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codeName="ThisWorkbook"/>
  <mc:AlternateContent xmlns:mc="http://schemas.openxmlformats.org/markup-compatibility/2006">
    <mc:Choice Requires="x15">
      <x15ac:absPath xmlns:x15ac="http://schemas.microsoft.com/office/spreadsheetml/2010/11/ac" url="/Users/bennyrochwerg/Documents/GitHub/MOVER-analysis/"/>
    </mc:Choice>
  </mc:AlternateContent>
  <xr:revisionPtr revIDLastSave="0" documentId="13_ncr:1_{6FE509A2-7968-FF4E-975E-DA02E5094EA9}" xr6:coauthVersionLast="47" xr6:coauthVersionMax="47" xr10:uidLastSave="{00000000-0000-0000-0000-000000000000}"/>
  <bookViews>
    <workbookView xWindow="0" yWindow="660" windowWidth="29400" windowHeight="17260" xr2:uid="{24CF4695-2C8A-4C55-B877-ABB51855A6AD}"/>
  </bookViews>
  <sheets>
    <sheet name="Project Management Plan" sheetId="7" r:id="rId1"/>
  </sheets>
  <definedNames>
    <definedName name="display_week" localSheetId="0">'Project Management Plan'!$G$6</definedName>
    <definedName name="display_week">#REF!</definedName>
    <definedName name="project_start" localSheetId="0">'Project Management Plan'!$G$4</definedName>
    <definedName name="project_star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8" i="7" l="1"/>
  <c r="E47" i="7"/>
  <c r="E37" i="7"/>
  <c r="E38" i="7"/>
  <c r="E39" i="7"/>
  <c r="F39" i="7"/>
  <c r="E36" i="7"/>
  <c r="E16" i="7"/>
  <c r="E10" i="7"/>
  <c r="E9" i="7"/>
  <c r="E56" i="7"/>
  <c r="E54" i="7"/>
  <c r="E55" i="7"/>
  <c r="E53" i="7"/>
  <c r="E52" i="7"/>
  <c r="E51" i="7"/>
  <c r="E49" i="7"/>
  <c r="E50" i="7"/>
  <c r="E40" i="7"/>
  <c r="E41" i="7"/>
  <c r="E42" i="7"/>
  <c r="E43" i="7"/>
  <c r="E44" i="7"/>
  <c r="E45" i="7"/>
  <c r="E46" i="7"/>
  <c r="E17" i="7"/>
  <c r="E18" i="7"/>
  <c r="E19" i="7"/>
  <c r="E20" i="7"/>
  <c r="E21" i="7"/>
  <c r="F42" i="7"/>
  <c r="F34" i="7"/>
  <c r="F33" i="7"/>
  <c r="F32" i="7"/>
  <c r="F31" i="7"/>
  <c r="F30" i="7"/>
  <c r="F29" i="7"/>
  <c r="F28" i="7"/>
  <c r="F27" i="7"/>
  <c r="F26" i="7"/>
  <c r="E34" i="7"/>
  <c r="E33" i="7"/>
  <c r="E32" i="7"/>
  <c r="E31" i="7"/>
  <c r="E30" i="7"/>
  <c r="E29" i="7"/>
  <c r="E28" i="7"/>
  <c r="E27" i="7"/>
  <c r="E26" i="7"/>
  <c r="E35" i="7"/>
  <c r="E25" i="7"/>
  <c r="E24" i="7"/>
  <c r="E22" i="7"/>
  <c r="E15" i="7"/>
  <c r="E23" i="7"/>
  <c r="E14" i="7"/>
  <c r="E13" i="7"/>
  <c r="E12" i="7"/>
  <c r="E11" i="7"/>
  <c r="F21" i="7"/>
  <c r="F20" i="7"/>
  <c r="F19" i="7"/>
  <c r="F18" i="7"/>
  <c r="F17" i="7"/>
  <c r="F16" i="7"/>
  <c r="F14" i="7"/>
  <c r="F13" i="7"/>
  <c r="F15" i="7"/>
  <c r="F38" i="7"/>
  <c r="F40" i="7"/>
  <c r="F41" i="7"/>
  <c r="F43" i="7"/>
  <c r="F44" i="7"/>
  <c r="F45" i="7"/>
  <c r="F47" i="7"/>
  <c r="F48" i="7"/>
  <c r="F49" i="7"/>
  <c r="F50" i="7"/>
  <c r="F51" i="7"/>
  <c r="F52" i="7"/>
  <c r="F53" i="7"/>
  <c r="F54" i="7"/>
  <c r="F55" i="7"/>
  <c r="F56" i="7"/>
  <c r="F46" i="7"/>
  <c r="F37" i="7"/>
  <c r="F35" i="7"/>
  <c r="F36" i="7"/>
  <c r="F25" i="7"/>
  <c r="F24" i="7"/>
  <c r="F23" i="7"/>
  <c r="F22" i="7"/>
  <c r="F12" i="7"/>
  <c r="F11" i="7"/>
  <c r="F10" i="7"/>
  <c r="F9" i="7"/>
  <c r="J7" i="7"/>
  <c r="J6" i="7" s="1"/>
  <c r="J8" i="7" l="1"/>
  <c r="K7" i="7"/>
  <c r="K8" i="7" l="1"/>
  <c r="L7" i="7"/>
  <c r="G5" i="7"/>
  <c r="M7" i="7" l="1"/>
  <c r="L8" i="7"/>
  <c r="N7" i="7" l="1"/>
  <c r="M8" i="7"/>
  <c r="N8" i="7" l="1"/>
  <c r="O7" i="7"/>
  <c r="P7" i="7" l="1"/>
  <c r="O8" i="7"/>
  <c r="P8" i="7" l="1"/>
  <c r="Q7" i="7"/>
  <c r="Q6" i="7" l="1"/>
  <c r="Q8" i="7"/>
  <c r="R7" i="7"/>
  <c r="R8" i="7" l="1"/>
  <c r="S7" i="7"/>
  <c r="T7" i="7" l="1"/>
  <c r="S8" i="7"/>
  <c r="U7" i="7" l="1"/>
  <c r="T8" i="7"/>
  <c r="V7" i="7" l="1"/>
  <c r="U8" i="7"/>
  <c r="W7" i="7" l="1"/>
  <c r="V8" i="7"/>
  <c r="X7" i="7" l="1"/>
  <c r="W8" i="7"/>
  <c r="X8" i="7" l="1"/>
  <c r="X6" i="7"/>
  <c r="Y7" i="7"/>
  <c r="Y8" i="7" l="1"/>
  <c r="Z7" i="7"/>
  <c r="Z8" i="7" l="1"/>
  <c r="AA7" i="7"/>
  <c r="AB7" i="7" l="1"/>
  <c r="AA8" i="7"/>
  <c r="AC7" i="7" l="1"/>
  <c r="AB8" i="7"/>
  <c r="AC8" i="7" l="1"/>
  <c r="AD7" i="7"/>
  <c r="AE7" i="7" l="1"/>
  <c r="AD8" i="7"/>
  <c r="AF7" i="7" l="1"/>
  <c r="AE6" i="7"/>
  <c r="AE8" i="7"/>
  <c r="AF8" i="7" l="1"/>
  <c r="AG7" i="7"/>
  <c r="AG8" i="7" l="1"/>
  <c r="AH7" i="7"/>
  <c r="AH8" i="7" l="1"/>
  <c r="AI7" i="7"/>
  <c r="AJ7" i="7" l="1"/>
  <c r="AI8" i="7"/>
  <c r="AK7" i="7" l="1"/>
  <c r="AJ8" i="7"/>
  <c r="AK8" i="7" l="1"/>
  <c r="AL7" i="7"/>
  <c r="AM7" i="7" l="1"/>
  <c r="AL8" i="7"/>
  <c r="AL6" i="7"/>
  <c r="AN7" i="7" l="1"/>
  <c r="AM8" i="7"/>
  <c r="AN8" i="7" l="1"/>
  <c r="AO7" i="7"/>
  <c r="AO8" i="7" l="1"/>
  <c r="AP7" i="7"/>
  <c r="AP8" i="7" l="1"/>
  <c r="AQ7" i="7"/>
  <c r="AR7" i="7" l="1"/>
  <c r="AQ8" i="7"/>
  <c r="AS7" i="7" l="1"/>
  <c r="AR8" i="7"/>
  <c r="AS6" i="7" l="1"/>
  <c r="AT7" i="7"/>
  <c r="AS8" i="7"/>
  <c r="AU7" i="7" l="1"/>
  <c r="AT8" i="7"/>
  <c r="AV7" i="7" l="1"/>
  <c r="AU8" i="7"/>
  <c r="AV8" i="7" l="1"/>
  <c r="AW7" i="7"/>
  <c r="AW8" i="7" l="1"/>
  <c r="AX7" i="7"/>
  <c r="AY7" i="7" l="1"/>
  <c r="AX8" i="7"/>
  <c r="AY8" i="7" l="1"/>
  <c r="AZ7" i="7"/>
  <c r="AZ6" i="7" l="1"/>
  <c r="BA7" i="7"/>
  <c r="AZ8" i="7"/>
  <c r="BA8" i="7" l="1"/>
  <c r="BB7" i="7"/>
  <c r="BB8" i="7" l="1"/>
  <c r="BC7" i="7"/>
  <c r="BC8" i="7" l="1"/>
  <c r="BD7" i="7"/>
  <c r="BD8" i="7" l="1"/>
  <c r="BE7" i="7"/>
  <c r="BE8" i="7" l="1"/>
  <c r="BF7" i="7"/>
  <c r="BF8" i="7" l="1"/>
  <c r="BG7" i="7"/>
  <c r="BH7" i="7" l="1"/>
  <c r="BG6" i="7"/>
  <c r="BG8" i="7"/>
  <c r="BI7" i="7" l="1"/>
  <c r="BH8" i="7"/>
  <c r="BJ7" i="7" l="1"/>
  <c r="BI8" i="7"/>
  <c r="BK7" i="7" l="1"/>
  <c r="BJ8" i="7"/>
  <c r="BL7" i="7" l="1"/>
  <c r="BK8" i="7"/>
  <c r="BL8" i="7" l="1"/>
  <c r="BM7" i="7"/>
  <c r="BM8" i="7" s="1"/>
  <c r="BN7" i="7"/>
  <c r="BN8" i="7" l="1"/>
  <c r="BO7" i="7"/>
  <c r="BO8" i="7" s="1"/>
</calcChain>
</file>

<file path=xl/sharedStrings.xml><?xml version="1.0" encoding="utf-8"?>
<sst xmlns="http://schemas.openxmlformats.org/spreadsheetml/2006/main" count="124" uniqueCount="70">
  <si>
    <t>TASK</t>
  </si>
  <si>
    <t>START</t>
  </si>
  <si>
    <t>END</t>
  </si>
  <si>
    <t xml:space="preserve">Project Start: </t>
  </si>
  <si>
    <t xml:space="preserve">Display Week: </t>
  </si>
  <si>
    <t>ASSIGNED TO</t>
  </si>
  <si>
    <t>PROGRESS</t>
  </si>
  <si>
    <t>HD</t>
  </si>
  <si>
    <t>SHD</t>
  </si>
  <si>
    <t>ID</t>
  </si>
  <si>
    <t>#</t>
  </si>
  <si>
    <t>Today:</t>
  </si>
  <si>
    <t>TYPE</t>
  </si>
  <si>
    <t>DURATION (days)</t>
  </si>
  <si>
    <t>PHD</t>
  </si>
  <si>
    <t>Analysis of MOVER Data</t>
  </si>
  <si>
    <t>Yang Lei, Benny Rochwerg, &amp; Yunfei Yu</t>
  </si>
  <si>
    <t>All</t>
  </si>
  <si>
    <t>Proposal</t>
  </si>
  <si>
    <t>Implementation</t>
  </si>
  <si>
    <t>Poster</t>
  </si>
  <si>
    <t>Literature Review &amp; Research Questions</t>
  </si>
  <si>
    <t>Benny</t>
  </si>
  <si>
    <t>Data Mapping</t>
  </si>
  <si>
    <t>Yang</t>
  </si>
  <si>
    <t>Wrangling Strategy</t>
  </si>
  <si>
    <t>Yunfei &amp; Yang</t>
  </si>
  <si>
    <t>Yunfei</t>
  </si>
  <si>
    <t>Meetings</t>
  </si>
  <si>
    <t>Meeting 1</t>
  </si>
  <si>
    <t>Meeting 2</t>
  </si>
  <si>
    <t>Assemble proposal into final format</t>
  </si>
  <si>
    <t>Programming/Python Scripts</t>
  </si>
  <si>
    <t>params.yaml (config file)</t>
  </si>
  <si>
    <t>feature_engineering.py</t>
  </si>
  <si>
    <t>validation.py</t>
  </si>
  <si>
    <t>analysis.py</t>
  </si>
  <si>
    <t>main.py</t>
  </si>
  <si>
    <t>Report</t>
  </si>
  <si>
    <t>Introduction</t>
  </si>
  <si>
    <t>Methods &amp; Results</t>
  </si>
  <si>
    <t>Discussion</t>
  </si>
  <si>
    <t>Assemble implementation into final format</t>
  </si>
  <si>
    <t>Abstract, Introduction, &amp; Literature Review</t>
  </si>
  <si>
    <t>Methodology (The Pipeline) &amp; Key Findings</t>
  </si>
  <si>
    <t>Conclusion &amp; Impact</t>
  </si>
  <si>
    <t>Assemble poster into final format</t>
  </si>
  <si>
    <t>Meeting 3</t>
  </si>
  <si>
    <t>Meeting 4</t>
  </si>
  <si>
    <t>Meeting 5</t>
  </si>
  <si>
    <t>Meeting 6</t>
  </si>
  <si>
    <t>Meeting 7</t>
  </si>
  <si>
    <t>Meeting 8</t>
  </si>
  <si>
    <t>Meeting 9</t>
  </si>
  <si>
    <t>Meeting 10</t>
  </si>
  <si>
    <t>Meeting 11</t>
  </si>
  <si>
    <t>Overview</t>
  </si>
  <si>
    <t>Source data tables &amp; relevant features</t>
  </si>
  <si>
    <t>Data integration &amp; restructuring</t>
  </si>
  <si>
    <t>Data cleaning, transformation, &amp; feature engineering</t>
  </si>
  <si>
    <t>Validating final dataset</t>
  </si>
  <si>
    <t>Cohort construction &amp; train/test split</t>
  </si>
  <si>
    <t>Exploratory data analysis</t>
  </si>
  <si>
    <t>Conducting analysis</t>
  </si>
  <si>
    <t>Writing main.py script</t>
  </si>
  <si>
    <t>cohort_split.py</t>
  </si>
  <si>
    <t>eda.py</t>
  </si>
  <si>
    <t>CHL8010H, University of Toronto; No generative AI tools were used to create this plan.</t>
  </si>
  <si>
    <t>cleaning.py (includes integration, restructuring, cleaning, and transformation)</t>
  </si>
  <si>
    <t>requirements.txt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</si>
</sst>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"/>
    <numFmt numFmtId="165" formatCode="ddd\,\ d/mmm/yyyy"/>
    <numFmt numFmtId="166" formatCode="0.0"/>
  </numFmts>
  <fonts count="19" x14ac:knownFonts="1">
    <font>
      <sz val="11"/>
      <color theme="1"/>
      <name val="Source Sans Pro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name val="Calibri"/>
      <family val="2"/>
    </font>
    <font>
      <b/>
      <sz val="12"/>
      <name val="Calibri"/>
      <family val="2"/>
    </font>
    <font>
      <sz val="11"/>
      <name val="Calibri"/>
      <family val="2"/>
    </font>
    <font>
      <sz val="8"/>
      <name val="Calibri"/>
      <family val="2"/>
    </font>
    <font>
      <sz val="11"/>
      <name val="Wingdings"/>
      <charset val="2"/>
    </font>
    <font>
      <b/>
      <sz val="20"/>
      <color theme="5"/>
      <name val="Calibri"/>
      <family val="2"/>
    </font>
    <font>
      <b/>
      <sz val="20"/>
      <color theme="1"/>
      <name val="Calibri"/>
      <family val="2"/>
    </font>
    <font>
      <b/>
      <sz val="16"/>
      <name val="Calibri"/>
      <family val="2"/>
    </font>
    <font>
      <sz val="16"/>
      <name val="Calibri"/>
      <family val="2"/>
    </font>
    <font>
      <b/>
      <sz val="12"/>
      <color theme="0"/>
      <name val="Calibri"/>
      <family val="2"/>
    </font>
    <font>
      <b/>
      <sz val="12"/>
      <color theme="1"/>
      <name val="Calibri"/>
      <family val="2"/>
    </font>
    <font>
      <sz val="12"/>
      <name val="Calibri"/>
      <family val="2"/>
    </font>
    <font>
      <sz val="12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DFE8F1"/>
        <bgColor indexed="64"/>
      </patternFill>
    </fill>
    <fill>
      <patternFill patternType="solid">
        <fgColor theme="9" tint="-0.249977111117893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/>
      <right style="thin">
        <color theme="2"/>
      </right>
      <top style="thin">
        <color theme="2"/>
      </top>
      <bottom style="thin">
        <color theme="2"/>
      </bottom>
      <diagonal/>
    </border>
    <border>
      <left/>
      <right style="thin">
        <color theme="2"/>
      </right>
      <top style="thin">
        <color theme="2"/>
      </top>
      <bottom/>
      <diagonal/>
    </border>
    <border>
      <left style="thin">
        <color theme="2"/>
      </left>
      <right style="thin">
        <color theme="2"/>
      </right>
      <top style="thin">
        <color theme="2"/>
      </top>
      <bottom/>
      <diagonal/>
    </border>
    <border>
      <left style="thin">
        <color theme="2"/>
      </left>
      <right/>
      <top style="thin">
        <color theme="2"/>
      </top>
      <bottom style="thin">
        <color theme="2"/>
      </bottom>
      <diagonal/>
    </border>
    <border>
      <left style="thin">
        <color theme="2"/>
      </left>
      <right/>
      <top style="thin">
        <color theme="2"/>
      </top>
      <bottom/>
      <diagonal/>
    </border>
    <border>
      <left style="thin">
        <color theme="2"/>
      </left>
      <right style="thin">
        <color theme="2"/>
      </right>
      <top/>
      <bottom style="thin">
        <color theme="2"/>
      </bottom>
      <diagonal/>
    </border>
    <border>
      <left style="thin">
        <color theme="2"/>
      </left>
      <right/>
      <top/>
      <bottom style="thin">
        <color theme="2"/>
      </bottom>
      <diagonal/>
    </border>
    <border>
      <left/>
      <right style="thin">
        <color theme="2"/>
      </right>
      <top/>
      <bottom style="thin">
        <color theme="2"/>
      </bottom>
      <diagonal/>
    </border>
    <border>
      <left style="thin">
        <color theme="2"/>
      </left>
      <right style="thin">
        <color theme="2"/>
      </right>
      <top style="thin">
        <color auto="1"/>
      </top>
      <bottom style="thin">
        <color auto="1"/>
      </bottom>
      <diagonal/>
    </border>
    <border>
      <left style="thin">
        <color theme="2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1" fillId="0" borderId="0" xfId="0" applyFont="1" applyAlignment="1">
      <alignment vertical="center" wrapText="1"/>
    </xf>
    <xf numFmtId="0" fontId="1" fillId="0" borderId="0" xfId="0" applyFont="1" applyAlignment="1">
      <alignment vertical="center"/>
    </xf>
    <xf numFmtId="0" fontId="1" fillId="0" borderId="4" xfId="0" applyFont="1" applyBorder="1" applyAlignment="1">
      <alignment vertical="center"/>
    </xf>
    <xf numFmtId="15" fontId="1" fillId="3" borderId="4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shrinkToFit="1"/>
    </xf>
    <xf numFmtId="0" fontId="1" fillId="0" borderId="6" xfId="0" applyFont="1" applyBorder="1" applyAlignment="1">
      <alignment vertical="center"/>
    </xf>
    <xf numFmtId="0" fontId="1" fillId="0" borderId="10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15" fontId="5" fillId="0" borderId="12" xfId="0" applyNumberFormat="1" applyFont="1" applyBorder="1" applyAlignment="1">
      <alignment vertical="center" wrapText="1"/>
    </xf>
    <xf numFmtId="0" fontId="1" fillId="0" borderId="7" xfId="0" applyFont="1" applyBorder="1" applyAlignment="1">
      <alignment vertical="center" wrapText="1"/>
    </xf>
    <xf numFmtId="0" fontId="1" fillId="0" borderId="6" xfId="0" applyFont="1" applyBorder="1" applyAlignment="1">
      <alignment vertical="center" wrapText="1"/>
    </xf>
    <xf numFmtId="0" fontId="1" fillId="0" borderId="5" xfId="0" applyFont="1" applyBorder="1" applyAlignment="1">
      <alignment vertical="center"/>
    </xf>
    <xf numFmtId="0" fontId="1" fillId="0" borderId="11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14" xfId="0" applyFont="1" applyBorder="1" applyAlignment="1">
      <alignment vertical="center"/>
    </xf>
    <xf numFmtId="0" fontId="3" fillId="2" borderId="5" xfId="0" applyFont="1" applyFill="1" applyBorder="1" applyAlignment="1">
      <alignment horizontal="center" vertical="center" shrinkToFit="1"/>
    </xf>
    <xf numFmtId="0" fontId="1" fillId="0" borderId="7" xfId="0" applyFont="1" applyBorder="1" applyAlignment="1">
      <alignment vertical="center"/>
    </xf>
    <xf numFmtId="0" fontId="1" fillId="0" borderId="15" xfId="0" applyFont="1" applyBorder="1" applyAlignment="1">
      <alignment vertical="center"/>
    </xf>
    <xf numFmtId="0" fontId="1" fillId="0" borderId="16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0" fontId="1" fillId="0" borderId="12" xfId="0" applyFont="1" applyBorder="1" applyAlignment="1">
      <alignment vertical="center"/>
    </xf>
    <xf numFmtId="0" fontId="1" fillId="0" borderId="12" xfId="0" applyFont="1" applyBorder="1" applyAlignment="1">
      <alignment vertical="center" wrapText="1"/>
    </xf>
    <xf numFmtId="0" fontId="1" fillId="0" borderId="13" xfId="0" applyFont="1" applyBorder="1" applyAlignment="1">
      <alignment vertical="center" wrapText="1"/>
    </xf>
    <xf numFmtId="0" fontId="8" fillId="0" borderId="4" xfId="0" applyFont="1" applyBorder="1" applyAlignment="1">
      <alignment vertical="center"/>
    </xf>
    <xf numFmtId="0" fontId="7" fillId="0" borderId="0" xfId="0" applyFont="1" applyAlignment="1">
      <alignment horizontal="right" vertical="center" wrapText="1"/>
    </xf>
    <xf numFmtId="0" fontId="7" fillId="0" borderId="0" xfId="0" applyFont="1" applyAlignment="1">
      <alignment horizontal="center" vertical="center" wrapText="1"/>
    </xf>
    <xf numFmtId="0" fontId="8" fillId="0" borderId="3" xfId="0" applyFont="1" applyBorder="1" applyAlignment="1">
      <alignment vertical="center" wrapText="1"/>
    </xf>
    <xf numFmtId="0" fontId="8" fillId="0" borderId="17" xfId="0" applyFont="1" applyBorder="1" applyAlignment="1">
      <alignment vertical="center"/>
    </xf>
    <xf numFmtId="0" fontId="8" fillId="0" borderId="18" xfId="0" applyFont="1" applyBorder="1" applyAlignment="1">
      <alignment vertical="center"/>
    </xf>
    <xf numFmtId="0" fontId="8" fillId="0" borderId="7" xfId="0" applyFont="1" applyBorder="1" applyAlignment="1">
      <alignment vertical="center"/>
    </xf>
    <xf numFmtId="0" fontId="8" fillId="0" borderId="10" xfId="0" applyFont="1" applyBorder="1" applyAlignment="1">
      <alignment vertical="center"/>
    </xf>
    <xf numFmtId="0" fontId="8" fillId="0" borderId="0" xfId="0" applyFont="1" applyAlignment="1">
      <alignment vertical="center"/>
    </xf>
    <xf numFmtId="165" fontId="8" fillId="0" borderId="0" xfId="0" applyNumberFormat="1" applyFont="1" applyAlignment="1">
      <alignment horizontal="center" vertical="center" wrapText="1"/>
    </xf>
    <xf numFmtId="166" fontId="8" fillId="0" borderId="4" xfId="0" applyNumberFormat="1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0" fillId="0" borderId="11" xfId="0" applyFont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164" fontId="9" fillId="3" borderId="2" xfId="0" applyNumberFormat="1" applyFont="1" applyFill="1" applyBorder="1" applyAlignment="1">
      <alignment horizontal="center" vertical="center" shrinkToFit="1"/>
    </xf>
    <xf numFmtId="164" fontId="9" fillId="3" borderId="9" xfId="0" applyNumberFormat="1" applyFont="1" applyFill="1" applyBorder="1" applyAlignment="1">
      <alignment horizontal="center" vertical="center" shrinkToFit="1"/>
    </xf>
    <xf numFmtId="164" fontId="9" fillId="3" borderId="1" xfId="0" applyNumberFormat="1" applyFont="1" applyFill="1" applyBorder="1" applyAlignment="1">
      <alignment horizontal="center" vertical="center" shrinkToFit="1"/>
    </xf>
    <xf numFmtId="0" fontId="8" fillId="0" borderId="14" xfId="0" applyFont="1" applyBorder="1" applyAlignment="1">
      <alignment vertical="center"/>
    </xf>
    <xf numFmtId="0" fontId="8" fillId="0" borderId="16" xfId="0" applyFont="1" applyBorder="1" applyAlignment="1">
      <alignment vertical="center"/>
    </xf>
    <xf numFmtId="0" fontId="8" fillId="0" borderId="2" xfId="0" applyFont="1" applyBorder="1" applyAlignment="1">
      <alignment vertical="center"/>
    </xf>
    <xf numFmtId="0" fontId="8" fillId="0" borderId="9" xfId="0" applyFont="1" applyBorder="1" applyAlignment="1">
      <alignment vertical="center"/>
    </xf>
    <xf numFmtId="0" fontId="4" fillId="3" borderId="10" xfId="0" applyFont="1" applyFill="1" applyBorder="1" applyAlignment="1">
      <alignment horizontal="center" vertical="center"/>
    </xf>
    <xf numFmtId="15" fontId="5" fillId="0" borderId="19" xfId="0" applyNumberFormat="1" applyFont="1" applyBorder="1" applyAlignment="1">
      <alignment vertical="center" wrapText="1"/>
    </xf>
    <xf numFmtId="0" fontId="5" fillId="0" borderId="17" xfId="0" applyFont="1" applyBorder="1" applyAlignment="1">
      <alignment vertical="center"/>
    </xf>
    <xf numFmtId="0" fontId="1" fillId="0" borderId="17" xfId="0" applyFont="1" applyBorder="1" applyAlignment="1">
      <alignment vertical="center"/>
    </xf>
    <xf numFmtId="0" fontId="1" fillId="0" borderId="18" xfId="0" applyFont="1" applyBorder="1" applyAlignment="1">
      <alignment vertical="center"/>
    </xf>
    <xf numFmtId="0" fontId="3" fillId="2" borderId="6" xfId="0" applyFont="1" applyFill="1" applyBorder="1" applyAlignment="1">
      <alignment horizontal="center" vertical="center" wrapText="1"/>
    </xf>
    <xf numFmtId="0" fontId="1" fillId="0" borderId="20" xfId="0" applyFont="1" applyBorder="1" applyAlignment="1">
      <alignment vertical="center"/>
    </xf>
    <xf numFmtId="0" fontId="1" fillId="0" borderId="21" xfId="0" applyFont="1" applyBorder="1" applyAlignment="1">
      <alignment vertical="center"/>
    </xf>
    <xf numFmtId="0" fontId="7" fillId="0" borderId="0" xfId="0" applyFont="1" applyAlignment="1">
      <alignment horizontal="right" vertical="center"/>
    </xf>
    <xf numFmtId="0" fontId="6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/>
    </xf>
    <xf numFmtId="0" fontId="14" fillId="0" borderId="8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7" fillId="0" borderId="0" xfId="0" applyFont="1" applyAlignment="1">
      <alignment horizontal="left" vertical="center"/>
    </xf>
    <xf numFmtId="0" fontId="15" fillId="2" borderId="4" xfId="0" applyFont="1" applyFill="1" applyBorder="1" applyAlignment="1">
      <alignment horizontal="center" vertical="center" wrapText="1"/>
    </xf>
    <xf numFmtId="0" fontId="7" fillId="4" borderId="4" xfId="0" applyFont="1" applyFill="1" applyBorder="1" applyAlignment="1">
      <alignment horizontal="left" vertical="center" wrapText="1"/>
    </xf>
    <xf numFmtId="0" fontId="7" fillId="4" borderId="4" xfId="0" applyFont="1" applyFill="1" applyBorder="1" applyAlignment="1">
      <alignment vertical="center" wrapText="1"/>
    </xf>
    <xf numFmtId="0" fontId="15" fillId="5" borderId="10" xfId="0" applyFont="1" applyFill="1" applyBorder="1" applyAlignment="1">
      <alignment horizontal="center" vertical="center" wrapText="1"/>
    </xf>
    <xf numFmtId="9" fontId="15" fillId="5" borderId="10" xfId="0" applyNumberFormat="1" applyFont="1" applyFill="1" applyBorder="1" applyAlignment="1">
      <alignment horizontal="center" vertical="center" wrapText="1"/>
    </xf>
    <xf numFmtId="0" fontId="13" fillId="0" borderId="0" xfId="0" applyFont="1" applyAlignment="1">
      <alignment horizontal="left" vertical="center" wrapText="1"/>
    </xf>
    <xf numFmtId="15" fontId="15" fillId="5" borderId="10" xfId="0" applyNumberFormat="1" applyFont="1" applyFill="1" applyBorder="1" applyAlignment="1">
      <alignment horizontal="center" vertical="center" wrapText="1"/>
    </xf>
    <xf numFmtId="0" fontId="7" fillId="4" borderId="10" xfId="0" applyFont="1" applyFill="1" applyBorder="1" applyAlignment="1">
      <alignment horizontal="center" vertical="center" wrapText="1"/>
    </xf>
    <xf numFmtId="0" fontId="16" fillId="4" borderId="10" xfId="0" applyFont="1" applyFill="1" applyBorder="1" applyAlignment="1">
      <alignment horizontal="center" vertical="center" wrapText="1"/>
    </xf>
    <xf numFmtId="9" fontId="7" fillId="4" borderId="10" xfId="0" applyNumberFormat="1" applyFont="1" applyFill="1" applyBorder="1" applyAlignment="1">
      <alignment horizontal="center" vertical="center" wrapText="1"/>
    </xf>
    <xf numFmtId="15" fontId="17" fillId="4" borderId="10" xfId="0" applyNumberFormat="1" applyFont="1" applyFill="1" applyBorder="1" applyAlignment="1">
      <alignment horizontal="center" vertical="center" wrapText="1"/>
    </xf>
    <xf numFmtId="0" fontId="15" fillId="4" borderId="4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left" vertical="center" wrapText="1" indent="1"/>
    </xf>
    <xf numFmtId="9" fontId="7" fillId="4" borderId="4" xfId="0" applyNumberFormat="1" applyFont="1" applyFill="1" applyBorder="1" applyAlignment="1">
      <alignment horizontal="center" vertical="center" wrapText="1"/>
    </xf>
    <xf numFmtId="0" fontId="17" fillId="4" borderId="10" xfId="0" applyFont="1" applyFill="1" applyBorder="1" applyAlignment="1">
      <alignment horizontal="center" vertical="center" wrapText="1"/>
    </xf>
    <xf numFmtId="9" fontId="17" fillId="4" borderId="4" xfId="0" applyNumberFormat="1" applyFont="1" applyFill="1" applyBorder="1" applyAlignment="1">
      <alignment horizontal="center" vertical="center" wrapText="1"/>
    </xf>
    <xf numFmtId="0" fontId="18" fillId="4" borderId="4" xfId="0" applyFont="1" applyFill="1" applyBorder="1" applyAlignment="1">
      <alignment horizontal="center" vertical="center" wrapText="1"/>
    </xf>
    <xf numFmtId="0" fontId="18" fillId="4" borderId="4" xfId="0" applyFont="1" applyFill="1" applyBorder="1" applyAlignment="1">
      <alignment vertical="center" wrapText="1"/>
    </xf>
    <xf numFmtId="0" fontId="17" fillId="4" borderId="4" xfId="0" applyFont="1" applyFill="1" applyBorder="1" applyAlignment="1">
      <alignment horizontal="center" vertical="center" wrapText="1"/>
    </xf>
    <xf numFmtId="15" fontId="17" fillId="4" borderId="4" xfId="0" applyNumberFormat="1" applyFont="1" applyFill="1" applyBorder="1" applyAlignment="1">
      <alignment horizontal="center" vertical="center" wrapText="1"/>
    </xf>
    <xf numFmtId="0" fontId="7" fillId="4" borderId="4" xfId="0" applyFont="1" applyFill="1" applyBorder="1" applyAlignment="1">
      <alignment horizontal="center" vertical="center" wrapText="1"/>
    </xf>
    <xf numFmtId="0" fontId="7" fillId="4" borderId="10" xfId="0" applyFont="1" applyFill="1" applyBorder="1" applyAlignment="1">
      <alignment horizontal="left" vertical="center" wrapText="1"/>
    </xf>
    <xf numFmtId="0" fontId="12" fillId="0" borderId="0" xfId="0" applyFont="1" applyAlignment="1">
      <alignment horizontal="left" vertical="center" wrapText="1"/>
    </xf>
    <xf numFmtId="0" fontId="12" fillId="0" borderId="0" xfId="0" applyFont="1" applyAlignment="1">
      <alignment vertical="center" wrapText="1"/>
    </xf>
    <xf numFmtId="0" fontId="11" fillId="0" borderId="0" xfId="0" applyFont="1" applyAlignment="1">
      <alignment horizontal="left" vertical="center" wrapText="1"/>
    </xf>
    <xf numFmtId="165" fontId="14" fillId="0" borderId="5" xfId="0" applyNumberFormat="1" applyFont="1" applyBorder="1" applyAlignment="1">
      <alignment horizontal="center" vertical="center" wrapText="1"/>
    </xf>
    <xf numFmtId="165" fontId="14" fillId="0" borderId="2" xfId="0" applyNumberFormat="1" applyFont="1" applyBorder="1" applyAlignment="1">
      <alignment horizontal="center" vertical="center" wrapText="1"/>
    </xf>
    <xf numFmtId="15" fontId="8" fillId="3" borderId="4" xfId="0" applyNumberFormat="1" applyFont="1" applyFill="1" applyBorder="1" applyAlignment="1">
      <alignment horizontal="center" vertical="center"/>
    </xf>
    <xf numFmtId="15" fontId="8" fillId="3" borderId="5" xfId="0" applyNumberFormat="1" applyFont="1" applyFill="1" applyBorder="1" applyAlignment="1">
      <alignment horizontal="center" vertical="center"/>
    </xf>
    <xf numFmtId="15" fontId="8" fillId="3" borderId="6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7">
    <dxf>
      <fill>
        <patternFill>
          <bgColor theme="5" tint="0.39994506668294322"/>
        </patternFill>
      </fill>
    </dxf>
    <dxf>
      <fill>
        <patternFill>
          <bgColor theme="5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8" tint="0.39994506668294322"/>
        </patternFill>
      </fill>
    </dxf>
    <dxf>
      <font>
        <b/>
        <i val="0"/>
        <color theme="0"/>
      </font>
      <fill>
        <patternFill>
          <bgColor theme="5"/>
        </patternFill>
      </fill>
    </dxf>
    <dxf>
      <font>
        <b/>
        <i val="0"/>
      </font>
      <fill>
        <patternFill>
          <bgColor theme="6" tint="0.39994506668294322"/>
        </patternFill>
      </fill>
    </dxf>
  </dxfs>
  <tableStyles count="0" defaultTableStyle="TableStyleMedium2" defaultPivotStyle="PivotStyleLight16"/>
  <colors>
    <mruColors>
      <color rgb="FFDFE8F1"/>
      <color rgb="FFF7F7F7"/>
      <color rgb="FFF3F3F3"/>
      <color rgb="FFFAA8E5"/>
      <color rgb="FFFF3B3B"/>
      <color rgb="FFDAE1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Scroll" dx="22" fmlaLink="$G$6" horiz="1" max="100" page="0" val="0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76200</xdr:colOff>
          <xdr:row>0</xdr:row>
          <xdr:rowOff>76200</xdr:rowOff>
        </xdr:from>
        <xdr:to>
          <xdr:col>26</xdr:col>
          <xdr:colOff>25400</xdr:colOff>
          <xdr:row>1</xdr:row>
          <xdr:rowOff>12700</xdr:rowOff>
        </xdr:to>
        <xdr:sp macro="" textlink="">
          <xdr:nvSpPr>
            <xdr:cNvPr id="8193" name="Scroll Bar 1" hidden="1">
              <a:extLst>
                <a:ext uri="{63B3BB69-23CF-44E3-9099-C40C66FF867C}">
                  <a14:compatExt spid="_x0000_s8193"/>
                </a:ext>
                <a:ext uri="{FF2B5EF4-FFF2-40B4-BE49-F238E27FC236}">
                  <a16:creationId xmlns:a16="http://schemas.microsoft.com/office/drawing/2014/main" id="{00000000-0008-0000-0000-000001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 fPrintsWithSheet="0"/>
      </xdr:twoCellAnchor>
    </mc:Choice>
    <mc:Fallback/>
  </mc:AlternateContent>
  <xdr:twoCellAnchor editAs="oneCell">
    <xdr:from>
      <xdr:col>0</xdr:col>
      <xdr:colOff>0</xdr:colOff>
      <xdr:row>2</xdr:row>
      <xdr:rowOff>290285</xdr:rowOff>
    </xdr:from>
    <xdr:to>
      <xdr:col>3</xdr:col>
      <xdr:colOff>729238</xdr:colOff>
      <xdr:row>6</xdr:row>
      <xdr:rowOff>153071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943428"/>
          <a:ext cx="4466667" cy="18857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HealthtechTheme1">
  <a:themeElements>
    <a:clrScheme name="Nordic Colors">
      <a:dk1>
        <a:srgbClr val="53565A"/>
      </a:dk1>
      <a:lt1>
        <a:sysClr val="window" lastClr="FFFFFF"/>
      </a:lt1>
      <a:dk2>
        <a:srgbClr val="75787B"/>
      </a:dk2>
      <a:lt2>
        <a:srgbClr val="D9D9D6"/>
      </a:lt2>
      <a:accent1>
        <a:srgbClr val="78BE20"/>
      </a:accent1>
      <a:accent2>
        <a:srgbClr val="315470"/>
      </a:accent2>
      <a:accent3>
        <a:srgbClr val="A7A8AA"/>
      </a:accent3>
      <a:accent4>
        <a:srgbClr val="F68D2E"/>
      </a:accent4>
      <a:accent5>
        <a:srgbClr val="658D2F"/>
      </a:accent5>
      <a:accent6>
        <a:srgbClr val="00AEC7"/>
      </a:accent6>
      <a:hlink>
        <a:srgbClr val="B7DD79"/>
      </a:hlink>
      <a:folHlink>
        <a:srgbClr val="E1CD00"/>
      </a:folHlink>
    </a:clrScheme>
    <a:fontScheme name="Custom 1">
      <a:majorFont>
        <a:latin typeface="Overpass"/>
        <a:ea typeface=""/>
        <a:cs typeface=""/>
      </a:majorFont>
      <a:minorFont>
        <a:latin typeface="Source Sans Pro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HealthtechTheme1" id="{2452B426-E13F-4D9A-8D32-4274152FD4A9}" vid="{799D5978-B23A-4B6D-8DE4-01CF2D92B2CF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7C025-E56A-492C-808B-B902E795E9E7}">
  <sheetPr codeName="Sheet1"/>
  <dimension ref="A1:HP477526"/>
  <sheetViews>
    <sheetView showGridLines="0" tabSelected="1" topLeftCell="B32" zoomScale="92" zoomScaleNormal="70" workbookViewId="0">
      <selection activeCell="G41" sqref="G41"/>
    </sheetView>
  </sheetViews>
  <sheetFormatPr baseColWidth="10" defaultColWidth="9.19921875" defaultRowHeight="16" outlineLevelRow="1" outlineLevelCol="1" x14ac:dyDescent="0.2"/>
  <cols>
    <col min="1" max="1" width="0" style="25" hidden="1" customWidth="1"/>
    <col min="2" max="2" width="45.19921875" style="64" bestFit="1" customWidth="1"/>
    <col min="3" max="3" width="8.3984375" style="80" customWidth="1" outlineLevel="1"/>
    <col min="4" max="4" width="16.796875" style="81" customWidth="1" outlineLevel="1"/>
    <col min="5" max="5" width="21.59765625" style="79" customWidth="1" outlineLevel="1"/>
    <col min="6" max="6" width="22" style="78" customWidth="1" outlineLevel="1"/>
    <col min="7" max="7" width="14.59765625" style="82" customWidth="1" outlineLevel="1"/>
    <col min="8" max="8" width="16.19921875" style="82" customWidth="1" outlineLevel="1"/>
    <col min="9" max="9" width="0.19921875" style="11" customWidth="1"/>
    <col min="10" max="14" width="3.19921875" style="3" customWidth="1"/>
    <col min="15" max="16" width="2.59765625" style="3" customWidth="1"/>
    <col min="17" max="21" width="3.19921875" style="3" customWidth="1"/>
    <col min="22" max="23" width="2.59765625" style="3" customWidth="1"/>
    <col min="24" max="29" width="3.19921875" style="3" customWidth="1"/>
    <col min="30" max="30" width="2.796875" style="3" customWidth="1"/>
    <col min="31" max="63" width="3.19921875" style="3" customWidth="1"/>
    <col min="64" max="65" width="3.19921875" style="3" hidden="1" customWidth="1"/>
    <col min="66" max="67" width="4.19921875" style="3" hidden="1" customWidth="1"/>
    <col min="68" max="16384" width="9.19921875" style="3"/>
  </cols>
  <sheetData>
    <row r="1" spans="1:224" s="2" customFormat="1" ht="26" x14ac:dyDescent="0.2">
      <c r="B1" s="88" t="s">
        <v>15</v>
      </c>
      <c r="C1" s="88"/>
      <c r="D1" s="88"/>
      <c r="E1" s="88"/>
      <c r="F1" s="88"/>
      <c r="G1" s="88"/>
      <c r="H1" s="88"/>
      <c r="I1" s="1"/>
    </row>
    <row r="2" spans="1:224" s="2" customFormat="1" ht="26" x14ac:dyDescent="0.2">
      <c r="B2" s="87" t="s">
        <v>16</v>
      </c>
      <c r="C2" s="87"/>
      <c r="D2" s="87"/>
      <c r="E2" s="87"/>
      <c r="F2" s="87"/>
      <c r="G2" s="87"/>
      <c r="H2" s="87"/>
      <c r="I2" s="1"/>
    </row>
    <row r="3" spans="1:224" s="2" customFormat="1" ht="26" x14ac:dyDescent="0.2">
      <c r="B3" s="86" t="s">
        <v>67</v>
      </c>
      <c r="C3" s="86"/>
      <c r="D3" s="86"/>
      <c r="E3" s="86"/>
      <c r="F3" s="86"/>
      <c r="G3" s="86"/>
      <c r="H3" s="86"/>
      <c r="I3" s="1"/>
    </row>
    <row r="4" spans="1:224" s="33" customFormat="1" ht="56.25" customHeight="1" x14ac:dyDescent="0.2">
      <c r="B4" s="56"/>
      <c r="C4" s="27"/>
      <c r="D4" s="26"/>
      <c r="E4" s="58"/>
      <c r="F4" s="58" t="s">
        <v>3</v>
      </c>
      <c r="G4" s="89">
        <v>46077</v>
      </c>
      <c r="H4" s="90"/>
      <c r="I4" s="34"/>
    </row>
    <row r="5" spans="1:224" s="33" customFormat="1" ht="57" customHeight="1" x14ac:dyDescent="0.2">
      <c r="B5" s="68"/>
      <c r="C5" s="27"/>
      <c r="D5" s="26"/>
      <c r="E5" s="58"/>
      <c r="F5" s="58" t="s">
        <v>11</v>
      </c>
      <c r="G5" s="89">
        <f ca="1">TODAY()</f>
        <v>46091</v>
      </c>
      <c r="H5" s="90"/>
      <c r="I5" s="34"/>
    </row>
    <row r="6" spans="1:224" s="32" customFormat="1" ht="21" x14ac:dyDescent="0.2">
      <c r="A6" s="33"/>
      <c r="B6" s="62"/>
      <c r="C6" s="27"/>
      <c r="D6" s="26"/>
      <c r="E6" s="59"/>
      <c r="F6" s="59" t="s">
        <v>4</v>
      </c>
      <c r="G6" s="60">
        <v>0</v>
      </c>
      <c r="H6" s="61"/>
      <c r="I6" s="28"/>
      <c r="J6" s="93">
        <f>J7</f>
        <v>46069</v>
      </c>
      <c r="K6" s="91"/>
      <c r="L6" s="91"/>
      <c r="M6" s="91"/>
      <c r="N6" s="91"/>
      <c r="O6" s="91"/>
      <c r="P6" s="91"/>
      <c r="Q6" s="91">
        <f>Q7</f>
        <v>46076</v>
      </c>
      <c r="R6" s="91"/>
      <c r="S6" s="91"/>
      <c r="T6" s="91"/>
      <c r="U6" s="91"/>
      <c r="V6" s="91"/>
      <c r="W6" s="91"/>
      <c r="X6" s="91">
        <f>X7</f>
        <v>46083</v>
      </c>
      <c r="Y6" s="91"/>
      <c r="Z6" s="91"/>
      <c r="AA6" s="91"/>
      <c r="AB6" s="91"/>
      <c r="AC6" s="91"/>
      <c r="AD6" s="91"/>
      <c r="AE6" s="91">
        <f>AE7</f>
        <v>46090</v>
      </c>
      <c r="AF6" s="91"/>
      <c r="AG6" s="91"/>
      <c r="AH6" s="91"/>
      <c r="AI6" s="91"/>
      <c r="AJ6" s="91"/>
      <c r="AK6" s="91"/>
      <c r="AL6" s="91">
        <f>AL7</f>
        <v>46097</v>
      </c>
      <c r="AM6" s="91"/>
      <c r="AN6" s="91"/>
      <c r="AO6" s="91"/>
      <c r="AP6" s="91"/>
      <c r="AQ6" s="91"/>
      <c r="AR6" s="91"/>
      <c r="AS6" s="91">
        <f>AS7</f>
        <v>46104</v>
      </c>
      <c r="AT6" s="91"/>
      <c r="AU6" s="91"/>
      <c r="AV6" s="91"/>
      <c r="AW6" s="91"/>
      <c r="AX6" s="91"/>
      <c r="AY6" s="91"/>
      <c r="AZ6" s="91">
        <f>AZ7</f>
        <v>46111</v>
      </c>
      <c r="BA6" s="91"/>
      <c r="BB6" s="91"/>
      <c r="BC6" s="91"/>
      <c r="BD6" s="91"/>
      <c r="BE6" s="91"/>
      <c r="BF6" s="91"/>
      <c r="BG6" s="91">
        <f>BG7</f>
        <v>46118</v>
      </c>
      <c r="BH6" s="91"/>
      <c r="BI6" s="91"/>
      <c r="BJ6" s="91"/>
      <c r="BK6" s="91"/>
      <c r="BL6" s="91"/>
      <c r="BM6" s="91"/>
      <c r="BN6" s="91"/>
      <c r="BO6" s="92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30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  <c r="HD6" s="29"/>
      <c r="HE6" s="29"/>
      <c r="HF6" s="29"/>
      <c r="HG6" s="29"/>
      <c r="HH6" s="29"/>
      <c r="HI6" s="29"/>
      <c r="HJ6" s="29"/>
      <c r="HK6" s="29"/>
      <c r="HL6" s="29"/>
      <c r="HM6" s="29"/>
      <c r="HN6" s="29"/>
      <c r="HO6" s="29"/>
      <c r="HP6" s="31"/>
    </row>
    <row r="7" spans="1:224" s="47" customFormat="1" ht="15" x14ac:dyDescent="0.2">
      <c r="A7" s="38"/>
      <c r="B7" s="57"/>
      <c r="C7" s="39"/>
      <c r="D7" s="39"/>
      <c r="E7" s="39"/>
      <c r="F7" s="39"/>
      <c r="G7" s="39"/>
      <c r="H7" s="39"/>
      <c r="I7" s="40"/>
      <c r="J7" s="41">
        <f>$G$4- WEEKDAY(project_start,3)+(display_week-1)*7</f>
        <v>46069</v>
      </c>
      <c r="K7" s="42">
        <f>J7+1</f>
        <v>46070</v>
      </c>
      <c r="L7" s="42">
        <f t="shared" ref="L7:BM7" si="0">K7+1</f>
        <v>46071</v>
      </c>
      <c r="M7" s="42">
        <f>L7+1</f>
        <v>46072</v>
      </c>
      <c r="N7" s="42">
        <f t="shared" si="0"/>
        <v>46073</v>
      </c>
      <c r="O7" s="42">
        <f>N7+1</f>
        <v>46074</v>
      </c>
      <c r="P7" s="42">
        <f t="shared" si="0"/>
        <v>46075</v>
      </c>
      <c r="Q7" s="42">
        <f t="shared" si="0"/>
        <v>46076</v>
      </c>
      <c r="R7" s="42">
        <f t="shared" si="0"/>
        <v>46077</v>
      </c>
      <c r="S7" s="42">
        <f t="shared" si="0"/>
        <v>46078</v>
      </c>
      <c r="T7" s="42">
        <f t="shared" si="0"/>
        <v>46079</v>
      </c>
      <c r="U7" s="42">
        <f t="shared" si="0"/>
        <v>46080</v>
      </c>
      <c r="V7" s="42">
        <f t="shared" si="0"/>
        <v>46081</v>
      </c>
      <c r="W7" s="42">
        <f t="shared" si="0"/>
        <v>46082</v>
      </c>
      <c r="X7" s="42">
        <f t="shared" si="0"/>
        <v>46083</v>
      </c>
      <c r="Y7" s="42">
        <f t="shared" si="0"/>
        <v>46084</v>
      </c>
      <c r="Z7" s="42">
        <f t="shared" si="0"/>
        <v>46085</v>
      </c>
      <c r="AA7" s="42">
        <f t="shared" si="0"/>
        <v>46086</v>
      </c>
      <c r="AB7" s="42">
        <f t="shared" si="0"/>
        <v>46087</v>
      </c>
      <c r="AC7" s="42">
        <f t="shared" si="0"/>
        <v>46088</v>
      </c>
      <c r="AD7" s="42">
        <f t="shared" si="0"/>
        <v>46089</v>
      </c>
      <c r="AE7" s="42">
        <f t="shared" si="0"/>
        <v>46090</v>
      </c>
      <c r="AF7" s="42">
        <f t="shared" si="0"/>
        <v>46091</v>
      </c>
      <c r="AG7" s="42">
        <f t="shared" si="0"/>
        <v>46092</v>
      </c>
      <c r="AH7" s="42">
        <f t="shared" si="0"/>
        <v>46093</v>
      </c>
      <c r="AI7" s="42">
        <f t="shared" si="0"/>
        <v>46094</v>
      </c>
      <c r="AJ7" s="42">
        <f t="shared" si="0"/>
        <v>46095</v>
      </c>
      <c r="AK7" s="42">
        <f t="shared" si="0"/>
        <v>46096</v>
      </c>
      <c r="AL7" s="42">
        <f t="shared" si="0"/>
        <v>46097</v>
      </c>
      <c r="AM7" s="42">
        <f t="shared" si="0"/>
        <v>46098</v>
      </c>
      <c r="AN7" s="42">
        <f t="shared" si="0"/>
        <v>46099</v>
      </c>
      <c r="AO7" s="42">
        <f t="shared" si="0"/>
        <v>46100</v>
      </c>
      <c r="AP7" s="42">
        <f t="shared" si="0"/>
        <v>46101</v>
      </c>
      <c r="AQ7" s="42">
        <f t="shared" si="0"/>
        <v>46102</v>
      </c>
      <c r="AR7" s="42">
        <f t="shared" si="0"/>
        <v>46103</v>
      </c>
      <c r="AS7" s="42">
        <f t="shared" si="0"/>
        <v>46104</v>
      </c>
      <c r="AT7" s="42">
        <f t="shared" si="0"/>
        <v>46105</v>
      </c>
      <c r="AU7" s="42">
        <f t="shared" si="0"/>
        <v>46106</v>
      </c>
      <c r="AV7" s="42">
        <f t="shared" si="0"/>
        <v>46107</v>
      </c>
      <c r="AW7" s="42">
        <f t="shared" si="0"/>
        <v>46108</v>
      </c>
      <c r="AX7" s="42">
        <f t="shared" si="0"/>
        <v>46109</v>
      </c>
      <c r="AY7" s="42">
        <f t="shared" si="0"/>
        <v>46110</v>
      </c>
      <c r="AZ7" s="42">
        <f t="shared" si="0"/>
        <v>46111</v>
      </c>
      <c r="BA7" s="42">
        <f t="shared" si="0"/>
        <v>46112</v>
      </c>
      <c r="BB7" s="42">
        <f t="shared" si="0"/>
        <v>46113</v>
      </c>
      <c r="BC7" s="42">
        <f t="shared" si="0"/>
        <v>46114</v>
      </c>
      <c r="BD7" s="42">
        <f t="shared" si="0"/>
        <v>46115</v>
      </c>
      <c r="BE7" s="42">
        <f t="shared" si="0"/>
        <v>46116</v>
      </c>
      <c r="BF7" s="42">
        <f t="shared" si="0"/>
        <v>46117</v>
      </c>
      <c r="BG7" s="42">
        <f t="shared" si="0"/>
        <v>46118</v>
      </c>
      <c r="BH7" s="42">
        <f t="shared" si="0"/>
        <v>46119</v>
      </c>
      <c r="BI7" s="42">
        <f t="shared" si="0"/>
        <v>46120</v>
      </c>
      <c r="BJ7" s="42">
        <f t="shared" si="0"/>
        <v>46121</v>
      </c>
      <c r="BK7" s="42">
        <f t="shared" si="0"/>
        <v>46122</v>
      </c>
      <c r="BL7" s="42">
        <f t="shared" si="0"/>
        <v>46123</v>
      </c>
      <c r="BM7" s="42">
        <f t="shared" si="0"/>
        <v>46124</v>
      </c>
      <c r="BN7" s="42" t="e">
        <f>#REF!+1</f>
        <v>#REF!</v>
      </c>
      <c r="BO7" s="43" t="e">
        <f t="shared" ref="BO7" si="1">BN7+1</f>
        <v>#REF!</v>
      </c>
      <c r="BP7" s="44"/>
      <c r="BQ7" s="44"/>
      <c r="BR7" s="44"/>
      <c r="BS7" s="44"/>
      <c r="BT7" s="44"/>
      <c r="BU7" s="44"/>
      <c r="BV7" s="44"/>
      <c r="BW7" s="44"/>
      <c r="BX7" s="44"/>
      <c r="BY7" s="44"/>
      <c r="BZ7" s="44"/>
      <c r="CA7" s="44"/>
      <c r="CB7" s="44"/>
      <c r="CC7" s="44"/>
      <c r="CD7" s="44"/>
      <c r="CE7" s="44"/>
      <c r="CF7" s="44"/>
      <c r="CG7" s="44"/>
      <c r="CH7" s="44"/>
      <c r="CI7" s="44"/>
      <c r="CJ7" s="44"/>
      <c r="CK7" s="44"/>
      <c r="CL7" s="44"/>
      <c r="CM7" s="44"/>
      <c r="CN7" s="44"/>
      <c r="CO7" s="44"/>
      <c r="CP7" s="44"/>
      <c r="CQ7" s="44"/>
      <c r="CR7" s="44"/>
      <c r="CS7" s="44"/>
      <c r="CT7" s="44"/>
      <c r="CU7" s="44"/>
      <c r="CV7" s="44"/>
      <c r="CW7" s="44"/>
      <c r="CX7" s="44"/>
      <c r="CY7" s="44"/>
      <c r="CZ7" s="44"/>
      <c r="DA7" s="44"/>
      <c r="DB7" s="44"/>
      <c r="DC7" s="44"/>
      <c r="DD7" s="44"/>
      <c r="DE7" s="44"/>
      <c r="DF7" s="44"/>
      <c r="DG7" s="44"/>
      <c r="DH7" s="44"/>
      <c r="DI7" s="44"/>
      <c r="DJ7" s="44"/>
      <c r="DK7" s="44"/>
      <c r="DL7" s="44"/>
      <c r="DM7" s="44"/>
      <c r="DN7" s="45"/>
      <c r="DO7" s="44"/>
      <c r="DP7" s="44"/>
      <c r="DQ7" s="44"/>
      <c r="DR7" s="44"/>
      <c r="DS7" s="44"/>
      <c r="DT7" s="44"/>
      <c r="DU7" s="44"/>
      <c r="DV7" s="44"/>
      <c r="DW7" s="44"/>
      <c r="DX7" s="44"/>
      <c r="DY7" s="44"/>
      <c r="DZ7" s="44"/>
      <c r="EA7" s="44"/>
      <c r="EB7" s="44"/>
      <c r="EC7" s="44"/>
      <c r="ED7" s="44"/>
      <c r="EE7" s="44"/>
      <c r="EF7" s="44"/>
      <c r="EG7" s="44"/>
      <c r="EH7" s="44"/>
      <c r="EI7" s="44"/>
      <c r="EJ7" s="44"/>
      <c r="EK7" s="44"/>
      <c r="EL7" s="44"/>
      <c r="EM7" s="44"/>
      <c r="EN7" s="44"/>
      <c r="EO7" s="44"/>
      <c r="EP7" s="44"/>
      <c r="EQ7" s="44"/>
      <c r="ER7" s="44"/>
      <c r="ES7" s="44"/>
      <c r="ET7" s="44"/>
      <c r="EU7" s="44"/>
      <c r="EV7" s="44"/>
      <c r="EW7" s="44"/>
      <c r="EX7" s="44"/>
      <c r="EY7" s="44"/>
      <c r="EZ7" s="44"/>
      <c r="FA7" s="44"/>
      <c r="FB7" s="44"/>
      <c r="FC7" s="44"/>
      <c r="FD7" s="44"/>
      <c r="FE7" s="44"/>
      <c r="FF7" s="44"/>
      <c r="FG7" s="44"/>
      <c r="FH7" s="44"/>
      <c r="FI7" s="44"/>
      <c r="FJ7" s="44"/>
      <c r="FK7" s="44"/>
      <c r="FL7" s="44"/>
      <c r="FM7" s="44"/>
      <c r="FN7" s="44"/>
      <c r="FO7" s="44"/>
      <c r="FP7" s="44"/>
      <c r="FQ7" s="44"/>
      <c r="FR7" s="44"/>
      <c r="FS7" s="44"/>
      <c r="FT7" s="44"/>
      <c r="FU7" s="44"/>
      <c r="FV7" s="44"/>
      <c r="FW7" s="44"/>
      <c r="FX7" s="44"/>
      <c r="FY7" s="44"/>
      <c r="FZ7" s="44"/>
      <c r="GA7" s="44"/>
      <c r="GB7" s="44"/>
      <c r="GC7" s="44"/>
      <c r="GD7" s="44"/>
      <c r="GE7" s="44"/>
      <c r="GF7" s="44"/>
      <c r="GG7" s="44"/>
      <c r="GH7" s="44"/>
      <c r="GI7" s="44"/>
      <c r="GJ7" s="44"/>
      <c r="GK7" s="44"/>
      <c r="GL7" s="44"/>
      <c r="GM7" s="44"/>
      <c r="GN7" s="44"/>
      <c r="GO7" s="44"/>
      <c r="GP7" s="44"/>
      <c r="GQ7" s="44"/>
      <c r="GR7" s="44"/>
      <c r="GS7" s="44"/>
      <c r="GT7" s="44"/>
      <c r="GU7" s="44"/>
      <c r="GV7" s="44"/>
      <c r="GW7" s="44"/>
      <c r="GX7" s="44"/>
      <c r="GY7" s="44"/>
      <c r="GZ7" s="44"/>
      <c r="HA7" s="44"/>
      <c r="HB7" s="44"/>
      <c r="HC7" s="44"/>
      <c r="HD7" s="44"/>
      <c r="HE7" s="44"/>
      <c r="HF7" s="44"/>
      <c r="HG7" s="44"/>
      <c r="HH7" s="44"/>
      <c r="HI7" s="44"/>
      <c r="HJ7" s="44"/>
      <c r="HK7" s="44"/>
      <c r="HL7" s="44"/>
      <c r="HM7" s="44"/>
      <c r="HN7" s="44"/>
      <c r="HO7" s="44"/>
      <c r="HP7" s="46"/>
    </row>
    <row r="8" spans="1:224" ht="17" x14ac:dyDescent="0.2">
      <c r="A8" s="36" t="s">
        <v>9</v>
      </c>
      <c r="B8" s="63" t="s">
        <v>0</v>
      </c>
      <c r="C8" s="63" t="s">
        <v>12</v>
      </c>
      <c r="D8" s="63" t="s">
        <v>5</v>
      </c>
      <c r="E8" s="63" t="s">
        <v>6</v>
      </c>
      <c r="F8" s="63" t="s">
        <v>13</v>
      </c>
      <c r="G8" s="63" t="s">
        <v>1</v>
      </c>
      <c r="H8" s="63" t="s">
        <v>2</v>
      </c>
      <c r="I8" s="53"/>
      <c r="J8" s="5" t="str">
        <f>LEFT(TEXT(J7, "ddd"),1)</f>
        <v>M</v>
      </c>
      <c r="K8" s="5" t="str">
        <f t="shared" ref="K8:BM8" si="2">LEFT(TEXT(K7, "ddd"),1)</f>
        <v>T</v>
      </c>
      <c r="L8" s="5" t="str">
        <f t="shared" si="2"/>
        <v>W</v>
      </c>
      <c r="M8" s="5" t="str">
        <f t="shared" si="2"/>
        <v>T</v>
      </c>
      <c r="N8" s="5" t="str">
        <f t="shared" si="2"/>
        <v>F</v>
      </c>
      <c r="O8" s="5" t="str">
        <f t="shared" si="2"/>
        <v>S</v>
      </c>
      <c r="P8" s="5" t="str">
        <f t="shared" si="2"/>
        <v>S</v>
      </c>
      <c r="Q8" s="5" t="str">
        <f t="shared" si="2"/>
        <v>M</v>
      </c>
      <c r="R8" s="5" t="str">
        <f t="shared" si="2"/>
        <v>T</v>
      </c>
      <c r="S8" s="5" t="str">
        <f t="shared" si="2"/>
        <v>W</v>
      </c>
      <c r="T8" s="5" t="str">
        <f t="shared" si="2"/>
        <v>T</v>
      </c>
      <c r="U8" s="5" t="str">
        <f t="shared" si="2"/>
        <v>F</v>
      </c>
      <c r="V8" s="5" t="str">
        <f t="shared" si="2"/>
        <v>S</v>
      </c>
      <c r="W8" s="5" t="str">
        <f t="shared" si="2"/>
        <v>S</v>
      </c>
      <c r="X8" s="5" t="str">
        <f t="shared" si="2"/>
        <v>M</v>
      </c>
      <c r="Y8" s="5" t="str">
        <f t="shared" si="2"/>
        <v>T</v>
      </c>
      <c r="Z8" s="5" t="str">
        <f t="shared" si="2"/>
        <v>W</v>
      </c>
      <c r="AA8" s="5" t="str">
        <f t="shared" si="2"/>
        <v>T</v>
      </c>
      <c r="AB8" s="5" t="str">
        <f t="shared" si="2"/>
        <v>F</v>
      </c>
      <c r="AC8" s="5" t="str">
        <f t="shared" si="2"/>
        <v>S</v>
      </c>
      <c r="AD8" s="5" t="str">
        <f t="shared" si="2"/>
        <v>S</v>
      </c>
      <c r="AE8" s="5" t="str">
        <f t="shared" si="2"/>
        <v>M</v>
      </c>
      <c r="AF8" s="5" t="str">
        <f t="shared" si="2"/>
        <v>T</v>
      </c>
      <c r="AG8" s="5" t="str">
        <f t="shared" si="2"/>
        <v>W</v>
      </c>
      <c r="AH8" s="5" t="str">
        <f t="shared" si="2"/>
        <v>T</v>
      </c>
      <c r="AI8" s="5" t="str">
        <f t="shared" si="2"/>
        <v>F</v>
      </c>
      <c r="AJ8" s="5" t="str">
        <f t="shared" si="2"/>
        <v>S</v>
      </c>
      <c r="AK8" s="5" t="str">
        <f t="shared" si="2"/>
        <v>S</v>
      </c>
      <c r="AL8" s="5" t="str">
        <f t="shared" si="2"/>
        <v>M</v>
      </c>
      <c r="AM8" s="5" t="str">
        <f t="shared" si="2"/>
        <v>T</v>
      </c>
      <c r="AN8" s="5" t="str">
        <f t="shared" si="2"/>
        <v>W</v>
      </c>
      <c r="AO8" s="5" t="str">
        <f t="shared" si="2"/>
        <v>T</v>
      </c>
      <c r="AP8" s="5" t="str">
        <f t="shared" si="2"/>
        <v>F</v>
      </c>
      <c r="AQ8" s="5" t="str">
        <f t="shared" si="2"/>
        <v>S</v>
      </c>
      <c r="AR8" s="5" t="str">
        <f t="shared" si="2"/>
        <v>S</v>
      </c>
      <c r="AS8" s="5" t="str">
        <f t="shared" si="2"/>
        <v>M</v>
      </c>
      <c r="AT8" s="5" t="str">
        <f t="shared" si="2"/>
        <v>T</v>
      </c>
      <c r="AU8" s="5" t="str">
        <f t="shared" si="2"/>
        <v>W</v>
      </c>
      <c r="AV8" s="5" t="str">
        <f t="shared" si="2"/>
        <v>T</v>
      </c>
      <c r="AW8" s="5" t="str">
        <f t="shared" si="2"/>
        <v>F</v>
      </c>
      <c r="AX8" s="5" t="str">
        <f t="shared" si="2"/>
        <v>S</v>
      </c>
      <c r="AY8" s="5" t="str">
        <f t="shared" si="2"/>
        <v>S</v>
      </c>
      <c r="AZ8" s="5" t="str">
        <f t="shared" si="2"/>
        <v>M</v>
      </c>
      <c r="BA8" s="5" t="str">
        <f t="shared" si="2"/>
        <v>T</v>
      </c>
      <c r="BB8" s="5" t="str">
        <f t="shared" si="2"/>
        <v>W</v>
      </c>
      <c r="BC8" s="5" t="str">
        <f t="shared" si="2"/>
        <v>T</v>
      </c>
      <c r="BD8" s="5" t="str">
        <f t="shared" si="2"/>
        <v>F</v>
      </c>
      <c r="BE8" s="5" t="str">
        <f t="shared" si="2"/>
        <v>S</v>
      </c>
      <c r="BF8" s="5" t="str">
        <f t="shared" si="2"/>
        <v>S</v>
      </c>
      <c r="BG8" s="5" t="str">
        <f t="shared" si="2"/>
        <v>M</v>
      </c>
      <c r="BH8" s="5" t="str">
        <f t="shared" si="2"/>
        <v>T</v>
      </c>
      <c r="BI8" s="5" t="str">
        <f t="shared" si="2"/>
        <v>W</v>
      </c>
      <c r="BJ8" s="5" t="str">
        <f t="shared" si="2"/>
        <v>T</v>
      </c>
      <c r="BK8" s="5" t="str">
        <f t="shared" si="2"/>
        <v>F</v>
      </c>
      <c r="BL8" s="5" t="str">
        <f t="shared" si="2"/>
        <v>S</v>
      </c>
      <c r="BM8" s="5" t="str">
        <f t="shared" si="2"/>
        <v>S</v>
      </c>
      <c r="BN8" s="5" t="e">
        <f>TEXT(BN7, "ddd")</f>
        <v>#REF!</v>
      </c>
      <c r="BO8" s="17" t="e">
        <f>TEXT(BO7, "ddd")</f>
        <v>#REF!</v>
      </c>
      <c r="BP8" s="54"/>
      <c r="BQ8" s="54"/>
      <c r="BR8" s="54"/>
      <c r="BS8" s="54"/>
      <c r="BT8" s="54"/>
      <c r="BU8" s="54"/>
      <c r="BV8" s="54"/>
      <c r="BW8" s="54"/>
      <c r="BX8" s="54"/>
      <c r="BY8" s="54"/>
      <c r="BZ8" s="54"/>
      <c r="CA8" s="54"/>
      <c r="CB8" s="54"/>
      <c r="CC8" s="54"/>
      <c r="CD8" s="54"/>
      <c r="CE8" s="54"/>
      <c r="CF8" s="54"/>
      <c r="CG8" s="54"/>
      <c r="CH8" s="54"/>
      <c r="CI8" s="54"/>
      <c r="CJ8" s="54"/>
      <c r="CK8" s="54"/>
      <c r="CL8" s="54"/>
      <c r="CM8" s="54"/>
      <c r="CN8" s="54"/>
      <c r="CO8" s="54"/>
      <c r="CP8" s="54"/>
      <c r="CQ8" s="54"/>
      <c r="CR8" s="54"/>
      <c r="CS8" s="54"/>
      <c r="CT8" s="54"/>
      <c r="CU8" s="54"/>
      <c r="CV8" s="54"/>
      <c r="CW8" s="54"/>
      <c r="CX8" s="54"/>
      <c r="CY8" s="54"/>
      <c r="CZ8" s="54"/>
      <c r="DA8" s="54"/>
      <c r="DB8" s="54"/>
      <c r="DC8" s="54"/>
      <c r="DD8" s="54"/>
      <c r="DE8" s="54"/>
      <c r="DF8" s="54"/>
      <c r="DG8" s="54"/>
      <c r="DH8" s="54"/>
      <c r="DI8" s="54"/>
      <c r="DJ8" s="54"/>
      <c r="DK8" s="54"/>
      <c r="DL8" s="54"/>
      <c r="DM8" s="54"/>
      <c r="DN8" s="55"/>
      <c r="DO8" s="54"/>
      <c r="DP8" s="54"/>
      <c r="DQ8" s="54"/>
      <c r="DR8" s="54"/>
      <c r="DS8" s="54"/>
      <c r="DT8" s="54"/>
      <c r="DU8" s="54"/>
      <c r="DV8" s="54"/>
      <c r="DW8" s="54"/>
      <c r="DX8" s="54"/>
      <c r="DY8" s="54"/>
      <c r="DZ8" s="54"/>
      <c r="EA8" s="54"/>
      <c r="EB8" s="54"/>
      <c r="EC8" s="54"/>
      <c r="ED8" s="54"/>
      <c r="EE8" s="54"/>
      <c r="EF8" s="54"/>
      <c r="EG8" s="54"/>
      <c r="EH8" s="54"/>
      <c r="EI8" s="54"/>
      <c r="EJ8" s="54"/>
      <c r="EK8" s="54"/>
      <c r="EL8" s="54"/>
      <c r="EM8" s="54"/>
      <c r="EN8" s="54"/>
      <c r="EO8" s="54"/>
      <c r="EP8" s="54"/>
      <c r="EQ8" s="54"/>
      <c r="ER8" s="54"/>
      <c r="ES8" s="54"/>
      <c r="ET8" s="54"/>
      <c r="EU8" s="54"/>
      <c r="EV8" s="54"/>
      <c r="EW8" s="54"/>
      <c r="EX8" s="54"/>
      <c r="EY8" s="54"/>
      <c r="EZ8" s="54"/>
      <c r="FA8" s="54"/>
      <c r="FB8" s="54"/>
      <c r="FC8" s="54"/>
      <c r="FD8" s="54"/>
      <c r="FE8" s="54"/>
      <c r="FF8" s="54"/>
      <c r="FG8" s="54"/>
      <c r="FH8" s="54"/>
      <c r="FI8" s="54"/>
      <c r="FJ8" s="54"/>
      <c r="FK8" s="54"/>
      <c r="FL8" s="54"/>
      <c r="FM8" s="54"/>
      <c r="FN8" s="54"/>
      <c r="FO8" s="54"/>
      <c r="FP8" s="54"/>
      <c r="FQ8" s="54"/>
      <c r="FR8" s="54"/>
      <c r="FS8" s="54"/>
      <c r="FT8" s="54"/>
      <c r="FU8" s="54"/>
      <c r="FV8" s="54"/>
      <c r="FW8" s="54"/>
      <c r="FX8" s="54"/>
      <c r="FY8" s="54"/>
      <c r="FZ8" s="54"/>
      <c r="GA8" s="54"/>
      <c r="GB8" s="54"/>
      <c r="GC8" s="54"/>
      <c r="GD8" s="54"/>
      <c r="GE8" s="54"/>
      <c r="GF8" s="54"/>
      <c r="GG8" s="54"/>
      <c r="GH8" s="54"/>
      <c r="GI8" s="54"/>
      <c r="GJ8" s="54"/>
      <c r="GK8" s="54"/>
      <c r="GL8" s="54"/>
      <c r="GM8" s="54"/>
      <c r="GN8" s="54"/>
      <c r="GO8" s="54"/>
      <c r="GP8" s="54"/>
      <c r="GQ8" s="54"/>
      <c r="GR8" s="54"/>
      <c r="GS8" s="54"/>
      <c r="GT8" s="54"/>
      <c r="GU8" s="54"/>
      <c r="GV8" s="54"/>
      <c r="GW8" s="54"/>
      <c r="GX8" s="54"/>
      <c r="GY8" s="54"/>
      <c r="GZ8" s="54"/>
      <c r="HA8" s="54"/>
      <c r="HB8" s="54"/>
      <c r="HC8" s="54"/>
      <c r="HD8" s="54"/>
      <c r="HE8" s="54"/>
      <c r="HF8" s="54"/>
      <c r="HG8" s="54"/>
      <c r="HH8" s="54"/>
      <c r="HI8" s="54"/>
      <c r="HJ8" s="54"/>
      <c r="HK8" s="54"/>
      <c r="HL8" s="54"/>
      <c r="HM8" s="54"/>
      <c r="HN8" s="54"/>
      <c r="HO8" s="54"/>
      <c r="HP8" s="6"/>
    </row>
    <row r="9" spans="1:224" s="7" customFormat="1" ht="35.5" customHeight="1" x14ac:dyDescent="0.2">
      <c r="A9" s="48" t="s">
        <v>10</v>
      </c>
      <c r="B9" s="66" t="s">
        <v>15</v>
      </c>
      <c r="C9" s="66" t="s">
        <v>14</v>
      </c>
      <c r="D9" s="66" t="s">
        <v>17</v>
      </c>
      <c r="E9" s="67">
        <f>(15/39 * 100)%</f>
        <v>0.38461538461538469</v>
      </c>
      <c r="F9" s="66">
        <f t="shared" ref="F9:F25" si="3">H9-G9+1</f>
        <v>39</v>
      </c>
      <c r="G9" s="69">
        <v>46077</v>
      </c>
      <c r="H9" s="69">
        <v>46115</v>
      </c>
      <c r="I9" s="49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/>
      <c r="BB9" s="50"/>
      <c r="BC9" s="50"/>
      <c r="BD9" s="50"/>
      <c r="BE9" s="50"/>
      <c r="BF9" s="50"/>
      <c r="BG9" s="50"/>
      <c r="BH9" s="50"/>
      <c r="BI9" s="50"/>
      <c r="BJ9" s="50"/>
      <c r="BK9" s="50"/>
      <c r="BL9" s="50"/>
      <c r="BM9" s="50"/>
      <c r="BN9" s="18"/>
      <c r="BO9" s="21"/>
      <c r="BP9" s="51"/>
      <c r="BQ9" s="51"/>
      <c r="BR9" s="51"/>
      <c r="BS9" s="51"/>
      <c r="BT9" s="51"/>
      <c r="BU9" s="51"/>
      <c r="BV9" s="51"/>
      <c r="BW9" s="51"/>
      <c r="BX9" s="51"/>
      <c r="BY9" s="51"/>
      <c r="BZ9" s="51"/>
      <c r="CA9" s="51"/>
      <c r="CB9" s="51"/>
      <c r="CC9" s="51"/>
      <c r="CD9" s="51"/>
      <c r="CE9" s="51"/>
      <c r="CF9" s="51"/>
      <c r="CG9" s="51"/>
      <c r="CH9" s="51"/>
      <c r="CI9" s="51"/>
      <c r="CJ9" s="51"/>
      <c r="CK9" s="51"/>
      <c r="CL9" s="51"/>
      <c r="CM9" s="51"/>
      <c r="CN9" s="51"/>
      <c r="CO9" s="51"/>
      <c r="CP9" s="51"/>
      <c r="CQ9" s="51"/>
      <c r="CR9" s="51"/>
      <c r="CS9" s="51"/>
      <c r="CT9" s="51"/>
      <c r="CU9" s="51"/>
      <c r="CV9" s="51"/>
      <c r="CW9" s="51"/>
      <c r="CX9" s="51"/>
      <c r="CY9" s="51"/>
      <c r="CZ9" s="51"/>
      <c r="DA9" s="51"/>
      <c r="DB9" s="51"/>
      <c r="DC9" s="51"/>
      <c r="DD9" s="51"/>
      <c r="DE9" s="51"/>
      <c r="DF9" s="51"/>
      <c r="DG9" s="51"/>
      <c r="DH9" s="51"/>
      <c r="DI9" s="51"/>
      <c r="DJ9" s="51"/>
      <c r="DK9" s="51"/>
      <c r="DL9" s="51"/>
      <c r="DM9" s="51"/>
      <c r="DN9" s="52"/>
      <c r="DO9" s="51"/>
      <c r="DP9" s="51"/>
      <c r="DQ9" s="51"/>
      <c r="DR9" s="51"/>
      <c r="DS9" s="51"/>
      <c r="DT9" s="51"/>
      <c r="DU9" s="51"/>
      <c r="DV9" s="51"/>
      <c r="DW9" s="51"/>
      <c r="DX9" s="51"/>
      <c r="DY9" s="51"/>
      <c r="DZ9" s="51"/>
      <c r="EA9" s="51"/>
      <c r="EB9" s="51"/>
      <c r="EC9" s="51"/>
      <c r="ED9" s="51"/>
      <c r="EE9" s="51"/>
      <c r="EF9" s="51"/>
      <c r="EG9" s="51"/>
      <c r="EH9" s="51"/>
      <c r="EI9" s="51"/>
      <c r="EJ9" s="51"/>
      <c r="EK9" s="51"/>
      <c r="EL9" s="51"/>
      <c r="EM9" s="51"/>
      <c r="EN9" s="51"/>
      <c r="EO9" s="51"/>
      <c r="EP9" s="51"/>
      <c r="EQ9" s="51"/>
      <c r="ER9" s="51"/>
      <c r="ES9" s="51"/>
      <c r="ET9" s="51"/>
      <c r="EU9" s="51"/>
      <c r="EV9" s="51"/>
      <c r="EW9" s="51"/>
      <c r="EX9" s="51"/>
      <c r="EY9" s="51"/>
      <c r="EZ9" s="51"/>
      <c r="FA9" s="51"/>
      <c r="FB9" s="51"/>
      <c r="FC9" s="51"/>
      <c r="FD9" s="51"/>
      <c r="FE9" s="51"/>
      <c r="FF9" s="51"/>
      <c r="FG9" s="51"/>
      <c r="FH9" s="51"/>
      <c r="FI9" s="51"/>
      <c r="FJ9" s="51"/>
      <c r="FK9" s="51"/>
      <c r="FL9" s="51"/>
      <c r="FM9" s="51"/>
      <c r="FN9" s="51"/>
      <c r="FO9" s="51"/>
      <c r="FP9" s="51"/>
      <c r="FQ9" s="51"/>
      <c r="FR9" s="51"/>
      <c r="FS9" s="51"/>
      <c r="FT9" s="51"/>
      <c r="FU9" s="51"/>
      <c r="FV9" s="51"/>
      <c r="FW9" s="51"/>
      <c r="FX9" s="51"/>
      <c r="FY9" s="51"/>
      <c r="FZ9" s="51"/>
      <c r="GA9" s="51"/>
      <c r="GB9" s="51"/>
      <c r="GC9" s="51"/>
      <c r="GD9" s="51"/>
      <c r="GE9" s="51"/>
      <c r="GF9" s="51"/>
      <c r="GG9" s="51"/>
      <c r="GH9" s="51"/>
      <c r="GI9" s="51"/>
      <c r="GJ9" s="51"/>
      <c r="GK9" s="51"/>
      <c r="GL9" s="51"/>
      <c r="GM9" s="51"/>
      <c r="GN9" s="51"/>
      <c r="GO9" s="51"/>
      <c r="GP9" s="51"/>
      <c r="GQ9" s="51"/>
      <c r="GR9" s="51"/>
      <c r="GS9" s="51"/>
      <c r="GT9" s="51"/>
      <c r="GU9" s="51"/>
      <c r="GV9" s="51"/>
      <c r="GW9" s="51"/>
      <c r="GX9" s="51"/>
      <c r="GY9" s="51"/>
      <c r="GZ9" s="51"/>
      <c r="HA9" s="51"/>
      <c r="HB9" s="51"/>
      <c r="HC9" s="51"/>
      <c r="HD9" s="51"/>
      <c r="HE9" s="51"/>
      <c r="HF9" s="51"/>
      <c r="HG9" s="51"/>
      <c r="HH9" s="51"/>
      <c r="HI9" s="51"/>
      <c r="HJ9" s="51"/>
      <c r="HK9" s="51"/>
      <c r="HL9" s="51"/>
      <c r="HM9" s="51"/>
      <c r="HN9" s="51"/>
      <c r="HO9" s="51"/>
      <c r="HP9" s="18"/>
    </row>
    <row r="10" spans="1:224" s="7" customFormat="1" ht="17" x14ac:dyDescent="0.2">
      <c r="A10" s="48"/>
      <c r="B10" s="70" t="s">
        <v>28</v>
      </c>
      <c r="C10" s="71" t="s">
        <v>8</v>
      </c>
      <c r="D10" s="71" t="s">
        <v>17</v>
      </c>
      <c r="E10" s="72">
        <f>(15/39 * 100)%</f>
        <v>0.38461538461538469</v>
      </c>
      <c r="F10" s="70">
        <f t="shared" si="3"/>
        <v>39</v>
      </c>
      <c r="G10" s="73">
        <v>46077</v>
      </c>
      <c r="H10" s="73">
        <v>46115</v>
      </c>
      <c r="I10" s="49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  <c r="AC10" s="50"/>
      <c r="AD10" s="50"/>
      <c r="AE10" s="50"/>
      <c r="AF10" s="50"/>
      <c r="AG10" s="50"/>
      <c r="AH10" s="50"/>
      <c r="AI10" s="50"/>
      <c r="AJ10" s="50"/>
      <c r="AK10" s="50"/>
      <c r="AL10" s="50"/>
      <c r="AM10" s="50"/>
      <c r="AN10" s="50"/>
      <c r="AO10" s="50"/>
      <c r="AP10" s="50"/>
      <c r="AQ10" s="50"/>
      <c r="AR10" s="50"/>
      <c r="AS10" s="50"/>
      <c r="AT10" s="50"/>
      <c r="AU10" s="50"/>
      <c r="AV10" s="50"/>
      <c r="AW10" s="50"/>
      <c r="AX10" s="50"/>
      <c r="AY10" s="50"/>
      <c r="AZ10" s="50"/>
      <c r="BA10" s="50"/>
      <c r="BB10" s="50"/>
      <c r="BC10" s="50"/>
      <c r="BD10" s="50"/>
      <c r="BE10" s="50"/>
      <c r="BF10" s="50"/>
      <c r="BG10" s="50"/>
      <c r="BH10" s="50"/>
      <c r="BI10" s="50"/>
      <c r="BJ10" s="50"/>
      <c r="BK10" s="50"/>
      <c r="BL10" s="50"/>
      <c r="BM10" s="50"/>
      <c r="BN10" s="18"/>
      <c r="BO10" s="21"/>
      <c r="BP10" s="51"/>
      <c r="BQ10" s="51"/>
      <c r="BR10" s="51"/>
      <c r="BS10" s="51"/>
      <c r="BT10" s="51"/>
      <c r="BU10" s="51"/>
      <c r="BV10" s="51"/>
      <c r="BW10" s="51"/>
      <c r="BX10" s="51"/>
      <c r="BY10" s="51"/>
      <c r="BZ10" s="51"/>
      <c r="CA10" s="51"/>
      <c r="CB10" s="51"/>
      <c r="CC10" s="51"/>
      <c r="CD10" s="51"/>
      <c r="CE10" s="51"/>
      <c r="CF10" s="51"/>
      <c r="CG10" s="51"/>
      <c r="CH10" s="51"/>
      <c r="CI10" s="51"/>
      <c r="CJ10" s="51"/>
      <c r="CK10" s="51"/>
      <c r="CL10" s="51"/>
      <c r="CM10" s="51"/>
      <c r="CN10" s="51"/>
      <c r="CO10" s="51"/>
      <c r="CP10" s="51"/>
      <c r="CQ10" s="51"/>
      <c r="CR10" s="51"/>
      <c r="CS10" s="51"/>
      <c r="CT10" s="51"/>
      <c r="CU10" s="51"/>
      <c r="CV10" s="51"/>
      <c r="CW10" s="51"/>
      <c r="CX10" s="51"/>
      <c r="CY10" s="51"/>
      <c r="CZ10" s="51"/>
      <c r="DA10" s="51"/>
      <c r="DB10" s="51"/>
      <c r="DC10" s="51"/>
      <c r="DD10" s="51"/>
      <c r="DE10" s="51"/>
      <c r="DF10" s="51"/>
      <c r="DG10" s="51"/>
      <c r="DH10" s="51"/>
      <c r="DI10" s="51"/>
      <c r="DJ10" s="51"/>
      <c r="DK10" s="51"/>
      <c r="DL10" s="51"/>
      <c r="DM10" s="51"/>
      <c r="DN10" s="52"/>
      <c r="DO10" s="51"/>
      <c r="DP10" s="51"/>
      <c r="DQ10" s="51"/>
      <c r="DR10" s="51"/>
      <c r="DS10" s="51"/>
      <c r="DT10" s="51"/>
      <c r="DU10" s="51"/>
      <c r="DV10" s="51"/>
      <c r="DW10" s="51"/>
      <c r="DX10" s="51"/>
      <c r="DY10" s="51"/>
      <c r="DZ10" s="51"/>
      <c r="EA10" s="51"/>
      <c r="EB10" s="51"/>
      <c r="EC10" s="51"/>
      <c r="ED10" s="51"/>
      <c r="EE10" s="51"/>
      <c r="EF10" s="51"/>
      <c r="EG10" s="51"/>
      <c r="EH10" s="51"/>
      <c r="EI10" s="51"/>
      <c r="EJ10" s="51"/>
      <c r="EK10" s="51"/>
      <c r="EL10" s="51"/>
      <c r="EM10" s="51"/>
      <c r="EN10" s="51"/>
      <c r="EO10" s="51"/>
      <c r="EP10" s="51"/>
      <c r="EQ10" s="51"/>
      <c r="ER10" s="51"/>
      <c r="ES10" s="51"/>
      <c r="ET10" s="51"/>
      <c r="EU10" s="51"/>
      <c r="EV10" s="51"/>
      <c r="EW10" s="51"/>
      <c r="EX10" s="51"/>
      <c r="EY10" s="51"/>
      <c r="EZ10" s="51"/>
      <c r="FA10" s="51"/>
      <c r="FB10" s="51"/>
      <c r="FC10" s="51"/>
      <c r="FD10" s="51"/>
      <c r="FE10" s="51"/>
      <c r="FF10" s="51"/>
      <c r="FG10" s="51"/>
      <c r="FH10" s="51"/>
      <c r="FI10" s="51"/>
      <c r="FJ10" s="51"/>
      <c r="FK10" s="51"/>
      <c r="FL10" s="51"/>
      <c r="FM10" s="51"/>
      <c r="FN10" s="51"/>
      <c r="FO10" s="51"/>
      <c r="FP10" s="51"/>
      <c r="FQ10" s="51"/>
      <c r="FR10" s="51"/>
      <c r="FS10" s="51"/>
      <c r="FT10" s="51"/>
      <c r="FU10" s="51"/>
      <c r="FV10" s="51"/>
      <c r="FW10" s="51"/>
      <c r="FX10" s="51"/>
      <c r="FY10" s="51"/>
      <c r="FZ10" s="51"/>
      <c r="GA10" s="51"/>
      <c r="GB10" s="51"/>
      <c r="GC10" s="51"/>
      <c r="GD10" s="51"/>
      <c r="GE10" s="51"/>
      <c r="GF10" s="51"/>
      <c r="GG10" s="51"/>
      <c r="GH10" s="51"/>
      <c r="GI10" s="51"/>
      <c r="GJ10" s="51"/>
      <c r="GK10" s="51"/>
      <c r="GL10" s="51"/>
      <c r="GM10" s="51"/>
      <c r="GN10" s="51"/>
      <c r="GO10" s="51"/>
      <c r="GP10" s="51"/>
      <c r="GQ10" s="51"/>
      <c r="GR10" s="51"/>
      <c r="GS10" s="51"/>
      <c r="GT10" s="51"/>
      <c r="GU10" s="51"/>
      <c r="GV10" s="51"/>
      <c r="GW10" s="51"/>
      <c r="GX10" s="51"/>
      <c r="GY10" s="51"/>
      <c r="GZ10" s="51"/>
      <c r="HA10" s="51"/>
      <c r="HB10" s="51"/>
      <c r="HC10" s="51"/>
      <c r="HD10" s="51"/>
      <c r="HE10" s="51"/>
      <c r="HF10" s="51"/>
      <c r="HG10" s="51"/>
      <c r="HH10" s="51"/>
      <c r="HI10" s="51"/>
      <c r="HJ10" s="51"/>
      <c r="HK10" s="51"/>
      <c r="HL10" s="51"/>
      <c r="HM10" s="51"/>
      <c r="HN10" s="51"/>
      <c r="HO10" s="51"/>
      <c r="HP10" s="18"/>
    </row>
    <row r="11" spans="1:224" s="7" customFormat="1" ht="17" x14ac:dyDescent="0.2">
      <c r="A11" s="48"/>
      <c r="B11" s="85" t="s">
        <v>29</v>
      </c>
      <c r="C11" s="71"/>
      <c r="D11" s="71" t="s">
        <v>17</v>
      </c>
      <c r="E11" s="72">
        <f>100%</f>
        <v>1</v>
      </c>
      <c r="F11" s="70">
        <f t="shared" si="3"/>
        <v>1</v>
      </c>
      <c r="G11" s="73">
        <v>46077</v>
      </c>
      <c r="H11" s="73">
        <v>46077</v>
      </c>
      <c r="I11" s="49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S11" s="50"/>
      <c r="AT11" s="50"/>
      <c r="AU11" s="50"/>
      <c r="AV11" s="50"/>
      <c r="AW11" s="50"/>
      <c r="AX11" s="50"/>
      <c r="AY11" s="50"/>
      <c r="AZ11" s="50"/>
      <c r="BA11" s="50"/>
      <c r="BB11" s="50"/>
      <c r="BC11" s="50"/>
      <c r="BD11" s="50"/>
      <c r="BE11" s="50"/>
      <c r="BF11" s="50"/>
      <c r="BG11" s="50"/>
      <c r="BH11" s="50"/>
      <c r="BI11" s="50"/>
      <c r="BJ11" s="50"/>
      <c r="BK11" s="50"/>
      <c r="BL11" s="50"/>
      <c r="BM11" s="50"/>
      <c r="BN11" s="18"/>
      <c r="BO11" s="21"/>
      <c r="BP11" s="51"/>
      <c r="BQ11" s="51"/>
      <c r="BR11" s="51"/>
      <c r="BS11" s="51"/>
      <c r="BT11" s="51"/>
      <c r="BU11" s="51"/>
      <c r="BV11" s="51"/>
      <c r="BW11" s="51"/>
      <c r="BX11" s="51"/>
      <c r="BY11" s="51"/>
      <c r="BZ11" s="51"/>
      <c r="CA11" s="51"/>
      <c r="CB11" s="51"/>
      <c r="CC11" s="51"/>
      <c r="CD11" s="51"/>
      <c r="CE11" s="51"/>
      <c r="CF11" s="51"/>
      <c r="CG11" s="51"/>
      <c r="CH11" s="51"/>
      <c r="CI11" s="51"/>
      <c r="CJ11" s="51"/>
      <c r="CK11" s="51"/>
      <c r="CL11" s="51"/>
      <c r="CM11" s="51"/>
      <c r="CN11" s="51"/>
      <c r="CO11" s="51"/>
      <c r="CP11" s="51"/>
      <c r="CQ11" s="51"/>
      <c r="CR11" s="51"/>
      <c r="CS11" s="51"/>
      <c r="CT11" s="51"/>
      <c r="CU11" s="51"/>
      <c r="CV11" s="51"/>
      <c r="CW11" s="51"/>
      <c r="CX11" s="51"/>
      <c r="CY11" s="51"/>
      <c r="CZ11" s="51"/>
      <c r="DA11" s="51"/>
      <c r="DB11" s="51"/>
      <c r="DC11" s="51"/>
      <c r="DD11" s="51"/>
      <c r="DE11" s="51"/>
      <c r="DF11" s="51"/>
      <c r="DG11" s="51"/>
      <c r="DH11" s="51"/>
      <c r="DI11" s="51"/>
      <c r="DJ11" s="51"/>
      <c r="DK11" s="51"/>
      <c r="DL11" s="51"/>
      <c r="DM11" s="51"/>
      <c r="DN11" s="52"/>
      <c r="DO11" s="51"/>
      <c r="DP11" s="51"/>
      <c r="DQ11" s="51"/>
      <c r="DR11" s="51"/>
      <c r="DS11" s="51"/>
      <c r="DT11" s="51"/>
      <c r="DU11" s="51"/>
      <c r="DV11" s="51"/>
      <c r="DW11" s="51"/>
      <c r="DX11" s="51"/>
      <c r="DY11" s="51"/>
      <c r="DZ11" s="51"/>
      <c r="EA11" s="51"/>
      <c r="EB11" s="51"/>
      <c r="EC11" s="51"/>
      <c r="ED11" s="51"/>
      <c r="EE11" s="51"/>
      <c r="EF11" s="51"/>
      <c r="EG11" s="51"/>
      <c r="EH11" s="51"/>
      <c r="EI11" s="51"/>
      <c r="EJ11" s="51"/>
      <c r="EK11" s="51"/>
      <c r="EL11" s="51"/>
      <c r="EM11" s="51"/>
      <c r="EN11" s="51"/>
      <c r="EO11" s="51"/>
      <c r="EP11" s="51"/>
      <c r="EQ11" s="51"/>
      <c r="ER11" s="51"/>
      <c r="ES11" s="51"/>
      <c r="ET11" s="51"/>
      <c r="EU11" s="51"/>
      <c r="EV11" s="51"/>
      <c r="EW11" s="51"/>
      <c r="EX11" s="51"/>
      <c r="EY11" s="51"/>
      <c r="EZ11" s="51"/>
      <c r="FA11" s="51"/>
      <c r="FB11" s="51"/>
      <c r="FC11" s="51"/>
      <c r="FD11" s="51"/>
      <c r="FE11" s="51"/>
      <c r="FF11" s="51"/>
      <c r="FG11" s="51"/>
      <c r="FH11" s="51"/>
      <c r="FI11" s="51"/>
      <c r="FJ11" s="51"/>
      <c r="FK11" s="51"/>
      <c r="FL11" s="51"/>
      <c r="FM11" s="51"/>
      <c r="FN11" s="51"/>
      <c r="FO11" s="51"/>
      <c r="FP11" s="51"/>
      <c r="FQ11" s="51"/>
      <c r="FR11" s="51"/>
      <c r="FS11" s="51"/>
      <c r="FT11" s="51"/>
      <c r="FU11" s="51"/>
      <c r="FV11" s="51"/>
      <c r="FW11" s="51"/>
      <c r="FX11" s="51"/>
      <c r="FY11" s="51"/>
      <c r="FZ11" s="51"/>
      <c r="GA11" s="51"/>
      <c r="GB11" s="51"/>
      <c r="GC11" s="51"/>
      <c r="GD11" s="51"/>
      <c r="GE11" s="51"/>
      <c r="GF11" s="51"/>
      <c r="GG11" s="51"/>
      <c r="GH11" s="51"/>
      <c r="GI11" s="51"/>
      <c r="GJ11" s="51"/>
      <c r="GK11" s="51"/>
      <c r="GL11" s="51"/>
      <c r="GM11" s="51"/>
      <c r="GN11" s="51"/>
      <c r="GO11" s="51"/>
      <c r="GP11" s="51"/>
      <c r="GQ11" s="51"/>
      <c r="GR11" s="51"/>
      <c r="GS11" s="51"/>
      <c r="GT11" s="51"/>
      <c r="GU11" s="51"/>
      <c r="GV11" s="51"/>
      <c r="GW11" s="51"/>
      <c r="GX11" s="51"/>
      <c r="GY11" s="51"/>
      <c r="GZ11" s="51"/>
      <c r="HA11" s="51"/>
      <c r="HB11" s="51"/>
      <c r="HC11" s="51"/>
      <c r="HD11" s="51"/>
      <c r="HE11" s="51"/>
      <c r="HF11" s="51"/>
      <c r="HG11" s="51"/>
      <c r="HH11" s="51"/>
      <c r="HI11" s="51"/>
      <c r="HJ11" s="51"/>
      <c r="HK11" s="51"/>
      <c r="HL11" s="51"/>
      <c r="HM11" s="51"/>
      <c r="HN11" s="51"/>
      <c r="HO11" s="51"/>
      <c r="HP11" s="18"/>
    </row>
    <row r="12" spans="1:224" s="7" customFormat="1" ht="17" x14ac:dyDescent="0.2">
      <c r="A12" s="48"/>
      <c r="B12" s="85" t="s">
        <v>30</v>
      </c>
      <c r="C12" s="71"/>
      <c r="D12" s="71" t="s">
        <v>17</v>
      </c>
      <c r="E12" s="72">
        <f>100%</f>
        <v>1</v>
      </c>
      <c r="F12" s="70">
        <f t="shared" si="3"/>
        <v>1</v>
      </c>
      <c r="G12" s="73">
        <v>46078</v>
      </c>
      <c r="H12" s="73">
        <v>46078</v>
      </c>
      <c r="I12" s="49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  <c r="AD12" s="50"/>
      <c r="AE12" s="50"/>
      <c r="AF12" s="50"/>
      <c r="AG12" s="50"/>
      <c r="AH12" s="50"/>
      <c r="AI12" s="50"/>
      <c r="AJ12" s="50"/>
      <c r="AK12" s="50"/>
      <c r="AL12" s="50"/>
      <c r="AM12" s="50"/>
      <c r="AN12" s="50"/>
      <c r="AO12" s="50"/>
      <c r="AP12" s="50"/>
      <c r="AQ12" s="50"/>
      <c r="AR12" s="50"/>
      <c r="AS12" s="50"/>
      <c r="AT12" s="50"/>
      <c r="AU12" s="50"/>
      <c r="AV12" s="50"/>
      <c r="AW12" s="50"/>
      <c r="AX12" s="50"/>
      <c r="AY12" s="50"/>
      <c r="AZ12" s="50"/>
      <c r="BA12" s="50"/>
      <c r="BB12" s="50"/>
      <c r="BC12" s="50"/>
      <c r="BD12" s="50"/>
      <c r="BE12" s="50"/>
      <c r="BF12" s="50"/>
      <c r="BG12" s="50"/>
      <c r="BH12" s="50"/>
      <c r="BI12" s="50"/>
      <c r="BJ12" s="50"/>
      <c r="BK12" s="50"/>
      <c r="BL12" s="50"/>
      <c r="BM12" s="50"/>
      <c r="BN12" s="18"/>
      <c r="BO12" s="21"/>
      <c r="BP12" s="51"/>
      <c r="BQ12" s="51"/>
      <c r="BR12" s="51"/>
      <c r="BS12" s="51"/>
      <c r="BT12" s="51"/>
      <c r="BU12" s="51"/>
      <c r="BV12" s="51"/>
      <c r="BW12" s="51"/>
      <c r="BX12" s="51"/>
      <c r="BY12" s="51"/>
      <c r="BZ12" s="51"/>
      <c r="CA12" s="51"/>
      <c r="CB12" s="51"/>
      <c r="CC12" s="51"/>
      <c r="CD12" s="51"/>
      <c r="CE12" s="51"/>
      <c r="CF12" s="51"/>
      <c r="CG12" s="51"/>
      <c r="CH12" s="51"/>
      <c r="CI12" s="51"/>
      <c r="CJ12" s="51"/>
      <c r="CK12" s="51"/>
      <c r="CL12" s="51"/>
      <c r="CM12" s="51"/>
      <c r="CN12" s="51"/>
      <c r="CO12" s="51"/>
      <c r="CP12" s="51"/>
      <c r="CQ12" s="51"/>
      <c r="CR12" s="51"/>
      <c r="CS12" s="51"/>
      <c r="CT12" s="51"/>
      <c r="CU12" s="51"/>
      <c r="CV12" s="51"/>
      <c r="CW12" s="51"/>
      <c r="CX12" s="51"/>
      <c r="CY12" s="51"/>
      <c r="CZ12" s="51"/>
      <c r="DA12" s="51"/>
      <c r="DB12" s="51"/>
      <c r="DC12" s="51"/>
      <c r="DD12" s="51"/>
      <c r="DE12" s="51"/>
      <c r="DF12" s="51"/>
      <c r="DG12" s="51"/>
      <c r="DH12" s="51"/>
      <c r="DI12" s="51"/>
      <c r="DJ12" s="51"/>
      <c r="DK12" s="51"/>
      <c r="DL12" s="51"/>
      <c r="DM12" s="51"/>
      <c r="DN12" s="52"/>
      <c r="DO12" s="51"/>
      <c r="DP12" s="51"/>
      <c r="DQ12" s="51"/>
      <c r="DR12" s="51"/>
      <c r="DS12" s="51"/>
      <c r="DT12" s="51"/>
      <c r="DU12" s="51"/>
      <c r="DV12" s="51"/>
      <c r="DW12" s="51"/>
      <c r="DX12" s="51"/>
      <c r="DY12" s="51"/>
      <c r="DZ12" s="51"/>
      <c r="EA12" s="51"/>
      <c r="EB12" s="51"/>
      <c r="EC12" s="51"/>
      <c r="ED12" s="51"/>
      <c r="EE12" s="51"/>
      <c r="EF12" s="51"/>
      <c r="EG12" s="51"/>
      <c r="EH12" s="51"/>
      <c r="EI12" s="51"/>
      <c r="EJ12" s="51"/>
      <c r="EK12" s="51"/>
      <c r="EL12" s="51"/>
      <c r="EM12" s="51"/>
      <c r="EN12" s="51"/>
      <c r="EO12" s="51"/>
      <c r="EP12" s="51"/>
      <c r="EQ12" s="51"/>
      <c r="ER12" s="51"/>
      <c r="ES12" s="51"/>
      <c r="ET12" s="51"/>
      <c r="EU12" s="51"/>
      <c r="EV12" s="51"/>
      <c r="EW12" s="51"/>
      <c r="EX12" s="51"/>
      <c r="EY12" s="51"/>
      <c r="EZ12" s="51"/>
      <c r="FA12" s="51"/>
      <c r="FB12" s="51"/>
      <c r="FC12" s="51"/>
      <c r="FD12" s="51"/>
      <c r="FE12" s="51"/>
      <c r="FF12" s="51"/>
      <c r="FG12" s="51"/>
      <c r="FH12" s="51"/>
      <c r="FI12" s="51"/>
      <c r="FJ12" s="51"/>
      <c r="FK12" s="51"/>
      <c r="FL12" s="51"/>
      <c r="FM12" s="51"/>
      <c r="FN12" s="51"/>
      <c r="FO12" s="51"/>
      <c r="FP12" s="51"/>
      <c r="FQ12" s="51"/>
      <c r="FR12" s="51"/>
      <c r="FS12" s="51"/>
      <c r="FT12" s="51"/>
      <c r="FU12" s="51"/>
      <c r="FV12" s="51"/>
      <c r="FW12" s="51"/>
      <c r="FX12" s="51"/>
      <c r="FY12" s="51"/>
      <c r="FZ12" s="51"/>
      <c r="GA12" s="51"/>
      <c r="GB12" s="51"/>
      <c r="GC12" s="51"/>
      <c r="GD12" s="51"/>
      <c r="GE12" s="51"/>
      <c r="GF12" s="51"/>
      <c r="GG12" s="51"/>
      <c r="GH12" s="51"/>
      <c r="GI12" s="51"/>
      <c r="GJ12" s="51"/>
      <c r="GK12" s="51"/>
      <c r="GL12" s="51"/>
      <c r="GM12" s="51"/>
      <c r="GN12" s="51"/>
      <c r="GO12" s="51"/>
      <c r="GP12" s="51"/>
      <c r="GQ12" s="51"/>
      <c r="GR12" s="51"/>
      <c r="GS12" s="51"/>
      <c r="GT12" s="51"/>
      <c r="GU12" s="51"/>
      <c r="GV12" s="51"/>
      <c r="GW12" s="51"/>
      <c r="GX12" s="51"/>
      <c r="GY12" s="51"/>
      <c r="GZ12" s="51"/>
      <c r="HA12" s="51"/>
      <c r="HB12" s="51"/>
      <c r="HC12" s="51"/>
      <c r="HD12" s="51"/>
      <c r="HE12" s="51"/>
      <c r="HF12" s="51"/>
      <c r="HG12" s="51"/>
      <c r="HH12" s="51"/>
      <c r="HI12" s="51"/>
      <c r="HJ12" s="51"/>
      <c r="HK12" s="51"/>
      <c r="HL12" s="51"/>
      <c r="HM12" s="51"/>
      <c r="HN12" s="51"/>
      <c r="HO12" s="51"/>
      <c r="HP12" s="18"/>
    </row>
    <row r="13" spans="1:224" s="7" customFormat="1" ht="17" x14ac:dyDescent="0.2">
      <c r="A13" s="48"/>
      <c r="B13" s="85" t="s">
        <v>47</v>
      </c>
      <c r="C13" s="71"/>
      <c r="D13" s="71" t="s">
        <v>17</v>
      </c>
      <c r="E13" s="72">
        <f>100%</f>
        <v>1</v>
      </c>
      <c r="F13" s="70">
        <f t="shared" ref="F13:F21" si="4">H13-G13+1</f>
        <v>1</v>
      </c>
      <c r="G13" s="73">
        <v>46080</v>
      </c>
      <c r="H13" s="73">
        <v>46080</v>
      </c>
      <c r="I13" s="49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  <c r="AC13" s="50"/>
      <c r="AD13" s="50"/>
      <c r="AE13" s="50"/>
      <c r="AF13" s="50"/>
      <c r="AG13" s="50"/>
      <c r="AH13" s="50"/>
      <c r="AI13" s="50"/>
      <c r="AJ13" s="50"/>
      <c r="AK13" s="50"/>
      <c r="AL13" s="50"/>
      <c r="AM13" s="50"/>
      <c r="AN13" s="50"/>
      <c r="AO13" s="50"/>
      <c r="AP13" s="50"/>
      <c r="AQ13" s="50"/>
      <c r="AR13" s="50"/>
      <c r="AS13" s="50"/>
      <c r="AT13" s="50"/>
      <c r="AU13" s="50"/>
      <c r="AV13" s="50"/>
      <c r="AW13" s="50"/>
      <c r="AX13" s="50"/>
      <c r="AY13" s="50"/>
      <c r="AZ13" s="50"/>
      <c r="BA13" s="50"/>
      <c r="BB13" s="50"/>
      <c r="BC13" s="50"/>
      <c r="BD13" s="50"/>
      <c r="BE13" s="50"/>
      <c r="BF13" s="50"/>
      <c r="BG13" s="50"/>
      <c r="BH13" s="50"/>
      <c r="BI13" s="50"/>
      <c r="BJ13" s="50"/>
      <c r="BK13" s="50"/>
      <c r="BL13" s="50"/>
      <c r="BM13" s="50"/>
      <c r="BN13" s="18"/>
      <c r="BO13" s="21"/>
      <c r="BP13" s="51"/>
      <c r="BQ13" s="51"/>
      <c r="BR13" s="51"/>
      <c r="BS13" s="51"/>
      <c r="BT13" s="51"/>
      <c r="BU13" s="51"/>
      <c r="BV13" s="51"/>
      <c r="BW13" s="51"/>
      <c r="BX13" s="51"/>
      <c r="BY13" s="51"/>
      <c r="BZ13" s="51"/>
      <c r="CA13" s="51"/>
      <c r="CB13" s="51"/>
      <c r="CC13" s="51"/>
      <c r="CD13" s="51"/>
      <c r="CE13" s="51"/>
      <c r="CF13" s="51"/>
      <c r="CG13" s="51"/>
      <c r="CH13" s="51"/>
      <c r="CI13" s="51"/>
      <c r="CJ13" s="51"/>
      <c r="CK13" s="51"/>
      <c r="CL13" s="51"/>
      <c r="CM13" s="51"/>
      <c r="CN13" s="51"/>
      <c r="CO13" s="51"/>
      <c r="CP13" s="51"/>
      <c r="CQ13" s="51"/>
      <c r="CR13" s="51"/>
      <c r="CS13" s="51"/>
      <c r="CT13" s="51"/>
      <c r="CU13" s="51"/>
      <c r="CV13" s="51"/>
      <c r="CW13" s="51"/>
      <c r="CX13" s="51"/>
      <c r="CY13" s="51"/>
      <c r="CZ13" s="51"/>
      <c r="DA13" s="51"/>
      <c r="DB13" s="51"/>
      <c r="DC13" s="51"/>
      <c r="DD13" s="51"/>
      <c r="DE13" s="51"/>
      <c r="DF13" s="51"/>
      <c r="DG13" s="51"/>
      <c r="DH13" s="51"/>
      <c r="DI13" s="51"/>
      <c r="DJ13" s="51"/>
      <c r="DK13" s="51"/>
      <c r="DL13" s="51"/>
      <c r="DM13" s="51"/>
      <c r="DN13" s="52"/>
      <c r="DO13" s="51"/>
      <c r="DP13" s="51"/>
      <c r="DQ13" s="51"/>
      <c r="DR13" s="51"/>
      <c r="DS13" s="51"/>
      <c r="DT13" s="51"/>
      <c r="DU13" s="51"/>
      <c r="DV13" s="51"/>
      <c r="DW13" s="51"/>
      <c r="DX13" s="51"/>
      <c r="DY13" s="51"/>
      <c r="DZ13" s="51"/>
      <c r="EA13" s="51"/>
      <c r="EB13" s="51"/>
      <c r="EC13" s="51"/>
      <c r="ED13" s="51"/>
      <c r="EE13" s="51"/>
      <c r="EF13" s="51"/>
      <c r="EG13" s="51"/>
      <c r="EH13" s="51"/>
      <c r="EI13" s="51"/>
      <c r="EJ13" s="51"/>
      <c r="EK13" s="51"/>
      <c r="EL13" s="51"/>
      <c r="EM13" s="51"/>
      <c r="EN13" s="51"/>
      <c r="EO13" s="51"/>
      <c r="EP13" s="51"/>
      <c r="EQ13" s="51"/>
      <c r="ER13" s="51"/>
      <c r="ES13" s="51"/>
      <c r="ET13" s="51"/>
      <c r="EU13" s="51"/>
      <c r="EV13" s="51"/>
      <c r="EW13" s="51"/>
      <c r="EX13" s="51"/>
      <c r="EY13" s="51"/>
      <c r="EZ13" s="51"/>
      <c r="FA13" s="51"/>
      <c r="FB13" s="51"/>
      <c r="FC13" s="51"/>
      <c r="FD13" s="51"/>
      <c r="FE13" s="51"/>
      <c r="FF13" s="51"/>
      <c r="FG13" s="51"/>
      <c r="FH13" s="51"/>
      <c r="FI13" s="51"/>
      <c r="FJ13" s="51"/>
      <c r="FK13" s="51"/>
      <c r="FL13" s="51"/>
      <c r="FM13" s="51"/>
      <c r="FN13" s="51"/>
      <c r="FO13" s="51"/>
      <c r="FP13" s="51"/>
      <c r="FQ13" s="51"/>
      <c r="FR13" s="51"/>
      <c r="FS13" s="51"/>
      <c r="FT13" s="51"/>
      <c r="FU13" s="51"/>
      <c r="FV13" s="51"/>
      <c r="FW13" s="51"/>
      <c r="FX13" s="51"/>
      <c r="FY13" s="51"/>
      <c r="FZ13" s="51"/>
      <c r="GA13" s="51"/>
      <c r="GB13" s="51"/>
      <c r="GC13" s="51"/>
      <c r="GD13" s="51"/>
      <c r="GE13" s="51"/>
      <c r="GF13" s="51"/>
      <c r="GG13" s="51"/>
      <c r="GH13" s="51"/>
      <c r="GI13" s="51"/>
      <c r="GJ13" s="51"/>
      <c r="GK13" s="51"/>
      <c r="GL13" s="51"/>
      <c r="GM13" s="51"/>
      <c r="GN13" s="51"/>
      <c r="GO13" s="51"/>
      <c r="GP13" s="51"/>
      <c r="GQ13" s="51"/>
      <c r="GR13" s="51"/>
      <c r="GS13" s="51"/>
      <c r="GT13" s="51"/>
      <c r="GU13" s="51"/>
      <c r="GV13" s="51"/>
      <c r="GW13" s="51"/>
      <c r="GX13" s="51"/>
      <c r="GY13" s="51"/>
      <c r="GZ13" s="51"/>
      <c r="HA13" s="51"/>
      <c r="HB13" s="51"/>
      <c r="HC13" s="51"/>
      <c r="HD13" s="51"/>
      <c r="HE13" s="51"/>
      <c r="HF13" s="51"/>
      <c r="HG13" s="51"/>
      <c r="HH13" s="51"/>
      <c r="HI13" s="51"/>
      <c r="HJ13" s="51"/>
      <c r="HK13" s="51"/>
      <c r="HL13" s="51"/>
      <c r="HM13" s="51"/>
      <c r="HN13" s="51"/>
      <c r="HO13" s="51"/>
      <c r="HP13" s="18"/>
    </row>
    <row r="14" spans="1:224" s="7" customFormat="1" ht="17" x14ac:dyDescent="0.2">
      <c r="A14" s="48"/>
      <c r="B14" s="85" t="s">
        <v>48</v>
      </c>
      <c r="C14" s="71"/>
      <c r="D14" s="71" t="s">
        <v>17</v>
      </c>
      <c r="E14" s="72">
        <f>100%</f>
        <v>1</v>
      </c>
      <c r="F14" s="70">
        <f t="shared" si="4"/>
        <v>1</v>
      </c>
      <c r="G14" s="73">
        <v>46082</v>
      </c>
      <c r="H14" s="73">
        <v>46082</v>
      </c>
      <c r="I14" s="49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  <c r="AC14" s="50"/>
      <c r="AD14" s="50"/>
      <c r="AE14" s="50"/>
      <c r="AF14" s="50"/>
      <c r="AG14" s="50"/>
      <c r="AH14" s="50"/>
      <c r="AI14" s="50"/>
      <c r="AJ14" s="50"/>
      <c r="AK14" s="50"/>
      <c r="AL14" s="50"/>
      <c r="AM14" s="50"/>
      <c r="AN14" s="50"/>
      <c r="AO14" s="50"/>
      <c r="AP14" s="50"/>
      <c r="AQ14" s="50"/>
      <c r="AR14" s="50"/>
      <c r="AS14" s="50"/>
      <c r="AT14" s="50"/>
      <c r="AU14" s="50"/>
      <c r="AV14" s="50"/>
      <c r="AW14" s="50"/>
      <c r="AX14" s="50"/>
      <c r="AY14" s="50"/>
      <c r="AZ14" s="50"/>
      <c r="BA14" s="50"/>
      <c r="BB14" s="50"/>
      <c r="BC14" s="50"/>
      <c r="BD14" s="50"/>
      <c r="BE14" s="50"/>
      <c r="BF14" s="50"/>
      <c r="BG14" s="50"/>
      <c r="BH14" s="50"/>
      <c r="BI14" s="50"/>
      <c r="BJ14" s="50"/>
      <c r="BK14" s="50"/>
      <c r="BL14" s="50"/>
      <c r="BM14" s="50"/>
      <c r="BN14" s="18"/>
      <c r="BO14" s="21"/>
      <c r="BP14" s="51"/>
      <c r="BQ14" s="51"/>
      <c r="BR14" s="51"/>
      <c r="BS14" s="51"/>
      <c r="BT14" s="51"/>
      <c r="BU14" s="51"/>
      <c r="BV14" s="51"/>
      <c r="BW14" s="51"/>
      <c r="BX14" s="51"/>
      <c r="BY14" s="51"/>
      <c r="BZ14" s="51"/>
      <c r="CA14" s="51"/>
      <c r="CB14" s="51"/>
      <c r="CC14" s="51"/>
      <c r="CD14" s="51"/>
      <c r="CE14" s="51"/>
      <c r="CF14" s="51"/>
      <c r="CG14" s="51"/>
      <c r="CH14" s="51"/>
      <c r="CI14" s="51"/>
      <c r="CJ14" s="51"/>
      <c r="CK14" s="51"/>
      <c r="CL14" s="51"/>
      <c r="CM14" s="51"/>
      <c r="CN14" s="51"/>
      <c r="CO14" s="51"/>
      <c r="CP14" s="51"/>
      <c r="CQ14" s="51"/>
      <c r="CR14" s="51"/>
      <c r="CS14" s="51"/>
      <c r="CT14" s="51"/>
      <c r="CU14" s="51"/>
      <c r="CV14" s="51"/>
      <c r="CW14" s="51"/>
      <c r="CX14" s="51"/>
      <c r="CY14" s="51"/>
      <c r="CZ14" s="51"/>
      <c r="DA14" s="51"/>
      <c r="DB14" s="51"/>
      <c r="DC14" s="51"/>
      <c r="DD14" s="51"/>
      <c r="DE14" s="51"/>
      <c r="DF14" s="51"/>
      <c r="DG14" s="51"/>
      <c r="DH14" s="51"/>
      <c r="DI14" s="51"/>
      <c r="DJ14" s="51"/>
      <c r="DK14" s="51"/>
      <c r="DL14" s="51"/>
      <c r="DM14" s="51"/>
      <c r="DN14" s="52"/>
      <c r="DO14" s="51"/>
      <c r="DP14" s="51"/>
      <c r="DQ14" s="51"/>
      <c r="DR14" s="51"/>
      <c r="DS14" s="51"/>
      <c r="DT14" s="51"/>
      <c r="DU14" s="51"/>
      <c r="DV14" s="51"/>
      <c r="DW14" s="51"/>
      <c r="DX14" s="51"/>
      <c r="DY14" s="51"/>
      <c r="DZ14" s="51"/>
      <c r="EA14" s="51"/>
      <c r="EB14" s="51"/>
      <c r="EC14" s="51"/>
      <c r="ED14" s="51"/>
      <c r="EE14" s="51"/>
      <c r="EF14" s="51"/>
      <c r="EG14" s="51"/>
      <c r="EH14" s="51"/>
      <c r="EI14" s="51"/>
      <c r="EJ14" s="51"/>
      <c r="EK14" s="51"/>
      <c r="EL14" s="51"/>
      <c r="EM14" s="51"/>
      <c r="EN14" s="51"/>
      <c r="EO14" s="51"/>
      <c r="EP14" s="51"/>
      <c r="EQ14" s="51"/>
      <c r="ER14" s="51"/>
      <c r="ES14" s="51"/>
      <c r="ET14" s="51"/>
      <c r="EU14" s="51"/>
      <c r="EV14" s="51"/>
      <c r="EW14" s="51"/>
      <c r="EX14" s="51"/>
      <c r="EY14" s="51"/>
      <c r="EZ14" s="51"/>
      <c r="FA14" s="51"/>
      <c r="FB14" s="51"/>
      <c r="FC14" s="51"/>
      <c r="FD14" s="51"/>
      <c r="FE14" s="51"/>
      <c r="FF14" s="51"/>
      <c r="FG14" s="51"/>
      <c r="FH14" s="51"/>
      <c r="FI14" s="51"/>
      <c r="FJ14" s="51"/>
      <c r="FK14" s="51"/>
      <c r="FL14" s="51"/>
      <c r="FM14" s="51"/>
      <c r="FN14" s="51"/>
      <c r="FO14" s="51"/>
      <c r="FP14" s="51"/>
      <c r="FQ14" s="51"/>
      <c r="FR14" s="51"/>
      <c r="FS14" s="51"/>
      <c r="FT14" s="51"/>
      <c r="FU14" s="51"/>
      <c r="FV14" s="51"/>
      <c r="FW14" s="51"/>
      <c r="FX14" s="51"/>
      <c r="FY14" s="51"/>
      <c r="FZ14" s="51"/>
      <c r="GA14" s="51"/>
      <c r="GB14" s="51"/>
      <c r="GC14" s="51"/>
      <c r="GD14" s="51"/>
      <c r="GE14" s="51"/>
      <c r="GF14" s="51"/>
      <c r="GG14" s="51"/>
      <c r="GH14" s="51"/>
      <c r="GI14" s="51"/>
      <c r="GJ14" s="51"/>
      <c r="GK14" s="51"/>
      <c r="GL14" s="51"/>
      <c r="GM14" s="51"/>
      <c r="GN14" s="51"/>
      <c r="GO14" s="51"/>
      <c r="GP14" s="51"/>
      <c r="GQ14" s="51"/>
      <c r="GR14" s="51"/>
      <c r="GS14" s="51"/>
      <c r="GT14" s="51"/>
      <c r="GU14" s="51"/>
      <c r="GV14" s="51"/>
      <c r="GW14" s="51"/>
      <c r="GX14" s="51"/>
      <c r="GY14" s="51"/>
      <c r="GZ14" s="51"/>
      <c r="HA14" s="51"/>
      <c r="HB14" s="51"/>
      <c r="HC14" s="51"/>
      <c r="HD14" s="51"/>
      <c r="HE14" s="51"/>
      <c r="HF14" s="51"/>
      <c r="HG14" s="51"/>
      <c r="HH14" s="51"/>
      <c r="HI14" s="51"/>
      <c r="HJ14" s="51"/>
      <c r="HK14" s="51"/>
      <c r="HL14" s="51"/>
      <c r="HM14" s="51"/>
      <c r="HN14" s="51"/>
      <c r="HO14" s="51"/>
      <c r="HP14" s="18"/>
    </row>
    <row r="15" spans="1:224" s="7" customFormat="1" ht="17" x14ac:dyDescent="0.2">
      <c r="A15" s="48"/>
      <c r="B15" s="85" t="s">
        <v>49</v>
      </c>
      <c r="C15" s="71"/>
      <c r="D15" s="71" t="s">
        <v>17</v>
      </c>
      <c r="E15" s="72">
        <f>100%</f>
        <v>1</v>
      </c>
      <c r="F15" s="70">
        <f t="shared" si="4"/>
        <v>1</v>
      </c>
      <c r="G15" s="73">
        <v>46084</v>
      </c>
      <c r="H15" s="73">
        <v>46084</v>
      </c>
      <c r="I15" s="49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50"/>
      <c r="AW15" s="50"/>
      <c r="AX15" s="50"/>
      <c r="AY15" s="50"/>
      <c r="AZ15" s="50"/>
      <c r="BA15" s="50"/>
      <c r="BB15" s="50"/>
      <c r="BC15" s="50"/>
      <c r="BD15" s="50"/>
      <c r="BE15" s="50"/>
      <c r="BF15" s="50"/>
      <c r="BG15" s="50"/>
      <c r="BH15" s="50"/>
      <c r="BI15" s="50"/>
      <c r="BJ15" s="50"/>
      <c r="BK15" s="50"/>
      <c r="BL15" s="50"/>
      <c r="BM15" s="50"/>
      <c r="BN15" s="18"/>
      <c r="BO15" s="21"/>
      <c r="BP15" s="51"/>
      <c r="BQ15" s="51"/>
      <c r="BR15" s="51"/>
      <c r="BS15" s="51"/>
      <c r="BT15" s="51"/>
      <c r="BU15" s="51"/>
      <c r="BV15" s="51"/>
      <c r="BW15" s="51"/>
      <c r="BX15" s="51"/>
      <c r="BY15" s="51"/>
      <c r="BZ15" s="51"/>
      <c r="CA15" s="51"/>
      <c r="CB15" s="51"/>
      <c r="CC15" s="51"/>
      <c r="CD15" s="51"/>
      <c r="CE15" s="51"/>
      <c r="CF15" s="51"/>
      <c r="CG15" s="51"/>
      <c r="CH15" s="51"/>
      <c r="CI15" s="51"/>
      <c r="CJ15" s="51"/>
      <c r="CK15" s="51"/>
      <c r="CL15" s="51"/>
      <c r="CM15" s="51"/>
      <c r="CN15" s="51"/>
      <c r="CO15" s="51"/>
      <c r="CP15" s="51"/>
      <c r="CQ15" s="51"/>
      <c r="CR15" s="51"/>
      <c r="CS15" s="51"/>
      <c r="CT15" s="51"/>
      <c r="CU15" s="51"/>
      <c r="CV15" s="51"/>
      <c r="CW15" s="51"/>
      <c r="CX15" s="51"/>
      <c r="CY15" s="51"/>
      <c r="CZ15" s="51"/>
      <c r="DA15" s="51"/>
      <c r="DB15" s="51"/>
      <c r="DC15" s="51"/>
      <c r="DD15" s="51"/>
      <c r="DE15" s="51"/>
      <c r="DF15" s="51"/>
      <c r="DG15" s="51"/>
      <c r="DH15" s="51"/>
      <c r="DI15" s="51"/>
      <c r="DJ15" s="51"/>
      <c r="DK15" s="51"/>
      <c r="DL15" s="51"/>
      <c r="DM15" s="51"/>
      <c r="DN15" s="52"/>
      <c r="DO15" s="51"/>
      <c r="DP15" s="51"/>
      <c r="DQ15" s="51"/>
      <c r="DR15" s="51"/>
      <c r="DS15" s="51"/>
      <c r="DT15" s="51"/>
      <c r="DU15" s="51"/>
      <c r="DV15" s="51"/>
      <c r="DW15" s="51"/>
      <c r="DX15" s="51"/>
      <c r="DY15" s="51"/>
      <c r="DZ15" s="51"/>
      <c r="EA15" s="51"/>
      <c r="EB15" s="51"/>
      <c r="EC15" s="51"/>
      <c r="ED15" s="51"/>
      <c r="EE15" s="51"/>
      <c r="EF15" s="51"/>
      <c r="EG15" s="51"/>
      <c r="EH15" s="51"/>
      <c r="EI15" s="51"/>
      <c r="EJ15" s="51"/>
      <c r="EK15" s="51"/>
      <c r="EL15" s="51"/>
      <c r="EM15" s="51"/>
      <c r="EN15" s="51"/>
      <c r="EO15" s="51"/>
      <c r="EP15" s="51"/>
      <c r="EQ15" s="51"/>
      <c r="ER15" s="51"/>
      <c r="ES15" s="51"/>
      <c r="ET15" s="51"/>
      <c r="EU15" s="51"/>
      <c r="EV15" s="51"/>
      <c r="EW15" s="51"/>
      <c r="EX15" s="51"/>
      <c r="EY15" s="51"/>
      <c r="EZ15" s="51"/>
      <c r="FA15" s="51"/>
      <c r="FB15" s="51"/>
      <c r="FC15" s="51"/>
      <c r="FD15" s="51"/>
      <c r="FE15" s="51"/>
      <c r="FF15" s="51"/>
      <c r="FG15" s="51"/>
      <c r="FH15" s="51"/>
      <c r="FI15" s="51"/>
      <c r="FJ15" s="51"/>
      <c r="FK15" s="51"/>
      <c r="FL15" s="51"/>
      <c r="FM15" s="51"/>
      <c r="FN15" s="51"/>
      <c r="FO15" s="51"/>
      <c r="FP15" s="51"/>
      <c r="FQ15" s="51"/>
      <c r="FR15" s="51"/>
      <c r="FS15" s="51"/>
      <c r="FT15" s="51"/>
      <c r="FU15" s="51"/>
      <c r="FV15" s="51"/>
      <c r="FW15" s="51"/>
      <c r="FX15" s="51"/>
      <c r="FY15" s="51"/>
      <c r="FZ15" s="51"/>
      <c r="GA15" s="51"/>
      <c r="GB15" s="51"/>
      <c r="GC15" s="51"/>
      <c r="GD15" s="51"/>
      <c r="GE15" s="51"/>
      <c r="GF15" s="51"/>
      <c r="GG15" s="51"/>
      <c r="GH15" s="51"/>
      <c r="GI15" s="51"/>
      <c r="GJ15" s="51"/>
      <c r="GK15" s="51"/>
      <c r="GL15" s="51"/>
      <c r="GM15" s="51"/>
      <c r="GN15" s="51"/>
      <c r="GO15" s="51"/>
      <c r="GP15" s="51"/>
      <c r="GQ15" s="51"/>
      <c r="GR15" s="51"/>
      <c r="GS15" s="51"/>
      <c r="GT15" s="51"/>
      <c r="GU15" s="51"/>
      <c r="GV15" s="51"/>
      <c r="GW15" s="51"/>
      <c r="GX15" s="51"/>
      <c r="GY15" s="51"/>
      <c r="GZ15" s="51"/>
      <c r="HA15" s="51"/>
      <c r="HB15" s="51"/>
      <c r="HC15" s="51"/>
      <c r="HD15" s="51"/>
      <c r="HE15" s="51"/>
      <c r="HF15" s="51"/>
      <c r="HG15" s="51"/>
      <c r="HH15" s="51"/>
      <c r="HI15" s="51"/>
      <c r="HJ15" s="51"/>
      <c r="HK15" s="51"/>
      <c r="HL15" s="51"/>
      <c r="HM15" s="51"/>
      <c r="HN15" s="51"/>
      <c r="HO15" s="51"/>
      <c r="HP15" s="18"/>
    </row>
    <row r="16" spans="1:224" s="7" customFormat="1" ht="17" x14ac:dyDescent="0.2">
      <c r="A16" s="48"/>
      <c r="B16" s="85" t="s">
        <v>50</v>
      </c>
      <c r="C16" s="71"/>
      <c r="D16" s="71" t="s">
        <v>17</v>
      </c>
      <c r="E16" s="72">
        <f>100%</f>
        <v>1</v>
      </c>
      <c r="F16" s="70">
        <f t="shared" si="4"/>
        <v>1</v>
      </c>
      <c r="G16" s="73">
        <v>46091</v>
      </c>
      <c r="H16" s="73">
        <v>46091</v>
      </c>
      <c r="I16" s="49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0"/>
      <c r="AK16" s="50"/>
      <c r="AL16" s="50"/>
      <c r="AM16" s="50"/>
      <c r="AN16" s="50"/>
      <c r="AO16" s="50"/>
      <c r="AP16" s="50"/>
      <c r="AQ16" s="50"/>
      <c r="AR16" s="50"/>
      <c r="AS16" s="50"/>
      <c r="AT16" s="50"/>
      <c r="AU16" s="50"/>
      <c r="AV16" s="50"/>
      <c r="AW16" s="50"/>
      <c r="AX16" s="50"/>
      <c r="AY16" s="50"/>
      <c r="AZ16" s="50"/>
      <c r="BA16" s="50"/>
      <c r="BB16" s="50"/>
      <c r="BC16" s="50"/>
      <c r="BD16" s="50"/>
      <c r="BE16" s="50"/>
      <c r="BF16" s="50"/>
      <c r="BG16" s="50"/>
      <c r="BH16" s="50"/>
      <c r="BI16" s="50"/>
      <c r="BJ16" s="50"/>
      <c r="BK16" s="50"/>
      <c r="BL16" s="50"/>
      <c r="BM16" s="50"/>
      <c r="BN16" s="18"/>
      <c r="BO16" s="21"/>
      <c r="BP16" s="51"/>
      <c r="BQ16" s="51"/>
      <c r="BR16" s="51"/>
      <c r="BS16" s="51"/>
      <c r="BT16" s="51"/>
      <c r="BU16" s="51"/>
      <c r="BV16" s="51"/>
      <c r="BW16" s="51"/>
      <c r="BX16" s="51"/>
      <c r="BY16" s="51"/>
      <c r="BZ16" s="51"/>
      <c r="CA16" s="51"/>
      <c r="CB16" s="51"/>
      <c r="CC16" s="51"/>
      <c r="CD16" s="51"/>
      <c r="CE16" s="51"/>
      <c r="CF16" s="51"/>
      <c r="CG16" s="51"/>
      <c r="CH16" s="51"/>
      <c r="CI16" s="51"/>
      <c r="CJ16" s="51"/>
      <c r="CK16" s="51"/>
      <c r="CL16" s="51"/>
      <c r="CM16" s="51"/>
      <c r="CN16" s="51"/>
      <c r="CO16" s="51"/>
      <c r="CP16" s="51"/>
      <c r="CQ16" s="51"/>
      <c r="CR16" s="51"/>
      <c r="CS16" s="51"/>
      <c r="CT16" s="51"/>
      <c r="CU16" s="51"/>
      <c r="CV16" s="51"/>
      <c r="CW16" s="51"/>
      <c r="CX16" s="51"/>
      <c r="CY16" s="51"/>
      <c r="CZ16" s="51"/>
      <c r="DA16" s="51"/>
      <c r="DB16" s="51"/>
      <c r="DC16" s="51"/>
      <c r="DD16" s="51"/>
      <c r="DE16" s="51"/>
      <c r="DF16" s="51"/>
      <c r="DG16" s="51"/>
      <c r="DH16" s="51"/>
      <c r="DI16" s="51"/>
      <c r="DJ16" s="51"/>
      <c r="DK16" s="51"/>
      <c r="DL16" s="51"/>
      <c r="DM16" s="51"/>
      <c r="DN16" s="52"/>
      <c r="DO16" s="51"/>
      <c r="DP16" s="51"/>
      <c r="DQ16" s="51"/>
      <c r="DR16" s="51"/>
      <c r="DS16" s="51"/>
      <c r="DT16" s="51"/>
      <c r="DU16" s="51"/>
      <c r="DV16" s="51"/>
      <c r="DW16" s="51"/>
      <c r="DX16" s="51"/>
      <c r="DY16" s="51"/>
      <c r="DZ16" s="51"/>
      <c r="EA16" s="51"/>
      <c r="EB16" s="51"/>
      <c r="EC16" s="51"/>
      <c r="ED16" s="51"/>
      <c r="EE16" s="51"/>
      <c r="EF16" s="51"/>
      <c r="EG16" s="51"/>
      <c r="EH16" s="51"/>
      <c r="EI16" s="51"/>
      <c r="EJ16" s="51"/>
      <c r="EK16" s="51"/>
      <c r="EL16" s="51"/>
      <c r="EM16" s="51"/>
      <c r="EN16" s="51"/>
      <c r="EO16" s="51"/>
      <c r="EP16" s="51"/>
      <c r="EQ16" s="51"/>
      <c r="ER16" s="51"/>
      <c r="ES16" s="51"/>
      <c r="ET16" s="51"/>
      <c r="EU16" s="51"/>
      <c r="EV16" s="51"/>
      <c r="EW16" s="51"/>
      <c r="EX16" s="51"/>
      <c r="EY16" s="51"/>
      <c r="EZ16" s="51"/>
      <c r="FA16" s="51"/>
      <c r="FB16" s="51"/>
      <c r="FC16" s="51"/>
      <c r="FD16" s="51"/>
      <c r="FE16" s="51"/>
      <c r="FF16" s="51"/>
      <c r="FG16" s="51"/>
      <c r="FH16" s="51"/>
      <c r="FI16" s="51"/>
      <c r="FJ16" s="51"/>
      <c r="FK16" s="51"/>
      <c r="FL16" s="51"/>
      <c r="FM16" s="51"/>
      <c r="FN16" s="51"/>
      <c r="FO16" s="51"/>
      <c r="FP16" s="51"/>
      <c r="FQ16" s="51"/>
      <c r="FR16" s="51"/>
      <c r="FS16" s="51"/>
      <c r="FT16" s="51"/>
      <c r="FU16" s="51"/>
      <c r="FV16" s="51"/>
      <c r="FW16" s="51"/>
      <c r="FX16" s="51"/>
      <c r="FY16" s="51"/>
      <c r="FZ16" s="51"/>
      <c r="GA16" s="51"/>
      <c r="GB16" s="51"/>
      <c r="GC16" s="51"/>
      <c r="GD16" s="51"/>
      <c r="GE16" s="51"/>
      <c r="GF16" s="51"/>
      <c r="GG16" s="51"/>
      <c r="GH16" s="51"/>
      <c r="GI16" s="51"/>
      <c r="GJ16" s="51"/>
      <c r="GK16" s="51"/>
      <c r="GL16" s="51"/>
      <c r="GM16" s="51"/>
      <c r="GN16" s="51"/>
      <c r="GO16" s="51"/>
      <c r="GP16" s="51"/>
      <c r="GQ16" s="51"/>
      <c r="GR16" s="51"/>
      <c r="GS16" s="51"/>
      <c r="GT16" s="51"/>
      <c r="GU16" s="51"/>
      <c r="GV16" s="51"/>
      <c r="GW16" s="51"/>
      <c r="GX16" s="51"/>
      <c r="GY16" s="51"/>
      <c r="GZ16" s="51"/>
      <c r="HA16" s="51"/>
      <c r="HB16" s="51"/>
      <c r="HC16" s="51"/>
      <c r="HD16" s="51"/>
      <c r="HE16" s="51"/>
      <c r="HF16" s="51"/>
      <c r="HG16" s="51"/>
      <c r="HH16" s="51"/>
      <c r="HI16" s="51"/>
      <c r="HJ16" s="51"/>
      <c r="HK16" s="51"/>
      <c r="HL16" s="51"/>
      <c r="HM16" s="51"/>
      <c r="HN16" s="51"/>
      <c r="HO16" s="51"/>
      <c r="HP16" s="18"/>
    </row>
    <row r="17" spans="1:224" s="7" customFormat="1" ht="17" x14ac:dyDescent="0.2">
      <c r="A17" s="48"/>
      <c r="B17" s="85" t="s">
        <v>51</v>
      </c>
      <c r="C17" s="71"/>
      <c r="D17" s="71" t="s">
        <v>17</v>
      </c>
      <c r="E17" s="72">
        <f>0%</f>
        <v>0</v>
      </c>
      <c r="F17" s="70">
        <f t="shared" si="4"/>
        <v>1</v>
      </c>
      <c r="G17" s="73">
        <v>46096</v>
      </c>
      <c r="H17" s="73">
        <v>46096</v>
      </c>
      <c r="I17" s="49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E17" s="50"/>
      <c r="AF17" s="50"/>
      <c r="AG17" s="50"/>
      <c r="AH17" s="50"/>
      <c r="AI17" s="50"/>
      <c r="AJ17" s="50"/>
      <c r="AK17" s="50"/>
      <c r="AL17" s="50"/>
      <c r="AM17" s="50"/>
      <c r="AN17" s="50"/>
      <c r="AO17" s="50"/>
      <c r="AP17" s="50"/>
      <c r="AQ17" s="50"/>
      <c r="AR17" s="50"/>
      <c r="AS17" s="50"/>
      <c r="AT17" s="50"/>
      <c r="AU17" s="50"/>
      <c r="AV17" s="50"/>
      <c r="AW17" s="50"/>
      <c r="AX17" s="50"/>
      <c r="AY17" s="50"/>
      <c r="AZ17" s="50"/>
      <c r="BA17" s="50"/>
      <c r="BB17" s="50"/>
      <c r="BC17" s="50"/>
      <c r="BD17" s="50"/>
      <c r="BE17" s="50"/>
      <c r="BF17" s="50"/>
      <c r="BG17" s="50"/>
      <c r="BH17" s="50"/>
      <c r="BI17" s="50"/>
      <c r="BJ17" s="50"/>
      <c r="BK17" s="50"/>
      <c r="BL17" s="50"/>
      <c r="BM17" s="50"/>
      <c r="BN17" s="18"/>
      <c r="BO17" s="21"/>
      <c r="BP17" s="51"/>
      <c r="BQ17" s="51"/>
      <c r="BR17" s="51"/>
      <c r="BS17" s="51"/>
      <c r="BT17" s="51"/>
      <c r="BU17" s="51"/>
      <c r="BV17" s="51"/>
      <c r="BW17" s="51"/>
      <c r="BX17" s="51"/>
      <c r="BY17" s="51"/>
      <c r="BZ17" s="51"/>
      <c r="CA17" s="51"/>
      <c r="CB17" s="51"/>
      <c r="CC17" s="51"/>
      <c r="CD17" s="51"/>
      <c r="CE17" s="51"/>
      <c r="CF17" s="51"/>
      <c r="CG17" s="51"/>
      <c r="CH17" s="51"/>
      <c r="CI17" s="51"/>
      <c r="CJ17" s="51"/>
      <c r="CK17" s="51"/>
      <c r="CL17" s="51"/>
      <c r="CM17" s="51"/>
      <c r="CN17" s="51"/>
      <c r="CO17" s="51"/>
      <c r="CP17" s="51"/>
      <c r="CQ17" s="51"/>
      <c r="CR17" s="51"/>
      <c r="CS17" s="51"/>
      <c r="CT17" s="51"/>
      <c r="CU17" s="51"/>
      <c r="CV17" s="51"/>
      <c r="CW17" s="51"/>
      <c r="CX17" s="51"/>
      <c r="CY17" s="51"/>
      <c r="CZ17" s="51"/>
      <c r="DA17" s="51"/>
      <c r="DB17" s="51"/>
      <c r="DC17" s="51"/>
      <c r="DD17" s="51"/>
      <c r="DE17" s="51"/>
      <c r="DF17" s="51"/>
      <c r="DG17" s="51"/>
      <c r="DH17" s="51"/>
      <c r="DI17" s="51"/>
      <c r="DJ17" s="51"/>
      <c r="DK17" s="51"/>
      <c r="DL17" s="51"/>
      <c r="DM17" s="51"/>
      <c r="DN17" s="52"/>
      <c r="DO17" s="51"/>
      <c r="DP17" s="51"/>
      <c r="DQ17" s="51"/>
      <c r="DR17" s="51"/>
      <c r="DS17" s="51"/>
      <c r="DT17" s="51"/>
      <c r="DU17" s="51"/>
      <c r="DV17" s="51"/>
      <c r="DW17" s="51"/>
      <c r="DX17" s="51"/>
      <c r="DY17" s="51"/>
      <c r="DZ17" s="51"/>
      <c r="EA17" s="51"/>
      <c r="EB17" s="51"/>
      <c r="EC17" s="51"/>
      <c r="ED17" s="51"/>
      <c r="EE17" s="51"/>
      <c r="EF17" s="51"/>
      <c r="EG17" s="51"/>
      <c r="EH17" s="51"/>
      <c r="EI17" s="51"/>
      <c r="EJ17" s="51"/>
      <c r="EK17" s="51"/>
      <c r="EL17" s="51"/>
      <c r="EM17" s="51"/>
      <c r="EN17" s="51"/>
      <c r="EO17" s="51"/>
      <c r="EP17" s="51"/>
      <c r="EQ17" s="51"/>
      <c r="ER17" s="51"/>
      <c r="ES17" s="51"/>
      <c r="ET17" s="51"/>
      <c r="EU17" s="51"/>
      <c r="EV17" s="51"/>
      <c r="EW17" s="51"/>
      <c r="EX17" s="51"/>
      <c r="EY17" s="51"/>
      <c r="EZ17" s="51"/>
      <c r="FA17" s="51"/>
      <c r="FB17" s="51"/>
      <c r="FC17" s="51"/>
      <c r="FD17" s="51"/>
      <c r="FE17" s="51"/>
      <c r="FF17" s="51"/>
      <c r="FG17" s="51"/>
      <c r="FH17" s="51"/>
      <c r="FI17" s="51"/>
      <c r="FJ17" s="51"/>
      <c r="FK17" s="51"/>
      <c r="FL17" s="51"/>
      <c r="FM17" s="51"/>
      <c r="FN17" s="51"/>
      <c r="FO17" s="51"/>
      <c r="FP17" s="51"/>
      <c r="FQ17" s="51"/>
      <c r="FR17" s="51"/>
      <c r="FS17" s="51"/>
      <c r="FT17" s="51"/>
      <c r="FU17" s="51"/>
      <c r="FV17" s="51"/>
      <c r="FW17" s="51"/>
      <c r="FX17" s="51"/>
      <c r="FY17" s="51"/>
      <c r="FZ17" s="51"/>
      <c r="GA17" s="51"/>
      <c r="GB17" s="51"/>
      <c r="GC17" s="51"/>
      <c r="GD17" s="51"/>
      <c r="GE17" s="51"/>
      <c r="GF17" s="51"/>
      <c r="GG17" s="51"/>
      <c r="GH17" s="51"/>
      <c r="GI17" s="51"/>
      <c r="GJ17" s="51"/>
      <c r="GK17" s="51"/>
      <c r="GL17" s="51"/>
      <c r="GM17" s="51"/>
      <c r="GN17" s="51"/>
      <c r="GO17" s="51"/>
      <c r="GP17" s="51"/>
      <c r="GQ17" s="51"/>
      <c r="GR17" s="51"/>
      <c r="GS17" s="51"/>
      <c r="GT17" s="51"/>
      <c r="GU17" s="51"/>
      <c r="GV17" s="51"/>
      <c r="GW17" s="51"/>
      <c r="GX17" s="51"/>
      <c r="GY17" s="51"/>
      <c r="GZ17" s="51"/>
      <c r="HA17" s="51"/>
      <c r="HB17" s="51"/>
      <c r="HC17" s="51"/>
      <c r="HD17" s="51"/>
      <c r="HE17" s="51"/>
      <c r="HF17" s="51"/>
      <c r="HG17" s="51"/>
      <c r="HH17" s="51"/>
      <c r="HI17" s="51"/>
      <c r="HJ17" s="51"/>
      <c r="HK17" s="51"/>
      <c r="HL17" s="51"/>
      <c r="HM17" s="51"/>
      <c r="HN17" s="51"/>
      <c r="HO17" s="51"/>
      <c r="HP17" s="18"/>
    </row>
    <row r="18" spans="1:224" s="7" customFormat="1" ht="17" x14ac:dyDescent="0.2">
      <c r="A18" s="48"/>
      <c r="B18" s="85" t="s">
        <v>52</v>
      </c>
      <c r="C18" s="71"/>
      <c r="D18" s="71" t="s">
        <v>17</v>
      </c>
      <c r="E18" s="72">
        <f>0%</f>
        <v>0</v>
      </c>
      <c r="F18" s="70">
        <f t="shared" si="4"/>
        <v>1</v>
      </c>
      <c r="G18" s="73">
        <v>46101</v>
      </c>
      <c r="H18" s="73">
        <v>46101</v>
      </c>
      <c r="I18" s="49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E18" s="50"/>
      <c r="AF18" s="50"/>
      <c r="AG18" s="50"/>
      <c r="AH18" s="50"/>
      <c r="AI18" s="50"/>
      <c r="AJ18" s="50"/>
      <c r="AK18" s="50"/>
      <c r="AL18" s="50"/>
      <c r="AM18" s="50"/>
      <c r="AN18" s="50"/>
      <c r="AO18" s="50"/>
      <c r="AP18" s="50"/>
      <c r="AQ18" s="50"/>
      <c r="AR18" s="50"/>
      <c r="AS18" s="50"/>
      <c r="AT18" s="50"/>
      <c r="AU18" s="50"/>
      <c r="AV18" s="50"/>
      <c r="AW18" s="50"/>
      <c r="AX18" s="50"/>
      <c r="AY18" s="50"/>
      <c r="AZ18" s="50"/>
      <c r="BA18" s="50"/>
      <c r="BB18" s="50"/>
      <c r="BC18" s="50"/>
      <c r="BD18" s="50"/>
      <c r="BE18" s="50"/>
      <c r="BF18" s="50"/>
      <c r="BG18" s="50"/>
      <c r="BH18" s="50"/>
      <c r="BI18" s="50"/>
      <c r="BJ18" s="50"/>
      <c r="BK18" s="50"/>
      <c r="BL18" s="50"/>
      <c r="BM18" s="50"/>
      <c r="BN18" s="18"/>
      <c r="BO18" s="21"/>
      <c r="BP18" s="51"/>
      <c r="BQ18" s="51"/>
      <c r="BR18" s="51"/>
      <c r="BS18" s="51"/>
      <c r="BT18" s="51"/>
      <c r="BU18" s="51"/>
      <c r="BV18" s="51"/>
      <c r="BW18" s="51"/>
      <c r="BX18" s="51"/>
      <c r="BY18" s="51"/>
      <c r="BZ18" s="51"/>
      <c r="CA18" s="51"/>
      <c r="CB18" s="51"/>
      <c r="CC18" s="51"/>
      <c r="CD18" s="51"/>
      <c r="CE18" s="51"/>
      <c r="CF18" s="51"/>
      <c r="CG18" s="51"/>
      <c r="CH18" s="51"/>
      <c r="CI18" s="51"/>
      <c r="CJ18" s="51"/>
      <c r="CK18" s="51"/>
      <c r="CL18" s="51"/>
      <c r="CM18" s="51"/>
      <c r="CN18" s="51"/>
      <c r="CO18" s="51"/>
      <c r="CP18" s="51"/>
      <c r="CQ18" s="51"/>
      <c r="CR18" s="51"/>
      <c r="CS18" s="51"/>
      <c r="CT18" s="51"/>
      <c r="CU18" s="51"/>
      <c r="CV18" s="51"/>
      <c r="CW18" s="51"/>
      <c r="CX18" s="51"/>
      <c r="CY18" s="51"/>
      <c r="CZ18" s="51"/>
      <c r="DA18" s="51"/>
      <c r="DB18" s="51"/>
      <c r="DC18" s="51"/>
      <c r="DD18" s="51"/>
      <c r="DE18" s="51"/>
      <c r="DF18" s="51"/>
      <c r="DG18" s="51"/>
      <c r="DH18" s="51"/>
      <c r="DI18" s="51"/>
      <c r="DJ18" s="51"/>
      <c r="DK18" s="51"/>
      <c r="DL18" s="51"/>
      <c r="DM18" s="51"/>
      <c r="DN18" s="52"/>
      <c r="DO18" s="51"/>
      <c r="DP18" s="51"/>
      <c r="DQ18" s="51"/>
      <c r="DR18" s="51"/>
      <c r="DS18" s="51"/>
      <c r="DT18" s="51"/>
      <c r="DU18" s="51"/>
      <c r="DV18" s="51"/>
      <c r="DW18" s="51"/>
      <c r="DX18" s="51"/>
      <c r="DY18" s="51"/>
      <c r="DZ18" s="51"/>
      <c r="EA18" s="51"/>
      <c r="EB18" s="51"/>
      <c r="EC18" s="51"/>
      <c r="ED18" s="51"/>
      <c r="EE18" s="51"/>
      <c r="EF18" s="51"/>
      <c r="EG18" s="51"/>
      <c r="EH18" s="51"/>
      <c r="EI18" s="51"/>
      <c r="EJ18" s="51"/>
      <c r="EK18" s="51"/>
      <c r="EL18" s="51"/>
      <c r="EM18" s="51"/>
      <c r="EN18" s="51"/>
      <c r="EO18" s="51"/>
      <c r="EP18" s="51"/>
      <c r="EQ18" s="51"/>
      <c r="ER18" s="51"/>
      <c r="ES18" s="51"/>
      <c r="ET18" s="51"/>
      <c r="EU18" s="51"/>
      <c r="EV18" s="51"/>
      <c r="EW18" s="51"/>
      <c r="EX18" s="51"/>
      <c r="EY18" s="51"/>
      <c r="EZ18" s="51"/>
      <c r="FA18" s="51"/>
      <c r="FB18" s="51"/>
      <c r="FC18" s="51"/>
      <c r="FD18" s="51"/>
      <c r="FE18" s="51"/>
      <c r="FF18" s="51"/>
      <c r="FG18" s="51"/>
      <c r="FH18" s="51"/>
      <c r="FI18" s="51"/>
      <c r="FJ18" s="51"/>
      <c r="FK18" s="51"/>
      <c r="FL18" s="51"/>
      <c r="FM18" s="51"/>
      <c r="FN18" s="51"/>
      <c r="FO18" s="51"/>
      <c r="FP18" s="51"/>
      <c r="FQ18" s="51"/>
      <c r="FR18" s="51"/>
      <c r="FS18" s="51"/>
      <c r="FT18" s="51"/>
      <c r="FU18" s="51"/>
      <c r="FV18" s="51"/>
      <c r="FW18" s="51"/>
      <c r="FX18" s="51"/>
      <c r="FY18" s="51"/>
      <c r="FZ18" s="51"/>
      <c r="GA18" s="51"/>
      <c r="GB18" s="51"/>
      <c r="GC18" s="51"/>
      <c r="GD18" s="51"/>
      <c r="GE18" s="51"/>
      <c r="GF18" s="51"/>
      <c r="GG18" s="51"/>
      <c r="GH18" s="51"/>
      <c r="GI18" s="51"/>
      <c r="GJ18" s="51"/>
      <c r="GK18" s="51"/>
      <c r="GL18" s="51"/>
      <c r="GM18" s="51"/>
      <c r="GN18" s="51"/>
      <c r="GO18" s="51"/>
      <c r="GP18" s="51"/>
      <c r="GQ18" s="51"/>
      <c r="GR18" s="51"/>
      <c r="GS18" s="51"/>
      <c r="GT18" s="51"/>
      <c r="GU18" s="51"/>
      <c r="GV18" s="51"/>
      <c r="GW18" s="51"/>
      <c r="GX18" s="51"/>
      <c r="GY18" s="51"/>
      <c r="GZ18" s="51"/>
      <c r="HA18" s="51"/>
      <c r="HB18" s="51"/>
      <c r="HC18" s="51"/>
      <c r="HD18" s="51"/>
      <c r="HE18" s="51"/>
      <c r="HF18" s="51"/>
      <c r="HG18" s="51"/>
      <c r="HH18" s="51"/>
      <c r="HI18" s="51"/>
      <c r="HJ18" s="51"/>
      <c r="HK18" s="51"/>
      <c r="HL18" s="51"/>
      <c r="HM18" s="51"/>
      <c r="HN18" s="51"/>
      <c r="HO18" s="51"/>
      <c r="HP18" s="18"/>
    </row>
    <row r="19" spans="1:224" s="7" customFormat="1" ht="17" x14ac:dyDescent="0.2">
      <c r="A19" s="48"/>
      <c r="B19" s="85" t="s">
        <v>53</v>
      </c>
      <c r="C19" s="71"/>
      <c r="D19" s="71" t="s">
        <v>17</v>
      </c>
      <c r="E19" s="72">
        <f>0%</f>
        <v>0</v>
      </c>
      <c r="F19" s="70">
        <f t="shared" si="4"/>
        <v>1</v>
      </c>
      <c r="G19" s="73">
        <v>46106</v>
      </c>
      <c r="H19" s="73">
        <v>46106</v>
      </c>
      <c r="I19" s="49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50"/>
      <c r="AN19" s="50"/>
      <c r="AO19" s="50"/>
      <c r="AP19" s="50"/>
      <c r="AQ19" s="50"/>
      <c r="AR19" s="50"/>
      <c r="AS19" s="50"/>
      <c r="AT19" s="50"/>
      <c r="AU19" s="50"/>
      <c r="AV19" s="50"/>
      <c r="AW19" s="50"/>
      <c r="AX19" s="50"/>
      <c r="AY19" s="50"/>
      <c r="AZ19" s="50"/>
      <c r="BA19" s="50"/>
      <c r="BB19" s="50"/>
      <c r="BC19" s="50"/>
      <c r="BD19" s="50"/>
      <c r="BE19" s="50"/>
      <c r="BF19" s="50"/>
      <c r="BG19" s="50"/>
      <c r="BH19" s="50"/>
      <c r="BI19" s="50"/>
      <c r="BJ19" s="50"/>
      <c r="BK19" s="50"/>
      <c r="BL19" s="50"/>
      <c r="BM19" s="50"/>
      <c r="BN19" s="18"/>
      <c r="BO19" s="21"/>
      <c r="BP19" s="51"/>
      <c r="BQ19" s="51"/>
      <c r="BR19" s="51"/>
      <c r="BS19" s="51"/>
      <c r="BT19" s="51"/>
      <c r="BU19" s="51"/>
      <c r="BV19" s="51"/>
      <c r="BW19" s="51"/>
      <c r="BX19" s="51"/>
      <c r="BY19" s="51"/>
      <c r="BZ19" s="51"/>
      <c r="CA19" s="51"/>
      <c r="CB19" s="51"/>
      <c r="CC19" s="51"/>
      <c r="CD19" s="51"/>
      <c r="CE19" s="51"/>
      <c r="CF19" s="51"/>
      <c r="CG19" s="51"/>
      <c r="CH19" s="51"/>
      <c r="CI19" s="51"/>
      <c r="CJ19" s="51"/>
      <c r="CK19" s="51"/>
      <c r="CL19" s="51"/>
      <c r="CM19" s="51"/>
      <c r="CN19" s="51"/>
      <c r="CO19" s="51"/>
      <c r="CP19" s="51"/>
      <c r="CQ19" s="51"/>
      <c r="CR19" s="51"/>
      <c r="CS19" s="51"/>
      <c r="CT19" s="51"/>
      <c r="CU19" s="51"/>
      <c r="CV19" s="51"/>
      <c r="CW19" s="51"/>
      <c r="CX19" s="51"/>
      <c r="CY19" s="51"/>
      <c r="CZ19" s="51"/>
      <c r="DA19" s="51"/>
      <c r="DB19" s="51"/>
      <c r="DC19" s="51"/>
      <c r="DD19" s="51"/>
      <c r="DE19" s="51"/>
      <c r="DF19" s="51"/>
      <c r="DG19" s="51"/>
      <c r="DH19" s="51"/>
      <c r="DI19" s="51"/>
      <c r="DJ19" s="51"/>
      <c r="DK19" s="51"/>
      <c r="DL19" s="51"/>
      <c r="DM19" s="51"/>
      <c r="DN19" s="52"/>
      <c r="DO19" s="51"/>
      <c r="DP19" s="51"/>
      <c r="DQ19" s="51"/>
      <c r="DR19" s="51"/>
      <c r="DS19" s="51"/>
      <c r="DT19" s="51"/>
      <c r="DU19" s="51"/>
      <c r="DV19" s="51"/>
      <c r="DW19" s="51"/>
      <c r="DX19" s="51"/>
      <c r="DY19" s="51"/>
      <c r="DZ19" s="51"/>
      <c r="EA19" s="51"/>
      <c r="EB19" s="51"/>
      <c r="EC19" s="51"/>
      <c r="ED19" s="51"/>
      <c r="EE19" s="51"/>
      <c r="EF19" s="51"/>
      <c r="EG19" s="51"/>
      <c r="EH19" s="51"/>
      <c r="EI19" s="51"/>
      <c r="EJ19" s="51"/>
      <c r="EK19" s="51"/>
      <c r="EL19" s="51"/>
      <c r="EM19" s="51"/>
      <c r="EN19" s="51"/>
      <c r="EO19" s="51"/>
      <c r="EP19" s="51"/>
      <c r="EQ19" s="51"/>
      <c r="ER19" s="51"/>
      <c r="ES19" s="51"/>
      <c r="ET19" s="51"/>
      <c r="EU19" s="51"/>
      <c r="EV19" s="51"/>
      <c r="EW19" s="51"/>
      <c r="EX19" s="51"/>
      <c r="EY19" s="51"/>
      <c r="EZ19" s="51"/>
      <c r="FA19" s="51"/>
      <c r="FB19" s="51"/>
      <c r="FC19" s="51"/>
      <c r="FD19" s="51"/>
      <c r="FE19" s="51"/>
      <c r="FF19" s="51"/>
      <c r="FG19" s="51"/>
      <c r="FH19" s="51"/>
      <c r="FI19" s="51"/>
      <c r="FJ19" s="51"/>
      <c r="FK19" s="51"/>
      <c r="FL19" s="51"/>
      <c r="FM19" s="51"/>
      <c r="FN19" s="51"/>
      <c r="FO19" s="51"/>
      <c r="FP19" s="51"/>
      <c r="FQ19" s="51"/>
      <c r="FR19" s="51"/>
      <c r="FS19" s="51"/>
      <c r="FT19" s="51"/>
      <c r="FU19" s="51"/>
      <c r="FV19" s="51"/>
      <c r="FW19" s="51"/>
      <c r="FX19" s="51"/>
      <c r="FY19" s="51"/>
      <c r="FZ19" s="51"/>
      <c r="GA19" s="51"/>
      <c r="GB19" s="51"/>
      <c r="GC19" s="51"/>
      <c r="GD19" s="51"/>
      <c r="GE19" s="51"/>
      <c r="GF19" s="51"/>
      <c r="GG19" s="51"/>
      <c r="GH19" s="51"/>
      <c r="GI19" s="51"/>
      <c r="GJ19" s="51"/>
      <c r="GK19" s="51"/>
      <c r="GL19" s="51"/>
      <c r="GM19" s="51"/>
      <c r="GN19" s="51"/>
      <c r="GO19" s="51"/>
      <c r="GP19" s="51"/>
      <c r="GQ19" s="51"/>
      <c r="GR19" s="51"/>
      <c r="GS19" s="51"/>
      <c r="GT19" s="51"/>
      <c r="GU19" s="51"/>
      <c r="GV19" s="51"/>
      <c r="GW19" s="51"/>
      <c r="GX19" s="51"/>
      <c r="GY19" s="51"/>
      <c r="GZ19" s="51"/>
      <c r="HA19" s="51"/>
      <c r="HB19" s="51"/>
      <c r="HC19" s="51"/>
      <c r="HD19" s="51"/>
      <c r="HE19" s="51"/>
      <c r="HF19" s="51"/>
      <c r="HG19" s="51"/>
      <c r="HH19" s="51"/>
      <c r="HI19" s="51"/>
      <c r="HJ19" s="51"/>
      <c r="HK19" s="51"/>
      <c r="HL19" s="51"/>
      <c r="HM19" s="51"/>
      <c r="HN19" s="51"/>
      <c r="HO19" s="51"/>
      <c r="HP19" s="18"/>
    </row>
    <row r="20" spans="1:224" s="7" customFormat="1" ht="17" x14ac:dyDescent="0.2">
      <c r="A20" s="48"/>
      <c r="B20" s="85" t="s">
        <v>54</v>
      </c>
      <c r="C20" s="71"/>
      <c r="D20" s="71" t="s">
        <v>17</v>
      </c>
      <c r="E20" s="72">
        <f>0%</f>
        <v>0</v>
      </c>
      <c r="F20" s="70">
        <f t="shared" si="4"/>
        <v>1</v>
      </c>
      <c r="G20" s="73">
        <v>46114</v>
      </c>
      <c r="H20" s="73">
        <v>46114</v>
      </c>
      <c r="I20" s="49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50"/>
      <c r="AW20" s="50"/>
      <c r="AX20" s="50"/>
      <c r="AY20" s="50"/>
      <c r="AZ20" s="50"/>
      <c r="BA20" s="50"/>
      <c r="BB20" s="50"/>
      <c r="BC20" s="50"/>
      <c r="BD20" s="50"/>
      <c r="BE20" s="50"/>
      <c r="BF20" s="50"/>
      <c r="BG20" s="50"/>
      <c r="BH20" s="50"/>
      <c r="BI20" s="50"/>
      <c r="BJ20" s="50"/>
      <c r="BK20" s="50"/>
      <c r="BL20" s="50"/>
      <c r="BM20" s="50"/>
      <c r="BN20" s="18"/>
      <c r="BO20" s="21"/>
      <c r="BP20" s="51"/>
      <c r="BQ20" s="51"/>
      <c r="BR20" s="51"/>
      <c r="BS20" s="51"/>
      <c r="BT20" s="51"/>
      <c r="BU20" s="51"/>
      <c r="BV20" s="51"/>
      <c r="BW20" s="51"/>
      <c r="BX20" s="51"/>
      <c r="BY20" s="51"/>
      <c r="BZ20" s="51"/>
      <c r="CA20" s="51"/>
      <c r="CB20" s="51"/>
      <c r="CC20" s="51"/>
      <c r="CD20" s="51"/>
      <c r="CE20" s="51"/>
      <c r="CF20" s="51"/>
      <c r="CG20" s="51"/>
      <c r="CH20" s="51"/>
      <c r="CI20" s="51"/>
      <c r="CJ20" s="51"/>
      <c r="CK20" s="51"/>
      <c r="CL20" s="51"/>
      <c r="CM20" s="51"/>
      <c r="CN20" s="51"/>
      <c r="CO20" s="51"/>
      <c r="CP20" s="51"/>
      <c r="CQ20" s="51"/>
      <c r="CR20" s="51"/>
      <c r="CS20" s="51"/>
      <c r="CT20" s="51"/>
      <c r="CU20" s="51"/>
      <c r="CV20" s="51"/>
      <c r="CW20" s="51"/>
      <c r="CX20" s="51"/>
      <c r="CY20" s="51"/>
      <c r="CZ20" s="51"/>
      <c r="DA20" s="51"/>
      <c r="DB20" s="51"/>
      <c r="DC20" s="51"/>
      <c r="DD20" s="51"/>
      <c r="DE20" s="51"/>
      <c r="DF20" s="51"/>
      <c r="DG20" s="51"/>
      <c r="DH20" s="51"/>
      <c r="DI20" s="51"/>
      <c r="DJ20" s="51"/>
      <c r="DK20" s="51"/>
      <c r="DL20" s="51"/>
      <c r="DM20" s="51"/>
      <c r="DN20" s="52"/>
      <c r="DO20" s="51"/>
      <c r="DP20" s="51"/>
      <c r="DQ20" s="51"/>
      <c r="DR20" s="51"/>
      <c r="DS20" s="51"/>
      <c r="DT20" s="51"/>
      <c r="DU20" s="51"/>
      <c r="DV20" s="51"/>
      <c r="DW20" s="51"/>
      <c r="DX20" s="51"/>
      <c r="DY20" s="51"/>
      <c r="DZ20" s="51"/>
      <c r="EA20" s="51"/>
      <c r="EB20" s="51"/>
      <c r="EC20" s="51"/>
      <c r="ED20" s="51"/>
      <c r="EE20" s="51"/>
      <c r="EF20" s="51"/>
      <c r="EG20" s="51"/>
      <c r="EH20" s="51"/>
      <c r="EI20" s="51"/>
      <c r="EJ20" s="51"/>
      <c r="EK20" s="51"/>
      <c r="EL20" s="51"/>
      <c r="EM20" s="51"/>
      <c r="EN20" s="51"/>
      <c r="EO20" s="51"/>
      <c r="EP20" s="51"/>
      <c r="EQ20" s="51"/>
      <c r="ER20" s="51"/>
      <c r="ES20" s="51"/>
      <c r="ET20" s="51"/>
      <c r="EU20" s="51"/>
      <c r="EV20" s="51"/>
      <c r="EW20" s="51"/>
      <c r="EX20" s="51"/>
      <c r="EY20" s="51"/>
      <c r="EZ20" s="51"/>
      <c r="FA20" s="51"/>
      <c r="FB20" s="51"/>
      <c r="FC20" s="51"/>
      <c r="FD20" s="51"/>
      <c r="FE20" s="51"/>
      <c r="FF20" s="51"/>
      <c r="FG20" s="51"/>
      <c r="FH20" s="51"/>
      <c r="FI20" s="51"/>
      <c r="FJ20" s="51"/>
      <c r="FK20" s="51"/>
      <c r="FL20" s="51"/>
      <c r="FM20" s="51"/>
      <c r="FN20" s="51"/>
      <c r="FO20" s="51"/>
      <c r="FP20" s="51"/>
      <c r="FQ20" s="51"/>
      <c r="FR20" s="51"/>
      <c r="FS20" s="51"/>
      <c r="FT20" s="51"/>
      <c r="FU20" s="51"/>
      <c r="FV20" s="51"/>
      <c r="FW20" s="51"/>
      <c r="FX20" s="51"/>
      <c r="FY20" s="51"/>
      <c r="FZ20" s="51"/>
      <c r="GA20" s="51"/>
      <c r="GB20" s="51"/>
      <c r="GC20" s="51"/>
      <c r="GD20" s="51"/>
      <c r="GE20" s="51"/>
      <c r="GF20" s="51"/>
      <c r="GG20" s="51"/>
      <c r="GH20" s="51"/>
      <c r="GI20" s="51"/>
      <c r="GJ20" s="51"/>
      <c r="GK20" s="51"/>
      <c r="GL20" s="51"/>
      <c r="GM20" s="51"/>
      <c r="GN20" s="51"/>
      <c r="GO20" s="51"/>
      <c r="GP20" s="51"/>
      <c r="GQ20" s="51"/>
      <c r="GR20" s="51"/>
      <c r="GS20" s="51"/>
      <c r="GT20" s="51"/>
      <c r="GU20" s="51"/>
      <c r="GV20" s="51"/>
      <c r="GW20" s="51"/>
      <c r="GX20" s="51"/>
      <c r="GY20" s="51"/>
      <c r="GZ20" s="51"/>
      <c r="HA20" s="51"/>
      <c r="HB20" s="51"/>
      <c r="HC20" s="51"/>
      <c r="HD20" s="51"/>
      <c r="HE20" s="51"/>
      <c r="HF20" s="51"/>
      <c r="HG20" s="51"/>
      <c r="HH20" s="51"/>
      <c r="HI20" s="51"/>
      <c r="HJ20" s="51"/>
      <c r="HK20" s="51"/>
      <c r="HL20" s="51"/>
      <c r="HM20" s="51"/>
      <c r="HN20" s="51"/>
      <c r="HO20" s="51"/>
      <c r="HP20" s="18"/>
    </row>
    <row r="21" spans="1:224" s="7" customFormat="1" ht="17" x14ac:dyDescent="0.2">
      <c r="A21" s="48"/>
      <c r="B21" s="85" t="s">
        <v>55</v>
      </c>
      <c r="C21" s="71"/>
      <c r="D21" s="71" t="s">
        <v>17</v>
      </c>
      <c r="E21" s="72">
        <f>0%</f>
        <v>0</v>
      </c>
      <c r="F21" s="70">
        <f t="shared" si="4"/>
        <v>1</v>
      </c>
      <c r="G21" s="73">
        <v>46115</v>
      </c>
      <c r="H21" s="73">
        <v>46115</v>
      </c>
      <c r="I21" s="49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50"/>
      <c r="AN21" s="50"/>
      <c r="AO21" s="50"/>
      <c r="AP21" s="50"/>
      <c r="AQ21" s="50"/>
      <c r="AR21" s="50"/>
      <c r="AS21" s="50"/>
      <c r="AT21" s="50"/>
      <c r="AU21" s="50"/>
      <c r="AV21" s="50"/>
      <c r="AW21" s="50"/>
      <c r="AX21" s="50"/>
      <c r="AY21" s="50"/>
      <c r="AZ21" s="50"/>
      <c r="BA21" s="50"/>
      <c r="BB21" s="50"/>
      <c r="BC21" s="50"/>
      <c r="BD21" s="50"/>
      <c r="BE21" s="50"/>
      <c r="BF21" s="50"/>
      <c r="BG21" s="50"/>
      <c r="BH21" s="50"/>
      <c r="BI21" s="50"/>
      <c r="BJ21" s="50"/>
      <c r="BK21" s="50"/>
      <c r="BL21" s="50"/>
      <c r="BM21" s="50"/>
      <c r="BN21" s="18"/>
      <c r="BO21" s="21"/>
      <c r="BP21" s="51"/>
      <c r="BQ21" s="51"/>
      <c r="BR21" s="51"/>
      <c r="BS21" s="51"/>
      <c r="BT21" s="51"/>
      <c r="BU21" s="51"/>
      <c r="BV21" s="51"/>
      <c r="BW21" s="51"/>
      <c r="BX21" s="51"/>
      <c r="BY21" s="51"/>
      <c r="BZ21" s="51"/>
      <c r="CA21" s="51"/>
      <c r="CB21" s="51"/>
      <c r="CC21" s="51"/>
      <c r="CD21" s="51"/>
      <c r="CE21" s="51"/>
      <c r="CF21" s="51"/>
      <c r="CG21" s="51"/>
      <c r="CH21" s="51"/>
      <c r="CI21" s="51"/>
      <c r="CJ21" s="51"/>
      <c r="CK21" s="51"/>
      <c r="CL21" s="51"/>
      <c r="CM21" s="51"/>
      <c r="CN21" s="51"/>
      <c r="CO21" s="51"/>
      <c r="CP21" s="51"/>
      <c r="CQ21" s="51"/>
      <c r="CR21" s="51"/>
      <c r="CS21" s="51"/>
      <c r="CT21" s="51"/>
      <c r="CU21" s="51"/>
      <c r="CV21" s="51"/>
      <c r="CW21" s="51"/>
      <c r="CX21" s="51"/>
      <c r="CY21" s="51"/>
      <c r="CZ21" s="51"/>
      <c r="DA21" s="51"/>
      <c r="DB21" s="51"/>
      <c r="DC21" s="51"/>
      <c r="DD21" s="51"/>
      <c r="DE21" s="51"/>
      <c r="DF21" s="51"/>
      <c r="DG21" s="51"/>
      <c r="DH21" s="51"/>
      <c r="DI21" s="51"/>
      <c r="DJ21" s="51"/>
      <c r="DK21" s="51"/>
      <c r="DL21" s="51"/>
      <c r="DM21" s="51"/>
      <c r="DN21" s="52"/>
      <c r="DO21" s="51"/>
      <c r="DP21" s="51"/>
      <c r="DQ21" s="51"/>
      <c r="DR21" s="51"/>
      <c r="DS21" s="51"/>
      <c r="DT21" s="51"/>
      <c r="DU21" s="51"/>
      <c r="DV21" s="51"/>
      <c r="DW21" s="51"/>
      <c r="DX21" s="51"/>
      <c r="DY21" s="51"/>
      <c r="DZ21" s="51"/>
      <c r="EA21" s="51"/>
      <c r="EB21" s="51"/>
      <c r="EC21" s="51"/>
      <c r="ED21" s="51"/>
      <c r="EE21" s="51"/>
      <c r="EF21" s="51"/>
      <c r="EG21" s="51"/>
      <c r="EH21" s="51"/>
      <c r="EI21" s="51"/>
      <c r="EJ21" s="51"/>
      <c r="EK21" s="51"/>
      <c r="EL21" s="51"/>
      <c r="EM21" s="51"/>
      <c r="EN21" s="51"/>
      <c r="EO21" s="51"/>
      <c r="EP21" s="51"/>
      <c r="EQ21" s="51"/>
      <c r="ER21" s="51"/>
      <c r="ES21" s="51"/>
      <c r="ET21" s="51"/>
      <c r="EU21" s="51"/>
      <c r="EV21" s="51"/>
      <c r="EW21" s="51"/>
      <c r="EX21" s="51"/>
      <c r="EY21" s="51"/>
      <c r="EZ21" s="51"/>
      <c r="FA21" s="51"/>
      <c r="FB21" s="51"/>
      <c r="FC21" s="51"/>
      <c r="FD21" s="51"/>
      <c r="FE21" s="51"/>
      <c r="FF21" s="51"/>
      <c r="FG21" s="51"/>
      <c r="FH21" s="51"/>
      <c r="FI21" s="51"/>
      <c r="FJ21" s="51"/>
      <c r="FK21" s="51"/>
      <c r="FL21" s="51"/>
      <c r="FM21" s="51"/>
      <c r="FN21" s="51"/>
      <c r="FO21" s="51"/>
      <c r="FP21" s="51"/>
      <c r="FQ21" s="51"/>
      <c r="FR21" s="51"/>
      <c r="FS21" s="51"/>
      <c r="FT21" s="51"/>
      <c r="FU21" s="51"/>
      <c r="FV21" s="51"/>
      <c r="FW21" s="51"/>
      <c r="FX21" s="51"/>
      <c r="FY21" s="51"/>
      <c r="FZ21" s="51"/>
      <c r="GA21" s="51"/>
      <c r="GB21" s="51"/>
      <c r="GC21" s="51"/>
      <c r="GD21" s="51"/>
      <c r="GE21" s="51"/>
      <c r="GF21" s="51"/>
      <c r="GG21" s="51"/>
      <c r="GH21" s="51"/>
      <c r="GI21" s="51"/>
      <c r="GJ21" s="51"/>
      <c r="GK21" s="51"/>
      <c r="GL21" s="51"/>
      <c r="GM21" s="51"/>
      <c r="GN21" s="51"/>
      <c r="GO21" s="51"/>
      <c r="GP21" s="51"/>
      <c r="GQ21" s="51"/>
      <c r="GR21" s="51"/>
      <c r="GS21" s="51"/>
      <c r="GT21" s="51"/>
      <c r="GU21" s="51"/>
      <c r="GV21" s="51"/>
      <c r="GW21" s="51"/>
      <c r="GX21" s="51"/>
      <c r="GY21" s="51"/>
      <c r="GZ21" s="51"/>
      <c r="HA21" s="51"/>
      <c r="HB21" s="51"/>
      <c r="HC21" s="51"/>
      <c r="HD21" s="51"/>
      <c r="HE21" s="51"/>
      <c r="HF21" s="51"/>
      <c r="HG21" s="51"/>
      <c r="HH21" s="51"/>
      <c r="HI21" s="51"/>
      <c r="HJ21" s="51"/>
      <c r="HK21" s="51"/>
      <c r="HL21" s="51"/>
      <c r="HM21" s="51"/>
      <c r="HN21" s="51"/>
      <c r="HO21" s="51"/>
      <c r="HP21" s="18"/>
    </row>
    <row r="22" spans="1:224" s="7" customFormat="1" ht="17" x14ac:dyDescent="0.2">
      <c r="A22" s="48"/>
      <c r="B22" s="70" t="s">
        <v>18</v>
      </c>
      <c r="C22" s="71" t="s">
        <v>8</v>
      </c>
      <c r="D22" s="71" t="s">
        <v>17</v>
      </c>
      <c r="E22" s="72">
        <f>100%</f>
        <v>1</v>
      </c>
      <c r="F22" s="70">
        <f t="shared" si="3"/>
        <v>8</v>
      </c>
      <c r="G22" s="73">
        <v>46078</v>
      </c>
      <c r="H22" s="73">
        <v>46085</v>
      </c>
      <c r="I22" s="49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50"/>
      <c r="AW22" s="50"/>
      <c r="AX22" s="50"/>
      <c r="AY22" s="50"/>
      <c r="AZ22" s="50"/>
      <c r="BA22" s="50"/>
      <c r="BB22" s="50"/>
      <c r="BC22" s="50"/>
      <c r="BD22" s="50"/>
      <c r="BE22" s="50"/>
      <c r="BF22" s="50"/>
      <c r="BG22" s="50"/>
      <c r="BH22" s="50"/>
      <c r="BI22" s="50"/>
      <c r="BJ22" s="50"/>
      <c r="BK22" s="50"/>
      <c r="BL22" s="50"/>
      <c r="BM22" s="50"/>
      <c r="BN22" s="18"/>
      <c r="BO22" s="21"/>
      <c r="BP22" s="51"/>
      <c r="BQ22" s="51"/>
      <c r="BR22" s="51"/>
      <c r="BS22" s="51"/>
      <c r="BT22" s="51"/>
      <c r="BU22" s="51"/>
      <c r="BV22" s="51"/>
      <c r="BW22" s="51"/>
      <c r="BX22" s="51"/>
      <c r="BY22" s="51"/>
      <c r="BZ22" s="51"/>
      <c r="CA22" s="51"/>
      <c r="CB22" s="51"/>
      <c r="CC22" s="51"/>
      <c r="CD22" s="51"/>
      <c r="CE22" s="51"/>
      <c r="CF22" s="51"/>
      <c r="CG22" s="51"/>
      <c r="CH22" s="51"/>
      <c r="CI22" s="51"/>
      <c r="CJ22" s="51"/>
      <c r="CK22" s="51"/>
      <c r="CL22" s="51"/>
      <c r="CM22" s="51"/>
      <c r="CN22" s="51"/>
      <c r="CO22" s="51"/>
      <c r="CP22" s="51"/>
      <c r="CQ22" s="51"/>
      <c r="CR22" s="51"/>
      <c r="CS22" s="51"/>
      <c r="CT22" s="51"/>
      <c r="CU22" s="51"/>
      <c r="CV22" s="51"/>
      <c r="CW22" s="51"/>
      <c r="CX22" s="51"/>
      <c r="CY22" s="51"/>
      <c r="CZ22" s="51"/>
      <c r="DA22" s="51"/>
      <c r="DB22" s="51"/>
      <c r="DC22" s="51"/>
      <c r="DD22" s="51"/>
      <c r="DE22" s="51"/>
      <c r="DF22" s="51"/>
      <c r="DG22" s="51"/>
      <c r="DH22" s="51"/>
      <c r="DI22" s="51"/>
      <c r="DJ22" s="51"/>
      <c r="DK22" s="51"/>
      <c r="DL22" s="51"/>
      <c r="DM22" s="51"/>
      <c r="DN22" s="52"/>
      <c r="DO22" s="51"/>
      <c r="DP22" s="51"/>
      <c r="DQ22" s="51"/>
      <c r="DR22" s="51"/>
      <c r="DS22" s="51"/>
      <c r="DT22" s="51"/>
      <c r="DU22" s="51"/>
      <c r="DV22" s="51"/>
      <c r="DW22" s="51"/>
      <c r="DX22" s="51"/>
      <c r="DY22" s="51"/>
      <c r="DZ22" s="51"/>
      <c r="EA22" s="51"/>
      <c r="EB22" s="51"/>
      <c r="EC22" s="51"/>
      <c r="ED22" s="51"/>
      <c r="EE22" s="51"/>
      <c r="EF22" s="51"/>
      <c r="EG22" s="51"/>
      <c r="EH22" s="51"/>
      <c r="EI22" s="51"/>
      <c r="EJ22" s="51"/>
      <c r="EK22" s="51"/>
      <c r="EL22" s="51"/>
      <c r="EM22" s="51"/>
      <c r="EN22" s="51"/>
      <c r="EO22" s="51"/>
      <c r="EP22" s="51"/>
      <c r="EQ22" s="51"/>
      <c r="ER22" s="51"/>
      <c r="ES22" s="51"/>
      <c r="ET22" s="51"/>
      <c r="EU22" s="51"/>
      <c r="EV22" s="51"/>
      <c r="EW22" s="51"/>
      <c r="EX22" s="51"/>
      <c r="EY22" s="51"/>
      <c r="EZ22" s="51"/>
      <c r="FA22" s="51"/>
      <c r="FB22" s="51"/>
      <c r="FC22" s="51"/>
      <c r="FD22" s="51"/>
      <c r="FE22" s="51"/>
      <c r="FF22" s="51"/>
      <c r="FG22" s="51"/>
      <c r="FH22" s="51"/>
      <c r="FI22" s="51"/>
      <c r="FJ22" s="51"/>
      <c r="FK22" s="51"/>
      <c r="FL22" s="51"/>
      <c r="FM22" s="51"/>
      <c r="FN22" s="51"/>
      <c r="FO22" s="51"/>
      <c r="FP22" s="51"/>
      <c r="FQ22" s="51"/>
      <c r="FR22" s="51"/>
      <c r="FS22" s="51"/>
      <c r="FT22" s="51"/>
      <c r="FU22" s="51"/>
      <c r="FV22" s="51"/>
      <c r="FW22" s="51"/>
      <c r="FX22" s="51"/>
      <c r="FY22" s="51"/>
      <c r="FZ22" s="51"/>
      <c r="GA22" s="51"/>
      <c r="GB22" s="51"/>
      <c r="GC22" s="51"/>
      <c r="GD22" s="51"/>
      <c r="GE22" s="51"/>
      <c r="GF22" s="51"/>
      <c r="GG22" s="51"/>
      <c r="GH22" s="51"/>
      <c r="GI22" s="51"/>
      <c r="GJ22" s="51"/>
      <c r="GK22" s="51"/>
      <c r="GL22" s="51"/>
      <c r="GM22" s="51"/>
      <c r="GN22" s="51"/>
      <c r="GO22" s="51"/>
      <c r="GP22" s="51"/>
      <c r="GQ22" s="51"/>
      <c r="GR22" s="51"/>
      <c r="GS22" s="51"/>
      <c r="GT22" s="51"/>
      <c r="GU22" s="51"/>
      <c r="GV22" s="51"/>
      <c r="GW22" s="51"/>
      <c r="GX22" s="51"/>
      <c r="GY22" s="51"/>
      <c r="GZ22" s="51"/>
      <c r="HA22" s="51"/>
      <c r="HB22" s="51"/>
      <c r="HC22" s="51"/>
      <c r="HD22" s="51"/>
      <c r="HE22" s="51"/>
      <c r="HF22" s="51"/>
      <c r="HG22" s="51"/>
      <c r="HH22" s="51"/>
      <c r="HI22" s="51"/>
      <c r="HJ22" s="51"/>
      <c r="HK22" s="51"/>
      <c r="HL22" s="51"/>
      <c r="HM22" s="51"/>
      <c r="HN22" s="51"/>
      <c r="HO22" s="51"/>
      <c r="HP22" s="18"/>
    </row>
    <row r="23" spans="1:224" ht="17" x14ac:dyDescent="0.2">
      <c r="A23" s="35">
        <v>1</v>
      </c>
      <c r="B23" s="74" t="s">
        <v>21</v>
      </c>
      <c r="C23" s="75" t="s">
        <v>7</v>
      </c>
      <c r="D23" s="75" t="s">
        <v>22</v>
      </c>
      <c r="E23" s="77">
        <f>100%</f>
        <v>1</v>
      </c>
      <c r="F23" s="78">
        <f t="shared" si="3"/>
        <v>8</v>
      </c>
      <c r="G23" s="73">
        <v>46078</v>
      </c>
      <c r="H23" s="73">
        <v>46085</v>
      </c>
      <c r="I23" s="9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  <c r="BC23" s="8"/>
      <c r="BD23" s="8"/>
      <c r="BE23" s="8"/>
      <c r="BF23" s="8"/>
      <c r="BG23" s="8"/>
      <c r="BH23" s="8"/>
      <c r="BI23" s="8"/>
      <c r="BJ23" s="8"/>
      <c r="BK23" s="8"/>
      <c r="BL23" s="8"/>
      <c r="BM23" s="8"/>
      <c r="BN23" s="6"/>
      <c r="BO23" s="12"/>
      <c r="BP23" s="13"/>
      <c r="BQ23" s="13"/>
      <c r="BR23" s="13"/>
      <c r="BS23" s="13"/>
      <c r="BT23" s="13"/>
      <c r="BU23" s="13"/>
      <c r="BV23" s="13"/>
      <c r="BW23" s="13"/>
      <c r="BX23" s="13"/>
      <c r="BY23" s="13"/>
      <c r="BZ23" s="13"/>
      <c r="CA23" s="13"/>
      <c r="CB23" s="13"/>
      <c r="CC23" s="13"/>
      <c r="CD23" s="13"/>
      <c r="CE23" s="13"/>
      <c r="CF23" s="13"/>
      <c r="CG23" s="13"/>
      <c r="CH23" s="13"/>
      <c r="CI23" s="13"/>
      <c r="CJ23" s="13"/>
      <c r="CK23" s="13"/>
      <c r="CL23" s="13"/>
      <c r="CM23" s="13"/>
      <c r="CN23" s="13"/>
      <c r="CO23" s="13"/>
      <c r="CP23" s="13"/>
      <c r="CQ23" s="13"/>
      <c r="CR23" s="13"/>
      <c r="CS23" s="13"/>
      <c r="CT23" s="13"/>
      <c r="CU23" s="13"/>
      <c r="CV23" s="13"/>
      <c r="CW23" s="13"/>
      <c r="CX23" s="13"/>
      <c r="CY23" s="13"/>
      <c r="CZ23" s="13"/>
      <c r="DA23" s="13"/>
      <c r="DB23" s="13"/>
      <c r="DC23" s="13"/>
      <c r="DD23" s="13"/>
      <c r="DE23" s="13"/>
      <c r="DF23" s="13"/>
      <c r="DG23" s="13"/>
      <c r="DH23" s="13"/>
      <c r="DI23" s="13"/>
      <c r="DJ23" s="13"/>
      <c r="DK23" s="13"/>
      <c r="DL23" s="13"/>
      <c r="DM23" s="13"/>
      <c r="DN23" s="19"/>
      <c r="DO23" s="13"/>
      <c r="DP23" s="13"/>
      <c r="DQ23" s="13"/>
      <c r="DR23" s="13"/>
      <c r="DS23" s="13"/>
      <c r="DT23" s="13"/>
      <c r="DU23" s="13"/>
      <c r="DV23" s="13"/>
      <c r="DW23" s="13"/>
      <c r="DX23" s="13"/>
      <c r="DY23" s="13"/>
      <c r="DZ23" s="13"/>
      <c r="EA23" s="13"/>
      <c r="EB23" s="13"/>
      <c r="EC23" s="13"/>
      <c r="ED23" s="13"/>
      <c r="EE23" s="13"/>
      <c r="EF23" s="13"/>
      <c r="EG23" s="13"/>
      <c r="EH23" s="13"/>
      <c r="EI23" s="13"/>
      <c r="EJ23" s="13"/>
      <c r="EK23" s="13"/>
      <c r="EL23" s="13"/>
      <c r="EM23" s="13"/>
      <c r="EN23" s="13"/>
      <c r="EO23" s="13"/>
      <c r="EP23" s="13"/>
      <c r="EQ23" s="13"/>
      <c r="ER23" s="13"/>
      <c r="ES23" s="13"/>
      <c r="ET23" s="13"/>
      <c r="EU23" s="13"/>
      <c r="EV23" s="13"/>
      <c r="EW23" s="13"/>
      <c r="EX23" s="13"/>
      <c r="EY23" s="13"/>
      <c r="EZ23" s="13"/>
      <c r="FA23" s="13"/>
      <c r="FB23" s="13"/>
      <c r="FC23" s="13"/>
      <c r="FD23" s="13"/>
      <c r="FE23" s="13"/>
      <c r="FF23" s="13"/>
      <c r="FG23" s="13"/>
      <c r="FH23" s="13"/>
      <c r="FI23" s="13"/>
      <c r="FJ23" s="13"/>
      <c r="FK23" s="13"/>
      <c r="FL23" s="13"/>
      <c r="FM23" s="13"/>
      <c r="FN23" s="13"/>
      <c r="FO23" s="13"/>
      <c r="FP23" s="13"/>
      <c r="FQ23" s="13"/>
      <c r="FR23" s="13"/>
      <c r="FS23" s="13"/>
      <c r="FT23" s="13"/>
      <c r="FU23" s="13"/>
      <c r="FV23" s="13"/>
      <c r="FW23" s="13"/>
      <c r="FX23" s="13"/>
      <c r="FY23" s="13"/>
      <c r="FZ23" s="13"/>
      <c r="GA23" s="13"/>
      <c r="GB23" s="13"/>
      <c r="GC23" s="13"/>
      <c r="GD23" s="13"/>
      <c r="GE23" s="13"/>
      <c r="GF23" s="13"/>
      <c r="GG23" s="13"/>
      <c r="GH23" s="13"/>
      <c r="GI23" s="13"/>
      <c r="GJ23" s="13"/>
      <c r="GK23" s="13"/>
      <c r="GL23" s="13"/>
      <c r="GM23" s="13"/>
      <c r="GN23" s="13"/>
      <c r="GO23" s="13"/>
      <c r="GP23" s="13"/>
      <c r="GQ23" s="13"/>
      <c r="GR23" s="13"/>
      <c r="GS23" s="13"/>
      <c r="GT23" s="13"/>
      <c r="GU23" s="13"/>
      <c r="GV23" s="13"/>
      <c r="GW23" s="13"/>
      <c r="GX23" s="13"/>
      <c r="GY23" s="13"/>
      <c r="GZ23" s="13"/>
      <c r="HA23" s="13"/>
      <c r="HB23" s="13"/>
      <c r="HC23" s="13"/>
      <c r="HD23" s="13"/>
      <c r="HE23" s="13"/>
      <c r="HF23" s="13"/>
      <c r="HG23" s="13"/>
      <c r="HH23" s="13"/>
      <c r="HI23" s="13"/>
      <c r="HJ23" s="13"/>
      <c r="HK23" s="13"/>
      <c r="HL23" s="13"/>
      <c r="HM23" s="13"/>
      <c r="HN23" s="13"/>
      <c r="HO23" s="13"/>
      <c r="HP23" s="6"/>
    </row>
    <row r="24" spans="1:224" ht="17" x14ac:dyDescent="0.2">
      <c r="A24" s="35">
        <v>2</v>
      </c>
      <c r="B24" s="74" t="s">
        <v>23</v>
      </c>
      <c r="C24" s="75" t="s">
        <v>7</v>
      </c>
      <c r="D24" s="75" t="s">
        <v>24</v>
      </c>
      <c r="E24" s="79">
        <f>100%</f>
        <v>1</v>
      </c>
      <c r="F24" s="78">
        <f t="shared" si="3"/>
        <v>3</v>
      </c>
      <c r="G24" s="73">
        <v>46081</v>
      </c>
      <c r="H24" s="73">
        <v>46083</v>
      </c>
      <c r="I24" s="9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6"/>
      <c r="BO24" s="12"/>
      <c r="BP24" s="13"/>
      <c r="BQ24" s="13"/>
      <c r="BR24" s="13"/>
      <c r="BS24" s="13"/>
      <c r="BT24" s="13"/>
      <c r="BU24" s="13"/>
      <c r="BV24" s="13"/>
      <c r="BW24" s="13"/>
      <c r="BX24" s="13"/>
      <c r="BY24" s="13"/>
      <c r="BZ24" s="13"/>
      <c r="CA24" s="13"/>
      <c r="CB24" s="13"/>
      <c r="CC24" s="13"/>
      <c r="CD24" s="13"/>
      <c r="CE24" s="13"/>
      <c r="CF24" s="13"/>
      <c r="CG24" s="13"/>
      <c r="CH24" s="13"/>
      <c r="CI24" s="13"/>
      <c r="CJ24" s="13"/>
      <c r="CK24" s="13"/>
      <c r="CL24" s="13"/>
      <c r="CM24" s="13"/>
      <c r="CN24" s="13"/>
      <c r="CO24" s="13"/>
      <c r="CP24" s="13"/>
      <c r="CQ24" s="13"/>
      <c r="CR24" s="13"/>
      <c r="CS24" s="13"/>
      <c r="CT24" s="13"/>
      <c r="CU24" s="13"/>
      <c r="CV24" s="13"/>
      <c r="CW24" s="13"/>
      <c r="CX24" s="13"/>
      <c r="CY24" s="13"/>
      <c r="CZ24" s="13"/>
      <c r="DA24" s="13"/>
      <c r="DB24" s="13"/>
      <c r="DC24" s="13"/>
      <c r="DD24" s="13"/>
      <c r="DE24" s="13"/>
      <c r="DF24" s="13"/>
      <c r="DG24" s="13"/>
      <c r="DH24" s="13"/>
      <c r="DI24" s="13"/>
      <c r="DJ24" s="13"/>
      <c r="DK24" s="13"/>
      <c r="DL24" s="13"/>
      <c r="DM24" s="13"/>
      <c r="DN24" s="19"/>
      <c r="DO24" s="13"/>
      <c r="DP24" s="13"/>
      <c r="DQ24" s="13"/>
      <c r="DR24" s="13"/>
      <c r="DS24" s="13"/>
      <c r="DT24" s="13"/>
      <c r="DU24" s="13"/>
      <c r="DV24" s="13"/>
      <c r="DW24" s="13"/>
      <c r="DX24" s="13"/>
      <c r="DY24" s="13"/>
      <c r="DZ24" s="13"/>
      <c r="EA24" s="13"/>
      <c r="EB24" s="13"/>
      <c r="EC24" s="13"/>
      <c r="ED24" s="13"/>
      <c r="EE24" s="13"/>
      <c r="EF24" s="13"/>
      <c r="EG24" s="13"/>
      <c r="EH24" s="13"/>
      <c r="EI24" s="13"/>
      <c r="EJ24" s="13"/>
      <c r="EK24" s="13"/>
      <c r="EL24" s="13"/>
      <c r="EM24" s="13"/>
      <c r="EN24" s="13"/>
      <c r="EO24" s="13"/>
      <c r="EP24" s="13"/>
      <c r="EQ24" s="13"/>
      <c r="ER24" s="13"/>
      <c r="ES24" s="13"/>
      <c r="ET24" s="13"/>
      <c r="EU24" s="13"/>
      <c r="EV24" s="13"/>
      <c r="EW24" s="13"/>
      <c r="EX24" s="13"/>
      <c r="EY24" s="13"/>
      <c r="EZ24" s="13"/>
      <c r="FA24" s="13"/>
      <c r="FB24" s="13"/>
      <c r="FC24" s="13"/>
      <c r="FD24" s="13"/>
      <c r="FE24" s="13"/>
      <c r="FF24" s="13"/>
      <c r="FG24" s="13"/>
      <c r="FH24" s="13"/>
      <c r="FI24" s="13"/>
      <c r="FJ24" s="13"/>
      <c r="FK24" s="13"/>
      <c r="FL24" s="13"/>
      <c r="FM24" s="13"/>
      <c r="FN24" s="13"/>
      <c r="FO24" s="13"/>
      <c r="FP24" s="13"/>
      <c r="FQ24" s="13"/>
      <c r="FR24" s="13"/>
      <c r="FS24" s="13"/>
      <c r="FT24" s="13"/>
      <c r="FU24" s="13"/>
      <c r="FV24" s="13"/>
      <c r="FW24" s="13"/>
      <c r="FX24" s="13"/>
      <c r="FY24" s="13"/>
      <c r="FZ24" s="13"/>
      <c r="GA24" s="13"/>
      <c r="GB24" s="13"/>
      <c r="GC24" s="13"/>
      <c r="GD24" s="13"/>
      <c r="GE24" s="13"/>
      <c r="GF24" s="13"/>
      <c r="GG24" s="13"/>
      <c r="GH24" s="13"/>
      <c r="GI24" s="13"/>
      <c r="GJ24" s="13"/>
      <c r="GK24" s="13"/>
      <c r="GL24" s="13"/>
      <c r="GM24" s="13"/>
      <c r="GN24" s="13"/>
      <c r="GO24" s="13"/>
      <c r="GP24" s="13"/>
      <c r="GQ24" s="13"/>
      <c r="GR24" s="13"/>
      <c r="GS24" s="13"/>
      <c r="GT24" s="13"/>
      <c r="GU24" s="13"/>
      <c r="GV24" s="13"/>
      <c r="GW24" s="13"/>
      <c r="GX24" s="13"/>
      <c r="GY24" s="13"/>
      <c r="GZ24" s="13"/>
      <c r="HA24" s="13"/>
      <c r="HB24" s="13"/>
      <c r="HC24" s="13"/>
      <c r="HD24" s="13"/>
      <c r="HE24" s="13"/>
      <c r="HF24" s="13"/>
      <c r="HG24" s="13"/>
      <c r="HH24" s="13"/>
      <c r="HI24" s="13"/>
      <c r="HJ24" s="13"/>
      <c r="HK24" s="13"/>
      <c r="HL24" s="13"/>
      <c r="HM24" s="13"/>
      <c r="HN24" s="13"/>
      <c r="HO24" s="13"/>
      <c r="HP24" s="6"/>
    </row>
    <row r="25" spans="1:224" ht="17" x14ac:dyDescent="0.2">
      <c r="A25" s="35">
        <v>3</v>
      </c>
      <c r="B25" s="74" t="s">
        <v>25</v>
      </c>
      <c r="C25" s="75" t="s">
        <v>7</v>
      </c>
      <c r="D25" s="76" t="s">
        <v>26</v>
      </c>
      <c r="E25" s="79">
        <f>100%</f>
        <v>1</v>
      </c>
      <c r="F25" s="78">
        <f t="shared" si="3"/>
        <v>3</v>
      </c>
      <c r="G25" s="73">
        <v>46082</v>
      </c>
      <c r="H25" s="73">
        <v>46084</v>
      </c>
      <c r="I25" s="9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6"/>
      <c r="BO25" s="12"/>
      <c r="BP25" s="13"/>
      <c r="BQ25" s="13"/>
      <c r="BR25" s="13"/>
      <c r="BS25" s="13"/>
      <c r="BT25" s="13"/>
      <c r="BU25" s="13"/>
      <c r="BV25" s="13"/>
      <c r="BW25" s="13"/>
      <c r="BX25" s="13"/>
      <c r="BY25" s="13"/>
      <c r="BZ25" s="13"/>
      <c r="CA25" s="13"/>
      <c r="CB25" s="13"/>
      <c r="CC25" s="13"/>
      <c r="CD25" s="13"/>
      <c r="CE25" s="13"/>
      <c r="CF25" s="13"/>
      <c r="CG25" s="13"/>
      <c r="CH25" s="13"/>
      <c r="CI25" s="13"/>
      <c r="CJ25" s="13"/>
      <c r="CK25" s="13"/>
      <c r="CL25" s="13"/>
      <c r="CM25" s="13"/>
      <c r="CN25" s="13"/>
      <c r="CO25" s="13"/>
      <c r="CP25" s="13"/>
      <c r="CQ25" s="13"/>
      <c r="CR25" s="13"/>
      <c r="CS25" s="13"/>
      <c r="CT25" s="13"/>
      <c r="CU25" s="13"/>
      <c r="CV25" s="13"/>
      <c r="CW25" s="13"/>
      <c r="CX25" s="13"/>
      <c r="CY25" s="13"/>
      <c r="CZ25" s="13"/>
      <c r="DA25" s="13"/>
      <c r="DB25" s="13"/>
      <c r="DC25" s="13"/>
      <c r="DD25" s="13"/>
      <c r="DE25" s="13"/>
      <c r="DF25" s="13"/>
      <c r="DG25" s="13"/>
      <c r="DH25" s="13"/>
      <c r="DI25" s="13"/>
      <c r="DJ25" s="13"/>
      <c r="DK25" s="13"/>
      <c r="DL25" s="13"/>
      <c r="DM25" s="13"/>
      <c r="DN25" s="19"/>
      <c r="DO25" s="13"/>
      <c r="DP25" s="13"/>
      <c r="DQ25" s="13"/>
      <c r="DR25" s="13"/>
      <c r="DS25" s="13"/>
      <c r="DT25" s="13"/>
      <c r="DU25" s="13"/>
      <c r="DV25" s="13"/>
      <c r="DW25" s="13"/>
      <c r="DX25" s="13"/>
      <c r="DY25" s="13"/>
      <c r="DZ25" s="13"/>
      <c r="EA25" s="13"/>
      <c r="EB25" s="13"/>
      <c r="EC25" s="13"/>
      <c r="ED25" s="13"/>
      <c r="EE25" s="13"/>
      <c r="EF25" s="13"/>
      <c r="EG25" s="13"/>
      <c r="EH25" s="13"/>
      <c r="EI25" s="13"/>
      <c r="EJ25" s="13"/>
      <c r="EK25" s="13"/>
      <c r="EL25" s="13"/>
      <c r="EM25" s="13"/>
      <c r="EN25" s="13"/>
      <c r="EO25" s="13"/>
      <c r="EP25" s="13"/>
      <c r="EQ25" s="13"/>
      <c r="ER25" s="13"/>
      <c r="ES25" s="13"/>
      <c r="ET25" s="13"/>
      <c r="EU25" s="13"/>
      <c r="EV25" s="13"/>
      <c r="EW25" s="13"/>
      <c r="EX25" s="13"/>
      <c r="EY25" s="13"/>
      <c r="EZ25" s="13"/>
      <c r="FA25" s="13"/>
      <c r="FB25" s="13"/>
      <c r="FC25" s="13"/>
      <c r="FD25" s="13"/>
      <c r="FE25" s="13"/>
      <c r="FF25" s="13"/>
      <c r="FG25" s="13"/>
      <c r="FH25" s="13"/>
      <c r="FI25" s="13"/>
      <c r="FJ25" s="13"/>
      <c r="FK25" s="13"/>
      <c r="FL25" s="13"/>
      <c r="FM25" s="13"/>
      <c r="FN25" s="13"/>
      <c r="FO25" s="13"/>
      <c r="FP25" s="13"/>
      <c r="FQ25" s="13"/>
      <c r="FR25" s="13"/>
      <c r="FS25" s="13"/>
      <c r="FT25" s="13"/>
      <c r="FU25" s="13"/>
      <c r="FV25" s="13"/>
      <c r="FW25" s="13"/>
      <c r="FX25" s="13"/>
      <c r="FY25" s="13"/>
      <c r="FZ25" s="13"/>
      <c r="GA25" s="13"/>
      <c r="GB25" s="13"/>
      <c r="GC25" s="13"/>
      <c r="GD25" s="13"/>
      <c r="GE25" s="13"/>
      <c r="GF25" s="13"/>
      <c r="GG25" s="13"/>
      <c r="GH25" s="13"/>
      <c r="GI25" s="13"/>
      <c r="GJ25" s="13"/>
      <c r="GK25" s="13"/>
      <c r="GL25" s="13"/>
      <c r="GM25" s="13"/>
      <c r="GN25" s="13"/>
      <c r="GO25" s="13"/>
      <c r="GP25" s="13"/>
      <c r="GQ25" s="13"/>
      <c r="GR25" s="13"/>
      <c r="GS25" s="13"/>
      <c r="GT25" s="13"/>
      <c r="GU25" s="13"/>
      <c r="GV25" s="13"/>
      <c r="GW25" s="13"/>
      <c r="GX25" s="13"/>
      <c r="GY25" s="13"/>
      <c r="GZ25" s="13"/>
      <c r="HA25" s="13"/>
      <c r="HB25" s="13"/>
      <c r="HC25" s="13"/>
      <c r="HD25" s="13"/>
      <c r="HE25" s="13"/>
      <c r="HF25" s="13"/>
      <c r="HG25" s="13"/>
      <c r="HH25" s="13"/>
      <c r="HI25" s="13"/>
      <c r="HJ25" s="13"/>
      <c r="HK25" s="13"/>
      <c r="HL25" s="13"/>
      <c r="HM25" s="13"/>
      <c r="HN25" s="13"/>
      <c r="HO25" s="13"/>
      <c r="HP25" s="6"/>
    </row>
    <row r="26" spans="1:224" ht="17" x14ac:dyDescent="0.2">
      <c r="A26" s="35"/>
      <c r="B26" s="64" t="s">
        <v>56</v>
      </c>
      <c r="C26" s="75"/>
      <c r="D26" s="75" t="s">
        <v>27</v>
      </c>
      <c r="E26" s="79">
        <f>100%</f>
        <v>1</v>
      </c>
      <c r="F26" s="78">
        <f t="shared" ref="F26:F37" si="5">H26-G26+1</f>
        <v>2</v>
      </c>
      <c r="G26" s="73">
        <v>46083</v>
      </c>
      <c r="H26" s="73">
        <v>46084</v>
      </c>
      <c r="I26" s="9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/>
      <c r="BC26" s="8"/>
      <c r="BD26" s="8"/>
      <c r="BE26" s="8"/>
      <c r="BF26" s="8"/>
      <c r="BG26" s="8"/>
      <c r="BH26" s="8"/>
      <c r="BI26" s="8"/>
      <c r="BJ26" s="8"/>
      <c r="BK26" s="8"/>
      <c r="BL26" s="8"/>
      <c r="BM26" s="8"/>
      <c r="BN26" s="6"/>
      <c r="BO26" s="12"/>
      <c r="BP26" s="13"/>
      <c r="BQ26" s="13"/>
      <c r="BR26" s="13"/>
      <c r="BS26" s="13"/>
      <c r="BT26" s="13"/>
      <c r="BU26" s="13"/>
      <c r="BV26" s="13"/>
      <c r="BW26" s="13"/>
      <c r="BX26" s="13"/>
      <c r="BY26" s="13"/>
      <c r="BZ26" s="13"/>
      <c r="CA26" s="13"/>
      <c r="CB26" s="13"/>
      <c r="CC26" s="13"/>
      <c r="CD26" s="13"/>
      <c r="CE26" s="13"/>
      <c r="CF26" s="13"/>
      <c r="CG26" s="13"/>
      <c r="CH26" s="13"/>
      <c r="CI26" s="13"/>
      <c r="CJ26" s="13"/>
      <c r="CK26" s="13"/>
      <c r="CL26" s="13"/>
      <c r="CM26" s="13"/>
      <c r="CN26" s="13"/>
      <c r="CO26" s="13"/>
      <c r="CP26" s="13"/>
      <c r="CQ26" s="13"/>
      <c r="CR26" s="13"/>
      <c r="CS26" s="13"/>
      <c r="CT26" s="13"/>
      <c r="CU26" s="13"/>
      <c r="CV26" s="13"/>
      <c r="CW26" s="13"/>
      <c r="CX26" s="13"/>
      <c r="CY26" s="13"/>
      <c r="CZ26" s="13"/>
      <c r="DA26" s="13"/>
      <c r="DB26" s="13"/>
      <c r="DC26" s="13"/>
      <c r="DD26" s="13"/>
      <c r="DE26" s="13"/>
      <c r="DF26" s="13"/>
      <c r="DG26" s="13"/>
      <c r="DH26" s="13"/>
      <c r="DI26" s="13"/>
      <c r="DJ26" s="13"/>
      <c r="DK26" s="13"/>
      <c r="DL26" s="13"/>
      <c r="DM26" s="13"/>
      <c r="DN26" s="19"/>
      <c r="DO26" s="13"/>
      <c r="DP26" s="13"/>
      <c r="DQ26" s="13"/>
      <c r="DR26" s="13"/>
      <c r="DS26" s="13"/>
      <c r="DT26" s="13"/>
      <c r="DU26" s="13"/>
      <c r="DV26" s="13"/>
      <c r="DW26" s="13"/>
      <c r="DX26" s="13"/>
      <c r="DY26" s="13"/>
      <c r="DZ26" s="13"/>
      <c r="EA26" s="13"/>
      <c r="EB26" s="13"/>
      <c r="EC26" s="13"/>
      <c r="ED26" s="13"/>
      <c r="EE26" s="13"/>
      <c r="EF26" s="13"/>
      <c r="EG26" s="13"/>
      <c r="EH26" s="13"/>
      <c r="EI26" s="13"/>
      <c r="EJ26" s="13"/>
      <c r="EK26" s="13"/>
      <c r="EL26" s="13"/>
      <c r="EM26" s="13"/>
      <c r="EN26" s="13"/>
      <c r="EO26" s="13"/>
      <c r="EP26" s="13"/>
      <c r="EQ26" s="13"/>
      <c r="ER26" s="13"/>
      <c r="ES26" s="13"/>
      <c r="ET26" s="13"/>
      <c r="EU26" s="13"/>
      <c r="EV26" s="13"/>
      <c r="EW26" s="13"/>
      <c r="EX26" s="13"/>
      <c r="EY26" s="13"/>
      <c r="EZ26" s="13"/>
      <c r="FA26" s="13"/>
      <c r="FB26" s="13"/>
      <c r="FC26" s="13"/>
      <c r="FD26" s="13"/>
      <c r="FE26" s="13"/>
      <c r="FF26" s="13"/>
      <c r="FG26" s="13"/>
      <c r="FH26" s="13"/>
      <c r="FI26" s="13"/>
      <c r="FJ26" s="13"/>
      <c r="FK26" s="13"/>
      <c r="FL26" s="13"/>
      <c r="FM26" s="13"/>
      <c r="FN26" s="13"/>
      <c r="FO26" s="13"/>
      <c r="FP26" s="13"/>
      <c r="FQ26" s="13"/>
      <c r="FR26" s="13"/>
      <c r="FS26" s="13"/>
      <c r="FT26" s="13"/>
      <c r="FU26" s="13"/>
      <c r="FV26" s="13"/>
      <c r="FW26" s="13"/>
      <c r="FX26" s="13"/>
      <c r="FY26" s="13"/>
      <c r="FZ26" s="13"/>
      <c r="GA26" s="13"/>
      <c r="GB26" s="13"/>
      <c r="GC26" s="13"/>
      <c r="GD26" s="13"/>
      <c r="GE26" s="13"/>
      <c r="GF26" s="13"/>
      <c r="GG26" s="13"/>
      <c r="GH26" s="13"/>
      <c r="GI26" s="13"/>
      <c r="GJ26" s="13"/>
      <c r="GK26" s="13"/>
      <c r="GL26" s="13"/>
      <c r="GM26" s="13"/>
      <c r="GN26" s="13"/>
      <c r="GO26" s="13"/>
      <c r="GP26" s="13"/>
      <c r="GQ26" s="13"/>
      <c r="GR26" s="13"/>
      <c r="GS26" s="13"/>
      <c r="GT26" s="13"/>
      <c r="GU26" s="13"/>
      <c r="GV26" s="13"/>
      <c r="GW26" s="13"/>
      <c r="GX26" s="13"/>
      <c r="GY26" s="13"/>
      <c r="GZ26" s="13"/>
      <c r="HA26" s="13"/>
      <c r="HB26" s="13"/>
      <c r="HC26" s="13"/>
      <c r="HD26" s="13"/>
      <c r="HE26" s="13"/>
      <c r="HF26" s="13"/>
      <c r="HG26" s="13"/>
      <c r="HH26" s="13"/>
      <c r="HI26" s="13"/>
      <c r="HJ26" s="13"/>
      <c r="HK26" s="13"/>
      <c r="HL26" s="13"/>
      <c r="HM26" s="13"/>
      <c r="HN26" s="13"/>
      <c r="HO26" s="13"/>
      <c r="HP26" s="6"/>
    </row>
    <row r="27" spans="1:224" ht="17" x14ac:dyDescent="0.2">
      <c r="A27" s="35"/>
      <c r="B27" s="64" t="s">
        <v>57</v>
      </c>
      <c r="C27" s="75"/>
      <c r="D27" s="75" t="s">
        <v>27</v>
      </c>
      <c r="E27" s="79">
        <f>100%</f>
        <v>1</v>
      </c>
      <c r="F27" s="78">
        <f t="shared" si="5"/>
        <v>2</v>
      </c>
      <c r="G27" s="73">
        <v>46083</v>
      </c>
      <c r="H27" s="73">
        <v>46084</v>
      </c>
      <c r="I27" s="9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  <c r="BN27" s="6"/>
      <c r="BO27" s="12"/>
      <c r="BP27" s="13"/>
      <c r="BQ27" s="13"/>
      <c r="BR27" s="13"/>
      <c r="BS27" s="13"/>
      <c r="BT27" s="13"/>
      <c r="BU27" s="13"/>
      <c r="BV27" s="13"/>
      <c r="BW27" s="13"/>
      <c r="BX27" s="13"/>
      <c r="BY27" s="13"/>
      <c r="BZ27" s="13"/>
      <c r="CA27" s="13"/>
      <c r="CB27" s="13"/>
      <c r="CC27" s="13"/>
      <c r="CD27" s="13"/>
      <c r="CE27" s="13"/>
      <c r="CF27" s="13"/>
      <c r="CG27" s="13"/>
      <c r="CH27" s="13"/>
      <c r="CI27" s="13"/>
      <c r="CJ27" s="13"/>
      <c r="CK27" s="13"/>
      <c r="CL27" s="13"/>
      <c r="CM27" s="13"/>
      <c r="CN27" s="13"/>
      <c r="CO27" s="13"/>
      <c r="CP27" s="13"/>
      <c r="CQ27" s="13"/>
      <c r="CR27" s="13"/>
      <c r="CS27" s="13"/>
      <c r="CT27" s="13"/>
      <c r="CU27" s="13"/>
      <c r="CV27" s="13"/>
      <c r="CW27" s="13"/>
      <c r="CX27" s="13"/>
      <c r="CY27" s="13"/>
      <c r="CZ27" s="13"/>
      <c r="DA27" s="13"/>
      <c r="DB27" s="13"/>
      <c r="DC27" s="13"/>
      <c r="DD27" s="13"/>
      <c r="DE27" s="13"/>
      <c r="DF27" s="13"/>
      <c r="DG27" s="13"/>
      <c r="DH27" s="13"/>
      <c r="DI27" s="13"/>
      <c r="DJ27" s="13"/>
      <c r="DK27" s="13"/>
      <c r="DL27" s="13"/>
      <c r="DM27" s="13"/>
      <c r="DN27" s="19"/>
      <c r="DO27" s="13"/>
      <c r="DP27" s="13"/>
      <c r="DQ27" s="13"/>
      <c r="DR27" s="13"/>
      <c r="DS27" s="13"/>
      <c r="DT27" s="13"/>
      <c r="DU27" s="13"/>
      <c r="DV27" s="13"/>
      <c r="DW27" s="13"/>
      <c r="DX27" s="13"/>
      <c r="DY27" s="13"/>
      <c r="DZ27" s="13"/>
      <c r="EA27" s="13"/>
      <c r="EB27" s="13"/>
      <c r="EC27" s="13"/>
      <c r="ED27" s="13"/>
      <c r="EE27" s="13"/>
      <c r="EF27" s="13"/>
      <c r="EG27" s="13"/>
      <c r="EH27" s="13"/>
      <c r="EI27" s="13"/>
      <c r="EJ27" s="13"/>
      <c r="EK27" s="13"/>
      <c r="EL27" s="13"/>
      <c r="EM27" s="13"/>
      <c r="EN27" s="13"/>
      <c r="EO27" s="13"/>
      <c r="EP27" s="13"/>
      <c r="EQ27" s="13"/>
      <c r="ER27" s="13"/>
      <c r="ES27" s="13"/>
      <c r="ET27" s="13"/>
      <c r="EU27" s="13"/>
      <c r="EV27" s="13"/>
      <c r="EW27" s="13"/>
      <c r="EX27" s="13"/>
      <c r="EY27" s="13"/>
      <c r="EZ27" s="13"/>
      <c r="FA27" s="13"/>
      <c r="FB27" s="13"/>
      <c r="FC27" s="13"/>
      <c r="FD27" s="13"/>
      <c r="FE27" s="13"/>
      <c r="FF27" s="13"/>
      <c r="FG27" s="13"/>
      <c r="FH27" s="13"/>
      <c r="FI27" s="13"/>
      <c r="FJ27" s="13"/>
      <c r="FK27" s="13"/>
      <c r="FL27" s="13"/>
      <c r="FM27" s="13"/>
      <c r="FN27" s="13"/>
      <c r="FO27" s="13"/>
      <c r="FP27" s="13"/>
      <c r="FQ27" s="13"/>
      <c r="FR27" s="13"/>
      <c r="FS27" s="13"/>
      <c r="FT27" s="13"/>
      <c r="FU27" s="13"/>
      <c r="FV27" s="13"/>
      <c r="FW27" s="13"/>
      <c r="FX27" s="13"/>
      <c r="FY27" s="13"/>
      <c r="FZ27" s="13"/>
      <c r="GA27" s="13"/>
      <c r="GB27" s="13"/>
      <c r="GC27" s="13"/>
      <c r="GD27" s="13"/>
      <c r="GE27" s="13"/>
      <c r="GF27" s="13"/>
      <c r="GG27" s="13"/>
      <c r="GH27" s="13"/>
      <c r="GI27" s="13"/>
      <c r="GJ27" s="13"/>
      <c r="GK27" s="13"/>
      <c r="GL27" s="13"/>
      <c r="GM27" s="13"/>
      <c r="GN27" s="13"/>
      <c r="GO27" s="13"/>
      <c r="GP27" s="13"/>
      <c r="GQ27" s="13"/>
      <c r="GR27" s="13"/>
      <c r="GS27" s="13"/>
      <c r="GT27" s="13"/>
      <c r="GU27" s="13"/>
      <c r="GV27" s="13"/>
      <c r="GW27" s="13"/>
      <c r="GX27" s="13"/>
      <c r="GY27" s="13"/>
      <c r="GZ27" s="13"/>
      <c r="HA27" s="13"/>
      <c r="HB27" s="13"/>
      <c r="HC27" s="13"/>
      <c r="HD27" s="13"/>
      <c r="HE27" s="13"/>
      <c r="HF27" s="13"/>
      <c r="HG27" s="13"/>
      <c r="HH27" s="13"/>
      <c r="HI27" s="13"/>
      <c r="HJ27" s="13"/>
      <c r="HK27" s="13"/>
      <c r="HL27" s="13"/>
      <c r="HM27" s="13"/>
      <c r="HN27" s="13"/>
      <c r="HO27" s="13"/>
      <c r="HP27" s="6"/>
    </row>
    <row r="28" spans="1:224" ht="17" x14ac:dyDescent="0.2">
      <c r="A28" s="35"/>
      <c r="B28" s="64" t="s">
        <v>58</v>
      </c>
      <c r="C28" s="75"/>
      <c r="D28" s="75" t="s">
        <v>27</v>
      </c>
      <c r="E28" s="79">
        <f>100%</f>
        <v>1</v>
      </c>
      <c r="F28" s="78">
        <f t="shared" si="5"/>
        <v>2</v>
      </c>
      <c r="G28" s="73">
        <v>46083</v>
      </c>
      <c r="H28" s="73">
        <v>46084</v>
      </c>
      <c r="I28" s="9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8"/>
      <c r="AW28" s="8"/>
      <c r="AX28" s="8"/>
      <c r="AY28" s="8"/>
      <c r="AZ28" s="8"/>
      <c r="BA28" s="8"/>
      <c r="BB28" s="8"/>
      <c r="BC28" s="8"/>
      <c r="BD28" s="8"/>
      <c r="BE28" s="8"/>
      <c r="BF28" s="8"/>
      <c r="BG28" s="8"/>
      <c r="BH28" s="8"/>
      <c r="BI28" s="8"/>
      <c r="BJ28" s="8"/>
      <c r="BK28" s="8"/>
      <c r="BL28" s="8"/>
      <c r="BM28" s="8"/>
      <c r="BN28" s="6"/>
      <c r="BO28" s="12"/>
      <c r="BP28" s="13"/>
      <c r="BQ28" s="13"/>
      <c r="BR28" s="13"/>
      <c r="BS28" s="13"/>
      <c r="BT28" s="13"/>
      <c r="BU28" s="13"/>
      <c r="BV28" s="13"/>
      <c r="BW28" s="13"/>
      <c r="BX28" s="13"/>
      <c r="BY28" s="13"/>
      <c r="BZ28" s="13"/>
      <c r="CA28" s="13"/>
      <c r="CB28" s="13"/>
      <c r="CC28" s="13"/>
      <c r="CD28" s="13"/>
      <c r="CE28" s="13"/>
      <c r="CF28" s="13"/>
      <c r="CG28" s="13"/>
      <c r="CH28" s="13"/>
      <c r="CI28" s="13"/>
      <c r="CJ28" s="13"/>
      <c r="CK28" s="13"/>
      <c r="CL28" s="13"/>
      <c r="CM28" s="13"/>
      <c r="CN28" s="13"/>
      <c r="CO28" s="13"/>
      <c r="CP28" s="13"/>
      <c r="CQ28" s="13"/>
      <c r="CR28" s="13"/>
      <c r="CS28" s="13"/>
      <c r="CT28" s="13"/>
      <c r="CU28" s="13"/>
      <c r="CV28" s="13"/>
      <c r="CW28" s="13"/>
      <c r="CX28" s="13"/>
      <c r="CY28" s="13"/>
      <c r="CZ28" s="13"/>
      <c r="DA28" s="13"/>
      <c r="DB28" s="13"/>
      <c r="DC28" s="13"/>
      <c r="DD28" s="13"/>
      <c r="DE28" s="13"/>
      <c r="DF28" s="13"/>
      <c r="DG28" s="13"/>
      <c r="DH28" s="13"/>
      <c r="DI28" s="13"/>
      <c r="DJ28" s="13"/>
      <c r="DK28" s="13"/>
      <c r="DL28" s="13"/>
      <c r="DM28" s="13"/>
      <c r="DN28" s="19"/>
      <c r="DO28" s="13"/>
      <c r="DP28" s="13"/>
      <c r="DQ28" s="13"/>
      <c r="DR28" s="13"/>
      <c r="DS28" s="13"/>
      <c r="DT28" s="13"/>
      <c r="DU28" s="13"/>
      <c r="DV28" s="13"/>
      <c r="DW28" s="13"/>
      <c r="DX28" s="13"/>
      <c r="DY28" s="13"/>
      <c r="DZ28" s="13"/>
      <c r="EA28" s="13"/>
      <c r="EB28" s="13"/>
      <c r="EC28" s="13"/>
      <c r="ED28" s="13"/>
      <c r="EE28" s="13"/>
      <c r="EF28" s="13"/>
      <c r="EG28" s="13"/>
      <c r="EH28" s="13"/>
      <c r="EI28" s="13"/>
      <c r="EJ28" s="13"/>
      <c r="EK28" s="13"/>
      <c r="EL28" s="13"/>
      <c r="EM28" s="13"/>
      <c r="EN28" s="13"/>
      <c r="EO28" s="13"/>
      <c r="EP28" s="13"/>
      <c r="EQ28" s="13"/>
      <c r="ER28" s="13"/>
      <c r="ES28" s="13"/>
      <c r="ET28" s="13"/>
      <c r="EU28" s="13"/>
      <c r="EV28" s="13"/>
      <c r="EW28" s="13"/>
      <c r="EX28" s="13"/>
      <c r="EY28" s="13"/>
      <c r="EZ28" s="13"/>
      <c r="FA28" s="13"/>
      <c r="FB28" s="13"/>
      <c r="FC28" s="13"/>
      <c r="FD28" s="13"/>
      <c r="FE28" s="13"/>
      <c r="FF28" s="13"/>
      <c r="FG28" s="13"/>
      <c r="FH28" s="13"/>
      <c r="FI28" s="13"/>
      <c r="FJ28" s="13"/>
      <c r="FK28" s="13"/>
      <c r="FL28" s="13"/>
      <c r="FM28" s="13"/>
      <c r="FN28" s="13"/>
      <c r="FO28" s="13"/>
      <c r="FP28" s="13"/>
      <c r="FQ28" s="13"/>
      <c r="FR28" s="13"/>
      <c r="FS28" s="13"/>
      <c r="FT28" s="13"/>
      <c r="FU28" s="13"/>
      <c r="FV28" s="13"/>
      <c r="FW28" s="13"/>
      <c r="FX28" s="13"/>
      <c r="FY28" s="13"/>
      <c r="FZ28" s="13"/>
      <c r="GA28" s="13"/>
      <c r="GB28" s="13"/>
      <c r="GC28" s="13"/>
      <c r="GD28" s="13"/>
      <c r="GE28" s="13"/>
      <c r="GF28" s="13"/>
      <c r="GG28" s="13"/>
      <c r="GH28" s="13"/>
      <c r="GI28" s="13"/>
      <c r="GJ28" s="13"/>
      <c r="GK28" s="13"/>
      <c r="GL28" s="13"/>
      <c r="GM28" s="13"/>
      <c r="GN28" s="13"/>
      <c r="GO28" s="13"/>
      <c r="GP28" s="13"/>
      <c r="GQ28" s="13"/>
      <c r="GR28" s="13"/>
      <c r="GS28" s="13"/>
      <c r="GT28" s="13"/>
      <c r="GU28" s="13"/>
      <c r="GV28" s="13"/>
      <c r="GW28" s="13"/>
      <c r="GX28" s="13"/>
      <c r="GY28" s="13"/>
      <c r="GZ28" s="13"/>
      <c r="HA28" s="13"/>
      <c r="HB28" s="13"/>
      <c r="HC28" s="13"/>
      <c r="HD28" s="13"/>
      <c r="HE28" s="13"/>
      <c r="HF28" s="13"/>
      <c r="HG28" s="13"/>
      <c r="HH28" s="13"/>
      <c r="HI28" s="13"/>
      <c r="HJ28" s="13"/>
      <c r="HK28" s="13"/>
      <c r="HL28" s="13"/>
      <c r="HM28" s="13"/>
      <c r="HN28" s="13"/>
      <c r="HO28" s="13"/>
      <c r="HP28" s="6"/>
    </row>
    <row r="29" spans="1:224" ht="34" x14ac:dyDescent="0.2">
      <c r="A29" s="35"/>
      <c r="B29" s="64" t="s">
        <v>59</v>
      </c>
      <c r="C29" s="75"/>
      <c r="D29" s="75" t="s">
        <v>27</v>
      </c>
      <c r="E29" s="79">
        <f>100%</f>
        <v>1</v>
      </c>
      <c r="F29" s="78">
        <f t="shared" si="5"/>
        <v>2</v>
      </c>
      <c r="G29" s="73">
        <v>46083</v>
      </c>
      <c r="H29" s="73">
        <v>46084</v>
      </c>
      <c r="I29" s="9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  <c r="BC29" s="8"/>
      <c r="BD29" s="8"/>
      <c r="BE29" s="8"/>
      <c r="BF29" s="8"/>
      <c r="BG29" s="8"/>
      <c r="BH29" s="8"/>
      <c r="BI29" s="8"/>
      <c r="BJ29" s="8"/>
      <c r="BK29" s="8"/>
      <c r="BL29" s="8"/>
      <c r="BM29" s="8"/>
      <c r="BN29" s="6"/>
      <c r="BO29" s="12"/>
      <c r="BP29" s="13"/>
      <c r="BQ29" s="13"/>
      <c r="BR29" s="13"/>
      <c r="BS29" s="13"/>
      <c r="BT29" s="13"/>
      <c r="BU29" s="13"/>
      <c r="BV29" s="13"/>
      <c r="BW29" s="13"/>
      <c r="BX29" s="13"/>
      <c r="BY29" s="13"/>
      <c r="BZ29" s="13"/>
      <c r="CA29" s="13"/>
      <c r="CB29" s="13"/>
      <c r="CC29" s="13"/>
      <c r="CD29" s="13"/>
      <c r="CE29" s="13"/>
      <c r="CF29" s="13"/>
      <c r="CG29" s="13"/>
      <c r="CH29" s="13"/>
      <c r="CI29" s="13"/>
      <c r="CJ29" s="13"/>
      <c r="CK29" s="13"/>
      <c r="CL29" s="13"/>
      <c r="CM29" s="13"/>
      <c r="CN29" s="13"/>
      <c r="CO29" s="13"/>
      <c r="CP29" s="13"/>
      <c r="CQ29" s="13"/>
      <c r="CR29" s="13"/>
      <c r="CS29" s="13"/>
      <c r="CT29" s="13"/>
      <c r="CU29" s="13"/>
      <c r="CV29" s="13"/>
      <c r="CW29" s="13"/>
      <c r="CX29" s="13"/>
      <c r="CY29" s="13"/>
      <c r="CZ29" s="13"/>
      <c r="DA29" s="13"/>
      <c r="DB29" s="13"/>
      <c r="DC29" s="13"/>
      <c r="DD29" s="13"/>
      <c r="DE29" s="13"/>
      <c r="DF29" s="13"/>
      <c r="DG29" s="13"/>
      <c r="DH29" s="13"/>
      <c r="DI29" s="13"/>
      <c r="DJ29" s="13"/>
      <c r="DK29" s="13"/>
      <c r="DL29" s="13"/>
      <c r="DM29" s="13"/>
      <c r="DN29" s="19"/>
      <c r="DO29" s="13"/>
      <c r="DP29" s="13"/>
      <c r="DQ29" s="13"/>
      <c r="DR29" s="13"/>
      <c r="DS29" s="13"/>
      <c r="DT29" s="13"/>
      <c r="DU29" s="13"/>
      <c r="DV29" s="13"/>
      <c r="DW29" s="13"/>
      <c r="DX29" s="13"/>
      <c r="DY29" s="13"/>
      <c r="DZ29" s="13"/>
      <c r="EA29" s="13"/>
      <c r="EB29" s="13"/>
      <c r="EC29" s="13"/>
      <c r="ED29" s="13"/>
      <c r="EE29" s="13"/>
      <c r="EF29" s="13"/>
      <c r="EG29" s="13"/>
      <c r="EH29" s="13"/>
      <c r="EI29" s="13"/>
      <c r="EJ29" s="13"/>
      <c r="EK29" s="13"/>
      <c r="EL29" s="13"/>
      <c r="EM29" s="13"/>
      <c r="EN29" s="13"/>
      <c r="EO29" s="13"/>
      <c r="EP29" s="13"/>
      <c r="EQ29" s="13"/>
      <c r="ER29" s="13"/>
      <c r="ES29" s="13"/>
      <c r="ET29" s="13"/>
      <c r="EU29" s="13"/>
      <c r="EV29" s="13"/>
      <c r="EW29" s="13"/>
      <c r="EX29" s="13"/>
      <c r="EY29" s="13"/>
      <c r="EZ29" s="13"/>
      <c r="FA29" s="13"/>
      <c r="FB29" s="13"/>
      <c r="FC29" s="13"/>
      <c r="FD29" s="13"/>
      <c r="FE29" s="13"/>
      <c r="FF29" s="13"/>
      <c r="FG29" s="13"/>
      <c r="FH29" s="13"/>
      <c r="FI29" s="13"/>
      <c r="FJ29" s="13"/>
      <c r="FK29" s="13"/>
      <c r="FL29" s="13"/>
      <c r="FM29" s="13"/>
      <c r="FN29" s="13"/>
      <c r="FO29" s="13"/>
      <c r="FP29" s="13"/>
      <c r="FQ29" s="13"/>
      <c r="FR29" s="13"/>
      <c r="FS29" s="13"/>
      <c r="FT29" s="13"/>
      <c r="FU29" s="13"/>
      <c r="FV29" s="13"/>
      <c r="FW29" s="13"/>
      <c r="FX29" s="13"/>
      <c r="FY29" s="13"/>
      <c r="FZ29" s="13"/>
      <c r="GA29" s="13"/>
      <c r="GB29" s="13"/>
      <c r="GC29" s="13"/>
      <c r="GD29" s="13"/>
      <c r="GE29" s="13"/>
      <c r="GF29" s="13"/>
      <c r="GG29" s="13"/>
      <c r="GH29" s="13"/>
      <c r="GI29" s="13"/>
      <c r="GJ29" s="13"/>
      <c r="GK29" s="13"/>
      <c r="GL29" s="13"/>
      <c r="GM29" s="13"/>
      <c r="GN29" s="13"/>
      <c r="GO29" s="13"/>
      <c r="GP29" s="13"/>
      <c r="GQ29" s="13"/>
      <c r="GR29" s="13"/>
      <c r="GS29" s="13"/>
      <c r="GT29" s="13"/>
      <c r="GU29" s="13"/>
      <c r="GV29" s="13"/>
      <c r="GW29" s="13"/>
      <c r="GX29" s="13"/>
      <c r="GY29" s="13"/>
      <c r="GZ29" s="13"/>
      <c r="HA29" s="13"/>
      <c r="HB29" s="13"/>
      <c r="HC29" s="13"/>
      <c r="HD29" s="13"/>
      <c r="HE29" s="13"/>
      <c r="HF29" s="13"/>
      <c r="HG29" s="13"/>
      <c r="HH29" s="13"/>
      <c r="HI29" s="13"/>
      <c r="HJ29" s="13"/>
      <c r="HK29" s="13"/>
      <c r="HL29" s="13"/>
      <c r="HM29" s="13"/>
      <c r="HN29" s="13"/>
      <c r="HO29" s="13"/>
      <c r="HP29" s="6"/>
    </row>
    <row r="30" spans="1:224" ht="17" x14ac:dyDescent="0.2">
      <c r="A30" s="35"/>
      <c r="B30" s="64" t="s">
        <v>60</v>
      </c>
      <c r="C30" s="75"/>
      <c r="D30" s="75" t="s">
        <v>24</v>
      </c>
      <c r="E30" s="79">
        <f>100%</f>
        <v>1</v>
      </c>
      <c r="F30" s="78">
        <f t="shared" si="5"/>
        <v>1</v>
      </c>
      <c r="G30" s="73">
        <v>46084</v>
      </c>
      <c r="H30" s="73">
        <v>46084</v>
      </c>
      <c r="I30" s="9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8"/>
      <c r="AU30" s="8"/>
      <c r="AV30" s="8"/>
      <c r="AW30" s="8"/>
      <c r="AX30" s="8"/>
      <c r="AY30" s="8"/>
      <c r="AZ30" s="8"/>
      <c r="BA30" s="8"/>
      <c r="BB30" s="8"/>
      <c r="BC30" s="8"/>
      <c r="BD30" s="8"/>
      <c r="BE30" s="8"/>
      <c r="BF30" s="8"/>
      <c r="BG30" s="8"/>
      <c r="BH30" s="8"/>
      <c r="BI30" s="8"/>
      <c r="BJ30" s="8"/>
      <c r="BK30" s="8"/>
      <c r="BL30" s="8"/>
      <c r="BM30" s="8"/>
      <c r="BN30" s="6"/>
      <c r="BO30" s="12"/>
      <c r="BP30" s="13"/>
      <c r="BQ30" s="13"/>
      <c r="BR30" s="13"/>
      <c r="BS30" s="13"/>
      <c r="BT30" s="13"/>
      <c r="BU30" s="13"/>
      <c r="BV30" s="13"/>
      <c r="BW30" s="13"/>
      <c r="BX30" s="13"/>
      <c r="BY30" s="13"/>
      <c r="BZ30" s="13"/>
      <c r="CA30" s="13"/>
      <c r="CB30" s="13"/>
      <c r="CC30" s="13"/>
      <c r="CD30" s="13"/>
      <c r="CE30" s="13"/>
      <c r="CF30" s="13"/>
      <c r="CG30" s="13"/>
      <c r="CH30" s="13"/>
      <c r="CI30" s="13"/>
      <c r="CJ30" s="13"/>
      <c r="CK30" s="13"/>
      <c r="CL30" s="13"/>
      <c r="CM30" s="13"/>
      <c r="CN30" s="13"/>
      <c r="CO30" s="13"/>
      <c r="CP30" s="13"/>
      <c r="CQ30" s="13"/>
      <c r="CR30" s="13"/>
      <c r="CS30" s="13"/>
      <c r="CT30" s="13"/>
      <c r="CU30" s="13"/>
      <c r="CV30" s="13"/>
      <c r="CW30" s="13"/>
      <c r="CX30" s="13"/>
      <c r="CY30" s="13"/>
      <c r="CZ30" s="13"/>
      <c r="DA30" s="13"/>
      <c r="DB30" s="13"/>
      <c r="DC30" s="13"/>
      <c r="DD30" s="13"/>
      <c r="DE30" s="13"/>
      <c r="DF30" s="13"/>
      <c r="DG30" s="13"/>
      <c r="DH30" s="13"/>
      <c r="DI30" s="13"/>
      <c r="DJ30" s="13"/>
      <c r="DK30" s="13"/>
      <c r="DL30" s="13"/>
      <c r="DM30" s="13"/>
      <c r="DN30" s="19"/>
      <c r="DO30" s="13"/>
      <c r="DP30" s="13"/>
      <c r="DQ30" s="13"/>
      <c r="DR30" s="13"/>
      <c r="DS30" s="13"/>
      <c r="DT30" s="13"/>
      <c r="DU30" s="13"/>
      <c r="DV30" s="13"/>
      <c r="DW30" s="13"/>
      <c r="DX30" s="13"/>
      <c r="DY30" s="13"/>
      <c r="DZ30" s="13"/>
      <c r="EA30" s="13"/>
      <c r="EB30" s="13"/>
      <c r="EC30" s="13"/>
      <c r="ED30" s="13"/>
      <c r="EE30" s="13"/>
      <c r="EF30" s="13"/>
      <c r="EG30" s="13"/>
      <c r="EH30" s="13"/>
      <c r="EI30" s="13"/>
      <c r="EJ30" s="13"/>
      <c r="EK30" s="13"/>
      <c r="EL30" s="13"/>
      <c r="EM30" s="13"/>
      <c r="EN30" s="13"/>
      <c r="EO30" s="13"/>
      <c r="EP30" s="13"/>
      <c r="EQ30" s="13"/>
      <c r="ER30" s="13"/>
      <c r="ES30" s="13"/>
      <c r="ET30" s="13"/>
      <c r="EU30" s="13"/>
      <c r="EV30" s="13"/>
      <c r="EW30" s="13"/>
      <c r="EX30" s="13"/>
      <c r="EY30" s="13"/>
      <c r="EZ30" s="13"/>
      <c r="FA30" s="13"/>
      <c r="FB30" s="13"/>
      <c r="FC30" s="13"/>
      <c r="FD30" s="13"/>
      <c r="FE30" s="13"/>
      <c r="FF30" s="13"/>
      <c r="FG30" s="13"/>
      <c r="FH30" s="13"/>
      <c r="FI30" s="13"/>
      <c r="FJ30" s="13"/>
      <c r="FK30" s="13"/>
      <c r="FL30" s="13"/>
      <c r="FM30" s="13"/>
      <c r="FN30" s="13"/>
      <c r="FO30" s="13"/>
      <c r="FP30" s="13"/>
      <c r="FQ30" s="13"/>
      <c r="FR30" s="13"/>
      <c r="FS30" s="13"/>
      <c r="FT30" s="13"/>
      <c r="FU30" s="13"/>
      <c r="FV30" s="13"/>
      <c r="FW30" s="13"/>
      <c r="FX30" s="13"/>
      <c r="FY30" s="13"/>
      <c r="FZ30" s="13"/>
      <c r="GA30" s="13"/>
      <c r="GB30" s="13"/>
      <c r="GC30" s="13"/>
      <c r="GD30" s="13"/>
      <c r="GE30" s="13"/>
      <c r="GF30" s="13"/>
      <c r="GG30" s="13"/>
      <c r="GH30" s="13"/>
      <c r="GI30" s="13"/>
      <c r="GJ30" s="13"/>
      <c r="GK30" s="13"/>
      <c r="GL30" s="13"/>
      <c r="GM30" s="13"/>
      <c r="GN30" s="13"/>
      <c r="GO30" s="13"/>
      <c r="GP30" s="13"/>
      <c r="GQ30" s="13"/>
      <c r="GR30" s="13"/>
      <c r="GS30" s="13"/>
      <c r="GT30" s="13"/>
      <c r="GU30" s="13"/>
      <c r="GV30" s="13"/>
      <c r="GW30" s="13"/>
      <c r="GX30" s="13"/>
      <c r="GY30" s="13"/>
      <c r="GZ30" s="13"/>
      <c r="HA30" s="13"/>
      <c r="HB30" s="13"/>
      <c r="HC30" s="13"/>
      <c r="HD30" s="13"/>
      <c r="HE30" s="13"/>
      <c r="HF30" s="13"/>
      <c r="HG30" s="13"/>
      <c r="HH30" s="13"/>
      <c r="HI30" s="13"/>
      <c r="HJ30" s="13"/>
      <c r="HK30" s="13"/>
      <c r="HL30" s="13"/>
      <c r="HM30" s="13"/>
      <c r="HN30" s="13"/>
      <c r="HO30" s="13"/>
      <c r="HP30" s="6"/>
    </row>
    <row r="31" spans="1:224" ht="17" x14ac:dyDescent="0.2">
      <c r="A31" s="35"/>
      <c r="B31" s="64" t="s">
        <v>61</v>
      </c>
      <c r="C31" s="75"/>
      <c r="D31" s="75" t="s">
        <v>24</v>
      </c>
      <c r="E31" s="79">
        <f>100%</f>
        <v>1</v>
      </c>
      <c r="F31" s="78">
        <f t="shared" si="5"/>
        <v>1</v>
      </c>
      <c r="G31" s="73">
        <v>46084</v>
      </c>
      <c r="H31" s="73">
        <v>46084</v>
      </c>
      <c r="I31" s="9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6"/>
      <c r="BO31" s="12"/>
      <c r="BP31" s="13"/>
      <c r="BQ31" s="13"/>
      <c r="BR31" s="13"/>
      <c r="BS31" s="13"/>
      <c r="BT31" s="13"/>
      <c r="BU31" s="13"/>
      <c r="BV31" s="13"/>
      <c r="BW31" s="13"/>
      <c r="BX31" s="13"/>
      <c r="BY31" s="13"/>
      <c r="BZ31" s="13"/>
      <c r="CA31" s="13"/>
      <c r="CB31" s="13"/>
      <c r="CC31" s="13"/>
      <c r="CD31" s="13"/>
      <c r="CE31" s="13"/>
      <c r="CF31" s="13"/>
      <c r="CG31" s="13"/>
      <c r="CH31" s="13"/>
      <c r="CI31" s="13"/>
      <c r="CJ31" s="13"/>
      <c r="CK31" s="13"/>
      <c r="CL31" s="13"/>
      <c r="CM31" s="13"/>
      <c r="CN31" s="13"/>
      <c r="CO31" s="13"/>
      <c r="CP31" s="13"/>
      <c r="CQ31" s="13"/>
      <c r="CR31" s="13"/>
      <c r="CS31" s="13"/>
      <c r="CT31" s="13"/>
      <c r="CU31" s="13"/>
      <c r="CV31" s="13"/>
      <c r="CW31" s="13"/>
      <c r="CX31" s="13"/>
      <c r="CY31" s="13"/>
      <c r="CZ31" s="13"/>
      <c r="DA31" s="13"/>
      <c r="DB31" s="13"/>
      <c r="DC31" s="13"/>
      <c r="DD31" s="13"/>
      <c r="DE31" s="13"/>
      <c r="DF31" s="13"/>
      <c r="DG31" s="13"/>
      <c r="DH31" s="13"/>
      <c r="DI31" s="13"/>
      <c r="DJ31" s="13"/>
      <c r="DK31" s="13"/>
      <c r="DL31" s="13"/>
      <c r="DM31" s="13"/>
      <c r="DN31" s="19"/>
      <c r="DO31" s="13"/>
      <c r="DP31" s="13"/>
      <c r="DQ31" s="13"/>
      <c r="DR31" s="13"/>
      <c r="DS31" s="13"/>
      <c r="DT31" s="13"/>
      <c r="DU31" s="13"/>
      <c r="DV31" s="13"/>
      <c r="DW31" s="13"/>
      <c r="DX31" s="13"/>
      <c r="DY31" s="13"/>
      <c r="DZ31" s="13"/>
      <c r="EA31" s="13"/>
      <c r="EB31" s="13"/>
      <c r="EC31" s="13"/>
      <c r="ED31" s="13"/>
      <c r="EE31" s="13"/>
      <c r="EF31" s="13"/>
      <c r="EG31" s="13"/>
      <c r="EH31" s="13"/>
      <c r="EI31" s="13"/>
      <c r="EJ31" s="13"/>
      <c r="EK31" s="13"/>
      <c r="EL31" s="13"/>
      <c r="EM31" s="13"/>
      <c r="EN31" s="13"/>
      <c r="EO31" s="13"/>
      <c r="EP31" s="13"/>
      <c r="EQ31" s="13"/>
      <c r="ER31" s="13"/>
      <c r="ES31" s="13"/>
      <c r="ET31" s="13"/>
      <c r="EU31" s="13"/>
      <c r="EV31" s="13"/>
      <c r="EW31" s="13"/>
      <c r="EX31" s="13"/>
      <c r="EY31" s="13"/>
      <c r="EZ31" s="13"/>
      <c r="FA31" s="13"/>
      <c r="FB31" s="13"/>
      <c r="FC31" s="13"/>
      <c r="FD31" s="13"/>
      <c r="FE31" s="13"/>
      <c r="FF31" s="13"/>
      <c r="FG31" s="13"/>
      <c r="FH31" s="13"/>
      <c r="FI31" s="13"/>
      <c r="FJ31" s="13"/>
      <c r="FK31" s="13"/>
      <c r="FL31" s="13"/>
      <c r="FM31" s="13"/>
      <c r="FN31" s="13"/>
      <c r="FO31" s="13"/>
      <c r="FP31" s="13"/>
      <c r="FQ31" s="13"/>
      <c r="FR31" s="13"/>
      <c r="FS31" s="13"/>
      <c r="FT31" s="13"/>
      <c r="FU31" s="13"/>
      <c r="FV31" s="13"/>
      <c r="FW31" s="13"/>
      <c r="FX31" s="13"/>
      <c r="FY31" s="13"/>
      <c r="FZ31" s="13"/>
      <c r="GA31" s="13"/>
      <c r="GB31" s="13"/>
      <c r="GC31" s="13"/>
      <c r="GD31" s="13"/>
      <c r="GE31" s="13"/>
      <c r="GF31" s="13"/>
      <c r="GG31" s="13"/>
      <c r="GH31" s="13"/>
      <c r="GI31" s="13"/>
      <c r="GJ31" s="13"/>
      <c r="GK31" s="13"/>
      <c r="GL31" s="13"/>
      <c r="GM31" s="13"/>
      <c r="GN31" s="13"/>
      <c r="GO31" s="13"/>
      <c r="GP31" s="13"/>
      <c r="GQ31" s="13"/>
      <c r="GR31" s="13"/>
      <c r="GS31" s="13"/>
      <c r="GT31" s="13"/>
      <c r="GU31" s="13"/>
      <c r="GV31" s="13"/>
      <c r="GW31" s="13"/>
      <c r="GX31" s="13"/>
      <c r="GY31" s="13"/>
      <c r="GZ31" s="13"/>
      <c r="HA31" s="13"/>
      <c r="HB31" s="13"/>
      <c r="HC31" s="13"/>
      <c r="HD31" s="13"/>
      <c r="HE31" s="13"/>
      <c r="HF31" s="13"/>
      <c r="HG31" s="13"/>
      <c r="HH31" s="13"/>
      <c r="HI31" s="13"/>
      <c r="HJ31" s="13"/>
      <c r="HK31" s="13"/>
      <c r="HL31" s="13"/>
      <c r="HM31" s="13"/>
      <c r="HN31" s="13"/>
      <c r="HO31" s="13"/>
      <c r="HP31" s="6"/>
    </row>
    <row r="32" spans="1:224" ht="17" x14ac:dyDescent="0.2">
      <c r="A32" s="35"/>
      <c r="B32" s="64" t="s">
        <v>62</v>
      </c>
      <c r="C32" s="75"/>
      <c r="D32" s="75" t="s">
        <v>24</v>
      </c>
      <c r="E32" s="79">
        <f>100%</f>
        <v>1</v>
      </c>
      <c r="F32" s="78">
        <f t="shared" si="5"/>
        <v>1</v>
      </c>
      <c r="G32" s="73">
        <v>46084</v>
      </c>
      <c r="H32" s="73">
        <v>46084</v>
      </c>
      <c r="I32" s="9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8"/>
      <c r="AW32" s="8"/>
      <c r="AX32" s="8"/>
      <c r="AY32" s="8"/>
      <c r="AZ32" s="8"/>
      <c r="BA32" s="8"/>
      <c r="BB32" s="8"/>
      <c r="BC32" s="8"/>
      <c r="BD32" s="8"/>
      <c r="BE32" s="8"/>
      <c r="BF32" s="8"/>
      <c r="BG32" s="8"/>
      <c r="BH32" s="8"/>
      <c r="BI32" s="8"/>
      <c r="BJ32" s="8"/>
      <c r="BK32" s="8"/>
      <c r="BL32" s="8"/>
      <c r="BM32" s="8"/>
      <c r="BN32" s="6"/>
      <c r="BO32" s="12"/>
      <c r="BP32" s="13"/>
      <c r="BQ32" s="13"/>
      <c r="BR32" s="13"/>
      <c r="BS32" s="13"/>
      <c r="BT32" s="13"/>
      <c r="BU32" s="13"/>
      <c r="BV32" s="13"/>
      <c r="BW32" s="13"/>
      <c r="BX32" s="13"/>
      <c r="BY32" s="13"/>
      <c r="BZ32" s="13"/>
      <c r="CA32" s="13"/>
      <c r="CB32" s="13"/>
      <c r="CC32" s="13"/>
      <c r="CD32" s="13"/>
      <c r="CE32" s="13"/>
      <c r="CF32" s="13"/>
      <c r="CG32" s="13"/>
      <c r="CH32" s="13"/>
      <c r="CI32" s="13"/>
      <c r="CJ32" s="13"/>
      <c r="CK32" s="13"/>
      <c r="CL32" s="13"/>
      <c r="CM32" s="13"/>
      <c r="CN32" s="13"/>
      <c r="CO32" s="13"/>
      <c r="CP32" s="13"/>
      <c r="CQ32" s="13"/>
      <c r="CR32" s="13"/>
      <c r="CS32" s="13"/>
      <c r="CT32" s="13"/>
      <c r="CU32" s="13"/>
      <c r="CV32" s="13"/>
      <c r="CW32" s="13"/>
      <c r="CX32" s="13"/>
      <c r="CY32" s="13"/>
      <c r="CZ32" s="13"/>
      <c r="DA32" s="13"/>
      <c r="DB32" s="13"/>
      <c r="DC32" s="13"/>
      <c r="DD32" s="13"/>
      <c r="DE32" s="13"/>
      <c r="DF32" s="13"/>
      <c r="DG32" s="13"/>
      <c r="DH32" s="13"/>
      <c r="DI32" s="13"/>
      <c r="DJ32" s="13"/>
      <c r="DK32" s="13"/>
      <c r="DL32" s="13"/>
      <c r="DM32" s="13"/>
      <c r="DN32" s="19"/>
      <c r="DO32" s="13"/>
      <c r="DP32" s="13"/>
      <c r="DQ32" s="13"/>
      <c r="DR32" s="13"/>
      <c r="DS32" s="13"/>
      <c r="DT32" s="13"/>
      <c r="DU32" s="13"/>
      <c r="DV32" s="13"/>
      <c r="DW32" s="13"/>
      <c r="DX32" s="13"/>
      <c r="DY32" s="13"/>
      <c r="DZ32" s="13"/>
      <c r="EA32" s="13"/>
      <c r="EB32" s="13"/>
      <c r="EC32" s="13"/>
      <c r="ED32" s="13"/>
      <c r="EE32" s="13"/>
      <c r="EF32" s="13"/>
      <c r="EG32" s="13"/>
      <c r="EH32" s="13"/>
      <c r="EI32" s="13"/>
      <c r="EJ32" s="13"/>
      <c r="EK32" s="13"/>
      <c r="EL32" s="13"/>
      <c r="EM32" s="13"/>
      <c r="EN32" s="13"/>
      <c r="EO32" s="13"/>
      <c r="EP32" s="13"/>
      <c r="EQ32" s="13"/>
      <c r="ER32" s="13"/>
      <c r="ES32" s="13"/>
      <c r="ET32" s="13"/>
      <c r="EU32" s="13"/>
      <c r="EV32" s="13"/>
      <c r="EW32" s="13"/>
      <c r="EX32" s="13"/>
      <c r="EY32" s="13"/>
      <c r="EZ32" s="13"/>
      <c r="FA32" s="13"/>
      <c r="FB32" s="13"/>
      <c r="FC32" s="13"/>
      <c r="FD32" s="13"/>
      <c r="FE32" s="13"/>
      <c r="FF32" s="13"/>
      <c r="FG32" s="13"/>
      <c r="FH32" s="13"/>
      <c r="FI32" s="13"/>
      <c r="FJ32" s="13"/>
      <c r="FK32" s="13"/>
      <c r="FL32" s="13"/>
      <c r="FM32" s="13"/>
      <c r="FN32" s="13"/>
      <c r="FO32" s="13"/>
      <c r="FP32" s="13"/>
      <c r="FQ32" s="13"/>
      <c r="FR32" s="13"/>
      <c r="FS32" s="13"/>
      <c r="FT32" s="13"/>
      <c r="FU32" s="13"/>
      <c r="FV32" s="13"/>
      <c r="FW32" s="13"/>
      <c r="FX32" s="13"/>
      <c r="FY32" s="13"/>
      <c r="FZ32" s="13"/>
      <c r="GA32" s="13"/>
      <c r="GB32" s="13"/>
      <c r="GC32" s="13"/>
      <c r="GD32" s="13"/>
      <c r="GE32" s="13"/>
      <c r="GF32" s="13"/>
      <c r="GG32" s="13"/>
      <c r="GH32" s="13"/>
      <c r="GI32" s="13"/>
      <c r="GJ32" s="13"/>
      <c r="GK32" s="13"/>
      <c r="GL32" s="13"/>
      <c r="GM32" s="13"/>
      <c r="GN32" s="13"/>
      <c r="GO32" s="13"/>
      <c r="GP32" s="13"/>
      <c r="GQ32" s="13"/>
      <c r="GR32" s="13"/>
      <c r="GS32" s="13"/>
      <c r="GT32" s="13"/>
      <c r="GU32" s="13"/>
      <c r="GV32" s="13"/>
      <c r="GW32" s="13"/>
      <c r="GX32" s="13"/>
      <c r="GY32" s="13"/>
      <c r="GZ32" s="13"/>
      <c r="HA32" s="13"/>
      <c r="HB32" s="13"/>
      <c r="HC32" s="13"/>
      <c r="HD32" s="13"/>
      <c r="HE32" s="13"/>
      <c r="HF32" s="13"/>
      <c r="HG32" s="13"/>
      <c r="HH32" s="13"/>
      <c r="HI32" s="13"/>
      <c r="HJ32" s="13"/>
      <c r="HK32" s="13"/>
      <c r="HL32" s="13"/>
      <c r="HM32" s="13"/>
      <c r="HN32" s="13"/>
      <c r="HO32" s="13"/>
      <c r="HP32" s="6"/>
    </row>
    <row r="33" spans="1:224" ht="17" x14ac:dyDescent="0.2">
      <c r="A33" s="35"/>
      <c r="B33" s="64" t="s">
        <v>63</v>
      </c>
      <c r="C33" s="75"/>
      <c r="D33" s="75" t="s">
        <v>24</v>
      </c>
      <c r="E33" s="79">
        <f>100%</f>
        <v>1</v>
      </c>
      <c r="F33" s="78">
        <f t="shared" si="5"/>
        <v>1</v>
      </c>
      <c r="G33" s="73">
        <v>46084</v>
      </c>
      <c r="H33" s="73">
        <v>46084</v>
      </c>
      <c r="I33" s="9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  <c r="AU33" s="8"/>
      <c r="AV33" s="8"/>
      <c r="AW33" s="8"/>
      <c r="AX33" s="8"/>
      <c r="AY33" s="8"/>
      <c r="AZ33" s="8"/>
      <c r="BA33" s="8"/>
      <c r="BB33" s="8"/>
      <c r="BC33" s="8"/>
      <c r="BD33" s="8"/>
      <c r="BE33" s="8"/>
      <c r="BF33" s="8"/>
      <c r="BG33" s="8"/>
      <c r="BH33" s="8"/>
      <c r="BI33" s="8"/>
      <c r="BJ33" s="8"/>
      <c r="BK33" s="8"/>
      <c r="BL33" s="8"/>
      <c r="BM33" s="8"/>
      <c r="BN33" s="6"/>
      <c r="BO33" s="12"/>
      <c r="BP33" s="13"/>
      <c r="BQ33" s="13"/>
      <c r="BR33" s="13"/>
      <c r="BS33" s="13"/>
      <c r="BT33" s="13"/>
      <c r="BU33" s="13"/>
      <c r="BV33" s="13"/>
      <c r="BW33" s="13"/>
      <c r="BX33" s="13"/>
      <c r="BY33" s="13"/>
      <c r="BZ33" s="13"/>
      <c r="CA33" s="13"/>
      <c r="CB33" s="13"/>
      <c r="CC33" s="13"/>
      <c r="CD33" s="13"/>
      <c r="CE33" s="13"/>
      <c r="CF33" s="13"/>
      <c r="CG33" s="13"/>
      <c r="CH33" s="13"/>
      <c r="CI33" s="13"/>
      <c r="CJ33" s="13"/>
      <c r="CK33" s="13"/>
      <c r="CL33" s="13"/>
      <c r="CM33" s="13"/>
      <c r="CN33" s="13"/>
      <c r="CO33" s="13"/>
      <c r="CP33" s="13"/>
      <c r="CQ33" s="13"/>
      <c r="CR33" s="13"/>
      <c r="CS33" s="13"/>
      <c r="CT33" s="13"/>
      <c r="CU33" s="13"/>
      <c r="CV33" s="13"/>
      <c r="CW33" s="13"/>
      <c r="CX33" s="13"/>
      <c r="CY33" s="13"/>
      <c r="CZ33" s="13"/>
      <c r="DA33" s="13"/>
      <c r="DB33" s="13"/>
      <c r="DC33" s="13"/>
      <c r="DD33" s="13"/>
      <c r="DE33" s="13"/>
      <c r="DF33" s="13"/>
      <c r="DG33" s="13"/>
      <c r="DH33" s="13"/>
      <c r="DI33" s="13"/>
      <c r="DJ33" s="13"/>
      <c r="DK33" s="13"/>
      <c r="DL33" s="13"/>
      <c r="DM33" s="13"/>
      <c r="DN33" s="19"/>
      <c r="DO33" s="13"/>
      <c r="DP33" s="13"/>
      <c r="DQ33" s="13"/>
      <c r="DR33" s="13"/>
      <c r="DS33" s="13"/>
      <c r="DT33" s="13"/>
      <c r="DU33" s="13"/>
      <c r="DV33" s="13"/>
      <c r="DW33" s="13"/>
      <c r="DX33" s="13"/>
      <c r="DY33" s="13"/>
      <c r="DZ33" s="13"/>
      <c r="EA33" s="13"/>
      <c r="EB33" s="13"/>
      <c r="EC33" s="13"/>
      <c r="ED33" s="13"/>
      <c r="EE33" s="13"/>
      <c r="EF33" s="13"/>
      <c r="EG33" s="13"/>
      <c r="EH33" s="13"/>
      <c r="EI33" s="13"/>
      <c r="EJ33" s="13"/>
      <c r="EK33" s="13"/>
      <c r="EL33" s="13"/>
      <c r="EM33" s="13"/>
      <c r="EN33" s="13"/>
      <c r="EO33" s="13"/>
      <c r="EP33" s="13"/>
      <c r="EQ33" s="13"/>
      <c r="ER33" s="13"/>
      <c r="ES33" s="13"/>
      <c r="ET33" s="13"/>
      <c r="EU33" s="13"/>
      <c r="EV33" s="13"/>
      <c r="EW33" s="13"/>
      <c r="EX33" s="13"/>
      <c r="EY33" s="13"/>
      <c r="EZ33" s="13"/>
      <c r="FA33" s="13"/>
      <c r="FB33" s="13"/>
      <c r="FC33" s="13"/>
      <c r="FD33" s="13"/>
      <c r="FE33" s="13"/>
      <c r="FF33" s="13"/>
      <c r="FG33" s="13"/>
      <c r="FH33" s="13"/>
      <c r="FI33" s="13"/>
      <c r="FJ33" s="13"/>
      <c r="FK33" s="13"/>
      <c r="FL33" s="13"/>
      <c r="FM33" s="13"/>
      <c r="FN33" s="13"/>
      <c r="FO33" s="13"/>
      <c r="FP33" s="13"/>
      <c r="FQ33" s="13"/>
      <c r="FR33" s="13"/>
      <c r="FS33" s="13"/>
      <c r="FT33" s="13"/>
      <c r="FU33" s="13"/>
      <c r="FV33" s="13"/>
      <c r="FW33" s="13"/>
      <c r="FX33" s="13"/>
      <c r="FY33" s="13"/>
      <c r="FZ33" s="13"/>
      <c r="GA33" s="13"/>
      <c r="GB33" s="13"/>
      <c r="GC33" s="13"/>
      <c r="GD33" s="13"/>
      <c r="GE33" s="13"/>
      <c r="GF33" s="13"/>
      <c r="GG33" s="13"/>
      <c r="GH33" s="13"/>
      <c r="GI33" s="13"/>
      <c r="GJ33" s="13"/>
      <c r="GK33" s="13"/>
      <c r="GL33" s="13"/>
      <c r="GM33" s="13"/>
      <c r="GN33" s="13"/>
      <c r="GO33" s="13"/>
      <c r="GP33" s="13"/>
      <c r="GQ33" s="13"/>
      <c r="GR33" s="13"/>
      <c r="GS33" s="13"/>
      <c r="GT33" s="13"/>
      <c r="GU33" s="13"/>
      <c r="GV33" s="13"/>
      <c r="GW33" s="13"/>
      <c r="GX33" s="13"/>
      <c r="GY33" s="13"/>
      <c r="GZ33" s="13"/>
      <c r="HA33" s="13"/>
      <c r="HB33" s="13"/>
      <c r="HC33" s="13"/>
      <c r="HD33" s="13"/>
      <c r="HE33" s="13"/>
      <c r="HF33" s="13"/>
      <c r="HG33" s="13"/>
      <c r="HH33" s="13"/>
      <c r="HI33" s="13"/>
      <c r="HJ33" s="13"/>
      <c r="HK33" s="13"/>
      <c r="HL33" s="13"/>
      <c r="HM33" s="13"/>
      <c r="HN33" s="13"/>
      <c r="HO33" s="13"/>
      <c r="HP33" s="6"/>
    </row>
    <row r="34" spans="1:224" ht="17" x14ac:dyDescent="0.2">
      <c r="A34" s="35"/>
      <c r="B34" s="64" t="s">
        <v>64</v>
      </c>
      <c r="C34" s="75"/>
      <c r="D34" s="75" t="s">
        <v>24</v>
      </c>
      <c r="E34" s="79">
        <f>100%</f>
        <v>1</v>
      </c>
      <c r="F34" s="78">
        <f t="shared" si="5"/>
        <v>1</v>
      </c>
      <c r="G34" s="73">
        <v>46084</v>
      </c>
      <c r="H34" s="73">
        <v>46084</v>
      </c>
      <c r="I34" s="9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8"/>
      <c r="AU34" s="8"/>
      <c r="AV34" s="8"/>
      <c r="AW34" s="8"/>
      <c r="AX34" s="8"/>
      <c r="AY34" s="8"/>
      <c r="AZ34" s="8"/>
      <c r="BA34" s="8"/>
      <c r="BB34" s="8"/>
      <c r="BC34" s="8"/>
      <c r="BD34" s="8"/>
      <c r="BE34" s="8"/>
      <c r="BF34" s="8"/>
      <c r="BG34" s="8"/>
      <c r="BH34" s="8"/>
      <c r="BI34" s="8"/>
      <c r="BJ34" s="8"/>
      <c r="BK34" s="8"/>
      <c r="BL34" s="8"/>
      <c r="BM34" s="8"/>
      <c r="BN34" s="6"/>
      <c r="BO34" s="12"/>
      <c r="BP34" s="13"/>
      <c r="BQ34" s="13"/>
      <c r="BR34" s="13"/>
      <c r="BS34" s="13"/>
      <c r="BT34" s="13"/>
      <c r="BU34" s="13"/>
      <c r="BV34" s="13"/>
      <c r="BW34" s="13"/>
      <c r="BX34" s="13"/>
      <c r="BY34" s="13"/>
      <c r="BZ34" s="13"/>
      <c r="CA34" s="13"/>
      <c r="CB34" s="13"/>
      <c r="CC34" s="13"/>
      <c r="CD34" s="13"/>
      <c r="CE34" s="13"/>
      <c r="CF34" s="13"/>
      <c r="CG34" s="13"/>
      <c r="CH34" s="13"/>
      <c r="CI34" s="13"/>
      <c r="CJ34" s="13"/>
      <c r="CK34" s="13"/>
      <c r="CL34" s="13"/>
      <c r="CM34" s="13"/>
      <c r="CN34" s="13"/>
      <c r="CO34" s="13"/>
      <c r="CP34" s="13"/>
      <c r="CQ34" s="13"/>
      <c r="CR34" s="13"/>
      <c r="CS34" s="13"/>
      <c r="CT34" s="13"/>
      <c r="CU34" s="13"/>
      <c r="CV34" s="13"/>
      <c r="CW34" s="13"/>
      <c r="CX34" s="13"/>
      <c r="CY34" s="13"/>
      <c r="CZ34" s="13"/>
      <c r="DA34" s="13"/>
      <c r="DB34" s="13"/>
      <c r="DC34" s="13"/>
      <c r="DD34" s="13"/>
      <c r="DE34" s="13"/>
      <c r="DF34" s="13"/>
      <c r="DG34" s="13"/>
      <c r="DH34" s="13"/>
      <c r="DI34" s="13"/>
      <c r="DJ34" s="13"/>
      <c r="DK34" s="13"/>
      <c r="DL34" s="13"/>
      <c r="DM34" s="13"/>
      <c r="DN34" s="19"/>
      <c r="DO34" s="13"/>
      <c r="DP34" s="13"/>
      <c r="DQ34" s="13"/>
      <c r="DR34" s="13"/>
      <c r="DS34" s="13"/>
      <c r="DT34" s="13"/>
      <c r="DU34" s="13"/>
      <c r="DV34" s="13"/>
      <c r="DW34" s="13"/>
      <c r="DX34" s="13"/>
      <c r="DY34" s="13"/>
      <c r="DZ34" s="13"/>
      <c r="EA34" s="13"/>
      <c r="EB34" s="13"/>
      <c r="EC34" s="13"/>
      <c r="ED34" s="13"/>
      <c r="EE34" s="13"/>
      <c r="EF34" s="13"/>
      <c r="EG34" s="13"/>
      <c r="EH34" s="13"/>
      <c r="EI34" s="13"/>
      <c r="EJ34" s="13"/>
      <c r="EK34" s="13"/>
      <c r="EL34" s="13"/>
      <c r="EM34" s="13"/>
      <c r="EN34" s="13"/>
      <c r="EO34" s="13"/>
      <c r="EP34" s="13"/>
      <c r="EQ34" s="13"/>
      <c r="ER34" s="13"/>
      <c r="ES34" s="13"/>
      <c r="ET34" s="13"/>
      <c r="EU34" s="13"/>
      <c r="EV34" s="13"/>
      <c r="EW34" s="13"/>
      <c r="EX34" s="13"/>
      <c r="EY34" s="13"/>
      <c r="EZ34" s="13"/>
      <c r="FA34" s="13"/>
      <c r="FB34" s="13"/>
      <c r="FC34" s="13"/>
      <c r="FD34" s="13"/>
      <c r="FE34" s="13"/>
      <c r="FF34" s="13"/>
      <c r="FG34" s="13"/>
      <c r="FH34" s="13"/>
      <c r="FI34" s="13"/>
      <c r="FJ34" s="13"/>
      <c r="FK34" s="13"/>
      <c r="FL34" s="13"/>
      <c r="FM34" s="13"/>
      <c r="FN34" s="13"/>
      <c r="FO34" s="13"/>
      <c r="FP34" s="13"/>
      <c r="FQ34" s="13"/>
      <c r="FR34" s="13"/>
      <c r="FS34" s="13"/>
      <c r="FT34" s="13"/>
      <c r="FU34" s="13"/>
      <c r="FV34" s="13"/>
      <c r="FW34" s="13"/>
      <c r="FX34" s="13"/>
      <c r="FY34" s="13"/>
      <c r="FZ34" s="13"/>
      <c r="GA34" s="13"/>
      <c r="GB34" s="13"/>
      <c r="GC34" s="13"/>
      <c r="GD34" s="13"/>
      <c r="GE34" s="13"/>
      <c r="GF34" s="13"/>
      <c r="GG34" s="13"/>
      <c r="GH34" s="13"/>
      <c r="GI34" s="13"/>
      <c r="GJ34" s="13"/>
      <c r="GK34" s="13"/>
      <c r="GL34" s="13"/>
      <c r="GM34" s="13"/>
      <c r="GN34" s="13"/>
      <c r="GO34" s="13"/>
      <c r="GP34" s="13"/>
      <c r="GQ34" s="13"/>
      <c r="GR34" s="13"/>
      <c r="GS34" s="13"/>
      <c r="GT34" s="13"/>
      <c r="GU34" s="13"/>
      <c r="GV34" s="13"/>
      <c r="GW34" s="13"/>
      <c r="GX34" s="13"/>
      <c r="GY34" s="13"/>
      <c r="GZ34" s="13"/>
      <c r="HA34" s="13"/>
      <c r="HB34" s="13"/>
      <c r="HC34" s="13"/>
      <c r="HD34" s="13"/>
      <c r="HE34" s="13"/>
      <c r="HF34" s="13"/>
      <c r="HG34" s="13"/>
      <c r="HH34" s="13"/>
      <c r="HI34" s="13"/>
      <c r="HJ34" s="13"/>
      <c r="HK34" s="13"/>
      <c r="HL34" s="13"/>
      <c r="HM34" s="13"/>
      <c r="HN34" s="13"/>
      <c r="HO34" s="13"/>
      <c r="HP34" s="6"/>
    </row>
    <row r="35" spans="1:224" ht="17" outlineLevel="1" x14ac:dyDescent="0.2">
      <c r="A35" s="35"/>
      <c r="B35" s="70" t="s">
        <v>31</v>
      </c>
      <c r="C35" s="75" t="s">
        <v>7</v>
      </c>
      <c r="D35" s="75" t="s">
        <v>22</v>
      </c>
      <c r="E35" s="79">
        <f>100%</f>
        <v>1</v>
      </c>
      <c r="F35" s="78">
        <f t="shared" si="5"/>
        <v>2</v>
      </c>
      <c r="G35" s="73">
        <v>46084</v>
      </c>
      <c r="H35" s="73">
        <v>46085</v>
      </c>
      <c r="I35" s="9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8"/>
      <c r="AU35" s="8"/>
      <c r="AV35" s="8"/>
      <c r="AW35" s="8"/>
      <c r="AX35" s="8"/>
      <c r="AY35" s="8"/>
      <c r="AZ35" s="8"/>
      <c r="BA35" s="8"/>
      <c r="BB35" s="8"/>
      <c r="BC35" s="8"/>
      <c r="BD35" s="8"/>
      <c r="BE35" s="8"/>
      <c r="BF35" s="8"/>
      <c r="BG35" s="8"/>
      <c r="BH35" s="8"/>
      <c r="BI35" s="8"/>
      <c r="BJ35" s="8"/>
      <c r="BK35" s="8"/>
      <c r="BL35" s="8"/>
      <c r="BM35" s="8"/>
      <c r="BN35" s="6"/>
      <c r="BO35" s="12"/>
      <c r="BP35" s="13"/>
      <c r="BQ35" s="13"/>
      <c r="BR35" s="13"/>
      <c r="BS35" s="13"/>
      <c r="BT35" s="13"/>
      <c r="BU35" s="13"/>
      <c r="BV35" s="13"/>
      <c r="BW35" s="13"/>
      <c r="BX35" s="13"/>
      <c r="BY35" s="13"/>
      <c r="BZ35" s="13"/>
      <c r="CA35" s="13"/>
      <c r="CB35" s="13"/>
      <c r="CC35" s="13"/>
      <c r="CD35" s="13"/>
      <c r="CE35" s="13"/>
      <c r="CF35" s="13"/>
      <c r="CG35" s="13"/>
      <c r="CH35" s="13"/>
      <c r="CI35" s="13"/>
      <c r="CJ35" s="13"/>
      <c r="CK35" s="13"/>
      <c r="CL35" s="13"/>
      <c r="CM35" s="13"/>
      <c r="CN35" s="13"/>
      <c r="CO35" s="13"/>
      <c r="CP35" s="13"/>
      <c r="CQ35" s="13"/>
      <c r="CR35" s="13"/>
      <c r="CS35" s="13"/>
      <c r="CT35" s="13"/>
      <c r="CU35" s="13"/>
      <c r="CV35" s="13"/>
      <c r="CW35" s="13"/>
      <c r="CX35" s="13"/>
      <c r="CY35" s="13"/>
      <c r="CZ35" s="13"/>
      <c r="DA35" s="13"/>
      <c r="DB35" s="13"/>
      <c r="DC35" s="13"/>
      <c r="DD35" s="13"/>
      <c r="DE35" s="13"/>
      <c r="DF35" s="13"/>
      <c r="DG35" s="13"/>
      <c r="DH35" s="13"/>
      <c r="DI35" s="13"/>
      <c r="DJ35" s="13"/>
      <c r="DK35" s="13"/>
      <c r="DL35" s="13"/>
      <c r="DM35" s="13"/>
      <c r="DN35" s="19"/>
      <c r="DO35" s="13"/>
      <c r="DP35" s="13"/>
      <c r="DQ35" s="13"/>
      <c r="DR35" s="13"/>
      <c r="DS35" s="13"/>
      <c r="DT35" s="13"/>
      <c r="DU35" s="13"/>
      <c r="DV35" s="13"/>
      <c r="DW35" s="13"/>
      <c r="DX35" s="13"/>
      <c r="DY35" s="13"/>
      <c r="DZ35" s="13"/>
      <c r="EA35" s="13"/>
      <c r="EB35" s="13"/>
      <c r="EC35" s="13"/>
      <c r="ED35" s="13"/>
      <c r="EE35" s="13"/>
      <c r="EF35" s="13"/>
      <c r="EG35" s="13"/>
      <c r="EH35" s="13"/>
      <c r="EI35" s="13"/>
      <c r="EJ35" s="13"/>
      <c r="EK35" s="13"/>
      <c r="EL35" s="13"/>
      <c r="EM35" s="13"/>
      <c r="EN35" s="13"/>
      <c r="EO35" s="13"/>
      <c r="EP35" s="13"/>
      <c r="EQ35" s="13"/>
      <c r="ER35" s="13"/>
      <c r="ES35" s="13"/>
      <c r="ET35" s="13"/>
      <c r="EU35" s="13"/>
      <c r="EV35" s="13"/>
      <c r="EW35" s="13"/>
      <c r="EX35" s="13"/>
      <c r="EY35" s="13"/>
      <c r="EZ35" s="13"/>
      <c r="FA35" s="13"/>
      <c r="FB35" s="13"/>
      <c r="FC35" s="13"/>
      <c r="FD35" s="13"/>
      <c r="FE35" s="13"/>
      <c r="FF35" s="13"/>
      <c r="FG35" s="13"/>
      <c r="FH35" s="13"/>
      <c r="FI35" s="13"/>
      <c r="FJ35" s="13"/>
      <c r="FK35" s="13"/>
      <c r="FL35" s="13"/>
      <c r="FM35" s="13"/>
      <c r="FN35" s="13"/>
      <c r="FO35" s="13"/>
      <c r="FP35" s="13"/>
      <c r="FQ35" s="13"/>
      <c r="FR35" s="13"/>
      <c r="FS35" s="13"/>
      <c r="FT35" s="13"/>
      <c r="FU35" s="13"/>
      <c r="FV35" s="13"/>
      <c r="FW35" s="13"/>
      <c r="FX35" s="13"/>
      <c r="FY35" s="13"/>
      <c r="FZ35" s="13"/>
      <c r="GA35" s="13"/>
      <c r="GB35" s="13"/>
      <c r="GC35" s="13"/>
      <c r="GD35" s="13"/>
      <c r="GE35" s="13"/>
      <c r="GF35" s="13"/>
      <c r="GG35" s="13"/>
      <c r="GH35" s="13"/>
      <c r="GI35" s="13"/>
      <c r="GJ35" s="13"/>
      <c r="GK35" s="13"/>
      <c r="GL35" s="13"/>
      <c r="GM35" s="13"/>
      <c r="GN35" s="13"/>
      <c r="GO35" s="13"/>
      <c r="GP35" s="13"/>
      <c r="GQ35" s="13"/>
      <c r="GR35" s="13"/>
      <c r="GS35" s="13"/>
      <c r="GT35" s="13"/>
      <c r="GU35" s="13"/>
      <c r="GV35" s="13"/>
      <c r="GW35" s="13"/>
      <c r="GX35" s="13"/>
      <c r="GY35" s="13"/>
      <c r="GZ35" s="13"/>
      <c r="HA35" s="13"/>
      <c r="HB35" s="13"/>
      <c r="HC35" s="13"/>
      <c r="HD35" s="13"/>
      <c r="HE35" s="13"/>
      <c r="HF35" s="13"/>
      <c r="HG35" s="13"/>
      <c r="HH35" s="13"/>
      <c r="HI35" s="13"/>
      <c r="HJ35" s="13"/>
      <c r="HK35" s="13"/>
      <c r="HL35" s="13"/>
      <c r="HM35" s="13"/>
      <c r="HN35" s="13"/>
      <c r="HO35" s="13"/>
      <c r="HP35" s="6"/>
    </row>
    <row r="36" spans="1:224" ht="17" outlineLevel="1" x14ac:dyDescent="0.2">
      <c r="A36" s="35"/>
      <c r="B36" s="70" t="s">
        <v>19</v>
      </c>
      <c r="C36" s="75" t="s">
        <v>8</v>
      </c>
      <c r="D36" s="75" t="s">
        <v>17</v>
      </c>
      <c r="E36" s="79">
        <f>(6/22) * 100%</f>
        <v>0.27272727272727271</v>
      </c>
      <c r="F36" s="78">
        <f t="shared" si="5"/>
        <v>22</v>
      </c>
      <c r="G36" s="73">
        <v>46086</v>
      </c>
      <c r="H36" s="73">
        <v>46107</v>
      </c>
      <c r="I36" s="9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8"/>
      <c r="AT36" s="8"/>
      <c r="AU36" s="8"/>
      <c r="AV36" s="8"/>
      <c r="AW36" s="8"/>
      <c r="AX36" s="8"/>
      <c r="AY36" s="8"/>
      <c r="AZ36" s="8"/>
      <c r="BA36" s="8"/>
      <c r="BB36" s="8"/>
      <c r="BC36" s="8"/>
      <c r="BD36" s="8"/>
      <c r="BE36" s="8"/>
      <c r="BF36" s="8"/>
      <c r="BG36" s="8"/>
      <c r="BH36" s="8"/>
      <c r="BI36" s="8"/>
      <c r="BJ36" s="8"/>
      <c r="BK36" s="8"/>
      <c r="BL36" s="8"/>
      <c r="BM36" s="8"/>
      <c r="BN36" s="6"/>
      <c r="BO36" s="12"/>
      <c r="BP36" s="13"/>
      <c r="BQ36" s="13"/>
      <c r="BR36" s="13"/>
      <c r="BS36" s="13"/>
      <c r="BT36" s="13"/>
      <c r="BU36" s="13"/>
      <c r="BV36" s="13"/>
      <c r="BW36" s="13"/>
      <c r="BX36" s="13"/>
      <c r="BY36" s="13"/>
      <c r="BZ36" s="13"/>
      <c r="CA36" s="13"/>
      <c r="CB36" s="13"/>
      <c r="CC36" s="13"/>
      <c r="CD36" s="13"/>
      <c r="CE36" s="13"/>
      <c r="CF36" s="13"/>
      <c r="CG36" s="13"/>
      <c r="CH36" s="13"/>
      <c r="CI36" s="13"/>
      <c r="CJ36" s="13"/>
      <c r="CK36" s="13"/>
      <c r="CL36" s="13"/>
      <c r="CM36" s="13"/>
      <c r="CN36" s="13"/>
      <c r="CO36" s="13"/>
      <c r="CP36" s="13"/>
      <c r="CQ36" s="13"/>
      <c r="CR36" s="13"/>
      <c r="CS36" s="13"/>
      <c r="CT36" s="13"/>
      <c r="CU36" s="13"/>
      <c r="CV36" s="13"/>
      <c r="CW36" s="13"/>
      <c r="CX36" s="13"/>
      <c r="CY36" s="13"/>
      <c r="CZ36" s="13"/>
      <c r="DA36" s="13"/>
      <c r="DB36" s="13"/>
      <c r="DC36" s="13"/>
      <c r="DD36" s="13"/>
      <c r="DE36" s="13"/>
      <c r="DF36" s="13"/>
      <c r="DG36" s="13"/>
      <c r="DH36" s="13"/>
      <c r="DI36" s="13"/>
      <c r="DJ36" s="13"/>
      <c r="DK36" s="13"/>
      <c r="DL36" s="13"/>
      <c r="DM36" s="13"/>
      <c r="DN36" s="19"/>
      <c r="DO36" s="13"/>
      <c r="DP36" s="13"/>
      <c r="DQ36" s="13"/>
      <c r="DR36" s="13"/>
      <c r="DS36" s="13"/>
      <c r="DT36" s="13"/>
      <c r="DU36" s="13"/>
      <c r="DV36" s="13"/>
      <c r="DW36" s="13"/>
      <c r="DX36" s="13"/>
      <c r="DY36" s="13"/>
      <c r="DZ36" s="13"/>
      <c r="EA36" s="13"/>
      <c r="EB36" s="13"/>
      <c r="EC36" s="13"/>
      <c r="ED36" s="13"/>
      <c r="EE36" s="13"/>
      <c r="EF36" s="13"/>
      <c r="EG36" s="13"/>
      <c r="EH36" s="13"/>
      <c r="EI36" s="13"/>
      <c r="EJ36" s="13"/>
      <c r="EK36" s="13"/>
      <c r="EL36" s="13"/>
      <c r="EM36" s="13"/>
      <c r="EN36" s="13"/>
      <c r="EO36" s="13"/>
      <c r="EP36" s="13"/>
      <c r="EQ36" s="13"/>
      <c r="ER36" s="13"/>
      <c r="ES36" s="13"/>
      <c r="ET36" s="13"/>
      <c r="EU36" s="13"/>
      <c r="EV36" s="13"/>
      <c r="EW36" s="13"/>
      <c r="EX36" s="13"/>
      <c r="EY36" s="13"/>
      <c r="EZ36" s="13"/>
      <c r="FA36" s="13"/>
      <c r="FB36" s="13"/>
      <c r="FC36" s="13"/>
      <c r="FD36" s="13"/>
      <c r="FE36" s="13"/>
      <c r="FF36" s="13"/>
      <c r="FG36" s="13"/>
      <c r="FH36" s="13"/>
      <c r="FI36" s="13"/>
      <c r="FJ36" s="13"/>
      <c r="FK36" s="13"/>
      <c r="FL36" s="13"/>
      <c r="FM36" s="13"/>
      <c r="FN36" s="13"/>
      <c r="FO36" s="13"/>
      <c r="FP36" s="13"/>
      <c r="FQ36" s="13"/>
      <c r="FR36" s="13"/>
      <c r="FS36" s="13"/>
      <c r="FT36" s="13"/>
      <c r="FU36" s="13"/>
      <c r="FV36" s="13"/>
      <c r="FW36" s="13"/>
      <c r="FX36" s="13"/>
      <c r="FY36" s="13"/>
      <c r="FZ36" s="13"/>
      <c r="GA36" s="13"/>
      <c r="GB36" s="13"/>
      <c r="GC36" s="13"/>
      <c r="GD36" s="13"/>
      <c r="GE36" s="13"/>
      <c r="GF36" s="13"/>
      <c r="GG36" s="13"/>
      <c r="GH36" s="13"/>
      <c r="GI36" s="13"/>
      <c r="GJ36" s="13"/>
      <c r="GK36" s="13"/>
      <c r="GL36" s="13"/>
      <c r="GM36" s="13"/>
      <c r="GN36" s="13"/>
      <c r="GO36" s="13"/>
      <c r="GP36" s="13"/>
      <c r="GQ36" s="13"/>
      <c r="GR36" s="13"/>
      <c r="GS36" s="13"/>
      <c r="GT36" s="13"/>
      <c r="GU36" s="13"/>
      <c r="GV36" s="13"/>
      <c r="GW36" s="13"/>
      <c r="GX36" s="13"/>
      <c r="GY36" s="13"/>
      <c r="GZ36" s="13"/>
      <c r="HA36" s="13"/>
      <c r="HB36" s="13"/>
      <c r="HC36" s="13"/>
      <c r="HD36" s="13"/>
      <c r="HE36" s="13"/>
      <c r="HF36" s="13"/>
      <c r="HG36" s="13"/>
      <c r="HH36" s="13"/>
      <c r="HI36" s="13"/>
      <c r="HJ36" s="13"/>
      <c r="HK36" s="13"/>
      <c r="HL36" s="13"/>
      <c r="HM36" s="13"/>
      <c r="HN36" s="13"/>
      <c r="HO36" s="13"/>
      <c r="HP36" s="6"/>
    </row>
    <row r="37" spans="1:224" ht="17" x14ac:dyDescent="0.2">
      <c r="A37" s="35">
        <v>5</v>
      </c>
      <c r="B37" s="74" t="s">
        <v>32</v>
      </c>
      <c r="C37" s="75" t="s">
        <v>7</v>
      </c>
      <c r="D37" s="75" t="s">
        <v>17</v>
      </c>
      <c r="E37" s="79">
        <f>(4/16) * 100%</f>
        <v>0.25</v>
      </c>
      <c r="F37" s="78">
        <f t="shared" si="5"/>
        <v>16</v>
      </c>
      <c r="G37" s="73">
        <v>46088</v>
      </c>
      <c r="H37" s="73">
        <v>46103</v>
      </c>
      <c r="I37" s="9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8"/>
      <c r="AV37" s="8"/>
      <c r="AW37" s="8"/>
      <c r="AX37" s="8"/>
      <c r="AY37" s="8"/>
      <c r="AZ37" s="8"/>
      <c r="BA37" s="8"/>
      <c r="BB37" s="8"/>
      <c r="BC37" s="8"/>
      <c r="BD37" s="8"/>
      <c r="BE37" s="8"/>
      <c r="BF37" s="8"/>
      <c r="BG37" s="8"/>
      <c r="BH37" s="8"/>
      <c r="BI37" s="8"/>
      <c r="BJ37" s="8"/>
      <c r="BK37" s="8"/>
      <c r="BL37" s="8"/>
      <c r="BM37" s="8"/>
      <c r="BN37" s="6"/>
      <c r="BO37" s="12"/>
      <c r="BP37" s="13"/>
      <c r="BQ37" s="13"/>
      <c r="BR37" s="13"/>
      <c r="BS37" s="13"/>
      <c r="BT37" s="13"/>
      <c r="BU37" s="13"/>
      <c r="BV37" s="13"/>
      <c r="BW37" s="13"/>
      <c r="BX37" s="13"/>
      <c r="BY37" s="13"/>
      <c r="BZ37" s="13"/>
      <c r="CA37" s="13"/>
      <c r="CB37" s="13"/>
      <c r="CC37" s="13"/>
      <c r="CD37" s="13"/>
      <c r="CE37" s="13"/>
      <c r="CF37" s="13"/>
      <c r="CG37" s="13"/>
      <c r="CH37" s="13"/>
      <c r="CI37" s="13"/>
      <c r="CJ37" s="13"/>
      <c r="CK37" s="13"/>
      <c r="CL37" s="13"/>
      <c r="CM37" s="13"/>
      <c r="CN37" s="13"/>
      <c r="CO37" s="13"/>
      <c r="CP37" s="13"/>
      <c r="CQ37" s="13"/>
      <c r="CR37" s="13"/>
      <c r="CS37" s="13"/>
      <c r="CT37" s="13"/>
      <c r="CU37" s="13"/>
      <c r="CV37" s="13"/>
      <c r="CW37" s="13"/>
      <c r="CX37" s="13"/>
      <c r="CY37" s="13"/>
      <c r="CZ37" s="13"/>
      <c r="DA37" s="13"/>
      <c r="DB37" s="13"/>
      <c r="DC37" s="13"/>
      <c r="DD37" s="13"/>
      <c r="DE37" s="13"/>
      <c r="DF37" s="13"/>
      <c r="DG37" s="13"/>
      <c r="DH37" s="13"/>
      <c r="DI37" s="13"/>
      <c r="DJ37" s="13"/>
      <c r="DK37" s="13"/>
      <c r="DL37" s="13"/>
      <c r="DM37" s="13"/>
      <c r="DN37" s="19"/>
      <c r="DO37" s="13"/>
      <c r="DP37" s="13"/>
      <c r="DQ37" s="13"/>
      <c r="DR37" s="13"/>
      <c r="DS37" s="13"/>
      <c r="DT37" s="13"/>
      <c r="DU37" s="13"/>
      <c r="DV37" s="13"/>
      <c r="DW37" s="13"/>
      <c r="DX37" s="13"/>
      <c r="DY37" s="13"/>
      <c r="DZ37" s="13"/>
      <c r="EA37" s="13"/>
      <c r="EB37" s="13"/>
      <c r="EC37" s="13"/>
      <c r="ED37" s="13"/>
      <c r="EE37" s="13"/>
      <c r="EF37" s="13"/>
      <c r="EG37" s="13"/>
      <c r="EH37" s="13"/>
      <c r="EI37" s="13"/>
      <c r="EJ37" s="13"/>
      <c r="EK37" s="13"/>
      <c r="EL37" s="13"/>
      <c r="EM37" s="13"/>
      <c r="EN37" s="13"/>
      <c r="EO37" s="13"/>
      <c r="EP37" s="13"/>
      <c r="EQ37" s="13"/>
      <c r="ER37" s="13"/>
      <c r="ES37" s="13"/>
      <c r="ET37" s="13"/>
      <c r="EU37" s="13"/>
      <c r="EV37" s="13"/>
      <c r="EW37" s="13"/>
      <c r="EX37" s="13"/>
      <c r="EY37" s="13"/>
      <c r="EZ37" s="13"/>
      <c r="FA37" s="13"/>
      <c r="FB37" s="13"/>
      <c r="FC37" s="13"/>
      <c r="FD37" s="13"/>
      <c r="FE37" s="13"/>
      <c r="FF37" s="13"/>
      <c r="FG37" s="13"/>
      <c r="FH37" s="13"/>
      <c r="FI37" s="13"/>
      <c r="FJ37" s="13"/>
      <c r="FK37" s="13"/>
      <c r="FL37" s="13"/>
      <c r="FM37" s="13"/>
      <c r="FN37" s="13"/>
      <c r="FO37" s="13"/>
      <c r="FP37" s="13"/>
      <c r="FQ37" s="13"/>
      <c r="FR37" s="13"/>
      <c r="FS37" s="13"/>
      <c r="FT37" s="13"/>
      <c r="FU37" s="13"/>
      <c r="FV37" s="13"/>
      <c r="FW37" s="13"/>
      <c r="FX37" s="13"/>
      <c r="FY37" s="13"/>
      <c r="FZ37" s="13"/>
      <c r="GA37" s="13"/>
      <c r="GB37" s="13"/>
      <c r="GC37" s="13"/>
      <c r="GD37" s="13"/>
      <c r="GE37" s="13"/>
      <c r="GF37" s="13"/>
      <c r="GG37" s="13"/>
      <c r="GH37" s="13"/>
      <c r="GI37" s="13"/>
      <c r="GJ37" s="13"/>
      <c r="GK37" s="13"/>
      <c r="GL37" s="13"/>
      <c r="GM37" s="13"/>
      <c r="GN37" s="13"/>
      <c r="GO37" s="13"/>
      <c r="GP37" s="13"/>
      <c r="GQ37" s="13"/>
      <c r="GR37" s="13"/>
      <c r="GS37" s="13"/>
      <c r="GT37" s="13"/>
      <c r="GU37" s="13"/>
      <c r="GV37" s="13"/>
      <c r="GW37" s="13"/>
      <c r="GX37" s="13"/>
      <c r="GY37" s="13"/>
      <c r="GZ37" s="13"/>
      <c r="HA37" s="13"/>
      <c r="HB37" s="13"/>
      <c r="HC37" s="13"/>
      <c r="HD37" s="13"/>
      <c r="HE37" s="13"/>
      <c r="HF37" s="13"/>
      <c r="HG37" s="13"/>
      <c r="HH37" s="13"/>
      <c r="HI37" s="13"/>
      <c r="HJ37" s="13"/>
      <c r="HK37" s="13"/>
      <c r="HL37" s="13"/>
      <c r="HM37" s="13"/>
      <c r="HN37" s="13"/>
      <c r="HO37" s="13"/>
      <c r="HP37" s="6"/>
    </row>
    <row r="38" spans="1:224" ht="51" outlineLevel="1" x14ac:dyDescent="0.2">
      <c r="A38" s="35">
        <v>5.2</v>
      </c>
      <c r="B38" s="65" t="s">
        <v>68</v>
      </c>
      <c r="C38" s="75"/>
      <c r="D38" s="75" t="s">
        <v>27</v>
      </c>
      <c r="E38" s="79">
        <f>90%</f>
        <v>0.9</v>
      </c>
      <c r="F38" s="78">
        <f t="shared" ref="F38:F56" si="6">H38-G38+1</f>
        <v>3</v>
      </c>
      <c r="G38" s="73">
        <v>46088</v>
      </c>
      <c r="H38" s="73">
        <v>46090</v>
      </c>
      <c r="I38" s="9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37"/>
      <c r="AQ38" s="8"/>
      <c r="AR38" s="8"/>
      <c r="AS38" s="8"/>
      <c r="AT38" s="8"/>
      <c r="AU38" s="8"/>
      <c r="AV38" s="8"/>
      <c r="AW38" s="8"/>
      <c r="AX38" s="8"/>
      <c r="AY38" s="8"/>
      <c r="AZ38" s="8"/>
      <c r="BA38" s="8"/>
      <c r="BB38" s="8"/>
      <c r="BC38" s="8"/>
      <c r="BD38" s="8"/>
      <c r="BE38" s="8"/>
      <c r="BF38" s="8"/>
      <c r="BG38" s="8"/>
      <c r="BH38" s="8"/>
      <c r="BI38" s="8"/>
      <c r="BJ38" s="8"/>
      <c r="BK38" s="8"/>
      <c r="BL38" s="8"/>
      <c r="BM38" s="8"/>
      <c r="BN38" s="6"/>
      <c r="BO38" s="12"/>
      <c r="BP38" s="13"/>
      <c r="BQ38" s="13"/>
      <c r="BR38" s="13"/>
      <c r="BS38" s="13"/>
      <c r="BT38" s="13"/>
      <c r="BU38" s="13"/>
      <c r="BV38" s="13"/>
      <c r="BW38" s="13"/>
      <c r="BX38" s="13"/>
      <c r="BY38" s="13"/>
      <c r="BZ38" s="13"/>
      <c r="CA38" s="13"/>
      <c r="CB38" s="13"/>
      <c r="CC38" s="13"/>
      <c r="CD38" s="13"/>
      <c r="CE38" s="13"/>
      <c r="CF38" s="13"/>
      <c r="CG38" s="13"/>
      <c r="CH38" s="13"/>
      <c r="CI38" s="13"/>
      <c r="CJ38" s="13"/>
      <c r="CK38" s="13"/>
      <c r="CL38" s="13"/>
      <c r="CM38" s="13"/>
      <c r="CN38" s="13"/>
      <c r="CO38" s="13"/>
      <c r="CP38" s="13"/>
      <c r="CQ38" s="13"/>
      <c r="CR38" s="13"/>
      <c r="CS38" s="13"/>
      <c r="CT38" s="13"/>
      <c r="CU38" s="13"/>
      <c r="CV38" s="13"/>
      <c r="CW38" s="13"/>
      <c r="CX38" s="13"/>
      <c r="CY38" s="13"/>
      <c r="CZ38" s="13"/>
      <c r="DA38" s="13"/>
      <c r="DB38" s="13"/>
      <c r="DC38" s="13"/>
      <c r="DD38" s="13"/>
      <c r="DE38" s="13"/>
      <c r="DF38" s="13"/>
      <c r="DG38" s="13"/>
      <c r="DH38" s="13"/>
      <c r="DI38" s="13"/>
      <c r="DJ38" s="13"/>
      <c r="DK38" s="13"/>
      <c r="DL38" s="13"/>
      <c r="DM38" s="13"/>
      <c r="DN38" s="19"/>
      <c r="DO38" s="13"/>
      <c r="DP38" s="13"/>
      <c r="DQ38" s="13"/>
      <c r="DR38" s="13"/>
      <c r="DS38" s="13"/>
      <c r="DT38" s="13"/>
      <c r="DU38" s="13"/>
      <c r="DV38" s="13"/>
      <c r="DW38" s="13"/>
      <c r="DX38" s="13"/>
      <c r="DY38" s="13"/>
      <c r="DZ38" s="13"/>
      <c r="EA38" s="13"/>
      <c r="EB38" s="13"/>
      <c r="EC38" s="13"/>
      <c r="ED38" s="13"/>
      <c r="EE38" s="13"/>
      <c r="EF38" s="13"/>
      <c r="EG38" s="13"/>
      <c r="EH38" s="13"/>
      <c r="EI38" s="13"/>
      <c r="EJ38" s="13"/>
      <c r="EK38" s="13"/>
      <c r="EL38" s="13"/>
      <c r="EM38" s="13"/>
      <c r="EN38" s="13"/>
      <c r="EO38" s="13"/>
      <c r="EP38" s="13"/>
      <c r="EQ38" s="13"/>
      <c r="ER38" s="13"/>
      <c r="ES38" s="13"/>
      <c r="ET38" s="13"/>
      <c r="EU38" s="13"/>
      <c r="EV38" s="13"/>
      <c r="EW38" s="13"/>
      <c r="EX38" s="13"/>
      <c r="EY38" s="13"/>
      <c r="EZ38" s="13"/>
      <c r="FA38" s="13"/>
      <c r="FB38" s="13"/>
      <c r="FC38" s="13"/>
      <c r="FD38" s="13"/>
      <c r="FE38" s="13"/>
      <c r="FF38" s="13"/>
      <c r="FG38" s="13"/>
      <c r="FH38" s="13"/>
      <c r="FI38" s="13"/>
      <c r="FJ38" s="13"/>
      <c r="FK38" s="13"/>
      <c r="FL38" s="13"/>
      <c r="FM38" s="13"/>
      <c r="FN38" s="13"/>
      <c r="FO38" s="13"/>
      <c r="FP38" s="13"/>
      <c r="FQ38" s="13"/>
      <c r="FR38" s="13"/>
      <c r="FS38" s="13"/>
      <c r="FT38" s="13"/>
      <c r="FU38" s="13"/>
      <c r="FV38" s="13"/>
      <c r="FW38" s="13"/>
      <c r="FX38" s="13"/>
      <c r="FY38" s="13"/>
      <c r="FZ38" s="13"/>
      <c r="GA38" s="13"/>
      <c r="GB38" s="13"/>
      <c r="GC38" s="13"/>
      <c r="GD38" s="13"/>
      <c r="GE38" s="13"/>
      <c r="GF38" s="13"/>
      <c r="GG38" s="13"/>
      <c r="GH38" s="13"/>
      <c r="GI38" s="13"/>
      <c r="GJ38" s="13"/>
      <c r="GK38" s="13"/>
      <c r="GL38" s="13"/>
      <c r="GM38" s="13"/>
      <c r="GN38" s="13"/>
      <c r="GO38" s="13"/>
      <c r="GP38" s="13"/>
      <c r="GQ38" s="13"/>
      <c r="GR38" s="13"/>
      <c r="GS38" s="13"/>
      <c r="GT38" s="13"/>
      <c r="GU38" s="13"/>
      <c r="GV38" s="13"/>
      <c r="GW38" s="13"/>
      <c r="GX38" s="13"/>
      <c r="GY38" s="13"/>
      <c r="GZ38" s="13"/>
      <c r="HA38" s="13"/>
      <c r="HB38" s="13"/>
      <c r="HC38" s="13"/>
      <c r="HD38" s="13"/>
      <c r="HE38" s="13"/>
      <c r="HF38" s="13"/>
      <c r="HG38" s="13"/>
      <c r="HH38" s="13"/>
      <c r="HI38" s="13"/>
      <c r="HJ38" s="13"/>
      <c r="HK38" s="13"/>
      <c r="HL38" s="13"/>
      <c r="HM38" s="13"/>
      <c r="HN38" s="13"/>
      <c r="HO38" s="13"/>
      <c r="HP38" s="6"/>
    </row>
    <row r="39" spans="1:224" ht="17" outlineLevel="1" x14ac:dyDescent="0.2">
      <c r="A39" s="35"/>
      <c r="B39" s="65" t="s">
        <v>69</v>
      </c>
      <c r="C39" s="75"/>
      <c r="D39" s="75" t="s">
        <v>27</v>
      </c>
      <c r="E39" s="79">
        <f>100%</f>
        <v>1</v>
      </c>
      <c r="F39" s="78">
        <f>H39-G39+1</f>
        <v>3</v>
      </c>
      <c r="G39" s="73">
        <v>46088</v>
      </c>
      <c r="H39" s="73">
        <v>46090</v>
      </c>
      <c r="I39" s="9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37"/>
      <c r="AQ39" s="8"/>
      <c r="AR39" s="8"/>
      <c r="AS39" s="8"/>
      <c r="AT39" s="8"/>
      <c r="AU39" s="8"/>
      <c r="AV39" s="8"/>
      <c r="AW39" s="8"/>
      <c r="AX39" s="8"/>
      <c r="AY39" s="8"/>
      <c r="AZ39" s="8"/>
      <c r="BA39" s="8"/>
      <c r="BB39" s="8"/>
      <c r="BC39" s="8"/>
      <c r="BD39" s="8"/>
      <c r="BE39" s="8"/>
      <c r="BF39" s="8"/>
      <c r="BG39" s="8"/>
      <c r="BH39" s="8"/>
      <c r="BI39" s="8"/>
      <c r="BJ39" s="8"/>
      <c r="BK39" s="8"/>
      <c r="BL39" s="8"/>
      <c r="BM39" s="8"/>
      <c r="BN39" s="6"/>
      <c r="BO39" s="12"/>
      <c r="BP39" s="13"/>
      <c r="BQ39" s="13"/>
      <c r="BR39" s="13"/>
      <c r="BS39" s="13"/>
      <c r="BT39" s="13"/>
      <c r="BU39" s="13"/>
      <c r="BV39" s="13"/>
      <c r="BW39" s="13"/>
      <c r="BX39" s="13"/>
      <c r="BY39" s="13"/>
      <c r="BZ39" s="13"/>
      <c r="CA39" s="13"/>
      <c r="CB39" s="13"/>
      <c r="CC39" s="13"/>
      <c r="CD39" s="13"/>
      <c r="CE39" s="13"/>
      <c r="CF39" s="13"/>
      <c r="CG39" s="13"/>
      <c r="CH39" s="13"/>
      <c r="CI39" s="13"/>
      <c r="CJ39" s="13"/>
      <c r="CK39" s="13"/>
      <c r="CL39" s="13"/>
      <c r="CM39" s="13"/>
      <c r="CN39" s="13"/>
      <c r="CO39" s="13"/>
      <c r="CP39" s="13"/>
      <c r="CQ39" s="13"/>
      <c r="CR39" s="13"/>
      <c r="CS39" s="13"/>
      <c r="CT39" s="13"/>
      <c r="CU39" s="13"/>
      <c r="CV39" s="13"/>
      <c r="CW39" s="13"/>
      <c r="CX39" s="13"/>
      <c r="CY39" s="13"/>
      <c r="CZ39" s="13"/>
      <c r="DA39" s="13"/>
      <c r="DB39" s="13"/>
      <c r="DC39" s="13"/>
      <c r="DD39" s="13"/>
      <c r="DE39" s="13"/>
      <c r="DF39" s="13"/>
      <c r="DG39" s="13"/>
      <c r="DH39" s="13"/>
      <c r="DI39" s="13"/>
      <c r="DJ39" s="13"/>
      <c r="DK39" s="13"/>
      <c r="DL39" s="13"/>
      <c r="DM39" s="13"/>
      <c r="DN39" s="19"/>
      <c r="DO39" s="13"/>
      <c r="DP39" s="13"/>
      <c r="DQ39" s="13"/>
      <c r="DR39" s="13"/>
      <c r="DS39" s="13"/>
      <c r="DT39" s="13"/>
      <c r="DU39" s="13"/>
      <c r="DV39" s="13"/>
      <c r="DW39" s="13"/>
      <c r="DX39" s="13"/>
      <c r="DY39" s="13"/>
      <c r="DZ39" s="13"/>
      <c r="EA39" s="13"/>
      <c r="EB39" s="13"/>
      <c r="EC39" s="13"/>
      <c r="ED39" s="13"/>
      <c r="EE39" s="13"/>
      <c r="EF39" s="13"/>
      <c r="EG39" s="13"/>
      <c r="EH39" s="13"/>
      <c r="EI39" s="13"/>
      <c r="EJ39" s="13"/>
      <c r="EK39" s="13"/>
      <c r="EL39" s="13"/>
      <c r="EM39" s="13"/>
      <c r="EN39" s="13"/>
      <c r="EO39" s="13"/>
      <c r="EP39" s="13"/>
      <c r="EQ39" s="13"/>
      <c r="ER39" s="13"/>
      <c r="ES39" s="13"/>
      <c r="ET39" s="13"/>
      <c r="EU39" s="13"/>
      <c r="EV39" s="13"/>
      <c r="EW39" s="13"/>
      <c r="EX39" s="13"/>
      <c r="EY39" s="13"/>
      <c r="EZ39" s="13"/>
      <c r="FA39" s="13"/>
      <c r="FB39" s="13"/>
      <c r="FC39" s="13"/>
      <c r="FD39" s="13"/>
      <c r="FE39" s="13"/>
      <c r="FF39" s="13"/>
      <c r="FG39" s="13"/>
      <c r="FH39" s="13"/>
      <c r="FI39" s="13"/>
      <c r="FJ39" s="13"/>
      <c r="FK39" s="13"/>
      <c r="FL39" s="13"/>
      <c r="FM39" s="13"/>
      <c r="FN39" s="13"/>
      <c r="FO39" s="13"/>
      <c r="FP39" s="13"/>
      <c r="FQ39" s="13"/>
      <c r="FR39" s="13"/>
      <c r="FS39" s="13"/>
      <c r="FT39" s="13"/>
      <c r="FU39" s="13"/>
      <c r="FV39" s="13"/>
      <c r="FW39" s="13"/>
      <c r="FX39" s="13"/>
      <c r="FY39" s="13"/>
      <c r="FZ39" s="13"/>
      <c r="GA39" s="13"/>
      <c r="GB39" s="13"/>
      <c r="GC39" s="13"/>
      <c r="GD39" s="13"/>
      <c r="GE39" s="13"/>
      <c r="GF39" s="13"/>
      <c r="GG39" s="13"/>
      <c r="GH39" s="13"/>
      <c r="GI39" s="13"/>
      <c r="GJ39" s="13"/>
      <c r="GK39" s="13"/>
      <c r="GL39" s="13"/>
      <c r="GM39" s="13"/>
      <c r="GN39" s="13"/>
      <c r="GO39" s="13"/>
      <c r="GP39" s="13"/>
      <c r="GQ39" s="13"/>
      <c r="GR39" s="13"/>
      <c r="GS39" s="13"/>
      <c r="GT39" s="13"/>
      <c r="GU39" s="13"/>
      <c r="GV39" s="13"/>
      <c r="GW39" s="13"/>
      <c r="GX39" s="13"/>
      <c r="GY39" s="13"/>
      <c r="GZ39" s="13"/>
      <c r="HA39" s="13"/>
      <c r="HB39" s="13"/>
      <c r="HC39" s="13"/>
      <c r="HD39" s="13"/>
      <c r="HE39" s="13"/>
      <c r="HF39" s="13"/>
      <c r="HG39" s="13"/>
      <c r="HH39" s="13"/>
      <c r="HI39" s="13"/>
      <c r="HJ39" s="13"/>
      <c r="HK39" s="13"/>
      <c r="HL39" s="13"/>
      <c r="HM39" s="13"/>
      <c r="HN39" s="13"/>
      <c r="HO39" s="13"/>
      <c r="HP39" s="6"/>
    </row>
    <row r="40" spans="1:224" ht="17" outlineLevel="1" x14ac:dyDescent="0.2">
      <c r="A40" s="35"/>
      <c r="B40" s="65" t="s">
        <v>34</v>
      </c>
      <c r="C40" s="75"/>
      <c r="D40" s="75" t="s">
        <v>24</v>
      </c>
      <c r="E40" s="79">
        <f>0%</f>
        <v>0</v>
      </c>
      <c r="F40" s="78">
        <f t="shared" si="6"/>
        <v>2</v>
      </c>
      <c r="G40" s="73">
        <v>46092</v>
      </c>
      <c r="H40" s="73">
        <v>46093</v>
      </c>
      <c r="I40" s="9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  <c r="AO40" s="8"/>
      <c r="AP40" s="37"/>
      <c r="AQ40" s="8"/>
      <c r="AR40" s="8"/>
      <c r="AS40" s="8"/>
      <c r="AT40" s="8"/>
      <c r="AU40" s="8"/>
      <c r="AV40" s="8"/>
      <c r="AW40" s="8"/>
      <c r="AX40" s="8"/>
      <c r="AY40" s="8"/>
      <c r="AZ40" s="8"/>
      <c r="BA40" s="8"/>
      <c r="BB40" s="8"/>
      <c r="BC40" s="8"/>
      <c r="BD40" s="8"/>
      <c r="BE40" s="8"/>
      <c r="BF40" s="8"/>
      <c r="BG40" s="8"/>
      <c r="BH40" s="8"/>
      <c r="BI40" s="8"/>
      <c r="BJ40" s="8"/>
      <c r="BK40" s="8"/>
      <c r="BL40" s="8"/>
      <c r="BM40" s="8"/>
      <c r="BN40" s="6"/>
      <c r="BO40" s="12"/>
      <c r="BP40" s="13"/>
      <c r="BQ40" s="13"/>
      <c r="BR40" s="13"/>
      <c r="BS40" s="13"/>
      <c r="BT40" s="13"/>
      <c r="BU40" s="13"/>
      <c r="BV40" s="13"/>
      <c r="BW40" s="13"/>
      <c r="BX40" s="13"/>
      <c r="BY40" s="13"/>
      <c r="BZ40" s="13"/>
      <c r="CA40" s="13"/>
      <c r="CB40" s="13"/>
      <c r="CC40" s="13"/>
      <c r="CD40" s="13"/>
      <c r="CE40" s="13"/>
      <c r="CF40" s="13"/>
      <c r="CG40" s="13"/>
      <c r="CH40" s="13"/>
      <c r="CI40" s="13"/>
      <c r="CJ40" s="13"/>
      <c r="CK40" s="13"/>
      <c r="CL40" s="13"/>
      <c r="CM40" s="13"/>
      <c r="CN40" s="13"/>
      <c r="CO40" s="13"/>
      <c r="CP40" s="13"/>
      <c r="CQ40" s="13"/>
      <c r="CR40" s="13"/>
      <c r="CS40" s="13"/>
      <c r="CT40" s="13"/>
      <c r="CU40" s="13"/>
      <c r="CV40" s="13"/>
      <c r="CW40" s="13"/>
      <c r="CX40" s="13"/>
      <c r="CY40" s="13"/>
      <c r="CZ40" s="13"/>
      <c r="DA40" s="13"/>
      <c r="DB40" s="13"/>
      <c r="DC40" s="13"/>
      <c r="DD40" s="13"/>
      <c r="DE40" s="13"/>
      <c r="DF40" s="13"/>
      <c r="DG40" s="13"/>
      <c r="DH40" s="13"/>
      <c r="DI40" s="13"/>
      <c r="DJ40" s="13"/>
      <c r="DK40" s="13"/>
      <c r="DL40" s="13"/>
      <c r="DM40" s="13"/>
      <c r="DN40" s="19"/>
      <c r="DO40" s="13"/>
      <c r="DP40" s="13"/>
      <c r="DQ40" s="13"/>
      <c r="DR40" s="13"/>
      <c r="DS40" s="13"/>
      <c r="DT40" s="13"/>
      <c r="DU40" s="13"/>
      <c r="DV40" s="13"/>
      <c r="DW40" s="13"/>
      <c r="DX40" s="13"/>
      <c r="DY40" s="13"/>
      <c r="DZ40" s="13"/>
      <c r="EA40" s="13"/>
      <c r="EB40" s="13"/>
      <c r="EC40" s="13"/>
      <c r="ED40" s="13"/>
      <c r="EE40" s="13"/>
      <c r="EF40" s="13"/>
      <c r="EG40" s="13"/>
      <c r="EH40" s="13"/>
      <c r="EI40" s="13"/>
      <c r="EJ40" s="13"/>
      <c r="EK40" s="13"/>
      <c r="EL40" s="13"/>
      <c r="EM40" s="13"/>
      <c r="EN40" s="13"/>
      <c r="EO40" s="13"/>
      <c r="EP40" s="13"/>
      <c r="EQ40" s="13"/>
      <c r="ER40" s="13"/>
      <c r="ES40" s="13"/>
      <c r="ET40" s="13"/>
      <c r="EU40" s="13"/>
      <c r="EV40" s="13"/>
      <c r="EW40" s="13"/>
      <c r="EX40" s="13"/>
      <c r="EY40" s="13"/>
      <c r="EZ40" s="13"/>
      <c r="FA40" s="13"/>
      <c r="FB40" s="13"/>
      <c r="FC40" s="13"/>
      <c r="FD40" s="13"/>
      <c r="FE40" s="13"/>
      <c r="FF40" s="13"/>
      <c r="FG40" s="13"/>
      <c r="FH40" s="13"/>
      <c r="FI40" s="13"/>
      <c r="FJ40" s="13"/>
      <c r="FK40" s="13"/>
      <c r="FL40" s="13"/>
      <c r="FM40" s="13"/>
      <c r="FN40" s="13"/>
      <c r="FO40" s="13"/>
      <c r="FP40" s="13"/>
      <c r="FQ40" s="13"/>
      <c r="FR40" s="13"/>
      <c r="FS40" s="13"/>
      <c r="FT40" s="13"/>
      <c r="FU40" s="13"/>
      <c r="FV40" s="13"/>
      <c r="FW40" s="13"/>
      <c r="FX40" s="13"/>
      <c r="FY40" s="13"/>
      <c r="FZ40" s="13"/>
      <c r="GA40" s="13"/>
      <c r="GB40" s="13"/>
      <c r="GC40" s="13"/>
      <c r="GD40" s="13"/>
      <c r="GE40" s="13"/>
      <c r="GF40" s="13"/>
      <c r="GG40" s="13"/>
      <c r="GH40" s="13"/>
      <c r="GI40" s="13"/>
      <c r="GJ40" s="13"/>
      <c r="GK40" s="13"/>
      <c r="GL40" s="13"/>
      <c r="GM40" s="13"/>
      <c r="GN40" s="13"/>
      <c r="GO40" s="13"/>
      <c r="GP40" s="13"/>
      <c r="GQ40" s="13"/>
      <c r="GR40" s="13"/>
      <c r="GS40" s="13"/>
      <c r="GT40" s="13"/>
      <c r="GU40" s="13"/>
      <c r="GV40" s="13"/>
      <c r="GW40" s="13"/>
      <c r="GX40" s="13"/>
      <c r="GY40" s="13"/>
      <c r="GZ40" s="13"/>
      <c r="HA40" s="13"/>
      <c r="HB40" s="13"/>
      <c r="HC40" s="13"/>
      <c r="HD40" s="13"/>
      <c r="HE40" s="13"/>
      <c r="HF40" s="13"/>
      <c r="HG40" s="13"/>
      <c r="HH40" s="13"/>
      <c r="HI40" s="13"/>
      <c r="HJ40" s="13"/>
      <c r="HK40" s="13"/>
      <c r="HL40" s="13"/>
      <c r="HM40" s="13"/>
      <c r="HN40" s="13"/>
      <c r="HO40" s="13"/>
      <c r="HP40" s="6"/>
    </row>
    <row r="41" spans="1:224" ht="17" outlineLevel="1" x14ac:dyDescent="0.2">
      <c r="A41" s="35"/>
      <c r="B41" s="65" t="s">
        <v>35</v>
      </c>
      <c r="C41" s="75"/>
      <c r="D41" s="75" t="s">
        <v>24</v>
      </c>
      <c r="E41" s="79">
        <f>0%</f>
        <v>0</v>
      </c>
      <c r="F41" s="78">
        <f t="shared" si="6"/>
        <v>2</v>
      </c>
      <c r="G41" s="73">
        <v>46095</v>
      </c>
      <c r="H41" s="73">
        <v>46096</v>
      </c>
      <c r="I41" s="9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37"/>
      <c r="AQ41" s="8"/>
      <c r="AR41" s="8"/>
      <c r="AS41" s="8"/>
      <c r="AT41" s="8"/>
      <c r="AU41" s="8"/>
      <c r="AV41" s="8"/>
      <c r="AW41" s="8"/>
      <c r="AX41" s="8"/>
      <c r="AY41" s="8"/>
      <c r="AZ41" s="8"/>
      <c r="BA41" s="8"/>
      <c r="BB41" s="8"/>
      <c r="BC41" s="8"/>
      <c r="BD41" s="8"/>
      <c r="BE41" s="8"/>
      <c r="BF41" s="8"/>
      <c r="BG41" s="8"/>
      <c r="BH41" s="8"/>
      <c r="BI41" s="8"/>
      <c r="BJ41" s="8"/>
      <c r="BK41" s="8"/>
      <c r="BL41" s="8"/>
      <c r="BM41" s="8"/>
      <c r="BN41" s="6"/>
      <c r="BO41" s="12"/>
      <c r="BP41" s="13"/>
      <c r="BQ41" s="13"/>
      <c r="BR41" s="13"/>
      <c r="BS41" s="13"/>
      <c r="BT41" s="13"/>
      <c r="BU41" s="13"/>
      <c r="BV41" s="13"/>
      <c r="BW41" s="13"/>
      <c r="BX41" s="13"/>
      <c r="BY41" s="13"/>
      <c r="BZ41" s="13"/>
      <c r="CA41" s="13"/>
      <c r="CB41" s="13"/>
      <c r="CC41" s="13"/>
      <c r="CD41" s="13"/>
      <c r="CE41" s="13"/>
      <c r="CF41" s="13"/>
      <c r="CG41" s="13"/>
      <c r="CH41" s="13"/>
      <c r="CI41" s="13"/>
      <c r="CJ41" s="13"/>
      <c r="CK41" s="13"/>
      <c r="CL41" s="13"/>
      <c r="CM41" s="13"/>
      <c r="CN41" s="13"/>
      <c r="CO41" s="13"/>
      <c r="CP41" s="13"/>
      <c r="CQ41" s="13"/>
      <c r="CR41" s="13"/>
      <c r="CS41" s="13"/>
      <c r="CT41" s="13"/>
      <c r="CU41" s="13"/>
      <c r="CV41" s="13"/>
      <c r="CW41" s="13"/>
      <c r="CX41" s="13"/>
      <c r="CY41" s="13"/>
      <c r="CZ41" s="13"/>
      <c r="DA41" s="13"/>
      <c r="DB41" s="13"/>
      <c r="DC41" s="13"/>
      <c r="DD41" s="13"/>
      <c r="DE41" s="13"/>
      <c r="DF41" s="13"/>
      <c r="DG41" s="13"/>
      <c r="DH41" s="13"/>
      <c r="DI41" s="13"/>
      <c r="DJ41" s="13"/>
      <c r="DK41" s="13"/>
      <c r="DL41" s="13"/>
      <c r="DM41" s="13"/>
      <c r="DN41" s="19"/>
      <c r="DO41" s="13"/>
      <c r="DP41" s="13"/>
      <c r="DQ41" s="13"/>
      <c r="DR41" s="13"/>
      <c r="DS41" s="13"/>
      <c r="DT41" s="13"/>
      <c r="DU41" s="13"/>
      <c r="DV41" s="13"/>
      <c r="DW41" s="13"/>
      <c r="DX41" s="13"/>
      <c r="DY41" s="13"/>
      <c r="DZ41" s="13"/>
      <c r="EA41" s="13"/>
      <c r="EB41" s="13"/>
      <c r="EC41" s="13"/>
      <c r="ED41" s="13"/>
      <c r="EE41" s="13"/>
      <c r="EF41" s="13"/>
      <c r="EG41" s="13"/>
      <c r="EH41" s="13"/>
      <c r="EI41" s="13"/>
      <c r="EJ41" s="13"/>
      <c r="EK41" s="13"/>
      <c r="EL41" s="13"/>
      <c r="EM41" s="13"/>
      <c r="EN41" s="13"/>
      <c r="EO41" s="13"/>
      <c r="EP41" s="13"/>
      <c r="EQ41" s="13"/>
      <c r="ER41" s="13"/>
      <c r="ES41" s="13"/>
      <c r="ET41" s="13"/>
      <c r="EU41" s="13"/>
      <c r="EV41" s="13"/>
      <c r="EW41" s="13"/>
      <c r="EX41" s="13"/>
      <c r="EY41" s="13"/>
      <c r="EZ41" s="13"/>
      <c r="FA41" s="13"/>
      <c r="FB41" s="13"/>
      <c r="FC41" s="13"/>
      <c r="FD41" s="13"/>
      <c r="FE41" s="13"/>
      <c r="FF41" s="13"/>
      <c r="FG41" s="13"/>
      <c r="FH41" s="13"/>
      <c r="FI41" s="13"/>
      <c r="FJ41" s="13"/>
      <c r="FK41" s="13"/>
      <c r="FL41" s="13"/>
      <c r="FM41" s="13"/>
      <c r="FN41" s="13"/>
      <c r="FO41" s="13"/>
      <c r="FP41" s="13"/>
      <c r="FQ41" s="13"/>
      <c r="FR41" s="13"/>
      <c r="FS41" s="13"/>
      <c r="FT41" s="13"/>
      <c r="FU41" s="13"/>
      <c r="FV41" s="13"/>
      <c r="FW41" s="13"/>
      <c r="FX41" s="13"/>
      <c r="FY41" s="13"/>
      <c r="FZ41" s="13"/>
      <c r="GA41" s="13"/>
      <c r="GB41" s="13"/>
      <c r="GC41" s="13"/>
      <c r="GD41" s="13"/>
      <c r="GE41" s="13"/>
      <c r="GF41" s="13"/>
      <c r="GG41" s="13"/>
      <c r="GH41" s="13"/>
      <c r="GI41" s="13"/>
      <c r="GJ41" s="13"/>
      <c r="GK41" s="13"/>
      <c r="GL41" s="13"/>
      <c r="GM41" s="13"/>
      <c r="GN41" s="13"/>
      <c r="GO41" s="13"/>
      <c r="GP41" s="13"/>
      <c r="GQ41" s="13"/>
      <c r="GR41" s="13"/>
      <c r="GS41" s="13"/>
      <c r="GT41" s="13"/>
      <c r="GU41" s="13"/>
      <c r="GV41" s="13"/>
      <c r="GW41" s="13"/>
      <c r="GX41" s="13"/>
      <c r="GY41" s="13"/>
      <c r="GZ41" s="13"/>
      <c r="HA41" s="13"/>
      <c r="HB41" s="13"/>
      <c r="HC41" s="13"/>
      <c r="HD41" s="13"/>
      <c r="HE41" s="13"/>
      <c r="HF41" s="13"/>
      <c r="HG41" s="13"/>
      <c r="HH41" s="13"/>
      <c r="HI41" s="13"/>
      <c r="HJ41" s="13"/>
      <c r="HK41" s="13"/>
      <c r="HL41" s="13"/>
      <c r="HM41" s="13"/>
      <c r="HN41" s="13"/>
      <c r="HO41" s="13"/>
      <c r="HP41" s="6"/>
    </row>
    <row r="42" spans="1:224" ht="17" outlineLevel="1" x14ac:dyDescent="0.2">
      <c r="A42" s="35"/>
      <c r="B42" s="65" t="s">
        <v>65</v>
      </c>
      <c r="C42" s="75"/>
      <c r="D42" s="75" t="s">
        <v>24</v>
      </c>
      <c r="E42" s="79">
        <f>0%</f>
        <v>0</v>
      </c>
      <c r="F42" s="78">
        <f>H42-G42+1</f>
        <v>1</v>
      </c>
      <c r="G42" s="73">
        <v>46097</v>
      </c>
      <c r="H42" s="73">
        <v>46097</v>
      </c>
      <c r="I42" s="9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37"/>
      <c r="AQ42" s="8"/>
      <c r="AR42" s="8"/>
      <c r="AS42" s="8"/>
      <c r="AT42" s="8"/>
      <c r="AU42" s="8"/>
      <c r="AV42" s="8"/>
      <c r="AW42" s="8"/>
      <c r="AX42" s="8"/>
      <c r="AY42" s="8"/>
      <c r="AZ42" s="8"/>
      <c r="BA42" s="8"/>
      <c r="BB42" s="8"/>
      <c r="BC42" s="8"/>
      <c r="BD42" s="8"/>
      <c r="BE42" s="8"/>
      <c r="BF42" s="8"/>
      <c r="BG42" s="8"/>
      <c r="BH42" s="8"/>
      <c r="BI42" s="8"/>
      <c r="BJ42" s="8"/>
      <c r="BK42" s="8"/>
      <c r="BL42" s="8"/>
      <c r="BM42" s="8"/>
      <c r="BN42" s="6"/>
      <c r="BO42" s="12"/>
      <c r="BP42" s="13"/>
      <c r="BQ42" s="13"/>
      <c r="BR42" s="13"/>
      <c r="BS42" s="13"/>
      <c r="BT42" s="13"/>
      <c r="BU42" s="13"/>
      <c r="BV42" s="13"/>
      <c r="BW42" s="13"/>
      <c r="BX42" s="13"/>
      <c r="BY42" s="13"/>
      <c r="BZ42" s="13"/>
      <c r="CA42" s="13"/>
      <c r="CB42" s="13"/>
      <c r="CC42" s="13"/>
      <c r="CD42" s="13"/>
      <c r="CE42" s="13"/>
      <c r="CF42" s="13"/>
      <c r="CG42" s="13"/>
      <c r="CH42" s="13"/>
      <c r="CI42" s="13"/>
      <c r="CJ42" s="13"/>
      <c r="CK42" s="13"/>
      <c r="CL42" s="13"/>
      <c r="CM42" s="13"/>
      <c r="CN42" s="13"/>
      <c r="CO42" s="13"/>
      <c r="CP42" s="13"/>
      <c r="CQ42" s="13"/>
      <c r="CR42" s="13"/>
      <c r="CS42" s="13"/>
      <c r="CT42" s="13"/>
      <c r="CU42" s="13"/>
      <c r="CV42" s="13"/>
      <c r="CW42" s="13"/>
      <c r="CX42" s="13"/>
      <c r="CY42" s="13"/>
      <c r="CZ42" s="13"/>
      <c r="DA42" s="13"/>
      <c r="DB42" s="13"/>
      <c r="DC42" s="13"/>
      <c r="DD42" s="13"/>
      <c r="DE42" s="13"/>
      <c r="DF42" s="13"/>
      <c r="DG42" s="13"/>
      <c r="DH42" s="13"/>
      <c r="DI42" s="13"/>
      <c r="DJ42" s="13"/>
      <c r="DK42" s="13"/>
      <c r="DL42" s="13"/>
      <c r="DM42" s="13"/>
      <c r="DN42" s="19"/>
      <c r="DO42" s="13"/>
      <c r="DP42" s="13"/>
      <c r="DQ42" s="13"/>
      <c r="DR42" s="13"/>
      <c r="DS42" s="13"/>
      <c r="DT42" s="13"/>
      <c r="DU42" s="13"/>
      <c r="DV42" s="13"/>
      <c r="DW42" s="13"/>
      <c r="DX42" s="13"/>
      <c r="DY42" s="13"/>
      <c r="DZ42" s="13"/>
      <c r="EA42" s="13"/>
      <c r="EB42" s="13"/>
      <c r="EC42" s="13"/>
      <c r="ED42" s="13"/>
      <c r="EE42" s="13"/>
      <c r="EF42" s="13"/>
      <c r="EG42" s="13"/>
      <c r="EH42" s="13"/>
      <c r="EI42" s="13"/>
      <c r="EJ42" s="13"/>
      <c r="EK42" s="13"/>
      <c r="EL42" s="13"/>
      <c r="EM42" s="13"/>
      <c r="EN42" s="13"/>
      <c r="EO42" s="13"/>
      <c r="EP42" s="13"/>
      <c r="EQ42" s="13"/>
      <c r="ER42" s="13"/>
      <c r="ES42" s="13"/>
      <c r="ET42" s="13"/>
      <c r="EU42" s="13"/>
      <c r="EV42" s="13"/>
      <c r="EW42" s="13"/>
      <c r="EX42" s="13"/>
      <c r="EY42" s="13"/>
      <c r="EZ42" s="13"/>
      <c r="FA42" s="13"/>
      <c r="FB42" s="13"/>
      <c r="FC42" s="13"/>
      <c r="FD42" s="13"/>
      <c r="FE42" s="13"/>
      <c r="FF42" s="13"/>
      <c r="FG42" s="13"/>
      <c r="FH42" s="13"/>
      <c r="FI42" s="13"/>
      <c r="FJ42" s="13"/>
      <c r="FK42" s="13"/>
      <c r="FL42" s="13"/>
      <c r="FM42" s="13"/>
      <c r="FN42" s="13"/>
      <c r="FO42" s="13"/>
      <c r="FP42" s="13"/>
      <c r="FQ42" s="13"/>
      <c r="FR42" s="13"/>
      <c r="FS42" s="13"/>
      <c r="FT42" s="13"/>
      <c r="FU42" s="13"/>
      <c r="FV42" s="13"/>
      <c r="FW42" s="13"/>
      <c r="FX42" s="13"/>
      <c r="FY42" s="13"/>
      <c r="FZ42" s="13"/>
      <c r="GA42" s="13"/>
      <c r="GB42" s="13"/>
      <c r="GC42" s="13"/>
      <c r="GD42" s="13"/>
      <c r="GE42" s="13"/>
      <c r="GF42" s="13"/>
      <c r="GG42" s="13"/>
      <c r="GH42" s="13"/>
      <c r="GI42" s="13"/>
      <c r="GJ42" s="13"/>
      <c r="GK42" s="13"/>
      <c r="GL42" s="13"/>
      <c r="GM42" s="13"/>
      <c r="GN42" s="13"/>
      <c r="GO42" s="13"/>
      <c r="GP42" s="13"/>
      <c r="GQ42" s="13"/>
      <c r="GR42" s="13"/>
      <c r="GS42" s="13"/>
      <c r="GT42" s="13"/>
      <c r="GU42" s="13"/>
      <c r="GV42" s="13"/>
      <c r="GW42" s="13"/>
      <c r="GX42" s="13"/>
      <c r="GY42" s="13"/>
      <c r="GZ42" s="13"/>
      <c r="HA42" s="13"/>
      <c r="HB42" s="13"/>
      <c r="HC42" s="13"/>
      <c r="HD42" s="13"/>
      <c r="HE42" s="13"/>
      <c r="HF42" s="13"/>
      <c r="HG42" s="13"/>
      <c r="HH42" s="13"/>
      <c r="HI42" s="13"/>
      <c r="HJ42" s="13"/>
      <c r="HK42" s="13"/>
      <c r="HL42" s="13"/>
      <c r="HM42" s="13"/>
      <c r="HN42" s="13"/>
      <c r="HO42" s="13"/>
      <c r="HP42" s="6"/>
    </row>
    <row r="43" spans="1:224" ht="17" outlineLevel="1" x14ac:dyDescent="0.2">
      <c r="A43" s="35"/>
      <c r="B43" s="65" t="s">
        <v>66</v>
      </c>
      <c r="C43" s="75"/>
      <c r="D43" s="75" t="s">
        <v>22</v>
      </c>
      <c r="E43" s="79">
        <f>0%</f>
        <v>0</v>
      </c>
      <c r="F43" s="78">
        <f t="shared" si="6"/>
        <v>2</v>
      </c>
      <c r="G43" s="73">
        <v>46097</v>
      </c>
      <c r="H43" s="73">
        <v>46098</v>
      </c>
      <c r="I43" s="9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37"/>
      <c r="AQ43" s="8"/>
      <c r="AR43" s="8"/>
      <c r="AS43" s="8"/>
      <c r="AT43" s="8"/>
      <c r="AU43" s="8"/>
      <c r="AV43" s="8"/>
      <c r="AW43" s="8"/>
      <c r="AX43" s="8"/>
      <c r="AY43" s="8"/>
      <c r="AZ43" s="8"/>
      <c r="BA43" s="8"/>
      <c r="BB43" s="8"/>
      <c r="BC43" s="8"/>
      <c r="BD43" s="8"/>
      <c r="BE43" s="8"/>
      <c r="BF43" s="8"/>
      <c r="BG43" s="8"/>
      <c r="BH43" s="8"/>
      <c r="BI43" s="8"/>
      <c r="BJ43" s="8"/>
      <c r="BK43" s="8"/>
      <c r="BL43" s="8"/>
      <c r="BM43" s="8"/>
      <c r="BN43" s="6"/>
      <c r="BO43" s="12"/>
      <c r="BP43" s="13"/>
      <c r="BQ43" s="13"/>
      <c r="BR43" s="13"/>
      <c r="BS43" s="13"/>
      <c r="BT43" s="13"/>
      <c r="BU43" s="13"/>
      <c r="BV43" s="13"/>
      <c r="BW43" s="13"/>
      <c r="BX43" s="13"/>
      <c r="BY43" s="13"/>
      <c r="BZ43" s="13"/>
      <c r="CA43" s="13"/>
      <c r="CB43" s="13"/>
      <c r="CC43" s="13"/>
      <c r="CD43" s="13"/>
      <c r="CE43" s="13"/>
      <c r="CF43" s="13"/>
      <c r="CG43" s="13"/>
      <c r="CH43" s="13"/>
      <c r="CI43" s="13"/>
      <c r="CJ43" s="13"/>
      <c r="CK43" s="13"/>
      <c r="CL43" s="13"/>
      <c r="CM43" s="13"/>
      <c r="CN43" s="13"/>
      <c r="CO43" s="13"/>
      <c r="CP43" s="13"/>
      <c r="CQ43" s="13"/>
      <c r="CR43" s="13"/>
      <c r="CS43" s="13"/>
      <c r="CT43" s="13"/>
      <c r="CU43" s="13"/>
      <c r="CV43" s="13"/>
      <c r="CW43" s="13"/>
      <c r="CX43" s="13"/>
      <c r="CY43" s="13"/>
      <c r="CZ43" s="13"/>
      <c r="DA43" s="13"/>
      <c r="DB43" s="13"/>
      <c r="DC43" s="13"/>
      <c r="DD43" s="13"/>
      <c r="DE43" s="13"/>
      <c r="DF43" s="13"/>
      <c r="DG43" s="13"/>
      <c r="DH43" s="13"/>
      <c r="DI43" s="13"/>
      <c r="DJ43" s="13"/>
      <c r="DK43" s="13"/>
      <c r="DL43" s="13"/>
      <c r="DM43" s="13"/>
      <c r="DN43" s="19"/>
      <c r="DO43" s="13"/>
      <c r="DP43" s="13"/>
      <c r="DQ43" s="13"/>
      <c r="DR43" s="13"/>
      <c r="DS43" s="13"/>
      <c r="DT43" s="13"/>
      <c r="DU43" s="13"/>
      <c r="DV43" s="13"/>
      <c r="DW43" s="13"/>
      <c r="DX43" s="13"/>
      <c r="DY43" s="13"/>
      <c r="DZ43" s="13"/>
      <c r="EA43" s="13"/>
      <c r="EB43" s="13"/>
      <c r="EC43" s="13"/>
      <c r="ED43" s="13"/>
      <c r="EE43" s="13"/>
      <c r="EF43" s="13"/>
      <c r="EG43" s="13"/>
      <c r="EH43" s="13"/>
      <c r="EI43" s="13"/>
      <c r="EJ43" s="13"/>
      <c r="EK43" s="13"/>
      <c r="EL43" s="13"/>
      <c r="EM43" s="13"/>
      <c r="EN43" s="13"/>
      <c r="EO43" s="13"/>
      <c r="EP43" s="13"/>
      <c r="EQ43" s="13"/>
      <c r="ER43" s="13"/>
      <c r="ES43" s="13"/>
      <c r="ET43" s="13"/>
      <c r="EU43" s="13"/>
      <c r="EV43" s="13"/>
      <c r="EW43" s="13"/>
      <c r="EX43" s="13"/>
      <c r="EY43" s="13"/>
      <c r="EZ43" s="13"/>
      <c r="FA43" s="13"/>
      <c r="FB43" s="13"/>
      <c r="FC43" s="13"/>
      <c r="FD43" s="13"/>
      <c r="FE43" s="13"/>
      <c r="FF43" s="13"/>
      <c r="FG43" s="13"/>
      <c r="FH43" s="13"/>
      <c r="FI43" s="13"/>
      <c r="FJ43" s="13"/>
      <c r="FK43" s="13"/>
      <c r="FL43" s="13"/>
      <c r="FM43" s="13"/>
      <c r="FN43" s="13"/>
      <c r="FO43" s="13"/>
      <c r="FP43" s="13"/>
      <c r="FQ43" s="13"/>
      <c r="FR43" s="13"/>
      <c r="FS43" s="13"/>
      <c r="FT43" s="13"/>
      <c r="FU43" s="13"/>
      <c r="FV43" s="13"/>
      <c r="FW43" s="13"/>
      <c r="FX43" s="13"/>
      <c r="FY43" s="13"/>
      <c r="FZ43" s="13"/>
      <c r="GA43" s="13"/>
      <c r="GB43" s="13"/>
      <c r="GC43" s="13"/>
      <c r="GD43" s="13"/>
      <c r="GE43" s="13"/>
      <c r="GF43" s="13"/>
      <c r="GG43" s="13"/>
      <c r="GH43" s="13"/>
      <c r="GI43" s="13"/>
      <c r="GJ43" s="13"/>
      <c r="GK43" s="13"/>
      <c r="GL43" s="13"/>
      <c r="GM43" s="13"/>
      <c r="GN43" s="13"/>
      <c r="GO43" s="13"/>
      <c r="GP43" s="13"/>
      <c r="GQ43" s="13"/>
      <c r="GR43" s="13"/>
      <c r="GS43" s="13"/>
      <c r="GT43" s="13"/>
      <c r="GU43" s="13"/>
      <c r="GV43" s="13"/>
      <c r="GW43" s="13"/>
      <c r="GX43" s="13"/>
      <c r="GY43" s="13"/>
      <c r="GZ43" s="13"/>
      <c r="HA43" s="13"/>
      <c r="HB43" s="13"/>
      <c r="HC43" s="13"/>
      <c r="HD43" s="13"/>
      <c r="HE43" s="13"/>
      <c r="HF43" s="13"/>
      <c r="HG43" s="13"/>
      <c r="HH43" s="13"/>
      <c r="HI43" s="13"/>
      <c r="HJ43" s="13"/>
      <c r="HK43" s="13"/>
      <c r="HL43" s="13"/>
      <c r="HM43" s="13"/>
      <c r="HN43" s="13"/>
      <c r="HO43" s="13"/>
      <c r="HP43" s="6"/>
    </row>
    <row r="44" spans="1:224" ht="17" outlineLevel="1" x14ac:dyDescent="0.2">
      <c r="A44" s="35"/>
      <c r="B44" s="65" t="s">
        <v>36</v>
      </c>
      <c r="C44" s="75"/>
      <c r="D44" s="75" t="s">
        <v>22</v>
      </c>
      <c r="E44" s="79">
        <f>0%</f>
        <v>0</v>
      </c>
      <c r="F44" s="78">
        <f t="shared" si="6"/>
        <v>2</v>
      </c>
      <c r="G44" s="73">
        <v>46099</v>
      </c>
      <c r="H44" s="73">
        <v>46100</v>
      </c>
      <c r="I44" s="9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37"/>
      <c r="AQ44" s="8"/>
      <c r="AR44" s="8"/>
      <c r="AS44" s="8"/>
      <c r="AT44" s="8"/>
      <c r="AU44" s="8"/>
      <c r="AV44" s="8"/>
      <c r="AW44" s="8"/>
      <c r="AX44" s="8"/>
      <c r="AY44" s="8"/>
      <c r="AZ44" s="8"/>
      <c r="BA44" s="8"/>
      <c r="BB44" s="8"/>
      <c r="BC44" s="8"/>
      <c r="BD44" s="8"/>
      <c r="BE44" s="8"/>
      <c r="BF44" s="8"/>
      <c r="BG44" s="8"/>
      <c r="BH44" s="8"/>
      <c r="BI44" s="8"/>
      <c r="BJ44" s="8"/>
      <c r="BK44" s="8"/>
      <c r="BL44" s="8"/>
      <c r="BM44" s="8"/>
      <c r="BN44" s="6"/>
      <c r="BO44" s="12"/>
      <c r="BP44" s="13"/>
      <c r="BQ44" s="13"/>
      <c r="BR44" s="13"/>
      <c r="BS44" s="13"/>
      <c r="BT44" s="13"/>
      <c r="BU44" s="13"/>
      <c r="BV44" s="13"/>
      <c r="BW44" s="13"/>
      <c r="BX44" s="13"/>
      <c r="BY44" s="13"/>
      <c r="BZ44" s="13"/>
      <c r="CA44" s="13"/>
      <c r="CB44" s="13"/>
      <c r="CC44" s="13"/>
      <c r="CD44" s="13"/>
      <c r="CE44" s="13"/>
      <c r="CF44" s="13"/>
      <c r="CG44" s="13"/>
      <c r="CH44" s="13"/>
      <c r="CI44" s="13"/>
      <c r="CJ44" s="13"/>
      <c r="CK44" s="13"/>
      <c r="CL44" s="13"/>
      <c r="CM44" s="13"/>
      <c r="CN44" s="13"/>
      <c r="CO44" s="13"/>
      <c r="CP44" s="13"/>
      <c r="CQ44" s="13"/>
      <c r="CR44" s="13"/>
      <c r="CS44" s="13"/>
      <c r="CT44" s="13"/>
      <c r="CU44" s="13"/>
      <c r="CV44" s="13"/>
      <c r="CW44" s="13"/>
      <c r="CX44" s="13"/>
      <c r="CY44" s="13"/>
      <c r="CZ44" s="13"/>
      <c r="DA44" s="13"/>
      <c r="DB44" s="13"/>
      <c r="DC44" s="13"/>
      <c r="DD44" s="13"/>
      <c r="DE44" s="13"/>
      <c r="DF44" s="13"/>
      <c r="DG44" s="13"/>
      <c r="DH44" s="13"/>
      <c r="DI44" s="13"/>
      <c r="DJ44" s="13"/>
      <c r="DK44" s="13"/>
      <c r="DL44" s="13"/>
      <c r="DM44" s="13"/>
      <c r="DN44" s="19"/>
      <c r="DO44" s="13"/>
      <c r="DP44" s="13"/>
      <c r="DQ44" s="13"/>
      <c r="DR44" s="13"/>
      <c r="DS44" s="13"/>
      <c r="DT44" s="13"/>
      <c r="DU44" s="13"/>
      <c r="DV44" s="13"/>
      <c r="DW44" s="13"/>
      <c r="DX44" s="13"/>
      <c r="DY44" s="13"/>
      <c r="DZ44" s="13"/>
      <c r="EA44" s="13"/>
      <c r="EB44" s="13"/>
      <c r="EC44" s="13"/>
      <c r="ED44" s="13"/>
      <c r="EE44" s="13"/>
      <c r="EF44" s="13"/>
      <c r="EG44" s="13"/>
      <c r="EH44" s="13"/>
      <c r="EI44" s="13"/>
      <c r="EJ44" s="13"/>
      <c r="EK44" s="13"/>
      <c r="EL44" s="13"/>
      <c r="EM44" s="13"/>
      <c r="EN44" s="13"/>
      <c r="EO44" s="13"/>
      <c r="EP44" s="13"/>
      <c r="EQ44" s="13"/>
      <c r="ER44" s="13"/>
      <c r="ES44" s="13"/>
      <c r="ET44" s="13"/>
      <c r="EU44" s="13"/>
      <c r="EV44" s="13"/>
      <c r="EW44" s="13"/>
      <c r="EX44" s="13"/>
      <c r="EY44" s="13"/>
      <c r="EZ44" s="13"/>
      <c r="FA44" s="13"/>
      <c r="FB44" s="13"/>
      <c r="FC44" s="13"/>
      <c r="FD44" s="13"/>
      <c r="FE44" s="13"/>
      <c r="FF44" s="13"/>
      <c r="FG44" s="13"/>
      <c r="FH44" s="13"/>
      <c r="FI44" s="13"/>
      <c r="FJ44" s="13"/>
      <c r="FK44" s="13"/>
      <c r="FL44" s="13"/>
      <c r="FM44" s="13"/>
      <c r="FN44" s="13"/>
      <c r="FO44" s="13"/>
      <c r="FP44" s="13"/>
      <c r="FQ44" s="13"/>
      <c r="FR44" s="13"/>
      <c r="FS44" s="13"/>
      <c r="FT44" s="13"/>
      <c r="FU44" s="13"/>
      <c r="FV44" s="13"/>
      <c r="FW44" s="13"/>
      <c r="FX44" s="13"/>
      <c r="FY44" s="13"/>
      <c r="FZ44" s="13"/>
      <c r="GA44" s="13"/>
      <c r="GB44" s="13"/>
      <c r="GC44" s="13"/>
      <c r="GD44" s="13"/>
      <c r="GE44" s="13"/>
      <c r="GF44" s="13"/>
      <c r="GG44" s="13"/>
      <c r="GH44" s="13"/>
      <c r="GI44" s="13"/>
      <c r="GJ44" s="13"/>
      <c r="GK44" s="13"/>
      <c r="GL44" s="13"/>
      <c r="GM44" s="13"/>
      <c r="GN44" s="13"/>
      <c r="GO44" s="13"/>
      <c r="GP44" s="13"/>
      <c r="GQ44" s="13"/>
      <c r="GR44" s="13"/>
      <c r="GS44" s="13"/>
      <c r="GT44" s="13"/>
      <c r="GU44" s="13"/>
      <c r="GV44" s="13"/>
      <c r="GW44" s="13"/>
      <c r="GX44" s="13"/>
      <c r="GY44" s="13"/>
      <c r="GZ44" s="13"/>
      <c r="HA44" s="13"/>
      <c r="HB44" s="13"/>
      <c r="HC44" s="13"/>
      <c r="HD44" s="13"/>
      <c r="HE44" s="13"/>
      <c r="HF44" s="13"/>
      <c r="HG44" s="13"/>
      <c r="HH44" s="13"/>
      <c r="HI44" s="13"/>
      <c r="HJ44" s="13"/>
      <c r="HK44" s="13"/>
      <c r="HL44" s="13"/>
      <c r="HM44" s="13"/>
      <c r="HN44" s="13"/>
      <c r="HO44" s="13"/>
      <c r="HP44" s="6"/>
    </row>
    <row r="45" spans="1:224" ht="17" outlineLevel="1" x14ac:dyDescent="0.2">
      <c r="A45" s="35"/>
      <c r="B45" s="65" t="s">
        <v>37</v>
      </c>
      <c r="C45" s="75"/>
      <c r="D45" s="75" t="s">
        <v>22</v>
      </c>
      <c r="E45" s="79">
        <f>0%</f>
        <v>0</v>
      </c>
      <c r="F45" s="78">
        <f t="shared" si="6"/>
        <v>1</v>
      </c>
      <c r="G45" s="73">
        <v>46101</v>
      </c>
      <c r="H45" s="73">
        <v>46101</v>
      </c>
      <c r="I45" s="9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37"/>
      <c r="AQ45" s="8"/>
      <c r="AR45" s="8"/>
      <c r="AS45" s="8"/>
      <c r="AT45" s="8"/>
      <c r="AU45" s="8"/>
      <c r="AV45" s="8"/>
      <c r="AW45" s="8"/>
      <c r="AX45" s="8"/>
      <c r="AY45" s="8"/>
      <c r="AZ45" s="8"/>
      <c r="BA45" s="8"/>
      <c r="BB45" s="8"/>
      <c r="BC45" s="8"/>
      <c r="BD45" s="8"/>
      <c r="BE45" s="8"/>
      <c r="BF45" s="8"/>
      <c r="BG45" s="8"/>
      <c r="BH45" s="8"/>
      <c r="BI45" s="8"/>
      <c r="BJ45" s="8"/>
      <c r="BK45" s="8"/>
      <c r="BL45" s="8"/>
      <c r="BM45" s="8"/>
      <c r="BN45" s="6"/>
      <c r="BO45" s="12"/>
      <c r="BP45" s="13"/>
      <c r="BQ45" s="13"/>
      <c r="BR45" s="13"/>
      <c r="BS45" s="13"/>
      <c r="BT45" s="13"/>
      <c r="BU45" s="13"/>
      <c r="BV45" s="13"/>
      <c r="BW45" s="13"/>
      <c r="BX45" s="13"/>
      <c r="BY45" s="13"/>
      <c r="BZ45" s="13"/>
      <c r="CA45" s="13"/>
      <c r="CB45" s="13"/>
      <c r="CC45" s="13"/>
      <c r="CD45" s="13"/>
      <c r="CE45" s="13"/>
      <c r="CF45" s="13"/>
      <c r="CG45" s="13"/>
      <c r="CH45" s="13"/>
      <c r="CI45" s="13"/>
      <c r="CJ45" s="13"/>
      <c r="CK45" s="13"/>
      <c r="CL45" s="13"/>
      <c r="CM45" s="13"/>
      <c r="CN45" s="13"/>
      <c r="CO45" s="13"/>
      <c r="CP45" s="13"/>
      <c r="CQ45" s="13"/>
      <c r="CR45" s="13"/>
      <c r="CS45" s="13"/>
      <c r="CT45" s="13"/>
      <c r="CU45" s="13"/>
      <c r="CV45" s="13"/>
      <c r="CW45" s="13"/>
      <c r="CX45" s="13"/>
      <c r="CY45" s="13"/>
      <c r="CZ45" s="13"/>
      <c r="DA45" s="13"/>
      <c r="DB45" s="13"/>
      <c r="DC45" s="13"/>
      <c r="DD45" s="13"/>
      <c r="DE45" s="13"/>
      <c r="DF45" s="13"/>
      <c r="DG45" s="13"/>
      <c r="DH45" s="13"/>
      <c r="DI45" s="13"/>
      <c r="DJ45" s="13"/>
      <c r="DK45" s="13"/>
      <c r="DL45" s="13"/>
      <c r="DM45" s="13"/>
      <c r="DN45" s="19"/>
      <c r="DO45" s="13"/>
      <c r="DP45" s="13"/>
      <c r="DQ45" s="13"/>
      <c r="DR45" s="13"/>
      <c r="DS45" s="13"/>
      <c r="DT45" s="13"/>
      <c r="DU45" s="13"/>
      <c r="DV45" s="13"/>
      <c r="DW45" s="13"/>
      <c r="DX45" s="13"/>
      <c r="DY45" s="13"/>
      <c r="DZ45" s="13"/>
      <c r="EA45" s="13"/>
      <c r="EB45" s="13"/>
      <c r="EC45" s="13"/>
      <c r="ED45" s="13"/>
      <c r="EE45" s="13"/>
      <c r="EF45" s="13"/>
      <c r="EG45" s="13"/>
      <c r="EH45" s="13"/>
      <c r="EI45" s="13"/>
      <c r="EJ45" s="13"/>
      <c r="EK45" s="13"/>
      <c r="EL45" s="13"/>
      <c r="EM45" s="13"/>
      <c r="EN45" s="13"/>
      <c r="EO45" s="13"/>
      <c r="EP45" s="13"/>
      <c r="EQ45" s="13"/>
      <c r="ER45" s="13"/>
      <c r="ES45" s="13"/>
      <c r="ET45" s="13"/>
      <c r="EU45" s="13"/>
      <c r="EV45" s="13"/>
      <c r="EW45" s="13"/>
      <c r="EX45" s="13"/>
      <c r="EY45" s="13"/>
      <c r="EZ45" s="13"/>
      <c r="FA45" s="13"/>
      <c r="FB45" s="13"/>
      <c r="FC45" s="13"/>
      <c r="FD45" s="13"/>
      <c r="FE45" s="13"/>
      <c r="FF45" s="13"/>
      <c r="FG45" s="13"/>
      <c r="FH45" s="13"/>
      <c r="FI45" s="13"/>
      <c r="FJ45" s="13"/>
      <c r="FK45" s="13"/>
      <c r="FL45" s="13"/>
      <c r="FM45" s="13"/>
      <c r="FN45" s="13"/>
      <c r="FO45" s="13"/>
      <c r="FP45" s="13"/>
      <c r="FQ45" s="13"/>
      <c r="FR45" s="13"/>
      <c r="FS45" s="13"/>
      <c r="FT45" s="13"/>
      <c r="FU45" s="13"/>
      <c r="FV45" s="13"/>
      <c r="FW45" s="13"/>
      <c r="FX45" s="13"/>
      <c r="FY45" s="13"/>
      <c r="FZ45" s="13"/>
      <c r="GA45" s="13"/>
      <c r="GB45" s="13"/>
      <c r="GC45" s="13"/>
      <c r="GD45" s="13"/>
      <c r="GE45" s="13"/>
      <c r="GF45" s="13"/>
      <c r="GG45" s="13"/>
      <c r="GH45" s="13"/>
      <c r="GI45" s="13"/>
      <c r="GJ45" s="13"/>
      <c r="GK45" s="13"/>
      <c r="GL45" s="13"/>
      <c r="GM45" s="13"/>
      <c r="GN45" s="13"/>
      <c r="GO45" s="13"/>
      <c r="GP45" s="13"/>
      <c r="GQ45" s="13"/>
      <c r="GR45" s="13"/>
      <c r="GS45" s="13"/>
      <c r="GT45" s="13"/>
      <c r="GU45" s="13"/>
      <c r="GV45" s="13"/>
      <c r="GW45" s="13"/>
      <c r="GX45" s="13"/>
      <c r="GY45" s="13"/>
      <c r="GZ45" s="13"/>
      <c r="HA45" s="13"/>
      <c r="HB45" s="13"/>
      <c r="HC45" s="13"/>
      <c r="HD45" s="13"/>
      <c r="HE45" s="13"/>
      <c r="HF45" s="13"/>
      <c r="HG45" s="13"/>
      <c r="HH45" s="13"/>
      <c r="HI45" s="13"/>
      <c r="HJ45" s="13"/>
      <c r="HK45" s="13"/>
      <c r="HL45" s="13"/>
      <c r="HM45" s="13"/>
      <c r="HN45" s="13"/>
      <c r="HO45" s="13"/>
      <c r="HP45" s="6"/>
    </row>
    <row r="46" spans="1:224" ht="17" outlineLevel="1" x14ac:dyDescent="0.2">
      <c r="A46" s="35">
        <v>5.0999999999999996</v>
      </c>
      <c r="B46" s="65" t="s">
        <v>33</v>
      </c>
      <c r="C46" s="75"/>
      <c r="D46" s="75" t="s">
        <v>27</v>
      </c>
      <c r="E46" s="79">
        <f>0%</f>
        <v>0</v>
      </c>
      <c r="F46" s="78">
        <f>H46-G46+1</f>
        <v>2</v>
      </c>
      <c r="G46" s="73">
        <v>46102</v>
      </c>
      <c r="H46" s="73">
        <v>46103</v>
      </c>
      <c r="I46" s="9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8"/>
      <c r="AU46" s="8"/>
      <c r="AV46" s="8"/>
      <c r="AW46" s="8"/>
      <c r="AX46" s="8"/>
      <c r="AY46" s="8"/>
      <c r="AZ46" s="8"/>
      <c r="BA46" s="8"/>
      <c r="BB46" s="8"/>
      <c r="BC46" s="8"/>
      <c r="BD46" s="8"/>
      <c r="BE46" s="8"/>
      <c r="BF46" s="8"/>
      <c r="BG46" s="8"/>
      <c r="BH46" s="8"/>
      <c r="BI46" s="8"/>
      <c r="BJ46" s="8"/>
      <c r="BK46" s="8"/>
      <c r="BL46" s="8"/>
      <c r="BM46" s="8"/>
      <c r="BN46" s="6"/>
      <c r="BO46" s="12"/>
      <c r="BP46" s="13"/>
      <c r="BQ46" s="13"/>
      <c r="BR46" s="13"/>
      <c r="BS46" s="13"/>
      <c r="BT46" s="13"/>
      <c r="BU46" s="13"/>
      <c r="BV46" s="13"/>
      <c r="BW46" s="13"/>
      <c r="BX46" s="13"/>
      <c r="BY46" s="13"/>
      <c r="BZ46" s="13"/>
      <c r="CA46" s="13"/>
      <c r="CB46" s="13"/>
      <c r="CC46" s="13"/>
      <c r="CD46" s="13"/>
      <c r="CE46" s="13"/>
      <c r="CF46" s="13"/>
      <c r="CG46" s="13"/>
      <c r="CH46" s="13"/>
      <c r="CI46" s="13"/>
      <c r="CJ46" s="13"/>
      <c r="CK46" s="13"/>
      <c r="CL46" s="13"/>
      <c r="CM46" s="13"/>
      <c r="CN46" s="13"/>
      <c r="CO46" s="13"/>
      <c r="CP46" s="13"/>
      <c r="CQ46" s="13"/>
      <c r="CR46" s="13"/>
      <c r="CS46" s="13"/>
      <c r="CT46" s="13"/>
      <c r="CU46" s="13"/>
      <c r="CV46" s="13"/>
      <c r="CW46" s="13"/>
      <c r="CX46" s="13"/>
      <c r="CY46" s="13"/>
      <c r="CZ46" s="13"/>
      <c r="DA46" s="13"/>
      <c r="DB46" s="13"/>
      <c r="DC46" s="13"/>
      <c r="DD46" s="13"/>
      <c r="DE46" s="13"/>
      <c r="DF46" s="13"/>
      <c r="DG46" s="13"/>
      <c r="DH46" s="13"/>
      <c r="DI46" s="13"/>
      <c r="DJ46" s="13"/>
      <c r="DK46" s="13"/>
      <c r="DL46" s="13"/>
      <c r="DM46" s="13"/>
      <c r="DN46" s="19"/>
      <c r="DO46" s="13"/>
      <c r="DP46" s="13"/>
      <c r="DQ46" s="13"/>
      <c r="DR46" s="13"/>
      <c r="DS46" s="13"/>
      <c r="DT46" s="13"/>
      <c r="DU46" s="13"/>
      <c r="DV46" s="13"/>
      <c r="DW46" s="13"/>
      <c r="DX46" s="13"/>
      <c r="DY46" s="13"/>
      <c r="DZ46" s="13"/>
      <c r="EA46" s="13"/>
      <c r="EB46" s="13"/>
      <c r="EC46" s="13"/>
      <c r="ED46" s="13"/>
      <c r="EE46" s="13"/>
      <c r="EF46" s="13"/>
      <c r="EG46" s="13"/>
      <c r="EH46" s="13"/>
      <c r="EI46" s="13"/>
      <c r="EJ46" s="13"/>
      <c r="EK46" s="13"/>
      <c r="EL46" s="13"/>
      <c r="EM46" s="13"/>
      <c r="EN46" s="13"/>
      <c r="EO46" s="13"/>
      <c r="EP46" s="13"/>
      <c r="EQ46" s="13"/>
      <c r="ER46" s="13"/>
      <c r="ES46" s="13"/>
      <c r="ET46" s="13"/>
      <c r="EU46" s="13"/>
      <c r="EV46" s="13"/>
      <c r="EW46" s="13"/>
      <c r="EX46" s="13"/>
      <c r="EY46" s="13"/>
      <c r="EZ46" s="13"/>
      <c r="FA46" s="13"/>
      <c r="FB46" s="13"/>
      <c r="FC46" s="13"/>
      <c r="FD46" s="13"/>
      <c r="FE46" s="13"/>
      <c r="FF46" s="13"/>
      <c r="FG46" s="13"/>
      <c r="FH46" s="13"/>
      <c r="FI46" s="13"/>
      <c r="FJ46" s="13"/>
      <c r="FK46" s="13"/>
      <c r="FL46" s="13"/>
      <c r="FM46" s="13"/>
      <c r="FN46" s="13"/>
      <c r="FO46" s="13"/>
      <c r="FP46" s="13"/>
      <c r="FQ46" s="13"/>
      <c r="FR46" s="13"/>
      <c r="FS46" s="13"/>
      <c r="FT46" s="13"/>
      <c r="FU46" s="13"/>
      <c r="FV46" s="13"/>
      <c r="FW46" s="13"/>
      <c r="FX46" s="13"/>
      <c r="FY46" s="13"/>
      <c r="FZ46" s="13"/>
      <c r="GA46" s="13"/>
      <c r="GB46" s="13"/>
      <c r="GC46" s="13"/>
      <c r="GD46" s="13"/>
      <c r="GE46" s="13"/>
      <c r="GF46" s="13"/>
      <c r="GG46" s="13"/>
      <c r="GH46" s="13"/>
      <c r="GI46" s="13"/>
      <c r="GJ46" s="13"/>
      <c r="GK46" s="13"/>
      <c r="GL46" s="13"/>
      <c r="GM46" s="13"/>
      <c r="GN46" s="13"/>
      <c r="GO46" s="13"/>
      <c r="GP46" s="13"/>
      <c r="GQ46" s="13"/>
      <c r="GR46" s="13"/>
      <c r="GS46" s="13"/>
      <c r="GT46" s="13"/>
      <c r="GU46" s="13"/>
      <c r="GV46" s="13"/>
      <c r="GW46" s="13"/>
      <c r="GX46" s="13"/>
      <c r="GY46" s="13"/>
      <c r="GZ46" s="13"/>
      <c r="HA46" s="13"/>
      <c r="HB46" s="13"/>
      <c r="HC46" s="13"/>
      <c r="HD46" s="13"/>
      <c r="HE46" s="13"/>
      <c r="HF46" s="13"/>
      <c r="HG46" s="13"/>
      <c r="HH46" s="13"/>
      <c r="HI46" s="13"/>
      <c r="HJ46" s="13"/>
      <c r="HK46" s="13"/>
      <c r="HL46" s="13"/>
      <c r="HM46" s="13"/>
      <c r="HN46" s="13"/>
      <c r="HO46" s="13"/>
      <c r="HP46" s="6"/>
    </row>
    <row r="47" spans="1:224" ht="17" x14ac:dyDescent="0.2">
      <c r="A47" s="35">
        <v>6</v>
      </c>
      <c r="B47" s="74" t="s">
        <v>38</v>
      </c>
      <c r="C47" s="75" t="s">
        <v>7</v>
      </c>
      <c r="D47" s="75" t="s">
        <v>17</v>
      </c>
      <c r="E47" s="79">
        <f>(6/21) * 100%</f>
        <v>0.2857142857142857</v>
      </c>
      <c r="F47" s="78">
        <f t="shared" si="6"/>
        <v>21</v>
      </c>
      <c r="G47" s="73">
        <v>46086</v>
      </c>
      <c r="H47" s="73">
        <v>46106</v>
      </c>
      <c r="I47" s="9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  <c r="AY47" s="8"/>
      <c r="AZ47" s="8"/>
      <c r="BA47" s="8"/>
      <c r="BB47" s="8"/>
      <c r="BC47" s="8"/>
      <c r="BD47" s="8"/>
      <c r="BE47" s="8"/>
      <c r="BF47" s="8"/>
      <c r="BG47" s="8"/>
      <c r="BH47" s="8"/>
      <c r="BI47" s="8"/>
      <c r="BJ47" s="8"/>
      <c r="BK47" s="8"/>
      <c r="BL47" s="8"/>
      <c r="BM47" s="8"/>
      <c r="BN47" s="6"/>
      <c r="BO47" s="12"/>
      <c r="BP47" s="13"/>
      <c r="BQ47" s="13"/>
      <c r="BR47" s="13"/>
      <c r="BS47" s="13"/>
      <c r="BT47" s="13"/>
      <c r="BU47" s="13"/>
      <c r="BV47" s="13"/>
      <c r="BW47" s="13"/>
      <c r="BX47" s="13"/>
      <c r="BY47" s="13"/>
      <c r="BZ47" s="13"/>
      <c r="CA47" s="13"/>
      <c r="CB47" s="13"/>
      <c r="CC47" s="13"/>
      <c r="CD47" s="13"/>
      <c r="CE47" s="13"/>
      <c r="CF47" s="13"/>
      <c r="CG47" s="13"/>
      <c r="CH47" s="13"/>
      <c r="CI47" s="13"/>
      <c r="CJ47" s="13"/>
      <c r="CK47" s="13"/>
      <c r="CL47" s="13"/>
      <c r="CM47" s="13"/>
      <c r="CN47" s="13"/>
      <c r="CO47" s="13"/>
      <c r="CP47" s="13"/>
      <c r="CQ47" s="13"/>
      <c r="CR47" s="13"/>
      <c r="CS47" s="13"/>
      <c r="CT47" s="13"/>
      <c r="CU47" s="13"/>
      <c r="CV47" s="13"/>
      <c r="CW47" s="13"/>
      <c r="CX47" s="13"/>
      <c r="CY47" s="13"/>
      <c r="CZ47" s="13"/>
      <c r="DA47" s="13"/>
      <c r="DB47" s="13"/>
      <c r="DC47" s="13"/>
      <c r="DD47" s="13"/>
      <c r="DE47" s="13"/>
      <c r="DF47" s="13"/>
      <c r="DG47" s="13"/>
      <c r="DH47" s="13"/>
      <c r="DI47" s="13"/>
      <c r="DJ47" s="13"/>
      <c r="DK47" s="13"/>
      <c r="DL47" s="13"/>
      <c r="DM47" s="13"/>
      <c r="DN47" s="19"/>
      <c r="DO47" s="13"/>
      <c r="DP47" s="13"/>
      <c r="DQ47" s="13"/>
      <c r="DR47" s="13"/>
      <c r="DS47" s="13"/>
      <c r="DT47" s="13"/>
      <c r="DU47" s="13"/>
      <c r="DV47" s="13"/>
      <c r="DW47" s="13"/>
      <c r="DX47" s="13"/>
      <c r="DY47" s="13"/>
      <c r="DZ47" s="13"/>
      <c r="EA47" s="13"/>
      <c r="EB47" s="13"/>
      <c r="EC47" s="13"/>
      <c r="ED47" s="13"/>
      <c r="EE47" s="13"/>
      <c r="EF47" s="13"/>
      <c r="EG47" s="13"/>
      <c r="EH47" s="13"/>
      <c r="EI47" s="13"/>
      <c r="EJ47" s="13"/>
      <c r="EK47" s="13"/>
      <c r="EL47" s="13"/>
      <c r="EM47" s="13"/>
      <c r="EN47" s="13"/>
      <c r="EO47" s="13"/>
      <c r="EP47" s="13"/>
      <c r="EQ47" s="13"/>
      <c r="ER47" s="13"/>
      <c r="ES47" s="13"/>
      <c r="ET47" s="13"/>
      <c r="EU47" s="13"/>
      <c r="EV47" s="13"/>
      <c r="EW47" s="13"/>
      <c r="EX47" s="13"/>
      <c r="EY47" s="13"/>
      <c r="EZ47" s="13"/>
      <c r="FA47" s="13"/>
      <c r="FB47" s="13"/>
      <c r="FC47" s="13"/>
      <c r="FD47" s="13"/>
      <c r="FE47" s="13"/>
      <c r="FF47" s="13"/>
      <c r="FG47" s="13"/>
      <c r="FH47" s="13"/>
      <c r="FI47" s="13"/>
      <c r="FJ47" s="13"/>
      <c r="FK47" s="13"/>
      <c r="FL47" s="13"/>
      <c r="FM47" s="13"/>
      <c r="FN47" s="13"/>
      <c r="FO47" s="13"/>
      <c r="FP47" s="13"/>
      <c r="FQ47" s="13"/>
      <c r="FR47" s="13"/>
      <c r="FS47" s="13"/>
      <c r="FT47" s="13"/>
      <c r="FU47" s="13"/>
      <c r="FV47" s="13"/>
      <c r="FW47" s="13"/>
      <c r="FX47" s="13"/>
      <c r="FY47" s="13"/>
      <c r="FZ47" s="13"/>
      <c r="GA47" s="13"/>
      <c r="GB47" s="13"/>
      <c r="GC47" s="13"/>
      <c r="GD47" s="13"/>
      <c r="GE47" s="13"/>
      <c r="GF47" s="13"/>
      <c r="GG47" s="13"/>
      <c r="GH47" s="13"/>
      <c r="GI47" s="13"/>
      <c r="GJ47" s="13"/>
      <c r="GK47" s="13"/>
      <c r="GL47" s="13"/>
      <c r="GM47" s="13"/>
      <c r="GN47" s="13"/>
      <c r="GO47" s="13"/>
      <c r="GP47" s="13"/>
      <c r="GQ47" s="13"/>
      <c r="GR47" s="13"/>
      <c r="GS47" s="13"/>
      <c r="GT47" s="13"/>
      <c r="GU47" s="13"/>
      <c r="GV47" s="13"/>
      <c r="GW47" s="13"/>
      <c r="GX47" s="13"/>
      <c r="GY47" s="13"/>
      <c r="GZ47" s="13"/>
      <c r="HA47" s="13"/>
      <c r="HB47" s="13"/>
      <c r="HC47" s="13"/>
      <c r="HD47" s="13"/>
      <c r="HE47" s="13"/>
      <c r="HF47" s="13"/>
      <c r="HG47" s="13"/>
      <c r="HH47" s="13"/>
      <c r="HI47" s="13"/>
      <c r="HJ47" s="13"/>
      <c r="HK47" s="13"/>
      <c r="HL47" s="13"/>
      <c r="HM47" s="13"/>
      <c r="HN47" s="13"/>
      <c r="HO47" s="13"/>
      <c r="HP47" s="6"/>
    </row>
    <row r="48" spans="1:224" ht="17" outlineLevel="1" x14ac:dyDescent="0.2">
      <c r="A48" s="35">
        <v>6.1</v>
      </c>
      <c r="B48" s="64" t="s">
        <v>39</v>
      </c>
      <c r="D48" s="75" t="s">
        <v>22</v>
      </c>
      <c r="E48" s="79">
        <f>100%</f>
        <v>1</v>
      </c>
      <c r="F48" s="78">
        <f t="shared" si="6"/>
        <v>5</v>
      </c>
      <c r="G48" s="73">
        <v>46086</v>
      </c>
      <c r="H48" s="73">
        <v>46090</v>
      </c>
      <c r="I48" s="9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  <c r="AT48" s="8"/>
      <c r="AU48" s="8"/>
      <c r="AV48" s="8"/>
      <c r="AW48" s="8"/>
      <c r="AX48" s="8"/>
      <c r="AY48" s="8"/>
      <c r="AZ48" s="8"/>
      <c r="BA48" s="8"/>
      <c r="BB48" s="8"/>
      <c r="BC48" s="8"/>
      <c r="BD48" s="8"/>
      <c r="BE48" s="8"/>
      <c r="BF48" s="8"/>
      <c r="BG48" s="8"/>
      <c r="BH48" s="8"/>
      <c r="BI48" s="8"/>
      <c r="BJ48" s="8"/>
      <c r="BK48" s="8"/>
      <c r="BL48" s="8"/>
      <c r="BM48" s="8"/>
      <c r="BN48" s="6"/>
      <c r="BO48" s="12"/>
      <c r="BP48" s="13"/>
      <c r="BQ48" s="13"/>
      <c r="BR48" s="13"/>
      <c r="BS48" s="13"/>
      <c r="BT48" s="13"/>
      <c r="BU48" s="13"/>
      <c r="BV48" s="13"/>
      <c r="BW48" s="13"/>
      <c r="BX48" s="13"/>
      <c r="BY48" s="13"/>
      <c r="BZ48" s="13"/>
      <c r="CA48" s="13"/>
      <c r="CB48" s="13"/>
      <c r="CC48" s="13"/>
      <c r="CD48" s="13"/>
      <c r="CE48" s="13"/>
      <c r="CF48" s="13"/>
      <c r="CG48" s="13"/>
      <c r="CH48" s="13"/>
      <c r="CI48" s="13"/>
      <c r="CJ48" s="13"/>
      <c r="CK48" s="13"/>
      <c r="CL48" s="13"/>
      <c r="CM48" s="13"/>
      <c r="CN48" s="13"/>
      <c r="CO48" s="13"/>
      <c r="CP48" s="13"/>
      <c r="CQ48" s="13"/>
      <c r="CR48" s="13"/>
      <c r="CS48" s="13"/>
      <c r="CT48" s="13"/>
      <c r="CU48" s="13"/>
      <c r="CV48" s="13"/>
      <c r="CW48" s="13"/>
      <c r="CX48" s="13"/>
      <c r="CY48" s="13"/>
      <c r="CZ48" s="13"/>
      <c r="DA48" s="13"/>
      <c r="DB48" s="13"/>
      <c r="DC48" s="13"/>
      <c r="DD48" s="13"/>
      <c r="DE48" s="13"/>
      <c r="DF48" s="13"/>
      <c r="DG48" s="13"/>
      <c r="DH48" s="13"/>
      <c r="DI48" s="13"/>
      <c r="DJ48" s="13"/>
      <c r="DK48" s="13"/>
      <c r="DL48" s="13"/>
      <c r="DM48" s="13"/>
      <c r="DN48" s="19"/>
      <c r="DO48" s="13"/>
      <c r="DP48" s="13"/>
      <c r="DQ48" s="13"/>
      <c r="DR48" s="13"/>
      <c r="DS48" s="13"/>
      <c r="DT48" s="13"/>
      <c r="DU48" s="13"/>
      <c r="DV48" s="13"/>
      <c r="DW48" s="13"/>
      <c r="DX48" s="13"/>
      <c r="DY48" s="13"/>
      <c r="DZ48" s="13"/>
      <c r="EA48" s="13"/>
      <c r="EB48" s="13"/>
      <c r="EC48" s="13"/>
      <c r="ED48" s="13"/>
      <c r="EE48" s="13"/>
      <c r="EF48" s="13"/>
      <c r="EG48" s="13"/>
      <c r="EH48" s="13"/>
      <c r="EI48" s="13"/>
      <c r="EJ48" s="13"/>
      <c r="EK48" s="13"/>
      <c r="EL48" s="13"/>
      <c r="EM48" s="13"/>
      <c r="EN48" s="13"/>
      <c r="EO48" s="13"/>
      <c r="EP48" s="13"/>
      <c r="EQ48" s="13"/>
      <c r="ER48" s="13"/>
      <c r="ES48" s="13"/>
      <c r="ET48" s="13"/>
      <c r="EU48" s="13"/>
      <c r="EV48" s="13"/>
      <c r="EW48" s="13"/>
      <c r="EX48" s="13"/>
      <c r="EY48" s="13"/>
      <c r="EZ48" s="13"/>
      <c r="FA48" s="13"/>
      <c r="FB48" s="13"/>
      <c r="FC48" s="13"/>
      <c r="FD48" s="13"/>
      <c r="FE48" s="13"/>
      <c r="FF48" s="13"/>
      <c r="FG48" s="13"/>
      <c r="FH48" s="13"/>
      <c r="FI48" s="13"/>
      <c r="FJ48" s="13"/>
      <c r="FK48" s="13"/>
      <c r="FL48" s="13"/>
      <c r="FM48" s="13"/>
      <c r="FN48" s="13"/>
      <c r="FO48" s="13"/>
      <c r="FP48" s="13"/>
      <c r="FQ48" s="13"/>
      <c r="FR48" s="13"/>
      <c r="FS48" s="13"/>
      <c r="FT48" s="13"/>
      <c r="FU48" s="13"/>
      <c r="FV48" s="13"/>
      <c r="FW48" s="13"/>
      <c r="FX48" s="13"/>
      <c r="FY48" s="13"/>
      <c r="FZ48" s="13"/>
      <c r="GA48" s="13"/>
      <c r="GB48" s="13"/>
      <c r="GC48" s="13"/>
      <c r="GD48" s="13"/>
      <c r="GE48" s="13"/>
      <c r="GF48" s="13"/>
      <c r="GG48" s="13"/>
      <c r="GH48" s="13"/>
      <c r="GI48" s="13"/>
      <c r="GJ48" s="13"/>
      <c r="GK48" s="13"/>
      <c r="GL48" s="13"/>
      <c r="GM48" s="13"/>
      <c r="GN48" s="13"/>
      <c r="GO48" s="13"/>
      <c r="GP48" s="13"/>
      <c r="GQ48" s="13"/>
      <c r="GR48" s="13"/>
      <c r="GS48" s="13"/>
      <c r="GT48" s="13"/>
      <c r="GU48" s="13"/>
      <c r="GV48" s="13"/>
      <c r="GW48" s="13"/>
      <c r="GX48" s="13"/>
      <c r="GY48" s="13"/>
      <c r="GZ48" s="13"/>
      <c r="HA48" s="13"/>
      <c r="HB48" s="13"/>
      <c r="HC48" s="13"/>
      <c r="HD48" s="13"/>
      <c r="HE48" s="13"/>
      <c r="HF48" s="13"/>
      <c r="HG48" s="13"/>
      <c r="HH48" s="13"/>
      <c r="HI48" s="13"/>
      <c r="HJ48" s="13"/>
      <c r="HK48" s="13"/>
      <c r="HL48" s="13"/>
      <c r="HM48" s="13"/>
      <c r="HN48" s="13"/>
      <c r="HO48" s="13"/>
      <c r="HP48" s="6"/>
    </row>
    <row r="49" spans="1:224" ht="17" outlineLevel="1" x14ac:dyDescent="0.2">
      <c r="A49" s="35"/>
      <c r="B49" s="64" t="s">
        <v>40</v>
      </c>
      <c r="D49" s="75" t="s">
        <v>24</v>
      </c>
      <c r="E49" s="79">
        <f>0%</f>
        <v>0</v>
      </c>
      <c r="F49" s="78">
        <f t="shared" si="6"/>
        <v>2</v>
      </c>
      <c r="G49" s="73">
        <v>46102</v>
      </c>
      <c r="H49" s="73">
        <v>46103</v>
      </c>
      <c r="I49" s="9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8"/>
      <c r="AU49" s="8"/>
      <c r="AV49" s="8"/>
      <c r="AW49" s="8"/>
      <c r="AX49" s="8"/>
      <c r="AY49" s="8"/>
      <c r="AZ49" s="8"/>
      <c r="BA49" s="8"/>
      <c r="BB49" s="8"/>
      <c r="BC49" s="8"/>
      <c r="BD49" s="8"/>
      <c r="BE49" s="8"/>
      <c r="BF49" s="8"/>
      <c r="BG49" s="8"/>
      <c r="BH49" s="8"/>
      <c r="BI49" s="8"/>
      <c r="BJ49" s="8"/>
      <c r="BK49" s="8"/>
      <c r="BL49" s="8"/>
      <c r="BM49" s="8"/>
      <c r="BN49" s="6"/>
      <c r="BO49" s="12"/>
      <c r="BP49" s="13"/>
      <c r="BQ49" s="13"/>
      <c r="BR49" s="13"/>
      <c r="BS49" s="13"/>
      <c r="BT49" s="13"/>
      <c r="BU49" s="13"/>
      <c r="BV49" s="13"/>
      <c r="BW49" s="13"/>
      <c r="BX49" s="13"/>
      <c r="BY49" s="13"/>
      <c r="BZ49" s="13"/>
      <c r="CA49" s="13"/>
      <c r="CB49" s="13"/>
      <c r="CC49" s="13"/>
      <c r="CD49" s="13"/>
      <c r="CE49" s="13"/>
      <c r="CF49" s="13"/>
      <c r="CG49" s="13"/>
      <c r="CH49" s="13"/>
      <c r="CI49" s="13"/>
      <c r="CJ49" s="13"/>
      <c r="CK49" s="13"/>
      <c r="CL49" s="13"/>
      <c r="CM49" s="13"/>
      <c r="CN49" s="13"/>
      <c r="CO49" s="13"/>
      <c r="CP49" s="13"/>
      <c r="CQ49" s="13"/>
      <c r="CR49" s="13"/>
      <c r="CS49" s="13"/>
      <c r="CT49" s="13"/>
      <c r="CU49" s="13"/>
      <c r="CV49" s="13"/>
      <c r="CW49" s="13"/>
      <c r="CX49" s="13"/>
      <c r="CY49" s="13"/>
      <c r="CZ49" s="13"/>
      <c r="DA49" s="13"/>
      <c r="DB49" s="13"/>
      <c r="DC49" s="13"/>
      <c r="DD49" s="13"/>
      <c r="DE49" s="13"/>
      <c r="DF49" s="13"/>
      <c r="DG49" s="13"/>
      <c r="DH49" s="13"/>
      <c r="DI49" s="13"/>
      <c r="DJ49" s="13"/>
      <c r="DK49" s="13"/>
      <c r="DL49" s="13"/>
      <c r="DM49" s="13"/>
      <c r="DN49" s="19"/>
      <c r="DO49" s="13"/>
      <c r="DP49" s="13"/>
      <c r="DQ49" s="13"/>
      <c r="DR49" s="13"/>
      <c r="DS49" s="13"/>
      <c r="DT49" s="13"/>
      <c r="DU49" s="13"/>
      <c r="DV49" s="13"/>
      <c r="DW49" s="13"/>
      <c r="DX49" s="13"/>
      <c r="DY49" s="13"/>
      <c r="DZ49" s="13"/>
      <c r="EA49" s="13"/>
      <c r="EB49" s="13"/>
      <c r="EC49" s="13"/>
      <c r="ED49" s="13"/>
      <c r="EE49" s="13"/>
      <c r="EF49" s="13"/>
      <c r="EG49" s="13"/>
      <c r="EH49" s="13"/>
      <c r="EI49" s="13"/>
      <c r="EJ49" s="13"/>
      <c r="EK49" s="13"/>
      <c r="EL49" s="13"/>
      <c r="EM49" s="13"/>
      <c r="EN49" s="13"/>
      <c r="EO49" s="13"/>
      <c r="EP49" s="13"/>
      <c r="EQ49" s="13"/>
      <c r="ER49" s="13"/>
      <c r="ES49" s="13"/>
      <c r="ET49" s="13"/>
      <c r="EU49" s="13"/>
      <c r="EV49" s="13"/>
      <c r="EW49" s="13"/>
      <c r="EX49" s="13"/>
      <c r="EY49" s="13"/>
      <c r="EZ49" s="13"/>
      <c r="FA49" s="13"/>
      <c r="FB49" s="13"/>
      <c r="FC49" s="13"/>
      <c r="FD49" s="13"/>
      <c r="FE49" s="13"/>
      <c r="FF49" s="13"/>
      <c r="FG49" s="13"/>
      <c r="FH49" s="13"/>
      <c r="FI49" s="13"/>
      <c r="FJ49" s="13"/>
      <c r="FK49" s="13"/>
      <c r="FL49" s="13"/>
      <c r="FM49" s="13"/>
      <c r="FN49" s="13"/>
      <c r="FO49" s="13"/>
      <c r="FP49" s="13"/>
      <c r="FQ49" s="13"/>
      <c r="FR49" s="13"/>
      <c r="FS49" s="13"/>
      <c r="FT49" s="13"/>
      <c r="FU49" s="13"/>
      <c r="FV49" s="13"/>
      <c r="FW49" s="13"/>
      <c r="FX49" s="13"/>
      <c r="FY49" s="13"/>
      <c r="FZ49" s="13"/>
      <c r="GA49" s="13"/>
      <c r="GB49" s="13"/>
      <c r="GC49" s="13"/>
      <c r="GD49" s="13"/>
      <c r="GE49" s="13"/>
      <c r="GF49" s="13"/>
      <c r="GG49" s="13"/>
      <c r="GH49" s="13"/>
      <c r="GI49" s="13"/>
      <c r="GJ49" s="13"/>
      <c r="GK49" s="13"/>
      <c r="GL49" s="13"/>
      <c r="GM49" s="13"/>
      <c r="GN49" s="13"/>
      <c r="GO49" s="13"/>
      <c r="GP49" s="13"/>
      <c r="GQ49" s="13"/>
      <c r="GR49" s="13"/>
      <c r="GS49" s="13"/>
      <c r="GT49" s="13"/>
      <c r="GU49" s="13"/>
      <c r="GV49" s="13"/>
      <c r="GW49" s="13"/>
      <c r="GX49" s="13"/>
      <c r="GY49" s="13"/>
      <c r="GZ49" s="13"/>
      <c r="HA49" s="13"/>
      <c r="HB49" s="13"/>
      <c r="HC49" s="13"/>
      <c r="HD49" s="13"/>
      <c r="HE49" s="13"/>
      <c r="HF49" s="13"/>
      <c r="HG49" s="13"/>
      <c r="HH49" s="13"/>
      <c r="HI49" s="13"/>
      <c r="HJ49" s="13"/>
      <c r="HK49" s="13"/>
      <c r="HL49" s="13"/>
      <c r="HM49" s="13"/>
      <c r="HN49" s="13"/>
      <c r="HO49" s="13"/>
      <c r="HP49" s="6"/>
    </row>
    <row r="50" spans="1:224" ht="17" outlineLevel="1" x14ac:dyDescent="0.2">
      <c r="A50" s="35">
        <v>6.2</v>
      </c>
      <c r="B50" s="64" t="s">
        <v>41</v>
      </c>
      <c r="C50" s="75"/>
      <c r="D50" s="75" t="s">
        <v>27</v>
      </c>
      <c r="E50" s="79">
        <f>0%</f>
        <v>0</v>
      </c>
      <c r="F50" s="78">
        <f t="shared" si="6"/>
        <v>3</v>
      </c>
      <c r="G50" s="73">
        <v>46104</v>
      </c>
      <c r="H50" s="73">
        <v>46106</v>
      </c>
      <c r="I50" s="9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8"/>
      <c r="AU50" s="8"/>
      <c r="AV50" s="8"/>
      <c r="AW50" s="8"/>
      <c r="AX50" s="8"/>
      <c r="AY50" s="8"/>
      <c r="AZ50" s="8"/>
      <c r="BA50" s="8"/>
      <c r="BB50" s="8"/>
      <c r="BC50" s="8"/>
      <c r="BD50" s="8"/>
      <c r="BE50" s="8"/>
      <c r="BF50" s="8"/>
      <c r="BG50" s="8"/>
      <c r="BH50" s="8"/>
      <c r="BI50" s="8"/>
      <c r="BJ50" s="8"/>
      <c r="BK50" s="8"/>
      <c r="BL50" s="8"/>
      <c r="BM50" s="8"/>
      <c r="BN50" s="6"/>
      <c r="BO50" s="12"/>
      <c r="BP50" s="13"/>
      <c r="BQ50" s="13"/>
      <c r="BR50" s="13"/>
      <c r="BS50" s="13"/>
      <c r="BT50" s="13"/>
      <c r="BU50" s="13"/>
      <c r="BV50" s="13"/>
      <c r="BW50" s="13"/>
      <c r="BX50" s="13"/>
      <c r="BY50" s="13"/>
      <c r="BZ50" s="13"/>
      <c r="CA50" s="13"/>
      <c r="CB50" s="13"/>
      <c r="CC50" s="13"/>
      <c r="CD50" s="13"/>
      <c r="CE50" s="13"/>
      <c r="CF50" s="13"/>
      <c r="CG50" s="13"/>
      <c r="CH50" s="13"/>
      <c r="CI50" s="13"/>
      <c r="CJ50" s="13"/>
      <c r="CK50" s="13"/>
      <c r="CL50" s="13"/>
      <c r="CM50" s="13"/>
      <c r="CN50" s="13"/>
      <c r="CO50" s="13"/>
      <c r="CP50" s="13"/>
      <c r="CQ50" s="13"/>
      <c r="CR50" s="13"/>
      <c r="CS50" s="13"/>
      <c r="CT50" s="13"/>
      <c r="CU50" s="13"/>
      <c r="CV50" s="13"/>
      <c r="CW50" s="13"/>
      <c r="CX50" s="13"/>
      <c r="CY50" s="13"/>
      <c r="CZ50" s="13"/>
      <c r="DA50" s="13"/>
      <c r="DB50" s="13"/>
      <c r="DC50" s="13"/>
      <c r="DD50" s="13"/>
      <c r="DE50" s="13"/>
      <c r="DF50" s="13"/>
      <c r="DG50" s="13"/>
      <c r="DH50" s="13"/>
      <c r="DI50" s="13"/>
      <c r="DJ50" s="13"/>
      <c r="DK50" s="13"/>
      <c r="DL50" s="13"/>
      <c r="DM50" s="13"/>
      <c r="DN50" s="19"/>
      <c r="DO50" s="13"/>
      <c r="DP50" s="13"/>
      <c r="DQ50" s="13"/>
      <c r="DR50" s="13"/>
      <c r="DS50" s="13"/>
      <c r="DT50" s="13"/>
      <c r="DU50" s="13"/>
      <c r="DV50" s="13"/>
      <c r="DW50" s="13"/>
      <c r="DX50" s="13"/>
      <c r="DY50" s="13"/>
      <c r="DZ50" s="13"/>
      <c r="EA50" s="13"/>
      <c r="EB50" s="13"/>
      <c r="EC50" s="13"/>
      <c r="ED50" s="13"/>
      <c r="EE50" s="13"/>
      <c r="EF50" s="13"/>
      <c r="EG50" s="13"/>
      <c r="EH50" s="13"/>
      <c r="EI50" s="13"/>
      <c r="EJ50" s="13"/>
      <c r="EK50" s="13"/>
      <c r="EL50" s="13"/>
      <c r="EM50" s="13"/>
      <c r="EN50" s="13"/>
      <c r="EO50" s="13"/>
      <c r="EP50" s="13"/>
      <c r="EQ50" s="13"/>
      <c r="ER50" s="13"/>
      <c r="ES50" s="13"/>
      <c r="ET50" s="13"/>
      <c r="EU50" s="13"/>
      <c r="EV50" s="13"/>
      <c r="EW50" s="13"/>
      <c r="EX50" s="13"/>
      <c r="EY50" s="13"/>
      <c r="EZ50" s="13"/>
      <c r="FA50" s="13"/>
      <c r="FB50" s="13"/>
      <c r="FC50" s="13"/>
      <c r="FD50" s="13"/>
      <c r="FE50" s="13"/>
      <c r="FF50" s="13"/>
      <c r="FG50" s="13"/>
      <c r="FH50" s="13"/>
      <c r="FI50" s="13"/>
      <c r="FJ50" s="13"/>
      <c r="FK50" s="13"/>
      <c r="FL50" s="13"/>
      <c r="FM50" s="13"/>
      <c r="FN50" s="13"/>
      <c r="FO50" s="13"/>
      <c r="FP50" s="13"/>
      <c r="FQ50" s="13"/>
      <c r="FR50" s="13"/>
      <c r="FS50" s="13"/>
      <c r="FT50" s="13"/>
      <c r="FU50" s="13"/>
      <c r="FV50" s="13"/>
      <c r="FW50" s="13"/>
      <c r="FX50" s="13"/>
      <c r="FY50" s="13"/>
      <c r="FZ50" s="13"/>
      <c r="GA50" s="13"/>
      <c r="GB50" s="13"/>
      <c r="GC50" s="13"/>
      <c r="GD50" s="13"/>
      <c r="GE50" s="13"/>
      <c r="GF50" s="13"/>
      <c r="GG50" s="13"/>
      <c r="GH50" s="13"/>
      <c r="GI50" s="13"/>
      <c r="GJ50" s="13"/>
      <c r="GK50" s="13"/>
      <c r="GL50" s="13"/>
      <c r="GM50" s="13"/>
      <c r="GN50" s="13"/>
      <c r="GO50" s="13"/>
      <c r="GP50" s="13"/>
      <c r="GQ50" s="13"/>
      <c r="GR50" s="13"/>
      <c r="GS50" s="13"/>
      <c r="GT50" s="13"/>
      <c r="GU50" s="13"/>
      <c r="GV50" s="13"/>
      <c r="GW50" s="13"/>
      <c r="GX50" s="13"/>
      <c r="GY50" s="13"/>
      <c r="GZ50" s="13"/>
      <c r="HA50" s="13"/>
      <c r="HB50" s="13"/>
      <c r="HC50" s="13"/>
      <c r="HD50" s="13"/>
      <c r="HE50" s="13"/>
      <c r="HF50" s="13"/>
      <c r="HG50" s="13"/>
      <c r="HH50" s="13"/>
      <c r="HI50" s="13"/>
      <c r="HJ50" s="13"/>
      <c r="HK50" s="13"/>
      <c r="HL50" s="13"/>
      <c r="HM50" s="13"/>
      <c r="HN50" s="13"/>
      <c r="HO50" s="13"/>
      <c r="HP50" s="6"/>
    </row>
    <row r="51" spans="1:224" ht="34" outlineLevel="1" x14ac:dyDescent="0.2">
      <c r="A51" s="35"/>
      <c r="B51" s="74" t="s">
        <v>42</v>
      </c>
      <c r="C51" s="75" t="s">
        <v>7</v>
      </c>
      <c r="D51" s="80" t="s">
        <v>17</v>
      </c>
      <c r="E51" s="79">
        <f>0%</f>
        <v>0</v>
      </c>
      <c r="F51" s="78">
        <f t="shared" si="6"/>
        <v>1</v>
      </c>
      <c r="G51" s="73">
        <v>46107</v>
      </c>
      <c r="H51" s="73">
        <v>46107</v>
      </c>
      <c r="I51" s="9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8"/>
      <c r="AT51" s="8"/>
      <c r="AU51" s="8"/>
      <c r="AV51" s="8"/>
      <c r="AW51" s="8"/>
      <c r="AX51" s="8"/>
      <c r="AY51" s="8"/>
      <c r="AZ51" s="8"/>
      <c r="BA51" s="8"/>
      <c r="BB51" s="8"/>
      <c r="BC51" s="8"/>
      <c r="BD51" s="8"/>
      <c r="BE51" s="8"/>
      <c r="BF51" s="8"/>
      <c r="BG51" s="8"/>
      <c r="BH51" s="8"/>
      <c r="BI51" s="8"/>
      <c r="BJ51" s="8"/>
      <c r="BK51" s="8"/>
      <c r="BL51" s="8"/>
      <c r="BM51" s="8"/>
      <c r="BN51" s="6"/>
      <c r="BO51" s="12"/>
      <c r="BP51" s="13"/>
      <c r="BQ51" s="13"/>
      <c r="BR51" s="13"/>
      <c r="BS51" s="13"/>
      <c r="BT51" s="13"/>
      <c r="BU51" s="13"/>
      <c r="BV51" s="13"/>
      <c r="BW51" s="13"/>
      <c r="BX51" s="13"/>
      <c r="BY51" s="13"/>
      <c r="BZ51" s="13"/>
      <c r="CA51" s="13"/>
      <c r="CB51" s="13"/>
      <c r="CC51" s="13"/>
      <c r="CD51" s="13"/>
      <c r="CE51" s="13"/>
      <c r="CF51" s="13"/>
      <c r="CG51" s="13"/>
      <c r="CH51" s="13"/>
      <c r="CI51" s="13"/>
      <c r="CJ51" s="13"/>
      <c r="CK51" s="13"/>
      <c r="CL51" s="13"/>
      <c r="CM51" s="13"/>
      <c r="CN51" s="13"/>
      <c r="CO51" s="13"/>
      <c r="CP51" s="13"/>
      <c r="CQ51" s="13"/>
      <c r="CR51" s="13"/>
      <c r="CS51" s="13"/>
      <c r="CT51" s="13"/>
      <c r="CU51" s="13"/>
      <c r="CV51" s="13"/>
      <c r="CW51" s="13"/>
      <c r="CX51" s="13"/>
      <c r="CY51" s="13"/>
      <c r="CZ51" s="13"/>
      <c r="DA51" s="13"/>
      <c r="DB51" s="13"/>
      <c r="DC51" s="13"/>
      <c r="DD51" s="13"/>
      <c r="DE51" s="13"/>
      <c r="DF51" s="13"/>
      <c r="DG51" s="13"/>
      <c r="DH51" s="13"/>
      <c r="DI51" s="13"/>
      <c r="DJ51" s="13"/>
      <c r="DK51" s="13"/>
      <c r="DL51" s="13"/>
      <c r="DM51" s="13"/>
      <c r="DN51" s="19"/>
      <c r="DO51" s="13"/>
      <c r="DP51" s="13"/>
      <c r="DQ51" s="13"/>
      <c r="DR51" s="13"/>
      <c r="DS51" s="13"/>
      <c r="DT51" s="13"/>
      <c r="DU51" s="13"/>
      <c r="DV51" s="13"/>
      <c r="DW51" s="13"/>
      <c r="DX51" s="13"/>
      <c r="DY51" s="13"/>
      <c r="DZ51" s="13"/>
      <c r="EA51" s="13"/>
      <c r="EB51" s="13"/>
      <c r="EC51" s="13"/>
      <c r="ED51" s="13"/>
      <c r="EE51" s="13"/>
      <c r="EF51" s="13"/>
      <c r="EG51" s="13"/>
      <c r="EH51" s="13"/>
      <c r="EI51" s="13"/>
      <c r="EJ51" s="13"/>
      <c r="EK51" s="13"/>
      <c r="EL51" s="13"/>
      <c r="EM51" s="13"/>
      <c r="EN51" s="13"/>
      <c r="EO51" s="13"/>
      <c r="EP51" s="13"/>
      <c r="EQ51" s="13"/>
      <c r="ER51" s="13"/>
      <c r="ES51" s="13"/>
      <c r="ET51" s="13"/>
      <c r="EU51" s="13"/>
      <c r="EV51" s="13"/>
      <c r="EW51" s="13"/>
      <c r="EX51" s="13"/>
      <c r="EY51" s="13"/>
      <c r="EZ51" s="13"/>
      <c r="FA51" s="13"/>
      <c r="FB51" s="13"/>
      <c r="FC51" s="13"/>
      <c r="FD51" s="13"/>
      <c r="FE51" s="13"/>
      <c r="FF51" s="13"/>
      <c r="FG51" s="13"/>
      <c r="FH51" s="13"/>
      <c r="FI51" s="13"/>
      <c r="FJ51" s="13"/>
      <c r="FK51" s="13"/>
      <c r="FL51" s="13"/>
      <c r="FM51" s="13"/>
      <c r="FN51" s="13"/>
      <c r="FO51" s="13"/>
      <c r="FP51" s="13"/>
      <c r="FQ51" s="13"/>
      <c r="FR51" s="13"/>
      <c r="FS51" s="13"/>
      <c r="FT51" s="13"/>
      <c r="FU51" s="13"/>
      <c r="FV51" s="13"/>
      <c r="FW51" s="13"/>
      <c r="FX51" s="13"/>
      <c r="FY51" s="13"/>
      <c r="FZ51" s="13"/>
      <c r="GA51" s="13"/>
      <c r="GB51" s="13"/>
      <c r="GC51" s="13"/>
      <c r="GD51" s="13"/>
      <c r="GE51" s="13"/>
      <c r="GF51" s="13"/>
      <c r="GG51" s="13"/>
      <c r="GH51" s="13"/>
      <c r="GI51" s="13"/>
      <c r="GJ51" s="13"/>
      <c r="GK51" s="13"/>
      <c r="GL51" s="13"/>
      <c r="GM51" s="13"/>
      <c r="GN51" s="13"/>
      <c r="GO51" s="13"/>
      <c r="GP51" s="13"/>
      <c r="GQ51" s="13"/>
      <c r="GR51" s="13"/>
      <c r="GS51" s="13"/>
      <c r="GT51" s="13"/>
      <c r="GU51" s="13"/>
      <c r="GV51" s="13"/>
      <c r="GW51" s="13"/>
      <c r="GX51" s="13"/>
      <c r="GY51" s="13"/>
      <c r="GZ51" s="13"/>
      <c r="HA51" s="13"/>
      <c r="HB51" s="13"/>
      <c r="HC51" s="13"/>
      <c r="HD51" s="13"/>
      <c r="HE51" s="13"/>
      <c r="HF51" s="13"/>
      <c r="HG51" s="13"/>
      <c r="HH51" s="13"/>
      <c r="HI51" s="13"/>
      <c r="HJ51" s="13"/>
      <c r="HK51" s="13"/>
      <c r="HL51" s="13"/>
      <c r="HM51" s="13"/>
      <c r="HN51" s="13"/>
      <c r="HO51" s="13"/>
      <c r="HP51" s="6"/>
    </row>
    <row r="52" spans="1:224" ht="17" x14ac:dyDescent="0.2">
      <c r="B52" s="84" t="s">
        <v>20</v>
      </c>
      <c r="C52" s="80" t="s">
        <v>8</v>
      </c>
      <c r="D52" s="80" t="s">
        <v>17</v>
      </c>
      <c r="E52" s="79">
        <f>0%</f>
        <v>0</v>
      </c>
      <c r="F52" s="78">
        <f t="shared" si="6"/>
        <v>8</v>
      </c>
      <c r="G52" s="83">
        <v>46108</v>
      </c>
      <c r="H52" s="83">
        <v>46115</v>
      </c>
      <c r="I52" s="2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  <c r="AU52" s="13"/>
      <c r="AV52" s="13"/>
      <c r="AW52" s="13"/>
      <c r="AX52" s="13"/>
      <c r="AY52" s="13"/>
      <c r="AZ52" s="13"/>
      <c r="BA52" s="13"/>
      <c r="BB52" s="13"/>
      <c r="BC52" s="13"/>
      <c r="BD52" s="13"/>
      <c r="BE52" s="13"/>
      <c r="BF52" s="13"/>
      <c r="BG52" s="13"/>
      <c r="BH52" s="13"/>
      <c r="BI52" s="13"/>
      <c r="BJ52" s="13"/>
      <c r="BK52" s="13"/>
      <c r="BL52" s="13"/>
      <c r="BM52" s="13"/>
      <c r="BN52" s="6"/>
      <c r="BO52" s="12"/>
      <c r="BP52" s="13"/>
      <c r="BQ52" s="13"/>
      <c r="BR52" s="13"/>
      <c r="BS52" s="13"/>
      <c r="BT52" s="13"/>
      <c r="BU52" s="13"/>
      <c r="BV52" s="13"/>
      <c r="BW52" s="13"/>
      <c r="BX52" s="13"/>
      <c r="BY52" s="13"/>
      <c r="BZ52" s="13"/>
      <c r="CA52" s="13"/>
      <c r="CB52" s="13"/>
      <c r="CC52" s="13"/>
      <c r="CD52" s="13"/>
      <c r="CE52" s="13"/>
      <c r="CF52" s="13"/>
      <c r="CG52" s="13"/>
      <c r="CH52" s="13"/>
      <c r="CI52" s="13"/>
      <c r="CJ52" s="13"/>
      <c r="CK52" s="13"/>
      <c r="CL52" s="13"/>
      <c r="CM52" s="13"/>
      <c r="CN52" s="13"/>
      <c r="CO52" s="13"/>
      <c r="CP52" s="13"/>
      <c r="CQ52" s="13"/>
      <c r="CR52" s="13"/>
      <c r="CS52" s="13"/>
      <c r="CT52" s="13"/>
      <c r="CU52" s="13"/>
      <c r="CV52" s="13"/>
      <c r="CW52" s="13"/>
      <c r="CX52" s="13"/>
      <c r="CY52" s="13"/>
      <c r="CZ52" s="13"/>
      <c r="DA52" s="13"/>
      <c r="DB52" s="13"/>
      <c r="DC52" s="13"/>
      <c r="DD52" s="13"/>
      <c r="DE52" s="13"/>
      <c r="DF52" s="13"/>
      <c r="DG52" s="13"/>
      <c r="DH52" s="13"/>
      <c r="DI52" s="13"/>
      <c r="DJ52" s="13"/>
      <c r="DK52" s="13"/>
      <c r="DL52" s="13"/>
      <c r="DM52" s="13"/>
      <c r="DN52" s="19"/>
      <c r="DO52" s="13"/>
      <c r="DP52" s="13"/>
      <c r="DQ52" s="13"/>
      <c r="DR52" s="13"/>
      <c r="DS52" s="13"/>
      <c r="DT52" s="13"/>
      <c r="DU52" s="13"/>
      <c r="DV52" s="13"/>
      <c r="DW52" s="13"/>
      <c r="DX52" s="13"/>
      <c r="DY52" s="13"/>
      <c r="DZ52" s="13"/>
      <c r="EA52" s="13"/>
      <c r="EB52" s="13"/>
      <c r="EC52" s="13"/>
      <c r="ED52" s="13"/>
      <c r="EE52" s="13"/>
      <c r="EF52" s="13"/>
      <c r="EG52" s="13"/>
      <c r="EH52" s="13"/>
      <c r="EI52" s="13"/>
      <c r="EJ52" s="13"/>
      <c r="EK52" s="13"/>
      <c r="EL52" s="13"/>
      <c r="EM52" s="13"/>
      <c r="EN52" s="13"/>
      <c r="EO52" s="13"/>
      <c r="EP52" s="13"/>
      <c r="EQ52" s="13"/>
      <c r="ER52" s="13"/>
      <c r="ES52" s="13"/>
      <c r="ET52" s="13"/>
      <c r="EU52" s="13"/>
      <c r="EV52" s="13"/>
      <c r="EW52" s="13"/>
      <c r="EX52" s="13"/>
      <c r="EY52" s="13"/>
      <c r="EZ52" s="13"/>
      <c r="FA52" s="13"/>
      <c r="FB52" s="13"/>
      <c r="FC52" s="13"/>
      <c r="FD52" s="13"/>
      <c r="FE52" s="13"/>
      <c r="FF52" s="13"/>
      <c r="FG52" s="13"/>
      <c r="FH52" s="13"/>
      <c r="FI52" s="13"/>
      <c r="FJ52" s="13"/>
      <c r="FK52" s="13"/>
      <c r="FL52" s="13"/>
      <c r="FM52" s="13"/>
      <c r="FN52" s="13"/>
      <c r="FO52" s="13"/>
      <c r="FP52" s="13"/>
      <c r="FQ52" s="13"/>
      <c r="FR52" s="13"/>
      <c r="FS52" s="13"/>
      <c r="FT52" s="13"/>
      <c r="FU52" s="13"/>
      <c r="FV52" s="13"/>
      <c r="FW52" s="13"/>
      <c r="FX52" s="13"/>
      <c r="FY52" s="13"/>
      <c r="FZ52" s="13"/>
      <c r="GA52" s="13"/>
      <c r="GB52" s="13"/>
      <c r="GC52" s="13"/>
      <c r="GD52" s="13"/>
      <c r="GE52" s="13"/>
      <c r="GF52" s="13"/>
      <c r="GG52" s="13"/>
      <c r="GH52" s="13"/>
      <c r="GI52" s="13"/>
      <c r="GJ52" s="13"/>
      <c r="GK52" s="13"/>
      <c r="GL52" s="13"/>
      <c r="GM52" s="13"/>
      <c r="GN52" s="13"/>
      <c r="GO52" s="13"/>
      <c r="GP52" s="13"/>
      <c r="GQ52" s="13"/>
      <c r="GR52" s="13"/>
      <c r="GS52" s="13"/>
      <c r="GT52" s="13"/>
      <c r="GU52" s="13"/>
      <c r="GV52" s="13"/>
      <c r="GW52" s="13"/>
      <c r="GX52" s="13"/>
      <c r="GY52" s="13"/>
      <c r="GZ52" s="13"/>
      <c r="HA52" s="13"/>
      <c r="HB52" s="13"/>
      <c r="HC52" s="13"/>
      <c r="HD52" s="13"/>
      <c r="HE52" s="13"/>
      <c r="HF52" s="13"/>
      <c r="HG52" s="13"/>
      <c r="HH52" s="13"/>
      <c r="HI52" s="13"/>
      <c r="HJ52" s="13"/>
      <c r="HK52" s="13"/>
      <c r="HL52" s="13"/>
      <c r="HM52" s="13"/>
      <c r="HN52" s="13"/>
      <c r="HO52" s="13"/>
      <c r="HP52" s="6"/>
    </row>
    <row r="53" spans="1:224" ht="17" x14ac:dyDescent="0.2">
      <c r="B53" s="64" t="s">
        <v>43</v>
      </c>
      <c r="D53" s="75" t="s">
        <v>22</v>
      </c>
      <c r="E53" s="79">
        <f>0%</f>
        <v>0</v>
      </c>
      <c r="F53" s="78">
        <f t="shared" si="6"/>
        <v>2</v>
      </c>
      <c r="G53" s="83">
        <v>46108</v>
      </c>
      <c r="H53" s="83">
        <v>46109</v>
      </c>
      <c r="I53" s="2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  <c r="AV53" s="13"/>
      <c r="AW53" s="13"/>
      <c r="AX53" s="13"/>
      <c r="AY53" s="13"/>
      <c r="AZ53" s="13"/>
      <c r="BA53" s="13"/>
      <c r="BB53" s="13"/>
      <c r="BC53" s="13"/>
      <c r="BD53" s="13"/>
      <c r="BE53" s="13"/>
      <c r="BF53" s="13"/>
      <c r="BG53" s="13"/>
      <c r="BH53" s="13"/>
      <c r="BI53" s="13"/>
      <c r="BJ53" s="13"/>
      <c r="BK53" s="13"/>
      <c r="BL53" s="13"/>
      <c r="BM53" s="13"/>
      <c r="BN53" s="6"/>
      <c r="BO53" s="12"/>
      <c r="BP53" s="13"/>
      <c r="BQ53" s="13"/>
      <c r="BR53" s="13"/>
      <c r="BS53" s="13"/>
      <c r="BT53" s="13"/>
      <c r="BU53" s="13"/>
      <c r="BV53" s="13"/>
      <c r="BW53" s="13"/>
      <c r="BX53" s="13"/>
      <c r="BY53" s="13"/>
      <c r="BZ53" s="13"/>
      <c r="CA53" s="13"/>
      <c r="CB53" s="13"/>
      <c r="CC53" s="13"/>
      <c r="CD53" s="13"/>
      <c r="CE53" s="13"/>
      <c r="CF53" s="13"/>
      <c r="CG53" s="13"/>
      <c r="CH53" s="13"/>
      <c r="CI53" s="13"/>
      <c r="CJ53" s="13"/>
      <c r="CK53" s="13"/>
      <c r="CL53" s="13"/>
      <c r="CM53" s="13"/>
      <c r="CN53" s="13"/>
      <c r="CO53" s="13"/>
      <c r="CP53" s="13"/>
      <c r="CQ53" s="13"/>
      <c r="CR53" s="13"/>
      <c r="CS53" s="13"/>
      <c r="CT53" s="13"/>
      <c r="CU53" s="13"/>
      <c r="CV53" s="13"/>
      <c r="CW53" s="13"/>
      <c r="CX53" s="13"/>
      <c r="CY53" s="13"/>
      <c r="CZ53" s="13"/>
      <c r="DA53" s="13"/>
      <c r="DB53" s="13"/>
      <c r="DC53" s="13"/>
      <c r="DD53" s="13"/>
      <c r="DE53" s="13"/>
      <c r="DF53" s="13"/>
      <c r="DG53" s="13"/>
      <c r="DH53" s="13"/>
      <c r="DI53" s="13"/>
      <c r="DJ53" s="13"/>
      <c r="DK53" s="13"/>
      <c r="DL53" s="13"/>
      <c r="DM53" s="13"/>
      <c r="DN53" s="19"/>
      <c r="DO53" s="13"/>
      <c r="DP53" s="13"/>
      <c r="DQ53" s="13"/>
      <c r="DR53" s="13"/>
      <c r="DS53" s="13"/>
      <c r="DT53" s="13"/>
      <c r="DU53" s="13"/>
      <c r="DV53" s="13"/>
      <c r="DW53" s="13"/>
      <c r="DX53" s="13"/>
      <c r="DY53" s="13"/>
      <c r="DZ53" s="13"/>
      <c r="EA53" s="13"/>
      <c r="EB53" s="13"/>
      <c r="EC53" s="13"/>
      <c r="ED53" s="13"/>
      <c r="EE53" s="13"/>
      <c r="EF53" s="13"/>
      <c r="EG53" s="13"/>
      <c r="EH53" s="13"/>
      <c r="EI53" s="13"/>
      <c r="EJ53" s="13"/>
      <c r="EK53" s="13"/>
      <c r="EL53" s="13"/>
      <c r="EM53" s="13"/>
      <c r="EN53" s="13"/>
      <c r="EO53" s="13"/>
      <c r="EP53" s="13"/>
      <c r="EQ53" s="13"/>
      <c r="ER53" s="13"/>
      <c r="ES53" s="13"/>
      <c r="ET53" s="13"/>
      <c r="EU53" s="13"/>
      <c r="EV53" s="13"/>
      <c r="EW53" s="13"/>
      <c r="EX53" s="13"/>
      <c r="EY53" s="13"/>
      <c r="EZ53" s="13"/>
      <c r="FA53" s="13"/>
      <c r="FB53" s="13"/>
      <c r="FC53" s="13"/>
      <c r="FD53" s="13"/>
      <c r="FE53" s="13"/>
      <c r="FF53" s="13"/>
      <c r="FG53" s="13"/>
      <c r="FH53" s="13"/>
      <c r="FI53" s="13"/>
      <c r="FJ53" s="13"/>
      <c r="FK53" s="13"/>
      <c r="FL53" s="13"/>
      <c r="FM53" s="13"/>
      <c r="FN53" s="13"/>
      <c r="FO53" s="13"/>
      <c r="FP53" s="13"/>
      <c r="FQ53" s="13"/>
      <c r="FR53" s="13"/>
      <c r="FS53" s="13"/>
      <c r="FT53" s="13"/>
      <c r="FU53" s="13"/>
      <c r="FV53" s="13"/>
      <c r="FW53" s="13"/>
      <c r="FX53" s="13"/>
      <c r="FY53" s="13"/>
      <c r="FZ53" s="13"/>
      <c r="GA53" s="13"/>
      <c r="GB53" s="13"/>
      <c r="GC53" s="13"/>
      <c r="GD53" s="13"/>
      <c r="GE53" s="13"/>
      <c r="GF53" s="13"/>
      <c r="GG53" s="13"/>
      <c r="GH53" s="13"/>
      <c r="GI53" s="13"/>
      <c r="GJ53" s="13"/>
      <c r="GK53" s="13"/>
      <c r="GL53" s="13"/>
      <c r="GM53" s="13"/>
      <c r="GN53" s="13"/>
      <c r="GO53" s="13"/>
      <c r="GP53" s="13"/>
      <c r="GQ53" s="13"/>
      <c r="GR53" s="13"/>
      <c r="GS53" s="13"/>
      <c r="GT53" s="13"/>
      <c r="GU53" s="13"/>
      <c r="GV53" s="13"/>
      <c r="GW53" s="13"/>
      <c r="GX53" s="13"/>
      <c r="GY53" s="13"/>
      <c r="GZ53" s="13"/>
      <c r="HA53" s="13"/>
      <c r="HB53" s="13"/>
      <c r="HC53" s="13"/>
      <c r="HD53" s="13"/>
      <c r="HE53" s="13"/>
      <c r="HF53" s="13"/>
      <c r="HG53" s="13"/>
      <c r="HH53" s="13"/>
      <c r="HI53" s="13"/>
      <c r="HJ53" s="13"/>
      <c r="HK53" s="13"/>
      <c r="HL53" s="13"/>
      <c r="HM53" s="13"/>
      <c r="HN53" s="13"/>
      <c r="HO53" s="13"/>
      <c r="HP53" s="6"/>
    </row>
    <row r="54" spans="1:224" ht="17" x14ac:dyDescent="0.2">
      <c r="B54" s="64" t="s">
        <v>44</v>
      </c>
      <c r="D54" s="75" t="s">
        <v>24</v>
      </c>
      <c r="E54" s="79">
        <f>0%</f>
        <v>0</v>
      </c>
      <c r="F54" s="78">
        <f t="shared" si="6"/>
        <v>3</v>
      </c>
      <c r="G54" s="83">
        <v>46110</v>
      </c>
      <c r="H54" s="83">
        <v>46112</v>
      </c>
      <c r="I54" s="2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  <c r="AY54" s="13"/>
      <c r="AZ54" s="13"/>
      <c r="BA54" s="13"/>
      <c r="BB54" s="13"/>
      <c r="BC54" s="13"/>
      <c r="BD54" s="13"/>
      <c r="BE54" s="13"/>
      <c r="BF54" s="13"/>
      <c r="BG54" s="13"/>
      <c r="BH54" s="13"/>
      <c r="BI54" s="13"/>
      <c r="BJ54" s="13"/>
      <c r="BK54" s="13"/>
      <c r="BL54" s="13"/>
      <c r="BM54" s="13"/>
      <c r="BN54" s="6"/>
      <c r="BO54" s="12"/>
      <c r="BP54" s="13"/>
      <c r="BQ54" s="13"/>
      <c r="BR54" s="13"/>
      <c r="BS54" s="13"/>
      <c r="BT54" s="13"/>
      <c r="BU54" s="13"/>
      <c r="BV54" s="13"/>
      <c r="BW54" s="13"/>
      <c r="BX54" s="13"/>
      <c r="BY54" s="13"/>
      <c r="BZ54" s="13"/>
      <c r="CA54" s="13"/>
      <c r="CB54" s="13"/>
      <c r="CC54" s="13"/>
      <c r="CD54" s="13"/>
      <c r="CE54" s="13"/>
      <c r="CF54" s="13"/>
      <c r="CG54" s="13"/>
      <c r="CH54" s="13"/>
      <c r="CI54" s="13"/>
      <c r="CJ54" s="13"/>
      <c r="CK54" s="13"/>
      <c r="CL54" s="13"/>
      <c r="CM54" s="13"/>
      <c r="CN54" s="13"/>
      <c r="CO54" s="13"/>
      <c r="CP54" s="13"/>
      <c r="CQ54" s="13"/>
      <c r="CR54" s="13"/>
      <c r="CS54" s="13"/>
      <c r="CT54" s="13"/>
      <c r="CU54" s="13"/>
      <c r="CV54" s="13"/>
      <c r="CW54" s="13"/>
      <c r="CX54" s="13"/>
      <c r="CY54" s="13"/>
      <c r="CZ54" s="13"/>
      <c r="DA54" s="13"/>
      <c r="DB54" s="13"/>
      <c r="DC54" s="13"/>
      <c r="DD54" s="13"/>
      <c r="DE54" s="13"/>
      <c r="DF54" s="13"/>
      <c r="DG54" s="13"/>
      <c r="DH54" s="13"/>
      <c r="DI54" s="13"/>
      <c r="DJ54" s="13"/>
      <c r="DK54" s="13"/>
      <c r="DL54" s="13"/>
      <c r="DM54" s="13"/>
      <c r="DN54" s="19"/>
      <c r="DO54" s="13"/>
      <c r="DP54" s="13"/>
      <c r="DQ54" s="13"/>
      <c r="DR54" s="13"/>
      <c r="DS54" s="13"/>
      <c r="DT54" s="13"/>
      <c r="DU54" s="13"/>
      <c r="DV54" s="13"/>
      <c r="DW54" s="13"/>
      <c r="DX54" s="13"/>
      <c r="DY54" s="13"/>
      <c r="DZ54" s="13"/>
      <c r="EA54" s="13"/>
      <c r="EB54" s="13"/>
      <c r="EC54" s="13"/>
      <c r="ED54" s="13"/>
      <c r="EE54" s="13"/>
      <c r="EF54" s="13"/>
      <c r="EG54" s="13"/>
      <c r="EH54" s="13"/>
      <c r="EI54" s="13"/>
      <c r="EJ54" s="13"/>
      <c r="EK54" s="13"/>
      <c r="EL54" s="13"/>
      <c r="EM54" s="13"/>
      <c r="EN54" s="13"/>
      <c r="EO54" s="13"/>
      <c r="EP54" s="13"/>
      <c r="EQ54" s="13"/>
      <c r="ER54" s="13"/>
      <c r="ES54" s="13"/>
      <c r="ET54" s="13"/>
      <c r="EU54" s="13"/>
      <c r="EV54" s="13"/>
      <c r="EW54" s="13"/>
      <c r="EX54" s="13"/>
      <c r="EY54" s="13"/>
      <c r="EZ54" s="13"/>
      <c r="FA54" s="13"/>
      <c r="FB54" s="13"/>
      <c r="FC54" s="13"/>
      <c r="FD54" s="13"/>
      <c r="FE54" s="13"/>
      <c r="FF54" s="13"/>
      <c r="FG54" s="13"/>
      <c r="FH54" s="13"/>
      <c r="FI54" s="13"/>
      <c r="FJ54" s="13"/>
      <c r="FK54" s="13"/>
      <c r="FL54" s="13"/>
      <c r="FM54" s="13"/>
      <c r="FN54" s="13"/>
      <c r="FO54" s="13"/>
      <c r="FP54" s="13"/>
      <c r="FQ54" s="13"/>
      <c r="FR54" s="13"/>
      <c r="FS54" s="13"/>
      <c r="FT54" s="13"/>
      <c r="FU54" s="13"/>
      <c r="FV54" s="13"/>
      <c r="FW54" s="13"/>
      <c r="FX54" s="13"/>
      <c r="FY54" s="13"/>
      <c r="FZ54" s="13"/>
      <c r="GA54" s="13"/>
      <c r="GB54" s="13"/>
      <c r="GC54" s="13"/>
      <c r="GD54" s="13"/>
      <c r="GE54" s="13"/>
      <c r="GF54" s="13"/>
      <c r="GG54" s="13"/>
      <c r="GH54" s="13"/>
      <c r="GI54" s="13"/>
      <c r="GJ54" s="13"/>
      <c r="GK54" s="13"/>
      <c r="GL54" s="13"/>
      <c r="GM54" s="13"/>
      <c r="GN54" s="13"/>
      <c r="GO54" s="13"/>
      <c r="GP54" s="13"/>
      <c r="GQ54" s="13"/>
      <c r="GR54" s="13"/>
      <c r="GS54" s="13"/>
      <c r="GT54" s="13"/>
      <c r="GU54" s="13"/>
      <c r="GV54" s="13"/>
      <c r="GW54" s="13"/>
      <c r="GX54" s="13"/>
      <c r="GY54" s="13"/>
      <c r="GZ54" s="13"/>
      <c r="HA54" s="13"/>
      <c r="HB54" s="13"/>
      <c r="HC54" s="13"/>
      <c r="HD54" s="13"/>
      <c r="HE54" s="13"/>
      <c r="HF54" s="13"/>
      <c r="HG54" s="13"/>
      <c r="HH54" s="13"/>
      <c r="HI54" s="13"/>
      <c r="HJ54" s="13"/>
      <c r="HK54" s="13"/>
      <c r="HL54" s="13"/>
      <c r="HM54" s="13"/>
      <c r="HN54" s="13"/>
      <c r="HO54" s="13"/>
      <c r="HP54" s="6"/>
    </row>
    <row r="55" spans="1:224" ht="17" x14ac:dyDescent="0.2">
      <c r="B55" s="64" t="s">
        <v>45</v>
      </c>
      <c r="D55" s="75" t="s">
        <v>27</v>
      </c>
      <c r="E55" s="79">
        <f>0%</f>
        <v>0</v>
      </c>
      <c r="F55" s="78">
        <f t="shared" si="6"/>
        <v>2</v>
      </c>
      <c r="G55" s="83">
        <v>46113</v>
      </c>
      <c r="H55" s="83">
        <v>46114</v>
      </c>
      <c r="I55" s="2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  <c r="AV55" s="13"/>
      <c r="AW55" s="13"/>
      <c r="AX55" s="13"/>
      <c r="AY55" s="13"/>
      <c r="AZ55" s="13"/>
      <c r="BA55" s="13"/>
      <c r="BB55" s="13"/>
      <c r="BC55" s="13"/>
      <c r="BD55" s="13"/>
      <c r="BE55" s="13"/>
      <c r="BF55" s="13"/>
      <c r="BG55" s="13"/>
      <c r="BH55" s="13"/>
      <c r="BI55" s="13"/>
      <c r="BJ55" s="13"/>
      <c r="BK55" s="13"/>
      <c r="BL55" s="13"/>
      <c r="BM55" s="13"/>
      <c r="BN55" s="6"/>
      <c r="BO55" s="12"/>
      <c r="BP55" s="13"/>
      <c r="BQ55" s="13"/>
      <c r="BR55" s="13"/>
      <c r="BS55" s="13"/>
      <c r="BT55" s="13"/>
      <c r="BU55" s="13"/>
      <c r="BV55" s="13"/>
      <c r="BW55" s="13"/>
      <c r="BX55" s="13"/>
      <c r="BY55" s="13"/>
      <c r="BZ55" s="13"/>
      <c r="CA55" s="13"/>
      <c r="CB55" s="13"/>
      <c r="CC55" s="13"/>
      <c r="CD55" s="13"/>
      <c r="CE55" s="13"/>
      <c r="CF55" s="13"/>
      <c r="CG55" s="13"/>
      <c r="CH55" s="13"/>
      <c r="CI55" s="13"/>
      <c r="CJ55" s="13"/>
      <c r="CK55" s="13"/>
      <c r="CL55" s="13"/>
      <c r="CM55" s="13"/>
      <c r="CN55" s="13"/>
      <c r="CO55" s="13"/>
      <c r="CP55" s="13"/>
      <c r="CQ55" s="13"/>
      <c r="CR55" s="13"/>
      <c r="CS55" s="13"/>
      <c r="CT55" s="13"/>
      <c r="CU55" s="13"/>
      <c r="CV55" s="13"/>
      <c r="CW55" s="13"/>
      <c r="CX55" s="13"/>
      <c r="CY55" s="13"/>
      <c r="CZ55" s="13"/>
      <c r="DA55" s="13"/>
      <c r="DB55" s="13"/>
      <c r="DC55" s="13"/>
      <c r="DD55" s="13"/>
      <c r="DE55" s="13"/>
      <c r="DF55" s="13"/>
      <c r="DG55" s="13"/>
      <c r="DH55" s="13"/>
      <c r="DI55" s="13"/>
      <c r="DJ55" s="13"/>
      <c r="DK55" s="13"/>
      <c r="DL55" s="13"/>
      <c r="DM55" s="13"/>
      <c r="DN55" s="19"/>
      <c r="DO55" s="13"/>
      <c r="DP55" s="13"/>
      <c r="DQ55" s="13"/>
      <c r="DR55" s="13"/>
      <c r="DS55" s="13"/>
      <c r="DT55" s="13"/>
      <c r="DU55" s="13"/>
      <c r="DV55" s="13"/>
      <c r="DW55" s="13"/>
      <c r="DX55" s="13"/>
      <c r="DY55" s="13"/>
      <c r="DZ55" s="13"/>
      <c r="EA55" s="13"/>
      <c r="EB55" s="13"/>
      <c r="EC55" s="13"/>
      <c r="ED55" s="13"/>
      <c r="EE55" s="13"/>
      <c r="EF55" s="13"/>
      <c r="EG55" s="13"/>
      <c r="EH55" s="13"/>
      <c r="EI55" s="13"/>
      <c r="EJ55" s="13"/>
      <c r="EK55" s="13"/>
      <c r="EL55" s="13"/>
      <c r="EM55" s="13"/>
      <c r="EN55" s="13"/>
      <c r="EO55" s="13"/>
      <c r="EP55" s="13"/>
      <c r="EQ55" s="13"/>
      <c r="ER55" s="13"/>
      <c r="ES55" s="13"/>
      <c r="ET55" s="13"/>
      <c r="EU55" s="13"/>
      <c r="EV55" s="13"/>
      <c r="EW55" s="13"/>
      <c r="EX55" s="13"/>
      <c r="EY55" s="13"/>
      <c r="EZ55" s="13"/>
      <c r="FA55" s="13"/>
      <c r="FB55" s="13"/>
      <c r="FC55" s="13"/>
      <c r="FD55" s="13"/>
      <c r="FE55" s="13"/>
      <c r="FF55" s="13"/>
      <c r="FG55" s="13"/>
      <c r="FH55" s="13"/>
      <c r="FI55" s="13"/>
      <c r="FJ55" s="13"/>
      <c r="FK55" s="13"/>
      <c r="FL55" s="13"/>
      <c r="FM55" s="13"/>
      <c r="FN55" s="13"/>
      <c r="FO55" s="13"/>
      <c r="FP55" s="13"/>
      <c r="FQ55" s="13"/>
      <c r="FR55" s="13"/>
      <c r="FS55" s="13"/>
      <c r="FT55" s="13"/>
      <c r="FU55" s="13"/>
      <c r="FV55" s="13"/>
      <c r="FW55" s="13"/>
      <c r="FX55" s="13"/>
      <c r="FY55" s="13"/>
      <c r="FZ55" s="13"/>
      <c r="GA55" s="13"/>
      <c r="GB55" s="13"/>
      <c r="GC55" s="13"/>
      <c r="GD55" s="13"/>
      <c r="GE55" s="13"/>
      <c r="GF55" s="13"/>
      <c r="GG55" s="13"/>
      <c r="GH55" s="13"/>
      <c r="GI55" s="13"/>
      <c r="GJ55" s="13"/>
      <c r="GK55" s="13"/>
      <c r="GL55" s="13"/>
      <c r="GM55" s="13"/>
      <c r="GN55" s="13"/>
      <c r="GO55" s="13"/>
      <c r="GP55" s="13"/>
      <c r="GQ55" s="13"/>
      <c r="GR55" s="13"/>
      <c r="GS55" s="13"/>
      <c r="GT55" s="13"/>
      <c r="GU55" s="13"/>
      <c r="GV55" s="13"/>
      <c r="GW55" s="13"/>
      <c r="GX55" s="13"/>
      <c r="GY55" s="13"/>
      <c r="GZ55" s="13"/>
      <c r="HA55" s="13"/>
      <c r="HB55" s="13"/>
      <c r="HC55" s="13"/>
      <c r="HD55" s="13"/>
      <c r="HE55" s="13"/>
      <c r="HF55" s="13"/>
      <c r="HG55" s="13"/>
      <c r="HH55" s="13"/>
      <c r="HI55" s="13"/>
      <c r="HJ55" s="13"/>
      <c r="HK55" s="13"/>
      <c r="HL55" s="13"/>
      <c r="HM55" s="13"/>
      <c r="HN55" s="13"/>
      <c r="HO55" s="13"/>
      <c r="HP55" s="6"/>
    </row>
    <row r="56" spans="1:224" ht="17" x14ac:dyDescent="0.2">
      <c r="B56" s="84" t="s">
        <v>46</v>
      </c>
      <c r="C56" s="80" t="s">
        <v>7</v>
      </c>
      <c r="D56" s="75" t="s">
        <v>17</v>
      </c>
      <c r="E56" s="79">
        <f>0%</f>
        <v>0</v>
      </c>
      <c r="F56" s="78">
        <f t="shared" si="6"/>
        <v>1</v>
      </c>
      <c r="G56" s="83">
        <v>46115</v>
      </c>
      <c r="H56" s="83">
        <v>46115</v>
      </c>
      <c r="I56" s="2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  <c r="AU56" s="13"/>
      <c r="AV56" s="13"/>
      <c r="AW56" s="13"/>
      <c r="AX56" s="13"/>
      <c r="AY56" s="13"/>
      <c r="AZ56" s="13"/>
      <c r="BA56" s="13"/>
      <c r="BB56" s="13"/>
      <c r="BC56" s="13"/>
      <c r="BD56" s="13"/>
      <c r="BE56" s="13"/>
      <c r="BF56" s="13"/>
      <c r="BG56" s="13"/>
      <c r="BH56" s="13"/>
      <c r="BI56" s="13"/>
      <c r="BJ56" s="13"/>
      <c r="BK56" s="13"/>
      <c r="BL56" s="13"/>
      <c r="BM56" s="13"/>
      <c r="BN56" s="6"/>
      <c r="BO56" s="12"/>
      <c r="BP56" s="13"/>
      <c r="BQ56" s="13"/>
      <c r="BR56" s="13"/>
      <c r="BS56" s="13"/>
      <c r="BT56" s="13"/>
      <c r="BU56" s="13"/>
      <c r="BV56" s="13"/>
      <c r="BW56" s="13"/>
      <c r="BX56" s="13"/>
      <c r="BY56" s="13"/>
      <c r="BZ56" s="13"/>
      <c r="CA56" s="13"/>
      <c r="CB56" s="13"/>
      <c r="CC56" s="13"/>
      <c r="CD56" s="13"/>
      <c r="CE56" s="13"/>
      <c r="CF56" s="13"/>
      <c r="CG56" s="13"/>
      <c r="CH56" s="13"/>
      <c r="CI56" s="13"/>
      <c r="CJ56" s="13"/>
      <c r="CK56" s="13"/>
      <c r="CL56" s="13"/>
      <c r="CM56" s="13"/>
      <c r="CN56" s="13"/>
      <c r="CO56" s="13"/>
      <c r="CP56" s="13"/>
      <c r="CQ56" s="13"/>
      <c r="CR56" s="13"/>
      <c r="CS56" s="13"/>
      <c r="CT56" s="13"/>
      <c r="CU56" s="13"/>
      <c r="CV56" s="13"/>
      <c r="CW56" s="13"/>
      <c r="CX56" s="13"/>
      <c r="CY56" s="13"/>
      <c r="CZ56" s="13"/>
      <c r="DA56" s="13"/>
      <c r="DB56" s="13"/>
      <c r="DC56" s="13"/>
      <c r="DD56" s="13"/>
      <c r="DE56" s="13"/>
      <c r="DF56" s="13"/>
      <c r="DG56" s="13"/>
      <c r="DH56" s="13"/>
      <c r="DI56" s="13"/>
      <c r="DJ56" s="13"/>
      <c r="DK56" s="13"/>
      <c r="DL56" s="13"/>
      <c r="DM56" s="13"/>
      <c r="DN56" s="19"/>
      <c r="DO56" s="13"/>
      <c r="DP56" s="13"/>
      <c r="DQ56" s="13"/>
      <c r="DR56" s="13"/>
      <c r="DS56" s="13"/>
      <c r="DT56" s="13"/>
      <c r="DU56" s="13"/>
      <c r="DV56" s="13"/>
      <c r="DW56" s="13"/>
      <c r="DX56" s="13"/>
      <c r="DY56" s="13"/>
      <c r="DZ56" s="13"/>
      <c r="EA56" s="13"/>
      <c r="EB56" s="13"/>
      <c r="EC56" s="13"/>
      <c r="ED56" s="13"/>
      <c r="EE56" s="13"/>
      <c r="EF56" s="13"/>
      <c r="EG56" s="13"/>
      <c r="EH56" s="13"/>
      <c r="EI56" s="13"/>
      <c r="EJ56" s="13"/>
      <c r="EK56" s="13"/>
      <c r="EL56" s="13"/>
      <c r="EM56" s="13"/>
      <c r="EN56" s="13"/>
      <c r="EO56" s="13"/>
      <c r="EP56" s="13"/>
      <c r="EQ56" s="13"/>
      <c r="ER56" s="13"/>
      <c r="ES56" s="13"/>
      <c r="ET56" s="13"/>
      <c r="EU56" s="13"/>
      <c r="EV56" s="13"/>
      <c r="EW56" s="13"/>
      <c r="EX56" s="13"/>
      <c r="EY56" s="13"/>
      <c r="EZ56" s="13"/>
      <c r="FA56" s="13"/>
      <c r="FB56" s="13"/>
      <c r="FC56" s="13"/>
      <c r="FD56" s="13"/>
      <c r="FE56" s="13"/>
      <c r="FF56" s="13"/>
      <c r="FG56" s="13"/>
      <c r="FH56" s="13"/>
      <c r="FI56" s="13"/>
      <c r="FJ56" s="13"/>
      <c r="FK56" s="13"/>
      <c r="FL56" s="13"/>
      <c r="FM56" s="13"/>
      <c r="FN56" s="13"/>
      <c r="FO56" s="13"/>
      <c r="FP56" s="13"/>
      <c r="FQ56" s="13"/>
      <c r="FR56" s="13"/>
      <c r="FS56" s="13"/>
      <c r="FT56" s="13"/>
      <c r="FU56" s="13"/>
      <c r="FV56" s="13"/>
      <c r="FW56" s="13"/>
      <c r="FX56" s="13"/>
      <c r="FY56" s="13"/>
      <c r="FZ56" s="13"/>
      <c r="GA56" s="13"/>
      <c r="GB56" s="13"/>
      <c r="GC56" s="13"/>
      <c r="GD56" s="13"/>
      <c r="GE56" s="13"/>
      <c r="GF56" s="13"/>
      <c r="GG56" s="13"/>
      <c r="GH56" s="13"/>
      <c r="GI56" s="13"/>
      <c r="GJ56" s="13"/>
      <c r="GK56" s="13"/>
      <c r="GL56" s="13"/>
      <c r="GM56" s="13"/>
      <c r="GN56" s="13"/>
      <c r="GO56" s="13"/>
      <c r="GP56" s="13"/>
      <c r="GQ56" s="13"/>
      <c r="GR56" s="13"/>
      <c r="GS56" s="13"/>
      <c r="GT56" s="13"/>
      <c r="GU56" s="13"/>
      <c r="GV56" s="13"/>
      <c r="GW56" s="13"/>
      <c r="GX56" s="13"/>
      <c r="GY56" s="13"/>
      <c r="GZ56" s="13"/>
      <c r="HA56" s="13"/>
      <c r="HB56" s="13"/>
      <c r="HC56" s="13"/>
      <c r="HD56" s="13"/>
      <c r="HE56" s="13"/>
      <c r="HF56" s="13"/>
      <c r="HG56" s="13"/>
      <c r="HH56" s="13"/>
      <c r="HI56" s="13"/>
      <c r="HJ56" s="13"/>
      <c r="HK56" s="13"/>
      <c r="HL56" s="13"/>
      <c r="HM56" s="13"/>
      <c r="HN56" s="13"/>
      <c r="HO56" s="13"/>
      <c r="HP56" s="6"/>
    </row>
    <row r="57" spans="1:224" x14ac:dyDescent="0.2">
      <c r="I57" s="2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  <c r="AU57" s="13"/>
      <c r="AV57" s="13"/>
      <c r="AW57" s="13"/>
      <c r="AX57" s="13"/>
      <c r="AY57" s="13"/>
      <c r="AZ57" s="13"/>
      <c r="BA57" s="13"/>
      <c r="BB57" s="13"/>
      <c r="BC57" s="13"/>
      <c r="BD57" s="13"/>
      <c r="BE57" s="13"/>
      <c r="BF57" s="13"/>
      <c r="BG57" s="13"/>
      <c r="BH57" s="13"/>
      <c r="BI57" s="13"/>
      <c r="BJ57" s="13"/>
      <c r="BK57" s="13"/>
      <c r="BL57" s="13"/>
      <c r="BM57" s="13"/>
      <c r="BN57" s="6"/>
      <c r="BO57" s="12"/>
      <c r="BP57" s="13"/>
      <c r="BQ57" s="13"/>
      <c r="BR57" s="13"/>
      <c r="BS57" s="13"/>
      <c r="BT57" s="13"/>
      <c r="BU57" s="13"/>
      <c r="BV57" s="13"/>
      <c r="BW57" s="13"/>
      <c r="BX57" s="13"/>
      <c r="BY57" s="13"/>
      <c r="BZ57" s="13"/>
      <c r="CA57" s="13"/>
      <c r="CB57" s="13"/>
      <c r="CC57" s="13"/>
      <c r="CD57" s="13"/>
      <c r="CE57" s="13"/>
      <c r="CF57" s="13"/>
      <c r="CG57" s="13"/>
      <c r="CH57" s="13"/>
      <c r="CI57" s="13"/>
      <c r="CJ57" s="13"/>
      <c r="CK57" s="13"/>
      <c r="CL57" s="13"/>
      <c r="CM57" s="13"/>
      <c r="CN57" s="13"/>
      <c r="CO57" s="13"/>
      <c r="CP57" s="13"/>
      <c r="CQ57" s="13"/>
      <c r="CR57" s="13"/>
      <c r="CS57" s="13"/>
      <c r="CT57" s="13"/>
      <c r="CU57" s="13"/>
      <c r="CV57" s="13"/>
      <c r="CW57" s="13"/>
      <c r="CX57" s="13"/>
      <c r="CY57" s="13"/>
      <c r="CZ57" s="13"/>
      <c r="DA57" s="13"/>
      <c r="DB57" s="13"/>
      <c r="DC57" s="13"/>
      <c r="DD57" s="13"/>
      <c r="DE57" s="13"/>
      <c r="DF57" s="13"/>
      <c r="DG57" s="13"/>
      <c r="DH57" s="13"/>
      <c r="DI57" s="13"/>
      <c r="DJ57" s="13"/>
      <c r="DK57" s="13"/>
      <c r="DL57" s="13"/>
      <c r="DM57" s="13"/>
      <c r="DN57" s="19"/>
      <c r="DO57" s="13"/>
      <c r="DP57" s="13"/>
      <c r="DQ57" s="13"/>
      <c r="DR57" s="13"/>
      <c r="DS57" s="13"/>
      <c r="DT57" s="13"/>
      <c r="DU57" s="13"/>
      <c r="DV57" s="13"/>
      <c r="DW57" s="13"/>
      <c r="DX57" s="13"/>
      <c r="DY57" s="13"/>
      <c r="DZ57" s="13"/>
      <c r="EA57" s="13"/>
      <c r="EB57" s="13"/>
      <c r="EC57" s="13"/>
      <c r="ED57" s="13"/>
      <c r="EE57" s="13"/>
      <c r="EF57" s="13"/>
      <c r="EG57" s="13"/>
      <c r="EH57" s="13"/>
      <c r="EI57" s="13"/>
      <c r="EJ57" s="13"/>
      <c r="EK57" s="13"/>
      <c r="EL57" s="13"/>
      <c r="EM57" s="13"/>
      <c r="EN57" s="13"/>
      <c r="EO57" s="13"/>
      <c r="EP57" s="13"/>
      <c r="EQ57" s="13"/>
      <c r="ER57" s="13"/>
      <c r="ES57" s="13"/>
      <c r="ET57" s="13"/>
      <c r="EU57" s="13"/>
      <c r="EV57" s="13"/>
      <c r="EW57" s="13"/>
      <c r="EX57" s="13"/>
      <c r="EY57" s="13"/>
      <c r="EZ57" s="13"/>
      <c r="FA57" s="13"/>
      <c r="FB57" s="13"/>
      <c r="FC57" s="13"/>
      <c r="FD57" s="13"/>
      <c r="FE57" s="13"/>
      <c r="FF57" s="13"/>
      <c r="FG57" s="13"/>
      <c r="FH57" s="13"/>
      <c r="FI57" s="13"/>
      <c r="FJ57" s="13"/>
      <c r="FK57" s="13"/>
      <c r="FL57" s="13"/>
      <c r="FM57" s="13"/>
      <c r="FN57" s="13"/>
      <c r="FO57" s="13"/>
      <c r="FP57" s="13"/>
      <c r="FQ57" s="13"/>
      <c r="FR57" s="13"/>
      <c r="FS57" s="13"/>
      <c r="FT57" s="13"/>
      <c r="FU57" s="13"/>
      <c r="FV57" s="13"/>
      <c r="FW57" s="13"/>
      <c r="FX57" s="13"/>
      <c r="FY57" s="13"/>
      <c r="FZ57" s="13"/>
      <c r="GA57" s="13"/>
      <c r="GB57" s="13"/>
      <c r="GC57" s="13"/>
      <c r="GD57" s="13"/>
      <c r="GE57" s="13"/>
      <c r="GF57" s="13"/>
      <c r="GG57" s="13"/>
      <c r="GH57" s="13"/>
      <c r="GI57" s="13"/>
      <c r="GJ57" s="13"/>
      <c r="GK57" s="13"/>
      <c r="GL57" s="13"/>
      <c r="GM57" s="13"/>
      <c r="GN57" s="13"/>
      <c r="GO57" s="13"/>
      <c r="GP57" s="13"/>
      <c r="GQ57" s="13"/>
      <c r="GR57" s="13"/>
      <c r="GS57" s="13"/>
      <c r="GT57" s="13"/>
      <c r="GU57" s="13"/>
      <c r="GV57" s="13"/>
      <c r="GW57" s="13"/>
      <c r="GX57" s="13"/>
      <c r="GY57" s="13"/>
      <c r="GZ57" s="13"/>
      <c r="HA57" s="13"/>
      <c r="HB57" s="13"/>
      <c r="HC57" s="13"/>
      <c r="HD57" s="13"/>
      <c r="HE57" s="13"/>
      <c r="HF57" s="13"/>
      <c r="HG57" s="13"/>
      <c r="HH57" s="13"/>
      <c r="HI57" s="13"/>
      <c r="HJ57" s="13"/>
      <c r="HK57" s="13"/>
      <c r="HL57" s="13"/>
      <c r="HM57" s="13"/>
      <c r="HN57" s="13"/>
      <c r="HO57" s="13"/>
      <c r="HP57" s="6"/>
    </row>
    <row r="58" spans="1:224" x14ac:dyDescent="0.2">
      <c r="I58" s="2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  <c r="AU58" s="13"/>
      <c r="AV58" s="13"/>
      <c r="AW58" s="13"/>
      <c r="AX58" s="13"/>
      <c r="AY58" s="13"/>
      <c r="AZ58" s="13"/>
      <c r="BA58" s="13"/>
      <c r="BB58" s="13"/>
      <c r="BC58" s="13"/>
      <c r="BD58" s="13"/>
      <c r="BE58" s="13"/>
      <c r="BF58" s="13"/>
      <c r="BG58" s="13"/>
      <c r="BH58" s="13"/>
      <c r="BI58" s="13"/>
      <c r="BJ58" s="13"/>
      <c r="BK58" s="13"/>
      <c r="BL58" s="13"/>
      <c r="BM58" s="13"/>
      <c r="BN58" s="6"/>
      <c r="BO58" s="12"/>
      <c r="BP58" s="13"/>
      <c r="BQ58" s="13"/>
      <c r="BR58" s="13"/>
      <c r="BS58" s="13"/>
      <c r="BT58" s="13"/>
      <c r="BU58" s="13"/>
      <c r="BV58" s="13"/>
      <c r="BW58" s="13"/>
      <c r="BX58" s="13"/>
      <c r="BY58" s="13"/>
      <c r="BZ58" s="13"/>
      <c r="CA58" s="13"/>
      <c r="CB58" s="13"/>
      <c r="CC58" s="13"/>
      <c r="CD58" s="13"/>
      <c r="CE58" s="13"/>
      <c r="CF58" s="13"/>
      <c r="CG58" s="13"/>
      <c r="CH58" s="13"/>
      <c r="CI58" s="13"/>
      <c r="CJ58" s="13"/>
      <c r="CK58" s="13"/>
      <c r="CL58" s="13"/>
      <c r="CM58" s="13"/>
      <c r="CN58" s="13"/>
      <c r="CO58" s="13"/>
      <c r="CP58" s="13"/>
      <c r="CQ58" s="13"/>
      <c r="CR58" s="13"/>
      <c r="CS58" s="13"/>
      <c r="CT58" s="13"/>
      <c r="CU58" s="13"/>
      <c r="CV58" s="13"/>
      <c r="CW58" s="13"/>
      <c r="CX58" s="13"/>
      <c r="CY58" s="13"/>
      <c r="CZ58" s="13"/>
      <c r="DA58" s="13"/>
      <c r="DB58" s="13"/>
      <c r="DC58" s="13"/>
      <c r="DD58" s="13"/>
      <c r="DE58" s="13"/>
      <c r="DF58" s="13"/>
      <c r="DG58" s="13"/>
      <c r="DH58" s="13"/>
      <c r="DI58" s="13"/>
      <c r="DJ58" s="13"/>
      <c r="DK58" s="13"/>
      <c r="DL58" s="13"/>
      <c r="DM58" s="13"/>
      <c r="DN58" s="19"/>
      <c r="DO58" s="13"/>
      <c r="DP58" s="13"/>
      <c r="DQ58" s="13"/>
      <c r="DR58" s="13"/>
      <c r="DS58" s="13"/>
      <c r="DT58" s="13"/>
      <c r="DU58" s="13"/>
      <c r="DV58" s="13"/>
      <c r="DW58" s="13"/>
      <c r="DX58" s="13"/>
      <c r="DY58" s="13"/>
      <c r="DZ58" s="13"/>
      <c r="EA58" s="13"/>
      <c r="EB58" s="13"/>
      <c r="EC58" s="13"/>
      <c r="ED58" s="13"/>
      <c r="EE58" s="13"/>
      <c r="EF58" s="13"/>
      <c r="EG58" s="13"/>
      <c r="EH58" s="13"/>
      <c r="EI58" s="13"/>
      <c r="EJ58" s="13"/>
      <c r="EK58" s="13"/>
      <c r="EL58" s="13"/>
      <c r="EM58" s="13"/>
      <c r="EN58" s="13"/>
      <c r="EO58" s="13"/>
      <c r="EP58" s="13"/>
      <c r="EQ58" s="13"/>
      <c r="ER58" s="13"/>
      <c r="ES58" s="13"/>
      <c r="ET58" s="13"/>
      <c r="EU58" s="13"/>
      <c r="EV58" s="13"/>
      <c r="EW58" s="13"/>
      <c r="EX58" s="13"/>
      <c r="EY58" s="13"/>
      <c r="EZ58" s="13"/>
      <c r="FA58" s="13"/>
      <c r="FB58" s="13"/>
      <c r="FC58" s="13"/>
      <c r="FD58" s="13"/>
      <c r="FE58" s="13"/>
      <c r="FF58" s="13"/>
      <c r="FG58" s="13"/>
      <c r="FH58" s="13"/>
      <c r="FI58" s="13"/>
      <c r="FJ58" s="13"/>
      <c r="FK58" s="13"/>
      <c r="FL58" s="13"/>
      <c r="FM58" s="13"/>
      <c r="FN58" s="13"/>
      <c r="FO58" s="13"/>
      <c r="FP58" s="13"/>
      <c r="FQ58" s="13"/>
      <c r="FR58" s="13"/>
      <c r="FS58" s="13"/>
      <c r="FT58" s="13"/>
      <c r="FU58" s="13"/>
      <c r="FV58" s="13"/>
      <c r="FW58" s="13"/>
      <c r="FX58" s="13"/>
      <c r="FY58" s="13"/>
      <c r="FZ58" s="13"/>
      <c r="GA58" s="13"/>
      <c r="GB58" s="13"/>
      <c r="GC58" s="13"/>
      <c r="GD58" s="13"/>
      <c r="GE58" s="13"/>
      <c r="GF58" s="13"/>
      <c r="GG58" s="13"/>
      <c r="GH58" s="13"/>
      <c r="GI58" s="13"/>
      <c r="GJ58" s="13"/>
      <c r="GK58" s="13"/>
      <c r="GL58" s="13"/>
      <c r="GM58" s="13"/>
      <c r="GN58" s="13"/>
      <c r="GO58" s="13"/>
      <c r="GP58" s="13"/>
      <c r="GQ58" s="13"/>
      <c r="GR58" s="13"/>
      <c r="GS58" s="13"/>
      <c r="GT58" s="13"/>
      <c r="GU58" s="13"/>
      <c r="GV58" s="13"/>
      <c r="GW58" s="13"/>
      <c r="GX58" s="13"/>
      <c r="GY58" s="13"/>
      <c r="GZ58" s="13"/>
      <c r="HA58" s="13"/>
      <c r="HB58" s="13"/>
      <c r="HC58" s="13"/>
      <c r="HD58" s="13"/>
      <c r="HE58" s="13"/>
      <c r="HF58" s="13"/>
      <c r="HG58" s="13"/>
      <c r="HH58" s="13"/>
      <c r="HI58" s="13"/>
      <c r="HJ58" s="13"/>
      <c r="HK58" s="13"/>
      <c r="HL58" s="13"/>
      <c r="HM58" s="13"/>
      <c r="HN58" s="13"/>
      <c r="HO58" s="13"/>
      <c r="HP58" s="6"/>
    </row>
    <row r="59" spans="1:224" x14ac:dyDescent="0.2">
      <c r="I59" s="2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  <c r="AV59" s="13"/>
      <c r="AW59" s="13"/>
      <c r="AX59" s="13"/>
      <c r="AY59" s="13"/>
      <c r="AZ59" s="13"/>
      <c r="BA59" s="13"/>
      <c r="BB59" s="13"/>
      <c r="BC59" s="13"/>
      <c r="BD59" s="13"/>
      <c r="BE59" s="13"/>
      <c r="BF59" s="13"/>
      <c r="BG59" s="13"/>
      <c r="BH59" s="13"/>
      <c r="BI59" s="13"/>
      <c r="BJ59" s="13"/>
      <c r="BK59" s="13"/>
      <c r="BL59" s="13"/>
      <c r="BM59" s="13"/>
      <c r="BN59" s="6"/>
      <c r="BO59" s="12"/>
      <c r="BP59" s="13"/>
      <c r="BQ59" s="13"/>
      <c r="BR59" s="13"/>
      <c r="BS59" s="13"/>
      <c r="BT59" s="13"/>
      <c r="BU59" s="13"/>
      <c r="BV59" s="13"/>
      <c r="BW59" s="13"/>
      <c r="BX59" s="13"/>
      <c r="BY59" s="13"/>
      <c r="BZ59" s="13"/>
      <c r="CA59" s="13"/>
      <c r="CB59" s="13"/>
      <c r="CC59" s="13"/>
      <c r="CD59" s="13"/>
      <c r="CE59" s="13"/>
      <c r="CF59" s="13"/>
      <c r="CG59" s="13"/>
      <c r="CH59" s="13"/>
      <c r="CI59" s="13"/>
      <c r="CJ59" s="13"/>
      <c r="CK59" s="13"/>
      <c r="CL59" s="13"/>
      <c r="CM59" s="13"/>
      <c r="CN59" s="13"/>
      <c r="CO59" s="13"/>
      <c r="CP59" s="13"/>
      <c r="CQ59" s="13"/>
      <c r="CR59" s="13"/>
      <c r="CS59" s="13"/>
      <c r="CT59" s="13"/>
      <c r="CU59" s="13"/>
      <c r="CV59" s="13"/>
      <c r="CW59" s="13"/>
      <c r="CX59" s="13"/>
      <c r="CY59" s="13"/>
      <c r="CZ59" s="13"/>
      <c r="DA59" s="13"/>
      <c r="DB59" s="13"/>
      <c r="DC59" s="13"/>
      <c r="DD59" s="13"/>
      <c r="DE59" s="13"/>
      <c r="DF59" s="13"/>
      <c r="DG59" s="13"/>
      <c r="DH59" s="13"/>
      <c r="DI59" s="13"/>
      <c r="DJ59" s="13"/>
      <c r="DK59" s="13"/>
      <c r="DL59" s="13"/>
      <c r="DM59" s="13"/>
      <c r="DN59" s="19"/>
      <c r="DO59" s="13"/>
      <c r="DP59" s="13"/>
      <c r="DQ59" s="13"/>
      <c r="DR59" s="13"/>
      <c r="DS59" s="13"/>
      <c r="DT59" s="13"/>
      <c r="DU59" s="13"/>
      <c r="DV59" s="13"/>
      <c r="DW59" s="13"/>
      <c r="DX59" s="13"/>
      <c r="DY59" s="13"/>
      <c r="DZ59" s="13"/>
      <c r="EA59" s="13"/>
      <c r="EB59" s="13"/>
      <c r="EC59" s="13"/>
      <c r="ED59" s="13"/>
      <c r="EE59" s="13"/>
      <c r="EF59" s="13"/>
      <c r="EG59" s="13"/>
      <c r="EH59" s="13"/>
      <c r="EI59" s="13"/>
      <c r="EJ59" s="13"/>
      <c r="EK59" s="13"/>
      <c r="EL59" s="13"/>
      <c r="EM59" s="13"/>
      <c r="EN59" s="13"/>
      <c r="EO59" s="13"/>
      <c r="EP59" s="13"/>
      <c r="EQ59" s="13"/>
      <c r="ER59" s="13"/>
      <c r="ES59" s="13"/>
      <c r="ET59" s="13"/>
      <c r="EU59" s="13"/>
      <c r="EV59" s="13"/>
      <c r="EW59" s="13"/>
      <c r="EX59" s="13"/>
      <c r="EY59" s="13"/>
      <c r="EZ59" s="13"/>
      <c r="FA59" s="13"/>
      <c r="FB59" s="13"/>
      <c r="FC59" s="13"/>
      <c r="FD59" s="13"/>
      <c r="FE59" s="13"/>
      <c r="FF59" s="13"/>
      <c r="FG59" s="13"/>
      <c r="FH59" s="13"/>
      <c r="FI59" s="13"/>
      <c r="FJ59" s="13"/>
      <c r="FK59" s="13"/>
      <c r="FL59" s="13"/>
      <c r="FM59" s="13"/>
      <c r="FN59" s="13"/>
      <c r="FO59" s="13"/>
      <c r="FP59" s="13"/>
      <c r="FQ59" s="13"/>
      <c r="FR59" s="13"/>
      <c r="FS59" s="13"/>
      <c r="FT59" s="13"/>
      <c r="FU59" s="13"/>
      <c r="FV59" s="13"/>
      <c r="FW59" s="13"/>
      <c r="FX59" s="13"/>
      <c r="FY59" s="13"/>
      <c r="FZ59" s="13"/>
      <c r="GA59" s="13"/>
      <c r="GB59" s="13"/>
      <c r="GC59" s="13"/>
      <c r="GD59" s="13"/>
      <c r="GE59" s="13"/>
      <c r="GF59" s="13"/>
      <c r="GG59" s="13"/>
      <c r="GH59" s="13"/>
      <c r="GI59" s="13"/>
      <c r="GJ59" s="13"/>
      <c r="GK59" s="13"/>
      <c r="GL59" s="13"/>
      <c r="GM59" s="13"/>
      <c r="GN59" s="13"/>
      <c r="GO59" s="13"/>
      <c r="GP59" s="13"/>
      <c r="GQ59" s="13"/>
      <c r="GR59" s="13"/>
      <c r="GS59" s="13"/>
      <c r="GT59" s="13"/>
      <c r="GU59" s="13"/>
      <c r="GV59" s="13"/>
      <c r="GW59" s="13"/>
      <c r="GX59" s="13"/>
      <c r="GY59" s="13"/>
      <c r="GZ59" s="13"/>
      <c r="HA59" s="13"/>
      <c r="HB59" s="13"/>
      <c r="HC59" s="13"/>
      <c r="HD59" s="13"/>
      <c r="HE59" s="13"/>
      <c r="HF59" s="13"/>
      <c r="HG59" s="13"/>
      <c r="HH59" s="13"/>
      <c r="HI59" s="13"/>
      <c r="HJ59" s="13"/>
      <c r="HK59" s="13"/>
      <c r="HL59" s="13"/>
      <c r="HM59" s="13"/>
      <c r="HN59" s="13"/>
      <c r="HO59" s="13"/>
      <c r="HP59" s="6"/>
    </row>
    <row r="60" spans="1:224" x14ac:dyDescent="0.2">
      <c r="I60" s="2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  <c r="AU60" s="13"/>
      <c r="AV60" s="13"/>
      <c r="AW60" s="13"/>
      <c r="AX60" s="13"/>
      <c r="AY60" s="13"/>
      <c r="AZ60" s="13"/>
      <c r="BA60" s="13"/>
      <c r="BB60" s="13"/>
      <c r="BC60" s="13"/>
      <c r="BD60" s="13"/>
      <c r="BE60" s="13"/>
      <c r="BF60" s="13"/>
      <c r="BG60" s="13"/>
      <c r="BH60" s="13"/>
      <c r="BI60" s="13"/>
      <c r="BJ60" s="13"/>
      <c r="BK60" s="13"/>
      <c r="BL60" s="13"/>
      <c r="BM60" s="13"/>
      <c r="BN60" s="6"/>
      <c r="BO60" s="12"/>
      <c r="BP60" s="13"/>
      <c r="BQ60" s="13"/>
      <c r="BR60" s="13"/>
      <c r="BS60" s="13"/>
      <c r="BT60" s="13"/>
      <c r="BU60" s="13"/>
      <c r="BV60" s="13"/>
      <c r="BW60" s="13"/>
      <c r="BX60" s="13"/>
      <c r="BY60" s="13"/>
      <c r="BZ60" s="13"/>
      <c r="CA60" s="13"/>
      <c r="CB60" s="13"/>
      <c r="CC60" s="13"/>
      <c r="CD60" s="13"/>
      <c r="CE60" s="13"/>
      <c r="CF60" s="13"/>
      <c r="CG60" s="13"/>
      <c r="CH60" s="13"/>
      <c r="CI60" s="13"/>
      <c r="CJ60" s="13"/>
      <c r="CK60" s="13"/>
      <c r="CL60" s="13"/>
      <c r="CM60" s="13"/>
      <c r="CN60" s="13"/>
      <c r="CO60" s="13"/>
      <c r="CP60" s="13"/>
      <c r="CQ60" s="13"/>
      <c r="CR60" s="13"/>
      <c r="CS60" s="13"/>
      <c r="CT60" s="13"/>
      <c r="CU60" s="13"/>
      <c r="CV60" s="13"/>
      <c r="CW60" s="13"/>
      <c r="CX60" s="13"/>
      <c r="CY60" s="13"/>
      <c r="CZ60" s="13"/>
      <c r="DA60" s="13"/>
      <c r="DB60" s="13"/>
      <c r="DC60" s="13"/>
      <c r="DD60" s="13"/>
      <c r="DE60" s="13"/>
      <c r="DF60" s="13"/>
      <c r="DG60" s="13"/>
      <c r="DH60" s="13"/>
      <c r="DI60" s="13"/>
      <c r="DJ60" s="13"/>
      <c r="DK60" s="13"/>
      <c r="DL60" s="13"/>
      <c r="DM60" s="13"/>
      <c r="DN60" s="19"/>
      <c r="DO60" s="13"/>
      <c r="DP60" s="13"/>
      <c r="DQ60" s="13"/>
      <c r="DR60" s="13"/>
      <c r="DS60" s="13"/>
      <c r="DT60" s="13"/>
      <c r="DU60" s="13"/>
      <c r="DV60" s="13"/>
      <c r="DW60" s="13"/>
      <c r="DX60" s="13"/>
      <c r="DY60" s="13"/>
      <c r="DZ60" s="13"/>
      <c r="EA60" s="13"/>
      <c r="EB60" s="13"/>
      <c r="EC60" s="13"/>
      <c r="ED60" s="13"/>
      <c r="EE60" s="13"/>
      <c r="EF60" s="13"/>
      <c r="EG60" s="13"/>
      <c r="EH60" s="13"/>
      <c r="EI60" s="13"/>
      <c r="EJ60" s="13"/>
      <c r="EK60" s="13"/>
      <c r="EL60" s="13"/>
      <c r="EM60" s="13"/>
      <c r="EN60" s="13"/>
      <c r="EO60" s="13"/>
      <c r="EP60" s="13"/>
      <c r="EQ60" s="13"/>
      <c r="ER60" s="13"/>
      <c r="ES60" s="13"/>
      <c r="ET60" s="13"/>
      <c r="EU60" s="13"/>
      <c r="EV60" s="13"/>
      <c r="EW60" s="13"/>
      <c r="EX60" s="13"/>
      <c r="EY60" s="13"/>
      <c r="EZ60" s="13"/>
      <c r="FA60" s="13"/>
      <c r="FB60" s="13"/>
      <c r="FC60" s="13"/>
      <c r="FD60" s="13"/>
      <c r="FE60" s="13"/>
      <c r="FF60" s="13"/>
      <c r="FG60" s="13"/>
      <c r="FH60" s="13"/>
      <c r="FI60" s="13"/>
      <c r="FJ60" s="13"/>
      <c r="FK60" s="13"/>
      <c r="FL60" s="13"/>
      <c r="FM60" s="13"/>
      <c r="FN60" s="13"/>
      <c r="FO60" s="13"/>
      <c r="FP60" s="13"/>
      <c r="FQ60" s="13"/>
      <c r="FR60" s="13"/>
      <c r="FS60" s="13"/>
      <c r="FT60" s="13"/>
      <c r="FU60" s="13"/>
      <c r="FV60" s="13"/>
      <c r="FW60" s="13"/>
      <c r="FX60" s="13"/>
      <c r="FY60" s="13"/>
      <c r="FZ60" s="13"/>
      <c r="GA60" s="13"/>
      <c r="GB60" s="13"/>
      <c r="GC60" s="13"/>
      <c r="GD60" s="13"/>
      <c r="GE60" s="13"/>
      <c r="GF60" s="13"/>
      <c r="GG60" s="13"/>
      <c r="GH60" s="13"/>
      <c r="GI60" s="13"/>
      <c r="GJ60" s="13"/>
      <c r="GK60" s="13"/>
      <c r="GL60" s="13"/>
      <c r="GM60" s="13"/>
      <c r="GN60" s="13"/>
      <c r="GO60" s="13"/>
      <c r="GP60" s="13"/>
      <c r="GQ60" s="13"/>
      <c r="GR60" s="13"/>
      <c r="GS60" s="13"/>
      <c r="GT60" s="13"/>
      <c r="GU60" s="13"/>
      <c r="GV60" s="13"/>
      <c r="GW60" s="13"/>
      <c r="GX60" s="13"/>
      <c r="GY60" s="13"/>
      <c r="GZ60" s="13"/>
      <c r="HA60" s="13"/>
      <c r="HB60" s="13"/>
      <c r="HC60" s="13"/>
      <c r="HD60" s="13"/>
      <c r="HE60" s="13"/>
      <c r="HF60" s="13"/>
      <c r="HG60" s="13"/>
      <c r="HH60" s="13"/>
      <c r="HI60" s="13"/>
      <c r="HJ60" s="13"/>
      <c r="HK60" s="13"/>
      <c r="HL60" s="13"/>
      <c r="HM60" s="13"/>
      <c r="HN60" s="13"/>
      <c r="HO60" s="13"/>
      <c r="HP60" s="6"/>
    </row>
    <row r="61" spans="1:224" x14ac:dyDescent="0.2">
      <c r="I61" s="2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  <c r="AV61" s="13"/>
      <c r="AW61" s="13"/>
      <c r="AX61" s="13"/>
      <c r="AY61" s="13"/>
      <c r="AZ61" s="13"/>
      <c r="BA61" s="13"/>
      <c r="BB61" s="13"/>
      <c r="BC61" s="13"/>
      <c r="BD61" s="13"/>
      <c r="BE61" s="13"/>
      <c r="BF61" s="13"/>
      <c r="BG61" s="13"/>
      <c r="BH61" s="13"/>
      <c r="BI61" s="13"/>
      <c r="BJ61" s="13"/>
      <c r="BK61" s="13"/>
      <c r="BL61" s="13"/>
      <c r="BM61" s="13"/>
      <c r="BN61" s="6"/>
      <c r="BO61" s="12"/>
      <c r="BP61" s="13"/>
      <c r="BQ61" s="13"/>
      <c r="BR61" s="13"/>
      <c r="BS61" s="13"/>
      <c r="BT61" s="13"/>
      <c r="BU61" s="13"/>
      <c r="BV61" s="13"/>
      <c r="BW61" s="13"/>
      <c r="BX61" s="13"/>
      <c r="BY61" s="13"/>
      <c r="BZ61" s="13"/>
      <c r="CA61" s="13"/>
      <c r="CB61" s="13"/>
      <c r="CC61" s="13"/>
      <c r="CD61" s="13"/>
      <c r="CE61" s="13"/>
      <c r="CF61" s="13"/>
      <c r="CG61" s="13"/>
      <c r="CH61" s="13"/>
      <c r="CI61" s="13"/>
      <c r="CJ61" s="13"/>
      <c r="CK61" s="13"/>
      <c r="CL61" s="13"/>
      <c r="CM61" s="13"/>
      <c r="CN61" s="13"/>
      <c r="CO61" s="13"/>
      <c r="CP61" s="13"/>
      <c r="CQ61" s="13"/>
      <c r="CR61" s="13"/>
      <c r="CS61" s="13"/>
      <c r="CT61" s="13"/>
      <c r="CU61" s="13"/>
      <c r="CV61" s="13"/>
      <c r="CW61" s="13"/>
      <c r="CX61" s="13"/>
      <c r="CY61" s="13"/>
      <c r="CZ61" s="13"/>
      <c r="DA61" s="13"/>
      <c r="DB61" s="13"/>
      <c r="DC61" s="13"/>
      <c r="DD61" s="13"/>
      <c r="DE61" s="13"/>
      <c r="DF61" s="13"/>
      <c r="DG61" s="13"/>
      <c r="DH61" s="13"/>
      <c r="DI61" s="13"/>
      <c r="DJ61" s="13"/>
      <c r="DK61" s="13"/>
      <c r="DL61" s="13"/>
      <c r="DM61" s="13"/>
      <c r="DN61" s="19"/>
      <c r="DO61" s="13"/>
      <c r="DP61" s="13"/>
      <c r="DQ61" s="13"/>
      <c r="DR61" s="13"/>
      <c r="DS61" s="13"/>
      <c r="DT61" s="13"/>
      <c r="DU61" s="13"/>
      <c r="DV61" s="13"/>
      <c r="DW61" s="13"/>
      <c r="DX61" s="13"/>
      <c r="DY61" s="13"/>
      <c r="DZ61" s="13"/>
      <c r="EA61" s="13"/>
      <c r="EB61" s="13"/>
      <c r="EC61" s="13"/>
      <c r="ED61" s="13"/>
      <c r="EE61" s="13"/>
      <c r="EF61" s="13"/>
      <c r="EG61" s="13"/>
      <c r="EH61" s="13"/>
      <c r="EI61" s="13"/>
      <c r="EJ61" s="13"/>
      <c r="EK61" s="13"/>
      <c r="EL61" s="13"/>
      <c r="EM61" s="13"/>
      <c r="EN61" s="13"/>
      <c r="EO61" s="13"/>
      <c r="EP61" s="13"/>
      <c r="EQ61" s="13"/>
      <c r="ER61" s="13"/>
      <c r="ES61" s="13"/>
      <c r="ET61" s="13"/>
      <c r="EU61" s="13"/>
      <c r="EV61" s="13"/>
      <c r="EW61" s="13"/>
      <c r="EX61" s="13"/>
      <c r="EY61" s="13"/>
      <c r="EZ61" s="13"/>
      <c r="FA61" s="13"/>
      <c r="FB61" s="13"/>
      <c r="FC61" s="13"/>
      <c r="FD61" s="13"/>
      <c r="FE61" s="13"/>
      <c r="FF61" s="13"/>
      <c r="FG61" s="13"/>
      <c r="FH61" s="13"/>
      <c r="FI61" s="13"/>
      <c r="FJ61" s="13"/>
      <c r="FK61" s="13"/>
      <c r="FL61" s="13"/>
      <c r="FM61" s="13"/>
      <c r="FN61" s="13"/>
      <c r="FO61" s="13"/>
      <c r="FP61" s="13"/>
      <c r="FQ61" s="13"/>
      <c r="FR61" s="13"/>
      <c r="FS61" s="13"/>
      <c r="FT61" s="13"/>
      <c r="FU61" s="13"/>
      <c r="FV61" s="13"/>
      <c r="FW61" s="13"/>
      <c r="FX61" s="13"/>
      <c r="FY61" s="13"/>
      <c r="FZ61" s="13"/>
      <c r="GA61" s="13"/>
      <c r="GB61" s="13"/>
      <c r="GC61" s="13"/>
      <c r="GD61" s="13"/>
      <c r="GE61" s="13"/>
      <c r="GF61" s="13"/>
      <c r="GG61" s="13"/>
      <c r="GH61" s="13"/>
      <c r="GI61" s="13"/>
      <c r="GJ61" s="13"/>
      <c r="GK61" s="13"/>
      <c r="GL61" s="13"/>
      <c r="GM61" s="13"/>
      <c r="GN61" s="13"/>
      <c r="GO61" s="13"/>
      <c r="GP61" s="13"/>
      <c r="GQ61" s="13"/>
      <c r="GR61" s="13"/>
      <c r="GS61" s="13"/>
      <c r="GT61" s="13"/>
      <c r="GU61" s="13"/>
      <c r="GV61" s="13"/>
      <c r="GW61" s="13"/>
      <c r="GX61" s="13"/>
      <c r="GY61" s="13"/>
      <c r="GZ61" s="13"/>
      <c r="HA61" s="13"/>
      <c r="HB61" s="13"/>
      <c r="HC61" s="13"/>
      <c r="HD61" s="13"/>
      <c r="HE61" s="13"/>
      <c r="HF61" s="13"/>
      <c r="HG61" s="13"/>
      <c r="HH61" s="13"/>
      <c r="HI61" s="13"/>
      <c r="HJ61" s="13"/>
      <c r="HK61" s="13"/>
      <c r="HL61" s="13"/>
      <c r="HM61" s="13"/>
      <c r="HN61" s="13"/>
      <c r="HO61" s="13"/>
      <c r="HP61" s="6"/>
    </row>
    <row r="62" spans="1:224" x14ac:dyDescent="0.2">
      <c r="I62" s="2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  <c r="AU62" s="13"/>
      <c r="AV62" s="13"/>
      <c r="AW62" s="13"/>
      <c r="AX62" s="13"/>
      <c r="AY62" s="13"/>
      <c r="AZ62" s="13"/>
      <c r="BA62" s="13"/>
      <c r="BB62" s="13"/>
      <c r="BC62" s="13"/>
      <c r="BD62" s="13"/>
      <c r="BE62" s="13"/>
      <c r="BF62" s="13"/>
      <c r="BG62" s="13"/>
      <c r="BH62" s="13"/>
      <c r="BI62" s="13"/>
      <c r="BJ62" s="13"/>
      <c r="BK62" s="13"/>
      <c r="BL62" s="13"/>
      <c r="BM62" s="13"/>
      <c r="BN62" s="6"/>
      <c r="BO62" s="12"/>
      <c r="BP62" s="13"/>
      <c r="BQ62" s="13"/>
      <c r="BR62" s="13"/>
      <c r="BS62" s="13"/>
      <c r="BT62" s="13"/>
      <c r="BU62" s="13"/>
      <c r="BV62" s="13"/>
      <c r="BW62" s="13"/>
      <c r="BX62" s="13"/>
      <c r="BY62" s="13"/>
      <c r="BZ62" s="13"/>
      <c r="CA62" s="13"/>
      <c r="CB62" s="13"/>
      <c r="CC62" s="13"/>
      <c r="CD62" s="13"/>
      <c r="CE62" s="13"/>
      <c r="CF62" s="13"/>
      <c r="CG62" s="13"/>
      <c r="CH62" s="13"/>
      <c r="CI62" s="13"/>
      <c r="CJ62" s="13"/>
      <c r="CK62" s="13"/>
      <c r="CL62" s="13"/>
      <c r="CM62" s="13"/>
      <c r="CN62" s="13"/>
      <c r="CO62" s="13"/>
      <c r="CP62" s="13"/>
      <c r="CQ62" s="13"/>
      <c r="CR62" s="13"/>
      <c r="CS62" s="13"/>
      <c r="CT62" s="13"/>
      <c r="CU62" s="13"/>
      <c r="CV62" s="13"/>
      <c r="CW62" s="13"/>
      <c r="CX62" s="13"/>
      <c r="CY62" s="13"/>
      <c r="CZ62" s="13"/>
      <c r="DA62" s="13"/>
      <c r="DB62" s="13"/>
      <c r="DC62" s="13"/>
      <c r="DD62" s="13"/>
      <c r="DE62" s="13"/>
      <c r="DF62" s="13"/>
      <c r="DG62" s="13"/>
      <c r="DH62" s="13"/>
      <c r="DI62" s="13"/>
      <c r="DJ62" s="13"/>
      <c r="DK62" s="13"/>
      <c r="DL62" s="13"/>
      <c r="DM62" s="13"/>
      <c r="DN62" s="19"/>
      <c r="DO62" s="13"/>
      <c r="DP62" s="13"/>
      <c r="DQ62" s="13"/>
      <c r="DR62" s="13"/>
      <c r="DS62" s="13"/>
      <c r="DT62" s="13"/>
      <c r="DU62" s="13"/>
      <c r="DV62" s="13"/>
      <c r="DW62" s="13"/>
      <c r="DX62" s="13"/>
      <c r="DY62" s="13"/>
      <c r="DZ62" s="13"/>
      <c r="EA62" s="13"/>
      <c r="EB62" s="13"/>
      <c r="EC62" s="13"/>
      <c r="ED62" s="13"/>
      <c r="EE62" s="13"/>
      <c r="EF62" s="13"/>
      <c r="EG62" s="13"/>
      <c r="EH62" s="13"/>
      <c r="EI62" s="13"/>
      <c r="EJ62" s="13"/>
      <c r="EK62" s="13"/>
      <c r="EL62" s="13"/>
      <c r="EM62" s="13"/>
      <c r="EN62" s="13"/>
      <c r="EO62" s="13"/>
      <c r="EP62" s="13"/>
      <c r="EQ62" s="13"/>
      <c r="ER62" s="13"/>
      <c r="ES62" s="13"/>
      <c r="ET62" s="13"/>
      <c r="EU62" s="13"/>
      <c r="EV62" s="13"/>
      <c r="EW62" s="13"/>
      <c r="EX62" s="13"/>
      <c r="EY62" s="13"/>
      <c r="EZ62" s="13"/>
      <c r="FA62" s="13"/>
      <c r="FB62" s="13"/>
      <c r="FC62" s="13"/>
      <c r="FD62" s="13"/>
      <c r="FE62" s="13"/>
      <c r="FF62" s="13"/>
      <c r="FG62" s="13"/>
      <c r="FH62" s="13"/>
      <c r="FI62" s="13"/>
      <c r="FJ62" s="13"/>
      <c r="FK62" s="13"/>
      <c r="FL62" s="13"/>
      <c r="FM62" s="13"/>
      <c r="FN62" s="13"/>
      <c r="FO62" s="13"/>
      <c r="FP62" s="13"/>
      <c r="FQ62" s="13"/>
      <c r="FR62" s="13"/>
      <c r="FS62" s="13"/>
      <c r="FT62" s="13"/>
      <c r="FU62" s="13"/>
      <c r="FV62" s="13"/>
      <c r="FW62" s="13"/>
      <c r="FX62" s="13"/>
      <c r="FY62" s="13"/>
      <c r="FZ62" s="13"/>
      <c r="GA62" s="13"/>
      <c r="GB62" s="13"/>
      <c r="GC62" s="13"/>
      <c r="GD62" s="13"/>
      <c r="GE62" s="13"/>
      <c r="GF62" s="13"/>
      <c r="GG62" s="13"/>
      <c r="GH62" s="13"/>
      <c r="GI62" s="13"/>
      <c r="GJ62" s="13"/>
      <c r="GK62" s="13"/>
      <c r="GL62" s="13"/>
      <c r="GM62" s="13"/>
      <c r="GN62" s="13"/>
      <c r="GO62" s="13"/>
      <c r="GP62" s="13"/>
      <c r="GQ62" s="13"/>
      <c r="GR62" s="13"/>
      <c r="GS62" s="13"/>
      <c r="GT62" s="13"/>
      <c r="GU62" s="13"/>
      <c r="GV62" s="13"/>
      <c r="GW62" s="13"/>
      <c r="GX62" s="13"/>
      <c r="GY62" s="13"/>
      <c r="GZ62" s="13"/>
      <c r="HA62" s="13"/>
      <c r="HB62" s="13"/>
      <c r="HC62" s="13"/>
      <c r="HD62" s="13"/>
      <c r="HE62" s="13"/>
      <c r="HF62" s="13"/>
      <c r="HG62" s="13"/>
      <c r="HH62" s="13"/>
      <c r="HI62" s="13"/>
      <c r="HJ62" s="13"/>
      <c r="HK62" s="13"/>
      <c r="HL62" s="13"/>
      <c r="HM62" s="13"/>
      <c r="HN62" s="13"/>
      <c r="HO62" s="13"/>
      <c r="HP62" s="6"/>
    </row>
    <row r="63" spans="1:224" x14ac:dyDescent="0.2">
      <c r="I63" s="2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  <c r="AV63" s="13"/>
      <c r="AW63" s="13"/>
      <c r="AX63" s="13"/>
      <c r="AY63" s="13"/>
      <c r="AZ63" s="13"/>
      <c r="BA63" s="13"/>
      <c r="BB63" s="13"/>
      <c r="BC63" s="13"/>
      <c r="BD63" s="13"/>
      <c r="BE63" s="13"/>
      <c r="BF63" s="13"/>
      <c r="BG63" s="13"/>
      <c r="BH63" s="13"/>
      <c r="BI63" s="13"/>
      <c r="BJ63" s="13"/>
      <c r="BK63" s="13"/>
      <c r="BL63" s="13"/>
      <c r="BM63" s="13"/>
      <c r="BN63" s="6"/>
      <c r="BO63" s="12"/>
      <c r="BP63" s="13"/>
      <c r="BQ63" s="13"/>
      <c r="BR63" s="13"/>
      <c r="BS63" s="13"/>
      <c r="BT63" s="13"/>
      <c r="BU63" s="13"/>
      <c r="BV63" s="13"/>
      <c r="BW63" s="13"/>
      <c r="BX63" s="13"/>
      <c r="BY63" s="13"/>
      <c r="BZ63" s="13"/>
      <c r="CA63" s="13"/>
      <c r="CB63" s="13"/>
      <c r="CC63" s="13"/>
      <c r="CD63" s="13"/>
      <c r="CE63" s="13"/>
      <c r="CF63" s="13"/>
      <c r="CG63" s="13"/>
      <c r="CH63" s="13"/>
      <c r="CI63" s="13"/>
      <c r="CJ63" s="13"/>
      <c r="CK63" s="13"/>
      <c r="CL63" s="13"/>
      <c r="CM63" s="13"/>
      <c r="CN63" s="13"/>
      <c r="CO63" s="13"/>
      <c r="CP63" s="13"/>
      <c r="CQ63" s="13"/>
      <c r="CR63" s="13"/>
      <c r="CS63" s="13"/>
      <c r="CT63" s="13"/>
      <c r="CU63" s="13"/>
      <c r="CV63" s="13"/>
      <c r="CW63" s="13"/>
      <c r="CX63" s="13"/>
      <c r="CY63" s="13"/>
      <c r="CZ63" s="13"/>
      <c r="DA63" s="13"/>
      <c r="DB63" s="13"/>
      <c r="DC63" s="13"/>
      <c r="DD63" s="13"/>
      <c r="DE63" s="13"/>
      <c r="DF63" s="13"/>
      <c r="DG63" s="13"/>
      <c r="DH63" s="13"/>
      <c r="DI63" s="13"/>
      <c r="DJ63" s="13"/>
      <c r="DK63" s="13"/>
      <c r="DL63" s="13"/>
      <c r="DM63" s="13"/>
      <c r="DN63" s="19"/>
      <c r="DO63" s="13"/>
      <c r="DP63" s="13"/>
      <c r="DQ63" s="13"/>
      <c r="DR63" s="13"/>
      <c r="DS63" s="13"/>
      <c r="DT63" s="13"/>
      <c r="DU63" s="13"/>
      <c r="DV63" s="13"/>
      <c r="DW63" s="13"/>
      <c r="DX63" s="13"/>
      <c r="DY63" s="13"/>
      <c r="DZ63" s="13"/>
      <c r="EA63" s="13"/>
      <c r="EB63" s="13"/>
      <c r="EC63" s="13"/>
      <c r="ED63" s="13"/>
      <c r="EE63" s="13"/>
      <c r="EF63" s="13"/>
      <c r="EG63" s="13"/>
      <c r="EH63" s="13"/>
      <c r="EI63" s="13"/>
      <c r="EJ63" s="13"/>
      <c r="EK63" s="13"/>
      <c r="EL63" s="13"/>
      <c r="EM63" s="13"/>
      <c r="EN63" s="13"/>
      <c r="EO63" s="13"/>
      <c r="EP63" s="13"/>
      <c r="EQ63" s="13"/>
      <c r="ER63" s="13"/>
      <c r="ES63" s="13"/>
      <c r="ET63" s="13"/>
      <c r="EU63" s="13"/>
      <c r="EV63" s="13"/>
      <c r="EW63" s="13"/>
      <c r="EX63" s="13"/>
      <c r="EY63" s="13"/>
      <c r="EZ63" s="13"/>
      <c r="FA63" s="13"/>
      <c r="FB63" s="13"/>
      <c r="FC63" s="13"/>
      <c r="FD63" s="13"/>
      <c r="FE63" s="13"/>
      <c r="FF63" s="13"/>
      <c r="FG63" s="13"/>
      <c r="FH63" s="13"/>
      <c r="FI63" s="13"/>
      <c r="FJ63" s="13"/>
      <c r="FK63" s="13"/>
      <c r="FL63" s="13"/>
      <c r="FM63" s="13"/>
      <c r="FN63" s="13"/>
      <c r="FO63" s="13"/>
      <c r="FP63" s="13"/>
      <c r="FQ63" s="13"/>
      <c r="FR63" s="13"/>
      <c r="FS63" s="13"/>
      <c r="FT63" s="13"/>
      <c r="FU63" s="13"/>
      <c r="FV63" s="13"/>
      <c r="FW63" s="13"/>
      <c r="FX63" s="13"/>
      <c r="FY63" s="13"/>
      <c r="FZ63" s="13"/>
      <c r="GA63" s="13"/>
      <c r="GB63" s="13"/>
      <c r="GC63" s="13"/>
      <c r="GD63" s="13"/>
      <c r="GE63" s="13"/>
      <c r="GF63" s="13"/>
      <c r="GG63" s="13"/>
      <c r="GH63" s="13"/>
      <c r="GI63" s="13"/>
      <c r="GJ63" s="13"/>
      <c r="GK63" s="13"/>
      <c r="GL63" s="13"/>
      <c r="GM63" s="13"/>
      <c r="GN63" s="13"/>
      <c r="GO63" s="13"/>
      <c r="GP63" s="13"/>
      <c r="GQ63" s="13"/>
      <c r="GR63" s="13"/>
      <c r="GS63" s="13"/>
      <c r="GT63" s="13"/>
      <c r="GU63" s="13"/>
      <c r="GV63" s="13"/>
      <c r="GW63" s="13"/>
      <c r="GX63" s="13"/>
      <c r="GY63" s="13"/>
      <c r="GZ63" s="13"/>
      <c r="HA63" s="13"/>
      <c r="HB63" s="13"/>
      <c r="HC63" s="13"/>
      <c r="HD63" s="13"/>
      <c r="HE63" s="13"/>
      <c r="HF63" s="13"/>
      <c r="HG63" s="13"/>
      <c r="HH63" s="13"/>
      <c r="HI63" s="13"/>
      <c r="HJ63" s="13"/>
      <c r="HK63" s="13"/>
      <c r="HL63" s="13"/>
      <c r="HM63" s="13"/>
      <c r="HN63" s="13"/>
      <c r="HO63" s="13"/>
      <c r="HP63" s="6"/>
    </row>
    <row r="64" spans="1:224" x14ac:dyDescent="0.2">
      <c r="I64" s="2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  <c r="AU64" s="13"/>
      <c r="AV64" s="13"/>
      <c r="AW64" s="13"/>
      <c r="AX64" s="13"/>
      <c r="AY64" s="13"/>
      <c r="AZ64" s="13"/>
      <c r="BA64" s="13"/>
      <c r="BB64" s="13"/>
      <c r="BC64" s="13"/>
      <c r="BD64" s="13"/>
      <c r="BE64" s="13"/>
      <c r="BF64" s="13"/>
      <c r="BG64" s="13"/>
      <c r="BH64" s="13"/>
      <c r="BI64" s="13"/>
      <c r="BJ64" s="13"/>
      <c r="BK64" s="13"/>
      <c r="BL64" s="13"/>
      <c r="BM64" s="13"/>
      <c r="BN64" s="6"/>
      <c r="BO64" s="12"/>
      <c r="BP64" s="13"/>
      <c r="BQ64" s="13"/>
      <c r="BR64" s="13"/>
      <c r="BS64" s="13"/>
      <c r="BT64" s="13"/>
      <c r="BU64" s="13"/>
      <c r="BV64" s="13"/>
      <c r="BW64" s="13"/>
      <c r="BX64" s="13"/>
      <c r="BY64" s="13"/>
      <c r="BZ64" s="13"/>
      <c r="CA64" s="13"/>
      <c r="CB64" s="13"/>
      <c r="CC64" s="13"/>
      <c r="CD64" s="13"/>
      <c r="CE64" s="13"/>
      <c r="CF64" s="13"/>
      <c r="CG64" s="13"/>
      <c r="CH64" s="13"/>
      <c r="CI64" s="13"/>
      <c r="CJ64" s="13"/>
      <c r="CK64" s="13"/>
      <c r="CL64" s="13"/>
      <c r="CM64" s="13"/>
      <c r="CN64" s="13"/>
      <c r="CO64" s="13"/>
      <c r="CP64" s="13"/>
      <c r="CQ64" s="13"/>
      <c r="CR64" s="13"/>
      <c r="CS64" s="13"/>
      <c r="CT64" s="13"/>
      <c r="CU64" s="13"/>
      <c r="CV64" s="13"/>
      <c r="CW64" s="13"/>
      <c r="CX64" s="13"/>
      <c r="CY64" s="13"/>
      <c r="CZ64" s="13"/>
      <c r="DA64" s="13"/>
      <c r="DB64" s="13"/>
      <c r="DC64" s="13"/>
      <c r="DD64" s="13"/>
      <c r="DE64" s="13"/>
      <c r="DF64" s="13"/>
      <c r="DG64" s="13"/>
      <c r="DH64" s="13"/>
      <c r="DI64" s="13"/>
      <c r="DJ64" s="13"/>
      <c r="DK64" s="13"/>
      <c r="DL64" s="13"/>
      <c r="DM64" s="13"/>
      <c r="DN64" s="19"/>
      <c r="DO64" s="13"/>
      <c r="DP64" s="13"/>
      <c r="DQ64" s="13"/>
      <c r="DR64" s="13"/>
      <c r="DS64" s="13"/>
      <c r="DT64" s="13"/>
      <c r="DU64" s="13"/>
      <c r="DV64" s="13"/>
      <c r="DW64" s="13"/>
      <c r="DX64" s="13"/>
      <c r="DY64" s="13"/>
      <c r="DZ64" s="13"/>
      <c r="EA64" s="13"/>
      <c r="EB64" s="13"/>
      <c r="EC64" s="13"/>
      <c r="ED64" s="13"/>
      <c r="EE64" s="13"/>
      <c r="EF64" s="13"/>
      <c r="EG64" s="13"/>
      <c r="EH64" s="13"/>
      <c r="EI64" s="13"/>
      <c r="EJ64" s="13"/>
      <c r="EK64" s="13"/>
      <c r="EL64" s="13"/>
      <c r="EM64" s="13"/>
      <c r="EN64" s="13"/>
      <c r="EO64" s="13"/>
      <c r="EP64" s="13"/>
      <c r="EQ64" s="13"/>
      <c r="ER64" s="13"/>
      <c r="ES64" s="13"/>
      <c r="ET64" s="13"/>
      <c r="EU64" s="13"/>
      <c r="EV64" s="13"/>
      <c r="EW64" s="13"/>
      <c r="EX64" s="13"/>
      <c r="EY64" s="13"/>
      <c r="EZ64" s="13"/>
      <c r="FA64" s="13"/>
      <c r="FB64" s="13"/>
      <c r="FC64" s="13"/>
      <c r="FD64" s="13"/>
      <c r="FE64" s="13"/>
      <c r="FF64" s="13"/>
      <c r="FG64" s="13"/>
      <c r="FH64" s="13"/>
      <c r="FI64" s="13"/>
      <c r="FJ64" s="13"/>
      <c r="FK64" s="13"/>
      <c r="FL64" s="13"/>
      <c r="FM64" s="13"/>
      <c r="FN64" s="13"/>
      <c r="FO64" s="13"/>
      <c r="FP64" s="13"/>
      <c r="FQ64" s="13"/>
      <c r="FR64" s="13"/>
      <c r="FS64" s="13"/>
      <c r="FT64" s="13"/>
      <c r="FU64" s="13"/>
      <c r="FV64" s="13"/>
      <c r="FW64" s="13"/>
      <c r="FX64" s="13"/>
      <c r="FY64" s="13"/>
      <c r="FZ64" s="13"/>
      <c r="GA64" s="13"/>
      <c r="GB64" s="13"/>
      <c r="GC64" s="13"/>
      <c r="GD64" s="13"/>
      <c r="GE64" s="13"/>
      <c r="GF64" s="13"/>
      <c r="GG64" s="13"/>
      <c r="GH64" s="13"/>
      <c r="GI64" s="13"/>
      <c r="GJ64" s="13"/>
      <c r="GK64" s="13"/>
      <c r="GL64" s="13"/>
      <c r="GM64" s="13"/>
      <c r="GN64" s="13"/>
      <c r="GO64" s="13"/>
      <c r="GP64" s="13"/>
      <c r="GQ64" s="13"/>
      <c r="GR64" s="13"/>
      <c r="GS64" s="13"/>
      <c r="GT64" s="13"/>
      <c r="GU64" s="13"/>
      <c r="GV64" s="13"/>
      <c r="GW64" s="13"/>
      <c r="GX64" s="13"/>
      <c r="GY64" s="13"/>
      <c r="GZ64" s="13"/>
      <c r="HA64" s="13"/>
      <c r="HB64" s="13"/>
      <c r="HC64" s="13"/>
      <c r="HD64" s="13"/>
      <c r="HE64" s="13"/>
      <c r="HF64" s="13"/>
      <c r="HG64" s="13"/>
      <c r="HH64" s="13"/>
      <c r="HI64" s="13"/>
      <c r="HJ64" s="13"/>
      <c r="HK64" s="13"/>
      <c r="HL64" s="13"/>
      <c r="HM64" s="13"/>
      <c r="HN64" s="13"/>
      <c r="HO64" s="13"/>
      <c r="HP64" s="6"/>
    </row>
    <row r="65" spans="9:224" x14ac:dyDescent="0.2">
      <c r="I65" s="2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  <c r="AV65" s="13"/>
      <c r="AW65" s="13"/>
      <c r="AX65" s="13"/>
      <c r="AY65" s="13"/>
      <c r="AZ65" s="13"/>
      <c r="BA65" s="13"/>
      <c r="BB65" s="13"/>
      <c r="BC65" s="13"/>
      <c r="BD65" s="13"/>
      <c r="BE65" s="13"/>
      <c r="BF65" s="13"/>
      <c r="BG65" s="13"/>
      <c r="BH65" s="13"/>
      <c r="BI65" s="13"/>
      <c r="BJ65" s="13"/>
      <c r="BK65" s="13"/>
      <c r="BL65" s="13"/>
      <c r="BM65" s="13"/>
      <c r="BN65" s="6"/>
      <c r="BO65" s="12"/>
      <c r="BP65" s="13"/>
      <c r="BQ65" s="13"/>
      <c r="BR65" s="13"/>
      <c r="BS65" s="13"/>
      <c r="BT65" s="13"/>
      <c r="BU65" s="13"/>
      <c r="BV65" s="13"/>
      <c r="BW65" s="13"/>
      <c r="BX65" s="13"/>
      <c r="BY65" s="13"/>
      <c r="BZ65" s="13"/>
      <c r="CA65" s="13"/>
      <c r="CB65" s="13"/>
      <c r="CC65" s="13"/>
      <c r="CD65" s="13"/>
      <c r="CE65" s="13"/>
      <c r="CF65" s="13"/>
      <c r="CG65" s="13"/>
      <c r="CH65" s="13"/>
      <c r="CI65" s="13"/>
      <c r="CJ65" s="13"/>
      <c r="CK65" s="13"/>
      <c r="CL65" s="13"/>
      <c r="CM65" s="13"/>
      <c r="CN65" s="13"/>
      <c r="CO65" s="13"/>
      <c r="CP65" s="13"/>
      <c r="CQ65" s="13"/>
      <c r="CR65" s="13"/>
      <c r="CS65" s="13"/>
      <c r="CT65" s="13"/>
      <c r="CU65" s="13"/>
      <c r="CV65" s="13"/>
      <c r="CW65" s="13"/>
      <c r="CX65" s="13"/>
      <c r="CY65" s="13"/>
      <c r="CZ65" s="13"/>
      <c r="DA65" s="13"/>
      <c r="DB65" s="13"/>
      <c r="DC65" s="13"/>
      <c r="DD65" s="13"/>
      <c r="DE65" s="13"/>
      <c r="DF65" s="13"/>
      <c r="DG65" s="13"/>
      <c r="DH65" s="13"/>
      <c r="DI65" s="13"/>
      <c r="DJ65" s="13"/>
      <c r="DK65" s="13"/>
      <c r="DL65" s="13"/>
      <c r="DM65" s="13"/>
      <c r="DN65" s="19"/>
      <c r="DO65" s="13"/>
      <c r="DP65" s="13"/>
      <c r="DQ65" s="13"/>
      <c r="DR65" s="13"/>
      <c r="DS65" s="13"/>
      <c r="DT65" s="13"/>
      <c r="DU65" s="13"/>
      <c r="DV65" s="13"/>
      <c r="DW65" s="13"/>
      <c r="DX65" s="13"/>
      <c r="DY65" s="13"/>
      <c r="DZ65" s="13"/>
      <c r="EA65" s="13"/>
      <c r="EB65" s="13"/>
      <c r="EC65" s="13"/>
      <c r="ED65" s="13"/>
      <c r="EE65" s="13"/>
      <c r="EF65" s="13"/>
      <c r="EG65" s="13"/>
      <c r="EH65" s="13"/>
      <c r="EI65" s="13"/>
      <c r="EJ65" s="13"/>
      <c r="EK65" s="13"/>
      <c r="EL65" s="13"/>
      <c r="EM65" s="13"/>
      <c r="EN65" s="13"/>
      <c r="EO65" s="13"/>
      <c r="EP65" s="13"/>
      <c r="EQ65" s="13"/>
      <c r="ER65" s="13"/>
      <c r="ES65" s="13"/>
      <c r="ET65" s="13"/>
      <c r="EU65" s="13"/>
      <c r="EV65" s="13"/>
      <c r="EW65" s="13"/>
      <c r="EX65" s="13"/>
      <c r="EY65" s="13"/>
      <c r="EZ65" s="13"/>
      <c r="FA65" s="13"/>
      <c r="FB65" s="13"/>
      <c r="FC65" s="13"/>
      <c r="FD65" s="13"/>
      <c r="FE65" s="13"/>
      <c r="FF65" s="13"/>
      <c r="FG65" s="13"/>
      <c r="FH65" s="13"/>
      <c r="FI65" s="13"/>
      <c r="FJ65" s="13"/>
      <c r="FK65" s="13"/>
      <c r="FL65" s="13"/>
      <c r="FM65" s="13"/>
      <c r="FN65" s="13"/>
      <c r="FO65" s="13"/>
      <c r="FP65" s="13"/>
      <c r="FQ65" s="13"/>
      <c r="FR65" s="13"/>
      <c r="FS65" s="13"/>
      <c r="FT65" s="13"/>
      <c r="FU65" s="13"/>
      <c r="FV65" s="13"/>
      <c r="FW65" s="13"/>
      <c r="FX65" s="13"/>
      <c r="FY65" s="13"/>
      <c r="FZ65" s="13"/>
      <c r="GA65" s="13"/>
      <c r="GB65" s="13"/>
      <c r="GC65" s="13"/>
      <c r="GD65" s="13"/>
      <c r="GE65" s="13"/>
      <c r="GF65" s="13"/>
      <c r="GG65" s="13"/>
      <c r="GH65" s="13"/>
      <c r="GI65" s="13"/>
      <c r="GJ65" s="13"/>
      <c r="GK65" s="13"/>
      <c r="GL65" s="13"/>
      <c r="GM65" s="13"/>
      <c r="GN65" s="13"/>
      <c r="GO65" s="13"/>
      <c r="GP65" s="13"/>
      <c r="GQ65" s="13"/>
      <c r="GR65" s="13"/>
      <c r="GS65" s="13"/>
      <c r="GT65" s="13"/>
      <c r="GU65" s="13"/>
      <c r="GV65" s="13"/>
      <c r="GW65" s="13"/>
      <c r="GX65" s="13"/>
      <c r="GY65" s="13"/>
      <c r="GZ65" s="13"/>
      <c r="HA65" s="13"/>
      <c r="HB65" s="13"/>
      <c r="HC65" s="13"/>
      <c r="HD65" s="13"/>
      <c r="HE65" s="13"/>
      <c r="HF65" s="13"/>
      <c r="HG65" s="13"/>
      <c r="HH65" s="13"/>
      <c r="HI65" s="13"/>
      <c r="HJ65" s="13"/>
      <c r="HK65" s="13"/>
      <c r="HL65" s="13"/>
      <c r="HM65" s="13"/>
      <c r="HN65" s="13"/>
      <c r="HO65" s="13"/>
      <c r="HP65" s="6"/>
    </row>
    <row r="66" spans="9:224" x14ac:dyDescent="0.2">
      <c r="I66" s="2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  <c r="AU66" s="13"/>
      <c r="AV66" s="13"/>
      <c r="AW66" s="13"/>
      <c r="AX66" s="13"/>
      <c r="AY66" s="13"/>
      <c r="AZ66" s="13"/>
      <c r="BA66" s="13"/>
      <c r="BB66" s="13"/>
      <c r="BC66" s="13"/>
      <c r="BD66" s="13"/>
      <c r="BE66" s="13"/>
      <c r="BF66" s="13"/>
      <c r="BG66" s="13"/>
      <c r="BH66" s="13"/>
      <c r="BI66" s="13"/>
      <c r="BJ66" s="13"/>
      <c r="BK66" s="13"/>
      <c r="BL66" s="13"/>
      <c r="BM66" s="13"/>
      <c r="BN66" s="6"/>
      <c r="BO66" s="12"/>
      <c r="BP66" s="13"/>
      <c r="BQ66" s="13"/>
      <c r="BR66" s="13"/>
      <c r="BS66" s="13"/>
      <c r="BT66" s="13"/>
      <c r="BU66" s="13"/>
      <c r="BV66" s="13"/>
      <c r="BW66" s="13"/>
      <c r="BX66" s="13"/>
      <c r="BY66" s="13"/>
      <c r="BZ66" s="13"/>
      <c r="CA66" s="13"/>
      <c r="CB66" s="13"/>
      <c r="CC66" s="13"/>
      <c r="CD66" s="13"/>
      <c r="CE66" s="13"/>
      <c r="CF66" s="13"/>
      <c r="CG66" s="13"/>
      <c r="CH66" s="13"/>
      <c r="CI66" s="13"/>
      <c r="CJ66" s="13"/>
      <c r="CK66" s="13"/>
      <c r="CL66" s="13"/>
      <c r="CM66" s="13"/>
      <c r="CN66" s="13"/>
      <c r="CO66" s="13"/>
      <c r="CP66" s="13"/>
      <c r="CQ66" s="13"/>
      <c r="CR66" s="13"/>
      <c r="CS66" s="13"/>
      <c r="CT66" s="13"/>
      <c r="CU66" s="13"/>
      <c r="CV66" s="13"/>
      <c r="CW66" s="13"/>
      <c r="CX66" s="13"/>
      <c r="CY66" s="13"/>
      <c r="CZ66" s="13"/>
      <c r="DA66" s="13"/>
      <c r="DB66" s="13"/>
      <c r="DC66" s="13"/>
      <c r="DD66" s="13"/>
      <c r="DE66" s="13"/>
      <c r="DF66" s="13"/>
      <c r="DG66" s="13"/>
      <c r="DH66" s="13"/>
      <c r="DI66" s="13"/>
      <c r="DJ66" s="13"/>
      <c r="DK66" s="13"/>
      <c r="DL66" s="13"/>
      <c r="DM66" s="13"/>
      <c r="DN66" s="19"/>
      <c r="DO66" s="13"/>
      <c r="DP66" s="13"/>
      <c r="DQ66" s="13"/>
      <c r="DR66" s="13"/>
      <c r="DS66" s="13"/>
      <c r="DT66" s="13"/>
      <c r="DU66" s="13"/>
      <c r="DV66" s="13"/>
      <c r="DW66" s="13"/>
      <c r="DX66" s="13"/>
      <c r="DY66" s="13"/>
      <c r="DZ66" s="13"/>
      <c r="EA66" s="13"/>
      <c r="EB66" s="13"/>
      <c r="EC66" s="13"/>
      <c r="ED66" s="13"/>
      <c r="EE66" s="13"/>
      <c r="EF66" s="13"/>
      <c r="EG66" s="13"/>
      <c r="EH66" s="13"/>
      <c r="EI66" s="13"/>
      <c r="EJ66" s="13"/>
      <c r="EK66" s="13"/>
      <c r="EL66" s="13"/>
      <c r="EM66" s="13"/>
      <c r="EN66" s="13"/>
      <c r="EO66" s="13"/>
      <c r="EP66" s="13"/>
      <c r="EQ66" s="13"/>
      <c r="ER66" s="13"/>
      <c r="ES66" s="13"/>
      <c r="ET66" s="13"/>
      <c r="EU66" s="13"/>
      <c r="EV66" s="13"/>
      <c r="EW66" s="13"/>
      <c r="EX66" s="13"/>
      <c r="EY66" s="13"/>
      <c r="EZ66" s="13"/>
      <c r="FA66" s="13"/>
      <c r="FB66" s="13"/>
      <c r="FC66" s="13"/>
      <c r="FD66" s="13"/>
      <c r="FE66" s="13"/>
      <c r="FF66" s="13"/>
      <c r="FG66" s="13"/>
      <c r="FH66" s="13"/>
      <c r="FI66" s="13"/>
      <c r="FJ66" s="13"/>
      <c r="FK66" s="13"/>
      <c r="FL66" s="13"/>
      <c r="FM66" s="13"/>
      <c r="FN66" s="13"/>
      <c r="FO66" s="13"/>
      <c r="FP66" s="13"/>
      <c r="FQ66" s="13"/>
      <c r="FR66" s="13"/>
      <c r="FS66" s="13"/>
      <c r="FT66" s="13"/>
      <c r="FU66" s="13"/>
      <c r="FV66" s="13"/>
      <c r="FW66" s="13"/>
      <c r="FX66" s="13"/>
      <c r="FY66" s="13"/>
      <c r="FZ66" s="13"/>
      <c r="GA66" s="13"/>
      <c r="GB66" s="13"/>
      <c r="GC66" s="13"/>
      <c r="GD66" s="13"/>
      <c r="GE66" s="13"/>
      <c r="GF66" s="13"/>
      <c r="GG66" s="13"/>
      <c r="GH66" s="13"/>
      <c r="GI66" s="13"/>
      <c r="GJ66" s="13"/>
      <c r="GK66" s="13"/>
      <c r="GL66" s="13"/>
      <c r="GM66" s="13"/>
      <c r="GN66" s="13"/>
      <c r="GO66" s="13"/>
      <c r="GP66" s="13"/>
      <c r="GQ66" s="13"/>
      <c r="GR66" s="13"/>
      <c r="GS66" s="13"/>
      <c r="GT66" s="13"/>
      <c r="GU66" s="13"/>
      <c r="GV66" s="13"/>
      <c r="GW66" s="13"/>
      <c r="GX66" s="13"/>
      <c r="GY66" s="13"/>
      <c r="GZ66" s="13"/>
      <c r="HA66" s="13"/>
      <c r="HB66" s="13"/>
      <c r="HC66" s="13"/>
      <c r="HD66" s="13"/>
      <c r="HE66" s="13"/>
      <c r="HF66" s="13"/>
      <c r="HG66" s="13"/>
      <c r="HH66" s="13"/>
      <c r="HI66" s="13"/>
      <c r="HJ66" s="13"/>
      <c r="HK66" s="13"/>
      <c r="HL66" s="13"/>
      <c r="HM66" s="13"/>
      <c r="HN66" s="13"/>
      <c r="HO66" s="13"/>
      <c r="HP66" s="6"/>
    </row>
    <row r="67" spans="9:224" x14ac:dyDescent="0.2">
      <c r="I67" s="2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  <c r="AV67" s="13"/>
      <c r="AW67" s="13"/>
      <c r="AX67" s="13"/>
      <c r="AY67" s="13"/>
      <c r="AZ67" s="13"/>
      <c r="BA67" s="13"/>
      <c r="BB67" s="13"/>
      <c r="BC67" s="13"/>
      <c r="BD67" s="13"/>
      <c r="BE67" s="13"/>
      <c r="BF67" s="13"/>
      <c r="BG67" s="13"/>
      <c r="BH67" s="13"/>
      <c r="BI67" s="13"/>
      <c r="BJ67" s="13"/>
      <c r="BK67" s="13"/>
      <c r="BL67" s="13"/>
      <c r="BM67" s="13"/>
      <c r="BN67" s="6"/>
      <c r="BO67" s="12"/>
      <c r="BP67" s="13"/>
      <c r="BQ67" s="13"/>
      <c r="BR67" s="13"/>
      <c r="BS67" s="13"/>
      <c r="BT67" s="13"/>
      <c r="BU67" s="13"/>
      <c r="BV67" s="13"/>
      <c r="BW67" s="13"/>
      <c r="BX67" s="13"/>
      <c r="BY67" s="13"/>
      <c r="BZ67" s="13"/>
      <c r="CA67" s="13"/>
      <c r="CB67" s="13"/>
      <c r="CC67" s="13"/>
      <c r="CD67" s="13"/>
      <c r="CE67" s="13"/>
      <c r="CF67" s="13"/>
      <c r="CG67" s="13"/>
      <c r="CH67" s="13"/>
      <c r="CI67" s="13"/>
      <c r="CJ67" s="13"/>
      <c r="CK67" s="13"/>
      <c r="CL67" s="13"/>
      <c r="CM67" s="13"/>
      <c r="CN67" s="13"/>
      <c r="CO67" s="13"/>
      <c r="CP67" s="13"/>
      <c r="CQ67" s="13"/>
      <c r="CR67" s="13"/>
      <c r="CS67" s="13"/>
      <c r="CT67" s="13"/>
      <c r="CU67" s="13"/>
      <c r="CV67" s="13"/>
      <c r="CW67" s="13"/>
      <c r="CX67" s="13"/>
      <c r="CY67" s="13"/>
      <c r="CZ67" s="13"/>
      <c r="DA67" s="13"/>
      <c r="DB67" s="13"/>
      <c r="DC67" s="13"/>
      <c r="DD67" s="13"/>
      <c r="DE67" s="13"/>
      <c r="DF67" s="13"/>
      <c r="DG67" s="13"/>
      <c r="DH67" s="13"/>
      <c r="DI67" s="13"/>
      <c r="DJ67" s="13"/>
      <c r="DK67" s="13"/>
      <c r="DL67" s="13"/>
      <c r="DM67" s="13"/>
      <c r="DN67" s="19"/>
      <c r="DO67" s="13"/>
      <c r="DP67" s="13"/>
      <c r="DQ67" s="13"/>
      <c r="DR67" s="13"/>
      <c r="DS67" s="13"/>
      <c r="DT67" s="13"/>
      <c r="DU67" s="13"/>
      <c r="DV67" s="13"/>
      <c r="DW67" s="13"/>
      <c r="DX67" s="13"/>
      <c r="DY67" s="13"/>
      <c r="DZ67" s="13"/>
      <c r="EA67" s="13"/>
      <c r="EB67" s="13"/>
      <c r="EC67" s="13"/>
      <c r="ED67" s="13"/>
      <c r="EE67" s="13"/>
      <c r="EF67" s="13"/>
      <c r="EG67" s="13"/>
      <c r="EH67" s="13"/>
      <c r="EI67" s="13"/>
      <c r="EJ67" s="13"/>
      <c r="EK67" s="13"/>
      <c r="EL67" s="13"/>
      <c r="EM67" s="13"/>
      <c r="EN67" s="13"/>
      <c r="EO67" s="13"/>
      <c r="EP67" s="13"/>
      <c r="EQ67" s="13"/>
      <c r="ER67" s="13"/>
      <c r="ES67" s="13"/>
      <c r="ET67" s="13"/>
      <c r="EU67" s="13"/>
      <c r="EV67" s="13"/>
      <c r="EW67" s="13"/>
      <c r="EX67" s="13"/>
      <c r="EY67" s="13"/>
      <c r="EZ67" s="13"/>
      <c r="FA67" s="13"/>
      <c r="FB67" s="13"/>
      <c r="FC67" s="13"/>
      <c r="FD67" s="13"/>
      <c r="FE67" s="13"/>
      <c r="FF67" s="13"/>
      <c r="FG67" s="13"/>
      <c r="FH67" s="13"/>
      <c r="FI67" s="13"/>
      <c r="FJ67" s="13"/>
      <c r="FK67" s="13"/>
      <c r="FL67" s="13"/>
      <c r="FM67" s="13"/>
      <c r="FN67" s="13"/>
      <c r="FO67" s="13"/>
      <c r="FP67" s="13"/>
      <c r="FQ67" s="13"/>
      <c r="FR67" s="13"/>
      <c r="FS67" s="13"/>
      <c r="FT67" s="13"/>
      <c r="FU67" s="13"/>
      <c r="FV67" s="13"/>
      <c r="FW67" s="13"/>
      <c r="FX67" s="13"/>
      <c r="FY67" s="13"/>
      <c r="FZ67" s="13"/>
      <c r="GA67" s="13"/>
      <c r="GB67" s="13"/>
      <c r="GC67" s="13"/>
      <c r="GD67" s="13"/>
      <c r="GE67" s="13"/>
      <c r="GF67" s="13"/>
      <c r="GG67" s="13"/>
      <c r="GH67" s="13"/>
      <c r="GI67" s="13"/>
      <c r="GJ67" s="13"/>
      <c r="GK67" s="13"/>
      <c r="GL67" s="13"/>
      <c r="GM67" s="13"/>
      <c r="GN67" s="13"/>
      <c r="GO67" s="13"/>
      <c r="GP67" s="13"/>
      <c r="GQ67" s="13"/>
      <c r="GR67" s="13"/>
      <c r="GS67" s="13"/>
      <c r="GT67" s="13"/>
      <c r="GU67" s="13"/>
      <c r="GV67" s="13"/>
      <c r="GW67" s="13"/>
      <c r="GX67" s="13"/>
      <c r="GY67" s="13"/>
      <c r="GZ67" s="13"/>
      <c r="HA67" s="13"/>
      <c r="HB67" s="13"/>
      <c r="HC67" s="13"/>
      <c r="HD67" s="13"/>
      <c r="HE67" s="13"/>
      <c r="HF67" s="13"/>
      <c r="HG67" s="13"/>
      <c r="HH67" s="13"/>
      <c r="HI67" s="13"/>
      <c r="HJ67" s="13"/>
      <c r="HK67" s="13"/>
      <c r="HL67" s="13"/>
      <c r="HM67" s="13"/>
      <c r="HN67" s="13"/>
      <c r="HO67" s="13"/>
      <c r="HP67" s="6"/>
    </row>
    <row r="68" spans="9:224" x14ac:dyDescent="0.2">
      <c r="I68" s="2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  <c r="AU68" s="13"/>
      <c r="AV68" s="13"/>
      <c r="AW68" s="13"/>
      <c r="AX68" s="13"/>
      <c r="AY68" s="13"/>
      <c r="AZ68" s="13"/>
      <c r="BA68" s="13"/>
      <c r="BB68" s="13"/>
      <c r="BC68" s="13"/>
      <c r="BD68" s="13"/>
      <c r="BE68" s="13"/>
      <c r="BF68" s="13"/>
      <c r="BG68" s="13"/>
      <c r="BH68" s="13"/>
      <c r="BI68" s="13"/>
      <c r="BJ68" s="13"/>
      <c r="BK68" s="13"/>
      <c r="BL68" s="13"/>
      <c r="BM68" s="13"/>
      <c r="BN68" s="6"/>
      <c r="BO68" s="12"/>
      <c r="BP68" s="13"/>
      <c r="BQ68" s="13"/>
      <c r="BR68" s="13"/>
      <c r="BS68" s="13"/>
      <c r="BT68" s="13"/>
      <c r="BU68" s="13"/>
      <c r="BV68" s="13"/>
      <c r="BW68" s="13"/>
      <c r="BX68" s="13"/>
      <c r="BY68" s="13"/>
      <c r="BZ68" s="13"/>
      <c r="CA68" s="13"/>
      <c r="CB68" s="13"/>
      <c r="CC68" s="13"/>
      <c r="CD68" s="13"/>
      <c r="CE68" s="13"/>
      <c r="CF68" s="13"/>
      <c r="CG68" s="13"/>
      <c r="CH68" s="13"/>
      <c r="CI68" s="13"/>
      <c r="CJ68" s="13"/>
      <c r="CK68" s="13"/>
      <c r="CL68" s="13"/>
      <c r="CM68" s="13"/>
      <c r="CN68" s="13"/>
      <c r="CO68" s="13"/>
      <c r="CP68" s="13"/>
      <c r="CQ68" s="13"/>
      <c r="CR68" s="13"/>
      <c r="CS68" s="13"/>
      <c r="CT68" s="13"/>
      <c r="CU68" s="13"/>
      <c r="CV68" s="13"/>
      <c r="CW68" s="13"/>
      <c r="CX68" s="13"/>
      <c r="CY68" s="13"/>
      <c r="CZ68" s="13"/>
      <c r="DA68" s="13"/>
      <c r="DB68" s="13"/>
      <c r="DC68" s="13"/>
      <c r="DD68" s="13"/>
      <c r="DE68" s="13"/>
      <c r="DF68" s="13"/>
      <c r="DG68" s="13"/>
      <c r="DH68" s="13"/>
      <c r="DI68" s="13"/>
      <c r="DJ68" s="13"/>
      <c r="DK68" s="13"/>
      <c r="DL68" s="13"/>
      <c r="DM68" s="13"/>
      <c r="DN68" s="19"/>
      <c r="DO68" s="13"/>
      <c r="DP68" s="13"/>
      <c r="DQ68" s="13"/>
      <c r="DR68" s="13"/>
      <c r="DS68" s="13"/>
      <c r="DT68" s="13"/>
      <c r="DU68" s="13"/>
      <c r="DV68" s="13"/>
      <c r="DW68" s="13"/>
      <c r="DX68" s="13"/>
      <c r="DY68" s="13"/>
      <c r="DZ68" s="13"/>
      <c r="EA68" s="13"/>
      <c r="EB68" s="13"/>
      <c r="EC68" s="13"/>
      <c r="ED68" s="13"/>
      <c r="EE68" s="13"/>
      <c r="EF68" s="13"/>
      <c r="EG68" s="13"/>
      <c r="EH68" s="13"/>
      <c r="EI68" s="13"/>
      <c r="EJ68" s="13"/>
      <c r="EK68" s="13"/>
      <c r="EL68" s="13"/>
      <c r="EM68" s="13"/>
      <c r="EN68" s="13"/>
      <c r="EO68" s="13"/>
      <c r="EP68" s="13"/>
      <c r="EQ68" s="13"/>
      <c r="ER68" s="13"/>
      <c r="ES68" s="13"/>
      <c r="ET68" s="13"/>
      <c r="EU68" s="13"/>
      <c r="EV68" s="13"/>
      <c r="EW68" s="13"/>
      <c r="EX68" s="13"/>
      <c r="EY68" s="13"/>
      <c r="EZ68" s="13"/>
      <c r="FA68" s="13"/>
      <c r="FB68" s="13"/>
      <c r="FC68" s="13"/>
      <c r="FD68" s="13"/>
      <c r="FE68" s="13"/>
      <c r="FF68" s="13"/>
      <c r="FG68" s="13"/>
      <c r="FH68" s="13"/>
      <c r="FI68" s="13"/>
      <c r="FJ68" s="13"/>
      <c r="FK68" s="13"/>
      <c r="FL68" s="13"/>
      <c r="FM68" s="13"/>
      <c r="FN68" s="13"/>
      <c r="FO68" s="13"/>
      <c r="FP68" s="13"/>
      <c r="FQ68" s="13"/>
      <c r="FR68" s="13"/>
      <c r="FS68" s="13"/>
      <c r="FT68" s="13"/>
      <c r="FU68" s="13"/>
      <c r="FV68" s="13"/>
      <c r="FW68" s="13"/>
      <c r="FX68" s="13"/>
      <c r="FY68" s="13"/>
      <c r="FZ68" s="13"/>
      <c r="GA68" s="13"/>
      <c r="GB68" s="13"/>
      <c r="GC68" s="13"/>
      <c r="GD68" s="13"/>
      <c r="GE68" s="13"/>
      <c r="GF68" s="13"/>
      <c r="GG68" s="13"/>
      <c r="GH68" s="13"/>
      <c r="GI68" s="13"/>
      <c r="GJ68" s="13"/>
      <c r="GK68" s="13"/>
      <c r="GL68" s="13"/>
      <c r="GM68" s="13"/>
      <c r="GN68" s="13"/>
      <c r="GO68" s="13"/>
      <c r="GP68" s="13"/>
      <c r="GQ68" s="13"/>
      <c r="GR68" s="13"/>
      <c r="GS68" s="13"/>
      <c r="GT68" s="13"/>
      <c r="GU68" s="13"/>
      <c r="GV68" s="13"/>
      <c r="GW68" s="13"/>
      <c r="GX68" s="13"/>
      <c r="GY68" s="13"/>
      <c r="GZ68" s="13"/>
      <c r="HA68" s="13"/>
      <c r="HB68" s="13"/>
      <c r="HC68" s="13"/>
      <c r="HD68" s="13"/>
      <c r="HE68" s="13"/>
      <c r="HF68" s="13"/>
      <c r="HG68" s="13"/>
      <c r="HH68" s="13"/>
      <c r="HI68" s="13"/>
      <c r="HJ68" s="13"/>
      <c r="HK68" s="13"/>
      <c r="HL68" s="13"/>
      <c r="HM68" s="13"/>
      <c r="HN68" s="13"/>
      <c r="HO68" s="13"/>
      <c r="HP68" s="6"/>
    </row>
    <row r="69" spans="9:224" x14ac:dyDescent="0.2">
      <c r="I69" s="2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  <c r="AV69" s="13"/>
      <c r="AW69" s="13"/>
      <c r="AX69" s="13"/>
      <c r="AY69" s="13"/>
      <c r="AZ69" s="13"/>
      <c r="BA69" s="13"/>
      <c r="BB69" s="13"/>
      <c r="BC69" s="13"/>
      <c r="BD69" s="13"/>
      <c r="BE69" s="13"/>
      <c r="BF69" s="13"/>
      <c r="BG69" s="13"/>
      <c r="BH69" s="13"/>
      <c r="BI69" s="13"/>
      <c r="BJ69" s="13"/>
      <c r="BK69" s="13"/>
      <c r="BL69" s="13"/>
      <c r="BM69" s="13"/>
      <c r="BN69" s="6"/>
      <c r="BO69" s="12"/>
      <c r="BP69" s="13"/>
      <c r="BQ69" s="13"/>
      <c r="BR69" s="13"/>
      <c r="BS69" s="13"/>
      <c r="BT69" s="13"/>
      <c r="BU69" s="13"/>
      <c r="BV69" s="13"/>
      <c r="BW69" s="13"/>
      <c r="BX69" s="13"/>
      <c r="BY69" s="13"/>
      <c r="BZ69" s="13"/>
      <c r="CA69" s="13"/>
      <c r="CB69" s="13"/>
      <c r="CC69" s="13"/>
      <c r="CD69" s="13"/>
      <c r="CE69" s="13"/>
      <c r="CF69" s="13"/>
      <c r="CG69" s="13"/>
      <c r="CH69" s="13"/>
      <c r="CI69" s="13"/>
      <c r="CJ69" s="13"/>
      <c r="CK69" s="13"/>
      <c r="CL69" s="13"/>
      <c r="CM69" s="13"/>
      <c r="CN69" s="13"/>
      <c r="CO69" s="13"/>
      <c r="CP69" s="13"/>
      <c r="CQ69" s="13"/>
      <c r="CR69" s="13"/>
      <c r="CS69" s="13"/>
      <c r="CT69" s="13"/>
      <c r="CU69" s="13"/>
      <c r="CV69" s="13"/>
      <c r="CW69" s="13"/>
      <c r="CX69" s="13"/>
      <c r="CY69" s="13"/>
      <c r="CZ69" s="13"/>
      <c r="DA69" s="13"/>
      <c r="DB69" s="13"/>
      <c r="DC69" s="13"/>
      <c r="DD69" s="13"/>
      <c r="DE69" s="13"/>
      <c r="DF69" s="13"/>
      <c r="DG69" s="13"/>
      <c r="DH69" s="13"/>
      <c r="DI69" s="13"/>
      <c r="DJ69" s="13"/>
      <c r="DK69" s="13"/>
      <c r="DL69" s="13"/>
      <c r="DM69" s="13"/>
      <c r="DN69" s="19"/>
      <c r="DO69" s="13"/>
      <c r="DP69" s="13"/>
      <c r="DQ69" s="13"/>
      <c r="DR69" s="13"/>
      <c r="DS69" s="13"/>
      <c r="DT69" s="13"/>
      <c r="DU69" s="13"/>
      <c r="DV69" s="13"/>
      <c r="DW69" s="13"/>
      <c r="DX69" s="13"/>
      <c r="DY69" s="13"/>
      <c r="DZ69" s="13"/>
      <c r="EA69" s="13"/>
      <c r="EB69" s="13"/>
      <c r="EC69" s="13"/>
      <c r="ED69" s="13"/>
      <c r="EE69" s="13"/>
      <c r="EF69" s="13"/>
      <c r="EG69" s="13"/>
      <c r="EH69" s="13"/>
      <c r="EI69" s="13"/>
      <c r="EJ69" s="13"/>
      <c r="EK69" s="13"/>
      <c r="EL69" s="13"/>
      <c r="EM69" s="13"/>
      <c r="EN69" s="13"/>
      <c r="EO69" s="13"/>
      <c r="EP69" s="13"/>
      <c r="EQ69" s="13"/>
      <c r="ER69" s="13"/>
      <c r="ES69" s="13"/>
      <c r="ET69" s="13"/>
      <c r="EU69" s="13"/>
      <c r="EV69" s="13"/>
      <c r="EW69" s="13"/>
      <c r="EX69" s="13"/>
      <c r="EY69" s="13"/>
      <c r="EZ69" s="13"/>
      <c r="FA69" s="13"/>
      <c r="FB69" s="13"/>
      <c r="FC69" s="13"/>
      <c r="FD69" s="13"/>
      <c r="FE69" s="13"/>
      <c r="FF69" s="13"/>
      <c r="FG69" s="13"/>
      <c r="FH69" s="13"/>
      <c r="FI69" s="13"/>
      <c r="FJ69" s="13"/>
      <c r="FK69" s="13"/>
      <c r="FL69" s="13"/>
      <c r="FM69" s="13"/>
      <c r="FN69" s="13"/>
      <c r="FO69" s="13"/>
      <c r="FP69" s="13"/>
      <c r="FQ69" s="13"/>
      <c r="FR69" s="13"/>
      <c r="FS69" s="13"/>
      <c r="FT69" s="13"/>
      <c r="FU69" s="13"/>
      <c r="FV69" s="13"/>
      <c r="FW69" s="13"/>
      <c r="FX69" s="13"/>
      <c r="FY69" s="13"/>
      <c r="FZ69" s="13"/>
      <c r="GA69" s="13"/>
      <c r="GB69" s="13"/>
      <c r="GC69" s="13"/>
      <c r="GD69" s="13"/>
      <c r="GE69" s="13"/>
      <c r="GF69" s="13"/>
      <c r="GG69" s="13"/>
      <c r="GH69" s="13"/>
      <c r="GI69" s="13"/>
      <c r="GJ69" s="13"/>
      <c r="GK69" s="13"/>
      <c r="GL69" s="13"/>
      <c r="GM69" s="13"/>
      <c r="GN69" s="13"/>
      <c r="GO69" s="13"/>
      <c r="GP69" s="13"/>
      <c r="GQ69" s="13"/>
      <c r="GR69" s="13"/>
      <c r="GS69" s="13"/>
      <c r="GT69" s="13"/>
      <c r="GU69" s="13"/>
      <c r="GV69" s="13"/>
      <c r="GW69" s="13"/>
      <c r="GX69" s="13"/>
      <c r="GY69" s="13"/>
      <c r="GZ69" s="13"/>
      <c r="HA69" s="13"/>
      <c r="HB69" s="13"/>
      <c r="HC69" s="13"/>
      <c r="HD69" s="13"/>
      <c r="HE69" s="13"/>
      <c r="HF69" s="13"/>
      <c r="HG69" s="13"/>
      <c r="HH69" s="13"/>
      <c r="HI69" s="13"/>
      <c r="HJ69" s="13"/>
      <c r="HK69" s="13"/>
      <c r="HL69" s="13"/>
      <c r="HM69" s="13"/>
      <c r="HN69" s="13"/>
      <c r="HO69" s="13"/>
      <c r="HP69" s="6"/>
    </row>
    <row r="70" spans="9:224" x14ac:dyDescent="0.2">
      <c r="I70" s="2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  <c r="AU70" s="13"/>
      <c r="AV70" s="13"/>
      <c r="AW70" s="13"/>
      <c r="AX70" s="13"/>
      <c r="AY70" s="13"/>
      <c r="AZ70" s="13"/>
      <c r="BA70" s="13"/>
      <c r="BB70" s="13"/>
      <c r="BC70" s="13"/>
      <c r="BD70" s="13"/>
      <c r="BE70" s="13"/>
      <c r="BF70" s="13"/>
      <c r="BG70" s="13"/>
      <c r="BH70" s="13"/>
      <c r="BI70" s="13"/>
      <c r="BJ70" s="13"/>
      <c r="BK70" s="13"/>
      <c r="BL70" s="13"/>
      <c r="BM70" s="13"/>
      <c r="BN70" s="6"/>
      <c r="BO70" s="12"/>
      <c r="BP70" s="13"/>
      <c r="BQ70" s="13"/>
      <c r="BR70" s="13"/>
      <c r="BS70" s="13"/>
      <c r="BT70" s="13"/>
      <c r="BU70" s="13"/>
      <c r="BV70" s="13"/>
      <c r="BW70" s="13"/>
      <c r="BX70" s="13"/>
      <c r="BY70" s="13"/>
      <c r="BZ70" s="13"/>
      <c r="CA70" s="13"/>
      <c r="CB70" s="13"/>
      <c r="CC70" s="13"/>
      <c r="CD70" s="13"/>
      <c r="CE70" s="13"/>
      <c r="CF70" s="13"/>
      <c r="CG70" s="13"/>
      <c r="CH70" s="13"/>
      <c r="CI70" s="13"/>
      <c r="CJ70" s="13"/>
      <c r="CK70" s="13"/>
      <c r="CL70" s="13"/>
      <c r="CM70" s="13"/>
      <c r="CN70" s="13"/>
      <c r="CO70" s="13"/>
      <c r="CP70" s="13"/>
      <c r="CQ70" s="13"/>
      <c r="CR70" s="13"/>
      <c r="CS70" s="13"/>
      <c r="CT70" s="13"/>
      <c r="CU70" s="13"/>
      <c r="CV70" s="13"/>
      <c r="CW70" s="13"/>
      <c r="CX70" s="13"/>
      <c r="CY70" s="13"/>
      <c r="CZ70" s="13"/>
      <c r="DA70" s="13"/>
      <c r="DB70" s="13"/>
      <c r="DC70" s="13"/>
      <c r="DD70" s="13"/>
      <c r="DE70" s="13"/>
      <c r="DF70" s="13"/>
      <c r="DG70" s="13"/>
      <c r="DH70" s="13"/>
      <c r="DI70" s="13"/>
      <c r="DJ70" s="13"/>
      <c r="DK70" s="13"/>
      <c r="DL70" s="13"/>
      <c r="DM70" s="13"/>
      <c r="DN70" s="19"/>
      <c r="DO70" s="13"/>
      <c r="DP70" s="13"/>
      <c r="DQ70" s="13"/>
      <c r="DR70" s="13"/>
      <c r="DS70" s="13"/>
      <c r="DT70" s="13"/>
      <c r="DU70" s="13"/>
      <c r="DV70" s="13"/>
      <c r="DW70" s="13"/>
      <c r="DX70" s="13"/>
      <c r="DY70" s="13"/>
      <c r="DZ70" s="13"/>
      <c r="EA70" s="13"/>
      <c r="EB70" s="13"/>
      <c r="EC70" s="13"/>
      <c r="ED70" s="13"/>
      <c r="EE70" s="13"/>
      <c r="EF70" s="13"/>
      <c r="EG70" s="13"/>
      <c r="EH70" s="13"/>
      <c r="EI70" s="13"/>
      <c r="EJ70" s="13"/>
      <c r="EK70" s="13"/>
      <c r="EL70" s="13"/>
      <c r="EM70" s="13"/>
      <c r="EN70" s="13"/>
      <c r="EO70" s="13"/>
      <c r="EP70" s="13"/>
      <c r="EQ70" s="13"/>
      <c r="ER70" s="13"/>
      <c r="ES70" s="13"/>
      <c r="ET70" s="13"/>
      <c r="EU70" s="13"/>
      <c r="EV70" s="13"/>
      <c r="EW70" s="13"/>
      <c r="EX70" s="13"/>
      <c r="EY70" s="13"/>
      <c r="EZ70" s="13"/>
      <c r="FA70" s="13"/>
      <c r="FB70" s="13"/>
      <c r="FC70" s="13"/>
      <c r="FD70" s="13"/>
      <c r="FE70" s="13"/>
      <c r="FF70" s="13"/>
      <c r="FG70" s="13"/>
      <c r="FH70" s="13"/>
      <c r="FI70" s="13"/>
      <c r="FJ70" s="13"/>
      <c r="FK70" s="13"/>
      <c r="FL70" s="13"/>
      <c r="FM70" s="13"/>
      <c r="FN70" s="13"/>
      <c r="FO70" s="13"/>
      <c r="FP70" s="13"/>
      <c r="FQ70" s="13"/>
      <c r="FR70" s="13"/>
      <c r="FS70" s="13"/>
      <c r="FT70" s="13"/>
      <c r="FU70" s="13"/>
      <c r="FV70" s="13"/>
      <c r="FW70" s="13"/>
      <c r="FX70" s="13"/>
      <c r="FY70" s="13"/>
      <c r="FZ70" s="13"/>
      <c r="GA70" s="13"/>
      <c r="GB70" s="13"/>
      <c r="GC70" s="13"/>
      <c r="GD70" s="13"/>
      <c r="GE70" s="13"/>
      <c r="GF70" s="13"/>
      <c r="GG70" s="13"/>
      <c r="GH70" s="13"/>
      <c r="GI70" s="13"/>
      <c r="GJ70" s="13"/>
      <c r="GK70" s="13"/>
      <c r="GL70" s="13"/>
      <c r="GM70" s="13"/>
      <c r="GN70" s="13"/>
      <c r="GO70" s="13"/>
      <c r="GP70" s="13"/>
      <c r="GQ70" s="13"/>
      <c r="GR70" s="13"/>
      <c r="GS70" s="13"/>
      <c r="GT70" s="13"/>
      <c r="GU70" s="13"/>
      <c r="GV70" s="13"/>
      <c r="GW70" s="13"/>
      <c r="GX70" s="13"/>
      <c r="GY70" s="13"/>
      <c r="GZ70" s="13"/>
      <c r="HA70" s="13"/>
      <c r="HB70" s="13"/>
      <c r="HC70" s="13"/>
      <c r="HD70" s="13"/>
      <c r="HE70" s="13"/>
      <c r="HF70" s="13"/>
      <c r="HG70" s="13"/>
      <c r="HH70" s="13"/>
      <c r="HI70" s="13"/>
      <c r="HJ70" s="13"/>
      <c r="HK70" s="13"/>
      <c r="HL70" s="13"/>
      <c r="HM70" s="13"/>
      <c r="HN70" s="13"/>
      <c r="HO70" s="13"/>
      <c r="HP70" s="6"/>
    </row>
    <row r="71" spans="9:224" x14ac:dyDescent="0.2">
      <c r="I71" s="2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  <c r="AV71" s="13"/>
      <c r="AW71" s="13"/>
      <c r="AX71" s="13"/>
      <c r="AY71" s="13"/>
      <c r="AZ71" s="13"/>
      <c r="BA71" s="13"/>
      <c r="BB71" s="13"/>
      <c r="BC71" s="13"/>
      <c r="BD71" s="13"/>
      <c r="BE71" s="13"/>
      <c r="BF71" s="13"/>
      <c r="BG71" s="13"/>
      <c r="BH71" s="13"/>
      <c r="BI71" s="13"/>
      <c r="BJ71" s="13"/>
      <c r="BK71" s="13"/>
      <c r="BL71" s="13"/>
      <c r="BM71" s="13"/>
      <c r="BN71" s="6"/>
      <c r="BO71" s="12"/>
      <c r="BP71" s="13"/>
      <c r="BQ71" s="13"/>
      <c r="BR71" s="13"/>
      <c r="BS71" s="13"/>
      <c r="BT71" s="13"/>
      <c r="BU71" s="13"/>
      <c r="BV71" s="13"/>
      <c r="BW71" s="13"/>
      <c r="BX71" s="13"/>
      <c r="BY71" s="13"/>
      <c r="BZ71" s="13"/>
      <c r="CA71" s="13"/>
      <c r="CB71" s="13"/>
      <c r="CC71" s="13"/>
      <c r="CD71" s="13"/>
      <c r="CE71" s="13"/>
      <c r="CF71" s="13"/>
      <c r="CG71" s="13"/>
      <c r="CH71" s="13"/>
      <c r="CI71" s="13"/>
      <c r="CJ71" s="13"/>
      <c r="CK71" s="13"/>
      <c r="CL71" s="13"/>
      <c r="CM71" s="13"/>
      <c r="CN71" s="13"/>
      <c r="CO71" s="13"/>
      <c r="CP71" s="13"/>
      <c r="CQ71" s="13"/>
      <c r="CR71" s="13"/>
      <c r="CS71" s="13"/>
      <c r="CT71" s="13"/>
      <c r="CU71" s="13"/>
      <c r="CV71" s="13"/>
      <c r="CW71" s="13"/>
      <c r="CX71" s="13"/>
      <c r="CY71" s="13"/>
      <c r="CZ71" s="13"/>
      <c r="DA71" s="13"/>
      <c r="DB71" s="13"/>
      <c r="DC71" s="13"/>
      <c r="DD71" s="13"/>
      <c r="DE71" s="13"/>
      <c r="DF71" s="13"/>
      <c r="DG71" s="13"/>
      <c r="DH71" s="13"/>
      <c r="DI71" s="13"/>
      <c r="DJ71" s="13"/>
      <c r="DK71" s="13"/>
      <c r="DL71" s="13"/>
      <c r="DM71" s="13"/>
      <c r="DN71" s="19"/>
      <c r="DO71" s="13"/>
      <c r="DP71" s="13"/>
      <c r="DQ71" s="13"/>
      <c r="DR71" s="13"/>
      <c r="DS71" s="13"/>
      <c r="DT71" s="13"/>
      <c r="DU71" s="13"/>
      <c r="DV71" s="13"/>
      <c r="DW71" s="13"/>
      <c r="DX71" s="13"/>
      <c r="DY71" s="13"/>
      <c r="DZ71" s="13"/>
      <c r="EA71" s="13"/>
      <c r="EB71" s="13"/>
      <c r="EC71" s="13"/>
      <c r="ED71" s="13"/>
      <c r="EE71" s="13"/>
      <c r="EF71" s="13"/>
      <c r="EG71" s="13"/>
      <c r="EH71" s="13"/>
      <c r="EI71" s="13"/>
      <c r="EJ71" s="13"/>
      <c r="EK71" s="13"/>
      <c r="EL71" s="13"/>
      <c r="EM71" s="13"/>
      <c r="EN71" s="13"/>
      <c r="EO71" s="13"/>
      <c r="EP71" s="13"/>
      <c r="EQ71" s="13"/>
      <c r="ER71" s="13"/>
      <c r="ES71" s="13"/>
      <c r="ET71" s="13"/>
      <c r="EU71" s="13"/>
      <c r="EV71" s="13"/>
      <c r="EW71" s="13"/>
      <c r="EX71" s="13"/>
      <c r="EY71" s="13"/>
      <c r="EZ71" s="13"/>
      <c r="FA71" s="13"/>
      <c r="FB71" s="13"/>
      <c r="FC71" s="13"/>
      <c r="FD71" s="13"/>
      <c r="FE71" s="13"/>
      <c r="FF71" s="13"/>
      <c r="FG71" s="13"/>
      <c r="FH71" s="13"/>
      <c r="FI71" s="13"/>
      <c r="FJ71" s="13"/>
      <c r="FK71" s="13"/>
      <c r="FL71" s="13"/>
      <c r="FM71" s="13"/>
      <c r="FN71" s="13"/>
      <c r="FO71" s="13"/>
      <c r="FP71" s="13"/>
      <c r="FQ71" s="13"/>
      <c r="FR71" s="13"/>
      <c r="FS71" s="13"/>
      <c r="FT71" s="13"/>
      <c r="FU71" s="13"/>
      <c r="FV71" s="13"/>
      <c r="FW71" s="13"/>
      <c r="FX71" s="13"/>
      <c r="FY71" s="13"/>
      <c r="FZ71" s="13"/>
      <c r="GA71" s="13"/>
      <c r="GB71" s="13"/>
      <c r="GC71" s="13"/>
      <c r="GD71" s="13"/>
      <c r="GE71" s="13"/>
      <c r="GF71" s="13"/>
      <c r="GG71" s="13"/>
      <c r="GH71" s="13"/>
      <c r="GI71" s="13"/>
      <c r="GJ71" s="13"/>
      <c r="GK71" s="13"/>
      <c r="GL71" s="13"/>
      <c r="GM71" s="13"/>
      <c r="GN71" s="13"/>
      <c r="GO71" s="13"/>
      <c r="GP71" s="13"/>
      <c r="GQ71" s="13"/>
      <c r="GR71" s="13"/>
      <c r="GS71" s="13"/>
      <c r="GT71" s="13"/>
      <c r="GU71" s="13"/>
      <c r="GV71" s="13"/>
      <c r="GW71" s="13"/>
      <c r="GX71" s="13"/>
      <c r="GY71" s="13"/>
      <c r="GZ71" s="13"/>
      <c r="HA71" s="13"/>
      <c r="HB71" s="13"/>
      <c r="HC71" s="13"/>
      <c r="HD71" s="13"/>
      <c r="HE71" s="13"/>
      <c r="HF71" s="13"/>
      <c r="HG71" s="13"/>
      <c r="HH71" s="13"/>
      <c r="HI71" s="13"/>
      <c r="HJ71" s="13"/>
      <c r="HK71" s="13"/>
      <c r="HL71" s="13"/>
      <c r="HM71" s="13"/>
      <c r="HN71" s="13"/>
      <c r="HO71" s="13"/>
      <c r="HP71" s="6"/>
    </row>
    <row r="72" spans="9:224" x14ac:dyDescent="0.2">
      <c r="I72" s="2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  <c r="AU72" s="13"/>
      <c r="AV72" s="13"/>
      <c r="AW72" s="13"/>
      <c r="AX72" s="13"/>
      <c r="AY72" s="13"/>
      <c r="AZ72" s="13"/>
      <c r="BA72" s="13"/>
      <c r="BB72" s="13"/>
      <c r="BC72" s="13"/>
      <c r="BD72" s="13"/>
      <c r="BE72" s="13"/>
      <c r="BF72" s="13"/>
      <c r="BG72" s="13"/>
      <c r="BH72" s="13"/>
      <c r="BI72" s="13"/>
      <c r="BJ72" s="13"/>
      <c r="BK72" s="13"/>
      <c r="BL72" s="13"/>
      <c r="BM72" s="13"/>
      <c r="BN72" s="6"/>
      <c r="BO72" s="12"/>
      <c r="BP72" s="13"/>
      <c r="BQ72" s="13"/>
      <c r="BR72" s="13"/>
      <c r="BS72" s="13"/>
      <c r="BT72" s="13"/>
      <c r="BU72" s="13"/>
      <c r="BV72" s="13"/>
      <c r="BW72" s="13"/>
      <c r="BX72" s="13"/>
      <c r="BY72" s="13"/>
      <c r="BZ72" s="13"/>
      <c r="CA72" s="13"/>
      <c r="CB72" s="13"/>
      <c r="CC72" s="13"/>
      <c r="CD72" s="13"/>
      <c r="CE72" s="13"/>
      <c r="CF72" s="13"/>
      <c r="CG72" s="13"/>
      <c r="CH72" s="13"/>
      <c r="CI72" s="13"/>
      <c r="CJ72" s="13"/>
      <c r="CK72" s="13"/>
      <c r="CL72" s="13"/>
      <c r="CM72" s="13"/>
      <c r="CN72" s="13"/>
      <c r="CO72" s="13"/>
      <c r="CP72" s="13"/>
      <c r="CQ72" s="13"/>
      <c r="CR72" s="13"/>
      <c r="CS72" s="13"/>
      <c r="CT72" s="13"/>
      <c r="CU72" s="13"/>
      <c r="CV72" s="13"/>
      <c r="CW72" s="13"/>
      <c r="CX72" s="13"/>
      <c r="CY72" s="13"/>
      <c r="CZ72" s="13"/>
      <c r="DA72" s="13"/>
      <c r="DB72" s="13"/>
      <c r="DC72" s="13"/>
      <c r="DD72" s="13"/>
      <c r="DE72" s="13"/>
      <c r="DF72" s="13"/>
      <c r="DG72" s="13"/>
      <c r="DH72" s="13"/>
      <c r="DI72" s="13"/>
      <c r="DJ72" s="13"/>
      <c r="DK72" s="13"/>
      <c r="DL72" s="13"/>
      <c r="DM72" s="13"/>
      <c r="DN72" s="19"/>
      <c r="DO72" s="13"/>
      <c r="DP72" s="13"/>
      <c r="DQ72" s="13"/>
      <c r="DR72" s="13"/>
      <c r="DS72" s="13"/>
      <c r="DT72" s="13"/>
      <c r="DU72" s="13"/>
      <c r="DV72" s="13"/>
      <c r="DW72" s="13"/>
      <c r="DX72" s="13"/>
      <c r="DY72" s="13"/>
      <c r="DZ72" s="13"/>
      <c r="EA72" s="13"/>
      <c r="EB72" s="13"/>
      <c r="EC72" s="13"/>
      <c r="ED72" s="13"/>
      <c r="EE72" s="13"/>
      <c r="EF72" s="13"/>
      <c r="EG72" s="13"/>
      <c r="EH72" s="13"/>
      <c r="EI72" s="13"/>
      <c r="EJ72" s="13"/>
      <c r="EK72" s="13"/>
      <c r="EL72" s="13"/>
      <c r="EM72" s="13"/>
      <c r="EN72" s="13"/>
      <c r="EO72" s="13"/>
      <c r="EP72" s="13"/>
      <c r="EQ72" s="13"/>
      <c r="ER72" s="13"/>
      <c r="ES72" s="13"/>
      <c r="ET72" s="13"/>
      <c r="EU72" s="13"/>
      <c r="EV72" s="13"/>
      <c r="EW72" s="13"/>
      <c r="EX72" s="13"/>
      <c r="EY72" s="13"/>
      <c r="EZ72" s="13"/>
      <c r="FA72" s="13"/>
      <c r="FB72" s="13"/>
      <c r="FC72" s="13"/>
      <c r="FD72" s="13"/>
      <c r="FE72" s="13"/>
      <c r="FF72" s="13"/>
      <c r="FG72" s="13"/>
      <c r="FH72" s="13"/>
      <c r="FI72" s="13"/>
      <c r="FJ72" s="13"/>
      <c r="FK72" s="13"/>
      <c r="FL72" s="13"/>
      <c r="FM72" s="13"/>
      <c r="FN72" s="13"/>
      <c r="FO72" s="13"/>
      <c r="FP72" s="13"/>
      <c r="FQ72" s="13"/>
      <c r="FR72" s="13"/>
      <c r="FS72" s="13"/>
      <c r="FT72" s="13"/>
      <c r="FU72" s="13"/>
      <c r="FV72" s="13"/>
      <c r="FW72" s="13"/>
      <c r="FX72" s="13"/>
      <c r="FY72" s="13"/>
      <c r="FZ72" s="13"/>
      <c r="GA72" s="13"/>
      <c r="GB72" s="13"/>
      <c r="GC72" s="13"/>
      <c r="GD72" s="13"/>
      <c r="GE72" s="13"/>
      <c r="GF72" s="13"/>
      <c r="GG72" s="13"/>
      <c r="GH72" s="13"/>
      <c r="GI72" s="13"/>
      <c r="GJ72" s="13"/>
      <c r="GK72" s="13"/>
      <c r="GL72" s="13"/>
      <c r="GM72" s="13"/>
      <c r="GN72" s="13"/>
      <c r="GO72" s="13"/>
      <c r="GP72" s="13"/>
      <c r="GQ72" s="13"/>
      <c r="GR72" s="13"/>
      <c r="GS72" s="13"/>
      <c r="GT72" s="13"/>
      <c r="GU72" s="13"/>
      <c r="GV72" s="13"/>
      <c r="GW72" s="13"/>
      <c r="GX72" s="13"/>
      <c r="GY72" s="13"/>
      <c r="GZ72" s="13"/>
      <c r="HA72" s="13"/>
      <c r="HB72" s="13"/>
      <c r="HC72" s="13"/>
      <c r="HD72" s="13"/>
      <c r="HE72" s="13"/>
      <c r="HF72" s="13"/>
      <c r="HG72" s="13"/>
      <c r="HH72" s="13"/>
      <c r="HI72" s="13"/>
      <c r="HJ72" s="13"/>
      <c r="HK72" s="13"/>
      <c r="HL72" s="13"/>
      <c r="HM72" s="13"/>
      <c r="HN72" s="13"/>
      <c r="HO72" s="13"/>
      <c r="HP72" s="6"/>
    </row>
    <row r="73" spans="9:224" x14ac:dyDescent="0.2">
      <c r="I73" s="2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  <c r="AV73" s="13"/>
      <c r="AW73" s="13"/>
      <c r="AX73" s="13"/>
      <c r="AY73" s="13"/>
      <c r="AZ73" s="13"/>
      <c r="BA73" s="13"/>
      <c r="BB73" s="13"/>
      <c r="BC73" s="13"/>
      <c r="BD73" s="13"/>
      <c r="BE73" s="13"/>
      <c r="BF73" s="13"/>
      <c r="BG73" s="13"/>
      <c r="BH73" s="13"/>
      <c r="BI73" s="13"/>
      <c r="BJ73" s="13"/>
      <c r="BK73" s="13"/>
      <c r="BL73" s="13"/>
      <c r="BM73" s="13"/>
      <c r="BN73" s="6"/>
      <c r="BO73" s="12"/>
      <c r="BP73" s="13"/>
      <c r="BQ73" s="13"/>
      <c r="BR73" s="13"/>
      <c r="BS73" s="13"/>
      <c r="BT73" s="13"/>
      <c r="BU73" s="13"/>
      <c r="BV73" s="13"/>
      <c r="BW73" s="13"/>
      <c r="BX73" s="13"/>
      <c r="BY73" s="13"/>
      <c r="BZ73" s="13"/>
      <c r="CA73" s="13"/>
      <c r="CB73" s="13"/>
      <c r="CC73" s="13"/>
      <c r="CD73" s="13"/>
      <c r="CE73" s="13"/>
      <c r="CF73" s="13"/>
      <c r="CG73" s="13"/>
      <c r="CH73" s="13"/>
      <c r="CI73" s="13"/>
      <c r="CJ73" s="13"/>
      <c r="CK73" s="13"/>
      <c r="CL73" s="13"/>
      <c r="CM73" s="13"/>
      <c r="CN73" s="13"/>
      <c r="CO73" s="13"/>
      <c r="CP73" s="13"/>
      <c r="CQ73" s="13"/>
      <c r="CR73" s="13"/>
      <c r="CS73" s="13"/>
      <c r="CT73" s="13"/>
      <c r="CU73" s="13"/>
      <c r="CV73" s="13"/>
      <c r="CW73" s="13"/>
      <c r="CX73" s="13"/>
      <c r="CY73" s="13"/>
      <c r="CZ73" s="13"/>
      <c r="DA73" s="13"/>
      <c r="DB73" s="13"/>
      <c r="DC73" s="13"/>
      <c r="DD73" s="13"/>
      <c r="DE73" s="13"/>
      <c r="DF73" s="13"/>
      <c r="DG73" s="13"/>
      <c r="DH73" s="13"/>
      <c r="DI73" s="13"/>
      <c r="DJ73" s="13"/>
      <c r="DK73" s="13"/>
      <c r="DL73" s="13"/>
      <c r="DM73" s="13"/>
      <c r="DN73" s="19"/>
      <c r="DO73" s="13"/>
      <c r="DP73" s="13"/>
      <c r="DQ73" s="13"/>
      <c r="DR73" s="13"/>
      <c r="DS73" s="13"/>
      <c r="DT73" s="13"/>
      <c r="DU73" s="13"/>
      <c r="DV73" s="13"/>
      <c r="DW73" s="13"/>
      <c r="DX73" s="13"/>
      <c r="DY73" s="13"/>
      <c r="DZ73" s="13"/>
      <c r="EA73" s="13"/>
      <c r="EB73" s="13"/>
      <c r="EC73" s="13"/>
      <c r="ED73" s="13"/>
      <c r="EE73" s="13"/>
      <c r="EF73" s="13"/>
      <c r="EG73" s="13"/>
      <c r="EH73" s="13"/>
      <c r="EI73" s="13"/>
      <c r="EJ73" s="13"/>
      <c r="EK73" s="13"/>
      <c r="EL73" s="13"/>
      <c r="EM73" s="13"/>
      <c r="EN73" s="13"/>
      <c r="EO73" s="13"/>
      <c r="EP73" s="13"/>
      <c r="EQ73" s="13"/>
      <c r="ER73" s="13"/>
      <c r="ES73" s="13"/>
      <c r="ET73" s="13"/>
      <c r="EU73" s="13"/>
      <c r="EV73" s="13"/>
      <c r="EW73" s="13"/>
      <c r="EX73" s="13"/>
      <c r="EY73" s="13"/>
      <c r="EZ73" s="13"/>
      <c r="FA73" s="13"/>
      <c r="FB73" s="13"/>
      <c r="FC73" s="13"/>
      <c r="FD73" s="13"/>
      <c r="FE73" s="13"/>
      <c r="FF73" s="13"/>
      <c r="FG73" s="13"/>
      <c r="FH73" s="13"/>
      <c r="FI73" s="13"/>
      <c r="FJ73" s="13"/>
      <c r="FK73" s="13"/>
      <c r="FL73" s="13"/>
      <c r="FM73" s="13"/>
      <c r="FN73" s="13"/>
      <c r="FO73" s="13"/>
      <c r="FP73" s="13"/>
      <c r="FQ73" s="13"/>
      <c r="FR73" s="13"/>
      <c r="FS73" s="13"/>
      <c r="FT73" s="13"/>
      <c r="FU73" s="13"/>
      <c r="FV73" s="13"/>
      <c r="FW73" s="13"/>
      <c r="FX73" s="13"/>
      <c r="FY73" s="13"/>
      <c r="FZ73" s="13"/>
      <c r="GA73" s="13"/>
      <c r="GB73" s="13"/>
      <c r="GC73" s="13"/>
      <c r="GD73" s="13"/>
      <c r="GE73" s="13"/>
      <c r="GF73" s="13"/>
      <c r="GG73" s="13"/>
      <c r="GH73" s="13"/>
      <c r="GI73" s="13"/>
      <c r="GJ73" s="13"/>
      <c r="GK73" s="13"/>
      <c r="GL73" s="13"/>
      <c r="GM73" s="13"/>
      <c r="GN73" s="13"/>
      <c r="GO73" s="13"/>
      <c r="GP73" s="13"/>
      <c r="GQ73" s="13"/>
      <c r="GR73" s="13"/>
      <c r="GS73" s="13"/>
      <c r="GT73" s="13"/>
      <c r="GU73" s="13"/>
      <c r="GV73" s="13"/>
      <c r="GW73" s="13"/>
      <c r="GX73" s="13"/>
      <c r="GY73" s="13"/>
      <c r="GZ73" s="13"/>
      <c r="HA73" s="13"/>
      <c r="HB73" s="13"/>
      <c r="HC73" s="13"/>
      <c r="HD73" s="13"/>
      <c r="HE73" s="13"/>
      <c r="HF73" s="13"/>
      <c r="HG73" s="13"/>
      <c r="HH73" s="13"/>
      <c r="HI73" s="13"/>
      <c r="HJ73" s="13"/>
      <c r="HK73" s="13"/>
      <c r="HL73" s="13"/>
      <c r="HM73" s="13"/>
      <c r="HN73" s="13"/>
      <c r="HO73" s="13"/>
      <c r="HP73" s="6"/>
    </row>
    <row r="74" spans="9:224" x14ac:dyDescent="0.2">
      <c r="I74" s="2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  <c r="AU74" s="13"/>
      <c r="AV74" s="13"/>
      <c r="AW74" s="13"/>
      <c r="AX74" s="13"/>
      <c r="AY74" s="13"/>
      <c r="AZ74" s="13"/>
      <c r="BA74" s="13"/>
      <c r="BB74" s="13"/>
      <c r="BC74" s="13"/>
      <c r="BD74" s="13"/>
      <c r="BE74" s="13"/>
      <c r="BF74" s="13"/>
      <c r="BG74" s="13"/>
      <c r="BH74" s="13"/>
      <c r="BI74" s="13"/>
      <c r="BJ74" s="13"/>
      <c r="BK74" s="13"/>
      <c r="BL74" s="13"/>
      <c r="BM74" s="13"/>
      <c r="BN74" s="6"/>
      <c r="BO74" s="12"/>
      <c r="BP74" s="13"/>
      <c r="BQ74" s="13"/>
      <c r="BR74" s="13"/>
      <c r="BS74" s="13"/>
      <c r="BT74" s="13"/>
      <c r="BU74" s="13"/>
      <c r="BV74" s="13"/>
      <c r="BW74" s="13"/>
      <c r="BX74" s="13"/>
      <c r="BY74" s="13"/>
      <c r="BZ74" s="13"/>
      <c r="CA74" s="13"/>
      <c r="CB74" s="13"/>
      <c r="CC74" s="13"/>
      <c r="CD74" s="13"/>
      <c r="CE74" s="13"/>
      <c r="CF74" s="13"/>
      <c r="CG74" s="13"/>
      <c r="CH74" s="13"/>
      <c r="CI74" s="13"/>
      <c r="CJ74" s="13"/>
      <c r="CK74" s="13"/>
      <c r="CL74" s="13"/>
      <c r="CM74" s="13"/>
      <c r="CN74" s="13"/>
      <c r="CO74" s="13"/>
      <c r="CP74" s="13"/>
      <c r="CQ74" s="13"/>
      <c r="CR74" s="13"/>
      <c r="CS74" s="13"/>
      <c r="CT74" s="13"/>
      <c r="CU74" s="13"/>
      <c r="CV74" s="13"/>
      <c r="CW74" s="13"/>
      <c r="CX74" s="13"/>
      <c r="CY74" s="13"/>
      <c r="CZ74" s="13"/>
      <c r="DA74" s="13"/>
      <c r="DB74" s="13"/>
      <c r="DC74" s="13"/>
      <c r="DD74" s="13"/>
      <c r="DE74" s="13"/>
      <c r="DF74" s="13"/>
      <c r="DG74" s="13"/>
      <c r="DH74" s="13"/>
      <c r="DI74" s="13"/>
      <c r="DJ74" s="13"/>
      <c r="DK74" s="13"/>
      <c r="DL74" s="13"/>
      <c r="DM74" s="13"/>
      <c r="DN74" s="19"/>
      <c r="DO74" s="13"/>
      <c r="DP74" s="13"/>
      <c r="DQ74" s="13"/>
      <c r="DR74" s="13"/>
      <c r="DS74" s="13"/>
      <c r="DT74" s="13"/>
      <c r="DU74" s="13"/>
      <c r="DV74" s="13"/>
      <c r="DW74" s="13"/>
      <c r="DX74" s="13"/>
      <c r="DY74" s="13"/>
      <c r="DZ74" s="13"/>
      <c r="EA74" s="13"/>
      <c r="EB74" s="13"/>
      <c r="EC74" s="13"/>
      <c r="ED74" s="13"/>
      <c r="EE74" s="13"/>
      <c r="EF74" s="13"/>
      <c r="EG74" s="13"/>
      <c r="EH74" s="13"/>
      <c r="EI74" s="13"/>
      <c r="EJ74" s="13"/>
      <c r="EK74" s="13"/>
      <c r="EL74" s="13"/>
      <c r="EM74" s="13"/>
      <c r="EN74" s="13"/>
      <c r="EO74" s="13"/>
      <c r="EP74" s="13"/>
      <c r="EQ74" s="13"/>
      <c r="ER74" s="13"/>
      <c r="ES74" s="13"/>
      <c r="ET74" s="13"/>
      <c r="EU74" s="13"/>
      <c r="EV74" s="13"/>
      <c r="EW74" s="13"/>
      <c r="EX74" s="13"/>
      <c r="EY74" s="13"/>
      <c r="EZ74" s="13"/>
      <c r="FA74" s="13"/>
      <c r="FB74" s="13"/>
      <c r="FC74" s="13"/>
      <c r="FD74" s="13"/>
      <c r="FE74" s="13"/>
      <c r="FF74" s="13"/>
      <c r="FG74" s="13"/>
      <c r="FH74" s="13"/>
      <c r="FI74" s="13"/>
      <c r="FJ74" s="13"/>
      <c r="FK74" s="13"/>
      <c r="FL74" s="13"/>
      <c r="FM74" s="13"/>
      <c r="FN74" s="13"/>
      <c r="FO74" s="13"/>
      <c r="FP74" s="13"/>
      <c r="FQ74" s="13"/>
      <c r="FR74" s="13"/>
      <c r="FS74" s="13"/>
      <c r="FT74" s="13"/>
      <c r="FU74" s="13"/>
      <c r="FV74" s="13"/>
      <c r="FW74" s="13"/>
      <c r="FX74" s="13"/>
      <c r="FY74" s="13"/>
      <c r="FZ74" s="13"/>
      <c r="GA74" s="13"/>
      <c r="GB74" s="13"/>
      <c r="GC74" s="13"/>
      <c r="GD74" s="13"/>
      <c r="GE74" s="13"/>
      <c r="GF74" s="13"/>
      <c r="GG74" s="13"/>
      <c r="GH74" s="13"/>
      <c r="GI74" s="13"/>
      <c r="GJ74" s="13"/>
      <c r="GK74" s="13"/>
      <c r="GL74" s="13"/>
      <c r="GM74" s="13"/>
      <c r="GN74" s="13"/>
      <c r="GO74" s="13"/>
      <c r="GP74" s="13"/>
      <c r="GQ74" s="13"/>
      <c r="GR74" s="13"/>
      <c r="GS74" s="13"/>
      <c r="GT74" s="13"/>
      <c r="GU74" s="13"/>
      <c r="GV74" s="13"/>
      <c r="GW74" s="13"/>
      <c r="GX74" s="13"/>
      <c r="GY74" s="13"/>
      <c r="GZ74" s="13"/>
      <c r="HA74" s="13"/>
      <c r="HB74" s="13"/>
      <c r="HC74" s="13"/>
      <c r="HD74" s="13"/>
      <c r="HE74" s="13"/>
      <c r="HF74" s="13"/>
      <c r="HG74" s="13"/>
      <c r="HH74" s="13"/>
      <c r="HI74" s="13"/>
      <c r="HJ74" s="13"/>
      <c r="HK74" s="13"/>
      <c r="HL74" s="13"/>
      <c r="HM74" s="13"/>
      <c r="HN74" s="13"/>
      <c r="HO74" s="13"/>
      <c r="HP74" s="6"/>
    </row>
    <row r="75" spans="9:224" x14ac:dyDescent="0.2">
      <c r="I75" s="2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  <c r="AV75" s="13"/>
      <c r="AW75" s="13"/>
      <c r="AX75" s="13"/>
      <c r="AY75" s="13"/>
      <c r="AZ75" s="13"/>
      <c r="BA75" s="13"/>
      <c r="BB75" s="13"/>
      <c r="BC75" s="13"/>
      <c r="BD75" s="13"/>
      <c r="BE75" s="13"/>
      <c r="BF75" s="13"/>
      <c r="BG75" s="13"/>
      <c r="BH75" s="13"/>
      <c r="BI75" s="13"/>
      <c r="BJ75" s="13"/>
      <c r="BK75" s="13"/>
      <c r="BL75" s="13"/>
      <c r="BM75" s="13"/>
      <c r="BN75" s="6"/>
      <c r="BO75" s="12"/>
      <c r="BP75" s="13"/>
      <c r="BQ75" s="13"/>
      <c r="BR75" s="13"/>
      <c r="BS75" s="13"/>
      <c r="BT75" s="13"/>
      <c r="BU75" s="13"/>
      <c r="BV75" s="13"/>
      <c r="BW75" s="13"/>
      <c r="BX75" s="13"/>
      <c r="BY75" s="13"/>
      <c r="BZ75" s="13"/>
      <c r="CA75" s="13"/>
      <c r="CB75" s="13"/>
      <c r="CC75" s="13"/>
      <c r="CD75" s="13"/>
      <c r="CE75" s="13"/>
      <c r="CF75" s="13"/>
      <c r="CG75" s="13"/>
      <c r="CH75" s="13"/>
      <c r="CI75" s="13"/>
      <c r="CJ75" s="13"/>
      <c r="CK75" s="13"/>
      <c r="CL75" s="13"/>
      <c r="CM75" s="13"/>
      <c r="CN75" s="13"/>
      <c r="CO75" s="13"/>
      <c r="CP75" s="13"/>
      <c r="CQ75" s="13"/>
      <c r="CR75" s="13"/>
      <c r="CS75" s="13"/>
      <c r="CT75" s="13"/>
      <c r="CU75" s="13"/>
      <c r="CV75" s="13"/>
      <c r="CW75" s="13"/>
      <c r="CX75" s="13"/>
      <c r="CY75" s="13"/>
      <c r="CZ75" s="13"/>
      <c r="DA75" s="13"/>
      <c r="DB75" s="13"/>
      <c r="DC75" s="13"/>
      <c r="DD75" s="13"/>
      <c r="DE75" s="13"/>
      <c r="DF75" s="13"/>
      <c r="DG75" s="13"/>
      <c r="DH75" s="13"/>
      <c r="DI75" s="13"/>
      <c r="DJ75" s="13"/>
      <c r="DK75" s="13"/>
      <c r="DL75" s="13"/>
      <c r="DM75" s="13"/>
      <c r="DN75" s="19"/>
      <c r="DO75" s="13"/>
      <c r="DP75" s="13"/>
      <c r="DQ75" s="13"/>
      <c r="DR75" s="13"/>
      <c r="DS75" s="13"/>
      <c r="DT75" s="13"/>
      <c r="DU75" s="13"/>
      <c r="DV75" s="13"/>
      <c r="DW75" s="13"/>
      <c r="DX75" s="13"/>
      <c r="DY75" s="13"/>
      <c r="DZ75" s="13"/>
      <c r="EA75" s="13"/>
      <c r="EB75" s="13"/>
      <c r="EC75" s="13"/>
      <c r="ED75" s="13"/>
      <c r="EE75" s="13"/>
      <c r="EF75" s="13"/>
      <c r="EG75" s="13"/>
      <c r="EH75" s="13"/>
      <c r="EI75" s="13"/>
      <c r="EJ75" s="13"/>
      <c r="EK75" s="13"/>
      <c r="EL75" s="13"/>
      <c r="EM75" s="13"/>
      <c r="EN75" s="13"/>
      <c r="EO75" s="13"/>
      <c r="EP75" s="13"/>
      <c r="EQ75" s="13"/>
      <c r="ER75" s="13"/>
      <c r="ES75" s="13"/>
      <c r="ET75" s="13"/>
      <c r="EU75" s="13"/>
      <c r="EV75" s="13"/>
      <c r="EW75" s="13"/>
      <c r="EX75" s="13"/>
      <c r="EY75" s="13"/>
      <c r="EZ75" s="13"/>
      <c r="FA75" s="13"/>
      <c r="FB75" s="13"/>
      <c r="FC75" s="13"/>
      <c r="FD75" s="13"/>
      <c r="FE75" s="13"/>
      <c r="FF75" s="13"/>
      <c r="FG75" s="13"/>
      <c r="FH75" s="13"/>
      <c r="FI75" s="13"/>
      <c r="FJ75" s="13"/>
      <c r="FK75" s="13"/>
      <c r="FL75" s="13"/>
      <c r="FM75" s="13"/>
      <c r="FN75" s="13"/>
      <c r="FO75" s="13"/>
      <c r="FP75" s="13"/>
      <c r="FQ75" s="13"/>
      <c r="FR75" s="13"/>
      <c r="FS75" s="13"/>
      <c r="FT75" s="13"/>
      <c r="FU75" s="13"/>
      <c r="FV75" s="13"/>
      <c r="FW75" s="13"/>
      <c r="FX75" s="13"/>
      <c r="FY75" s="13"/>
      <c r="FZ75" s="13"/>
      <c r="GA75" s="13"/>
      <c r="GB75" s="13"/>
      <c r="GC75" s="13"/>
      <c r="GD75" s="13"/>
      <c r="GE75" s="13"/>
      <c r="GF75" s="13"/>
      <c r="GG75" s="13"/>
      <c r="GH75" s="13"/>
      <c r="GI75" s="13"/>
      <c r="GJ75" s="13"/>
      <c r="GK75" s="13"/>
      <c r="GL75" s="13"/>
      <c r="GM75" s="13"/>
      <c r="GN75" s="13"/>
      <c r="GO75" s="13"/>
      <c r="GP75" s="13"/>
      <c r="GQ75" s="13"/>
      <c r="GR75" s="13"/>
      <c r="GS75" s="13"/>
      <c r="GT75" s="13"/>
      <c r="GU75" s="13"/>
      <c r="GV75" s="13"/>
      <c r="GW75" s="13"/>
      <c r="GX75" s="13"/>
      <c r="GY75" s="13"/>
      <c r="GZ75" s="13"/>
      <c r="HA75" s="13"/>
      <c r="HB75" s="13"/>
      <c r="HC75" s="13"/>
      <c r="HD75" s="13"/>
      <c r="HE75" s="13"/>
      <c r="HF75" s="13"/>
      <c r="HG75" s="13"/>
      <c r="HH75" s="13"/>
      <c r="HI75" s="13"/>
      <c r="HJ75" s="13"/>
      <c r="HK75" s="13"/>
      <c r="HL75" s="13"/>
      <c r="HM75" s="13"/>
      <c r="HN75" s="13"/>
      <c r="HO75" s="13"/>
      <c r="HP75" s="6"/>
    </row>
    <row r="76" spans="9:224" x14ac:dyDescent="0.2">
      <c r="I76" s="2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  <c r="AU76" s="13"/>
      <c r="AV76" s="13"/>
      <c r="AW76" s="13"/>
      <c r="AX76" s="13"/>
      <c r="AY76" s="13"/>
      <c r="AZ76" s="13"/>
      <c r="BA76" s="13"/>
      <c r="BB76" s="13"/>
      <c r="BC76" s="13"/>
      <c r="BD76" s="13"/>
      <c r="BE76" s="13"/>
      <c r="BF76" s="13"/>
      <c r="BG76" s="13"/>
      <c r="BH76" s="13"/>
      <c r="BI76" s="13"/>
      <c r="BJ76" s="13"/>
      <c r="BK76" s="13"/>
      <c r="BL76" s="13"/>
      <c r="BM76" s="13"/>
      <c r="BN76" s="6"/>
      <c r="BO76" s="12"/>
      <c r="BP76" s="13"/>
      <c r="BQ76" s="13"/>
      <c r="BR76" s="13"/>
      <c r="BS76" s="13"/>
      <c r="BT76" s="13"/>
      <c r="BU76" s="13"/>
      <c r="BV76" s="13"/>
      <c r="BW76" s="13"/>
      <c r="BX76" s="13"/>
      <c r="BY76" s="13"/>
      <c r="BZ76" s="13"/>
      <c r="CA76" s="13"/>
      <c r="CB76" s="13"/>
      <c r="CC76" s="13"/>
      <c r="CD76" s="13"/>
      <c r="CE76" s="13"/>
      <c r="CF76" s="13"/>
      <c r="CG76" s="13"/>
      <c r="CH76" s="13"/>
      <c r="CI76" s="13"/>
      <c r="CJ76" s="13"/>
      <c r="CK76" s="13"/>
      <c r="CL76" s="13"/>
      <c r="CM76" s="13"/>
      <c r="CN76" s="13"/>
      <c r="CO76" s="13"/>
      <c r="CP76" s="13"/>
      <c r="CQ76" s="13"/>
      <c r="CR76" s="13"/>
      <c r="CS76" s="13"/>
      <c r="CT76" s="13"/>
      <c r="CU76" s="13"/>
      <c r="CV76" s="13"/>
      <c r="CW76" s="13"/>
      <c r="CX76" s="13"/>
      <c r="CY76" s="13"/>
      <c r="CZ76" s="13"/>
      <c r="DA76" s="13"/>
      <c r="DB76" s="13"/>
      <c r="DC76" s="13"/>
      <c r="DD76" s="13"/>
      <c r="DE76" s="13"/>
      <c r="DF76" s="13"/>
      <c r="DG76" s="13"/>
      <c r="DH76" s="13"/>
      <c r="DI76" s="13"/>
      <c r="DJ76" s="13"/>
      <c r="DK76" s="13"/>
      <c r="DL76" s="13"/>
      <c r="DM76" s="13"/>
      <c r="DN76" s="19"/>
      <c r="DO76" s="13"/>
      <c r="DP76" s="13"/>
      <c r="DQ76" s="13"/>
      <c r="DR76" s="13"/>
      <c r="DS76" s="13"/>
      <c r="DT76" s="13"/>
      <c r="DU76" s="13"/>
      <c r="DV76" s="13"/>
      <c r="DW76" s="13"/>
      <c r="DX76" s="13"/>
      <c r="DY76" s="13"/>
      <c r="DZ76" s="13"/>
      <c r="EA76" s="13"/>
      <c r="EB76" s="13"/>
      <c r="EC76" s="13"/>
      <c r="ED76" s="13"/>
      <c r="EE76" s="13"/>
      <c r="EF76" s="13"/>
      <c r="EG76" s="13"/>
      <c r="EH76" s="13"/>
      <c r="EI76" s="13"/>
      <c r="EJ76" s="13"/>
      <c r="EK76" s="13"/>
      <c r="EL76" s="13"/>
      <c r="EM76" s="13"/>
      <c r="EN76" s="13"/>
      <c r="EO76" s="13"/>
      <c r="EP76" s="13"/>
      <c r="EQ76" s="13"/>
      <c r="ER76" s="13"/>
      <c r="ES76" s="13"/>
      <c r="ET76" s="13"/>
      <c r="EU76" s="13"/>
      <c r="EV76" s="13"/>
      <c r="EW76" s="13"/>
      <c r="EX76" s="13"/>
      <c r="EY76" s="13"/>
      <c r="EZ76" s="13"/>
      <c r="FA76" s="13"/>
      <c r="FB76" s="13"/>
      <c r="FC76" s="13"/>
      <c r="FD76" s="13"/>
      <c r="FE76" s="13"/>
      <c r="FF76" s="13"/>
      <c r="FG76" s="13"/>
      <c r="FH76" s="13"/>
      <c r="FI76" s="13"/>
      <c r="FJ76" s="13"/>
      <c r="FK76" s="13"/>
      <c r="FL76" s="13"/>
      <c r="FM76" s="13"/>
      <c r="FN76" s="13"/>
      <c r="FO76" s="13"/>
      <c r="FP76" s="13"/>
      <c r="FQ76" s="13"/>
      <c r="FR76" s="13"/>
      <c r="FS76" s="13"/>
      <c r="FT76" s="13"/>
      <c r="FU76" s="13"/>
      <c r="FV76" s="13"/>
      <c r="FW76" s="13"/>
      <c r="FX76" s="13"/>
      <c r="FY76" s="13"/>
      <c r="FZ76" s="13"/>
      <c r="GA76" s="13"/>
      <c r="GB76" s="13"/>
      <c r="GC76" s="13"/>
      <c r="GD76" s="13"/>
      <c r="GE76" s="13"/>
      <c r="GF76" s="13"/>
      <c r="GG76" s="13"/>
      <c r="GH76" s="13"/>
      <c r="GI76" s="13"/>
      <c r="GJ76" s="13"/>
      <c r="GK76" s="13"/>
      <c r="GL76" s="13"/>
      <c r="GM76" s="13"/>
      <c r="GN76" s="13"/>
      <c r="GO76" s="13"/>
      <c r="GP76" s="13"/>
      <c r="GQ76" s="13"/>
      <c r="GR76" s="13"/>
      <c r="GS76" s="13"/>
      <c r="GT76" s="13"/>
      <c r="GU76" s="13"/>
      <c r="GV76" s="13"/>
      <c r="GW76" s="13"/>
      <c r="GX76" s="13"/>
      <c r="GY76" s="13"/>
      <c r="GZ76" s="13"/>
      <c r="HA76" s="13"/>
      <c r="HB76" s="13"/>
      <c r="HC76" s="13"/>
      <c r="HD76" s="13"/>
      <c r="HE76" s="13"/>
      <c r="HF76" s="13"/>
      <c r="HG76" s="13"/>
      <c r="HH76" s="13"/>
      <c r="HI76" s="13"/>
      <c r="HJ76" s="13"/>
      <c r="HK76" s="13"/>
      <c r="HL76" s="13"/>
      <c r="HM76" s="13"/>
      <c r="HN76" s="13"/>
      <c r="HO76" s="13"/>
      <c r="HP76" s="6"/>
    </row>
    <row r="77" spans="9:224" x14ac:dyDescent="0.2">
      <c r="I77" s="2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  <c r="AV77" s="13"/>
      <c r="AW77" s="13"/>
      <c r="AX77" s="13"/>
      <c r="AY77" s="13"/>
      <c r="AZ77" s="13"/>
      <c r="BA77" s="13"/>
      <c r="BB77" s="13"/>
      <c r="BC77" s="13"/>
      <c r="BD77" s="13"/>
      <c r="BE77" s="13"/>
      <c r="BF77" s="13"/>
      <c r="BG77" s="13"/>
      <c r="BH77" s="13"/>
      <c r="BI77" s="13"/>
      <c r="BJ77" s="13"/>
      <c r="BK77" s="13"/>
      <c r="BL77" s="13"/>
      <c r="BM77" s="13"/>
      <c r="BN77" s="6"/>
      <c r="BO77" s="12"/>
      <c r="BP77" s="13"/>
      <c r="BQ77" s="13"/>
      <c r="BR77" s="13"/>
      <c r="BS77" s="13"/>
      <c r="BT77" s="13"/>
      <c r="BU77" s="13"/>
      <c r="BV77" s="13"/>
      <c r="BW77" s="13"/>
      <c r="BX77" s="13"/>
      <c r="BY77" s="13"/>
      <c r="BZ77" s="13"/>
      <c r="CA77" s="13"/>
      <c r="CB77" s="13"/>
      <c r="CC77" s="13"/>
      <c r="CD77" s="13"/>
      <c r="CE77" s="13"/>
      <c r="CF77" s="13"/>
      <c r="CG77" s="13"/>
      <c r="CH77" s="13"/>
      <c r="CI77" s="13"/>
      <c r="CJ77" s="13"/>
      <c r="CK77" s="13"/>
      <c r="CL77" s="13"/>
      <c r="CM77" s="13"/>
      <c r="CN77" s="13"/>
      <c r="CO77" s="13"/>
      <c r="CP77" s="13"/>
      <c r="CQ77" s="13"/>
      <c r="CR77" s="13"/>
      <c r="CS77" s="13"/>
      <c r="CT77" s="13"/>
      <c r="CU77" s="13"/>
      <c r="CV77" s="13"/>
      <c r="CW77" s="13"/>
      <c r="CX77" s="13"/>
      <c r="CY77" s="13"/>
      <c r="CZ77" s="13"/>
      <c r="DA77" s="13"/>
      <c r="DB77" s="13"/>
      <c r="DC77" s="13"/>
      <c r="DD77" s="13"/>
      <c r="DE77" s="13"/>
      <c r="DF77" s="13"/>
      <c r="DG77" s="13"/>
      <c r="DH77" s="13"/>
      <c r="DI77" s="13"/>
      <c r="DJ77" s="13"/>
      <c r="DK77" s="13"/>
      <c r="DL77" s="13"/>
      <c r="DM77" s="13"/>
      <c r="DN77" s="19"/>
      <c r="DO77" s="13"/>
      <c r="DP77" s="13"/>
      <c r="DQ77" s="13"/>
      <c r="DR77" s="13"/>
      <c r="DS77" s="13"/>
      <c r="DT77" s="13"/>
      <c r="DU77" s="13"/>
      <c r="DV77" s="13"/>
      <c r="DW77" s="13"/>
      <c r="DX77" s="13"/>
      <c r="DY77" s="13"/>
      <c r="DZ77" s="13"/>
      <c r="EA77" s="13"/>
      <c r="EB77" s="13"/>
      <c r="EC77" s="13"/>
      <c r="ED77" s="13"/>
      <c r="EE77" s="13"/>
      <c r="EF77" s="13"/>
      <c r="EG77" s="13"/>
      <c r="EH77" s="13"/>
      <c r="EI77" s="13"/>
      <c r="EJ77" s="13"/>
      <c r="EK77" s="13"/>
      <c r="EL77" s="13"/>
      <c r="EM77" s="13"/>
      <c r="EN77" s="13"/>
      <c r="EO77" s="13"/>
      <c r="EP77" s="13"/>
      <c r="EQ77" s="13"/>
      <c r="ER77" s="13"/>
      <c r="ES77" s="13"/>
      <c r="ET77" s="13"/>
      <c r="EU77" s="13"/>
      <c r="EV77" s="13"/>
      <c r="EW77" s="13"/>
      <c r="EX77" s="13"/>
      <c r="EY77" s="13"/>
      <c r="EZ77" s="13"/>
      <c r="FA77" s="13"/>
      <c r="FB77" s="13"/>
      <c r="FC77" s="13"/>
      <c r="FD77" s="13"/>
      <c r="FE77" s="13"/>
      <c r="FF77" s="13"/>
      <c r="FG77" s="13"/>
      <c r="FH77" s="13"/>
      <c r="FI77" s="13"/>
      <c r="FJ77" s="13"/>
      <c r="FK77" s="13"/>
      <c r="FL77" s="13"/>
      <c r="FM77" s="13"/>
      <c r="FN77" s="13"/>
      <c r="FO77" s="13"/>
      <c r="FP77" s="13"/>
      <c r="FQ77" s="13"/>
      <c r="FR77" s="13"/>
      <c r="FS77" s="13"/>
      <c r="FT77" s="13"/>
      <c r="FU77" s="13"/>
      <c r="FV77" s="13"/>
      <c r="FW77" s="13"/>
      <c r="FX77" s="13"/>
      <c r="FY77" s="13"/>
      <c r="FZ77" s="13"/>
      <c r="GA77" s="13"/>
      <c r="GB77" s="13"/>
      <c r="GC77" s="13"/>
      <c r="GD77" s="13"/>
      <c r="GE77" s="13"/>
      <c r="GF77" s="13"/>
      <c r="GG77" s="13"/>
      <c r="GH77" s="13"/>
      <c r="GI77" s="13"/>
      <c r="GJ77" s="13"/>
      <c r="GK77" s="13"/>
      <c r="GL77" s="13"/>
      <c r="GM77" s="13"/>
      <c r="GN77" s="13"/>
      <c r="GO77" s="13"/>
      <c r="GP77" s="13"/>
      <c r="GQ77" s="13"/>
      <c r="GR77" s="13"/>
      <c r="GS77" s="13"/>
      <c r="GT77" s="13"/>
      <c r="GU77" s="13"/>
      <c r="GV77" s="13"/>
      <c r="GW77" s="13"/>
      <c r="GX77" s="13"/>
      <c r="GY77" s="13"/>
      <c r="GZ77" s="13"/>
      <c r="HA77" s="13"/>
      <c r="HB77" s="13"/>
      <c r="HC77" s="13"/>
      <c r="HD77" s="13"/>
      <c r="HE77" s="13"/>
      <c r="HF77" s="13"/>
      <c r="HG77" s="13"/>
      <c r="HH77" s="13"/>
      <c r="HI77" s="13"/>
      <c r="HJ77" s="13"/>
      <c r="HK77" s="13"/>
      <c r="HL77" s="13"/>
      <c r="HM77" s="13"/>
      <c r="HN77" s="13"/>
      <c r="HO77" s="13"/>
      <c r="HP77" s="6"/>
    </row>
    <row r="78" spans="9:224" x14ac:dyDescent="0.2">
      <c r="I78" s="2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  <c r="AU78" s="13"/>
      <c r="AV78" s="13"/>
      <c r="AW78" s="13"/>
      <c r="AX78" s="13"/>
      <c r="AY78" s="13"/>
      <c r="AZ78" s="13"/>
      <c r="BA78" s="13"/>
      <c r="BB78" s="13"/>
      <c r="BC78" s="13"/>
      <c r="BD78" s="13"/>
      <c r="BE78" s="13"/>
      <c r="BF78" s="13"/>
      <c r="BG78" s="13"/>
      <c r="BH78" s="13"/>
      <c r="BI78" s="13"/>
      <c r="BJ78" s="13"/>
      <c r="BK78" s="13"/>
      <c r="BL78" s="13"/>
      <c r="BM78" s="13"/>
      <c r="BN78" s="6"/>
      <c r="BO78" s="12"/>
      <c r="BP78" s="13"/>
      <c r="BQ78" s="13"/>
      <c r="BR78" s="13"/>
      <c r="BS78" s="13"/>
      <c r="BT78" s="13"/>
      <c r="BU78" s="13"/>
      <c r="BV78" s="13"/>
      <c r="BW78" s="13"/>
      <c r="BX78" s="13"/>
      <c r="BY78" s="13"/>
      <c r="BZ78" s="13"/>
      <c r="CA78" s="13"/>
      <c r="CB78" s="13"/>
      <c r="CC78" s="13"/>
      <c r="CD78" s="13"/>
      <c r="CE78" s="13"/>
      <c r="CF78" s="13"/>
      <c r="CG78" s="13"/>
      <c r="CH78" s="13"/>
      <c r="CI78" s="13"/>
      <c r="CJ78" s="13"/>
      <c r="CK78" s="13"/>
      <c r="CL78" s="13"/>
      <c r="CM78" s="13"/>
      <c r="CN78" s="13"/>
      <c r="CO78" s="13"/>
      <c r="CP78" s="13"/>
      <c r="CQ78" s="13"/>
      <c r="CR78" s="13"/>
      <c r="CS78" s="13"/>
      <c r="CT78" s="13"/>
      <c r="CU78" s="13"/>
      <c r="CV78" s="13"/>
      <c r="CW78" s="13"/>
      <c r="CX78" s="13"/>
      <c r="CY78" s="13"/>
      <c r="CZ78" s="13"/>
      <c r="DA78" s="13"/>
      <c r="DB78" s="13"/>
      <c r="DC78" s="13"/>
      <c r="DD78" s="13"/>
      <c r="DE78" s="13"/>
      <c r="DF78" s="13"/>
      <c r="DG78" s="13"/>
      <c r="DH78" s="13"/>
      <c r="DI78" s="13"/>
      <c r="DJ78" s="13"/>
      <c r="DK78" s="13"/>
      <c r="DL78" s="13"/>
      <c r="DM78" s="13"/>
      <c r="DN78" s="19"/>
      <c r="DO78" s="13"/>
      <c r="DP78" s="13"/>
      <c r="DQ78" s="13"/>
      <c r="DR78" s="13"/>
      <c r="DS78" s="13"/>
      <c r="DT78" s="13"/>
      <c r="DU78" s="13"/>
      <c r="DV78" s="13"/>
      <c r="DW78" s="13"/>
      <c r="DX78" s="13"/>
      <c r="DY78" s="13"/>
      <c r="DZ78" s="13"/>
      <c r="EA78" s="13"/>
      <c r="EB78" s="13"/>
      <c r="EC78" s="13"/>
      <c r="ED78" s="13"/>
      <c r="EE78" s="13"/>
      <c r="EF78" s="13"/>
      <c r="EG78" s="13"/>
      <c r="EH78" s="13"/>
      <c r="EI78" s="13"/>
      <c r="EJ78" s="13"/>
      <c r="EK78" s="13"/>
      <c r="EL78" s="13"/>
      <c r="EM78" s="13"/>
      <c r="EN78" s="13"/>
      <c r="EO78" s="13"/>
      <c r="EP78" s="13"/>
      <c r="EQ78" s="13"/>
      <c r="ER78" s="13"/>
      <c r="ES78" s="13"/>
      <c r="ET78" s="13"/>
      <c r="EU78" s="13"/>
      <c r="EV78" s="13"/>
      <c r="EW78" s="13"/>
      <c r="EX78" s="13"/>
      <c r="EY78" s="13"/>
      <c r="EZ78" s="13"/>
      <c r="FA78" s="13"/>
      <c r="FB78" s="13"/>
      <c r="FC78" s="13"/>
      <c r="FD78" s="13"/>
      <c r="FE78" s="13"/>
      <c r="FF78" s="13"/>
      <c r="FG78" s="13"/>
      <c r="FH78" s="13"/>
      <c r="FI78" s="13"/>
      <c r="FJ78" s="13"/>
      <c r="FK78" s="13"/>
      <c r="FL78" s="13"/>
      <c r="FM78" s="13"/>
      <c r="FN78" s="13"/>
      <c r="FO78" s="13"/>
      <c r="FP78" s="13"/>
      <c r="FQ78" s="13"/>
      <c r="FR78" s="13"/>
      <c r="FS78" s="13"/>
      <c r="FT78" s="13"/>
      <c r="FU78" s="13"/>
      <c r="FV78" s="13"/>
      <c r="FW78" s="13"/>
      <c r="FX78" s="13"/>
      <c r="FY78" s="13"/>
      <c r="FZ78" s="13"/>
      <c r="GA78" s="13"/>
      <c r="GB78" s="13"/>
      <c r="GC78" s="13"/>
      <c r="GD78" s="13"/>
      <c r="GE78" s="13"/>
      <c r="GF78" s="13"/>
      <c r="GG78" s="13"/>
      <c r="GH78" s="13"/>
      <c r="GI78" s="13"/>
      <c r="GJ78" s="13"/>
      <c r="GK78" s="13"/>
      <c r="GL78" s="13"/>
      <c r="GM78" s="13"/>
      <c r="GN78" s="13"/>
      <c r="GO78" s="13"/>
      <c r="GP78" s="13"/>
      <c r="GQ78" s="13"/>
      <c r="GR78" s="13"/>
      <c r="GS78" s="13"/>
      <c r="GT78" s="13"/>
      <c r="GU78" s="13"/>
      <c r="GV78" s="13"/>
      <c r="GW78" s="13"/>
      <c r="GX78" s="13"/>
      <c r="GY78" s="13"/>
      <c r="GZ78" s="13"/>
      <c r="HA78" s="13"/>
      <c r="HB78" s="13"/>
      <c r="HC78" s="13"/>
      <c r="HD78" s="13"/>
      <c r="HE78" s="13"/>
      <c r="HF78" s="13"/>
      <c r="HG78" s="13"/>
      <c r="HH78" s="13"/>
      <c r="HI78" s="13"/>
      <c r="HJ78" s="13"/>
      <c r="HK78" s="13"/>
      <c r="HL78" s="13"/>
      <c r="HM78" s="13"/>
      <c r="HN78" s="13"/>
      <c r="HO78" s="13"/>
      <c r="HP78" s="6"/>
    </row>
    <row r="79" spans="9:224" x14ac:dyDescent="0.2">
      <c r="I79" s="2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  <c r="AV79" s="13"/>
      <c r="AW79" s="13"/>
      <c r="AX79" s="13"/>
      <c r="AY79" s="13"/>
      <c r="AZ79" s="13"/>
      <c r="BA79" s="13"/>
      <c r="BB79" s="13"/>
      <c r="BC79" s="13"/>
      <c r="BD79" s="13"/>
      <c r="BE79" s="13"/>
      <c r="BF79" s="13"/>
      <c r="BG79" s="13"/>
      <c r="BH79" s="13"/>
      <c r="BI79" s="13"/>
      <c r="BJ79" s="13"/>
      <c r="BK79" s="13"/>
      <c r="BL79" s="13"/>
      <c r="BM79" s="13"/>
      <c r="BN79" s="6"/>
      <c r="BO79" s="12"/>
      <c r="BP79" s="13"/>
      <c r="BQ79" s="13"/>
      <c r="BR79" s="13"/>
      <c r="BS79" s="13"/>
      <c r="BT79" s="13"/>
      <c r="BU79" s="13"/>
      <c r="BV79" s="13"/>
      <c r="BW79" s="13"/>
      <c r="BX79" s="13"/>
      <c r="BY79" s="13"/>
      <c r="BZ79" s="13"/>
      <c r="CA79" s="13"/>
      <c r="CB79" s="13"/>
      <c r="CC79" s="13"/>
      <c r="CD79" s="13"/>
      <c r="CE79" s="13"/>
      <c r="CF79" s="13"/>
      <c r="CG79" s="13"/>
      <c r="CH79" s="13"/>
      <c r="CI79" s="13"/>
      <c r="CJ79" s="13"/>
      <c r="CK79" s="13"/>
      <c r="CL79" s="13"/>
      <c r="CM79" s="13"/>
      <c r="CN79" s="13"/>
      <c r="CO79" s="13"/>
      <c r="CP79" s="13"/>
      <c r="CQ79" s="13"/>
      <c r="CR79" s="13"/>
      <c r="CS79" s="13"/>
      <c r="CT79" s="13"/>
      <c r="CU79" s="13"/>
      <c r="CV79" s="13"/>
      <c r="CW79" s="13"/>
      <c r="CX79" s="13"/>
      <c r="CY79" s="13"/>
      <c r="CZ79" s="13"/>
      <c r="DA79" s="13"/>
      <c r="DB79" s="13"/>
      <c r="DC79" s="13"/>
      <c r="DD79" s="13"/>
      <c r="DE79" s="13"/>
      <c r="DF79" s="13"/>
      <c r="DG79" s="13"/>
      <c r="DH79" s="13"/>
      <c r="DI79" s="13"/>
      <c r="DJ79" s="13"/>
      <c r="DK79" s="13"/>
      <c r="DL79" s="13"/>
      <c r="DM79" s="13"/>
      <c r="DN79" s="19"/>
      <c r="DO79" s="13"/>
      <c r="DP79" s="13"/>
      <c r="DQ79" s="13"/>
      <c r="DR79" s="13"/>
      <c r="DS79" s="13"/>
      <c r="DT79" s="13"/>
      <c r="DU79" s="13"/>
      <c r="DV79" s="13"/>
      <c r="DW79" s="13"/>
      <c r="DX79" s="13"/>
      <c r="DY79" s="13"/>
      <c r="DZ79" s="13"/>
      <c r="EA79" s="13"/>
      <c r="EB79" s="13"/>
      <c r="EC79" s="13"/>
      <c r="ED79" s="13"/>
      <c r="EE79" s="13"/>
      <c r="EF79" s="13"/>
      <c r="EG79" s="13"/>
      <c r="EH79" s="13"/>
      <c r="EI79" s="13"/>
      <c r="EJ79" s="13"/>
      <c r="EK79" s="13"/>
      <c r="EL79" s="13"/>
      <c r="EM79" s="13"/>
      <c r="EN79" s="13"/>
      <c r="EO79" s="13"/>
      <c r="EP79" s="13"/>
      <c r="EQ79" s="13"/>
      <c r="ER79" s="13"/>
      <c r="ES79" s="13"/>
      <c r="ET79" s="13"/>
      <c r="EU79" s="13"/>
      <c r="EV79" s="13"/>
      <c r="EW79" s="13"/>
      <c r="EX79" s="13"/>
      <c r="EY79" s="13"/>
      <c r="EZ79" s="13"/>
      <c r="FA79" s="13"/>
      <c r="FB79" s="13"/>
      <c r="FC79" s="13"/>
      <c r="FD79" s="13"/>
      <c r="FE79" s="13"/>
      <c r="FF79" s="13"/>
      <c r="FG79" s="13"/>
      <c r="FH79" s="13"/>
      <c r="FI79" s="13"/>
      <c r="FJ79" s="13"/>
      <c r="FK79" s="13"/>
      <c r="FL79" s="13"/>
      <c r="FM79" s="13"/>
      <c r="FN79" s="13"/>
      <c r="FO79" s="13"/>
      <c r="FP79" s="13"/>
      <c r="FQ79" s="13"/>
      <c r="FR79" s="13"/>
      <c r="FS79" s="13"/>
      <c r="FT79" s="13"/>
      <c r="FU79" s="13"/>
      <c r="FV79" s="13"/>
      <c r="FW79" s="13"/>
      <c r="FX79" s="13"/>
      <c r="FY79" s="13"/>
      <c r="FZ79" s="13"/>
      <c r="GA79" s="13"/>
      <c r="GB79" s="13"/>
      <c r="GC79" s="13"/>
      <c r="GD79" s="13"/>
      <c r="GE79" s="13"/>
      <c r="GF79" s="13"/>
      <c r="GG79" s="13"/>
      <c r="GH79" s="13"/>
      <c r="GI79" s="13"/>
      <c r="GJ79" s="13"/>
      <c r="GK79" s="13"/>
      <c r="GL79" s="13"/>
      <c r="GM79" s="13"/>
      <c r="GN79" s="13"/>
      <c r="GO79" s="13"/>
      <c r="GP79" s="13"/>
      <c r="GQ79" s="13"/>
      <c r="GR79" s="13"/>
      <c r="GS79" s="13"/>
      <c r="GT79" s="13"/>
      <c r="GU79" s="13"/>
      <c r="GV79" s="13"/>
      <c r="GW79" s="13"/>
      <c r="GX79" s="13"/>
      <c r="GY79" s="13"/>
      <c r="GZ79" s="13"/>
      <c r="HA79" s="13"/>
      <c r="HB79" s="13"/>
      <c r="HC79" s="13"/>
      <c r="HD79" s="13"/>
      <c r="HE79" s="13"/>
      <c r="HF79" s="13"/>
      <c r="HG79" s="13"/>
      <c r="HH79" s="13"/>
      <c r="HI79" s="13"/>
      <c r="HJ79" s="13"/>
      <c r="HK79" s="13"/>
      <c r="HL79" s="13"/>
      <c r="HM79" s="13"/>
      <c r="HN79" s="13"/>
      <c r="HO79" s="13"/>
      <c r="HP79" s="6"/>
    </row>
    <row r="80" spans="9:224" x14ac:dyDescent="0.2">
      <c r="I80" s="2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  <c r="AU80" s="13"/>
      <c r="AV80" s="13"/>
      <c r="AW80" s="13"/>
      <c r="AX80" s="13"/>
      <c r="AY80" s="13"/>
      <c r="AZ80" s="13"/>
      <c r="BA80" s="13"/>
      <c r="BB80" s="13"/>
      <c r="BC80" s="13"/>
      <c r="BD80" s="13"/>
      <c r="BE80" s="13"/>
      <c r="BF80" s="13"/>
      <c r="BG80" s="13"/>
      <c r="BH80" s="13"/>
      <c r="BI80" s="13"/>
      <c r="BJ80" s="13"/>
      <c r="BK80" s="13"/>
      <c r="BL80" s="13"/>
      <c r="BM80" s="13"/>
      <c r="BN80" s="6"/>
      <c r="BO80" s="12"/>
      <c r="BP80" s="13"/>
      <c r="BQ80" s="13"/>
      <c r="BR80" s="13"/>
      <c r="BS80" s="13"/>
      <c r="BT80" s="13"/>
      <c r="BU80" s="13"/>
      <c r="BV80" s="13"/>
      <c r="BW80" s="13"/>
      <c r="BX80" s="13"/>
      <c r="BY80" s="13"/>
      <c r="BZ80" s="13"/>
      <c r="CA80" s="13"/>
      <c r="CB80" s="13"/>
      <c r="CC80" s="13"/>
      <c r="CD80" s="13"/>
      <c r="CE80" s="13"/>
      <c r="CF80" s="13"/>
      <c r="CG80" s="13"/>
      <c r="CH80" s="13"/>
      <c r="CI80" s="13"/>
      <c r="CJ80" s="13"/>
      <c r="CK80" s="13"/>
      <c r="CL80" s="13"/>
      <c r="CM80" s="13"/>
      <c r="CN80" s="13"/>
      <c r="CO80" s="13"/>
      <c r="CP80" s="13"/>
      <c r="CQ80" s="13"/>
      <c r="CR80" s="13"/>
      <c r="CS80" s="13"/>
      <c r="CT80" s="13"/>
      <c r="CU80" s="13"/>
      <c r="CV80" s="13"/>
      <c r="CW80" s="13"/>
      <c r="CX80" s="13"/>
      <c r="CY80" s="13"/>
      <c r="CZ80" s="13"/>
      <c r="DA80" s="13"/>
      <c r="DB80" s="13"/>
      <c r="DC80" s="13"/>
      <c r="DD80" s="13"/>
      <c r="DE80" s="13"/>
      <c r="DF80" s="13"/>
      <c r="DG80" s="13"/>
      <c r="DH80" s="13"/>
      <c r="DI80" s="13"/>
      <c r="DJ80" s="13"/>
      <c r="DK80" s="13"/>
      <c r="DL80" s="13"/>
      <c r="DM80" s="13"/>
      <c r="DN80" s="19"/>
      <c r="DO80" s="13"/>
      <c r="DP80" s="13"/>
      <c r="DQ80" s="13"/>
      <c r="DR80" s="13"/>
      <c r="DS80" s="13"/>
      <c r="DT80" s="13"/>
      <c r="DU80" s="13"/>
      <c r="DV80" s="13"/>
      <c r="DW80" s="13"/>
      <c r="DX80" s="13"/>
      <c r="DY80" s="13"/>
      <c r="DZ80" s="13"/>
      <c r="EA80" s="13"/>
      <c r="EB80" s="13"/>
      <c r="EC80" s="13"/>
      <c r="ED80" s="13"/>
      <c r="EE80" s="13"/>
      <c r="EF80" s="13"/>
      <c r="EG80" s="13"/>
      <c r="EH80" s="13"/>
      <c r="EI80" s="13"/>
      <c r="EJ80" s="13"/>
      <c r="EK80" s="13"/>
      <c r="EL80" s="13"/>
      <c r="EM80" s="13"/>
      <c r="EN80" s="13"/>
      <c r="EO80" s="13"/>
      <c r="EP80" s="13"/>
      <c r="EQ80" s="13"/>
      <c r="ER80" s="13"/>
      <c r="ES80" s="13"/>
      <c r="ET80" s="13"/>
      <c r="EU80" s="13"/>
      <c r="EV80" s="13"/>
      <c r="EW80" s="13"/>
      <c r="EX80" s="13"/>
      <c r="EY80" s="13"/>
      <c r="EZ80" s="13"/>
      <c r="FA80" s="13"/>
      <c r="FB80" s="13"/>
      <c r="FC80" s="13"/>
      <c r="FD80" s="13"/>
      <c r="FE80" s="13"/>
      <c r="FF80" s="13"/>
      <c r="FG80" s="13"/>
      <c r="FH80" s="13"/>
      <c r="FI80" s="13"/>
      <c r="FJ80" s="13"/>
      <c r="FK80" s="13"/>
      <c r="FL80" s="13"/>
      <c r="FM80" s="13"/>
      <c r="FN80" s="13"/>
      <c r="FO80" s="13"/>
      <c r="FP80" s="13"/>
      <c r="FQ80" s="13"/>
      <c r="FR80" s="13"/>
      <c r="FS80" s="13"/>
      <c r="FT80" s="13"/>
      <c r="FU80" s="13"/>
      <c r="FV80" s="13"/>
      <c r="FW80" s="13"/>
      <c r="FX80" s="13"/>
      <c r="FY80" s="13"/>
      <c r="FZ80" s="13"/>
      <c r="GA80" s="13"/>
      <c r="GB80" s="13"/>
      <c r="GC80" s="13"/>
      <c r="GD80" s="13"/>
      <c r="GE80" s="13"/>
      <c r="GF80" s="13"/>
      <c r="GG80" s="13"/>
      <c r="GH80" s="13"/>
      <c r="GI80" s="13"/>
      <c r="GJ80" s="13"/>
      <c r="GK80" s="13"/>
      <c r="GL80" s="13"/>
      <c r="GM80" s="13"/>
      <c r="GN80" s="13"/>
      <c r="GO80" s="13"/>
      <c r="GP80" s="13"/>
      <c r="GQ80" s="13"/>
      <c r="GR80" s="13"/>
      <c r="GS80" s="13"/>
      <c r="GT80" s="13"/>
      <c r="GU80" s="13"/>
      <c r="GV80" s="13"/>
      <c r="GW80" s="13"/>
      <c r="GX80" s="13"/>
      <c r="GY80" s="13"/>
      <c r="GZ80" s="13"/>
      <c r="HA80" s="13"/>
      <c r="HB80" s="13"/>
      <c r="HC80" s="13"/>
      <c r="HD80" s="13"/>
      <c r="HE80" s="13"/>
      <c r="HF80" s="13"/>
      <c r="HG80" s="13"/>
      <c r="HH80" s="13"/>
      <c r="HI80" s="13"/>
      <c r="HJ80" s="13"/>
      <c r="HK80" s="13"/>
      <c r="HL80" s="13"/>
      <c r="HM80" s="13"/>
      <c r="HN80" s="13"/>
      <c r="HO80" s="13"/>
      <c r="HP80" s="6"/>
    </row>
    <row r="81" spans="9:224" x14ac:dyDescent="0.2">
      <c r="I81" s="2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  <c r="AV81" s="13"/>
      <c r="AW81" s="13"/>
      <c r="AX81" s="13"/>
      <c r="AY81" s="13"/>
      <c r="AZ81" s="13"/>
      <c r="BA81" s="13"/>
      <c r="BB81" s="13"/>
      <c r="BC81" s="13"/>
      <c r="BD81" s="13"/>
      <c r="BE81" s="13"/>
      <c r="BF81" s="13"/>
      <c r="BG81" s="13"/>
      <c r="BH81" s="13"/>
      <c r="BI81" s="13"/>
      <c r="BJ81" s="13"/>
      <c r="BK81" s="13"/>
      <c r="BL81" s="13"/>
      <c r="BM81" s="13"/>
      <c r="BN81" s="6"/>
      <c r="BO81" s="12"/>
      <c r="BP81" s="13"/>
      <c r="BQ81" s="13"/>
      <c r="BR81" s="13"/>
      <c r="BS81" s="13"/>
      <c r="BT81" s="13"/>
      <c r="BU81" s="13"/>
      <c r="BV81" s="13"/>
      <c r="BW81" s="13"/>
      <c r="BX81" s="13"/>
      <c r="BY81" s="13"/>
      <c r="BZ81" s="13"/>
      <c r="CA81" s="13"/>
      <c r="CB81" s="13"/>
      <c r="CC81" s="13"/>
      <c r="CD81" s="13"/>
      <c r="CE81" s="13"/>
      <c r="CF81" s="13"/>
      <c r="CG81" s="13"/>
      <c r="CH81" s="13"/>
      <c r="CI81" s="13"/>
      <c r="CJ81" s="13"/>
      <c r="CK81" s="13"/>
      <c r="CL81" s="13"/>
      <c r="CM81" s="13"/>
      <c r="CN81" s="13"/>
      <c r="CO81" s="13"/>
      <c r="CP81" s="13"/>
      <c r="CQ81" s="13"/>
      <c r="CR81" s="13"/>
      <c r="CS81" s="13"/>
      <c r="CT81" s="13"/>
      <c r="CU81" s="13"/>
      <c r="CV81" s="13"/>
      <c r="CW81" s="13"/>
      <c r="CX81" s="13"/>
      <c r="CY81" s="13"/>
      <c r="CZ81" s="13"/>
      <c r="DA81" s="13"/>
      <c r="DB81" s="13"/>
      <c r="DC81" s="13"/>
      <c r="DD81" s="13"/>
      <c r="DE81" s="13"/>
      <c r="DF81" s="13"/>
      <c r="DG81" s="13"/>
      <c r="DH81" s="13"/>
      <c r="DI81" s="13"/>
      <c r="DJ81" s="13"/>
      <c r="DK81" s="13"/>
      <c r="DL81" s="13"/>
      <c r="DM81" s="13"/>
      <c r="DN81" s="19"/>
      <c r="DO81" s="13"/>
      <c r="DP81" s="13"/>
      <c r="DQ81" s="13"/>
      <c r="DR81" s="13"/>
      <c r="DS81" s="13"/>
      <c r="DT81" s="13"/>
      <c r="DU81" s="13"/>
      <c r="DV81" s="13"/>
      <c r="DW81" s="13"/>
      <c r="DX81" s="13"/>
      <c r="DY81" s="13"/>
      <c r="DZ81" s="13"/>
      <c r="EA81" s="13"/>
      <c r="EB81" s="13"/>
      <c r="EC81" s="13"/>
      <c r="ED81" s="13"/>
      <c r="EE81" s="13"/>
      <c r="EF81" s="13"/>
      <c r="EG81" s="13"/>
      <c r="EH81" s="13"/>
      <c r="EI81" s="13"/>
      <c r="EJ81" s="13"/>
      <c r="EK81" s="13"/>
      <c r="EL81" s="13"/>
      <c r="EM81" s="13"/>
      <c r="EN81" s="13"/>
      <c r="EO81" s="13"/>
      <c r="EP81" s="13"/>
      <c r="EQ81" s="13"/>
      <c r="ER81" s="13"/>
      <c r="ES81" s="13"/>
      <c r="ET81" s="13"/>
      <c r="EU81" s="13"/>
      <c r="EV81" s="13"/>
      <c r="EW81" s="13"/>
      <c r="EX81" s="13"/>
      <c r="EY81" s="13"/>
      <c r="EZ81" s="13"/>
      <c r="FA81" s="13"/>
      <c r="FB81" s="13"/>
      <c r="FC81" s="13"/>
      <c r="FD81" s="13"/>
      <c r="FE81" s="13"/>
      <c r="FF81" s="13"/>
      <c r="FG81" s="13"/>
      <c r="FH81" s="13"/>
      <c r="FI81" s="13"/>
      <c r="FJ81" s="13"/>
      <c r="FK81" s="13"/>
      <c r="FL81" s="13"/>
      <c r="FM81" s="13"/>
      <c r="FN81" s="13"/>
      <c r="FO81" s="13"/>
      <c r="FP81" s="13"/>
      <c r="FQ81" s="13"/>
      <c r="FR81" s="13"/>
      <c r="FS81" s="13"/>
      <c r="FT81" s="13"/>
      <c r="FU81" s="13"/>
      <c r="FV81" s="13"/>
      <c r="FW81" s="13"/>
      <c r="FX81" s="13"/>
      <c r="FY81" s="13"/>
      <c r="FZ81" s="13"/>
      <c r="GA81" s="13"/>
      <c r="GB81" s="13"/>
      <c r="GC81" s="13"/>
      <c r="GD81" s="13"/>
      <c r="GE81" s="13"/>
      <c r="GF81" s="13"/>
      <c r="GG81" s="13"/>
      <c r="GH81" s="13"/>
      <c r="GI81" s="13"/>
      <c r="GJ81" s="13"/>
      <c r="GK81" s="13"/>
      <c r="GL81" s="13"/>
      <c r="GM81" s="13"/>
      <c r="GN81" s="13"/>
      <c r="GO81" s="13"/>
      <c r="GP81" s="13"/>
      <c r="GQ81" s="13"/>
      <c r="GR81" s="13"/>
      <c r="GS81" s="13"/>
      <c r="GT81" s="13"/>
      <c r="GU81" s="13"/>
      <c r="GV81" s="13"/>
      <c r="GW81" s="13"/>
      <c r="GX81" s="13"/>
      <c r="GY81" s="13"/>
      <c r="GZ81" s="13"/>
      <c r="HA81" s="13"/>
      <c r="HB81" s="13"/>
      <c r="HC81" s="13"/>
      <c r="HD81" s="13"/>
      <c r="HE81" s="13"/>
      <c r="HF81" s="13"/>
      <c r="HG81" s="13"/>
      <c r="HH81" s="13"/>
      <c r="HI81" s="13"/>
      <c r="HJ81" s="13"/>
      <c r="HK81" s="13"/>
      <c r="HL81" s="13"/>
      <c r="HM81" s="13"/>
      <c r="HN81" s="13"/>
      <c r="HO81" s="13"/>
      <c r="HP81" s="6"/>
    </row>
    <row r="82" spans="9:224" x14ac:dyDescent="0.2">
      <c r="I82" s="2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  <c r="AU82" s="13"/>
      <c r="AV82" s="13"/>
      <c r="AW82" s="13"/>
      <c r="AX82" s="13"/>
      <c r="AY82" s="13"/>
      <c r="AZ82" s="13"/>
      <c r="BA82" s="13"/>
      <c r="BB82" s="13"/>
      <c r="BC82" s="13"/>
      <c r="BD82" s="13"/>
      <c r="BE82" s="13"/>
      <c r="BF82" s="13"/>
      <c r="BG82" s="13"/>
      <c r="BH82" s="13"/>
      <c r="BI82" s="13"/>
      <c r="BJ82" s="13"/>
      <c r="BK82" s="13"/>
      <c r="BL82" s="13"/>
      <c r="BM82" s="13"/>
      <c r="BN82" s="6"/>
      <c r="BO82" s="12"/>
      <c r="BP82" s="13"/>
      <c r="BQ82" s="13"/>
      <c r="BR82" s="13"/>
      <c r="BS82" s="13"/>
      <c r="BT82" s="13"/>
      <c r="BU82" s="13"/>
      <c r="BV82" s="13"/>
      <c r="BW82" s="13"/>
      <c r="BX82" s="13"/>
      <c r="BY82" s="13"/>
      <c r="BZ82" s="13"/>
      <c r="CA82" s="13"/>
      <c r="CB82" s="13"/>
      <c r="CC82" s="13"/>
      <c r="CD82" s="13"/>
      <c r="CE82" s="13"/>
      <c r="CF82" s="13"/>
      <c r="CG82" s="13"/>
      <c r="CH82" s="13"/>
      <c r="CI82" s="13"/>
      <c r="CJ82" s="13"/>
      <c r="CK82" s="13"/>
      <c r="CL82" s="13"/>
      <c r="CM82" s="13"/>
      <c r="CN82" s="13"/>
      <c r="CO82" s="13"/>
      <c r="CP82" s="13"/>
      <c r="CQ82" s="13"/>
      <c r="CR82" s="13"/>
      <c r="CS82" s="13"/>
      <c r="CT82" s="13"/>
      <c r="CU82" s="13"/>
      <c r="CV82" s="13"/>
      <c r="CW82" s="13"/>
      <c r="CX82" s="13"/>
      <c r="CY82" s="13"/>
      <c r="CZ82" s="13"/>
      <c r="DA82" s="13"/>
      <c r="DB82" s="13"/>
      <c r="DC82" s="13"/>
      <c r="DD82" s="13"/>
      <c r="DE82" s="13"/>
      <c r="DF82" s="13"/>
      <c r="DG82" s="13"/>
      <c r="DH82" s="13"/>
      <c r="DI82" s="13"/>
      <c r="DJ82" s="13"/>
      <c r="DK82" s="13"/>
      <c r="DL82" s="13"/>
      <c r="DM82" s="13"/>
      <c r="DN82" s="19"/>
      <c r="DO82" s="13"/>
      <c r="DP82" s="13"/>
      <c r="DQ82" s="13"/>
      <c r="DR82" s="13"/>
      <c r="DS82" s="13"/>
      <c r="DT82" s="13"/>
      <c r="DU82" s="13"/>
      <c r="DV82" s="13"/>
      <c r="DW82" s="13"/>
      <c r="DX82" s="13"/>
      <c r="DY82" s="13"/>
      <c r="DZ82" s="13"/>
      <c r="EA82" s="13"/>
      <c r="EB82" s="13"/>
      <c r="EC82" s="13"/>
      <c r="ED82" s="13"/>
      <c r="EE82" s="13"/>
      <c r="EF82" s="13"/>
      <c r="EG82" s="13"/>
      <c r="EH82" s="13"/>
      <c r="EI82" s="13"/>
      <c r="EJ82" s="13"/>
      <c r="EK82" s="13"/>
      <c r="EL82" s="13"/>
      <c r="EM82" s="13"/>
      <c r="EN82" s="13"/>
      <c r="EO82" s="13"/>
      <c r="EP82" s="13"/>
      <c r="EQ82" s="13"/>
      <c r="ER82" s="13"/>
      <c r="ES82" s="13"/>
      <c r="ET82" s="13"/>
      <c r="EU82" s="13"/>
      <c r="EV82" s="13"/>
      <c r="EW82" s="13"/>
      <c r="EX82" s="13"/>
      <c r="EY82" s="13"/>
      <c r="EZ82" s="13"/>
      <c r="FA82" s="13"/>
      <c r="FB82" s="13"/>
      <c r="FC82" s="13"/>
      <c r="FD82" s="13"/>
      <c r="FE82" s="13"/>
      <c r="FF82" s="13"/>
      <c r="FG82" s="13"/>
      <c r="FH82" s="13"/>
      <c r="FI82" s="13"/>
      <c r="FJ82" s="13"/>
      <c r="FK82" s="13"/>
      <c r="FL82" s="13"/>
      <c r="FM82" s="13"/>
      <c r="FN82" s="13"/>
      <c r="FO82" s="13"/>
      <c r="FP82" s="13"/>
      <c r="FQ82" s="13"/>
      <c r="FR82" s="13"/>
      <c r="FS82" s="13"/>
      <c r="FT82" s="13"/>
      <c r="FU82" s="13"/>
      <c r="FV82" s="13"/>
      <c r="FW82" s="13"/>
      <c r="FX82" s="13"/>
      <c r="FY82" s="13"/>
      <c r="FZ82" s="13"/>
      <c r="GA82" s="13"/>
      <c r="GB82" s="13"/>
      <c r="GC82" s="13"/>
      <c r="GD82" s="13"/>
      <c r="GE82" s="13"/>
      <c r="GF82" s="13"/>
      <c r="GG82" s="13"/>
      <c r="GH82" s="13"/>
      <c r="GI82" s="13"/>
      <c r="GJ82" s="13"/>
      <c r="GK82" s="13"/>
      <c r="GL82" s="13"/>
      <c r="GM82" s="13"/>
      <c r="GN82" s="13"/>
      <c r="GO82" s="13"/>
      <c r="GP82" s="13"/>
      <c r="GQ82" s="13"/>
      <c r="GR82" s="13"/>
      <c r="GS82" s="13"/>
      <c r="GT82" s="13"/>
      <c r="GU82" s="13"/>
      <c r="GV82" s="13"/>
      <c r="GW82" s="13"/>
      <c r="GX82" s="13"/>
      <c r="GY82" s="13"/>
      <c r="GZ82" s="13"/>
      <c r="HA82" s="13"/>
      <c r="HB82" s="13"/>
      <c r="HC82" s="13"/>
      <c r="HD82" s="13"/>
      <c r="HE82" s="13"/>
      <c r="HF82" s="13"/>
      <c r="HG82" s="13"/>
      <c r="HH82" s="13"/>
      <c r="HI82" s="13"/>
      <c r="HJ82" s="13"/>
      <c r="HK82" s="13"/>
      <c r="HL82" s="13"/>
      <c r="HM82" s="13"/>
      <c r="HN82" s="13"/>
      <c r="HO82" s="13"/>
      <c r="HP82" s="6"/>
    </row>
    <row r="83" spans="9:224" x14ac:dyDescent="0.2">
      <c r="I83" s="2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  <c r="AV83" s="13"/>
      <c r="AW83" s="13"/>
      <c r="AX83" s="13"/>
      <c r="AY83" s="13"/>
      <c r="AZ83" s="13"/>
      <c r="BA83" s="13"/>
      <c r="BB83" s="13"/>
      <c r="BC83" s="13"/>
      <c r="BD83" s="13"/>
      <c r="BE83" s="13"/>
      <c r="BF83" s="13"/>
      <c r="BG83" s="13"/>
      <c r="BH83" s="13"/>
      <c r="BI83" s="13"/>
      <c r="BJ83" s="13"/>
      <c r="BK83" s="13"/>
      <c r="BL83" s="13"/>
      <c r="BM83" s="13"/>
      <c r="BN83" s="6"/>
      <c r="BO83" s="12"/>
      <c r="BP83" s="13"/>
      <c r="BQ83" s="13"/>
      <c r="BR83" s="13"/>
      <c r="BS83" s="13"/>
      <c r="BT83" s="13"/>
      <c r="BU83" s="13"/>
      <c r="BV83" s="13"/>
      <c r="BW83" s="13"/>
      <c r="BX83" s="13"/>
      <c r="BY83" s="13"/>
      <c r="BZ83" s="13"/>
      <c r="CA83" s="13"/>
      <c r="CB83" s="13"/>
      <c r="CC83" s="13"/>
      <c r="CD83" s="13"/>
      <c r="CE83" s="13"/>
      <c r="CF83" s="13"/>
      <c r="CG83" s="13"/>
      <c r="CH83" s="13"/>
      <c r="CI83" s="13"/>
      <c r="CJ83" s="13"/>
      <c r="CK83" s="13"/>
      <c r="CL83" s="13"/>
      <c r="CM83" s="13"/>
      <c r="CN83" s="13"/>
      <c r="CO83" s="13"/>
      <c r="CP83" s="13"/>
      <c r="CQ83" s="13"/>
      <c r="CR83" s="13"/>
      <c r="CS83" s="13"/>
      <c r="CT83" s="13"/>
      <c r="CU83" s="13"/>
      <c r="CV83" s="13"/>
      <c r="CW83" s="13"/>
      <c r="CX83" s="13"/>
      <c r="CY83" s="13"/>
      <c r="CZ83" s="13"/>
      <c r="DA83" s="13"/>
      <c r="DB83" s="13"/>
      <c r="DC83" s="13"/>
      <c r="DD83" s="13"/>
      <c r="DE83" s="13"/>
      <c r="DF83" s="13"/>
      <c r="DG83" s="13"/>
      <c r="DH83" s="13"/>
      <c r="DI83" s="13"/>
      <c r="DJ83" s="13"/>
      <c r="DK83" s="13"/>
      <c r="DL83" s="13"/>
      <c r="DM83" s="13"/>
      <c r="DN83" s="19"/>
      <c r="DO83" s="13"/>
      <c r="DP83" s="13"/>
      <c r="DQ83" s="13"/>
      <c r="DR83" s="13"/>
      <c r="DS83" s="13"/>
      <c r="DT83" s="13"/>
      <c r="DU83" s="13"/>
      <c r="DV83" s="13"/>
      <c r="DW83" s="13"/>
      <c r="DX83" s="13"/>
      <c r="DY83" s="13"/>
      <c r="DZ83" s="13"/>
      <c r="EA83" s="13"/>
      <c r="EB83" s="13"/>
      <c r="EC83" s="13"/>
      <c r="ED83" s="13"/>
      <c r="EE83" s="13"/>
      <c r="EF83" s="13"/>
      <c r="EG83" s="13"/>
      <c r="EH83" s="13"/>
      <c r="EI83" s="13"/>
      <c r="EJ83" s="13"/>
      <c r="EK83" s="13"/>
      <c r="EL83" s="13"/>
      <c r="EM83" s="13"/>
      <c r="EN83" s="13"/>
      <c r="EO83" s="13"/>
      <c r="EP83" s="13"/>
      <c r="EQ83" s="13"/>
      <c r="ER83" s="13"/>
      <c r="ES83" s="13"/>
      <c r="ET83" s="13"/>
      <c r="EU83" s="13"/>
      <c r="EV83" s="13"/>
      <c r="EW83" s="13"/>
      <c r="EX83" s="13"/>
      <c r="EY83" s="13"/>
      <c r="EZ83" s="13"/>
      <c r="FA83" s="13"/>
      <c r="FB83" s="13"/>
      <c r="FC83" s="13"/>
      <c r="FD83" s="13"/>
      <c r="FE83" s="13"/>
      <c r="FF83" s="13"/>
      <c r="FG83" s="13"/>
      <c r="FH83" s="13"/>
      <c r="FI83" s="13"/>
      <c r="FJ83" s="13"/>
      <c r="FK83" s="13"/>
      <c r="FL83" s="13"/>
      <c r="FM83" s="13"/>
      <c r="FN83" s="13"/>
      <c r="FO83" s="13"/>
      <c r="FP83" s="13"/>
      <c r="FQ83" s="13"/>
      <c r="FR83" s="13"/>
      <c r="FS83" s="13"/>
      <c r="FT83" s="13"/>
      <c r="FU83" s="13"/>
      <c r="FV83" s="13"/>
      <c r="FW83" s="13"/>
      <c r="FX83" s="13"/>
      <c r="FY83" s="13"/>
      <c r="FZ83" s="13"/>
      <c r="GA83" s="13"/>
      <c r="GB83" s="13"/>
      <c r="GC83" s="13"/>
      <c r="GD83" s="13"/>
      <c r="GE83" s="13"/>
      <c r="GF83" s="13"/>
      <c r="GG83" s="13"/>
      <c r="GH83" s="13"/>
      <c r="GI83" s="13"/>
      <c r="GJ83" s="13"/>
      <c r="GK83" s="13"/>
      <c r="GL83" s="13"/>
      <c r="GM83" s="13"/>
      <c r="GN83" s="13"/>
      <c r="GO83" s="13"/>
      <c r="GP83" s="13"/>
      <c r="GQ83" s="13"/>
      <c r="GR83" s="13"/>
      <c r="GS83" s="13"/>
      <c r="GT83" s="13"/>
      <c r="GU83" s="13"/>
      <c r="GV83" s="13"/>
      <c r="GW83" s="13"/>
      <c r="GX83" s="13"/>
      <c r="GY83" s="13"/>
      <c r="GZ83" s="13"/>
      <c r="HA83" s="13"/>
      <c r="HB83" s="13"/>
      <c r="HC83" s="13"/>
      <c r="HD83" s="13"/>
      <c r="HE83" s="13"/>
      <c r="HF83" s="13"/>
      <c r="HG83" s="13"/>
      <c r="HH83" s="13"/>
      <c r="HI83" s="13"/>
      <c r="HJ83" s="13"/>
      <c r="HK83" s="13"/>
      <c r="HL83" s="13"/>
      <c r="HM83" s="13"/>
      <c r="HN83" s="13"/>
      <c r="HO83" s="13"/>
      <c r="HP83" s="6"/>
    </row>
    <row r="84" spans="9:224" x14ac:dyDescent="0.2">
      <c r="I84" s="2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  <c r="AU84" s="13"/>
      <c r="AV84" s="13"/>
      <c r="AW84" s="13"/>
      <c r="AX84" s="13"/>
      <c r="AY84" s="13"/>
      <c r="AZ84" s="13"/>
      <c r="BA84" s="13"/>
      <c r="BB84" s="13"/>
      <c r="BC84" s="13"/>
      <c r="BD84" s="13"/>
      <c r="BE84" s="13"/>
      <c r="BF84" s="13"/>
      <c r="BG84" s="13"/>
      <c r="BH84" s="13"/>
      <c r="BI84" s="13"/>
      <c r="BJ84" s="13"/>
      <c r="BK84" s="13"/>
      <c r="BL84" s="13"/>
      <c r="BM84" s="13"/>
      <c r="BN84" s="6"/>
      <c r="BO84" s="12"/>
      <c r="BP84" s="13"/>
      <c r="BQ84" s="13"/>
      <c r="BR84" s="13"/>
      <c r="BS84" s="13"/>
      <c r="BT84" s="13"/>
      <c r="BU84" s="13"/>
      <c r="BV84" s="13"/>
      <c r="BW84" s="13"/>
      <c r="BX84" s="13"/>
      <c r="BY84" s="13"/>
      <c r="BZ84" s="13"/>
      <c r="CA84" s="13"/>
      <c r="CB84" s="13"/>
      <c r="CC84" s="13"/>
      <c r="CD84" s="13"/>
      <c r="CE84" s="13"/>
      <c r="CF84" s="13"/>
      <c r="CG84" s="13"/>
      <c r="CH84" s="13"/>
      <c r="CI84" s="13"/>
      <c r="CJ84" s="13"/>
      <c r="CK84" s="13"/>
      <c r="CL84" s="13"/>
      <c r="CM84" s="13"/>
      <c r="CN84" s="13"/>
      <c r="CO84" s="13"/>
      <c r="CP84" s="13"/>
      <c r="CQ84" s="13"/>
      <c r="CR84" s="13"/>
      <c r="CS84" s="13"/>
      <c r="CT84" s="13"/>
      <c r="CU84" s="13"/>
      <c r="CV84" s="13"/>
      <c r="CW84" s="13"/>
      <c r="CX84" s="13"/>
      <c r="CY84" s="13"/>
      <c r="CZ84" s="13"/>
      <c r="DA84" s="13"/>
      <c r="DB84" s="13"/>
      <c r="DC84" s="13"/>
      <c r="DD84" s="13"/>
      <c r="DE84" s="13"/>
      <c r="DF84" s="13"/>
      <c r="DG84" s="13"/>
      <c r="DH84" s="13"/>
      <c r="DI84" s="13"/>
      <c r="DJ84" s="13"/>
      <c r="DK84" s="13"/>
      <c r="DL84" s="13"/>
      <c r="DM84" s="13"/>
      <c r="DN84" s="19"/>
      <c r="DO84" s="13"/>
      <c r="DP84" s="13"/>
      <c r="DQ84" s="13"/>
      <c r="DR84" s="13"/>
      <c r="DS84" s="13"/>
      <c r="DT84" s="13"/>
      <c r="DU84" s="13"/>
      <c r="DV84" s="13"/>
      <c r="DW84" s="13"/>
      <c r="DX84" s="13"/>
      <c r="DY84" s="13"/>
      <c r="DZ84" s="13"/>
      <c r="EA84" s="13"/>
      <c r="EB84" s="13"/>
      <c r="EC84" s="13"/>
      <c r="ED84" s="13"/>
      <c r="EE84" s="13"/>
      <c r="EF84" s="13"/>
      <c r="EG84" s="13"/>
      <c r="EH84" s="13"/>
      <c r="EI84" s="13"/>
      <c r="EJ84" s="13"/>
      <c r="EK84" s="13"/>
      <c r="EL84" s="13"/>
      <c r="EM84" s="13"/>
      <c r="EN84" s="13"/>
      <c r="EO84" s="13"/>
      <c r="EP84" s="13"/>
      <c r="EQ84" s="13"/>
      <c r="ER84" s="13"/>
      <c r="ES84" s="13"/>
      <c r="ET84" s="13"/>
      <c r="EU84" s="13"/>
      <c r="EV84" s="13"/>
      <c r="EW84" s="13"/>
      <c r="EX84" s="13"/>
      <c r="EY84" s="13"/>
      <c r="EZ84" s="13"/>
      <c r="FA84" s="13"/>
      <c r="FB84" s="13"/>
      <c r="FC84" s="13"/>
      <c r="FD84" s="13"/>
      <c r="FE84" s="13"/>
      <c r="FF84" s="13"/>
      <c r="FG84" s="13"/>
      <c r="FH84" s="13"/>
      <c r="FI84" s="13"/>
      <c r="FJ84" s="13"/>
      <c r="FK84" s="13"/>
      <c r="FL84" s="13"/>
      <c r="FM84" s="13"/>
      <c r="FN84" s="13"/>
      <c r="FO84" s="13"/>
      <c r="FP84" s="13"/>
      <c r="FQ84" s="13"/>
      <c r="FR84" s="13"/>
      <c r="FS84" s="13"/>
      <c r="FT84" s="13"/>
      <c r="FU84" s="13"/>
      <c r="FV84" s="13"/>
      <c r="FW84" s="13"/>
      <c r="FX84" s="13"/>
      <c r="FY84" s="13"/>
      <c r="FZ84" s="13"/>
      <c r="GA84" s="13"/>
      <c r="GB84" s="13"/>
      <c r="GC84" s="13"/>
      <c r="GD84" s="13"/>
      <c r="GE84" s="13"/>
      <c r="GF84" s="13"/>
      <c r="GG84" s="13"/>
      <c r="GH84" s="13"/>
      <c r="GI84" s="13"/>
      <c r="GJ84" s="13"/>
      <c r="GK84" s="13"/>
      <c r="GL84" s="13"/>
      <c r="GM84" s="13"/>
      <c r="GN84" s="13"/>
      <c r="GO84" s="13"/>
      <c r="GP84" s="13"/>
      <c r="GQ84" s="13"/>
      <c r="GR84" s="13"/>
      <c r="GS84" s="13"/>
      <c r="GT84" s="13"/>
      <c r="GU84" s="13"/>
      <c r="GV84" s="13"/>
      <c r="GW84" s="13"/>
      <c r="GX84" s="13"/>
      <c r="GY84" s="13"/>
      <c r="GZ84" s="13"/>
      <c r="HA84" s="13"/>
      <c r="HB84" s="13"/>
      <c r="HC84" s="13"/>
      <c r="HD84" s="13"/>
      <c r="HE84" s="13"/>
      <c r="HF84" s="13"/>
      <c r="HG84" s="13"/>
      <c r="HH84" s="13"/>
      <c r="HI84" s="13"/>
      <c r="HJ84" s="13"/>
      <c r="HK84" s="13"/>
      <c r="HL84" s="13"/>
      <c r="HM84" s="13"/>
      <c r="HN84" s="13"/>
      <c r="HO84" s="13"/>
      <c r="HP84" s="6"/>
    </row>
    <row r="85" spans="9:224" x14ac:dyDescent="0.2">
      <c r="I85" s="2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  <c r="AV85" s="13"/>
      <c r="AW85" s="13"/>
      <c r="AX85" s="13"/>
      <c r="AY85" s="13"/>
      <c r="AZ85" s="13"/>
      <c r="BA85" s="13"/>
      <c r="BB85" s="13"/>
      <c r="BC85" s="13"/>
      <c r="BD85" s="13"/>
      <c r="BE85" s="13"/>
      <c r="BF85" s="13"/>
      <c r="BG85" s="13"/>
      <c r="BH85" s="13"/>
      <c r="BI85" s="13"/>
      <c r="BJ85" s="13"/>
      <c r="BK85" s="13"/>
      <c r="BL85" s="13"/>
      <c r="BM85" s="13"/>
      <c r="BN85" s="6"/>
      <c r="BO85" s="12"/>
      <c r="BP85" s="13"/>
      <c r="BQ85" s="13"/>
      <c r="BR85" s="13"/>
      <c r="BS85" s="13"/>
      <c r="BT85" s="13"/>
      <c r="BU85" s="13"/>
      <c r="BV85" s="13"/>
      <c r="BW85" s="13"/>
      <c r="BX85" s="13"/>
      <c r="BY85" s="13"/>
      <c r="BZ85" s="13"/>
      <c r="CA85" s="13"/>
      <c r="CB85" s="13"/>
      <c r="CC85" s="13"/>
      <c r="CD85" s="13"/>
      <c r="CE85" s="13"/>
      <c r="CF85" s="13"/>
      <c r="CG85" s="13"/>
      <c r="CH85" s="13"/>
      <c r="CI85" s="13"/>
      <c r="CJ85" s="13"/>
      <c r="CK85" s="13"/>
      <c r="CL85" s="13"/>
      <c r="CM85" s="13"/>
      <c r="CN85" s="13"/>
      <c r="CO85" s="13"/>
      <c r="CP85" s="13"/>
      <c r="CQ85" s="13"/>
      <c r="CR85" s="13"/>
      <c r="CS85" s="13"/>
      <c r="CT85" s="13"/>
      <c r="CU85" s="13"/>
      <c r="CV85" s="13"/>
      <c r="CW85" s="13"/>
      <c r="CX85" s="13"/>
      <c r="CY85" s="13"/>
      <c r="CZ85" s="13"/>
      <c r="DA85" s="13"/>
      <c r="DB85" s="13"/>
      <c r="DC85" s="13"/>
      <c r="DD85" s="13"/>
      <c r="DE85" s="13"/>
      <c r="DF85" s="13"/>
      <c r="DG85" s="13"/>
      <c r="DH85" s="13"/>
      <c r="DI85" s="13"/>
      <c r="DJ85" s="13"/>
      <c r="DK85" s="13"/>
      <c r="DL85" s="13"/>
      <c r="DM85" s="13"/>
      <c r="DN85" s="19"/>
      <c r="DO85" s="13"/>
      <c r="DP85" s="13"/>
      <c r="DQ85" s="13"/>
      <c r="DR85" s="13"/>
      <c r="DS85" s="13"/>
      <c r="DT85" s="13"/>
      <c r="DU85" s="13"/>
      <c r="DV85" s="13"/>
      <c r="DW85" s="13"/>
      <c r="DX85" s="13"/>
      <c r="DY85" s="13"/>
      <c r="DZ85" s="13"/>
      <c r="EA85" s="13"/>
      <c r="EB85" s="13"/>
      <c r="EC85" s="13"/>
      <c r="ED85" s="13"/>
      <c r="EE85" s="13"/>
      <c r="EF85" s="13"/>
      <c r="EG85" s="13"/>
      <c r="EH85" s="13"/>
      <c r="EI85" s="13"/>
      <c r="EJ85" s="13"/>
      <c r="EK85" s="13"/>
      <c r="EL85" s="13"/>
      <c r="EM85" s="13"/>
      <c r="EN85" s="13"/>
      <c r="EO85" s="13"/>
      <c r="EP85" s="13"/>
      <c r="EQ85" s="13"/>
      <c r="ER85" s="13"/>
      <c r="ES85" s="13"/>
      <c r="ET85" s="13"/>
      <c r="EU85" s="13"/>
      <c r="EV85" s="13"/>
      <c r="EW85" s="13"/>
      <c r="EX85" s="13"/>
      <c r="EY85" s="13"/>
      <c r="EZ85" s="13"/>
      <c r="FA85" s="13"/>
      <c r="FB85" s="13"/>
      <c r="FC85" s="13"/>
      <c r="FD85" s="13"/>
      <c r="FE85" s="13"/>
      <c r="FF85" s="13"/>
      <c r="FG85" s="13"/>
      <c r="FH85" s="13"/>
      <c r="FI85" s="13"/>
      <c r="FJ85" s="13"/>
      <c r="FK85" s="13"/>
      <c r="FL85" s="13"/>
      <c r="FM85" s="13"/>
      <c r="FN85" s="13"/>
      <c r="FO85" s="13"/>
      <c r="FP85" s="13"/>
      <c r="FQ85" s="13"/>
      <c r="FR85" s="13"/>
      <c r="FS85" s="13"/>
      <c r="FT85" s="13"/>
      <c r="FU85" s="13"/>
      <c r="FV85" s="13"/>
      <c r="FW85" s="13"/>
      <c r="FX85" s="13"/>
      <c r="FY85" s="13"/>
      <c r="FZ85" s="13"/>
      <c r="GA85" s="13"/>
      <c r="GB85" s="13"/>
      <c r="GC85" s="13"/>
      <c r="GD85" s="13"/>
      <c r="GE85" s="13"/>
      <c r="GF85" s="13"/>
      <c r="GG85" s="13"/>
      <c r="GH85" s="13"/>
      <c r="GI85" s="13"/>
      <c r="GJ85" s="13"/>
      <c r="GK85" s="13"/>
      <c r="GL85" s="13"/>
      <c r="GM85" s="13"/>
      <c r="GN85" s="13"/>
      <c r="GO85" s="13"/>
      <c r="GP85" s="13"/>
      <c r="GQ85" s="13"/>
      <c r="GR85" s="13"/>
      <c r="GS85" s="13"/>
      <c r="GT85" s="13"/>
      <c r="GU85" s="13"/>
      <c r="GV85" s="13"/>
      <c r="GW85" s="13"/>
      <c r="GX85" s="13"/>
      <c r="GY85" s="13"/>
      <c r="GZ85" s="13"/>
      <c r="HA85" s="13"/>
      <c r="HB85" s="13"/>
      <c r="HC85" s="13"/>
      <c r="HD85" s="13"/>
      <c r="HE85" s="13"/>
      <c r="HF85" s="13"/>
      <c r="HG85" s="13"/>
      <c r="HH85" s="13"/>
      <c r="HI85" s="13"/>
      <c r="HJ85" s="13"/>
      <c r="HK85" s="13"/>
      <c r="HL85" s="13"/>
      <c r="HM85" s="13"/>
      <c r="HN85" s="13"/>
      <c r="HO85" s="13"/>
      <c r="HP85" s="6"/>
    </row>
    <row r="86" spans="9:224" x14ac:dyDescent="0.2">
      <c r="I86" s="2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  <c r="AU86" s="13"/>
      <c r="AV86" s="13"/>
      <c r="AW86" s="13"/>
      <c r="AX86" s="13"/>
      <c r="AY86" s="13"/>
      <c r="AZ86" s="13"/>
      <c r="BA86" s="13"/>
      <c r="BB86" s="13"/>
      <c r="BC86" s="13"/>
      <c r="BD86" s="13"/>
      <c r="BE86" s="13"/>
      <c r="BF86" s="13"/>
      <c r="BG86" s="13"/>
      <c r="BH86" s="13"/>
      <c r="BI86" s="13"/>
      <c r="BJ86" s="13"/>
      <c r="BK86" s="13"/>
      <c r="BL86" s="13"/>
      <c r="BM86" s="13"/>
      <c r="BN86" s="6"/>
      <c r="BO86" s="12"/>
      <c r="BP86" s="13"/>
      <c r="BQ86" s="13"/>
      <c r="BR86" s="13"/>
      <c r="BS86" s="13"/>
      <c r="BT86" s="13"/>
      <c r="BU86" s="13"/>
      <c r="BV86" s="13"/>
      <c r="BW86" s="13"/>
      <c r="BX86" s="13"/>
      <c r="BY86" s="13"/>
      <c r="BZ86" s="13"/>
      <c r="CA86" s="13"/>
      <c r="CB86" s="13"/>
      <c r="CC86" s="13"/>
      <c r="CD86" s="13"/>
      <c r="CE86" s="13"/>
      <c r="CF86" s="13"/>
      <c r="CG86" s="13"/>
      <c r="CH86" s="13"/>
      <c r="CI86" s="13"/>
      <c r="CJ86" s="13"/>
      <c r="CK86" s="13"/>
      <c r="CL86" s="13"/>
      <c r="CM86" s="13"/>
      <c r="CN86" s="13"/>
      <c r="CO86" s="13"/>
      <c r="CP86" s="13"/>
      <c r="CQ86" s="13"/>
      <c r="CR86" s="13"/>
      <c r="CS86" s="13"/>
      <c r="CT86" s="13"/>
      <c r="CU86" s="13"/>
      <c r="CV86" s="13"/>
      <c r="CW86" s="13"/>
      <c r="CX86" s="13"/>
      <c r="CY86" s="13"/>
      <c r="CZ86" s="13"/>
      <c r="DA86" s="13"/>
      <c r="DB86" s="13"/>
      <c r="DC86" s="13"/>
      <c r="DD86" s="13"/>
      <c r="DE86" s="13"/>
      <c r="DF86" s="13"/>
      <c r="DG86" s="13"/>
      <c r="DH86" s="13"/>
      <c r="DI86" s="13"/>
      <c r="DJ86" s="13"/>
      <c r="DK86" s="13"/>
      <c r="DL86" s="13"/>
      <c r="DM86" s="13"/>
      <c r="DN86" s="19"/>
      <c r="DO86" s="13"/>
      <c r="DP86" s="13"/>
      <c r="DQ86" s="13"/>
      <c r="DR86" s="13"/>
      <c r="DS86" s="13"/>
      <c r="DT86" s="13"/>
      <c r="DU86" s="13"/>
      <c r="DV86" s="13"/>
      <c r="DW86" s="13"/>
      <c r="DX86" s="13"/>
      <c r="DY86" s="13"/>
      <c r="DZ86" s="13"/>
      <c r="EA86" s="13"/>
      <c r="EB86" s="13"/>
      <c r="EC86" s="13"/>
      <c r="ED86" s="13"/>
      <c r="EE86" s="13"/>
      <c r="EF86" s="13"/>
      <c r="EG86" s="13"/>
      <c r="EH86" s="13"/>
      <c r="EI86" s="13"/>
      <c r="EJ86" s="13"/>
      <c r="EK86" s="13"/>
      <c r="EL86" s="13"/>
      <c r="EM86" s="13"/>
      <c r="EN86" s="13"/>
      <c r="EO86" s="13"/>
      <c r="EP86" s="13"/>
      <c r="EQ86" s="13"/>
      <c r="ER86" s="13"/>
      <c r="ES86" s="13"/>
      <c r="ET86" s="13"/>
      <c r="EU86" s="13"/>
      <c r="EV86" s="13"/>
      <c r="EW86" s="13"/>
      <c r="EX86" s="13"/>
      <c r="EY86" s="13"/>
      <c r="EZ86" s="13"/>
      <c r="FA86" s="13"/>
      <c r="FB86" s="13"/>
      <c r="FC86" s="13"/>
      <c r="FD86" s="13"/>
      <c r="FE86" s="13"/>
      <c r="FF86" s="13"/>
      <c r="FG86" s="13"/>
      <c r="FH86" s="13"/>
      <c r="FI86" s="13"/>
      <c r="FJ86" s="13"/>
      <c r="FK86" s="13"/>
      <c r="FL86" s="13"/>
      <c r="FM86" s="13"/>
      <c r="FN86" s="13"/>
      <c r="FO86" s="13"/>
      <c r="FP86" s="13"/>
      <c r="FQ86" s="13"/>
      <c r="FR86" s="13"/>
      <c r="FS86" s="13"/>
      <c r="FT86" s="13"/>
      <c r="FU86" s="13"/>
      <c r="FV86" s="13"/>
      <c r="FW86" s="13"/>
      <c r="FX86" s="13"/>
      <c r="FY86" s="13"/>
      <c r="FZ86" s="13"/>
      <c r="GA86" s="13"/>
      <c r="GB86" s="13"/>
      <c r="GC86" s="13"/>
      <c r="GD86" s="13"/>
      <c r="GE86" s="13"/>
      <c r="GF86" s="13"/>
      <c r="GG86" s="13"/>
      <c r="GH86" s="13"/>
      <c r="GI86" s="13"/>
      <c r="GJ86" s="13"/>
      <c r="GK86" s="13"/>
      <c r="GL86" s="13"/>
      <c r="GM86" s="13"/>
      <c r="GN86" s="13"/>
      <c r="GO86" s="13"/>
      <c r="GP86" s="13"/>
      <c r="GQ86" s="13"/>
      <c r="GR86" s="13"/>
      <c r="GS86" s="13"/>
      <c r="GT86" s="13"/>
      <c r="GU86" s="13"/>
      <c r="GV86" s="13"/>
      <c r="GW86" s="13"/>
      <c r="GX86" s="13"/>
      <c r="GY86" s="13"/>
      <c r="GZ86" s="13"/>
      <c r="HA86" s="13"/>
      <c r="HB86" s="13"/>
      <c r="HC86" s="13"/>
      <c r="HD86" s="13"/>
      <c r="HE86" s="13"/>
      <c r="HF86" s="13"/>
      <c r="HG86" s="13"/>
      <c r="HH86" s="13"/>
      <c r="HI86" s="13"/>
      <c r="HJ86" s="13"/>
      <c r="HK86" s="13"/>
      <c r="HL86" s="13"/>
      <c r="HM86" s="13"/>
      <c r="HN86" s="13"/>
      <c r="HO86" s="13"/>
      <c r="HP86" s="6"/>
    </row>
    <row r="87" spans="9:224" x14ac:dyDescent="0.2">
      <c r="I87" s="2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  <c r="AV87" s="13"/>
      <c r="AW87" s="13"/>
      <c r="AX87" s="13"/>
      <c r="AY87" s="13"/>
      <c r="AZ87" s="13"/>
      <c r="BA87" s="13"/>
      <c r="BB87" s="13"/>
      <c r="BC87" s="13"/>
      <c r="BD87" s="13"/>
      <c r="BE87" s="13"/>
      <c r="BF87" s="13"/>
      <c r="BG87" s="13"/>
      <c r="BH87" s="13"/>
      <c r="BI87" s="13"/>
      <c r="BJ87" s="13"/>
      <c r="BK87" s="13"/>
      <c r="BL87" s="13"/>
      <c r="BM87" s="13"/>
      <c r="BN87" s="6"/>
      <c r="BO87" s="12"/>
      <c r="BP87" s="13"/>
      <c r="BQ87" s="13"/>
      <c r="BR87" s="13"/>
      <c r="BS87" s="13"/>
      <c r="BT87" s="13"/>
      <c r="BU87" s="13"/>
      <c r="BV87" s="13"/>
      <c r="BW87" s="13"/>
      <c r="BX87" s="13"/>
      <c r="BY87" s="13"/>
      <c r="BZ87" s="13"/>
      <c r="CA87" s="13"/>
      <c r="CB87" s="13"/>
      <c r="CC87" s="13"/>
      <c r="CD87" s="13"/>
      <c r="CE87" s="13"/>
      <c r="CF87" s="13"/>
      <c r="CG87" s="13"/>
      <c r="CH87" s="13"/>
      <c r="CI87" s="13"/>
      <c r="CJ87" s="13"/>
      <c r="CK87" s="13"/>
      <c r="CL87" s="13"/>
      <c r="CM87" s="13"/>
      <c r="CN87" s="13"/>
      <c r="CO87" s="13"/>
      <c r="CP87" s="13"/>
      <c r="CQ87" s="13"/>
      <c r="CR87" s="13"/>
      <c r="CS87" s="13"/>
      <c r="CT87" s="13"/>
      <c r="CU87" s="13"/>
      <c r="CV87" s="13"/>
      <c r="CW87" s="13"/>
      <c r="CX87" s="13"/>
      <c r="CY87" s="13"/>
      <c r="CZ87" s="13"/>
      <c r="DA87" s="13"/>
      <c r="DB87" s="13"/>
      <c r="DC87" s="13"/>
      <c r="DD87" s="13"/>
      <c r="DE87" s="13"/>
      <c r="DF87" s="13"/>
      <c r="DG87" s="13"/>
      <c r="DH87" s="13"/>
      <c r="DI87" s="13"/>
      <c r="DJ87" s="13"/>
      <c r="DK87" s="13"/>
      <c r="DL87" s="13"/>
      <c r="DM87" s="13"/>
      <c r="DN87" s="19"/>
      <c r="DO87" s="13"/>
      <c r="DP87" s="13"/>
      <c r="DQ87" s="13"/>
      <c r="DR87" s="13"/>
      <c r="DS87" s="13"/>
      <c r="DT87" s="13"/>
      <c r="DU87" s="13"/>
      <c r="DV87" s="13"/>
      <c r="DW87" s="13"/>
      <c r="DX87" s="13"/>
      <c r="DY87" s="13"/>
      <c r="DZ87" s="13"/>
      <c r="EA87" s="13"/>
      <c r="EB87" s="13"/>
      <c r="EC87" s="13"/>
      <c r="ED87" s="13"/>
      <c r="EE87" s="13"/>
      <c r="EF87" s="13"/>
      <c r="EG87" s="13"/>
      <c r="EH87" s="13"/>
      <c r="EI87" s="13"/>
      <c r="EJ87" s="13"/>
      <c r="EK87" s="13"/>
      <c r="EL87" s="13"/>
      <c r="EM87" s="13"/>
      <c r="EN87" s="13"/>
      <c r="EO87" s="13"/>
      <c r="EP87" s="13"/>
      <c r="EQ87" s="13"/>
      <c r="ER87" s="13"/>
      <c r="ES87" s="13"/>
      <c r="ET87" s="13"/>
      <c r="EU87" s="13"/>
      <c r="EV87" s="13"/>
      <c r="EW87" s="13"/>
      <c r="EX87" s="13"/>
      <c r="EY87" s="13"/>
      <c r="EZ87" s="13"/>
      <c r="FA87" s="13"/>
      <c r="FB87" s="13"/>
      <c r="FC87" s="13"/>
      <c r="FD87" s="13"/>
      <c r="FE87" s="13"/>
      <c r="FF87" s="13"/>
      <c r="FG87" s="13"/>
      <c r="FH87" s="13"/>
      <c r="FI87" s="13"/>
      <c r="FJ87" s="13"/>
      <c r="FK87" s="13"/>
      <c r="FL87" s="13"/>
      <c r="FM87" s="13"/>
      <c r="FN87" s="13"/>
      <c r="FO87" s="13"/>
      <c r="FP87" s="13"/>
      <c r="FQ87" s="13"/>
      <c r="FR87" s="13"/>
      <c r="FS87" s="13"/>
      <c r="FT87" s="13"/>
      <c r="FU87" s="13"/>
      <c r="FV87" s="13"/>
      <c r="FW87" s="13"/>
      <c r="FX87" s="13"/>
      <c r="FY87" s="13"/>
      <c r="FZ87" s="13"/>
      <c r="GA87" s="13"/>
      <c r="GB87" s="13"/>
      <c r="GC87" s="13"/>
      <c r="GD87" s="13"/>
      <c r="GE87" s="13"/>
      <c r="GF87" s="13"/>
      <c r="GG87" s="13"/>
      <c r="GH87" s="13"/>
      <c r="GI87" s="13"/>
      <c r="GJ87" s="13"/>
      <c r="GK87" s="13"/>
      <c r="GL87" s="13"/>
      <c r="GM87" s="13"/>
      <c r="GN87" s="13"/>
      <c r="GO87" s="13"/>
      <c r="GP87" s="13"/>
      <c r="GQ87" s="13"/>
      <c r="GR87" s="13"/>
      <c r="GS87" s="13"/>
      <c r="GT87" s="13"/>
      <c r="GU87" s="13"/>
      <c r="GV87" s="13"/>
      <c r="GW87" s="13"/>
      <c r="GX87" s="13"/>
      <c r="GY87" s="13"/>
      <c r="GZ87" s="13"/>
      <c r="HA87" s="13"/>
      <c r="HB87" s="13"/>
      <c r="HC87" s="13"/>
      <c r="HD87" s="13"/>
      <c r="HE87" s="13"/>
      <c r="HF87" s="13"/>
      <c r="HG87" s="13"/>
      <c r="HH87" s="13"/>
      <c r="HI87" s="13"/>
      <c r="HJ87" s="13"/>
      <c r="HK87" s="13"/>
      <c r="HL87" s="13"/>
      <c r="HM87" s="13"/>
      <c r="HN87" s="13"/>
      <c r="HO87" s="13"/>
      <c r="HP87" s="6"/>
    </row>
    <row r="88" spans="9:224" x14ac:dyDescent="0.2">
      <c r="I88" s="2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  <c r="AU88" s="13"/>
      <c r="AV88" s="13"/>
      <c r="AW88" s="13"/>
      <c r="AX88" s="13"/>
      <c r="AY88" s="13"/>
      <c r="AZ88" s="13"/>
      <c r="BA88" s="13"/>
      <c r="BB88" s="13"/>
      <c r="BC88" s="13"/>
      <c r="BD88" s="13"/>
      <c r="BE88" s="13"/>
      <c r="BF88" s="13"/>
      <c r="BG88" s="13"/>
      <c r="BH88" s="13"/>
      <c r="BI88" s="13"/>
      <c r="BJ88" s="13"/>
      <c r="BK88" s="13"/>
      <c r="BL88" s="13"/>
      <c r="BM88" s="13"/>
      <c r="BN88" s="6"/>
      <c r="BO88" s="12"/>
      <c r="BP88" s="13"/>
      <c r="BQ88" s="13"/>
      <c r="BR88" s="13"/>
      <c r="BS88" s="13"/>
      <c r="BT88" s="13"/>
      <c r="BU88" s="13"/>
      <c r="BV88" s="13"/>
      <c r="BW88" s="13"/>
      <c r="BX88" s="13"/>
      <c r="BY88" s="13"/>
      <c r="BZ88" s="13"/>
      <c r="CA88" s="13"/>
      <c r="CB88" s="13"/>
      <c r="CC88" s="13"/>
      <c r="CD88" s="13"/>
      <c r="CE88" s="13"/>
      <c r="CF88" s="13"/>
      <c r="CG88" s="13"/>
      <c r="CH88" s="13"/>
      <c r="CI88" s="13"/>
      <c r="CJ88" s="13"/>
      <c r="CK88" s="13"/>
      <c r="CL88" s="13"/>
      <c r="CM88" s="13"/>
      <c r="CN88" s="13"/>
      <c r="CO88" s="13"/>
      <c r="CP88" s="13"/>
      <c r="CQ88" s="13"/>
      <c r="CR88" s="13"/>
      <c r="CS88" s="13"/>
      <c r="CT88" s="13"/>
      <c r="CU88" s="13"/>
      <c r="CV88" s="13"/>
      <c r="CW88" s="13"/>
      <c r="CX88" s="13"/>
      <c r="CY88" s="13"/>
      <c r="CZ88" s="13"/>
      <c r="DA88" s="13"/>
      <c r="DB88" s="13"/>
      <c r="DC88" s="13"/>
      <c r="DD88" s="13"/>
      <c r="DE88" s="13"/>
      <c r="DF88" s="13"/>
      <c r="DG88" s="13"/>
      <c r="DH88" s="13"/>
      <c r="DI88" s="13"/>
      <c r="DJ88" s="13"/>
      <c r="DK88" s="13"/>
      <c r="DL88" s="13"/>
      <c r="DM88" s="13"/>
      <c r="DN88" s="19"/>
      <c r="DO88" s="13"/>
      <c r="DP88" s="13"/>
      <c r="DQ88" s="13"/>
      <c r="DR88" s="13"/>
      <c r="DS88" s="13"/>
      <c r="DT88" s="13"/>
      <c r="DU88" s="13"/>
      <c r="DV88" s="13"/>
      <c r="DW88" s="13"/>
      <c r="DX88" s="13"/>
      <c r="DY88" s="13"/>
      <c r="DZ88" s="13"/>
      <c r="EA88" s="13"/>
      <c r="EB88" s="13"/>
      <c r="EC88" s="13"/>
      <c r="ED88" s="13"/>
      <c r="EE88" s="13"/>
      <c r="EF88" s="13"/>
      <c r="EG88" s="13"/>
      <c r="EH88" s="13"/>
      <c r="EI88" s="13"/>
      <c r="EJ88" s="13"/>
      <c r="EK88" s="13"/>
      <c r="EL88" s="13"/>
      <c r="EM88" s="13"/>
      <c r="EN88" s="13"/>
      <c r="EO88" s="13"/>
      <c r="EP88" s="13"/>
      <c r="EQ88" s="13"/>
      <c r="ER88" s="13"/>
      <c r="ES88" s="13"/>
      <c r="ET88" s="13"/>
      <c r="EU88" s="13"/>
      <c r="EV88" s="13"/>
      <c r="EW88" s="13"/>
      <c r="EX88" s="13"/>
      <c r="EY88" s="13"/>
      <c r="EZ88" s="13"/>
      <c r="FA88" s="13"/>
      <c r="FB88" s="13"/>
      <c r="FC88" s="13"/>
      <c r="FD88" s="13"/>
      <c r="FE88" s="13"/>
      <c r="FF88" s="13"/>
      <c r="FG88" s="13"/>
      <c r="FH88" s="13"/>
      <c r="FI88" s="13"/>
      <c r="FJ88" s="13"/>
      <c r="FK88" s="13"/>
      <c r="FL88" s="13"/>
      <c r="FM88" s="13"/>
      <c r="FN88" s="13"/>
      <c r="FO88" s="13"/>
      <c r="FP88" s="13"/>
      <c r="FQ88" s="13"/>
      <c r="FR88" s="13"/>
      <c r="FS88" s="13"/>
      <c r="FT88" s="13"/>
      <c r="FU88" s="13"/>
      <c r="FV88" s="13"/>
      <c r="FW88" s="13"/>
      <c r="FX88" s="13"/>
      <c r="FY88" s="13"/>
      <c r="FZ88" s="13"/>
      <c r="GA88" s="13"/>
      <c r="GB88" s="13"/>
      <c r="GC88" s="13"/>
      <c r="GD88" s="13"/>
      <c r="GE88" s="13"/>
      <c r="GF88" s="13"/>
      <c r="GG88" s="13"/>
      <c r="GH88" s="13"/>
      <c r="GI88" s="13"/>
      <c r="GJ88" s="13"/>
      <c r="GK88" s="13"/>
      <c r="GL88" s="13"/>
      <c r="GM88" s="13"/>
      <c r="GN88" s="13"/>
      <c r="GO88" s="13"/>
      <c r="GP88" s="13"/>
      <c r="GQ88" s="13"/>
      <c r="GR88" s="13"/>
      <c r="GS88" s="13"/>
      <c r="GT88" s="13"/>
      <c r="GU88" s="13"/>
      <c r="GV88" s="13"/>
      <c r="GW88" s="13"/>
      <c r="GX88" s="13"/>
      <c r="GY88" s="13"/>
      <c r="GZ88" s="13"/>
      <c r="HA88" s="13"/>
      <c r="HB88" s="13"/>
      <c r="HC88" s="13"/>
      <c r="HD88" s="13"/>
      <c r="HE88" s="13"/>
      <c r="HF88" s="13"/>
      <c r="HG88" s="13"/>
      <c r="HH88" s="13"/>
      <c r="HI88" s="13"/>
      <c r="HJ88" s="13"/>
      <c r="HK88" s="13"/>
      <c r="HL88" s="13"/>
      <c r="HM88" s="13"/>
      <c r="HN88" s="13"/>
      <c r="HO88" s="13"/>
      <c r="HP88" s="6"/>
    </row>
    <row r="89" spans="9:224" x14ac:dyDescent="0.2">
      <c r="I89" s="2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  <c r="AV89" s="13"/>
      <c r="AW89" s="13"/>
      <c r="AX89" s="13"/>
      <c r="AY89" s="13"/>
      <c r="AZ89" s="13"/>
      <c r="BA89" s="13"/>
      <c r="BB89" s="13"/>
      <c r="BC89" s="13"/>
      <c r="BD89" s="13"/>
      <c r="BE89" s="13"/>
      <c r="BF89" s="13"/>
      <c r="BG89" s="13"/>
      <c r="BH89" s="13"/>
      <c r="BI89" s="13"/>
      <c r="BJ89" s="13"/>
      <c r="BK89" s="13"/>
      <c r="BL89" s="13"/>
      <c r="BM89" s="13"/>
      <c r="BN89" s="6"/>
      <c r="BO89" s="12"/>
      <c r="BP89" s="13"/>
      <c r="BQ89" s="13"/>
      <c r="BR89" s="13"/>
      <c r="BS89" s="13"/>
      <c r="BT89" s="13"/>
      <c r="BU89" s="13"/>
      <c r="BV89" s="13"/>
      <c r="BW89" s="13"/>
      <c r="BX89" s="13"/>
      <c r="BY89" s="13"/>
      <c r="BZ89" s="13"/>
      <c r="CA89" s="13"/>
      <c r="CB89" s="13"/>
      <c r="CC89" s="13"/>
      <c r="CD89" s="13"/>
      <c r="CE89" s="13"/>
      <c r="CF89" s="13"/>
      <c r="CG89" s="13"/>
      <c r="CH89" s="13"/>
      <c r="CI89" s="13"/>
      <c r="CJ89" s="13"/>
      <c r="CK89" s="13"/>
      <c r="CL89" s="13"/>
      <c r="CM89" s="13"/>
      <c r="CN89" s="13"/>
      <c r="CO89" s="13"/>
      <c r="CP89" s="13"/>
      <c r="CQ89" s="13"/>
      <c r="CR89" s="13"/>
      <c r="CS89" s="13"/>
      <c r="CT89" s="13"/>
      <c r="CU89" s="13"/>
      <c r="CV89" s="13"/>
      <c r="CW89" s="13"/>
      <c r="CX89" s="13"/>
      <c r="CY89" s="13"/>
      <c r="CZ89" s="13"/>
      <c r="DA89" s="13"/>
      <c r="DB89" s="13"/>
      <c r="DC89" s="13"/>
      <c r="DD89" s="13"/>
      <c r="DE89" s="13"/>
      <c r="DF89" s="13"/>
      <c r="DG89" s="13"/>
      <c r="DH89" s="13"/>
      <c r="DI89" s="13"/>
      <c r="DJ89" s="13"/>
      <c r="DK89" s="13"/>
      <c r="DL89" s="13"/>
      <c r="DM89" s="13"/>
      <c r="DN89" s="19"/>
      <c r="DO89" s="13"/>
      <c r="DP89" s="13"/>
      <c r="DQ89" s="13"/>
      <c r="DR89" s="13"/>
      <c r="DS89" s="13"/>
      <c r="DT89" s="13"/>
      <c r="DU89" s="13"/>
      <c r="DV89" s="13"/>
      <c r="DW89" s="13"/>
      <c r="DX89" s="13"/>
      <c r="DY89" s="13"/>
      <c r="DZ89" s="13"/>
      <c r="EA89" s="13"/>
      <c r="EB89" s="13"/>
      <c r="EC89" s="13"/>
      <c r="ED89" s="13"/>
      <c r="EE89" s="13"/>
      <c r="EF89" s="13"/>
      <c r="EG89" s="13"/>
      <c r="EH89" s="13"/>
      <c r="EI89" s="13"/>
      <c r="EJ89" s="13"/>
      <c r="EK89" s="13"/>
      <c r="EL89" s="13"/>
      <c r="EM89" s="13"/>
      <c r="EN89" s="13"/>
      <c r="EO89" s="13"/>
      <c r="EP89" s="13"/>
      <c r="EQ89" s="13"/>
      <c r="ER89" s="13"/>
      <c r="ES89" s="13"/>
      <c r="ET89" s="13"/>
      <c r="EU89" s="13"/>
      <c r="EV89" s="13"/>
      <c r="EW89" s="13"/>
      <c r="EX89" s="13"/>
      <c r="EY89" s="13"/>
      <c r="EZ89" s="13"/>
      <c r="FA89" s="13"/>
      <c r="FB89" s="13"/>
      <c r="FC89" s="13"/>
      <c r="FD89" s="13"/>
      <c r="FE89" s="13"/>
      <c r="FF89" s="13"/>
      <c r="FG89" s="13"/>
      <c r="FH89" s="13"/>
      <c r="FI89" s="13"/>
      <c r="FJ89" s="13"/>
      <c r="FK89" s="13"/>
      <c r="FL89" s="13"/>
      <c r="FM89" s="13"/>
      <c r="FN89" s="13"/>
      <c r="FO89" s="13"/>
      <c r="FP89" s="13"/>
      <c r="FQ89" s="13"/>
      <c r="FR89" s="13"/>
      <c r="FS89" s="13"/>
      <c r="FT89" s="13"/>
      <c r="FU89" s="13"/>
      <c r="FV89" s="13"/>
      <c r="FW89" s="13"/>
      <c r="FX89" s="13"/>
      <c r="FY89" s="13"/>
      <c r="FZ89" s="13"/>
      <c r="GA89" s="13"/>
      <c r="GB89" s="13"/>
      <c r="GC89" s="13"/>
      <c r="GD89" s="13"/>
      <c r="GE89" s="13"/>
      <c r="GF89" s="13"/>
      <c r="GG89" s="13"/>
      <c r="GH89" s="13"/>
      <c r="GI89" s="13"/>
      <c r="GJ89" s="13"/>
      <c r="GK89" s="13"/>
      <c r="GL89" s="13"/>
      <c r="GM89" s="13"/>
      <c r="GN89" s="13"/>
      <c r="GO89" s="13"/>
      <c r="GP89" s="13"/>
      <c r="GQ89" s="13"/>
      <c r="GR89" s="13"/>
      <c r="GS89" s="13"/>
      <c r="GT89" s="13"/>
      <c r="GU89" s="13"/>
      <c r="GV89" s="13"/>
      <c r="GW89" s="13"/>
      <c r="GX89" s="13"/>
      <c r="GY89" s="13"/>
      <c r="GZ89" s="13"/>
      <c r="HA89" s="13"/>
      <c r="HB89" s="13"/>
      <c r="HC89" s="13"/>
      <c r="HD89" s="13"/>
      <c r="HE89" s="13"/>
      <c r="HF89" s="13"/>
      <c r="HG89" s="13"/>
      <c r="HH89" s="13"/>
      <c r="HI89" s="13"/>
      <c r="HJ89" s="13"/>
      <c r="HK89" s="13"/>
      <c r="HL89" s="13"/>
      <c r="HM89" s="13"/>
      <c r="HN89" s="13"/>
      <c r="HO89" s="13"/>
      <c r="HP89" s="6"/>
    </row>
    <row r="90" spans="9:224" x14ac:dyDescent="0.2">
      <c r="I90" s="2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  <c r="AU90" s="13"/>
      <c r="AV90" s="13"/>
      <c r="AW90" s="13"/>
      <c r="AX90" s="13"/>
      <c r="AY90" s="13"/>
      <c r="AZ90" s="13"/>
      <c r="BA90" s="13"/>
      <c r="BB90" s="13"/>
      <c r="BC90" s="13"/>
      <c r="BD90" s="13"/>
      <c r="BE90" s="13"/>
      <c r="BF90" s="13"/>
      <c r="BG90" s="13"/>
      <c r="BH90" s="13"/>
      <c r="BI90" s="13"/>
      <c r="BJ90" s="13"/>
      <c r="BK90" s="13"/>
      <c r="BL90" s="13"/>
      <c r="BM90" s="13"/>
      <c r="BN90" s="6"/>
      <c r="BO90" s="12"/>
      <c r="BP90" s="13"/>
      <c r="BQ90" s="13"/>
      <c r="BR90" s="13"/>
      <c r="BS90" s="13"/>
      <c r="BT90" s="13"/>
      <c r="BU90" s="13"/>
      <c r="BV90" s="13"/>
      <c r="BW90" s="13"/>
      <c r="BX90" s="13"/>
      <c r="BY90" s="13"/>
      <c r="BZ90" s="13"/>
      <c r="CA90" s="13"/>
      <c r="CB90" s="13"/>
      <c r="CC90" s="13"/>
      <c r="CD90" s="13"/>
      <c r="CE90" s="13"/>
      <c r="CF90" s="13"/>
      <c r="CG90" s="13"/>
      <c r="CH90" s="13"/>
      <c r="CI90" s="13"/>
      <c r="CJ90" s="13"/>
      <c r="CK90" s="13"/>
      <c r="CL90" s="13"/>
      <c r="CM90" s="13"/>
      <c r="CN90" s="13"/>
      <c r="CO90" s="13"/>
      <c r="CP90" s="13"/>
      <c r="CQ90" s="13"/>
      <c r="CR90" s="13"/>
      <c r="CS90" s="13"/>
      <c r="CT90" s="13"/>
      <c r="CU90" s="13"/>
      <c r="CV90" s="13"/>
      <c r="CW90" s="13"/>
      <c r="CX90" s="13"/>
      <c r="CY90" s="13"/>
      <c r="CZ90" s="13"/>
      <c r="DA90" s="13"/>
      <c r="DB90" s="13"/>
      <c r="DC90" s="13"/>
      <c r="DD90" s="13"/>
      <c r="DE90" s="13"/>
      <c r="DF90" s="13"/>
      <c r="DG90" s="13"/>
      <c r="DH90" s="13"/>
      <c r="DI90" s="13"/>
      <c r="DJ90" s="13"/>
      <c r="DK90" s="13"/>
      <c r="DL90" s="13"/>
      <c r="DM90" s="13"/>
      <c r="DN90" s="19"/>
      <c r="DO90" s="13"/>
      <c r="DP90" s="13"/>
      <c r="DQ90" s="13"/>
      <c r="DR90" s="13"/>
      <c r="DS90" s="13"/>
      <c r="DT90" s="13"/>
      <c r="DU90" s="13"/>
      <c r="DV90" s="13"/>
      <c r="DW90" s="13"/>
      <c r="DX90" s="13"/>
      <c r="DY90" s="13"/>
      <c r="DZ90" s="13"/>
      <c r="EA90" s="13"/>
      <c r="EB90" s="13"/>
      <c r="EC90" s="13"/>
      <c r="ED90" s="13"/>
      <c r="EE90" s="13"/>
      <c r="EF90" s="13"/>
      <c r="EG90" s="13"/>
      <c r="EH90" s="13"/>
      <c r="EI90" s="13"/>
      <c r="EJ90" s="13"/>
      <c r="EK90" s="13"/>
      <c r="EL90" s="13"/>
      <c r="EM90" s="13"/>
      <c r="EN90" s="13"/>
      <c r="EO90" s="13"/>
      <c r="EP90" s="13"/>
      <c r="EQ90" s="13"/>
      <c r="ER90" s="13"/>
      <c r="ES90" s="13"/>
      <c r="ET90" s="13"/>
      <c r="EU90" s="13"/>
      <c r="EV90" s="13"/>
      <c r="EW90" s="13"/>
      <c r="EX90" s="13"/>
      <c r="EY90" s="13"/>
      <c r="EZ90" s="13"/>
      <c r="FA90" s="13"/>
      <c r="FB90" s="13"/>
      <c r="FC90" s="13"/>
      <c r="FD90" s="13"/>
      <c r="FE90" s="13"/>
      <c r="FF90" s="13"/>
      <c r="FG90" s="13"/>
      <c r="FH90" s="13"/>
      <c r="FI90" s="13"/>
      <c r="FJ90" s="13"/>
      <c r="FK90" s="13"/>
      <c r="FL90" s="13"/>
      <c r="FM90" s="13"/>
      <c r="FN90" s="13"/>
      <c r="FO90" s="13"/>
      <c r="FP90" s="13"/>
      <c r="FQ90" s="13"/>
      <c r="FR90" s="13"/>
      <c r="FS90" s="13"/>
      <c r="FT90" s="13"/>
      <c r="FU90" s="13"/>
      <c r="FV90" s="13"/>
      <c r="FW90" s="13"/>
      <c r="FX90" s="13"/>
      <c r="FY90" s="13"/>
      <c r="FZ90" s="13"/>
      <c r="GA90" s="13"/>
      <c r="GB90" s="13"/>
      <c r="GC90" s="13"/>
      <c r="GD90" s="13"/>
      <c r="GE90" s="13"/>
      <c r="GF90" s="13"/>
      <c r="GG90" s="13"/>
      <c r="GH90" s="13"/>
      <c r="GI90" s="13"/>
      <c r="GJ90" s="13"/>
      <c r="GK90" s="13"/>
      <c r="GL90" s="13"/>
      <c r="GM90" s="13"/>
      <c r="GN90" s="13"/>
      <c r="GO90" s="13"/>
      <c r="GP90" s="13"/>
      <c r="GQ90" s="13"/>
      <c r="GR90" s="13"/>
      <c r="GS90" s="13"/>
      <c r="GT90" s="13"/>
      <c r="GU90" s="13"/>
      <c r="GV90" s="13"/>
      <c r="GW90" s="13"/>
      <c r="GX90" s="13"/>
      <c r="GY90" s="13"/>
      <c r="GZ90" s="13"/>
      <c r="HA90" s="13"/>
      <c r="HB90" s="13"/>
      <c r="HC90" s="13"/>
      <c r="HD90" s="13"/>
      <c r="HE90" s="13"/>
      <c r="HF90" s="13"/>
      <c r="HG90" s="13"/>
      <c r="HH90" s="13"/>
      <c r="HI90" s="13"/>
      <c r="HJ90" s="13"/>
      <c r="HK90" s="13"/>
      <c r="HL90" s="13"/>
      <c r="HM90" s="13"/>
      <c r="HN90" s="13"/>
      <c r="HO90" s="13"/>
      <c r="HP90" s="6"/>
    </row>
    <row r="91" spans="9:224" x14ac:dyDescent="0.2">
      <c r="I91" s="2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  <c r="AV91" s="13"/>
      <c r="AW91" s="13"/>
      <c r="AX91" s="13"/>
      <c r="AY91" s="13"/>
      <c r="AZ91" s="13"/>
      <c r="BA91" s="13"/>
      <c r="BB91" s="13"/>
      <c r="BC91" s="13"/>
      <c r="BD91" s="13"/>
      <c r="BE91" s="13"/>
      <c r="BF91" s="13"/>
      <c r="BG91" s="13"/>
      <c r="BH91" s="13"/>
      <c r="BI91" s="13"/>
      <c r="BJ91" s="13"/>
      <c r="BK91" s="13"/>
      <c r="BL91" s="13"/>
      <c r="BM91" s="13"/>
      <c r="BN91" s="6"/>
      <c r="BO91" s="12"/>
      <c r="BP91" s="13"/>
      <c r="BQ91" s="13"/>
      <c r="BR91" s="13"/>
      <c r="BS91" s="13"/>
      <c r="BT91" s="13"/>
      <c r="BU91" s="13"/>
      <c r="BV91" s="13"/>
      <c r="BW91" s="13"/>
      <c r="BX91" s="13"/>
      <c r="BY91" s="13"/>
      <c r="BZ91" s="13"/>
      <c r="CA91" s="13"/>
      <c r="CB91" s="13"/>
      <c r="CC91" s="13"/>
      <c r="CD91" s="13"/>
      <c r="CE91" s="13"/>
      <c r="CF91" s="13"/>
      <c r="CG91" s="13"/>
      <c r="CH91" s="13"/>
      <c r="CI91" s="13"/>
      <c r="CJ91" s="13"/>
      <c r="CK91" s="13"/>
      <c r="CL91" s="13"/>
      <c r="CM91" s="13"/>
      <c r="CN91" s="13"/>
      <c r="CO91" s="13"/>
      <c r="CP91" s="13"/>
      <c r="CQ91" s="13"/>
      <c r="CR91" s="13"/>
      <c r="CS91" s="13"/>
      <c r="CT91" s="13"/>
      <c r="CU91" s="13"/>
      <c r="CV91" s="13"/>
      <c r="CW91" s="13"/>
      <c r="CX91" s="13"/>
      <c r="CY91" s="13"/>
      <c r="CZ91" s="13"/>
      <c r="DA91" s="13"/>
      <c r="DB91" s="13"/>
      <c r="DC91" s="13"/>
      <c r="DD91" s="13"/>
      <c r="DE91" s="13"/>
      <c r="DF91" s="13"/>
      <c r="DG91" s="13"/>
      <c r="DH91" s="13"/>
      <c r="DI91" s="13"/>
      <c r="DJ91" s="13"/>
      <c r="DK91" s="13"/>
      <c r="DL91" s="13"/>
      <c r="DM91" s="13"/>
      <c r="DN91" s="19"/>
      <c r="DO91" s="13"/>
      <c r="DP91" s="13"/>
      <c r="DQ91" s="13"/>
      <c r="DR91" s="13"/>
      <c r="DS91" s="13"/>
      <c r="DT91" s="13"/>
      <c r="DU91" s="13"/>
      <c r="DV91" s="13"/>
      <c r="DW91" s="13"/>
      <c r="DX91" s="13"/>
      <c r="DY91" s="13"/>
      <c r="DZ91" s="13"/>
      <c r="EA91" s="13"/>
      <c r="EB91" s="13"/>
      <c r="EC91" s="13"/>
      <c r="ED91" s="13"/>
      <c r="EE91" s="13"/>
      <c r="EF91" s="13"/>
      <c r="EG91" s="13"/>
      <c r="EH91" s="13"/>
      <c r="EI91" s="13"/>
      <c r="EJ91" s="13"/>
      <c r="EK91" s="13"/>
      <c r="EL91" s="13"/>
      <c r="EM91" s="13"/>
      <c r="EN91" s="13"/>
      <c r="EO91" s="13"/>
      <c r="EP91" s="13"/>
      <c r="EQ91" s="13"/>
      <c r="ER91" s="13"/>
      <c r="ES91" s="13"/>
      <c r="ET91" s="13"/>
      <c r="EU91" s="13"/>
      <c r="EV91" s="13"/>
      <c r="EW91" s="13"/>
      <c r="EX91" s="13"/>
      <c r="EY91" s="13"/>
      <c r="EZ91" s="13"/>
      <c r="FA91" s="13"/>
      <c r="FB91" s="13"/>
      <c r="FC91" s="13"/>
      <c r="FD91" s="13"/>
      <c r="FE91" s="13"/>
      <c r="FF91" s="13"/>
      <c r="FG91" s="13"/>
      <c r="FH91" s="13"/>
      <c r="FI91" s="13"/>
      <c r="FJ91" s="13"/>
      <c r="FK91" s="13"/>
      <c r="FL91" s="13"/>
      <c r="FM91" s="13"/>
      <c r="FN91" s="13"/>
      <c r="FO91" s="13"/>
      <c r="FP91" s="13"/>
      <c r="FQ91" s="13"/>
      <c r="FR91" s="13"/>
      <c r="FS91" s="13"/>
      <c r="FT91" s="13"/>
      <c r="FU91" s="13"/>
      <c r="FV91" s="13"/>
      <c r="FW91" s="13"/>
      <c r="FX91" s="13"/>
      <c r="FY91" s="13"/>
      <c r="FZ91" s="13"/>
      <c r="GA91" s="13"/>
      <c r="GB91" s="13"/>
      <c r="GC91" s="13"/>
      <c r="GD91" s="13"/>
      <c r="GE91" s="13"/>
      <c r="GF91" s="13"/>
      <c r="GG91" s="13"/>
      <c r="GH91" s="13"/>
      <c r="GI91" s="13"/>
      <c r="GJ91" s="13"/>
      <c r="GK91" s="13"/>
      <c r="GL91" s="13"/>
      <c r="GM91" s="13"/>
      <c r="GN91" s="13"/>
      <c r="GO91" s="13"/>
      <c r="GP91" s="13"/>
      <c r="GQ91" s="13"/>
      <c r="GR91" s="13"/>
      <c r="GS91" s="13"/>
      <c r="GT91" s="13"/>
      <c r="GU91" s="13"/>
      <c r="GV91" s="13"/>
      <c r="GW91" s="13"/>
      <c r="GX91" s="13"/>
      <c r="GY91" s="13"/>
      <c r="GZ91" s="13"/>
      <c r="HA91" s="13"/>
      <c r="HB91" s="13"/>
      <c r="HC91" s="13"/>
      <c r="HD91" s="13"/>
      <c r="HE91" s="13"/>
      <c r="HF91" s="13"/>
      <c r="HG91" s="13"/>
      <c r="HH91" s="13"/>
      <c r="HI91" s="13"/>
      <c r="HJ91" s="13"/>
      <c r="HK91" s="13"/>
      <c r="HL91" s="13"/>
      <c r="HM91" s="13"/>
      <c r="HN91" s="13"/>
      <c r="HO91" s="13"/>
      <c r="HP91" s="6"/>
    </row>
    <row r="92" spans="9:224" x14ac:dyDescent="0.2">
      <c r="I92" s="2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6"/>
      <c r="BO92" s="12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9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13"/>
      <c r="EI92" s="13"/>
      <c r="EJ92" s="13"/>
      <c r="EK92" s="13"/>
      <c r="EL92" s="13"/>
      <c r="EM92" s="13"/>
      <c r="EN92" s="13"/>
      <c r="EO92" s="13"/>
      <c r="EP92" s="13"/>
      <c r="EQ92" s="13"/>
      <c r="ER92" s="13"/>
      <c r="ES92" s="13"/>
      <c r="ET92" s="13"/>
      <c r="EU92" s="13"/>
      <c r="EV92" s="13"/>
      <c r="EW92" s="13"/>
      <c r="EX92" s="13"/>
      <c r="EY92" s="13"/>
      <c r="EZ92" s="13"/>
      <c r="FA92" s="13"/>
      <c r="FB92" s="13"/>
      <c r="FC92" s="13"/>
      <c r="FD92" s="13"/>
      <c r="FE92" s="13"/>
      <c r="FF92" s="13"/>
      <c r="FG92" s="13"/>
      <c r="FH92" s="13"/>
      <c r="FI92" s="13"/>
      <c r="FJ92" s="13"/>
      <c r="FK92" s="13"/>
      <c r="FL92" s="13"/>
      <c r="FM92" s="13"/>
      <c r="FN92" s="13"/>
      <c r="FO92" s="13"/>
      <c r="FP92" s="13"/>
      <c r="FQ92" s="13"/>
      <c r="FR92" s="13"/>
      <c r="FS92" s="13"/>
      <c r="FT92" s="13"/>
      <c r="FU92" s="13"/>
      <c r="FV92" s="13"/>
      <c r="FW92" s="13"/>
      <c r="FX92" s="13"/>
      <c r="FY92" s="13"/>
      <c r="FZ92" s="13"/>
      <c r="GA92" s="13"/>
      <c r="GB92" s="13"/>
      <c r="GC92" s="13"/>
      <c r="GD92" s="13"/>
      <c r="GE92" s="13"/>
      <c r="GF92" s="13"/>
      <c r="GG92" s="13"/>
      <c r="GH92" s="13"/>
      <c r="GI92" s="13"/>
      <c r="GJ92" s="13"/>
      <c r="GK92" s="13"/>
      <c r="GL92" s="13"/>
      <c r="GM92" s="13"/>
      <c r="GN92" s="13"/>
      <c r="GO92" s="13"/>
      <c r="GP92" s="13"/>
      <c r="GQ92" s="13"/>
      <c r="GR92" s="13"/>
      <c r="GS92" s="13"/>
      <c r="GT92" s="13"/>
      <c r="GU92" s="13"/>
      <c r="GV92" s="13"/>
      <c r="GW92" s="13"/>
      <c r="GX92" s="13"/>
      <c r="GY92" s="13"/>
      <c r="GZ92" s="13"/>
      <c r="HA92" s="13"/>
      <c r="HB92" s="13"/>
      <c r="HC92" s="13"/>
      <c r="HD92" s="13"/>
      <c r="HE92" s="13"/>
      <c r="HF92" s="13"/>
      <c r="HG92" s="13"/>
      <c r="HH92" s="13"/>
      <c r="HI92" s="13"/>
      <c r="HJ92" s="13"/>
      <c r="HK92" s="13"/>
      <c r="HL92" s="13"/>
      <c r="HM92" s="13"/>
      <c r="HN92" s="13"/>
      <c r="HO92" s="13"/>
      <c r="HP92" s="6"/>
    </row>
    <row r="93" spans="9:224" x14ac:dyDescent="0.2">
      <c r="I93" s="2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  <c r="AV93" s="13"/>
      <c r="AW93" s="13"/>
      <c r="AX93" s="13"/>
      <c r="AY93" s="13"/>
      <c r="AZ93" s="13"/>
      <c r="BA93" s="13"/>
      <c r="BB93" s="13"/>
      <c r="BC93" s="13"/>
      <c r="BD93" s="13"/>
      <c r="BE93" s="13"/>
      <c r="BF93" s="13"/>
      <c r="BG93" s="13"/>
      <c r="BH93" s="13"/>
      <c r="BI93" s="13"/>
      <c r="BJ93" s="13"/>
      <c r="BK93" s="13"/>
      <c r="BL93" s="13"/>
      <c r="BM93" s="13"/>
      <c r="BN93" s="6"/>
      <c r="BO93" s="12"/>
      <c r="BP93" s="13"/>
      <c r="BQ93" s="13"/>
      <c r="BR93" s="13"/>
      <c r="BS93" s="13"/>
      <c r="BT93" s="13"/>
      <c r="BU93" s="13"/>
      <c r="BV93" s="13"/>
      <c r="BW93" s="13"/>
      <c r="BX93" s="13"/>
      <c r="BY93" s="13"/>
      <c r="BZ93" s="13"/>
      <c r="CA93" s="13"/>
      <c r="CB93" s="13"/>
      <c r="CC93" s="13"/>
      <c r="CD93" s="13"/>
      <c r="CE93" s="13"/>
      <c r="CF93" s="13"/>
      <c r="CG93" s="13"/>
      <c r="CH93" s="13"/>
      <c r="CI93" s="13"/>
      <c r="CJ93" s="13"/>
      <c r="CK93" s="13"/>
      <c r="CL93" s="13"/>
      <c r="CM93" s="13"/>
      <c r="CN93" s="13"/>
      <c r="CO93" s="13"/>
      <c r="CP93" s="13"/>
      <c r="CQ93" s="13"/>
      <c r="CR93" s="13"/>
      <c r="CS93" s="13"/>
      <c r="CT93" s="13"/>
      <c r="CU93" s="13"/>
      <c r="CV93" s="13"/>
      <c r="CW93" s="13"/>
      <c r="CX93" s="13"/>
      <c r="CY93" s="13"/>
      <c r="CZ93" s="13"/>
      <c r="DA93" s="13"/>
      <c r="DB93" s="13"/>
      <c r="DC93" s="13"/>
      <c r="DD93" s="13"/>
      <c r="DE93" s="13"/>
      <c r="DF93" s="13"/>
      <c r="DG93" s="13"/>
      <c r="DH93" s="13"/>
      <c r="DI93" s="13"/>
      <c r="DJ93" s="13"/>
      <c r="DK93" s="13"/>
      <c r="DL93" s="13"/>
      <c r="DM93" s="13"/>
      <c r="DN93" s="19"/>
      <c r="DO93" s="13"/>
      <c r="DP93" s="13"/>
      <c r="DQ93" s="13"/>
      <c r="DR93" s="13"/>
      <c r="DS93" s="13"/>
      <c r="DT93" s="13"/>
      <c r="DU93" s="13"/>
      <c r="DV93" s="13"/>
      <c r="DW93" s="13"/>
      <c r="DX93" s="13"/>
      <c r="DY93" s="13"/>
      <c r="DZ93" s="13"/>
      <c r="EA93" s="13"/>
      <c r="EB93" s="13"/>
      <c r="EC93" s="13"/>
      <c r="ED93" s="13"/>
      <c r="EE93" s="13"/>
      <c r="EF93" s="13"/>
      <c r="EG93" s="13"/>
      <c r="EH93" s="13"/>
      <c r="EI93" s="13"/>
      <c r="EJ93" s="13"/>
      <c r="EK93" s="13"/>
      <c r="EL93" s="13"/>
      <c r="EM93" s="13"/>
      <c r="EN93" s="13"/>
      <c r="EO93" s="13"/>
      <c r="EP93" s="13"/>
      <c r="EQ93" s="13"/>
      <c r="ER93" s="13"/>
      <c r="ES93" s="13"/>
      <c r="ET93" s="13"/>
      <c r="EU93" s="13"/>
      <c r="EV93" s="13"/>
      <c r="EW93" s="13"/>
      <c r="EX93" s="13"/>
      <c r="EY93" s="13"/>
      <c r="EZ93" s="13"/>
      <c r="FA93" s="13"/>
      <c r="FB93" s="13"/>
      <c r="FC93" s="13"/>
      <c r="FD93" s="13"/>
      <c r="FE93" s="13"/>
      <c r="FF93" s="13"/>
      <c r="FG93" s="13"/>
      <c r="FH93" s="13"/>
      <c r="FI93" s="13"/>
      <c r="FJ93" s="13"/>
      <c r="FK93" s="13"/>
      <c r="FL93" s="13"/>
      <c r="FM93" s="13"/>
      <c r="FN93" s="13"/>
      <c r="FO93" s="13"/>
      <c r="FP93" s="13"/>
      <c r="FQ93" s="13"/>
      <c r="FR93" s="13"/>
      <c r="FS93" s="13"/>
      <c r="FT93" s="13"/>
      <c r="FU93" s="13"/>
      <c r="FV93" s="13"/>
      <c r="FW93" s="13"/>
      <c r="FX93" s="13"/>
      <c r="FY93" s="13"/>
      <c r="FZ93" s="13"/>
      <c r="GA93" s="13"/>
      <c r="GB93" s="13"/>
      <c r="GC93" s="13"/>
      <c r="GD93" s="13"/>
      <c r="GE93" s="13"/>
      <c r="GF93" s="13"/>
      <c r="GG93" s="13"/>
      <c r="GH93" s="13"/>
      <c r="GI93" s="13"/>
      <c r="GJ93" s="13"/>
      <c r="GK93" s="13"/>
      <c r="GL93" s="13"/>
      <c r="GM93" s="13"/>
      <c r="GN93" s="13"/>
      <c r="GO93" s="13"/>
      <c r="GP93" s="13"/>
      <c r="GQ93" s="13"/>
      <c r="GR93" s="13"/>
      <c r="GS93" s="13"/>
      <c r="GT93" s="13"/>
      <c r="GU93" s="13"/>
      <c r="GV93" s="13"/>
      <c r="GW93" s="13"/>
      <c r="GX93" s="13"/>
      <c r="GY93" s="13"/>
      <c r="GZ93" s="13"/>
      <c r="HA93" s="13"/>
      <c r="HB93" s="13"/>
      <c r="HC93" s="13"/>
      <c r="HD93" s="13"/>
      <c r="HE93" s="13"/>
      <c r="HF93" s="13"/>
      <c r="HG93" s="13"/>
      <c r="HH93" s="13"/>
      <c r="HI93" s="13"/>
      <c r="HJ93" s="13"/>
      <c r="HK93" s="13"/>
      <c r="HL93" s="13"/>
      <c r="HM93" s="13"/>
      <c r="HN93" s="13"/>
      <c r="HO93" s="13"/>
      <c r="HP93" s="6"/>
    </row>
    <row r="94" spans="9:224" x14ac:dyDescent="0.2">
      <c r="I94" s="2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  <c r="AU94" s="13"/>
      <c r="AV94" s="13"/>
      <c r="AW94" s="13"/>
      <c r="AX94" s="13"/>
      <c r="AY94" s="13"/>
      <c r="AZ94" s="13"/>
      <c r="BA94" s="13"/>
      <c r="BB94" s="13"/>
      <c r="BC94" s="13"/>
      <c r="BD94" s="13"/>
      <c r="BE94" s="13"/>
      <c r="BF94" s="13"/>
      <c r="BG94" s="13"/>
      <c r="BH94" s="13"/>
      <c r="BI94" s="13"/>
      <c r="BJ94" s="13"/>
      <c r="BK94" s="13"/>
      <c r="BL94" s="13"/>
      <c r="BM94" s="13"/>
      <c r="BN94" s="6"/>
      <c r="BO94" s="12"/>
      <c r="BP94" s="13"/>
      <c r="BQ94" s="13"/>
      <c r="BR94" s="13"/>
      <c r="BS94" s="13"/>
      <c r="BT94" s="13"/>
      <c r="BU94" s="13"/>
      <c r="BV94" s="13"/>
      <c r="BW94" s="13"/>
      <c r="BX94" s="13"/>
      <c r="BY94" s="13"/>
      <c r="BZ94" s="13"/>
      <c r="CA94" s="13"/>
      <c r="CB94" s="13"/>
      <c r="CC94" s="13"/>
      <c r="CD94" s="13"/>
      <c r="CE94" s="13"/>
      <c r="CF94" s="13"/>
      <c r="CG94" s="13"/>
      <c r="CH94" s="13"/>
      <c r="CI94" s="13"/>
      <c r="CJ94" s="13"/>
      <c r="CK94" s="13"/>
      <c r="CL94" s="13"/>
      <c r="CM94" s="13"/>
      <c r="CN94" s="13"/>
      <c r="CO94" s="13"/>
      <c r="CP94" s="13"/>
      <c r="CQ94" s="13"/>
      <c r="CR94" s="13"/>
      <c r="CS94" s="13"/>
      <c r="CT94" s="13"/>
      <c r="CU94" s="13"/>
      <c r="CV94" s="13"/>
      <c r="CW94" s="13"/>
      <c r="CX94" s="13"/>
      <c r="CY94" s="13"/>
      <c r="CZ94" s="13"/>
      <c r="DA94" s="13"/>
      <c r="DB94" s="13"/>
      <c r="DC94" s="13"/>
      <c r="DD94" s="13"/>
      <c r="DE94" s="13"/>
      <c r="DF94" s="13"/>
      <c r="DG94" s="13"/>
      <c r="DH94" s="13"/>
      <c r="DI94" s="13"/>
      <c r="DJ94" s="13"/>
      <c r="DK94" s="13"/>
      <c r="DL94" s="13"/>
      <c r="DM94" s="13"/>
      <c r="DN94" s="19"/>
      <c r="DO94" s="13"/>
      <c r="DP94" s="13"/>
      <c r="DQ94" s="13"/>
      <c r="DR94" s="13"/>
      <c r="DS94" s="13"/>
      <c r="DT94" s="13"/>
      <c r="DU94" s="13"/>
      <c r="DV94" s="13"/>
      <c r="DW94" s="13"/>
      <c r="DX94" s="13"/>
      <c r="DY94" s="13"/>
      <c r="DZ94" s="13"/>
      <c r="EA94" s="13"/>
      <c r="EB94" s="13"/>
      <c r="EC94" s="13"/>
      <c r="ED94" s="13"/>
      <c r="EE94" s="13"/>
      <c r="EF94" s="13"/>
      <c r="EG94" s="13"/>
      <c r="EH94" s="13"/>
      <c r="EI94" s="13"/>
      <c r="EJ94" s="13"/>
      <c r="EK94" s="13"/>
      <c r="EL94" s="13"/>
      <c r="EM94" s="13"/>
      <c r="EN94" s="13"/>
      <c r="EO94" s="13"/>
      <c r="EP94" s="13"/>
      <c r="EQ94" s="13"/>
      <c r="ER94" s="13"/>
      <c r="ES94" s="13"/>
      <c r="ET94" s="13"/>
      <c r="EU94" s="13"/>
      <c r="EV94" s="13"/>
      <c r="EW94" s="13"/>
      <c r="EX94" s="13"/>
      <c r="EY94" s="13"/>
      <c r="EZ94" s="13"/>
      <c r="FA94" s="13"/>
      <c r="FB94" s="13"/>
      <c r="FC94" s="13"/>
      <c r="FD94" s="13"/>
      <c r="FE94" s="13"/>
      <c r="FF94" s="13"/>
      <c r="FG94" s="13"/>
      <c r="FH94" s="13"/>
      <c r="FI94" s="13"/>
      <c r="FJ94" s="13"/>
      <c r="FK94" s="13"/>
      <c r="FL94" s="13"/>
      <c r="FM94" s="13"/>
      <c r="FN94" s="13"/>
      <c r="FO94" s="13"/>
      <c r="FP94" s="13"/>
      <c r="FQ94" s="13"/>
      <c r="FR94" s="13"/>
      <c r="FS94" s="13"/>
      <c r="FT94" s="13"/>
      <c r="FU94" s="13"/>
      <c r="FV94" s="13"/>
      <c r="FW94" s="13"/>
      <c r="FX94" s="13"/>
      <c r="FY94" s="13"/>
      <c r="FZ94" s="13"/>
      <c r="GA94" s="13"/>
      <c r="GB94" s="13"/>
      <c r="GC94" s="13"/>
      <c r="GD94" s="13"/>
      <c r="GE94" s="13"/>
      <c r="GF94" s="13"/>
      <c r="GG94" s="13"/>
      <c r="GH94" s="13"/>
      <c r="GI94" s="13"/>
      <c r="GJ94" s="13"/>
      <c r="GK94" s="13"/>
      <c r="GL94" s="13"/>
      <c r="GM94" s="13"/>
      <c r="GN94" s="13"/>
      <c r="GO94" s="13"/>
      <c r="GP94" s="13"/>
      <c r="GQ94" s="13"/>
      <c r="GR94" s="13"/>
      <c r="GS94" s="13"/>
      <c r="GT94" s="13"/>
      <c r="GU94" s="13"/>
      <c r="GV94" s="13"/>
      <c r="GW94" s="13"/>
      <c r="GX94" s="13"/>
      <c r="GY94" s="13"/>
      <c r="GZ94" s="13"/>
      <c r="HA94" s="13"/>
      <c r="HB94" s="13"/>
      <c r="HC94" s="13"/>
      <c r="HD94" s="13"/>
      <c r="HE94" s="13"/>
      <c r="HF94" s="13"/>
      <c r="HG94" s="13"/>
      <c r="HH94" s="13"/>
      <c r="HI94" s="13"/>
      <c r="HJ94" s="13"/>
      <c r="HK94" s="13"/>
      <c r="HL94" s="13"/>
      <c r="HM94" s="13"/>
      <c r="HN94" s="13"/>
      <c r="HO94" s="13"/>
      <c r="HP94" s="6"/>
    </row>
    <row r="95" spans="9:224" x14ac:dyDescent="0.2">
      <c r="I95" s="2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  <c r="AV95" s="13"/>
      <c r="AW95" s="13"/>
      <c r="AX95" s="13"/>
      <c r="AY95" s="13"/>
      <c r="AZ95" s="13"/>
      <c r="BA95" s="13"/>
      <c r="BB95" s="13"/>
      <c r="BC95" s="13"/>
      <c r="BD95" s="13"/>
      <c r="BE95" s="13"/>
      <c r="BF95" s="13"/>
      <c r="BG95" s="13"/>
      <c r="BH95" s="13"/>
      <c r="BI95" s="13"/>
      <c r="BJ95" s="13"/>
      <c r="BK95" s="13"/>
      <c r="BL95" s="13"/>
      <c r="BM95" s="13"/>
      <c r="BN95" s="6"/>
      <c r="BO95" s="12"/>
      <c r="BP95" s="13"/>
      <c r="BQ95" s="13"/>
      <c r="BR95" s="13"/>
      <c r="BS95" s="13"/>
      <c r="BT95" s="13"/>
      <c r="BU95" s="13"/>
      <c r="BV95" s="13"/>
      <c r="BW95" s="13"/>
      <c r="BX95" s="13"/>
      <c r="BY95" s="13"/>
      <c r="BZ95" s="13"/>
      <c r="CA95" s="13"/>
      <c r="CB95" s="13"/>
      <c r="CC95" s="13"/>
      <c r="CD95" s="13"/>
      <c r="CE95" s="13"/>
      <c r="CF95" s="13"/>
      <c r="CG95" s="13"/>
      <c r="CH95" s="13"/>
      <c r="CI95" s="13"/>
      <c r="CJ95" s="13"/>
      <c r="CK95" s="13"/>
      <c r="CL95" s="13"/>
      <c r="CM95" s="13"/>
      <c r="CN95" s="13"/>
      <c r="CO95" s="13"/>
      <c r="CP95" s="13"/>
      <c r="CQ95" s="13"/>
      <c r="CR95" s="13"/>
      <c r="CS95" s="13"/>
      <c r="CT95" s="13"/>
      <c r="CU95" s="13"/>
      <c r="CV95" s="13"/>
      <c r="CW95" s="13"/>
      <c r="CX95" s="13"/>
      <c r="CY95" s="13"/>
      <c r="CZ95" s="13"/>
      <c r="DA95" s="13"/>
      <c r="DB95" s="13"/>
      <c r="DC95" s="13"/>
      <c r="DD95" s="13"/>
      <c r="DE95" s="13"/>
      <c r="DF95" s="13"/>
      <c r="DG95" s="13"/>
      <c r="DH95" s="13"/>
      <c r="DI95" s="13"/>
      <c r="DJ95" s="13"/>
      <c r="DK95" s="13"/>
      <c r="DL95" s="13"/>
      <c r="DM95" s="13"/>
      <c r="DN95" s="19"/>
      <c r="DO95" s="13"/>
      <c r="DP95" s="13"/>
      <c r="DQ95" s="13"/>
      <c r="DR95" s="13"/>
      <c r="DS95" s="13"/>
      <c r="DT95" s="13"/>
      <c r="DU95" s="13"/>
      <c r="DV95" s="13"/>
      <c r="DW95" s="13"/>
      <c r="DX95" s="13"/>
      <c r="DY95" s="13"/>
      <c r="DZ95" s="13"/>
      <c r="EA95" s="13"/>
      <c r="EB95" s="13"/>
      <c r="EC95" s="13"/>
      <c r="ED95" s="13"/>
      <c r="EE95" s="13"/>
      <c r="EF95" s="13"/>
      <c r="EG95" s="13"/>
      <c r="EH95" s="13"/>
      <c r="EI95" s="13"/>
      <c r="EJ95" s="13"/>
      <c r="EK95" s="13"/>
      <c r="EL95" s="13"/>
      <c r="EM95" s="13"/>
      <c r="EN95" s="13"/>
      <c r="EO95" s="13"/>
      <c r="EP95" s="13"/>
      <c r="EQ95" s="13"/>
      <c r="ER95" s="13"/>
      <c r="ES95" s="13"/>
      <c r="ET95" s="13"/>
      <c r="EU95" s="13"/>
      <c r="EV95" s="13"/>
      <c r="EW95" s="13"/>
      <c r="EX95" s="13"/>
      <c r="EY95" s="13"/>
      <c r="EZ95" s="13"/>
      <c r="FA95" s="13"/>
      <c r="FB95" s="13"/>
      <c r="FC95" s="13"/>
      <c r="FD95" s="13"/>
      <c r="FE95" s="13"/>
      <c r="FF95" s="13"/>
      <c r="FG95" s="13"/>
      <c r="FH95" s="13"/>
      <c r="FI95" s="13"/>
      <c r="FJ95" s="13"/>
      <c r="FK95" s="13"/>
      <c r="FL95" s="13"/>
      <c r="FM95" s="13"/>
      <c r="FN95" s="13"/>
      <c r="FO95" s="13"/>
      <c r="FP95" s="13"/>
      <c r="FQ95" s="13"/>
      <c r="FR95" s="13"/>
      <c r="FS95" s="13"/>
      <c r="FT95" s="13"/>
      <c r="FU95" s="13"/>
      <c r="FV95" s="13"/>
      <c r="FW95" s="13"/>
      <c r="FX95" s="13"/>
      <c r="FY95" s="13"/>
      <c r="FZ95" s="13"/>
      <c r="GA95" s="13"/>
      <c r="GB95" s="13"/>
      <c r="GC95" s="13"/>
      <c r="GD95" s="13"/>
      <c r="GE95" s="13"/>
      <c r="GF95" s="13"/>
      <c r="GG95" s="13"/>
      <c r="GH95" s="13"/>
      <c r="GI95" s="13"/>
      <c r="GJ95" s="13"/>
      <c r="GK95" s="13"/>
      <c r="GL95" s="13"/>
      <c r="GM95" s="13"/>
      <c r="GN95" s="13"/>
      <c r="GO95" s="13"/>
      <c r="GP95" s="13"/>
      <c r="GQ95" s="13"/>
      <c r="GR95" s="13"/>
      <c r="GS95" s="13"/>
      <c r="GT95" s="13"/>
      <c r="GU95" s="13"/>
      <c r="GV95" s="13"/>
      <c r="GW95" s="13"/>
      <c r="GX95" s="13"/>
      <c r="GY95" s="13"/>
      <c r="GZ95" s="13"/>
      <c r="HA95" s="13"/>
      <c r="HB95" s="13"/>
      <c r="HC95" s="13"/>
      <c r="HD95" s="13"/>
      <c r="HE95" s="13"/>
      <c r="HF95" s="13"/>
      <c r="HG95" s="13"/>
      <c r="HH95" s="13"/>
      <c r="HI95" s="13"/>
      <c r="HJ95" s="13"/>
      <c r="HK95" s="13"/>
      <c r="HL95" s="13"/>
      <c r="HM95" s="13"/>
      <c r="HN95" s="13"/>
      <c r="HO95" s="13"/>
      <c r="HP95" s="6"/>
    </row>
    <row r="96" spans="9:224" x14ac:dyDescent="0.2">
      <c r="I96" s="2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  <c r="AU96" s="13"/>
      <c r="AV96" s="13"/>
      <c r="AW96" s="13"/>
      <c r="AX96" s="13"/>
      <c r="AY96" s="13"/>
      <c r="AZ96" s="13"/>
      <c r="BA96" s="13"/>
      <c r="BB96" s="13"/>
      <c r="BC96" s="13"/>
      <c r="BD96" s="13"/>
      <c r="BE96" s="13"/>
      <c r="BF96" s="13"/>
      <c r="BG96" s="13"/>
      <c r="BH96" s="13"/>
      <c r="BI96" s="13"/>
      <c r="BJ96" s="13"/>
      <c r="BK96" s="13"/>
      <c r="BL96" s="13"/>
      <c r="BM96" s="13"/>
      <c r="BN96" s="6"/>
      <c r="BO96" s="12"/>
      <c r="BP96" s="13"/>
      <c r="BQ96" s="13"/>
      <c r="BR96" s="13"/>
      <c r="BS96" s="13"/>
      <c r="BT96" s="13"/>
      <c r="BU96" s="13"/>
      <c r="BV96" s="13"/>
      <c r="BW96" s="13"/>
      <c r="BX96" s="13"/>
      <c r="BY96" s="13"/>
      <c r="BZ96" s="13"/>
      <c r="CA96" s="13"/>
      <c r="CB96" s="13"/>
      <c r="CC96" s="13"/>
      <c r="CD96" s="13"/>
      <c r="CE96" s="13"/>
      <c r="CF96" s="13"/>
      <c r="CG96" s="13"/>
      <c r="CH96" s="13"/>
      <c r="CI96" s="13"/>
      <c r="CJ96" s="13"/>
      <c r="CK96" s="13"/>
      <c r="CL96" s="13"/>
      <c r="CM96" s="13"/>
      <c r="CN96" s="13"/>
      <c r="CO96" s="13"/>
      <c r="CP96" s="13"/>
      <c r="CQ96" s="13"/>
      <c r="CR96" s="13"/>
      <c r="CS96" s="13"/>
      <c r="CT96" s="13"/>
      <c r="CU96" s="13"/>
      <c r="CV96" s="13"/>
      <c r="CW96" s="13"/>
      <c r="CX96" s="13"/>
      <c r="CY96" s="13"/>
      <c r="CZ96" s="13"/>
      <c r="DA96" s="13"/>
      <c r="DB96" s="13"/>
      <c r="DC96" s="13"/>
      <c r="DD96" s="13"/>
      <c r="DE96" s="13"/>
      <c r="DF96" s="13"/>
      <c r="DG96" s="13"/>
      <c r="DH96" s="13"/>
      <c r="DI96" s="13"/>
      <c r="DJ96" s="13"/>
      <c r="DK96" s="13"/>
      <c r="DL96" s="13"/>
      <c r="DM96" s="13"/>
      <c r="DN96" s="19"/>
      <c r="DO96" s="13"/>
      <c r="DP96" s="13"/>
      <c r="DQ96" s="13"/>
      <c r="DR96" s="13"/>
      <c r="DS96" s="13"/>
      <c r="DT96" s="13"/>
      <c r="DU96" s="13"/>
      <c r="DV96" s="13"/>
      <c r="DW96" s="13"/>
      <c r="DX96" s="13"/>
      <c r="DY96" s="13"/>
      <c r="DZ96" s="13"/>
      <c r="EA96" s="13"/>
      <c r="EB96" s="13"/>
      <c r="EC96" s="13"/>
      <c r="ED96" s="13"/>
      <c r="EE96" s="13"/>
      <c r="EF96" s="13"/>
      <c r="EG96" s="13"/>
      <c r="EH96" s="13"/>
      <c r="EI96" s="13"/>
      <c r="EJ96" s="13"/>
      <c r="EK96" s="13"/>
      <c r="EL96" s="13"/>
      <c r="EM96" s="13"/>
      <c r="EN96" s="13"/>
      <c r="EO96" s="13"/>
      <c r="EP96" s="13"/>
      <c r="EQ96" s="13"/>
      <c r="ER96" s="13"/>
      <c r="ES96" s="13"/>
      <c r="ET96" s="13"/>
      <c r="EU96" s="13"/>
      <c r="EV96" s="13"/>
      <c r="EW96" s="13"/>
      <c r="EX96" s="13"/>
      <c r="EY96" s="13"/>
      <c r="EZ96" s="13"/>
      <c r="FA96" s="13"/>
      <c r="FB96" s="13"/>
      <c r="FC96" s="13"/>
      <c r="FD96" s="13"/>
      <c r="FE96" s="13"/>
      <c r="FF96" s="13"/>
      <c r="FG96" s="13"/>
      <c r="FH96" s="13"/>
      <c r="FI96" s="13"/>
      <c r="FJ96" s="13"/>
      <c r="FK96" s="13"/>
      <c r="FL96" s="13"/>
      <c r="FM96" s="13"/>
      <c r="FN96" s="13"/>
      <c r="FO96" s="13"/>
      <c r="FP96" s="13"/>
      <c r="FQ96" s="13"/>
      <c r="FR96" s="13"/>
      <c r="FS96" s="13"/>
      <c r="FT96" s="13"/>
      <c r="FU96" s="13"/>
      <c r="FV96" s="13"/>
      <c r="FW96" s="13"/>
      <c r="FX96" s="13"/>
      <c r="FY96" s="13"/>
      <c r="FZ96" s="13"/>
      <c r="GA96" s="13"/>
      <c r="GB96" s="13"/>
      <c r="GC96" s="13"/>
      <c r="GD96" s="13"/>
      <c r="GE96" s="13"/>
      <c r="GF96" s="13"/>
      <c r="GG96" s="13"/>
      <c r="GH96" s="13"/>
      <c r="GI96" s="13"/>
      <c r="GJ96" s="13"/>
      <c r="GK96" s="13"/>
      <c r="GL96" s="13"/>
      <c r="GM96" s="13"/>
      <c r="GN96" s="13"/>
      <c r="GO96" s="13"/>
      <c r="GP96" s="13"/>
      <c r="GQ96" s="13"/>
      <c r="GR96" s="13"/>
      <c r="GS96" s="13"/>
      <c r="GT96" s="13"/>
      <c r="GU96" s="13"/>
      <c r="GV96" s="13"/>
      <c r="GW96" s="13"/>
      <c r="GX96" s="13"/>
      <c r="GY96" s="13"/>
      <c r="GZ96" s="13"/>
      <c r="HA96" s="13"/>
      <c r="HB96" s="13"/>
      <c r="HC96" s="13"/>
      <c r="HD96" s="13"/>
      <c r="HE96" s="13"/>
      <c r="HF96" s="13"/>
      <c r="HG96" s="13"/>
      <c r="HH96" s="13"/>
      <c r="HI96" s="13"/>
      <c r="HJ96" s="13"/>
      <c r="HK96" s="13"/>
      <c r="HL96" s="13"/>
      <c r="HM96" s="13"/>
      <c r="HN96" s="13"/>
      <c r="HO96" s="13"/>
      <c r="HP96" s="6"/>
    </row>
    <row r="97" spans="9:224" x14ac:dyDescent="0.2">
      <c r="I97" s="2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  <c r="AV97" s="13"/>
      <c r="AW97" s="13"/>
      <c r="AX97" s="13"/>
      <c r="AY97" s="13"/>
      <c r="AZ97" s="13"/>
      <c r="BA97" s="13"/>
      <c r="BB97" s="13"/>
      <c r="BC97" s="13"/>
      <c r="BD97" s="13"/>
      <c r="BE97" s="13"/>
      <c r="BF97" s="13"/>
      <c r="BG97" s="13"/>
      <c r="BH97" s="13"/>
      <c r="BI97" s="13"/>
      <c r="BJ97" s="13"/>
      <c r="BK97" s="13"/>
      <c r="BL97" s="13"/>
      <c r="BM97" s="13"/>
      <c r="BN97" s="6"/>
      <c r="BO97" s="12"/>
      <c r="BP97" s="13"/>
      <c r="BQ97" s="13"/>
      <c r="BR97" s="13"/>
      <c r="BS97" s="13"/>
      <c r="BT97" s="13"/>
      <c r="BU97" s="13"/>
      <c r="BV97" s="13"/>
      <c r="BW97" s="13"/>
      <c r="BX97" s="13"/>
      <c r="BY97" s="13"/>
      <c r="BZ97" s="13"/>
      <c r="CA97" s="13"/>
      <c r="CB97" s="13"/>
      <c r="CC97" s="13"/>
      <c r="CD97" s="13"/>
      <c r="CE97" s="13"/>
      <c r="CF97" s="13"/>
      <c r="CG97" s="13"/>
      <c r="CH97" s="13"/>
      <c r="CI97" s="13"/>
      <c r="CJ97" s="13"/>
      <c r="CK97" s="13"/>
      <c r="CL97" s="13"/>
      <c r="CM97" s="13"/>
      <c r="CN97" s="13"/>
      <c r="CO97" s="13"/>
      <c r="CP97" s="13"/>
      <c r="CQ97" s="13"/>
      <c r="CR97" s="13"/>
      <c r="CS97" s="13"/>
      <c r="CT97" s="13"/>
      <c r="CU97" s="13"/>
      <c r="CV97" s="13"/>
      <c r="CW97" s="13"/>
      <c r="CX97" s="13"/>
      <c r="CY97" s="13"/>
      <c r="CZ97" s="13"/>
      <c r="DA97" s="13"/>
      <c r="DB97" s="13"/>
      <c r="DC97" s="13"/>
      <c r="DD97" s="13"/>
      <c r="DE97" s="13"/>
      <c r="DF97" s="13"/>
      <c r="DG97" s="13"/>
      <c r="DH97" s="13"/>
      <c r="DI97" s="13"/>
      <c r="DJ97" s="13"/>
      <c r="DK97" s="13"/>
      <c r="DL97" s="13"/>
      <c r="DM97" s="13"/>
      <c r="DN97" s="19"/>
      <c r="DO97" s="13"/>
      <c r="DP97" s="13"/>
      <c r="DQ97" s="13"/>
      <c r="DR97" s="13"/>
      <c r="DS97" s="13"/>
      <c r="DT97" s="13"/>
      <c r="DU97" s="13"/>
      <c r="DV97" s="13"/>
      <c r="DW97" s="13"/>
      <c r="DX97" s="13"/>
      <c r="DY97" s="13"/>
      <c r="DZ97" s="13"/>
      <c r="EA97" s="13"/>
      <c r="EB97" s="13"/>
      <c r="EC97" s="13"/>
      <c r="ED97" s="13"/>
      <c r="EE97" s="13"/>
      <c r="EF97" s="13"/>
      <c r="EG97" s="13"/>
      <c r="EH97" s="13"/>
      <c r="EI97" s="13"/>
      <c r="EJ97" s="13"/>
      <c r="EK97" s="13"/>
      <c r="EL97" s="13"/>
      <c r="EM97" s="13"/>
      <c r="EN97" s="13"/>
      <c r="EO97" s="13"/>
      <c r="EP97" s="13"/>
      <c r="EQ97" s="13"/>
      <c r="ER97" s="13"/>
      <c r="ES97" s="13"/>
      <c r="ET97" s="13"/>
      <c r="EU97" s="13"/>
      <c r="EV97" s="13"/>
      <c r="EW97" s="13"/>
      <c r="EX97" s="13"/>
      <c r="EY97" s="13"/>
      <c r="EZ97" s="13"/>
      <c r="FA97" s="13"/>
      <c r="FB97" s="13"/>
      <c r="FC97" s="13"/>
      <c r="FD97" s="13"/>
      <c r="FE97" s="13"/>
      <c r="FF97" s="13"/>
      <c r="FG97" s="13"/>
      <c r="FH97" s="13"/>
      <c r="FI97" s="13"/>
      <c r="FJ97" s="13"/>
      <c r="FK97" s="13"/>
      <c r="FL97" s="13"/>
      <c r="FM97" s="13"/>
      <c r="FN97" s="13"/>
      <c r="FO97" s="13"/>
      <c r="FP97" s="13"/>
      <c r="FQ97" s="13"/>
      <c r="FR97" s="13"/>
      <c r="FS97" s="13"/>
      <c r="FT97" s="13"/>
      <c r="FU97" s="13"/>
      <c r="FV97" s="13"/>
      <c r="FW97" s="13"/>
      <c r="FX97" s="13"/>
      <c r="FY97" s="13"/>
      <c r="FZ97" s="13"/>
      <c r="GA97" s="13"/>
      <c r="GB97" s="13"/>
      <c r="GC97" s="13"/>
      <c r="GD97" s="13"/>
      <c r="GE97" s="13"/>
      <c r="GF97" s="13"/>
      <c r="GG97" s="13"/>
      <c r="GH97" s="13"/>
      <c r="GI97" s="13"/>
      <c r="GJ97" s="13"/>
      <c r="GK97" s="13"/>
      <c r="GL97" s="13"/>
      <c r="GM97" s="13"/>
      <c r="GN97" s="13"/>
      <c r="GO97" s="13"/>
      <c r="GP97" s="13"/>
      <c r="GQ97" s="13"/>
      <c r="GR97" s="13"/>
      <c r="GS97" s="13"/>
      <c r="GT97" s="13"/>
      <c r="GU97" s="13"/>
      <c r="GV97" s="13"/>
      <c r="GW97" s="13"/>
      <c r="GX97" s="13"/>
      <c r="GY97" s="13"/>
      <c r="GZ97" s="13"/>
      <c r="HA97" s="13"/>
      <c r="HB97" s="13"/>
      <c r="HC97" s="13"/>
      <c r="HD97" s="13"/>
      <c r="HE97" s="13"/>
      <c r="HF97" s="13"/>
      <c r="HG97" s="13"/>
      <c r="HH97" s="13"/>
      <c r="HI97" s="13"/>
      <c r="HJ97" s="13"/>
      <c r="HK97" s="13"/>
      <c r="HL97" s="13"/>
      <c r="HM97" s="13"/>
      <c r="HN97" s="13"/>
      <c r="HO97" s="13"/>
      <c r="HP97" s="6"/>
    </row>
    <row r="98" spans="9:224" x14ac:dyDescent="0.2">
      <c r="I98" s="2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  <c r="AU98" s="13"/>
      <c r="AV98" s="13"/>
      <c r="AW98" s="13"/>
      <c r="AX98" s="13"/>
      <c r="AY98" s="13"/>
      <c r="AZ98" s="13"/>
      <c r="BA98" s="13"/>
      <c r="BB98" s="13"/>
      <c r="BC98" s="13"/>
      <c r="BD98" s="13"/>
      <c r="BE98" s="13"/>
      <c r="BF98" s="13"/>
      <c r="BG98" s="13"/>
      <c r="BH98" s="13"/>
      <c r="BI98" s="13"/>
      <c r="BJ98" s="13"/>
      <c r="BK98" s="13"/>
      <c r="BL98" s="13"/>
      <c r="BM98" s="13"/>
      <c r="BN98" s="6"/>
      <c r="BO98" s="12"/>
      <c r="BP98" s="13"/>
      <c r="BQ98" s="13"/>
      <c r="BR98" s="13"/>
      <c r="BS98" s="13"/>
      <c r="BT98" s="13"/>
      <c r="BU98" s="13"/>
      <c r="BV98" s="13"/>
      <c r="BW98" s="13"/>
      <c r="BX98" s="13"/>
      <c r="BY98" s="13"/>
      <c r="BZ98" s="13"/>
      <c r="CA98" s="13"/>
      <c r="CB98" s="13"/>
      <c r="CC98" s="13"/>
      <c r="CD98" s="13"/>
      <c r="CE98" s="13"/>
      <c r="CF98" s="13"/>
      <c r="CG98" s="13"/>
      <c r="CH98" s="13"/>
      <c r="CI98" s="13"/>
      <c r="CJ98" s="13"/>
      <c r="CK98" s="13"/>
      <c r="CL98" s="13"/>
      <c r="CM98" s="13"/>
      <c r="CN98" s="13"/>
      <c r="CO98" s="13"/>
      <c r="CP98" s="13"/>
      <c r="CQ98" s="13"/>
      <c r="CR98" s="13"/>
      <c r="CS98" s="13"/>
      <c r="CT98" s="13"/>
      <c r="CU98" s="13"/>
      <c r="CV98" s="13"/>
      <c r="CW98" s="13"/>
      <c r="CX98" s="13"/>
      <c r="CY98" s="13"/>
      <c r="CZ98" s="13"/>
      <c r="DA98" s="13"/>
      <c r="DB98" s="13"/>
      <c r="DC98" s="13"/>
      <c r="DD98" s="13"/>
      <c r="DE98" s="13"/>
      <c r="DF98" s="13"/>
      <c r="DG98" s="13"/>
      <c r="DH98" s="13"/>
      <c r="DI98" s="13"/>
      <c r="DJ98" s="13"/>
      <c r="DK98" s="13"/>
      <c r="DL98" s="13"/>
      <c r="DM98" s="13"/>
      <c r="DN98" s="19"/>
      <c r="DO98" s="13"/>
      <c r="DP98" s="13"/>
      <c r="DQ98" s="13"/>
      <c r="DR98" s="13"/>
      <c r="DS98" s="13"/>
      <c r="DT98" s="13"/>
      <c r="DU98" s="13"/>
      <c r="DV98" s="13"/>
      <c r="DW98" s="13"/>
      <c r="DX98" s="13"/>
      <c r="DY98" s="13"/>
      <c r="DZ98" s="13"/>
      <c r="EA98" s="13"/>
      <c r="EB98" s="13"/>
      <c r="EC98" s="13"/>
      <c r="ED98" s="13"/>
      <c r="EE98" s="13"/>
      <c r="EF98" s="13"/>
      <c r="EG98" s="13"/>
      <c r="EH98" s="13"/>
      <c r="EI98" s="13"/>
      <c r="EJ98" s="13"/>
      <c r="EK98" s="13"/>
      <c r="EL98" s="13"/>
      <c r="EM98" s="13"/>
      <c r="EN98" s="13"/>
      <c r="EO98" s="13"/>
      <c r="EP98" s="13"/>
      <c r="EQ98" s="13"/>
      <c r="ER98" s="13"/>
      <c r="ES98" s="13"/>
      <c r="ET98" s="13"/>
      <c r="EU98" s="13"/>
      <c r="EV98" s="13"/>
      <c r="EW98" s="13"/>
      <c r="EX98" s="13"/>
      <c r="EY98" s="13"/>
      <c r="EZ98" s="13"/>
      <c r="FA98" s="13"/>
      <c r="FB98" s="13"/>
      <c r="FC98" s="13"/>
      <c r="FD98" s="13"/>
      <c r="FE98" s="13"/>
      <c r="FF98" s="13"/>
      <c r="FG98" s="13"/>
      <c r="FH98" s="13"/>
      <c r="FI98" s="13"/>
      <c r="FJ98" s="13"/>
      <c r="FK98" s="13"/>
      <c r="FL98" s="13"/>
      <c r="FM98" s="13"/>
      <c r="FN98" s="13"/>
      <c r="FO98" s="13"/>
      <c r="FP98" s="13"/>
      <c r="FQ98" s="13"/>
      <c r="FR98" s="13"/>
      <c r="FS98" s="13"/>
      <c r="FT98" s="13"/>
      <c r="FU98" s="13"/>
      <c r="FV98" s="13"/>
      <c r="FW98" s="13"/>
      <c r="FX98" s="13"/>
      <c r="FY98" s="13"/>
      <c r="FZ98" s="13"/>
      <c r="GA98" s="13"/>
      <c r="GB98" s="13"/>
      <c r="GC98" s="13"/>
      <c r="GD98" s="13"/>
      <c r="GE98" s="13"/>
      <c r="GF98" s="13"/>
      <c r="GG98" s="13"/>
      <c r="GH98" s="13"/>
      <c r="GI98" s="13"/>
      <c r="GJ98" s="13"/>
      <c r="GK98" s="13"/>
      <c r="GL98" s="13"/>
      <c r="GM98" s="13"/>
      <c r="GN98" s="13"/>
      <c r="GO98" s="13"/>
      <c r="GP98" s="13"/>
      <c r="GQ98" s="13"/>
      <c r="GR98" s="13"/>
      <c r="GS98" s="13"/>
      <c r="GT98" s="13"/>
      <c r="GU98" s="13"/>
      <c r="GV98" s="13"/>
      <c r="GW98" s="13"/>
      <c r="GX98" s="13"/>
      <c r="GY98" s="13"/>
      <c r="GZ98" s="13"/>
      <c r="HA98" s="13"/>
      <c r="HB98" s="13"/>
      <c r="HC98" s="13"/>
      <c r="HD98" s="13"/>
      <c r="HE98" s="13"/>
      <c r="HF98" s="13"/>
      <c r="HG98" s="13"/>
      <c r="HH98" s="13"/>
      <c r="HI98" s="13"/>
      <c r="HJ98" s="13"/>
      <c r="HK98" s="13"/>
      <c r="HL98" s="13"/>
      <c r="HM98" s="13"/>
      <c r="HN98" s="13"/>
      <c r="HO98" s="13"/>
      <c r="HP98" s="6"/>
    </row>
    <row r="99" spans="9:224" x14ac:dyDescent="0.2">
      <c r="I99" s="2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  <c r="AU99" s="13"/>
      <c r="AV99" s="13"/>
      <c r="AW99" s="13"/>
      <c r="AX99" s="13"/>
      <c r="AY99" s="13"/>
      <c r="AZ99" s="13"/>
      <c r="BA99" s="13"/>
      <c r="BB99" s="13"/>
      <c r="BC99" s="13"/>
      <c r="BD99" s="13"/>
      <c r="BE99" s="13"/>
      <c r="BF99" s="13"/>
      <c r="BG99" s="13"/>
      <c r="BH99" s="13"/>
      <c r="BI99" s="13"/>
      <c r="BJ99" s="13"/>
      <c r="BK99" s="13"/>
      <c r="BL99" s="13"/>
      <c r="BM99" s="13"/>
      <c r="BN99" s="6"/>
      <c r="BO99" s="12"/>
      <c r="BP99" s="13"/>
      <c r="BQ99" s="13"/>
      <c r="BR99" s="13"/>
      <c r="BS99" s="13"/>
      <c r="BT99" s="13"/>
      <c r="BU99" s="13"/>
      <c r="BV99" s="13"/>
      <c r="BW99" s="13"/>
      <c r="BX99" s="13"/>
      <c r="BY99" s="13"/>
      <c r="BZ99" s="13"/>
      <c r="CA99" s="13"/>
      <c r="CB99" s="13"/>
      <c r="CC99" s="13"/>
      <c r="CD99" s="13"/>
      <c r="CE99" s="13"/>
      <c r="CF99" s="13"/>
      <c r="CG99" s="13"/>
      <c r="CH99" s="13"/>
      <c r="CI99" s="13"/>
      <c r="CJ99" s="13"/>
      <c r="CK99" s="13"/>
      <c r="CL99" s="13"/>
      <c r="CM99" s="13"/>
      <c r="CN99" s="13"/>
      <c r="CO99" s="13"/>
      <c r="CP99" s="13"/>
      <c r="CQ99" s="13"/>
      <c r="CR99" s="13"/>
      <c r="CS99" s="13"/>
      <c r="CT99" s="13"/>
      <c r="CU99" s="13"/>
      <c r="CV99" s="13"/>
      <c r="CW99" s="13"/>
      <c r="CX99" s="13"/>
      <c r="CY99" s="13"/>
      <c r="CZ99" s="13"/>
      <c r="DA99" s="13"/>
      <c r="DB99" s="13"/>
      <c r="DC99" s="13"/>
      <c r="DD99" s="13"/>
      <c r="DE99" s="13"/>
      <c r="DF99" s="13"/>
      <c r="DG99" s="13"/>
      <c r="DH99" s="13"/>
      <c r="DI99" s="13"/>
      <c r="DJ99" s="13"/>
      <c r="DK99" s="13"/>
      <c r="DL99" s="13"/>
      <c r="DM99" s="13"/>
      <c r="DN99" s="19"/>
      <c r="DO99" s="13"/>
      <c r="DP99" s="13"/>
      <c r="DQ99" s="13"/>
      <c r="DR99" s="13"/>
      <c r="DS99" s="13"/>
      <c r="DT99" s="13"/>
      <c r="DU99" s="13"/>
      <c r="DV99" s="13"/>
      <c r="DW99" s="13"/>
      <c r="DX99" s="13"/>
      <c r="DY99" s="13"/>
      <c r="DZ99" s="13"/>
      <c r="EA99" s="13"/>
      <c r="EB99" s="13"/>
      <c r="EC99" s="13"/>
      <c r="ED99" s="13"/>
      <c r="EE99" s="13"/>
      <c r="EF99" s="13"/>
      <c r="EG99" s="13"/>
      <c r="EH99" s="13"/>
      <c r="EI99" s="13"/>
      <c r="EJ99" s="13"/>
      <c r="EK99" s="13"/>
      <c r="EL99" s="13"/>
      <c r="EM99" s="13"/>
      <c r="EN99" s="13"/>
      <c r="EO99" s="13"/>
      <c r="EP99" s="13"/>
      <c r="EQ99" s="13"/>
      <c r="ER99" s="13"/>
      <c r="ES99" s="13"/>
      <c r="ET99" s="13"/>
      <c r="EU99" s="13"/>
      <c r="EV99" s="13"/>
      <c r="EW99" s="13"/>
      <c r="EX99" s="13"/>
      <c r="EY99" s="13"/>
      <c r="EZ99" s="13"/>
      <c r="FA99" s="13"/>
      <c r="FB99" s="13"/>
      <c r="FC99" s="13"/>
      <c r="FD99" s="13"/>
      <c r="FE99" s="13"/>
      <c r="FF99" s="13"/>
      <c r="FG99" s="13"/>
      <c r="FH99" s="13"/>
      <c r="FI99" s="13"/>
      <c r="FJ99" s="13"/>
      <c r="FK99" s="13"/>
      <c r="FL99" s="13"/>
      <c r="FM99" s="13"/>
      <c r="FN99" s="13"/>
      <c r="FO99" s="13"/>
      <c r="FP99" s="13"/>
      <c r="FQ99" s="13"/>
      <c r="FR99" s="13"/>
      <c r="FS99" s="13"/>
      <c r="FT99" s="13"/>
      <c r="FU99" s="13"/>
      <c r="FV99" s="13"/>
      <c r="FW99" s="13"/>
      <c r="FX99" s="13"/>
      <c r="FY99" s="13"/>
      <c r="FZ99" s="13"/>
      <c r="GA99" s="13"/>
      <c r="GB99" s="13"/>
      <c r="GC99" s="13"/>
      <c r="GD99" s="13"/>
      <c r="GE99" s="13"/>
      <c r="GF99" s="13"/>
      <c r="GG99" s="13"/>
      <c r="GH99" s="13"/>
      <c r="GI99" s="13"/>
      <c r="GJ99" s="13"/>
      <c r="GK99" s="13"/>
      <c r="GL99" s="13"/>
      <c r="GM99" s="13"/>
      <c r="GN99" s="13"/>
      <c r="GO99" s="13"/>
      <c r="GP99" s="13"/>
      <c r="GQ99" s="13"/>
      <c r="GR99" s="13"/>
      <c r="GS99" s="13"/>
      <c r="GT99" s="13"/>
      <c r="GU99" s="13"/>
      <c r="GV99" s="13"/>
      <c r="GW99" s="13"/>
      <c r="GX99" s="13"/>
      <c r="GY99" s="13"/>
      <c r="GZ99" s="13"/>
      <c r="HA99" s="13"/>
      <c r="HB99" s="13"/>
      <c r="HC99" s="13"/>
      <c r="HD99" s="13"/>
      <c r="HE99" s="13"/>
      <c r="HF99" s="13"/>
      <c r="HG99" s="13"/>
      <c r="HH99" s="13"/>
      <c r="HI99" s="13"/>
      <c r="HJ99" s="13"/>
      <c r="HK99" s="13"/>
      <c r="HL99" s="13"/>
      <c r="HM99" s="13"/>
      <c r="HN99" s="13"/>
      <c r="HO99" s="13"/>
      <c r="HP99" s="6"/>
    </row>
    <row r="100" spans="9:224" x14ac:dyDescent="0.2">
      <c r="I100" s="2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  <c r="AU100" s="13"/>
      <c r="AV100" s="13"/>
      <c r="AW100" s="13"/>
      <c r="AX100" s="13"/>
      <c r="AY100" s="13"/>
      <c r="AZ100" s="13"/>
      <c r="BA100" s="13"/>
      <c r="BB100" s="13"/>
      <c r="BC100" s="13"/>
      <c r="BD100" s="13"/>
      <c r="BE100" s="13"/>
      <c r="BF100" s="13"/>
      <c r="BG100" s="13"/>
      <c r="BH100" s="13"/>
      <c r="BI100" s="13"/>
      <c r="BJ100" s="13"/>
      <c r="BK100" s="13"/>
      <c r="BL100" s="13"/>
      <c r="BM100" s="13"/>
      <c r="BN100" s="6"/>
      <c r="BO100" s="12"/>
      <c r="BP100" s="13"/>
      <c r="BQ100" s="13"/>
      <c r="BR100" s="13"/>
      <c r="BS100" s="13"/>
      <c r="BT100" s="13"/>
      <c r="BU100" s="13"/>
      <c r="BV100" s="13"/>
      <c r="BW100" s="13"/>
      <c r="BX100" s="13"/>
      <c r="BY100" s="13"/>
      <c r="BZ100" s="13"/>
      <c r="CA100" s="13"/>
      <c r="CB100" s="13"/>
      <c r="CC100" s="13"/>
      <c r="CD100" s="13"/>
      <c r="CE100" s="13"/>
      <c r="CF100" s="13"/>
      <c r="CG100" s="13"/>
      <c r="CH100" s="13"/>
      <c r="CI100" s="13"/>
      <c r="CJ100" s="13"/>
      <c r="CK100" s="13"/>
      <c r="CL100" s="13"/>
      <c r="CM100" s="13"/>
      <c r="CN100" s="13"/>
      <c r="CO100" s="13"/>
      <c r="CP100" s="13"/>
      <c r="CQ100" s="13"/>
      <c r="CR100" s="13"/>
      <c r="CS100" s="13"/>
      <c r="CT100" s="13"/>
      <c r="CU100" s="13"/>
      <c r="CV100" s="13"/>
      <c r="CW100" s="13"/>
      <c r="CX100" s="13"/>
      <c r="CY100" s="13"/>
      <c r="CZ100" s="13"/>
      <c r="DA100" s="13"/>
      <c r="DB100" s="13"/>
      <c r="DC100" s="13"/>
      <c r="DD100" s="13"/>
      <c r="DE100" s="13"/>
      <c r="DF100" s="13"/>
      <c r="DG100" s="13"/>
      <c r="DH100" s="13"/>
      <c r="DI100" s="13"/>
      <c r="DJ100" s="13"/>
      <c r="DK100" s="13"/>
      <c r="DL100" s="13"/>
      <c r="DM100" s="13"/>
      <c r="DN100" s="19"/>
      <c r="DO100" s="13"/>
      <c r="DP100" s="13"/>
      <c r="DQ100" s="13"/>
      <c r="DR100" s="13"/>
      <c r="DS100" s="13"/>
      <c r="DT100" s="13"/>
      <c r="DU100" s="13"/>
      <c r="DV100" s="13"/>
      <c r="DW100" s="13"/>
      <c r="DX100" s="13"/>
      <c r="DY100" s="13"/>
      <c r="DZ100" s="13"/>
      <c r="EA100" s="13"/>
      <c r="EB100" s="13"/>
      <c r="EC100" s="13"/>
      <c r="ED100" s="13"/>
      <c r="EE100" s="13"/>
      <c r="EF100" s="13"/>
      <c r="EG100" s="13"/>
      <c r="EH100" s="13"/>
      <c r="EI100" s="13"/>
      <c r="EJ100" s="13"/>
      <c r="EK100" s="13"/>
      <c r="EL100" s="13"/>
      <c r="EM100" s="13"/>
      <c r="EN100" s="13"/>
      <c r="EO100" s="13"/>
      <c r="EP100" s="13"/>
      <c r="EQ100" s="13"/>
      <c r="ER100" s="13"/>
      <c r="ES100" s="13"/>
      <c r="ET100" s="13"/>
      <c r="EU100" s="13"/>
      <c r="EV100" s="13"/>
      <c r="EW100" s="13"/>
      <c r="EX100" s="13"/>
      <c r="EY100" s="13"/>
      <c r="EZ100" s="13"/>
      <c r="FA100" s="13"/>
      <c r="FB100" s="13"/>
      <c r="FC100" s="13"/>
      <c r="FD100" s="13"/>
      <c r="FE100" s="13"/>
      <c r="FF100" s="13"/>
      <c r="FG100" s="13"/>
      <c r="FH100" s="13"/>
      <c r="FI100" s="13"/>
      <c r="FJ100" s="13"/>
      <c r="FK100" s="13"/>
      <c r="FL100" s="13"/>
      <c r="FM100" s="13"/>
      <c r="FN100" s="13"/>
      <c r="FO100" s="13"/>
      <c r="FP100" s="13"/>
      <c r="FQ100" s="13"/>
      <c r="FR100" s="13"/>
      <c r="FS100" s="13"/>
      <c r="FT100" s="13"/>
      <c r="FU100" s="13"/>
      <c r="FV100" s="13"/>
      <c r="FW100" s="13"/>
      <c r="FX100" s="13"/>
      <c r="FY100" s="13"/>
      <c r="FZ100" s="13"/>
      <c r="GA100" s="13"/>
      <c r="GB100" s="13"/>
      <c r="GC100" s="13"/>
      <c r="GD100" s="13"/>
      <c r="GE100" s="13"/>
      <c r="GF100" s="13"/>
      <c r="GG100" s="13"/>
      <c r="GH100" s="13"/>
      <c r="GI100" s="13"/>
      <c r="GJ100" s="13"/>
      <c r="GK100" s="13"/>
      <c r="GL100" s="13"/>
      <c r="GM100" s="13"/>
      <c r="GN100" s="13"/>
      <c r="GO100" s="13"/>
      <c r="GP100" s="13"/>
      <c r="GQ100" s="13"/>
      <c r="GR100" s="13"/>
      <c r="GS100" s="13"/>
      <c r="GT100" s="13"/>
      <c r="GU100" s="13"/>
      <c r="GV100" s="13"/>
      <c r="GW100" s="13"/>
      <c r="GX100" s="13"/>
      <c r="GY100" s="13"/>
      <c r="GZ100" s="13"/>
      <c r="HA100" s="13"/>
      <c r="HB100" s="13"/>
      <c r="HC100" s="13"/>
      <c r="HD100" s="13"/>
      <c r="HE100" s="13"/>
      <c r="HF100" s="13"/>
      <c r="HG100" s="13"/>
      <c r="HH100" s="13"/>
      <c r="HI100" s="13"/>
      <c r="HJ100" s="13"/>
      <c r="HK100" s="13"/>
      <c r="HL100" s="13"/>
      <c r="HM100" s="13"/>
      <c r="HN100" s="13"/>
      <c r="HO100" s="13"/>
      <c r="HP100" s="6"/>
    </row>
    <row r="101" spans="9:224" x14ac:dyDescent="0.2">
      <c r="I101" s="24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F101" s="16"/>
      <c r="AG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  <c r="AT101" s="16"/>
      <c r="AU101" s="16"/>
      <c r="AV101" s="16"/>
      <c r="AW101" s="16"/>
      <c r="AX101" s="16"/>
      <c r="AY101" s="16"/>
      <c r="AZ101" s="16"/>
      <c r="BA101" s="16"/>
      <c r="BB101" s="16"/>
      <c r="BC101" s="16"/>
      <c r="BD101" s="16"/>
      <c r="BE101" s="16"/>
      <c r="BF101" s="16"/>
      <c r="BG101" s="16"/>
      <c r="BH101" s="16"/>
      <c r="BI101" s="16"/>
      <c r="BJ101" s="16"/>
      <c r="BK101" s="16"/>
      <c r="BL101" s="16"/>
      <c r="BM101" s="16"/>
      <c r="BN101" s="14"/>
      <c r="BO101" s="15"/>
      <c r="BP101" s="16"/>
      <c r="BQ101" s="16"/>
      <c r="BR101" s="16"/>
      <c r="BS101" s="16"/>
      <c r="BT101" s="16"/>
      <c r="BU101" s="16"/>
      <c r="BV101" s="16"/>
      <c r="BW101" s="16"/>
      <c r="BX101" s="16"/>
      <c r="BY101" s="16"/>
      <c r="BZ101" s="16"/>
      <c r="CA101" s="16"/>
      <c r="CB101" s="16"/>
      <c r="CC101" s="16"/>
      <c r="CD101" s="16"/>
      <c r="CE101" s="16"/>
      <c r="CF101" s="16"/>
      <c r="CG101" s="16"/>
      <c r="CH101" s="16"/>
      <c r="CI101" s="16"/>
      <c r="CJ101" s="16"/>
      <c r="CK101" s="16"/>
      <c r="CL101" s="16"/>
      <c r="CM101" s="16"/>
      <c r="CN101" s="16"/>
      <c r="CO101" s="16"/>
      <c r="CP101" s="16"/>
      <c r="CQ101" s="16"/>
      <c r="CR101" s="16"/>
      <c r="CS101" s="16"/>
      <c r="CT101" s="16"/>
      <c r="CU101" s="16"/>
      <c r="CV101" s="16"/>
      <c r="CW101" s="16"/>
      <c r="CX101" s="16"/>
      <c r="CY101" s="16"/>
      <c r="CZ101" s="16"/>
      <c r="DA101" s="16"/>
      <c r="DB101" s="16"/>
      <c r="DC101" s="16"/>
      <c r="DD101" s="16"/>
      <c r="DE101" s="16"/>
      <c r="DF101" s="16"/>
      <c r="DG101" s="16"/>
      <c r="DH101" s="16"/>
      <c r="DI101" s="16"/>
      <c r="DJ101" s="16"/>
      <c r="DK101" s="16"/>
      <c r="DL101" s="16"/>
      <c r="DM101" s="16"/>
      <c r="DN101" s="20"/>
      <c r="DO101" s="13"/>
      <c r="DP101" s="13"/>
      <c r="DQ101" s="13"/>
      <c r="DR101" s="13"/>
      <c r="DS101" s="13"/>
      <c r="DT101" s="13"/>
      <c r="DU101" s="13"/>
      <c r="DV101" s="13"/>
      <c r="DW101" s="13"/>
      <c r="DX101" s="13"/>
      <c r="DY101" s="13"/>
      <c r="DZ101" s="13"/>
      <c r="EA101" s="13"/>
      <c r="EB101" s="13"/>
      <c r="EC101" s="13"/>
      <c r="ED101" s="13"/>
      <c r="EE101" s="13"/>
      <c r="EF101" s="13"/>
      <c r="EG101" s="13"/>
      <c r="EH101" s="13"/>
      <c r="EI101" s="13"/>
      <c r="EJ101" s="13"/>
      <c r="EK101" s="13"/>
      <c r="EL101" s="13"/>
      <c r="EM101" s="13"/>
      <c r="EN101" s="13"/>
      <c r="EO101" s="13"/>
      <c r="EP101" s="13"/>
      <c r="EQ101" s="13"/>
      <c r="ER101" s="13"/>
      <c r="ES101" s="13"/>
      <c r="ET101" s="13"/>
      <c r="EU101" s="13"/>
      <c r="EV101" s="13"/>
      <c r="EW101" s="13"/>
      <c r="EX101" s="13"/>
      <c r="EY101" s="13"/>
      <c r="EZ101" s="13"/>
      <c r="FA101" s="13"/>
      <c r="FB101" s="13"/>
      <c r="FC101" s="13"/>
      <c r="FD101" s="13"/>
      <c r="FE101" s="13"/>
      <c r="FF101" s="13"/>
      <c r="FG101" s="13"/>
      <c r="FH101" s="13"/>
      <c r="FI101" s="13"/>
      <c r="FJ101" s="13"/>
      <c r="FK101" s="13"/>
      <c r="FL101" s="13"/>
      <c r="FM101" s="13"/>
      <c r="FN101" s="13"/>
      <c r="FO101" s="13"/>
      <c r="FP101" s="13"/>
      <c r="FQ101" s="13"/>
      <c r="FR101" s="13"/>
      <c r="FS101" s="13"/>
      <c r="FT101" s="13"/>
      <c r="FU101" s="13"/>
      <c r="FV101" s="13"/>
      <c r="FW101" s="13"/>
      <c r="FX101" s="13"/>
      <c r="FY101" s="13"/>
      <c r="FZ101" s="13"/>
      <c r="GA101" s="13"/>
      <c r="GB101" s="13"/>
      <c r="GC101" s="13"/>
      <c r="GD101" s="13"/>
      <c r="GE101" s="13"/>
      <c r="GF101" s="13"/>
      <c r="GG101" s="13"/>
      <c r="GH101" s="13"/>
      <c r="GI101" s="13"/>
      <c r="GJ101" s="13"/>
      <c r="GK101" s="13"/>
      <c r="GL101" s="13"/>
      <c r="GM101" s="13"/>
      <c r="GN101" s="13"/>
      <c r="GO101" s="13"/>
      <c r="GP101" s="13"/>
      <c r="GQ101" s="13"/>
      <c r="GR101" s="13"/>
      <c r="GS101" s="13"/>
      <c r="GT101" s="13"/>
      <c r="GU101" s="13"/>
      <c r="GV101" s="13"/>
      <c r="GW101" s="13"/>
      <c r="GX101" s="13"/>
      <c r="GY101" s="13"/>
      <c r="GZ101" s="13"/>
      <c r="HA101" s="13"/>
      <c r="HB101" s="13"/>
      <c r="HC101" s="13"/>
      <c r="HD101" s="13"/>
      <c r="HE101" s="13"/>
      <c r="HF101" s="13"/>
      <c r="HG101" s="13"/>
      <c r="HH101" s="13"/>
      <c r="HI101" s="13"/>
      <c r="HJ101" s="13"/>
      <c r="HK101" s="13"/>
      <c r="HL101" s="13"/>
      <c r="HM101" s="13"/>
      <c r="HN101" s="13"/>
      <c r="HO101" s="13"/>
      <c r="HP101" s="6"/>
    </row>
    <row r="102" spans="9:224" x14ac:dyDescent="0.2">
      <c r="I102" s="2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  <c r="AU102" s="13"/>
      <c r="AV102" s="13"/>
      <c r="AW102" s="13"/>
      <c r="AX102" s="13"/>
      <c r="AY102" s="13"/>
      <c r="AZ102" s="13"/>
      <c r="BA102" s="13"/>
      <c r="BB102" s="13"/>
      <c r="BC102" s="13"/>
      <c r="BD102" s="13"/>
      <c r="BE102" s="13"/>
      <c r="BF102" s="13"/>
      <c r="BG102" s="13"/>
      <c r="BH102" s="13"/>
      <c r="BI102" s="13"/>
      <c r="BJ102" s="13"/>
      <c r="BK102" s="13"/>
      <c r="BL102" s="13"/>
      <c r="BM102" s="13"/>
      <c r="BN102" s="13"/>
      <c r="BO102" s="13"/>
      <c r="BP102" s="13"/>
      <c r="BQ102" s="13"/>
      <c r="BR102" s="13"/>
      <c r="BS102" s="13"/>
      <c r="BT102" s="13"/>
      <c r="BU102" s="13"/>
      <c r="BV102" s="13"/>
      <c r="BW102" s="13"/>
      <c r="BX102" s="13"/>
      <c r="BY102" s="13"/>
      <c r="BZ102" s="13"/>
      <c r="CA102" s="13"/>
      <c r="CB102" s="13"/>
      <c r="CC102" s="13"/>
      <c r="CD102" s="13"/>
      <c r="CE102" s="13"/>
      <c r="CF102" s="13"/>
      <c r="CG102" s="13"/>
      <c r="CH102" s="13"/>
      <c r="CI102" s="13"/>
      <c r="CJ102" s="13"/>
      <c r="CK102" s="13"/>
      <c r="CL102" s="13"/>
      <c r="CM102" s="13"/>
      <c r="CN102" s="13"/>
      <c r="CO102" s="13"/>
      <c r="CP102" s="13"/>
      <c r="CQ102" s="13"/>
      <c r="CR102" s="13"/>
      <c r="CS102" s="13"/>
      <c r="CT102" s="13"/>
      <c r="CU102" s="13"/>
      <c r="CV102" s="13"/>
      <c r="CW102" s="13"/>
      <c r="CX102" s="13"/>
      <c r="CY102" s="13"/>
      <c r="CZ102" s="13"/>
      <c r="DA102" s="13"/>
      <c r="DB102" s="13"/>
      <c r="DC102" s="13"/>
      <c r="DD102" s="13"/>
      <c r="DE102" s="13"/>
      <c r="DF102" s="13"/>
      <c r="DG102" s="13"/>
      <c r="DH102" s="13"/>
      <c r="DI102" s="13"/>
      <c r="DJ102" s="13"/>
      <c r="DK102" s="13"/>
      <c r="DL102" s="19"/>
      <c r="DM102" s="13"/>
      <c r="DN102" s="19"/>
      <c r="DO102" s="13"/>
      <c r="DP102" s="13"/>
      <c r="DQ102" s="13"/>
      <c r="DR102" s="13"/>
      <c r="DS102" s="13"/>
      <c r="DT102" s="13"/>
      <c r="DU102" s="13"/>
      <c r="DV102" s="13"/>
      <c r="DW102" s="13"/>
      <c r="DX102" s="13"/>
      <c r="DY102" s="13"/>
      <c r="DZ102" s="13"/>
      <c r="EA102" s="13"/>
      <c r="EB102" s="13"/>
      <c r="EC102" s="13"/>
      <c r="ED102" s="13"/>
      <c r="EE102" s="13"/>
      <c r="EF102" s="13"/>
      <c r="EG102" s="13"/>
      <c r="EH102" s="13"/>
      <c r="EI102" s="13"/>
      <c r="EJ102" s="13"/>
      <c r="EK102" s="13"/>
      <c r="EL102" s="13"/>
      <c r="EM102" s="13"/>
      <c r="EN102" s="13"/>
      <c r="EO102" s="13"/>
      <c r="EP102" s="13"/>
      <c r="EQ102" s="13"/>
      <c r="ER102" s="13"/>
      <c r="ES102" s="13"/>
      <c r="ET102" s="13"/>
      <c r="EU102" s="13"/>
      <c r="EV102" s="13"/>
      <c r="EW102" s="13"/>
      <c r="EX102" s="13"/>
      <c r="EY102" s="13"/>
      <c r="EZ102" s="13"/>
      <c r="FA102" s="13"/>
      <c r="FB102" s="13"/>
      <c r="FC102" s="13"/>
      <c r="FD102" s="13"/>
      <c r="FE102" s="13"/>
      <c r="FF102" s="13"/>
      <c r="FG102" s="13"/>
      <c r="FH102" s="13"/>
      <c r="FI102" s="13"/>
      <c r="FJ102" s="13"/>
      <c r="FK102" s="13"/>
      <c r="FL102" s="13"/>
      <c r="FM102" s="13"/>
      <c r="FN102" s="13"/>
      <c r="FO102" s="13"/>
      <c r="FP102" s="13"/>
      <c r="FQ102" s="13"/>
      <c r="FR102" s="13"/>
      <c r="FS102" s="13"/>
      <c r="FT102" s="13"/>
      <c r="FU102" s="13"/>
      <c r="FV102" s="13"/>
      <c r="FW102" s="13"/>
      <c r="FX102" s="13"/>
      <c r="FY102" s="13"/>
      <c r="FZ102" s="13"/>
      <c r="GA102" s="13"/>
      <c r="GB102" s="13"/>
      <c r="GC102" s="13"/>
      <c r="GD102" s="13"/>
      <c r="GE102" s="13"/>
      <c r="GF102" s="13"/>
      <c r="GG102" s="13"/>
      <c r="GH102" s="13"/>
      <c r="GI102" s="13"/>
      <c r="GJ102" s="13"/>
      <c r="GK102" s="13"/>
      <c r="GL102" s="13"/>
      <c r="GM102" s="13"/>
      <c r="GN102" s="13"/>
      <c r="GO102" s="13"/>
      <c r="GP102" s="13"/>
      <c r="GQ102" s="13"/>
      <c r="GR102" s="13"/>
      <c r="GS102" s="13"/>
      <c r="GT102" s="13"/>
      <c r="GU102" s="13"/>
      <c r="GV102" s="13"/>
      <c r="GW102" s="13"/>
      <c r="GX102" s="13"/>
      <c r="GY102" s="13"/>
      <c r="GZ102" s="13"/>
      <c r="HA102" s="13"/>
      <c r="HB102" s="13"/>
      <c r="HC102" s="13"/>
      <c r="HD102" s="13"/>
      <c r="HE102" s="13"/>
      <c r="HF102" s="13"/>
      <c r="HG102" s="13"/>
      <c r="HH102" s="13"/>
      <c r="HI102" s="13"/>
      <c r="HJ102" s="13"/>
      <c r="HK102" s="13"/>
      <c r="HL102" s="13"/>
      <c r="HM102" s="13"/>
      <c r="HN102" s="13"/>
      <c r="HO102" s="13"/>
      <c r="HP102" s="6"/>
    </row>
    <row r="103" spans="9:224" x14ac:dyDescent="0.2">
      <c r="I103" s="2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  <c r="AV103" s="13"/>
      <c r="AW103" s="13"/>
      <c r="AX103" s="13"/>
      <c r="AY103" s="13"/>
      <c r="AZ103" s="13"/>
      <c r="BA103" s="13"/>
      <c r="BB103" s="13"/>
      <c r="BC103" s="13"/>
      <c r="BD103" s="13"/>
      <c r="BE103" s="13"/>
      <c r="BF103" s="13"/>
      <c r="BG103" s="13"/>
      <c r="BH103" s="13"/>
      <c r="BI103" s="13"/>
      <c r="BJ103" s="13"/>
      <c r="BK103" s="13"/>
      <c r="BL103" s="13"/>
      <c r="BM103" s="13"/>
      <c r="BN103" s="13"/>
      <c r="BO103" s="13"/>
      <c r="BP103" s="13"/>
      <c r="BQ103" s="13"/>
      <c r="BR103" s="13"/>
      <c r="BS103" s="13"/>
      <c r="BT103" s="13"/>
      <c r="BU103" s="13"/>
      <c r="BV103" s="13"/>
      <c r="BW103" s="13"/>
      <c r="BX103" s="13"/>
      <c r="BY103" s="13"/>
      <c r="BZ103" s="13"/>
      <c r="CA103" s="13"/>
      <c r="CB103" s="13"/>
      <c r="CC103" s="13"/>
      <c r="CD103" s="13"/>
      <c r="CE103" s="13"/>
      <c r="CF103" s="13"/>
      <c r="CG103" s="13"/>
      <c r="CH103" s="13"/>
      <c r="CI103" s="13"/>
      <c r="CJ103" s="13"/>
      <c r="CK103" s="13"/>
      <c r="CL103" s="13"/>
      <c r="CM103" s="13"/>
      <c r="CN103" s="13"/>
      <c r="CO103" s="13"/>
      <c r="CP103" s="13"/>
      <c r="CQ103" s="13"/>
      <c r="CR103" s="13"/>
      <c r="CS103" s="13"/>
      <c r="CT103" s="13"/>
      <c r="CU103" s="13"/>
      <c r="CV103" s="13"/>
      <c r="CW103" s="13"/>
      <c r="CX103" s="13"/>
      <c r="CY103" s="13"/>
      <c r="CZ103" s="13"/>
      <c r="DA103" s="13"/>
      <c r="DB103" s="13"/>
      <c r="DC103" s="13"/>
      <c r="DD103" s="13"/>
      <c r="DE103" s="13"/>
      <c r="DF103" s="13"/>
      <c r="DG103" s="13"/>
      <c r="DH103" s="13"/>
      <c r="DI103" s="13"/>
      <c r="DJ103" s="13"/>
      <c r="DK103" s="13"/>
      <c r="DL103" s="19"/>
      <c r="DM103" s="13"/>
      <c r="DN103" s="19"/>
      <c r="DO103" s="13"/>
      <c r="DP103" s="13"/>
      <c r="DQ103" s="13"/>
      <c r="DR103" s="13"/>
      <c r="DS103" s="13"/>
      <c r="DT103" s="13"/>
      <c r="DU103" s="13"/>
      <c r="DV103" s="13"/>
      <c r="DW103" s="13"/>
      <c r="DX103" s="13"/>
      <c r="DY103" s="13"/>
      <c r="DZ103" s="13"/>
      <c r="EA103" s="13"/>
      <c r="EB103" s="13"/>
      <c r="EC103" s="13"/>
      <c r="ED103" s="13"/>
      <c r="EE103" s="13"/>
      <c r="EF103" s="13"/>
      <c r="EG103" s="13"/>
      <c r="EH103" s="13"/>
      <c r="EI103" s="13"/>
      <c r="EJ103" s="13"/>
      <c r="EK103" s="13"/>
      <c r="EL103" s="13"/>
      <c r="EM103" s="13"/>
      <c r="EN103" s="13"/>
      <c r="EO103" s="13"/>
      <c r="EP103" s="13"/>
      <c r="EQ103" s="13"/>
      <c r="ER103" s="13"/>
      <c r="ES103" s="13"/>
      <c r="ET103" s="13"/>
      <c r="EU103" s="13"/>
      <c r="EV103" s="13"/>
      <c r="EW103" s="13"/>
      <c r="EX103" s="13"/>
      <c r="EY103" s="13"/>
      <c r="EZ103" s="13"/>
      <c r="FA103" s="13"/>
      <c r="FB103" s="13"/>
      <c r="FC103" s="13"/>
      <c r="FD103" s="13"/>
      <c r="FE103" s="13"/>
      <c r="FF103" s="13"/>
      <c r="FG103" s="13"/>
      <c r="FH103" s="13"/>
      <c r="FI103" s="13"/>
      <c r="FJ103" s="13"/>
      <c r="FK103" s="13"/>
      <c r="FL103" s="13"/>
      <c r="FM103" s="13"/>
      <c r="FN103" s="13"/>
      <c r="FO103" s="13"/>
      <c r="FP103" s="13"/>
      <c r="FQ103" s="13"/>
      <c r="FR103" s="13"/>
      <c r="FS103" s="13"/>
      <c r="FT103" s="13"/>
      <c r="FU103" s="13"/>
      <c r="FV103" s="13"/>
      <c r="FW103" s="13"/>
      <c r="FX103" s="13"/>
      <c r="FY103" s="13"/>
      <c r="FZ103" s="13"/>
      <c r="GA103" s="13"/>
      <c r="GB103" s="13"/>
      <c r="GC103" s="13"/>
      <c r="GD103" s="13"/>
      <c r="GE103" s="13"/>
      <c r="GF103" s="13"/>
      <c r="GG103" s="13"/>
      <c r="GH103" s="13"/>
      <c r="GI103" s="13"/>
      <c r="GJ103" s="13"/>
      <c r="GK103" s="13"/>
      <c r="GL103" s="13"/>
      <c r="GM103" s="13"/>
      <c r="GN103" s="13"/>
      <c r="GO103" s="13"/>
      <c r="GP103" s="13"/>
      <c r="GQ103" s="13"/>
      <c r="GR103" s="13"/>
      <c r="GS103" s="13"/>
      <c r="GT103" s="13"/>
      <c r="GU103" s="13"/>
      <c r="GV103" s="13"/>
      <c r="GW103" s="13"/>
      <c r="GX103" s="13"/>
      <c r="GY103" s="13"/>
      <c r="GZ103" s="13"/>
      <c r="HA103" s="13"/>
      <c r="HB103" s="13"/>
      <c r="HC103" s="13"/>
      <c r="HD103" s="13"/>
      <c r="HE103" s="13"/>
      <c r="HF103" s="13"/>
      <c r="HG103" s="13"/>
      <c r="HH103" s="13"/>
      <c r="HI103" s="13"/>
      <c r="HJ103" s="13"/>
      <c r="HK103" s="13"/>
      <c r="HL103" s="13"/>
      <c r="HM103" s="13"/>
      <c r="HN103" s="13"/>
      <c r="HO103" s="13"/>
      <c r="HP103" s="6"/>
    </row>
    <row r="104" spans="9:224" x14ac:dyDescent="0.2">
      <c r="I104" s="2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  <c r="AU104" s="13"/>
      <c r="AV104" s="13"/>
      <c r="AW104" s="13"/>
      <c r="AX104" s="13"/>
      <c r="AY104" s="13"/>
      <c r="AZ104" s="13"/>
      <c r="BA104" s="13"/>
      <c r="BB104" s="13"/>
      <c r="BC104" s="13"/>
      <c r="BD104" s="13"/>
      <c r="BE104" s="13"/>
      <c r="BF104" s="13"/>
      <c r="BG104" s="13"/>
      <c r="BH104" s="13"/>
      <c r="BI104" s="13"/>
      <c r="BJ104" s="13"/>
      <c r="BK104" s="13"/>
      <c r="BL104" s="13"/>
      <c r="BM104" s="13"/>
      <c r="BN104" s="13"/>
      <c r="BO104" s="13"/>
      <c r="BP104" s="13"/>
      <c r="BQ104" s="13"/>
      <c r="BR104" s="13"/>
      <c r="BS104" s="13"/>
      <c r="BT104" s="13"/>
      <c r="BU104" s="13"/>
      <c r="BV104" s="13"/>
      <c r="BW104" s="13"/>
      <c r="BX104" s="13"/>
      <c r="BY104" s="13"/>
      <c r="BZ104" s="13"/>
      <c r="CA104" s="13"/>
      <c r="CB104" s="13"/>
      <c r="CC104" s="13"/>
      <c r="CD104" s="13"/>
      <c r="CE104" s="13"/>
      <c r="CF104" s="13"/>
      <c r="CG104" s="13"/>
      <c r="CH104" s="13"/>
      <c r="CI104" s="13"/>
      <c r="CJ104" s="13"/>
      <c r="CK104" s="13"/>
      <c r="CL104" s="13"/>
      <c r="CM104" s="13"/>
      <c r="CN104" s="13"/>
      <c r="CO104" s="13"/>
      <c r="CP104" s="13"/>
      <c r="CQ104" s="13"/>
      <c r="CR104" s="13"/>
      <c r="CS104" s="13"/>
      <c r="CT104" s="13"/>
      <c r="CU104" s="13"/>
      <c r="CV104" s="13"/>
      <c r="CW104" s="13"/>
      <c r="CX104" s="13"/>
      <c r="CY104" s="13"/>
      <c r="CZ104" s="13"/>
      <c r="DA104" s="13"/>
      <c r="DB104" s="13"/>
      <c r="DC104" s="13"/>
      <c r="DD104" s="13"/>
      <c r="DE104" s="13"/>
      <c r="DF104" s="13"/>
      <c r="DG104" s="13"/>
      <c r="DH104" s="13"/>
      <c r="DI104" s="13"/>
      <c r="DJ104" s="13"/>
      <c r="DK104" s="13"/>
      <c r="DL104" s="19"/>
      <c r="DM104" s="13"/>
      <c r="DN104" s="19"/>
      <c r="DO104" s="13"/>
      <c r="DP104" s="13"/>
      <c r="DQ104" s="13"/>
      <c r="DR104" s="13"/>
      <c r="DS104" s="13"/>
      <c r="DT104" s="13"/>
      <c r="DU104" s="13"/>
      <c r="DV104" s="13"/>
      <c r="DW104" s="13"/>
      <c r="DX104" s="13"/>
      <c r="DY104" s="13"/>
      <c r="DZ104" s="13"/>
      <c r="EA104" s="13"/>
      <c r="EB104" s="13"/>
      <c r="EC104" s="13"/>
      <c r="ED104" s="13"/>
      <c r="EE104" s="13"/>
      <c r="EF104" s="13"/>
      <c r="EG104" s="13"/>
      <c r="EH104" s="13"/>
      <c r="EI104" s="13"/>
      <c r="EJ104" s="13"/>
      <c r="EK104" s="13"/>
      <c r="EL104" s="13"/>
      <c r="EM104" s="13"/>
      <c r="EN104" s="13"/>
      <c r="EO104" s="13"/>
      <c r="EP104" s="13"/>
      <c r="EQ104" s="13"/>
      <c r="ER104" s="13"/>
      <c r="ES104" s="13"/>
      <c r="ET104" s="13"/>
      <c r="EU104" s="13"/>
      <c r="EV104" s="13"/>
      <c r="EW104" s="13"/>
      <c r="EX104" s="13"/>
      <c r="EY104" s="13"/>
      <c r="EZ104" s="13"/>
      <c r="FA104" s="13"/>
      <c r="FB104" s="13"/>
      <c r="FC104" s="13"/>
      <c r="FD104" s="13"/>
      <c r="FE104" s="13"/>
      <c r="FF104" s="13"/>
      <c r="FG104" s="13"/>
      <c r="FH104" s="13"/>
      <c r="FI104" s="13"/>
      <c r="FJ104" s="13"/>
      <c r="FK104" s="13"/>
      <c r="FL104" s="13"/>
      <c r="FM104" s="13"/>
      <c r="FN104" s="13"/>
      <c r="FO104" s="13"/>
      <c r="FP104" s="13"/>
      <c r="FQ104" s="13"/>
      <c r="FR104" s="13"/>
      <c r="FS104" s="13"/>
      <c r="FT104" s="13"/>
      <c r="FU104" s="13"/>
      <c r="FV104" s="13"/>
      <c r="FW104" s="13"/>
      <c r="FX104" s="13"/>
      <c r="FY104" s="13"/>
      <c r="FZ104" s="13"/>
      <c r="GA104" s="13"/>
      <c r="GB104" s="13"/>
      <c r="GC104" s="13"/>
      <c r="GD104" s="13"/>
      <c r="GE104" s="13"/>
      <c r="GF104" s="13"/>
      <c r="GG104" s="13"/>
      <c r="GH104" s="13"/>
      <c r="GI104" s="13"/>
      <c r="GJ104" s="13"/>
      <c r="GK104" s="13"/>
      <c r="GL104" s="13"/>
      <c r="GM104" s="13"/>
      <c r="GN104" s="13"/>
      <c r="GO104" s="13"/>
      <c r="GP104" s="13"/>
      <c r="GQ104" s="13"/>
      <c r="GR104" s="13"/>
      <c r="GS104" s="13"/>
      <c r="GT104" s="13"/>
      <c r="GU104" s="13"/>
      <c r="GV104" s="13"/>
      <c r="GW104" s="13"/>
      <c r="GX104" s="13"/>
      <c r="GY104" s="13"/>
      <c r="GZ104" s="13"/>
      <c r="HA104" s="13"/>
      <c r="HB104" s="13"/>
      <c r="HC104" s="13"/>
      <c r="HD104" s="13"/>
      <c r="HE104" s="13"/>
      <c r="HF104" s="13"/>
      <c r="HG104" s="13"/>
      <c r="HH104" s="13"/>
      <c r="HI104" s="13"/>
      <c r="HJ104" s="13"/>
      <c r="HK104" s="13"/>
      <c r="HL104" s="13"/>
      <c r="HM104" s="13"/>
      <c r="HN104" s="13"/>
      <c r="HO104" s="13"/>
      <c r="HP104" s="6"/>
    </row>
    <row r="105" spans="9:224" x14ac:dyDescent="0.2">
      <c r="I105" s="2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  <c r="AV105" s="13"/>
      <c r="AW105" s="13"/>
      <c r="AX105" s="13"/>
      <c r="AY105" s="13"/>
      <c r="AZ105" s="13"/>
      <c r="BA105" s="13"/>
      <c r="BB105" s="13"/>
      <c r="BC105" s="13"/>
      <c r="BD105" s="13"/>
      <c r="BE105" s="13"/>
      <c r="BF105" s="13"/>
      <c r="BG105" s="13"/>
      <c r="BH105" s="13"/>
      <c r="BI105" s="13"/>
      <c r="BJ105" s="13"/>
      <c r="BK105" s="13"/>
      <c r="BL105" s="13"/>
      <c r="BM105" s="13"/>
      <c r="BN105" s="13"/>
      <c r="BO105" s="13"/>
      <c r="BP105" s="13"/>
      <c r="BQ105" s="13"/>
      <c r="BR105" s="13"/>
      <c r="BS105" s="13"/>
      <c r="BT105" s="13"/>
      <c r="BU105" s="13"/>
      <c r="BV105" s="13"/>
      <c r="BW105" s="13"/>
      <c r="BX105" s="13"/>
      <c r="BY105" s="13"/>
      <c r="BZ105" s="13"/>
      <c r="CA105" s="13"/>
      <c r="CB105" s="13"/>
      <c r="CC105" s="13"/>
      <c r="CD105" s="13"/>
      <c r="CE105" s="13"/>
      <c r="CF105" s="13"/>
      <c r="CG105" s="13"/>
      <c r="CH105" s="13"/>
      <c r="CI105" s="13"/>
      <c r="CJ105" s="13"/>
      <c r="CK105" s="13"/>
      <c r="CL105" s="13"/>
      <c r="CM105" s="13"/>
      <c r="CN105" s="13"/>
      <c r="CO105" s="13"/>
      <c r="CP105" s="13"/>
      <c r="CQ105" s="13"/>
      <c r="CR105" s="13"/>
      <c r="CS105" s="13"/>
      <c r="CT105" s="13"/>
      <c r="CU105" s="13"/>
      <c r="CV105" s="13"/>
      <c r="CW105" s="13"/>
      <c r="CX105" s="13"/>
      <c r="CY105" s="13"/>
      <c r="CZ105" s="13"/>
      <c r="DA105" s="13"/>
      <c r="DB105" s="13"/>
      <c r="DC105" s="13"/>
      <c r="DD105" s="13"/>
      <c r="DE105" s="13"/>
      <c r="DF105" s="13"/>
      <c r="DG105" s="13"/>
      <c r="DH105" s="13"/>
      <c r="DI105" s="13"/>
      <c r="DJ105" s="13"/>
      <c r="DK105" s="13"/>
      <c r="DL105" s="19"/>
      <c r="DM105" s="13"/>
      <c r="DN105" s="19"/>
      <c r="DO105" s="13"/>
      <c r="DP105" s="13"/>
      <c r="DQ105" s="13"/>
      <c r="DR105" s="13"/>
      <c r="DS105" s="13"/>
      <c r="DT105" s="13"/>
      <c r="DU105" s="13"/>
      <c r="DV105" s="13"/>
      <c r="DW105" s="13"/>
      <c r="DX105" s="13"/>
      <c r="DY105" s="13"/>
      <c r="DZ105" s="13"/>
      <c r="EA105" s="13"/>
      <c r="EB105" s="13"/>
      <c r="EC105" s="13"/>
      <c r="ED105" s="13"/>
      <c r="EE105" s="13"/>
      <c r="EF105" s="13"/>
      <c r="EG105" s="13"/>
      <c r="EH105" s="13"/>
      <c r="EI105" s="13"/>
      <c r="EJ105" s="13"/>
      <c r="EK105" s="13"/>
      <c r="EL105" s="13"/>
      <c r="EM105" s="13"/>
      <c r="EN105" s="13"/>
      <c r="EO105" s="13"/>
      <c r="EP105" s="13"/>
      <c r="EQ105" s="13"/>
      <c r="ER105" s="13"/>
      <c r="ES105" s="13"/>
      <c r="ET105" s="13"/>
      <c r="EU105" s="13"/>
      <c r="EV105" s="13"/>
      <c r="EW105" s="13"/>
      <c r="EX105" s="13"/>
      <c r="EY105" s="13"/>
      <c r="EZ105" s="13"/>
      <c r="FA105" s="13"/>
      <c r="FB105" s="13"/>
      <c r="FC105" s="13"/>
      <c r="FD105" s="13"/>
      <c r="FE105" s="13"/>
      <c r="FF105" s="13"/>
      <c r="FG105" s="13"/>
      <c r="FH105" s="13"/>
      <c r="FI105" s="13"/>
      <c r="FJ105" s="13"/>
      <c r="FK105" s="13"/>
      <c r="FL105" s="13"/>
      <c r="FM105" s="13"/>
      <c r="FN105" s="13"/>
      <c r="FO105" s="13"/>
      <c r="FP105" s="13"/>
      <c r="FQ105" s="13"/>
      <c r="FR105" s="13"/>
      <c r="FS105" s="13"/>
      <c r="FT105" s="13"/>
      <c r="FU105" s="13"/>
      <c r="FV105" s="13"/>
      <c r="FW105" s="13"/>
      <c r="FX105" s="13"/>
      <c r="FY105" s="13"/>
      <c r="FZ105" s="13"/>
      <c r="GA105" s="13"/>
      <c r="GB105" s="13"/>
      <c r="GC105" s="13"/>
      <c r="GD105" s="13"/>
      <c r="GE105" s="13"/>
      <c r="GF105" s="13"/>
      <c r="GG105" s="13"/>
      <c r="GH105" s="13"/>
      <c r="GI105" s="13"/>
      <c r="GJ105" s="13"/>
      <c r="GK105" s="13"/>
      <c r="GL105" s="13"/>
      <c r="GM105" s="13"/>
      <c r="GN105" s="13"/>
      <c r="GO105" s="13"/>
      <c r="GP105" s="13"/>
      <c r="GQ105" s="13"/>
      <c r="GR105" s="13"/>
      <c r="GS105" s="13"/>
      <c r="GT105" s="13"/>
      <c r="GU105" s="13"/>
      <c r="GV105" s="13"/>
      <c r="GW105" s="13"/>
      <c r="GX105" s="13"/>
      <c r="GY105" s="13"/>
      <c r="GZ105" s="13"/>
      <c r="HA105" s="13"/>
      <c r="HB105" s="13"/>
      <c r="HC105" s="13"/>
      <c r="HD105" s="13"/>
      <c r="HE105" s="13"/>
      <c r="HF105" s="13"/>
      <c r="HG105" s="13"/>
      <c r="HH105" s="13"/>
      <c r="HI105" s="13"/>
      <c r="HJ105" s="13"/>
      <c r="HK105" s="13"/>
      <c r="HL105" s="13"/>
      <c r="HM105" s="13"/>
      <c r="HN105" s="13"/>
      <c r="HO105" s="13"/>
      <c r="HP105" s="6"/>
    </row>
    <row r="106" spans="9:224" x14ac:dyDescent="0.2">
      <c r="I106" s="2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  <c r="AU106" s="13"/>
      <c r="AV106" s="13"/>
      <c r="AW106" s="13"/>
      <c r="AX106" s="13"/>
      <c r="AY106" s="13"/>
      <c r="AZ106" s="13"/>
      <c r="BA106" s="13"/>
      <c r="BB106" s="13"/>
      <c r="BC106" s="13"/>
      <c r="BD106" s="13"/>
      <c r="BE106" s="13"/>
      <c r="BF106" s="13"/>
      <c r="BG106" s="13"/>
      <c r="BH106" s="13"/>
      <c r="BI106" s="13"/>
      <c r="BJ106" s="13"/>
      <c r="BK106" s="13"/>
      <c r="BL106" s="13"/>
      <c r="BM106" s="13"/>
      <c r="BN106" s="13"/>
      <c r="BO106" s="13"/>
      <c r="BP106" s="13"/>
      <c r="BQ106" s="13"/>
      <c r="BR106" s="13"/>
      <c r="BS106" s="13"/>
      <c r="BT106" s="13"/>
      <c r="BU106" s="13"/>
      <c r="BV106" s="13"/>
      <c r="BW106" s="13"/>
      <c r="BX106" s="13"/>
      <c r="BY106" s="13"/>
      <c r="BZ106" s="13"/>
      <c r="CA106" s="13"/>
      <c r="CB106" s="13"/>
      <c r="CC106" s="13"/>
      <c r="CD106" s="13"/>
      <c r="CE106" s="13"/>
      <c r="CF106" s="13"/>
      <c r="CG106" s="13"/>
      <c r="CH106" s="13"/>
      <c r="CI106" s="13"/>
      <c r="CJ106" s="13"/>
      <c r="CK106" s="13"/>
      <c r="CL106" s="13"/>
      <c r="CM106" s="13"/>
      <c r="CN106" s="13"/>
      <c r="CO106" s="13"/>
      <c r="CP106" s="13"/>
      <c r="CQ106" s="13"/>
      <c r="CR106" s="13"/>
      <c r="CS106" s="13"/>
      <c r="CT106" s="13"/>
      <c r="CU106" s="13"/>
      <c r="CV106" s="13"/>
      <c r="CW106" s="13"/>
      <c r="CX106" s="13"/>
      <c r="CY106" s="13"/>
      <c r="CZ106" s="13"/>
      <c r="DA106" s="13"/>
      <c r="DB106" s="13"/>
      <c r="DC106" s="13"/>
      <c r="DD106" s="13"/>
      <c r="DE106" s="13"/>
      <c r="DF106" s="13"/>
      <c r="DG106" s="13"/>
      <c r="DH106" s="13"/>
      <c r="DI106" s="13"/>
      <c r="DJ106" s="13"/>
      <c r="DK106" s="13"/>
      <c r="DL106" s="19"/>
      <c r="DM106" s="13"/>
      <c r="DN106" s="19"/>
      <c r="DO106" s="13"/>
      <c r="DP106" s="13"/>
      <c r="DQ106" s="13"/>
      <c r="DR106" s="13"/>
      <c r="DS106" s="13"/>
      <c r="DT106" s="13"/>
      <c r="DU106" s="13"/>
      <c r="DV106" s="13"/>
      <c r="DW106" s="13"/>
      <c r="DX106" s="13"/>
      <c r="DY106" s="13"/>
      <c r="DZ106" s="13"/>
      <c r="EA106" s="13"/>
      <c r="EB106" s="13"/>
      <c r="EC106" s="13"/>
      <c r="ED106" s="13"/>
      <c r="EE106" s="13"/>
      <c r="EF106" s="13"/>
      <c r="EG106" s="13"/>
      <c r="EH106" s="13"/>
      <c r="EI106" s="13"/>
      <c r="EJ106" s="13"/>
      <c r="EK106" s="13"/>
      <c r="EL106" s="13"/>
      <c r="EM106" s="13"/>
      <c r="EN106" s="13"/>
      <c r="EO106" s="13"/>
      <c r="EP106" s="13"/>
      <c r="EQ106" s="13"/>
      <c r="ER106" s="13"/>
      <c r="ES106" s="13"/>
      <c r="ET106" s="13"/>
      <c r="EU106" s="13"/>
      <c r="EV106" s="13"/>
      <c r="EW106" s="13"/>
      <c r="EX106" s="13"/>
      <c r="EY106" s="13"/>
      <c r="EZ106" s="13"/>
      <c r="FA106" s="13"/>
      <c r="FB106" s="13"/>
      <c r="FC106" s="13"/>
      <c r="FD106" s="13"/>
      <c r="FE106" s="13"/>
      <c r="FF106" s="13"/>
      <c r="FG106" s="13"/>
      <c r="FH106" s="13"/>
      <c r="FI106" s="13"/>
      <c r="FJ106" s="13"/>
      <c r="FK106" s="13"/>
      <c r="FL106" s="13"/>
      <c r="FM106" s="13"/>
      <c r="FN106" s="13"/>
      <c r="FO106" s="13"/>
      <c r="FP106" s="13"/>
      <c r="FQ106" s="13"/>
      <c r="FR106" s="13"/>
      <c r="FS106" s="13"/>
      <c r="FT106" s="13"/>
      <c r="FU106" s="13"/>
      <c r="FV106" s="13"/>
      <c r="FW106" s="13"/>
      <c r="FX106" s="13"/>
      <c r="FY106" s="13"/>
      <c r="FZ106" s="13"/>
      <c r="GA106" s="13"/>
      <c r="GB106" s="13"/>
      <c r="GC106" s="13"/>
      <c r="GD106" s="13"/>
      <c r="GE106" s="13"/>
      <c r="GF106" s="13"/>
      <c r="GG106" s="13"/>
      <c r="GH106" s="13"/>
      <c r="GI106" s="13"/>
      <c r="GJ106" s="13"/>
      <c r="GK106" s="13"/>
      <c r="GL106" s="13"/>
      <c r="GM106" s="13"/>
      <c r="GN106" s="13"/>
      <c r="GO106" s="13"/>
      <c r="GP106" s="13"/>
      <c r="GQ106" s="13"/>
      <c r="GR106" s="13"/>
      <c r="GS106" s="13"/>
      <c r="GT106" s="13"/>
      <c r="GU106" s="13"/>
      <c r="GV106" s="13"/>
      <c r="GW106" s="13"/>
      <c r="GX106" s="13"/>
      <c r="GY106" s="13"/>
      <c r="GZ106" s="13"/>
      <c r="HA106" s="13"/>
      <c r="HB106" s="13"/>
      <c r="HC106" s="13"/>
      <c r="HD106" s="13"/>
      <c r="HE106" s="13"/>
      <c r="HF106" s="13"/>
      <c r="HG106" s="13"/>
      <c r="HH106" s="13"/>
      <c r="HI106" s="13"/>
      <c r="HJ106" s="13"/>
      <c r="HK106" s="13"/>
      <c r="HL106" s="13"/>
      <c r="HM106" s="13"/>
      <c r="HN106" s="13"/>
      <c r="HO106" s="13"/>
      <c r="HP106" s="6"/>
    </row>
    <row r="107" spans="9:224" x14ac:dyDescent="0.2">
      <c r="I107" s="2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  <c r="AV107" s="13"/>
      <c r="AW107" s="13"/>
      <c r="AX107" s="13"/>
      <c r="AY107" s="13"/>
      <c r="AZ107" s="13"/>
      <c r="BA107" s="13"/>
      <c r="BB107" s="13"/>
      <c r="BC107" s="13"/>
      <c r="BD107" s="13"/>
      <c r="BE107" s="13"/>
      <c r="BF107" s="13"/>
      <c r="BG107" s="13"/>
      <c r="BH107" s="13"/>
      <c r="BI107" s="13"/>
      <c r="BJ107" s="13"/>
      <c r="BK107" s="13"/>
      <c r="BL107" s="13"/>
      <c r="BM107" s="13"/>
      <c r="BN107" s="13"/>
      <c r="BO107" s="13"/>
      <c r="BP107" s="13"/>
      <c r="BQ107" s="13"/>
      <c r="BR107" s="13"/>
      <c r="BS107" s="13"/>
      <c r="BT107" s="13"/>
      <c r="BU107" s="13"/>
      <c r="BV107" s="13"/>
      <c r="BW107" s="13"/>
      <c r="BX107" s="13"/>
      <c r="BY107" s="13"/>
      <c r="BZ107" s="13"/>
      <c r="CA107" s="13"/>
      <c r="CB107" s="13"/>
      <c r="CC107" s="13"/>
      <c r="CD107" s="13"/>
      <c r="CE107" s="13"/>
      <c r="CF107" s="13"/>
      <c r="CG107" s="13"/>
      <c r="CH107" s="13"/>
      <c r="CI107" s="13"/>
      <c r="CJ107" s="13"/>
      <c r="CK107" s="13"/>
      <c r="CL107" s="13"/>
      <c r="CM107" s="13"/>
      <c r="CN107" s="13"/>
      <c r="CO107" s="13"/>
      <c r="CP107" s="13"/>
      <c r="CQ107" s="13"/>
      <c r="CR107" s="13"/>
      <c r="CS107" s="13"/>
      <c r="CT107" s="13"/>
      <c r="CU107" s="13"/>
      <c r="CV107" s="13"/>
      <c r="CW107" s="13"/>
      <c r="CX107" s="13"/>
      <c r="CY107" s="13"/>
      <c r="CZ107" s="13"/>
      <c r="DA107" s="13"/>
      <c r="DB107" s="13"/>
      <c r="DC107" s="13"/>
      <c r="DD107" s="13"/>
      <c r="DE107" s="13"/>
      <c r="DF107" s="13"/>
      <c r="DG107" s="13"/>
      <c r="DH107" s="13"/>
      <c r="DI107" s="13"/>
      <c r="DJ107" s="13"/>
      <c r="DK107" s="13"/>
      <c r="DL107" s="19"/>
      <c r="DM107" s="13"/>
      <c r="DN107" s="19"/>
      <c r="DO107" s="13"/>
      <c r="DP107" s="13"/>
      <c r="DQ107" s="13"/>
      <c r="DR107" s="13"/>
      <c r="DS107" s="13"/>
      <c r="DT107" s="13"/>
      <c r="DU107" s="13"/>
      <c r="DV107" s="13"/>
      <c r="DW107" s="13"/>
      <c r="DX107" s="13"/>
      <c r="DY107" s="13"/>
      <c r="DZ107" s="13"/>
      <c r="EA107" s="13"/>
      <c r="EB107" s="13"/>
      <c r="EC107" s="13"/>
      <c r="ED107" s="13"/>
      <c r="EE107" s="13"/>
      <c r="EF107" s="13"/>
      <c r="EG107" s="13"/>
      <c r="EH107" s="13"/>
      <c r="EI107" s="13"/>
      <c r="EJ107" s="13"/>
      <c r="EK107" s="13"/>
      <c r="EL107" s="13"/>
      <c r="EM107" s="13"/>
      <c r="EN107" s="13"/>
      <c r="EO107" s="13"/>
      <c r="EP107" s="13"/>
      <c r="EQ107" s="13"/>
      <c r="ER107" s="13"/>
      <c r="ES107" s="13"/>
      <c r="ET107" s="13"/>
      <c r="EU107" s="13"/>
      <c r="EV107" s="13"/>
      <c r="EW107" s="13"/>
      <c r="EX107" s="13"/>
      <c r="EY107" s="13"/>
      <c r="EZ107" s="13"/>
      <c r="FA107" s="13"/>
      <c r="FB107" s="13"/>
      <c r="FC107" s="13"/>
      <c r="FD107" s="13"/>
      <c r="FE107" s="13"/>
      <c r="FF107" s="13"/>
      <c r="FG107" s="13"/>
      <c r="FH107" s="13"/>
      <c r="FI107" s="13"/>
      <c r="FJ107" s="13"/>
      <c r="FK107" s="13"/>
      <c r="FL107" s="13"/>
      <c r="FM107" s="13"/>
      <c r="FN107" s="13"/>
      <c r="FO107" s="13"/>
      <c r="FP107" s="13"/>
      <c r="FQ107" s="13"/>
      <c r="FR107" s="13"/>
      <c r="FS107" s="13"/>
      <c r="FT107" s="13"/>
      <c r="FU107" s="13"/>
      <c r="FV107" s="13"/>
      <c r="FW107" s="13"/>
      <c r="FX107" s="13"/>
      <c r="FY107" s="13"/>
      <c r="FZ107" s="13"/>
      <c r="GA107" s="13"/>
      <c r="GB107" s="13"/>
      <c r="GC107" s="13"/>
      <c r="GD107" s="13"/>
      <c r="GE107" s="13"/>
      <c r="GF107" s="13"/>
      <c r="GG107" s="13"/>
      <c r="GH107" s="13"/>
      <c r="GI107" s="13"/>
      <c r="GJ107" s="13"/>
      <c r="GK107" s="13"/>
      <c r="GL107" s="13"/>
      <c r="GM107" s="13"/>
      <c r="GN107" s="13"/>
      <c r="GO107" s="13"/>
      <c r="GP107" s="13"/>
      <c r="GQ107" s="13"/>
      <c r="GR107" s="13"/>
      <c r="GS107" s="13"/>
      <c r="GT107" s="13"/>
      <c r="GU107" s="13"/>
      <c r="GV107" s="13"/>
      <c r="GW107" s="13"/>
      <c r="GX107" s="13"/>
      <c r="GY107" s="13"/>
      <c r="GZ107" s="13"/>
      <c r="HA107" s="13"/>
      <c r="HB107" s="13"/>
      <c r="HC107" s="13"/>
      <c r="HD107" s="13"/>
      <c r="HE107" s="13"/>
      <c r="HF107" s="13"/>
      <c r="HG107" s="13"/>
      <c r="HH107" s="13"/>
      <c r="HI107" s="13"/>
      <c r="HJ107" s="13"/>
      <c r="HK107" s="13"/>
      <c r="HL107" s="13"/>
      <c r="HM107" s="13"/>
      <c r="HN107" s="13"/>
      <c r="HO107" s="13"/>
      <c r="HP107" s="6"/>
    </row>
    <row r="108" spans="9:224" x14ac:dyDescent="0.2">
      <c r="I108" s="2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  <c r="AU108" s="13"/>
      <c r="AV108" s="13"/>
      <c r="AW108" s="13"/>
      <c r="AX108" s="13"/>
      <c r="AY108" s="13"/>
      <c r="AZ108" s="13"/>
      <c r="BA108" s="13"/>
      <c r="BB108" s="13"/>
      <c r="BC108" s="13"/>
      <c r="BD108" s="13"/>
      <c r="BE108" s="13"/>
      <c r="BF108" s="13"/>
      <c r="BG108" s="13"/>
      <c r="BH108" s="13"/>
      <c r="BI108" s="13"/>
      <c r="BJ108" s="13"/>
      <c r="BK108" s="13"/>
      <c r="BL108" s="13"/>
      <c r="BM108" s="13"/>
      <c r="BN108" s="13"/>
      <c r="BO108" s="13"/>
      <c r="BP108" s="13"/>
      <c r="BQ108" s="13"/>
      <c r="BR108" s="13"/>
      <c r="BS108" s="13"/>
      <c r="BT108" s="13"/>
      <c r="BU108" s="13"/>
      <c r="BV108" s="13"/>
      <c r="BW108" s="13"/>
      <c r="BX108" s="13"/>
      <c r="BY108" s="13"/>
      <c r="BZ108" s="13"/>
      <c r="CA108" s="13"/>
      <c r="CB108" s="13"/>
      <c r="CC108" s="13"/>
      <c r="CD108" s="13"/>
      <c r="CE108" s="13"/>
      <c r="CF108" s="13"/>
      <c r="CG108" s="13"/>
      <c r="CH108" s="13"/>
      <c r="CI108" s="13"/>
      <c r="CJ108" s="13"/>
      <c r="CK108" s="13"/>
      <c r="CL108" s="13"/>
      <c r="CM108" s="13"/>
      <c r="CN108" s="13"/>
      <c r="CO108" s="13"/>
      <c r="CP108" s="13"/>
      <c r="CQ108" s="13"/>
      <c r="CR108" s="13"/>
      <c r="CS108" s="13"/>
      <c r="CT108" s="13"/>
      <c r="CU108" s="13"/>
      <c r="CV108" s="13"/>
      <c r="CW108" s="13"/>
      <c r="CX108" s="13"/>
      <c r="CY108" s="13"/>
      <c r="CZ108" s="13"/>
      <c r="DA108" s="13"/>
      <c r="DB108" s="13"/>
      <c r="DC108" s="13"/>
      <c r="DD108" s="13"/>
      <c r="DE108" s="13"/>
      <c r="DF108" s="13"/>
      <c r="DG108" s="13"/>
      <c r="DH108" s="13"/>
      <c r="DI108" s="13"/>
      <c r="DJ108" s="13"/>
      <c r="DK108" s="13"/>
      <c r="DL108" s="19"/>
      <c r="DM108" s="13"/>
      <c r="DN108" s="19"/>
      <c r="DO108" s="13"/>
      <c r="DP108" s="13"/>
      <c r="DQ108" s="13"/>
      <c r="DR108" s="13"/>
      <c r="DS108" s="13"/>
      <c r="DT108" s="13"/>
      <c r="DU108" s="13"/>
      <c r="DV108" s="13"/>
      <c r="DW108" s="13"/>
      <c r="DX108" s="13"/>
      <c r="DY108" s="13"/>
      <c r="DZ108" s="13"/>
      <c r="EA108" s="13"/>
      <c r="EB108" s="13"/>
      <c r="EC108" s="13"/>
      <c r="ED108" s="13"/>
      <c r="EE108" s="13"/>
      <c r="EF108" s="13"/>
      <c r="EG108" s="13"/>
      <c r="EH108" s="13"/>
      <c r="EI108" s="13"/>
      <c r="EJ108" s="13"/>
      <c r="EK108" s="13"/>
      <c r="EL108" s="13"/>
      <c r="EM108" s="13"/>
      <c r="EN108" s="13"/>
      <c r="EO108" s="13"/>
      <c r="EP108" s="13"/>
      <c r="EQ108" s="13"/>
      <c r="ER108" s="13"/>
      <c r="ES108" s="13"/>
      <c r="ET108" s="13"/>
      <c r="EU108" s="13"/>
      <c r="EV108" s="13"/>
      <c r="EW108" s="13"/>
      <c r="EX108" s="13"/>
      <c r="EY108" s="13"/>
      <c r="EZ108" s="13"/>
      <c r="FA108" s="13"/>
      <c r="FB108" s="13"/>
      <c r="FC108" s="13"/>
      <c r="FD108" s="13"/>
      <c r="FE108" s="13"/>
      <c r="FF108" s="13"/>
      <c r="FG108" s="13"/>
      <c r="FH108" s="13"/>
      <c r="FI108" s="13"/>
      <c r="FJ108" s="13"/>
      <c r="FK108" s="13"/>
      <c r="FL108" s="13"/>
      <c r="FM108" s="13"/>
      <c r="FN108" s="13"/>
      <c r="FO108" s="13"/>
      <c r="FP108" s="13"/>
      <c r="FQ108" s="13"/>
      <c r="FR108" s="13"/>
      <c r="FS108" s="13"/>
      <c r="FT108" s="13"/>
      <c r="FU108" s="13"/>
      <c r="FV108" s="13"/>
      <c r="FW108" s="13"/>
      <c r="FX108" s="13"/>
      <c r="FY108" s="13"/>
      <c r="FZ108" s="13"/>
      <c r="GA108" s="13"/>
      <c r="GB108" s="13"/>
      <c r="GC108" s="13"/>
      <c r="GD108" s="13"/>
      <c r="GE108" s="13"/>
      <c r="GF108" s="13"/>
      <c r="GG108" s="13"/>
      <c r="GH108" s="13"/>
      <c r="GI108" s="13"/>
      <c r="GJ108" s="13"/>
      <c r="GK108" s="13"/>
      <c r="GL108" s="13"/>
      <c r="GM108" s="13"/>
      <c r="GN108" s="13"/>
      <c r="GO108" s="13"/>
      <c r="GP108" s="13"/>
      <c r="GQ108" s="13"/>
      <c r="GR108" s="13"/>
      <c r="GS108" s="13"/>
      <c r="GT108" s="13"/>
      <c r="GU108" s="13"/>
      <c r="GV108" s="13"/>
      <c r="GW108" s="13"/>
      <c r="GX108" s="13"/>
      <c r="GY108" s="13"/>
      <c r="GZ108" s="13"/>
      <c r="HA108" s="13"/>
      <c r="HB108" s="13"/>
      <c r="HC108" s="13"/>
      <c r="HD108" s="13"/>
      <c r="HE108" s="13"/>
      <c r="HF108" s="13"/>
      <c r="HG108" s="13"/>
      <c r="HH108" s="13"/>
      <c r="HI108" s="13"/>
      <c r="HJ108" s="13"/>
      <c r="HK108" s="13"/>
      <c r="HL108" s="13"/>
      <c r="HM108" s="13"/>
      <c r="HN108" s="13"/>
      <c r="HO108" s="13"/>
      <c r="HP108" s="6"/>
    </row>
    <row r="109" spans="9:224" x14ac:dyDescent="0.2">
      <c r="I109" s="2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  <c r="AV109" s="13"/>
      <c r="AW109" s="13"/>
      <c r="AX109" s="13"/>
      <c r="AY109" s="13"/>
      <c r="AZ109" s="13"/>
      <c r="BA109" s="13"/>
      <c r="BB109" s="13"/>
      <c r="BC109" s="13"/>
      <c r="BD109" s="13"/>
      <c r="BE109" s="13"/>
      <c r="BF109" s="13"/>
      <c r="BG109" s="13"/>
      <c r="BH109" s="13"/>
      <c r="BI109" s="13"/>
      <c r="BJ109" s="13"/>
      <c r="BK109" s="13"/>
      <c r="BL109" s="13"/>
      <c r="BM109" s="13"/>
      <c r="BN109" s="13"/>
      <c r="BO109" s="13"/>
      <c r="BP109" s="13"/>
      <c r="BQ109" s="13"/>
      <c r="BR109" s="13"/>
      <c r="BS109" s="13"/>
      <c r="BT109" s="13"/>
      <c r="BU109" s="13"/>
      <c r="BV109" s="13"/>
      <c r="BW109" s="13"/>
      <c r="BX109" s="13"/>
      <c r="BY109" s="13"/>
      <c r="BZ109" s="13"/>
      <c r="CA109" s="13"/>
      <c r="CB109" s="13"/>
      <c r="CC109" s="13"/>
      <c r="CD109" s="13"/>
      <c r="CE109" s="13"/>
      <c r="CF109" s="13"/>
      <c r="CG109" s="13"/>
      <c r="CH109" s="13"/>
      <c r="CI109" s="13"/>
      <c r="CJ109" s="13"/>
      <c r="CK109" s="13"/>
      <c r="CL109" s="13"/>
      <c r="CM109" s="13"/>
      <c r="CN109" s="13"/>
      <c r="CO109" s="13"/>
      <c r="CP109" s="13"/>
      <c r="CQ109" s="13"/>
      <c r="CR109" s="13"/>
      <c r="CS109" s="13"/>
      <c r="CT109" s="13"/>
      <c r="CU109" s="13"/>
      <c r="CV109" s="13"/>
      <c r="CW109" s="13"/>
      <c r="CX109" s="13"/>
      <c r="CY109" s="13"/>
      <c r="CZ109" s="13"/>
      <c r="DA109" s="13"/>
      <c r="DB109" s="13"/>
      <c r="DC109" s="13"/>
      <c r="DD109" s="13"/>
      <c r="DE109" s="13"/>
      <c r="DF109" s="13"/>
      <c r="DG109" s="13"/>
      <c r="DH109" s="13"/>
      <c r="DI109" s="13"/>
      <c r="DJ109" s="13"/>
      <c r="DK109" s="13"/>
      <c r="DL109" s="19"/>
      <c r="DM109" s="13"/>
      <c r="DN109" s="19"/>
      <c r="DO109" s="13"/>
      <c r="DP109" s="13"/>
      <c r="DQ109" s="13"/>
      <c r="DR109" s="13"/>
      <c r="DS109" s="13"/>
      <c r="DT109" s="13"/>
      <c r="DU109" s="13"/>
      <c r="DV109" s="13"/>
      <c r="DW109" s="13"/>
      <c r="DX109" s="13"/>
      <c r="DY109" s="13"/>
      <c r="DZ109" s="13"/>
      <c r="EA109" s="13"/>
      <c r="EB109" s="13"/>
      <c r="EC109" s="13"/>
      <c r="ED109" s="13"/>
      <c r="EE109" s="13"/>
      <c r="EF109" s="13"/>
      <c r="EG109" s="13"/>
      <c r="EH109" s="13"/>
      <c r="EI109" s="13"/>
      <c r="EJ109" s="13"/>
      <c r="EK109" s="13"/>
      <c r="EL109" s="13"/>
      <c r="EM109" s="13"/>
      <c r="EN109" s="13"/>
      <c r="EO109" s="13"/>
      <c r="EP109" s="13"/>
      <c r="EQ109" s="13"/>
      <c r="ER109" s="13"/>
      <c r="ES109" s="13"/>
      <c r="ET109" s="13"/>
      <c r="EU109" s="13"/>
      <c r="EV109" s="13"/>
      <c r="EW109" s="13"/>
      <c r="EX109" s="13"/>
      <c r="EY109" s="13"/>
      <c r="EZ109" s="13"/>
      <c r="FA109" s="13"/>
      <c r="FB109" s="13"/>
      <c r="FC109" s="13"/>
      <c r="FD109" s="13"/>
      <c r="FE109" s="13"/>
      <c r="FF109" s="13"/>
      <c r="FG109" s="13"/>
      <c r="FH109" s="13"/>
      <c r="FI109" s="13"/>
      <c r="FJ109" s="13"/>
      <c r="FK109" s="13"/>
      <c r="FL109" s="13"/>
      <c r="FM109" s="13"/>
      <c r="FN109" s="13"/>
      <c r="FO109" s="13"/>
      <c r="FP109" s="13"/>
      <c r="FQ109" s="13"/>
      <c r="FR109" s="13"/>
      <c r="FS109" s="13"/>
      <c r="FT109" s="13"/>
      <c r="FU109" s="13"/>
      <c r="FV109" s="13"/>
      <c r="FW109" s="13"/>
      <c r="FX109" s="13"/>
      <c r="FY109" s="13"/>
      <c r="FZ109" s="13"/>
      <c r="GA109" s="13"/>
      <c r="GB109" s="13"/>
      <c r="GC109" s="13"/>
      <c r="GD109" s="13"/>
      <c r="GE109" s="13"/>
      <c r="GF109" s="13"/>
      <c r="GG109" s="13"/>
      <c r="GH109" s="13"/>
      <c r="GI109" s="13"/>
      <c r="GJ109" s="13"/>
      <c r="GK109" s="13"/>
      <c r="GL109" s="13"/>
      <c r="GM109" s="13"/>
      <c r="GN109" s="13"/>
      <c r="GO109" s="13"/>
      <c r="GP109" s="13"/>
      <c r="GQ109" s="13"/>
      <c r="GR109" s="13"/>
      <c r="GS109" s="13"/>
      <c r="GT109" s="13"/>
      <c r="GU109" s="13"/>
      <c r="GV109" s="13"/>
      <c r="GW109" s="13"/>
      <c r="GX109" s="13"/>
      <c r="GY109" s="13"/>
      <c r="GZ109" s="13"/>
      <c r="HA109" s="13"/>
      <c r="HB109" s="13"/>
      <c r="HC109" s="13"/>
      <c r="HD109" s="13"/>
      <c r="HE109" s="13"/>
      <c r="HF109" s="13"/>
      <c r="HG109" s="13"/>
      <c r="HH109" s="13"/>
      <c r="HI109" s="13"/>
      <c r="HJ109" s="13"/>
      <c r="HK109" s="13"/>
      <c r="HL109" s="13"/>
      <c r="HM109" s="13"/>
      <c r="HN109" s="13"/>
      <c r="HO109" s="13"/>
      <c r="HP109" s="6"/>
    </row>
    <row r="110" spans="9:224" x14ac:dyDescent="0.2">
      <c r="I110" s="2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  <c r="AU110" s="13"/>
      <c r="AV110" s="13"/>
      <c r="AW110" s="13"/>
      <c r="AX110" s="13"/>
      <c r="AY110" s="13"/>
      <c r="AZ110" s="13"/>
      <c r="BA110" s="13"/>
      <c r="BB110" s="13"/>
      <c r="BC110" s="13"/>
      <c r="BD110" s="13"/>
      <c r="BE110" s="13"/>
      <c r="BF110" s="13"/>
      <c r="BG110" s="13"/>
      <c r="BH110" s="13"/>
      <c r="BI110" s="13"/>
      <c r="BJ110" s="13"/>
      <c r="BK110" s="13"/>
      <c r="BL110" s="13"/>
      <c r="BM110" s="13"/>
      <c r="BN110" s="13"/>
      <c r="BO110" s="13"/>
      <c r="BP110" s="13"/>
      <c r="BQ110" s="13"/>
      <c r="BR110" s="13"/>
      <c r="BS110" s="13"/>
      <c r="BT110" s="13"/>
      <c r="BU110" s="13"/>
      <c r="BV110" s="13"/>
      <c r="BW110" s="13"/>
      <c r="BX110" s="13"/>
      <c r="BY110" s="13"/>
      <c r="BZ110" s="13"/>
      <c r="CA110" s="13"/>
      <c r="CB110" s="13"/>
      <c r="CC110" s="13"/>
      <c r="CD110" s="13"/>
      <c r="CE110" s="13"/>
      <c r="CF110" s="13"/>
      <c r="CG110" s="13"/>
      <c r="CH110" s="13"/>
      <c r="CI110" s="13"/>
      <c r="CJ110" s="13"/>
      <c r="CK110" s="13"/>
      <c r="CL110" s="13"/>
      <c r="CM110" s="13"/>
      <c r="CN110" s="13"/>
      <c r="CO110" s="13"/>
      <c r="CP110" s="13"/>
      <c r="CQ110" s="13"/>
      <c r="CR110" s="13"/>
      <c r="CS110" s="13"/>
      <c r="CT110" s="13"/>
      <c r="CU110" s="13"/>
      <c r="CV110" s="13"/>
      <c r="CW110" s="13"/>
      <c r="CX110" s="13"/>
      <c r="CY110" s="13"/>
      <c r="CZ110" s="13"/>
      <c r="DA110" s="13"/>
      <c r="DB110" s="13"/>
      <c r="DC110" s="13"/>
      <c r="DD110" s="13"/>
      <c r="DE110" s="13"/>
      <c r="DF110" s="13"/>
      <c r="DG110" s="13"/>
      <c r="DH110" s="13"/>
      <c r="DI110" s="13"/>
      <c r="DJ110" s="13"/>
      <c r="DK110" s="13"/>
      <c r="DL110" s="19"/>
      <c r="DM110" s="13"/>
      <c r="DN110" s="19"/>
      <c r="DO110" s="13"/>
      <c r="DP110" s="13"/>
      <c r="DQ110" s="13"/>
      <c r="DR110" s="13"/>
      <c r="DS110" s="13"/>
      <c r="DT110" s="13"/>
      <c r="DU110" s="13"/>
      <c r="DV110" s="13"/>
      <c r="DW110" s="13"/>
      <c r="DX110" s="13"/>
      <c r="DY110" s="13"/>
      <c r="DZ110" s="13"/>
      <c r="EA110" s="13"/>
      <c r="EB110" s="13"/>
      <c r="EC110" s="13"/>
      <c r="ED110" s="13"/>
      <c r="EE110" s="13"/>
      <c r="EF110" s="13"/>
      <c r="EG110" s="13"/>
      <c r="EH110" s="13"/>
      <c r="EI110" s="13"/>
      <c r="EJ110" s="13"/>
      <c r="EK110" s="13"/>
      <c r="EL110" s="13"/>
      <c r="EM110" s="13"/>
      <c r="EN110" s="13"/>
      <c r="EO110" s="13"/>
      <c r="EP110" s="13"/>
      <c r="EQ110" s="13"/>
      <c r="ER110" s="13"/>
      <c r="ES110" s="13"/>
      <c r="ET110" s="13"/>
      <c r="EU110" s="13"/>
      <c r="EV110" s="13"/>
      <c r="EW110" s="13"/>
      <c r="EX110" s="13"/>
      <c r="EY110" s="13"/>
      <c r="EZ110" s="13"/>
      <c r="FA110" s="13"/>
      <c r="FB110" s="13"/>
      <c r="FC110" s="13"/>
      <c r="FD110" s="13"/>
      <c r="FE110" s="13"/>
      <c r="FF110" s="13"/>
      <c r="FG110" s="13"/>
      <c r="FH110" s="13"/>
      <c r="FI110" s="13"/>
      <c r="FJ110" s="13"/>
      <c r="FK110" s="13"/>
      <c r="FL110" s="13"/>
      <c r="FM110" s="13"/>
      <c r="FN110" s="13"/>
      <c r="FO110" s="13"/>
      <c r="FP110" s="13"/>
      <c r="FQ110" s="13"/>
      <c r="FR110" s="13"/>
      <c r="FS110" s="13"/>
      <c r="FT110" s="13"/>
      <c r="FU110" s="13"/>
      <c r="FV110" s="13"/>
      <c r="FW110" s="13"/>
      <c r="FX110" s="13"/>
      <c r="FY110" s="13"/>
      <c r="FZ110" s="13"/>
      <c r="GA110" s="13"/>
      <c r="GB110" s="13"/>
      <c r="GC110" s="13"/>
      <c r="GD110" s="13"/>
      <c r="GE110" s="13"/>
      <c r="GF110" s="13"/>
      <c r="GG110" s="13"/>
      <c r="GH110" s="13"/>
      <c r="GI110" s="13"/>
      <c r="GJ110" s="13"/>
      <c r="GK110" s="13"/>
      <c r="GL110" s="13"/>
      <c r="GM110" s="13"/>
      <c r="GN110" s="13"/>
      <c r="GO110" s="13"/>
      <c r="GP110" s="13"/>
      <c r="GQ110" s="13"/>
      <c r="GR110" s="13"/>
      <c r="GS110" s="13"/>
      <c r="GT110" s="13"/>
      <c r="GU110" s="13"/>
      <c r="GV110" s="13"/>
      <c r="GW110" s="13"/>
      <c r="GX110" s="13"/>
      <c r="GY110" s="13"/>
      <c r="GZ110" s="13"/>
      <c r="HA110" s="13"/>
      <c r="HB110" s="13"/>
      <c r="HC110" s="13"/>
      <c r="HD110" s="13"/>
      <c r="HE110" s="13"/>
      <c r="HF110" s="13"/>
      <c r="HG110" s="13"/>
      <c r="HH110" s="13"/>
      <c r="HI110" s="13"/>
      <c r="HJ110" s="13"/>
      <c r="HK110" s="13"/>
      <c r="HL110" s="13"/>
      <c r="HM110" s="13"/>
      <c r="HN110" s="13"/>
      <c r="HO110" s="13"/>
      <c r="HP110" s="6"/>
    </row>
    <row r="111" spans="9:224" x14ac:dyDescent="0.2">
      <c r="I111" s="2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  <c r="AY111" s="13"/>
      <c r="AZ111" s="13"/>
      <c r="BA111" s="13"/>
      <c r="BB111" s="13"/>
      <c r="BC111" s="13"/>
      <c r="BD111" s="13"/>
      <c r="BE111" s="13"/>
      <c r="BF111" s="13"/>
      <c r="BG111" s="13"/>
      <c r="BH111" s="13"/>
      <c r="BI111" s="13"/>
      <c r="BJ111" s="13"/>
      <c r="BK111" s="13"/>
      <c r="BL111" s="13"/>
      <c r="BM111" s="13"/>
      <c r="BN111" s="13"/>
      <c r="BO111" s="13"/>
      <c r="BP111" s="13"/>
      <c r="BQ111" s="13"/>
      <c r="BR111" s="13"/>
      <c r="BS111" s="13"/>
      <c r="BT111" s="13"/>
      <c r="BU111" s="13"/>
      <c r="BV111" s="13"/>
      <c r="BW111" s="13"/>
      <c r="BX111" s="13"/>
      <c r="BY111" s="13"/>
      <c r="BZ111" s="13"/>
      <c r="CA111" s="13"/>
      <c r="CB111" s="13"/>
      <c r="CC111" s="13"/>
      <c r="CD111" s="13"/>
      <c r="CE111" s="13"/>
      <c r="CF111" s="13"/>
      <c r="CG111" s="13"/>
      <c r="CH111" s="13"/>
      <c r="CI111" s="13"/>
      <c r="CJ111" s="13"/>
      <c r="CK111" s="13"/>
      <c r="CL111" s="13"/>
      <c r="CM111" s="13"/>
      <c r="CN111" s="13"/>
      <c r="CO111" s="13"/>
      <c r="CP111" s="13"/>
      <c r="CQ111" s="13"/>
      <c r="CR111" s="13"/>
      <c r="CS111" s="13"/>
      <c r="CT111" s="13"/>
      <c r="CU111" s="13"/>
      <c r="CV111" s="13"/>
      <c r="CW111" s="13"/>
      <c r="CX111" s="13"/>
      <c r="CY111" s="13"/>
      <c r="CZ111" s="13"/>
      <c r="DA111" s="13"/>
      <c r="DB111" s="13"/>
      <c r="DC111" s="13"/>
      <c r="DD111" s="13"/>
      <c r="DE111" s="13"/>
      <c r="DF111" s="13"/>
      <c r="DG111" s="13"/>
      <c r="DH111" s="13"/>
      <c r="DI111" s="13"/>
      <c r="DJ111" s="13"/>
      <c r="DK111" s="13"/>
      <c r="DL111" s="19"/>
      <c r="DM111" s="13"/>
      <c r="DN111" s="19"/>
      <c r="DO111" s="13"/>
      <c r="DP111" s="13"/>
      <c r="DQ111" s="13"/>
      <c r="DR111" s="13"/>
      <c r="DS111" s="13"/>
      <c r="DT111" s="13"/>
      <c r="DU111" s="13"/>
      <c r="DV111" s="13"/>
      <c r="DW111" s="13"/>
      <c r="DX111" s="13"/>
      <c r="DY111" s="13"/>
      <c r="DZ111" s="13"/>
      <c r="EA111" s="13"/>
      <c r="EB111" s="13"/>
      <c r="EC111" s="13"/>
      <c r="ED111" s="13"/>
      <c r="EE111" s="13"/>
      <c r="EF111" s="13"/>
      <c r="EG111" s="13"/>
      <c r="EH111" s="13"/>
      <c r="EI111" s="13"/>
      <c r="EJ111" s="13"/>
      <c r="EK111" s="13"/>
      <c r="EL111" s="13"/>
      <c r="EM111" s="13"/>
      <c r="EN111" s="13"/>
      <c r="EO111" s="13"/>
      <c r="EP111" s="13"/>
      <c r="EQ111" s="13"/>
      <c r="ER111" s="13"/>
      <c r="ES111" s="13"/>
      <c r="ET111" s="13"/>
      <c r="EU111" s="13"/>
      <c r="EV111" s="13"/>
      <c r="EW111" s="13"/>
      <c r="EX111" s="13"/>
      <c r="EY111" s="13"/>
      <c r="EZ111" s="13"/>
      <c r="FA111" s="13"/>
      <c r="FB111" s="13"/>
      <c r="FC111" s="13"/>
      <c r="FD111" s="13"/>
      <c r="FE111" s="13"/>
      <c r="FF111" s="13"/>
      <c r="FG111" s="13"/>
      <c r="FH111" s="13"/>
      <c r="FI111" s="13"/>
      <c r="FJ111" s="13"/>
      <c r="FK111" s="13"/>
      <c r="FL111" s="13"/>
      <c r="FM111" s="13"/>
      <c r="FN111" s="13"/>
      <c r="FO111" s="13"/>
      <c r="FP111" s="13"/>
      <c r="FQ111" s="13"/>
      <c r="FR111" s="13"/>
      <c r="FS111" s="13"/>
      <c r="FT111" s="13"/>
      <c r="FU111" s="13"/>
      <c r="FV111" s="13"/>
      <c r="FW111" s="13"/>
      <c r="FX111" s="13"/>
      <c r="FY111" s="13"/>
      <c r="FZ111" s="13"/>
      <c r="GA111" s="13"/>
      <c r="GB111" s="13"/>
      <c r="GC111" s="13"/>
      <c r="GD111" s="13"/>
      <c r="GE111" s="13"/>
      <c r="GF111" s="13"/>
      <c r="GG111" s="13"/>
      <c r="GH111" s="13"/>
      <c r="GI111" s="13"/>
      <c r="GJ111" s="13"/>
      <c r="GK111" s="13"/>
      <c r="GL111" s="13"/>
      <c r="GM111" s="13"/>
      <c r="GN111" s="13"/>
      <c r="GO111" s="13"/>
      <c r="GP111" s="13"/>
      <c r="GQ111" s="13"/>
      <c r="GR111" s="13"/>
      <c r="GS111" s="13"/>
      <c r="GT111" s="13"/>
      <c r="GU111" s="13"/>
      <c r="GV111" s="13"/>
      <c r="GW111" s="13"/>
      <c r="GX111" s="13"/>
      <c r="GY111" s="13"/>
      <c r="GZ111" s="13"/>
      <c r="HA111" s="13"/>
      <c r="HB111" s="13"/>
      <c r="HC111" s="13"/>
      <c r="HD111" s="13"/>
      <c r="HE111" s="13"/>
      <c r="HF111" s="13"/>
      <c r="HG111" s="13"/>
      <c r="HH111" s="13"/>
      <c r="HI111" s="13"/>
      <c r="HJ111" s="13"/>
      <c r="HK111" s="13"/>
      <c r="HL111" s="13"/>
      <c r="HM111" s="13"/>
      <c r="HN111" s="13"/>
      <c r="HO111" s="13"/>
      <c r="HP111" s="6"/>
    </row>
    <row r="112" spans="9:224" x14ac:dyDescent="0.2">
      <c r="I112" s="2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  <c r="AU112" s="13"/>
      <c r="AV112" s="13"/>
      <c r="AW112" s="13"/>
      <c r="AX112" s="13"/>
      <c r="AY112" s="13"/>
      <c r="AZ112" s="13"/>
      <c r="BA112" s="13"/>
      <c r="BB112" s="13"/>
      <c r="BC112" s="13"/>
      <c r="BD112" s="13"/>
      <c r="BE112" s="13"/>
      <c r="BF112" s="13"/>
      <c r="BG112" s="13"/>
      <c r="BH112" s="13"/>
      <c r="BI112" s="13"/>
      <c r="BJ112" s="13"/>
      <c r="BK112" s="13"/>
      <c r="BL112" s="13"/>
      <c r="BM112" s="13"/>
      <c r="BN112" s="13"/>
      <c r="BO112" s="13"/>
      <c r="BP112" s="13"/>
      <c r="BQ112" s="13"/>
      <c r="BR112" s="13"/>
      <c r="BS112" s="13"/>
      <c r="BT112" s="13"/>
      <c r="BU112" s="13"/>
      <c r="BV112" s="13"/>
      <c r="BW112" s="13"/>
      <c r="BX112" s="13"/>
      <c r="BY112" s="13"/>
      <c r="BZ112" s="13"/>
      <c r="CA112" s="13"/>
      <c r="CB112" s="13"/>
      <c r="CC112" s="13"/>
      <c r="CD112" s="13"/>
      <c r="CE112" s="13"/>
      <c r="CF112" s="13"/>
      <c r="CG112" s="13"/>
      <c r="CH112" s="13"/>
      <c r="CI112" s="13"/>
      <c r="CJ112" s="13"/>
      <c r="CK112" s="13"/>
      <c r="CL112" s="13"/>
      <c r="CM112" s="13"/>
      <c r="CN112" s="13"/>
      <c r="CO112" s="13"/>
      <c r="CP112" s="13"/>
      <c r="CQ112" s="13"/>
      <c r="CR112" s="13"/>
      <c r="CS112" s="13"/>
      <c r="CT112" s="13"/>
      <c r="CU112" s="13"/>
      <c r="CV112" s="13"/>
      <c r="CW112" s="13"/>
      <c r="CX112" s="13"/>
      <c r="CY112" s="13"/>
      <c r="CZ112" s="13"/>
      <c r="DA112" s="13"/>
      <c r="DB112" s="13"/>
      <c r="DC112" s="13"/>
      <c r="DD112" s="13"/>
      <c r="DE112" s="13"/>
      <c r="DF112" s="13"/>
      <c r="DG112" s="13"/>
      <c r="DH112" s="13"/>
      <c r="DI112" s="13"/>
      <c r="DJ112" s="13"/>
      <c r="DK112" s="13"/>
      <c r="DL112" s="19"/>
      <c r="DM112" s="13"/>
      <c r="DN112" s="19"/>
      <c r="DO112" s="13"/>
      <c r="DP112" s="13"/>
      <c r="DQ112" s="13"/>
      <c r="DR112" s="13"/>
      <c r="DS112" s="13"/>
      <c r="DT112" s="13"/>
      <c r="DU112" s="13"/>
      <c r="DV112" s="13"/>
      <c r="DW112" s="13"/>
      <c r="DX112" s="13"/>
      <c r="DY112" s="13"/>
      <c r="DZ112" s="13"/>
      <c r="EA112" s="13"/>
      <c r="EB112" s="13"/>
      <c r="EC112" s="13"/>
      <c r="ED112" s="13"/>
      <c r="EE112" s="13"/>
      <c r="EF112" s="13"/>
      <c r="EG112" s="13"/>
      <c r="EH112" s="13"/>
      <c r="EI112" s="13"/>
      <c r="EJ112" s="13"/>
      <c r="EK112" s="13"/>
      <c r="EL112" s="13"/>
      <c r="EM112" s="13"/>
      <c r="EN112" s="13"/>
      <c r="EO112" s="13"/>
      <c r="EP112" s="13"/>
      <c r="EQ112" s="13"/>
      <c r="ER112" s="13"/>
      <c r="ES112" s="13"/>
      <c r="ET112" s="13"/>
      <c r="EU112" s="13"/>
      <c r="EV112" s="13"/>
      <c r="EW112" s="13"/>
      <c r="EX112" s="13"/>
      <c r="EY112" s="13"/>
      <c r="EZ112" s="13"/>
      <c r="FA112" s="13"/>
      <c r="FB112" s="13"/>
      <c r="FC112" s="13"/>
      <c r="FD112" s="13"/>
      <c r="FE112" s="13"/>
      <c r="FF112" s="13"/>
      <c r="FG112" s="13"/>
      <c r="FH112" s="13"/>
      <c r="FI112" s="13"/>
      <c r="FJ112" s="13"/>
      <c r="FK112" s="13"/>
      <c r="FL112" s="13"/>
      <c r="FM112" s="13"/>
      <c r="FN112" s="13"/>
      <c r="FO112" s="13"/>
      <c r="FP112" s="13"/>
      <c r="FQ112" s="13"/>
      <c r="FR112" s="13"/>
      <c r="FS112" s="13"/>
      <c r="FT112" s="13"/>
      <c r="FU112" s="13"/>
      <c r="FV112" s="13"/>
      <c r="FW112" s="13"/>
      <c r="FX112" s="13"/>
      <c r="FY112" s="13"/>
      <c r="FZ112" s="13"/>
      <c r="GA112" s="13"/>
      <c r="GB112" s="13"/>
      <c r="GC112" s="13"/>
      <c r="GD112" s="13"/>
      <c r="GE112" s="13"/>
      <c r="GF112" s="13"/>
      <c r="GG112" s="13"/>
      <c r="GH112" s="13"/>
      <c r="GI112" s="13"/>
      <c r="GJ112" s="13"/>
      <c r="GK112" s="13"/>
      <c r="GL112" s="13"/>
      <c r="GM112" s="13"/>
      <c r="GN112" s="13"/>
      <c r="GO112" s="13"/>
      <c r="GP112" s="13"/>
      <c r="GQ112" s="13"/>
      <c r="GR112" s="13"/>
      <c r="GS112" s="13"/>
      <c r="GT112" s="13"/>
      <c r="GU112" s="13"/>
      <c r="GV112" s="13"/>
      <c r="GW112" s="13"/>
      <c r="GX112" s="13"/>
      <c r="GY112" s="13"/>
      <c r="GZ112" s="13"/>
      <c r="HA112" s="13"/>
      <c r="HB112" s="13"/>
      <c r="HC112" s="13"/>
      <c r="HD112" s="13"/>
      <c r="HE112" s="13"/>
      <c r="HF112" s="13"/>
      <c r="HG112" s="13"/>
      <c r="HH112" s="13"/>
      <c r="HI112" s="13"/>
      <c r="HJ112" s="13"/>
      <c r="HK112" s="13"/>
      <c r="HL112" s="13"/>
      <c r="HM112" s="13"/>
      <c r="HN112" s="13"/>
      <c r="HO112" s="13"/>
      <c r="HP112" s="6"/>
    </row>
    <row r="113" spans="9:224" x14ac:dyDescent="0.2">
      <c r="I113" s="2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  <c r="AV113" s="13"/>
      <c r="AW113" s="13"/>
      <c r="AX113" s="13"/>
      <c r="AY113" s="13"/>
      <c r="AZ113" s="13"/>
      <c r="BA113" s="13"/>
      <c r="BB113" s="13"/>
      <c r="BC113" s="13"/>
      <c r="BD113" s="13"/>
      <c r="BE113" s="13"/>
      <c r="BF113" s="13"/>
      <c r="BG113" s="13"/>
      <c r="BH113" s="13"/>
      <c r="BI113" s="13"/>
      <c r="BJ113" s="13"/>
      <c r="BK113" s="13"/>
      <c r="BL113" s="13"/>
      <c r="BM113" s="13"/>
      <c r="BN113" s="13"/>
      <c r="BO113" s="13"/>
      <c r="BP113" s="13"/>
      <c r="BQ113" s="13"/>
      <c r="BR113" s="13"/>
      <c r="BS113" s="13"/>
      <c r="BT113" s="13"/>
      <c r="BU113" s="13"/>
      <c r="BV113" s="13"/>
      <c r="BW113" s="13"/>
      <c r="BX113" s="13"/>
      <c r="BY113" s="13"/>
      <c r="BZ113" s="13"/>
      <c r="CA113" s="13"/>
      <c r="CB113" s="13"/>
      <c r="CC113" s="13"/>
      <c r="CD113" s="13"/>
      <c r="CE113" s="13"/>
      <c r="CF113" s="13"/>
      <c r="CG113" s="13"/>
      <c r="CH113" s="13"/>
      <c r="CI113" s="13"/>
      <c r="CJ113" s="13"/>
      <c r="CK113" s="13"/>
      <c r="CL113" s="13"/>
      <c r="CM113" s="13"/>
      <c r="CN113" s="13"/>
      <c r="CO113" s="13"/>
      <c r="CP113" s="13"/>
      <c r="CQ113" s="13"/>
      <c r="CR113" s="13"/>
      <c r="CS113" s="13"/>
      <c r="CT113" s="13"/>
      <c r="CU113" s="13"/>
      <c r="CV113" s="13"/>
      <c r="CW113" s="13"/>
      <c r="CX113" s="13"/>
      <c r="CY113" s="13"/>
      <c r="CZ113" s="13"/>
      <c r="DA113" s="13"/>
      <c r="DB113" s="13"/>
      <c r="DC113" s="13"/>
      <c r="DD113" s="13"/>
      <c r="DE113" s="13"/>
      <c r="DF113" s="13"/>
      <c r="DG113" s="13"/>
      <c r="DH113" s="13"/>
      <c r="DI113" s="13"/>
      <c r="DJ113" s="13"/>
      <c r="DK113" s="13"/>
      <c r="DL113" s="19"/>
      <c r="DM113" s="13"/>
      <c r="DN113" s="19"/>
      <c r="DO113" s="13"/>
      <c r="DP113" s="13"/>
      <c r="DQ113" s="13"/>
      <c r="DR113" s="13"/>
      <c r="DS113" s="13"/>
      <c r="DT113" s="13"/>
      <c r="DU113" s="13"/>
      <c r="DV113" s="13"/>
      <c r="DW113" s="13"/>
      <c r="DX113" s="13"/>
      <c r="DY113" s="13"/>
      <c r="DZ113" s="13"/>
      <c r="EA113" s="13"/>
      <c r="EB113" s="13"/>
      <c r="EC113" s="13"/>
      <c r="ED113" s="13"/>
      <c r="EE113" s="13"/>
      <c r="EF113" s="13"/>
      <c r="EG113" s="13"/>
      <c r="EH113" s="13"/>
      <c r="EI113" s="13"/>
      <c r="EJ113" s="13"/>
      <c r="EK113" s="13"/>
      <c r="EL113" s="13"/>
      <c r="EM113" s="13"/>
      <c r="EN113" s="13"/>
      <c r="EO113" s="13"/>
      <c r="EP113" s="13"/>
      <c r="EQ113" s="13"/>
      <c r="ER113" s="13"/>
      <c r="ES113" s="13"/>
      <c r="ET113" s="13"/>
      <c r="EU113" s="13"/>
      <c r="EV113" s="13"/>
      <c r="EW113" s="13"/>
      <c r="EX113" s="13"/>
      <c r="EY113" s="13"/>
      <c r="EZ113" s="13"/>
      <c r="FA113" s="13"/>
      <c r="FB113" s="13"/>
      <c r="FC113" s="13"/>
      <c r="FD113" s="13"/>
      <c r="FE113" s="13"/>
      <c r="FF113" s="13"/>
      <c r="FG113" s="13"/>
      <c r="FH113" s="13"/>
      <c r="FI113" s="13"/>
      <c r="FJ113" s="13"/>
      <c r="FK113" s="13"/>
      <c r="FL113" s="13"/>
      <c r="FM113" s="13"/>
      <c r="FN113" s="13"/>
      <c r="FO113" s="13"/>
      <c r="FP113" s="13"/>
      <c r="FQ113" s="13"/>
      <c r="FR113" s="13"/>
      <c r="FS113" s="13"/>
      <c r="FT113" s="13"/>
      <c r="FU113" s="13"/>
      <c r="FV113" s="13"/>
      <c r="FW113" s="13"/>
      <c r="FX113" s="13"/>
      <c r="FY113" s="13"/>
      <c r="FZ113" s="13"/>
      <c r="GA113" s="13"/>
      <c r="GB113" s="13"/>
      <c r="GC113" s="13"/>
      <c r="GD113" s="13"/>
      <c r="GE113" s="13"/>
      <c r="GF113" s="13"/>
      <c r="GG113" s="13"/>
      <c r="GH113" s="13"/>
      <c r="GI113" s="13"/>
      <c r="GJ113" s="13"/>
      <c r="GK113" s="13"/>
      <c r="GL113" s="13"/>
      <c r="GM113" s="13"/>
      <c r="GN113" s="13"/>
      <c r="GO113" s="13"/>
      <c r="GP113" s="13"/>
      <c r="GQ113" s="13"/>
      <c r="GR113" s="13"/>
      <c r="GS113" s="13"/>
      <c r="GT113" s="13"/>
      <c r="GU113" s="13"/>
      <c r="GV113" s="13"/>
      <c r="GW113" s="13"/>
      <c r="GX113" s="13"/>
      <c r="GY113" s="13"/>
      <c r="GZ113" s="13"/>
      <c r="HA113" s="13"/>
      <c r="HB113" s="13"/>
      <c r="HC113" s="13"/>
      <c r="HD113" s="13"/>
      <c r="HE113" s="13"/>
      <c r="HF113" s="13"/>
      <c r="HG113" s="13"/>
      <c r="HH113" s="13"/>
      <c r="HI113" s="13"/>
      <c r="HJ113" s="13"/>
      <c r="HK113" s="13"/>
      <c r="HL113" s="13"/>
      <c r="HM113" s="13"/>
      <c r="HN113" s="13"/>
      <c r="HO113" s="13"/>
      <c r="HP113" s="6"/>
    </row>
    <row r="114" spans="9:224" x14ac:dyDescent="0.2">
      <c r="I114" s="2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  <c r="AU114" s="13"/>
      <c r="AV114" s="13"/>
      <c r="AW114" s="13"/>
      <c r="AX114" s="13"/>
      <c r="AY114" s="13"/>
      <c r="AZ114" s="13"/>
      <c r="BA114" s="13"/>
      <c r="BB114" s="13"/>
      <c r="BC114" s="13"/>
      <c r="BD114" s="13"/>
      <c r="BE114" s="13"/>
      <c r="BF114" s="13"/>
      <c r="BG114" s="13"/>
      <c r="BH114" s="13"/>
      <c r="BI114" s="13"/>
      <c r="BJ114" s="13"/>
      <c r="BK114" s="13"/>
      <c r="BL114" s="13"/>
      <c r="BM114" s="13"/>
      <c r="BN114" s="13"/>
      <c r="BO114" s="13"/>
      <c r="BP114" s="13"/>
      <c r="BQ114" s="13"/>
      <c r="BR114" s="13"/>
      <c r="BS114" s="13"/>
      <c r="BT114" s="13"/>
      <c r="BU114" s="13"/>
      <c r="BV114" s="13"/>
      <c r="BW114" s="13"/>
      <c r="BX114" s="13"/>
      <c r="BY114" s="13"/>
      <c r="BZ114" s="13"/>
      <c r="CA114" s="13"/>
      <c r="CB114" s="13"/>
      <c r="CC114" s="13"/>
      <c r="CD114" s="13"/>
      <c r="CE114" s="13"/>
      <c r="CF114" s="13"/>
      <c r="CG114" s="13"/>
      <c r="CH114" s="13"/>
      <c r="CI114" s="13"/>
      <c r="CJ114" s="13"/>
      <c r="CK114" s="13"/>
      <c r="CL114" s="13"/>
      <c r="CM114" s="13"/>
      <c r="CN114" s="13"/>
      <c r="CO114" s="13"/>
      <c r="CP114" s="13"/>
      <c r="CQ114" s="13"/>
      <c r="CR114" s="13"/>
      <c r="CS114" s="13"/>
      <c r="CT114" s="13"/>
      <c r="CU114" s="13"/>
      <c r="CV114" s="13"/>
      <c r="CW114" s="13"/>
      <c r="CX114" s="13"/>
      <c r="CY114" s="13"/>
      <c r="CZ114" s="13"/>
      <c r="DA114" s="13"/>
      <c r="DB114" s="13"/>
      <c r="DC114" s="13"/>
      <c r="DD114" s="13"/>
      <c r="DE114" s="13"/>
      <c r="DF114" s="13"/>
      <c r="DG114" s="13"/>
      <c r="DH114" s="13"/>
      <c r="DI114" s="13"/>
      <c r="DJ114" s="13"/>
      <c r="DK114" s="13"/>
      <c r="DL114" s="19"/>
      <c r="DM114" s="13"/>
      <c r="DN114" s="19"/>
      <c r="DO114" s="13"/>
      <c r="DP114" s="13"/>
      <c r="DQ114" s="13"/>
      <c r="DR114" s="13"/>
      <c r="DS114" s="13"/>
      <c r="DT114" s="13"/>
      <c r="DU114" s="13"/>
      <c r="DV114" s="13"/>
      <c r="DW114" s="13"/>
      <c r="DX114" s="13"/>
      <c r="DY114" s="13"/>
      <c r="DZ114" s="13"/>
      <c r="EA114" s="13"/>
      <c r="EB114" s="13"/>
      <c r="EC114" s="13"/>
      <c r="ED114" s="13"/>
      <c r="EE114" s="13"/>
      <c r="EF114" s="13"/>
      <c r="EG114" s="13"/>
      <c r="EH114" s="13"/>
      <c r="EI114" s="13"/>
      <c r="EJ114" s="13"/>
      <c r="EK114" s="13"/>
      <c r="EL114" s="13"/>
      <c r="EM114" s="13"/>
      <c r="EN114" s="13"/>
      <c r="EO114" s="13"/>
      <c r="EP114" s="13"/>
      <c r="EQ114" s="13"/>
      <c r="ER114" s="13"/>
      <c r="ES114" s="13"/>
      <c r="ET114" s="13"/>
      <c r="EU114" s="13"/>
      <c r="EV114" s="13"/>
      <c r="EW114" s="13"/>
      <c r="EX114" s="13"/>
      <c r="EY114" s="13"/>
      <c r="EZ114" s="13"/>
      <c r="FA114" s="13"/>
      <c r="FB114" s="13"/>
      <c r="FC114" s="13"/>
      <c r="FD114" s="13"/>
      <c r="FE114" s="13"/>
      <c r="FF114" s="13"/>
      <c r="FG114" s="13"/>
      <c r="FH114" s="13"/>
      <c r="FI114" s="13"/>
      <c r="FJ114" s="13"/>
      <c r="FK114" s="13"/>
      <c r="FL114" s="13"/>
      <c r="FM114" s="13"/>
      <c r="FN114" s="13"/>
      <c r="FO114" s="13"/>
      <c r="FP114" s="13"/>
      <c r="FQ114" s="13"/>
      <c r="FR114" s="13"/>
      <c r="FS114" s="13"/>
      <c r="FT114" s="13"/>
      <c r="FU114" s="13"/>
      <c r="FV114" s="13"/>
      <c r="FW114" s="13"/>
      <c r="FX114" s="13"/>
      <c r="FY114" s="13"/>
      <c r="FZ114" s="13"/>
      <c r="GA114" s="13"/>
      <c r="GB114" s="13"/>
      <c r="GC114" s="13"/>
      <c r="GD114" s="13"/>
      <c r="GE114" s="13"/>
      <c r="GF114" s="13"/>
      <c r="GG114" s="13"/>
      <c r="GH114" s="13"/>
      <c r="GI114" s="13"/>
      <c r="GJ114" s="13"/>
      <c r="GK114" s="13"/>
      <c r="GL114" s="13"/>
      <c r="GM114" s="13"/>
      <c r="GN114" s="13"/>
      <c r="GO114" s="13"/>
      <c r="GP114" s="13"/>
      <c r="GQ114" s="13"/>
      <c r="GR114" s="13"/>
      <c r="GS114" s="13"/>
      <c r="GT114" s="13"/>
      <c r="GU114" s="13"/>
      <c r="GV114" s="13"/>
      <c r="GW114" s="13"/>
      <c r="GX114" s="13"/>
      <c r="GY114" s="13"/>
      <c r="GZ114" s="13"/>
      <c r="HA114" s="13"/>
      <c r="HB114" s="13"/>
      <c r="HC114" s="13"/>
      <c r="HD114" s="13"/>
      <c r="HE114" s="13"/>
      <c r="HF114" s="13"/>
      <c r="HG114" s="13"/>
      <c r="HH114" s="13"/>
      <c r="HI114" s="13"/>
      <c r="HJ114" s="13"/>
      <c r="HK114" s="13"/>
      <c r="HL114" s="13"/>
      <c r="HM114" s="13"/>
      <c r="HN114" s="13"/>
      <c r="HO114" s="13"/>
      <c r="HP114" s="6"/>
    </row>
    <row r="115" spans="9:224" x14ac:dyDescent="0.2">
      <c r="I115" s="2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  <c r="AV115" s="13"/>
      <c r="AW115" s="13"/>
      <c r="AX115" s="13"/>
      <c r="AY115" s="13"/>
      <c r="AZ115" s="13"/>
      <c r="BA115" s="13"/>
      <c r="BB115" s="13"/>
      <c r="BC115" s="13"/>
      <c r="BD115" s="13"/>
      <c r="BE115" s="13"/>
      <c r="BF115" s="13"/>
      <c r="BG115" s="13"/>
      <c r="BH115" s="13"/>
      <c r="BI115" s="13"/>
      <c r="BJ115" s="13"/>
      <c r="BK115" s="13"/>
      <c r="BL115" s="13"/>
      <c r="BM115" s="13"/>
      <c r="BN115" s="13"/>
      <c r="BO115" s="13"/>
      <c r="BP115" s="13"/>
      <c r="BQ115" s="13"/>
      <c r="BR115" s="13"/>
      <c r="BS115" s="13"/>
      <c r="BT115" s="13"/>
      <c r="BU115" s="13"/>
      <c r="BV115" s="13"/>
      <c r="BW115" s="13"/>
      <c r="BX115" s="13"/>
      <c r="BY115" s="13"/>
      <c r="BZ115" s="13"/>
      <c r="CA115" s="13"/>
      <c r="CB115" s="13"/>
      <c r="CC115" s="13"/>
      <c r="CD115" s="13"/>
      <c r="CE115" s="13"/>
      <c r="CF115" s="13"/>
      <c r="CG115" s="13"/>
      <c r="CH115" s="13"/>
      <c r="CI115" s="13"/>
      <c r="CJ115" s="13"/>
      <c r="CK115" s="13"/>
      <c r="CL115" s="13"/>
      <c r="CM115" s="13"/>
      <c r="CN115" s="13"/>
      <c r="CO115" s="13"/>
      <c r="CP115" s="13"/>
      <c r="CQ115" s="13"/>
      <c r="CR115" s="13"/>
      <c r="CS115" s="13"/>
      <c r="CT115" s="13"/>
      <c r="CU115" s="13"/>
      <c r="CV115" s="13"/>
      <c r="CW115" s="13"/>
      <c r="CX115" s="13"/>
      <c r="CY115" s="13"/>
      <c r="CZ115" s="13"/>
      <c r="DA115" s="13"/>
      <c r="DB115" s="13"/>
      <c r="DC115" s="13"/>
      <c r="DD115" s="13"/>
      <c r="DE115" s="13"/>
      <c r="DF115" s="13"/>
      <c r="DG115" s="13"/>
      <c r="DH115" s="13"/>
      <c r="DI115" s="13"/>
      <c r="DJ115" s="13"/>
      <c r="DK115" s="13"/>
      <c r="DL115" s="19"/>
      <c r="DM115" s="13"/>
      <c r="DN115" s="19"/>
      <c r="DO115" s="13"/>
      <c r="DP115" s="13"/>
      <c r="DQ115" s="13"/>
      <c r="DR115" s="13"/>
      <c r="DS115" s="13"/>
      <c r="DT115" s="13"/>
      <c r="DU115" s="13"/>
      <c r="DV115" s="13"/>
      <c r="DW115" s="13"/>
      <c r="DX115" s="13"/>
      <c r="DY115" s="13"/>
      <c r="DZ115" s="13"/>
      <c r="EA115" s="13"/>
      <c r="EB115" s="13"/>
      <c r="EC115" s="13"/>
      <c r="ED115" s="13"/>
      <c r="EE115" s="13"/>
      <c r="EF115" s="13"/>
      <c r="EG115" s="13"/>
      <c r="EH115" s="13"/>
      <c r="EI115" s="13"/>
      <c r="EJ115" s="13"/>
      <c r="EK115" s="13"/>
      <c r="EL115" s="13"/>
      <c r="EM115" s="13"/>
      <c r="EN115" s="13"/>
      <c r="EO115" s="13"/>
      <c r="EP115" s="13"/>
      <c r="EQ115" s="13"/>
      <c r="ER115" s="13"/>
      <c r="ES115" s="13"/>
      <c r="ET115" s="13"/>
      <c r="EU115" s="13"/>
      <c r="EV115" s="13"/>
      <c r="EW115" s="13"/>
      <c r="EX115" s="13"/>
      <c r="EY115" s="13"/>
      <c r="EZ115" s="13"/>
      <c r="FA115" s="13"/>
      <c r="FB115" s="13"/>
      <c r="FC115" s="13"/>
      <c r="FD115" s="13"/>
      <c r="FE115" s="13"/>
      <c r="FF115" s="13"/>
      <c r="FG115" s="13"/>
      <c r="FH115" s="13"/>
      <c r="FI115" s="13"/>
      <c r="FJ115" s="13"/>
      <c r="FK115" s="13"/>
      <c r="FL115" s="13"/>
      <c r="FM115" s="13"/>
      <c r="FN115" s="13"/>
      <c r="FO115" s="13"/>
      <c r="FP115" s="13"/>
      <c r="FQ115" s="13"/>
      <c r="FR115" s="13"/>
      <c r="FS115" s="13"/>
      <c r="FT115" s="13"/>
      <c r="FU115" s="13"/>
      <c r="FV115" s="13"/>
      <c r="FW115" s="13"/>
      <c r="FX115" s="13"/>
      <c r="FY115" s="13"/>
      <c r="FZ115" s="13"/>
      <c r="GA115" s="13"/>
      <c r="GB115" s="13"/>
      <c r="GC115" s="13"/>
      <c r="GD115" s="13"/>
      <c r="GE115" s="13"/>
      <c r="GF115" s="13"/>
      <c r="GG115" s="13"/>
      <c r="GH115" s="13"/>
      <c r="GI115" s="13"/>
      <c r="GJ115" s="13"/>
      <c r="GK115" s="13"/>
      <c r="GL115" s="13"/>
      <c r="GM115" s="13"/>
      <c r="GN115" s="13"/>
      <c r="GO115" s="13"/>
      <c r="GP115" s="13"/>
      <c r="GQ115" s="13"/>
      <c r="GR115" s="13"/>
      <c r="GS115" s="13"/>
      <c r="GT115" s="13"/>
      <c r="GU115" s="13"/>
      <c r="GV115" s="13"/>
      <c r="GW115" s="13"/>
      <c r="GX115" s="13"/>
      <c r="GY115" s="13"/>
      <c r="GZ115" s="13"/>
      <c r="HA115" s="13"/>
      <c r="HB115" s="13"/>
      <c r="HC115" s="13"/>
      <c r="HD115" s="13"/>
      <c r="HE115" s="13"/>
      <c r="HF115" s="13"/>
      <c r="HG115" s="13"/>
      <c r="HH115" s="13"/>
      <c r="HI115" s="13"/>
      <c r="HJ115" s="13"/>
      <c r="HK115" s="13"/>
      <c r="HL115" s="13"/>
      <c r="HM115" s="13"/>
      <c r="HN115" s="13"/>
      <c r="HO115" s="13"/>
      <c r="HP115" s="6"/>
    </row>
    <row r="116" spans="9:224" x14ac:dyDescent="0.2">
      <c r="I116" s="2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  <c r="AU116" s="13"/>
      <c r="AV116" s="13"/>
      <c r="AW116" s="13"/>
      <c r="AX116" s="13"/>
      <c r="AY116" s="13"/>
      <c r="AZ116" s="13"/>
      <c r="BA116" s="13"/>
      <c r="BB116" s="13"/>
      <c r="BC116" s="13"/>
      <c r="BD116" s="13"/>
      <c r="BE116" s="13"/>
      <c r="BF116" s="13"/>
      <c r="BG116" s="13"/>
      <c r="BH116" s="13"/>
      <c r="BI116" s="13"/>
      <c r="BJ116" s="13"/>
      <c r="BK116" s="13"/>
      <c r="BL116" s="13"/>
      <c r="BM116" s="13"/>
      <c r="BN116" s="13"/>
      <c r="BO116" s="13"/>
      <c r="BP116" s="13"/>
      <c r="BQ116" s="13"/>
      <c r="BR116" s="13"/>
      <c r="BS116" s="13"/>
      <c r="BT116" s="13"/>
      <c r="BU116" s="13"/>
      <c r="BV116" s="13"/>
      <c r="BW116" s="13"/>
      <c r="BX116" s="13"/>
      <c r="BY116" s="13"/>
      <c r="BZ116" s="13"/>
      <c r="CA116" s="13"/>
      <c r="CB116" s="13"/>
      <c r="CC116" s="13"/>
      <c r="CD116" s="13"/>
      <c r="CE116" s="13"/>
      <c r="CF116" s="13"/>
      <c r="CG116" s="13"/>
      <c r="CH116" s="13"/>
      <c r="CI116" s="13"/>
      <c r="CJ116" s="13"/>
      <c r="CK116" s="13"/>
      <c r="CL116" s="13"/>
      <c r="CM116" s="13"/>
      <c r="CN116" s="13"/>
      <c r="CO116" s="13"/>
      <c r="CP116" s="13"/>
      <c r="CQ116" s="13"/>
      <c r="CR116" s="13"/>
      <c r="CS116" s="13"/>
      <c r="CT116" s="13"/>
      <c r="CU116" s="13"/>
      <c r="CV116" s="13"/>
      <c r="CW116" s="13"/>
      <c r="CX116" s="13"/>
      <c r="CY116" s="13"/>
      <c r="CZ116" s="13"/>
      <c r="DA116" s="13"/>
      <c r="DB116" s="13"/>
      <c r="DC116" s="13"/>
      <c r="DD116" s="13"/>
      <c r="DE116" s="13"/>
      <c r="DF116" s="13"/>
      <c r="DG116" s="13"/>
      <c r="DH116" s="13"/>
      <c r="DI116" s="13"/>
      <c r="DJ116" s="13"/>
      <c r="DK116" s="13"/>
      <c r="DL116" s="19"/>
      <c r="DM116" s="13"/>
      <c r="DN116" s="19"/>
      <c r="DO116" s="13"/>
      <c r="DP116" s="13"/>
      <c r="DQ116" s="13"/>
      <c r="DR116" s="13"/>
      <c r="DS116" s="13"/>
      <c r="DT116" s="13"/>
      <c r="DU116" s="13"/>
      <c r="DV116" s="13"/>
      <c r="DW116" s="13"/>
      <c r="DX116" s="13"/>
      <c r="DY116" s="13"/>
      <c r="DZ116" s="13"/>
      <c r="EA116" s="13"/>
      <c r="EB116" s="13"/>
      <c r="EC116" s="13"/>
      <c r="ED116" s="13"/>
      <c r="EE116" s="13"/>
      <c r="EF116" s="13"/>
      <c r="EG116" s="13"/>
      <c r="EH116" s="13"/>
      <c r="EI116" s="13"/>
      <c r="EJ116" s="13"/>
      <c r="EK116" s="13"/>
      <c r="EL116" s="13"/>
      <c r="EM116" s="13"/>
      <c r="EN116" s="13"/>
      <c r="EO116" s="13"/>
      <c r="EP116" s="13"/>
      <c r="EQ116" s="13"/>
      <c r="ER116" s="13"/>
      <c r="ES116" s="13"/>
      <c r="ET116" s="13"/>
      <c r="EU116" s="13"/>
      <c r="EV116" s="13"/>
      <c r="EW116" s="13"/>
      <c r="EX116" s="13"/>
      <c r="EY116" s="13"/>
      <c r="EZ116" s="13"/>
      <c r="FA116" s="13"/>
      <c r="FB116" s="13"/>
      <c r="FC116" s="13"/>
      <c r="FD116" s="13"/>
      <c r="FE116" s="13"/>
      <c r="FF116" s="13"/>
      <c r="FG116" s="13"/>
      <c r="FH116" s="13"/>
      <c r="FI116" s="13"/>
      <c r="FJ116" s="13"/>
      <c r="FK116" s="13"/>
      <c r="FL116" s="13"/>
      <c r="FM116" s="13"/>
      <c r="FN116" s="13"/>
      <c r="FO116" s="13"/>
      <c r="FP116" s="13"/>
      <c r="FQ116" s="13"/>
      <c r="FR116" s="13"/>
      <c r="FS116" s="13"/>
      <c r="FT116" s="13"/>
      <c r="FU116" s="13"/>
      <c r="FV116" s="13"/>
      <c r="FW116" s="13"/>
      <c r="FX116" s="13"/>
      <c r="FY116" s="13"/>
      <c r="FZ116" s="13"/>
      <c r="GA116" s="13"/>
      <c r="GB116" s="13"/>
      <c r="GC116" s="13"/>
      <c r="GD116" s="13"/>
      <c r="GE116" s="13"/>
      <c r="GF116" s="13"/>
      <c r="GG116" s="13"/>
      <c r="GH116" s="13"/>
      <c r="GI116" s="13"/>
      <c r="GJ116" s="13"/>
      <c r="GK116" s="13"/>
      <c r="GL116" s="13"/>
      <c r="GM116" s="13"/>
      <c r="GN116" s="13"/>
      <c r="GO116" s="13"/>
      <c r="GP116" s="13"/>
      <c r="GQ116" s="13"/>
      <c r="GR116" s="13"/>
      <c r="GS116" s="13"/>
      <c r="GT116" s="13"/>
      <c r="GU116" s="13"/>
      <c r="GV116" s="13"/>
      <c r="GW116" s="13"/>
      <c r="GX116" s="13"/>
      <c r="GY116" s="13"/>
      <c r="GZ116" s="13"/>
      <c r="HA116" s="13"/>
      <c r="HB116" s="13"/>
      <c r="HC116" s="13"/>
      <c r="HD116" s="13"/>
      <c r="HE116" s="13"/>
      <c r="HF116" s="13"/>
      <c r="HG116" s="13"/>
      <c r="HH116" s="13"/>
      <c r="HI116" s="13"/>
      <c r="HJ116" s="13"/>
      <c r="HK116" s="13"/>
      <c r="HL116" s="13"/>
      <c r="HM116" s="13"/>
      <c r="HN116" s="13"/>
      <c r="HO116" s="13"/>
      <c r="HP116" s="6"/>
    </row>
    <row r="117" spans="9:224" x14ac:dyDescent="0.2">
      <c r="I117" s="2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  <c r="AV117" s="13"/>
      <c r="AW117" s="13"/>
      <c r="AX117" s="13"/>
      <c r="AY117" s="13"/>
      <c r="AZ117" s="13"/>
      <c r="BA117" s="13"/>
      <c r="BB117" s="13"/>
      <c r="BC117" s="13"/>
      <c r="BD117" s="13"/>
      <c r="BE117" s="13"/>
      <c r="BF117" s="13"/>
      <c r="BG117" s="13"/>
      <c r="BH117" s="13"/>
      <c r="BI117" s="13"/>
      <c r="BJ117" s="13"/>
      <c r="BK117" s="13"/>
      <c r="BL117" s="13"/>
      <c r="BM117" s="13"/>
      <c r="BN117" s="13"/>
      <c r="BO117" s="13"/>
      <c r="BP117" s="13"/>
      <c r="BQ117" s="13"/>
      <c r="BR117" s="13"/>
      <c r="BS117" s="13"/>
      <c r="BT117" s="13"/>
      <c r="BU117" s="13"/>
      <c r="BV117" s="13"/>
      <c r="BW117" s="13"/>
      <c r="BX117" s="13"/>
      <c r="BY117" s="13"/>
      <c r="BZ117" s="13"/>
      <c r="CA117" s="13"/>
      <c r="CB117" s="13"/>
      <c r="CC117" s="13"/>
      <c r="CD117" s="13"/>
      <c r="CE117" s="13"/>
      <c r="CF117" s="13"/>
      <c r="CG117" s="13"/>
      <c r="CH117" s="13"/>
      <c r="CI117" s="13"/>
      <c r="CJ117" s="13"/>
      <c r="CK117" s="13"/>
      <c r="CL117" s="13"/>
      <c r="CM117" s="13"/>
      <c r="CN117" s="13"/>
      <c r="CO117" s="13"/>
      <c r="CP117" s="13"/>
      <c r="CQ117" s="13"/>
      <c r="CR117" s="13"/>
      <c r="CS117" s="13"/>
      <c r="CT117" s="13"/>
      <c r="CU117" s="13"/>
      <c r="CV117" s="13"/>
      <c r="CW117" s="13"/>
      <c r="CX117" s="13"/>
      <c r="CY117" s="13"/>
      <c r="CZ117" s="13"/>
      <c r="DA117" s="13"/>
      <c r="DB117" s="13"/>
      <c r="DC117" s="13"/>
      <c r="DD117" s="13"/>
      <c r="DE117" s="13"/>
      <c r="DF117" s="13"/>
      <c r="DG117" s="13"/>
      <c r="DH117" s="13"/>
      <c r="DI117" s="13"/>
      <c r="DJ117" s="13"/>
      <c r="DK117" s="13"/>
      <c r="DL117" s="19"/>
      <c r="DM117" s="13"/>
      <c r="DN117" s="19"/>
      <c r="DO117" s="13"/>
      <c r="DP117" s="13"/>
      <c r="DQ117" s="13"/>
      <c r="DR117" s="13"/>
      <c r="DS117" s="13"/>
      <c r="DT117" s="13"/>
      <c r="DU117" s="13"/>
      <c r="DV117" s="13"/>
      <c r="DW117" s="13"/>
      <c r="DX117" s="13"/>
      <c r="DY117" s="13"/>
      <c r="DZ117" s="13"/>
      <c r="EA117" s="13"/>
      <c r="EB117" s="13"/>
      <c r="EC117" s="13"/>
      <c r="ED117" s="13"/>
      <c r="EE117" s="13"/>
      <c r="EF117" s="13"/>
      <c r="EG117" s="13"/>
      <c r="EH117" s="13"/>
      <c r="EI117" s="13"/>
      <c r="EJ117" s="13"/>
      <c r="EK117" s="13"/>
      <c r="EL117" s="13"/>
      <c r="EM117" s="13"/>
      <c r="EN117" s="13"/>
      <c r="EO117" s="13"/>
      <c r="EP117" s="13"/>
      <c r="EQ117" s="13"/>
      <c r="ER117" s="13"/>
      <c r="ES117" s="13"/>
      <c r="ET117" s="13"/>
      <c r="EU117" s="13"/>
      <c r="EV117" s="13"/>
      <c r="EW117" s="13"/>
      <c r="EX117" s="13"/>
      <c r="EY117" s="13"/>
      <c r="EZ117" s="13"/>
      <c r="FA117" s="13"/>
      <c r="FB117" s="13"/>
      <c r="FC117" s="13"/>
      <c r="FD117" s="13"/>
      <c r="FE117" s="13"/>
      <c r="FF117" s="13"/>
      <c r="FG117" s="13"/>
      <c r="FH117" s="13"/>
      <c r="FI117" s="13"/>
      <c r="FJ117" s="13"/>
      <c r="FK117" s="13"/>
      <c r="FL117" s="13"/>
      <c r="FM117" s="13"/>
      <c r="FN117" s="13"/>
      <c r="FO117" s="13"/>
      <c r="FP117" s="13"/>
      <c r="FQ117" s="13"/>
      <c r="FR117" s="13"/>
      <c r="FS117" s="13"/>
      <c r="FT117" s="13"/>
      <c r="FU117" s="13"/>
      <c r="FV117" s="13"/>
      <c r="FW117" s="13"/>
      <c r="FX117" s="13"/>
      <c r="FY117" s="13"/>
      <c r="FZ117" s="13"/>
      <c r="GA117" s="13"/>
      <c r="GB117" s="13"/>
      <c r="GC117" s="13"/>
      <c r="GD117" s="13"/>
      <c r="GE117" s="13"/>
      <c r="GF117" s="13"/>
      <c r="GG117" s="13"/>
      <c r="GH117" s="13"/>
      <c r="GI117" s="13"/>
      <c r="GJ117" s="13"/>
      <c r="GK117" s="13"/>
      <c r="GL117" s="13"/>
      <c r="GM117" s="13"/>
      <c r="GN117" s="13"/>
      <c r="GO117" s="13"/>
      <c r="GP117" s="13"/>
      <c r="GQ117" s="13"/>
      <c r="GR117" s="13"/>
      <c r="GS117" s="13"/>
      <c r="GT117" s="13"/>
      <c r="GU117" s="13"/>
      <c r="GV117" s="13"/>
      <c r="GW117" s="13"/>
      <c r="GX117" s="13"/>
      <c r="GY117" s="13"/>
      <c r="GZ117" s="13"/>
      <c r="HA117" s="13"/>
      <c r="HB117" s="13"/>
      <c r="HC117" s="13"/>
      <c r="HD117" s="13"/>
      <c r="HE117" s="13"/>
      <c r="HF117" s="13"/>
      <c r="HG117" s="13"/>
      <c r="HH117" s="13"/>
      <c r="HI117" s="13"/>
      <c r="HJ117" s="13"/>
      <c r="HK117" s="13"/>
      <c r="HL117" s="13"/>
      <c r="HM117" s="13"/>
      <c r="HN117" s="13"/>
      <c r="HO117" s="13"/>
      <c r="HP117" s="6"/>
    </row>
    <row r="118" spans="9:224" x14ac:dyDescent="0.2">
      <c r="I118" s="2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  <c r="AU118" s="13"/>
      <c r="AV118" s="13"/>
      <c r="AW118" s="13"/>
      <c r="AX118" s="13"/>
      <c r="AY118" s="13"/>
      <c r="AZ118" s="13"/>
      <c r="BA118" s="13"/>
      <c r="BB118" s="13"/>
      <c r="BC118" s="13"/>
      <c r="BD118" s="13"/>
      <c r="BE118" s="13"/>
      <c r="BF118" s="13"/>
      <c r="BG118" s="13"/>
      <c r="BH118" s="13"/>
      <c r="BI118" s="13"/>
      <c r="BJ118" s="13"/>
      <c r="BK118" s="13"/>
      <c r="BL118" s="13"/>
      <c r="BM118" s="13"/>
      <c r="BN118" s="13"/>
      <c r="BO118" s="13"/>
      <c r="BP118" s="13"/>
      <c r="BQ118" s="13"/>
      <c r="BR118" s="13"/>
      <c r="BS118" s="13"/>
      <c r="BT118" s="13"/>
      <c r="BU118" s="13"/>
      <c r="BV118" s="13"/>
      <c r="BW118" s="13"/>
      <c r="BX118" s="13"/>
      <c r="BY118" s="13"/>
      <c r="BZ118" s="13"/>
      <c r="CA118" s="13"/>
      <c r="CB118" s="13"/>
      <c r="CC118" s="13"/>
      <c r="CD118" s="13"/>
      <c r="CE118" s="13"/>
      <c r="CF118" s="13"/>
      <c r="CG118" s="13"/>
      <c r="CH118" s="13"/>
      <c r="CI118" s="13"/>
      <c r="CJ118" s="13"/>
      <c r="CK118" s="13"/>
      <c r="CL118" s="13"/>
      <c r="CM118" s="13"/>
      <c r="CN118" s="13"/>
      <c r="CO118" s="13"/>
      <c r="CP118" s="13"/>
      <c r="CQ118" s="13"/>
      <c r="CR118" s="13"/>
      <c r="CS118" s="13"/>
      <c r="CT118" s="13"/>
      <c r="CU118" s="13"/>
      <c r="CV118" s="13"/>
      <c r="CW118" s="13"/>
      <c r="CX118" s="13"/>
      <c r="CY118" s="13"/>
      <c r="CZ118" s="13"/>
      <c r="DA118" s="13"/>
      <c r="DB118" s="13"/>
      <c r="DC118" s="13"/>
      <c r="DD118" s="13"/>
      <c r="DE118" s="13"/>
      <c r="DF118" s="13"/>
      <c r="DG118" s="13"/>
      <c r="DH118" s="13"/>
      <c r="DI118" s="13"/>
      <c r="DJ118" s="13"/>
      <c r="DK118" s="13"/>
      <c r="DL118" s="19"/>
      <c r="DM118" s="13"/>
      <c r="DN118" s="19"/>
      <c r="DO118" s="13"/>
      <c r="DP118" s="13"/>
      <c r="DQ118" s="13"/>
      <c r="DR118" s="13"/>
      <c r="DS118" s="13"/>
      <c r="DT118" s="13"/>
      <c r="DU118" s="13"/>
      <c r="DV118" s="13"/>
      <c r="DW118" s="13"/>
      <c r="DX118" s="13"/>
      <c r="DY118" s="13"/>
      <c r="DZ118" s="13"/>
      <c r="EA118" s="13"/>
      <c r="EB118" s="13"/>
      <c r="EC118" s="13"/>
      <c r="ED118" s="13"/>
      <c r="EE118" s="13"/>
      <c r="EF118" s="13"/>
      <c r="EG118" s="13"/>
      <c r="EH118" s="13"/>
      <c r="EI118" s="13"/>
      <c r="EJ118" s="13"/>
      <c r="EK118" s="13"/>
      <c r="EL118" s="13"/>
      <c r="EM118" s="13"/>
      <c r="EN118" s="13"/>
      <c r="EO118" s="13"/>
      <c r="EP118" s="13"/>
      <c r="EQ118" s="13"/>
      <c r="ER118" s="13"/>
      <c r="ES118" s="13"/>
      <c r="ET118" s="13"/>
      <c r="EU118" s="13"/>
      <c r="EV118" s="13"/>
      <c r="EW118" s="13"/>
      <c r="EX118" s="13"/>
      <c r="EY118" s="13"/>
      <c r="EZ118" s="13"/>
      <c r="FA118" s="13"/>
      <c r="FB118" s="13"/>
      <c r="FC118" s="13"/>
      <c r="FD118" s="13"/>
      <c r="FE118" s="13"/>
      <c r="FF118" s="13"/>
      <c r="FG118" s="13"/>
      <c r="FH118" s="13"/>
      <c r="FI118" s="13"/>
      <c r="FJ118" s="13"/>
      <c r="FK118" s="13"/>
      <c r="FL118" s="13"/>
      <c r="FM118" s="13"/>
      <c r="FN118" s="13"/>
      <c r="FO118" s="13"/>
      <c r="FP118" s="13"/>
      <c r="FQ118" s="13"/>
      <c r="FR118" s="13"/>
      <c r="FS118" s="13"/>
      <c r="FT118" s="13"/>
      <c r="FU118" s="13"/>
      <c r="FV118" s="13"/>
      <c r="FW118" s="13"/>
      <c r="FX118" s="13"/>
      <c r="FY118" s="13"/>
      <c r="FZ118" s="13"/>
      <c r="GA118" s="13"/>
      <c r="GB118" s="13"/>
      <c r="GC118" s="13"/>
      <c r="GD118" s="13"/>
      <c r="GE118" s="13"/>
      <c r="GF118" s="13"/>
      <c r="GG118" s="13"/>
      <c r="GH118" s="13"/>
      <c r="GI118" s="13"/>
      <c r="GJ118" s="13"/>
      <c r="GK118" s="13"/>
      <c r="GL118" s="13"/>
      <c r="GM118" s="13"/>
      <c r="GN118" s="13"/>
      <c r="GO118" s="13"/>
      <c r="GP118" s="13"/>
      <c r="GQ118" s="13"/>
      <c r="GR118" s="13"/>
      <c r="GS118" s="13"/>
      <c r="GT118" s="13"/>
      <c r="GU118" s="13"/>
      <c r="GV118" s="13"/>
      <c r="GW118" s="13"/>
      <c r="GX118" s="13"/>
      <c r="GY118" s="13"/>
      <c r="GZ118" s="13"/>
      <c r="HA118" s="13"/>
      <c r="HB118" s="13"/>
      <c r="HC118" s="13"/>
      <c r="HD118" s="13"/>
      <c r="HE118" s="13"/>
      <c r="HF118" s="13"/>
      <c r="HG118" s="13"/>
      <c r="HH118" s="13"/>
      <c r="HI118" s="13"/>
      <c r="HJ118" s="13"/>
      <c r="HK118" s="13"/>
      <c r="HL118" s="13"/>
      <c r="HM118" s="13"/>
      <c r="HN118" s="13"/>
      <c r="HO118" s="13"/>
      <c r="HP118" s="6"/>
    </row>
    <row r="119" spans="9:224" x14ac:dyDescent="0.2">
      <c r="I119" s="2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  <c r="AV119" s="13"/>
      <c r="AW119" s="13"/>
      <c r="AX119" s="13"/>
      <c r="AY119" s="13"/>
      <c r="AZ119" s="13"/>
      <c r="BA119" s="13"/>
      <c r="BB119" s="13"/>
      <c r="BC119" s="13"/>
      <c r="BD119" s="13"/>
      <c r="BE119" s="13"/>
      <c r="BF119" s="13"/>
      <c r="BG119" s="13"/>
      <c r="BH119" s="13"/>
      <c r="BI119" s="13"/>
      <c r="BJ119" s="13"/>
      <c r="BK119" s="13"/>
      <c r="BL119" s="13"/>
      <c r="BM119" s="13"/>
      <c r="BN119" s="13"/>
      <c r="BO119" s="13"/>
      <c r="BP119" s="13"/>
      <c r="BQ119" s="13"/>
      <c r="BR119" s="13"/>
      <c r="BS119" s="13"/>
      <c r="BT119" s="13"/>
      <c r="BU119" s="13"/>
      <c r="BV119" s="13"/>
      <c r="BW119" s="13"/>
      <c r="BX119" s="13"/>
      <c r="BY119" s="13"/>
      <c r="BZ119" s="13"/>
      <c r="CA119" s="13"/>
      <c r="CB119" s="13"/>
      <c r="CC119" s="13"/>
      <c r="CD119" s="13"/>
      <c r="CE119" s="13"/>
      <c r="CF119" s="13"/>
      <c r="CG119" s="13"/>
      <c r="CH119" s="13"/>
      <c r="CI119" s="13"/>
      <c r="CJ119" s="13"/>
      <c r="CK119" s="13"/>
      <c r="CL119" s="13"/>
      <c r="CM119" s="13"/>
      <c r="CN119" s="13"/>
      <c r="CO119" s="13"/>
      <c r="CP119" s="13"/>
      <c r="CQ119" s="13"/>
      <c r="CR119" s="13"/>
      <c r="CS119" s="13"/>
      <c r="CT119" s="13"/>
      <c r="CU119" s="13"/>
      <c r="CV119" s="13"/>
      <c r="CW119" s="13"/>
      <c r="CX119" s="13"/>
      <c r="CY119" s="13"/>
      <c r="CZ119" s="13"/>
      <c r="DA119" s="13"/>
      <c r="DB119" s="13"/>
      <c r="DC119" s="13"/>
      <c r="DD119" s="13"/>
      <c r="DE119" s="13"/>
      <c r="DF119" s="13"/>
      <c r="DG119" s="13"/>
      <c r="DH119" s="13"/>
      <c r="DI119" s="13"/>
      <c r="DJ119" s="13"/>
      <c r="DK119" s="13"/>
      <c r="DL119" s="19"/>
      <c r="DM119" s="13"/>
      <c r="DN119" s="19"/>
      <c r="DO119" s="13"/>
      <c r="DP119" s="13"/>
      <c r="DQ119" s="13"/>
      <c r="DR119" s="13"/>
      <c r="DS119" s="13"/>
      <c r="DT119" s="13"/>
      <c r="DU119" s="13"/>
      <c r="DV119" s="13"/>
      <c r="DW119" s="13"/>
      <c r="DX119" s="13"/>
      <c r="DY119" s="13"/>
      <c r="DZ119" s="13"/>
      <c r="EA119" s="13"/>
      <c r="EB119" s="13"/>
      <c r="EC119" s="13"/>
      <c r="ED119" s="13"/>
      <c r="EE119" s="13"/>
      <c r="EF119" s="13"/>
      <c r="EG119" s="13"/>
      <c r="EH119" s="13"/>
      <c r="EI119" s="13"/>
      <c r="EJ119" s="13"/>
      <c r="EK119" s="13"/>
      <c r="EL119" s="13"/>
      <c r="EM119" s="13"/>
      <c r="EN119" s="13"/>
      <c r="EO119" s="13"/>
      <c r="EP119" s="13"/>
      <c r="EQ119" s="13"/>
      <c r="ER119" s="13"/>
      <c r="ES119" s="13"/>
      <c r="ET119" s="13"/>
      <c r="EU119" s="13"/>
      <c r="EV119" s="13"/>
      <c r="EW119" s="13"/>
      <c r="EX119" s="13"/>
      <c r="EY119" s="13"/>
      <c r="EZ119" s="13"/>
      <c r="FA119" s="13"/>
      <c r="FB119" s="13"/>
      <c r="FC119" s="13"/>
      <c r="FD119" s="13"/>
      <c r="FE119" s="13"/>
      <c r="FF119" s="13"/>
      <c r="FG119" s="13"/>
      <c r="FH119" s="13"/>
      <c r="FI119" s="13"/>
      <c r="FJ119" s="13"/>
      <c r="FK119" s="13"/>
      <c r="FL119" s="13"/>
      <c r="FM119" s="13"/>
      <c r="FN119" s="13"/>
      <c r="FO119" s="13"/>
      <c r="FP119" s="13"/>
      <c r="FQ119" s="13"/>
      <c r="FR119" s="13"/>
      <c r="FS119" s="13"/>
      <c r="FT119" s="13"/>
      <c r="FU119" s="13"/>
      <c r="FV119" s="13"/>
      <c r="FW119" s="13"/>
      <c r="FX119" s="13"/>
      <c r="FY119" s="13"/>
      <c r="FZ119" s="13"/>
      <c r="GA119" s="13"/>
      <c r="GB119" s="13"/>
      <c r="GC119" s="13"/>
      <c r="GD119" s="13"/>
      <c r="GE119" s="13"/>
      <c r="GF119" s="13"/>
      <c r="GG119" s="13"/>
      <c r="GH119" s="13"/>
      <c r="GI119" s="13"/>
      <c r="GJ119" s="13"/>
      <c r="GK119" s="13"/>
      <c r="GL119" s="13"/>
      <c r="GM119" s="13"/>
      <c r="GN119" s="13"/>
      <c r="GO119" s="13"/>
      <c r="GP119" s="13"/>
      <c r="GQ119" s="13"/>
      <c r="GR119" s="13"/>
      <c r="GS119" s="13"/>
      <c r="GT119" s="13"/>
      <c r="GU119" s="13"/>
      <c r="GV119" s="13"/>
      <c r="GW119" s="13"/>
      <c r="GX119" s="13"/>
      <c r="GY119" s="13"/>
      <c r="GZ119" s="13"/>
      <c r="HA119" s="13"/>
      <c r="HB119" s="13"/>
      <c r="HC119" s="13"/>
      <c r="HD119" s="13"/>
      <c r="HE119" s="13"/>
      <c r="HF119" s="13"/>
      <c r="HG119" s="13"/>
      <c r="HH119" s="13"/>
      <c r="HI119" s="13"/>
      <c r="HJ119" s="13"/>
      <c r="HK119" s="13"/>
      <c r="HL119" s="13"/>
      <c r="HM119" s="13"/>
      <c r="HN119" s="13"/>
      <c r="HO119" s="13"/>
      <c r="HP119" s="6"/>
    </row>
    <row r="120" spans="9:224" x14ac:dyDescent="0.2">
      <c r="I120" s="2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  <c r="AU120" s="13"/>
      <c r="AV120" s="13"/>
      <c r="AW120" s="13"/>
      <c r="AX120" s="13"/>
      <c r="AY120" s="13"/>
      <c r="AZ120" s="13"/>
      <c r="BA120" s="13"/>
      <c r="BB120" s="13"/>
      <c r="BC120" s="13"/>
      <c r="BD120" s="13"/>
      <c r="BE120" s="13"/>
      <c r="BF120" s="13"/>
      <c r="BG120" s="13"/>
      <c r="BH120" s="13"/>
      <c r="BI120" s="13"/>
      <c r="BJ120" s="13"/>
      <c r="BK120" s="13"/>
      <c r="BL120" s="13"/>
      <c r="BM120" s="13"/>
      <c r="BN120" s="13"/>
      <c r="BO120" s="13"/>
      <c r="BP120" s="13"/>
      <c r="BQ120" s="13"/>
      <c r="BR120" s="13"/>
      <c r="BS120" s="13"/>
      <c r="BT120" s="13"/>
      <c r="BU120" s="13"/>
      <c r="BV120" s="13"/>
      <c r="BW120" s="13"/>
      <c r="BX120" s="13"/>
      <c r="BY120" s="13"/>
      <c r="BZ120" s="13"/>
      <c r="CA120" s="13"/>
      <c r="CB120" s="13"/>
      <c r="CC120" s="13"/>
      <c r="CD120" s="13"/>
      <c r="CE120" s="13"/>
      <c r="CF120" s="13"/>
      <c r="CG120" s="13"/>
      <c r="CH120" s="13"/>
      <c r="CI120" s="13"/>
      <c r="CJ120" s="13"/>
      <c r="CK120" s="13"/>
      <c r="CL120" s="13"/>
      <c r="CM120" s="13"/>
      <c r="CN120" s="13"/>
      <c r="CO120" s="13"/>
      <c r="CP120" s="13"/>
      <c r="CQ120" s="13"/>
      <c r="CR120" s="13"/>
      <c r="CS120" s="13"/>
      <c r="CT120" s="13"/>
      <c r="CU120" s="13"/>
      <c r="CV120" s="13"/>
      <c r="CW120" s="13"/>
      <c r="CX120" s="13"/>
      <c r="CY120" s="13"/>
      <c r="CZ120" s="13"/>
      <c r="DA120" s="13"/>
      <c r="DB120" s="13"/>
      <c r="DC120" s="13"/>
      <c r="DD120" s="13"/>
      <c r="DE120" s="13"/>
      <c r="DF120" s="13"/>
      <c r="DG120" s="13"/>
      <c r="DH120" s="13"/>
      <c r="DI120" s="13"/>
      <c r="DJ120" s="13"/>
      <c r="DK120" s="13"/>
      <c r="DL120" s="19"/>
      <c r="DM120" s="13"/>
      <c r="DN120" s="19"/>
      <c r="DO120" s="13"/>
      <c r="DP120" s="13"/>
      <c r="DQ120" s="13"/>
      <c r="DR120" s="13"/>
      <c r="DS120" s="13"/>
      <c r="DT120" s="13"/>
      <c r="DU120" s="13"/>
      <c r="DV120" s="13"/>
      <c r="DW120" s="13"/>
      <c r="DX120" s="13"/>
      <c r="DY120" s="13"/>
      <c r="DZ120" s="13"/>
      <c r="EA120" s="13"/>
      <c r="EB120" s="13"/>
      <c r="EC120" s="13"/>
      <c r="ED120" s="13"/>
      <c r="EE120" s="13"/>
      <c r="EF120" s="13"/>
      <c r="EG120" s="13"/>
      <c r="EH120" s="13"/>
      <c r="EI120" s="13"/>
      <c r="EJ120" s="13"/>
      <c r="EK120" s="13"/>
      <c r="EL120" s="13"/>
      <c r="EM120" s="13"/>
      <c r="EN120" s="13"/>
      <c r="EO120" s="13"/>
      <c r="EP120" s="13"/>
      <c r="EQ120" s="13"/>
      <c r="ER120" s="13"/>
      <c r="ES120" s="13"/>
      <c r="ET120" s="13"/>
      <c r="EU120" s="13"/>
      <c r="EV120" s="13"/>
      <c r="EW120" s="13"/>
      <c r="EX120" s="13"/>
      <c r="EY120" s="13"/>
      <c r="EZ120" s="13"/>
      <c r="FA120" s="13"/>
      <c r="FB120" s="13"/>
      <c r="FC120" s="13"/>
      <c r="FD120" s="13"/>
      <c r="FE120" s="13"/>
      <c r="FF120" s="13"/>
      <c r="FG120" s="13"/>
      <c r="FH120" s="13"/>
      <c r="FI120" s="13"/>
      <c r="FJ120" s="13"/>
      <c r="FK120" s="13"/>
      <c r="FL120" s="13"/>
      <c r="FM120" s="13"/>
      <c r="FN120" s="13"/>
      <c r="FO120" s="13"/>
      <c r="FP120" s="13"/>
      <c r="FQ120" s="13"/>
      <c r="FR120" s="13"/>
      <c r="FS120" s="13"/>
      <c r="FT120" s="13"/>
      <c r="FU120" s="13"/>
      <c r="FV120" s="13"/>
      <c r="FW120" s="13"/>
      <c r="FX120" s="13"/>
      <c r="FY120" s="13"/>
      <c r="FZ120" s="13"/>
      <c r="GA120" s="13"/>
      <c r="GB120" s="13"/>
      <c r="GC120" s="13"/>
      <c r="GD120" s="13"/>
      <c r="GE120" s="13"/>
      <c r="GF120" s="13"/>
      <c r="GG120" s="13"/>
      <c r="GH120" s="13"/>
      <c r="GI120" s="13"/>
      <c r="GJ120" s="13"/>
      <c r="GK120" s="13"/>
      <c r="GL120" s="13"/>
      <c r="GM120" s="13"/>
      <c r="GN120" s="13"/>
      <c r="GO120" s="13"/>
      <c r="GP120" s="13"/>
      <c r="GQ120" s="13"/>
      <c r="GR120" s="13"/>
      <c r="GS120" s="13"/>
      <c r="GT120" s="13"/>
      <c r="GU120" s="13"/>
      <c r="GV120" s="13"/>
      <c r="GW120" s="13"/>
      <c r="GX120" s="13"/>
      <c r="GY120" s="13"/>
      <c r="GZ120" s="13"/>
      <c r="HA120" s="13"/>
      <c r="HB120" s="13"/>
      <c r="HC120" s="13"/>
      <c r="HD120" s="13"/>
      <c r="HE120" s="13"/>
      <c r="HF120" s="13"/>
      <c r="HG120" s="13"/>
      <c r="HH120" s="13"/>
      <c r="HI120" s="13"/>
      <c r="HJ120" s="13"/>
      <c r="HK120" s="13"/>
      <c r="HL120" s="13"/>
      <c r="HM120" s="13"/>
      <c r="HN120" s="13"/>
      <c r="HO120" s="13"/>
      <c r="HP120" s="6"/>
    </row>
    <row r="121" spans="9:224" x14ac:dyDescent="0.2">
      <c r="I121" s="2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  <c r="AV121" s="13"/>
      <c r="AW121" s="13"/>
      <c r="AX121" s="13"/>
      <c r="AY121" s="13"/>
      <c r="AZ121" s="13"/>
      <c r="BA121" s="13"/>
      <c r="BB121" s="13"/>
      <c r="BC121" s="13"/>
      <c r="BD121" s="13"/>
      <c r="BE121" s="13"/>
      <c r="BF121" s="13"/>
      <c r="BG121" s="13"/>
      <c r="BH121" s="13"/>
      <c r="BI121" s="13"/>
      <c r="BJ121" s="13"/>
      <c r="BK121" s="13"/>
      <c r="BL121" s="13"/>
      <c r="BM121" s="13"/>
      <c r="BN121" s="13"/>
      <c r="BO121" s="13"/>
      <c r="BP121" s="13"/>
      <c r="BQ121" s="13"/>
      <c r="BR121" s="13"/>
      <c r="BS121" s="13"/>
      <c r="BT121" s="13"/>
      <c r="BU121" s="13"/>
      <c r="BV121" s="13"/>
      <c r="BW121" s="13"/>
      <c r="BX121" s="13"/>
      <c r="BY121" s="13"/>
      <c r="BZ121" s="13"/>
      <c r="CA121" s="13"/>
      <c r="CB121" s="13"/>
      <c r="CC121" s="13"/>
      <c r="CD121" s="13"/>
      <c r="CE121" s="13"/>
      <c r="CF121" s="13"/>
      <c r="CG121" s="13"/>
      <c r="CH121" s="13"/>
      <c r="CI121" s="13"/>
      <c r="CJ121" s="13"/>
      <c r="CK121" s="13"/>
      <c r="CL121" s="13"/>
      <c r="CM121" s="13"/>
      <c r="CN121" s="13"/>
      <c r="CO121" s="13"/>
      <c r="CP121" s="13"/>
      <c r="CQ121" s="13"/>
      <c r="CR121" s="13"/>
      <c r="CS121" s="13"/>
      <c r="CT121" s="13"/>
      <c r="CU121" s="13"/>
      <c r="CV121" s="13"/>
      <c r="CW121" s="13"/>
      <c r="CX121" s="13"/>
      <c r="CY121" s="13"/>
      <c r="CZ121" s="13"/>
      <c r="DA121" s="13"/>
      <c r="DB121" s="13"/>
      <c r="DC121" s="13"/>
      <c r="DD121" s="13"/>
      <c r="DE121" s="13"/>
      <c r="DF121" s="13"/>
      <c r="DG121" s="13"/>
      <c r="DH121" s="13"/>
      <c r="DI121" s="13"/>
      <c r="DJ121" s="13"/>
      <c r="DK121" s="13"/>
      <c r="DL121" s="19"/>
      <c r="DM121" s="13"/>
      <c r="DN121" s="19"/>
      <c r="DO121" s="13"/>
      <c r="DP121" s="13"/>
      <c r="DQ121" s="13"/>
      <c r="DR121" s="13"/>
      <c r="DS121" s="13"/>
      <c r="DT121" s="13"/>
      <c r="DU121" s="13"/>
      <c r="DV121" s="13"/>
      <c r="DW121" s="13"/>
      <c r="DX121" s="13"/>
      <c r="DY121" s="13"/>
      <c r="DZ121" s="13"/>
      <c r="EA121" s="13"/>
      <c r="EB121" s="13"/>
      <c r="EC121" s="13"/>
      <c r="ED121" s="13"/>
      <c r="EE121" s="13"/>
      <c r="EF121" s="13"/>
      <c r="EG121" s="13"/>
      <c r="EH121" s="13"/>
      <c r="EI121" s="13"/>
      <c r="EJ121" s="13"/>
      <c r="EK121" s="13"/>
      <c r="EL121" s="13"/>
      <c r="EM121" s="13"/>
      <c r="EN121" s="13"/>
      <c r="EO121" s="13"/>
      <c r="EP121" s="13"/>
      <c r="EQ121" s="13"/>
      <c r="ER121" s="13"/>
      <c r="ES121" s="13"/>
      <c r="ET121" s="13"/>
      <c r="EU121" s="13"/>
      <c r="EV121" s="13"/>
      <c r="EW121" s="13"/>
      <c r="EX121" s="13"/>
      <c r="EY121" s="13"/>
      <c r="EZ121" s="13"/>
      <c r="FA121" s="13"/>
      <c r="FB121" s="13"/>
      <c r="FC121" s="13"/>
      <c r="FD121" s="13"/>
      <c r="FE121" s="13"/>
      <c r="FF121" s="13"/>
      <c r="FG121" s="13"/>
      <c r="FH121" s="13"/>
      <c r="FI121" s="13"/>
      <c r="FJ121" s="13"/>
      <c r="FK121" s="13"/>
      <c r="FL121" s="13"/>
      <c r="FM121" s="13"/>
      <c r="FN121" s="13"/>
      <c r="FO121" s="13"/>
      <c r="FP121" s="13"/>
      <c r="FQ121" s="13"/>
      <c r="FR121" s="13"/>
      <c r="FS121" s="13"/>
      <c r="FT121" s="13"/>
      <c r="FU121" s="13"/>
      <c r="FV121" s="13"/>
      <c r="FW121" s="13"/>
      <c r="FX121" s="13"/>
      <c r="FY121" s="13"/>
      <c r="FZ121" s="13"/>
      <c r="GA121" s="13"/>
      <c r="GB121" s="13"/>
      <c r="GC121" s="13"/>
      <c r="GD121" s="13"/>
      <c r="GE121" s="13"/>
      <c r="GF121" s="13"/>
      <c r="GG121" s="13"/>
      <c r="GH121" s="13"/>
      <c r="GI121" s="13"/>
      <c r="GJ121" s="13"/>
      <c r="GK121" s="13"/>
      <c r="GL121" s="13"/>
      <c r="GM121" s="13"/>
      <c r="GN121" s="13"/>
      <c r="GO121" s="13"/>
      <c r="GP121" s="13"/>
      <c r="GQ121" s="13"/>
      <c r="GR121" s="13"/>
      <c r="GS121" s="13"/>
      <c r="GT121" s="13"/>
      <c r="GU121" s="13"/>
      <c r="GV121" s="13"/>
      <c r="GW121" s="13"/>
      <c r="GX121" s="13"/>
      <c r="GY121" s="13"/>
      <c r="GZ121" s="13"/>
      <c r="HA121" s="13"/>
      <c r="HB121" s="13"/>
      <c r="HC121" s="13"/>
      <c r="HD121" s="13"/>
      <c r="HE121" s="13"/>
      <c r="HF121" s="13"/>
      <c r="HG121" s="13"/>
      <c r="HH121" s="13"/>
      <c r="HI121" s="13"/>
      <c r="HJ121" s="13"/>
      <c r="HK121" s="13"/>
      <c r="HL121" s="13"/>
      <c r="HM121" s="13"/>
      <c r="HN121" s="13"/>
      <c r="HO121" s="13"/>
      <c r="HP121" s="6"/>
    </row>
    <row r="122" spans="9:224" x14ac:dyDescent="0.2">
      <c r="I122" s="2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  <c r="AU122" s="13"/>
      <c r="AV122" s="13"/>
      <c r="AW122" s="13"/>
      <c r="AX122" s="13"/>
      <c r="AY122" s="13"/>
      <c r="AZ122" s="13"/>
      <c r="BA122" s="13"/>
      <c r="BB122" s="13"/>
      <c r="BC122" s="13"/>
      <c r="BD122" s="13"/>
      <c r="BE122" s="13"/>
      <c r="BF122" s="13"/>
      <c r="BG122" s="13"/>
      <c r="BH122" s="13"/>
      <c r="BI122" s="13"/>
      <c r="BJ122" s="13"/>
      <c r="BK122" s="13"/>
      <c r="BL122" s="13"/>
      <c r="BM122" s="13"/>
      <c r="BN122" s="13"/>
      <c r="BO122" s="13"/>
      <c r="BP122" s="13"/>
      <c r="BQ122" s="13"/>
      <c r="BR122" s="13"/>
      <c r="BS122" s="13"/>
      <c r="BT122" s="13"/>
      <c r="BU122" s="13"/>
      <c r="BV122" s="13"/>
      <c r="BW122" s="13"/>
      <c r="BX122" s="13"/>
      <c r="BY122" s="13"/>
      <c r="BZ122" s="13"/>
      <c r="CA122" s="13"/>
      <c r="CB122" s="13"/>
      <c r="CC122" s="13"/>
      <c r="CD122" s="13"/>
      <c r="CE122" s="13"/>
      <c r="CF122" s="13"/>
      <c r="CG122" s="13"/>
      <c r="CH122" s="13"/>
      <c r="CI122" s="13"/>
      <c r="CJ122" s="13"/>
      <c r="CK122" s="13"/>
      <c r="CL122" s="13"/>
      <c r="CM122" s="13"/>
      <c r="CN122" s="13"/>
      <c r="CO122" s="13"/>
      <c r="CP122" s="13"/>
      <c r="CQ122" s="13"/>
      <c r="CR122" s="13"/>
      <c r="CS122" s="13"/>
      <c r="CT122" s="13"/>
      <c r="CU122" s="13"/>
      <c r="CV122" s="13"/>
      <c r="CW122" s="13"/>
      <c r="CX122" s="13"/>
      <c r="CY122" s="13"/>
      <c r="CZ122" s="13"/>
      <c r="DA122" s="13"/>
      <c r="DB122" s="13"/>
      <c r="DC122" s="13"/>
      <c r="DD122" s="13"/>
      <c r="DE122" s="13"/>
      <c r="DF122" s="13"/>
      <c r="DG122" s="13"/>
      <c r="DH122" s="13"/>
      <c r="DI122" s="13"/>
      <c r="DJ122" s="13"/>
      <c r="DK122" s="13"/>
      <c r="DL122" s="19"/>
      <c r="DM122" s="13"/>
      <c r="DN122" s="19"/>
      <c r="DO122" s="13"/>
      <c r="DP122" s="13"/>
      <c r="DQ122" s="13"/>
      <c r="DR122" s="13"/>
      <c r="DS122" s="13"/>
      <c r="DT122" s="13"/>
      <c r="DU122" s="13"/>
      <c r="DV122" s="13"/>
      <c r="DW122" s="13"/>
      <c r="DX122" s="13"/>
      <c r="DY122" s="13"/>
      <c r="DZ122" s="13"/>
      <c r="EA122" s="13"/>
      <c r="EB122" s="13"/>
      <c r="EC122" s="13"/>
      <c r="ED122" s="13"/>
      <c r="EE122" s="13"/>
      <c r="EF122" s="13"/>
      <c r="EG122" s="13"/>
      <c r="EH122" s="13"/>
      <c r="EI122" s="13"/>
      <c r="EJ122" s="13"/>
      <c r="EK122" s="13"/>
      <c r="EL122" s="13"/>
      <c r="EM122" s="13"/>
      <c r="EN122" s="13"/>
      <c r="EO122" s="13"/>
      <c r="EP122" s="13"/>
      <c r="EQ122" s="13"/>
      <c r="ER122" s="13"/>
      <c r="ES122" s="13"/>
      <c r="ET122" s="13"/>
      <c r="EU122" s="13"/>
      <c r="EV122" s="13"/>
      <c r="EW122" s="13"/>
      <c r="EX122" s="13"/>
      <c r="EY122" s="13"/>
      <c r="EZ122" s="13"/>
      <c r="FA122" s="13"/>
      <c r="FB122" s="13"/>
      <c r="FC122" s="13"/>
      <c r="FD122" s="13"/>
      <c r="FE122" s="13"/>
      <c r="FF122" s="13"/>
      <c r="FG122" s="13"/>
      <c r="FH122" s="13"/>
      <c r="FI122" s="13"/>
      <c r="FJ122" s="13"/>
      <c r="FK122" s="13"/>
      <c r="FL122" s="13"/>
      <c r="FM122" s="13"/>
      <c r="FN122" s="13"/>
      <c r="FO122" s="13"/>
      <c r="FP122" s="13"/>
      <c r="FQ122" s="13"/>
      <c r="FR122" s="13"/>
      <c r="FS122" s="13"/>
      <c r="FT122" s="13"/>
      <c r="FU122" s="13"/>
      <c r="FV122" s="13"/>
      <c r="FW122" s="13"/>
      <c r="FX122" s="13"/>
      <c r="FY122" s="13"/>
      <c r="FZ122" s="13"/>
      <c r="GA122" s="13"/>
      <c r="GB122" s="13"/>
      <c r="GC122" s="13"/>
      <c r="GD122" s="13"/>
      <c r="GE122" s="13"/>
      <c r="GF122" s="13"/>
      <c r="GG122" s="13"/>
      <c r="GH122" s="13"/>
      <c r="GI122" s="13"/>
      <c r="GJ122" s="13"/>
      <c r="GK122" s="13"/>
      <c r="GL122" s="13"/>
      <c r="GM122" s="13"/>
      <c r="GN122" s="13"/>
      <c r="GO122" s="13"/>
      <c r="GP122" s="13"/>
      <c r="GQ122" s="13"/>
      <c r="GR122" s="13"/>
      <c r="GS122" s="13"/>
      <c r="GT122" s="13"/>
      <c r="GU122" s="13"/>
      <c r="GV122" s="13"/>
      <c r="GW122" s="13"/>
      <c r="GX122" s="13"/>
      <c r="GY122" s="13"/>
      <c r="GZ122" s="13"/>
      <c r="HA122" s="13"/>
      <c r="HB122" s="13"/>
      <c r="HC122" s="13"/>
      <c r="HD122" s="13"/>
      <c r="HE122" s="13"/>
      <c r="HF122" s="13"/>
      <c r="HG122" s="13"/>
      <c r="HH122" s="13"/>
      <c r="HI122" s="13"/>
      <c r="HJ122" s="13"/>
      <c r="HK122" s="13"/>
      <c r="HL122" s="13"/>
      <c r="HM122" s="13"/>
      <c r="HN122" s="13"/>
      <c r="HO122" s="13"/>
      <c r="HP122" s="6"/>
    </row>
    <row r="123" spans="9:224" x14ac:dyDescent="0.2">
      <c r="I123" s="2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  <c r="AV123" s="13"/>
      <c r="AW123" s="13"/>
      <c r="AX123" s="13"/>
      <c r="AY123" s="13"/>
      <c r="AZ123" s="13"/>
      <c r="BA123" s="13"/>
      <c r="BB123" s="13"/>
      <c r="BC123" s="13"/>
      <c r="BD123" s="13"/>
      <c r="BE123" s="13"/>
      <c r="BF123" s="13"/>
      <c r="BG123" s="13"/>
      <c r="BH123" s="13"/>
      <c r="BI123" s="13"/>
      <c r="BJ123" s="13"/>
      <c r="BK123" s="13"/>
      <c r="BL123" s="13"/>
      <c r="BM123" s="13"/>
      <c r="BN123" s="13"/>
      <c r="BO123" s="13"/>
      <c r="BP123" s="13"/>
      <c r="BQ123" s="13"/>
      <c r="BR123" s="13"/>
      <c r="BS123" s="13"/>
      <c r="BT123" s="13"/>
      <c r="BU123" s="13"/>
      <c r="BV123" s="13"/>
      <c r="BW123" s="13"/>
      <c r="BX123" s="13"/>
      <c r="BY123" s="13"/>
      <c r="BZ123" s="13"/>
      <c r="CA123" s="13"/>
      <c r="CB123" s="13"/>
      <c r="CC123" s="13"/>
      <c r="CD123" s="13"/>
      <c r="CE123" s="13"/>
      <c r="CF123" s="13"/>
      <c r="CG123" s="13"/>
      <c r="CH123" s="13"/>
      <c r="CI123" s="13"/>
      <c r="CJ123" s="13"/>
      <c r="CK123" s="13"/>
      <c r="CL123" s="13"/>
      <c r="CM123" s="13"/>
      <c r="CN123" s="13"/>
      <c r="CO123" s="13"/>
      <c r="CP123" s="13"/>
      <c r="CQ123" s="13"/>
      <c r="CR123" s="13"/>
      <c r="CS123" s="13"/>
      <c r="CT123" s="13"/>
      <c r="CU123" s="13"/>
      <c r="CV123" s="13"/>
      <c r="CW123" s="13"/>
      <c r="CX123" s="13"/>
      <c r="CY123" s="13"/>
      <c r="CZ123" s="13"/>
      <c r="DA123" s="13"/>
      <c r="DB123" s="13"/>
      <c r="DC123" s="13"/>
      <c r="DD123" s="13"/>
      <c r="DE123" s="13"/>
      <c r="DF123" s="13"/>
      <c r="DG123" s="13"/>
      <c r="DH123" s="13"/>
      <c r="DI123" s="13"/>
      <c r="DJ123" s="13"/>
      <c r="DK123" s="13"/>
      <c r="DL123" s="19"/>
      <c r="DM123" s="13"/>
      <c r="DN123" s="19"/>
      <c r="DO123" s="13"/>
      <c r="DP123" s="13"/>
      <c r="DQ123" s="13"/>
      <c r="DR123" s="13"/>
      <c r="DS123" s="13"/>
      <c r="DT123" s="13"/>
      <c r="DU123" s="13"/>
      <c r="DV123" s="13"/>
      <c r="DW123" s="13"/>
      <c r="DX123" s="13"/>
      <c r="DY123" s="13"/>
      <c r="DZ123" s="13"/>
      <c r="EA123" s="13"/>
      <c r="EB123" s="13"/>
      <c r="EC123" s="13"/>
      <c r="ED123" s="13"/>
      <c r="EE123" s="13"/>
      <c r="EF123" s="13"/>
      <c r="EG123" s="13"/>
      <c r="EH123" s="13"/>
      <c r="EI123" s="13"/>
      <c r="EJ123" s="13"/>
      <c r="EK123" s="13"/>
      <c r="EL123" s="13"/>
      <c r="EM123" s="13"/>
      <c r="EN123" s="13"/>
      <c r="EO123" s="13"/>
      <c r="EP123" s="13"/>
      <c r="EQ123" s="13"/>
      <c r="ER123" s="13"/>
      <c r="ES123" s="13"/>
      <c r="ET123" s="13"/>
      <c r="EU123" s="13"/>
      <c r="EV123" s="13"/>
      <c r="EW123" s="13"/>
      <c r="EX123" s="13"/>
      <c r="EY123" s="13"/>
      <c r="EZ123" s="13"/>
      <c r="FA123" s="13"/>
      <c r="FB123" s="13"/>
      <c r="FC123" s="13"/>
      <c r="FD123" s="13"/>
      <c r="FE123" s="13"/>
      <c r="FF123" s="13"/>
      <c r="FG123" s="13"/>
      <c r="FH123" s="13"/>
      <c r="FI123" s="13"/>
      <c r="FJ123" s="13"/>
      <c r="FK123" s="13"/>
      <c r="FL123" s="13"/>
      <c r="FM123" s="13"/>
      <c r="FN123" s="13"/>
      <c r="FO123" s="13"/>
      <c r="FP123" s="13"/>
      <c r="FQ123" s="13"/>
      <c r="FR123" s="13"/>
      <c r="FS123" s="13"/>
      <c r="FT123" s="13"/>
      <c r="FU123" s="13"/>
      <c r="FV123" s="13"/>
      <c r="FW123" s="13"/>
      <c r="FX123" s="13"/>
      <c r="FY123" s="13"/>
      <c r="FZ123" s="13"/>
      <c r="GA123" s="13"/>
      <c r="GB123" s="13"/>
      <c r="GC123" s="13"/>
      <c r="GD123" s="13"/>
      <c r="GE123" s="13"/>
      <c r="GF123" s="13"/>
      <c r="GG123" s="13"/>
      <c r="GH123" s="13"/>
      <c r="GI123" s="13"/>
      <c r="GJ123" s="13"/>
      <c r="GK123" s="13"/>
      <c r="GL123" s="13"/>
      <c r="GM123" s="13"/>
      <c r="GN123" s="13"/>
      <c r="GO123" s="13"/>
      <c r="GP123" s="13"/>
      <c r="GQ123" s="13"/>
      <c r="GR123" s="13"/>
      <c r="GS123" s="13"/>
      <c r="GT123" s="13"/>
      <c r="GU123" s="13"/>
      <c r="GV123" s="13"/>
      <c r="GW123" s="13"/>
      <c r="GX123" s="13"/>
      <c r="GY123" s="13"/>
      <c r="GZ123" s="13"/>
      <c r="HA123" s="13"/>
      <c r="HB123" s="13"/>
      <c r="HC123" s="13"/>
      <c r="HD123" s="13"/>
      <c r="HE123" s="13"/>
      <c r="HF123" s="13"/>
      <c r="HG123" s="13"/>
      <c r="HH123" s="13"/>
      <c r="HI123" s="13"/>
      <c r="HJ123" s="13"/>
      <c r="HK123" s="13"/>
      <c r="HL123" s="13"/>
      <c r="HM123" s="13"/>
      <c r="HN123" s="13"/>
      <c r="HO123" s="13"/>
      <c r="HP123" s="6"/>
    </row>
    <row r="124" spans="9:224" x14ac:dyDescent="0.2">
      <c r="I124" s="2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  <c r="AU124" s="13"/>
      <c r="AV124" s="13"/>
      <c r="AW124" s="13"/>
      <c r="AX124" s="13"/>
      <c r="AY124" s="13"/>
      <c r="AZ124" s="13"/>
      <c r="BA124" s="13"/>
      <c r="BB124" s="13"/>
      <c r="BC124" s="13"/>
      <c r="BD124" s="13"/>
      <c r="BE124" s="13"/>
      <c r="BF124" s="13"/>
      <c r="BG124" s="13"/>
      <c r="BH124" s="13"/>
      <c r="BI124" s="13"/>
      <c r="BJ124" s="13"/>
      <c r="BK124" s="13"/>
      <c r="BL124" s="13"/>
      <c r="BM124" s="13"/>
      <c r="BN124" s="13"/>
      <c r="BO124" s="13"/>
      <c r="BP124" s="13"/>
      <c r="BQ124" s="13"/>
      <c r="BR124" s="13"/>
      <c r="BS124" s="13"/>
      <c r="BT124" s="13"/>
      <c r="BU124" s="13"/>
      <c r="BV124" s="13"/>
      <c r="BW124" s="13"/>
      <c r="BX124" s="13"/>
      <c r="BY124" s="13"/>
      <c r="BZ124" s="13"/>
      <c r="CA124" s="13"/>
      <c r="CB124" s="13"/>
      <c r="CC124" s="13"/>
      <c r="CD124" s="13"/>
      <c r="CE124" s="13"/>
      <c r="CF124" s="13"/>
      <c r="CG124" s="13"/>
      <c r="CH124" s="13"/>
      <c r="CI124" s="13"/>
      <c r="CJ124" s="13"/>
      <c r="CK124" s="13"/>
      <c r="CL124" s="13"/>
      <c r="CM124" s="13"/>
      <c r="CN124" s="13"/>
      <c r="CO124" s="13"/>
      <c r="CP124" s="13"/>
      <c r="CQ124" s="13"/>
      <c r="CR124" s="13"/>
      <c r="CS124" s="13"/>
      <c r="CT124" s="13"/>
      <c r="CU124" s="13"/>
      <c r="CV124" s="13"/>
      <c r="CW124" s="13"/>
      <c r="CX124" s="13"/>
      <c r="CY124" s="13"/>
      <c r="CZ124" s="13"/>
      <c r="DA124" s="13"/>
      <c r="DB124" s="13"/>
      <c r="DC124" s="13"/>
      <c r="DD124" s="13"/>
      <c r="DE124" s="13"/>
      <c r="DF124" s="13"/>
      <c r="DG124" s="13"/>
      <c r="DH124" s="13"/>
      <c r="DI124" s="13"/>
      <c r="DJ124" s="13"/>
      <c r="DK124" s="13"/>
      <c r="DL124" s="19"/>
      <c r="DM124" s="13"/>
      <c r="DN124" s="19"/>
      <c r="DO124" s="13"/>
      <c r="DP124" s="13"/>
      <c r="DQ124" s="13"/>
      <c r="DR124" s="13"/>
      <c r="DS124" s="13"/>
      <c r="DT124" s="13"/>
      <c r="DU124" s="13"/>
      <c r="DV124" s="13"/>
      <c r="DW124" s="13"/>
      <c r="DX124" s="13"/>
      <c r="DY124" s="13"/>
      <c r="DZ124" s="13"/>
      <c r="EA124" s="13"/>
      <c r="EB124" s="13"/>
      <c r="EC124" s="13"/>
      <c r="ED124" s="13"/>
      <c r="EE124" s="13"/>
      <c r="EF124" s="13"/>
      <c r="EG124" s="13"/>
      <c r="EH124" s="13"/>
      <c r="EI124" s="13"/>
      <c r="EJ124" s="13"/>
      <c r="EK124" s="13"/>
      <c r="EL124" s="13"/>
      <c r="EM124" s="13"/>
      <c r="EN124" s="13"/>
      <c r="EO124" s="13"/>
      <c r="EP124" s="13"/>
      <c r="EQ124" s="13"/>
      <c r="ER124" s="13"/>
      <c r="ES124" s="13"/>
      <c r="ET124" s="13"/>
      <c r="EU124" s="13"/>
      <c r="EV124" s="13"/>
      <c r="EW124" s="13"/>
      <c r="EX124" s="13"/>
      <c r="EY124" s="13"/>
      <c r="EZ124" s="13"/>
      <c r="FA124" s="13"/>
      <c r="FB124" s="13"/>
      <c r="FC124" s="13"/>
      <c r="FD124" s="13"/>
      <c r="FE124" s="13"/>
      <c r="FF124" s="13"/>
      <c r="FG124" s="13"/>
      <c r="FH124" s="13"/>
      <c r="FI124" s="13"/>
      <c r="FJ124" s="13"/>
      <c r="FK124" s="13"/>
      <c r="FL124" s="13"/>
      <c r="FM124" s="13"/>
      <c r="FN124" s="13"/>
      <c r="FO124" s="13"/>
      <c r="FP124" s="13"/>
      <c r="FQ124" s="13"/>
      <c r="FR124" s="13"/>
      <c r="FS124" s="13"/>
      <c r="FT124" s="13"/>
      <c r="FU124" s="13"/>
      <c r="FV124" s="13"/>
      <c r="FW124" s="13"/>
      <c r="FX124" s="13"/>
      <c r="FY124" s="13"/>
      <c r="FZ124" s="13"/>
      <c r="GA124" s="13"/>
      <c r="GB124" s="13"/>
      <c r="GC124" s="13"/>
      <c r="GD124" s="13"/>
      <c r="GE124" s="13"/>
      <c r="GF124" s="13"/>
      <c r="GG124" s="13"/>
      <c r="GH124" s="13"/>
      <c r="GI124" s="13"/>
      <c r="GJ124" s="13"/>
      <c r="GK124" s="13"/>
      <c r="GL124" s="13"/>
      <c r="GM124" s="13"/>
      <c r="GN124" s="13"/>
      <c r="GO124" s="13"/>
      <c r="GP124" s="13"/>
      <c r="GQ124" s="13"/>
      <c r="GR124" s="13"/>
      <c r="GS124" s="13"/>
      <c r="GT124" s="13"/>
      <c r="GU124" s="13"/>
      <c r="GV124" s="13"/>
      <c r="GW124" s="13"/>
      <c r="GX124" s="13"/>
      <c r="GY124" s="13"/>
      <c r="GZ124" s="13"/>
      <c r="HA124" s="13"/>
      <c r="HB124" s="13"/>
      <c r="HC124" s="13"/>
      <c r="HD124" s="13"/>
      <c r="HE124" s="13"/>
      <c r="HF124" s="13"/>
      <c r="HG124" s="13"/>
      <c r="HH124" s="13"/>
      <c r="HI124" s="13"/>
      <c r="HJ124" s="13"/>
      <c r="HK124" s="13"/>
      <c r="HL124" s="13"/>
      <c r="HM124" s="13"/>
      <c r="HN124" s="13"/>
      <c r="HO124" s="13"/>
      <c r="HP124" s="6"/>
    </row>
    <row r="125" spans="9:224" x14ac:dyDescent="0.2">
      <c r="I125" s="2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  <c r="AV125" s="13"/>
      <c r="AW125" s="13"/>
      <c r="AX125" s="13"/>
      <c r="AY125" s="13"/>
      <c r="AZ125" s="13"/>
      <c r="BA125" s="13"/>
      <c r="BB125" s="13"/>
      <c r="BC125" s="13"/>
      <c r="BD125" s="13"/>
      <c r="BE125" s="13"/>
      <c r="BF125" s="13"/>
      <c r="BG125" s="13"/>
      <c r="BH125" s="13"/>
      <c r="BI125" s="13"/>
      <c r="BJ125" s="13"/>
      <c r="BK125" s="13"/>
      <c r="BL125" s="13"/>
      <c r="BM125" s="13"/>
      <c r="BN125" s="13"/>
      <c r="BO125" s="13"/>
      <c r="BP125" s="13"/>
      <c r="BQ125" s="13"/>
      <c r="BR125" s="13"/>
      <c r="BS125" s="13"/>
      <c r="BT125" s="13"/>
      <c r="BU125" s="13"/>
      <c r="BV125" s="13"/>
      <c r="BW125" s="13"/>
      <c r="BX125" s="13"/>
      <c r="BY125" s="13"/>
      <c r="BZ125" s="13"/>
      <c r="CA125" s="13"/>
      <c r="CB125" s="13"/>
      <c r="CC125" s="13"/>
      <c r="CD125" s="13"/>
      <c r="CE125" s="13"/>
      <c r="CF125" s="13"/>
      <c r="CG125" s="13"/>
      <c r="CH125" s="13"/>
      <c r="CI125" s="13"/>
      <c r="CJ125" s="13"/>
      <c r="CK125" s="13"/>
      <c r="CL125" s="13"/>
      <c r="CM125" s="13"/>
      <c r="CN125" s="13"/>
      <c r="CO125" s="13"/>
      <c r="CP125" s="13"/>
      <c r="CQ125" s="13"/>
      <c r="CR125" s="13"/>
      <c r="CS125" s="13"/>
      <c r="CT125" s="13"/>
      <c r="CU125" s="13"/>
      <c r="CV125" s="13"/>
      <c r="CW125" s="13"/>
      <c r="CX125" s="13"/>
      <c r="CY125" s="13"/>
      <c r="CZ125" s="13"/>
      <c r="DA125" s="13"/>
      <c r="DB125" s="13"/>
      <c r="DC125" s="13"/>
      <c r="DD125" s="13"/>
      <c r="DE125" s="13"/>
      <c r="DF125" s="13"/>
      <c r="DG125" s="13"/>
      <c r="DH125" s="13"/>
      <c r="DI125" s="13"/>
      <c r="DJ125" s="13"/>
      <c r="DK125" s="13"/>
      <c r="DL125" s="19"/>
      <c r="DM125" s="13"/>
      <c r="DN125" s="19"/>
      <c r="DO125" s="13"/>
      <c r="DP125" s="13"/>
      <c r="DQ125" s="13"/>
      <c r="DR125" s="13"/>
      <c r="DS125" s="13"/>
      <c r="DT125" s="13"/>
      <c r="DU125" s="13"/>
      <c r="DV125" s="13"/>
      <c r="DW125" s="13"/>
      <c r="DX125" s="13"/>
      <c r="DY125" s="13"/>
      <c r="DZ125" s="13"/>
      <c r="EA125" s="13"/>
      <c r="EB125" s="13"/>
      <c r="EC125" s="13"/>
      <c r="ED125" s="13"/>
      <c r="EE125" s="13"/>
      <c r="EF125" s="13"/>
      <c r="EG125" s="13"/>
      <c r="EH125" s="13"/>
      <c r="EI125" s="13"/>
      <c r="EJ125" s="13"/>
      <c r="EK125" s="13"/>
      <c r="EL125" s="13"/>
      <c r="EM125" s="13"/>
      <c r="EN125" s="13"/>
      <c r="EO125" s="13"/>
      <c r="EP125" s="13"/>
      <c r="EQ125" s="13"/>
      <c r="ER125" s="13"/>
      <c r="ES125" s="13"/>
      <c r="ET125" s="13"/>
      <c r="EU125" s="13"/>
      <c r="EV125" s="13"/>
      <c r="EW125" s="13"/>
      <c r="EX125" s="13"/>
      <c r="EY125" s="13"/>
      <c r="EZ125" s="13"/>
      <c r="FA125" s="13"/>
      <c r="FB125" s="13"/>
      <c r="FC125" s="13"/>
      <c r="FD125" s="13"/>
      <c r="FE125" s="13"/>
      <c r="FF125" s="13"/>
      <c r="FG125" s="13"/>
      <c r="FH125" s="13"/>
      <c r="FI125" s="13"/>
      <c r="FJ125" s="13"/>
      <c r="FK125" s="13"/>
      <c r="FL125" s="13"/>
      <c r="FM125" s="13"/>
      <c r="FN125" s="13"/>
      <c r="FO125" s="13"/>
      <c r="FP125" s="13"/>
      <c r="FQ125" s="13"/>
      <c r="FR125" s="13"/>
      <c r="FS125" s="13"/>
      <c r="FT125" s="13"/>
      <c r="FU125" s="13"/>
      <c r="FV125" s="13"/>
      <c r="FW125" s="13"/>
      <c r="FX125" s="13"/>
      <c r="FY125" s="13"/>
      <c r="FZ125" s="13"/>
      <c r="GA125" s="13"/>
      <c r="GB125" s="13"/>
      <c r="GC125" s="13"/>
      <c r="GD125" s="13"/>
      <c r="GE125" s="13"/>
      <c r="GF125" s="13"/>
      <c r="GG125" s="13"/>
      <c r="GH125" s="13"/>
      <c r="GI125" s="13"/>
      <c r="GJ125" s="13"/>
      <c r="GK125" s="13"/>
      <c r="GL125" s="13"/>
      <c r="GM125" s="13"/>
      <c r="GN125" s="13"/>
      <c r="GO125" s="13"/>
      <c r="GP125" s="13"/>
      <c r="GQ125" s="13"/>
      <c r="GR125" s="13"/>
      <c r="GS125" s="13"/>
      <c r="GT125" s="13"/>
      <c r="GU125" s="13"/>
      <c r="GV125" s="13"/>
      <c r="GW125" s="13"/>
      <c r="GX125" s="13"/>
      <c r="GY125" s="13"/>
      <c r="GZ125" s="13"/>
      <c r="HA125" s="13"/>
      <c r="HB125" s="13"/>
      <c r="HC125" s="13"/>
      <c r="HD125" s="13"/>
      <c r="HE125" s="13"/>
      <c r="HF125" s="13"/>
      <c r="HG125" s="13"/>
      <c r="HH125" s="13"/>
      <c r="HI125" s="13"/>
      <c r="HJ125" s="13"/>
      <c r="HK125" s="13"/>
      <c r="HL125" s="13"/>
      <c r="HM125" s="13"/>
      <c r="HN125" s="13"/>
      <c r="HO125" s="13"/>
      <c r="HP125" s="6"/>
    </row>
    <row r="126" spans="9:224" x14ac:dyDescent="0.2">
      <c r="I126" s="2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  <c r="AU126" s="13"/>
      <c r="AV126" s="13"/>
      <c r="AW126" s="13"/>
      <c r="AX126" s="13"/>
      <c r="AY126" s="13"/>
      <c r="AZ126" s="13"/>
      <c r="BA126" s="13"/>
      <c r="BB126" s="13"/>
      <c r="BC126" s="13"/>
      <c r="BD126" s="13"/>
      <c r="BE126" s="13"/>
      <c r="BF126" s="13"/>
      <c r="BG126" s="13"/>
      <c r="BH126" s="13"/>
      <c r="BI126" s="13"/>
      <c r="BJ126" s="13"/>
      <c r="BK126" s="13"/>
      <c r="BL126" s="13"/>
      <c r="BM126" s="13"/>
      <c r="BN126" s="13"/>
      <c r="BO126" s="13"/>
      <c r="BP126" s="13"/>
      <c r="BQ126" s="13"/>
      <c r="BR126" s="13"/>
      <c r="BS126" s="13"/>
      <c r="BT126" s="13"/>
      <c r="BU126" s="13"/>
      <c r="BV126" s="13"/>
      <c r="BW126" s="13"/>
      <c r="BX126" s="13"/>
      <c r="BY126" s="13"/>
      <c r="BZ126" s="13"/>
      <c r="CA126" s="13"/>
      <c r="CB126" s="13"/>
      <c r="CC126" s="13"/>
      <c r="CD126" s="13"/>
      <c r="CE126" s="13"/>
      <c r="CF126" s="13"/>
      <c r="CG126" s="13"/>
      <c r="CH126" s="13"/>
      <c r="CI126" s="13"/>
      <c r="CJ126" s="13"/>
      <c r="CK126" s="13"/>
      <c r="CL126" s="13"/>
      <c r="CM126" s="13"/>
      <c r="CN126" s="13"/>
      <c r="CO126" s="13"/>
      <c r="CP126" s="13"/>
      <c r="CQ126" s="13"/>
      <c r="CR126" s="13"/>
      <c r="CS126" s="13"/>
      <c r="CT126" s="13"/>
      <c r="CU126" s="13"/>
      <c r="CV126" s="13"/>
      <c r="CW126" s="13"/>
      <c r="CX126" s="13"/>
      <c r="CY126" s="13"/>
      <c r="CZ126" s="13"/>
      <c r="DA126" s="13"/>
      <c r="DB126" s="13"/>
      <c r="DC126" s="13"/>
      <c r="DD126" s="13"/>
      <c r="DE126" s="13"/>
      <c r="DF126" s="13"/>
      <c r="DG126" s="13"/>
      <c r="DH126" s="13"/>
      <c r="DI126" s="13"/>
      <c r="DJ126" s="13"/>
      <c r="DK126" s="13"/>
      <c r="DL126" s="19"/>
      <c r="DM126" s="13"/>
      <c r="DN126" s="19"/>
      <c r="DO126" s="13"/>
      <c r="DP126" s="13"/>
      <c r="DQ126" s="13"/>
      <c r="DR126" s="13"/>
      <c r="DS126" s="13"/>
      <c r="DT126" s="13"/>
      <c r="DU126" s="13"/>
      <c r="DV126" s="13"/>
      <c r="DW126" s="13"/>
      <c r="DX126" s="13"/>
      <c r="DY126" s="13"/>
      <c r="DZ126" s="13"/>
      <c r="EA126" s="13"/>
      <c r="EB126" s="13"/>
      <c r="EC126" s="13"/>
      <c r="ED126" s="13"/>
      <c r="EE126" s="13"/>
      <c r="EF126" s="13"/>
      <c r="EG126" s="13"/>
      <c r="EH126" s="13"/>
      <c r="EI126" s="13"/>
      <c r="EJ126" s="13"/>
      <c r="EK126" s="13"/>
      <c r="EL126" s="13"/>
      <c r="EM126" s="13"/>
      <c r="EN126" s="13"/>
      <c r="EO126" s="13"/>
      <c r="EP126" s="13"/>
      <c r="EQ126" s="13"/>
      <c r="ER126" s="13"/>
      <c r="ES126" s="13"/>
      <c r="ET126" s="13"/>
      <c r="EU126" s="13"/>
      <c r="EV126" s="13"/>
      <c r="EW126" s="13"/>
      <c r="EX126" s="13"/>
      <c r="EY126" s="13"/>
      <c r="EZ126" s="13"/>
      <c r="FA126" s="13"/>
      <c r="FB126" s="13"/>
      <c r="FC126" s="13"/>
      <c r="FD126" s="13"/>
      <c r="FE126" s="13"/>
      <c r="FF126" s="13"/>
      <c r="FG126" s="13"/>
      <c r="FH126" s="13"/>
      <c r="FI126" s="13"/>
      <c r="FJ126" s="13"/>
      <c r="FK126" s="13"/>
      <c r="FL126" s="13"/>
      <c r="FM126" s="13"/>
      <c r="FN126" s="13"/>
      <c r="FO126" s="13"/>
      <c r="FP126" s="13"/>
      <c r="FQ126" s="13"/>
      <c r="FR126" s="13"/>
      <c r="FS126" s="13"/>
      <c r="FT126" s="13"/>
      <c r="FU126" s="13"/>
      <c r="FV126" s="13"/>
      <c r="FW126" s="13"/>
      <c r="FX126" s="13"/>
      <c r="FY126" s="13"/>
      <c r="FZ126" s="13"/>
      <c r="GA126" s="13"/>
      <c r="GB126" s="13"/>
      <c r="GC126" s="13"/>
      <c r="GD126" s="13"/>
      <c r="GE126" s="13"/>
      <c r="GF126" s="13"/>
      <c r="GG126" s="13"/>
      <c r="GH126" s="13"/>
      <c r="GI126" s="13"/>
      <c r="GJ126" s="13"/>
      <c r="GK126" s="13"/>
      <c r="GL126" s="13"/>
      <c r="GM126" s="13"/>
      <c r="GN126" s="13"/>
      <c r="GO126" s="13"/>
      <c r="GP126" s="13"/>
      <c r="GQ126" s="13"/>
      <c r="GR126" s="13"/>
      <c r="GS126" s="13"/>
      <c r="GT126" s="13"/>
      <c r="GU126" s="13"/>
      <c r="GV126" s="13"/>
      <c r="GW126" s="13"/>
      <c r="GX126" s="13"/>
      <c r="GY126" s="13"/>
      <c r="GZ126" s="13"/>
      <c r="HA126" s="13"/>
      <c r="HB126" s="13"/>
      <c r="HC126" s="13"/>
      <c r="HD126" s="13"/>
      <c r="HE126" s="13"/>
      <c r="HF126" s="13"/>
      <c r="HG126" s="13"/>
      <c r="HH126" s="13"/>
      <c r="HI126" s="13"/>
      <c r="HJ126" s="13"/>
      <c r="HK126" s="13"/>
      <c r="HL126" s="13"/>
      <c r="HM126" s="13"/>
      <c r="HN126" s="13"/>
      <c r="HO126" s="13"/>
      <c r="HP126" s="6"/>
    </row>
    <row r="127" spans="9:224" x14ac:dyDescent="0.2">
      <c r="I127" s="2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  <c r="AV127" s="13"/>
      <c r="AW127" s="13"/>
      <c r="AX127" s="13"/>
      <c r="AY127" s="13"/>
      <c r="AZ127" s="13"/>
      <c r="BA127" s="13"/>
      <c r="BB127" s="13"/>
      <c r="BC127" s="13"/>
      <c r="BD127" s="13"/>
      <c r="BE127" s="13"/>
      <c r="BF127" s="13"/>
      <c r="BG127" s="13"/>
      <c r="BH127" s="13"/>
      <c r="BI127" s="13"/>
      <c r="BJ127" s="13"/>
      <c r="BK127" s="13"/>
      <c r="BL127" s="13"/>
      <c r="BM127" s="13"/>
      <c r="BN127" s="13"/>
      <c r="BO127" s="13"/>
      <c r="BP127" s="13"/>
      <c r="BQ127" s="13"/>
      <c r="BR127" s="13"/>
      <c r="BS127" s="13"/>
      <c r="BT127" s="13"/>
      <c r="BU127" s="13"/>
      <c r="BV127" s="13"/>
      <c r="BW127" s="13"/>
      <c r="BX127" s="13"/>
      <c r="BY127" s="13"/>
      <c r="BZ127" s="13"/>
      <c r="CA127" s="13"/>
      <c r="CB127" s="13"/>
      <c r="CC127" s="13"/>
      <c r="CD127" s="13"/>
      <c r="CE127" s="13"/>
      <c r="CF127" s="13"/>
      <c r="CG127" s="13"/>
      <c r="CH127" s="13"/>
      <c r="CI127" s="13"/>
      <c r="CJ127" s="13"/>
      <c r="CK127" s="13"/>
      <c r="CL127" s="13"/>
      <c r="CM127" s="13"/>
      <c r="CN127" s="13"/>
      <c r="CO127" s="13"/>
      <c r="CP127" s="13"/>
      <c r="CQ127" s="13"/>
      <c r="CR127" s="13"/>
      <c r="CS127" s="13"/>
      <c r="CT127" s="13"/>
      <c r="CU127" s="13"/>
      <c r="CV127" s="13"/>
      <c r="CW127" s="13"/>
      <c r="CX127" s="13"/>
      <c r="CY127" s="13"/>
      <c r="CZ127" s="13"/>
      <c r="DA127" s="13"/>
      <c r="DB127" s="13"/>
      <c r="DC127" s="13"/>
      <c r="DD127" s="13"/>
      <c r="DE127" s="13"/>
      <c r="DF127" s="13"/>
      <c r="DG127" s="13"/>
      <c r="DH127" s="13"/>
      <c r="DI127" s="13"/>
      <c r="DJ127" s="13"/>
      <c r="DK127" s="13"/>
      <c r="DL127" s="19"/>
      <c r="DM127" s="13"/>
      <c r="DN127" s="19"/>
      <c r="DO127" s="13"/>
      <c r="DP127" s="13"/>
      <c r="DQ127" s="13"/>
      <c r="DR127" s="13"/>
      <c r="DS127" s="13"/>
      <c r="DT127" s="13"/>
      <c r="DU127" s="13"/>
      <c r="DV127" s="13"/>
      <c r="DW127" s="13"/>
      <c r="DX127" s="13"/>
      <c r="DY127" s="13"/>
      <c r="DZ127" s="13"/>
      <c r="EA127" s="13"/>
      <c r="EB127" s="13"/>
      <c r="EC127" s="13"/>
      <c r="ED127" s="13"/>
      <c r="EE127" s="13"/>
      <c r="EF127" s="13"/>
      <c r="EG127" s="13"/>
      <c r="EH127" s="13"/>
      <c r="EI127" s="13"/>
      <c r="EJ127" s="13"/>
      <c r="EK127" s="13"/>
      <c r="EL127" s="13"/>
      <c r="EM127" s="13"/>
      <c r="EN127" s="13"/>
      <c r="EO127" s="13"/>
      <c r="EP127" s="13"/>
      <c r="EQ127" s="13"/>
      <c r="ER127" s="13"/>
      <c r="ES127" s="13"/>
      <c r="ET127" s="13"/>
      <c r="EU127" s="13"/>
      <c r="EV127" s="13"/>
      <c r="EW127" s="13"/>
      <c r="EX127" s="13"/>
      <c r="EY127" s="13"/>
      <c r="EZ127" s="13"/>
      <c r="FA127" s="13"/>
      <c r="FB127" s="13"/>
      <c r="FC127" s="13"/>
      <c r="FD127" s="13"/>
      <c r="FE127" s="13"/>
      <c r="FF127" s="13"/>
      <c r="FG127" s="13"/>
      <c r="FH127" s="13"/>
      <c r="FI127" s="13"/>
      <c r="FJ127" s="13"/>
      <c r="FK127" s="13"/>
      <c r="FL127" s="13"/>
      <c r="FM127" s="13"/>
      <c r="FN127" s="13"/>
      <c r="FO127" s="13"/>
      <c r="FP127" s="13"/>
      <c r="FQ127" s="13"/>
      <c r="FR127" s="13"/>
      <c r="FS127" s="13"/>
      <c r="FT127" s="13"/>
      <c r="FU127" s="13"/>
      <c r="FV127" s="13"/>
      <c r="FW127" s="13"/>
      <c r="FX127" s="13"/>
      <c r="FY127" s="13"/>
      <c r="FZ127" s="13"/>
      <c r="GA127" s="13"/>
      <c r="GB127" s="13"/>
      <c r="GC127" s="13"/>
      <c r="GD127" s="13"/>
      <c r="GE127" s="13"/>
      <c r="GF127" s="13"/>
      <c r="GG127" s="13"/>
      <c r="GH127" s="13"/>
      <c r="GI127" s="13"/>
      <c r="GJ127" s="13"/>
      <c r="GK127" s="13"/>
      <c r="GL127" s="13"/>
      <c r="GM127" s="13"/>
      <c r="GN127" s="13"/>
      <c r="GO127" s="13"/>
      <c r="GP127" s="13"/>
      <c r="GQ127" s="13"/>
      <c r="GR127" s="13"/>
      <c r="GS127" s="13"/>
      <c r="GT127" s="13"/>
      <c r="GU127" s="13"/>
      <c r="GV127" s="13"/>
      <c r="GW127" s="13"/>
      <c r="GX127" s="13"/>
      <c r="GY127" s="13"/>
      <c r="GZ127" s="13"/>
      <c r="HA127" s="13"/>
      <c r="HB127" s="13"/>
      <c r="HC127" s="13"/>
      <c r="HD127" s="13"/>
      <c r="HE127" s="13"/>
      <c r="HF127" s="13"/>
      <c r="HG127" s="13"/>
      <c r="HH127" s="13"/>
      <c r="HI127" s="13"/>
      <c r="HJ127" s="13"/>
      <c r="HK127" s="13"/>
      <c r="HL127" s="13"/>
      <c r="HM127" s="13"/>
      <c r="HN127" s="13"/>
      <c r="HO127" s="13"/>
      <c r="HP127" s="6"/>
    </row>
    <row r="128" spans="9:224" x14ac:dyDescent="0.2">
      <c r="I128" s="2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  <c r="AU128" s="13"/>
      <c r="AV128" s="13"/>
      <c r="AW128" s="13"/>
      <c r="AX128" s="13"/>
      <c r="AY128" s="13"/>
      <c r="AZ128" s="13"/>
      <c r="BA128" s="13"/>
      <c r="BB128" s="13"/>
      <c r="BC128" s="13"/>
      <c r="BD128" s="13"/>
      <c r="BE128" s="13"/>
      <c r="BF128" s="13"/>
      <c r="BG128" s="13"/>
      <c r="BH128" s="13"/>
      <c r="BI128" s="13"/>
      <c r="BJ128" s="13"/>
      <c r="BK128" s="13"/>
      <c r="BL128" s="13"/>
      <c r="BM128" s="13"/>
      <c r="BN128" s="13"/>
      <c r="BO128" s="13"/>
      <c r="BP128" s="13"/>
      <c r="BQ128" s="13"/>
      <c r="BR128" s="13"/>
      <c r="BS128" s="13"/>
      <c r="BT128" s="13"/>
      <c r="BU128" s="13"/>
      <c r="BV128" s="13"/>
      <c r="BW128" s="13"/>
      <c r="BX128" s="13"/>
      <c r="BY128" s="13"/>
      <c r="BZ128" s="13"/>
      <c r="CA128" s="13"/>
      <c r="CB128" s="13"/>
      <c r="CC128" s="13"/>
      <c r="CD128" s="13"/>
      <c r="CE128" s="13"/>
      <c r="CF128" s="13"/>
      <c r="CG128" s="13"/>
      <c r="CH128" s="13"/>
      <c r="CI128" s="13"/>
      <c r="CJ128" s="13"/>
      <c r="CK128" s="13"/>
      <c r="CL128" s="13"/>
      <c r="CM128" s="13"/>
      <c r="CN128" s="13"/>
      <c r="CO128" s="13"/>
      <c r="CP128" s="13"/>
      <c r="CQ128" s="13"/>
      <c r="CR128" s="13"/>
      <c r="CS128" s="13"/>
      <c r="CT128" s="13"/>
      <c r="CU128" s="13"/>
      <c r="CV128" s="13"/>
      <c r="CW128" s="13"/>
      <c r="CX128" s="13"/>
      <c r="CY128" s="13"/>
      <c r="CZ128" s="13"/>
      <c r="DA128" s="13"/>
      <c r="DB128" s="13"/>
      <c r="DC128" s="13"/>
      <c r="DD128" s="13"/>
      <c r="DE128" s="13"/>
      <c r="DF128" s="13"/>
      <c r="DG128" s="13"/>
      <c r="DH128" s="13"/>
      <c r="DI128" s="13"/>
      <c r="DJ128" s="13"/>
      <c r="DK128" s="13"/>
      <c r="DL128" s="19"/>
      <c r="DM128" s="13"/>
      <c r="DN128" s="19"/>
      <c r="DO128" s="13"/>
      <c r="DP128" s="13"/>
      <c r="DQ128" s="13"/>
      <c r="DR128" s="13"/>
      <c r="DS128" s="13"/>
      <c r="DT128" s="13"/>
      <c r="DU128" s="13"/>
      <c r="DV128" s="13"/>
      <c r="DW128" s="13"/>
      <c r="DX128" s="13"/>
      <c r="DY128" s="13"/>
      <c r="DZ128" s="13"/>
      <c r="EA128" s="13"/>
      <c r="EB128" s="13"/>
      <c r="EC128" s="13"/>
      <c r="ED128" s="13"/>
      <c r="EE128" s="13"/>
      <c r="EF128" s="13"/>
      <c r="EG128" s="13"/>
      <c r="EH128" s="13"/>
      <c r="EI128" s="13"/>
      <c r="EJ128" s="13"/>
      <c r="EK128" s="13"/>
      <c r="EL128" s="13"/>
      <c r="EM128" s="13"/>
      <c r="EN128" s="13"/>
      <c r="EO128" s="13"/>
      <c r="EP128" s="13"/>
      <c r="EQ128" s="13"/>
      <c r="ER128" s="13"/>
      <c r="ES128" s="13"/>
      <c r="ET128" s="13"/>
      <c r="EU128" s="13"/>
      <c r="EV128" s="13"/>
      <c r="EW128" s="13"/>
      <c r="EX128" s="13"/>
      <c r="EY128" s="13"/>
      <c r="EZ128" s="13"/>
      <c r="FA128" s="13"/>
      <c r="FB128" s="13"/>
      <c r="FC128" s="13"/>
      <c r="FD128" s="13"/>
      <c r="FE128" s="13"/>
      <c r="FF128" s="13"/>
      <c r="FG128" s="13"/>
      <c r="FH128" s="13"/>
      <c r="FI128" s="13"/>
      <c r="FJ128" s="13"/>
      <c r="FK128" s="13"/>
      <c r="FL128" s="13"/>
      <c r="FM128" s="13"/>
      <c r="FN128" s="13"/>
      <c r="FO128" s="13"/>
      <c r="FP128" s="13"/>
      <c r="FQ128" s="13"/>
      <c r="FR128" s="13"/>
      <c r="FS128" s="13"/>
      <c r="FT128" s="13"/>
      <c r="FU128" s="13"/>
      <c r="FV128" s="13"/>
      <c r="FW128" s="13"/>
      <c r="FX128" s="13"/>
      <c r="FY128" s="13"/>
      <c r="FZ128" s="13"/>
      <c r="GA128" s="13"/>
      <c r="GB128" s="13"/>
      <c r="GC128" s="13"/>
      <c r="GD128" s="13"/>
      <c r="GE128" s="13"/>
      <c r="GF128" s="13"/>
      <c r="GG128" s="13"/>
      <c r="GH128" s="13"/>
      <c r="GI128" s="13"/>
      <c r="GJ128" s="13"/>
      <c r="GK128" s="13"/>
      <c r="GL128" s="13"/>
      <c r="GM128" s="13"/>
      <c r="GN128" s="13"/>
      <c r="GO128" s="13"/>
      <c r="GP128" s="13"/>
      <c r="GQ128" s="13"/>
      <c r="GR128" s="13"/>
      <c r="GS128" s="13"/>
      <c r="GT128" s="13"/>
      <c r="GU128" s="13"/>
      <c r="GV128" s="13"/>
      <c r="GW128" s="13"/>
      <c r="GX128" s="13"/>
      <c r="GY128" s="13"/>
      <c r="GZ128" s="13"/>
      <c r="HA128" s="13"/>
      <c r="HB128" s="13"/>
      <c r="HC128" s="13"/>
      <c r="HD128" s="13"/>
      <c r="HE128" s="13"/>
      <c r="HF128" s="13"/>
      <c r="HG128" s="13"/>
      <c r="HH128" s="13"/>
      <c r="HI128" s="13"/>
      <c r="HJ128" s="13"/>
      <c r="HK128" s="13"/>
      <c r="HL128" s="13"/>
      <c r="HM128" s="13"/>
      <c r="HN128" s="13"/>
      <c r="HO128" s="13"/>
      <c r="HP128" s="6"/>
    </row>
    <row r="129" spans="9:224" x14ac:dyDescent="0.2">
      <c r="I129" s="2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  <c r="AV129" s="13"/>
      <c r="AW129" s="13"/>
      <c r="AX129" s="13"/>
      <c r="AY129" s="13"/>
      <c r="AZ129" s="13"/>
      <c r="BA129" s="13"/>
      <c r="BB129" s="13"/>
      <c r="BC129" s="13"/>
      <c r="BD129" s="13"/>
      <c r="BE129" s="13"/>
      <c r="BF129" s="13"/>
      <c r="BG129" s="13"/>
      <c r="BH129" s="13"/>
      <c r="BI129" s="13"/>
      <c r="BJ129" s="13"/>
      <c r="BK129" s="13"/>
      <c r="BL129" s="13"/>
      <c r="BM129" s="13"/>
      <c r="BN129" s="13"/>
      <c r="BO129" s="13"/>
      <c r="BP129" s="13"/>
      <c r="BQ129" s="13"/>
      <c r="BR129" s="13"/>
      <c r="BS129" s="13"/>
      <c r="BT129" s="13"/>
      <c r="BU129" s="13"/>
      <c r="BV129" s="13"/>
      <c r="BW129" s="13"/>
      <c r="BX129" s="13"/>
      <c r="BY129" s="13"/>
      <c r="BZ129" s="13"/>
      <c r="CA129" s="13"/>
      <c r="CB129" s="13"/>
      <c r="CC129" s="13"/>
      <c r="CD129" s="13"/>
      <c r="CE129" s="13"/>
      <c r="CF129" s="13"/>
      <c r="CG129" s="13"/>
      <c r="CH129" s="13"/>
      <c r="CI129" s="13"/>
      <c r="CJ129" s="13"/>
      <c r="CK129" s="13"/>
      <c r="CL129" s="13"/>
      <c r="CM129" s="13"/>
      <c r="CN129" s="13"/>
      <c r="CO129" s="13"/>
      <c r="CP129" s="13"/>
      <c r="CQ129" s="13"/>
      <c r="CR129" s="13"/>
      <c r="CS129" s="13"/>
      <c r="CT129" s="13"/>
      <c r="CU129" s="13"/>
      <c r="CV129" s="13"/>
      <c r="CW129" s="13"/>
      <c r="CX129" s="13"/>
      <c r="CY129" s="13"/>
      <c r="CZ129" s="13"/>
      <c r="DA129" s="13"/>
      <c r="DB129" s="13"/>
      <c r="DC129" s="13"/>
      <c r="DD129" s="13"/>
      <c r="DE129" s="13"/>
      <c r="DF129" s="13"/>
      <c r="DG129" s="13"/>
      <c r="DH129" s="13"/>
      <c r="DI129" s="13"/>
      <c r="DJ129" s="13"/>
      <c r="DK129" s="13"/>
      <c r="DL129" s="19"/>
      <c r="DM129" s="13"/>
      <c r="DN129" s="19"/>
      <c r="DO129" s="13"/>
      <c r="DP129" s="13"/>
      <c r="DQ129" s="13"/>
      <c r="DR129" s="13"/>
      <c r="DS129" s="13"/>
      <c r="DT129" s="13"/>
      <c r="DU129" s="13"/>
      <c r="DV129" s="13"/>
      <c r="DW129" s="13"/>
      <c r="DX129" s="13"/>
      <c r="DY129" s="13"/>
      <c r="DZ129" s="13"/>
      <c r="EA129" s="13"/>
      <c r="EB129" s="13"/>
      <c r="EC129" s="13"/>
      <c r="ED129" s="13"/>
      <c r="EE129" s="13"/>
      <c r="EF129" s="13"/>
      <c r="EG129" s="13"/>
      <c r="EH129" s="13"/>
      <c r="EI129" s="13"/>
      <c r="EJ129" s="13"/>
      <c r="EK129" s="13"/>
      <c r="EL129" s="13"/>
      <c r="EM129" s="13"/>
      <c r="EN129" s="13"/>
      <c r="EO129" s="13"/>
      <c r="EP129" s="13"/>
      <c r="EQ129" s="13"/>
      <c r="ER129" s="13"/>
      <c r="ES129" s="13"/>
      <c r="ET129" s="13"/>
      <c r="EU129" s="13"/>
      <c r="EV129" s="13"/>
      <c r="EW129" s="13"/>
      <c r="EX129" s="13"/>
      <c r="EY129" s="13"/>
      <c r="EZ129" s="13"/>
      <c r="FA129" s="13"/>
      <c r="FB129" s="13"/>
      <c r="FC129" s="13"/>
      <c r="FD129" s="13"/>
      <c r="FE129" s="13"/>
      <c r="FF129" s="13"/>
      <c r="FG129" s="13"/>
      <c r="FH129" s="13"/>
      <c r="FI129" s="13"/>
      <c r="FJ129" s="13"/>
      <c r="FK129" s="13"/>
      <c r="FL129" s="13"/>
      <c r="FM129" s="13"/>
      <c r="FN129" s="13"/>
      <c r="FO129" s="13"/>
      <c r="FP129" s="13"/>
      <c r="FQ129" s="13"/>
      <c r="FR129" s="13"/>
      <c r="FS129" s="13"/>
      <c r="FT129" s="13"/>
      <c r="FU129" s="13"/>
      <c r="FV129" s="13"/>
      <c r="FW129" s="13"/>
      <c r="FX129" s="13"/>
      <c r="FY129" s="13"/>
      <c r="FZ129" s="13"/>
      <c r="GA129" s="13"/>
      <c r="GB129" s="13"/>
      <c r="GC129" s="13"/>
      <c r="GD129" s="13"/>
      <c r="GE129" s="13"/>
      <c r="GF129" s="13"/>
      <c r="GG129" s="13"/>
      <c r="GH129" s="13"/>
      <c r="GI129" s="13"/>
      <c r="GJ129" s="13"/>
      <c r="GK129" s="13"/>
      <c r="GL129" s="13"/>
      <c r="GM129" s="13"/>
      <c r="GN129" s="13"/>
      <c r="GO129" s="13"/>
      <c r="GP129" s="13"/>
      <c r="GQ129" s="13"/>
      <c r="GR129" s="13"/>
      <c r="GS129" s="13"/>
      <c r="GT129" s="13"/>
      <c r="GU129" s="13"/>
      <c r="GV129" s="13"/>
      <c r="GW129" s="13"/>
      <c r="GX129" s="13"/>
      <c r="GY129" s="13"/>
      <c r="GZ129" s="13"/>
      <c r="HA129" s="13"/>
      <c r="HB129" s="13"/>
      <c r="HC129" s="13"/>
      <c r="HD129" s="13"/>
      <c r="HE129" s="13"/>
      <c r="HF129" s="13"/>
      <c r="HG129" s="13"/>
      <c r="HH129" s="13"/>
      <c r="HI129" s="13"/>
      <c r="HJ129" s="13"/>
      <c r="HK129" s="13"/>
      <c r="HL129" s="13"/>
      <c r="HM129" s="13"/>
      <c r="HN129" s="13"/>
      <c r="HO129" s="13"/>
      <c r="HP129" s="6"/>
    </row>
    <row r="130" spans="9:224" x14ac:dyDescent="0.2">
      <c r="I130" s="2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  <c r="AU130" s="13"/>
      <c r="AV130" s="13"/>
      <c r="AW130" s="13"/>
      <c r="AX130" s="13"/>
      <c r="AY130" s="13"/>
      <c r="AZ130" s="13"/>
      <c r="BA130" s="13"/>
      <c r="BB130" s="13"/>
      <c r="BC130" s="13"/>
      <c r="BD130" s="13"/>
      <c r="BE130" s="13"/>
      <c r="BF130" s="13"/>
      <c r="BG130" s="13"/>
      <c r="BH130" s="13"/>
      <c r="BI130" s="13"/>
      <c r="BJ130" s="13"/>
      <c r="BK130" s="13"/>
      <c r="BL130" s="13"/>
      <c r="BM130" s="13"/>
      <c r="BN130" s="13"/>
      <c r="BO130" s="13"/>
      <c r="BP130" s="13"/>
      <c r="BQ130" s="13"/>
      <c r="BR130" s="13"/>
      <c r="BS130" s="13"/>
      <c r="BT130" s="13"/>
      <c r="BU130" s="13"/>
      <c r="BV130" s="13"/>
      <c r="BW130" s="13"/>
      <c r="BX130" s="13"/>
      <c r="BY130" s="13"/>
      <c r="BZ130" s="13"/>
      <c r="CA130" s="13"/>
      <c r="CB130" s="13"/>
      <c r="CC130" s="13"/>
      <c r="CD130" s="13"/>
      <c r="CE130" s="13"/>
      <c r="CF130" s="13"/>
      <c r="CG130" s="13"/>
      <c r="CH130" s="13"/>
      <c r="CI130" s="13"/>
      <c r="CJ130" s="13"/>
      <c r="CK130" s="13"/>
      <c r="CL130" s="13"/>
      <c r="CM130" s="13"/>
      <c r="CN130" s="13"/>
      <c r="CO130" s="13"/>
      <c r="CP130" s="13"/>
      <c r="CQ130" s="13"/>
      <c r="CR130" s="13"/>
      <c r="CS130" s="13"/>
      <c r="CT130" s="13"/>
      <c r="CU130" s="13"/>
      <c r="CV130" s="13"/>
      <c r="CW130" s="13"/>
      <c r="CX130" s="13"/>
      <c r="CY130" s="13"/>
      <c r="CZ130" s="13"/>
      <c r="DA130" s="13"/>
      <c r="DB130" s="13"/>
      <c r="DC130" s="13"/>
      <c r="DD130" s="13"/>
      <c r="DE130" s="13"/>
      <c r="DF130" s="13"/>
      <c r="DG130" s="13"/>
      <c r="DH130" s="13"/>
      <c r="DI130" s="13"/>
      <c r="DJ130" s="13"/>
      <c r="DK130" s="13"/>
      <c r="DL130" s="19"/>
      <c r="DM130" s="13"/>
      <c r="DN130" s="19"/>
      <c r="DO130" s="13"/>
      <c r="DP130" s="13"/>
      <c r="DQ130" s="13"/>
      <c r="DR130" s="13"/>
      <c r="DS130" s="13"/>
      <c r="DT130" s="13"/>
      <c r="DU130" s="13"/>
      <c r="DV130" s="13"/>
      <c r="DW130" s="13"/>
      <c r="DX130" s="13"/>
      <c r="DY130" s="13"/>
      <c r="DZ130" s="13"/>
      <c r="EA130" s="13"/>
      <c r="EB130" s="13"/>
      <c r="EC130" s="13"/>
      <c r="ED130" s="13"/>
      <c r="EE130" s="13"/>
      <c r="EF130" s="13"/>
      <c r="EG130" s="13"/>
      <c r="EH130" s="13"/>
      <c r="EI130" s="13"/>
      <c r="EJ130" s="13"/>
      <c r="EK130" s="13"/>
      <c r="EL130" s="13"/>
      <c r="EM130" s="13"/>
      <c r="EN130" s="13"/>
      <c r="EO130" s="13"/>
      <c r="EP130" s="13"/>
      <c r="EQ130" s="13"/>
      <c r="ER130" s="13"/>
      <c r="ES130" s="13"/>
      <c r="ET130" s="13"/>
      <c r="EU130" s="13"/>
      <c r="EV130" s="13"/>
      <c r="EW130" s="13"/>
      <c r="EX130" s="13"/>
      <c r="EY130" s="13"/>
      <c r="EZ130" s="13"/>
      <c r="FA130" s="13"/>
      <c r="FB130" s="13"/>
      <c r="FC130" s="13"/>
      <c r="FD130" s="13"/>
      <c r="FE130" s="13"/>
      <c r="FF130" s="13"/>
      <c r="FG130" s="13"/>
      <c r="FH130" s="13"/>
      <c r="FI130" s="13"/>
      <c r="FJ130" s="13"/>
      <c r="FK130" s="13"/>
      <c r="FL130" s="13"/>
      <c r="FM130" s="13"/>
      <c r="FN130" s="13"/>
      <c r="FO130" s="13"/>
      <c r="FP130" s="13"/>
      <c r="FQ130" s="13"/>
      <c r="FR130" s="13"/>
      <c r="FS130" s="13"/>
      <c r="FT130" s="13"/>
      <c r="FU130" s="13"/>
      <c r="FV130" s="13"/>
      <c r="FW130" s="13"/>
      <c r="FX130" s="13"/>
      <c r="FY130" s="13"/>
      <c r="FZ130" s="13"/>
      <c r="GA130" s="13"/>
      <c r="GB130" s="13"/>
      <c r="GC130" s="13"/>
      <c r="GD130" s="13"/>
      <c r="GE130" s="13"/>
      <c r="GF130" s="13"/>
      <c r="GG130" s="13"/>
      <c r="GH130" s="13"/>
      <c r="GI130" s="13"/>
      <c r="GJ130" s="13"/>
      <c r="GK130" s="13"/>
      <c r="GL130" s="13"/>
      <c r="GM130" s="13"/>
      <c r="GN130" s="13"/>
      <c r="GO130" s="13"/>
      <c r="GP130" s="13"/>
      <c r="GQ130" s="13"/>
      <c r="GR130" s="13"/>
      <c r="GS130" s="13"/>
      <c r="GT130" s="13"/>
      <c r="GU130" s="13"/>
      <c r="GV130" s="13"/>
      <c r="GW130" s="13"/>
      <c r="GX130" s="13"/>
      <c r="GY130" s="13"/>
      <c r="GZ130" s="13"/>
      <c r="HA130" s="13"/>
      <c r="HB130" s="13"/>
      <c r="HC130" s="13"/>
      <c r="HD130" s="13"/>
      <c r="HE130" s="13"/>
      <c r="HF130" s="13"/>
      <c r="HG130" s="13"/>
      <c r="HH130" s="13"/>
      <c r="HI130" s="13"/>
      <c r="HJ130" s="13"/>
      <c r="HK130" s="13"/>
      <c r="HL130" s="13"/>
      <c r="HM130" s="13"/>
      <c r="HN130" s="13"/>
      <c r="HO130" s="13"/>
      <c r="HP130" s="6"/>
    </row>
    <row r="131" spans="9:224" x14ac:dyDescent="0.2">
      <c r="I131" s="2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  <c r="AV131" s="13"/>
      <c r="AW131" s="13"/>
      <c r="AX131" s="13"/>
      <c r="AY131" s="13"/>
      <c r="AZ131" s="13"/>
      <c r="BA131" s="13"/>
      <c r="BB131" s="13"/>
      <c r="BC131" s="13"/>
      <c r="BD131" s="13"/>
      <c r="BE131" s="13"/>
      <c r="BF131" s="13"/>
      <c r="BG131" s="13"/>
      <c r="BH131" s="13"/>
      <c r="BI131" s="13"/>
      <c r="BJ131" s="13"/>
      <c r="BK131" s="13"/>
      <c r="BL131" s="13"/>
      <c r="BM131" s="13"/>
      <c r="BN131" s="13"/>
      <c r="BO131" s="13"/>
      <c r="BP131" s="13"/>
      <c r="BQ131" s="13"/>
      <c r="BR131" s="13"/>
      <c r="BS131" s="13"/>
      <c r="BT131" s="13"/>
      <c r="BU131" s="13"/>
      <c r="BV131" s="13"/>
      <c r="BW131" s="13"/>
      <c r="BX131" s="13"/>
      <c r="BY131" s="13"/>
      <c r="BZ131" s="13"/>
      <c r="CA131" s="13"/>
      <c r="CB131" s="13"/>
      <c r="CC131" s="13"/>
      <c r="CD131" s="13"/>
      <c r="CE131" s="13"/>
      <c r="CF131" s="13"/>
      <c r="CG131" s="13"/>
      <c r="CH131" s="13"/>
      <c r="CI131" s="13"/>
      <c r="CJ131" s="13"/>
      <c r="CK131" s="13"/>
      <c r="CL131" s="13"/>
      <c r="CM131" s="13"/>
      <c r="CN131" s="13"/>
      <c r="CO131" s="13"/>
      <c r="CP131" s="13"/>
      <c r="CQ131" s="13"/>
      <c r="CR131" s="13"/>
      <c r="CS131" s="13"/>
      <c r="CT131" s="13"/>
      <c r="CU131" s="13"/>
      <c r="CV131" s="13"/>
      <c r="CW131" s="13"/>
      <c r="CX131" s="13"/>
      <c r="CY131" s="13"/>
      <c r="CZ131" s="13"/>
      <c r="DA131" s="13"/>
      <c r="DB131" s="13"/>
      <c r="DC131" s="13"/>
      <c r="DD131" s="13"/>
      <c r="DE131" s="13"/>
      <c r="DF131" s="13"/>
      <c r="DG131" s="13"/>
      <c r="DH131" s="13"/>
      <c r="DI131" s="13"/>
      <c r="DJ131" s="13"/>
      <c r="DK131" s="13"/>
      <c r="DL131" s="19"/>
      <c r="DM131" s="13"/>
      <c r="DN131" s="19"/>
      <c r="DO131" s="13"/>
      <c r="DP131" s="13"/>
      <c r="DQ131" s="13"/>
      <c r="DR131" s="13"/>
      <c r="DS131" s="13"/>
      <c r="DT131" s="13"/>
      <c r="DU131" s="13"/>
      <c r="DV131" s="13"/>
      <c r="DW131" s="13"/>
      <c r="DX131" s="13"/>
      <c r="DY131" s="13"/>
      <c r="DZ131" s="13"/>
      <c r="EA131" s="13"/>
      <c r="EB131" s="13"/>
      <c r="EC131" s="13"/>
      <c r="ED131" s="13"/>
      <c r="EE131" s="13"/>
      <c r="EF131" s="13"/>
      <c r="EG131" s="13"/>
      <c r="EH131" s="13"/>
      <c r="EI131" s="13"/>
      <c r="EJ131" s="13"/>
      <c r="EK131" s="13"/>
      <c r="EL131" s="13"/>
      <c r="EM131" s="13"/>
      <c r="EN131" s="13"/>
      <c r="EO131" s="13"/>
      <c r="EP131" s="13"/>
      <c r="EQ131" s="13"/>
      <c r="ER131" s="13"/>
      <c r="ES131" s="13"/>
      <c r="ET131" s="13"/>
      <c r="EU131" s="13"/>
      <c r="EV131" s="13"/>
      <c r="EW131" s="13"/>
      <c r="EX131" s="13"/>
      <c r="EY131" s="13"/>
      <c r="EZ131" s="13"/>
      <c r="FA131" s="13"/>
      <c r="FB131" s="13"/>
      <c r="FC131" s="13"/>
      <c r="FD131" s="13"/>
      <c r="FE131" s="13"/>
      <c r="FF131" s="13"/>
      <c r="FG131" s="13"/>
      <c r="FH131" s="13"/>
      <c r="FI131" s="13"/>
      <c r="FJ131" s="13"/>
      <c r="FK131" s="13"/>
      <c r="FL131" s="13"/>
      <c r="FM131" s="13"/>
      <c r="FN131" s="13"/>
      <c r="FO131" s="13"/>
      <c r="FP131" s="13"/>
      <c r="FQ131" s="13"/>
      <c r="FR131" s="13"/>
      <c r="FS131" s="13"/>
      <c r="FT131" s="13"/>
      <c r="FU131" s="13"/>
      <c r="FV131" s="13"/>
      <c r="FW131" s="13"/>
      <c r="FX131" s="13"/>
      <c r="FY131" s="13"/>
      <c r="FZ131" s="13"/>
      <c r="GA131" s="13"/>
      <c r="GB131" s="13"/>
      <c r="GC131" s="13"/>
      <c r="GD131" s="13"/>
      <c r="GE131" s="13"/>
      <c r="GF131" s="13"/>
      <c r="GG131" s="13"/>
      <c r="GH131" s="13"/>
      <c r="GI131" s="13"/>
      <c r="GJ131" s="13"/>
      <c r="GK131" s="13"/>
      <c r="GL131" s="13"/>
      <c r="GM131" s="13"/>
      <c r="GN131" s="13"/>
      <c r="GO131" s="13"/>
      <c r="GP131" s="13"/>
      <c r="GQ131" s="13"/>
      <c r="GR131" s="13"/>
      <c r="GS131" s="13"/>
      <c r="GT131" s="13"/>
      <c r="GU131" s="13"/>
      <c r="GV131" s="13"/>
      <c r="GW131" s="13"/>
      <c r="GX131" s="13"/>
      <c r="GY131" s="13"/>
      <c r="GZ131" s="13"/>
      <c r="HA131" s="13"/>
      <c r="HB131" s="13"/>
      <c r="HC131" s="13"/>
      <c r="HD131" s="13"/>
      <c r="HE131" s="13"/>
      <c r="HF131" s="13"/>
      <c r="HG131" s="13"/>
      <c r="HH131" s="13"/>
      <c r="HI131" s="13"/>
      <c r="HJ131" s="13"/>
      <c r="HK131" s="13"/>
      <c r="HL131" s="13"/>
      <c r="HM131" s="13"/>
      <c r="HN131" s="13"/>
      <c r="HO131" s="13"/>
      <c r="HP131" s="6"/>
    </row>
    <row r="132" spans="9:224" x14ac:dyDescent="0.2">
      <c r="I132" s="2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  <c r="AU132" s="13"/>
      <c r="AV132" s="13"/>
      <c r="AW132" s="13"/>
      <c r="AX132" s="13"/>
      <c r="AY132" s="13"/>
      <c r="AZ132" s="13"/>
      <c r="BA132" s="13"/>
      <c r="BB132" s="13"/>
      <c r="BC132" s="13"/>
      <c r="BD132" s="13"/>
      <c r="BE132" s="13"/>
      <c r="BF132" s="13"/>
      <c r="BG132" s="13"/>
      <c r="BH132" s="13"/>
      <c r="BI132" s="13"/>
      <c r="BJ132" s="13"/>
      <c r="BK132" s="13"/>
      <c r="BL132" s="13"/>
      <c r="BM132" s="13"/>
      <c r="BN132" s="13"/>
      <c r="BO132" s="13"/>
      <c r="BP132" s="13"/>
      <c r="BQ132" s="13"/>
      <c r="BR132" s="13"/>
      <c r="BS132" s="13"/>
      <c r="BT132" s="13"/>
      <c r="BU132" s="13"/>
      <c r="BV132" s="13"/>
      <c r="BW132" s="13"/>
      <c r="BX132" s="13"/>
      <c r="BY132" s="13"/>
      <c r="BZ132" s="13"/>
      <c r="CA132" s="13"/>
      <c r="CB132" s="13"/>
      <c r="CC132" s="13"/>
      <c r="CD132" s="13"/>
      <c r="CE132" s="13"/>
      <c r="CF132" s="13"/>
      <c r="CG132" s="13"/>
      <c r="CH132" s="13"/>
      <c r="CI132" s="13"/>
      <c r="CJ132" s="13"/>
      <c r="CK132" s="13"/>
      <c r="CL132" s="13"/>
      <c r="CM132" s="13"/>
      <c r="CN132" s="13"/>
      <c r="CO132" s="13"/>
      <c r="CP132" s="13"/>
      <c r="CQ132" s="13"/>
      <c r="CR132" s="13"/>
      <c r="CS132" s="13"/>
      <c r="CT132" s="13"/>
      <c r="CU132" s="13"/>
      <c r="CV132" s="13"/>
      <c r="CW132" s="13"/>
      <c r="CX132" s="13"/>
      <c r="CY132" s="13"/>
      <c r="CZ132" s="13"/>
      <c r="DA132" s="13"/>
      <c r="DB132" s="13"/>
      <c r="DC132" s="13"/>
      <c r="DD132" s="13"/>
      <c r="DE132" s="13"/>
      <c r="DF132" s="13"/>
      <c r="DG132" s="13"/>
      <c r="DH132" s="13"/>
      <c r="DI132" s="13"/>
      <c r="DJ132" s="13"/>
      <c r="DK132" s="13"/>
      <c r="DL132" s="19"/>
      <c r="DM132" s="13"/>
      <c r="DN132" s="19"/>
      <c r="DO132" s="13"/>
      <c r="DP132" s="13"/>
      <c r="DQ132" s="13"/>
      <c r="DR132" s="13"/>
      <c r="DS132" s="13"/>
      <c r="DT132" s="13"/>
      <c r="DU132" s="13"/>
      <c r="DV132" s="13"/>
      <c r="DW132" s="13"/>
      <c r="DX132" s="13"/>
      <c r="DY132" s="13"/>
      <c r="DZ132" s="13"/>
      <c r="EA132" s="13"/>
      <c r="EB132" s="13"/>
      <c r="EC132" s="13"/>
      <c r="ED132" s="13"/>
      <c r="EE132" s="13"/>
      <c r="EF132" s="13"/>
      <c r="EG132" s="13"/>
      <c r="EH132" s="13"/>
      <c r="EI132" s="13"/>
      <c r="EJ132" s="13"/>
      <c r="EK132" s="13"/>
      <c r="EL132" s="13"/>
      <c r="EM132" s="13"/>
      <c r="EN132" s="13"/>
      <c r="EO132" s="13"/>
      <c r="EP132" s="13"/>
      <c r="EQ132" s="13"/>
      <c r="ER132" s="13"/>
      <c r="ES132" s="13"/>
      <c r="ET132" s="13"/>
      <c r="EU132" s="13"/>
      <c r="EV132" s="13"/>
      <c r="EW132" s="13"/>
      <c r="EX132" s="13"/>
      <c r="EY132" s="13"/>
      <c r="EZ132" s="13"/>
      <c r="FA132" s="13"/>
      <c r="FB132" s="13"/>
      <c r="FC132" s="13"/>
      <c r="FD132" s="13"/>
      <c r="FE132" s="13"/>
      <c r="FF132" s="13"/>
      <c r="FG132" s="13"/>
      <c r="FH132" s="13"/>
      <c r="FI132" s="13"/>
      <c r="FJ132" s="13"/>
      <c r="FK132" s="13"/>
      <c r="FL132" s="13"/>
      <c r="FM132" s="13"/>
      <c r="FN132" s="13"/>
      <c r="FO132" s="13"/>
      <c r="FP132" s="13"/>
      <c r="FQ132" s="13"/>
      <c r="FR132" s="13"/>
      <c r="FS132" s="13"/>
      <c r="FT132" s="13"/>
      <c r="FU132" s="13"/>
      <c r="FV132" s="13"/>
      <c r="FW132" s="13"/>
      <c r="FX132" s="13"/>
      <c r="FY132" s="13"/>
      <c r="FZ132" s="13"/>
      <c r="GA132" s="13"/>
      <c r="GB132" s="13"/>
      <c r="GC132" s="13"/>
      <c r="GD132" s="13"/>
      <c r="GE132" s="13"/>
      <c r="GF132" s="13"/>
      <c r="GG132" s="13"/>
      <c r="GH132" s="13"/>
      <c r="GI132" s="13"/>
      <c r="GJ132" s="13"/>
      <c r="GK132" s="13"/>
      <c r="GL132" s="13"/>
      <c r="GM132" s="13"/>
      <c r="GN132" s="13"/>
      <c r="GO132" s="13"/>
      <c r="GP132" s="13"/>
      <c r="GQ132" s="13"/>
      <c r="GR132" s="13"/>
      <c r="GS132" s="13"/>
      <c r="GT132" s="13"/>
      <c r="GU132" s="13"/>
      <c r="GV132" s="13"/>
      <c r="GW132" s="13"/>
      <c r="GX132" s="13"/>
      <c r="GY132" s="13"/>
      <c r="GZ132" s="13"/>
      <c r="HA132" s="13"/>
      <c r="HB132" s="13"/>
      <c r="HC132" s="13"/>
      <c r="HD132" s="13"/>
      <c r="HE132" s="13"/>
      <c r="HF132" s="13"/>
      <c r="HG132" s="13"/>
      <c r="HH132" s="13"/>
      <c r="HI132" s="13"/>
      <c r="HJ132" s="13"/>
      <c r="HK132" s="13"/>
      <c r="HL132" s="13"/>
      <c r="HM132" s="13"/>
      <c r="HN132" s="13"/>
      <c r="HO132" s="13"/>
      <c r="HP132" s="6"/>
    </row>
    <row r="133" spans="9:224" x14ac:dyDescent="0.2">
      <c r="I133" s="2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  <c r="AV133" s="13"/>
      <c r="AW133" s="13"/>
      <c r="AX133" s="13"/>
      <c r="AY133" s="13"/>
      <c r="AZ133" s="13"/>
      <c r="BA133" s="13"/>
      <c r="BB133" s="13"/>
      <c r="BC133" s="13"/>
      <c r="BD133" s="13"/>
      <c r="BE133" s="13"/>
      <c r="BF133" s="13"/>
      <c r="BG133" s="13"/>
      <c r="BH133" s="13"/>
      <c r="BI133" s="13"/>
      <c r="BJ133" s="13"/>
      <c r="BK133" s="13"/>
      <c r="BL133" s="13"/>
      <c r="BM133" s="13"/>
      <c r="BN133" s="13"/>
      <c r="BO133" s="13"/>
      <c r="BP133" s="13"/>
      <c r="BQ133" s="13"/>
      <c r="BR133" s="13"/>
      <c r="BS133" s="13"/>
      <c r="BT133" s="13"/>
      <c r="BU133" s="13"/>
      <c r="BV133" s="13"/>
      <c r="BW133" s="13"/>
      <c r="BX133" s="13"/>
      <c r="BY133" s="13"/>
      <c r="BZ133" s="13"/>
      <c r="CA133" s="13"/>
      <c r="CB133" s="13"/>
      <c r="CC133" s="13"/>
      <c r="CD133" s="13"/>
      <c r="CE133" s="13"/>
      <c r="CF133" s="13"/>
      <c r="CG133" s="13"/>
      <c r="CH133" s="13"/>
      <c r="CI133" s="13"/>
      <c r="CJ133" s="13"/>
      <c r="CK133" s="13"/>
      <c r="CL133" s="13"/>
      <c r="CM133" s="13"/>
      <c r="CN133" s="13"/>
      <c r="CO133" s="13"/>
      <c r="CP133" s="13"/>
      <c r="CQ133" s="13"/>
      <c r="CR133" s="13"/>
      <c r="CS133" s="13"/>
      <c r="CT133" s="13"/>
      <c r="CU133" s="13"/>
      <c r="CV133" s="13"/>
      <c r="CW133" s="13"/>
      <c r="CX133" s="13"/>
      <c r="CY133" s="13"/>
      <c r="CZ133" s="13"/>
      <c r="DA133" s="13"/>
      <c r="DB133" s="13"/>
      <c r="DC133" s="13"/>
      <c r="DD133" s="13"/>
      <c r="DE133" s="13"/>
      <c r="DF133" s="13"/>
      <c r="DG133" s="13"/>
      <c r="DH133" s="13"/>
      <c r="DI133" s="13"/>
      <c r="DJ133" s="13"/>
      <c r="DK133" s="13"/>
      <c r="DL133" s="19"/>
      <c r="DM133" s="13"/>
      <c r="DN133" s="19"/>
      <c r="DO133" s="13"/>
      <c r="DP133" s="13"/>
      <c r="DQ133" s="13"/>
      <c r="DR133" s="13"/>
      <c r="DS133" s="13"/>
      <c r="DT133" s="13"/>
      <c r="DU133" s="13"/>
      <c r="DV133" s="13"/>
      <c r="DW133" s="13"/>
      <c r="DX133" s="13"/>
      <c r="DY133" s="13"/>
      <c r="DZ133" s="13"/>
      <c r="EA133" s="13"/>
      <c r="EB133" s="13"/>
      <c r="EC133" s="13"/>
      <c r="ED133" s="13"/>
      <c r="EE133" s="13"/>
      <c r="EF133" s="13"/>
      <c r="EG133" s="13"/>
      <c r="EH133" s="13"/>
      <c r="EI133" s="13"/>
      <c r="EJ133" s="13"/>
      <c r="EK133" s="13"/>
      <c r="EL133" s="13"/>
      <c r="EM133" s="13"/>
      <c r="EN133" s="13"/>
      <c r="EO133" s="13"/>
      <c r="EP133" s="13"/>
      <c r="EQ133" s="13"/>
      <c r="ER133" s="13"/>
      <c r="ES133" s="13"/>
      <c r="ET133" s="13"/>
      <c r="EU133" s="13"/>
      <c r="EV133" s="13"/>
      <c r="EW133" s="13"/>
      <c r="EX133" s="13"/>
      <c r="EY133" s="13"/>
      <c r="EZ133" s="13"/>
      <c r="FA133" s="13"/>
      <c r="FB133" s="13"/>
      <c r="FC133" s="13"/>
      <c r="FD133" s="13"/>
      <c r="FE133" s="13"/>
      <c r="FF133" s="13"/>
      <c r="FG133" s="13"/>
      <c r="FH133" s="13"/>
      <c r="FI133" s="13"/>
      <c r="FJ133" s="13"/>
      <c r="FK133" s="13"/>
      <c r="FL133" s="13"/>
      <c r="FM133" s="13"/>
      <c r="FN133" s="13"/>
      <c r="FO133" s="13"/>
      <c r="FP133" s="13"/>
      <c r="FQ133" s="13"/>
      <c r="FR133" s="13"/>
      <c r="FS133" s="13"/>
      <c r="FT133" s="13"/>
      <c r="FU133" s="13"/>
      <c r="FV133" s="13"/>
      <c r="FW133" s="13"/>
      <c r="FX133" s="13"/>
      <c r="FY133" s="13"/>
      <c r="FZ133" s="13"/>
      <c r="GA133" s="13"/>
      <c r="GB133" s="13"/>
      <c r="GC133" s="13"/>
      <c r="GD133" s="13"/>
      <c r="GE133" s="13"/>
      <c r="GF133" s="13"/>
      <c r="GG133" s="13"/>
      <c r="GH133" s="13"/>
      <c r="GI133" s="13"/>
      <c r="GJ133" s="13"/>
      <c r="GK133" s="13"/>
      <c r="GL133" s="13"/>
      <c r="GM133" s="13"/>
      <c r="GN133" s="13"/>
      <c r="GO133" s="13"/>
      <c r="GP133" s="13"/>
      <c r="GQ133" s="13"/>
      <c r="GR133" s="13"/>
      <c r="GS133" s="13"/>
      <c r="GT133" s="13"/>
      <c r="GU133" s="13"/>
      <c r="GV133" s="13"/>
      <c r="GW133" s="13"/>
      <c r="GX133" s="13"/>
      <c r="GY133" s="13"/>
      <c r="GZ133" s="13"/>
      <c r="HA133" s="13"/>
      <c r="HB133" s="13"/>
      <c r="HC133" s="13"/>
      <c r="HD133" s="13"/>
      <c r="HE133" s="13"/>
      <c r="HF133" s="13"/>
      <c r="HG133" s="13"/>
      <c r="HH133" s="13"/>
      <c r="HI133" s="13"/>
      <c r="HJ133" s="13"/>
      <c r="HK133" s="13"/>
      <c r="HL133" s="13"/>
      <c r="HM133" s="13"/>
      <c r="HN133" s="13"/>
      <c r="HO133" s="13"/>
      <c r="HP133" s="6"/>
    </row>
    <row r="134" spans="9:224" x14ac:dyDescent="0.2">
      <c r="I134" s="2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  <c r="AU134" s="13"/>
      <c r="AV134" s="13"/>
      <c r="AW134" s="13"/>
      <c r="AX134" s="13"/>
      <c r="AY134" s="13"/>
      <c r="AZ134" s="13"/>
      <c r="BA134" s="13"/>
      <c r="BB134" s="13"/>
      <c r="BC134" s="13"/>
      <c r="BD134" s="13"/>
      <c r="BE134" s="13"/>
      <c r="BF134" s="13"/>
      <c r="BG134" s="13"/>
      <c r="BH134" s="13"/>
      <c r="BI134" s="13"/>
      <c r="BJ134" s="13"/>
      <c r="BK134" s="13"/>
      <c r="BL134" s="13"/>
      <c r="BM134" s="13"/>
      <c r="BN134" s="13"/>
      <c r="BO134" s="13"/>
      <c r="BP134" s="13"/>
      <c r="BQ134" s="13"/>
      <c r="BR134" s="13"/>
      <c r="BS134" s="13"/>
      <c r="BT134" s="13"/>
      <c r="BU134" s="13"/>
      <c r="BV134" s="13"/>
      <c r="BW134" s="13"/>
      <c r="BX134" s="13"/>
      <c r="BY134" s="13"/>
      <c r="BZ134" s="13"/>
      <c r="CA134" s="13"/>
      <c r="CB134" s="13"/>
      <c r="CC134" s="13"/>
      <c r="CD134" s="13"/>
      <c r="CE134" s="13"/>
      <c r="CF134" s="13"/>
      <c r="CG134" s="13"/>
      <c r="CH134" s="13"/>
      <c r="CI134" s="13"/>
      <c r="CJ134" s="13"/>
      <c r="CK134" s="13"/>
      <c r="CL134" s="13"/>
      <c r="CM134" s="13"/>
      <c r="CN134" s="13"/>
      <c r="CO134" s="13"/>
      <c r="CP134" s="13"/>
      <c r="CQ134" s="13"/>
      <c r="CR134" s="13"/>
      <c r="CS134" s="13"/>
      <c r="CT134" s="13"/>
      <c r="CU134" s="13"/>
      <c r="CV134" s="13"/>
      <c r="CW134" s="13"/>
      <c r="CX134" s="13"/>
      <c r="CY134" s="13"/>
      <c r="CZ134" s="13"/>
      <c r="DA134" s="13"/>
      <c r="DB134" s="13"/>
      <c r="DC134" s="13"/>
      <c r="DD134" s="13"/>
      <c r="DE134" s="13"/>
      <c r="DF134" s="13"/>
      <c r="DG134" s="13"/>
      <c r="DH134" s="13"/>
      <c r="DI134" s="13"/>
      <c r="DJ134" s="13"/>
      <c r="DK134" s="13"/>
      <c r="DL134" s="19"/>
      <c r="DM134" s="13"/>
      <c r="DN134" s="19"/>
      <c r="DO134" s="13"/>
      <c r="DP134" s="13"/>
      <c r="DQ134" s="13"/>
      <c r="DR134" s="13"/>
      <c r="DS134" s="13"/>
      <c r="DT134" s="13"/>
      <c r="DU134" s="13"/>
      <c r="DV134" s="13"/>
      <c r="DW134" s="13"/>
      <c r="DX134" s="13"/>
      <c r="DY134" s="13"/>
      <c r="DZ134" s="13"/>
      <c r="EA134" s="13"/>
      <c r="EB134" s="13"/>
      <c r="EC134" s="13"/>
      <c r="ED134" s="13"/>
      <c r="EE134" s="13"/>
      <c r="EF134" s="13"/>
      <c r="EG134" s="13"/>
      <c r="EH134" s="13"/>
      <c r="EI134" s="13"/>
      <c r="EJ134" s="13"/>
      <c r="EK134" s="13"/>
      <c r="EL134" s="13"/>
      <c r="EM134" s="13"/>
      <c r="EN134" s="13"/>
      <c r="EO134" s="13"/>
      <c r="EP134" s="13"/>
      <c r="EQ134" s="13"/>
      <c r="ER134" s="13"/>
      <c r="ES134" s="13"/>
      <c r="ET134" s="13"/>
      <c r="EU134" s="13"/>
      <c r="EV134" s="13"/>
      <c r="EW134" s="13"/>
      <c r="EX134" s="13"/>
      <c r="EY134" s="13"/>
      <c r="EZ134" s="13"/>
      <c r="FA134" s="13"/>
      <c r="FB134" s="13"/>
      <c r="FC134" s="13"/>
      <c r="FD134" s="13"/>
      <c r="FE134" s="13"/>
      <c r="FF134" s="13"/>
      <c r="FG134" s="13"/>
      <c r="FH134" s="13"/>
      <c r="FI134" s="13"/>
      <c r="FJ134" s="13"/>
      <c r="FK134" s="13"/>
      <c r="FL134" s="13"/>
      <c r="FM134" s="13"/>
      <c r="FN134" s="13"/>
      <c r="FO134" s="13"/>
      <c r="FP134" s="13"/>
      <c r="FQ134" s="13"/>
      <c r="FR134" s="13"/>
      <c r="FS134" s="13"/>
      <c r="FT134" s="13"/>
      <c r="FU134" s="13"/>
      <c r="FV134" s="13"/>
      <c r="FW134" s="13"/>
      <c r="FX134" s="13"/>
      <c r="FY134" s="13"/>
      <c r="FZ134" s="13"/>
      <c r="GA134" s="13"/>
      <c r="GB134" s="13"/>
      <c r="GC134" s="13"/>
      <c r="GD134" s="13"/>
      <c r="GE134" s="13"/>
      <c r="GF134" s="13"/>
      <c r="GG134" s="13"/>
      <c r="GH134" s="13"/>
      <c r="GI134" s="13"/>
      <c r="GJ134" s="13"/>
      <c r="GK134" s="13"/>
      <c r="GL134" s="13"/>
      <c r="GM134" s="13"/>
      <c r="GN134" s="13"/>
      <c r="GO134" s="13"/>
      <c r="GP134" s="13"/>
      <c r="GQ134" s="13"/>
      <c r="GR134" s="13"/>
      <c r="GS134" s="13"/>
      <c r="GT134" s="13"/>
      <c r="GU134" s="13"/>
      <c r="GV134" s="13"/>
      <c r="GW134" s="13"/>
      <c r="GX134" s="13"/>
      <c r="GY134" s="13"/>
      <c r="GZ134" s="13"/>
      <c r="HA134" s="13"/>
      <c r="HB134" s="13"/>
      <c r="HC134" s="13"/>
      <c r="HD134" s="13"/>
      <c r="HE134" s="13"/>
      <c r="HF134" s="13"/>
      <c r="HG134" s="13"/>
      <c r="HH134" s="13"/>
      <c r="HI134" s="13"/>
      <c r="HJ134" s="13"/>
      <c r="HK134" s="13"/>
      <c r="HL134" s="13"/>
      <c r="HM134" s="13"/>
      <c r="HN134" s="13"/>
      <c r="HO134" s="13"/>
      <c r="HP134" s="6"/>
    </row>
    <row r="135" spans="9:224" x14ac:dyDescent="0.2">
      <c r="I135" s="2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  <c r="AV135" s="13"/>
      <c r="AW135" s="13"/>
      <c r="AX135" s="13"/>
      <c r="AY135" s="13"/>
      <c r="AZ135" s="13"/>
      <c r="BA135" s="13"/>
      <c r="BB135" s="13"/>
      <c r="BC135" s="13"/>
      <c r="BD135" s="13"/>
      <c r="BE135" s="13"/>
      <c r="BF135" s="13"/>
      <c r="BG135" s="13"/>
      <c r="BH135" s="13"/>
      <c r="BI135" s="13"/>
      <c r="BJ135" s="13"/>
      <c r="BK135" s="13"/>
      <c r="BL135" s="13"/>
      <c r="BM135" s="13"/>
      <c r="BN135" s="13"/>
      <c r="BO135" s="13"/>
      <c r="BP135" s="13"/>
      <c r="BQ135" s="13"/>
      <c r="BR135" s="13"/>
      <c r="BS135" s="13"/>
      <c r="BT135" s="13"/>
      <c r="BU135" s="13"/>
      <c r="BV135" s="13"/>
      <c r="BW135" s="13"/>
      <c r="BX135" s="13"/>
      <c r="BY135" s="13"/>
      <c r="BZ135" s="13"/>
      <c r="CA135" s="13"/>
      <c r="CB135" s="13"/>
      <c r="CC135" s="13"/>
      <c r="CD135" s="13"/>
      <c r="CE135" s="13"/>
      <c r="CF135" s="13"/>
      <c r="CG135" s="13"/>
      <c r="CH135" s="13"/>
      <c r="CI135" s="13"/>
      <c r="CJ135" s="13"/>
      <c r="CK135" s="13"/>
      <c r="CL135" s="13"/>
      <c r="CM135" s="13"/>
      <c r="CN135" s="13"/>
      <c r="CO135" s="13"/>
      <c r="CP135" s="13"/>
      <c r="CQ135" s="13"/>
      <c r="CR135" s="13"/>
      <c r="CS135" s="13"/>
      <c r="CT135" s="13"/>
      <c r="CU135" s="13"/>
      <c r="CV135" s="13"/>
      <c r="CW135" s="13"/>
      <c r="CX135" s="13"/>
      <c r="CY135" s="13"/>
      <c r="CZ135" s="13"/>
      <c r="DA135" s="13"/>
      <c r="DB135" s="13"/>
      <c r="DC135" s="13"/>
      <c r="DD135" s="13"/>
      <c r="DE135" s="13"/>
      <c r="DF135" s="13"/>
      <c r="DG135" s="13"/>
      <c r="DH135" s="13"/>
      <c r="DI135" s="13"/>
      <c r="DJ135" s="13"/>
      <c r="DK135" s="13"/>
      <c r="DL135" s="19"/>
      <c r="DM135" s="13"/>
      <c r="DN135" s="19"/>
      <c r="DO135" s="13"/>
      <c r="DP135" s="13"/>
      <c r="DQ135" s="13"/>
      <c r="DR135" s="13"/>
      <c r="DS135" s="13"/>
      <c r="DT135" s="13"/>
      <c r="DU135" s="13"/>
      <c r="DV135" s="13"/>
      <c r="DW135" s="13"/>
      <c r="DX135" s="13"/>
      <c r="DY135" s="13"/>
      <c r="DZ135" s="13"/>
      <c r="EA135" s="13"/>
      <c r="EB135" s="13"/>
      <c r="EC135" s="13"/>
      <c r="ED135" s="13"/>
      <c r="EE135" s="13"/>
      <c r="EF135" s="13"/>
      <c r="EG135" s="13"/>
      <c r="EH135" s="13"/>
      <c r="EI135" s="13"/>
      <c r="EJ135" s="13"/>
      <c r="EK135" s="13"/>
      <c r="EL135" s="13"/>
      <c r="EM135" s="13"/>
      <c r="EN135" s="13"/>
      <c r="EO135" s="13"/>
      <c r="EP135" s="13"/>
      <c r="EQ135" s="13"/>
      <c r="ER135" s="13"/>
      <c r="ES135" s="13"/>
      <c r="ET135" s="13"/>
      <c r="EU135" s="13"/>
      <c r="EV135" s="13"/>
      <c r="EW135" s="13"/>
      <c r="EX135" s="13"/>
      <c r="EY135" s="13"/>
      <c r="EZ135" s="13"/>
      <c r="FA135" s="13"/>
      <c r="FB135" s="13"/>
      <c r="FC135" s="13"/>
      <c r="FD135" s="13"/>
      <c r="FE135" s="13"/>
      <c r="FF135" s="13"/>
      <c r="FG135" s="13"/>
      <c r="FH135" s="13"/>
      <c r="FI135" s="13"/>
      <c r="FJ135" s="13"/>
      <c r="FK135" s="13"/>
      <c r="FL135" s="13"/>
      <c r="FM135" s="13"/>
      <c r="FN135" s="13"/>
      <c r="FO135" s="13"/>
      <c r="FP135" s="13"/>
      <c r="FQ135" s="13"/>
      <c r="FR135" s="13"/>
      <c r="FS135" s="13"/>
      <c r="FT135" s="13"/>
      <c r="FU135" s="13"/>
      <c r="FV135" s="13"/>
      <c r="FW135" s="13"/>
      <c r="FX135" s="13"/>
      <c r="FY135" s="13"/>
      <c r="FZ135" s="13"/>
      <c r="GA135" s="13"/>
      <c r="GB135" s="13"/>
      <c r="GC135" s="13"/>
      <c r="GD135" s="13"/>
      <c r="GE135" s="13"/>
      <c r="GF135" s="13"/>
      <c r="GG135" s="13"/>
      <c r="GH135" s="13"/>
      <c r="GI135" s="13"/>
      <c r="GJ135" s="13"/>
      <c r="GK135" s="13"/>
      <c r="GL135" s="13"/>
      <c r="GM135" s="13"/>
      <c r="GN135" s="13"/>
      <c r="GO135" s="13"/>
      <c r="GP135" s="13"/>
      <c r="GQ135" s="13"/>
      <c r="GR135" s="13"/>
      <c r="GS135" s="13"/>
      <c r="GT135" s="13"/>
      <c r="GU135" s="13"/>
      <c r="GV135" s="13"/>
      <c r="GW135" s="13"/>
      <c r="GX135" s="13"/>
      <c r="GY135" s="13"/>
      <c r="GZ135" s="13"/>
      <c r="HA135" s="13"/>
      <c r="HB135" s="13"/>
      <c r="HC135" s="13"/>
      <c r="HD135" s="13"/>
      <c r="HE135" s="13"/>
      <c r="HF135" s="13"/>
      <c r="HG135" s="13"/>
      <c r="HH135" s="13"/>
      <c r="HI135" s="13"/>
      <c r="HJ135" s="13"/>
      <c r="HK135" s="13"/>
      <c r="HL135" s="13"/>
      <c r="HM135" s="13"/>
      <c r="HN135" s="13"/>
      <c r="HO135" s="13"/>
      <c r="HP135" s="6"/>
    </row>
    <row r="136" spans="9:224" x14ac:dyDescent="0.2">
      <c r="I136" s="2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  <c r="AU136" s="13"/>
      <c r="AV136" s="13"/>
      <c r="AW136" s="13"/>
      <c r="AX136" s="13"/>
      <c r="AY136" s="13"/>
      <c r="AZ136" s="13"/>
      <c r="BA136" s="13"/>
      <c r="BB136" s="13"/>
      <c r="BC136" s="13"/>
      <c r="BD136" s="13"/>
      <c r="BE136" s="13"/>
      <c r="BF136" s="13"/>
      <c r="BG136" s="13"/>
      <c r="BH136" s="13"/>
      <c r="BI136" s="13"/>
      <c r="BJ136" s="13"/>
      <c r="BK136" s="13"/>
      <c r="BL136" s="13"/>
      <c r="BM136" s="13"/>
      <c r="BN136" s="13"/>
      <c r="BO136" s="13"/>
      <c r="BP136" s="13"/>
      <c r="BQ136" s="13"/>
      <c r="BR136" s="13"/>
      <c r="BS136" s="13"/>
      <c r="BT136" s="13"/>
      <c r="BU136" s="13"/>
      <c r="BV136" s="13"/>
      <c r="BW136" s="13"/>
      <c r="BX136" s="13"/>
      <c r="BY136" s="13"/>
      <c r="BZ136" s="13"/>
      <c r="CA136" s="13"/>
      <c r="CB136" s="13"/>
      <c r="CC136" s="13"/>
      <c r="CD136" s="13"/>
      <c r="CE136" s="13"/>
      <c r="CF136" s="13"/>
      <c r="CG136" s="13"/>
      <c r="CH136" s="13"/>
      <c r="CI136" s="13"/>
      <c r="CJ136" s="13"/>
      <c r="CK136" s="13"/>
      <c r="CL136" s="13"/>
      <c r="CM136" s="13"/>
      <c r="CN136" s="13"/>
      <c r="CO136" s="13"/>
      <c r="CP136" s="13"/>
      <c r="CQ136" s="13"/>
      <c r="CR136" s="13"/>
      <c r="CS136" s="13"/>
      <c r="CT136" s="13"/>
      <c r="CU136" s="13"/>
      <c r="CV136" s="13"/>
      <c r="CW136" s="13"/>
      <c r="CX136" s="13"/>
      <c r="CY136" s="13"/>
      <c r="CZ136" s="13"/>
      <c r="DA136" s="13"/>
      <c r="DB136" s="13"/>
      <c r="DC136" s="13"/>
      <c r="DD136" s="13"/>
      <c r="DE136" s="13"/>
      <c r="DF136" s="13"/>
      <c r="DG136" s="13"/>
      <c r="DH136" s="13"/>
      <c r="DI136" s="13"/>
      <c r="DJ136" s="13"/>
      <c r="DK136" s="13"/>
      <c r="DL136" s="19"/>
      <c r="DM136" s="13"/>
      <c r="DN136" s="19"/>
      <c r="DO136" s="13"/>
      <c r="DP136" s="13"/>
      <c r="DQ136" s="13"/>
      <c r="DR136" s="13"/>
      <c r="DS136" s="13"/>
      <c r="DT136" s="13"/>
      <c r="DU136" s="13"/>
      <c r="DV136" s="13"/>
      <c r="DW136" s="13"/>
      <c r="DX136" s="13"/>
      <c r="DY136" s="13"/>
      <c r="DZ136" s="13"/>
      <c r="EA136" s="13"/>
      <c r="EB136" s="13"/>
      <c r="EC136" s="13"/>
      <c r="ED136" s="13"/>
      <c r="EE136" s="13"/>
      <c r="EF136" s="13"/>
      <c r="EG136" s="13"/>
      <c r="EH136" s="13"/>
      <c r="EI136" s="13"/>
      <c r="EJ136" s="13"/>
      <c r="EK136" s="13"/>
      <c r="EL136" s="13"/>
      <c r="EM136" s="13"/>
      <c r="EN136" s="13"/>
      <c r="EO136" s="13"/>
      <c r="EP136" s="13"/>
      <c r="EQ136" s="13"/>
      <c r="ER136" s="13"/>
      <c r="ES136" s="13"/>
      <c r="ET136" s="13"/>
      <c r="EU136" s="13"/>
      <c r="EV136" s="13"/>
      <c r="EW136" s="13"/>
      <c r="EX136" s="13"/>
      <c r="EY136" s="13"/>
      <c r="EZ136" s="13"/>
      <c r="FA136" s="13"/>
      <c r="FB136" s="13"/>
      <c r="FC136" s="13"/>
      <c r="FD136" s="13"/>
      <c r="FE136" s="13"/>
      <c r="FF136" s="13"/>
      <c r="FG136" s="13"/>
      <c r="FH136" s="13"/>
      <c r="FI136" s="13"/>
      <c r="FJ136" s="13"/>
      <c r="FK136" s="13"/>
      <c r="FL136" s="13"/>
      <c r="FM136" s="13"/>
      <c r="FN136" s="13"/>
      <c r="FO136" s="13"/>
      <c r="FP136" s="13"/>
      <c r="FQ136" s="13"/>
      <c r="FR136" s="13"/>
      <c r="FS136" s="13"/>
      <c r="FT136" s="13"/>
      <c r="FU136" s="13"/>
      <c r="FV136" s="13"/>
      <c r="FW136" s="13"/>
      <c r="FX136" s="13"/>
      <c r="FY136" s="13"/>
      <c r="FZ136" s="13"/>
      <c r="GA136" s="13"/>
      <c r="GB136" s="13"/>
      <c r="GC136" s="13"/>
      <c r="GD136" s="13"/>
      <c r="GE136" s="13"/>
      <c r="GF136" s="13"/>
      <c r="GG136" s="13"/>
      <c r="GH136" s="13"/>
      <c r="GI136" s="13"/>
      <c r="GJ136" s="13"/>
      <c r="GK136" s="13"/>
      <c r="GL136" s="13"/>
      <c r="GM136" s="13"/>
      <c r="GN136" s="13"/>
      <c r="GO136" s="13"/>
      <c r="GP136" s="13"/>
      <c r="GQ136" s="13"/>
      <c r="GR136" s="13"/>
      <c r="GS136" s="13"/>
      <c r="GT136" s="13"/>
      <c r="GU136" s="13"/>
      <c r="GV136" s="13"/>
      <c r="GW136" s="13"/>
      <c r="GX136" s="13"/>
      <c r="GY136" s="13"/>
      <c r="GZ136" s="13"/>
      <c r="HA136" s="13"/>
      <c r="HB136" s="13"/>
      <c r="HC136" s="13"/>
      <c r="HD136" s="13"/>
      <c r="HE136" s="13"/>
      <c r="HF136" s="13"/>
      <c r="HG136" s="13"/>
      <c r="HH136" s="13"/>
      <c r="HI136" s="13"/>
      <c r="HJ136" s="13"/>
      <c r="HK136" s="13"/>
      <c r="HL136" s="13"/>
      <c r="HM136" s="13"/>
      <c r="HN136" s="13"/>
      <c r="HO136" s="13"/>
      <c r="HP136" s="6"/>
    </row>
    <row r="137" spans="9:224" x14ac:dyDescent="0.2">
      <c r="I137" s="2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  <c r="AV137" s="13"/>
      <c r="AW137" s="13"/>
      <c r="AX137" s="13"/>
      <c r="AY137" s="13"/>
      <c r="AZ137" s="13"/>
      <c r="BA137" s="13"/>
      <c r="BB137" s="13"/>
      <c r="BC137" s="13"/>
      <c r="BD137" s="13"/>
      <c r="BE137" s="13"/>
      <c r="BF137" s="13"/>
      <c r="BG137" s="13"/>
      <c r="BH137" s="13"/>
      <c r="BI137" s="13"/>
      <c r="BJ137" s="13"/>
      <c r="BK137" s="13"/>
      <c r="BL137" s="13"/>
      <c r="BM137" s="13"/>
      <c r="BN137" s="13"/>
      <c r="BO137" s="13"/>
      <c r="BP137" s="13"/>
      <c r="BQ137" s="13"/>
      <c r="BR137" s="13"/>
      <c r="BS137" s="13"/>
      <c r="BT137" s="13"/>
      <c r="BU137" s="13"/>
      <c r="BV137" s="13"/>
      <c r="BW137" s="13"/>
      <c r="BX137" s="13"/>
      <c r="BY137" s="13"/>
      <c r="BZ137" s="13"/>
      <c r="CA137" s="13"/>
      <c r="CB137" s="13"/>
      <c r="CC137" s="13"/>
      <c r="CD137" s="13"/>
      <c r="CE137" s="13"/>
      <c r="CF137" s="13"/>
      <c r="CG137" s="13"/>
      <c r="CH137" s="13"/>
      <c r="CI137" s="13"/>
      <c r="CJ137" s="13"/>
      <c r="CK137" s="13"/>
      <c r="CL137" s="13"/>
      <c r="CM137" s="13"/>
      <c r="CN137" s="13"/>
      <c r="CO137" s="13"/>
      <c r="CP137" s="13"/>
      <c r="CQ137" s="13"/>
      <c r="CR137" s="13"/>
      <c r="CS137" s="13"/>
      <c r="CT137" s="13"/>
      <c r="CU137" s="13"/>
      <c r="CV137" s="13"/>
      <c r="CW137" s="13"/>
      <c r="CX137" s="13"/>
      <c r="CY137" s="13"/>
      <c r="CZ137" s="13"/>
      <c r="DA137" s="13"/>
      <c r="DB137" s="13"/>
      <c r="DC137" s="13"/>
      <c r="DD137" s="13"/>
      <c r="DE137" s="13"/>
      <c r="DF137" s="13"/>
      <c r="DG137" s="13"/>
      <c r="DH137" s="13"/>
      <c r="DI137" s="13"/>
      <c r="DJ137" s="13"/>
      <c r="DK137" s="13"/>
      <c r="DL137" s="19"/>
      <c r="DM137" s="13"/>
      <c r="DN137" s="19"/>
      <c r="DO137" s="13"/>
      <c r="DP137" s="13"/>
      <c r="DQ137" s="13"/>
      <c r="DR137" s="13"/>
      <c r="DS137" s="13"/>
      <c r="DT137" s="13"/>
      <c r="DU137" s="13"/>
      <c r="DV137" s="13"/>
      <c r="DW137" s="13"/>
      <c r="DX137" s="13"/>
      <c r="DY137" s="13"/>
      <c r="DZ137" s="13"/>
      <c r="EA137" s="13"/>
      <c r="EB137" s="13"/>
      <c r="EC137" s="13"/>
      <c r="ED137" s="13"/>
      <c r="EE137" s="13"/>
      <c r="EF137" s="13"/>
      <c r="EG137" s="13"/>
      <c r="EH137" s="13"/>
      <c r="EI137" s="13"/>
      <c r="EJ137" s="13"/>
      <c r="EK137" s="13"/>
      <c r="EL137" s="13"/>
      <c r="EM137" s="13"/>
      <c r="EN137" s="13"/>
      <c r="EO137" s="13"/>
      <c r="EP137" s="13"/>
      <c r="EQ137" s="13"/>
      <c r="ER137" s="13"/>
      <c r="ES137" s="13"/>
      <c r="ET137" s="13"/>
      <c r="EU137" s="13"/>
      <c r="EV137" s="13"/>
      <c r="EW137" s="13"/>
      <c r="EX137" s="13"/>
      <c r="EY137" s="13"/>
      <c r="EZ137" s="13"/>
      <c r="FA137" s="13"/>
      <c r="FB137" s="13"/>
      <c r="FC137" s="13"/>
      <c r="FD137" s="13"/>
      <c r="FE137" s="13"/>
      <c r="FF137" s="13"/>
      <c r="FG137" s="13"/>
      <c r="FH137" s="13"/>
      <c r="FI137" s="13"/>
      <c r="FJ137" s="13"/>
      <c r="FK137" s="13"/>
      <c r="FL137" s="13"/>
      <c r="FM137" s="13"/>
      <c r="FN137" s="13"/>
      <c r="FO137" s="13"/>
      <c r="FP137" s="13"/>
      <c r="FQ137" s="13"/>
      <c r="FR137" s="13"/>
      <c r="FS137" s="13"/>
      <c r="FT137" s="13"/>
      <c r="FU137" s="13"/>
      <c r="FV137" s="13"/>
      <c r="FW137" s="13"/>
      <c r="FX137" s="13"/>
      <c r="FY137" s="13"/>
      <c r="FZ137" s="13"/>
      <c r="GA137" s="13"/>
      <c r="GB137" s="13"/>
      <c r="GC137" s="13"/>
      <c r="GD137" s="13"/>
      <c r="GE137" s="13"/>
      <c r="GF137" s="13"/>
      <c r="GG137" s="13"/>
      <c r="GH137" s="13"/>
      <c r="GI137" s="13"/>
      <c r="GJ137" s="13"/>
      <c r="GK137" s="13"/>
      <c r="GL137" s="13"/>
      <c r="GM137" s="13"/>
      <c r="GN137" s="13"/>
      <c r="GO137" s="13"/>
      <c r="GP137" s="13"/>
      <c r="GQ137" s="13"/>
      <c r="GR137" s="13"/>
      <c r="GS137" s="13"/>
      <c r="GT137" s="13"/>
      <c r="GU137" s="13"/>
      <c r="GV137" s="13"/>
      <c r="GW137" s="13"/>
      <c r="GX137" s="13"/>
      <c r="GY137" s="13"/>
      <c r="GZ137" s="13"/>
      <c r="HA137" s="13"/>
      <c r="HB137" s="13"/>
      <c r="HC137" s="13"/>
      <c r="HD137" s="13"/>
      <c r="HE137" s="13"/>
      <c r="HF137" s="13"/>
      <c r="HG137" s="13"/>
      <c r="HH137" s="13"/>
      <c r="HI137" s="13"/>
      <c r="HJ137" s="13"/>
      <c r="HK137" s="13"/>
      <c r="HL137" s="13"/>
      <c r="HM137" s="13"/>
      <c r="HN137" s="13"/>
      <c r="HO137" s="13"/>
      <c r="HP137" s="6"/>
    </row>
    <row r="138" spans="9:224" x14ac:dyDescent="0.2">
      <c r="I138" s="2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  <c r="AU138" s="13"/>
      <c r="AV138" s="13"/>
      <c r="AW138" s="13"/>
      <c r="AX138" s="13"/>
      <c r="AY138" s="13"/>
      <c r="AZ138" s="13"/>
      <c r="BA138" s="13"/>
      <c r="BB138" s="13"/>
      <c r="BC138" s="13"/>
      <c r="BD138" s="13"/>
      <c r="BE138" s="13"/>
      <c r="BF138" s="13"/>
      <c r="BG138" s="13"/>
      <c r="BH138" s="13"/>
      <c r="BI138" s="13"/>
      <c r="BJ138" s="13"/>
      <c r="BK138" s="13"/>
      <c r="BL138" s="13"/>
      <c r="BM138" s="13"/>
      <c r="BN138" s="13"/>
      <c r="BO138" s="13"/>
      <c r="BP138" s="13"/>
      <c r="BQ138" s="13"/>
      <c r="BR138" s="13"/>
      <c r="BS138" s="13"/>
      <c r="BT138" s="13"/>
      <c r="BU138" s="13"/>
      <c r="BV138" s="13"/>
      <c r="BW138" s="13"/>
      <c r="BX138" s="13"/>
      <c r="BY138" s="13"/>
      <c r="BZ138" s="13"/>
      <c r="CA138" s="13"/>
      <c r="CB138" s="13"/>
      <c r="CC138" s="13"/>
      <c r="CD138" s="13"/>
      <c r="CE138" s="13"/>
      <c r="CF138" s="13"/>
      <c r="CG138" s="13"/>
      <c r="CH138" s="13"/>
      <c r="CI138" s="13"/>
      <c r="CJ138" s="13"/>
      <c r="CK138" s="13"/>
      <c r="CL138" s="13"/>
      <c r="CM138" s="13"/>
      <c r="CN138" s="13"/>
      <c r="CO138" s="13"/>
      <c r="CP138" s="13"/>
      <c r="CQ138" s="13"/>
      <c r="CR138" s="13"/>
      <c r="CS138" s="13"/>
      <c r="CT138" s="13"/>
      <c r="CU138" s="13"/>
      <c r="CV138" s="13"/>
      <c r="CW138" s="13"/>
      <c r="CX138" s="13"/>
      <c r="CY138" s="13"/>
      <c r="CZ138" s="13"/>
      <c r="DA138" s="13"/>
      <c r="DB138" s="13"/>
      <c r="DC138" s="13"/>
      <c r="DD138" s="13"/>
      <c r="DE138" s="13"/>
      <c r="DF138" s="13"/>
      <c r="DG138" s="13"/>
      <c r="DH138" s="13"/>
      <c r="DI138" s="13"/>
      <c r="DJ138" s="13"/>
      <c r="DK138" s="13"/>
      <c r="DL138" s="19"/>
      <c r="DM138" s="13"/>
      <c r="DN138" s="19"/>
      <c r="DO138" s="13"/>
      <c r="DP138" s="13"/>
      <c r="DQ138" s="13"/>
      <c r="DR138" s="13"/>
      <c r="DS138" s="13"/>
      <c r="DT138" s="13"/>
      <c r="DU138" s="13"/>
      <c r="DV138" s="13"/>
      <c r="DW138" s="13"/>
      <c r="DX138" s="13"/>
      <c r="DY138" s="13"/>
      <c r="DZ138" s="13"/>
      <c r="EA138" s="13"/>
      <c r="EB138" s="13"/>
      <c r="EC138" s="13"/>
      <c r="ED138" s="13"/>
      <c r="EE138" s="13"/>
      <c r="EF138" s="13"/>
      <c r="EG138" s="13"/>
      <c r="EH138" s="13"/>
      <c r="EI138" s="13"/>
      <c r="EJ138" s="13"/>
      <c r="EK138" s="13"/>
      <c r="EL138" s="13"/>
      <c r="EM138" s="13"/>
      <c r="EN138" s="13"/>
      <c r="EO138" s="13"/>
      <c r="EP138" s="13"/>
      <c r="EQ138" s="13"/>
      <c r="ER138" s="13"/>
      <c r="ES138" s="13"/>
      <c r="ET138" s="13"/>
      <c r="EU138" s="13"/>
      <c r="EV138" s="13"/>
      <c r="EW138" s="13"/>
      <c r="EX138" s="13"/>
      <c r="EY138" s="13"/>
      <c r="EZ138" s="13"/>
      <c r="FA138" s="13"/>
      <c r="FB138" s="13"/>
      <c r="FC138" s="13"/>
      <c r="FD138" s="13"/>
      <c r="FE138" s="13"/>
      <c r="FF138" s="13"/>
      <c r="FG138" s="13"/>
      <c r="FH138" s="13"/>
      <c r="FI138" s="13"/>
      <c r="FJ138" s="13"/>
      <c r="FK138" s="13"/>
      <c r="FL138" s="13"/>
      <c r="FM138" s="13"/>
      <c r="FN138" s="13"/>
      <c r="FO138" s="13"/>
      <c r="FP138" s="13"/>
      <c r="FQ138" s="13"/>
      <c r="FR138" s="13"/>
      <c r="FS138" s="13"/>
      <c r="FT138" s="13"/>
      <c r="FU138" s="13"/>
      <c r="FV138" s="13"/>
      <c r="FW138" s="13"/>
      <c r="FX138" s="13"/>
      <c r="FY138" s="13"/>
      <c r="FZ138" s="13"/>
      <c r="GA138" s="13"/>
      <c r="GB138" s="13"/>
      <c r="GC138" s="13"/>
      <c r="GD138" s="13"/>
      <c r="GE138" s="13"/>
      <c r="GF138" s="13"/>
      <c r="GG138" s="13"/>
      <c r="GH138" s="13"/>
      <c r="GI138" s="13"/>
      <c r="GJ138" s="13"/>
      <c r="GK138" s="13"/>
      <c r="GL138" s="13"/>
      <c r="GM138" s="13"/>
      <c r="GN138" s="13"/>
      <c r="GO138" s="13"/>
      <c r="GP138" s="13"/>
      <c r="GQ138" s="13"/>
      <c r="GR138" s="13"/>
      <c r="GS138" s="13"/>
      <c r="GT138" s="13"/>
      <c r="GU138" s="13"/>
      <c r="GV138" s="13"/>
      <c r="GW138" s="13"/>
      <c r="GX138" s="13"/>
      <c r="GY138" s="13"/>
      <c r="GZ138" s="13"/>
      <c r="HA138" s="13"/>
      <c r="HB138" s="13"/>
      <c r="HC138" s="13"/>
      <c r="HD138" s="13"/>
      <c r="HE138" s="13"/>
      <c r="HF138" s="13"/>
      <c r="HG138" s="13"/>
      <c r="HH138" s="13"/>
      <c r="HI138" s="13"/>
      <c r="HJ138" s="13"/>
      <c r="HK138" s="13"/>
      <c r="HL138" s="13"/>
      <c r="HM138" s="13"/>
      <c r="HN138" s="13"/>
      <c r="HO138" s="13"/>
      <c r="HP138" s="6"/>
    </row>
    <row r="139" spans="9:224" x14ac:dyDescent="0.2">
      <c r="I139" s="2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  <c r="AU139" s="13"/>
      <c r="AV139" s="13"/>
      <c r="AW139" s="13"/>
      <c r="AX139" s="13"/>
      <c r="AY139" s="13"/>
      <c r="AZ139" s="13"/>
      <c r="BA139" s="13"/>
      <c r="BB139" s="13"/>
      <c r="BC139" s="13"/>
      <c r="BD139" s="13"/>
      <c r="BE139" s="13"/>
      <c r="BF139" s="13"/>
      <c r="BG139" s="13"/>
      <c r="BH139" s="13"/>
      <c r="BI139" s="13"/>
      <c r="BJ139" s="13"/>
      <c r="BK139" s="13"/>
      <c r="BL139" s="13"/>
      <c r="BM139" s="13"/>
      <c r="BN139" s="13"/>
      <c r="BO139" s="13"/>
      <c r="BP139" s="13"/>
      <c r="BQ139" s="13"/>
      <c r="BR139" s="13"/>
      <c r="BS139" s="13"/>
      <c r="BT139" s="13"/>
      <c r="BU139" s="13"/>
      <c r="BV139" s="13"/>
      <c r="BW139" s="13"/>
      <c r="BX139" s="13"/>
      <c r="BY139" s="13"/>
      <c r="BZ139" s="13"/>
      <c r="CA139" s="13"/>
      <c r="CB139" s="13"/>
      <c r="CC139" s="13"/>
      <c r="CD139" s="13"/>
      <c r="CE139" s="13"/>
      <c r="CF139" s="13"/>
      <c r="CG139" s="13"/>
      <c r="CH139" s="13"/>
      <c r="CI139" s="13"/>
      <c r="CJ139" s="13"/>
      <c r="CK139" s="13"/>
      <c r="CL139" s="13"/>
      <c r="CM139" s="13"/>
      <c r="CN139" s="13"/>
      <c r="CO139" s="13"/>
      <c r="CP139" s="13"/>
      <c r="CQ139" s="13"/>
      <c r="CR139" s="13"/>
      <c r="CS139" s="13"/>
      <c r="CT139" s="13"/>
      <c r="CU139" s="13"/>
      <c r="CV139" s="13"/>
      <c r="CW139" s="13"/>
      <c r="CX139" s="13"/>
      <c r="CY139" s="13"/>
      <c r="CZ139" s="13"/>
      <c r="DA139" s="13"/>
      <c r="DB139" s="13"/>
      <c r="DC139" s="13"/>
      <c r="DD139" s="13"/>
      <c r="DE139" s="13"/>
      <c r="DF139" s="13"/>
      <c r="DG139" s="13"/>
      <c r="DH139" s="13"/>
      <c r="DI139" s="13"/>
      <c r="DJ139" s="13"/>
      <c r="DK139" s="13"/>
      <c r="DL139" s="19"/>
      <c r="DM139" s="13"/>
      <c r="DN139" s="19"/>
      <c r="DO139" s="13"/>
      <c r="DP139" s="13"/>
      <c r="DQ139" s="13"/>
      <c r="DR139" s="13"/>
      <c r="DS139" s="13"/>
      <c r="DT139" s="13"/>
      <c r="DU139" s="13"/>
      <c r="DV139" s="13"/>
      <c r="DW139" s="13"/>
      <c r="DX139" s="13"/>
      <c r="DY139" s="13"/>
      <c r="DZ139" s="13"/>
      <c r="EA139" s="13"/>
      <c r="EB139" s="13"/>
      <c r="EC139" s="13"/>
      <c r="ED139" s="13"/>
      <c r="EE139" s="13"/>
      <c r="EF139" s="13"/>
      <c r="EG139" s="13"/>
      <c r="EH139" s="13"/>
      <c r="EI139" s="13"/>
      <c r="EJ139" s="13"/>
      <c r="EK139" s="13"/>
      <c r="EL139" s="13"/>
      <c r="EM139" s="13"/>
      <c r="EN139" s="13"/>
      <c r="EO139" s="13"/>
      <c r="EP139" s="13"/>
      <c r="EQ139" s="13"/>
      <c r="ER139" s="13"/>
      <c r="ES139" s="13"/>
      <c r="ET139" s="13"/>
      <c r="EU139" s="13"/>
      <c r="EV139" s="13"/>
      <c r="EW139" s="13"/>
      <c r="EX139" s="13"/>
      <c r="EY139" s="13"/>
      <c r="EZ139" s="13"/>
      <c r="FA139" s="13"/>
      <c r="FB139" s="13"/>
      <c r="FC139" s="13"/>
      <c r="FD139" s="13"/>
      <c r="FE139" s="13"/>
      <c r="FF139" s="13"/>
      <c r="FG139" s="13"/>
      <c r="FH139" s="13"/>
      <c r="FI139" s="13"/>
      <c r="FJ139" s="13"/>
      <c r="FK139" s="13"/>
      <c r="FL139" s="13"/>
      <c r="FM139" s="13"/>
      <c r="FN139" s="13"/>
      <c r="FO139" s="13"/>
      <c r="FP139" s="13"/>
      <c r="FQ139" s="13"/>
      <c r="FR139" s="13"/>
      <c r="FS139" s="13"/>
      <c r="FT139" s="13"/>
      <c r="FU139" s="13"/>
      <c r="FV139" s="13"/>
      <c r="FW139" s="13"/>
      <c r="FX139" s="13"/>
      <c r="FY139" s="13"/>
      <c r="FZ139" s="13"/>
      <c r="GA139" s="13"/>
      <c r="GB139" s="13"/>
      <c r="GC139" s="13"/>
      <c r="GD139" s="13"/>
      <c r="GE139" s="13"/>
      <c r="GF139" s="13"/>
      <c r="GG139" s="13"/>
      <c r="GH139" s="13"/>
      <c r="GI139" s="13"/>
      <c r="GJ139" s="13"/>
      <c r="GK139" s="13"/>
      <c r="GL139" s="13"/>
      <c r="GM139" s="13"/>
      <c r="GN139" s="13"/>
      <c r="GO139" s="13"/>
      <c r="GP139" s="13"/>
      <c r="GQ139" s="13"/>
      <c r="GR139" s="13"/>
      <c r="GS139" s="13"/>
      <c r="GT139" s="13"/>
      <c r="GU139" s="13"/>
      <c r="GV139" s="13"/>
      <c r="GW139" s="13"/>
      <c r="GX139" s="13"/>
      <c r="GY139" s="13"/>
      <c r="GZ139" s="13"/>
      <c r="HA139" s="13"/>
      <c r="HB139" s="13"/>
      <c r="HC139" s="13"/>
      <c r="HD139" s="13"/>
      <c r="HE139" s="13"/>
      <c r="HF139" s="13"/>
      <c r="HG139" s="13"/>
      <c r="HH139" s="13"/>
      <c r="HI139" s="13"/>
      <c r="HJ139" s="13"/>
      <c r="HK139" s="13"/>
      <c r="HL139" s="13"/>
      <c r="HM139" s="13"/>
      <c r="HN139" s="13"/>
      <c r="HO139" s="13"/>
      <c r="HP139" s="6"/>
    </row>
    <row r="140" spans="9:224" x14ac:dyDescent="0.2">
      <c r="I140" s="2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  <c r="AU140" s="13"/>
      <c r="AV140" s="13"/>
      <c r="AW140" s="13"/>
      <c r="AX140" s="13"/>
      <c r="AY140" s="13"/>
      <c r="AZ140" s="13"/>
      <c r="BA140" s="13"/>
      <c r="BB140" s="13"/>
      <c r="BC140" s="13"/>
      <c r="BD140" s="13"/>
      <c r="BE140" s="13"/>
      <c r="BF140" s="13"/>
      <c r="BG140" s="13"/>
      <c r="BH140" s="13"/>
      <c r="BI140" s="13"/>
      <c r="BJ140" s="13"/>
      <c r="BK140" s="13"/>
      <c r="BL140" s="13"/>
      <c r="BM140" s="13"/>
      <c r="BN140" s="13"/>
      <c r="BO140" s="13"/>
      <c r="BP140" s="13"/>
      <c r="BQ140" s="13"/>
      <c r="BR140" s="13"/>
      <c r="BS140" s="13"/>
      <c r="BT140" s="13"/>
      <c r="BU140" s="13"/>
      <c r="BV140" s="13"/>
      <c r="BW140" s="13"/>
      <c r="BX140" s="13"/>
      <c r="BY140" s="13"/>
      <c r="BZ140" s="13"/>
      <c r="CA140" s="13"/>
      <c r="CB140" s="13"/>
      <c r="CC140" s="13"/>
      <c r="CD140" s="13"/>
      <c r="CE140" s="13"/>
      <c r="CF140" s="13"/>
      <c r="CG140" s="13"/>
      <c r="CH140" s="13"/>
      <c r="CI140" s="13"/>
      <c r="CJ140" s="13"/>
      <c r="CK140" s="13"/>
      <c r="CL140" s="13"/>
      <c r="CM140" s="13"/>
      <c r="CN140" s="13"/>
      <c r="CO140" s="13"/>
      <c r="CP140" s="13"/>
      <c r="CQ140" s="13"/>
      <c r="CR140" s="13"/>
      <c r="CS140" s="13"/>
      <c r="CT140" s="13"/>
      <c r="CU140" s="13"/>
      <c r="CV140" s="13"/>
      <c r="CW140" s="13"/>
      <c r="CX140" s="13"/>
      <c r="CY140" s="13"/>
      <c r="CZ140" s="13"/>
      <c r="DA140" s="13"/>
      <c r="DB140" s="13"/>
      <c r="DC140" s="13"/>
      <c r="DD140" s="13"/>
      <c r="DE140" s="13"/>
      <c r="DF140" s="13"/>
      <c r="DG140" s="13"/>
      <c r="DH140" s="13"/>
      <c r="DI140" s="13"/>
      <c r="DJ140" s="13"/>
      <c r="DK140" s="13"/>
      <c r="DL140" s="19"/>
      <c r="DM140" s="13"/>
      <c r="DN140" s="19"/>
      <c r="DO140" s="13"/>
      <c r="DP140" s="13"/>
      <c r="DQ140" s="13"/>
      <c r="DR140" s="13"/>
      <c r="DS140" s="13"/>
      <c r="DT140" s="13"/>
      <c r="DU140" s="13"/>
      <c r="DV140" s="13"/>
      <c r="DW140" s="13"/>
      <c r="DX140" s="13"/>
      <c r="DY140" s="13"/>
      <c r="DZ140" s="13"/>
      <c r="EA140" s="13"/>
      <c r="EB140" s="13"/>
      <c r="EC140" s="13"/>
      <c r="ED140" s="13"/>
      <c r="EE140" s="13"/>
      <c r="EF140" s="13"/>
      <c r="EG140" s="13"/>
      <c r="EH140" s="13"/>
      <c r="EI140" s="13"/>
      <c r="EJ140" s="13"/>
      <c r="EK140" s="13"/>
      <c r="EL140" s="13"/>
      <c r="EM140" s="13"/>
      <c r="EN140" s="13"/>
      <c r="EO140" s="13"/>
      <c r="EP140" s="13"/>
      <c r="EQ140" s="13"/>
      <c r="ER140" s="13"/>
      <c r="ES140" s="13"/>
      <c r="ET140" s="13"/>
      <c r="EU140" s="13"/>
      <c r="EV140" s="13"/>
      <c r="EW140" s="13"/>
      <c r="EX140" s="13"/>
      <c r="EY140" s="13"/>
      <c r="EZ140" s="13"/>
      <c r="FA140" s="13"/>
      <c r="FB140" s="13"/>
      <c r="FC140" s="13"/>
      <c r="FD140" s="13"/>
      <c r="FE140" s="13"/>
      <c r="FF140" s="13"/>
      <c r="FG140" s="13"/>
      <c r="FH140" s="13"/>
      <c r="FI140" s="13"/>
      <c r="FJ140" s="13"/>
      <c r="FK140" s="13"/>
      <c r="FL140" s="13"/>
      <c r="FM140" s="13"/>
      <c r="FN140" s="13"/>
      <c r="FO140" s="13"/>
      <c r="FP140" s="13"/>
      <c r="FQ140" s="13"/>
      <c r="FR140" s="13"/>
      <c r="FS140" s="13"/>
      <c r="FT140" s="13"/>
      <c r="FU140" s="13"/>
      <c r="FV140" s="13"/>
      <c r="FW140" s="13"/>
      <c r="FX140" s="13"/>
      <c r="FY140" s="13"/>
      <c r="FZ140" s="13"/>
      <c r="GA140" s="13"/>
      <c r="GB140" s="13"/>
      <c r="GC140" s="13"/>
      <c r="GD140" s="13"/>
      <c r="GE140" s="13"/>
      <c r="GF140" s="13"/>
      <c r="GG140" s="13"/>
      <c r="GH140" s="13"/>
      <c r="GI140" s="13"/>
      <c r="GJ140" s="13"/>
      <c r="GK140" s="13"/>
      <c r="GL140" s="13"/>
      <c r="GM140" s="13"/>
      <c r="GN140" s="13"/>
      <c r="GO140" s="13"/>
      <c r="GP140" s="13"/>
      <c r="GQ140" s="13"/>
      <c r="GR140" s="13"/>
      <c r="GS140" s="13"/>
      <c r="GT140" s="13"/>
      <c r="GU140" s="13"/>
      <c r="GV140" s="13"/>
      <c r="GW140" s="13"/>
      <c r="GX140" s="13"/>
      <c r="GY140" s="13"/>
      <c r="GZ140" s="13"/>
      <c r="HA140" s="13"/>
      <c r="HB140" s="13"/>
      <c r="HC140" s="13"/>
      <c r="HD140" s="13"/>
      <c r="HE140" s="13"/>
      <c r="HF140" s="13"/>
      <c r="HG140" s="13"/>
      <c r="HH140" s="13"/>
      <c r="HI140" s="13"/>
      <c r="HJ140" s="13"/>
      <c r="HK140" s="13"/>
      <c r="HL140" s="13"/>
      <c r="HM140" s="13"/>
      <c r="HN140" s="13"/>
      <c r="HO140" s="13"/>
      <c r="HP140" s="6"/>
    </row>
    <row r="141" spans="9:224" x14ac:dyDescent="0.2">
      <c r="I141" s="2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  <c r="AV141" s="13"/>
      <c r="AW141" s="13"/>
      <c r="AX141" s="13"/>
      <c r="AY141" s="13"/>
      <c r="AZ141" s="13"/>
      <c r="BA141" s="13"/>
      <c r="BB141" s="13"/>
      <c r="BC141" s="13"/>
      <c r="BD141" s="13"/>
      <c r="BE141" s="13"/>
      <c r="BF141" s="13"/>
      <c r="BG141" s="13"/>
      <c r="BH141" s="13"/>
      <c r="BI141" s="13"/>
      <c r="BJ141" s="13"/>
      <c r="BK141" s="13"/>
      <c r="BL141" s="13"/>
      <c r="BM141" s="13"/>
      <c r="BN141" s="13"/>
      <c r="BO141" s="13"/>
      <c r="BP141" s="13"/>
      <c r="BQ141" s="13"/>
      <c r="BR141" s="13"/>
      <c r="BS141" s="13"/>
      <c r="BT141" s="13"/>
      <c r="BU141" s="13"/>
      <c r="BV141" s="13"/>
      <c r="BW141" s="13"/>
      <c r="BX141" s="13"/>
      <c r="BY141" s="13"/>
      <c r="BZ141" s="13"/>
      <c r="CA141" s="13"/>
      <c r="CB141" s="13"/>
      <c r="CC141" s="13"/>
      <c r="CD141" s="13"/>
      <c r="CE141" s="13"/>
      <c r="CF141" s="13"/>
      <c r="CG141" s="13"/>
      <c r="CH141" s="13"/>
      <c r="CI141" s="13"/>
      <c r="CJ141" s="13"/>
      <c r="CK141" s="13"/>
      <c r="CL141" s="13"/>
      <c r="CM141" s="13"/>
      <c r="CN141" s="13"/>
      <c r="CO141" s="13"/>
      <c r="CP141" s="13"/>
      <c r="CQ141" s="13"/>
      <c r="CR141" s="13"/>
      <c r="CS141" s="13"/>
      <c r="CT141" s="13"/>
      <c r="CU141" s="13"/>
      <c r="CV141" s="13"/>
      <c r="CW141" s="13"/>
      <c r="CX141" s="13"/>
      <c r="CY141" s="13"/>
      <c r="CZ141" s="13"/>
      <c r="DA141" s="13"/>
      <c r="DB141" s="13"/>
      <c r="DC141" s="13"/>
      <c r="DD141" s="13"/>
      <c r="DE141" s="13"/>
      <c r="DF141" s="13"/>
      <c r="DG141" s="13"/>
      <c r="DH141" s="13"/>
      <c r="DI141" s="13"/>
      <c r="DJ141" s="13"/>
      <c r="DK141" s="13"/>
      <c r="DL141" s="19"/>
      <c r="DM141" s="13"/>
      <c r="DN141" s="19"/>
      <c r="DO141" s="13"/>
      <c r="DP141" s="13"/>
      <c r="DQ141" s="13"/>
      <c r="DR141" s="13"/>
      <c r="DS141" s="13"/>
      <c r="DT141" s="13"/>
      <c r="DU141" s="13"/>
      <c r="DV141" s="13"/>
      <c r="DW141" s="13"/>
      <c r="DX141" s="13"/>
      <c r="DY141" s="13"/>
      <c r="DZ141" s="13"/>
      <c r="EA141" s="13"/>
      <c r="EB141" s="13"/>
      <c r="EC141" s="13"/>
      <c r="ED141" s="13"/>
      <c r="EE141" s="13"/>
      <c r="EF141" s="13"/>
      <c r="EG141" s="13"/>
      <c r="EH141" s="13"/>
      <c r="EI141" s="13"/>
      <c r="EJ141" s="13"/>
      <c r="EK141" s="13"/>
      <c r="EL141" s="13"/>
      <c r="EM141" s="13"/>
      <c r="EN141" s="13"/>
      <c r="EO141" s="13"/>
      <c r="EP141" s="13"/>
      <c r="EQ141" s="13"/>
      <c r="ER141" s="13"/>
      <c r="ES141" s="13"/>
      <c r="ET141" s="13"/>
      <c r="EU141" s="13"/>
      <c r="EV141" s="13"/>
      <c r="EW141" s="13"/>
      <c r="EX141" s="13"/>
      <c r="EY141" s="13"/>
      <c r="EZ141" s="13"/>
      <c r="FA141" s="13"/>
      <c r="FB141" s="13"/>
      <c r="FC141" s="13"/>
      <c r="FD141" s="13"/>
      <c r="FE141" s="13"/>
      <c r="FF141" s="13"/>
      <c r="FG141" s="13"/>
      <c r="FH141" s="13"/>
      <c r="FI141" s="13"/>
      <c r="FJ141" s="13"/>
      <c r="FK141" s="13"/>
      <c r="FL141" s="13"/>
      <c r="FM141" s="13"/>
      <c r="FN141" s="13"/>
      <c r="FO141" s="13"/>
      <c r="FP141" s="13"/>
      <c r="FQ141" s="13"/>
      <c r="FR141" s="13"/>
      <c r="FS141" s="13"/>
      <c r="FT141" s="13"/>
      <c r="FU141" s="13"/>
      <c r="FV141" s="13"/>
      <c r="FW141" s="13"/>
      <c r="FX141" s="13"/>
      <c r="FY141" s="13"/>
      <c r="FZ141" s="13"/>
      <c r="GA141" s="13"/>
      <c r="GB141" s="13"/>
      <c r="GC141" s="13"/>
      <c r="GD141" s="13"/>
      <c r="GE141" s="13"/>
      <c r="GF141" s="13"/>
      <c r="GG141" s="13"/>
      <c r="GH141" s="13"/>
      <c r="GI141" s="13"/>
      <c r="GJ141" s="13"/>
      <c r="GK141" s="13"/>
      <c r="GL141" s="13"/>
      <c r="GM141" s="13"/>
      <c r="GN141" s="13"/>
      <c r="GO141" s="13"/>
      <c r="GP141" s="13"/>
      <c r="GQ141" s="13"/>
      <c r="GR141" s="13"/>
      <c r="GS141" s="13"/>
      <c r="GT141" s="13"/>
      <c r="GU141" s="13"/>
      <c r="GV141" s="13"/>
      <c r="GW141" s="13"/>
      <c r="GX141" s="13"/>
      <c r="GY141" s="13"/>
      <c r="GZ141" s="13"/>
      <c r="HA141" s="13"/>
      <c r="HB141" s="13"/>
      <c r="HC141" s="13"/>
      <c r="HD141" s="13"/>
      <c r="HE141" s="13"/>
      <c r="HF141" s="13"/>
      <c r="HG141" s="13"/>
      <c r="HH141" s="13"/>
      <c r="HI141" s="13"/>
      <c r="HJ141" s="13"/>
      <c r="HK141" s="13"/>
      <c r="HL141" s="13"/>
      <c r="HM141" s="13"/>
      <c r="HN141" s="13"/>
      <c r="HO141" s="13"/>
      <c r="HP141" s="6"/>
    </row>
    <row r="142" spans="9:224" x14ac:dyDescent="0.2">
      <c r="I142" s="2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  <c r="AU142" s="13"/>
      <c r="AV142" s="13"/>
      <c r="AW142" s="13"/>
      <c r="AX142" s="13"/>
      <c r="AY142" s="13"/>
      <c r="AZ142" s="13"/>
      <c r="BA142" s="13"/>
      <c r="BB142" s="13"/>
      <c r="BC142" s="13"/>
      <c r="BD142" s="13"/>
      <c r="BE142" s="13"/>
      <c r="BF142" s="13"/>
      <c r="BG142" s="13"/>
      <c r="BH142" s="13"/>
      <c r="BI142" s="13"/>
      <c r="BJ142" s="13"/>
      <c r="BK142" s="13"/>
      <c r="BL142" s="13"/>
      <c r="BM142" s="13"/>
      <c r="BN142" s="13"/>
      <c r="BO142" s="13"/>
      <c r="BP142" s="13"/>
      <c r="BQ142" s="13"/>
      <c r="BR142" s="13"/>
      <c r="BS142" s="13"/>
      <c r="BT142" s="13"/>
      <c r="BU142" s="13"/>
      <c r="BV142" s="13"/>
      <c r="BW142" s="13"/>
      <c r="BX142" s="13"/>
      <c r="BY142" s="13"/>
      <c r="BZ142" s="13"/>
      <c r="CA142" s="13"/>
      <c r="CB142" s="13"/>
      <c r="CC142" s="13"/>
      <c r="CD142" s="13"/>
      <c r="CE142" s="13"/>
      <c r="CF142" s="13"/>
      <c r="CG142" s="13"/>
      <c r="CH142" s="13"/>
      <c r="CI142" s="13"/>
      <c r="CJ142" s="13"/>
      <c r="CK142" s="13"/>
      <c r="CL142" s="13"/>
      <c r="CM142" s="13"/>
      <c r="CN142" s="13"/>
      <c r="CO142" s="13"/>
      <c r="CP142" s="13"/>
      <c r="CQ142" s="13"/>
      <c r="CR142" s="13"/>
      <c r="CS142" s="13"/>
      <c r="CT142" s="13"/>
      <c r="CU142" s="13"/>
      <c r="CV142" s="13"/>
      <c r="CW142" s="13"/>
      <c r="CX142" s="13"/>
      <c r="CY142" s="13"/>
      <c r="CZ142" s="13"/>
      <c r="DA142" s="13"/>
      <c r="DB142" s="13"/>
      <c r="DC142" s="13"/>
      <c r="DD142" s="13"/>
      <c r="DE142" s="13"/>
      <c r="DF142" s="13"/>
      <c r="DG142" s="13"/>
      <c r="DH142" s="13"/>
      <c r="DI142" s="13"/>
      <c r="DJ142" s="13"/>
      <c r="DK142" s="13"/>
      <c r="DL142" s="19"/>
      <c r="DM142" s="13"/>
      <c r="DN142" s="19"/>
      <c r="DO142" s="13"/>
      <c r="DP142" s="13"/>
      <c r="DQ142" s="13"/>
      <c r="DR142" s="13"/>
      <c r="DS142" s="13"/>
      <c r="DT142" s="13"/>
      <c r="DU142" s="13"/>
      <c r="DV142" s="13"/>
      <c r="DW142" s="13"/>
      <c r="DX142" s="13"/>
      <c r="DY142" s="13"/>
      <c r="DZ142" s="13"/>
      <c r="EA142" s="13"/>
      <c r="EB142" s="13"/>
      <c r="EC142" s="13"/>
      <c r="ED142" s="13"/>
      <c r="EE142" s="13"/>
      <c r="EF142" s="13"/>
      <c r="EG142" s="13"/>
      <c r="EH142" s="13"/>
      <c r="EI142" s="13"/>
      <c r="EJ142" s="13"/>
      <c r="EK142" s="13"/>
      <c r="EL142" s="13"/>
      <c r="EM142" s="13"/>
      <c r="EN142" s="13"/>
      <c r="EO142" s="13"/>
      <c r="EP142" s="13"/>
      <c r="EQ142" s="13"/>
      <c r="ER142" s="13"/>
      <c r="ES142" s="13"/>
      <c r="ET142" s="13"/>
      <c r="EU142" s="13"/>
      <c r="EV142" s="13"/>
      <c r="EW142" s="13"/>
      <c r="EX142" s="13"/>
      <c r="EY142" s="13"/>
      <c r="EZ142" s="13"/>
      <c r="FA142" s="13"/>
      <c r="FB142" s="13"/>
      <c r="FC142" s="13"/>
      <c r="FD142" s="13"/>
      <c r="FE142" s="13"/>
      <c r="FF142" s="13"/>
      <c r="FG142" s="13"/>
      <c r="FH142" s="13"/>
      <c r="FI142" s="13"/>
      <c r="FJ142" s="13"/>
      <c r="FK142" s="13"/>
      <c r="FL142" s="13"/>
      <c r="FM142" s="13"/>
      <c r="FN142" s="13"/>
      <c r="FO142" s="13"/>
      <c r="FP142" s="13"/>
      <c r="FQ142" s="13"/>
      <c r="FR142" s="13"/>
      <c r="FS142" s="13"/>
      <c r="FT142" s="13"/>
      <c r="FU142" s="13"/>
      <c r="FV142" s="13"/>
      <c r="FW142" s="13"/>
      <c r="FX142" s="13"/>
      <c r="FY142" s="13"/>
      <c r="FZ142" s="13"/>
      <c r="GA142" s="13"/>
      <c r="GB142" s="13"/>
      <c r="GC142" s="13"/>
      <c r="GD142" s="13"/>
      <c r="GE142" s="13"/>
      <c r="GF142" s="13"/>
      <c r="GG142" s="13"/>
      <c r="GH142" s="13"/>
      <c r="GI142" s="13"/>
      <c r="GJ142" s="13"/>
      <c r="GK142" s="13"/>
      <c r="GL142" s="13"/>
      <c r="GM142" s="13"/>
      <c r="GN142" s="13"/>
      <c r="GO142" s="13"/>
      <c r="GP142" s="13"/>
      <c r="GQ142" s="13"/>
      <c r="GR142" s="13"/>
      <c r="GS142" s="13"/>
      <c r="GT142" s="13"/>
      <c r="GU142" s="13"/>
      <c r="GV142" s="13"/>
      <c r="GW142" s="13"/>
      <c r="GX142" s="13"/>
      <c r="GY142" s="13"/>
      <c r="GZ142" s="13"/>
      <c r="HA142" s="13"/>
      <c r="HB142" s="13"/>
      <c r="HC142" s="13"/>
      <c r="HD142" s="13"/>
      <c r="HE142" s="13"/>
      <c r="HF142" s="13"/>
      <c r="HG142" s="13"/>
      <c r="HH142" s="13"/>
      <c r="HI142" s="13"/>
      <c r="HJ142" s="13"/>
      <c r="HK142" s="13"/>
      <c r="HL142" s="13"/>
      <c r="HM142" s="13"/>
      <c r="HN142" s="13"/>
      <c r="HO142" s="13"/>
      <c r="HP142" s="6"/>
    </row>
    <row r="143" spans="9:224" x14ac:dyDescent="0.2">
      <c r="I143" s="2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  <c r="AV143" s="13"/>
      <c r="AW143" s="13"/>
      <c r="AX143" s="13"/>
      <c r="AY143" s="13"/>
      <c r="AZ143" s="13"/>
      <c r="BA143" s="13"/>
      <c r="BB143" s="13"/>
      <c r="BC143" s="13"/>
      <c r="BD143" s="13"/>
      <c r="BE143" s="13"/>
      <c r="BF143" s="13"/>
      <c r="BG143" s="13"/>
      <c r="BH143" s="13"/>
      <c r="BI143" s="13"/>
      <c r="BJ143" s="13"/>
      <c r="BK143" s="13"/>
      <c r="BL143" s="13"/>
      <c r="BM143" s="13"/>
      <c r="BN143" s="13"/>
      <c r="BO143" s="13"/>
      <c r="BP143" s="13"/>
      <c r="BQ143" s="13"/>
      <c r="BR143" s="13"/>
      <c r="BS143" s="13"/>
      <c r="BT143" s="13"/>
      <c r="BU143" s="13"/>
      <c r="BV143" s="13"/>
      <c r="BW143" s="13"/>
      <c r="BX143" s="13"/>
      <c r="BY143" s="13"/>
      <c r="BZ143" s="13"/>
      <c r="CA143" s="13"/>
      <c r="CB143" s="13"/>
      <c r="CC143" s="13"/>
      <c r="CD143" s="13"/>
      <c r="CE143" s="13"/>
      <c r="CF143" s="13"/>
      <c r="CG143" s="13"/>
      <c r="CH143" s="13"/>
      <c r="CI143" s="13"/>
      <c r="CJ143" s="13"/>
      <c r="CK143" s="13"/>
      <c r="CL143" s="13"/>
      <c r="CM143" s="13"/>
      <c r="CN143" s="13"/>
      <c r="CO143" s="13"/>
      <c r="CP143" s="13"/>
      <c r="CQ143" s="13"/>
      <c r="CR143" s="13"/>
      <c r="CS143" s="13"/>
      <c r="CT143" s="13"/>
      <c r="CU143" s="13"/>
      <c r="CV143" s="13"/>
      <c r="CW143" s="13"/>
      <c r="CX143" s="13"/>
      <c r="CY143" s="13"/>
      <c r="CZ143" s="13"/>
      <c r="DA143" s="13"/>
      <c r="DB143" s="13"/>
      <c r="DC143" s="13"/>
      <c r="DD143" s="13"/>
      <c r="DE143" s="13"/>
      <c r="DF143" s="13"/>
      <c r="DG143" s="13"/>
      <c r="DH143" s="13"/>
      <c r="DI143" s="13"/>
      <c r="DJ143" s="13"/>
      <c r="DK143" s="13"/>
      <c r="DL143" s="19"/>
      <c r="DM143" s="13"/>
      <c r="DN143" s="19"/>
      <c r="DO143" s="13"/>
      <c r="DP143" s="13"/>
      <c r="DQ143" s="13"/>
      <c r="DR143" s="13"/>
      <c r="DS143" s="13"/>
      <c r="DT143" s="13"/>
      <c r="DU143" s="13"/>
      <c r="DV143" s="13"/>
      <c r="DW143" s="13"/>
      <c r="DX143" s="13"/>
      <c r="DY143" s="13"/>
      <c r="DZ143" s="13"/>
      <c r="EA143" s="13"/>
      <c r="EB143" s="13"/>
      <c r="EC143" s="13"/>
      <c r="ED143" s="13"/>
      <c r="EE143" s="13"/>
      <c r="EF143" s="13"/>
      <c r="EG143" s="13"/>
      <c r="EH143" s="13"/>
      <c r="EI143" s="13"/>
      <c r="EJ143" s="13"/>
      <c r="EK143" s="13"/>
      <c r="EL143" s="13"/>
      <c r="EM143" s="13"/>
      <c r="EN143" s="13"/>
      <c r="EO143" s="13"/>
      <c r="EP143" s="13"/>
      <c r="EQ143" s="13"/>
      <c r="ER143" s="13"/>
      <c r="ES143" s="13"/>
      <c r="ET143" s="13"/>
      <c r="EU143" s="13"/>
      <c r="EV143" s="13"/>
      <c r="EW143" s="13"/>
      <c r="EX143" s="13"/>
      <c r="EY143" s="13"/>
      <c r="EZ143" s="13"/>
      <c r="FA143" s="13"/>
      <c r="FB143" s="13"/>
      <c r="FC143" s="13"/>
      <c r="FD143" s="13"/>
      <c r="FE143" s="13"/>
      <c r="FF143" s="13"/>
      <c r="FG143" s="13"/>
      <c r="FH143" s="13"/>
      <c r="FI143" s="13"/>
      <c r="FJ143" s="13"/>
      <c r="FK143" s="13"/>
      <c r="FL143" s="13"/>
      <c r="FM143" s="13"/>
      <c r="FN143" s="13"/>
      <c r="FO143" s="13"/>
      <c r="FP143" s="13"/>
      <c r="FQ143" s="13"/>
      <c r="FR143" s="13"/>
      <c r="FS143" s="13"/>
      <c r="FT143" s="13"/>
      <c r="FU143" s="13"/>
      <c r="FV143" s="13"/>
      <c r="FW143" s="13"/>
      <c r="FX143" s="13"/>
      <c r="FY143" s="13"/>
      <c r="FZ143" s="13"/>
      <c r="GA143" s="13"/>
      <c r="GB143" s="13"/>
      <c r="GC143" s="13"/>
      <c r="GD143" s="13"/>
      <c r="GE143" s="13"/>
      <c r="GF143" s="13"/>
      <c r="GG143" s="13"/>
      <c r="GH143" s="13"/>
      <c r="GI143" s="13"/>
      <c r="GJ143" s="13"/>
      <c r="GK143" s="13"/>
      <c r="GL143" s="13"/>
      <c r="GM143" s="13"/>
      <c r="GN143" s="13"/>
      <c r="GO143" s="13"/>
      <c r="GP143" s="13"/>
      <c r="GQ143" s="13"/>
      <c r="GR143" s="13"/>
      <c r="GS143" s="13"/>
      <c r="GT143" s="13"/>
      <c r="GU143" s="13"/>
      <c r="GV143" s="13"/>
      <c r="GW143" s="13"/>
      <c r="GX143" s="13"/>
      <c r="GY143" s="13"/>
      <c r="GZ143" s="13"/>
      <c r="HA143" s="13"/>
      <c r="HB143" s="13"/>
      <c r="HC143" s="13"/>
      <c r="HD143" s="13"/>
      <c r="HE143" s="13"/>
      <c r="HF143" s="13"/>
      <c r="HG143" s="13"/>
      <c r="HH143" s="13"/>
      <c r="HI143" s="13"/>
      <c r="HJ143" s="13"/>
      <c r="HK143" s="13"/>
      <c r="HL143" s="13"/>
      <c r="HM143" s="13"/>
      <c r="HN143" s="13"/>
      <c r="HO143" s="13"/>
      <c r="HP143" s="6"/>
    </row>
    <row r="144" spans="9:224" x14ac:dyDescent="0.2">
      <c r="I144" s="2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  <c r="AU144" s="13"/>
      <c r="AV144" s="13"/>
      <c r="AW144" s="13"/>
      <c r="AX144" s="13"/>
      <c r="AY144" s="13"/>
      <c r="AZ144" s="13"/>
      <c r="BA144" s="13"/>
      <c r="BB144" s="13"/>
      <c r="BC144" s="13"/>
      <c r="BD144" s="13"/>
      <c r="BE144" s="13"/>
      <c r="BF144" s="13"/>
      <c r="BG144" s="13"/>
      <c r="BH144" s="13"/>
      <c r="BI144" s="13"/>
      <c r="BJ144" s="13"/>
      <c r="BK144" s="13"/>
      <c r="BL144" s="13"/>
      <c r="BM144" s="13"/>
      <c r="BN144" s="13"/>
      <c r="BO144" s="13"/>
      <c r="BP144" s="13"/>
      <c r="BQ144" s="13"/>
      <c r="BR144" s="13"/>
      <c r="BS144" s="13"/>
      <c r="BT144" s="13"/>
      <c r="BU144" s="13"/>
      <c r="BV144" s="13"/>
      <c r="BW144" s="13"/>
      <c r="BX144" s="13"/>
      <c r="BY144" s="13"/>
      <c r="BZ144" s="13"/>
      <c r="CA144" s="13"/>
      <c r="CB144" s="13"/>
      <c r="CC144" s="13"/>
      <c r="CD144" s="13"/>
      <c r="CE144" s="13"/>
      <c r="CF144" s="13"/>
      <c r="CG144" s="13"/>
      <c r="CH144" s="13"/>
      <c r="CI144" s="13"/>
      <c r="CJ144" s="13"/>
      <c r="CK144" s="13"/>
      <c r="CL144" s="13"/>
      <c r="CM144" s="13"/>
      <c r="CN144" s="13"/>
      <c r="CO144" s="13"/>
      <c r="CP144" s="13"/>
      <c r="CQ144" s="13"/>
      <c r="CR144" s="13"/>
      <c r="CS144" s="13"/>
      <c r="CT144" s="13"/>
      <c r="CU144" s="13"/>
      <c r="CV144" s="13"/>
      <c r="CW144" s="13"/>
      <c r="CX144" s="13"/>
      <c r="CY144" s="13"/>
      <c r="CZ144" s="13"/>
      <c r="DA144" s="13"/>
      <c r="DB144" s="13"/>
      <c r="DC144" s="13"/>
      <c r="DD144" s="13"/>
      <c r="DE144" s="13"/>
      <c r="DF144" s="13"/>
      <c r="DG144" s="13"/>
      <c r="DH144" s="13"/>
      <c r="DI144" s="13"/>
      <c r="DJ144" s="13"/>
      <c r="DK144" s="13"/>
      <c r="DL144" s="19"/>
      <c r="DM144" s="13"/>
      <c r="DN144" s="19"/>
      <c r="DO144" s="13"/>
      <c r="DP144" s="13"/>
      <c r="DQ144" s="13"/>
      <c r="DR144" s="13"/>
      <c r="DS144" s="13"/>
      <c r="DT144" s="13"/>
      <c r="DU144" s="13"/>
      <c r="DV144" s="13"/>
      <c r="DW144" s="13"/>
      <c r="DX144" s="13"/>
      <c r="DY144" s="13"/>
      <c r="DZ144" s="13"/>
      <c r="EA144" s="13"/>
      <c r="EB144" s="13"/>
      <c r="EC144" s="13"/>
      <c r="ED144" s="13"/>
      <c r="EE144" s="13"/>
      <c r="EF144" s="13"/>
      <c r="EG144" s="13"/>
      <c r="EH144" s="13"/>
      <c r="EI144" s="13"/>
      <c r="EJ144" s="13"/>
      <c r="EK144" s="13"/>
      <c r="EL144" s="13"/>
      <c r="EM144" s="13"/>
      <c r="EN144" s="13"/>
      <c r="EO144" s="13"/>
      <c r="EP144" s="13"/>
      <c r="EQ144" s="13"/>
      <c r="ER144" s="13"/>
      <c r="ES144" s="13"/>
      <c r="ET144" s="13"/>
      <c r="EU144" s="13"/>
      <c r="EV144" s="13"/>
      <c r="EW144" s="13"/>
      <c r="EX144" s="13"/>
      <c r="EY144" s="13"/>
      <c r="EZ144" s="13"/>
      <c r="FA144" s="13"/>
      <c r="FB144" s="13"/>
      <c r="FC144" s="13"/>
      <c r="FD144" s="13"/>
      <c r="FE144" s="13"/>
      <c r="FF144" s="13"/>
      <c r="FG144" s="13"/>
      <c r="FH144" s="13"/>
      <c r="FI144" s="13"/>
      <c r="FJ144" s="13"/>
      <c r="FK144" s="13"/>
      <c r="FL144" s="13"/>
      <c r="FM144" s="13"/>
      <c r="FN144" s="13"/>
      <c r="FO144" s="13"/>
      <c r="FP144" s="13"/>
      <c r="FQ144" s="13"/>
      <c r="FR144" s="13"/>
      <c r="FS144" s="13"/>
      <c r="FT144" s="13"/>
      <c r="FU144" s="13"/>
      <c r="FV144" s="13"/>
      <c r="FW144" s="13"/>
      <c r="FX144" s="13"/>
      <c r="FY144" s="13"/>
      <c r="FZ144" s="13"/>
      <c r="GA144" s="13"/>
      <c r="GB144" s="13"/>
      <c r="GC144" s="13"/>
      <c r="GD144" s="13"/>
      <c r="GE144" s="13"/>
      <c r="GF144" s="13"/>
      <c r="GG144" s="13"/>
      <c r="GH144" s="13"/>
      <c r="GI144" s="13"/>
      <c r="GJ144" s="13"/>
      <c r="GK144" s="13"/>
      <c r="GL144" s="13"/>
      <c r="GM144" s="13"/>
      <c r="GN144" s="13"/>
      <c r="GO144" s="13"/>
      <c r="GP144" s="13"/>
      <c r="GQ144" s="13"/>
      <c r="GR144" s="13"/>
      <c r="GS144" s="13"/>
      <c r="GT144" s="13"/>
      <c r="GU144" s="13"/>
      <c r="GV144" s="13"/>
      <c r="GW144" s="13"/>
      <c r="GX144" s="13"/>
      <c r="GY144" s="13"/>
      <c r="GZ144" s="13"/>
      <c r="HA144" s="13"/>
      <c r="HB144" s="13"/>
      <c r="HC144" s="13"/>
      <c r="HD144" s="13"/>
      <c r="HE144" s="13"/>
      <c r="HF144" s="13"/>
      <c r="HG144" s="13"/>
      <c r="HH144" s="13"/>
      <c r="HI144" s="13"/>
      <c r="HJ144" s="13"/>
      <c r="HK144" s="13"/>
      <c r="HL144" s="13"/>
      <c r="HM144" s="13"/>
      <c r="HN144" s="13"/>
      <c r="HO144" s="13"/>
      <c r="HP144" s="6"/>
    </row>
    <row r="145" spans="9:224" x14ac:dyDescent="0.2">
      <c r="I145" s="2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  <c r="AV145" s="13"/>
      <c r="AW145" s="13"/>
      <c r="AX145" s="13"/>
      <c r="AY145" s="13"/>
      <c r="AZ145" s="13"/>
      <c r="BA145" s="13"/>
      <c r="BB145" s="13"/>
      <c r="BC145" s="13"/>
      <c r="BD145" s="13"/>
      <c r="BE145" s="13"/>
      <c r="BF145" s="13"/>
      <c r="BG145" s="13"/>
      <c r="BH145" s="13"/>
      <c r="BI145" s="13"/>
      <c r="BJ145" s="13"/>
      <c r="BK145" s="13"/>
      <c r="BL145" s="13"/>
      <c r="BM145" s="13"/>
      <c r="BN145" s="13"/>
      <c r="BO145" s="13"/>
      <c r="BP145" s="13"/>
      <c r="BQ145" s="13"/>
      <c r="BR145" s="13"/>
      <c r="BS145" s="13"/>
      <c r="BT145" s="13"/>
      <c r="BU145" s="13"/>
      <c r="BV145" s="13"/>
      <c r="BW145" s="13"/>
      <c r="BX145" s="13"/>
      <c r="BY145" s="13"/>
      <c r="BZ145" s="13"/>
      <c r="CA145" s="13"/>
      <c r="CB145" s="13"/>
      <c r="CC145" s="13"/>
      <c r="CD145" s="13"/>
      <c r="CE145" s="13"/>
      <c r="CF145" s="13"/>
      <c r="CG145" s="13"/>
      <c r="CH145" s="13"/>
      <c r="CI145" s="13"/>
      <c r="CJ145" s="13"/>
      <c r="CK145" s="13"/>
      <c r="CL145" s="13"/>
      <c r="CM145" s="13"/>
      <c r="CN145" s="13"/>
      <c r="CO145" s="13"/>
      <c r="CP145" s="13"/>
      <c r="CQ145" s="13"/>
      <c r="CR145" s="13"/>
      <c r="CS145" s="13"/>
      <c r="CT145" s="13"/>
      <c r="CU145" s="13"/>
      <c r="CV145" s="13"/>
      <c r="CW145" s="13"/>
      <c r="CX145" s="13"/>
      <c r="CY145" s="13"/>
      <c r="CZ145" s="13"/>
      <c r="DA145" s="13"/>
      <c r="DB145" s="13"/>
      <c r="DC145" s="13"/>
      <c r="DD145" s="13"/>
      <c r="DE145" s="13"/>
      <c r="DF145" s="13"/>
      <c r="DG145" s="13"/>
      <c r="DH145" s="13"/>
      <c r="DI145" s="13"/>
      <c r="DJ145" s="13"/>
      <c r="DK145" s="13"/>
      <c r="DL145" s="19"/>
      <c r="DM145" s="13"/>
      <c r="DN145" s="19"/>
      <c r="DO145" s="13"/>
      <c r="DP145" s="13"/>
      <c r="DQ145" s="13"/>
      <c r="DR145" s="13"/>
      <c r="DS145" s="13"/>
      <c r="DT145" s="13"/>
      <c r="DU145" s="13"/>
      <c r="DV145" s="13"/>
      <c r="DW145" s="13"/>
      <c r="DX145" s="13"/>
      <c r="DY145" s="13"/>
      <c r="DZ145" s="13"/>
      <c r="EA145" s="13"/>
      <c r="EB145" s="13"/>
      <c r="EC145" s="13"/>
      <c r="ED145" s="13"/>
      <c r="EE145" s="13"/>
      <c r="EF145" s="13"/>
      <c r="EG145" s="13"/>
      <c r="EH145" s="13"/>
      <c r="EI145" s="13"/>
      <c r="EJ145" s="13"/>
      <c r="EK145" s="13"/>
      <c r="EL145" s="13"/>
      <c r="EM145" s="13"/>
      <c r="EN145" s="13"/>
      <c r="EO145" s="13"/>
      <c r="EP145" s="13"/>
      <c r="EQ145" s="13"/>
      <c r="ER145" s="13"/>
      <c r="ES145" s="13"/>
      <c r="ET145" s="13"/>
      <c r="EU145" s="13"/>
      <c r="EV145" s="13"/>
      <c r="EW145" s="13"/>
      <c r="EX145" s="13"/>
      <c r="EY145" s="13"/>
      <c r="EZ145" s="13"/>
      <c r="FA145" s="13"/>
      <c r="FB145" s="13"/>
      <c r="FC145" s="13"/>
      <c r="FD145" s="13"/>
      <c r="FE145" s="13"/>
      <c r="FF145" s="13"/>
      <c r="FG145" s="13"/>
      <c r="FH145" s="13"/>
      <c r="FI145" s="13"/>
      <c r="FJ145" s="13"/>
      <c r="FK145" s="13"/>
      <c r="FL145" s="13"/>
      <c r="FM145" s="13"/>
      <c r="FN145" s="13"/>
      <c r="FO145" s="13"/>
      <c r="FP145" s="13"/>
      <c r="FQ145" s="13"/>
      <c r="FR145" s="13"/>
      <c r="FS145" s="13"/>
      <c r="FT145" s="13"/>
      <c r="FU145" s="13"/>
      <c r="FV145" s="13"/>
      <c r="FW145" s="13"/>
      <c r="FX145" s="13"/>
      <c r="FY145" s="13"/>
      <c r="FZ145" s="13"/>
      <c r="GA145" s="13"/>
      <c r="GB145" s="13"/>
      <c r="GC145" s="13"/>
      <c r="GD145" s="13"/>
      <c r="GE145" s="13"/>
      <c r="GF145" s="13"/>
      <c r="GG145" s="13"/>
      <c r="GH145" s="13"/>
      <c r="GI145" s="13"/>
      <c r="GJ145" s="13"/>
      <c r="GK145" s="13"/>
      <c r="GL145" s="13"/>
      <c r="GM145" s="13"/>
      <c r="GN145" s="13"/>
      <c r="GO145" s="13"/>
      <c r="GP145" s="13"/>
      <c r="GQ145" s="13"/>
      <c r="GR145" s="13"/>
      <c r="GS145" s="13"/>
      <c r="GT145" s="13"/>
      <c r="GU145" s="13"/>
      <c r="GV145" s="13"/>
      <c r="GW145" s="13"/>
      <c r="GX145" s="13"/>
      <c r="GY145" s="13"/>
      <c r="GZ145" s="13"/>
      <c r="HA145" s="13"/>
      <c r="HB145" s="13"/>
      <c r="HC145" s="13"/>
      <c r="HD145" s="13"/>
      <c r="HE145" s="13"/>
      <c r="HF145" s="13"/>
      <c r="HG145" s="13"/>
      <c r="HH145" s="13"/>
      <c r="HI145" s="13"/>
      <c r="HJ145" s="13"/>
      <c r="HK145" s="13"/>
      <c r="HL145" s="13"/>
      <c r="HM145" s="13"/>
      <c r="HN145" s="13"/>
      <c r="HO145" s="13"/>
      <c r="HP145" s="6"/>
    </row>
    <row r="146" spans="9:224" x14ac:dyDescent="0.2">
      <c r="I146" s="2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  <c r="AU146" s="13"/>
      <c r="AV146" s="13"/>
      <c r="AW146" s="13"/>
      <c r="AX146" s="13"/>
      <c r="AY146" s="13"/>
      <c r="AZ146" s="13"/>
      <c r="BA146" s="13"/>
      <c r="BB146" s="13"/>
      <c r="BC146" s="13"/>
      <c r="BD146" s="13"/>
      <c r="BE146" s="13"/>
      <c r="BF146" s="13"/>
      <c r="BG146" s="13"/>
      <c r="BH146" s="13"/>
      <c r="BI146" s="13"/>
      <c r="BJ146" s="13"/>
      <c r="BK146" s="13"/>
      <c r="BL146" s="13"/>
      <c r="BM146" s="13"/>
      <c r="BN146" s="13"/>
      <c r="BO146" s="13"/>
      <c r="BP146" s="13"/>
      <c r="BQ146" s="13"/>
      <c r="BR146" s="13"/>
      <c r="BS146" s="13"/>
      <c r="BT146" s="13"/>
      <c r="BU146" s="13"/>
      <c r="BV146" s="13"/>
      <c r="BW146" s="13"/>
      <c r="BX146" s="13"/>
      <c r="BY146" s="13"/>
      <c r="BZ146" s="13"/>
      <c r="CA146" s="13"/>
      <c r="CB146" s="13"/>
      <c r="CC146" s="13"/>
      <c r="CD146" s="13"/>
      <c r="CE146" s="13"/>
      <c r="CF146" s="13"/>
      <c r="CG146" s="13"/>
      <c r="CH146" s="13"/>
      <c r="CI146" s="13"/>
      <c r="CJ146" s="13"/>
      <c r="CK146" s="13"/>
      <c r="CL146" s="13"/>
      <c r="CM146" s="13"/>
      <c r="CN146" s="13"/>
      <c r="CO146" s="13"/>
      <c r="CP146" s="13"/>
      <c r="CQ146" s="13"/>
      <c r="CR146" s="13"/>
      <c r="CS146" s="13"/>
      <c r="CT146" s="13"/>
      <c r="CU146" s="13"/>
      <c r="CV146" s="13"/>
      <c r="CW146" s="13"/>
      <c r="CX146" s="13"/>
      <c r="CY146" s="13"/>
      <c r="CZ146" s="13"/>
      <c r="DA146" s="13"/>
      <c r="DB146" s="13"/>
      <c r="DC146" s="13"/>
      <c r="DD146" s="13"/>
      <c r="DE146" s="13"/>
      <c r="DF146" s="13"/>
      <c r="DG146" s="13"/>
      <c r="DH146" s="13"/>
      <c r="DI146" s="13"/>
      <c r="DJ146" s="13"/>
      <c r="DK146" s="13"/>
      <c r="DL146" s="19"/>
      <c r="DM146" s="13"/>
      <c r="DN146" s="19"/>
      <c r="DO146" s="13"/>
      <c r="DP146" s="13"/>
      <c r="DQ146" s="13"/>
      <c r="DR146" s="13"/>
      <c r="DS146" s="13"/>
      <c r="DT146" s="13"/>
      <c r="DU146" s="13"/>
      <c r="DV146" s="13"/>
      <c r="DW146" s="13"/>
      <c r="DX146" s="13"/>
      <c r="DY146" s="13"/>
      <c r="DZ146" s="13"/>
      <c r="EA146" s="13"/>
      <c r="EB146" s="13"/>
      <c r="EC146" s="13"/>
      <c r="ED146" s="13"/>
      <c r="EE146" s="13"/>
      <c r="EF146" s="13"/>
      <c r="EG146" s="13"/>
      <c r="EH146" s="13"/>
      <c r="EI146" s="13"/>
      <c r="EJ146" s="13"/>
      <c r="EK146" s="13"/>
      <c r="EL146" s="13"/>
      <c r="EM146" s="13"/>
      <c r="EN146" s="13"/>
      <c r="EO146" s="13"/>
      <c r="EP146" s="13"/>
      <c r="EQ146" s="13"/>
      <c r="ER146" s="13"/>
      <c r="ES146" s="13"/>
      <c r="ET146" s="13"/>
      <c r="EU146" s="13"/>
      <c r="EV146" s="13"/>
      <c r="EW146" s="13"/>
      <c r="EX146" s="13"/>
      <c r="EY146" s="13"/>
      <c r="EZ146" s="13"/>
      <c r="FA146" s="13"/>
      <c r="FB146" s="13"/>
      <c r="FC146" s="13"/>
      <c r="FD146" s="13"/>
      <c r="FE146" s="13"/>
      <c r="FF146" s="13"/>
      <c r="FG146" s="13"/>
      <c r="FH146" s="13"/>
      <c r="FI146" s="13"/>
      <c r="FJ146" s="13"/>
      <c r="FK146" s="13"/>
      <c r="FL146" s="13"/>
      <c r="FM146" s="13"/>
      <c r="FN146" s="13"/>
      <c r="FO146" s="13"/>
      <c r="FP146" s="13"/>
      <c r="FQ146" s="13"/>
      <c r="FR146" s="13"/>
      <c r="FS146" s="13"/>
      <c r="FT146" s="13"/>
      <c r="FU146" s="13"/>
      <c r="FV146" s="13"/>
      <c r="FW146" s="13"/>
      <c r="FX146" s="13"/>
      <c r="FY146" s="13"/>
      <c r="FZ146" s="13"/>
      <c r="GA146" s="13"/>
      <c r="GB146" s="13"/>
      <c r="GC146" s="13"/>
      <c r="GD146" s="13"/>
      <c r="GE146" s="13"/>
      <c r="GF146" s="13"/>
      <c r="GG146" s="13"/>
      <c r="GH146" s="13"/>
      <c r="GI146" s="13"/>
      <c r="GJ146" s="13"/>
      <c r="GK146" s="13"/>
      <c r="GL146" s="13"/>
      <c r="GM146" s="13"/>
      <c r="GN146" s="13"/>
      <c r="GO146" s="13"/>
      <c r="GP146" s="13"/>
      <c r="GQ146" s="13"/>
      <c r="GR146" s="13"/>
      <c r="GS146" s="13"/>
      <c r="GT146" s="13"/>
      <c r="GU146" s="13"/>
      <c r="GV146" s="13"/>
      <c r="GW146" s="13"/>
      <c r="GX146" s="13"/>
      <c r="GY146" s="13"/>
      <c r="GZ146" s="13"/>
      <c r="HA146" s="13"/>
      <c r="HB146" s="13"/>
      <c r="HC146" s="13"/>
      <c r="HD146" s="13"/>
      <c r="HE146" s="13"/>
      <c r="HF146" s="13"/>
      <c r="HG146" s="13"/>
      <c r="HH146" s="13"/>
      <c r="HI146" s="13"/>
      <c r="HJ146" s="13"/>
      <c r="HK146" s="13"/>
      <c r="HL146" s="13"/>
      <c r="HM146" s="13"/>
      <c r="HN146" s="13"/>
      <c r="HO146" s="13"/>
      <c r="HP146" s="6"/>
    </row>
    <row r="147" spans="9:224" x14ac:dyDescent="0.2">
      <c r="I147" s="2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  <c r="AV147" s="13"/>
      <c r="AW147" s="13"/>
      <c r="AX147" s="13"/>
      <c r="AY147" s="13"/>
      <c r="AZ147" s="13"/>
      <c r="BA147" s="13"/>
      <c r="BB147" s="13"/>
      <c r="BC147" s="13"/>
      <c r="BD147" s="13"/>
      <c r="BE147" s="13"/>
      <c r="BF147" s="13"/>
      <c r="BG147" s="13"/>
      <c r="BH147" s="13"/>
      <c r="BI147" s="13"/>
      <c r="BJ147" s="13"/>
      <c r="BK147" s="13"/>
      <c r="BL147" s="13"/>
      <c r="BM147" s="13"/>
      <c r="BN147" s="13"/>
      <c r="BO147" s="13"/>
      <c r="BP147" s="13"/>
      <c r="BQ147" s="13"/>
      <c r="BR147" s="13"/>
      <c r="BS147" s="13"/>
      <c r="BT147" s="13"/>
      <c r="BU147" s="13"/>
      <c r="BV147" s="13"/>
      <c r="BW147" s="13"/>
      <c r="BX147" s="13"/>
      <c r="BY147" s="13"/>
      <c r="BZ147" s="13"/>
      <c r="CA147" s="13"/>
      <c r="CB147" s="13"/>
      <c r="CC147" s="13"/>
      <c r="CD147" s="13"/>
      <c r="CE147" s="13"/>
      <c r="CF147" s="13"/>
      <c r="CG147" s="13"/>
      <c r="CH147" s="13"/>
      <c r="CI147" s="13"/>
      <c r="CJ147" s="13"/>
      <c r="CK147" s="13"/>
      <c r="CL147" s="13"/>
      <c r="CM147" s="13"/>
      <c r="CN147" s="13"/>
      <c r="CO147" s="13"/>
      <c r="CP147" s="13"/>
      <c r="CQ147" s="13"/>
      <c r="CR147" s="13"/>
      <c r="CS147" s="13"/>
      <c r="CT147" s="13"/>
      <c r="CU147" s="13"/>
      <c r="CV147" s="13"/>
      <c r="CW147" s="13"/>
      <c r="CX147" s="13"/>
      <c r="CY147" s="13"/>
      <c r="CZ147" s="13"/>
      <c r="DA147" s="13"/>
      <c r="DB147" s="13"/>
      <c r="DC147" s="13"/>
      <c r="DD147" s="13"/>
      <c r="DE147" s="13"/>
      <c r="DF147" s="13"/>
      <c r="DG147" s="13"/>
      <c r="DH147" s="13"/>
      <c r="DI147" s="13"/>
      <c r="DJ147" s="13"/>
      <c r="DK147" s="13"/>
      <c r="DL147" s="19"/>
      <c r="DM147" s="13"/>
      <c r="DN147" s="19"/>
      <c r="DO147" s="13"/>
      <c r="DP147" s="13"/>
      <c r="DQ147" s="13"/>
      <c r="DR147" s="13"/>
      <c r="DS147" s="13"/>
      <c r="DT147" s="13"/>
      <c r="DU147" s="13"/>
      <c r="DV147" s="13"/>
      <c r="DW147" s="13"/>
      <c r="DX147" s="13"/>
      <c r="DY147" s="13"/>
      <c r="DZ147" s="13"/>
      <c r="EA147" s="13"/>
      <c r="EB147" s="13"/>
      <c r="EC147" s="13"/>
      <c r="ED147" s="13"/>
      <c r="EE147" s="13"/>
      <c r="EF147" s="13"/>
      <c r="EG147" s="13"/>
      <c r="EH147" s="13"/>
      <c r="EI147" s="13"/>
      <c r="EJ147" s="13"/>
      <c r="EK147" s="13"/>
      <c r="EL147" s="13"/>
      <c r="EM147" s="13"/>
      <c r="EN147" s="13"/>
      <c r="EO147" s="13"/>
      <c r="EP147" s="13"/>
      <c r="EQ147" s="13"/>
      <c r="ER147" s="13"/>
      <c r="ES147" s="13"/>
      <c r="ET147" s="13"/>
      <c r="EU147" s="13"/>
      <c r="EV147" s="13"/>
      <c r="EW147" s="13"/>
      <c r="EX147" s="13"/>
      <c r="EY147" s="13"/>
      <c r="EZ147" s="13"/>
      <c r="FA147" s="13"/>
      <c r="FB147" s="13"/>
      <c r="FC147" s="13"/>
      <c r="FD147" s="13"/>
      <c r="FE147" s="13"/>
      <c r="FF147" s="13"/>
      <c r="FG147" s="13"/>
      <c r="FH147" s="13"/>
      <c r="FI147" s="13"/>
      <c r="FJ147" s="13"/>
      <c r="FK147" s="13"/>
      <c r="FL147" s="13"/>
      <c r="FM147" s="13"/>
      <c r="FN147" s="13"/>
      <c r="FO147" s="13"/>
      <c r="FP147" s="13"/>
      <c r="FQ147" s="13"/>
      <c r="FR147" s="13"/>
      <c r="FS147" s="13"/>
      <c r="FT147" s="13"/>
      <c r="FU147" s="13"/>
      <c r="FV147" s="13"/>
      <c r="FW147" s="13"/>
      <c r="FX147" s="13"/>
      <c r="FY147" s="13"/>
      <c r="FZ147" s="13"/>
      <c r="GA147" s="13"/>
      <c r="GB147" s="13"/>
      <c r="GC147" s="13"/>
      <c r="GD147" s="13"/>
      <c r="GE147" s="13"/>
      <c r="GF147" s="13"/>
      <c r="GG147" s="13"/>
      <c r="GH147" s="13"/>
      <c r="GI147" s="13"/>
      <c r="GJ147" s="13"/>
      <c r="GK147" s="13"/>
      <c r="GL147" s="13"/>
      <c r="GM147" s="13"/>
      <c r="GN147" s="13"/>
      <c r="GO147" s="13"/>
      <c r="GP147" s="13"/>
      <c r="GQ147" s="13"/>
      <c r="GR147" s="13"/>
      <c r="GS147" s="13"/>
      <c r="GT147" s="13"/>
      <c r="GU147" s="13"/>
      <c r="GV147" s="13"/>
      <c r="GW147" s="13"/>
      <c r="GX147" s="13"/>
      <c r="GY147" s="13"/>
      <c r="GZ147" s="13"/>
      <c r="HA147" s="13"/>
      <c r="HB147" s="13"/>
      <c r="HC147" s="13"/>
      <c r="HD147" s="13"/>
      <c r="HE147" s="13"/>
      <c r="HF147" s="13"/>
      <c r="HG147" s="13"/>
      <c r="HH147" s="13"/>
      <c r="HI147" s="13"/>
      <c r="HJ147" s="13"/>
      <c r="HK147" s="13"/>
      <c r="HL147" s="13"/>
      <c r="HM147" s="13"/>
      <c r="HN147" s="13"/>
      <c r="HO147" s="13"/>
      <c r="HP147" s="6"/>
    </row>
    <row r="148" spans="9:224" x14ac:dyDescent="0.2">
      <c r="I148" s="2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  <c r="AU148" s="13"/>
      <c r="AV148" s="13"/>
      <c r="AW148" s="13"/>
      <c r="AX148" s="13"/>
      <c r="AY148" s="13"/>
      <c r="AZ148" s="13"/>
      <c r="BA148" s="13"/>
      <c r="BB148" s="13"/>
      <c r="BC148" s="13"/>
      <c r="BD148" s="13"/>
      <c r="BE148" s="13"/>
      <c r="BF148" s="13"/>
      <c r="BG148" s="13"/>
      <c r="BH148" s="13"/>
      <c r="BI148" s="13"/>
      <c r="BJ148" s="13"/>
      <c r="BK148" s="13"/>
      <c r="BL148" s="13"/>
      <c r="BM148" s="13"/>
      <c r="BN148" s="13"/>
      <c r="BO148" s="13"/>
      <c r="BP148" s="13"/>
      <c r="BQ148" s="13"/>
      <c r="BR148" s="13"/>
      <c r="BS148" s="13"/>
      <c r="BT148" s="13"/>
      <c r="BU148" s="13"/>
      <c r="BV148" s="13"/>
      <c r="BW148" s="13"/>
      <c r="BX148" s="13"/>
      <c r="BY148" s="13"/>
      <c r="BZ148" s="13"/>
      <c r="CA148" s="13"/>
      <c r="CB148" s="13"/>
      <c r="CC148" s="13"/>
      <c r="CD148" s="13"/>
      <c r="CE148" s="13"/>
      <c r="CF148" s="13"/>
      <c r="CG148" s="13"/>
      <c r="CH148" s="13"/>
      <c r="CI148" s="13"/>
      <c r="CJ148" s="13"/>
      <c r="CK148" s="13"/>
      <c r="CL148" s="13"/>
      <c r="CM148" s="13"/>
      <c r="CN148" s="13"/>
      <c r="CO148" s="13"/>
      <c r="CP148" s="13"/>
      <c r="CQ148" s="13"/>
      <c r="CR148" s="13"/>
      <c r="CS148" s="13"/>
      <c r="CT148" s="13"/>
      <c r="CU148" s="13"/>
      <c r="CV148" s="13"/>
      <c r="CW148" s="13"/>
      <c r="CX148" s="13"/>
      <c r="CY148" s="13"/>
      <c r="CZ148" s="13"/>
      <c r="DA148" s="13"/>
      <c r="DB148" s="13"/>
      <c r="DC148" s="13"/>
      <c r="DD148" s="13"/>
      <c r="DE148" s="13"/>
      <c r="DF148" s="13"/>
      <c r="DG148" s="13"/>
      <c r="DH148" s="13"/>
      <c r="DI148" s="13"/>
      <c r="DJ148" s="13"/>
      <c r="DK148" s="13"/>
      <c r="DL148" s="19"/>
      <c r="DM148" s="13"/>
      <c r="DN148" s="19"/>
      <c r="DO148" s="13"/>
      <c r="DP148" s="13"/>
      <c r="DQ148" s="13"/>
      <c r="DR148" s="13"/>
      <c r="DS148" s="13"/>
      <c r="DT148" s="13"/>
      <c r="DU148" s="13"/>
      <c r="DV148" s="13"/>
      <c r="DW148" s="13"/>
      <c r="DX148" s="13"/>
      <c r="DY148" s="13"/>
      <c r="DZ148" s="13"/>
      <c r="EA148" s="13"/>
      <c r="EB148" s="13"/>
      <c r="EC148" s="13"/>
      <c r="ED148" s="13"/>
      <c r="EE148" s="13"/>
      <c r="EF148" s="13"/>
      <c r="EG148" s="13"/>
      <c r="EH148" s="13"/>
      <c r="EI148" s="13"/>
      <c r="EJ148" s="13"/>
      <c r="EK148" s="13"/>
      <c r="EL148" s="13"/>
      <c r="EM148" s="13"/>
      <c r="EN148" s="13"/>
      <c r="EO148" s="13"/>
      <c r="EP148" s="13"/>
      <c r="EQ148" s="13"/>
      <c r="ER148" s="13"/>
      <c r="ES148" s="13"/>
      <c r="ET148" s="13"/>
      <c r="EU148" s="13"/>
      <c r="EV148" s="13"/>
      <c r="EW148" s="13"/>
      <c r="EX148" s="13"/>
      <c r="EY148" s="13"/>
      <c r="EZ148" s="13"/>
      <c r="FA148" s="13"/>
      <c r="FB148" s="13"/>
      <c r="FC148" s="13"/>
      <c r="FD148" s="13"/>
      <c r="FE148" s="13"/>
      <c r="FF148" s="13"/>
      <c r="FG148" s="13"/>
      <c r="FH148" s="13"/>
      <c r="FI148" s="13"/>
      <c r="FJ148" s="13"/>
      <c r="FK148" s="13"/>
      <c r="FL148" s="13"/>
      <c r="FM148" s="13"/>
      <c r="FN148" s="13"/>
      <c r="FO148" s="13"/>
      <c r="FP148" s="13"/>
      <c r="FQ148" s="13"/>
      <c r="FR148" s="13"/>
      <c r="FS148" s="13"/>
      <c r="FT148" s="13"/>
      <c r="FU148" s="13"/>
      <c r="FV148" s="13"/>
      <c r="FW148" s="13"/>
      <c r="FX148" s="13"/>
      <c r="FY148" s="13"/>
      <c r="FZ148" s="13"/>
      <c r="GA148" s="13"/>
      <c r="GB148" s="13"/>
      <c r="GC148" s="13"/>
      <c r="GD148" s="13"/>
      <c r="GE148" s="13"/>
      <c r="GF148" s="13"/>
      <c r="GG148" s="13"/>
      <c r="GH148" s="13"/>
      <c r="GI148" s="13"/>
      <c r="GJ148" s="13"/>
      <c r="GK148" s="13"/>
      <c r="GL148" s="13"/>
      <c r="GM148" s="13"/>
      <c r="GN148" s="13"/>
      <c r="GO148" s="13"/>
      <c r="GP148" s="13"/>
      <c r="GQ148" s="13"/>
      <c r="GR148" s="13"/>
      <c r="GS148" s="13"/>
      <c r="GT148" s="13"/>
      <c r="GU148" s="13"/>
      <c r="GV148" s="13"/>
      <c r="GW148" s="13"/>
      <c r="GX148" s="13"/>
      <c r="GY148" s="13"/>
      <c r="GZ148" s="13"/>
      <c r="HA148" s="13"/>
      <c r="HB148" s="13"/>
      <c r="HC148" s="13"/>
      <c r="HD148" s="13"/>
      <c r="HE148" s="13"/>
      <c r="HF148" s="13"/>
      <c r="HG148" s="13"/>
      <c r="HH148" s="13"/>
      <c r="HI148" s="13"/>
      <c r="HJ148" s="13"/>
      <c r="HK148" s="13"/>
      <c r="HL148" s="13"/>
      <c r="HM148" s="13"/>
      <c r="HN148" s="13"/>
      <c r="HO148" s="13"/>
      <c r="HP148" s="6"/>
    </row>
    <row r="149" spans="9:224" x14ac:dyDescent="0.2">
      <c r="I149" s="2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  <c r="AY149" s="13"/>
      <c r="AZ149" s="13"/>
      <c r="BA149" s="13"/>
      <c r="BB149" s="13"/>
      <c r="BC149" s="13"/>
      <c r="BD149" s="13"/>
      <c r="BE149" s="13"/>
      <c r="BF149" s="13"/>
      <c r="BG149" s="13"/>
      <c r="BH149" s="13"/>
      <c r="BI149" s="13"/>
      <c r="BJ149" s="13"/>
      <c r="BK149" s="13"/>
      <c r="BL149" s="13"/>
      <c r="BM149" s="13"/>
      <c r="BN149" s="13"/>
      <c r="BO149" s="13"/>
      <c r="BP149" s="13"/>
      <c r="BQ149" s="13"/>
      <c r="BR149" s="13"/>
      <c r="BS149" s="13"/>
      <c r="BT149" s="13"/>
      <c r="BU149" s="13"/>
      <c r="BV149" s="13"/>
      <c r="BW149" s="13"/>
      <c r="BX149" s="13"/>
      <c r="BY149" s="13"/>
      <c r="BZ149" s="13"/>
      <c r="CA149" s="13"/>
      <c r="CB149" s="13"/>
      <c r="CC149" s="13"/>
      <c r="CD149" s="13"/>
      <c r="CE149" s="13"/>
      <c r="CF149" s="13"/>
      <c r="CG149" s="13"/>
      <c r="CH149" s="13"/>
      <c r="CI149" s="13"/>
      <c r="CJ149" s="13"/>
      <c r="CK149" s="13"/>
      <c r="CL149" s="13"/>
      <c r="CM149" s="13"/>
      <c r="CN149" s="13"/>
      <c r="CO149" s="13"/>
      <c r="CP149" s="13"/>
      <c r="CQ149" s="13"/>
      <c r="CR149" s="13"/>
      <c r="CS149" s="13"/>
      <c r="CT149" s="13"/>
      <c r="CU149" s="13"/>
      <c r="CV149" s="13"/>
      <c r="CW149" s="13"/>
      <c r="CX149" s="13"/>
      <c r="CY149" s="13"/>
      <c r="CZ149" s="13"/>
      <c r="DA149" s="13"/>
      <c r="DB149" s="13"/>
      <c r="DC149" s="13"/>
      <c r="DD149" s="13"/>
      <c r="DE149" s="13"/>
      <c r="DF149" s="13"/>
      <c r="DG149" s="13"/>
      <c r="DH149" s="13"/>
      <c r="DI149" s="13"/>
      <c r="DJ149" s="13"/>
      <c r="DK149" s="13"/>
      <c r="DL149" s="19"/>
      <c r="DM149" s="13"/>
      <c r="DN149" s="19"/>
      <c r="DO149" s="13"/>
      <c r="DP149" s="13"/>
      <c r="DQ149" s="13"/>
      <c r="DR149" s="13"/>
      <c r="DS149" s="13"/>
      <c r="DT149" s="13"/>
      <c r="DU149" s="13"/>
      <c r="DV149" s="13"/>
      <c r="DW149" s="13"/>
      <c r="DX149" s="13"/>
      <c r="DY149" s="13"/>
      <c r="DZ149" s="13"/>
      <c r="EA149" s="13"/>
      <c r="EB149" s="13"/>
      <c r="EC149" s="13"/>
      <c r="ED149" s="13"/>
      <c r="EE149" s="13"/>
      <c r="EF149" s="13"/>
      <c r="EG149" s="13"/>
      <c r="EH149" s="13"/>
      <c r="EI149" s="13"/>
      <c r="EJ149" s="13"/>
      <c r="EK149" s="13"/>
      <c r="EL149" s="13"/>
      <c r="EM149" s="13"/>
      <c r="EN149" s="13"/>
      <c r="EO149" s="13"/>
      <c r="EP149" s="13"/>
      <c r="EQ149" s="13"/>
      <c r="ER149" s="13"/>
      <c r="ES149" s="13"/>
      <c r="ET149" s="13"/>
      <c r="EU149" s="13"/>
      <c r="EV149" s="13"/>
      <c r="EW149" s="13"/>
      <c r="EX149" s="13"/>
      <c r="EY149" s="13"/>
      <c r="EZ149" s="13"/>
      <c r="FA149" s="13"/>
      <c r="FB149" s="13"/>
      <c r="FC149" s="13"/>
      <c r="FD149" s="13"/>
      <c r="FE149" s="13"/>
      <c r="FF149" s="13"/>
      <c r="FG149" s="13"/>
      <c r="FH149" s="13"/>
      <c r="FI149" s="13"/>
      <c r="FJ149" s="13"/>
      <c r="FK149" s="13"/>
      <c r="FL149" s="13"/>
      <c r="FM149" s="13"/>
      <c r="FN149" s="13"/>
      <c r="FO149" s="13"/>
      <c r="FP149" s="13"/>
      <c r="FQ149" s="13"/>
      <c r="FR149" s="13"/>
      <c r="FS149" s="13"/>
      <c r="FT149" s="13"/>
      <c r="FU149" s="13"/>
      <c r="FV149" s="13"/>
      <c r="FW149" s="13"/>
      <c r="FX149" s="13"/>
      <c r="FY149" s="13"/>
      <c r="FZ149" s="13"/>
      <c r="GA149" s="13"/>
      <c r="GB149" s="13"/>
      <c r="GC149" s="13"/>
      <c r="GD149" s="13"/>
      <c r="GE149" s="13"/>
      <c r="GF149" s="13"/>
      <c r="GG149" s="13"/>
      <c r="GH149" s="13"/>
      <c r="GI149" s="13"/>
      <c r="GJ149" s="13"/>
      <c r="GK149" s="13"/>
      <c r="GL149" s="13"/>
      <c r="GM149" s="13"/>
      <c r="GN149" s="13"/>
      <c r="GO149" s="13"/>
      <c r="GP149" s="13"/>
      <c r="GQ149" s="13"/>
      <c r="GR149" s="13"/>
      <c r="GS149" s="13"/>
      <c r="GT149" s="13"/>
      <c r="GU149" s="13"/>
      <c r="GV149" s="13"/>
      <c r="GW149" s="13"/>
      <c r="GX149" s="13"/>
      <c r="GY149" s="13"/>
      <c r="GZ149" s="13"/>
      <c r="HA149" s="13"/>
      <c r="HB149" s="13"/>
      <c r="HC149" s="13"/>
      <c r="HD149" s="13"/>
      <c r="HE149" s="13"/>
      <c r="HF149" s="13"/>
      <c r="HG149" s="13"/>
      <c r="HH149" s="13"/>
      <c r="HI149" s="13"/>
      <c r="HJ149" s="13"/>
      <c r="HK149" s="13"/>
      <c r="HL149" s="13"/>
      <c r="HM149" s="13"/>
      <c r="HN149" s="13"/>
      <c r="HO149" s="13"/>
      <c r="HP149" s="6"/>
    </row>
    <row r="150" spans="9:224" x14ac:dyDescent="0.2">
      <c r="I150" s="2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  <c r="AU150" s="13"/>
      <c r="AV150" s="13"/>
      <c r="AW150" s="13"/>
      <c r="AX150" s="13"/>
      <c r="AY150" s="13"/>
      <c r="AZ150" s="13"/>
      <c r="BA150" s="13"/>
      <c r="BB150" s="13"/>
      <c r="BC150" s="13"/>
      <c r="BD150" s="13"/>
      <c r="BE150" s="13"/>
      <c r="BF150" s="13"/>
      <c r="BG150" s="13"/>
      <c r="BH150" s="13"/>
      <c r="BI150" s="13"/>
      <c r="BJ150" s="13"/>
      <c r="BK150" s="13"/>
      <c r="BL150" s="13"/>
      <c r="BM150" s="13"/>
      <c r="BN150" s="13"/>
      <c r="BO150" s="13"/>
      <c r="BP150" s="13"/>
      <c r="BQ150" s="13"/>
      <c r="BR150" s="13"/>
      <c r="BS150" s="13"/>
      <c r="BT150" s="13"/>
      <c r="BU150" s="13"/>
      <c r="BV150" s="13"/>
      <c r="BW150" s="13"/>
      <c r="BX150" s="13"/>
      <c r="BY150" s="13"/>
      <c r="BZ150" s="13"/>
      <c r="CA150" s="13"/>
      <c r="CB150" s="13"/>
      <c r="CC150" s="13"/>
      <c r="CD150" s="13"/>
      <c r="CE150" s="13"/>
      <c r="CF150" s="13"/>
      <c r="CG150" s="13"/>
      <c r="CH150" s="13"/>
      <c r="CI150" s="13"/>
      <c r="CJ150" s="13"/>
      <c r="CK150" s="13"/>
      <c r="CL150" s="13"/>
      <c r="CM150" s="13"/>
      <c r="CN150" s="13"/>
      <c r="CO150" s="13"/>
      <c r="CP150" s="13"/>
      <c r="CQ150" s="13"/>
      <c r="CR150" s="13"/>
      <c r="CS150" s="13"/>
      <c r="CT150" s="13"/>
      <c r="CU150" s="13"/>
      <c r="CV150" s="13"/>
      <c r="CW150" s="13"/>
      <c r="CX150" s="13"/>
      <c r="CY150" s="13"/>
      <c r="CZ150" s="13"/>
      <c r="DA150" s="13"/>
      <c r="DB150" s="13"/>
      <c r="DC150" s="13"/>
      <c r="DD150" s="13"/>
      <c r="DE150" s="13"/>
      <c r="DF150" s="13"/>
      <c r="DG150" s="13"/>
      <c r="DH150" s="13"/>
      <c r="DI150" s="13"/>
      <c r="DJ150" s="13"/>
      <c r="DK150" s="13"/>
      <c r="DL150" s="19"/>
      <c r="DM150" s="13"/>
      <c r="DN150" s="19"/>
      <c r="DO150" s="13"/>
      <c r="DP150" s="13"/>
      <c r="DQ150" s="13"/>
      <c r="DR150" s="13"/>
      <c r="DS150" s="13"/>
      <c r="DT150" s="13"/>
      <c r="DU150" s="13"/>
      <c r="DV150" s="13"/>
      <c r="DW150" s="13"/>
      <c r="DX150" s="13"/>
      <c r="DY150" s="13"/>
      <c r="DZ150" s="13"/>
      <c r="EA150" s="13"/>
      <c r="EB150" s="13"/>
      <c r="EC150" s="13"/>
      <c r="ED150" s="13"/>
      <c r="EE150" s="13"/>
      <c r="EF150" s="13"/>
      <c r="EG150" s="13"/>
      <c r="EH150" s="13"/>
      <c r="EI150" s="13"/>
      <c r="EJ150" s="13"/>
      <c r="EK150" s="13"/>
      <c r="EL150" s="13"/>
      <c r="EM150" s="13"/>
      <c r="EN150" s="13"/>
      <c r="EO150" s="13"/>
      <c r="EP150" s="13"/>
      <c r="EQ150" s="13"/>
      <c r="ER150" s="13"/>
      <c r="ES150" s="13"/>
      <c r="ET150" s="13"/>
      <c r="EU150" s="13"/>
      <c r="EV150" s="13"/>
      <c r="EW150" s="13"/>
      <c r="EX150" s="13"/>
      <c r="EY150" s="13"/>
      <c r="EZ150" s="13"/>
      <c r="FA150" s="13"/>
      <c r="FB150" s="13"/>
      <c r="FC150" s="13"/>
      <c r="FD150" s="13"/>
      <c r="FE150" s="13"/>
      <c r="FF150" s="13"/>
      <c r="FG150" s="13"/>
      <c r="FH150" s="13"/>
      <c r="FI150" s="13"/>
      <c r="FJ150" s="13"/>
      <c r="FK150" s="13"/>
      <c r="FL150" s="13"/>
      <c r="FM150" s="13"/>
      <c r="FN150" s="13"/>
      <c r="FO150" s="13"/>
      <c r="FP150" s="13"/>
      <c r="FQ150" s="13"/>
      <c r="FR150" s="13"/>
      <c r="FS150" s="13"/>
      <c r="FT150" s="13"/>
      <c r="FU150" s="13"/>
      <c r="FV150" s="13"/>
      <c r="FW150" s="13"/>
      <c r="FX150" s="13"/>
      <c r="FY150" s="13"/>
      <c r="FZ150" s="13"/>
      <c r="GA150" s="13"/>
      <c r="GB150" s="13"/>
      <c r="GC150" s="13"/>
      <c r="GD150" s="13"/>
      <c r="GE150" s="13"/>
      <c r="GF150" s="13"/>
      <c r="GG150" s="13"/>
      <c r="GH150" s="13"/>
      <c r="GI150" s="13"/>
      <c r="GJ150" s="13"/>
      <c r="GK150" s="13"/>
      <c r="GL150" s="13"/>
      <c r="GM150" s="13"/>
      <c r="GN150" s="13"/>
      <c r="GO150" s="13"/>
      <c r="GP150" s="13"/>
      <c r="GQ150" s="13"/>
      <c r="GR150" s="13"/>
      <c r="GS150" s="13"/>
      <c r="GT150" s="13"/>
      <c r="GU150" s="13"/>
      <c r="GV150" s="13"/>
      <c r="GW150" s="13"/>
      <c r="GX150" s="13"/>
      <c r="GY150" s="13"/>
      <c r="GZ150" s="13"/>
      <c r="HA150" s="13"/>
      <c r="HB150" s="13"/>
      <c r="HC150" s="13"/>
      <c r="HD150" s="13"/>
      <c r="HE150" s="13"/>
      <c r="HF150" s="13"/>
      <c r="HG150" s="13"/>
      <c r="HH150" s="13"/>
      <c r="HI150" s="13"/>
      <c r="HJ150" s="13"/>
      <c r="HK150" s="13"/>
      <c r="HL150" s="13"/>
      <c r="HM150" s="13"/>
      <c r="HN150" s="13"/>
      <c r="HO150" s="13"/>
      <c r="HP150" s="6"/>
    </row>
    <row r="151" spans="9:224" x14ac:dyDescent="0.2">
      <c r="I151" s="2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  <c r="AV151" s="13"/>
      <c r="AW151" s="13"/>
      <c r="AX151" s="13"/>
      <c r="AY151" s="13"/>
      <c r="AZ151" s="13"/>
      <c r="BA151" s="13"/>
      <c r="BB151" s="13"/>
      <c r="BC151" s="13"/>
      <c r="BD151" s="13"/>
      <c r="BE151" s="13"/>
      <c r="BF151" s="13"/>
      <c r="BG151" s="13"/>
      <c r="BH151" s="13"/>
      <c r="BI151" s="13"/>
      <c r="BJ151" s="13"/>
      <c r="BK151" s="13"/>
      <c r="BL151" s="13"/>
      <c r="BM151" s="13"/>
      <c r="BN151" s="13"/>
      <c r="BO151" s="13"/>
      <c r="BP151" s="13"/>
      <c r="BQ151" s="13"/>
      <c r="BR151" s="13"/>
      <c r="BS151" s="13"/>
      <c r="BT151" s="13"/>
      <c r="BU151" s="13"/>
      <c r="BV151" s="13"/>
      <c r="BW151" s="13"/>
      <c r="BX151" s="13"/>
      <c r="BY151" s="13"/>
      <c r="BZ151" s="13"/>
      <c r="CA151" s="13"/>
      <c r="CB151" s="13"/>
      <c r="CC151" s="13"/>
      <c r="CD151" s="13"/>
      <c r="CE151" s="13"/>
      <c r="CF151" s="13"/>
      <c r="CG151" s="13"/>
      <c r="CH151" s="13"/>
      <c r="CI151" s="13"/>
      <c r="CJ151" s="13"/>
      <c r="CK151" s="13"/>
      <c r="CL151" s="13"/>
      <c r="CM151" s="13"/>
      <c r="CN151" s="13"/>
      <c r="CO151" s="13"/>
      <c r="CP151" s="13"/>
      <c r="CQ151" s="13"/>
      <c r="CR151" s="13"/>
      <c r="CS151" s="13"/>
      <c r="CT151" s="13"/>
      <c r="CU151" s="13"/>
      <c r="CV151" s="13"/>
      <c r="CW151" s="13"/>
      <c r="CX151" s="13"/>
      <c r="CY151" s="13"/>
      <c r="CZ151" s="13"/>
      <c r="DA151" s="13"/>
      <c r="DB151" s="13"/>
      <c r="DC151" s="13"/>
      <c r="DD151" s="13"/>
      <c r="DE151" s="13"/>
      <c r="DF151" s="13"/>
      <c r="DG151" s="13"/>
      <c r="DH151" s="13"/>
      <c r="DI151" s="13"/>
      <c r="DJ151" s="13"/>
      <c r="DK151" s="13"/>
      <c r="DL151" s="19"/>
      <c r="DM151" s="13"/>
      <c r="DN151" s="19"/>
      <c r="DO151" s="13"/>
      <c r="DP151" s="13"/>
      <c r="DQ151" s="13"/>
      <c r="DR151" s="13"/>
      <c r="DS151" s="13"/>
      <c r="DT151" s="13"/>
      <c r="DU151" s="13"/>
      <c r="DV151" s="13"/>
      <c r="DW151" s="13"/>
      <c r="DX151" s="13"/>
      <c r="DY151" s="13"/>
      <c r="DZ151" s="13"/>
      <c r="EA151" s="13"/>
      <c r="EB151" s="13"/>
      <c r="EC151" s="13"/>
      <c r="ED151" s="13"/>
      <c r="EE151" s="13"/>
      <c r="EF151" s="13"/>
      <c r="EG151" s="13"/>
      <c r="EH151" s="13"/>
      <c r="EI151" s="13"/>
      <c r="EJ151" s="13"/>
      <c r="EK151" s="13"/>
      <c r="EL151" s="13"/>
      <c r="EM151" s="13"/>
      <c r="EN151" s="13"/>
      <c r="EO151" s="13"/>
      <c r="EP151" s="13"/>
      <c r="EQ151" s="13"/>
      <c r="ER151" s="13"/>
      <c r="ES151" s="13"/>
      <c r="ET151" s="13"/>
      <c r="EU151" s="13"/>
      <c r="EV151" s="13"/>
      <c r="EW151" s="13"/>
      <c r="EX151" s="13"/>
      <c r="EY151" s="13"/>
      <c r="EZ151" s="13"/>
      <c r="FA151" s="13"/>
      <c r="FB151" s="13"/>
      <c r="FC151" s="13"/>
      <c r="FD151" s="13"/>
      <c r="FE151" s="13"/>
      <c r="FF151" s="13"/>
      <c r="FG151" s="13"/>
      <c r="FH151" s="13"/>
      <c r="FI151" s="13"/>
      <c r="FJ151" s="13"/>
      <c r="FK151" s="13"/>
      <c r="FL151" s="13"/>
      <c r="FM151" s="13"/>
      <c r="FN151" s="13"/>
      <c r="FO151" s="13"/>
      <c r="FP151" s="13"/>
      <c r="FQ151" s="13"/>
      <c r="FR151" s="13"/>
      <c r="FS151" s="13"/>
      <c r="FT151" s="13"/>
      <c r="FU151" s="13"/>
      <c r="FV151" s="13"/>
      <c r="FW151" s="13"/>
      <c r="FX151" s="13"/>
      <c r="FY151" s="13"/>
      <c r="FZ151" s="13"/>
      <c r="GA151" s="13"/>
      <c r="GB151" s="13"/>
      <c r="GC151" s="13"/>
      <c r="GD151" s="13"/>
      <c r="GE151" s="13"/>
      <c r="GF151" s="13"/>
      <c r="GG151" s="13"/>
      <c r="GH151" s="13"/>
      <c r="GI151" s="13"/>
      <c r="GJ151" s="13"/>
      <c r="GK151" s="13"/>
      <c r="GL151" s="13"/>
      <c r="GM151" s="13"/>
      <c r="GN151" s="13"/>
      <c r="GO151" s="13"/>
      <c r="GP151" s="13"/>
      <c r="GQ151" s="13"/>
      <c r="GR151" s="13"/>
      <c r="GS151" s="13"/>
      <c r="GT151" s="13"/>
      <c r="GU151" s="13"/>
      <c r="GV151" s="13"/>
      <c r="GW151" s="13"/>
      <c r="GX151" s="13"/>
      <c r="GY151" s="13"/>
      <c r="GZ151" s="13"/>
      <c r="HA151" s="13"/>
      <c r="HB151" s="13"/>
      <c r="HC151" s="13"/>
      <c r="HD151" s="13"/>
      <c r="HE151" s="13"/>
      <c r="HF151" s="13"/>
      <c r="HG151" s="13"/>
      <c r="HH151" s="13"/>
      <c r="HI151" s="13"/>
      <c r="HJ151" s="13"/>
      <c r="HK151" s="13"/>
      <c r="HL151" s="13"/>
      <c r="HM151" s="13"/>
      <c r="HN151" s="13"/>
      <c r="HO151" s="13"/>
      <c r="HP151" s="6"/>
    </row>
    <row r="152" spans="9:224" x14ac:dyDescent="0.2">
      <c r="I152" s="2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  <c r="AU152" s="13"/>
      <c r="AV152" s="13"/>
      <c r="AW152" s="13"/>
      <c r="AX152" s="13"/>
      <c r="AY152" s="13"/>
      <c r="AZ152" s="13"/>
      <c r="BA152" s="13"/>
      <c r="BB152" s="13"/>
      <c r="BC152" s="13"/>
      <c r="BD152" s="13"/>
      <c r="BE152" s="13"/>
      <c r="BF152" s="13"/>
      <c r="BG152" s="13"/>
      <c r="BH152" s="13"/>
      <c r="BI152" s="13"/>
      <c r="BJ152" s="13"/>
      <c r="BK152" s="13"/>
      <c r="BL152" s="13"/>
      <c r="BM152" s="13"/>
      <c r="BN152" s="13"/>
      <c r="BO152" s="13"/>
      <c r="BP152" s="13"/>
      <c r="BQ152" s="13"/>
      <c r="BR152" s="13"/>
      <c r="BS152" s="13"/>
      <c r="BT152" s="13"/>
      <c r="BU152" s="13"/>
      <c r="BV152" s="13"/>
      <c r="BW152" s="13"/>
      <c r="BX152" s="13"/>
      <c r="BY152" s="13"/>
      <c r="BZ152" s="13"/>
      <c r="CA152" s="13"/>
      <c r="CB152" s="13"/>
      <c r="CC152" s="13"/>
      <c r="CD152" s="13"/>
      <c r="CE152" s="13"/>
      <c r="CF152" s="13"/>
      <c r="CG152" s="13"/>
      <c r="CH152" s="13"/>
      <c r="CI152" s="13"/>
      <c r="CJ152" s="13"/>
      <c r="CK152" s="13"/>
      <c r="CL152" s="13"/>
      <c r="CM152" s="13"/>
      <c r="CN152" s="13"/>
      <c r="CO152" s="13"/>
      <c r="CP152" s="13"/>
      <c r="CQ152" s="13"/>
      <c r="CR152" s="13"/>
      <c r="CS152" s="13"/>
      <c r="CT152" s="13"/>
      <c r="CU152" s="13"/>
      <c r="CV152" s="13"/>
      <c r="CW152" s="13"/>
      <c r="CX152" s="13"/>
      <c r="CY152" s="13"/>
      <c r="CZ152" s="13"/>
      <c r="DA152" s="13"/>
      <c r="DB152" s="13"/>
      <c r="DC152" s="13"/>
      <c r="DD152" s="13"/>
      <c r="DE152" s="13"/>
      <c r="DF152" s="13"/>
      <c r="DG152" s="13"/>
      <c r="DH152" s="13"/>
      <c r="DI152" s="13"/>
      <c r="DJ152" s="13"/>
      <c r="DK152" s="13"/>
      <c r="DL152" s="19"/>
      <c r="DM152" s="13"/>
      <c r="DN152" s="19"/>
      <c r="DO152" s="13"/>
      <c r="DP152" s="13"/>
      <c r="DQ152" s="13"/>
      <c r="DR152" s="13"/>
      <c r="DS152" s="13"/>
      <c r="DT152" s="13"/>
      <c r="DU152" s="13"/>
      <c r="DV152" s="13"/>
      <c r="DW152" s="13"/>
      <c r="DX152" s="13"/>
      <c r="DY152" s="13"/>
      <c r="DZ152" s="13"/>
      <c r="EA152" s="13"/>
      <c r="EB152" s="13"/>
      <c r="EC152" s="13"/>
      <c r="ED152" s="13"/>
      <c r="EE152" s="13"/>
      <c r="EF152" s="13"/>
      <c r="EG152" s="13"/>
      <c r="EH152" s="13"/>
      <c r="EI152" s="13"/>
      <c r="EJ152" s="13"/>
      <c r="EK152" s="13"/>
      <c r="EL152" s="13"/>
      <c r="EM152" s="13"/>
      <c r="EN152" s="13"/>
      <c r="EO152" s="13"/>
      <c r="EP152" s="13"/>
      <c r="EQ152" s="13"/>
      <c r="ER152" s="13"/>
      <c r="ES152" s="13"/>
      <c r="ET152" s="13"/>
      <c r="EU152" s="13"/>
      <c r="EV152" s="13"/>
      <c r="EW152" s="13"/>
      <c r="EX152" s="13"/>
      <c r="EY152" s="13"/>
      <c r="EZ152" s="13"/>
      <c r="FA152" s="13"/>
      <c r="FB152" s="13"/>
      <c r="FC152" s="13"/>
      <c r="FD152" s="13"/>
      <c r="FE152" s="13"/>
      <c r="FF152" s="13"/>
      <c r="FG152" s="13"/>
      <c r="FH152" s="13"/>
      <c r="FI152" s="13"/>
      <c r="FJ152" s="13"/>
      <c r="FK152" s="13"/>
      <c r="FL152" s="13"/>
      <c r="FM152" s="13"/>
      <c r="FN152" s="13"/>
      <c r="FO152" s="13"/>
      <c r="FP152" s="13"/>
      <c r="FQ152" s="13"/>
      <c r="FR152" s="13"/>
      <c r="FS152" s="13"/>
      <c r="FT152" s="13"/>
      <c r="FU152" s="13"/>
      <c r="FV152" s="13"/>
      <c r="FW152" s="13"/>
      <c r="FX152" s="13"/>
      <c r="FY152" s="13"/>
      <c r="FZ152" s="13"/>
      <c r="GA152" s="13"/>
      <c r="GB152" s="13"/>
      <c r="GC152" s="13"/>
      <c r="GD152" s="13"/>
      <c r="GE152" s="13"/>
      <c r="GF152" s="13"/>
      <c r="GG152" s="13"/>
      <c r="GH152" s="13"/>
      <c r="GI152" s="13"/>
      <c r="GJ152" s="13"/>
      <c r="GK152" s="13"/>
      <c r="GL152" s="13"/>
      <c r="GM152" s="13"/>
      <c r="GN152" s="13"/>
      <c r="GO152" s="13"/>
      <c r="GP152" s="13"/>
      <c r="GQ152" s="13"/>
      <c r="GR152" s="13"/>
      <c r="GS152" s="13"/>
      <c r="GT152" s="13"/>
      <c r="GU152" s="13"/>
      <c r="GV152" s="13"/>
      <c r="GW152" s="13"/>
      <c r="GX152" s="13"/>
      <c r="GY152" s="13"/>
      <c r="GZ152" s="13"/>
      <c r="HA152" s="13"/>
      <c r="HB152" s="13"/>
      <c r="HC152" s="13"/>
      <c r="HD152" s="13"/>
      <c r="HE152" s="13"/>
      <c r="HF152" s="13"/>
      <c r="HG152" s="13"/>
      <c r="HH152" s="13"/>
      <c r="HI152" s="13"/>
      <c r="HJ152" s="13"/>
      <c r="HK152" s="13"/>
      <c r="HL152" s="13"/>
      <c r="HM152" s="13"/>
      <c r="HN152" s="13"/>
      <c r="HO152" s="13"/>
      <c r="HP152" s="6"/>
    </row>
    <row r="153" spans="9:224" x14ac:dyDescent="0.2">
      <c r="I153" s="2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  <c r="AV153" s="13"/>
      <c r="AW153" s="13"/>
      <c r="AX153" s="13"/>
      <c r="AY153" s="13"/>
      <c r="AZ153" s="13"/>
      <c r="BA153" s="13"/>
      <c r="BB153" s="13"/>
      <c r="BC153" s="13"/>
      <c r="BD153" s="13"/>
      <c r="BE153" s="13"/>
      <c r="BF153" s="13"/>
      <c r="BG153" s="13"/>
      <c r="BH153" s="13"/>
      <c r="BI153" s="13"/>
      <c r="BJ153" s="13"/>
      <c r="BK153" s="13"/>
      <c r="BL153" s="13"/>
      <c r="BM153" s="13"/>
      <c r="BN153" s="13"/>
      <c r="BO153" s="13"/>
      <c r="BP153" s="13"/>
      <c r="BQ153" s="13"/>
      <c r="BR153" s="13"/>
      <c r="BS153" s="13"/>
      <c r="BT153" s="13"/>
      <c r="BU153" s="13"/>
      <c r="BV153" s="13"/>
      <c r="BW153" s="13"/>
      <c r="BX153" s="13"/>
      <c r="BY153" s="13"/>
      <c r="BZ153" s="13"/>
      <c r="CA153" s="13"/>
      <c r="CB153" s="13"/>
      <c r="CC153" s="13"/>
      <c r="CD153" s="13"/>
      <c r="CE153" s="13"/>
      <c r="CF153" s="13"/>
      <c r="CG153" s="13"/>
      <c r="CH153" s="13"/>
      <c r="CI153" s="13"/>
      <c r="CJ153" s="13"/>
      <c r="CK153" s="13"/>
      <c r="CL153" s="13"/>
      <c r="CM153" s="13"/>
      <c r="CN153" s="13"/>
      <c r="CO153" s="13"/>
      <c r="CP153" s="13"/>
      <c r="CQ153" s="13"/>
      <c r="CR153" s="13"/>
      <c r="CS153" s="13"/>
      <c r="CT153" s="13"/>
      <c r="CU153" s="13"/>
      <c r="CV153" s="13"/>
      <c r="CW153" s="13"/>
      <c r="CX153" s="13"/>
      <c r="CY153" s="13"/>
      <c r="CZ153" s="13"/>
      <c r="DA153" s="13"/>
      <c r="DB153" s="13"/>
      <c r="DC153" s="13"/>
      <c r="DD153" s="13"/>
      <c r="DE153" s="13"/>
      <c r="DF153" s="13"/>
      <c r="DG153" s="13"/>
      <c r="DH153" s="13"/>
      <c r="DI153" s="13"/>
      <c r="DJ153" s="13"/>
      <c r="DK153" s="13"/>
      <c r="DL153" s="19"/>
      <c r="DM153" s="13"/>
      <c r="DN153" s="19"/>
      <c r="DO153" s="13"/>
      <c r="DP153" s="13"/>
      <c r="DQ153" s="13"/>
      <c r="DR153" s="13"/>
      <c r="DS153" s="13"/>
      <c r="DT153" s="13"/>
      <c r="DU153" s="13"/>
      <c r="DV153" s="13"/>
      <c r="DW153" s="13"/>
      <c r="DX153" s="13"/>
      <c r="DY153" s="13"/>
      <c r="DZ153" s="13"/>
      <c r="EA153" s="13"/>
      <c r="EB153" s="13"/>
      <c r="EC153" s="13"/>
      <c r="ED153" s="13"/>
      <c r="EE153" s="13"/>
      <c r="EF153" s="13"/>
      <c r="EG153" s="13"/>
      <c r="EH153" s="13"/>
      <c r="EI153" s="13"/>
      <c r="EJ153" s="13"/>
      <c r="EK153" s="13"/>
      <c r="EL153" s="13"/>
      <c r="EM153" s="13"/>
      <c r="EN153" s="13"/>
      <c r="EO153" s="13"/>
      <c r="EP153" s="13"/>
      <c r="EQ153" s="13"/>
      <c r="ER153" s="13"/>
      <c r="ES153" s="13"/>
      <c r="ET153" s="13"/>
      <c r="EU153" s="13"/>
      <c r="EV153" s="13"/>
      <c r="EW153" s="13"/>
      <c r="EX153" s="13"/>
      <c r="EY153" s="13"/>
      <c r="EZ153" s="13"/>
      <c r="FA153" s="13"/>
      <c r="FB153" s="13"/>
      <c r="FC153" s="13"/>
      <c r="FD153" s="13"/>
      <c r="FE153" s="13"/>
      <c r="FF153" s="13"/>
      <c r="FG153" s="13"/>
      <c r="FH153" s="13"/>
      <c r="FI153" s="13"/>
      <c r="FJ153" s="13"/>
      <c r="FK153" s="13"/>
      <c r="FL153" s="13"/>
      <c r="FM153" s="13"/>
      <c r="FN153" s="13"/>
      <c r="FO153" s="13"/>
      <c r="FP153" s="13"/>
      <c r="FQ153" s="13"/>
      <c r="FR153" s="13"/>
      <c r="FS153" s="13"/>
      <c r="FT153" s="13"/>
      <c r="FU153" s="13"/>
      <c r="FV153" s="13"/>
      <c r="FW153" s="13"/>
      <c r="FX153" s="13"/>
      <c r="FY153" s="13"/>
      <c r="FZ153" s="13"/>
      <c r="GA153" s="13"/>
      <c r="GB153" s="13"/>
      <c r="GC153" s="13"/>
      <c r="GD153" s="13"/>
      <c r="GE153" s="13"/>
      <c r="GF153" s="13"/>
      <c r="GG153" s="13"/>
      <c r="GH153" s="13"/>
      <c r="GI153" s="13"/>
      <c r="GJ153" s="13"/>
      <c r="GK153" s="13"/>
      <c r="GL153" s="13"/>
      <c r="GM153" s="13"/>
      <c r="GN153" s="13"/>
      <c r="GO153" s="13"/>
      <c r="GP153" s="13"/>
      <c r="GQ153" s="13"/>
      <c r="GR153" s="13"/>
      <c r="GS153" s="13"/>
      <c r="GT153" s="13"/>
      <c r="GU153" s="13"/>
      <c r="GV153" s="13"/>
      <c r="GW153" s="13"/>
      <c r="GX153" s="13"/>
      <c r="GY153" s="13"/>
      <c r="GZ153" s="13"/>
      <c r="HA153" s="13"/>
      <c r="HB153" s="13"/>
      <c r="HC153" s="13"/>
      <c r="HD153" s="13"/>
      <c r="HE153" s="13"/>
      <c r="HF153" s="13"/>
      <c r="HG153" s="13"/>
      <c r="HH153" s="13"/>
      <c r="HI153" s="13"/>
      <c r="HJ153" s="13"/>
      <c r="HK153" s="13"/>
      <c r="HL153" s="13"/>
      <c r="HM153" s="13"/>
      <c r="HN153" s="13"/>
      <c r="HO153" s="13"/>
      <c r="HP153" s="6"/>
    </row>
    <row r="154" spans="9:224" x14ac:dyDescent="0.2">
      <c r="I154" s="2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  <c r="AU154" s="13"/>
      <c r="AV154" s="13"/>
      <c r="AW154" s="13"/>
      <c r="AX154" s="13"/>
      <c r="AY154" s="13"/>
      <c r="AZ154" s="13"/>
      <c r="BA154" s="13"/>
      <c r="BB154" s="13"/>
      <c r="BC154" s="13"/>
      <c r="BD154" s="13"/>
      <c r="BE154" s="13"/>
      <c r="BF154" s="13"/>
      <c r="BG154" s="13"/>
      <c r="BH154" s="13"/>
      <c r="BI154" s="13"/>
      <c r="BJ154" s="13"/>
      <c r="BK154" s="13"/>
      <c r="BL154" s="13"/>
      <c r="BM154" s="13"/>
      <c r="BN154" s="13"/>
      <c r="BO154" s="13"/>
      <c r="BP154" s="13"/>
      <c r="BQ154" s="13"/>
      <c r="BR154" s="13"/>
      <c r="BS154" s="13"/>
      <c r="BT154" s="13"/>
      <c r="BU154" s="13"/>
      <c r="BV154" s="13"/>
      <c r="BW154" s="13"/>
      <c r="BX154" s="13"/>
      <c r="BY154" s="13"/>
      <c r="BZ154" s="13"/>
      <c r="CA154" s="13"/>
      <c r="CB154" s="13"/>
      <c r="CC154" s="13"/>
      <c r="CD154" s="13"/>
      <c r="CE154" s="13"/>
      <c r="CF154" s="13"/>
      <c r="CG154" s="13"/>
      <c r="CH154" s="13"/>
      <c r="CI154" s="13"/>
      <c r="CJ154" s="13"/>
      <c r="CK154" s="13"/>
      <c r="CL154" s="13"/>
      <c r="CM154" s="13"/>
      <c r="CN154" s="13"/>
      <c r="CO154" s="13"/>
      <c r="CP154" s="13"/>
      <c r="CQ154" s="13"/>
      <c r="CR154" s="13"/>
      <c r="CS154" s="13"/>
      <c r="CT154" s="13"/>
      <c r="CU154" s="13"/>
      <c r="CV154" s="13"/>
      <c r="CW154" s="13"/>
      <c r="CX154" s="13"/>
      <c r="CY154" s="13"/>
      <c r="CZ154" s="13"/>
      <c r="DA154" s="13"/>
      <c r="DB154" s="13"/>
      <c r="DC154" s="13"/>
      <c r="DD154" s="13"/>
      <c r="DE154" s="13"/>
      <c r="DF154" s="13"/>
      <c r="DG154" s="13"/>
      <c r="DH154" s="13"/>
      <c r="DI154" s="13"/>
      <c r="DJ154" s="13"/>
      <c r="DK154" s="13"/>
      <c r="DL154" s="19"/>
      <c r="DM154" s="13"/>
      <c r="DN154" s="19"/>
      <c r="DO154" s="13"/>
      <c r="DP154" s="13"/>
      <c r="DQ154" s="13"/>
      <c r="DR154" s="13"/>
      <c r="DS154" s="13"/>
      <c r="DT154" s="13"/>
      <c r="DU154" s="13"/>
      <c r="DV154" s="13"/>
      <c r="DW154" s="13"/>
      <c r="DX154" s="13"/>
      <c r="DY154" s="13"/>
      <c r="DZ154" s="13"/>
      <c r="EA154" s="13"/>
      <c r="EB154" s="13"/>
      <c r="EC154" s="13"/>
      <c r="ED154" s="13"/>
      <c r="EE154" s="13"/>
      <c r="EF154" s="13"/>
      <c r="EG154" s="13"/>
      <c r="EH154" s="13"/>
      <c r="EI154" s="13"/>
      <c r="EJ154" s="13"/>
      <c r="EK154" s="13"/>
      <c r="EL154" s="13"/>
      <c r="EM154" s="13"/>
      <c r="EN154" s="13"/>
      <c r="EO154" s="13"/>
      <c r="EP154" s="13"/>
      <c r="EQ154" s="13"/>
      <c r="ER154" s="13"/>
      <c r="ES154" s="13"/>
      <c r="ET154" s="13"/>
      <c r="EU154" s="13"/>
      <c r="EV154" s="13"/>
      <c r="EW154" s="13"/>
      <c r="EX154" s="13"/>
      <c r="EY154" s="13"/>
      <c r="EZ154" s="13"/>
      <c r="FA154" s="13"/>
      <c r="FB154" s="13"/>
      <c r="FC154" s="13"/>
      <c r="FD154" s="13"/>
      <c r="FE154" s="13"/>
      <c r="FF154" s="13"/>
      <c r="FG154" s="13"/>
      <c r="FH154" s="13"/>
      <c r="FI154" s="13"/>
      <c r="FJ154" s="13"/>
      <c r="FK154" s="13"/>
      <c r="FL154" s="13"/>
      <c r="FM154" s="13"/>
      <c r="FN154" s="13"/>
      <c r="FO154" s="13"/>
      <c r="FP154" s="13"/>
      <c r="FQ154" s="13"/>
      <c r="FR154" s="13"/>
      <c r="FS154" s="13"/>
      <c r="FT154" s="13"/>
      <c r="FU154" s="13"/>
      <c r="FV154" s="13"/>
      <c r="FW154" s="13"/>
      <c r="FX154" s="13"/>
      <c r="FY154" s="13"/>
      <c r="FZ154" s="13"/>
      <c r="GA154" s="13"/>
      <c r="GB154" s="13"/>
      <c r="GC154" s="13"/>
      <c r="GD154" s="13"/>
      <c r="GE154" s="13"/>
      <c r="GF154" s="13"/>
      <c r="GG154" s="13"/>
      <c r="GH154" s="13"/>
      <c r="GI154" s="13"/>
      <c r="GJ154" s="13"/>
      <c r="GK154" s="13"/>
      <c r="GL154" s="13"/>
      <c r="GM154" s="13"/>
      <c r="GN154" s="13"/>
      <c r="GO154" s="13"/>
      <c r="GP154" s="13"/>
      <c r="GQ154" s="13"/>
      <c r="GR154" s="13"/>
      <c r="GS154" s="13"/>
      <c r="GT154" s="13"/>
      <c r="GU154" s="13"/>
      <c r="GV154" s="13"/>
      <c r="GW154" s="13"/>
      <c r="GX154" s="13"/>
      <c r="GY154" s="13"/>
      <c r="GZ154" s="13"/>
      <c r="HA154" s="13"/>
      <c r="HB154" s="13"/>
      <c r="HC154" s="13"/>
      <c r="HD154" s="13"/>
      <c r="HE154" s="13"/>
      <c r="HF154" s="13"/>
      <c r="HG154" s="13"/>
      <c r="HH154" s="13"/>
      <c r="HI154" s="13"/>
      <c r="HJ154" s="13"/>
      <c r="HK154" s="13"/>
      <c r="HL154" s="13"/>
      <c r="HM154" s="13"/>
      <c r="HN154" s="13"/>
      <c r="HO154" s="13"/>
      <c r="HP154" s="6"/>
    </row>
    <row r="155" spans="9:224" x14ac:dyDescent="0.2">
      <c r="I155" s="2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  <c r="AV155" s="13"/>
      <c r="AW155" s="13"/>
      <c r="AX155" s="13"/>
      <c r="AY155" s="13"/>
      <c r="AZ155" s="13"/>
      <c r="BA155" s="13"/>
      <c r="BB155" s="13"/>
      <c r="BC155" s="13"/>
      <c r="BD155" s="13"/>
      <c r="BE155" s="13"/>
      <c r="BF155" s="13"/>
      <c r="BG155" s="13"/>
      <c r="BH155" s="13"/>
      <c r="BI155" s="13"/>
      <c r="BJ155" s="13"/>
      <c r="BK155" s="13"/>
      <c r="BL155" s="13"/>
      <c r="BM155" s="13"/>
      <c r="BN155" s="13"/>
      <c r="BO155" s="13"/>
      <c r="BP155" s="13"/>
      <c r="BQ155" s="13"/>
      <c r="BR155" s="13"/>
      <c r="BS155" s="13"/>
      <c r="BT155" s="13"/>
      <c r="BU155" s="13"/>
      <c r="BV155" s="13"/>
      <c r="BW155" s="13"/>
      <c r="BX155" s="13"/>
      <c r="BY155" s="13"/>
      <c r="BZ155" s="13"/>
      <c r="CA155" s="13"/>
      <c r="CB155" s="13"/>
      <c r="CC155" s="13"/>
      <c r="CD155" s="13"/>
      <c r="CE155" s="13"/>
      <c r="CF155" s="13"/>
      <c r="CG155" s="13"/>
      <c r="CH155" s="13"/>
      <c r="CI155" s="13"/>
      <c r="CJ155" s="13"/>
      <c r="CK155" s="13"/>
      <c r="CL155" s="13"/>
      <c r="CM155" s="13"/>
      <c r="CN155" s="13"/>
      <c r="CO155" s="13"/>
      <c r="CP155" s="13"/>
      <c r="CQ155" s="13"/>
      <c r="CR155" s="13"/>
      <c r="CS155" s="13"/>
      <c r="CT155" s="13"/>
      <c r="CU155" s="13"/>
      <c r="CV155" s="13"/>
      <c r="CW155" s="13"/>
      <c r="CX155" s="13"/>
      <c r="CY155" s="13"/>
      <c r="CZ155" s="13"/>
      <c r="DA155" s="13"/>
      <c r="DB155" s="13"/>
      <c r="DC155" s="13"/>
      <c r="DD155" s="13"/>
      <c r="DE155" s="13"/>
      <c r="DF155" s="13"/>
      <c r="DG155" s="13"/>
      <c r="DH155" s="13"/>
      <c r="DI155" s="13"/>
      <c r="DJ155" s="13"/>
      <c r="DK155" s="13"/>
      <c r="DL155" s="19"/>
      <c r="DM155" s="13"/>
      <c r="DN155" s="19"/>
      <c r="DO155" s="13"/>
      <c r="DP155" s="13"/>
      <c r="DQ155" s="13"/>
      <c r="DR155" s="13"/>
      <c r="DS155" s="13"/>
      <c r="DT155" s="13"/>
      <c r="DU155" s="13"/>
      <c r="DV155" s="13"/>
      <c r="DW155" s="13"/>
      <c r="DX155" s="13"/>
      <c r="DY155" s="13"/>
      <c r="DZ155" s="13"/>
      <c r="EA155" s="13"/>
      <c r="EB155" s="13"/>
      <c r="EC155" s="13"/>
      <c r="ED155" s="13"/>
      <c r="EE155" s="13"/>
      <c r="EF155" s="13"/>
      <c r="EG155" s="13"/>
      <c r="EH155" s="13"/>
      <c r="EI155" s="13"/>
      <c r="EJ155" s="13"/>
      <c r="EK155" s="13"/>
      <c r="EL155" s="13"/>
      <c r="EM155" s="13"/>
      <c r="EN155" s="13"/>
      <c r="EO155" s="13"/>
      <c r="EP155" s="13"/>
      <c r="EQ155" s="13"/>
      <c r="ER155" s="13"/>
      <c r="ES155" s="13"/>
      <c r="ET155" s="13"/>
      <c r="EU155" s="13"/>
      <c r="EV155" s="13"/>
      <c r="EW155" s="13"/>
      <c r="EX155" s="13"/>
      <c r="EY155" s="13"/>
      <c r="EZ155" s="13"/>
      <c r="FA155" s="13"/>
      <c r="FB155" s="13"/>
      <c r="FC155" s="13"/>
      <c r="FD155" s="13"/>
      <c r="FE155" s="13"/>
      <c r="FF155" s="13"/>
      <c r="FG155" s="13"/>
      <c r="FH155" s="13"/>
      <c r="FI155" s="13"/>
      <c r="FJ155" s="13"/>
      <c r="FK155" s="13"/>
      <c r="FL155" s="13"/>
      <c r="FM155" s="13"/>
      <c r="FN155" s="13"/>
      <c r="FO155" s="13"/>
      <c r="FP155" s="13"/>
      <c r="FQ155" s="13"/>
      <c r="FR155" s="13"/>
      <c r="FS155" s="13"/>
      <c r="FT155" s="13"/>
      <c r="FU155" s="13"/>
      <c r="FV155" s="13"/>
      <c r="FW155" s="13"/>
      <c r="FX155" s="13"/>
      <c r="FY155" s="13"/>
      <c r="FZ155" s="13"/>
      <c r="GA155" s="13"/>
      <c r="GB155" s="13"/>
      <c r="GC155" s="13"/>
      <c r="GD155" s="13"/>
      <c r="GE155" s="13"/>
      <c r="GF155" s="13"/>
      <c r="GG155" s="13"/>
      <c r="GH155" s="13"/>
      <c r="GI155" s="13"/>
      <c r="GJ155" s="13"/>
      <c r="GK155" s="13"/>
      <c r="GL155" s="13"/>
      <c r="GM155" s="13"/>
      <c r="GN155" s="13"/>
      <c r="GO155" s="13"/>
      <c r="GP155" s="13"/>
      <c r="GQ155" s="13"/>
      <c r="GR155" s="13"/>
      <c r="GS155" s="13"/>
      <c r="GT155" s="13"/>
      <c r="GU155" s="13"/>
      <c r="GV155" s="13"/>
      <c r="GW155" s="13"/>
      <c r="GX155" s="13"/>
      <c r="GY155" s="13"/>
      <c r="GZ155" s="13"/>
      <c r="HA155" s="13"/>
      <c r="HB155" s="13"/>
      <c r="HC155" s="13"/>
      <c r="HD155" s="13"/>
      <c r="HE155" s="13"/>
      <c r="HF155" s="13"/>
      <c r="HG155" s="13"/>
      <c r="HH155" s="13"/>
      <c r="HI155" s="13"/>
      <c r="HJ155" s="13"/>
      <c r="HK155" s="13"/>
      <c r="HL155" s="13"/>
      <c r="HM155" s="13"/>
      <c r="HN155" s="13"/>
      <c r="HO155" s="13"/>
      <c r="HP155" s="6"/>
    </row>
    <row r="156" spans="9:224" x14ac:dyDescent="0.2">
      <c r="I156" s="2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  <c r="AU156" s="13"/>
      <c r="AV156" s="13"/>
      <c r="AW156" s="13"/>
      <c r="AX156" s="13"/>
      <c r="AY156" s="13"/>
      <c r="AZ156" s="13"/>
      <c r="BA156" s="13"/>
      <c r="BB156" s="13"/>
      <c r="BC156" s="13"/>
      <c r="BD156" s="13"/>
      <c r="BE156" s="13"/>
      <c r="BF156" s="13"/>
      <c r="BG156" s="13"/>
      <c r="BH156" s="13"/>
      <c r="BI156" s="13"/>
      <c r="BJ156" s="13"/>
      <c r="BK156" s="13"/>
      <c r="BL156" s="13"/>
      <c r="BM156" s="13"/>
      <c r="BN156" s="13"/>
      <c r="BO156" s="13"/>
      <c r="BP156" s="13"/>
      <c r="BQ156" s="13"/>
      <c r="BR156" s="13"/>
      <c r="BS156" s="13"/>
      <c r="BT156" s="13"/>
      <c r="BU156" s="13"/>
      <c r="BV156" s="13"/>
      <c r="BW156" s="13"/>
      <c r="BX156" s="13"/>
      <c r="BY156" s="13"/>
      <c r="BZ156" s="13"/>
      <c r="CA156" s="13"/>
      <c r="CB156" s="13"/>
      <c r="CC156" s="13"/>
      <c r="CD156" s="13"/>
      <c r="CE156" s="13"/>
      <c r="CF156" s="13"/>
      <c r="CG156" s="13"/>
      <c r="CH156" s="13"/>
      <c r="CI156" s="13"/>
      <c r="CJ156" s="13"/>
      <c r="CK156" s="13"/>
      <c r="CL156" s="13"/>
      <c r="CM156" s="13"/>
      <c r="CN156" s="13"/>
      <c r="CO156" s="13"/>
      <c r="CP156" s="13"/>
      <c r="CQ156" s="13"/>
      <c r="CR156" s="13"/>
      <c r="CS156" s="13"/>
      <c r="CT156" s="13"/>
      <c r="CU156" s="13"/>
      <c r="CV156" s="13"/>
      <c r="CW156" s="13"/>
      <c r="CX156" s="13"/>
      <c r="CY156" s="13"/>
      <c r="CZ156" s="13"/>
      <c r="DA156" s="13"/>
      <c r="DB156" s="13"/>
      <c r="DC156" s="13"/>
      <c r="DD156" s="13"/>
      <c r="DE156" s="13"/>
      <c r="DF156" s="13"/>
      <c r="DG156" s="13"/>
      <c r="DH156" s="13"/>
      <c r="DI156" s="13"/>
      <c r="DJ156" s="13"/>
      <c r="DK156" s="13"/>
      <c r="DL156" s="19"/>
      <c r="DM156" s="13"/>
      <c r="DN156" s="19"/>
      <c r="DO156" s="13"/>
      <c r="DP156" s="13"/>
      <c r="DQ156" s="13"/>
      <c r="DR156" s="13"/>
      <c r="DS156" s="13"/>
      <c r="DT156" s="13"/>
      <c r="DU156" s="13"/>
      <c r="DV156" s="13"/>
      <c r="DW156" s="13"/>
      <c r="DX156" s="13"/>
      <c r="DY156" s="13"/>
      <c r="DZ156" s="13"/>
      <c r="EA156" s="13"/>
      <c r="EB156" s="13"/>
      <c r="EC156" s="13"/>
      <c r="ED156" s="13"/>
      <c r="EE156" s="13"/>
      <c r="EF156" s="13"/>
      <c r="EG156" s="13"/>
      <c r="EH156" s="13"/>
      <c r="EI156" s="13"/>
      <c r="EJ156" s="13"/>
      <c r="EK156" s="13"/>
      <c r="EL156" s="13"/>
      <c r="EM156" s="13"/>
      <c r="EN156" s="13"/>
      <c r="EO156" s="13"/>
      <c r="EP156" s="13"/>
      <c r="EQ156" s="13"/>
      <c r="ER156" s="13"/>
      <c r="ES156" s="13"/>
      <c r="ET156" s="13"/>
      <c r="EU156" s="13"/>
      <c r="EV156" s="13"/>
      <c r="EW156" s="13"/>
      <c r="EX156" s="13"/>
      <c r="EY156" s="13"/>
      <c r="EZ156" s="13"/>
      <c r="FA156" s="13"/>
      <c r="FB156" s="13"/>
      <c r="FC156" s="13"/>
      <c r="FD156" s="13"/>
      <c r="FE156" s="13"/>
      <c r="FF156" s="13"/>
      <c r="FG156" s="13"/>
      <c r="FH156" s="13"/>
      <c r="FI156" s="13"/>
      <c r="FJ156" s="13"/>
      <c r="FK156" s="13"/>
      <c r="FL156" s="13"/>
      <c r="FM156" s="13"/>
      <c r="FN156" s="13"/>
      <c r="FO156" s="13"/>
      <c r="FP156" s="13"/>
      <c r="FQ156" s="13"/>
      <c r="FR156" s="13"/>
      <c r="FS156" s="13"/>
      <c r="FT156" s="13"/>
      <c r="FU156" s="13"/>
      <c r="FV156" s="13"/>
      <c r="FW156" s="13"/>
      <c r="FX156" s="13"/>
      <c r="FY156" s="13"/>
      <c r="FZ156" s="13"/>
      <c r="GA156" s="13"/>
      <c r="GB156" s="13"/>
      <c r="GC156" s="13"/>
      <c r="GD156" s="13"/>
      <c r="GE156" s="13"/>
      <c r="GF156" s="13"/>
      <c r="GG156" s="13"/>
      <c r="GH156" s="13"/>
      <c r="GI156" s="13"/>
      <c r="GJ156" s="13"/>
      <c r="GK156" s="13"/>
      <c r="GL156" s="13"/>
      <c r="GM156" s="13"/>
      <c r="GN156" s="13"/>
      <c r="GO156" s="13"/>
      <c r="GP156" s="13"/>
      <c r="GQ156" s="13"/>
      <c r="GR156" s="13"/>
      <c r="GS156" s="13"/>
      <c r="GT156" s="13"/>
      <c r="GU156" s="13"/>
      <c r="GV156" s="13"/>
      <c r="GW156" s="13"/>
      <c r="GX156" s="13"/>
      <c r="GY156" s="13"/>
      <c r="GZ156" s="13"/>
      <c r="HA156" s="13"/>
      <c r="HB156" s="13"/>
      <c r="HC156" s="13"/>
      <c r="HD156" s="13"/>
      <c r="HE156" s="13"/>
      <c r="HF156" s="13"/>
      <c r="HG156" s="13"/>
      <c r="HH156" s="13"/>
      <c r="HI156" s="13"/>
      <c r="HJ156" s="13"/>
      <c r="HK156" s="13"/>
      <c r="HL156" s="13"/>
      <c r="HM156" s="13"/>
      <c r="HN156" s="13"/>
      <c r="HO156" s="13"/>
      <c r="HP156" s="6"/>
    </row>
    <row r="157" spans="9:224" x14ac:dyDescent="0.2">
      <c r="I157" s="2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  <c r="AV157" s="13"/>
      <c r="AW157" s="13"/>
      <c r="AX157" s="13"/>
      <c r="AY157" s="13"/>
      <c r="AZ157" s="13"/>
      <c r="BA157" s="13"/>
      <c r="BB157" s="13"/>
      <c r="BC157" s="13"/>
      <c r="BD157" s="13"/>
      <c r="BE157" s="13"/>
      <c r="BF157" s="13"/>
      <c r="BG157" s="13"/>
      <c r="BH157" s="13"/>
      <c r="BI157" s="13"/>
      <c r="BJ157" s="13"/>
      <c r="BK157" s="13"/>
      <c r="BL157" s="13"/>
      <c r="BM157" s="13"/>
      <c r="BN157" s="13"/>
      <c r="BO157" s="13"/>
      <c r="BP157" s="13"/>
      <c r="BQ157" s="13"/>
      <c r="BR157" s="13"/>
      <c r="BS157" s="13"/>
      <c r="BT157" s="13"/>
      <c r="BU157" s="13"/>
      <c r="BV157" s="13"/>
      <c r="BW157" s="13"/>
      <c r="BX157" s="13"/>
      <c r="BY157" s="13"/>
      <c r="BZ157" s="13"/>
      <c r="CA157" s="13"/>
      <c r="CB157" s="13"/>
      <c r="CC157" s="13"/>
      <c r="CD157" s="13"/>
      <c r="CE157" s="13"/>
      <c r="CF157" s="13"/>
      <c r="CG157" s="13"/>
      <c r="CH157" s="13"/>
      <c r="CI157" s="13"/>
      <c r="CJ157" s="13"/>
      <c r="CK157" s="13"/>
      <c r="CL157" s="13"/>
      <c r="CM157" s="13"/>
      <c r="CN157" s="13"/>
      <c r="CO157" s="13"/>
      <c r="CP157" s="13"/>
      <c r="CQ157" s="13"/>
      <c r="CR157" s="13"/>
      <c r="CS157" s="13"/>
      <c r="CT157" s="13"/>
      <c r="CU157" s="13"/>
      <c r="CV157" s="13"/>
      <c r="CW157" s="13"/>
      <c r="CX157" s="13"/>
      <c r="CY157" s="13"/>
      <c r="CZ157" s="13"/>
      <c r="DA157" s="13"/>
      <c r="DB157" s="13"/>
      <c r="DC157" s="13"/>
      <c r="DD157" s="13"/>
      <c r="DE157" s="13"/>
      <c r="DF157" s="13"/>
      <c r="DG157" s="13"/>
      <c r="DH157" s="13"/>
      <c r="DI157" s="13"/>
      <c r="DJ157" s="13"/>
      <c r="DK157" s="13"/>
      <c r="DL157" s="19"/>
      <c r="DM157" s="13"/>
      <c r="DN157" s="19"/>
      <c r="DO157" s="13"/>
      <c r="DP157" s="13"/>
      <c r="DQ157" s="13"/>
      <c r="DR157" s="13"/>
      <c r="DS157" s="13"/>
      <c r="DT157" s="13"/>
      <c r="DU157" s="13"/>
      <c r="DV157" s="13"/>
      <c r="DW157" s="13"/>
      <c r="DX157" s="13"/>
      <c r="DY157" s="13"/>
      <c r="DZ157" s="13"/>
      <c r="EA157" s="13"/>
      <c r="EB157" s="13"/>
      <c r="EC157" s="13"/>
      <c r="ED157" s="13"/>
      <c r="EE157" s="13"/>
      <c r="EF157" s="13"/>
      <c r="EG157" s="13"/>
      <c r="EH157" s="13"/>
      <c r="EI157" s="13"/>
      <c r="EJ157" s="13"/>
      <c r="EK157" s="13"/>
      <c r="EL157" s="13"/>
      <c r="EM157" s="13"/>
      <c r="EN157" s="13"/>
      <c r="EO157" s="13"/>
      <c r="EP157" s="13"/>
      <c r="EQ157" s="13"/>
      <c r="ER157" s="13"/>
      <c r="ES157" s="13"/>
      <c r="ET157" s="13"/>
      <c r="EU157" s="13"/>
      <c r="EV157" s="13"/>
      <c r="EW157" s="13"/>
      <c r="EX157" s="13"/>
      <c r="EY157" s="13"/>
      <c r="EZ157" s="13"/>
      <c r="FA157" s="13"/>
      <c r="FB157" s="13"/>
      <c r="FC157" s="13"/>
      <c r="FD157" s="13"/>
      <c r="FE157" s="13"/>
      <c r="FF157" s="13"/>
      <c r="FG157" s="13"/>
      <c r="FH157" s="13"/>
      <c r="FI157" s="13"/>
      <c r="FJ157" s="13"/>
      <c r="FK157" s="13"/>
      <c r="FL157" s="13"/>
      <c r="FM157" s="13"/>
      <c r="FN157" s="13"/>
      <c r="FO157" s="13"/>
      <c r="FP157" s="13"/>
      <c r="FQ157" s="13"/>
      <c r="FR157" s="13"/>
      <c r="FS157" s="13"/>
      <c r="FT157" s="13"/>
      <c r="FU157" s="13"/>
      <c r="FV157" s="13"/>
      <c r="FW157" s="13"/>
      <c r="FX157" s="13"/>
      <c r="FY157" s="13"/>
      <c r="FZ157" s="13"/>
      <c r="GA157" s="13"/>
      <c r="GB157" s="13"/>
      <c r="GC157" s="13"/>
      <c r="GD157" s="13"/>
      <c r="GE157" s="13"/>
      <c r="GF157" s="13"/>
      <c r="GG157" s="13"/>
      <c r="GH157" s="13"/>
      <c r="GI157" s="13"/>
      <c r="GJ157" s="13"/>
      <c r="GK157" s="13"/>
      <c r="GL157" s="13"/>
      <c r="GM157" s="13"/>
      <c r="GN157" s="13"/>
      <c r="GO157" s="13"/>
      <c r="GP157" s="13"/>
      <c r="GQ157" s="13"/>
      <c r="GR157" s="13"/>
      <c r="GS157" s="13"/>
      <c r="GT157" s="13"/>
      <c r="GU157" s="13"/>
      <c r="GV157" s="13"/>
      <c r="GW157" s="13"/>
      <c r="GX157" s="13"/>
      <c r="GY157" s="13"/>
      <c r="GZ157" s="13"/>
      <c r="HA157" s="13"/>
      <c r="HB157" s="13"/>
      <c r="HC157" s="13"/>
      <c r="HD157" s="13"/>
      <c r="HE157" s="13"/>
      <c r="HF157" s="13"/>
      <c r="HG157" s="13"/>
      <c r="HH157" s="13"/>
      <c r="HI157" s="13"/>
      <c r="HJ157" s="13"/>
      <c r="HK157" s="13"/>
      <c r="HL157" s="13"/>
      <c r="HM157" s="13"/>
      <c r="HN157" s="13"/>
      <c r="HO157" s="13"/>
      <c r="HP157" s="6"/>
    </row>
    <row r="158" spans="9:224" x14ac:dyDescent="0.2">
      <c r="I158" s="2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  <c r="AU158" s="13"/>
      <c r="AV158" s="13"/>
      <c r="AW158" s="13"/>
      <c r="AX158" s="13"/>
      <c r="AY158" s="13"/>
      <c r="AZ158" s="13"/>
      <c r="BA158" s="13"/>
      <c r="BB158" s="13"/>
      <c r="BC158" s="13"/>
      <c r="BD158" s="13"/>
      <c r="BE158" s="13"/>
      <c r="BF158" s="13"/>
      <c r="BG158" s="13"/>
      <c r="BH158" s="13"/>
      <c r="BI158" s="13"/>
      <c r="BJ158" s="13"/>
      <c r="BK158" s="13"/>
      <c r="BL158" s="13"/>
      <c r="BM158" s="13"/>
      <c r="BN158" s="13"/>
      <c r="BO158" s="13"/>
      <c r="BP158" s="13"/>
      <c r="BQ158" s="13"/>
      <c r="BR158" s="13"/>
      <c r="BS158" s="13"/>
      <c r="BT158" s="13"/>
      <c r="BU158" s="13"/>
      <c r="BV158" s="13"/>
      <c r="BW158" s="13"/>
      <c r="BX158" s="13"/>
      <c r="BY158" s="13"/>
      <c r="BZ158" s="13"/>
      <c r="CA158" s="13"/>
      <c r="CB158" s="13"/>
      <c r="CC158" s="13"/>
      <c r="CD158" s="13"/>
      <c r="CE158" s="13"/>
      <c r="CF158" s="13"/>
      <c r="CG158" s="13"/>
      <c r="CH158" s="13"/>
      <c r="CI158" s="13"/>
      <c r="CJ158" s="13"/>
      <c r="CK158" s="13"/>
      <c r="CL158" s="13"/>
      <c r="CM158" s="13"/>
      <c r="CN158" s="13"/>
      <c r="CO158" s="13"/>
      <c r="CP158" s="13"/>
      <c r="CQ158" s="13"/>
      <c r="CR158" s="13"/>
      <c r="CS158" s="13"/>
      <c r="CT158" s="13"/>
      <c r="CU158" s="13"/>
      <c r="CV158" s="13"/>
      <c r="CW158" s="13"/>
      <c r="CX158" s="13"/>
      <c r="CY158" s="13"/>
      <c r="CZ158" s="13"/>
      <c r="DA158" s="13"/>
      <c r="DB158" s="13"/>
      <c r="DC158" s="13"/>
      <c r="DD158" s="13"/>
      <c r="DE158" s="13"/>
      <c r="DF158" s="13"/>
      <c r="DG158" s="13"/>
      <c r="DH158" s="13"/>
      <c r="DI158" s="13"/>
      <c r="DJ158" s="13"/>
      <c r="DK158" s="13"/>
      <c r="DL158" s="19"/>
      <c r="DM158" s="13"/>
      <c r="DN158" s="19"/>
      <c r="DO158" s="13"/>
      <c r="DP158" s="13"/>
      <c r="DQ158" s="13"/>
      <c r="DR158" s="13"/>
      <c r="DS158" s="13"/>
      <c r="DT158" s="13"/>
      <c r="DU158" s="13"/>
      <c r="DV158" s="13"/>
      <c r="DW158" s="13"/>
      <c r="DX158" s="13"/>
      <c r="DY158" s="13"/>
      <c r="DZ158" s="13"/>
      <c r="EA158" s="13"/>
      <c r="EB158" s="13"/>
      <c r="EC158" s="13"/>
      <c r="ED158" s="13"/>
      <c r="EE158" s="13"/>
      <c r="EF158" s="13"/>
      <c r="EG158" s="13"/>
      <c r="EH158" s="13"/>
      <c r="EI158" s="13"/>
      <c r="EJ158" s="13"/>
      <c r="EK158" s="13"/>
      <c r="EL158" s="13"/>
      <c r="EM158" s="13"/>
      <c r="EN158" s="13"/>
      <c r="EO158" s="13"/>
      <c r="EP158" s="13"/>
      <c r="EQ158" s="13"/>
      <c r="ER158" s="13"/>
      <c r="ES158" s="13"/>
      <c r="ET158" s="13"/>
      <c r="EU158" s="13"/>
      <c r="EV158" s="13"/>
      <c r="EW158" s="13"/>
      <c r="EX158" s="13"/>
      <c r="EY158" s="13"/>
      <c r="EZ158" s="13"/>
      <c r="FA158" s="13"/>
      <c r="FB158" s="13"/>
      <c r="FC158" s="13"/>
      <c r="FD158" s="13"/>
      <c r="FE158" s="13"/>
      <c r="FF158" s="13"/>
      <c r="FG158" s="13"/>
      <c r="FH158" s="13"/>
      <c r="FI158" s="13"/>
      <c r="FJ158" s="13"/>
      <c r="FK158" s="13"/>
      <c r="FL158" s="13"/>
      <c r="FM158" s="13"/>
      <c r="FN158" s="13"/>
      <c r="FO158" s="13"/>
      <c r="FP158" s="13"/>
      <c r="FQ158" s="13"/>
      <c r="FR158" s="13"/>
      <c r="FS158" s="13"/>
      <c r="FT158" s="13"/>
      <c r="FU158" s="13"/>
      <c r="FV158" s="13"/>
      <c r="FW158" s="13"/>
      <c r="FX158" s="13"/>
      <c r="FY158" s="13"/>
      <c r="FZ158" s="13"/>
      <c r="GA158" s="13"/>
      <c r="GB158" s="13"/>
      <c r="GC158" s="13"/>
      <c r="GD158" s="13"/>
      <c r="GE158" s="13"/>
      <c r="GF158" s="13"/>
      <c r="GG158" s="13"/>
      <c r="GH158" s="13"/>
      <c r="GI158" s="13"/>
      <c r="GJ158" s="13"/>
      <c r="GK158" s="13"/>
      <c r="GL158" s="13"/>
      <c r="GM158" s="13"/>
      <c r="GN158" s="13"/>
      <c r="GO158" s="13"/>
      <c r="GP158" s="13"/>
      <c r="GQ158" s="13"/>
      <c r="GR158" s="13"/>
      <c r="GS158" s="13"/>
      <c r="GT158" s="13"/>
      <c r="GU158" s="13"/>
      <c r="GV158" s="13"/>
      <c r="GW158" s="13"/>
      <c r="GX158" s="13"/>
      <c r="GY158" s="13"/>
      <c r="GZ158" s="13"/>
      <c r="HA158" s="13"/>
      <c r="HB158" s="13"/>
      <c r="HC158" s="13"/>
      <c r="HD158" s="13"/>
      <c r="HE158" s="13"/>
      <c r="HF158" s="13"/>
      <c r="HG158" s="13"/>
      <c r="HH158" s="13"/>
      <c r="HI158" s="13"/>
      <c r="HJ158" s="13"/>
      <c r="HK158" s="13"/>
      <c r="HL158" s="13"/>
      <c r="HM158" s="13"/>
      <c r="HN158" s="13"/>
      <c r="HO158" s="13"/>
      <c r="HP158" s="6"/>
    </row>
    <row r="159" spans="9:224" x14ac:dyDescent="0.2">
      <c r="I159" s="2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  <c r="AV159" s="13"/>
      <c r="AW159" s="13"/>
      <c r="AX159" s="13"/>
      <c r="AY159" s="13"/>
      <c r="AZ159" s="13"/>
      <c r="BA159" s="13"/>
      <c r="BB159" s="13"/>
      <c r="BC159" s="13"/>
      <c r="BD159" s="13"/>
      <c r="BE159" s="13"/>
      <c r="BF159" s="13"/>
      <c r="BG159" s="13"/>
      <c r="BH159" s="13"/>
      <c r="BI159" s="13"/>
      <c r="BJ159" s="13"/>
      <c r="BK159" s="13"/>
      <c r="BL159" s="13"/>
      <c r="BM159" s="13"/>
      <c r="BN159" s="13"/>
      <c r="BO159" s="13"/>
      <c r="BP159" s="13"/>
      <c r="BQ159" s="13"/>
      <c r="BR159" s="13"/>
      <c r="BS159" s="13"/>
      <c r="BT159" s="13"/>
      <c r="BU159" s="13"/>
      <c r="BV159" s="13"/>
      <c r="BW159" s="13"/>
      <c r="BX159" s="13"/>
      <c r="BY159" s="13"/>
      <c r="BZ159" s="13"/>
      <c r="CA159" s="13"/>
      <c r="CB159" s="13"/>
      <c r="CC159" s="13"/>
      <c r="CD159" s="13"/>
      <c r="CE159" s="13"/>
      <c r="CF159" s="13"/>
      <c r="CG159" s="13"/>
      <c r="CH159" s="13"/>
      <c r="CI159" s="13"/>
      <c r="CJ159" s="13"/>
      <c r="CK159" s="13"/>
      <c r="CL159" s="13"/>
      <c r="CM159" s="13"/>
      <c r="CN159" s="13"/>
      <c r="CO159" s="13"/>
      <c r="CP159" s="13"/>
      <c r="CQ159" s="13"/>
      <c r="CR159" s="13"/>
      <c r="CS159" s="13"/>
      <c r="CT159" s="13"/>
      <c r="CU159" s="13"/>
      <c r="CV159" s="13"/>
      <c r="CW159" s="13"/>
      <c r="CX159" s="13"/>
      <c r="CY159" s="13"/>
      <c r="CZ159" s="13"/>
      <c r="DA159" s="13"/>
      <c r="DB159" s="13"/>
      <c r="DC159" s="13"/>
      <c r="DD159" s="13"/>
      <c r="DE159" s="13"/>
      <c r="DF159" s="13"/>
      <c r="DG159" s="13"/>
      <c r="DH159" s="13"/>
      <c r="DI159" s="13"/>
      <c r="DJ159" s="13"/>
      <c r="DK159" s="13"/>
      <c r="DL159" s="19"/>
      <c r="DM159" s="13"/>
      <c r="DN159" s="19"/>
      <c r="DO159" s="13"/>
      <c r="DP159" s="13"/>
      <c r="DQ159" s="13"/>
      <c r="DR159" s="13"/>
      <c r="DS159" s="13"/>
      <c r="DT159" s="13"/>
      <c r="DU159" s="13"/>
      <c r="DV159" s="13"/>
      <c r="DW159" s="13"/>
      <c r="DX159" s="13"/>
      <c r="DY159" s="13"/>
      <c r="DZ159" s="13"/>
      <c r="EA159" s="13"/>
      <c r="EB159" s="13"/>
      <c r="EC159" s="13"/>
      <c r="ED159" s="13"/>
      <c r="EE159" s="13"/>
      <c r="EF159" s="13"/>
      <c r="EG159" s="13"/>
      <c r="EH159" s="13"/>
      <c r="EI159" s="13"/>
      <c r="EJ159" s="13"/>
      <c r="EK159" s="13"/>
      <c r="EL159" s="13"/>
      <c r="EM159" s="13"/>
      <c r="EN159" s="13"/>
      <c r="EO159" s="13"/>
      <c r="EP159" s="13"/>
      <c r="EQ159" s="13"/>
      <c r="ER159" s="13"/>
      <c r="ES159" s="13"/>
      <c r="ET159" s="13"/>
      <c r="EU159" s="13"/>
      <c r="EV159" s="13"/>
      <c r="EW159" s="13"/>
      <c r="EX159" s="13"/>
      <c r="EY159" s="13"/>
      <c r="EZ159" s="13"/>
      <c r="FA159" s="13"/>
      <c r="FB159" s="13"/>
      <c r="FC159" s="13"/>
      <c r="FD159" s="13"/>
      <c r="FE159" s="13"/>
      <c r="FF159" s="13"/>
      <c r="FG159" s="13"/>
      <c r="FH159" s="13"/>
      <c r="FI159" s="13"/>
      <c r="FJ159" s="13"/>
      <c r="FK159" s="13"/>
      <c r="FL159" s="13"/>
      <c r="FM159" s="13"/>
      <c r="FN159" s="13"/>
      <c r="FO159" s="13"/>
      <c r="FP159" s="13"/>
      <c r="FQ159" s="13"/>
      <c r="FR159" s="13"/>
      <c r="FS159" s="13"/>
      <c r="FT159" s="13"/>
      <c r="FU159" s="13"/>
      <c r="FV159" s="13"/>
      <c r="FW159" s="13"/>
      <c r="FX159" s="13"/>
      <c r="FY159" s="13"/>
      <c r="FZ159" s="13"/>
      <c r="GA159" s="13"/>
      <c r="GB159" s="13"/>
      <c r="GC159" s="13"/>
      <c r="GD159" s="13"/>
      <c r="GE159" s="13"/>
      <c r="GF159" s="13"/>
      <c r="GG159" s="13"/>
      <c r="GH159" s="13"/>
      <c r="GI159" s="13"/>
      <c r="GJ159" s="13"/>
      <c r="GK159" s="13"/>
      <c r="GL159" s="13"/>
      <c r="GM159" s="13"/>
      <c r="GN159" s="13"/>
      <c r="GO159" s="13"/>
      <c r="GP159" s="13"/>
      <c r="GQ159" s="13"/>
      <c r="GR159" s="13"/>
      <c r="GS159" s="13"/>
      <c r="GT159" s="13"/>
      <c r="GU159" s="13"/>
      <c r="GV159" s="13"/>
      <c r="GW159" s="13"/>
      <c r="GX159" s="13"/>
      <c r="GY159" s="13"/>
      <c r="GZ159" s="13"/>
      <c r="HA159" s="13"/>
      <c r="HB159" s="13"/>
      <c r="HC159" s="13"/>
      <c r="HD159" s="13"/>
      <c r="HE159" s="13"/>
      <c r="HF159" s="13"/>
      <c r="HG159" s="13"/>
      <c r="HH159" s="13"/>
      <c r="HI159" s="13"/>
      <c r="HJ159" s="13"/>
      <c r="HK159" s="13"/>
      <c r="HL159" s="13"/>
      <c r="HM159" s="13"/>
      <c r="HN159" s="13"/>
      <c r="HO159" s="13"/>
      <c r="HP159" s="6"/>
    </row>
    <row r="160" spans="9:224" x14ac:dyDescent="0.2">
      <c r="I160" s="2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  <c r="AU160" s="13"/>
      <c r="AV160" s="13"/>
      <c r="AW160" s="13"/>
      <c r="AX160" s="13"/>
      <c r="AY160" s="13"/>
      <c r="AZ160" s="13"/>
      <c r="BA160" s="13"/>
      <c r="BB160" s="13"/>
      <c r="BC160" s="13"/>
      <c r="BD160" s="13"/>
      <c r="BE160" s="13"/>
      <c r="BF160" s="13"/>
      <c r="BG160" s="13"/>
      <c r="BH160" s="13"/>
      <c r="BI160" s="13"/>
      <c r="BJ160" s="13"/>
      <c r="BK160" s="13"/>
      <c r="BL160" s="13"/>
      <c r="BM160" s="13"/>
      <c r="BN160" s="13"/>
      <c r="BO160" s="13"/>
      <c r="BP160" s="13"/>
      <c r="BQ160" s="13"/>
      <c r="BR160" s="13"/>
      <c r="BS160" s="13"/>
      <c r="BT160" s="13"/>
      <c r="BU160" s="13"/>
      <c r="BV160" s="13"/>
      <c r="BW160" s="13"/>
      <c r="BX160" s="13"/>
      <c r="BY160" s="13"/>
      <c r="BZ160" s="13"/>
      <c r="CA160" s="13"/>
      <c r="CB160" s="13"/>
      <c r="CC160" s="13"/>
      <c r="CD160" s="13"/>
      <c r="CE160" s="13"/>
      <c r="CF160" s="13"/>
      <c r="CG160" s="13"/>
      <c r="CH160" s="13"/>
      <c r="CI160" s="13"/>
      <c r="CJ160" s="13"/>
      <c r="CK160" s="13"/>
      <c r="CL160" s="13"/>
      <c r="CM160" s="13"/>
      <c r="CN160" s="13"/>
      <c r="CO160" s="13"/>
      <c r="CP160" s="13"/>
      <c r="CQ160" s="13"/>
      <c r="CR160" s="13"/>
      <c r="CS160" s="13"/>
      <c r="CT160" s="13"/>
      <c r="CU160" s="13"/>
      <c r="CV160" s="13"/>
      <c r="CW160" s="13"/>
      <c r="CX160" s="13"/>
      <c r="CY160" s="13"/>
      <c r="CZ160" s="13"/>
      <c r="DA160" s="13"/>
      <c r="DB160" s="13"/>
      <c r="DC160" s="13"/>
      <c r="DD160" s="13"/>
      <c r="DE160" s="13"/>
      <c r="DF160" s="13"/>
      <c r="DG160" s="13"/>
      <c r="DH160" s="13"/>
      <c r="DI160" s="13"/>
      <c r="DJ160" s="13"/>
      <c r="DK160" s="13"/>
      <c r="DL160" s="19"/>
      <c r="DM160" s="13"/>
      <c r="DN160" s="19"/>
      <c r="DO160" s="13"/>
      <c r="DP160" s="13"/>
      <c r="DQ160" s="13"/>
      <c r="DR160" s="13"/>
      <c r="DS160" s="13"/>
      <c r="DT160" s="13"/>
      <c r="DU160" s="13"/>
      <c r="DV160" s="13"/>
      <c r="DW160" s="13"/>
      <c r="DX160" s="13"/>
      <c r="DY160" s="13"/>
      <c r="DZ160" s="13"/>
      <c r="EA160" s="13"/>
      <c r="EB160" s="13"/>
      <c r="EC160" s="13"/>
      <c r="ED160" s="13"/>
      <c r="EE160" s="13"/>
      <c r="EF160" s="13"/>
      <c r="EG160" s="13"/>
      <c r="EH160" s="13"/>
      <c r="EI160" s="13"/>
      <c r="EJ160" s="13"/>
      <c r="EK160" s="13"/>
      <c r="EL160" s="13"/>
      <c r="EM160" s="13"/>
      <c r="EN160" s="13"/>
      <c r="EO160" s="13"/>
      <c r="EP160" s="13"/>
      <c r="EQ160" s="13"/>
      <c r="ER160" s="13"/>
      <c r="ES160" s="13"/>
      <c r="ET160" s="13"/>
      <c r="EU160" s="13"/>
      <c r="EV160" s="13"/>
      <c r="EW160" s="13"/>
      <c r="EX160" s="13"/>
      <c r="EY160" s="13"/>
      <c r="EZ160" s="13"/>
      <c r="FA160" s="13"/>
      <c r="FB160" s="13"/>
      <c r="FC160" s="13"/>
      <c r="FD160" s="13"/>
      <c r="FE160" s="13"/>
      <c r="FF160" s="13"/>
      <c r="FG160" s="13"/>
      <c r="FH160" s="13"/>
      <c r="FI160" s="13"/>
      <c r="FJ160" s="13"/>
      <c r="FK160" s="13"/>
      <c r="FL160" s="13"/>
      <c r="FM160" s="13"/>
      <c r="FN160" s="13"/>
      <c r="FO160" s="13"/>
      <c r="FP160" s="13"/>
      <c r="FQ160" s="13"/>
      <c r="FR160" s="13"/>
      <c r="FS160" s="13"/>
      <c r="FT160" s="13"/>
      <c r="FU160" s="13"/>
      <c r="FV160" s="13"/>
      <c r="FW160" s="13"/>
      <c r="FX160" s="13"/>
      <c r="FY160" s="13"/>
      <c r="FZ160" s="13"/>
      <c r="GA160" s="13"/>
      <c r="GB160" s="13"/>
      <c r="GC160" s="13"/>
      <c r="GD160" s="13"/>
      <c r="GE160" s="13"/>
      <c r="GF160" s="13"/>
      <c r="GG160" s="13"/>
      <c r="GH160" s="13"/>
      <c r="GI160" s="13"/>
      <c r="GJ160" s="13"/>
      <c r="GK160" s="13"/>
      <c r="GL160" s="13"/>
      <c r="GM160" s="13"/>
      <c r="GN160" s="13"/>
      <c r="GO160" s="13"/>
      <c r="GP160" s="13"/>
      <c r="GQ160" s="13"/>
      <c r="GR160" s="13"/>
      <c r="GS160" s="13"/>
      <c r="GT160" s="13"/>
      <c r="GU160" s="13"/>
      <c r="GV160" s="13"/>
      <c r="GW160" s="13"/>
      <c r="GX160" s="13"/>
      <c r="GY160" s="13"/>
      <c r="GZ160" s="13"/>
      <c r="HA160" s="13"/>
      <c r="HB160" s="13"/>
      <c r="HC160" s="13"/>
      <c r="HD160" s="13"/>
      <c r="HE160" s="13"/>
      <c r="HF160" s="13"/>
      <c r="HG160" s="13"/>
      <c r="HH160" s="13"/>
      <c r="HI160" s="13"/>
      <c r="HJ160" s="13"/>
      <c r="HK160" s="13"/>
      <c r="HL160" s="13"/>
      <c r="HM160" s="13"/>
      <c r="HN160" s="13"/>
      <c r="HO160" s="13"/>
      <c r="HP160" s="6"/>
    </row>
    <row r="161" spans="9:224" x14ac:dyDescent="0.2">
      <c r="I161" s="2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  <c r="AY161" s="13"/>
      <c r="AZ161" s="13"/>
      <c r="BA161" s="13"/>
      <c r="BB161" s="13"/>
      <c r="BC161" s="13"/>
      <c r="BD161" s="13"/>
      <c r="BE161" s="13"/>
      <c r="BF161" s="13"/>
      <c r="BG161" s="13"/>
      <c r="BH161" s="13"/>
      <c r="BI161" s="13"/>
      <c r="BJ161" s="13"/>
      <c r="BK161" s="13"/>
      <c r="BL161" s="13"/>
      <c r="BM161" s="13"/>
      <c r="BN161" s="13"/>
      <c r="BO161" s="13"/>
      <c r="BP161" s="13"/>
      <c r="BQ161" s="13"/>
      <c r="BR161" s="13"/>
      <c r="BS161" s="13"/>
      <c r="BT161" s="13"/>
      <c r="BU161" s="13"/>
      <c r="BV161" s="13"/>
      <c r="BW161" s="13"/>
      <c r="BX161" s="13"/>
      <c r="BY161" s="13"/>
      <c r="BZ161" s="13"/>
      <c r="CA161" s="13"/>
      <c r="CB161" s="13"/>
      <c r="CC161" s="13"/>
      <c r="CD161" s="13"/>
      <c r="CE161" s="13"/>
      <c r="CF161" s="13"/>
      <c r="CG161" s="13"/>
      <c r="CH161" s="13"/>
      <c r="CI161" s="13"/>
      <c r="CJ161" s="13"/>
      <c r="CK161" s="13"/>
      <c r="CL161" s="13"/>
      <c r="CM161" s="13"/>
      <c r="CN161" s="13"/>
      <c r="CO161" s="13"/>
      <c r="CP161" s="13"/>
      <c r="CQ161" s="13"/>
      <c r="CR161" s="13"/>
      <c r="CS161" s="13"/>
      <c r="CT161" s="13"/>
      <c r="CU161" s="13"/>
      <c r="CV161" s="13"/>
      <c r="CW161" s="13"/>
      <c r="CX161" s="13"/>
      <c r="CY161" s="13"/>
      <c r="CZ161" s="13"/>
      <c r="DA161" s="13"/>
      <c r="DB161" s="13"/>
      <c r="DC161" s="13"/>
      <c r="DD161" s="13"/>
      <c r="DE161" s="13"/>
      <c r="DF161" s="13"/>
      <c r="DG161" s="13"/>
      <c r="DH161" s="13"/>
      <c r="DI161" s="13"/>
      <c r="DJ161" s="13"/>
      <c r="DK161" s="13"/>
      <c r="DL161" s="19"/>
      <c r="DM161" s="13"/>
      <c r="DN161" s="19"/>
      <c r="DO161" s="13"/>
      <c r="DP161" s="13"/>
      <c r="DQ161" s="13"/>
      <c r="DR161" s="13"/>
      <c r="DS161" s="13"/>
      <c r="DT161" s="13"/>
      <c r="DU161" s="13"/>
      <c r="DV161" s="13"/>
      <c r="DW161" s="13"/>
      <c r="DX161" s="13"/>
      <c r="DY161" s="13"/>
      <c r="DZ161" s="13"/>
      <c r="EA161" s="13"/>
      <c r="EB161" s="13"/>
      <c r="EC161" s="13"/>
      <c r="ED161" s="13"/>
      <c r="EE161" s="13"/>
      <c r="EF161" s="13"/>
      <c r="EG161" s="13"/>
      <c r="EH161" s="13"/>
      <c r="EI161" s="13"/>
      <c r="EJ161" s="13"/>
      <c r="EK161" s="13"/>
      <c r="EL161" s="13"/>
      <c r="EM161" s="13"/>
      <c r="EN161" s="13"/>
      <c r="EO161" s="13"/>
      <c r="EP161" s="13"/>
      <c r="EQ161" s="13"/>
      <c r="ER161" s="13"/>
      <c r="ES161" s="13"/>
      <c r="ET161" s="13"/>
      <c r="EU161" s="13"/>
      <c r="EV161" s="13"/>
      <c r="EW161" s="13"/>
      <c r="EX161" s="13"/>
      <c r="EY161" s="13"/>
      <c r="EZ161" s="13"/>
      <c r="FA161" s="13"/>
      <c r="FB161" s="13"/>
      <c r="FC161" s="13"/>
      <c r="FD161" s="13"/>
      <c r="FE161" s="13"/>
      <c r="FF161" s="13"/>
      <c r="FG161" s="13"/>
      <c r="FH161" s="13"/>
      <c r="FI161" s="13"/>
      <c r="FJ161" s="13"/>
      <c r="FK161" s="13"/>
      <c r="FL161" s="13"/>
      <c r="FM161" s="13"/>
      <c r="FN161" s="13"/>
      <c r="FO161" s="13"/>
      <c r="FP161" s="13"/>
      <c r="FQ161" s="13"/>
      <c r="FR161" s="13"/>
      <c r="FS161" s="13"/>
      <c r="FT161" s="13"/>
      <c r="FU161" s="13"/>
      <c r="FV161" s="13"/>
      <c r="FW161" s="13"/>
      <c r="FX161" s="13"/>
      <c r="FY161" s="13"/>
      <c r="FZ161" s="13"/>
      <c r="GA161" s="13"/>
      <c r="GB161" s="13"/>
      <c r="GC161" s="13"/>
      <c r="GD161" s="13"/>
      <c r="GE161" s="13"/>
      <c r="GF161" s="13"/>
      <c r="GG161" s="13"/>
      <c r="GH161" s="13"/>
      <c r="GI161" s="13"/>
      <c r="GJ161" s="13"/>
      <c r="GK161" s="13"/>
      <c r="GL161" s="13"/>
      <c r="GM161" s="13"/>
      <c r="GN161" s="13"/>
      <c r="GO161" s="13"/>
      <c r="GP161" s="13"/>
      <c r="GQ161" s="13"/>
      <c r="GR161" s="13"/>
      <c r="GS161" s="13"/>
      <c r="GT161" s="13"/>
      <c r="GU161" s="13"/>
      <c r="GV161" s="13"/>
      <c r="GW161" s="13"/>
      <c r="GX161" s="13"/>
      <c r="GY161" s="13"/>
      <c r="GZ161" s="13"/>
      <c r="HA161" s="13"/>
      <c r="HB161" s="13"/>
      <c r="HC161" s="13"/>
      <c r="HD161" s="13"/>
      <c r="HE161" s="13"/>
      <c r="HF161" s="13"/>
      <c r="HG161" s="13"/>
      <c r="HH161" s="13"/>
      <c r="HI161" s="13"/>
      <c r="HJ161" s="13"/>
      <c r="HK161" s="13"/>
      <c r="HL161" s="13"/>
      <c r="HM161" s="13"/>
      <c r="HN161" s="13"/>
      <c r="HO161" s="13"/>
      <c r="HP161" s="6"/>
    </row>
    <row r="162" spans="9:224" x14ac:dyDescent="0.2">
      <c r="I162" s="2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  <c r="AU162" s="13"/>
      <c r="AV162" s="13"/>
      <c r="AW162" s="13"/>
      <c r="AX162" s="13"/>
      <c r="AY162" s="13"/>
      <c r="AZ162" s="13"/>
      <c r="BA162" s="13"/>
      <c r="BB162" s="13"/>
      <c r="BC162" s="13"/>
      <c r="BD162" s="13"/>
      <c r="BE162" s="13"/>
      <c r="BF162" s="13"/>
      <c r="BG162" s="13"/>
      <c r="BH162" s="13"/>
      <c r="BI162" s="13"/>
      <c r="BJ162" s="13"/>
      <c r="BK162" s="13"/>
      <c r="BL162" s="13"/>
      <c r="BM162" s="13"/>
      <c r="BN162" s="13"/>
      <c r="BO162" s="13"/>
      <c r="BP162" s="13"/>
      <c r="BQ162" s="13"/>
      <c r="BR162" s="13"/>
      <c r="BS162" s="13"/>
      <c r="BT162" s="13"/>
      <c r="BU162" s="13"/>
      <c r="BV162" s="13"/>
      <c r="BW162" s="13"/>
      <c r="BX162" s="13"/>
      <c r="BY162" s="13"/>
      <c r="BZ162" s="13"/>
      <c r="CA162" s="13"/>
      <c r="CB162" s="13"/>
      <c r="CC162" s="13"/>
      <c r="CD162" s="13"/>
      <c r="CE162" s="13"/>
      <c r="CF162" s="13"/>
      <c r="CG162" s="13"/>
      <c r="CH162" s="13"/>
      <c r="CI162" s="13"/>
      <c r="CJ162" s="13"/>
      <c r="CK162" s="13"/>
      <c r="CL162" s="13"/>
      <c r="CM162" s="13"/>
      <c r="CN162" s="13"/>
      <c r="CO162" s="13"/>
      <c r="CP162" s="13"/>
      <c r="CQ162" s="13"/>
      <c r="CR162" s="13"/>
      <c r="CS162" s="13"/>
      <c r="CT162" s="13"/>
      <c r="CU162" s="13"/>
      <c r="CV162" s="13"/>
      <c r="CW162" s="13"/>
      <c r="CX162" s="13"/>
      <c r="CY162" s="13"/>
      <c r="CZ162" s="13"/>
      <c r="DA162" s="13"/>
      <c r="DB162" s="13"/>
      <c r="DC162" s="13"/>
      <c r="DD162" s="13"/>
      <c r="DE162" s="13"/>
      <c r="DF162" s="13"/>
      <c r="DG162" s="13"/>
      <c r="DH162" s="13"/>
      <c r="DI162" s="13"/>
      <c r="DJ162" s="13"/>
      <c r="DK162" s="13"/>
      <c r="DL162" s="19"/>
      <c r="DM162" s="13"/>
      <c r="DN162" s="19"/>
      <c r="DO162" s="13"/>
      <c r="DP162" s="13"/>
      <c r="DQ162" s="13"/>
      <c r="DR162" s="13"/>
      <c r="DS162" s="13"/>
      <c r="DT162" s="13"/>
      <c r="DU162" s="13"/>
      <c r="DV162" s="13"/>
      <c r="DW162" s="13"/>
      <c r="DX162" s="13"/>
      <c r="DY162" s="13"/>
      <c r="DZ162" s="13"/>
      <c r="EA162" s="13"/>
      <c r="EB162" s="13"/>
      <c r="EC162" s="13"/>
      <c r="ED162" s="13"/>
      <c r="EE162" s="13"/>
      <c r="EF162" s="13"/>
      <c r="EG162" s="13"/>
      <c r="EH162" s="13"/>
      <c r="EI162" s="13"/>
      <c r="EJ162" s="13"/>
      <c r="EK162" s="13"/>
      <c r="EL162" s="13"/>
      <c r="EM162" s="13"/>
      <c r="EN162" s="13"/>
      <c r="EO162" s="13"/>
      <c r="EP162" s="13"/>
      <c r="EQ162" s="13"/>
      <c r="ER162" s="13"/>
      <c r="ES162" s="13"/>
      <c r="ET162" s="13"/>
      <c r="EU162" s="13"/>
      <c r="EV162" s="13"/>
      <c r="EW162" s="13"/>
      <c r="EX162" s="13"/>
      <c r="EY162" s="13"/>
      <c r="EZ162" s="13"/>
      <c r="FA162" s="13"/>
      <c r="FB162" s="13"/>
      <c r="FC162" s="13"/>
      <c r="FD162" s="13"/>
      <c r="FE162" s="13"/>
      <c r="FF162" s="13"/>
      <c r="FG162" s="13"/>
      <c r="FH162" s="13"/>
      <c r="FI162" s="13"/>
      <c r="FJ162" s="13"/>
      <c r="FK162" s="13"/>
      <c r="FL162" s="13"/>
      <c r="FM162" s="13"/>
      <c r="FN162" s="13"/>
      <c r="FO162" s="13"/>
      <c r="FP162" s="13"/>
      <c r="FQ162" s="13"/>
      <c r="FR162" s="13"/>
      <c r="FS162" s="13"/>
      <c r="FT162" s="13"/>
      <c r="FU162" s="13"/>
      <c r="FV162" s="13"/>
      <c r="FW162" s="13"/>
      <c r="FX162" s="13"/>
      <c r="FY162" s="13"/>
      <c r="FZ162" s="13"/>
      <c r="GA162" s="13"/>
      <c r="GB162" s="13"/>
      <c r="GC162" s="13"/>
      <c r="GD162" s="13"/>
      <c r="GE162" s="13"/>
      <c r="GF162" s="13"/>
      <c r="GG162" s="13"/>
      <c r="GH162" s="13"/>
      <c r="GI162" s="13"/>
      <c r="GJ162" s="13"/>
      <c r="GK162" s="13"/>
      <c r="GL162" s="13"/>
      <c r="GM162" s="13"/>
      <c r="GN162" s="13"/>
      <c r="GO162" s="13"/>
      <c r="GP162" s="13"/>
      <c r="GQ162" s="13"/>
      <c r="GR162" s="13"/>
      <c r="GS162" s="13"/>
      <c r="GT162" s="13"/>
      <c r="GU162" s="13"/>
      <c r="GV162" s="13"/>
      <c r="GW162" s="13"/>
      <c r="GX162" s="13"/>
      <c r="GY162" s="13"/>
      <c r="GZ162" s="13"/>
      <c r="HA162" s="13"/>
      <c r="HB162" s="13"/>
      <c r="HC162" s="13"/>
      <c r="HD162" s="13"/>
      <c r="HE162" s="13"/>
      <c r="HF162" s="13"/>
      <c r="HG162" s="13"/>
      <c r="HH162" s="13"/>
      <c r="HI162" s="13"/>
      <c r="HJ162" s="13"/>
      <c r="HK162" s="13"/>
      <c r="HL162" s="13"/>
      <c r="HM162" s="13"/>
      <c r="HN162" s="13"/>
      <c r="HO162" s="13"/>
      <c r="HP162" s="6"/>
    </row>
    <row r="163" spans="9:224" x14ac:dyDescent="0.2">
      <c r="I163" s="2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  <c r="AV163" s="13"/>
      <c r="AW163" s="13"/>
      <c r="AX163" s="13"/>
      <c r="AY163" s="13"/>
      <c r="AZ163" s="13"/>
      <c r="BA163" s="13"/>
      <c r="BB163" s="13"/>
      <c r="BC163" s="13"/>
      <c r="BD163" s="13"/>
      <c r="BE163" s="13"/>
      <c r="BF163" s="13"/>
      <c r="BG163" s="13"/>
      <c r="BH163" s="13"/>
      <c r="BI163" s="13"/>
      <c r="BJ163" s="13"/>
      <c r="BK163" s="13"/>
      <c r="BL163" s="13"/>
      <c r="BM163" s="13"/>
      <c r="BN163" s="13"/>
      <c r="BO163" s="13"/>
      <c r="BP163" s="13"/>
      <c r="BQ163" s="13"/>
      <c r="BR163" s="13"/>
      <c r="BS163" s="13"/>
      <c r="BT163" s="13"/>
      <c r="BU163" s="13"/>
      <c r="BV163" s="13"/>
      <c r="BW163" s="13"/>
      <c r="BX163" s="13"/>
      <c r="BY163" s="13"/>
      <c r="BZ163" s="13"/>
      <c r="CA163" s="13"/>
      <c r="CB163" s="13"/>
      <c r="CC163" s="13"/>
      <c r="CD163" s="13"/>
      <c r="CE163" s="13"/>
      <c r="CF163" s="13"/>
      <c r="CG163" s="13"/>
      <c r="CH163" s="13"/>
      <c r="CI163" s="13"/>
      <c r="CJ163" s="13"/>
      <c r="CK163" s="13"/>
      <c r="CL163" s="13"/>
      <c r="CM163" s="13"/>
      <c r="CN163" s="13"/>
      <c r="CO163" s="13"/>
      <c r="CP163" s="13"/>
      <c r="CQ163" s="13"/>
      <c r="CR163" s="13"/>
      <c r="CS163" s="13"/>
      <c r="CT163" s="13"/>
      <c r="CU163" s="13"/>
      <c r="CV163" s="13"/>
      <c r="CW163" s="13"/>
      <c r="CX163" s="13"/>
      <c r="CY163" s="13"/>
      <c r="CZ163" s="13"/>
      <c r="DA163" s="13"/>
      <c r="DB163" s="13"/>
      <c r="DC163" s="13"/>
      <c r="DD163" s="13"/>
      <c r="DE163" s="13"/>
      <c r="DF163" s="13"/>
      <c r="DG163" s="13"/>
      <c r="DH163" s="13"/>
      <c r="DI163" s="13"/>
      <c r="DJ163" s="13"/>
      <c r="DK163" s="13"/>
      <c r="DL163" s="19"/>
      <c r="DM163" s="13"/>
      <c r="DN163" s="19"/>
      <c r="DO163" s="13"/>
      <c r="DP163" s="13"/>
      <c r="DQ163" s="13"/>
      <c r="DR163" s="13"/>
      <c r="DS163" s="13"/>
      <c r="DT163" s="13"/>
      <c r="DU163" s="13"/>
      <c r="DV163" s="13"/>
      <c r="DW163" s="13"/>
      <c r="DX163" s="13"/>
      <c r="DY163" s="13"/>
      <c r="DZ163" s="13"/>
      <c r="EA163" s="13"/>
      <c r="EB163" s="13"/>
      <c r="EC163" s="13"/>
      <c r="ED163" s="13"/>
      <c r="EE163" s="13"/>
      <c r="EF163" s="13"/>
      <c r="EG163" s="13"/>
      <c r="EH163" s="13"/>
      <c r="EI163" s="13"/>
      <c r="EJ163" s="13"/>
      <c r="EK163" s="13"/>
      <c r="EL163" s="13"/>
      <c r="EM163" s="13"/>
      <c r="EN163" s="13"/>
      <c r="EO163" s="13"/>
      <c r="EP163" s="13"/>
      <c r="EQ163" s="13"/>
      <c r="ER163" s="13"/>
      <c r="ES163" s="13"/>
      <c r="ET163" s="13"/>
      <c r="EU163" s="13"/>
      <c r="EV163" s="13"/>
      <c r="EW163" s="13"/>
      <c r="EX163" s="13"/>
      <c r="EY163" s="13"/>
      <c r="EZ163" s="13"/>
      <c r="FA163" s="13"/>
      <c r="FB163" s="13"/>
      <c r="FC163" s="13"/>
      <c r="FD163" s="13"/>
      <c r="FE163" s="13"/>
      <c r="FF163" s="13"/>
      <c r="FG163" s="13"/>
      <c r="FH163" s="13"/>
      <c r="FI163" s="13"/>
      <c r="FJ163" s="13"/>
      <c r="FK163" s="13"/>
      <c r="FL163" s="13"/>
      <c r="FM163" s="13"/>
      <c r="FN163" s="13"/>
      <c r="FO163" s="13"/>
      <c r="FP163" s="13"/>
      <c r="FQ163" s="13"/>
      <c r="FR163" s="13"/>
      <c r="FS163" s="13"/>
      <c r="FT163" s="13"/>
      <c r="FU163" s="13"/>
      <c r="FV163" s="13"/>
      <c r="FW163" s="13"/>
      <c r="FX163" s="13"/>
      <c r="FY163" s="13"/>
      <c r="FZ163" s="13"/>
      <c r="GA163" s="13"/>
      <c r="GB163" s="13"/>
      <c r="GC163" s="13"/>
      <c r="GD163" s="13"/>
      <c r="GE163" s="13"/>
      <c r="GF163" s="13"/>
      <c r="GG163" s="13"/>
      <c r="GH163" s="13"/>
      <c r="GI163" s="13"/>
      <c r="GJ163" s="13"/>
      <c r="GK163" s="13"/>
      <c r="GL163" s="13"/>
      <c r="GM163" s="13"/>
      <c r="GN163" s="13"/>
      <c r="GO163" s="13"/>
      <c r="GP163" s="13"/>
      <c r="GQ163" s="13"/>
      <c r="GR163" s="13"/>
      <c r="GS163" s="13"/>
      <c r="GT163" s="13"/>
      <c r="GU163" s="13"/>
      <c r="GV163" s="13"/>
      <c r="GW163" s="13"/>
      <c r="GX163" s="13"/>
      <c r="GY163" s="13"/>
      <c r="GZ163" s="13"/>
      <c r="HA163" s="13"/>
      <c r="HB163" s="13"/>
      <c r="HC163" s="13"/>
      <c r="HD163" s="13"/>
      <c r="HE163" s="13"/>
      <c r="HF163" s="13"/>
      <c r="HG163" s="13"/>
      <c r="HH163" s="13"/>
      <c r="HI163" s="13"/>
      <c r="HJ163" s="13"/>
      <c r="HK163" s="13"/>
      <c r="HL163" s="13"/>
      <c r="HM163" s="13"/>
      <c r="HN163" s="13"/>
      <c r="HO163" s="13"/>
      <c r="HP163" s="6"/>
    </row>
    <row r="164" spans="9:224" x14ac:dyDescent="0.2">
      <c r="I164" s="2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  <c r="AU164" s="13"/>
      <c r="AV164" s="13"/>
      <c r="AW164" s="13"/>
      <c r="AX164" s="13"/>
      <c r="AY164" s="13"/>
      <c r="AZ164" s="13"/>
      <c r="BA164" s="13"/>
      <c r="BB164" s="13"/>
      <c r="BC164" s="13"/>
      <c r="BD164" s="13"/>
      <c r="BE164" s="13"/>
      <c r="BF164" s="13"/>
      <c r="BG164" s="13"/>
      <c r="BH164" s="13"/>
      <c r="BI164" s="13"/>
      <c r="BJ164" s="13"/>
      <c r="BK164" s="13"/>
      <c r="BL164" s="13"/>
      <c r="BM164" s="13"/>
      <c r="BN164" s="13"/>
      <c r="BO164" s="13"/>
      <c r="BP164" s="13"/>
      <c r="BQ164" s="13"/>
      <c r="BR164" s="13"/>
      <c r="BS164" s="13"/>
      <c r="BT164" s="13"/>
      <c r="BU164" s="13"/>
      <c r="BV164" s="13"/>
      <c r="BW164" s="13"/>
      <c r="BX164" s="13"/>
      <c r="BY164" s="13"/>
      <c r="BZ164" s="13"/>
      <c r="CA164" s="13"/>
      <c r="CB164" s="13"/>
      <c r="CC164" s="13"/>
      <c r="CD164" s="13"/>
      <c r="CE164" s="13"/>
      <c r="CF164" s="13"/>
      <c r="CG164" s="13"/>
      <c r="CH164" s="13"/>
      <c r="CI164" s="13"/>
      <c r="CJ164" s="13"/>
      <c r="CK164" s="13"/>
      <c r="CL164" s="13"/>
      <c r="CM164" s="13"/>
      <c r="CN164" s="13"/>
      <c r="CO164" s="13"/>
      <c r="CP164" s="13"/>
      <c r="CQ164" s="13"/>
      <c r="CR164" s="13"/>
      <c r="CS164" s="13"/>
      <c r="CT164" s="13"/>
      <c r="CU164" s="13"/>
      <c r="CV164" s="13"/>
      <c r="CW164" s="13"/>
      <c r="CX164" s="13"/>
      <c r="CY164" s="13"/>
      <c r="CZ164" s="13"/>
      <c r="DA164" s="13"/>
      <c r="DB164" s="13"/>
      <c r="DC164" s="13"/>
      <c r="DD164" s="13"/>
      <c r="DE164" s="13"/>
      <c r="DF164" s="13"/>
      <c r="DG164" s="13"/>
      <c r="DH164" s="13"/>
      <c r="DI164" s="13"/>
      <c r="DJ164" s="13"/>
      <c r="DK164" s="13"/>
      <c r="DL164" s="19"/>
      <c r="DM164" s="13"/>
      <c r="DN164" s="19"/>
      <c r="DO164" s="13"/>
      <c r="DP164" s="13"/>
      <c r="DQ164" s="13"/>
      <c r="DR164" s="13"/>
      <c r="DS164" s="13"/>
      <c r="DT164" s="13"/>
      <c r="DU164" s="13"/>
      <c r="DV164" s="13"/>
      <c r="DW164" s="13"/>
      <c r="DX164" s="13"/>
      <c r="DY164" s="13"/>
      <c r="DZ164" s="13"/>
      <c r="EA164" s="13"/>
      <c r="EB164" s="13"/>
      <c r="EC164" s="13"/>
      <c r="ED164" s="13"/>
      <c r="EE164" s="13"/>
      <c r="EF164" s="13"/>
      <c r="EG164" s="13"/>
      <c r="EH164" s="13"/>
      <c r="EI164" s="13"/>
      <c r="EJ164" s="13"/>
      <c r="EK164" s="13"/>
      <c r="EL164" s="13"/>
      <c r="EM164" s="13"/>
      <c r="EN164" s="13"/>
      <c r="EO164" s="13"/>
      <c r="EP164" s="13"/>
      <c r="EQ164" s="13"/>
      <c r="ER164" s="13"/>
      <c r="ES164" s="13"/>
      <c r="ET164" s="13"/>
      <c r="EU164" s="13"/>
      <c r="EV164" s="13"/>
      <c r="EW164" s="13"/>
      <c r="EX164" s="13"/>
      <c r="EY164" s="13"/>
      <c r="EZ164" s="13"/>
      <c r="FA164" s="13"/>
      <c r="FB164" s="13"/>
      <c r="FC164" s="13"/>
      <c r="FD164" s="13"/>
      <c r="FE164" s="13"/>
      <c r="FF164" s="13"/>
      <c r="FG164" s="13"/>
      <c r="FH164" s="13"/>
      <c r="FI164" s="13"/>
      <c r="FJ164" s="13"/>
      <c r="FK164" s="13"/>
      <c r="FL164" s="13"/>
      <c r="FM164" s="13"/>
      <c r="FN164" s="13"/>
      <c r="FO164" s="13"/>
      <c r="FP164" s="13"/>
      <c r="FQ164" s="13"/>
      <c r="FR164" s="13"/>
      <c r="FS164" s="13"/>
      <c r="FT164" s="13"/>
      <c r="FU164" s="13"/>
      <c r="FV164" s="13"/>
      <c r="FW164" s="13"/>
      <c r="FX164" s="13"/>
      <c r="FY164" s="13"/>
      <c r="FZ164" s="13"/>
      <c r="GA164" s="13"/>
      <c r="GB164" s="13"/>
      <c r="GC164" s="13"/>
      <c r="GD164" s="13"/>
      <c r="GE164" s="13"/>
      <c r="GF164" s="13"/>
      <c r="GG164" s="13"/>
      <c r="GH164" s="13"/>
      <c r="GI164" s="13"/>
      <c r="GJ164" s="13"/>
      <c r="GK164" s="13"/>
      <c r="GL164" s="13"/>
      <c r="GM164" s="13"/>
      <c r="GN164" s="13"/>
      <c r="GO164" s="13"/>
      <c r="GP164" s="13"/>
      <c r="GQ164" s="13"/>
      <c r="GR164" s="13"/>
      <c r="GS164" s="13"/>
      <c r="GT164" s="13"/>
      <c r="GU164" s="13"/>
      <c r="GV164" s="13"/>
      <c r="GW164" s="13"/>
      <c r="GX164" s="13"/>
      <c r="GY164" s="13"/>
      <c r="GZ164" s="13"/>
      <c r="HA164" s="13"/>
      <c r="HB164" s="13"/>
      <c r="HC164" s="13"/>
      <c r="HD164" s="13"/>
      <c r="HE164" s="13"/>
      <c r="HF164" s="13"/>
      <c r="HG164" s="13"/>
      <c r="HH164" s="13"/>
      <c r="HI164" s="13"/>
      <c r="HJ164" s="13"/>
      <c r="HK164" s="13"/>
      <c r="HL164" s="13"/>
      <c r="HM164" s="13"/>
      <c r="HN164" s="13"/>
      <c r="HO164" s="13"/>
      <c r="HP164" s="6"/>
    </row>
    <row r="165" spans="9:224" x14ac:dyDescent="0.2">
      <c r="I165" s="2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  <c r="AV165" s="13"/>
      <c r="AW165" s="13"/>
      <c r="AX165" s="13"/>
      <c r="AY165" s="13"/>
      <c r="AZ165" s="13"/>
      <c r="BA165" s="13"/>
      <c r="BB165" s="13"/>
      <c r="BC165" s="13"/>
      <c r="BD165" s="13"/>
      <c r="BE165" s="13"/>
      <c r="BF165" s="13"/>
      <c r="BG165" s="13"/>
      <c r="BH165" s="13"/>
      <c r="BI165" s="13"/>
      <c r="BJ165" s="13"/>
      <c r="BK165" s="13"/>
      <c r="BL165" s="13"/>
      <c r="BM165" s="13"/>
      <c r="BN165" s="13"/>
      <c r="BO165" s="13"/>
      <c r="BP165" s="13"/>
      <c r="BQ165" s="13"/>
      <c r="BR165" s="13"/>
      <c r="BS165" s="13"/>
      <c r="BT165" s="13"/>
      <c r="BU165" s="13"/>
      <c r="BV165" s="13"/>
      <c r="BW165" s="13"/>
      <c r="BX165" s="13"/>
      <c r="BY165" s="13"/>
      <c r="BZ165" s="13"/>
      <c r="CA165" s="13"/>
      <c r="CB165" s="13"/>
      <c r="CC165" s="13"/>
      <c r="CD165" s="13"/>
      <c r="CE165" s="13"/>
      <c r="CF165" s="13"/>
      <c r="CG165" s="13"/>
      <c r="CH165" s="13"/>
      <c r="CI165" s="13"/>
      <c r="CJ165" s="13"/>
      <c r="CK165" s="13"/>
      <c r="CL165" s="13"/>
      <c r="CM165" s="13"/>
      <c r="CN165" s="13"/>
      <c r="CO165" s="13"/>
      <c r="CP165" s="13"/>
      <c r="CQ165" s="13"/>
      <c r="CR165" s="13"/>
      <c r="CS165" s="13"/>
      <c r="CT165" s="13"/>
      <c r="CU165" s="13"/>
      <c r="CV165" s="13"/>
      <c r="CW165" s="13"/>
      <c r="CX165" s="13"/>
      <c r="CY165" s="13"/>
      <c r="CZ165" s="13"/>
      <c r="DA165" s="13"/>
      <c r="DB165" s="13"/>
      <c r="DC165" s="13"/>
      <c r="DD165" s="13"/>
      <c r="DE165" s="13"/>
      <c r="DF165" s="13"/>
      <c r="DG165" s="13"/>
      <c r="DH165" s="13"/>
      <c r="DI165" s="13"/>
      <c r="DJ165" s="13"/>
      <c r="DK165" s="13"/>
      <c r="DL165" s="19"/>
      <c r="DM165" s="13"/>
      <c r="DN165" s="19"/>
      <c r="DO165" s="13"/>
      <c r="DP165" s="13"/>
      <c r="DQ165" s="13"/>
      <c r="DR165" s="13"/>
      <c r="DS165" s="13"/>
      <c r="DT165" s="13"/>
      <c r="DU165" s="13"/>
      <c r="DV165" s="13"/>
      <c r="DW165" s="13"/>
      <c r="DX165" s="13"/>
      <c r="DY165" s="13"/>
      <c r="DZ165" s="13"/>
      <c r="EA165" s="13"/>
      <c r="EB165" s="13"/>
      <c r="EC165" s="13"/>
      <c r="ED165" s="13"/>
      <c r="EE165" s="13"/>
      <c r="EF165" s="13"/>
      <c r="EG165" s="13"/>
      <c r="EH165" s="13"/>
      <c r="EI165" s="13"/>
      <c r="EJ165" s="13"/>
      <c r="EK165" s="13"/>
      <c r="EL165" s="13"/>
      <c r="EM165" s="13"/>
      <c r="EN165" s="13"/>
      <c r="EO165" s="13"/>
      <c r="EP165" s="13"/>
      <c r="EQ165" s="13"/>
      <c r="ER165" s="13"/>
      <c r="ES165" s="13"/>
      <c r="ET165" s="13"/>
      <c r="EU165" s="13"/>
      <c r="EV165" s="13"/>
      <c r="EW165" s="13"/>
      <c r="EX165" s="13"/>
      <c r="EY165" s="13"/>
      <c r="EZ165" s="13"/>
      <c r="FA165" s="13"/>
      <c r="FB165" s="13"/>
      <c r="FC165" s="13"/>
      <c r="FD165" s="13"/>
      <c r="FE165" s="13"/>
      <c r="FF165" s="13"/>
      <c r="FG165" s="13"/>
      <c r="FH165" s="13"/>
      <c r="FI165" s="13"/>
      <c r="FJ165" s="13"/>
      <c r="FK165" s="13"/>
      <c r="FL165" s="13"/>
      <c r="FM165" s="13"/>
      <c r="FN165" s="13"/>
      <c r="FO165" s="13"/>
      <c r="FP165" s="13"/>
      <c r="FQ165" s="13"/>
      <c r="FR165" s="13"/>
      <c r="FS165" s="13"/>
      <c r="FT165" s="13"/>
      <c r="FU165" s="13"/>
      <c r="FV165" s="13"/>
      <c r="FW165" s="13"/>
      <c r="FX165" s="13"/>
      <c r="FY165" s="13"/>
      <c r="FZ165" s="13"/>
      <c r="GA165" s="13"/>
      <c r="GB165" s="13"/>
      <c r="GC165" s="13"/>
      <c r="GD165" s="13"/>
      <c r="GE165" s="13"/>
      <c r="GF165" s="13"/>
      <c r="GG165" s="13"/>
      <c r="GH165" s="13"/>
      <c r="GI165" s="13"/>
      <c r="GJ165" s="13"/>
      <c r="GK165" s="13"/>
      <c r="GL165" s="13"/>
      <c r="GM165" s="13"/>
      <c r="GN165" s="13"/>
      <c r="GO165" s="13"/>
      <c r="GP165" s="13"/>
      <c r="GQ165" s="13"/>
      <c r="GR165" s="13"/>
      <c r="GS165" s="13"/>
      <c r="GT165" s="13"/>
      <c r="GU165" s="13"/>
      <c r="GV165" s="13"/>
      <c r="GW165" s="13"/>
      <c r="GX165" s="13"/>
      <c r="GY165" s="13"/>
      <c r="GZ165" s="13"/>
      <c r="HA165" s="13"/>
      <c r="HB165" s="13"/>
      <c r="HC165" s="13"/>
      <c r="HD165" s="13"/>
      <c r="HE165" s="13"/>
      <c r="HF165" s="13"/>
      <c r="HG165" s="13"/>
      <c r="HH165" s="13"/>
      <c r="HI165" s="13"/>
      <c r="HJ165" s="13"/>
      <c r="HK165" s="13"/>
      <c r="HL165" s="13"/>
      <c r="HM165" s="13"/>
      <c r="HN165" s="13"/>
      <c r="HO165" s="13"/>
      <c r="HP165" s="6"/>
    </row>
    <row r="166" spans="9:224" x14ac:dyDescent="0.2">
      <c r="I166" s="2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  <c r="AU166" s="13"/>
      <c r="AV166" s="13"/>
      <c r="AW166" s="13"/>
      <c r="AX166" s="13"/>
      <c r="AY166" s="13"/>
      <c r="AZ166" s="13"/>
      <c r="BA166" s="13"/>
      <c r="BB166" s="13"/>
      <c r="BC166" s="13"/>
      <c r="BD166" s="13"/>
      <c r="BE166" s="13"/>
      <c r="BF166" s="13"/>
      <c r="BG166" s="13"/>
      <c r="BH166" s="13"/>
      <c r="BI166" s="13"/>
      <c r="BJ166" s="13"/>
      <c r="BK166" s="13"/>
      <c r="BL166" s="13"/>
      <c r="BM166" s="13"/>
      <c r="BN166" s="13"/>
      <c r="BO166" s="13"/>
      <c r="BP166" s="13"/>
      <c r="BQ166" s="13"/>
      <c r="BR166" s="13"/>
      <c r="BS166" s="13"/>
      <c r="BT166" s="13"/>
      <c r="BU166" s="13"/>
      <c r="BV166" s="13"/>
      <c r="BW166" s="13"/>
      <c r="BX166" s="13"/>
      <c r="BY166" s="13"/>
      <c r="BZ166" s="13"/>
      <c r="CA166" s="13"/>
      <c r="CB166" s="13"/>
      <c r="CC166" s="13"/>
      <c r="CD166" s="13"/>
      <c r="CE166" s="13"/>
      <c r="CF166" s="13"/>
      <c r="CG166" s="13"/>
      <c r="CH166" s="13"/>
      <c r="CI166" s="13"/>
      <c r="CJ166" s="13"/>
      <c r="CK166" s="13"/>
      <c r="CL166" s="13"/>
      <c r="CM166" s="13"/>
      <c r="CN166" s="13"/>
      <c r="CO166" s="13"/>
      <c r="CP166" s="13"/>
      <c r="CQ166" s="13"/>
      <c r="CR166" s="13"/>
      <c r="CS166" s="13"/>
      <c r="CT166" s="13"/>
      <c r="CU166" s="13"/>
      <c r="CV166" s="13"/>
      <c r="CW166" s="13"/>
      <c r="CX166" s="13"/>
      <c r="CY166" s="13"/>
      <c r="CZ166" s="13"/>
      <c r="DA166" s="13"/>
      <c r="DB166" s="13"/>
      <c r="DC166" s="13"/>
      <c r="DD166" s="13"/>
      <c r="DE166" s="13"/>
      <c r="DF166" s="13"/>
      <c r="DG166" s="13"/>
      <c r="DH166" s="13"/>
      <c r="DI166" s="13"/>
      <c r="DJ166" s="13"/>
      <c r="DK166" s="13"/>
      <c r="DL166" s="19"/>
      <c r="DM166" s="13"/>
      <c r="DN166" s="19"/>
      <c r="DO166" s="13"/>
      <c r="DP166" s="13"/>
      <c r="DQ166" s="13"/>
      <c r="DR166" s="13"/>
      <c r="DS166" s="13"/>
      <c r="DT166" s="13"/>
      <c r="DU166" s="13"/>
      <c r="DV166" s="13"/>
      <c r="DW166" s="13"/>
      <c r="DX166" s="13"/>
      <c r="DY166" s="13"/>
      <c r="DZ166" s="13"/>
      <c r="EA166" s="13"/>
      <c r="EB166" s="13"/>
      <c r="EC166" s="13"/>
      <c r="ED166" s="13"/>
      <c r="EE166" s="13"/>
      <c r="EF166" s="13"/>
      <c r="EG166" s="13"/>
      <c r="EH166" s="13"/>
      <c r="EI166" s="13"/>
      <c r="EJ166" s="13"/>
      <c r="EK166" s="13"/>
      <c r="EL166" s="13"/>
      <c r="EM166" s="13"/>
      <c r="EN166" s="13"/>
      <c r="EO166" s="13"/>
      <c r="EP166" s="13"/>
      <c r="EQ166" s="13"/>
      <c r="ER166" s="13"/>
      <c r="ES166" s="13"/>
      <c r="ET166" s="13"/>
      <c r="EU166" s="13"/>
      <c r="EV166" s="13"/>
      <c r="EW166" s="13"/>
      <c r="EX166" s="13"/>
      <c r="EY166" s="13"/>
      <c r="EZ166" s="13"/>
      <c r="FA166" s="13"/>
      <c r="FB166" s="13"/>
      <c r="FC166" s="13"/>
      <c r="FD166" s="13"/>
      <c r="FE166" s="13"/>
      <c r="FF166" s="13"/>
      <c r="FG166" s="13"/>
      <c r="FH166" s="13"/>
      <c r="FI166" s="13"/>
      <c r="FJ166" s="13"/>
      <c r="FK166" s="13"/>
      <c r="FL166" s="13"/>
      <c r="FM166" s="13"/>
      <c r="FN166" s="13"/>
      <c r="FO166" s="13"/>
      <c r="FP166" s="13"/>
      <c r="FQ166" s="13"/>
      <c r="FR166" s="13"/>
      <c r="FS166" s="13"/>
      <c r="FT166" s="13"/>
      <c r="FU166" s="13"/>
      <c r="FV166" s="13"/>
      <c r="FW166" s="13"/>
      <c r="FX166" s="13"/>
      <c r="FY166" s="13"/>
      <c r="FZ166" s="13"/>
      <c r="GA166" s="13"/>
      <c r="GB166" s="13"/>
      <c r="GC166" s="13"/>
      <c r="GD166" s="13"/>
      <c r="GE166" s="13"/>
      <c r="GF166" s="13"/>
      <c r="GG166" s="13"/>
      <c r="GH166" s="13"/>
      <c r="GI166" s="13"/>
      <c r="GJ166" s="13"/>
      <c r="GK166" s="13"/>
      <c r="GL166" s="13"/>
      <c r="GM166" s="13"/>
      <c r="GN166" s="13"/>
      <c r="GO166" s="13"/>
      <c r="GP166" s="13"/>
      <c r="GQ166" s="13"/>
      <c r="GR166" s="13"/>
      <c r="GS166" s="13"/>
      <c r="GT166" s="13"/>
      <c r="GU166" s="13"/>
      <c r="GV166" s="13"/>
      <c r="GW166" s="13"/>
      <c r="GX166" s="13"/>
      <c r="GY166" s="13"/>
      <c r="GZ166" s="13"/>
      <c r="HA166" s="13"/>
      <c r="HB166" s="13"/>
      <c r="HC166" s="13"/>
      <c r="HD166" s="13"/>
      <c r="HE166" s="13"/>
      <c r="HF166" s="13"/>
      <c r="HG166" s="13"/>
      <c r="HH166" s="13"/>
      <c r="HI166" s="13"/>
      <c r="HJ166" s="13"/>
      <c r="HK166" s="13"/>
      <c r="HL166" s="13"/>
      <c r="HM166" s="13"/>
      <c r="HN166" s="13"/>
      <c r="HO166" s="13"/>
      <c r="HP166" s="6"/>
    </row>
    <row r="167" spans="9:224" x14ac:dyDescent="0.2">
      <c r="I167" s="2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  <c r="AV167" s="13"/>
      <c r="AW167" s="13"/>
      <c r="AX167" s="13"/>
      <c r="AY167" s="13"/>
      <c r="AZ167" s="13"/>
      <c r="BA167" s="13"/>
      <c r="BB167" s="13"/>
      <c r="BC167" s="13"/>
      <c r="BD167" s="13"/>
      <c r="BE167" s="13"/>
      <c r="BF167" s="13"/>
      <c r="BG167" s="13"/>
      <c r="BH167" s="13"/>
      <c r="BI167" s="13"/>
      <c r="BJ167" s="13"/>
      <c r="BK167" s="13"/>
      <c r="BL167" s="13"/>
      <c r="BM167" s="13"/>
      <c r="BN167" s="13"/>
      <c r="BO167" s="13"/>
      <c r="BP167" s="13"/>
      <c r="BQ167" s="13"/>
      <c r="BR167" s="13"/>
      <c r="BS167" s="13"/>
      <c r="BT167" s="13"/>
      <c r="BU167" s="13"/>
      <c r="BV167" s="13"/>
      <c r="BW167" s="13"/>
      <c r="BX167" s="13"/>
      <c r="BY167" s="13"/>
      <c r="BZ167" s="13"/>
      <c r="CA167" s="13"/>
      <c r="CB167" s="13"/>
      <c r="CC167" s="13"/>
      <c r="CD167" s="13"/>
      <c r="CE167" s="13"/>
      <c r="CF167" s="13"/>
      <c r="CG167" s="13"/>
      <c r="CH167" s="13"/>
      <c r="CI167" s="13"/>
      <c r="CJ167" s="13"/>
      <c r="CK167" s="13"/>
      <c r="CL167" s="13"/>
      <c r="CM167" s="13"/>
      <c r="CN167" s="13"/>
      <c r="CO167" s="13"/>
      <c r="CP167" s="13"/>
      <c r="CQ167" s="13"/>
      <c r="CR167" s="13"/>
      <c r="CS167" s="13"/>
      <c r="CT167" s="13"/>
      <c r="CU167" s="13"/>
      <c r="CV167" s="13"/>
      <c r="CW167" s="13"/>
      <c r="CX167" s="13"/>
      <c r="CY167" s="13"/>
      <c r="CZ167" s="13"/>
      <c r="DA167" s="13"/>
      <c r="DB167" s="13"/>
      <c r="DC167" s="13"/>
      <c r="DD167" s="13"/>
      <c r="DE167" s="13"/>
      <c r="DF167" s="13"/>
      <c r="DG167" s="13"/>
      <c r="DH167" s="13"/>
      <c r="DI167" s="13"/>
      <c r="DJ167" s="13"/>
      <c r="DK167" s="13"/>
      <c r="DL167" s="19"/>
      <c r="DM167" s="13"/>
      <c r="DN167" s="19"/>
      <c r="DO167" s="13"/>
      <c r="DP167" s="13"/>
      <c r="DQ167" s="13"/>
      <c r="DR167" s="13"/>
      <c r="DS167" s="13"/>
      <c r="DT167" s="13"/>
      <c r="DU167" s="13"/>
      <c r="DV167" s="13"/>
      <c r="DW167" s="13"/>
      <c r="DX167" s="13"/>
      <c r="DY167" s="13"/>
      <c r="DZ167" s="13"/>
      <c r="EA167" s="13"/>
      <c r="EB167" s="13"/>
      <c r="EC167" s="13"/>
      <c r="ED167" s="13"/>
      <c r="EE167" s="13"/>
      <c r="EF167" s="13"/>
      <c r="EG167" s="13"/>
      <c r="EH167" s="13"/>
      <c r="EI167" s="13"/>
      <c r="EJ167" s="13"/>
      <c r="EK167" s="13"/>
      <c r="EL167" s="13"/>
      <c r="EM167" s="13"/>
      <c r="EN167" s="13"/>
      <c r="EO167" s="13"/>
      <c r="EP167" s="13"/>
      <c r="EQ167" s="13"/>
      <c r="ER167" s="13"/>
      <c r="ES167" s="13"/>
      <c r="ET167" s="13"/>
      <c r="EU167" s="13"/>
      <c r="EV167" s="13"/>
      <c r="EW167" s="13"/>
      <c r="EX167" s="13"/>
      <c r="EY167" s="13"/>
      <c r="EZ167" s="13"/>
      <c r="FA167" s="13"/>
      <c r="FB167" s="13"/>
      <c r="FC167" s="13"/>
      <c r="FD167" s="13"/>
      <c r="FE167" s="13"/>
      <c r="FF167" s="13"/>
      <c r="FG167" s="13"/>
      <c r="FH167" s="13"/>
      <c r="FI167" s="13"/>
      <c r="FJ167" s="13"/>
      <c r="FK167" s="13"/>
      <c r="FL167" s="13"/>
      <c r="FM167" s="13"/>
      <c r="FN167" s="13"/>
      <c r="FO167" s="13"/>
      <c r="FP167" s="13"/>
      <c r="FQ167" s="13"/>
      <c r="FR167" s="13"/>
      <c r="FS167" s="13"/>
      <c r="FT167" s="13"/>
      <c r="FU167" s="13"/>
      <c r="FV167" s="13"/>
      <c r="FW167" s="13"/>
      <c r="FX167" s="13"/>
      <c r="FY167" s="13"/>
      <c r="FZ167" s="13"/>
      <c r="GA167" s="13"/>
      <c r="GB167" s="13"/>
      <c r="GC167" s="13"/>
      <c r="GD167" s="13"/>
      <c r="GE167" s="13"/>
      <c r="GF167" s="13"/>
      <c r="GG167" s="13"/>
      <c r="GH167" s="13"/>
      <c r="GI167" s="13"/>
      <c r="GJ167" s="13"/>
      <c r="GK167" s="13"/>
      <c r="GL167" s="13"/>
      <c r="GM167" s="13"/>
      <c r="GN167" s="13"/>
      <c r="GO167" s="13"/>
      <c r="GP167" s="13"/>
      <c r="GQ167" s="13"/>
      <c r="GR167" s="13"/>
      <c r="GS167" s="13"/>
      <c r="GT167" s="13"/>
      <c r="GU167" s="13"/>
      <c r="GV167" s="13"/>
      <c r="GW167" s="13"/>
      <c r="GX167" s="13"/>
      <c r="GY167" s="13"/>
      <c r="GZ167" s="13"/>
      <c r="HA167" s="13"/>
      <c r="HB167" s="13"/>
      <c r="HC167" s="13"/>
      <c r="HD167" s="13"/>
      <c r="HE167" s="13"/>
      <c r="HF167" s="13"/>
      <c r="HG167" s="13"/>
      <c r="HH167" s="13"/>
      <c r="HI167" s="13"/>
      <c r="HJ167" s="13"/>
      <c r="HK167" s="13"/>
      <c r="HL167" s="13"/>
      <c r="HM167" s="13"/>
      <c r="HN167" s="13"/>
      <c r="HO167" s="13"/>
      <c r="HP167" s="6"/>
    </row>
    <row r="168" spans="9:224" x14ac:dyDescent="0.2">
      <c r="I168" s="2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  <c r="AU168" s="13"/>
      <c r="AV168" s="13"/>
      <c r="AW168" s="13"/>
      <c r="AX168" s="13"/>
      <c r="AY168" s="13"/>
      <c r="AZ168" s="13"/>
      <c r="BA168" s="13"/>
      <c r="BB168" s="13"/>
      <c r="BC168" s="13"/>
      <c r="BD168" s="13"/>
      <c r="BE168" s="13"/>
      <c r="BF168" s="13"/>
      <c r="BG168" s="13"/>
      <c r="BH168" s="13"/>
      <c r="BI168" s="13"/>
      <c r="BJ168" s="13"/>
      <c r="BK168" s="13"/>
      <c r="BL168" s="13"/>
      <c r="BM168" s="13"/>
      <c r="BN168" s="13"/>
      <c r="BO168" s="13"/>
      <c r="BP168" s="13"/>
      <c r="BQ168" s="13"/>
      <c r="BR168" s="13"/>
      <c r="BS168" s="13"/>
      <c r="BT168" s="13"/>
      <c r="BU168" s="13"/>
      <c r="BV168" s="13"/>
      <c r="BW168" s="13"/>
      <c r="BX168" s="13"/>
      <c r="BY168" s="13"/>
      <c r="BZ168" s="13"/>
      <c r="CA168" s="13"/>
      <c r="CB168" s="13"/>
      <c r="CC168" s="13"/>
      <c r="CD168" s="13"/>
      <c r="CE168" s="13"/>
      <c r="CF168" s="13"/>
      <c r="CG168" s="13"/>
      <c r="CH168" s="13"/>
      <c r="CI168" s="13"/>
      <c r="CJ168" s="13"/>
      <c r="CK168" s="13"/>
      <c r="CL168" s="13"/>
      <c r="CM168" s="13"/>
      <c r="CN168" s="13"/>
      <c r="CO168" s="13"/>
      <c r="CP168" s="13"/>
      <c r="CQ168" s="13"/>
      <c r="CR168" s="13"/>
      <c r="CS168" s="13"/>
      <c r="CT168" s="13"/>
      <c r="CU168" s="13"/>
      <c r="CV168" s="13"/>
      <c r="CW168" s="13"/>
      <c r="CX168" s="13"/>
      <c r="CY168" s="13"/>
      <c r="CZ168" s="13"/>
      <c r="DA168" s="13"/>
      <c r="DB168" s="13"/>
      <c r="DC168" s="13"/>
      <c r="DD168" s="13"/>
      <c r="DE168" s="13"/>
      <c r="DF168" s="13"/>
      <c r="DG168" s="13"/>
      <c r="DH168" s="13"/>
      <c r="DI168" s="13"/>
      <c r="DJ168" s="13"/>
      <c r="DK168" s="13"/>
      <c r="DL168" s="19"/>
      <c r="DM168" s="13"/>
      <c r="DN168" s="19"/>
      <c r="DO168" s="13"/>
      <c r="DP168" s="13"/>
      <c r="DQ168" s="13"/>
      <c r="DR168" s="13"/>
      <c r="DS168" s="13"/>
      <c r="DT168" s="13"/>
      <c r="DU168" s="13"/>
      <c r="DV168" s="13"/>
      <c r="DW168" s="13"/>
      <c r="DX168" s="13"/>
      <c r="DY168" s="13"/>
      <c r="DZ168" s="13"/>
      <c r="EA168" s="13"/>
      <c r="EB168" s="13"/>
      <c r="EC168" s="13"/>
      <c r="ED168" s="13"/>
      <c r="EE168" s="13"/>
      <c r="EF168" s="13"/>
      <c r="EG168" s="13"/>
      <c r="EH168" s="13"/>
      <c r="EI168" s="13"/>
      <c r="EJ168" s="13"/>
      <c r="EK168" s="13"/>
      <c r="EL168" s="13"/>
      <c r="EM168" s="13"/>
      <c r="EN168" s="13"/>
      <c r="EO168" s="13"/>
      <c r="EP168" s="13"/>
      <c r="EQ168" s="13"/>
      <c r="ER168" s="13"/>
      <c r="ES168" s="13"/>
      <c r="ET168" s="13"/>
      <c r="EU168" s="13"/>
      <c r="EV168" s="13"/>
      <c r="EW168" s="13"/>
      <c r="EX168" s="13"/>
      <c r="EY168" s="13"/>
      <c r="EZ168" s="13"/>
      <c r="FA168" s="13"/>
      <c r="FB168" s="13"/>
      <c r="FC168" s="13"/>
      <c r="FD168" s="13"/>
      <c r="FE168" s="13"/>
      <c r="FF168" s="13"/>
      <c r="FG168" s="13"/>
      <c r="FH168" s="13"/>
      <c r="FI168" s="13"/>
      <c r="FJ168" s="13"/>
      <c r="FK168" s="13"/>
      <c r="FL168" s="13"/>
      <c r="FM168" s="13"/>
      <c r="FN168" s="13"/>
      <c r="FO168" s="13"/>
      <c r="FP168" s="13"/>
      <c r="FQ168" s="13"/>
      <c r="FR168" s="13"/>
      <c r="FS168" s="13"/>
      <c r="FT168" s="13"/>
      <c r="FU168" s="13"/>
      <c r="FV168" s="13"/>
      <c r="FW168" s="13"/>
      <c r="FX168" s="13"/>
      <c r="FY168" s="13"/>
      <c r="FZ168" s="13"/>
      <c r="GA168" s="13"/>
      <c r="GB168" s="13"/>
      <c r="GC168" s="13"/>
      <c r="GD168" s="13"/>
      <c r="GE168" s="13"/>
      <c r="GF168" s="13"/>
      <c r="GG168" s="13"/>
      <c r="GH168" s="13"/>
      <c r="GI168" s="13"/>
      <c r="GJ168" s="13"/>
      <c r="GK168" s="13"/>
      <c r="GL168" s="13"/>
      <c r="GM168" s="13"/>
      <c r="GN168" s="13"/>
      <c r="GO168" s="13"/>
      <c r="GP168" s="13"/>
      <c r="GQ168" s="13"/>
      <c r="GR168" s="13"/>
      <c r="GS168" s="13"/>
      <c r="GT168" s="13"/>
      <c r="GU168" s="13"/>
      <c r="GV168" s="13"/>
      <c r="GW168" s="13"/>
      <c r="GX168" s="13"/>
      <c r="GY168" s="13"/>
      <c r="GZ168" s="13"/>
      <c r="HA168" s="13"/>
      <c r="HB168" s="13"/>
      <c r="HC168" s="13"/>
      <c r="HD168" s="13"/>
      <c r="HE168" s="13"/>
      <c r="HF168" s="13"/>
      <c r="HG168" s="13"/>
      <c r="HH168" s="13"/>
      <c r="HI168" s="13"/>
      <c r="HJ168" s="13"/>
      <c r="HK168" s="13"/>
      <c r="HL168" s="13"/>
      <c r="HM168" s="13"/>
      <c r="HN168" s="13"/>
      <c r="HO168" s="13"/>
      <c r="HP168" s="6"/>
    </row>
    <row r="169" spans="9:224" x14ac:dyDescent="0.2">
      <c r="I169" s="2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  <c r="AV169" s="13"/>
      <c r="AW169" s="13"/>
      <c r="AX169" s="13"/>
      <c r="AY169" s="13"/>
      <c r="AZ169" s="13"/>
      <c r="BA169" s="13"/>
      <c r="BB169" s="13"/>
      <c r="BC169" s="13"/>
      <c r="BD169" s="13"/>
      <c r="BE169" s="13"/>
      <c r="BF169" s="13"/>
      <c r="BG169" s="13"/>
      <c r="BH169" s="13"/>
      <c r="BI169" s="13"/>
      <c r="BJ169" s="13"/>
      <c r="BK169" s="13"/>
      <c r="BL169" s="13"/>
      <c r="BM169" s="13"/>
      <c r="BN169" s="13"/>
      <c r="BO169" s="13"/>
      <c r="BP169" s="13"/>
      <c r="BQ169" s="13"/>
      <c r="BR169" s="13"/>
      <c r="BS169" s="13"/>
      <c r="BT169" s="13"/>
      <c r="BU169" s="13"/>
      <c r="BV169" s="13"/>
      <c r="BW169" s="13"/>
      <c r="BX169" s="13"/>
      <c r="BY169" s="13"/>
      <c r="BZ169" s="13"/>
      <c r="CA169" s="13"/>
      <c r="CB169" s="13"/>
      <c r="CC169" s="13"/>
      <c r="CD169" s="13"/>
      <c r="CE169" s="13"/>
      <c r="CF169" s="13"/>
      <c r="CG169" s="13"/>
      <c r="CH169" s="13"/>
      <c r="CI169" s="13"/>
      <c r="CJ169" s="13"/>
      <c r="CK169" s="13"/>
      <c r="CL169" s="13"/>
      <c r="CM169" s="13"/>
      <c r="CN169" s="13"/>
      <c r="CO169" s="13"/>
      <c r="CP169" s="13"/>
      <c r="CQ169" s="13"/>
      <c r="CR169" s="13"/>
      <c r="CS169" s="13"/>
      <c r="CT169" s="13"/>
      <c r="CU169" s="13"/>
      <c r="CV169" s="13"/>
      <c r="CW169" s="13"/>
      <c r="CX169" s="13"/>
      <c r="CY169" s="13"/>
      <c r="CZ169" s="13"/>
      <c r="DA169" s="13"/>
      <c r="DB169" s="13"/>
      <c r="DC169" s="13"/>
      <c r="DD169" s="13"/>
      <c r="DE169" s="13"/>
      <c r="DF169" s="13"/>
      <c r="DG169" s="13"/>
      <c r="DH169" s="13"/>
      <c r="DI169" s="13"/>
      <c r="DJ169" s="13"/>
      <c r="DK169" s="13"/>
      <c r="DL169" s="19"/>
      <c r="DM169" s="13"/>
      <c r="DN169" s="19"/>
      <c r="DO169" s="13"/>
      <c r="DP169" s="13"/>
      <c r="DQ169" s="13"/>
      <c r="DR169" s="13"/>
      <c r="DS169" s="13"/>
      <c r="DT169" s="13"/>
      <c r="DU169" s="13"/>
      <c r="DV169" s="13"/>
      <c r="DW169" s="13"/>
      <c r="DX169" s="13"/>
      <c r="DY169" s="13"/>
      <c r="DZ169" s="13"/>
      <c r="EA169" s="13"/>
      <c r="EB169" s="13"/>
      <c r="EC169" s="13"/>
      <c r="ED169" s="13"/>
      <c r="EE169" s="13"/>
      <c r="EF169" s="13"/>
      <c r="EG169" s="13"/>
      <c r="EH169" s="13"/>
      <c r="EI169" s="13"/>
      <c r="EJ169" s="13"/>
      <c r="EK169" s="13"/>
      <c r="EL169" s="13"/>
      <c r="EM169" s="13"/>
      <c r="EN169" s="13"/>
      <c r="EO169" s="13"/>
      <c r="EP169" s="13"/>
      <c r="EQ169" s="13"/>
      <c r="ER169" s="13"/>
      <c r="ES169" s="13"/>
      <c r="ET169" s="13"/>
      <c r="EU169" s="13"/>
      <c r="EV169" s="13"/>
      <c r="EW169" s="13"/>
      <c r="EX169" s="13"/>
      <c r="EY169" s="13"/>
      <c r="EZ169" s="13"/>
      <c r="FA169" s="13"/>
      <c r="FB169" s="13"/>
      <c r="FC169" s="13"/>
      <c r="FD169" s="13"/>
      <c r="FE169" s="13"/>
      <c r="FF169" s="13"/>
      <c r="FG169" s="13"/>
      <c r="FH169" s="13"/>
      <c r="FI169" s="13"/>
      <c r="FJ169" s="13"/>
      <c r="FK169" s="13"/>
      <c r="FL169" s="13"/>
      <c r="FM169" s="13"/>
      <c r="FN169" s="13"/>
      <c r="FO169" s="13"/>
      <c r="FP169" s="13"/>
      <c r="FQ169" s="13"/>
      <c r="FR169" s="13"/>
      <c r="FS169" s="13"/>
      <c r="FT169" s="13"/>
      <c r="FU169" s="13"/>
      <c r="FV169" s="13"/>
      <c r="FW169" s="13"/>
      <c r="FX169" s="13"/>
      <c r="FY169" s="13"/>
      <c r="FZ169" s="13"/>
      <c r="GA169" s="13"/>
      <c r="GB169" s="13"/>
      <c r="GC169" s="13"/>
      <c r="GD169" s="13"/>
      <c r="GE169" s="13"/>
      <c r="GF169" s="13"/>
      <c r="GG169" s="13"/>
      <c r="GH169" s="13"/>
      <c r="GI169" s="13"/>
      <c r="GJ169" s="13"/>
      <c r="GK169" s="13"/>
      <c r="GL169" s="13"/>
      <c r="GM169" s="13"/>
      <c r="GN169" s="13"/>
      <c r="GO169" s="13"/>
      <c r="GP169" s="13"/>
      <c r="GQ169" s="13"/>
      <c r="GR169" s="13"/>
      <c r="GS169" s="13"/>
      <c r="GT169" s="13"/>
      <c r="GU169" s="13"/>
      <c r="GV169" s="13"/>
      <c r="GW169" s="13"/>
      <c r="GX169" s="13"/>
      <c r="GY169" s="13"/>
      <c r="GZ169" s="13"/>
      <c r="HA169" s="13"/>
      <c r="HB169" s="13"/>
      <c r="HC169" s="13"/>
      <c r="HD169" s="13"/>
      <c r="HE169" s="13"/>
      <c r="HF169" s="13"/>
      <c r="HG169" s="13"/>
      <c r="HH169" s="13"/>
      <c r="HI169" s="13"/>
      <c r="HJ169" s="13"/>
      <c r="HK169" s="13"/>
      <c r="HL169" s="13"/>
      <c r="HM169" s="13"/>
      <c r="HN169" s="13"/>
      <c r="HO169" s="13"/>
      <c r="HP169" s="6"/>
    </row>
    <row r="170" spans="9:224" x14ac:dyDescent="0.2">
      <c r="I170" s="2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  <c r="AU170" s="13"/>
      <c r="AV170" s="13"/>
      <c r="AW170" s="13"/>
      <c r="AX170" s="13"/>
      <c r="AY170" s="13"/>
      <c r="AZ170" s="13"/>
      <c r="BA170" s="13"/>
      <c r="BB170" s="13"/>
      <c r="BC170" s="13"/>
      <c r="BD170" s="13"/>
      <c r="BE170" s="13"/>
      <c r="BF170" s="13"/>
      <c r="BG170" s="13"/>
      <c r="BH170" s="13"/>
      <c r="BI170" s="13"/>
      <c r="BJ170" s="13"/>
      <c r="BK170" s="13"/>
      <c r="BL170" s="13"/>
      <c r="BM170" s="13"/>
      <c r="BN170" s="13"/>
      <c r="BO170" s="13"/>
      <c r="BP170" s="13"/>
      <c r="BQ170" s="13"/>
      <c r="BR170" s="13"/>
      <c r="BS170" s="13"/>
      <c r="BT170" s="13"/>
      <c r="BU170" s="13"/>
      <c r="BV170" s="13"/>
      <c r="BW170" s="13"/>
      <c r="BX170" s="13"/>
      <c r="BY170" s="13"/>
      <c r="BZ170" s="13"/>
      <c r="CA170" s="13"/>
      <c r="CB170" s="13"/>
      <c r="CC170" s="13"/>
      <c r="CD170" s="13"/>
      <c r="CE170" s="13"/>
      <c r="CF170" s="13"/>
      <c r="CG170" s="13"/>
      <c r="CH170" s="13"/>
      <c r="CI170" s="13"/>
      <c r="CJ170" s="13"/>
      <c r="CK170" s="13"/>
      <c r="CL170" s="13"/>
      <c r="CM170" s="13"/>
      <c r="CN170" s="13"/>
      <c r="CO170" s="13"/>
      <c r="CP170" s="13"/>
      <c r="CQ170" s="13"/>
      <c r="CR170" s="13"/>
      <c r="CS170" s="13"/>
      <c r="CT170" s="13"/>
      <c r="CU170" s="13"/>
      <c r="CV170" s="13"/>
      <c r="CW170" s="13"/>
      <c r="CX170" s="13"/>
      <c r="CY170" s="13"/>
      <c r="CZ170" s="13"/>
      <c r="DA170" s="13"/>
      <c r="DB170" s="13"/>
      <c r="DC170" s="13"/>
      <c r="DD170" s="13"/>
      <c r="DE170" s="13"/>
      <c r="DF170" s="13"/>
      <c r="DG170" s="13"/>
      <c r="DH170" s="13"/>
      <c r="DI170" s="13"/>
      <c r="DJ170" s="13"/>
      <c r="DK170" s="13"/>
      <c r="DL170" s="19"/>
      <c r="DM170" s="13"/>
      <c r="DN170" s="19"/>
      <c r="DO170" s="13"/>
      <c r="DP170" s="13"/>
      <c r="DQ170" s="13"/>
      <c r="DR170" s="13"/>
      <c r="DS170" s="13"/>
      <c r="DT170" s="13"/>
      <c r="DU170" s="13"/>
      <c r="DV170" s="13"/>
      <c r="DW170" s="13"/>
      <c r="DX170" s="13"/>
      <c r="DY170" s="13"/>
      <c r="DZ170" s="13"/>
      <c r="EA170" s="13"/>
      <c r="EB170" s="13"/>
      <c r="EC170" s="13"/>
      <c r="ED170" s="13"/>
      <c r="EE170" s="13"/>
      <c r="EF170" s="13"/>
      <c r="EG170" s="13"/>
      <c r="EH170" s="13"/>
      <c r="EI170" s="13"/>
      <c r="EJ170" s="13"/>
      <c r="EK170" s="13"/>
      <c r="EL170" s="13"/>
      <c r="EM170" s="13"/>
      <c r="EN170" s="13"/>
      <c r="EO170" s="13"/>
      <c r="EP170" s="13"/>
      <c r="EQ170" s="13"/>
      <c r="ER170" s="13"/>
      <c r="ES170" s="13"/>
      <c r="ET170" s="13"/>
      <c r="EU170" s="13"/>
      <c r="EV170" s="13"/>
      <c r="EW170" s="13"/>
      <c r="EX170" s="13"/>
      <c r="EY170" s="13"/>
      <c r="EZ170" s="13"/>
      <c r="FA170" s="13"/>
      <c r="FB170" s="13"/>
      <c r="FC170" s="13"/>
      <c r="FD170" s="13"/>
      <c r="FE170" s="13"/>
      <c r="FF170" s="13"/>
      <c r="FG170" s="13"/>
      <c r="FH170" s="13"/>
      <c r="FI170" s="13"/>
      <c r="FJ170" s="13"/>
      <c r="FK170" s="13"/>
      <c r="FL170" s="13"/>
      <c r="FM170" s="13"/>
      <c r="FN170" s="13"/>
      <c r="FO170" s="13"/>
      <c r="FP170" s="13"/>
      <c r="FQ170" s="13"/>
      <c r="FR170" s="13"/>
      <c r="FS170" s="13"/>
      <c r="FT170" s="13"/>
      <c r="FU170" s="13"/>
      <c r="FV170" s="13"/>
      <c r="FW170" s="13"/>
      <c r="FX170" s="13"/>
      <c r="FY170" s="13"/>
      <c r="FZ170" s="13"/>
      <c r="GA170" s="13"/>
      <c r="GB170" s="13"/>
      <c r="GC170" s="13"/>
      <c r="GD170" s="13"/>
      <c r="GE170" s="13"/>
      <c r="GF170" s="13"/>
      <c r="GG170" s="13"/>
      <c r="GH170" s="13"/>
      <c r="GI170" s="13"/>
      <c r="GJ170" s="13"/>
      <c r="GK170" s="13"/>
      <c r="GL170" s="13"/>
      <c r="GM170" s="13"/>
      <c r="GN170" s="13"/>
      <c r="GO170" s="13"/>
      <c r="GP170" s="13"/>
      <c r="GQ170" s="13"/>
      <c r="GR170" s="13"/>
      <c r="GS170" s="13"/>
      <c r="GT170" s="13"/>
      <c r="GU170" s="13"/>
      <c r="GV170" s="13"/>
      <c r="GW170" s="13"/>
      <c r="GX170" s="13"/>
      <c r="GY170" s="13"/>
      <c r="GZ170" s="13"/>
      <c r="HA170" s="13"/>
      <c r="HB170" s="13"/>
      <c r="HC170" s="13"/>
      <c r="HD170" s="13"/>
      <c r="HE170" s="13"/>
      <c r="HF170" s="13"/>
      <c r="HG170" s="13"/>
      <c r="HH170" s="13"/>
      <c r="HI170" s="13"/>
      <c r="HJ170" s="13"/>
      <c r="HK170" s="13"/>
      <c r="HL170" s="13"/>
      <c r="HM170" s="13"/>
      <c r="HN170" s="13"/>
      <c r="HO170" s="13"/>
      <c r="HP170" s="6"/>
    </row>
    <row r="171" spans="9:224" x14ac:dyDescent="0.2">
      <c r="I171" s="2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  <c r="AV171" s="13"/>
      <c r="AW171" s="13"/>
      <c r="AX171" s="13"/>
      <c r="AY171" s="13"/>
      <c r="AZ171" s="13"/>
      <c r="BA171" s="13"/>
      <c r="BB171" s="13"/>
      <c r="BC171" s="13"/>
      <c r="BD171" s="13"/>
      <c r="BE171" s="13"/>
      <c r="BF171" s="13"/>
      <c r="BG171" s="13"/>
      <c r="BH171" s="13"/>
      <c r="BI171" s="13"/>
      <c r="BJ171" s="13"/>
      <c r="BK171" s="13"/>
      <c r="BL171" s="13"/>
      <c r="BM171" s="13"/>
      <c r="BN171" s="13"/>
      <c r="BO171" s="13"/>
      <c r="BP171" s="13"/>
      <c r="BQ171" s="13"/>
      <c r="BR171" s="13"/>
      <c r="BS171" s="13"/>
      <c r="BT171" s="13"/>
      <c r="BU171" s="13"/>
      <c r="BV171" s="13"/>
      <c r="BW171" s="13"/>
      <c r="BX171" s="13"/>
      <c r="BY171" s="13"/>
      <c r="BZ171" s="13"/>
      <c r="CA171" s="13"/>
      <c r="CB171" s="13"/>
      <c r="CC171" s="13"/>
      <c r="CD171" s="13"/>
      <c r="CE171" s="13"/>
      <c r="CF171" s="13"/>
      <c r="CG171" s="13"/>
      <c r="CH171" s="13"/>
      <c r="CI171" s="13"/>
      <c r="CJ171" s="13"/>
      <c r="CK171" s="13"/>
      <c r="CL171" s="13"/>
      <c r="CM171" s="13"/>
      <c r="CN171" s="13"/>
      <c r="CO171" s="13"/>
      <c r="CP171" s="13"/>
      <c r="CQ171" s="13"/>
      <c r="CR171" s="13"/>
      <c r="CS171" s="13"/>
      <c r="CT171" s="13"/>
      <c r="CU171" s="13"/>
      <c r="CV171" s="13"/>
      <c r="CW171" s="13"/>
      <c r="CX171" s="13"/>
      <c r="CY171" s="13"/>
      <c r="CZ171" s="13"/>
      <c r="DA171" s="13"/>
      <c r="DB171" s="13"/>
      <c r="DC171" s="13"/>
      <c r="DD171" s="13"/>
      <c r="DE171" s="13"/>
      <c r="DF171" s="13"/>
      <c r="DG171" s="13"/>
      <c r="DH171" s="13"/>
      <c r="DI171" s="13"/>
      <c r="DJ171" s="13"/>
      <c r="DK171" s="13"/>
      <c r="DL171" s="19"/>
      <c r="DM171" s="13"/>
      <c r="DN171" s="19"/>
      <c r="DO171" s="13"/>
      <c r="DP171" s="13"/>
      <c r="DQ171" s="13"/>
      <c r="DR171" s="13"/>
      <c r="DS171" s="13"/>
      <c r="DT171" s="13"/>
      <c r="DU171" s="13"/>
      <c r="DV171" s="13"/>
      <c r="DW171" s="13"/>
      <c r="DX171" s="13"/>
      <c r="DY171" s="13"/>
      <c r="DZ171" s="13"/>
      <c r="EA171" s="13"/>
      <c r="EB171" s="13"/>
      <c r="EC171" s="13"/>
      <c r="ED171" s="13"/>
      <c r="EE171" s="13"/>
      <c r="EF171" s="13"/>
      <c r="EG171" s="13"/>
      <c r="EH171" s="13"/>
      <c r="EI171" s="13"/>
      <c r="EJ171" s="13"/>
      <c r="EK171" s="13"/>
      <c r="EL171" s="13"/>
      <c r="EM171" s="13"/>
      <c r="EN171" s="13"/>
      <c r="EO171" s="13"/>
      <c r="EP171" s="13"/>
      <c r="EQ171" s="13"/>
      <c r="ER171" s="13"/>
      <c r="ES171" s="13"/>
      <c r="ET171" s="13"/>
      <c r="EU171" s="13"/>
      <c r="EV171" s="13"/>
      <c r="EW171" s="13"/>
      <c r="EX171" s="13"/>
      <c r="EY171" s="13"/>
      <c r="EZ171" s="13"/>
      <c r="FA171" s="13"/>
      <c r="FB171" s="13"/>
      <c r="FC171" s="13"/>
      <c r="FD171" s="13"/>
      <c r="FE171" s="13"/>
      <c r="FF171" s="13"/>
      <c r="FG171" s="13"/>
      <c r="FH171" s="13"/>
      <c r="FI171" s="13"/>
      <c r="FJ171" s="13"/>
      <c r="FK171" s="13"/>
      <c r="FL171" s="13"/>
      <c r="FM171" s="13"/>
      <c r="FN171" s="13"/>
      <c r="FO171" s="13"/>
      <c r="FP171" s="13"/>
      <c r="FQ171" s="13"/>
      <c r="FR171" s="13"/>
      <c r="FS171" s="13"/>
      <c r="FT171" s="13"/>
      <c r="FU171" s="13"/>
      <c r="FV171" s="13"/>
      <c r="FW171" s="13"/>
      <c r="FX171" s="13"/>
      <c r="FY171" s="13"/>
      <c r="FZ171" s="13"/>
      <c r="GA171" s="13"/>
      <c r="GB171" s="13"/>
      <c r="GC171" s="13"/>
      <c r="GD171" s="13"/>
      <c r="GE171" s="13"/>
      <c r="GF171" s="13"/>
      <c r="GG171" s="13"/>
      <c r="GH171" s="13"/>
      <c r="GI171" s="13"/>
      <c r="GJ171" s="13"/>
      <c r="GK171" s="13"/>
      <c r="GL171" s="13"/>
      <c r="GM171" s="13"/>
      <c r="GN171" s="13"/>
      <c r="GO171" s="13"/>
      <c r="GP171" s="13"/>
      <c r="GQ171" s="13"/>
      <c r="GR171" s="13"/>
      <c r="GS171" s="13"/>
      <c r="GT171" s="13"/>
      <c r="GU171" s="13"/>
      <c r="GV171" s="13"/>
      <c r="GW171" s="13"/>
      <c r="GX171" s="13"/>
      <c r="GY171" s="13"/>
      <c r="GZ171" s="13"/>
      <c r="HA171" s="13"/>
      <c r="HB171" s="13"/>
      <c r="HC171" s="13"/>
      <c r="HD171" s="13"/>
      <c r="HE171" s="13"/>
      <c r="HF171" s="13"/>
      <c r="HG171" s="13"/>
      <c r="HH171" s="13"/>
      <c r="HI171" s="13"/>
      <c r="HJ171" s="13"/>
      <c r="HK171" s="13"/>
      <c r="HL171" s="13"/>
      <c r="HM171" s="13"/>
      <c r="HN171" s="13"/>
      <c r="HO171" s="13"/>
      <c r="HP171" s="6"/>
    </row>
    <row r="172" spans="9:224" x14ac:dyDescent="0.2">
      <c r="I172" s="2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  <c r="AU172" s="13"/>
      <c r="AV172" s="13"/>
      <c r="AW172" s="13"/>
      <c r="AX172" s="13"/>
      <c r="AY172" s="13"/>
      <c r="AZ172" s="13"/>
      <c r="BA172" s="13"/>
      <c r="BB172" s="13"/>
      <c r="BC172" s="13"/>
      <c r="BD172" s="13"/>
      <c r="BE172" s="13"/>
      <c r="BF172" s="13"/>
      <c r="BG172" s="13"/>
      <c r="BH172" s="13"/>
      <c r="BI172" s="13"/>
      <c r="BJ172" s="13"/>
      <c r="BK172" s="13"/>
      <c r="BL172" s="13"/>
      <c r="BM172" s="13"/>
      <c r="BN172" s="13"/>
      <c r="BO172" s="13"/>
      <c r="BP172" s="13"/>
      <c r="BQ172" s="13"/>
      <c r="BR172" s="13"/>
      <c r="BS172" s="13"/>
      <c r="BT172" s="13"/>
      <c r="BU172" s="13"/>
      <c r="BV172" s="13"/>
      <c r="BW172" s="13"/>
      <c r="BX172" s="13"/>
      <c r="BY172" s="13"/>
      <c r="BZ172" s="13"/>
      <c r="CA172" s="13"/>
      <c r="CB172" s="13"/>
      <c r="CC172" s="13"/>
      <c r="CD172" s="13"/>
      <c r="CE172" s="13"/>
      <c r="CF172" s="13"/>
      <c r="CG172" s="13"/>
      <c r="CH172" s="13"/>
      <c r="CI172" s="13"/>
      <c r="CJ172" s="13"/>
      <c r="CK172" s="13"/>
      <c r="CL172" s="13"/>
      <c r="CM172" s="13"/>
      <c r="CN172" s="13"/>
      <c r="CO172" s="13"/>
      <c r="CP172" s="13"/>
      <c r="CQ172" s="13"/>
      <c r="CR172" s="13"/>
      <c r="CS172" s="13"/>
      <c r="CT172" s="13"/>
      <c r="CU172" s="13"/>
      <c r="CV172" s="13"/>
      <c r="CW172" s="13"/>
      <c r="CX172" s="13"/>
      <c r="CY172" s="13"/>
      <c r="CZ172" s="13"/>
      <c r="DA172" s="13"/>
      <c r="DB172" s="13"/>
      <c r="DC172" s="13"/>
      <c r="DD172" s="13"/>
      <c r="DE172" s="13"/>
      <c r="DF172" s="13"/>
      <c r="DG172" s="13"/>
      <c r="DH172" s="13"/>
      <c r="DI172" s="13"/>
      <c r="DJ172" s="13"/>
      <c r="DK172" s="13"/>
      <c r="DL172" s="19"/>
      <c r="DM172" s="13"/>
      <c r="DN172" s="19"/>
      <c r="DO172" s="13"/>
      <c r="DP172" s="13"/>
      <c r="DQ172" s="13"/>
      <c r="DR172" s="13"/>
      <c r="DS172" s="13"/>
      <c r="DT172" s="13"/>
      <c r="DU172" s="13"/>
      <c r="DV172" s="13"/>
      <c r="DW172" s="13"/>
      <c r="DX172" s="13"/>
      <c r="DY172" s="13"/>
      <c r="DZ172" s="13"/>
      <c r="EA172" s="13"/>
      <c r="EB172" s="13"/>
      <c r="EC172" s="13"/>
      <c r="ED172" s="13"/>
      <c r="EE172" s="13"/>
      <c r="EF172" s="13"/>
      <c r="EG172" s="13"/>
      <c r="EH172" s="13"/>
      <c r="EI172" s="13"/>
      <c r="EJ172" s="13"/>
      <c r="EK172" s="13"/>
      <c r="EL172" s="13"/>
      <c r="EM172" s="13"/>
      <c r="EN172" s="13"/>
      <c r="EO172" s="13"/>
      <c r="EP172" s="13"/>
      <c r="EQ172" s="13"/>
      <c r="ER172" s="13"/>
      <c r="ES172" s="13"/>
      <c r="ET172" s="13"/>
      <c r="EU172" s="13"/>
      <c r="EV172" s="13"/>
      <c r="EW172" s="13"/>
      <c r="EX172" s="13"/>
      <c r="EY172" s="13"/>
      <c r="EZ172" s="13"/>
      <c r="FA172" s="13"/>
      <c r="FB172" s="13"/>
      <c r="FC172" s="13"/>
      <c r="FD172" s="13"/>
      <c r="FE172" s="13"/>
      <c r="FF172" s="13"/>
      <c r="FG172" s="13"/>
      <c r="FH172" s="13"/>
      <c r="FI172" s="13"/>
      <c r="FJ172" s="13"/>
      <c r="FK172" s="13"/>
      <c r="FL172" s="13"/>
      <c r="FM172" s="13"/>
      <c r="FN172" s="13"/>
      <c r="FO172" s="13"/>
      <c r="FP172" s="13"/>
      <c r="FQ172" s="13"/>
      <c r="FR172" s="13"/>
      <c r="FS172" s="13"/>
      <c r="FT172" s="13"/>
      <c r="FU172" s="13"/>
      <c r="FV172" s="13"/>
      <c r="FW172" s="13"/>
      <c r="FX172" s="13"/>
      <c r="FY172" s="13"/>
      <c r="FZ172" s="13"/>
      <c r="GA172" s="13"/>
      <c r="GB172" s="13"/>
      <c r="GC172" s="13"/>
      <c r="GD172" s="13"/>
      <c r="GE172" s="13"/>
      <c r="GF172" s="13"/>
      <c r="GG172" s="13"/>
      <c r="GH172" s="13"/>
      <c r="GI172" s="13"/>
      <c r="GJ172" s="13"/>
      <c r="GK172" s="13"/>
      <c r="GL172" s="13"/>
      <c r="GM172" s="13"/>
      <c r="GN172" s="13"/>
      <c r="GO172" s="13"/>
      <c r="GP172" s="13"/>
      <c r="GQ172" s="13"/>
      <c r="GR172" s="13"/>
      <c r="GS172" s="13"/>
      <c r="GT172" s="13"/>
      <c r="GU172" s="13"/>
      <c r="GV172" s="13"/>
      <c r="GW172" s="13"/>
      <c r="GX172" s="13"/>
      <c r="GY172" s="13"/>
      <c r="GZ172" s="13"/>
      <c r="HA172" s="13"/>
      <c r="HB172" s="13"/>
      <c r="HC172" s="13"/>
      <c r="HD172" s="13"/>
      <c r="HE172" s="13"/>
      <c r="HF172" s="13"/>
      <c r="HG172" s="13"/>
      <c r="HH172" s="13"/>
      <c r="HI172" s="13"/>
      <c r="HJ172" s="13"/>
      <c r="HK172" s="13"/>
      <c r="HL172" s="13"/>
      <c r="HM172" s="13"/>
      <c r="HN172" s="13"/>
      <c r="HO172" s="13"/>
      <c r="HP172" s="6"/>
    </row>
    <row r="173" spans="9:224" x14ac:dyDescent="0.2">
      <c r="I173" s="2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  <c r="AV173" s="13"/>
      <c r="AW173" s="13"/>
      <c r="AX173" s="13"/>
      <c r="AY173" s="13"/>
      <c r="AZ173" s="13"/>
      <c r="BA173" s="13"/>
      <c r="BB173" s="13"/>
      <c r="BC173" s="13"/>
      <c r="BD173" s="13"/>
      <c r="BE173" s="13"/>
      <c r="BF173" s="13"/>
      <c r="BG173" s="13"/>
      <c r="BH173" s="13"/>
      <c r="BI173" s="13"/>
      <c r="BJ173" s="13"/>
      <c r="BK173" s="13"/>
      <c r="BL173" s="13"/>
      <c r="BM173" s="13"/>
      <c r="BN173" s="13"/>
      <c r="BO173" s="13"/>
      <c r="BP173" s="13"/>
      <c r="BQ173" s="13"/>
      <c r="BR173" s="13"/>
      <c r="BS173" s="13"/>
      <c r="BT173" s="13"/>
      <c r="BU173" s="13"/>
      <c r="BV173" s="13"/>
      <c r="BW173" s="13"/>
      <c r="BX173" s="13"/>
      <c r="BY173" s="13"/>
      <c r="BZ173" s="13"/>
      <c r="CA173" s="13"/>
      <c r="CB173" s="13"/>
      <c r="CC173" s="13"/>
      <c r="CD173" s="13"/>
      <c r="CE173" s="13"/>
      <c r="CF173" s="13"/>
      <c r="CG173" s="13"/>
      <c r="CH173" s="13"/>
      <c r="CI173" s="13"/>
      <c r="CJ173" s="13"/>
      <c r="CK173" s="13"/>
      <c r="CL173" s="13"/>
      <c r="CM173" s="13"/>
      <c r="CN173" s="13"/>
      <c r="CO173" s="13"/>
      <c r="CP173" s="13"/>
      <c r="CQ173" s="13"/>
      <c r="CR173" s="13"/>
      <c r="CS173" s="13"/>
      <c r="CT173" s="13"/>
      <c r="CU173" s="13"/>
      <c r="CV173" s="13"/>
      <c r="CW173" s="13"/>
      <c r="CX173" s="13"/>
      <c r="CY173" s="13"/>
      <c r="CZ173" s="13"/>
      <c r="DA173" s="13"/>
      <c r="DB173" s="13"/>
      <c r="DC173" s="13"/>
      <c r="DD173" s="13"/>
      <c r="DE173" s="13"/>
      <c r="DF173" s="13"/>
      <c r="DG173" s="13"/>
      <c r="DH173" s="13"/>
      <c r="DI173" s="13"/>
      <c r="DJ173" s="13"/>
      <c r="DK173" s="13"/>
      <c r="DL173" s="19"/>
      <c r="DM173" s="13"/>
      <c r="DN173" s="19"/>
      <c r="DO173" s="13"/>
      <c r="DP173" s="13"/>
      <c r="DQ173" s="13"/>
      <c r="DR173" s="13"/>
      <c r="DS173" s="13"/>
      <c r="DT173" s="13"/>
      <c r="DU173" s="13"/>
      <c r="DV173" s="13"/>
      <c r="DW173" s="13"/>
      <c r="DX173" s="13"/>
      <c r="DY173" s="13"/>
      <c r="DZ173" s="13"/>
      <c r="EA173" s="13"/>
      <c r="EB173" s="13"/>
      <c r="EC173" s="13"/>
      <c r="ED173" s="13"/>
      <c r="EE173" s="13"/>
      <c r="EF173" s="13"/>
      <c r="EG173" s="13"/>
      <c r="EH173" s="13"/>
      <c r="EI173" s="13"/>
      <c r="EJ173" s="13"/>
      <c r="EK173" s="13"/>
      <c r="EL173" s="13"/>
      <c r="EM173" s="13"/>
      <c r="EN173" s="13"/>
      <c r="EO173" s="13"/>
      <c r="EP173" s="13"/>
      <c r="EQ173" s="13"/>
      <c r="ER173" s="13"/>
      <c r="ES173" s="13"/>
      <c r="ET173" s="13"/>
      <c r="EU173" s="13"/>
      <c r="EV173" s="13"/>
      <c r="EW173" s="13"/>
      <c r="EX173" s="13"/>
      <c r="EY173" s="13"/>
      <c r="EZ173" s="13"/>
      <c r="FA173" s="13"/>
      <c r="FB173" s="13"/>
      <c r="FC173" s="13"/>
      <c r="FD173" s="13"/>
      <c r="FE173" s="13"/>
      <c r="FF173" s="13"/>
      <c r="FG173" s="13"/>
      <c r="FH173" s="13"/>
      <c r="FI173" s="13"/>
      <c r="FJ173" s="13"/>
      <c r="FK173" s="13"/>
      <c r="FL173" s="13"/>
      <c r="FM173" s="13"/>
      <c r="FN173" s="13"/>
      <c r="FO173" s="13"/>
      <c r="FP173" s="13"/>
      <c r="FQ173" s="13"/>
      <c r="FR173" s="13"/>
      <c r="FS173" s="13"/>
      <c r="FT173" s="13"/>
      <c r="FU173" s="13"/>
      <c r="FV173" s="13"/>
      <c r="FW173" s="13"/>
      <c r="FX173" s="13"/>
      <c r="FY173" s="13"/>
      <c r="FZ173" s="13"/>
      <c r="GA173" s="13"/>
      <c r="GB173" s="13"/>
      <c r="GC173" s="13"/>
      <c r="GD173" s="13"/>
      <c r="GE173" s="13"/>
      <c r="GF173" s="13"/>
      <c r="GG173" s="13"/>
      <c r="GH173" s="13"/>
      <c r="GI173" s="13"/>
      <c r="GJ173" s="13"/>
      <c r="GK173" s="13"/>
      <c r="GL173" s="13"/>
      <c r="GM173" s="13"/>
      <c r="GN173" s="13"/>
      <c r="GO173" s="13"/>
      <c r="GP173" s="13"/>
      <c r="GQ173" s="13"/>
      <c r="GR173" s="13"/>
      <c r="GS173" s="13"/>
      <c r="GT173" s="13"/>
      <c r="GU173" s="13"/>
      <c r="GV173" s="13"/>
      <c r="GW173" s="13"/>
      <c r="GX173" s="13"/>
      <c r="GY173" s="13"/>
      <c r="GZ173" s="13"/>
      <c r="HA173" s="13"/>
      <c r="HB173" s="13"/>
      <c r="HC173" s="13"/>
      <c r="HD173" s="13"/>
      <c r="HE173" s="13"/>
      <c r="HF173" s="13"/>
      <c r="HG173" s="13"/>
      <c r="HH173" s="13"/>
      <c r="HI173" s="13"/>
      <c r="HJ173" s="13"/>
      <c r="HK173" s="13"/>
      <c r="HL173" s="13"/>
      <c r="HM173" s="13"/>
      <c r="HN173" s="13"/>
      <c r="HO173" s="13"/>
      <c r="HP173" s="6"/>
    </row>
    <row r="174" spans="9:224" x14ac:dyDescent="0.2">
      <c r="I174" s="2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  <c r="AU174" s="13"/>
      <c r="AV174" s="13"/>
      <c r="AW174" s="13"/>
      <c r="AX174" s="13"/>
      <c r="AY174" s="13"/>
      <c r="AZ174" s="13"/>
      <c r="BA174" s="13"/>
      <c r="BB174" s="13"/>
      <c r="BC174" s="13"/>
      <c r="BD174" s="13"/>
      <c r="BE174" s="13"/>
      <c r="BF174" s="13"/>
      <c r="BG174" s="13"/>
      <c r="BH174" s="13"/>
      <c r="BI174" s="13"/>
      <c r="BJ174" s="13"/>
      <c r="BK174" s="13"/>
      <c r="BL174" s="13"/>
      <c r="BM174" s="13"/>
      <c r="BN174" s="13"/>
      <c r="BO174" s="13"/>
      <c r="BP174" s="13"/>
      <c r="BQ174" s="13"/>
      <c r="BR174" s="13"/>
      <c r="BS174" s="13"/>
      <c r="BT174" s="13"/>
      <c r="BU174" s="13"/>
      <c r="BV174" s="13"/>
      <c r="BW174" s="13"/>
      <c r="BX174" s="13"/>
      <c r="BY174" s="13"/>
      <c r="BZ174" s="13"/>
      <c r="CA174" s="13"/>
      <c r="CB174" s="13"/>
      <c r="CC174" s="13"/>
      <c r="CD174" s="13"/>
      <c r="CE174" s="13"/>
      <c r="CF174" s="13"/>
      <c r="CG174" s="13"/>
      <c r="CH174" s="13"/>
      <c r="CI174" s="13"/>
      <c r="CJ174" s="13"/>
      <c r="CK174" s="13"/>
      <c r="CL174" s="13"/>
      <c r="CM174" s="13"/>
      <c r="CN174" s="13"/>
      <c r="CO174" s="13"/>
      <c r="CP174" s="13"/>
      <c r="CQ174" s="13"/>
      <c r="CR174" s="13"/>
      <c r="CS174" s="13"/>
      <c r="CT174" s="13"/>
      <c r="CU174" s="13"/>
      <c r="CV174" s="13"/>
      <c r="CW174" s="13"/>
      <c r="CX174" s="13"/>
      <c r="CY174" s="13"/>
      <c r="CZ174" s="13"/>
      <c r="DA174" s="13"/>
      <c r="DB174" s="13"/>
      <c r="DC174" s="13"/>
      <c r="DD174" s="13"/>
      <c r="DE174" s="13"/>
      <c r="DF174" s="13"/>
      <c r="DG174" s="13"/>
      <c r="DH174" s="13"/>
      <c r="DI174" s="13"/>
      <c r="DJ174" s="13"/>
      <c r="DK174" s="13"/>
      <c r="DL174" s="19"/>
      <c r="DM174" s="13"/>
      <c r="DN174" s="19"/>
      <c r="DO174" s="13"/>
      <c r="DP174" s="13"/>
      <c r="DQ174" s="13"/>
      <c r="DR174" s="13"/>
      <c r="DS174" s="13"/>
      <c r="DT174" s="13"/>
      <c r="DU174" s="13"/>
      <c r="DV174" s="13"/>
      <c r="DW174" s="13"/>
      <c r="DX174" s="13"/>
      <c r="DY174" s="13"/>
      <c r="DZ174" s="13"/>
      <c r="EA174" s="13"/>
      <c r="EB174" s="13"/>
      <c r="EC174" s="13"/>
      <c r="ED174" s="13"/>
      <c r="EE174" s="13"/>
      <c r="EF174" s="13"/>
      <c r="EG174" s="13"/>
      <c r="EH174" s="13"/>
      <c r="EI174" s="13"/>
      <c r="EJ174" s="13"/>
      <c r="EK174" s="13"/>
      <c r="EL174" s="13"/>
      <c r="EM174" s="13"/>
      <c r="EN174" s="13"/>
      <c r="EO174" s="13"/>
      <c r="EP174" s="13"/>
      <c r="EQ174" s="13"/>
      <c r="ER174" s="13"/>
      <c r="ES174" s="13"/>
      <c r="ET174" s="13"/>
      <c r="EU174" s="13"/>
      <c r="EV174" s="13"/>
      <c r="EW174" s="13"/>
      <c r="EX174" s="13"/>
      <c r="EY174" s="13"/>
      <c r="EZ174" s="13"/>
      <c r="FA174" s="13"/>
      <c r="FB174" s="13"/>
      <c r="FC174" s="13"/>
      <c r="FD174" s="13"/>
      <c r="FE174" s="13"/>
      <c r="FF174" s="13"/>
      <c r="FG174" s="13"/>
      <c r="FH174" s="13"/>
      <c r="FI174" s="13"/>
      <c r="FJ174" s="13"/>
      <c r="FK174" s="13"/>
      <c r="FL174" s="13"/>
      <c r="FM174" s="13"/>
      <c r="FN174" s="13"/>
      <c r="FO174" s="13"/>
      <c r="FP174" s="13"/>
      <c r="FQ174" s="13"/>
      <c r="FR174" s="13"/>
      <c r="FS174" s="13"/>
      <c r="FT174" s="13"/>
      <c r="FU174" s="13"/>
      <c r="FV174" s="13"/>
      <c r="FW174" s="13"/>
      <c r="FX174" s="13"/>
      <c r="FY174" s="13"/>
      <c r="FZ174" s="13"/>
      <c r="GA174" s="13"/>
      <c r="GB174" s="13"/>
      <c r="GC174" s="13"/>
      <c r="GD174" s="13"/>
      <c r="GE174" s="13"/>
      <c r="GF174" s="13"/>
      <c r="GG174" s="13"/>
      <c r="GH174" s="13"/>
      <c r="GI174" s="13"/>
      <c r="GJ174" s="13"/>
      <c r="GK174" s="13"/>
      <c r="GL174" s="13"/>
      <c r="GM174" s="13"/>
      <c r="GN174" s="13"/>
      <c r="GO174" s="13"/>
      <c r="GP174" s="13"/>
      <c r="GQ174" s="13"/>
      <c r="GR174" s="13"/>
      <c r="GS174" s="13"/>
      <c r="GT174" s="13"/>
      <c r="GU174" s="13"/>
      <c r="GV174" s="13"/>
      <c r="GW174" s="13"/>
      <c r="GX174" s="13"/>
      <c r="GY174" s="13"/>
      <c r="GZ174" s="13"/>
      <c r="HA174" s="13"/>
      <c r="HB174" s="13"/>
      <c r="HC174" s="13"/>
      <c r="HD174" s="13"/>
      <c r="HE174" s="13"/>
      <c r="HF174" s="13"/>
      <c r="HG174" s="13"/>
      <c r="HH174" s="13"/>
      <c r="HI174" s="13"/>
      <c r="HJ174" s="13"/>
      <c r="HK174" s="13"/>
      <c r="HL174" s="13"/>
      <c r="HM174" s="13"/>
      <c r="HN174" s="13"/>
      <c r="HO174" s="13"/>
      <c r="HP174" s="6"/>
    </row>
    <row r="175" spans="9:224" x14ac:dyDescent="0.2">
      <c r="I175" s="2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  <c r="AV175" s="13"/>
      <c r="AW175" s="13"/>
      <c r="AX175" s="13"/>
      <c r="AY175" s="13"/>
      <c r="AZ175" s="13"/>
      <c r="BA175" s="13"/>
      <c r="BB175" s="13"/>
      <c r="BC175" s="13"/>
      <c r="BD175" s="13"/>
      <c r="BE175" s="13"/>
      <c r="BF175" s="13"/>
      <c r="BG175" s="13"/>
      <c r="BH175" s="13"/>
      <c r="BI175" s="13"/>
      <c r="BJ175" s="13"/>
      <c r="BK175" s="13"/>
      <c r="BL175" s="13"/>
      <c r="BM175" s="13"/>
      <c r="BN175" s="13"/>
      <c r="BO175" s="13"/>
      <c r="BP175" s="13"/>
      <c r="BQ175" s="13"/>
      <c r="BR175" s="13"/>
      <c r="BS175" s="13"/>
      <c r="BT175" s="13"/>
      <c r="BU175" s="13"/>
      <c r="BV175" s="13"/>
      <c r="BW175" s="13"/>
      <c r="BX175" s="13"/>
      <c r="BY175" s="13"/>
      <c r="BZ175" s="13"/>
      <c r="CA175" s="13"/>
      <c r="CB175" s="13"/>
      <c r="CC175" s="13"/>
      <c r="CD175" s="13"/>
      <c r="CE175" s="13"/>
      <c r="CF175" s="13"/>
      <c r="CG175" s="13"/>
      <c r="CH175" s="13"/>
      <c r="CI175" s="13"/>
      <c r="CJ175" s="13"/>
      <c r="CK175" s="13"/>
      <c r="CL175" s="13"/>
      <c r="CM175" s="13"/>
      <c r="CN175" s="13"/>
      <c r="CO175" s="13"/>
      <c r="CP175" s="13"/>
      <c r="CQ175" s="13"/>
      <c r="CR175" s="13"/>
      <c r="CS175" s="13"/>
      <c r="CT175" s="13"/>
      <c r="CU175" s="13"/>
      <c r="CV175" s="13"/>
      <c r="CW175" s="13"/>
      <c r="CX175" s="13"/>
      <c r="CY175" s="13"/>
      <c r="CZ175" s="13"/>
      <c r="DA175" s="13"/>
      <c r="DB175" s="13"/>
      <c r="DC175" s="13"/>
      <c r="DD175" s="13"/>
      <c r="DE175" s="13"/>
      <c r="DF175" s="13"/>
      <c r="DG175" s="13"/>
      <c r="DH175" s="13"/>
      <c r="DI175" s="13"/>
      <c r="DJ175" s="13"/>
      <c r="DK175" s="13"/>
      <c r="DL175" s="19"/>
      <c r="DM175" s="13"/>
      <c r="DN175" s="19"/>
      <c r="DO175" s="13"/>
      <c r="DP175" s="13"/>
      <c r="DQ175" s="13"/>
      <c r="DR175" s="13"/>
      <c r="DS175" s="13"/>
      <c r="DT175" s="13"/>
      <c r="DU175" s="13"/>
      <c r="DV175" s="13"/>
      <c r="DW175" s="13"/>
      <c r="DX175" s="13"/>
      <c r="DY175" s="13"/>
      <c r="DZ175" s="13"/>
      <c r="EA175" s="13"/>
      <c r="EB175" s="13"/>
      <c r="EC175" s="13"/>
      <c r="ED175" s="13"/>
      <c r="EE175" s="13"/>
      <c r="EF175" s="13"/>
      <c r="EG175" s="13"/>
      <c r="EH175" s="13"/>
      <c r="EI175" s="13"/>
      <c r="EJ175" s="13"/>
      <c r="EK175" s="13"/>
      <c r="EL175" s="13"/>
      <c r="EM175" s="13"/>
      <c r="EN175" s="13"/>
      <c r="EO175" s="13"/>
      <c r="EP175" s="13"/>
      <c r="EQ175" s="13"/>
      <c r="ER175" s="13"/>
      <c r="ES175" s="13"/>
      <c r="ET175" s="13"/>
      <c r="EU175" s="13"/>
      <c r="EV175" s="13"/>
      <c r="EW175" s="13"/>
      <c r="EX175" s="13"/>
      <c r="EY175" s="13"/>
      <c r="EZ175" s="13"/>
      <c r="FA175" s="13"/>
      <c r="FB175" s="13"/>
      <c r="FC175" s="13"/>
      <c r="FD175" s="13"/>
      <c r="FE175" s="13"/>
      <c r="FF175" s="13"/>
      <c r="FG175" s="13"/>
      <c r="FH175" s="13"/>
      <c r="FI175" s="13"/>
      <c r="FJ175" s="13"/>
      <c r="FK175" s="13"/>
      <c r="FL175" s="13"/>
      <c r="FM175" s="13"/>
      <c r="FN175" s="13"/>
      <c r="FO175" s="13"/>
      <c r="FP175" s="13"/>
      <c r="FQ175" s="13"/>
      <c r="FR175" s="13"/>
      <c r="FS175" s="13"/>
      <c r="FT175" s="13"/>
      <c r="FU175" s="13"/>
      <c r="FV175" s="13"/>
      <c r="FW175" s="13"/>
      <c r="FX175" s="13"/>
      <c r="FY175" s="13"/>
      <c r="FZ175" s="13"/>
      <c r="GA175" s="13"/>
      <c r="GB175" s="13"/>
      <c r="GC175" s="13"/>
      <c r="GD175" s="13"/>
      <c r="GE175" s="13"/>
      <c r="GF175" s="13"/>
      <c r="GG175" s="13"/>
      <c r="GH175" s="13"/>
      <c r="GI175" s="13"/>
      <c r="GJ175" s="13"/>
      <c r="GK175" s="13"/>
      <c r="GL175" s="13"/>
      <c r="GM175" s="13"/>
      <c r="GN175" s="13"/>
      <c r="GO175" s="13"/>
      <c r="GP175" s="13"/>
      <c r="GQ175" s="13"/>
      <c r="GR175" s="13"/>
      <c r="GS175" s="13"/>
      <c r="GT175" s="13"/>
      <c r="GU175" s="13"/>
      <c r="GV175" s="13"/>
      <c r="GW175" s="13"/>
      <c r="GX175" s="13"/>
      <c r="GY175" s="13"/>
      <c r="GZ175" s="13"/>
      <c r="HA175" s="13"/>
      <c r="HB175" s="13"/>
      <c r="HC175" s="13"/>
      <c r="HD175" s="13"/>
      <c r="HE175" s="13"/>
      <c r="HF175" s="13"/>
      <c r="HG175" s="13"/>
      <c r="HH175" s="13"/>
      <c r="HI175" s="13"/>
      <c r="HJ175" s="13"/>
      <c r="HK175" s="13"/>
      <c r="HL175" s="13"/>
      <c r="HM175" s="13"/>
      <c r="HN175" s="13"/>
      <c r="HO175" s="13"/>
      <c r="HP175" s="6"/>
    </row>
    <row r="176" spans="9:224" x14ac:dyDescent="0.2">
      <c r="I176" s="2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  <c r="AU176" s="13"/>
      <c r="AV176" s="13"/>
      <c r="AW176" s="13"/>
      <c r="AX176" s="13"/>
      <c r="AY176" s="13"/>
      <c r="AZ176" s="13"/>
      <c r="BA176" s="13"/>
      <c r="BB176" s="13"/>
      <c r="BC176" s="13"/>
      <c r="BD176" s="13"/>
      <c r="BE176" s="13"/>
      <c r="BF176" s="13"/>
      <c r="BG176" s="13"/>
      <c r="BH176" s="13"/>
      <c r="BI176" s="13"/>
      <c r="BJ176" s="13"/>
      <c r="BK176" s="13"/>
      <c r="BL176" s="13"/>
      <c r="BM176" s="13"/>
      <c r="BN176" s="13"/>
      <c r="BO176" s="13"/>
      <c r="BP176" s="13"/>
      <c r="BQ176" s="13"/>
      <c r="BR176" s="13"/>
      <c r="BS176" s="13"/>
      <c r="BT176" s="13"/>
      <c r="BU176" s="13"/>
      <c r="BV176" s="13"/>
      <c r="BW176" s="13"/>
      <c r="BX176" s="13"/>
      <c r="BY176" s="13"/>
      <c r="BZ176" s="13"/>
      <c r="CA176" s="13"/>
      <c r="CB176" s="13"/>
      <c r="CC176" s="13"/>
      <c r="CD176" s="13"/>
      <c r="CE176" s="13"/>
      <c r="CF176" s="13"/>
      <c r="CG176" s="13"/>
      <c r="CH176" s="13"/>
      <c r="CI176" s="13"/>
      <c r="CJ176" s="13"/>
      <c r="CK176" s="13"/>
      <c r="CL176" s="13"/>
      <c r="CM176" s="13"/>
      <c r="CN176" s="13"/>
      <c r="CO176" s="13"/>
      <c r="CP176" s="13"/>
      <c r="CQ176" s="13"/>
      <c r="CR176" s="13"/>
      <c r="CS176" s="13"/>
      <c r="CT176" s="13"/>
      <c r="CU176" s="13"/>
      <c r="CV176" s="13"/>
      <c r="CW176" s="13"/>
      <c r="CX176" s="13"/>
      <c r="CY176" s="13"/>
      <c r="CZ176" s="13"/>
      <c r="DA176" s="13"/>
      <c r="DB176" s="13"/>
      <c r="DC176" s="13"/>
      <c r="DD176" s="13"/>
      <c r="DE176" s="13"/>
      <c r="DF176" s="13"/>
      <c r="DG176" s="13"/>
      <c r="DH176" s="13"/>
      <c r="DI176" s="13"/>
      <c r="DJ176" s="13"/>
      <c r="DK176" s="13"/>
      <c r="DL176" s="19"/>
      <c r="DM176" s="13"/>
      <c r="DN176" s="19"/>
      <c r="DO176" s="13"/>
      <c r="DP176" s="13"/>
      <c r="DQ176" s="13"/>
      <c r="DR176" s="13"/>
      <c r="DS176" s="13"/>
      <c r="DT176" s="13"/>
      <c r="DU176" s="13"/>
      <c r="DV176" s="13"/>
      <c r="DW176" s="13"/>
      <c r="DX176" s="13"/>
      <c r="DY176" s="13"/>
      <c r="DZ176" s="13"/>
      <c r="EA176" s="13"/>
      <c r="EB176" s="13"/>
      <c r="EC176" s="13"/>
      <c r="ED176" s="13"/>
      <c r="EE176" s="13"/>
      <c r="EF176" s="13"/>
      <c r="EG176" s="13"/>
      <c r="EH176" s="13"/>
      <c r="EI176" s="13"/>
      <c r="EJ176" s="13"/>
      <c r="EK176" s="13"/>
      <c r="EL176" s="13"/>
      <c r="EM176" s="13"/>
      <c r="EN176" s="13"/>
      <c r="EO176" s="13"/>
      <c r="EP176" s="13"/>
      <c r="EQ176" s="13"/>
      <c r="ER176" s="13"/>
      <c r="ES176" s="13"/>
      <c r="ET176" s="13"/>
      <c r="EU176" s="13"/>
      <c r="EV176" s="13"/>
      <c r="EW176" s="13"/>
      <c r="EX176" s="13"/>
      <c r="EY176" s="13"/>
      <c r="EZ176" s="13"/>
      <c r="FA176" s="13"/>
      <c r="FB176" s="13"/>
      <c r="FC176" s="13"/>
      <c r="FD176" s="13"/>
      <c r="FE176" s="13"/>
      <c r="FF176" s="13"/>
      <c r="FG176" s="13"/>
      <c r="FH176" s="13"/>
      <c r="FI176" s="13"/>
      <c r="FJ176" s="13"/>
      <c r="FK176" s="13"/>
      <c r="FL176" s="13"/>
      <c r="FM176" s="13"/>
      <c r="FN176" s="13"/>
      <c r="FO176" s="13"/>
      <c r="FP176" s="13"/>
      <c r="FQ176" s="13"/>
      <c r="FR176" s="13"/>
      <c r="FS176" s="13"/>
      <c r="FT176" s="13"/>
      <c r="FU176" s="13"/>
      <c r="FV176" s="13"/>
      <c r="FW176" s="13"/>
      <c r="FX176" s="13"/>
      <c r="FY176" s="13"/>
      <c r="FZ176" s="13"/>
      <c r="GA176" s="13"/>
      <c r="GB176" s="13"/>
      <c r="GC176" s="13"/>
      <c r="GD176" s="13"/>
      <c r="GE176" s="13"/>
      <c r="GF176" s="13"/>
      <c r="GG176" s="13"/>
      <c r="GH176" s="13"/>
      <c r="GI176" s="13"/>
      <c r="GJ176" s="13"/>
      <c r="GK176" s="13"/>
      <c r="GL176" s="13"/>
      <c r="GM176" s="13"/>
      <c r="GN176" s="13"/>
      <c r="GO176" s="13"/>
      <c r="GP176" s="13"/>
      <c r="GQ176" s="13"/>
      <c r="GR176" s="13"/>
      <c r="GS176" s="13"/>
      <c r="GT176" s="13"/>
      <c r="GU176" s="13"/>
      <c r="GV176" s="13"/>
      <c r="GW176" s="13"/>
      <c r="GX176" s="13"/>
      <c r="GY176" s="13"/>
      <c r="GZ176" s="13"/>
      <c r="HA176" s="13"/>
      <c r="HB176" s="13"/>
      <c r="HC176" s="13"/>
      <c r="HD176" s="13"/>
      <c r="HE176" s="13"/>
      <c r="HF176" s="13"/>
      <c r="HG176" s="13"/>
      <c r="HH176" s="13"/>
      <c r="HI176" s="13"/>
      <c r="HJ176" s="13"/>
      <c r="HK176" s="13"/>
      <c r="HL176" s="13"/>
      <c r="HM176" s="13"/>
      <c r="HN176" s="13"/>
      <c r="HO176" s="13"/>
      <c r="HP176" s="6"/>
    </row>
    <row r="177" spans="9:224" x14ac:dyDescent="0.2">
      <c r="I177" s="2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  <c r="AV177" s="13"/>
      <c r="AW177" s="13"/>
      <c r="AX177" s="13"/>
      <c r="AY177" s="13"/>
      <c r="AZ177" s="13"/>
      <c r="BA177" s="13"/>
      <c r="BB177" s="13"/>
      <c r="BC177" s="13"/>
      <c r="BD177" s="13"/>
      <c r="BE177" s="13"/>
      <c r="BF177" s="13"/>
      <c r="BG177" s="13"/>
      <c r="BH177" s="13"/>
      <c r="BI177" s="13"/>
      <c r="BJ177" s="13"/>
      <c r="BK177" s="13"/>
      <c r="BL177" s="13"/>
      <c r="BM177" s="13"/>
      <c r="BN177" s="13"/>
      <c r="BO177" s="13"/>
      <c r="BP177" s="13"/>
      <c r="BQ177" s="13"/>
      <c r="BR177" s="13"/>
      <c r="BS177" s="13"/>
      <c r="BT177" s="13"/>
      <c r="BU177" s="13"/>
      <c r="BV177" s="13"/>
      <c r="BW177" s="13"/>
      <c r="BX177" s="13"/>
      <c r="BY177" s="13"/>
      <c r="BZ177" s="13"/>
      <c r="CA177" s="13"/>
      <c r="CB177" s="13"/>
      <c r="CC177" s="13"/>
      <c r="CD177" s="13"/>
      <c r="CE177" s="13"/>
      <c r="CF177" s="13"/>
      <c r="CG177" s="13"/>
      <c r="CH177" s="13"/>
      <c r="CI177" s="13"/>
      <c r="CJ177" s="13"/>
      <c r="CK177" s="13"/>
      <c r="CL177" s="13"/>
      <c r="CM177" s="13"/>
      <c r="CN177" s="13"/>
      <c r="CO177" s="13"/>
      <c r="CP177" s="13"/>
      <c r="CQ177" s="13"/>
      <c r="CR177" s="13"/>
      <c r="CS177" s="13"/>
      <c r="CT177" s="13"/>
      <c r="CU177" s="13"/>
      <c r="CV177" s="13"/>
      <c r="CW177" s="13"/>
      <c r="CX177" s="13"/>
      <c r="CY177" s="13"/>
      <c r="CZ177" s="13"/>
      <c r="DA177" s="13"/>
      <c r="DB177" s="13"/>
      <c r="DC177" s="13"/>
      <c r="DD177" s="13"/>
      <c r="DE177" s="13"/>
      <c r="DF177" s="13"/>
      <c r="DG177" s="13"/>
      <c r="DH177" s="13"/>
      <c r="DI177" s="13"/>
      <c r="DJ177" s="13"/>
      <c r="DK177" s="13"/>
      <c r="DL177" s="19"/>
      <c r="DM177" s="13"/>
      <c r="DN177" s="19"/>
      <c r="DO177" s="13"/>
      <c r="DP177" s="13"/>
      <c r="DQ177" s="13"/>
      <c r="DR177" s="13"/>
      <c r="DS177" s="13"/>
      <c r="DT177" s="13"/>
      <c r="DU177" s="13"/>
      <c r="DV177" s="13"/>
      <c r="DW177" s="13"/>
      <c r="DX177" s="13"/>
      <c r="DY177" s="13"/>
      <c r="DZ177" s="13"/>
      <c r="EA177" s="13"/>
      <c r="EB177" s="13"/>
      <c r="EC177" s="13"/>
      <c r="ED177" s="13"/>
      <c r="EE177" s="13"/>
      <c r="EF177" s="13"/>
      <c r="EG177" s="13"/>
      <c r="EH177" s="13"/>
      <c r="EI177" s="13"/>
      <c r="EJ177" s="13"/>
      <c r="EK177" s="13"/>
      <c r="EL177" s="13"/>
      <c r="EM177" s="13"/>
      <c r="EN177" s="13"/>
      <c r="EO177" s="13"/>
      <c r="EP177" s="13"/>
      <c r="EQ177" s="13"/>
      <c r="ER177" s="13"/>
      <c r="ES177" s="13"/>
      <c r="ET177" s="13"/>
      <c r="EU177" s="13"/>
      <c r="EV177" s="13"/>
      <c r="EW177" s="13"/>
      <c r="EX177" s="13"/>
      <c r="EY177" s="13"/>
      <c r="EZ177" s="13"/>
      <c r="FA177" s="13"/>
      <c r="FB177" s="13"/>
      <c r="FC177" s="13"/>
      <c r="FD177" s="13"/>
      <c r="FE177" s="13"/>
      <c r="FF177" s="13"/>
      <c r="FG177" s="13"/>
      <c r="FH177" s="13"/>
      <c r="FI177" s="13"/>
      <c r="FJ177" s="13"/>
      <c r="FK177" s="13"/>
      <c r="FL177" s="13"/>
      <c r="FM177" s="13"/>
      <c r="FN177" s="13"/>
      <c r="FO177" s="13"/>
      <c r="FP177" s="13"/>
      <c r="FQ177" s="13"/>
      <c r="FR177" s="13"/>
      <c r="FS177" s="13"/>
      <c r="FT177" s="13"/>
      <c r="FU177" s="13"/>
      <c r="FV177" s="13"/>
      <c r="FW177" s="13"/>
      <c r="FX177" s="13"/>
      <c r="FY177" s="13"/>
      <c r="FZ177" s="13"/>
      <c r="GA177" s="13"/>
      <c r="GB177" s="13"/>
      <c r="GC177" s="13"/>
      <c r="GD177" s="13"/>
      <c r="GE177" s="13"/>
      <c r="GF177" s="13"/>
      <c r="GG177" s="13"/>
      <c r="GH177" s="13"/>
      <c r="GI177" s="13"/>
      <c r="GJ177" s="13"/>
      <c r="GK177" s="13"/>
      <c r="GL177" s="13"/>
      <c r="GM177" s="13"/>
      <c r="GN177" s="13"/>
      <c r="GO177" s="13"/>
      <c r="GP177" s="13"/>
      <c r="GQ177" s="13"/>
      <c r="GR177" s="13"/>
      <c r="GS177" s="13"/>
      <c r="GT177" s="13"/>
      <c r="GU177" s="13"/>
      <c r="GV177" s="13"/>
      <c r="GW177" s="13"/>
      <c r="GX177" s="13"/>
      <c r="GY177" s="13"/>
      <c r="GZ177" s="13"/>
      <c r="HA177" s="13"/>
      <c r="HB177" s="13"/>
      <c r="HC177" s="13"/>
      <c r="HD177" s="13"/>
      <c r="HE177" s="13"/>
      <c r="HF177" s="13"/>
      <c r="HG177" s="13"/>
      <c r="HH177" s="13"/>
      <c r="HI177" s="13"/>
      <c r="HJ177" s="13"/>
      <c r="HK177" s="13"/>
      <c r="HL177" s="13"/>
      <c r="HM177" s="13"/>
      <c r="HN177" s="13"/>
      <c r="HO177" s="13"/>
      <c r="HP177" s="6"/>
    </row>
    <row r="178" spans="9:224" x14ac:dyDescent="0.2">
      <c r="I178" s="2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  <c r="AU178" s="13"/>
      <c r="AV178" s="13"/>
      <c r="AW178" s="13"/>
      <c r="AX178" s="13"/>
      <c r="AY178" s="13"/>
      <c r="AZ178" s="13"/>
      <c r="BA178" s="13"/>
      <c r="BB178" s="13"/>
      <c r="BC178" s="13"/>
      <c r="BD178" s="13"/>
      <c r="BE178" s="13"/>
      <c r="BF178" s="13"/>
      <c r="BG178" s="13"/>
      <c r="BH178" s="13"/>
      <c r="BI178" s="13"/>
      <c r="BJ178" s="13"/>
      <c r="BK178" s="13"/>
      <c r="BL178" s="13"/>
      <c r="BM178" s="13"/>
      <c r="BN178" s="13"/>
      <c r="BO178" s="13"/>
      <c r="BP178" s="13"/>
      <c r="BQ178" s="13"/>
      <c r="BR178" s="13"/>
      <c r="BS178" s="13"/>
      <c r="BT178" s="13"/>
      <c r="BU178" s="13"/>
      <c r="BV178" s="13"/>
      <c r="BW178" s="13"/>
      <c r="BX178" s="13"/>
      <c r="BY178" s="13"/>
      <c r="BZ178" s="13"/>
      <c r="CA178" s="13"/>
      <c r="CB178" s="13"/>
      <c r="CC178" s="13"/>
      <c r="CD178" s="13"/>
      <c r="CE178" s="13"/>
      <c r="CF178" s="13"/>
      <c r="CG178" s="13"/>
      <c r="CH178" s="13"/>
      <c r="CI178" s="13"/>
      <c r="CJ178" s="13"/>
      <c r="CK178" s="13"/>
      <c r="CL178" s="13"/>
      <c r="CM178" s="13"/>
      <c r="CN178" s="13"/>
      <c r="CO178" s="13"/>
      <c r="CP178" s="13"/>
      <c r="CQ178" s="13"/>
      <c r="CR178" s="13"/>
      <c r="CS178" s="13"/>
      <c r="CT178" s="13"/>
      <c r="CU178" s="13"/>
      <c r="CV178" s="13"/>
      <c r="CW178" s="13"/>
      <c r="CX178" s="13"/>
      <c r="CY178" s="13"/>
      <c r="CZ178" s="13"/>
      <c r="DA178" s="13"/>
      <c r="DB178" s="13"/>
      <c r="DC178" s="13"/>
      <c r="DD178" s="13"/>
      <c r="DE178" s="13"/>
      <c r="DF178" s="13"/>
      <c r="DG178" s="13"/>
      <c r="DH178" s="13"/>
      <c r="DI178" s="13"/>
      <c r="DJ178" s="13"/>
      <c r="DK178" s="13"/>
      <c r="DL178" s="19"/>
      <c r="DM178" s="13"/>
      <c r="DN178" s="19"/>
      <c r="DO178" s="13"/>
      <c r="DP178" s="13"/>
      <c r="DQ178" s="13"/>
      <c r="DR178" s="13"/>
      <c r="DS178" s="13"/>
      <c r="DT178" s="13"/>
      <c r="DU178" s="13"/>
      <c r="DV178" s="13"/>
      <c r="DW178" s="13"/>
      <c r="DX178" s="13"/>
      <c r="DY178" s="13"/>
      <c r="DZ178" s="13"/>
      <c r="EA178" s="13"/>
      <c r="EB178" s="13"/>
      <c r="EC178" s="13"/>
      <c r="ED178" s="13"/>
      <c r="EE178" s="13"/>
      <c r="EF178" s="13"/>
      <c r="EG178" s="13"/>
      <c r="EH178" s="13"/>
      <c r="EI178" s="13"/>
      <c r="EJ178" s="13"/>
      <c r="EK178" s="13"/>
      <c r="EL178" s="13"/>
      <c r="EM178" s="13"/>
      <c r="EN178" s="13"/>
      <c r="EO178" s="13"/>
      <c r="EP178" s="13"/>
      <c r="EQ178" s="13"/>
      <c r="ER178" s="13"/>
      <c r="ES178" s="13"/>
      <c r="ET178" s="13"/>
      <c r="EU178" s="13"/>
      <c r="EV178" s="13"/>
      <c r="EW178" s="13"/>
      <c r="EX178" s="13"/>
      <c r="EY178" s="13"/>
      <c r="EZ178" s="13"/>
      <c r="FA178" s="13"/>
      <c r="FB178" s="13"/>
      <c r="FC178" s="13"/>
      <c r="FD178" s="13"/>
      <c r="FE178" s="13"/>
      <c r="FF178" s="13"/>
      <c r="FG178" s="13"/>
      <c r="FH178" s="13"/>
      <c r="FI178" s="13"/>
      <c r="FJ178" s="13"/>
      <c r="FK178" s="13"/>
      <c r="FL178" s="13"/>
      <c r="FM178" s="13"/>
      <c r="FN178" s="13"/>
      <c r="FO178" s="13"/>
      <c r="FP178" s="13"/>
      <c r="FQ178" s="13"/>
      <c r="FR178" s="13"/>
      <c r="FS178" s="13"/>
      <c r="FT178" s="13"/>
      <c r="FU178" s="13"/>
      <c r="FV178" s="13"/>
      <c r="FW178" s="13"/>
      <c r="FX178" s="13"/>
      <c r="FY178" s="13"/>
      <c r="FZ178" s="13"/>
      <c r="GA178" s="13"/>
      <c r="GB178" s="13"/>
      <c r="GC178" s="13"/>
      <c r="GD178" s="13"/>
      <c r="GE178" s="13"/>
      <c r="GF178" s="13"/>
      <c r="GG178" s="13"/>
      <c r="GH178" s="13"/>
      <c r="GI178" s="13"/>
      <c r="GJ178" s="13"/>
      <c r="GK178" s="13"/>
      <c r="GL178" s="13"/>
      <c r="GM178" s="13"/>
      <c r="GN178" s="13"/>
      <c r="GO178" s="13"/>
      <c r="GP178" s="13"/>
      <c r="GQ178" s="13"/>
      <c r="GR178" s="13"/>
      <c r="GS178" s="13"/>
      <c r="GT178" s="13"/>
      <c r="GU178" s="13"/>
      <c r="GV178" s="13"/>
      <c r="GW178" s="13"/>
      <c r="GX178" s="13"/>
      <c r="GY178" s="13"/>
      <c r="GZ178" s="13"/>
      <c r="HA178" s="13"/>
      <c r="HB178" s="13"/>
      <c r="HC178" s="13"/>
      <c r="HD178" s="13"/>
      <c r="HE178" s="13"/>
      <c r="HF178" s="13"/>
      <c r="HG178" s="13"/>
      <c r="HH178" s="13"/>
      <c r="HI178" s="13"/>
      <c r="HJ178" s="13"/>
      <c r="HK178" s="13"/>
      <c r="HL178" s="13"/>
      <c r="HM178" s="13"/>
      <c r="HN178" s="13"/>
      <c r="HO178" s="13"/>
      <c r="HP178" s="6"/>
    </row>
    <row r="179" spans="9:224" x14ac:dyDescent="0.2">
      <c r="I179" s="2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  <c r="AV179" s="13"/>
      <c r="AW179" s="13"/>
      <c r="AX179" s="13"/>
      <c r="AY179" s="13"/>
      <c r="AZ179" s="13"/>
      <c r="BA179" s="13"/>
      <c r="BB179" s="13"/>
      <c r="BC179" s="13"/>
      <c r="BD179" s="13"/>
      <c r="BE179" s="13"/>
      <c r="BF179" s="13"/>
      <c r="BG179" s="13"/>
      <c r="BH179" s="13"/>
      <c r="BI179" s="13"/>
      <c r="BJ179" s="13"/>
      <c r="BK179" s="13"/>
      <c r="BL179" s="13"/>
      <c r="BM179" s="13"/>
      <c r="BN179" s="13"/>
      <c r="BO179" s="13"/>
      <c r="BP179" s="13"/>
      <c r="BQ179" s="13"/>
      <c r="BR179" s="13"/>
      <c r="BS179" s="13"/>
      <c r="BT179" s="13"/>
      <c r="BU179" s="13"/>
      <c r="BV179" s="13"/>
      <c r="BW179" s="13"/>
      <c r="BX179" s="13"/>
      <c r="BY179" s="13"/>
      <c r="BZ179" s="13"/>
      <c r="CA179" s="13"/>
      <c r="CB179" s="13"/>
      <c r="CC179" s="13"/>
      <c r="CD179" s="13"/>
      <c r="CE179" s="13"/>
      <c r="CF179" s="13"/>
      <c r="CG179" s="13"/>
      <c r="CH179" s="13"/>
      <c r="CI179" s="13"/>
      <c r="CJ179" s="13"/>
      <c r="CK179" s="13"/>
      <c r="CL179" s="13"/>
      <c r="CM179" s="13"/>
      <c r="CN179" s="13"/>
      <c r="CO179" s="13"/>
      <c r="CP179" s="13"/>
      <c r="CQ179" s="13"/>
      <c r="CR179" s="13"/>
      <c r="CS179" s="13"/>
      <c r="CT179" s="13"/>
      <c r="CU179" s="13"/>
      <c r="CV179" s="13"/>
      <c r="CW179" s="13"/>
      <c r="CX179" s="13"/>
      <c r="CY179" s="13"/>
      <c r="CZ179" s="13"/>
      <c r="DA179" s="13"/>
      <c r="DB179" s="13"/>
      <c r="DC179" s="13"/>
      <c r="DD179" s="13"/>
      <c r="DE179" s="13"/>
      <c r="DF179" s="13"/>
      <c r="DG179" s="13"/>
      <c r="DH179" s="13"/>
      <c r="DI179" s="13"/>
      <c r="DJ179" s="13"/>
      <c r="DK179" s="13"/>
      <c r="DL179" s="19"/>
      <c r="DM179" s="13"/>
      <c r="DN179" s="19"/>
      <c r="DO179" s="13"/>
      <c r="DP179" s="13"/>
      <c r="DQ179" s="13"/>
      <c r="DR179" s="13"/>
      <c r="DS179" s="13"/>
      <c r="DT179" s="13"/>
      <c r="DU179" s="13"/>
      <c r="DV179" s="13"/>
      <c r="DW179" s="13"/>
      <c r="DX179" s="13"/>
      <c r="DY179" s="13"/>
      <c r="DZ179" s="13"/>
      <c r="EA179" s="13"/>
      <c r="EB179" s="13"/>
      <c r="EC179" s="13"/>
      <c r="ED179" s="13"/>
      <c r="EE179" s="13"/>
      <c r="EF179" s="13"/>
      <c r="EG179" s="13"/>
      <c r="EH179" s="13"/>
      <c r="EI179" s="13"/>
      <c r="EJ179" s="13"/>
      <c r="EK179" s="13"/>
      <c r="EL179" s="13"/>
      <c r="EM179" s="13"/>
      <c r="EN179" s="13"/>
      <c r="EO179" s="13"/>
      <c r="EP179" s="13"/>
      <c r="EQ179" s="13"/>
      <c r="ER179" s="13"/>
      <c r="ES179" s="13"/>
      <c r="ET179" s="13"/>
      <c r="EU179" s="13"/>
      <c r="EV179" s="13"/>
      <c r="EW179" s="13"/>
      <c r="EX179" s="13"/>
      <c r="EY179" s="13"/>
      <c r="EZ179" s="13"/>
      <c r="FA179" s="13"/>
      <c r="FB179" s="13"/>
      <c r="FC179" s="13"/>
      <c r="FD179" s="13"/>
      <c r="FE179" s="13"/>
      <c r="FF179" s="13"/>
      <c r="FG179" s="13"/>
      <c r="FH179" s="13"/>
      <c r="FI179" s="13"/>
      <c r="FJ179" s="13"/>
      <c r="FK179" s="13"/>
      <c r="FL179" s="13"/>
      <c r="FM179" s="13"/>
      <c r="FN179" s="13"/>
      <c r="FO179" s="13"/>
      <c r="FP179" s="13"/>
      <c r="FQ179" s="13"/>
      <c r="FR179" s="13"/>
      <c r="FS179" s="13"/>
      <c r="FT179" s="13"/>
      <c r="FU179" s="13"/>
      <c r="FV179" s="13"/>
      <c r="FW179" s="13"/>
      <c r="FX179" s="13"/>
      <c r="FY179" s="13"/>
      <c r="FZ179" s="13"/>
      <c r="GA179" s="13"/>
      <c r="GB179" s="13"/>
      <c r="GC179" s="13"/>
      <c r="GD179" s="13"/>
      <c r="GE179" s="13"/>
      <c r="GF179" s="13"/>
      <c r="GG179" s="13"/>
      <c r="GH179" s="13"/>
      <c r="GI179" s="13"/>
      <c r="GJ179" s="13"/>
      <c r="GK179" s="13"/>
      <c r="GL179" s="13"/>
      <c r="GM179" s="13"/>
      <c r="GN179" s="13"/>
      <c r="GO179" s="13"/>
      <c r="GP179" s="13"/>
      <c r="GQ179" s="13"/>
      <c r="GR179" s="13"/>
      <c r="GS179" s="13"/>
      <c r="GT179" s="13"/>
      <c r="GU179" s="13"/>
      <c r="GV179" s="13"/>
      <c r="GW179" s="13"/>
      <c r="GX179" s="13"/>
      <c r="GY179" s="13"/>
      <c r="GZ179" s="13"/>
      <c r="HA179" s="13"/>
      <c r="HB179" s="13"/>
      <c r="HC179" s="13"/>
      <c r="HD179" s="13"/>
      <c r="HE179" s="13"/>
      <c r="HF179" s="13"/>
      <c r="HG179" s="13"/>
      <c r="HH179" s="13"/>
      <c r="HI179" s="13"/>
      <c r="HJ179" s="13"/>
      <c r="HK179" s="13"/>
      <c r="HL179" s="13"/>
      <c r="HM179" s="13"/>
      <c r="HN179" s="13"/>
      <c r="HO179" s="13"/>
      <c r="HP179" s="6"/>
    </row>
    <row r="180" spans="9:224" x14ac:dyDescent="0.2">
      <c r="I180" s="2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  <c r="AU180" s="13"/>
      <c r="AV180" s="13"/>
      <c r="AW180" s="13"/>
      <c r="AX180" s="13"/>
      <c r="AY180" s="13"/>
      <c r="AZ180" s="13"/>
      <c r="BA180" s="13"/>
      <c r="BB180" s="13"/>
      <c r="BC180" s="13"/>
      <c r="BD180" s="13"/>
      <c r="BE180" s="13"/>
      <c r="BF180" s="13"/>
      <c r="BG180" s="13"/>
      <c r="BH180" s="13"/>
      <c r="BI180" s="13"/>
      <c r="BJ180" s="13"/>
      <c r="BK180" s="13"/>
      <c r="BL180" s="13"/>
      <c r="BM180" s="13"/>
      <c r="BN180" s="13"/>
      <c r="BO180" s="13"/>
      <c r="BP180" s="13"/>
      <c r="BQ180" s="13"/>
      <c r="BR180" s="13"/>
      <c r="BS180" s="13"/>
      <c r="BT180" s="13"/>
      <c r="BU180" s="13"/>
      <c r="BV180" s="13"/>
      <c r="BW180" s="13"/>
      <c r="BX180" s="13"/>
      <c r="BY180" s="13"/>
      <c r="BZ180" s="13"/>
      <c r="CA180" s="13"/>
      <c r="CB180" s="13"/>
      <c r="CC180" s="13"/>
      <c r="CD180" s="13"/>
      <c r="CE180" s="13"/>
      <c r="CF180" s="13"/>
      <c r="CG180" s="13"/>
      <c r="CH180" s="13"/>
      <c r="CI180" s="13"/>
      <c r="CJ180" s="13"/>
      <c r="CK180" s="13"/>
      <c r="CL180" s="13"/>
      <c r="CM180" s="13"/>
      <c r="CN180" s="13"/>
      <c r="CO180" s="13"/>
      <c r="CP180" s="13"/>
      <c r="CQ180" s="13"/>
      <c r="CR180" s="13"/>
      <c r="CS180" s="13"/>
      <c r="CT180" s="13"/>
      <c r="CU180" s="13"/>
      <c r="CV180" s="13"/>
      <c r="CW180" s="13"/>
      <c r="CX180" s="13"/>
      <c r="CY180" s="13"/>
      <c r="CZ180" s="13"/>
      <c r="DA180" s="13"/>
      <c r="DB180" s="13"/>
      <c r="DC180" s="13"/>
      <c r="DD180" s="13"/>
      <c r="DE180" s="13"/>
      <c r="DF180" s="13"/>
      <c r="DG180" s="13"/>
      <c r="DH180" s="13"/>
      <c r="DI180" s="13"/>
      <c r="DJ180" s="13"/>
      <c r="DK180" s="13"/>
      <c r="DL180" s="19"/>
      <c r="DM180" s="13"/>
      <c r="DN180" s="19"/>
      <c r="DO180" s="13"/>
      <c r="DP180" s="13"/>
      <c r="DQ180" s="13"/>
      <c r="DR180" s="13"/>
      <c r="DS180" s="13"/>
      <c r="DT180" s="13"/>
      <c r="DU180" s="13"/>
      <c r="DV180" s="13"/>
      <c r="DW180" s="13"/>
      <c r="DX180" s="13"/>
      <c r="DY180" s="13"/>
      <c r="DZ180" s="13"/>
      <c r="EA180" s="13"/>
      <c r="EB180" s="13"/>
      <c r="EC180" s="13"/>
      <c r="ED180" s="13"/>
      <c r="EE180" s="13"/>
      <c r="EF180" s="13"/>
      <c r="EG180" s="13"/>
      <c r="EH180" s="13"/>
      <c r="EI180" s="13"/>
      <c r="EJ180" s="13"/>
      <c r="EK180" s="13"/>
      <c r="EL180" s="13"/>
      <c r="EM180" s="13"/>
      <c r="EN180" s="13"/>
      <c r="EO180" s="13"/>
      <c r="EP180" s="13"/>
      <c r="EQ180" s="13"/>
      <c r="ER180" s="13"/>
      <c r="ES180" s="13"/>
      <c r="ET180" s="13"/>
      <c r="EU180" s="13"/>
      <c r="EV180" s="13"/>
      <c r="EW180" s="13"/>
      <c r="EX180" s="13"/>
      <c r="EY180" s="13"/>
      <c r="EZ180" s="13"/>
      <c r="FA180" s="13"/>
      <c r="FB180" s="13"/>
      <c r="FC180" s="13"/>
      <c r="FD180" s="13"/>
      <c r="FE180" s="13"/>
      <c r="FF180" s="13"/>
      <c r="FG180" s="13"/>
      <c r="FH180" s="13"/>
      <c r="FI180" s="13"/>
      <c r="FJ180" s="13"/>
      <c r="FK180" s="13"/>
      <c r="FL180" s="13"/>
      <c r="FM180" s="13"/>
      <c r="FN180" s="13"/>
      <c r="FO180" s="13"/>
      <c r="FP180" s="13"/>
      <c r="FQ180" s="13"/>
      <c r="FR180" s="13"/>
      <c r="FS180" s="13"/>
      <c r="FT180" s="13"/>
      <c r="FU180" s="13"/>
      <c r="FV180" s="13"/>
      <c r="FW180" s="13"/>
      <c r="FX180" s="13"/>
      <c r="FY180" s="13"/>
      <c r="FZ180" s="13"/>
      <c r="GA180" s="13"/>
      <c r="GB180" s="13"/>
      <c r="GC180" s="13"/>
      <c r="GD180" s="13"/>
      <c r="GE180" s="13"/>
      <c r="GF180" s="13"/>
      <c r="GG180" s="13"/>
      <c r="GH180" s="13"/>
      <c r="GI180" s="13"/>
      <c r="GJ180" s="13"/>
      <c r="GK180" s="13"/>
      <c r="GL180" s="13"/>
      <c r="GM180" s="13"/>
      <c r="GN180" s="13"/>
      <c r="GO180" s="13"/>
      <c r="GP180" s="13"/>
      <c r="GQ180" s="13"/>
      <c r="GR180" s="13"/>
      <c r="GS180" s="13"/>
      <c r="GT180" s="13"/>
      <c r="GU180" s="13"/>
      <c r="GV180" s="13"/>
      <c r="GW180" s="13"/>
      <c r="GX180" s="13"/>
      <c r="GY180" s="13"/>
      <c r="GZ180" s="13"/>
      <c r="HA180" s="13"/>
      <c r="HB180" s="13"/>
      <c r="HC180" s="13"/>
      <c r="HD180" s="13"/>
      <c r="HE180" s="13"/>
      <c r="HF180" s="13"/>
      <c r="HG180" s="13"/>
      <c r="HH180" s="13"/>
      <c r="HI180" s="13"/>
      <c r="HJ180" s="13"/>
      <c r="HK180" s="13"/>
      <c r="HL180" s="13"/>
      <c r="HM180" s="13"/>
      <c r="HN180" s="13"/>
      <c r="HO180" s="13"/>
      <c r="HP180" s="6"/>
    </row>
    <row r="181" spans="9:224" x14ac:dyDescent="0.2">
      <c r="I181" s="2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  <c r="AV181" s="13"/>
      <c r="AW181" s="13"/>
      <c r="AX181" s="13"/>
      <c r="AY181" s="13"/>
      <c r="AZ181" s="13"/>
      <c r="BA181" s="13"/>
      <c r="BB181" s="13"/>
      <c r="BC181" s="13"/>
      <c r="BD181" s="13"/>
      <c r="BE181" s="13"/>
      <c r="BF181" s="13"/>
      <c r="BG181" s="13"/>
      <c r="BH181" s="13"/>
      <c r="BI181" s="13"/>
      <c r="BJ181" s="13"/>
      <c r="BK181" s="13"/>
      <c r="BL181" s="13"/>
      <c r="BM181" s="13"/>
      <c r="BN181" s="13"/>
      <c r="BO181" s="13"/>
      <c r="BP181" s="13"/>
      <c r="BQ181" s="13"/>
      <c r="BR181" s="13"/>
      <c r="BS181" s="13"/>
      <c r="BT181" s="13"/>
      <c r="BU181" s="13"/>
      <c r="BV181" s="13"/>
      <c r="BW181" s="13"/>
      <c r="BX181" s="13"/>
      <c r="BY181" s="13"/>
      <c r="BZ181" s="13"/>
      <c r="CA181" s="13"/>
      <c r="CB181" s="13"/>
      <c r="CC181" s="13"/>
      <c r="CD181" s="13"/>
      <c r="CE181" s="13"/>
      <c r="CF181" s="13"/>
      <c r="CG181" s="13"/>
      <c r="CH181" s="13"/>
      <c r="CI181" s="13"/>
      <c r="CJ181" s="13"/>
      <c r="CK181" s="13"/>
      <c r="CL181" s="13"/>
      <c r="CM181" s="13"/>
      <c r="CN181" s="13"/>
      <c r="CO181" s="13"/>
      <c r="CP181" s="13"/>
      <c r="CQ181" s="13"/>
      <c r="CR181" s="13"/>
      <c r="CS181" s="13"/>
      <c r="CT181" s="13"/>
      <c r="CU181" s="13"/>
      <c r="CV181" s="13"/>
      <c r="CW181" s="13"/>
      <c r="CX181" s="13"/>
      <c r="CY181" s="13"/>
      <c r="CZ181" s="13"/>
      <c r="DA181" s="13"/>
      <c r="DB181" s="13"/>
      <c r="DC181" s="13"/>
      <c r="DD181" s="13"/>
      <c r="DE181" s="13"/>
      <c r="DF181" s="13"/>
      <c r="DG181" s="13"/>
      <c r="DH181" s="13"/>
      <c r="DI181" s="13"/>
      <c r="DJ181" s="13"/>
      <c r="DK181" s="13"/>
      <c r="DL181" s="19"/>
      <c r="DM181" s="13"/>
      <c r="DN181" s="19"/>
      <c r="DO181" s="13"/>
      <c r="DP181" s="13"/>
      <c r="DQ181" s="13"/>
      <c r="DR181" s="13"/>
      <c r="DS181" s="13"/>
      <c r="DT181" s="13"/>
      <c r="DU181" s="13"/>
      <c r="DV181" s="13"/>
      <c r="DW181" s="13"/>
      <c r="DX181" s="13"/>
      <c r="DY181" s="13"/>
      <c r="DZ181" s="13"/>
      <c r="EA181" s="13"/>
      <c r="EB181" s="13"/>
      <c r="EC181" s="13"/>
      <c r="ED181" s="13"/>
      <c r="EE181" s="13"/>
      <c r="EF181" s="13"/>
      <c r="EG181" s="13"/>
      <c r="EH181" s="13"/>
      <c r="EI181" s="13"/>
      <c r="EJ181" s="13"/>
      <c r="EK181" s="13"/>
      <c r="EL181" s="13"/>
      <c r="EM181" s="13"/>
      <c r="EN181" s="13"/>
      <c r="EO181" s="13"/>
      <c r="EP181" s="13"/>
      <c r="EQ181" s="13"/>
      <c r="ER181" s="13"/>
      <c r="ES181" s="13"/>
      <c r="ET181" s="13"/>
      <c r="EU181" s="13"/>
      <c r="EV181" s="13"/>
      <c r="EW181" s="13"/>
      <c r="EX181" s="13"/>
      <c r="EY181" s="13"/>
      <c r="EZ181" s="13"/>
      <c r="FA181" s="13"/>
      <c r="FB181" s="13"/>
      <c r="FC181" s="13"/>
      <c r="FD181" s="13"/>
      <c r="FE181" s="13"/>
      <c r="FF181" s="13"/>
      <c r="FG181" s="13"/>
      <c r="FH181" s="13"/>
      <c r="FI181" s="13"/>
      <c r="FJ181" s="13"/>
      <c r="FK181" s="13"/>
      <c r="FL181" s="13"/>
      <c r="FM181" s="13"/>
      <c r="FN181" s="13"/>
      <c r="FO181" s="13"/>
      <c r="FP181" s="13"/>
      <c r="FQ181" s="13"/>
      <c r="FR181" s="13"/>
      <c r="FS181" s="13"/>
      <c r="FT181" s="13"/>
      <c r="FU181" s="13"/>
      <c r="FV181" s="13"/>
      <c r="FW181" s="13"/>
      <c r="FX181" s="13"/>
      <c r="FY181" s="13"/>
      <c r="FZ181" s="13"/>
      <c r="GA181" s="13"/>
      <c r="GB181" s="13"/>
      <c r="GC181" s="13"/>
      <c r="GD181" s="13"/>
      <c r="GE181" s="13"/>
      <c r="GF181" s="13"/>
      <c r="GG181" s="13"/>
      <c r="GH181" s="13"/>
      <c r="GI181" s="13"/>
      <c r="GJ181" s="13"/>
      <c r="GK181" s="13"/>
      <c r="GL181" s="13"/>
      <c r="GM181" s="13"/>
      <c r="GN181" s="13"/>
      <c r="GO181" s="13"/>
      <c r="GP181" s="13"/>
      <c r="GQ181" s="13"/>
      <c r="GR181" s="13"/>
      <c r="GS181" s="13"/>
      <c r="GT181" s="13"/>
      <c r="GU181" s="13"/>
      <c r="GV181" s="13"/>
      <c r="GW181" s="13"/>
      <c r="GX181" s="13"/>
      <c r="GY181" s="13"/>
      <c r="GZ181" s="13"/>
      <c r="HA181" s="13"/>
      <c r="HB181" s="13"/>
      <c r="HC181" s="13"/>
      <c r="HD181" s="13"/>
      <c r="HE181" s="13"/>
      <c r="HF181" s="13"/>
      <c r="HG181" s="13"/>
      <c r="HH181" s="13"/>
      <c r="HI181" s="13"/>
      <c r="HJ181" s="13"/>
      <c r="HK181" s="13"/>
      <c r="HL181" s="13"/>
      <c r="HM181" s="13"/>
      <c r="HN181" s="13"/>
      <c r="HO181" s="13"/>
      <c r="HP181" s="6"/>
    </row>
    <row r="182" spans="9:224" x14ac:dyDescent="0.2">
      <c r="I182" s="2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  <c r="AU182" s="13"/>
      <c r="AV182" s="13"/>
      <c r="AW182" s="13"/>
      <c r="AX182" s="13"/>
      <c r="AY182" s="13"/>
      <c r="AZ182" s="13"/>
      <c r="BA182" s="13"/>
      <c r="BB182" s="13"/>
      <c r="BC182" s="13"/>
      <c r="BD182" s="13"/>
      <c r="BE182" s="13"/>
      <c r="BF182" s="13"/>
      <c r="BG182" s="13"/>
      <c r="BH182" s="13"/>
      <c r="BI182" s="13"/>
      <c r="BJ182" s="13"/>
      <c r="BK182" s="13"/>
      <c r="BL182" s="13"/>
      <c r="BM182" s="13"/>
      <c r="BN182" s="13"/>
      <c r="BO182" s="13"/>
      <c r="BP182" s="13"/>
      <c r="BQ182" s="13"/>
      <c r="BR182" s="13"/>
      <c r="BS182" s="13"/>
      <c r="BT182" s="13"/>
      <c r="BU182" s="13"/>
      <c r="BV182" s="13"/>
      <c r="BW182" s="13"/>
      <c r="BX182" s="13"/>
      <c r="BY182" s="13"/>
      <c r="BZ182" s="13"/>
      <c r="CA182" s="13"/>
      <c r="CB182" s="13"/>
      <c r="CC182" s="13"/>
      <c r="CD182" s="13"/>
      <c r="CE182" s="13"/>
      <c r="CF182" s="13"/>
      <c r="CG182" s="13"/>
      <c r="CH182" s="13"/>
      <c r="CI182" s="13"/>
      <c r="CJ182" s="13"/>
      <c r="CK182" s="13"/>
      <c r="CL182" s="13"/>
      <c r="CM182" s="13"/>
      <c r="CN182" s="13"/>
      <c r="CO182" s="13"/>
      <c r="CP182" s="13"/>
      <c r="CQ182" s="13"/>
      <c r="CR182" s="13"/>
      <c r="CS182" s="13"/>
      <c r="CT182" s="13"/>
      <c r="CU182" s="13"/>
      <c r="CV182" s="13"/>
      <c r="CW182" s="13"/>
      <c r="CX182" s="13"/>
      <c r="CY182" s="13"/>
      <c r="CZ182" s="13"/>
      <c r="DA182" s="13"/>
      <c r="DB182" s="13"/>
      <c r="DC182" s="13"/>
      <c r="DD182" s="13"/>
      <c r="DE182" s="13"/>
      <c r="DF182" s="13"/>
      <c r="DG182" s="13"/>
      <c r="DH182" s="13"/>
      <c r="DI182" s="13"/>
      <c r="DJ182" s="13"/>
      <c r="DK182" s="13"/>
      <c r="DL182" s="19"/>
      <c r="DM182" s="13"/>
      <c r="DN182" s="19"/>
      <c r="DO182" s="13"/>
      <c r="DP182" s="13"/>
      <c r="DQ182" s="13"/>
      <c r="DR182" s="13"/>
      <c r="DS182" s="13"/>
      <c r="DT182" s="13"/>
      <c r="DU182" s="13"/>
      <c r="DV182" s="13"/>
      <c r="DW182" s="13"/>
      <c r="DX182" s="13"/>
      <c r="DY182" s="13"/>
      <c r="DZ182" s="13"/>
      <c r="EA182" s="13"/>
      <c r="EB182" s="13"/>
      <c r="EC182" s="13"/>
      <c r="ED182" s="13"/>
      <c r="EE182" s="13"/>
      <c r="EF182" s="13"/>
      <c r="EG182" s="13"/>
      <c r="EH182" s="13"/>
      <c r="EI182" s="13"/>
      <c r="EJ182" s="13"/>
      <c r="EK182" s="13"/>
      <c r="EL182" s="13"/>
      <c r="EM182" s="13"/>
      <c r="EN182" s="13"/>
      <c r="EO182" s="13"/>
      <c r="EP182" s="13"/>
      <c r="EQ182" s="13"/>
      <c r="ER182" s="13"/>
      <c r="ES182" s="13"/>
      <c r="ET182" s="13"/>
      <c r="EU182" s="13"/>
      <c r="EV182" s="13"/>
      <c r="EW182" s="13"/>
      <c r="EX182" s="13"/>
      <c r="EY182" s="13"/>
      <c r="EZ182" s="13"/>
      <c r="FA182" s="13"/>
      <c r="FB182" s="13"/>
      <c r="FC182" s="13"/>
      <c r="FD182" s="13"/>
      <c r="FE182" s="13"/>
      <c r="FF182" s="13"/>
      <c r="FG182" s="13"/>
      <c r="FH182" s="13"/>
      <c r="FI182" s="13"/>
      <c r="FJ182" s="13"/>
      <c r="FK182" s="13"/>
      <c r="FL182" s="13"/>
      <c r="FM182" s="13"/>
      <c r="FN182" s="13"/>
      <c r="FO182" s="13"/>
      <c r="FP182" s="13"/>
      <c r="FQ182" s="13"/>
      <c r="FR182" s="13"/>
      <c r="FS182" s="13"/>
      <c r="FT182" s="13"/>
      <c r="FU182" s="13"/>
      <c r="FV182" s="13"/>
      <c r="FW182" s="13"/>
      <c r="FX182" s="13"/>
      <c r="FY182" s="13"/>
      <c r="FZ182" s="13"/>
      <c r="GA182" s="13"/>
      <c r="GB182" s="13"/>
      <c r="GC182" s="13"/>
      <c r="GD182" s="13"/>
      <c r="GE182" s="13"/>
      <c r="GF182" s="13"/>
      <c r="GG182" s="13"/>
      <c r="GH182" s="13"/>
      <c r="GI182" s="13"/>
      <c r="GJ182" s="13"/>
      <c r="GK182" s="13"/>
      <c r="GL182" s="13"/>
      <c r="GM182" s="13"/>
      <c r="GN182" s="13"/>
      <c r="GO182" s="13"/>
      <c r="GP182" s="13"/>
      <c r="GQ182" s="13"/>
      <c r="GR182" s="13"/>
      <c r="GS182" s="13"/>
      <c r="GT182" s="13"/>
      <c r="GU182" s="13"/>
      <c r="GV182" s="13"/>
      <c r="GW182" s="13"/>
      <c r="GX182" s="13"/>
      <c r="GY182" s="13"/>
      <c r="GZ182" s="13"/>
      <c r="HA182" s="13"/>
      <c r="HB182" s="13"/>
      <c r="HC182" s="13"/>
      <c r="HD182" s="13"/>
      <c r="HE182" s="13"/>
      <c r="HF182" s="13"/>
      <c r="HG182" s="13"/>
      <c r="HH182" s="13"/>
      <c r="HI182" s="13"/>
      <c r="HJ182" s="13"/>
      <c r="HK182" s="13"/>
      <c r="HL182" s="13"/>
      <c r="HM182" s="13"/>
      <c r="HN182" s="13"/>
      <c r="HO182" s="13"/>
      <c r="HP182" s="6"/>
    </row>
    <row r="183" spans="9:224" x14ac:dyDescent="0.2">
      <c r="I183" s="2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  <c r="AV183" s="13"/>
      <c r="AW183" s="13"/>
      <c r="AX183" s="13"/>
      <c r="AY183" s="13"/>
      <c r="AZ183" s="13"/>
      <c r="BA183" s="13"/>
      <c r="BB183" s="13"/>
      <c r="BC183" s="13"/>
      <c r="BD183" s="13"/>
      <c r="BE183" s="13"/>
      <c r="BF183" s="13"/>
      <c r="BG183" s="13"/>
      <c r="BH183" s="13"/>
      <c r="BI183" s="13"/>
      <c r="BJ183" s="13"/>
      <c r="BK183" s="13"/>
      <c r="BL183" s="13"/>
      <c r="BM183" s="13"/>
      <c r="BN183" s="13"/>
      <c r="BO183" s="13"/>
      <c r="BP183" s="13"/>
      <c r="BQ183" s="13"/>
      <c r="BR183" s="13"/>
      <c r="BS183" s="13"/>
      <c r="BT183" s="13"/>
      <c r="BU183" s="13"/>
      <c r="BV183" s="13"/>
      <c r="BW183" s="13"/>
      <c r="BX183" s="13"/>
      <c r="BY183" s="13"/>
      <c r="BZ183" s="13"/>
      <c r="CA183" s="13"/>
      <c r="CB183" s="13"/>
      <c r="CC183" s="13"/>
      <c r="CD183" s="13"/>
      <c r="CE183" s="13"/>
      <c r="CF183" s="13"/>
      <c r="CG183" s="13"/>
      <c r="CH183" s="13"/>
      <c r="CI183" s="13"/>
      <c r="CJ183" s="13"/>
      <c r="CK183" s="13"/>
      <c r="CL183" s="13"/>
      <c r="CM183" s="13"/>
      <c r="CN183" s="13"/>
      <c r="CO183" s="13"/>
      <c r="CP183" s="13"/>
      <c r="CQ183" s="13"/>
      <c r="CR183" s="13"/>
      <c r="CS183" s="13"/>
      <c r="CT183" s="13"/>
      <c r="CU183" s="13"/>
      <c r="CV183" s="13"/>
      <c r="CW183" s="13"/>
      <c r="CX183" s="13"/>
      <c r="CY183" s="13"/>
      <c r="CZ183" s="13"/>
      <c r="DA183" s="13"/>
      <c r="DB183" s="13"/>
      <c r="DC183" s="13"/>
      <c r="DD183" s="13"/>
      <c r="DE183" s="13"/>
      <c r="DF183" s="13"/>
      <c r="DG183" s="13"/>
      <c r="DH183" s="13"/>
      <c r="DI183" s="13"/>
      <c r="DJ183" s="13"/>
      <c r="DK183" s="13"/>
      <c r="DL183" s="19"/>
      <c r="DM183" s="13"/>
      <c r="DN183" s="19"/>
      <c r="DO183" s="13"/>
      <c r="DP183" s="13"/>
      <c r="DQ183" s="13"/>
      <c r="DR183" s="13"/>
      <c r="DS183" s="13"/>
      <c r="DT183" s="13"/>
      <c r="DU183" s="13"/>
      <c r="DV183" s="13"/>
      <c r="DW183" s="13"/>
      <c r="DX183" s="13"/>
      <c r="DY183" s="13"/>
      <c r="DZ183" s="13"/>
      <c r="EA183" s="13"/>
      <c r="EB183" s="13"/>
      <c r="EC183" s="13"/>
      <c r="ED183" s="13"/>
      <c r="EE183" s="13"/>
      <c r="EF183" s="13"/>
      <c r="EG183" s="13"/>
      <c r="EH183" s="13"/>
      <c r="EI183" s="13"/>
      <c r="EJ183" s="13"/>
      <c r="EK183" s="13"/>
      <c r="EL183" s="13"/>
      <c r="EM183" s="13"/>
      <c r="EN183" s="13"/>
      <c r="EO183" s="13"/>
      <c r="EP183" s="13"/>
      <c r="EQ183" s="13"/>
      <c r="ER183" s="13"/>
      <c r="ES183" s="13"/>
      <c r="ET183" s="13"/>
      <c r="EU183" s="13"/>
      <c r="EV183" s="13"/>
      <c r="EW183" s="13"/>
      <c r="EX183" s="13"/>
      <c r="EY183" s="13"/>
      <c r="EZ183" s="13"/>
      <c r="FA183" s="13"/>
      <c r="FB183" s="13"/>
      <c r="FC183" s="13"/>
      <c r="FD183" s="13"/>
      <c r="FE183" s="13"/>
      <c r="FF183" s="13"/>
      <c r="FG183" s="13"/>
      <c r="FH183" s="13"/>
      <c r="FI183" s="13"/>
      <c r="FJ183" s="13"/>
      <c r="FK183" s="13"/>
      <c r="FL183" s="13"/>
      <c r="FM183" s="13"/>
      <c r="FN183" s="13"/>
      <c r="FO183" s="13"/>
      <c r="FP183" s="13"/>
      <c r="FQ183" s="13"/>
      <c r="FR183" s="13"/>
      <c r="FS183" s="13"/>
      <c r="FT183" s="13"/>
      <c r="FU183" s="13"/>
      <c r="FV183" s="13"/>
      <c r="FW183" s="13"/>
      <c r="FX183" s="13"/>
      <c r="FY183" s="13"/>
      <c r="FZ183" s="13"/>
      <c r="GA183" s="13"/>
      <c r="GB183" s="13"/>
      <c r="GC183" s="13"/>
      <c r="GD183" s="13"/>
      <c r="GE183" s="13"/>
      <c r="GF183" s="13"/>
      <c r="GG183" s="13"/>
      <c r="GH183" s="13"/>
      <c r="GI183" s="13"/>
      <c r="GJ183" s="13"/>
      <c r="GK183" s="13"/>
      <c r="GL183" s="13"/>
      <c r="GM183" s="13"/>
      <c r="GN183" s="13"/>
      <c r="GO183" s="13"/>
      <c r="GP183" s="13"/>
      <c r="GQ183" s="13"/>
      <c r="GR183" s="13"/>
      <c r="GS183" s="13"/>
      <c r="GT183" s="13"/>
      <c r="GU183" s="13"/>
      <c r="GV183" s="13"/>
      <c r="GW183" s="13"/>
      <c r="GX183" s="13"/>
      <c r="GY183" s="13"/>
      <c r="GZ183" s="13"/>
      <c r="HA183" s="13"/>
      <c r="HB183" s="13"/>
      <c r="HC183" s="13"/>
      <c r="HD183" s="13"/>
      <c r="HE183" s="13"/>
      <c r="HF183" s="13"/>
      <c r="HG183" s="13"/>
      <c r="HH183" s="13"/>
      <c r="HI183" s="13"/>
      <c r="HJ183" s="13"/>
      <c r="HK183" s="13"/>
      <c r="HL183" s="13"/>
      <c r="HM183" s="13"/>
      <c r="HN183" s="13"/>
      <c r="HO183" s="13"/>
      <c r="HP183" s="6"/>
    </row>
    <row r="184" spans="9:224" x14ac:dyDescent="0.2">
      <c r="I184" s="2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  <c r="AU184" s="13"/>
      <c r="AV184" s="13"/>
      <c r="AW184" s="13"/>
      <c r="AX184" s="13"/>
      <c r="AY184" s="13"/>
      <c r="AZ184" s="13"/>
      <c r="BA184" s="13"/>
      <c r="BB184" s="13"/>
      <c r="BC184" s="13"/>
      <c r="BD184" s="13"/>
      <c r="BE184" s="13"/>
      <c r="BF184" s="13"/>
      <c r="BG184" s="13"/>
      <c r="BH184" s="13"/>
      <c r="BI184" s="13"/>
      <c r="BJ184" s="13"/>
      <c r="BK184" s="13"/>
      <c r="BL184" s="13"/>
      <c r="BM184" s="13"/>
      <c r="BN184" s="13"/>
      <c r="BO184" s="13"/>
      <c r="BP184" s="13"/>
      <c r="BQ184" s="13"/>
      <c r="BR184" s="13"/>
      <c r="BS184" s="13"/>
      <c r="BT184" s="13"/>
      <c r="BU184" s="13"/>
      <c r="BV184" s="13"/>
      <c r="BW184" s="13"/>
      <c r="BX184" s="13"/>
      <c r="BY184" s="13"/>
      <c r="BZ184" s="13"/>
      <c r="CA184" s="13"/>
      <c r="CB184" s="13"/>
      <c r="CC184" s="13"/>
      <c r="CD184" s="13"/>
      <c r="CE184" s="13"/>
      <c r="CF184" s="13"/>
      <c r="CG184" s="13"/>
      <c r="CH184" s="13"/>
      <c r="CI184" s="13"/>
      <c r="CJ184" s="13"/>
      <c r="CK184" s="13"/>
      <c r="CL184" s="13"/>
      <c r="CM184" s="13"/>
      <c r="CN184" s="13"/>
      <c r="CO184" s="13"/>
      <c r="CP184" s="13"/>
      <c r="CQ184" s="13"/>
      <c r="CR184" s="13"/>
      <c r="CS184" s="13"/>
      <c r="CT184" s="13"/>
      <c r="CU184" s="13"/>
      <c r="CV184" s="13"/>
      <c r="CW184" s="13"/>
      <c r="CX184" s="13"/>
      <c r="CY184" s="13"/>
      <c r="CZ184" s="13"/>
      <c r="DA184" s="13"/>
      <c r="DB184" s="13"/>
      <c r="DC184" s="13"/>
      <c r="DD184" s="13"/>
      <c r="DE184" s="13"/>
      <c r="DF184" s="13"/>
      <c r="DG184" s="13"/>
      <c r="DH184" s="13"/>
      <c r="DI184" s="13"/>
      <c r="DJ184" s="13"/>
      <c r="DK184" s="13"/>
      <c r="DL184" s="19"/>
      <c r="DM184" s="13"/>
      <c r="DN184" s="19"/>
      <c r="DO184" s="13"/>
      <c r="DP184" s="13"/>
      <c r="DQ184" s="13"/>
      <c r="DR184" s="13"/>
      <c r="DS184" s="13"/>
      <c r="DT184" s="13"/>
      <c r="DU184" s="13"/>
      <c r="DV184" s="13"/>
      <c r="DW184" s="13"/>
      <c r="DX184" s="13"/>
      <c r="DY184" s="13"/>
      <c r="DZ184" s="13"/>
      <c r="EA184" s="13"/>
      <c r="EB184" s="13"/>
      <c r="EC184" s="13"/>
      <c r="ED184" s="13"/>
      <c r="EE184" s="13"/>
      <c r="EF184" s="13"/>
      <c r="EG184" s="13"/>
      <c r="EH184" s="13"/>
      <c r="EI184" s="13"/>
      <c r="EJ184" s="13"/>
      <c r="EK184" s="13"/>
      <c r="EL184" s="13"/>
      <c r="EM184" s="13"/>
      <c r="EN184" s="13"/>
      <c r="EO184" s="13"/>
      <c r="EP184" s="13"/>
      <c r="EQ184" s="13"/>
      <c r="ER184" s="13"/>
      <c r="ES184" s="13"/>
      <c r="ET184" s="13"/>
      <c r="EU184" s="13"/>
      <c r="EV184" s="13"/>
      <c r="EW184" s="13"/>
      <c r="EX184" s="13"/>
      <c r="EY184" s="13"/>
      <c r="EZ184" s="13"/>
      <c r="FA184" s="13"/>
      <c r="FB184" s="13"/>
      <c r="FC184" s="13"/>
      <c r="FD184" s="13"/>
      <c r="FE184" s="13"/>
      <c r="FF184" s="13"/>
      <c r="FG184" s="13"/>
      <c r="FH184" s="13"/>
      <c r="FI184" s="13"/>
      <c r="FJ184" s="13"/>
      <c r="FK184" s="13"/>
      <c r="FL184" s="13"/>
      <c r="FM184" s="13"/>
      <c r="FN184" s="13"/>
      <c r="FO184" s="13"/>
      <c r="FP184" s="13"/>
      <c r="FQ184" s="13"/>
      <c r="FR184" s="13"/>
      <c r="FS184" s="13"/>
      <c r="FT184" s="13"/>
      <c r="FU184" s="13"/>
      <c r="FV184" s="13"/>
      <c r="FW184" s="13"/>
      <c r="FX184" s="13"/>
      <c r="FY184" s="13"/>
      <c r="FZ184" s="13"/>
      <c r="GA184" s="13"/>
      <c r="GB184" s="13"/>
      <c r="GC184" s="13"/>
      <c r="GD184" s="13"/>
      <c r="GE184" s="13"/>
      <c r="GF184" s="13"/>
      <c r="GG184" s="13"/>
      <c r="GH184" s="13"/>
      <c r="GI184" s="13"/>
      <c r="GJ184" s="13"/>
      <c r="GK184" s="13"/>
      <c r="GL184" s="13"/>
      <c r="GM184" s="13"/>
      <c r="GN184" s="13"/>
      <c r="GO184" s="13"/>
      <c r="GP184" s="13"/>
      <c r="GQ184" s="13"/>
      <c r="GR184" s="13"/>
      <c r="GS184" s="13"/>
      <c r="GT184" s="13"/>
      <c r="GU184" s="13"/>
      <c r="GV184" s="13"/>
      <c r="GW184" s="13"/>
      <c r="GX184" s="13"/>
      <c r="GY184" s="13"/>
      <c r="GZ184" s="13"/>
      <c r="HA184" s="13"/>
      <c r="HB184" s="13"/>
      <c r="HC184" s="13"/>
      <c r="HD184" s="13"/>
      <c r="HE184" s="13"/>
      <c r="HF184" s="13"/>
      <c r="HG184" s="13"/>
      <c r="HH184" s="13"/>
      <c r="HI184" s="13"/>
      <c r="HJ184" s="13"/>
      <c r="HK184" s="13"/>
      <c r="HL184" s="13"/>
      <c r="HM184" s="13"/>
      <c r="HN184" s="13"/>
      <c r="HO184" s="13"/>
      <c r="HP184" s="6"/>
    </row>
    <row r="185" spans="9:224" x14ac:dyDescent="0.2">
      <c r="I185" s="2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  <c r="AU185" s="13"/>
      <c r="AV185" s="13"/>
      <c r="AW185" s="13"/>
      <c r="AX185" s="13"/>
      <c r="AY185" s="13"/>
      <c r="AZ185" s="13"/>
      <c r="BA185" s="13"/>
      <c r="BB185" s="13"/>
      <c r="BC185" s="13"/>
      <c r="BD185" s="13"/>
      <c r="BE185" s="13"/>
      <c r="BF185" s="13"/>
      <c r="BG185" s="13"/>
      <c r="BH185" s="13"/>
      <c r="BI185" s="13"/>
      <c r="BJ185" s="13"/>
      <c r="BK185" s="13"/>
      <c r="BL185" s="13"/>
      <c r="BM185" s="13"/>
      <c r="BN185" s="13"/>
      <c r="BO185" s="13"/>
      <c r="BP185" s="13"/>
      <c r="BQ185" s="13"/>
      <c r="BR185" s="13"/>
      <c r="BS185" s="13"/>
      <c r="BT185" s="13"/>
      <c r="BU185" s="13"/>
      <c r="BV185" s="13"/>
      <c r="BW185" s="13"/>
      <c r="BX185" s="13"/>
      <c r="BY185" s="13"/>
      <c r="BZ185" s="13"/>
      <c r="CA185" s="13"/>
      <c r="CB185" s="13"/>
      <c r="CC185" s="13"/>
      <c r="CD185" s="13"/>
      <c r="CE185" s="13"/>
      <c r="CF185" s="13"/>
      <c r="CG185" s="13"/>
      <c r="CH185" s="13"/>
      <c r="CI185" s="13"/>
      <c r="CJ185" s="13"/>
      <c r="CK185" s="13"/>
      <c r="CL185" s="13"/>
      <c r="CM185" s="13"/>
      <c r="CN185" s="13"/>
      <c r="CO185" s="13"/>
      <c r="CP185" s="13"/>
      <c r="CQ185" s="13"/>
      <c r="CR185" s="13"/>
      <c r="CS185" s="13"/>
      <c r="CT185" s="13"/>
      <c r="CU185" s="13"/>
      <c r="CV185" s="13"/>
      <c r="CW185" s="13"/>
      <c r="CX185" s="13"/>
      <c r="CY185" s="13"/>
      <c r="CZ185" s="13"/>
      <c r="DA185" s="13"/>
      <c r="DB185" s="13"/>
      <c r="DC185" s="13"/>
      <c r="DD185" s="13"/>
      <c r="DE185" s="13"/>
      <c r="DF185" s="13"/>
      <c r="DG185" s="13"/>
      <c r="DH185" s="13"/>
      <c r="DI185" s="13"/>
      <c r="DJ185" s="13"/>
      <c r="DK185" s="13"/>
      <c r="DL185" s="19"/>
      <c r="DM185" s="13"/>
      <c r="DN185" s="19"/>
      <c r="DO185" s="13"/>
      <c r="DP185" s="13"/>
      <c r="DQ185" s="13"/>
      <c r="DR185" s="13"/>
      <c r="DS185" s="13"/>
      <c r="DT185" s="13"/>
      <c r="DU185" s="13"/>
      <c r="DV185" s="13"/>
      <c r="DW185" s="13"/>
      <c r="DX185" s="13"/>
      <c r="DY185" s="13"/>
      <c r="DZ185" s="13"/>
      <c r="EA185" s="13"/>
      <c r="EB185" s="13"/>
      <c r="EC185" s="13"/>
      <c r="ED185" s="13"/>
      <c r="EE185" s="13"/>
      <c r="EF185" s="13"/>
      <c r="EG185" s="13"/>
      <c r="EH185" s="13"/>
      <c r="EI185" s="13"/>
      <c r="EJ185" s="13"/>
      <c r="EK185" s="13"/>
      <c r="EL185" s="13"/>
      <c r="EM185" s="13"/>
      <c r="EN185" s="13"/>
      <c r="EO185" s="13"/>
      <c r="EP185" s="13"/>
      <c r="EQ185" s="13"/>
      <c r="ER185" s="13"/>
      <c r="ES185" s="13"/>
      <c r="ET185" s="13"/>
      <c r="EU185" s="13"/>
      <c r="EV185" s="13"/>
      <c r="EW185" s="13"/>
      <c r="EX185" s="13"/>
      <c r="EY185" s="13"/>
      <c r="EZ185" s="13"/>
      <c r="FA185" s="13"/>
      <c r="FB185" s="13"/>
      <c r="FC185" s="13"/>
      <c r="FD185" s="13"/>
      <c r="FE185" s="13"/>
      <c r="FF185" s="13"/>
      <c r="FG185" s="13"/>
      <c r="FH185" s="13"/>
      <c r="FI185" s="13"/>
      <c r="FJ185" s="13"/>
      <c r="FK185" s="13"/>
      <c r="FL185" s="13"/>
      <c r="FM185" s="13"/>
      <c r="FN185" s="13"/>
      <c r="FO185" s="13"/>
      <c r="FP185" s="13"/>
      <c r="FQ185" s="13"/>
      <c r="FR185" s="13"/>
      <c r="FS185" s="13"/>
      <c r="FT185" s="13"/>
      <c r="FU185" s="13"/>
      <c r="FV185" s="13"/>
      <c r="FW185" s="13"/>
      <c r="FX185" s="13"/>
      <c r="FY185" s="13"/>
      <c r="FZ185" s="13"/>
      <c r="GA185" s="13"/>
      <c r="GB185" s="13"/>
      <c r="GC185" s="13"/>
      <c r="GD185" s="13"/>
      <c r="GE185" s="13"/>
      <c r="GF185" s="13"/>
      <c r="GG185" s="13"/>
      <c r="GH185" s="13"/>
      <c r="GI185" s="13"/>
      <c r="GJ185" s="13"/>
      <c r="GK185" s="13"/>
      <c r="GL185" s="13"/>
      <c r="GM185" s="13"/>
      <c r="GN185" s="13"/>
      <c r="GO185" s="13"/>
      <c r="GP185" s="13"/>
      <c r="GQ185" s="13"/>
      <c r="GR185" s="13"/>
      <c r="GS185" s="13"/>
      <c r="GT185" s="13"/>
      <c r="GU185" s="13"/>
      <c r="GV185" s="13"/>
      <c r="GW185" s="13"/>
      <c r="GX185" s="13"/>
      <c r="GY185" s="13"/>
      <c r="GZ185" s="13"/>
      <c r="HA185" s="13"/>
      <c r="HB185" s="13"/>
      <c r="HC185" s="13"/>
      <c r="HD185" s="13"/>
      <c r="HE185" s="13"/>
      <c r="HF185" s="13"/>
      <c r="HG185" s="13"/>
      <c r="HH185" s="13"/>
      <c r="HI185" s="13"/>
      <c r="HJ185" s="13"/>
      <c r="HK185" s="13"/>
      <c r="HL185" s="13"/>
      <c r="HM185" s="13"/>
      <c r="HN185" s="13"/>
      <c r="HO185" s="13"/>
      <c r="HP185" s="6"/>
    </row>
    <row r="186" spans="9:224" x14ac:dyDescent="0.2">
      <c r="I186" s="2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  <c r="AU186" s="13"/>
      <c r="AV186" s="13"/>
      <c r="AW186" s="13"/>
      <c r="AX186" s="13"/>
      <c r="AY186" s="13"/>
      <c r="AZ186" s="13"/>
      <c r="BA186" s="13"/>
      <c r="BB186" s="13"/>
      <c r="BC186" s="13"/>
      <c r="BD186" s="13"/>
      <c r="BE186" s="13"/>
      <c r="BF186" s="13"/>
      <c r="BG186" s="13"/>
      <c r="BH186" s="13"/>
      <c r="BI186" s="13"/>
      <c r="BJ186" s="13"/>
      <c r="BK186" s="13"/>
      <c r="BL186" s="13"/>
      <c r="BM186" s="13"/>
      <c r="BN186" s="13"/>
      <c r="BO186" s="13"/>
      <c r="BP186" s="13"/>
      <c r="BQ186" s="13"/>
      <c r="BR186" s="13"/>
      <c r="BS186" s="13"/>
      <c r="BT186" s="13"/>
      <c r="BU186" s="13"/>
      <c r="BV186" s="13"/>
      <c r="BW186" s="13"/>
      <c r="BX186" s="13"/>
      <c r="BY186" s="13"/>
      <c r="BZ186" s="13"/>
      <c r="CA186" s="13"/>
      <c r="CB186" s="13"/>
      <c r="CC186" s="13"/>
      <c r="CD186" s="13"/>
      <c r="CE186" s="13"/>
      <c r="CF186" s="13"/>
      <c r="CG186" s="13"/>
      <c r="CH186" s="13"/>
      <c r="CI186" s="13"/>
      <c r="CJ186" s="13"/>
      <c r="CK186" s="13"/>
      <c r="CL186" s="13"/>
      <c r="CM186" s="13"/>
      <c r="CN186" s="13"/>
      <c r="CO186" s="13"/>
      <c r="CP186" s="13"/>
      <c r="CQ186" s="13"/>
      <c r="CR186" s="13"/>
      <c r="CS186" s="13"/>
      <c r="CT186" s="13"/>
      <c r="CU186" s="13"/>
      <c r="CV186" s="13"/>
      <c r="CW186" s="13"/>
      <c r="CX186" s="13"/>
      <c r="CY186" s="13"/>
      <c r="CZ186" s="13"/>
      <c r="DA186" s="13"/>
      <c r="DB186" s="13"/>
      <c r="DC186" s="13"/>
      <c r="DD186" s="13"/>
      <c r="DE186" s="13"/>
      <c r="DF186" s="13"/>
      <c r="DG186" s="13"/>
      <c r="DH186" s="13"/>
      <c r="DI186" s="13"/>
      <c r="DJ186" s="13"/>
      <c r="DK186" s="13"/>
      <c r="DL186" s="19"/>
      <c r="DM186" s="13"/>
      <c r="DN186" s="19"/>
      <c r="DO186" s="13"/>
      <c r="DP186" s="13"/>
      <c r="DQ186" s="13"/>
      <c r="DR186" s="13"/>
      <c r="DS186" s="13"/>
      <c r="DT186" s="13"/>
      <c r="DU186" s="13"/>
      <c r="DV186" s="13"/>
      <c r="DW186" s="13"/>
      <c r="DX186" s="13"/>
      <c r="DY186" s="13"/>
      <c r="DZ186" s="13"/>
      <c r="EA186" s="13"/>
      <c r="EB186" s="13"/>
      <c r="EC186" s="13"/>
      <c r="ED186" s="13"/>
      <c r="EE186" s="13"/>
      <c r="EF186" s="13"/>
      <c r="EG186" s="13"/>
      <c r="EH186" s="13"/>
      <c r="EI186" s="13"/>
      <c r="EJ186" s="13"/>
      <c r="EK186" s="13"/>
      <c r="EL186" s="13"/>
      <c r="EM186" s="13"/>
      <c r="EN186" s="13"/>
      <c r="EO186" s="13"/>
      <c r="EP186" s="13"/>
      <c r="EQ186" s="13"/>
      <c r="ER186" s="13"/>
      <c r="ES186" s="13"/>
      <c r="ET186" s="13"/>
      <c r="EU186" s="13"/>
      <c r="EV186" s="13"/>
      <c r="EW186" s="13"/>
      <c r="EX186" s="13"/>
      <c r="EY186" s="13"/>
      <c r="EZ186" s="13"/>
      <c r="FA186" s="13"/>
      <c r="FB186" s="13"/>
      <c r="FC186" s="13"/>
      <c r="FD186" s="13"/>
      <c r="FE186" s="13"/>
      <c r="FF186" s="13"/>
      <c r="FG186" s="13"/>
      <c r="FH186" s="13"/>
      <c r="FI186" s="13"/>
      <c r="FJ186" s="13"/>
      <c r="FK186" s="13"/>
      <c r="FL186" s="13"/>
      <c r="FM186" s="13"/>
      <c r="FN186" s="13"/>
      <c r="FO186" s="13"/>
      <c r="FP186" s="13"/>
      <c r="FQ186" s="13"/>
      <c r="FR186" s="13"/>
      <c r="FS186" s="13"/>
      <c r="FT186" s="13"/>
      <c r="FU186" s="13"/>
      <c r="FV186" s="13"/>
      <c r="FW186" s="13"/>
      <c r="FX186" s="13"/>
      <c r="FY186" s="13"/>
      <c r="FZ186" s="13"/>
      <c r="GA186" s="13"/>
      <c r="GB186" s="13"/>
      <c r="GC186" s="13"/>
      <c r="GD186" s="13"/>
      <c r="GE186" s="13"/>
      <c r="GF186" s="13"/>
      <c r="GG186" s="13"/>
      <c r="GH186" s="13"/>
      <c r="GI186" s="13"/>
      <c r="GJ186" s="13"/>
      <c r="GK186" s="13"/>
      <c r="GL186" s="13"/>
      <c r="GM186" s="13"/>
      <c r="GN186" s="13"/>
      <c r="GO186" s="13"/>
      <c r="GP186" s="13"/>
      <c r="GQ186" s="13"/>
      <c r="GR186" s="13"/>
      <c r="GS186" s="13"/>
      <c r="GT186" s="13"/>
      <c r="GU186" s="13"/>
      <c r="GV186" s="13"/>
      <c r="GW186" s="13"/>
      <c r="GX186" s="13"/>
      <c r="GY186" s="13"/>
      <c r="GZ186" s="13"/>
      <c r="HA186" s="13"/>
      <c r="HB186" s="13"/>
      <c r="HC186" s="13"/>
      <c r="HD186" s="13"/>
      <c r="HE186" s="13"/>
      <c r="HF186" s="13"/>
      <c r="HG186" s="13"/>
      <c r="HH186" s="13"/>
      <c r="HI186" s="13"/>
      <c r="HJ186" s="13"/>
      <c r="HK186" s="13"/>
      <c r="HL186" s="13"/>
      <c r="HM186" s="13"/>
      <c r="HN186" s="13"/>
      <c r="HO186" s="13"/>
      <c r="HP186" s="6"/>
    </row>
    <row r="187" spans="9:224" x14ac:dyDescent="0.2">
      <c r="I187" s="2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  <c r="AV187" s="13"/>
      <c r="AW187" s="13"/>
      <c r="AX187" s="13"/>
      <c r="AY187" s="13"/>
      <c r="AZ187" s="13"/>
      <c r="BA187" s="13"/>
      <c r="BB187" s="13"/>
      <c r="BC187" s="13"/>
      <c r="BD187" s="13"/>
      <c r="BE187" s="13"/>
      <c r="BF187" s="13"/>
      <c r="BG187" s="13"/>
      <c r="BH187" s="13"/>
      <c r="BI187" s="13"/>
      <c r="BJ187" s="13"/>
      <c r="BK187" s="13"/>
      <c r="BL187" s="13"/>
      <c r="BM187" s="13"/>
      <c r="BN187" s="13"/>
      <c r="BO187" s="13"/>
      <c r="BP187" s="13"/>
      <c r="BQ187" s="13"/>
      <c r="BR187" s="13"/>
      <c r="BS187" s="13"/>
      <c r="BT187" s="13"/>
      <c r="BU187" s="13"/>
      <c r="BV187" s="13"/>
      <c r="BW187" s="13"/>
      <c r="BX187" s="13"/>
      <c r="BY187" s="13"/>
      <c r="BZ187" s="13"/>
      <c r="CA187" s="13"/>
      <c r="CB187" s="13"/>
      <c r="CC187" s="13"/>
      <c r="CD187" s="13"/>
      <c r="CE187" s="13"/>
      <c r="CF187" s="13"/>
      <c r="CG187" s="13"/>
      <c r="CH187" s="13"/>
      <c r="CI187" s="13"/>
      <c r="CJ187" s="13"/>
      <c r="CK187" s="13"/>
      <c r="CL187" s="13"/>
      <c r="CM187" s="13"/>
      <c r="CN187" s="13"/>
      <c r="CO187" s="13"/>
      <c r="CP187" s="13"/>
      <c r="CQ187" s="13"/>
      <c r="CR187" s="13"/>
      <c r="CS187" s="13"/>
      <c r="CT187" s="13"/>
      <c r="CU187" s="13"/>
      <c r="CV187" s="13"/>
      <c r="CW187" s="13"/>
      <c r="CX187" s="13"/>
      <c r="CY187" s="13"/>
      <c r="CZ187" s="13"/>
      <c r="DA187" s="13"/>
      <c r="DB187" s="13"/>
      <c r="DC187" s="13"/>
      <c r="DD187" s="13"/>
      <c r="DE187" s="13"/>
      <c r="DF187" s="13"/>
      <c r="DG187" s="13"/>
      <c r="DH187" s="13"/>
      <c r="DI187" s="13"/>
      <c r="DJ187" s="13"/>
      <c r="DK187" s="13"/>
      <c r="DL187" s="19"/>
      <c r="DM187" s="13"/>
      <c r="DN187" s="19"/>
      <c r="DO187" s="13"/>
      <c r="DP187" s="13"/>
      <c r="DQ187" s="13"/>
      <c r="DR187" s="13"/>
      <c r="DS187" s="13"/>
      <c r="DT187" s="13"/>
      <c r="DU187" s="13"/>
      <c r="DV187" s="13"/>
      <c r="DW187" s="13"/>
      <c r="DX187" s="13"/>
      <c r="DY187" s="13"/>
      <c r="DZ187" s="13"/>
      <c r="EA187" s="13"/>
      <c r="EB187" s="13"/>
      <c r="EC187" s="13"/>
      <c r="ED187" s="13"/>
      <c r="EE187" s="13"/>
      <c r="EF187" s="13"/>
      <c r="EG187" s="13"/>
      <c r="EH187" s="13"/>
      <c r="EI187" s="13"/>
      <c r="EJ187" s="13"/>
      <c r="EK187" s="13"/>
      <c r="EL187" s="13"/>
      <c r="EM187" s="13"/>
      <c r="EN187" s="13"/>
      <c r="EO187" s="13"/>
      <c r="EP187" s="13"/>
      <c r="EQ187" s="13"/>
      <c r="ER187" s="13"/>
      <c r="ES187" s="13"/>
      <c r="ET187" s="13"/>
      <c r="EU187" s="13"/>
      <c r="EV187" s="13"/>
      <c r="EW187" s="13"/>
      <c r="EX187" s="13"/>
      <c r="EY187" s="13"/>
      <c r="EZ187" s="13"/>
      <c r="FA187" s="13"/>
      <c r="FB187" s="13"/>
      <c r="FC187" s="13"/>
      <c r="FD187" s="13"/>
      <c r="FE187" s="13"/>
      <c r="FF187" s="13"/>
      <c r="FG187" s="13"/>
      <c r="FH187" s="13"/>
      <c r="FI187" s="13"/>
      <c r="FJ187" s="13"/>
      <c r="FK187" s="13"/>
      <c r="FL187" s="13"/>
      <c r="FM187" s="13"/>
      <c r="FN187" s="13"/>
      <c r="FO187" s="13"/>
      <c r="FP187" s="13"/>
      <c r="FQ187" s="13"/>
      <c r="FR187" s="13"/>
      <c r="FS187" s="13"/>
      <c r="FT187" s="13"/>
      <c r="FU187" s="13"/>
      <c r="FV187" s="13"/>
      <c r="FW187" s="13"/>
      <c r="FX187" s="13"/>
      <c r="FY187" s="13"/>
      <c r="FZ187" s="13"/>
      <c r="GA187" s="13"/>
      <c r="GB187" s="13"/>
      <c r="GC187" s="13"/>
      <c r="GD187" s="13"/>
      <c r="GE187" s="13"/>
      <c r="GF187" s="13"/>
      <c r="GG187" s="13"/>
      <c r="GH187" s="13"/>
      <c r="GI187" s="13"/>
      <c r="GJ187" s="13"/>
      <c r="GK187" s="13"/>
      <c r="GL187" s="13"/>
      <c r="GM187" s="13"/>
      <c r="GN187" s="13"/>
      <c r="GO187" s="13"/>
      <c r="GP187" s="13"/>
      <c r="GQ187" s="13"/>
      <c r="GR187" s="13"/>
      <c r="GS187" s="13"/>
      <c r="GT187" s="13"/>
      <c r="GU187" s="13"/>
      <c r="GV187" s="13"/>
      <c r="GW187" s="13"/>
      <c r="GX187" s="13"/>
      <c r="GY187" s="13"/>
      <c r="GZ187" s="13"/>
      <c r="HA187" s="13"/>
      <c r="HB187" s="13"/>
      <c r="HC187" s="13"/>
      <c r="HD187" s="13"/>
      <c r="HE187" s="13"/>
      <c r="HF187" s="13"/>
      <c r="HG187" s="13"/>
      <c r="HH187" s="13"/>
      <c r="HI187" s="13"/>
      <c r="HJ187" s="13"/>
      <c r="HK187" s="13"/>
      <c r="HL187" s="13"/>
      <c r="HM187" s="13"/>
      <c r="HN187" s="13"/>
      <c r="HO187" s="13"/>
      <c r="HP187" s="6"/>
    </row>
    <row r="188" spans="9:224" x14ac:dyDescent="0.2">
      <c r="I188" s="2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  <c r="AU188" s="13"/>
      <c r="AV188" s="13"/>
      <c r="AW188" s="13"/>
      <c r="AX188" s="13"/>
      <c r="AY188" s="13"/>
      <c r="AZ188" s="13"/>
      <c r="BA188" s="13"/>
      <c r="BB188" s="13"/>
      <c r="BC188" s="13"/>
      <c r="BD188" s="13"/>
      <c r="BE188" s="13"/>
      <c r="BF188" s="13"/>
      <c r="BG188" s="13"/>
      <c r="BH188" s="13"/>
      <c r="BI188" s="13"/>
      <c r="BJ188" s="13"/>
      <c r="BK188" s="13"/>
      <c r="BL188" s="13"/>
      <c r="BM188" s="13"/>
      <c r="BN188" s="13"/>
      <c r="BO188" s="13"/>
      <c r="BP188" s="13"/>
      <c r="BQ188" s="13"/>
      <c r="BR188" s="13"/>
      <c r="BS188" s="13"/>
      <c r="BT188" s="13"/>
      <c r="BU188" s="13"/>
      <c r="BV188" s="13"/>
      <c r="BW188" s="13"/>
      <c r="BX188" s="13"/>
      <c r="BY188" s="13"/>
      <c r="BZ188" s="13"/>
      <c r="CA188" s="13"/>
      <c r="CB188" s="13"/>
      <c r="CC188" s="13"/>
      <c r="CD188" s="13"/>
      <c r="CE188" s="13"/>
      <c r="CF188" s="13"/>
      <c r="CG188" s="13"/>
      <c r="CH188" s="13"/>
      <c r="CI188" s="13"/>
      <c r="CJ188" s="13"/>
      <c r="CK188" s="13"/>
      <c r="CL188" s="13"/>
      <c r="CM188" s="13"/>
      <c r="CN188" s="13"/>
      <c r="CO188" s="13"/>
      <c r="CP188" s="13"/>
      <c r="CQ188" s="13"/>
      <c r="CR188" s="13"/>
      <c r="CS188" s="13"/>
      <c r="CT188" s="13"/>
      <c r="CU188" s="13"/>
      <c r="CV188" s="13"/>
      <c r="CW188" s="13"/>
      <c r="CX188" s="13"/>
      <c r="CY188" s="13"/>
      <c r="CZ188" s="13"/>
      <c r="DA188" s="13"/>
      <c r="DB188" s="13"/>
      <c r="DC188" s="13"/>
      <c r="DD188" s="13"/>
      <c r="DE188" s="13"/>
      <c r="DF188" s="13"/>
      <c r="DG188" s="13"/>
      <c r="DH188" s="13"/>
      <c r="DI188" s="13"/>
      <c r="DJ188" s="13"/>
      <c r="DK188" s="13"/>
      <c r="DL188" s="19"/>
      <c r="DM188" s="13"/>
      <c r="DN188" s="19"/>
      <c r="DO188" s="13"/>
      <c r="DP188" s="13"/>
      <c r="DQ188" s="13"/>
      <c r="DR188" s="13"/>
      <c r="DS188" s="13"/>
      <c r="DT188" s="13"/>
      <c r="DU188" s="13"/>
      <c r="DV188" s="13"/>
      <c r="DW188" s="13"/>
      <c r="DX188" s="13"/>
      <c r="DY188" s="13"/>
      <c r="DZ188" s="13"/>
      <c r="EA188" s="13"/>
      <c r="EB188" s="13"/>
      <c r="EC188" s="13"/>
      <c r="ED188" s="13"/>
      <c r="EE188" s="13"/>
      <c r="EF188" s="13"/>
      <c r="EG188" s="13"/>
      <c r="EH188" s="13"/>
      <c r="EI188" s="13"/>
      <c r="EJ188" s="13"/>
      <c r="EK188" s="13"/>
      <c r="EL188" s="13"/>
      <c r="EM188" s="13"/>
      <c r="EN188" s="13"/>
      <c r="EO188" s="13"/>
      <c r="EP188" s="13"/>
      <c r="EQ188" s="13"/>
      <c r="ER188" s="13"/>
      <c r="ES188" s="13"/>
      <c r="ET188" s="13"/>
      <c r="EU188" s="13"/>
      <c r="EV188" s="13"/>
      <c r="EW188" s="13"/>
      <c r="EX188" s="13"/>
      <c r="EY188" s="13"/>
      <c r="EZ188" s="13"/>
      <c r="FA188" s="13"/>
      <c r="FB188" s="13"/>
      <c r="FC188" s="13"/>
      <c r="FD188" s="13"/>
      <c r="FE188" s="13"/>
      <c r="FF188" s="13"/>
      <c r="FG188" s="13"/>
      <c r="FH188" s="13"/>
      <c r="FI188" s="13"/>
      <c r="FJ188" s="13"/>
      <c r="FK188" s="13"/>
      <c r="FL188" s="13"/>
      <c r="FM188" s="13"/>
      <c r="FN188" s="13"/>
      <c r="FO188" s="13"/>
      <c r="FP188" s="13"/>
      <c r="FQ188" s="13"/>
      <c r="FR188" s="13"/>
      <c r="FS188" s="13"/>
      <c r="FT188" s="13"/>
      <c r="FU188" s="13"/>
      <c r="FV188" s="13"/>
      <c r="FW188" s="13"/>
      <c r="FX188" s="13"/>
      <c r="FY188" s="13"/>
      <c r="FZ188" s="13"/>
      <c r="GA188" s="13"/>
      <c r="GB188" s="13"/>
      <c r="GC188" s="13"/>
      <c r="GD188" s="13"/>
      <c r="GE188" s="13"/>
      <c r="GF188" s="13"/>
      <c r="GG188" s="13"/>
      <c r="GH188" s="13"/>
      <c r="GI188" s="13"/>
      <c r="GJ188" s="13"/>
      <c r="GK188" s="13"/>
      <c r="GL188" s="13"/>
      <c r="GM188" s="13"/>
      <c r="GN188" s="13"/>
      <c r="GO188" s="13"/>
      <c r="GP188" s="13"/>
      <c r="GQ188" s="13"/>
      <c r="GR188" s="13"/>
      <c r="GS188" s="13"/>
      <c r="GT188" s="13"/>
      <c r="GU188" s="13"/>
      <c r="GV188" s="13"/>
      <c r="GW188" s="13"/>
      <c r="GX188" s="13"/>
      <c r="GY188" s="13"/>
      <c r="GZ188" s="13"/>
      <c r="HA188" s="13"/>
      <c r="HB188" s="13"/>
      <c r="HC188" s="13"/>
      <c r="HD188" s="13"/>
      <c r="HE188" s="13"/>
      <c r="HF188" s="13"/>
      <c r="HG188" s="13"/>
      <c r="HH188" s="13"/>
      <c r="HI188" s="13"/>
      <c r="HJ188" s="13"/>
      <c r="HK188" s="13"/>
      <c r="HL188" s="13"/>
      <c r="HM188" s="13"/>
      <c r="HN188" s="13"/>
      <c r="HO188" s="13"/>
      <c r="HP188" s="6"/>
    </row>
    <row r="189" spans="9:224" x14ac:dyDescent="0.2">
      <c r="I189" s="2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  <c r="AV189" s="13"/>
      <c r="AW189" s="13"/>
      <c r="AX189" s="13"/>
      <c r="AY189" s="13"/>
      <c r="AZ189" s="13"/>
      <c r="BA189" s="13"/>
      <c r="BB189" s="13"/>
      <c r="BC189" s="13"/>
      <c r="BD189" s="13"/>
      <c r="BE189" s="13"/>
      <c r="BF189" s="13"/>
      <c r="BG189" s="13"/>
      <c r="BH189" s="13"/>
      <c r="BI189" s="13"/>
      <c r="BJ189" s="13"/>
      <c r="BK189" s="13"/>
      <c r="BL189" s="13"/>
      <c r="BM189" s="13"/>
      <c r="BN189" s="13"/>
      <c r="BO189" s="13"/>
      <c r="BP189" s="13"/>
      <c r="BQ189" s="13"/>
      <c r="BR189" s="13"/>
      <c r="BS189" s="13"/>
      <c r="BT189" s="13"/>
      <c r="BU189" s="13"/>
      <c r="BV189" s="13"/>
      <c r="BW189" s="13"/>
      <c r="BX189" s="13"/>
      <c r="BY189" s="13"/>
      <c r="BZ189" s="13"/>
      <c r="CA189" s="13"/>
      <c r="CB189" s="13"/>
      <c r="CC189" s="13"/>
      <c r="CD189" s="13"/>
      <c r="CE189" s="13"/>
      <c r="CF189" s="13"/>
      <c r="CG189" s="13"/>
      <c r="CH189" s="13"/>
      <c r="CI189" s="13"/>
      <c r="CJ189" s="13"/>
      <c r="CK189" s="13"/>
      <c r="CL189" s="13"/>
      <c r="CM189" s="13"/>
      <c r="CN189" s="13"/>
      <c r="CO189" s="13"/>
      <c r="CP189" s="13"/>
      <c r="CQ189" s="13"/>
      <c r="CR189" s="13"/>
      <c r="CS189" s="13"/>
      <c r="CT189" s="13"/>
      <c r="CU189" s="13"/>
      <c r="CV189" s="13"/>
      <c r="CW189" s="13"/>
      <c r="CX189" s="13"/>
      <c r="CY189" s="13"/>
      <c r="CZ189" s="13"/>
      <c r="DA189" s="13"/>
      <c r="DB189" s="13"/>
      <c r="DC189" s="13"/>
      <c r="DD189" s="13"/>
      <c r="DE189" s="13"/>
      <c r="DF189" s="13"/>
      <c r="DG189" s="13"/>
      <c r="DH189" s="13"/>
      <c r="DI189" s="13"/>
      <c r="DJ189" s="13"/>
      <c r="DK189" s="13"/>
      <c r="DL189" s="19"/>
      <c r="DM189" s="13"/>
      <c r="DN189" s="19"/>
      <c r="DO189" s="13"/>
      <c r="DP189" s="13"/>
      <c r="DQ189" s="13"/>
      <c r="DR189" s="13"/>
      <c r="DS189" s="13"/>
      <c r="DT189" s="13"/>
      <c r="DU189" s="13"/>
      <c r="DV189" s="13"/>
      <c r="DW189" s="13"/>
      <c r="DX189" s="13"/>
      <c r="DY189" s="13"/>
      <c r="DZ189" s="13"/>
      <c r="EA189" s="13"/>
      <c r="EB189" s="13"/>
      <c r="EC189" s="13"/>
      <c r="ED189" s="13"/>
      <c r="EE189" s="13"/>
      <c r="EF189" s="13"/>
      <c r="EG189" s="13"/>
      <c r="EH189" s="13"/>
      <c r="EI189" s="13"/>
      <c r="EJ189" s="13"/>
      <c r="EK189" s="13"/>
      <c r="EL189" s="13"/>
      <c r="EM189" s="13"/>
      <c r="EN189" s="13"/>
      <c r="EO189" s="13"/>
      <c r="EP189" s="13"/>
      <c r="EQ189" s="13"/>
      <c r="ER189" s="13"/>
      <c r="ES189" s="13"/>
      <c r="ET189" s="13"/>
      <c r="EU189" s="13"/>
      <c r="EV189" s="13"/>
      <c r="EW189" s="13"/>
      <c r="EX189" s="13"/>
      <c r="EY189" s="13"/>
      <c r="EZ189" s="13"/>
      <c r="FA189" s="13"/>
      <c r="FB189" s="13"/>
      <c r="FC189" s="13"/>
      <c r="FD189" s="13"/>
      <c r="FE189" s="13"/>
      <c r="FF189" s="13"/>
      <c r="FG189" s="13"/>
      <c r="FH189" s="13"/>
      <c r="FI189" s="13"/>
      <c r="FJ189" s="13"/>
      <c r="FK189" s="13"/>
      <c r="FL189" s="13"/>
      <c r="FM189" s="13"/>
      <c r="FN189" s="13"/>
      <c r="FO189" s="13"/>
      <c r="FP189" s="13"/>
      <c r="FQ189" s="13"/>
      <c r="FR189" s="13"/>
      <c r="FS189" s="13"/>
      <c r="FT189" s="13"/>
      <c r="FU189" s="13"/>
      <c r="FV189" s="13"/>
      <c r="FW189" s="13"/>
      <c r="FX189" s="13"/>
      <c r="FY189" s="13"/>
      <c r="FZ189" s="13"/>
      <c r="GA189" s="13"/>
      <c r="GB189" s="13"/>
      <c r="GC189" s="13"/>
      <c r="GD189" s="13"/>
      <c r="GE189" s="13"/>
      <c r="GF189" s="13"/>
      <c r="GG189" s="13"/>
      <c r="GH189" s="13"/>
      <c r="GI189" s="13"/>
      <c r="GJ189" s="13"/>
      <c r="GK189" s="13"/>
      <c r="GL189" s="13"/>
      <c r="GM189" s="13"/>
      <c r="GN189" s="13"/>
      <c r="GO189" s="13"/>
      <c r="GP189" s="13"/>
      <c r="GQ189" s="13"/>
      <c r="GR189" s="13"/>
      <c r="GS189" s="13"/>
      <c r="GT189" s="13"/>
      <c r="GU189" s="13"/>
      <c r="GV189" s="13"/>
      <c r="GW189" s="13"/>
      <c r="GX189" s="13"/>
      <c r="GY189" s="13"/>
      <c r="GZ189" s="13"/>
      <c r="HA189" s="13"/>
      <c r="HB189" s="13"/>
      <c r="HC189" s="13"/>
      <c r="HD189" s="13"/>
      <c r="HE189" s="13"/>
      <c r="HF189" s="13"/>
      <c r="HG189" s="13"/>
      <c r="HH189" s="13"/>
      <c r="HI189" s="13"/>
      <c r="HJ189" s="13"/>
      <c r="HK189" s="13"/>
      <c r="HL189" s="13"/>
      <c r="HM189" s="13"/>
      <c r="HN189" s="13"/>
      <c r="HO189" s="13"/>
      <c r="HP189" s="6"/>
    </row>
    <row r="190" spans="9:224" x14ac:dyDescent="0.2">
      <c r="I190" s="2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  <c r="AU190" s="13"/>
      <c r="AV190" s="13"/>
      <c r="AW190" s="13"/>
      <c r="AX190" s="13"/>
      <c r="AY190" s="13"/>
      <c r="AZ190" s="13"/>
      <c r="BA190" s="13"/>
      <c r="BB190" s="13"/>
      <c r="BC190" s="13"/>
      <c r="BD190" s="13"/>
      <c r="BE190" s="13"/>
      <c r="BF190" s="13"/>
      <c r="BG190" s="13"/>
      <c r="BH190" s="13"/>
      <c r="BI190" s="13"/>
      <c r="BJ190" s="13"/>
      <c r="BK190" s="13"/>
      <c r="BL190" s="13"/>
      <c r="BM190" s="13"/>
      <c r="BN190" s="13"/>
      <c r="BO190" s="13"/>
      <c r="BP190" s="13"/>
      <c r="BQ190" s="13"/>
      <c r="BR190" s="13"/>
      <c r="BS190" s="13"/>
      <c r="BT190" s="13"/>
      <c r="BU190" s="13"/>
      <c r="BV190" s="13"/>
      <c r="BW190" s="13"/>
      <c r="BX190" s="13"/>
      <c r="BY190" s="13"/>
      <c r="BZ190" s="13"/>
      <c r="CA190" s="13"/>
      <c r="CB190" s="13"/>
      <c r="CC190" s="13"/>
      <c r="CD190" s="13"/>
      <c r="CE190" s="13"/>
      <c r="CF190" s="13"/>
      <c r="CG190" s="13"/>
      <c r="CH190" s="13"/>
      <c r="CI190" s="13"/>
      <c r="CJ190" s="13"/>
      <c r="CK190" s="13"/>
      <c r="CL190" s="13"/>
      <c r="CM190" s="13"/>
      <c r="CN190" s="13"/>
      <c r="CO190" s="13"/>
      <c r="CP190" s="13"/>
      <c r="CQ190" s="13"/>
      <c r="CR190" s="13"/>
      <c r="CS190" s="13"/>
      <c r="CT190" s="13"/>
      <c r="CU190" s="13"/>
      <c r="CV190" s="13"/>
      <c r="CW190" s="13"/>
      <c r="CX190" s="13"/>
      <c r="CY190" s="13"/>
      <c r="CZ190" s="13"/>
      <c r="DA190" s="13"/>
      <c r="DB190" s="13"/>
      <c r="DC190" s="13"/>
      <c r="DD190" s="13"/>
      <c r="DE190" s="13"/>
      <c r="DF190" s="13"/>
      <c r="DG190" s="13"/>
      <c r="DH190" s="13"/>
      <c r="DI190" s="13"/>
      <c r="DJ190" s="13"/>
      <c r="DK190" s="13"/>
      <c r="DL190" s="19"/>
      <c r="DM190" s="13"/>
      <c r="DN190" s="19"/>
      <c r="DO190" s="13"/>
      <c r="DP190" s="13"/>
      <c r="DQ190" s="13"/>
      <c r="DR190" s="13"/>
      <c r="DS190" s="13"/>
      <c r="DT190" s="13"/>
      <c r="DU190" s="13"/>
      <c r="DV190" s="13"/>
      <c r="DW190" s="13"/>
      <c r="DX190" s="13"/>
      <c r="DY190" s="13"/>
      <c r="DZ190" s="13"/>
      <c r="EA190" s="13"/>
      <c r="EB190" s="13"/>
      <c r="EC190" s="13"/>
      <c r="ED190" s="13"/>
      <c r="EE190" s="13"/>
      <c r="EF190" s="13"/>
      <c r="EG190" s="13"/>
      <c r="EH190" s="13"/>
      <c r="EI190" s="13"/>
      <c r="EJ190" s="13"/>
      <c r="EK190" s="13"/>
      <c r="EL190" s="13"/>
      <c r="EM190" s="13"/>
      <c r="EN190" s="13"/>
      <c r="EO190" s="13"/>
      <c r="EP190" s="13"/>
      <c r="EQ190" s="13"/>
      <c r="ER190" s="13"/>
      <c r="ES190" s="13"/>
      <c r="ET190" s="13"/>
      <c r="EU190" s="13"/>
      <c r="EV190" s="13"/>
      <c r="EW190" s="13"/>
      <c r="EX190" s="13"/>
      <c r="EY190" s="13"/>
      <c r="EZ190" s="13"/>
      <c r="FA190" s="13"/>
      <c r="FB190" s="13"/>
      <c r="FC190" s="13"/>
      <c r="FD190" s="13"/>
      <c r="FE190" s="13"/>
      <c r="FF190" s="13"/>
      <c r="FG190" s="13"/>
      <c r="FH190" s="13"/>
      <c r="FI190" s="13"/>
      <c r="FJ190" s="13"/>
      <c r="FK190" s="13"/>
      <c r="FL190" s="13"/>
      <c r="FM190" s="13"/>
      <c r="FN190" s="13"/>
      <c r="FO190" s="13"/>
      <c r="FP190" s="13"/>
      <c r="FQ190" s="13"/>
      <c r="FR190" s="13"/>
      <c r="FS190" s="13"/>
      <c r="FT190" s="13"/>
      <c r="FU190" s="13"/>
      <c r="FV190" s="13"/>
      <c r="FW190" s="13"/>
      <c r="FX190" s="13"/>
      <c r="FY190" s="13"/>
      <c r="FZ190" s="13"/>
      <c r="GA190" s="13"/>
      <c r="GB190" s="13"/>
      <c r="GC190" s="13"/>
      <c r="GD190" s="13"/>
      <c r="GE190" s="13"/>
      <c r="GF190" s="13"/>
      <c r="GG190" s="13"/>
      <c r="GH190" s="13"/>
      <c r="GI190" s="13"/>
      <c r="GJ190" s="13"/>
      <c r="GK190" s="13"/>
      <c r="GL190" s="13"/>
      <c r="GM190" s="13"/>
      <c r="GN190" s="13"/>
      <c r="GO190" s="13"/>
      <c r="GP190" s="13"/>
      <c r="GQ190" s="13"/>
      <c r="GR190" s="13"/>
      <c r="GS190" s="13"/>
      <c r="GT190" s="13"/>
      <c r="GU190" s="13"/>
      <c r="GV190" s="13"/>
      <c r="GW190" s="13"/>
      <c r="GX190" s="13"/>
      <c r="GY190" s="13"/>
      <c r="GZ190" s="13"/>
      <c r="HA190" s="13"/>
      <c r="HB190" s="13"/>
      <c r="HC190" s="13"/>
      <c r="HD190" s="13"/>
      <c r="HE190" s="13"/>
      <c r="HF190" s="13"/>
      <c r="HG190" s="13"/>
      <c r="HH190" s="13"/>
      <c r="HI190" s="13"/>
      <c r="HJ190" s="13"/>
      <c r="HK190" s="13"/>
      <c r="HL190" s="13"/>
      <c r="HM190" s="13"/>
      <c r="HN190" s="13"/>
      <c r="HO190" s="13"/>
      <c r="HP190" s="6"/>
    </row>
    <row r="191" spans="9:224" x14ac:dyDescent="0.2">
      <c r="I191" s="2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  <c r="AU191" s="13"/>
      <c r="AV191" s="13"/>
      <c r="AW191" s="13"/>
      <c r="AX191" s="13"/>
      <c r="AY191" s="13"/>
      <c r="AZ191" s="13"/>
      <c r="BA191" s="13"/>
      <c r="BB191" s="13"/>
      <c r="BC191" s="13"/>
      <c r="BD191" s="13"/>
      <c r="BE191" s="13"/>
      <c r="BF191" s="13"/>
      <c r="BG191" s="13"/>
      <c r="BH191" s="13"/>
      <c r="BI191" s="13"/>
      <c r="BJ191" s="13"/>
      <c r="BK191" s="13"/>
      <c r="BL191" s="13"/>
      <c r="BM191" s="13"/>
      <c r="BN191" s="13"/>
      <c r="BO191" s="13"/>
      <c r="BP191" s="13"/>
      <c r="BQ191" s="13"/>
      <c r="BR191" s="13"/>
      <c r="BS191" s="13"/>
      <c r="BT191" s="13"/>
      <c r="BU191" s="13"/>
      <c r="BV191" s="13"/>
      <c r="BW191" s="13"/>
      <c r="BX191" s="13"/>
      <c r="BY191" s="13"/>
      <c r="BZ191" s="13"/>
      <c r="CA191" s="13"/>
      <c r="CB191" s="13"/>
      <c r="CC191" s="13"/>
      <c r="CD191" s="13"/>
      <c r="CE191" s="13"/>
      <c r="CF191" s="13"/>
      <c r="CG191" s="13"/>
      <c r="CH191" s="13"/>
      <c r="CI191" s="13"/>
      <c r="CJ191" s="13"/>
      <c r="CK191" s="13"/>
      <c r="CL191" s="13"/>
      <c r="CM191" s="13"/>
      <c r="CN191" s="13"/>
      <c r="CO191" s="13"/>
      <c r="CP191" s="13"/>
      <c r="CQ191" s="13"/>
      <c r="CR191" s="13"/>
      <c r="CS191" s="13"/>
      <c r="CT191" s="13"/>
      <c r="CU191" s="13"/>
      <c r="CV191" s="13"/>
      <c r="CW191" s="13"/>
      <c r="CX191" s="13"/>
      <c r="CY191" s="13"/>
      <c r="CZ191" s="13"/>
      <c r="DA191" s="13"/>
      <c r="DB191" s="13"/>
      <c r="DC191" s="13"/>
      <c r="DD191" s="13"/>
      <c r="DE191" s="13"/>
      <c r="DF191" s="13"/>
      <c r="DG191" s="13"/>
      <c r="DH191" s="13"/>
      <c r="DI191" s="13"/>
      <c r="DJ191" s="13"/>
      <c r="DK191" s="13"/>
      <c r="DL191" s="19"/>
      <c r="DM191" s="13"/>
      <c r="DN191" s="19"/>
      <c r="DO191" s="13"/>
      <c r="DP191" s="13"/>
      <c r="DQ191" s="13"/>
      <c r="DR191" s="13"/>
      <c r="DS191" s="13"/>
      <c r="DT191" s="13"/>
      <c r="DU191" s="13"/>
      <c r="DV191" s="13"/>
      <c r="DW191" s="13"/>
      <c r="DX191" s="13"/>
      <c r="DY191" s="13"/>
      <c r="DZ191" s="13"/>
      <c r="EA191" s="13"/>
      <c r="EB191" s="13"/>
      <c r="EC191" s="13"/>
      <c r="ED191" s="13"/>
      <c r="EE191" s="13"/>
      <c r="EF191" s="13"/>
      <c r="EG191" s="13"/>
      <c r="EH191" s="13"/>
      <c r="EI191" s="13"/>
      <c r="EJ191" s="13"/>
      <c r="EK191" s="13"/>
      <c r="EL191" s="13"/>
      <c r="EM191" s="13"/>
      <c r="EN191" s="13"/>
      <c r="EO191" s="13"/>
      <c r="EP191" s="13"/>
      <c r="EQ191" s="13"/>
      <c r="ER191" s="13"/>
      <c r="ES191" s="13"/>
      <c r="ET191" s="13"/>
      <c r="EU191" s="13"/>
      <c r="EV191" s="13"/>
      <c r="EW191" s="13"/>
      <c r="EX191" s="13"/>
      <c r="EY191" s="13"/>
      <c r="EZ191" s="13"/>
      <c r="FA191" s="13"/>
      <c r="FB191" s="13"/>
      <c r="FC191" s="13"/>
      <c r="FD191" s="13"/>
      <c r="FE191" s="13"/>
      <c r="FF191" s="13"/>
      <c r="FG191" s="13"/>
      <c r="FH191" s="13"/>
      <c r="FI191" s="13"/>
      <c r="FJ191" s="13"/>
      <c r="FK191" s="13"/>
      <c r="FL191" s="13"/>
      <c r="FM191" s="13"/>
      <c r="FN191" s="13"/>
      <c r="FO191" s="13"/>
      <c r="FP191" s="13"/>
      <c r="FQ191" s="13"/>
      <c r="FR191" s="13"/>
      <c r="FS191" s="13"/>
      <c r="FT191" s="13"/>
      <c r="FU191" s="13"/>
      <c r="FV191" s="13"/>
      <c r="FW191" s="13"/>
      <c r="FX191" s="13"/>
      <c r="FY191" s="13"/>
      <c r="FZ191" s="13"/>
      <c r="GA191" s="13"/>
      <c r="GB191" s="13"/>
      <c r="GC191" s="13"/>
      <c r="GD191" s="13"/>
      <c r="GE191" s="13"/>
      <c r="GF191" s="13"/>
      <c r="GG191" s="13"/>
      <c r="GH191" s="13"/>
      <c r="GI191" s="13"/>
      <c r="GJ191" s="13"/>
      <c r="GK191" s="13"/>
      <c r="GL191" s="13"/>
      <c r="GM191" s="13"/>
      <c r="GN191" s="13"/>
      <c r="GO191" s="13"/>
      <c r="GP191" s="13"/>
      <c r="GQ191" s="13"/>
      <c r="GR191" s="13"/>
      <c r="GS191" s="13"/>
      <c r="GT191" s="13"/>
      <c r="GU191" s="13"/>
      <c r="GV191" s="13"/>
      <c r="GW191" s="13"/>
      <c r="GX191" s="13"/>
      <c r="GY191" s="13"/>
      <c r="GZ191" s="13"/>
      <c r="HA191" s="13"/>
      <c r="HB191" s="13"/>
      <c r="HC191" s="13"/>
      <c r="HD191" s="13"/>
      <c r="HE191" s="13"/>
      <c r="HF191" s="13"/>
      <c r="HG191" s="13"/>
      <c r="HH191" s="13"/>
      <c r="HI191" s="13"/>
      <c r="HJ191" s="13"/>
      <c r="HK191" s="13"/>
      <c r="HL191" s="13"/>
      <c r="HM191" s="13"/>
      <c r="HN191" s="13"/>
      <c r="HO191" s="13"/>
      <c r="HP191" s="6"/>
    </row>
    <row r="192" spans="9:224" x14ac:dyDescent="0.2">
      <c r="I192" s="2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  <c r="AU192" s="13"/>
      <c r="AV192" s="13"/>
      <c r="AW192" s="13"/>
      <c r="AX192" s="13"/>
      <c r="AY192" s="13"/>
      <c r="AZ192" s="13"/>
      <c r="BA192" s="13"/>
      <c r="BB192" s="13"/>
      <c r="BC192" s="13"/>
      <c r="BD192" s="13"/>
      <c r="BE192" s="13"/>
      <c r="BF192" s="13"/>
      <c r="BG192" s="13"/>
      <c r="BH192" s="13"/>
      <c r="BI192" s="13"/>
      <c r="BJ192" s="13"/>
      <c r="BK192" s="13"/>
      <c r="BL192" s="13"/>
      <c r="BM192" s="13"/>
      <c r="BN192" s="13"/>
      <c r="BO192" s="13"/>
      <c r="BP192" s="13"/>
      <c r="BQ192" s="13"/>
      <c r="BR192" s="13"/>
      <c r="BS192" s="13"/>
      <c r="BT192" s="13"/>
      <c r="BU192" s="13"/>
      <c r="BV192" s="13"/>
      <c r="BW192" s="13"/>
      <c r="BX192" s="13"/>
      <c r="BY192" s="13"/>
      <c r="BZ192" s="13"/>
      <c r="CA192" s="13"/>
      <c r="CB192" s="13"/>
      <c r="CC192" s="13"/>
      <c r="CD192" s="13"/>
      <c r="CE192" s="13"/>
      <c r="CF192" s="13"/>
      <c r="CG192" s="13"/>
      <c r="CH192" s="13"/>
      <c r="CI192" s="13"/>
      <c r="CJ192" s="13"/>
      <c r="CK192" s="13"/>
      <c r="CL192" s="13"/>
      <c r="CM192" s="13"/>
      <c r="CN192" s="13"/>
      <c r="CO192" s="13"/>
      <c r="CP192" s="13"/>
      <c r="CQ192" s="13"/>
      <c r="CR192" s="13"/>
      <c r="CS192" s="13"/>
      <c r="CT192" s="13"/>
      <c r="CU192" s="13"/>
      <c r="CV192" s="13"/>
      <c r="CW192" s="13"/>
      <c r="CX192" s="13"/>
      <c r="CY192" s="13"/>
      <c r="CZ192" s="13"/>
      <c r="DA192" s="13"/>
      <c r="DB192" s="13"/>
      <c r="DC192" s="13"/>
      <c r="DD192" s="13"/>
      <c r="DE192" s="13"/>
      <c r="DF192" s="13"/>
      <c r="DG192" s="13"/>
      <c r="DH192" s="13"/>
      <c r="DI192" s="13"/>
      <c r="DJ192" s="13"/>
      <c r="DK192" s="13"/>
      <c r="DL192" s="19"/>
      <c r="DM192" s="13"/>
      <c r="DN192" s="19"/>
      <c r="DO192" s="13"/>
      <c r="DP192" s="13"/>
      <c r="DQ192" s="13"/>
      <c r="DR192" s="13"/>
      <c r="DS192" s="13"/>
      <c r="DT192" s="13"/>
      <c r="DU192" s="13"/>
      <c r="DV192" s="13"/>
      <c r="DW192" s="13"/>
      <c r="DX192" s="13"/>
      <c r="DY192" s="13"/>
      <c r="DZ192" s="13"/>
      <c r="EA192" s="13"/>
      <c r="EB192" s="13"/>
      <c r="EC192" s="13"/>
      <c r="ED192" s="13"/>
      <c r="EE192" s="13"/>
      <c r="EF192" s="13"/>
      <c r="EG192" s="13"/>
      <c r="EH192" s="13"/>
      <c r="EI192" s="13"/>
      <c r="EJ192" s="13"/>
      <c r="EK192" s="13"/>
      <c r="EL192" s="13"/>
      <c r="EM192" s="13"/>
      <c r="EN192" s="13"/>
      <c r="EO192" s="13"/>
      <c r="EP192" s="13"/>
      <c r="EQ192" s="13"/>
      <c r="ER192" s="13"/>
      <c r="ES192" s="13"/>
      <c r="ET192" s="13"/>
      <c r="EU192" s="13"/>
      <c r="EV192" s="13"/>
      <c r="EW192" s="13"/>
      <c r="EX192" s="13"/>
      <c r="EY192" s="13"/>
      <c r="EZ192" s="13"/>
      <c r="FA192" s="13"/>
      <c r="FB192" s="13"/>
      <c r="FC192" s="13"/>
      <c r="FD192" s="13"/>
      <c r="FE192" s="13"/>
      <c r="FF192" s="13"/>
      <c r="FG192" s="13"/>
      <c r="FH192" s="13"/>
      <c r="FI192" s="13"/>
      <c r="FJ192" s="13"/>
      <c r="FK192" s="13"/>
      <c r="FL192" s="13"/>
      <c r="FM192" s="13"/>
      <c r="FN192" s="13"/>
      <c r="FO192" s="13"/>
      <c r="FP192" s="13"/>
      <c r="FQ192" s="13"/>
      <c r="FR192" s="13"/>
      <c r="FS192" s="13"/>
      <c r="FT192" s="13"/>
      <c r="FU192" s="13"/>
      <c r="FV192" s="13"/>
      <c r="FW192" s="13"/>
      <c r="FX192" s="13"/>
      <c r="FY192" s="13"/>
      <c r="FZ192" s="13"/>
      <c r="GA192" s="13"/>
      <c r="GB192" s="13"/>
      <c r="GC192" s="13"/>
      <c r="GD192" s="13"/>
      <c r="GE192" s="13"/>
      <c r="GF192" s="13"/>
      <c r="GG192" s="13"/>
      <c r="GH192" s="13"/>
      <c r="GI192" s="13"/>
      <c r="GJ192" s="13"/>
      <c r="GK192" s="13"/>
      <c r="GL192" s="13"/>
      <c r="GM192" s="13"/>
      <c r="GN192" s="13"/>
      <c r="GO192" s="13"/>
      <c r="GP192" s="13"/>
      <c r="GQ192" s="13"/>
      <c r="GR192" s="13"/>
      <c r="GS192" s="13"/>
      <c r="GT192" s="13"/>
      <c r="GU192" s="13"/>
      <c r="GV192" s="13"/>
      <c r="GW192" s="13"/>
      <c r="GX192" s="13"/>
      <c r="GY192" s="13"/>
      <c r="GZ192" s="13"/>
      <c r="HA192" s="13"/>
      <c r="HB192" s="13"/>
      <c r="HC192" s="13"/>
      <c r="HD192" s="13"/>
      <c r="HE192" s="13"/>
      <c r="HF192" s="13"/>
      <c r="HG192" s="13"/>
      <c r="HH192" s="13"/>
      <c r="HI192" s="13"/>
      <c r="HJ192" s="13"/>
      <c r="HK192" s="13"/>
      <c r="HL192" s="13"/>
      <c r="HM192" s="13"/>
      <c r="HN192" s="13"/>
      <c r="HO192" s="13"/>
      <c r="HP192" s="6"/>
    </row>
    <row r="193" spans="9:224" x14ac:dyDescent="0.2">
      <c r="I193" s="2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  <c r="AV193" s="13"/>
      <c r="AW193" s="13"/>
      <c r="AX193" s="13"/>
      <c r="AY193" s="13"/>
      <c r="AZ193" s="13"/>
      <c r="BA193" s="13"/>
      <c r="BB193" s="13"/>
      <c r="BC193" s="13"/>
      <c r="BD193" s="13"/>
      <c r="BE193" s="13"/>
      <c r="BF193" s="13"/>
      <c r="BG193" s="13"/>
      <c r="BH193" s="13"/>
      <c r="BI193" s="13"/>
      <c r="BJ193" s="13"/>
      <c r="BK193" s="13"/>
      <c r="BL193" s="13"/>
      <c r="BM193" s="13"/>
      <c r="BN193" s="13"/>
      <c r="BO193" s="13"/>
      <c r="BP193" s="13"/>
      <c r="BQ193" s="13"/>
      <c r="BR193" s="13"/>
      <c r="BS193" s="13"/>
      <c r="BT193" s="13"/>
      <c r="BU193" s="13"/>
      <c r="BV193" s="13"/>
      <c r="BW193" s="13"/>
      <c r="BX193" s="13"/>
      <c r="BY193" s="13"/>
      <c r="BZ193" s="13"/>
      <c r="CA193" s="13"/>
      <c r="CB193" s="13"/>
      <c r="CC193" s="13"/>
      <c r="CD193" s="13"/>
      <c r="CE193" s="13"/>
      <c r="CF193" s="13"/>
      <c r="CG193" s="13"/>
      <c r="CH193" s="13"/>
      <c r="CI193" s="13"/>
      <c r="CJ193" s="13"/>
      <c r="CK193" s="13"/>
      <c r="CL193" s="13"/>
      <c r="CM193" s="13"/>
      <c r="CN193" s="13"/>
      <c r="CO193" s="13"/>
      <c r="CP193" s="13"/>
      <c r="CQ193" s="13"/>
      <c r="CR193" s="13"/>
      <c r="CS193" s="13"/>
      <c r="CT193" s="13"/>
      <c r="CU193" s="13"/>
      <c r="CV193" s="13"/>
      <c r="CW193" s="13"/>
      <c r="CX193" s="13"/>
      <c r="CY193" s="13"/>
      <c r="CZ193" s="13"/>
      <c r="DA193" s="13"/>
      <c r="DB193" s="13"/>
      <c r="DC193" s="13"/>
      <c r="DD193" s="13"/>
      <c r="DE193" s="13"/>
      <c r="DF193" s="13"/>
      <c r="DG193" s="13"/>
      <c r="DH193" s="13"/>
      <c r="DI193" s="13"/>
      <c r="DJ193" s="13"/>
      <c r="DK193" s="13"/>
      <c r="DL193" s="19"/>
      <c r="DM193" s="13"/>
      <c r="DN193" s="19"/>
      <c r="DO193" s="13"/>
      <c r="DP193" s="13"/>
      <c r="DQ193" s="13"/>
      <c r="DR193" s="13"/>
      <c r="DS193" s="13"/>
      <c r="DT193" s="13"/>
      <c r="DU193" s="13"/>
      <c r="DV193" s="13"/>
      <c r="DW193" s="13"/>
      <c r="DX193" s="13"/>
      <c r="DY193" s="13"/>
      <c r="DZ193" s="13"/>
      <c r="EA193" s="13"/>
      <c r="EB193" s="13"/>
      <c r="EC193" s="13"/>
      <c r="ED193" s="13"/>
      <c r="EE193" s="13"/>
      <c r="EF193" s="13"/>
      <c r="EG193" s="13"/>
      <c r="EH193" s="13"/>
      <c r="EI193" s="13"/>
      <c r="EJ193" s="13"/>
      <c r="EK193" s="13"/>
      <c r="EL193" s="13"/>
      <c r="EM193" s="13"/>
      <c r="EN193" s="13"/>
      <c r="EO193" s="13"/>
      <c r="EP193" s="13"/>
      <c r="EQ193" s="13"/>
      <c r="ER193" s="13"/>
      <c r="ES193" s="13"/>
      <c r="ET193" s="13"/>
      <c r="EU193" s="13"/>
      <c r="EV193" s="13"/>
      <c r="EW193" s="13"/>
      <c r="EX193" s="13"/>
      <c r="EY193" s="13"/>
      <c r="EZ193" s="13"/>
      <c r="FA193" s="13"/>
      <c r="FB193" s="13"/>
      <c r="FC193" s="13"/>
      <c r="FD193" s="13"/>
      <c r="FE193" s="13"/>
      <c r="FF193" s="13"/>
      <c r="FG193" s="13"/>
      <c r="FH193" s="13"/>
      <c r="FI193" s="13"/>
      <c r="FJ193" s="13"/>
      <c r="FK193" s="13"/>
      <c r="FL193" s="13"/>
      <c r="FM193" s="13"/>
      <c r="FN193" s="13"/>
      <c r="FO193" s="13"/>
      <c r="FP193" s="13"/>
      <c r="FQ193" s="13"/>
      <c r="FR193" s="13"/>
      <c r="FS193" s="13"/>
      <c r="FT193" s="13"/>
      <c r="FU193" s="13"/>
      <c r="FV193" s="13"/>
      <c r="FW193" s="13"/>
      <c r="FX193" s="13"/>
      <c r="FY193" s="13"/>
      <c r="FZ193" s="13"/>
      <c r="GA193" s="13"/>
      <c r="GB193" s="13"/>
      <c r="GC193" s="13"/>
      <c r="GD193" s="13"/>
      <c r="GE193" s="13"/>
      <c r="GF193" s="13"/>
      <c r="GG193" s="13"/>
      <c r="GH193" s="13"/>
      <c r="GI193" s="13"/>
      <c r="GJ193" s="13"/>
      <c r="GK193" s="13"/>
      <c r="GL193" s="13"/>
      <c r="GM193" s="13"/>
      <c r="GN193" s="13"/>
      <c r="GO193" s="13"/>
      <c r="GP193" s="13"/>
      <c r="GQ193" s="13"/>
      <c r="GR193" s="13"/>
      <c r="GS193" s="13"/>
      <c r="GT193" s="13"/>
      <c r="GU193" s="13"/>
      <c r="GV193" s="13"/>
      <c r="GW193" s="13"/>
      <c r="GX193" s="13"/>
      <c r="GY193" s="13"/>
      <c r="GZ193" s="13"/>
      <c r="HA193" s="13"/>
      <c r="HB193" s="13"/>
      <c r="HC193" s="13"/>
      <c r="HD193" s="13"/>
      <c r="HE193" s="13"/>
      <c r="HF193" s="13"/>
      <c r="HG193" s="13"/>
      <c r="HH193" s="13"/>
      <c r="HI193" s="13"/>
      <c r="HJ193" s="13"/>
      <c r="HK193" s="13"/>
      <c r="HL193" s="13"/>
      <c r="HM193" s="13"/>
      <c r="HN193" s="13"/>
      <c r="HO193" s="13"/>
      <c r="HP193" s="6"/>
    </row>
    <row r="194" spans="9:224" x14ac:dyDescent="0.2">
      <c r="I194" s="2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  <c r="AU194" s="13"/>
      <c r="AV194" s="13"/>
      <c r="AW194" s="13"/>
      <c r="AX194" s="13"/>
      <c r="AY194" s="13"/>
      <c r="AZ194" s="13"/>
      <c r="BA194" s="13"/>
      <c r="BB194" s="13"/>
      <c r="BC194" s="13"/>
      <c r="BD194" s="13"/>
      <c r="BE194" s="13"/>
      <c r="BF194" s="13"/>
      <c r="BG194" s="13"/>
      <c r="BH194" s="13"/>
      <c r="BI194" s="13"/>
      <c r="BJ194" s="13"/>
      <c r="BK194" s="13"/>
      <c r="BL194" s="13"/>
      <c r="BM194" s="13"/>
      <c r="BN194" s="13"/>
      <c r="BO194" s="13"/>
      <c r="BP194" s="13"/>
      <c r="BQ194" s="13"/>
      <c r="BR194" s="13"/>
      <c r="BS194" s="13"/>
      <c r="BT194" s="13"/>
      <c r="BU194" s="13"/>
      <c r="BV194" s="13"/>
      <c r="BW194" s="13"/>
      <c r="BX194" s="13"/>
      <c r="BY194" s="13"/>
      <c r="BZ194" s="13"/>
      <c r="CA194" s="13"/>
      <c r="CB194" s="13"/>
      <c r="CC194" s="13"/>
      <c r="CD194" s="13"/>
      <c r="CE194" s="13"/>
      <c r="CF194" s="13"/>
      <c r="CG194" s="13"/>
      <c r="CH194" s="13"/>
      <c r="CI194" s="13"/>
      <c r="CJ194" s="13"/>
      <c r="CK194" s="13"/>
      <c r="CL194" s="13"/>
      <c r="CM194" s="13"/>
      <c r="CN194" s="13"/>
      <c r="CO194" s="13"/>
      <c r="CP194" s="13"/>
      <c r="CQ194" s="13"/>
      <c r="CR194" s="13"/>
      <c r="CS194" s="13"/>
      <c r="CT194" s="13"/>
      <c r="CU194" s="13"/>
      <c r="CV194" s="13"/>
      <c r="CW194" s="13"/>
      <c r="CX194" s="13"/>
      <c r="CY194" s="13"/>
      <c r="CZ194" s="13"/>
      <c r="DA194" s="13"/>
      <c r="DB194" s="13"/>
      <c r="DC194" s="13"/>
      <c r="DD194" s="13"/>
      <c r="DE194" s="13"/>
      <c r="DF194" s="13"/>
      <c r="DG194" s="13"/>
      <c r="DH194" s="13"/>
      <c r="DI194" s="13"/>
      <c r="DJ194" s="13"/>
      <c r="DK194" s="13"/>
      <c r="DL194" s="19"/>
      <c r="DM194" s="13"/>
      <c r="DN194" s="19"/>
      <c r="DO194" s="13"/>
      <c r="DP194" s="13"/>
      <c r="DQ194" s="13"/>
      <c r="DR194" s="13"/>
      <c r="DS194" s="13"/>
      <c r="DT194" s="13"/>
      <c r="DU194" s="13"/>
      <c r="DV194" s="13"/>
      <c r="DW194" s="13"/>
      <c r="DX194" s="13"/>
      <c r="DY194" s="13"/>
      <c r="DZ194" s="13"/>
      <c r="EA194" s="13"/>
      <c r="EB194" s="13"/>
      <c r="EC194" s="13"/>
      <c r="ED194" s="13"/>
      <c r="EE194" s="13"/>
      <c r="EF194" s="13"/>
      <c r="EG194" s="13"/>
      <c r="EH194" s="13"/>
      <c r="EI194" s="13"/>
      <c r="EJ194" s="13"/>
      <c r="EK194" s="13"/>
      <c r="EL194" s="13"/>
      <c r="EM194" s="13"/>
      <c r="EN194" s="13"/>
      <c r="EO194" s="13"/>
      <c r="EP194" s="13"/>
      <c r="EQ194" s="13"/>
      <c r="ER194" s="13"/>
      <c r="ES194" s="13"/>
      <c r="ET194" s="13"/>
      <c r="EU194" s="13"/>
      <c r="EV194" s="13"/>
      <c r="EW194" s="13"/>
      <c r="EX194" s="13"/>
      <c r="EY194" s="13"/>
      <c r="EZ194" s="13"/>
      <c r="FA194" s="13"/>
      <c r="FB194" s="13"/>
      <c r="FC194" s="13"/>
      <c r="FD194" s="13"/>
      <c r="FE194" s="13"/>
      <c r="FF194" s="13"/>
      <c r="FG194" s="13"/>
      <c r="FH194" s="13"/>
      <c r="FI194" s="13"/>
      <c r="FJ194" s="13"/>
      <c r="FK194" s="13"/>
      <c r="FL194" s="13"/>
      <c r="FM194" s="13"/>
      <c r="FN194" s="13"/>
      <c r="FO194" s="13"/>
      <c r="FP194" s="13"/>
      <c r="FQ194" s="13"/>
      <c r="FR194" s="13"/>
      <c r="FS194" s="13"/>
      <c r="FT194" s="13"/>
      <c r="FU194" s="13"/>
      <c r="FV194" s="13"/>
      <c r="FW194" s="13"/>
      <c r="FX194" s="13"/>
      <c r="FY194" s="13"/>
      <c r="FZ194" s="13"/>
      <c r="GA194" s="13"/>
      <c r="GB194" s="13"/>
      <c r="GC194" s="13"/>
      <c r="GD194" s="13"/>
      <c r="GE194" s="13"/>
      <c r="GF194" s="13"/>
      <c r="GG194" s="13"/>
      <c r="GH194" s="13"/>
      <c r="GI194" s="13"/>
      <c r="GJ194" s="13"/>
      <c r="GK194" s="13"/>
      <c r="GL194" s="13"/>
      <c r="GM194" s="13"/>
      <c r="GN194" s="13"/>
      <c r="GO194" s="13"/>
      <c r="GP194" s="13"/>
      <c r="GQ194" s="13"/>
      <c r="GR194" s="13"/>
      <c r="GS194" s="13"/>
      <c r="GT194" s="13"/>
      <c r="GU194" s="13"/>
      <c r="GV194" s="13"/>
      <c r="GW194" s="13"/>
      <c r="GX194" s="13"/>
      <c r="GY194" s="13"/>
      <c r="GZ194" s="13"/>
      <c r="HA194" s="13"/>
      <c r="HB194" s="13"/>
      <c r="HC194" s="13"/>
      <c r="HD194" s="13"/>
      <c r="HE194" s="13"/>
      <c r="HF194" s="13"/>
      <c r="HG194" s="13"/>
      <c r="HH194" s="13"/>
      <c r="HI194" s="13"/>
      <c r="HJ194" s="13"/>
      <c r="HK194" s="13"/>
      <c r="HL194" s="13"/>
      <c r="HM194" s="13"/>
      <c r="HN194" s="13"/>
      <c r="HO194" s="13"/>
      <c r="HP194" s="6"/>
    </row>
    <row r="195" spans="9:224" x14ac:dyDescent="0.2">
      <c r="I195" s="2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  <c r="AV195" s="13"/>
      <c r="AW195" s="13"/>
      <c r="AX195" s="13"/>
      <c r="AY195" s="13"/>
      <c r="AZ195" s="13"/>
      <c r="BA195" s="13"/>
      <c r="BB195" s="13"/>
      <c r="BC195" s="13"/>
      <c r="BD195" s="13"/>
      <c r="BE195" s="13"/>
      <c r="BF195" s="13"/>
      <c r="BG195" s="13"/>
      <c r="BH195" s="13"/>
      <c r="BI195" s="13"/>
      <c r="BJ195" s="13"/>
      <c r="BK195" s="13"/>
      <c r="BL195" s="13"/>
      <c r="BM195" s="13"/>
      <c r="BN195" s="13"/>
      <c r="BO195" s="13"/>
      <c r="BP195" s="13"/>
      <c r="BQ195" s="13"/>
      <c r="BR195" s="13"/>
      <c r="BS195" s="13"/>
      <c r="BT195" s="13"/>
      <c r="BU195" s="13"/>
      <c r="BV195" s="13"/>
      <c r="BW195" s="13"/>
      <c r="BX195" s="13"/>
      <c r="BY195" s="13"/>
      <c r="BZ195" s="13"/>
      <c r="CA195" s="13"/>
      <c r="CB195" s="13"/>
      <c r="CC195" s="13"/>
      <c r="CD195" s="13"/>
      <c r="CE195" s="13"/>
      <c r="CF195" s="13"/>
      <c r="CG195" s="13"/>
      <c r="CH195" s="13"/>
      <c r="CI195" s="13"/>
      <c r="CJ195" s="13"/>
      <c r="CK195" s="13"/>
      <c r="CL195" s="13"/>
      <c r="CM195" s="13"/>
      <c r="CN195" s="13"/>
      <c r="CO195" s="13"/>
      <c r="CP195" s="13"/>
      <c r="CQ195" s="13"/>
      <c r="CR195" s="13"/>
      <c r="CS195" s="13"/>
      <c r="CT195" s="13"/>
      <c r="CU195" s="13"/>
      <c r="CV195" s="13"/>
      <c r="CW195" s="13"/>
      <c r="CX195" s="13"/>
      <c r="CY195" s="13"/>
      <c r="CZ195" s="13"/>
      <c r="DA195" s="13"/>
      <c r="DB195" s="13"/>
      <c r="DC195" s="13"/>
      <c r="DD195" s="13"/>
      <c r="DE195" s="13"/>
      <c r="DF195" s="13"/>
      <c r="DG195" s="13"/>
      <c r="DH195" s="13"/>
      <c r="DI195" s="13"/>
      <c r="DJ195" s="13"/>
      <c r="DK195" s="13"/>
      <c r="DL195" s="19"/>
      <c r="DM195" s="13"/>
      <c r="DN195" s="19"/>
      <c r="DO195" s="13"/>
      <c r="DP195" s="13"/>
      <c r="DQ195" s="13"/>
      <c r="DR195" s="13"/>
      <c r="DS195" s="13"/>
      <c r="DT195" s="13"/>
      <c r="DU195" s="13"/>
      <c r="DV195" s="13"/>
      <c r="DW195" s="13"/>
      <c r="DX195" s="13"/>
      <c r="DY195" s="13"/>
      <c r="DZ195" s="13"/>
      <c r="EA195" s="13"/>
      <c r="EB195" s="13"/>
      <c r="EC195" s="13"/>
      <c r="ED195" s="13"/>
      <c r="EE195" s="13"/>
      <c r="EF195" s="13"/>
      <c r="EG195" s="13"/>
      <c r="EH195" s="13"/>
      <c r="EI195" s="13"/>
      <c r="EJ195" s="13"/>
      <c r="EK195" s="13"/>
      <c r="EL195" s="13"/>
      <c r="EM195" s="13"/>
      <c r="EN195" s="13"/>
      <c r="EO195" s="13"/>
      <c r="EP195" s="13"/>
      <c r="EQ195" s="13"/>
      <c r="ER195" s="13"/>
      <c r="ES195" s="13"/>
      <c r="ET195" s="13"/>
      <c r="EU195" s="13"/>
      <c r="EV195" s="13"/>
      <c r="EW195" s="13"/>
      <c r="EX195" s="13"/>
      <c r="EY195" s="13"/>
      <c r="EZ195" s="13"/>
      <c r="FA195" s="13"/>
      <c r="FB195" s="13"/>
      <c r="FC195" s="13"/>
      <c r="FD195" s="13"/>
      <c r="FE195" s="13"/>
      <c r="FF195" s="13"/>
      <c r="FG195" s="13"/>
      <c r="FH195" s="13"/>
      <c r="FI195" s="13"/>
      <c r="FJ195" s="13"/>
      <c r="FK195" s="13"/>
      <c r="FL195" s="13"/>
      <c r="FM195" s="13"/>
      <c r="FN195" s="13"/>
      <c r="FO195" s="13"/>
      <c r="FP195" s="13"/>
      <c r="FQ195" s="13"/>
      <c r="FR195" s="13"/>
      <c r="FS195" s="13"/>
      <c r="FT195" s="13"/>
      <c r="FU195" s="13"/>
      <c r="FV195" s="13"/>
      <c r="FW195" s="13"/>
      <c r="FX195" s="13"/>
      <c r="FY195" s="13"/>
      <c r="FZ195" s="13"/>
      <c r="GA195" s="13"/>
      <c r="GB195" s="13"/>
      <c r="GC195" s="13"/>
      <c r="GD195" s="13"/>
      <c r="GE195" s="13"/>
      <c r="GF195" s="13"/>
      <c r="GG195" s="13"/>
      <c r="GH195" s="13"/>
      <c r="GI195" s="13"/>
      <c r="GJ195" s="13"/>
      <c r="GK195" s="13"/>
      <c r="GL195" s="13"/>
      <c r="GM195" s="13"/>
      <c r="GN195" s="13"/>
      <c r="GO195" s="13"/>
      <c r="GP195" s="13"/>
      <c r="GQ195" s="13"/>
      <c r="GR195" s="13"/>
      <c r="GS195" s="13"/>
      <c r="GT195" s="13"/>
      <c r="GU195" s="13"/>
      <c r="GV195" s="13"/>
      <c r="GW195" s="13"/>
      <c r="GX195" s="13"/>
      <c r="GY195" s="13"/>
      <c r="GZ195" s="13"/>
      <c r="HA195" s="13"/>
      <c r="HB195" s="13"/>
      <c r="HC195" s="13"/>
      <c r="HD195" s="13"/>
      <c r="HE195" s="13"/>
      <c r="HF195" s="13"/>
      <c r="HG195" s="13"/>
      <c r="HH195" s="13"/>
      <c r="HI195" s="13"/>
      <c r="HJ195" s="13"/>
      <c r="HK195" s="13"/>
      <c r="HL195" s="13"/>
      <c r="HM195" s="13"/>
      <c r="HN195" s="13"/>
      <c r="HO195" s="13"/>
      <c r="HP195" s="6"/>
    </row>
    <row r="196" spans="9:224" x14ac:dyDescent="0.2">
      <c r="I196" s="2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  <c r="AU196" s="13"/>
      <c r="AV196" s="13"/>
      <c r="AW196" s="13"/>
      <c r="AX196" s="13"/>
      <c r="AY196" s="13"/>
      <c r="AZ196" s="13"/>
      <c r="BA196" s="13"/>
      <c r="BB196" s="13"/>
      <c r="BC196" s="13"/>
      <c r="BD196" s="13"/>
      <c r="BE196" s="13"/>
      <c r="BF196" s="13"/>
      <c r="BG196" s="13"/>
      <c r="BH196" s="13"/>
      <c r="BI196" s="13"/>
      <c r="BJ196" s="13"/>
      <c r="BK196" s="13"/>
      <c r="BL196" s="13"/>
      <c r="BM196" s="13"/>
      <c r="BN196" s="13"/>
      <c r="BO196" s="13"/>
      <c r="BP196" s="13"/>
      <c r="BQ196" s="13"/>
      <c r="BR196" s="13"/>
      <c r="BS196" s="13"/>
      <c r="BT196" s="13"/>
      <c r="BU196" s="13"/>
      <c r="BV196" s="13"/>
      <c r="BW196" s="13"/>
      <c r="BX196" s="13"/>
      <c r="BY196" s="13"/>
      <c r="BZ196" s="13"/>
      <c r="CA196" s="13"/>
      <c r="CB196" s="13"/>
      <c r="CC196" s="13"/>
      <c r="CD196" s="13"/>
      <c r="CE196" s="13"/>
      <c r="CF196" s="13"/>
      <c r="CG196" s="13"/>
      <c r="CH196" s="13"/>
      <c r="CI196" s="13"/>
      <c r="CJ196" s="13"/>
      <c r="CK196" s="13"/>
      <c r="CL196" s="13"/>
      <c r="CM196" s="13"/>
      <c r="CN196" s="13"/>
      <c r="CO196" s="13"/>
      <c r="CP196" s="13"/>
      <c r="CQ196" s="13"/>
      <c r="CR196" s="13"/>
      <c r="CS196" s="13"/>
      <c r="CT196" s="13"/>
      <c r="CU196" s="13"/>
      <c r="CV196" s="13"/>
      <c r="CW196" s="13"/>
      <c r="CX196" s="13"/>
      <c r="CY196" s="13"/>
      <c r="CZ196" s="13"/>
      <c r="DA196" s="13"/>
      <c r="DB196" s="13"/>
      <c r="DC196" s="13"/>
      <c r="DD196" s="13"/>
      <c r="DE196" s="13"/>
      <c r="DF196" s="13"/>
      <c r="DG196" s="13"/>
      <c r="DH196" s="13"/>
      <c r="DI196" s="13"/>
      <c r="DJ196" s="13"/>
      <c r="DK196" s="13"/>
      <c r="DL196" s="19"/>
      <c r="DM196" s="13"/>
      <c r="DN196" s="19"/>
      <c r="DO196" s="13"/>
      <c r="DP196" s="13"/>
      <c r="DQ196" s="13"/>
      <c r="DR196" s="13"/>
      <c r="DS196" s="13"/>
      <c r="DT196" s="13"/>
      <c r="DU196" s="13"/>
      <c r="DV196" s="13"/>
      <c r="DW196" s="13"/>
      <c r="DX196" s="13"/>
      <c r="DY196" s="13"/>
      <c r="DZ196" s="13"/>
      <c r="EA196" s="13"/>
      <c r="EB196" s="13"/>
      <c r="EC196" s="13"/>
      <c r="ED196" s="13"/>
      <c r="EE196" s="13"/>
      <c r="EF196" s="13"/>
      <c r="EG196" s="13"/>
      <c r="EH196" s="13"/>
      <c r="EI196" s="13"/>
      <c r="EJ196" s="13"/>
      <c r="EK196" s="13"/>
      <c r="EL196" s="13"/>
      <c r="EM196" s="13"/>
      <c r="EN196" s="13"/>
      <c r="EO196" s="13"/>
      <c r="EP196" s="13"/>
      <c r="EQ196" s="13"/>
      <c r="ER196" s="13"/>
      <c r="ES196" s="13"/>
      <c r="ET196" s="13"/>
      <c r="EU196" s="13"/>
      <c r="EV196" s="13"/>
      <c r="EW196" s="13"/>
      <c r="EX196" s="13"/>
      <c r="EY196" s="13"/>
      <c r="EZ196" s="13"/>
      <c r="FA196" s="13"/>
      <c r="FB196" s="13"/>
      <c r="FC196" s="13"/>
      <c r="FD196" s="13"/>
      <c r="FE196" s="13"/>
      <c r="FF196" s="13"/>
      <c r="FG196" s="13"/>
      <c r="FH196" s="13"/>
      <c r="FI196" s="13"/>
      <c r="FJ196" s="13"/>
      <c r="FK196" s="13"/>
      <c r="FL196" s="13"/>
      <c r="FM196" s="13"/>
      <c r="FN196" s="13"/>
      <c r="FO196" s="13"/>
      <c r="FP196" s="13"/>
      <c r="FQ196" s="13"/>
      <c r="FR196" s="13"/>
      <c r="FS196" s="13"/>
      <c r="FT196" s="13"/>
      <c r="FU196" s="13"/>
      <c r="FV196" s="13"/>
      <c r="FW196" s="13"/>
      <c r="FX196" s="13"/>
      <c r="FY196" s="13"/>
      <c r="FZ196" s="13"/>
      <c r="GA196" s="13"/>
      <c r="GB196" s="13"/>
      <c r="GC196" s="13"/>
      <c r="GD196" s="13"/>
      <c r="GE196" s="13"/>
      <c r="GF196" s="13"/>
      <c r="GG196" s="13"/>
      <c r="GH196" s="13"/>
      <c r="GI196" s="13"/>
      <c r="GJ196" s="13"/>
      <c r="GK196" s="13"/>
      <c r="GL196" s="13"/>
      <c r="GM196" s="13"/>
      <c r="GN196" s="13"/>
      <c r="GO196" s="13"/>
      <c r="GP196" s="13"/>
      <c r="GQ196" s="13"/>
      <c r="GR196" s="13"/>
      <c r="GS196" s="13"/>
      <c r="GT196" s="13"/>
      <c r="GU196" s="13"/>
      <c r="GV196" s="13"/>
      <c r="GW196" s="13"/>
      <c r="GX196" s="13"/>
      <c r="GY196" s="13"/>
      <c r="GZ196" s="13"/>
      <c r="HA196" s="13"/>
      <c r="HB196" s="13"/>
      <c r="HC196" s="13"/>
      <c r="HD196" s="13"/>
      <c r="HE196" s="13"/>
      <c r="HF196" s="13"/>
      <c r="HG196" s="13"/>
      <c r="HH196" s="13"/>
      <c r="HI196" s="13"/>
      <c r="HJ196" s="13"/>
      <c r="HK196" s="13"/>
      <c r="HL196" s="13"/>
      <c r="HM196" s="13"/>
      <c r="HN196" s="13"/>
      <c r="HO196" s="13"/>
      <c r="HP196" s="6"/>
    </row>
    <row r="197" spans="9:224" x14ac:dyDescent="0.2">
      <c r="I197" s="2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  <c r="AV197" s="13"/>
      <c r="AW197" s="13"/>
      <c r="AX197" s="13"/>
      <c r="AY197" s="13"/>
      <c r="AZ197" s="13"/>
      <c r="BA197" s="13"/>
      <c r="BB197" s="13"/>
      <c r="BC197" s="13"/>
      <c r="BD197" s="13"/>
      <c r="BE197" s="13"/>
      <c r="BF197" s="13"/>
      <c r="BG197" s="13"/>
      <c r="BH197" s="13"/>
      <c r="BI197" s="13"/>
      <c r="BJ197" s="13"/>
      <c r="BK197" s="13"/>
      <c r="BL197" s="13"/>
      <c r="BM197" s="13"/>
      <c r="BN197" s="13"/>
      <c r="BO197" s="13"/>
      <c r="BP197" s="13"/>
      <c r="BQ197" s="13"/>
      <c r="BR197" s="13"/>
      <c r="BS197" s="13"/>
      <c r="BT197" s="13"/>
      <c r="BU197" s="13"/>
      <c r="BV197" s="13"/>
      <c r="BW197" s="13"/>
      <c r="BX197" s="13"/>
      <c r="BY197" s="13"/>
      <c r="BZ197" s="13"/>
      <c r="CA197" s="13"/>
      <c r="CB197" s="13"/>
      <c r="CC197" s="13"/>
      <c r="CD197" s="13"/>
      <c r="CE197" s="13"/>
      <c r="CF197" s="13"/>
      <c r="CG197" s="13"/>
      <c r="CH197" s="13"/>
      <c r="CI197" s="13"/>
      <c r="CJ197" s="13"/>
      <c r="CK197" s="13"/>
      <c r="CL197" s="13"/>
      <c r="CM197" s="13"/>
      <c r="CN197" s="13"/>
      <c r="CO197" s="13"/>
      <c r="CP197" s="13"/>
      <c r="CQ197" s="13"/>
      <c r="CR197" s="13"/>
      <c r="CS197" s="13"/>
      <c r="CT197" s="13"/>
      <c r="CU197" s="13"/>
      <c r="CV197" s="13"/>
      <c r="CW197" s="13"/>
      <c r="CX197" s="13"/>
      <c r="CY197" s="13"/>
      <c r="CZ197" s="13"/>
      <c r="DA197" s="13"/>
      <c r="DB197" s="13"/>
      <c r="DC197" s="13"/>
      <c r="DD197" s="13"/>
      <c r="DE197" s="13"/>
      <c r="DF197" s="13"/>
      <c r="DG197" s="13"/>
      <c r="DH197" s="13"/>
      <c r="DI197" s="13"/>
      <c r="DJ197" s="13"/>
      <c r="DK197" s="13"/>
      <c r="DL197" s="19"/>
      <c r="DM197" s="13"/>
      <c r="DN197" s="19"/>
      <c r="DO197" s="13"/>
      <c r="DP197" s="13"/>
      <c r="DQ197" s="13"/>
      <c r="DR197" s="13"/>
      <c r="DS197" s="13"/>
      <c r="DT197" s="13"/>
      <c r="DU197" s="13"/>
      <c r="DV197" s="13"/>
      <c r="DW197" s="13"/>
      <c r="DX197" s="13"/>
      <c r="DY197" s="13"/>
      <c r="DZ197" s="13"/>
      <c r="EA197" s="13"/>
      <c r="EB197" s="13"/>
      <c r="EC197" s="13"/>
      <c r="ED197" s="13"/>
      <c r="EE197" s="13"/>
      <c r="EF197" s="13"/>
      <c r="EG197" s="13"/>
      <c r="EH197" s="13"/>
      <c r="EI197" s="13"/>
      <c r="EJ197" s="13"/>
      <c r="EK197" s="13"/>
      <c r="EL197" s="13"/>
      <c r="EM197" s="13"/>
      <c r="EN197" s="13"/>
      <c r="EO197" s="13"/>
      <c r="EP197" s="13"/>
      <c r="EQ197" s="13"/>
      <c r="ER197" s="13"/>
      <c r="ES197" s="13"/>
      <c r="ET197" s="13"/>
      <c r="EU197" s="13"/>
      <c r="EV197" s="13"/>
      <c r="EW197" s="13"/>
      <c r="EX197" s="13"/>
      <c r="EY197" s="13"/>
      <c r="EZ197" s="13"/>
      <c r="FA197" s="13"/>
      <c r="FB197" s="13"/>
      <c r="FC197" s="13"/>
      <c r="FD197" s="13"/>
      <c r="FE197" s="13"/>
      <c r="FF197" s="13"/>
      <c r="FG197" s="13"/>
      <c r="FH197" s="13"/>
      <c r="FI197" s="13"/>
      <c r="FJ197" s="13"/>
      <c r="FK197" s="13"/>
      <c r="FL197" s="13"/>
      <c r="FM197" s="13"/>
      <c r="FN197" s="13"/>
      <c r="FO197" s="13"/>
      <c r="FP197" s="13"/>
      <c r="FQ197" s="13"/>
      <c r="FR197" s="13"/>
      <c r="FS197" s="13"/>
      <c r="FT197" s="13"/>
      <c r="FU197" s="13"/>
      <c r="FV197" s="13"/>
      <c r="FW197" s="13"/>
      <c r="FX197" s="13"/>
      <c r="FY197" s="13"/>
      <c r="FZ197" s="13"/>
      <c r="GA197" s="13"/>
      <c r="GB197" s="13"/>
      <c r="GC197" s="13"/>
      <c r="GD197" s="13"/>
      <c r="GE197" s="13"/>
      <c r="GF197" s="13"/>
      <c r="GG197" s="13"/>
      <c r="GH197" s="13"/>
      <c r="GI197" s="13"/>
      <c r="GJ197" s="13"/>
      <c r="GK197" s="13"/>
      <c r="GL197" s="13"/>
      <c r="GM197" s="13"/>
      <c r="GN197" s="13"/>
      <c r="GO197" s="13"/>
      <c r="GP197" s="13"/>
      <c r="GQ197" s="13"/>
      <c r="GR197" s="13"/>
      <c r="GS197" s="13"/>
      <c r="GT197" s="13"/>
      <c r="GU197" s="13"/>
      <c r="GV197" s="13"/>
      <c r="GW197" s="13"/>
      <c r="GX197" s="13"/>
      <c r="GY197" s="13"/>
      <c r="GZ197" s="13"/>
      <c r="HA197" s="13"/>
      <c r="HB197" s="13"/>
      <c r="HC197" s="13"/>
      <c r="HD197" s="13"/>
      <c r="HE197" s="13"/>
      <c r="HF197" s="13"/>
      <c r="HG197" s="13"/>
      <c r="HH197" s="13"/>
      <c r="HI197" s="13"/>
      <c r="HJ197" s="13"/>
      <c r="HK197" s="13"/>
      <c r="HL197" s="13"/>
      <c r="HM197" s="13"/>
      <c r="HN197" s="13"/>
      <c r="HO197" s="13"/>
      <c r="HP197" s="6"/>
    </row>
    <row r="198" spans="9:224" x14ac:dyDescent="0.2">
      <c r="I198" s="2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  <c r="AU198" s="13"/>
      <c r="AV198" s="13"/>
      <c r="AW198" s="13"/>
      <c r="AX198" s="13"/>
      <c r="AY198" s="13"/>
      <c r="AZ198" s="13"/>
      <c r="BA198" s="13"/>
      <c r="BB198" s="13"/>
      <c r="BC198" s="13"/>
      <c r="BD198" s="13"/>
      <c r="BE198" s="13"/>
      <c r="BF198" s="13"/>
      <c r="BG198" s="13"/>
      <c r="BH198" s="13"/>
      <c r="BI198" s="13"/>
      <c r="BJ198" s="13"/>
      <c r="BK198" s="13"/>
      <c r="BL198" s="13"/>
      <c r="BM198" s="13"/>
      <c r="BN198" s="13"/>
      <c r="BO198" s="13"/>
      <c r="BP198" s="13"/>
      <c r="BQ198" s="13"/>
      <c r="BR198" s="13"/>
      <c r="BS198" s="13"/>
      <c r="BT198" s="13"/>
      <c r="BU198" s="13"/>
      <c r="BV198" s="13"/>
      <c r="BW198" s="13"/>
      <c r="BX198" s="13"/>
      <c r="BY198" s="13"/>
      <c r="BZ198" s="13"/>
      <c r="CA198" s="13"/>
      <c r="CB198" s="13"/>
      <c r="CC198" s="13"/>
      <c r="CD198" s="13"/>
      <c r="CE198" s="13"/>
      <c r="CF198" s="13"/>
      <c r="CG198" s="13"/>
      <c r="CH198" s="13"/>
      <c r="CI198" s="13"/>
      <c r="CJ198" s="13"/>
      <c r="CK198" s="13"/>
      <c r="CL198" s="13"/>
      <c r="CM198" s="13"/>
      <c r="CN198" s="13"/>
      <c r="CO198" s="13"/>
      <c r="CP198" s="13"/>
      <c r="CQ198" s="13"/>
      <c r="CR198" s="13"/>
      <c r="CS198" s="13"/>
      <c r="CT198" s="13"/>
      <c r="CU198" s="13"/>
      <c r="CV198" s="13"/>
      <c r="CW198" s="13"/>
      <c r="CX198" s="13"/>
      <c r="CY198" s="13"/>
      <c r="CZ198" s="13"/>
      <c r="DA198" s="13"/>
      <c r="DB198" s="13"/>
      <c r="DC198" s="13"/>
      <c r="DD198" s="13"/>
      <c r="DE198" s="13"/>
      <c r="DF198" s="13"/>
      <c r="DG198" s="13"/>
      <c r="DH198" s="13"/>
      <c r="DI198" s="13"/>
      <c r="DJ198" s="13"/>
      <c r="DK198" s="13"/>
      <c r="DL198" s="19"/>
      <c r="DM198" s="13"/>
      <c r="DN198" s="19"/>
      <c r="DO198" s="13"/>
      <c r="DP198" s="13"/>
      <c r="DQ198" s="13"/>
      <c r="DR198" s="13"/>
      <c r="DS198" s="13"/>
      <c r="DT198" s="13"/>
      <c r="DU198" s="13"/>
      <c r="DV198" s="13"/>
      <c r="DW198" s="13"/>
      <c r="DX198" s="13"/>
      <c r="DY198" s="13"/>
      <c r="DZ198" s="13"/>
      <c r="EA198" s="13"/>
      <c r="EB198" s="13"/>
      <c r="EC198" s="13"/>
      <c r="ED198" s="13"/>
      <c r="EE198" s="13"/>
      <c r="EF198" s="13"/>
      <c r="EG198" s="13"/>
      <c r="EH198" s="13"/>
      <c r="EI198" s="13"/>
      <c r="EJ198" s="13"/>
      <c r="EK198" s="13"/>
      <c r="EL198" s="13"/>
      <c r="EM198" s="13"/>
      <c r="EN198" s="13"/>
      <c r="EO198" s="13"/>
      <c r="EP198" s="13"/>
      <c r="EQ198" s="13"/>
      <c r="ER198" s="13"/>
      <c r="ES198" s="13"/>
      <c r="ET198" s="13"/>
      <c r="EU198" s="13"/>
      <c r="EV198" s="13"/>
      <c r="EW198" s="13"/>
      <c r="EX198" s="13"/>
      <c r="EY198" s="13"/>
      <c r="EZ198" s="13"/>
      <c r="FA198" s="13"/>
      <c r="FB198" s="13"/>
      <c r="FC198" s="13"/>
      <c r="FD198" s="13"/>
      <c r="FE198" s="13"/>
      <c r="FF198" s="13"/>
      <c r="FG198" s="13"/>
      <c r="FH198" s="13"/>
      <c r="FI198" s="13"/>
      <c r="FJ198" s="13"/>
      <c r="FK198" s="13"/>
      <c r="FL198" s="13"/>
      <c r="FM198" s="13"/>
      <c r="FN198" s="13"/>
      <c r="FO198" s="13"/>
      <c r="FP198" s="13"/>
      <c r="FQ198" s="13"/>
      <c r="FR198" s="13"/>
      <c r="FS198" s="13"/>
      <c r="FT198" s="13"/>
      <c r="FU198" s="13"/>
      <c r="FV198" s="13"/>
      <c r="FW198" s="13"/>
      <c r="FX198" s="13"/>
      <c r="FY198" s="13"/>
      <c r="FZ198" s="13"/>
      <c r="GA198" s="13"/>
      <c r="GB198" s="13"/>
      <c r="GC198" s="13"/>
      <c r="GD198" s="13"/>
      <c r="GE198" s="13"/>
      <c r="GF198" s="13"/>
      <c r="GG198" s="13"/>
      <c r="GH198" s="13"/>
      <c r="GI198" s="13"/>
      <c r="GJ198" s="13"/>
      <c r="GK198" s="13"/>
      <c r="GL198" s="13"/>
      <c r="GM198" s="13"/>
      <c r="GN198" s="13"/>
      <c r="GO198" s="13"/>
      <c r="GP198" s="13"/>
      <c r="GQ198" s="13"/>
      <c r="GR198" s="13"/>
      <c r="GS198" s="13"/>
      <c r="GT198" s="13"/>
      <c r="GU198" s="13"/>
      <c r="GV198" s="13"/>
      <c r="GW198" s="13"/>
      <c r="GX198" s="13"/>
      <c r="GY198" s="13"/>
      <c r="GZ198" s="13"/>
      <c r="HA198" s="13"/>
      <c r="HB198" s="13"/>
      <c r="HC198" s="13"/>
      <c r="HD198" s="13"/>
      <c r="HE198" s="13"/>
      <c r="HF198" s="13"/>
      <c r="HG198" s="13"/>
      <c r="HH198" s="13"/>
      <c r="HI198" s="13"/>
      <c r="HJ198" s="13"/>
      <c r="HK198" s="13"/>
      <c r="HL198" s="13"/>
      <c r="HM198" s="13"/>
      <c r="HN198" s="13"/>
      <c r="HO198" s="13"/>
      <c r="HP198" s="6"/>
    </row>
    <row r="199" spans="9:224" x14ac:dyDescent="0.2">
      <c r="I199" s="2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  <c r="AV199" s="13"/>
      <c r="AW199" s="13"/>
      <c r="AX199" s="13"/>
      <c r="AY199" s="13"/>
      <c r="AZ199" s="13"/>
      <c r="BA199" s="13"/>
      <c r="BB199" s="13"/>
      <c r="BC199" s="13"/>
      <c r="BD199" s="13"/>
      <c r="BE199" s="13"/>
      <c r="BF199" s="13"/>
      <c r="BG199" s="13"/>
      <c r="BH199" s="13"/>
      <c r="BI199" s="13"/>
      <c r="BJ199" s="13"/>
      <c r="BK199" s="13"/>
      <c r="BL199" s="13"/>
      <c r="BM199" s="13"/>
      <c r="BN199" s="13"/>
      <c r="BO199" s="13"/>
      <c r="BP199" s="13"/>
      <c r="BQ199" s="13"/>
      <c r="BR199" s="13"/>
      <c r="BS199" s="13"/>
      <c r="BT199" s="13"/>
      <c r="BU199" s="13"/>
      <c r="BV199" s="13"/>
      <c r="BW199" s="13"/>
      <c r="BX199" s="13"/>
      <c r="BY199" s="13"/>
      <c r="BZ199" s="13"/>
      <c r="CA199" s="13"/>
      <c r="CB199" s="13"/>
      <c r="CC199" s="13"/>
      <c r="CD199" s="13"/>
      <c r="CE199" s="13"/>
      <c r="CF199" s="13"/>
      <c r="CG199" s="13"/>
      <c r="CH199" s="13"/>
      <c r="CI199" s="13"/>
      <c r="CJ199" s="13"/>
      <c r="CK199" s="13"/>
      <c r="CL199" s="13"/>
      <c r="CM199" s="13"/>
      <c r="CN199" s="13"/>
      <c r="CO199" s="13"/>
      <c r="CP199" s="13"/>
      <c r="CQ199" s="13"/>
      <c r="CR199" s="13"/>
      <c r="CS199" s="13"/>
      <c r="CT199" s="13"/>
      <c r="CU199" s="13"/>
      <c r="CV199" s="13"/>
      <c r="CW199" s="13"/>
      <c r="CX199" s="13"/>
      <c r="CY199" s="13"/>
      <c r="CZ199" s="13"/>
      <c r="DA199" s="13"/>
      <c r="DB199" s="13"/>
      <c r="DC199" s="13"/>
      <c r="DD199" s="13"/>
      <c r="DE199" s="13"/>
      <c r="DF199" s="13"/>
      <c r="DG199" s="13"/>
      <c r="DH199" s="13"/>
      <c r="DI199" s="13"/>
      <c r="DJ199" s="13"/>
      <c r="DK199" s="13"/>
      <c r="DL199" s="19"/>
      <c r="DM199" s="13"/>
      <c r="DN199" s="19"/>
      <c r="DO199" s="13"/>
      <c r="DP199" s="13"/>
      <c r="DQ199" s="13"/>
      <c r="DR199" s="13"/>
      <c r="DS199" s="13"/>
      <c r="DT199" s="13"/>
      <c r="DU199" s="13"/>
      <c r="DV199" s="13"/>
      <c r="DW199" s="13"/>
      <c r="DX199" s="13"/>
      <c r="DY199" s="13"/>
      <c r="DZ199" s="13"/>
      <c r="EA199" s="13"/>
      <c r="EB199" s="13"/>
      <c r="EC199" s="13"/>
      <c r="ED199" s="13"/>
      <c r="EE199" s="13"/>
      <c r="EF199" s="13"/>
      <c r="EG199" s="13"/>
      <c r="EH199" s="13"/>
      <c r="EI199" s="13"/>
      <c r="EJ199" s="13"/>
      <c r="EK199" s="13"/>
      <c r="EL199" s="13"/>
      <c r="EM199" s="13"/>
      <c r="EN199" s="13"/>
      <c r="EO199" s="13"/>
      <c r="EP199" s="13"/>
      <c r="EQ199" s="13"/>
      <c r="ER199" s="13"/>
      <c r="ES199" s="13"/>
      <c r="ET199" s="13"/>
      <c r="EU199" s="13"/>
      <c r="EV199" s="13"/>
      <c r="EW199" s="13"/>
      <c r="EX199" s="13"/>
      <c r="EY199" s="13"/>
      <c r="EZ199" s="13"/>
      <c r="FA199" s="13"/>
      <c r="FB199" s="13"/>
      <c r="FC199" s="13"/>
      <c r="FD199" s="13"/>
      <c r="FE199" s="13"/>
      <c r="FF199" s="13"/>
      <c r="FG199" s="13"/>
      <c r="FH199" s="13"/>
      <c r="FI199" s="13"/>
      <c r="FJ199" s="13"/>
      <c r="FK199" s="13"/>
      <c r="FL199" s="13"/>
      <c r="FM199" s="13"/>
      <c r="FN199" s="13"/>
      <c r="FO199" s="13"/>
      <c r="FP199" s="13"/>
      <c r="FQ199" s="13"/>
      <c r="FR199" s="13"/>
      <c r="FS199" s="13"/>
      <c r="FT199" s="13"/>
      <c r="FU199" s="13"/>
      <c r="FV199" s="13"/>
      <c r="FW199" s="13"/>
      <c r="FX199" s="13"/>
      <c r="FY199" s="13"/>
      <c r="FZ199" s="13"/>
      <c r="GA199" s="13"/>
      <c r="GB199" s="13"/>
      <c r="GC199" s="13"/>
      <c r="GD199" s="13"/>
      <c r="GE199" s="13"/>
      <c r="GF199" s="13"/>
      <c r="GG199" s="13"/>
      <c r="GH199" s="13"/>
      <c r="GI199" s="13"/>
      <c r="GJ199" s="13"/>
      <c r="GK199" s="13"/>
      <c r="GL199" s="13"/>
      <c r="GM199" s="13"/>
      <c r="GN199" s="13"/>
      <c r="GO199" s="13"/>
      <c r="GP199" s="13"/>
      <c r="GQ199" s="13"/>
      <c r="GR199" s="13"/>
      <c r="GS199" s="13"/>
      <c r="GT199" s="13"/>
      <c r="GU199" s="13"/>
      <c r="GV199" s="13"/>
      <c r="GW199" s="13"/>
      <c r="GX199" s="13"/>
      <c r="GY199" s="13"/>
      <c r="GZ199" s="13"/>
      <c r="HA199" s="13"/>
      <c r="HB199" s="13"/>
      <c r="HC199" s="13"/>
      <c r="HD199" s="13"/>
      <c r="HE199" s="13"/>
      <c r="HF199" s="13"/>
      <c r="HG199" s="13"/>
      <c r="HH199" s="13"/>
      <c r="HI199" s="13"/>
      <c r="HJ199" s="13"/>
      <c r="HK199" s="13"/>
      <c r="HL199" s="13"/>
      <c r="HM199" s="13"/>
      <c r="HN199" s="13"/>
      <c r="HO199" s="13"/>
      <c r="HP199" s="6"/>
    </row>
    <row r="200" spans="9:224" x14ac:dyDescent="0.2">
      <c r="I200" s="2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  <c r="AU200" s="13"/>
      <c r="AV200" s="13"/>
      <c r="AW200" s="13"/>
      <c r="AX200" s="13"/>
      <c r="AY200" s="13"/>
      <c r="AZ200" s="13"/>
      <c r="BA200" s="13"/>
      <c r="BB200" s="13"/>
      <c r="BC200" s="13"/>
      <c r="BD200" s="13"/>
      <c r="BE200" s="13"/>
      <c r="BF200" s="13"/>
      <c r="BG200" s="13"/>
      <c r="BH200" s="13"/>
      <c r="BI200" s="13"/>
      <c r="BJ200" s="13"/>
      <c r="BK200" s="13"/>
      <c r="BL200" s="13"/>
      <c r="BM200" s="13"/>
      <c r="BN200" s="13"/>
      <c r="BO200" s="13"/>
      <c r="BP200" s="13"/>
      <c r="BQ200" s="13"/>
      <c r="BR200" s="13"/>
      <c r="BS200" s="13"/>
      <c r="BT200" s="13"/>
      <c r="BU200" s="13"/>
      <c r="BV200" s="13"/>
      <c r="BW200" s="13"/>
      <c r="BX200" s="13"/>
      <c r="BY200" s="13"/>
      <c r="BZ200" s="13"/>
      <c r="CA200" s="13"/>
      <c r="CB200" s="13"/>
      <c r="CC200" s="13"/>
      <c r="CD200" s="13"/>
      <c r="CE200" s="13"/>
      <c r="CF200" s="13"/>
      <c r="CG200" s="13"/>
      <c r="CH200" s="13"/>
      <c r="CI200" s="13"/>
      <c r="CJ200" s="13"/>
      <c r="CK200" s="13"/>
      <c r="CL200" s="13"/>
      <c r="CM200" s="13"/>
      <c r="CN200" s="13"/>
      <c r="CO200" s="13"/>
      <c r="CP200" s="13"/>
      <c r="CQ200" s="13"/>
      <c r="CR200" s="13"/>
      <c r="CS200" s="13"/>
      <c r="CT200" s="13"/>
      <c r="CU200" s="13"/>
      <c r="CV200" s="13"/>
      <c r="CW200" s="13"/>
      <c r="CX200" s="13"/>
      <c r="CY200" s="13"/>
      <c r="CZ200" s="13"/>
      <c r="DA200" s="13"/>
      <c r="DB200" s="13"/>
      <c r="DC200" s="13"/>
      <c r="DD200" s="13"/>
      <c r="DE200" s="13"/>
      <c r="DF200" s="13"/>
      <c r="DG200" s="13"/>
      <c r="DH200" s="13"/>
      <c r="DI200" s="13"/>
      <c r="DJ200" s="13"/>
      <c r="DK200" s="13"/>
      <c r="DL200" s="19"/>
      <c r="DM200" s="13"/>
      <c r="DN200" s="19"/>
      <c r="DO200" s="13"/>
      <c r="DP200" s="13"/>
      <c r="DQ200" s="13"/>
      <c r="DR200" s="13"/>
      <c r="DS200" s="13"/>
      <c r="DT200" s="13"/>
      <c r="DU200" s="13"/>
      <c r="DV200" s="13"/>
      <c r="DW200" s="13"/>
      <c r="DX200" s="13"/>
      <c r="DY200" s="13"/>
      <c r="DZ200" s="13"/>
      <c r="EA200" s="13"/>
      <c r="EB200" s="13"/>
      <c r="EC200" s="13"/>
      <c r="ED200" s="13"/>
      <c r="EE200" s="13"/>
      <c r="EF200" s="13"/>
      <c r="EG200" s="13"/>
      <c r="EH200" s="13"/>
      <c r="EI200" s="13"/>
      <c r="EJ200" s="13"/>
      <c r="EK200" s="13"/>
      <c r="EL200" s="13"/>
      <c r="EM200" s="13"/>
      <c r="EN200" s="13"/>
      <c r="EO200" s="13"/>
      <c r="EP200" s="13"/>
      <c r="EQ200" s="13"/>
      <c r="ER200" s="13"/>
      <c r="ES200" s="13"/>
      <c r="ET200" s="13"/>
      <c r="EU200" s="13"/>
      <c r="EV200" s="13"/>
      <c r="EW200" s="13"/>
      <c r="EX200" s="13"/>
      <c r="EY200" s="13"/>
      <c r="EZ200" s="13"/>
      <c r="FA200" s="13"/>
      <c r="FB200" s="13"/>
      <c r="FC200" s="13"/>
      <c r="FD200" s="13"/>
      <c r="FE200" s="13"/>
      <c r="FF200" s="13"/>
      <c r="FG200" s="13"/>
      <c r="FH200" s="13"/>
      <c r="FI200" s="13"/>
      <c r="FJ200" s="13"/>
      <c r="FK200" s="13"/>
      <c r="FL200" s="13"/>
      <c r="FM200" s="13"/>
      <c r="FN200" s="13"/>
      <c r="FO200" s="13"/>
      <c r="FP200" s="13"/>
      <c r="FQ200" s="13"/>
      <c r="FR200" s="13"/>
      <c r="FS200" s="13"/>
      <c r="FT200" s="13"/>
      <c r="FU200" s="13"/>
      <c r="FV200" s="13"/>
      <c r="FW200" s="13"/>
      <c r="FX200" s="13"/>
      <c r="FY200" s="13"/>
      <c r="FZ200" s="13"/>
      <c r="GA200" s="13"/>
      <c r="GB200" s="13"/>
      <c r="GC200" s="13"/>
      <c r="GD200" s="13"/>
      <c r="GE200" s="13"/>
      <c r="GF200" s="13"/>
      <c r="GG200" s="13"/>
      <c r="GH200" s="13"/>
      <c r="GI200" s="13"/>
      <c r="GJ200" s="13"/>
      <c r="GK200" s="13"/>
      <c r="GL200" s="13"/>
      <c r="GM200" s="13"/>
      <c r="GN200" s="13"/>
      <c r="GO200" s="13"/>
      <c r="GP200" s="13"/>
      <c r="GQ200" s="13"/>
      <c r="GR200" s="13"/>
      <c r="GS200" s="13"/>
      <c r="GT200" s="13"/>
      <c r="GU200" s="13"/>
      <c r="GV200" s="13"/>
      <c r="GW200" s="13"/>
      <c r="GX200" s="13"/>
      <c r="GY200" s="13"/>
      <c r="GZ200" s="13"/>
      <c r="HA200" s="13"/>
      <c r="HB200" s="13"/>
      <c r="HC200" s="13"/>
      <c r="HD200" s="13"/>
      <c r="HE200" s="13"/>
      <c r="HF200" s="13"/>
      <c r="HG200" s="13"/>
      <c r="HH200" s="13"/>
      <c r="HI200" s="13"/>
      <c r="HJ200" s="13"/>
      <c r="HK200" s="13"/>
      <c r="HL200" s="13"/>
      <c r="HM200" s="13"/>
      <c r="HN200" s="13"/>
      <c r="HO200" s="13"/>
      <c r="HP200" s="6"/>
    </row>
    <row r="201" spans="9:224" x14ac:dyDescent="0.2">
      <c r="I201" s="2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  <c r="AV201" s="13"/>
      <c r="AW201" s="13"/>
      <c r="AX201" s="13"/>
      <c r="AY201" s="13"/>
      <c r="AZ201" s="13"/>
      <c r="BA201" s="13"/>
      <c r="BB201" s="13"/>
      <c r="BC201" s="13"/>
      <c r="BD201" s="13"/>
      <c r="BE201" s="13"/>
      <c r="BF201" s="13"/>
      <c r="BG201" s="13"/>
      <c r="BH201" s="13"/>
      <c r="BI201" s="13"/>
      <c r="BJ201" s="13"/>
      <c r="BK201" s="13"/>
      <c r="BL201" s="13"/>
      <c r="BM201" s="13"/>
      <c r="BN201" s="13"/>
      <c r="BO201" s="13"/>
      <c r="BP201" s="13"/>
      <c r="BQ201" s="13"/>
      <c r="BR201" s="13"/>
      <c r="BS201" s="13"/>
      <c r="BT201" s="13"/>
      <c r="BU201" s="13"/>
      <c r="BV201" s="13"/>
      <c r="BW201" s="13"/>
      <c r="BX201" s="13"/>
      <c r="BY201" s="13"/>
      <c r="BZ201" s="13"/>
      <c r="CA201" s="13"/>
      <c r="CB201" s="13"/>
      <c r="CC201" s="13"/>
      <c r="CD201" s="13"/>
      <c r="CE201" s="13"/>
      <c r="CF201" s="13"/>
      <c r="CG201" s="13"/>
      <c r="CH201" s="13"/>
      <c r="CI201" s="13"/>
      <c r="CJ201" s="13"/>
      <c r="CK201" s="13"/>
      <c r="CL201" s="13"/>
      <c r="CM201" s="13"/>
      <c r="CN201" s="13"/>
      <c r="CO201" s="13"/>
      <c r="CP201" s="13"/>
      <c r="CQ201" s="13"/>
      <c r="CR201" s="13"/>
      <c r="CS201" s="13"/>
      <c r="CT201" s="13"/>
      <c r="CU201" s="13"/>
      <c r="CV201" s="13"/>
      <c r="CW201" s="13"/>
      <c r="CX201" s="13"/>
      <c r="CY201" s="13"/>
      <c r="CZ201" s="13"/>
      <c r="DA201" s="13"/>
      <c r="DB201" s="13"/>
      <c r="DC201" s="13"/>
      <c r="DD201" s="13"/>
      <c r="DE201" s="13"/>
      <c r="DF201" s="13"/>
      <c r="DG201" s="13"/>
      <c r="DH201" s="13"/>
      <c r="DI201" s="13"/>
      <c r="DJ201" s="13"/>
      <c r="DK201" s="13"/>
      <c r="DL201" s="19"/>
      <c r="DM201" s="13"/>
      <c r="DN201" s="19"/>
      <c r="DO201" s="13"/>
      <c r="DP201" s="13"/>
      <c r="DQ201" s="13"/>
      <c r="DR201" s="13"/>
      <c r="DS201" s="13"/>
      <c r="DT201" s="13"/>
      <c r="DU201" s="13"/>
      <c r="DV201" s="13"/>
      <c r="DW201" s="13"/>
      <c r="DX201" s="13"/>
      <c r="DY201" s="13"/>
      <c r="DZ201" s="13"/>
      <c r="EA201" s="13"/>
      <c r="EB201" s="13"/>
      <c r="EC201" s="13"/>
      <c r="ED201" s="13"/>
      <c r="EE201" s="13"/>
      <c r="EF201" s="13"/>
      <c r="EG201" s="13"/>
      <c r="EH201" s="13"/>
      <c r="EI201" s="13"/>
      <c r="EJ201" s="13"/>
      <c r="EK201" s="13"/>
      <c r="EL201" s="13"/>
      <c r="EM201" s="13"/>
      <c r="EN201" s="13"/>
      <c r="EO201" s="13"/>
      <c r="EP201" s="13"/>
      <c r="EQ201" s="13"/>
      <c r="ER201" s="13"/>
      <c r="ES201" s="13"/>
      <c r="ET201" s="13"/>
      <c r="EU201" s="13"/>
      <c r="EV201" s="13"/>
      <c r="EW201" s="13"/>
      <c r="EX201" s="13"/>
      <c r="EY201" s="13"/>
      <c r="EZ201" s="13"/>
      <c r="FA201" s="13"/>
      <c r="FB201" s="13"/>
      <c r="FC201" s="13"/>
      <c r="FD201" s="13"/>
      <c r="FE201" s="13"/>
      <c r="FF201" s="13"/>
      <c r="FG201" s="13"/>
      <c r="FH201" s="13"/>
      <c r="FI201" s="13"/>
      <c r="FJ201" s="13"/>
      <c r="FK201" s="13"/>
      <c r="FL201" s="13"/>
      <c r="FM201" s="13"/>
      <c r="FN201" s="13"/>
      <c r="FO201" s="13"/>
      <c r="FP201" s="13"/>
      <c r="FQ201" s="13"/>
      <c r="FR201" s="13"/>
      <c r="FS201" s="13"/>
      <c r="FT201" s="13"/>
      <c r="FU201" s="13"/>
      <c r="FV201" s="13"/>
      <c r="FW201" s="13"/>
      <c r="FX201" s="13"/>
      <c r="FY201" s="13"/>
      <c r="FZ201" s="13"/>
      <c r="GA201" s="13"/>
      <c r="GB201" s="13"/>
      <c r="GC201" s="13"/>
      <c r="GD201" s="13"/>
      <c r="GE201" s="13"/>
      <c r="GF201" s="13"/>
      <c r="GG201" s="13"/>
      <c r="GH201" s="13"/>
      <c r="GI201" s="13"/>
      <c r="GJ201" s="13"/>
      <c r="GK201" s="13"/>
      <c r="GL201" s="13"/>
      <c r="GM201" s="13"/>
      <c r="GN201" s="13"/>
      <c r="GO201" s="13"/>
      <c r="GP201" s="13"/>
      <c r="GQ201" s="13"/>
      <c r="GR201" s="13"/>
      <c r="GS201" s="13"/>
      <c r="GT201" s="13"/>
      <c r="GU201" s="13"/>
      <c r="GV201" s="13"/>
      <c r="GW201" s="13"/>
      <c r="GX201" s="13"/>
      <c r="GY201" s="13"/>
      <c r="GZ201" s="13"/>
      <c r="HA201" s="13"/>
      <c r="HB201" s="13"/>
      <c r="HC201" s="13"/>
      <c r="HD201" s="13"/>
      <c r="HE201" s="13"/>
      <c r="HF201" s="13"/>
      <c r="HG201" s="13"/>
      <c r="HH201" s="13"/>
      <c r="HI201" s="13"/>
      <c r="HJ201" s="13"/>
      <c r="HK201" s="13"/>
      <c r="HL201" s="13"/>
      <c r="HM201" s="13"/>
      <c r="HN201" s="13"/>
      <c r="HO201" s="13"/>
      <c r="HP201" s="6"/>
    </row>
    <row r="202" spans="9:224" x14ac:dyDescent="0.2">
      <c r="I202" s="2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  <c r="AU202" s="13"/>
      <c r="AV202" s="13"/>
      <c r="AW202" s="13"/>
      <c r="AX202" s="13"/>
      <c r="AY202" s="13"/>
      <c r="AZ202" s="13"/>
      <c r="BA202" s="13"/>
      <c r="BB202" s="13"/>
      <c r="BC202" s="13"/>
      <c r="BD202" s="13"/>
      <c r="BE202" s="13"/>
      <c r="BF202" s="13"/>
      <c r="BG202" s="13"/>
      <c r="BH202" s="13"/>
      <c r="BI202" s="13"/>
      <c r="BJ202" s="13"/>
      <c r="BK202" s="13"/>
      <c r="BL202" s="13"/>
      <c r="BM202" s="13"/>
      <c r="BN202" s="13"/>
      <c r="BO202" s="13"/>
      <c r="BP202" s="13"/>
      <c r="BQ202" s="13"/>
      <c r="BR202" s="13"/>
      <c r="BS202" s="13"/>
      <c r="BT202" s="13"/>
      <c r="BU202" s="13"/>
      <c r="BV202" s="13"/>
      <c r="BW202" s="13"/>
      <c r="BX202" s="13"/>
      <c r="BY202" s="13"/>
      <c r="BZ202" s="13"/>
      <c r="CA202" s="13"/>
      <c r="CB202" s="13"/>
      <c r="CC202" s="13"/>
      <c r="CD202" s="13"/>
      <c r="CE202" s="13"/>
      <c r="CF202" s="13"/>
      <c r="CG202" s="13"/>
      <c r="CH202" s="13"/>
      <c r="CI202" s="13"/>
      <c r="CJ202" s="13"/>
      <c r="CK202" s="13"/>
      <c r="CL202" s="13"/>
      <c r="CM202" s="13"/>
      <c r="CN202" s="13"/>
      <c r="CO202" s="13"/>
      <c r="CP202" s="13"/>
      <c r="CQ202" s="13"/>
      <c r="CR202" s="13"/>
      <c r="CS202" s="13"/>
      <c r="CT202" s="13"/>
      <c r="CU202" s="13"/>
      <c r="CV202" s="13"/>
      <c r="CW202" s="13"/>
      <c r="CX202" s="13"/>
      <c r="CY202" s="13"/>
      <c r="CZ202" s="13"/>
      <c r="DA202" s="13"/>
      <c r="DB202" s="13"/>
      <c r="DC202" s="13"/>
      <c r="DD202" s="13"/>
      <c r="DE202" s="13"/>
      <c r="DF202" s="13"/>
      <c r="DG202" s="13"/>
      <c r="DH202" s="13"/>
      <c r="DI202" s="13"/>
      <c r="DJ202" s="13"/>
      <c r="DK202" s="13"/>
      <c r="DL202" s="19"/>
      <c r="DM202" s="13"/>
      <c r="DN202" s="19"/>
      <c r="DO202" s="13"/>
      <c r="DP202" s="13"/>
      <c r="DQ202" s="13"/>
      <c r="DR202" s="13"/>
      <c r="DS202" s="13"/>
      <c r="DT202" s="13"/>
      <c r="DU202" s="13"/>
      <c r="DV202" s="13"/>
      <c r="DW202" s="13"/>
      <c r="DX202" s="13"/>
      <c r="DY202" s="13"/>
      <c r="DZ202" s="13"/>
      <c r="EA202" s="13"/>
      <c r="EB202" s="13"/>
      <c r="EC202" s="13"/>
      <c r="ED202" s="13"/>
      <c r="EE202" s="13"/>
      <c r="EF202" s="13"/>
      <c r="EG202" s="13"/>
      <c r="EH202" s="13"/>
      <c r="EI202" s="13"/>
      <c r="EJ202" s="13"/>
      <c r="EK202" s="13"/>
      <c r="EL202" s="13"/>
      <c r="EM202" s="13"/>
      <c r="EN202" s="13"/>
      <c r="EO202" s="13"/>
      <c r="EP202" s="13"/>
      <c r="EQ202" s="13"/>
      <c r="ER202" s="13"/>
      <c r="ES202" s="13"/>
      <c r="ET202" s="13"/>
      <c r="EU202" s="13"/>
      <c r="EV202" s="13"/>
      <c r="EW202" s="13"/>
      <c r="EX202" s="13"/>
      <c r="EY202" s="13"/>
      <c r="EZ202" s="13"/>
      <c r="FA202" s="13"/>
      <c r="FB202" s="13"/>
      <c r="FC202" s="13"/>
      <c r="FD202" s="13"/>
      <c r="FE202" s="13"/>
      <c r="FF202" s="13"/>
      <c r="FG202" s="13"/>
      <c r="FH202" s="13"/>
      <c r="FI202" s="13"/>
      <c r="FJ202" s="13"/>
      <c r="FK202" s="13"/>
      <c r="FL202" s="13"/>
      <c r="FM202" s="13"/>
      <c r="FN202" s="13"/>
      <c r="FO202" s="13"/>
      <c r="FP202" s="13"/>
      <c r="FQ202" s="13"/>
      <c r="FR202" s="13"/>
      <c r="FS202" s="13"/>
      <c r="FT202" s="13"/>
      <c r="FU202" s="13"/>
      <c r="FV202" s="13"/>
      <c r="FW202" s="13"/>
      <c r="FX202" s="13"/>
      <c r="FY202" s="13"/>
      <c r="FZ202" s="13"/>
      <c r="GA202" s="13"/>
      <c r="GB202" s="13"/>
      <c r="GC202" s="13"/>
      <c r="GD202" s="13"/>
      <c r="GE202" s="13"/>
      <c r="GF202" s="13"/>
      <c r="GG202" s="13"/>
      <c r="GH202" s="13"/>
      <c r="GI202" s="13"/>
      <c r="GJ202" s="13"/>
      <c r="GK202" s="13"/>
      <c r="GL202" s="13"/>
      <c r="GM202" s="13"/>
      <c r="GN202" s="13"/>
      <c r="GO202" s="13"/>
      <c r="GP202" s="13"/>
      <c r="GQ202" s="13"/>
      <c r="GR202" s="13"/>
      <c r="GS202" s="13"/>
      <c r="GT202" s="13"/>
      <c r="GU202" s="13"/>
      <c r="GV202" s="13"/>
      <c r="GW202" s="13"/>
      <c r="GX202" s="13"/>
      <c r="GY202" s="13"/>
      <c r="GZ202" s="13"/>
      <c r="HA202" s="13"/>
      <c r="HB202" s="13"/>
      <c r="HC202" s="13"/>
      <c r="HD202" s="13"/>
      <c r="HE202" s="13"/>
      <c r="HF202" s="13"/>
      <c r="HG202" s="13"/>
      <c r="HH202" s="13"/>
      <c r="HI202" s="13"/>
      <c r="HJ202" s="13"/>
      <c r="HK202" s="13"/>
      <c r="HL202" s="13"/>
      <c r="HM202" s="13"/>
      <c r="HN202" s="13"/>
      <c r="HO202" s="13"/>
      <c r="HP202" s="6"/>
    </row>
    <row r="203" spans="9:224" x14ac:dyDescent="0.2">
      <c r="I203" s="2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  <c r="AV203" s="13"/>
      <c r="AW203" s="13"/>
      <c r="AX203" s="13"/>
      <c r="AY203" s="13"/>
      <c r="AZ203" s="13"/>
      <c r="BA203" s="13"/>
      <c r="BB203" s="13"/>
      <c r="BC203" s="13"/>
      <c r="BD203" s="13"/>
      <c r="BE203" s="13"/>
      <c r="BF203" s="13"/>
      <c r="BG203" s="13"/>
      <c r="BH203" s="13"/>
      <c r="BI203" s="13"/>
      <c r="BJ203" s="13"/>
      <c r="BK203" s="13"/>
      <c r="BL203" s="13"/>
      <c r="BM203" s="13"/>
      <c r="BN203" s="13"/>
      <c r="BO203" s="13"/>
      <c r="BP203" s="13"/>
      <c r="BQ203" s="13"/>
      <c r="BR203" s="13"/>
      <c r="BS203" s="13"/>
      <c r="BT203" s="13"/>
      <c r="BU203" s="13"/>
      <c r="BV203" s="13"/>
      <c r="BW203" s="13"/>
      <c r="BX203" s="13"/>
      <c r="BY203" s="13"/>
      <c r="BZ203" s="13"/>
      <c r="CA203" s="13"/>
      <c r="CB203" s="13"/>
      <c r="CC203" s="13"/>
      <c r="CD203" s="13"/>
      <c r="CE203" s="13"/>
      <c r="CF203" s="13"/>
      <c r="CG203" s="13"/>
      <c r="CH203" s="13"/>
      <c r="CI203" s="13"/>
      <c r="CJ203" s="13"/>
      <c r="CK203" s="13"/>
      <c r="CL203" s="13"/>
      <c r="CM203" s="13"/>
      <c r="CN203" s="13"/>
      <c r="CO203" s="13"/>
      <c r="CP203" s="13"/>
      <c r="CQ203" s="13"/>
      <c r="CR203" s="13"/>
      <c r="CS203" s="13"/>
      <c r="CT203" s="13"/>
      <c r="CU203" s="13"/>
      <c r="CV203" s="13"/>
      <c r="CW203" s="13"/>
      <c r="CX203" s="13"/>
      <c r="CY203" s="13"/>
      <c r="CZ203" s="13"/>
      <c r="DA203" s="13"/>
      <c r="DB203" s="13"/>
      <c r="DC203" s="13"/>
      <c r="DD203" s="13"/>
      <c r="DE203" s="13"/>
      <c r="DF203" s="13"/>
      <c r="DG203" s="13"/>
      <c r="DH203" s="13"/>
      <c r="DI203" s="13"/>
      <c r="DJ203" s="13"/>
      <c r="DK203" s="13"/>
      <c r="DL203" s="19"/>
      <c r="DM203" s="13"/>
      <c r="DN203" s="19"/>
      <c r="DO203" s="13"/>
      <c r="DP203" s="13"/>
      <c r="DQ203" s="13"/>
      <c r="DR203" s="13"/>
      <c r="DS203" s="13"/>
      <c r="DT203" s="13"/>
      <c r="DU203" s="13"/>
      <c r="DV203" s="13"/>
      <c r="DW203" s="13"/>
      <c r="DX203" s="13"/>
      <c r="DY203" s="13"/>
      <c r="DZ203" s="13"/>
      <c r="EA203" s="13"/>
      <c r="EB203" s="13"/>
      <c r="EC203" s="13"/>
      <c r="ED203" s="13"/>
      <c r="EE203" s="13"/>
      <c r="EF203" s="13"/>
      <c r="EG203" s="13"/>
      <c r="EH203" s="13"/>
      <c r="EI203" s="13"/>
      <c r="EJ203" s="13"/>
      <c r="EK203" s="13"/>
      <c r="EL203" s="13"/>
      <c r="EM203" s="13"/>
      <c r="EN203" s="13"/>
      <c r="EO203" s="13"/>
      <c r="EP203" s="13"/>
      <c r="EQ203" s="13"/>
      <c r="ER203" s="13"/>
      <c r="ES203" s="13"/>
      <c r="ET203" s="13"/>
      <c r="EU203" s="13"/>
      <c r="EV203" s="13"/>
      <c r="EW203" s="13"/>
      <c r="EX203" s="13"/>
      <c r="EY203" s="13"/>
      <c r="EZ203" s="13"/>
      <c r="FA203" s="13"/>
      <c r="FB203" s="13"/>
      <c r="FC203" s="13"/>
      <c r="FD203" s="13"/>
      <c r="FE203" s="13"/>
      <c r="FF203" s="13"/>
      <c r="FG203" s="13"/>
      <c r="FH203" s="13"/>
      <c r="FI203" s="13"/>
      <c r="FJ203" s="13"/>
      <c r="FK203" s="13"/>
      <c r="FL203" s="13"/>
      <c r="FM203" s="13"/>
      <c r="FN203" s="13"/>
      <c r="FO203" s="13"/>
      <c r="FP203" s="13"/>
      <c r="FQ203" s="13"/>
      <c r="FR203" s="13"/>
      <c r="FS203" s="13"/>
      <c r="FT203" s="13"/>
      <c r="FU203" s="13"/>
      <c r="FV203" s="13"/>
      <c r="FW203" s="13"/>
      <c r="FX203" s="13"/>
      <c r="FY203" s="13"/>
      <c r="FZ203" s="13"/>
      <c r="GA203" s="13"/>
      <c r="GB203" s="13"/>
      <c r="GC203" s="13"/>
      <c r="GD203" s="13"/>
      <c r="GE203" s="13"/>
      <c r="GF203" s="13"/>
      <c r="GG203" s="13"/>
      <c r="GH203" s="13"/>
      <c r="GI203" s="13"/>
      <c r="GJ203" s="13"/>
      <c r="GK203" s="13"/>
      <c r="GL203" s="13"/>
      <c r="GM203" s="13"/>
      <c r="GN203" s="13"/>
      <c r="GO203" s="13"/>
      <c r="GP203" s="13"/>
      <c r="GQ203" s="13"/>
      <c r="GR203" s="13"/>
      <c r="GS203" s="13"/>
      <c r="GT203" s="13"/>
      <c r="GU203" s="13"/>
      <c r="GV203" s="13"/>
      <c r="GW203" s="13"/>
      <c r="GX203" s="13"/>
      <c r="GY203" s="13"/>
      <c r="GZ203" s="13"/>
      <c r="HA203" s="13"/>
      <c r="HB203" s="13"/>
      <c r="HC203" s="13"/>
      <c r="HD203" s="13"/>
      <c r="HE203" s="13"/>
      <c r="HF203" s="13"/>
      <c r="HG203" s="13"/>
      <c r="HH203" s="13"/>
      <c r="HI203" s="13"/>
      <c r="HJ203" s="13"/>
      <c r="HK203" s="13"/>
      <c r="HL203" s="13"/>
      <c r="HM203" s="13"/>
      <c r="HN203" s="13"/>
      <c r="HO203" s="13"/>
      <c r="HP203" s="6"/>
    </row>
    <row r="204" spans="9:224" x14ac:dyDescent="0.2">
      <c r="I204" s="2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  <c r="AY204" s="13"/>
      <c r="AZ204" s="13"/>
      <c r="BA204" s="13"/>
      <c r="BB204" s="13"/>
      <c r="BC204" s="13"/>
      <c r="BD204" s="13"/>
      <c r="BE204" s="13"/>
      <c r="BF204" s="13"/>
      <c r="BG204" s="13"/>
      <c r="BH204" s="13"/>
      <c r="BI204" s="13"/>
      <c r="BJ204" s="13"/>
      <c r="BK204" s="13"/>
      <c r="BL204" s="13"/>
      <c r="BM204" s="13"/>
      <c r="BN204" s="13"/>
      <c r="BO204" s="13"/>
      <c r="BP204" s="13"/>
      <c r="BQ204" s="13"/>
      <c r="BR204" s="13"/>
      <c r="BS204" s="13"/>
      <c r="BT204" s="13"/>
      <c r="BU204" s="13"/>
      <c r="BV204" s="13"/>
      <c r="BW204" s="13"/>
      <c r="BX204" s="13"/>
      <c r="BY204" s="13"/>
      <c r="BZ204" s="13"/>
      <c r="CA204" s="13"/>
      <c r="CB204" s="13"/>
      <c r="CC204" s="13"/>
      <c r="CD204" s="13"/>
      <c r="CE204" s="13"/>
      <c r="CF204" s="13"/>
      <c r="CG204" s="13"/>
      <c r="CH204" s="13"/>
      <c r="CI204" s="13"/>
      <c r="CJ204" s="13"/>
      <c r="CK204" s="13"/>
      <c r="CL204" s="13"/>
      <c r="CM204" s="13"/>
      <c r="CN204" s="13"/>
      <c r="CO204" s="13"/>
      <c r="CP204" s="13"/>
      <c r="CQ204" s="13"/>
      <c r="CR204" s="13"/>
      <c r="CS204" s="13"/>
      <c r="CT204" s="13"/>
      <c r="CU204" s="13"/>
      <c r="CV204" s="13"/>
      <c r="CW204" s="13"/>
      <c r="CX204" s="13"/>
      <c r="CY204" s="13"/>
      <c r="CZ204" s="13"/>
      <c r="DA204" s="13"/>
      <c r="DB204" s="13"/>
      <c r="DC204" s="13"/>
      <c r="DD204" s="13"/>
      <c r="DE204" s="13"/>
      <c r="DF204" s="13"/>
      <c r="DG204" s="13"/>
      <c r="DH204" s="13"/>
      <c r="DI204" s="13"/>
      <c r="DJ204" s="13"/>
      <c r="DK204" s="13"/>
      <c r="DL204" s="19"/>
      <c r="DM204" s="13"/>
      <c r="DN204" s="19"/>
      <c r="DO204" s="13"/>
      <c r="DP204" s="13"/>
      <c r="DQ204" s="13"/>
      <c r="DR204" s="13"/>
      <c r="DS204" s="13"/>
      <c r="DT204" s="13"/>
      <c r="DU204" s="13"/>
      <c r="DV204" s="13"/>
      <c r="DW204" s="13"/>
      <c r="DX204" s="13"/>
      <c r="DY204" s="13"/>
      <c r="DZ204" s="13"/>
      <c r="EA204" s="13"/>
      <c r="EB204" s="13"/>
      <c r="EC204" s="13"/>
      <c r="ED204" s="13"/>
      <c r="EE204" s="13"/>
      <c r="EF204" s="13"/>
      <c r="EG204" s="13"/>
      <c r="EH204" s="13"/>
      <c r="EI204" s="13"/>
      <c r="EJ204" s="13"/>
      <c r="EK204" s="13"/>
      <c r="EL204" s="13"/>
      <c r="EM204" s="13"/>
      <c r="EN204" s="13"/>
      <c r="EO204" s="13"/>
      <c r="EP204" s="13"/>
      <c r="EQ204" s="13"/>
      <c r="ER204" s="13"/>
      <c r="ES204" s="13"/>
      <c r="ET204" s="13"/>
      <c r="EU204" s="13"/>
      <c r="EV204" s="13"/>
      <c r="EW204" s="13"/>
      <c r="EX204" s="13"/>
      <c r="EY204" s="13"/>
      <c r="EZ204" s="13"/>
      <c r="FA204" s="13"/>
      <c r="FB204" s="13"/>
      <c r="FC204" s="13"/>
      <c r="FD204" s="13"/>
      <c r="FE204" s="13"/>
      <c r="FF204" s="13"/>
      <c r="FG204" s="13"/>
      <c r="FH204" s="13"/>
      <c r="FI204" s="13"/>
      <c r="FJ204" s="13"/>
      <c r="FK204" s="13"/>
      <c r="FL204" s="13"/>
      <c r="FM204" s="13"/>
      <c r="FN204" s="13"/>
      <c r="FO204" s="13"/>
      <c r="FP204" s="13"/>
      <c r="FQ204" s="13"/>
      <c r="FR204" s="13"/>
      <c r="FS204" s="13"/>
      <c r="FT204" s="13"/>
      <c r="FU204" s="13"/>
      <c r="FV204" s="13"/>
      <c r="FW204" s="13"/>
      <c r="FX204" s="13"/>
      <c r="FY204" s="13"/>
      <c r="FZ204" s="13"/>
      <c r="GA204" s="13"/>
      <c r="GB204" s="13"/>
      <c r="GC204" s="13"/>
      <c r="GD204" s="13"/>
      <c r="GE204" s="13"/>
      <c r="GF204" s="13"/>
      <c r="GG204" s="13"/>
      <c r="GH204" s="13"/>
      <c r="GI204" s="13"/>
      <c r="GJ204" s="13"/>
      <c r="GK204" s="13"/>
      <c r="GL204" s="13"/>
      <c r="GM204" s="13"/>
      <c r="GN204" s="13"/>
      <c r="GO204" s="13"/>
      <c r="GP204" s="13"/>
      <c r="GQ204" s="13"/>
      <c r="GR204" s="13"/>
      <c r="GS204" s="13"/>
      <c r="GT204" s="13"/>
      <c r="GU204" s="13"/>
      <c r="GV204" s="13"/>
      <c r="GW204" s="13"/>
      <c r="GX204" s="13"/>
      <c r="GY204" s="13"/>
      <c r="GZ204" s="13"/>
      <c r="HA204" s="13"/>
      <c r="HB204" s="13"/>
      <c r="HC204" s="13"/>
      <c r="HD204" s="13"/>
      <c r="HE204" s="13"/>
      <c r="HF204" s="13"/>
      <c r="HG204" s="13"/>
      <c r="HH204" s="13"/>
      <c r="HI204" s="13"/>
      <c r="HJ204" s="13"/>
      <c r="HK204" s="13"/>
      <c r="HL204" s="13"/>
      <c r="HM204" s="13"/>
      <c r="HN204" s="13"/>
      <c r="HO204" s="13"/>
      <c r="HP204" s="6"/>
    </row>
    <row r="205" spans="9:224" x14ac:dyDescent="0.2">
      <c r="I205" s="2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  <c r="AV205" s="13"/>
      <c r="AW205" s="13"/>
      <c r="AX205" s="13"/>
      <c r="AY205" s="13"/>
      <c r="AZ205" s="13"/>
      <c r="BA205" s="13"/>
      <c r="BB205" s="13"/>
      <c r="BC205" s="13"/>
      <c r="BD205" s="13"/>
      <c r="BE205" s="13"/>
      <c r="BF205" s="13"/>
      <c r="BG205" s="13"/>
      <c r="BH205" s="13"/>
      <c r="BI205" s="13"/>
      <c r="BJ205" s="13"/>
      <c r="BK205" s="13"/>
      <c r="BL205" s="13"/>
      <c r="BM205" s="13"/>
      <c r="BN205" s="13"/>
      <c r="BO205" s="13"/>
      <c r="BP205" s="13"/>
      <c r="BQ205" s="13"/>
      <c r="BR205" s="13"/>
      <c r="BS205" s="13"/>
      <c r="BT205" s="13"/>
      <c r="BU205" s="13"/>
      <c r="BV205" s="13"/>
      <c r="BW205" s="13"/>
      <c r="BX205" s="13"/>
      <c r="BY205" s="13"/>
      <c r="BZ205" s="13"/>
      <c r="CA205" s="13"/>
      <c r="CB205" s="13"/>
      <c r="CC205" s="13"/>
      <c r="CD205" s="13"/>
      <c r="CE205" s="13"/>
      <c r="CF205" s="13"/>
      <c r="CG205" s="13"/>
      <c r="CH205" s="13"/>
      <c r="CI205" s="13"/>
      <c r="CJ205" s="13"/>
      <c r="CK205" s="13"/>
      <c r="CL205" s="13"/>
      <c r="CM205" s="13"/>
      <c r="CN205" s="13"/>
      <c r="CO205" s="13"/>
      <c r="CP205" s="13"/>
      <c r="CQ205" s="13"/>
      <c r="CR205" s="13"/>
      <c r="CS205" s="13"/>
      <c r="CT205" s="13"/>
      <c r="CU205" s="13"/>
      <c r="CV205" s="13"/>
      <c r="CW205" s="13"/>
      <c r="CX205" s="13"/>
      <c r="CY205" s="13"/>
      <c r="CZ205" s="13"/>
      <c r="DA205" s="13"/>
      <c r="DB205" s="13"/>
      <c r="DC205" s="13"/>
      <c r="DD205" s="13"/>
      <c r="DE205" s="13"/>
      <c r="DF205" s="13"/>
      <c r="DG205" s="13"/>
      <c r="DH205" s="13"/>
      <c r="DI205" s="13"/>
      <c r="DJ205" s="13"/>
      <c r="DK205" s="13"/>
      <c r="DL205" s="19"/>
      <c r="DM205" s="13"/>
      <c r="DN205" s="19"/>
      <c r="DO205" s="13"/>
      <c r="DP205" s="13"/>
      <c r="DQ205" s="13"/>
      <c r="DR205" s="13"/>
      <c r="DS205" s="13"/>
      <c r="DT205" s="13"/>
      <c r="DU205" s="13"/>
      <c r="DV205" s="13"/>
      <c r="DW205" s="13"/>
      <c r="DX205" s="13"/>
      <c r="DY205" s="13"/>
      <c r="DZ205" s="13"/>
      <c r="EA205" s="13"/>
      <c r="EB205" s="13"/>
      <c r="EC205" s="13"/>
      <c r="ED205" s="13"/>
      <c r="EE205" s="13"/>
      <c r="EF205" s="13"/>
      <c r="EG205" s="13"/>
      <c r="EH205" s="13"/>
      <c r="EI205" s="13"/>
      <c r="EJ205" s="13"/>
      <c r="EK205" s="13"/>
      <c r="EL205" s="13"/>
      <c r="EM205" s="13"/>
      <c r="EN205" s="13"/>
      <c r="EO205" s="13"/>
      <c r="EP205" s="13"/>
      <c r="EQ205" s="13"/>
      <c r="ER205" s="13"/>
      <c r="ES205" s="13"/>
      <c r="ET205" s="13"/>
      <c r="EU205" s="13"/>
      <c r="EV205" s="13"/>
      <c r="EW205" s="13"/>
      <c r="EX205" s="13"/>
      <c r="EY205" s="13"/>
      <c r="EZ205" s="13"/>
      <c r="FA205" s="13"/>
      <c r="FB205" s="13"/>
      <c r="FC205" s="13"/>
      <c r="FD205" s="13"/>
      <c r="FE205" s="13"/>
      <c r="FF205" s="13"/>
      <c r="FG205" s="13"/>
      <c r="FH205" s="13"/>
      <c r="FI205" s="13"/>
      <c r="FJ205" s="13"/>
      <c r="FK205" s="13"/>
      <c r="FL205" s="13"/>
      <c r="FM205" s="13"/>
      <c r="FN205" s="13"/>
      <c r="FO205" s="13"/>
      <c r="FP205" s="13"/>
      <c r="FQ205" s="13"/>
      <c r="FR205" s="13"/>
      <c r="FS205" s="13"/>
      <c r="FT205" s="13"/>
      <c r="FU205" s="13"/>
      <c r="FV205" s="13"/>
      <c r="FW205" s="13"/>
      <c r="FX205" s="13"/>
      <c r="FY205" s="13"/>
      <c r="FZ205" s="13"/>
      <c r="GA205" s="13"/>
      <c r="GB205" s="13"/>
      <c r="GC205" s="13"/>
      <c r="GD205" s="13"/>
      <c r="GE205" s="13"/>
      <c r="GF205" s="13"/>
      <c r="GG205" s="13"/>
      <c r="GH205" s="13"/>
      <c r="GI205" s="13"/>
      <c r="GJ205" s="13"/>
      <c r="GK205" s="13"/>
      <c r="GL205" s="13"/>
      <c r="GM205" s="13"/>
      <c r="GN205" s="13"/>
      <c r="GO205" s="13"/>
      <c r="GP205" s="13"/>
      <c r="GQ205" s="13"/>
      <c r="GR205" s="13"/>
      <c r="GS205" s="13"/>
      <c r="GT205" s="13"/>
      <c r="GU205" s="13"/>
      <c r="GV205" s="13"/>
      <c r="GW205" s="13"/>
      <c r="GX205" s="13"/>
      <c r="GY205" s="13"/>
      <c r="GZ205" s="13"/>
      <c r="HA205" s="13"/>
      <c r="HB205" s="13"/>
      <c r="HC205" s="13"/>
      <c r="HD205" s="13"/>
      <c r="HE205" s="13"/>
      <c r="HF205" s="13"/>
      <c r="HG205" s="13"/>
      <c r="HH205" s="13"/>
      <c r="HI205" s="13"/>
      <c r="HJ205" s="13"/>
      <c r="HK205" s="13"/>
      <c r="HL205" s="13"/>
      <c r="HM205" s="13"/>
      <c r="HN205" s="13"/>
      <c r="HO205" s="13"/>
      <c r="HP205" s="6"/>
    </row>
    <row r="206" spans="9:224" x14ac:dyDescent="0.2">
      <c r="I206" s="2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  <c r="AU206" s="13"/>
      <c r="AV206" s="13"/>
      <c r="AW206" s="13"/>
      <c r="AX206" s="13"/>
      <c r="AY206" s="13"/>
      <c r="AZ206" s="13"/>
      <c r="BA206" s="13"/>
      <c r="BB206" s="13"/>
      <c r="BC206" s="13"/>
      <c r="BD206" s="13"/>
      <c r="BE206" s="13"/>
      <c r="BF206" s="13"/>
      <c r="BG206" s="13"/>
      <c r="BH206" s="13"/>
      <c r="BI206" s="13"/>
      <c r="BJ206" s="13"/>
      <c r="BK206" s="13"/>
      <c r="BL206" s="13"/>
      <c r="BM206" s="13"/>
      <c r="BN206" s="13"/>
      <c r="BO206" s="13"/>
      <c r="BP206" s="13"/>
      <c r="BQ206" s="13"/>
      <c r="BR206" s="13"/>
      <c r="BS206" s="13"/>
      <c r="BT206" s="13"/>
      <c r="BU206" s="13"/>
      <c r="BV206" s="13"/>
      <c r="BW206" s="13"/>
      <c r="BX206" s="13"/>
      <c r="BY206" s="13"/>
      <c r="BZ206" s="13"/>
      <c r="CA206" s="13"/>
      <c r="CB206" s="13"/>
      <c r="CC206" s="13"/>
      <c r="CD206" s="13"/>
      <c r="CE206" s="13"/>
      <c r="CF206" s="13"/>
      <c r="CG206" s="13"/>
      <c r="CH206" s="13"/>
      <c r="CI206" s="13"/>
      <c r="CJ206" s="13"/>
      <c r="CK206" s="13"/>
      <c r="CL206" s="13"/>
      <c r="CM206" s="13"/>
      <c r="CN206" s="13"/>
      <c r="CO206" s="13"/>
      <c r="CP206" s="13"/>
      <c r="CQ206" s="13"/>
      <c r="CR206" s="13"/>
      <c r="CS206" s="13"/>
      <c r="CT206" s="13"/>
      <c r="CU206" s="13"/>
      <c r="CV206" s="13"/>
      <c r="CW206" s="13"/>
      <c r="CX206" s="13"/>
      <c r="CY206" s="13"/>
      <c r="CZ206" s="13"/>
      <c r="DA206" s="13"/>
      <c r="DB206" s="13"/>
      <c r="DC206" s="13"/>
      <c r="DD206" s="13"/>
      <c r="DE206" s="13"/>
      <c r="DF206" s="13"/>
      <c r="DG206" s="13"/>
      <c r="DH206" s="13"/>
      <c r="DI206" s="13"/>
      <c r="DJ206" s="13"/>
      <c r="DK206" s="13"/>
      <c r="DL206" s="19"/>
      <c r="DM206" s="13"/>
      <c r="DN206" s="19"/>
      <c r="DO206" s="13"/>
      <c r="DP206" s="13"/>
      <c r="DQ206" s="13"/>
      <c r="DR206" s="13"/>
      <c r="DS206" s="13"/>
      <c r="DT206" s="13"/>
      <c r="DU206" s="13"/>
      <c r="DV206" s="13"/>
      <c r="DW206" s="13"/>
      <c r="DX206" s="13"/>
      <c r="DY206" s="13"/>
      <c r="DZ206" s="13"/>
      <c r="EA206" s="13"/>
      <c r="EB206" s="13"/>
      <c r="EC206" s="13"/>
      <c r="ED206" s="13"/>
      <c r="EE206" s="13"/>
      <c r="EF206" s="13"/>
      <c r="EG206" s="13"/>
      <c r="EH206" s="13"/>
      <c r="EI206" s="13"/>
      <c r="EJ206" s="13"/>
      <c r="EK206" s="13"/>
      <c r="EL206" s="13"/>
      <c r="EM206" s="13"/>
      <c r="EN206" s="13"/>
      <c r="EO206" s="13"/>
      <c r="EP206" s="13"/>
      <c r="EQ206" s="13"/>
      <c r="ER206" s="13"/>
      <c r="ES206" s="13"/>
      <c r="ET206" s="13"/>
      <c r="EU206" s="13"/>
      <c r="EV206" s="13"/>
      <c r="EW206" s="13"/>
      <c r="EX206" s="13"/>
      <c r="EY206" s="13"/>
      <c r="EZ206" s="13"/>
      <c r="FA206" s="13"/>
      <c r="FB206" s="13"/>
      <c r="FC206" s="13"/>
      <c r="FD206" s="13"/>
      <c r="FE206" s="13"/>
      <c r="FF206" s="13"/>
      <c r="FG206" s="13"/>
      <c r="FH206" s="13"/>
      <c r="FI206" s="13"/>
      <c r="FJ206" s="13"/>
      <c r="FK206" s="13"/>
      <c r="FL206" s="13"/>
      <c r="FM206" s="13"/>
      <c r="FN206" s="13"/>
      <c r="FO206" s="13"/>
      <c r="FP206" s="13"/>
      <c r="FQ206" s="13"/>
      <c r="FR206" s="13"/>
      <c r="FS206" s="13"/>
      <c r="FT206" s="13"/>
      <c r="FU206" s="13"/>
      <c r="FV206" s="13"/>
      <c r="FW206" s="13"/>
      <c r="FX206" s="13"/>
      <c r="FY206" s="13"/>
      <c r="FZ206" s="13"/>
      <c r="GA206" s="13"/>
      <c r="GB206" s="13"/>
      <c r="GC206" s="13"/>
      <c r="GD206" s="13"/>
      <c r="GE206" s="13"/>
      <c r="GF206" s="13"/>
      <c r="GG206" s="13"/>
      <c r="GH206" s="13"/>
      <c r="GI206" s="13"/>
      <c r="GJ206" s="13"/>
      <c r="GK206" s="13"/>
      <c r="GL206" s="13"/>
      <c r="GM206" s="13"/>
      <c r="GN206" s="13"/>
      <c r="GO206" s="13"/>
      <c r="GP206" s="13"/>
      <c r="GQ206" s="13"/>
      <c r="GR206" s="13"/>
      <c r="GS206" s="13"/>
      <c r="GT206" s="13"/>
      <c r="GU206" s="13"/>
      <c r="GV206" s="13"/>
      <c r="GW206" s="13"/>
      <c r="GX206" s="13"/>
      <c r="GY206" s="13"/>
      <c r="GZ206" s="13"/>
      <c r="HA206" s="13"/>
      <c r="HB206" s="13"/>
      <c r="HC206" s="13"/>
      <c r="HD206" s="13"/>
      <c r="HE206" s="13"/>
      <c r="HF206" s="13"/>
      <c r="HG206" s="13"/>
      <c r="HH206" s="13"/>
      <c r="HI206" s="13"/>
      <c r="HJ206" s="13"/>
      <c r="HK206" s="13"/>
      <c r="HL206" s="13"/>
      <c r="HM206" s="13"/>
      <c r="HN206" s="13"/>
      <c r="HO206" s="13"/>
      <c r="HP206" s="6"/>
    </row>
    <row r="207" spans="9:224" x14ac:dyDescent="0.2">
      <c r="I207" s="2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  <c r="AV207" s="13"/>
      <c r="AW207" s="13"/>
      <c r="AX207" s="13"/>
      <c r="AY207" s="13"/>
      <c r="AZ207" s="13"/>
      <c r="BA207" s="13"/>
      <c r="BB207" s="13"/>
      <c r="BC207" s="13"/>
      <c r="BD207" s="13"/>
      <c r="BE207" s="13"/>
      <c r="BF207" s="13"/>
      <c r="BG207" s="13"/>
      <c r="BH207" s="13"/>
      <c r="BI207" s="13"/>
      <c r="BJ207" s="13"/>
      <c r="BK207" s="13"/>
      <c r="BL207" s="13"/>
      <c r="BM207" s="13"/>
      <c r="BN207" s="13"/>
      <c r="BO207" s="13"/>
      <c r="BP207" s="13"/>
      <c r="BQ207" s="13"/>
      <c r="BR207" s="13"/>
      <c r="BS207" s="13"/>
      <c r="BT207" s="13"/>
      <c r="BU207" s="13"/>
      <c r="BV207" s="13"/>
      <c r="BW207" s="13"/>
      <c r="BX207" s="13"/>
      <c r="BY207" s="13"/>
      <c r="BZ207" s="13"/>
      <c r="CA207" s="13"/>
      <c r="CB207" s="13"/>
      <c r="CC207" s="13"/>
      <c r="CD207" s="13"/>
      <c r="CE207" s="13"/>
      <c r="CF207" s="13"/>
      <c r="CG207" s="13"/>
      <c r="CH207" s="13"/>
      <c r="CI207" s="13"/>
      <c r="CJ207" s="13"/>
      <c r="CK207" s="13"/>
      <c r="CL207" s="13"/>
      <c r="CM207" s="13"/>
      <c r="CN207" s="13"/>
      <c r="CO207" s="13"/>
      <c r="CP207" s="13"/>
      <c r="CQ207" s="13"/>
      <c r="CR207" s="13"/>
      <c r="CS207" s="13"/>
      <c r="CT207" s="13"/>
      <c r="CU207" s="13"/>
      <c r="CV207" s="13"/>
      <c r="CW207" s="13"/>
      <c r="CX207" s="13"/>
      <c r="CY207" s="13"/>
      <c r="CZ207" s="13"/>
      <c r="DA207" s="13"/>
      <c r="DB207" s="13"/>
      <c r="DC207" s="13"/>
      <c r="DD207" s="13"/>
      <c r="DE207" s="13"/>
      <c r="DF207" s="13"/>
      <c r="DG207" s="13"/>
      <c r="DH207" s="13"/>
      <c r="DI207" s="13"/>
      <c r="DJ207" s="13"/>
      <c r="DK207" s="13"/>
      <c r="DL207" s="19"/>
      <c r="DM207" s="13"/>
      <c r="DN207" s="19"/>
      <c r="DO207" s="13"/>
      <c r="DP207" s="13"/>
      <c r="DQ207" s="13"/>
      <c r="DR207" s="13"/>
      <c r="DS207" s="13"/>
      <c r="DT207" s="13"/>
      <c r="DU207" s="13"/>
      <c r="DV207" s="13"/>
      <c r="DW207" s="13"/>
      <c r="DX207" s="13"/>
      <c r="DY207" s="13"/>
      <c r="DZ207" s="13"/>
      <c r="EA207" s="13"/>
      <c r="EB207" s="13"/>
      <c r="EC207" s="13"/>
      <c r="ED207" s="13"/>
      <c r="EE207" s="13"/>
      <c r="EF207" s="13"/>
      <c r="EG207" s="13"/>
      <c r="EH207" s="13"/>
      <c r="EI207" s="13"/>
      <c r="EJ207" s="13"/>
      <c r="EK207" s="13"/>
      <c r="EL207" s="13"/>
      <c r="EM207" s="13"/>
      <c r="EN207" s="13"/>
      <c r="EO207" s="13"/>
      <c r="EP207" s="13"/>
      <c r="EQ207" s="13"/>
      <c r="ER207" s="13"/>
      <c r="ES207" s="13"/>
      <c r="ET207" s="13"/>
      <c r="EU207" s="13"/>
      <c r="EV207" s="13"/>
      <c r="EW207" s="13"/>
      <c r="EX207" s="13"/>
      <c r="EY207" s="13"/>
      <c r="EZ207" s="13"/>
      <c r="FA207" s="13"/>
      <c r="FB207" s="13"/>
      <c r="FC207" s="13"/>
      <c r="FD207" s="13"/>
      <c r="FE207" s="13"/>
      <c r="FF207" s="13"/>
      <c r="FG207" s="13"/>
      <c r="FH207" s="13"/>
      <c r="FI207" s="13"/>
      <c r="FJ207" s="13"/>
      <c r="FK207" s="13"/>
      <c r="FL207" s="13"/>
      <c r="FM207" s="13"/>
      <c r="FN207" s="13"/>
      <c r="FO207" s="13"/>
      <c r="FP207" s="13"/>
      <c r="FQ207" s="13"/>
      <c r="FR207" s="13"/>
      <c r="FS207" s="13"/>
      <c r="FT207" s="13"/>
      <c r="FU207" s="13"/>
      <c r="FV207" s="13"/>
      <c r="FW207" s="13"/>
      <c r="FX207" s="13"/>
      <c r="FY207" s="13"/>
      <c r="FZ207" s="13"/>
      <c r="GA207" s="13"/>
      <c r="GB207" s="13"/>
      <c r="GC207" s="13"/>
      <c r="GD207" s="13"/>
      <c r="GE207" s="13"/>
      <c r="GF207" s="13"/>
      <c r="GG207" s="13"/>
      <c r="GH207" s="13"/>
      <c r="GI207" s="13"/>
      <c r="GJ207" s="13"/>
      <c r="GK207" s="13"/>
      <c r="GL207" s="13"/>
      <c r="GM207" s="13"/>
      <c r="GN207" s="13"/>
      <c r="GO207" s="13"/>
      <c r="GP207" s="13"/>
      <c r="GQ207" s="13"/>
      <c r="GR207" s="13"/>
      <c r="GS207" s="13"/>
      <c r="GT207" s="13"/>
      <c r="GU207" s="13"/>
      <c r="GV207" s="13"/>
      <c r="GW207" s="13"/>
      <c r="GX207" s="13"/>
      <c r="GY207" s="13"/>
      <c r="GZ207" s="13"/>
      <c r="HA207" s="13"/>
      <c r="HB207" s="13"/>
      <c r="HC207" s="13"/>
      <c r="HD207" s="13"/>
      <c r="HE207" s="13"/>
      <c r="HF207" s="13"/>
      <c r="HG207" s="13"/>
      <c r="HH207" s="13"/>
      <c r="HI207" s="13"/>
      <c r="HJ207" s="13"/>
      <c r="HK207" s="13"/>
      <c r="HL207" s="13"/>
      <c r="HM207" s="13"/>
      <c r="HN207" s="13"/>
      <c r="HO207" s="13"/>
      <c r="HP207" s="6"/>
    </row>
    <row r="208" spans="9:224" x14ac:dyDescent="0.2">
      <c r="I208" s="2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  <c r="AU208" s="13"/>
      <c r="AV208" s="13"/>
      <c r="AW208" s="13"/>
      <c r="AX208" s="13"/>
      <c r="AY208" s="13"/>
      <c r="AZ208" s="13"/>
      <c r="BA208" s="13"/>
      <c r="BB208" s="13"/>
      <c r="BC208" s="13"/>
      <c r="BD208" s="13"/>
      <c r="BE208" s="13"/>
      <c r="BF208" s="13"/>
      <c r="BG208" s="13"/>
      <c r="BH208" s="13"/>
      <c r="BI208" s="13"/>
      <c r="BJ208" s="13"/>
      <c r="BK208" s="13"/>
      <c r="BL208" s="13"/>
      <c r="BM208" s="13"/>
      <c r="BN208" s="13"/>
      <c r="BO208" s="13"/>
      <c r="BP208" s="13"/>
      <c r="BQ208" s="13"/>
      <c r="BR208" s="13"/>
      <c r="BS208" s="13"/>
      <c r="BT208" s="13"/>
      <c r="BU208" s="13"/>
      <c r="BV208" s="13"/>
      <c r="BW208" s="13"/>
      <c r="BX208" s="13"/>
      <c r="BY208" s="13"/>
      <c r="BZ208" s="13"/>
      <c r="CA208" s="13"/>
      <c r="CB208" s="13"/>
      <c r="CC208" s="13"/>
      <c r="CD208" s="13"/>
      <c r="CE208" s="13"/>
      <c r="CF208" s="13"/>
      <c r="CG208" s="13"/>
      <c r="CH208" s="13"/>
      <c r="CI208" s="13"/>
      <c r="CJ208" s="13"/>
      <c r="CK208" s="13"/>
      <c r="CL208" s="13"/>
      <c r="CM208" s="13"/>
      <c r="CN208" s="13"/>
      <c r="CO208" s="13"/>
      <c r="CP208" s="13"/>
      <c r="CQ208" s="13"/>
      <c r="CR208" s="13"/>
      <c r="CS208" s="13"/>
      <c r="CT208" s="13"/>
      <c r="CU208" s="13"/>
      <c r="CV208" s="13"/>
      <c r="CW208" s="13"/>
      <c r="CX208" s="13"/>
      <c r="CY208" s="13"/>
      <c r="CZ208" s="13"/>
      <c r="DA208" s="13"/>
      <c r="DB208" s="13"/>
      <c r="DC208" s="13"/>
      <c r="DD208" s="13"/>
      <c r="DE208" s="13"/>
      <c r="DF208" s="13"/>
      <c r="DG208" s="13"/>
      <c r="DH208" s="13"/>
      <c r="DI208" s="13"/>
      <c r="DJ208" s="13"/>
      <c r="DK208" s="13"/>
      <c r="DL208" s="19"/>
      <c r="DM208" s="13"/>
      <c r="DN208" s="19"/>
      <c r="DO208" s="13"/>
      <c r="DP208" s="13"/>
      <c r="DQ208" s="13"/>
      <c r="DR208" s="13"/>
      <c r="DS208" s="13"/>
      <c r="DT208" s="13"/>
      <c r="DU208" s="13"/>
      <c r="DV208" s="13"/>
      <c r="DW208" s="13"/>
      <c r="DX208" s="13"/>
      <c r="DY208" s="13"/>
      <c r="DZ208" s="13"/>
      <c r="EA208" s="13"/>
      <c r="EB208" s="13"/>
      <c r="EC208" s="13"/>
      <c r="ED208" s="13"/>
      <c r="EE208" s="13"/>
      <c r="EF208" s="13"/>
      <c r="EG208" s="13"/>
      <c r="EH208" s="13"/>
      <c r="EI208" s="13"/>
      <c r="EJ208" s="13"/>
      <c r="EK208" s="13"/>
      <c r="EL208" s="13"/>
      <c r="EM208" s="13"/>
      <c r="EN208" s="13"/>
      <c r="EO208" s="13"/>
      <c r="EP208" s="13"/>
      <c r="EQ208" s="13"/>
      <c r="ER208" s="13"/>
      <c r="ES208" s="13"/>
      <c r="ET208" s="13"/>
      <c r="EU208" s="13"/>
      <c r="EV208" s="13"/>
      <c r="EW208" s="13"/>
      <c r="EX208" s="13"/>
      <c r="EY208" s="13"/>
      <c r="EZ208" s="13"/>
      <c r="FA208" s="13"/>
      <c r="FB208" s="13"/>
      <c r="FC208" s="13"/>
      <c r="FD208" s="13"/>
      <c r="FE208" s="13"/>
      <c r="FF208" s="13"/>
      <c r="FG208" s="13"/>
      <c r="FH208" s="13"/>
      <c r="FI208" s="13"/>
      <c r="FJ208" s="13"/>
      <c r="FK208" s="13"/>
      <c r="FL208" s="13"/>
      <c r="FM208" s="13"/>
      <c r="FN208" s="13"/>
      <c r="FO208" s="13"/>
      <c r="FP208" s="13"/>
      <c r="FQ208" s="13"/>
      <c r="FR208" s="13"/>
      <c r="FS208" s="13"/>
      <c r="FT208" s="13"/>
      <c r="FU208" s="13"/>
      <c r="FV208" s="13"/>
      <c r="FW208" s="13"/>
      <c r="FX208" s="13"/>
      <c r="FY208" s="13"/>
      <c r="FZ208" s="13"/>
      <c r="GA208" s="13"/>
      <c r="GB208" s="13"/>
      <c r="GC208" s="13"/>
      <c r="GD208" s="13"/>
      <c r="GE208" s="13"/>
      <c r="GF208" s="13"/>
      <c r="GG208" s="13"/>
      <c r="GH208" s="13"/>
      <c r="GI208" s="13"/>
      <c r="GJ208" s="13"/>
      <c r="GK208" s="13"/>
      <c r="GL208" s="13"/>
      <c r="GM208" s="13"/>
      <c r="GN208" s="13"/>
      <c r="GO208" s="13"/>
      <c r="GP208" s="13"/>
      <c r="GQ208" s="13"/>
      <c r="GR208" s="13"/>
      <c r="GS208" s="13"/>
      <c r="GT208" s="13"/>
      <c r="GU208" s="13"/>
      <c r="GV208" s="13"/>
      <c r="GW208" s="13"/>
      <c r="GX208" s="13"/>
      <c r="GY208" s="13"/>
      <c r="GZ208" s="13"/>
      <c r="HA208" s="13"/>
      <c r="HB208" s="13"/>
      <c r="HC208" s="13"/>
      <c r="HD208" s="13"/>
      <c r="HE208" s="13"/>
      <c r="HF208" s="13"/>
      <c r="HG208" s="13"/>
      <c r="HH208" s="13"/>
      <c r="HI208" s="13"/>
      <c r="HJ208" s="13"/>
      <c r="HK208" s="13"/>
      <c r="HL208" s="13"/>
      <c r="HM208" s="13"/>
      <c r="HN208" s="13"/>
      <c r="HO208" s="13"/>
      <c r="HP208" s="6"/>
    </row>
    <row r="209" spans="9:224" x14ac:dyDescent="0.2">
      <c r="I209" s="2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  <c r="AV209" s="13"/>
      <c r="AW209" s="13"/>
      <c r="AX209" s="13"/>
      <c r="AY209" s="13"/>
      <c r="AZ209" s="13"/>
      <c r="BA209" s="13"/>
      <c r="BB209" s="13"/>
      <c r="BC209" s="13"/>
      <c r="BD209" s="13"/>
      <c r="BE209" s="13"/>
      <c r="BF209" s="13"/>
      <c r="BG209" s="13"/>
      <c r="BH209" s="13"/>
      <c r="BI209" s="13"/>
      <c r="BJ209" s="13"/>
      <c r="BK209" s="13"/>
      <c r="BL209" s="13"/>
      <c r="BM209" s="13"/>
      <c r="BN209" s="13"/>
      <c r="BO209" s="13"/>
      <c r="BP209" s="13"/>
      <c r="BQ209" s="13"/>
      <c r="BR209" s="13"/>
      <c r="BS209" s="13"/>
      <c r="BT209" s="13"/>
      <c r="BU209" s="13"/>
      <c r="BV209" s="13"/>
      <c r="BW209" s="13"/>
      <c r="BX209" s="13"/>
      <c r="BY209" s="13"/>
      <c r="BZ209" s="13"/>
      <c r="CA209" s="13"/>
      <c r="CB209" s="13"/>
      <c r="CC209" s="13"/>
      <c r="CD209" s="13"/>
      <c r="CE209" s="13"/>
      <c r="CF209" s="13"/>
      <c r="CG209" s="13"/>
      <c r="CH209" s="13"/>
      <c r="CI209" s="13"/>
      <c r="CJ209" s="13"/>
      <c r="CK209" s="13"/>
      <c r="CL209" s="13"/>
      <c r="CM209" s="13"/>
      <c r="CN209" s="13"/>
      <c r="CO209" s="13"/>
      <c r="CP209" s="13"/>
      <c r="CQ209" s="13"/>
      <c r="CR209" s="13"/>
      <c r="CS209" s="13"/>
      <c r="CT209" s="13"/>
      <c r="CU209" s="13"/>
      <c r="CV209" s="13"/>
      <c r="CW209" s="13"/>
      <c r="CX209" s="13"/>
      <c r="CY209" s="13"/>
      <c r="CZ209" s="13"/>
      <c r="DA209" s="13"/>
      <c r="DB209" s="13"/>
      <c r="DC209" s="13"/>
      <c r="DD209" s="13"/>
      <c r="DE209" s="13"/>
      <c r="DF209" s="13"/>
      <c r="DG209" s="13"/>
      <c r="DH209" s="13"/>
      <c r="DI209" s="13"/>
      <c r="DJ209" s="13"/>
      <c r="DK209" s="13"/>
      <c r="DL209" s="19"/>
      <c r="DM209" s="13"/>
      <c r="DN209" s="19"/>
      <c r="DO209" s="13"/>
      <c r="DP209" s="13"/>
      <c r="DQ209" s="13"/>
      <c r="DR209" s="13"/>
      <c r="DS209" s="13"/>
      <c r="DT209" s="13"/>
      <c r="DU209" s="13"/>
      <c r="DV209" s="13"/>
      <c r="DW209" s="13"/>
      <c r="DX209" s="13"/>
      <c r="DY209" s="13"/>
      <c r="DZ209" s="13"/>
      <c r="EA209" s="13"/>
      <c r="EB209" s="13"/>
      <c r="EC209" s="13"/>
      <c r="ED209" s="13"/>
      <c r="EE209" s="13"/>
      <c r="EF209" s="13"/>
      <c r="EG209" s="13"/>
      <c r="EH209" s="13"/>
      <c r="EI209" s="13"/>
      <c r="EJ209" s="13"/>
      <c r="EK209" s="13"/>
      <c r="EL209" s="13"/>
      <c r="EM209" s="13"/>
      <c r="EN209" s="13"/>
      <c r="EO209" s="13"/>
      <c r="EP209" s="13"/>
      <c r="EQ209" s="13"/>
      <c r="ER209" s="13"/>
      <c r="ES209" s="13"/>
      <c r="ET209" s="13"/>
      <c r="EU209" s="13"/>
      <c r="EV209" s="13"/>
      <c r="EW209" s="13"/>
      <c r="EX209" s="13"/>
      <c r="EY209" s="13"/>
      <c r="EZ209" s="13"/>
      <c r="FA209" s="13"/>
      <c r="FB209" s="13"/>
      <c r="FC209" s="13"/>
      <c r="FD209" s="13"/>
      <c r="FE209" s="13"/>
      <c r="FF209" s="13"/>
      <c r="FG209" s="13"/>
      <c r="FH209" s="13"/>
      <c r="FI209" s="13"/>
      <c r="FJ209" s="13"/>
      <c r="FK209" s="13"/>
      <c r="FL209" s="13"/>
      <c r="FM209" s="13"/>
      <c r="FN209" s="13"/>
      <c r="FO209" s="13"/>
      <c r="FP209" s="13"/>
      <c r="FQ209" s="13"/>
      <c r="FR209" s="13"/>
      <c r="FS209" s="13"/>
      <c r="FT209" s="13"/>
      <c r="FU209" s="13"/>
      <c r="FV209" s="13"/>
      <c r="FW209" s="13"/>
      <c r="FX209" s="13"/>
      <c r="FY209" s="13"/>
      <c r="FZ209" s="13"/>
      <c r="GA209" s="13"/>
      <c r="GB209" s="13"/>
      <c r="GC209" s="13"/>
      <c r="GD209" s="13"/>
      <c r="GE209" s="13"/>
      <c r="GF209" s="13"/>
      <c r="GG209" s="13"/>
      <c r="GH209" s="13"/>
      <c r="GI209" s="13"/>
      <c r="GJ209" s="13"/>
      <c r="GK209" s="13"/>
      <c r="GL209" s="13"/>
      <c r="GM209" s="13"/>
      <c r="GN209" s="13"/>
      <c r="GO209" s="13"/>
      <c r="GP209" s="13"/>
      <c r="GQ209" s="13"/>
      <c r="GR209" s="13"/>
      <c r="GS209" s="13"/>
      <c r="GT209" s="13"/>
      <c r="GU209" s="13"/>
      <c r="GV209" s="13"/>
      <c r="GW209" s="13"/>
      <c r="GX209" s="13"/>
      <c r="GY209" s="13"/>
      <c r="GZ209" s="13"/>
      <c r="HA209" s="13"/>
      <c r="HB209" s="13"/>
      <c r="HC209" s="13"/>
      <c r="HD209" s="13"/>
      <c r="HE209" s="13"/>
      <c r="HF209" s="13"/>
      <c r="HG209" s="13"/>
      <c r="HH209" s="13"/>
      <c r="HI209" s="13"/>
      <c r="HJ209" s="13"/>
      <c r="HK209" s="13"/>
      <c r="HL209" s="13"/>
      <c r="HM209" s="13"/>
      <c r="HN209" s="13"/>
      <c r="HO209" s="13"/>
      <c r="HP209" s="6"/>
    </row>
    <row r="210" spans="9:224" x14ac:dyDescent="0.2">
      <c r="I210" s="2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  <c r="AU210" s="13"/>
      <c r="AV210" s="13"/>
      <c r="AW210" s="13"/>
      <c r="AX210" s="13"/>
      <c r="AY210" s="13"/>
      <c r="AZ210" s="13"/>
      <c r="BA210" s="13"/>
      <c r="BB210" s="13"/>
      <c r="BC210" s="13"/>
      <c r="BD210" s="13"/>
      <c r="BE210" s="13"/>
      <c r="BF210" s="13"/>
      <c r="BG210" s="13"/>
      <c r="BH210" s="13"/>
      <c r="BI210" s="13"/>
      <c r="BJ210" s="13"/>
      <c r="BK210" s="13"/>
      <c r="BL210" s="13"/>
      <c r="BM210" s="13"/>
      <c r="BN210" s="13"/>
      <c r="BO210" s="13"/>
      <c r="BP210" s="13"/>
      <c r="BQ210" s="13"/>
      <c r="BR210" s="13"/>
      <c r="BS210" s="13"/>
      <c r="BT210" s="13"/>
      <c r="BU210" s="13"/>
      <c r="BV210" s="13"/>
      <c r="BW210" s="13"/>
      <c r="BX210" s="13"/>
      <c r="BY210" s="13"/>
      <c r="BZ210" s="13"/>
      <c r="CA210" s="13"/>
      <c r="CB210" s="13"/>
      <c r="CC210" s="13"/>
      <c r="CD210" s="13"/>
      <c r="CE210" s="13"/>
      <c r="CF210" s="13"/>
      <c r="CG210" s="13"/>
      <c r="CH210" s="13"/>
      <c r="CI210" s="13"/>
      <c r="CJ210" s="13"/>
      <c r="CK210" s="13"/>
      <c r="CL210" s="13"/>
      <c r="CM210" s="13"/>
      <c r="CN210" s="13"/>
      <c r="CO210" s="13"/>
      <c r="CP210" s="13"/>
      <c r="CQ210" s="13"/>
      <c r="CR210" s="13"/>
      <c r="CS210" s="13"/>
      <c r="CT210" s="13"/>
      <c r="CU210" s="13"/>
      <c r="CV210" s="13"/>
      <c r="CW210" s="13"/>
      <c r="CX210" s="13"/>
      <c r="CY210" s="13"/>
      <c r="CZ210" s="13"/>
      <c r="DA210" s="13"/>
      <c r="DB210" s="13"/>
      <c r="DC210" s="13"/>
      <c r="DD210" s="13"/>
      <c r="DE210" s="13"/>
      <c r="DF210" s="13"/>
      <c r="DG210" s="13"/>
      <c r="DH210" s="13"/>
      <c r="DI210" s="13"/>
      <c r="DJ210" s="13"/>
      <c r="DK210" s="13"/>
      <c r="DL210" s="19"/>
      <c r="DM210" s="13"/>
      <c r="DN210" s="19"/>
      <c r="DO210" s="13"/>
      <c r="DP210" s="13"/>
      <c r="DQ210" s="13"/>
      <c r="DR210" s="13"/>
      <c r="DS210" s="13"/>
      <c r="DT210" s="13"/>
      <c r="DU210" s="13"/>
      <c r="DV210" s="13"/>
      <c r="DW210" s="13"/>
      <c r="DX210" s="13"/>
      <c r="DY210" s="13"/>
      <c r="DZ210" s="13"/>
      <c r="EA210" s="13"/>
      <c r="EB210" s="13"/>
      <c r="EC210" s="13"/>
      <c r="ED210" s="13"/>
      <c r="EE210" s="13"/>
      <c r="EF210" s="13"/>
      <c r="EG210" s="13"/>
      <c r="EH210" s="13"/>
      <c r="EI210" s="13"/>
      <c r="EJ210" s="13"/>
      <c r="EK210" s="13"/>
      <c r="EL210" s="13"/>
      <c r="EM210" s="13"/>
      <c r="EN210" s="13"/>
      <c r="EO210" s="13"/>
      <c r="EP210" s="13"/>
      <c r="EQ210" s="13"/>
      <c r="ER210" s="13"/>
      <c r="ES210" s="13"/>
      <c r="ET210" s="13"/>
      <c r="EU210" s="13"/>
      <c r="EV210" s="13"/>
      <c r="EW210" s="13"/>
      <c r="EX210" s="13"/>
      <c r="EY210" s="13"/>
      <c r="EZ210" s="13"/>
      <c r="FA210" s="13"/>
      <c r="FB210" s="13"/>
      <c r="FC210" s="13"/>
      <c r="FD210" s="13"/>
      <c r="FE210" s="13"/>
      <c r="FF210" s="13"/>
      <c r="FG210" s="13"/>
      <c r="FH210" s="13"/>
      <c r="FI210" s="13"/>
      <c r="FJ210" s="13"/>
      <c r="FK210" s="13"/>
      <c r="FL210" s="13"/>
      <c r="FM210" s="13"/>
      <c r="FN210" s="13"/>
      <c r="FO210" s="13"/>
      <c r="FP210" s="13"/>
      <c r="FQ210" s="13"/>
      <c r="FR210" s="13"/>
      <c r="FS210" s="13"/>
      <c r="FT210" s="13"/>
      <c r="FU210" s="13"/>
      <c r="FV210" s="13"/>
      <c r="FW210" s="13"/>
      <c r="FX210" s="13"/>
      <c r="FY210" s="13"/>
      <c r="FZ210" s="13"/>
      <c r="GA210" s="13"/>
      <c r="GB210" s="13"/>
      <c r="GC210" s="13"/>
      <c r="GD210" s="13"/>
      <c r="GE210" s="13"/>
      <c r="GF210" s="13"/>
      <c r="GG210" s="13"/>
      <c r="GH210" s="13"/>
      <c r="GI210" s="13"/>
      <c r="GJ210" s="13"/>
      <c r="GK210" s="13"/>
      <c r="GL210" s="13"/>
      <c r="GM210" s="13"/>
      <c r="GN210" s="13"/>
      <c r="GO210" s="13"/>
      <c r="GP210" s="13"/>
      <c r="GQ210" s="13"/>
      <c r="GR210" s="13"/>
      <c r="GS210" s="13"/>
      <c r="GT210" s="13"/>
      <c r="GU210" s="13"/>
      <c r="GV210" s="13"/>
      <c r="GW210" s="13"/>
      <c r="GX210" s="13"/>
      <c r="GY210" s="13"/>
      <c r="GZ210" s="13"/>
      <c r="HA210" s="13"/>
      <c r="HB210" s="13"/>
      <c r="HC210" s="13"/>
      <c r="HD210" s="13"/>
      <c r="HE210" s="13"/>
      <c r="HF210" s="13"/>
      <c r="HG210" s="13"/>
      <c r="HH210" s="13"/>
      <c r="HI210" s="13"/>
      <c r="HJ210" s="13"/>
      <c r="HK210" s="13"/>
      <c r="HL210" s="13"/>
      <c r="HM210" s="13"/>
      <c r="HN210" s="13"/>
      <c r="HO210" s="13"/>
      <c r="HP210" s="6"/>
    </row>
    <row r="211" spans="9:224" x14ac:dyDescent="0.2">
      <c r="I211" s="2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  <c r="AV211" s="13"/>
      <c r="AW211" s="13"/>
      <c r="AX211" s="13"/>
      <c r="AY211" s="13"/>
      <c r="AZ211" s="13"/>
      <c r="BA211" s="13"/>
      <c r="BB211" s="13"/>
      <c r="BC211" s="13"/>
      <c r="BD211" s="13"/>
      <c r="BE211" s="13"/>
      <c r="BF211" s="13"/>
      <c r="BG211" s="13"/>
      <c r="BH211" s="13"/>
      <c r="BI211" s="13"/>
      <c r="BJ211" s="13"/>
      <c r="BK211" s="13"/>
      <c r="BL211" s="13"/>
      <c r="BM211" s="13"/>
      <c r="BN211" s="13"/>
      <c r="BO211" s="13"/>
      <c r="BP211" s="13"/>
      <c r="BQ211" s="13"/>
      <c r="BR211" s="13"/>
      <c r="BS211" s="13"/>
      <c r="BT211" s="13"/>
      <c r="BU211" s="13"/>
      <c r="BV211" s="13"/>
      <c r="BW211" s="13"/>
      <c r="BX211" s="13"/>
      <c r="BY211" s="13"/>
      <c r="BZ211" s="13"/>
      <c r="CA211" s="13"/>
      <c r="CB211" s="13"/>
      <c r="CC211" s="13"/>
      <c r="CD211" s="13"/>
      <c r="CE211" s="13"/>
      <c r="CF211" s="13"/>
      <c r="CG211" s="13"/>
      <c r="CH211" s="13"/>
      <c r="CI211" s="13"/>
      <c r="CJ211" s="13"/>
      <c r="CK211" s="13"/>
      <c r="CL211" s="13"/>
      <c r="CM211" s="13"/>
      <c r="CN211" s="13"/>
      <c r="CO211" s="13"/>
      <c r="CP211" s="13"/>
      <c r="CQ211" s="13"/>
      <c r="CR211" s="13"/>
      <c r="CS211" s="13"/>
      <c r="CT211" s="13"/>
      <c r="CU211" s="13"/>
      <c r="CV211" s="13"/>
      <c r="CW211" s="13"/>
      <c r="CX211" s="13"/>
      <c r="CY211" s="13"/>
      <c r="CZ211" s="13"/>
      <c r="DA211" s="13"/>
      <c r="DB211" s="13"/>
      <c r="DC211" s="13"/>
      <c r="DD211" s="13"/>
      <c r="DE211" s="13"/>
      <c r="DF211" s="13"/>
      <c r="DG211" s="13"/>
      <c r="DH211" s="13"/>
      <c r="DI211" s="13"/>
      <c r="DJ211" s="13"/>
      <c r="DK211" s="13"/>
      <c r="DL211" s="19"/>
      <c r="DM211" s="13"/>
      <c r="DN211" s="19"/>
      <c r="DO211" s="13"/>
      <c r="DP211" s="13"/>
      <c r="DQ211" s="13"/>
      <c r="DR211" s="13"/>
      <c r="DS211" s="13"/>
      <c r="DT211" s="13"/>
      <c r="DU211" s="13"/>
      <c r="DV211" s="13"/>
      <c r="DW211" s="13"/>
      <c r="DX211" s="13"/>
      <c r="DY211" s="13"/>
      <c r="DZ211" s="13"/>
      <c r="EA211" s="13"/>
      <c r="EB211" s="13"/>
      <c r="EC211" s="13"/>
      <c r="ED211" s="13"/>
      <c r="EE211" s="13"/>
      <c r="EF211" s="13"/>
      <c r="EG211" s="13"/>
      <c r="EH211" s="13"/>
      <c r="EI211" s="13"/>
      <c r="EJ211" s="13"/>
      <c r="EK211" s="13"/>
      <c r="EL211" s="13"/>
      <c r="EM211" s="13"/>
      <c r="EN211" s="13"/>
      <c r="EO211" s="13"/>
      <c r="EP211" s="13"/>
      <c r="EQ211" s="13"/>
      <c r="ER211" s="13"/>
      <c r="ES211" s="13"/>
      <c r="ET211" s="13"/>
      <c r="EU211" s="13"/>
      <c r="EV211" s="13"/>
      <c r="EW211" s="13"/>
      <c r="EX211" s="13"/>
      <c r="EY211" s="13"/>
      <c r="EZ211" s="13"/>
      <c r="FA211" s="13"/>
      <c r="FB211" s="13"/>
      <c r="FC211" s="13"/>
      <c r="FD211" s="13"/>
      <c r="FE211" s="13"/>
      <c r="FF211" s="13"/>
      <c r="FG211" s="13"/>
      <c r="FH211" s="13"/>
      <c r="FI211" s="13"/>
      <c r="FJ211" s="13"/>
      <c r="FK211" s="13"/>
      <c r="FL211" s="13"/>
      <c r="FM211" s="13"/>
      <c r="FN211" s="13"/>
      <c r="FO211" s="13"/>
      <c r="FP211" s="13"/>
      <c r="FQ211" s="13"/>
      <c r="FR211" s="13"/>
      <c r="FS211" s="13"/>
      <c r="FT211" s="13"/>
      <c r="FU211" s="13"/>
      <c r="FV211" s="13"/>
      <c r="FW211" s="13"/>
      <c r="FX211" s="13"/>
      <c r="FY211" s="13"/>
      <c r="FZ211" s="13"/>
      <c r="GA211" s="13"/>
      <c r="GB211" s="13"/>
      <c r="GC211" s="13"/>
      <c r="GD211" s="13"/>
      <c r="GE211" s="13"/>
      <c r="GF211" s="13"/>
      <c r="GG211" s="13"/>
      <c r="GH211" s="13"/>
      <c r="GI211" s="13"/>
      <c r="GJ211" s="13"/>
      <c r="GK211" s="13"/>
      <c r="GL211" s="13"/>
      <c r="GM211" s="13"/>
      <c r="GN211" s="13"/>
      <c r="GO211" s="13"/>
      <c r="GP211" s="13"/>
      <c r="GQ211" s="13"/>
      <c r="GR211" s="13"/>
      <c r="GS211" s="13"/>
      <c r="GT211" s="13"/>
      <c r="GU211" s="13"/>
      <c r="GV211" s="13"/>
      <c r="GW211" s="13"/>
      <c r="GX211" s="13"/>
      <c r="GY211" s="13"/>
      <c r="GZ211" s="13"/>
      <c r="HA211" s="13"/>
      <c r="HB211" s="13"/>
      <c r="HC211" s="13"/>
      <c r="HD211" s="13"/>
      <c r="HE211" s="13"/>
      <c r="HF211" s="13"/>
      <c r="HG211" s="13"/>
      <c r="HH211" s="13"/>
      <c r="HI211" s="13"/>
      <c r="HJ211" s="13"/>
      <c r="HK211" s="13"/>
      <c r="HL211" s="13"/>
      <c r="HM211" s="13"/>
      <c r="HN211" s="13"/>
      <c r="HO211" s="13"/>
      <c r="HP211" s="6"/>
    </row>
    <row r="212" spans="9:224" x14ac:dyDescent="0.2">
      <c r="I212" s="2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  <c r="AU212" s="13"/>
      <c r="AV212" s="13"/>
      <c r="AW212" s="13"/>
      <c r="AX212" s="13"/>
      <c r="AY212" s="13"/>
      <c r="AZ212" s="13"/>
      <c r="BA212" s="13"/>
      <c r="BB212" s="13"/>
      <c r="BC212" s="13"/>
      <c r="BD212" s="13"/>
      <c r="BE212" s="13"/>
      <c r="BF212" s="13"/>
      <c r="BG212" s="13"/>
      <c r="BH212" s="13"/>
      <c r="BI212" s="13"/>
      <c r="BJ212" s="13"/>
      <c r="BK212" s="13"/>
      <c r="BL212" s="13"/>
      <c r="BM212" s="13"/>
      <c r="BN212" s="13"/>
      <c r="BO212" s="13"/>
      <c r="BP212" s="13"/>
      <c r="BQ212" s="13"/>
      <c r="BR212" s="13"/>
      <c r="BS212" s="13"/>
      <c r="BT212" s="13"/>
      <c r="BU212" s="13"/>
      <c r="BV212" s="13"/>
      <c r="BW212" s="13"/>
      <c r="BX212" s="13"/>
      <c r="BY212" s="13"/>
      <c r="BZ212" s="13"/>
      <c r="CA212" s="13"/>
      <c r="CB212" s="13"/>
      <c r="CC212" s="13"/>
      <c r="CD212" s="13"/>
      <c r="CE212" s="13"/>
      <c r="CF212" s="13"/>
      <c r="CG212" s="13"/>
      <c r="CH212" s="13"/>
      <c r="CI212" s="13"/>
      <c r="CJ212" s="13"/>
      <c r="CK212" s="13"/>
      <c r="CL212" s="13"/>
      <c r="CM212" s="13"/>
      <c r="CN212" s="13"/>
      <c r="CO212" s="13"/>
      <c r="CP212" s="13"/>
      <c r="CQ212" s="13"/>
      <c r="CR212" s="13"/>
      <c r="CS212" s="13"/>
      <c r="CT212" s="13"/>
      <c r="CU212" s="13"/>
      <c r="CV212" s="13"/>
      <c r="CW212" s="13"/>
      <c r="CX212" s="13"/>
      <c r="CY212" s="13"/>
      <c r="CZ212" s="13"/>
      <c r="DA212" s="13"/>
      <c r="DB212" s="13"/>
      <c r="DC212" s="13"/>
      <c r="DD212" s="13"/>
      <c r="DE212" s="13"/>
      <c r="DF212" s="13"/>
      <c r="DG212" s="13"/>
      <c r="DH212" s="13"/>
      <c r="DI212" s="13"/>
      <c r="DJ212" s="13"/>
      <c r="DK212" s="13"/>
      <c r="DL212" s="19"/>
      <c r="DM212" s="13"/>
      <c r="DN212" s="19"/>
      <c r="DO212" s="13"/>
      <c r="DP212" s="13"/>
      <c r="DQ212" s="13"/>
      <c r="DR212" s="13"/>
      <c r="DS212" s="13"/>
      <c r="DT212" s="13"/>
      <c r="DU212" s="13"/>
      <c r="DV212" s="13"/>
      <c r="DW212" s="13"/>
      <c r="DX212" s="13"/>
      <c r="DY212" s="13"/>
      <c r="DZ212" s="13"/>
      <c r="EA212" s="13"/>
      <c r="EB212" s="13"/>
      <c r="EC212" s="13"/>
      <c r="ED212" s="13"/>
      <c r="EE212" s="13"/>
      <c r="EF212" s="13"/>
      <c r="EG212" s="13"/>
      <c r="EH212" s="13"/>
      <c r="EI212" s="13"/>
      <c r="EJ212" s="13"/>
      <c r="EK212" s="13"/>
      <c r="EL212" s="13"/>
      <c r="EM212" s="13"/>
      <c r="EN212" s="13"/>
      <c r="EO212" s="13"/>
      <c r="EP212" s="13"/>
      <c r="EQ212" s="13"/>
      <c r="ER212" s="13"/>
      <c r="ES212" s="13"/>
      <c r="ET212" s="13"/>
      <c r="EU212" s="13"/>
      <c r="EV212" s="13"/>
      <c r="EW212" s="13"/>
      <c r="EX212" s="13"/>
      <c r="EY212" s="13"/>
      <c r="EZ212" s="13"/>
      <c r="FA212" s="13"/>
      <c r="FB212" s="13"/>
      <c r="FC212" s="13"/>
      <c r="FD212" s="13"/>
      <c r="FE212" s="13"/>
      <c r="FF212" s="13"/>
      <c r="FG212" s="13"/>
      <c r="FH212" s="13"/>
      <c r="FI212" s="13"/>
      <c r="FJ212" s="13"/>
      <c r="FK212" s="13"/>
      <c r="FL212" s="13"/>
      <c r="FM212" s="13"/>
      <c r="FN212" s="13"/>
      <c r="FO212" s="13"/>
      <c r="FP212" s="13"/>
      <c r="FQ212" s="13"/>
      <c r="FR212" s="13"/>
      <c r="FS212" s="13"/>
      <c r="FT212" s="13"/>
      <c r="FU212" s="13"/>
      <c r="FV212" s="13"/>
      <c r="FW212" s="13"/>
      <c r="FX212" s="13"/>
      <c r="FY212" s="13"/>
      <c r="FZ212" s="13"/>
      <c r="GA212" s="13"/>
      <c r="GB212" s="13"/>
      <c r="GC212" s="13"/>
      <c r="GD212" s="13"/>
      <c r="GE212" s="13"/>
      <c r="GF212" s="13"/>
      <c r="GG212" s="13"/>
      <c r="GH212" s="13"/>
      <c r="GI212" s="13"/>
      <c r="GJ212" s="13"/>
      <c r="GK212" s="13"/>
      <c r="GL212" s="13"/>
      <c r="GM212" s="13"/>
      <c r="GN212" s="13"/>
      <c r="GO212" s="13"/>
      <c r="GP212" s="13"/>
      <c r="GQ212" s="13"/>
      <c r="GR212" s="13"/>
      <c r="GS212" s="13"/>
      <c r="GT212" s="13"/>
      <c r="GU212" s="13"/>
      <c r="GV212" s="13"/>
      <c r="GW212" s="13"/>
      <c r="GX212" s="13"/>
      <c r="GY212" s="13"/>
      <c r="GZ212" s="13"/>
      <c r="HA212" s="13"/>
      <c r="HB212" s="13"/>
      <c r="HC212" s="13"/>
      <c r="HD212" s="13"/>
      <c r="HE212" s="13"/>
      <c r="HF212" s="13"/>
      <c r="HG212" s="13"/>
      <c r="HH212" s="13"/>
      <c r="HI212" s="13"/>
      <c r="HJ212" s="13"/>
      <c r="HK212" s="13"/>
      <c r="HL212" s="13"/>
      <c r="HM212" s="13"/>
      <c r="HN212" s="13"/>
      <c r="HO212" s="13"/>
      <c r="HP212" s="6"/>
    </row>
    <row r="213" spans="9:224" x14ac:dyDescent="0.2">
      <c r="I213" s="2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  <c r="AV213" s="13"/>
      <c r="AW213" s="13"/>
      <c r="AX213" s="13"/>
      <c r="AY213" s="13"/>
      <c r="AZ213" s="13"/>
      <c r="BA213" s="13"/>
      <c r="BB213" s="13"/>
      <c r="BC213" s="13"/>
      <c r="BD213" s="13"/>
      <c r="BE213" s="13"/>
      <c r="BF213" s="13"/>
      <c r="BG213" s="13"/>
      <c r="BH213" s="13"/>
      <c r="BI213" s="13"/>
      <c r="BJ213" s="13"/>
      <c r="BK213" s="13"/>
      <c r="BL213" s="13"/>
      <c r="BM213" s="13"/>
      <c r="BN213" s="13"/>
      <c r="BO213" s="13"/>
      <c r="BP213" s="13"/>
      <c r="BQ213" s="13"/>
      <c r="BR213" s="13"/>
      <c r="BS213" s="13"/>
      <c r="BT213" s="13"/>
      <c r="BU213" s="13"/>
      <c r="BV213" s="13"/>
      <c r="BW213" s="13"/>
      <c r="BX213" s="13"/>
      <c r="BY213" s="13"/>
      <c r="BZ213" s="13"/>
      <c r="CA213" s="13"/>
      <c r="CB213" s="13"/>
      <c r="CC213" s="13"/>
      <c r="CD213" s="13"/>
      <c r="CE213" s="13"/>
      <c r="CF213" s="13"/>
      <c r="CG213" s="13"/>
      <c r="CH213" s="13"/>
      <c r="CI213" s="13"/>
      <c r="CJ213" s="13"/>
      <c r="CK213" s="13"/>
      <c r="CL213" s="13"/>
      <c r="CM213" s="13"/>
      <c r="CN213" s="13"/>
      <c r="CO213" s="13"/>
      <c r="CP213" s="13"/>
      <c r="CQ213" s="13"/>
      <c r="CR213" s="13"/>
      <c r="CS213" s="13"/>
      <c r="CT213" s="13"/>
      <c r="CU213" s="13"/>
      <c r="CV213" s="13"/>
      <c r="CW213" s="13"/>
      <c r="CX213" s="13"/>
      <c r="CY213" s="13"/>
      <c r="CZ213" s="13"/>
      <c r="DA213" s="13"/>
      <c r="DB213" s="13"/>
      <c r="DC213" s="13"/>
      <c r="DD213" s="13"/>
      <c r="DE213" s="13"/>
      <c r="DF213" s="13"/>
      <c r="DG213" s="13"/>
      <c r="DH213" s="13"/>
      <c r="DI213" s="13"/>
      <c r="DJ213" s="13"/>
      <c r="DK213" s="13"/>
      <c r="DL213" s="19"/>
      <c r="DM213" s="13"/>
      <c r="DN213" s="19"/>
      <c r="DO213" s="13"/>
      <c r="DP213" s="13"/>
      <c r="DQ213" s="13"/>
      <c r="DR213" s="13"/>
      <c r="DS213" s="13"/>
      <c r="DT213" s="13"/>
      <c r="DU213" s="13"/>
      <c r="DV213" s="13"/>
      <c r="DW213" s="13"/>
      <c r="DX213" s="13"/>
      <c r="DY213" s="13"/>
      <c r="DZ213" s="13"/>
      <c r="EA213" s="13"/>
      <c r="EB213" s="13"/>
      <c r="EC213" s="13"/>
      <c r="ED213" s="13"/>
      <c r="EE213" s="13"/>
      <c r="EF213" s="13"/>
      <c r="EG213" s="13"/>
      <c r="EH213" s="13"/>
      <c r="EI213" s="13"/>
      <c r="EJ213" s="13"/>
      <c r="EK213" s="13"/>
      <c r="EL213" s="13"/>
      <c r="EM213" s="13"/>
      <c r="EN213" s="13"/>
      <c r="EO213" s="13"/>
      <c r="EP213" s="13"/>
      <c r="EQ213" s="13"/>
      <c r="ER213" s="13"/>
      <c r="ES213" s="13"/>
      <c r="ET213" s="13"/>
      <c r="EU213" s="13"/>
      <c r="EV213" s="13"/>
      <c r="EW213" s="13"/>
      <c r="EX213" s="13"/>
      <c r="EY213" s="13"/>
      <c r="EZ213" s="13"/>
      <c r="FA213" s="13"/>
      <c r="FB213" s="13"/>
      <c r="FC213" s="13"/>
      <c r="FD213" s="13"/>
      <c r="FE213" s="13"/>
      <c r="FF213" s="13"/>
      <c r="FG213" s="13"/>
      <c r="FH213" s="13"/>
      <c r="FI213" s="13"/>
      <c r="FJ213" s="13"/>
      <c r="FK213" s="13"/>
      <c r="FL213" s="13"/>
      <c r="FM213" s="13"/>
      <c r="FN213" s="13"/>
      <c r="FO213" s="13"/>
      <c r="FP213" s="13"/>
      <c r="FQ213" s="13"/>
      <c r="FR213" s="13"/>
      <c r="FS213" s="13"/>
      <c r="FT213" s="13"/>
      <c r="FU213" s="13"/>
      <c r="FV213" s="13"/>
      <c r="FW213" s="13"/>
      <c r="FX213" s="13"/>
      <c r="FY213" s="13"/>
      <c r="FZ213" s="13"/>
      <c r="GA213" s="13"/>
      <c r="GB213" s="13"/>
      <c r="GC213" s="13"/>
      <c r="GD213" s="13"/>
      <c r="GE213" s="13"/>
      <c r="GF213" s="13"/>
      <c r="GG213" s="13"/>
      <c r="GH213" s="13"/>
      <c r="GI213" s="13"/>
      <c r="GJ213" s="13"/>
      <c r="GK213" s="13"/>
      <c r="GL213" s="13"/>
      <c r="GM213" s="13"/>
      <c r="GN213" s="13"/>
      <c r="GO213" s="13"/>
      <c r="GP213" s="13"/>
      <c r="GQ213" s="13"/>
      <c r="GR213" s="13"/>
      <c r="GS213" s="13"/>
      <c r="GT213" s="13"/>
      <c r="GU213" s="13"/>
      <c r="GV213" s="13"/>
      <c r="GW213" s="13"/>
      <c r="GX213" s="13"/>
      <c r="GY213" s="13"/>
      <c r="GZ213" s="13"/>
      <c r="HA213" s="13"/>
      <c r="HB213" s="13"/>
      <c r="HC213" s="13"/>
      <c r="HD213" s="13"/>
      <c r="HE213" s="13"/>
      <c r="HF213" s="13"/>
      <c r="HG213" s="13"/>
      <c r="HH213" s="13"/>
      <c r="HI213" s="13"/>
      <c r="HJ213" s="13"/>
      <c r="HK213" s="13"/>
      <c r="HL213" s="13"/>
      <c r="HM213" s="13"/>
      <c r="HN213" s="13"/>
      <c r="HO213" s="13"/>
      <c r="HP213" s="6"/>
    </row>
    <row r="214" spans="9:224" x14ac:dyDescent="0.2">
      <c r="I214" s="2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  <c r="AU214" s="13"/>
      <c r="AV214" s="13"/>
      <c r="AW214" s="13"/>
      <c r="AX214" s="13"/>
      <c r="AY214" s="13"/>
      <c r="AZ214" s="13"/>
      <c r="BA214" s="13"/>
      <c r="BB214" s="13"/>
      <c r="BC214" s="13"/>
      <c r="BD214" s="13"/>
      <c r="BE214" s="13"/>
      <c r="BF214" s="13"/>
      <c r="BG214" s="13"/>
      <c r="BH214" s="13"/>
      <c r="BI214" s="13"/>
      <c r="BJ214" s="13"/>
      <c r="BK214" s="13"/>
      <c r="BL214" s="13"/>
      <c r="BM214" s="13"/>
      <c r="BN214" s="13"/>
      <c r="BO214" s="13"/>
      <c r="BP214" s="13"/>
      <c r="BQ214" s="13"/>
      <c r="BR214" s="13"/>
      <c r="BS214" s="13"/>
      <c r="BT214" s="13"/>
      <c r="BU214" s="13"/>
      <c r="BV214" s="13"/>
      <c r="BW214" s="13"/>
      <c r="BX214" s="13"/>
      <c r="BY214" s="13"/>
      <c r="BZ214" s="13"/>
      <c r="CA214" s="13"/>
      <c r="CB214" s="13"/>
      <c r="CC214" s="13"/>
      <c r="CD214" s="13"/>
      <c r="CE214" s="13"/>
      <c r="CF214" s="13"/>
      <c r="CG214" s="13"/>
      <c r="CH214" s="13"/>
      <c r="CI214" s="13"/>
      <c r="CJ214" s="13"/>
      <c r="CK214" s="13"/>
      <c r="CL214" s="13"/>
      <c r="CM214" s="13"/>
      <c r="CN214" s="13"/>
      <c r="CO214" s="13"/>
      <c r="CP214" s="13"/>
      <c r="CQ214" s="13"/>
      <c r="CR214" s="13"/>
      <c r="CS214" s="13"/>
      <c r="CT214" s="13"/>
      <c r="CU214" s="13"/>
      <c r="CV214" s="13"/>
      <c r="CW214" s="13"/>
      <c r="CX214" s="13"/>
      <c r="CY214" s="13"/>
      <c r="CZ214" s="13"/>
      <c r="DA214" s="13"/>
      <c r="DB214" s="13"/>
      <c r="DC214" s="13"/>
      <c r="DD214" s="13"/>
      <c r="DE214" s="13"/>
      <c r="DF214" s="13"/>
      <c r="DG214" s="13"/>
      <c r="DH214" s="13"/>
      <c r="DI214" s="13"/>
      <c r="DJ214" s="13"/>
      <c r="DK214" s="13"/>
      <c r="DL214" s="19"/>
      <c r="DM214" s="13"/>
      <c r="DN214" s="19"/>
      <c r="DO214" s="13"/>
      <c r="DP214" s="13"/>
      <c r="DQ214" s="13"/>
      <c r="DR214" s="13"/>
      <c r="DS214" s="13"/>
      <c r="DT214" s="13"/>
      <c r="DU214" s="13"/>
      <c r="DV214" s="13"/>
      <c r="DW214" s="13"/>
      <c r="DX214" s="13"/>
      <c r="DY214" s="13"/>
      <c r="DZ214" s="13"/>
      <c r="EA214" s="13"/>
      <c r="EB214" s="13"/>
      <c r="EC214" s="13"/>
      <c r="ED214" s="13"/>
      <c r="EE214" s="13"/>
      <c r="EF214" s="13"/>
      <c r="EG214" s="13"/>
      <c r="EH214" s="13"/>
      <c r="EI214" s="13"/>
      <c r="EJ214" s="13"/>
      <c r="EK214" s="13"/>
      <c r="EL214" s="13"/>
      <c r="EM214" s="13"/>
      <c r="EN214" s="13"/>
      <c r="EO214" s="13"/>
      <c r="EP214" s="13"/>
      <c r="EQ214" s="13"/>
      <c r="ER214" s="13"/>
      <c r="ES214" s="13"/>
      <c r="ET214" s="13"/>
      <c r="EU214" s="13"/>
      <c r="EV214" s="13"/>
      <c r="EW214" s="13"/>
      <c r="EX214" s="13"/>
      <c r="EY214" s="13"/>
      <c r="EZ214" s="13"/>
      <c r="FA214" s="13"/>
      <c r="FB214" s="13"/>
      <c r="FC214" s="13"/>
      <c r="FD214" s="13"/>
      <c r="FE214" s="13"/>
      <c r="FF214" s="13"/>
      <c r="FG214" s="13"/>
      <c r="FH214" s="13"/>
      <c r="FI214" s="13"/>
      <c r="FJ214" s="13"/>
      <c r="FK214" s="13"/>
      <c r="FL214" s="13"/>
      <c r="FM214" s="13"/>
      <c r="FN214" s="13"/>
      <c r="FO214" s="13"/>
      <c r="FP214" s="13"/>
      <c r="FQ214" s="13"/>
      <c r="FR214" s="13"/>
      <c r="FS214" s="13"/>
      <c r="FT214" s="13"/>
      <c r="FU214" s="13"/>
      <c r="FV214" s="13"/>
      <c r="FW214" s="13"/>
      <c r="FX214" s="13"/>
      <c r="FY214" s="13"/>
      <c r="FZ214" s="13"/>
      <c r="GA214" s="13"/>
      <c r="GB214" s="13"/>
      <c r="GC214" s="13"/>
      <c r="GD214" s="13"/>
      <c r="GE214" s="13"/>
      <c r="GF214" s="13"/>
      <c r="GG214" s="13"/>
      <c r="GH214" s="13"/>
      <c r="GI214" s="13"/>
      <c r="GJ214" s="13"/>
      <c r="GK214" s="13"/>
      <c r="GL214" s="13"/>
      <c r="GM214" s="13"/>
      <c r="GN214" s="13"/>
      <c r="GO214" s="13"/>
      <c r="GP214" s="13"/>
      <c r="GQ214" s="13"/>
      <c r="GR214" s="13"/>
      <c r="GS214" s="13"/>
      <c r="GT214" s="13"/>
      <c r="GU214" s="13"/>
      <c r="GV214" s="13"/>
      <c r="GW214" s="13"/>
      <c r="GX214" s="13"/>
      <c r="GY214" s="13"/>
      <c r="GZ214" s="13"/>
      <c r="HA214" s="13"/>
      <c r="HB214" s="13"/>
      <c r="HC214" s="13"/>
      <c r="HD214" s="13"/>
      <c r="HE214" s="13"/>
      <c r="HF214" s="13"/>
      <c r="HG214" s="13"/>
      <c r="HH214" s="13"/>
      <c r="HI214" s="13"/>
      <c r="HJ214" s="13"/>
      <c r="HK214" s="13"/>
      <c r="HL214" s="13"/>
      <c r="HM214" s="13"/>
      <c r="HN214" s="13"/>
      <c r="HO214" s="13"/>
      <c r="HP214" s="6"/>
    </row>
    <row r="215" spans="9:224" x14ac:dyDescent="0.2">
      <c r="I215" s="2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  <c r="AU215" s="13"/>
      <c r="AV215" s="13"/>
      <c r="AW215" s="13"/>
      <c r="AX215" s="13"/>
      <c r="AY215" s="13"/>
      <c r="AZ215" s="13"/>
      <c r="BA215" s="13"/>
      <c r="BB215" s="13"/>
      <c r="BC215" s="13"/>
      <c r="BD215" s="13"/>
      <c r="BE215" s="13"/>
      <c r="BF215" s="13"/>
      <c r="BG215" s="13"/>
      <c r="BH215" s="13"/>
      <c r="BI215" s="13"/>
      <c r="BJ215" s="13"/>
      <c r="BK215" s="13"/>
      <c r="BL215" s="13"/>
      <c r="BM215" s="13"/>
      <c r="BN215" s="13"/>
      <c r="BO215" s="13"/>
      <c r="BP215" s="13"/>
      <c r="BQ215" s="13"/>
      <c r="BR215" s="13"/>
      <c r="BS215" s="13"/>
      <c r="BT215" s="13"/>
      <c r="BU215" s="13"/>
      <c r="BV215" s="13"/>
      <c r="BW215" s="13"/>
      <c r="BX215" s="13"/>
      <c r="BY215" s="13"/>
      <c r="BZ215" s="13"/>
      <c r="CA215" s="13"/>
      <c r="CB215" s="13"/>
      <c r="CC215" s="13"/>
      <c r="CD215" s="13"/>
      <c r="CE215" s="13"/>
      <c r="CF215" s="13"/>
      <c r="CG215" s="13"/>
      <c r="CH215" s="13"/>
      <c r="CI215" s="13"/>
      <c r="CJ215" s="13"/>
      <c r="CK215" s="13"/>
      <c r="CL215" s="13"/>
      <c r="CM215" s="13"/>
      <c r="CN215" s="13"/>
      <c r="CO215" s="13"/>
      <c r="CP215" s="13"/>
      <c r="CQ215" s="13"/>
      <c r="CR215" s="13"/>
      <c r="CS215" s="13"/>
      <c r="CT215" s="13"/>
      <c r="CU215" s="13"/>
      <c r="CV215" s="13"/>
      <c r="CW215" s="13"/>
      <c r="CX215" s="13"/>
      <c r="CY215" s="13"/>
      <c r="CZ215" s="13"/>
      <c r="DA215" s="13"/>
      <c r="DB215" s="13"/>
      <c r="DC215" s="13"/>
      <c r="DD215" s="13"/>
      <c r="DE215" s="13"/>
      <c r="DF215" s="13"/>
      <c r="DG215" s="13"/>
      <c r="DH215" s="13"/>
      <c r="DI215" s="13"/>
      <c r="DJ215" s="13"/>
      <c r="DK215" s="13"/>
      <c r="DL215" s="19"/>
      <c r="DM215" s="13"/>
      <c r="DN215" s="19"/>
      <c r="DO215" s="13"/>
      <c r="DP215" s="13"/>
      <c r="DQ215" s="13"/>
      <c r="DR215" s="13"/>
      <c r="DS215" s="13"/>
      <c r="DT215" s="13"/>
      <c r="DU215" s="13"/>
      <c r="DV215" s="13"/>
      <c r="DW215" s="13"/>
      <c r="DX215" s="13"/>
      <c r="DY215" s="13"/>
      <c r="DZ215" s="13"/>
      <c r="EA215" s="13"/>
      <c r="EB215" s="13"/>
      <c r="EC215" s="13"/>
      <c r="ED215" s="13"/>
      <c r="EE215" s="13"/>
      <c r="EF215" s="13"/>
      <c r="EG215" s="13"/>
      <c r="EH215" s="13"/>
      <c r="EI215" s="13"/>
      <c r="EJ215" s="13"/>
      <c r="EK215" s="13"/>
      <c r="EL215" s="13"/>
      <c r="EM215" s="13"/>
      <c r="EN215" s="13"/>
      <c r="EO215" s="13"/>
      <c r="EP215" s="13"/>
      <c r="EQ215" s="13"/>
      <c r="ER215" s="13"/>
      <c r="ES215" s="13"/>
      <c r="ET215" s="13"/>
      <c r="EU215" s="13"/>
      <c r="EV215" s="13"/>
      <c r="EW215" s="13"/>
      <c r="EX215" s="13"/>
      <c r="EY215" s="13"/>
      <c r="EZ215" s="13"/>
      <c r="FA215" s="13"/>
      <c r="FB215" s="13"/>
      <c r="FC215" s="13"/>
      <c r="FD215" s="13"/>
      <c r="FE215" s="13"/>
      <c r="FF215" s="13"/>
      <c r="FG215" s="13"/>
      <c r="FH215" s="13"/>
      <c r="FI215" s="13"/>
      <c r="FJ215" s="13"/>
      <c r="FK215" s="13"/>
      <c r="FL215" s="13"/>
      <c r="FM215" s="13"/>
      <c r="FN215" s="13"/>
      <c r="FO215" s="13"/>
      <c r="FP215" s="13"/>
      <c r="FQ215" s="13"/>
      <c r="FR215" s="13"/>
      <c r="FS215" s="13"/>
      <c r="FT215" s="13"/>
      <c r="FU215" s="13"/>
      <c r="FV215" s="13"/>
      <c r="FW215" s="13"/>
      <c r="FX215" s="13"/>
      <c r="FY215" s="13"/>
      <c r="FZ215" s="13"/>
      <c r="GA215" s="13"/>
      <c r="GB215" s="13"/>
      <c r="GC215" s="13"/>
      <c r="GD215" s="13"/>
      <c r="GE215" s="13"/>
      <c r="GF215" s="13"/>
      <c r="GG215" s="13"/>
      <c r="GH215" s="13"/>
      <c r="GI215" s="13"/>
      <c r="GJ215" s="13"/>
      <c r="GK215" s="13"/>
      <c r="GL215" s="13"/>
      <c r="GM215" s="13"/>
      <c r="GN215" s="13"/>
      <c r="GO215" s="13"/>
      <c r="GP215" s="13"/>
      <c r="GQ215" s="13"/>
      <c r="GR215" s="13"/>
      <c r="GS215" s="13"/>
      <c r="GT215" s="13"/>
      <c r="GU215" s="13"/>
      <c r="GV215" s="13"/>
      <c r="GW215" s="13"/>
      <c r="GX215" s="13"/>
      <c r="GY215" s="13"/>
      <c r="GZ215" s="13"/>
      <c r="HA215" s="13"/>
      <c r="HB215" s="13"/>
      <c r="HC215" s="13"/>
      <c r="HD215" s="13"/>
      <c r="HE215" s="13"/>
      <c r="HF215" s="13"/>
      <c r="HG215" s="13"/>
      <c r="HH215" s="13"/>
      <c r="HI215" s="13"/>
      <c r="HJ215" s="13"/>
      <c r="HK215" s="13"/>
      <c r="HL215" s="13"/>
      <c r="HM215" s="13"/>
      <c r="HN215" s="13"/>
      <c r="HO215" s="13"/>
      <c r="HP215" s="6"/>
    </row>
    <row r="216" spans="9:224" x14ac:dyDescent="0.2">
      <c r="I216" s="2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  <c r="AU216" s="13"/>
      <c r="AV216" s="13"/>
      <c r="AW216" s="13"/>
      <c r="AX216" s="13"/>
      <c r="AY216" s="13"/>
      <c r="AZ216" s="13"/>
      <c r="BA216" s="13"/>
      <c r="BB216" s="13"/>
      <c r="BC216" s="13"/>
      <c r="BD216" s="13"/>
      <c r="BE216" s="13"/>
      <c r="BF216" s="13"/>
      <c r="BG216" s="13"/>
      <c r="BH216" s="13"/>
      <c r="BI216" s="13"/>
      <c r="BJ216" s="13"/>
      <c r="BK216" s="13"/>
      <c r="BL216" s="13"/>
      <c r="BM216" s="13"/>
      <c r="BN216" s="13"/>
      <c r="BO216" s="13"/>
      <c r="BP216" s="13"/>
      <c r="BQ216" s="13"/>
      <c r="BR216" s="13"/>
      <c r="BS216" s="13"/>
      <c r="BT216" s="13"/>
      <c r="BU216" s="13"/>
      <c r="BV216" s="13"/>
      <c r="BW216" s="13"/>
      <c r="BX216" s="13"/>
      <c r="BY216" s="13"/>
      <c r="BZ216" s="13"/>
      <c r="CA216" s="13"/>
      <c r="CB216" s="13"/>
      <c r="CC216" s="13"/>
      <c r="CD216" s="13"/>
      <c r="CE216" s="13"/>
      <c r="CF216" s="13"/>
      <c r="CG216" s="13"/>
      <c r="CH216" s="13"/>
      <c r="CI216" s="13"/>
      <c r="CJ216" s="13"/>
      <c r="CK216" s="13"/>
      <c r="CL216" s="13"/>
      <c r="CM216" s="13"/>
      <c r="CN216" s="13"/>
      <c r="CO216" s="13"/>
      <c r="CP216" s="13"/>
      <c r="CQ216" s="13"/>
      <c r="CR216" s="13"/>
      <c r="CS216" s="13"/>
      <c r="CT216" s="13"/>
      <c r="CU216" s="13"/>
      <c r="CV216" s="13"/>
      <c r="CW216" s="13"/>
      <c r="CX216" s="13"/>
      <c r="CY216" s="13"/>
      <c r="CZ216" s="13"/>
      <c r="DA216" s="13"/>
      <c r="DB216" s="13"/>
      <c r="DC216" s="13"/>
      <c r="DD216" s="13"/>
      <c r="DE216" s="13"/>
      <c r="DF216" s="13"/>
      <c r="DG216" s="13"/>
      <c r="DH216" s="13"/>
      <c r="DI216" s="13"/>
      <c r="DJ216" s="13"/>
      <c r="DK216" s="13"/>
      <c r="DL216" s="20"/>
      <c r="DM216" s="16"/>
      <c r="DN216" s="20"/>
      <c r="DO216" s="16"/>
      <c r="DP216" s="16"/>
      <c r="DQ216" s="16"/>
      <c r="DR216" s="16"/>
      <c r="DS216" s="16"/>
      <c r="DT216" s="16"/>
      <c r="DU216" s="16"/>
      <c r="DV216" s="16"/>
      <c r="DW216" s="16"/>
      <c r="DX216" s="16"/>
      <c r="DY216" s="16"/>
      <c r="DZ216" s="16"/>
      <c r="EA216" s="16"/>
      <c r="EB216" s="16"/>
      <c r="EC216" s="16"/>
      <c r="ED216" s="16"/>
      <c r="EE216" s="16"/>
      <c r="EF216" s="16"/>
      <c r="EG216" s="16"/>
      <c r="EH216" s="16"/>
      <c r="EI216" s="16"/>
      <c r="EJ216" s="16"/>
      <c r="EK216" s="16"/>
      <c r="EL216" s="16"/>
      <c r="EM216" s="16"/>
      <c r="EN216" s="16"/>
      <c r="EO216" s="16"/>
      <c r="EP216" s="16"/>
      <c r="EQ216" s="16"/>
      <c r="ER216" s="16"/>
      <c r="ES216" s="16"/>
      <c r="ET216" s="16"/>
      <c r="EU216" s="16"/>
      <c r="EV216" s="16"/>
      <c r="EW216" s="16"/>
      <c r="EX216" s="16"/>
      <c r="EY216" s="16"/>
      <c r="EZ216" s="16"/>
      <c r="FA216" s="16"/>
      <c r="FB216" s="16"/>
      <c r="FC216" s="16"/>
      <c r="FD216" s="16"/>
      <c r="FE216" s="16"/>
      <c r="FF216" s="16"/>
      <c r="FG216" s="16"/>
      <c r="FH216" s="16"/>
      <c r="FI216" s="16"/>
      <c r="FJ216" s="16"/>
      <c r="FK216" s="16"/>
      <c r="FL216" s="16"/>
      <c r="FM216" s="16"/>
      <c r="FN216" s="16"/>
      <c r="FO216" s="16"/>
      <c r="FP216" s="16"/>
      <c r="FQ216" s="16"/>
      <c r="FR216" s="16"/>
      <c r="FS216" s="16"/>
      <c r="FT216" s="16"/>
      <c r="FU216" s="16"/>
      <c r="FV216" s="16"/>
      <c r="FW216" s="16"/>
      <c r="FX216" s="16"/>
      <c r="FY216" s="16"/>
      <c r="FZ216" s="16"/>
      <c r="GA216" s="16"/>
      <c r="GB216" s="16"/>
      <c r="GC216" s="16"/>
      <c r="GD216" s="16"/>
      <c r="GE216" s="16"/>
      <c r="GF216" s="16"/>
      <c r="GG216" s="16"/>
      <c r="GH216" s="16"/>
      <c r="GI216" s="16"/>
      <c r="GJ216" s="16"/>
      <c r="GK216" s="16"/>
      <c r="GL216" s="16"/>
      <c r="GM216" s="16"/>
      <c r="GN216" s="16"/>
      <c r="GO216" s="16"/>
      <c r="GP216" s="16"/>
      <c r="GQ216" s="16"/>
      <c r="GR216" s="16"/>
      <c r="GS216" s="16"/>
      <c r="GT216" s="16"/>
      <c r="GU216" s="16"/>
      <c r="GV216" s="16"/>
      <c r="GW216" s="16"/>
      <c r="GX216" s="16"/>
      <c r="GY216" s="16"/>
      <c r="GZ216" s="16"/>
      <c r="HA216" s="16"/>
      <c r="HB216" s="16"/>
      <c r="HC216" s="16"/>
      <c r="HD216" s="16"/>
      <c r="HE216" s="13"/>
      <c r="HF216" s="13"/>
      <c r="HG216" s="13"/>
      <c r="HH216" s="13"/>
      <c r="HI216" s="13"/>
      <c r="HJ216" s="13"/>
      <c r="HK216" s="13"/>
      <c r="HL216" s="13"/>
      <c r="HM216" s="13"/>
      <c r="HN216" s="13"/>
      <c r="HO216" s="13"/>
      <c r="HP216" s="6"/>
    </row>
    <row r="217" spans="9:224" x14ac:dyDescent="0.2">
      <c r="I217" s="24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  <c r="AC217" s="16"/>
      <c r="AD217" s="16"/>
      <c r="AE217" s="16"/>
      <c r="AF217" s="16"/>
      <c r="AG217" s="16"/>
      <c r="AH217" s="16"/>
      <c r="AI217" s="16"/>
      <c r="AJ217" s="16"/>
      <c r="AK217" s="16"/>
      <c r="AL217" s="16"/>
      <c r="AM217" s="16"/>
      <c r="AN217" s="16"/>
      <c r="AO217" s="16"/>
      <c r="AP217" s="16"/>
      <c r="AQ217" s="16"/>
      <c r="AR217" s="16"/>
      <c r="AS217" s="16"/>
      <c r="AT217" s="16"/>
      <c r="AU217" s="16"/>
      <c r="AV217" s="16"/>
      <c r="AW217" s="16"/>
      <c r="AX217" s="16"/>
      <c r="AY217" s="16"/>
      <c r="AZ217" s="16"/>
      <c r="BA217" s="16"/>
      <c r="BB217" s="16"/>
      <c r="BC217" s="16"/>
      <c r="BD217" s="16"/>
      <c r="BE217" s="16"/>
      <c r="BF217" s="16"/>
      <c r="BG217" s="16"/>
      <c r="BH217" s="16"/>
      <c r="BI217" s="16"/>
      <c r="BJ217" s="16"/>
      <c r="BK217" s="16"/>
      <c r="BL217" s="16"/>
      <c r="BM217" s="16"/>
      <c r="BN217" s="16"/>
      <c r="BO217" s="16"/>
      <c r="BP217" s="16"/>
      <c r="BQ217" s="16"/>
      <c r="BR217" s="16"/>
      <c r="BS217" s="16"/>
      <c r="BT217" s="16"/>
      <c r="BU217" s="16"/>
      <c r="BV217" s="16"/>
      <c r="BW217" s="16"/>
      <c r="BX217" s="16"/>
      <c r="BY217" s="16"/>
      <c r="BZ217" s="16"/>
      <c r="CA217" s="16"/>
      <c r="CB217" s="16"/>
      <c r="CC217" s="16"/>
      <c r="CD217" s="16"/>
      <c r="CE217" s="16"/>
      <c r="CF217" s="16"/>
      <c r="CG217" s="16"/>
      <c r="CH217" s="16"/>
      <c r="CI217" s="16"/>
      <c r="CJ217" s="16"/>
      <c r="CK217" s="16"/>
      <c r="CL217" s="16"/>
      <c r="CM217" s="16"/>
      <c r="CN217" s="16"/>
      <c r="CO217" s="16"/>
      <c r="CP217" s="16"/>
      <c r="CQ217" s="16"/>
      <c r="CR217" s="16"/>
      <c r="CS217" s="16"/>
      <c r="CT217" s="16"/>
      <c r="CU217" s="16"/>
      <c r="CV217" s="16"/>
      <c r="CW217" s="16"/>
      <c r="CX217" s="16"/>
      <c r="CY217" s="16"/>
      <c r="CZ217" s="16"/>
      <c r="DA217" s="16"/>
      <c r="DB217" s="16"/>
      <c r="DC217" s="16"/>
      <c r="DD217" s="16"/>
      <c r="DE217" s="16"/>
      <c r="DF217" s="16"/>
      <c r="DG217" s="16"/>
      <c r="DH217" s="16"/>
      <c r="DI217" s="16"/>
      <c r="DJ217" s="16"/>
      <c r="DK217" s="20"/>
      <c r="DL217" s="13"/>
      <c r="DM217" s="13"/>
      <c r="DN217" s="13"/>
      <c r="DO217" s="13"/>
      <c r="DP217" s="13"/>
      <c r="DQ217" s="13"/>
      <c r="DR217" s="13"/>
      <c r="DS217" s="13"/>
      <c r="DT217" s="13"/>
      <c r="DU217" s="13"/>
      <c r="DV217" s="13"/>
      <c r="DW217" s="13"/>
      <c r="DX217" s="13"/>
      <c r="DY217" s="13"/>
      <c r="DZ217" s="13"/>
      <c r="EA217" s="13"/>
      <c r="EB217" s="13"/>
      <c r="EC217" s="13"/>
      <c r="ED217" s="13"/>
      <c r="EE217" s="13"/>
      <c r="EF217" s="13"/>
      <c r="EG217" s="13"/>
      <c r="EH217" s="13"/>
      <c r="EI217" s="13"/>
      <c r="EJ217" s="13"/>
      <c r="EK217" s="13"/>
      <c r="EL217" s="13"/>
      <c r="EM217" s="13"/>
      <c r="EN217" s="13"/>
      <c r="EO217" s="13"/>
      <c r="EP217" s="13"/>
      <c r="EQ217" s="13"/>
      <c r="ER217" s="13"/>
      <c r="ES217" s="13"/>
      <c r="ET217" s="13"/>
      <c r="EU217" s="13"/>
      <c r="EV217" s="13"/>
      <c r="EW217" s="13"/>
      <c r="EX217" s="13"/>
      <c r="EY217" s="13"/>
      <c r="EZ217" s="13"/>
      <c r="FA217" s="13"/>
      <c r="FB217" s="13"/>
      <c r="FC217" s="13"/>
      <c r="FD217" s="13"/>
      <c r="FE217" s="13"/>
      <c r="FF217" s="13"/>
      <c r="FG217" s="13"/>
      <c r="FH217" s="13"/>
      <c r="FI217" s="13"/>
      <c r="FJ217" s="13"/>
      <c r="FK217" s="13"/>
      <c r="FL217" s="13"/>
      <c r="FM217" s="13"/>
      <c r="FN217" s="13"/>
      <c r="FO217" s="13"/>
      <c r="FP217" s="13"/>
      <c r="FQ217" s="13"/>
      <c r="FR217" s="13"/>
      <c r="FS217" s="13"/>
      <c r="FT217" s="13"/>
      <c r="FU217" s="13"/>
      <c r="FV217" s="13"/>
      <c r="FW217" s="13"/>
      <c r="FX217" s="13"/>
      <c r="FY217" s="13"/>
      <c r="FZ217" s="13"/>
      <c r="GA217" s="13"/>
      <c r="GB217" s="13"/>
      <c r="GC217" s="13"/>
      <c r="GD217" s="13"/>
      <c r="GE217" s="13"/>
      <c r="GF217" s="13"/>
      <c r="GG217" s="13"/>
      <c r="GH217" s="13"/>
      <c r="GI217" s="13"/>
      <c r="GJ217" s="13"/>
      <c r="GK217" s="13"/>
      <c r="GL217" s="13"/>
      <c r="GM217" s="13"/>
      <c r="GN217" s="13"/>
      <c r="GO217" s="13"/>
      <c r="GP217" s="13"/>
      <c r="GQ217" s="13"/>
      <c r="GR217" s="13"/>
      <c r="GS217" s="13"/>
      <c r="GT217" s="13"/>
      <c r="GU217" s="13"/>
      <c r="GV217" s="13"/>
      <c r="GW217" s="13"/>
      <c r="GX217" s="13"/>
      <c r="GY217" s="13"/>
      <c r="GZ217" s="13"/>
      <c r="HA217" s="13"/>
      <c r="HB217" s="13"/>
      <c r="HC217" s="13"/>
      <c r="HD217" s="13"/>
      <c r="HE217" s="22"/>
      <c r="HF217" s="13"/>
      <c r="HG217" s="13"/>
      <c r="HH217" s="13"/>
      <c r="HI217" s="13"/>
      <c r="HJ217" s="13"/>
      <c r="HK217" s="13"/>
      <c r="HL217" s="13"/>
      <c r="HM217" s="13"/>
      <c r="HN217" s="13"/>
      <c r="HO217" s="13"/>
      <c r="HP217" s="6"/>
    </row>
    <row r="218" spans="9:224" x14ac:dyDescent="0.2">
      <c r="I218" s="2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  <c r="AU218" s="13"/>
      <c r="AV218" s="13"/>
      <c r="AW218" s="13"/>
      <c r="AX218" s="13"/>
      <c r="AY218" s="13"/>
      <c r="AZ218" s="13"/>
      <c r="BA218" s="13"/>
      <c r="BB218" s="13"/>
      <c r="BC218" s="13"/>
      <c r="BD218" s="13"/>
      <c r="BE218" s="13"/>
      <c r="BF218" s="13"/>
      <c r="BG218" s="13"/>
      <c r="BH218" s="13"/>
      <c r="BI218" s="13"/>
      <c r="BJ218" s="13"/>
      <c r="BK218" s="13"/>
      <c r="BL218" s="13"/>
      <c r="BM218" s="13"/>
      <c r="BN218" s="13"/>
      <c r="BO218" s="13"/>
      <c r="BP218" s="13"/>
      <c r="BQ218" s="13"/>
      <c r="BR218" s="13"/>
      <c r="BS218" s="13"/>
      <c r="BT218" s="13"/>
      <c r="BU218" s="13"/>
      <c r="BV218" s="13"/>
      <c r="BW218" s="13"/>
      <c r="BX218" s="13"/>
      <c r="BY218" s="13"/>
      <c r="BZ218" s="13"/>
      <c r="CA218" s="13"/>
      <c r="CB218" s="13"/>
      <c r="CC218" s="13"/>
      <c r="CD218" s="13"/>
      <c r="CE218" s="13"/>
      <c r="CF218" s="13"/>
      <c r="CG218" s="13"/>
      <c r="CH218" s="13"/>
      <c r="CI218" s="13"/>
      <c r="CJ218" s="13"/>
      <c r="CK218" s="13"/>
      <c r="CL218" s="13"/>
      <c r="CM218" s="13"/>
      <c r="CN218" s="13"/>
      <c r="CO218" s="13"/>
      <c r="CP218" s="13"/>
      <c r="CQ218" s="13"/>
      <c r="CR218" s="13"/>
      <c r="CS218" s="13"/>
      <c r="CT218" s="13"/>
      <c r="CU218" s="13"/>
      <c r="CV218" s="13"/>
      <c r="CW218" s="13"/>
      <c r="CX218" s="13"/>
      <c r="CY218" s="13"/>
      <c r="CZ218" s="13"/>
      <c r="DA218" s="13"/>
      <c r="DB218" s="13"/>
      <c r="DC218" s="13"/>
      <c r="DD218" s="13"/>
      <c r="DE218" s="13"/>
      <c r="DF218" s="13"/>
      <c r="DG218" s="13"/>
      <c r="DH218" s="13"/>
      <c r="DI218" s="13"/>
      <c r="DJ218" s="13"/>
      <c r="DK218" s="19"/>
      <c r="DL218" s="13"/>
      <c r="DM218" s="13"/>
      <c r="DN218" s="13"/>
      <c r="DO218" s="13"/>
      <c r="DP218" s="13"/>
      <c r="DQ218" s="13"/>
      <c r="DR218" s="13"/>
      <c r="DS218" s="13"/>
      <c r="DT218" s="13"/>
      <c r="DU218" s="13"/>
      <c r="DV218" s="13"/>
      <c r="DW218" s="13"/>
      <c r="DX218" s="13"/>
      <c r="DY218" s="13"/>
      <c r="DZ218" s="13"/>
      <c r="EA218" s="13"/>
      <c r="EB218" s="13"/>
      <c r="EC218" s="13"/>
      <c r="ED218" s="13"/>
      <c r="EE218" s="13"/>
      <c r="EF218" s="13"/>
      <c r="EG218" s="13"/>
      <c r="EH218" s="13"/>
      <c r="EI218" s="13"/>
      <c r="EJ218" s="13"/>
      <c r="EK218" s="13"/>
      <c r="EL218" s="13"/>
      <c r="EM218" s="13"/>
      <c r="EN218" s="13"/>
      <c r="EO218" s="13"/>
      <c r="EP218" s="13"/>
      <c r="EQ218" s="13"/>
      <c r="ER218" s="13"/>
      <c r="ES218" s="13"/>
      <c r="ET218" s="13"/>
      <c r="EU218" s="13"/>
      <c r="EV218" s="13"/>
      <c r="EW218" s="13"/>
      <c r="EX218" s="13"/>
      <c r="EY218" s="13"/>
      <c r="EZ218" s="13"/>
      <c r="FA218" s="13"/>
      <c r="FB218" s="13"/>
      <c r="FC218" s="13"/>
      <c r="FD218" s="13"/>
      <c r="FE218" s="13"/>
      <c r="FF218" s="13"/>
      <c r="FG218" s="13"/>
      <c r="FH218" s="13"/>
      <c r="FI218" s="13"/>
      <c r="FJ218" s="13"/>
      <c r="FK218" s="13"/>
      <c r="FL218" s="13"/>
      <c r="FM218" s="13"/>
      <c r="FN218" s="13"/>
      <c r="FO218" s="13"/>
      <c r="FP218" s="13"/>
      <c r="FQ218" s="13"/>
      <c r="FR218" s="13"/>
      <c r="FS218" s="13"/>
      <c r="FT218" s="13"/>
      <c r="FU218" s="13"/>
      <c r="FV218" s="13"/>
      <c r="FW218" s="13"/>
      <c r="FX218" s="13"/>
      <c r="FY218" s="13"/>
      <c r="FZ218" s="13"/>
      <c r="GA218" s="13"/>
      <c r="GB218" s="13"/>
      <c r="GC218" s="13"/>
      <c r="GD218" s="13"/>
      <c r="GE218" s="13"/>
      <c r="GF218" s="13"/>
      <c r="GG218" s="13"/>
      <c r="GH218" s="13"/>
      <c r="GI218" s="13"/>
      <c r="GJ218" s="13"/>
      <c r="GK218" s="13"/>
      <c r="GL218" s="13"/>
      <c r="GM218" s="13"/>
      <c r="GN218" s="13"/>
      <c r="GO218" s="13"/>
      <c r="GP218" s="13"/>
      <c r="GQ218" s="13"/>
      <c r="GR218" s="13"/>
      <c r="GS218" s="13"/>
      <c r="GT218" s="13"/>
      <c r="GU218" s="13"/>
      <c r="GV218" s="13"/>
      <c r="GW218" s="13"/>
      <c r="GX218" s="13"/>
      <c r="GY218" s="13"/>
      <c r="GZ218" s="13"/>
      <c r="HA218" s="13"/>
      <c r="HB218" s="13"/>
      <c r="HC218" s="13"/>
      <c r="HD218" s="13"/>
      <c r="HE218" s="22"/>
      <c r="HF218" s="13"/>
      <c r="HG218" s="13"/>
      <c r="HH218" s="13"/>
      <c r="HI218" s="13"/>
      <c r="HJ218" s="13"/>
      <c r="HK218" s="13"/>
      <c r="HL218" s="13"/>
      <c r="HM218" s="13"/>
      <c r="HN218" s="13"/>
      <c r="HO218" s="13"/>
      <c r="HP218" s="6"/>
    </row>
    <row r="219" spans="9:224" x14ac:dyDescent="0.2">
      <c r="I219" s="2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  <c r="AV219" s="13"/>
      <c r="AW219" s="13"/>
      <c r="AX219" s="13"/>
      <c r="AY219" s="13"/>
      <c r="AZ219" s="13"/>
      <c r="BA219" s="13"/>
      <c r="BB219" s="13"/>
      <c r="BC219" s="13"/>
      <c r="BD219" s="13"/>
      <c r="BE219" s="13"/>
      <c r="BF219" s="13"/>
      <c r="BG219" s="13"/>
      <c r="BH219" s="13"/>
      <c r="BI219" s="13"/>
      <c r="BJ219" s="13"/>
      <c r="BK219" s="13"/>
      <c r="BL219" s="13"/>
      <c r="BM219" s="13"/>
      <c r="BN219" s="13"/>
      <c r="BO219" s="13"/>
      <c r="BP219" s="13"/>
      <c r="BQ219" s="13"/>
      <c r="BR219" s="13"/>
      <c r="BS219" s="13"/>
      <c r="BT219" s="13"/>
      <c r="BU219" s="13"/>
      <c r="BV219" s="13"/>
      <c r="BW219" s="13"/>
      <c r="BX219" s="13"/>
      <c r="BY219" s="13"/>
      <c r="BZ219" s="13"/>
      <c r="CA219" s="13"/>
      <c r="CB219" s="13"/>
      <c r="CC219" s="13"/>
      <c r="CD219" s="13"/>
      <c r="CE219" s="13"/>
      <c r="CF219" s="13"/>
      <c r="CG219" s="13"/>
      <c r="CH219" s="13"/>
      <c r="CI219" s="13"/>
      <c r="CJ219" s="13"/>
      <c r="CK219" s="13"/>
      <c r="CL219" s="13"/>
      <c r="CM219" s="13"/>
      <c r="CN219" s="13"/>
      <c r="CO219" s="13"/>
      <c r="CP219" s="13"/>
      <c r="CQ219" s="13"/>
      <c r="CR219" s="13"/>
      <c r="CS219" s="13"/>
      <c r="CT219" s="13"/>
      <c r="CU219" s="13"/>
      <c r="CV219" s="13"/>
      <c r="CW219" s="13"/>
      <c r="CX219" s="13"/>
      <c r="CY219" s="13"/>
      <c r="CZ219" s="13"/>
      <c r="DA219" s="13"/>
      <c r="DB219" s="13"/>
      <c r="DC219" s="13"/>
      <c r="DD219" s="13"/>
      <c r="DE219" s="13"/>
      <c r="DF219" s="13"/>
      <c r="DG219" s="13"/>
      <c r="DH219" s="13"/>
      <c r="DI219" s="13"/>
      <c r="DJ219" s="13"/>
      <c r="DK219" s="19"/>
      <c r="DL219" s="13"/>
      <c r="DM219" s="13"/>
      <c r="DN219" s="13"/>
      <c r="DO219" s="13"/>
      <c r="DP219" s="13"/>
      <c r="DQ219" s="13"/>
      <c r="DR219" s="13"/>
      <c r="DS219" s="13"/>
      <c r="DT219" s="13"/>
      <c r="DU219" s="13"/>
      <c r="DV219" s="13"/>
      <c r="DW219" s="13"/>
      <c r="DX219" s="13"/>
      <c r="DY219" s="13"/>
      <c r="DZ219" s="13"/>
      <c r="EA219" s="13"/>
      <c r="EB219" s="13"/>
      <c r="EC219" s="13"/>
      <c r="ED219" s="13"/>
      <c r="EE219" s="13"/>
      <c r="EF219" s="13"/>
      <c r="EG219" s="13"/>
      <c r="EH219" s="13"/>
      <c r="EI219" s="13"/>
      <c r="EJ219" s="13"/>
      <c r="EK219" s="13"/>
      <c r="EL219" s="13"/>
      <c r="EM219" s="13"/>
      <c r="EN219" s="13"/>
      <c r="EO219" s="13"/>
      <c r="EP219" s="13"/>
      <c r="EQ219" s="13"/>
      <c r="ER219" s="13"/>
      <c r="ES219" s="13"/>
      <c r="ET219" s="13"/>
      <c r="EU219" s="13"/>
      <c r="EV219" s="13"/>
      <c r="EW219" s="13"/>
      <c r="EX219" s="13"/>
      <c r="EY219" s="13"/>
      <c r="EZ219" s="13"/>
      <c r="FA219" s="13"/>
      <c r="FB219" s="13"/>
      <c r="FC219" s="13"/>
      <c r="FD219" s="13"/>
      <c r="FE219" s="13"/>
      <c r="FF219" s="13"/>
      <c r="FG219" s="13"/>
      <c r="FH219" s="13"/>
      <c r="FI219" s="13"/>
      <c r="FJ219" s="13"/>
      <c r="FK219" s="13"/>
      <c r="FL219" s="13"/>
      <c r="FM219" s="13"/>
      <c r="FN219" s="13"/>
      <c r="FO219" s="13"/>
      <c r="FP219" s="13"/>
      <c r="FQ219" s="13"/>
      <c r="FR219" s="13"/>
      <c r="FS219" s="13"/>
      <c r="FT219" s="13"/>
      <c r="FU219" s="13"/>
      <c r="FV219" s="13"/>
      <c r="FW219" s="13"/>
      <c r="FX219" s="13"/>
      <c r="FY219" s="13"/>
      <c r="FZ219" s="13"/>
      <c r="GA219" s="13"/>
      <c r="GB219" s="13"/>
      <c r="GC219" s="13"/>
      <c r="GD219" s="13"/>
      <c r="GE219" s="13"/>
      <c r="GF219" s="13"/>
      <c r="GG219" s="13"/>
      <c r="GH219" s="13"/>
      <c r="GI219" s="13"/>
      <c r="GJ219" s="13"/>
      <c r="GK219" s="13"/>
      <c r="GL219" s="13"/>
      <c r="GM219" s="13"/>
      <c r="GN219" s="13"/>
      <c r="GO219" s="13"/>
      <c r="GP219" s="13"/>
      <c r="GQ219" s="13"/>
      <c r="GR219" s="13"/>
      <c r="GS219" s="13"/>
      <c r="GT219" s="13"/>
      <c r="GU219" s="13"/>
      <c r="GV219" s="13"/>
      <c r="GW219" s="13"/>
      <c r="GX219" s="13"/>
      <c r="GY219" s="13"/>
      <c r="GZ219" s="13"/>
      <c r="HA219" s="13"/>
      <c r="HB219" s="13"/>
      <c r="HC219" s="13"/>
      <c r="HD219" s="13"/>
      <c r="HE219" s="22"/>
      <c r="HF219" s="13"/>
      <c r="HG219" s="13"/>
      <c r="HH219" s="13"/>
      <c r="HI219" s="13"/>
      <c r="HJ219" s="13"/>
      <c r="HK219" s="13"/>
      <c r="HL219" s="13"/>
      <c r="HM219" s="13"/>
      <c r="HN219" s="13"/>
      <c r="HO219" s="13"/>
      <c r="HP219" s="6"/>
    </row>
    <row r="220" spans="9:224" x14ac:dyDescent="0.2">
      <c r="I220" s="2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  <c r="AU220" s="13"/>
      <c r="AV220" s="13"/>
      <c r="AW220" s="13"/>
      <c r="AX220" s="13"/>
      <c r="AY220" s="13"/>
      <c r="AZ220" s="13"/>
      <c r="BA220" s="13"/>
      <c r="BB220" s="13"/>
      <c r="BC220" s="13"/>
      <c r="BD220" s="13"/>
      <c r="BE220" s="13"/>
      <c r="BF220" s="13"/>
      <c r="BG220" s="13"/>
      <c r="BH220" s="13"/>
      <c r="BI220" s="13"/>
      <c r="BJ220" s="13"/>
      <c r="BK220" s="13"/>
      <c r="BL220" s="13"/>
      <c r="BM220" s="13"/>
      <c r="BN220" s="13"/>
      <c r="BO220" s="13"/>
      <c r="BP220" s="13"/>
      <c r="BQ220" s="13"/>
      <c r="BR220" s="13"/>
      <c r="BS220" s="13"/>
      <c r="BT220" s="13"/>
      <c r="BU220" s="13"/>
      <c r="BV220" s="13"/>
      <c r="BW220" s="13"/>
      <c r="BX220" s="13"/>
      <c r="BY220" s="13"/>
      <c r="BZ220" s="13"/>
      <c r="CA220" s="13"/>
      <c r="CB220" s="13"/>
      <c r="CC220" s="13"/>
      <c r="CD220" s="13"/>
      <c r="CE220" s="13"/>
      <c r="CF220" s="13"/>
      <c r="CG220" s="13"/>
      <c r="CH220" s="13"/>
      <c r="CI220" s="13"/>
      <c r="CJ220" s="13"/>
      <c r="CK220" s="13"/>
      <c r="CL220" s="13"/>
      <c r="CM220" s="13"/>
      <c r="CN220" s="13"/>
      <c r="CO220" s="13"/>
      <c r="CP220" s="13"/>
      <c r="CQ220" s="13"/>
      <c r="CR220" s="13"/>
      <c r="CS220" s="13"/>
      <c r="CT220" s="13"/>
      <c r="CU220" s="13"/>
      <c r="CV220" s="13"/>
      <c r="CW220" s="13"/>
      <c r="CX220" s="13"/>
      <c r="CY220" s="13"/>
      <c r="CZ220" s="13"/>
      <c r="DA220" s="13"/>
      <c r="DB220" s="13"/>
      <c r="DC220" s="13"/>
      <c r="DD220" s="13"/>
      <c r="DE220" s="13"/>
      <c r="DF220" s="13"/>
      <c r="DG220" s="13"/>
      <c r="DH220" s="13"/>
      <c r="DI220" s="13"/>
      <c r="DJ220" s="13"/>
      <c r="DK220" s="19"/>
      <c r="DL220" s="13"/>
      <c r="DM220" s="13"/>
      <c r="DN220" s="13"/>
      <c r="DO220" s="13"/>
      <c r="DP220" s="13"/>
      <c r="DQ220" s="13"/>
      <c r="DR220" s="13"/>
      <c r="DS220" s="13"/>
      <c r="DT220" s="13"/>
      <c r="DU220" s="13"/>
      <c r="DV220" s="13"/>
      <c r="DW220" s="13"/>
      <c r="DX220" s="13"/>
      <c r="DY220" s="13"/>
      <c r="DZ220" s="13"/>
      <c r="EA220" s="13"/>
      <c r="EB220" s="13"/>
      <c r="EC220" s="13"/>
      <c r="ED220" s="13"/>
      <c r="EE220" s="13"/>
      <c r="EF220" s="13"/>
      <c r="EG220" s="13"/>
      <c r="EH220" s="13"/>
      <c r="EI220" s="13"/>
      <c r="EJ220" s="13"/>
      <c r="EK220" s="13"/>
      <c r="EL220" s="13"/>
      <c r="EM220" s="13"/>
      <c r="EN220" s="13"/>
      <c r="EO220" s="13"/>
      <c r="EP220" s="13"/>
      <c r="EQ220" s="13"/>
      <c r="ER220" s="13"/>
      <c r="ES220" s="13"/>
      <c r="ET220" s="13"/>
      <c r="EU220" s="13"/>
      <c r="EV220" s="13"/>
      <c r="EW220" s="13"/>
      <c r="EX220" s="13"/>
      <c r="EY220" s="13"/>
      <c r="EZ220" s="13"/>
      <c r="FA220" s="13"/>
      <c r="FB220" s="13"/>
      <c r="FC220" s="13"/>
      <c r="FD220" s="13"/>
      <c r="FE220" s="13"/>
      <c r="FF220" s="13"/>
      <c r="FG220" s="13"/>
      <c r="FH220" s="13"/>
      <c r="FI220" s="13"/>
      <c r="FJ220" s="13"/>
      <c r="FK220" s="13"/>
      <c r="FL220" s="13"/>
      <c r="FM220" s="13"/>
      <c r="FN220" s="13"/>
      <c r="FO220" s="13"/>
      <c r="FP220" s="13"/>
      <c r="FQ220" s="13"/>
      <c r="FR220" s="13"/>
      <c r="FS220" s="13"/>
      <c r="FT220" s="13"/>
      <c r="FU220" s="13"/>
      <c r="FV220" s="13"/>
      <c r="FW220" s="13"/>
      <c r="FX220" s="13"/>
      <c r="FY220" s="13"/>
      <c r="FZ220" s="13"/>
      <c r="GA220" s="13"/>
      <c r="GB220" s="13"/>
      <c r="GC220" s="13"/>
      <c r="GD220" s="13"/>
      <c r="GE220" s="13"/>
      <c r="GF220" s="13"/>
      <c r="GG220" s="13"/>
      <c r="GH220" s="13"/>
      <c r="GI220" s="13"/>
      <c r="GJ220" s="13"/>
      <c r="GK220" s="13"/>
      <c r="GL220" s="13"/>
      <c r="GM220" s="13"/>
      <c r="GN220" s="13"/>
      <c r="GO220" s="13"/>
      <c r="GP220" s="13"/>
      <c r="GQ220" s="13"/>
      <c r="GR220" s="13"/>
      <c r="GS220" s="13"/>
      <c r="GT220" s="13"/>
      <c r="GU220" s="13"/>
      <c r="GV220" s="13"/>
      <c r="GW220" s="13"/>
      <c r="GX220" s="13"/>
      <c r="GY220" s="13"/>
      <c r="GZ220" s="13"/>
      <c r="HA220" s="13"/>
      <c r="HB220" s="13"/>
      <c r="HC220" s="13"/>
      <c r="HD220" s="13"/>
      <c r="HE220" s="22"/>
      <c r="HF220" s="13"/>
      <c r="HG220" s="13"/>
      <c r="HH220" s="13"/>
      <c r="HI220" s="13"/>
      <c r="HJ220" s="13"/>
      <c r="HK220" s="13"/>
      <c r="HL220" s="13"/>
      <c r="HM220" s="13"/>
      <c r="HN220" s="13"/>
      <c r="HO220" s="13"/>
      <c r="HP220" s="6"/>
    </row>
    <row r="221" spans="9:224" x14ac:dyDescent="0.2">
      <c r="I221" s="2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  <c r="AU221" s="13"/>
      <c r="AV221" s="13"/>
      <c r="AW221" s="13"/>
      <c r="AX221" s="13"/>
      <c r="AY221" s="13"/>
      <c r="AZ221" s="13"/>
      <c r="BA221" s="13"/>
      <c r="BB221" s="13"/>
      <c r="BC221" s="13"/>
      <c r="BD221" s="13"/>
      <c r="BE221" s="13"/>
      <c r="BF221" s="13"/>
      <c r="BG221" s="13"/>
      <c r="BH221" s="13"/>
      <c r="BI221" s="13"/>
      <c r="BJ221" s="13"/>
      <c r="BK221" s="13"/>
      <c r="BL221" s="13"/>
      <c r="BM221" s="13"/>
      <c r="BN221" s="13"/>
      <c r="BO221" s="13"/>
      <c r="BP221" s="13"/>
      <c r="BQ221" s="13"/>
      <c r="BR221" s="13"/>
      <c r="BS221" s="13"/>
      <c r="BT221" s="13"/>
      <c r="BU221" s="13"/>
      <c r="BV221" s="13"/>
      <c r="BW221" s="13"/>
      <c r="BX221" s="13"/>
      <c r="BY221" s="13"/>
      <c r="BZ221" s="13"/>
      <c r="CA221" s="13"/>
      <c r="CB221" s="13"/>
      <c r="CC221" s="13"/>
      <c r="CD221" s="13"/>
      <c r="CE221" s="13"/>
      <c r="CF221" s="13"/>
      <c r="CG221" s="13"/>
      <c r="CH221" s="13"/>
      <c r="CI221" s="13"/>
      <c r="CJ221" s="13"/>
      <c r="CK221" s="13"/>
      <c r="CL221" s="13"/>
      <c r="CM221" s="13"/>
      <c r="CN221" s="13"/>
      <c r="CO221" s="13"/>
      <c r="CP221" s="13"/>
      <c r="CQ221" s="13"/>
      <c r="CR221" s="13"/>
      <c r="CS221" s="13"/>
      <c r="CT221" s="13"/>
      <c r="CU221" s="13"/>
      <c r="CV221" s="13"/>
      <c r="CW221" s="13"/>
      <c r="CX221" s="13"/>
      <c r="CY221" s="13"/>
      <c r="CZ221" s="13"/>
      <c r="DA221" s="13"/>
      <c r="DB221" s="13"/>
      <c r="DC221" s="13"/>
      <c r="DD221" s="13"/>
      <c r="DE221" s="13"/>
      <c r="DF221" s="13"/>
      <c r="DG221" s="13"/>
      <c r="DH221" s="13"/>
      <c r="DI221" s="13"/>
      <c r="DJ221" s="13"/>
      <c r="DK221" s="19"/>
      <c r="DL221" s="13"/>
      <c r="DM221" s="13"/>
      <c r="DN221" s="13"/>
      <c r="DO221" s="13"/>
      <c r="DP221" s="13"/>
      <c r="DQ221" s="13"/>
      <c r="DR221" s="13"/>
      <c r="DS221" s="13"/>
      <c r="DT221" s="13"/>
      <c r="DU221" s="13"/>
      <c r="DV221" s="13"/>
      <c r="DW221" s="13"/>
      <c r="DX221" s="13"/>
      <c r="DY221" s="13"/>
      <c r="DZ221" s="13"/>
      <c r="EA221" s="13"/>
      <c r="EB221" s="13"/>
      <c r="EC221" s="13"/>
      <c r="ED221" s="13"/>
      <c r="EE221" s="13"/>
      <c r="EF221" s="13"/>
      <c r="EG221" s="13"/>
      <c r="EH221" s="13"/>
      <c r="EI221" s="13"/>
      <c r="EJ221" s="13"/>
      <c r="EK221" s="13"/>
      <c r="EL221" s="13"/>
      <c r="EM221" s="13"/>
      <c r="EN221" s="13"/>
      <c r="EO221" s="13"/>
      <c r="EP221" s="13"/>
      <c r="EQ221" s="13"/>
      <c r="ER221" s="13"/>
      <c r="ES221" s="13"/>
      <c r="ET221" s="13"/>
      <c r="EU221" s="13"/>
      <c r="EV221" s="13"/>
      <c r="EW221" s="13"/>
      <c r="EX221" s="13"/>
      <c r="EY221" s="13"/>
      <c r="EZ221" s="13"/>
      <c r="FA221" s="13"/>
      <c r="FB221" s="13"/>
      <c r="FC221" s="13"/>
      <c r="FD221" s="13"/>
      <c r="FE221" s="13"/>
      <c r="FF221" s="13"/>
      <c r="FG221" s="13"/>
      <c r="FH221" s="13"/>
      <c r="FI221" s="13"/>
      <c r="FJ221" s="13"/>
      <c r="FK221" s="13"/>
      <c r="FL221" s="13"/>
      <c r="FM221" s="13"/>
      <c r="FN221" s="13"/>
      <c r="FO221" s="13"/>
      <c r="FP221" s="13"/>
      <c r="FQ221" s="13"/>
      <c r="FR221" s="13"/>
      <c r="FS221" s="13"/>
      <c r="FT221" s="13"/>
      <c r="FU221" s="13"/>
      <c r="FV221" s="13"/>
      <c r="FW221" s="13"/>
      <c r="FX221" s="13"/>
      <c r="FY221" s="13"/>
      <c r="FZ221" s="13"/>
      <c r="GA221" s="13"/>
      <c r="GB221" s="13"/>
      <c r="GC221" s="13"/>
      <c r="GD221" s="13"/>
      <c r="GE221" s="13"/>
      <c r="GF221" s="13"/>
      <c r="GG221" s="13"/>
      <c r="GH221" s="13"/>
      <c r="GI221" s="13"/>
      <c r="GJ221" s="13"/>
      <c r="GK221" s="13"/>
      <c r="GL221" s="13"/>
      <c r="GM221" s="13"/>
      <c r="GN221" s="13"/>
      <c r="GO221" s="13"/>
      <c r="GP221" s="13"/>
      <c r="GQ221" s="13"/>
      <c r="GR221" s="13"/>
      <c r="GS221" s="13"/>
      <c r="GT221" s="13"/>
      <c r="GU221" s="13"/>
      <c r="GV221" s="13"/>
      <c r="GW221" s="13"/>
      <c r="GX221" s="13"/>
      <c r="GY221" s="13"/>
      <c r="GZ221" s="13"/>
      <c r="HA221" s="13"/>
      <c r="HB221" s="13"/>
      <c r="HC221" s="13"/>
      <c r="HD221" s="13"/>
      <c r="HE221" s="22"/>
      <c r="HF221" s="13"/>
      <c r="HG221" s="13"/>
      <c r="HH221" s="13"/>
      <c r="HI221" s="13"/>
      <c r="HJ221" s="13"/>
      <c r="HK221" s="13"/>
      <c r="HL221" s="13"/>
      <c r="HM221" s="13"/>
      <c r="HN221" s="13"/>
      <c r="HO221" s="13"/>
      <c r="HP221" s="6"/>
    </row>
    <row r="222" spans="9:224" x14ac:dyDescent="0.2">
      <c r="I222" s="2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  <c r="AU222" s="13"/>
      <c r="AV222" s="13"/>
      <c r="AW222" s="13"/>
      <c r="AX222" s="13"/>
      <c r="AY222" s="13"/>
      <c r="AZ222" s="13"/>
      <c r="BA222" s="13"/>
      <c r="BB222" s="13"/>
      <c r="BC222" s="13"/>
      <c r="BD222" s="13"/>
      <c r="BE222" s="13"/>
      <c r="BF222" s="13"/>
      <c r="BG222" s="13"/>
      <c r="BH222" s="13"/>
      <c r="BI222" s="13"/>
      <c r="BJ222" s="13"/>
      <c r="BK222" s="13"/>
      <c r="BL222" s="13"/>
      <c r="BM222" s="13"/>
      <c r="BN222" s="13"/>
      <c r="BO222" s="13"/>
      <c r="BP222" s="13"/>
      <c r="BQ222" s="13"/>
      <c r="BR222" s="13"/>
      <c r="BS222" s="13"/>
      <c r="BT222" s="13"/>
      <c r="BU222" s="13"/>
      <c r="BV222" s="13"/>
      <c r="BW222" s="13"/>
      <c r="BX222" s="13"/>
      <c r="BY222" s="13"/>
      <c r="BZ222" s="13"/>
      <c r="CA222" s="13"/>
      <c r="CB222" s="13"/>
      <c r="CC222" s="13"/>
      <c r="CD222" s="13"/>
      <c r="CE222" s="13"/>
      <c r="CF222" s="13"/>
      <c r="CG222" s="13"/>
      <c r="CH222" s="13"/>
      <c r="CI222" s="13"/>
      <c r="CJ222" s="13"/>
      <c r="CK222" s="13"/>
      <c r="CL222" s="13"/>
      <c r="CM222" s="13"/>
      <c r="CN222" s="13"/>
      <c r="CO222" s="13"/>
      <c r="CP222" s="13"/>
      <c r="CQ222" s="13"/>
      <c r="CR222" s="13"/>
      <c r="CS222" s="13"/>
      <c r="CT222" s="13"/>
      <c r="CU222" s="13"/>
      <c r="CV222" s="13"/>
      <c r="CW222" s="13"/>
      <c r="CX222" s="13"/>
      <c r="CY222" s="13"/>
      <c r="CZ222" s="13"/>
      <c r="DA222" s="13"/>
      <c r="DB222" s="13"/>
      <c r="DC222" s="13"/>
      <c r="DD222" s="13"/>
      <c r="DE222" s="13"/>
      <c r="DF222" s="13"/>
      <c r="DG222" s="13"/>
      <c r="DH222" s="13"/>
      <c r="DI222" s="13"/>
      <c r="DJ222" s="13"/>
      <c r="DK222" s="19"/>
      <c r="DL222" s="13"/>
      <c r="DM222" s="13"/>
      <c r="DN222" s="13"/>
      <c r="DO222" s="13"/>
      <c r="DP222" s="13"/>
      <c r="DQ222" s="13"/>
      <c r="DR222" s="13"/>
      <c r="DS222" s="13"/>
      <c r="DT222" s="13"/>
      <c r="DU222" s="13"/>
      <c r="DV222" s="13"/>
      <c r="DW222" s="13"/>
      <c r="DX222" s="13"/>
      <c r="DY222" s="13"/>
      <c r="DZ222" s="13"/>
      <c r="EA222" s="13"/>
      <c r="EB222" s="13"/>
      <c r="EC222" s="13"/>
      <c r="ED222" s="13"/>
      <c r="EE222" s="13"/>
      <c r="EF222" s="13"/>
      <c r="EG222" s="13"/>
      <c r="EH222" s="13"/>
      <c r="EI222" s="13"/>
      <c r="EJ222" s="13"/>
      <c r="EK222" s="13"/>
      <c r="EL222" s="13"/>
      <c r="EM222" s="13"/>
      <c r="EN222" s="13"/>
      <c r="EO222" s="13"/>
      <c r="EP222" s="13"/>
      <c r="EQ222" s="13"/>
      <c r="ER222" s="13"/>
      <c r="ES222" s="13"/>
      <c r="ET222" s="13"/>
      <c r="EU222" s="13"/>
      <c r="EV222" s="13"/>
      <c r="EW222" s="13"/>
      <c r="EX222" s="13"/>
      <c r="EY222" s="13"/>
      <c r="EZ222" s="13"/>
      <c r="FA222" s="13"/>
      <c r="FB222" s="13"/>
      <c r="FC222" s="13"/>
      <c r="FD222" s="13"/>
      <c r="FE222" s="13"/>
      <c r="FF222" s="13"/>
      <c r="FG222" s="13"/>
      <c r="FH222" s="13"/>
      <c r="FI222" s="13"/>
      <c r="FJ222" s="13"/>
      <c r="FK222" s="13"/>
      <c r="FL222" s="13"/>
      <c r="FM222" s="13"/>
      <c r="FN222" s="13"/>
      <c r="FO222" s="13"/>
      <c r="FP222" s="13"/>
      <c r="FQ222" s="13"/>
      <c r="FR222" s="13"/>
      <c r="FS222" s="13"/>
      <c r="FT222" s="13"/>
      <c r="FU222" s="13"/>
      <c r="FV222" s="13"/>
      <c r="FW222" s="13"/>
      <c r="FX222" s="13"/>
      <c r="FY222" s="13"/>
      <c r="FZ222" s="13"/>
      <c r="GA222" s="13"/>
      <c r="GB222" s="13"/>
      <c r="GC222" s="13"/>
      <c r="GD222" s="13"/>
      <c r="GE222" s="13"/>
      <c r="GF222" s="13"/>
      <c r="GG222" s="13"/>
      <c r="GH222" s="13"/>
      <c r="GI222" s="13"/>
      <c r="GJ222" s="13"/>
      <c r="GK222" s="13"/>
      <c r="GL222" s="13"/>
      <c r="GM222" s="13"/>
      <c r="GN222" s="13"/>
      <c r="GO222" s="13"/>
      <c r="GP222" s="13"/>
      <c r="GQ222" s="13"/>
      <c r="GR222" s="13"/>
      <c r="GS222" s="13"/>
      <c r="GT222" s="13"/>
      <c r="GU222" s="13"/>
      <c r="GV222" s="13"/>
      <c r="GW222" s="13"/>
      <c r="GX222" s="13"/>
      <c r="GY222" s="13"/>
      <c r="GZ222" s="13"/>
      <c r="HA222" s="13"/>
      <c r="HB222" s="13"/>
      <c r="HC222" s="13"/>
      <c r="HD222" s="13"/>
      <c r="HE222" s="22"/>
      <c r="HF222" s="13"/>
      <c r="HG222" s="13"/>
      <c r="HH222" s="13"/>
      <c r="HI222" s="13"/>
      <c r="HJ222" s="13"/>
      <c r="HK222" s="13"/>
      <c r="HL222" s="13"/>
      <c r="HM222" s="13"/>
      <c r="HN222" s="13"/>
      <c r="HO222" s="13"/>
      <c r="HP222" s="6"/>
    </row>
    <row r="223" spans="9:224" x14ac:dyDescent="0.2">
      <c r="I223" s="2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  <c r="AV223" s="13"/>
      <c r="AW223" s="13"/>
      <c r="AX223" s="13"/>
      <c r="AY223" s="13"/>
      <c r="AZ223" s="13"/>
      <c r="BA223" s="13"/>
      <c r="BB223" s="13"/>
      <c r="BC223" s="13"/>
      <c r="BD223" s="13"/>
      <c r="BE223" s="13"/>
      <c r="BF223" s="13"/>
      <c r="BG223" s="13"/>
      <c r="BH223" s="13"/>
      <c r="BI223" s="13"/>
      <c r="BJ223" s="13"/>
      <c r="BK223" s="13"/>
      <c r="BL223" s="13"/>
      <c r="BM223" s="13"/>
      <c r="BN223" s="13"/>
      <c r="BO223" s="13"/>
      <c r="BP223" s="13"/>
      <c r="BQ223" s="13"/>
      <c r="BR223" s="13"/>
      <c r="BS223" s="13"/>
      <c r="BT223" s="13"/>
      <c r="BU223" s="13"/>
      <c r="BV223" s="13"/>
      <c r="BW223" s="13"/>
      <c r="BX223" s="13"/>
      <c r="BY223" s="13"/>
      <c r="BZ223" s="13"/>
      <c r="CA223" s="13"/>
      <c r="CB223" s="13"/>
      <c r="CC223" s="13"/>
      <c r="CD223" s="13"/>
      <c r="CE223" s="13"/>
      <c r="CF223" s="13"/>
      <c r="CG223" s="13"/>
      <c r="CH223" s="13"/>
      <c r="CI223" s="13"/>
      <c r="CJ223" s="13"/>
      <c r="CK223" s="13"/>
      <c r="CL223" s="13"/>
      <c r="CM223" s="13"/>
      <c r="CN223" s="13"/>
      <c r="CO223" s="13"/>
      <c r="CP223" s="13"/>
      <c r="CQ223" s="13"/>
      <c r="CR223" s="13"/>
      <c r="CS223" s="13"/>
      <c r="CT223" s="13"/>
      <c r="CU223" s="13"/>
      <c r="CV223" s="13"/>
      <c r="CW223" s="13"/>
      <c r="CX223" s="13"/>
      <c r="CY223" s="13"/>
      <c r="CZ223" s="13"/>
      <c r="DA223" s="13"/>
      <c r="DB223" s="13"/>
      <c r="DC223" s="13"/>
      <c r="DD223" s="13"/>
      <c r="DE223" s="13"/>
      <c r="DF223" s="13"/>
      <c r="DG223" s="13"/>
      <c r="DH223" s="13"/>
      <c r="DI223" s="13"/>
      <c r="DJ223" s="13"/>
      <c r="DK223" s="19"/>
      <c r="DL223" s="13"/>
      <c r="DM223" s="13"/>
      <c r="DN223" s="13"/>
      <c r="DO223" s="13"/>
      <c r="DP223" s="13"/>
      <c r="DQ223" s="13"/>
      <c r="DR223" s="13"/>
      <c r="DS223" s="13"/>
      <c r="DT223" s="13"/>
      <c r="DU223" s="13"/>
      <c r="DV223" s="13"/>
      <c r="DW223" s="13"/>
      <c r="DX223" s="13"/>
      <c r="DY223" s="13"/>
      <c r="DZ223" s="13"/>
      <c r="EA223" s="13"/>
      <c r="EB223" s="13"/>
      <c r="EC223" s="13"/>
      <c r="ED223" s="13"/>
      <c r="EE223" s="13"/>
      <c r="EF223" s="13"/>
      <c r="EG223" s="13"/>
      <c r="EH223" s="13"/>
      <c r="EI223" s="13"/>
      <c r="EJ223" s="13"/>
      <c r="EK223" s="13"/>
      <c r="EL223" s="13"/>
      <c r="EM223" s="13"/>
      <c r="EN223" s="13"/>
      <c r="EO223" s="13"/>
      <c r="EP223" s="13"/>
      <c r="EQ223" s="13"/>
      <c r="ER223" s="13"/>
      <c r="ES223" s="13"/>
      <c r="ET223" s="13"/>
      <c r="EU223" s="13"/>
      <c r="EV223" s="13"/>
      <c r="EW223" s="13"/>
      <c r="EX223" s="13"/>
      <c r="EY223" s="13"/>
      <c r="EZ223" s="13"/>
      <c r="FA223" s="13"/>
      <c r="FB223" s="13"/>
      <c r="FC223" s="13"/>
      <c r="FD223" s="13"/>
      <c r="FE223" s="13"/>
      <c r="FF223" s="13"/>
      <c r="FG223" s="13"/>
      <c r="FH223" s="13"/>
      <c r="FI223" s="13"/>
      <c r="FJ223" s="13"/>
      <c r="FK223" s="13"/>
      <c r="FL223" s="13"/>
      <c r="FM223" s="13"/>
      <c r="FN223" s="13"/>
      <c r="FO223" s="13"/>
      <c r="FP223" s="13"/>
      <c r="FQ223" s="13"/>
      <c r="FR223" s="13"/>
      <c r="FS223" s="13"/>
      <c r="FT223" s="13"/>
      <c r="FU223" s="13"/>
      <c r="FV223" s="13"/>
      <c r="FW223" s="13"/>
      <c r="FX223" s="13"/>
      <c r="FY223" s="13"/>
      <c r="FZ223" s="13"/>
      <c r="GA223" s="13"/>
      <c r="GB223" s="13"/>
      <c r="GC223" s="13"/>
      <c r="GD223" s="13"/>
      <c r="GE223" s="13"/>
      <c r="GF223" s="13"/>
      <c r="GG223" s="13"/>
      <c r="GH223" s="13"/>
      <c r="GI223" s="13"/>
      <c r="GJ223" s="13"/>
      <c r="GK223" s="13"/>
      <c r="GL223" s="13"/>
      <c r="GM223" s="13"/>
      <c r="GN223" s="13"/>
      <c r="GO223" s="13"/>
      <c r="GP223" s="13"/>
      <c r="GQ223" s="13"/>
      <c r="GR223" s="13"/>
      <c r="GS223" s="13"/>
      <c r="GT223" s="13"/>
      <c r="GU223" s="13"/>
      <c r="GV223" s="13"/>
      <c r="GW223" s="13"/>
      <c r="GX223" s="13"/>
      <c r="GY223" s="13"/>
      <c r="GZ223" s="13"/>
      <c r="HA223" s="13"/>
      <c r="HB223" s="13"/>
      <c r="HC223" s="13"/>
      <c r="HD223" s="13"/>
      <c r="HE223" s="18"/>
      <c r="HF223" s="7"/>
      <c r="HG223" s="7"/>
      <c r="HH223" s="7"/>
      <c r="HI223" s="7"/>
      <c r="HJ223" s="7"/>
      <c r="HK223" s="7"/>
      <c r="HL223" s="7"/>
      <c r="HM223" s="7"/>
      <c r="HN223" s="7"/>
      <c r="HO223" s="7"/>
    </row>
    <row r="224" spans="9:224" x14ac:dyDescent="0.2">
      <c r="I224" s="2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  <c r="AU224" s="13"/>
      <c r="AV224" s="13"/>
      <c r="AW224" s="13"/>
      <c r="AX224" s="13"/>
      <c r="AY224" s="13"/>
      <c r="AZ224" s="13"/>
      <c r="BA224" s="13"/>
      <c r="BB224" s="13"/>
      <c r="BC224" s="13"/>
      <c r="BD224" s="13"/>
      <c r="BE224" s="13"/>
      <c r="BF224" s="13"/>
      <c r="BG224" s="13"/>
      <c r="BH224" s="13"/>
      <c r="BI224" s="13"/>
      <c r="BJ224" s="13"/>
      <c r="BK224" s="13"/>
      <c r="BL224" s="13"/>
      <c r="BM224" s="13"/>
      <c r="BN224" s="13"/>
      <c r="BO224" s="13"/>
      <c r="BP224" s="13"/>
      <c r="BQ224" s="13"/>
      <c r="BR224" s="13"/>
      <c r="BS224" s="13"/>
      <c r="BT224" s="13"/>
      <c r="BU224" s="13"/>
      <c r="BV224" s="13"/>
      <c r="BW224" s="13"/>
      <c r="BX224" s="13"/>
      <c r="BY224" s="13"/>
      <c r="BZ224" s="13"/>
      <c r="CA224" s="13"/>
      <c r="CB224" s="13"/>
      <c r="CC224" s="13"/>
      <c r="CD224" s="13"/>
      <c r="CE224" s="13"/>
      <c r="CF224" s="13"/>
      <c r="CG224" s="13"/>
      <c r="CH224" s="13"/>
      <c r="CI224" s="13"/>
      <c r="CJ224" s="13"/>
      <c r="CK224" s="13"/>
      <c r="CL224" s="13"/>
      <c r="CM224" s="13"/>
      <c r="CN224" s="13"/>
      <c r="CO224" s="13"/>
      <c r="CP224" s="13"/>
      <c r="CQ224" s="13"/>
      <c r="CR224" s="13"/>
      <c r="CS224" s="13"/>
      <c r="CT224" s="13"/>
      <c r="CU224" s="13"/>
      <c r="CV224" s="13"/>
      <c r="CW224" s="13"/>
      <c r="CX224" s="13"/>
      <c r="CY224" s="13"/>
      <c r="CZ224" s="13"/>
      <c r="DA224" s="13"/>
      <c r="DB224" s="13"/>
      <c r="DC224" s="13"/>
      <c r="DD224" s="13"/>
      <c r="DE224" s="13"/>
      <c r="DF224" s="13"/>
      <c r="DG224" s="13"/>
      <c r="DH224" s="13"/>
      <c r="DI224" s="13"/>
      <c r="DJ224" s="13"/>
      <c r="DK224" s="19"/>
      <c r="DL224" s="13"/>
      <c r="DM224" s="13"/>
      <c r="DN224" s="13"/>
      <c r="DO224" s="13"/>
      <c r="DP224" s="13"/>
      <c r="DQ224" s="13"/>
      <c r="DR224" s="13"/>
      <c r="DS224" s="13"/>
      <c r="DT224" s="13"/>
      <c r="DU224" s="13"/>
      <c r="DV224" s="13"/>
      <c r="DW224" s="13"/>
      <c r="DX224" s="13"/>
      <c r="DY224" s="13"/>
      <c r="DZ224" s="13"/>
      <c r="EA224" s="13"/>
      <c r="EB224" s="13"/>
      <c r="EC224" s="13"/>
      <c r="ED224" s="13"/>
      <c r="EE224" s="13"/>
      <c r="EF224" s="13"/>
      <c r="EG224" s="13"/>
      <c r="EH224" s="13"/>
      <c r="EI224" s="13"/>
      <c r="EJ224" s="13"/>
      <c r="EK224" s="13"/>
      <c r="EL224" s="13"/>
      <c r="EM224" s="13"/>
      <c r="EN224" s="13"/>
      <c r="EO224" s="13"/>
      <c r="EP224" s="13"/>
      <c r="EQ224" s="13"/>
      <c r="ER224" s="13"/>
      <c r="ES224" s="13"/>
      <c r="ET224" s="13"/>
      <c r="EU224" s="13"/>
      <c r="EV224" s="13"/>
      <c r="EW224" s="13"/>
      <c r="EX224" s="13"/>
      <c r="EY224" s="13"/>
      <c r="EZ224" s="13"/>
      <c r="FA224" s="13"/>
      <c r="FB224" s="13"/>
      <c r="FC224" s="13"/>
      <c r="FD224" s="13"/>
      <c r="FE224" s="13"/>
      <c r="FF224" s="13"/>
      <c r="FG224" s="13"/>
      <c r="FH224" s="13"/>
      <c r="FI224" s="13"/>
      <c r="FJ224" s="13"/>
      <c r="FK224" s="13"/>
      <c r="FL224" s="13"/>
      <c r="FM224" s="13"/>
      <c r="FN224" s="13"/>
      <c r="FO224" s="13"/>
      <c r="FP224" s="13"/>
      <c r="FQ224" s="13"/>
      <c r="FR224" s="13"/>
      <c r="FS224" s="13"/>
      <c r="FT224" s="13"/>
      <c r="FU224" s="13"/>
      <c r="FV224" s="13"/>
      <c r="FW224" s="13"/>
      <c r="FX224" s="13"/>
      <c r="FY224" s="13"/>
      <c r="FZ224" s="13"/>
      <c r="GA224" s="13"/>
      <c r="GB224" s="13"/>
      <c r="GC224" s="13"/>
      <c r="GD224" s="13"/>
      <c r="GE224" s="13"/>
      <c r="GF224" s="13"/>
      <c r="GG224" s="13"/>
      <c r="GH224" s="13"/>
      <c r="GI224" s="13"/>
      <c r="GJ224" s="13"/>
      <c r="GK224" s="13"/>
      <c r="GL224" s="13"/>
      <c r="GM224" s="13"/>
      <c r="GN224" s="13"/>
      <c r="GO224" s="13"/>
      <c r="GP224" s="13"/>
      <c r="GQ224" s="13"/>
      <c r="GR224" s="13"/>
      <c r="GS224" s="13"/>
      <c r="GT224" s="13"/>
      <c r="GU224" s="13"/>
      <c r="GV224" s="13"/>
      <c r="GW224" s="13"/>
      <c r="GX224" s="13"/>
      <c r="GY224" s="13"/>
      <c r="GZ224" s="13"/>
      <c r="HA224" s="13"/>
      <c r="HB224" s="13"/>
      <c r="HC224" s="13"/>
      <c r="HD224" s="13"/>
      <c r="HE224" s="6"/>
    </row>
    <row r="225" spans="9:213" x14ac:dyDescent="0.2">
      <c r="I225" s="2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  <c r="AU225" s="13"/>
      <c r="AV225" s="13"/>
      <c r="AW225" s="13"/>
      <c r="AX225" s="13"/>
      <c r="AY225" s="13"/>
      <c r="AZ225" s="13"/>
      <c r="BA225" s="13"/>
      <c r="BB225" s="13"/>
      <c r="BC225" s="13"/>
      <c r="BD225" s="13"/>
      <c r="BE225" s="13"/>
      <c r="BF225" s="13"/>
      <c r="BG225" s="13"/>
      <c r="BH225" s="13"/>
      <c r="BI225" s="13"/>
      <c r="BJ225" s="13"/>
      <c r="BK225" s="13"/>
      <c r="BL225" s="13"/>
      <c r="BM225" s="13"/>
      <c r="BN225" s="13"/>
      <c r="BO225" s="13"/>
      <c r="BP225" s="13"/>
      <c r="BQ225" s="13"/>
      <c r="BR225" s="13"/>
      <c r="BS225" s="13"/>
      <c r="BT225" s="13"/>
      <c r="BU225" s="13"/>
      <c r="BV225" s="13"/>
      <c r="BW225" s="13"/>
      <c r="BX225" s="13"/>
      <c r="BY225" s="13"/>
      <c r="BZ225" s="13"/>
      <c r="CA225" s="13"/>
      <c r="CB225" s="13"/>
      <c r="CC225" s="13"/>
      <c r="CD225" s="13"/>
      <c r="CE225" s="13"/>
      <c r="CF225" s="13"/>
      <c r="CG225" s="13"/>
      <c r="CH225" s="13"/>
      <c r="CI225" s="13"/>
      <c r="CJ225" s="13"/>
      <c r="CK225" s="13"/>
      <c r="CL225" s="13"/>
      <c r="CM225" s="13"/>
      <c r="CN225" s="13"/>
      <c r="CO225" s="13"/>
      <c r="CP225" s="13"/>
      <c r="CQ225" s="13"/>
      <c r="CR225" s="13"/>
      <c r="CS225" s="13"/>
      <c r="CT225" s="13"/>
      <c r="CU225" s="13"/>
      <c r="CV225" s="13"/>
      <c r="CW225" s="13"/>
      <c r="CX225" s="13"/>
      <c r="CY225" s="13"/>
      <c r="CZ225" s="13"/>
      <c r="DA225" s="13"/>
      <c r="DB225" s="13"/>
      <c r="DC225" s="13"/>
      <c r="DD225" s="13"/>
      <c r="DE225" s="13"/>
      <c r="DF225" s="13"/>
      <c r="DG225" s="13"/>
      <c r="DH225" s="13"/>
      <c r="DI225" s="13"/>
      <c r="DJ225" s="13"/>
      <c r="DK225" s="19"/>
      <c r="DL225" s="13"/>
      <c r="DM225" s="13"/>
      <c r="DN225" s="13"/>
      <c r="DO225" s="13"/>
      <c r="DP225" s="13"/>
      <c r="DQ225" s="13"/>
      <c r="DR225" s="13"/>
      <c r="DS225" s="13"/>
      <c r="DT225" s="13"/>
      <c r="DU225" s="13"/>
      <c r="DV225" s="13"/>
      <c r="DW225" s="13"/>
      <c r="DX225" s="13"/>
      <c r="DY225" s="13"/>
      <c r="DZ225" s="13"/>
      <c r="EA225" s="13"/>
      <c r="EB225" s="13"/>
      <c r="EC225" s="13"/>
      <c r="ED225" s="13"/>
      <c r="EE225" s="13"/>
      <c r="EF225" s="13"/>
      <c r="EG225" s="13"/>
      <c r="EH225" s="13"/>
      <c r="EI225" s="13"/>
      <c r="EJ225" s="13"/>
      <c r="EK225" s="13"/>
      <c r="EL225" s="13"/>
      <c r="EM225" s="13"/>
      <c r="EN225" s="13"/>
      <c r="EO225" s="13"/>
      <c r="EP225" s="13"/>
      <c r="EQ225" s="13"/>
      <c r="ER225" s="13"/>
      <c r="ES225" s="13"/>
      <c r="ET225" s="13"/>
      <c r="EU225" s="13"/>
      <c r="EV225" s="13"/>
      <c r="EW225" s="13"/>
      <c r="EX225" s="13"/>
      <c r="EY225" s="13"/>
      <c r="EZ225" s="13"/>
      <c r="FA225" s="13"/>
      <c r="FB225" s="13"/>
      <c r="FC225" s="13"/>
      <c r="FD225" s="13"/>
      <c r="FE225" s="13"/>
      <c r="FF225" s="13"/>
      <c r="FG225" s="13"/>
      <c r="FH225" s="13"/>
      <c r="FI225" s="13"/>
      <c r="FJ225" s="13"/>
      <c r="FK225" s="13"/>
      <c r="FL225" s="13"/>
      <c r="FM225" s="13"/>
      <c r="FN225" s="13"/>
      <c r="FO225" s="13"/>
      <c r="FP225" s="13"/>
      <c r="FQ225" s="13"/>
      <c r="FR225" s="13"/>
      <c r="FS225" s="13"/>
      <c r="FT225" s="13"/>
      <c r="FU225" s="13"/>
      <c r="FV225" s="13"/>
      <c r="FW225" s="13"/>
      <c r="FX225" s="13"/>
      <c r="FY225" s="13"/>
      <c r="FZ225" s="13"/>
      <c r="GA225" s="13"/>
      <c r="GB225" s="13"/>
      <c r="GC225" s="13"/>
      <c r="GD225" s="13"/>
      <c r="GE225" s="13"/>
      <c r="GF225" s="13"/>
      <c r="GG225" s="13"/>
      <c r="GH225" s="13"/>
      <c r="GI225" s="13"/>
      <c r="GJ225" s="13"/>
      <c r="GK225" s="13"/>
      <c r="GL225" s="13"/>
      <c r="GM225" s="13"/>
      <c r="GN225" s="13"/>
      <c r="GO225" s="13"/>
      <c r="GP225" s="13"/>
      <c r="GQ225" s="13"/>
      <c r="GR225" s="13"/>
      <c r="GS225" s="13"/>
      <c r="GT225" s="13"/>
      <c r="GU225" s="13"/>
      <c r="GV225" s="13"/>
      <c r="GW225" s="13"/>
      <c r="GX225" s="13"/>
      <c r="GY225" s="13"/>
      <c r="GZ225" s="13"/>
      <c r="HA225" s="13"/>
      <c r="HB225" s="13"/>
      <c r="HC225" s="13"/>
      <c r="HD225" s="13"/>
      <c r="HE225" s="6"/>
    </row>
    <row r="226" spans="9:213" x14ac:dyDescent="0.2">
      <c r="I226" s="2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  <c r="AU226" s="13"/>
      <c r="AV226" s="13"/>
      <c r="AW226" s="13"/>
      <c r="AX226" s="13"/>
      <c r="AY226" s="13"/>
      <c r="AZ226" s="13"/>
      <c r="BA226" s="13"/>
      <c r="BB226" s="13"/>
      <c r="BC226" s="13"/>
      <c r="BD226" s="13"/>
      <c r="BE226" s="13"/>
      <c r="BF226" s="13"/>
      <c r="BG226" s="13"/>
      <c r="BH226" s="13"/>
      <c r="BI226" s="13"/>
      <c r="BJ226" s="13"/>
      <c r="BK226" s="13"/>
      <c r="BL226" s="13"/>
      <c r="BM226" s="13"/>
      <c r="BN226" s="13"/>
      <c r="BO226" s="13"/>
      <c r="BP226" s="13"/>
      <c r="BQ226" s="13"/>
      <c r="BR226" s="13"/>
      <c r="BS226" s="13"/>
      <c r="BT226" s="13"/>
      <c r="BU226" s="13"/>
      <c r="BV226" s="13"/>
      <c r="BW226" s="13"/>
      <c r="BX226" s="13"/>
      <c r="BY226" s="13"/>
      <c r="BZ226" s="13"/>
      <c r="CA226" s="13"/>
      <c r="CB226" s="13"/>
      <c r="CC226" s="13"/>
      <c r="CD226" s="13"/>
      <c r="CE226" s="13"/>
      <c r="CF226" s="13"/>
      <c r="CG226" s="13"/>
      <c r="CH226" s="13"/>
      <c r="CI226" s="13"/>
      <c r="CJ226" s="13"/>
      <c r="CK226" s="13"/>
      <c r="CL226" s="13"/>
      <c r="CM226" s="13"/>
      <c r="CN226" s="13"/>
      <c r="CO226" s="13"/>
      <c r="CP226" s="13"/>
      <c r="CQ226" s="13"/>
      <c r="CR226" s="13"/>
      <c r="CS226" s="13"/>
      <c r="CT226" s="13"/>
      <c r="CU226" s="13"/>
      <c r="CV226" s="13"/>
      <c r="CW226" s="13"/>
      <c r="CX226" s="13"/>
      <c r="CY226" s="13"/>
      <c r="CZ226" s="13"/>
      <c r="DA226" s="13"/>
      <c r="DB226" s="13"/>
      <c r="DC226" s="13"/>
      <c r="DD226" s="13"/>
      <c r="DE226" s="13"/>
      <c r="DF226" s="13"/>
      <c r="DG226" s="13"/>
      <c r="DH226" s="13"/>
      <c r="DI226" s="13"/>
      <c r="DJ226" s="13"/>
      <c r="DK226" s="19"/>
      <c r="DL226" s="13"/>
      <c r="DM226" s="13"/>
      <c r="DN226" s="13"/>
      <c r="DO226" s="13"/>
      <c r="DP226" s="13"/>
      <c r="DQ226" s="13"/>
      <c r="DR226" s="13"/>
      <c r="DS226" s="13"/>
      <c r="DT226" s="13"/>
      <c r="DU226" s="13"/>
      <c r="DV226" s="13"/>
      <c r="DW226" s="13"/>
      <c r="DX226" s="13"/>
      <c r="DY226" s="13"/>
      <c r="DZ226" s="13"/>
      <c r="EA226" s="13"/>
      <c r="EB226" s="13"/>
      <c r="EC226" s="13"/>
      <c r="ED226" s="13"/>
      <c r="EE226" s="13"/>
      <c r="EF226" s="13"/>
      <c r="EG226" s="13"/>
      <c r="EH226" s="13"/>
      <c r="EI226" s="13"/>
      <c r="EJ226" s="13"/>
      <c r="EK226" s="13"/>
      <c r="EL226" s="13"/>
      <c r="EM226" s="13"/>
      <c r="EN226" s="13"/>
      <c r="EO226" s="13"/>
      <c r="EP226" s="13"/>
      <c r="EQ226" s="13"/>
      <c r="ER226" s="13"/>
      <c r="ES226" s="13"/>
      <c r="ET226" s="13"/>
      <c r="EU226" s="13"/>
      <c r="EV226" s="13"/>
      <c r="EW226" s="13"/>
      <c r="EX226" s="13"/>
      <c r="EY226" s="13"/>
      <c r="EZ226" s="13"/>
      <c r="FA226" s="13"/>
      <c r="FB226" s="13"/>
      <c r="FC226" s="13"/>
      <c r="FD226" s="13"/>
      <c r="FE226" s="13"/>
      <c r="FF226" s="13"/>
      <c r="FG226" s="13"/>
      <c r="FH226" s="13"/>
      <c r="FI226" s="13"/>
      <c r="FJ226" s="13"/>
      <c r="FK226" s="13"/>
      <c r="FL226" s="13"/>
      <c r="FM226" s="13"/>
      <c r="FN226" s="13"/>
      <c r="FO226" s="13"/>
      <c r="FP226" s="13"/>
      <c r="FQ226" s="13"/>
      <c r="FR226" s="13"/>
      <c r="FS226" s="13"/>
      <c r="FT226" s="13"/>
      <c r="FU226" s="13"/>
      <c r="FV226" s="13"/>
      <c r="FW226" s="13"/>
      <c r="FX226" s="13"/>
      <c r="FY226" s="13"/>
      <c r="FZ226" s="13"/>
      <c r="GA226" s="13"/>
      <c r="GB226" s="13"/>
      <c r="GC226" s="13"/>
      <c r="GD226" s="13"/>
      <c r="GE226" s="13"/>
      <c r="GF226" s="13"/>
      <c r="GG226" s="13"/>
      <c r="GH226" s="13"/>
      <c r="GI226" s="13"/>
      <c r="GJ226" s="13"/>
      <c r="GK226" s="13"/>
      <c r="GL226" s="13"/>
      <c r="GM226" s="13"/>
      <c r="GN226" s="13"/>
      <c r="GO226" s="13"/>
      <c r="GP226" s="13"/>
      <c r="GQ226" s="13"/>
      <c r="GR226" s="13"/>
      <c r="GS226" s="13"/>
      <c r="GT226" s="13"/>
      <c r="GU226" s="13"/>
      <c r="GV226" s="13"/>
      <c r="GW226" s="13"/>
      <c r="GX226" s="13"/>
      <c r="GY226" s="13"/>
      <c r="GZ226" s="13"/>
      <c r="HA226" s="13"/>
      <c r="HB226" s="13"/>
      <c r="HC226" s="13"/>
      <c r="HD226" s="13"/>
      <c r="HE226" s="6"/>
    </row>
    <row r="227" spans="9:213" x14ac:dyDescent="0.2">
      <c r="I227" s="2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  <c r="AU227" s="13"/>
      <c r="AV227" s="13"/>
      <c r="AW227" s="13"/>
      <c r="AX227" s="13"/>
      <c r="AY227" s="13"/>
      <c r="AZ227" s="13"/>
      <c r="BA227" s="13"/>
      <c r="BB227" s="13"/>
      <c r="BC227" s="13"/>
      <c r="BD227" s="13"/>
      <c r="BE227" s="13"/>
      <c r="BF227" s="13"/>
      <c r="BG227" s="13"/>
      <c r="BH227" s="13"/>
      <c r="BI227" s="13"/>
      <c r="BJ227" s="13"/>
      <c r="BK227" s="13"/>
      <c r="BL227" s="13"/>
      <c r="BM227" s="13"/>
      <c r="BN227" s="13"/>
      <c r="BO227" s="13"/>
      <c r="BP227" s="13"/>
      <c r="BQ227" s="13"/>
      <c r="BR227" s="13"/>
      <c r="BS227" s="13"/>
      <c r="BT227" s="13"/>
      <c r="BU227" s="13"/>
      <c r="BV227" s="13"/>
      <c r="BW227" s="13"/>
      <c r="BX227" s="13"/>
      <c r="BY227" s="13"/>
      <c r="BZ227" s="13"/>
      <c r="CA227" s="13"/>
      <c r="CB227" s="13"/>
      <c r="CC227" s="13"/>
      <c r="CD227" s="13"/>
      <c r="CE227" s="13"/>
      <c r="CF227" s="13"/>
      <c r="CG227" s="13"/>
      <c r="CH227" s="13"/>
      <c r="CI227" s="13"/>
      <c r="CJ227" s="13"/>
      <c r="CK227" s="13"/>
      <c r="CL227" s="13"/>
      <c r="CM227" s="13"/>
      <c r="CN227" s="13"/>
      <c r="CO227" s="13"/>
      <c r="CP227" s="13"/>
      <c r="CQ227" s="13"/>
      <c r="CR227" s="13"/>
      <c r="CS227" s="13"/>
      <c r="CT227" s="13"/>
      <c r="CU227" s="13"/>
      <c r="CV227" s="13"/>
      <c r="CW227" s="13"/>
      <c r="CX227" s="13"/>
      <c r="CY227" s="13"/>
      <c r="CZ227" s="13"/>
      <c r="DA227" s="13"/>
      <c r="DB227" s="13"/>
      <c r="DC227" s="13"/>
      <c r="DD227" s="13"/>
      <c r="DE227" s="13"/>
      <c r="DF227" s="13"/>
      <c r="DG227" s="13"/>
      <c r="DH227" s="13"/>
      <c r="DI227" s="13"/>
      <c r="DJ227" s="13"/>
      <c r="DK227" s="19"/>
      <c r="DL227" s="13"/>
      <c r="DM227" s="13"/>
      <c r="DN227" s="13"/>
      <c r="DO227" s="13"/>
      <c r="DP227" s="13"/>
      <c r="DQ227" s="13"/>
      <c r="DR227" s="13"/>
      <c r="DS227" s="13"/>
      <c r="DT227" s="13"/>
      <c r="DU227" s="13"/>
      <c r="DV227" s="13"/>
      <c r="DW227" s="13"/>
      <c r="DX227" s="13"/>
      <c r="DY227" s="13"/>
      <c r="DZ227" s="13"/>
      <c r="EA227" s="13"/>
      <c r="EB227" s="13"/>
      <c r="EC227" s="13"/>
      <c r="ED227" s="13"/>
      <c r="EE227" s="13"/>
      <c r="EF227" s="13"/>
      <c r="EG227" s="13"/>
      <c r="EH227" s="13"/>
      <c r="EI227" s="13"/>
      <c r="EJ227" s="13"/>
      <c r="EK227" s="13"/>
      <c r="EL227" s="13"/>
      <c r="EM227" s="13"/>
      <c r="EN227" s="13"/>
      <c r="EO227" s="13"/>
      <c r="EP227" s="13"/>
      <c r="EQ227" s="13"/>
      <c r="ER227" s="13"/>
      <c r="ES227" s="13"/>
      <c r="ET227" s="13"/>
      <c r="EU227" s="13"/>
      <c r="EV227" s="13"/>
      <c r="EW227" s="13"/>
      <c r="EX227" s="13"/>
      <c r="EY227" s="13"/>
      <c r="EZ227" s="13"/>
      <c r="FA227" s="13"/>
      <c r="FB227" s="13"/>
      <c r="FC227" s="13"/>
      <c r="FD227" s="13"/>
      <c r="FE227" s="13"/>
      <c r="FF227" s="13"/>
      <c r="FG227" s="13"/>
      <c r="FH227" s="13"/>
      <c r="FI227" s="13"/>
      <c r="FJ227" s="13"/>
      <c r="FK227" s="13"/>
      <c r="FL227" s="13"/>
      <c r="FM227" s="13"/>
      <c r="FN227" s="13"/>
      <c r="FO227" s="13"/>
      <c r="FP227" s="13"/>
      <c r="FQ227" s="13"/>
      <c r="FR227" s="13"/>
      <c r="FS227" s="13"/>
      <c r="FT227" s="13"/>
      <c r="FU227" s="13"/>
      <c r="FV227" s="13"/>
      <c r="FW227" s="13"/>
      <c r="FX227" s="13"/>
      <c r="FY227" s="13"/>
      <c r="FZ227" s="13"/>
      <c r="GA227" s="13"/>
      <c r="GB227" s="13"/>
      <c r="GC227" s="13"/>
      <c r="GD227" s="13"/>
      <c r="GE227" s="13"/>
      <c r="GF227" s="13"/>
      <c r="GG227" s="13"/>
      <c r="GH227" s="13"/>
      <c r="GI227" s="13"/>
      <c r="GJ227" s="13"/>
      <c r="GK227" s="13"/>
      <c r="GL227" s="13"/>
      <c r="GM227" s="13"/>
      <c r="GN227" s="13"/>
      <c r="GO227" s="13"/>
      <c r="GP227" s="13"/>
      <c r="GQ227" s="13"/>
      <c r="GR227" s="13"/>
      <c r="GS227" s="13"/>
      <c r="GT227" s="13"/>
      <c r="GU227" s="13"/>
      <c r="GV227" s="13"/>
      <c r="GW227" s="13"/>
      <c r="GX227" s="13"/>
      <c r="GY227" s="13"/>
      <c r="GZ227" s="13"/>
      <c r="HA227" s="13"/>
      <c r="HB227" s="13"/>
      <c r="HC227" s="13"/>
      <c r="HD227" s="13"/>
      <c r="HE227" s="6"/>
    </row>
    <row r="228" spans="9:213" x14ac:dyDescent="0.2">
      <c r="I228" s="2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  <c r="AU228" s="13"/>
      <c r="AV228" s="13"/>
      <c r="AW228" s="13"/>
      <c r="AX228" s="13"/>
      <c r="AY228" s="13"/>
      <c r="AZ228" s="13"/>
      <c r="BA228" s="13"/>
      <c r="BB228" s="13"/>
      <c r="BC228" s="13"/>
      <c r="BD228" s="13"/>
      <c r="BE228" s="13"/>
      <c r="BF228" s="13"/>
      <c r="BG228" s="13"/>
      <c r="BH228" s="13"/>
      <c r="BI228" s="13"/>
      <c r="BJ228" s="13"/>
      <c r="BK228" s="13"/>
      <c r="BL228" s="13"/>
      <c r="BM228" s="13"/>
      <c r="BN228" s="13"/>
      <c r="BO228" s="13"/>
      <c r="BP228" s="13"/>
      <c r="BQ228" s="13"/>
      <c r="BR228" s="13"/>
      <c r="BS228" s="13"/>
      <c r="BT228" s="13"/>
      <c r="BU228" s="13"/>
      <c r="BV228" s="13"/>
      <c r="BW228" s="13"/>
      <c r="BX228" s="13"/>
      <c r="BY228" s="13"/>
      <c r="BZ228" s="13"/>
      <c r="CA228" s="13"/>
      <c r="CB228" s="13"/>
      <c r="CC228" s="13"/>
      <c r="CD228" s="13"/>
      <c r="CE228" s="13"/>
      <c r="CF228" s="13"/>
      <c r="CG228" s="13"/>
      <c r="CH228" s="13"/>
      <c r="CI228" s="13"/>
      <c r="CJ228" s="13"/>
      <c r="CK228" s="13"/>
      <c r="CL228" s="13"/>
      <c r="CM228" s="13"/>
      <c r="CN228" s="13"/>
      <c r="CO228" s="13"/>
      <c r="CP228" s="13"/>
      <c r="CQ228" s="13"/>
      <c r="CR228" s="13"/>
      <c r="CS228" s="13"/>
      <c r="CT228" s="13"/>
      <c r="CU228" s="13"/>
      <c r="CV228" s="13"/>
      <c r="CW228" s="13"/>
      <c r="CX228" s="13"/>
      <c r="CY228" s="13"/>
      <c r="CZ228" s="13"/>
      <c r="DA228" s="13"/>
      <c r="DB228" s="13"/>
      <c r="DC228" s="13"/>
      <c r="DD228" s="13"/>
      <c r="DE228" s="13"/>
      <c r="DF228" s="13"/>
      <c r="DG228" s="13"/>
      <c r="DH228" s="13"/>
      <c r="DI228" s="13"/>
      <c r="DJ228" s="13"/>
      <c r="DK228" s="19"/>
      <c r="DL228" s="13"/>
      <c r="DM228" s="13"/>
      <c r="DN228" s="13"/>
      <c r="DO228" s="13"/>
      <c r="DP228" s="13"/>
      <c r="DQ228" s="13"/>
      <c r="DR228" s="13"/>
      <c r="DS228" s="13"/>
      <c r="DT228" s="13"/>
      <c r="DU228" s="13"/>
      <c r="DV228" s="13"/>
      <c r="DW228" s="13"/>
      <c r="DX228" s="13"/>
      <c r="DY228" s="13"/>
      <c r="DZ228" s="13"/>
      <c r="EA228" s="13"/>
      <c r="EB228" s="13"/>
      <c r="EC228" s="13"/>
      <c r="ED228" s="13"/>
      <c r="EE228" s="13"/>
      <c r="EF228" s="13"/>
      <c r="EG228" s="13"/>
      <c r="EH228" s="13"/>
      <c r="EI228" s="13"/>
      <c r="EJ228" s="13"/>
      <c r="EK228" s="13"/>
      <c r="EL228" s="13"/>
      <c r="EM228" s="13"/>
      <c r="EN228" s="13"/>
      <c r="EO228" s="13"/>
      <c r="EP228" s="13"/>
      <c r="EQ228" s="13"/>
      <c r="ER228" s="13"/>
      <c r="ES228" s="13"/>
      <c r="ET228" s="13"/>
      <c r="EU228" s="13"/>
      <c r="EV228" s="13"/>
      <c r="EW228" s="13"/>
      <c r="EX228" s="13"/>
      <c r="EY228" s="13"/>
      <c r="EZ228" s="13"/>
      <c r="FA228" s="13"/>
      <c r="FB228" s="13"/>
      <c r="FC228" s="13"/>
      <c r="FD228" s="13"/>
      <c r="FE228" s="13"/>
      <c r="FF228" s="13"/>
      <c r="FG228" s="13"/>
      <c r="FH228" s="13"/>
      <c r="FI228" s="13"/>
      <c r="FJ228" s="13"/>
      <c r="FK228" s="13"/>
      <c r="FL228" s="13"/>
      <c r="FM228" s="13"/>
      <c r="FN228" s="13"/>
      <c r="FO228" s="13"/>
      <c r="FP228" s="13"/>
      <c r="FQ228" s="13"/>
      <c r="FR228" s="13"/>
      <c r="FS228" s="13"/>
      <c r="FT228" s="13"/>
      <c r="FU228" s="13"/>
      <c r="FV228" s="13"/>
      <c r="FW228" s="13"/>
      <c r="FX228" s="13"/>
      <c r="FY228" s="13"/>
      <c r="FZ228" s="13"/>
      <c r="GA228" s="13"/>
      <c r="GB228" s="13"/>
      <c r="GC228" s="13"/>
      <c r="GD228" s="13"/>
      <c r="GE228" s="13"/>
      <c r="GF228" s="13"/>
      <c r="GG228" s="13"/>
      <c r="GH228" s="13"/>
      <c r="GI228" s="13"/>
      <c r="GJ228" s="13"/>
      <c r="GK228" s="13"/>
      <c r="GL228" s="13"/>
      <c r="GM228" s="13"/>
      <c r="GN228" s="13"/>
      <c r="GO228" s="13"/>
      <c r="GP228" s="13"/>
      <c r="GQ228" s="13"/>
      <c r="GR228" s="13"/>
      <c r="GS228" s="13"/>
      <c r="GT228" s="13"/>
      <c r="GU228" s="13"/>
      <c r="GV228" s="13"/>
      <c r="GW228" s="13"/>
      <c r="GX228" s="13"/>
      <c r="GY228" s="13"/>
      <c r="GZ228" s="13"/>
      <c r="HA228" s="13"/>
      <c r="HB228" s="13"/>
      <c r="HC228" s="13"/>
      <c r="HD228" s="13"/>
      <c r="HE228" s="6"/>
    </row>
    <row r="229" spans="9:213" x14ac:dyDescent="0.2">
      <c r="I229" s="2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  <c r="AU229" s="13"/>
      <c r="AV229" s="13"/>
      <c r="AW229" s="13"/>
      <c r="AX229" s="13"/>
      <c r="AY229" s="13"/>
      <c r="AZ229" s="13"/>
      <c r="BA229" s="13"/>
      <c r="BB229" s="13"/>
      <c r="BC229" s="13"/>
      <c r="BD229" s="13"/>
      <c r="BE229" s="13"/>
      <c r="BF229" s="13"/>
      <c r="BG229" s="13"/>
      <c r="BH229" s="13"/>
      <c r="BI229" s="13"/>
      <c r="BJ229" s="13"/>
      <c r="BK229" s="13"/>
      <c r="BL229" s="13"/>
      <c r="BM229" s="13"/>
      <c r="BN229" s="13"/>
      <c r="BO229" s="13"/>
      <c r="BP229" s="13"/>
      <c r="BQ229" s="13"/>
      <c r="BR229" s="13"/>
      <c r="BS229" s="13"/>
      <c r="BT229" s="13"/>
      <c r="BU229" s="13"/>
      <c r="BV229" s="13"/>
      <c r="BW229" s="13"/>
      <c r="BX229" s="13"/>
      <c r="BY229" s="13"/>
      <c r="BZ229" s="13"/>
      <c r="CA229" s="13"/>
      <c r="CB229" s="13"/>
      <c r="CC229" s="13"/>
      <c r="CD229" s="13"/>
      <c r="CE229" s="13"/>
      <c r="CF229" s="13"/>
      <c r="CG229" s="13"/>
      <c r="CH229" s="13"/>
      <c r="CI229" s="13"/>
      <c r="CJ229" s="13"/>
      <c r="CK229" s="13"/>
      <c r="CL229" s="13"/>
      <c r="CM229" s="13"/>
      <c r="CN229" s="13"/>
      <c r="CO229" s="13"/>
      <c r="CP229" s="13"/>
      <c r="CQ229" s="13"/>
      <c r="CR229" s="13"/>
      <c r="CS229" s="13"/>
      <c r="CT229" s="13"/>
      <c r="CU229" s="13"/>
      <c r="CV229" s="13"/>
      <c r="CW229" s="13"/>
      <c r="CX229" s="13"/>
      <c r="CY229" s="13"/>
      <c r="CZ229" s="13"/>
      <c r="DA229" s="13"/>
      <c r="DB229" s="13"/>
      <c r="DC229" s="13"/>
      <c r="DD229" s="13"/>
      <c r="DE229" s="13"/>
      <c r="DF229" s="13"/>
      <c r="DG229" s="13"/>
      <c r="DH229" s="13"/>
      <c r="DI229" s="13"/>
      <c r="DJ229" s="13"/>
      <c r="DK229" s="19"/>
      <c r="DL229" s="13"/>
      <c r="DM229" s="13"/>
      <c r="DN229" s="13"/>
      <c r="DO229" s="13"/>
      <c r="DP229" s="13"/>
      <c r="DQ229" s="13"/>
      <c r="DR229" s="13"/>
      <c r="DS229" s="13"/>
      <c r="DT229" s="13"/>
      <c r="DU229" s="13"/>
      <c r="DV229" s="13"/>
      <c r="DW229" s="13"/>
      <c r="DX229" s="13"/>
      <c r="DY229" s="13"/>
      <c r="DZ229" s="13"/>
      <c r="EA229" s="13"/>
      <c r="EB229" s="13"/>
      <c r="EC229" s="13"/>
      <c r="ED229" s="13"/>
      <c r="EE229" s="13"/>
      <c r="EF229" s="13"/>
      <c r="EG229" s="13"/>
      <c r="EH229" s="13"/>
      <c r="EI229" s="13"/>
      <c r="EJ229" s="13"/>
      <c r="EK229" s="13"/>
      <c r="EL229" s="13"/>
      <c r="EM229" s="13"/>
      <c r="EN229" s="13"/>
      <c r="EO229" s="13"/>
      <c r="EP229" s="13"/>
      <c r="EQ229" s="13"/>
      <c r="ER229" s="13"/>
      <c r="ES229" s="13"/>
      <c r="ET229" s="13"/>
      <c r="EU229" s="13"/>
      <c r="EV229" s="13"/>
      <c r="EW229" s="13"/>
      <c r="EX229" s="13"/>
      <c r="EY229" s="13"/>
      <c r="EZ229" s="13"/>
      <c r="FA229" s="13"/>
      <c r="FB229" s="13"/>
      <c r="FC229" s="13"/>
      <c r="FD229" s="13"/>
      <c r="FE229" s="13"/>
      <c r="FF229" s="13"/>
      <c r="FG229" s="13"/>
      <c r="FH229" s="13"/>
      <c r="FI229" s="13"/>
      <c r="FJ229" s="13"/>
      <c r="FK229" s="13"/>
      <c r="FL229" s="13"/>
      <c r="FM229" s="13"/>
      <c r="FN229" s="13"/>
      <c r="FO229" s="13"/>
      <c r="FP229" s="13"/>
      <c r="FQ229" s="13"/>
      <c r="FR229" s="13"/>
      <c r="FS229" s="13"/>
      <c r="FT229" s="13"/>
      <c r="FU229" s="13"/>
      <c r="FV229" s="13"/>
      <c r="FW229" s="13"/>
      <c r="FX229" s="13"/>
      <c r="FY229" s="13"/>
      <c r="FZ229" s="13"/>
      <c r="GA229" s="13"/>
      <c r="GB229" s="13"/>
      <c r="GC229" s="13"/>
      <c r="GD229" s="13"/>
      <c r="GE229" s="13"/>
      <c r="GF229" s="13"/>
      <c r="GG229" s="13"/>
      <c r="GH229" s="13"/>
      <c r="GI229" s="13"/>
      <c r="GJ229" s="13"/>
      <c r="GK229" s="13"/>
      <c r="GL229" s="13"/>
      <c r="GM229" s="13"/>
      <c r="GN229" s="13"/>
      <c r="GO229" s="13"/>
      <c r="GP229" s="13"/>
      <c r="GQ229" s="13"/>
      <c r="GR229" s="13"/>
      <c r="GS229" s="13"/>
      <c r="GT229" s="13"/>
      <c r="GU229" s="13"/>
      <c r="GV229" s="13"/>
      <c r="GW229" s="13"/>
      <c r="GX229" s="13"/>
      <c r="GY229" s="13"/>
      <c r="GZ229" s="13"/>
      <c r="HA229" s="13"/>
      <c r="HB229" s="13"/>
      <c r="HC229" s="13"/>
      <c r="HD229" s="13"/>
      <c r="HE229" s="6"/>
    </row>
    <row r="230" spans="9:213" x14ac:dyDescent="0.2">
      <c r="I230" s="2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  <c r="AU230" s="13"/>
      <c r="AV230" s="13"/>
      <c r="AW230" s="13"/>
      <c r="AX230" s="13"/>
      <c r="AY230" s="13"/>
      <c r="AZ230" s="13"/>
      <c r="BA230" s="13"/>
      <c r="BB230" s="13"/>
      <c r="BC230" s="13"/>
      <c r="BD230" s="13"/>
      <c r="BE230" s="13"/>
      <c r="BF230" s="13"/>
      <c r="BG230" s="13"/>
      <c r="BH230" s="13"/>
      <c r="BI230" s="13"/>
      <c r="BJ230" s="13"/>
      <c r="BK230" s="13"/>
      <c r="BL230" s="13"/>
      <c r="BM230" s="13"/>
      <c r="BN230" s="13"/>
      <c r="BO230" s="13"/>
      <c r="BP230" s="13"/>
      <c r="BQ230" s="13"/>
      <c r="BR230" s="13"/>
      <c r="BS230" s="13"/>
      <c r="BT230" s="13"/>
      <c r="BU230" s="13"/>
      <c r="BV230" s="13"/>
      <c r="BW230" s="13"/>
      <c r="BX230" s="13"/>
      <c r="BY230" s="13"/>
      <c r="BZ230" s="13"/>
      <c r="CA230" s="13"/>
      <c r="CB230" s="13"/>
      <c r="CC230" s="13"/>
      <c r="CD230" s="13"/>
      <c r="CE230" s="13"/>
      <c r="CF230" s="13"/>
      <c r="CG230" s="13"/>
      <c r="CH230" s="13"/>
      <c r="CI230" s="13"/>
      <c r="CJ230" s="13"/>
      <c r="CK230" s="13"/>
      <c r="CL230" s="13"/>
      <c r="CM230" s="13"/>
      <c r="CN230" s="13"/>
      <c r="CO230" s="13"/>
      <c r="CP230" s="13"/>
      <c r="CQ230" s="13"/>
      <c r="CR230" s="13"/>
      <c r="CS230" s="13"/>
      <c r="CT230" s="13"/>
      <c r="CU230" s="13"/>
      <c r="CV230" s="13"/>
      <c r="CW230" s="13"/>
      <c r="CX230" s="13"/>
      <c r="CY230" s="13"/>
      <c r="CZ230" s="13"/>
      <c r="DA230" s="13"/>
      <c r="DB230" s="13"/>
      <c r="DC230" s="13"/>
      <c r="DD230" s="13"/>
      <c r="DE230" s="13"/>
      <c r="DF230" s="13"/>
      <c r="DG230" s="13"/>
      <c r="DH230" s="13"/>
      <c r="DI230" s="13"/>
      <c r="DJ230" s="13"/>
      <c r="DK230" s="19"/>
      <c r="DL230" s="13"/>
      <c r="DM230" s="13"/>
      <c r="DN230" s="13"/>
      <c r="DO230" s="13"/>
      <c r="DP230" s="13"/>
      <c r="DQ230" s="13"/>
      <c r="DR230" s="13"/>
      <c r="DS230" s="13"/>
      <c r="DT230" s="13"/>
      <c r="DU230" s="13"/>
      <c r="DV230" s="13"/>
      <c r="DW230" s="13"/>
      <c r="DX230" s="13"/>
      <c r="DY230" s="13"/>
      <c r="DZ230" s="13"/>
      <c r="EA230" s="13"/>
      <c r="EB230" s="13"/>
      <c r="EC230" s="13"/>
      <c r="ED230" s="13"/>
      <c r="EE230" s="13"/>
      <c r="EF230" s="13"/>
      <c r="EG230" s="13"/>
      <c r="EH230" s="13"/>
      <c r="EI230" s="13"/>
      <c r="EJ230" s="13"/>
      <c r="EK230" s="13"/>
      <c r="EL230" s="13"/>
      <c r="EM230" s="13"/>
      <c r="EN230" s="13"/>
      <c r="EO230" s="13"/>
      <c r="EP230" s="13"/>
      <c r="EQ230" s="13"/>
      <c r="ER230" s="13"/>
      <c r="ES230" s="13"/>
      <c r="ET230" s="13"/>
      <c r="EU230" s="13"/>
      <c r="EV230" s="13"/>
      <c r="EW230" s="13"/>
      <c r="EX230" s="13"/>
      <c r="EY230" s="13"/>
      <c r="EZ230" s="13"/>
      <c r="FA230" s="13"/>
      <c r="FB230" s="13"/>
      <c r="FC230" s="13"/>
      <c r="FD230" s="13"/>
      <c r="FE230" s="13"/>
      <c r="FF230" s="13"/>
      <c r="FG230" s="13"/>
      <c r="FH230" s="13"/>
      <c r="FI230" s="13"/>
      <c r="FJ230" s="13"/>
      <c r="FK230" s="13"/>
      <c r="FL230" s="13"/>
      <c r="FM230" s="13"/>
      <c r="FN230" s="13"/>
      <c r="FO230" s="13"/>
      <c r="FP230" s="13"/>
      <c r="FQ230" s="13"/>
      <c r="FR230" s="13"/>
      <c r="FS230" s="13"/>
      <c r="FT230" s="13"/>
      <c r="FU230" s="13"/>
      <c r="FV230" s="13"/>
      <c r="FW230" s="13"/>
      <c r="FX230" s="13"/>
      <c r="FY230" s="13"/>
      <c r="FZ230" s="13"/>
      <c r="GA230" s="13"/>
      <c r="GB230" s="13"/>
      <c r="GC230" s="13"/>
      <c r="GD230" s="13"/>
      <c r="GE230" s="13"/>
      <c r="GF230" s="13"/>
      <c r="GG230" s="13"/>
      <c r="GH230" s="13"/>
      <c r="GI230" s="13"/>
      <c r="GJ230" s="13"/>
      <c r="GK230" s="13"/>
      <c r="GL230" s="13"/>
      <c r="GM230" s="13"/>
      <c r="GN230" s="13"/>
      <c r="GO230" s="13"/>
      <c r="GP230" s="13"/>
      <c r="GQ230" s="13"/>
      <c r="GR230" s="13"/>
      <c r="GS230" s="13"/>
      <c r="GT230" s="13"/>
      <c r="GU230" s="13"/>
      <c r="GV230" s="13"/>
      <c r="GW230" s="13"/>
      <c r="GX230" s="13"/>
      <c r="GY230" s="13"/>
      <c r="GZ230" s="13"/>
      <c r="HA230" s="13"/>
      <c r="HB230" s="13"/>
      <c r="HC230" s="13"/>
      <c r="HD230" s="13"/>
      <c r="HE230" s="6"/>
    </row>
    <row r="231" spans="9:213" x14ac:dyDescent="0.2">
      <c r="I231" s="2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  <c r="AU231" s="13"/>
      <c r="AV231" s="13"/>
      <c r="AW231" s="13"/>
      <c r="AX231" s="13"/>
      <c r="AY231" s="13"/>
      <c r="AZ231" s="13"/>
      <c r="BA231" s="13"/>
      <c r="BB231" s="13"/>
      <c r="BC231" s="13"/>
      <c r="BD231" s="13"/>
      <c r="BE231" s="13"/>
      <c r="BF231" s="13"/>
      <c r="BG231" s="13"/>
      <c r="BH231" s="13"/>
      <c r="BI231" s="13"/>
      <c r="BJ231" s="13"/>
      <c r="BK231" s="13"/>
      <c r="BL231" s="13"/>
      <c r="BM231" s="13"/>
      <c r="BN231" s="13"/>
      <c r="BO231" s="13"/>
      <c r="BP231" s="13"/>
      <c r="BQ231" s="13"/>
      <c r="BR231" s="13"/>
      <c r="BS231" s="13"/>
      <c r="BT231" s="13"/>
      <c r="BU231" s="13"/>
      <c r="BV231" s="13"/>
      <c r="BW231" s="13"/>
      <c r="BX231" s="13"/>
      <c r="BY231" s="13"/>
      <c r="BZ231" s="13"/>
      <c r="CA231" s="13"/>
      <c r="CB231" s="13"/>
      <c r="CC231" s="13"/>
      <c r="CD231" s="13"/>
      <c r="CE231" s="13"/>
      <c r="CF231" s="13"/>
      <c r="CG231" s="13"/>
      <c r="CH231" s="13"/>
      <c r="CI231" s="13"/>
      <c r="CJ231" s="13"/>
      <c r="CK231" s="13"/>
      <c r="CL231" s="13"/>
      <c r="CM231" s="13"/>
      <c r="CN231" s="13"/>
      <c r="CO231" s="13"/>
      <c r="CP231" s="13"/>
      <c r="CQ231" s="13"/>
      <c r="CR231" s="13"/>
      <c r="CS231" s="13"/>
      <c r="CT231" s="13"/>
      <c r="CU231" s="13"/>
      <c r="CV231" s="13"/>
      <c r="CW231" s="13"/>
      <c r="CX231" s="13"/>
      <c r="CY231" s="13"/>
      <c r="CZ231" s="13"/>
      <c r="DA231" s="13"/>
      <c r="DB231" s="13"/>
      <c r="DC231" s="13"/>
      <c r="DD231" s="13"/>
      <c r="DE231" s="13"/>
      <c r="DF231" s="13"/>
      <c r="DG231" s="13"/>
      <c r="DH231" s="13"/>
      <c r="DI231" s="13"/>
      <c r="DJ231" s="13"/>
      <c r="DK231" s="19"/>
      <c r="DL231" s="13"/>
      <c r="DM231" s="13"/>
      <c r="DN231" s="13"/>
      <c r="DO231" s="13"/>
      <c r="DP231" s="13"/>
      <c r="DQ231" s="13"/>
      <c r="DR231" s="13"/>
      <c r="DS231" s="13"/>
      <c r="DT231" s="13"/>
      <c r="DU231" s="13"/>
      <c r="DV231" s="13"/>
      <c r="DW231" s="13"/>
      <c r="DX231" s="13"/>
      <c r="DY231" s="13"/>
      <c r="DZ231" s="13"/>
      <c r="EA231" s="13"/>
      <c r="EB231" s="13"/>
      <c r="EC231" s="13"/>
      <c r="ED231" s="13"/>
      <c r="EE231" s="13"/>
      <c r="EF231" s="13"/>
      <c r="EG231" s="13"/>
      <c r="EH231" s="13"/>
      <c r="EI231" s="13"/>
      <c r="EJ231" s="13"/>
      <c r="EK231" s="13"/>
      <c r="EL231" s="13"/>
      <c r="EM231" s="13"/>
      <c r="EN231" s="13"/>
      <c r="EO231" s="13"/>
      <c r="EP231" s="13"/>
      <c r="EQ231" s="13"/>
      <c r="ER231" s="13"/>
      <c r="ES231" s="13"/>
      <c r="ET231" s="13"/>
      <c r="EU231" s="13"/>
      <c r="EV231" s="13"/>
      <c r="EW231" s="13"/>
      <c r="EX231" s="13"/>
      <c r="EY231" s="13"/>
      <c r="EZ231" s="13"/>
      <c r="FA231" s="13"/>
      <c r="FB231" s="13"/>
      <c r="FC231" s="13"/>
      <c r="FD231" s="13"/>
      <c r="FE231" s="13"/>
      <c r="FF231" s="13"/>
      <c r="FG231" s="13"/>
      <c r="FH231" s="13"/>
      <c r="FI231" s="13"/>
      <c r="FJ231" s="13"/>
      <c r="FK231" s="13"/>
      <c r="FL231" s="13"/>
      <c r="FM231" s="13"/>
      <c r="FN231" s="13"/>
      <c r="FO231" s="13"/>
      <c r="FP231" s="13"/>
      <c r="FQ231" s="13"/>
      <c r="FR231" s="13"/>
      <c r="FS231" s="13"/>
      <c r="FT231" s="13"/>
      <c r="FU231" s="13"/>
      <c r="FV231" s="13"/>
      <c r="FW231" s="13"/>
      <c r="FX231" s="13"/>
      <c r="FY231" s="13"/>
      <c r="FZ231" s="13"/>
      <c r="GA231" s="13"/>
      <c r="GB231" s="13"/>
      <c r="GC231" s="13"/>
      <c r="GD231" s="13"/>
      <c r="GE231" s="13"/>
      <c r="GF231" s="13"/>
      <c r="GG231" s="13"/>
      <c r="GH231" s="13"/>
      <c r="GI231" s="13"/>
      <c r="GJ231" s="13"/>
      <c r="GK231" s="13"/>
      <c r="GL231" s="13"/>
      <c r="GM231" s="13"/>
      <c r="GN231" s="13"/>
      <c r="GO231" s="13"/>
      <c r="GP231" s="13"/>
      <c r="GQ231" s="13"/>
      <c r="GR231" s="13"/>
      <c r="GS231" s="13"/>
      <c r="GT231" s="13"/>
      <c r="GU231" s="13"/>
      <c r="GV231" s="13"/>
      <c r="GW231" s="13"/>
      <c r="GX231" s="13"/>
      <c r="GY231" s="13"/>
      <c r="GZ231" s="13"/>
      <c r="HA231" s="13"/>
      <c r="HB231" s="13"/>
      <c r="HC231" s="13"/>
      <c r="HD231" s="13"/>
      <c r="HE231" s="6"/>
    </row>
    <row r="232" spans="9:213" x14ac:dyDescent="0.2">
      <c r="I232" s="2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  <c r="AU232" s="13"/>
      <c r="AV232" s="13"/>
      <c r="AW232" s="13"/>
      <c r="AX232" s="13"/>
      <c r="AY232" s="13"/>
      <c r="AZ232" s="13"/>
      <c r="BA232" s="13"/>
      <c r="BB232" s="13"/>
      <c r="BC232" s="13"/>
      <c r="BD232" s="13"/>
      <c r="BE232" s="13"/>
      <c r="BF232" s="13"/>
      <c r="BG232" s="13"/>
      <c r="BH232" s="13"/>
      <c r="BI232" s="13"/>
      <c r="BJ232" s="13"/>
      <c r="BK232" s="13"/>
      <c r="BL232" s="13"/>
      <c r="BM232" s="13"/>
      <c r="BN232" s="13"/>
      <c r="BO232" s="13"/>
      <c r="BP232" s="13"/>
      <c r="BQ232" s="13"/>
      <c r="BR232" s="13"/>
      <c r="BS232" s="13"/>
      <c r="BT232" s="13"/>
      <c r="BU232" s="13"/>
      <c r="BV232" s="13"/>
      <c r="BW232" s="13"/>
      <c r="BX232" s="13"/>
      <c r="BY232" s="13"/>
      <c r="BZ232" s="13"/>
      <c r="CA232" s="13"/>
      <c r="CB232" s="13"/>
      <c r="CC232" s="13"/>
      <c r="CD232" s="13"/>
      <c r="CE232" s="13"/>
      <c r="CF232" s="13"/>
      <c r="CG232" s="13"/>
      <c r="CH232" s="13"/>
      <c r="CI232" s="13"/>
      <c r="CJ232" s="13"/>
      <c r="CK232" s="13"/>
      <c r="CL232" s="13"/>
      <c r="CM232" s="13"/>
      <c r="CN232" s="13"/>
      <c r="CO232" s="13"/>
      <c r="CP232" s="13"/>
      <c r="CQ232" s="13"/>
      <c r="CR232" s="13"/>
      <c r="CS232" s="13"/>
      <c r="CT232" s="13"/>
      <c r="CU232" s="13"/>
      <c r="CV232" s="13"/>
      <c r="CW232" s="13"/>
      <c r="CX232" s="13"/>
      <c r="CY232" s="13"/>
      <c r="CZ232" s="13"/>
      <c r="DA232" s="13"/>
      <c r="DB232" s="13"/>
      <c r="DC232" s="13"/>
      <c r="DD232" s="13"/>
      <c r="DE232" s="13"/>
      <c r="DF232" s="13"/>
      <c r="DG232" s="13"/>
      <c r="DH232" s="13"/>
      <c r="DI232" s="13"/>
      <c r="DJ232" s="13"/>
      <c r="DK232" s="19"/>
      <c r="DL232" s="13"/>
      <c r="DM232" s="13"/>
      <c r="DN232" s="13"/>
      <c r="DO232" s="13"/>
      <c r="DP232" s="13"/>
      <c r="DQ232" s="13"/>
      <c r="DR232" s="13"/>
      <c r="DS232" s="13"/>
      <c r="DT232" s="13"/>
      <c r="DU232" s="13"/>
      <c r="DV232" s="13"/>
      <c r="DW232" s="13"/>
      <c r="DX232" s="13"/>
      <c r="DY232" s="13"/>
      <c r="DZ232" s="13"/>
      <c r="EA232" s="13"/>
      <c r="EB232" s="13"/>
      <c r="EC232" s="13"/>
      <c r="ED232" s="13"/>
      <c r="EE232" s="13"/>
      <c r="EF232" s="13"/>
      <c r="EG232" s="13"/>
      <c r="EH232" s="13"/>
      <c r="EI232" s="13"/>
      <c r="EJ232" s="13"/>
      <c r="EK232" s="13"/>
      <c r="EL232" s="13"/>
      <c r="EM232" s="13"/>
      <c r="EN232" s="13"/>
      <c r="EO232" s="13"/>
      <c r="EP232" s="13"/>
      <c r="EQ232" s="13"/>
      <c r="ER232" s="13"/>
      <c r="ES232" s="13"/>
      <c r="ET232" s="13"/>
      <c r="EU232" s="13"/>
      <c r="EV232" s="13"/>
      <c r="EW232" s="13"/>
      <c r="EX232" s="13"/>
      <c r="EY232" s="13"/>
      <c r="EZ232" s="13"/>
      <c r="FA232" s="13"/>
      <c r="FB232" s="13"/>
      <c r="FC232" s="13"/>
      <c r="FD232" s="13"/>
      <c r="FE232" s="13"/>
      <c r="FF232" s="13"/>
      <c r="FG232" s="13"/>
      <c r="FH232" s="13"/>
      <c r="FI232" s="13"/>
      <c r="FJ232" s="13"/>
      <c r="FK232" s="13"/>
      <c r="FL232" s="13"/>
      <c r="FM232" s="13"/>
      <c r="FN232" s="13"/>
      <c r="FO232" s="13"/>
      <c r="FP232" s="13"/>
      <c r="FQ232" s="13"/>
      <c r="FR232" s="13"/>
      <c r="FS232" s="13"/>
      <c r="FT232" s="13"/>
      <c r="FU232" s="13"/>
      <c r="FV232" s="13"/>
      <c r="FW232" s="13"/>
      <c r="FX232" s="13"/>
      <c r="FY232" s="13"/>
      <c r="FZ232" s="13"/>
      <c r="GA232" s="13"/>
      <c r="GB232" s="13"/>
      <c r="GC232" s="13"/>
      <c r="GD232" s="13"/>
      <c r="GE232" s="13"/>
      <c r="GF232" s="13"/>
      <c r="GG232" s="13"/>
      <c r="GH232" s="13"/>
      <c r="GI232" s="13"/>
      <c r="GJ232" s="13"/>
      <c r="GK232" s="13"/>
      <c r="GL232" s="13"/>
      <c r="GM232" s="13"/>
      <c r="GN232" s="13"/>
      <c r="GO232" s="13"/>
      <c r="GP232" s="13"/>
      <c r="GQ232" s="13"/>
      <c r="GR232" s="13"/>
      <c r="GS232" s="13"/>
      <c r="GT232" s="13"/>
      <c r="GU232" s="13"/>
      <c r="GV232" s="13"/>
      <c r="GW232" s="13"/>
      <c r="GX232" s="13"/>
      <c r="GY232" s="13"/>
      <c r="GZ232" s="13"/>
      <c r="HA232" s="13"/>
      <c r="HB232" s="13"/>
      <c r="HC232" s="13"/>
      <c r="HD232" s="13"/>
      <c r="HE232" s="6"/>
    </row>
    <row r="233" spans="9:213" x14ac:dyDescent="0.2">
      <c r="I233" s="2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  <c r="AU233" s="13"/>
      <c r="AV233" s="13"/>
      <c r="AW233" s="13"/>
      <c r="AX233" s="13"/>
      <c r="AY233" s="13"/>
      <c r="AZ233" s="13"/>
      <c r="BA233" s="13"/>
      <c r="BB233" s="13"/>
      <c r="BC233" s="13"/>
      <c r="BD233" s="13"/>
      <c r="BE233" s="13"/>
      <c r="BF233" s="13"/>
      <c r="BG233" s="13"/>
      <c r="BH233" s="13"/>
      <c r="BI233" s="13"/>
      <c r="BJ233" s="13"/>
      <c r="BK233" s="13"/>
      <c r="BL233" s="13"/>
      <c r="BM233" s="13"/>
      <c r="BN233" s="13"/>
      <c r="BO233" s="13"/>
      <c r="BP233" s="13"/>
      <c r="BQ233" s="13"/>
      <c r="BR233" s="13"/>
      <c r="BS233" s="13"/>
      <c r="BT233" s="13"/>
      <c r="BU233" s="13"/>
      <c r="BV233" s="13"/>
      <c r="BW233" s="13"/>
      <c r="BX233" s="13"/>
      <c r="BY233" s="13"/>
      <c r="BZ233" s="13"/>
      <c r="CA233" s="13"/>
      <c r="CB233" s="13"/>
      <c r="CC233" s="13"/>
      <c r="CD233" s="13"/>
      <c r="CE233" s="13"/>
      <c r="CF233" s="13"/>
      <c r="CG233" s="13"/>
      <c r="CH233" s="13"/>
      <c r="CI233" s="13"/>
      <c r="CJ233" s="13"/>
      <c r="CK233" s="13"/>
      <c r="CL233" s="13"/>
      <c r="CM233" s="13"/>
      <c r="CN233" s="13"/>
      <c r="CO233" s="13"/>
      <c r="CP233" s="13"/>
      <c r="CQ233" s="13"/>
      <c r="CR233" s="13"/>
      <c r="CS233" s="13"/>
      <c r="CT233" s="13"/>
      <c r="CU233" s="13"/>
      <c r="CV233" s="13"/>
      <c r="CW233" s="13"/>
      <c r="CX233" s="13"/>
      <c r="CY233" s="13"/>
      <c r="CZ233" s="13"/>
      <c r="DA233" s="13"/>
      <c r="DB233" s="13"/>
      <c r="DC233" s="13"/>
      <c r="DD233" s="13"/>
      <c r="DE233" s="13"/>
      <c r="DF233" s="13"/>
      <c r="DG233" s="13"/>
      <c r="DH233" s="13"/>
      <c r="DI233" s="13"/>
      <c r="DJ233" s="13"/>
      <c r="DK233" s="19"/>
      <c r="DL233" s="13"/>
      <c r="DM233" s="13"/>
      <c r="DN233" s="13"/>
      <c r="DO233" s="13"/>
      <c r="DP233" s="13"/>
      <c r="DQ233" s="13"/>
      <c r="DR233" s="13"/>
      <c r="DS233" s="13"/>
      <c r="DT233" s="13"/>
      <c r="DU233" s="13"/>
      <c r="DV233" s="13"/>
      <c r="DW233" s="13"/>
      <c r="DX233" s="13"/>
      <c r="DY233" s="13"/>
      <c r="DZ233" s="13"/>
      <c r="EA233" s="13"/>
      <c r="EB233" s="13"/>
      <c r="EC233" s="13"/>
      <c r="ED233" s="13"/>
      <c r="EE233" s="13"/>
      <c r="EF233" s="13"/>
      <c r="EG233" s="13"/>
      <c r="EH233" s="13"/>
      <c r="EI233" s="13"/>
      <c r="EJ233" s="13"/>
      <c r="EK233" s="13"/>
      <c r="EL233" s="13"/>
      <c r="EM233" s="13"/>
      <c r="EN233" s="13"/>
      <c r="EO233" s="13"/>
      <c r="EP233" s="13"/>
      <c r="EQ233" s="13"/>
      <c r="ER233" s="13"/>
      <c r="ES233" s="13"/>
      <c r="ET233" s="13"/>
      <c r="EU233" s="13"/>
      <c r="EV233" s="13"/>
      <c r="EW233" s="13"/>
      <c r="EX233" s="13"/>
      <c r="EY233" s="13"/>
      <c r="EZ233" s="13"/>
      <c r="FA233" s="13"/>
      <c r="FB233" s="13"/>
      <c r="FC233" s="13"/>
      <c r="FD233" s="13"/>
      <c r="FE233" s="13"/>
      <c r="FF233" s="13"/>
      <c r="FG233" s="13"/>
      <c r="FH233" s="13"/>
      <c r="FI233" s="13"/>
      <c r="FJ233" s="13"/>
      <c r="FK233" s="13"/>
      <c r="FL233" s="13"/>
      <c r="FM233" s="13"/>
      <c r="FN233" s="13"/>
      <c r="FO233" s="13"/>
      <c r="FP233" s="13"/>
      <c r="FQ233" s="13"/>
      <c r="FR233" s="13"/>
      <c r="FS233" s="13"/>
      <c r="FT233" s="13"/>
      <c r="FU233" s="13"/>
      <c r="FV233" s="13"/>
      <c r="FW233" s="13"/>
      <c r="FX233" s="13"/>
      <c r="FY233" s="13"/>
      <c r="FZ233" s="13"/>
      <c r="GA233" s="13"/>
      <c r="GB233" s="13"/>
      <c r="GC233" s="13"/>
      <c r="GD233" s="13"/>
      <c r="GE233" s="13"/>
      <c r="GF233" s="13"/>
      <c r="GG233" s="13"/>
      <c r="GH233" s="13"/>
      <c r="GI233" s="13"/>
      <c r="GJ233" s="13"/>
      <c r="GK233" s="13"/>
      <c r="GL233" s="13"/>
      <c r="GM233" s="13"/>
      <c r="GN233" s="13"/>
      <c r="GO233" s="13"/>
      <c r="GP233" s="13"/>
      <c r="GQ233" s="13"/>
      <c r="GR233" s="13"/>
      <c r="GS233" s="13"/>
      <c r="GT233" s="13"/>
      <c r="GU233" s="13"/>
      <c r="GV233" s="13"/>
      <c r="GW233" s="13"/>
      <c r="GX233" s="13"/>
      <c r="GY233" s="13"/>
      <c r="GZ233" s="13"/>
      <c r="HA233" s="13"/>
      <c r="HB233" s="13"/>
      <c r="HC233" s="13"/>
      <c r="HD233" s="13"/>
      <c r="HE233" s="6"/>
    </row>
    <row r="234" spans="9:213" x14ac:dyDescent="0.2">
      <c r="I234" s="2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  <c r="AU234" s="13"/>
      <c r="AV234" s="13"/>
      <c r="AW234" s="13"/>
      <c r="AX234" s="13"/>
      <c r="AY234" s="13"/>
      <c r="AZ234" s="13"/>
      <c r="BA234" s="13"/>
      <c r="BB234" s="13"/>
      <c r="BC234" s="13"/>
      <c r="BD234" s="13"/>
      <c r="BE234" s="13"/>
      <c r="BF234" s="13"/>
      <c r="BG234" s="13"/>
      <c r="BH234" s="13"/>
      <c r="BI234" s="13"/>
      <c r="BJ234" s="13"/>
      <c r="BK234" s="13"/>
      <c r="BL234" s="13"/>
      <c r="BM234" s="13"/>
      <c r="BN234" s="13"/>
      <c r="BO234" s="13"/>
      <c r="BP234" s="13"/>
      <c r="BQ234" s="13"/>
      <c r="BR234" s="13"/>
      <c r="BS234" s="13"/>
      <c r="BT234" s="13"/>
      <c r="BU234" s="13"/>
      <c r="BV234" s="13"/>
      <c r="BW234" s="13"/>
      <c r="BX234" s="13"/>
      <c r="BY234" s="13"/>
      <c r="BZ234" s="13"/>
      <c r="CA234" s="13"/>
      <c r="CB234" s="13"/>
      <c r="CC234" s="13"/>
      <c r="CD234" s="13"/>
      <c r="CE234" s="13"/>
      <c r="CF234" s="13"/>
      <c r="CG234" s="13"/>
      <c r="CH234" s="13"/>
      <c r="CI234" s="13"/>
      <c r="CJ234" s="13"/>
      <c r="CK234" s="13"/>
      <c r="CL234" s="13"/>
      <c r="CM234" s="13"/>
      <c r="CN234" s="13"/>
      <c r="CO234" s="13"/>
      <c r="CP234" s="13"/>
      <c r="CQ234" s="13"/>
      <c r="CR234" s="13"/>
      <c r="CS234" s="13"/>
      <c r="CT234" s="13"/>
      <c r="CU234" s="13"/>
      <c r="CV234" s="13"/>
      <c r="CW234" s="13"/>
      <c r="CX234" s="13"/>
      <c r="CY234" s="13"/>
      <c r="CZ234" s="13"/>
      <c r="DA234" s="13"/>
      <c r="DB234" s="13"/>
      <c r="DC234" s="13"/>
      <c r="DD234" s="13"/>
      <c r="DE234" s="13"/>
      <c r="DF234" s="13"/>
      <c r="DG234" s="13"/>
      <c r="DH234" s="13"/>
      <c r="DI234" s="13"/>
      <c r="DJ234" s="13"/>
      <c r="DK234" s="19"/>
      <c r="DL234" s="13"/>
      <c r="DM234" s="13"/>
      <c r="DN234" s="13"/>
      <c r="DO234" s="13"/>
      <c r="DP234" s="13"/>
      <c r="DQ234" s="13"/>
      <c r="DR234" s="13"/>
      <c r="DS234" s="13"/>
      <c r="DT234" s="13"/>
      <c r="DU234" s="13"/>
      <c r="DV234" s="13"/>
      <c r="DW234" s="13"/>
      <c r="DX234" s="13"/>
      <c r="DY234" s="13"/>
      <c r="DZ234" s="13"/>
      <c r="EA234" s="13"/>
      <c r="EB234" s="13"/>
      <c r="EC234" s="13"/>
      <c r="ED234" s="13"/>
      <c r="EE234" s="13"/>
      <c r="EF234" s="13"/>
      <c r="EG234" s="13"/>
      <c r="EH234" s="13"/>
      <c r="EI234" s="13"/>
      <c r="EJ234" s="13"/>
      <c r="EK234" s="13"/>
      <c r="EL234" s="13"/>
      <c r="EM234" s="13"/>
      <c r="EN234" s="13"/>
      <c r="EO234" s="13"/>
      <c r="EP234" s="13"/>
      <c r="EQ234" s="13"/>
      <c r="ER234" s="13"/>
      <c r="ES234" s="13"/>
      <c r="ET234" s="13"/>
      <c r="EU234" s="13"/>
      <c r="EV234" s="13"/>
      <c r="EW234" s="13"/>
      <c r="EX234" s="13"/>
      <c r="EY234" s="13"/>
      <c r="EZ234" s="13"/>
      <c r="FA234" s="13"/>
      <c r="FB234" s="13"/>
      <c r="FC234" s="13"/>
      <c r="FD234" s="13"/>
      <c r="FE234" s="13"/>
      <c r="FF234" s="13"/>
      <c r="FG234" s="13"/>
      <c r="FH234" s="13"/>
      <c r="FI234" s="13"/>
      <c r="FJ234" s="13"/>
      <c r="FK234" s="13"/>
      <c r="FL234" s="13"/>
      <c r="FM234" s="13"/>
      <c r="FN234" s="13"/>
      <c r="FO234" s="13"/>
      <c r="FP234" s="13"/>
      <c r="FQ234" s="13"/>
      <c r="FR234" s="13"/>
      <c r="FS234" s="13"/>
      <c r="FT234" s="13"/>
      <c r="FU234" s="13"/>
      <c r="FV234" s="13"/>
      <c r="FW234" s="13"/>
      <c r="FX234" s="13"/>
      <c r="FY234" s="13"/>
      <c r="FZ234" s="13"/>
      <c r="GA234" s="13"/>
      <c r="GB234" s="13"/>
      <c r="GC234" s="13"/>
      <c r="GD234" s="13"/>
      <c r="GE234" s="13"/>
      <c r="GF234" s="13"/>
      <c r="GG234" s="13"/>
      <c r="GH234" s="13"/>
      <c r="GI234" s="13"/>
      <c r="GJ234" s="13"/>
      <c r="GK234" s="13"/>
      <c r="GL234" s="13"/>
      <c r="GM234" s="13"/>
      <c r="GN234" s="13"/>
      <c r="GO234" s="13"/>
      <c r="GP234" s="13"/>
      <c r="GQ234" s="13"/>
      <c r="GR234" s="13"/>
      <c r="GS234" s="13"/>
      <c r="GT234" s="13"/>
      <c r="GU234" s="13"/>
      <c r="GV234" s="13"/>
      <c r="GW234" s="13"/>
      <c r="GX234" s="13"/>
      <c r="GY234" s="13"/>
      <c r="GZ234" s="13"/>
      <c r="HA234" s="13"/>
      <c r="HB234" s="13"/>
      <c r="HC234" s="13"/>
      <c r="HD234" s="13"/>
      <c r="HE234" s="6"/>
    </row>
    <row r="235" spans="9:213" x14ac:dyDescent="0.2">
      <c r="I235" s="2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  <c r="AU235" s="13"/>
      <c r="AV235" s="13"/>
      <c r="AW235" s="13"/>
      <c r="AX235" s="13"/>
      <c r="AY235" s="13"/>
      <c r="AZ235" s="13"/>
      <c r="BA235" s="13"/>
      <c r="BB235" s="13"/>
      <c r="BC235" s="13"/>
      <c r="BD235" s="13"/>
      <c r="BE235" s="13"/>
      <c r="BF235" s="13"/>
      <c r="BG235" s="13"/>
      <c r="BH235" s="13"/>
      <c r="BI235" s="13"/>
      <c r="BJ235" s="13"/>
      <c r="BK235" s="13"/>
      <c r="BL235" s="13"/>
      <c r="BM235" s="13"/>
      <c r="BN235" s="13"/>
      <c r="BO235" s="13"/>
      <c r="BP235" s="13"/>
      <c r="BQ235" s="13"/>
      <c r="BR235" s="13"/>
      <c r="BS235" s="13"/>
      <c r="BT235" s="13"/>
      <c r="BU235" s="13"/>
      <c r="BV235" s="13"/>
      <c r="BW235" s="13"/>
      <c r="BX235" s="13"/>
      <c r="BY235" s="13"/>
      <c r="BZ235" s="13"/>
      <c r="CA235" s="13"/>
      <c r="CB235" s="13"/>
      <c r="CC235" s="13"/>
      <c r="CD235" s="13"/>
      <c r="CE235" s="13"/>
      <c r="CF235" s="13"/>
      <c r="CG235" s="13"/>
      <c r="CH235" s="13"/>
      <c r="CI235" s="13"/>
      <c r="CJ235" s="13"/>
      <c r="CK235" s="13"/>
      <c r="CL235" s="13"/>
      <c r="CM235" s="13"/>
      <c r="CN235" s="13"/>
      <c r="CO235" s="13"/>
      <c r="CP235" s="13"/>
      <c r="CQ235" s="13"/>
      <c r="CR235" s="13"/>
      <c r="CS235" s="13"/>
      <c r="CT235" s="13"/>
      <c r="CU235" s="13"/>
      <c r="CV235" s="13"/>
      <c r="CW235" s="13"/>
      <c r="CX235" s="13"/>
      <c r="CY235" s="13"/>
      <c r="CZ235" s="13"/>
      <c r="DA235" s="13"/>
      <c r="DB235" s="13"/>
      <c r="DC235" s="13"/>
      <c r="DD235" s="13"/>
      <c r="DE235" s="13"/>
      <c r="DF235" s="13"/>
      <c r="DG235" s="13"/>
      <c r="DH235" s="13"/>
      <c r="DI235" s="13"/>
      <c r="DJ235" s="13"/>
      <c r="DK235" s="19"/>
      <c r="DL235" s="13"/>
      <c r="DM235" s="13"/>
      <c r="DN235" s="13"/>
      <c r="DO235" s="13"/>
      <c r="DP235" s="13"/>
      <c r="DQ235" s="13"/>
      <c r="DR235" s="13"/>
      <c r="DS235" s="13"/>
      <c r="DT235" s="13"/>
      <c r="DU235" s="13"/>
      <c r="DV235" s="13"/>
      <c r="DW235" s="13"/>
      <c r="DX235" s="13"/>
      <c r="DY235" s="13"/>
      <c r="DZ235" s="13"/>
      <c r="EA235" s="13"/>
      <c r="EB235" s="13"/>
      <c r="EC235" s="13"/>
      <c r="ED235" s="13"/>
      <c r="EE235" s="13"/>
      <c r="EF235" s="13"/>
      <c r="EG235" s="13"/>
      <c r="EH235" s="13"/>
      <c r="EI235" s="13"/>
      <c r="EJ235" s="13"/>
      <c r="EK235" s="13"/>
      <c r="EL235" s="13"/>
      <c r="EM235" s="13"/>
      <c r="EN235" s="13"/>
      <c r="EO235" s="13"/>
      <c r="EP235" s="13"/>
      <c r="EQ235" s="13"/>
      <c r="ER235" s="13"/>
      <c r="ES235" s="13"/>
      <c r="ET235" s="13"/>
      <c r="EU235" s="13"/>
      <c r="EV235" s="13"/>
      <c r="EW235" s="13"/>
      <c r="EX235" s="13"/>
      <c r="EY235" s="13"/>
      <c r="EZ235" s="13"/>
      <c r="FA235" s="13"/>
      <c r="FB235" s="13"/>
      <c r="FC235" s="13"/>
      <c r="FD235" s="13"/>
      <c r="FE235" s="13"/>
      <c r="FF235" s="13"/>
      <c r="FG235" s="13"/>
      <c r="FH235" s="13"/>
      <c r="FI235" s="13"/>
      <c r="FJ235" s="13"/>
      <c r="FK235" s="13"/>
      <c r="FL235" s="13"/>
      <c r="FM235" s="13"/>
      <c r="FN235" s="13"/>
      <c r="FO235" s="13"/>
      <c r="FP235" s="13"/>
      <c r="FQ235" s="13"/>
      <c r="FR235" s="13"/>
      <c r="FS235" s="13"/>
      <c r="FT235" s="13"/>
      <c r="FU235" s="13"/>
      <c r="FV235" s="13"/>
      <c r="FW235" s="13"/>
      <c r="FX235" s="13"/>
      <c r="FY235" s="13"/>
      <c r="FZ235" s="13"/>
      <c r="GA235" s="13"/>
      <c r="GB235" s="13"/>
      <c r="GC235" s="13"/>
      <c r="GD235" s="13"/>
      <c r="GE235" s="13"/>
      <c r="GF235" s="13"/>
      <c r="GG235" s="13"/>
      <c r="GH235" s="13"/>
      <c r="GI235" s="13"/>
      <c r="GJ235" s="13"/>
      <c r="GK235" s="13"/>
      <c r="GL235" s="13"/>
      <c r="GM235" s="13"/>
      <c r="GN235" s="13"/>
      <c r="GO235" s="13"/>
      <c r="GP235" s="13"/>
      <c r="GQ235" s="13"/>
      <c r="GR235" s="13"/>
      <c r="GS235" s="13"/>
      <c r="GT235" s="13"/>
      <c r="GU235" s="13"/>
      <c r="GV235" s="13"/>
      <c r="GW235" s="13"/>
      <c r="GX235" s="13"/>
      <c r="GY235" s="13"/>
      <c r="GZ235" s="13"/>
      <c r="HA235" s="13"/>
      <c r="HB235" s="13"/>
      <c r="HC235" s="13"/>
      <c r="HD235" s="13"/>
      <c r="HE235" s="6"/>
    </row>
    <row r="236" spans="9:213" x14ac:dyDescent="0.2">
      <c r="I236" s="2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  <c r="AU236" s="13"/>
      <c r="AV236" s="13"/>
      <c r="AW236" s="13"/>
      <c r="AX236" s="13"/>
      <c r="AY236" s="13"/>
      <c r="AZ236" s="13"/>
      <c r="BA236" s="13"/>
      <c r="BB236" s="13"/>
      <c r="BC236" s="13"/>
      <c r="BD236" s="13"/>
      <c r="BE236" s="13"/>
      <c r="BF236" s="13"/>
      <c r="BG236" s="13"/>
      <c r="BH236" s="13"/>
      <c r="BI236" s="13"/>
      <c r="BJ236" s="13"/>
      <c r="BK236" s="13"/>
      <c r="BL236" s="13"/>
      <c r="BM236" s="13"/>
      <c r="BN236" s="13"/>
      <c r="BO236" s="13"/>
      <c r="BP236" s="13"/>
      <c r="BQ236" s="13"/>
      <c r="BR236" s="13"/>
      <c r="BS236" s="13"/>
      <c r="BT236" s="13"/>
      <c r="BU236" s="13"/>
      <c r="BV236" s="13"/>
      <c r="BW236" s="13"/>
      <c r="BX236" s="13"/>
      <c r="BY236" s="13"/>
      <c r="BZ236" s="13"/>
      <c r="CA236" s="13"/>
      <c r="CB236" s="13"/>
      <c r="CC236" s="13"/>
      <c r="CD236" s="13"/>
      <c r="CE236" s="13"/>
      <c r="CF236" s="13"/>
      <c r="CG236" s="13"/>
      <c r="CH236" s="13"/>
      <c r="CI236" s="13"/>
      <c r="CJ236" s="13"/>
      <c r="CK236" s="13"/>
      <c r="CL236" s="13"/>
      <c r="CM236" s="13"/>
      <c r="CN236" s="13"/>
      <c r="CO236" s="13"/>
      <c r="CP236" s="13"/>
      <c r="CQ236" s="13"/>
      <c r="CR236" s="13"/>
      <c r="CS236" s="13"/>
      <c r="CT236" s="13"/>
      <c r="CU236" s="13"/>
      <c r="CV236" s="13"/>
      <c r="CW236" s="13"/>
      <c r="CX236" s="13"/>
      <c r="CY236" s="13"/>
      <c r="CZ236" s="13"/>
      <c r="DA236" s="13"/>
      <c r="DB236" s="13"/>
      <c r="DC236" s="13"/>
      <c r="DD236" s="13"/>
      <c r="DE236" s="13"/>
      <c r="DF236" s="13"/>
      <c r="DG236" s="13"/>
      <c r="DH236" s="13"/>
      <c r="DI236" s="13"/>
      <c r="DJ236" s="13"/>
      <c r="DK236" s="19"/>
      <c r="DL236" s="13"/>
      <c r="DM236" s="13"/>
      <c r="DN236" s="13"/>
      <c r="DO236" s="13"/>
      <c r="DP236" s="13"/>
      <c r="DQ236" s="13"/>
      <c r="DR236" s="13"/>
      <c r="DS236" s="13"/>
      <c r="DT236" s="13"/>
      <c r="DU236" s="13"/>
      <c r="DV236" s="13"/>
      <c r="DW236" s="13"/>
      <c r="DX236" s="13"/>
      <c r="DY236" s="13"/>
      <c r="DZ236" s="13"/>
      <c r="EA236" s="13"/>
      <c r="EB236" s="13"/>
      <c r="EC236" s="13"/>
      <c r="ED236" s="13"/>
      <c r="EE236" s="13"/>
      <c r="EF236" s="13"/>
      <c r="EG236" s="13"/>
      <c r="EH236" s="13"/>
      <c r="EI236" s="13"/>
      <c r="EJ236" s="13"/>
      <c r="EK236" s="13"/>
      <c r="EL236" s="13"/>
      <c r="EM236" s="13"/>
      <c r="EN236" s="13"/>
      <c r="EO236" s="13"/>
      <c r="EP236" s="13"/>
      <c r="EQ236" s="13"/>
      <c r="ER236" s="13"/>
      <c r="ES236" s="13"/>
      <c r="ET236" s="13"/>
      <c r="EU236" s="13"/>
      <c r="EV236" s="13"/>
      <c r="EW236" s="13"/>
      <c r="EX236" s="13"/>
      <c r="EY236" s="13"/>
      <c r="EZ236" s="13"/>
      <c r="FA236" s="13"/>
      <c r="FB236" s="13"/>
      <c r="FC236" s="13"/>
      <c r="FD236" s="13"/>
      <c r="FE236" s="13"/>
      <c r="FF236" s="13"/>
      <c r="FG236" s="13"/>
      <c r="FH236" s="13"/>
      <c r="FI236" s="13"/>
      <c r="FJ236" s="13"/>
      <c r="FK236" s="13"/>
      <c r="FL236" s="13"/>
      <c r="FM236" s="13"/>
      <c r="FN236" s="13"/>
      <c r="FO236" s="13"/>
      <c r="FP236" s="13"/>
      <c r="FQ236" s="13"/>
      <c r="FR236" s="13"/>
      <c r="FS236" s="13"/>
      <c r="FT236" s="13"/>
      <c r="FU236" s="13"/>
      <c r="FV236" s="13"/>
      <c r="FW236" s="13"/>
      <c r="FX236" s="13"/>
      <c r="FY236" s="13"/>
      <c r="FZ236" s="13"/>
      <c r="GA236" s="13"/>
      <c r="GB236" s="13"/>
      <c r="GC236" s="13"/>
      <c r="GD236" s="13"/>
      <c r="GE236" s="13"/>
      <c r="GF236" s="13"/>
      <c r="GG236" s="13"/>
      <c r="GH236" s="13"/>
      <c r="GI236" s="13"/>
      <c r="GJ236" s="13"/>
      <c r="GK236" s="13"/>
      <c r="GL236" s="13"/>
      <c r="GM236" s="13"/>
      <c r="GN236" s="13"/>
      <c r="GO236" s="13"/>
      <c r="GP236" s="13"/>
      <c r="GQ236" s="13"/>
      <c r="GR236" s="13"/>
      <c r="GS236" s="13"/>
      <c r="GT236" s="13"/>
      <c r="GU236" s="13"/>
      <c r="GV236" s="13"/>
      <c r="GW236" s="13"/>
      <c r="GX236" s="13"/>
      <c r="GY236" s="13"/>
      <c r="GZ236" s="13"/>
      <c r="HA236" s="13"/>
      <c r="HB236" s="13"/>
      <c r="HC236" s="13"/>
      <c r="HD236" s="13"/>
      <c r="HE236" s="6"/>
    </row>
    <row r="237" spans="9:213" x14ac:dyDescent="0.2">
      <c r="I237" s="2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  <c r="AU237" s="13"/>
      <c r="AV237" s="13"/>
      <c r="AW237" s="13"/>
      <c r="AX237" s="13"/>
      <c r="AY237" s="13"/>
      <c r="AZ237" s="13"/>
      <c r="BA237" s="13"/>
      <c r="BB237" s="13"/>
      <c r="BC237" s="13"/>
      <c r="BD237" s="13"/>
      <c r="BE237" s="13"/>
      <c r="BF237" s="13"/>
      <c r="BG237" s="13"/>
      <c r="BH237" s="13"/>
      <c r="BI237" s="13"/>
      <c r="BJ237" s="13"/>
      <c r="BK237" s="13"/>
      <c r="BL237" s="13"/>
      <c r="BM237" s="13"/>
      <c r="BN237" s="13"/>
      <c r="BO237" s="13"/>
      <c r="BP237" s="13"/>
      <c r="BQ237" s="13"/>
      <c r="BR237" s="13"/>
      <c r="BS237" s="13"/>
      <c r="BT237" s="13"/>
      <c r="BU237" s="13"/>
      <c r="BV237" s="13"/>
      <c r="BW237" s="13"/>
      <c r="BX237" s="13"/>
      <c r="BY237" s="13"/>
      <c r="BZ237" s="13"/>
      <c r="CA237" s="13"/>
      <c r="CB237" s="13"/>
      <c r="CC237" s="13"/>
      <c r="CD237" s="13"/>
      <c r="CE237" s="13"/>
      <c r="CF237" s="13"/>
      <c r="CG237" s="13"/>
      <c r="CH237" s="13"/>
      <c r="CI237" s="13"/>
      <c r="CJ237" s="13"/>
      <c r="CK237" s="13"/>
      <c r="CL237" s="13"/>
      <c r="CM237" s="13"/>
      <c r="CN237" s="13"/>
      <c r="CO237" s="13"/>
      <c r="CP237" s="13"/>
      <c r="CQ237" s="13"/>
      <c r="CR237" s="13"/>
      <c r="CS237" s="13"/>
      <c r="CT237" s="13"/>
      <c r="CU237" s="13"/>
      <c r="CV237" s="13"/>
      <c r="CW237" s="13"/>
      <c r="CX237" s="13"/>
      <c r="CY237" s="13"/>
      <c r="CZ237" s="13"/>
      <c r="DA237" s="13"/>
      <c r="DB237" s="13"/>
      <c r="DC237" s="13"/>
      <c r="DD237" s="13"/>
      <c r="DE237" s="13"/>
      <c r="DF237" s="13"/>
      <c r="DG237" s="13"/>
      <c r="DH237" s="13"/>
      <c r="DI237" s="13"/>
      <c r="DJ237" s="13"/>
      <c r="DK237" s="19"/>
      <c r="DL237" s="13"/>
      <c r="DM237" s="13"/>
      <c r="DN237" s="13"/>
      <c r="DO237" s="13"/>
      <c r="DP237" s="13"/>
      <c r="DQ237" s="13"/>
      <c r="DR237" s="13"/>
      <c r="DS237" s="13"/>
      <c r="DT237" s="13"/>
      <c r="DU237" s="13"/>
      <c r="DV237" s="13"/>
      <c r="DW237" s="13"/>
      <c r="DX237" s="13"/>
      <c r="DY237" s="13"/>
      <c r="DZ237" s="13"/>
      <c r="EA237" s="13"/>
      <c r="EB237" s="13"/>
      <c r="EC237" s="13"/>
      <c r="ED237" s="13"/>
      <c r="EE237" s="13"/>
      <c r="EF237" s="13"/>
      <c r="EG237" s="13"/>
      <c r="EH237" s="13"/>
      <c r="EI237" s="13"/>
      <c r="EJ237" s="13"/>
      <c r="EK237" s="13"/>
      <c r="EL237" s="13"/>
      <c r="EM237" s="13"/>
      <c r="EN237" s="13"/>
      <c r="EO237" s="13"/>
      <c r="EP237" s="13"/>
      <c r="EQ237" s="13"/>
      <c r="ER237" s="13"/>
      <c r="ES237" s="13"/>
      <c r="ET237" s="13"/>
      <c r="EU237" s="13"/>
      <c r="EV237" s="13"/>
      <c r="EW237" s="13"/>
      <c r="EX237" s="13"/>
      <c r="EY237" s="13"/>
      <c r="EZ237" s="13"/>
      <c r="FA237" s="13"/>
      <c r="FB237" s="13"/>
      <c r="FC237" s="13"/>
      <c r="FD237" s="13"/>
      <c r="FE237" s="13"/>
      <c r="FF237" s="13"/>
      <c r="FG237" s="13"/>
      <c r="FH237" s="13"/>
      <c r="FI237" s="13"/>
      <c r="FJ237" s="13"/>
      <c r="FK237" s="13"/>
      <c r="FL237" s="13"/>
      <c r="FM237" s="13"/>
      <c r="FN237" s="13"/>
      <c r="FO237" s="13"/>
      <c r="FP237" s="13"/>
      <c r="FQ237" s="13"/>
      <c r="FR237" s="13"/>
      <c r="FS237" s="13"/>
      <c r="FT237" s="13"/>
      <c r="FU237" s="13"/>
      <c r="FV237" s="13"/>
      <c r="FW237" s="13"/>
      <c r="FX237" s="13"/>
      <c r="FY237" s="13"/>
      <c r="FZ237" s="13"/>
      <c r="GA237" s="13"/>
      <c r="GB237" s="13"/>
      <c r="GC237" s="13"/>
      <c r="GD237" s="13"/>
      <c r="GE237" s="13"/>
      <c r="GF237" s="13"/>
      <c r="GG237" s="13"/>
      <c r="GH237" s="13"/>
      <c r="GI237" s="13"/>
      <c r="GJ237" s="13"/>
      <c r="GK237" s="13"/>
      <c r="GL237" s="13"/>
      <c r="GM237" s="13"/>
      <c r="GN237" s="13"/>
      <c r="GO237" s="13"/>
      <c r="GP237" s="13"/>
      <c r="GQ237" s="13"/>
      <c r="GR237" s="13"/>
      <c r="GS237" s="13"/>
      <c r="GT237" s="13"/>
      <c r="GU237" s="13"/>
      <c r="GV237" s="13"/>
      <c r="GW237" s="13"/>
      <c r="GX237" s="13"/>
      <c r="GY237" s="13"/>
      <c r="GZ237" s="13"/>
      <c r="HA237" s="13"/>
      <c r="HB237" s="13"/>
      <c r="HC237" s="13"/>
      <c r="HD237" s="13"/>
      <c r="HE237" s="6"/>
    </row>
    <row r="238" spans="9:213" x14ac:dyDescent="0.2">
      <c r="I238" s="2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  <c r="AU238" s="13"/>
      <c r="AV238" s="13"/>
      <c r="AW238" s="13"/>
      <c r="AX238" s="13"/>
      <c r="AY238" s="13"/>
      <c r="AZ238" s="13"/>
      <c r="BA238" s="13"/>
      <c r="BB238" s="13"/>
      <c r="BC238" s="13"/>
      <c r="BD238" s="13"/>
      <c r="BE238" s="13"/>
      <c r="BF238" s="13"/>
      <c r="BG238" s="13"/>
      <c r="BH238" s="13"/>
      <c r="BI238" s="13"/>
      <c r="BJ238" s="13"/>
      <c r="BK238" s="13"/>
      <c r="BL238" s="13"/>
      <c r="BM238" s="13"/>
      <c r="BN238" s="13"/>
      <c r="BO238" s="13"/>
      <c r="BP238" s="13"/>
      <c r="BQ238" s="13"/>
      <c r="BR238" s="13"/>
      <c r="BS238" s="13"/>
      <c r="BT238" s="13"/>
      <c r="BU238" s="13"/>
      <c r="BV238" s="13"/>
      <c r="BW238" s="13"/>
      <c r="BX238" s="13"/>
      <c r="BY238" s="13"/>
      <c r="BZ238" s="13"/>
      <c r="CA238" s="13"/>
      <c r="CB238" s="13"/>
      <c r="CC238" s="13"/>
      <c r="CD238" s="13"/>
      <c r="CE238" s="13"/>
      <c r="CF238" s="13"/>
      <c r="CG238" s="13"/>
      <c r="CH238" s="13"/>
      <c r="CI238" s="13"/>
      <c r="CJ238" s="13"/>
      <c r="CK238" s="13"/>
      <c r="CL238" s="13"/>
      <c r="CM238" s="13"/>
      <c r="CN238" s="13"/>
      <c r="CO238" s="13"/>
      <c r="CP238" s="13"/>
      <c r="CQ238" s="13"/>
      <c r="CR238" s="13"/>
      <c r="CS238" s="13"/>
      <c r="CT238" s="13"/>
      <c r="CU238" s="13"/>
      <c r="CV238" s="13"/>
      <c r="CW238" s="13"/>
      <c r="CX238" s="13"/>
      <c r="CY238" s="13"/>
      <c r="CZ238" s="13"/>
      <c r="DA238" s="13"/>
      <c r="DB238" s="13"/>
      <c r="DC238" s="13"/>
      <c r="DD238" s="13"/>
      <c r="DE238" s="13"/>
      <c r="DF238" s="13"/>
      <c r="DG238" s="13"/>
      <c r="DH238" s="13"/>
      <c r="DI238" s="13"/>
      <c r="DJ238" s="13"/>
      <c r="DK238" s="19"/>
      <c r="DL238" s="13"/>
      <c r="DM238" s="13"/>
      <c r="DN238" s="13"/>
      <c r="DO238" s="13"/>
      <c r="DP238" s="13"/>
      <c r="DQ238" s="13"/>
      <c r="DR238" s="13"/>
      <c r="DS238" s="13"/>
      <c r="DT238" s="13"/>
      <c r="DU238" s="13"/>
      <c r="DV238" s="13"/>
      <c r="DW238" s="13"/>
      <c r="DX238" s="13"/>
      <c r="DY238" s="13"/>
      <c r="DZ238" s="13"/>
      <c r="EA238" s="13"/>
      <c r="EB238" s="13"/>
      <c r="EC238" s="13"/>
      <c r="ED238" s="13"/>
      <c r="EE238" s="13"/>
      <c r="EF238" s="13"/>
      <c r="EG238" s="13"/>
      <c r="EH238" s="13"/>
      <c r="EI238" s="13"/>
      <c r="EJ238" s="13"/>
      <c r="EK238" s="13"/>
      <c r="EL238" s="13"/>
      <c r="EM238" s="13"/>
      <c r="EN238" s="13"/>
      <c r="EO238" s="13"/>
      <c r="EP238" s="13"/>
      <c r="EQ238" s="13"/>
      <c r="ER238" s="13"/>
      <c r="ES238" s="13"/>
      <c r="ET238" s="13"/>
      <c r="EU238" s="13"/>
      <c r="EV238" s="13"/>
      <c r="EW238" s="13"/>
      <c r="EX238" s="13"/>
      <c r="EY238" s="13"/>
      <c r="EZ238" s="13"/>
      <c r="FA238" s="13"/>
      <c r="FB238" s="13"/>
      <c r="FC238" s="13"/>
      <c r="FD238" s="13"/>
      <c r="FE238" s="13"/>
      <c r="FF238" s="13"/>
      <c r="FG238" s="13"/>
      <c r="FH238" s="13"/>
      <c r="FI238" s="13"/>
      <c r="FJ238" s="13"/>
      <c r="FK238" s="13"/>
      <c r="FL238" s="13"/>
      <c r="FM238" s="13"/>
      <c r="FN238" s="13"/>
      <c r="FO238" s="13"/>
      <c r="FP238" s="13"/>
      <c r="FQ238" s="13"/>
      <c r="FR238" s="13"/>
      <c r="FS238" s="13"/>
      <c r="FT238" s="13"/>
      <c r="FU238" s="13"/>
      <c r="FV238" s="13"/>
      <c r="FW238" s="13"/>
      <c r="FX238" s="13"/>
      <c r="FY238" s="13"/>
      <c r="FZ238" s="13"/>
      <c r="GA238" s="13"/>
      <c r="GB238" s="13"/>
      <c r="GC238" s="13"/>
      <c r="GD238" s="13"/>
      <c r="GE238" s="13"/>
      <c r="GF238" s="13"/>
      <c r="GG238" s="13"/>
      <c r="GH238" s="13"/>
      <c r="GI238" s="13"/>
      <c r="GJ238" s="13"/>
      <c r="GK238" s="13"/>
      <c r="GL238" s="13"/>
      <c r="GM238" s="13"/>
      <c r="GN238" s="13"/>
      <c r="GO238" s="13"/>
      <c r="GP238" s="13"/>
      <c r="GQ238" s="13"/>
      <c r="GR238" s="13"/>
      <c r="GS238" s="13"/>
      <c r="GT238" s="13"/>
      <c r="GU238" s="13"/>
      <c r="GV238" s="13"/>
      <c r="GW238" s="13"/>
      <c r="GX238" s="13"/>
      <c r="GY238" s="13"/>
      <c r="GZ238" s="13"/>
      <c r="HA238" s="13"/>
      <c r="HB238" s="13"/>
      <c r="HC238" s="13"/>
      <c r="HD238" s="13"/>
      <c r="HE238" s="6"/>
    </row>
    <row r="239" spans="9:213" x14ac:dyDescent="0.2">
      <c r="I239" s="2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  <c r="AU239" s="13"/>
      <c r="AV239" s="13"/>
      <c r="AW239" s="13"/>
      <c r="AX239" s="13"/>
      <c r="AY239" s="13"/>
      <c r="AZ239" s="13"/>
      <c r="BA239" s="13"/>
      <c r="BB239" s="13"/>
      <c r="BC239" s="13"/>
      <c r="BD239" s="13"/>
      <c r="BE239" s="13"/>
      <c r="BF239" s="13"/>
      <c r="BG239" s="13"/>
      <c r="BH239" s="13"/>
      <c r="BI239" s="13"/>
      <c r="BJ239" s="13"/>
      <c r="BK239" s="13"/>
      <c r="BL239" s="13"/>
      <c r="BM239" s="13"/>
      <c r="BN239" s="13"/>
      <c r="BO239" s="13"/>
      <c r="BP239" s="13"/>
      <c r="BQ239" s="13"/>
      <c r="BR239" s="13"/>
      <c r="BS239" s="13"/>
      <c r="BT239" s="13"/>
      <c r="BU239" s="13"/>
      <c r="BV239" s="13"/>
      <c r="BW239" s="13"/>
      <c r="BX239" s="13"/>
      <c r="BY239" s="13"/>
      <c r="BZ239" s="13"/>
      <c r="CA239" s="13"/>
      <c r="CB239" s="13"/>
      <c r="CC239" s="13"/>
      <c r="CD239" s="13"/>
      <c r="CE239" s="13"/>
      <c r="CF239" s="13"/>
      <c r="CG239" s="13"/>
      <c r="CH239" s="13"/>
      <c r="CI239" s="13"/>
      <c r="CJ239" s="13"/>
      <c r="CK239" s="13"/>
      <c r="CL239" s="13"/>
      <c r="CM239" s="13"/>
      <c r="CN239" s="13"/>
      <c r="CO239" s="13"/>
      <c r="CP239" s="13"/>
      <c r="CQ239" s="13"/>
      <c r="CR239" s="13"/>
      <c r="CS239" s="13"/>
      <c r="CT239" s="13"/>
      <c r="CU239" s="13"/>
      <c r="CV239" s="13"/>
      <c r="CW239" s="13"/>
      <c r="CX239" s="13"/>
      <c r="CY239" s="13"/>
      <c r="CZ239" s="13"/>
      <c r="DA239" s="13"/>
      <c r="DB239" s="13"/>
      <c r="DC239" s="13"/>
      <c r="DD239" s="13"/>
      <c r="DE239" s="13"/>
      <c r="DF239" s="13"/>
      <c r="DG239" s="13"/>
      <c r="DH239" s="13"/>
      <c r="DI239" s="13"/>
      <c r="DJ239" s="13"/>
      <c r="DK239" s="19"/>
      <c r="DL239" s="13"/>
      <c r="DM239" s="13"/>
      <c r="DN239" s="13"/>
      <c r="DO239" s="13"/>
      <c r="DP239" s="13"/>
      <c r="DQ239" s="13"/>
      <c r="DR239" s="13"/>
      <c r="DS239" s="13"/>
      <c r="DT239" s="13"/>
      <c r="DU239" s="13"/>
      <c r="DV239" s="13"/>
      <c r="DW239" s="13"/>
      <c r="DX239" s="13"/>
      <c r="DY239" s="13"/>
      <c r="DZ239" s="13"/>
      <c r="EA239" s="13"/>
      <c r="EB239" s="13"/>
      <c r="EC239" s="13"/>
      <c r="ED239" s="13"/>
      <c r="EE239" s="13"/>
      <c r="EF239" s="13"/>
      <c r="EG239" s="13"/>
      <c r="EH239" s="13"/>
      <c r="EI239" s="13"/>
      <c r="EJ239" s="13"/>
      <c r="EK239" s="13"/>
      <c r="EL239" s="13"/>
      <c r="EM239" s="13"/>
      <c r="EN239" s="13"/>
      <c r="EO239" s="13"/>
      <c r="EP239" s="13"/>
      <c r="EQ239" s="13"/>
      <c r="ER239" s="13"/>
      <c r="ES239" s="13"/>
      <c r="ET239" s="13"/>
      <c r="EU239" s="13"/>
      <c r="EV239" s="13"/>
      <c r="EW239" s="13"/>
      <c r="EX239" s="13"/>
      <c r="EY239" s="13"/>
      <c r="EZ239" s="13"/>
      <c r="FA239" s="13"/>
      <c r="FB239" s="13"/>
      <c r="FC239" s="13"/>
      <c r="FD239" s="13"/>
      <c r="FE239" s="13"/>
      <c r="FF239" s="13"/>
      <c r="FG239" s="13"/>
      <c r="FH239" s="13"/>
      <c r="FI239" s="13"/>
      <c r="FJ239" s="13"/>
      <c r="FK239" s="13"/>
      <c r="FL239" s="13"/>
      <c r="FM239" s="13"/>
      <c r="FN239" s="13"/>
      <c r="FO239" s="13"/>
      <c r="FP239" s="13"/>
      <c r="FQ239" s="13"/>
      <c r="FR239" s="13"/>
      <c r="FS239" s="13"/>
      <c r="FT239" s="13"/>
      <c r="FU239" s="13"/>
      <c r="FV239" s="13"/>
      <c r="FW239" s="13"/>
      <c r="FX239" s="13"/>
      <c r="FY239" s="13"/>
      <c r="FZ239" s="13"/>
      <c r="GA239" s="13"/>
      <c r="GB239" s="13"/>
      <c r="GC239" s="13"/>
      <c r="GD239" s="13"/>
      <c r="GE239" s="13"/>
      <c r="GF239" s="13"/>
      <c r="GG239" s="13"/>
      <c r="GH239" s="13"/>
      <c r="GI239" s="13"/>
      <c r="GJ239" s="13"/>
      <c r="GK239" s="13"/>
      <c r="GL239" s="13"/>
      <c r="GM239" s="13"/>
      <c r="GN239" s="13"/>
      <c r="GO239" s="13"/>
      <c r="GP239" s="13"/>
      <c r="GQ239" s="13"/>
      <c r="GR239" s="13"/>
      <c r="GS239" s="13"/>
      <c r="GT239" s="13"/>
      <c r="GU239" s="13"/>
      <c r="GV239" s="13"/>
      <c r="GW239" s="13"/>
      <c r="GX239" s="13"/>
      <c r="GY239" s="13"/>
      <c r="GZ239" s="13"/>
      <c r="HA239" s="13"/>
      <c r="HB239" s="13"/>
      <c r="HC239" s="13"/>
      <c r="HD239" s="13"/>
      <c r="HE239" s="6"/>
    </row>
    <row r="240" spans="9:213" x14ac:dyDescent="0.2">
      <c r="I240" s="2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  <c r="AU240" s="13"/>
      <c r="AV240" s="13"/>
      <c r="AW240" s="13"/>
      <c r="AX240" s="13"/>
      <c r="AY240" s="13"/>
      <c r="AZ240" s="13"/>
      <c r="BA240" s="13"/>
      <c r="BB240" s="13"/>
      <c r="BC240" s="13"/>
      <c r="BD240" s="13"/>
      <c r="BE240" s="13"/>
      <c r="BF240" s="13"/>
      <c r="BG240" s="13"/>
      <c r="BH240" s="13"/>
      <c r="BI240" s="13"/>
      <c r="BJ240" s="13"/>
      <c r="BK240" s="13"/>
      <c r="BL240" s="13"/>
      <c r="BM240" s="13"/>
      <c r="BN240" s="13"/>
      <c r="BO240" s="13"/>
      <c r="BP240" s="13"/>
      <c r="BQ240" s="13"/>
      <c r="BR240" s="13"/>
      <c r="BS240" s="13"/>
      <c r="BT240" s="13"/>
      <c r="BU240" s="13"/>
      <c r="BV240" s="13"/>
      <c r="BW240" s="13"/>
      <c r="BX240" s="13"/>
      <c r="BY240" s="13"/>
      <c r="BZ240" s="13"/>
      <c r="CA240" s="13"/>
      <c r="CB240" s="13"/>
      <c r="CC240" s="13"/>
      <c r="CD240" s="13"/>
      <c r="CE240" s="13"/>
      <c r="CF240" s="13"/>
      <c r="CG240" s="13"/>
      <c r="CH240" s="13"/>
      <c r="CI240" s="13"/>
      <c r="CJ240" s="13"/>
      <c r="CK240" s="13"/>
      <c r="CL240" s="13"/>
      <c r="CM240" s="13"/>
      <c r="CN240" s="13"/>
      <c r="CO240" s="13"/>
      <c r="CP240" s="13"/>
      <c r="CQ240" s="13"/>
      <c r="CR240" s="13"/>
      <c r="CS240" s="13"/>
      <c r="CT240" s="13"/>
      <c r="CU240" s="13"/>
      <c r="CV240" s="13"/>
      <c r="CW240" s="13"/>
      <c r="CX240" s="13"/>
      <c r="CY240" s="13"/>
      <c r="CZ240" s="13"/>
      <c r="DA240" s="13"/>
      <c r="DB240" s="13"/>
      <c r="DC240" s="13"/>
      <c r="DD240" s="13"/>
      <c r="DE240" s="13"/>
      <c r="DF240" s="13"/>
      <c r="DG240" s="13"/>
      <c r="DH240" s="13"/>
      <c r="DI240" s="13"/>
      <c r="DJ240" s="13"/>
      <c r="DK240" s="19"/>
      <c r="DL240" s="13"/>
      <c r="DM240" s="13"/>
      <c r="DN240" s="13"/>
      <c r="DO240" s="13"/>
      <c r="DP240" s="13"/>
      <c r="DQ240" s="13"/>
      <c r="DR240" s="13"/>
      <c r="DS240" s="13"/>
      <c r="DT240" s="13"/>
      <c r="DU240" s="13"/>
      <c r="DV240" s="13"/>
      <c r="DW240" s="13"/>
      <c r="DX240" s="13"/>
      <c r="DY240" s="13"/>
      <c r="DZ240" s="13"/>
      <c r="EA240" s="13"/>
      <c r="EB240" s="13"/>
      <c r="EC240" s="13"/>
      <c r="ED240" s="13"/>
      <c r="EE240" s="13"/>
      <c r="EF240" s="13"/>
      <c r="EG240" s="13"/>
      <c r="EH240" s="13"/>
      <c r="EI240" s="13"/>
      <c r="EJ240" s="13"/>
      <c r="EK240" s="13"/>
      <c r="EL240" s="13"/>
      <c r="EM240" s="13"/>
      <c r="EN240" s="13"/>
      <c r="EO240" s="13"/>
      <c r="EP240" s="13"/>
      <c r="EQ240" s="13"/>
      <c r="ER240" s="13"/>
      <c r="ES240" s="13"/>
      <c r="ET240" s="13"/>
      <c r="EU240" s="13"/>
      <c r="EV240" s="13"/>
      <c r="EW240" s="13"/>
      <c r="EX240" s="13"/>
      <c r="EY240" s="13"/>
      <c r="EZ240" s="13"/>
      <c r="FA240" s="13"/>
      <c r="FB240" s="13"/>
      <c r="FC240" s="13"/>
      <c r="FD240" s="13"/>
      <c r="FE240" s="13"/>
      <c r="FF240" s="13"/>
      <c r="FG240" s="13"/>
      <c r="FH240" s="13"/>
      <c r="FI240" s="13"/>
      <c r="FJ240" s="13"/>
      <c r="FK240" s="13"/>
      <c r="FL240" s="13"/>
      <c r="FM240" s="13"/>
      <c r="FN240" s="13"/>
      <c r="FO240" s="13"/>
      <c r="FP240" s="13"/>
      <c r="FQ240" s="13"/>
      <c r="FR240" s="13"/>
      <c r="FS240" s="13"/>
      <c r="FT240" s="13"/>
      <c r="FU240" s="13"/>
      <c r="FV240" s="13"/>
      <c r="FW240" s="13"/>
      <c r="FX240" s="13"/>
      <c r="FY240" s="13"/>
      <c r="FZ240" s="13"/>
      <c r="GA240" s="13"/>
      <c r="GB240" s="13"/>
      <c r="GC240" s="13"/>
      <c r="GD240" s="13"/>
      <c r="GE240" s="13"/>
      <c r="GF240" s="13"/>
      <c r="GG240" s="13"/>
      <c r="GH240" s="13"/>
      <c r="GI240" s="13"/>
      <c r="GJ240" s="13"/>
      <c r="GK240" s="13"/>
      <c r="GL240" s="13"/>
      <c r="GM240" s="13"/>
      <c r="GN240" s="13"/>
      <c r="GO240" s="13"/>
      <c r="GP240" s="13"/>
      <c r="GQ240" s="13"/>
      <c r="GR240" s="13"/>
      <c r="GS240" s="13"/>
      <c r="GT240" s="13"/>
      <c r="GU240" s="13"/>
      <c r="GV240" s="13"/>
      <c r="GW240" s="13"/>
      <c r="GX240" s="13"/>
      <c r="GY240" s="13"/>
      <c r="GZ240" s="13"/>
      <c r="HA240" s="13"/>
      <c r="HB240" s="13"/>
      <c r="HC240" s="13"/>
      <c r="HD240" s="13"/>
      <c r="HE240" s="6"/>
    </row>
    <row r="241" spans="9:213" x14ac:dyDescent="0.2">
      <c r="I241" s="2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  <c r="AU241" s="13"/>
      <c r="AV241" s="13"/>
      <c r="AW241" s="13"/>
      <c r="AX241" s="13"/>
      <c r="AY241" s="13"/>
      <c r="AZ241" s="13"/>
      <c r="BA241" s="13"/>
      <c r="BB241" s="13"/>
      <c r="BC241" s="13"/>
      <c r="BD241" s="13"/>
      <c r="BE241" s="13"/>
      <c r="BF241" s="13"/>
      <c r="BG241" s="13"/>
      <c r="BH241" s="13"/>
      <c r="BI241" s="13"/>
      <c r="BJ241" s="13"/>
      <c r="BK241" s="13"/>
      <c r="BL241" s="13"/>
      <c r="BM241" s="13"/>
      <c r="BN241" s="13"/>
      <c r="BO241" s="13"/>
      <c r="BP241" s="13"/>
      <c r="BQ241" s="13"/>
      <c r="BR241" s="13"/>
      <c r="BS241" s="13"/>
      <c r="BT241" s="13"/>
      <c r="BU241" s="13"/>
      <c r="BV241" s="13"/>
      <c r="BW241" s="13"/>
      <c r="BX241" s="13"/>
      <c r="BY241" s="13"/>
      <c r="BZ241" s="13"/>
      <c r="CA241" s="13"/>
      <c r="CB241" s="13"/>
      <c r="CC241" s="13"/>
      <c r="CD241" s="13"/>
      <c r="CE241" s="13"/>
      <c r="CF241" s="13"/>
      <c r="CG241" s="13"/>
      <c r="CH241" s="13"/>
      <c r="CI241" s="13"/>
      <c r="CJ241" s="13"/>
      <c r="CK241" s="13"/>
      <c r="CL241" s="13"/>
      <c r="CM241" s="13"/>
      <c r="CN241" s="13"/>
      <c r="CO241" s="13"/>
      <c r="CP241" s="13"/>
      <c r="CQ241" s="13"/>
      <c r="CR241" s="13"/>
      <c r="CS241" s="13"/>
      <c r="CT241" s="13"/>
      <c r="CU241" s="13"/>
      <c r="CV241" s="13"/>
      <c r="CW241" s="13"/>
      <c r="CX241" s="13"/>
      <c r="CY241" s="13"/>
      <c r="CZ241" s="13"/>
      <c r="DA241" s="13"/>
      <c r="DB241" s="13"/>
      <c r="DC241" s="13"/>
      <c r="DD241" s="13"/>
      <c r="DE241" s="13"/>
      <c r="DF241" s="13"/>
      <c r="DG241" s="13"/>
      <c r="DH241" s="13"/>
      <c r="DI241" s="13"/>
      <c r="DJ241" s="13"/>
      <c r="DK241" s="19"/>
      <c r="DL241" s="13"/>
      <c r="DM241" s="13"/>
      <c r="DN241" s="13"/>
      <c r="DO241" s="13"/>
      <c r="DP241" s="13"/>
      <c r="DQ241" s="13"/>
      <c r="DR241" s="13"/>
      <c r="DS241" s="13"/>
      <c r="DT241" s="13"/>
      <c r="DU241" s="13"/>
      <c r="DV241" s="13"/>
      <c r="DW241" s="13"/>
      <c r="DX241" s="13"/>
      <c r="DY241" s="13"/>
      <c r="DZ241" s="13"/>
      <c r="EA241" s="13"/>
      <c r="EB241" s="13"/>
      <c r="EC241" s="13"/>
      <c r="ED241" s="13"/>
      <c r="EE241" s="13"/>
      <c r="EF241" s="13"/>
      <c r="EG241" s="13"/>
      <c r="EH241" s="13"/>
      <c r="EI241" s="13"/>
      <c r="EJ241" s="13"/>
      <c r="EK241" s="13"/>
      <c r="EL241" s="13"/>
      <c r="EM241" s="13"/>
      <c r="EN241" s="13"/>
      <c r="EO241" s="13"/>
      <c r="EP241" s="13"/>
      <c r="EQ241" s="13"/>
      <c r="ER241" s="13"/>
      <c r="ES241" s="13"/>
      <c r="ET241" s="13"/>
      <c r="EU241" s="13"/>
      <c r="EV241" s="13"/>
      <c r="EW241" s="13"/>
      <c r="EX241" s="13"/>
      <c r="EY241" s="13"/>
      <c r="EZ241" s="13"/>
      <c r="FA241" s="13"/>
      <c r="FB241" s="13"/>
      <c r="FC241" s="13"/>
      <c r="FD241" s="13"/>
      <c r="FE241" s="13"/>
      <c r="FF241" s="13"/>
      <c r="FG241" s="13"/>
      <c r="FH241" s="13"/>
      <c r="FI241" s="13"/>
      <c r="FJ241" s="13"/>
      <c r="FK241" s="13"/>
      <c r="FL241" s="13"/>
      <c r="FM241" s="13"/>
      <c r="FN241" s="13"/>
      <c r="FO241" s="13"/>
      <c r="FP241" s="13"/>
      <c r="FQ241" s="13"/>
      <c r="FR241" s="13"/>
      <c r="FS241" s="13"/>
      <c r="FT241" s="13"/>
      <c r="FU241" s="13"/>
      <c r="FV241" s="13"/>
      <c r="FW241" s="13"/>
      <c r="FX241" s="13"/>
      <c r="FY241" s="13"/>
      <c r="FZ241" s="13"/>
      <c r="GA241" s="13"/>
      <c r="GB241" s="13"/>
      <c r="GC241" s="13"/>
      <c r="GD241" s="13"/>
      <c r="GE241" s="13"/>
      <c r="GF241" s="13"/>
      <c r="GG241" s="13"/>
      <c r="GH241" s="13"/>
      <c r="GI241" s="13"/>
      <c r="GJ241" s="13"/>
      <c r="GK241" s="13"/>
      <c r="GL241" s="13"/>
      <c r="GM241" s="13"/>
      <c r="GN241" s="13"/>
      <c r="GO241" s="13"/>
      <c r="GP241" s="13"/>
      <c r="GQ241" s="13"/>
      <c r="GR241" s="13"/>
      <c r="GS241" s="13"/>
      <c r="GT241" s="13"/>
      <c r="GU241" s="13"/>
      <c r="GV241" s="13"/>
      <c r="GW241" s="13"/>
      <c r="GX241" s="13"/>
      <c r="GY241" s="13"/>
      <c r="GZ241" s="13"/>
      <c r="HA241" s="13"/>
      <c r="HB241" s="13"/>
      <c r="HC241" s="13"/>
      <c r="HD241" s="13"/>
      <c r="HE241" s="6"/>
    </row>
    <row r="242" spans="9:213" x14ac:dyDescent="0.2">
      <c r="I242" s="2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  <c r="AU242" s="13"/>
      <c r="AV242" s="13"/>
      <c r="AW242" s="13"/>
      <c r="AX242" s="13"/>
      <c r="AY242" s="13"/>
      <c r="AZ242" s="13"/>
      <c r="BA242" s="13"/>
      <c r="BB242" s="13"/>
      <c r="BC242" s="13"/>
      <c r="BD242" s="13"/>
      <c r="BE242" s="13"/>
      <c r="BF242" s="13"/>
      <c r="BG242" s="13"/>
      <c r="BH242" s="13"/>
      <c r="BI242" s="13"/>
      <c r="BJ242" s="13"/>
      <c r="BK242" s="13"/>
      <c r="BL242" s="13"/>
      <c r="BM242" s="13"/>
      <c r="BN242" s="13"/>
      <c r="BO242" s="13"/>
      <c r="BP242" s="13"/>
      <c r="BQ242" s="13"/>
      <c r="BR242" s="13"/>
      <c r="BS242" s="13"/>
      <c r="BT242" s="13"/>
      <c r="BU242" s="13"/>
      <c r="BV242" s="13"/>
      <c r="BW242" s="13"/>
      <c r="BX242" s="13"/>
      <c r="BY242" s="13"/>
      <c r="BZ242" s="13"/>
      <c r="CA242" s="13"/>
      <c r="CB242" s="13"/>
      <c r="CC242" s="13"/>
      <c r="CD242" s="13"/>
      <c r="CE242" s="13"/>
      <c r="CF242" s="13"/>
      <c r="CG242" s="13"/>
      <c r="CH242" s="13"/>
      <c r="CI242" s="13"/>
      <c r="CJ242" s="13"/>
      <c r="CK242" s="13"/>
      <c r="CL242" s="13"/>
      <c r="CM242" s="13"/>
      <c r="CN242" s="13"/>
      <c r="CO242" s="13"/>
      <c r="CP242" s="13"/>
      <c r="CQ242" s="13"/>
      <c r="CR242" s="13"/>
      <c r="CS242" s="13"/>
      <c r="CT242" s="13"/>
      <c r="CU242" s="13"/>
      <c r="CV242" s="13"/>
      <c r="CW242" s="13"/>
      <c r="CX242" s="13"/>
      <c r="CY242" s="13"/>
      <c r="CZ242" s="13"/>
      <c r="DA242" s="13"/>
      <c r="DB242" s="13"/>
      <c r="DC242" s="13"/>
      <c r="DD242" s="13"/>
      <c r="DE242" s="13"/>
      <c r="DF242" s="13"/>
      <c r="DG242" s="13"/>
      <c r="DH242" s="13"/>
      <c r="DI242" s="13"/>
      <c r="DJ242" s="13"/>
      <c r="DK242" s="19"/>
      <c r="DL242" s="13"/>
      <c r="DM242" s="13"/>
      <c r="DN242" s="13"/>
      <c r="DO242" s="13"/>
      <c r="DP242" s="13"/>
      <c r="DQ242" s="13"/>
      <c r="DR242" s="13"/>
      <c r="DS242" s="13"/>
      <c r="DT242" s="13"/>
      <c r="DU242" s="13"/>
      <c r="DV242" s="13"/>
      <c r="DW242" s="13"/>
      <c r="DX242" s="13"/>
      <c r="DY242" s="13"/>
      <c r="DZ242" s="13"/>
      <c r="EA242" s="13"/>
      <c r="EB242" s="13"/>
      <c r="EC242" s="13"/>
      <c r="ED242" s="13"/>
      <c r="EE242" s="13"/>
      <c r="EF242" s="13"/>
      <c r="EG242" s="13"/>
      <c r="EH242" s="13"/>
      <c r="EI242" s="13"/>
      <c r="EJ242" s="13"/>
      <c r="EK242" s="13"/>
      <c r="EL242" s="13"/>
      <c r="EM242" s="13"/>
      <c r="EN242" s="13"/>
      <c r="EO242" s="13"/>
      <c r="EP242" s="13"/>
      <c r="EQ242" s="13"/>
      <c r="ER242" s="13"/>
      <c r="ES242" s="13"/>
      <c r="ET242" s="13"/>
      <c r="EU242" s="13"/>
      <c r="EV242" s="13"/>
      <c r="EW242" s="13"/>
      <c r="EX242" s="13"/>
      <c r="EY242" s="13"/>
      <c r="EZ242" s="13"/>
      <c r="FA242" s="13"/>
      <c r="FB242" s="13"/>
      <c r="FC242" s="13"/>
      <c r="FD242" s="13"/>
      <c r="FE242" s="13"/>
      <c r="FF242" s="13"/>
      <c r="FG242" s="13"/>
      <c r="FH242" s="13"/>
      <c r="FI242" s="13"/>
      <c r="FJ242" s="13"/>
      <c r="FK242" s="13"/>
      <c r="FL242" s="13"/>
      <c r="FM242" s="13"/>
      <c r="FN242" s="13"/>
      <c r="FO242" s="13"/>
      <c r="FP242" s="13"/>
      <c r="FQ242" s="13"/>
      <c r="FR242" s="13"/>
      <c r="FS242" s="13"/>
      <c r="FT242" s="13"/>
      <c r="FU242" s="13"/>
      <c r="FV242" s="13"/>
      <c r="FW242" s="13"/>
      <c r="FX242" s="13"/>
      <c r="FY242" s="13"/>
      <c r="FZ242" s="13"/>
      <c r="GA242" s="13"/>
      <c r="GB242" s="13"/>
      <c r="GC242" s="13"/>
      <c r="GD242" s="13"/>
      <c r="GE242" s="13"/>
      <c r="GF242" s="13"/>
      <c r="GG242" s="13"/>
      <c r="GH242" s="13"/>
      <c r="GI242" s="13"/>
      <c r="GJ242" s="13"/>
      <c r="GK242" s="13"/>
      <c r="GL242" s="13"/>
      <c r="GM242" s="13"/>
      <c r="GN242" s="13"/>
      <c r="GO242" s="13"/>
      <c r="GP242" s="13"/>
      <c r="GQ242" s="13"/>
      <c r="GR242" s="13"/>
      <c r="GS242" s="13"/>
      <c r="GT242" s="13"/>
      <c r="GU242" s="13"/>
      <c r="GV242" s="13"/>
      <c r="GW242" s="13"/>
      <c r="GX242" s="13"/>
      <c r="GY242" s="13"/>
      <c r="GZ242" s="13"/>
      <c r="HA242" s="13"/>
      <c r="HB242" s="13"/>
      <c r="HC242" s="13"/>
      <c r="HD242" s="13"/>
      <c r="HE242" s="6"/>
    </row>
    <row r="243" spans="9:213" x14ac:dyDescent="0.2">
      <c r="I243" s="2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  <c r="AU243" s="13"/>
      <c r="AV243" s="13"/>
      <c r="AW243" s="13"/>
      <c r="AX243" s="13"/>
      <c r="AY243" s="13"/>
      <c r="AZ243" s="13"/>
      <c r="BA243" s="13"/>
      <c r="BB243" s="13"/>
      <c r="BC243" s="13"/>
      <c r="BD243" s="13"/>
      <c r="BE243" s="13"/>
      <c r="BF243" s="13"/>
      <c r="BG243" s="13"/>
      <c r="BH243" s="13"/>
      <c r="BI243" s="13"/>
      <c r="BJ243" s="13"/>
      <c r="BK243" s="13"/>
      <c r="BL243" s="13"/>
      <c r="BM243" s="13"/>
      <c r="BN243" s="13"/>
      <c r="BO243" s="13"/>
      <c r="BP243" s="13"/>
      <c r="BQ243" s="13"/>
      <c r="BR243" s="13"/>
      <c r="BS243" s="13"/>
      <c r="BT243" s="13"/>
      <c r="BU243" s="13"/>
      <c r="BV243" s="13"/>
      <c r="BW243" s="13"/>
      <c r="BX243" s="13"/>
      <c r="BY243" s="13"/>
      <c r="BZ243" s="13"/>
      <c r="CA243" s="13"/>
      <c r="CB243" s="13"/>
      <c r="CC243" s="13"/>
      <c r="CD243" s="13"/>
      <c r="CE243" s="13"/>
      <c r="CF243" s="13"/>
      <c r="CG243" s="13"/>
      <c r="CH243" s="13"/>
      <c r="CI243" s="13"/>
      <c r="CJ243" s="13"/>
      <c r="CK243" s="13"/>
      <c r="CL243" s="13"/>
      <c r="CM243" s="13"/>
      <c r="CN243" s="13"/>
      <c r="CO243" s="13"/>
      <c r="CP243" s="13"/>
      <c r="CQ243" s="13"/>
      <c r="CR243" s="13"/>
      <c r="CS243" s="13"/>
      <c r="CT243" s="13"/>
      <c r="CU243" s="13"/>
      <c r="CV243" s="13"/>
      <c r="CW243" s="13"/>
      <c r="CX243" s="13"/>
      <c r="CY243" s="13"/>
      <c r="CZ243" s="13"/>
      <c r="DA243" s="13"/>
      <c r="DB243" s="13"/>
      <c r="DC243" s="13"/>
      <c r="DD243" s="13"/>
      <c r="DE243" s="13"/>
      <c r="DF243" s="13"/>
      <c r="DG243" s="13"/>
      <c r="DH243" s="13"/>
      <c r="DI243" s="13"/>
      <c r="DJ243" s="13"/>
      <c r="DK243" s="19"/>
      <c r="DL243" s="13"/>
      <c r="DM243" s="13"/>
      <c r="DN243" s="13"/>
      <c r="DO243" s="13"/>
      <c r="DP243" s="13"/>
      <c r="DQ243" s="13"/>
      <c r="DR243" s="13"/>
      <c r="DS243" s="13"/>
      <c r="DT243" s="13"/>
      <c r="DU243" s="13"/>
      <c r="DV243" s="13"/>
      <c r="DW243" s="13"/>
      <c r="DX243" s="13"/>
      <c r="DY243" s="13"/>
      <c r="DZ243" s="13"/>
      <c r="EA243" s="13"/>
      <c r="EB243" s="13"/>
      <c r="EC243" s="13"/>
      <c r="ED243" s="13"/>
      <c r="EE243" s="13"/>
      <c r="EF243" s="13"/>
      <c r="EG243" s="13"/>
      <c r="EH243" s="13"/>
      <c r="EI243" s="13"/>
      <c r="EJ243" s="13"/>
      <c r="EK243" s="13"/>
      <c r="EL243" s="13"/>
      <c r="EM243" s="13"/>
      <c r="EN243" s="13"/>
      <c r="EO243" s="13"/>
      <c r="EP243" s="13"/>
      <c r="EQ243" s="13"/>
      <c r="ER243" s="13"/>
      <c r="ES243" s="13"/>
      <c r="ET243" s="13"/>
      <c r="EU243" s="13"/>
      <c r="EV243" s="13"/>
      <c r="EW243" s="13"/>
      <c r="EX243" s="13"/>
      <c r="EY243" s="13"/>
      <c r="EZ243" s="13"/>
      <c r="FA243" s="13"/>
      <c r="FB243" s="13"/>
      <c r="FC243" s="13"/>
      <c r="FD243" s="13"/>
      <c r="FE243" s="13"/>
      <c r="FF243" s="13"/>
      <c r="FG243" s="13"/>
      <c r="FH243" s="13"/>
      <c r="FI243" s="13"/>
      <c r="FJ243" s="13"/>
      <c r="FK243" s="13"/>
      <c r="FL243" s="13"/>
      <c r="FM243" s="13"/>
      <c r="FN243" s="13"/>
      <c r="FO243" s="13"/>
      <c r="FP243" s="13"/>
      <c r="FQ243" s="13"/>
      <c r="FR243" s="13"/>
      <c r="FS243" s="13"/>
      <c r="FT243" s="13"/>
      <c r="FU243" s="13"/>
      <c r="FV243" s="13"/>
      <c r="FW243" s="13"/>
      <c r="FX243" s="13"/>
      <c r="FY243" s="13"/>
      <c r="FZ243" s="13"/>
      <c r="GA243" s="13"/>
      <c r="GB243" s="13"/>
      <c r="GC243" s="13"/>
      <c r="GD243" s="13"/>
      <c r="GE243" s="13"/>
      <c r="GF243" s="13"/>
      <c r="GG243" s="13"/>
      <c r="GH243" s="13"/>
      <c r="GI243" s="13"/>
      <c r="GJ243" s="13"/>
      <c r="GK243" s="13"/>
      <c r="GL243" s="13"/>
      <c r="GM243" s="13"/>
      <c r="GN243" s="13"/>
      <c r="GO243" s="13"/>
      <c r="GP243" s="13"/>
      <c r="GQ243" s="13"/>
      <c r="GR243" s="13"/>
      <c r="GS243" s="13"/>
      <c r="GT243" s="13"/>
      <c r="GU243" s="13"/>
      <c r="GV243" s="13"/>
      <c r="GW243" s="13"/>
      <c r="GX243" s="13"/>
      <c r="GY243" s="13"/>
      <c r="GZ243" s="13"/>
      <c r="HA243" s="13"/>
      <c r="HB243" s="13"/>
      <c r="HC243" s="13"/>
      <c r="HD243" s="13"/>
      <c r="HE243" s="6"/>
    </row>
    <row r="244" spans="9:213" x14ac:dyDescent="0.2">
      <c r="I244" s="2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  <c r="AU244" s="13"/>
      <c r="AV244" s="13"/>
      <c r="AW244" s="13"/>
      <c r="AX244" s="13"/>
      <c r="AY244" s="13"/>
      <c r="AZ244" s="13"/>
      <c r="BA244" s="13"/>
      <c r="BB244" s="13"/>
      <c r="BC244" s="13"/>
      <c r="BD244" s="13"/>
      <c r="BE244" s="13"/>
      <c r="BF244" s="13"/>
      <c r="BG244" s="13"/>
      <c r="BH244" s="13"/>
      <c r="BI244" s="13"/>
      <c r="BJ244" s="13"/>
      <c r="BK244" s="13"/>
      <c r="BL244" s="13"/>
      <c r="BM244" s="13"/>
      <c r="BN244" s="13"/>
      <c r="BO244" s="13"/>
      <c r="BP244" s="13"/>
      <c r="BQ244" s="13"/>
      <c r="BR244" s="13"/>
      <c r="BS244" s="13"/>
      <c r="BT244" s="13"/>
      <c r="BU244" s="13"/>
      <c r="BV244" s="13"/>
      <c r="BW244" s="13"/>
      <c r="BX244" s="13"/>
      <c r="BY244" s="13"/>
      <c r="BZ244" s="13"/>
      <c r="CA244" s="13"/>
      <c r="CB244" s="13"/>
      <c r="CC244" s="13"/>
      <c r="CD244" s="13"/>
      <c r="CE244" s="13"/>
      <c r="CF244" s="13"/>
      <c r="CG244" s="13"/>
      <c r="CH244" s="13"/>
      <c r="CI244" s="13"/>
      <c r="CJ244" s="13"/>
      <c r="CK244" s="13"/>
      <c r="CL244" s="13"/>
      <c r="CM244" s="13"/>
      <c r="CN244" s="13"/>
      <c r="CO244" s="13"/>
      <c r="CP244" s="13"/>
      <c r="CQ244" s="13"/>
      <c r="CR244" s="13"/>
      <c r="CS244" s="13"/>
      <c r="CT244" s="13"/>
      <c r="CU244" s="13"/>
      <c r="CV244" s="13"/>
      <c r="CW244" s="13"/>
      <c r="CX244" s="13"/>
      <c r="CY244" s="13"/>
      <c r="CZ244" s="13"/>
      <c r="DA244" s="13"/>
      <c r="DB244" s="13"/>
      <c r="DC244" s="13"/>
      <c r="DD244" s="13"/>
      <c r="DE244" s="13"/>
      <c r="DF244" s="13"/>
      <c r="DG244" s="13"/>
      <c r="DH244" s="13"/>
      <c r="DI244" s="13"/>
      <c r="DJ244" s="13"/>
      <c r="DK244" s="19"/>
      <c r="DL244" s="13"/>
      <c r="DM244" s="13"/>
      <c r="DN244" s="13"/>
      <c r="DO244" s="13"/>
      <c r="DP244" s="13"/>
      <c r="DQ244" s="13"/>
      <c r="DR244" s="13"/>
      <c r="DS244" s="13"/>
      <c r="DT244" s="13"/>
      <c r="DU244" s="13"/>
      <c r="DV244" s="13"/>
      <c r="DW244" s="13"/>
      <c r="DX244" s="13"/>
      <c r="DY244" s="13"/>
      <c r="DZ244" s="13"/>
      <c r="EA244" s="13"/>
      <c r="EB244" s="13"/>
      <c r="EC244" s="13"/>
      <c r="ED244" s="13"/>
      <c r="EE244" s="13"/>
      <c r="EF244" s="13"/>
      <c r="EG244" s="13"/>
      <c r="EH244" s="13"/>
      <c r="EI244" s="13"/>
      <c r="EJ244" s="13"/>
      <c r="EK244" s="13"/>
      <c r="EL244" s="13"/>
      <c r="EM244" s="13"/>
      <c r="EN244" s="13"/>
      <c r="EO244" s="13"/>
      <c r="EP244" s="13"/>
      <c r="EQ244" s="13"/>
      <c r="ER244" s="13"/>
      <c r="ES244" s="13"/>
      <c r="ET244" s="13"/>
      <c r="EU244" s="13"/>
      <c r="EV244" s="13"/>
      <c r="EW244" s="13"/>
      <c r="EX244" s="13"/>
      <c r="EY244" s="13"/>
      <c r="EZ244" s="13"/>
      <c r="FA244" s="13"/>
      <c r="FB244" s="13"/>
      <c r="FC244" s="13"/>
      <c r="FD244" s="13"/>
      <c r="FE244" s="13"/>
      <c r="FF244" s="13"/>
      <c r="FG244" s="13"/>
      <c r="FH244" s="13"/>
      <c r="FI244" s="13"/>
      <c r="FJ244" s="13"/>
      <c r="FK244" s="13"/>
      <c r="FL244" s="13"/>
      <c r="FM244" s="13"/>
      <c r="FN244" s="13"/>
      <c r="FO244" s="13"/>
      <c r="FP244" s="13"/>
      <c r="FQ244" s="13"/>
      <c r="FR244" s="13"/>
      <c r="FS244" s="13"/>
      <c r="FT244" s="13"/>
      <c r="FU244" s="13"/>
      <c r="FV244" s="13"/>
      <c r="FW244" s="13"/>
      <c r="FX244" s="13"/>
      <c r="FY244" s="13"/>
      <c r="FZ244" s="13"/>
      <c r="GA244" s="13"/>
      <c r="GB244" s="13"/>
      <c r="GC244" s="13"/>
      <c r="GD244" s="13"/>
      <c r="GE244" s="13"/>
      <c r="GF244" s="13"/>
      <c r="GG244" s="13"/>
      <c r="GH244" s="13"/>
      <c r="GI244" s="13"/>
      <c r="GJ244" s="13"/>
      <c r="GK244" s="13"/>
      <c r="GL244" s="13"/>
      <c r="GM244" s="13"/>
      <c r="GN244" s="13"/>
      <c r="GO244" s="13"/>
      <c r="GP244" s="13"/>
      <c r="GQ244" s="13"/>
      <c r="GR244" s="13"/>
      <c r="GS244" s="13"/>
      <c r="GT244" s="13"/>
      <c r="GU244" s="13"/>
      <c r="GV244" s="13"/>
      <c r="GW244" s="13"/>
      <c r="GX244" s="13"/>
      <c r="GY244" s="13"/>
      <c r="GZ244" s="13"/>
      <c r="HA244" s="13"/>
      <c r="HB244" s="13"/>
      <c r="HC244" s="13"/>
      <c r="HD244" s="13"/>
      <c r="HE244" s="6"/>
    </row>
    <row r="245" spans="9:213" x14ac:dyDescent="0.2">
      <c r="I245" s="2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  <c r="AU245" s="13"/>
      <c r="AV245" s="13"/>
      <c r="AW245" s="13"/>
      <c r="AX245" s="13"/>
      <c r="AY245" s="13"/>
      <c r="AZ245" s="13"/>
      <c r="BA245" s="13"/>
      <c r="BB245" s="13"/>
      <c r="BC245" s="13"/>
      <c r="BD245" s="13"/>
      <c r="BE245" s="13"/>
      <c r="BF245" s="13"/>
      <c r="BG245" s="13"/>
      <c r="BH245" s="13"/>
      <c r="BI245" s="13"/>
      <c r="BJ245" s="13"/>
      <c r="BK245" s="13"/>
      <c r="BL245" s="13"/>
      <c r="BM245" s="13"/>
      <c r="BN245" s="13"/>
      <c r="BO245" s="13"/>
      <c r="BP245" s="13"/>
      <c r="BQ245" s="13"/>
      <c r="BR245" s="13"/>
      <c r="BS245" s="13"/>
      <c r="BT245" s="13"/>
      <c r="BU245" s="13"/>
      <c r="BV245" s="13"/>
      <c r="BW245" s="13"/>
      <c r="BX245" s="13"/>
      <c r="BY245" s="13"/>
      <c r="BZ245" s="13"/>
      <c r="CA245" s="13"/>
      <c r="CB245" s="13"/>
      <c r="CC245" s="13"/>
      <c r="CD245" s="13"/>
      <c r="CE245" s="13"/>
      <c r="CF245" s="13"/>
      <c r="CG245" s="13"/>
      <c r="CH245" s="13"/>
      <c r="CI245" s="13"/>
      <c r="CJ245" s="13"/>
      <c r="CK245" s="13"/>
      <c r="CL245" s="13"/>
      <c r="CM245" s="13"/>
      <c r="CN245" s="13"/>
      <c r="CO245" s="13"/>
      <c r="CP245" s="13"/>
      <c r="CQ245" s="13"/>
      <c r="CR245" s="13"/>
      <c r="CS245" s="13"/>
      <c r="CT245" s="13"/>
      <c r="CU245" s="13"/>
      <c r="CV245" s="13"/>
      <c r="CW245" s="13"/>
      <c r="CX245" s="13"/>
      <c r="CY245" s="13"/>
      <c r="CZ245" s="13"/>
      <c r="DA245" s="13"/>
      <c r="DB245" s="13"/>
      <c r="DC245" s="13"/>
      <c r="DD245" s="13"/>
      <c r="DE245" s="13"/>
      <c r="DF245" s="13"/>
      <c r="DG245" s="13"/>
      <c r="DH245" s="13"/>
      <c r="DI245" s="13"/>
      <c r="DJ245" s="13"/>
      <c r="DK245" s="19"/>
      <c r="DL245" s="13"/>
      <c r="DM245" s="13"/>
      <c r="DN245" s="13"/>
      <c r="DO245" s="13"/>
      <c r="DP245" s="13"/>
      <c r="DQ245" s="13"/>
      <c r="DR245" s="13"/>
      <c r="DS245" s="13"/>
      <c r="DT245" s="13"/>
      <c r="DU245" s="13"/>
      <c r="DV245" s="13"/>
      <c r="DW245" s="13"/>
      <c r="DX245" s="13"/>
      <c r="DY245" s="13"/>
      <c r="DZ245" s="13"/>
      <c r="EA245" s="13"/>
      <c r="EB245" s="13"/>
      <c r="EC245" s="13"/>
      <c r="ED245" s="13"/>
      <c r="EE245" s="13"/>
      <c r="EF245" s="13"/>
      <c r="EG245" s="13"/>
      <c r="EH245" s="13"/>
      <c r="EI245" s="13"/>
      <c r="EJ245" s="13"/>
      <c r="EK245" s="13"/>
      <c r="EL245" s="13"/>
      <c r="EM245" s="13"/>
      <c r="EN245" s="13"/>
      <c r="EO245" s="13"/>
      <c r="EP245" s="13"/>
      <c r="EQ245" s="13"/>
      <c r="ER245" s="13"/>
      <c r="ES245" s="13"/>
      <c r="ET245" s="13"/>
      <c r="EU245" s="13"/>
      <c r="EV245" s="13"/>
      <c r="EW245" s="13"/>
      <c r="EX245" s="13"/>
      <c r="EY245" s="13"/>
      <c r="EZ245" s="13"/>
      <c r="FA245" s="13"/>
      <c r="FB245" s="13"/>
      <c r="FC245" s="13"/>
      <c r="FD245" s="13"/>
      <c r="FE245" s="13"/>
      <c r="FF245" s="13"/>
      <c r="FG245" s="13"/>
      <c r="FH245" s="13"/>
      <c r="FI245" s="13"/>
      <c r="FJ245" s="13"/>
      <c r="FK245" s="13"/>
      <c r="FL245" s="13"/>
      <c r="FM245" s="13"/>
      <c r="FN245" s="13"/>
      <c r="FO245" s="13"/>
      <c r="FP245" s="13"/>
      <c r="FQ245" s="13"/>
      <c r="FR245" s="13"/>
      <c r="FS245" s="13"/>
      <c r="FT245" s="13"/>
      <c r="FU245" s="13"/>
      <c r="FV245" s="13"/>
      <c r="FW245" s="13"/>
      <c r="FX245" s="13"/>
      <c r="FY245" s="13"/>
      <c r="FZ245" s="13"/>
      <c r="GA245" s="13"/>
      <c r="GB245" s="13"/>
      <c r="GC245" s="13"/>
      <c r="GD245" s="13"/>
      <c r="GE245" s="13"/>
      <c r="GF245" s="13"/>
      <c r="GG245" s="13"/>
      <c r="GH245" s="13"/>
      <c r="GI245" s="13"/>
      <c r="GJ245" s="13"/>
      <c r="GK245" s="13"/>
      <c r="GL245" s="13"/>
      <c r="GM245" s="13"/>
      <c r="GN245" s="13"/>
      <c r="GO245" s="13"/>
      <c r="GP245" s="13"/>
      <c r="GQ245" s="13"/>
      <c r="GR245" s="13"/>
      <c r="GS245" s="13"/>
      <c r="GT245" s="13"/>
      <c r="GU245" s="13"/>
      <c r="GV245" s="13"/>
      <c r="GW245" s="13"/>
      <c r="GX245" s="13"/>
      <c r="GY245" s="13"/>
      <c r="GZ245" s="13"/>
      <c r="HA245" s="13"/>
      <c r="HB245" s="13"/>
      <c r="HC245" s="13"/>
      <c r="HD245" s="13"/>
      <c r="HE245" s="6"/>
    </row>
    <row r="246" spans="9:213" x14ac:dyDescent="0.2">
      <c r="I246" s="2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  <c r="AU246" s="13"/>
      <c r="AV246" s="13"/>
      <c r="AW246" s="13"/>
      <c r="AX246" s="13"/>
      <c r="AY246" s="13"/>
      <c r="AZ246" s="13"/>
      <c r="BA246" s="13"/>
      <c r="BB246" s="13"/>
      <c r="BC246" s="13"/>
      <c r="BD246" s="13"/>
      <c r="BE246" s="13"/>
      <c r="BF246" s="13"/>
      <c r="BG246" s="13"/>
      <c r="BH246" s="13"/>
      <c r="BI246" s="13"/>
      <c r="BJ246" s="13"/>
      <c r="BK246" s="13"/>
      <c r="BL246" s="13"/>
      <c r="BM246" s="13"/>
      <c r="BN246" s="13"/>
      <c r="BO246" s="13"/>
      <c r="BP246" s="13"/>
      <c r="BQ246" s="13"/>
      <c r="BR246" s="13"/>
      <c r="BS246" s="13"/>
      <c r="BT246" s="13"/>
      <c r="BU246" s="13"/>
      <c r="BV246" s="13"/>
      <c r="BW246" s="13"/>
      <c r="BX246" s="13"/>
      <c r="BY246" s="13"/>
      <c r="BZ246" s="13"/>
      <c r="CA246" s="13"/>
      <c r="CB246" s="13"/>
      <c r="CC246" s="13"/>
      <c r="CD246" s="13"/>
      <c r="CE246" s="13"/>
      <c r="CF246" s="13"/>
      <c r="CG246" s="13"/>
      <c r="CH246" s="13"/>
      <c r="CI246" s="13"/>
      <c r="CJ246" s="13"/>
      <c r="CK246" s="13"/>
      <c r="CL246" s="13"/>
      <c r="CM246" s="13"/>
      <c r="CN246" s="13"/>
      <c r="CO246" s="13"/>
      <c r="CP246" s="13"/>
      <c r="CQ246" s="13"/>
      <c r="CR246" s="13"/>
      <c r="CS246" s="13"/>
      <c r="CT246" s="13"/>
      <c r="CU246" s="13"/>
      <c r="CV246" s="13"/>
      <c r="CW246" s="13"/>
      <c r="CX246" s="13"/>
      <c r="CY246" s="13"/>
      <c r="CZ246" s="13"/>
      <c r="DA246" s="13"/>
      <c r="DB246" s="13"/>
      <c r="DC246" s="13"/>
      <c r="DD246" s="13"/>
      <c r="DE246" s="13"/>
      <c r="DF246" s="13"/>
      <c r="DG246" s="13"/>
      <c r="DH246" s="13"/>
      <c r="DI246" s="13"/>
      <c r="DJ246" s="13"/>
      <c r="DK246" s="19"/>
      <c r="DL246" s="13"/>
      <c r="DM246" s="13"/>
      <c r="DN246" s="13"/>
      <c r="DO246" s="13"/>
      <c r="DP246" s="13"/>
      <c r="DQ246" s="13"/>
      <c r="DR246" s="13"/>
      <c r="DS246" s="13"/>
      <c r="DT246" s="13"/>
      <c r="DU246" s="13"/>
      <c r="DV246" s="13"/>
      <c r="DW246" s="13"/>
      <c r="DX246" s="13"/>
      <c r="DY246" s="13"/>
      <c r="DZ246" s="13"/>
      <c r="EA246" s="13"/>
      <c r="EB246" s="13"/>
      <c r="EC246" s="13"/>
      <c r="ED246" s="13"/>
      <c r="EE246" s="13"/>
      <c r="EF246" s="13"/>
      <c r="EG246" s="13"/>
      <c r="EH246" s="13"/>
      <c r="EI246" s="13"/>
      <c r="EJ246" s="13"/>
      <c r="EK246" s="13"/>
      <c r="EL246" s="13"/>
      <c r="EM246" s="13"/>
      <c r="EN246" s="13"/>
      <c r="EO246" s="13"/>
      <c r="EP246" s="13"/>
      <c r="EQ246" s="13"/>
      <c r="ER246" s="13"/>
      <c r="ES246" s="13"/>
      <c r="ET246" s="13"/>
      <c r="EU246" s="13"/>
      <c r="EV246" s="13"/>
      <c r="EW246" s="13"/>
      <c r="EX246" s="13"/>
      <c r="EY246" s="13"/>
      <c r="EZ246" s="13"/>
      <c r="FA246" s="13"/>
      <c r="FB246" s="13"/>
      <c r="FC246" s="13"/>
      <c r="FD246" s="13"/>
      <c r="FE246" s="13"/>
      <c r="FF246" s="13"/>
      <c r="FG246" s="13"/>
      <c r="FH246" s="13"/>
      <c r="FI246" s="13"/>
      <c r="FJ246" s="13"/>
      <c r="FK246" s="13"/>
      <c r="FL246" s="13"/>
      <c r="FM246" s="13"/>
      <c r="FN246" s="13"/>
      <c r="FO246" s="13"/>
      <c r="FP246" s="13"/>
      <c r="FQ246" s="13"/>
      <c r="FR246" s="13"/>
      <c r="FS246" s="13"/>
      <c r="FT246" s="13"/>
      <c r="FU246" s="13"/>
      <c r="FV246" s="13"/>
      <c r="FW246" s="13"/>
      <c r="FX246" s="13"/>
      <c r="FY246" s="13"/>
      <c r="FZ246" s="13"/>
      <c r="GA246" s="13"/>
      <c r="GB246" s="13"/>
      <c r="GC246" s="13"/>
      <c r="GD246" s="13"/>
      <c r="GE246" s="13"/>
      <c r="GF246" s="13"/>
      <c r="GG246" s="13"/>
      <c r="GH246" s="13"/>
      <c r="GI246" s="13"/>
      <c r="GJ246" s="13"/>
      <c r="GK246" s="13"/>
      <c r="GL246" s="13"/>
      <c r="GM246" s="13"/>
      <c r="GN246" s="13"/>
      <c r="GO246" s="13"/>
      <c r="GP246" s="13"/>
      <c r="GQ246" s="13"/>
      <c r="GR246" s="13"/>
      <c r="GS246" s="13"/>
      <c r="GT246" s="13"/>
      <c r="GU246" s="13"/>
      <c r="GV246" s="13"/>
      <c r="GW246" s="13"/>
      <c r="GX246" s="13"/>
      <c r="GY246" s="13"/>
      <c r="GZ246" s="13"/>
      <c r="HA246" s="13"/>
      <c r="HB246" s="13"/>
      <c r="HC246" s="13"/>
      <c r="HD246" s="13"/>
      <c r="HE246" s="6"/>
    </row>
    <row r="247" spans="9:213" x14ac:dyDescent="0.2">
      <c r="I247" s="2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  <c r="AU247" s="13"/>
      <c r="AV247" s="13"/>
      <c r="AW247" s="13"/>
      <c r="AX247" s="13"/>
      <c r="AY247" s="13"/>
      <c r="AZ247" s="13"/>
      <c r="BA247" s="13"/>
      <c r="BB247" s="13"/>
      <c r="BC247" s="13"/>
      <c r="BD247" s="13"/>
      <c r="BE247" s="13"/>
      <c r="BF247" s="13"/>
      <c r="BG247" s="13"/>
      <c r="BH247" s="13"/>
      <c r="BI247" s="13"/>
      <c r="BJ247" s="13"/>
      <c r="BK247" s="13"/>
      <c r="BL247" s="13"/>
      <c r="BM247" s="13"/>
      <c r="BN247" s="13"/>
      <c r="BO247" s="13"/>
      <c r="BP247" s="13"/>
      <c r="BQ247" s="13"/>
      <c r="BR247" s="13"/>
      <c r="BS247" s="13"/>
      <c r="BT247" s="13"/>
      <c r="BU247" s="13"/>
      <c r="BV247" s="13"/>
      <c r="BW247" s="13"/>
      <c r="BX247" s="13"/>
      <c r="BY247" s="13"/>
      <c r="BZ247" s="13"/>
      <c r="CA247" s="13"/>
      <c r="CB247" s="13"/>
      <c r="CC247" s="13"/>
      <c r="CD247" s="13"/>
      <c r="CE247" s="13"/>
      <c r="CF247" s="13"/>
      <c r="CG247" s="13"/>
      <c r="CH247" s="13"/>
      <c r="CI247" s="13"/>
      <c r="CJ247" s="13"/>
      <c r="CK247" s="13"/>
      <c r="CL247" s="13"/>
      <c r="CM247" s="13"/>
      <c r="CN247" s="13"/>
      <c r="CO247" s="13"/>
      <c r="CP247" s="13"/>
      <c r="CQ247" s="13"/>
      <c r="CR247" s="13"/>
      <c r="CS247" s="13"/>
      <c r="CT247" s="13"/>
      <c r="CU247" s="13"/>
      <c r="CV247" s="13"/>
      <c r="CW247" s="13"/>
      <c r="CX247" s="13"/>
      <c r="CY247" s="13"/>
      <c r="CZ247" s="13"/>
      <c r="DA247" s="13"/>
      <c r="DB247" s="13"/>
      <c r="DC247" s="13"/>
      <c r="DD247" s="13"/>
      <c r="DE247" s="13"/>
      <c r="DF247" s="13"/>
      <c r="DG247" s="13"/>
      <c r="DH247" s="13"/>
      <c r="DI247" s="13"/>
      <c r="DJ247" s="13"/>
      <c r="DK247" s="19"/>
      <c r="DL247" s="13"/>
      <c r="DM247" s="13"/>
      <c r="DN247" s="13"/>
      <c r="DO247" s="13"/>
      <c r="DP247" s="13"/>
      <c r="DQ247" s="13"/>
      <c r="DR247" s="13"/>
      <c r="DS247" s="13"/>
      <c r="DT247" s="13"/>
      <c r="DU247" s="13"/>
      <c r="DV247" s="13"/>
      <c r="DW247" s="13"/>
      <c r="DX247" s="13"/>
      <c r="DY247" s="13"/>
      <c r="DZ247" s="13"/>
      <c r="EA247" s="13"/>
      <c r="EB247" s="13"/>
      <c r="EC247" s="13"/>
      <c r="ED247" s="13"/>
      <c r="EE247" s="13"/>
      <c r="EF247" s="13"/>
      <c r="EG247" s="13"/>
      <c r="EH247" s="13"/>
      <c r="EI247" s="13"/>
      <c r="EJ247" s="13"/>
      <c r="EK247" s="13"/>
      <c r="EL247" s="13"/>
      <c r="EM247" s="13"/>
      <c r="EN247" s="13"/>
      <c r="EO247" s="13"/>
      <c r="EP247" s="13"/>
      <c r="EQ247" s="13"/>
      <c r="ER247" s="13"/>
      <c r="ES247" s="13"/>
      <c r="ET247" s="13"/>
      <c r="EU247" s="13"/>
      <c r="EV247" s="13"/>
      <c r="EW247" s="13"/>
      <c r="EX247" s="13"/>
      <c r="EY247" s="13"/>
      <c r="EZ247" s="13"/>
      <c r="FA247" s="13"/>
      <c r="FB247" s="13"/>
      <c r="FC247" s="13"/>
      <c r="FD247" s="13"/>
      <c r="FE247" s="13"/>
      <c r="FF247" s="13"/>
      <c r="FG247" s="13"/>
      <c r="FH247" s="13"/>
      <c r="FI247" s="13"/>
      <c r="FJ247" s="13"/>
      <c r="FK247" s="13"/>
      <c r="FL247" s="13"/>
      <c r="FM247" s="13"/>
      <c r="FN247" s="13"/>
      <c r="FO247" s="13"/>
      <c r="FP247" s="13"/>
      <c r="FQ247" s="13"/>
      <c r="FR247" s="13"/>
      <c r="FS247" s="13"/>
      <c r="FT247" s="13"/>
      <c r="FU247" s="13"/>
      <c r="FV247" s="13"/>
      <c r="FW247" s="13"/>
      <c r="FX247" s="13"/>
      <c r="FY247" s="13"/>
      <c r="FZ247" s="13"/>
      <c r="GA247" s="13"/>
      <c r="GB247" s="13"/>
      <c r="GC247" s="13"/>
      <c r="GD247" s="13"/>
      <c r="GE247" s="13"/>
      <c r="GF247" s="13"/>
      <c r="GG247" s="13"/>
      <c r="GH247" s="13"/>
      <c r="GI247" s="13"/>
      <c r="GJ247" s="13"/>
      <c r="GK247" s="13"/>
      <c r="GL247" s="13"/>
      <c r="GM247" s="13"/>
      <c r="GN247" s="13"/>
      <c r="GO247" s="13"/>
      <c r="GP247" s="13"/>
      <c r="GQ247" s="13"/>
      <c r="GR247" s="13"/>
      <c r="GS247" s="13"/>
      <c r="GT247" s="13"/>
      <c r="GU247" s="13"/>
      <c r="GV247" s="13"/>
      <c r="GW247" s="13"/>
      <c r="GX247" s="13"/>
      <c r="GY247" s="13"/>
      <c r="GZ247" s="13"/>
      <c r="HA247" s="13"/>
      <c r="HB247" s="13"/>
      <c r="HC247" s="13"/>
      <c r="HD247" s="13"/>
      <c r="HE247" s="6"/>
    </row>
    <row r="248" spans="9:213" x14ac:dyDescent="0.2">
      <c r="I248" s="2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  <c r="AU248" s="13"/>
      <c r="AV248" s="13"/>
      <c r="AW248" s="13"/>
      <c r="AX248" s="13"/>
      <c r="AY248" s="13"/>
      <c r="AZ248" s="13"/>
      <c r="BA248" s="13"/>
      <c r="BB248" s="13"/>
      <c r="BC248" s="13"/>
      <c r="BD248" s="13"/>
      <c r="BE248" s="13"/>
      <c r="BF248" s="13"/>
      <c r="BG248" s="13"/>
      <c r="BH248" s="13"/>
      <c r="BI248" s="13"/>
      <c r="BJ248" s="13"/>
      <c r="BK248" s="13"/>
      <c r="BL248" s="13"/>
      <c r="BM248" s="13"/>
      <c r="BN248" s="13"/>
      <c r="BO248" s="13"/>
      <c r="BP248" s="13"/>
      <c r="BQ248" s="13"/>
      <c r="BR248" s="13"/>
      <c r="BS248" s="13"/>
      <c r="BT248" s="13"/>
      <c r="BU248" s="13"/>
      <c r="BV248" s="13"/>
      <c r="BW248" s="13"/>
      <c r="BX248" s="13"/>
      <c r="BY248" s="13"/>
      <c r="BZ248" s="13"/>
      <c r="CA248" s="13"/>
      <c r="CB248" s="13"/>
      <c r="CC248" s="13"/>
      <c r="CD248" s="13"/>
      <c r="CE248" s="13"/>
      <c r="CF248" s="13"/>
      <c r="CG248" s="13"/>
      <c r="CH248" s="13"/>
      <c r="CI248" s="13"/>
      <c r="CJ248" s="13"/>
      <c r="CK248" s="13"/>
      <c r="CL248" s="13"/>
      <c r="CM248" s="13"/>
      <c r="CN248" s="13"/>
      <c r="CO248" s="13"/>
      <c r="CP248" s="13"/>
      <c r="CQ248" s="13"/>
      <c r="CR248" s="13"/>
      <c r="CS248" s="13"/>
      <c r="CT248" s="13"/>
      <c r="CU248" s="13"/>
      <c r="CV248" s="13"/>
      <c r="CW248" s="13"/>
      <c r="CX248" s="13"/>
      <c r="CY248" s="13"/>
      <c r="CZ248" s="13"/>
      <c r="DA248" s="13"/>
      <c r="DB248" s="13"/>
      <c r="DC248" s="13"/>
      <c r="DD248" s="13"/>
      <c r="DE248" s="13"/>
      <c r="DF248" s="13"/>
      <c r="DG248" s="13"/>
      <c r="DH248" s="13"/>
      <c r="DI248" s="13"/>
      <c r="DJ248" s="13"/>
      <c r="DK248" s="19"/>
      <c r="DL248" s="13"/>
      <c r="DM248" s="13"/>
      <c r="DN248" s="13"/>
      <c r="DO248" s="13"/>
      <c r="DP248" s="13"/>
      <c r="DQ248" s="13"/>
      <c r="DR248" s="13"/>
      <c r="DS248" s="13"/>
      <c r="DT248" s="13"/>
      <c r="DU248" s="13"/>
      <c r="DV248" s="13"/>
      <c r="DW248" s="13"/>
      <c r="DX248" s="13"/>
      <c r="DY248" s="13"/>
      <c r="DZ248" s="13"/>
      <c r="EA248" s="13"/>
      <c r="EB248" s="13"/>
      <c r="EC248" s="13"/>
      <c r="ED248" s="13"/>
      <c r="EE248" s="13"/>
      <c r="EF248" s="13"/>
      <c r="EG248" s="13"/>
      <c r="EH248" s="13"/>
      <c r="EI248" s="13"/>
      <c r="EJ248" s="13"/>
      <c r="EK248" s="13"/>
      <c r="EL248" s="13"/>
      <c r="EM248" s="13"/>
      <c r="EN248" s="13"/>
      <c r="EO248" s="13"/>
      <c r="EP248" s="13"/>
      <c r="EQ248" s="13"/>
      <c r="ER248" s="13"/>
      <c r="ES248" s="13"/>
      <c r="ET248" s="13"/>
      <c r="EU248" s="13"/>
      <c r="EV248" s="13"/>
      <c r="EW248" s="13"/>
      <c r="EX248" s="13"/>
      <c r="EY248" s="13"/>
      <c r="EZ248" s="13"/>
      <c r="FA248" s="13"/>
      <c r="FB248" s="13"/>
      <c r="FC248" s="13"/>
      <c r="FD248" s="13"/>
      <c r="FE248" s="13"/>
      <c r="FF248" s="13"/>
      <c r="FG248" s="13"/>
      <c r="FH248" s="13"/>
      <c r="FI248" s="13"/>
      <c r="FJ248" s="13"/>
      <c r="FK248" s="13"/>
      <c r="FL248" s="13"/>
      <c r="FM248" s="13"/>
      <c r="FN248" s="13"/>
      <c r="FO248" s="13"/>
      <c r="FP248" s="13"/>
      <c r="FQ248" s="13"/>
      <c r="FR248" s="13"/>
      <c r="FS248" s="13"/>
      <c r="FT248" s="13"/>
      <c r="FU248" s="13"/>
      <c r="FV248" s="13"/>
      <c r="FW248" s="13"/>
      <c r="FX248" s="13"/>
      <c r="FY248" s="13"/>
      <c r="FZ248" s="13"/>
      <c r="GA248" s="13"/>
      <c r="GB248" s="13"/>
      <c r="GC248" s="13"/>
      <c r="GD248" s="13"/>
      <c r="GE248" s="13"/>
      <c r="GF248" s="13"/>
      <c r="GG248" s="13"/>
      <c r="GH248" s="13"/>
      <c r="GI248" s="13"/>
      <c r="GJ248" s="13"/>
      <c r="GK248" s="13"/>
      <c r="GL248" s="13"/>
      <c r="GM248" s="13"/>
      <c r="GN248" s="13"/>
      <c r="GO248" s="13"/>
      <c r="GP248" s="13"/>
      <c r="GQ248" s="13"/>
      <c r="GR248" s="13"/>
      <c r="GS248" s="13"/>
      <c r="GT248" s="13"/>
      <c r="GU248" s="13"/>
      <c r="GV248" s="13"/>
      <c r="GW248" s="13"/>
      <c r="GX248" s="13"/>
      <c r="GY248" s="13"/>
      <c r="GZ248" s="13"/>
      <c r="HA248" s="13"/>
      <c r="HB248" s="13"/>
      <c r="HC248" s="13"/>
      <c r="HD248" s="13"/>
      <c r="HE248" s="6"/>
    </row>
    <row r="249" spans="9:213" x14ac:dyDescent="0.2">
      <c r="I249" s="2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  <c r="AU249" s="13"/>
      <c r="AV249" s="13"/>
      <c r="AW249" s="13"/>
      <c r="AX249" s="13"/>
      <c r="AY249" s="13"/>
      <c r="AZ249" s="13"/>
      <c r="BA249" s="13"/>
      <c r="BB249" s="13"/>
      <c r="BC249" s="13"/>
      <c r="BD249" s="13"/>
      <c r="BE249" s="13"/>
      <c r="BF249" s="13"/>
      <c r="BG249" s="13"/>
      <c r="BH249" s="13"/>
      <c r="BI249" s="13"/>
      <c r="BJ249" s="13"/>
      <c r="BK249" s="13"/>
      <c r="BL249" s="13"/>
      <c r="BM249" s="13"/>
      <c r="BN249" s="13"/>
      <c r="BO249" s="13"/>
      <c r="BP249" s="13"/>
      <c r="BQ249" s="13"/>
      <c r="BR249" s="13"/>
      <c r="BS249" s="13"/>
      <c r="BT249" s="13"/>
      <c r="BU249" s="13"/>
      <c r="BV249" s="13"/>
      <c r="BW249" s="13"/>
      <c r="BX249" s="13"/>
      <c r="BY249" s="13"/>
      <c r="BZ249" s="13"/>
      <c r="CA249" s="13"/>
      <c r="CB249" s="13"/>
      <c r="CC249" s="13"/>
      <c r="CD249" s="13"/>
      <c r="CE249" s="13"/>
      <c r="CF249" s="13"/>
      <c r="CG249" s="13"/>
      <c r="CH249" s="13"/>
      <c r="CI249" s="13"/>
      <c r="CJ249" s="13"/>
      <c r="CK249" s="13"/>
      <c r="CL249" s="13"/>
      <c r="CM249" s="13"/>
      <c r="CN249" s="13"/>
      <c r="CO249" s="13"/>
      <c r="CP249" s="13"/>
      <c r="CQ249" s="13"/>
      <c r="CR249" s="13"/>
      <c r="CS249" s="13"/>
      <c r="CT249" s="13"/>
      <c r="CU249" s="13"/>
      <c r="CV249" s="13"/>
      <c r="CW249" s="13"/>
      <c r="CX249" s="13"/>
      <c r="CY249" s="13"/>
      <c r="CZ249" s="13"/>
      <c r="DA249" s="13"/>
      <c r="DB249" s="13"/>
      <c r="DC249" s="13"/>
      <c r="DD249" s="13"/>
      <c r="DE249" s="13"/>
      <c r="DF249" s="13"/>
      <c r="DG249" s="13"/>
      <c r="DH249" s="13"/>
      <c r="DI249" s="13"/>
      <c r="DJ249" s="13"/>
      <c r="DK249" s="19"/>
      <c r="DL249" s="13"/>
      <c r="DM249" s="13"/>
      <c r="DN249" s="13"/>
      <c r="DO249" s="13"/>
      <c r="DP249" s="13"/>
      <c r="DQ249" s="13"/>
      <c r="DR249" s="13"/>
      <c r="DS249" s="13"/>
      <c r="DT249" s="13"/>
      <c r="DU249" s="13"/>
      <c r="DV249" s="13"/>
      <c r="DW249" s="13"/>
      <c r="DX249" s="13"/>
      <c r="DY249" s="13"/>
      <c r="DZ249" s="13"/>
      <c r="EA249" s="13"/>
      <c r="EB249" s="13"/>
      <c r="EC249" s="13"/>
      <c r="ED249" s="13"/>
      <c r="EE249" s="13"/>
      <c r="EF249" s="13"/>
      <c r="EG249" s="13"/>
      <c r="EH249" s="13"/>
      <c r="EI249" s="13"/>
      <c r="EJ249" s="13"/>
      <c r="EK249" s="13"/>
      <c r="EL249" s="13"/>
      <c r="EM249" s="13"/>
      <c r="EN249" s="13"/>
      <c r="EO249" s="13"/>
      <c r="EP249" s="13"/>
      <c r="EQ249" s="13"/>
      <c r="ER249" s="13"/>
      <c r="ES249" s="13"/>
      <c r="ET249" s="13"/>
      <c r="EU249" s="13"/>
      <c r="EV249" s="13"/>
      <c r="EW249" s="13"/>
      <c r="EX249" s="13"/>
      <c r="EY249" s="13"/>
      <c r="EZ249" s="13"/>
      <c r="FA249" s="13"/>
      <c r="FB249" s="13"/>
      <c r="FC249" s="13"/>
      <c r="FD249" s="13"/>
      <c r="FE249" s="13"/>
      <c r="FF249" s="13"/>
      <c r="FG249" s="13"/>
      <c r="FH249" s="13"/>
      <c r="FI249" s="13"/>
      <c r="FJ249" s="13"/>
      <c r="FK249" s="13"/>
      <c r="FL249" s="13"/>
      <c r="FM249" s="13"/>
      <c r="FN249" s="13"/>
      <c r="FO249" s="13"/>
      <c r="FP249" s="13"/>
      <c r="FQ249" s="13"/>
      <c r="FR249" s="13"/>
      <c r="FS249" s="13"/>
      <c r="FT249" s="13"/>
      <c r="FU249" s="13"/>
      <c r="FV249" s="13"/>
      <c r="FW249" s="13"/>
      <c r="FX249" s="13"/>
      <c r="FY249" s="13"/>
      <c r="FZ249" s="13"/>
      <c r="GA249" s="13"/>
      <c r="GB249" s="13"/>
      <c r="GC249" s="13"/>
      <c r="GD249" s="13"/>
      <c r="GE249" s="13"/>
      <c r="GF249" s="13"/>
      <c r="GG249" s="13"/>
      <c r="GH249" s="13"/>
      <c r="GI249" s="13"/>
      <c r="GJ249" s="13"/>
      <c r="GK249" s="13"/>
      <c r="GL249" s="13"/>
      <c r="GM249" s="13"/>
      <c r="GN249" s="13"/>
      <c r="GO249" s="13"/>
      <c r="GP249" s="13"/>
      <c r="GQ249" s="13"/>
      <c r="GR249" s="13"/>
      <c r="GS249" s="13"/>
      <c r="GT249" s="13"/>
      <c r="GU249" s="13"/>
      <c r="GV249" s="13"/>
      <c r="GW249" s="13"/>
      <c r="GX249" s="13"/>
      <c r="GY249" s="13"/>
      <c r="GZ249" s="13"/>
      <c r="HA249" s="13"/>
      <c r="HB249" s="13"/>
      <c r="HC249" s="13"/>
      <c r="HD249" s="13"/>
      <c r="HE249" s="6"/>
    </row>
    <row r="250" spans="9:213" x14ac:dyDescent="0.2">
      <c r="I250" s="2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  <c r="AU250" s="13"/>
      <c r="AV250" s="13"/>
      <c r="AW250" s="13"/>
      <c r="AX250" s="13"/>
      <c r="AY250" s="13"/>
      <c r="AZ250" s="13"/>
      <c r="BA250" s="13"/>
      <c r="BB250" s="13"/>
      <c r="BC250" s="13"/>
      <c r="BD250" s="13"/>
      <c r="BE250" s="13"/>
      <c r="BF250" s="13"/>
      <c r="BG250" s="13"/>
      <c r="BH250" s="13"/>
      <c r="BI250" s="13"/>
      <c r="BJ250" s="13"/>
      <c r="BK250" s="13"/>
      <c r="BL250" s="13"/>
      <c r="BM250" s="13"/>
      <c r="BN250" s="13"/>
      <c r="BO250" s="13"/>
      <c r="BP250" s="13"/>
      <c r="BQ250" s="13"/>
      <c r="BR250" s="13"/>
      <c r="BS250" s="13"/>
      <c r="BT250" s="13"/>
      <c r="BU250" s="13"/>
      <c r="BV250" s="13"/>
      <c r="BW250" s="13"/>
      <c r="BX250" s="13"/>
      <c r="BY250" s="13"/>
      <c r="BZ250" s="13"/>
      <c r="CA250" s="13"/>
      <c r="CB250" s="13"/>
      <c r="CC250" s="13"/>
      <c r="CD250" s="13"/>
      <c r="CE250" s="13"/>
      <c r="CF250" s="13"/>
      <c r="CG250" s="13"/>
      <c r="CH250" s="13"/>
      <c r="CI250" s="13"/>
      <c r="CJ250" s="13"/>
      <c r="CK250" s="13"/>
      <c r="CL250" s="13"/>
      <c r="CM250" s="13"/>
      <c r="CN250" s="13"/>
      <c r="CO250" s="13"/>
      <c r="CP250" s="13"/>
      <c r="CQ250" s="13"/>
      <c r="CR250" s="13"/>
      <c r="CS250" s="13"/>
      <c r="CT250" s="13"/>
      <c r="CU250" s="13"/>
      <c r="CV250" s="13"/>
      <c r="CW250" s="13"/>
      <c r="CX250" s="13"/>
      <c r="CY250" s="13"/>
      <c r="CZ250" s="13"/>
      <c r="DA250" s="13"/>
      <c r="DB250" s="13"/>
      <c r="DC250" s="13"/>
      <c r="DD250" s="13"/>
      <c r="DE250" s="13"/>
      <c r="DF250" s="13"/>
      <c r="DG250" s="13"/>
      <c r="DH250" s="13"/>
      <c r="DI250" s="13"/>
      <c r="DJ250" s="13"/>
      <c r="DK250" s="19"/>
      <c r="DL250" s="13"/>
      <c r="DM250" s="13"/>
      <c r="DN250" s="13"/>
      <c r="DO250" s="13"/>
      <c r="DP250" s="13"/>
      <c r="DQ250" s="13"/>
      <c r="DR250" s="13"/>
      <c r="DS250" s="13"/>
      <c r="DT250" s="13"/>
      <c r="DU250" s="13"/>
      <c r="DV250" s="13"/>
      <c r="DW250" s="13"/>
      <c r="DX250" s="13"/>
      <c r="DY250" s="13"/>
      <c r="DZ250" s="13"/>
      <c r="EA250" s="13"/>
      <c r="EB250" s="13"/>
      <c r="EC250" s="13"/>
      <c r="ED250" s="13"/>
      <c r="EE250" s="13"/>
      <c r="EF250" s="13"/>
      <c r="EG250" s="13"/>
      <c r="EH250" s="13"/>
      <c r="EI250" s="13"/>
      <c r="EJ250" s="13"/>
      <c r="EK250" s="13"/>
      <c r="EL250" s="13"/>
      <c r="EM250" s="13"/>
      <c r="EN250" s="13"/>
      <c r="EO250" s="13"/>
      <c r="EP250" s="13"/>
      <c r="EQ250" s="13"/>
      <c r="ER250" s="13"/>
      <c r="ES250" s="13"/>
      <c r="ET250" s="13"/>
      <c r="EU250" s="13"/>
      <c r="EV250" s="13"/>
      <c r="EW250" s="13"/>
      <c r="EX250" s="13"/>
      <c r="EY250" s="13"/>
      <c r="EZ250" s="13"/>
      <c r="FA250" s="13"/>
      <c r="FB250" s="13"/>
      <c r="FC250" s="13"/>
      <c r="FD250" s="13"/>
      <c r="FE250" s="13"/>
      <c r="FF250" s="13"/>
      <c r="FG250" s="13"/>
      <c r="FH250" s="13"/>
      <c r="FI250" s="13"/>
      <c r="FJ250" s="13"/>
      <c r="FK250" s="13"/>
      <c r="FL250" s="13"/>
      <c r="FM250" s="13"/>
      <c r="FN250" s="13"/>
      <c r="FO250" s="13"/>
      <c r="FP250" s="13"/>
      <c r="FQ250" s="13"/>
      <c r="FR250" s="13"/>
      <c r="FS250" s="13"/>
      <c r="FT250" s="13"/>
      <c r="FU250" s="13"/>
      <c r="FV250" s="13"/>
      <c r="FW250" s="13"/>
      <c r="FX250" s="13"/>
      <c r="FY250" s="13"/>
      <c r="FZ250" s="13"/>
      <c r="GA250" s="13"/>
      <c r="GB250" s="13"/>
      <c r="GC250" s="13"/>
      <c r="GD250" s="13"/>
      <c r="GE250" s="13"/>
      <c r="GF250" s="13"/>
      <c r="GG250" s="13"/>
      <c r="GH250" s="13"/>
      <c r="GI250" s="13"/>
      <c r="GJ250" s="13"/>
      <c r="GK250" s="13"/>
      <c r="GL250" s="13"/>
      <c r="GM250" s="13"/>
      <c r="GN250" s="13"/>
      <c r="GO250" s="13"/>
      <c r="GP250" s="13"/>
      <c r="GQ250" s="13"/>
      <c r="GR250" s="13"/>
      <c r="GS250" s="13"/>
      <c r="GT250" s="13"/>
      <c r="GU250" s="13"/>
      <c r="GV250" s="13"/>
      <c r="GW250" s="13"/>
      <c r="GX250" s="13"/>
      <c r="GY250" s="13"/>
      <c r="GZ250" s="13"/>
      <c r="HA250" s="13"/>
      <c r="HB250" s="13"/>
      <c r="HC250" s="13"/>
      <c r="HD250" s="13"/>
      <c r="HE250" s="6"/>
    </row>
    <row r="251" spans="9:213" x14ac:dyDescent="0.2">
      <c r="I251" s="2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  <c r="AU251" s="13"/>
      <c r="AV251" s="13"/>
      <c r="AW251" s="13"/>
      <c r="AX251" s="13"/>
      <c r="AY251" s="13"/>
      <c r="AZ251" s="13"/>
      <c r="BA251" s="13"/>
      <c r="BB251" s="13"/>
      <c r="BC251" s="13"/>
      <c r="BD251" s="13"/>
      <c r="BE251" s="13"/>
      <c r="BF251" s="13"/>
      <c r="BG251" s="13"/>
      <c r="BH251" s="13"/>
      <c r="BI251" s="13"/>
      <c r="BJ251" s="13"/>
      <c r="BK251" s="13"/>
      <c r="BL251" s="13"/>
      <c r="BM251" s="13"/>
      <c r="BN251" s="13"/>
      <c r="BO251" s="13"/>
      <c r="BP251" s="13"/>
      <c r="BQ251" s="13"/>
      <c r="BR251" s="13"/>
      <c r="BS251" s="13"/>
      <c r="BT251" s="13"/>
      <c r="BU251" s="13"/>
      <c r="BV251" s="13"/>
      <c r="BW251" s="13"/>
      <c r="BX251" s="13"/>
      <c r="BY251" s="13"/>
      <c r="BZ251" s="13"/>
      <c r="CA251" s="13"/>
      <c r="CB251" s="13"/>
      <c r="CC251" s="13"/>
      <c r="CD251" s="13"/>
      <c r="CE251" s="13"/>
      <c r="CF251" s="13"/>
      <c r="CG251" s="13"/>
      <c r="CH251" s="13"/>
      <c r="CI251" s="13"/>
      <c r="CJ251" s="13"/>
      <c r="CK251" s="13"/>
      <c r="CL251" s="13"/>
      <c r="CM251" s="13"/>
      <c r="CN251" s="13"/>
      <c r="CO251" s="13"/>
      <c r="CP251" s="13"/>
      <c r="CQ251" s="13"/>
      <c r="CR251" s="13"/>
      <c r="CS251" s="13"/>
      <c r="CT251" s="13"/>
      <c r="CU251" s="13"/>
      <c r="CV251" s="13"/>
      <c r="CW251" s="13"/>
      <c r="CX251" s="13"/>
      <c r="CY251" s="13"/>
      <c r="CZ251" s="13"/>
      <c r="DA251" s="13"/>
      <c r="DB251" s="13"/>
      <c r="DC251" s="13"/>
      <c r="DD251" s="13"/>
      <c r="DE251" s="13"/>
      <c r="DF251" s="13"/>
      <c r="DG251" s="13"/>
      <c r="DH251" s="13"/>
      <c r="DI251" s="13"/>
      <c r="DJ251" s="13"/>
      <c r="DK251" s="19"/>
      <c r="DL251" s="13"/>
      <c r="DM251" s="13"/>
      <c r="DN251" s="13"/>
      <c r="DO251" s="13"/>
      <c r="DP251" s="13"/>
      <c r="DQ251" s="13"/>
      <c r="DR251" s="13"/>
      <c r="DS251" s="13"/>
      <c r="DT251" s="13"/>
      <c r="DU251" s="13"/>
      <c r="DV251" s="13"/>
      <c r="DW251" s="13"/>
      <c r="DX251" s="13"/>
      <c r="DY251" s="13"/>
      <c r="DZ251" s="13"/>
      <c r="EA251" s="13"/>
      <c r="EB251" s="13"/>
      <c r="EC251" s="13"/>
      <c r="ED251" s="13"/>
      <c r="EE251" s="13"/>
      <c r="EF251" s="13"/>
      <c r="EG251" s="13"/>
      <c r="EH251" s="13"/>
      <c r="EI251" s="13"/>
      <c r="EJ251" s="13"/>
      <c r="EK251" s="13"/>
      <c r="EL251" s="13"/>
      <c r="EM251" s="13"/>
      <c r="EN251" s="13"/>
      <c r="EO251" s="13"/>
      <c r="EP251" s="13"/>
      <c r="EQ251" s="13"/>
      <c r="ER251" s="13"/>
      <c r="ES251" s="13"/>
      <c r="ET251" s="13"/>
      <c r="EU251" s="13"/>
      <c r="EV251" s="13"/>
      <c r="EW251" s="13"/>
      <c r="EX251" s="13"/>
      <c r="EY251" s="13"/>
      <c r="EZ251" s="13"/>
      <c r="FA251" s="13"/>
      <c r="FB251" s="13"/>
      <c r="FC251" s="13"/>
      <c r="FD251" s="13"/>
      <c r="FE251" s="13"/>
      <c r="FF251" s="13"/>
      <c r="FG251" s="13"/>
      <c r="FH251" s="13"/>
      <c r="FI251" s="13"/>
      <c r="FJ251" s="13"/>
      <c r="FK251" s="13"/>
      <c r="FL251" s="13"/>
      <c r="FM251" s="13"/>
      <c r="FN251" s="13"/>
      <c r="FO251" s="13"/>
      <c r="FP251" s="13"/>
      <c r="FQ251" s="13"/>
      <c r="FR251" s="13"/>
      <c r="FS251" s="13"/>
      <c r="FT251" s="13"/>
      <c r="FU251" s="13"/>
      <c r="FV251" s="13"/>
      <c r="FW251" s="13"/>
      <c r="FX251" s="13"/>
      <c r="FY251" s="13"/>
      <c r="FZ251" s="13"/>
      <c r="GA251" s="13"/>
      <c r="GB251" s="13"/>
      <c r="GC251" s="13"/>
      <c r="GD251" s="13"/>
      <c r="GE251" s="13"/>
      <c r="GF251" s="13"/>
      <c r="GG251" s="13"/>
      <c r="GH251" s="13"/>
      <c r="GI251" s="13"/>
      <c r="GJ251" s="13"/>
      <c r="GK251" s="13"/>
      <c r="GL251" s="13"/>
      <c r="GM251" s="13"/>
      <c r="GN251" s="13"/>
      <c r="GO251" s="13"/>
      <c r="GP251" s="13"/>
      <c r="GQ251" s="13"/>
      <c r="GR251" s="13"/>
      <c r="GS251" s="13"/>
      <c r="GT251" s="13"/>
      <c r="GU251" s="13"/>
      <c r="GV251" s="13"/>
      <c r="GW251" s="13"/>
      <c r="GX251" s="13"/>
      <c r="GY251" s="13"/>
      <c r="GZ251" s="13"/>
      <c r="HA251" s="13"/>
      <c r="HB251" s="13"/>
      <c r="HC251" s="13"/>
      <c r="HD251" s="13"/>
      <c r="HE251" s="6"/>
    </row>
    <row r="252" spans="9:213" x14ac:dyDescent="0.2">
      <c r="I252" s="2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  <c r="AU252" s="13"/>
      <c r="AV252" s="13"/>
      <c r="AW252" s="13"/>
      <c r="AX252" s="13"/>
      <c r="AY252" s="13"/>
      <c r="AZ252" s="13"/>
      <c r="BA252" s="13"/>
      <c r="BB252" s="13"/>
      <c r="BC252" s="13"/>
      <c r="BD252" s="13"/>
      <c r="BE252" s="13"/>
      <c r="BF252" s="13"/>
      <c r="BG252" s="13"/>
      <c r="BH252" s="13"/>
      <c r="BI252" s="13"/>
      <c r="BJ252" s="13"/>
      <c r="BK252" s="13"/>
      <c r="BL252" s="13"/>
      <c r="BM252" s="13"/>
      <c r="BN252" s="13"/>
      <c r="BO252" s="13"/>
      <c r="BP252" s="13"/>
      <c r="BQ252" s="13"/>
      <c r="BR252" s="13"/>
      <c r="BS252" s="13"/>
      <c r="BT252" s="13"/>
      <c r="BU252" s="13"/>
      <c r="BV252" s="13"/>
      <c r="BW252" s="13"/>
      <c r="BX252" s="13"/>
      <c r="BY252" s="13"/>
      <c r="BZ252" s="13"/>
      <c r="CA252" s="13"/>
      <c r="CB252" s="13"/>
      <c r="CC252" s="13"/>
      <c r="CD252" s="13"/>
      <c r="CE252" s="13"/>
      <c r="CF252" s="13"/>
      <c r="CG252" s="13"/>
      <c r="CH252" s="13"/>
      <c r="CI252" s="13"/>
      <c r="CJ252" s="13"/>
      <c r="CK252" s="13"/>
      <c r="CL252" s="13"/>
      <c r="CM252" s="13"/>
      <c r="CN252" s="13"/>
      <c r="CO252" s="13"/>
      <c r="CP252" s="13"/>
      <c r="CQ252" s="13"/>
      <c r="CR252" s="13"/>
      <c r="CS252" s="13"/>
      <c r="CT252" s="13"/>
      <c r="CU252" s="13"/>
      <c r="CV252" s="13"/>
      <c r="CW252" s="13"/>
      <c r="CX252" s="13"/>
      <c r="CY252" s="13"/>
      <c r="CZ252" s="13"/>
      <c r="DA252" s="13"/>
      <c r="DB252" s="13"/>
      <c r="DC252" s="13"/>
      <c r="DD252" s="13"/>
      <c r="DE252" s="13"/>
      <c r="DF252" s="13"/>
      <c r="DG252" s="13"/>
      <c r="DH252" s="13"/>
      <c r="DI252" s="13"/>
      <c r="DJ252" s="13"/>
      <c r="DK252" s="19"/>
      <c r="DL252" s="13"/>
      <c r="DM252" s="13"/>
      <c r="DN252" s="13"/>
      <c r="DO252" s="13"/>
      <c r="DP252" s="13"/>
      <c r="DQ252" s="13"/>
      <c r="DR252" s="13"/>
      <c r="DS252" s="13"/>
      <c r="DT252" s="13"/>
      <c r="DU252" s="13"/>
      <c r="DV252" s="13"/>
      <c r="DW252" s="13"/>
      <c r="DX252" s="13"/>
      <c r="DY252" s="13"/>
      <c r="DZ252" s="13"/>
      <c r="EA252" s="13"/>
      <c r="EB252" s="13"/>
      <c r="EC252" s="13"/>
      <c r="ED252" s="13"/>
      <c r="EE252" s="13"/>
      <c r="EF252" s="13"/>
      <c r="EG252" s="13"/>
      <c r="EH252" s="13"/>
      <c r="EI252" s="13"/>
      <c r="EJ252" s="13"/>
      <c r="EK252" s="13"/>
      <c r="EL252" s="13"/>
      <c r="EM252" s="13"/>
      <c r="EN252" s="13"/>
      <c r="EO252" s="13"/>
      <c r="EP252" s="13"/>
      <c r="EQ252" s="13"/>
      <c r="ER252" s="13"/>
      <c r="ES252" s="13"/>
      <c r="ET252" s="13"/>
      <c r="EU252" s="13"/>
      <c r="EV252" s="13"/>
      <c r="EW252" s="13"/>
      <c r="EX252" s="13"/>
      <c r="EY252" s="13"/>
      <c r="EZ252" s="13"/>
      <c r="FA252" s="13"/>
      <c r="FB252" s="13"/>
      <c r="FC252" s="13"/>
      <c r="FD252" s="13"/>
      <c r="FE252" s="13"/>
      <c r="FF252" s="13"/>
      <c r="FG252" s="13"/>
      <c r="FH252" s="13"/>
      <c r="FI252" s="13"/>
      <c r="FJ252" s="13"/>
      <c r="FK252" s="13"/>
      <c r="FL252" s="13"/>
      <c r="FM252" s="13"/>
      <c r="FN252" s="13"/>
      <c r="FO252" s="13"/>
      <c r="FP252" s="13"/>
      <c r="FQ252" s="13"/>
      <c r="FR252" s="13"/>
      <c r="FS252" s="13"/>
      <c r="FT252" s="13"/>
      <c r="FU252" s="13"/>
      <c r="FV252" s="13"/>
      <c r="FW252" s="13"/>
      <c r="FX252" s="13"/>
      <c r="FY252" s="13"/>
      <c r="FZ252" s="13"/>
      <c r="GA252" s="13"/>
      <c r="GB252" s="13"/>
      <c r="GC252" s="13"/>
      <c r="GD252" s="13"/>
      <c r="GE252" s="13"/>
      <c r="GF252" s="13"/>
      <c r="GG252" s="13"/>
      <c r="GH252" s="13"/>
      <c r="GI252" s="13"/>
      <c r="GJ252" s="13"/>
      <c r="GK252" s="13"/>
      <c r="GL252" s="13"/>
      <c r="GM252" s="13"/>
      <c r="GN252" s="13"/>
      <c r="GO252" s="13"/>
      <c r="GP252" s="13"/>
      <c r="GQ252" s="13"/>
      <c r="GR252" s="13"/>
      <c r="GS252" s="13"/>
      <c r="GT252" s="13"/>
      <c r="GU252" s="13"/>
      <c r="GV252" s="13"/>
      <c r="GW252" s="13"/>
      <c r="GX252" s="13"/>
      <c r="GY252" s="13"/>
      <c r="GZ252" s="13"/>
      <c r="HA252" s="13"/>
      <c r="HB252" s="13"/>
      <c r="HC252" s="13"/>
      <c r="HD252" s="13"/>
      <c r="HE252" s="6"/>
    </row>
    <row r="253" spans="9:213" x14ac:dyDescent="0.2">
      <c r="I253" s="2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  <c r="AU253" s="13"/>
      <c r="AV253" s="13"/>
      <c r="AW253" s="13"/>
      <c r="AX253" s="13"/>
      <c r="AY253" s="13"/>
      <c r="AZ253" s="13"/>
      <c r="BA253" s="13"/>
      <c r="BB253" s="13"/>
      <c r="BC253" s="13"/>
      <c r="BD253" s="13"/>
      <c r="BE253" s="13"/>
      <c r="BF253" s="13"/>
      <c r="BG253" s="13"/>
      <c r="BH253" s="13"/>
      <c r="BI253" s="13"/>
      <c r="BJ253" s="13"/>
      <c r="BK253" s="13"/>
      <c r="BL253" s="13"/>
      <c r="BM253" s="13"/>
      <c r="BN253" s="13"/>
      <c r="BO253" s="13"/>
      <c r="BP253" s="13"/>
      <c r="BQ253" s="13"/>
      <c r="BR253" s="13"/>
      <c r="BS253" s="13"/>
      <c r="BT253" s="13"/>
      <c r="BU253" s="13"/>
      <c r="BV253" s="13"/>
      <c r="BW253" s="13"/>
      <c r="BX253" s="13"/>
      <c r="BY253" s="13"/>
      <c r="BZ253" s="13"/>
      <c r="CA253" s="13"/>
      <c r="CB253" s="13"/>
      <c r="CC253" s="13"/>
      <c r="CD253" s="13"/>
      <c r="CE253" s="13"/>
      <c r="CF253" s="13"/>
      <c r="CG253" s="13"/>
      <c r="CH253" s="13"/>
      <c r="CI253" s="13"/>
      <c r="CJ253" s="13"/>
      <c r="CK253" s="13"/>
      <c r="CL253" s="13"/>
      <c r="CM253" s="13"/>
      <c r="CN253" s="13"/>
      <c r="CO253" s="13"/>
      <c r="CP253" s="13"/>
      <c r="CQ253" s="13"/>
      <c r="CR253" s="13"/>
      <c r="CS253" s="13"/>
      <c r="CT253" s="13"/>
      <c r="CU253" s="13"/>
      <c r="CV253" s="13"/>
      <c r="CW253" s="13"/>
      <c r="CX253" s="13"/>
      <c r="CY253" s="13"/>
      <c r="CZ253" s="13"/>
      <c r="DA253" s="13"/>
      <c r="DB253" s="13"/>
      <c r="DC253" s="13"/>
      <c r="DD253" s="13"/>
      <c r="DE253" s="13"/>
      <c r="DF253" s="13"/>
      <c r="DG253" s="13"/>
      <c r="DH253" s="13"/>
      <c r="DI253" s="13"/>
      <c r="DJ253" s="13"/>
      <c r="DK253" s="19"/>
      <c r="DL253" s="13"/>
      <c r="DM253" s="13"/>
      <c r="DN253" s="13"/>
      <c r="DO253" s="13"/>
      <c r="DP253" s="13"/>
      <c r="DQ253" s="13"/>
      <c r="DR253" s="13"/>
      <c r="DS253" s="13"/>
      <c r="DT253" s="13"/>
      <c r="DU253" s="13"/>
      <c r="DV253" s="13"/>
      <c r="DW253" s="13"/>
      <c r="DX253" s="13"/>
      <c r="DY253" s="13"/>
      <c r="DZ253" s="13"/>
      <c r="EA253" s="13"/>
      <c r="EB253" s="13"/>
      <c r="EC253" s="13"/>
      <c r="ED253" s="13"/>
      <c r="EE253" s="13"/>
      <c r="EF253" s="13"/>
      <c r="EG253" s="13"/>
      <c r="EH253" s="13"/>
      <c r="EI253" s="13"/>
      <c r="EJ253" s="13"/>
      <c r="EK253" s="13"/>
      <c r="EL253" s="13"/>
      <c r="EM253" s="13"/>
      <c r="EN253" s="13"/>
      <c r="EO253" s="13"/>
      <c r="EP253" s="13"/>
      <c r="EQ253" s="13"/>
      <c r="ER253" s="13"/>
      <c r="ES253" s="13"/>
      <c r="ET253" s="13"/>
      <c r="EU253" s="13"/>
      <c r="EV253" s="13"/>
      <c r="EW253" s="13"/>
      <c r="EX253" s="13"/>
      <c r="EY253" s="13"/>
      <c r="EZ253" s="13"/>
      <c r="FA253" s="13"/>
      <c r="FB253" s="13"/>
      <c r="FC253" s="13"/>
      <c r="FD253" s="13"/>
      <c r="FE253" s="13"/>
      <c r="FF253" s="13"/>
      <c r="FG253" s="13"/>
      <c r="FH253" s="13"/>
      <c r="FI253" s="13"/>
      <c r="FJ253" s="13"/>
      <c r="FK253" s="13"/>
      <c r="FL253" s="13"/>
      <c r="FM253" s="13"/>
      <c r="FN253" s="13"/>
      <c r="FO253" s="13"/>
      <c r="FP253" s="13"/>
      <c r="FQ253" s="13"/>
      <c r="FR253" s="13"/>
      <c r="FS253" s="13"/>
      <c r="FT253" s="13"/>
      <c r="FU253" s="13"/>
      <c r="FV253" s="13"/>
      <c r="FW253" s="13"/>
      <c r="FX253" s="13"/>
      <c r="FY253" s="13"/>
      <c r="FZ253" s="13"/>
      <c r="GA253" s="13"/>
      <c r="GB253" s="13"/>
      <c r="GC253" s="13"/>
      <c r="GD253" s="13"/>
      <c r="GE253" s="13"/>
      <c r="GF253" s="13"/>
      <c r="GG253" s="13"/>
      <c r="GH253" s="13"/>
      <c r="GI253" s="13"/>
      <c r="GJ253" s="13"/>
      <c r="GK253" s="13"/>
      <c r="GL253" s="13"/>
      <c r="GM253" s="13"/>
      <c r="GN253" s="13"/>
      <c r="GO253" s="13"/>
      <c r="GP253" s="13"/>
      <c r="GQ253" s="13"/>
      <c r="GR253" s="13"/>
      <c r="GS253" s="13"/>
      <c r="GT253" s="13"/>
      <c r="GU253" s="13"/>
      <c r="GV253" s="13"/>
      <c r="GW253" s="13"/>
      <c r="GX253" s="13"/>
      <c r="GY253" s="13"/>
      <c r="GZ253" s="13"/>
      <c r="HA253" s="13"/>
      <c r="HB253" s="13"/>
      <c r="HC253" s="13"/>
      <c r="HD253" s="13"/>
      <c r="HE253" s="6"/>
    </row>
    <row r="254" spans="9:213" x14ac:dyDescent="0.2">
      <c r="I254" s="2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  <c r="AU254" s="13"/>
      <c r="AV254" s="13"/>
      <c r="AW254" s="13"/>
      <c r="AX254" s="13"/>
      <c r="AY254" s="13"/>
      <c r="AZ254" s="13"/>
      <c r="BA254" s="13"/>
      <c r="BB254" s="13"/>
      <c r="BC254" s="13"/>
      <c r="BD254" s="13"/>
      <c r="BE254" s="13"/>
      <c r="BF254" s="13"/>
      <c r="BG254" s="13"/>
      <c r="BH254" s="13"/>
      <c r="BI254" s="13"/>
      <c r="BJ254" s="13"/>
      <c r="BK254" s="13"/>
      <c r="BL254" s="13"/>
      <c r="BM254" s="13"/>
      <c r="BN254" s="13"/>
      <c r="BO254" s="13"/>
      <c r="BP254" s="13"/>
      <c r="BQ254" s="13"/>
      <c r="BR254" s="13"/>
      <c r="BS254" s="13"/>
      <c r="BT254" s="13"/>
      <c r="BU254" s="13"/>
      <c r="BV254" s="13"/>
      <c r="BW254" s="13"/>
      <c r="BX254" s="13"/>
      <c r="BY254" s="13"/>
      <c r="BZ254" s="13"/>
      <c r="CA254" s="13"/>
      <c r="CB254" s="13"/>
      <c r="CC254" s="13"/>
      <c r="CD254" s="13"/>
      <c r="CE254" s="13"/>
      <c r="CF254" s="13"/>
      <c r="CG254" s="13"/>
      <c r="CH254" s="13"/>
      <c r="CI254" s="13"/>
      <c r="CJ254" s="13"/>
      <c r="CK254" s="13"/>
      <c r="CL254" s="13"/>
      <c r="CM254" s="13"/>
      <c r="CN254" s="13"/>
      <c r="CO254" s="13"/>
      <c r="CP254" s="13"/>
      <c r="CQ254" s="13"/>
      <c r="CR254" s="13"/>
      <c r="CS254" s="13"/>
      <c r="CT254" s="13"/>
      <c r="CU254" s="13"/>
      <c r="CV254" s="13"/>
      <c r="CW254" s="13"/>
      <c r="CX254" s="13"/>
      <c r="CY254" s="13"/>
      <c r="CZ254" s="13"/>
      <c r="DA254" s="13"/>
      <c r="DB254" s="13"/>
      <c r="DC254" s="13"/>
      <c r="DD254" s="13"/>
      <c r="DE254" s="13"/>
      <c r="DF254" s="13"/>
      <c r="DG254" s="13"/>
      <c r="DH254" s="13"/>
      <c r="DI254" s="13"/>
      <c r="DJ254" s="13"/>
      <c r="DK254" s="19"/>
      <c r="DL254" s="13"/>
      <c r="DM254" s="13"/>
      <c r="DN254" s="13"/>
      <c r="DO254" s="13"/>
      <c r="DP254" s="13"/>
      <c r="DQ254" s="13"/>
      <c r="DR254" s="13"/>
      <c r="DS254" s="13"/>
      <c r="DT254" s="13"/>
      <c r="DU254" s="13"/>
      <c r="DV254" s="13"/>
      <c r="DW254" s="13"/>
      <c r="DX254" s="13"/>
      <c r="DY254" s="13"/>
      <c r="DZ254" s="13"/>
      <c r="EA254" s="13"/>
      <c r="EB254" s="13"/>
      <c r="EC254" s="13"/>
      <c r="ED254" s="13"/>
      <c r="EE254" s="13"/>
      <c r="EF254" s="13"/>
      <c r="EG254" s="13"/>
      <c r="EH254" s="13"/>
      <c r="EI254" s="13"/>
      <c r="EJ254" s="13"/>
      <c r="EK254" s="13"/>
      <c r="EL254" s="13"/>
      <c r="EM254" s="13"/>
      <c r="EN254" s="13"/>
      <c r="EO254" s="13"/>
      <c r="EP254" s="13"/>
      <c r="EQ254" s="13"/>
      <c r="ER254" s="13"/>
      <c r="ES254" s="13"/>
      <c r="ET254" s="13"/>
      <c r="EU254" s="13"/>
      <c r="EV254" s="13"/>
      <c r="EW254" s="13"/>
      <c r="EX254" s="13"/>
      <c r="EY254" s="13"/>
      <c r="EZ254" s="13"/>
      <c r="FA254" s="13"/>
      <c r="FB254" s="13"/>
      <c r="FC254" s="13"/>
      <c r="FD254" s="13"/>
      <c r="FE254" s="13"/>
      <c r="FF254" s="13"/>
      <c r="FG254" s="13"/>
      <c r="FH254" s="13"/>
      <c r="FI254" s="13"/>
      <c r="FJ254" s="13"/>
      <c r="FK254" s="13"/>
      <c r="FL254" s="13"/>
      <c r="FM254" s="13"/>
      <c r="FN254" s="13"/>
      <c r="FO254" s="13"/>
      <c r="FP254" s="13"/>
      <c r="FQ254" s="13"/>
      <c r="FR254" s="13"/>
      <c r="FS254" s="13"/>
      <c r="FT254" s="13"/>
      <c r="FU254" s="13"/>
      <c r="FV254" s="13"/>
      <c r="FW254" s="13"/>
      <c r="FX254" s="13"/>
      <c r="FY254" s="13"/>
      <c r="FZ254" s="13"/>
      <c r="GA254" s="13"/>
      <c r="GB254" s="13"/>
      <c r="GC254" s="13"/>
      <c r="GD254" s="13"/>
      <c r="GE254" s="13"/>
      <c r="GF254" s="13"/>
      <c r="GG254" s="13"/>
      <c r="GH254" s="13"/>
      <c r="GI254" s="13"/>
      <c r="GJ254" s="13"/>
      <c r="GK254" s="13"/>
      <c r="GL254" s="13"/>
      <c r="GM254" s="13"/>
      <c r="GN254" s="13"/>
      <c r="GO254" s="13"/>
      <c r="GP254" s="13"/>
      <c r="GQ254" s="13"/>
      <c r="GR254" s="13"/>
      <c r="GS254" s="13"/>
      <c r="GT254" s="13"/>
      <c r="GU254" s="13"/>
      <c r="GV254" s="13"/>
      <c r="GW254" s="13"/>
      <c r="GX254" s="13"/>
      <c r="GY254" s="13"/>
      <c r="GZ254" s="13"/>
      <c r="HA254" s="13"/>
      <c r="HB254" s="13"/>
      <c r="HC254" s="13"/>
      <c r="HD254" s="13"/>
      <c r="HE254" s="6"/>
    </row>
    <row r="255" spans="9:213" x14ac:dyDescent="0.2">
      <c r="I255" s="2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  <c r="AU255" s="13"/>
      <c r="AV255" s="13"/>
      <c r="AW255" s="13"/>
      <c r="AX255" s="13"/>
      <c r="AY255" s="13"/>
      <c r="AZ255" s="13"/>
      <c r="BA255" s="13"/>
      <c r="BB255" s="13"/>
      <c r="BC255" s="13"/>
      <c r="BD255" s="13"/>
      <c r="BE255" s="13"/>
      <c r="BF255" s="13"/>
      <c r="BG255" s="13"/>
      <c r="BH255" s="13"/>
      <c r="BI255" s="13"/>
      <c r="BJ255" s="13"/>
      <c r="BK255" s="13"/>
      <c r="BL255" s="13"/>
      <c r="BM255" s="13"/>
      <c r="BN255" s="13"/>
      <c r="BO255" s="13"/>
      <c r="BP255" s="13"/>
      <c r="BQ255" s="13"/>
      <c r="BR255" s="13"/>
      <c r="BS255" s="13"/>
      <c r="BT255" s="13"/>
      <c r="BU255" s="13"/>
      <c r="BV255" s="13"/>
      <c r="BW255" s="13"/>
      <c r="BX255" s="13"/>
      <c r="BY255" s="13"/>
      <c r="BZ255" s="13"/>
      <c r="CA255" s="13"/>
      <c r="CB255" s="13"/>
      <c r="CC255" s="13"/>
      <c r="CD255" s="13"/>
      <c r="CE255" s="13"/>
      <c r="CF255" s="13"/>
      <c r="CG255" s="13"/>
      <c r="CH255" s="13"/>
      <c r="CI255" s="13"/>
      <c r="CJ255" s="13"/>
      <c r="CK255" s="13"/>
      <c r="CL255" s="13"/>
      <c r="CM255" s="13"/>
      <c r="CN255" s="13"/>
      <c r="CO255" s="13"/>
      <c r="CP255" s="13"/>
      <c r="CQ255" s="13"/>
      <c r="CR255" s="13"/>
      <c r="CS255" s="13"/>
      <c r="CT255" s="13"/>
      <c r="CU255" s="13"/>
      <c r="CV255" s="13"/>
      <c r="CW255" s="13"/>
      <c r="CX255" s="13"/>
      <c r="CY255" s="13"/>
      <c r="CZ255" s="13"/>
      <c r="DA255" s="13"/>
      <c r="DB255" s="13"/>
      <c r="DC255" s="13"/>
      <c r="DD255" s="13"/>
      <c r="DE255" s="13"/>
      <c r="DF255" s="13"/>
      <c r="DG255" s="13"/>
      <c r="DH255" s="13"/>
      <c r="DI255" s="13"/>
      <c r="DJ255" s="13"/>
      <c r="DK255" s="19"/>
      <c r="DL255" s="13"/>
      <c r="DM255" s="13"/>
      <c r="DN255" s="13"/>
      <c r="DO255" s="13"/>
      <c r="DP255" s="13"/>
      <c r="DQ255" s="13"/>
      <c r="DR255" s="13"/>
      <c r="DS255" s="13"/>
      <c r="DT255" s="13"/>
      <c r="DU255" s="13"/>
      <c r="DV255" s="13"/>
      <c r="DW255" s="13"/>
      <c r="DX255" s="13"/>
      <c r="DY255" s="13"/>
      <c r="DZ255" s="13"/>
      <c r="EA255" s="13"/>
      <c r="EB255" s="13"/>
      <c r="EC255" s="13"/>
      <c r="ED255" s="13"/>
      <c r="EE255" s="13"/>
      <c r="EF255" s="13"/>
      <c r="EG255" s="13"/>
      <c r="EH255" s="13"/>
      <c r="EI255" s="13"/>
      <c r="EJ255" s="13"/>
      <c r="EK255" s="13"/>
      <c r="EL255" s="13"/>
      <c r="EM255" s="13"/>
      <c r="EN255" s="13"/>
      <c r="EO255" s="13"/>
      <c r="EP255" s="13"/>
      <c r="EQ255" s="13"/>
      <c r="ER255" s="13"/>
      <c r="ES255" s="13"/>
      <c r="ET255" s="13"/>
      <c r="EU255" s="13"/>
      <c r="EV255" s="13"/>
      <c r="EW255" s="13"/>
      <c r="EX255" s="13"/>
      <c r="EY255" s="13"/>
      <c r="EZ255" s="13"/>
      <c r="FA255" s="13"/>
      <c r="FB255" s="13"/>
      <c r="FC255" s="13"/>
      <c r="FD255" s="13"/>
      <c r="FE255" s="13"/>
      <c r="FF255" s="13"/>
      <c r="FG255" s="13"/>
      <c r="FH255" s="13"/>
      <c r="FI255" s="13"/>
      <c r="FJ255" s="13"/>
      <c r="FK255" s="13"/>
      <c r="FL255" s="13"/>
      <c r="FM255" s="13"/>
      <c r="FN255" s="13"/>
      <c r="FO255" s="13"/>
      <c r="FP255" s="13"/>
      <c r="FQ255" s="13"/>
      <c r="FR255" s="13"/>
      <c r="FS255" s="13"/>
      <c r="FT255" s="13"/>
      <c r="FU255" s="13"/>
      <c r="FV255" s="13"/>
      <c r="FW255" s="13"/>
      <c r="FX255" s="13"/>
      <c r="FY255" s="13"/>
      <c r="FZ255" s="13"/>
      <c r="GA255" s="13"/>
      <c r="GB255" s="13"/>
      <c r="GC255" s="13"/>
      <c r="GD255" s="13"/>
      <c r="GE255" s="13"/>
      <c r="GF255" s="13"/>
      <c r="GG255" s="13"/>
      <c r="GH255" s="13"/>
      <c r="GI255" s="13"/>
      <c r="GJ255" s="13"/>
      <c r="GK255" s="13"/>
      <c r="GL255" s="13"/>
      <c r="GM255" s="13"/>
      <c r="GN255" s="13"/>
      <c r="GO255" s="13"/>
      <c r="GP255" s="13"/>
      <c r="GQ255" s="13"/>
      <c r="GR255" s="13"/>
      <c r="GS255" s="13"/>
      <c r="GT255" s="13"/>
      <c r="GU255" s="13"/>
      <c r="GV255" s="13"/>
      <c r="GW255" s="13"/>
      <c r="GX255" s="13"/>
      <c r="GY255" s="13"/>
      <c r="GZ255" s="13"/>
      <c r="HA255" s="13"/>
      <c r="HB255" s="13"/>
      <c r="HC255" s="13"/>
      <c r="HD255" s="13"/>
      <c r="HE255" s="6"/>
    </row>
    <row r="256" spans="9:213" x14ac:dyDescent="0.2">
      <c r="I256" s="2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  <c r="AU256" s="13"/>
      <c r="AV256" s="13"/>
      <c r="AW256" s="13"/>
      <c r="AX256" s="13"/>
      <c r="AY256" s="13"/>
      <c r="AZ256" s="13"/>
      <c r="BA256" s="13"/>
      <c r="BB256" s="13"/>
      <c r="BC256" s="13"/>
      <c r="BD256" s="13"/>
      <c r="BE256" s="13"/>
      <c r="BF256" s="13"/>
      <c r="BG256" s="13"/>
      <c r="BH256" s="13"/>
      <c r="BI256" s="13"/>
      <c r="BJ256" s="13"/>
      <c r="BK256" s="13"/>
      <c r="BL256" s="13"/>
      <c r="BM256" s="13"/>
      <c r="BN256" s="13"/>
      <c r="BO256" s="13"/>
      <c r="BP256" s="13"/>
      <c r="BQ256" s="13"/>
      <c r="BR256" s="13"/>
      <c r="BS256" s="13"/>
      <c r="BT256" s="13"/>
      <c r="BU256" s="13"/>
      <c r="BV256" s="13"/>
      <c r="BW256" s="13"/>
      <c r="BX256" s="13"/>
      <c r="BY256" s="13"/>
      <c r="BZ256" s="13"/>
      <c r="CA256" s="13"/>
      <c r="CB256" s="13"/>
      <c r="CC256" s="13"/>
      <c r="CD256" s="13"/>
      <c r="CE256" s="13"/>
      <c r="CF256" s="13"/>
      <c r="CG256" s="13"/>
      <c r="CH256" s="13"/>
      <c r="CI256" s="13"/>
      <c r="CJ256" s="13"/>
      <c r="CK256" s="13"/>
      <c r="CL256" s="13"/>
      <c r="CM256" s="13"/>
      <c r="CN256" s="13"/>
      <c r="CO256" s="13"/>
      <c r="CP256" s="13"/>
      <c r="CQ256" s="13"/>
      <c r="CR256" s="13"/>
      <c r="CS256" s="13"/>
      <c r="CT256" s="13"/>
      <c r="CU256" s="13"/>
      <c r="CV256" s="13"/>
      <c r="CW256" s="13"/>
      <c r="CX256" s="13"/>
      <c r="CY256" s="13"/>
      <c r="CZ256" s="13"/>
      <c r="DA256" s="13"/>
      <c r="DB256" s="13"/>
      <c r="DC256" s="13"/>
      <c r="DD256" s="13"/>
      <c r="DE256" s="13"/>
      <c r="DF256" s="13"/>
      <c r="DG256" s="13"/>
      <c r="DH256" s="13"/>
      <c r="DI256" s="13"/>
      <c r="DJ256" s="13"/>
      <c r="DK256" s="19"/>
      <c r="DL256" s="13"/>
      <c r="DM256" s="13"/>
      <c r="DN256" s="13"/>
      <c r="DO256" s="13"/>
      <c r="DP256" s="13"/>
      <c r="DQ256" s="13"/>
      <c r="DR256" s="13"/>
      <c r="DS256" s="13"/>
      <c r="DT256" s="13"/>
      <c r="DU256" s="13"/>
      <c r="DV256" s="13"/>
      <c r="DW256" s="13"/>
      <c r="DX256" s="13"/>
      <c r="DY256" s="13"/>
      <c r="DZ256" s="13"/>
      <c r="EA256" s="13"/>
      <c r="EB256" s="13"/>
      <c r="EC256" s="13"/>
      <c r="ED256" s="13"/>
      <c r="EE256" s="13"/>
      <c r="EF256" s="13"/>
      <c r="EG256" s="13"/>
      <c r="EH256" s="13"/>
      <c r="EI256" s="13"/>
      <c r="EJ256" s="13"/>
      <c r="EK256" s="13"/>
      <c r="EL256" s="13"/>
      <c r="EM256" s="13"/>
      <c r="EN256" s="13"/>
      <c r="EO256" s="13"/>
      <c r="EP256" s="13"/>
      <c r="EQ256" s="13"/>
      <c r="ER256" s="13"/>
      <c r="ES256" s="13"/>
      <c r="ET256" s="13"/>
      <c r="EU256" s="13"/>
      <c r="EV256" s="13"/>
      <c r="EW256" s="13"/>
      <c r="EX256" s="13"/>
      <c r="EY256" s="13"/>
      <c r="EZ256" s="13"/>
      <c r="FA256" s="13"/>
      <c r="FB256" s="13"/>
      <c r="FC256" s="13"/>
      <c r="FD256" s="13"/>
      <c r="FE256" s="13"/>
      <c r="FF256" s="13"/>
      <c r="FG256" s="13"/>
      <c r="FH256" s="13"/>
      <c r="FI256" s="13"/>
      <c r="FJ256" s="13"/>
      <c r="FK256" s="13"/>
      <c r="FL256" s="13"/>
      <c r="FM256" s="13"/>
      <c r="FN256" s="13"/>
      <c r="FO256" s="13"/>
      <c r="FP256" s="13"/>
      <c r="FQ256" s="13"/>
      <c r="FR256" s="13"/>
      <c r="FS256" s="13"/>
      <c r="FT256" s="13"/>
      <c r="FU256" s="13"/>
      <c r="FV256" s="13"/>
      <c r="FW256" s="13"/>
      <c r="FX256" s="13"/>
      <c r="FY256" s="13"/>
      <c r="FZ256" s="13"/>
      <c r="GA256" s="13"/>
      <c r="GB256" s="13"/>
      <c r="GC256" s="13"/>
      <c r="GD256" s="13"/>
      <c r="GE256" s="13"/>
      <c r="GF256" s="13"/>
      <c r="GG256" s="13"/>
      <c r="GH256" s="13"/>
      <c r="GI256" s="13"/>
      <c r="GJ256" s="13"/>
      <c r="GK256" s="13"/>
      <c r="GL256" s="13"/>
      <c r="GM256" s="13"/>
      <c r="GN256" s="13"/>
      <c r="GO256" s="13"/>
      <c r="GP256" s="13"/>
      <c r="GQ256" s="13"/>
      <c r="GR256" s="13"/>
      <c r="GS256" s="13"/>
      <c r="GT256" s="13"/>
      <c r="GU256" s="13"/>
      <c r="GV256" s="13"/>
      <c r="GW256" s="13"/>
      <c r="GX256" s="13"/>
      <c r="GY256" s="13"/>
      <c r="GZ256" s="13"/>
      <c r="HA256" s="13"/>
      <c r="HB256" s="13"/>
      <c r="HC256" s="13"/>
      <c r="HD256" s="13"/>
      <c r="HE256" s="6"/>
    </row>
    <row r="257" spans="9:213" x14ac:dyDescent="0.2">
      <c r="I257" s="2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  <c r="AU257" s="13"/>
      <c r="AV257" s="13"/>
      <c r="AW257" s="13"/>
      <c r="AX257" s="13"/>
      <c r="AY257" s="13"/>
      <c r="AZ257" s="13"/>
      <c r="BA257" s="13"/>
      <c r="BB257" s="13"/>
      <c r="BC257" s="13"/>
      <c r="BD257" s="13"/>
      <c r="BE257" s="13"/>
      <c r="BF257" s="13"/>
      <c r="BG257" s="13"/>
      <c r="BH257" s="13"/>
      <c r="BI257" s="13"/>
      <c r="BJ257" s="13"/>
      <c r="BK257" s="13"/>
      <c r="BL257" s="13"/>
      <c r="BM257" s="13"/>
      <c r="BN257" s="13"/>
      <c r="BO257" s="13"/>
      <c r="BP257" s="13"/>
      <c r="BQ257" s="13"/>
      <c r="BR257" s="13"/>
      <c r="BS257" s="13"/>
      <c r="BT257" s="13"/>
      <c r="BU257" s="13"/>
      <c r="BV257" s="13"/>
      <c r="BW257" s="13"/>
      <c r="BX257" s="13"/>
      <c r="BY257" s="13"/>
      <c r="BZ257" s="13"/>
      <c r="CA257" s="13"/>
      <c r="CB257" s="13"/>
      <c r="CC257" s="13"/>
      <c r="CD257" s="13"/>
      <c r="CE257" s="13"/>
      <c r="CF257" s="13"/>
      <c r="CG257" s="13"/>
      <c r="CH257" s="13"/>
      <c r="CI257" s="13"/>
      <c r="CJ257" s="13"/>
      <c r="CK257" s="13"/>
      <c r="CL257" s="13"/>
      <c r="CM257" s="13"/>
      <c r="CN257" s="13"/>
      <c r="CO257" s="13"/>
      <c r="CP257" s="13"/>
      <c r="CQ257" s="13"/>
      <c r="CR257" s="13"/>
      <c r="CS257" s="13"/>
      <c r="CT257" s="13"/>
      <c r="CU257" s="13"/>
      <c r="CV257" s="13"/>
      <c r="CW257" s="13"/>
      <c r="CX257" s="13"/>
      <c r="CY257" s="13"/>
      <c r="CZ257" s="13"/>
      <c r="DA257" s="13"/>
      <c r="DB257" s="13"/>
      <c r="DC257" s="13"/>
      <c r="DD257" s="13"/>
      <c r="DE257" s="13"/>
      <c r="DF257" s="13"/>
      <c r="DG257" s="13"/>
      <c r="DH257" s="13"/>
      <c r="DI257" s="13"/>
      <c r="DJ257" s="13"/>
      <c r="DK257" s="19"/>
      <c r="DL257" s="13"/>
      <c r="DM257" s="13"/>
      <c r="DN257" s="13"/>
      <c r="DO257" s="13"/>
      <c r="DP257" s="13"/>
      <c r="DQ257" s="13"/>
      <c r="DR257" s="13"/>
      <c r="DS257" s="13"/>
      <c r="DT257" s="13"/>
      <c r="DU257" s="13"/>
      <c r="DV257" s="13"/>
      <c r="DW257" s="13"/>
      <c r="DX257" s="13"/>
      <c r="DY257" s="13"/>
      <c r="DZ257" s="13"/>
      <c r="EA257" s="13"/>
      <c r="EB257" s="13"/>
      <c r="EC257" s="13"/>
      <c r="ED257" s="13"/>
      <c r="EE257" s="13"/>
      <c r="EF257" s="13"/>
      <c r="EG257" s="13"/>
      <c r="EH257" s="13"/>
      <c r="EI257" s="13"/>
      <c r="EJ257" s="13"/>
      <c r="EK257" s="13"/>
      <c r="EL257" s="13"/>
      <c r="EM257" s="13"/>
      <c r="EN257" s="13"/>
      <c r="EO257" s="13"/>
      <c r="EP257" s="13"/>
      <c r="EQ257" s="13"/>
      <c r="ER257" s="13"/>
      <c r="ES257" s="13"/>
      <c r="ET257" s="13"/>
      <c r="EU257" s="13"/>
      <c r="EV257" s="13"/>
      <c r="EW257" s="13"/>
      <c r="EX257" s="13"/>
      <c r="EY257" s="13"/>
      <c r="EZ257" s="13"/>
      <c r="FA257" s="13"/>
      <c r="FB257" s="13"/>
      <c r="FC257" s="13"/>
      <c r="FD257" s="13"/>
      <c r="FE257" s="13"/>
      <c r="FF257" s="13"/>
      <c r="FG257" s="13"/>
      <c r="FH257" s="13"/>
      <c r="FI257" s="13"/>
      <c r="FJ257" s="13"/>
      <c r="FK257" s="13"/>
      <c r="FL257" s="13"/>
      <c r="FM257" s="13"/>
      <c r="FN257" s="13"/>
      <c r="FO257" s="13"/>
      <c r="FP257" s="13"/>
      <c r="FQ257" s="13"/>
      <c r="FR257" s="13"/>
      <c r="FS257" s="13"/>
      <c r="FT257" s="13"/>
      <c r="FU257" s="13"/>
      <c r="FV257" s="13"/>
      <c r="FW257" s="13"/>
      <c r="FX257" s="13"/>
      <c r="FY257" s="13"/>
      <c r="FZ257" s="13"/>
      <c r="GA257" s="13"/>
      <c r="GB257" s="13"/>
      <c r="GC257" s="13"/>
      <c r="GD257" s="13"/>
      <c r="GE257" s="13"/>
      <c r="GF257" s="13"/>
      <c r="GG257" s="13"/>
      <c r="GH257" s="13"/>
      <c r="GI257" s="13"/>
      <c r="GJ257" s="13"/>
      <c r="GK257" s="13"/>
      <c r="GL257" s="13"/>
      <c r="GM257" s="13"/>
      <c r="GN257" s="13"/>
      <c r="GO257" s="13"/>
      <c r="GP257" s="13"/>
      <c r="GQ257" s="13"/>
      <c r="GR257" s="13"/>
      <c r="GS257" s="13"/>
      <c r="GT257" s="13"/>
      <c r="GU257" s="13"/>
      <c r="GV257" s="13"/>
      <c r="GW257" s="13"/>
      <c r="GX257" s="13"/>
      <c r="GY257" s="13"/>
      <c r="GZ257" s="13"/>
      <c r="HA257" s="13"/>
      <c r="HB257" s="13"/>
      <c r="HC257" s="13"/>
      <c r="HD257" s="13"/>
      <c r="HE257" s="6"/>
    </row>
    <row r="258" spans="9:213" x14ac:dyDescent="0.2">
      <c r="I258" s="2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  <c r="AU258" s="13"/>
      <c r="AV258" s="13"/>
      <c r="AW258" s="13"/>
      <c r="AX258" s="13"/>
      <c r="AY258" s="13"/>
      <c r="AZ258" s="13"/>
      <c r="BA258" s="13"/>
      <c r="BB258" s="13"/>
      <c r="BC258" s="13"/>
      <c r="BD258" s="13"/>
      <c r="BE258" s="13"/>
      <c r="BF258" s="13"/>
      <c r="BG258" s="13"/>
      <c r="BH258" s="13"/>
      <c r="BI258" s="13"/>
      <c r="BJ258" s="13"/>
      <c r="BK258" s="13"/>
      <c r="BL258" s="13"/>
      <c r="BM258" s="13"/>
      <c r="BN258" s="13"/>
      <c r="BO258" s="13"/>
      <c r="BP258" s="13"/>
      <c r="BQ258" s="13"/>
      <c r="BR258" s="13"/>
      <c r="BS258" s="13"/>
      <c r="BT258" s="13"/>
      <c r="BU258" s="13"/>
      <c r="BV258" s="13"/>
      <c r="BW258" s="13"/>
      <c r="BX258" s="13"/>
      <c r="BY258" s="13"/>
      <c r="BZ258" s="13"/>
      <c r="CA258" s="13"/>
      <c r="CB258" s="13"/>
      <c r="CC258" s="13"/>
      <c r="CD258" s="13"/>
      <c r="CE258" s="13"/>
      <c r="CF258" s="13"/>
      <c r="CG258" s="13"/>
      <c r="CH258" s="13"/>
      <c r="CI258" s="13"/>
      <c r="CJ258" s="13"/>
      <c r="CK258" s="13"/>
      <c r="CL258" s="13"/>
      <c r="CM258" s="13"/>
      <c r="CN258" s="13"/>
      <c r="CO258" s="13"/>
      <c r="CP258" s="13"/>
      <c r="CQ258" s="13"/>
      <c r="CR258" s="13"/>
      <c r="CS258" s="13"/>
      <c r="CT258" s="13"/>
      <c r="CU258" s="13"/>
      <c r="CV258" s="13"/>
      <c r="CW258" s="13"/>
      <c r="CX258" s="13"/>
      <c r="CY258" s="13"/>
      <c r="CZ258" s="13"/>
      <c r="DA258" s="13"/>
      <c r="DB258" s="13"/>
      <c r="DC258" s="13"/>
      <c r="DD258" s="13"/>
      <c r="DE258" s="13"/>
      <c r="DF258" s="13"/>
      <c r="DG258" s="13"/>
      <c r="DH258" s="13"/>
      <c r="DI258" s="13"/>
      <c r="DJ258" s="13"/>
      <c r="DK258" s="19"/>
      <c r="DL258" s="13"/>
      <c r="DM258" s="13"/>
      <c r="DN258" s="13"/>
      <c r="DO258" s="13"/>
      <c r="DP258" s="13"/>
      <c r="DQ258" s="13"/>
      <c r="DR258" s="13"/>
      <c r="DS258" s="13"/>
      <c r="DT258" s="13"/>
      <c r="DU258" s="13"/>
      <c r="DV258" s="13"/>
      <c r="DW258" s="13"/>
      <c r="DX258" s="13"/>
      <c r="DY258" s="13"/>
      <c r="DZ258" s="13"/>
      <c r="EA258" s="13"/>
      <c r="EB258" s="13"/>
      <c r="EC258" s="13"/>
      <c r="ED258" s="13"/>
      <c r="EE258" s="13"/>
      <c r="EF258" s="13"/>
      <c r="EG258" s="13"/>
      <c r="EH258" s="13"/>
      <c r="EI258" s="13"/>
      <c r="EJ258" s="13"/>
      <c r="EK258" s="13"/>
      <c r="EL258" s="13"/>
      <c r="EM258" s="13"/>
      <c r="EN258" s="13"/>
      <c r="EO258" s="13"/>
      <c r="EP258" s="13"/>
      <c r="EQ258" s="13"/>
      <c r="ER258" s="13"/>
      <c r="ES258" s="13"/>
      <c r="ET258" s="13"/>
      <c r="EU258" s="13"/>
      <c r="EV258" s="13"/>
      <c r="EW258" s="13"/>
      <c r="EX258" s="13"/>
      <c r="EY258" s="13"/>
      <c r="EZ258" s="13"/>
      <c r="FA258" s="13"/>
      <c r="FB258" s="13"/>
      <c r="FC258" s="13"/>
      <c r="FD258" s="13"/>
      <c r="FE258" s="13"/>
      <c r="FF258" s="13"/>
      <c r="FG258" s="13"/>
      <c r="FH258" s="13"/>
      <c r="FI258" s="13"/>
      <c r="FJ258" s="13"/>
      <c r="FK258" s="13"/>
      <c r="FL258" s="13"/>
      <c r="FM258" s="13"/>
      <c r="FN258" s="13"/>
      <c r="FO258" s="13"/>
      <c r="FP258" s="13"/>
      <c r="FQ258" s="13"/>
      <c r="FR258" s="13"/>
      <c r="FS258" s="13"/>
      <c r="FT258" s="13"/>
      <c r="FU258" s="13"/>
      <c r="FV258" s="13"/>
      <c r="FW258" s="13"/>
      <c r="FX258" s="13"/>
      <c r="FY258" s="13"/>
      <c r="FZ258" s="13"/>
      <c r="GA258" s="13"/>
      <c r="GB258" s="13"/>
      <c r="GC258" s="13"/>
      <c r="GD258" s="13"/>
      <c r="GE258" s="13"/>
      <c r="GF258" s="13"/>
      <c r="GG258" s="13"/>
      <c r="GH258" s="13"/>
      <c r="GI258" s="13"/>
      <c r="GJ258" s="13"/>
      <c r="GK258" s="13"/>
      <c r="GL258" s="13"/>
      <c r="GM258" s="13"/>
      <c r="GN258" s="13"/>
      <c r="GO258" s="13"/>
      <c r="GP258" s="13"/>
      <c r="GQ258" s="13"/>
      <c r="GR258" s="13"/>
      <c r="GS258" s="13"/>
      <c r="GT258" s="13"/>
      <c r="GU258" s="13"/>
      <c r="GV258" s="13"/>
      <c r="GW258" s="13"/>
      <c r="GX258" s="13"/>
      <c r="GY258" s="13"/>
      <c r="GZ258" s="13"/>
      <c r="HA258" s="13"/>
      <c r="HB258" s="13"/>
      <c r="HC258" s="13"/>
      <c r="HD258" s="13"/>
      <c r="HE258" s="6"/>
    </row>
    <row r="259" spans="9:213" x14ac:dyDescent="0.2">
      <c r="I259" s="2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  <c r="AU259" s="13"/>
      <c r="AV259" s="13"/>
      <c r="AW259" s="13"/>
      <c r="AX259" s="13"/>
      <c r="AY259" s="13"/>
      <c r="AZ259" s="13"/>
      <c r="BA259" s="13"/>
      <c r="BB259" s="13"/>
      <c r="BC259" s="13"/>
      <c r="BD259" s="13"/>
      <c r="BE259" s="13"/>
      <c r="BF259" s="13"/>
      <c r="BG259" s="13"/>
      <c r="BH259" s="13"/>
      <c r="BI259" s="13"/>
      <c r="BJ259" s="13"/>
      <c r="BK259" s="13"/>
      <c r="BL259" s="13"/>
      <c r="BM259" s="13"/>
      <c r="BN259" s="13"/>
      <c r="BO259" s="13"/>
      <c r="BP259" s="13"/>
      <c r="BQ259" s="13"/>
      <c r="BR259" s="13"/>
      <c r="BS259" s="13"/>
      <c r="BT259" s="13"/>
      <c r="BU259" s="13"/>
      <c r="BV259" s="13"/>
      <c r="BW259" s="13"/>
      <c r="BX259" s="13"/>
      <c r="BY259" s="13"/>
      <c r="BZ259" s="13"/>
      <c r="CA259" s="13"/>
      <c r="CB259" s="13"/>
      <c r="CC259" s="13"/>
      <c r="CD259" s="13"/>
      <c r="CE259" s="13"/>
      <c r="CF259" s="13"/>
      <c r="CG259" s="13"/>
      <c r="CH259" s="13"/>
      <c r="CI259" s="13"/>
      <c r="CJ259" s="13"/>
      <c r="CK259" s="13"/>
      <c r="CL259" s="13"/>
      <c r="CM259" s="13"/>
      <c r="CN259" s="13"/>
      <c r="CO259" s="13"/>
      <c r="CP259" s="13"/>
      <c r="CQ259" s="13"/>
      <c r="CR259" s="13"/>
      <c r="CS259" s="13"/>
      <c r="CT259" s="13"/>
      <c r="CU259" s="13"/>
      <c r="CV259" s="13"/>
      <c r="CW259" s="13"/>
      <c r="CX259" s="13"/>
      <c r="CY259" s="13"/>
      <c r="CZ259" s="13"/>
      <c r="DA259" s="13"/>
      <c r="DB259" s="13"/>
      <c r="DC259" s="13"/>
      <c r="DD259" s="13"/>
      <c r="DE259" s="13"/>
      <c r="DF259" s="13"/>
      <c r="DG259" s="13"/>
      <c r="DH259" s="13"/>
      <c r="DI259" s="13"/>
      <c r="DJ259" s="13"/>
      <c r="DK259" s="19"/>
      <c r="DL259" s="13"/>
      <c r="DM259" s="13"/>
      <c r="DN259" s="13"/>
      <c r="DO259" s="13"/>
      <c r="DP259" s="13"/>
      <c r="DQ259" s="13"/>
      <c r="DR259" s="13"/>
      <c r="DS259" s="13"/>
      <c r="DT259" s="13"/>
      <c r="DU259" s="13"/>
      <c r="DV259" s="13"/>
      <c r="DW259" s="13"/>
      <c r="DX259" s="13"/>
      <c r="DY259" s="13"/>
      <c r="DZ259" s="13"/>
      <c r="EA259" s="13"/>
      <c r="EB259" s="13"/>
      <c r="EC259" s="13"/>
      <c r="ED259" s="13"/>
      <c r="EE259" s="13"/>
      <c r="EF259" s="13"/>
      <c r="EG259" s="13"/>
      <c r="EH259" s="13"/>
      <c r="EI259" s="13"/>
      <c r="EJ259" s="13"/>
      <c r="EK259" s="13"/>
      <c r="EL259" s="13"/>
      <c r="EM259" s="13"/>
      <c r="EN259" s="13"/>
      <c r="EO259" s="13"/>
      <c r="EP259" s="13"/>
      <c r="EQ259" s="13"/>
      <c r="ER259" s="13"/>
      <c r="ES259" s="13"/>
      <c r="ET259" s="13"/>
      <c r="EU259" s="13"/>
      <c r="EV259" s="13"/>
      <c r="EW259" s="13"/>
      <c r="EX259" s="13"/>
      <c r="EY259" s="13"/>
      <c r="EZ259" s="13"/>
      <c r="FA259" s="13"/>
      <c r="FB259" s="13"/>
      <c r="FC259" s="13"/>
      <c r="FD259" s="13"/>
      <c r="FE259" s="13"/>
      <c r="FF259" s="13"/>
      <c r="FG259" s="13"/>
      <c r="FH259" s="13"/>
      <c r="FI259" s="13"/>
      <c r="FJ259" s="13"/>
      <c r="FK259" s="13"/>
      <c r="FL259" s="13"/>
      <c r="FM259" s="13"/>
      <c r="FN259" s="13"/>
      <c r="FO259" s="13"/>
      <c r="FP259" s="13"/>
      <c r="FQ259" s="13"/>
      <c r="FR259" s="13"/>
      <c r="FS259" s="13"/>
      <c r="FT259" s="13"/>
      <c r="FU259" s="13"/>
      <c r="FV259" s="13"/>
      <c r="FW259" s="13"/>
      <c r="FX259" s="13"/>
      <c r="FY259" s="13"/>
      <c r="FZ259" s="13"/>
      <c r="GA259" s="13"/>
      <c r="GB259" s="13"/>
      <c r="GC259" s="13"/>
      <c r="GD259" s="13"/>
      <c r="GE259" s="13"/>
      <c r="GF259" s="13"/>
      <c r="GG259" s="13"/>
      <c r="GH259" s="13"/>
      <c r="GI259" s="13"/>
      <c r="GJ259" s="13"/>
      <c r="GK259" s="13"/>
      <c r="GL259" s="13"/>
      <c r="GM259" s="13"/>
      <c r="GN259" s="13"/>
      <c r="GO259" s="13"/>
      <c r="GP259" s="13"/>
      <c r="GQ259" s="13"/>
      <c r="GR259" s="13"/>
      <c r="GS259" s="13"/>
      <c r="GT259" s="13"/>
      <c r="GU259" s="13"/>
      <c r="GV259" s="13"/>
      <c r="GW259" s="13"/>
      <c r="GX259" s="13"/>
      <c r="GY259" s="13"/>
      <c r="GZ259" s="13"/>
      <c r="HA259" s="13"/>
      <c r="HB259" s="13"/>
      <c r="HC259" s="13"/>
      <c r="HD259" s="13"/>
      <c r="HE259" s="6"/>
    </row>
    <row r="260" spans="9:213" x14ac:dyDescent="0.2">
      <c r="I260" s="2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  <c r="AU260" s="13"/>
      <c r="AV260" s="13"/>
      <c r="AW260" s="13"/>
      <c r="AX260" s="13"/>
      <c r="AY260" s="13"/>
      <c r="AZ260" s="13"/>
      <c r="BA260" s="13"/>
      <c r="BB260" s="13"/>
      <c r="BC260" s="13"/>
      <c r="BD260" s="13"/>
      <c r="BE260" s="13"/>
      <c r="BF260" s="13"/>
      <c r="BG260" s="13"/>
      <c r="BH260" s="13"/>
      <c r="BI260" s="13"/>
      <c r="BJ260" s="13"/>
      <c r="BK260" s="13"/>
      <c r="BL260" s="13"/>
      <c r="BM260" s="13"/>
      <c r="BN260" s="13"/>
      <c r="BO260" s="13"/>
      <c r="BP260" s="13"/>
      <c r="BQ260" s="13"/>
      <c r="BR260" s="13"/>
      <c r="BS260" s="13"/>
      <c r="BT260" s="13"/>
      <c r="BU260" s="13"/>
      <c r="BV260" s="13"/>
      <c r="BW260" s="13"/>
      <c r="BX260" s="13"/>
      <c r="BY260" s="13"/>
      <c r="BZ260" s="13"/>
      <c r="CA260" s="13"/>
      <c r="CB260" s="13"/>
      <c r="CC260" s="13"/>
      <c r="CD260" s="13"/>
      <c r="CE260" s="13"/>
      <c r="CF260" s="13"/>
      <c r="CG260" s="13"/>
      <c r="CH260" s="13"/>
      <c r="CI260" s="13"/>
      <c r="CJ260" s="13"/>
      <c r="CK260" s="13"/>
      <c r="CL260" s="13"/>
      <c r="CM260" s="13"/>
      <c r="CN260" s="13"/>
      <c r="CO260" s="13"/>
      <c r="CP260" s="13"/>
      <c r="CQ260" s="13"/>
      <c r="CR260" s="13"/>
      <c r="CS260" s="13"/>
      <c r="CT260" s="13"/>
      <c r="CU260" s="13"/>
      <c r="CV260" s="13"/>
      <c r="CW260" s="13"/>
      <c r="CX260" s="13"/>
      <c r="CY260" s="13"/>
      <c r="CZ260" s="13"/>
      <c r="DA260" s="13"/>
      <c r="DB260" s="13"/>
      <c r="DC260" s="13"/>
      <c r="DD260" s="13"/>
      <c r="DE260" s="13"/>
      <c r="DF260" s="13"/>
      <c r="DG260" s="13"/>
      <c r="DH260" s="13"/>
      <c r="DI260" s="13"/>
      <c r="DJ260" s="13"/>
      <c r="DK260" s="19"/>
      <c r="DL260" s="13"/>
      <c r="DM260" s="13"/>
      <c r="DN260" s="13"/>
      <c r="DO260" s="13"/>
      <c r="DP260" s="13"/>
      <c r="DQ260" s="13"/>
      <c r="DR260" s="13"/>
      <c r="DS260" s="13"/>
      <c r="DT260" s="13"/>
      <c r="DU260" s="13"/>
      <c r="DV260" s="13"/>
      <c r="DW260" s="13"/>
      <c r="DX260" s="13"/>
      <c r="DY260" s="13"/>
      <c r="DZ260" s="13"/>
      <c r="EA260" s="13"/>
      <c r="EB260" s="13"/>
      <c r="EC260" s="13"/>
      <c r="ED260" s="13"/>
      <c r="EE260" s="13"/>
      <c r="EF260" s="13"/>
      <c r="EG260" s="13"/>
      <c r="EH260" s="13"/>
      <c r="EI260" s="13"/>
      <c r="EJ260" s="13"/>
      <c r="EK260" s="13"/>
      <c r="EL260" s="13"/>
      <c r="EM260" s="13"/>
      <c r="EN260" s="13"/>
      <c r="EO260" s="13"/>
      <c r="EP260" s="13"/>
      <c r="EQ260" s="13"/>
      <c r="ER260" s="13"/>
      <c r="ES260" s="13"/>
      <c r="ET260" s="13"/>
      <c r="EU260" s="13"/>
      <c r="EV260" s="13"/>
      <c r="EW260" s="13"/>
      <c r="EX260" s="13"/>
      <c r="EY260" s="13"/>
      <c r="EZ260" s="13"/>
      <c r="FA260" s="13"/>
      <c r="FB260" s="13"/>
      <c r="FC260" s="13"/>
      <c r="FD260" s="13"/>
      <c r="FE260" s="13"/>
      <c r="FF260" s="13"/>
      <c r="FG260" s="13"/>
      <c r="FH260" s="13"/>
      <c r="FI260" s="13"/>
      <c r="FJ260" s="13"/>
      <c r="FK260" s="13"/>
      <c r="FL260" s="13"/>
      <c r="FM260" s="13"/>
      <c r="FN260" s="13"/>
      <c r="FO260" s="13"/>
      <c r="FP260" s="13"/>
      <c r="FQ260" s="13"/>
      <c r="FR260" s="13"/>
      <c r="FS260" s="13"/>
      <c r="FT260" s="13"/>
      <c r="FU260" s="13"/>
      <c r="FV260" s="13"/>
      <c r="FW260" s="13"/>
      <c r="FX260" s="13"/>
      <c r="FY260" s="13"/>
      <c r="FZ260" s="13"/>
      <c r="GA260" s="13"/>
      <c r="GB260" s="13"/>
      <c r="GC260" s="13"/>
      <c r="GD260" s="13"/>
      <c r="GE260" s="13"/>
      <c r="GF260" s="13"/>
      <c r="GG260" s="13"/>
      <c r="GH260" s="13"/>
      <c r="GI260" s="13"/>
      <c r="GJ260" s="13"/>
      <c r="GK260" s="13"/>
      <c r="GL260" s="13"/>
      <c r="GM260" s="13"/>
      <c r="GN260" s="13"/>
      <c r="GO260" s="13"/>
      <c r="GP260" s="13"/>
      <c r="GQ260" s="13"/>
      <c r="GR260" s="13"/>
      <c r="GS260" s="13"/>
      <c r="GT260" s="13"/>
      <c r="GU260" s="13"/>
      <c r="GV260" s="13"/>
      <c r="GW260" s="13"/>
      <c r="GX260" s="13"/>
      <c r="GY260" s="13"/>
      <c r="GZ260" s="13"/>
      <c r="HA260" s="13"/>
      <c r="HB260" s="13"/>
      <c r="HC260" s="13"/>
      <c r="HD260" s="13"/>
      <c r="HE260" s="6"/>
    </row>
    <row r="261" spans="9:213" x14ac:dyDescent="0.2">
      <c r="I261" s="2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  <c r="AU261" s="13"/>
      <c r="AV261" s="13"/>
      <c r="AW261" s="13"/>
      <c r="AX261" s="13"/>
      <c r="AY261" s="13"/>
      <c r="AZ261" s="13"/>
      <c r="BA261" s="13"/>
      <c r="BB261" s="13"/>
      <c r="BC261" s="13"/>
      <c r="BD261" s="13"/>
      <c r="BE261" s="13"/>
      <c r="BF261" s="13"/>
      <c r="BG261" s="13"/>
      <c r="BH261" s="13"/>
      <c r="BI261" s="13"/>
      <c r="BJ261" s="13"/>
      <c r="BK261" s="13"/>
      <c r="BL261" s="13"/>
      <c r="BM261" s="13"/>
      <c r="BN261" s="13"/>
      <c r="BO261" s="13"/>
      <c r="BP261" s="13"/>
      <c r="BQ261" s="13"/>
      <c r="BR261" s="13"/>
      <c r="BS261" s="13"/>
      <c r="BT261" s="13"/>
      <c r="BU261" s="13"/>
      <c r="BV261" s="13"/>
      <c r="BW261" s="13"/>
      <c r="BX261" s="13"/>
      <c r="BY261" s="13"/>
      <c r="BZ261" s="13"/>
      <c r="CA261" s="13"/>
      <c r="CB261" s="13"/>
      <c r="CC261" s="13"/>
      <c r="CD261" s="13"/>
      <c r="CE261" s="13"/>
      <c r="CF261" s="13"/>
      <c r="CG261" s="13"/>
      <c r="CH261" s="13"/>
      <c r="CI261" s="13"/>
      <c r="CJ261" s="13"/>
      <c r="CK261" s="13"/>
      <c r="CL261" s="13"/>
      <c r="CM261" s="13"/>
      <c r="CN261" s="13"/>
      <c r="CO261" s="13"/>
      <c r="CP261" s="13"/>
      <c r="CQ261" s="13"/>
      <c r="CR261" s="13"/>
      <c r="CS261" s="13"/>
      <c r="CT261" s="13"/>
      <c r="CU261" s="13"/>
      <c r="CV261" s="13"/>
      <c r="CW261" s="13"/>
      <c r="CX261" s="13"/>
      <c r="CY261" s="13"/>
      <c r="CZ261" s="13"/>
      <c r="DA261" s="13"/>
      <c r="DB261" s="13"/>
      <c r="DC261" s="13"/>
      <c r="DD261" s="13"/>
      <c r="DE261" s="13"/>
      <c r="DF261" s="13"/>
      <c r="DG261" s="13"/>
      <c r="DH261" s="13"/>
      <c r="DI261" s="13"/>
      <c r="DJ261" s="13"/>
      <c r="DK261" s="19"/>
      <c r="DL261" s="13"/>
      <c r="DM261" s="13"/>
      <c r="DN261" s="13"/>
      <c r="DO261" s="13"/>
      <c r="DP261" s="13"/>
      <c r="DQ261" s="13"/>
      <c r="DR261" s="13"/>
      <c r="DS261" s="13"/>
      <c r="DT261" s="13"/>
      <c r="DU261" s="13"/>
      <c r="DV261" s="13"/>
      <c r="DW261" s="13"/>
      <c r="DX261" s="13"/>
      <c r="DY261" s="13"/>
      <c r="DZ261" s="13"/>
      <c r="EA261" s="13"/>
      <c r="EB261" s="13"/>
      <c r="EC261" s="13"/>
      <c r="ED261" s="13"/>
      <c r="EE261" s="13"/>
      <c r="EF261" s="13"/>
      <c r="EG261" s="13"/>
      <c r="EH261" s="13"/>
      <c r="EI261" s="13"/>
      <c r="EJ261" s="13"/>
      <c r="EK261" s="13"/>
      <c r="EL261" s="13"/>
      <c r="EM261" s="13"/>
      <c r="EN261" s="13"/>
      <c r="EO261" s="13"/>
      <c r="EP261" s="13"/>
      <c r="EQ261" s="13"/>
      <c r="ER261" s="13"/>
      <c r="ES261" s="13"/>
      <c r="ET261" s="13"/>
      <c r="EU261" s="13"/>
      <c r="EV261" s="13"/>
      <c r="EW261" s="13"/>
      <c r="EX261" s="13"/>
      <c r="EY261" s="13"/>
      <c r="EZ261" s="13"/>
      <c r="FA261" s="13"/>
      <c r="FB261" s="13"/>
      <c r="FC261" s="13"/>
      <c r="FD261" s="13"/>
      <c r="FE261" s="13"/>
      <c r="FF261" s="13"/>
      <c r="FG261" s="13"/>
      <c r="FH261" s="13"/>
      <c r="FI261" s="13"/>
      <c r="FJ261" s="13"/>
      <c r="FK261" s="13"/>
      <c r="FL261" s="13"/>
      <c r="FM261" s="13"/>
      <c r="FN261" s="13"/>
      <c r="FO261" s="13"/>
      <c r="FP261" s="13"/>
      <c r="FQ261" s="13"/>
      <c r="FR261" s="13"/>
      <c r="FS261" s="13"/>
      <c r="FT261" s="13"/>
      <c r="FU261" s="13"/>
      <c r="FV261" s="13"/>
      <c r="FW261" s="13"/>
      <c r="FX261" s="13"/>
      <c r="FY261" s="13"/>
      <c r="FZ261" s="13"/>
      <c r="GA261" s="13"/>
      <c r="GB261" s="13"/>
      <c r="GC261" s="13"/>
      <c r="GD261" s="13"/>
      <c r="GE261" s="13"/>
      <c r="GF261" s="13"/>
      <c r="GG261" s="13"/>
      <c r="GH261" s="13"/>
      <c r="GI261" s="13"/>
      <c r="GJ261" s="13"/>
      <c r="GK261" s="13"/>
      <c r="GL261" s="13"/>
      <c r="GM261" s="13"/>
      <c r="GN261" s="13"/>
      <c r="GO261" s="13"/>
      <c r="GP261" s="13"/>
      <c r="GQ261" s="13"/>
      <c r="GR261" s="13"/>
      <c r="GS261" s="13"/>
      <c r="GT261" s="13"/>
      <c r="GU261" s="13"/>
      <c r="GV261" s="13"/>
      <c r="GW261" s="13"/>
      <c r="GX261" s="13"/>
      <c r="GY261" s="13"/>
      <c r="GZ261" s="13"/>
      <c r="HA261" s="13"/>
      <c r="HB261" s="13"/>
      <c r="HC261" s="13"/>
      <c r="HD261" s="13"/>
      <c r="HE261" s="6"/>
    </row>
    <row r="262" spans="9:213" x14ac:dyDescent="0.2">
      <c r="I262" s="2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  <c r="AU262" s="13"/>
      <c r="AV262" s="13"/>
      <c r="AW262" s="13"/>
      <c r="AX262" s="13"/>
      <c r="AY262" s="13"/>
      <c r="AZ262" s="13"/>
      <c r="BA262" s="13"/>
      <c r="BB262" s="13"/>
      <c r="BC262" s="13"/>
      <c r="BD262" s="13"/>
      <c r="BE262" s="13"/>
      <c r="BF262" s="13"/>
      <c r="BG262" s="13"/>
      <c r="BH262" s="13"/>
      <c r="BI262" s="13"/>
      <c r="BJ262" s="13"/>
      <c r="BK262" s="13"/>
      <c r="BL262" s="13"/>
      <c r="BM262" s="13"/>
      <c r="BN262" s="13"/>
      <c r="BO262" s="13"/>
      <c r="BP262" s="13"/>
      <c r="BQ262" s="13"/>
      <c r="BR262" s="13"/>
      <c r="BS262" s="13"/>
      <c r="BT262" s="13"/>
      <c r="BU262" s="13"/>
      <c r="BV262" s="13"/>
      <c r="BW262" s="13"/>
      <c r="BX262" s="13"/>
      <c r="BY262" s="13"/>
      <c r="BZ262" s="13"/>
      <c r="CA262" s="13"/>
      <c r="CB262" s="13"/>
      <c r="CC262" s="13"/>
      <c r="CD262" s="13"/>
      <c r="CE262" s="13"/>
      <c r="CF262" s="13"/>
      <c r="CG262" s="13"/>
      <c r="CH262" s="13"/>
      <c r="CI262" s="13"/>
      <c r="CJ262" s="13"/>
      <c r="CK262" s="13"/>
      <c r="CL262" s="13"/>
      <c r="CM262" s="13"/>
      <c r="CN262" s="13"/>
      <c r="CO262" s="13"/>
      <c r="CP262" s="13"/>
      <c r="CQ262" s="13"/>
      <c r="CR262" s="13"/>
      <c r="CS262" s="13"/>
      <c r="CT262" s="13"/>
      <c r="CU262" s="13"/>
      <c r="CV262" s="13"/>
      <c r="CW262" s="13"/>
      <c r="CX262" s="13"/>
      <c r="CY262" s="13"/>
      <c r="CZ262" s="13"/>
      <c r="DA262" s="13"/>
      <c r="DB262" s="13"/>
      <c r="DC262" s="13"/>
      <c r="DD262" s="13"/>
      <c r="DE262" s="13"/>
      <c r="DF262" s="13"/>
      <c r="DG262" s="13"/>
      <c r="DH262" s="13"/>
      <c r="DI262" s="13"/>
      <c r="DJ262" s="13"/>
      <c r="DK262" s="19"/>
      <c r="DL262" s="13"/>
      <c r="DM262" s="13"/>
      <c r="DN262" s="13"/>
      <c r="DO262" s="13"/>
      <c r="DP262" s="13"/>
      <c r="DQ262" s="13"/>
      <c r="DR262" s="13"/>
      <c r="DS262" s="13"/>
      <c r="DT262" s="13"/>
      <c r="DU262" s="13"/>
      <c r="DV262" s="13"/>
      <c r="DW262" s="13"/>
      <c r="DX262" s="13"/>
      <c r="DY262" s="13"/>
      <c r="DZ262" s="13"/>
      <c r="EA262" s="13"/>
      <c r="EB262" s="13"/>
      <c r="EC262" s="13"/>
      <c r="ED262" s="13"/>
      <c r="EE262" s="13"/>
      <c r="EF262" s="13"/>
      <c r="EG262" s="13"/>
      <c r="EH262" s="13"/>
      <c r="EI262" s="13"/>
      <c r="EJ262" s="13"/>
      <c r="EK262" s="13"/>
      <c r="EL262" s="13"/>
      <c r="EM262" s="13"/>
      <c r="EN262" s="13"/>
      <c r="EO262" s="13"/>
      <c r="EP262" s="13"/>
      <c r="EQ262" s="13"/>
      <c r="ER262" s="13"/>
      <c r="ES262" s="13"/>
      <c r="ET262" s="13"/>
      <c r="EU262" s="13"/>
      <c r="EV262" s="13"/>
      <c r="EW262" s="13"/>
      <c r="EX262" s="13"/>
      <c r="EY262" s="13"/>
      <c r="EZ262" s="13"/>
      <c r="FA262" s="13"/>
      <c r="FB262" s="13"/>
      <c r="FC262" s="13"/>
      <c r="FD262" s="13"/>
      <c r="FE262" s="13"/>
      <c r="FF262" s="13"/>
      <c r="FG262" s="13"/>
      <c r="FH262" s="13"/>
      <c r="FI262" s="13"/>
      <c r="FJ262" s="13"/>
      <c r="FK262" s="13"/>
      <c r="FL262" s="13"/>
      <c r="FM262" s="13"/>
      <c r="FN262" s="13"/>
      <c r="FO262" s="13"/>
      <c r="FP262" s="13"/>
      <c r="FQ262" s="13"/>
      <c r="FR262" s="13"/>
      <c r="FS262" s="13"/>
      <c r="FT262" s="13"/>
      <c r="FU262" s="13"/>
      <c r="FV262" s="13"/>
      <c r="FW262" s="13"/>
      <c r="FX262" s="13"/>
      <c r="FY262" s="13"/>
      <c r="FZ262" s="13"/>
      <c r="GA262" s="13"/>
      <c r="GB262" s="13"/>
      <c r="GC262" s="13"/>
      <c r="GD262" s="13"/>
      <c r="GE262" s="13"/>
      <c r="GF262" s="13"/>
      <c r="GG262" s="13"/>
      <c r="GH262" s="13"/>
      <c r="GI262" s="13"/>
      <c r="GJ262" s="13"/>
      <c r="GK262" s="13"/>
      <c r="GL262" s="13"/>
      <c r="GM262" s="13"/>
      <c r="GN262" s="13"/>
      <c r="GO262" s="13"/>
      <c r="GP262" s="13"/>
      <c r="GQ262" s="13"/>
      <c r="GR262" s="13"/>
      <c r="GS262" s="13"/>
      <c r="GT262" s="13"/>
      <c r="GU262" s="13"/>
      <c r="GV262" s="13"/>
      <c r="GW262" s="13"/>
      <c r="GX262" s="13"/>
      <c r="GY262" s="13"/>
      <c r="GZ262" s="13"/>
      <c r="HA262" s="13"/>
      <c r="HB262" s="13"/>
      <c r="HC262" s="13"/>
      <c r="HD262" s="13"/>
      <c r="HE262" s="6"/>
    </row>
    <row r="263" spans="9:213" x14ac:dyDescent="0.2">
      <c r="I263" s="2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  <c r="AU263" s="13"/>
      <c r="AV263" s="13"/>
      <c r="AW263" s="13"/>
      <c r="AX263" s="13"/>
      <c r="AY263" s="13"/>
      <c r="AZ263" s="13"/>
      <c r="BA263" s="13"/>
      <c r="BB263" s="13"/>
      <c r="BC263" s="13"/>
      <c r="BD263" s="13"/>
      <c r="BE263" s="13"/>
      <c r="BF263" s="13"/>
      <c r="BG263" s="13"/>
      <c r="BH263" s="13"/>
      <c r="BI263" s="13"/>
      <c r="BJ263" s="13"/>
      <c r="BK263" s="13"/>
      <c r="BL263" s="13"/>
      <c r="BM263" s="13"/>
      <c r="BN263" s="13"/>
      <c r="BO263" s="13"/>
      <c r="BP263" s="13"/>
      <c r="BQ263" s="13"/>
      <c r="BR263" s="13"/>
      <c r="BS263" s="13"/>
      <c r="BT263" s="13"/>
      <c r="BU263" s="13"/>
      <c r="BV263" s="13"/>
      <c r="BW263" s="13"/>
      <c r="BX263" s="13"/>
      <c r="BY263" s="13"/>
      <c r="BZ263" s="13"/>
      <c r="CA263" s="13"/>
      <c r="CB263" s="13"/>
      <c r="CC263" s="13"/>
      <c r="CD263" s="13"/>
      <c r="CE263" s="13"/>
      <c r="CF263" s="13"/>
      <c r="CG263" s="13"/>
      <c r="CH263" s="13"/>
      <c r="CI263" s="13"/>
      <c r="CJ263" s="13"/>
      <c r="CK263" s="13"/>
      <c r="CL263" s="13"/>
      <c r="CM263" s="13"/>
      <c r="CN263" s="13"/>
      <c r="CO263" s="13"/>
      <c r="CP263" s="13"/>
      <c r="CQ263" s="13"/>
      <c r="CR263" s="13"/>
      <c r="CS263" s="13"/>
      <c r="CT263" s="13"/>
      <c r="CU263" s="13"/>
      <c r="CV263" s="13"/>
      <c r="CW263" s="13"/>
      <c r="CX263" s="13"/>
      <c r="CY263" s="13"/>
      <c r="CZ263" s="13"/>
      <c r="DA263" s="13"/>
      <c r="DB263" s="13"/>
      <c r="DC263" s="13"/>
      <c r="DD263" s="13"/>
      <c r="DE263" s="13"/>
      <c r="DF263" s="13"/>
      <c r="DG263" s="13"/>
      <c r="DH263" s="13"/>
      <c r="DI263" s="13"/>
      <c r="DJ263" s="13"/>
      <c r="DK263" s="19"/>
      <c r="DL263" s="13"/>
      <c r="DM263" s="13"/>
      <c r="DN263" s="13"/>
      <c r="DO263" s="13"/>
      <c r="DP263" s="13"/>
      <c r="DQ263" s="13"/>
      <c r="DR263" s="13"/>
      <c r="DS263" s="13"/>
      <c r="DT263" s="13"/>
      <c r="DU263" s="13"/>
      <c r="DV263" s="13"/>
      <c r="DW263" s="13"/>
      <c r="DX263" s="13"/>
      <c r="DY263" s="13"/>
      <c r="DZ263" s="13"/>
      <c r="EA263" s="13"/>
      <c r="EB263" s="13"/>
      <c r="EC263" s="13"/>
      <c r="ED263" s="13"/>
      <c r="EE263" s="13"/>
      <c r="EF263" s="13"/>
      <c r="EG263" s="13"/>
      <c r="EH263" s="13"/>
      <c r="EI263" s="13"/>
      <c r="EJ263" s="13"/>
      <c r="EK263" s="13"/>
      <c r="EL263" s="13"/>
      <c r="EM263" s="13"/>
      <c r="EN263" s="13"/>
      <c r="EO263" s="13"/>
      <c r="EP263" s="13"/>
      <c r="EQ263" s="13"/>
      <c r="ER263" s="13"/>
      <c r="ES263" s="13"/>
      <c r="ET263" s="13"/>
      <c r="EU263" s="13"/>
      <c r="EV263" s="13"/>
      <c r="EW263" s="13"/>
      <c r="EX263" s="13"/>
      <c r="EY263" s="13"/>
      <c r="EZ263" s="13"/>
      <c r="FA263" s="13"/>
      <c r="FB263" s="13"/>
      <c r="FC263" s="13"/>
      <c r="FD263" s="13"/>
      <c r="FE263" s="13"/>
      <c r="FF263" s="13"/>
      <c r="FG263" s="13"/>
      <c r="FH263" s="13"/>
      <c r="FI263" s="13"/>
      <c r="FJ263" s="13"/>
      <c r="FK263" s="13"/>
      <c r="FL263" s="13"/>
      <c r="FM263" s="13"/>
      <c r="FN263" s="13"/>
      <c r="FO263" s="13"/>
      <c r="FP263" s="13"/>
      <c r="FQ263" s="13"/>
      <c r="FR263" s="13"/>
      <c r="FS263" s="13"/>
      <c r="FT263" s="13"/>
      <c r="FU263" s="13"/>
      <c r="FV263" s="13"/>
      <c r="FW263" s="13"/>
      <c r="FX263" s="13"/>
      <c r="FY263" s="13"/>
      <c r="FZ263" s="13"/>
      <c r="GA263" s="13"/>
      <c r="GB263" s="13"/>
      <c r="GC263" s="13"/>
      <c r="GD263" s="13"/>
      <c r="GE263" s="13"/>
      <c r="GF263" s="13"/>
      <c r="GG263" s="13"/>
      <c r="GH263" s="13"/>
      <c r="GI263" s="13"/>
      <c r="GJ263" s="13"/>
      <c r="GK263" s="13"/>
      <c r="GL263" s="13"/>
      <c r="GM263" s="13"/>
      <c r="GN263" s="13"/>
      <c r="GO263" s="13"/>
      <c r="GP263" s="13"/>
      <c r="GQ263" s="13"/>
      <c r="GR263" s="13"/>
      <c r="GS263" s="13"/>
      <c r="GT263" s="13"/>
      <c r="GU263" s="13"/>
      <c r="GV263" s="13"/>
      <c r="GW263" s="13"/>
      <c r="GX263" s="13"/>
      <c r="GY263" s="13"/>
      <c r="GZ263" s="13"/>
      <c r="HA263" s="13"/>
      <c r="HB263" s="13"/>
      <c r="HC263" s="13"/>
      <c r="HD263" s="13"/>
      <c r="HE263" s="6"/>
    </row>
    <row r="264" spans="9:213" x14ac:dyDescent="0.2">
      <c r="I264" s="2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  <c r="AU264" s="13"/>
      <c r="AV264" s="13"/>
      <c r="AW264" s="13"/>
      <c r="AX264" s="13"/>
      <c r="AY264" s="13"/>
      <c r="AZ264" s="13"/>
      <c r="BA264" s="13"/>
      <c r="BB264" s="13"/>
      <c r="BC264" s="13"/>
      <c r="BD264" s="13"/>
      <c r="BE264" s="13"/>
      <c r="BF264" s="13"/>
      <c r="BG264" s="13"/>
      <c r="BH264" s="13"/>
      <c r="BI264" s="13"/>
      <c r="BJ264" s="13"/>
      <c r="BK264" s="13"/>
      <c r="BL264" s="13"/>
      <c r="BM264" s="13"/>
      <c r="BN264" s="13"/>
      <c r="BO264" s="13"/>
      <c r="BP264" s="13"/>
      <c r="BQ264" s="13"/>
      <c r="BR264" s="13"/>
      <c r="BS264" s="13"/>
      <c r="BT264" s="13"/>
      <c r="BU264" s="13"/>
      <c r="BV264" s="13"/>
      <c r="BW264" s="13"/>
      <c r="BX264" s="13"/>
      <c r="BY264" s="13"/>
      <c r="BZ264" s="13"/>
      <c r="CA264" s="13"/>
      <c r="CB264" s="13"/>
      <c r="CC264" s="13"/>
      <c r="CD264" s="13"/>
      <c r="CE264" s="13"/>
      <c r="CF264" s="13"/>
      <c r="CG264" s="13"/>
      <c r="CH264" s="13"/>
      <c r="CI264" s="13"/>
      <c r="CJ264" s="13"/>
      <c r="CK264" s="13"/>
      <c r="CL264" s="13"/>
      <c r="CM264" s="13"/>
      <c r="CN264" s="13"/>
      <c r="CO264" s="13"/>
      <c r="CP264" s="13"/>
      <c r="CQ264" s="13"/>
      <c r="CR264" s="13"/>
      <c r="CS264" s="13"/>
      <c r="CT264" s="13"/>
      <c r="CU264" s="13"/>
      <c r="CV264" s="13"/>
      <c r="CW264" s="13"/>
      <c r="CX264" s="13"/>
      <c r="CY264" s="13"/>
      <c r="CZ264" s="13"/>
      <c r="DA264" s="13"/>
      <c r="DB264" s="13"/>
      <c r="DC264" s="13"/>
      <c r="DD264" s="13"/>
      <c r="DE264" s="13"/>
      <c r="DF264" s="13"/>
      <c r="DG264" s="13"/>
      <c r="DH264" s="13"/>
      <c r="DI264" s="13"/>
      <c r="DJ264" s="13"/>
      <c r="DK264" s="19"/>
      <c r="DL264" s="13"/>
      <c r="DM264" s="13"/>
      <c r="DN264" s="13"/>
      <c r="DO264" s="13"/>
      <c r="DP264" s="13"/>
      <c r="DQ264" s="13"/>
      <c r="DR264" s="13"/>
      <c r="DS264" s="13"/>
      <c r="DT264" s="13"/>
      <c r="DU264" s="13"/>
      <c r="DV264" s="13"/>
      <c r="DW264" s="13"/>
      <c r="DX264" s="13"/>
      <c r="DY264" s="13"/>
      <c r="DZ264" s="13"/>
      <c r="EA264" s="13"/>
      <c r="EB264" s="13"/>
      <c r="EC264" s="13"/>
      <c r="ED264" s="13"/>
      <c r="EE264" s="13"/>
      <c r="EF264" s="13"/>
      <c r="EG264" s="13"/>
      <c r="EH264" s="13"/>
      <c r="EI264" s="13"/>
      <c r="EJ264" s="13"/>
      <c r="EK264" s="13"/>
      <c r="EL264" s="13"/>
      <c r="EM264" s="13"/>
      <c r="EN264" s="13"/>
      <c r="EO264" s="13"/>
      <c r="EP264" s="13"/>
      <c r="EQ264" s="13"/>
      <c r="ER264" s="13"/>
      <c r="ES264" s="13"/>
      <c r="ET264" s="13"/>
      <c r="EU264" s="13"/>
      <c r="EV264" s="13"/>
      <c r="EW264" s="13"/>
      <c r="EX264" s="13"/>
      <c r="EY264" s="13"/>
      <c r="EZ264" s="13"/>
      <c r="FA264" s="13"/>
      <c r="FB264" s="13"/>
      <c r="FC264" s="13"/>
      <c r="FD264" s="13"/>
      <c r="FE264" s="13"/>
      <c r="FF264" s="13"/>
      <c r="FG264" s="13"/>
      <c r="FH264" s="13"/>
      <c r="FI264" s="13"/>
      <c r="FJ264" s="13"/>
      <c r="FK264" s="13"/>
      <c r="FL264" s="13"/>
      <c r="FM264" s="13"/>
      <c r="FN264" s="13"/>
      <c r="FO264" s="13"/>
      <c r="FP264" s="13"/>
      <c r="FQ264" s="13"/>
      <c r="FR264" s="13"/>
      <c r="FS264" s="13"/>
      <c r="FT264" s="13"/>
      <c r="FU264" s="13"/>
      <c r="FV264" s="13"/>
      <c r="FW264" s="13"/>
      <c r="FX264" s="13"/>
      <c r="FY264" s="13"/>
      <c r="FZ264" s="13"/>
      <c r="GA264" s="13"/>
      <c r="GB264" s="13"/>
      <c r="GC264" s="13"/>
      <c r="GD264" s="13"/>
      <c r="GE264" s="13"/>
      <c r="GF264" s="13"/>
      <c r="GG264" s="13"/>
      <c r="GH264" s="13"/>
      <c r="GI264" s="13"/>
      <c r="GJ264" s="13"/>
      <c r="GK264" s="13"/>
      <c r="GL264" s="13"/>
      <c r="GM264" s="13"/>
      <c r="GN264" s="13"/>
      <c r="GO264" s="13"/>
      <c r="GP264" s="13"/>
      <c r="GQ264" s="13"/>
      <c r="GR264" s="13"/>
      <c r="GS264" s="13"/>
      <c r="GT264" s="13"/>
      <c r="GU264" s="13"/>
      <c r="GV264" s="13"/>
      <c r="GW264" s="13"/>
      <c r="GX264" s="13"/>
      <c r="GY264" s="13"/>
      <c r="GZ264" s="13"/>
      <c r="HA264" s="13"/>
      <c r="HB264" s="13"/>
      <c r="HC264" s="13"/>
      <c r="HD264" s="13"/>
      <c r="HE264" s="6"/>
    </row>
    <row r="265" spans="9:213" x14ac:dyDescent="0.2">
      <c r="I265" s="2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  <c r="AU265" s="13"/>
      <c r="AV265" s="13"/>
      <c r="AW265" s="13"/>
      <c r="AX265" s="13"/>
      <c r="AY265" s="13"/>
      <c r="AZ265" s="13"/>
      <c r="BA265" s="13"/>
      <c r="BB265" s="13"/>
      <c r="BC265" s="13"/>
      <c r="BD265" s="13"/>
      <c r="BE265" s="13"/>
      <c r="BF265" s="13"/>
      <c r="BG265" s="13"/>
      <c r="BH265" s="13"/>
      <c r="BI265" s="13"/>
      <c r="BJ265" s="13"/>
      <c r="BK265" s="13"/>
      <c r="BL265" s="13"/>
      <c r="BM265" s="13"/>
      <c r="BN265" s="13"/>
      <c r="BO265" s="13"/>
      <c r="BP265" s="13"/>
      <c r="BQ265" s="13"/>
      <c r="BR265" s="13"/>
      <c r="BS265" s="13"/>
      <c r="BT265" s="13"/>
      <c r="BU265" s="13"/>
      <c r="BV265" s="13"/>
      <c r="BW265" s="13"/>
      <c r="BX265" s="13"/>
      <c r="BY265" s="13"/>
      <c r="BZ265" s="13"/>
      <c r="CA265" s="13"/>
      <c r="CB265" s="13"/>
      <c r="CC265" s="13"/>
      <c r="CD265" s="13"/>
      <c r="CE265" s="13"/>
      <c r="CF265" s="13"/>
      <c r="CG265" s="13"/>
      <c r="CH265" s="13"/>
      <c r="CI265" s="13"/>
      <c r="CJ265" s="13"/>
      <c r="CK265" s="13"/>
      <c r="CL265" s="13"/>
      <c r="CM265" s="13"/>
      <c r="CN265" s="13"/>
      <c r="CO265" s="13"/>
      <c r="CP265" s="13"/>
      <c r="CQ265" s="13"/>
      <c r="CR265" s="13"/>
      <c r="CS265" s="13"/>
      <c r="CT265" s="13"/>
      <c r="CU265" s="13"/>
      <c r="CV265" s="13"/>
      <c r="CW265" s="13"/>
      <c r="CX265" s="13"/>
      <c r="CY265" s="13"/>
      <c r="CZ265" s="13"/>
      <c r="DA265" s="13"/>
      <c r="DB265" s="13"/>
      <c r="DC265" s="13"/>
      <c r="DD265" s="13"/>
      <c r="DE265" s="13"/>
      <c r="DF265" s="13"/>
      <c r="DG265" s="13"/>
      <c r="DH265" s="13"/>
      <c r="DI265" s="13"/>
      <c r="DJ265" s="13"/>
      <c r="DK265" s="19"/>
      <c r="DL265" s="13"/>
      <c r="DM265" s="13"/>
      <c r="DN265" s="13"/>
      <c r="DO265" s="13"/>
      <c r="DP265" s="13"/>
      <c r="DQ265" s="13"/>
      <c r="DR265" s="13"/>
      <c r="DS265" s="13"/>
      <c r="DT265" s="13"/>
      <c r="DU265" s="13"/>
      <c r="DV265" s="13"/>
      <c r="DW265" s="13"/>
      <c r="DX265" s="13"/>
      <c r="DY265" s="13"/>
      <c r="DZ265" s="13"/>
      <c r="EA265" s="13"/>
      <c r="EB265" s="13"/>
      <c r="EC265" s="13"/>
      <c r="ED265" s="13"/>
      <c r="EE265" s="13"/>
      <c r="EF265" s="13"/>
      <c r="EG265" s="13"/>
      <c r="EH265" s="13"/>
      <c r="EI265" s="13"/>
      <c r="EJ265" s="13"/>
      <c r="EK265" s="13"/>
      <c r="EL265" s="13"/>
      <c r="EM265" s="13"/>
      <c r="EN265" s="13"/>
      <c r="EO265" s="13"/>
      <c r="EP265" s="13"/>
      <c r="EQ265" s="13"/>
      <c r="ER265" s="13"/>
      <c r="ES265" s="13"/>
      <c r="ET265" s="13"/>
      <c r="EU265" s="13"/>
      <c r="EV265" s="13"/>
      <c r="EW265" s="13"/>
      <c r="EX265" s="13"/>
      <c r="EY265" s="13"/>
      <c r="EZ265" s="13"/>
      <c r="FA265" s="13"/>
      <c r="FB265" s="13"/>
      <c r="FC265" s="13"/>
      <c r="FD265" s="13"/>
      <c r="FE265" s="13"/>
      <c r="FF265" s="13"/>
      <c r="FG265" s="13"/>
      <c r="FH265" s="13"/>
      <c r="FI265" s="13"/>
      <c r="FJ265" s="13"/>
      <c r="FK265" s="13"/>
      <c r="FL265" s="13"/>
      <c r="FM265" s="13"/>
      <c r="FN265" s="13"/>
      <c r="FO265" s="13"/>
      <c r="FP265" s="13"/>
      <c r="FQ265" s="13"/>
      <c r="FR265" s="13"/>
      <c r="FS265" s="13"/>
      <c r="FT265" s="13"/>
      <c r="FU265" s="13"/>
      <c r="FV265" s="13"/>
      <c r="FW265" s="13"/>
      <c r="FX265" s="13"/>
      <c r="FY265" s="13"/>
      <c r="FZ265" s="13"/>
      <c r="GA265" s="13"/>
      <c r="GB265" s="13"/>
      <c r="GC265" s="13"/>
      <c r="GD265" s="13"/>
      <c r="GE265" s="13"/>
      <c r="GF265" s="13"/>
      <c r="GG265" s="13"/>
      <c r="GH265" s="13"/>
      <c r="GI265" s="13"/>
      <c r="GJ265" s="13"/>
      <c r="GK265" s="13"/>
      <c r="GL265" s="13"/>
      <c r="GM265" s="13"/>
      <c r="GN265" s="13"/>
      <c r="GO265" s="13"/>
      <c r="GP265" s="13"/>
      <c r="GQ265" s="13"/>
      <c r="GR265" s="13"/>
      <c r="GS265" s="13"/>
      <c r="GT265" s="13"/>
      <c r="GU265" s="13"/>
      <c r="GV265" s="13"/>
      <c r="GW265" s="13"/>
      <c r="GX265" s="13"/>
      <c r="GY265" s="13"/>
      <c r="GZ265" s="13"/>
      <c r="HA265" s="13"/>
      <c r="HB265" s="13"/>
      <c r="HC265" s="13"/>
      <c r="HD265" s="13"/>
      <c r="HE265" s="6"/>
    </row>
    <row r="266" spans="9:213" x14ac:dyDescent="0.2">
      <c r="I266" s="2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  <c r="AU266" s="13"/>
      <c r="AV266" s="13"/>
      <c r="AW266" s="13"/>
      <c r="AX266" s="13"/>
      <c r="AY266" s="13"/>
      <c r="AZ266" s="13"/>
      <c r="BA266" s="13"/>
      <c r="BB266" s="13"/>
      <c r="BC266" s="13"/>
      <c r="BD266" s="13"/>
      <c r="BE266" s="13"/>
      <c r="BF266" s="13"/>
      <c r="BG266" s="13"/>
      <c r="BH266" s="13"/>
      <c r="BI266" s="13"/>
      <c r="BJ266" s="13"/>
      <c r="BK266" s="13"/>
      <c r="BL266" s="13"/>
      <c r="BM266" s="13"/>
      <c r="BN266" s="13"/>
      <c r="BO266" s="13"/>
      <c r="BP266" s="13"/>
      <c r="BQ266" s="13"/>
      <c r="BR266" s="13"/>
      <c r="BS266" s="13"/>
      <c r="BT266" s="13"/>
      <c r="BU266" s="13"/>
      <c r="BV266" s="13"/>
      <c r="BW266" s="13"/>
      <c r="BX266" s="13"/>
      <c r="BY266" s="13"/>
      <c r="BZ266" s="13"/>
      <c r="CA266" s="13"/>
      <c r="CB266" s="13"/>
      <c r="CC266" s="13"/>
      <c r="CD266" s="13"/>
      <c r="CE266" s="13"/>
      <c r="CF266" s="13"/>
      <c r="CG266" s="13"/>
      <c r="CH266" s="13"/>
      <c r="CI266" s="13"/>
      <c r="CJ266" s="13"/>
      <c r="CK266" s="13"/>
      <c r="CL266" s="13"/>
      <c r="CM266" s="13"/>
      <c r="CN266" s="13"/>
      <c r="CO266" s="13"/>
      <c r="CP266" s="13"/>
      <c r="CQ266" s="13"/>
      <c r="CR266" s="13"/>
      <c r="CS266" s="13"/>
      <c r="CT266" s="13"/>
      <c r="CU266" s="13"/>
      <c r="CV266" s="13"/>
      <c r="CW266" s="13"/>
      <c r="CX266" s="13"/>
      <c r="CY266" s="13"/>
      <c r="CZ266" s="13"/>
      <c r="DA266" s="13"/>
      <c r="DB266" s="13"/>
      <c r="DC266" s="13"/>
      <c r="DD266" s="13"/>
      <c r="DE266" s="13"/>
      <c r="DF266" s="13"/>
      <c r="DG266" s="13"/>
      <c r="DH266" s="13"/>
      <c r="DI266" s="13"/>
      <c r="DJ266" s="13"/>
      <c r="DK266" s="19"/>
      <c r="DL266" s="13"/>
      <c r="DM266" s="13"/>
      <c r="DN266" s="13"/>
      <c r="DO266" s="13"/>
      <c r="DP266" s="13"/>
      <c r="DQ266" s="13"/>
      <c r="DR266" s="13"/>
      <c r="DS266" s="13"/>
      <c r="DT266" s="13"/>
      <c r="DU266" s="13"/>
      <c r="DV266" s="13"/>
      <c r="DW266" s="13"/>
      <c r="DX266" s="13"/>
      <c r="DY266" s="13"/>
      <c r="DZ266" s="13"/>
      <c r="EA266" s="13"/>
      <c r="EB266" s="13"/>
      <c r="EC266" s="13"/>
      <c r="ED266" s="13"/>
      <c r="EE266" s="13"/>
      <c r="EF266" s="13"/>
      <c r="EG266" s="13"/>
      <c r="EH266" s="13"/>
      <c r="EI266" s="13"/>
      <c r="EJ266" s="13"/>
      <c r="EK266" s="13"/>
      <c r="EL266" s="13"/>
      <c r="EM266" s="13"/>
      <c r="EN266" s="13"/>
      <c r="EO266" s="13"/>
      <c r="EP266" s="13"/>
      <c r="EQ266" s="13"/>
      <c r="ER266" s="13"/>
      <c r="ES266" s="13"/>
      <c r="ET266" s="13"/>
      <c r="EU266" s="13"/>
      <c r="EV266" s="13"/>
      <c r="EW266" s="13"/>
      <c r="EX266" s="13"/>
      <c r="EY266" s="13"/>
      <c r="EZ266" s="13"/>
      <c r="FA266" s="13"/>
      <c r="FB266" s="13"/>
      <c r="FC266" s="13"/>
      <c r="FD266" s="13"/>
      <c r="FE266" s="13"/>
      <c r="FF266" s="13"/>
      <c r="FG266" s="13"/>
      <c r="FH266" s="13"/>
      <c r="FI266" s="13"/>
      <c r="FJ266" s="13"/>
      <c r="FK266" s="13"/>
      <c r="FL266" s="13"/>
      <c r="FM266" s="13"/>
      <c r="FN266" s="13"/>
      <c r="FO266" s="13"/>
      <c r="FP266" s="13"/>
      <c r="FQ266" s="13"/>
      <c r="FR266" s="13"/>
      <c r="FS266" s="13"/>
      <c r="FT266" s="13"/>
      <c r="FU266" s="13"/>
      <c r="FV266" s="13"/>
      <c r="FW266" s="13"/>
      <c r="FX266" s="13"/>
      <c r="FY266" s="13"/>
      <c r="FZ266" s="13"/>
      <c r="GA266" s="13"/>
      <c r="GB266" s="13"/>
      <c r="GC266" s="13"/>
      <c r="GD266" s="13"/>
      <c r="GE266" s="13"/>
      <c r="GF266" s="13"/>
      <c r="GG266" s="13"/>
      <c r="GH266" s="13"/>
      <c r="GI266" s="13"/>
      <c r="GJ266" s="13"/>
      <c r="GK266" s="13"/>
      <c r="GL266" s="13"/>
      <c r="GM266" s="13"/>
      <c r="GN266" s="13"/>
      <c r="GO266" s="13"/>
      <c r="GP266" s="13"/>
      <c r="GQ266" s="13"/>
      <c r="GR266" s="13"/>
      <c r="GS266" s="13"/>
      <c r="GT266" s="13"/>
      <c r="GU266" s="13"/>
      <c r="GV266" s="13"/>
      <c r="GW266" s="13"/>
      <c r="GX266" s="13"/>
      <c r="GY266" s="13"/>
      <c r="GZ266" s="13"/>
      <c r="HA266" s="13"/>
      <c r="HB266" s="13"/>
      <c r="HC266" s="13"/>
      <c r="HD266" s="13"/>
      <c r="HE266" s="6"/>
    </row>
    <row r="267" spans="9:213" x14ac:dyDescent="0.2">
      <c r="I267" s="2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  <c r="AV267" s="13"/>
      <c r="AW267" s="13"/>
      <c r="AX267" s="13"/>
      <c r="AY267" s="13"/>
      <c r="AZ267" s="13"/>
      <c r="BA267" s="13"/>
      <c r="BB267" s="13"/>
      <c r="BC267" s="13"/>
      <c r="BD267" s="13"/>
      <c r="BE267" s="13"/>
      <c r="BF267" s="13"/>
      <c r="BG267" s="13"/>
      <c r="BH267" s="13"/>
      <c r="BI267" s="13"/>
      <c r="BJ267" s="13"/>
      <c r="BK267" s="13"/>
      <c r="BL267" s="13"/>
      <c r="BM267" s="13"/>
      <c r="BN267" s="13"/>
      <c r="BO267" s="13"/>
      <c r="BP267" s="13"/>
      <c r="BQ267" s="13"/>
      <c r="BR267" s="13"/>
      <c r="BS267" s="13"/>
      <c r="BT267" s="13"/>
      <c r="BU267" s="13"/>
      <c r="BV267" s="13"/>
      <c r="BW267" s="13"/>
      <c r="BX267" s="13"/>
      <c r="BY267" s="13"/>
      <c r="BZ267" s="13"/>
      <c r="CA267" s="13"/>
      <c r="CB267" s="13"/>
      <c r="CC267" s="13"/>
      <c r="CD267" s="13"/>
      <c r="CE267" s="13"/>
      <c r="CF267" s="13"/>
      <c r="CG267" s="13"/>
      <c r="CH267" s="13"/>
      <c r="CI267" s="13"/>
      <c r="CJ267" s="13"/>
      <c r="CK267" s="13"/>
      <c r="CL267" s="13"/>
      <c r="CM267" s="13"/>
      <c r="CN267" s="13"/>
      <c r="CO267" s="13"/>
      <c r="CP267" s="13"/>
      <c r="CQ267" s="13"/>
      <c r="CR267" s="13"/>
      <c r="CS267" s="13"/>
      <c r="CT267" s="13"/>
      <c r="CU267" s="13"/>
      <c r="CV267" s="13"/>
      <c r="CW267" s="13"/>
      <c r="CX267" s="13"/>
      <c r="CY267" s="13"/>
      <c r="CZ267" s="13"/>
      <c r="DA267" s="13"/>
      <c r="DB267" s="13"/>
      <c r="DC267" s="13"/>
      <c r="DD267" s="13"/>
      <c r="DE267" s="13"/>
      <c r="DF267" s="13"/>
      <c r="DG267" s="13"/>
      <c r="DH267" s="13"/>
      <c r="DI267" s="13"/>
      <c r="DJ267" s="13"/>
      <c r="DK267" s="19"/>
      <c r="DL267" s="13"/>
      <c r="DM267" s="13"/>
      <c r="DN267" s="13"/>
      <c r="DO267" s="13"/>
      <c r="DP267" s="13"/>
      <c r="DQ267" s="13"/>
      <c r="DR267" s="13"/>
      <c r="DS267" s="13"/>
      <c r="DT267" s="13"/>
      <c r="DU267" s="13"/>
      <c r="DV267" s="13"/>
      <c r="DW267" s="13"/>
      <c r="DX267" s="13"/>
      <c r="DY267" s="13"/>
      <c r="DZ267" s="13"/>
      <c r="EA267" s="13"/>
      <c r="EB267" s="13"/>
      <c r="EC267" s="13"/>
      <c r="ED267" s="13"/>
      <c r="EE267" s="13"/>
      <c r="EF267" s="13"/>
      <c r="EG267" s="13"/>
      <c r="EH267" s="13"/>
      <c r="EI267" s="13"/>
      <c r="EJ267" s="13"/>
      <c r="EK267" s="13"/>
      <c r="EL267" s="13"/>
      <c r="EM267" s="13"/>
      <c r="EN267" s="13"/>
      <c r="EO267" s="13"/>
      <c r="EP267" s="13"/>
      <c r="EQ267" s="13"/>
      <c r="ER267" s="13"/>
      <c r="ES267" s="13"/>
      <c r="ET267" s="13"/>
      <c r="EU267" s="13"/>
      <c r="EV267" s="13"/>
      <c r="EW267" s="13"/>
      <c r="EX267" s="13"/>
      <c r="EY267" s="13"/>
      <c r="EZ267" s="13"/>
      <c r="FA267" s="13"/>
      <c r="FB267" s="13"/>
      <c r="FC267" s="13"/>
      <c r="FD267" s="13"/>
      <c r="FE267" s="13"/>
      <c r="FF267" s="13"/>
      <c r="FG267" s="13"/>
      <c r="FH267" s="13"/>
      <c r="FI267" s="13"/>
      <c r="FJ267" s="13"/>
      <c r="FK267" s="13"/>
      <c r="FL267" s="13"/>
      <c r="FM267" s="13"/>
      <c r="FN267" s="13"/>
      <c r="FO267" s="13"/>
      <c r="FP267" s="13"/>
      <c r="FQ267" s="13"/>
      <c r="FR267" s="13"/>
      <c r="FS267" s="13"/>
      <c r="FT267" s="13"/>
      <c r="FU267" s="13"/>
      <c r="FV267" s="13"/>
      <c r="FW267" s="13"/>
      <c r="FX267" s="13"/>
      <c r="FY267" s="13"/>
      <c r="FZ267" s="13"/>
      <c r="GA267" s="13"/>
      <c r="GB267" s="13"/>
      <c r="GC267" s="13"/>
      <c r="GD267" s="13"/>
      <c r="GE267" s="13"/>
      <c r="GF267" s="13"/>
      <c r="GG267" s="13"/>
      <c r="GH267" s="13"/>
      <c r="GI267" s="13"/>
      <c r="GJ267" s="13"/>
      <c r="GK267" s="13"/>
      <c r="GL267" s="13"/>
      <c r="GM267" s="13"/>
      <c r="GN267" s="13"/>
      <c r="GO267" s="13"/>
      <c r="GP267" s="13"/>
      <c r="GQ267" s="13"/>
      <c r="GR267" s="13"/>
      <c r="GS267" s="13"/>
      <c r="GT267" s="13"/>
      <c r="GU267" s="13"/>
      <c r="GV267" s="13"/>
      <c r="GW267" s="13"/>
      <c r="GX267" s="13"/>
      <c r="GY267" s="13"/>
      <c r="GZ267" s="13"/>
      <c r="HA267" s="13"/>
      <c r="HB267" s="13"/>
      <c r="HC267" s="13"/>
      <c r="HD267" s="13"/>
      <c r="HE267" s="6"/>
    </row>
    <row r="268" spans="9:213" x14ac:dyDescent="0.2">
      <c r="I268" s="2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  <c r="AU268" s="13"/>
      <c r="AV268" s="13"/>
      <c r="AW268" s="13"/>
      <c r="AX268" s="13"/>
      <c r="AY268" s="13"/>
      <c r="AZ268" s="13"/>
      <c r="BA268" s="13"/>
      <c r="BB268" s="13"/>
      <c r="BC268" s="13"/>
      <c r="BD268" s="13"/>
      <c r="BE268" s="13"/>
      <c r="BF268" s="13"/>
      <c r="BG268" s="13"/>
      <c r="BH268" s="13"/>
      <c r="BI268" s="13"/>
      <c r="BJ268" s="13"/>
      <c r="BK268" s="13"/>
      <c r="BL268" s="13"/>
      <c r="BM268" s="13"/>
      <c r="BN268" s="13"/>
      <c r="BO268" s="13"/>
      <c r="BP268" s="13"/>
      <c r="BQ268" s="13"/>
      <c r="BR268" s="13"/>
      <c r="BS268" s="13"/>
      <c r="BT268" s="13"/>
      <c r="BU268" s="13"/>
      <c r="BV268" s="13"/>
      <c r="BW268" s="13"/>
      <c r="BX268" s="13"/>
      <c r="BY268" s="13"/>
      <c r="BZ268" s="13"/>
      <c r="CA268" s="13"/>
      <c r="CB268" s="13"/>
      <c r="CC268" s="13"/>
      <c r="CD268" s="13"/>
      <c r="CE268" s="13"/>
      <c r="CF268" s="13"/>
      <c r="CG268" s="13"/>
      <c r="CH268" s="13"/>
      <c r="CI268" s="13"/>
      <c r="CJ268" s="13"/>
      <c r="CK268" s="13"/>
      <c r="CL268" s="13"/>
      <c r="CM268" s="13"/>
      <c r="CN268" s="13"/>
      <c r="CO268" s="13"/>
      <c r="CP268" s="13"/>
      <c r="CQ268" s="13"/>
      <c r="CR268" s="13"/>
      <c r="CS268" s="13"/>
      <c r="CT268" s="13"/>
      <c r="CU268" s="13"/>
      <c r="CV268" s="13"/>
      <c r="CW268" s="13"/>
      <c r="CX268" s="13"/>
      <c r="CY268" s="13"/>
      <c r="CZ268" s="13"/>
      <c r="DA268" s="13"/>
      <c r="DB268" s="13"/>
      <c r="DC268" s="13"/>
      <c r="DD268" s="13"/>
      <c r="DE268" s="13"/>
      <c r="DF268" s="13"/>
      <c r="DG268" s="13"/>
      <c r="DH268" s="13"/>
      <c r="DI268" s="13"/>
      <c r="DJ268" s="13"/>
      <c r="DK268" s="19"/>
      <c r="DL268" s="13"/>
      <c r="DM268" s="13"/>
      <c r="DN268" s="13"/>
      <c r="DO268" s="13"/>
      <c r="DP268" s="13"/>
      <c r="DQ268" s="13"/>
      <c r="DR268" s="13"/>
      <c r="DS268" s="13"/>
      <c r="DT268" s="13"/>
      <c r="DU268" s="13"/>
      <c r="DV268" s="13"/>
      <c r="DW268" s="13"/>
      <c r="DX268" s="13"/>
      <c r="DY268" s="13"/>
      <c r="DZ268" s="13"/>
      <c r="EA268" s="13"/>
      <c r="EB268" s="13"/>
      <c r="EC268" s="13"/>
      <c r="ED268" s="13"/>
      <c r="EE268" s="13"/>
      <c r="EF268" s="13"/>
      <c r="EG268" s="13"/>
      <c r="EH268" s="13"/>
      <c r="EI268" s="13"/>
      <c r="EJ268" s="13"/>
      <c r="EK268" s="13"/>
      <c r="EL268" s="13"/>
      <c r="EM268" s="13"/>
      <c r="EN268" s="13"/>
      <c r="EO268" s="13"/>
      <c r="EP268" s="13"/>
      <c r="EQ268" s="13"/>
      <c r="ER268" s="13"/>
      <c r="ES268" s="13"/>
      <c r="ET268" s="13"/>
      <c r="EU268" s="13"/>
      <c r="EV268" s="13"/>
      <c r="EW268" s="13"/>
      <c r="EX268" s="13"/>
      <c r="EY268" s="13"/>
      <c r="EZ268" s="13"/>
      <c r="FA268" s="13"/>
      <c r="FB268" s="13"/>
      <c r="FC268" s="13"/>
      <c r="FD268" s="13"/>
      <c r="FE268" s="13"/>
      <c r="FF268" s="13"/>
      <c r="FG268" s="13"/>
      <c r="FH268" s="13"/>
      <c r="FI268" s="13"/>
      <c r="FJ268" s="13"/>
      <c r="FK268" s="13"/>
      <c r="FL268" s="13"/>
      <c r="FM268" s="13"/>
      <c r="FN268" s="13"/>
      <c r="FO268" s="13"/>
      <c r="FP268" s="13"/>
      <c r="FQ268" s="13"/>
      <c r="FR268" s="13"/>
      <c r="FS268" s="13"/>
      <c r="FT268" s="13"/>
      <c r="FU268" s="13"/>
      <c r="FV268" s="13"/>
      <c r="FW268" s="13"/>
      <c r="FX268" s="13"/>
      <c r="FY268" s="13"/>
      <c r="FZ268" s="13"/>
      <c r="GA268" s="13"/>
      <c r="GB268" s="13"/>
      <c r="GC268" s="13"/>
      <c r="GD268" s="13"/>
      <c r="GE268" s="13"/>
      <c r="GF268" s="13"/>
      <c r="GG268" s="13"/>
      <c r="GH268" s="13"/>
      <c r="GI268" s="13"/>
      <c r="GJ268" s="13"/>
      <c r="GK268" s="13"/>
      <c r="GL268" s="13"/>
      <c r="GM268" s="13"/>
      <c r="GN268" s="13"/>
      <c r="GO268" s="13"/>
      <c r="GP268" s="13"/>
      <c r="GQ268" s="13"/>
      <c r="GR268" s="13"/>
      <c r="GS268" s="13"/>
      <c r="GT268" s="13"/>
      <c r="GU268" s="13"/>
      <c r="GV268" s="13"/>
      <c r="GW268" s="13"/>
      <c r="GX268" s="13"/>
      <c r="GY268" s="13"/>
      <c r="GZ268" s="13"/>
      <c r="HA268" s="13"/>
      <c r="HB268" s="13"/>
      <c r="HC268" s="13"/>
      <c r="HD268" s="13"/>
      <c r="HE268" s="6"/>
    </row>
    <row r="269" spans="9:213" x14ac:dyDescent="0.2">
      <c r="I269" s="2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  <c r="AU269" s="13"/>
      <c r="AV269" s="13"/>
      <c r="AW269" s="13"/>
      <c r="AX269" s="13"/>
      <c r="AY269" s="13"/>
      <c r="AZ269" s="13"/>
      <c r="BA269" s="13"/>
      <c r="BB269" s="13"/>
      <c r="BC269" s="13"/>
      <c r="BD269" s="13"/>
      <c r="BE269" s="13"/>
      <c r="BF269" s="13"/>
      <c r="BG269" s="13"/>
      <c r="BH269" s="13"/>
      <c r="BI269" s="13"/>
      <c r="BJ269" s="13"/>
      <c r="BK269" s="13"/>
      <c r="BL269" s="13"/>
      <c r="BM269" s="13"/>
      <c r="BN269" s="13"/>
      <c r="BO269" s="13"/>
      <c r="BP269" s="13"/>
      <c r="BQ269" s="13"/>
      <c r="BR269" s="13"/>
      <c r="BS269" s="13"/>
      <c r="BT269" s="13"/>
      <c r="BU269" s="13"/>
      <c r="BV269" s="13"/>
      <c r="BW269" s="13"/>
      <c r="BX269" s="13"/>
      <c r="BY269" s="13"/>
      <c r="BZ269" s="13"/>
      <c r="CA269" s="13"/>
      <c r="CB269" s="13"/>
      <c r="CC269" s="13"/>
      <c r="CD269" s="13"/>
      <c r="CE269" s="13"/>
      <c r="CF269" s="13"/>
      <c r="CG269" s="13"/>
      <c r="CH269" s="13"/>
      <c r="CI269" s="13"/>
      <c r="CJ269" s="13"/>
      <c r="CK269" s="13"/>
      <c r="CL269" s="13"/>
      <c r="CM269" s="13"/>
      <c r="CN269" s="13"/>
      <c r="CO269" s="13"/>
      <c r="CP269" s="13"/>
      <c r="CQ269" s="13"/>
      <c r="CR269" s="13"/>
      <c r="CS269" s="13"/>
      <c r="CT269" s="13"/>
      <c r="CU269" s="13"/>
      <c r="CV269" s="13"/>
      <c r="CW269" s="13"/>
      <c r="CX269" s="13"/>
      <c r="CY269" s="13"/>
      <c r="CZ269" s="13"/>
      <c r="DA269" s="13"/>
      <c r="DB269" s="13"/>
      <c r="DC269" s="13"/>
      <c r="DD269" s="13"/>
      <c r="DE269" s="13"/>
      <c r="DF269" s="13"/>
      <c r="DG269" s="13"/>
      <c r="DH269" s="13"/>
      <c r="DI269" s="13"/>
      <c r="DJ269" s="13"/>
      <c r="DK269" s="19"/>
      <c r="DL269" s="13"/>
      <c r="DM269" s="13"/>
      <c r="DN269" s="13"/>
      <c r="DO269" s="13"/>
      <c r="DP269" s="13"/>
      <c r="DQ269" s="13"/>
      <c r="DR269" s="13"/>
      <c r="DS269" s="13"/>
      <c r="DT269" s="13"/>
      <c r="DU269" s="13"/>
      <c r="DV269" s="13"/>
      <c r="DW269" s="13"/>
      <c r="DX269" s="13"/>
      <c r="DY269" s="13"/>
      <c r="DZ269" s="13"/>
      <c r="EA269" s="13"/>
      <c r="EB269" s="13"/>
      <c r="EC269" s="13"/>
      <c r="ED269" s="13"/>
      <c r="EE269" s="13"/>
      <c r="EF269" s="13"/>
      <c r="EG269" s="13"/>
      <c r="EH269" s="13"/>
      <c r="EI269" s="13"/>
      <c r="EJ269" s="13"/>
      <c r="EK269" s="13"/>
      <c r="EL269" s="13"/>
      <c r="EM269" s="13"/>
      <c r="EN269" s="13"/>
      <c r="EO269" s="13"/>
      <c r="EP269" s="13"/>
      <c r="EQ269" s="13"/>
      <c r="ER269" s="13"/>
      <c r="ES269" s="13"/>
      <c r="ET269" s="13"/>
      <c r="EU269" s="13"/>
      <c r="EV269" s="13"/>
      <c r="EW269" s="13"/>
      <c r="EX269" s="13"/>
      <c r="EY269" s="13"/>
      <c r="EZ269" s="13"/>
      <c r="FA269" s="13"/>
      <c r="FB269" s="13"/>
      <c r="FC269" s="13"/>
      <c r="FD269" s="13"/>
      <c r="FE269" s="13"/>
      <c r="FF269" s="13"/>
      <c r="FG269" s="13"/>
      <c r="FH269" s="13"/>
      <c r="FI269" s="13"/>
      <c r="FJ269" s="13"/>
      <c r="FK269" s="13"/>
      <c r="FL269" s="13"/>
      <c r="FM269" s="13"/>
      <c r="FN269" s="13"/>
      <c r="FO269" s="13"/>
      <c r="FP269" s="13"/>
      <c r="FQ269" s="13"/>
      <c r="FR269" s="13"/>
      <c r="FS269" s="13"/>
      <c r="FT269" s="13"/>
      <c r="FU269" s="13"/>
      <c r="FV269" s="13"/>
      <c r="FW269" s="13"/>
      <c r="FX269" s="13"/>
      <c r="FY269" s="13"/>
      <c r="FZ269" s="13"/>
      <c r="GA269" s="13"/>
      <c r="GB269" s="13"/>
      <c r="GC269" s="13"/>
      <c r="GD269" s="13"/>
      <c r="GE269" s="13"/>
      <c r="GF269" s="13"/>
      <c r="GG269" s="13"/>
      <c r="GH269" s="13"/>
      <c r="GI269" s="13"/>
      <c r="GJ269" s="13"/>
      <c r="GK269" s="13"/>
      <c r="GL269" s="13"/>
      <c r="GM269" s="13"/>
      <c r="GN269" s="13"/>
      <c r="GO269" s="13"/>
      <c r="GP269" s="13"/>
      <c r="GQ269" s="13"/>
      <c r="GR269" s="13"/>
      <c r="GS269" s="13"/>
      <c r="GT269" s="13"/>
      <c r="GU269" s="13"/>
      <c r="GV269" s="13"/>
      <c r="GW269" s="13"/>
      <c r="GX269" s="13"/>
      <c r="GY269" s="13"/>
      <c r="GZ269" s="13"/>
      <c r="HA269" s="13"/>
      <c r="HB269" s="13"/>
      <c r="HC269" s="13"/>
      <c r="HD269" s="13"/>
      <c r="HE269" s="6"/>
    </row>
    <row r="270" spans="9:213" x14ac:dyDescent="0.2">
      <c r="I270" s="2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  <c r="AU270" s="13"/>
      <c r="AV270" s="13"/>
      <c r="AW270" s="13"/>
      <c r="AX270" s="13"/>
      <c r="AY270" s="13"/>
      <c r="AZ270" s="13"/>
      <c r="BA270" s="13"/>
      <c r="BB270" s="13"/>
      <c r="BC270" s="13"/>
      <c r="BD270" s="13"/>
      <c r="BE270" s="13"/>
      <c r="BF270" s="13"/>
      <c r="BG270" s="13"/>
      <c r="BH270" s="13"/>
      <c r="BI270" s="13"/>
      <c r="BJ270" s="13"/>
      <c r="BK270" s="13"/>
      <c r="BL270" s="13"/>
      <c r="BM270" s="13"/>
      <c r="BN270" s="13"/>
      <c r="BO270" s="13"/>
      <c r="BP270" s="13"/>
      <c r="BQ270" s="13"/>
      <c r="BR270" s="13"/>
      <c r="BS270" s="13"/>
      <c r="BT270" s="13"/>
      <c r="BU270" s="13"/>
      <c r="BV270" s="13"/>
      <c r="BW270" s="13"/>
      <c r="BX270" s="13"/>
      <c r="BY270" s="13"/>
      <c r="BZ270" s="13"/>
      <c r="CA270" s="13"/>
      <c r="CB270" s="13"/>
      <c r="CC270" s="13"/>
      <c r="CD270" s="13"/>
      <c r="CE270" s="13"/>
      <c r="CF270" s="13"/>
      <c r="CG270" s="13"/>
      <c r="CH270" s="13"/>
      <c r="CI270" s="13"/>
      <c r="CJ270" s="13"/>
      <c r="CK270" s="13"/>
      <c r="CL270" s="13"/>
      <c r="CM270" s="13"/>
      <c r="CN270" s="13"/>
      <c r="CO270" s="13"/>
      <c r="CP270" s="13"/>
      <c r="CQ270" s="13"/>
      <c r="CR270" s="13"/>
      <c r="CS270" s="13"/>
      <c r="CT270" s="13"/>
      <c r="CU270" s="13"/>
      <c r="CV270" s="13"/>
      <c r="CW270" s="13"/>
      <c r="CX270" s="13"/>
      <c r="CY270" s="13"/>
      <c r="CZ270" s="13"/>
      <c r="DA270" s="13"/>
      <c r="DB270" s="13"/>
      <c r="DC270" s="13"/>
      <c r="DD270" s="13"/>
      <c r="DE270" s="13"/>
      <c r="DF270" s="13"/>
      <c r="DG270" s="13"/>
      <c r="DH270" s="13"/>
      <c r="DI270" s="13"/>
      <c r="DJ270" s="13"/>
      <c r="DK270" s="19"/>
      <c r="DL270" s="13"/>
      <c r="DM270" s="13"/>
      <c r="DN270" s="13"/>
      <c r="DO270" s="13"/>
      <c r="DP270" s="13"/>
      <c r="DQ270" s="13"/>
      <c r="DR270" s="13"/>
      <c r="DS270" s="13"/>
      <c r="DT270" s="13"/>
      <c r="DU270" s="13"/>
      <c r="DV270" s="13"/>
      <c r="DW270" s="13"/>
      <c r="DX270" s="13"/>
      <c r="DY270" s="13"/>
      <c r="DZ270" s="13"/>
      <c r="EA270" s="13"/>
      <c r="EB270" s="13"/>
      <c r="EC270" s="13"/>
      <c r="ED270" s="13"/>
      <c r="EE270" s="13"/>
      <c r="EF270" s="13"/>
      <c r="EG270" s="13"/>
      <c r="EH270" s="13"/>
      <c r="EI270" s="13"/>
      <c r="EJ270" s="13"/>
      <c r="EK270" s="13"/>
      <c r="EL270" s="13"/>
      <c r="EM270" s="13"/>
      <c r="EN270" s="13"/>
      <c r="EO270" s="13"/>
      <c r="EP270" s="13"/>
      <c r="EQ270" s="13"/>
      <c r="ER270" s="13"/>
      <c r="ES270" s="13"/>
      <c r="ET270" s="13"/>
      <c r="EU270" s="13"/>
      <c r="EV270" s="13"/>
      <c r="EW270" s="13"/>
      <c r="EX270" s="13"/>
      <c r="EY270" s="13"/>
      <c r="EZ270" s="13"/>
      <c r="FA270" s="13"/>
      <c r="FB270" s="13"/>
      <c r="FC270" s="13"/>
      <c r="FD270" s="13"/>
      <c r="FE270" s="13"/>
      <c r="FF270" s="13"/>
      <c r="FG270" s="13"/>
      <c r="FH270" s="13"/>
      <c r="FI270" s="13"/>
      <c r="FJ270" s="13"/>
      <c r="FK270" s="13"/>
      <c r="FL270" s="13"/>
      <c r="FM270" s="13"/>
      <c r="FN270" s="13"/>
      <c r="FO270" s="13"/>
      <c r="FP270" s="13"/>
      <c r="FQ270" s="13"/>
      <c r="FR270" s="13"/>
      <c r="FS270" s="13"/>
      <c r="FT270" s="13"/>
      <c r="FU270" s="13"/>
      <c r="FV270" s="13"/>
      <c r="FW270" s="13"/>
      <c r="FX270" s="13"/>
      <c r="FY270" s="13"/>
      <c r="FZ270" s="13"/>
      <c r="GA270" s="13"/>
      <c r="GB270" s="13"/>
      <c r="GC270" s="13"/>
      <c r="GD270" s="13"/>
      <c r="GE270" s="13"/>
      <c r="GF270" s="13"/>
      <c r="GG270" s="13"/>
      <c r="GH270" s="13"/>
      <c r="GI270" s="13"/>
      <c r="GJ270" s="13"/>
      <c r="GK270" s="13"/>
      <c r="GL270" s="13"/>
      <c r="GM270" s="13"/>
      <c r="GN270" s="13"/>
      <c r="GO270" s="13"/>
      <c r="GP270" s="13"/>
      <c r="GQ270" s="13"/>
      <c r="GR270" s="13"/>
      <c r="GS270" s="13"/>
      <c r="GT270" s="13"/>
      <c r="GU270" s="13"/>
      <c r="GV270" s="13"/>
      <c r="GW270" s="13"/>
      <c r="GX270" s="13"/>
      <c r="GY270" s="13"/>
      <c r="GZ270" s="13"/>
      <c r="HA270" s="13"/>
      <c r="HB270" s="13"/>
      <c r="HC270" s="13"/>
      <c r="HD270" s="13"/>
      <c r="HE270" s="6"/>
    </row>
    <row r="271" spans="9:213" x14ac:dyDescent="0.2">
      <c r="I271" s="2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  <c r="AU271" s="13"/>
      <c r="AV271" s="13"/>
      <c r="AW271" s="13"/>
      <c r="AX271" s="13"/>
      <c r="AY271" s="13"/>
      <c r="AZ271" s="13"/>
      <c r="BA271" s="13"/>
      <c r="BB271" s="13"/>
      <c r="BC271" s="13"/>
      <c r="BD271" s="13"/>
      <c r="BE271" s="13"/>
      <c r="BF271" s="13"/>
      <c r="BG271" s="13"/>
      <c r="BH271" s="13"/>
      <c r="BI271" s="13"/>
      <c r="BJ271" s="13"/>
      <c r="BK271" s="13"/>
      <c r="BL271" s="13"/>
      <c r="BM271" s="13"/>
      <c r="BN271" s="13"/>
      <c r="BO271" s="13"/>
      <c r="BP271" s="13"/>
      <c r="BQ271" s="13"/>
      <c r="BR271" s="13"/>
      <c r="BS271" s="13"/>
      <c r="BT271" s="13"/>
      <c r="BU271" s="13"/>
      <c r="BV271" s="13"/>
      <c r="BW271" s="13"/>
      <c r="BX271" s="13"/>
      <c r="BY271" s="13"/>
      <c r="BZ271" s="13"/>
      <c r="CA271" s="13"/>
      <c r="CB271" s="13"/>
      <c r="CC271" s="13"/>
      <c r="CD271" s="13"/>
      <c r="CE271" s="13"/>
      <c r="CF271" s="13"/>
      <c r="CG271" s="13"/>
      <c r="CH271" s="13"/>
      <c r="CI271" s="13"/>
      <c r="CJ271" s="13"/>
      <c r="CK271" s="13"/>
      <c r="CL271" s="13"/>
      <c r="CM271" s="13"/>
      <c r="CN271" s="13"/>
      <c r="CO271" s="13"/>
      <c r="CP271" s="13"/>
      <c r="CQ271" s="13"/>
      <c r="CR271" s="13"/>
      <c r="CS271" s="13"/>
      <c r="CT271" s="13"/>
      <c r="CU271" s="13"/>
      <c r="CV271" s="13"/>
      <c r="CW271" s="13"/>
      <c r="CX271" s="13"/>
      <c r="CY271" s="13"/>
      <c r="CZ271" s="13"/>
      <c r="DA271" s="13"/>
      <c r="DB271" s="13"/>
      <c r="DC271" s="13"/>
      <c r="DD271" s="13"/>
      <c r="DE271" s="13"/>
      <c r="DF271" s="13"/>
      <c r="DG271" s="13"/>
      <c r="DH271" s="13"/>
      <c r="DI271" s="13"/>
      <c r="DJ271" s="13"/>
      <c r="DK271" s="19"/>
      <c r="DL271" s="13"/>
      <c r="DM271" s="13"/>
      <c r="DN271" s="13"/>
      <c r="DO271" s="13"/>
      <c r="DP271" s="13"/>
      <c r="DQ271" s="13"/>
      <c r="DR271" s="13"/>
      <c r="DS271" s="13"/>
      <c r="DT271" s="13"/>
      <c r="DU271" s="13"/>
      <c r="DV271" s="13"/>
      <c r="DW271" s="13"/>
      <c r="DX271" s="13"/>
      <c r="DY271" s="13"/>
      <c r="DZ271" s="13"/>
      <c r="EA271" s="13"/>
      <c r="EB271" s="13"/>
      <c r="EC271" s="13"/>
      <c r="ED271" s="13"/>
      <c r="EE271" s="13"/>
      <c r="EF271" s="13"/>
      <c r="EG271" s="13"/>
      <c r="EH271" s="13"/>
      <c r="EI271" s="13"/>
      <c r="EJ271" s="13"/>
      <c r="EK271" s="13"/>
      <c r="EL271" s="13"/>
      <c r="EM271" s="13"/>
      <c r="EN271" s="13"/>
      <c r="EO271" s="13"/>
      <c r="EP271" s="13"/>
      <c r="EQ271" s="13"/>
      <c r="ER271" s="13"/>
      <c r="ES271" s="13"/>
      <c r="ET271" s="13"/>
      <c r="EU271" s="13"/>
      <c r="EV271" s="13"/>
      <c r="EW271" s="13"/>
      <c r="EX271" s="13"/>
      <c r="EY271" s="13"/>
      <c r="EZ271" s="13"/>
      <c r="FA271" s="13"/>
      <c r="FB271" s="13"/>
      <c r="FC271" s="13"/>
      <c r="FD271" s="13"/>
      <c r="FE271" s="13"/>
      <c r="FF271" s="13"/>
      <c r="FG271" s="13"/>
      <c r="FH271" s="13"/>
      <c r="FI271" s="13"/>
      <c r="FJ271" s="13"/>
      <c r="FK271" s="13"/>
      <c r="FL271" s="13"/>
      <c r="FM271" s="13"/>
      <c r="FN271" s="13"/>
      <c r="FO271" s="13"/>
      <c r="FP271" s="13"/>
      <c r="FQ271" s="13"/>
      <c r="FR271" s="13"/>
      <c r="FS271" s="13"/>
      <c r="FT271" s="13"/>
      <c r="FU271" s="13"/>
      <c r="FV271" s="13"/>
      <c r="FW271" s="13"/>
      <c r="FX271" s="13"/>
      <c r="FY271" s="13"/>
      <c r="FZ271" s="13"/>
      <c r="GA271" s="13"/>
      <c r="GB271" s="13"/>
      <c r="GC271" s="13"/>
      <c r="GD271" s="13"/>
      <c r="GE271" s="13"/>
      <c r="GF271" s="13"/>
      <c r="GG271" s="13"/>
      <c r="GH271" s="13"/>
      <c r="GI271" s="13"/>
      <c r="GJ271" s="13"/>
      <c r="GK271" s="13"/>
      <c r="GL271" s="13"/>
      <c r="GM271" s="13"/>
      <c r="GN271" s="13"/>
      <c r="GO271" s="13"/>
      <c r="GP271" s="13"/>
      <c r="GQ271" s="13"/>
      <c r="GR271" s="13"/>
      <c r="GS271" s="13"/>
      <c r="GT271" s="13"/>
      <c r="GU271" s="13"/>
      <c r="GV271" s="13"/>
      <c r="GW271" s="13"/>
      <c r="GX271" s="13"/>
      <c r="GY271" s="13"/>
      <c r="GZ271" s="13"/>
      <c r="HA271" s="13"/>
      <c r="HB271" s="13"/>
      <c r="HC271" s="13"/>
      <c r="HD271" s="13"/>
      <c r="HE271" s="6"/>
    </row>
    <row r="272" spans="9:213" x14ac:dyDescent="0.2">
      <c r="I272" s="2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  <c r="AU272" s="13"/>
      <c r="AV272" s="13"/>
      <c r="AW272" s="13"/>
      <c r="AX272" s="13"/>
      <c r="AY272" s="13"/>
      <c r="AZ272" s="13"/>
      <c r="BA272" s="13"/>
      <c r="BB272" s="13"/>
      <c r="BC272" s="13"/>
      <c r="BD272" s="13"/>
      <c r="BE272" s="13"/>
      <c r="BF272" s="13"/>
      <c r="BG272" s="13"/>
      <c r="BH272" s="13"/>
      <c r="BI272" s="13"/>
      <c r="BJ272" s="13"/>
      <c r="BK272" s="13"/>
      <c r="BL272" s="13"/>
      <c r="BM272" s="13"/>
      <c r="BN272" s="13"/>
      <c r="BO272" s="13"/>
      <c r="BP272" s="13"/>
      <c r="BQ272" s="13"/>
      <c r="BR272" s="13"/>
      <c r="BS272" s="13"/>
      <c r="BT272" s="13"/>
      <c r="BU272" s="13"/>
      <c r="BV272" s="13"/>
      <c r="BW272" s="13"/>
      <c r="BX272" s="13"/>
      <c r="BY272" s="13"/>
      <c r="BZ272" s="13"/>
      <c r="CA272" s="13"/>
      <c r="CB272" s="13"/>
      <c r="CC272" s="13"/>
      <c r="CD272" s="13"/>
      <c r="CE272" s="13"/>
      <c r="CF272" s="13"/>
      <c r="CG272" s="13"/>
      <c r="CH272" s="13"/>
      <c r="CI272" s="13"/>
      <c r="CJ272" s="13"/>
      <c r="CK272" s="13"/>
      <c r="CL272" s="13"/>
      <c r="CM272" s="13"/>
      <c r="CN272" s="13"/>
      <c r="CO272" s="13"/>
      <c r="CP272" s="13"/>
      <c r="CQ272" s="13"/>
      <c r="CR272" s="13"/>
      <c r="CS272" s="13"/>
      <c r="CT272" s="13"/>
      <c r="CU272" s="13"/>
      <c r="CV272" s="13"/>
      <c r="CW272" s="13"/>
      <c r="CX272" s="13"/>
      <c r="CY272" s="13"/>
      <c r="CZ272" s="13"/>
      <c r="DA272" s="13"/>
      <c r="DB272" s="13"/>
      <c r="DC272" s="13"/>
      <c r="DD272" s="13"/>
      <c r="DE272" s="13"/>
      <c r="DF272" s="13"/>
      <c r="DG272" s="13"/>
      <c r="DH272" s="13"/>
      <c r="DI272" s="13"/>
      <c r="DJ272" s="13"/>
      <c r="DK272" s="19"/>
      <c r="DL272" s="13"/>
      <c r="DM272" s="13"/>
      <c r="DN272" s="13"/>
      <c r="DO272" s="13"/>
      <c r="DP272" s="13"/>
      <c r="DQ272" s="13"/>
      <c r="DR272" s="13"/>
      <c r="DS272" s="13"/>
      <c r="DT272" s="13"/>
      <c r="DU272" s="13"/>
      <c r="DV272" s="13"/>
      <c r="DW272" s="13"/>
      <c r="DX272" s="13"/>
      <c r="DY272" s="13"/>
      <c r="DZ272" s="13"/>
      <c r="EA272" s="13"/>
      <c r="EB272" s="13"/>
      <c r="EC272" s="13"/>
      <c r="ED272" s="13"/>
      <c r="EE272" s="13"/>
      <c r="EF272" s="13"/>
      <c r="EG272" s="13"/>
      <c r="EH272" s="13"/>
      <c r="EI272" s="13"/>
      <c r="EJ272" s="13"/>
      <c r="EK272" s="13"/>
      <c r="EL272" s="13"/>
      <c r="EM272" s="13"/>
      <c r="EN272" s="13"/>
      <c r="EO272" s="13"/>
      <c r="EP272" s="13"/>
      <c r="EQ272" s="13"/>
      <c r="ER272" s="13"/>
      <c r="ES272" s="13"/>
      <c r="ET272" s="13"/>
      <c r="EU272" s="13"/>
      <c r="EV272" s="13"/>
      <c r="EW272" s="13"/>
      <c r="EX272" s="13"/>
      <c r="EY272" s="13"/>
      <c r="EZ272" s="13"/>
      <c r="FA272" s="13"/>
      <c r="FB272" s="13"/>
      <c r="FC272" s="13"/>
      <c r="FD272" s="13"/>
      <c r="FE272" s="13"/>
      <c r="FF272" s="13"/>
      <c r="FG272" s="13"/>
      <c r="FH272" s="13"/>
      <c r="FI272" s="13"/>
      <c r="FJ272" s="13"/>
      <c r="FK272" s="13"/>
      <c r="FL272" s="13"/>
      <c r="FM272" s="13"/>
      <c r="FN272" s="13"/>
      <c r="FO272" s="13"/>
      <c r="FP272" s="13"/>
      <c r="FQ272" s="13"/>
      <c r="FR272" s="13"/>
      <c r="FS272" s="13"/>
      <c r="FT272" s="13"/>
      <c r="FU272" s="13"/>
      <c r="FV272" s="13"/>
      <c r="FW272" s="13"/>
      <c r="FX272" s="13"/>
      <c r="FY272" s="13"/>
      <c r="FZ272" s="13"/>
      <c r="GA272" s="13"/>
      <c r="GB272" s="13"/>
      <c r="GC272" s="13"/>
      <c r="GD272" s="13"/>
      <c r="GE272" s="13"/>
      <c r="GF272" s="13"/>
      <c r="GG272" s="13"/>
      <c r="GH272" s="13"/>
      <c r="GI272" s="13"/>
      <c r="GJ272" s="13"/>
      <c r="GK272" s="13"/>
      <c r="GL272" s="13"/>
      <c r="GM272" s="13"/>
      <c r="GN272" s="13"/>
      <c r="GO272" s="13"/>
      <c r="GP272" s="13"/>
      <c r="GQ272" s="13"/>
      <c r="GR272" s="13"/>
      <c r="GS272" s="13"/>
      <c r="GT272" s="13"/>
      <c r="GU272" s="13"/>
      <c r="GV272" s="13"/>
      <c r="GW272" s="13"/>
      <c r="GX272" s="13"/>
      <c r="GY272" s="13"/>
      <c r="GZ272" s="13"/>
      <c r="HA272" s="13"/>
      <c r="HB272" s="13"/>
      <c r="HC272" s="13"/>
      <c r="HD272" s="13"/>
      <c r="HE272" s="6"/>
    </row>
    <row r="273" spans="9:213" x14ac:dyDescent="0.2">
      <c r="I273" s="2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  <c r="AU273" s="13"/>
      <c r="AV273" s="13"/>
      <c r="AW273" s="13"/>
      <c r="AX273" s="13"/>
      <c r="AY273" s="13"/>
      <c r="AZ273" s="13"/>
      <c r="BA273" s="13"/>
      <c r="BB273" s="13"/>
      <c r="BC273" s="13"/>
      <c r="BD273" s="13"/>
      <c r="BE273" s="13"/>
      <c r="BF273" s="13"/>
      <c r="BG273" s="13"/>
      <c r="BH273" s="13"/>
      <c r="BI273" s="13"/>
      <c r="BJ273" s="13"/>
      <c r="BK273" s="13"/>
      <c r="BL273" s="13"/>
      <c r="BM273" s="13"/>
      <c r="BN273" s="13"/>
      <c r="BO273" s="13"/>
      <c r="BP273" s="13"/>
      <c r="BQ273" s="13"/>
      <c r="BR273" s="13"/>
      <c r="BS273" s="13"/>
      <c r="BT273" s="13"/>
      <c r="BU273" s="13"/>
      <c r="BV273" s="13"/>
      <c r="BW273" s="13"/>
      <c r="BX273" s="13"/>
      <c r="BY273" s="13"/>
      <c r="BZ273" s="13"/>
      <c r="CA273" s="13"/>
      <c r="CB273" s="13"/>
      <c r="CC273" s="13"/>
      <c r="CD273" s="13"/>
      <c r="CE273" s="13"/>
      <c r="CF273" s="13"/>
      <c r="CG273" s="13"/>
      <c r="CH273" s="13"/>
      <c r="CI273" s="13"/>
      <c r="CJ273" s="13"/>
      <c r="CK273" s="13"/>
      <c r="CL273" s="13"/>
      <c r="CM273" s="13"/>
      <c r="CN273" s="13"/>
      <c r="CO273" s="13"/>
      <c r="CP273" s="13"/>
      <c r="CQ273" s="13"/>
      <c r="CR273" s="13"/>
      <c r="CS273" s="13"/>
      <c r="CT273" s="13"/>
      <c r="CU273" s="13"/>
      <c r="CV273" s="13"/>
      <c r="CW273" s="13"/>
      <c r="CX273" s="13"/>
      <c r="CY273" s="13"/>
      <c r="CZ273" s="13"/>
      <c r="DA273" s="13"/>
      <c r="DB273" s="13"/>
      <c r="DC273" s="13"/>
      <c r="DD273" s="13"/>
      <c r="DE273" s="13"/>
      <c r="DF273" s="13"/>
      <c r="DG273" s="13"/>
      <c r="DH273" s="13"/>
      <c r="DI273" s="13"/>
      <c r="DJ273" s="13"/>
      <c r="DK273" s="19"/>
      <c r="DL273" s="13"/>
      <c r="DM273" s="13"/>
      <c r="DN273" s="13"/>
      <c r="DO273" s="13"/>
      <c r="DP273" s="13"/>
      <c r="DQ273" s="13"/>
      <c r="DR273" s="13"/>
      <c r="DS273" s="13"/>
      <c r="DT273" s="13"/>
      <c r="DU273" s="13"/>
      <c r="DV273" s="13"/>
      <c r="DW273" s="13"/>
      <c r="DX273" s="13"/>
      <c r="DY273" s="13"/>
      <c r="DZ273" s="13"/>
      <c r="EA273" s="13"/>
      <c r="EB273" s="13"/>
      <c r="EC273" s="13"/>
      <c r="ED273" s="13"/>
      <c r="EE273" s="13"/>
      <c r="EF273" s="13"/>
      <c r="EG273" s="13"/>
      <c r="EH273" s="13"/>
      <c r="EI273" s="13"/>
      <c r="EJ273" s="13"/>
      <c r="EK273" s="13"/>
      <c r="EL273" s="13"/>
      <c r="EM273" s="13"/>
      <c r="EN273" s="13"/>
      <c r="EO273" s="13"/>
      <c r="EP273" s="13"/>
      <c r="EQ273" s="13"/>
      <c r="ER273" s="13"/>
      <c r="ES273" s="13"/>
      <c r="ET273" s="13"/>
      <c r="EU273" s="13"/>
      <c r="EV273" s="13"/>
      <c r="EW273" s="13"/>
      <c r="EX273" s="13"/>
      <c r="EY273" s="13"/>
      <c r="EZ273" s="13"/>
      <c r="FA273" s="13"/>
      <c r="FB273" s="13"/>
      <c r="FC273" s="13"/>
      <c r="FD273" s="13"/>
      <c r="FE273" s="13"/>
      <c r="FF273" s="13"/>
      <c r="FG273" s="13"/>
      <c r="FH273" s="13"/>
      <c r="FI273" s="13"/>
      <c r="FJ273" s="13"/>
      <c r="FK273" s="13"/>
      <c r="FL273" s="13"/>
      <c r="FM273" s="13"/>
      <c r="FN273" s="13"/>
      <c r="FO273" s="13"/>
      <c r="FP273" s="13"/>
      <c r="FQ273" s="13"/>
      <c r="FR273" s="13"/>
      <c r="FS273" s="13"/>
      <c r="FT273" s="13"/>
      <c r="FU273" s="13"/>
      <c r="FV273" s="13"/>
      <c r="FW273" s="13"/>
      <c r="FX273" s="13"/>
      <c r="FY273" s="13"/>
      <c r="FZ273" s="13"/>
      <c r="GA273" s="13"/>
      <c r="GB273" s="13"/>
      <c r="GC273" s="13"/>
      <c r="GD273" s="13"/>
      <c r="GE273" s="13"/>
      <c r="GF273" s="13"/>
      <c r="GG273" s="13"/>
      <c r="GH273" s="13"/>
      <c r="GI273" s="13"/>
      <c r="GJ273" s="13"/>
      <c r="GK273" s="13"/>
      <c r="GL273" s="13"/>
      <c r="GM273" s="13"/>
      <c r="GN273" s="13"/>
      <c r="GO273" s="13"/>
      <c r="GP273" s="13"/>
      <c r="GQ273" s="13"/>
      <c r="GR273" s="13"/>
      <c r="GS273" s="13"/>
      <c r="GT273" s="13"/>
      <c r="GU273" s="13"/>
      <c r="GV273" s="13"/>
      <c r="GW273" s="13"/>
      <c r="GX273" s="13"/>
      <c r="GY273" s="13"/>
      <c r="GZ273" s="13"/>
      <c r="HA273" s="13"/>
      <c r="HB273" s="13"/>
      <c r="HC273" s="13"/>
      <c r="HD273" s="13"/>
      <c r="HE273" s="6"/>
    </row>
    <row r="274" spans="9:213" x14ac:dyDescent="0.2">
      <c r="I274" s="2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  <c r="AU274" s="13"/>
      <c r="AV274" s="13"/>
      <c r="AW274" s="13"/>
      <c r="AX274" s="13"/>
      <c r="AY274" s="13"/>
      <c r="AZ274" s="13"/>
      <c r="BA274" s="13"/>
      <c r="BB274" s="13"/>
      <c r="BC274" s="13"/>
      <c r="BD274" s="13"/>
      <c r="BE274" s="13"/>
      <c r="BF274" s="13"/>
      <c r="BG274" s="13"/>
      <c r="BH274" s="13"/>
      <c r="BI274" s="13"/>
      <c r="BJ274" s="13"/>
      <c r="BK274" s="13"/>
      <c r="BL274" s="13"/>
      <c r="BM274" s="13"/>
      <c r="BN274" s="13"/>
      <c r="BO274" s="13"/>
      <c r="BP274" s="13"/>
      <c r="BQ274" s="13"/>
      <c r="BR274" s="13"/>
      <c r="BS274" s="13"/>
      <c r="BT274" s="13"/>
      <c r="BU274" s="13"/>
      <c r="BV274" s="13"/>
      <c r="BW274" s="13"/>
      <c r="BX274" s="13"/>
      <c r="BY274" s="13"/>
      <c r="BZ274" s="13"/>
      <c r="CA274" s="13"/>
      <c r="CB274" s="13"/>
      <c r="CC274" s="13"/>
      <c r="CD274" s="13"/>
      <c r="CE274" s="13"/>
      <c r="CF274" s="13"/>
      <c r="CG274" s="13"/>
      <c r="CH274" s="13"/>
      <c r="CI274" s="13"/>
      <c r="CJ274" s="13"/>
      <c r="CK274" s="13"/>
      <c r="CL274" s="13"/>
      <c r="CM274" s="13"/>
      <c r="CN274" s="13"/>
      <c r="CO274" s="13"/>
      <c r="CP274" s="13"/>
      <c r="CQ274" s="13"/>
      <c r="CR274" s="13"/>
      <c r="CS274" s="13"/>
      <c r="CT274" s="13"/>
      <c r="CU274" s="13"/>
      <c r="CV274" s="13"/>
      <c r="CW274" s="13"/>
      <c r="CX274" s="13"/>
      <c r="CY274" s="13"/>
      <c r="CZ274" s="13"/>
      <c r="DA274" s="13"/>
      <c r="DB274" s="13"/>
      <c r="DC274" s="13"/>
      <c r="DD274" s="13"/>
      <c r="DE274" s="13"/>
      <c r="DF274" s="13"/>
      <c r="DG274" s="13"/>
      <c r="DH274" s="13"/>
      <c r="DI274" s="13"/>
      <c r="DJ274" s="13"/>
      <c r="DK274" s="19"/>
      <c r="DL274" s="13"/>
      <c r="DM274" s="13"/>
      <c r="DN274" s="13"/>
      <c r="DO274" s="13"/>
      <c r="DP274" s="13"/>
      <c r="DQ274" s="13"/>
      <c r="DR274" s="13"/>
      <c r="DS274" s="13"/>
      <c r="DT274" s="13"/>
      <c r="DU274" s="13"/>
      <c r="DV274" s="13"/>
      <c r="DW274" s="13"/>
      <c r="DX274" s="13"/>
      <c r="DY274" s="13"/>
      <c r="DZ274" s="13"/>
      <c r="EA274" s="13"/>
      <c r="EB274" s="13"/>
      <c r="EC274" s="13"/>
      <c r="ED274" s="13"/>
      <c r="EE274" s="13"/>
      <c r="EF274" s="13"/>
      <c r="EG274" s="13"/>
      <c r="EH274" s="13"/>
      <c r="EI274" s="13"/>
      <c r="EJ274" s="13"/>
      <c r="EK274" s="13"/>
      <c r="EL274" s="13"/>
      <c r="EM274" s="13"/>
      <c r="EN274" s="13"/>
      <c r="EO274" s="13"/>
      <c r="EP274" s="13"/>
      <c r="EQ274" s="13"/>
      <c r="ER274" s="13"/>
      <c r="ES274" s="13"/>
      <c r="ET274" s="13"/>
      <c r="EU274" s="13"/>
      <c r="EV274" s="13"/>
      <c r="EW274" s="13"/>
      <c r="EX274" s="13"/>
      <c r="EY274" s="13"/>
      <c r="EZ274" s="13"/>
      <c r="FA274" s="13"/>
      <c r="FB274" s="13"/>
      <c r="FC274" s="13"/>
      <c r="FD274" s="13"/>
      <c r="FE274" s="13"/>
      <c r="FF274" s="13"/>
      <c r="FG274" s="13"/>
      <c r="FH274" s="13"/>
      <c r="FI274" s="13"/>
      <c r="FJ274" s="13"/>
      <c r="FK274" s="13"/>
      <c r="FL274" s="13"/>
      <c r="FM274" s="13"/>
      <c r="FN274" s="13"/>
      <c r="FO274" s="13"/>
      <c r="FP274" s="13"/>
      <c r="FQ274" s="13"/>
      <c r="FR274" s="13"/>
      <c r="FS274" s="13"/>
      <c r="FT274" s="13"/>
      <c r="FU274" s="13"/>
      <c r="FV274" s="13"/>
      <c r="FW274" s="13"/>
      <c r="FX274" s="13"/>
      <c r="FY274" s="13"/>
      <c r="FZ274" s="13"/>
      <c r="GA274" s="13"/>
      <c r="GB274" s="13"/>
      <c r="GC274" s="13"/>
      <c r="GD274" s="13"/>
      <c r="GE274" s="13"/>
      <c r="GF274" s="13"/>
      <c r="GG274" s="13"/>
      <c r="GH274" s="13"/>
      <c r="GI274" s="13"/>
      <c r="GJ274" s="13"/>
      <c r="GK274" s="13"/>
      <c r="GL274" s="13"/>
      <c r="GM274" s="13"/>
      <c r="GN274" s="13"/>
      <c r="GO274" s="13"/>
      <c r="GP274" s="13"/>
      <c r="GQ274" s="13"/>
      <c r="GR274" s="13"/>
      <c r="GS274" s="13"/>
      <c r="GT274" s="13"/>
      <c r="GU274" s="13"/>
      <c r="GV274" s="13"/>
      <c r="GW274" s="13"/>
      <c r="GX274" s="13"/>
      <c r="GY274" s="13"/>
      <c r="GZ274" s="13"/>
      <c r="HA274" s="13"/>
      <c r="HB274" s="13"/>
      <c r="HC274" s="13"/>
      <c r="HD274" s="13"/>
      <c r="HE274" s="6"/>
    </row>
    <row r="275" spans="9:213" x14ac:dyDescent="0.2">
      <c r="I275" s="2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  <c r="AU275" s="13"/>
      <c r="AV275" s="13"/>
      <c r="AW275" s="13"/>
      <c r="AX275" s="13"/>
      <c r="AY275" s="13"/>
      <c r="AZ275" s="13"/>
      <c r="BA275" s="13"/>
      <c r="BB275" s="13"/>
      <c r="BC275" s="13"/>
      <c r="BD275" s="13"/>
      <c r="BE275" s="13"/>
      <c r="BF275" s="13"/>
      <c r="BG275" s="13"/>
      <c r="BH275" s="13"/>
      <c r="BI275" s="13"/>
      <c r="BJ275" s="13"/>
      <c r="BK275" s="13"/>
      <c r="BL275" s="13"/>
      <c r="BM275" s="13"/>
      <c r="BN275" s="13"/>
      <c r="BO275" s="13"/>
      <c r="BP275" s="13"/>
      <c r="BQ275" s="13"/>
      <c r="BR275" s="13"/>
      <c r="BS275" s="13"/>
      <c r="BT275" s="13"/>
      <c r="BU275" s="13"/>
      <c r="BV275" s="13"/>
      <c r="BW275" s="13"/>
      <c r="BX275" s="13"/>
      <c r="BY275" s="13"/>
      <c r="BZ275" s="13"/>
      <c r="CA275" s="13"/>
      <c r="CB275" s="13"/>
      <c r="CC275" s="13"/>
      <c r="CD275" s="13"/>
      <c r="CE275" s="13"/>
      <c r="CF275" s="13"/>
      <c r="CG275" s="13"/>
      <c r="CH275" s="13"/>
      <c r="CI275" s="13"/>
      <c r="CJ275" s="13"/>
      <c r="CK275" s="13"/>
      <c r="CL275" s="13"/>
      <c r="CM275" s="13"/>
      <c r="CN275" s="13"/>
      <c r="CO275" s="13"/>
      <c r="CP275" s="13"/>
      <c r="CQ275" s="13"/>
      <c r="CR275" s="13"/>
      <c r="CS275" s="13"/>
      <c r="CT275" s="13"/>
      <c r="CU275" s="13"/>
      <c r="CV275" s="13"/>
      <c r="CW275" s="13"/>
      <c r="CX275" s="13"/>
      <c r="CY275" s="13"/>
      <c r="CZ275" s="13"/>
      <c r="DA275" s="13"/>
      <c r="DB275" s="13"/>
      <c r="DC275" s="13"/>
      <c r="DD275" s="13"/>
      <c r="DE275" s="13"/>
      <c r="DF275" s="13"/>
      <c r="DG275" s="13"/>
      <c r="DH275" s="13"/>
      <c r="DI275" s="13"/>
      <c r="DJ275" s="13"/>
      <c r="DK275" s="19"/>
      <c r="DL275" s="13"/>
      <c r="DM275" s="13"/>
      <c r="DN275" s="13"/>
      <c r="DO275" s="13"/>
      <c r="DP275" s="13"/>
      <c r="DQ275" s="13"/>
      <c r="DR275" s="13"/>
      <c r="DS275" s="13"/>
      <c r="DT275" s="13"/>
      <c r="DU275" s="13"/>
      <c r="DV275" s="13"/>
      <c r="DW275" s="13"/>
      <c r="DX275" s="13"/>
      <c r="DY275" s="13"/>
      <c r="DZ275" s="13"/>
      <c r="EA275" s="13"/>
      <c r="EB275" s="13"/>
      <c r="EC275" s="13"/>
      <c r="ED275" s="13"/>
      <c r="EE275" s="13"/>
      <c r="EF275" s="13"/>
      <c r="EG275" s="13"/>
      <c r="EH275" s="13"/>
      <c r="EI275" s="13"/>
      <c r="EJ275" s="13"/>
      <c r="EK275" s="13"/>
      <c r="EL275" s="13"/>
      <c r="EM275" s="13"/>
      <c r="EN275" s="13"/>
      <c r="EO275" s="13"/>
      <c r="EP275" s="13"/>
      <c r="EQ275" s="13"/>
      <c r="ER275" s="13"/>
      <c r="ES275" s="13"/>
      <c r="ET275" s="13"/>
      <c r="EU275" s="13"/>
      <c r="EV275" s="13"/>
      <c r="EW275" s="13"/>
      <c r="EX275" s="13"/>
      <c r="EY275" s="13"/>
      <c r="EZ275" s="13"/>
      <c r="FA275" s="13"/>
      <c r="FB275" s="13"/>
      <c r="FC275" s="13"/>
      <c r="FD275" s="13"/>
      <c r="FE275" s="13"/>
      <c r="FF275" s="13"/>
      <c r="FG275" s="13"/>
      <c r="FH275" s="13"/>
      <c r="FI275" s="13"/>
      <c r="FJ275" s="13"/>
      <c r="FK275" s="13"/>
      <c r="FL275" s="13"/>
      <c r="FM275" s="13"/>
      <c r="FN275" s="13"/>
      <c r="FO275" s="13"/>
      <c r="FP275" s="13"/>
      <c r="FQ275" s="13"/>
      <c r="FR275" s="13"/>
      <c r="FS275" s="13"/>
      <c r="FT275" s="13"/>
      <c r="FU275" s="13"/>
      <c r="FV275" s="13"/>
      <c r="FW275" s="13"/>
      <c r="FX275" s="13"/>
      <c r="FY275" s="13"/>
      <c r="FZ275" s="13"/>
      <c r="GA275" s="13"/>
      <c r="GB275" s="13"/>
      <c r="GC275" s="13"/>
      <c r="GD275" s="13"/>
      <c r="GE275" s="13"/>
      <c r="GF275" s="13"/>
      <c r="GG275" s="13"/>
      <c r="GH275" s="13"/>
      <c r="GI275" s="13"/>
      <c r="GJ275" s="13"/>
      <c r="GK275" s="13"/>
      <c r="GL275" s="13"/>
      <c r="GM275" s="13"/>
      <c r="GN275" s="13"/>
      <c r="GO275" s="13"/>
      <c r="GP275" s="13"/>
      <c r="GQ275" s="13"/>
      <c r="GR275" s="13"/>
      <c r="GS275" s="13"/>
      <c r="GT275" s="13"/>
      <c r="GU275" s="13"/>
      <c r="GV275" s="13"/>
      <c r="GW275" s="13"/>
      <c r="GX275" s="13"/>
      <c r="GY275" s="13"/>
      <c r="GZ275" s="13"/>
      <c r="HA275" s="13"/>
      <c r="HB275" s="13"/>
      <c r="HC275" s="13"/>
      <c r="HD275" s="13"/>
      <c r="HE275" s="6"/>
    </row>
    <row r="276" spans="9:213" x14ac:dyDescent="0.2">
      <c r="I276" s="2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  <c r="AU276" s="13"/>
      <c r="AV276" s="13"/>
      <c r="AW276" s="13"/>
      <c r="AX276" s="13"/>
      <c r="AY276" s="13"/>
      <c r="AZ276" s="13"/>
      <c r="BA276" s="13"/>
      <c r="BB276" s="13"/>
      <c r="BC276" s="13"/>
      <c r="BD276" s="13"/>
      <c r="BE276" s="13"/>
      <c r="BF276" s="13"/>
      <c r="BG276" s="13"/>
      <c r="BH276" s="13"/>
      <c r="BI276" s="13"/>
      <c r="BJ276" s="13"/>
      <c r="BK276" s="13"/>
      <c r="BL276" s="13"/>
      <c r="BM276" s="13"/>
      <c r="BN276" s="13"/>
      <c r="BO276" s="13"/>
      <c r="BP276" s="13"/>
      <c r="BQ276" s="13"/>
      <c r="BR276" s="13"/>
      <c r="BS276" s="13"/>
      <c r="BT276" s="13"/>
      <c r="BU276" s="13"/>
      <c r="BV276" s="13"/>
      <c r="BW276" s="13"/>
      <c r="BX276" s="13"/>
      <c r="BY276" s="13"/>
      <c r="BZ276" s="13"/>
      <c r="CA276" s="13"/>
      <c r="CB276" s="13"/>
      <c r="CC276" s="13"/>
      <c r="CD276" s="13"/>
      <c r="CE276" s="13"/>
      <c r="CF276" s="13"/>
      <c r="CG276" s="13"/>
      <c r="CH276" s="13"/>
      <c r="CI276" s="13"/>
      <c r="CJ276" s="13"/>
      <c r="CK276" s="13"/>
      <c r="CL276" s="13"/>
      <c r="CM276" s="13"/>
      <c r="CN276" s="13"/>
      <c r="CO276" s="13"/>
      <c r="CP276" s="13"/>
      <c r="CQ276" s="13"/>
      <c r="CR276" s="13"/>
      <c r="CS276" s="13"/>
      <c r="CT276" s="13"/>
      <c r="CU276" s="13"/>
      <c r="CV276" s="13"/>
      <c r="CW276" s="13"/>
      <c r="CX276" s="13"/>
      <c r="CY276" s="13"/>
      <c r="CZ276" s="13"/>
      <c r="DA276" s="13"/>
      <c r="DB276" s="13"/>
      <c r="DC276" s="13"/>
      <c r="DD276" s="13"/>
      <c r="DE276" s="13"/>
      <c r="DF276" s="13"/>
      <c r="DG276" s="13"/>
      <c r="DH276" s="13"/>
      <c r="DI276" s="13"/>
      <c r="DJ276" s="13"/>
      <c r="DK276" s="19"/>
      <c r="DL276" s="13"/>
      <c r="DM276" s="13"/>
      <c r="DN276" s="13"/>
      <c r="DO276" s="13"/>
      <c r="DP276" s="13"/>
      <c r="DQ276" s="13"/>
      <c r="DR276" s="13"/>
      <c r="DS276" s="13"/>
      <c r="DT276" s="13"/>
      <c r="DU276" s="13"/>
      <c r="DV276" s="13"/>
      <c r="DW276" s="13"/>
      <c r="DX276" s="13"/>
      <c r="DY276" s="13"/>
      <c r="DZ276" s="13"/>
      <c r="EA276" s="13"/>
      <c r="EB276" s="13"/>
      <c r="EC276" s="13"/>
      <c r="ED276" s="13"/>
      <c r="EE276" s="13"/>
      <c r="EF276" s="13"/>
      <c r="EG276" s="13"/>
      <c r="EH276" s="13"/>
      <c r="EI276" s="13"/>
      <c r="EJ276" s="13"/>
      <c r="EK276" s="13"/>
      <c r="EL276" s="13"/>
      <c r="EM276" s="13"/>
      <c r="EN276" s="13"/>
      <c r="EO276" s="13"/>
      <c r="EP276" s="13"/>
      <c r="EQ276" s="13"/>
      <c r="ER276" s="13"/>
      <c r="ES276" s="13"/>
      <c r="ET276" s="13"/>
      <c r="EU276" s="13"/>
      <c r="EV276" s="13"/>
      <c r="EW276" s="13"/>
      <c r="EX276" s="13"/>
      <c r="EY276" s="13"/>
      <c r="EZ276" s="13"/>
      <c r="FA276" s="13"/>
      <c r="FB276" s="13"/>
      <c r="FC276" s="13"/>
      <c r="FD276" s="13"/>
      <c r="FE276" s="13"/>
      <c r="FF276" s="13"/>
      <c r="FG276" s="13"/>
      <c r="FH276" s="13"/>
      <c r="FI276" s="13"/>
      <c r="FJ276" s="13"/>
      <c r="FK276" s="13"/>
      <c r="FL276" s="13"/>
      <c r="FM276" s="13"/>
      <c r="FN276" s="13"/>
      <c r="FO276" s="13"/>
      <c r="FP276" s="13"/>
      <c r="FQ276" s="13"/>
      <c r="FR276" s="13"/>
      <c r="FS276" s="13"/>
      <c r="FT276" s="13"/>
      <c r="FU276" s="13"/>
      <c r="FV276" s="13"/>
      <c r="FW276" s="13"/>
      <c r="FX276" s="13"/>
      <c r="FY276" s="13"/>
      <c r="FZ276" s="13"/>
      <c r="GA276" s="13"/>
      <c r="GB276" s="13"/>
      <c r="GC276" s="13"/>
      <c r="GD276" s="13"/>
      <c r="GE276" s="13"/>
      <c r="GF276" s="13"/>
      <c r="GG276" s="13"/>
      <c r="GH276" s="13"/>
      <c r="GI276" s="13"/>
      <c r="GJ276" s="13"/>
      <c r="GK276" s="13"/>
      <c r="GL276" s="13"/>
      <c r="GM276" s="13"/>
      <c r="GN276" s="13"/>
      <c r="GO276" s="13"/>
      <c r="GP276" s="13"/>
      <c r="GQ276" s="13"/>
      <c r="GR276" s="13"/>
      <c r="GS276" s="13"/>
      <c r="GT276" s="13"/>
      <c r="GU276" s="13"/>
      <c r="GV276" s="13"/>
      <c r="GW276" s="13"/>
      <c r="GX276" s="13"/>
      <c r="GY276" s="13"/>
      <c r="GZ276" s="13"/>
      <c r="HA276" s="13"/>
      <c r="HB276" s="13"/>
      <c r="HC276" s="13"/>
      <c r="HD276" s="13"/>
      <c r="HE276" s="6"/>
    </row>
    <row r="277" spans="9:213" x14ac:dyDescent="0.2">
      <c r="I277" s="2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  <c r="AU277" s="13"/>
      <c r="AV277" s="13"/>
      <c r="AW277" s="13"/>
      <c r="AX277" s="13"/>
      <c r="AY277" s="13"/>
      <c r="AZ277" s="13"/>
      <c r="BA277" s="13"/>
      <c r="BB277" s="13"/>
      <c r="BC277" s="13"/>
      <c r="BD277" s="13"/>
      <c r="BE277" s="13"/>
      <c r="BF277" s="13"/>
      <c r="BG277" s="13"/>
      <c r="BH277" s="13"/>
      <c r="BI277" s="13"/>
      <c r="BJ277" s="13"/>
      <c r="BK277" s="13"/>
      <c r="BL277" s="13"/>
      <c r="BM277" s="13"/>
      <c r="BN277" s="13"/>
      <c r="BO277" s="13"/>
      <c r="BP277" s="13"/>
      <c r="BQ277" s="13"/>
      <c r="BR277" s="13"/>
      <c r="BS277" s="13"/>
      <c r="BT277" s="13"/>
      <c r="BU277" s="13"/>
      <c r="BV277" s="13"/>
      <c r="BW277" s="13"/>
      <c r="BX277" s="13"/>
      <c r="BY277" s="13"/>
      <c r="BZ277" s="13"/>
      <c r="CA277" s="13"/>
      <c r="CB277" s="13"/>
      <c r="CC277" s="13"/>
      <c r="CD277" s="13"/>
      <c r="CE277" s="13"/>
      <c r="CF277" s="13"/>
      <c r="CG277" s="13"/>
      <c r="CH277" s="13"/>
      <c r="CI277" s="13"/>
      <c r="CJ277" s="13"/>
      <c r="CK277" s="13"/>
      <c r="CL277" s="13"/>
      <c r="CM277" s="13"/>
      <c r="CN277" s="13"/>
      <c r="CO277" s="13"/>
      <c r="CP277" s="13"/>
      <c r="CQ277" s="13"/>
      <c r="CR277" s="13"/>
      <c r="CS277" s="13"/>
      <c r="CT277" s="13"/>
      <c r="CU277" s="13"/>
      <c r="CV277" s="13"/>
      <c r="CW277" s="13"/>
      <c r="CX277" s="13"/>
      <c r="CY277" s="13"/>
      <c r="CZ277" s="13"/>
      <c r="DA277" s="13"/>
      <c r="DB277" s="13"/>
      <c r="DC277" s="13"/>
      <c r="DD277" s="13"/>
      <c r="DE277" s="13"/>
      <c r="DF277" s="13"/>
      <c r="DG277" s="13"/>
      <c r="DH277" s="13"/>
      <c r="DI277" s="13"/>
      <c r="DJ277" s="13"/>
      <c r="DK277" s="19"/>
      <c r="DL277" s="13"/>
      <c r="DM277" s="13"/>
      <c r="DN277" s="13"/>
      <c r="DO277" s="13"/>
      <c r="DP277" s="13"/>
      <c r="DQ277" s="13"/>
      <c r="DR277" s="13"/>
      <c r="DS277" s="13"/>
      <c r="DT277" s="13"/>
      <c r="DU277" s="13"/>
      <c r="DV277" s="13"/>
      <c r="DW277" s="13"/>
      <c r="DX277" s="13"/>
      <c r="DY277" s="13"/>
      <c r="DZ277" s="13"/>
      <c r="EA277" s="13"/>
      <c r="EB277" s="13"/>
      <c r="EC277" s="13"/>
      <c r="ED277" s="13"/>
      <c r="EE277" s="13"/>
      <c r="EF277" s="13"/>
      <c r="EG277" s="13"/>
      <c r="EH277" s="13"/>
      <c r="EI277" s="13"/>
      <c r="EJ277" s="13"/>
      <c r="EK277" s="13"/>
      <c r="EL277" s="13"/>
      <c r="EM277" s="13"/>
      <c r="EN277" s="13"/>
      <c r="EO277" s="13"/>
      <c r="EP277" s="13"/>
      <c r="EQ277" s="13"/>
      <c r="ER277" s="13"/>
      <c r="ES277" s="13"/>
      <c r="ET277" s="13"/>
      <c r="EU277" s="13"/>
      <c r="EV277" s="13"/>
      <c r="EW277" s="13"/>
      <c r="EX277" s="13"/>
      <c r="EY277" s="13"/>
      <c r="EZ277" s="13"/>
      <c r="FA277" s="13"/>
      <c r="FB277" s="13"/>
      <c r="FC277" s="13"/>
      <c r="FD277" s="13"/>
      <c r="FE277" s="13"/>
      <c r="FF277" s="13"/>
      <c r="FG277" s="13"/>
      <c r="FH277" s="13"/>
      <c r="FI277" s="13"/>
      <c r="FJ277" s="13"/>
      <c r="FK277" s="13"/>
      <c r="FL277" s="13"/>
      <c r="FM277" s="13"/>
      <c r="FN277" s="13"/>
      <c r="FO277" s="13"/>
      <c r="FP277" s="13"/>
      <c r="FQ277" s="13"/>
      <c r="FR277" s="13"/>
      <c r="FS277" s="13"/>
      <c r="FT277" s="13"/>
      <c r="FU277" s="13"/>
      <c r="FV277" s="13"/>
      <c r="FW277" s="13"/>
      <c r="FX277" s="13"/>
      <c r="FY277" s="13"/>
      <c r="FZ277" s="13"/>
      <c r="GA277" s="13"/>
      <c r="GB277" s="13"/>
      <c r="GC277" s="13"/>
      <c r="GD277" s="13"/>
      <c r="GE277" s="13"/>
      <c r="GF277" s="13"/>
      <c r="GG277" s="13"/>
      <c r="GH277" s="13"/>
      <c r="GI277" s="13"/>
      <c r="GJ277" s="13"/>
      <c r="GK277" s="13"/>
      <c r="GL277" s="13"/>
      <c r="GM277" s="13"/>
      <c r="GN277" s="13"/>
      <c r="GO277" s="13"/>
      <c r="GP277" s="13"/>
      <c r="GQ277" s="13"/>
      <c r="GR277" s="13"/>
      <c r="GS277" s="13"/>
      <c r="GT277" s="13"/>
      <c r="GU277" s="13"/>
      <c r="GV277" s="13"/>
      <c r="GW277" s="13"/>
      <c r="GX277" s="13"/>
      <c r="GY277" s="13"/>
      <c r="GZ277" s="13"/>
      <c r="HA277" s="13"/>
      <c r="HB277" s="13"/>
      <c r="HC277" s="13"/>
      <c r="HD277" s="13"/>
      <c r="HE277" s="6"/>
    </row>
    <row r="278" spans="9:213" x14ac:dyDescent="0.2">
      <c r="I278" s="2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  <c r="AU278" s="13"/>
      <c r="AV278" s="13"/>
      <c r="AW278" s="13"/>
      <c r="AX278" s="13"/>
      <c r="AY278" s="13"/>
      <c r="AZ278" s="13"/>
      <c r="BA278" s="13"/>
      <c r="BB278" s="13"/>
      <c r="BC278" s="13"/>
      <c r="BD278" s="13"/>
      <c r="BE278" s="13"/>
      <c r="BF278" s="13"/>
      <c r="BG278" s="13"/>
      <c r="BH278" s="13"/>
      <c r="BI278" s="13"/>
      <c r="BJ278" s="13"/>
      <c r="BK278" s="13"/>
      <c r="BL278" s="13"/>
      <c r="BM278" s="13"/>
      <c r="BN278" s="13"/>
      <c r="BO278" s="13"/>
      <c r="BP278" s="13"/>
      <c r="BQ278" s="13"/>
      <c r="BR278" s="13"/>
      <c r="BS278" s="13"/>
      <c r="BT278" s="13"/>
      <c r="BU278" s="13"/>
      <c r="BV278" s="13"/>
      <c r="BW278" s="13"/>
      <c r="BX278" s="13"/>
      <c r="BY278" s="13"/>
      <c r="BZ278" s="13"/>
      <c r="CA278" s="13"/>
      <c r="CB278" s="13"/>
      <c r="CC278" s="13"/>
      <c r="CD278" s="13"/>
      <c r="CE278" s="13"/>
      <c r="CF278" s="13"/>
      <c r="CG278" s="13"/>
      <c r="CH278" s="13"/>
      <c r="CI278" s="13"/>
      <c r="CJ278" s="13"/>
      <c r="CK278" s="13"/>
      <c r="CL278" s="13"/>
      <c r="CM278" s="13"/>
      <c r="CN278" s="13"/>
      <c r="CO278" s="13"/>
      <c r="CP278" s="13"/>
      <c r="CQ278" s="13"/>
      <c r="CR278" s="13"/>
      <c r="CS278" s="13"/>
      <c r="CT278" s="13"/>
      <c r="CU278" s="13"/>
      <c r="CV278" s="13"/>
      <c r="CW278" s="13"/>
      <c r="CX278" s="13"/>
      <c r="CY278" s="13"/>
      <c r="CZ278" s="13"/>
      <c r="DA278" s="13"/>
      <c r="DB278" s="13"/>
      <c r="DC278" s="13"/>
      <c r="DD278" s="13"/>
      <c r="DE278" s="13"/>
      <c r="DF278" s="13"/>
      <c r="DG278" s="13"/>
      <c r="DH278" s="13"/>
      <c r="DI278" s="13"/>
      <c r="DJ278" s="13"/>
      <c r="DK278" s="19"/>
      <c r="DL278" s="13"/>
      <c r="DM278" s="13"/>
      <c r="DN278" s="13"/>
      <c r="DO278" s="13"/>
      <c r="DP278" s="13"/>
      <c r="DQ278" s="13"/>
      <c r="DR278" s="13"/>
      <c r="DS278" s="13"/>
      <c r="DT278" s="13"/>
      <c r="DU278" s="13"/>
      <c r="DV278" s="13"/>
      <c r="DW278" s="13"/>
      <c r="DX278" s="13"/>
      <c r="DY278" s="13"/>
      <c r="DZ278" s="13"/>
      <c r="EA278" s="13"/>
      <c r="EB278" s="13"/>
      <c r="EC278" s="13"/>
      <c r="ED278" s="13"/>
      <c r="EE278" s="13"/>
      <c r="EF278" s="13"/>
      <c r="EG278" s="13"/>
      <c r="EH278" s="13"/>
      <c r="EI278" s="13"/>
      <c r="EJ278" s="13"/>
      <c r="EK278" s="13"/>
      <c r="EL278" s="13"/>
      <c r="EM278" s="13"/>
      <c r="EN278" s="13"/>
      <c r="EO278" s="13"/>
      <c r="EP278" s="13"/>
      <c r="EQ278" s="13"/>
      <c r="ER278" s="13"/>
      <c r="ES278" s="13"/>
      <c r="ET278" s="13"/>
      <c r="EU278" s="13"/>
      <c r="EV278" s="13"/>
      <c r="EW278" s="13"/>
      <c r="EX278" s="13"/>
      <c r="EY278" s="13"/>
      <c r="EZ278" s="13"/>
      <c r="FA278" s="13"/>
      <c r="FB278" s="13"/>
      <c r="FC278" s="13"/>
      <c r="FD278" s="13"/>
      <c r="FE278" s="13"/>
      <c r="FF278" s="13"/>
      <c r="FG278" s="13"/>
      <c r="FH278" s="13"/>
      <c r="FI278" s="13"/>
      <c r="FJ278" s="13"/>
      <c r="FK278" s="13"/>
      <c r="FL278" s="13"/>
      <c r="FM278" s="13"/>
      <c r="FN278" s="13"/>
      <c r="FO278" s="13"/>
      <c r="FP278" s="13"/>
      <c r="FQ278" s="13"/>
      <c r="FR278" s="13"/>
      <c r="FS278" s="13"/>
      <c r="FT278" s="13"/>
      <c r="FU278" s="13"/>
      <c r="FV278" s="13"/>
      <c r="FW278" s="13"/>
      <c r="FX278" s="13"/>
      <c r="FY278" s="13"/>
      <c r="FZ278" s="13"/>
      <c r="GA278" s="13"/>
      <c r="GB278" s="13"/>
      <c r="GC278" s="13"/>
      <c r="GD278" s="13"/>
      <c r="GE278" s="13"/>
      <c r="GF278" s="13"/>
      <c r="GG278" s="13"/>
      <c r="GH278" s="13"/>
      <c r="GI278" s="13"/>
      <c r="GJ278" s="13"/>
      <c r="GK278" s="13"/>
      <c r="GL278" s="13"/>
      <c r="GM278" s="13"/>
      <c r="GN278" s="13"/>
      <c r="GO278" s="13"/>
      <c r="GP278" s="13"/>
      <c r="GQ278" s="13"/>
      <c r="GR278" s="13"/>
      <c r="GS278" s="13"/>
      <c r="GT278" s="13"/>
      <c r="GU278" s="13"/>
      <c r="GV278" s="13"/>
      <c r="GW278" s="13"/>
      <c r="GX278" s="13"/>
      <c r="GY278" s="13"/>
      <c r="GZ278" s="13"/>
      <c r="HA278" s="13"/>
      <c r="HB278" s="13"/>
      <c r="HC278" s="13"/>
      <c r="HD278" s="13"/>
      <c r="HE278" s="6"/>
    </row>
    <row r="279" spans="9:213" x14ac:dyDescent="0.2">
      <c r="I279" s="2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  <c r="AU279" s="13"/>
      <c r="AV279" s="13"/>
      <c r="AW279" s="13"/>
      <c r="AX279" s="13"/>
      <c r="AY279" s="13"/>
      <c r="AZ279" s="13"/>
      <c r="BA279" s="13"/>
      <c r="BB279" s="13"/>
      <c r="BC279" s="13"/>
      <c r="BD279" s="13"/>
      <c r="BE279" s="13"/>
      <c r="BF279" s="13"/>
      <c r="BG279" s="13"/>
      <c r="BH279" s="13"/>
      <c r="BI279" s="13"/>
      <c r="BJ279" s="13"/>
      <c r="BK279" s="13"/>
      <c r="BL279" s="13"/>
      <c r="BM279" s="13"/>
      <c r="BN279" s="13"/>
      <c r="BO279" s="13"/>
      <c r="BP279" s="13"/>
      <c r="BQ279" s="13"/>
      <c r="BR279" s="13"/>
      <c r="BS279" s="13"/>
      <c r="BT279" s="13"/>
      <c r="BU279" s="13"/>
      <c r="BV279" s="13"/>
      <c r="BW279" s="13"/>
      <c r="BX279" s="13"/>
      <c r="BY279" s="13"/>
      <c r="BZ279" s="13"/>
      <c r="CA279" s="13"/>
      <c r="CB279" s="13"/>
      <c r="CC279" s="13"/>
      <c r="CD279" s="13"/>
      <c r="CE279" s="13"/>
      <c r="CF279" s="13"/>
      <c r="CG279" s="13"/>
      <c r="CH279" s="13"/>
      <c r="CI279" s="13"/>
      <c r="CJ279" s="13"/>
      <c r="CK279" s="13"/>
      <c r="CL279" s="13"/>
      <c r="CM279" s="13"/>
      <c r="CN279" s="13"/>
      <c r="CO279" s="13"/>
      <c r="CP279" s="13"/>
      <c r="CQ279" s="13"/>
      <c r="CR279" s="13"/>
      <c r="CS279" s="13"/>
      <c r="CT279" s="13"/>
      <c r="CU279" s="13"/>
      <c r="CV279" s="13"/>
      <c r="CW279" s="13"/>
      <c r="CX279" s="13"/>
      <c r="CY279" s="13"/>
      <c r="CZ279" s="13"/>
      <c r="DA279" s="13"/>
      <c r="DB279" s="13"/>
      <c r="DC279" s="13"/>
      <c r="DD279" s="13"/>
      <c r="DE279" s="13"/>
      <c r="DF279" s="13"/>
      <c r="DG279" s="13"/>
      <c r="DH279" s="13"/>
      <c r="DI279" s="13"/>
      <c r="DJ279" s="13"/>
      <c r="DK279" s="19"/>
      <c r="DL279" s="13"/>
      <c r="DM279" s="13"/>
      <c r="DN279" s="13"/>
      <c r="DO279" s="13"/>
      <c r="DP279" s="13"/>
      <c r="DQ279" s="13"/>
      <c r="DR279" s="13"/>
      <c r="DS279" s="13"/>
      <c r="DT279" s="13"/>
      <c r="DU279" s="13"/>
      <c r="DV279" s="13"/>
      <c r="DW279" s="13"/>
      <c r="DX279" s="13"/>
      <c r="DY279" s="13"/>
      <c r="DZ279" s="13"/>
      <c r="EA279" s="13"/>
      <c r="EB279" s="13"/>
      <c r="EC279" s="13"/>
      <c r="ED279" s="13"/>
      <c r="EE279" s="13"/>
      <c r="EF279" s="13"/>
      <c r="EG279" s="13"/>
      <c r="EH279" s="13"/>
      <c r="EI279" s="13"/>
      <c r="EJ279" s="13"/>
      <c r="EK279" s="13"/>
      <c r="EL279" s="13"/>
      <c r="EM279" s="13"/>
      <c r="EN279" s="13"/>
      <c r="EO279" s="13"/>
      <c r="EP279" s="13"/>
      <c r="EQ279" s="13"/>
      <c r="ER279" s="13"/>
      <c r="ES279" s="13"/>
      <c r="ET279" s="13"/>
      <c r="EU279" s="13"/>
      <c r="EV279" s="13"/>
      <c r="EW279" s="13"/>
      <c r="EX279" s="13"/>
      <c r="EY279" s="13"/>
      <c r="EZ279" s="13"/>
      <c r="FA279" s="13"/>
      <c r="FB279" s="13"/>
      <c r="FC279" s="13"/>
      <c r="FD279" s="13"/>
      <c r="FE279" s="13"/>
      <c r="FF279" s="13"/>
      <c r="FG279" s="13"/>
      <c r="FH279" s="13"/>
      <c r="FI279" s="13"/>
      <c r="FJ279" s="13"/>
      <c r="FK279" s="13"/>
      <c r="FL279" s="13"/>
      <c r="FM279" s="13"/>
      <c r="FN279" s="13"/>
      <c r="FO279" s="13"/>
      <c r="FP279" s="13"/>
      <c r="FQ279" s="13"/>
      <c r="FR279" s="13"/>
      <c r="FS279" s="13"/>
      <c r="FT279" s="13"/>
      <c r="FU279" s="13"/>
      <c r="FV279" s="13"/>
      <c r="FW279" s="13"/>
      <c r="FX279" s="13"/>
      <c r="FY279" s="13"/>
      <c r="FZ279" s="13"/>
      <c r="GA279" s="13"/>
      <c r="GB279" s="13"/>
      <c r="GC279" s="13"/>
      <c r="GD279" s="13"/>
      <c r="GE279" s="13"/>
      <c r="GF279" s="13"/>
      <c r="GG279" s="13"/>
      <c r="GH279" s="13"/>
      <c r="GI279" s="13"/>
      <c r="GJ279" s="13"/>
      <c r="GK279" s="13"/>
      <c r="GL279" s="13"/>
      <c r="GM279" s="13"/>
      <c r="GN279" s="13"/>
      <c r="GO279" s="13"/>
      <c r="GP279" s="13"/>
      <c r="GQ279" s="13"/>
      <c r="GR279" s="13"/>
      <c r="GS279" s="13"/>
      <c r="GT279" s="13"/>
      <c r="GU279" s="13"/>
      <c r="GV279" s="13"/>
      <c r="GW279" s="13"/>
      <c r="GX279" s="13"/>
      <c r="GY279" s="13"/>
      <c r="GZ279" s="13"/>
      <c r="HA279" s="13"/>
      <c r="HB279" s="13"/>
      <c r="HC279" s="13"/>
      <c r="HD279" s="13"/>
      <c r="HE279" s="6"/>
    </row>
    <row r="280" spans="9:213" x14ac:dyDescent="0.2">
      <c r="I280" s="2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  <c r="AU280" s="13"/>
      <c r="AV280" s="13"/>
      <c r="AW280" s="13"/>
      <c r="AX280" s="13"/>
      <c r="AY280" s="13"/>
      <c r="AZ280" s="13"/>
      <c r="BA280" s="13"/>
      <c r="BB280" s="13"/>
      <c r="BC280" s="13"/>
      <c r="BD280" s="13"/>
      <c r="BE280" s="13"/>
      <c r="BF280" s="13"/>
      <c r="BG280" s="13"/>
      <c r="BH280" s="13"/>
      <c r="BI280" s="13"/>
      <c r="BJ280" s="13"/>
      <c r="BK280" s="13"/>
      <c r="BL280" s="13"/>
      <c r="BM280" s="13"/>
      <c r="BN280" s="13"/>
      <c r="BO280" s="13"/>
      <c r="BP280" s="13"/>
      <c r="BQ280" s="13"/>
      <c r="BR280" s="13"/>
      <c r="BS280" s="13"/>
      <c r="BT280" s="13"/>
      <c r="BU280" s="13"/>
      <c r="BV280" s="13"/>
      <c r="BW280" s="13"/>
      <c r="BX280" s="13"/>
      <c r="BY280" s="13"/>
      <c r="BZ280" s="13"/>
      <c r="CA280" s="13"/>
      <c r="CB280" s="13"/>
      <c r="CC280" s="13"/>
      <c r="CD280" s="13"/>
      <c r="CE280" s="13"/>
      <c r="CF280" s="13"/>
      <c r="CG280" s="13"/>
      <c r="CH280" s="13"/>
      <c r="CI280" s="13"/>
      <c r="CJ280" s="13"/>
      <c r="CK280" s="13"/>
      <c r="CL280" s="13"/>
      <c r="CM280" s="13"/>
      <c r="CN280" s="13"/>
      <c r="CO280" s="13"/>
      <c r="CP280" s="13"/>
      <c r="CQ280" s="13"/>
      <c r="CR280" s="13"/>
      <c r="CS280" s="13"/>
      <c r="CT280" s="13"/>
      <c r="CU280" s="13"/>
      <c r="CV280" s="13"/>
      <c r="CW280" s="13"/>
      <c r="CX280" s="13"/>
      <c r="CY280" s="13"/>
      <c r="CZ280" s="13"/>
      <c r="DA280" s="13"/>
      <c r="DB280" s="13"/>
      <c r="DC280" s="13"/>
      <c r="DD280" s="13"/>
      <c r="DE280" s="13"/>
      <c r="DF280" s="13"/>
      <c r="DG280" s="13"/>
      <c r="DH280" s="13"/>
      <c r="DI280" s="13"/>
      <c r="DJ280" s="13"/>
      <c r="DK280" s="19"/>
      <c r="DL280" s="13"/>
      <c r="DM280" s="13"/>
      <c r="DN280" s="13"/>
      <c r="DO280" s="13"/>
      <c r="DP280" s="13"/>
      <c r="DQ280" s="13"/>
      <c r="DR280" s="13"/>
      <c r="DS280" s="13"/>
      <c r="DT280" s="13"/>
      <c r="DU280" s="13"/>
      <c r="DV280" s="13"/>
      <c r="DW280" s="13"/>
      <c r="DX280" s="13"/>
      <c r="DY280" s="13"/>
      <c r="DZ280" s="13"/>
      <c r="EA280" s="13"/>
      <c r="EB280" s="13"/>
      <c r="EC280" s="13"/>
      <c r="ED280" s="13"/>
      <c r="EE280" s="13"/>
      <c r="EF280" s="13"/>
      <c r="EG280" s="13"/>
      <c r="EH280" s="13"/>
      <c r="EI280" s="13"/>
      <c r="EJ280" s="13"/>
      <c r="EK280" s="13"/>
      <c r="EL280" s="13"/>
      <c r="EM280" s="13"/>
      <c r="EN280" s="13"/>
      <c r="EO280" s="13"/>
      <c r="EP280" s="13"/>
      <c r="EQ280" s="13"/>
      <c r="ER280" s="13"/>
      <c r="ES280" s="13"/>
      <c r="ET280" s="13"/>
      <c r="EU280" s="13"/>
      <c r="EV280" s="13"/>
      <c r="EW280" s="13"/>
      <c r="EX280" s="13"/>
      <c r="EY280" s="13"/>
      <c r="EZ280" s="13"/>
      <c r="FA280" s="13"/>
      <c r="FB280" s="13"/>
      <c r="FC280" s="13"/>
      <c r="FD280" s="13"/>
      <c r="FE280" s="13"/>
      <c r="FF280" s="13"/>
      <c r="FG280" s="13"/>
      <c r="FH280" s="13"/>
      <c r="FI280" s="13"/>
      <c r="FJ280" s="13"/>
      <c r="FK280" s="13"/>
      <c r="FL280" s="13"/>
      <c r="FM280" s="13"/>
      <c r="FN280" s="13"/>
      <c r="FO280" s="13"/>
      <c r="FP280" s="13"/>
      <c r="FQ280" s="13"/>
      <c r="FR280" s="13"/>
      <c r="FS280" s="13"/>
      <c r="FT280" s="13"/>
      <c r="FU280" s="13"/>
      <c r="FV280" s="13"/>
      <c r="FW280" s="13"/>
      <c r="FX280" s="13"/>
      <c r="FY280" s="13"/>
      <c r="FZ280" s="13"/>
      <c r="GA280" s="13"/>
      <c r="GB280" s="13"/>
      <c r="GC280" s="13"/>
      <c r="GD280" s="13"/>
      <c r="GE280" s="13"/>
      <c r="GF280" s="13"/>
      <c r="GG280" s="13"/>
      <c r="GH280" s="13"/>
      <c r="GI280" s="13"/>
      <c r="GJ280" s="13"/>
      <c r="GK280" s="13"/>
      <c r="GL280" s="13"/>
      <c r="GM280" s="13"/>
      <c r="GN280" s="13"/>
      <c r="GO280" s="13"/>
      <c r="GP280" s="13"/>
      <c r="GQ280" s="13"/>
      <c r="GR280" s="13"/>
      <c r="GS280" s="13"/>
      <c r="GT280" s="13"/>
      <c r="GU280" s="13"/>
      <c r="GV280" s="13"/>
      <c r="GW280" s="13"/>
      <c r="GX280" s="13"/>
      <c r="GY280" s="13"/>
      <c r="GZ280" s="13"/>
      <c r="HA280" s="13"/>
      <c r="HB280" s="13"/>
      <c r="HC280" s="13"/>
      <c r="HD280" s="13"/>
      <c r="HE280" s="6"/>
    </row>
    <row r="281" spans="9:213" x14ac:dyDescent="0.2">
      <c r="I281" s="2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  <c r="AU281" s="13"/>
      <c r="AV281" s="13"/>
      <c r="AW281" s="13"/>
      <c r="AX281" s="13"/>
      <c r="AY281" s="13"/>
      <c r="AZ281" s="13"/>
      <c r="BA281" s="13"/>
      <c r="BB281" s="13"/>
      <c r="BC281" s="13"/>
      <c r="BD281" s="13"/>
      <c r="BE281" s="13"/>
      <c r="BF281" s="13"/>
      <c r="BG281" s="13"/>
      <c r="BH281" s="13"/>
      <c r="BI281" s="13"/>
      <c r="BJ281" s="13"/>
      <c r="BK281" s="13"/>
      <c r="BL281" s="13"/>
      <c r="BM281" s="13"/>
      <c r="BN281" s="13"/>
      <c r="BO281" s="13"/>
      <c r="BP281" s="13"/>
      <c r="BQ281" s="13"/>
      <c r="BR281" s="13"/>
      <c r="BS281" s="13"/>
      <c r="BT281" s="13"/>
      <c r="BU281" s="13"/>
      <c r="BV281" s="13"/>
      <c r="BW281" s="13"/>
      <c r="BX281" s="13"/>
      <c r="BY281" s="13"/>
      <c r="BZ281" s="13"/>
      <c r="CA281" s="13"/>
      <c r="CB281" s="13"/>
      <c r="CC281" s="13"/>
      <c r="CD281" s="13"/>
      <c r="CE281" s="13"/>
      <c r="CF281" s="13"/>
      <c r="CG281" s="13"/>
      <c r="CH281" s="13"/>
      <c r="CI281" s="13"/>
      <c r="CJ281" s="13"/>
      <c r="CK281" s="13"/>
      <c r="CL281" s="13"/>
      <c r="CM281" s="13"/>
      <c r="CN281" s="13"/>
      <c r="CO281" s="13"/>
      <c r="CP281" s="13"/>
      <c r="CQ281" s="13"/>
      <c r="CR281" s="13"/>
      <c r="CS281" s="13"/>
      <c r="CT281" s="13"/>
      <c r="CU281" s="13"/>
      <c r="CV281" s="13"/>
      <c r="CW281" s="13"/>
      <c r="CX281" s="13"/>
      <c r="CY281" s="13"/>
      <c r="CZ281" s="13"/>
      <c r="DA281" s="13"/>
      <c r="DB281" s="13"/>
      <c r="DC281" s="13"/>
      <c r="DD281" s="13"/>
      <c r="DE281" s="13"/>
      <c r="DF281" s="13"/>
      <c r="DG281" s="13"/>
      <c r="DH281" s="13"/>
      <c r="DI281" s="13"/>
      <c r="DJ281" s="13"/>
      <c r="DK281" s="19"/>
      <c r="DL281" s="13"/>
      <c r="DM281" s="13"/>
      <c r="DN281" s="13"/>
      <c r="DO281" s="13"/>
      <c r="DP281" s="13"/>
      <c r="DQ281" s="13"/>
      <c r="DR281" s="13"/>
      <c r="DS281" s="13"/>
      <c r="DT281" s="13"/>
      <c r="DU281" s="13"/>
      <c r="DV281" s="13"/>
      <c r="DW281" s="13"/>
      <c r="DX281" s="13"/>
      <c r="DY281" s="13"/>
      <c r="DZ281" s="13"/>
      <c r="EA281" s="13"/>
      <c r="EB281" s="13"/>
      <c r="EC281" s="13"/>
      <c r="ED281" s="13"/>
      <c r="EE281" s="13"/>
      <c r="EF281" s="13"/>
      <c r="EG281" s="13"/>
      <c r="EH281" s="13"/>
      <c r="EI281" s="13"/>
      <c r="EJ281" s="13"/>
      <c r="EK281" s="13"/>
      <c r="EL281" s="13"/>
      <c r="EM281" s="13"/>
      <c r="EN281" s="13"/>
      <c r="EO281" s="13"/>
      <c r="EP281" s="13"/>
      <c r="EQ281" s="13"/>
      <c r="ER281" s="13"/>
      <c r="ES281" s="13"/>
      <c r="ET281" s="13"/>
      <c r="EU281" s="13"/>
      <c r="EV281" s="13"/>
      <c r="EW281" s="13"/>
      <c r="EX281" s="13"/>
      <c r="EY281" s="13"/>
      <c r="EZ281" s="13"/>
      <c r="FA281" s="13"/>
      <c r="FB281" s="13"/>
      <c r="FC281" s="13"/>
      <c r="FD281" s="13"/>
      <c r="FE281" s="13"/>
      <c r="FF281" s="13"/>
      <c r="FG281" s="13"/>
      <c r="FH281" s="13"/>
      <c r="FI281" s="13"/>
      <c r="FJ281" s="13"/>
      <c r="FK281" s="13"/>
      <c r="FL281" s="13"/>
      <c r="FM281" s="13"/>
      <c r="FN281" s="13"/>
      <c r="FO281" s="13"/>
      <c r="FP281" s="13"/>
      <c r="FQ281" s="13"/>
      <c r="FR281" s="13"/>
      <c r="FS281" s="13"/>
      <c r="FT281" s="13"/>
      <c r="FU281" s="13"/>
      <c r="FV281" s="13"/>
      <c r="FW281" s="13"/>
      <c r="FX281" s="13"/>
      <c r="FY281" s="13"/>
      <c r="FZ281" s="13"/>
      <c r="GA281" s="13"/>
      <c r="GB281" s="13"/>
      <c r="GC281" s="13"/>
      <c r="GD281" s="13"/>
      <c r="GE281" s="13"/>
      <c r="GF281" s="13"/>
      <c r="GG281" s="13"/>
      <c r="GH281" s="13"/>
      <c r="GI281" s="13"/>
      <c r="GJ281" s="13"/>
      <c r="GK281" s="13"/>
      <c r="GL281" s="13"/>
      <c r="GM281" s="13"/>
      <c r="GN281" s="13"/>
      <c r="GO281" s="13"/>
      <c r="GP281" s="13"/>
      <c r="GQ281" s="13"/>
      <c r="GR281" s="13"/>
      <c r="GS281" s="13"/>
      <c r="GT281" s="13"/>
      <c r="GU281" s="13"/>
      <c r="GV281" s="13"/>
      <c r="GW281" s="13"/>
      <c r="GX281" s="13"/>
      <c r="GY281" s="13"/>
      <c r="GZ281" s="13"/>
      <c r="HA281" s="13"/>
      <c r="HB281" s="13"/>
      <c r="HC281" s="13"/>
      <c r="HD281" s="13"/>
      <c r="HE281" s="6"/>
    </row>
    <row r="282" spans="9:213" x14ac:dyDescent="0.2">
      <c r="I282" s="2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  <c r="AU282" s="13"/>
      <c r="AV282" s="13"/>
      <c r="AW282" s="13"/>
      <c r="AX282" s="13"/>
      <c r="AY282" s="13"/>
      <c r="AZ282" s="13"/>
      <c r="BA282" s="13"/>
      <c r="BB282" s="13"/>
      <c r="BC282" s="13"/>
      <c r="BD282" s="13"/>
      <c r="BE282" s="13"/>
      <c r="BF282" s="13"/>
      <c r="BG282" s="13"/>
      <c r="BH282" s="13"/>
      <c r="BI282" s="13"/>
      <c r="BJ282" s="13"/>
      <c r="BK282" s="13"/>
      <c r="BL282" s="13"/>
      <c r="BM282" s="13"/>
      <c r="BN282" s="13"/>
      <c r="BO282" s="13"/>
      <c r="BP282" s="13"/>
      <c r="BQ282" s="13"/>
      <c r="BR282" s="13"/>
      <c r="BS282" s="13"/>
      <c r="BT282" s="13"/>
      <c r="BU282" s="13"/>
      <c r="BV282" s="13"/>
      <c r="BW282" s="13"/>
      <c r="BX282" s="13"/>
      <c r="BY282" s="13"/>
      <c r="BZ282" s="13"/>
      <c r="CA282" s="13"/>
      <c r="CB282" s="13"/>
      <c r="CC282" s="13"/>
      <c r="CD282" s="13"/>
      <c r="CE282" s="13"/>
      <c r="CF282" s="13"/>
      <c r="CG282" s="13"/>
      <c r="CH282" s="13"/>
      <c r="CI282" s="13"/>
      <c r="CJ282" s="13"/>
      <c r="CK282" s="13"/>
      <c r="CL282" s="13"/>
      <c r="CM282" s="13"/>
      <c r="CN282" s="13"/>
      <c r="CO282" s="13"/>
      <c r="CP282" s="13"/>
      <c r="CQ282" s="13"/>
      <c r="CR282" s="13"/>
      <c r="CS282" s="13"/>
      <c r="CT282" s="13"/>
      <c r="CU282" s="13"/>
      <c r="CV282" s="13"/>
      <c r="CW282" s="13"/>
      <c r="CX282" s="13"/>
      <c r="CY282" s="13"/>
      <c r="CZ282" s="13"/>
      <c r="DA282" s="13"/>
      <c r="DB282" s="13"/>
      <c r="DC282" s="13"/>
      <c r="DD282" s="13"/>
      <c r="DE282" s="13"/>
      <c r="DF282" s="13"/>
      <c r="DG282" s="13"/>
      <c r="DH282" s="13"/>
      <c r="DI282" s="13"/>
      <c r="DJ282" s="13"/>
      <c r="DK282" s="19"/>
      <c r="DL282" s="13"/>
      <c r="DM282" s="13"/>
      <c r="DN282" s="13"/>
      <c r="DO282" s="13"/>
      <c r="DP282" s="13"/>
      <c r="DQ282" s="13"/>
      <c r="DR282" s="13"/>
      <c r="DS282" s="13"/>
      <c r="DT282" s="13"/>
      <c r="DU282" s="13"/>
      <c r="DV282" s="13"/>
      <c r="DW282" s="13"/>
      <c r="DX282" s="13"/>
      <c r="DY282" s="13"/>
      <c r="DZ282" s="13"/>
      <c r="EA282" s="13"/>
      <c r="EB282" s="13"/>
      <c r="EC282" s="13"/>
      <c r="ED282" s="13"/>
      <c r="EE282" s="13"/>
      <c r="EF282" s="13"/>
      <c r="EG282" s="13"/>
      <c r="EH282" s="13"/>
      <c r="EI282" s="13"/>
      <c r="EJ282" s="13"/>
      <c r="EK282" s="13"/>
      <c r="EL282" s="13"/>
      <c r="EM282" s="13"/>
      <c r="EN282" s="13"/>
      <c r="EO282" s="13"/>
      <c r="EP282" s="13"/>
      <c r="EQ282" s="13"/>
      <c r="ER282" s="13"/>
      <c r="ES282" s="13"/>
      <c r="ET282" s="13"/>
      <c r="EU282" s="13"/>
      <c r="EV282" s="13"/>
      <c r="EW282" s="13"/>
      <c r="EX282" s="13"/>
      <c r="EY282" s="13"/>
      <c r="EZ282" s="13"/>
      <c r="FA282" s="13"/>
      <c r="FB282" s="13"/>
      <c r="FC282" s="13"/>
      <c r="FD282" s="13"/>
      <c r="FE282" s="13"/>
      <c r="FF282" s="13"/>
      <c r="FG282" s="13"/>
      <c r="FH282" s="13"/>
      <c r="FI282" s="13"/>
      <c r="FJ282" s="13"/>
      <c r="FK282" s="13"/>
      <c r="FL282" s="13"/>
      <c r="FM282" s="13"/>
      <c r="FN282" s="13"/>
      <c r="FO282" s="13"/>
      <c r="FP282" s="13"/>
      <c r="FQ282" s="13"/>
      <c r="FR282" s="13"/>
      <c r="FS282" s="13"/>
      <c r="FT282" s="13"/>
      <c r="FU282" s="13"/>
      <c r="FV282" s="13"/>
      <c r="FW282" s="13"/>
      <c r="FX282" s="13"/>
      <c r="FY282" s="13"/>
      <c r="FZ282" s="13"/>
      <c r="GA282" s="13"/>
      <c r="GB282" s="13"/>
      <c r="GC282" s="13"/>
      <c r="GD282" s="13"/>
      <c r="GE282" s="13"/>
      <c r="GF282" s="13"/>
      <c r="GG282" s="13"/>
      <c r="GH282" s="13"/>
      <c r="GI282" s="13"/>
      <c r="GJ282" s="13"/>
      <c r="GK282" s="13"/>
      <c r="GL282" s="13"/>
      <c r="GM282" s="13"/>
      <c r="GN282" s="13"/>
      <c r="GO282" s="13"/>
      <c r="GP282" s="13"/>
      <c r="GQ282" s="13"/>
      <c r="GR282" s="13"/>
      <c r="GS282" s="13"/>
      <c r="GT282" s="13"/>
      <c r="GU282" s="13"/>
      <c r="GV282" s="13"/>
      <c r="GW282" s="13"/>
      <c r="GX282" s="13"/>
      <c r="GY282" s="13"/>
      <c r="GZ282" s="13"/>
      <c r="HA282" s="13"/>
      <c r="HB282" s="13"/>
      <c r="HC282" s="13"/>
      <c r="HD282" s="13"/>
      <c r="HE282" s="6"/>
    </row>
    <row r="283" spans="9:213" x14ac:dyDescent="0.2">
      <c r="I283" s="2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  <c r="AU283" s="13"/>
      <c r="AV283" s="13"/>
      <c r="AW283" s="13"/>
      <c r="AX283" s="13"/>
      <c r="AY283" s="13"/>
      <c r="AZ283" s="13"/>
      <c r="BA283" s="13"/>
      <c r="BB283" s="13"/>
      <c r="BC283" s="13"/>
      <c r="BD283" s="13"/>
      <c r="BE283" s="13"/>
      <c r="BF283" s="13"/>
      <c r="BG283" s="13"/>
      <c r="BH283" s="13"/>
      <c r="BI283" s="13"/>
      <c r="BJ283" s="13"/>
      <c r="BK283" s="13"/>
      <c r="BL283" s="13"/>
      <c r="BM283" s="13"/>
      <c r="BN283" s="13"/>
      <c r="BO283" s="13"/>
      <c r="BP283" s="13"/>
      <c r="BQ283" s="13"/>
      <c r="BR283" s="13"/>
      <c r="BS283" s="13"/>
      <c r="BT283" s="13"/>
      <c r="BU283" s="13"/>
      <c r="BV283" s="13"/>
      <c r="BW283" s="13"/>
      <c r="BX283" s="13"/>
      <c r="BY283" s="13"/>
      <c r="BZ283" s="13"/>
      <c r="CA283" s="13"/>
      <c r="CB283" s="13"/>
      <c r="CC283" s="13"/>
      <c r="CD283" s="13"/>
      <c r="CE283" s="13"/>
      <c r="CF283" s="13"/>
      <c r="CG283" s="13"/>
      <c r="CH283" s="13"/>
      <c r="CI283" s="13"/>
      <c r="CJ283" s="13"/>
      <c r="CK283" s="13"/>
      <c r="CL283" s="13"/>
      <c r="CM283" s="13"/>
      <c r="CN283" s="13"/>
      <c r="CO283" s="13"/>
      <c r="CP283" s="13"/>
      <c r="CQ283" s="13"/>
      <c r="CR283" s="13"/>
      <c r="CS283" s="13"/>
      <c r="CT283" s="13"/>
      <c r="CU283" s="13"/>
      <c r="CV283" s="13"/>
      <c r="CW283" s="13"/>
      <c r="CX283" s="13"/>
      <c r="CY283" s="13"/>
      <c r="CZ283" s="13"/>
      <c r="DA283" s="13"/>
      <c r="DB283" s="13"/>
      <c r="DC283" s="13"/>
      <c r="DD283" s="13"/>
      <c r="DE283" s="13"/>
      <c r="DF283" s="13"/>
      <c r="DG283" s="13"/>
      <c r="DH283" s="13"/>
      <c r="DI283" s="13"/>
      <c r="DJ283" s="13"/>
      <c r="DK283" s="19"/>
      <c r="DL283" s="13"/>
      <c r="DM283" s="13"/>
      <c r="DN283" s="13"/>
      <c r="DO283" s="13"/>
      <c r="DP283" s="13"/>
      <c r="DQ283" s="13"/>
      <c r="DR283" s="13"/>
      <c r="DS283" s="13"/>
      <c r="DT283" s="13"/>
      <c r="DU283" s="13"/>
      <c r="DV283" s="13"/>
      <c r="DW283" s="13"/>
      <c r="DX283" s="13"/>
      <c r="DY283" s="13"/>
      <c r="DZ283" s="13"/>
      <c r="EA283" s="13"/>
      <c r="EB283" s="13"/>
      <c r="EC283" s="13"/>
      <c r="ED283" s="13"/>
      <c r="EE283" s="13"/>
      <c r="EF283" s="13"/>
      <c r="EG283" s="13"/>
      <c r="EH283" s="13"/>
      <c r="EI283" s="13"/>
      <c r="EJ283" s="13"/>
      <c r="EK283" s="13"/>
      <c r="EL283" s="13"/>
      <c r="EM283" s="13"/>
      <c r="EN283" s="13"/>
      <c r="EO283" s="13"/>
      <c r="EP283" s="13"/>
      <c r="EQ283" s="13"/>
      <c r="ER283" s="13"/>
      <c r="ES283" s="13"/>
      <c r="ET283" s="13"/>
      <c r="EU283" s="13"/>
      <c r="EV283" s="13"/>
      <c r="EW283" s="13"/>
      <c r="EX283" s="13"/>
      <c r="EY283" s="13"/>
      <c r="EZ283" s="13"/>
      <c r="FA283" s="13"/>
      <c r="FB283" s="13"/>
      <c r="FC283" s="13"/>
      <c r="FD283" s="13"/>
      <c r="FE283" s="13"/>
      <c r="FF283" s="13"/>
      <c r="FG283" s="13"/>
      <c r="FH283" s="13"/>
      <c r="FI283" s="13"/>
      <c r="FJ283" s="13"/>
      <c r="FK283" s="13"/>
      <c r="FL283" s="13"/>
      <c r="FM283" s="13"/>
      <c r="FN283" s="13"/>
      <c r="FO283" s="13"/>
      <c r="FP283" s="13"/>
      <c r="FQ283" s="13"/>
      <c r="FR283" s="13"/>
      <c r="FS283" s="13"/>
      <c r="FT283" s="13"/>
      <c r="FU283" s="13"/>
      <c r="FV283" s="13"/>
      <c r="FW283" s="13"/>
      <c r="FX283" s="13"/>
      <c r="FY283" s="13"/>
      <c r="FZ283" s="13"/>
      <c r="GA283" s="13"/>
      <c r="GB283" s="13"/>
      <c r="GC283" s="13"/>
      <c r="GD283" s="13"/>
      <c r="GE283" s="13"/>
      <c r="GF283" s="13"/>
      <c r="GG283" s="13"/>
      <c r="GH283" s="13"/>
      <c r="GI283" s="13"/>
      <c r="GJ283" s="13"/>
      <c r="GK283" s="13"/>
      <c r="GL283" s="13"/>
      <c r="GM283" s="13"/>
      <c r="GN283" s="13"/>
      <c r="GO283" s="13"/>
      <c r="GP283" s="13"/>
      <c r="GQ283" s="13"/>
      <c r="GR283" s="13"/>
      <c r="GS283" s="13"/>
      <c r="GT283" s="13"/>
      <c r="GU283" s="13"/>
      <c r="GV283" s="13"/>
      <c r="GW283" s="13"/>
      <c r="GX283" s="13"/>
      <c r="GY283" s="13"/>
      <c r="GZ283" s="13"/>
      <c r="HA283" s="13"/>
      <c r="HB283" s="13"/>
      <c r="HC283" s="13"/>
      <c r="HD283" s="13"/>
      <c r="HE283" s="6"/>
    </row>
    <row r="284" spans="9:213" x14ac:dyDescent="0.2">
      <c r="I284" s="2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  <c r="AU284" s="13"/>
      <c r="AV284" s="13"/>
      <c r="AW284" s="13"/>
      <c r="AX284" s="13"/>
      <c r="AY284" s="13"/>
      <c r="AZ284" s="13"/>
      <c r="BA284" s="13"/>
      <c r="BB284" s="13"/>
      <c r="BC284" s="13"/>
      <c r="BD284" s="13"/>
      <c r="BE284" s="13"/>
      <c r="BF284" s="13"/>
      <c r="BG284" s="13"/>
      <c r="BH284" s="13"/>
      <c r="BI284" s="13"/>
      <c r="BJ284" s="13"/>
      <c r="BK284" s="13"/>
      <c r="BL284" s="13"/>
      <c r="BM284" s="13"/>
      <c r="BN284" s="13"/>
      <c r="BO284" s="13"/>
      <c r="BP284" s="13"/>
      <c r="BQ284" s="13"/>
      <c r="BR284" s="13"/>
      <c r="BS284" s="13"/>
      <c r="BT284" s="13"/>
      <c r="BU284" s="13"/>
      <c r="BV284" s="13"/>
      <c r="BW284" s="13"/>
      <c r="BX284" s="13"/>
      <c r="BY284" s="13"/>
      <c r="BZ284" s="13"/>
      <c r="CA284" s="13"/>
      <c r="CB284" s="13"/>
      <c r="CC284" s="13"/>
      <c r="CD284" s="13"/>
      <c r="CE284" s="13"/>
      <c r="CF284" s="13"/>
      <c r="CG284" s="13"/>
      <c r="CH284" s="13"/>
      <c r="CI284" s="13"/>
      <c r="CJ284" s="13"/>
      <c r="CK284" s="13"/>
      <c r="CL284" s="13"/>
      <c r="CM284" s="13"/>
      <c r="CN284" s="13"/>
      <c r="CO284" s="13"/>
      <c r="CP284" s="13"/>
      <c r="CQ284" s="13"/>
      <c r="CR284" s="13"/>
      <c r="CS284" s="13"/>
      <c r="CT284" s="13"/>
      <c r="CU284" s="13"/>
      <c r="CV284" s="13"/>
      <c r="CW284" s="13"/>
      <c r="CX284" s="13"/>
      <c r="CY284" s="13"/>
      <c r="CZ284" s="13"/>
      <c r="DA284" s="13"/>
      <c r="DB284" s="13"/>
      <c r="DC284" s="13"/>
      <c r="DD284" s="13"/>
      <c r="DE284" s="13"/>
      <c r="DF284" s="13"/>
      <c r="DG284" s="13"/>
      <c r="DH284" s="13"/>
      <c r="DI284" s="13"/>
      <c r="DJ284" s="13"/>
      <c r="DK284" s="19"/>
      <c r="DL284" s="13"/>
      <c r="DM284" s="13"/>
      <c r="DN284" s="13"/>
      <c r="DO284" s="13"/>
      <c r="DP284" s="13"/>
      <c r="DQ284" s="13"/>
      <c r="DR284" s="13"/>
      <c r="DS284" s="13"/>
      <c r="DT284" s="13"/>
      <c r="DU284" s="13"/>
      <c r="DV284" s="13"/>
      <c r="DW284" s="13"/>
      <c r="DX284" s="13"/>
      <c r="DY284" s="13"/>
      <c r="DZ284" s="13"/>
      <c r="EA284" s="13"/>
      <c r="EB284" s="13"/>
      <c r="EC284" s="13"/>
      <c r="ED284" s="13"/>
      <c r="EE284" s="13"/>
      <c r="EF284" s="13"/>
      <c r="EG284" s="13"/>
      <c r="EH284" s="13"/>
      <c r="EI284" s="13"/>
      <c r="EJ284" s="13"/>
      <c r="EK284" s="13"/>
      <c r="EL284" s="13"/>
      <c r="EM284" s="13"/>
      <c r="EN284" s="13"/>
      <c r="EO284" s="13"/>
      <c r="EP284" s="13"/>
      <c r="EQ284" s="13"/>
      <c r="ER284" s="13"/>
      <c r="ES284" s="13"/>
      <c r="ET284" s="13"/>
      <c r="EU284" s="13"/>
      <c r="EV284" s="13"/>
      <c r="EW284" s="13"/>
      <c r="EX284" s="13"/>
      <c r="EY284" s="13"/>
      <c r="EZ284" s="13"/>
      <c r="FA284" s="13"/>
      <c r="FB284" s="13"/>
      <c r="FC284" s="13"/>
      <c r="FD284" s="13"/>
      <c r="FE284" s="13"/>
      <c r="FF284" s="13"/>
      <c r="FG284" s="13"/>
      <c r="FH284" s="13"/>
      <c r="FI284" s="13"/>
      <c r="FJ284" s="13"/>
      <c r="FK284" s="13"/>
      <c r="FL284" s="13"/>
      <c r="FM284" s="13"/>
      <c r="FN284" s="13"/>
      <c r="FO284" s="13"/>
      <c r="FP284" s="13"/>
      <c r="FQ284" s="13"/>
      <c r="FR284" s="13"/>
      <c r="FS284" s="13"/>
      <c r="FT284" s="13"/>
      <c r="FU284" s="13"/>
      <c r="FV284" s="13"/>
      <c r="FW284" s="13"/>
      <c r="FX284" s="13"/>
      <c r="FY284" s="13"/>
      <c r="FZ284" s="13"/>
      <c r="GA284" s="13"/>
      <c r="GB284" s="13"/>
      <c r="GC284" s="13"/>
      <c r="GD284" s="13"/>
      <c r="GE284" s="13"/>
      <c r="GF284" s="13"/>
      <c r="GG284" s="13"/>
      <c r="GH284" s="13"/>
      <c r="GI284" s="13"/>
      <c r="GJ284" s="13"/>
      <c r="GK284" s="13"/>
      <c r="GL284" s="13"/>
      <c r="GM284" s="13"/>
      <c r="GN284" s="13"/>
      <c r="GO284" s="13"/>
      <c r="GP284" s="13"/>
      <c r="GQ284" s="13"/>
      <c r="GR284" s="13"/>
      <c r="GS284" s="13"/>
      <c r="GT284" s="13"/>
      <c r="GU284" s="13"/>
      <c r="GV284" s="13"/>
      <c r="GW284" s="13"/>
      <c r="GX284" s="13"/>
      <c r="GY284" s="13"/>
      <c r="GZ284" s="13"/>
      <c r="HA284" s="13"/>
      <c r="HB284" s="13"/>
      <c r="HC284" s="13"/>
      <c r="HD284" s="13"/>
      <c r="HE284" s="6"/>
    </row>
    <row r="285" spans="9:213" x14ac:dyDescent="0.2">
      <c r="I285" s="2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  <c r="AU285" s="13"/>
      <c r="AV285" s="13"/>
      <c r="AW285" s="13"/>
      <c r="AX285" s="13"/>
      <c r="AY285" s="13"/>
      <c r="AZ285" s="13"/>
      <c r="BA285" s="13"/>
      <c r="BB285" s="13"/>
      <c r="BC285" s="13"/>
      <c r="BD285" s="13"/>
      <c r="BE285" s="13"/>
      <c r="BF285" s="13"/>
      <c r="BG285" s="13"/>
      <c r="BH285" s="13"/>
      <c r="BI285" s="13"/>
      <c r="BJ285" s="13"/>
      <c r="BK285" s="13"/>
      <c r="BL285" s="13"/>
      <c r="BM285" s="13"/>
      <c r="BN285" s="13"/>
      <c r="BO285" s="13"/>
      <c r="BP285" s="13"/>
      <c r="BQ285" s="13"/>
      <c r="BR285" s="13"/>
      <c r="BS285" s="13"/>
      <c r="BT285" s="13"/>
      <c r="BU285" s="13"/>
      <c r="BV285" s="13"/>
      <c r="BW285" s="13"/>
      <c r="BX285" s="13"/>
      <c r="BY285" s="13"/>
      <c r="BZ285" s="13"/>
      <c r="CA285" s="13"/>
      <c r="CB285" s="13"/>
      <c r="CC285" s="13"/>
      <c r="CD285" s="13"/>
      <c r="CE285" s="13"/>
      <c r="CF285" s="13"/>
      <c r="CG285" s="13"/>
      <c r="CH285" s="13"/>
      <c r="CI285" s="13"/>
      <c r="CJ285" s="13"/>
      <c r="CK285" s="13"/>
      <c r="CL285" s="13"/>
      <c r="CM285" s="13"/>
      <c r="CN285" s="13"/>
      <c r="CO285" s="13"/>
      <c r="CP285" s="13"/>
      <c r="CQ285" s="13"/>
      <c r="CR285" s="13"/>
      <c r="CS285" s="13"/>
      <c r="CT285" s="13"/>
      <c r="CU285" s="13"/>
      <c r="CV285" s="13"/>
      <c r="CW285" s="13"/>
      <c r="CX285" s="13"/>
      <c r="CY285" s="13"/>
      <c r="CZ285" s="13"/>
      <c r="DA285" s="13"/>
      <c r="DB285" s="13"/>
      <c r="DC285" s="13"/>
      <c r="DD285" s="13"/>
      <c r="DE285" s="13"/>
      <c r="DF285" s="13"/>
      <c r="DG285" s="13"/>
      <c r="DH285" s="13"/>
      <c r="DI285" s="13"/>
      <c r="DJ285" s="13"/>
      <c r="DK285" s="19"/>
      <c r="DL285" s="13"/>
      <c r="DM285" s="13"/>
      <c r="DN285" s="13"/>
      <c r="DO285" s="13"/>
      <c r="DP285" s="13"/>
      <c r="DQ285" s="13"/>
      <c r="DR285" s="13"/>
      <c r="DS285" s="13"/>
      <c r="DT285" s="13"/>
      <c r="DU285" s="13"/>
      <c r="DV285" s="13"/>
      <c r="DW285" s="13"/>
      <c r="DX285" s="13"/>
      <c r="DY285" s="13"/>
      <c r="DZ285" s="13"/>
      <c r="EA285" s="13"/>
      <c r="EB285" s="13"/>
      <c r="EC285" s="13"/>
      <c r="ED285" s="13"/>
      <c r="EE285" s="13"/>
      <c r="EF285" s="13"/>
      <c r="EG285" s="13"/>
      <c r="EH285" s="13"/>
      <c r="EI285" s="13"/>
      <c r="EJ285" s="13"/>
      <c r="EK285" s="13"/>
      <c r="EL285" s="13"/>
      <c r="EM285" s="13"/>
      <c r="EN285" s="13"/>
      <c r="EO285" s="13"/>
      <c r="EP285" s="13"/>
      <c r="EQ285" s="13"/>
      <c r="ER285" s="13"/>
      <c r="ES285" s="13"/>
      <c r="ET285" s="13"/>
      <c r="EU285" s="13"/>
      <c r="EV285" s="13"/>
      <c r="EW285" s="13"/>
      <c r="EX285" s="13"/>
      <c r="EY285" s="13"/>
      <c r="EZ285" s="13"/>
      <c r="FA285" s="13"/>
      <c r="FB285" s="13"/>
      <c r="FC285" s="13"/>
      <c r="FD285" s="13"/>
      <c r="FE285" s="13"/>
      <c r="FF285" s="13"/>
      <c r="FG285" s="13"/>
      <c r="FH285" s="13"/>
      <c r="FI285" s="13"/>
      <c r="FJ285" s="13"/>
      <c r="FK285" s="13"/>
      <c r="FL285" s="13"/>
      <c r="FM285" s="13"/>
      <c r="FN285" s="13"/>
      <c r="FO285" s="13"/>
      <c r="FP285" s="13"/>
      <c r="FQ285" s="13"/>
      <c r="FR285" s="13"/>
      <c r="FS285" s="13"/>
      <c r="FT285" s="13"/>
      <c r="FU285" s="13"/>
      <c r="FV285" s="13"/>
      <c r="FW285" s="13"/>
      <c r="FX285" s="13"/>
      <c r="FY285" s="13"/>
      <c r="FZ285" s="13"/>
      <c r="GA285" s="13"/>
      <c r="GB285" s="13"/>
      <c r="GC285" s="13"/>
      <c r="GD285" s="13"/>
      <c r="GE285" s="13"/>
      <c r="GF285" s="13"/>
      <c r="GG285" s="13"/>
      <c r="GH285" s="13"/>
      <c r="GI285" s="13"/>
      <c r="GJ285" s="13"/>
      <c r="GK285" s="13"/>
      <c r="GL285" s="13"/>
      <c r="GM285" s="13"/>
      <c r="GN285" s="13"/>
      <c r="GO285" s="13"/>
      <c r="GP285" s="13"/>
      <c r="GQ285" s="13"/>
      <c r="GR285" s="13"/>
      <c r="GS285" s="13"/>
      <c r="GT285" s="13"/>
      <c r="GU285" s="13"/>
      <c r="GV285" s="13"/>
      <c r="GW285" s="13"/>
      <c r="GX285" s="13"/>
      <c r="GY285" s="13"/>
      <c r="GZ285" s="13"/>
      <c r="HA285" s="13"/>
      <c r="HB285" s="13"/>
      <c r="HC285" s="13"/>
      <c r="HD285" s="13"/>
      <c r="HE285" s="6"/>
    </row>
    <row r="286" spans="9:213" x14ac:dyDescent="0.2">
      <c r="I286" s="2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  <c r="AU286" s="13"/>
      <c r="AV286" s="13"/>
      <c r="AW286" s="13"/>
      <c r="AX286" s="13"/>
      <c r="AY286" s="13"/>
      <c r="AZ286" s="13"/>
      <c r="BA286" s="13"/>
      <c r="BB286" s="13"/>
      <c r="BC286" s="13"/>
      <c r="BD286" s="13"/>
      <c r="BE286" s="13"/>
      <c r="BF286" s="13"/>
      <c r="BG286" s="13"/>
      <c r="BH286" s="13"/>
      <c r="BI286" s="13"/>
      <c r="BJ286" s="13"/>
      <c r="BK286" s="13"/>
      <c r="BL286" s="13"/>
      <c r="BM286" s="13"/>
      <c r="BN286" s="13"/>
      <c r="BO286" s="13"/>
      <c r="BP286" s="13"/>
      <c r="BQ286" s="13"/>
      <c r="BR286" s="13"/>
      <c r="BS286" s="13"/>
      <c r="BT286" s="13"/>
      <c r="BU286" s="13"/>
      <c r="BV286" s="13"/>
      <c r="BW286" s="13"/>
      <c r="BX286" s="13"/>
      <c r="BY286" s="13"/>
      <c r="BZ286" s="13"/>
      <c r="CA286" s="13"/>
      <c r="CB286" s="13"/>
      <c r="CC286" s="13"/>
      <c r="CD286" s="13"/>
      <c r="CE286" s="13"/>
      <c r="CF286" s="13"/>
      <c r="CG286" s="13"/>
      <c r="CH286" s="13"/>
      <c r="CI286" s="13"/>
      <c r="CJ286" s="13"/>
      <c r="CK286" s="13"/>
      <c r="CL286" s="13"/>
      <c r="CM286" s="13"/>
      <c r="CN286" s="13"/>
      <c r="CO286" s="13"/>
      <c r="CP286" s="13"/>
      <c r="CQ286" s="13"/>
      <c r="CR286" s="13"/>
      <c r="CS286" s="13"/>
      <c r="CT286" s="13"/>
      <c r="CU286" s="13"/>
      <c r="CV286" s="13"/>
      <c r="CW286" s="13"/>
      <c r="CX286" s="13"/>
      <c r="CY286" s="13"/>
      <c r="CZ286" s="13"/>
      <c r="DA286" s="13"/>
      <c r="DB286" s="13"/>
      <c r="DC286" s="13"/>
      <c r="DD286" s="13"/>
      <c r="DE286" s="13"/>
      <c r="DF286" s="13"/>
      <c r="DG286" s="13"/>
      <c r="DH286" s="13"/>
      <c r="DI286" s="13"/>
      <c r="DJ286" s="13"/>
      <c r="DK286" s="19"/>
      <c r="DL286" s="13"/>
      <c r="DM286" s="13"/>
      <c r="DN286" s="13"/>
      <c r="DO286" s="13"/>
      <c r="DP286" s="13"/>
      <c r="DQ286" s="13"/>
      <c r="DR286" s="13"/>
      <c r="DS286" s="13"/>
      <c r="DT286" s="13"/>
      <c r="DU286" s="13"/>
      <c r="DV286" s="13"/>
      <c r="DW286" s="13"/>
      <c r="DX286" s="13"/>
      <c r="DY286" s="13"/>
      <c r="DZ286" s="13"/>
      <c r="EA286" s="13"/>
      <c r="EB286" s="13"/>
      <c r="EC286" s="13"/>
      <c r="ED286" s="13"/>
      <c r="EE286" s="13"/>
      <c r="EF286" s="13"/>
      <c r="EG286" s="13"/>
      <c r="EH286" s="13"/>
      <c r="EI286" s="13"/>
      <c r="EJ286" s="13"/>
      <c r="EK286" s="13"/>
      <c r="EL286" s="13"/>
      <c r="EM286" s="13"/>
      <c r="EN286" s="13"/>
      <c r="EO286" s="13"/>
      <c r="EP286" s="13"/>
      <c r="EQ286" s="13"/>
      <c r="ER286" s="13"/>
      <c r="ES286" s="13"/>
      <c r="ET286" s="13"/>
      <c r="EU286" s="13"/>
      <c r="EV286" s="13"/>
      <c r="EW286" s="13"/>
      <c r="EX286" s="13"/>
      <c r="EY286" s="13"/>
      <c r="EZ286" s="13"/>
      <c r="FA286" s="13"/>
      <c r="FB286" s="13"/>
      <c r="FC286" s="13"/>
      <c r="FD286" s="13"/>
      <c r="FE286" s="13"/>
      <c r="FF286" s="13"/>
      <c r="FG286" s="13"/>
      <c r="FH286" s="13"/>
      <c r="FI286" s="13"/>
      <c r="FJ286" s="13"/>
      <c r="FK286" s="13"/>
      <c r="FL286" s="13"/>
      <c r="FM286" s="13"/>
      <c r="FN286" s="13"/>
      <c r="FO286" s="13"/>
      <c r="FP286" s="13"/>
      <c r="FQ286" s="13"/>
      <c r="FR286" s="13"/>
      <c r="FS286" s="13"/>
      <c r="FT286" s="13"/>
      <c r="FU286" s="13"/>
      <c r="FV286" s="13"/>
      <c r="FW286" s="13"/>
      <c r="FX286" s="13"/>
      <c r="FY286" s="13"/>
      <c r="FZ286" s="13"/>
      <c r="GA286" s="13"/>
      <c r="GB286" s="13"/>
      <c r="GC286" s="13"/>
      <c r="GD286" s="13"/>
      <c r="GE286" s="13"/>
      <c r="GF286" s="13"/>
      <c r="GG286" s="13"/>
      <c r="GH286" s="13"/>
      <c r="GI286" s="13"/>
      <c r="GJ286" s="13"/>
      <c r="GK286" s="13"/>
      <c r="GL286" s="13"/>
      <c r="GM286" s="13"/>
      <c r="GN286" s="13"/>
      <c r="GO286" s="13"/>
      <c r="GP286" s="13"/>
      <c r="GQ286" s="13"/>
      <c r="GR286" s="13"/>
      <c r="GS286" s="13"/>
      <c r="GT286" s="13"/>
      <c r="GU286" s="13"/>
      <c r="GV286" s="13"/>
      <c r="GW286" s="13"/>
      <c r="GX286" s="13"/>
      <c r="GY286" s="13"/>
      <c r="GZ286" s="13"/>
      <c r="HA286" s="13"/>
      <c r="HB286" s="13"/>
      <c r="HC286" s="13"/>
      <c r="HD286" s="13"/>
      <c r="HE286" s="6"/>
    </row>
    <row r="287" spans="9:213" x14ac:dyDescent="0.2">
      <c r="I287" s="2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  <c r="AV287" s="13"/>
      <c r="AW287" s="13"/>
      <c r="AX287" s="13"/>
      <c r="AY287" s="13"/>
      <c r="AZ287" s="13"/>
      <c r="BA287" s="13"/>
      <c r="BB287" s="13"/>
      <c r="BC287" s="13"/>
      <c r="BD287" s="13"/>
      <c r="BE287" s="13"/>
      <c r="BF287" s="13"/>
      <c r="BG287" s="13"/>
      <c r="BH287" s="13"/>
      <c r="BI287" s="13"/>
      <c r="BJ287" s="13"/>
      <c r="BK287" s="13"/>
      <c r="BL287" s="13"/>
      <c r="BM287" s="13"/>
      <c r="BN287" s="13"/>
      <c r="BO287" s="13"/>
      <c r="BP287" s="13"/>
      <c r="BQ287" s="13"/>
      <c r="BR287" s="13"/>
      <c r="BS287" s="13"/>
      <c r="BT287" s="13"/>
      <c r="BU287" s="13"/>
      <c r="BV287" s="13"/>
      <c r="BW287" s="13"/>
      <c r="BX287" s="13"/>
      <c r="BY287" s="13"/>
      <c r="BZ287" s="13"/>
      <c r="CA287" s="13"/>
      <c r="CB287" s="13"/>
      <c r="CC287" s="13"/>
      <c r="CD287" s="13"/>
      <c r="CE287" s="13"/>
      <c r="CF287" s="13"/>
      <c r="CG287" s="13"/>
      <c r="CH287" s="13"/>
      <c r="CI287" s="13"/>
      <c r="CJ287" s="13"/>
      <c r="CK287" s="13"/>
      <c r="CL287" s="13"/>
      <c r="CM287" s="13"/>
      <c r="CN287" s="13"/>
      <c r="CO287" s="13"/>
      <c r="CP287" s="13"/>
      <c r="CQ287" s="13"/>
      <c r="CR287" s="13"/>
      <c r="CS287" s="13"/>
      <c r="CT287" s="13"/>
      <c r="CU287" s="13"/>
      <c r="CV287" s="13"/>
      <c r="CW287" s="13"/>
      <c r="CX287" s="13"/>
      <c r="CY287" s="13"/>
      <c r="CZ287" s="13"/>
      <c r="DA287" s="13"/>
      <c r="DB287" s="13"/>
      <c r="DC287" s="13"/>
      <c r="DD287" s="13"/>
      <c r="DE287" s="13"/>
      <c r="DF287" s="13"/>
      <c r="DG287" s="13"/>
      <c r="DH287" s="13"/>
      <c r="DI287" s="13"/>
      <c r="DJ287" s="13"/>
      <c r="DK287" s="19"/>
      <c r="DL287" s="13"/>
      <c r="DM287" s="13"/>
      <c r="DN287" s="13"/>
      <c r="DO287" s="13"/>
      <c r="DP287" s="13"/>
      <c r="DQ287" s="13"/>
      <c r="DR287" s="13"/>
      <c r="DS287" s="13"/>
      <c r="DT287" s="13"/>
      <c r="DU287" s="13"/>
      <c r="DV287" s="13"/>
      <c r="DW287" s="13"/>
      <c r="DX287" s="13"/>
      <c r="DY287" s="13"/>
      <c r="DZ287" s="13"/>
      <c r="EA287" s="13"/>
      <c r="EB287" s="13"/>
      <c r="EC287" s="13"/>
      <c r="ED287" s="13"/>
      <c r="EE287" s="13"/>
      <c r="EF287" s="13"/>
      <c r="EG287" s="13"/>
      <c r="EH287" s="13"/>
      <c r="EI287" s="13"/>
      <c r="EJ287" s="13"/>
      <c r="EK287" s="13"/>
      <c r="EL287" s="13"/>
      <c r="EM287" s="13"/>
      <c r="EN287" s="13"/>
      <c r="EO287" s="13"/>
      <c r="EP287" s="13"/>
      <c r="EQ287" s="13"/>
      <c r="ER287" s="13"/>
      <c r="ES287" s="13"/>
      <c r="ET287" s="13"/>
      <c r="EU287" s="13"/>
      <c r="EV287" s="13"/>
      <c r="EW287" s="13"/>
      <c r="EX287" s="13"/>
      <c r="EY287" s="13"/>
      <c r="EZ287" s="13"/>
      <c r="FA287" s="13"/>
      <c r="FB287" s="13"/>
      <c r="FC287" s="13"/>
      <c r="FD287" s="13"/>
      <c r="FE287" s="13"/>
      <c r="FF287" s="13"/>
      <c r="FG287" s="13"/>
      <c r="FH287" s="13"/>
      <c r="FI287" s="13"/>
      <c r="FJ287" s="13"/>
      <c r="FK287" s="13"/>
      <c r="FL287" s="13"/>
      <c r="FM287" s="13"/>
      <c r="FN287" s="13"/>
      <c r="FO287" s="13"/>
      <c r="FP287" s="13"/>
      <c r="FQ287" s="13"/>
      <c r="FR287" s="13"/>
      <c r="FS287" s="13"/>
      <c r="FT287" s="13"/>
      <c r="FU287" s="13"/>
      <c r="FV287" s="13"/>
      <c r="FW287" s="13"/>
      <c r="FX287" s="13"/>
      <c r="FY287" s="13"/>
      <c r="FZ287" s="13"/>
      <c r="GA287" s="13"/>
      <c r="GB287" s="13"/>
      <c r="GC287" s="13"/>
      <c r="GD287" s="13"/>
      <c r="GE287" s="13"/>
      <c r="GF287" s="13"/>
      <c r="GG287" s="13"/>
      <c r="GH287" s="13"/>
      <c r="GI287" s="13"/>
      <c r="GJ287" s="13"/>
      <c r="GK287" s="13"/>
      <c r="GL287" s="13"/>
      <c r="GM287" s="13"/>
      <c r="GN287" s="13"/>
      <c r="GO287" s="13"/>
      <c r="GP287" s="13"/>
      <c r="GQ287" s="13"/>
      <c r="GR287" s="13"/>
      <c r="GS287" s="13"/>
      <c r="GT287" s="13"/>
      <c r="GU287" s="13"/>
      <c r="GV287" s="13"/>
      <c r="GW287" s="13"/>
      <c r="GX287" s="13"/>
      <c r="GY287" s="13"/>
      <c r="GZ287" s="13"/>
      <c r="HA287" s="13"/>
      <c r="HB287" s="13"/>
      <c r="HC287" s="13"/>
      <c r="HD287" s="13"/>
      <c r="HE287" s="6"/>
    </row>
    <row r="288" spans="9:213" x14ac:dyDescent="0.2">
      <c r="I288" s="2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  <c r="AU288" s="13"/>
      <c r="AV288" s="13"/>
      <c r="AW288" s="13"/>
      <c r="AX288" s="13"/>
      <c r="AY288" s="13"/>
      <c r="AZ288" s="13"/>
      <c r="BA288" s="13"/>
      <c r="BB288" s="13"/>
      <c r="BC288" s="13"/>
      <c r="BD288" s="13"/>
      <c r="BE288" s="13"/>
      <c r="BF288" s="13"/>
      <c r="BG288" s="13"/>
      <c r="BH288" s="13"/>
      <c r="BI288" s="13"/>
      <c r="BJ288" s="13"/>
      <c r="BK288" s="13"/>
      <c r="BL288" s="13"/>
      <c r="BM288" s="13"/>
      <c r="BN288" s="13"/>
      <c r="BO288" s="13"/>
      <c r="BP288" s="13"/>
      <c r="BQ288" s="13"/>
      <c r="BR288" s="13"/>
      <c r="BS288" s="13"/>
      <c r="BT288" s="13"/>
      <c r="BU288" s="13"/>
      <c r="BV288" s="13"/>
      <c r="BW288" s="13"/>
      <c r="BX288" s="13"/>
      <c r="BY288" s="13"/>
      <c r="BZ288" s="13"/>
      <c r="CA288" s="13"/>
      <c r="CB288" s="13"/>
      <c r="CC288" s="13"/>
      <c r="CD288" s="13"/>
      <c r="CE288" s="13"/>
      <c r="CF288" s="13"/>
      <c r="CG288" s="13"/>
      <c r="CH288" s="13"/>
      <c r="CI288" s="13"/>
      <c r="CJ288" s="13"/>
      <c r="CK288" s="13"/>
      <c r="CL288" s="13"/>
      <c r="CM288" s="13"/>
      <c r="CN288" s="13"/>
      <c r="CO288" s="13"/>
      <c r="CP288" s="13"/>
      <c r="CQ288" s="13"/>
      <c r="CR288" s="13"/>
      <c r="CS288" s="13"/>
      <c r="CT288" s="13"/>
      <c r="CU288" s="13"/>
      <c r="CV288" s="13"/>
      <c r="CW288" s="13"/>
      <c r="CX288" s="13"/>
      <c r="CY288" s="13"/>
      <c r="CZ288" s="13"/>
      <c r="DA288" s="13"/>
      <c r="DB288" s="13"/>
      <c r="DC288" s="13"/>
      <c r="DD288" s="13"/>
      <c r="DE288" s="13"/>
      <c r="DF288" s="13"/>
      <c r="DG288" s="13"/>
      <c r="DH288" s="13"/>
      <c r="DI288" s="13"/>
      <c r="DJ288" s="13"/>
      <c r="DK288" s="19"/>
      <c r="DL288" s="13"/>
      <c r="DM288" s="13"/>
      <c r="DN288" s="13"/>
      <c r="DO288" s="13"/>
      <c r="DP288" s="13"/>
      <c r="DQ288" s="13"/>
      <c r="DR288" s="13"/>
      <c r="DS288" s="13"/>
      <c r="DT288" s="13"/>
      <c r="DU288" s="13"/>
      <c r="DV288" s="13"/>
      <c r="DW288" s="13"/>
      <c r="DX288" s="13"/>
      <c r="DY288" s="13"/>
      <c r="DZ288" s="13"/>
      <c r="EA288" s="13"/>
      <c r="EB288" s="13"/>
      <c r="EC288" s="13"/>
      <c r="ED288" s="13"/>
      <c r="EE288" s="13"/>
      <c r="EF288" s="13"/>
      <c r="EG288" s="13"/>
      <c r="EH288" s="13"/>
      <c r="EI288" s="13"/>
      <c r="EJ288" s="13"/>
      <c r="EK288" s="13"/>
      <c r="EL288" s="13"/>
      <c r="EM288" s="13"/>
      <c r="EN288" s="13"/>
      <c r="EO288" s="13"/>
      <c r="EP288" s="13"/>
      <c r="EQ288" s="13"/>
      <c r="ER288" s="13"/>
      <c r="ES288" s="13"/>
      <c r="ET288" s="13"/>
      <c r="EU288" s="13"/>
      <c r="EV288" s="13"/>
      <c r="EW288" s="13"/>
      <c r="EX288" s="13"/>
      <c r="EY288" s="13"/>
      <c r="EZ288" s="13"/>
      <c r="FA288" s="13"/>
      <c r="FB288" s="13"/>
      <c r="FC288" s="13"/>
      <c r="FD288" s="13"/>
      <c r="FE288" s="13"/>
      <c r="FF288" s="13"/>
      <c r="FG288" s="13"/>
      <c r="FH288" s="13"/>
      <c r="FI288" s="13"/>
      <c r="FJ288" s="13"/>
      <c r="FK288" s="13"/>
      <c r="FL288" s="13"/>
      <c r="FM288" s="13"/>
      <c r="FN288" s="13"/>
      <c r="FO288" s="13"/>
      <c r="FP288" s="13"/>
      <c r="FQ288" s="13"/>
      <c r="FR288" s="13"/>
      <c r="FS288" s="13"/>
      <c r="FT288" s="13"/>
      <c r="FU288" s="13"/>
      <c r="FV288" s="13"/>
      <c r="FW288" s="13"/>
      <c r="FX288" s="13"/>
      <c r="FY288" s="13"/>
      <c r="FZ288" s="13"/>
      <c r="GA288" s="13"/>
      <c r="GB288" s="13"/>
      <c r="GC288" s="13"/>
      <c r="GD288" s="13"/>
      <c r="GE288" s="13"/>
      <c r="GF288" s="13"/>
      <c r="GG288" s="13"/>
      <c r="GH288" s="13"/>
      <c r="GI288" s="13"/>
      <c r="GJ288" s="13"/>
      <c r="GK288" s="13"/>
      <c r="GL288" s="13"/>
      <c r="GM288" s="13"/>
      <c r="GN288" s="13"/>
      <c r="GO288" s="13"/>
      <c r="GP288" s="13"/>
      <c r="GQ288" s="13"/>
      <c r="GR288" s="13"/>
      <c r="GS288" s="13"/>
      <c r="GT288" s="13"/>
      <c r="GU288" s="13"/>
      <c r="GV288" s="13"/>
      <c r="GW288" s="13"/>
      <c r="GX288" s="13"/>
      <c r="GY288" s="13"/>
      <c r="GZ288" s="13"/>
      <c r="HA288" s="13"/>
      <c r="HB288" s="13"/>
      <c r="HC288" s="13"/>
      <c r="HD288" s="13"/>
      <c r="HE288" s="6"/>
    </row>
    <row r="289" spans="9:213" x14ac:dyDescent="0.2">
      <c r="I289" s="2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  <c r="AV289" s="13"/>
      <c r="AW289" s="13"/>
      <c r="AX289" s="13"/>
      <c r="AY289" s="13"/>
      <c r="AZ289" s="13"/>
      <c r="BA289" s="13"/>
      <c r="BB289" s="13"/>
      <c r="BC289" s="13"/>
      <c r="BD289" s="13"/>
      <c r="BE289" s="13"/>
      <c r="BF289" s="13"/>
      <c r="BG289" s="13"/>
      <c r="BH289" s="13"/>
      <c r="BI289" s="13"/>
      <c r="BJ289" s="13"/>
      <c r="BK289" s="13"/>
      <c r="BL289" s="13"/>
      <c r="BM289" s="13"/>
      <c r="BN289" s="13"/>
      <c r="BO289" s="13"/>
      <c r="BP289" s="13"/>
      <c r="BQ289" s="13"/>
      <c r="BR289" s="13"/>
      <c r="BS289" s="13"/>
      <c r="BT289" s="13"/>
      <c r="BU289" s="13"/>
      <c r="BV289" s="13"/>
      <c r="BW289" s="13"/>
      <c r="BX289" s="13"/>
      <c r="BY289" s="13"/>
      <c r="BZ289" s="13"/>
      <c r="CA289" s="13"/>
      <c r="CB289" s="13"/>
      <c r="CC289" s="13"/>
      <c r="CD289" s="13"/>
      <c r="CE289" s="13"/>
      <c r="CF289" s="13"/>
      <c r="CG289" s="13"/>
      <c r="CH289" s="13"/>
      <c r="CI289" s="13"/>
      <c r="CJ289" s="13"/>
      <c r="CK289" s="13"/>
      <c r="CL289" s="13"/>
      <c r="CM289" s="13"/>
      <c r="CN289" s="13"/>
      <c r="CO289" s="13"/>
      <c r="CP289" s="13"/>
      <c r="CQ289" s="13"/>
      <c r="CR289" s="13"/>
      <c r="CS289" s="13"/>
      <c r="CT289" s="13"/>
      <c r="CU289" s="13"/>
      <c r="CV289" s="13"/>
      <c r="CW289" s="13"/>
      <c r="CX289" s="13"/>
      <c r="CY289" s="13"/>
      <c r="CZ289" s="13"/>
      <c r="DA289" s="13"/>
      <c r="DB289" s="13"/>
      <c r="DC289" s="13"/>
      <c r="DD289" s="13"/>
      <c r="DE289" s="13"/>
      <c r="DF289" s="13"/>
      <c r="DG289" s="13"/>
      <c r="DH289" s="13"/>
      <c r="DI289" s="13"/>
      <c r="DJ289" s="13"/>
      <c r="DK289" s="19"/>
      <c r="DL289" s="13"/>
      <c r="DM289" s="13"/>
      <c r="DN289" s="13"/>
      <c r="DO289" s="13"/>
      <c r="DP289" s="13"/>
      <c r="DQ289" s="13"/>
      <c r="DR289" s="13"/>
      <c r="DS289" s="13"/>
      <c r="DT289" s="13"/>
      <c r="DU289" s="13"/>
      <c r="DV289" s="13"/>
      <c r="DW289" s="13"/>
      <c r="DX289" s="13"/>
      <c r="DY289" s="13"/>
      <c r="DZ289" s="13"/>
      <c r="EA289" s="13"/>
      <c r="EB289" s="13"/>
      <c r="EC289" s="13"/>
      <c r="ED289" s="13"/>
      <c r="EE289" s="13"/>
      <c r="EF289" s="13"/>
      <c r="EG289" s="13"/>
      <c r="EH289" s="13"/>
      <c r="EI289" s="13"/>
      <c r="EJ289" s="13"/>
      <c r="EK289" s="13"/>
      <c r="EL289" s="13"/>
      <c r="EM289" s="13"/>
      <c r="EN289" s="13"/>
      <c r="EO289" s="13"/>
      <c r="EP289" s="13"/>
      <c r="EQ289" s="13"/>
      <c r="ER289" s="13"/>
      <c r="ES289" s="13"/>
      <c r="ET289" s="13"/>
      <c r="EU289" s="13"/>
      <c r="EV289" s="13"/>
      <c r="EW289" s="13"/>
      <c r="EX289" s="13"/>
      <c r="EY289" s="13"/>
      <c r="EZ289" s="13"/>
      <c r="FA289" s="13"/>
      <c r="FB289" s="13"/>
      <c r="FC289" s="13"/>
      <c r="FD289" s="13"/>
      <c r="FE289" s="13"/>
      <c r="FF289" s="13"/>
      <c r="FG289" s="13"/>
      <c r="FH289" s="13"/>
      <c r="FI289" s="13"/>
      <c r="FJ289" s="13"/>
      <c r="FK289" s="13"/>
      <c r="FL289" s="13"/>
      <c r="FM289" s="13"/>
      <c r="FN289" s="13"/>
      <c r="FO289" s="13"/>
      <c r="FP289" s="13"/>
      <c r="FQ289" s="13"/>
      <c r="FR289" s="13"/>
      <c r="FS289" s="13"/>
      <c r="FT289" s="13"/>
      <c r="FU289" s="13"/>
      <c r="FV289" s="13"/>
      <c r="FW289" s="13"/>
      <c r="FX289" s="13"/>
      <c r="FY289" s="13"/>
      <c r="FZ289" s="13"/>
      <c r="GA289" s="13"/>
      <c r="GB289" s="13"/>
      <c r="GC289" s="13"/>
      <c r="GD289" s="13"/>
      <c r="GE289" s="13"/>
      <c r="GF289" s="13"/>
      <c r="GG289" s="13"/>
      <c r="GH289" s="13"/>
      <c r="GI289" s="13"/>
      <c r="GJ289" s="13"/>
      <c r="GK289" s="13"/>
      <c r="GL289" s="13"/>
      <c r="GM289" s="13"/>
      <c r="GN289" s="13"/>
      <c r="GO289" s="13"/>
      <c r="GP289" s="13"/>
      <c r="GQ289" s="13"/>
      <c r="GR289" s="13"/>
      <c r="GS289" s="13"/>
      <c r="GT289" s="13"/>
      <c r="GU289" s="13"/>
      <c r="GV289" s="13"/>
      <c r="GW289" s="13"/>
      <c r="GX289" s="13"/>
      <c r="GY289" s="13"/>
      <c r="GZ289" s="13"/>
      <c r="HA289" s="13"/>
      <c r="HB289" s="13"/>
      <c r="HC289" s="13"/>
      <c r="HD289" s="13"/>
      <c r="HE289" s="6"/>
    </row>
    <row r="290" spans="9:213" x14ac:dyDescent="0.2">
      <c r="I290" s="2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  <c r="AU290" s="13"/>
      <c r="AV290" s="13"/>
      <c r="AW290" s="13"/>
      <c r="AX290" s="13"/>
      <c r="AY290" s="13"/>
      <c r="AZ290" s="13"/>
      <c r="BA290" s="13"/>
      <c r="BB290" s="13"/>
      <c r="BC290" s="13"/>
      <c r="BD290" s="13"/>
      <c r="BE290" s="13"/>
      <c r="BF290" s="13"/>
      <c r="BG290" s="13"/>
      <c r="BH290" s="13"/>
      <c r="BI290" s="13"/>
      <c r="BJ290" s="13"/>
      <c r="BK290" s="13"/>
      <c r="BL290" s="13"/>
      <c r="BM290" s="13"/>
      <c r="BN290" s="13"/>
      <c r="BO290" s="13"/>
      <c r="BP290" s="13"/>
      <c r="BQ290" s="13"/>
      <c r="BR290" s="13"/>
      <c r="BS290" s="13"/>
      <c r="BT290" s="13"/>
      <c r="BU290" s="13"/>
      <c r="BV290" s="13"/>
      <c r="BW290" s="13"/>
      <c r="BX290" s="13"/>
      <c r="BY290" s="13"/>
      <c r="BZ290" s="13"/>
      <c r="CA290" s="13"/>
      <c r="CB290" s="13"/>
      <c r="CC290" s="13"/>
      <c r="CD290" s="13"/>
      <c r="CE290" s="13"/>
      <c r="CF290" s="13"/>
      <c r="CG290" s="13"/>
      <c r="CH290" s="13"/>
      <c r="CI290" s="13"/>
      <c r="CJ290" s="13"/>
      <c r="CK290" s="13"/>
      <c r="CL290" s="13"/>
      <c r="CM290" s="13"/>
      <c r="CN290" s="13"/>
      <c r="CO290" s="13"/>
      <c r="CP290" s="13"/>
      <c r="CQ290" s="13"/>
      <c r="CR290" s="13"/>
      <c r="CS290" s="13"/>
      <c r="CT290" s="13"/>
      <c r="CU290" s="13"/>
      <c r="CV290" s="13"/>
      <c r="CW290" s="13"/>
      <c r="CX290" s="13"/>
      <c r="CY290" s="13"/>
      <c r="CZ290" s="13"/>
      <c r="DA290" s="13"/>
      <c r="DB290" s="13"/>
      <c r="DC290" s="13"/>
      <c r="DD290" s="13"/>
      <c r="DE290" s="13"/>
      <c r="DF290" s="13"/>
      <c r="DG290" s="13"/>
      <c r="DH290" s="13"/>
      <c r="DI290" s="13"/>
      <c r="DJ290" s="13"/>
      <c r="DK290" s="19"/>
      <c r="DL290" s="13"/>
      <c r="DM290" s="13"/>
      <c r="DN290" s="13"/>
      <c r="DO290" s="13"/>
      <c r="DP290" s="13"/>
      <c r="DQ290" s="13"/>
      <c r="DR290" s="13"/>
      <c r="DS290" s="13"/>
      <c r="DT290" s="13"/>
      <c r="DU290" s="13"/>
      <c r="DV290" s="13"/>
      <c r="DW290" s="13"/>
      <c r="DX290" s="13"/>
      <c r="DY290" s="13"/>
      <c r="DZ290" s="13"/>
      <c r="EA290" s="13"/>
      <c r="EB290" s="13"/>
      <c r="EC290" s="13"/>
      <c r="ED290" s="13"/>
      <c r="EE290" s="13"/>
      <c r="EF290" s="13"/>
      <c r="EG290" s="13"/>
      <c r="EH290" s="13"/>
      <c r="EI290" s="13"/>
      <c r="EJ290" s="13"/>
      <c r="EK290" s="13"/>
      <c r="EL290" s="13"/>
      <c r="EM290" s="13"/>
      <c r="EN290" s="13"/>
      <c r="EO290" s="13"/>
      <c r="EP290" s="13"/>
      <c r="EQ290" s="13"/>
      <c r="ER290" s="13"/>
      <c r="ES290" s="13"/>
      <c r="ET290" s="13"/>
      <c r="EU290" s="13"/>
      <c r="EV290" s="13"/>
      <c r="EW290" s="13"/>
      <c r="EX290" s="13"/>
      <c r="EY290" s="13"/>
      <c r="EZ290" s="13"/>
      <c r="FA290" s="13"/>
      <c r="FB290" s="13"/>
      <c r="FC290" s="13"/>
      <c r="FD290" s="13"/>
      <c r="FE290" s="13"/>
      <c r="FF290" s="13"/>
      <c r="FG290" s="13"/>
      <c r="FH290" s="13"/>
      <c r="FI290" s="13"/>
      <c r="FJ290" s="13"/>
      <c r="FK290" s="13"/>
      <c r="FL290" s="13"/>
      <c r="FM290" s="13"/>
      <c r="FN290" s="13"/>
      <c r="FO290" s="13"/>
      <c r="FP290" s="13"/>
      <c r="FQ290" s="13"/>
      <c r="FR290" s="13"/>
      <c r="FS290" s="13"/>
      <c r="FT290" s="13"/>
      <c r="FU290" s="13"/>
      <c r="FV290" s="13"/>
      <c r="FW290" s="13"/>
      <c r="FX290" s="13"/>
      <c r="FY290" s="13"/>
      <c r="FZ290" s="13"/>
      <c r="GA290" s="13"/>
      <c r="GB290" s="13"/>
      <c r="GC290" s="13"/>
      <c r="GD290" s="13"/>
      <c r="GE290" s="13"/>
      <c r="GF290" s="13"/>
      <c r="GG290" s="13"/>
      <c r="GH290" s="13"/>
      <c r="GI290" s="13"/>
      <c r="GJ290" s="13"/>
      <c r="GK290" s="13"/>
      <c r="GL290" s="13"/>
      <c r="GM290" s="13"/>
      <c r="GN290" s="13"/>
      <c r="GO290" s="13"/>
      <c r="GP290" s="13"/>
      <c r="GQ290" s="13"/>
      <c r="GR290" s="13"/>
      <c r="GS290" s="13"/>
      <c r="GT290" s="13"/>
      <c r="GU290" s="13"/>
      <c r="GV290" s="13"/>
      <c r="GW290" s="13"/>
      <c r="GX290" s="13"/>
      <c r="GY290" s="13"/>
      <c r="GZ290" s="13"/>
      <c r="HA290" s="13"/>
      <c r="HB290" s="13"/>
      <c r="HC290" s="13"/>
      <c r="HD290" s="13"/>
      <c r="HE290" s="6"/>
    </row>
    <row r="291" spans="9:213" x14ac:dyDescent="0.2">
      <c r="I291" s="2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  <c r="AV291" s="13"/>
      <c r="AW291" s="13"/>
      <c r="AX291" s="13"/>
      <c r="AY291" s="13"/>
      <c r="AZ291" s="13"/>
      <c r="BA291" s="13"/>
      <c r="BB291" s="13"/>
      <c r="BC291" s="13"/>
      <c r="BD291" s="13"/>
      <c r="BE291" s="13"/>
      <c r="BF291" s="13"/>
      <c r="BG291" s="13"/>
      <c r="BH291" s="13"/>
      <c r="BI291" s="13"/>
      <c r="BJ291" s="13"/>
      <c r="BK291" s="13"/>
      <c r="BL291" s="13"/>
      <c r="BM291" s="13"/>
      <c r="BN291" s="13"/>
      <c r="BO291" s="13"/>
      <c r="BP291" s="13"/>
      <c r="BQ291" s="13"/>
      <c r="BR291" s="13"/>
      <c r="BS291" s="13"/>
      <c r="BT291" s="13"/>
      <c r="BU291" s="13"/>
      <c r="BV291" s="13"/>
      <c r="BW291" s="13"/>
      <c r="BX291" s="13"/>
      <c r="BY291" s="13"/>
      <c r="BZ291" s="13"/>
      <c r="CA291" s="13"/>
      <c r="CB291" s="13"/>
      <c r="CC291" s="13"/>
      <c r="CD291" s="13"/>
      <c r="CE291" s="13"/>
      <c r="CF291" s="13"/>
      <c r="CG291" s="13"/>
      <c r="CH291" s="13"/>
      <c r="CI291" s="13"/>
      <c r="CJ291" s="13"/>
      <c r="CK291" s="13"/>
      <c r="CL291" s="13"/>
      <c r="CM291" s="13"/>
      <c r="CN291" s="13"/>
      <c r="CO291" s="13"/>
      <c r="CP291" s="13"/>
      <c r="CQ291" s="13"/>
      <c r="CR291" s="13"/>
      <c r="CS291" s="13"/>
      <c r="CT291" s="13"/>
      <c r="CU291" s="13"/>
      <c r="CV291" s="13"/>
      <c r="CW291" s="13"/>
      <c r="CX291" s="13"/>
      <c r="CY291" s="13"/>
      <c r="CZ291" s="13"/>
      <c r="DA291" s="13"/>
      <c r="DB291" s="13"/>
      <c r="DC291" s="13"/>
      <c r="DD291" s="13"/>
      <c r="DE291" s="13"/>
      <c r="DF291" s="13"/>
      <c r="DG291" s="13"/>
      <c r="DH291" s="13"/>
      <c r="DI291" s="13"/>
      <c r="DJ291" s="13"/>
      <c r="DK291" s="19"/>
      <c r="DL291" s="13"/>
      <c r="DM291" s="13"/>
      <c r="DN291" s="13"/>
      <c r="DO291" s="13"/>
      <c r="DP291" s="13"/>
      <c r="DQ291" s="13"/>
      <c r="DR291" s="13"/>
      <c r="DS291" s="13"/>
      <c r="DT291" s="13"/>
      <c r="DU291" s="13"/>
      <c r="DV291" s="13"/>
      <c r="DW291" s="13"/>
      <c r="DX291" s="13"/>
      <c r="DY291" s="13"/>
      <c r="DZ291" s="13"/>
      <c r="EA291" s="13"/>
      <c r="EB291" s="13"/>
      <c r="EC291" s="13"/>
      <c r="ED291" s="13"/>
      <c r="EE291" s="13"/>
      <c r="EF291" s="13"/>
      <c r="EG291" s="13"/>
      <c r="EH291" s="13"/>
      <c r="EI291" s="13"/>
      <c r="EJ291" s="13"/>
      <c r="EK291" s="13"/>
      <c r="EL291" s="13"/>
      <c r="EM291" s="13"/>
      <c r="EN291" s="13"/>
      <c r="EO291" s="13"/>
      <c r="EP291" s="13"/>
      <c r="EQ291" s="13"/>
      <c r="ER291" s="13"/>
      <c r="ES291" s="13"/>
      <c r="ET291" s="13"/>
      <c r="EU291" s="13"/>
      <c r="EV291" s="13"/>
      <c r="EW291" s="13"/>
      <c r="EX291" s="13"/>
      <c r="EY291" s="13"/>
      <c r="EZ291" s="13"/>
      <c r="FA291" s="13"/>
      <c r="FB291" s="13"/>
      <c r="FC291" s="13"/>
      <c r="FD291" s="13"/>
      <c r="FE291" s="13"/>
      <c r="FF291" s="13"/>
      <c r="FG291" s="13"/>
      <c r="FH291" s="13"/>
      <c r="FI291" s="13"/>
      <c r="FJ291" s="13"/>
      <c r="FK291" s="13"/>
      <c r="FL291" s="13"/>
      <c r="FM291" s="13"/>
      <c r="FN291" s="13"/>
      <c r="FO291" s="13"/>
      <c r="FP291" s="13"/>
      <c r="FQ291" s="13"/>
      <c r="FR291" s="13"/>
      <c r="FS291" s="13"/>
      <c r="FT291" s="13"/>
      <c r="FU291" s="13"/>
      <c r="FV291" s="13"/>
      <c r="FW291" s="13"/>
      <c r="FX291" s="13"/>
      <c r="FY291" s="13"/>
      <c r="FZ291" s="13"/>
      <c r="GA291" s="13"/>
      <c r="GB291" s="13"/>
      <c r="GC291" s="13"/>
      <c r="GD291" s="13"/>
      <c r="GE291" s="13"/>
      <c r="GF291" s="13"/>
      <c r="GG291" s="13"/>
      <c r="GH291" s="13"/>
      <c r="GI291" s="13"/>
      <c r="GJ291" s="13"/>
      <c r="GK291" s="13"/>
      <c r="GL291" s="13"/>
      <c r="GM291" s="13"/>
      <c r="GN291" s="13"/>
      <c r="GO291" s="13"/>
      <c r="GP291" s="13"/>
      <c r="GQ291" s="13"/>
      <c r="GR291" s="13"/>
      <c r="GS291" s="13"/>
      <c r="GT291" s="13"/>
      <c r="GU291" s="13"/>
      <c r="GV291" s="13"/>
      <c r="GW291" s="13"/>
      <c r="GX291" s="13"/>
      <c r="GY291" s="13"/>
      <c r="GZ291" s="13"/>
      <c r="HA291" s="13"/>
      <c r="HB291" s="13"/>
      <c r="HC291" s="13"/>
      <c r="HD291" s="13"/>
      <c r="HE291" s="6"/>
    </row>
    <row r="292" spans="9:213" x14ac:dyDescent="0.2">
      <c r="I292" s="2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  <c r="AU292" s="13"/>
      <c r="AV292" s="13"/>
      <c r="AW292" s="13"/>
      <c r="AX292" s="13"/>
      <c r="AY292" s="13"/>
      <c r="AZ292" s="13"/>
      <c r="BA292" s="13"/>
      <c r="BB292" s="13"/>
      <c r="BC292" s="13"/>
      <c r="BD292" s="13"/>
      <c r="BE292" s="13"/>
      <c r="BF292" s="13"/>
      <c r="BG292" s="13"/>
      <c r="BH292" s="13"/>
      <c r="BI292" s="13"/>
      <c r="BJ292" s="13"/>
      <c r="BK292" s="13"/>
      <c r="BL292" s="13"/>
      <c r="BM292" s="13"/>
      <c r="BN292" s="13"/>
      <c r="BO292" s="13"/>
      <c r="BP292" s="13"/>
      <c r="BQ292" s="13"/>
      <c r="BR292" s="13"/>
      <c r="BS292" s="13"/>
      <c r="BT292" s="13"/>
      <c r="BU292" s="13"/>
      <c r="BV292" s="13"/>
      <c r="BW292" s="13"/>
      <c r="BX292" s="13"/>
      <c r="BY292" s="13"/>
      <c r="BZ292" s="13"/>
      <c r="CA292" s="13"/>
      <c r="CB292" s="13"/>
      <c r="CC292" s="13"/>
      <c r="CD292" s="13"/>
      <c r="CE292" s="13"/>
      <c r="CF292" s="13"/>
      <c r="CG292" s="13"/>
      <c r="CH292" s="13"/>
      <c r="CI292" s="13"/>
      <c r="CJ292" s="13"/>
      <c r="CK292" s="13"/>
      <c r="CL292" s="13"/>
      <c r="CM292" s="13"/>
      <c r="CN292" s="13"/>
      <c r="CO292" s="13"/>
      <c r="CP292" s="13"/>
      <c r="CQ292" s="13"/>
      <c r="CR292" s="13"/>
      <c r="CS292" s="13"/>
      <c r="CT292" s="13"/>
      <c r="CU292" s="13"/>
      <c r="CV292" s="13"/>
      <c r="CW292" s="13"/>
      <c r="CX292" s="13"/>
      <c r="CY292" s="13"/>
      <c r="CZ292" s="13"/>
      <c r="DA292" s="13"/>
      <c r="DB292" s="13"/>
      <c r="DC292" s="13"/>
      <c r="DD292" s="13"/>
      <c r="DE292" s="13"/>
      <c r="DF292" s="13"/>
      <c r="DG292" s="13"/>
      <c r="DH292" s="13"/>
      <c r="DI292" s="13"/>
      <c r="DJ292" s="13"/>
      <c r="DK292" s="19"/>
      <c r="DL292" s="13"/>
      <c r="DM292" s="13"/>
      <c r="DN292" s="13"/>
      <c r="DO292" s="13"/>
      <c r="DP292" s="13"/>
      <c r="DQ292" s="13"/>
      <c r="DR292" s="13"/>
      <c r="DS292" s="13"/>
      <c r="DT292" s="13"/>
      <c r="DU292" s="13"/>
      <c r="DV292" s="13"/>
      <c r="DW292" s="13"/>
      <c r="DX292" s="13"/>
      <c r="DY292" s="13"/>
      <c r="DZ292" s="13"/>
      <c r="EA292" s="13"/>
      <c r="EB292" s="13"/>
      <c r="EC292" s="13"/>
      <c r="ED292" s="13"/>
      <c r="EE292" s="13"/>
      <c r="EF292" s="13"/>
      <c r="EG292" s="13"/>
      <c r="EH292" s="13"/>
      <c r="EI292" s="13"/>
      <c r="EJ292" s="13"/>
      <c r="EK292" s="13"/>
      <c r="EL292" s="13"/>
      <c r="EM292" s="13"/>
      <c r="EN292" s="13"/>
      <c r="EO292" s="13"/>
      <c r="EP292" s="13"/>
      <c r="EQ292" s="13"/>
      <c r="ER292" s="13"/>
      <c r="ES292" s="13"/>
      <c r="ET292" s="13"/>
      <c r="EU292" s="13"/>
      <c r="EV292" s="13"/>
      <c r="EW292" s="13"/>
      <c r="EX292" s="13"/>
      <c r="EY292" s="13"/>
      <c r="EZ292" s="13"/>
      <c r="FA292" s="13"/>
      <c r="FB292" s="13"/>
      <c r="FC292" s="13"/>
      <c r="FD292" s="13"/>
      <c r="FE292" s="13"/>
      <c r="FF292" s="13"/>
      <c r="FG292" s="13"/>
      <c r="FH292" s="13"/>
      <c r="FI292" s="13"/>
      <c r="FJ292" s="13"/>
      <c r="FK292" s="13"/>
      <c r="FL292" s="13"/>
      <c r="FM292" s="13"/>
      <c r="FN292" s="13"/>
      <c r="FO292" s="13"/>
      <c r="FP292" s="13"/>
      <c r="FQ292" s="13"/>
      <c r="FR292" s="13"/>
      <c r="FS292" s="13"/>
      <c r="FT292" s="13"/>
      <c r="FU292" s="13"/>
      <c r="FV292" s="13"/>
      <c r="FW292" s="13"/>
      <c r="FX292" s="13"/>
      <c r="FY292" s="13"/>
      <c r="FZ292" s="13"/>
      <c r="GA292" s="13"/>
      <c r="GB292" s="13"/>
      <c r="GC292" s="13"/>
      <c r="GD292" s="13"/>
      <c r="GE292" s="13"/>
      <c r="GF292" s="13"/>
      <c r="GG292" s="13"/>
      <c r="GH292" s="13"/>
      <c r="GI292" s="13"/>
      <c r="GJ292" s="13"/>
      <c r="GK292" s="13"/>
      <c r="GL292" s="13"/>
      <c r="GM292" s="13"/>
      <c r="GN292" s="13"/>
      <c r="GO292" s="13"/>
      <c r="GP292" s="13"/>
      <c r="GQ292" s="13"/>
      <c r="GR292" s="13"/>
      <c r="GS292" s="13"/>
      <c r="GT292" s="13"/>
      <c r="GU292" s="13"/>
      <c r="GV292" s="13"/>
      <c r="GW292" s="13"/>
      <c r="GX292" s="13"/>
      <c r="GY292" s="13"/>
      <c r="GZ292" s="13"/>
      <c r="HA292" s="13"/>
      <c r="HB292" s="13"/>
      <c r="HC292" s="13"/>
      <c r="HD292" s="13"/>
      <c r="HE292" s="6"/>
    </row>
    <row r="293" spans="9:213" x14ac:dyDescent="0.2">
      <c r="I293" s="2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  <c r="AU293" s="13"/>
      <c r="AV293" s="13"/>
      <c r="AW293" s="13"/>
      <c r="AX293" s="13"/>
      <c r="AY293" s="13"/>
      <c r="AZ293" s="13"/>
      <c r="BA293" s="13"/>
      <c r="BB293" s="13"/>
      <c r="BC293" s="13"/>
      <c r="BD293" s="13"/>
      <c r="BE293" s="13"/>
      <c r="BF293" s="13"/>
      <c r="BG293" s="13"/>
      <c r="BH293" s="13"/>
      <c r="BI293" s="13"/>
      <c r="BJ293" s="13"/>
      <c r="BK293" s="13"/>
      <c r="BL293" s="13"/>
      <c r="BM293" s="13"/>
      <c r="BN293" s="13"/>
      <c r="BO293" s="13"/>
      <c r="BP293" s="13"/>
      <c r="BQ293" s="13"/>
      <c r="BR293" s="13"/>
      <c r="BS293" s="13"/>
      <c r="BT293" s="13"/>
      <c r="BU293" s="13"/>
      <c r="BV293" s="13"/>
      <c r="BW293" s="13"/>
      <c r="BX293" s="13"/>
      <c r="BY293" s="13"/>
      <c r="BZ293" s="13"/>
      <c r="CA293" s="13"/>
      <c r="CB293" s="13"/>
      <c r="CC293" s="13"/>
      <c r="CD293" s="13"/>
      <c r="CE293" s="13"/>
      <c r="CF293" s="13"/>
      <c r="CG293" s="13"/>
      <c r="CH293" s="13"/>
      <c r="CI293" s="13"/>
      <c r="CJ293" s="13"/>
      <c r="CK293" s="13"/>
      <c r="CL293" s="13"/>
      <c r="CM293" s="13"/>
      <c r="CN293" s="13"/>
      <c r="CO293" s="13"/>
      <c r="CP293" s="13"/>
      <c r="CQ293" s="13"/>
      <c r="CR293" s="13"/>
      <c r="CS293" s="13"/>
      <c r="CT293" s="13"/>
      <c r="CU293" s="13"/>
      <c r="CV293" s="13"/>
      <c r="CW293" s="13"/>
      <c r="CX293" s="13"/>
      <c r="CY293" s="13"/>
      <c r="CZ293" s="13"/>
      <c r="DA293" s="13"/>
      <c r="DB293" s="13"/>
      <c r="DC293" s="13"/>
      <c r="DD293" s="13"/>
      <c r="DE293" s="13"/>
      <c r="DF293" s="13"/>
      <c r="DG293" s="13"/>
      <c r="DH293" s="13"/>
      <c r="DI293" s="13"/>
      <c r="DJ293" s="13"/>
      <c r="DK293" s="19"/>
      <c r="DL293" s="13"/>
      <c r="DM293" s="13"/>
      <c r="DN293" s="13"/>
      <c r="DO293" s="13"/>
      <c r="DP293" s="13"/>
      <c r="DQ293" s="13"/>
      <c r="DR293" s="13"/>
      <c r="DS293" s="13"/>
      <c r="DT293" s="13"/>
      <c r="DU293" s="13"/>
      <c r="DV293" s="13"/>
      <c r="DW293" s="13"/>
      <c r="DX293" s="13"/>
      <c r="DY293" s="13"/>
      <c r="DZ293" s="13"/>
      <c r="EA293" s="13"/>
      <c r="EB293" s="13"/>
      <c r="EC293" s="13"/>
      <c r="ED293" s="13"/>
      <c r="EE293" s="13"/>
      <c r="EF293" s="13"/>
      <c r="EG293" s="13"/>
      <c r="EH293" s="13"/>
      <c r="EI293" s="13"/>
      <c r="EJ293" s="13"/>
      <c r="EK293" s="13"/>
      <c r="EL293" s="13"/>
      <c r="EM293" s="13"/>
      <c r="EN293" s="13"/>
      <c r="EO293" s="13"/>
      <c r="EP293" s="13"/>
      <c r="EQ293" s="13"/>
      <c r="ER293" s="13"/>
      <c r="ES293" s="13"/>
      <c r="ET293" s="13"/>
      <c r="EU293" s="13"/>
      <c r="EV293" s="13"/>
      <c r="EW293" s="13"/>
      <c r="EX293" s="13"/>
      <c r="EY293" s="13"/>
      <c r="EZ293" s="13"/>
      <c r="FA293" s="13"/>
      <c r="FB293" s="13"/>
      <c r="FC293" s="13"/>
      <c r="FD293" s="13"/>
      <c r="FE293" s="13"/>
      <c r="FF293" s="13"/>
      <c r="FG293" s="13"/>
      <c r="FH293" s="13"/>
      <c r="FI293" s="13"/>
      <c r="FJ293" s="13"/>
      <c r="FK293" s="13"/>
      <c r="FL293" s="13"/>
      <c r="FM293" s="13"/>
      <c r="FN293" s="13"/>
      <c r="FO293" s="13"/>
      <c r="FP293" s="13"/>
      <c r="FQ293" s="13"/>
      <c r="FR293" s="13"/>
      <c r="FS293" s="13"/>
      <c r="FT293" s="13"/>
      <c r="FU293" s="13"/>
      <c r="FV293" s="13"/>
      <c r="FW293" s="13"/>
      <c r="FX293" s="13"/>
      <c r="FY293" s="13"/>
      <c r="FZ293" s="13"/>
      <c r="GA293" s="13"/>
      <c r="GB293" s="13"/>
      <c r="GC293" s="13"/>
      <c r="GD293" s="13"/>
      <c r="GE293" s="13"/>
      <c r="GF293" s="13"/>
      <c r="GG293" s="13"/>
      <c r="GH293" s="13"/>
      <c r="GI293" s="13"/>
      <c r="GJ293" s="13"/>
      <c r="GK293" s="13"/>
      <c r="GL293" s="13"/>
      <c r="GM293" s="13"/>
      <c r="GN293" s="13"/>
      <c r="GO293" s="13"/>
      <c r="GP293" s="13"/>
      <c r="GQ293" s="13"/>
      <c r="GR293" s="13"/>
      <c r="GS293" s="13"/>
      <c r="GT293" s="13"/>
      <c r="GU293" s="13"/>
      <c r="GV293" s="13"/>
      <c r="GW293" s="13"/>
      <c r="GX293" s="13"/>
      <c r="GY293" s="13"/>
      <c r="GZ293" s="13"/>
      <c r="HA293" s="13"/>
      <c r="HB293" s="13"/>
      <c r="HC293" s="13"/>
      <c r="HD293" s="13"/>
      <c r="HE293" s="6"/>
    </row>
    <row r="294" spans="9:213" x14ac:dyDescent="0.2">
      <c r="I294" s="2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  <c r="AU294" s="13"/>
      <c r="AV294" s="13"/>
      <c r="AW294" s="13"/>
      <c r="AX294" s="13"/>
      <c r="AY294" s="13"/>
      <c r="AZ294" s="13"/>
      <c r="BA294" s="13"/>
      <c r="BB294" s="13"/>
      <c r="BC294" s="13"/>
      <c r="BD294" s="13"/>
      <c r="BE294" s="13"/>
      <c r="BF294" s="13"/>
      <c r="BG294" s="13"/>
      <c r="BH294" s="13"/>
      <c r="BI294" s="13"/>
      <c r="BJ294" s="13"/>
      <c r="BK294" s="13"/>
      <c r="BL294" s="13"/>
      <c r="BM294" s="13"/>
      <c r="BN294" s="13"/>
      <c r="BO294" s="13"/>
      <c r="BP294" s="13"/>
      <c r="BQ294" s="13"/>
      <c r="BR294" s="13"/>
      <c r="BS294" s="13"/>
      <c r="BT294" s="13"/>
      <c r="BU294" s="13"/>
      <c r="BV294" s="13"/>
      <c r="BW294" s="13"/>
      <c r="BX294" s="13"/>
      <c r="BY294" s="13"/>
      <c r="BZ294" s="13"/>
      <c r="CA294" s="13"/>
      <c r="CB294" s="13"/>
      <c r="CC294" s="13"/>
      <c r="CD294" s="13"/>
      <c r="CE294" s="13"/>
      <c r="CF294" s="13"/>
      <c r="CG294" s="13"/>
      <c r="CH294" s="13"/>
      <c r="CI294" s="13"/>
      <c r="CJ294" s="13"/>
      <c r="CK294" s="13"/>
      <c r="CL294" s="13"/>
      <c r="CM294" s="13"/>
      <c r="CN294" s="13"/>
      <c r="CO294" s="13"/>
      <c r="CP294" s="13"/>
      <c r="CQ294" s="13"/>
      <c r="CR294" s="13"/>
      <c r="CS294" s="13"/>
      <c r="CT294" s="13"/>
      <c r="CU294" s="13"/>
      <c r="CV294" s="13"/>
      <c r="CW294" s="13"/>
      <c r="CX294" s="13"/>
      <c r="CY294" s="13"/>
      <c r="CZ294" s="13"/>
      <c r="DA294" s="13"/>
      <c r="DB294" s="13"/>
      <c r="DC294" s="13"/>
      <c r="DD294" s="13"/>
      <c r="DE294" s="13"/>
      <c r="DF294" s="13"/>
      <c r="DG294" s="13"/>
      <c r="DH294" s="13"/>
      <c r="DI294" s="13"/>
      <c r="DJ294" s="13"/>
      <c r="DK294" s="19"/>
      <c r="DL294" s="13"/>
      <c r="DM294" s="13"/>
      <c r="DN294" s="13"/>
      <c r="DO294" s="13"/>
      <c r="DP294" s="13"/>
      <c r="DQ294" s="13"/>
      <c r="DR294" s="13"/>
      <c r="DS294" s="13"/>
      <c r="DT294" s="13"/>
      <c r="DU294" s="13"/>
      <c r="DV294" s="13"/>
      <c r="DW294" s="13"/>
      <c r="DX294" s="13"/>
      <c r="DY294" s="13"/>
      <c r="DZ294" s="13"/>
      <c r="EA294" s="13"/>
      <c r="EB294" s="13"/>
      <c r="EC294" s="13"/>
      <c r="ED294" s="13"/>
      <c r="EE294" s="13"/>
      <c r="EF294" s="13"/>
      <c r="EG294" s="13"/>
      <c r="EH294" s="13"/>
      <c r="EI294" s="13"/>
      <c r="EJ294" s="13"/>
      <c r="EK294" s="13"/>
      <c r="EL294" s="13"/>
      <c r="EM294" s="13"/>
      <c r="EN294" s="13"/>
      <c r="EO294" s="13"/>
      <c r="EP294" s="13"/>
      <c r="EQ294" s="13"/>
      <c r="ER294" s="13"/>
      <c r="ES294" s="13"/>
      <c r="ET294" s="13"/>
      <c r="EU294" s="13"/>
      <c r="EV294" s="13"/>
      <c r="EW294" s="13"/>
      <c r="EX294" s="13"/>
      <c r="EY294" s="13"/>
      <c r="EZ294" s="13"/>
      <c r="FA294" s="13"/>
      <c r="FB294" s="13"/>
      <c r="FC294" s="13"/>
      <c r="FD294" s="13"/>
      <c r="FE294" s="13"/>
      <c r="FF294" s="13"/>
      <c r="FG294" s="13"/>
      <c r="FH294" s="13"/>
      <c r="FI294" s="13"/>
      <c r="FJ294" s="13"/>
      <c r="FK294" s="13"/>
      <c r="FL294" s="13"/>
      <c r="FM294" s="13"/>
      <c r="FN294" s="13"/>
      <c r="FO294" s="13"/>
      <c r="FP294" s="13"/>
      <c r="FQ294" s="13"/>
      <c r="FR294" s="13"/>
      <c r="FS294" s="13"/>
      <c r="FT294" s="13"/>
      <c r="FU294" s="13"/>
      <c r="FV294" s="13"/>
      <c r="FW294" s="13"/>
      <c r="FX294" s="13"/>
      <c r="FY294" s="13"/>
      <c r="FZ294" s="13"/>
      <c r="GA294" s="13"/>
      <c r="GB294" s="13"/>
      <c r="GC294" s="13"/>
      <c r="GD294" s="13"/>
      <c r="GE294" s="13"/>
      <c r="GF294" s="13"/>
      <c r="GG294" s="13"/>
      <c r="GH294" s="13"/>
      <c r="GI294" s="13"/>
      <c r="GJ294" s="13"/>
      <c r="GK294" s="13"/>
      <c r="GL294" s="13"/>
      <c r="GM294" s="13"/>
      <c r="GN294" s="13"/>
      <c r="GO294" s="13"/>
      <c r="GP294" s="13"/>
      <c r="GQ294" s="13"/>
      <c r="GR294" s="13"/>
      <c r="GS294" s="13"/>
      <c r="GT294" s="13"/>
      <c r="GU294" s="13"/>
      <c r="GV294" s="13"/>
      <c r="GW294" s="13"/>
      <c r="GX294" s="13"/>
      <c r="GY294" s="13"/>
      <c r="GZ294" s="13"/>
      <c r="HA294" s="13"/>
      <c r="HB294" s="13"/>
      <c r="HC294" s="13"/>
      <c r="HD294" s="13"/>
      <c r="HE294" s="6"/>
    </row>
    <row r="295" spans="9:213" x14ac:dyDescent="0.2">
      <c r="I295" s="2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  <c r="AU295" s="13"/>
      <c r="AV295" s="13"/>
      <c r="AW295" s="13"/>
      <c r="AX295" s="13"/>
      <c r="AY295" s="13"/>
      <c r="AZ295" s="13"/>
      <c r="BA295" s="13"/>
      <c r="BB295" s="13"/>
      <c r="BC295" s="13"/>
      <c r="BD295" s="13"/>
      <c r="BE295" s="13"/>
      <c r="BF295" s="13"/>
      <c r="BG295" s="13"/>
      <c r="BH295" s="13"/>
      <c r="BI295" s="13"/>
      <c r="BJ295" s="13"/>
      <c r="BK295" s="13"/>
      <c r="BL295" s="13"/>
      <c r="BM295" s="13"/>
      <c r="BN295" s="13"/>
      <c r="BO295" s="13"/>
      <c r="BP295" s="13"/>
      <c r="BQ295" s="13"/>
      <c r="BR295" s="13"/>
      <c r="BS295" s="13"/>
      <c r="BT295" s="13"/>
      <c r="BU295" s="13"/>
      <c r="BV295" s="13"/>
      <c r="BW295" s="13"/>
      <c r="BX295" s="13"/>
      <c r="BY295" s="13"/>
      <c r="BZ295" s="13"/>
      <c r="CA295" s="13"/>
      <c r="CB295" s="13"/>
      <c r="CC295" s="13"/>
      <c r="CD295" s="13"/>
      <c r="CE295" s="13"/>
      <c r="CF295" s="13"/>
      <c r="CG295" s="13"/>
      <c r="CH295" s="13"/>
      <c r="CI295" s="13"/>
      <c r="CJ295" s="13"/>
      <c r="CK295" s="13"/>
      <c r="CL295" s="13"/>
      <c r="CM295" s="13"/>
      <c r="CN295" s="13"/>
      <c r="CO295" s="13"/>
      <c r="CP295" s="13"/>
      <c r="CQ295" s="13"/>
      <c r="CR295" s="13"/>
      <c r="CS295" s="13"/>
      <c r="CT295" s="13"/>
      <c r="CU295" s="13"/>
      <c r="CV295" s="13"/>
      <c r="CW295" s="13"/>
      <c r="CX295" s="13"/>
      <c r="CY295" s="13"/>
      <c r="CZ295" s="13"/>
      <c r="DA295" s="13"/>
      <c r="DB295" s="13"/>
      <c r="DC295" s="13"/>
      <c r="DD295" s="13"/>
      <c r="DE295" s="13"/>
      <c r="DF295" s="13"/>
      <c r="DG295" s="13"/>
      <c r="DH295" s="13"/>
      <c r="DI295" s="13"/>
      <c r="DJ295" s="13"/>
      <c r="DK295" s="19"/>
      <c r="DL295" s="13"/>
      <c r="DM295" s="13"/>
      <c r="DN295" s="13"/>
      <c r="DO295" s="13"/>
      <c r="DP295" s="13"/>
      <c r="DQ295" s="13"/>
      <c r="DR295" s="13"/>
      <c r="DS295" s="13"/>
      <c r="DT295" s="13"/>
      <c r="DU295" s="13"/>
      <c r="DV295" s="13"/>
      <c r="DW295" s="13"/>
      <c r="DX295" s="13"/>
      <c r="DY295" s="13"/>
      <c r="DZ295" s="13"/>
      <c r="EA295" s="13"/>
      <c r="EB295" s="13"/>
      <c r="EC295" s="13"/>
      <c r="ED295" s="13"/>
      <c r="EE295" s="13"/>
      <c r="EF295" s="13"/>
      <c r="EG295" s="13"/>
      <c r="EH295" s="13"/>
      <c r="EI295" s="13"/>
      <c r="EJ295" s="13"/>
      <c r="EK295" s="13"/>
      <c r="EL295" s="13"/>
      <c r="EM295" s="13"/>
      <c r="EN295" s="13"/>
      <c r="EO295" s="13"/>
      <c r="EP295" s="13"/>
      <c r="EQ295" s="13"/>
      <c r="ER295" s="13"/>
      <c r="ES295" s="13"/>
      <c r="ET295" s="13"/>
      <c r="EU295" s="13"/>
      <c r="EV295" s="13"/>
      <c r="EW295" s="13"/>
      <c r="EX295" s="13"/>
      <c r="EY295" s="13"/>
      <c r="EZ295" s="13"/>
      <c r="FA295" s="13"/>
      <c r="FB295" s="13"/>
      <c r="FC295" s="13"/>
      <c r="FD295" s="13"/>
      <c r="FE295" s="13"/>
      <c r="FF295" s="13"/>
      <c r="FG295" s="13"/>
      <c r="FH295" s="13"/>
      <c r="FI295" s="13"/>
      <c r="FJ295" s="13"/>
      <c r="FK295" s="13"/>
      <c r="FL295" s="13"/>
      <c r="FM295" s="13"/>
      <c r="FN295" s="13"/>
      <c r="FO295" s="13"/>
      <c r="FP295" s="13"/>
      <c r="FQ295" s="13"/>
      <c r="FR295" s="13"/>
      <c r="FS295" s="13"/>
      <c r="FT295" s="13"/>
      <c r="FU295" s="13"/>
      <c r="FV295" s="13"/>
      <c r="FW295" s="13"/>
      <c r="FX295" s="13"/>
      <c r="FY295" s="13"/>
      <c r="FZ295" s="13"/>
      <c r="GA295" s="13"/>
      <c r="GB295" s="13"/>
      <c r="GC295" s="13"/>
      <c r="GD295" s="13"/>
      <c r="GE295" s="13"/>
      <c r="GF295" s="13"/>
      <c r="GG295" s="13"/>
      <c r="GH295" s="13"/>
      <c r="GI295" s="13"/>
      <c r="GJ295" s="13"/>
      <c r="GK295" s="13"/>
      <c r="GL295" s="13"/>
      <c r="GM295" s="13"/>
      <c r="GN295" s="13"/>
      <c r="GO295" s="13"/>
      <c r="GP295" s="13"/>
      <c r="GQ295" s="13"/>
      <c r="GR295" s="13"/>
      <c r="GS295" s="13"/>
      <c r="GT295" s="13"/>
      <c r="GU295" s="13"/>
      <c r="GV295" s="13"/>
      <c r="GW295" s="13"/>
      <c r="GX295" s="13"/>
      <c r="GY295" s="13"/>
      <c r="GZ295" s="13"/>
      <c r="HA295" s="13"/>
      <c r="HB295" s="13"/>
      <c r="HC295" s="13"/>
      <c r="HD295" s="13"/>
      <c r="HE295" s="6"/>
    </row>
    <row r="296" spans="9:213" x14ac:dyDescent="0.2">
      <c r="I296" s="2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  <c r="AU296" s="13"/>
      <c r="AV296" s="13"/>
      <c r="AW296" s="13"/>
      <c r="AX296" s="13"/>
      <c r="AY296" s="13"/>
      <c r="AZ296" s="13"/>
      <c r="BA296" s="13"/>
      <c r="BB296" s="13"/>
      <c r="BC296" s="13"/>
      <c r="BD296" s="13"/>
      <c r="BE296" s="13"/>
      <c r="BF296" s="13"/>
      <c r="BG296" s="13"/>
      <c r="BH296" s="13"/>
      <c r="BI296" s="13"/>
      <c r="BJ296" s="13"/>
      <c r="BK296" s="13"/>
      <c r="BL296" s="13"/>
      <c r="BM296" s="13"/>
      <c r="BN296" s="13"/>
      <c r="BO296" s="13"/>
      <c r="BP296" s="13"/>
      <c r="BQ296" s="13"/>
      <c r="BR296" s="13"/>
      <c r="BS296" s="13"/>
      <c r="BT296" s="13"/>
      <c r="BU296" s="13"/>
      <c r="BV296" s="13"/>
      <c r="BW296" s="13"/>
      <c r="BX296" s="13"/>
      <c r="BY296" s="13"/>
      <c r="BZ296" s="13"/>
      <c r="CA296" s="13"/>
      <c r="CB296" s="13"/>
      <c r="CC296" s="13"/>
      <c r="CD296" s="13"/>
      <c r="CE296" s="13"/>
      <c r="CF296" s="13"/>
      <c r="CG296" s="13"/>
      <c r="CH296" s="13"/>
      <c r="CI296" s="13"/>
      <c r="CJ296" s="13"/>
      <c r="CK296" s="13"/>
      <c r="CL296" s="13"/>
      <c r="CM296" s="13"/>
      <c r="CN296" s="13"/>
      <c r="CO296" s="13"/>
      <c r="CP296" s="13"/>
      <c r="CQ296" s="13"/>
      <c r="CR296" s="13"/>
      <c r="CS296" s="13"/>
      <c r="CT296" s="13"/>
      <c r="CU296" s="13"/>
      <c r="CV296" s="13"/>
      <c r="CW296" s="13"/>
      <c r="CX296" s="13"/>
      <c r="CY296" s="13"/>
      <c r="CZ296" s="13"/>
      <c r="DA296" s="13"/>
      <c r="DB296" s="13"/>
      <c r="DC296" s="13"/>
      <c r="DD296" s="13"/>
      <c r="DE296" s="13"/>
      <c r="DF296" s="13"/>
      <c r="DG296" s="13"/>
      <c r="DH296" s="13"/>
      <c r="DI296" s="13"/>
      <c r="DJ296" s="13"/>
      <c r="DK296" s="19"/>
      <c r="DL296" s="13"/>
      <c r="DM296" s="13"/>
      <c r="DN296" s="13"/>
      <c r="DO296" s="13"/>
      <c r="DP296" s="13"/>
      <c r="DQ296" s="13"/>
      <c r="DR296" s="13"/>
      <c r="DS296" s="13"/>
      <c r="DT296" s="13"/>
      <c r="DU296" s="13"/>
      <c r="DV296" s="13"/>
      <c r="DW296" s="13"/>
      <c r="DX296" s="13"/>
      <c r="DY296" s="13"/>
      <c r="DZ296" s="13"/>
      <c r="EA296" s="13"/>
      <c r="EB296" s="13"/>
      <c r="EC296" s="13"/>
      <c r="ED296" s="13"/>
      <c r="EE296" s="13"/>
      <c r="EF296" s="13"/>
      <c r="EG296" s="13"/>
      <c r="EH296" s="13"/>
      <c r="EI296" s="13"/>
      <c r="EJ296" s="13"/>
      <c r="EK296" s="13"/>
      <c r="EL296" s="13"/>
      <c r="EM296" s="13"/>
      <c r="EN296" s="13"/>
      <c r="EO296" s="13"/>
      <c r="EP296" s="13"/>
      <c r="EQ296" s="13"/>
      <c r="ER296" s="13"/>
      <c r="ES296" s="13"/>
      <c r="ET296" s="13"/>
      <c r="EU296" s="13"/>
      <c r="EV296" s="13"/>
      <c r="EW296" s="13"/>
      <c r="EX296" s="13"/>
      <c r="EY296" s="13"/>
      <c r="EZ296" s="13"/>
      <c r="FA296" s="13"/>
      <c r="FB296" s="13"/>
      <c r="FC296" s="13"/>
      <c r="FD296" s="13"/>
      <c r="FE296" s="13"/>
      <c r="FF296" s="13"/>
      <c r="FG296" s="13"/>
      <c r="FH296" s="13"/>
      <c r="FI296" s="13"/>
      <c r="FJ296" s="13"/>
      <c r="FK296" s="13"/>
      <c r="FL296" s="13"/>
      <c r="FM296" s="13"/>
      <c r="FN296" s="13"/>
      <c r="FO296" s="13"/>
      <c r="FP296" s="13"/>
      <c r="FQ296" s="13"/>
      <c r="FR296" s="13"/>
      <c r="FS296" s="13"/>
      <c r="FT296" s="13"/>
      <c r="FU296" s="13"/>
      <c r="FV296" s="13"/>
      <c r="FW296" s="13"/>
      <c r="FX296" s="13"/>
      <c r="FY296" s="13"/>
      <c r="FZ296" s="13"/>
      <c r="GA296" s="13"/>
      <c r="GB296" s="13"/>
      <c r="GC296" s="13"/>
      <c r="GD296" s="13"/>
      <c r="GE296" s="13"/>
      <c r="GF296" s="13"/>
      <c r="GG296" s="13"/>
      <c r="GH296" s="13"/>
      <c r="GI296" s="13"/>
      <c r="GJ296" s="13"/>
      <c r="GK296" s="13"/>
      <c r="GL296" s="13"/>
      <c r="GM296" s="13"/>
      <c r="GN296" s="13"/>
      <c r="GO296" s="13"/>
      <c r="GP296" s="13"/>
      <c r="GQ296" s="13"/>
      <c r="GR296" s="13"/>
      <c r="GS296" s="13"/>
      <c r="GT296" s="13"/>
      <c r="GU296" s="13"/>
      <c r="GV296" s="13"/>
      <c r="GW296" s="13"/>
      <c r="GX296" s="13"/>
      <c r="GY296" s="13"/>
      <c r="GZ296" s="13"/>
      <c r="HA296" s="13"/>
      <c r="HB296" s="13"/>
      <c r="HC296" s="13"/>
      <c r="HD296" s="13"/>
      <c r="HE296" s="6"/>
    </row>
    <row r="297" spans="9:213" x14ac:dyDescent="0.2">
      <c r="I297" s="2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  <c r="AU297" s="13"/>
      <c r="AV297" s="13"/>
      <c r="AW297" s="13"/>
      <c r="AX297" s="13"/>
      <c r="AY297" s="13"/>
      <c r="AZ297" s="13"/>
      <c r="BA297" s="13"/>
      <c r="BB297" s="13"/>
      <c r="BC297" s="13"/>
      <c r="BD297" s="13"/>
      <c r="BE297" s="13"/>
      <c r="BF297" s="13"/>
      <c r="BG297" s="13"/>
      <c r="BH297" s="13"/>
      <c r="BI297" s="13"/>
      <c r="BJ297" s="13"/>
      <c r="BK297" s="13"/>
      <c r="BL297" s="13"/>
      <c r="BM297" s="13"/>
      <c r="BN297" s="13"/>
      <c r="BO297" s="13"/>
      <c r="BP297" s="13"/>
      <c r="BQ297" s="13"/>
      <c r="BR297" s="13"/>
      <c r="BS297" s="13"/>
      <c r="BT297" s="13"/>
      <c r="BU297" s="13"/>
      <c r="BV297" s="13"/>
      <c r="BW297" s="13"/>
      <c r="BX297" s="13"/>
      <c r="BY297" s="13"/>
      <c r="BZ297" s="13"/>
      <c r="CA297" s="13"/>
      <c r="CB297" s="13"/>
      <c r="CC297" s="13"/>
      <c r="CD297" s="13"/>
      <c r="CE297" s="13"/>
      <c r="CF297" s="13"/>
      <c r="CG297" s="13"/>
      <c r="CH297" s="13"/>
      <c r="CI297" s="13"/>
      <c r="CJ297" s="13"/>
      <c r="CK297" s="13"/>
      <c r="CL297" s="13"/>
      <c r="CM297" s="13"/>
      <c r="CN297" s="13"/>
      <c r="CO297" s="13"/>
      <c r="CP297" s="13"/>
      <c r="CQ297" s="13"/>
      <c r="CR297" s="13"/>
      <c r="CS297" s="13"/>
      <c r="CT297" s="13"/>
      <c r="CU297" s="13"/>
      <c r="CV297" s="13"/>
      <c r="CW297" s="13"/>
      <c r="CX297" s="13"/>
      <c r="CY297" s="13"/>
      <c r="CZ297" s="13"/>
      <c r="DA297" s="13"/>
      <c r="DB297" s="13"/>
      <c r="DC297" s="13"/>
      <c r="DD297" s="13"/>
      <c r="DE297" s="13"/>
      <c r="DF297" s="13"/>
      <c r="DG297" s="13"/>
      <c r="DH297" s="13"/>
      <c r="DI297" s="13"/>
      <c r="DJ297" s="13"/>
      <c r="DK297" s="19"/>
      <c r="DL297" s="13"/>
      <c r="DM297" s="13"/>
      <c r="DN297" s="13"/>
      <c r="DO297" s="13"/>
      <c r="DP297" s="13"/>
      <c r="DQ297" s="13"/>
      <c r="DR297" s="13"/>
      <c r="DS297" s="13"/>
      <c r="DT297" s="13"/>
      <c r="DU297" s="13"/>
      <c r="DV297" s="13"/>
      <c r="DW297" s="13"/>
      <c r="DX297" s="13"/>
      <c r="DY297" s="13"/>
      <c r="DZ297" s="13"/>
      <c r="EA297" s="13"/>
      <c r="EB297" s="13"/>
      <c r="EC297" s="13"/>
      <c r="ED297" s="13"/>
      <c r="EE297" s="13"/>
      <c r="EF297" s="13"/>
      <c r="EG297" s="13"/>
      <c r="EH297" s="13"/>
      <c r="EI297" s="13"/>
      <c r="EJ297" s="13"/>
      <c r="EK297" s="13"/>
      <c r="EL297" s="13"/>
      <c r="EM297" s="13"/>
      <c r="EN297" s="13"/>
      <c r="EO297" s="13"/>
      <c r="EP297" s="13"/>
      <c r="EQ297" s="13"/>
      <c r="ER297" s="13"/>
      <c r="ES297" s="13"/>
      <c r="ET297" s="13"/>
      <c r="EU297" s="13"/>
      <c r="EV297" s="13"/>
      <c r="EW297" s="13"/>
      <c r="EX297" s="13"/>
      <c r="EY297" s="13"/>
      <c r="EZ297" s="13"/>
      <c r="FA297" s="13"/>
      <c r="FB297" s="13"/>
      <c r="FC297" s="13"/>
      <c r="FD297" s="13"/>
      <c r="FE297" s="13"/>
      <c r="FF297" s="13"/>
      <c r="FG297" s="13"/>
      <c r="FH297" s="13"/>
      <c r="FI297" s="13"/>
      <c r="FJ297" s="13"/>
      <c r="FK297" s="13"/>
      <c r="FL297" s="13"/>
      <c r="FM297" s="13"/>
      <c r="FN297" s="13"/>
      <c r="FO297" s="13"/>
      <c r="FP297" s="13"/>
      <c r="FQ297" s="13"/>
      <c r="FR297" s="13"/>
      <c r="FS297" s="13"/>
      <c r="FT297" s="13"/>
      <c r="FU297" s="13"/>
      <c r="FV297" s="13"/>
      <c r="FW297" s="13"/>
      <c r="FX297" s="13"/>
      <c r="FY297" s="13"/>
      <c r="FZ297" s="13"/>
      <c r="GA297" s="13"/>
      <c r="GB297" s="13"/>
      <c r="GC297" s="13"/>
      <c r="GD297" s="13"/>
      <c r="GE297" s="13"/>
      <c r="GF297" s="13"/>
      <c r="GG297" s="13"/>
      <c r="GH297" s="13"/>
      <c r="GI297" s="13"/>
      <c r="GJ297" s="13"/>
      <c r="GK297" s="13"/>
      <c r="GL297" s="13"/>
      <c r="GM297" s="13"/>
      <c r="GN297" s="13"/>
      <c r="GO297" s="13"/>
      <c r="GP297" s="13"/>
      <c r="GQ297" s="13"/>
      <c r="GR297" s="13"/>
      <c r="GS297" s="13"/>
      <c r="GT297" s="13"/>
      <c r="GU297" s="13"/>
      <c r="GV297" s="13"/>
      <c r="GW297" s="13"/>
      <c r="GX297" s="13"/>
      <c r="GY297" s="13"/>
      <c r="GZ297" s="13"/>
      <c r="HA297" s="13"/>
      <c r="HB297" s="13"/>
      <c r="HC297" s="13"/>
      <c r="HD297" s="13"/>
      <c r="HE297" s="6"/>
    </row>
    <row r="298" spans="9:213" x14ac:dyDescent="0.2">
      <c r="I298" s="2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  <c r="AU298" s="13"/>
      <c r="AV298" s="13"/>
      <c r="AW298" s="13"/>
      <c r="AX298" s="13"/>
      <c r="AY298" s="13"/>
      <c r="AZ298" s="13"/>
      <c r="BA298" s="13"/>
      <c r="BB298" s="13"/>
      <c r="BC298" s="13"/>
      <c r="BD298" s="13"/>
      <c r="BE298" s="13"/>
      <c r="BF298" s="13"/>
      <c r="BG298" s="13"/>
      <c r="BH298" s="13"/>
      <c r="BI298" s="13"/>
      <c r="BJ298" s="13"/>
      <c r="BK298" s="13"/>
      <c r="BL298" s="13"/>
      <c r="BM298" s="13"/>
      <c r="BN298" s="13"/>
      <c r="BO298" s="13"/>
      <c r="BP298" s="13"/>
      <c r="BQ298" s="13"/>
      <c r="BR298" s="13"/>
      <c r="BS298" s="13"/>
      <c r="BT298" s="13"/>
      <c r="BU298" s="13"/>
      <c r="BV298" s="13"/>
      <c r="BW298" s="13"/>
      <c r="BX298" s="13"/>
      <c r="BY298" s="13"/>
      <c r="BZ298" s="13"/>
      <c r="CA298" s="13"/>
      <c r="CB298" s="13"/>
      <c r="CC298" s="13"/>
      <c r="CD298" s="13"/>
      <c r="CE298" s="13"/>
      <c r="CF298" s="13"/>
      <c r="CG298" s="13"/>
      <c r="CH298" s="13"/>
      <c r="CI298" s="13"/>
      <c r="CJ298" s="13"/>
      <c r="CK298" s="13"/>
      <c r="CL298" s="13"/>
      <c r="CM298" s="13"/>
      <c r="CN298" s="13"/>
      <c r="CO298" s="13"/>
      <c r="CP298" s="13"/>
      <c r="CQ298" s="13"/>
      <c r="CR298" s="13"/>
      <c r="CS298" s="13"/>
      <c r="CT298" s="13"/>
      <c r="CU298" s="13"/>
      <c r="CV298" s="13"/>
      <c r="CW298" s="13"/>
      <c r="CX298" s="13"/>
      <c r="CY298" s="13"/>
      <c r="CZ298" s="13"/>
      <c r="DA298" s="13"/>
      <c r="DB298" s="13"/>
      <c r="DC298" s="13"/>
      <c r="DD298" s="13"/>
      <c r="DE298" s="13"/>
      <c r="DF298" s="13"/>
      <c r="DG298" s="13"/>
      <c r="DH298" s="13"/>
      <c r="DI298" s="13"/>
      <c r="DJ298" s="13"/>
      <c r="DK298" s="19"/>
      <c r="DL298" s="13"/>
      <c r="DM298" s="13"/>
      <c r="DN298" s="13"/>
      <c r="DO298" s="13"/>
      <c r="DP298" s="13"/>
      <c r="DQ298" s="13"/>
      <c r="DR298" s="13"/>
      <c r="DS298" s="13"/>
      <c r="DT298" s="13"/>
      <c r="DU298" s="13"/>
      <c r="DV298" s="13"/>
      <c r="DW298" s="13"/>
      <c r="DX298" s="13"/>
      <c r="DY298" s="13"/>
      <c r="DZ298" s="13"/>
      <c r="EA298" s="13"/>
      <c r="EB298" s="13"/>
      <c r="EC298" s="13"/>
      <c r="ED298" s="13"/>
      <c r="EE298" s="13"/>
      <c r="EF298" s="13"/>
      <c r="EG298" s="13"/>
      <c r="EH298" s="13"/>
      <c r="EI298" s="13"/>
      <c r="EJ298" s="13"/>
      <c r="EK298" s="13"/>
      <c r="EL298" s="13"/>
      <c r="EM298" s="13"/>
      <c r="EN298" s="13"/>
      <c r="EO298" s="13"/>
      <c r="EP298" s="13"/>
      <c r="EQ298" s="13"/>
      <c r="ER298" s="13"/>
      <c r="ES298" s="13"/>
      <c r="ET298" s="13"/>
      <c r="EU298" s="13"/>
      <c r="EV298" s="13"/>
      <c r="EW298" s="13"/>
      <c r="EX298" s="13"/>
      <c r="EY298" s="13"/>
      <c r="EZ298" s="13"/>
      <c r="FA298" s="13"/>
      <c r="FB298" s="13"/>
      <c r="FC298" s="13"/>
      <c r="FD298" s="13"/>
      <c r="FE298" s="13"/>
      <c r="FF298" s="13"/>
      <c r="FG298" s="13"/>
      <c r="FH298" s="13"/>
      <c r="FI298" s="13"/>
      <c r="FJ298" s="13"/>
      <c r="FK298" s="13"/>
      <c r="FL298" s="13"/>
      <c r="FM298" s="13"/>
      <c r="FN298" s="13"/>
      <c r="FO298" s="13"/>
      <c r="FP298" s="13"/>
      <c r="FQ298" s="13"/>
      <c r="FR298" s="13"/>
      <c r="FS298" s="13"/>
      <c r="FT298" s="13"/>
      <c r="FU298" s="13"/>
      <c r="FV298" s="13"/>
      <c r="FW298" s="13"/>
      <c r="FX298" s="13"/>
      <c r="FY298" s="13"/>
      <c r="FZ298" s="13"/>
      <c r="GA298" s="13"/>
      <c r="GB298" s="13"/>
      <c r="GC298" s="13"/>
      <c r="GD298" s="13"/>
      <c r="GE298" s="13"/>
      <c r="GF298" s="13"/>
      <c r="GG298" s="13"/>
      <c r="GH298" s="13"/>
      <c r="GI298" s="13"/>
      <c r="GJ298" s="13"/>
      <c r="GK298" s="13"/>
      <c r="GL298" s="13"/>
      <c r="GM298" s="13"/>
      <c r="GN298" s="13"/>
      <c r="GO298" s="13"/>
      <c r="GP298" s="13"/>
      <c r="GQ298" s="13"/>
      <c r="GR298" s="13"/>
      <c r="GS298" s="13"/>
      <c r="GT298" s="13"/>
      <c r="GU298" s="13"/>
      <c r="GV298" s="13"/>
      <c r="GW298" s="13"/>
      <c r="GX298" s="13"/>
      <c r="GY298" s="13"/>
      <c r="GZ298" s="13"/>
      <c r="HA298" s="13"/>
      <c r="HB298" s="13"/>
      <c r="HC298" s="13"/>
      <c r="HD298" s="13"/>
      <c r="HE298" s="6"/>
    </row>
    <row r="299" spans="9:213" x14ac:dyDescent="0.2">
      <c r="I299" s="2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  <c r="AU299" s="13"/>
      <c r="AV299" s="13"/>
      <c r="AW299" s="13"/>
      <c r="AX299" s="13"/>
      <c r="AY299" s="13"/>
      <c r="AZ299" s="13"/>
      <c r="BA299" s="13"/>
      <c r="BB299" s="13"/>
      <c r="BC299" s="13"/>
      <c r="BD299" s="13"/>
      <c r="BE299" s="13"/>
      <c r="BF299" s="13"/>
      <c r="BG299" s="13"/>
      <c r="BH299" s="13"/>
      <c r="BI299" s="13"/>
      <c r="BJ299" s="13"/>
      <c r="BK299" s="13"/>
      <c r="BL299" s="13"/>
      <c r="BM299" s="13"/>
      <c r="BN299" s="13"/>
      <c r="BO299" s="13"/>
      <c r="BP299" s="13"/>
      <c r="BQ299" s="13"/>
      <c r="BR299" s="13"/>
      <c r="BS299" s="13"/>
      <c r="BT299" s="13"/>
      <c r="BU299" s="13"/>
      <c r="BV299" s="13"/>
      <c r="BW299" s="13"/>
      <c r="BX299" s="13"/>
      <c r="BY299" s="13"/>
      <c r="BZ299" s="13"/>
      <c r="CA299" s="13"/>
      <c r="CB299" s="13"/>
      <c r="CC299" s="13"/>
      <c r="CD299" s="13"/>
      <c r="CE299" s="13"/>
      <c r="CF299" s="13"/>
      <c r="CG299" s="13"/>
      <c r="CH299" s="13"/>
      <c r="CI299" s="13"/>
      <c r="CJ299" s="13"/>
      <c r="CK299" s="13"/>
      <c r="CL299" s="13"/>
      <c r="CM299" s="13"/>
      <c r="CN299" s="13"/>
      <c r="CO299" s="13"/>
      <c r="CP299" s="13"/>
      <c r="CQ299" s="13"/>
      <c r="CR299" s="13"/>
      <c r="CS299" s="13"/>
      <c r="CT299" s="13"/>
      <c r="CU299" s="13"/>
      <c r="CV299" s="13"/>
      <c r="CW299" s="13"/>
      <c r="CX299" s="13"/>
      <c r="CY299" s="13"/>
      <c r="CZ299" s="13"/>
      <c r="DA299" s="13"/>
      <c r="DB299" s="13"/>
      <c r="DC299" s="13"/>
      <c r="DD299" s="13"/>
      <c r="DE299" s="13"/>
      <c r="DF299" s="13"/>
      <c r="DG299" s="13"/>
      <c r="DH299" s="13"/>
      <c r="DI299" s="13"/>
      <c r="DJ299" s="13"/>
      <c r="DK299" s="19"/>
      <c r="DL299" s="13"/>
      <c r="DM299" s="13"/>
      <c r="DN299" s="13"/>
      <c r="DO299" s="13"/>
      <c r="DP299" s="13"/>
      <c r="DQ299" s="13"/>
      <c r="DR299" s="13"/>
      <c r="DS299" s="13"/>
      <c r="DT299" s="13"/>
      <c r="DU299" s="13"/>
      <c r="DV299" s="13"/>
      <c r="DW299" s="13"/>
      <c r="DX299" s="13"/>
      <c r="DY299" s="13"/>
      <c r="DZ299" s="13"/>
      <c r="EA299" s="13"/>
      <c r="EB299" s="13"/>
      <c r="EC299" s="13"/>
      <c r="ED299" s="13"/>
      <c r="EE299" s="13"/>
      <c r="EF299" s="13"/>
      <c r="EG299" s="13"/>
      <c r="EH299" s="13"/>
      <c r="EI299" s="13"/>
      <c r="EJ299" s="13"/>
      <c r="EK299" s="13"/>
      <c r="EL299" s="13"/>
      <c r="EM299" s="13"/>
      <c r="EN299" s="13"/>
      <c r="EO299" s="13"/>
      <c r="EP299" s="13"/>
      <c r="EQ299" s="13"/>
      <c r="ER299" s="13"/>
      <c r="ES299" s="13"/>
      <c r="ET299" s="13"/>
      <c r="EU299" s="13"/>
      <c r="EV299" s="13"/>
      <c r="EW299" s="13"/>
      <c r="EX299" s="13"/>
      <c r="EY299" s="13"/>
      <c r="EZ299" s="13"/>
      <c r="FA299" s="13"/>
      <c r="FB299" s="13"/>
      <c r="FC299" s="13"/>
      <c r="FD299" s="13"/>
      <c r="FE299" s="13"/>
      <c r="FF299" s="13"/>
      <c r="FG299" s="13"/>
      <c r="FH299" s="13"/>
      <c r="FI299" s="13"/>
      <c r="FJ299" s="13"/>
      <c r="FK299" s="13"/>
      <c r="FL299" s="13"/>
      <c r="FM299" s="13"/>
      <c r="FN299" s="13"/>
      <c r="FO299" s="13"/>
      <c r="FP299" s="13"/>
      <c r="FQ299" s="13"/>
      <c r="FR299" s="13"/>
      <c r="FS299" s="13"/>
      <c r="FT299" s="13"/>
      <c r="FU299" s="13"/>
      <c r="FV299" s="13"/>
      <c r="FW299" s="13"/>
      <c r="FX299" s="13"/>
      <c r="FY299" s="13"/>
      <c r="FZ299" s="13"/>
      <c r="GA299" s="13"/>
      <c r="GB299" s="13"/>
      <c r="GC299" s="13"/>
      <c r="GD299" s="13"/>
      <c r="GE299" s="13"/>
      <c r="GF299" s="13"/>
      <c r="GG299" s="13"/>
      <c r="GH299" s="13"/>
      <c r="GI299" s="13"/>
      <c r="GJ299" s="13"/>
      <c r="GK299" s="13"/>
      <c r="GL299" s="13"/>
      <c r="GM299" s="13"/>
      <c r="GN299" s="13"/>
      <c r="GO299" s="13"/>
      <c r="GP299" s="13"/>
      <c r="GQ299" s="13"/>
      <c r="GR299" s="13"/>
      <c r="GS299" s="13"/>
      <c r="GT299" s="13"/>
      <c r="GU299" s="13"/>
      <c r="GV299" s="13"/>
      <c r="GW299" s="13"/>
      <c r="GX299" s="13"/>
      <c r="GY299" s="13"/>
      <c r="GZ299" s="13"/>
      <c r="HA299" s="13"/>
      <c r="HB299" s="13"/>
      <c r="HC299" s="13"/>
      <c r="HD299" s="13"/>
      <c r="HE299" s="6"/>
    </row>
    <row r="300" spans="9:213" x14ac:dyDescent="0.2">
      <c r="I300" s="2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  <c r="AU300" s="13"/>
      <c r="AV300" s="13"/>
      <c r="AW300" s="13"/>
      <c r="AX300" s="13"/>
      <c r="AY300" s="13"/>
      <c r="AZ300" s="13"/>
      <c r="BA300" s="13"/>
      <c r="BB300" s="13"/>
      <c r="BC300" s="13"/>
      <c r="BD300" s="13"/>
      <c r="BE300" s="13"/>
      <c r="BF300" s="13"/>
      <c r="BG300" s="13"/>
      <c r="BH300" s="13"/>
      <c r="BI300" s="13"/>
      <c r="BJ300" s="13"/>
      <c r="BK300" s="13"/>
      <c r="BL300" s="13"/>
      <c r="BM300" s="13"/>
      <c r="BN300" s="13"/>
      <c r="BO300" s="13"/>
      <c r="BP300" s="13"/>
      <c r="BQ300" s="13"/>
      <c r="BR300" s="13"/>
      <c r="BS300" s="13"/>
      <c r="BT300" s="13"/>
      <c r="BU300" s="13"/>
      <c r="BV300" s="13"/>
      <c r="BW300" s="13"/>
      <c r="BX300" s="13"/>
      <c r="BY300" s="13"/>
      <c r="BZ300" s="13"/>
      <c r="CA300" s="13"/>
      <c r="CB300" s="13"/>
      <c r="CC300" s="13"/>
      <c r="CD300" s="13"/>
      <c r="CE300" s="13"/>
      <c r="CF300" s="13"/>
      <c r="CG300" s="13"/>
      <c r="CH300" s="13"/>
      <c r="CI300" s="13"/>
      <c r="CJ300" s="13"/>
      <c r="CK300" s="13"/>
      <c r="CL300" s="13"/>
      <c r="CM300" s="13"/>
      <c r="CN300" s="13"/>
      <c r="CO300" s="13"/>
      <c r="CP300" s="13"/>
      <c r="CQ300" s="13"/>
      <c r="CR300" s="13"/>
      <c r="CS300" s="13"/>
      <c r="CT300" s="13"/>
      <c r="CU300" s="13"/>
      <c r="CV300" s="13"/>
      <c r="CW300" s="13"/>
      <c r="CX300" s="13"/>
      <c r="CY300" s="13"/>
      <c r="CZ300" s="13"/>
      <c r="DA300" s="13"/>
      <c r="DB300" s="13"/>
      <c r="DC300" s="13"/>
      <c r="DD300" s="13"/>
      <c r="DE300" s="13"/>
      <c r="DF300" s="13"/>
      <c r="DG300" s="13"/>
      <c r="DH300" s="13"/>
      <c r="DI300" s="13"/>
      <c r="DJ300" s="13"/>
      <c r="DK300" s="19"/>
      <c r="DL300" s="13"/>
      <c r="DM300" s="13"/>
      <c r="DN300" s="13"/>
      <c r="DO300" s="13"/>
      <c r="DP300" s="13"/>
      <c r="DQ300" s="13"/>
      <c r="DR300" s="13"/>
      <c r="DS300" s="13"/>
      <c r="DT300" s="13"/>
      <c r="DU300" s="13"/>
      <c r="DV300" s="13"/>
      <c r="DW300" s="13"/>
      <c r="DX300" s="13"/>
      <c r="DY300" s="13"/>
      <c r="DZ300" s="13"/>
      <c r="EA300" s="13"/>
      <c r="EB300" s="13"/>
      <c r="EC300" s="13"/>
      <c r="ED300" s="13"/>
      <c r="EE300" s="13"/>
      <c r="EF300" s="13"/>
      <c r="EG300" s="13"/>
      <c r="EH300" s="13"/>
      <c r="EI300" s="13"/>
      <c r="EJ300" s="13"/>
      <c r="EK300" s="13"/>
      <c r="EL300" s="13"/>
      <c r="EM300" s="13"/>
      <c r="EN300" s="13"/>
      <c r="EO300" s="13"/>
      <c r="EP300" s="13"/>
      <c r="EQ300" s="13"/>
      <c r="ER300" s="13"/>
      <c r="ES300" s="13"/>
      <c r="ET300" s="13"/>
      <c r="EU300" s="13"/>
      <c r="EV300" s="13"/>
      <c r="EW300" s="13"/>
      <c r="EX300" s="13"/>
      <c r="EY300" s="13"/>
      <c r="EZ300" s="13"/>
      <c r="FA300" s="13"/>
      <c r="FB300" s="13"/>
      <c r="FC300" s="13"/>
      <c r="FD300" s="13"/>
      <c r="FE300" s="13"/>
      <c r="FF300" s="13"/>
      <c r="FG300" s="13"/>
      <c r="FH300" s="13"/>
      <c r="FI300" s="13"/>
      <c r="FJ300" s="13"/>
      <c r="FK300" s="13"/>
      <c r="FL300" s="13"/>
      <c r="FM300" s="13"/>
      <c r="FN300" s="13"/>
      <c r="FO300" s="13"/>
      <c r="FP300" s="13"/>
      <c r="FQ300" s="13"/>
      <c r="FR300" s="13"/>
      <c r="FS300" s="13"/>
      <c r="FT300" s="13"/>
      <c r="FU300" s="13"/>
      <c r="FV300" s="13"/>
      <c r="FW300" s="13"/>
      <c r="FX300" s="13"/>
      <c r="FY300" s="13"/>
      <c r="FZ300" s="13"/>
      <c r="GA300" s="13"/>
      <c r="GB300" s="13"/>
      <c r="GC300" s="13"/>
      <c r="GD300" s="13"/>
      <c r="GE300" s="13"/>
      <c r="GF300" s="13"/>
      <c r="GG300" s="13"/>
      <c r="GH300" s="13"/>
      <c r="GI300" s="13"/>
      <c r="GJ300" s="13"/>
      <c r="GK300" s="13"/>
      <c r="GL300" s="13"/>
      <c r="GM300" s="13"/>
      <c r="GN300" s="13"/>
      <c r="GO300" s="13"/>
      <c r="GP300" s="13"/>
      <c r="GQ300" s="13"/>
      <c r="GR300" s="13"/>
      <c r="GS300" s="13"/>
      <c r="GT300" s="13"/>
      <c r="GU300" s="13"/>
      <c r="GV300" s="13"/>
      <c r="GW300" s="13"/>
      <c r="GX300" s="13"/>
      <c r="GY300" s="13"/>
      <c r="GZ300" s="13"/>
      <c r="HA300" s="13"/>
      <c r="HB300" s="13"/>
      <c r="HC300" s="13"/>
      <c r="HD300" s="13"/>
      <c r="HE300" s="6"/>
    </row>
    <row r="301" spans="9:213" x14ac:dyDescent="0.2">
      <c r="I301" s="2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  <c r="AU301" s="13"/>
      <c r="AV301" s="13"/>
      <c r="AW301" s="13"/>
      <c r="AX301" s="13"/>
      <c r="AY301" s="13"/>
      <c r="AZ301" s="13"/>
      <c r="BA301" s="13"/>
      <c r="BB301" s="13"/>
      <c r="BC301" s="13"/>
      <c r="BD301" s="13"/>
      <c r="BE301" s="13"/>
      <c r="BF301" s="13"/>
      <c r="BG301" s="13"/>
      <c r="BH301" s="13"/>
      <c r="BI301" s="13"/>
      <c r="BJ301" s="13"/>
      <c r="BK301" s="13"/>
      <c r="BL301" s="13"/>
      <c r="BM301" s="13"/>
      <c r="BN301" s="13"/>
      <c r="BO301" s="13"/>
      <c r="BP301" s="13"/>
      <c r="BQ301" s="13"/>
      <c r="BR301" s="13"/>
      <c r="BS301" s="13"/>
      <c r="BT301" s="13"/>
      <c r="BU301" s="13"/>
      <c r="BV301" s="13"/>
      <c r="BW301" s="13"/>
      <c r="BX301" s="13"/>
      <c r="BY301" s="13"/>
      <c r="BZ301" s="13"/>
      <c r="CA301" s="13"/>
      <c r="CB301" s="13"/>
      <c r="CC301" s="13"/>
      <c r="CD301" s="13"/>
      <c r="CE301" s="13"/>
      <c r="CF301" s="13"/>
      <c r="CG301" s="13"/>
      <c r="CH301" s="13"/>
      <c r="CI301" s="13"/>
      <c r="CJ301" s="13"/>
      <c r="CK301" s="13"/>
      <c r="CL301" s="13"/>
      <c r="CM301" s="13"/>
      <c r="CN301" s="13"/>
      <c r="CO301" s="13"/>
      <c r="CP301" s="13"/>
      <c r="CQ301" s="13"/>
      <c r="CR301" s="13"/>
      <c r="CS301" s="13"/>
      <c r="CT301" s="13"/>
      <c r="CU301" s="13"/>
      <c r="CV301" s="13"/>
      <c r="CW301" s="13"/>
      <c r="CX301" s="13"/>
      <c r="CY301" s="13"/>
      <c r="CZ301" s="13"/>
      <c r="DA301" s="13"/>
      <c r="DB301" s="13"/>
      <c r="DC301" s="13"/>
      <c r="DD301" s="13"/>
      <c r="DE301" s="13"/>
      <c r="DF301" s="13"/>
      <c r="DG301" s="13"/>
      <c r="DH301" s="13"/>
      <c r="DI301" s="13"/>
      <c r="DJ301" s="13"/>
      <c r="DK301" s="19"/>
      <c r="DL301" s="13"/>
      <c r="DM301" s="13"/>
      <c r="DN301" s="13"/>
      <c r="DO301" s="13"/>
      <c r="DP301" s="13"/>
      <c r="DQ301" s="13"/>
      <c r="DR301" s="13"/>
      <c r="DS301" s="13"/>
      <c r="DT301" s="13"/>
      <c r="DU301" s="13"/>
      <c r="DV301" s="13"/>
      <c r="DW301" s="13"/>
      <c r="DX301" s="13"/>
      <c r="DY301" s="13"/>
      <c r="DZ301" s="13"/>
      <c r="EA301" s="13"/>
      <c r="EB301" s="13"/>
      <c r="EC301" s="13"/>
      <c r="ED301" s="13"/>
      <c r="EE301" s="13"/>
      <c r="EF301" s="13"/>
      <c r="EG301" s="13"/>
      <c r="EH301" s="13"/>
      <c r="EI301" s="13"/>
      <c r="EJ301" s="13"/>
      <c r="EK301" s="13"/>
      <c r="EL301" s="13"/>
      <c r="EM301" s="13"/>
      <c r="EN301" s="13"/>
      <c r="EO301" s="13"/>
      <c r="EP301" s="13"/>
      <c r="EQ301" s="13"/>
      <c r="ER301" s="13"/>
      <c r="ES301" s="13"/>
      <c r="ET301" s="13"/>
      <c r="EU301" s="13"/>
      <c r="EV301" s="13"/>
      <c r="EW301" s="13"/>
      <c r="EX301" s="13"/>
      <c r="EY301" s="13"/>
      <c r="EZ301" s="13"/>
      <c r="FA301" s="13"/>
      <c r="FB301" s="13"/>
      <c r="FC301" s="13"/>
      <c r="FD301" s="13"/>
      <c r="FE301" s="13"/>
      <c r="FF301" s="13"/>
      <c r="FG301" s="13"/>
      <c r="FH301" s="13"/>
      <c r="FI301" s="13"/>
      <c r="FJ301" s="13"/>
      <c r="FK301" s="13"/>
      <c r="FL301" s="13"/>
      <c r="FM301" s="13"/>
      <c r="FN301" s="13"/>
      <c r="FO301" s="13"/>
      <c r="FP301" s="13"/>
      <c r="FQ301" s="13"/>
      <c r="FR301" s="13"/>
      <c r="FS301" s="13"/>
      <c r="FT301" s="13"/>
      <c r="FU301" s="13"/>
      <c r="FV301" s="13"/>
      <c r="FW301" s="13"/>
      <c r="FX301" s="13"/>
      <c r="FY301" s="13"/>
      <c r="FZ301" s="13"/>
      <c r="GA301" s="13"/>
      <c r="GB301" s="13"/>
      <c r="GC301" s="13"/>
      <c r="GD301" s="13"/>
      <c r="GE301" s="13"/>
      <c r="GF301" s="13"/>
      <c r="GG301" s="13"/>
      <c r="GH301" s="13"/>
      <c r="GI301" s="13"/>
      <c r="GJ301" s="13"/>
      <c r="GK301" s="13"/>
      <c r="GL301" s="13"/>
      <c r="GM301" s="13"/>
      <c r="GN301" s="13"/>
      <c r="GO301" s="13"/>
      <c r="GP301" s="13"/>
      <c r="GQ301" s="13"/>
      <c r="GR301" s="13"/>
      <c r="GS301" s="13"/>
      <c r="GT301" s="13"/>
      <c r="GU301" s="13"/>
      <c r="GV301" s="13"/>
      <c r="GW301" s="13"/>
      <c r="GX301" s="13"/>
      <c r="GY301" s="13"/>
      <c r="GZ301" s="13"/>
      <c r="HA301" s="13"/>
      <c r="HB301" s="13"/>
      <c r="HC301" s="13"/>
      <c r="HD301" s="13"/>
      <c r="HE301" s="6"/>
    </row>
    <row r="302" spans="9:213" x14ac:dyDescent="0.2">
      <c r="I302" s="2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  <c r="AU302" s="13"/>
      <c r="AV302" s="13"/>
      <c r="AW302" s="13"/>
      <c r="AX302" s="13"/>
      <c r="AY302" s="13"/>
      <c r="AZ302" s="13"/>
      <c r="BA302" s="13"/>
      <c r="BB302" s="13"/>
      <c r="BC302" s="13"/>
      <c r="BD302" s="13"/>
      <c r="BE302" s="13"/>
      <c r="BF302" s="13"/>
      <c r="BG302" s="13"/>
      <c r="BH302" s="13"/>
      <c r="BI302" s="13"/>
      <c r="BJ302" s="13"/>
      <c r="BK302" s="13"/>
      <c r="BL302" s="13"/>
      <c r="BM302" s="13"/>
      <c r="BN302" s="13"/>
      <c r="BO302" s="13"/>
      <c r="BP302" s="13"/>
      <c r="BQ302" s="13"/>
      <c r="BR302" s="13"/>
      <c r="BS302" s="13"/>
      <c r="BT302" s="13"/>
      <c r="BU302" s="13"/>
      <c r="BV302" s="13"/>
      <c r="BW302" s="13"/>
      <c r="BX302" s="13"/>
      <c r="BY302" s="13"/>
      <c r="BZ302" s="13"/>
      <c r="CA302" s="13"/>
      <c r="CB302" s="13"/>
      <c r="CC302" s="13"/>
      <c r="CD302" s="13"/>
      <c r="CE302" s="13"/>
      <c r="CF302" s="13"/>
      <c r="CG302" s="13"/>
      <c r="CH302" s="13"/>
      <c r="CI302" s="13"/>
      <c r="CJ302" s="13"/>
      <c r="CK302" s="13"/>
      <c r="CL302" s="13"/>
      <c r="CM302" s="13"/>
      <c r="CN302" s="13"/>
      <c r="CO302" s="13"/>
      <c r="CP302" s="13"/>
      <c r="CQ302" s="13"/>
      <c r="CR302" s="13"/>
      <c r="CS302" s="13"/>
      <c r="CT302" s="13"/>
      <c r="CU302" s="13"/>
      <c r="CV302" s="13"/>
      <c r="CW302" s="13"/>
      <c r="CX302" s="13"/>
      <c r="CY302" s="13"/>
      <c r="CZ302" s="13"/>
      <c r="DA302" s="13"/>
      <c r="DB302" s="13"/>
      <c r="DC302" s="13"/>
      <c r="DD302" s="13"/>
      <c r="DE302" s="13"/>
      <c r="DF302" s="13"/>
      <c r="DG302" s="13"/>
      <c r="DH302" s="13"/>
      <c r="DI302" s="13"/>
      <c r="DJ302" s="13"/>
      <c r="DK302" s="19"/>
      <c r="DL302" s="13"/>
      <c r="DM302" s="13"/>
      <c r="DN302" s="13"/>
      <c r="DO302" s="13"/>
      <c r="DP302" s="13"/>
      <c r="DQ302" s="13"/>
      <c r="DR302" s="13"/>
      <c r="DS302" s="13"/>
      <c r="DT302" s="13"/>
      <c r="DU302" s="13"/>
      <c r="DV302" s="13"/>
      <c r="DW302" s="13"/>
      <c r="DX302" s="13"/>
      <c r="DY302" s="13"/>
      <c r="DZ302" s="13"/>
      <c r="EA302" s="13"/>
      <c r="EB302" s="13"/>
      <c r="EC302" s="13"/>
      <c r="ED302" s="13"/>
      <c r="EE302" s="13"/>
      <c r="EF302" s="13"/>
      <c r="EG302" s="13"/>
      <c r="EH302" s="13"/>
      <c r="EI302" s="13"/>
      <c r="EJ302" s="13"/>
      <c r="EK302" s="13"/>
      <c r="EL302" s="13"/>
      <c r="EM302" s="13"/>
      <c r="EN302" s="13"/>
      <c r="EO302" s="13"/>
      <c r="EP302" s="13"/>
      <c r="EQ302" s="13"/>
      <c r="ER302" s="13"/>
      <c r="ES302" s="13"/>
      <c r="ET302" s="13"/>
      <c r="EU302" s="13"/>
      <c r="EV302" s="13"/>
      <c r="EW302" s="13"/>
      <c r="EX302" s="13"/>
      <c r="EY302" s="13"/>
      <c r="EZ302" s="13"/>
      <c r="FA302" s="13"/>
      <c r="FB302" s="13"/>
      <c r="FC302" s="13"/>
      <c r="FD302" s="13"/>
      <c r="FE302" s="13"/>
      <c r="FF302" s="13"/>
      <c r="FG302" s="13"/>
      <c r="FH302" s="13"/>
      <c r="FI302" s="13"/>
      <c r="FJ302" s="13"/>
      <c r="FK302" s="13"/>
      <c r="FL302" s="13"/>
      <c r="FM302" s="13"/>
      <c r="FN302" s="13"/>
      <c r="FO302" s="13"/>
      <c r="FP302" s="13"/>
      <c r="FQ302" s="13"/>
      <c r="FR302" s="13"/>
      <c r="FS302" s="13"/>
      <c r="FT302" s="13"/>
      <c r="FU302" s="13"/>
      <c r="FV302" s="13"/>
      <c r="FW302" s="13"/>
      <c r="FX302" s="13"/>
      <c r="FY302" s="13"/>
      <c r="FZ302" s="13"/>
      <c r="GA302" s="13"/>
      <c r="GB302" s="13"/>
      <c r="GC302" s="13"/>
      <c r="GD302" s="13"/>
      <c r="GE302" s="13"/>
      <c r="GF302" s="13"/>
      <c r="GG302" s="13"/>
      <c r="GH302" s="13"/>
      <c r="GI302" s="13"/>
      <c r="GJ302" s="13"/>
      <c r="GK302" s="13"/>
      <c r="GL302" s="13"/>
      <c r="GM302" s="13"/>
      <c r="GN302" s="13"/>
      <c r="GO302" s="13"/>
      <c r="GP302" s="13"/>
      <c r="GQ302" s="13"/>
      <c r="GR302" s="13"/>
      <c r="GS302" s="13"/>
      <c r="GT302" s="13"/>
      <c r="GU302" s="13"/>
      <c r="GV302" s="13"/>
      <c r="GW302" s="13"/>
      <c r="GX302" s="13"/>
      <c r="GY302" s="13"/>
      <c r="GZ302" s="13"/>
      <c r="HA302" s="13"/>
      <c r="HB302" s="13"/>
      <c r="HC302" s="13"/>
      <c r="HD302" s="13"/>
      <c r="HE302" s="6"/>
    </row>
    <row r="303" spans="9:213" x14ac:dyDescent="0.2">
      <c r="I303" s="2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  <c r="AU303" s="13"/>
      <c r="AV303" s="13"/>
      <c r="AW303" s="13"/>
      <c r="AX303" s="13"/>
      <c r="AY303" s="13"/>
      <c r="AZ303" s="13"/>
      <c r="BA303" s="13"/>
      <c r="BB303" s="13"/>
      <c r="BC303" s="13"/>
      <c r="BD303" s="13"/>
      <c r="BE303" s="13"/>
      <c r="BF303" s="13"/>
      <c r="BG303" s="13"/>
      <c r="BH303" s="13"/>
      <c r="BI303" s="13"/>
      <c r="BJ303" s="13"/>
      <c r="BK303" s="13"/>
      <c r="BL303" s="13"/>
      <c r="BM303" s="13"/>
      <c r="BN303" s="13"/>
      <c r="BO303" s="13"/>
      <c r="BP303" s="13"/>
      <c r="BQ303" s="13"/>
      <c r="BR303" s="13"/>
      <c r="BS303" s="13"/>
      <c r="BT303" s="13"/>
      <c r="BU303" s="13"/>
      <c r="BV303" s="13"/>
      <c r="BW303" s="13"/>
      <c r="BX303" s="13"/>
      <c r="BY303" s="13"/>
      <c r="BZ303" s="13"/>
      <c r="CA303" s="13"/>
      <c r="CB303" s="13"/>
      <c r="CC303" s="13"/>
      <c r="CD303" s="13"/>
      <c r="CE303" s="13"/>
      <c r="CF303" s="13"/>
      <c r="CG303" s="13"/>
      <c r="CH303" s="13"/>
      <c r="CI303" s="13"/>
      <c r="CJ303" s="13"/>
      <c r="CK303" s="13"/>
      <c r="CL303" s="13"/>
      <c r="CM303" s="13"/>
      <c r="CN303" s="13"/>
      <c r="CO303" s="13"/>
      <c r="CP303" s="13"/>
      <c r="CQ303" s="13"/>
      <c r="CR303" s="13"/>
      <c r="CS303" s="13"/>
      <c r="CT303" s="13"/>
      <c r="CU303" s="13"/>
      <c r="CV303" s="13"/>
      <c r="CW303" s="13"/>
      <c r="CX303" s="13"/>
      <c r="CY303" s="13"/>
      <c r="CZ303" s="13"/>
      <c r="DA303" s="13"/>
      <c r="DB303" s="13"/>
      <c r="DC303" s="13"/>
      <c r="DD303" s="13"/>
      <c r="DE303" s="13"/>
      <c r="DF303" s="13"/>
      <c r="DG303" s="13"/>
      <c r="DH303" s="13"/>
      <c r="DI303" s="13"/>
      <c r="DJ303" s="13"/>
      <c r="DK303" s="19"/>
      <c r="DL303" s="13"/>
      <c r="DM303" s="13"/>
      <c r="DN303" s="13"/>
      <c r="DO303" s="13"/>
      <c r="DP303" s="13"/>
      <c r="DQ303" s="13"/>
      <c r="DR303" s="13"/>
      <c r="DS303" s="13"/>
      <c r="DT303" s="13"/>
      <c r="DU303" s="13"/>
      <c r="DV303" s="13"/>
      <c r="DW303" s="13"/>
      <c r="DX303" s="13"/>
      <c r="DY303" s="13"/>
      <c r="DZ303" s="13"/>
      <c r="EA303" s="13"/>
      <c r="EB303" s="13"/>
      <c r="EC303" s="13"/>
      <c r="ED303" s="13"/>
      <c r="EE303" s="13"/>
      <c r="EF303" s="13"/>
      <c r="EG303" s="13"/>
      <c r="EH303" s="13"/>
      <c r="EI303" s="13"/>
      <c r="EJ303" s="13"/>
      <c r="EK303" s="13"/>
      <c r="EL303" s="13"/>
      <c r="EM303" s="13"/>
      <c r="EN303" s="13"/>
      <c r="EO303" s="13"/>
      <c r="EP303" s="13"/>
      <c r="EQ303" s="13"/>
      <c r="ER303" s="13"/>
      <c r="ES303" s="13"/>
      <c r="ET303" s="13"/>
      <c r="EU303" s="13"/>
      <c r="EV303" s="13"/>
      <c r="EW303" s="13"/>
      <c r="EX303" s="13"/>
      <c r="EY303" s="13"/>
      <c r="EZ303" s="13"/>
      <c r="FA303" s="13"/>
      <c r="FB303" s="13"/>
      <c r="FC303" s="13"/>
      <c r="FD303" s="13"/>
      <c r="FE303" s="13"/>
      <c r="FF303" s="13"/>
      <c r="FG303" s="13"/>
      <c r="FH303" s="13"/>
      <c r="FI303" s="13"/>
      <c r="FJ303" s="13"/>
      <c r="FK303" s="13"/>
      <c r="FL303" s="13"/>
      <c r="FM303" s="13"/>
      <c r="FN303" s="13"/>
      <c r="FO303" s="13"/>
      <c r="FP303" s="13"/>
      <c r="FQ303" s="13"/>
      <c r="FR303" s="13"/>
      <c r="FS303" s="13"/>
      <c r="FT303" s="13"/>
      <c r="FU303" s="13"/>
      <c r="FV303" s="13"/>
      <c r="FW303" s="13"/>
      <c r="FX303" s="13"/>
      <c r="FY303" s="13"/>
      <c r="FZ303" s="13"/>
      <c r="GA303" s="13"/>
      <c r="GB303" s="13"/>
      <c r="GC303" s="13"/>
      <c r="GD303" s="13"/>
      <c r="GE303" s="13"/>
      <c r="GF303" s="13"/>
      <c r="GG303" s="13"/>
      <c r="GH303" s="13"/>
      <c r="GI303" s="13"/>
      <c r="GJ303" s="13"/>
      <c r="GK303" s="13"/>
      <c r="GL303" s="13"/>
      <c r="GM303" s="13"/>
      <c r="GN303" s="13"/>
      <c r="GO303" s="13"/>
      <c r="GP303" s="13"/>
      <c r="GQ303" s="13"/>
      <c r="GR303" s="13"/>
      <c r="GS303" s="13"/>
      <c r="GT303" s="13"/>
      <c r="GU303" s="13"/>
      <c r="GV303" s="13"/>
      <c r="GW303" s="13"/>
      <c r="GX303" s="13"/>
      <c r="GY303" s="13"/>
      <c r="GZ303" s="13"/>
      <c r="HA303" s="13"/>
      <c r="HB303" s="13"/>
      <c r="HC303" s="13"/>
      <c r="HD303" s="13"/>
      <c r="HE303" s="6"/>
    </row>
    <row r="304" spans="9:213" x14ac:dyDescent="0.2">
      <c r="I304" s="2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  <c r="AU304" s="13"/>
      <c r="AV304" s="13"/>
      <c r="AW304" s="13"/>
      <c r="AX304" s="13"/>
      <c r="AY304" s="13"/>
      <c r="AZ304" s="13"/>
      <c r="BA304" s="13"/>
      <c r="BB304" s="13"/>
      <c r="BC304" s="13"/>
      <c r="BD304" s="13"/>
      <c r="BE304" s="13"/>
      <c r="BF304" s="13"/>
      <c r="BG304" s="13"/>
      <c r="BH304" s="13"/>
      <c r="BI304" s="13"/>
      <c r="BJ304" s="13"/>
      <c r="BK304" s="13"/>
      <c r="BL304" s="13"/>
      <c r="BM304" s="13"/>
      <c r="BN304" s="13"/>
      <c r="BO304" s="13"/>
      <c r="BP304" s="13"/>
      <c r="BQ304" s="13"/>
      <c r="BR304" s="13"/>
      <c r="BS304" s="13"/>
      <c r="BT304" s="13"/>
      <c r="BU304" s="13"/>
      <c r="BV304" s="13"/>
      <c r="BW304" s="13"/>
      <c r="BX304" s="13"/>
      <c r="BY304" s="13"/>
      <c r="BZ304" s="13"/>
      <c r="CA304" s="13"/>
      <c r="CB304" s="13"/>
      <c r="CC304" s="13"/>
      <c r="CD304" s="13"/>
      <c r="CE304" s="13"/>
      <c r="CF304" s="13"/>
      <c r="CG304" s="13"/>
      <c r="CH304" s="13"/>
      <c r="CI304" s="13"/>
      <c r="CJ304" s="13"/>
      <c r="CK304" s="13"/>
      <c r="CL304" s="13"/>
      <c r="CM304" s="13"/>
      <c r="CN304" s="13"/>
      <c r="CO304" s="13"/>
      <c r="CP304" s="13"/>
      <c r="CQ304" s="13"/>
      <c r="CR304" s="13"/>
      <c r="CS304" s="13"/>
      <c r="CT304" s="13"/>
      <c r="CU304" s="13"/>
      <c r="CV304" s="13"/>
      <c r="CW304" s="13"/>
      <c r="CX304" s="13"/>
      <c r="CY304" s="13"/>
      <c r="CZ304" s="13"/>
      <c r="DA304" s="13"/>
      <c r="DB304" s="13"/>
      <c r="DC304" s="13"/>
      <c r="DD304" s="13"/>
      <c r="DE304" s="13"/>
      <c r="DF304" s="13"/>
      <c r="DG304" s="13"/>
      <c r="DH304" s="13"/>
      <c r="DI304" s="13"/>
      <c r="DJ304" s="13"/>
      <c r="DK304" s="19"/>
      <c r="DL304" s="13"/>
      <c r="DM304" s="13"/>
      <c r="DN304" s="13"/>
      <c r="DO304" s="13"/>
      <c r="DP304" s="13"/>
      <c r="DQ304" s="13"/>
      <c r="DR304" s="13"/>
      <c r="DS304" s="13"/>
      <c r="DT304" s="13"/>
      <c r="DU304" s="13"/>
      <c r="DV304" s="13"/>
      <c r="DW304" s="13"/>
      <c r="DX304" s="13"/>
      <c r="DY304" s="13"/>
      <c r="DZ304" s="13"/>
      <c r="EA304" s="13"/>
      <c r="EB304" s="13"/>
      <c r="EC304" s="13"/>
      <c r="ED304" s="13"/>
      <c r="EE304" s="13"/>
      <c r="EF304" s="13"/>
      <c r="EG304" s="13"/>
      <c r="EH304" s="13"/>
      <c r="EI304" s="13"/>
      <c r="EJ304" s="13"/>
      <c r="EK304" s="13"/>
      <c r="EL304" s="13"/>
      <c r="EM304" s="13"/>
      <c r="EN304" s="13"/>
      <c r="EO304" s="13"/>
      <c r="EP304" s="13"/>
      <c r="EQ304" s="13"/>
      <c r="ER304" s="13"/>
      <c r="ES304" s="13"/>
      <c r="ET304" s="13"/>
      <c r="EU304" s="13"/>
      <c r="EV304" s="13"/>
      <c r="EW304" s="13"/>
      <c r="EX304" s="13"/>
      <c r="EY304" s="13"/>
      <c r="EZ304" s="13"/>
      <c r="FA304" s="13"/>
      <c r="FB304" s="13"/>
      <c r="FC304" s="13"/>
      <c r="FD304" s="13"/>
      <c r="FE304" s="13"/>
      <c r="FF304" s="13"/>
      <c r="FG304" s="13"/>
      <c r="FH304" s="13"/>
      <c r="FI304" s="13"/>
      <c r="FJ304" s="13"/>
      <c r="FK304" s="13"/>
      <c r="FL304" s="13"/>
      <c r="FM304" s="13"/>
      <c r="FN304" s="13"/>
      <c r="FO304" s="13"/>
      <c r="FP304" s="13"/>
      <c r="FQ304" s="13"/>
      <c r="FR304" s="13"/>
      <c r="FS304" s="13"/>
      <c r="FT304" s="13"/>
      <c r="FU304" s="13"/>
      <c r="FV304" s="13"/>
      <c r="FW304" s="13"/>
      <c r="FX304" s="13"/>
      <c r="FY304" s="13"/>
      <c r="FZ304" s="13"/>
      <c r="GA304" s="13"/>
      <c r="GB304" s="13"/>
      <c r="GC304" s="13"/>
      <c r="GD304" s="13"/>
      <c r="GE304" s="13"/>
      <c r="GF304" s="13"/>
      <c r="GG304" s="13"/>
      <c r="GH304" s="13"/>
      <c r="GI304" s="13"/>
      <c r="GJ304" s="13"/>
      <c r="GK304" s="13"/>
      <c r="GL304" s="13"/>
      <c r="GM304" s="13"/>
      <c r="GN304" s="13"/>
      <c r="GO304" s="13"/>
      <c r="GP304" s="13"/>
      <c r="GQ304" s="13"/>
      <c r="GR304" s="13"/>
      <c r="GS304" s="13"/>
      <c r="GT304" s="13"/>
      <c r="GU304" s="13"/>
      <c r="GV304" s="13"/>
      <c r="GW304" s="13"/>
      <c r="GX304" s="13"/>
      <c r="GY304" s="13"/>
      <c r="GZ304" s="13"/>
      <c r="HA304" s="13"/>
      <c r="HB304" s="13"/>
      <c r="HC304" s="13"/>
      <c r="HD304" s="13"/>
      <c r="HE304" s="6"/>
    </row>
    <row r="305" spans="9:213" x14ac:dyDescent="0.2">
      <c r="I305" s="2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  <c r="AU305" s="13"/>
      <c r="AV305" s="13"/>
      <c r="AW305" s="13"/>
      <c r="AX305" s="13"/>
      <c r="AY305" s="13"/>
      <c r="AZ305" s="13"/>
      <c r="BA305" s="13"/>
      <c r="BB305" s="13"/>
      <c r="BC305" s="13"/>
      <c r="BD305" s="13"/>
      <c r="BE305" s="13"/>
      <c r="BF305" s="13"/>
      <c r="BG305" s="13"/>
      <c r="BH305" s="13"/>
      <c r="BI305" s="13"/>
      <c r="BJ305" s="13"/>
      <c r="BK305" s="13"/>
      <c r="BL305" s="13"/>
      <c r="BM305" s="13"/>
      <c r="BN305" s="13"/>
      <c r="BO305" s="13"/>
      <c r="BP305" s="13"/>
      <c r="BQ305" s="13"/>
      <c r="BR305" s="13"/>
      <c r="BS305" s="13"/>
      <c r="BT305" s="13"/>
      <c r="BU305" s="13"/>
      <c r="BV305" s="13"/>
      <c r="BW305" s="13"/>
      <c r="BX305" s="13"/>
      <c r="BY305" s="13"/>
      <c r="BZ305" s="13"/>
      <c r="CA305" s="13"/>
      <c r="CB305" s="13"/>
      <c r="CC305" s="13"/>
      <c r="CD305" s="13"/>
      <c r="CE305" s="13"/>
      <c r="CF305" s="13"/>
      <c r="CG305" s="13"/>
      <c r="CH305" s="13"/>
      <c r="CI305" s="13"/>
      <c r="CJ305" s="13"/>
      <c r="CK305" s="13"/>
      <c r="CL305" s="13"/>
      <c r="CM305" s="13"/>
      <c r="CN305" s="13"/>
      <c r="CO305" s="13"/>
      <c r="CP305" s="13"/>
      <c r="CQ305" s="13"/>
      <c r="CR305" s="13"/>
      <c r="CS305" s="13"/>
      <c r="CT305" s="13"/>
      <c r="CU305" s="13"/>
      <c r="CV305" s="13"/>
      <c r="CW305" s="13"/>
      <c r="CX305" s="13"/>
      <c r="CY305" s="13"/>
      <c r="CZ305" s="13"/>
      <c r="DA305" s="13"/>
      <c r="DB305" s="13"/>
      <c r="DC305" s="13"/>
      <c r="DD305" s="13"/>
      <c r="DE305" s="13"/>
      <c r="DF305" s="13"/>
      <c r="DG305" s="13"/>
      <c r="DH305" s="13"/>
      <c r="DI305" s="13"/>
      <c r="DJ305" s="13"/>
      <c r="DK305" s="19"/>
      <c r="DL305" s="13"/>
      <c r="DM305" s="13"/>
      <c r="DN305" s="13"/>
      <c r="DO305" s="13"/>
      <c r="DP305" s="13"/>
      <c r="DQ305" s="13"/>
      <c r="DR305" s="13"/>
      <c r="DS305" s="13"/>
      <c r="DT305" s="13"/>
      <c r="DU305" s="13"/>
      <c r="DV305" s="13"/>
      <c r="DW305" s="13"/>
      <c r="DX305" s="13"/>
      <c r="DY305" s="13"/>
      <c r="DZ305" s="13"/>
      <c r="EA305" s="13"/>
      <c r="EB305" s="13"/>
      <c r="EC305" s="13"/>
      <c r="ED305" s="13"/>
      <c r="EE305" s="13"/>
      <c r="EF305" s="13"/>
      <c r="EG305" s="13"/>
      <c r="EH305" s="13"/>
      <c r="EI305" s="13"/>
      <c r="EJ305" s="13"/>
      <c r="EK305" s="13"/>
      <c r="EL305" s="13"/>
      <c r="EM305" s="13"/>
      <c r="EN305" s="13"/>
      <c r="EO305" s="13"/>
      <c r="EP305" s="13"/>
      <c r="EQ305" s="13"/>
      <c r="ER305" s="13"/>
      <c r="ES305" s="13"/>
      <c r="ET305" s="13"/>
      <c r="EU305" s="13"/>
      <c r="EV305" s="13"/>
      <c r="EW305" s="13"/>
      <c r="EX305" s="13"/>
      <c r="EY305" s="13"/>
      <c r="EZ305" s="13"/>
      <c r="FA305" s="13"/>
      <c r="FB305" s="13"/>
      <c r="FC305" s="13"/>
      <c r="FD305" s="13"/>
      <c r="FE305" s="13"/>
      <c r="FF305" s="13"/>
      <c r="FG305" s="13"/>
      <c r="FH305" s="13"/>
      <c r="FI305" s="13"/>
      <c r="FJ305" s="13"/>
      <c r="FK305" s="13"/>
      <c r="FL305" s="13"/>
      <c r="FM305" s="13"/>
      <c r="FN305" s="13"/>
      <c r="FO305" s="13"/>
      <c r="FP305" s="13"/>
      <c r="FQ305" s="13"/>
      <c r="FR305" s="13"/>
      <c r="FS305" s="13"/>
      <c r="FT305" s="13"/>
      <c r="FU305" s="13"/>
      <c r="FV305" s="13"/>
      <c r="FW305" s="13"/>
      <c r="FX305" s="13"/>
      <c r="FY305" s="13"/>
      <c r="FZ305" s="13"/>
      <c r="GA305" s="13"/>
      <c r="GB305" s="13"/>
      <c r="GC305" s="13"/>
      <c r="GD305" s="13"/>
      <c r="GE305" s="13"/>
      <c r="GF305" s="13"/>
      <c r="GG305" s="13"/>
      <c r="GH305" s="13"/>
      <c r="GI305" s="13"/>
      <c r="GJ305" s="13"/>
      <c r="GK305" s="13"/>
      <c r="GL305" s="13"/>
      <c r="GM305" s="13"/>
      <c r="GN305" s="13"/>
      <c r="GO305" s="13"/>
      <c r="GP305" s="13"/>
      <c r="GQ305" s="13"/>
      <c r="GR305" s="13"/>
      <c r="GS305" s="13"/>
      <c r="GT305" s="13"/>
      <c r="GU305" s="13"/>
      <c r="GV305" s="13"/>
      <c r="GW305" s="13"/>
      <c r="GX305" s="13"/>
      <c r="GY305" s="13"/>
      <c r="GZ305" s="13"/>
      <c r="HA305" s="13"/>
      <c r="HB305" s="13"/>
      <c r="HC305" s="13"/>
      <c r="HD305" s="13"/>
      <c r="HE305" s="6"/>
    </row>
    <row r="306" spans="9:213" x14ac:dyDescent="0.2">
      <c r="I306" s="2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  <c r="AU306" s="13"/>
      <c r="AV306" s="13"/>
      <c r="AW306" s="13"/>
      <c r="AX306" s="13"/>
      <c r="AY306" s="13"/>
      <c r="AZ306" s="13"/>
      <c r="BA306" s="13"/>
      <c r="BB306" s="13"/>
      <c r="BC306" s="13"/>
      <c r="BD306" s="13"/>
      <c r="BE306" s="13"/>
      <c r="BF306" s="13"/>
      <c r="BG306" s="13"/>
      <c r="BH306" s="13"/>
      <c r="BI306" s="13"/>
      <c r="BJ306" s="13"/>
      <c r="BK306" s="13"/>
      <c r="BL306" s="13"/>
      <c r="BM306" s="13"/>
      <c r="BN306" s="13"/>
      <c r="BO306" s="13"/>
      <c r="BP306" s="13"/>
      <c r="BQ306" s="13"/>
      <c r="BR306" s="13"/>
      <c r="BS306" s="13"/>
      <c r="BT306" s="13"/>
      <c r="BU306" s="13"/>
      <c r="BV306" s="13"/>
      <c r="BW306" s="13"/>
      <c r="BX306" s="13"/>
      <c r="BY306" s="13"/>
      <c r="BZ306" s="13"/>
      <c r="CA306" s="13"/>
      <c r="CB306" s="13"/>
      <c r="CC306" s="13"/>
      <c r="CD306" s="13"/>
      <c r="CE306" s="13"/>
      <c r="CF306" s="13"/>
      <c r="CG306" s="13"/>
      <c r="CH306" s="13"/>
      <c r="CI306" s="13"/>
      <c r="CJ306" s="13"/>
      <c r="CK306" s="13"/>
      <c r="CL306" s="13"/>
      <c r="CM306" s="13"/>
      <c r="CN306" s="13"/>
      <c r="CO306" s="13"/>
      <c r="CP306" s="13"/>
      <c r="CQ306" s="13"/>
      <c r="CR306" s="13"/>
      <c r="CS306" s="13"/>
      <c r="CT306" s="13"/>
      <c r="CU306" s="13"/>
      <c r="CV306" s="13"/>
      <c r="CW306" s="13"/>
      <c r="CX306" s="13"/>
      <c r="CY306" s="13"/>
      <c r="CZ306" s="13"/>
      <c r="DA306" s="13"/>
      <c r="DB306" s="13"/>
      <c r="DC306" s="13"/>
      <c r="DD306" s="13"/>
      <c r="DE306" s="13"/>
      <c r="DF306" s="13"/>
      <c r="DG306" s="13"/>
      <c r="DH306" s="13"/>
      <c r="DI306" s="13"/>
      <c r="DJ306" s="13"/>
      <c r="DK306" s="19"/>
      <c r="DL306" s="13"/>
      <c r="DM306" s="13"/>
      <c r="DN306" s="13"/>
      <c r="DO306" s="13"/>
      <c r="DP306" s="13"/>
      <c r="DQ306" s="13"/>
      <c r="DR306" s="13"/>
      <c r="DS306" s="13"/>
      <c r="DT306" s="13"/>
      <c r="DU306" s="13"/>
      <c r="DV306" s="13"/>
      <c r="DW306" s="13"/>
      <c r="DX306" s="13"/>
      <c r="DY306" s="13"/>
      <c r="DZ306" s="13"/>
      <c r="EA306" s="13"/>
      <c r="EB306" s="13"/>
      <c r="EC306" s="13"/>
      <c r="ED306" s="13"/>
      <c r="EE306" s="13"/>
      <c r="EF306" s="13"/>
      <c r="EG306" s="13"/>
      <c r="EH306" s="13"/>
      <c r="EI306" s="13"/>
      <c r="EJ306" s="13"/>
      <c r="EK306" s="13"/>
      <c r="EL306" s="13"/>
      <c r="EM306" s="13"/>
      <c r="EN306" s="13"/>
      <c r="EO306" s="13"/>
      <c r="EP306" s="13"/>
      <c r="EQ306" s="13"/>
      <c r="ER306" s="13"/>
      <c r="ES306" s="13"/>
      <c r="ET306" s="13"/>
      <c r="EU306" s="13"/>
      <c r="EV306" s="13"/>
      <c r="EW306" s="13"/>
      <c r="EX306" s="13"/>
      <c r="EY306" s="13"/>
      <c r="EZ306" s="13"/>
      <c r="FA306" s="13"/>
      <c r="FB306" s="13"/>
      <c r="FC306" s="13"/>
      <c r="FD306" s="13"/>
      <c r="FE306" s="13"/>
      <c r="FF306" s="13"/>
      <c r="FG306" s="13"/>
      <c r="FH306" s="13"/>
      <c r="FI306" s="13"/>
      <c r="FJ306" s="13"/>
      <c r="FK306" s="13"/>
      <c r="FL306" s="13"/>
      <c r="FM306" s="13"/>
      <c r="FN306" s="13"/>
      <c r="FO306" s="13"/>
      <c r="FP306" s="13"/>
      <c r="FQ306" s="13"/>
      <c r="FR306" s="13"/>
      <c r="FS306" s="13"/>
      <c r="FT306" s="13"/>
      <c r="FU306" s="13"/>
      <c r="FV306" s="13"/>
      <c r="FW306" s="13"/>
      <c r="FX306" s="13"/>
      <c r="FY306" s="13"/>
      <c r="FZ306" s="13"/>
      <c r="GA306" s="13"/>
      <c r="GB306" s="13"/>
      <c r="GC306" s="13"/>
      <c r="GD306" s="13"/>
      <c r="GE306" s="13"/>
      <c r="GF306" s="13"/>
      <c r="GG306" s="13"/>
      <c r="GH306" s="13"/>
      <c r="GI306" s="13"/>
      <c r="GJ306" s="13"/>
      <c r="GK306" s="13"/>
      <c r="GL306" s="13"/>
      <c r="GM306" s="13"/>
      <c r="GN306" s="13"/>
      <c r="GO306" s="13"/>
      <c r="GP306" s="13"/>
      <c r="GQ306" s="13"/>
      <c r="GR306" s="13"/>
      <c r="GS306" s="13"/>
      <c r="GT306" s="13"/>
      <c r="GU306" s="13"/>
      <c r="GV306" s="13"/>
      <c r="GW306" s="13"/>
      <c r="GX306" s="13"/>
      <c r="GY306" s="13"/>
      <c r="GZ306" s="13"/>
      <c r="HA306" s="13"/>
      <c r="HB306" s="13"/>
      <c r="HC306" s="13"/>
      <c r="HD306" s="13"/>
      <c r="HE306" s="6"/>
    </row>
    <row r="307" spans="9:213" x14ac:dyDescent="0.2">
      <c r="I307" s="2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  <c r="AU307" s="13"/>
      <c r="AV307" s="13"/>
      <c r="AW307" s="13"/>
      <c r="AX307" s="13"/>
      <c r="AY307" s="13"/>
      <c r="AZ307" s="13"/>
      <c r="BA307" s="13"/>
      <c r="BB307" s="13"/>
      <c r="BC307" s="13"/>
      <c r="BD307" s="13"/>
      <c r="BE307" s="13"/>
      <c r="BF307" s="13"/>
      <c r="BG307" s="13"/>
      <c r="BH307" s="13"/>
      <c r="BI307" s="13"/>
      <c r="BJ307" s="13"/>
      <c r="BK307" s="13"/>
      <c r="BL307" s="13"/>
      <c r="BM307" s="13"/>
      <c r="BN307" s="13"/>
      <c r="BO307" s="13"/>
      <c r="BP307" s="13"/>
      <c r="BQ307" s="13"/>
      <c r="BR307" s="13"/>
      <c r="BS307" s="13"/>
      <c r="BT307" s="13"/>
      <c r="BU307" s="13"/>
      <c r="BV307" s="13"/>
      <c r="BW307" s="13"/>
      <c r="BX307" s="13"/>
      <c r="BY307" s="13"/>
      <c r="BZ307" s="13"/>
      <c r="CA307" s="13"/>
      <c r="CB307" s="13"/>
      <c r="CC307" s="13"/>
      <c r="CD307" s="13"/>
      <c r="CE307" s="13"/>
      <c r="CF307" s="13"/>
      <c r="CG307" s="13"/>
      <c r="CH307" s="13"/>
      <c r="CI307" s="13"/>
      <c r="CJ307" s="13"/>
      <c r="CK307" s="13"/>
      <c r="CL307" s="13"/>
      <c r="CM307" s="13"/>
      <c r="CN307" s="13"/>
      <c r="CO307" s="13"/>
      <c r="CP307" s="13"/>
      <c r="CQ307" s="13"/>
      <c r="CR307" s="13"/>
      <c r="CS307" s="13"/>
      <c r="CT307" s="13"/>
      <c r="CU307" s="13"/>
      <c r="CV307" s="13"/>
      <c r="CW307" s="13"/>
      <c r="CX307" s="13"/>
      <c r="CY307" s="13"/>
      <c r="CZ307" s="13"/>
      <c r="DA307" s="13"/>
      <c r="DB307" s="13"/>
      <c r="DC307" s="13"/>
      <c r="DD307" s="13"/>
      <c r="DE307" s="13"/>
      <c r="DF307" s="13"/>
      <c r="DG307" s="13"/>
      <c r="DH307" s="13"/>
      <c r="DI307" s="13"/>
      <c r="DJ307" s="13"/>
      <c r="DK307" s="19"/>
      <c r="DL307" s="13"/>
      <c r="DM307" s="13"/>
      <c r="DN307" s="13"/>
      <c r="DO307" s="13"/>
      <c r="DP307" s="13"/>
      <c r="DQ307" s="13"/>
      <c r="DR307" s="13"/>
      <c r="DS307" s="13"/>
      <c r="DT307" s="13"/>
      <c r="DU307" s="13"/>
      <c r="DV307" s="13"/>
      <c r="DW307" s="13"/>
      <c r="DX307" s="13"/>
      <c r="DY307" s="13"/>
      <c r="DZ307" s="13"/>
      <c r="EA307" s="13"/>
      <c r="EB307" s="13"/>
      <c r="EC307" s="13"/>
      <c r="ED307" s="13"/>
      <c r="EE307" s="13"/>
      <c r="EF307" s="13"/>
      <c r="EG307" s="13"/>
      <c r="EH307" s="13"/>
      <c r="EI307" s="13"/>
      <c r="EJ307" s="13"/>
      <c r="EK307" s="13"/>
      <c r="EL307" s="13"/>
      <c r="EM307" s="13"/>
      <c r="EN307" s="13"/>
      <c r="EO307" s="13"/>
      <c r="EP307" s="13"/>
      <c r="EQ307" s="13"/>
      <c r="ER307" s="13"/>
      <c r="ES307" s="13"/>
      <c r="ET307" s="13"/>
      <c r="EU307" s="13"/>
      <c r="EV307" s="13"/>
      <c r="EW307" s="13"/>
      <c r="EX307" s="13"/>
      <c r="EY307" s="13"/>
      <c r="EZ307" s="13"/>
      <c r="FA307" s="13"/>
      <c r="FB307" s="13"/>
      <c r="FC307" s="13"/>
      <c r="FD307" s="13"/>
      <c r="FE307" s="13"/>
      <c r="FF307" s="13"/>
      <c r="FG307" s="13"/>
      <c r="FH307" s="13"/>
      <c r="FI307" s="13"/>
      <c r="FJ307" s="13"/>
      <c r="FK307" s="13"/>
      <c r="FL307" s="13"/>
      <c r="FM307" s="13"/>
      <c r="FN307" s="13"/>
      <c r="FO307" s="13"/>
      <c r="FP307" s="13"/>
      <c r="FQ307" s="13"/>
      <c r="FR307" s="13"/>
      <c r="FS307" s="13"/>
      <c r="FT307" s="13"/>
      <c r="FU307" s="13"/>
      <c r="FV307" s="13"/>
      <c r="FW307" s="13"/>
      <c r="FX307" s="13"/>
      <c r="FY307" s="13"/>
      <c r="FZ307" s="13"/>
      <c r="GA307" s="13"/>
      <c r="GB307" s="13"/>
      <c r="GC307" s="13"/>
      <c r="GD307" s="13"/>
      <c r="GE307" s="13"/>
      <c r="GF307" s="13"/>
      <c r="GG307" s="13"/>
      <c r="GH307" s="13"/>
      <c r="GI307" s="13"/>
      <c r="GJ307" s="13"/>
      <c r="GK307" s="13"/>
      <c r="GL307" s="13"/>
      <c r="GM307" s="13"/>
      <c r="GN307" s="13"/>
      <c r="GO307" s="13"/>
      <c r="GP307" s="13"/>
      <c r="GQ307" s="13"/>
      <c r="GR307" s="13"/>
      <c r="GS307" s="13"/>
      <c r="GT307" s="13"/>
      <c r="GU307" s="13"/>
      <c r="GV307" s="13"/>
      <c r="GW307" s="13"/>
      <c r="GX307" s="13"/>
      <c r="GY307" s="13"/>
      <c r="GZ307" s="13"/>
      <c r="HA307" s="13"/>
      <c r="HB307" s="13"/>
      <c r="HC307" s="13"/>
      <c r="HD307" s="13"/>
      <c r="HE307" s="6"/>
    </row>
    <row r="308" spans="9:213" x14ac:dyDescent="0.2">
      <c r="I308" s="2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  <c r="AU308" s="13"/>
      <c r="AV308" s="13"/>
      <c r="AW308" s="13"/>
      <c r="AX308" s="13"/>
      <c r="AY308" s="13"/>
      <c r="AZ308" s="13"/>
      <c r="BA308" s="13"/>
      <c r="BB308" s="13"/>
      <c r="BC308" s="13"/>
      <c r="BD308" s="13"/>
      <c r="BE308" s="13"/>
      <c r="BF308" s="13"/>
      <c r="BG308" s="13"/>
      <c r="BH308" s="13"/>
      <c r="BI308" s="13"/>
      <c r="BJ308" s="13"/>
      <c r="BK308" s="13"/>
      <c r="BL308" s="13"/>
      <c r="BM308" s="13"/>
      <c r="BN308" s="13"/>
      <c r="BO308" s="13"/>
      <c r="BP308" s="13"/>
      <c r="BQ308" s="13"/>
      <c r="BR308" s="13"/>
      <c r="BS308" s="13"/>
      <c r="BT308" s="13"/>
      <c r="BU308" s="13"/>
      <c r="BV308" s="13"/>
      <c r="BW308" s="13"/>
      <c r="BX308" s="13"/>
      <c r="BY308" s="13"/>
      <c r="BZ308" s="13"/>
      <c r="CA308" s="13"/>
      <c r="CB308" s="13"/>
      <c r="CC308" s="13"/>
      <c r="CD308" s="13"/>
      <c r="CE308" s="13"/>
      <c r="CF308" s="13"/>
      <c r="CG308" s="13"/>
      <c r="CH308" s="13"/>
      <c r="CI308" s="13"/>
      <c r="CJ308" s="13"/>
      <c r="CK308" s="13"/>
      <c r="CL308" s="13"/>
      <c r="CM308" s="13"/>
      <c r="CN308" s="13"/>
      <c r="CO308" s="13"/>
      <c r="CP308" s="13"/>
      <c r="CQ308" s="13"/>
      <c r="CR308" s="13"/>
      <c r="CS308" s="13"/>
      <c r="CT308" s="13"/>
      <c r="CU308" s="13"/>
      <c r="CV308" s="13"/>
      <c r="CW308" s="13"/>
      <c r="CX308" s="13"/>
      <c r="CY308" s="13"/>
      <c r="CZ308" s="13"/>
      <c r="DA308" s="13"/>
      <c r="DB308" s="13"/>
      <c r="DC308" s="13"/>
      <c r="DD308" s="13"/>
      <c r="DE308" s="13"/>
      <c r="DF308" s="13"/>
      <c r="DG308" s="13"/>
      <c r="DH308" s="13"/>
      <c r="DI308" s="13"/>
      <c r="DJ308" s="13"/>
      <c r="DK308" s="19"/>
      <c r="DL308" s="13"/>
      <c r="DM308" s="13"/>
      <c r="DN308" s="13"/>
      <c r="DO308" s="13"/>
      <c r="DP308" s="13"/>
      <c r="DQ308" s="13"/>
      <c r="DR308" s="13"/>
      <c r="DS308" s="13"/>
      <c r="DT308" s="13"/>
      <c r="DU308" s="13"/>
      <c r="DV308" s="13"/>
      <c r="DW308" s="13"/>
      <c r="DX308" s="13"/>
      <c r="DY308" s="13"/>
      <c r="DZ308" s="13"/>
      <c r="EA308" s="13"/>
      <c r="EB308" s="13"/>
      <c r="EC308" s="13"/>
      <c r="ED308" s="13"/>
      <c r="EE308" s="13"/>
      <c r="EF308" s="13"/>
      <c r="EG308" s="13"/>
      <c r="EH308" s="13"/>
      <c r="EI308" s="13"/>
      <c r="EJ308" s="13"/>
      <c r="EK308" s="13"/>
      <c r="EL308" s="13"/>
      <c r="EM308" s="13"/>
      <c r="EN308" s="13"/>
      <c r="EO308" s="13"/>
      <c r="EP308" s="13"/>
      <c r="EQ308" s="13"/>
      <c r="ER308" s="13"/>
      <c r="ES308" s="13"/>
      <c r="ET308" s="13"/>
      <c r="EU308" s="13"/>
      <c r="EV308" s="13"/>
      <c r="EW308" s="13"/>
      <c r="EX308" s="13"/>
      <c r="EY308" s="13"/>
      <c r="EZ308" s="13"/>
      <c r="FA308" s="13"/>
      <c r="FB308" s="13"/>
      <c r="FC308" s="13"/>
      <c r="FD308" s="13"/>
      <c r="FE308" s="13"/>
      <c r="FF308" s="13"/>
      <c r="FG308" s="13"/>
      <c r="FH308" s="13"/>
      <c r="FI308" s="13"/>
      <c r="FJ308" s="13"/>
      <c r="FK308" s="13"/>
      <c r="FL308" s="13"/>
      <c r="FM308" s="13"/>
      <c r="FN308" s="13"/>
      <c r="FO308" s="13"/>
      <c r="FP308" s="13"/>
      <c r="FQ308" s="13"/>
      <c r="FR308" s="13"/>
      <c r="FS308" s="13"/>
      <c r="FT308" s="13"/>
      <c r="FU308" s="13"/>
      <c r="FV308" s="13"/>
      <c r="FW308" s="13"/>
      <c r="FX308" s="13"/>
      <c r="FY308" s="13"/>
      <c r="FZ308" s="13"/>
      <c r="GA308" s="13"/>
      <c r="GB308" s="13"/>
      <c r="GC308" s="13"/>
      <c r="GD308" s="13"/>
      <c r="GE308" s="13"/>
      <c r="GF308" s="13"/>
      <c r="GG308" s="13"/>
      <c r="GH308" s="13"/>
      <c r="GI308" s="13"/>
      <c r="GJ308" s="13"/>
      <c r="GK308" s="13"/>
      <c r="GL308" s="13"/>
      <c r="GM308" s="13"/>
      <c r="GN308" s="13"/>
      <c r="GO308" s="13"/>
      <c r="GP308" s="13"/>
      <c r="GQ308" s="13"/>
      <c r="GR308" s="13"/>
      <c r="GS308" s="13"/>
      <c r="GT308" s="13"/>
      <c r="GU308" s="13"/>
      <c r="GV308" s="13"/>
      <c r="GW308" s="13"/>
      <c r="GX308" s="13"/>
      <c r="GY308" s="13"/>
      <c r="GZ308" s="13"/>
      <c r="HA308" s="13"/>
      <c r="HB308" s="13"/>
      <c r="HC308" s="13"/>
      <c r="HD308" s="13"/>
      <c r="HE308" s="6"/>
    </row>
    <row r="309" spans="9:213" x14ac:dyDescent="0.2">
      <c r="I309" s="2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  <c r="AU309" s="13"/>
      <c r="AV309" s="13"/>
      <c r="AW309" s="13"/>
      <c r="AX309" s="13"/>
      <c r="AY309" s="13"/>
      <c r="AZ309" s="13"/>
      <c r="BA309" s="13"/>
      <c r="BB309" s="13"/>
      <c r="BC309" s="13"/>
      <c r="BD309" s="13"/>
      <c r="BE309" s="13"/>
      <c r="BF309" s="13"/>
      <c r="BG309" s="13"/>
      <c r="BH309" s="13"/>
      <c r="BI309" s="13"/>
      <c r="BJ309" s="13"/>
      <c r="BK309" s="13"/>
      <c r="BL309" s="13"/>
      <c r="BM309" s="13"/>
      <c r="BN309" s="13"/>
      <c r="BO309" s="13"/>
      <c r="BP309" s="13"/>
      <c r="BQ309" s="13"/>
      <c r="BR309" s="13"/>
      <c r="BS309" s="13"/>
      <c r="BT309" s="13"/>
      <c r="BU309" s="13"/>
      <c r="BV309" s="13"/>
      <c r="BW309" s="13"/>
      <c r="BX309" s="13"/>
      <c r="BY309" s="13"/>
      <c r="BZ309" s="13"/>
      <c r="CA309" s="13"/>
      <c r="CB309" s="13"/>
      <c r="CC309" s="13"/>
      <c r="CD309" s="13"/>
      <c r="CE309" s="13"/>
      <c r="CF309" s="13"/>
      <c r="CG309" s="13"/>
      <c r="CH309" s="13"/>
      <c r="CI309" s="13"/>
      <c r="CJ309" s="13"/>
      <c r="CK309" s="13"/>
      <c r="CL309" s="13"/>
      <c r="CM309" s="13"/>
      <c r="CN309" s="13"/>
      <c r="CO309" s="13"/>
      <c r="CP309" s="13"/>
      <c r="CQ309" s="13"/>
      <c r="CR309" s="13"/>
      <c r="CS309" s="13"/>
      <c r="CT309" s="13"/>
      <c r="CU309" s="13"/>
      <c r="CV309" s="13"/>
      <c r="CW309" s="13"/>
      <c r="CX309" s="13"/>
      <c r="CY309" s="13"/>
      <c r="CZ309" s="13"/>
      <c r="DA309" s="13"/>
      <c r="DB309" s="13"/>
      <c r="DC309" s="13"/>
      <c r="DD309" s="13"/>
      <c r="DE309" s="13"/>
      <c r="DF309" s="13"/>
      <c r="DG309" s="13"/>
      <c r="DH309" s="13"/>
      <c r="DI309" s="13"/>
      <c r="DJ309" s="13"/>
      <c r="DK309" s="19"/>
      <c r="DL309" s="13"/>
      <c r="DM309" s="13"/>
      <c r="DN309" s="13"/>
      <c r="DO309" s="13"/>
      <c r="DP309" s="13"/>
      <c r="DQ309" s="13"/>
      <c r="DR309" s="13"/>
      <c r="DS309" s="13"/>
      <c r="DT309" s="13"/>
      <c r="DU309" s="13"/>
      <c r="DV309" s="13"/>
      <c r="DW309" s="13"/>
      <c r="DX309" s="13"/>
      <c r="DY309" s="13"/>
      <c r="DZ309" s="13"/>
      <c r="EA309" s="13"/>
      <c r="EB309" s="13"/>
      <c r="EC309" s="13"/>
      <c r="ED309" s="13"/>
      <c r="EE309" s="13"/>
      <c r="EF309" s="13"/>
      <c r="EG309" s="13"/>
      <c r="EH309" s="13"/>
      <c r="EI309" s="13"/>
      <c r="EJ309" s="13"/>
      <c r="EK309" s="13"/>
      <c r="EL309" s="13"/>
      <c r="EM309" s="13"/>
      <c r="EN309" s="13"/>
      <c r="EO309" s="13"/>
      <c r="EP309" s="13"/>
      <c r="EQ309" s="13"/>
      <c r="ER309" s="13"/>
      <c r="ES309" s="13"/>
      <c r="ET309" s="13"/>
      <c r="EU309" s="13"/>
      <c r="EV309" s="13"/>
      <c r="EW309" s="13"/>
      <c r="EX309" s="13"/>
      <c r="EY309" s="13"/>
      <c r="EZ309" s="13"/>
      <c r="FA309" s="13"/>
      <c r="FB309" s="13"/>
      <c r="FC309" s="13"/>
      <c r="FD309" s="13"/>
      <c r="FE309" s="13"/>
      <c r="FF309" s="13"/>
      <c r="FG309" s="13"/>
      <c r="FH309" s="13"/>
      <c r="FI309" s="13"/>
      <c r="FJ309" s="13"/>
      <c r="FK309" s="13"/>
      <c r="FL309" s="13"/>
      <c r="FM309" s="13"/>
      <c r="FN309" s="13"/>
      <c r="FO309" s="13"/>
      <c r="FP309" s="13"/>
      <c r="FQ309" s="13"/>
      <c r="FR309" s="13"/>
      <c r="FS309" s="13"/>
      <c r="FT309" s="13"/>
      <c r="FU309" s="13"/>
      <c r="FV309" s="13"/>
      <c r="FW309" s="13"/>
      <c r="FX309" s="13"/>
      <c r="FY309" s="13"/>
      <c r="FZ309" s="13"/>
      <c r="GA309" s="13"/>
      <c r="GB309" s="13"/>
      <c r="GC309" s="13"/>
      <c r="GD309" s="13"/>
      <c r="GE309" s="13"/>
      <c r="GF309" s="13"/>
      <c r="GG309" s="13"/>
      <c r="GH309" s="13"/>
      <c r="GI309" s="13"/>
      <c r="GJ309" s="13"/>
      <c r="GK309" s="13"/>
      <c r="GL309" s="13"/>
      <c r="GM309" s="13"/>
      <c r="GN309" s="13"/>
      <c r="GO309" s="13"/>
      <c r="GP309" s="13"/>
      <c r="GQ309" s="13"/>
      <c r="GR309" s="13"/>
      <c r="GS309" s="13"/>
      <c r="GT309" s="13"/>
      <c r="GU309" s="13"/>
      <c r="GV309" s="13"/>
      <c r="GW309" s="13"/>
      <c r="GX309" s="13"/>
      <c r="GY309" s="13"/>
      <c r="GZ309" s="13"/>
      <c r="HA309" s="13"/>
      <c r="HB309" s="13"/>
      <c r="HC309" s="13"/>
      <c r="HD309" s="13"/>
      <c r="HE309" s="6"/>
    </row>
    <row r="310" spans="9:213" x14ac:dyDescent="0.2">
      <c r="I310" s="2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  <c r="AU310" s="13"/>
      <c r="AV310" s="13"/>
      <c r="AW310" s="13"/>
      <c r="AX310" s="13"/>
      <c r="AY310" s="13"/>
      <c r="AZ310" s="13"/>
      <c r="BA310" s="13"/>
      <c r="BB310" s="13"/>
      <c r="BC310" s="13"/>
      <c r="BD310" s="13"/>
      <c r="BE310" s="13"/>
      <c r="BF310" s="13"/>
      <c r="BG310" s="13"/>
      <c r="BH310" s="13"/>
      <c r="BI310" s="13"/>
      <c r="BJ310" s="13"/>
      <c r="BK310" s="13"/>
      <c r="BL310" s="13"/>
      <c r="BM310" s="13"/>
      <c r="BN310" s="13"/>
      <c r="BO310" s="13"/>
      <c r="BP310" s="13"/>
      <c r="BQ310" s="13"/>
      <c r="BR310" s="13"/>
      <c r="BS310" s="13"/>
      <c r="BT310" s="13"/>
      <c r="BU310" s="13"/>
      <c r="BV310" s="13"/>
      <c r="BW310" s="13"/>
      <c r="BX310" s="13"/>
      <c r="BY310" s="13"/>
      <c r="BZ310" s="13"/>
      <c r="CA310" s="13"/>
      <c r="CB310" s="13"/>
      <c r="CC310" s="13"/>
      <c r="CD310" s="13"/>
      <c r="CE310" s="13"/>
      <c r="CF310" s="13"/>
      <c r="CG310" s="13"/>
      <c r="CH310" s="13"/>
      <c r="CI310" s="13"/>
      <c r="CJ310" s="13"/>
      <c r="CK310" s="13"/>
      <c r="CL310" s="13"/>
      <c r="CM310" s="13"/>
      <c r="CN310" s="13"/>
      <c r="CO310" s="13"/>
      <c r="CP310" s="13"/>
      <c r="CQ310" s="13"/>
      <c r="CR310" s="13"/>
      <c r="CS310" s="13"/>
      <c r="CT310" s="13"/>
      <c r="CU310" s="13"/>
      <c r="CV310" s="13"/>
      <c r="CW310" s="13"/>
      <c r="CX310" s="13"/>
      <c r="CY310" s="13"/>
      <c r="CZ310" s="13"/>
      <c r="DA310" s="13"/>
      <c r="DB310" s="13"/>
      <c r="DC310" s="13"/>
      <c r="DD310" s="13"/>
      <c r="DE310" s="13"/>
      <c r="DF310" s="13"/>
      <c r="DG310" s="13"/>
      <c r="DH310" s="13"/>
      <c r="DI310" s="13"/>
      <c r="DJ310" s="13"/>
      <c r="DK310" s="19"/>
      <c r="DL310" s="13"/>
      <c r="DM310" s="13"/>
      <c r="DN310" s="13"/>
      <c r="DO310" s="13"/>
      <c r="DP310" s="13"/>
      <c r="DQ310" s="13"/>
      <c r="DR310" s="13"/>
      <c r="DS310" s="13"/>
      <c r="DT310" s="13"/>
      <c r="DU310" s="13"/>
      <c r="DV310" s="13"/>
      <c r="DW310" s="13"/>
      <c r="DX310" s="13"/>
      <c r="DY310" s="13"/>
      <c r="DZ310" s="13"/>
      <c r="EA310" s="13"/>
      <c r="EB310" s="13"/>
      <c r="EC310" s="13"/>
      <c r="ED310" s="13"/>
      <c r="EE310" s="13"/>
      <c r="EF310" s="13"/>
      <c r="EG310" s="13"/>
      <c r="EH310" s="13"/>
      <c r="EI310" s="13"/>
      <c r="EJ310" s="13"/>
      <c r="EK310" s="13"/>
      <c r="EL310" s="13"/>
      <c r="EM310" s="13"/>
      <c r="EN310" s="13"/>
      <c r="EO310" s="13"/>
      <c r="EP310" s="13"/>
      <c r="EQ310" s="13"/>
      <c r="ER310" s="13"/>
      <c r="ES310" s="13"/>
      <c r="ET310" s="13"/>
      <c r="EU310" s="13"/>
      <c r="EV310" s="13"/>
      <c r="EW310" s="13"/>
      <c r="EX310" s="13"/>
      <c r="EY310" s="13"/>
      <c r="EZ310" s="13"/>
      <c r="FA310" s="13"/>
      <c r="FB310" s="13"/>
      <c r="FC310" s="13"/>
      <c r="FD310" s="13"/>
      <c r="FE310" s="13"/>
      <c r="FF310" s="13"/>
      <c r="FG310" s="13"/>
      <c r="FH310" s="13"/>
      <c r="FI310" s="13"/>
      <c r="FJ310" s="13"/>
      <c r="FK310" s="13"/>
      <c r="FL310" s="13"/>
      <c r="FM310" s="13"/>
      <c r="FN310" s="13"/>
      <c r="FO310" s="13"/>
      <c r="FP310" s="13"/>
      <c r="FQ310" s="13"/>
      <c r="FR310" s="13"/>
      <c r="FS310" s="13"/>
      <c r="FT310" s="13"/>
      <c r="FU310" s="13"/>
      <c r="FV310" s="13"/>
      <c r="FW310" s="13"/>
      <c r="FX310" s="13"/>
      <c r="FY310" s="13"/>
      <c r="FZ310" s="13"/>
      <c r="GA310" s="13"/>
      <c r="GB310" s="13"/>
      <c r="GC310" s="13"/>
      <c r="GD310" s="13"/>
      <c r="GE310" s="13"/>
      <c r="GF310" s="13"/>
      <c r="GG310" s="13"/>
      <c r="GH310" s="13"/>
      <c r="GI310" s="13"/>
      <c r="GJ310" s="13"/>
      <c r="GK310" s="13"/>
      <c r="GL310" s="13"/>
      <c r="GM310" s="13"/>
      <c r="GN310" s="13"/>
      <c r="GO310" s="13"/>
      <c r="GP310" s="13"/>
      <c r="GQ310" s="13"/>
      <c r="GR310" s="13"/>
      <c r="GS310" s="13"/>
      <c r="GT310" s="13"/>
      <c r="GU310" s="13"/>
      <c r="GV310" s="13"/>
      <c r="GW310" s="13"/>
      <c r="GX310" s="13"/>
      <c r="GY310" s="13"/>
      <c r="GZ310" s="13"/>
      <c r="HA310" s="13"/>
      <c r="HB310" s="13"/>
      <c r="HC310" s="13"/>
      <c r="HD310" s="13"/>
      <c r="HE310" s="6"/>
    </row>
    <row r="311" spans="9:213" x14ac:dyDescent="0.2">
      <c r="I311" s="2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  <c r="AU311" s="13"/>
      <c r="AV311" s="13"/>
      <c r="AW311" s="13"/>
      <c r="AX311" s="13"/>
      <c r="AY311" s="13"/>
      <c r="AZ311" s="13"/>
      <c r="BA311" s="13"/>
      <c r="BB311" s="13"/>
      <c r="BC311" s="13"/>
      <c r="BD311" s="13"/>
      <c r="BE311" s="13"/>
      <c r="BF311" s="13"/>
      <c r="BG311" s="13"/>
      <c r="BH311" s="13"/>
      <c r="BI311" s="13"/>
      <c r="BJ311" s="13"/>
      <c r="BK311" s="13"/>
      <c r="BL311" s="13"/>
      <c r="BM311" s="13"/>
      <c r="BN311" s="13"/>
      <c r="BO311" s="13"/>
      <c r="BP311" s="13"/>
      <c r="BQ311" s="13"/>
      <c r="BR311" s="13"/>
      <c r="BS311" s="13"/>
      <c r="BT311" s="13"/>
      <c r="BU311" s="13"/>
      <c r="BV311" s="13"/>
      <c r="BW311" s="13"/>
      <c r="BX311" s="13"/>
      <c r="BY311" s="13"/>
      <c r="BZ311" s="13"/>
      <c r="CA311" s="13"/>
      <c r="CB311" s="13"/>
      <c r="CC311" s="13"/>
      <c r="CD311" s="13"/>
      <c r="CE311" s="13"/>
      <c r="CF311" s="13"/>
      <c r="CG311" s="13"/>
      <c r="CH311" s="13"/>
      <c r="CI311" s="13"/>
      <c r="CJ311" s="13"/>
      <c r="CK311" s="13"/>
      <c r="CL311" s="13"/>
      <c r="CM311" s="13"/>
      <c r="CN311" s="13"/>
      <c r="CO311" s="13"/>
      <c r="CP311" s="13"/>
      <c r="CQ311" s="13"/>
      <c r="CR311" s="13"/>
      <c r="CS311" s="13"/>
      <c r="CT311" s="13"/>
      <c r="CU311" s="13"/>
      <c r="CV311" s="13"/>
      <c r="CW311" s="13"/>
      <c r="CX311" s="13"/>
      <c r="CY311" s="13"/>
      <c r="CZ311" s="13"/>
      <c r="DA311" s="13"/>
      <c r="DB311" s="13"/>
      <c r="DC311" s="13"/>
      <c r="DD311" s="13"/>
      <c r="DE311" s="13"/>
      <c r="DF311" s="13"/>
      <c r="DG311" s="13"/>
      <c r="DH311" s="13"/>
      <c r="DI311" s="13"/>
      <c r="DJ311" s="13"/>
      <c r="DK311" s="19"/>
      <c r="DL311" s="13"/>
      <c r="DM311" s="13"/>
      <c r="DN311" s="13"/>
      <c r="DO311" s="13"/>
      <c r="DP311" s="13"/>
      <c r="DQ311" s="13"/>
      <c r="DR311" s="13"/>
      <c r="DS311" s="13"/>
      <c r="DT311" s="13"/>
      <c r="DU311" s="13"/>
      <c r="DV311" s="13"/>
      <c r="DW311" s="13"/>
      <c r="DX311" s="13"/>
      <c r="DY311" s="13"/>
      <c r="DZ311" s="13"/>
      <c r="EA311" s="13"/>
      <c r="EB311" s="13"/>
      <c r="EC311" s="13"/>
      <c r="ED311" s="13"/>
      <c r="EE311" s="13"/>
      <c r="EF311" s="13"/>
      <c r="EG311" s="13"/>
      <c r="EH311" s="13"/>
      <c r="EI311" s="13"/>
      <c r="EJ311" s="13"/>
      <c r="EK311" s="13"/>
      <c r="EL311" s="13"/>
      <c r="EM311" s="13"/>
      <c r="EN311" s="13"/>
      <c r="EO311" s="13"/>
      <c r="EP311" s="13"/>
      <c r="EQ311" s="13"/>
      <c r="ER311" s="13"/>
      <c r="ES311" s="13"/>
      <c r="ET311" s="13"/>
      <c r="EU311" s="13"/>
      <c r="EV311" s="13"/>
      <c r="EW311" s="13"/>
      <c r="EX311" s="13"/>
      <c r="EY311" s="13"/>
      <c r="EZ311" s="13"/>
      <c r="FA311" s="13"/>
      <c r="FB311" s="13"/>
      <c r="FC311" s="13"/>
      <c r="FD311" s="13"/>
      <c r="FE311" s="13"/>
      <c r="FF311" s="13"/>
      <c r="FG311" s="13"/>
      <c r="FH311" s="13"/>
      <c r="FI311" s="13"/>
      <c r="FJ311" s="13"/>
      <c r="FK311" s="13"/>
      <c r="FL311" s="13"/>
      <c r="FM311" s="13"/>
      <c r="FN311" s="13"/>
      <c r="FO311" s="13"/>
      <c r="FP311" s="13"/>
      <c r="FQ311" s="13"/>
      <c r="FR311" s="13"/>
      <c r="FS311" s="13"/>
      <c r="FT311" s="13"/>
      <c r="FU311" s="13"/>
      <c r="FV311" s="13"/>
      <c r="FW311" s="13"/>
      <c r="FX311" s="13"/>
      <c r="FY311" s="13"/>
      <c r="FZ311" s="13"/>
      <c r="GA311" s="13"/>
      <c r="GB311" s="13"/>
      <c r="GC311" s="13"/>
      <c r="GD311" s="13"/>
      <c r="GE311" s="13"/>
      <c r="GF311" s="13"/>
      <c r="GG311" s="13"/>
      <c r="GH311" s="13"/>
      <c r="GI311" s="13"/>
      <c r="GJ311" s="13"/>
      <c r="GK311" s="13"/>
      <c r="GL311" s="13"/>
      <c r="GM311" s="13"/>
      <c r="GN311" s="13"/>
      <c r="GO311" s="13"/>
      <c r="GP311" s="13"/>
      <c r="GQ311" s="13"/>
      <c r="GR311" s="13"/>
      <c r="GS311" s="13"/>
      <c r="GT311" s="13"/>
      <c r="GU311" s="13"/>
      <c r="GV311" s="13"/>
      <c r="GW311" s="13"/>
      <c r="GX311" s="13"/>
      <c r="GY311" s="13"/>
      <c r="GZ311" s="13"/>
      <c r="HA311" s="13"/>
      <c r="HB311" s="13"/>
      <c r="HC311" s="13"/>
      <c r="HD311" s="13"/>
      <c r="HE311" s="6"/>
    </row>
    <row r="312" spans="9:213" x14ac:dyDescent="0.2">
      <c r="I312" s="2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  <c r="AU312" s="13"/>
      <c r="AV312" s="13"/>
      <c r="AW312" s="13"/>
      <c r="AX312" s="13"/>
      <c r="AY312" s="13"/>
      <c r="AZ312" s="13"/>
      <c r="BA312" s="13"/>
      <c r="BB312" s="13"/>
      <c r="BC312" s="13"/>
      <c r="BD312" s="13"/>
      <c r="BE312" s="13"/>
      <c r="BF312" s="13"/>
      <c r="BG312" s="13"/>
      <c r="BH312" s="13"/>
      <c r="BI312" s="13"/>
      <c r="BJ312" s="13"/>
      <c r="BK312" s="13"/>
      <c r="BL312" s="13"/>
      <c r="BM312" s="13"/>
      <c r="BN312" s="13"/>
      <c r="BO312" s="13"/>
      <c r="BP312" s="13"/>
      <c r="BQ312" s="13"/>
      <c r="BR312" s="13"/>
      <c r="BS312" s="13"/>
      <c r="BT312" s="13"/>
      <c r="BU312" s="13"/>
      <c r="BV312" s="13"/>
      <c r="BW312" s="13"/>
      <c r="BX312" s="13"/>
      <c r="BY312" s="13"/>
      <c r="BZ312" s="13"/>
      <c r="CA312" s="13"/>
      <c r="CB312" s="13"/>
      <c r="CC312" s="13"/>
      <c r="CD312" s="13"/>
      <c r="CE312" s="13"/>
      <c r="CF312" s="13"/>
      <c r="CG312" s="13"/>
      <c r="CH312" s="13"/>
      <c r="CI312" s="13"/>
      <c r="CJ312" s="13"/>
      <c r="CK312" s="13"/>
      <c r="CL312" s="13"/>
      <c r="CM312" s="13"/>
      <c r="CN312" s="13"/>
      <c r="CO312" s="13"/>
      <c r="CP312" s="13"/>
      <c r="CQ312" s="13"/>
      <c r="CR312" s="13"/>
      <c r="CS312" s="13"/>
      <c r="CT312" s="13"/>
      <c r="CU312" s="13"/>
      <c r="CV312" s="13"/>
      <c r="CW312" s="13"/>
      <c r="CX312" s="13"/>
      <c r="CY312" s="13"/>
      <c r="CZ312" s="13"/>
      <c r="DA312" s="13"/>
      <c r="DB312" s="13"/>
      <c r="DC312" s="13"/>
      <c r="DD312" s="13"/>
      <c r="DE312" s="13"/>
      <c r="DF312" s="13"/>
      <c r="DG312" s="13"/>
      <c r="DH312" s="13"/>
      <c r="DI312" s="13"/>
      <c r="DJ312" s="13"/>
      <c r="DK312" s="19"/>
      <c r="DL312" s="13"/>
      <c r="DM312" s="13"/>
      <c r="DN312" s="13"/>
      <c r="DO312" s="13"/>
      <c r="DP312" s="13"/>
      <c r="DQ312" s="13"/>
      <c r="DR312" s="13"/>
      <c r="DS312" s="13"/>
      <c r="DT312" s="13"/>
      <c r="DU312" s="13"/>
      <c r="DV312" s="13"/>
      <c r="DW312" s="13"/>
      <c r="DX312" s="13"/>
      <c r="DY312" s="13"/>
      <c r="DZ312" s="13"/>
      <c r="EA312" s="13"/>
      <c r="EB312" s="13"/>
      <c r="EC312" s="13"/>
      <c r="ED312" s="13"/>
      <c r="EE312" s="13"/>
      <c r="EF312" s="13"/>
      <c r="EG312" s="13"/>
      <c r="EH312" s="13"/>
      <c r="EI312" s="13"/>
      <c r="EJ312" s="13"/>
      <c r="EK312" s="13"/>
      <c r="EL312" s="13"/>
      <c r="EM312" s="13"/>
      <c r="EN312" s="13"/>
      <c r="EO312" s="13"/>
      <c r="EP312" s="13"/>
      <c r="EQ312" s="13"/>
      <c r="ER312" s="13"/>
      <c r="ES312" s="13"/>
      <c r="ET312" s="13"/>
      <c r="EU312" s="13"/>
      <c r="EV312" s="13"/>
      <c r="EW312" s="13"/>
      <c r="EX312" s="13"/>
      <c r="EY312" s="13"/>
      <c r="EZ312" s="13"/>
      <c r="FA312" s="13"/>
      <c r="FB312" s="13"/>
      <c r="FC312" s="13"/>
      <c r="FD312" s="13"/>
      <c r="FE312" s="13"/>
      <c r="FF312" s="13"/>
      <c r="FG312" s="13"/>
      <c r="FH312" s="13"/>
      <c r="FI312" s="13"/>
      <c r="FJ312" s="13"/>
      <c r="FK312" s="13"/>
      <c r="FL312" s="13"/>
      <c r="FM312" s="13"/>
      <c r="FN312" s="13"/>
      <c r="FO312" s="13"/>
      <c r="FP312" s="13"/>
      <c r="FQ312" s="13"/>
      <c r="FR312" s="13"/>
      <c r="FS312" s="13"/>
      <c r="FT312" s="13"/>
      <c r="FU312" s="13"/>
      <c r="FV312" s="13"/>
      <c r="FW312" s="13"/>
      <c r="FX312" s="13"/>
      <c r="FY312" s="13"/>
      <c r="FZ312" s="13"/>
      <c r="GA312" s="13"/>
      <c r="GB312" s="13"/>
      <c r="GC312" s="13"/>
      <c r="GD312" s="13"/>
      <c r="GE312" s="13"/>
      <c r="GF312" s="13"/>
      <c r="GG312" s="13"/>
      <c r="GH312" s="13"/>
      <c r="GI312" s="13"/>
      <c r="GJ312" s="13"/>
      <c r="GK312" s="13"/>
      <c r="GL312" s="13"/>
      <c r="GM312" s="13"/>
      <c r="GN312" s="13"/>
      <c r="GO312" s="13"/>
      <c r="GP312" s="13"/>
      <c r="GQ312" s="13"/>
      <c r="GR312" s="13"/>
      <c r="GS312" s="13"/>
      <c r="GT312" s="13"/>
      <c r="GU312" s="13"/>
      <c r="GV312" s="13"/>
      <c r="GW312" s="13"/>
      <c r="GX312" s="13"/>
      <c r="GY312" s="13"/>
      <c r="GZ312" s="13"/>
      <c r="HA312" s="13"/>
      <c r="HB312" s="13"/>
      <c r="HC312" s="13"/>
      <c r="HD312" s="13"/>
      <c r="HE312" s="6"/>
    </row>
    <row r="313" spans="9:213" x14ac:dyDescent="0.2">
      <c r="I313" s="2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  <c r="AU313" s="13"/>
      <c r="AV313" s="13"/>
      <c r="AW313" s="13"/>
      <c r="AX313" s="13"/>
      <c r="AY313" s="13"/>
      <c r="AZ313" s="13"/>
      <c r="BA313" s="13"/>
      <c r="BB313" s="13"/>
      <c r="BC313" s="13"/>
      <c r="BD313" s="13"/>
      <c r="BE313" s="13"/>
      <c r="BF313" s="13"/>
      <c r="BG313" s="13"/>
      <c r="BH313" s="13"/>
      <c r="BI313" s="13"/>
      <c r="BJ313" s="13"/>
      <c r="BK313" s="13"/>
      <c r="BL313" s="13"/>
      <c r="BM313" s="13"/>
      <c r="BN313" s="13"/>
      <c r="BO313" s="13"/>
      <c r="BP313" s="13"/>
      <c r="BQ313" s="13"/>
      <c r="BR313" s="13"/>
      <c r="BS313" s="13"/>
      <c r="BT313" s="13"/>
      <c r="BU313" s="13"/>
      <c r="BV313" s="13"/>
      <c r="BW313" s="13"/>
      <c r="BX313" s="13"/>
      <c r="BY313" s="13"/>
      <c r="BZ313" s="13"/>
      <c r="CA313" s="13"/>
      <c r="CB313" s="13"/>
      <c r="CC313" s="13"/>
      <c r="CD313" s="13"/>
      <c r="CE313" s="13"/>
      <c r="CF313" s="13"/>
      <c r="CG313" s="13"/>
      <c r="CH313" s="13"/>
      <c r="CI313" s="13"/>
      <c r="CJ313" s="13"/>
      <c r="CK313" s="13"/>
      <c r="CL313" s="13"/>
      <c r="CM313" s="13"/>
      <c r="CN313" s="13"/>
      <c r="CO313" s="13"/>
      <c r="CP313" s="13"/>
      <c r="CQ313" s="13"/>
      <c r="CR313" s="13"/>
      <c r="CS313" s="13"/>
      <c r="CT313" s="13"/>
      <c r="CU313" s="13"/>
      <c r="CV313" s="13"/>
      <c r="CW313" s="13"/>
      <c r="CX313" s="13"/>
      <c r="CY313" s="13"/>
      <c r="CZ313" s="13"/>
      <c r="DA313" s="13"/>
      <c r="DB313" s="13"/>
      <c r="DC313" s="13"/>
      <c r="DD313" s="13"/>
      <c r="DE313" s="13"/>
      <c r="DF313" s="13"/>
      <c r="DG313" s="13"/>
      <c r="DH313" s="13"/>
      <c r="DI313" s="13"/>
      <c r="DJ313" s="13"/>
      <c r="DK313" s="19"/>
      <c r="DL313" s="13"/>
      <c r="DM313" s="13"/>
      <c r="DN313" s="13"/>
      <c r="DO313" s="13"/>
      <c r="DP313" s="13"/>
      <c r="DQ313" s="13"/>
      <c r="DR313" s="13"/>
      <c r="DS313" s="13"/>
      <c r="DT313" s="13"/>
      <c r="DU313" s="13"/>
      <c r="DV313" s="13"/>
      <c r="DW313" s="13"/>
      <c r="DX313" s="13"/>
      <c r="DY313" s="13"/>
      <c r="DZ313" s="13"/>
      <c r="EA313" s="13"/>
      <c r="EB313" s="13"/>
      <c r="EC313" s="13"/>
      <c r="ED313" s="13"/>
      <c r="EE313" s="13"/>
      <c r="EF313" s="13"/>
      <c r="EG313" s="13"/>
      <c r="EH313" s="13"/>
      <c r="EI313" s="13"/>
      <c r="EJ313" s="13"/>
      <c r="EK313" s="13"/>
      <c r="EL313" s="13"/>
      <c r="EM313" s="13"/>
      <c r="EN313" s="13"/>
      <c r="EO313" s="13"/>
      <c r="EP313" s="13"/>
      <c r="EQ313" s="13"/>
      <c r="ER313" s="13"/>
      <c r="ES313" s="13"/>
      <c r="ET313" s="13"/>
      <c r="EU313" s="13"/>
      <c r="EV313" s="13"/>
      <c r="EW313" s="13"/>
      <c r="EX313" s="13"/>
      <c r="EY313" s="13"/>
      <c r="EZ313" s="13"/>
      <c r="FA313" s="13"/>
      <c r="FB313" s="13"/>
      <c r="FC313" s="13"/>
      <c r="FD313" s="13"/>
      <c r="FE313" s="13"/>
      <c r="FF313" s="13"/>
      <c r="FG313" s="13"/>
      <c r="FH313" s="13"/>
      <c r="FI313" s="13"/>
      <c r="FJ313" s="13"/>
      <c r="FK313" s="13"/>
      <c r="FL313" s="13"/>
      <c r="FM313" s="13"/>
      <c r="FN313" s="13"/>
      <c r="FO313" s="13"/>
      <c r="FP313" s="13"/>
      <c r="FQ313" s="13"/>
      <c r="FR313" s="13"/>
      <c r="FS313" s="13"/>
      <c r="FT313" s="13"/>
      <c r="FU313" s="13"/>
      <c r="FV313" s="13"/>
      <c r="FW313" s="13"/>
      <c r="FX313" s="13"/>
      <c r="FY313" s="13"/>
      <c r="FZ313" s="13"/>
      <c r="GA313" s="13"/>
      <c r="GB313" s="13"/>
      <c r="GC313" s="13"/>
      <c r="GD313" s="13"/>
      <c r="GE313" s="13"/>
      <c r="GF313" s="13"/>
      <c r="GG313" s="13"/>
      <c r="GH313" s="13"/>
      <c r="GI313" s="13"/>
      <c r="GJ313" s="13"/>
      <c r="GK313" s="13"/>
      <c r="GL313" s="13"/>
      <c r="GM313" s="13"/>
      <c r="GN313" s="13"/>
      <c r="GO313" s="13"/>
      <c r="GP313" s="13"/>
      <c r="GQ313" s="13"/>
      <c r="GR313" s="13"/>
      <c r="GS313" s="13"/>
      <c r="GT313" s="13"/>
      <c r="GU313" s="13"/>
      <c r="GV313" s="13"/>
      <c r="GW313" s="13"/>
      <c r="GX313" s="13"/>
      <c r="GY313" s="13"/>
      <c r="GZ313" s="13"/>
      <c r="HA313" s="13"/>
      <c r="HB313" s="13"/>
      <c r="HC313" s="13"/>
      <c r="HD313" s="13"/>
      <c r="HE313" s="6"/>
    </row>
    <row r="314" spans="9:213" x14ac:dyDescent="0.2">
      <c r="I314" s="2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  <c r="AU314" s="13"/>
      <c r="AV314" s="13"/>
      <c r="AW314" s="13"/>
      <c r="AX314" s="13"/>
      <c r="AY314" s="13"/>
      <c r="AZ314" s="13"/>
      <c r="BA314" s="13"/>
      <c r="BB314" s="13"/>
      <c r="BC314" s="13"/>
      <c r="BD314" s="13"/>
      <c r="BE314" s="13"/>
      <c r="BF314" s="13"/>
      <c r="BG314" s="13"/>
      <c r="BH314" s="13"/>
      <c r="BI314" s="13"/>
      <c r="BJ314" s="13"/>
      <c r="BK314" s="13"/>
      <c r="BL314" s="13"/>
      <c r="BM314" s="13"/>
      <c r="BN314" s="13"/>
      <c r="BO314" s="13"/>
      <c r="BP314" s="13"/>
      <c r="BQ314" s="13"/>
      <c r="BR314" s="13"/>
      <c r="BS314" s="13"/>
      <c r="BT314" s="13"/>
      <c r="BU314" s="13"/>
      <c r="BV314" s="13"/>
      <c r="BW314" s="13"/>
      <c r="BX314" s="13"/>
      <c r="BY314" s="13"/>
      <c r="BZ314" s="13"/>
      <c r="CA314" s="13"/>
      <c r="CB314" s="13"/>
      <c r="CC314" s="13"/>
      <c r="CD314" s="13"/>
      <c r="CE314" s="13"/>
      <c r="CF314" s="13"/>
      <c r="CG314" s="13"/>
      <c r="CH314" s="13"/>
      <c r="CI314" s="13"/>
      <c r="CJ314" s="13"/>
      <c r="CK314" s="13"/>
      <c r="CL314" s="13"/>
      <c r="CM314" s="13"/>
      <c r="CN314" s="13"/>
      <c r="CO314" s="13"/>
      <c r="CP314" s="13"/>
      <c r="CQ314" s="13"/>
      <c r="CR314" s="13"/>
      <c r="CS314" s="13"/>
      <c r="CT314" s="13"/>
      <c r="CU314" s="13"/>
      <c r="CV314" s="13"/>
      <c r="CW314" s="13"/>
      <c r="CX314" s="13"/>
      <c r="CY314" s="13"/>
      <c r="CZ314" s="13"/>
      <c r="DA314" s="13"/>
      <c r="DB314" s="13"/>
      <c r="DC314" s="13"/>
      <c r="DD314" s="13"/>
      <c r="DE314" s="13"/>
      <c r="DF314" s="13"/>
      <c r="DG314" s="13"/>
      <c r="DH314" s="13"/>
      <c r="DI314" s="13"/>
      <c r="DJ314" s="13"/>
      <c r="DK314" s="19"/>
      <c r="DL314" s="13"/>
      <c r="DM314" s="13"/>
      <c r="DN314" s="13"/>
      <c r="DO314" s="13"/>
      <c r="DP314" s="13"/>
      <c r="DQ314" s="13"/>
      <c r="DR314" s="13"/>
      <c r="DS314" s="13"/>
      <c r="DT314" s="13"/>
      <c r="DU314" s="13"/>
      <c r="DV314" s="13"/>
      <c r="DW314" s="13"/>
      <c r="DX314" s="13"/>
      <c r="DY314" s="13"/>
      <c r="DZ314" s="13"/>
      <c r="EA314" s="13"/>
      <c r="EB314" s="13"/>
      <c r="EC314" s="13"/>
      <c r="ED314" s="13"/>
      <c r="EE314" s="13"/>
      <c r="EF314" s="13"/>
      <c r="EG314" s="13"/>
      <c r="EH314" s="13"/>
      <c r="EI314" s="13"/>
      <c r="EJ314" s="13"/>
      <c r="EK314" s="13"/>
      <c r="EL314" s="13"/>
      <c r="EM314" s="13"/>
      <c r="EN314" s="13"/>
      <c r="EO314" s="13"/>
      <c r="EP314" s="13"/>
      <c r="EQ314" s="13"/>
      <c r="ER314" s="13"/>
      <c r="ES314" s="13"/>
      <c r="ET314" s="13"/>
      <c r="EU314" s="13"/>
      <c r="EV314" s="13"/>
      <c r="EW314" s="13"/>
      <c r="EX314" s="13"/>
      <c r="EY314" s="13"/>
      <c r="EZ314" s="13"/>
      <c r="FA314" s="13"/>
      <c r="FB314" s="13"/>
      <c r="FC314" s="13"/>
      <c r="FD314" s="13"/>
      <c r="FE314" s="13"/>
      <c r="FF314" s="13"/>
      <c r="FG314" s="13"/>
      <c r="FH314" s="13"/>
      <c r="FI314" s="13"/>
      <c r="FJ314" s="13"/>
      <c r="FK314" s="13"/>
      <c r="FL314" s="13"/>
      <c r="FM314" s="13"/>
      <c r="FN314" s="13"/>
      <c r="FO314" s="13"/>
      <c r="FP314" s="13"/>
      <c r="FQ314" s="13"/>
      <c r="FR314" s="13"/>
      <c r="FS314" s="13"/>
      <c r="FT314" s="13"/>
      <c r="FU314" s="13"/>
      <c r="FV314" s="13"/>
      <c r="FW314" s="13"/>
      <c r="FX314" s="13"/>
      <c r="FY314" s="13"/>
      <c r="FZ314" s="13"/>
      <c r="GA314" s="13"/>
      <c r="GB314" s="13"/>
      <c r="GC314" s="13"/>
      <c r="GD314" s="13"/>
      <c r="GE314" s="13"/>
      <c r="GF314" s="13"/>
      <c r="GG314" s="13"/>
      <c r="GH314" s="13"/>
      <c r="GI314" s="13"/>
      <c r="GJ314" s="13"/>
      <c r="GK314" s="13"/>
      <c r="GL314" s="13"/>
      <c r="GM314" s="13"/>
      <c r="GN314" s="13"/>
      <c r="GO314" s="13"/>
      <c r="GP314" s="13"/>
      <c r="GQ314" s="13"/>
      <c r="GR314" s="13"/>
      <c r="GS314" s="13"/>
      <c r="GT314" s="13"/>
      <c r="GU314" s="13"/>
      <c r="GV314" s="13"/>
      <c r="GW314" s="13"/>
      <c r="GX314" s="13"/>
      <c r="GY314" s="13"/>
      <c r="GZ314" s="13"/>
      <c r="HA314" s="13"/>
      <c r="HB314" s="13"/>
      <c r="HC314" s="13"/>
      <c r="HD314" s="13"/>
      <c r="HE314" s="6"/>
    </row>
    <row r="315" spans="9:213" x14ac:dyDescent="0.2">
      <c r="I315" s="2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  <c r="AU315" s="13"/>
      <c r="AV315" s="13"/>
      <c r="AW315" s="13"/>
      <c r="AX315" s="13"/>
      <c r="AY315" s="13"/>
      <c r="AZ315" s="13"/>
      <c r="BA315" s="13"/>
      <c r="BB315" s="13"/>
      <c r="BC315" s="13"/>
      <c r="BD315" s="13"/>
      <c r="BE315" s="13"/>
      <c r="BF315" s="13"/>
      <c r="BG315" s="13"/>
      <c r="BH315" s="13"/>
      <c r="BI315" s="13"/>
      <c r="BJ315" s="13"/>
      <c r="BK315" s="13"/>
      <c r="BL315" s="13"/>
      <c r="BM315" s="13"/>
      <c r="BN315" s="13"/>
      <c r="BO315" s="13"/>
      <c r="BP315" s="13"/>
      <c r="BQ315" s="13"/>
      <c r="BR315" s="13"/>
      <c r="BS315" s="13"/>
      <c r="BT315" s="13"/>
      <c r="BU315" s="13"/>
      <c r="BV315" s="13"/>
      <c r="BW315" s="13"/>
      <c r="BX315" s="13"/>
      <c r="BY315" s="13"/>
      <c r="BZ315" s="13"/>
      <c r="CA315" s="13"/>
      <c r="CB315" s="13"/>
      <c r="CC315" s="13"/>
      <c r="CD315" s="13"/>
      <c r="CE315" s="13"/>
      <c r="CF315" s="13"/>
      <c r="CG315" s="13"/>
      <c r="CH315" s="13"/>
      <c r="CI315" s="13"/>
      <c r="CJ315" s="13"/>
      <c r="CK315" s="13"/>
      <c r="CL315" s="13"/>
      <c r="CM315" s="13"/>
      <c r="CN315" s="13"/>
      <c r="CO315" s="13"/>
      <c r="CP315" s="13"/>
      <c r="CQ315" s="13"/>
      <c r="CR315" s="13"/>
      <c r="CS315" s="13"/>
      <c r="CT315" s="13"/>
      <c r="CU315" s="13"/>
      <c r="CV315" s="13"/>
      <c r="CW315" s="13"/>
      <c r="CX315" s="13"/>
      <c r="CY315" s="13"/>
      <c r="CZ315" s="13"/>
      <c r="DA315" s="13"/>
      <c r="DB315" s="13"/>
      <c r="DC315" s="13"/>
      <c r="DD315" s="13"/>
      <c r="DE315" s="13"/>
      <c r="DF315" s="13"/>
      <c r="DG315" s="13"/>
      <c r="DH315" s="13"/>
      <c r="DI315" s="13"/>
      <c r="DJ315" s="13"/>
      <c r="DK315" s="19"/>
      <c r="DL315" s="13"/>
      <c r="DM315" s="13"/>
      <c r="DN315" s="13"/>
      <c r="DO315" s="13"/>
      <c r="DP315" s="13"/>
      <c r="DQ315" s="13"/>
      <c r="DR315" s="13"/>
      <c r="DS315" s="13"/>
      <c r="DT315" s="13"/>
      <c r="DU315" s="13"/>
      <c r="DV315" s="13"/>
      <c r="DW315" s="13"/>
      <c r="DX315" s="13"/>
      <c r="DY315" s="13"/>
      <c r="DZ315" s="13"/>
      <c r="EA315" s="13"/>
      <c r="EB315" s="13"/>
      <c r="EC315" s="13"/>
      <c r="ED315" s="13"/>
      <c r="EE315" s="13"/>
      <c r="EF315" s="13"/>
      <c r="EG315" s="13"/>
      <c r="EH315" s="13"/>
      <c r="EI315" s="13"/>
      <c r="EJ315" s="13"/>
      <c r="EK315" s="13"/>
      <c r="EL315" s="13"/>
      <c r="EM315" s="13"/>
      <c r="EN315" s="13"/>
      <c r="EO315" s="13"/>
      <c r="EP315" s="13"/>
      <c r="EQ315" s="13"/>
      <c r="ER315" s="13"/>
      <c r="ES315" s="13"/>
      <c r="ET315" s="13"/>
      <c r="EU315" s="13"/>
      <c r="EV315" s="13"/>
      <c r="EW315" s="13"/>
      <c r="EX315" s="13"/>
      <c r="EY315" s="13"/>
      <c r="EZ315" s="13"/>
      <c r="FA315" s="13"/>
      <c r="FB315" s="13"/>
      <c r="FC315" s="13"/>
      <c r="FD315" s="13"/>
      <c r="FE315" s="13"/>
      <c r="FF315" s="13"/>
      <c r="FG315" s="13"/>
      <c r="FH315" s="13"/>
      <c r="FI315" s="13"/>
      <c r="FJ315" s="13"/>
      <c r="FK315" s="13"/>
      <c r="FL315" s="13"/>
      <c r="FM315" s="13"/>
      <c r="FN315" s="13"/>
      <c r="FO315" s="13"/>
      <c r="FP315" s="13"/>
      <c r="FQ315" s="13"/>
      <c r="FR315" s="13"/>
      <c r="FS315" s="13"/>
      <c r="FT315" s="13"/>
      <c r="FU315" s="13"/>
      <c r="FV315" s="13"/>
      <c r="FW315" s="13"/>
      <c r="FX315" s="13"/>
      <c r="FY315" s="13"/>
      <c r="FZ315" s="13"/>
      <c r="GA315" s="13"/>
      <c r="GB315" s="13"/>
      <c r="GC315" s="13"/>
      <c r="GD315" s="13"/>
      <c r="GE315" s="13"/>
      <c r="GF315" s="13"/>
      <c r="GG315" s="13"/>
      <c r="GH315" s="13"/>
      <c r="GI315" s="13"/>
      <c r="GJ315" s="13"/>
      <c r="GK315" s="13"/>
      <c r="GL315" s="13"/>
      <c r="GM315" s="13"/>
      <c r="GN315" s="13"/>
      <c r="GO315" s="13"/>
      <c r="GP315" s="13"/>
      <c r="GQ315" s="13"/>
      <c r="GR315" s="13"/>
      <c r="GS315" s="13"/>
      <c r="GT315" s="13"/>
      <c r="GU315" s="13"/>
      <c r="GV315" s="13"/>
      <c r="GW315" s="13"/>
      <c r="GX315" s="13"/>
      <c r="GY315" s="13"/>
      <c r="GZ315" s="13"/>
      <c r="HA315" s="13"/>
      <c r="HB315" s="13"/>
      <c r="HC315" s="13"/>
      <c r="HD315" s="13"/>
      <c r="HE315" s="6"/>
    </row>
    <row r="316" spans="9:213" x14ac:dyDescent="0.2">
      <c r="I316" s="2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  <c r="AU316" s="13"/>
      <c r="AV316" s="13"/>
      <c r="AW316" s="13"/>
      <c r="AX316" s="13"/>
      <c r="AY316" s="13"/>
      <c r="AZ316" s="13"/>
      <c r="BA316" s="13"/>
      <c r="BB316" s="13"/>
      <c r="BC316" s="13"/>
      <c r="BD316" s="13"/>
      <c r="BE316" s="13"/>
      <c r="BF316" s="13"/>
      <c r="BG316" s="13"/>
      <c r="BH316" s="13"/>
      <c r="BI316" s="13"/>
      <c r="BJ316" s="13"/>
      <c r="BK316" s="13"/>
      <c r="BL316" s="13"/>
      <c r="BM316" s="13"/>
      <c r="BN316" s="13"/>
      <c r="BO316" s="13"/>
      <c r="BP316" s="13"/>
      <c r="BQ316" s="13"/>
      <c r="BR316" s="13"/>
      <c r="BS316" s="13"/>
      <c r="BT316" s="13"/>
      <c r="BU316" s="13"/>
      <c r="BV316" s="13"/>
      <c r="BW316" s="13"/>
      <c r="BX316" s="13"/>
      <c r="BY316" s="13"/>
      <c r="BZ316" s="13"/>
      <c r="CA316" s="13"/>
      <c r="CB316" s="13"/>
      <c r="CC316" s="13"/>
      <c r="CD316" s="13"/>
      <c r="CE316" s="13"/>
      <c r="CF316" s="13"/>
      <c r="CG316" s="13"/>
      <c r="CH316" s="13"/>
      <c r="CI316" s="13"/>
      <c r="CJ316" s="13"/>
      <c r="CK316" s="13"/>
      <c r="CL316" s="13"/>
      <c r="CM316" s="13"/>
      <c r="CN316" s="13"/>
      <c r="CO316" s="13"/>
      <c r="CP316" s="13"/>
      <c r="CQ316" s="13"/>
      <c r="CR316" s="13"/>
      <c r="CS316" s="13"/>
      <c r="CT316" s="13"/>
      <c r="CU316" s="13"/>
      <c r="CV316" s="13"/>
      <c r="CW316" s="13"/>
      <c r="CX316" s="13"/>
      <c r="CY316" s="13"/>
      <c r="CZ316" s="13"/>
      <c r="DA316" s="13"/>
      <c r="DB316" s="13"/>
      <c r="DC316" s="13"/>
      <c r="DD316" s="13"/>
      <c r="DE316" s="13"/>
      <c r="DF316" s="13"/>
      <c r="DG316" s="13"/>
      <c r="DH316" s="13"/>
      <c r="DI316" s="13"/>
      <c r="DJ316" s="13"/>
      <c r="DK316" s="19"/>
      <c r="DL316" s="13"/>
      <c r="DM316" s="13"/>
      <c r="DN316" s="13"/>
      <c r="DO316" s="13"/>
      <c r="DP316" s="13"/>
      <c r="DQ316" s="13"/>
      <c r="DR316" s="13"/>
      <c r="DS316" s="13"/>
      <c r="DT316" s="13"/>
      <c r="DU316" s="13"/>
      <c r="DV316" s="13"/>
      <c r="DW316" s="13"/>
      <c r="DX316" s="13"/>
      <c r="DY316" s="13"/>
      <c r="DZ316" s="13"/>
      <c r="EA316" s="13"/>
      <c r="EB316" s="13"/>
      <c r="EC316" s="13"/>
      <c r="ED316" s="13"/>
      <c r="EE316" s="13"/>
      <c r="EF316" s="13"/>
      <c r="EG316" s="13"/>
      <c r="EH316" s="13"/>
      <c r="EI316" s="13"/>
      <c r="EJ316" s="13"/>
      <c r="EK316" s="13"/>
      <c r="EL316" s="13"/>
      <c r="EM316" s="13"/>
      <c r="EN316" s="13"/>
      <c r="EO316" s="13"/>
      <c r="EP316" s="13"/>
      <c r="EQ316" s="13"/>
      <c r="ER316" s="13"/>
      <c r="ES316" s="13"/>
      <c r="ET316" s="13"/>
      <c r="EU316" s="13"/>
      <c r="EV316" s="13"/>
      <c r="EW316" s="13"/>
      <c r="EX316" s="13"/>
      <c r="EY316" s="13"/>
      <c r="EZ316" s="13"/>
      <c r="FA316" s="13"/>
      <c r="FB316" s="13"/>
      <c r="FC316" s="13"/>
      <c r="FD316" s="13"/>
      <c r="FE316" s="13"/>
      <c r="FF316" s="13"/>
      <c r="FG316" s="13"/>
      <c r="FH316" s="13"/>
      <c r="FI316" s="13"/>
      <c r="FJ316" s="13"/>
      <c r="FK316" s="13"/>
      <c r="FL316" s="13"/>
      <c r="FM316" s="13"/>
      <c r="FN316" s="13"/>
      <c r="FO316" s="13"/>
      <c r="FP316" s="13"/>
      <c r="FQ316" s="13"/>
      <c r="FR316" s="13"/>
      <c r="FS316" s="13"/>
      <c r="FT316" s="13"/>
      <c r="FU316" s="13"/>
      <c r="FV316" s="13"/>
      <c r="FW316" s="13"/>
      <c r="FX316" s="13"/>
      <c r="FY316" s="13"/>
      <c r="FZ316" s="13"/>
      <c r="GA316" s="13"/>
      <c r="GB316" s="13"/>
      <c r="GC316" s="13"/>
      <c r="GD316" s="13"/>
      <c r="GE316" s="13"/>
      <c r="GF316" s="13"/>
      <c r="GG316" s="13"/>
      <c r="GH316" s="13"/>
      <c r="GI316" s="13"/>
      <c r="GJ316" s="13"/>
      <c r="GK316" s="13"/>
      <c r="GL316" s="13"/>
      <c r="GM316" s="13"/>
      <c r="GN316" s="13"/>
      <c r="GO316" s="13"/>
      <c r="GP316" s="13"/>
      <c r="GQ316" s="13"/>
      <c r="GR316" s="13"/>
      <c r="GS316" s="13"/>
      <c r="GT316" s="13"/>
      <c r="GU316" s="13"/>
      <c r="GV316" s="13"/>
      <c r="GW316" s="13"/>
      <c r="GX316" s="13"/>
      <c r="GY316" s="13"/>
      <c r="GZ316" s="13"/>
      <c r="HA316" s="13"/>
      <c r="HB316" s="13"/>
      <c r="HC316" s="13"/>
      <c r="HD316" s="13"/>
      <c r="HE316" s="6"/>
    </row>
    <row r="317" spans="9:213" x14ac:dyDescent="0.2">
      <c r="I317" s="2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  <c r="AU317" s="13"/>
      <c r="AV317" s="13"/>
      <c r="AW317" s="13"/>
      <c r="AX317" s="13"/>
      <c r="AY317" s="13"/>
      <c r="AZ317" s="13"/>
      <c r="BA317" s="13"/>
      <c r="BB317" s="13"/>
      <c r="BC317" s="13"/>
      <c r="BD317" s="13"/>
      <c r="BE317" s="13"/>
      <c r="BF317" s="13"/>
      <c r="BG317" s="13"/>
      <c r="BH317" s="13"/>
      <c r="BI317" s="13"/>
      <c r="BJ317" s="13"/>
      <c r="BK317" s="13"/>
      <c r="BL317" s="13"/>
      <c r="BM317" s="13"/>
      <c r="BN317" s="13"/>
      <c r="BO317" s="13"/>
      <c r="BP317" s="13"/>
      <c r="BQ317" s="13"/>
      <c r="BR317" s="13"/>
      <c r="BS317" s="13"/>
      <c r="BT317" s="13"/>
      <c r="BU317" s="13"/>
      <c r="BV317" s="13"/>
      <c r="BW317" s="13"/>
      <c r="BX317" s="13"/>
      <c r="BY317" s="13"/>
      <c r="BZ317" s="13"/>
      <c r="CA317" s="13"/>
      <c r="CB317" s="13"/>
      <c r="CC317" s="13"/>
      <c r="CD317" s="13"/>
      <c r="CE317" s="13"/>
      <c r="CF317" s="13"/>
      <c r="CG317" s="13"/>
      <c r="CH317" s="13"/>
      <c r="CI317" s="13"/>
      <c r="CJ317" s="13"/>
      <c r="CK317" s="13"/>
      <c r="CL317" s="13"/>
      <c r="CM317" s="13"/>
      <c r="CN317" s="13"/>
      <c r="CO317" s="13"/>
      <c r="CP317" s="13"/>
      <c r="CQ317" s="13"/>
      <c r="CR317" s="13"/>
      <c r="CS317" s="13"/>
      <c r="CT317" s="13"/>
      <c r="CU317" s="13"/>
      <c r="CV317" s="13"/>
      <c r="CW317" s="13"/>
      <c r="CX317" s="13"/>
      <c r="CY317" s="13"/>
      <c r="CZ317" s="13"/>
      <c r="DA317" s="13"/>
      <c r="DB317" s="13"/>
      <c r="DC317" s="13"/>
      <c r="DD317" s="13"/>
      <c r="DE317" s="13"/>
      <c r="DF317" s="13"/>
      <c r="DG317" s="13"/>
      <c r="DH317" s="13"/>
      <c r="DI317" s="13"/>
      <c r="DJ317" s="13"/>
      <c r="DK317" s="19"/>
      <c r="DL317" s="13"/>
      <c r="DM317" s="13"/>
      <c r="DN317" s="13"/>
      <c r="DO317" s="13"/>
      <c r="DP317" s="13"/>
      <c r="DQ317" s="13"/>
      <c r="DR317" s="13"/>
      <c r="DS317" s="13"/>
      <c r="DT317" s="13"/>
      <c r="DU317" s="13"/>
      <c r="DV317" s="13"/>
      <c r="DW317" s="13"/>
      <c r="DX317" s="13"/>
      <c r="DY317" s="13"/>
      <c r="DZ317" s="13"/>
      <c r="EA317" s="13"/>
      <c r="EB317" s="13"/>
      <c r="EC317" s="13"/>
      <c r="ED317" s="13"/>
      <c r="EE317" s="13"/>
      <c r="EF317" s="13"/>
      <c r="EG317" s="13"/>
      <c r="EH317" s="13"/>
      <c r="EI317" s="13"/>
      <c r="EJ317" s="13"/>
      <c r="EK317" s="13"/>
      <c r="EL317" s="13"/>
      <c r="EM317" s="13"/>
      <c r="EN317" s="13"/>
      <c r="EO317" s="13"/>
      <c r="EP317" s="13"/>
      <c r="EQ317" s="13"/>
      <c r="ER317" s="13"/>
      <c r="ES317" s="13"/>
      <c r="ET317" s="13"/>
      <c r="EU317" s="13"/>
      <c r="EV317" s="13"/>
      <c r="EW317" s="13"/>
      <c r="EX317" s="13"/>
      <c r="EY317" s="13"/>
      <c r="EZ317" s="13"/>
      <c r="FA317" s="13"/>
      <c r="FB317" s="13"/>
      <c r="FC317" s="13"/>
      <c r="FD317" s="13"/>
      <c r="FE317" s="13"/>
      <c r="FF317" s="13"/>
      <c r="FG317" s="13"/>
      <c r="FH317" s="13"/>
      <c r="FI317" s="13"/>
      <c r="FJ317" s="13"/>
      <c r="FK317" s="13"/>
      <c r="FL317" s="13"/>
      <c r="FM317" s="13"/>
      <c r="FN317" s="13"/>
      <c r="FO317" s="13"/>
      <c r="FP317" s="13"/>
      <c r="FQ317" s="13"/>
      <c r="FR317" s="13"/>
      <c r="FS317" s="13"/>
      <c r="FT317" s="13"/>
      <c r="FU317" s="13"/>
      <c r="FV317" s="13"/>
      <c r="FW317" s="13"/>
      <c r="FX317" s="13"/>
      <c r="FY317" s="13"/>
      <c r="FZ317" s="13"/>
      <c r="GA317" s="13"/>
      <c r="GB317" s="13"/>
      <c r="GC317" s="13"/>
      <c r="GD317" s="13"/>
      <c r="GE317" s="13"/>
      <c r="GF317" s="13"/>
      <c r="GG317" s="13"/>
      <c r="GH317" s="13"/>
      <c r="GI317" s="13"/>
      <c r="GJ317" s="13"/>
      <c r="GK317" s="13"/>
      <c r="GL317" s="13"/>
      <c r="GM317" s="13"/>
      <c r="GN317" s="13"/>
      <c r="GO317" s="13"/>
      <c r="GP317" s="13"/>
      <c r="GQ317" s="13"/>
      <c r="GR317" s="13"/>
      <c r="GS317" s="13"/>
      <c r="GT317" s="13"/>
      <c r="GU317" s="13"/>
      <c r="GV317" s="13"/>
      <c r="GW317" s="13"/>
      <c r="GX317" s="13"/>
      <c r="GY317" s="13"/>
      <c r="GZ317" s="13"/>
      <c r="HA317" s="13"/>
      <c r="HB317" s="13"/>
      <c r="HC317" s="13"/>
      <c r="HD317" s="13"/>
      <c r="HE317" s="6"/>
    </row>
    <row r="318" spans="9:213" x14ac:dyDescent="0.2">
      <c r="I318" s="2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  <c r="AT318" s="13"/>
      <c r="AU318" s="13"/>
      <c r="AV318" s="13"/>
      <c r="AW318" s="13"/>
      <c r="AX318" s="13"/>
      <c r="AY318" s="13"/>
      <c r="AZ318" s="13"/>
      <c r="BA318" s="13"/>
      <c r="BB318" s="13"/>
      <c r="BC318" s="13"/>
      <c r="BD318" s="13"/>
      <c r="BE318" s="13"/>
      <c r="BF318" s="13"/>
      <c r="BG318" s="13"/>
      <c r="BH318" s="13"/>
      <c r="BI318" s="13"/>
      <c r="BJ318" s="13"/>
      <c r="BK318" s="13"/>
      <c r="BL318" s="13"/>
      <c r="BM318" s="13"/>
      <c r="BN318" s="13"/>
      <c r="BO318" s="13"/>
      <c r="BP318" s="13"/>
      <c r="BQ318" s="13"/>
      <c r="BR318" s="13"/>
      <c r="BS318" s="13"/>
      <c r="BT318" s="13"/>
      <c r="BU318" s="13"/>
      <c r="BV318" s="13"/>
      <c r="BW318" s="13"/>
      <c r="BX318" s="13"/>
      <c r="BY318" s="13"/>
      <c r="BZ318" s="13"/>
      <c r="CA318" s="13"/>
      <c r="CB318" s="13"/>
      <c r="CC318" s="13"/>
      <c r="CD318" s="13"/>
      <c r="CE318" s="13"/>
      <c r="CF318" s="13"/>
      <c r="CG318" s="13"/>
      <c r="CH318" s="13"/>
      <c r="CI318" s="13"/>
      <c r="CJ318" s="13"/>
      <c r="CK318" s="13"/>
      <c r="CL318" s="13"/>
      <c r="CM318" s="13"/>
      <c r="CN318" s="13"/>
      <c r="CO318" s="13"/>
      <c r="CP318" s="13"/>
      <c r="CQ318" s="13"/>
      <c r="CR318" s="13"/>
      <c r="CS318" s="13"/>
      <c r="CT318" s="13"/>
      <c r="CU318" s="13"/>
      <c r="CV318" s="13"/>
      <c r="CW318" s="13"/>
      <c r="CX318" s="13"/>
      <c r="CY318" s="13"/>
      <c r="CZ318" s="13"/>
      <c r="DA318" s="13"/>
      <c r="DB318" s="13"/>
      <c r="DC318" s="13"/>
      <c r="DD318" s="13"/>
      <c r="DE318" s="13"/>
      <c r="DF318" s="13"/>
      <c r="DG318" s="13"/>
      <c r="DH318" s="13"/>
      <c r="DI318" s="13"/>
      <c r="DJ318" s="13"/>
      <c r="DK318" s="19"/>
      <c r="DL318" s="13"/>
      <c r="DM318" s="13"/>
      <c r="DN318" s="13"/>
      <c r="DO318" s="13"/>
      <c r="DP318" s="13"/>
      <c r="DQ318" s="13"/>
      <c r="DR318" s="13"/>
      <c r="DS318" s="13"/>
      <c r="DT318" s="13"/>
      <c r="DU318" s="13"/>
      <c r="DV318" s="13"/>
      <c r="DW318" s="13"/>
      <c r="DX318" s="13"/>
      <c r="DY318" s="13"/>
      <c r="DZ318" s="13"/>
      <c r="EA318" s="13"/>
      <c r="EB318" s="13"/>
      <c r="EC318" s="13"/>
      <c r="ED318" s="13"/>
      <c r="EE318" s="13"/>
      <c r="EF318" s="13"/>
      <c r="EG318" s="13"/>
      <c r="EH318" s="13"/>
      <c r="EI318" s="13"/>
      <c r="EJ318" s="13"/>
      <c r="EK318" s="13"/>
      <c r="EL318" s="13"/>
      <c r="EM318" s="13"/>
      <c r="EN318" s="13"/>
      <c r="EO318" s="13"/>
      <c r="EP318" s="13"/>
      <c r="EQ318" s="13"/>
      <c r="ER318" s="13"/>
      <c r="ES318" s="13"/>
      <c r="ET318" s="13"/>
      <c r="EU318" s="13"/>
      <c r="EV318" s="13"/>
      <c r="EW318" s="13"/>
      <c r="EX318" s="13"/>
      <c r="EY318" s="13"/>
      <c r="EZ318" s="13"/>
      <c r="FA318" s="13"/>
      <c r="FB318" s="13"/>
      <c r="FC318" s="13"/>
      <c r="FD318" s="13"/>
      <c r="FE318" s="13"/>
      <c r="FF318" s="13"/>
      <c r="FG318" s="13"/>
      <c r="FH318" s="13"/>
      <c r="FI318" s="13"/>
      <c r="FJ318" s="13"/>
      <c r="FK318" s="13"/>
      <c r="FL318" s="13"/>
      <c r="FM318" s="13"/>
      <c r="FN318" s="13"/>
      <c r="FO318" s="13"/>
      <c r="FP318" s="13"/>
      <c r="FQ318" s="13"/>
      <c r="FR318" s="13"/>
      <c r="FS318" s="13"/>
      <c r="FT318" s="13"/>
      <c r="FU318" s="13"/>
      <c r="FV318" s="13"/>
      <c r="FW318" s="13"/>
      <c r="FX318" s="13"/>
      <c r="FY318" s="13"/>
      <c r="FZ318" s="13"/>
      <c r="GA318" s="13"/>
      <c r="GB318" s="13"/>
      <c r="GC318" s="13"/>
      <c r="GD318" s="13"/>
      <c r="GE318" s="13"/>
      <c r="GF318" s="13"/>
      <c r="GG318" s="13"/>
      <c r="GH318" s="13"/>
      <c r="GI318" s="13"/>
      <c r="GJ318" s="13"/>
      <c r="GK318" s="13"/>
      <c r="GL318" s="13"/>
      <c r="GM318" s="13"/>
      <c r="GN318" s="13"/>
      <c r="GO318" s="13"/>
      <c r="GP318" s="13"/>
      <c r="GQ318" s="13"/>
      <c r="GR318" s="13"/>
      <c r="GS318" s="13"/>
      <c r="GT318" s="13"/>
      <c r="GU318" s="13"/>
      <c r="GV318" s="13"/>
      <c r="GW318" s="13"/>
      <c r="GX318" s="13"/>
      <c r="GY318" s="13"/>
      <c r="GZ318" s="13"/>
      <c r="HA318" s="13"/>
      <c r="HB318" s="13"/>
      <c r="HC318" s="13"/>
      <c r="HD318" s="13"/>
      <c r="HE318" s="6"/>
    </row>
    <row r="319" spans="9:213" x14ac:dyDescent="0.2">
      <c r="I319" s="2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  <c r="AT319" s="13"/>
      <c r="AU319" s="13"/>
      <c r="AV319" s="13"/>
      <c r="AW319" s="13"/>
      <c r="AX319" s="13"/>
      <c r="AY319" s="13"/>
      <c r="AZ319" s="13"/>
      <c r="BA319" s="13"/>
      <c r="BB319" s="13"/>
      <c r="BC319" s="13"/>
      <c r="BD319" s="13"/>
      <c r="BE319" s="13"/>
      <c r="BF319" s="13"/>
      <c r="BG319" s="13"/>
      <c r="BH319" s="13"/>
      <c r="BI319" s="13"/>
      <c r="BJ319" s="13"/>
      <c r="BK319" s="13"/>
      <c r="BL319" s="13"/>
      <c r="BM319" s="13"/>
      <c r="BN319" s="13"/>
      <c r="BO319" s="13"/>
      <c r="BP319" s="13"/>
      <c r="BQ319" s="13"/>
      <c r="BR319" s="13"/>
      <c r="BS319" s="13"/>
      <c r="BT319" s="13"/>
      <c r="BU319" s="13"/>
      <c r="BV319" s="13"/>
      <c r="BW319" s="13"/>
      <c r="BX319" s="13"/>
      <c r="BY319" s="13"/>
      <c r="BZ319" s="13"/>
      <c r="CA319" s="13"/>
      <c r="CB319" s="13"/>
      <c r="CC319" s="13"/>
      <c r="CD319" s="13"/>
      <c r="CE319" s="13"/>
      <c r="CF319" s="13"/>
      <c r="CG319" s="13"/>
      <c r="CH319" s="13"/>
      <c r="CI319" s="13"/>
      <c r="CJ319" s="13"/>
      <c r="CK319" s="13"/>
      <c r="CL319" s="13"/>
      <c r="CM319" s="13"/>
      <c r="CN319" s="13"/>
      <c r="CO319" s="13"/>
      <c r="CP319" s="13"/>
      <c r="CQ319" s="13"/>
      <c r="CR319" s="13"/>
      <c r="CS319" s="13"/>
      <c r="CT319" s="13"/>
      <c r="CU319" s="13"/>
      <c r="CV319" s="13"/>
      <c r="CW319" s="13"/>
      <c r="CX319" s="13"/>
      <c r="CY319" s="13"/>
      <c r="CZ319" s="13"/>
      <c r="DA319" s="13"/>
      <c r="DB319" s="13"/>
      <c r="DC319" s="13"/>
      <c r="DD319" s="13"/>
      <c r="DE319" s="13"/>
      <c r="DF319" s="13"/>
      <c r="DG319" s="13"/>
      <c r="DH319" s="13"/>
      <c r="DI319" s="13"/>
      <c r="DJ319" s="13"/>
      <c r="DK319" s="19"/>
      <c r="DL319" s="13"/>
      <c r="DM319" s="13"/>
      <c r="DN319" s="13"/>
      <c r="DO319" s="13"/>
      <c r="DP319" s="13"/>
      <c r="DQ319" s="13"/>
      <c r="DR319" s="13"/>
      <c r="DS319" s="13"/>
      <c r="DT319" s="13"/>
      <c r="DU319" s="13"/>
      <c r="DV319" s="13"/>
      <c r="DW319" s="13"/>
      <c r="DX319" s="13"/>
      <c r="DY319" s="13"/>
      <c r="DZ319" s="13"/>
      <c r="EA319" s="13"/>
      <c r="EB319" s="13"/>
      <c r="EC319" s="13"/>
      <c r="ED319" s="13"/>
      <c r="EE319" s="13"/>
      <c r="EF319" s="13"/>
      <c r="EG319" s="13"/>
      <c r="EH319" s="13"/>
      <c r="EI319" s="13"/>
      <c r="EJ319" s="13"/>
      <c r="EK319" s="13"/>
      <c r="EL319" s="13"/>
      <c r="EM319" s="13"/>
      <c r="EN319" s="13"/>
      <c r="EO319" s="13"/>
      <c r="EP319" s="13"/>
      <c r="EQ319" s="13"/>
      <c r="ER319" s="13"/>
      <c r="ES319" s="13"/>
      <c r="ET319" s="13"/>
      <c r="EU319" s="13"/>
      <c r="EV319" s="13"/>
      <c r="EW319" s="13"/>
      <c r="EX319" s="13"/>
      <c r="EY319" s="13"/>
      <c r="EZ319" s="13"/>
      <c r="FA319" s="13"/>
      <c r="FB319" s="13"/>
      <c r="FC319" s="13"/>
      <c r="FD319" s="13"/>
      <c r="FE319" s="13"/>
      <c r="FF319" s="13"/>
      <c r="FG319" s="13"/>
      <c r="FH319" s="13"/>
      <c r="FI319" s="13"/>
      <c r="FJ319" s="13"/>
      <c r="FK319" s="13"/>
      <c r="FL319" s="13"/>
      <c r="FM319" s="13"/>
      <c r="FN319" s="13"/>
      <c r="FO319" s="13"/>
      <c r="FP319" s="13"/>
      <c r="FQ319" s="13"/>
      <c r="FR319" s="13"/>
      <c r="FS319" s="13"/>
      <c r="FT319" s="13"/>
      <c r="FU319" s="13"/>
      <c r="FV319" s="13"/>
      <c r="FW319" s="13"/>
      <c r="FX319" s="13"/>
      <c r="FY319" s="13"/>
      <c r="FZ319" s="13"/>
      <c r="GA319" s="13"/>
      <c r="GB319" s="13"/>
      <c r="GC319" s="13"/>
      <c r="GD319" s="13"/>
      <c r="GE319" s="13"/>
      <c r="GF319" s="13"/>
      <c r="GG319" s="13"/>
      <c r="GH319" s="13"/>
      <c r="GI319" s="13"/>
      <c r="GJ319" s="13"/>
      <c r="GK319" s="13"/>
      <c r="GL319" s="13"/>
      <c r="GM319" s="13"/>
      <c r="GN319" s="13"/>
      <c r="GO319" s="13"/>
      <c r="GP319" s="13"/>
      <c r="GQ319" s="13"/>
      <c r="GR319" s="13"/>
      <c r="GS319" s="13"/>
      <c r="GT319" s="13"/>
      <c r="GU319" s="13"/>
      <c r="GV319" s="13"/>
      <c r="GW319" s="13"/>
      <c r="GX319" s="13"/>
      <c r="GY319" s="13"/>
      <c r="GZ319" s="13"/>
      <c r="HA319" s="13"/>
      <c r="HB319" s="13"/>
      <c r="HC319" s="13"/>
      <c r="HD319" s="13"/>
      <c r="HE319" s="6"/>
    </row>
    <row r="320" spans="9:213" x14ac:dyDescent="0.2">
      <c r="I320" s="2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  <c r="AS320" s="13"/>
      <c r="AT320" s="13"/>
      <c r="AU320" s="13"/>
      <c r="AV320" s="13"/>
      <c r="AW320" s="13"/>
      <c r="AX320" s="13"/>
      <c r="AY320" s="13"/>
      <c r="AZ320" s="13"/>
      <c r="BA320" s="13"/>
      <c r="BB320" s="13"/>
      <c r="BC320" s="13"/>
      <c r="BD320" s="13"/>
      <c r="BE320" s="13"/>
      <c r="BF320" s="13"/>
      <c r="BG320" s="13"/>
      <c r="BH320" s="13"/>
      <c r="BI320" s="13"/>
      <c r="BJ320" s="13"/>
      <c r="BK320" s="13"/>
      <c r="BL320" s="13"/>
      <c r="BM320" s="13"/>
      <c r="BN320" s="13"/>
      <c r="BO320" s="13"/>
      <c r="BP320" s="13"/>
      <c r="BQ320" s="13"/>
      <c r="BR320" s="13"/>
      <c r="BS320" s="13"/>
      <c r="BT320" s="13"/>
      <c r="BU320" s="13"/>
      <c r="BV320" s="13"/>
      <c r="BW320" s="13"/>
      <c r="BX320" s="13"/>
      <c r="BY320" s="13"/>
      <c r="BZ320" s="13"/>
      <c r="CA320" s="13"/>
      <c r="CB320" s="13"/>
      <c r="CC320" s="13"/>
      <c r="CD320" s="13"/>
      <c r="CE320" s="13"/>
      <c r="CF320" s="13"/>
      <c r="CG320" s="13"/>
      <c r="CH320" s="13"/>
      <c r="CI320" s="13"/>
      <c r="CJ320" s="13"/>
      <c r="CK320" s="13"/>
      <c r="CL320" s="13"/>
      <c r="CM320" s="13"/>
      <c r="CN320" s="13"/>
      <c r="CO320" s="13"/>
      <c r="CP320" s="13"/>
      <c r="CQ320" s="13"/>
      <c r="CR320" s="13"/>
      <c r="CS320" s="13"/>
      <c r="CT320" s="13"/>
      <c r="CU320" s="13"/>
      <c r="CV320" s="13"/>
      <c r="CW320" s="13"/>
      <c r="CX320" s="13"/>
      <c r="CY320" s="13"/>
      <c r="CZ320" s="13"/>
      <c r="DA320" s="13"/>
      <c r="DB320" s="13"/>
      <c r="DC320" s="13"/>
      <c r="DD320" s="13"/>
      <c r="DE320" s="13"/>
      <c r="DF320" s="13"/>
      <c r="DG320" s="13"/>
      <c r="DH320" s="13"/>
      <c r="DI320" s="13"/>
      <c r="DJ320" s="13"/>
      <c r="DK320" s="19"/>
      <c r="DL320" s="13"/>
      <c r="DM320" s="13"/>
      <c r="DN320" s="13"/>
      <c r="DO320" s="13"/>
      <c r="DP320" s="13"/>
      <c r="DQ320" s="13"/>
      <c r="DR320" s="13"/>
      <c r="DS320" s="13"/>
      <c r="DT320" s="13"/>
      <c r="DU320" s="13"/>
      <c r="DV320" s="13"/>
      <c r="DW320" s="13"/>
      <c r="DX320" s="13"/>
      <c r="DY320" s="13"/>
      <c r="DZ320" s="13"/>
      <c r="EA320" s="13"/>
      <c r="EB320" s="13"/>
      <c r="EC320" s="13"/>
      <c r="ED320" s="13"/>
      <c r="EE320" s="13"/>
      <c r="EF320" s="13"/>
      <c r="EG320" s="13"/>
      <c r="EH320" s="13"/>
      <c r="EI320" s="13"/>
      <c r="EJ320" s="13"/>
      <c r="EK320" s="13"/>
      <c r="EL320" s="13"/>
      <c r="EM320" s="13"/>
      <c r="EN320" s="13"/>
      <c r="EO320" s="13"/>
      <c r="EP320" s="13"/>
      <c r="EQ320" s="13"/>
      <c r="ER320" s="13"/>
      <c r="ES320" s="13"/>
      <c r="ET320" s="13"/>
      <c r="EU320" s="13"/>
      <c r="EV320" s="13"/>
      <c r="EW320" s="13"/>
      <c r="EX320" s="13"/>
      <c r="EY320" s="13"/>
      <c r="EZ320" s="13"/>
      <c r="FA320" s="13"/>
      <c r="FB320" s="13"/>
      <c r="FC320" s="13"/>
      <c r="FD320" s="13"/>
      <c r="FE320" s="13"/>
      <c r="FF320" s="13"/>
      <c r="FG320" s="13"/>
      <c r="FH320" s="13"/>
      <c r="FI320" s="13"/>
      <c r="FJ320" s="13"/>
      <c r="FK320" s="13"/>
      <c r="FL320" s="13"/>
      <c r="FM320" s="13"/>
      <c r="FN320" s="13"/>
      <c r="FO320" s="13"/>
      <c r="FP320" s="13"/>
      <c r="FQ320" s="13"/>
      <c r="FR320" s="13"/>
      <c r="FS320" s="13"/>
      <c r="FT320" s="13"/>
      <c r="FU320" s="13"/>
      <c r="FV320" s="13"/>
      <c r="FW320" s="13"/>
      <c r="FX320" s="13"/>
      <c r="FY320" s="13"/>
      <c r="FZ320" s="13"/>
      <c r="GA320" s="13"/>
      <c r="GB320" s="13"/>
      <c r="GC320" s="13"/>
      <c r="GD320" s="13"/>
      <c r="GE320" s="13"/>
      <c r="GF320" s="13"/>
      <c r="GG320" s="13"/>
      <c r="GH320" s="13"/>
      <c r="GI320" s="13"/>
      <c r="GJ320" s="13"/>
      <c r="GK320" s="13"/>
      <c r="GL320" s="13"/>
      <c r="GM320" s="13"/>
      <c r="GN320" s="13"/>
      <c r="GO320" s="13"/>
      <c r="GP320" s="13"/>
      <c r="GQ320" s="13"/>
      <c r="GR320" s="13"/>
      <c r="GS320" s="13"/>
      <c r="GT320" s="13"/>
      <c r="GU320" s="13"/>
      <c r="GV320" s="13"/>
      <c r="GW320" s="13"/>
      <c r="GX320" s="13"/>
      <c r="GY320" s="13"/>
      <c r="GZ320" s="13"/>
      <c r="HA320" s="13"/>
      <c r="HB320" s="13"/>
      <c r="HC320" s="13"/>
      <c r="HD320" s="13"/>
      <c r="HE320" s="6"/>
    </row>
    <row r="321" spans="9:213" x14ac:dyDescent="0.2">
      <c r="I321" s="2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  <c r="AT321" s="13"/>
      <c r="AU321" s="13"/>
      <c r="AV321" s="13"/>
      <c r="AW321" s="13"/>
      <c r="AX321" s="13"/>
      <c r="AY321" s="13"/>
      <c r="AZ321" s="13"/>
      <c r="BA321" s="13"/>
      <c r="BB321" s="13"/>
      <c r="BC321" s="13"/>
      <c r="BD321" s="13"/>
      <c r="BE321" s="13"/>
      <c r="BF321" s="13"/>
      <c r="BG321" s="13"/>
      <c r="BH321" s="13"/>
      <c r="BI321" s="13"/>
      <c r="BJ321" s="13"/>
      <c r="BK321" s="13"/>
      <c r="BL321" s="13"/>
      <c r="BM321" s="13"/>
      <c r="BN321" s="13"/>
      <c r="BO321" s="13"/>
      <c r="BP321" s="13"/>
      <c r="BQ321" s="13"/>
      <c r="BR321" s="13"/>
      <c r="BS321" s="13"/>
      <c r="BT321" s="13"/>
      <c r="BU321" s="13"/>
      <c r="BV321" s="13"/>
      <c r="BW321" s="13"/>
      <c r="BX321" s="13"/>
      <c r="BY321" s="13"/>
      <c r="BZ321" s="13"/>
      <c r="CA321" s="13"/>
      <c r="CB321" s="13"/>
      <c r="CC321" s="13"/>
      <c r="CD321" s="13"/>
      <c r="CE321" s="13"/>
      <c r="CF321" s="13"/>
      <c r="CG321" s="13"/>
      <c r="CH321" s="13"/>
      <c r="CI321" s="13"/>
      <c r="CJ321" s="13"/>
      <c r="CK321" s="13"/>
      <c r="CL321" s="13"/>
      <c r="CM321" s="13"/>
      <c r="CN321" s="13"/>
      <c r="CO321" s="13"/>
      <c r="CP321" s="13"/>
      <c r="CQ321" s="13"/>
      <c r="CR321" s="13"/>
      <c r="CS321" s="13"/>
      <c r="CT321" s="13"/>
      <c r="CU321" s="13"/>
      <c r="CV321" s="13"/>
      <c r="CW321" s="13"/>
      <c r="CX321" s="13"/>
      <c r="CY321" s="13"/>
      <c r="CZ321" s="13"/>
      <c r="DA321" s="13"/>
      <c r="DB321" s="13"/>
      <c r="DC321" s="13"/>
      <c r="DD321" s="13"/>
      <c r="DE321" s="13"/>
      <c r="DF321" s="13"/>
      <c r="DG321" s="13"/>
      <c r="DH321" s="13"/>
      <c r="DI321" s="13"/>
      <c r="DJ321" s="13"/>
      <c r="DK321" s="19"/>
      <c r="DL321" s="13"/>
      <c r="DM321" s="13"/>
      <c r="DN321" s="13"/>
      <c r="DO321" s="13"/>
      <c r="DP321" s="13"/>
      <c r="DQ321" s="13"/>
      <c r="DR321" s="13"/>
      <c r="DS321" s="13"/>
      <c r="DT321" s="13"/>
      <c r="DU321" s="13"/>
      <c r="DV321" s="13"/>
      <c r="DW321" s="13"/>
      <c r="DX321" s="13"/>
      <c r="DY321" s="13"/>
      <c r="DZ321" s="13"/>
      <c r="EA321" s="13"/>
      <c r="EB321" s="13"/>
      <c r="EC321" s="13"/>
      <c r="ED321" s="13"/>
      <c r="EE321" s="13"/>
      <c r="EF321" s="13"/>
      <c r="EG321" s="13"/>
      <c r="EH321" s="13"/>
      <c r="EI321" s="13"/>
      <c r="EJ321" s="13"/>
      <c r="EK321" s="13"/>
      <c r="EL321" s="13"/>
      <c r="EM321" s="13"/>
      <c r="EN321" s="13"/>
      <c r="EO321" s="13"/>
      <c r="EP321" s="13"/>
      <c r="EQ321" s="13"/>
      <c r="ER321" s="13"/>
      <c r="ES321" s="13"/>
      <c r="ET321" s="13"/>
      <c r="EU321" s="13"/>
      <c r="EV321" s="13"/>
      <c r="EW321" s="13"/>
      <c r="EX321" s="13"/>
      <c r="EY321" s="13"/>
      <c r="EZ321" s="13"/>
      <c r="FA321" s="13"/>
      <c r="FB321" s="13"/>
      <c r="FC321" s="13"/>
      <c r="FD321" s="13"/>
      <c r="FE321" s="13"/>
      <c r="FF321" s="13"/>
      <c r="FG321" s="13"/>
      <c r="FH321" s="13"/>
      <c r="FI321" s="13"/>
      <c r="FJ321" s="13"/>
      <c r="FK321" s="13"/>
      <c r="FL321" s="13"/>
      <c r="FM321" s="13"/>
      <c r="FN321" s="13"/>
      <c r="FO321" s="13"/>
      <c r="FP321" s="13"/>
      <c r="FQ321" s="13"/>
      <c r="FR321" s="13"/>
      <c r="FS321" s="13"/>
      <c r="FT321" s="13"/>
      <c r="FU321" s="13"/>
      <c r="FV321" s="13"/>
      <c r="FW321" s="13"/>
      <c r="FX321" s="13"/>
      <c r="FY321" s="13"/>
      <c r="FZ321" s="13"/>
      <c r="GA321" s="13"/>
      <c r="GB321" s="13"/>
      <c r="GC321" s="13"/>
      <c r="GD321" s="13"/>
      <c r="GE321" s="13"/>
      <c r="GF321" s="13"/>
      <c r="GG321" s="13"/>
      <c r="GH321" s="13"/>
      <c r="GI321" s="13"/>
      <c r="GJ321" s="13"/>
      <c r="GK321" s="13"/>
      <c r="GL321" s="13"/>
      <c r="GM321" s="13"/>
      <c r="GN321" s="13"/>
      <c r="GO321" s="13"/>
      <c r="GP321" s="13"/>
      <c r="GQ321" s="13"/>
      <c r="GR321" s="13"/>
      <c r="GS321" s="13"/>
      <c r="GT321" s="13"/>
      <c r="GU321" s="13"/>
      <c r="GV321" s="13"/>
      <c r="GW321" s="13"/>
      <c r="GX321" s="13"/>
      <c r="GY321" s="13"/>
      <c r="GZ321" s="13"/>
      <c r="HA321" s="13"/>
      <c r="HB321" s="13"/>
      <c r="HC321" s="13"/>
      <c r="HD321" s="13"/>
      <c r="HE321" s="6"/>
    </row>
    <row r="322" spans="9:213" x14ac:dyDescent="0.2">
      <c r="I322" s="2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  <c r="AS322" s="13"/>
      <c r="AT322" s="13"/>
      <c r="AU322" s="13"/>
      <c r="AV322" s="13"/>
      <c r="AW322" s="13"/>
      <c r="AX322" s="13"/>
      <c r="AY322" s="13"/>
      <c r="AZ322" s="13"/>
      <c r="BA322" s="13"/>
      <c r="BB322" s="13"/>
      <c r="BC322" s="13"/>
      <c r="BD322" s="13"/>
      <c r="BE322" s="13"/>
      <c r="BF322" s="13"/>
      <c r="BG322" s="13"/>
      <c r="BH322" s="13"/>
      <c r="BI322" s="13"/>
      <c r="BJ322" s="13"/>
      <c r="BK322" s="13"/>
      <c r="BL322" s="13"/>
      <c r="BM322" s="13"/>
      <c r="BN322" s="13"/>
      <c r="BO322" s="13"/>
      <c r="BP322" s="13"/>
      <c r="BQ322" s="13"/>
      <c r="BR322" s="13"/>
      <c r="BS322" s="13"/>
      <c r="BT322" s="13"/>
      <c r="BU322" s="13"/>
      <c r="BV322" s="13"/>
      <c r="BW322" s="13"/>
      <c r="BX322" s="13"/>
      <c r="BY322" s="13"/>
      <c r="BZ322" s="13"/>
      <c r="CA322" s="13"/>
      <c r="CB322" s="13"/>
      <c r="CC322" s="13"/>
      <c r="CD322" s="13"/>
      <c r="CE322" s="13"/>
      <c r="CF322" s="13"/>
      <c r="CG322" s="13"/>
      <c r="CH322" s="13"/>
      <c r="CI322" s="13"/>
      <c r="CJ322" s="13"/>
      <c r="CK322" s="13"/>
      <c r="CL322" s="13"/>
      <c r="CM322" s="13"/>
      <c r="CN322" s="13"/>
      <c r="CO322" s="13"/>
      <c r="CP322" s="13"/>
      <c r="CQ322" s="13"/>
      <c r="CR322" s="13"/>
      <c r="CS322" s="13"/>
      <c r="CT322" s="13"/>
      <c r="CU322" s="13"/>
      <c r="CV322" s="13"/>
      <c r="CW322" s="13"/>
      <c r="CX322" s="13"/>
      <c r="CY322" s="13"/>
      <c r="CZ322" s="13"/>
      <c r="DA322" s="13"/>
      <c r="DB322" s="13"/>
      <c r="DC322" s="13"/>
      <c r="DD322" s="13"/>
      <c r="DE322" s="13"/>
      <c r="DF322" s="13"/>
      <c r="DG322" s="13"/>
      <c r="DH322" s="13"/>
      <c r="DI322" s="13"/>
      <c r="DJ322" s="13"/>
      <c r="DK322" s="19"/>
      <c r="DL322" s="13"/>
      <c r="DM322" s="13"/>
      <c r="DN322" s="13"/>
      <c r="DO322" s="13"/>
      <c r="DP322" s="13"/>
      <c r="DQ322" s="13"/>
      <c r="DR322" s="13"/>
      <c r="DS322" s="13"/>
      <c r="DT322" s="13"/>
      <c r="DU322" s="13"/>
      <c r="DV322" s="13"/>
      <c r="DW322" s="13"/>
      <c r="DX322" s="13"/>
      <c r="DY322" s="13"/>
      <c r="DZ322" s="13"/>
      <c r="EA322" s="13"/>
      <c r="EB322" s="13"/>
      <c r="EC322" s="13"/>
      <c r="ED322" s="13"/>
      <c r="EE322" s="13"/>
      <c r="EF322" s="13"/>
      <c r="EG322" s="13"/>
      <c r="EH322" s="13"/>
      <c r="EI322" s="13"/>
      <c r="EJ322" s="13"/>
      <c r="EK322" s="13"/>
      <c r="EL322" s="13"/>
      <c r="EM322" s="13"/>
      <c r="EN322" s="13"/>
      <c r="EO322" s="13"/>
      <c r="EP322" s="13"/>
      <c r="EQ322" s="13"/>
      <c r="ER322" s="13"/>
      <c r="ES322" s="13"/>
      <c r="ET322" s="13"/>
      <c r="EU322" s="13"/>
      <c r="EV322" s="13"/>
      <c r="EW322" s="13"/>
      <c r="EX322" s="13"/>
      <c r="EY322" s="13"/>
      <c r="EZ322" s="13"/>
      <c r="FA322" s="13"/>
      <c r="FB322" s="13"/>
      <c r="FC322" s="13"/>
      <c r="FD322" s="13"/>
      <c r="FE322" s="13"/>
      <c r="FF322" s="13"/>
      <c r="FG322" s="13"/>
      <c r="FH322" s="13"/>
      <c r="FI322" s="13"/>
      <c r="FJ322" s="13"/>
      <c r="FK322" s="13"/>
      <c r="FL322" s="13"/>
      <c r="FM322" s="13"/>
      <c r="FN322" s="13"/>
      <c r="FO322" s="13"/>
      <c r="FP322" s="13"/>
      <c r="FQ322" s="13"/>
      <c r="FR322" s="13"/>
      <c r="FS322" s="13"/>
      <c r="FT322" s="13"/>
      <c r="FU322" s="13"/>
      <c r="FV322" s="13"/>
      <c r="FW322" s="13"/>
      <c r="FX322" s="13"/>
      <c r="FY322" s="13"/>
      <c r="FZ322" s="13"/>
      <c r="GA322" s="13"/>
      <c r="GB322" s="13"/>
      <c r="GC322" s="13"/>
      <c r="GD322" s="13"/>
      <c r="GE322" s="13"/>
      <c r="GF322" s="13"/>
      <c r="GG322" s="13"/>
      <c r="GH322" s="13"/>
      <c r="GI322" s="13"/>
      <c r="GJ322" s="13"/>
      <c r="GK322" s="13"/>
      <c r="GL322" s="13"/>
      <c r="GM322" s="13"/>
      <c r="GN322" s="13"/>
      <c r="GO322" s="13"/>
      <c r="GP322" s="13"/>
      <c r="GQ322" s="13"/>
      <c r="GR322" s="13"/>
      <c r="GS322" s="13"/>
      <c r="GT322" s="13"/>
      <c r="GU322" s="13"/>
      <c r="GV322" s="13"/>
      <c r="GW322" s="13"/>
      <c r="GX322" s="13"/>
      <c r="GY322" s="13"/>
      <c r="GZ322" s="13"/>
      <c r="HA322" s="13"/>
      <c r="HB322" s="13"/>
      <c r="HC322" s="13"/>
      <c r="HD322" s="13"/>
      <c r="HE322" s="6"/>
    </row>
    <row r="323" spans="9:213" x14ac:dyDescent="0.2">
      <c r="I323" s="2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  <c r="AT323" s="13"/>
      <c r="AU323" s="13"/>
      <c r="AV323" s="13"/>
      <c r="AW323" s="13"/>
      <c r="AX323" s="13"/>
      <c r="AY323" s="13"/>
      <c r="AZ323" s="13"/>
      <c r="BA323" s="13"/>
      <c r="BB323" s="13"/>
      <c r="BC323" s="13"/>
      <c r="BD323" s="13"/>
      <c r="BE323" s="13"/>
      <c r="BF323" s="13"/>
      <c r="BG323" s="13"/>
      <c r="BH323" s="13"/>
      <c r="BI323" s="13"/>
      <c r="BJ323" s="13"/>
      <c r="BK323" s="13"/>
      <c r="BL323" s="13"/>
      <c r="BM323" s="13"/>
      <c r="BN323" s="13"/>
      <c r="BO323" s="13"/>
      <c r="BP323" s="13"/>
      <c r="BQ323" s="13"/>
      <c r="BR323" s="13"/>
      <c r="BS323" s="13"/>
      <c r="BT323" s="13"/>
      <c r="BU323" s="13"/>
      <c r="BV323" s="13"/>
      <c r="BW323" s="13"/>
      <c r="BX323" s="13"/>
      <c r="BY323" s="13"/>
      <c r="BZ323" s="13"/>
      <c r="CA323" s="13"/>
      <c r="CB323" s="13"/>
      <c r="CC323" s="13"/>
      <c r="CD323" s="13"/>
      <c r="CE323" s="13"/>
      <c r="CF323" s="13"/>
      <c r="CG323" s="13"/>
      <c r="CH323" s="13"/>
      <c r="CI323" s="13"/>
      <c r="CJ323" s="13"/>
      <c r="CK323" s="13"/>
      <c r="CL323" s="13"/>
      <c r="CM323" s="13"/>
      <c r="CN323" s="13"/>
      <c r="CO323" s="13"/>
      <c r="CP323" s="13"/>
      <c r="CQ323" s="13"/>
      <c r="CR323" s="13"/>
      <c r="CS323" s="13"/>
      <c r="CT323" s="13"/>
      <c r="CU323" s="13"/>
      <c r="CV323" s="13"/>
      <c r="CW323" s="13"/>
      <c r="CX323" s="13"/>
      <c r="CY323" s="13"/>
      <c r="CZ323" s="13"/>
      <c r="DA323" s="13"/>
      <c r="DB323" s="13"/>
      <c r="DC323" s="13"/>
      <c r="DD323" s="13"/>
      <c r="DE323" s="13"/>
      <c r="DF323" s="13"/>
      <c r="DG323" s="13"/>
      <c r="DH323" s="13"/>
      <c r="DI323" s="13"/>
      <c r="DJ323" s="13"/>
      <c r="DK323" s="19"/>
      <c r="DL323" s="13"/>
      <c r="DM323" s="13"/>
      <c r="DN323" s="13"/>
      <c r="DO323" s="13"/>
      <c r="DP323" s="13"/>
      <c r="DQ323" s="13"/>
      <c r="DR323" s="13"/>
      <c r="DS323" s="13"/>
      <c r="DT323" s="13"/>
      <c r="DU323" s="13"/>
      <c r="DV323" s="13"/>
      <c r="DW323" s="13"/>
      <c r="DX323" s="13"/>
      <c r="DY323" s="13"/>
      <c r="DZ323" s="13"/>
      <c r="EA323" s="13"/>
      <c r="EB323" s="13"/>
      <c r="EC323" s="13"/>
      <c r="ED323" s="13"/>
      <c r="EE323" s="13"/>
      <c r="EF323" s="13"/>
      <c r="EG323" s="13"/>
      <c r="EH323" s="13"/>
      <c r="EI323" s="13"/>
      <c r="EJ323" s="13"/>
      <c r="EK323" s="13"/>
      <c r="EL323" s="13"/>
      <c r="EM323" s="13"/>
      <c r="EN323" s="13"/>
      <c r="EO323" s="13"/>
      <c r="EP323" s="13"/>
      <c r="EQ323" s="13"/>
      <c r="ER323" s="13"/>
      <c r="ES323" s="13"/>
      <c r="ET323" s="13"/>
      <c r="EU323" s="13"/>
      <c r="EV323" s="13"/>
      <c r="EW323" s="13"/>
      <c r="EX323" s="13"/>
      <c r="EY323" s="13"/>
      <c r="EZ323" s="13"/>
      <c r="FA323" s="13"/>
      <c r="FB323" s="13"/>
      <c r="FC323" s="13"/>
      <c r="FD323" s="13"/>
      <c r="FE323" s="13"/>
      <c r="FF323" s="13"/>
      <c r="FG323" s="13"/>
      <c r="FH323" s="13"/>
      <c r="FI323" s="13"/>
      <c r="FJ323" s="13"/>
      <c r="FK323" s="13"/>
      <c r="FL323" s="13"/>
      <c r="FM323" s="13"/>
      <c r="FN323" s="13"/>
      <c r="FO323" s="13"/>
      <c r="FP323" s="13"/>
      <c r="FQ323" s="13"/>
      <c r="FR323" s="13"/>
      <c r="FS323" s="13"/>
      <c r="FT323" s="13"/>
      <c r="FU323" s="13"/>
      <c r="FV323" s="13"/>
      <c r="FW323" s="13"/>
      <c r="FX323" s="13"/>
      <c r="FY323" s="13"/>
      <c r="FZ323" s="13"/>
      <c r="GA323" s="13"/>
      <c r="GB323" s="13"/>
      <c r="GC323" s="13"/>
      <c r="GD323" s="13"/>
      <c r="GE323" s="13"/>
      <c r="GF323" s="13"/>
      <c r="GG323" s="13"/>
      <c r="GH323" s="13"/>
      <c r="GI323" s="13"/>
      <c r="GJ323" s="13"/>
      <c r="GK323" s="13"/>
      <c r="GL323" s="13"/>
      <c r="GM323" s="13"/>
      <c r="GN323" s="13"/>
      <c r="GO323" s="13"/>
      <c r="GP323" s="13"/>
      <c r="GQ323" s="13"/>
      <c r="GR323" s="13"/>
      <c r="GS323" s="13"/>
      <c r="GT323" s="13"/>
      <c r="GU323" s="13"/>
      <c r="GV323" s="13"/>
      <c r="GW323" s="13"/>
      <c r="GX323" s="13"/>
      <c r="GY323" s="13"/>
      <c r="GZ323" s="13"/>
      <c r="HA323" s="13"/>
      <c r="HB323" s="13"/>
      <c r="HC323" s="13"/>
      <c r="HD323" s="13"/>
      <c r="HE323" s="6"/>
    </row>
    <row r="324" spans="9:213" x14ac:dyDescent="0.2">
      <c r="I324" s="2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  <c r="AS324" s="13"/>
      <c r="AT324" s="13"/>
      <c r="AU324" s="13"/>
      <c r="AV324" s="13"/>
      <c r="AW324" s="13"/>
      <c r="AX324" s="13"/>
      <c r="AY324" s="13"/>
      <c r="AZ324" s="13"/>
      <c r="BA324" s="13"/>
      <c r="BB324" s="13"/>
      <c r="BC324" s="13"/>
      <c r="BD324" s="13"/>
      <c r="BE324" s="13"/>
      <c r="BF324" s="13"/>
      <c r="BG324" s="13"/>
      <c r="BH324" s="13"/>
      <c r="BI324" s="13"/>
      <c r="BJ324" s="13"/>
      <c r="BK324" s="13"/>
      <c r="BL324" s="13"/>
      <c r="BM324" s="13"/>
      <c r="BN324" s="13"/>
      <c r="BO324" s="13"/>
      <c r="BP324" s="13"/>
      <c r="BQ324" s="13"/>
      <c r="BR324" s="13"/>
      <c r="BS324" s="13"/>
      <c r="BT324" s="13"/>
      <c r="BU324" s="13"/>
      <c r="BV324" s="13"/>
      <c r="BW324" s="13"/>
      <c r="BX324" s="13"/>
      <c r="BY324" s="13"/>
      <c r="BZ324" s="13"/>
      <c r="CA324" s="13"/>
      <c r="CB324" s="13"/>
      <c r="CC324" s="13"/>
      <c r="CD324" s="13"/>
      <c r="CE324" s="13"/>
      <c r="CF324" s="13"/>
      <c r="CG324" s="13"/>
      <c r="CH324" s="13"/>
      <c r="CI324" s="13"/>
      <c r="CJ324" s="13"/>
      <c r="CK324" s="13"/>
      <c r="CL324" s="13"/>
      <c r="CM324" s="13"/>
      <c r="CN324" s="13"/>
      <c r="CO324" s="13"/>
      <c r="CP324" s="13"/>
      <c r="CQ324" s="13"/>
      <c r="CR324" s="13"/>
      <c r="CS324" s="13"/>
      <c r="CT324" s="13"/>
      <c r="CU324" s="13"/>
      <c r="CV324" s="13"/>
      <c r="CW324" s="13"/>
      <c r="CX324" s="13"/>
      <c r="CY324" s="13"/>
      <c r="CZ324" s="13"/>
      <c r="DA324" s="13"/>
      <c r="DB324" s="13"/>
      <c r="DC324" s="13"/>
      <c r="DD324" s="13"/>
      <c r="DE324" s="13"/>
      <c r="DF324" s="13"/>
      <c r="DG324" s="13"/>
      <c r="DH324" s="13"/>
      <c r="DI324" s="13"/>
      <c r="DJ324" s="13"/>
      <c r="DK324" s="19"/>
      <c r="DL324" s="13"/>
      <c r="DM324" s="13"/>
      <c r="DN324" s="13"/>
      <c r="DO324" s="13"/>
      <c r="DP324" s="13"/>
      <c r="DQ324" s="13"/>
      <c r="DR324" s="13"/>
      <c r="DS324" s="13"/>
      <c r="DT324" s="13"/>
      <c r="DU324" s="13"/>
      <c r="DV324" s="13"/>
      <c r="DW324" s="13"/>
      <c r="DX324" s="13"/>
      <c r="DY324" s="13"/>
      <c r="DZ324" s="13"/>
      <c r="EA324" s="13"/>
      <c r="EB324" s="13"/>
      <c r="EC324" s="13"/>
      <c r="ED324" s="13"/>
      <c r="EE324" s="13"/>
      <c r="EF324" s="13"/>
      <c r="EG324" s="13"/>
      <c r="EH324" s="13"/>
      <c r="EI324" s="13"/>
      <c r="EJ324" s="13"/>
      <c r="EK324" s="13"/>
      <c r="EL324" s="13"/>
      <c r="EM324" s="13"/>
      <c r="EN324" s="13"/>
      <c r="EO324" s="13"/>
      <c r="EP324" s="13"/>
      <c r="EQ324" s="13"/>
      <c r="ER324" s="13"/>
      <c r="ES324" s="13"/>
      <c r="ET324" s="13"/>
      <c r="EU324" s="13"/>
      <c r="EV324" s="13"/>
      <c r="EW324" s="13"/>
      <c r="EX324" s="13"/>
      <c r="EY324" s="13"/>
      <c r="EZ324" s="13"/>
      <c r="FA324" s="13"/>
      <c r="FB324" s="13"/>
      <c r="FC324" s="13"/>
      <c r="FD324" s="13"/>
      <c r="FE324" s="13"/>
      <c r="FF324" s="13"/>
      <c r="FG324" s="13"/>
      <c r="FH324" s="13"/>
      <c r="FI324" s="13"/>
      <c r="FJ324" s="13"/>
      <c r="FK324" s="13"/>
      <c r="FL324" s="13"/>
      <c r="FM324" s="13"/>
      <c r="FN324" s="13"/>
      <c r="FO324" s="13"/>
      <c r="FP324" s="13"/>
      <c r="FQ324" s="13"/>
      <c r="FR324" s="13"/>
      <c r="FS324" s="13"/>
      <c r="FT324" s="13"/>
      <c r="FU324" s="13"/>
      <c r="FV324" s="13"/>
      <c r="FW324" s="13"/>
      <c r="FX324" s="13"/>
      <c r="FY324" s="13"/>
      <c r="FZ324" s="13"/>
      <c r="GA324" s="13"/>
      <c r="GB324" s="13"/>
      <c r="GC324" s="13"/>
      <c r="GD324" s="13"/>
      <c r="GE324" s="13"/>
      <c r="GF324" s="13"/>
      <c r="GG324" s="13"/>
      <c r="GH324" s="13"/>
      <c r="GI324" s="13"/>
      <c r="GJ324" s="13"/>
      <c r="GK324" s="13"/>
      <c r="GL324" s="13"/>
      <c r="GM324" s="13"/>
      <c r="GN324" s="13"/>
      <c r="GO324" s="13"/>
      <c r="GP324" s="13"/>
      <c r="GQ324" s="13"/>
      <c r="GR324" s="13"/>
      <c r="GS324" s="13"/>
      <c r="GT324" s="13"/>
      <c r="GU324" s="13"/>
      <c r="GV324" s="13"/>
      <c r="GW324" s="13"/>
      <c r="GX324" s="13"/>
      <c r="GY324" s="13"/>
      <c r="GZ324" s="13"/>
      <c r="HA324" s="13"/>
      <c r="HB324" s="13"/>
      <c r="HC324" s="13"/>
      <c r="HD324" s="13"/>
      <c r="HE324" s="6"/>
    </row>
    <row r="325" spans="9:213" x14ac:dyDescent="0.2">
      <c r="I325" s="2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  <c r="AT325" s="13"/>
      <c r="AU325" s="13"/>
      <c r="AV325" s="13"/>
      <c r="AW325" s="13"/>
      <c r="AX325" s="13"/>
      <c r="AY325" s="13"/>
      <c r="AZ325" s="13"/>
      <c r="BA325" s="13"/>
      <c r="BB325" s="13"/>
      <c r="BC325" s="13"/>
      <c r="BD325" s="13"/>
      <c r="BE325" s="13"/>
      <c r="BF325" s="13"/>
      <c r="BG325" s="13"/>
      <c r="BH325" s="13"/>
      <c r="BI325" s="13"/>
      <c r="BJ325" s="13"/>
      <c r="BK325" s="13"/>
      <c r="BL325" s="13"/>
      <c r="BM325" s="13"/>
      <c r="BN325" s="13"/>
      <c r="BO325" s="13"/>
      <c r="BP325" s="13"/>
      <c r="BQ325" s="13"/>
      <c r="BR325" s="13"/>
      <c r="BS325" s="13"/>
      <c r="BT325" s="13"/>
      <c r="BU325" s="13"/>
      <c r="BV325" s="13"/>
      <c r="BW325" s="13"/>
      <c r="BX325" s="13"/>
      <c r="BY325" s="13"/>
      <c r="BZ325" s="13"/>
      <c r="CA325" s="13"/>
      <c r="CB325" s="13"/>
      <c r="CC325" s="13"/>
      <c r="CD325" s="13"/>
      <c r="CE325" s="13"/>
      <c r="CF325" s="13"/>
      <c r="CG325" s="13"/>
      <c r="CH325" s="13"/>
      <c r="CI325" s="13"/>
      <c r="CJ325" s="13"/>
      <c r="CK325" s="13"/>
      <c r="CL325" s="13"/>
      <c r="CM325" s="13"/>
      <c r="CN325" s="13"/>
      <c r="CO325" s="13"/>
      <c r="CP325" s="13"/>
      <c r="CQ325" s="13"/>
      <c r="CR325" s="13"/>
      <c r="CS325" s="13"/>
      <c r="CT325" s="13"/>
      <c r="CU325" s="13"/>
      <c r="CV325" s="13"/>
      <c r="CW325" s="13"/>
      <c r="CX325" s="13"/>
      <c r="CY325" s="13"/>
      <c r="CZ325" s="13"/>
      <c r="DA325" s="13"/>
      <c r="DB325" s="13"/>
      <c r="DC325" s="13"/>
      <c r="DD325" s="13"/>
      <c r="DE325" s="13"/>
      <c r="DF325" s="13"/>
      <c r="DG325" s="13"/>
      <c r="DH325" s="13"/>
      <c r="DI325" s="13"/>
      <c r="DJ325" s="13"/>
      <c r="DK325" s="19"/>
      <c r="DL325" s="13"/>
      <c r="DM325" s="13"/>
      <c r="DN325" s="13"/>
      <c r="DO325" s="13"/>
      <c r="DP325" s="13"/>
      <c r="DQ325" s="13"/>
      <c r="DR325" s="13"/>
      <c r="DS325" s="13"/>
      <c r="DT325" s="13"/>
      <c r="DU325" s="13"/>
      <c r="DV325" s="13"/>
      <c r="DW325" s="13"/>
      <c r="DX325" s="13"/>
      <c r="DY325" s="13"/>
      <c r="DZ325" s="13"/>
      <c r="EA325" s="13"/>
      <c r="EB325" s="13"/>
      <c r="EC325" s="13"/>
      <c r="ED325" s="13"/>
      <c r="EE325" s="13"/>
      <c r="EF325" s="13"/>
      <c r="EG325" s="13"/>
      <c r="EH325" s="13"/>
      <c r="EI325" s="13"/>
      <c r="EJ325" s="13"/>
      <c r="EK325" s="13"/>
      <c r="EL325" s="13"/>
      <c r="EM325" s="13"/>
      <c r="EN325" s="13"/>
      <c r="EO325" s="13"/>
      <c r="EP325" s="13"/>
      <c r="EQ325" s="13"/>
      <c r="ER325" s="13"/>
      <c r="ES325" s="13"/>
      <c r="ET325" s="13"/>
      <c r="EU325" s="13"/>
      <c r="EV325" s="13"/>
      <c r="EW325" s="13"/>
      <c r="EX325" s="13"/>
      <c r="EY325" s="13"/>
      <c r="EZ325" s="13"/>
      <c r="FA325" s="13"/>
      <c r="FB325" s="13"/>
      <c r="FC325" s="13"/>
      <c r="FD325" s="13"/>
      <c r="FE325" s="13"/>
      <c r="FF325" s="13"/>
      <c r="FG325" s="13"/>
      <c r="FH325" s="13"/>
      <c r="FI325" s="13"/>
      <c r="FJ325" s="13"/>
      <c r="FK325" s="13"/>
      <c r="FL325" s="13"/>
      <c r="FM325" s="13"/>
      <c r="FN325" s="13"/>
      <c r="FO325" s="13"/>
      <c r="FP325" s="13"/>
      <c r="FQ325" s="13"/>
      <c r="FR325" s="13"/>
      <c r="FS325" s="13"/>
      <c r="FT325" s="13"/>
      <c r="FU325" s="13"/>
      <c r="FV325" s="13"/>
      <c r="FW325" s="13"/>
      <c r="FX325" s="13"/>
      <c r="FY325" s="13"/>
      <c r="FZ325" s="13"/>
      <c r="GA325" s="13"/>
      <c r="GB325" s="13"/>
      <c r="GC325" s="13"/>
      <c r="GD325" s="13"/>
      <c r="GE325" s="13"/>
      <c r="GF325" s="13"/>
      <c r="GG325" s="13"/>
      <c r="GH325" s="13"/>
      <c r="GI325" s="13"/>
      <c r="GJ325" s="13"/>
      <c r="GK325" s="13"/>
      <c r="GL325" s="13"/>
      <c r="GM325" s="13"/>
      <c r="GN325" s="13"/>
      <c r="GO325" s="13"/>
      <c r="GP325" s="13"/>
      <c r="GQ325" s="13"/>
      <c r="GR325" s="13"/>
      <c r="GS325" s="13"/>
      <c r="GT325" s="13"/>
      <c r="GU325" s="13"/>
      <c r="GV325" s="13"/>
      <c r="GW325" s="13"/>
      <c r="GX325" s="13"/>
      <c r="GY325" s="13"/>
      <c r="GZ325" s="13"/>
      <c r="HA325" s="13"/>
      <c r="HB325" s="13"/>
      <c r="HC325" s="13"/>
      <c r="HD325" s="13"/>
      <c r="HE325" s="6"/>
    </row>
    <row r="326" spans="9:213" x14ac:dyDescent="0.2">
      <c r="I326" s="2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  <c r="AS326" s="13"/>
      <c r="AT326" s="13"/>
      <c r="AU326" s="13"/>
      <c r="AV326" s="13"/>
      <c r="AW326" s="13"/>
      <c r="AX326" s="13"/>
      <c r="AY326" s="13"/>
      <c r="AZ326" s="13"/>
      <c r="BA326" s="13"/>
      <c r="BB326" s="13"/>
      <c r="BC326" s="13"/>
      <c r="BD326" s="13"/>
      <c r="BE326" s="13"/>
      <c r="BF326" s="13"/>
      <c r="BG326" s="13"/>
      <c r="BH326" s="13"/>
      <c r="BI326" s="13"/>
      <c r="BJ326" s="13"/>
      <c r="BK326" s="13"/>
      <c r="BL326" s="13"/>
      <c r="BM326" s="13"/>
      <c r="BN326" s="13"/>
      <c r="BO326" s="13"/>
      <c r="BP326" s="13"/>
      <c r="BQ326" s="13"/>
      <c r="BR326" s="13"/>
      <c r="BS326" s="13"/>
      <c r="BT326" s="13"/>
      <c r="BU326" s="13"/>
      <c r="BV326" s="13"/>
      <c r="BW326" s="13"/>
      <c r="BX326" s="13"/>
      <c r="BY326" s="13"/>
      <c r="BZ326" s="13"/>
      <c r="CA326" s="13"/>
      <c r="CB326" s="13"/>
      <c r="CC326" s="13"/>
      <c r="CD326" s="13"/>
      <c r="CE326" s="13"/>
      <c r="CF326" s="13"/>
      <c r="CG326" s="13"/>
      <c r="CH326" s="13"/>
      <c r="CI326" s="13"/>
      <c r="CJ326" s="13"/>
      <c r="CK326" s="13"/>
      <c r="CL326" s="13"/>
      <c r="CM326" s="13"/>
      <c r="CN326" s="13"/>
      <c r="CO326" s="13"/>
      <c r="CP326" s="13"/>
      <c r="CQ326" s="13"/>
      <c r="CR326" s="13"/>
      <c r="CS326" s="13"/>
      <c r="CT326" s="13"/>
      <c r="CU326" s="13"/>
      <c r="CV326" s="13"/>
      <c r="CW326" s="13"/>
      <c r="CX326" s="13"/>
      <c r="CY326" s="13"/>
      <c r="CZ326" s="13"/>
      <c r="DA326" s="13"/>
      <c r="DB326" s="13"/>
      <c r="DC326" s="13"/>
      <c r="DD326" s="13"/>
      <c r="DE326" s="13"/>
      <c r="DF326" s="13"/>
      <c r="DG326" s="13"/>
      <c r="DH326" s="13"/>
      <c r="DI326" s="13"/>
      <c r="DJ326" s="13"/>
      <c r="DK326" s="19"/>
      <c r="DL326" s="13"/>
      <c r="DM326" s="13"/>
      <c r="DN326" s="13"/>
      <c r="DO326" s="13"/>
      <c r="DP326" s="13"/>
      <c r="DQ326" s="13"/>
      <c r="DR326" s="13"/>
      <c r="DS326" s="13"/>
      <c r="DT326" s="13"/>
      <c r="DU326" s="13"/>
      <c r="DV326" s="13"/>
      <c r="DW326" s="13"/>
      <c r="DX326" s="13"/>
      <c r="DY326" s="13"/>
      <c r="DZ326" s="13"/>
      <c r="EA326" s="13"/>
      <c r="EB326" s="13"/>
      <c r="EC326" s="13"/>
      <c r="ED326" s="13"/>
      <c r="EE326" s="13"/>
      <c r="EF326" s="13"/>
      <c r="EG326" s="13"/>
      <c r="EH326" s="13"/>
      <c r="EI326" s="13"/>
      <c r="EJ326" s="13"/>
      <c r="EK326" s="13"/>
      <c r="EL326" s="13"/>
      <c r="EM326" s="13"/>
      <c r="EN326" s="13"/>
      <c r="EO326" s="13"/>
      <c r="EP326" s="13"/>
      <c r="EQ326" s="13"/>
      <c r="ER326" s="13"/>
      <c r="ES326" s="13"/>
      <c r="ET326" s="13"/>
      <c r="EU326" s="13"/>
      <c r="EV326" s="13"/>
      <c r="EW326" s="13"/>
      <c r="EX326" s="13"/>
      <c r="EY326" s="13"/>
      <c r="EZ326" s="13"/>
      <c r="FA326" s="13"/>
      <c r="FB326" s="13"/>
      <c r="FC326" s="13"/>
      <c r="FD326" s="13"/>
      <c r="FE326" s="13"/>
      <c r="FF326" s="13"/>
      <c r="FG326" s="13"/>
      <c r="FH326" s="13"/>
      <c r="FI326" s="13"/>
      <c r="FJ326" s="13"/>
      <c r="FK326" s="13"/>
      <c r="FL326" s="13"/>
      <c r="FM326" s="13"/>
      <c r="FN326" s="13"/>
      <c r="FO326" s="13"/>
      <c r="FP326" s="13"/>
      <c r="FQ326" s="13"/>
      <c r="FR326" s="13"/>
      <c r="FS326" s="13"/>
      <c r="FT326" s="13"/>
      <c r="FU326" s="13"/>
      <c r="FV326" s="13"/>
      <c r="FW326" s="13"/>
      <c r="FX326" s="13"/>
      <c r="FY326" s="13"/>
      <c r="FZ326" s="13"/>
      <c r="GA326" s="13"/>
      <c r="GB326" s="13"/>
      <c r="GC326" s="13"/>
      <c r="GD326" s="13"/>
      <c r="GE326" s="13"/>
      <c r="GF326" s="13"/>
      <c r="GG326" s="13"/>
      <c r="GH326" s="13"/>
      <c r="GI326" s="13"/>
      <c r="GJ326" s="13"/>
      <c r="GK326" s="13"/>
      <c r="GL326" s="13"/>
      <c r="GM326" s="13"/>
      <c r="GN326" s="13"/>
      <c r="GO326" s="13"/>
      <c r="GP326" s="13"/>
      <c r="GQ326" s="13"/>
      <c r="GR326" s="13"/>
      <c r="GS326" s="13"/>
      <c r="GT326" s="13"/>
      <c r="GU326" s="13"/>
      <c r="GV326" s="13"/>
      <c r="GW326" s="13"/>
      <c r="GX326" s="13"/>
      <c r="GY326" s="13"/>
      <c r="GZ326" s="13"/>
      <c r="HA326" s="13"/>
      <c r="HB326" s="13"/>
      <c r="HC326" s="13"/>
      <c r="HD326" s="13"/>
      <c r="HE326" s="6"/>
    </row>
    <row r="327" spans="9:213" x14ac:dyDescent="0.2">
      <c r="I327" s="2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  <c r="AT327" s="13"/>
      <c r="AU327" s="13"/>
      <c r="AV327" s="13"/>
      <c r="AW327" s="13"/>
      <c r="AX327" s="13"/>
      <c r="AY327" s="13"/>
      <c r="AZ327" s="13"/>
      <c r="BA327" s="13"/>
      <c r="BB327" s="13"/>
      <c r="BC327" s="13"/>
      <c r="BD327" s="13"/>
      <c r="BE327" s="13"/>
      <c r="BF327" s="13"/>
      <c r="BG327" s="13"/>
      <c r="BH327" s="13"/>
      <c r="BI327" s="13"/>
      <c r="BJ327" s="13"/>
      <c r="BK327" s="13"/>
      <c r="BL327" s="13"/>
      <c r="BM327" s="13"/>
      <c r="BN327" s="13"/>
      <c r="BO327" s="13"/>
      <c r="BP327" s="13"/>
      <c r="BQ327" s="13"/>
      <c r="BR327" s="13"/>
      <c r="BS327" s="13"/>
      <c r="BT327" s="13"/>
      <c r="BU327" s="13"/>
      <c r="BV327" s="13"/>
      <c r="BW327" s="13"/>
      <c r="BX327" s="13"/>
      <c r="BY327" s="13"/>
      <c r="BZ327" s="13"/>
      <c r="CA327" s="13"/>
      <c r="CB327" s="13"/>
      <c r="CC327" s="13"/>
      <c r="CD327" s="13"/>
      <c r="CE327" s="13"/>
      <c r="CF327" s="13"/>
      <c r="CG327" s="13"/>
      <c r="CH327" s="13"/>
      <c r="CI327" s="13"/>
      <c r="CJ327" s="13"/>
      <c r="CK327" s="13"/>
      <c r="CL327" s="13"/>
      <c r="CM327" s="13"/>
      <c r="CN327" s="13"/>
      <c r="CO327" s="13"/>
      <c r="CP327" s="13"/>
      <c r="CQ327" s="13"/>
      <c r="CR327" s="13"/>
      <c r="CS327" s="13"/>
      <c r="CT327" s="13"/>
      <c r="CU327" s="13"/>
      <c r="CV327" s="13"/>
      <c r="CW327" s="13"/>
      <c r="CX327" s="13"/>
      <c r="CY327" s="13"/>
      <c r="CZ327" s="13"/>
      <c r="DA327" s="13"/>
      <c r="DB327" s="13"/>
      <c r="DC327" s="13"/>
      <c r="DD327" s="13"/>
      <c r="DE327" s="13"/>
      <c r="DF327" s="13"/>
      <c r="DG327" s="13"/>
      <c r="DH327" s="13"/>
      <c r="DI327" s="13"/>
      <c r="DJ327" s="13"/>
      <c r="DK327" s="19"/>
      <c r="DL327" s="13"/>
      <c r="DM327" s="13"/>
      <c r="DN327" s="13"/>
      <c r="DO327" s="13"/>
      <c r="DP327" s="13"/>
      <c r="DQ327" s="13"/>
      <c r="DR327" s="13"/>
      <c r="DS327" s="13"/>
      <c r="DT327" s="13"/>
      <c r="DU327" s="13"/>
      <c r="DV327" s="13"/>
      <c r="DW327" s="13"/>
      <c r="DX327" s="13"/>
      <c r="DY327" s="13"/>
      <c r="DZ327" s="13"/>
      <c r="EA327" s="13"/>
      <c r="EB327" s="13"/>
      <c r="EC327" s="13"/>
      <c r="ED327" s="13"/>
      <c r="EE327" s="13"/>
      <c r="EF327" s="13"/>
      <c r="EG327" s="13"/>
      <c r="EH327" s="13"/>
      <c r="EI327" s="13"/>
      <c r="EJ327" s="13"/>
      <c r="EK327" s="13"/>
      <c r="EL327" s="13"/>
      <c r="EM327" s="13"/>
      <c r="EN327" s="13"/>
      <c r="EO327" s="13"/>
      <c r="EP327" s="13"/>
      <c r="EQ327" s="13"/>
      <c r="ER327" s="13"/>
      <c r="ES327" s="13"/>
      <c r="ET327" s="13"/>
      <c r="EU327" s="13"/>
      <c r="EV327" s="13"/>
      <c r="EW327" s="13"/>
      <c r="EX327" s="13"/>
      <c r="EY327" s="13"/>
      <c r="EZ327" s="13"/>
      <c r="FA327" s="13"/>
      <c r="FB327" s="13"/>
      <c r="FC327" s="13"/>
      <c r="FD327" s="13"/>
      <c r="FE327" s="13"/>
      <c r="FF327" s="13"/>
      <c r="FG327" s="13"/>
      <c r="FH327" s="13"/>
      <c r="FI327" s="13"/>
      <c r="FJ327" s="13"/>
      <c r="FK327" s="13"/>
      <c r="FL327" s="13"/>
      <c r="FM327" s="13"/>
      <c r="FN327" s="13"/>
      <c r="FO327" s="13"/>
      <c r="FP327" s="13"/>
      <c r="FQ327" s="13"/>
      <c r="FR327" s="13"/>
      <c r="FS327" s="13"/>
      <c r="FT327" s="13"/>
      <c r="FU327" s="13"/>
      <c r="FV327" s="13"/>
      <c r="FW327" s="13"/>
      <c r="FX327" s="13"/>
      <c r="FY327" s="13"/>
      <c r="FZ327" s="13"/>
      <c r="GA327" s="13"/>
      <c r="GB327" s="13"/>
      <c r="GC327" s="13"/>
      <c r="GD327" s="13"/>
      <c r="GE327" s="13"/>
      <c r="GF327" s="13"/>
      <c r="GG327" s="13"/>
      <c r="GH327" s="13"/>
      <c r="GI327" s="13"/>
      <c r="GJ327" s="13"/>
      <c r="GK327" s="13"/>
      <c r="GL327" s="13"/>
      <c r="GM327" s="13"/>
      <c r="GN327" s="13"/>
      <c r="GO327" s="13"/>
      <c r="GP327" s="13"/>
      <c r="GQ327" s="13"/>
      <c r="GR327" s="13"/>
      <c r="GS327" s="13"/>
      <c r="GT327" s="13"/>
      <c r="GU327" s="13"/>
      <c r="GV327" s="13"/>
      <c r="GW327" s="13"/>
      <c r="GX327" s="13"/>
      <c r="GY327" s="13"/>
      <c r="GZ327" s="13"/>
      <c r="HA327" s="13"/>
      <c r="HB327" s="13"/>
      <c r="HC327" s="13"/>
      <c r="HD327" s="13"/>
      <c r="HE327" s="6"/>
    </row>
    <row r="328" spans="9:213" x14ac:dyDescent="0.2">
      <c r="I328" s="2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  <c r="AS328" s="13"/>
      <c r="AT328" s="13"/>
      <c r="AU328" s="13"/>
      <c r="AV328" s="13"/>
      <c r="AW328" s="13"/>
      <c r="AX328" s="13"/>
      <c r="AY328" s="13"/>
      <c r="AZ328" s="13"/>
      <c r="BA328" s="13"/>
      <c r="BB328" s="13"/>
      <c r="BC328" s="13"/>
      <c r="BD328" s="13"/>
      <c r="BE328" s="13"/>
      <c r="BF328" s="13"/>
      <c r="BG328" s="13"/>
      <c r="BH328" s="13"/>
      <c r="BI328" s="13"/>
      <c r="BJ328" s="13"/>
      <c r="BK328" s="13"/>
      <c r="BL328" s="13"/>
      <c r="BM328" s="13"/>
      <c r="BN328" s="13"/>
      <c r="BO328" s="13"/>
      <c r="BP328" s="13"/>
      <c r="BQ328" s="13"/>
      <c r="BR328" s="13"/>
      <c r="BS328" s="13"/>
      <c r="BT328" s="13"/>
      <c r="BU328" s="13"/>
      <c r="BV328" s="13"/>
      <c r="BW328" s="13"/>
      <c r="BX328" s="13"/>
      <c r="BY328" s="13"/>
      <c r="BZ328" s="13"/>
      <c r="CA328" s="13"/>
      <c r="CB328" s="13"/>
      <c r="CC328" s="13"/>
      <c r="CD328" s="13"/>
      <c r="CE328" s="13"/>
      <c r="CF328" s="13"/>
      <c r="CG328" s="13"/>
      <c r="CH328" s="13"/>
      <c r="CI328" s="13"/>
      <c r="CJ328" s="13"/>
      <c r="CK328" s="13"/>
      <c r="CL328" s="13"/>
      <c r="CM328" s="13"/>
      <c r="CN328" s="13"/>
      <c r="CO328" s="13"/>
      <c r="CP328" s="13"/>
      <c r="CQ328" s="13"/>
      <c r="CR328" s="13"/>
      <c r="CS328" s="13"/>
      <c r="CT328" s="13"/>
      <c r="CU328" s="13"/>
      <c r="CV328" s="13"/>
      <c r="CW328" s="13"/>
      <c r="CX328" s="13"/>
      <c r="CY328" s="13"/>
      <c r="CZ328" s="13"/>
      <c r="DA328" s="13"/>
      <c r="DB328" s="13"/>
      <c r="DC328" s="13"/>
      <c r="DD328" s="13"/>
      <c r="DE328" s="13"/>
      <c r="DF328" s="13"/>
      <c r="DG328" s="13"/>
      <c r="DH328" s="13"/>
      <c r="DI328" s="13"/>
      <c r="DJ328" s="13"/>
      <c r="DK328" s="19"/>
      <c r="DL328" s="13"/>
      <c r="DM328" s="13"/>
      <c r="DN328" s="13"/>
      <c r="DO328" s="13"/>
      <c r="DP328" s="13"/>
      <c r="DQ328" s="13"/>
      <c r="DR328" s="13"/>
      <c r="DS328" s="13"/>
      <c r="DT328" s="13"/>
      <c r="DU328" s="13"/>
      <c r="DV328" s="13"/>
      <c r="DW328" s="13"/>
      <c r="DX328" s="13"/>
      <c r="DY328" s="13"/>
      <c r="DZ328" s="13"/>
      <c r="EA328" s="13"/>
      <c r="EB328" s="13"/>
      <c r="EC328" s="13"/>
      <c r="ED328" s="13"/>
      <c r="EE328" s="13"/>
      <c r="EF328" s="13"/>
      <c r="EG328" s="13"/>
      <c r="EH328" s="13"/>
      <c r="EI328" s="13"/>
      <c r="EJ328" s="13"/>
      <c r="EK328" s="13"/>
      <c r="EL328" s="13"/>
      <c r="EM328" s="13"/>
      <c r="EN328" s="13"/>
      <c r="EO328" s="13"/>
      <c r="EP328" s="13"/>
      <c r="EQ328" s="13"/>
      <c r="ER328" s="13"/>
      <c r="ES328" s="13"/>
      <c r="ET328" s="13"/>
      <c r="EU328" s="13"/>
      <c r="EV328" s="13"/>
      <c r="EW328" s="13"/>
      <c r="EX328" s="13"/>
      <c r="EY328" s="13"/>
      <c r="EZ328" s="13"/>
      <c r="FA328" s="13"/>
      <c r="FB328" s="13"/>
      <c r="FC328" s="13"/>
      <c r="FD328" s="13"/>
      <c r="FE328" s="13"/>
      <c r="FF328" s="13"/>
      <c r="FG328" s="13"/>
      <c r="FH328" s="13"/>
      <c r="FI328" s="13"/>
      <c r="FJ328" s="13"/>
      <c r="FK328" s="13"/>
      <c r="FL328" s="13"/>
      <c r="FM328" s="13"/>
      <c r="FN328" s="13"/>
      <c r="FO328" s="13"/>
      <c r="FP328" s="13"/>
      <c r="FQ328" s="13"/>
      <c r="FR328" s="13"/>
      <c r="FS328" s="13"/>
      <c r="FT328" s="13"/>
      <c r="FU328" s="13"/>
      <c r="FV328" s="13"/>
      <c r="FW328" s="13"/>
      <c r="FX328" s="13"/>
      <c r="FY328" s="13"/>
      <c r="FZ328" s="13"/>
      <c r="GA328" s="13"/>
      <c r="GB328" s="13"/>
      <c r="GC328" s="13"/>
      <c r="GD328" s="13"/>
      <c r="GE328" s="13"/>
      <c r="GF328" s="13"/>
      <c r="GG328" s="13"/>
      <c r="GH328" s="13"/>
      <c r="GI328" s="13"/>
      <c r="GJ328" s="13"/>
      <c r="GK328" s="13"/>
      <c r="GL328" s="13"/>
      <c r="GM328" s="13"/>
      <c r="GN328" s="13"/>
      <c r="GO328" s="13"/>
      <c r="GP328" s="13"/>
      <c r="GQ328" s="13"/>
      <c r="GR328" s="13"/>
      <c r="GS328" s="13"/>
      <c r="GT328" s="13"/>
      <c r="GU328" s="13"/>
      <c r="GV328" s="13"/>
      <c r="GW328" s="13"/>
      <c r="GX328" s="13"/>
      <c r="GY328" s="13"/>
      <c r="GZ328" s="13"/>
      <c r="HA328" s="13"/>
      <c r="HB328" s="13"/>
      <c r="HC328" s="13"/>
      <c r="HD328" s="13"/>
      <c r="HE328" s="6"/>
    </row>
    <row r="329" spans="9:213" x14ac:dyDescent="0.2">
      <c r="I329" s="2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  <c r="AT329" s="13"/>
      <c r="AU329" s="13"/>
      <c r="AV329" s="13"/>
      <c r="AW329" s="13"/>
      <c r="AX329" s="13"/>
      <c r="AY329" s="13"/>
      <c r="AZ329" s="13"/>
      <c r="BA329" s="13"/>
      <c r="BB329" s="13"/>
      <c r="BC329" s="13"/>
      <c r="BD329" s="13"/>
      <c r="BE329" s="13"/>
      <c r="BF329" s="13"/>
      <c r="BG329" s="13"/>
      <c r="BH329" s="13"/>
      <c r="BI329" s="13"/>
      <c r="BJ329" s="13"/>
      <c r="BK329" s="13"/>
      <c r="BL329" s="13"/>
      <c r="BM329" s="13"/>
      <c r="BN329" s="13"/>
      <c r="BO329" s="13"/>
      <c r="BP329" s="13"/>
      <c r="BQ329" s="13"/>
      <c r="BR329" s="13"/>
      <c r="BS329" s="13"/>
      <c r="BT329" s="13"/>
      <c r="BU329" s="13"/>
      <c r="BV329" s="13"/>
      <c r="BW329" s="13"/>
      <c r="BX329" s="13"/>
      <c r="BY329" s="13"/>
      <c r="BZ329" s="13"/>
      <c r="CA329" s="13"/>
      <c r="CB329" s="13"/>
      <c r="CC329" s="13"/>
      <c r="CD329" s="13"/>
      <c r="CE329" s="13"/>
      <c r="CF329" s="13"/>
      <c r="CG329" s="13"/>
      <c r="CH329" s="13"/>
      <c r="CI329" s="13"/>
      <c r="CJ329" s="13"/>
      <c r="CK329" s="13"/>
      <c r="CL329" s="13"/>
      <c r="CM329" s="13"/>
      <c r="CN329" s="13"/>
      <c r="CO329" s="13"/>
      <c r="CP329" s="13"/>
      <c r="CQ329" s="13"/>
      <c r="CR329" s="13"/>
      <c r="CS329" s="13"/>
      <c r="CT329" s="13"/>
      <c r="CU329" s="13"/>
      <c r="CV329" s="13"/>
      <c r="CW329" s="13"/>
      <c r="CX329" s="13"/>
      <c r="CY329" s="13"/>
      <c r="CZ329" s="13"/>
      <c r="DA329" s="13"/>
      <c r="DB329" s="13"/>
      <c r="DC329" s="13"/>
      <c r="DD329" s="13"/>
      <c r="DE329" s="13"/>
      <c r="DF329" s="13"/>
      <c r="DG329" s="13"/>
      <c r="DH329" s="13"/>
      <c r="DI329" s="13"/>
      <c r="DJ329" s="13"/>
      <c r="DK329" s="19"/>
      <c r="DL329" s="13"/>
      <c r="DM329" s="13"/>
      <c r="DN329" s="13"/>
      <c r="DO329" s="13"/>
      <c r="DP329" s="13"/>
      <c r="DQ329" s="13"/>
      <c r="DR329" s="13"/>
      <c r="DS329" s="13"/>
      <c r="DT329" s="13"/>
      <c r="DU329" s="13"/>
      <c r="DV329" s="13"/>
      <c r="DW329" s="13"/>
      <c r="DX329" s="13"/>
      <c r="DY329" s="13"/>
      <c r="DZ329" s="13"/>
      <c r="EA329" s="13"/>
      <c r="EB329" s="13"/>
      <c r="EC329" s="13"/>
      <c r="ED329" s="13"/>
      <c r="EE329" s="13"/>
      <c r="EF329" s="13"/>
      <c r="EG329" s="13"/>
      <c r="EH329" s="13"/>
      <c r="EI329" s="13"/>
      <c r="EJ329" s="13"/>
      <c r="EK329" s="13"/>
      <c r="EL329" s="13"/>
      <c r="EM329" s="13"/>
      <c r="EN329" s="13"/>
      <c r="EO329" s="13"/>
      <c r="EP329" s="13"/>
      <c r="EQ329" s="13"/>
      <c r="ER329" s="13"/>
      <c r="ES329" s="13"/>
      <c r="ET329" s="13"/>
      <c r="EU329" s="13"/>
      <c r="EV329" s="13"/>
      <c r="EW329" s="13"/>
      <c r="EX329" s="13"/>
      <c r="EY329" s="13"/>
      <c r="EZ329" s="13"/>
      <c r="FA329" s="13"/>
      <c r="FB329" s="13"/>
      <c r="FC329" s="13"/>
      <c r="FD329" s="13"/>
      <c r="FE329" s="13"/>
      <c r="FF329" s="13"/>
      <c r="FG329" s="13"/>
      <c r="FH329" s="13"/>
      <c r="FI329" s="13"/>
      <c r="FJ329" s="13"/>
      <c r="FK329" s="13"/>
      <c r="FL329" s="13"/>
      <c r="FM329" s="13"/>
      <c r="FN329" s="13"/>
      <c r="FO329" s="13"/>
      <c r="FP329" s="13"/>
      <c r="FQ329" s="13"/>
      <c r="FR329" s="13"/>
      <c r="FS329" s="13"/>
      <c r="FT329" s="13"/>
      <c r="FU329" s="13"/>
      <c r="FV329" s="13"/>
      <c r="FW329" s="13"/>
      <c r="FX329" s="13"/>
      <c r="FY329" s="13"/>
      <c r="FZ329" s="13"/>
      <c r="GA329" s="13"/>
      <c r="GB329" s="13"/>
      <c r="GC329" s="13"/>
      <c r="GD329" s="13"/>
      <c r="GE329" s="13"/>
      <c r="GF329" s="13"/>
      <c r="GG329" s="13"/>
      <c r="GH329" s="13"/>
      <c r="GI329" s="13"/>
      <c r="GJ329" s="13"/>
      <c r="GK329" s="13"/>
      <c r="GL329" s="13"/>
      <c r="GM329" s="13"/>
      <c r="GN329" s="13"/>
      <c r="GO329" s="13"/>
      <c r="GP329" s="13"/>
      <c r="GQ329" s="13"/>
      <c r="GR329" s="13"/>
      <c r="GS329" s="13"/>
      <c r="GT329" s="13"/>
      <c r="GU329" s="13"/>
      <c r="GV329" s="13"/>
      <c r="GW329" s="13"/>
      <c r="GX329" s="13"/>
      <c r="GY329" s="13"/>
      <c r="GZ329" s="13"/>
      <c r="HA329" s="13"/>
      <c r="HB329" s="13"/>
      <c r="HC329" s="13"/>
      <c r="HD329" s="13"/>
      <c r="HE329" s="6"/>
    </row>
    <row r="330" spans="9:213" x14ac:dyDescent="0.2">
      <c r="I330" s="2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  <c r="AS330" s="13"/>
      <c r="AT330" s="13"/>
      <c r="AU330" s="13"/>
      <c r="AV330" s="13"/>
      <c r="AW330" s="13"/>
      <c r="AX330" s="13"/>
      <c r="AY330" s="13"/>
      <c r="AZ330" s="13"/>
      <c r="BA330" s="13"/>
      <c r="BB330" s="13"/>
      <c r="BC330" s="13"/>
      <c r="BD330" s="13"/>
      <c r="BE330" s="13"/>
      <c r="BF330" s="13"/>
      <c r="BG330" s="13"/>
      <c r="BH330" s="13"/>
      <c r="BI330" s="13"/>
      <c r="BJ330" s="13"/>
      <c r="BK330" s="13"/>
      <c r="BL330" s="13"/>
      <c r="BM330" s="13"/>
      <c r="BN330" s="13"/>
      <c r="BO330" s="13"/>
      <c r="BP330" s="13"/>
      <c r="BQ330" s="13"/>
      <c r="BR330" s="13"/>
      <c r="BS330" s="13"/>
      <c r="BT330" s="13"/>
      <c r="BU330" s="13"/>
      <c r="BV330" s="13"/>
      <c r="BW330" s="13"/>
      <c r="BX330" s="13"/>
      <c r="BY330" s="13"/>
      <c r="BZ330" s="13"/>
      <c r="CA330" s="13"/>
      <c r="CB330" s="13"/>
      <c r="CC330" s="13"/>
      <c r="CD330" s="13"/>
      <c r="CE330" s="13"/>
      <c r="CF330" s="13"/>
      <c r="CG330" s="13"/>
      <c r="CH330" s="13"/>
      <c r="CI330" s="13"/>
      <c r="CJ330" s="13"/>
      <c r="CK330" s="13"/>
      <c r="CL330" s="13"/>
      <c r="CM330" s="13"/>
      <c r="CN330" s="13"/>
      <c r="CO330" s="13"/>
      <c r="CP330" s="13"/>
      <c r="CQ330" s="13"/>
      <c r="CR330" s="13"/>
      <c r="CS330" s="13"/>
      <c r="CT330" s="13"/>
      <c r="CU330" s="13"/>
      <c r="CV330" s="13"/>
      <c r="CW330" s="13"/>
      <c r="CX330" s="13"/>
      <c r="CY330" s="13"/>
      <c r="CZ330" s="13"/>
      <c r="DA330" s="13"/>
      <c r="DB330" s="13"/>
      <c r="DC330" s="13"/>
      <c r="DD330" s="13"/>
      <c r="DE330" s="13"/>
      <c r="DF330" s="13"/>
      <c r="DG330" s="13"/>
      <c r="DH330" s="13"/>
      <c r="DI330" s="13"/>
      <c r="DJ330" s="13"/>
      <c r="DK330" s="19"/>
      <c r="DL330" s="13"/>
      <c r="DM330" s="13"/>
      <c r="DN330" s="13"/>
      <c r="DO330" s="13"/>
      <c r="DP330" s="13"/>
      <c r="DQ330" s="13"/>
      <c r="DR330" s="13"/>
      <c r="DS330" s="13"/>
      <c r="DT330" s="13"/>
      <c r="DU330" s="13"/>
      <c r="DV330" s="13"/>
      <c r="DW330" s="13"/>
      <c r="DX330" s="13"/>
      <c r="DY330" s="13"/>
      <c r="DZ330" s="13"/>
      <c r="EA330" s="13"/>
      <c r="EB330" s="13"/>
      <c r="EC330" s="13"/>
      <c r="ED330" s="13"/>
      <c r="EE330" s="13"/>
      <c r="EF330" s="13"/>
      <c r="EG330" s="13"/>
      <c r="EH330" s="13"/>
      <c r="EI330" s="13"/>
      <c r="EJ330" s="13"/>
      <c r="EK330" s="13"/>
      <c r="EL330" s="13"/>
      <c r="EM330" s="13"/>
      <c r="EN330" s="13"/>
      <c r="EO330" s="13"/>
      <c r="EP330" s="13"/>
      <c r="EQ330" s="13"/>
      <c r="ER330" s="13"/>
      <c r="ES330" s="13"/>
      <c r="ET330" s="13"/>
      <c r="EU330" s="13"/>
      <c r="EV330" s="13"/>
      <c r="EW330" s="13"/>
      <c r="EX330" s="13"/>
      <c r="EY330" s="13"/>
      <c r="EZ330" s="13"/>
      <c r="FA330" s="13"/>
      <c r="FB330" s="13"/>
      <c r="FC330" s="13"/>
      <c r="FD330" s="13"/>
      <c r="FE330" s="13"/>
      <c r="FF330" s="13"/>
      <c r="FG330" s="13"/>
      <c r="FH330" s="13"/>
      <c r="FI330" s="13"/>
      <c r="FJ330" s="13"/>
      <c r="FK330" s="13"/>
      <c r="FL330" s="13"/>
      <c r="FM330" s="13"/>
      <c r="FN330" s="13"/>
      <c r="FO330" s="13"/>
      <c r="FP330" s="13"/>
      <c r="FQ330" s="13"/>
      <c r="FR330" s="13"/>
      <c r="FS330" s="13"/>
      <c r="FT330" s="13"/>
      <c r="FU330" s="13"/>
      <c r="FV330" s="13"/>
      <c r="FW330" s="13"/>
      <c r="FX330" s="13"/>
      <c r="FY330" s="13"/>
      <c r="FZ330" s="13"/>
      <c r="GA330" s="13"/>
      <c r="GB330" s="13"/>
      <c r="GC330" s="13"/>
      <c r="GD330" s="13"/>
      <c r="GE330" s="13"/>
      <c r="GF330" s="13"/>
      <c r="GG330" s="13"/>
      <c r="GH330" s="13"/>
      <c r="GI330" s="13"/>
      <c r="GJ330" s="13"/>
      <c r="GK330" s="13"/>
      <c r="GL330" s="13"/>
      <c r="GM330" s="13"/>
      <c r="GN330" s="13"/>
      <c r="GO330" s="13"/>
      <c r="GP330" s="13"/>
      <c r="GQ330" s="13"/>
      <c r="GR330" s="13"/>
      <c r="GS330" s="13"/>
      <c r="GT330" s="13"/>
      <c r="GU330" s="13"/>
      <c r="GV330" s="13"/>
      <c r="GW330" s="13"/>
      <c r="GX330" s="13"/>
      <c r="GY330" s="13"/>
      <c r="GZ330" s="13"/>
      <c r="HA330" s="13"/>
      <c r="HB330" s="13"/>
      <c r="HC330" s="13"/>
      <c r="HD330" s="13"/>
      <c r="HE330" s="6"/>
    </row>
    <row r="331" spans="9:213" x14ac:dyDescent="0.2">
      <c r="I331" s="2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  <c r="AT331" s="13"/>
      <c r="AU331" s="13"/>
      <c r="AV331" s="13"/>
      <c r="AW331" s="13"/>
      <c r="AX331" s="13"/>
      <c r="AY331" s="13"/>
      <c r="AZ331" s="13"/>
      <c r="BA331" s="13"/>
      <c r="BB331" s="13"/>
      <c r="BC331" s="13"/>
      <c r="BD331" s="13"/>
      <c r="BE331" s="13"/>
      <c r="BF331" s="13"/>
      <c r="BG331" s="13"/>
      <c r="BH331" s="13"/>
      <c r="BI331" s="13"/>
      <c r="BJ331" s="13"/>
      <c r="BK331" s="13"/>
      <c r="BL331" s="13"/>
      <c r="BM331" s="13"/>
      <c r="BN331" s="13"/>
      <c r="BO331" s="13"/>
      <c r="BP331" s="13"/>
      <c r="BQ331" s="13"/>
      <c r="BR331" s="13"/>
      <c r="BS331" s="13"/>
      <c r="BT331" s="13"/>
      <c r="BU331" s="13"/>
      <c r="BV331" s="13"/>
      <c r="BW331" s="13"/>
      <c r="BX331" s="13"/>
      <c r="BY331" s="13"/>
      <c r="BZ331" s="13"/>
      <c r="CA331" s="13"/>
      <c r="CB331" s="13"/>
      <c r="CC331" s="13"/>
      <c r="CD331" s="13"/>
      <c r="CE331" s="13"/>
      <c r="CF331" s="13"/>
      <c r="CG331" s="13"/>
      <c r="CH331" s="13"/>
      <c r="CI331" s="13"/>
      <c r="CJ331" s="13"/>
      <c r="CK331" s="13"/>
      <c r="CL331" s="13"/>
      <c r="CM331" s="13"/>
      <c r="CN331" s="13"/>
      <c r="CO331" s="13"/>
      <c r="CP331" s="13"/>
      <c r="CQ331" s="13"/>
      <c r="CR331" s="13"/>
      <c r="CS331" s="13"/>
      <c r="CT331" s="13"/>
      <c r="CU331" s="13"/>
      <c r="CV331" s="13"/>
      <c r="CW331" s="13"/>
      <c r="CX331" s="13"/>
      <c r="CY331" s="13"/>
      <c r="CZ331" s="13"/>
      <c r="DA331" s="13"/>
      <c r="DB331" s="13"/>
      <c r="DC331" s="13"/>
      <c r="DD331" s="13"/>
      <c r="DE331" s="13"/>
      <c r="DF331" s="13"/>
      <c r="DG331" s="13"/>
      <c r="DH331" s="13"/>
      <c r="DI331" s="13"/>
      <c r="DJ331" s="13"/>
      <c r="DK331" s="19"/>
      <c r="DL331" s="13"/>
      <c r="DM331" s="13"/>
      <c r="DN331" s="13"/>
      <c r="DO331" s="13"/>
      <c r="DP331" s="13"/>
      <c r="DQ331" s="13"/>
      <c r="DR331" s="13"/>
      <c r="DS331" s="13"/>
      <c r="DT331" s="13"/>
      <c r="DU331" s="13"/>
      <c r="DV331" s="13"/>
      <c r="DW331" s="13"/>
      <c r="DX331" s="13"/>
      <c r="DY331" s="13"/>
      <c r="DZ331" s="13"/>
      <c r="EA331" s="13"/>
      <c r="EB331" s="13"/>
      <c r="EC331" s="13"/>
      <c r="ED331" s="13"/>
      <c r="EE331" s="13"/>
      <c r="EF331" s="13"/>
      <c r="EG331" s="13"/>
      <c r="EH331" s="13"/>
      <c r="EI331" s="13"/>
      <c r="EJ331" s="13"/>
      <c r="EK331" s="13"/>
      <c r="EL331" s="13"/>
      <c r="EM331" s="13"/>
      <c r="EN331" s="13"/>
      <c r="EO331" s="13"/>
      <c r="EP331" s="13"/>
      <c r="EQ331" s="13"/>
      <c r="ER331" s="13"/>
      <c r="ES331" s="13"/>
      <c r="ET331" s="13"/>
      <c r="EU331" s="13"/>
      <c r="EV331" s="13"/>
      <c r="EW331" s="13"/>
      <c r="EX331" s="13"/>
      <c r="EY331" s="13"/>
      <c r="EZ331" s="13"/>
      <c r="FA331" s="13"/>
      <c r="FB331" s="13"/>
      <c r="FC331" s="13"/>
      <c r="FD331" s="13"/>
      <c r="FE331" s="13"/>
      <c r="FF331" s="13"/>
      <c r="FG331" s="13"/>
      <c r="FH331" s="13"/>
      <c r="FI331" s="13"/>
      <c r="FJ331" s="13"/>
      <c r="FK331" s="13"/>
      <c r="FL331" s="13"/>
      <c r="FM331" s="13"/>
      <c r="FN331" s="13"/>
      <c r="FO331" s="13"/>
      <c r="FP331" s="13"/>
      <c r="FQ331" s="13"/>
      <c r="FR331" s="13"/>
      <c r="FS331" s="13"/>
      <c r="FT331" s="13"/>
      <c r="FU331" s="13"/>
      <c r="FV331" s="13"/>
      <c r="FW331" s="13"/>
      <c r="FX331" s="13"/>
      <c r="FY331" s="13"/>
      <c r="FZ331" s="13"/>
      <c r="GA331" s="13"/>
      <c r="GB331" s="13"/>
      <c r="GC331" s="13"/>
      <c r="GD331" s="13"/>
      <c r="GE331" s="13"/>
      <c r="GF331" s="13"/>
      <c r="GG331" s="13"/>
      <c r="GH331" s="13"/>
      <c r="GI331" s="13"/>
      <c r="GJ331" s="13"/>
      <c r="GK331" s="13"/>
      <c r="GL331" s="13"/>
      <c r="GM331" s="13"/>
      <c r="GN331" s="13"/>
      <c r="GO331" s="13"/>
      <c r="GP331" s="13"/>
      <c r="GQ331" s="13"/>
      <c r="GR331" s="13"/>
      <c r="GS331" s="13"/>
      <c r="GT331" s="13"/>
      <c r="GU331" s="13"/>
      <c r="GV331" s="13"/>
      <c r="GW331" s="13"/>
      <c r="GX331" s="13"/>
      <c r="GY331" s="13"/>
      <c r="GZ331" s="13"/>
      <c r="HA331" s="13"/>
      <c r="HB331" s="13"/>
      <c r="HC331" s="13"/>
      <c r="HD331" s="13"/>
      <c r="HE331" s="6"/>
    </row>
    <row r="332" spans="9:213" x14ac:dyDescent="0.2">
      <c r="I332" s="2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  <c r="AS332" s="13"/>
      <c r="AT332" s="13"/>
      <c r="AU332" s="13"/>
      <c r="AV332" s="13"/>
      <c r="AW332" s="13"/>
      <c r="AX332" s="13"/>
      <c r="AY332" s="13"/>
      <c r="AZ332" s="13"/>
      <c r="BA332" s="13"/>
      <c r="BB332" s="13"/>
      <c r="BC332" s="13"/>
      <c r="BD332" s="13"/>
      <c r="BE332" s="13"/>
      <c r="BF332" s="13"/>
      <c r="BG332" s="13"/>
      <c r="BH332" s="13"/>
      <c r="BI332" s="13"/>
      <c r="BJ332" s="13"/>
      <c r="BK332" s="13"/>
      <c r="BL332" s="13"/>
      <c r="BM332" s="13"/>
      <c r="BN332" s="13"/>
      <c r="BO332" s="13"/>
      <c r="BP332" s="13"/>
      <c r="BQ332" s="13"/>
      <c r="BR332" s="13"/>
      <c r="BS332" s="13"/>
      <c r="BT332" s="13"/>
      <c r="BU332" s="13"/>
      <c r="BV332" s="13"/>
      <c r="BW332" s="13"/>
      <c r="BX332" s="13"/>
      <c r="BY332" s="13"/>
      <c r="BZ332" s="13"/>
      <c r="CA332" s="13"/>
      <c r="CB332" s="13"/>
      <c r="CC332" s="13"/>
      <c r="CD332" s="13"/>
      <c r="CE332" s="13"/>
      <c r="CF332" s="13"/>
      <c r="CG332" s="13"/>
      <c r="CH332" s="13"/>
      <c r="CI332" s="13"/>
      <c r="CJ332" s="13"/>
      <c r="CK332" s="13"/>
      <c r="CL332" s="13"/>
      <c r="CM332" s="13"/>
      <c r="CN332" s="13"/>
      <c r="CO332" s="13"/>
      <c r="CP332" s="13"/>
      <c r="CQ332" s="13"/>
      <c r="CR332" s="13"/>
      <c r="CS332" s="13"/>
      <c r="CT332" s="13"/>
      <c r="CU332" s="13"/>
      <c r="CV332" s="13"/>
      <c r="CW332" s="13"/>
      <c r="CX332" s="13"/>
      <c r="CY332" s="13"/>
      <c r="CZ332" s="13"/>
      <c r="DA332" s="13"/>
      <c r="DB332" s="13"/>
      <c r="DC332" s="13"/>
      <c r="DD332" s="13"/>
      <c r="DE332" s="13"/>
      <c r="DF332" s="13"/>
      <c r="DG332" s="13"/>
      <c r="DH332" s="13"/>
      <c r="DI332" s="13"/>
      <c r="DJ332" s="13"/>
      <c r="DK332" s="19"/>
      <c r="DL332" s="13"/>
      <c r="DM332" s="13"/>
      <c r="DN332" s="13"/>
      <c r="DO332" s="13"/>
      <c r="DP332" s="13"/>
      <c r="DQ332" s="13"/>
      <c r="DR332" s="13"/>
      <c r="DS332" s="13"/>
      <c r="DT332" s="13"/>
      <c r="DU332" s="13"/>
      <c r="DV332" s="13"/>
      <c r="DW332" s="13"/>
      <c r="DX332" s="13"/>
      <c r="DY332" s="13"/>
      <c r="DZ332" s="13"/>
      <c r="EA332" s="13"/>
      <c r="EB332" s="13"/>
      <c r="EC332" s="13"/>
      <c r="ED332" s="13"/>
      <c r="EE332" s="13"/>
      <c r="EF332" s="13"/>
      <c r="EG332" s="13"/>
      <c r="EH332" s="13"/>
      <c r="EI332" s="13"/>
      <c r="EJ332" s="13"/>
      <c r="EK332" s="13"/>
      <c r="EL332" s="13"/>
      <c r="EM332" s="13"/>
      <c r="EN332" s="13"/>
      <c r="EO332" s="13"/>
      <c r="EP332" s="13"/>
      <c r="EQ332" s="13"/>
      <c r="ER332" s="13"/>
      <c r="ES332" s="13"/>
      <c r="ET332" s="13"/>
      <c r="EU332" s="13"/>
      <c r="EV332" s="13"/>
      <c r="EW332" s="13"/>
      <c r="EX332" s="13"/>
      <c r="EY332" s="13"/>
      <c r="EZ332" s="13"/>
      <c r="FA332" s="13"/>
      <c r="FB332" s="13"/>
      <c r="FC332" s="13"/>
      <c r="FD332" s="13"/>
      <c r="FE332" s="13"/>
      <c r="FF332" s="13"/>
      <c r="FG332" s="13"/>
      <c r="FH332" s="13"/>
      <c r="FI332" s="13"/>
      <c r="FJ332" s="13"/>
      <c r="FK332" s="13"/>
      <c r="FL332" s="13"/>
      <c r="FM332" s="13"/>
      <c r="FN332" s="13"/>
      <c r="FO332" s="13"/>
      <c r="FP332" s="13"/>
      <c r="FQ332" s="13"/>
      <c r="FR332" s="13"/>
      <c r="FS332" s="13"/>
      <c r="FT332" s="13"/>
      <c r="FU332" s="13"/>
      <c r="FV332" s="13"/>
      <c r="FW332" s="13"/>
      <c r="FX332" s="13"/>
      <c r="FY332" s="13"/>
      <c r="FZ332" s="13"/>
      <c r="GA332" s="13"/>
      <c r="GB332" s="13"/>
      <c r="GC332" s="13"/>
      <c r="GD332" s="13"/>
      <c r="GE332" s="13"/>
      <c r="GF332" s="13"/>
      <c r="GG332" s="13"/>
      <c r="GH332" s="13"/>
      <c r="GI332" s="13"/>
      <c r="GJ332" s="13"/>
      <c r="GK332" s="13"/>
      <c r="GL332" s="13"/>
      <c r="GM332" s="13"/>
      <c r="GN332" s="13"/>
      <c r="GO332" s="13"/>
      <c r="GP332" s="13"/>
      <c r="GQ332" s="13"/>
      <c r="GR332" s="13"/>
      <c r="GS332" s="13"/>
      <c r="GT332" s="13"/>
      <c r="GU332" s="13"/>
      <c r="GV332" s="13"/>
      <c r="GW332" s="13"/>
      <c r="GX332" s="13"/>
      <c r="GY332" s="13"/>
      <c r="GZ332" s="13"/>
      <c r="HA332" s="13"/>
      <c r="HB332" s="13"/>
      <c r="HC332" s="13"/>
      <c r="HD332" s="13"/>
      <c r="HE332" s="6"/>
    </row>
    <row r="333" spans="9:213" x14ac:dyDescent="0.2">
      <c r="I333" s="2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3"/>
      <c r="AT333" s="13"/>
      <c r="AU333" s="13"/>
      <c r="AV333" s="13"/>
      <c r="AW333" s="13"/>
      <c r="AX333" s="13"/>
      <c r="AY333" s="13"/>
      <c r="AZ333" s="13"/>
      <c r="BA333" s="13"/>
      <c r="BB333" s="13"/>
      <c r="BC333" s="13"/>
      <c r="BD333" s="13"/>
      <c r="BE333" s="13"/>
      <c r="BF333" s="13"/>
      <c r="BG333" s="13"/>
      <c r="BH333" s="13"/>
      <c r="BI333" s="13"/>
      <c r="BJ333" s="13"/>
      <c r="BK333" s="13"/>
      <c r="BL333" s="13"/>
      <c r="BM333" s="13"/>
      <c r="BN333" s="13"/>
      <c r="BO333" s="13"/>
      <c r="BP333" s="13"/>
      <c r="BQ333" s="13"/>
      <c r="BR333" s="13"/>
      <c r="BS333" s="13"/>
      <c r="BT333" s="13"/>
      <c r="BU333" s="13"/>
      <c r="BV333" s="13"/>
      <c r="BW333" s="13"/>
      <c r="BX333" s="13"/>
      <c r="BY333" s="13"/>
      <c r="BZ333" s="13"/>
      <c r="CA333" s="13"/>
      <c r="CB333" s="13"/>
      <c r="CC333" s="13"/>
      <c r="CD333" s="13"/>
      <c r="CE333" s="13"/>
      <c r="CF333" s="13"/>
      <c r="CG333" s="13"/>
      <c r="CH333" s="13"/>
      <c r="CI333" s="13"/>
      <c r="CJ333" s="13"/>
      <c r="CK333" s="13"/>
      <c r="CL333" s="13"/>
      <c r="CM333" s="13"/>
      <c r="CN333" s="13"/>
      <c r="CO333" s="13"/>
      <c r="CP333" s="13"/>
      <c r="CQ333" s="13"/>
      <c r="CR333" s="13"/>
      <c r="CS333" s="13"/>
      <c r="CT333" s="13"/>
      <c r="CU333" s="13"/>
      <c r="CV333" s="13"/>
      <c r="CW333" s="13"/>
      <c r="CX333" s="13"/>
      <c r="CY333" s="13"/>
      <c r="CZ333" s="13"/>
      <c r="DA333" s="13"/>
      <c r="DB333" s="13"/>
      <c r="DC333" s="13"/>
      <c r="DD333" s="13"/>
      <c r="DE333" s="13"/>
      <c r="DF333" s="13"/>
      <c r="DG333" s="13"/>
      <c r="DH333" s="13"/>
      <c r="DI333" s="13"/>
      <c r="DJ333" s="13"/>
      <c r="DK333" s="19"/>
      <c r="DL333" s="13"/>
      <c r="DM333" s="13"/>
      <c r="DN333" s="13"/>
      <c r="DO333" s="13"/>
      <c r="DP333" s="13"/>
      <c r="DQ333" s="13"/>
      <c r="DR333" s="13"/>
      <c r="DS333" s="13"/>
      <c r="DT333" s="13"/>
      <c r="DU333" s="13"/>
      <c r="DV333" s="13"/>
      <c r="DW333" s="13"/>
      <c r="DX333" s="13"/>
      <c r="DY333" s="13"/>
      <c r="DZ333" s="13"/>
      <c r="EA333" s="13"/>
      <c r="EB333" s="13"/>
      <c r="EC333" s="13"/>
      <c r="ED333" s="13"/>
      <c r="EE333" s="13"/>
      <c r="EF333" s="13"/>
      <c r="EG333" s="13"/>
      <c r="EH333" s="13"/>
      <c r="EI333" s="13"/>
      <c r="EJ333" s="13"/>
      <c r="EK333" s="13"/>
      <c r="EL333" s="13"/>
      <c r="EM333" s="13"/>
      <c r="EN333" s="13"/>
      <c r="EO333" s="13"/>
      <c r="EP333" s="13"/>
      <c r="EQ333" s="13"/>
      <c r="ER333" s="13"/>
      <c r="ES333" s="13"/>
      <c r="ET333" s="13"/>
      <c r="EU333" s="13"/>
      <c r="EV333" s="13"/>
      <c r="EW333" s="13"/>
      <c r="EX333" s="13"/>
      <c r="EY333" s="13"/>
      <c r="EZ333" s="13"/>
      <c r="FA333" s="13"/>
      <c r="FB333" s="13"/>
      <c r="FC333" s="13"/>
      <c r="FD333" s="13"/>
      <c r="FE333" s="13"/>
      <c r="FF333" s="13"/>
      <c r="FG333" s="13"/>
      <c r="FH333" s="13"/>
      <c r="FI333" s="13"/>
      <c r="FJ333" s="13"/>
      <c r="FK333" s="13"/>
      <c r="FL333" s="13"/>
      <c r="FM333" s="13"/>
      <c r="FN333" s="13"/>
      <c r="FO333" s="13"/>
      <c r="FP333" s="13"/>
      <c r="FQ333" s="13"/>
      <c r="FR333" s="13"/>
      <c r="FS333" s="13"/>
      <c r="FT333" s="13"/>
      <c r="FU333" s="13"/>
      <c r="FV333" s="13"/>
      <c r="FW333" s="13"/>
      <c r="FX333" s="13"/>
      <c r="FY333" s="13"/>
      <c r="FZ333" s="13"/>
      <c r="GA333" s="13"/>
      <c r="GB333" s="13"/>
      <c r="GC333" s="13"/>
      <c r="GD333" s="13"/>
      <c r="GE333" s="13"/>
      <c r="GF333" s="13"/>
      <c r="GG333" s="13"/>
      <c r="GH333" s="13"/>
      <c r="GI333" s="13"/>
      <c r="GJ333" s="13"/>
      <c r="GK333" s="13"/>
      <c r="GL333" s="13"/>
      <c r="GM333" s="13"/>
      <c r="GN333" s="13"/>
      <c r="GO333" s="13"/>
      <c r="GP333" s="13"/>
      <c r="GQ333" s="13"/>
      <c r="GR333" s="13"/>
      <c r="GS333" s="13"/>
      <c r="GT333" s="13"/>
      <c r="GU333" s="13"/>
      <c r="GV333" s="13"/>
      <c r="GW333" s="13"/>
      <c r="GX333" s="13"/>
      <c r="GY333" s="13"/>
      <c r="GZ333" s="13"/>
      <c r="HA333" s="13"/>
      <c r="HB333" s="13"/>
      <c r="HC333" s="13"/>
      <c r="HD333" s="13"/>
      <c r="HE333" s="6"/>
    </row>
    <row r="334" spans="9:213" x14ac:dyDescent="0.2">
      <c r="I334" s="2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  <c r="AS334" s="13"/>
      <c r="AT334" s="13"/>
      <c r="AU334" s="13"/>
      <c r="AV334" s="13"/>
      <c r="AW334" s="13"/>
      <c r="AX334" s="13"/>
      <c r="AY334" s="13"/>
      <c r="AZ334" s="13"/>
      <c r="BA334" s="13"/>
      <c r="BB334" s="13"/>
      <c r="BC334" s="13"/>
      <c r="BD334" s="13"/>
      <c r="BE334" s="13"/>
      <c r="BF334" s="13"/>
      <c r="BG334" s="13"/>
      <c r="BH334" s="13"/>
      <c r="BI334" s="13"/>
      <c r="BJ334" s="13"/>
      <c r="BK334" s="13"/>
      <c r="BL334" s="13"/>
      <c r="BM334" s="13"/>
      <c r="BN334" s="13"/>
      <c r="BO334" s="13"/>
      <c r="BP334" s="13"/>
      <c r="BQ334" s="13"/>
      <c r="BR334" s="13"/>
      <c r="BS334" s="13"/>
      <c r="BT334" s="13"/>
      <c r="BU334" s="13"/>
      <c r="BV334" s="13"/>
      <c r="BW334" s="13"/>
      <c r="BX334" s="13"/>
      <c r="BY334" s="13"/>
      <c r="BZ334" s="13"/>
      <c r="CA334" s="13"/>
      <c r="CB334" s="13"/>
      <c r="CC334" s="13"/>
      <c r="CD334" s="13"/>
      <c r="CE334" s="13"/>
      <c r="CF334" s="13"/>
      <c r="CG334" s="13"/>
      <c r="CH334" s="13"/>
      <c r="CI334" s="13"/>
      <c r="CJ334" s="13"/>
      <c r="CK334" s="13"/>
      <c r="CL334" s="13"/>
      <c r="CM334" s="13"/>
      <c r="CN334" s="13"/>
      <c r="CO334" s="13"/>
      <c r="CP334" s="13"/>
      <c r="CQ334" s="13"/>
      <c r="CR334" s="13"/>
      <c r="CS334" s="13"/>
      <c r="CT334" s="13"/>
      <c r="CU334" s="13"/>
      <c r="CV334" s="13"/>
      <c r="CW334" s="13"/>
      <c r="CX334" s="13"/>
      <c r="CY334" s="13"/>
      <c r="CZ334" s="13"/>
      <c r="DA334" s="13"/>
      <c r="DB334" s="13"/>
      <c r="DC334" s="13"/>
      <c r="DD334" s="13"/>
      <c r="DE334" s="13"/>
      <c r="DF334" s="13"/>
      <c r="DG334" s="13"/>
      <c r="DH334" s="13"/>
      <c r="DI334" s="13"/>
      <c r="DJ334" s="13"/>
      <c r="DK334" s="19"/>
      <c r="DL334" s="13"/>
      <c r="DM334" s="13"/>
      <c r="DN334" s="13"/>
      <c r="DO334" s="13"/>
      <c r="DP334" s="13"/>
      <c r="DQ334" s="13"/>
      <c r="DR334" s="13"/>
      <c r="DS334" s="13"/>
      <c r="DT334" s="13"/>
      <c r="DU334" s="13"/>
      <c r="DV334" s="13"/>
      <c r="DW334" s="13"/>
      <c r="DX334" s="13"/>
      <c r="DY334" s="13"/>
      <c r="DZ334" s="13"/>
      <c r="EA334" s="13"/>
      <c r="EB334" s="13"/>
      <c r="EC334" s="13"/>
      <c r="ED334" s="13"/>
      <c r="EE334" s="13"/>
      <c r="EF334" s="13"/>
      <c r="EG334" s="13"/>
      <c r="EH334" s="13"/>
      <c r="EI334" s="13"/>
      <c r="EJ334" s="13"/>
      <c r="EK334" s="13"/>
      <c r="EL334" s="13"/>
      <c r="EM334" s="13"/>
      <c r="EN334" s="13"/>
      <c r="EO334" s="13"/>
      <c r="EP334" s="13"/>
      <c r="EQ334" s="13"/>
      <c r="ER334" s="13"/>
      <c r="ES334" s="13"/>
      <c r="ET334" s="13"/>
      <c r="EU334" s="13"/>
      <c r="EV334" s="13"/>
      <c r="EW334" s="13"/>
      <c r="EX334" s="13"/>
      <c r="EY334" s="13"/>
      <c r="EZ334" s="13"/>
      <c r="FA334" s="13"/>
      <c r="FB334" s="13"/>
      <c r="FC334" s="13"/>
      <c r="FD334" s="13"/>
      <c r="FE334" s="13"/>
      <c r="FF334" s="13"/>
      <c r="FG334" s="13"/>
      <c r="FH334" s="13"/>
      <c r="FI334" s="13"/>
      <c r="FJ334" s="13"/>
      <c r="FK334" s="13"/>
      <c r="FL334" s="13"/>
      <c r="FM334" s="13"/>
      <c r="FN334" s="13"/>
      <c r="FO334" s="13"/>
      <c r="FP334" s="13"/>
      <c r="FQ334" s="13"/>
      <c r="FR334" s="13"/>
      <c r="FS334" s="13"/>
      <c r="FT334" s="13"/>
      <c r="FU334" s="13"/>
      <c r="FV334" s="13"/>
      <c r="FW334" s="13"/>
      <c r="FX334" s="13"/>
      <c r="FY334" s="13"/>
      <c r="FZ334" s="13"/>
      <c r="GA334" s="13"/>
      <c r="GB334" s="13"/>
      <c r="GC334" s="13"/>
      <c r="GD334" s="13"/>
      <c r="GE334" s="13"/>
      <c r="GF334" s="13"/>
      <c r="GG334" s="13"/>
      <c r="GH334" s="13"/>
      <c r="GI334" s="13"/>
      <c r="GJ334" s="13"/>
      <c r="GK334" s="13"/>
      <c r="GL334" s="13"/>
      <c r="GM334" s="13"/>
      <c r="GN334" s="13"/>
      <c r="GO334" s="13"/>
      <c r="GP334" s="13"/>
      <c r="GQ334" s="13"/>
      <c r="GR334" s="13"/>
      <c r="GS334" s="13"/>
      <c r="GT334" s="13"/>
      <c r="GU334" s="13"/>
      <c r="GV334" s="13"/>
      <c r="GW334" s="13"/>
      <c r="GX334" s="13"/>
      <c r="GY334" s="13"/>
      <c r="GZ334" s="13"/>
      <c r="HA334" s="13"/>
      <c r="HB334" s="13"/>
      <c r="HC334" s="13"/>
      <c r="HD334" s="13"/>
      <c r="HE334" s="6"/>
    </row>
    <row r="335" spans="9:213" x14ac:dyDescent="0.2">
      <c r="I335" s="2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  <c r="AT335" s="13"/>
      <c r="AU335" s="13"/>
      <c r="AV335" s="13"/>
      <c r="AW335" s="13"/>
      <c r="AX335" s="13"/>
      <c r="AY335" s="13"/>
      <c r="AZ335" s="13"/>
      <c r="BA335" s="13"/>
      <c r="BB335" s="13"/>
      <c r="BC335" s="13"/>
      <c r="BD335" s="13"/>
      <c r="BE335" s="13"/>
      <c r="BF335" s="13"/>
      <c r="BG335" s="13"/>
      <c r="BH335" s="13"/>
      <c r="BI335" s="13"/>
      <c r="BJ335" s="13"/>
      <c r="BK335" s="13"/>
      <c r="BL335" s="13"/>
      <c r="BM335" s="13"/>
      <c r="BN335" s="13"/>
      <c r="BO335" s="13"/>
      <c r="BP335" s="13"/>
      <c r="BQ335" s="13"/>
      <c r="BR335" s="13"/>
      <c r="BS335" s="13"/>
      <c r="BT335" s="13"/>
      <c r="BU335" s="13"/>
      <c r="BV335" s="13"/>
      <c r="BW335" s="13"/>
      <c r="BX335" s="13"/>
      <c r="BY335" s="13"/>
      <c r="BZ335" s="13"/>
      <c r="CA335" s="13"/>
      <c r="CB335" s="13"/>
      <c r="CC335" s="13"/>
      <c r="CD335" s="13"/>
      <c r="CE335" s="13"/>
      <c r="CF335" s="13"/>
      <c r="CG335" s="13"/>
      <c r="CH335" s="13"/>
      <c r="CI335" s="13"/>
      <c r="CJ335" s="13"/>
      <c r="CK335" s="13"/>
      <c r="CL335" s="13"/>
      <c r="CM335" s="13"/>
      <c r="CN335" s="13"/>
      <c r="CO335" s="13"/>
      <c r="CP335" s="13"/>
      <c r="CQ335" s="13"/>
      <c r="CR335" s="13"/>
      <c r="CS335" s="13"/>
      <c r="CT335" s="13"/>
      <c r="CU335" s="13"/>
      <c r="CV335" s="13"/>
      <c r="CW335" s="13"/>
      <c r="CX335" s="13"/>
      <c r="CY335" s="13"/>
      <c r="CZ335" s="13"/>
      <c r="DA335" s="13"/>
      <c r="DB335" s="13"/>
      <c r="DC335" s="13"/>
      <c r="DD335" s="13"/>
      <c r="DE335" s="13"/>
      <c r="DF335" s="13"/>
      <c r="DG335" s="13"/>
      <c r="DH335" s="13"/>
      <c r="DI335" s="13"/>
      <c r="DJ335" s="13"/>
      <c r="DK335" s="19"/>
      <c r="DL335" s="13"/>
      <c r="DM335" s="13"/>
      <c r="DN335" s="13"/>
      <c r="DO335" s="13"/>
      <c r="DP335" s="13"/>
      <c r="DQ335" s="13"/>
      <c r="DR335" s="13"/>
      <c r="DS335" s="13"/>
      <c r="DT335" s="13"/>
      <c r="DU335" s="13"/>
      <c r="DV335" s="13"/>
      <c r="DW335" s="13"/>
      <c r="DX335" s="13"/>
      <c r="DY335" s="13"/>
      <c r="DZ335" s="13"/>
      <c r="EA335" s="13"/>
      <c r="EB335" s="13"/>
      <c r="EC335" s="13"/>
      <c r="ED335" s="13"/>
      <c r="EE335" s="13"/>
      <c r="EF335" s="13"/>
      <c r="EG335" s="13"/>
      <c r="EH335" s="13"/>
      <c r="EI335" s="13"/>
      <c r="EJ335" s="13"/>
      <c r="EK335" s="13"/>
      <c r="EL335" s="13"/>
      <c r="EM335" s="13"/>
      <c r="EN335" s="13"/>
      <c r="EO335" s="13"/>
      <c r="EP335" s="13"/>
      <c r="EQ335" s="13"/>
      <c r="ER335" s="13"/>
      <c r="ES335" s="13"/>
      <c r="ET335" s="13"/>
      <c r="EU335" s="13"/>
      <c r="EV335" s="13"/>
      <c r="EW335" s="13"/>
      <c r="EX335" s="13"/>
      <c r="EY335" s="13"/>
      <c r="EZ335" s="13"/>
      <c r="FA335" s="13"/>
      <c r="FB335" s="13"/>
      <c r="FC335" s="13"/>
      <c r="FD335" s="13"/>
      <c r="FE335" s="13"/>
      <c r="FF335" s="13"/>
      <c r="FG335" s="13"/>
      <c r="FH335" s="13"/>
      <c r="FI335" s="13"/>
      <c r="FJ335" s="13"/>
      <c r="FK335" s="13"/>
      <c r="FL335" s="13"/>
      <c r="FM335" s="13"/>
      <c r="FN335" s="13"/>
      <c r="FO335" s="13"/>
      <c r="FP335" s="13"/>
      <c r="FQ335" s="13"/>
      <c r="FR335" s="13"/>
      <c r="FS335" s="13"/>
      <c r="FT335" s="13"/>
      <c r="FU335" s="13"/>
      <c r="FV335" s="13"/>
      <c r="FW335" s="13"/>
      <c r="FX335" s="13"/>
      <c r="FY335" s="13"/>
      <c r="FZ335" s="13"/>
      <c r="GA335" s="13"/>
      <c r="GB335" s="13"/>
      <c r="GC335" s="13"/>
      <c r="GD335" s="13"/>
      <c r="GE335" s="13"/>
      <c r="GF335" s="13"/>
      <c r="GG335" s="13"/>
      <c r="GH335" s="13"/>
      <c r="GI335" s="13"/>
      <c r="GJ335" s="13"/>
      <c r="GK335" s="13"/>
      <c r="GL335" s="13"/>
      <c r="GM335" s="13"/>
      <c r="GN335" s="13"/>
      <c r="GO335" s="13"/>
      <c r="GP335" s="13"/>
      <c r="GQ335" s="13"/>
      <c r="GR335" s="13"/>
      <c r="GS335" s="13"/>
      <c r="GT335" s="13"/>
      <c r="GU335" s="13"/>
      <c r="GV335" s="13"/>
      <c r="GW335" s="13"/>
      <c r="GX335" s="13"/>
      <c r="GY335" s="13"/>
      <c r="GZ335" s="13"/>
      <c r="HA335" s="13"/>
      <c r="HB335" s="13"/>
      <c r="HC335" s="13"/>
      <c r="HD335" s="13"/>
      <c r="HE335" s="6"/>
    </row>
    <row r="336" spans="9:213" x14ac:dyDescent="0.2">
      <c r="I336" s="2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  <c r="AS336" s="13"/>
      <c r="AT336" s="13"/>
      <c r="AU336" s="13"/>
      <c r="AV336" s="13"/>
      <c r="AW336" s="13"/>
      <c r="AX336" s="13"/>
      <c r="AY336" s="13"/>
      <c r="AZ336" s="13"/>
      <c r="BA336" s="13"/>
      <c r="BB336" s="13"/>
      <c r="BC336" s="13"/>
      <c r="BD336" s="13"/>
      <c r="BE336" s="13"/>
      <c r="BF336" s="13"/>
      <c r="BG336" s="13"/>
      <c r="BH336" s="13"/>
      <c r="BI336" s="13"/>
      <c r="BJ336" s="13"/>
      <c r="BK336" s="13"/>
      <c r="BL336" s="13"/>
      <c r="BM336" s="13"/>
      <c r="BN336" s="13"/>
      <c r="BO336" s="13"/>
      <c r="BP336" s="13"/>
      <c r="BQ336" s="13"/>
      <c r="BR336" s="13"/>
      <c r="BS336" s="13"/>
      <c r="BT336" s="13"/>
      <c r="BU336" s="13"/>
      <c r="BV336" s="13"/>
      <c r="BW336" s="13"/>
      <c r="BX336" s="13"/>
      <c r="BY336" s="13"/>
      <c r="BZ336" s="13"/>
      <c r="CA336" s="13"/>
      <c r="CB336" s="13"/>
      <c r="CC336" s="13"/>
      <c r="CD336" s="13"/>
      <c r="CE336" s="13"/>
      <c r="CF336" s="13"/>
      <c r="CG336" s="13"/>
      <c r="CH336" s="13"/>
      <c r="CI336" s="13"/>
      <c r="CJ336" s="13"/>
      <c r="CK336" s="13"/>
      <c r="CL336" s="13"/>
      <c r="CM336" s="13"/>
      <c r="CN336" s="13"/>
      <c r="CO336" s="13"/>
      <c r="CP336" s="13"/>
      <c r="CQ336" s="13"/>
      <c r="CR336" s="13"/>
      <c r="CS336" s="13"/>
      <c r="CT336" s="13"/>
      <c r="CU336" s="13"/>
      <c r="CV336" s="13"/>
      <c r="CW336" s="13"/>
      <c r="CX336" s="13"/>
      <c r="CY336" s="13"/>
      <c r="CZ336" s="13"/>
      <c r="DA336" s="13"/>
      <c r="DB336" s="13"/>
      <c r="DC336" s="13"/>
      <c r="DD336" s="13"/>
      <c r="DE336" s="13"/>
      <c r="DF336" s="13"/>
      <c r="DG336" s="13"/>
      <c r="DH336" s="13"/>
      <c r="DI336" s="13"/>
      <c r="DJ336" s="13"/>
      <c r="DK336" s="19"/>
      <c r="DL336" s="13"/>
      <c r="DM336" s="13"/>
      <c r="DN336" s="13"/>
      <c r="DO336" s="13"/>
      <c r="DP336" s="13"/>
      <c r="DQ336" s="13"/>
      <c r="DR336" s="13"/>
      <c r="DS336" s="13"/>
      <c r="DT336" s="13"/>
      <c r="DU336" s="13"/>
      <c r="DV336" s="13"/>
      <c r="DW336" s="13"/>
      <c r="DX336" s="13"/>
      <c r="DY336" s="13"/>
      <c r="DZ336" s="13"/>
      <c r="EA336" s="13"/>
      <c r="EB336" s="13"/>
      <c r="EC336" s="13"/>
      <c r="ED336" s="13"/>
      <c r="EE336" s="13"/>
      <c r="EF336" s="13"/>
      <c r="EG336" s="13"/>
      <c r="EH336" s="13"/>
      <c r="EI336" s="13"/>
      <c r="EJ336" s="13"/>
      <c r="EK336" s="13"/>
      <c r="EL336" s="13"/>
      <c r="EM336" s="13"/>
      <c r="EN336" s="13"/>
      <c r="EO336" s="13"/>
      <c r="EP336" s="13"/>
      <c r="EQ336" s="13"/>
      <c r="ER336" s="13"/>
      <c r="ES336" s="13"/>
      <c r="ET336" s="13"/>
      <c r="EU336" s="13"/>
      <c r="EV336" s="13"/>
      <c r="EW336" s="13"/>
      <c r="EX336" s="13"/>
      <c r="EY336" s="13"/>
      <c r="EZ336" s="13"/>
      <c r="FA336" s="13"/>
      <c r="FB336" s="13"/>
      <c r="FC336" s="13"/>
      <c r="FD336" s="13"/>
      <c r="FE336" s="13"/>
      <c r="FF336" s="13"/>
      <c r="FG336" s="13"/>
      <c r="FH336" s="13"/>
      <c r="FI336" s="13"/>
      <c r="FJ336" s="13"/>
      <c r="FK336" s="13"/>
      <c r="FL336" s="13"/>
      <c r="FM336" s="13"/>
      <c r="FN336" s="13"/>
      <c r="FO336" s="13"/>
      <c r="FP336" s="13"/>
      <c r="FQ336" s="13"/>
      <c r="FR336" s="13"/>
      <c r="FS336" s="13"/>
      <c r="FT336" s="13"/>
      <c r="FU336" s="13"/>
      <c r="FV336" s="13"/>
      <c r="FW336" s="13"/>
      <c r="FX336" s="13"/>
      <c r="FY336" s="13"/>
      <c r="FZ336" s="13"/>
      <c r="GA336" s="13"/>
      <c r="GB336" s="13"/>
      <c r="GC336" s="13"/>
      <c r="GD336" s="13"/>
      <c r="GE336" s="13"/>
      <c r="GF336" s="13"/>
      <c r="GG336" s="13"/>
      <c r="GH336" s="13"/>
      <c r="GI336" s="13"/>
      <c r="GJ336" s="13"/>
      <c r="GK336" s="13"/>
      <c r="GL336" s="13"/>
      <c r="GM336" s="13"/>
      <c r="GN336" s="13"/>
      <c r="GO336" s="13"/>
      <c r="GP336" s="13"/>
      <c r="GQ336" s="13"/>
      <c r="GR336" s="13"/>
      <c r="GS336" s="13"/>
      <c r="GT336" s="13"/>
      <c r="GU336" s="13"/>
      <c r="GV336" s="13"/>
      <c r="GW336" s="13"/>
      <c r="GX336" s="13"/>
      <c r="GY336" s="13"/>
      <c r="GZ336" s="13"/>
      <c r="HA336" s="13"/>
      <c r="HB336" s="13"/>
      <c r="HC336" s="13"/>
      <c r="HD336" s="13"/>
      <c r="HE336" s="6"/>
    </row>
    <row r="337" spans="9:213" x14ac:dyDescent="0.2">
      <c r="I337" s="2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  <c r="AT337" s="13"/>
      <c r="AU337" s="13"/>
      <c r="AV337" s="13"/>
      <c r="AW337" s="13"/>
      <c r="AX337" s="13"/>
      <c r="AY337" s="13"/>
      <c r="AZ337" s="13"/>
      <c r="BA337" s="13"/>
      <c r="BB337" s="13"/>
      <c r="BC337" s="13"/>
      <c r="BD337" s="13"/>
      <c r="BE337" s="13"/>
      <c r="BF337" s="13"/>
      <c r="BG337" s="13"/>
      <c r="BH337" s="13"/>
      <c r="BI337" s="13"/>
      <c r="BJ337" s="13"/>
      <c r="BK337" s="13"/>
      <c r="BL337" s="13"/>
      <c r="BM337" s="13"/>
      <c r="BN337" s="13"/>
      <c r="BO337" s="13"/>
      <c r="BP337" s="13"/>
      <c r="BQ337" s="13"/>
      <c r="BR337" s="13"/>
      <c r="BS337" s="13"/>
      <c r="BT337" s="13"/>
      <c r="BU337" s="13"/>
      <c r="BV337" s="13"/>
      <c r="BW337" s="13"/>
      <c r="BX337" s="13"/>
      <c r="BY337" s="13"/>
      <c r="BZ337" s="13"/>
      <c r="CA337" s="13"/>
      <c r="CB337" s="13"/>
      <c r="CC337" s="13"/>
      <c r="CD337" s="13"/>
      <c r="CE337" s="13"/>
      <c r="CF337" s="13"/>
      <c r="CG337" s="13"/>
      <c r="CH337" s="13"/>
      <c r="CI337" s="13"/>
      <c r="CJ337" s="13"/>
      <c r="CK337" s="13"/>
      <c r="CL337" s="13"/>
      <c r="CM337" s="13"/>
      <c r="CN337" s="13"/>
      <c r="CO337" s="13"/>
      <c r="CP337" s="13"/>
      <c r="CQ337" s="13"/>
      <c r="CR337" s="13"/>
      <c r="CS337" s="13"/>
      <c r="CT337" s="13"/>
      <c r="CU337" s="13"/>
      <c r="CV337" s="13"/>
      <c r="CW337" s="13"/>
      <c r="CX337" s="13"/>
      <c r="CY337" s="13"/>
      <c r="CZ337" s="13"/>
      <c r="DA337" s="13"/>
      <c r="DB337" s="13"/>
      <c r="DC337" s="13"/>
      <c r="DD337" s="13"/>
      <c r="DE337" s="13"/>
      <c r="DF337" s="13"/>
      <c r="DG337" s="13"/>
      <c r="DH337" s="13"/>
      <c r="DI337" s="13"/>
      <c r="DJ337" s="13"/>
      <c r="DK337" s="19"/>
      <c r="DL337" s="13"/>
      <c r="DM337" s="13"/>
      <c r="DN337" s="13"/>
      <c r="DO337" s="13"/>
      <c r="DP337" s="13"/>
      <c r="DQ337" s="13"/>
      <c r="DR337" s="13"/>
      <c r="DS337" s="13"/>
      <c r="DT337" s="13"/>
      <c r="DU337" s="13"/>
      <c r="DV337" s="13"/>
      <c r="DW337" s="13"/>
      <c r="DX337" s="13"/>
      <c r="DY337" s="13"/>
      <c r="DZ337" s="13"/>
      <c r="EA337" s="13"/>
      <c r="EB337" s="13"/>
      <c r="EC337" s="13"/>
      <c r="ED337" s="13"/>
      <c r="EE337" s="13"/>
      <c r="EF337" s="13"/>
      <c r="EG337" s="13"/>
      <c r="EH337" s="13"/>
      <c r="EI337" s="13"/>
      <c r="EJ337" s="13"/>
      <c r="EK337" s="13"/>
      <c r="EL337" s="13"/>
      <c r="EM337" s="13"/>
      <c r="EN337" s="13"/>
      <c r="EO337" s="13"/>
      <c r="EP337" s="13"/>
      <c r="EQ337" s="13"/>
      <c r="ER337" s="13"/>
      <c r="ES337" s="13"/>
      <c r="ET337" s="13"/>
      <c r="EU337" s="13"/>
      <c r="EV337" s="13"/>
      <c r="EW337" s="13"/>
      <c r="EX337" s="13"/>
      <c r="EY337" s="13"/>
      <c r="EZ337" s="13"/>
      <c r="FA337" s="13"/>
      <c r="FB337" s="13"/>
      <c r="FC337" s="13"/>
      <c r="FD337" s="13"/>
      <c r="FE337" s="13"/>
      <c r="FF337" s="13"/>
      <c r="FG337" s="13"/>
      <c r="FH337" s="13"/>
      <c r="FI337" s="13"/>
      <c r="FJ337" s="13"/>
      <c r="FK337" s="13"/>
      <c r="FL337" s="13"/>
      <c r="FM337" s="13"/>
      <c r="FN337" s="13"/>
      <c r="FO337" s="13"/>
      <c r="FP337" s="13"/>
      <c r="FQ337" s="13"/>
      <c r="FR337" s="13"/>
      <c r="FS337" s="13"/>
      <c r="FT337" s="13"/>
      <c r="FU337" s="13"/>
      <c r="FV337" s="13"/>
      <c r="FW337" s="13"/>
      <c r="FX337" s="13"/>
      <c r="FY337" s="13"/>
      <c r="FZ337" s="13"/>
      <c r="GA337" s="13"/>
      <c r="GB337" s="13"/>
      <c r="GC337" s="13"/>
      <c r="GD337" s="13"/>
      <c r="GE337" s="13"/>
      <c r="GF337" s="13"/>
      <c r="GG337" s="13"/>
      <c r="GH337" s="13"/>
      <c r="GI337" s="13"/>
      <c r="GJ337" s="13"/>
      <c r="GK337" s="13"/>
      <c r="GL337" s="13"/>
      <c r="GM337" s="13"/>
      <c r="GN337" s="13"/>
      <c r="GO337" s="13"/>
      <c r="GP337" s="13"/>
      <c r="GQ337" s="13"/>
      <c r="GR337" s="13"/>
      <c r="GS337" s="13"/>
      <c r="GT337" s="13"/>
      <c r="GU337" s="13"/>
      <c r="GV337" s="13"/>
      <c r="GW337" s="13"/>
      <c r="GX337" s="13"/>
      <c r="GY337" s="13"/>
      <c r="GZ337" s="13"/>
      <c r="HA337" s="13"/>
      <c r="HB337" s="13"/>
      <c r="HC337" s="13"/>
      <c r="HD337" s="13"/>
      <c r="HE337" s="6"/>
    </row>
    <row r="338" spans="9:213" x14ac:dyDescent="0.2">
      <c r="I338" s="2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  <c r="AQ338" s="13"/>
      <c r="AR338" s="13"/>
      <c r="AS338" s="13"/>
      <c r="AT338" s="13"/>
      <c r="AU338" s="13"/>
      <c r="AV338" s="13"/>
      <c r="AW338" s="13"/>
      <c r="AX338" s="13"/>
      <c r="AY338" s="13"/>
      <c r="AZ338" s="13"/>
      <c r="BA338" s="13"/>
      <c r="BB338" s="13"/>
      <c r="BC338" s="13"/>
      <c r="BD338" s="13"/>
      <c r="BE338" s="13"/>
      <c r="BF338" s="13"/>
      <c r="BG338" s="13"/>
      <c r="BH338" s="13"/>
      <c r="BI338" s="13"/>
      <c r="BJ338" s="13"/>
      <c r="BK338" s="13"/>
      <c r="BL338" s="13"/>
      <c r="BM338" s="13"/>
      <c r="BN338" s="13"/>
      <c r="BO338" s="13"/>
      <c r="BP338" s="13"/>
      <c r="BQ338" s="13"/>
      <c r="BR338" s="13"/>
      <c r="BS338" s="13"/>
      <c r="BT338" s="13"/>
      <c r="BU338" s="13"/>
      <c r="BV338" s="13"/>
      <c r="BW338" s="13"/>
      <c r="BX338" s="13"/>
      <c r="BY338" s="13"/>
      <c r="BZ338" s="13"/>
      <c r="CA338" s="13"/>
      <c r="CB338" s="13"/>
      <c r="CC338" s="13"/>
      <c r="CD338" s="13"/>
      <c r="CE338" s="13"/>
      <c r="CF338" s="13"/>
      <c r="CG338" s="13"/>
      <c r="CH338" s="13"/>
      <c r="CI338" s="13"/>
      <c r="CJ338" s="13"/>
      <c r="CK338" s="13"/>
      <c r="CL338" s="13"/>
      <c r="CM338" s="13"/>
      <c r="CN338" s="13"/>
      <c r="CO338" s="13"/>
      <c r="CP338" s="13"/>
      <c r="CQ338" s="13"/>
      <c r="CR338" s="13"/>
      <c r="CS338" s="13"/>
      <c r="CT338" s="13"/>
      <c r="CU338" s="13"/>
      <c r="CV338" s="13"/>
      <c r="CW338" s="13"/>
      <c r="CX338" s="13"/>
      <c r="CY338" s="13"/>
      <c r="CZ338" s="13"/>
      <c r="DA338" s="13"/>
      <c r="DB338" s="13"/>
      <c r="DC338" s="13"/>
      <c r="DD338" s="13"/>
      <c r="DE338" s="13"/>
      <c r="DF338" s="13"/>
      <c r="DG338" s="13"/>
      <c r="DH338" s="13"/>
      <c r="DI338" s="13"/>
      <c r="DJ338" s="13"/>
      <c r="DK338" s="19"/>
      <c r="DL338" s="13"/>
      <c r="DM338" s="13"/>
      <c r="DN338" s="13"/>
      <c r="DO338" s="13"/>
      <c r="DP338" s="13"/>
      <c r="DQ338" s="13"/>
      <c r="DR338" s="13"/>
      <c r="DS338" s="13"/>
      <c r="DT338" s="13"/>
      <c r="DU338" s="13"/>
      <c r="DV338" s="13"/>
      <c r="DW338" s="13"/>
      <c r="DX338" s="13"/>
      <c r="DY338" s="13"/>
      <c r="DZ338" s="13"/>
      <c r="EA338" s="13"/>
      <c r="EB338" s="13"/>
      <c r="EC338" s="13"/>
      <c r="ED338" s="13"/>
      <c r="EE338" s="13"/>
      <c r="EF338" s="13"/>
      <c r="EG338" s="13"/>
      <c r="EH338" s="13"/>
      <c r="EI338" s="13"/>
      <c r="EJ338" s="13"/>
      <c r="EK338" s="13"/>
      <c r="EL338" s="13"/>
      <c r="EM338" s="13"/>
      <c r="EN338" s="13"/>
      <c r="EO338" s="13"/>
      <c r="EP338" s="13"/>
      <c r="EQ338" s="13"/>
      <c r="ER338" s="13"/>
      <c r="ES338" s="13"/>
      <c r="ET338" s="13"/>
      <c r="EU338" s="13"/>
      <c r="EV338" s="13"/>
      <c r="EW338" s="13"/>
      <c r="EX338" s="13"/>
      <c r="EY338" s="13"/>
      <c r="EZ338" s="13"/>
      <c r="FA338" s="13"/>
      <c r="FB338" s="13"/>
      <c r="FC338" s="13"/>
      <c r="FD338" s="13"/>
      <c r="FE338" s="13"/>
      <c r="FF338" s="13"/>
      <c r="FG338" s="13"/>
      <c r="FH338" s="13"/>
      <c r="FI338" s="13"/>
      <c r="FJ338" s="13"/>
      <c r="FK338" s="13"/>
      <c r="FL338" s="13"/>
      <c r="FM338" s="13"/>
      <c r="FN338" s="13"/>
      <c r="FO338" s="13"/>
      <c r="FP338" s="13"/>
      <c r="FQ338" s="13"/>
      <c r="FR338" s="13"/>
      <c r="FS338" s="13"/>
      <c r="FT338" s="13"/>
      <c r="FU338" s="13"/>
      <c r="FV338" s="13"/>
      <c r="FW338" s="13"/>
      <c r="FX338" s="13"/>
      <c r="FY338" s="13"/>
      <c r="FZ338" s="13"/>
      <c r="GA338" s="13"/>
      <c r="GB338" s="13"/>
      <c r="GC338" s="13"/>
      <c r="GD338" s="13"/>
      <c r="GE338" s="13"/>
      <c r="GF338" s="13"/>
      <c r="GG338" s="13"/>
      <c r="GH338" s="13"/>
      <c r="GI338" s="13"/>
      <c r="GJ338" s="13"/>
      <c r="GK338" s="13"/>
      <c r="GL338" s="13"/>
      <c r="GM338" s="13"/>
      <c r="GN338" s="13"/>
      <c r="GO338" s="13"/>
      <c r="GP338" s="13"/>
      <c r="GQ338" s="13"/>
      <c r="GR338" s="13"/>
      <c r="GS338" s="13"/>
      <c r="GT338" s="13"/>
      <c r="GU338" s="13"/>
      <c r="GV338" s="13"/>
      <c r="GW338" s="13"/>
      <c r="GX338" s="13"/>
      <c r="GY338" s="13"/>
      <c r="GZ338" s="13"/>
      <c r="HA338" s="13"/>
      <c r="HB338" s="13"/>
      <c r="HC338" s="13"/>
      <c r="HD338" s="13"/>
      <c r="HE338" s="6"/>
    </row>
    <row r="339" spans="9:213" x14ac:dyDescent="0.2">
      <c r="I339" s="2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  <c r="AT339" s="13"/>
      <c r="AU339" s="13"/>
      <c r="AV339" s="13"/>
      <c r="AW339" s="13"/>
      <c r="AX339" s="13"/>
      <c r="AY339" s="13"/>
      <c r="AZ339" s="13"/>
      <c r="BA339" s="13"/>
      <c r="BB339" s="13"/>
      <c r="BC339" s="13"/>
      <c r="BD339" s="13"/>
      <c r="BE339" s="13"/>
      <c r="BF339" s="13"/>
      <c r="BG339" s="13"/>
      <c r="BH339" s="13"/>
      <c r="BI339" s="13"/>
      <c r="BJ339" s="13"/>
      <c r="BK339" s="13"/>
      <c r="BL339" s="13"/>
      <c r="BM339" s="13"/>
      <c r="BN339" s="13"/>
      <c r="BO339" s="13"/>
      <c r="BP339" s="13"/>
      <c r="BQ339" s="13"/>
      <c r="BR339" s="13"/>
      <c r="BS339" s="13"/>
      <c r="BT339" s="13"/>
      <c r="BU339" s="13"/>
      <c r="BV339" s="13"/>
      <c r="BW339" s="13"/>
      <c r="BX339" s="13"/>
      <c r="BY339" s="13"/>
      <c r="BZ339" s="13"/>
      <c r="CA339" s="13"/>
      <c r="CB339" s="13"/>
      <c r="CC339" s="13"/>
      <c r="CD339" s="13"/>
      <c r="CE339" s="13"/>
      <c r="CF339" s="13"/>
      <c r="CG339" s="13"/>
      <c r="CH339" s="13"/>
      <c r="CI339" s="13"/>
      <c r="CJ339" s="13"/>
      <c r="CK339" s="13"/>
      <c r="CL339" s="13"/>
      <c r="CM339" s="13"/>
      <c r="CN339" s="13"/>
      <c r="CO339" s="13"/>
      <c r="CP339" s="13"/>
      <c r="CQ339" s="13"/>
      <c r="CR339" s="13"/>
      <c r="CS339" s="13"/>
      <c r="CT339" s="13"/>
      <c r="CU339" s="13"/>
      <c r="CV339" s="13"/>
      <c r="CW339" s="13"/>
      <c r="CX339" s="13"/>
      <c r="CY339" s="13"/>
      <c r="CZ339" s="13"/>
      <c r="DA339" s="13"/>
      <c r="DB339" s="13"/>
      <c r="DC339" s="13"/>
      <c r="DD339" s="13"/>
      <c r="DE339" s="13"/>
      <c r="DF339" s="13"/>
      <c r="DG339" s="13"/>
      <c r="DH339" s="13"/>
      <c r="DI339" s="13"/>
      <c r="DJ339" s="13"/>
      <c r="DK339" s="19"/>
      <c r="DL339" s="13"/>
      <c r="DM339" s="13"/>
      <c r="DN339" s="13"/>
      <c r="DO339" s="13"/>
      <c r="DP339" s="13"/>
      <c r="DQ339" s="13"/>
      <c r="DR339" s="13"/>
      <c r="DS339" s="13"/>
      <c r="DT339" s="13"/>
      <c r="DU339" s="13"/>
      <c r="DV339" s="13"/>
      <c r="DW339" s="13"/>
      <c r="DX339" s="13"/>
      <c r="DY339" s="13"/>
      <c r="DZ339" s="13"/>
      <c r="EA339" s="13"/>
      <c r="EB339" s="13"/>
      <c r="EC339" s="13"/>
      <c r="ED339" s="13"/>
      <c r="EE339" s="13"/>
      <c r="EF339" s="13"/>
      <c r="EG339" s="13"/>
      <c r="EH339" s="13"/>
      <c r="EI339" s="13"/>
      <c r="EJ339" s="13"/>
      <c r="EK339" s="13"/>
      <c r="EL339" s="13"/>
      <c r="EM339" s="13"/>
      <c r="EN339" s="13"/>
      <c r="EO339" s="13"/>
      <c r="EP339" s="13"/>
      <c r="EQ339" s="13"/>
      <c r="ER339" s="13"/>
      <c r="ES339" s="13"/>
      <c r="ET339" s="13"/>
      <c r="EU339" s="13"/>
      <c r="EV339" s="13"/>
      <c r="EW339" s="13"/>
      <c r="EX339" s="13"/>
      <c r="EY339" s="13"/>
      <c r="EZ339" s="13"/>
      <c r="FA339" s="13"/>
      <c r="FB339" s="13"/>
      <c r="FC339" s="13"/>
      <c r="FD339" s="13"/>
      <c r="FE339" s="13"/>
      <c r="FF339" s="13"/>
      <c r="FG339" s="13"/>
      <c r="FH339" s="13"/>
      <c r="FI339" s="13"/>
      <c r="FJ339" s="13"/>
      <c r="FK339" s="13"/>
      <c r="FL339" s="13"/>
      <c r="FM339" s="13"/>
      <c r="FN339" s="13"/>
      <c r="FO339" s="13"/>
      <c r="FP339" s="13"/>
      <c r="FQ339" s="13"/>
      <c r="FR339" s="13"/>
      <c r="FS339" s="13"/>
      <c r="FT339" s="13"/>
      <c r="FU339" s="13"/>
      <c r="FV339" s="13"/>
      <c r="FW339" s="13"/>
      <c r="FX339" s="13"/>
      <c r="FY339" s="13"/>
      <c r="FZ339" s="13"/>
      <c r="GA339" s="13"/>
      <c r="GB339" s="13"/>
      <c r="GC339" s="13"/>
      <c r="GD339" s="13"/>
      <c r="GE339" s="13"/>
      <c r="GF339" s="13"/>
      <c r="GG339" s="13"/>
      <c r="GH339" s="13"/>
      <c r="GI339" s="13"/>
      <c r="GJ339" s="13"/>
      <c r="GK339" s="13"/>
      <c r="GL339" s="13"/>
      <c r="GM339" s="13"/>
      <c r="GN339" s="13"/>
      <c r="GO339" s="13"/>
      <c r="GP339" s="13"/>
      <c r="GQ339" s="13"/>
      <c r="GR339" s="13"/>
      <c r="GS339" s="13"/>
      <c r="GT339" s="13"/>
      <c r="GU339" s="13"/>
      <c r="GV339" s="13"/>
      <c r="GW339" s="13"/>
      <c r="GX339" s="13"/>
      <c r="GY339" s="13"/>
      <c r="GZ339" s="13"/>
      <c r="HA339" s="13"/>
      <c r="HB339" s="13"/>
      <c r="HC339" s="13"/>
      <c r="HD339" s="13"/>
      <c r="HE339" s="6"/>
    </row>
    <row r="340" spans="9:213" x14ac:dyDescent="0.2">
      <c r="I340" s="2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  <c r="AS340" s="13"/>
      <c r="AT340" s="13"/>
      <c r="AU340" s="13"/>
      <c r="AV340" s="13"/>
      <c r="AW340" s="13"/>
      <c r="AX340" s="13"/>
      <c r="AY340" s="13"/>
      <c r="AZ340" s="13"/>
      <c r="BA340" s="13"/>
      <c r="BB340" s="13"/>
      <c r="BC340" s="13"/>
      <c r="BD340" s="13"/>
      <c r="BE340" s="13"/>
      <c r="BF340" s="13"/>
      <c r="BG340" s="13"/>
      <c r="BH340" s="13"/>
      <c r="BI340" s="13"/>
      <c r="BJ340" s="13"/>
      <c r="BK340" s="13"/>
      <c r="BL340" s="13"/>
      <c r="BM340" s="13"/>
      <c r="BN340" s="13"/>
      <c r="BO340" s="13"/>
      <c r="BP340" s="13"/>
      <c r="BQ340" s="13"/>
      <c r="BR340" s="13"/>
      <c r="BS340" s="13"/>
      <c r="BT340" s="13"/>
      <c r="BU340" s="13"/>
      <c r="BV340" s="13"/>
      <c r="BW340" s="13"/>
      <c r="BX340" s="13"/>
      <c r="BY340" s="13"/>
      <c r="BZ340" s="13"/>
      <c r="CA340" s="13"/>
      <c r="CB340" s="13"/>
      <c r="CC340" s="13"/>
      <c r="CD340" s="13"/>
      <c r="CE340" s="13"/>
      <c r="CF340" s="13"/>
      <c r="CG340" s="13"/>
      <c r="CH340" s="13"/>
      <c r="CI340" s="13"/>
      <c r="CJ340" s="13"/>
      <c r="CK340" s="13"/>
      <c r="CL340" s="13"/>
      <c r="CM340" s="13"/>
      <c r="CN340" s="13"/>
      <c r="CO340" s="13"/>
      <c r="CP340" s="13"/>
      <c r="CQ340" s="13"/>
      <c r="CR340" s="13"/>
      <c r="CS340" s="13"/>
      <c r="CT340" s="13"/>
      <c r="CU340" s="13"/>
      <c r="CV340" s="13"/>
      <c r="CW340" s="13"/>
      <c r="CX340" s="13"/>
      <c r="CY340" s="13"/>
      <c r="CZ340" s="13"/>
      <c r="DA340" s="13"/>
      <c r="DB340" s="13"/>
      <c r="DC340" s="13"/>
      <c r="DD340" s="13"/>
      <c r="DE340" s="13"/>
      <c r="DF340" s="13"/>
      <c r="DG340" s="13"/>
      <c r="DH340" s="13"/>
      <c r="DI340" s="13"/>
      <c r="DJ340" s="13"/>
      <c r="DK340" s="19"/>
      <c r="DL340" s="13"/>
      <c r="DM340" s="13"/>
      <c r="DN340" s="13"/>
      <c r="DO340" s="13"/>
      <c r="DP340" s="13"/>
      <c r="DQ340" s="13"/>
      <c r="DR340" s="13"/>
      <c r="DS340" s="13"/>
      <c r="DT340" s="13"/>
      <c r="DU340" s="13"/>
      <c r="DV340" s="13"/>
      <c r="DW340" s="13"/>
      <c r="DX340" s="13"/>
      <c r="DY340" s="13"/>
      <c r="DZ340" s="13"/>
      <c r="EA340" s="13"/>
      <c r="EB340" s="13"/>
      <c r="EC340" s="13"/>
      <c r="ED340" s="13"/>
      <c r="EE340" s="13"/>
      <c r="EF340" s="13"/>
      <c r="EG340" s="13"/>
      <c r="EH340" s="13"/>
      <c r="EI340" s="13"/>
      <c r="EJ340" s="13"/>
      <c r="EK340" s="13"/>
      <c r="EL340" s="13"/>
      <c r="EM340" s="13"/>
      <c r="EN340" s="13"/>
      <c r="EO340" s="13"/>
      <c r="EP340" s="13"/>
      <c r="EQ340" s="13"/>
      <c r="ER340" s="13"/>
      <c r="ES340" s="13"/>
      <c r="ET340" s="13"/>
      <c r="EU340" s="13"/>
      <c r="EV340" s="13"/>
      <c r="EW340" s="13"/>
      <c r="EX340" s="13"/>
      <c r="EY340" s="13"/>
      <c r="EZ340" s="13"/>
      <c r="FA340" s="13"/>
      <c r="FB340" s="13"/>
      <c r="FC340" s="13"/>
      <c r="FD340" s="13"/>
      <c r="FE340" s="13"/>
      <c r="FF340" s="13"/>
      <c r="FG340" s="13"/>
      <c r="FH340" s="13"/>
      <c r="FI340" s="13"/>
      <c r="FJ340" s="13"/>
      <c r="FK340" s="13"/>
      <c r="FL340" s="13"/>
      <c r="FM340" s="13"/>
      <c r="FN340" s="13"/>
      <c r="FO340" s="13"/>
      <c r="FP340" s="13"/>
      <c r="FQ340" s="13"/>
      <c r="FR340" s="13"/>
      <c r="FS340" s="13"/>
      <c r="FT340" s="13"/>
      <c r="FU340" s="13"/>
      <c r="FV340" s="13"/>
      <c r="FW340" s="13"/>
      <c r="FX340" s="13"/>
      <c r="FY340" s="13"/>
      <c r="FZ340" s="13"/>
      <c r="GA340" s="13"/>
      <c r="GB340" s="13"/>
      <c r="GC340" s="13"/>
      <c r="GD340" s="13"/>
      <c r="GE340" s="13"/>
      <c r="GF340" s="13"/>
      <c r="GG340" s="13"/>
      <c r="GH340" s="13"/>
      <c r="GI340" s="13"/>
      <c r="GJ340" s="13"/>
      <c r="GK340" s="13"/>
      <c r="GL340" s="13"/>
      <c r="GM340" s="13"/>
      <c r="GN340" s="13"/>
      <c r="GO340" s="13"/>
      <c r="GP340" s="13"/>
      <c r="GQ340" s="13"/>
      <c r="GR340" s="13"/>
      <c r="GS340" s="13"/>
      <c r="GT340" s="13"/>
      <c r="GU340" s="13"/>
      <c r="GV340" s="13"/>
      <c r="GW340" s="13"/>
      <c r="GX340" s="13"/>
      <c r="GY340" s="13"/>
      <c r="GZ340" s="13"/>
      <c r="HA340" s="13"/>
      <c r="HB340" s="13"/>
      <c r="HC340" s="13"/>
      <c r="HD340" s="13"/>
      <c r="HE340" s="6"/>
    </row>
    <row r="341" spans="9:213" x14ac:dyDescent="0.2">
      <c r="I341" s="2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  <c r="AT341" s="13"/>
      <c r="AU341" s="13"/>
      <c r="AV341" s="13"/>
      <c r="AW341" s="13"/>
      <c r="AX341" s="13"/>
      <c r="AY341" s="13"/>
      <c r="AZ341" s="13"/>
      <c r="BA341" s="13"/>
      <c r="BB341" s="13"/>
      <c r="BC341" s="13"/>
      <c r="BD341" s="13"/>
      <c r="BE341" s="13"/>
      <c r="BF341" s="13"/>
      <c r="BG341" s="13"/>
      <c r="BH341" s="13"/>
      <c r="BI341" s="13"/>
      <c r="BJ341" s="13"/>
      <c r="BK341" s="13"/>
      <c r="BL341" s="13"/>
      <c r="BM341" s="13"/>
      <c r="BN341" s="13"/>
      <c r="BO341" s="13"/>
      <c r="BP341" s="13"/>
      <c r="BQ341" s="13"/>
      <c r="BR341" s="13"/>
      <c r="BS341" s="13"/>
      <c r="BT341" s="13"/>
      <c r="BU341" s="13"/>
      <c r="BV341" s="13"/>
      <c r="BW341" s="13"/>
      <c r="BX341" s="13"/>
      <c r="BY341" s="13"/>
      <c r="BZ341" s="13"/>
      <c r="CA341" s="13"/>
      <c r="CB341" s="13"/>
      <c r="CC341" s="13"/>
      <c r="CD341" s="13"/>
      <c r="CE341" s="13"/>
      <c r="CF341" s="13"/>
      <c r="CG341" s="13"/>
      <c r="CH341" s="13"/>
      <c r="CI341" s="13"/>
      <c r="CJ341" s="13"/>
      <c r="CK341" s="13"/>
      <c r="CL341" s="13"/>
      <c r="CM341" s="13"/>
      <c r="CN341" s="13"/>
      <c r="CO341" s="13"/>
      <c r="CP341" s="13"/>
      <c r="CQ341" s="13"/>
      <c r="CR341" s="13"/>
      <c r="CS341" s="13"/>
      <c r="CT341" s="13"/>
      <c r="CU341" s="13"/>
      <c r="CV341" s="13"/>
      <c r="CW341" s="13"/>
      <c r="CX341" s="13"/>
      <c r="CY341" s="13"/>
      <c r="CZ341" s="13"/>
      <c r="DA341" s="13"/>
      <c r="DB341" s="13"/>
      <c r="DC341" s="13"/>
      <c r="DD341" s="13"/>
      <c r="DE341" s="13"/>
      <c r="DF341" s="13"/>
      <c r="DG341" s="13"/>
      <c r="DH341" s="13"/>
      <c r="DI341" s="13"/>
      <c r="DJ341" s="13"/>
      <c r="DK341" s="19"/>
      <c r="DL341" s="13"/>
      <c r="DM341" s="13"/>
      <c r="DN341" s="13"/>
      <c r="DO341" s="13"/>
      <c r="DP341" s="13"/>
      <c r="DQ341" s="13"/>
      <c r="DR341" s="13"/>
      <c r="DS341" s="13"/>
      <c r="DT341" s="13"/>
      <c r="DU341" s="13"/>
      <c r="DV341" s="13"/>
      <c r="DW341" s="13"/>
      <c r="DX341" s="13"/>
      <c r="DY341" s="13"/>
      <c r="DZ341" s="13"/>
      <c r="EA341" s="13"/>
      <c r="EB341" s="13"/>
      <c r="EC341" s="13"/>
      <c r="ED341" s="13"/>
      <c r="EE341" s="13"/>
      <c r="EF341" s="13"/>
      <c r="EG341" s="13"/>
      <c r="EH341" s="13"/>
      <c r="EI341" s="13"/>
      <c r="EJ341" s="13"/>
      <c r="EK341" s="13"/>
      <c r="EL341" s="13"/>
      <c r="EM341" s="13"/>
      <c r="EN341" s="13"/>
      <c r="EO341" s="13"/>
      <c r="EP341" s="13"/>
      <c r="EQ341" s="13"/>
      <c r="ER341" s="13"/>
      <c r="ES341" s="13"/>
      <c r="ET341" s="13"/>
      <c r="EU341" s="13"/>
      <c r="EV341" s="13"/>
      <c r="EW341" s="13"/>
      <c r="EX341" s="13"/>
      <c r="EY341" s="13"/>
      <c r="EZ341" s="13"/>
      <c r="FA341" s="13"/>
      <c r="FB341" s="13"/>
      <c r="FC341" s="13"/>
      <c r="FD341" s="13"/>
      <c r="FE341" s="13"/>
      <c r="FF341" s="13"/>
      <c r="FG341" s="13"/>
      <c r="FH341" s="13"/>
      <c r="FI341" s="13"/>
      <c r="FJ341" s="13"/>
      <c r="FK341" s="13"/>
      <c r="FL341" s="13"/>
      <c r="FM341" s="13"/>
      <c r="FN341" s="13"/>
      <c r="FO341" s="13"/>
      <c r="FP341" s="13"/>
      <c r="FQ341" s="13"/>
      <c r="FR341" s="13"/>
      <c r="FS341" s="13"/>
      <c r="FT341" s="13"/>
      <c r="FU341" s="13"/>
      <c r="FV341" s="13"/>
      <c r="FW341" s="13"/>
      <c r="FX341" s="13"/>
      <c r="FY341" s="13"/>
      <c r="FZ341" s="13"/>
      <c r="GA341" s="13"/>
      <c r="GB341" s="13"/>
      <c r="GC341" s="13"/>
      <c r="GD341" s="13"/>
      <c r="GE341" s="13"/>
      <c r="GF341" s="13"/>
      <c r="GG341" s="13"/>
      <c r="GH341" s="13"/>
      <c r="GI341" s="13"/>
      <c r="GJ341" s="13"/>
      <c r="GK341" s="13"/>
      <c r="GL341" s="13"/>
      <c r="GM341" s="13"/>
      <c r="GN341" s="13"/>
      <c r="GO341" s="13"/>
      <c r="GP341" s="13"/>
      <c r="GQ341" s="13"/>
      <c r="GR341" s="13"/>
      <c r="GS341" s="13"/>
      <c r="GT341" s="13"/>
      <c r="GU341" s="13"/>
      <c r="GV341" s="13"/>
      <c r="GW341" s="13"/>
      <c r="GX341" s="13"/>
      <c r="GY341" s="13"/>
      <c r="GZ341" s="13"/>
      <c r="HA341" s="13"/>
      <c r="HB341" s="13"/>
      <c r="HC341" s="13"/>
      <c r="HD341" s="13"/>
      <c r="HE341" s="6"/>
    </row>
    <row r="342" spans="9:213" x14ac:dyDescent="0.2">
      <c r="I342" s="2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  <c r="AQ342" s="13"/>
      <c r="AR342" s="13"/>
      <c r="AS342" s="13"/>
      <c r="AT342" s="13"/>
      <c r="AU342" s="13"/>
      <c r="AV342" s="13"/>
      <c r="AW342" s="13"/>
      <c r="AX342" s="13"/>
      <c r="AY342" s="13"/>
      <c r="AZ342" s="13"/>
      <c r="BA342" s="13"/>
      <c r="BB342" s="13"/>
      <c r="BC342" s="13"/>
      <c r="BD342" s="13"/>
      <c r="BE342" s="13"/>
      <c r="BF342" s="13"/>
      <c r="BG342" s="13"/>
      <c r="BH342" s="13"/>
      <c r="BI342" s="13"/>
      <c r="BJ342" s="13"/>
      <c r="BK342" s="13"/>
      <c r="BL342" s="13"/>
      <c r="BM342" s="13"/>
      <c r="BN342" s="13"/>
      <c r="BO342" s="13"/>
      <c r="BP342" s="13"/>
      <c r="BQ342" s="13"/>
      <c r="BR342" s="13"/>
      <c r="BS342" s="13"/>
      <c r="BT342" s="13"/>
      <c r="BU342" s="13"/>
      <c r="BV342" s="13"/>
      <c r="BW342" s="13"/>
      <c r="BX342" s="13"/>
      <c r="BY342" s="13"/>
      <c r="BZ342" s="13"/>
      <c r="CA342" s="13"/>
      <c r="CB342" s="13"/>
      <c r="CC342" s="13"/>
      <c r="CD342" s="13"/>
      <c r="CE342" s="13"/>
      <c r="CF342" s="13"/>
      <c r="CG342" s="13"/>
      <c r="CH342" s="13"/>
      <c r="CI342" s="13"/>
      <c r="CJ342" s="13"/>
      <c r="CK342" s="13"/>
      <c r="CL342" s="13"/>
      <c r="CM342" s="13"/>
      <c r="CN342" s="13"/>
      <c r="CO342" s="13"/>
      <c r="CP342" s="13"/>
      <c r="CQ342" s="13"/>
      <c r="CR342" s="13"/>
      <c r="CS342" s="13"/>
      <c r="CT342" s="13"/>
      <c r="CU342" s="13"/>
      <c r="CV342" s="13"/>
      <c r="CW342" s="13"/>
      <c r="CX342" s="13"/>
      <c r="CY342" s="13"/>
      <c r="CZ342" s="13"/>
      <c r="DA342" s="13"/>
      <c r="DB342" s="13"/>
      <c r="DC342" s="13"/>
      <c r="DD342" s="13"/>
      <c r="DE342" s="13"/>
      <c r="DF342" s="13"/>
      <c r="DG342" s="13"/>
      <c r="DH342" s="13"/>
      <c r="DI342" s="13"/>
      <c r="DJ342" s="13"/>
      <c r="DK342" s="19"/>
      <c r="DL342" s="13"/>
      <c r="DM342" s="13"/>
      <c r="DN342" s="13"/>
      <c r="DO342" s="13"/>
      <c r="DP342" s="13"/>
      <c r="DQ342" s="13"/>
      <c r="DR342" s="13"/>
      <c r="DS342" s="13"/>
      <c r="DT342" s="13"/>
      <c r="DU342" s="13"/>
      <c r="DV342" s="13"/>
      <c r="DW342" s="13"/>
      <c r="DX342" s="13"/>
      <c r="DY342" s="13"/>
      <c r="DZ342" s="13"/>
      <c r="EA342" s="13"/>
      <c r="EB342" s="13"/>
      <c r="EC342" s="13"/>
      <c r="ED342" s="13"/>
      <c r="EE342" s="13"/>
      <c r="EF342" s="13"/>
      <c r="EG342" s="13"/>
      <c r="EH342" s="13"/>
      <c r="EI342" s="13"/>
      <c r="EJ342" s="13"/>
      <c r="EK342" s="13"/>
      <c r="EL342" s="13"/>
      <c r="EM342" s="13"/>
      <c r="EN342" s="13"/>
      <c r="EO342" s="13"/>
      <c r="EP342" s="13"/>
      <c r="EQ342" s="13"/>
      <c r="ER342" s="13"/>
      <c r="ES342" s="13"/>
      <c r="ET342" s="13"/>
      <c r="EU342" s="13"/>
      <c r="EV342" s="13"/>
      <c r="EW342" s="13"/>
      <c r="EX342" s="13"/>
      <c r="EY342" s="13"/>
      <c r="EZ342" s="13"/>
      <c r="FA342" s="13"/>
      <c r="FB342" s="13"/>
      <c r="FC342" s="13"/>
      <c r="FD342" s="13"/>
      <c r="FE342" s="13"/>
      <c r="FF342" s="13"/>
      <c r="FG342" s="13"/>
      <c r="FH342" s="13"/>
      <c r="FI342" s="13"/>
      <c r="FJ342" s="13"/>
      <c r="FK342" s="13"/>
      <c r="FL342" s="13"/>
      <c r="FM342" s="13"/>
      <c r="FN342" s="13"/>
      <c r="FO342" s="13"/>
      <c r="FP342" s="13"/>
      <c r="FQ342" s="13"/>
      <c r="FR342" s="13"/>
      <c r="FS342" s="13"/>
      <c r="FT342" s="13"/>
      <c r="FU342" s="13"/>
      <c r="FV342" s="13"/>
      <c r="FW342" s="13"/>
      <c r="FX342" s="13"/>
      <c r="FY342" s="13"/>
      <c r="FZ342" s="13"/>
      <c r="GA342" s="13"/>
      <c r="GB342" s="13"/>
      <c r="GC342" s="13"/>
      <c r="GD342" s="13"/>
      <c r="GE342" s="13"/>
      <c r="GF342" s="13"/>
      <c r="GG342" s="13"/>
      <c r="GH342" s="13"/>
      <c r="GI342" s="13"/>
      <c r="GJ342" s="13"/>
      <c r="GK342" s="13"/>
      <c r="GL342" s="13"/>
      <c r="GM342" s="13"/>
      <c r="GN342" s="13"/>
      <c r="GO342" s="13"/>
      <c r="GP342" s="13"/>
      <c r="GQ342" s="13"/>
      <c r="GR342" s="13"/>
      <c r="GS342" s="13"/>
      <c r="GT342" s="13"/>
      <c r="GU342" s="13"/>
      <c r="GV342" s="13"/>
      <c r="GW342" s="13"/>
      <c r="GX342" s="13"/>
      <c r="GY342" s="13"/>
      <c r="GZ342" s="13"/>
      <c r="HA342" s="13"/>
      <c r="HB342" s="13"/>
      <c r="HC342" s="13"/>
      <c r="HD342" s="13"/>
      <c r="HE342" s="6"/>
    </row>
    <row r="343" spans="9:213" x14ac:dyDescent="0.2">
      <c r="I343" s="2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  <c r="AT343" s="13"/>
      <c r="AU343" s="13"/>
      <c r="AV343" s="13"/>
      <c r="AW343" s="13"/>
      <c r="AX343" s="13"/>
      <c r="AY343" s="13"/>
      <c r="AZ343" s="13"/>
      <c r="BA343" s="13"/>
      <c r="BB343" s="13"/>
      <c r="BC343" s="13"/>
      <c r="BD343" s="13"/>
      <c r="BE343" s="13"/>
      <c r="BF343" s="13"/>
      <c r="BG343" s="13"/>
      <c r="BH343" s="13"/>
      <c r="BI343" s="13"/>
      <c r="BJ343" s="13"/>
      <c r="BK343" s="13"/>
      <c r="BL343" s="13"/>
      <c r="BM343" s="13"/>
      <c r="BN343" s="13"/>
      <c r="BO343" s="13"/>
      <c r="BP343" s="13"/>
      <c r="BQ343" s="13"/>
      <c r="BR343" s="13"/>
      <c r="BS343" s="13"/>
      <c r="BT343" s="13"/>
      <c r="BU343" s="13"/>
      <c r="BV343" s="13"/>
      <c r="BW343" s="13"/>
      <c r="BX343" s="13"/>
      <c r="BY343" s="13"/>
      <c r="BZ343" s="13"/>
      <c r="CA343" s="13"/>
      <c r="CB343" s="13"/>
      <c r="CC343" s="13"/>
      <c r="CD343" s="13"/>
      <c r="CE343" s="13"/>
      <c r="CF343" s="13"/>
      <c r="CG343" s="13"/>
      <c r="CH343" s="13"/>
      <c r="CI343" s="13"/>
      <c r="CJ343" s="13"/>
      <c r="CK343" s="13"/>
      <c r="CL343" s="13"/>
      <c r="CM343" s="13"/>
      <c r="CN343" s="13"/>
      <c r="CO343" s="13"/>
      <c r="CP343" s="13"/>
      <c r="CQ343" s="13"/>
      <c r="CR343" s="13"/>
      <c r="CS343" s="13"/>
      <c r="CT343" s="13"/>
      <c r="CU343" s="13"/>
      <c r="CV343" s="13"/>
      <c r="CW343" s="13"/>
      <c r="CX343" s="13"/>
      <c r="CY343" s="13"/>
      <c r="CZ343" s="13"/>
      <c r="DA343" s="13"/>
      <c r="DB343" s="13"/>
      <c r="DC343" s="13"/>
      <c r="DD343" s="13"/>
      <c r="DE343" s="13"/>
      <c r="DF343" s="13"/>
      <c r="DG343" s="13"/>
      <c r="DH343" s="13"/>
      <c r="DI343" s="13"/>
      <c r="DJ343" s="13"/>
      <c r="DK343" s="19"/>
      <c r="DL343" s="13"/>
      <c r="DM343" s="13"/>
      <c r="DN343" s="13"/>
      <c r="DO343" s="13"/>
      <c r="DP343" s="13"/>
      <c r="DQ343" s="13"/>
      <c r="DR343" s="13"/>
      <c r="DS343" s="13"/>
      <c r="DT343" s="13"/>
      <c r="DU343" s="13"/>
      <c r="DV343" s="13"/>
      <c r="DW343" s="13"/>
      <c r="DX343" s="13"/>
      <c r="DY343" s="13"/>
      <c r="DZ343" s="13"/>
      <c r="EA343" s="13"/>
      <c r="EB343" s="13"/>
      <c r="EC343" s="13"/>
      <c r="ED343" s="13"/>
      <c r="EE343" s="13"/>
      <c r="EF343" s="13"/>
      <c r="EG343" s="13"/>
      <c r="EH343" s="13"/>
      <c r="EI343" s="13"/>
      <c r="EJ343" s="13"/>
      <c r="EK343" s="13"/>
      <c r="EL343" s="13"/>
      <c r="EM343" s="13"/>
      <c r="EN343" s="13"/>
      <c r="EO343" s="13"/>
      <c r="EP343" s="13"/>
      <c r="EQ343" s="13"/>
      <c r="ER343" s="13"/>
      <c r="ES343" s="13"/>
      <c r="ET343" s="13"/>
      <c r="EU343" s="13"/>
      <c r="EV343" s="13"/>
      <c r="EW343" s="13"/>
      <c r="EX343" s="13"/>
      <c r="EY343" s="13"/>
      <c r="EZ343" s="13"/>
      <c r="FA343" s="13"/>
      <c r="FB343" s="13"/>
      <c r="FC343" s="13"/>
      <c r="FD343" s="13"/>
      <c r="FE343" s="13"/>
      <c r="FF343" s="13"/>
      <c r="FG343" s="13"/>
      <c r="FH343" s="13"/>
      <c r="FI343" s="13"/>
      <c r="FJ343" s="13"/>
      <c r="FK343" s="13"/>
      <c r="FL343" s="13"/>
      <c r="FM343" s="13"/>
      <c r="FN343" s="13"/>
      <c r="FO343" s="13"/>
      <c r="FP343" s="13"/>
      <c r="FQ343" s="13"/>
      <c r="FR343" s="13"/>
      <c r="FS343" s="13"/>
      <c r="FT343" s="13"/>
      <c r="FU343" s="13"/>
      <c r="FV343" s="13"/>
      <c r="FW343" s="13"/>
      <c r="FX343" s="13"/>
      <c r="FY343" s="13"/>
      <c r="FZ343" s="13"/>
      <c r="GA343" s="13"/>
      <c r="GB343" s="13"/>
      <c r="GC343" s="13"/>
      <c r="GD343" s="13"/>
      <c r="GE343" s="13"/>
      <c r="GF343" s="13"/>
      <c r="GG343" s="13"/>
      <c r="GH343" s="13"/>
      <c r="GI343" s="13"/>
      <c r="GJ343" s="13"/>
      <c r="GK343" s="13"/>
      <c r="GL343" s="13"/>
      <c r="GM343" s="13"/>
      <c r="GN343" s="13"/>
      <c r="GO343" s="13"/>
      <c r="GP343" s="13"/>
      <c r="GQ343" s="13"/>
      <c r="GR343" s="13"/>
      <c r="GS343" s="13"/>
      <c r="GT343" s="13"/>
      <c r="GU343" s="13"/>
      <c r="GV343" s="13"/>
      <c r="GW343" s="13"/>
      <c r="GX343" s="13"/>
      <c r="GY343" s="13"/>
      <c r="GZ343" s="13"/>
      <c r="HA343" s="13"/>
      <c r="HB343" s="13"/>
      <c r="HC343" s="13"/>
      <c r="HD343" s="13"/>
      <c r="HE343" s="6"/>
    </row>
    <row r="344" spans="9:213" x14ac:dyDescent="0.2">
      <c r="I344" s="2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  <c r="AQ344" s="13"/>
      <c r="AR344" s="13"/>
      <c r="AS344" s="13"/>
      <c r="AT344" s="13"/>
      <c r="AU344" s="13"/>
      <c r="AV344" s="13"/>
      <c r="AW344" s="13"/>
      <c r="AX344" s="13"/>
      <c r="AY344" s="13"/>
      <c r="AZ344" s="13"/>
      <c r="BA344" s="13"/>
      <c r="BB344" s="13"/>
      <c r="BC344" s="13"/>
      <c r="BD344" s="13"/>
      <c r="BE344" s="13"/>
      <c r="BF344" s="13"/>
      <c r="BG344" s="13"/>
      <c r="BH344" s="13"/>
      <c r="BI344" s="13"/>
      <c r="BJ344" s="13"/>
      <c r="BK344" s="13"/>
      <c r="BL344" s="13"/>
      <c r="BM344" s="13"/>
      <c r="BN344" s="13"/>
      <c r="BO344" s="13"/>
      <c r="BP344" s="13"/>
      <c r="BQ344" s="13"/>
      <c r="BR344" s="13"/>
      <c r="BS344" s="13"/>
      <c r="BT344" s="13"/>
      <c r="BU344" s="13"/>
      <c r="BV344" s="13"/>
      <c r="BW344" s="13"/>
      <c r="BX344" s="13"/>
      <c r="BY344" s="13"/>
      <c r="BZ344" s="13"/>
      <c r="CA344" s="13"/>
      <c r="CB344" s="13"/>
      <c r="CC344" s="13"/>
      <c r="CD344" s="13"/>
      <c r="CE344" s="13"/>
      <c r="CF344" s="13"/>
      <c r="CG344" s="13"/>
      <c r="CH344" s="13"/>
      <c r="CI344" s="13"/>
      <c r="CJ344" s="13"/>
      <c r="CK344" s="13"/>
      <c r="CL344" s="13"/>
      <c r="CM344" s="13"/>
      <c r="CN344" s="13"/>
      <c r="CO344" s="13"/>
      <c r="CP344" s="13"/>
      <c r="CQ344" s="13"/>
      <c r="CR344" s="13"/>
      <c r="CS344" s="13"/>
      <c r="CT344" s="13"/>
      <c r="CU344" s="13"/>
      <c r="CV344" s="13"/>
      <c r="CW344" s="13"/>
      <c r="CX344" s="13"/>
      <c r="CY344" s="13"/>
      <c r="CZ344" s="13"/>
      <c r="DA344" s="13"/>
      <c r="DB344" s="13"/>
      <c r="DC344" s="13"/>
      <c r="DD344" s="13"/>
      <c r="DE344" s="13"/>
      <c r="DF344" s="13"/>
      <c r="DG344" s="13"/>
      <c r="DH344" s="13"/>
      <c r="DI344" s="13"/>
      <c r="DJ344" s="13"/>
      <c r="DK344" s="19"/>
      <c r="DL344" s="13"/>
      <c r="DM344" s="13"/>
      <c r="DN344" s="13"/>
      <c r="DO344" s="13"/>
      <c r="DP344" s="13"/>
      <c r="DQ344" s="13"/>
      <c r="DR344" s="13"/>
      <c r="DS344" s="13"/>
      <c r="DT344" s="13"/>
      <c r="DU344" s="13"/>
      <c r="DV344" s="13"/>
      <c r="DW344" s="13"/>
      <c r="DX344" s="13"/>
      <c r="DY344" s="13"/>
      <c r="DZ344" s="13"/>
      <c r="EA344" s="13"/>
      <c r="EB344" s="13"/>
      <c r="EC344" s="13"/>
      <c r="ED344" s="13"/>
      <c r="EE344" s="13"/>
      <c r="EF344" s="13"/>
      <c r="EG344" s="13"/>
      <c r="EH344" s="13"/>
      <c r="EI344" s="13"/>
      <c r="EJ344" s="13"/>
      <c r="EK344" s="13"/>
      <c r="EL344" s="13"/>
      <c r="EM344" s="13"/>
      <c r="EN344" s="13"/>
      <c r="EO344" s="13"/>
      <c r="EP344" s="13"/>
      <c r="EQ344" s="13"/>
      <c r="ER344" s="13"/>
      <c r="ES344" s="13"/>
      <c r="ET344" s="13"/>
      <c r="EU344" s="13"/>
      <c r="EV344" s="13"/>
      <c r="EW344" s="13"/>
      <c r="EX344" s="13"/>
      <c r="EY344" s="13"/>
      <c r="EZ344" s="13"/>
      <c r="FA344" s="13"/>
      <c r="FB344" s="13"/>
      <c r="FC344" s="13"/>
      <c r="FD344" s="13"/>
      <c r="FE344" s="13"/>
      <c r="FF344" s="13"/>
      <c r="FG344" s="13"/>
      <c r="FH344" s="13"/>
      <c r="FI344" s="13"/>
      <c r="FJ344" s="13"/>
      <c r="FK344" s="13"/>
      <c r="FL344" s="13"/>
      <c r="FM344" s="13"/>
      <c r="FN344" s="13"/>
      <c r="FO344" s="13"/>
      <c r="FP344" s="13"/>
      <c r="FQ344" s="13"/>
      <c r="FR344" s="13"/>
      <c r="FS344" s="13"/>
      <c r="FT344" s="13"/>
      <c r="FU344" s="13"/>
      <c r="FV344" s="13"/>
      <c r="FW344" s="13"/>
      <c r="FX344" s="13"/>
      <c r="FY344" s="13"/>
      <c r="FZ344" s="13"/>
      <c r="GA344" s="13"/>
      <c r="GB344" s="13"/>
      <c r="GC344" s="13"/>
      <c r="GD344" s="13"/>
      <c r="GE344" s="13"/>
      <c r="GF344" s="13"/>
      <c r="GG344" s="13"/>
      <c r="GH344" s="13"/>
      <c r="GI344" s="13"/>
      <c r="GJ344" s="13"/>
      <c r="GK344" s="13"/>
      <c r="GL344" s="13"/>
      <c r="GM344" s="13"/>
      <c r="GN344" s="13"/>
      <c r="GO344" s="13"/>
      <c r="GP344" s="13"/>
      <c r="GQ344" s="13"/>
      <c r="GR344" s="13"/>
      <c r="GS344" s="13"/>
      <c r="GT344" s="13"/>
      <c r="GU344" s="13"/>
      <c r="GV344" s="13"/>
      <c r="GW344" s="13"/>
      <c r="GX344" s="13"/>
      <c r="GY344" s="13"/>
      <c r="GZ344" s="13"/>
      <c r="HA344" s="13"/>
      <c r="HB344" s="13"/>
      <c r="HC344" s="13"/>
      <c r="HD344" s="13"/>
      <c r="HE344" s="6"/>
    </row>
    <row r="345" spans="9:213" x14ac:dyDescent="0.2">
      <c r="I345" s="2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  <c r="AT345" s="13"/>
      <c r="AU345" s="13"/>
      <c r="AV345" s="13"/>
      <c r="AW345" s="13"/>
      <c r="AX345" s="13"/>
      <c r="AY345" s="13"/>
      <c r="AZ345" s="13"/>
      <c r="BA345" s="13"/>
      <c r="BB345" s="13"/>
      <c r="BC345" s="13"/>
      <c r="BD345" s="13"/>
      <c r="BE345" s="13"/>
      <c r="BF345" s="13"/>
      <c r="BG345" s="13"/>
      <c r="BH345" s="13"/>
      <c r="BI345" s="13"/>
      <c r="BJ345" s="13"/>
      <c r="BK345" s="13"/>
      <c r="BL345" s="13"/>
      <c r="BM345" s="13"/>
      <c r="BN345" s="13"/>
      <c r="BO345" s="13"/>
      <c r="BP345" s="13"/>
      <c r="BQ345" s="13"/>
      <c r="BR345" s="13"/>
      <c r="BS345" s="13"/>
      <c r="BT345" s="13"/>
      <c r="BU345" s="13"/>
      <c r="BV345" s="13"/>
      <c r="BW345" s="13"/>
      <c r="BX345" s="13"/>
      <c r="BY345" s="13"/>
      <c r="BZ345" s="13"/>
      <c r="CA345" s="13"/>
      <c r="CB345" s="13"/>
      <c r="CC345" s="13"/>
      <c r="CD345" s="13"/>
      <c r="CE345" s="13"/>
      <c r="CF345" s="13"/>
      <c r="CG345" s="13"/>
      <c r="CH345" s="13"/>
      <c r="CI345" s="13"/>
      <c r="CJ345" s="13"/>
      <c r="CK345" s="13"/>
      <c r="CL345" s="13"/>
      <c r="CM345" s="13"/>
      <c r="CN345" s="13"/>
      <c r="CO345" s="13"/>
      <c r="CP345" s="13"/>
      <c r="CQ345" s="13"/>
      <c r="CR345" s="13"/>
      <c r="CS345" s="13"/>
      <c r="CT345" s="13"/>
      <c r="CU345" s="13"/>
      <c r="CV345" s="13"/>
      <c r="CW345" s="13"/>
      <c r="CX345" s="13"/>
      <c r="CY345" s="13"/>
      <c r="CZ345" s="13"/>
      <c r="DA345" s="13"/>
      <c r="DB345" s="13"/>
      <c r="DC345" s="13"/>
      <c r="DD345" s="13"/>
      <c r="DE345" s="13"/>
      <c r="DF345" s="13"/>
      <c r="DG345" s="13"/>
      <c r="DH345" s="13"/>
      <c r="DI345" s="13"/>
      <c r="DJ345" s="13"/>
      <c r="DK345" s="19"/>
      <c r="DL345" s="13"/>
      <c r="DM345" s="13"/>
      <c r="DN345" s="13"/>
      <c r="DO345" s="13"/>
      <c r="DP345" s="13"/>
      <c r="DQ345" s="13"/>
      <c r="DR345" s="13"/>
      <c r="DS345" s="13"/>
      <c r="DT345" s="13"/>
      <c r="DU345" s="13"/>
      <c r="DV345" s="13"/>
      <c r="DW345" s="13"/>
      <c r="DX345" s="13"/>
      <c r="DY345" s="13"/>
      <c r="DZ345" s="13"/>
      <c r="EA345" s="13"/>
      <c r="EB345" s="13"/>
      <c r="EC345" s="13"/>
      <c r="ED345" s="13"/>
      <c r="EE345" s="13"/>
      <c r="EF345" s="13"/>
      <c r="EG345" s="13"/>
      <c r="EH345" s="13"/>
      <c r="EI345" s="13"/>
      <c r="EJ345" s="13"/>
      <c r="EK345" s="13"/>
      <c r="EL345" s="13"/>
      <c r="EM345" s="13"/>
      <c r="EN345" s="13"/>
      <c r="EO345" s="13"/>
      <c r="EP345" s="13"/>
      <c r="EQ345" s="13"/>
      <c r="ER345" s="13"/>
      <c r="ES345" s="13"/>
      <c r="ET345" s="13"/>
      <c r="EU345" s="13"/>
      <c r="EV345" s="13"/>
      <c r="EW345" s="13"/>
      <c r="EX345" s="13"/>
      <c r="EY345" s="13"/>
      <c r="EZ345" s="13"/>
      <c r="FA345" s="13"/>
      <c r="FB345" s="13"/>
      <c r="FC345" s="13"/>
      <c r="FD345" s="13"/>
      <c r="FE345" s="13"/>
      <c r="FF345" s="13"/>
      <c r="FG345" s="13"/>
      <c r="FH345" s="13"/>
      <c r="FI345" s="13"/>
      <c r="FJ345" s="13"/>
      <c r="FK345" s="13"/>
      <c r="FL345" s="13"/>
      <c r="FM345" s="13"/>
      <c r="FN345" s="13"/>
      <c r="FO345" s="13"/>
      <c r="FP345" s="13"/>
      <c r="FQ345" s="13"/>
      <c r="FR345" s="13"/>
      <c r="FS345" s="13"/>
      <c r="FT345" s="13"/>
      <c r="FU345" s="13"/>
      <c r="FV345" s="13"/>
      <c r="FW345" s="13"/>
      <c r="FX345" s="13"/>
      <c r="FY345" s="13"/>
      <c r="FZ345" s="13"/>
      <c r="GA345" s="13"/>
      <c r="GB345" s="13"/>
      <c r="GC345" s="13"/>
      <c r="GD345" s="13"/>
      <c r="GE345" s="13"/>
      <c r="GF345" s="13"/>
      <c r="GG345" s="13"/>
      <c r="GH345" s="13"/>
      <c r="GI345" s="13"/>
      <c r="GJ345" s="13"/>
      <c r="GK345" s="13"/>
      <c r="GL345" s="13"/>
      <c r="GM345" s="13"/>
      <c r="GN345" s="13"/>
      <c r="GO345" s="13"/>
      <c r="GP345" s="13"/>
      <c r="GQ345" s="13"/>
      <c r="GR345" s="13"/>
      <c r="GS345" s="13"/>
      <c r="GT345" s="13"/>
      <c r="GU345" s="13"/>
      <c r="GV345" s="13"/>
      <c r="GW345" s="13"/>
      <c r="GX345" s="13"/>
      <c r="GY345" s="13"/>
      <c r="GZ345" s="13"/>
      <c r="HA345" s="13"/>
      <c r="HB345" s="13"/>
      <c r="HC345" s="13"/>
      <c r="HD345" s="13"/>
      <c r="HE345" s="6"/>
    </row>
    <row r="346" spans="9:213" x14ac:dyDescent="0.2">
      <c r="I346" s="2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  <c r="AQ346" s="13"/>
      <c r="AR346" s="13"/>
      <c r="AS346" s="13"/>
      <c r="AT346" s="13"/>
      <c r="AU346" s="13"/>
      <c r="AV346" s="13"/>
      <c r="AW346" s="13"/>
      <c r="AX346" s="13"/>
      <c r="AY346" s="13"/>
      <c r="AZ346" s="13"/>
      <c r="BA346" s="13"/>
      <c r="BB346" s="13"/>
      <c r="BC346" s="13"/>
      <c r="BD346" s="13"/>
      <c r="BE346" s="13"/>
      <c r="BF346" s="13"/>
      <c r="BG346" s="13"/>
      <c r="BH346" s="13"/>
      <c r="BI346" s="13"/>
      <c r="BJ346" s="13"/>
      <c r="BK346" s="13"/>
      <c r="BL346" s="13"/>
      <c r="BM346" s="13"/>
      <c r="BN346" s="13"/>
      <c r="BO346" s="13"/>
      <c r="BP346" s="13"/>
      <c r="BQ346" s="13"/>
      <c r="BR346" s="13"/>
      <c r="BS346" s="13"/>
      <c r="BT346" s="13"/>
      <c r="BU346" s="13"/>
      <c r="BV346" s="13"/>
      <c r="BW346" s="13"/>
      <c r="BX346" s="13"/>
      <c r="BY346" s="13"/>
      <c r="BZ346" s="13"/>
      <c r="CA346" s="13"/>
      <c r="CB346" s="13"/>
      <c r="CC346" s="13"/>
      <c r="CD346" s="13"/>
      <c r="CE346" s="13"/>
      <c r="CF346" s="13"/>
      <c r="CG346" s="13"/>
      <c r="CH346" s="13"/>
      <c r="CI346" s="13"/>
      <c r="CJ346" s="13"/>
      <c r="CK346" s="13"/>
      <c r="CL346" s="13"/>
      <c r="CM346" s="13"/>
      <c r="CN346" s="13"/>
      <c r="CO346" s="13"/>
      <c r="CP346" s="13"/>
      <c r="CQ346" s="13"/>
      <c r="CR346" s="13"/>
      <c r="CS346" s="13"/>
      <c r="CT346" s="13"/>
      <c r="CU346" s="13"/>
      <c r="CV346" s="13"/>
      <c r="CW346" s="13"/>
      <c r="CX346" s="13"/>
      <c r="CY346" s="13"/>
      <c r="CZ346" s="13"/>
      <c r="DA346" s="13"/>
      <c r="DB346" s="13"/>
      <c r="DC346" s="13"/>
      <c r="DD346" s="13"/>
      <c r="DE346" s="13"/>
      <c r="DF346" s="13"/>
      <c r="DG346" s="13"/>
      <c r="DH346" s="13"/>
      <c r="DI346" s="13"/>
      <c r="DJ346" s="13"/>
      <c r="DK346" s="19"/>
      <c r="DL346" s="13"/>
      <c r="DM346" s="13"/>
      <c r="DN346" s="13"/>
      <c r="DO346" s="13"/>
      <c r="DP346" s="13"/>
      <c r="DQ346" s="13"/>
      <c r="DR346" s="13"/>
      <c r="DS346" s="13"/>
      <c r="DT346" s="13"/>
      <c r="DU346" s="13"/>
      <c r="DV346" s="13"/>
      <c r="DW346" s="13"/>
      <c r="DX346" s="13"/>
      <c r="DY346" s="13"/>
      <c r="DZ346" s="13"/>
      <c r="EA346" s="13"/>
      <c r="EB346" s="13"/>
      <c r="EC346" s="13"/>
      <c r="ED346" s="13"/>
      <c r="EE346" s="13"/>
      <c r="EF346" s="13"/>
      <c r="EG346" s="13"/>
      <c r="EH346" s="13"/>
      <c r="EI346" s="13"/>
      <c r="EJ346" s="13"/>
      <c r="EK346" s="13"/>
      <c r="EL346" s="13"/>
      <c r="EM346" s="13"/>
      <c r="EN346" s="13"/>
      <c r="EO346" s="13"/>
      <c r="EP346" s="13"/>
      <c r="EQ346" s="13"/>
      <c r="ER346" s="13"/>
      <c r="ES346" s="13"/>
      <c r="ET346" s="13"/>
      <c r="EU346" s="13"/>
      <c r="EV346" s="13"/>
      <c r="EW346" s="13"/>
      <c r="EX346" s="13"/>
      <c r="EY346" s="13"/>
      <c r="EZ346" s="13"/>
      <c r="FA346" s="13"/>
      <c r="FB346" s="13"/>
      <c r="FC346" s="13"/>
      <c r="FD346" s="13"/>
      <c r="FE346" s="13"/>
      <c r="FF346" s="13"/>
      <c r="FG346" s="13"/>
      <c r="FH346" s="13"/>
      <c r="FI346" s="13"/>
      <c r="FJ346" s="13"/>
      <c r="FK346" s="13"/>
      <c r="FL346" s="13"/>
      <c r="FM346" s="13"/>
      <c r="FN346" s="13"/>
      <c r="FO346" s="13"/>
      <c r="FP346" s="13"/>
      <c r="FQ346" s="13"/>
      <c r="FR346" s="13"/>
      <c r="FS346" s="13"/>
      <c r="FT346" s="13"/>
      <c r="FU346" s="13"/>
      <c r="FV346" s="13"/>
      <c r="FW346" s="13"/>
      <c r="FX346" s="13"/>
      <c r="FY346" s="13"/>
      <c r="FZ346" s="13"/>
      <c r="GA346" s="13"/>
      <c r="GB346" s="13"/>
      <c r="GC346" s="13"/>
      <c r="GD346" s="13"/>
      <c r="GE346" s="13"/>
      <c r="GF346" s="13"/>
      <c r="GG346" s="13"/>
      <c r="GH346" s="13"/>
      <c r="GI346" s="13"/>
      <c r="GJ346" s="13"/>
      <c r="GK346" s="13"/>
      <c r="GL346" s="13"/>
      <c r="GM346" s="13"/>
      <c r="GN346" s="13"/>
      <c r="GO346" s="13"/>
      <c r="GP346" s="13"/>
      <c r="GQ346" s="13"/>
      <c r="GR346" s="13"/>
      <c r="GS346" s="13"/>
      <c r="GT346" s="13"/>
      <c r="GU346" s="13"/>
      <c r="GV346" s="13"/>
      <c r="GW346" s="13"/>
      <c r="GX346" s="13"/>
      <c r="GY346" s="13"/>
      <c r="GZ346" s="13"/>
      <c r="HA346" s="13"/>
      <c r="HB346" s="13"/>
      <c r="HC346" s="13"/>
      <c r="HD346" s="13"/>
      <c r="HE346" s="6"/>
    </row>
    <row r="347" spans="9:213" x14ac:dyDescent="0.2">
      <c r="I347" s="2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  <c r="AT347" s="13"/>
      <c r="AU347" s="13"/>
      <c r="AV347" s="13"/>
      <c r="AW347" s="13"/>
      <c r="AX347" s="13"/>
      <c r="AY347" s="13"/>
      <c r="AZ347" s="13"/>
      <c r="BA347" s="13"/>
      <c r="BB347" s="13"/>
      <c r="BC347" s="13"/>
      <c r="BD347" s="13"/>
      <c r="BE347" s="13"/>
      <c r="BF347" s="13"/>
      <c r="BG347" s="13"/>
      <c r="BH347" s="13"/>
      <c r="BI347" s="13"/>
      <c r="BJ347" s="13"/>
      <c r="BK347" s="13"/>
      <c r="BL347" s="13"/>
      <c r="BM347" s="13"/>
      <c r="BN347" s="13"/>
      <c r="BO347" s="13"/>
      <c r="BP347" s="13"/>
      <c r="BQ347" s="13"/>
      <c r="BR347" s="13"/>
      <c r="BS347" s="13"/>
      <c r="BT347" s="13"/>
      <c r="BU347" s="13"/>
      <c r="BV347" s="13"/>
      <c r="BW347" s="13"/>
      <c r="BX347" s="13"/>
      <c r="BY347" s="13"/>
      <c r="BZ347" s="13"/>
      <c r="CA347" s="13"/>
      <c r="CB347" s="13"/>
      <c r="CC347" s="13"/>
      <c r="CD347" s="13"/>
      <c r="CE347" s="13"/>
      <c r="CF347" s="13"/>
      <c r="CG347" s="13"/>
      <c r="CH347" s="13"/>
      <c r="CI347" s="13"/>
      <c r="CJ347" s="13"/>
      <c r="CK347" s="13"/>
      <c r="CL347" s="13"/>
      <c r="CM347" s="13"/>
      <c r="CN347" s="13"/>
      <c r="CO347" s="13"/>
      <c r="CP347" s="13"/>
      <c r="CQ347" s="13"/>
      <c r="CR347" s="13"/>
      <c r="CS347" s="13"/>
      <c r="CT347" s="13"/>
      <c r="CU347" s="13"/>
      <c r="CV347" s="13"/>
      <c r="CW347" s="13"/>
      <c r="CX347" s="13"/>
      <c r="CY347" s="13"/>
      <c r="CZ347" s="13"/>
      <c r="DA347" s="13"/>
      <c r="DB347" s="13"/>
      <c r="DC347" s="13"/>
      <c r="DD347" s="13"/>
      <c r="DE347" s="13"/>
      <c r="DF347" s="13"/>
      <c r="DG347" s="13"/>
      <c r="DH347" s="13"/>
      <c r="DI347" s="13"/>
      <c r="DJ347" s="13"/>
      <c r="DK347" s="19"/>
      <c r="DL347" s="13"/>
      <c r="DM347" s="13"/>
      <c r="DN347" s="13"/>
      <c r="DO347" s="13"/>
      <c r="DP347" s="13"/>
      <c r="DQ347" s="13"/>
      <c r="DR347" s="13"/>
      <c r="DS347" s="13"/>
      <c r="DT347" s="13"/>
      <c r="DU347" s="13"/>
      <c r="DV347" s="13"/>
      <c r="DW347" s="13"/>
      <c r="DX347" s="13"/>
      <c r="DY347" s="13"/>
      <c r="DZ347" s="13"/>
      <c r="EA347" s="13"/>
      <c r="EB347" s="13"/>
      <c r="EC347" s="13"/>
      <c r="ED347" s="13"/>
      <c r="EE347" s="13"/>
      <c r="EF347" s="13"/>
      <c r="EG347" s="13"/>
      <c r="EH347" s="13"/>
      <c r="EI347" s="13"/>
      <c r="EJ347" s="13"/>
      <c r="EK347" s="13"/>
      <c r="EL347" s="13"/>
      <c r="EM347" s="13"/>
      <c r="EN347" s="13"/>
      <c r="EO347" s="13"/>
      <c r="EP347" s="13"/>
      <c r="EQ347" s="13"/>
      <c r="ER347" s="13"/>
      <c r="ES347" s="13"/>
      <c r="ET347" s="13"/>
      <c r="EU347" s="13"/>
      <c r="EV347" s="13"/>
      <c r="EW347" s="13"/>
      <c r="EX347" s="13"/>
      <c r="EY347" s="13"/>
      <c r="EZ347" s="13"/>
      <c r="FA347" s="13"/>
      <c r="FB347" s="13"/>
      <c r="FC347" s="13"/>
      <c r="FD347" s="13"/>
      <c r="FE347" s="13"/>
      <c r="FF347" s="13"/>
      <c r="FG347" s="13"/>
      <c r="FH347" s="13"/>
      <c r="FI347" s="13"/>
      <c r="FJ347" s="13"/>
      <c r="FK347" s="13"/>
      <c r="FL347" s="13"/>
      <c r="FM347" s="13"/>
      <c r="FN347" s="13"/>
      <c r="FO347" s="13"/>
      <c r="FP347" s="13"/>
      <c r="FQ347" s="13"/>
      <c r="FR347" s="13"/>
      <c r="FS347" s="13"/>
      <c r="FT347" s="13"/>
      <c r="FU347" s="13"/>
      <c r="FV347" s="13"/>
      <c r="FW347" s="13"/>
      <c r="FX347" s="13"/>
      <c r="FY347" s="13"/>
      <c r="FZ347" s="13"/>
      <c r="GA347" s="13"/>
      <c r="GB347" s="13"/>
      <c r="GC347" s="13"/>
      <c r="GD347" s="13"/>
      <c r="GE347" s="13"/>
      <c r="GF347" s="13"/>
      <c r="GG347" s="13"/>
      <c r="GH347" s="13"/>
      <c r="GI347" s="13"/>
      <c r="GJ347" s="13"/>
      <c r="GK347" s="13"/>
      <c r="GL347" s="13"/>
      <c r="GM347" s="13"/>
      <c r="GN347" s="13"/>
      <c r="GO347" s="13"/>
      <c r="GP347" s="13"/>
      <c r="GQ347" s="13"/>
      <c r="GR347" s="13"/>
      <c r="GS347" s="13"/>
      <c r="GT347" s="13"/>
      <c r="GU347" s="13"/>
      <c r="GV347" s="13"/>
      <c r="GW347" s="13"/>
      <c r="GX347" s="13"/>
      <c r="GY347" s="13"/>
      <c r="GZ347" s="13"/>
      <c r="HA347" s="13"/>
      <c r="HB347" s="13"/>
      <c r="HC347" s="13"/>
      <c r="HD347" s="13"/>
      <c r="HE347" s="6"/>
    </row>
    <row r="348" spans="9:213" x14ac:dyDescent="0.2">
      <c r="I348" s="2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  <c r="AQ348" s="13"/>
      <c r="AR348" s="13"/>
      <c r="AS348" s="13"/>
      <c r="AT348" s="13"/>
      <c r="AU348" s="13"/>
      <c r="AV348" s="13"/>
      <c r="AW348" s="13"/>
      <c r="AX348" s="13"/>
      <c r="AY348" s="13"/>
      <c r="AZ348" s="13"/>
      <c r="BA348" s="13"/>
      <c r="BB348" s="13"/>
      <c r="BC348" s="13"/>
      <c r="BD348" s="13"/>
      <c r="BE348" s="13"/>
      <c r="BF348" s="13"/>
      <c r="BG348" s="13"/>
      <c r="BH348" s="13"/>
      <c r="BI348" s="13"/>
      <c r="BJ348" s="13"/>
      <c r="BK348" s="13"/>
      <c r="BL348" s="13"/>
      <c r="BM348" s="13"/>
      <c r="BN348" s="13"/>
      <c r="BO348" s="13"/>
      <c r="BP348" s="13"/>
      <c r="BQ348" s="13"/>
      <c r="BR348" s="13"/>
      <c r="BS348" s="13"/>
      <c r="BT348" s="13"/>
      <c r="BU348" s="13"/>
      <c r="BV348" s="13"/>
      <c r="BW348" s="13"/>
      <c r="BX348" s="13"/>
      <c r="BY348" s="13"/>
      <c r="BZ348" s="13"/>
      <c r="CA348" s="13"/>
      <c r="CB348" s="13"/>
      <c r="CC348" s="13"/>
      <c r="CD348" s="13"/>
      <c r="CE348" s="13"/>
      <c r="CF348" s="13"/>
      <c r="CG348" s="13"/>
      <c r="CH348" s="13"/>
      <c r="CI348" s="13"/>
      <c r="CJ348" s="13"/>
      <c r="CK348" s="13"/>
      <c r="CL348" s="13"/>
      <c r="CM348" s="13"/>
      <c r="CN348" s="13"/>
      <c r="CO348" s="13"/>
      <c r="CP348" s="13"/>
      <c r="CQ348" s="13"/>
      <c r="CR348" s="13"/>
      <c r="CS348" s="13"/>
      <c r="CT348" s="13"/>
      <c r="CU348" s="13"/>
      <c r="CV348" s="13"/>
      <c r="CW348" s="13"/>
      <c r="CX348" s="13"/>
      <c r="CY348" s="13"/>
      <c r="CZ348" s="13"/>
      <c r="DA348" s="13"/>
      <c r="DB348" s="13"/>
      <c r="DC348" s="13"/>
      <c r="DD348" s="13"/>
      <c r="DE348" s="13"/>
      <c r="DF348" s="13"/>
      <c r="DG348" s="13"/>
      <c r="DH348" s="13"/>
      <c r="DI348" s="13"/>
      <c r="DJ348" s="13"/>
      <c r="DK348" s="19"/>
      <c r="DL348" s="13"/>
      <c r="DM348" s="13"/>
      <c r="DN348" s="13"/>
      <c r="DO348" s="13"/>
      <c r="DP348" s="13"/>
      <c r="DQ348" s="13"/>
      <c r="DR348" s="13"/>
      <c r="DS348" s="13"/>
      <c r="DT348" s="13"/>
      <c r="DU348" s="13"/>
      <c r="DV348" s="13"/>
      <c r="DW348" s="13"/>
      <c r="DX348" s="13"/>
      <c r="DY348" s="13"/>
      <c r="DZ348" s="13"/>
      <c r="EA348" s="13"/>
      <c r="EB348" s="13"/>
      <c r="EC348" s="13"/>
      <c r="ED348" s="13"/>
      <c r="EE348" s="13"/>
      <c r="EF348" s="13"/>
      <c r="EG348" s="13"/>
      <c r="EH348" s="13"/>
      <c r="EI348" s="13"/>
      <c r="EJ348" s="13"/>
      <c r="EK348" s="13"/>
      <c r="EL348" s="13"/>
      <c r="EM348" s="13"/>
      <c r="EN348" s="13"/>
      <c r="EO348" s="13"/>
      <c r="EP348" s="13"/>
      <c r="EQ348" s="13"/>
      <c r="ER348" s="13"/>
      <c r="ES348" s="13"/>
      <c r="ET348" s="13"/>
      <c r="EU348" s="13"/>
      <c r="EV348" s="13"/>
      <c r="EW348" s="13"/>
      <c r="EX348" s="13"/>
      <c r="EY348" s="13"/>
      <c r="EZ348" s="13"/>
      <c r="FA348" s="13"/>
      <c r="FB348" s="13"/>
      <c r="FC348" s="13"/>
      <c r="FD348" s="13"/>
      <c r="FE348" s="13"/>
      <c r="FF348" s="13"/>
      <c r="FG348" s="13"/>
      <c r="FH348" s="13"/>
      <c r="FI348" s="13"/>
      <c r="FJ348" s="13"/>
      <c r="FK348" s="13"/>
      <c r="FL348" s="13"/>
      <c r="FM348" s="13"/>
      <c r="FN348" s="13"/>
      <c r="FO348" s="13"/>
      <c r="FP348" s="13"/>
      <c r="FQ348" s="13"/>
      <c r="FR348" s="13"/>
      <c r="FS348" s="13"/>
      <c r="FT348" s="13"/>
      <c r="FU348" s="13"/>
      <c r="FV348" s="13"/>
      <c r="FW348" s="13"/>
      <c r="FX348" s="13"/>
      <c r="FY348" s="13"/>
      <c r="FZ348" s="13"/>
      <c r="GA348" s="13"/>
      <c r="GB348" s="13"/>
      <c r="GC348" s="13"/>
      <c r="GD348" s="13"/>
      <c r="GE348" s="13"/>
      <c r="GF348" s="13"/>
      <c r="GG348" s="13"/>
      <c r="GH348" s="13"/>
      <c r="GI348" s="13"/>
      <c r="GJ348" s="13"/>
      <c r="GK348" s="13"/>
      <c r="GL348" s="13"/>
      <c r="GM348" s="13"/>
      <c r="GN348" s="13"/>
      <c r="GO348" s="13"/>
      <c r="GP348" s="13"/>
      <c r="GQ348" s="13"/>
      <c r="GR348" s="13"/>
      <c r="GS348" s="13"/>
      <c r="GT348" s="13"/>
      <c r="GU348" s="13"/>
      <c r="GV348" s="13"/>
      <c r="GW348" s="13"/>
      <c r="GX348" s="13"/>
      <c r="GY348" s="13"/>
      <c r="GZ348" s="13"/>
      <c r="HA348" s="13"/>
      <c r="HB348" s="13"/>
      <c r="HC348" s="13"/>
      <c r="HD348" s="13"/>
      <c r="HE348" s="6"/>
    </row>
    <row r="349" spans="9:213" x14ac:dyDescent="0.2">
      <c r="I349" s="2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  <c r="AT349" s="13"/>
      <c r="AU349" s="13"/>
      <c r="AV349" s="13"/>
      <c r="AW349" s="13"/>
      <c r="AX349" s="13"/>
      <c r="AY349" s="13"/>
      <c r="AZ349" s="13"/>
      <c r="BA349" s="13"/>
      <c r="BB349" s="13"/>
      <c r="BC349" s="13"/>
      <c r="BD349" s="13"/>
      <c r="BE349" s="13"/>
      <c r="BF349" s="13"/>
      <c r="BG349" s="13"/>
      <c r="BH349" s="13"/>
      <c r="BI349" s="13"/>
      <c r="BJ349" s="13"/>
      <c r="BK349" s="13"/>
      <c r="BL349" s="13"/>
      <c r="BM349" s="13"/>
      <c r="BN349" s="13"/>
      <c r="BO349" s="13"/>
      <c r="BP349" s="13"/>
      <c r="BQ349" s="13"/>
      <c r="BR349" s="13"/>
      <c r="BS349" s="13"/>
      <c r="BT349" s="13"/>
      <c r="BU349" s="13"/>
      <c r="BV349" s="13"/>
      <c r="BW349" s="13"/>
      <c r="BX349" s="13"/>
      <c r="BY349" s="13"/>
      <c r="BZ349" s="13"/>
      <c r="CA349" s="13"/>
      <c r="CB349" s="13"/>
      <c r="CC349" s="13"/>
      <c r="CD349" s="13"/>
      <c r="CE349" s="13"/>
      <c r="CF349" s="13"/>
      <c r="CG349" s="13"/>
      <c r="CH349" s="13"/>
      <c r="CI349" s="13"/>
      <c r="CJ349" s="13"/>
      <c r="CK349" s="13"/>
      <c r="CL349" s="13"/>
      <c r="CM349" s="13"/>
      <c r="CN349" s="13"/>
      <c r="CO349" s="13"/>
      <c r="CP349" s="13"/>
      <c r="CQ349" s="13"/>
      <c r="CR349" s="13"/>
      <c r="CS349" s="13"/>
      <c r="CT349" s="13"/>
      <c r="CU349" s="13"/>
      <c r="CV349" s="13"/>
      <c r="CW349" s="13"/>
      <c r="CX349" s="13"/>
      <c r="CY349" s="13"/>
      <c r="CZ349" s="13"/>
      <c r="DA349" s="13"/>
      <c r="DB349" s="13"/>
      <c r="DC349" s="13"/>
      <c r="DD349" s="13"/>
      <c r="DE349" s="13"/>
      <c r="DF349" s="13"/>
      <c r="DG349" s="13"/>
      <c r="DH349" s="13"/>
      <c r="DI349" s="13"/>
      <c r="DJ349" s="13"/>
      <c r="DK349" s="19"/>
      <c r="DL349" s="13"/>
      <c r="DM349" s="13"/>
      <c r="DN349" s="13"/>
      <c r="DO349" s="13"/>
      <c r="DP349" s="13"/>
      <c r="DQ349" s="13"/>
      <c r="DR349" s="13"/>
      <c r="DS349" s="13"/>
      <c r="DT349" s="13"/>
      <c r="DU349" s="13"/>
      <c r="DV349" s="13"/>
      <c r="DW349" s="13"/>
      <c r="DX349" s="13"/>
      <c r="DY349" s="13"/>
      <c r="DZ349" s="13"/>
      <c r="EA349" s="13"/>
      <c r="EB349" s="13"/>
      <c r="EC349" s="13"/>
      <c r="ED349" s="13"/>
      <c r="EE349" s="13"/>
      <c r="EF349" s="13"/>
      <c r="EG349" s="13"/>
      <c r="EH349" s="13"/>
      <c r="EI349" s="13"/>
      <c r="EJ349" s="13"/>
      <c r="EK349" s="13"/>
      <c r="EL349" s="13"/>
      <c r="EM349" s="13"/>
      <c r="EN349" s="13"/>
      <c r="EO349" s="13"/>
      <c r="EP349" s="13"/>
      <c r="EQ349" s="13"/>
      <c r="ER349" s="13"/>
      <c r="ES349" s="13"/>
      <c r="ET349" s="13"/>
      <c r="EU349" s="13"/>
      <c r="EV349" s="13"/>
      <c r="EW349" s="13"/>
      <c r="EX349" s="13"/>
      <c r="EY349" s="13"/>
      <c r="EZ349" s="13"/>
      <c r="FA349" s="13"/>
      <c r="FB349" s="13"/>
      <c r="FC349" s="13"/>
      <c r="FD349" s="13"/>
      <c r="FE349" s="13"/>
      <c r="FF349" s="13"/>
      <c r="FG349" s="13"/>
      <c r="FH349" s="13"/>
      <c r="FI349" s="13"/>
      <c r="FJ349" s="13"/>
      <c r="FK349" s="13"/>
      <c r="FL349" s="13"/>
      <c r="FM349" s="13"/>
      <c r="FN349" s="13"/>
      <c r="FO349" s="13"/>
      <c r="FP349" s="13"/>
      <c r="FQ349" s="13"/>
      <c r="FR349" s="13"/>
      <c r="FS349" s="13"/>
      <c r="FT349" s="13"/>
      <c r="FU349" s="13"/>
      <c r="FV349" s="13"/>
      <c r="FW349" s="13"/>
      <c r="FX349" s="13"/>
      <c r="FY349" s="13"/>
      <c r="FZ349" s="13"/>
      <c r="GA349" s="13"/>
      <c r="GB349" s="13"/>
      <c r="GC349" s="13"/>
      <c r="GD349" s="13"/>
      <c r="GE349" s="13"/>
      <c r="GF349" s="13"/>
      <c r="GG349" s="13"/>
      <c r="GH349" s="13"/>
      <c r="GI349" s="13"/>
      <c r="GJ349" s="13"/>
      <c r="GK349" s="13"/>
      <c r="GL349" s="13"/>
      <c r="GM349" s="13"/>
      <c r="GN349" s="13"/>
      <c r="GO349" s="13"/>
      <c r="GP349" s="13"/>
      <c r="GQ349" s="13"/>
      <c r="GR349" s="13"/>
      <c r="GS349" s="13"/>
      <c r="GT349" s="13"/>
      <c r="GU349" s="13"/>
      <c r="GV349" s="13"/>
      <c r="GW349" s="13"/>
      <c r="GX349" s="13"/>
      <c r="GY349" s="13"/>
      <c r="GZ349" s="13"/>
      <c r="HA349" s="13"/>
      <c r="HB349" s="13"/>
      <c r="HC349" s="13"/>
      <c r="HD349" s="13"/>
      <c r="HE349" s="6"/>
    </row>
    <row r="350" spans="9:213" x14ac:dyDescent="0.2">
      <c r="I350" s="2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  <c r="AQ350" s="13"/>
      <c r="AR350" s="13"/>
      <c r="AS350" s="13"/>
      <c r="AT350" s="13"/>
      <c r="AU350" s="13"/>
      <c r="AV350" s="13"/>
      <c r="AW350" s="13"/>
      <c r="AX350" s="13"/>
      <c r="AY350" s="13"/>
      <c r="AZ350" s="13"/>
      <c r="BA350" s="13"/>
      <c r="BB350" s="13"/>
      <c r="BC350" s="13"/>
      <c r="BD350" s="13"/>
      <c r="BE350" s="13"/>
      <c r="BF350" s="13"/>
      <c r="BG350" s="13"/>
      <c r="BH350" s="13"/>
      <c r="BI350" s="13"/>
      <c r="BJ350" s="13"/>
      <c r="BK350" s="13"/>
      <c r="BL350" s="13"/>
      <c r="BM350" s="13"/>
      <c r="BN350" s="13"/>
      <c r="BO350" s="13"/>
      <c r="BP350" s="13"/>
      <c r="BQ350" s="13"/>
      <c r="BR350" s="13"/>
      <c r="BS350" s="13"/>
      <c r="BT350" s="13"/>
      <c r="BU350" s="13"/>
      <c r="BV350" s="13"/>
      <c r="BW350" s="13"/>
      <c r="BX350" s="13"/>
      <c r="BY350" s="13"/>
      <c r="BZ350" s="13"/>
      <c r="CA350" s="13"/>
      <c r="CB350" s="13"/>
      <c r="CC350" s="13"/>
      <c r="CD350" s="13"/>
      <c r="CE350" s="13"/>
      <c r="CF350" s="13"/>
      <c r="CG350" s="13"/>
      <c r="CH350" s="13"/>
      <c r="CI350" s="13"/>
      <c r="CJ350" s="13"/>
      <c r="CK350" s="13"/>
      <c r="CL350" s="13"/>
      <c r="CM350" s="13"/>
      <c r="CN350" s="13"/>
      <c r="CO350" s="13"/>
      <c r="CP350" s="13"/>
      <c r="CQ350" s="13"/>
      <c r="CR350" s="13"/>
      <c r="CS350" s="13"/>
      <c r="CT350" s="13"/>
      <c r="CU350" s="13"/>
      <c r="CV350" s="13"/>
      <c r="CW350" s="13"/>
      <c r="CX350" s="13"/>
      <c r="CY350" s="13"/>
      <c r="CZ350" s="13"/>
      <c r="DA350" s="13"/>
      <c r="DB350" s="13"/>
      <c r="DC350" s="13"/>
      <c r="DD350" s="13"/>
      <c r="DE350" s="13"/>
      <c r="DF350" s="13"/>
      <c r="DG350" s="13"/>
      <c r="DH350" s="13"/>
      <c r="DI350" s="13"/>
      <c r="DJ350" s="13"/>
      <c r="DK350" s="19"/>
      <c r="DL350" s="13"/>
      <c r="DM350" s="13"/>
      <c r="DN350" s="13"/>
      <c r="DO350" s="13"/>
      <c r="DP350" s="13"/>
      <c r="DQ350" s="13"/>
      <c r="DR350" s="13"/>
      <c r="DS350" s="13"/>
      <c r="DT350" s="13"/>
      <c r="DU350" s="13"/>
      <c r="DV350" s="13"/>
      <c r="DW350" s="13"/>
      <c r="DX350" s="13"/>
      <c r="DY350" s="13"/>
      <c r="DZ350" s="13"/>
      <c r="EA350" s="13"/>
      <c r="EB350" s="13"/>
      <c r="EC350" s="13"/>
      <c r="ED350" s="13"/>
      <c r="EE350" s="13"/>
      <c r="EF350" s="13"/>
      <c r="EG350" s="13"/>
      <c r="EH350" s="13"/>
      <c r="EI350" s="13"/>
      <c r="EJ350" s="13"/>
      <c r="EK350" s="13"/>
      <c r="EL350" s="13"/>
      <c r="EM350" s="13"/>
      <c r="EN350" s="13"/>
      <c r="EO350" s="13"/>
      <c r="EP350" s="13"/>
      <c r="EQ350" s="13"/>
      <c r="ER350" s="13"/>
      <c r="ES350" s="13"/>
      <c r="ET350" s="13"/>
      <c r="EU350" s="13"/>
      <c r="EV350" s="13"/>
      <c r="EW350" s="13"/>
      <c r="EX350" s="13"/>
      <c r="EY350" s="13"/>
      <c r="EZ350" s="13"/>
      <c r="FA350" s="13"/>
      <c r="FB350" s="13"/>
      <c r="FC350" s="13"/>
      <c r="FD350" s="13"/>
      <c r="FE350" s="13"/>
      <c r="FF350" s="13"/>
      <c r="FG350" s="13"/>
      <c r="FH350" s="13"/>
      <c r="FI350" s="13"/>
      <c r="FJ350" s="13"/>
      <c r="FK350" s="13"/>
      <c r="FL350" s="13"/>
      <c r="FM350" s="13"/>
      <c r="FN350" s="13"/>
      <c r="FO350" s="13"/>
      <c r="FP350" s="13"/>
      <c r="FQ350" s="13"/>
      <c r="FR350" s="13"/>
      <c r="FS350" s="13"/>
      <c r="FT350" s="13"/>
      <c r="FU350" s="13"/>
      <c r="FV350" s="13"/>
      <c r="FW350" s="13"/>
      <c r="FX350" s="13"/>
      <c r="FY350" s="13"/>
      <c r="FZ350" s="13"/>
      <c r="GA350" s="13"/>
      <c r="GB350" s="13"/>
      <c r="GC350" s="13"/>
      <c r="GD350" s="13"/>
      <c r="GE350" s="13"/>
      <c r="GF350" s="13"/>
      <c r="GG350" s="13"/>
      <c r="GH350" s="13"/>
      <c r="GI350" s="13"/>
      <c r="GJ350" s="13"/>
      <c r="GK350" s="13"/>
      <c r="GL350" s="13"/>
      <c r="GM350" s="13"/>
      <c r="GN350" s="13"/>
      <c r="GO350" s="13"/>
      <c r="GP350" s="13"/>
      <c r="GQ350" s="13"/>
      <c r="GR350" s="13"/>
      <c r="GS350" s="13"/>
      <c r="GT350" s="13"/>
      <c r="GU350" s="13"/>
      <c r="GV350" s="13"/>
      <c r="GW350" s="13"/>
      <c r="GX350" s="13"/>
      <c r="GY350" s="13"/>
      <c r="GZ350" s="13"/>
      <c r="HA350" s="13"/>
      <c r="HB350" s="13"/>
      <c r="HC350" s="13"/>
      <c r="HD350" s="13"/>
      <c r="HE350" s="6"/>
    </row>
    <row r="351" spans="9:213" x14ac:dyDescent="0.2">
      <c r="I351" s="2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  <c r="AT351" s="13"/>
      <c r="AU351" s="13"/>
      <c r="AV351" s="13"/>
      <c r="AW351" s="13"/>
      <c r="AX351" s="13"/>
      <c r="AY351" s="13"/>
      <c r="AZ351" s="13"/>
      <c r="BA351" s="13"/>
      <c r="BB351" s="13"/>
      <c r="BC351" s="13"/>
      <c r="BD351" s="13"/>
      <c r="BE351" s="13"/>
      <c r="BF351" s="13"/>
      <c r="BG351" s="13"/>
      <c r="BH351" s="13"/>
      <c r="BI351" s="13"/>
      <c r="BJ351" s="13"/>
      <c r="BK351" s="13"/>
      <c r="BL351" s="13"/>
      <c r="BM351" s="13"/>
      <c r="BN351" s="13"/>
      <c r="BO351" s="13"/>
      <c r="BP351" s="13"/>
      <c r="BQ351" s="13"/>
      <c r="BR351" s="13"/>
      <c r="BS351" s="13"/>
      <c r="BT351" s="13"/>
      <c r="BU351" s="13"/>
      <c r="BV351" s="13"/>
      <c r="BW351" s="13"/>
      <c r="BX351" s="13"/>
      <c r="BY351" s="13"/>
      <c r="BZ351" s="13"/>
      <c r="CA351" s="13"/>
      <c r="CB351" s="13"/>
      <c r="CC351" s="13"/>
      <c r="CD351" s="13"/>
      <c r="CE351" s="13"/>
      <c r="CF351" s="13"/>
      <c r="CG351" s="13"/>
      <c r="CH351" s="13"/>
      <c r="CI351" s="13"/>
      <c r="CJ351" s="13"/>
      <c r="CK351" s="13"/>
      <c r="CL351" s="13"/>
      <c r="CM351" s="13"/>
      <c r="CN351" s="13"/>
      <c r="CO351" s="13"/>
      <c r="CP351" s="13"/>
      <c r="CQ351" s="13"/>
      <c r="CR351" s="13"/>
      <c r="CS351" s="13"/>
      <c r="CT351" s="13"/>
      <c r="CU351" s="13"/>
      <c r="CV351" s="13"/>
      <c r="CW351" s="13"/>
      <c r="CX351" s="13"/>
      <c r="CY351" s="13"/>
      <c r="CZ351" s="13"/>
      <c r="DA351" s="13"/>
      <c r="DB351" s="13"/>
      <c r="DC351" s="13"/>
      <c r="DD351" s="13"/>
      <c r="DE351" s="13"/>
      <c r="DF351" s="13"/>
      <c r="DG351" s="13"/>
      <c r="DH351" s="13"/>
      <c r="DI351" s="13"/>
      <c r="DJ351" s="13"/>
      <c r="DK351" s="19"/>
      <c r="DL351" s="13"/>
      <c r="DM351" s="13"/>
      <c r="DN351" s="13"/>
      <c r="DO351" s="13"/>
      <c r="DP351" s="13"/>
      <c r="DQ351" s="13"/>
      <c r="DR351" s="13"/>
      <c r="DS351" s="13"/>
      <c r="DT351" s="13"/>
      <c r="DU351" s="13"/>
      <c r="DV351" s="13"/>
      <c r="DW351" s="13"/>
      <c r="DX351" s="13"/>
      <c r="DY351" s="13"/>
      <c r="DZ351" s="13"/>
      <c r="EA351" s="13"/>
      <c r="EB351" s="13"/>
      <c r="EC351" s="13"/>
      <c r="ED351" s="13"/>
      <c r="EE351" s="13"/>
      <c r="EF351" s="13"/>
      <c r="EG351" s="13"/>
      <c r="EH351" s="13"/>
      <c r="EI351" s="13"/>
      <c r="EJ351" s="13"/>
      <c r="EK351" s="13"/>
      <c r="EL351" s="13"/>
      <c r="EM351" s="13"/>
      <c r="EN351" s="13"/>
      <c r="EO351" s="13"/>
      <c r="EP351" s="13"/>
      <c r="EQ351" s="13"/>
      <c r="ER351" s="13"/>
      <c r="ES351" s="13"/>
      <c r="ET351" s="13"/>
      <c r="EU351" s="13"/>
      <c r="EV351" s="13"/>
      <c r="EW351" s="13"/>
      <c r="EX351" s="13"/>
      <c r="EY351" s="13"/>
      <c r="EZ351" s="13"/>
      <c r="FA351" s="13"/>
      <c r="FB351" s="13"/>
      <c r="FC351" s="13"/>
      <c r="FD351" s="13"/>
      <c r="FE351" s="13"/>
      <c r="FF351" s="13"/>
      <c r="FG351" s="13"/>
      <c r="FH351" s="13"/>
      <c r="FI351" s="13"/>
      <c r="FJ351" s="13"/>
      <c r="FK351" s="13"/>
      <c r="FL351" s="13"/>
      <c r="FM351" s="13"/>
      <c r="FN351" s="13"/>
      <c r="FO351" s="13"/>
      <c r="FP351" s="13"/>
      <c r="FQ351" s="13"/>
      <c r="FR351" s="13"/>
      <c r="FS351" s="13"/>
      <c r="FT351" s="13"/>
      <c r="FU351" s="13"/>
      <c r="FV351" s="13"/>
      <c r="FW351" s="13"/>
      <c r="FX351" s="13"/>
      <c r="FY351" s="13"/>
      <c r="FZ351" s="13"/>
      <c r="GA351" s="13"/>
      <c r="GB351" s="13"/>
      <c r="GC351" s="13"/>
      <c r="GD351" s="13"/>
      <c r="GE351" s="13"/>
      <c r="GF351" s="13"/>
      <c r="GG351" s="13"/>
      <c r="GH351" s="13"/>
      <c r="GI351" s="13"/>
      <c r="GJ351" s="13"/>
      <c r="GK351" s="13"/>
      <c r="GL351" s="13"/>
      <c r="GM351" s="13"/>
      <c r="GN351" s="13"/>
      <c r="GO351" s="13"/>
      <c r="GP351" s="13"/>
      <c r="GQ351" s="13"/>
      <c r="GR351" s="13"/>
      <c r="GS351" s="13"/>
      <c r="GT351" s="13"/>
      <c r="GU351" s="13"/>
      <c r="GV351" s="13"/>
      <c r="GW351" s="13"/>
      <c r="GX351" s="13"/>
      <c r="GY351" s="13"/>
      <c r="GZ351" s="13"/>
      <c r="HA351" s="13"/>
      <c r="HB351" s="13"/>
      <c r="HC351" s="13"/>
      <c r="HD351" s="13"/>
      <c r="HE351" s="6"/>
    </row>
    <row r="352" spans="9:213" x14ac:dyDescent="0.2">
      <c r="I352" s="2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  <c r="AQ352" s="13"/>
      <c r="AR352" s="13"/>
      <c r="AS352" s="13"/>
      <c r="AT352" s="13"/>
      <c r="AU352" s="13"/>
      <c r="AV352" s="13"/>
      <c r="AW352" s="13"/>
      <c r="AX352" s="13"/>
      <c r="AY352" s="13"/>
      <c r="AZ352" s="13"/>
      <c r="BA352" s="13"/>
      <c r="BB352" s="13"/>
      <c r="BC352" s="13"/>
      <c r="BD352" s="13"/>
      <c r="BE352" s="13"/>
      <c r="BF352" s="13"/>
      <c r="BG352" s="13"/>
      <c r="BH352" s="13"/>
      <c r="BI352" s="13"/>
      <c r="BJ352" s="13"/>
      <c r="BK352" s="13"/>
      <c r="BL352" s="13"/>
      <c r="BM352" s="13"/>
      <c r="BN352" s="13"/>
      <c r="BO352" s="13"/>
      <c r="BP352" s="13"/>
      <c r="BQ352" s="13"/>
      <c r="BR352" s="13"/>
      <c r="BS352" s="13"/>
      <c r="BT352" s="13"/>
      <c r="BU352" s="13"/>
      <c r="BV352" s="13"/>
      <c r="BW352" s="13"/>
      <c r="BX352" s="13"/>
      <c r="BY352" s="13"/>
      <c r="BZ352" s="13"/>
      <c r="CA352" s="13"/>
      <c r="CB352" s="13"/>
      <c r="CC352" s="13"/>
      <c r="CD352" s="13"/>
      <c r="CE352" s="13"/>
      <c r="CF352" s="13"/>
      <c r="CG352" s="13"/>
      <c r="CH352" s="13"/>
      <c r="CI352" s="13"/>
      <c r="CJ352" s="13"/>
      <c r="CK352" s="13"/>
      <c r="CL352" s="13"/>
      <c r="CM352" s="13"/>
      <c r="CN352" s="13"/>
      <c r="CO352" s="13"/>
      <c r="CP352" s="13"/>
      <c r="CQ352" s="13"/>
      <c r="CR352" s="13"/>
      <c r="CS352" s="13"/>
      <c r="CT352" s="13"/>
      <c r="CU352" s="13"/>
      <c r="CV352" s="13"/>
      <c r="CW352" s="13"/>
      <c r="CX352" s="13"/>
      <c r="CY352" s="13"/>
      <c r="CZ352" s="13"/>
      <c r="DA352" s="13"/>
      <c r="DB352" s="13"/>
      <c r="DC352" s="13"/>
      <c r="DD352" s="13"/>
      <c r="DE352" s="13"/>
      <c r="DF352" s="13"/>
      <c r="DG352" s="13"/>
      <c r="DH352" s="13"/>
      <c r="DI352" s="13"/>
      <c r="DJ352" s="13"/>
      <c r="DK352" s="19"/>
      <c r="DL352" s="13"/>
      <c r="DM352" s="13"/>
      <c r="DN352" s="13"/>
      <c r="DO352" s="13"/>
      <c r="DP352" s="13"/>
      <c r="DQ352" s="13"/>
      <c r="DR352" s="13"/>
      <c r="DS352" s="13"/>
      <c r="DT352" s="13"/>
      <c r="DU352" s="13"/>
      <c r="DV352" s="13"/>
      <c r="DW352" s="13"/>
      <c r="DX352" s="13"/>
      <c r="DY352" s="13"/>
      <c r="DZ352" s="13"/>
      <c r="EA352" s="13"/>
      <c r="EB352" s="13"/>
      <c r="EC352" s="13"/>
      <c r="ED352" s="13"/>
      <c r="EE352" s="13"/>
      <c r="EF352" s="13"/>
      <c r="EG352" s="13"/>
      <c r="EH352" s="13"/>
      <c r="EI352" s="13"/>
      <c r="EJ352" s="13"/>
      <c r="EK352" s="13"/>
      <c r="EL352" s="13"/>
      <c r="EM352" s="13"/>
      <c r="EN352" s="13"/>
      <c r="EO352" s="13"/>
      <c r="EP352" s="13"/>
      <c r="EQ352" s="13"/>
      <c r="ER352" s="13"/>
      <c r="ES352" s="13"/>
      <c r="ET352" s="13"/>
      <c r="EU352" s="13"/>
      <c r="EV352" s="13"/>
      <c r="EW352" s="13"/>
      <c r="EX352" s="13"/>
      <c r="EY352" s="13"/>
      <c r="EZ352" s="13"/>
      <c r="FA352" s="13"/>
      <c r="FB352" s="13"/>
      <c r="FC352" s="13"/>
      <c r="FD352" s="13"/>
      <c r="FE352" s="13"/>
      <c r="FF352" s="13"/>
      <c r="FG352" s="13"/>
      <c r="FH352" s="13"/>
      <c r="FI352" s="13"/>
      <c r="FJ352" s="13"/>
      <c r="FK352" s="13"/>
      <c r="FL352" s="13"/>
      <c r="FM352" s="13"/>
      <c r="FN352" s="13"/>
      <c r="FO352" s="13"/>
      <c r="FP352" s="13"/>
      <c r="FQ352" s="13"/>
      <c r="FR352" s="13"/>
      <c r="FS352" s="13"/>
      <c r="FT352" s="13"/>
      <c r="FU352" s="13"/>
      <c r="FV352" s="13"/>
      <c r="FW352" s="13"/>
      <c r="FX352" s="13"/>
      <c r="FY352" s="13"/>
      <c r="FZ352" s="13"/>
      <c r="GA352" s="13"/>
      <c r="GB352" s="13"/>
      <c r="GC352" s="13"/>
      <c r="GD352" s="13"/>
      <c r="GE352" s="13"/>
      <c r="GF352" s="13"/>
      <c r="GG352" s="13"/>
      <c r="GH352" s="13"/>
      <c r="GI352" s="13"/>
      <c r="GJ352" s="13"/>
      <c r="GK352" s="13"/>
      <c r="GL352" s="13"/>
      <c r="GM352" s="13"/>
      <c r="GN352" s="13"/>
      <c r="GO352" s="13"/>
      <c r="GP352" s="13"/>
      <c r="GQ352" s="13"/>
      <c r="GR352" s="13"/>
      <c r="GS352" s="13"/>
      <c r="GT352" s="13"/>
      <c r="GU352" s="13"/>
      <c r="GV352" s="13"/>
      <c r="GW352" s="13"/>
      <c r="GX352" s="13"/>
      <c r="GY352" s="13"/>
      <c r="GZ352" s="13"/>
      <c r="HA352" s="13"/>
      <c r="HB352" s="13"/>
      <c r="HC352" s="13"/>
      <c r="HD352" s="13"/>
      <c r="HE352" s="6"/>
    </row>
    <row r="353" spans="9:213" x14ac:dyDescent="0.2">
      <c r="I353" s="2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  <c r="AT353" s="13"/>
      <c r="AU353" s="13"/>
      <c r="AV353" s="13"/>
      <c r="AW353" s="13"/>
      <c r="AX353" s="13"/>
      <c r="AY353" s="13"/>
      <c r="AZ353" s="13"/>
      <c r="BA353" s="13"/>
      <c r="BB353" s="13"/>
      <c r="BC353" s="13"/>
      <c r="BD353" s="13"/>
      <c r="BE353" s="13"/>
      <c r="BF353" s="13"/>
      <c r="BG353" s="13"/>
      <c r="BH353" s="13"/>
      <c r="BI353" s="13"/>
      <c r="BJ353" s="13"/>
      <c r="BK353" s="13"/>
      <c r="BL353" s="13"/>
      <c r="BM353" s="13"/>
      <c r="BN353" s="13"/>
      <c r="BO353" s="13"/>
      <c r="BP353" s="13"/>
      <c r="BQ353" s="13"/>
      <c r="BR353" s="13"/>
      <c r="BS353" s="13"/>
      <c r="BT353" s="13"/>
      <c r="BU353" s="13"/>
      <c r="BV353" s="13"/>
      <c r="BW353" s="13"/>
      <c r="BX353" s="13"/>
      <c r="BY353" s="13"/>
      <c r="BZ353" s="13"/>
      <c r="CA353" s="13"/>
      <c r="CB353" s="13"/>
      <c r="CC353" s="13"/>
      <c r="CD353" s="13"/>
      <c r="CE353" s="13"/>
      <c r="CF353" s="13"/>
      <c r="CG353" s="13"/>
      <c r="CH353" s="13"/>
      <c r="CI353" s="13"/>
      <c r="CJ353" s="13"/>
      <c r="CK353" s="13"/>
      <c r="CL353" s="13"/>
      <c r="CM353" s="13"/>
      <c r="CN353" s="13"/>
      <c r="CO353" s="13"/>
      <c r="CP353" s="13"/>
      <c r="CQ353" s="13"/>
      <c r="CR353" s="13"/>
      <c r="CS353" s="13"/>
      <c r="CT353" s="13"/>
      <c r="CU353" s="13"/>
      <c r="CV353" s="13"/>
      <c r="CW353" s="13"/>
      <c r="CX353" s="13"/>
      <c r="CY353" s="13"/>
      <c r="CZ353" s="13"/>
      <c r="DA353" s="13"/>
      <c r="DB353" s="13"/>
      <c r="DC353" s="13"/>
      <c r="DD353" s="13"/>
      <c r="DE353" s="13"/>
      <c r="DF353" s="13"/>
      <c r="DG353" s="13"/>
      <c r="DH353" s="13"/>
      <c r="DI353" s="13"/>
      <c r="DJ353" s="13"/>
      <c r="DK353" s="19"/>
      <c r="DL353" s="13"/>
      <c r="DM353" s="13"/>
      <c r="DN353" s="13"/>
      <c r="DO353" s="13"/>
      <c r="DP353" s="13"/>
      <c r="DQ353" s="13"/>
      <c r="DR353" s="13"/>
      <c r="DS353" s="13"/>
      <c r="DT353" s="13"/>
      <c r="DU353" s="13"/>
      <c r="DV353" s="13"/>
      <c r="DW353" s="13"/>
      <c r="DX353" s="13"/>
      <c r="DY353" s="13"/>
      <c r="DZ353" s="13"/>
      <c r="EA353" s="13"/>
      <c r="EB353" s="13"/>
      <c r="EC353" s="13"/>
      <c r="ED353" s="13"/>
      <c r="EE353" s="13"/>
      <c r="EF353" s="13"/>
      <c r="EG353" s="13"/>
      <c r="EH353" s="13"/>
      <c r="EI353" s="13"/>
      <c r="EJ353" s="13"/>
      <c r="EK353" s="13"/>
      <c r="EL353" s="13"/>
      <c r="EM353" s="13"/>
      <c r="EN353" s="13"/>
      <c r="EO353" s="13"/>
      <c r="EP353" s="13"/>
      <c r="EQ353" s="13"/>
      <c r="ER353" s="13"/>
      <c r="ES353" s="13"/>
      <c r="ET353" s="13"/>
      <c r="EU353" s="13"/>
      <c r="EV353" s="13"/>
      <c r="EW353" s="13"/>
      <c r="EX353" s="13"/>
      <c r="EY353" s="13"/>
      <c r="EZ353" s="13"/>
      <c r="FA353" s="13"/>
      <c r="FB353" s="13"/>
      <c r="FC353" s="13"/>
      <c r="FD353" s="13"/>
      <c r="FE353" s="13"/>
      <c r="FF353" s="13"/>
      <c r="FG353" s="13"/>
      <c r="FH353" s="13"/>
      <c r="FI353" s="13"/>
      <c r="FJ353" s="13"/>
      <c r="FK353" s="13"/>
      <c r="FL353" s="13"/>
      <c r="FM353" s="13"/>
      <c r="FN353" s="13"/>
      <c r="FO353" s="13"/>
      <c r="FP353" s="13"/>
      <c r="FQ353" s="13"/>
      <c r="FR353" s="13"/>
      <c r="FS353" s="13"/>
      <c r="FT353" s="13"/>
      <c r="FU353" s="13"/>
      <c r="FV353" s="13"/>
      <c r="FW353" s="13"/>
      <c r="FX353" s="13"/>
      <c r="FY353" s="13"/>
      <c r="FZ353" s="13"/>
      <c r="GA353" s="13"/>
      <c r="GB353" s="13"/>
      <c r="GC353" s="13"/>
      <c r="GD353" s="13"/>
      <c r="GE353" s="13"/>
      <c r="GF353" s="13"/>
      <c r="GG353" s="13"/>
      <c r="GH353" s="13"/>
      <c r="GI353" s="13"/>
      <c r="GJ353" s="13"/>
      <c r="GK353" s="13"/>
      <c r="GL353" s="13"/>
      <c r="GM353" s="13"/>
      <c r="GN353" s="13"/>
      <c r="GO353" s="13"/>
      <c r="GP353" s="13"/>
      <c r="GQ353" s="13"/>
      <c r="GR353" s="13"/>
      <c r="GS353" s="13"/>
      <c r="GT353" s="13"/>
      <c r="GU353" s="13"/>
      <c r="GV353" s="13"/>
      <c r="GW353" s="13"/>
      <c r="GX353" s="13"/>
      <c r="GY353" s="13"/>
      <c r="GZ353" s="13"/>
      <c r="HA353" s="13"/>
      <c r="HB353" s="13"/>
      <c r="HC353" s="13"/>
      <c r="HD353" s="13"/>
      <c r="HE353" s="6"/>
    </row>
    <row r="354" spans="9:213" x14ac:dyDescent="0.2">
      <c r="I354" s="2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  <c r="AQ354" s="13"/>
      <c r="AR354" s="13"/>
      <c r="AS354" s="13"/>
      <c r="AT354" s="13"/>
      <c r="AU354" s="13"/>
      <c r="AV354" s="13"/>
      <c r="AW354" s="13"/>
      <c r="AX354" s="13"/>
      <c r="AY354" s="13"/>
      <c r="AZ354" s="13"/>
      <c r="BA354" s="13"/>
      <c r="BB354" s="13"/>
      <c r="BC354" s="13"/>
      <c r="BD354" s="13"/>
      <c r="BE354" s="13"/>
      <c r="BF354" s="13"/>
      <c r="BG354" s="13"/>
      <c r="BH354" s="13"/>
      <c r="BI354" s="13"/>
      <c r="BJ354" s="13"/>
      <c r="BK354" s="13"/>
      <c r="BL354" s="13"/>
      <c r="BM354" s="13"/>
      <c r="BN354" s="13"/>
      <c r="BO354" s="13"/>
      <c r="BP354" s="13"/>
      <c r="BQ354" s="13"/>
      <c r="BR354" s="13"/>
      <c r="BS354" s="13"/>
      <c r="BT354" s="13"/>
      <c r="BU354" s="13"/>
      <c r="BV354" s="13"/>
      <c r="BW354" s="13"/>
      <c r="BX354" s="13"/>
      <c r="BY354" s="13"/>
      <c r="BZ354" s="13"/>
      <c r="CA354" s="13"/>
      <c r="CB354" s="13"/>
      <c r="CC354" s="13"/>
      <c r="CD354" s="13"/>
      <c r="CE354" s="13"/>
      <c r="CF354" s="13"/>
      <c r="CG354" s="13"/>
      <c r="CH354" s="13"/>
      <c r="CI354" s="13"/>
      <c r="CJ354" s="13"/>
      <c r="CK354" s="13"/>
      <c r="CL354" s="13"/>
      <c r="CM354" s="13"/>
      <c r="CN354" s="13"/>
      <c r="CO354" s="13"/>
      <c r="CP354" s="13"/>
      <c r="CQ354" s="13"/>
      <c r="CR354" s="13"/>
      <c r="CS354" s="13"/>
      <c r="CT354" s="13"/>
      <c r="CU354" s="13"/>
      <c r="CV354" s="13"/>
      <c r="CW354" s="13"/>
      <c r="CX354" s="13"/>
      <c r="CY354" s="13"/>
      <c r="CZ354" s="13"/>
      <c r="DA354" s="13"/>
      <c r="DB354" s="13"/>
      <c r="DC354" s="13"/>
      <c r="DD354" s="13"/>
      <c r="DE354" s="13"/>
      <c r="DF354" s="13"/>
      <c r="DG354" s="13"/>
      <c r="DH354" s="13"/>
      <c r="DI354" s="13"/>
      <c r="DJ354" s="13"/>
      <c r="DK354" s="19"/>
      <c r="DL354" s="13"/>
      <c r="DM354" s="13"/>
      <c r="DN354" s="13"/>
      <c r="DO354" s="13"/>
      <c r="DP354" s="13"/>
      <c r="DQ354" s="13"/>
      <c r="DR354" s="13"/>
      <c r="DS354" s="13"/>
      <c r="DT354" s="13"/>
      <c r="DU354" s="13"/>
      <c r="DV354" s="13"/>
      <c r="DW354" s="13"/>
      <c r="DX354" s="13"/>
      <c r="DY354" s="13"/>
      <c r="DZ354" s="13"/>
      <c r="EA354" s="13"/>
      <c r="EB354" s="13"/>
      <c r="EC354" s="13"/>
      <c r="ED354" s="13"/>
      <c r="EE354" s="13"/>
      <c r="EF354" s="13"/>
      <c r="EG354" s="13"/>
      <c r="EH354" s="13"/>
      <c r="EI354" s="13"/>
      <c r="EJ354" s="13"/>
      <c r="EK354" s="13"/>
      <c r="EL354" s="13"/>
      <c r="EM354" s="13"/>
      <c r="EN354" s="13"/>
      <c r="EO354" s="13"/>
      <c r="EP354" s="13"/>
      <c r="EQ354" s="13"/>
      <c r="ER354" s="13"/>
      <c r="ES354" s="13"/>
      <c r="ET354" s="13"/>
      <c r="EU354" s="13"/>
      <c r="EV354" s="13"/>
      <c r="EW354" s="13"/>
      <c r="EX354" s="13"/>
      <c r="EY354" s="13"/>
      <c r="EZ354" s="13"/>
      <c r="FA354" s="13"/>
      <c r="FB354" s="13"/>
      <c r="FC354" s="13"/>
      <c r="FD354" s="13"/>
      <c r="FE354" s="13"/>
      <c r="FF354" s="13"/>
      <c r="FG354" s="13"/>
      <c r="FH354" s="13"/>
      <c r="FI354" s="13"/>
      <c r="FJ354" s="13"/>
      <c r="FK354" s="13"/>
      <c r="FL354" s="13"/>
      <c r="FM354" s="13"/>
      <c r="FN354" s="13"/>
      <c r="FO354" s="13"/>
      <c r="FP354" s="13"/>
      <c r="FQ354" s="13"/>
      <c r="FR354" s="13"/>
      <c r="FS354" s="13"/>
      <c r="FT354" s="13"/>
      <c r="FU354" s="13"/>
      <c r="FV354" s="13"/>
      <c r="FW354" s="13"/>
      <c r="FX354" s="13"/>
      <c r="FY354" s="13"/>
      <c r="FZ354" s="13"/>
      <c r="GA354" s="13"/>
      <c r="GB354" s="13"/>
      <c r="GC354" s="13"/>
      <c r="GD354" s="13"/>
      <c r="GE354" s="13"/>
      <c r="GF354" s="13"/>
      <c r="GG354" s="13"/>
      <c r="GH354" s="13"/>
      <c r="GI354" s="13"/>
      <c r="GJ354" s="13"/>
      <c r="GK354" s="13"/>
      <c r="GL354" s="13"/>
      <c r="GM354" s="13"/>
      <c r="GN354" s="13"/>
      <c r="GO354" s="13"/>
      <c r="GP354" s="13"/>
      <c r="GQ354" s="13"/>
      <c r="GR354" s="13"/>
      <c r="GS354" s="13"/>
      <c r="GT354" s="13"/>
      <c r="GU354" s="13"/>
      <c r="GV354" s="13"/>
      <c r="GW354" s="13"/>
      <c r="GX354" s="13"/>
      <c r="GY354" s="13"/>
      <c r="GZ354" s="13"/>
      <c r="HA354" s="13"/>
      <c r="HB354" s="13"/>
      <c r="HC354" s="13"/>
      <c r="HD354" s="13"/>
      <c r="HE354" s="6"/>
    </row>
    <row r="355" spans="9:213" x14ac:dyDescent="0.2">
      <c r="I355" s="2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  <c r="AT355" s="13"/>
      <c r="AU355" s="13"/>
      <c r="AV355" s="13"/>
      <c r="AW355" s="13"/>
      <c r="AX355" s="13"/>
      <c r="AY355" s="13"/>
      <c r="AZ355" s="13"/>
      <c r="BA355" s="13"/>
      <c r="BB355" s="13"/>
      <c r="BC355" s="13"/>
      <c r="BD355" s="13"/>
      <c r="BE355" s="13"/>
      <c r="BF355" s="13"/>
      <c r="BG355" s="13"/>
      <c r="BH355" s="13"/>
      <c r="BI355" s="13"/>
      <c r="BJ355" s="13"/>
      <c r="BK355" s="13"/>
      <c r="BL355" s="13"/>
      <c r="BM355" s="13"/>
      <c r="BN355" s="13"/>
      <c r="BO355" s="13"/>
      <c r="BP355" s="13"/>
      <c r="BQ355" s="13"/>
      <c r="BR355" s="13"/>
      <c r="BS355" s="13"/>
      <c r="BT355" s="13"/>
      <c r="BU355" s="13"/>
      <c r="BV355" s="13"/>
      <c r="BW355" s="13"/>
      <c r="BX355" s="13"/>
      <c r="BY355" s="13"/>
      <c r="BZ355" s="13"/>
      <c r="CA355" s="13"/>
      <c r="CB355" s="13"/>
      <c r="CC355" s="13"/>
      <c r="CD355" s="13"/>
      <c r="CE355" s="13"/>
      <c r="CF355" s="13"/>
      <c r="CG355" s="13"/>
      <c r="CH355" s="13"/>
      <c r="CI355" s="13"/>
      <c r="CJ355" s="13"/>
      <c r="CK355" s="13"/>
      <c r="CL355" s="13"/>
      <c r="CM355" s="13"/>
      <c r="CN355" s="13"/>
      <c r="CO355" s="13"/>
      <c r="CP355" s="13"/>
      <c r="CQ355" s="13"/>
      <c r="CR355" s="13"/>
      <c r="CS355" s="13"/>
      <c r="CT355" s="13"/>
      <c r="CU355" s="13"/>
      <c r="CV355" s="13"/>
      <c r="CW355" s="13"/>
      <c r="CX355" s="13"/>
      <c r="CY355" s="13"/>
      <c r="CZ355" s="13"/>
      <c r="DA355" s="13"/>
      <c r="DB355" s="13"/>
      <c r="DC355" s="13"/>
      <c r="DD355" s="13"/>
      <c r="DE355" s="13"/>
      <c r="DF355" s="13"/>
      <c r="DG355" s="13"/>
      <c r="DH355" s="13"/>
      <c r="DI355" s="13"/>
      <c r="DJ355" s="13"/>
      <c r="DK355" s="19"/>
      <c r="DL355" s="13"/>
      <c r="DM355" s="13"/>
      <c r="DN355" s="13"/>
      <c r="DO355" s="13"/>
      <c r="DP355" s="13"/>
      <c r="DQ355" s="13"/>
      <c r="DR355" s="13"/>
      <c r="DS355" s="13"/>
      <c r="DT355" s="13"/>
      <c r="DU355" s="13"/>
      <c r="DV355" s="13"/>
      <c r="DW355" s="13"/>
      <c r="DX355" s="13"/>
      <c r="DY355" s="13"/>
      <c r="DZ355" s="13"/>
      <c r="EA355" s="13"/>
      <c r="EB355" s="13"/>
      <c r="EC355" s="13"/>
      <c r="ED355" s="13"/>
      <c r="EE355" s="13"/>
      <c r="EF355" s="13"/>
      <c r="EG355" s="13"/>
      <c r="EH355" s="13"/>
      <c r="EI355" s="13"/>
      <c r="EJ355" s="13"/>
      <c r="EK355" s="13"/>
      <c r="EL355" s="13"/>
      <c r="EM355" s="13"/>
      <c r="EN355" s="13"/>
      <c r="EO355" s="13"/>
      <c r="EP355" s="13"/>
      <c r="EQ355" s="13"/>
      <c r="ER355" s="13"/>
      <c r="ES355" s="13"/>
      <c r="ET355" s="13"/>
      <c r="EU355" s="13"/>
      <c r="EV355" s="13"/>
      <c r="EW355" s="13"/>
      <c r="EX355" s="13"/>
      <c r="EY355" s="13"/>
      <c r="EZ355" s="13"/>
      <c r="FA355" s="13"/>
      <c r="FB355" s="13"/>
      <c r="FC355" s="13"/>
      <c r="FD355" s="13"/>
      <c r="FE355" s="13"/>
      <c r="FF355" s="13"/>
      <c r="FG355" s="13"/>
      <c r="FH355" s="13"/>
      <c r="FI355" s="13"/>
      <c r="FJ355" s="13"/>
      <c r="FK355" s="13"/>
      <c r="FL355" s="13"/>
      <c r="FM355" s="13"/>
      <c r="FN355" s="13"/>
      <c r="FO355" s="13"/>
      <c r="FP355" s="13"/>
      <c r="FQ355" s="13"/>
      <c r="FR355" s="13"/>
      <c r="FS355" s="13"/>
      <c r="FT355" s="13"/>
      <c r="FU355" s="13"/>
      <c r="FV355" s="13"/>
      <c r="FW355" s="13"/>
      <c r="FX355" s="13"/>
      <c r="FY355" s="13"/>
      <c r="FZ355" s="13"/>
      <c r="GA355" s="13"/>
      <c r="GB355" s="13"/>
      <c r="GC355" s="13"/>
      <c r="GD355" s="13"/>
      <c r="GE355" s="13"/>
      <c r="GF355" s="13"/>
      <c r="GG355" s="13"/>
      <c r="GH355" s="13"/>
      <c r="GI355" s="13"/>
      <c r="GJ355" s="13"/>
      <c r="GK355" s="13"/>
      <c r="GL355" s="13"/>
      <c r="GM355" s="13"/>
      <c r="GN355" s="13"/>
      <c r="GO355" s="13"/>
      <c r="GP355" s="13"/>
      <c r="GQ355" s="13"/>
      <c r="GR355" s="13"/>
      <c r="GS355" s="13"/>
      <c r="GT355" s="13"/>
      <c r="GU355" s="13"/>
      <c r="GV355" s="13"/>
      <c r="GW355" s="13"/>
      <c r="GX355" s="13"/>
      <c r="GY355" s="13"/>
      <c r="GZ355" s="13"/>
      <c r="HA355" s="13"/>
      <c r="HB355" s="13"/>
      <c r="HC355" s="13"/>
      <c r="HD355" s="13"/>
      <c r="HE355" s="6"/>
    </row>
    <row r="356" spans="9:213" x14ac:dyDescent="0.2">
      <c r="I356" s="2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  <c r="AQ356" s="13"/>
      <c r="AR356" s="13"/>
      <c r="AS356" s="13"/>
      <c r="AT356" s="13"/>
      <c r="AU356" s="13"/>
      <c r="AV356" s="13"/>
      <c r="AW356" s="13"/>
      <c r="AX356" s="13"/>
      <c r="AY356" s="13"/>
      <c r="AZ356" s="13"/>
      <c r="BA356" s="13"/>
      <c r="BB356" s="13"/>
      <c r="BC356" s="13"/>
      <c r="BD356" s="13"/>
      <c r="BE356" s="13"/>
      <c r="BF356" s="13"/>
      <c r="BG356" s="13"/>
      <c r="BH356" s="13"/>
      <c r="BI356" s="13"/>
      <c r="BJ356" s="13"/>
      <c r="BK356" s="13"/>
      <c r="BL356" s="13"/>
      <c r="BM356" s="13"/>
      <c r="BN356" s="13"/>
      <c r="BO356" s="13"/>
      <c r="BP356" s="13"/>
      <c r="BQ356" s="13"/>
      <c r="BR356" s="13"/>
      <c r="BS356" s="13"/>
      <c r="BT356" s="13"/>
      <c r="BU356" s="13"/>
      <c r="BV356" s="13"/>
      <c r="BW356" s="13"/>
      <c r="BX356" s="13"/>
      <c r="BY356" s="13"/>
      <c r="BZ356" s="13"/>
      <c r="CA356" s="13"/>
      <c r="CB356" s="13"/>
      <c r="CC356" s="13"/>
      <c r="CD356" s="13"/>
      <c r="CE356" s="13"/>
      <c r="CF356" s="13"/>
      <c r="CG356" s="13"/>
      <c r="CH356" s="13"/>
      <c r="CI356" s="13"/>
      <c r="CJ356" s="13"/>
      <c r="CK356" s="13"/>
      <c r="CL356" s="13"/>
      <c r="CM356" s="13"/>
      <c r="CN356" s="13"/>
      <c r="CO356" s="13"/>
      <c r="CP356" s="13"/>
      <c r="CQ356" s="13"/>
      <c r="CR356" s="13"/>
      <c r="CS356" s="13"/>
      <c r="CT356" s="13"/>
      <c r="CU356" s="13"/>
      <c r="CV356" s="13"/>
      <c r="CW356" s="13"/>
      <c r="CX356" s="13"/>
      <c r="CY356" s="13"/>
      <c r="CZ356" s="13"/>
      <c r="DA356" s="13"/>
      <c r="DB356" s="13"/>
      <c r="DC356" s="13"/>
      <c r="DD356" s="13"/>
      <c r="DE356" s="13"/>
      <c r="DF356" s="13"/>
      <c r="DG356" s="13"/>
      <c r="DH356" s="13"/>
      <c r="DI356" s="13"/>
      <c r="DJ356" s="13"/>
      <c r="DK356" s="19"/>
      <c r="DL356" s="13"/>
      <c r="DM356" s="13"/>
      <c r="DN356" s="13"/>
      <c r="DO356" s="13"/>
      <c r="DP356" s="13"/>
      <c r="DQ356" s="13"/>
      <c r="DR356" s="13"/>
      <c r="DS356" s="13"/>
      <c r="DT356" s="13"/>
      <c r="DU356" s="13"/>
      <c r="DV356" s="13"/>
      <c r="DW356" s="13"/>
      <c r="DX356" s="13"/>
      <c r="DY356" s="13"/>
      <c r="DZ356" s="13"/>
      <c r="EA356" s="13"/>
      <c r="EB356" s="13"/>
      <c r="EC356" s="13"/>
      <c r="ED356" s="13"/>
      <c r="EE356" s="13"/>
      <c r="EF356" s="13"/>
      <c r="EG356" s="13"/>
      <c r="EH356" s="13"/>
      <c r="EI356" s="13"/>
      <c r="EJ356" s="13"/>
      <c r="EK356" s="13"/>
      <c r="EL356" s="13"/>
      <c r="EM356" s="13"/>
      <c r="EN356" s="13"/>
      <c r="EO356" s="13"/>
      <c r="EP356" s="13"/>
      <c r="EQ356" s="13"/>
      <c r="ER356" s="13"/>
      <c r="ES356" s="13"/>
      <c r="ET356" s="13"/>
      <c r="EU356" s="13"/>
      <c r="EV356" s="13"/>
      <c r="EW356" s="13"/>
      <c r="EX356" s="13"/>
      <c r="EY356" s="13"/>
      <c r="EZ356" s="13"/>
      <c r="FA356" s="13"/>
      <c r="FB356" s="13"/>
      <c r="FC356" s="13"/>
      <c r="FD356" s="13"/>
      <c r="FE356" s="13"/>
      <c r="FF356" s="13"/>
      <c r="FG356" s="13"/>
      <c r="FH356" s="13"/>
      <c r="FI356" s="13"/>
      <c r="FJ356" s="13"/>
      <c r="FK356" s="13"/>
      <c r="FL356" s="13"/>
      <c r="FM356" s="13"/>
      <c r="FN356" s="13"/>
      <c r="FO356" s="13"/>
      <c r="FP356" s="13"/>
      <c r="FQ356" s="13"/>
      <c r="FR356" s="13"/>
      <c r="FS356" s="13"/>
      <c r="FT356" s="13"/>
      <c r="FU356" s="13"/>
      <c r="FV356" s="13"/>
      <c r="FW356" s="13"/>
      <c r="FX356" s="13"/>
      <c r="FY356" s="13"/>
      <c r="FZ356" s="13"/>
      <c r="GA356" s="13"/>
      <c r="GB356" s="13"/>
      <c r="GC356" s="13"/>
      <c r="GD356" s="13"/>
      <c r="GE356" s="13"/>
      <c r="GF356" s="13"/>
      <c r="GG356" s="13"/>
      <c r="GH356" s="13"/>
      <c r="GI356" s="13"/>
      <c r="GJ356" s="13"/>
      <c r="GK356" s="13"/>
      <c r="GL356" s="13"/>
      <c r="GM356" s="13"/>
      <c r="GN356" s="13"/>
      <c r="GO356" s="13"/>
      <c r="GP356" s="13"/>
      <c r="GQ356" s="13"/>
      <c r="GR356" s="13"/>
      <c r="GS356" s="13"/>
      <c r="GT356" s="13"/>
      <c r="GU356" s="13"/>
      <c r="GV356" s="13"/>
      <c r="GW356" s="13"/>
      <c r="GX356" s="13"/>
      <c r="GY356" s="13"/>
      <c r="GZ356" s="13"/>
      <c r="HA356" s="13"/>
      <c r="HB356" s="13"/>
      <c r="HC356" s="13"/>
      <c r="HD356" s="13"/>
      <c r="HE356" s="6"/>
    </row>
    <row r="357" spans="9:213" x14ac:dyDescent="0.2">
      <c r="I357" s="2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  <c r="AT357" s="13"/>
      <c r="AU357" s="13"/>
      <c r="AV357" s="13"/>
      <c r="AW357" s="13"/>
      <c r="AX357" s="13"/>
      <c r="AY357" s="13"/>
      <c r="AZ357" s="13"/>
      <c r="BA357" s="13"/>
      <c r="BB357" s="13"/>
      <c r="BC357" s="13"/>
      <c r="BD357" s="13"/>
      <c r="BE357" s="13"/>
      <c r="BF357" s="13"/>
      <c r="BG357" s="13"/>
      <c r="BH357" s="13"/>
      <c r="BI357" s="13"/>
      <c r="BJ357" s="13"/>
      <c r="BK357" s="13"/>
      <c r="BL357" s="13"/>
      <c r="BM357" s="13"/>
      <c r="BN357" s="13"/>
      <c r="BO357" s="13"/>
      <c r="BP357" s="13"/>
      <c r="BQ357" s="13"/>
      <c r="BR357" s="13"/>
      <c r="BS357" s="13"/>
      <c r="BT357" s="13"/>
      <c r="BU357" s="13"/>
      <c r="BV357" s="13"/>
      <c r="BW357" s="13"/>
      <c r="BX357" s="13"/>
      <c r="BY357" s="13"/>
      <c r="BZ357" s="13"/>
      <c r="CA357" s="13"/>
      <c r="CB357" s="13"/>
      <c r="CC357" s="13"/>
      <c r="CD357" s="13"/>
      <c r="CE357" s="13"/>
      <c r="CF357" s="13"/>
      <c r="CG357" s="13"/>
      <c r="CH357" s="13"/>
      <c r="CI357" s="13"/>
      <c r="CJ357" s="13"/>
      <c r="CK357" s="13"/>
      <c r="CL357" s="13"/>
      <c r="CM357" s="13"/>
      <c r="CN357" s="13"/>
      <c r="CO357" s="13"/>
      <c r="CP357" s="13"/>
      <c r="CQ357" s="13"/>
      <c r="CR357" s="13"/>
      <c r="CS357" s="13"/>
      <c r="CT357" s="13"/>
      <c r="CU357" s="13"/>
      <c r="CV357" s="13"/>
      <c r="CW357" s="13"/>
      <c r="CX357" s="13"/>
      <c r="CY357" s="13"/>
      <c r="CZ357" s="13"/>
      <c r="DA357" s="13"/>
      <c r="DB357" s="13"/>
      <c r="DC357" s="13"/>
      <c r="DD357" s="13"/>
      <c r="DE357" s="13"/>
      <c r="DF357" s="13"/>
      <c r="DG357" s="13"/>
      <c r="DH357" s="13"/>
      <c r="DI357" s="13"/>
      <c r="DJ357" s="13"/>
      <c r="DK357" s="19"/>
      <c r="DL357" s="13"/>
      <c r="DM357" s="13"/>
      <c r="DN357" s="13"/>
      <c r="DO357" s="13"/>
      <c r="DP357" s="13"/>
      <c r="DQ357" s="13"/>
      <c r="DR357" s="13"/>
      <c r="DS357" s="13"/>
      <c r="DT357" s="13"/>
      <c r="DU357" s="13"/>
      <c r="DV357" s="13"/>
      <c r="DW357" s="13"/>
      <c r="DX357" s="13"/>
      <c r="DY357" s="13"/>
      <c r="DZ357" s="13"/>
      <c r="EA357" s="13"/>
      <c r="EB357" s="13"/>
      <c r="EC357" s="13"/>
      <c r="ED357" s="13"/>
      <c r="EE357" s="13"/>
      <c r="EF357" s="13"/>
      <c r="EG357" s="13"/>
      <c r="EH357" s="13"/>
      <c r="EI357" s="13"/>
      <c r="EJ357" s="13"/>
      <c r="EK357" s="13"/>
      <c r="EL357" s="13"/>
      <c r="EM357" s="13"/>
      <c r="EN357" s="13"/>
      <c r="EO357" s="13"/>
      <c r="EP357" s="13"/>
      <c r="EQ357" s="13"/>
      <c r="ER357" s="13"/>
      <c r="ES357" s="13"/>
      <c r="ET357" s="13"/>
      <c r="EU357" s="13"/>
      <c r="EV357" s="13"/>
      <c r="EW357" s="13"/>
      <c r="EX357" s="13"/>
      <c r="EY357" s="13"/>
      <c r="EZ357" s="13"/>
      <c r="FA357" s="13"/>
      <c r="FB357" s="13"/>
      <c r="FC357" s="13"/>
      <c r="FD357" s="13"/>
      <c r="FE357" s="13"/>
      <c r="FF357" s="13"/>
      <c r="FG357" s="13"/>
      <c r="FH357" s="13"/>
      <c r="FI357" s="13"/>
      <c r="FJ357" s="13"/>
      <c r="FK357" s="13"/>
      <c r="FL357" s="13"/>
      <c r="FM357" s="13"/>
      <c r="FN357" s="13"/>
      <c r="FO357" s="13"/>
      <c r="FP357" s="13"/>
      <c r="FQ357" s="13"/>
      <c r="FR357" s="13"/>
      <c r="FS357" s="13"/>
      <c r="FT357" s="13"/>
      <c r="FU357" s="13"/>
      <c r="FV357" s="13"/>
      <c r="FW357" s="13"/>
      <c r="FX357" s="13"/>
      <c r="FY357" s="13"/>
      <c r="FZ357" s="13"/>
      <c r="GA357" s="13"/>
      <c r="GB357" s="13"/>
      <c r="GC357" s="13"/>
      <c r="GD357" s="13"/>
      <c r="GE357" s="13"/>
      <c r="GF357" s="13"/>
      <c r="GG357" s="13"/>
      <c r="GH357" s="13"/>
      <c r="GI357" s="13"/>
      <c r="GJ357" s="13"/>
      <c r="GK357" s="13"/>
      <c r="GL357" s="13"/>
      <c r="GM357" s="13"/>
      <c r="GN357" s="13"/>
      <c r="GO357" s="13"/>
      <c r="GP357" s="13"/>
      <c r="GQ357" s="13"/>
      <c r="GR357" s="13"/>
      <c r="GS357" s="13"/>
      <c r="GT357" s="13"/>
      <c r="GU357" s="13"/>
      <c r="GV357" s="13"/>
      <c r="GW357" s="13"/>
      <c r="GX357" s="13"/>
      <c r="GY357" s="13"/>
      <c r="GZ357" s="13"/>
      <c r="HA357" s="13"/>
      <c r="HB357" s="13"/>
      <c r="HC357" s="13"/>
      <c r="HD357" s="13"/>
      <c r="HE357" s="6"/>
    </row>
    <row r="358" spans="9:213" x14ac:dyDescent="0.2">
      <c r="I358" s="2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  <c r="AQ358" s="13"/>
      <c r="AR358" s="13"/>
      <c r="AS358" s="13"/>
      <c r="AT358" s="13"/>
      <c r="AU358" s="13"/>
      <c r="AV358" s="13"/>
      <c r="AW358" s="13"/>
      <c r="AX358" s="13"/>
      <c r="AY358" s="13"/>
      <c r="AZ358" s="13"/>
      <c r="BA358" s="13"/>
      <c r="BB358" s="13"/>
      <c r="BC358" s="13"/>
      <c r="BD358" s="13"/>
      <c r="BE358" s="13"/>
      <c r="BF358" s="13"/>
      <c r="BG358" s="13"/>
      <c r="BH358" s="13"/>
      <c r="BI358" s="13"/>
      <c r="BJ358" s="13"/>
      <c r="BK358" s="13"/>
      <c r="BL358" s="13"/>
      <c r="BM358" s="13"/>
      <c r="BN358" s="13"/>
      <c r="BO358" s="13"/>
      <c r="BP358" s="13"/>
      <c r="BQ358" s="13"/>
      <c r="BR358" s="13"/>
      <c r="BS358" s="13"/>
      <c r="BT358" s="13"/>
      <c r="BU358" s="13"/>
      <c r="BV358" s="13"/>
      <c r="BW358" s="13"/>
      <c r="BX358" s="13"/>
      <c r="BY358" s="13"/>
      <c r="BZ358" s="13"/>
      <c r="CA358" s="13"/>
      <c r="CB358" s="13"/>
      <c r="CC358" s="13"/>
      <c r="CD358" s="13"/>
      <c r="CE358" s="13"/>
      <c r="CF358" s="13"/>
      <c r="CG358" s="13"/>
      <c r="CH358" s="13"/>
      <c r="CI358" s="13"/>
      <c r="CJ358" s="13"/>
      <c r="CK358" s="13"/>
      <c r="CL358" s="13"/>
      <c r="CM358" s="13"/>
      <c r="CN358" s="13"/>
      <c r="CO358" s="13"/>
      <c r="CP358" s="13"/>
      <c r="CQ358" s="13"/>
      <c r="CR358" s="13"/>
      <c r="CS358" s="13"/>
      <c r="CT358" s="13"/>
      <c r="CU358" s="13"/>
      <c r="CV358" s="13"/>
      <c r="CW358" s="13"/>
      <c r="CX358" s="13"/>
      <c r="CY358" s="13"/>
      <c r="CZ358" s="13"/>
      <c r="DA358" s="13"/>
      <c r="DB358" s="13"/>
      <c r="DC358" s="13"/>
      <c r="DD358" s="13"/>
      <c r="DE358" s="13"/>
      <c r="DF358" s="13"/>
      <c r="DG358" s="13"/>
      <c r="DH358" s="13"/>
      <c r="DI358" s="13"/>
      <c r="DJ358" s="13"/>
      <c r="DK358" s="19"/>
      <c r="DL358" s="13"/>
      <c r="DM358" s="13"/>
      <c r="DN358" s="13"/>
      <c r="DO358" s="13"/>
      <c r="DP358" s="13"/>
      <c r="DQ358" s="13"/>
      <c r="DR358" s="13"/>
      <c r="DS358" s="13"/>
      <c r="DT358" s="13"/>
      <c r="DU358" s="13"/>
      <c r="DV358" s="13"/>
      <c r="DW358" s="13"/>
      <c r="DX358" s="13"/>
      <c r="DY358" s="13"/>
      <c r="DZ358" s="13"/>
      <c r="EA358" s="13"/>
      <c r="EB358" s="13"/>
      <c r="EC358" s="13"/>
      <c r="ED358" s="13"/>
      <c r="EE358" s="13"/>
      <c r="EF358" s="13"/>
      <c r="EG358" s="13"/>
      <c r="EH358" s="13"/>
      <c r="EI358" s="13"/>
      <c r="EJ358" s="13"/>
      <c r="EK358" s="13"/>
      <c r="EL358" s="13"/>
      <c r="EM358" s="13"/>
      <c r="EN358" s="13"/>
      <c r="EO358" s="13"/>
      <c r="EP358" s="13"/>
      <c r="EQ358" s="13"/>
      <c r="ER358" s="13"/>
      <c r="ES358" s="13"/>
      <c r="ET358" s="13"/>
      <c r="EU358" s="13"/>
      <c r="EV358" s="13"/>
      <c r="EW358" s="13"/>
      <c r="EX358" s="13"/>
      <c r="EY358" s="13"/>
      <c r="EZ358" s="13"/>
      <c r="FA358" s="13"/>
      <c r="FB358" s="13"/>
      <c r="FC358" s="13"/>
      <c r="FD358" s="13"/>
      <c r="FE358" s="13"/>
      <c r="FF358" s="13"/>
      <c r="FG358" s="13"/>
      <c r="FH358" s="13"/>
      <c r="FI358" s="13"/>
      <c r="FJ358" s="13"/>
      <c r="FK358" s="13"/>
      <c r="FL358" s="13"/>
      <c r="FM358" s="13"/>
      <c r="FN358" s="13"/>
      <c r="FO358" s="13"/>
      <c r="FP358" s="13"/>
      <c r="FQ358" s="13"/>
      <c r="FR358" s="13"/>
      <c r="FS358" s="13"/>
      <c r="FT358" s="13"/>
      <c r="FU358" s="13"/>
      <c r="FV358" s="13"/>
      <c r="FW358" s="13"/>
      <c r="FX358" s="13"/>
      <c r="FY358" s="13"/>
      <c r="FZ358" s="13"/>
      <c r="GA358" s="13"/>
      <c r="GB358" s="13"/>
      <c r="GC358" s="13"/>
      <c r="GD358" s="13"/>
      <c r="GE358" s="13"/>
      <c r="GF358" s="13"/>
      <c r="GG358" s="13"/>
      <c r="GH358" s="13"/>
      <c r="GI358" s="13"/>
      <c r="GJ358" s="13"/>
      <c r="GK358" s="13"/>
      <c r="GL358" s="13"/>
      <c r="GM358" s="13"/>
      <c r="GN358" s="13"/>
      <c r="GO358" s="13"/>
      <c r="GP358" s="13"/>
      <c r="GQ358" s="13"/>
      <c r="GR358" s="13"/>
      <c r="GS358" s="13"/>
      <c r="GT358" s="13"/>
      <c r="GU358" s="13"/>
      <c r="GV358" s="13"/>
      <c r="GW358" s="13"/>
      <c r="GX358" s="13"/>
      <c r="GY358" s="13"/>
      <c r="GZ358" s="13"/>
      <c r="HA358" s="13"/>
      <c r="HB358" s="13"/>
      <c r="HC358" s="13"/>
      <c r="HD358" s="13"/>
      <c r="HE358" s="6"/>
    </row>
    <row r="359" spans="9:213" x14ac:dyDescent="0.2">
      <c r="I359" s="2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  <c r="AT359" s="13"/>
      <c r="AU359" s="13"/>
      <c r="AV359" s="13"/>
      <c r="AW359" s="13"/>
      <c r="AX359" s="13"/>
      <c r="AY359" s="13"/>
      <c r="AZ359" s="13"/>
      <c r="BA359" s="13"/>
      <c r="BB359" s="13"/>
      <c r="BC359" s="13"/>
      <c r="BD359" s="13"/>
      <c r="BE359" s="13"/>
      <c r="BF359" s="13"/>
      <c r="BG359" s="13"/>
      <c r="BH359" s="13"/>
      <c r="BI359" s="13"/>
      <c r="BJ359" s="13"/>
      <c r="BK359" s="13"/>
      <c r="BL359" s="13"/>
      <c r="BM359" s="13"/>
      <c r="BN359" s="13"/>
      <c r="BO359" s="13"/>
      <c r="BP359" s="13"/>
      <c r="BQ359" s="13"/>
      <c r="BR359" s="13"/>
      <c r="BS359" s="13"/>
      <c r="BT359" s="13"/>
      <c r="BU359" s="13"/>
      <c r="BV359" s="13"/>
      <c r="BW359" s="13"/>
      <c r="BX359" s="13"/>
      <c r="BY359" s="13"/>
      <c r="BZ359" s="13"/>
      <c r="CA359" s="13"/>
      <c r="CB359" s="13"/>
      <c r="CC359" s="13"/>
      <c r="CD359" s="13"/>
      <c r="CE359" s="13"/>
      <c r="CF359" s="13"/>
      <c r="CG359" s="13"/>
      <c r="CH359" s="13"/>
      <c r="CI359" s="13"/>
      <c r="CJ359" s="13"/>
      <c r="CK359" s="13"/>
      <c r="CL359" s="13"/>
      <c r="CM359" s="13"/>
      <c r="CN359" s="13"/>
      <c r="CO359" s="13"/>
      <c r="CP359" s="13"/>
      <c r="CQ359" s="13"/>
      <c r="CR359" s="13"/>
      <c r="CS359" s="13"/>
      <c r="CT359" s="13"/>
      <c r="CU359" s="13"/>
      <c r="CV359" s="13"/>
      <c r="CW359" s="13"/>
      <c r="CX359" s="13"/>
      <c r="CY359" s="13"/>
      <c r="CZ359" s="13"/>
      <c r="DA359" s="13"/>
      <c r="DB359" s="13"/>
      <c r="DC359" s="13"/>
      <c r="DD359" s="13"/>
      <c r="DE359" s="13"/>
      <c r="DF359" s="13"/>
      <c r="DG359" s="13"/>
      <c r="DH359" s="13"/>
      <c r="DI359" s="13"/>
      <c r="DJ359" s="13"/>
      <c r="DK359" s="19"/>
      <c r="DL359" s="13"/>
      <c r="DM359" s="13"/>
      <c r="DN359" s="13"/>
      <c r="DO359" s="13"/>
      <c r="DP359" s="13"/>
      <c r="DQ359" s="13"/>
      <c r="DR359" s="13"/>
      <c r="DS359" s="13"/>
      <c r="DT359" s="13"/>
      <c r="DU359" s="13"/>
      <c r="DV359" s="13"/>
      <c r="DW359" s="13"/>
      <c r="DX359" s="13"/>
      <c r="DY359" s="13"/>
      <c r="DZ359" s="13"/>
      <c r="EA359" s="13"/>
      <c r="EB359" s="13"/>
      <c r="EC359" s="13"/>
      <c r="ED359" s="13"/>
      <c r="EE359" s="13"/>
      <c r="EF359" s="13"/>
      <c r="EG359" s="13"/>
      <c r="EH359" s="13"/>
      <c r="EI359" s="13"/>
      <c r="EJ359" s="13"/>
      <c r="EK359" s="13"/>
      <c r="EL359" s="13"/>
      <c r="EM359" s="13"/>
      <c r="EN359" s="13"/>
      <c r="EO359" s="13"/>
      <c r="EP359" s="13"/>
      <c r="EQ359" s="13"/>
      <c r="ER359" s="13"/>
      <c r="ES359" s="13"/>
      <c r="ET359" s="13"/>
      <c r="EU359" s="13"/>
      <c r="EV359" s="13"/>
      <c r="EW359" s="13"/>
      <c r="EX359" s="13"/>
      <c r="EY359" s="13"/>
      <c r="EZ359" s="13"/>
      <c r="FA359" s="13"/>
      <c r="FB359" s="13"/>
      <c r="FC359" s="13"/>
      <c r="FD359" s="13"/>
      <c r="FE359" s="13"/>
      <c r="FF359" s="13"/>
      <c r="FG359" s="13"/>
      <c r="FH359" s="13"/>
      <c r="FI359" s="13"/>
      <c r="FJ359" s="13"/>
      <c r="FK359" s="13"/>
      <c r="FL359" s="13"/>
      <c r="FM359" s="13"/>
      <c r="FN359" s="13"/>
      <c r="FO359" s="13"/>
      <c r="FP359" s="13"/>
      <c r="FQ359" s="13"/>
      <c r="FR359" s="13"/>
      <c r="FS359" s="13"/>
      <c r="FT359" s="13"/>
      <c r="FU359" s="13"/>
      <c r="FV359" s="13"/>
      <c r="FW359" s="13"/>
      <c r="FX359" s="13"/>
      <c r="FY359" s="13"/>
      <c r="FZ359" s="13"/>
      <c r="GA359" s="13"/>
      <c r="GB359" s="13"/>
      <c r="GC359" s="13"/>
      <c r="GD359" s="13"/>
      <c r="GE359" s="13"/>
      <c r="GF359" s="13"/>
      <c r="GG359" s="13"/>
      <c r="GH359" s="13"/>
      <c r="GI359" s="13"/>
      <c r="GJ359" s="13"/>
      <c r="GK359" s="13"/>
      <c r="GL359" s="13"/>
      <c r="GM359" s="13"/>
      <c r="GN359" s="13"/>
      <c r="GO359" s="13"/>
      <c r="GP359" s="13"/>
      <c r="GQ359" s="13"/>
      <c r="GR359" s="13"/>
      <c r="GS359" s="13"/>
      <c r="GT359" s="13"/>
      <c r="GU359" s="13"/>
      <c r="GV359" s="13"/>
      <c r="GW359" s="13"/>
      <c r="GX359" s="13"/>
      <c r="GY359" s="13"/>
      <c r="GZ359" s="13"/>
      <c r="HA359" s="13"/>
      <c r="HB359" s="13"/>
      <c r="HC359" s="13"/>
      <c r="HD359" s="13"/>
      <c r="HE359" s="6"/>
    </row>
    <row r="360" spans="9:213" x14ac:dyDescent="0.2">
      <c r="I360" s="2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  <c r="AQ360" s="13"/>
      <c r="AR360" s="13"/>
      <c r="AS360" s="13"/>
      <c r="AT360" s="13"/>
      <c r="AU360" s="13"/>
      <c r="AV360" s="13"/>
      <c r="AW360" s="13"/>
      <c r="AX360" s="13"/>
      <c r="AY360" s="13"/>
      <c r="AZ360" s="13"/>
      <c r="BA360" s="13"/>
      <c r="BB360" s="13"/>
      <c r="BC360" s="13"/>
      <c r="BD360" s="13"/>
      <c r="BE360" s="13"/>
      <c r="BF360" s="13"/>
      <c r="BG360" s="13"/>
      <c r="BH360" s="13"/>
      <c r="BI360" s="13"/>
      <c r="BJ360" s="13"/>
      <c r="BK360" s="13"/>
      <c r="BL360" s="13"/>
      <c r="BM360" s="13"/>
      <c r="BN360" s="13"/>
      <c r="BO360" s="13"/>
      <c r="BP360" s="13"/>
      <c r="BQ360" s="13"/>
      <c r="BR360" s="13"/>
      <c r="BS360" s="13"/>
      <c r="BT360" s="13"/>
      <c r="BU360" s="13"/>
      <c r="BV360" s="13"/>
      <c r="BW360" s="13"/>
      <c r="BX360" s="13"/>
      <c r="BY360" s="13"/>
      <c r="BZ360" s="13"/>
      <c r="CA360" s="13"/>
      <c r="CB360" s="13"/>
      <c r="CC360" s="13"/>
      <c r="CD360" s="13"/>
      <c r="CE360" s="13"/>
      <c r="CF360" s="13"/>
      <c r="CG360" s="13"/>
      <c r="CH360" s="13"/>
      <c r="CI360" s="13"/>
      <c r="CJ360" s="13"/>
      <c r="CK360" s="13"/>
      <c r="CL360" s="13"/>
      <c r="CM360" s="13"/>
      <c r="CN360" s="13"/>
      <c r="CO360" s="13"/>
      <c r="CP360" s="13"/>
      <c r="CQ360" s="13"/>
      <c r="CR360" s="13"/>
      <c r="CS360" s="13"/>
      <c r="CT360" s="13"/>
      <c r="CU360" s="13"/>
      <c r="CV360" s="13"/>
      <c r="CW360" s="13"/>
      <c r="CX360" s="13"/>
      <c r="CY360" s="13"/>
      <c r="CZ360" s="13"/>
      <c r="DA360" s="13"/>
      <c r="DB360" s="13"/>
      <c r="DC360" s="13"/>
      <c r="DD360" s="13"/>
      <c r="DE360" s="13"/>
      <c r="DF360" s="13"/>
      <c r="DG360" s="13"/>
      <c r="DH360" s="13"/>
      <c r="DI360" s="13"/>
      <c r="DJ360" s="13"/>
      <c r="DK360" s="19"/>
      <c r="DL360" s="13"/>
      <c r="DM360" s="13"/>
      <c r="DN360" s="13"/>
      <c r="DO360" s="13"/>
      <c r="DP360" s="13"/>
      <c r="DQ360" s="13"/>
      <c r="DR360" s="13"/>
      <c r="DS360" s="13"/>
      <c r="DT360" s="13"/>
      <c r="DU360" s="13"/>
      <c r="DV360" s="13"/>
      <c r="DW360" s="13"/>
      <c r="DX360" s="13"/>
      <c r="DY360" s="13"/>
      <c r="DZ360" s="13"/>
      <c r="EA360" s="13"/>
      <c r="EB360" s="13"/>
      <c r="EC360" s="13"/>
      <c r="ED360" s="13"/>
      <c r="EE360" s="13"/>
      <c r="EF360" s="13"/>
      <c r="EG360" s="13"/>
      <c r="EH360" s="13"/>
      <c r="EI360" s="13"/>
      <c r="EJ360" s="13"/>
      <c r="EK360" s="13"/>
      <c r="EL360" s="13"/>
      <c r="EM360" s="13"/>
      <c r="EN360" s="13"/>
      <c r="EO360" s="13"/>
      <c r="EP360" s="13"/>
      <c r="EQ360" s="13"/>
      <c r="ER360" s="13"/>
      <c r="ES360" s="13"/>
      <c r="ET360" s="13"/>
      <c r="EU360" s="13"/>
      <c r="EV360" s="13"/>
      <c r="EW360" s="13"/>
      <c r="EX360" s="13"/>
      <c r="EY360" s="13"/>
      <c r="EZ360" s="13"/>
      <c r="FA360" s="13"/>
      <c r="FB360" s="13"/>
      <c r="FC360" s="13"/>
      <c r="FD360" s="13"/>
      <c r="FE360" s="13"/>
      <c r="FF360" s="13"/>
      <c r="FG360" s="13"/>
      <c r="FH360" s="13"/>
      <c r="FI360" s="13"/>
      <c r="FJ360" s="13"/>
      <c r="FK360" s="13"/>
      <c r="FL360" s="13"/>
      <c r="FM360" s="13"/>
      <c r="FN360" s="13"/>
      <c r="FO360" s="13"/>
      <c r="FP360" s="13"/>
      <c r="FQ360" s="13"/>
      <c r="FR360" s="13"/>
      <c r="FS360" s="13"/>
      <c r="FT360" s="13"/>
      <c r="FU360" s="13"/>
      <c r="FV360" s="13"/>
      <c r="FW360" s="13"/>
      <c r="FX360" s="13"/>
      <c r="FY360" s="13"/>
      <c r="FZ360" s="13"/>
      <c r="GA360" s="13"/>
      <c r="GB360" s="13"/>
      <c r="GC360" s="13"/>
      <c r="GD360" s="13"/>
      <c r="GE360" s="13"/>
      <c r="GF360" s="13"/>
      <c r="GG360" s="13"/>
      <c r="GH360" s="13"/>
      <c r="GI360" s="13"/>
      <c r="GJ360" s="13"/>
      <c r="GK360" s="13"/>
      <c r="GL360" s="13"/>
      <c r="GM360" s="13"/>
      <c r="GN360" s="13"/>
      <c r="GO360" s="13"/>
      <c r="GP360" s="13"/>
      <c r="GQ360" s="13"/>
      <c r="GR360" s="13"/>
      <c r="GS360" s="13"/>
      <c r="GT360" s="13"/>
      <c r="GU360" s="13"/>
      <c r="GV360" s="13"/>
      <c r="GW360" s="13"/>
      <c r="GX360" s="13"/>
      <c r="GY360" s="13"/>
      <c r="GZ360" s="13"/>
      <c r="HA360" s="13"/>
      <c r="HB360" s="13"/>
      <c r="HC360" s="13"/>
      <c r="HD360" s="13"/>
      <c r="HE360" s="6"/>
    </row>
    <row r="361" spans="9:213" x14ac:dyDescent="0.2">
      <c r="I361" s="2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  <c r="AT361" s="13"/>
      <c r="AU361" s="13"/>
      <c r="AV361" s="13"/>
      <c r="AW361" s="13"/>
      <c r="AX361" s="13"/>
      <c r="AY361" s="13"/>
      <c r="AZ361" s="13"/>
      <c r="BA361" s="13"/>
      <c r="BB361" s="13"/>
      <c r="BC361" s="13"/>
      <c r="BD361" s="13"/>
      <c r="BE361" s="13"/>
      <c r="BF361" s="13"/>
      <c r="BG361" s="13"/>
      <c r="BH361" s="13"/>
      <c r="BI361" s="13"/>
      <c r="BJ361" s="13"/>
      <c r="BK361" s="13"/>
      <c r="BL361" s="13"/>
      <c r="BM361" s="13"/>
      <c r="BN361" s="13"/>
      <c r="BO361" s="13"/>
      <c r="BP361" s="13"/>
      <c r="BQ361" s="13"/>
      <c r="BR361" s="13"/>
      <c r="BS361" s="13"/>
      <c r="BT361" s="13"/>
      <c r="BU361" s="13"/>
      <c r="BV361" s="13"/>
      <c r="BW361" s="13"/>
      <c r="BX361" s="13"/>
      <c r="BY361" s="13"/>
      <c r="BZ361" s="13"/>
      <c r="CA361" s="13"/>
      <c r="CB361" s="13"/>
      <c r="CC361" s="13"/>
      <c r="CD361" s="13"/>
      <c r="CE361" s="13"/>
      <c r="CF361" s="13"/>
      <c r="CG361" s="13"/>
      <c r="CH361" s="13"/>
      <c r="CI361" s="13"/>
      <c r="CJ361" s="13"/>
      <c r="CK361" s="13"/>
      <c r="CL361" s="13"/>
      <c r="CM361" s="13"/>
      <c r="CN361" s="13"/>
      <c r="CO361" s="13"/>
      <c r="CP361" s="13"/>
      <c r="CQ361" s="13"/>
      <c r="CR361" s="13"/>
      <c r="CS361" s="13"/>
      <c r="CT361" s="13"/>
      <c r="CU361" s="13"/>
      <c r="CV361" s="13"/>
      <c r="CW361" s="13"/>
      <c r="CX361" s="13"/>
      <c r="CY361" s="13"/>
      <c r="CZ361" s="13"/>
      <c r="DA361" s="13"/>
      <c r="DB361" s="13"/>
      <c r="DC361" s="13"/>
      <c r="DD361" s="13"/>
      <c r="DE361" s="13"/>
      <c r="DF361" s="13"/>
      <c r="DG361" s="13"/>
      <c r="DH361" s="13"/>
      <c r="DI361" s="13"/>
      <c r="DJ361" s="13"/>
      <c r="DK361" s="19"/>
      <c r="DL361" s="13"/>
      <c r="DM361" s="13"/>
      <c r="DN361" s="13"/>
      <c r="DO361" s="13"/>
      <c r="DP361" s="13"/>
      <c r="DQ361" s="13"/>
      <c r="DR361" s="13"/>
      <c r="DS361" s="13"/>
      <c r="DT361" s="13"/>
      <c r="DU361" s="13"/>
      <c r="DV361" s="13"/>
      <c r="DW361" s="13"/>
      <c r="DX361" s="13"/>
      <c r="DY361" s="13"/>
      <c r="DZ361" s="13"/>
      <c r="EA361" s="13"/>
      <c r="EB361" s="13"/>
      <c r="EC361" s="13"/>
      <c r="ED361" s="13"/>
      <c r="EE361" s="13"/>
      <c r="EF361" s="13"/>
      <c r="EG361" s="13"/>
      <c r="EH361" s="13"/>
      <c r="EI361" s="13"/>
      <c r="EJ361" s="13"/>
      <c r="EK361" s="13"/>
      <c r="EL361" s="13"/>
      <c r="EM361" s="13"/>
      <c r="EN361" s="13"/>
      <c r="EO361" s="13"/>
      <c r="EP361" s="13"/>
      <c r="EQ361" s="13"/>
      <c r="ER361" s="13"/>
      <c r="ES361" s="13"/>
      <c r="ET361" s="13"/>
      <c r="EU361" s="13"/>
      <c r="EV361" s="13"/>
      <c r="EW361" s="13"/>
      <c r="EX361" s="13"/>
      <c r="EY361" s="13"/>
      <c r="EZ361" s="13"/>
      <c r="FA361" s="13"/>
      <c r="FB361" s="13"/>
      <c r="FC361" s="13"/>
      <c r="FD361" s="13"/>
      <c r="FE361" s="13"/>
      <c r="FF361" s="13"/>
      <c r="FG361" s="13"/>
      <c r="FH361" s="13"/>
      <c r="FI361" s="13"/>
      <c r="FJ361" s="13"/>
      <c r="FK361" s="13"/>
      <c r="FL361" s="13"/>
      <c r="FM361" s="13"/>
      <c r="FN361" s="13"/>
      <c r="FO361" s="13"/>
      <c r="FP361" s="13"/>
      <c r="FQ361" s="13"/>
      <c r="FR361" s="13"/>
      <c r="FS361" s="13"/>
      <c r="FT361" s="13"/>
      <c r="FU361" s="13"/>
      <c r="FV361" s="13"/>
      <c r="FW361" s="13"/>
      <c r="FX361" s="13"/>
      <c r="FY361" s="13"/>
      <c r="FZ361" s="13"/>
      <c r="GA361" s="13"/>
      <c r="GB361" s="13"/>
      <c r="GC361" s="13"/>
      <c r="GD361" s="13"/>
      <c r="GE361" s="13"/>
      <c r="GF361" s="13"/>
      <c r="GG361" s="13"/>
      <c r="GH361" s="13"/>
      <c r="GI361" s="13"/>
      <c r="GJ361" s="13"/>
      <c r="GK361" s="13"/>
      <c r="GL361" s="13"/>
      <c r="GM361" s="13"/>
      <c r="GN361" s="13"/>
      <c r="GO361" s="13"/>
      <c r="GP361" s="13"/>
      <c r="GQ361" s="13"/>
      <c r="GR361" s="13"/>
      <c r="GS361" s="13"/>
      <c r="GT361" s="13"/>
      <c r="GU361" s="13"/>
      <c r="GV361" s="13"/>
      <c r="GW361" s="13"/>
      <c r="GX361" s="13"/>
      <c r="GY361" s="13"/>
      <c r="GZ361" s="13"/>
      <c r="HA361" s="13"/>
      <c r="HB361" s="13"/>
      <c r="HC361" s="13"/>
      <c r="HD361" s="13"/>
      <c r="HE361" s="6"/>
    </row>
    <row r="362" spans="9:213" x14ac:dyDescent="0.2">
      <c r="I362" s="2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  <c r="AQ362" s="13"/>
      <c r="AR362" s="13"/>
      <c r="AS362" s="13"/>
      <c r="AT362" s="13"/>
      <c r="AU362" s="13"/>
      <c r="AV362" s="13"/>
      <c r="AW362" s="13"/>
      <c r="AX362" s="13"/>
      <c r="AY362" s="13"/>
      <c r="AZ362" s="13"/>
      <c r="BA362" s="13"/>
      <c r="BB362" s="13"/>
      <c r="BC362" s="13"/>
      <c r="BD362" s="13"/>
      <c r="BE362" s="13"/>
      <c r="BF362" s="13"/>
      <c r="BG362" s="13"/>
      <c r="BH362" s="13"/>
      <c r="BI362" s="13"/>
      <c r="BJ362" s="13"/>
      <c r="BK362" s="13"/>
      <c r="BL362" s="13"/>
      <c r="BM362" s="13"/>
      <c r="BN362" s="13"/>
      <c r="BO362" s="13"/>
      <c r="BP362" s="13"/>
      <c r="BQ362" s="13"/>
      <c r="BR362" s="13"/>
      <c r="BS362" s="13"/>
      <c r="BT362" s="13"/>
      <c r="BU362" s="13"/>
      <c r="BV362" s="13"/>
      <c r="BW362" s="13"/>
      <c r="BX362" s="13"/>
      <c r="BY362" s="13"/>
      <c r="BZ362" s="13"/>
      <c r="CA362" s="13"/>
      <c r="CB362" s="13"/>
      <c r="CC362" s="13"/>
      <c r="CD362" s="13"/>
      <c r="CE362" s="13"/>
      <c r="CF362" s="13"/>
      <c r="CG362" s="13"/>
      <c r="CH362" s="13"/>
      <c r="CI362" s="13"/>
      <c r="CJ362" s="13"/>
      <c r="CK362" s="13"/>
      <c r="CL362" s="13"/>
      <c r="CM362" s="13"/>
      <c r="CN362" s="13"/>
      <c r="CO362" s="13"/>
      <c r="CP362" s="13"/>
      <c r="CQ362" s="13"/>
      <c r="CR362" s="13"/>
      <c r="CS362" s="13"/>
      <c r="CT362" s="13"/>
      <c r="CU362" s="13"/>
      <c r="CV362" s="13"/>
      <c r="CW362" s="13"/>
      <c r="CX362" s="13"/>
      <c r="CY362" s="13"/>
      <c r="CZ362" s="13"/>
      <c r="DA362" s="13"/>
      <c r="DB362" s="13"/>
      <c r="DC362" s="13"/>
      <c r="DD362" s="13"/>
      <c r="DE362" s="13"/>
      <c r="DF362" s="13"/>
      <c r="DG362" s="13"/>
      <c r="DH362" s="13"/>
      <c r="DI362" s="13"/>
      <c r="DJ362" s="13"/>
      <c r="DK362" s="19"/>
      <c r="DL362" s="13"/>
      <c r="DM362" s="13"/>
      <c r="DN362" s="13"/>
      <c r="DO362" s="13"/>
      <c r="DP362" s="13"/>
      <c r="DQ362" s="13"/>
      <c r="DR362" s="13"/>
      <c r="DS362" s="13"/>
      <c r="DT362" s="13"/>
      <c r="DU362" s="13"/>
      <c r="DV362" s="13"/>
      <c r="DW362" s="13"/>
      <c r="DX362" s="13"/>
      <c r="DY362" s="13"/>
      <c r="DZ362" s="13"/>
      <c r="EA362" s="13"/>
      <c r="EB362" s="13"/>
      <c r="EC362" s="13"/>
      <c r="ED362" s="13"/>
      <c r="EE362" s="13"/>
      <c r="EF362" s="13"/>
      <c r="EG362" s="13"/>
      <c r="EH362" s="13"/>
      <c r="EI362" s="13"/>
      <c r="EJ362" s="13"/>
      <c r="EK362" s="13"/>
      <c r="EL362" s="13"/>
      <c r="EM362" s="13"/>
      <c r="EN362" s="13"/>
      <c r="EO362" s="13"/>
      <c r="EP362" s="13"/>
      <c r="EQ362" s="13"/>
      <c r="ER362" s="13"/>
      <c r="ES362" s="13"/>
      <c r="ET362" s="13"/>
      <c r="EU362" s="13"/>
      <c r="EV362" s="13"/>
      <c r="EW362" s="13"/>
      <c r="EX362" s="13"/>
      <c r="EY362" s="13"/>
      <c r="EZ362" s="13"/>
      <c r="FA362" s="13"/>
      <c r="FB362" s="13"/>
      <c r="FC362" s="13"/>
      <c r="FD362" s="13"/>
      <c r="FE362" s="13"/>
      <c r="FF362" s="13"/>
      <c r="FG362" s="13"/>
      <c r="FH362" s="13"/>
      <c r="FI362" s="13"/>
      <c r="FJ362" s="13"/>
      <c r="FK362" s="13"/>
      <c r="FL362" s="13"/>
      <c r="FM362" s="13"/>
      <c r="FN362" s="13"/>
      <c r="FO362" s="13"/>
      <c r="FP362" s="13"/>
      <c r="FQ362" s="13"/>
      <c r="FR362" s="13"/>
      <c r="FS362" s="13"/>
      <c r="FT362" s="13"/>
      <c r="FU362" s="13"/>
      <c r="FV362" s="13"/>
      <c r="FW362" s="13"/>
      <c r="FX362" s="13"/>
      <c r="FY362" s="13"/>
      <c r="FZ362" s="13"/>
      <c r="GA362" s="13"/>
      <c r="GB362" s="13"/>
      <c r="GC362" s="13"/>
      <c r="GD362" s="13"/>
      <c r="GE362" s="13"/>
      <c r="GF362" s="13"/>
      <c r="GG362" s="13"/>
      <c r="GH362" s="13"/>
      <c r="GI362" s="13"/>
      <c r="GJ362" s="13"/>
      <c r="GK362" s="13"/>
      <c r="GL362" s="13"/>
      <c r="GM362" s="13"/>
      <c r="GN362" s="13"/>
      <c r="GO362" s="13"/>
      <c r="GP362" s="13"/>
      <c r="GQ362" s="13"/>
      <c r="GR362" s="13"/>
      <c r="GS362" s="13"/>
      <c r="GT362" s="13"/>
      <c r="GU362" s="13"/>
      <c r="GV362" s="13"/>
      <c r="GW362" s="13"/>
      <c r="GX362" s="13"/>
      <c r="GY362" s="13"/>
      <c r="GZ362" s="13"/>
      <c r="HA362" s="13"/>
      <c r="HB362" s="13"/>
      <c r="HC362" s="13"/>
      <c r="HD362" s="13"/>
      <c r="HE362" s="6"/>
    </row>
    <row r="363" spans="9:213" x14ac:dyDescent="0.2">
      <c r="I363" s="2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  <c r="AT363" s="13"/>
      <c r="AU363" s="13"/>
      <c r="AV363" s="13"/>
      <c r="AW363" s="13"/>
      <c r="AX363" s="13"/>
      <c r="AY363" s="13"/>
      <c r="AZ363" s="13"/>
      <c r="BA363" s="13"/>
      <c r="BB363" s="13"/>
      <c r="BC363" s="13"/>
      <c r="BD363" s="13"/>
      <c r="BE363" s="13"/>
      <c r="BF363" s="13"/>
      <c r="BG363" s="13"/>
      <c r="BH363" s="13"/>
      <c r="BI363" s="13"/>
      <c r="BJ363" s="13"/>
      <c r="BK363" s="13"/>
      <c r="BL363" s="13"/>
      <c r="BM363" s="13"/>
      <c r="BN363" s="13"/>
      <c r="BO363" s="13"/>
      <c r="BP363" s="13"/>
      <c r="BQ363" s="13"/>
      <c r="BR363" s="13"/>
      <c r="BS363" s="13"/>
      <c r="BT363" s="13"/>
      <c r="BU363" s="13"/>
      <c r="BV363" s="13"/>
      <c r="BW363" s="13"/>
      <c r="BX363" s="13"/>
      <c r="BY363" s="13"/>
      <c r="BZ363" s="13"/>
      <c r="CA363" s="13"/>
      <c r="CB363" s="13"/>
      <c r="CC363" s="13"/>
      <c r="CD363" s="13"/>
      <c r="CE363" s="13"/>
      <c r="CF363" s="13"/>
      <c r="CG363" s="13"/>
      <c r="CH363" s="13"/>
      <c r="CI363" s="13"/>
      <c r="CJ363" s="13"/>
      <c r="CK363" s="13"/>
      <c r="CL363" s="13"/>
      <c r="CM363" s="13"/>
      <c r="CN363" s="13"/>
      <c r="CO363" s="13"/>
      <c r="CP363" s="13"/>
      <c r="CQ363" s="13"/>
      <c r="CR363" s="13"/>
      <c r="CS363" s="13"/>
      <c r="CT363" s="13"/>
      <c r="CU363" s="13"/>
      <c r="CV363" s="13"/>
      <c r="CW363" s="13"/>
      <c r="CX363" s="13"/>
      <c r="CY363" s="13"/>
      <c r="CZ363" s="13"/>
      <c r="DA363" s="13"/>
      <c r="DB363" s="13"/>
      <c r="DC363" s="13"/>
      <c r="DD363" s="13"/>
      <c r="DE363" s="13"/>
      <c r="DF363" s="13"/>
      <c r="DG363" s="13"/>
      <c r="DH363" s="13"/>
      <c r="DI363" s="13"/>
      <c r="DJ363" s="13"/>
      <c r="DK363" s="19"/>
      <c r="DL363" s="13"/>
      <c r="DM363" s="13"/>
      <c r="DN363" s="13"/>
      <c r="DO363" s="13"/>
      <c r="DP363" s="13"/>
      <c r="DQ363" s="13"/>
      <c r="DR363" s="13"/>
      <c r="DS363" s="13"/>
      <c r="DT363" s="13"/>
      <c r="DU363" s="13"/>
      <c r="DV363" s="13"/>
      <c r="DW363" s="13"/>
      <c r="DX363" s="13"/>
      <c r="DY363" s="13"/>
      <c r="DZ363" s="13"/>
      <c r="EA363" s="13"/>
      <c r="EB363" s="13"/>
      <c r="EC363" s="13"/>
      <c r="ED363" s="13"/>
      <c r="EE363" s="13"/>
      <c r="EF363" s="13"/>
      <c r="EG363" s="13"/>
      <c r="EH363" s="13"/>
      <c r="EI363" s="13"/>
      <c r="EJ363" s="13"/>
      <c r="EK363" s="13"/>
      <c r="EL363" s="13"/>
      <c r="EM363" s="13"/>
      <c r="EN363" s="13"/>
      <c r="EO363" s="13"/>
      <c r="EP363" s="13"/>
      <c r="EQ363" s="13"/>
      <c r="ER363" s="13"/>
      <c r="ES363" s="13"/>
      <c r="ET363" s="13"/>
      <c r="EU363" s="13"/>
      <c r="EV363" s="13"/>
      <c r="EW363" s="13"/>
      <c r="EX363" s="13"/>
      <c r="EY363" s="13"/>
      <c r="EZ363" s="13"/>
      <c r="FA363" s="13"/>
      <c r="FB363" s="13"/>
      <c r="FC363" s="13"/>
      <c r="FD363" s="13"/>
      <c r="FE363" s="13"/>
      <c r="FF363" s="13"/>
      <c r="FG363" s="13"/>
      <c r="FH363" s="13"/>
      <c r="FI363" s="13"/>
      <c r="FJ363" s="13"/>
      <c r="FK363" s="13"/>
      <c r="FL363" s="13"/>
      <c r="FM363" s="13"/>
      <c r="FN363" s="13"/>
      <c r="FO363" s="13"/>
      <c r="FP363" s="13"/>
      <c r="FQ363" s="13"/>
      <c r="FR363" s="13"/>
      <c r="FS363" s="13"/>
      <c r="FT363" s="13"/>
      <c r="FU363" s="13"/>
      <c r="FV363" s="13"/>
      <c r="FW363" s="13"/>
      <c r="FX363" s="13"/>
      <c r="FY363" s="13"/>
      <c r="FZ363" s="13"/>
      <c r="GA363" s="13"/>
      <c r="GB363" s="13"/>
      <c r="GC363" s="13"/>
      <c r="GD363" s="13"/>
      <c r="GE363" s="13"/>
      <c r="GF363" s="13"/>
      <c r="GG363" s="13"/>
      <c r="GH363" s="13"/>
      <c r="GI363" s="13"/>
      <c r="GJ363" s="13"/>
      <c r="GK363" s="13"/>
      <c r="GL363" s="13"/>
      <c r="GM363" s="13"/>
      <c r="GN363" s="13"/>
      <c r="GO363" s="13"/>
      <c r="GP363" s="13"/>
      <c r="GQ363" s="13"/>
      <c r="GR363" s="13"/>
      <c r="GS363" s="13"/>
      <c r="GT363" s="13"/>
      <c r="GU363" s="13"/>
      <c r="GV363" s="13"/>
      <c r="GW363" s="13"/>
      <c r="GX363" s="13"/>
      <c r="GY363" s="13"/>
      <c r="GZ363" s="13"/>
      <c r="HA363" s="13"/>
      <c r="HB363" s="13"/>
      <c r="HC363" s="13"/>
      <c r="HD363" s="13"/>
      <c r="HE363" s="6"/>
    </row>
    <row r="364" spans="9:213" x14ac:dyDescent="0.2">
      <c r="I364" s="2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  <c r="AQ364" s="13"/>
      <c r="AR364" s="13"/>
      <c r="AS364" s="13"/>
      <c r="AT364" s="13"/>
      <c r="AU364" s="13"/>
      <c r="AV364" s="13"/>
      <c r="AW364" s="13"/>
      <c r="AX364" s="13"/>
      <c r="AY364" s="13"/>
      <c r="AZ364" s="13"/>
      <c r="BA364" s="13"/>
      <c r="BB364" s="13"/>
      <c r="BC364" s="13"/>
      <c r="BD364" s="13"/>
      <c r="BE364" s="13"/>
      <c r="BF364" s="13"/>
      <c r="BG364" s="13"/>
      <c r="BH364" s="13"/>
      <c r="BI364" s="13"/>
      <c r="BJ364" s="13"/>
      <c r="BK364" s="13"/>
      <c r="BL364" s="13"/>
      <c r="BM364" s="13"/>
      <c r="BN364" s="13"/>
      <c r="BO364" s="13"/>
      <c r="BP364" s="13"/>
      <c r="BQ364" s="13"/>
      <c r="BR364" s="13"/>
      <c r="BS364" s="13"/>
      <c r="BT364" s="13"/>
      <c r="BU364" s="13"/>
      <c r="BV364" s="13"/>
      <c r="BW364" s="13"/>
      <c r="BX364" s="13"/>
      <c r="BY364" s="13"/>
      <c r="BZ364" s="13"/>
      <c r="CA364" s="13"/>
      <c r="CB364" s="13"/>
      <c r="CC364" s="13"/>
      <c r="CD364" s="13"/>
      <c r="CE364" s="13"/>
      <c r="CF364" s="13"/>
      <c r="CG364" s="13"/>
      <c r="CH364" s="13"/>
      <c r="CI364" s="13"/>
      <c r="CJ364" s="13"/>
      <c r="CK364" s="13"/>
      <c r="CL364" s="13"/>
      <c r="CM364" s="13"/>
      <c r="CN364" s="13"/>
      <c r="CO364" s="13"/>
      <c r="CP364" s="13"/>
      <c r="CQ364" s="13"/>
      <c r="CR364" s="13"/>
      <c r="CS364" s="13"/>
      <c r="CT364" s="13"/>
      <c r="CU364" s="13"/>
      <c r="CV364" s="13"/>
      <c r="CW364" s="13"/>
      <c r="CX364" s="13"/>
      <c r="CY364" s="13"/>
      <c r="CZ364" s="13"/>
      <c r="DA364" s="13"/>
      <c r="DB364" s="13"/>
      <c r="DC364" s="13"/>
      <c r="DD364" s="13"/>
      <c r="DE364" s="13"/>
      <c r="DF364" s="13"/>
      <c r="DG364" s="13"/>
      <c r="DH364" s="13"/>
      <c r="DI364" s="13"/>
      <c r="DJ364" s="13"/>
      <c r="DK364" s="19"/>
      <c r="DL364" s="13"/>
      <c r="DM364" s="13"/>
      <c r="DN364" s="13"/>
      <c r="DO364" s="13"/>
      <c r="DP364" s="13"/>
      <c r="DQ364" s="13"/>
      <c r="DR364" s="13"/>
      <c r="DS364" s="13"/>
      <c r="DT364" s="13"/>
      <c r="DU364" s="13"/>
      <c r="DV364" s="13"/>
      <c r="DW364" s="13"/>
      <c r="DX364" s="13"/>
      <c r="DY364" s="13"/>
      <c r="DZ364" s="13"/>
      <c r="EA364" s="13"/>
      <c r="EB364" s="13"/>
      <c r="EC364" s="13"/>
      <c r="ED364" s="13"/>
      <c r="EE364" s="13"/>
      <c r="EF364" s="13"/>
      <c r="EG364" s="13"/>
      <c r="EH364" s="13"/>
      <c r="EI364" s="13"/>
      <c r="EJ364" s="13"/>
      <c r="EK364" s="13"/>
      <c r="EL364" s="13"/>
      <c r="EM364" s="13"/>
      <c r="EN364" s="13"/>
      <c r="EO364" s="13"/>
      <c r="EP364" s="13"/>
      <c r="EQ364" s="13"/>
      <c r="ER364" s="13"/>
      <c r="ES364" s="13"/>
      <c r="ET364" s="13"/>
      <c r="EU364" s="13"/>
      <c r="EV364" s="13"/>
      <c r="EW364" s="13"/>
      <c r="EX364" s="13"/>
      <c r="EY364" s="13"/>
      <c r="EZ364" s="13"/>
      <c r="FA364" s="13"/>
      <c r="FB364" s="13"/>
      <c r="FC364" s="13"/>
      <c r="FD364" s="13"/>
      <c r="FE364" s="13"/>
      <c r="FF364" s="13"/>
      <c r="FG364" s="13"/>
      <c r="FH364" s="13"/>
      <c r="FI364" s="13"/>
      <c r="FJ364" s="13"/>
      <c r="FK364" s="13"/>
      <c r="FL364" s="13"/>
      <c r="FM364" s="13"/>
      <c r="FN364" s="13"/>
      <c r="FO364" s="13"/>
      <c r="FP364" s="13"/>
      <c r="FQ364" s="13"/>
      <c r="FR364" s="13"/>
      <c r="FS364" s="13"/>
      <c r="FT364" s="13"/>
      <c r="FU364" s="13"/>
      <c r="FV364" s="13"/>
      <c r="FW364" s="13"/>
      <c r="FX364" s="13"/>
      <c r="FY364" s="13"/>
      <c r="FZ364" s="13"/>
      <c r="GA364" s="13"/>
      <c r="GB364" s="13"/>
      <c r="GC364" s="13"/>
      <c r="GD364" s="13"/>
      <c r="GE364" s="13"/>
      <c r="GF364" s="13"/>
      <c r="GG364" s="13"/>
      <c r="GH364" s="13"/>
      <c r="GI364" s="13"/>
      <c r="GJ364" s="13"/>
      <c r="GK364" s="13"/>
      <c r="GL364" s="13"/>
      <c r="GM364" s="13"/>
      <c r="GN364" s="13"/>
      <c r="GO364" s="13"/>
      <c r="GP364" s="13"/>
      <c r="GQ364" s="13"/>
      <c r="GR364" s="13"/>
      <c r="GS364" s="13"/>
      <c r="GT364" s="13"/>
      <c r="GU364" s="13"/>
      <c r="GV364" s="13"/>
      <c r="GW364" s="13"/>
      <c r="GX364" s="13"/>
      <c r="GY364" s="13"/>
      <c r="GZ364" s="13"/>
      <c r="HA364" s="13"/>
      <c r="HB364" s="13"/>
      <c r="HC364" s="13"/>
      <c r="HD364" s="13"/>
      <c r="HE364" s="6"/>
    </row>
    <row r="365" spans="9:213" x14ac:dyDescent="0.2">
      <c r="I365" s="2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  <c r="AT365" s="13"/>
      <c r="AU365" s="13"/>
      <c r="AV365" s="13"/>
      <c r="AW365" s="13"/>
      <c r="AX365" s="13"/>
      <c r="AY365" s="13"/>
      <c r="AZ365" s="13"/>
      <c r="BA365" s="13"/>
      <c r="BB365" s="13"/>
      <c r="BC365" s="13"/>
      <c r="BD365" s="13"/>
      <c r="BE365" s="13"/>
      <c r="BF365" s="13"/>
      <c r="BG365" s="13"/>
      <c r="BH365" s="13"/>
      <c r="BI365" s="13"/>
      <c r="BJ365" s="13"/>
      <c r="BK365" s="13"/>
      <c r="BL365" s="13"/>
      <c r="BM365" s="13"/>
      <c r="BN365" s="13"/>
      <c r="BO365" s="13"/>
      <c r="BP365" s="13"/>
      <c r="BQ365" s="13"/>
      <c r="BR365" s="13"/>
      <c r="BS365" s="13"/>
      <c r="BT365" s="13"/>
      <c r="BU365" s="13"/>
      <c r="BV365" s="13"/>
      <c r="BW365" s="13"/>
      <c r="BX365" s="13"/>
      <c r="BY365" s="13"/>
      <c r="BZ365" s="13"/>
      <c r="CA365" s="13"/>
      <c r="CB365" s="13"/>
      <c r="CC365" s="13"/>
      <c r="CD365" s="13"/>
      <c r="CE365" s="13"/>
      <c r="CF365" s="13"/>
      <c r="CG365" s="13"/>
      <c r="CH365" s="13"/>
      <c r="CI365" s="13"/>
      <c r="CJ365" s="13"/>
      <c r="CK365" s="13"/>
      <c r="CL365" s="13"/>
      <c r="CM365" s="13"/>
      <c r="CN365" s="13"/>
      <c r="CO365" s="13"/>
      <c r="CP365" s="13"/>
      <c r="CQ365" s="13"/>
      <c r="CR365" s="13"/>
      <c r="CS365" s="13"/>
      <c r="CT365" s="13"/>
      <c r="CU365" s="13"/>
      <c r="CV365" s="13"/>
      <c r="CW365" s="13"/>
      <c r="CX365" s="13"/>
      <c r="CY365" s="13"/>
      <c r="CZ365" s="13"/>
      <c r="DA365" s="13"/>
      <c r="DB365" s="13"/>
      <c r="DC365" s="13"/>
      <c r="DD365" s="13"/>
      <c r="DE365" s="13"/>
      <c r="DF365" s="13"/>
      <c r="DG365" s="13"/>
      <c r="DH365" s="13"/>
      <c r="DI365" s="13"/>
      <c r="DJ365" s="13"/>
      <c r="DK365" s="19"/>
      <c r="DL365" s="13"/>
      <c r="DM365" s="13"/>
      <c r="DN365" s="13"/>
      <c r="DO365" s="13"/>
      <c r="DP365" s="13"/>
      <c r="DQ365" s="13"/>
      <c r="DR365" s="13"/>
      <c r="DS365" s="13"/>
      <c r="DT365" s="13"/>
      <c r="DU365" s="13"/>
      <c r="DV365" s="13"/>
      <c r="DW365" s="13"/>
      <c r="DX365" s="13"/>
      <c r="DY365" s="13"/>
      <c r="DZ365" s="13"/>
      <c r="EA365" s="13"/>
      <c r="EB365" s="13"/>
      <c r="EC365" s="13"/>
      <c r="ED365" s="13"/>
      <c r="EE365" s="13"/>
      <c r="EF365" s="13"/>
      <c r="EG365" s="13"/>
      <c r="EH365" s="13"/>
      <c r="EI365" s="13"/>
      <c r="EJ365" s="13"/>
      <c r="EK365" s="13"/>
      <c r="EL365" s="13"/>
      <c r="EM365" s="13"/>
      <c r="EN365" s="13"/>
      <c r="EO365" s="13"/>
      <c r="EP365" s="13"/>
      <c r="EQ365" s="13"/>
      <c r="ER365" s="13"/>
      <c r="ES365" s="13"/>
      <c r="ET365" s="13"/>
      <c r="EU365" s="13"/>
      <c r="EV365" s="13"/>
      <c r="EW365" s="13"/>
      <c r="EX365" s="13"/>
      <c r="EY365" s="13"/>
      <c r="EZ365" s="13"/>
      <c r="FA365" s="13"/>
      <c r="FB365" s="13"/>
      <c r="FC365" s="13"/>
      <c r="FD365" s="13"/>
      <c r="FE365" s="13"/>
      <c r="FF365" s="13"/>
      <c r="FG365" s="13"/>
      <c r="FH365" s="13"/>
      <c r="FI365" s="13"/>
      <c r="FJ365" s="13"/>
      <c r="FK365" s="13"/>
      <c r="FL365" s="13"/>
      <c r="FM365" s="13"/>
      <c r="FN365" s="13"/>
      <c r="FO365" s="13"/>
      <c r="FP365" s="13"/>
      <c r="FQ365" s="13"/>
      <c r="FR365" s="13"/>
      <c r="FS365" s="13"/>
      <c r="FT365" s="13"/>
      <c r="FU365" s="13"/>
      <c r="FV365" s="13"/>
      <c r="FW365" s="13"/>
      <c r="FX365" s="13"/>
      <c r="FY365" s="13"/>
      <c r="FZ365" s="13"/>
      <c r="GA365" s="13"/>
      <c r="GB365" s="13"/>
      <c r="GC365" s="13"/>
      <c r="GD365" s="13"/>
      <c r="GE365" s="13"/>
      <c r="GF365" s="13"/>
      <c r="GG365" s="13"/>
      <c r="GH365" s="13"/>
      <c r="GI365" s="13"/>
      <c r="GJ365" s="13"/>
      <c r="GK365" s="13"/>
      <c r="GL365" s="13"/>
      <c r="GM365" s="13"/>
      <c r="GN365" s="13"/>
      <c r="GO365" s="13"/>
      <c r="GP365" s="13"/>
      <c r="GQ365" s="13"/>
      <c r="GR365" s="13"/>
      <c r="GS365" s="13"/>
      <c r="GT365" s="13"/>
      <c r="GU365" s="13"/>
      <c r="GV365" s="13"/>
      <c r="GW365" s="13"/>
      <c r="GX365" s="13"/>
      <c r="GY365" s="13"/>
      <c r="GZ365" s="13"/>
      <c r="HA365" s="13"/>
      <c r="HB365" s="13"/>
      <c r="HC365" s="13"/>
      <c r="HD365" s="13"/>
      <c r="HE365" s="6"/>
    </row>
    <row r="366" spans="9:213" x14ac:dyDescent="0.2">
      <c r="I366" s="2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  <c r="AQ366" s="13"/>
      <c r="AR366" s="13"/>
      <c r="AS366" s="13"/>
      <c r="AT366" s="13"/>
      <c r="AU366" s="13"/>
      <c r="AV366" s="13"/>
      <c r="AW366" s="13"/>
      <c r="AX366" s="13"/>
      <c r="AY366" s="13"/>
      <c r="AZ366" s="13"/>
      <c r="BA366" s="13"/>
      <c r="BB366" s="13"/>
      <c r="BC366" s="13"/>
      <c r="BD366" s="13"/>
      <c r="BE366" s="13"/>
      <c r="BF366" s="13"/>
      <c r="BG366" s="13"/>
      <c r="BH366" s="13"/>
      <c r="BI366" s="13"/>
      <c r="BJ366" s="13"/>
      <c r="BK366" s="13"/>
      <c r="BL366" s="13"/>
      <c r="BM366" s="13"/>
      <c r="BN366" s="13"/>
      <c r="BO366" s="13"/>
      <c r="BP366" s="13"/>
      <c r="BQ366" s="13"/>
      <c r="BR366" s="13"/>
      <c r="BS366" s="13"/>
      <c r="BT366" s="13"/>
      <c r="BU366" s="13"/>
      <c r="BV366" s="13"/>
      <c r="BW366" s="13"/>
      <c r="BX366" s="13"/>
      <c r="BY366" s="13"/>
      <c r="BZ366" s="13"/>
      <c r="CA366" s="13"/>
      <c r="CB366" s="13"/>
      <c r="CC366" s="13"/>
      <c r="CD366" s="13"/>
      <c r="CE366" s="13"/>
      <c r="CF366" s="13"/>
      <c r="CG366" s="13"/>
      <c r="CH366" s="13"/>
      <c r="CI366" s="13"/>
      <c r="CJ366" s="13"/>
      <c r="CK366" s="13"/>
      <c r="CL366" s="13"/>
      <c r="CM366" s="13"/>
      <c r="CN366" s="13"/>
      <c r="CO366" s="13"/>
      <c r="CP366" s="13"/>
      <c r="CQ366" s="13"/>
      <c r="CR366" s="13"/>
      <c r="CS366" s="13"/>
      <c r="CT366" s="13"/>
      <c r="CU366" s="13"/>
      <c r="CV366" s="13"/>
      <c r="CW366" s="13"/>
      <c r="CX366" s="13"/>
      <c r="CY366" s="13"/>
      <c r="CZ366" s="13"/>
      <c r="DA366" s="13"/>
      <c r="DB366" s="13"/>
      <c r="DC366" s="13"/>
      <c r="DD366" s="13"/>
      <c r="DE366" s="13"/>
      <c r="DF366" s="13"/>
      <c r="DG366" s="13"/>
      <c r="DH366" s="13"/>
      <c r="DI366" s="13"/>
      <c r="DJ366" s="13"/>
      <c r="DK366" s="19"/>
      <c r="DL366" s="13"/>
      <c r="DM366" s="13"/>
      <c r="DN366" s="13"/>
      <c r="DO366" s="13"/>
      <c r="DP366" s="13"/>
      <c r="DQ366" s="13"/>
      <c r="DR366" s="13"/>
      <c r="DS366" s="13"/>
      <c r="DT366" s="13"/>
      <c r="DU366" s="13"/>
      <c r="DV366" s="13"/>
      <c r="DW366" s="13"/>
      <c r="DX366" s="13"/>
      <c r="DY366" s="13"/>
      <c r="DZ366" s="13"/>
      <c r="EA366" s="13"/>
      <c r="EB366" s="13"/>
      <c r="EC366" s="13"/>
      <c r="ED366" s="13"/>
      <c r="EE366" s="13"/>
      <c r="EF366" s="13"/>
      <c r="EG366" s="13"/>
      <c r="EH366" s="13"/>
      <c r="EI366" s="13"/>
      <c r="EJ366" s="13"/>
      <c r="EK366" s="13"/>
      <c r="EL366" s="13"/>
      <c r="EM366" s="13"/>
      <c r="EN366" s="13"/>
      <c r="EO366" s="13"/>
      <c r="EP366" s="13"/>
      <c r="EQ366" s="13"/>
      <c r="ER366" s="13"/>
      <c r="ES366" s="13"/>
      <c r="ET366" s="13"/>
      <c r="EU366" s="13"/>
      <c r="EV366" s="13"/>
      <c r="EW366" s="13"/>
      <c r="EX366" s="13"/>
      <c r="EY366" s="13"/>
      <c r="EZ366" s="13"/>
      <c r="FA366" s="13"/>
      <c r="FB366" s="13"/>
      <c r="FC366" s="13"/>
      <c r="FD366" s="13"/>
      <c r="FE366" s="13"/>
      <c r="FF366" s="13"/>
      <c r="FG366" s="13"/>
      <c r="FH366" s="13"/>
      <c r="FI366" s="13"/>
      <c r="FJ366" s="13"/>
      <c r="FK366" s="13"/>
      <c r="FL366" s="13"/>
      <c r="FM366" s="13"/>
      <c r="FN366" s="13"/>
      <c r="FO366" s="13"/>
      <c r="FP366" s="13"/>
      <c r="FQ366" s="13"/>
      <c r="FR366" s="13"/>
      <c r="FS366" s="13"/>
      <c r="FT366" s="13"/>
      <c r="FU366" s="13"/>
      <c r="FV366" s="13"/>
      <c r="FW366" s="13"/>
      <c r="FX366" s="13"/>
      <c r="FY366" s="13"/>
      <c r="FZ366" s="13"/>
      <c r="GA366" s="13"/>
      <c r="GB366" s="13"/>
      <c r="GC366" s="13"/>
      <c r="GD366" s="13"/>
      <c r="GE366" s="13"/>
      <c r="GF366" s="13"/>
      <c r="GG366" s="13"/>
      <c r="GH366" s="13"/>
      <c r="GI366" s="13"/>
      <c r="GJ366" s="13"/>
      <c r="GK366" s="13"/>
      <c r="GL366" s="13"/>
      <c r="GM366" s="13"/>
      <c r="GN366" s="13"/>
      <c r="GO366" s="13"/>
      <c r="GP366" s="13"/>
      <c r="GQ366" s="13"/>
      <c r="GR366" s="13"/>
      <c r="GS366" s="13"/>
      <c r="GT366" s="13"/>
      <c r="GU366" s="13"/>
      <c r="GV366" s="13"/>
      <c r="GW366" s="13"/>
      <c r="GX366" s="13"/>
      <c r="GY366" s="13"/>
      <c r="GZ366" s="13"/>
      <c r="HA366" s="13"/>
      <c r="HB366" s="13"/>
      <c r="HC366" s="13"/>
      <c r="HD366" s="13"/>
      <c r="HE366" s="6"/>
    </row>
    <row r="367" spans="9:213" x14ac:dyDescent="0.2">
      <c r="I367" s="2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  <c r="AT367" s="13"/>
      <c r="AU367" s="13"/>
      <c r="AV367" s="13"/>
      <c r="AW367" s="13"/>
      <c r="AX367" s="13"/>
      <c r="AY367" s="13"/>
      <c r="AZ367" s="13"/>
      <c r="BA367" s="13"/>
      <c r="BB367" s="13"/>
      <c r="BC367" s="13"/>
      <c r="BD367" s="13"/>
      <c r="BE367" s="13"/>
      <c r="BF367" s="13"/>
      <c r="BG367" s="13"/>
      <c r="BH367" s="13"/>
      <c r="BI367" s="13"/>
      <c r="BJ367" s="13"/>
      <c r="BK367" s="13"/>
      <c r="BL367" s="13"/>
      <c r="BM367" s="13"/>
      <c r="BN367" s="13"/>
      <c r="BO367" s="13"/>
      <c r="BP367" s="13"/>
      <c r="BQ367" s="13"/>
      <c r="BR367" s="13"/>
      <c r="BS367" s="13"/>
      <c r="BT367" s="13"/>
      <c r="BU367" s="13"/>
      <c r="BV367" s="13"/>
      <c r="BW367" s="13"/>
      <c r="BX367" s="13"/>
      <c r="BY367" s="13"/>
      <c r="BZ367" s="13"/>
      <c r="CA367" s="13"/>
      <c r="CB367" s="13"/>
      <c r="CC367" s="13"/>
      <c r="CD367" s="13"/>
      <c r="CE367" s="13"/>
      <c r="CF367" s="13"/>
      <c r="CG367" s="13"/>
      <c r="CH367" s="13"/>
      <c r="CI367" s="13"/>
      <c r="CJ367" s="13"/>
      <c r="CK367" s="13"/>
      <c r="CL367" s="13"/>
      <c r="CM367" s="13"/>
      <c r="CN367" s="13"/>
      <c r="CO367" s="13"/>
      <c r="CP367" s="13"/>
      <c r="CQ367" s="13"/>
      <c r="CR367" s="13"/>
      <c r="CS367" s="13"/>
      <c r="CT367" s="13"/>
      <c r="CU367" s="13"/>
      <c r="CV367" s="13"/>
      <c r="CW367" s="13"/>
      <c r="CX367" s="13"/>
      <c r="CY367" s="13"/>
      <c r="CZ367" s="13"/>
      <c r="DA367" s="13"/>
      <c r="DB367" s="13"/>
      <c r="DC367" s="13"/>
      <c r="DD367" s="13"/>
      <c r="DE367" s="13"/>
      <c r="DF367" s="13"/>
      <c r="DG367" s="13"/>
      <c r="DH367" s="13"/>
      <c r="DI367" s="13"/>
      <c r="DJ367" s="13"/>
      <c r="DK367" s="19"/>
      <c r="DL367" s="13"/>
      <c r="DM367" s="13"/>
      <c r="DN367" s="13"/>
      <c r="DO367" s="13"/>
      <c r="DP367" s="13"/>
      <c r="DQ367" s="13"/>
      <c r="DR367" s="13"/>
      <c r="DS367" s="13"/>
      <c r="DT367" s="13"/>
      <c r="DU367" s="13"/>
      <c r="DV367" s="13"/>
      <c r="DW367" s="13"/>
      <c r="DX367" s="13"/>
      <c r="DY367" s="13"/>
      <c r="DZ367" s="13"/>
      <c r="EA367" s="13"/>
      <c r="EB367" s="13"/>
      <c r="EC367" s="13"/>
      <c r="ED367" s="13"/>
      <c r="EE367" s="13"/>
      <c r="EF367" s="13"/>
      <c r="EG367" s="13"/>
      <c r="EH367" s="13"/>
      <c r="EI367" s="13"/>
      <c r="EJ367" s="13"/>
      <c r="EK367" s="13"/>
      <c r="EL367" s="13"/>
      <c r="EM367" s="13"/>
      <c r="EN367" s="13"/>
      <c r="EO367" s="13"/>
      <c r="EP367" s="13"/>
      <c r="EQ367" s="13"/>
      <c r="ER367" s="13"/>
      <c r="ES367" s="13"/>
      <c r="ET367" s="13"/>
      <c r="EU367" s="13"/>
      <c r="EV367" s="13"/>
      <c r="EW367" s="13"/>
      <c r="EX367" s="13"/>
      <c r="EY367" s="13"/>
      <c r="EZ367" s="13"/>
      <c r="FA367" s="13"/>
      <c r="FB367" s="13"/>
      <c r="FC367" s="13"/>
      <c r="FD367" s="13"/>
      <c r="FE367" s="13"/>
      <c r="FF367" s="13"/>
      <c r="FG367" s="13"/>
      <c r="FH367" s="13"/>
      <c r="FI367" s="13"/>
      <c r="FJ367" s="13"/>
      <c r="FK367" s="13"/>
      <c r="FL367" s="13"/>
      <c r="FM367" s="13"/>
      <c r="FN367" s="13"/>
      <c r="FO367" s="13"/>
      <c r="FP367" s="13"/>
      <c r="FQ367" s="13"/>
      <c r="FR367" s="13"/>
      <c r="FS367" s="13"/>
      <c r="FT367" s="13"/>
      <c r="FU367" s="13"/>
      <c r="FV367" s="13"/>
      <c r="FW367" s="13"/>
      <c r="FX367" s="13"/>
      <c r="FY367" s="13"/>
      <c r="FZ367" s="13"/>
      <c r="GA367" s="13"/>
      <c r="GB367" s="13"/>
      <c r="GC367" s="13"/>
      <c r="GD367" s="13"/>
      <c r="GE367" s="13"/>
      <c r="GF367" s="13"/>
      <c r="GG367" s="13"/>
      <c r="GH367" s="13"/>
      <c r="GI367" s="13"/>
      <c r="GJ367" s="13"/>
      <c r="GK367" s="13"/>
      <c r="GL367" s="13"/>
      <c r="GM367" s="13"/>
      <c r="GN367" s="13"/>
      <c r="GO367" s="13"/>
      <c r="GP367" s="13"/>
      <c r="GQ367" s="13"/>
      <c r="GR367" s="13"/>
      <c r="GS367" s="13"/>
      <c r="GT367" s="13"/>
      <c r="GU367" s="13"/>
      <c r="GV367" s="13"/>
      <c r="GW367" s="13"/>
      <c r="GX367" s="13"/>
      <c r="GY367" s="13"/>
      <c r="GZ367" s="13"/>
      <c r="HA367" s="13"/>
      <c r="HB367" s="13"/>
      <c r="HC367" s="13"/>
      <c r="HD367" s="13"/>
      <c r="HE367" s="6"/>
    </row>
    <row r="368" spans="9:213" x14ac:dyDescent="0.2">
      <c r="I368" s="2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  <c r="AQ368" s="13"/>
      <c r="AR368" s="13"/>
      <c r="AS368" s="13"/>
      <c r="AT368" s="13"/>
      <c r="AU368" s="13"/>
      <c r="AV368" s="13"/>
      <c r="AW368" s="13"/>
      <c r="AX368" s="13"/>
      <c r="AY368" s="13"/>
      <c r="AZ368" s="13"/>
      <c r="BA368" s="13"/>
      <c r="BB368" s="13"/>
      <c r="BC368" s="13"/>
      <c r="BD368" s="13"/>
      <c r="BE368" s="13"/>
      <c r="BF368" s="13"/>
      <c r="BG368" s="13"/>
      <c r="BH368" s="13"/>
      <c r="BI368" s="13"/>
      <c r="BJ368" s="13"/>
      <c r="BK368" s="13"/>
      <c r="BL368" s="13"/>
      <c r="BM368" s="13"/>
      <c r="BN368" s="13"/>
      <c r="BO368" s="13"/>
      <c r="BP368" s="13"/>
      <c r="BQ368" s="13"/>
      <c r="BR368" s="13"/>
      <c r="BS368" s="13"/>
      <c r="BT368" s="13"/>
      <c r="BU368" s="13"/>
      <c r="BV368" s="13"/>
      <c r="BW368" s="13"/>
      <c r="BX368" s="13"/>
      <c r="BY368" s="13"/>
      <c r="BZ368" s="13"/>
      <c r="CA368" s="13"/>
      <c r="CB368" s="13"/>
      <c r="CC368" s="13"/>
      <c r="CD368" s="13"/>
      <c r="CE368" s="13"/>
      <c r="CF368" s="13"/>
      <c r="CG368" s="13"/>
      <c r="CH368" s="13"/>
      <c r="CI368" s="13"/>
      <c r="CJ368" s="13"/>
      <c r="CK368" s="13"/>
      <c r="CL368" s="13"/>
      <c r="CM368" s="13"/>
      <c r="CN368" s="13"/>
      <c r="CO368" s="13"/>
      <c r="CP368" s="13"/>
      <c r="CQ368" s="13"/>
      <c r="CR368" s="13"/>
      <c r="CS368" s="13"/>
      <c r="CT368" s="13"/>
      <c r="CU368" s="13"/>
      <c r="CV368" s="13"/>
      <c r="CW368" s="13"/>
      <c r="CX368" s="13"/>
      <c r="CY368" s="13"/>
      <c r="CZ368" s="13"/>
      <c r="DA368" s="13"/>
      <c r="DB368" s="13"/>
      <c r="DC368" s="13"/>
      <c r="DD368" s="13"/>
      <c r="DE368" s="13"/>
      <c r="DF368" s="13"/>
      <c r="DG368" s="13"/>
      <c r="DH368" s="13"/>
      <c r="DI368" s="13"/>
      <c r="DJ368" s="13"/>
      <c r="DK368" s="19"/>
      <c r="DL368" s="13"/>
      <c r="DM368" s="13"/>
      <c r="DN368" s="13"/>
      <c r="DO368" s="13"/>
      <c r="DP368" s="13"/>
      <c r="DQ368" s="13"/>
      <c r="DR368" s="13"/>
      <c r="DS368" s="13"/>
      <c r="DT368" s="13"/>
      <c r="DU368" s="13"/>
      <c r="DV368" s="13"/>
      <c r="DW368" s="13"/>
      <c r="DX368" s="13"/>
      <c r="DY368" s="13"/>
      <c r="DZ368" s="13"/>
      <c r="EA368" s="13"/>
      <c r="EB368" s="13"/>
      <c r="EC368" s="13"/>
      <c r="ED368" s="13"/>
      <c r="EE368" s="13"/>
      <c r="EF368" s="13"/>
      <c r="EG368" s="13"/>
      <c r="EH368" s="13"/>
      <c r="EI368" s="13"/>
      <c r="EJ368" s="13"/>
      <c r="EK368" s="13"/>
      <c r="EL368" s="13"/>
      <c r="EM368" s="13"/>
      <c r="EN368" s="13"/>
      <c r="EO368" s="13"/>
      <c r="EP368" s="13"/>
      <c r="EQ368" s="13"/>
      <c r="ER368" s="13"/>
      <c r="ES368" s="13"/>
      <c r="ET368" s="13"/>
      <c r="EU368" s="13"/>
      <c r="EV368" s="13"/>
      <c r="EW368" s="13"/>
      <c r="EX368" s="13"/>
      <c r="EY368" s="13"/>
      <c r="EZ368" s="13"/>
      <c r="FA368" s="13"/>
      <c r="FB368" s="13"/>
      <c r="FC368" s="13"/>
      <c r="FD368" s="13"/>
      <c r="FE368" s="13"/>
      <c r="FF368" s="13"/>
      <c r="FG368" s="13"/>
      <c r="FH368" s="13"/>
      <c r="FI368" s="13"/>
      <c r="FJ368" s="13"/>
      <c r="FK368" s="13"/>
      <c r="FL368" s="13"/>
      <c r="FM368" s="13"/>
      <c r="FN368" s="13"/>
      <c r="FO368" s="13"/>
      <c r="FP368" s="13"/>
      <c r="FQ368" s="13"/>
      <c r="FR368" s="13"/>
      <c r="FS368" s="13"/>
      <c r="FT368" s="13"/>
      <c r="FU368" s="13"/>
      <c r="FV368" s="13"/>
      <c r="FW368" s="13"/>
      <c r="FX368" s="13"/>
      <c r="FY368" s="13"/>
      <c r="FZ368" s="13"/>
      <c r="GA368" s="13"/>
      <c r="GB368" s="13"/>
      <c r="GC368" s="13"/>
      <c r="GD368" s="13"/>
      <c r="GE368" s="13"/>
      <c r="GF368" s="13"/>
      <c r="GG368" s="13"/>
      <c r="GH368" s="13"/>
      <c r="GI368" s="13"/>
      <c r="GJ368" s="13"/>
      <c r="GK368" s="13"/>
      <c r="GL368" s="13"/>
      <c r="GM368" s="13"/>
      <c r="GN368" s="13"/>
      <c r="GO368" s="13"/>
      <c r="GP368" s="13"/>
      <c r="GQ368" s="13"/>
      <c r="GR368" s="13"/>
      <c r="GS368" s="13"/>
      <c r="GT368" s="13"/>
      <c r="GU368" s="13"/>
      <c r="GV368" s="13"/>
      <c r="GW368" s="13"/>
      <c r="GX368" s="13"/>
      <c r="GY368" s="13"/>
      <c r="GZ368" s="13"/>
      <c r="HA368" s="13"/>
      <c r="HB368" s="13"/>
      <c r="HC368" s="13"/>
      <c r="HD368" s="13"/>
      <c r="HE368" s="6"/>
    </row>
    <row r="369" spans="9:213" x14ac:dyDescent="0.2">
      <c r="I369" s="2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  <c r="AT369" s="13"/>
      <c r="AU369" s="13"/>
      <c r="AV369" s="13"/>
      <c r="AW369" s="13"/>
      <c r="AX369" s="13"/>
      <c r="AY369" s="13"/>
      <c r="AZ369" s="13"/>
      <c r="BA369" s="13"/>
      <c r="BB369" s="13"/>
      <c r="BC369" s="13"/>
      <c r="BD369" s="13"/>
      <c r="BE369" s="13"/>
      <c r="BF369" s="13"/>
      <c r="BG369" s="13"/>
      <c r="BH369" s="13"/>
      <c r="BI369" s="13"/>
      <c r="BJ369" s="13"/>
      <c r="BK369" s="13"/>
      <c r="BL369" s="13"/>
      <c r="BM369" s="13"/>
      <c r="BN369" s="13"/>
      <c r="BO369" s="13"/>
      <c r="BP369" s="13"/>
      <c r="BQ369" s="13"/>
      <c r="BR369" s="13"/>
      <c r="BS369" s="13"/>
      <c r="BT369" s="13"/>
      <c r="BU369" s="13"/>
      <c r="BV369" s="13"/>
      <c r="BW369" s="13"/>
      <c r="BX369" s="13"/>
      <c r="BY369" s="13"/>
      <c r="BZ369" s="13"/>
      <c r="CA369" s="13"/>
      <c r="CB369" s="13"/>
      <c r="CC369" s="13"/>
      <c r="CD369" s="13"/>
      <c r="CE369" s="13"/>
      <c r="CF369" s="13"/>
      <c r="CG369" s="13"/>
      <c r="CH369" s="13"/>
      <c r="CI369" s="13"/>
      <c r="CJ369" s="13"/>
      <c r="CK369" s="13"/>
      <c r="CL369" s="13"/>
      <c r="CM369" s="13"/>
      <c r="CN369" s="13"/>
      <c r="CO369" s="13"/>
      <c r="CP369" s="13"/>
      <c r="CQ369" s="13"/>
      <c r="CR369" s="13"/>
      <c r="CS369" s="13"/>
      <c r="CT369" s="13"/>
      <c r="CU369" s="13"/>
      <c r="CV369" s="13"/>
      <c r="CW369" s="13"/>
      <c r="CX369" s="13"/>
      <c r="CY369" s="13"/>
      <c r="CZ369" s="13"/>
      <c r="DA369" s="13"/>
      <c r="DB369" s="13"/>
      <c r="DC369" s="13"/>
      <c r="DD369" s="13"/>
      <c r="DE369" s="13"/>
      <c r="DF369" s="13"/>
      <c r="DG369" s="13"/>
      <c r="DH369" s="13"/>
      <c r="DI369" s="13"/>
      <c r="DJ369" s="13"/>
      <c r="DK369" s="19"/>
      <c r="DL369" s="13"/>
      <c r="DM369" s="13"/>
      <c r="DN369" s="13"/>
      <c r="DO369" s="13"/>
      <c r="DP369" s="13"/>
      <c r="DQ369" s="13"/>
      <c r="DR369" s="13"/>
      <c r="DS369" s="13"/>
      <c r="DT369" s="13"/>
      <c r="DU369" s="13"/>
      <c r="DV369" s="13"/>
      <c r="DW369" s="13"/>
      <c r="DX369" s="13"/>
      <c r="DY369" s="13"/>
      <c r="DZ369" s="13"/>
      <c r="EA369" s="13"/>
      <c r="EB369" s="13"/>
      <c r="EC369" s="13"/>
      <c r="ED369" s="13"/>
      <c r="EE369" s="13"/>
      <c r="EF369" s="13"/>
      <c r="EG369" s="13"/>
      <c r="EH369" s="13"/>
      <c r="EI369" s="13"/>
      <c r="EJ369" s="13"/>
      <c r="EK369" s="13"/>
      <c r="EL369" s="13"/>
      <c r="EM369" s="13"/>
      <c r="EN369" s="13"/>
      <c r="EO369" s="13"/>
      <c r="EP369" s="13"/>
      <c r="EQ369" s="13"/>
      <c r="ER369" s="13"/>
      <c r="ES369" s="13"/>
      <c r="ET369" s="13"/>
      <c r="EU369" s="13"/>
      <c r="EV369" s="13"/>
      <c r="EW369" s="13"/>
      <c r="EX369" s="13"/>
      <c r="EY369" s="13"/>
      <c r="EZ369" s="13"/>
      <c r="FA369" s="13"/>
      <c r="FB369" s="13"/>
      <c r="FC369" s="13"/>
      <c r="FD369" s="13"/>
      <c r="FE369" s="13"/>
      <c r="FF369" s="13"/>
      <c r="FG369" s="13"/>
      <c r="FH369" s="13"/>
      <c r="FI369" s="13"/>
      <c r="FJ369" s="13"/>
      <c r="FK369" s="13"/>
      <c r="FL369" s="13"/>
      <c r="FM369" s="13"/>
      <c r="FN369" s="13"/>
      <c r="FO369" s="13"/>
      <c r="FP369" s="13"/>
      <c r="FQ369" s="13"/>
      <c r="FR369" s="13"/>
      <c r="FS369" s="13"/>
      <c r="FT369" s="13"/>
      <c r="FU369" s="13"/>
      <c r="FV369" s="13"/>
      <c r="FW369" s="13"/>
      <c r="FX369" s="13"/>
      <c r="FY369" s="13"/>
      <c r="FZ369" s="13"/>
      <c r="GA369" s="13"/>
      <c r="GB369" s="13"/>
      <c r="GC369" s="13"/>
      <c r="GD369" s="13"/>
      <c r="GE369" s="13"/>
      <c r="GF369" s="13"/>
      <c r="GG369" s="13"/>
      <c r="GH369" s="13"/>
      <c r="GI369" s="13"/>
      <c r="GJ369" s="13"/>
      <c r="GK369" s="13"/>
      <c r="GL369" s="13"/>
      <c r="GM369" s="13"/>
      <c r="GN369" s="13"/>
      <c r="GO369" s="13"/>
      <c r="GP369" s="13"/>
      <c r="GQ369" s="13"/>
      <c r="GR369" s="13"/>
      <c r="GS369" s="13"/>
      <c r="GT369" s="13"/>
      <c r="GU369" s="13"/>
      <c r="GV369" s="13"/>
      <c r="GW369" s="13"/>
      <c r="GX369" s="13"/>
      <c r="GY369" s="13"/>
      <c r="GZ369" s="13"/>
      <c r="HA369" s="13"/>
      <c r="HB369" s="13"/>
      <c r="HC369" s="13"/>
      <c r="HD369" s="13"/>
      <c r="HE369" s="6"/>
    </row>
    <row r="370" spans="9:213" x14ac:dyDescent="0.2">
      <c r="I370" s="2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  <c r="AQ370" s="13"/>
      <c r="AR370" s="13"/>
      <c r="AS370" s="13"/>
      <c r="AT370" s="13"/>
      <c r="AU370" s="13"/>
      <c r="AV370" s="13"/>
      <c r="AW370" s="13"/>
      <c r="AX370" s="13"/>
      <c r="AY370" s="13"/>
      <c r="AZ370" s="13"/>
      <c r="BA370" s="13"/>
      <c r="BB370" s="13"/>
      <c r="BC370" s="13"/>
      <c r="BD370" s="13"/>
      <c r="BE370" s="13"/>
      <c r="BF370" s="13"/>
      <c r="BG370" s="13"/>
      <c r="BH370" s="13"/>
      <c r="BI370" s="13"/>
      <c r="BJ370" s="13"/>
      <c r="BK370" s="13"/>
      <c r="BL370" s="13"/>
      <c r="BM370" s="13"/>
      <c r="BN370" s="13"/>
      <c r="BO370" s="13"/>
      <c r="BP370" s="13"/>
      <c r="BQ370" s="13"/>
      <c r="BR370" s="13"/>
      <c r="BS370" s="13"/>
      <c r="BT370" s="13"/>
      <c r="BU370" s="13"/>
      <c r="BV370" s="13"/>
      <c r="BW370" s="13"/>
      <c r="BX370" s="13"/>
      <c r="BY370" s="13"/>
      <c r="BZ370" s="13"/>
      <c r="CA370" s="13"/>
      <c r="CB370" s="13"/>
      <c r="CC370" s="13"/>
      <c r="CD370" s="13"/>
      <c r="CE370" s="13"/>
      <c r="CF370" s="13"/>
      <c r="CG370" s="13"/>
      <c r="CH370" s="13"/>
      <c r="CI370" s="13"/>
      <c r="CJ370" s="13"/>
      <c r="CK370" s="13"/>
      <c r="CL370" s="13"/>
      <c r="CM370" s="13"/>
      <c r="CN370" s="13"/>
      <c r="CO370" s="13"/>
      <c r="CP370" s="13"/>
      <c r="CQ370" s="13"/>
      <c r="CR370" s="13"/>
      <c r="CS370" s="13"/>
      <c r="CT370" s="13"/>
      <c r="CU370" s="13"/>
      <c r="CV370" s="13"/>
      <c r="CW370" s="13"/>
      <c r="CX370" s="13"/>
      <c r="CY370" s="13"/>
      <c r="CZ370" s="13"/>
      <c r="DA370" s="13"/>
      <c r="DB370" s="13"/>
      <c r="DC370" s="13"/>
      <c r="DD370" s="13"/>
      <c r="DE370" s="13"/>
      <c r="DF370" s="13"/>
      <c r="DG370" s="13"/>
      <c r="DH370" s="13"/>
      <c r="DI370" s="13"/>
      <c r="DJ370" s="13"/>
      <c r="DK370" s="19"/>
      <c r="DL370" s="13"/>
      <c r="DM370" s="13"/>
      <c r="DN370" s="13"/>
      <c r="DO370" s="13"/>
      <c r="DP370" s="13"/>
      <c r="DQ370" s="13"/>
      <c r="DR370" s="13"/>
      <c r="DS370" s="13"/>
      <c r="DT370" s="13"/>
      <c r="DU370" s="13"/>
      <c r="DV370" s="13"/>
      <c r="DW370" s="13"/>
      <c r="DX370" s="13"/>
      <c r="DY370" s="13"/>
      <c r="DZ370" s="13"/>
      <c r="EA370" s="13"/>
      <c r="EB370" s="13"/>
      <c r="EC370" s="13"/>
      <c r="ED370" s="13"/>
      <c r="EE370" s="13"/>
      <c r="EF370" s="13"/>
      <c r="EG370" s="13"/>
      <c r="EH370" s="13"/>
      <c r="EI370" s="13"/>
      <c r="EJ370" s="13"/>
      <c r="EK370" s="13"/>
      <c r="EL370" s="13"/>
      <c r="EM370" s="13"/>
      <c r="EN370" s="13"/>
      <c r="EO370" s="13"/>
      <c r="EP370" s="13"/>
      <c r="EQ370" s="13"/>
      <c r="ER370" s="13"/>
      <c r="ES370" s="13"/>
      <c r="ET370" s="13"/>
      <c r="EU370" s="13"/>
      <c r="EV370" s="13"/>
      <c r="EW370" s="13"/>
      <c r="EX370" s="13"/>
      <c r="EY370" s="13"/>
      <c r="EZ370" s="13"/>
      <c r="FA370" s="13"/>
      <c r="FB370" s="13"/>
      <c r="FC370" s="13"/>
      <c r="FD370" s="13"/>
      <c r="FE370" s="13"/>
      <c r="FF370" s="13"/>
      <c r="FG370" s="13"/>
      <c r="FH370" s="13"/>
      <c r="FI370" s="13"/>
      <c r="FJ370" s="13"/>
      <c r="FK370" s="13"/>
      <c r="FL370" s="13"/>
      <c r="FM370" s="13"/>
      <c r="FN370" s="13"/>
      <c r="FO370" s="13"/>
      <c r="FP370" s="13"/>
      <c r="FQ370" s="13"/>
      <c r="FR370" s="13"/>
      <c r="FS370" s="13"/>
      <c r="FT370" s="13"/>
      <c r="FU370" s="13"/>
      <c r="FV370" s="13"/>
      <c r="FW370" s="13"/>
      <c r="FX370" s="13"/>
      <c r="FY370" s="13"/>
      <c r="FZ370" s="13"/>
      <c r="GA370" s="13"/>
      <c r="GB370" s="13"/>
      <c r="GC370" s="13"/>
      <c r="GD370" s="13"/>
      <c r="GE370" s="13"/>
      <c r="GF370" s="13"/>
      <c r="GG370" s="13"/>
      <c r="GH370" s="13"/>
      <c r="GI370" s="13"/>
      <c r="GJ370" s="13"/>
      <c r="GK370" s="13"/>
      <c r="GL370" s="13"/>
      <c r="GM370" s="13"/>
      <c r="GN370" s="13"/>
      <c r="GO370" s="13"/>
      <c r="GP370" s="13"/>
      <c r="GQ370" s="13"/>
      <c r="GR370" s="13"/>
      <c r="GS370" s="13"/>
      <c r="GT370" s="13"/>
      <c r="GU370" s="13"/>
      <c r="GV370" s="13"/>
      <c r="GW370" s="13"/>
      <c r="GX370" s="13"/>
      <c r="GY370" s="13"/>
      <c r="GZ370" s="13"/>
      <c r="HA370" s="13"/>
      <c r="HB370" s="13"/>
      <c r="HC370" s="13"/>
      <c r="HD370" s="13"/>
      <c r="HE370" s="6"/>
    </row>
    <row r="371" spans="9:213" x14ac:dyDescent="0.2">
      <c r="I371" s="2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  <c r="AT371" s="13"/>
      <c r="AU371" s="13"/>
      <c r="AV371" s="13"/>
      <c r="AW371" s="13"/>
      <c r="AX371" s="13"/>
      <c r="AY371" s="13"/>
      <c r="AZ371" s="13"/>
      <c r="BA371" s="13"/>
      <c r="BB371" s="13"/>
      <c r="BC371" s="13"/>
      <c r="BD371" s="13"/>
      <c r="BE371" s="13"/>
      <c r="BF371" s="13"/>
      <c r="BG371" s="13"/>
      <c r="BH371" s="13"/>
      <c r="BI371" s="13"/>
      <c r="BJ371" s="13"/>
      <c r="BK371" s="13"/>
      <c r="BL371" s="13"/>
      <c r="BM371" s="13"/>
      <c r="BN371" s="13"/>
      <c r="BO371" s="13"/>
      <c r="BP371" s="13"/>
      <c r="BQ371" s="13"/>
      <c r="BR371" s="13"/>
      <c r="BS371" s="13"/>
      <c r="BT371" s="13"/>
      <c r="BU371" s="13"/>
      <c r="BV371" s="13"/>
      <c r="BW371" s="13"/>
      <c r="BX371" s="13"/>
      <c r="BY371" s="13"/>
      <c r="BZ371" s="13"/>
      <c r="CA371" s="13"/>
      <c r="CB371" s="13"/>
      <c r="CC371" s="13"/>
      <c r="CD371" s="13"/>
      <c r="CE371" s="13"/>
      <c r="CF371" s="13"/>
      <c r="CG371" s="13"/>
      <c r="CH371" s="13"/>
      <c r="CI371" s="13"/>
      <c r="CJ371" s="13"/>
      <c r="CK371" s="13"/>
      <c r="CL371" s="13"/>
      <c r="CM371" s="13"/>
      <c r="CN371" s="13"/>
      <c r="CO371" s="13"/>
      <c r="CP371" s="13"/>
      <c r="CQ371" s="13"/>
      <c r="CR371" s="13"/>
      <c r="CS371" s="13"/>
      <c r="CT371" s="13"/>
      <c r="CU371" s="13"/>
      <c r="CV371" s="13"/>
      <c r="CW371" s="13"/>
      <c r="CX371" s="13"/>
      <c r="CY371" s="13"/>
      <c r="CZ371" s="13"/>
      <c r="DA371" s="13"/>
      <c r="DB371" s="13"/>
      <c r="DC371" s="13"/>
      <c r="DD371" s="13"/>
      <c r="DE371" s="13"/>
      <c r="DF371" s="13"/>
      <c r="DG371" s="13"/>
      <c r="DH371" s="13"/>
      <c r="DI371" s="13"/>
      <c r="DJ371" s="13"/>
      <c r="DK371" s="19"/>
      <c r="DL371" s="13"/>
      <c r="DM371" s="13"/>
      <c r="DN371" s="13"/>
      <c r="DO371" s="13"/>
      <c r="DP371" s="13"/>
      <c r="DQ371" s="13"/>
      <c r="DR371" s="13"/>
      <c r="DS371" s="13"/>
      <c r="DT371" s="13"/>
      <c r="DU371" s="13"/>
      <c r="DV371" s="13"/>
      <c r="DW371" s="13"/>
      <c r="DX371" s="13"/>
      <c r="DY371" s="13"/>
      <c r="DZ371" s="13"/>
      <c r="EA371" s="13"/>
      <c r="EB371" s="13"/>
      <c r="EC371" s="13"/>
      <c r="ED371" s="13"/>
      <c r="EE371" s="13"/>
      <c r="EF371" s="13"/>
      <c r="EG371" s="13"/>
      <c r="EH371" s="13"/>
      <c r="EI371" s="13"/>
      <c r="EJ371" s="13"/>
      <c r="EK371" s="13"/>
      <c r="EL371" s="13"/>
      <c r="EM371" s="13"/>
      <c r="EN371" s="13"/>
      <c r="EO371" s="13"/>
      <c r="EP371" s="13"/>
      <c r="EQ371" s="13"/>
      <c r="ER371" s="13"/>
      <c r="ES371" s="13"/>
      <c r="ET371" s="13"/>
      <c r="EU371" s="13"/>
      <c r="EV371" s="13"/>
      <c r="EW371" s="13"/>
      <c r="EX371" s="13"/>
      <c r="EY371" s="13"/>
      <c r="EZ371" s="13"/>
      <c r="FA371" s="13"/>
      <c r="FB371" s="13"/>
      <c r="FC371" s="13"/>
      <c r="FD371" s="13"/>
      <c r="FE371" s="13"/>
      <c r="FF371" s="13"/>
      <c r="FG371" s="13"/>
      <c r="FH371" s="13"/>
      <c r="FI371" s="13"/>
      <c r="FJ371" s="13"/>
      <c r="FK371" s="13"/>
      <c r="FL371" s="13"/>
      <c r="FM371" s="13"/>
      <c r="FN371" s="13"/>
      <c r="FO371" s="13"/>
      <c r="FP371" s="13"/>
      <c r="FQ371" s="13"/>
      <c r="FR371" s="13"/>
      <c r="FS371" s="13"/>
      <c r="FT371" s="13"/>
      <c r="FU371" s="13"/>
      <c r="FV371" s="13"/>
      <c r="FW371" s="13"/>
      <c r="FX371" s="13"/>
      <c r="FY371" s="13"/>
      <c r="FZ371" s="13"/>
      <c r="GA371" s="13"/>
      <c r="GB371" s="13"/>
      <c r="GC371" s="13"/>
      <c r="GD371" s="13"/>
      <c r="GE371" s="13"/>
      <c r="GF371" s="13"/>
      <c r="GG371" s="13"/>
      <c r="GH371" s="13"/>
      <c r="GI371" s="13"/>
      <c r="GJ371" s="13"/>
      <c r="GK371" s="13"/>
      <c r="GL371" s="13"/>
      <c r="GM371" s="13"/>
      <c r="GN371" s="13"/>
      <c r="GO371" s="13"/>
      <c r="GP371" s="13"/>
      <c r="GQ371" s="13"/>
      <c r="GR371" s="13"/>
      <c r="GS371" s="13"/>
      <c r="GT371" s="13"/>
      <c r="GU371" s="13"/>
      <c r="GV371" s="13"/>
      <c r="GW371" s="13"/>
      <c r="GX371" s="13"/>
      <c r="GY371" s="13"/>
      <c r="GZ371" s="13"/>
      <c r="HA371" s="13"/>
      <c r="HB371" s="13"/>
      <c r="HC371" s="13"/>
      <c r="HD371" s="13"/>
      <c r="HE371" s="6"/>
    </row>
    <row r="372" spans="9:213" x14ac:dyDescent="0.2">
      <c r="I372" s="2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  <c r="AQ372" s="13"/>
      <c r="AR372" s="13"/>
      <c r="AS372" s="13"/>
      <c r="AT372" s="13"/>
      <c r="AU372" s="13"/>
      <c r="AV372" s="13"/>
      <c r="AW372" s="13"/>
      <c r="AX372" s="13"/>
      <c r="AY372" s="13"/>
      <c r="AZ372" s="13"/>
      <c r="BA372" s="13"/>
      <c r="BB372" s="13"/>
      <c r="BC372" s="13"/>
      <c r="BD372" s="13"/>
      <c r="BE372" s="13"/>
      <c r="BF372" s="13"/>
      <c r="BG372" s="13"/>
      <c r="BH372" s="13"/>
      <c r="BI372" s="13"/>
      <c r="BJ372" s="13"/>
      <c r="BK372" s="13"/>
      <c r="BL372" s="13"/>
      <c r="BM372" s="13"/>
      <c r="BN372" s="13"/>
      <c r="BO372" s="13"/>
      <c r="BP372" s="13"/>
      <c r="BQ372" s="13"/>
      <c r="BR372" s="13"/>
      <c r="BS372" s="13"/>
      <c r="BT372" s="13"/>
      <c r="BU372" s="13"/>
      <c r="BV372" s="13"/>
      <c r="BW372" s="13"/>
      <c r="BX372" s="13"/>
      <c r="BY372" s="13"/>
      <c r="BZ372" s="13"/>
      <c r="CA372" s="13"/>
      <c r="CB372" s="13"/>
      <c r="CC372" s="13"/>
      <c r="CD372" s="13"/>
      <c r="CE372" s="13"/>
      <c r="CF372" s="13"/>
      <c r="CG372" s="13"/>
      <c r="CH372" s="13"/>
      <c r="CI372" s="13"/>
      <c r="CJ372" s="13"/>
      <c r="CK372" s="13"/>
      <c r="CL372" s="13"/>
      <c r="CM372" s="13"/>
      <c r="CN372" s="13"/>
      <c r="CO372" s="13"/>
      <c r="CP372" s="13"/>
      <c r="CQ372" s="13"/>
      <c r="CR372" s="13"/>
      <c r="CS372" s="13"/>
      <c r="CT372" s="13"/>
      <c r="CU372" s="13"/>
      <c r="CV372" s="13"/>
      <c r="CW372" s="13"/>
      <c r="CX372" s="13"/>
      <c r="CY372" s="13"/>
      <c r="CZ372" s="13"/>
      <c r="DA372" s="13"/>
      <c r="DB372" s="13"/>
      <c r="DC372" s="13"/>
      <c r="DD372" s="13"/>
      <c r="DE372" s="13"/>
      <c r="DF372" s="13"/>
      <c r="DG372" s="13"/>
      <c r="DH372" s="13"/>
      <c r="DI372" s="13"/>
      <c r="DJ372" s="13"/>
      <c r="DK372" s="19"/>
      <c r="DL372" s="13"/>
      <c r="DM372" s="13"/>
      <c r="DN372" s="13"/>
      <c r="DO372" s="13"/>
      <c r="DP372" s="13"/>
      <c r="DQ372" s="13"/>
      <c r="DR372" s="13"/>
      <c r="DS372" s="13"/>
      <c r="DT372" s="13"/>
      <c r="DU372" s="13"/>
      <c r="DV372" s="13"/>
      <c r="DW372" s="13"/>
      <c r="DX372" s="13"/>
      <c r="DY372" s="13"/>
      <c r="DZ372" s="13"/>
      <c r="EA372" s="13"/>
      <c r="EB372" s="13"/>
      <c r="EC372" s="13"/>
      <c r="ED372" s="13"/>
      <c r="EE372" s="13"/>
      <c r="EF372" s="13"/>
      <c r="EG372" s="13"/>
      <c r="EH372" s="13"/>
      <c r="EI372" s="13"/>
      <c r="EJ372" s="13"/>
      <c r="EK372" s="13"/>
      <c r="EL372" s="13"/>
      <c r="EM372" s="13"/>
      <c r="EN372" s="13"/>
      <c r="EO372" s="13"/>
      <c r="EP372" s="13"/>
      <c r="EQ372" s="13"/>
      <c r="ER372" s="13"/>
      <c r="ES372" s="13"/>
      <c r="ET372" s="13"/>
      <c r="EU372" s="13"/>
      <c r="EV372" s="13"/>
      <c r="EW372" s="13"/>
      <c r="EX372" s="13"/>
      <c r="EY372" s="13"/>
      <c r="EZ372" s="13"/>
      <c r="FA372" s="13"/>
      <c r="FB372" s="13"/>
      <c r="FC372" s="13"/>
      <c r="FD372" s="13"/>
      <c r="FE372" s="13"/>
      <c r="FF372" s="13"/>
      <c r="FG372" s="13"/>
      <c r="FH372" s="13"/>
      <c r="FI372" s="13"/>
      <c r="FJ372" s="13"/>
      <c r="FK372" s="13"/>
      <c r="FL372" s="13"/>
      <c r="FM372" s="13"/>
      <c r="FN372" s="13"/>
      <c r="FO372" s="13"/>
      <c r="FP372" s="13"/>
      <c r="FQ372" s="13"/>
      <c r="FR372" s="13"/>
      <c r="FS372" s="13"/>
      <c r="FT372" s="13"/>
      <c r="FU372" s="13"/>
      <c r="FV372" s="13"/>
      <c r="FW372" s="13"/>
      <c r="FX372" s="13"/>
      <c r="FY372" s="13"/>
      <c r="FZ372" s="13"/>
      <c r="GA372" s="13"/>
      <c r="GB372" s="13"/>
      <c r="GC372" s="13"/>
      <c r="GD372" s="13"/>
      <c r="GE372" s="13"/>
      <c r="GF372" s="13"/>
      <c r="GG372" s="13"/>
      <c r="GH372" s="13"/>
      <c r="GI372" s="13"/>
      <c r="GJ372" s="13"/>
      <c r="GK372" s="13"/>
      <c r="GL372" s="13"/>
      <c r="GM372" s="13"/>
      <c r="GN372" s="13"/>
      <c r="GO372" s="13"/>
      <c r="GP372" s="13"/>
      <c r="GQ372" s="13"/>
      <c r="GR372" s="13"/>
      <c r="GS372" s="13"/>
      <c r="GT372" s="13"/>
      <c r="GU372" s="13"/>
      <c r="GV372" s="13"/>
      <c r="GW372" s="13"/>
      <c r="GX372" s="13"/>
      <c r="GY372" s="13"/>
      <c r="GZ372" s="13"/>
      <c r="HA372" s="13"/>
      <c r="HB372" s="13"/>
      <c r="HC372" s="13"/>
      <c r="HD372" s="13"/>
      <c r="HE372" s="6"/>
    </row>
    <row r="373" spans="9:213" x14ac:dyDescent="0.2">
      <c r="I373" s="2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  <c r="AT373" s="13"/>
      <c r="AU373" s="13"/>
      <c r="AV373" s="13"/>
      <c r="AW373" s="13"/>
      <c r="AX373" s="13"/>
      <c r="AY373" s="13"/>
      <c r="AZ373" s="13"/>
      <c r="BA373" s="13"/>
      <c r="BB373" s="13"/>
      <c r="BC373" s="13"/>
      <c r="BD373" s="13"/>
      <c r="BE373" s="13"/>
      <c r="BF373" s="13"/>
      <c r="BG373" s="13"/>
      <c r="BH373" s="13"/>
      <c r="BI373" s="13"/>
      <c r="BJ373" s="13"/>
      <c r="BK373" s="13"/>
      <c r="BL373" s="13"/>
      <c r="BM373" s="13"/>
      <c r="BN373" s="13"/>
      <c r="BO373" s="13"/>
      <c r="BP373" s="13"/>
      <c r="BQ373" s="13"/>
      <c r="BR373" s="13"/>
      <c r="BS373" s="13"/>
      <c r="BT373" s="13"/>
      <c r="BU373" s="13"/>
      <c r="BV373" s="13"/>
      <c r="BW373" s="13"/>
      <c r="BX373" s="13"/>
      <c r="BY373" s="13"/>
      <c r="BZ373" s="13"/>
      <c r="CA373" s="13"/>
      <c r="CB373" s="13"/>
      <c r="CC373" s="13"/>
      <c r="CD373" s="13"/>
      <c r="CE373" s="13"/>
      <c r="CF373" s="13"/>
      <c r="CG373" s="13"/>
      <c r="CH373" s="13"/>
      <c r="CI373" s="13"/>
      <c r="CJ373" s="13"/>
      <c r="CK373" s="13"/>
      <c r="CL373" s="13"/>
      <c r="CM373" s="13"/>
      <c r="CN373" s="13"/>
      <c r="CO373" s="13"/>
      <c r="CP373" s="13"/>
      <c r="CQ373" s="13"/>
      <c r="CR373" s="13"/>
      <c r="CS373" s="13"/>
      <c r="CT373" s="13"/>
      <c r="CU373" s="13"/>
      <c r="CV373" s="13"/>
      <c r="CW373" s="13"/>
      <c r="CX373" s="13"/>
      <c r="CY373" s="13"/>
      <c r="CZ373" s="13"/>
      <c r="DA373" s="13"/>
      <c r="DB373" s="13"/>
      <c r="DC373" s="13"/>
      <c r="DD373" s="13"/>
      <c r="DE373" s="13"/>
      <c r="DF373" s="13"/>
      <c r="DG373" s="13"/>
      <c r="DH373" s="13"/>
      <c r="DI373" s="13"/>
      <c r="DJ373" s="13"/>
      <c r="DK373" s="19"/>
      <c r="DL373" s="13"/>
      <c r="DM373" s="13"/>
      <c r="DN373" s="13"/>
      <c r="DO373" s="13"/>
      <c r="DP373" s="13"/>
      <c r="DQ373" s="13"/>
      <c r="DR373" s="13"/>
      <c r="DS373" s="13"/>
      <c r="DT373" s="13"/>
      <c r="DU373" s="13"/>
      <c r="DV373" s="13"/>
      <c r="DW373" s="13"/>
      <c r="DX373" s="13"/>
      <c r="DY373" s="13"/>
      <c r="DZ373" s="13"/>
      <c r="EA373" s="13"/>
      <c r="EB373" s="13"/>
      <c r="EC373" s="13"/>
      <c r="ED373" s="13"/>
      <c r="EE373" s="13"/>
      <c r="EF373" s="13"/>
      <c r="EG373" s="13"/>
      <c r="EH373" s="13"/>
      <c r="EI373" s="13"/>
      <c r="EJ373" s="13"/>
      <c r="EK373" s="13"/>
      <c r="EL373" s="13"/>
      <c r="EM373" s="13"/>
      <c r="EN373" s="13"/>
      <c r="EO373" s="13"/>
      <c r="EP373" s="13"/>
      <c r="EQ373" s="13"/>
      <c r="ER373" s="13"/>
      <c r="ES373" s="13"/>
      <c r="ET373" s="13"/>
      <c r="EU373" s="13"/>
      <c r="EV373" s="13"/>
      <c r="EW373" s="13"/>
      <c r="EX373" s="13"/>
      <c r="EY373" s="13"/>
      <c r="EZ373" s="13"/>
      <c r="FA373" s="13"/>
      <c r="FB373" s="13"/>
      <c r="FC373" s="13"/>
      <c r="FD373" s="13"/>
      <c r="FE373" s="13"/>
      <c r="FF373" s="13"/>
      <c r="FG373" s="13"/>
      <c r="FH373" s="13"/>
      <c r="FI373" s="13"/>
      <c r="FJ373" s="13"/>
      <c r="FK373" s="13"/>
      <c r="FL373" s="13"/>
      <c r="FM373" s="13"/>
      <c r="FN373" s="13"/>
      <c r="FO373" s="13"/>
      <c r="FP373" s="13"/>
      <c r="FQ373" s="13"/>
      <c r="FR373" s="13"/>
      <c r="FS373" s="13"/>
      <c r="FT373" s="13"/>
      <c r="FU373" s="13"/>
      <c r="FV373" s="13"/>
      <c r="FW373" s="13"/>
      <c r="FX373" s="13"/>
      <c r="FY373" s="13"/>
      <c r="FZ373" s="13"/>
      <c r="GA373" s="13"/>
      <c r="GB373" s="13"/>
      <c r="GC373" s="13"/>
      <c r="GD373" s="13"/>
      <c r="GE373" s="13"/>
      <c r="GF373" s="13"/>
      <c r="GG373" s="13"/>
      <c r="GH373" s="13"/>
      <c r="GI373" s="13"/>
      <c r="GJ373" s="13"/>
      <c r="GK373" s="13"/>
      <c r="GL373" s="13"/>
      <c r="GM373" s="13"/>
      <c r="GN373" s="13"/>
      <c r="GO373" s="13"/>
      <c r="GP373" s="13"/>
      <c r="GQ373" s="13"/>
      <c r="GR373" s="13"/>
      <c r="GS373" s="13"/>
      <c r="GT373" s="13"/>
      <c r="GU373" s="13"/>
      <c r="GV373" s="13"/>
      <c r="GW373" s="13"/>
      <c r="GX373" s="13"/>
      <c r="GY373" s="13"/>
      <c r="GZ373" s="13"/>
      <c r="HA373" s="13"/>
      <c r="HB373" s="13"/>
      <c r="HC373" s="13"/>
      <c r="HD373" s="13"/>
      <c r="HE373" s="6"/>
    </row>
    <row r="374" spans="9:213" x14ac:dyDescent="0.2">
      <c r="I374" s="2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  <c r="AS374" s="13"/>
      <c r="AT374" s="13"/>
      <c r="AU374" s="13"/>
      <c r="AV374" s="13"/>
      <c r="AW374" s="13"/>
      <c r="AX374" s="13"/>
      <c r="AY374" s="13"/>
      <c r="AZ374" s="13"/>
      <c r="BA374" s="13"/>
      <c r="BB374" s="13"/>
      <c r="BC374" s="13"/>
      <c r="BD374" s="13"/>
      <c r="BE374" s="13"/>
      <c r="BF374" s="13"/>
      <c r="BG374" s="13"/>
      <c r="BH374" s="13"/>
      <c r="BI374" s="13"/>
      <c r="BJ374" s="13"/>
      <c r="BK374" s="13"/>
      <c r="BL374" s="13"/>
      <c r="BM374" s="13"/>
      <c r="BN374" s="13"/>
      <c r="BO374" s="13"/>
      <c r="BP374" s="13"/>
      <c r="BQ374" s="13"/>
      <c r="BR374" s="13"/>
      <c r="BS374" s="13"/>
      <c r="BT374" s="13"/>
      <c r="BU374" s="13"/>
      <c r="BV374" s="13"/>
      <c r="BW374" s="13"/>
      <c r="BX374" s="13"/>
      <c r="BY374" s="13"/>
      <c r="BZ374" s="13"/>
      <c r="CA374" s="13"/>
      <c r="CB374" s="13"/>
      <c r="CC374" s="13"/>
      <c r="CD374" s="13"/>
      <c r="CE374" s="13"/>
      <c r="CF374" s="13"/>
      <c r="CG374" s="13"/>
      <c r="CH374" s="13"/>
      <c r="CI374" s="13"/>
      <c r="CJ374" s="13"/>
      <c r="CK374" s="13"/>
      <c r="CL374" s="13"/>
      <c r="CM374" s="13"/>
      <c r="CN374" s="13"/>
      <c r="CO374" s="13"/>
      <c r="CP374" s="13"/>
      <c r="CQ374" s="13"/>
      <c r="CR374" s="13"/>
      <c r="CS374" s="13"/>
      <c r="CT374" s="13"/>
      <c r="CU374" s="13"/>
      <c r="CV374" s="13"/>
      <c r="CW374" s="13"/>
      <c r="CX374" s="13"/>
      <c r="CY374" s="13"/>
      <c r="CZ374" s="13"/>
      <c r="DA374" s="13"/>
      <c r="DB374" s="13"/>
      <c r="DC374" s="13"/>
      <c r="DD374" s="13"/>
      <c r="DE374" s="13"/>
      <c r="DF374" s="13"/>
      <c r="DG374" s="13"/>
      <c r="DH374" s="13"/>
      <c r="DI374" s="13"/>
      <c r="DJ374" s="13"/>
      <c r="DK374" s="19"/>
      <c r="DL374" s="13"/>
      <c r="DM374" s="13"/>
      <c r="DN374" s="13"/>
      <c r="DO374" s="13"/>
      <c r="DP374" s="13"/>
      <c r="DQ374" s="13"/>
      <c r="DR374" s="13"/>
      <c r="DS374" s="13"/>
      <c r="DT374" s="13"/>
      <c r="DU374" s="13"/>
      <c r="DV374" s="13"/>
      <c r="DW374" s="13"/>
      <c r="DX374" s="13"/>
      <c r="DY374" s="13"/>
      <c r="DZ374" s="13"/>
      <c r="EA374" s="13"/>
      <c r="EB374" s="13"/>
      <c r="EC374" s="13"/>
      <c r="ED374" s="13"/>
      <c r="EE374" s="13"/>
      <c r="EF374" s="13"/>
      <c r="EG374" s="13"/>
      <c r="EH374" s="13"/>
      <c r="EI374" s="13"/>
      <c r="EJ374" s="13"/>
      <c r="EK374" s="13"/>
      <c r="EL374" s="13"/>
      <c r="EM374" s="13"/>
      <c r="EN374" s="13"/>
      <c r="EO374" s="13"/>
      <c r="EP374" s="13"/>
      <c r="EQ374" s="13"/>
      <c r="ER374" s="13"/>
      <c r="ES374" s="13"/>
      <c r="ET374" s="13"/>
      <c r="EU374" s="13"/>
      <c r="EV374" s="13"/>
      <c r="EW374" s="13"/>
      <c r="EX374" s="13"/>
      <c r="EY374" s="13"/>
      <c r="EZ374" s="13"/>
      <c r="FA374" s="13"/>
      <c r="FB374" s="13"/>
      <c r="FC374" s="13"/>
      <c r="FD374" s="13"/>
      <c r="FE374" s="13"/>
      <c r="FF374" s="13"/>
      <c r="FG374" s="13"/>
      <c r="FH374" s="13"/>
      <c r="FI374" s="13"/>
      <c r="FJ374" s="13"/>
      <c r="FK374" s="13"/>
      <c r="FL374" s="13"/>
      <c r="FM374" s="13"/>
      <c r="FN374" s="13"/>
      <c r="FO374" s="13"/>
      <c r="FP374" s="13"/>
      <c r="FQ374" s="13"/>
      <c r="FR374" s="13"/>
      <c r="FS374" s="13"/>
      <c r="FT374" s="13"/>
      <c r="FU374" s="13"/>
      <c r="FV374" s="13"/>
      <c r="FW374" s="13"/>
      <c r="FX374" s="13"/>
      <c r="FY374" s="13"/>
      <c r="FZ374" s="13"/>
      <c r="GA374" s="13"/>
      <c r="GB374" s="13"/>
      <c r="GC374" s="13"/>
      <c r="GD374" s="13"/>
      <c r="GE374" s="13"/>
      <c r="GF374" s="13"/>
      <c r="GG374" s="13"/>
      <c r="GH374" s="13"/>
      <c r="GI374" s="13"/>
      <c r="GJ374" s="13"/>
      <c r="GK374" s="13"/>
      <c r="GL374" s="13"/>
      <c r="GM374" s="13"/>
      <c r="GN374" s="13"/>
      <c r="GO374" s="13"/>
      <c r="GP374" s="13"/>
      <c r="GQ374" s="13"/>
      <c r="GR374" s="13"/>
      <c r="GS374" s="13"/>
      <c r="GT374" s="13"/>
      <c r="GU374" s="13"/>
      <c r="GV374" s="13"/>
      <c r="GW374" s="13"/>
      <c r="GX374" s="13"/>
      <c r="GY374" s="13"/>
      <c r="GZ374" s="13"/>
      <c r="HA374" s="13"/>
      <c r="HB374" s="13"/>
      <c r="HC374" s="13"/>
      <c r="HD374" s="13"/>
      <c r="HE374" s="6"/>
    </row>
    <row r="375" spans="9:213" x14ac:dyDescent="0.2">
      <c r="I375" s="2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  <c r="AT375" s="13"/>
      <c r="AU375" s="13"/>
      <c r="AV375" s="13"/>
      <c r="AW375" s="13"/>
      <c r="AX375" s="13"/>
      <c r="AY375" s="13"/>
      <c r="AZ375" s="13"/>
      <c r="BA375" s="13"/>
      <c r="BB375" s="13"/>
      <c r="BC375" s="13"/>
      <c r="BD375" s="13"/>
      <c r="BE375" s="13"/>
      <c r="BF375" s="13"/>
      <c r="BG375" s="13"/>
      <c r="BH375" s="13"/>
      <c r="BI375" s="13"/>
      <c r="BJ375" s="13"/>
      <c r="BK375" s="13"/>
      <c r="BL375" s="13"/>
      <c r="BM375" s="13"/>
      <c r="BN375" s="13"/>
      <c r="BO375" s="13"/>
      <c r="BP375" s="13"/>
      <c r="BQ375" s="13"/>
      <c r="BR375" s="13"/>
      <c r="BS375" s="13"/>
      <c r="BT375" s="13"/>
      <c r="BU375" s="13"/>
      <c r="BV375" s="13"/>
      <c r="BW375" s="13"/>
      <c r="BX375" s="13"/>
      <c r="BY375" s="13"/>
      <c r="BZ375" s="13"/>
      <c r="CA375" s="13"/>
      <c r="CB375" s="13"/>
      <c r="CC375" s="13"/>
      <c r="CD375" s="13"/>
      <c r="CE375" s="13"/>
      <c r="CF375" s="13"/>
      <c r="CG375" s="13"/>
      <c r="CH375" s="13"/>
      <c r="CI375" s="13"/>
      <c r="CJ375" s="13"/>
      <c r="CK375" s="13"/>
      <c r="CL375" s="13"/>
      <c r="CM375" s="13"/>
      <c r="CN375" s="13"/>
      <c r="CO375" s="13"/>
      <c r="CP375" s="13"/>
      <c r="CQ375" s="13"/>
      <c r="CR375" s="13"/>
      <c r="CS375" s="13"/>
      <c r="CT375" s="13"/>
      <c r="CU375" s="13"/>
      <c r="CV375" s="13"/>
      <c r="CW375" s="13"/>
      <c r="CX375" s="13"/>
      <c r="CY375" s="13"/>
      <c r="CZ375" s="13"/>
      <c r="DA375" s="13"/>
      <c r="DB375" s="13"/>
      <c r="DC375" s="13"/>
      <c r="DD375" s="13"/>
      <c r="DE375" s="13"/>
      <c r="DF375" s="13"/>
      <c r="DG375" s="13"/>
      <c r="DH375" s="13"/>
      <c r="DI375" s="13"/>
      <c r="DJ375" s="13"/>
      <c r="DK375" s="19"/>
      <c r="DL375" s="13"/>
      <c r="DM375" s="13"/>
      <c r="DN375" s="13"/>
      <c r="DO375" s="13"/>
      <c r="DP375" s="13"/>
      <c r="DQ375" s="13"/>
      <c r="DR375" s="13"/>
      <c r="DS375" s="13"/>
      <c r="DT375" s="13"/>
      <c r="DU375" s="13"/>
      <c r="DV375" s="13"/>
      <c r="DW375" s="13"/>
      <c r="DX375" s="13"/>
      <c r="DY375" s="13"/>
      <c r="DZ375" s="13"/>
      <c r="EA375" s="13"/>
      <c r="EB375" s="13"/>
      <c r="EC375" s="13"/>
      <c r="ED375" s="13"/>
      <c r="EE375" s="13"/>
      <c r="EF375" s="13"/>
      <c r="EG375" s="13"/>
      <c r="EH375" s="13"/>
      <c r="EI375" s="13"/>
      <c r="EJ375" s="13"/>
      <c r="EK375" s="13"/>
      <c r="EL375" s="13"/>
      <c r="EM375" s="13"/>
      <c r="EN375" s="13"/>
      <c r="EO375" s="13"/>
      <c r="EP375" s="13"/>
      <c r="EQ375" s="13"/>
      <c r="ER375" s="13"/>
      <c r="ES375" s="13"/>
      <c r="ET375" s="13"/>
      <c r="EU375" s="13"/>
      <c r="EV375" s="13"/>
      <c r="EW375" s="13"/>
      <c r="EX375" s="13"/>
      <c r="EY375" s="13"/>
      <c r="EZ375" s="13"/>
      <c r="FA375" s="13"/>
      <c r="FB375" s="13"/>
      <c r="FC375" s="13"/>
      <c r="FD375" s="13"/>
      <c r="FE375" s="13"/>
      <c r="FF375" s="13"/>
      <c r="FG375" s="13"/>
      <c r="FH375" s="13"/>
      <c r="FI375" s="13"/>
      <c r="FJ375" s="13"/>
      <c r="FK375" s="13"/>
      <c r="FL375" s="13"/>
      <c r="FM375" s="13"/>
      <c r="FN375" s="13"/>
      <c r="FO375" s="13"/>
      <c r="FP375" s="13"/>
      <c r="FQ375" s="13"/>
      <c r="FR375" s="13"/>
      <c r="FS375" s="13"/>
      <c r="FT375" s="13"/>
      <c r="FU375" s="13"/>
      <c r="FV375" s="13"/>
      <c r="FW375" s="13"/>
      <c r="FX375" s="13"/>
      <c r="FY375" s="13"/>
      <c r="FZ375" s="13"/>
      <c r="GA375" s="13"/>
      <c r="GB375" s="13"/>
      <c r="GC375" s="13"/>
      <c r="GD375" s="13"/>
      <c r="GE375" s="13"/>
      <c r="GF375" s="13"/>
      <c r="GG375" s="13"/>
      <c r="GH375" s="13"/>
      <c r="GI375" s="13"/>
      <c r="GJ375" s="13"/>
      <c r="GK375" s="13"/>
      <c r="GL375" s="13"/>
      <c r="GM375" s="13"/>
      <c r="GN375" s="13"/>
      <c r="GO375" s="13"/>
      <c r="GP375" s="13"/>
      <c r="GQ375" s="13"/>
      <c r="GR375" s="13"/>
      <c r="GS375" s="13"/>
      <c r="GT375" s="13"/>
      <c r="GU375" s="13"/>
      <c r="GV375" s="13"/>
      <c r="GW375" s="13"/>
      <c r="GX375" s="13"/>
      <c r="GY375" s="13"/>
      <c r="GZ375" s="13"/>
      <c r="HA375" s="13"/>
      <c r="HB375" s="13"/>
      <c r="HC375" s="13"/>
      <c r="HD375" s="13"/>
      <c r="HE375" s="6"/>
    </row>
    <row r="376" spans="9:213" x14ac:dyDescent="0.2">
      <c r="I376" s="2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  <c r="AS376" s="13"/>
      <c r="AT376" s="13"/>
      <c r="AU376" s="13"/>
      <c r="AV376" s="13"/>
      <c r="AW376" s="13"/>
      <c r="AX376" s="13"/>
      <c r="AY376" s="13"/>
      <c r="AZ376" s="13"/>
      <c r="BA376" s="13"/>
      <c r="BB376" s="13"/>
      <c r="BC376" s="13"/>
      <c r="BD376" s="13"/>
      <c r="BE376" s="13"/>
      <c r="BF376" s="13"/>
      <c r="BG376" s="13"/>
      <c r="BH376" s="13"/>
      <c r="BI376" s="13"/>
      <c r="BJ376" s="13"/>
      <c r="BK376" s="13"/>
      <c r="BL376" s="13"/>
      <c r="BM376" s="13"/>
      <c r="BN376" s="13"/>
      <c r="BO376" s="13"/>
      <c r="BP376" s="13"/>
      <c r="BQ376" s="13"/>
      <c r="BR376" s="13"/>
      <c r="BS376" s="13"/>
      <c r="BT376" s="13"/>
      <c r="BU376" s="13"/>
      <c r="BV376" s="13"/>
      <c r="BW376" s="13"/>
      <c r="BX376" s="13"/>
      <c r="BY376" s="13"/>
      <c r="BZ376" s="13"/>
      <c r="CA376" s="13"/>
      <c r="CB376" s="13"/>
      <c r="CC376" s="13"/>
      <c r="CD376" s="13"/>
      <c r="CE376" s="13"/>
      <c r="CF376" s="13"/>
      <c r="CG376" s="13"/>
      <c r="CH376" s="13"/>
      <c r="CI376" s="13"/>
      <c r="CJ376" s="13"/>
      <c r="CK376" s="13"/>
      <c r="CL376" s="13"/>
      <c r="CM376" s="13"/>
      <c r="CN376" s="13"/>
      <c r="CO376" s="13"/>
      <c r="CP376" s="13"/>
      <c r="CQ376" s="13"/>
      <c r="CR376" s="13"/>
      <c r="CS376" s="13"/>
      <c r="CT376" s="13"/>
      <c r="CU376" s="13"/>
      <c r="CV376" s="13"/>
      <c r="CW376" s="13"/>
      <c r="CX376" s="13"/>
      <c r="CY376" s="13"/>
      <c r="CZ376" s="13"/>
      <c r="DA376" s="13"/>
      <c r="DB376" s="13"/>
      <c r="DC376" s="13"/>
      <c r="DD376" s="13"/>
      <c r="DE376" s="13"/>
      <c r="DF376" s="13"/>
      <c r="DG376" s="13"/>
      <c r="DH376" s="13"/>
      <c r="DI376" s="13"/>
      <c r="DJ376" s="13"/>
      <c r="DK376" s="19"/>
      <c r="DL376" s="13"/>
      <c r="DM376" s="13"/>
      <c r="DN376" s="13"/>
      <c r="DO376" s="13"/>
      <c r="DP376" s="13"/>
      <c r="DQ376" s="13"/>
      <c r="DR376" s="13"/>
      <c r="DS376" s="13"/>
      <c r="DT376" s="13"/>
      <c r="DU376" s="13"/>
      <c r="DV376" s="13"/>
      <c r="DW376" s="13"/>
      <c r="DX376" s="13"/>
      <c r="DY376" s="13"/>
      <c r="DZ376" s="13"/>
      <c r="EA376" s="13"/>
      <c r="EB376" s="13"/>
      <c r="EC376" s="13"/>
      <c r="ED376" s="13"/>
      <c r="EE376" s="13"/>
      <c r="EF376" s="13"/>
      <c r="EG376" s="13"/>
      <c r="EH376" s="13"/>
      <c r="EI376" s="13"/>
      <c r="EJ376" s="13"/>
      <c r="EK376" s="13"/>
      <c r="EL376" s="13"/>
      <c r="EM376" s="13"/>
      <c r="EN376" s="13"/>
      <c r="EO376" s="13"/>
      <c r="EP376" s="13"/>
      <c r="EQ376" s="13"/>
      <c r="ER376" s="13"/>
      <c r="ES376" s="13"/>
      <c r="ET376" s="13"/>
      <c r="EU376" s="13"/>
      <c r="EV376" s="13"/>
      <c r="EW376" s="13"/>
      <c r="EX376" s="13"/>
      <c r="EY376" s="13"/>
      <c r="EZ376" s="13"/>
      <c r="FA376" s="13"/>
      <c r="FB376" s="13"/>
      <c r="FC376" s="13"/>
      <c r="FD376" s="13"/>
      <c r="FE376" s="13"/>
      <c r="FF376" s="13"/>
      <c r="FG376" s="13"/>
      <c r="FH376" s="13"/>
      <c r="FI376" s="13"/>
      <c r="FJ376" s="13"/>
      <c r="FK376" s="13"/>
      <c r="FL376" s="13"/>
      <c r="FM376" s="13"/>
      <c r="FN376" s="13"/>
      <c r="FO376" s="13"/>
      <c r="FP376" s="13"/>
      <c r="FQ376" s="13"/>
      <c r="FR376" s="13"/>
      <c r="FS376" s="13"/>
      <c r="FT376" s="13"/>
      <c r="FU376" s="13"/>
      <c r="FV376" s="13"/>
      <c r="FW376" s="13"/>
      <c r="FX376" s="13"/>
      <c r="FY376" s="13"/>
      <c r="FZ376" s="13"/>
      <c r="GA376" s="13"/>
      <c r="GB376" s="13"/>
      <c r="GC376" s="13"/>
      <c r="GD376" s="13"/>
      <c r="GE376" s="13"/>
      <c r="GF376" s="13"/>
      <c r="GG376" s="13"/>
      <c r="GH376" s="13"/>
      <c r="GI376" s="13"/>
      <c r="GJ376" s="13"/>
      <c r="GK376" s="13"/>
      <c r="GL376" s="13"/>
      <c r="GM376" s="13"/>
      <c r="GN376" s="13"/>
      <c r="GO376" s="13"/>
      <c r="GP376" s="13"/>
      <c r="GQ376" s="13"/>
      <c r="GR376" s="13"/>
      <c r="GS376" s="13"/>
      <c r="GT376" s="13"/>
      <c r="GU376" s="13"/>
      <c r="GV376" s="13"/>
      <c r="GW376" s="13"/>
      <c r="GX376" s="13"/>
      <c r="GY376" s="13"/>
      <c r="GZ376" s="13"/>
      <c r="HA376" s="13"/>
      <c r="HB376" s="13"/>
      <c r="HC376" s="13"/>
      <c r="HD376" s="13"/>
      <c r="HE376" s="6"/>
    </row>
    <row r="377" spans="9:213" x14ac:dyDescent="0.2">
      <c r="I377" s="2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  <c r="AT377" s="13"/>
      <c r="AU377" s="13"/>
      <c r="AV377" s="13"/>
      <c r="AW377" s="13"/>
      <c r="AX377" s="13"/>
      <c r="AY377" s="13"/>
      <c r="AZ377" s="13"/>
      <c r="BA377" s="13"/>
      <c r="BB377" s="13"/>
      <c r="BC377" s="13"/>
      <c r="BD377" s="13"/>
      <c r="BE377" s="13"/>
      <c r="BF377" s="13"/>
      <c r="BG377" s="13"/>
      <c r="BH377" s="13"/>
      <c r="BI377" s="13"/>
      <c r="BJ377" s="13"/>
      <c r="BK377" s="13"/>
      <c r="BL377" s="13"/>
      <c r="BM377" s="13"/>
      <c r="BN377" s="13"/>
      <c r="BO377" s="13"/>
      <c r="BP377" s="13"/>
      <c r="BQ377" s="13"/>
      <c r="BR377" s="13"/>
      <c r="BS377" s="13"/>
      <c r="BT377" s="13"/>
      <c r="BU377" s="13"/>
      <c r="BV377" s="13"/>
      <c r="BW377" s="13"/>
      <c r="BX377" s="13"/>
      <c r="BY377" s="13"/>
      <c r="BZ377" s="13"/>
      <c r="CA377" s="13"/>
      <c r="CB377" s="13"/>
      <c r="CC377" s="13"/>
      <c r="CD377" s="13"/>
      <c r="CE377" s="13"/>
      <c r="CF377" s="13"/>
      <c r="CG377" s="13"/>
      <c r="CH377" s="13"/>
      <c r="CI377" s="13"/>
      <c r="CJ377" s="13"/>
      <c r="CK377" s="13"/>
      <c r="CL377" s="13"/>
      <c r="CM377" s="13"/>
      <c r="CN377" s="13"/>
      <c r="CO377" s="13"/>
      <c r="CP377" s="13"/>
      <c r="CQ377" s="13"/>
      <c r="CR377" s="13"/>
      <c r="CS377" s="13"/>
      <c r="CT377" s="13"/>
      <c r="CU377" s="13"/>
      <c r="CV377" s="13"/>
      <c r="CW377" s="13"/>
      <c r="CX377" s="13"/>
      <c r="CY377" s="13"/>
      <c r="CZ377" s="13"/>
      <c r="DA377" s="13"/>
      <c r="DB377" s="13"/>
      <c r="DC377" s="13"/>
      <c r="DD377" s="13"/>
      <c r="DE377" s="13"/>
      <c r="DF377" s="13"/>
      <c r="DG377" s="13"/>
      <c r="DH377" s="13"/>
      <c r="DI377" s="13"/>
      <c r="DJ377" s="13"/>
      <c r="DK377" s="19"/>
      <c r="DL377" s="13"/>
      <c r="DM377" s="13"/>
      <c r="DN377" s="13"/>
      <c r="DO377" s="13"/>
      <c r="DP377" s="13"/>
      <c r="DQ377" s="13"/>
      <c r="DR377" s="13"/>
      <c r="DS377" s="13"/>
      <c r="DT377" s="13"/>
      <c r="DU377" s="13"/>
      <c r="DV377" s="13"/>
      <c r="DW377" s="13"/>
      <c r="DX377" s="13"/>
      <c r="DY377" s="13"/>
      <c r="DZ377" s="13"/>
      <c r="EA377" s="13"/>
      <c r="EB377" s="13"/>
      <c r="EC377" s="13"/>
      <c r="ED377" s="13"/>
      <c r="EE377" s="13"/>
      <c r="EF377" s="13"/>
      <c r="EG377" s="13"/>
      <c r="EH377" s="13"/>
      <c r="EI377" s="13"/>
      <c r="EJ377" s="13"/>
      <c r="EK377" s="13"/>
      <c r="EL377" s="13"/>
      <c r="EM377" s="13"/>
      <c r="EN377" s="13"/>
      <c r="EO377" s="13"/>
      <c r="EP377" s="13"/>
      <c r="EQ377" s="13"/>
      <c r="ER377" s="13"/>
      <c r="ES377" s="13"/>
      <c r="ET377" s="13"/>
      <c r="EU377" s="13"/>
      <c r="EV377" s="13"/>
      <c r="EW377" s="13"/>
      <c r="EX377" s="13"/>
      <c r="EY377" s="13"/>
      <c r="EZ377" s="13"/>
      <c r="FA377" s="13"/>
      <c r="FB377" s="13"/>
      <c r="FC377" s="13"/>
      <c r="FD377" s="13"/>
      <c r="FE377" s="13"/>
      <c r="FF377" s="13"/>
      <c r="FG377" s="13"/>
      <c r="FH377" s="13"/>
      <c r="FI377" s="13"/>
      <c r="FJ377" s="13"/>
      <c r="FK377" s="13"/>
      <c r="FL377" s="13"/>
      <c r="FM377" s="13"/>
      <c r="FN377" s="13"/>
      <c r="FO377" s="13"/>
      <c r="FP377" s="13"/>
      <c r="FQ377" s="13"/>
      <c r="FR377" s="13"/>
      <c r="FS377" s="13"/>
      <c r="FT377" s="13"/>
      <c r="FU377" s="13"/>
      <c r="FV377" s="13"/>
      <c r="FW377" s="13"/>
      <c r="FX377" s="13"/>
      <c r="FY377" s="13"/>
      <c r="FZ377" s="13"/>
      <c r="GA377" s="13"/>
      <c r="GB377" s="13"/>
      <c r="GC377" s="13"/>
      <c r="GD377" s="13"/>
      <c r="GE377" s="13"/>
      <c r="GF377" s="13"/>
      <c r="GG377" s="13"/>
      <c r="GH377" s="13"/>
      <c r="GI377" s="13"/>
      <c r="GJ377" s="13"/>
      <c r="GK377" s="13"/>
      <c r="GL377" s="13"/>
      <c r="GM377" s="13"/>
      <c r="GN377" s="13"/>
      <c r="GO377" s="13"/>
      <c r="GP377" s="13"/>
      <c r="GQ377" s="13"/>
      <c r="GR377" s="13"/>
      <c r="GS377" s="13"/>
      <c r="GT377" s="13"/>
      <c r="GU377" s="13"/>
      <c r="GV377" s="13"/>
      <c r="GW377" s="13"/>
      <c r="GX377" s="13"/>
      <c r="GY377" s="13"/>
      <c r="GZ377" s="13"/>
      <c r="HA377" s="13"/>
      <c r="HB377" s="13"/>
      <c r="HC377" s="13"/>
      <c r="HD377" s="13"/>
      <c r="HE377" s="6"/>
    </row>
    <row r="378" spans="9:213" x14ac:dyDescent="0.2">
      <c r="I378" s="2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  <c r="AS378" s="13"/>
      <c r="AT378" s="13"/>
      <c r="AU378" s="13"/>
      <c r="AV378" s="13"/>
      <c r="AW378" s="13"/>
      <c r="AX378" s="13"/>
      <c r="AY378" s="13"/>
      <c r="AZ378" s="13"/>
      <c r="BA378" s="13"/>
      <c r="BB378" s="13"/>
      <c r="BC378" s="13"/>
      <c r="BD378" s="13"/>
      <c r="BE378" s="13"/>
      <c r="BF378" s="13"/>
      <c r="BG378" s="13"/>
      <c r="BH378" s="13"/>
      <c r="BI378" s="13"/>
      <c r="BJ378" s="13"/>
      <c r="BK378" s="13"/>
      <c r="BL378" s="13"/>
      <c r="BM378" s="13"/>
      <c r="BN378" s="13"/>
      <c r="BO378" s="13"/>
      <c r="BP378" s="13"/>
      <c r="BQ378" s="13"/>
      <c r="BR378" s="13"/>
      <c r="BS378" s="13"/>
      <c r="BT378" s="13"/>
      <c r="BU378" s="13"/>
      <c r="BV378" s="13"/>
      <c r="BW378" s="13"/>
      <c r="BX378" s="13"/>
      <c r="BY378" s="13"/>
      <c r="BZ378" s="13"/>
      <c r="CA378" s="13"/>
      <c r="CB378" s="13"/>
      <c r="CC378" s="13"/>
      <c r="CD378" s="13"/>
      <c r="CE378" s="13"/>
      <c r="CF378" s="13"/>
      <c r="CG378" s="13"/>
      <c r="CH378" s="13"/>
      <c r="CI378" s="13"/>
      <c r="CJ378" s="13"/>
      <c r="CK378" s="13"/>
      <c r="CL378" s="13"/>
      <c r="CM378" s="13"/>
      <c r="CN378" s="13"/>
      <c r="CO378" s="13"/>
      <c r="CP378" s="13"/>
      <c r="CQ378" s="13"/>
      <c r="CR378" s="13"/>
      <c r="CS378" s="13"/>
      <c r="CT378" s="13"/>
      <c r="CU378" s="13"/>
      <c r="CV378" s="13"/>
      <c r="CW378" s="13"/>
      <c r="CX378" s="13"/>
      <c r="CY378" s="13"/>
      <c r="CZ378" s="13"/>
      <c r="DA378" s="13"/>
      <c r="DB378" s="13"/>
      <c r="DC378" s="13"/>
      <c r="DD378" s="13"/>
      <c r="DE378" s="13"/>
      <c r="DF378" s="13"/>
      <c r="DG378" s="13"/>
      <c r="DH378" s="13"/>
      <c r="DI378" s="13"/>
      <c r="DJ378" s="13"/>
      <c r="DK378" s="19"/>
      <c r="DL378" s="13"/>
      <c r="DM378" s="13"/>
      <c r="DN378" s="13"/>
      <c r="DO378" s="13"/>
      <c r="DP378" s="13"/>
      <c r="DQ378" s="13"/>
      <c r="DR378" s="13"/>
      <c r="DS378" s="13"/>
      <c r="DT378" s="13"/>
      <c r="DU378" s="13"/>
      <c r="DV378" s="13"/>
      <c r="DW378" s="13"/>
      <c r="DX378" s="13"/>
      <c r="DY378" s="13"/>
      <c r="DZ378" s="13"/>
      <c r="EA378" s="13"/>
      <c r="EB378" s="13"/>
      <c r="EC378" s="13"/>
      <c r="ED378" s="13"/>
      <c r="EE378" s="13"/>
      <c r="EF378" s="13"/>
      <c r="EG378" s="13"/>
      <c r="EH378" s="13"/>
      <c r="EI378" s="13"/>
      <c r="EJ378" s="13"/>
      <c r="EK378" s="13"/>
      <c r="EL378" s="13"/>
      <c r="EM378" s="13"/>
      <c r="EN378" s="13"/>
      <c r="EO378" s="13"/>
      <c r="EP378" s="13"/>
      <c r="EQ378" s="13"/>
      <c r="ER378" s="13"/>
      <c r="ES378" s="13"/>
      <c r="ET378" s="13"/>
      <c r="EU378" s="13"/>
      <c r="EV378" s="13"/>
      <c r="EW378" s="13"/>
      <c r="EX378" s="13"/>
      <c r="EY378" s="13"/>
      <c r="EZ378" s="13"/>
      <c r="FA378" s="13"/>
      <c r="FB378" s="13"/>
      <c r="FC378" s="13"/>
      <c r="FD378" s="13"/>
      <c r="FE378" s="13"/>
      <c r="FF378" s="13"/>
      <c r="FG378" s="13"/>
      <c r="FH378" s="13"/>
      <c r="FI378" s="13"/>
      <c r="FJ378" s="13"/>
      <c r="FK378" s="13"/>
      <c r="FL378" s="13"/>
      <c r="FM378" s="13"/>
      <c r="FN378" s="13"/>
      <c r="FO378" s="13"/>
      <c r="FP378" s="13"/>
      <c r="FQ378" s="13"/>
      <c r="FR378" s="13"/>
      <c r="FS378" s="13"/>
      <c r="FT378" s="13"/>
      <c r="FU378" s="13"/>
      <c r="FV378" s="13"/>
      <c r="FW378" s="13"/>
      <c r="FX378" s="13"/>
      <c r="FY378" s="13"/>
      <c r="FZ378" s="13"/>
      <c r="GA378" s="13"/>
      <c r="GB378" s="13"/>
      <c r="GC378" s="13"/>
      <c r="GD378" s="13"/>
      <c r="GE378" s="13"/>
      <c r="GF378" s="13"/>
      <c r="GG378" s="13"/>
      <c r="GH378" s="13"/>
      <c r="GI378" s="13"/>
      <c r="GJ378" s="13"/>
      <c r="GK378" s="13"/>
      <c r="GL378" s="13"/>
      <c r="GM378" s="13"/>
      <c r="GN378" s="13"/>
      <c r="GO378" s="13"/>
      <c r="GP378" s="13"/>
      <c r="GQ378" s="13"/>
      <c r="GR378" s="13"/>
      <c r="GS378" s="13"/>
      <c r="GT378" s="13"/>
      <c r="GU378" s="13"/>
      <c r="GV378" s="13"/>
      <c r="GW378" s="13"/>
      <c r="GX378" s="13"/>
      <c r="GY378" s="13"/>
      <c r="GZ378" s="13"/>
      <c r="HA378" s="13"/>
      <c r="HB378" s="13"/>
      <c r="HC378" s="13"/>
      <c r="HD378" s="13"/>
      <c r="HE378" s="6"/>
    </row>
    <row r="379" spans="9:213" x14ac:dyDescent="0.2">
      <c r="I379" s="2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13"/>
      <c r="AU379" s="13"/>
      <c r="AV379" s="13"/>
      <c r="AW379" s="13"/>
      <c r="AX379" s="13"/>
      <c r="AY379" s="13"/>
      <c r="AZ379" s="13"/>
      <c r="BA379" s="13"/>
      <c r="BB379" s="13"/>
      <c r="BC379" s="13"/>
      <c r="BD379" s="13"/>
      <c r="BE379" s="13"/>
      <c r="BF379" s="13"/>
      <c r="BG379" s="13"/>
      <c r="BH379" s="13"/>
      <c r="BI379" s="13"/>
      <c r="BJ379" s="13"/>
      <c r="BK379" s="13"/>
      <c r="BL379" s="13"/>
      <c r="BM379" s="13"/>
      <c r="BN379" s="13"/>
      <c r="BO379" s="13"/>
      <c r="BP379" s="13"/>
      <c r="BQ379" s="13"/>
      <c r="BR379" s="13"/>
      <c r="BS379" s="13"/>
      <c r="BT379" s="13"/>
      <c r="BU379" s="13"/>
      <c r="BV379" s="13"/>
      <c r="BW379" s="13"/>
      <c r="BX379" s="13"/>
      <c r="BY379" s="13"/>
      <c r="BZ379" s="13"/>
      <c r="CA379" s="13"/>
      <c r="CB379" s="13"/>
      <c r="CC379" s="13"/>
      <c r="CD379" s="13"/>
      <c r="CE379" s="13"/>
      <c r="CF379" s="13"/>
      <c r="CG379" s="13"/>
      <c r="CH379" s="13"/>
      <c r="CI379" s="13"/>
      <c r="CJ379" s="13"/>
      <c r="CK379" s="13"/>
      <c r="CL379" s="13"/>
      <c r="CM379" s="13"/>
      <c r="CN379" s="13"/>
      <c r="CO379" s="13"/>
      <c r="CP379" s="13"/>
      <c r="CQ379" s="13"/>
      <c r="CR379" s="13"/>
      <c r="CS379" s="13"/>
      <c r="CT379" s="13"/>
      <c r="CU379" s="13"/>
      <c r="CV379" s="13"/>
      <c r="CW379" s="13"/>
      <c r="CX379" s="13"/>
      <c r="CY379" s="13"/>
      <c r="CZ379" s="13"/>
      <c r="DA379" s="13"/>
      <c r="DB379" s="13"/>
      <c r="DC379" s="13"/>
      <c r="DD379" s="13"/>
      <c r="DE379" s="13"/>
      <c r="DF379" s="13"/>
      <c r="DG379" s="13"/>
      <c r="DH379" s="13"/>
      <c r="DI379" s="13"/>
      <c r="DJ379" s="13"/>
      <c r="DK379" s="19"/>
      <c r="DL379" s="13"/>
      <c r="DM379" s="13"/>
      <c r="DN379" s="13"/>
      <c r="DO379" s="13"/>
      <c r="DP379" s="13"/>
      <c r="DQ379" s="13"/>
      <c r="DR379" s="13"/>
      <c r="DS379" s="13"/>
      <c r="DT379" s="13"/>
      <c r="DU379" s="13"/>
      <c r="DV379" s="13"/>
      <c r="DW379" s="13"/>
      <c r="DX379" s="13"/>
      <c r="DY379" s="13"/>
      <c r="DZ379" s="13"/>
      <c r="EA379" s="13"/>
      <c r="EB379" s="13"/>
      <c r="EC379" s="13"/>
      <c r="ED379" s="13"/>
      <c r="EE379" s="13"/>
      <c r="EF379" s="13"/>
      <c r="EG379" s="13"/>
      <c r="EH379" s="13"/>
      <c r="EI379" s="13"/>
      <c r="EJ379" s="13"/>
      <c r="EK379" s="13"/>
      <c r="EL379" s="13"/>
      <c r="EM379" s="13"/>
      <c r="EN379" s="13"/>
      <c r="EO379" s="13"/>
      <c r="EP379" s="13"/>
      <c r="EQ379" s="13"/>
      <c r="ER379" s="13"/>
      <c r="ES379" s="13"/>
      <c r="ET379" s="13"/>
      <c r="EU379" s="13"/>
      <c r="EV379" s="13"/>
      <c r="EW379" s="13"/>
      <c r="EX379" s="13"/>
      <c r="EY379" s="13"/>
      <c r="EZ379" s="13"/>
      <c r="FA379" s="13"/>
      <c r="FB379" s="13"/>
      <c r="FC379" s="13"/>
      <c r="FD379" s="13"/>
      <c r="FE379" s="13"/>
      <c r="FF379" s="13"/>
      <c r="FG379" s="13"/>
      <c r="FH379" s="13"/>
      <c r="FI379" s="13"/>
      <c r="FJ379" s="13"/>
      <c r="FK379" s="13"/>
      <c r="FL379" s="13"/>
      <c r="FM379" s="13"/>
      <c r="FN379" s="13"/>
      <c r="FO379" s="13"/>
      <c r="FP379" s="13"/>
      <c r="FQ379" s="13"/>
      <c r="FR379" s="13"/>
      <c r="FS379" s="13"/>
      <c r="FT379" s="13"/>
      <c r="FU379" s="13"/>
      <c r="FV379" s="13"/>
      <c r="FW379" s="13"/>
      <c r="FX379" s="13"/>
      <c r="FY379" s="13"/>
      <c r="FZ379" s="13"/>
      <c r="GA379" s="13"/>
      <c r="GB379" s="13"/>
      <c r="GC379" s="13"/>
      <c r="GD379" s="13"/>
      <c r="GE379" s="13"/>
      <c r="GF379" s="13"/>
      <c r="GG379" s="13"/>
      <c r="GH379" s="13"/>
      <c r="GI379" s="13"/>
      <c r="GJ379" s="13"/>
      <c r="GK379" s="13"/>
      <c r="GL379" s="13"/>
      <c r="GM379" s="13"/>
      <c r="GN379" s="13"/>
      <c r="GO379" s="13"/>
      <c r="GP379" s="13"/>
      <c r="GQ379" s="13"/>
      <c r="GR379" s="13"/>
      <c r="GS379" s="13"/>
      <c r="GT379" s="13"/>
      <c r="GU379" s="13"/>
      <c r="GV379" s="13"/>
      <c r="GW379" s="13"/>
      <c r="GX379" s="13"/>
      <c r="GY379" s="13"/>
      <c r="GZ379" s="13"/>
      <c r="HA379" s="13"/>
      <c r="HB379" s="13"/>
      <c r="HC379" s="13"/>
      <c r="HD379" s="13"/>
      <c r="HE379" s="6"/>
    </row>
    <row r="380" spans="9:213" x14ac:dyDescent="0.2">
      <c r="I380" s="2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  <c r="AS380" s="13"/>
      <c r="AT380" s="13"/>
      <c r="AU380" s="13"/>
      <c r="AV380" s="13"/>
      <c r="AW380" s="13"/>
      <c r="AX380" s="13"/>
      <c r="AY380" s="13"/>
      <c r="AZ380" s="13"/>
      <c r="BA380" s="13"/>
      <c r="BB380" s="13"/>
      <c r="BC380" s="13"/>
      <c r="BD380" s="13"/>
      <c r="BE380" s="13"/>
      <c r="BF380" s="13"/>
      <c r="BG380" s="13"/>
      <c r="BH380" s="13"/>
      <c r="BI380" s="13"/>
      <c r="BJ380" s="13"/>
      <c r="BK380" s="13"/>
      <c r="BL380" s="13"/>
      <c r="BM380" s="13"/>
      <c r="BN380" s="13"/>
      <c r="BO380" s="13"/>
      <c r="BP380" s="13"/>
      <c r="BQ380" s="13"/>
      <c r="BR380" s="13"/>
      <c r="BS380" s="13"/>
      <c r="BT380" s="13"/>
      <c r="BU380" s="13"/>
      <c r="BV380" s="13"/>
      <c r="BW380" s="13"/>
      <c r="BX380" s="13"/>
      <c r="BY380" s="13"/>
      <c r="BZ380" s="13"/>
      <c r="CA380" s="13"/>
      <c r="CB380" s="13"/>
      <c r="CC380" s="13"/>
      <c r="CD380" s="13"/>
      <c r="CE380" s="13"/>
      <c r="CF380" s="13"/>
      <c r="CG380" s="13"/>
      <c r="CH380" s="13"/>
      <c r="CI380" s="13"/>
      <c r="CJ380" s="13"/>
      <c r="CK380" s="13"/>
      <c r="CL380" s="13"/>
      <c r="CM380" s="13"/>
      <c r="CN380" s="13"/>
      <c r="CO380" s="13"/>
      <c r="CP380" s="13"/>
      <c r="CQ380" s="13"/>
      <c r="CR380" s="13"/>
      <c r="CS380" s="13"/>
      <c r="CT380" s="13"/>
      <c r="CU380" s="13"/>
      <c r="CV380" s="13"/>
      <c r="CW380" s="13"/>
      <c r="CX380" s="13"/>
      <c r="CY380" s="13"/>
      <c r="CZ380" s="13"/>
      <c r="DA380" s="13"/>
      <c r="DB380" s="13"/>
      <c r="DC380" s="13"/>
      <c r="DD380" s="13"/>
      <c r="DE380" s="13"/>
      <c r="DF380" s="13"/>
      <c r="DG380" s="13"/>
      <c r="DH380" s="13"/>
      <c r="DI380" s="13"/>
      <c r="DJ380" s="13"/>
      <c r="DK380" s="19"/>
      <c r="DL380" s="13"/>
      <c r="DM380" s="13"/>
      <c r="DN380" s="13"/>
      <c r="DO380" s="13"/>
      <c r="DP380" s="13"/>
      <c r="DQ380" s="13"/>
      <c r="DR380" s="13"/>
      <c r="DS380" s="13"/>
      <c r="DT380" s="13"/>
      <c r="DU380" s="13"/>
      <c r="DV380" s="13"/>
      <c r="DW380" s="13"/>
      <c r="DX380" s="13"/>
      <c r="DY380" s="13"/>
      <c r="DZ380" s="13"/>
      <c r="EA380" s="13"/>
      <c r="EB380" s="13"/>
      <c r="EC380" s="13"/>
      <c r="ED380" s="13"/>
      <c r="EE380" s="13"/>
      <c r="EF380" s="13"/>
      <c r="EG380" s="13"/>
      <c r="EH380" s="13"/>
      <c r="EI380" s="13"/>
      <c r="EJ380" s="13"/>
      <c r="EK380" s="13"/>
      <c r="EL380" s="13"/>
      <c r="EM380" s="13"/>
      <c r="EN380" s="13"/>
      <c r="EO380" s="13"/>
      <c r="EP380" s="13"/>
      <c r="EQ380" s="13"/>
      <c r="ER380" s="13"/>
      <c r="ES380" s="13"/>
      <c r="ET380" s="13"/>
      <c r="EU380" s="13"/>
      <c r="EV380" s="13"/>
      <c r="EW380" s="13"/>
      <c r="EX380" s="13"/>
      <c r="EY380" s="13"/>
      <c r="EZ380" s="13"/>
      <c r="FA380" s="13"/>
      <c r="FB380" s="13"/>
      <c r="FC380" s="13"/>
      <c r="FD380" s="13"/>
      <c r="FE380" s="13"/>
      <c r="FF380" s="13"/>
      <c r="FG380" s="13"/>
      <c r="FH380" s="13"/>
      <c r="FI380" s="13"/>
      <c r="FJ380" s="13"/>
      <c r="FK380" s="13"/>
      <c r="FL380" s="13"/>
      <c r="FM380" s="13"/>
      <c r="FN380" s="13"/>
      <c r="FO380" s="13"/>
      <c r="FP380" s="13"/>
      <c r="FQ380" s="13"/>
      <c r="FR380" s="13"/>
      <c r="FS380" s="13"/>
      <c r="FT380" s="13"/>
      <c r="FU380" s="13"/>
      <c r="FV380" s="13"/>
      <c r="FW380" s="13"/>
      <c r="FX380" s="13"/>
      <c r="FY380" s="13"/>
      <c r="FZ380" s="13"/>
      <c r="GA380" s="13"/>
      <c r="GB380" s="13"/>
      <c r="GC380" s="13"/>
      <c r="GD380" s="13"/>
      <c r="GE380" s="13"/>
      <c r="GF380" s="13"/>
      <c r="GG380" s="13"/>
      <c r="GH380" s="13"/>
      <c r="GI380" s="13"/>
      <c r="GJ380" s="13"/>
      <c r="GK380" s="13"/>
      <c r="GL380" s="13"/>
      <c r="GM380" s="13"/>
      <c r="GN380" s="13"/>
      <c r="GO380" s="13"/>
      <c r="GP380" s="13"/>
      <c r="GQ380" s="13"/>
      <c r="GR380" s="13"/>
      <c r="GS380" s="13"/>
      <c r="GT380" s="13"/>
      <c r="GU380" s="13"/>
      <c r="GV380" s="13"/>
      <c r="GW380" s="13"/>
      <c r="GX380" s="13"/>
      <c r="GY380" s="13"/>
      <c r="GZ380" s="13"/>
      <c r="HA380" s="13"/>
      <c r="HB380" s="13"/>
      <c r="HC380" s="13"/>
      <c r="HD380" s="13"/>
      <c r="HE380" s="6"/>
    </row>
    <row r="381" spans="9:213" x14ac:dyDescent="0.2">
      <c r="I381" s="2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13"/>
      <c r="AU381" s="13"/>
      <c r="AV381" s="13"/>
      <c r="AW381" s="13"/>
      <c r="AX381" s="13"/>
      <c r="AY381" s="13"/>
      <c r="AZ381" s="13"/>
      <c r="BA381" s="13"/>
      <c r="BB381" s="13"/>
      <c r="BC381" s="13"/>
      <c r="BD381" s="13"/>
      <c r="BE381" s="13"/>
      <c r="BF381" s="13"/>
      <c r="BG381" s="13"/>
      <c r="BH381" s="13"/>
      <c r="BI381" s="13"/>
      <c r="BJ381" s="13"/>
      <c r="BK381" s="13"/>
      <c r="BL381" s="13"/>
      <c r="BM381" s="13"/>
      <c r="BN381" s="13"/>
      <c r="BO381" s="13"/>
      <c r="BP381" s="13"/>
      <c r="BQ381" s="13"/>
      <c r="BR381" s="13"/>
      <c r="BS381" s="13"/>
      <c r="BT381" s="13"/>
      <c r="BU381" s="13"/>
      <c r="BV381" s="13"/>
      <c r="BW381" s="13"/>
      <c r="BX381" s="13"/>
      <c r="BY381" s="13"/>
      <c r="BZ381" s="13"/>
      <c r="CA381" s="13"/>
      <c r="CB381" s="13"/>
      <c r="CC381" s="13"/>
      <c r="CD381" s="13"/>
      <c r="CE381" s="13"/>
      <c r="CF381" s="13"/>
      <c r="CG381" s="13"/>
      <c r="CH381" s="13"/>
      <c r="CI381" s="13"/>
      <c r="CJ381" s="13"/>
      <c r="CK381" s="13"/>
      <c r="CL381" s="13"/>
      <c r="CM381" s="13"/>
      <c r="CN381" s="13"/>
      <c r="CO381" s="13"/>
      <c r="CP381" s="13"/>
      <c r="CQ381" s="13"/>
      <c r="CR381" s="13"/>
      <c r="CS381" s="13"/>
      <c r="CT381" s="13"/>
      <c r="CU381" s="13"/>
      <c r="CV381" s="13"/>
      <c r="CW381" s="13"/>
      <c r="CX381" s="13"/>
      <c r="CY381" s="13"/>
      <c r="CZ381" s="13"/>
      <c r="DA381" s="13"/>
      <c r="DB381" s="13"/>
      <c r="DC381" s="13"/>
      <c r="DD381" s="13"/>
      <c r="DE381" s="13"/>
      <c r="DF381" s="13"/>
      <c r="DG381" s="13"/>
      <c r="DH381" s="13"/>
      <c r="DI381" s="13"/>
      <c r="DJ381" s="13"/>
      <c r="DK381" s="19"/>
      <c r="DL381" s="13"/>
      <c r="DM381" s="13"/>
      <c r="DN381" s="13"/>
      <c r="DO381" s="13"/>
      <c r="DP381" s="13"/>
      <c r="DQ381" s="13"/>
      <c r="DR381" s="13"/>
      <c r="DS381" s="13"/>
      <c r="DT381" s="13"/>
      <c r="DU381" s="13"/>
      <c r="DV381" s="13"/>
      <c r="DW381" s="13"/>
      <c r="DX381" s="13"/>
      <c r="DY381" s="13"/>
      <c r="DZ381" s="13"/>
      <c r="EA381" s="13"/>
      <c r="EB381" s="13"/>
      <c r="EC381" s="13"/>
      <c r="ED381" s="13"/>
      <c r="EE381" s="13"/>
      <c r="EF381" s="13"/>
      <c r="EG381" s="13"/>
      <c r="EH381" s="13"/>
      <c r="EI381" s="13"/>
      <c r="EJ381" s="13"/>
      <c r="EK381" s="13"/>
      <c r="EL381" s="13"/>
      <c r="EM381" s="13"/>
      <c r="EN381" s="13"/>
      <c r="EO381" s="13"/>
      <c r="EP381" s="13"/>
      <c r="EQ381" s="13"/>
      <c r="ER381" s="13"/>
      <c r="ES381" s="13"/>
      <c r="ET381" s="13"/>
      <c r="EU381" s="13"/>
      <c r="EV381" s="13"/>
      <c r="EW381" s="13"/>
      <c r="EX381" s="13"/>
      <c r="EY381" s="13"/>
      <c r="EZ381" s="13"/>
      <c r="FA381" s="13"/>
      <c r="FB381" s="13"/>
      <c r="FC381" s="13"/>
      <c r="FD381" s="13"/>
      <c r="FE381" s="13"/>
      <c r="FF381" s="13"/>
      <c r="FG381" s="13"/>
      <c r="FH381" s="13"/>
      <c r="FI381" s="13"/>
      <c r="FJ381" s="13"/>
      <c r="FK381" s="13"/>
      <c r="FL381" s="13"/>
      <c r="FM381" s="13"/>
      <c r="FN381" s="13"/>
      <c r="FO381" s="13"/>
      <c r="FP381" s="13"/>
      <c r="FQ381" s="13"/>
      <c r="FR381" s="13"/>
      <c r="FS381" s="13"/>
      <c r="FT381" s="13"/>
      <c r="FU381" s="13"/>
      <c r="FV381" s="13"/>
      <c r="FW381" s="13"/>
      <c r="FX381" s="13"/>
      <c r="FY381" s="13"/>
      <c r="FZ381" s="13"/>
      <c r="GA381" s="13"/>
      <c r="GB381" s="13"/>
      <c r="GC381" s="13"/>
      <c r="GD381" s="13"/>
      <c r="GE381" s="13"/>
      <c r="GF381" s="13"/>
      <c r="GG381" s="13"/>
      <c r="GH381" s="13"/>
      <c r="GI381" s="13"/>
      <c r="GJ381" s="13"/>
      <c r="GK381" s="13"/>
      <c r="GL381" s="13"/>
      <c r="GM381" s="13"/>
      <c r="GN381" s="13"/>
      <c r="GO381" s="13"/>
      <c r="GP381" s="13"/>
      <c r="GQ381" s="13"/>
      <c r="GR381" s="13"/>
      <c r="GS381" s="13"/>
      <c r="GT381" s="13"/>
      <c r="GU381" s="13"/>
      <c r="GV381" s="13"/>
      <c r="GW381" s="13"/>
      <c r="GX381" s="13"/>
      <c r="GY381" s="13"/>
      <c r="GZ381" s="13"/>
      <c r="HA381" s="13"/>
      <c r="HB381" s="13"/>
      <c r="HC381" s="13"/>
      <c r="HD381" s="13"/>
      <c r="HE381" s="6"/>
    </row>
    <row r="382" spans="9:213" x14ac:dyDescent="0.2">
      <c r="I382" s="2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  <c r="AS382" s="13"/>
      <c r="AT382" s="13"/>
      <c r="AU382" s="13"/>
      <c r="AV382" s="13"/>
      <c r="AW382" s="13"/>
      <c r="AX382" s="13"/>
      <c r="AY382" s="13"/>
      <c r="AZ382" s="13"/>
      <c r="BA382" s="13"/>
      <c r="BB382" s="13"/>
      <c r="BC382" s="13"/>
      <c r="BD382" s="13"/>
      <c r="BE382" s="13"/>
      <c r="BF382" s="13"/>
      <c r="BG382" s="13"/>
      <c r="BH382" s="13"/>
      <c r="BI382" s="13"/>
      <c r="BJ382" s="13"/>
      <c r="BK382" s="13"/>
      <c r="BL382" s="13"/>
      <c r="BM382" s="13"/>
      <c r="BN382" s="13"/>
      <c r="BO382" s="13"/>
      <c r="BP382" s="13"/>
      <c r="BQ382" s="13"/>
      <c r="BR382" s="13"/>
      <c r="BS382" s="13"/>
      <c r="BT382" s="13"/>
      <c r="BU382" s="13"/>
      <c r="BV382" s="13"/>
      <c r="BW382" s="13"/>
      <c r="BX382" s="13"/>
      <c r="BY382" s="13"/>
      <c r="BZ382" s="13"/>
      <c r="CA382" s="13"/>
      <c r="CB382" s="13"/>
      <c r="CC382" s="13"/>
      <c r="CD382" s="13"/>
      <c r="CE382" s="13"/>
      <c r="CF382" s="13"/>
      <c r="CG382" s="13"/>
      <c r="CH382" s="13"/>
      <c r="CI382" s="13"/>
      <c r="CJ382" s="13"/>
      <c r="CK382" s="13"/>
      <c r="CL382" s="13"/>
      <c r="CM382" s="13"/>
      <c r="CN382" s="13"/>
      <c r="CO382" s="13"/>
      <c r="CP382" s="13"/>
      <c r="CQ382" s="13"/>
      <c r="CR382" s="13"/>
      <c r="CS382" s="13"/>
      <c r="CT382" s="13"/>
      <c r="CU382" s="13"/>
      <c r="CV382" s="13"/>
      <c r="CW382" s="13"/>
      <c r="CX382" s="13"/>
      <c r="CY382" s="13"/>
      <c r="CZ382" s="13"/>
      <c r="DA382" s="13"/>
      <c r="DB382" s="13"/>
      <c r="DC382" s="13"/>
      <c r="DD382" s="13"/>
      <c r="DE382" s="13"/>
      <c r="DF382" s="13"/>
      <c r="DG382" s="13"/>
      <c r="DH382" s="13"/>
      <c r="DI382" s="13"/>
      <c r="DJ382" s="13"/>
      <c r="DK382" s="19"/>
      <c r="DL382" s="13"/>
      <c r="DM382" s="13"/>
      <c r="DN382" s="13"/>
      <c r="DO382" s="13"/>
      <c r="DP382" s="13"/>
      <c r="DQ382" s="13"/>
      <c r="DR382" s="13"/>
      <c r="DS382" s="13"/>
      <c r="DT382" s="13"/>
      <c r="DU382" s="13"/>
      <c r="DV382" s="13"/>
      <c r="DW382" s="13"/>
      <c r="DX382" s="13"/>
      <c r="DY382" s="13"/>
      <c r="DZ382" s="13"/>
      <c r="EA382" s="13"/>
      <c r="EB382" s="13"/>
      <c r="EC382" s="13"/>
      <c r="ED382" s="13"/>
      <c r="EE382" s="13"/>
      <c r="EF382" s="13"/>
      <c r="EG382" s="13"/>
      <c r="EH382" s="13"/>
      <c r="EI382" s="13"/>
      <c r="EJ382" s="13"/>
      <c r="EK382" s="13"/>
      <c r="EL382" s="13"/>
      <c r="EM382" s="13"/>
      <c r="EN382" s="13"/>
      <c r="EO382" s="13"/>
      <c r="EP382" s="13"/>
      <c r="EQ382" s="13"/>
      <c r="ER382" s="13"/>
      <c r="ES382" s="13"/>
      <c r="ET382" s="13"/>
      <c r="EU382" s="13"/>
      <c r="EV382" s="13"/>
      <c r="EW382" s="13"/>
      <c r="EX382" s="13"/>
      <c r="EY382" s="13"/>
      <c r="EZ382" s="13"/>
      <c r="FA382" s="13"/>
      <c r="FB382" s="13"/>
      <c r="FC382" s="13"/>
      <c r="FD382" s="13"/>
      <c r="FE382" s="13"/>
      <c r="FF382" s="13"/>
      <c r="FG382" s="13"/>
      <c r="FH382" s="13"/>
      <c r="FI382" s="13"/>
      <c r="FJ382" s="13"/>
      <c r="FK382" s="13"/>
      <c r="FL382" s="13"/>
      <c r="FM382" s="13"/>
      <c r="FN382" s="13"/>
      <c r="FO382" s="13"/>
      <c r="FP382" s="13"/>
      <c r="FQ382" s="13"/>
      <c r="FR382" s="13"/>
      <c r="FS382" s="13"/>
      <c r="FT382" s="13"/>
      <c r="FU382" s="13"/>
      <c r="FV382" s="13"/>
      <c r="FW382" s="13"/>
      <c r="FX382" s="13"/>
      <c r="FY382" s="13"/>
      <c r="FZ382" s="13"/>
      <c r="GA382" s="13"/>
      <c r="GB382" s="13"/>
      <c r="GC382" s="13"/>
      <c r="GD382" s="13"/>
      <c r="GE382" s="13"/>
      <c r="GF382" s="13"/>
      <c r="GG382" s="13"/>
      <c r="GH382" s="13"/>
      <c r="GI382" s="13"/>
      <c r="GJ382" s="13"/>
      <c r="GK382" s="13"/>
      <c r="GL382" s="13"/>
      <c r="GM382" s="13"/>
      <c r="GN382" s="13"/>
      <c r="GO382" s="13"/>
      <c r="GP382" s="13"/>
      <c r="GQ382" s="13"/>
      <c r="GR382" s="13"/>
      <c r="GS382" s="13"/>
      <c r="GT382" s="13"/>
      <c r="GU382" s="13"/>
      <c r="GV382" s="13"/>
      <c r="GW382" s="13"/>
      <c r="GX382" s="13"/>
      <c r="GY382" s="13"/>
      <c r="GZ382" s="13"/>
      <c r="HA382" s="13"/>
      <c r="HB382" s="13"/>
      <c r="HC382" s="13"/>
      <c r="HD382" s="13"/>
      <c r="HE382" s="6"/>
    </row>
    <row r="383" spans="9:213" x14ac:dyDescent="0.2">
      <c r="I383" s="2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  <c r="AT383" s="13"/>
      <c r="AU383" s="13"/>
      <c r="AV383" s="13"/>
      <c r="AW383" s="13"/>
      <c r="AX383" s="13"/>
      <c r="AY383" s="13"/>
      <c r="AZ383" s="13"/>
      <c r="BA383" s="13"/>
      <c r="BB383" s="13"/>
      <c r="BC383" s="13"/>
      <c r="BD383" s="13"/>
      <c r="BE383" s="13"/>
      <c r="BF383" s="13"/>
      <c r="BG383" s="13"/>
      <c r="BH383" s="13"/>
      <c r="BI383" s="13"/>
      <c r="BJ383" s="13"/>
      <c r="BK383" s="13"/>
      <c r="BL383" s="13"/>
      <c r="BM383" s="13"/>
      <c r="BN383" s="13"/>
      <c r="BO383" s="13"/>
      <c r="BP383" s="13"/>
      <c r="BQ383" s="13"/>
      <c r="BR383" s="13"/>
      <c r="BS383" s="13"/>
      <c r="BT383" s="13"/>
      <c r="BU383" s="13"/>
      <c r="BV383" s="13"/>
      <c r="BW383" s="13"/>
      <c r="BX383" s="13"/>
      <c r="BY383" s="13"/>
      <c r="BZ383" s="13"/>
      <c r="CA383" s="13"/>
      <c r="CB383" s="13"/>
      <c r="CC383" s="13"/>
      <c r="CD383" s="13"/>
      <c r="CE383" s="13"/>
      <c r="CF383" s="13"/>
      <c r="CG383" s="13"/>
      <c r="CH383" s="13"/>
      <c r="CI383" s="13"/>
      <c r="CJ383" s="13"/>
      <c r="CK383" s="13"/>
      <c r="CL383" s="13"/>
      <c r="CM383" s="13"/>
      <c r="CN383" s="13"/>
      <c r="CO383" s="13"/>
      <c r="CP383" s="13"/>
      <c r="CQ383" s="13"/>
      <c r="CR383" s="13"/>
      <c r="CS383" s="13"/>
      <c r="CT383" s="13"/>
      <c r="CU383" s="13"/>
      <c r="CV383" s="13"/>
      <c r="CW383" s="13"/>
      <c r="CX383" s="13"/>
      <c r="CY383" s="13"/>
      <c r="CZ383" s="13"/>
      <c r="DA383" s="13"/>
      <c r="DB383" s="13"/>
      <c r="DC383" s="13"/>
      <c r="DD383" s="13"/>
      <c r="DE383" s="13"/>
      <c r="DF383" s="13"/>
      <c r="DG383" s="13"/>
      <c r="DH383" s="13"/>
      <c r="DI383" s="13"/>
      <c r="DJ383" s="13"/>
      <c r="DK383" s="19"/>
      <c r="DL383" s="13"/>
      <c r="DM383" s="13"/>
      <c r="DN383" s="13"/>
      <c r="DO383" s="13"/>
      <c r="DP383" s="13"/>
      <c r="DQ383" s="13"/>
      <c r="DR383" s="13"/>
      <c r="DS383" s="13"/>
      <c r="DT383" s="13"/>
      <c r="DU383" s="13"/>
      <c r="DV383" s="13"/>
      <c r="DW383" s="13"/>
      <c r="DX383" s="13"/>
      <c r="DY383" s="13"/>
      <c r="DZ383" s="13"/>
      <c r="EA383" s="13"/>
      <c r="EB383" s="13"/>
      <c r="EC383" s="13"/>
      <c r="ED383" s="13"/>
      <c r="EE383" s="13"/>
      <c r="EF383" s="13"/>
      <c r="EG383" s="13"/>
      <c r="EH383" s="13"/>
      <c r="EI383" s="13"/>
      <c r="EJ383" s="13"/>
      <c r="EK383" s="13"/>
      <c r="EL383" s="13"/>
      <c r="EM383" s="13"/>
      <c r="EN383" s="13"/>
      <c r="EO383" s="13"/>
      <c r="EP383" s="13"/>
      <c r="EQ383" s="13"/>
      <c r="ER383" s="13"/>
      <c r="ES383" s="13"/>
      <c r="ET383" s="13"/>
      <c r="EU383" s="13"/>
      <c r="EV383" s="13"/>
      <c r="EW383" s="13"/>
      <c r="EX383" s="13"/>
      <c r="EY383" s="13"/>
      <c r="EZ383" s="13"/>
      <c r="FA383" s="13"/>
      <c r="FB383" s="13"/>
      <c r="FC383" s="13"/>
      <c r="FD383" s="13"/>
      <c r="FE383" s="13"/>
      <c r="FF383" s="13"/>
      <c r="FG383" s="13"/>
      <c r="FH383" s="13"/>
      <c r="FI383" s="13"/>
      <c r="FJ383" s="13"/>
      <c r="FK383" s="13"/>
      <c r="FL383" s="13"/>
      <c r="FM383" s="13"/>
      <c r="FN383" s="13"/>
      <c r="FO383" s="13"/>
      <c r="FP383" s="13"/>
      <c r="FQ383" s="13"/>
      <c r="FR383" s="13"/>
      <c r="FS383" s="13"/>
      <c r="FT383" s="13"/>
      <c r="FU383" s="13"/>
      <c r="FV383" s="13"/>
      <c r="FW383" s="13"/>
      <c r="FX383" s="13"/>
      <c r="FY383" s="13"/>
      <c r="FZ383" s="13"/>
      <c r="GA383" s="13"/>
      <c r="GB383" s="13"/>
      <c r="GC383" s="13"/>
      <c r="GD383" s="13"/>
      <c r="GE383" s="13"/>
      <c r="GF383" s="13"/>
      <c r="GG383" s="13"/>
      <c r="GH383" s="13"/>
      <c r="GI383" s="13"/>
      <c r="GJ383" s="13"/>
      <c r="GK383" s="13"/>
      <c r="GL383" s="13"/>
      <c r="GM383" s="13"/>
      <c r="GN383" s="13"/>
      <c r="GO383" s="13"/>
      <c r="GP383" s="13"/>
      <c r="GQ383" s="13"/>
      <c r="GR383" s="13"/>
      <c r="GS383" s="13"/>
      <c r="GT383" s="13"/>
      <c r="GU383" s="13"/>
      <c r="GV383" s="13"/>
      <c r="GW383" s="13"/>
      <c r="GX383" s="13"/>
      <c r="GY383" s="13"/>
      <c r="GZ383" s="13"/>
      <c r="HA383" s="13"/>
      <c r="HB383" s="13"/>
      <c r="HC383" s="13"/>
      <c r="HD383" s="13"/>
      <c r="HE383" s="6"/>
    </row>
    <row r="384" spans="9:213" x14ac:dyDescent="0.2">
      <c r="I384" s="2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  <c r="AS384" s="13"/>
      <c r="AT384" s="13"/>
      <c r="AU384" s="13"/>
      <c r="AV384" s="13"/>
      <c r="AW384" s="13"/>
      <c r="AX384" s="13"/>
      <c r="AY384" s="13"/>
      <c r="AZ384" s="13"/>
      <c r="BA384" s="13"/>
      <c r="BB384" s="13"/>
      <c r="BC384" s="13"/>
      <c r="BD384" s="13"/>
      <c r="BE384" s="13"/>
      <c r="BF384" s="13"/>
      <c r="BG384" s="13"/>
      <c r="BH384" s="13"/>
      <c r="BI384" s="13"/>
      <c r="BJ384" s="13"/>
      <c r="BK384" s="13"/>
      <c r="BL384" s="13"/>
      <c r="BM384" s="13"/>
      <c r="BN384" s="13"/>
      <c r="BO384" s="13"/>
      <c r="BP384" s="13"/>
      <c r="BQ384" s="13"/>
      <c r="BR384" s="13"/>
      <c r="BS384" s="13"/>
      <c r="BT384" s="13"/>
      <c r="BU384" s="13"/>
      <c r="BV384" s="13"/>
      <c r="BW384" s="13"/>
      <c r="BX384" s="13"/>
      <c r="BY384" s="13"/>
      <c r="BZ384" s="13"/>
      <c r="CA384" s="13"/>
      <c r="CB384" s="13"/>
      <c r="CC384" s="13"/>
      <c r="CD384" s="13"/>
      <c r="CE384" s="13"/>
      <c r="CF384" s="13"/>
      <c r="CG384" s="13"/>
      <c r="CH384" s="13"/>
      <c r="CI384" s="13"/>
      <c r="CJ384" s="13"/>
      <c r="CK384" s="13"/>
      <c r="CL384" s="13"/>
      <c r="CM384" s="13"/>
      <c r="CN384" s="13"/>
      <c r="CO384" s="13"/>
      <c r="CP384" s="13"/>
      <c r="CQ384" s="13"/>
      <c r="CR384" s="13"/>
      <c r="CS384" s="13"/>
      <c r="CT384" s="13"/>
      <c r="CU384" s="13"/>
      <c r="CV384" s="13"/>
      <c r="CW384" s="13"/>
      <c r="CX384" s="13"/>
      <c r="CY384" s="13"/>
      <c r="CZ384" s="13"/>
      <c r="DA384" s="13"/>
      <c r="DB384" s="13"/>
      <c r="DC384" s="13"/>
      <c r="DD384" s="13"/>
      <c r="DE384" s="13"/>
      <c r="DF384" s="13"/>
      <c r="DG384" s="13"/>
      <c r="DH384" s="13"/>
      <c r="DI384" s="13"/>
      <c r="DJ384" s="13"/>
      <c r="DK384" s="19"/>
      <c r="DL384" s="13"/>
      <c r="DM384" s="13"/>
      <c r="DN384" s="13"/>
      <c r="DO384" s="13"/>
      <c r="DP384" s="13"/>
      <c r="DQ384" s="13"/>
      <c r="DR384" s="13"/>
      <c r="DS384" s="13"/>
      <c r="DT384" s="13"/>
      <c r="DU384" s="13"/>
      <c r="DV384" s="13"/>
      <c r="DW384" s="13"/>
      <c r="DX384" s="13"/>
      <c r="DY384" s="13"/>
      <c r="DZ384" s="13"/>
      <c r="EA384" s="13"/>
      <c r="EB384" s="13"/>
      <c r="EC384" s="13"/>
      <c r="ED384" s="13"/>
      <c r="EE384" s="13"/>
      <c r="EF384" s="13"/>
      <c r="EG384" s="13"/>
      <c r="EH384" s="13"/>
      <c r="EI384" s="13"/>
      <c r="EJ384" s="13"/>
      <c r="EK384" s="13"/>
      <c r="EL384" s="13"/>
      <c r="EM384" s="13"/>
      <c r="EN384" s="13"/>
      <c r="EO384" s="13"/>
      <c r="EP384" s="13"/>
      <c r="EQ384" s="13"/>
      <c r="ER384" s="13"/>
      <c r="ES384" s="13"/>
      <c r="ET384" s="13"/>
      <c r="EU384" s="13"/>
      <c r="EV384" s="13"/>
      <c r="EW384" s="13"/>
      <c r="EX384" s="13"/>
      <c r="EY384" s="13"/>
      <c r="EZ384" s="13"/>
      <c r="FA384" s="13"/>
      <c r="FB384" s="13"/>
      <c r="FC384" s="13"/>
      <c r="FD384" s="13"/>
      <c r="FE384" s="13"/>
      <c r="FF384" s="13"/>
      <c r="FG384" s="13"/>
      <c r="FH384" s="13"/>
      <c r="FI384" s="13"/>
      <c r="FJ384" s="13"/>
      <c r="FK384" s="13"/>
      <c r="FL384" s="13"/>
      <c r="FM384" s="13"/>
      <c r="FN384" s="13"/>
      <c r="FO384" s="13"/>
      <c r="FP384" s="13"/>
      <c r="FQ384" s="13"/>
      <c r="FR384" s="13"/>
      <c r="FS384" s="13"/>
      <c r="FT384" s="13"/>
      <c r="FU384" s="13"/>
      <c r="FV384" s="13"/>
      <c r="FW384" s="13"/>
      <c r="FX384" s="13"/>
      <c r="FY384" s="13"/>
      <c r="FZ384" s="13"/>
      <c r="GA384" s="13"/>
      <c r="GB384" s="13"/>
      <c r="GC384" s="13"/>
      <c r="GD384" s="13"/>
      <c r="GE384" s="13"/>
      <c r="GF384" s="13"/>
      <c r="GG384" s="13"/>
      <c r="GH384" s="13"/>
      <c r="GI384" s="13"/>
      <c r="GJ384" s="13"/>
      <c r="GK384" s="13"/>
      <c r="GL384" s="13"/>
      <c r="GM384" s="13"/>
      <c r="GN384" s="13"/>
      <c r="GO384" s="13"/>
      <c r="GP384" s="13"/>
      <c r="GQ384" s="13"/>
      <c r="GR384" s="13"/>
      <c r="GS384" s="13"/>
      <c r="GT384" s="13"/>
      <c r="GU384" s="13"/>
      <c r="GV384" s="13"/>
      <c r="GW384" s="13"/>
      <c r="GX384" s="13"/>
      <c r="GY384" s="13"/>
      <c r="GZ384" s="13"/>
      <c r="HA384" s="13"/>
      <c r="HB384" s="13"/>
      <c r="HC384" s="13"/>
      <c r="HD384" s="13"/>
      <c r="HE384" s="6"/>
    </row>
    <row r="385" spans="9:213" x14ac:dyDescent="0.2">
      <c r="I385" s="2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13"/>
      <c r="AU385" s="13"/>
      <c r="AV385" s="13"/>
      <c r="AW385" s="13"/>
      <c r="AX385" s="13"/>
      <c r="AY385" s="13"/>
      <c r="AZ385" s="13"/>
      <c r="BA385" s="13"/>
      <c r="BB385" s="13"/>
      <c r="BC385" s="13"/>
      <c r="BD385" s="13"/>
      <c r="BE385" s="13"/>
      <c r="BF385" s="13"/>
      <c r="BG385" s="13"/>
      <c r="BH385" s="13"/>
      <c r="BI385" s="13"/>
      <c r="BJ385" s="13"/>
      <c r="BK385" s="13"/>
      <c r="BL385" s="13"/>
      <c r="BM385" s="13"/>
      <c r="BN385" s="13"/>
      <c r="BO385" s="13"/>
      <c r="BP385" s="13"/>
      <c r="BQ385" s="13"/>
      <c r="BR385" s="13"/>
      <c r="BS385" s="13"/>
      <c r="BT385" s="13"/>
      <c r="BU385" s="13"/>
      <c r="BV385" s="13"/>
      <c r="BW385" s="13"/>
      <c r="BX385" s="13"/>
      <c r="BY385" s="13"/>
      <c r="BZ385" s="13"/>
      <c r="CA385" s="13"/>
      <c r="CB385" s="13"/>
      <c r="CC385" s="13"/>
      <c r="CD385" s="13"/>
      <c r="CE385" s="13"/>
      <c r="CF385" s="13"/>
      <c r="CG385" s="13"/>
      <c r="CH385" s="13"/>
      <c r="CI385" s="13"/>
      <c r="CJ385" s="13"/>
      <c r="CK385" s="13"/>
      <c r="CL385" s="13"/>
      <c r="CM385" s="13"/>
      <c r="CN385" s="13"/>
      <c r="CO385" s="13"/>
      <c r="CP385" s="13"/>
      <c r="CQ385" s="13"/>
      <c r="CR385" s="13"/>
      <c r="CS385" s="13"/>
      <c r="CT385" s="13"/>
      <c r="CU385" s="13"/>
      <c r="CV385" s="13"/>
      <c r="CW385" s="13"/>
      <c r="CX385" s="13"/>
      <c r="CY385" s="13"/>
      <c r="CZ385" s="13"/>
      <c r="DA385" s="13"/>
      <c r="DB385" s="13"/>
      <c r="DC385" s="13"/>
      <c r="DD385" s="13"/>
      <c r="DE385" s="13"/>
      <c r="DF385" s="13"/>
      <c r="DG385" s="13"/>
      <c r="DH385" s="13"/>
      <c r="DI385" s="13"/>
      <c r="DJ385" s="13"/>
      <c r="DK385" s="19"/>
      <c r="DL385" s="13"/>
      <c r="DM385" s="13"/>
      <c r="DN385" s="13"/>
      <c r="DO385" s="13"/>
      <c r="DP385" s="13"/>
      <c r="DQ385" s="13"/>
      <c r="DR385" s="13"/>
      <c r="DS385" s="13"/>
      <c r="DT385" s="13"/>
      <c r="DU385" s="13"/>
      <c r="DV385" s="13"/>
      <c r="DW385" s="13"/>
      <c r="DX385" s="13"/>
      <c r="DY385" s="13"/>
      <c r="DZ385" s="13"/>
      <c r="EA385" s="13"/>
      <c r="EB385" s="13"/>
      <c r="EC385" s="13"/>
      <c r="ED385" s="13"/>
      <c r="EE385" s="13"/>
      <c r="EF385" s="13"/>
      <c r="EG385" s="13"/>
      <c r="EH385" s="13"/>
      <c r="EI385" s="13"/>
      <c r="EJ385" s="13"/>
      <c r="EK385" s="13"/>
      <c r="EL385" s="13"/>
      <c r="EM385" s="13"/>
      <c r="EN385" s="13"/>
      <c r="EO385" s="13"/>
      <c r="EP385" s="13"/>
      <c r="EQ385" s="13"/>
      <c r="ER385" s="13"/>
      <c r="ES385" s="13"/>
      <c r="ET385" s="13"/>
      <c r="EU385" s="13"/>
      <c r="EV385" s="13"/>
      <c r="EW385" s="13"/>
      <c r="EX385" s="13"/>
      <c r="EY385" s="13"/>
      <c r="EZ385" s="13"/>
      <c r="FA385" s="13"/>
      <c r="FB385" s="13"/>
      <c r="FC385" s="13"/>
      <c r="FD385" s="13"/>
      <c r="FE385" s="13"/>
      <c r="FF385" s="13"/>
      <c r="FG385" s="13"/>
      <c r="FH385" s="13"/>
      <c r="FI385" s="13"/>
      <c r="FJ385" s="13"/>
      <c r="FK385" s="13"/>
      <c r="FL385" s="13"/>
      <c r="FM385" s="13"/>
      <c r="FN385" s="13"/>
      <c r="FO385" s="13"/>
      <c r="FP385" s="13"/>
      <c r="FQ385" s="13"/>
      <c r="FR385" s="13"/>
      <c r="FS385" s="13"/>
      <c r="FT385" s="13"/>
      <c r="FU385" s="13"/>
      <c r="FV385" s="13"/>
      <c r="FW385" s="13"/>
      <c r="FX385" s="13"/>
      <c r="FY385" s="13"/>
      <c r="FZ385" s="13"/>
      <c r="GA385" s="13"/>
      <c r="GB385" s="13"/>
      <c r="GC385" s="13"/>
      <c r="GD385" s="13"/>
      <c r="GE385" s="13"/>
      <c r="GF385" s="13"/>
      <c r="GG385" s="13"/>
      <c r="GH385" s="13"/>
      <c r="GI385" s="13"/>
      <c r="GJ385" s="13"/>
      <c r="GK385" s="13"/>
      <c r="GL385" s="13"/>
      <c r="GM385" s="13"/>
      <c r="GN385" s="13"/>
      <c r="GO385" s="13"/>
      <c r="GP385" s="13"/>
      <c r="GQ385" s="13"/>
      <c r="GR385" s="13"/>
      <c r="GS385" s="13"/>
      <c r="GT385" s="13"/>
      <c r="GU385" s="13"/>
      <c r="GV385" s="13"/>
      <c r="GW385" s="13"/>
      <c r="GX385" s="13"/>
      <c r="GY385" s="13"/>
      <c r="GZ385" s="13"/>
      <c r="HA385" s="13"/>
      <c r="HB385" s="13"/>
      <c r="HC385" s="13"/>
      <c r="HD385" s="13"/>
      <c r="HE385" s="6"/>
    </row>
    <row r="386" spans="9:213" x14ac:dyDescent="0.2">
      <c r="I386" s="2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  <c r="AS386" s="13"/>
      <c r="AT386" s="13"/>
      <c r="AU386" s="13"/>
      <c r="AV386" s="13"/>
      <c r="AW386" s="13"/>
      <c r="AX386" s="13"/>
      <c r="AY386" s="13"/>
      <c r="AZ386" s="13"/>
      <c r="BA386" s="13"/>
      <c r="BB386" s="13"/>
      <c r="BC386" s="13"/>
      <c r="BD386" s="13"/>
      <c r="BE386" s="13"/>
      <c r="BF386" s="13"/>
      <c r="BG386" s="13"/>
      <c r="BH386" s="13"/>
      <c r="BI386" s="13"/>
      <c r="BJ386" s="13"/>
      <c r="BK386" s="13"/>
      <c r="BL386" s="13"/>
      <c r="BM386" s="13"/>
      <c r="BN386" s="13"/>
      <c r="BO386" s="13"/>
      <c r="BP386" s="13"/>
      <c r="BQ386" s="13"/>
      <c r="BR386" s="13"/>
      <c r="BS386" s="13"/>
      <c r="BT386" s="13"/>
      <c r="BU386" s="13"/>
      <c r="BV386" s="13"/>
      <c r="BW386" s="13"/>
      <c r="BX386" s="13"/>
      <c r="BY386" s="13"/>
      <c r="BZ386" s="13"/>
      <c r="CA386" s="13"/>
      <c r="CB386" s="13"/>
      <c r="CC386" s="13"/>
      <c r="CD386" s="13"/>
      <c r="CE386" s="13"/>
      <c r="CF386" s="13"/>
      <c r="CG386" s="13"/>
      <c r="CH386" s="13"/>
      <c r="CI386" s="13"/>
      <c r="CJ386" s="13"/>
      <c r="CK386" s="13"/>
      <c r="CL386" s="13"/>
      <c r="CM386" s="13"/>
      <c r="CN386" s="13"/>
      <c r="CO386" s="13"/>
      <c r="CP386" s="13"/>
      <c r="CQ386" s="13"/>
      <c r="CR386" s="13"/>
      <c r="CS386" s="13"/>
      <c r="CT386" s="13"/>
      <c r="CU386" s="13"/>
      <c r="CV386" s="13"/>
      <c r="CW386" s="13"/>
      <c r="CX386" s="13"/>
      <c r="CY386" s="13"/>
      <c r="CZ386" s="13"/>
      <c r="DA386" s="13"/>
      <c r="DB386" s="13"/>
      <c r="DC386" s="13"/>
      <c r="DD386" s="13"/>
      <c r="DE386" s="13"/>
      <c r="DF386" s="13"/>
      <c r="DG386" s="13"/>
      <c r="DH386" s="13"/>
      <c r="DI386" s="13"/>
      <c r="DJ386" s="13"/>
      <c r="DK386" s="19"/>
      <c r="DL386" s="13"/>
      <c r="DM386" s="13"/>
      <c r="DN386" s="13"/>
      <c r="DO386" s="13"/>
      <c r="DP386" s="13"/>
      <c r="DQ386" s="13"/>
      <c r="DR386" s="13"/>
      <c r="DS386" s="13"/>
      <c r="DT386" s="13"/>
      <c r="DU386" s="13"/>
      <c r="DV386" s="13"/>
      <c r="DW386" s="13"/>
      <c r="DX386" s="13"/>
      <c r="DY386" s="13"/>
      <c r="DZ386" s="13"/>
      <c r="EA386" s="13"/>
      <c r="EB386" s="13"/>
      <c r="EC386" s="13"/>
      <c r="ED386" s="13"/>
      <c r="EE386" s="13"/>
      <c r="EF386" s="13"/>
      <c r="EG386" s="13"/>
      <c r="EH386" s="13"/>
      <c r="EI386" s="13"/>
      <c r="EJ386" s="13"/>
      <c r="EK386" s="13"/>
      <c r="EL386" s="13"/>
      <c r="EM386" s="13"/>
      <c r="EN386" s="13"/>
      <c r="EO386" s="13"/>
      <c r="EP386" s="13"/>
      <c r="EQ386" s="13"/>
      <c r="ER386" s="13"/>
      <c r="ES386" s="13"/>
      <c r="ET386" s="13"/>
      <c r="EU386" s="13"/>
      <c r="EV386" s="13"/>
      <c r="EW386" s="13"/>
      <c r="EX386" s="13"/>
      <c r="EY386" s="13"/>
      <c r="EZ386" s="13"/>
      <c r="FA386" s="13"/>
      <c r="FB386" s="13"/>
      <c r="FC386" s="13"/>
      <c r="FD386" s="13"/>
      <c r="FE386" s="13"/>
      <c r="FF386" s="13"/>
      <c r="FG386" s="13"/>
      <c r="FH386" s="13"/>
      <c r="FI386" s="13"/>
      <c r="FJ386" s="13"/>
      <c r="FK386" s="13"/>
      <c r="FL386" s="13"/>
      <c r="FM386" s="13"/>
      <c r="FN386" s="13"/>
      <c r="FO386" s="13"/>
      <c r="FP386" s="13"/>
      <c r="FQ386" s="13"/>
      <c r="FR386" s="13"/>
      <c r="FS386" s="13"/>
      <c r="FT386" s="13"/>
      <c r="FU386" s="13"/>
      <c r="FV386" s="13"/>
      <c r="FW386" s="13"/>
      <c r="FX386" s="13"/>
      <c r="FY386" s="13"/>
      <c r="FZ386" s="13"/>
      <c r="GA386" s="13"/>
      <c r="GB386" s="13"/>
      <c r="GC386" s="13"/>
      <c r="GD386" s="13"/>
      <c r="GE386" s="13"/>
      <c r="GF386" s="13"/>
      <c r="GG386" s="13"/>
      <c r="GH386" s="13"/>
      <c r="GI386" s="13"/>
      <c r="GJ386" s="13"/>
      <c r="GK386" s="13"/>
      <c r="GL386" s="13"/>
      <c r="GM386" s="13"/>
      <c r="GN386" s="13"/>
      <c r="GO386" s="13"/>
      <c r="GP386" s="13"/>
      <c r="GQ386" s="13"/>
      <c r="GR386" s="13"/>
      <c r="GS386" s="13"/>
      <c r="GT386" s="13"/>
      <c r="GU386" s="13"/>
      <c r="GV386" s="13"/>
      <c r="GW386" s="13"/>
      <c r="GX386" s="13"/>
      <c r="GY386" s="13"/>
      <c r="GZ386" s="13"/>
      <c r="HA386" s="13"/>
      <c r="HB386" s="13"/>
      <c r="HC386" s="13"/>
      <c r="HD386" s="13"/>
      <c r="HE386" s="6"/>
    </row>
    <row r="387" spans="9:213" x14ac:dyDescent="0.2">
      <c r="I387" s="2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  <c r="AT387" s="13"/>
      <c r="AU387" s="13"/>
      <c r="AV387" s="13"/>
      <c r="AW387" s="13"/>
      <c r="AX387" s="13"/>
      <c r="AY387" s="13"/>
      <c r="AZ387" s="13"/>
      <c r="BA387" s="13"/>
      <c r="BB387" s="13"/>
      <c r="BC387" s="13"/>
      <c r="BD387" s="13"/>
      <c r="BE387" s="13"/>
      <c r="BF387" s="13"/>
      <c r="BG387" s="13"/>
      <c r="BH387" s="13"/>
      <c r="BI387" s="13"/>
      <c r="BJ387" s="13"/>
      <c r="BK387" s="13"/>
      <c r="BL387" s="13"/>
      <c r="BM387" s="13"/>
      <c r="BN387" s="13"/>
      <c r="BO387" s="13"/>
      <c r="BP387" s="13"/>
      <c r="BQ387" s="13"/>
      <c r="BR387" s="13"/>
      <c r="BS387" s="13"/>
      <c r="BT387" s="13"/>
      <c r="BU387" s="13"/>
      <c r="BV387" s="13"/>
      <c r="BW387" s="13"/>
      <c r="BX387" s="13"/>
      <c r="BY387" s="13"/>
      <c r="BZ387" s="13"/>
      <c r="CA387" s="13"/>
      <c r="CB387" s="13"/>
      <c r="CC387" s="13"/>
      <c r="CD387" s="13"/>
      <c r="CE387" s="13"/>
      <c r="CF387" s="13"/>
      <c r="CG387" s="13"/>
      <c r="CH387" s="13"/>
      <c r="CI387" s="13"/>
      <c r="CJ387" s="13"/>
      <c r="CK387" s="13"/>
      <c r="CL387" s="13"/>
      <c r="CM387" s="13"/>
      <c r="CN387" s="13"/>
      <c r="CO387" s="13"/>
      <c r="CP387" s="13"/>
      <c r="CQ387" s="13"/>
      <c r="CR387" s="13"/>
      <c r="CS387" s="13"/>
      <c r="CT387" s="13"/>
      <c r="CU387" s="13"/>
      <c r="CV387" s="13"/>
      <c r="CW387" s="13"/>
      <c r="CX387" s="13"/>
      <c r="CY387" s="13"/>
      <c r="CZ387" s="13"/>
      <c r="DA387" s="13"/>
      <c r="DB387" s="13"/>
      <c r="DC387" s="13"/>
      <c r="DD387" s="13"/>
      <c r="DE387" s="13"/>
      <c r="DF387" s="13"/>
      <c r="DG387" s="13"/>
      <c r="DH387" s="13"/>
      <c r="DI387" s="13"/>
      <c r="DJ387" s="13"/>
      <c r="DK387" s="19"/>
      <c r="DL387" s="13"/>
      <c r="DM387" s="13"/>
      <c r="DN387" s="13"/>
      <c r="DO387" s="13"/>
      <c r="DP387" s="13"/>
      <c r="DQ387" s="13"/>
      <c r="DR387" s="13"/>
      <c r="DS387" s="13"/>
      <c r="DT387" s="13"/>
      <c r="DU387" s="13"/>
      <c r="DV387" s="13"/>
      <c r="DW387" s="13"/>
      <c r="DX387" s="13"/>
      <c r="DY387" s="13"/>
      <c r="DZ387" s="13"/>
      <c r="EA387" s="13"/>
      <c r="EB387" s="13"/>
      <c r="EC387" s="13"/>
      <c r="ED387" s="13"/>
      <c r="EE387" s="13"/>
      <c r="EF387" s="13"/>
      <c r="EG387" s="13"/>
      <c r="EH387" s="13"/>
      <c r="EI387" s="13"/>
      <c r="EJ387" s="13"/>
      <c r="EK387" s="13"/>
      <c r="EL387" s="13"/>
      <c r="EM387" s="13"/>
      <c r="EN387" s="13"/>
      <c r="EO387" s="13"/>
      <c r="EP387" s="13"/>
      <c r="EQ387" s="13"/>
      <c r="ER387" s="13"/>
      <c r="ES387" s="13"/>
      <c r="ET387" s="13"/>
      <c r="EU387" s="13"/>
      <c r="EV387" s="13"/>
      <c r="EW387" s="13"/>
      <c r="EX387" s="13"/>
      <c r="EY387" s="13"/>
      <c r="EZ387" s="13"/>
      <c r="FA387" s="13"/>
      <c r="FB387" s="13"/>
      <c r="FC387" s="13"/>
      <c r="FD387" s="13"/>
      <c r="FE387" s="13"/>
      <c r="FF387" s="13"/>
      <c r="FG387" s="13"/>
      <c r="FH387" s="13"/>
      <c r="FI387" s="13"/>
      <c r="FJ387" s="13"/>
      <c r="FK387" s="13"/>
      <c r="FL387" s="13"/>
      <c r="FM387" s="13"/>
      <c r="FN387" s="13"/>
      <c r="FO387" s="13"/>
      <c r="FP387" s="13"/>
      <c r="FQ387" s="13"/>
      <c r="FR387" s="13"/>
      <c r="FS387" s="13"/>
      <c r="FT387" s="13"/>
      <c r="FU387" s="13"/>
      <c r="FV387" s="13"/>
      <c r="FW387" s="13"/>
      <c r="FX387" s="13"/>
      <c r="FY387" s="13"/>
      <c r="FZ387" s="13"/>
      <c r="GA387" s="13"/>
      <c r="GB387" s="13"/>
      <c r="GC387" s="13"/>
      <c r="GD387" s="13"/>
      <c r="GE387" s="13"/>
      <c r="GF387" s="13"/>
      <c r="GG387" s="13"/>
      <c r="GH387" s="13"/>
      <c r="GI387" s="13"/>
      <c r="GJ387" s="13"/>
      <c r="GK387" s="13"/>
      <c r="GL387" s="13"/>
      <c r="GM387" s="13"/>
      <c r="GN387" s="13"/>
      <c r="GO387" s="13"/>
      <c r="GP387" s="13"/>
      <c r="GQ387" s="13"/>
      <c r="GR387" s="13"/>
      <c r="GS387" s="13"/>
      <c r="GT387" s="13"/>
      <c r="GU387" s="13"/>
      <c r="GV387" s="13"/>
      <c r="GW387" s="13"/>
      <c r="GX387" s="13"/>
      <c r="GY387" s="13"/>
      <c r="GZ387" s="13"/>
      <c r="HA387" s="13"/>
      <c r="HB387" s="13"/>
      <c r="HC387" s="13"/>
      <c r="HD387" s="13"/>
      <c r="HE387" s="6"/>
    </row>
    <row r="388" spans="9:213" x14ac:dyDescent="0.2">
      <c r="I388" s="2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  <c r="AS388" s="13"/>
      <c r="AT388" s="13"/>
      <c r="AU388" s="13"/>
      <c r="AV388" s="13"/>
      <c r="AW388" s="13"/>
      <c r="AX388" s="13"/>
      <c r="AY388" s="13"/>
      <c r="AZ388" s="13"/>
      <c r="BA388" s="13"/>
      <c r="BB388" s="13"/>
      <c r="BC388" s="13"/>
      <c r="BD388" s="13"/>
      <c r="BE388" s="13"/>
      <c r="BF388" s="13"/>
      <c r="BG388" s="13"/>
      <c r="BH388" s="13"/>
      <c r="BI388" s="13"/>
      <c r="BJ388" s="13"/>
      <c r="BK388" s="13"/>
      <c r="BL388" s="13"/>
      <c r="BM388" s="13"/>
      <c r="BN388" s="13"/>
      <c r="BO388" s="13"/>
      <c r="BP388" s="13"/>
      <c r="BQ388" s="13"/>
      <c r="BR388" s="13"/>
      <c r="BS388" s="13"/>
      <c r="BT388" s="13"/>
      <c r="BU388" s="13"/>
      <c r="BV388" s="13"/>
      <c r="BW388" s="13"/>
      <c r="BX388" s="13"/>
      <c r="BY388" s="13"/>
      <c r="BZ388" s="13"/>
      <c r="CA388" s="13"/>
      <c r="CB388" s="13"/>
      <c r="CC388" s="13"/>
      <c r="CD388" s="13"/>
      <c r="CE388" s="13"/>
      <c r="CF388" s="13"/>
      <c r="CG388" s="13"/>
      <c r="CH388" s="13"/>
      <c r="CI388" s="13"/>
      <c r="CJ388" s="13"/>
      <c r="CK388" s="13"/>
      <c r="CL388" s="13"/>
      <c r="CM388" s="13"/>
      <c r="CN388" s="13"/>
      <c r="CO388" s="13"/>
      <c r="CP388" s="13"/>
      <c r="CQ388" s="13"/>
      <c r="CR388" s="13"/>
      <c r="CS388" s="13"/>
      <c r="CT388" s="13"/>
      <c r="CU388" s="13"/>
      <c r="CV388" s="13"/>
      <c r="CW388" s="13"/>
      <c r="CX388" s="13"/>
      <c r="CY388" s="13"/>
      <c r="CZ388" s="13"/>
      <c r="DA388" s="13"/>
      <c r="DB388" s="13"/>
      <c r="DC388" s="13"/>
      <c r="DD388" s="13"/>
      <c r="DE388" s="13"/>
      <c r="DF388" s="13"/>
      <c r="DG388" s="13"/>
      <c r="DH388" s="13"/>
      <c r="DI388" s="13"/>
      <c r="DJ388" s="13"/>
      <c r="DK388" s="19"/>
      <c r="DL388" s="13"/>
      <c r="DM388" s="13"/>
      <c r="DN388" s="13"/>
      <c r="DO388" s="13"/>
      <c r="DP388" s="13"/>
      <c r="DQ388" s="13"/>
      <c r="DR388" s="13"/>
      <c r="DS388" s="13"/>
      <c r="DT388" s="13"/>
      <c r="DU388" s="13"/>
      <c r="DV388" s="13"/>
      <c r="DW388" s="13"/>
      <c r="DX388" s="13"/>
      <c r="DY388" s="13"/>
      <c r="DZ388" s="13"/>
      <c r="EA388" s="13"/>
      <c r="EB388" s="13"/>
      <c r="EC388" s="13"/>
      <c r="ED388" s="13"/>
      <c r="EE388" s="13"/>
      <c r="EF388" s="13"/>
      <c r="EG388" s="13"/>
      <c r="EH388" s="13"/>
      <c r="EI388" s="13"/>
      <c r="EJ388" s="13"/>
      <c r="EK388" s="13"/>
      <c r="EL388" s="13"/>
      <c r="EM388" s="13"/>
      <c r="EN388" s="13"/>
      <c r="EO388" s="13"/>
      <c r="EP388" s="13"/>
      <c r="EQ388" s="13"/>
      <c r="ER388" s="13"/>
      <c r="ES388" s="13"/>
      <c r="ET388" s="13"/>
      <c r="EU388" s="13"/>
      <c r="EV388" s="13"/>
      <c r="EW388" s="13"/>
      <c r="EX388" s="13"/>
      <c r="EY388" s="13"/>
      <c r="EZ388" s="13"/>
      <c r="FA388" s="13"/>
      <c r="FB388" s="13"/>
      <c r="FC388" s="13"/>
      <c r="FD388" s="13"/>
      <c r="FE388" s="13"/>
      <c r="FF388" s="13"/>
      <c r="FG388" s="13"/>
      <c r="FH388" s="13"/>
      <c r="FI388" s="13"/>
      <c r="FJ388" s="13"/>
      <c r="FK388" s="13"/>
      <c r="FL388" s="13"/>
      <c r="FM388" s="13"/>
      <c r="FN388" s="13"/>
      <c r="FO388" s="13"/>
      <c r="FP388" s="13"/>
      <c r="FQ388" s="13"/>
      <c r="FR388" s="13"/>
      <c r="FS388" s="13"/>
      <c r="FT388" s="13"/>
      <c r="FU388" s="13"/>
      <c r="FV388" s="13"/>
      <c r="FW388" s="13"/>
      <c r="FX388" s="13"/>
      <c r="FY388" s="13"/>
      <c r="FZ388" s="13"/>
      <c r="GA388" s="13"/>
      <c r="GB388" s="13"/>
      <c r="GC388" s="13"/>
      <c r="GD388" s="13"/>
      <c r="GE388" s="13"/>
      <c r="GF388" s="13"/>
      <c r="GG388" s="13"/>
      <c r="GH388" s="13"/>
      <c r="GI388" s="13"/>
      <c r="GJ388" s="13"/>
      <c r="GK388" s="13"/>
      <c r="GL388" s="13"/>
      <c r="GM388" s="13"/>
      <c r="GN388" s="13"/>
      <c r="GO388" s="13"/>
      <c r="GP388" s="13"/>
      <c r="GQ388" s="13"/>
      <c r="GR388" s="13"/>
      <c r="GS388" s="13"/>
      <c r="GT388" s="13"/>
      <c r="GU388" s="13"/>
      <c r="GV388" s="13"/>
      <c r="GW388" s="13"/>
      <c r="GX388" s="13"/>
      <c r="GY388" s="13"/>
      <c r="GZ388" s="13"/>
      <c r="HA388" s="13"/>
      <c r="HB388" s="13"/>
      <c r="HC388" s="13"/>
      <c r="HD388" s="13"/>
      <c r="HE388" s="6"/>
    </row>
    <row r="389" spans="9:213" x14ac:dyDescent="0.2">
      <c r="I389" s="2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  <c r="AT389" s="13"/>
      <c r="AU389" s="13"/>
      <c r="AV389" s="13"/>
      <c r="AW389" s="13"/>
      <c r="AX389" s="13"/>
      <c r="AY389" s="13"/>
      <c r="AZ389" s="13"/>
      <c r="BA389" s="13"/>
      <c r="BB389" s="13"/>
      <c r="BC389" s="13"/>
      <c r="BD389" s="13"/>
      <c r="BE389" s="13"/>
      <c r="BF389" s="13"/>
      <c r="BG389" s="13"/>
      <c r="BH389" s="13"/>
      <c r="BI389" s="13"/>
      <c r="BJ389" s="13"/>
      <c r="BK389" s="13"/>
      <c r="BL389" s="13"/>
      <c r="BM389" s="13"/>
      <c r="BN389" s="13"/>
      <c r="BO389" s="13"/>
      <c r="BP389" s="13"/>
      <c r="BQ389" s="13"/>
      <c r="BR389" s="13"/>
      <c r="BS389" s="13"/>
      <c r="BT389" s="13"/>
      <c r="BU389" s="13"/>
      <c r="BV389" s="13"/>
      <c r="BW389" s="13"/>
      <c r="BX389" s="13"/>
      <c r="BY389" s="13"/>
      <c r="BZ389" s="13"/>
      <c r="CA389" s="13"/>
      <c r="CB389" s="13"/>
      <c r="CC389" s="13"/>
      <c r="CD389" s="13"/>
      <c r="CE389" s="13"/>
      <c r="CF389" s="13"/>
      <c r="CG389" s="13"/>
      <c r="CH389" s="13"/>
      <c r="CI389" s="13"/>
      <c r="CJ389" s="13"/>
      <c r="CK389" s="13"/>
      <c r="CL389" s="13"/>
      <c r="CM389" s="13"/>
      <c r="CN389" s="13"/>
      <c r="CO389" s="13"/>
      <c r="CP389" s="13"/>
      <c r="CQ389" s="13"/>
      <c r="CR389" s="13"/>
      <c r="CS389" s="13"/>
      <c r="CT389" s="13"/>
      <c r="CU389" s="13"/>
      <c r="CV389" s="13"/>
      <c r="CW389" s="13"/>
      <c r="CX389" s="13"/>
      <c r="CY389" s="13"/>
      <c r="CZ389" s="13"/>
      <c r="DA389" s="13"/>
      <c r="DB389" s="13"/>
      <c r="DC389" s="13"/>
      <c r="DD389" s="13"/>
      <c r="DE389" s="13"/>
      <c r="DF389" s="13"/>
      <c r="DG389" s="13"/>
      <c r="DH389" s="13"/>
      <c r="DI389" s="13"/>
      <c r="DJ389" s="13"/>
      <c r="DK389" s="19"/>
      <c r="DL389" s="13"/>
      <c r="DM389" s="13"/>
      <c r="DN389" s="13"/>
      <c r="DO389" s="13"/>
      <c r="DP389" s="13"/>
      <c r="DQ389" s="13"/>
      <c r="DR389" s="13"/>
      <c r="DS389" s="13"/>
      <c r="DT389" s="13"/>
      <c r="DU389" s="13"/>
      <c r="DV389" s="13"/>
      <c r="DW389" s="13"/>
      <c r="DX389" s="13"/>
      <c r="DY389" s="13"/>
      <c r="DZ389" s="13"/>
      <c r="EA389" s="13"/>
      <c r="EB389" s="13"/>
      <c r="EC389" s="13"/>
      <c r="ED389" s="13"/>
      <c r="EE389" s="13"/>
      <c r="EF389" s="13"/>
      <c r="EG389" s="13"/>
      <c r="EH389" s="13"/>
      <c r="EI389" s="13"/>
      <c r="EJ389" s="13"/>
      <c r="EK389" s="13"/>
      <c r="EL389" s="13"/>
      <c r="EM389" s="13"/>
      <c r="EN389" s="13"/>
      <c r="EO389" s="13"/>
      <c r="EP389" s="13"/>
      <c r="EQ389" s="13"/>
      <c r="ER389" s="13"/>
      <c r="ES389" s="13"/>
      <c r="ET389" s="13"/>
      <c r="EU389" s="13"/>
      <c r="EV389" s="13"/>
      <c r="EW389" s="13"/>
      <c r="EX389" s="13"/>
      <c r="EY389" s="13"/>
      <c r="EZ389" s="13"/>
      <c r="FA389" s="13"/>
      <c r="FB389" s="13"/>
      <c r="FC389" s="13"/>
      <c r="FD389" s="13"/>
      <c r="FE389" s="13"/>
      <c r="FF389" s="13"/>
      <c r="FG389" s="13"/>
      <c r="FH389" s="13"/>
      <c r="FI389" s="13"/>
      <c r="FJ389" s="13"/>
      <c r="FK389" s="13"/>
      <c r="FL389" s="13"/>
      <c r="FM389" s="13"/>
      <c r="FN389" s="13"/>
      <c r="FO389" s="13"/>
      <c r="FP389" s="13"/>
      <c r="FQ389" s="13"/>
      <c r="FR389" s="13"/>
      <c r="FS389" s="13"/>
      <c r="FT389" s="13"/>
      <c r="FU389" s="13"/>
      <c r="FV389" s="13"/>
      <c r="FW389" s="13"/>
      <c r="FX389" s="13"/>
      <c r="FY389" s="13"/>
      <c r="FZ389" s="13"/>
      <c r="GA389" s="13"/>
      <c r="GB389" s="13"/>
      <c r="GC389" s="13"/>
      <c r="GD389" s="13"/>
      <c r="GE389" s="13"/>
      <c r="GF389" s="13"/>
      <c r="GG389" s="13"/>
      <c r="GH389" s="13"/>
      <c r="GI389" s="13"/>
      <c r="GJ389" s="13"/>
      <c r="GK389" s="13"/>
      <c r="GL389" s="13"/>
      <c r="GM389" s="13"/>
      <c r="GN389" s="13"/>
      <c r="GO389" s="13"/>
      <c r="GP389" s="13"/>
      <c r="GQ389" s="13"/>
      <c r="GR389" s="13"/>
      <c r="GS389" s="13"/>
      <c r="GT389" s="13"/>
      <c r="GU389" s="13"/>
      <c r="GV389" s="13"/>
      <c r="GW389" s="13"/>
      <c r="GX389" s="13"/>
      <c r="GY389" s="13"/>
      <c r="GZ389" s="13"/>
      <c r="HA389" s="13"/>
      <c r="HB389" s="13"/>
      <c r="HC389" s="13"/>
      <c r="HD389" s="13"/>
      <c r="HE389" s="6"/>
    </row>
    <row r="390" spans="9:213" x14ac:dyDescent="0.2">
      <c r="I390" s="2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  <c r="AS390" s="13"/>
      <c r="AT390" s="13"/>
      <c r="AU390" s="13"/>
      <c r="AV390" s="13"/>
      <c r="AW390" s="13"/>
      <c r="AX390" s="13"/>
      <c r="AY390" s="13"/>
      <c r="AZ390" s="13"/>
      <c r="BA390" s="13"/>
      <c r="BB390" s="13"/>
      <c r="BC390" s="13"/>
      <c r="BD390" s="13"/>
      <c r="BE390" s="13"/>
      <c r="BF390" s="13"/>
      <c r="BG390" s="13"/>
      <c r="BH390" s="13"/>
      <c r="BI390" s="13"/>
      <c r="BJ390" s="13"/>
      <c r="BK390" s="13"/>
      <c r="BL390" s="13"/>
      <c r="BM390" s="13"/>
      <c r="BN390" s="13"/>
      <c r="BO390" s="13"/>
      <c r="BP390" s="13"/>
      <c r="BQ390" s="13"/>
      <c r="BR390" s="13"/>
      <c r="BS390" s="13"/>
      <c r="BT390" s="13"/>
      <c r="BU390" s="13"/>
      <c r="BV390" s="13"/>
      <c r="BW390" s="13"/>
      <c r="BX390" s="13"/>
      <c r="BY390" s="13"/>
      <c r="BZ390" s="13"/>
      <c r="CA390" s="13"/>
      <c r="CB390" s="13"/>
      <c r="CC390" s="13"/>
      <c r="CD390" s="13"/>
      <c r="CE390" s="13"/>
      <c r="CF390" s="13"/>
      <c r="CG390" s="13"/>
      <c r="CH390" s="13"/>
      <c r="CI390" s="13"/>
      <c r="CJ390" s="13"/>
      <c r="CK390" s="13"/>
      <c r="CL390" s="13"/>
      <c r="CM390" s="13"/>
      <c r="CN390" s="13"/>
      <c r="CO390" s="13"/>
      <c r="CP390" s="13"/>
      <c r="CQ390" s="13"/>
      <c r="CR390" s="13"/>
      <c r="CS390" s="13"/>
      <c r="CT390" s="13"/>
      <c r="CU390" s="13"/>
      <c r="CV390" s="13"/>
      <c r="CW390" s="13"/>
      <c r="CX390" s="13"/>
      <c r="CY390" s="13"/>
      <c r="CZ390" s="13"/>
      <c r="DA390" s="13"/>
      <c r="DB390" s="13"/>
      <c r="DC390" s="13"/>
      <c r="DD390" s="13"/>
      <c r="DE390" s="13"/>
      <c r="DF390" s="13"/>
      <c r="DG390" s="13"/>
      <c r="DH390" s="13"/>
      <c r="DI390" s="13"/>
      <c r="DJ390" s="13"/>
      <c r="DK390" s="19"/>
      <c r="DL390" s="13"/>
      <c r="DM390" s="13"/>
      <c r="DN390" s="13"/>
      <c r="DO390" s="13"/>
      <c r="DP390" s="13"/>
      <c r="DQ390" s="13"/>
      <c r="DR390" s="13"/>
      <c r="DS390" s="13"/>
      <c r="DT390" s="13"/>
      <c r="DU390" s="13"/>
      <c r="DV390" s="13"/>
      <c r="DW390" s="13"/>
      <c r="DX390" s="13"/>
      <c r="DY390" s="13"/>
      <c r="DZ390" s="13"/>
      <c r="EA390" s="13"/>
      <c r="EB390" s="13"/>
      <c r="EC390" s="13"/>
      <c r="ED390" s="13"/>
      <c r="EE390" s="13"/>
      <c r="EF390" s="13"/>
      <c r="EG390" s="13"/>
      <c r="EH390" s="13"/>
      <c r="EI390" s="13"/>
      <c r="EJ390" s="13"/>
      <c r="EK390" s="13"/>
      <c r="EL390" s="13"/>
      <c r="EM390" s="13"/>
      <c r="EN390" s="13"/>
      <c r="EO390" s="13"/>
      <c r="EP390" s="13"/>
      <c r="EQ390" s="13"/>
      <c r="ER390" s="13"/>
      <c r="ES390" s="13"/>
      <c r="ET390" s="13"/>
      <c r="EU390" s="13"/>
      <c r="EV390" s="13"/>
      <c r="EW390" s="13"/>
      <c r="EX390" s="13"/>
      <c r="EY390" s="13"/>
      <c r="EZ390" s="13"/>
      <c r="FA390" s="13"/>
      <c r="FB390" s="13"/>
      <c r="FC390" s="13"/>
      <c r="FD390" s="13"/>
      <c r="FE390" s="13"/>
      <c r="FF390" s="13"/>
      <c r="FG390" s="13"/>
      <c r="FH390" s="13"/>
      <c r="FI390" s="13"/>
      <c r="FJ390" s="13"/>
      <c r="FK390" s="13"/>
      <c r="FL390" s="13"/>
      <c r="FM390" s="13"/>
      <c r="FN390" s="13"/>
      <c r="FO390" s="13"/>
      <c r="FP390" s="13"/>
      <c r="FQ390" s="13"/>
      <c r="FR390" s="13"/>
      <c r="FS390" s="13"/>
      <c r="FT390" s="13"/>
      <c r="FU390" s="13"/>
      <c r="FV390" s="13"/>
      <c r="FW390" s="13"/>
      <c r="FX390" s="13"/>
      <c r="FY390" s="13"/>
      <c r="FZ390" s="13"/>
      <c r="GA390" s="13"/>
      <c r="GB390" s="13"/>
      <c r="GC390" s="13"/>
      <c r="GD390" s="13"/>
      <c r="GE390" s="13"/>
      <c r="GF390" s="13"/>
      <c r="GG390" s="13"/>
      <c r="GH390" s="13"/>
      <c r="GI390" s="13"/>
      <c r="GJ390" s="13"/>
      <c r="GK390" s="13"/>
      <c r="GL390" s="13"/>
      <c r="GM390" s="13"/>
      <c r="GN390" s="13"/>
      <c r="GO390" s="13"/>
      <c r="GP390" s="13"/>
      <c r="GQ390" s="13"/>
      <c r="GR390" s="13"/>
      <c r="GS390" s="13"/>
      <c r="GT390" s="13"/>
      <c r="GU390" s="13"/>
      <c r="GV390" s="13"/>
      <c r="GW390" s="13"/>
      <c r="GX390" s="13"/>
      <c r="GY390" s="13"/>
      <c r="GZ390" s="13"/>
      <c r="HA390" s="13"/>
      <c r="HB390" s="13"/>
      <c r="HC390" s="13"/>
      <c r="HD390" s="13"/>
      <c r="HE390" s="6"/>
    </row>
    <row r="391" spans="9:213" x14ac:dyDescent="0.2">
      <c r="I391" s="2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  <c r="AT391" s="13"/>
      <c r="AU391" s="13"/>
      <c r="AV391" s="13"/>
      <c r="AW391" s="13"/>
      <c r="AX391" s="13"/>
      <c r="AY391" s="13"/>
      <c r="AZ391" s="13"/>
      <c r="BA391" s="13"/>
      <c r="BB391" s="13"/>
      <c r="BC391" s="13"/>
      <c r="BD391" s="13"/>
      <c r="BE391" s="13"/>
      <c r="BF391" s="13"/>
      <c r="BG391" s="13"/>
      <c r="BH391" s="13"/>
      <c r="BI391" s="13"/>
      <c r="BJ391" s="13"/>
      <c r="BK391" s="13"/>
      <c r="BL391" s="13"/>
      <c r="BM391" s="13"/>
      <c r="BN391" s="13"/>
      <c r="BO391" s="13"/>
      <c r="BP391" s="13"/>
      <c r="BQ391" s="13"/>
      <c r="BR391" s="13"/>
      <c r="BS391" s="13"/>
      <c r="BT391" s="13"/>
      <c r="BU391" s="13"/>
      <c r="BV391" s="13"/>
      <c r="BW391" s="13"/>
      <c r="BX391" s="13"/>
      <c r="BY391" s="13"/>
      <c r="BZ391" s="13"/>
      <c r="CA391" s="13"/>
      <c r="CB391" s="13"/>
      <c r="CC391" s="13"/>
      <c r="CD391" s="13"/>
      <c r="CE391" s="13"/>
      <c r="CF391" s="13"/>
      <c r="CG391" s="13"/>
      <c r="CH391" s="13"/>
      <c r="CI391" s="13"/>
      <c r="CJ391" s="13"/>
      <c r="CK391" s="13"/>
      <c r="CL391" s="13"/>
      <c r="CM391" s="13"/>
      <c r="CN391" s="13"/>
      <c r="CO391" s="13"/>
      <c r="CP391" s="13"/>
      <c r="CQ391" s="13"/>
      <c r="CR391" s="13"/>
      <c r="CS391" s="13"/>
      <c r="CT391" s="13"/>
      <c r="CU391" s="13"/>
      <c r="CV391" s="13"/>
      <c r="CW391" s="13"/>
      <c r="CX391" s="13"/>
      <c r="CY391" s="13"/>
      <c r="CZ391" s="13"/>
      <c r="DA391" s="13"/>
      <c r="DB391" s="13"/>
      <c r="DC391" s="13"/>
      <c r="DD391" s="13"/>
      <c r="DE391" s="13"/>
      <c r="DF391" s="13"/>
      <c r="DG391" s="13"/>
      <c r="DH391" s="13"/>
      <c r="DI391" s="13"/>
      <c r="DJ391" s="13"/>
      <c r="DK391" s="19"/>
      <c r="DL391" s="13"/>
      <c r="DM391" s="13"/>
      <c r="DN391" s="13"/>
      <c r="DO391" s="13"/>
      <c r="DP391" s="13"/>
      <c r="DQ391" s="13"/>
      <c r="DR391" s="13"/>
      <c r="DS391" s="13"/>
      <c r="DT391" s="13"/>
      <c r="DU391" s="13"/>
      <c r="DV391" s="13"/>
      <c r="DW391" s="13"/>
      <c r="DX391" s="13"/>
      <c r="DY391" s="13"/>
      <c r="DZ391" s="13"/>
      <c r="EA391" s="13"/>
      <c r="EB391" s="13"/>
      <c r="EC391" s="13"/>
      <c r="ED391" s="13"/>
      <c r="EE391" s="13"/>
      <c r="EF391" s="13"/>
      <c r="EG391" s="13"/>
      <c r="EH391" s="13"/>
      <c r="EI391" s="13"/>
      <c r="EJ391" s="13"/>
      <c r="EK391" s="13"/>
      <c r="EL391" s="13"/>
      <c r="EM391" s="13"/>
      <c r="EN391" s="13"/>
      <c r="EO391" s="13"/>
      <c r="EP391" s="13"/>
      <c r="EQ391" s="13"/>
      <c r="ER391" s="13"/>
      <c r="ES391" s="13"/>
      <c r="ET391" s="13"/>
      <c r="EU391" s="13"/>
      <c r="EV391" s="13"/>
      <c r="EW391" s="13"/>
      <c r="EX391" s="13"/>
      <c r="EY391" s="13"/>
      <c r="EZ391" s="13"/>
      <c r="FA391" s="13"/>
      <c r="FB391" s="13"/>
      <c r="FC391" s="13"/>
      <c r="FD391" s="13"/>
      <c r="FE391" s="13"/>
      <c r="FF391" s="13"/>
      <c r="FG391" s="13"/>
      <c r="FH391" s="13"/>
      <c r="FI391" s="13"/>
      <c r="FJ391" s="13"/>
      <c r="FK391" s="13"/>
      <c r="FL391" s="13"/>
      <c r="FM391" s="13"/>
      <c r="FN391" s="13"/>
      <c r="FO391" s="13"/>
      <c r="FP391" s="13"/>
      <c r="FQ391" s="13"/>
      <c r="FR391" s="13"/>
      <c r="FS391" s="13"/>
      <c r="FT391" s="13"/>
      <c r="FU391" s="13"/>
      <c r="FV391" s="13"/>
      <c r="FW391" s="13"/>
      <c r="FX391" s="13"/>
      <c r="FY391" s="13"/>
      <c r="FZ391" s="13"/>
      <c r="GA391" s="13"/>
      <c r="GB391" s="13"/>
      <c r="GC391" s="13"/>
      <c r="GD391" s="13"/>
      <c r="GE391" s="13"/>
      <c r="GF391" s="13"/>
      <c r="GG391" s="13"/>
      <c r="GH391" s="13"/>
      <c r="GI391" s="13"/>
      <c r="GJ391" s="13"/>
      <c r="GK391" s="13"/>
      <c r="GL391" s="13"/>
      <c r="GM391" s="13"/>
      <c r="GN391" s="13"/>
      <c r="GO391" s="13"/>
      <c r="GP391" s="13"/>
      <c r="GQ391" s="13"/>
      <c r="GR391" s="13"/>
      <c r="GS391" s="13"/>
      <c r="GT391" s="13"/>
      <c r="GU391" s="13"/>
      <c r="GV391" s="13"/>
      <c r="GW391" s="13"/>
      <c r="GX391" s="13"/>
      <c r="GY391" s="13"/>
      <c r="GZ391" s="13"/>
      <c r="HA391" s="13"/>
      <c r="HB391" s="13"/>
      <c r="HC391" s="13"/>
      <c r="HD391" s="13"/>
      <c r="HE391" s="6"/>
    </row>
    <row r="392" spans="9:213" x14ac:dyDescent="0.2">
      <c r="I392" s="2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  <c r="AS392" s="13"/>
      <c r="AT392" s="13"/>
      <c r="AU392" s="13"/>
      <c r="AV392" s="13"/>
      <c r="AW392" s="13"/>
      <c r="AX392" s="13"/>
      <c r="AY392" s="13"/>
      <c r="AZ392" s="13"/>
      <c r="BA392" s="13"/>
      <c r="BB392" s="13"/>
      <c r="BC392" s="13"/>
      <c r="BD392" s="13"/>
      <c r="BE392" s="13"/>
      <c r="BF392" s="13"/>
      <c r="BG392" s="13"/>
      <c r="BH392" s="13"/>
      <c r="BI392" s="13"/>
      <c r="BJ392" s="13"/>
      <c r="BK392" s="13"/>
      <c r="BL392" s="13"/>
      <c r="BM392" s="13"/>
      <c r="BN392" s="13"/>
      <c r="BO392" s="13"/>
      <c r="BP392" s="13"/>
      <c r="BQ392" s="13"/>
      <c r="BR392" s="13"/>
      <c r="BS392" s="13"/>
      <c r="BT392" s="13"/>
      <c r="BU392" s="13"/>
      <c r="BV392" s="13"/>
      <c r="BW392" s="13"/>
      <c r="BX392" s="13"/>
      <c r="BY392" s="13"/>
      <c r="BZ392" s="13"/>
      <c r="CA392" s="13"/>
      <c r="CB392" s="13"/>
      <c r="CC392" s="13"/>
      <c r="CD392" s="13"/>
      <c r="CE392" s="13"/>
      <c r="CF392" s="13"/>
      <c r="CG392" s="13"/>
      <c r="CH392" s="13"/>
      <c r="CI392" s="13"/>
      <c r="CJ392" s="13"/>
      <c r="CK392" s="13"/>
      <c r="CL392" s="13"/>
      <c r="CM392" s="13"/>
      <c r="CN392" s="13"/>
      <c r="CO392" s="13"/>
      <c r="CP392" s="13"/>
      <c r="CQ392" s="13"/>
      <c r="CR392" s="13"/>
      <c r="CS392" s="13"/>
      <c r="CT392" s="13"/>
      <c r="CU392" s="13"/>
      <c r="CV392" s="13"/>
      <c r="CW392" s="13"/>
      <c r="CX392" s="13"/>
      <c r="CY392" s="13"/>
      <c r="CZ392" s="13"/>
      <c r="DA392" s="13"/>
      <c r="DB392" s="13"/>
      <c r="DC392" s="13"/>
      <c r="DD392" s="13"/>
      <c r="DE392" s="13"/>
      <c r="DF392" s="13"/>
      <c r="DG392" s="13"/>
      <c r="DH392" s="13"/>
      <c r="DI392" s="13"/>
      <c r="DJ392" s="13"/>
      <c r="DK392" s="19"/>
      <c r="DL392" s="13"/>
      <c r="DM392" s="13"/>
      <c r="DN392" s="13"/>
      <c r="DO392" s="13"/>
      <c r="DP392" s="13"/>
      <c r="DQ392" s="13"/>
      <c r="DR392" s="13"/>
      <c r="DS392" s="13"/>
      <c r="DT392" s="13"/>
      <c r="DU392" s="13"/>
      <c r="DV392" s="13"/>
      <c r="DW392" s="13"/>
      <c r="DX392" s="13"/>
      <c r="DY392" s="13"/>
      <c r="DZ392" s="13"/>
      <c r="EA392" s="13"/>
      <c r="EB392" s="13"/>
      <c r="EC392" s="13"/>
      <c r="ED392" s="13"/>
      <c r="EE392" s="13"/>
      <c r="EF392" s="13"/>
      <c r="EG392" s="13"/>
      <c r="EH392" s="13"/>
      <c r="EI392" s="13"/>
      <c r="EJ392" s="13"/>
      <c r="EK392" s="13"/>
      <c r="EL392" s="13"/>
      <c r="EM392" s="13"/>
      <c r="EN392" s="13"/>
      <c r="EO392" s="13"/>
      <c r="EP392" s="13"/>
      <c r="EQ392" s="13"/>
      <c r="ER392" s="13"/>
      <c r="ES392" s="13"/>
      <c r="ET392" s="13"/>
      <c r="EU392" s="13"/>
      <c r="EV392" s="13"/>
      <c r="EW392" s="13"/>
      <c r="EX392" s="13"/>
      <c r="EY392" s="13"/>
      <c r="EZ392" s="13"/>
      <c r="FA392" s="13"/>
      <c r="FB392" s="13"/>
      <c r="FC392" s="13"/>
      <c r="FD392" s="13"/>
      <c r="FE392" s="13"/>
      <c r="FF392" s="13"/>
      <c r="FG392" s="13"/>
      <c r="FH392" s="13"/>
      <c r="FI392" s="13"/>
      <c r="FJ392" s="13"/>
      <c r="FK392" s="13"/>
      <c r="FL392" s="13"/>
      <c r="FM392" s="13"/>
      <c r="FN392" s="13"/>
      <c r="FO392" s="13"/>
      <c r="FP392" s="13"/>
      <c r="FQ392" s="13"/>
      <c r="FR392" s="13"/>
      <c r="FS392" s="13"/>
      <c r="FT392" s="13"/>
      <c r="FU392" s="13"/>
      <c r="FV392" s="13"/>
      <c r="FW392" s="13"/>
      <c r="FX392" s="13"/>
      <c r="FY392" s="13"/>
      <c r="FZ392" s="13"/>
      <c r="GA392" s="13"/>
      <c r="GB392" s="13"/>
      <c r="GC392" s="13"/>
      <c r="GD392" s="13"/>
      <c r="GE392" s="13"/>
      <c r="GF392" s="13"/>
      <c r="GG392" s="13"/>
      <c r="GH392" s="13"/>
      <c r="GI392" s="13"/>
      <c r="GJ392" s="13"/>
      <c r="GK392" s="13"/>
      <c r="GL392" s="13"/>
      <c r="GM392" s="13"/>
      <c r="GN392" s="13"/>
      <c r="GO392" s="13"/>
      <c r="GP392" s="13"/>
      <c r="GQ392" s="13"/>
      <c r="GR392" s="13"/>
      <c r="GS392" s="13"/>
      <c r="GT392" s="13"/>
      <c r="GU392" s="13"/>
      <c r="GV392" s="13"/>
      <c r="GW392" s="13"/>
      <c r="GX392" s="13"/>
      <c r="GY392" s="13"/>
      <c r="GZ392" s="13"/>
      <c r="HA392" s="13"/>
      <c r="HB392" s="13"/>
      <c r="HC392" s="13"/>
      <c r="HD392" s="13"/>
      <c r="HE392" s="6"/>
    </row>
    <row r="393" spans="9:213" x14ac:dyDescent="0.2">
      <c r="I393" s="2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  <c r="AT393" s="13"/>
      <c r="AU393" s="13"/>
      <c r="AV393" s="13"/>
      <c r="AW393" s="13"/>
      <c r="AX393" s="13"/>
      <c r="AY393" s="13"/>
      <c r="AZ393" s="13"/>
      <c r="BA393" s="13"/>
      <c r="BB393" s="13"/>
      <c r="BC393" s="13"/>
      <c r="BD393" s="13"/>
      <c r="BE393" s="13"/>
      <c r="BF393" s="13"/>
      <c r="BG393" s="13"/>
      <c r="BH393" s="13"/>
      <c r="BI393" s="13"/>
      <c r="BJ393" s="13"/>
      <c r="BK393" s="13"/>
      <c r="BL393" s="13"/>
      <c r="BM393" s="13"/>
      <c r="BN393" s="13"/>
      <c r="BO393" s="13"/>
      <c r="BP393" s="13"/>
      <c r="BQ393" s="13"/>
      <c r="BR393" s="13"/>
      <c r="BS393" s="13"/>
      <c r="BT393" s="13"/>
      <c r="BU393" s="13"/>
      <c r="BV393" s="13"/>
      <c r="BW393" s="13"/>
      <c r="BX393" s="13"/>
      <c r="BY393" s="13"/>
      <c r="BZ393" s="13"/>
      <c r="CA393" s="13"/>
      <c r="CB393" s="13"/>
      <c r="CC393" s="13"/>
      <c r="CD393" s="13"/>
      <c r="CE393" s="13"/>
      <c r="CF393" s="13"/>
      <c r="CG393" s="13"/>
      <c r="CH393" s="13"/>
      <c r="CI393" s="13"/>
      <c r="CJ393" s="13"/>
      <c r="CK393" s="13"/>
      <c r="CL393" s="13"/>
      <c r="CM393" s="13"/>
      <c r="CN393" s="13"/>
      <c r="CO393" s="13"/>
      <c r="CP393" s="13"/>
      <c r="CQ393" s="13"/>
      <c r="CR393" s="13"/>
      <c r="CS393" s="13"/>
      <c r="CT393" s="13"/>
      <c r="CU393" s="13"/>
      <c r="CV393" s="13"/>
      <c r="CW393" s="13"/>
      <c r="CX393" s="13"/>
      <c r="CY393" s="13"/>
      <c r="CZ393" s="13"/>
      <c r="DA393" s="13"/>
      <c r="DB393" s="13"/>
      <c r="DC393" s="13"/>
      <c r="DD393" s="13"/>
      <c r="DE393" s="13"/>
      <c r="DF393" s="13"/>
      <c r="DG393" s="13"/>
      <c r="DH393" s="13"/>
      <c r="DI393" s="13"/>
      <c r="DJ393" s="13"/>
      <c r="DK393" s="19"/>
      <c r="DL393" s="13"/>
      <c r="DM393" s="13"/>
      <c r="DN393" s="13"/>
      <c r="DO393" s="13"/>
      <c r="DP393" s="13"/>
      <c r="DQ393" s="13"/>
      <c r="DR393" s="13"/>
      <c r="DS393" s="13"/>
      <c r="DT393" s="13"/>
      <c r="DU393" s="13"/>
      <c r="DV393" s="13"/>
      <c r="DW393" s="13"/>
      <c r="DX393" s="13"/>
      <c r="DY393" s="13"/>
      <c r="DZ393" s="13"/>
      <c r="EA393" s="13"/>
      <c r="EB393" s="13"/>
      <c r="EC393" s="13"/>
      <c r="ED393" s="13"/>
      <c r="EE393" s="13"/>
      <c r="EF393" s="13"/>
      <c r="EG393" s="13"/>
      <c r="EH393" s="13"/>
      <c r="EI393" s="13"/>
      <c r="EJ393" s="13"/>
      <c r="EK393" s="13"/>
      <c r="EL393" s="13"/>
      <c r="EM393" s="13"/>
      <c r="EN393" s="13"/>
      <c r="EO393" s="13"/>
      <c r="EP393" s="13"/>
      <c r="EQ393" s="13"/>
      <c r="ER393" s="13"/>
      <c r="ES393" s="13"/>
      <c r="ET393" s="13"/>
      <c r="EU393" s="13"/>
      <c r="EV393" s="13"/>
      <c r="EW393" s="13"/>
      <c r="EX393" s="13"/>
      <c r="EY393" s="13"/>
      <c r="EZ393" s="13"/>
      <c r="FA393" s="13"/>
      <c r="FB393" s="13"/>
      <c r="FC393" s="13"/>
      <c r="FD393" s="13"/>
      <c r="FE393" s="13"/>
      <c r="FF393" s="13"/>
      <c r="FG393" s="13"/>
      <c r="FH393" s="13"/>
      <c r="FI393" s="13"/>
      <c r="FJ393" s="13"/>
      <c r="FK393" s="13"/>
      <c r="FL393" s="13"/>
      <c r="FM393" s="13"/>
      <c r="FN393" s="13"/>
      <c r="FO393" s="13"/>
      <c r="FP393" s="13"/>
      <c r="FQ393" s="13"/>
      <c r="FR393" s="13"/>
      <c r="FS393" s="13"/>
      <c r="FT393" s="13"/>
      <c r="FU393" s="13"/>
      <c r="FV393" s="13"/>
      <c r="FW393" s="13"/>
      <c r="FX393" s="13"/>
      <c r="FY393" s="13"/>
      <c r="FZ393" s="13"/>
      <c r="GA393" s="13"/>
      <c r="GB393" s="13"/>
      <c r="GC393" s="13"/>
      <c r="GD393" s="13"/>
      <c r="GE393" s="13"/>
      <c r="GF393" s="13"/>
      <c r="GG393" s="13"/>
      <c r="GH393" s="13"/>
      <c r="GI393" s="13"/>
      <c r="GJ393" s="13"/>
      <c r="GK393" s="13"/>
      <c r="GL393" s="13"/>
      <c r="GM393" s="13"/>
      <c r="GN393" s="13"/>
      <c r="GO393" s="13"/>
      <c r="GP393" s="13"/>
      <c r="GQ393" s="13"/>
      <c r="GR393" s="13"/>
      <c r="GS393" s="13"/>
      <c r="GT393" s="13"/>
      <c r="GU393" s="13"/>
      <c r="GV393" s="13"/>
      <c r="GW393" s="13"/>
      <c r="GX393" s="13"/>
      <c r="GY393" s="13"/>
      <c r="GZ393" s="13"/>
      <c r="HA393" s="13"/>
      <c r="HB393" s="13"/>
      <c r="HC393" s="13"/>
      <c r="HD393" s="13"/>
      <c r="HE393" s="6"/>
    </row>
    <row r="394" spans="9:213" x14ac:dyDescent="0.2">
      <c r="I394" s="2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  <c r="AQ394" s="13"/>
      <c r="AR394" s="13"/>
      <c r="AS394" s="13"/>
      <c r="AT394" s="13"/>
      <c r="AU394" s="13"/>
      <c r="AV394" s="13"/>
      <c r="AW394" s="13"/>
      <c r="AX394" s="13"/>
      <c r="AY394" s="13"/>
      <c r="AZ394" s="13"/>
      <c r="BA394" s="13"/>
      <c r="BB394" s="13"/>
      <c r="BC394" s="13"/>
      <c r="BD394" s="13"/>
      <c r="BE394" s="13"/>
      <c r="BF394" s="13"/>
      <c r="BG394" s="13"/>
      <c r="BH394" s="13"/>
      <c r="BI394" s="13"/>
      <c r="BJ394" s="13"/>
      <c r="BK394" s="13"/>
      <c r="BL394" s="13"/>
      <c r="BM394" s="13"/>
      <c r="BN394" s="13"/>
      <c r="BO394" s="13"/>
      <c r="BP394" s="13"/>
      <c r="BQ394" s="13"/>
      <c r="BR394" s="13"/>
      <c r="BS394" s="13"/>
      <c r="BT394" s="13"/>
      <c r="BU394" s="13"/>
      <c r="BV394" s="13"/>
      <c r="BW394" s="13"/>
      <c r="BX394" s="13"/>
      <c r="BY394" s="13"/>
      <c r="BZ394" s="13"/>
      <c r="CA394" s="13"/>
      <c r="CB394" s="13"/>
      <c r="CC394" s="13"/>
      <c r="CD394" s="13"/>
      <c r="CE394" s="13"/>
      <c r="CF394" s="13"/>
      <c r="CG394" s="13"/>
      <c r="CH394" s="13"/>
      <c r="CI394" s="13"/>
      <c r="CJ394" s="13"/>
      <c r="CK394" s="13"/>
      <c r="CL394" s="13"/>
      <c r="CM394" s="13"/>
      <c r="CN394" s="13"/>
      <c r="CO394" s="13"/>
      <c r="CP394" s="13"/>
      <c r="CQ394" s="13"/>
      <c r="CR394" s="13"/>
      <c r="CS394" s="13"/>
      <c r="CT394" s="13"/>
      <c r="CU394" s="13"/>
      <c r="CV394" s="13"/>
      <c r="CW394" s="13"/>
      <c r="CX394" s="13"/>
      <c r="CY394" s="13"/>
      <c r="CZ394" s="13"/>
      <c r="DA394" s="13"/>
      <c r="DB394" s="13"/>
      <c r="DC394" s="13"/>
      <c r="DD394" s="13"/>
      <c r="DE394" s="13"/>
      <c r="DF394" s="13"/>
      <c r="DG394" s="13"/>
      <c r="DH394" s="13"/>
      <c r="DI394" s="13"/>
      <c r="DJ394" s="13"/>
      <c r="DK394" s="19"/>
      <c r="DL394" s="13"/>
      <c r="DM394" s="13"/>
      <c r="DN394" s="13"/>
      <c r="DO394" s="13"/>
      <c r="DP394" s="13"/>
      <c r="DQ394" s="13"/>
      <c r="DR394" s="13"/>
      <c r="DS394" s="13"/>
      <c r="DT394" s="13"/>
      <c r="DU394" s="13"/>
      <c r="DV394" s="13"/>
      <c r="DW394" s="13"/>
      <c r="DX394" s="13"/>
      <c r="DY394" s="13"/>
      <c r="DZ394" s="13"/>
      <c r="EA394" s="13"/>
      <c r="EB394" s="13"/>
      <c r="EC394" s="13"/>
      <c r="ED394" s="13"/>
      <c r="EE394" s="13"/>
      <c r="EF394" s="13"/>
      <c r="EG394" s="13"/>
      <c r="EH394" s="13"/>
      <c r="EI394" s="13"/>
      <c r="EJ394" s="13"/>
      <c r="EK394" s="13"/>
      <c r="EL394" s="13"/>
      <c r="EM394" s="13"/>
      <c r="EN394" s="13"/>
      <c r="EO394" s="13"/>
      <c r="EP394" s="13"/>
      <c r="EQ394" s="13"/>
      <c r="ER394" s="13"/>
      <c r="ES394" s="13"/>
      <c r="ET394" s="13"/>
      <c r="EU394" s="13"/>
      <c r="EV394" s="13"/>
      <c r="EW394" s="13"/>
      <c r="EX394" s="13"/>
      <c r="EY394" s="13"/>
      <c r="EZ394" s="13"/>
      <c r="FA394" s="13"/>
      <c r="FB394" s="13"/>
      <c r="FC394" s="13"/>
      <c r="FD394" s="13"/>
      <c r="FE394" s="13"/>
      <c r="FF394" s="13"/>
      <c r="FG394" s="13"/>
      <c r="FH394" s="13"/>
      <c r="FI394" s="13"/>
      <c r="FJ394" s="13"/>
      <c r="FK394" s="13"/>
      <c r="FL394" s="13"/>
      <c r="FM394" s="13"/>
      <c r="FN394" s="13"/>
      <c r="FO394" s="13"/>
      <c r="FP394" s="13"/>
      <c r="FQ394" s="13"/>
      <c r="FR394" s="13"/>
      <c r="FS394" s="13"/>
      <c r="FT394" s="13"/>
      <c r="FU394" s="13"/>
      <c r="FV394" s="13"/>
      <c r="FW394" s="13"/>
      <c r="FX394" s="13"/>
      <c r="FY394" s="13"/>
      <c r="FZ394" s="13"/>
      <c r="GA394" s="13"/>
      <c r="GB394" s="13"/>
      <c r="GC394" s="13"/>
      <c r="GD394" s="13"/>
      <c r="GE394" s="13"/>
      <c r="GF394" s="13"/>
      <c r="GG394" s="13"/>
      <c r="GH394" s="13"/>
      <c r="GI394" s="13"/>
      <c r="GJ394" s="13"/>
      <c r="GK394" s="13"/>
      <c r="GL394" s="13"/>
      <c r="GM394" s="13"/>
      <c r="GN394" s="13"/>
      <c r="GO394" s="13"/>
      <c r="GP394" s="13"/>
      <c r="GQ394" s="13"/>
      <c r="GR394" s="13"/>
      <c r="GS394" s="13"/>
      <c r="GT394" s="13"/>
      <c r="GU394" s="13"/>
      <c r="GV394" s="13"/>
      <c r="GW394" s="13"/>
      <c r="GX394" s="13"/>
      <c r="GY394" s="13"/>
      <c r="GZ394" s="13"/>
      <c r="HA394" s="13"/>
      <c r="HB394" s="13"/>
      <c r="HC394" s="13"/>
      <c r="HD394" s="13"/>
      <c r="HE394" s="6"/>
    </row>
    <row r="395" spans="9:213" x14ac:dyDescent="0.2">
      <c r="I395" s="2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  <c r="AT395" s="13"/>
      <c r="AU395" s="13"/>
      <c r="AV395" s="13"/>
      <c r="AW395" s="13"/>
      <c r="AX395" s="13"/>
      <c r="AY395" s="13"/>
      <c r="AZ395" s="13"/>
      <c r="BA395" s="13"/>
      <c r="BB395" s="13"/>
      <c r="BC395" s="13"/>
      <c r="BD395" s="13"/>
      <c r="BE395" s="13"/>
      <c r="BF395" s="13"/>
      <c r="BG395" s="13"/>
      <c r="BH395" s="13"/>
      <c r="BI395" s="13"/>
      <c r="BJ395" s="13"/>
      <c r="BK395" s="13"/>
      <c r="BL395" s="13"/>
      <c r="BM395" s="13"/>
      <c r="BN395" s="13"/>
      <c r="BO395" s="13"/>
      <c r="BP395" s="13"/>
      <c r="BQ395" s="13"/>
      <c r="BR395" s="13"/>
      <c r="BS395" s="13"/>
      <c r="BT395" s="13"/>
      <c r="BU395" s="13"/>
      <c r="BV395" s="13"/>
      <c r="BW395" s="13"/>
      <c r="BX395" s="13"/>
      <c r="BY395" s="13"/>
      <c r="BZ395" s="13"/>
      <c r="CA395" s="13"/>
      <c r="CB395" s="13"/>
      <c r="CC395" s="13"/>
      <c r="CD395" s="13"/>
      <c r="CE395" s="13"/>
      <c r="CF395" s="13"/>
      <c r="CG395" s="13"/>
      <c r="CH395" s="13"/>
      <c r="CI395" s="13"/>
      <c r="CJ395" s="13"/>
      <c r="CK395" s="13"/>
      <c r="CL395" s="13"/>
      <c r="CM395" s="13"/>
      <c r="CN395" s="13"/>
      <c r="CO395" s="13"/>
      <c r="CP395" s="13"/>
      <c r="CQ395" s="13"/>
      <c r="CR395" s="13"/>
      <c r="CS395" s="13"/>
      <c r="CT395" s="13"/>
      <c r="CU395" s="13"/>
      <c r="CV395" s="13"/>
      <c r="CW395" s="13"/>
      <c r="CX395" s="13"/>
      <c r="CY395" s="13"/>
      <c r="CZ395" s="13"/>
      <c r="DA395" s="13"/>
      <c r="DB395" s="13"/>
      <c r="DC395" s="13"/>
      <c r="DD395" s="13"/>
      <c r="DE395" s="13"/>
      <c r="DF395" s="13"/>
      <c r="DG395" s="13"/>
      <c r="DH395" s="13"/>
      <c r="DI395" s="13"/>
      <c r="DJ395" s="13"/>
      <c r="DK395" s="19"/>
      <c r="DL395" s="13"/>
      <c r="DM395" s="13"/>
      <c r="DN395" s="13"/>
      <c r="DO395" s="13"/>
      <c r="DP395" s="13"/>
      <c r="DQ395" s="13"/>
      <c r="DR395" s="13"/>
      <c r="DS395" s="13"/>
      <c r="DT395" s="13"/>
      <c r="DU395" s="13"/>
      <c r="DV395" s="13"/>
      <c r="DW395" s="13"/>
      <c r="DX395" s="13"/>
      <c r="DY395" s="13"/>
      <c r="DZ395" s="13"/>
      <c r="EA395" s="13"/>
      <c r="EB395" s="13"/>
      <c r="EC395" s="13"/>
      <c r="ED395" s="13"/>
      <c r="EE395" s="13"/>
      <c r="EF395" s="13"/>
      <c r="EG395" s="13"/>
      <c r="EH395" s="13"/>
      <c r="EI395" s="13"/>
      <c r="EJ395" s="13"/>
      <c r="EK395" s="13"/>
      <c r="EL395" s="13"/>
      <c r="EM395" s="13"/>
      <c r="EN395" s="13"/>
      <c r="EO395" s="13"/>
      <c r="EP395" s="13"/>
      <c r="EQ395" s="13"/>
      <c r="ER395" s="13"/>
      <c r="ES395" s="13"/>
      <c r="ET395" s="13"/>
      <c r="EU395" s="13"/>
      <c r="EV395" s="13"/>
      <c r="EW395" s="13"/>
      <c r="EX395" s="13"/>
      <c r="EY395" s="13"/>
      <c r="EZ395" s="13"/>
      <c r="FA395" s="13"/>
      <c r="FB395" s="13"/>
      <c r="FC395" s="13"/>
      <c r="FD395" s="13"/>
      <c r="FE395" s="13"/>
      <c r="FF395" s="13"/>
      <c r="FG395" s="13"/>
      <c r="FH395" s="13"/>
      <c r="FI395" s="13"/>
      <c r="FJ395" s="13"/>
      <c r="FK395" s="13"/>
      <c r="FL395" s="13"/>
      <c r="FM395" s="13"/>
      <c r="FN395" s="13"/>
      <c r="FO395" s="13"/>
      <c r="FP395" s="13"/>
      <c r="FQ395" s="13"/>
      <c r="FR395" s="13"/>
      <c r="FS395" s="13"/>
      <c r="FT395" s="13"/>
      <c r="FU395" s="13"/>
      <c r="FV395" s="13"/>
      <c r="FW395" s="13"/>
      <c r="FX395" s="13"/>
      <c r="FY395" s="13"/>
      <c r="FZ395" s="13"/>
      <c r="GA395" s="13"/>
      <c r="GB395" s="13"/>
      <c r="GC395" s="13"/>
      <c r="GD395" s="13"/>
      <c r="GE395" s="13"/>
      <c r="GF395" s="13"/>
      <c r="GG395" s="13"/>
      <c r="GH395" s="13"/>
      <c r="GI395" s="13"/>
      <c r="GJ395" s="13"/>
      <c r="GK395" s="13"/>
      <c r="GL395" s="13"/>
      <c r="GM395" s="13"/>
      <c r="GN395" s="13"/>
      <c r="GO395" s="13"/>
      <c r="GP395" s="13"/>
      <c r="GQ395" s="13"/>
      <c r="GR395" s="13"/>
      <c r="GS395" s="13"/>
      <c r="GT395" s="13"/>
      <c r="GU395" s="13"/>
      <c r="GV395" s="13"/>
      <c r="GW395" s="13"/>
      <c r="GX395" s="13"/>
      <c r="GY395" s="13"/>
      <c r="GZ395" s="13"/>
      <c r="HA395" s="13"/>
      <c r="HB395" s="13"/>
      <c r="HC395" s="13"/>
      <c r="HD395" s="13"/>
      <c r="HE395" s="6"/>
    </row>
    <row r="396" spans="9:213" x14ac:dyDescent="0.2">
      <c r="I396" s="2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  <c r="AQ396" s="13"/>
      <c r="AR396" s="13"/>
      <c r="AS396" s="13"/>
      <c r="AT396" s="13"/>
      <c r="AU396" s="13"/>
      <c r="AV396" s="13"/>
      <c r="AW396" s="13"/>
      <c r="AX396" s="13"/>
      <c r="AY396" s="13"/>
      <c r="AZ396" s="13"/>
      <c r="BA396" s="13"/>
      <c r="BB396" s="13"/>
      <c r="BC396" s="13"/>
      <c r="BD396" s="13"/>
      <c r="BE396" s="13"/>
      <c r="BF396" s="13"/>
      <c r="BG396" s="13"/>
      <c r="BH396" s="13"/>
      <c r="BI396" s="13"/>
      <c r="BJ396" s="13"/>
      <c r="BK396" s="13"/>
      <c r="BL396" s="13"/>
      <c r="BM396" s="13"/>
      <c r="BN396" s="13"/>
      <c r="BO396" s="13"/>
      <c r="BP396" s="13"/>
      <c r="BQ396" s="13"/>
      <c r="BR396" s="13"/>
      <c r="BS396" s="13"/>
      <c r="BT396" s="13"/>
      <c r="BU396" s="13"/>
      <c r="BV396" s="13"/>
      <c r="BW396" s="13"/>
      <c r="BX396" s="13"/>
      <c r="BY396" s="13"/>
      <c r="BZ396" s="13"/>
      <c r="CA396" s="13"/>
      <c r="CB396" s="13"/>
      <c r="CC396" s="13"/>
      <c r="CD396" s="13"/>
      <c r="CE396" s="13"/>
      <c r="CF396" s="13"/>
      <c r="CG396" s="13"/>
      <c r="CH396" s="13"/>
      <c r="CI396" s="13"/>
      <c r="CJ396" s="13"/>
      <c r="CK396" s="13"/>
      <c r="CL396" s="13"/>
      <c r="CM396" s="13"/>
      <c r="CN396" s="13"/>
      <c r="CO396" s="13"/>
      <c r="CP396" s="13"/>
      <c r="CQ396" s="13"/>
      <c r="CR396" s="13"/>
      <c r="CS396" s="13"/>
      <c r="CT396" s="13"/>
      <c r="CU396" s="13"/>
      <c r="CV396" s="13"/>
      <c r="CW396" s="13"/>
      <c r="CX396" s="13"/>
      <c r="CY396" s="13"/>
      <c r="CZ396" s="13"/>
      <c r="DA396" s="13"/>
      <c r="DB396" s="13"/>
      <c r="DC396" s="13"/>
      <c r="DD396" s="13"/>
      <c r="DE396" s="13"/>
      <c r="DF396" s="13"/>
      <c r="DG396" s="13"/>
      <c r="DH396" s="13"/>
      <c r="DI396" s="13"/>
      <c r="DJ396" s="13"/>
      <c r="DK396" s="19"/>
      <c r="DL396" s="13"/>
      <c r="DM396" s="13"/>
      <c r="DN396" s="13"/>
      <c r="DO396" s="13"/>
      <c r="DP396" s="13"/>
      <c r="DQ396" s="13"/>
      <c r="DR396" s="13"/>
      <c r="DS396" s="13"/>
      <c r="DT396" s="13"/>
      <c r="DU396" s="13"/>
      <c r="DV396" s="13"/>
      <c r="DW396" s="13"/>
      <c r="DX396" s="13"/>
      <c r="DY396" s="13"/>
      <c r="DZ396" s="13"/>
      <c r="EA396" s="13"/>
      <c r="EB396" s="13"/>
      <c r="EC396" s="13"/>
      <c r="ED396" s="13"/>
      <c r="EE396" s="13"/>
      <c r="EF396" s="13"/>
      <c r="EG396" s="13"/>
      <c r="EH396" s="13"/>
      <c r="EI396" s="13"/>
      <c r="EJ396" s="13"/>
      <c r="EK396" s="13"/>
      <c r="EL396" s="13"/>
      <c r="EM396" s="13"/>
      <c r="EN396" s="13"/>
      <c r="EO396" s="13"/>
      <c r="EP396" s="13"/>
      <c r="EQ396" s="13"/>
      <c r="ER396" s="13"/>
      <c r="ES396" s="13"/>
      <c r="ET396" s="13"/>
      <c r="EU396" s="13"/>
      <c r="EV396" s="13"/>
      <c r="EW396" s="13"/>
      <c r="EX396" s="13"/>
      <c r="EY396" s="13"/>
      <c r="EZ396" s="13"/>
      <c r="FA396" s="13"/>
      <c r="FB396" s="13"/>
      <c r="FC396" s="13"/>
      <c r="FD396" s="13"/>
      <c r="FE396" s="13"/>
      <c r="FF396" s="13"/>
      <c r="FG396" s="13"/>
      <c r="FH396" s="13"/>
      <c r="FI396" s="13"/>
      <c r="FJ396" s="13"/>
      <c r="FK396" s="13"/>
      <c r="FL396" s="13"/>
      <c r="FM396" s="13"/>
      <c r="FN396" s="13"/>
      <c r="FO396" s="13"/>
      <c r="FP396" s="13"/>
      <c r="FQ396" s="13"/>
      <c r="FR396" s="13"/>
      <c r="FS396" s="13"/>
      <c r="FT396" s="13"/>
      <c r="FU396" s="13"/>
      <c r="FV396" s="13"/>
      <c r="FW396" s="13"/>
      <c r="FX396" s="13"/>
      <c r="FY396" s="13"/>
      <c r="FZ396" s="13"/>
      <c r="GA396" s="13"/>
      <c r="GB396" s="13"/>
      <c r="GC396" s="13"/>
      <c r="GD396" s="13"/>
      <c r="GE396" s="13"/>
      <c r="GF396" s="13"/>
      <c r="GG396" s="13"/>
      <c r="GH396" s="13"/>
      <c r="GI396" s="13"/>
      <c r="GJ396" s="13"/>
      <c r="GK396" s="13"/>
      <c r="GL396" s="13"/>
      <c r="GM396" s="13"/>
      <c r="GN396" s="13"/>
      <c r="GO396" s="13"/>
      <c r="GP396" s="13"/>
      <c r="GQ396" s="13"/>
      <c r="GR396" s="13"/>
      <c r="GS396" s="13"/>
      <c r="GT396" s="13"/>
      <c r="GU396" s="13"/>
      <c r="GV396" s="13"/>
      <c r="GW396" s="13"/>
      <c r="GX396" s="13"/>
      <c r="GY396" s="13"/>
      <c r="GZ396" s="13"/>
      <c r="HA396" s="13"/>
      <c r="HB396" s="13"/>
      <c r="HC396" s="13"/>
      <c r="HD396" s="13"/>
      <c r="HE396" s="6"/>
    </row>
    <row r="397" spans="9:213" x14ac:dyDescent="0.2">
      <c r="I397" s="2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  <c r="AT397" s="13"/>
      <c r="AU397" s="13"/>
      <c r="AV397" s="13"/>
      <c r="AW397" s="13"/>
      <c r="AX397" s="13"/>
      <c r="AY397" s="13"/>
      <c r="AZ397" s="13"/>
      <c r="BA397" s="13"/>
      <c r="BB397" s="13"/>
      <c r="BC397" s="13"/>
      <c r="BD397" s="13"/>
      <c r="BE397" s="13"/>
      <c r="BF397" s="13"/>
      <c r="BG397" s="13"/>
      <c r="BH397" s="13"/>
      <c r="BI397" s="13"/>
      <c r="BJ397" s="13"/>
      <c r="BK397" s="13"/>
      <c r="BL397" s="13"/>
      <c r="BM397" s="13"/>
      <c r="BN397" s="13"/>
      <c r="BO397" s="13"/>
      <c r="BP397" s="13"/>
      <c r="BQ397" s="13"/>
      <c r="BR397" s="13"/>
      <c r="BS397" s="13"/>
      <c r="BT397" s="13"/>
      <c r="BU397" s="13"/>
      <c r="BV397" s="13"/>
      <c r="BW397" s="13"/>
      <c r="BX397" s="13"/>
      <c r="BY397" s="13"/>
      <c r="BZ397" s="13"/>
      <c r="CA397" s="13"/>
      <c r="CB397" s="13"/>
      <c r="CC397" s="13"/>
      <c r="CD397" s="13"/>
      <c r="CE397" s="13"/>
      <c r="CF397" s="13"/>
      <c r="CG397" s="13"/>
      <c r="CH397" s="13"/>
      <c r="CI397" s="13"/>
      <c r="CJ397" s="13"/>
      <c r="CK397" s="13"/>
      <c r="CL397" s="13"/>
      <c r="CM397" s="13"/>
      <c r="CN397" s="13"/>
      <c r="CO397" s="13"/>
      <c r="CP397" s="13"/>
      <c r="CQ397" s="13"/>
      <c r="CR397" s="13"/>
      <c r="CS397" s="13"/>
      <c r="CT397" s="13"/>
      <c r="CU397" s="13"/>
      <c r="CV397" s="13"/>
      <c r="CW397" s="13"/>
      <c r="CX397" s="13"/>
      <c r="CY397" s="13"/>
      <c r="CZ397" s="13"/>
      <c r="DA397" s="13"/>
      <c r="DB397" s="13"/>
      <c r="DC397" s="13"/>
      <c r="DD397" s="13"/>
      <c r="DE397" s="13"/>
      <c r="DF397" s="13"/>
      <c r="DG397" s="13"/>
      <c r="DH397" s="13"/>
      <c r="DI397" s="13"/>
      <c r="DJ397" s="13"/>
      <c r="DK397" s="19"/>
      <c r="DL397" s="13"/>
      <c r="DM397" s="13"/>
      <c r="DN397" s="13"/>
      <c r="DO397" s="13"/>
      <c r="DP397" s="13"/>
      <c r="DQ397" s="13"/>
      <c r="DR397" s="13"/>
      <c r="DS397" s="13"/>
      <c r="DT397" s="13"/>
      <c r="DU397" s="13"/>
      <c r="DV397" s="13"/>
      <c r="DW397" s="13"/>
      <c r="DX397" s="13"/>
      <c r="DY397" s="13"/>
      <c r="DZ397" s="13"/>
      <c r="EA397" s="13"/>
      <c r="EB397" s="13"/>
      <c r="EC397" s="13"/>
      <c r="ED397" s="13"/>
      <c r="EE397" s="13"/>
      <c r="EF397" s="13"/>
      <c r="EG397" s="13"/>
      <c r="EH397" s="13"/>
      <c r="EI397" s="13"/>
      <c r="EJ397" s="13"/>
      <c r="EK397" s="13"/>
      <c r="EL397" s="13"/>
      <c r="EM397" s="13"/>
      <c r="EN397" s="13"/>
      <c r="EO397" s="13"/>
      <c r="EP397" s="13"/>
      <c r="EQ397" s="13"/>
      <c r="ER397" s="13"/>
      <c r="ES397" s="13"/>
      <c r="ET397" s="13"/>
      <c r="EU397" s="13"/>
      <c r="EV397" s="13"/>
      <c r="EW397" s="13"/>
      <c r="EX397" s="13"/>
      <c r="EY397" s="13"/>
      <c r="EZ397" s="13"/>
      <c r="FA397" s="13"/>
      <c r="FB397" s="13"/>
      <c r="FC397" s="13"/>
      <c r="FD397" s="13"/>
      <c r="FE397" s="13"/>
      <c r="FF397" s="13"/>
      <c r="FG397" s="13"/>
      <c r="FH397" s="13"/>
      <c r="FI397" s="13"/>
      <c r="FJ397" s="13"/>
      <c r="FK397" s="13"/>
      <c r="FL397" s="13"/>
      <c r="FM397" s="13"/>
      <c r="FN397" s="13"/>
      <c r="FO397" s="13"/>
      <c r="FP397" s="13"/>
      <c r="FQ397" s="13"/>
      <c r="FR397" s="13"/>
      <c r="FS397" s="13"/>
      <c r="FT397" s="13"/>
      <c r="FU397" s="13"/>
      <c r="FV397" s="13"/>
      <c r="FW397" s="13"/>
      <c r="FX397" s="13"/>
      <c r="FY397" s="13"/>
      <c r="FZ397" s="13"/>
      <c r="GA397" s="13"/>
      <c r="GB397" s="13"/>
      <c r="GC397" s="13"/>
      <c r="GD397" s="13"/>
      <c r="GE397" s="13"/>
      <c r="GF397" s="13"/>
      <c r="GG397" s="13"/>
      <c r="GH397" s="13"/>
      <c r="GI397" s="13"/>
      <c r="GJ397" s="13"/>
      <c r="GK397" s="13"/>
      <c r="GL397" s="13"/>
      <c r="GM397" s="13"/>
      <c r="GN397" s="13"/>
      <c r="GO397" s="13"/>
      <c r="GP397" s="13"/>
      <c r="GQ397" s="13"/>
      <c r="GR397" s="13"/>
      <c r="GS397" s="13"/>
      <c r="GT397" s="13"/>
      <c r="GU397" s="13"/>
      <c r="GV397" s="13"/>
      <c r="GW397" s="13"/>
      <c r="GX397" s="13"/>
      <c r="GY397" s="13"/>
      <c r="GZ397" s="13"/>
      <c r="HA397" s="13"/>
      <c r="HB397" s="13"/>
      <c r="HC397" s="13"/>
      <c r="HD397" s="13"/>
      <c r="HE397" s="6"/>
    </row>
    <row r="398" spans="9:213" x14ac:dyDescent="0.2">
      <c r="I398" s="2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  <c r="AS398" s="13"/>
      <c r="AT398" s="13"/>
      <c r="AU398" s="13"/>
      <c r="AV398" s="13"/>
      <c r="AW398" s="13"/>
      <c r="AX398" s="13"/>
      <c r="AY398" s="13"/>
      <c r="AZ398" s="13"/>
      <c r="BA398" s="13"/>
      <c r="BB398" s="13"/>
      <c r="BC398" s="13"/>
      <c r="BD398" s="13"/>
      <c r="BE398" s="13"/>
      <c r="BF398" s="13"/>
      <c r="BG398" s="13"/>
      <c r="BH398" s="13"/>
      <c r="BI398" s="13"/>
      <c r="BJ398" s="13"/>
      <c r="BK398" s="13"/>
      <c r="BL398" s="13"/>
      <c r="BM398" s="13"/>
      <c r="BN398" s="13"/>
      <c r="BO398" s="13"/>
      <c r="BP398" s="13"/>
      <c r="BQ398" s="13"/>
      <c r="BR398" s="13"/>
      <c r="BS398" s="13"/>
      <c r="BT398" s="13"/>
      <c r="BU398" s="13"/>
      <c r="BV398" s="13"/>
      <c r="BW398" s="13"/>
      <c r="BX398" s="13"/>
      <c r="BY398" s="13"/>
      <c r="BZ398" s="13"/>
      <c r="CA398" s="13"/>
      <c r="CB398" s="13"/>
      <c r="CC398" s="13"/>
      <c r="CD398" s="13"/>
      <c r="CE398" s="13"/>
      <c r="CF398" s="13"/>
      <c r="CG398" s="13"/>
      <c r="CH398" s="13"/>
      <c r="CI398" s="13"/>
      <c r="CJ398" s="13"/>
      <c r="CK398" s="13"/>
      <c r="CL398" s="13"/>
      <c r="CM398" s="13"/>
      <c r="CN398" s="13"/>
      <c r="CO398" s="13"/>
      <c r="CP398" s="13"/>
      <c r="CQ398" s="13"/>
      <c r="CR398" s="13"/>
      <c r="CS398" s="13"/>
      <c r="CT398" s="13"/>
      <c r="CU398" s="13"/>
      <c r="CV398" s="13"/>
      <c r="CW398" s="13"/>
      <c r="CX398" s="13"/>
      <c r="CY398" s="13"/>
      <c r="CZ398" s="13"/>
      <c r="DA398" s="13"/>
      <c r="DB398" s="13"/>
      <c r="DC398" s="13"/>
      <c r="DD398" s="13"/>
      <c r="DE398" s="13"/>
      <c r="DF398" s="13"/>
      <c r="DG398" s="13"/>
      <c r="DH398" s="13"/>
      <c r="DI398" s="13"/>
      <c r="DJ398" s="13"/>
      <c r="DK398" s="19"/>
      <c r="DL398" s="13"/>
      <c r="DM398" s="13"/>
      <c r="DN398" s="13"/>
      <c r="DO398" s="13"/>
      <c r="DP398" s="13"/>
      <c r="DQ398" s="13"/>
      <c r="DR398" s="13"/>
      <c r="DS398" s="13"/>
      <c r="DT398" s="13"/>
      <c r="DU398" s="13"/>
      <c r="DV398" s="13"/>
      <c r="DW398" s="13"/>
      <c r="DX398" s="13"/>
      <c r="DY398" s="13"/>
      <c r="DZ398" s="13"/>
      <c r="EA398" s="13"/>
      <c r="EB398" s="13"/>
      <c r="EC398" s="13"/>
      <c r="ED398" s="13"/>
      <c r="EE398" s="13"/>
      <c r="EF398" s="13"/>
      <c r="EG398" s="13"/>
      <c r="EH398" s="13"/>
      <c r="EI398" s="13"/>
      <c r="EJ398" s="13"/>
      <c r="EK398" s="13"/>
      <c r="EL398" s="13"/>
      <c r="EM398" s="13"/>
      <c r="EN398" s="13"/>
      <c r="EO398" s="13"/>
      <c r="EP398" s="13"/>
      <c r="EQ398" s="13"/>
      <c r="ER398" s="13"/>
      <c r="ES398" s="13"/>
      <c r="ET398" s="13"/>
      <c r="EU398" s="13"/>
      <c r="EV398" s="13"/>
      <c r="EW398" s="13"/>
      <c r="EX398" s="13"/>
      <c r="EY398" s="13"/>
      <c r="EZ398" s="13"/>
      <c r="FA398" s="13"/>
      <c r="FB398" s="13"/>
      <c r="FC398" s="13"/>
      <c r="FD398" s="13"/>
      <c r="FE398" s="13"/>
      <c r="FF398" s="13"/>
      <c r="FG398" s="13"/>
      <c r="FH398" s="13"/>
      <c r="FI398" s="13"/>
      <c r="FJ398" s="13"/>
      <c r="FK398" s="13"/>
      <c r="FL398" s="13"/>
      <c r="FM398" s="13"/>
      <c r="FN398" s="13"/>
      <c r="FO398" s="13"/>
      <c r="FP398" s="13"/>
      <c r="FQ398" s="13"/>
      <c r="FR398" s="13"/>
      <c r="FS398" s="13"/>
      <c r="FT398" s="13"/>
      <c r="FU398" s="13"/>
      <c r="FV398" s="13"/>
      <c r="FW398" s="13"/>
      <c r="FX398" s="13"/>
      <c r="FY398" s="13"/>
      <c r="FZ398" s="13"/>
      <c r="GA398" s="13"/>
      <c r="GB398" s="13"/>
      <c r="GC398" s="13"/>
      <c r="GD398" s="13"/>
      <c r="GE398" s="13"/>
      <c r="GF398" s="13"/>
      <c r="GG398" s="13"/>
      <c r="GH398" s="13"/>
      <c r="GI398" s="13"/>
      <c r="GJ398" s="13"/>
      <c r="GK398" s="13"/>
      <c r="GL398" s="13"/>
      <c r="GM398" s="13"/>
      <c r="GN398" s="13"/>
      <c r="GO398" s="13"/>
      <c r="GP398" s="13"/>
      <c r="GQ398" s="13"/>
      <c r="GR398" s="13"/>
      <c r="GS398" s="13"/>
      <c r="GT398" s="13"/>
      <c r="GU398" s="13"/>
      <c r="GV398" s="13"/>
      <c r="GW398" s="13"/>
      <c r="GX398" s="13"/>
      <c r="GY398" s="13"/>
      <c r="GZ398" s="13"/>
      <c r="HA398" s="13"/>
      <c r="HB398" s="13"/>
      <c r="HC398" s="13"/>
      <c r="HD398" s="13"/>
      <c r="HE398" s="6"/>
    </row>
    <row r="399" spans="9:213" x14ac:dyDescent="0.2">
      <c r="I399" s="2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  <c r="AT399" s="13"/>
      <c r="AU399" s="13"/>
      <c r="AV399" s="13"/>
      <c r="AW399" s="13"/>
      <c r="AX399" s="13"/>
      <c r="AY399" s="13"/>
      <c r="AZ399" s="13"/>
      <c r="BA399" s="13"/>
      <c r="BB399" s="13"/>
      <c r="BC399" s="13"/>
      <c r="BD399" s="13"/>
      <c r="BE399" s="13"/>
      <c r="BF399" s="13"/>
      <c r="BG399" s="13"/>
      <c r="BH399" s="13"/>
      <c r="BI399" s="13"/>
      <c r="BJ399" s="13"/>
      <c r="BK399" s="13"/>
      <c r="BL399" s="13"/>
      <c r="BM399" s="13"/>
      <c r="BN399" s="13"/>
      <c r="BO399" s="13"/>
      <c r="BP399" s="13"/>
      <c r="BQ399" s="13"/>
      <c r="BR399" s="13"/>
      <c r="BS399" s="13"/>
      <c r="BT399" s="13"/>
      <c r="BU399" s="13"/>
      <c r="BV399" s="13"/>
      <c r="BW399" s="13"/>
      <c r="BX399" s="13"/>
      <c r="BY399" s="13"/>
      <c r="BZ399" s="13"/>
      <c r="CA399" s="13"/>
      <c r="CB399" s="13"/>
      <c r="CC399" s="13"/>
      <c r="CD399" s="13"/>
      <c r="CE399" s="13"/>
      <c r="CF399" s="13"/>
      <c r="CG399" s="13"/>
      <c r="CH399" s="13"/>
      <c r="CI399" s="13"/>
      <c r="CJ399" s="13"/>
      <c r="CK399" s="13"/>
      <c r="CL399" s="13"/>
      <c r="CM399" s="13"/>
      <c r="CN399" s="13"/>
      <c r="CO399" s="13"/>
      <c r="CP399" s="13"/>
      <c r="CQ399" s="13"/>
      <c r="CR399" s="13"/>
      <c r="CS399" s="13"/>
      <c r="CT399" s="13"/>
      <c r="CU399" s="13"/>
      <c r="CV399" s="13"/>
      <c r="CW399" s="13"/>
      <c r="CX399" s="13"/>
      <c r="CY399" s="13"/>
      <c r="CZ399" s="13"/>
      <c r="DA399" s="13"/>
      <c r="DB399" s="13"/>
      <c r="DC399" s="13"/>
      <c r="DD399" s="13"/>
      <c r="DE399" s="13"/>
      <c r="DF399" s="13"/>
      <c r="DG399" s="13"/>
      <c r="DH399" s="13"/>
      <c r="DI399" s="13"/>
      <c r="DJ399" s="13"/>
      <c r="DK399" s="19"/>
      <c r="DL399" s="13"/>
      <c r="DM399" s="13"/>
      <c r="DN399" s="13"/>
      <c r="DO399" s="13"/>
      <c r="DP399" s="13"/>
      <c r="DQ399" s="13"/>
      <c r="DR399" s="13"/>
      <c r="DS399" s="13"/>
      <c r="DT399" s="13"/>
      <c r="DU399" s="13"/>
      <c r="DV399" s="13"/>
      <c r="DW399" s="13"/>
      <c r="DX399" s="13"/>
      <c r="DY399" s="13"/>
      <c r="DZ399" s="13"/>
      <c r="EA399" s="13"/>
      <c r="EB399" s="13"/>
      <c r="EC399" s="13"/>
      <c r="ED399" s="13"/>
      <c r="EE399" s="13"/>
      <c r="EF399" s="13"/>
      <c r="EG399" s="13"/>
      <c r="EH399" s="13"/>
      <c r="EI399" s="13"/>
      <c r="EJ399" s="13"/>
      <c r="EK399" s="13"/>
      <c r="EL399" s="13"/>
      <c r="EM399" s="13"/>
      <c r="EN399" s="13"/>
      <c r="EO399" s="13"/>
      <c r="EP399" s="13"/>
      <c r="EQ399" s="13"/>
      <c r="ER399" s="13"/>
      <c r="ES399" s="13"/>
      <c r="ET399" s="13"/>
      <c r="EU399" s="13"/>
      <c r="EV399" s="13"/>
      <c r="EW399" s="13"/>
      <c r="EX399" s="13"/>
      <c r="EY399" s="13"/>
      <c r="EZ399" s="13"/>
      <c r="FA399" s="13"/>
      <c r="FB399" s="13"/>
      <c r="FC399" s="13"/>
      <c r="FD399" s="13"/>
      <c r="FE399" s="13"/>
      <c r="FF399" s="13"/>
      <c r="FG399" s="13"/>
      <c r="FH399" s="13"/>
      <c r="FI399" s="13"/>
      <c r="FJ399" s="13"/>
      <c r="FK399" s="13"/>
      <c r="FL399" s="13"/>
      <c r="FM399" s="13"/>
      <c r="FN399" s="13"/>
      <c r="FO399" s="13"/>
      <c r="FP399" s="13"/>
      <c r="FQ399" s="13"/>
      <c r="FR399" s="13"/>
      <c r="FS399" s="13"/>
      <c r="FT399" s="13"/>
      <c r="FU399" s="13"/>
      <c r="FV399" s="13"/>
      <c r="FW399" s="13"/>
      <c r="FX399" s="13"/>
      <c r="FY399" s="13"/>
      <c r="FZ399" s="13"/>
      <c r="GA399" s="13"/>
      <c r="GB399" s="13"/>
      <c r="GC399" s="13"/>
      <c r="GD399" s="13"/>
      <c r="GE399" s="13"/>
      <c r="GF399" s="13"/>
      <c r="GG399" s="13"/>
      <c r="GH399" s="13"/>
      <c r="GI399" s="13"/>
      <c r="GJ399" s="13"/>
      <c r="GK399" s="13"/>
      <c r="GL399" s="13"/>
      <c r="GM399" s="13"/>
      <c r="GN399" s="13"/>
      <c r="GO399" s="13"/>
      <c r="GP399" s="13"/>
      <c r="GQ399" s="13"/>
      <c r="GR399" s="13"/>
      <c r="GS399" s="13"/>
      <c r="GT399" s="13"/>
      <c r="GU399" s="13"/>
      <c r="GV399" s="13"/>
      <c r="GW399" s="13"/>
      <c r="GX399" s="13"/>
      <c r="GY399" s="13"/>
      <c r="GZ399" s="13"/>
      <c r="HA399" s="13"/>
      <c r="HB399" s="13"/>
      <c r="HC399" s="13"/>
      <c r="HD399" s="13"/>
      <c r="HE399" s="6"/>
    </row>
    <row r="400" spans="9:213" x14ac:dyDescent="0.2">
      <c r="I400" s="2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  <c r="AS400" s="13"/>
      <c r="AT400" s="13"/>
      <c r="AU400" s="13"/>
      <c r="AV400" s="13"/>
      <c r="AW400" s="13"/>
      <c r="AX400" s="13"/>
      <c r="AY400" s="13"/>
      <c r="AZ400" s="13"/>
      <c r="BA400" s="13"/>
      <c r="BB400" s="13"/>
      <c r="BC400" s="13"/>
      <c r="BD400" s="13"/>
      <c r="BE400" s="13"/>
      <c r="BF400" s="13"/>
      <c r="BG400" s="13"/>
      <c r="BH400" s="13"/>
      <c r="BI400" s="13"/>
      <c r="BJ400" s="13"/>
      <c r="BK400" s="13"/>
      <c r="BL400" s="13"/>
      <c r="BM400" s="13"/>
      <c r="BN400" s="13"/>
      <c r="BO400" s="13"/>
      <c r="BP400" s="13"/>
      <c r="BQ400" s="13"/>
      <c r="BR400" s="13"/>
      <c r="BS400" s="13"/>
      <c r="BT400" s="13"/>
      <c r="BU400" s="13"/>
      <c r="BV400" s="13"/>
      <c r="BW400" s="13"/>
      <c r="BX400" s="13"/>
      <c r="BY400" s="13"/>
      <c r="BZ400" s="13"/>
      <c r="CA400" s="13"/>
      <c r="CB400" s="13"/>
      <c r="CC400" s="13"/>
      <c r="CD400" s="13"/>
      <c r="CE400" s="13"/>
      <c r="CF400" s="13"/>
      <c r="CG400" s="13"/>
      <c r="CH400" s="13"/>
      <c r="CI400" s="13"/>
      <c r="CJ400" s="13"/>
      <c r="CK400" s="13"/>
      <c r="CL400" s="13"/>
      <c r="CM400" s="13"/>
      <c r="CN400" s="13"/>
      <c r="CO400" s="13"/>
      <c r="CP400" s="13"/>
      <c r="CQ400" s="13"/>
      <c r="CR400" s="13"/>
      <c r="CS400" s="13"/>
      <c r="CT400" s="13"/>
      <c r="CU400" s="13"/>
      <c r="CV400" s="13"/>
      <c r="CW400" s="13"/>
      <c r="CX400" s="13"/>
      <c r="CY400" s="13"/>
      <c r="CZ400" s="13"/>
      <c r="DA400" s="13"/>
      <c r="DB400" s="13"/>
      <c r="DC400" s="13"/>
      <c r="DD400" s="13"/>
      <c r="DE400" s="13"/>
      <c r="DF400" s="13"/>
      <c r="DG400" s="13"/>
      <c r="DH400" s="13"/>
      <c r="DI400" s="13"/>
      <c r="DJ400" s="13"/>
      <c r="DK400" s="19"/>
      <c r="DL400" s="13"/>
      <c r="DM400" s="13"/>
      <c r="DN400" s="13"/>
      <c r="DO400" s="13"/>
      <c r="DP400" s="13"/>
      <c r="DQ400" s="13"/>
      <c r="DR400" s="13"/>
      <c r="DS400" s="13"/>
      <c r="DT400" s="13"/>
      <c r="DU400" s="13"/>
      <c r="DV400" s="13"/>
      <c r="DW400" s="13"/>
      <c r="DX400" s="13"/>
      <c r="DY400" s="13"/>
      <c r="DZ400" s="13"/>
      <c r="EA400" s="13"/>
      <c r="EB400" s="13"/>
      <c r="EC400" s="13"/>
      <c r="ED400" s="13"/>
      <c r="EE400" s="13"/>
      <c r="EF400" s="13"/>
      <c r="EG400" s="13"/>
      <c r="EH400" s="13"/>
      <c r="EI400" s="13"/>
      <c r="EJ400" s="13"/>
      <c r="EK400" s="13"/>
      <c r="EL400" s="13"/>
      <c r="EM400" s="13"/>
      <c r="EN400" s="13"/>
      <c r="EO400" s="13"/>
      <c r="EP400" s="13"/>
      <c r="EQ400" s="13"/>
      <c r="ER400" s="13"/>
      <c r="ES400" s="13"/>
      <c r="ET400" s="13"/>
      <c r="EU400" s="13"/>
      <c r="EV400" s="13"/>
      <c r="EW400" s="13"/>
      <c r="EX400" s="13"/>
      <c r="EY400" s="13"/>
      <c r="EZ400" s="13"/>
      <c r="FA400" s="13"/>
      <c r="FB400" s="13"/>
      <c r="FC400" s="13"/>
      <c r="FD400" s="13"/>
      <c r="FE400" s="13"/>
      <c r="FF400" s="13"/>
      <c r="FG400" s="13"/>
      <c r="FH400" s="13"/>
      <c r="FI400" s="13"/>
      <c r="FJ400" s="13"/>
      <c r="FK400" s="13"/>
      <c r="FL400" s="13"/>
      <c r="FM400" s="13"/>
      <c r="FN400" s="13"/>
      <c r="FO400" s="13"/>
      <c r="FP400" s="13"/>
      <c r="FQ400" s="13"/>
      <c r="FR400" s="13"/>
      <c r="FS400" s="13"/>
      <c r="FT400" s="13"/>
      <c r="FU400" s="13"/>
      <c r="FV400" s="13"/>
      <c r="FW400" s="13"/>
      <c r="FX400" s="13"/>
      <c r="FY400" s="13"/>
      <c r="FZ400" s="13"/>
      <c r="GA400" s="13"/>
      <c r="GB400" s="13"/>
      <c r="GC400" s="13"/>
      <c r="GD400" s="13"/>
      <c r="GE400" s="13"/>
      <c r="GF400" s="13"/>
      <c r="GG400" s="13"/>
      <c r="GH400" s="13"/>
      <c r="GI400" s="13"/>
      <c r="GJ400" s="13"/>
      <c r="GK400" s="13"/>
      <c r="GL400" s="13"/>
      <c r="GM400" s="13"/>
      <c r="GN400" s="13"/>
      <c r="GO400" s="13"/>
      <c r="GP400" s="13"/>
      <c r="GQ400" s="13"/>
      <c r="GR400" s="13"/>
      <c r="GS400" s="13"/>
      <c r="GT400" s="13"/>
      <c r="GU400" s="13"/>
      <c r="GV400" s="13"/>
      <c r="GW400" s="13"/>
      <c r="GX400" s="13"/>
      <c r="GY400" s="13"/>
      <c r="GZ400" s="13"/>
      <c r="HA400" s="13"/>
      <c r="HB400" s="13"/>
      <c r="HC400" s="13"/>
      <c r="HD400" s="13"/>
      <c r="HE400" s="6"/>
    </row>
    <row r="401" spans="9:213" x14ac:dyDescent="0.2">
      <c r="I401" s="2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  <c r="AT401" s="13"/>
      <c r="AU401" s="13"/>
      <c r="AV401" s="13"/>
      <c r="AW401" s="13"/>
      <c r="AX401" s="13"/>
      <c r="AY401" s="13"/>
      <c r="AZ401" s="13"/>
      <c r="BA401" s="13"/>
      <c r="BB401" s="13"/>
      <c r="BC401" s="13"/>
      <c r="BD401" s="13"/>
      <c r="BE401" s="13"/>
      <c r="BF401" s="13"/>
      <c r="BG401" s="13"/>
      <c r="BH401" s="13"/>
      <c r="BI401" s="13"/>
      <c r="BJ401" s="13"/>
      <c r="BK401" s="13"/>
      <c r="BL401" s="13"/>
      <c r="BM401" s="13"/>
      <c r="BN401" s="13"/>
      <c r="BO401" s="13"/>
      <c r="BP401" s="13"/>
      <c r="BQ401" s="13"/>
      <c r="BR401" s="13"/>
      <c r="BS401" s="13"/>
      <c r="BT401" s="13"/>
      <c r="BU401" s="13"/>
      <c r="BV401" s="13"/>
      <c r="BW401" s="13"/>
      <c r="BX401" s="13"/>
      <c r="BY401" s="13"/>
      <c r="BZ401" s="13"/>
      <c r="CA401" s="13"/>
      <c r="CB401" s="13"/>
      <c r="CC401" s="13"/>
      <c r="CD401" s="13"/>
      <c r="CE401" s="13"/>
      <c r="CF401" s="13"/>
      <c r="CG401" s="13"/>
      <c r="CH401" s="13"/>
      <c r="CI401" s="13"/>
      <c r="CJ401" s="13"/>
      <c r="CK401" s="13"/>
      <c r="CL401" s="13"/>
      <c r="CM401" s="13"/>
      <c r="CN401" s="13"/>
      <c r="CO401" s="13"/>
      <c r="CP401" s="13"/>
      <c r="CQ401" s="13"/>
      <c r="CR401" s="13"/>
      <c r="CS401" s="13"/>
      <c r="CT401" s="13"/>
      <c r="CU401" s="13"/>
      <c r="CV401" s="13"/>
      <c r="CW401" s="13"/>
      <c r="CX401" s="13"/>
      <c r="CY401" s="13"/>
      <c r="CZ401" s="13"/>
      <c r="DA401" s="13"/>
      <c r="DB401" s="13"/>
      <c r="DC401" s="13"/>
      <c r="DD401" s="13"/>
      <c r="DE401" s="13"/>
      <c r="DF401" s="13"/>
      <c r="DG401" s="13"/>
      <c r="DH401" s="13"/>
      <c r="DI401" s="13"/>
      <c r="DJ401" s="13"/>
      <c r="DK401" s="19"/>
      <c r="DL401" s="13"/>
      <c r="DM401" s="13"/>
      <c r="DN401" s="13"/>
      <c r="DO401" s="13"/>
      <c r="DP401" s="13"/>
      <c r="DQ401" s="13"/>
      <c r="DR401" s="13"/>
      <c r="DS401" s="13"/>
      <c r="DT401" s="13"/>
      <c r="DU401" s="13"/>
      <c r="DV401" s="13"/>
      <c r="DW401" s="13"/>
      <c r="DX401" s="13"/>
      <c r="DY401" s="13"/>
      <c r="DZ401" s="13"/>
      <c r="EA401" s="13"/>
      <c r="EB401" s="13"/>
      <c r="EC401" s="13"/>
      <c r="ED401" s="13"/>
      <c r="EE401" s="13"/>
      <c r="EF401" s="13"/>
      <c r="EG401" s="13"/>
      <c r="EH401" s="13"/>
      <c r="EI401" s="13"/>
      <c r="EJ401" s="13"/>
      <c r="EK401" s="13"/>
      <c r="EL401" s="13"/>
      <c r="EM401" s="13"/>
      <c r="EN401" s="13"/>
      <c r="EO401" s="13"/>
      <c r="EP401" s="13"/>
      <c r="EQ401" s="13"/>
      <c r="ER401" s="13"/>
      <c r="ES401" s="13"/>
      <c r="ET401" s="13"/>
      <c r="EU401" s="13"/>
      <c r="EV401" s="13"/>
      <c r="EW401" s="13"/>
      <c r="EX401" s="13"/>
      <c r="EY401" s="13"/>
      <c r="EZ401" s="13"/>
      <c r="FA401" s="13"/>
      <c r="FB401" s="13"/>
      <c r="FC401" s="13"/>
      <c r="FD401" s="13"/>
      <c r="FE401" s="13"/>
      <c r="FF401" s="13"/>
      <c r="FG401" s="13"/>
      <c r="FH401" s="13"/>
      <c r="FI401" s="13"/>
      <c r="FJ401" s="13"/>
      <c r="FK401" s="13"/>
      <c r="FL401" s="13"/>
      <c r="FM401" s="13"/>
      <c r="FN401" s="13"/>
      <c r="FO401" s="13"/>
      <c r="FP401" s="13"/>
      <c r="FQ401" s="13"/>
      <c r="FR401" s="13"/>
      <c r="FS401" s="13"/>
      <c r="FT401" s="13"/>
      <c r="FU401" s="13"/>
      <c r="FV401" s="13"/>
      <c r="FW401" s="13"/>
      <c r="FX401" s="13"/>
      <c r="FY401" s="13"/>
      <c r="FZ401" s="13"/>
      <c r="GA401" s="13"/>
      <c r="GB401" s="13"/>
      <c r="GC401" s="13"/>
      <c r="GD401" s="13"/>
      <c r="GE401" s="13"/>
      <c r="GF401" s="13"/>
      <c r="GG401" s="13"/>
      <c r="GH401" s="13"/>
      <c r="GI401" s="13"/>
      <c r="GJ401" s="13"/>
      <c r="GK401" s="13"/>
      <c r="GL401" s="13"/>
      <c r="GM401" s="13"/>
      <c r="GN401" s="13"/>
      <c r="GO401" s="13"/>
      <c r="GP401" s="13"/>
      <c r="GQ401" s="13"/>
      <c r="GR401" s="13"/>
      <c r="GS401" s="13"/>
      <c r="GT401" s="13"/>
      <c r="GU401" s="13"/>
      <c r="GV401" s="13"/>
      <c r="GW401" s="13"/>
      <c r="GX401" s="13"/>
      <c r="GY401" s="13"/>
      <c r="GZ401" s="13"/>
      <c r="HA401" s="13"/>
      <c r="HB401" s="13"/>
      <c r="HC401" s="13"/>
      <c r="HD401" s="13"/>
      <c r="HE401" s="6"/>
    </row>
    <row r="402" spans="9:213" x14ac:dyDescent="0.2">
      <c r="I402" s="2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  <c r="AQ402" s="13"/>
      <c r="AR402" s="13"/>
      <c r="AS402" s="13"/>
      <c r="AT402" s="13"/>
      <c r="AU402" s="13"/>
      <c r="AV402" s="13"/>
      <c r="AW402" s="13"/>
      <c r="AX402" s="13"/>
      <c r="AY402" s="13"/>
      <c r="AZ402" s="13"/>
      <c r="BA402" s="13"/>
      <c r="BB402" s="13"/>
      <c r="BC402" s="13"/>
      <c r="BD402" s="13"/>
      <c r="BE402" s="13"/>
      <c r="BF402" s="13"/>
      <c r="BG402" s="13"/>
      <c r="BH402" s="13"/>
      <c r="BI402" s="13"/>
      <c r="BJ402" s="13"/>
      <c r="BK402" s="13"/>
      <c r="BL402" s="13"/>
      <c r="BM402" s="13"/>
      <c r="BN402" s="13"/>
      <c r="BO402" s="13"/>
      <c r="BP402" s="13"/>
      <c r="BQ402" s="13"/>
      <c r="BR402" s="13"/>
      <c r="BS402" s="13"/>
      <c r="BT402" s="13"/>
      <c r="BU402" s="13"/>
      <c r="BV402" s="13"/>
      <c r="BW402" s="13"/>
      <c r="BX402" s="13"/>
      <c r="BY402" s="13"/>
      <c r="BZ402" s="13"/>
      <c r="CA402" s="13"/>
      <c r="CB402" s="13"/>
      <c r="CC402" s="13"/>
      <c r="CD402" s="13"/>
      <c r="CE402" s="13"/>
      <c r="CF402" s="13"/>
      <c r="CG402" s="13"/>
      <c r="CH402" s="13"/>
      <c r="CI402" s="13"/>
      <c r="CJ402" s="13"/>
      <c r="CK402" s="13"/>
      <c r="CL402" s="13"/>
      <c r="CM402" s="13"/>
      <c r="CN402" s="13"/>
      <c r="CO402" s="13"/>
      <c r="CP402" s="13"/>
      <c r="CQ402" s="13"/>
      <c r="CR402" s="13"/>
      <c r="CS402" s="13"/>
      <c r="CT402" s="13"/>
      <c r="CU402" s="13"/>
      <c r="CV402" s="13"/>
      <c r="CW402" s="13"/>
      <c r="CX402" s="13"/>
      <c r="CY402" s="13"/>
      <c r="CZ402" s="13"/>
      <c r="DA402" s="13"/>
      <c r="DB402" s="13"/>
      <c r="DC402" s="13"/>
      <c r="DD402" s="13"/>
      <c r="DE402" s="13"/>
      <c r="DF402" s="13"/>
      <c r="DG402" s="13"/>
      <c r="DH402" s="13"/>
      <c r="DI402" s="13"/>
      <c r="DJ402" s="13"/>
      <c r="DK402" s="19"/>
      <c r="DL402" s="13"/>
      <c r="DM402" s="13"/>
      <c r="DN402" s="13"/>
      <c r="DO402" s="13"/>
      <c r="DP402" s="13"/>
      <c r="DQ402" s="13"/>
      <c r="DR402" s="13"/>
      <c r="DS402" s="13"/>
      <c r="DT402" s="13"/>
      <c r="DU402" s="13"/>
      <c r="DV402" s="13"/>
      <c r="DW402" s="13"/>
      <c r="DX402" s="13"/>
      <c r="DY402" s="13"/>
      <c r="DZ402" s="13"/>
      <c r="EA402" s="13"/>
      <c r="EB402" s="13"/>
      <c r="EC402" s="13"/>
      <c r="ED402" s="13"/>
      <c r="EE402" s="13"/>
      <c r="EF402" s="13"/>
      <c r="EG402" s="13"/>
      <c r="EH402" s="13"/>
      <c r="EI402" s="13"/>
      <c r="EJ402" s="13"/>
      <c r="EK402" s="13"/>
      <c r="EL402" s="13"/>
      <c r="EM402" s="13"/>
      <c r="EN402" s="13"/>
      <c r="EO402" s="13"/>
      <c r="EP402" s="13"/>
      <c r="EQ402" s="13"/>
      <c r="ER402" s="13"/>
      <c r="ES402" s="13"/>
      <c r="ET402" s="13"/>
      <c r="EU402" s="13"/>
      <c r="EV402" s="13"/>
      <c r="EW402" s="13"/>
      <c r="EX402" s="13"/>
      <c r="EY402" s="13"/>
      <c r="EZ402" s="13"/>
      <c r="FA402" s="13"/>
      <c r="FB402" s="13"/>
      <c r="FC402" s="13"/>
      <c r="FD402" s="13"/>
      <c r="FE402" s="13"/>
      <c r="FF402" s="13"/>
      <c r="FG402" s="13"/>
      <c r="FH402" s="13"/>
      <c r="FI402" s="13"/>
      <c r="FJ402" s="13"/>
      <c r="FK402" s="13"/>
      <c r="FL402" s="13"/>
      <c r="FM402" s="13"/>
      <c r="FN402" s="13"/>
      <c r="FO402" s="13"/>
      <c r="FP402" s="13"/>
      <c r="FQ402" s="13"/>
      <c r="FR402" s="13"/>
      <c r="FS402" s="13"/>
      <c r="FT402" s="13"/>
      <c r="FU402" s="13"/>
      <c r="FV402" s="13"/>
      <c r="FW402" s="13"/>
      <c r="FX402" s="13"/>
      <c r="FY402" s="13"/>
      <c r="FZ402" s="13"/>
      <c r="GA402" s="13"/>
      <c r="GB402" s="13"/>
      <c r="GC402" s="13"/>
      <c r="GD402" s="13"/>
      <c r="GE402" s="13"/>
      <c r="GF402" s="13"/>
      <c r="GG402" s="13"/>
      <c r="GH402" s="13"/>
      <c r="GI402" s="13"/>
      <c r="GJ402" s="13"/>
      <c r="GK402" s="13"/>
      <c r="GL402" s="13"/>
      <c r="GM402" s="13"/>
      <c r="GN402" s="13"/>
      <c r="GO402" s="13"/>
      <c r="GP402" s="13"/>
      <c r="GQ402" s="13"/>
      <c r="GR402" s="13"/>
      <c r="GS402" s="13"/>
      <c r="GT402" s="13"/>
      <c r="GU402" s="13"/>
      <c r="GV402" s="13"/>
      <c r="GW402" s="13"/>
      <c r="GX402" s="13"/>
      <c r="GY402" s="13"/>
      <c r="GZ402" s="13"/>
      <c r="HA402" s="13"/>
      <c r="HB402" s="13"/>
      <c r="HC402" s="13"/>
      <c r="HD402" s="13"/>
      <c r="HE402" s="6"/>
    </row>
    <row r="403" spans="9:213" x14ac:dyDescent="0.2">
      <c r="I403" s="2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  <c r="AT403" s="13"/>
      <c r="AU403" s="13"/>
      <c r="AV403" s="13"/>
      <c r="AW403" s="13"/>
      <c r="AX403" s="13"/>
      <c r="AY403" s="13"/>
      <c r="AZ403" s="13"/>
      <c r="BA403" s="13"/>
      <c r="BB403" s="13"/>
      <c r="BC403" s="13"/>
      <c r="BD403" s="13"/>
      <c r="BE403" s="13"/>
      <c r="BF403" s="13"/>
      <c r="BG403" s="13"/>
      <c r="BH403" s="13"/>
      <c r="BI403" s="13"/>
      <c r="BJ403" s="13"/>
      <c r="BK403" s="13"/>
      <c r="BL403" s="13"/>
      <c r="BM403" s="13"/>
      <c r="BN403" s="13"/>
      <c r="BO403" s="13"/>
      <c r="BP403" s="13"/>
      <c r="BQ403" s="13"/>
      <c r="BR403" s="13"/>
      <c r="BS403" s="13"/>
      <c r="BT403" s="13"/>
      <c r="BU403" s="13"/>
      <c r="BV403" s="13"/>
      <c r="BW403" s="13"/>
      <c r="BX403" s="13"/>
      <c r="BY403" s="13"/>
      <c r="BZ403" s="13"/>
      <c r="CA403" s="13"/>
      <c r="CB403" s="13"/>
      <c r="CC403" s="13"/>
      <c r="CD403" s="13"/>
      <c r="CE403" s="13"/>
      <c r="CF403" s="13"/>
      <c r="CG403" s="13"/>
      <c r="CH403" s="13"/>
      <c r="CI403" s="13"/>
      <c r="CJ403" s="13"/>
      <c r="CK403" s="13"/>
      <c r="CL403" s="13"/>
      <c r="CM403" s="13"/>
      <c r="CN403" s="13"/>
      <c r="CO403" s="13"/>
      <c r="CP403" s="13"/>
      <c r="CQ403" s="13"/>
      <c r="CR403" s="13"/>
      <c r="CS403" s="13"/>
      <c r="CT403" s="13"/>
      <c r="CU403" s="13"/>
      <c r="CV403" s="13"/>
      <c r="CW403" s="13"/>
      <c r="CX403" s="13"/>
      <c r="CY403" s="13"/>
      <c r="CZ403" s="13"/>
      <c r="DA403" s="13"/>
      <c r="DB403" s="13"/>
      <c r="DC403" s="13"/>
      <c r="DD403" s="13"/>
      <c r="DE403" s="13"/>
      <c r="DF403" s="13"/>
      <c r="DG403" s="13"/>
      <c r="DH403" s="13"/>
      <c r="DI403" s="13"/>
      <c r="DJ403" s="13"/>
      <c r="DK403" s="19"/>
      <c r="DL403" s="13"/>
      <c r="DM403" s="13"/>
      <c r="DN403" s="13"/>
      <c r="DO403" s="13"/>
      <c r="DP403" s="13"/>
      <c r="DQ403" s="13"/>
      <c r="DR403" s="13"/>
      <c r="DS403" s="13"/>
      <c r="DT403" s="13"/>
      <c r="DU403" s="13"/>
      <c r="DV403" s="13"/>
      <c r="DW403" s="13"/>
      <c r="DX403" s="13"/>
      <c r="DY403" s="13"/>
      <c r="DZ403" s="13"/>
      <c r="EA403" s="13"/>
      <c r="EB403" s="13"/>
      <c r="EC403" s="13"/>
      <c r="ED403" s="13"/>
      <c r="EE403" s="13"/>
      <c r="EF403" s="13"/>
      <c r="EG403" s="13"/>
      <c r="EH403" s="13"/>
      <c r="EI403" s="13"/>
      <c r="EJ403" s="13"/>
      <c r="EK403" s="13"/>
      <c r="EL403" s="13"/>
      <c r="EM403" s="13"/>
      <c r="EN403" s="13"/>
      <c r="EO403" s="13"/>
      <c r="EP403" s="13"/>
      <c r="EQ403" s="13"/>
      <c r="ER403" s="13"/>
      <c r="ES403" s="13"/>
      <c r="ET403" s="13"/>
      <c r="EU403" s="13"/>
      <c r="EV403" s="13"/>
      <c r="EW403" s="13"/>
      <c r="EX403" s="13"/>
      <c r="EY403" s="13"/>
      <c r="EZ403" s="13"/>
      <c r="FA403" s="13"/>
      <c r="FB403" s="13"/>
      <c r="FC403" s="13"/>
      <c r="FD403" s="13"/>
      <c r="FE403" s="13"/>
      <c r="FF403" s="13"/>
      <c r="FG403" s="13"/>
      <c r="FH403" s="13"/>
      <c r="FI403" s="13"/>
      <c r="FJ403" s="13"/>
      <c r="FK403" s="13"/>
      <c r="FL403" s="13"/>
      <c r="FM403" s="13"/>
      <c r="FN403" s="13"/>
      <c r="FO403" s="13"/>
      <c r="FP403" s="13"/>
      <c r="FQ403" s="13"/>
      <c r="FR403" s="13"/>
      <c r="FS403" s="13"/>
      <c r="FT403" s="13"/>
      <c r="FU403" s="13"/>
      <c r="FV403" s="13"/>
      <c r="FW403" s="13"/>
      <c r="FX403" s="13"/>
      <c r="FY403" s="13"/>
      <c r="FZ403" s="13"/>
      <c r="GA403" s="13"/>
      <c r="GB403" s="13"/>
      <c r="GC403" s="13"/>
      <c r="GD403" s="13"/>
      <c r="GE403" s="13"/>
      <c r="GF403" s="13"/>
      <c r="GG403" s="13"/>
      <c r="GH403" s="13"/>
      <c r="GI403" s="13"/>
      <c r="GJ403" s="13"/>
      <c r="GK403" s="13"/>
      <c r="GL403" s="13"/>
      <c r="GM403" s="13"/>
      <c r="GN403" s="13"/>
      <c r="GO403" s="13"/>
      <c r="GP403" s="13"/>
      <c r="GQ403" s="13"/>
      <c r="GR403" s="13"/>
      <c r="GS403" s="13"/>
      <c r="GT403" s="13"/>
      <c r="GU403" s="13"/>
      <c r="GV403" s="13"/>
      <c r="GW403" s="13"/>
      <c r="GX403" s="13"/>
      <c r="GY403" s="13"/>
      <c r="GZ403" s="13"/>
      <c r="HA403" s="13"/>
      <c r="HB403" s="13"/>
      <c r="HC403" s="13"/>
      <c r="HD403" s="13"/>
      <c r="HE403" s="6"/>
    </row>
    <row r="404" spans="9:213" x14ac:dyDescent="0.2">
      <c r="I404" s="2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  <c r="AQ404" s="13"/>
      <c r="AR404" s="13"/>
      <c r="AS404" s="13"/>
      <c r="AT404" s="13"/>
      <c r="AU404" s="13"/>
      <c r="AV404" s="13"/>
      <c r="AW404" s="13"/>
      <c r="AX404" s="13"/>
      <c r="AY404" s="13"/>
      <c r="AZ404" s="13"/>
      <c r="BA404" s="13"/>
      <c r="BB404" s="13"/>
      <c r="BC404" s="13"/>
      <c r="BD404" s="13"/>
      <c r="BE404" s="13"/>
      <c r="BF404" s="13"/>
      <c r="BG404" s="13"/>
      <c r="BH404" s="13"/>
      <c r="BI404" s="13"/>
      <c r="BJ404" s="13"/>
      <c r="BK404" s="13"/>
      <c r="BL404" s="13"/>
      <c r="BM404" s="13"/>
      <c r="BN404" s="13"/>
      <c r="BO404" s="13"/>
      <c r="BP404" s="13"/>
      <c r="BQ404" s="13"/>
      <c r="BR404" s="13"/>
      <c r="BS404" s="13"/>
      <c r="BT404" s="13"/>
      <c r="BU404" s="13"/>
      <c r="BV404" s="13"/>
      <c r="BW404" s="13"/>
      <c r="BX404" s="13"/>
      <c r="BY404" s="13"/>
      <c r="BZ404" s="13"/>
      <c r="CA404" s="13"/>
      <c r="CB404" s="13"/>
      <c r="CC404" s="13"/>
      <c r="CD404" s="13"/>
      <c r="CE404" s="13"/>
      <c r="CF404" s="13"/>
      <c r="CG404" s="13"/>
      <c r="CH404" s="13"/>
      <c r="CI404" s="13"/>
      <c r="CJ404" s="13"/>
      <c r="CK404" s="13"/>
      <c r="CL404" s="13"/>
      <c r="CM404" s="13"/>
      <c r="CN404" s="13"/>
      <c r="CO404" s="13"/>
      <c r="CP404" s="13"/>
      <c r="CQ404" s="13"/>
      <c r="CR404" s="13"/>
      <c r="CS404" s="13"/>
      <c r="CT404" s="13"/>
      <c r="CU404" s="13"/>
      <c r="CV404" s="13"/>
      <c r="CW404" s="13"/>
      <c r="CX404" s="13"/>
      <c r="CY404" s="13"/>
      <c r="CZ404" s="13"/>
      <c r="DA404" s="13"/>
      <c r="DB404" s="13"/>
      <c r="DC404" s="13"/>
      <c r="DD404" s="13"/>
      <c r="DE404" s="13"/>
      <c r="DF404" s="13"/>
      <c r="DG404" s="13"/>
      <c r="DH404" s="13"/>
      <c r="DI404" s="13"/>
      <c r="DJ404" s="13"/>
      <c r="DK404" s="19"/>
      <c r="DL404" s="13"/>
      <c r="DM404" s="13"/>
      <c r="DN404" s="13"/>
      <c r="DO404" s="13"/>
      <c r="DP404" s="13"/>
      <c r="DQ404" s="13"/>
      <c r="DR404" s="13"/>
      <c r="DS404" s="13"/>
      <c r="DT404" s="13"/>
      <c r="DU404" s="13"/>
      <c r="DV404" s="13"/>
      <c r="DW404" s="13"/>
      <c r="DX404" s="13"/>
      <c r="DY404" s="13"/>
      <c r="DZ404" s="13"/>
      <c r="EA404" s="13"/>
      <c r="EB404" s="13"/>
      <c r="EC404" s="13"/>
      <c r="ED404" s="13"/>
      <c r="EE404" s="13"/>
      <c r="EF404" s="13"/>
      <c r="EG404" s="13"/>
      <c r="EH404" s="13"/>
      <c r="EI404" s="13"/>
      <c r="EJ404" s="13"/>
      <c r="EK404" s="13"/>
      <c r="EL404" s="13"/>
      <c r="EM404" s="13"/>
      <c r="EN404" s="13"/>
      <c r="EO404" s="13"/>
      <c r="EP404" s="13"/>
      <c r="EQ404" s="13"/>
      <c r="ER404" s="13"/>
      <c r="ES404" s="13"/>
      <c r="ET404" s="13"/>
      <c r="EU404" s="13"/>
      <c r="EV404" s="13"/>
      <c r="EW404" s="13"/>
      <c r="EX404" s="13"/>
      <c r="EY404" s="13"/>
      <c r="EZ404" s="13"/>
      <c r="FA404" s="13"/>
      <c r="FB404" s="13"/>
      <c r="FC404" s="13"/>
      <c r="FD404" s="13"/>
      <c r="FE404" s="13"/>
      <c r="FF404" s="13"/>
      <c r="FG404" s="13"/>
      <c r="FH404" s="13"/>
      <c r="FI404" s="13"/>
      <c r="FJ404" s="13"/>
      <c r="FK404" s="13"/>
      <c r="FL404" s="13"/>
      <c r="FM404" s="13"/>
      <c r="FN404" s="13"/>
      <c r="FO404" s="13"/>
      <c r="FP404" s="13"/>
      <c r="FQ404" s="13"/>
      <c r="FR404" s="13"/>
      <c r="FS404" s="13"/>
      <c r="FT404" s="13"/>
      <c r="FU404" s="13"/>
      <c r="FV404" s="13"/>
      <c r="FW404" s="13"/>
      <c r="FX404" s="13"/>
      <c r="FY404" s="13"/>
      <c r="FZ404" s="13"/>
      <c r="GA404" s="13"/>
      <c r="GB404" s="13"/>
      <c r="GC404" s="13"/>
      <c r="GD404" s="13"/>
      <c r="GE404" s="13"/>
      <c r="GF404" s="13"/>
      <c r="GG404" s="13"/>
      <c r="GH404" s="13"/>
      <c r="GI404" s="13"/>
      <c r="GJ404" s="13"/>
      <c r="GK404" s="13"/>
      <c r="GL404" s="13"/>
      <c r="GM404" s="13"/>
      <c r="GN404" s="13"/>
      <c r="GO404" s="13"/>
      <c r="GP404" s="13"/>
      <c r="GQ404" s="13"/>
      <c r="GR404" s="13"/>
      <c r="GS404" s="13"/>
      <c r="GT404" s="13"/>
      <c r="GU404" s="13"/>
      <c r="GV404" s="13"/>
      <c r="GW404" s="13"/>
      <c r="GX404" s="13"/>
      <c r="GY404" s="13"/>
      <c r="GZ404" s="13"/>
      <c r="HA404" s="13"/>
      <c r="HB404" s="13"/>
      <c r="HC404" s="13"/>
      <c r="HD404" s="13"/>
      <c r="HE404" s="6"/>
    </row>
    <row r="405" spans="9:213" x14ac:dyDescent="0.2">
      <c r="I405" s="2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  <c r="AT405" s="13"/>
      <c r="AU405" s="13"/>
      <c r="AV405" s="13"/>
      <c r="AW405" s="13"/>
      <c r="AX405" s="13"/>
      <c r="AY405" s="13"/>
      <c r="AZ405" s="13"/>
      <c r="BA405" s="13"/>
      <c r="BB405" s="13"/>
      <c r="BC405" s="13"/>
      <c r="BD405" s="13"/>
      <c r="BE405" s="13"/>
      <c r="BF405" s="13"/>
      <c r="BG405" s="13"/>
      <c r="BH405" s="13"/>
      <c r="BI405" s="13"/>
      <c r="BJ405" s="13"/>
      <c r="BK405" s="13"/>
      <c r="BL405" s="13"/>
      <c r="BM405" s="13"/>
      <c r="BN405" s="13"/>
      <c r="BO405" s="13"/>
      <c r="BP405" s="13"/>
      <c r="BQ405" s="13"/>
      <c r="BR405" s="13"/>
      <c r="BS405" s="13"/>
      <c r="BT405" s="13"/>
      <c r="BU405" s="13"/>
      <c r="BV405" s="13"/>
      <c r="BW405" s="13"/>
      <c r="BX405" s="13"/>
      <c r="BY405" s="13"/>
      <c r="BZ405" s="13"/>
      <c r="CA405" s="13"/>
      <c r="CB405" s="13"/>
      <c r="CC405" s="13"/>
      <c r="CD405" s="13"/>
      <c r="CE405" s="13"/>
      <c r="CF405" s="13"/>
      <c r="CG405" s="13"/>
      <c r="CH405" s="13"/>
      <c r="CI405" s="13"/>
      <c r="CJ405" s="13"/>
      <c r="CK405" s="13"/>
      <c r="CL405" s="13"/>
      <c r="CM405" s="13"/>
      <c r="CN405" s="13"/>
      <c r="CO405" s="13"/>
      <c r="CP405" s="13"/>
      <c r="CQ405" s="13"/>
      <c r="CR405" s="13"/>
      <c r="CS405" s="13"/>
      <c r="CT405" s="13"/>
      <c r="CU405" s="13"/>
      <c r="CV405" s="13"/>
      <c r="CW405" s="13"/>
      <c r="CX405" s="13"/>
      <c r="CY405" s="13"/>
      <c r="CZ405" s="13"/>
      <c r="DA405" s="13"/>
      <c r="DB405" s="13"/>
      <c r="DC405" s="13"/>
      <c r="DD405" s="13"/>
      <c r="DE405" s="13"/>
      <c r="DF405" s="13"/>
      <c r="DG405" s="13"/>
      <c r="DH405" s="13"/>
      <c r="DI405" s="13"/>
      <c r="DJ405" s="13"/>
      <c r="DK405" s="19"/>
      <c r="DL405" s="13"/>
      <c r="DM405" s="13"/>
      <c r="DN405" s="13"/>
      <c r="DO405" s="13"/>
      <c r="DP405" s="13"/>
      <c r="DQ405" s="13"/>
      <c r="DR405" s="13"/>
      <c r="DS405" s="13"/>
      <c r="DT405" s="13"/>
      <c r="DU405" s="13"/>
      <c r="DV405" s="13"/>
      <c r="DW405" s="13"/>
      <c r="DX405" s="13"/>
      <c r="DY405" s="13"/>
      <c r="DZ405" s="13"/>
      <c r="EA405" s="13"/>
      <c r="EB405" s="13"/>
      <c r="EC405" s="13"/>
      <c r="ED405" s="13"/>
      <c r="EE405" s="13"/>
      <c r="EF405" s="13"/>
      <c r="EG405" s="13"/>
      <c r="EH405" s="13"/>
      <c r="EI405" s="13"/>
      <c r="EJ405" s="13"/>
      <c r="EK405" s="13"/>
      <c r="EL405" s="13"/>
      <c r="EM405" s="13"/>
      <c r="EN405" s="13"/>
      <c r="EO405" s="13"/>
      <c r="EP405" s="13"/>
      <c r="EQ405" s="13"/>
      <c r="ER405" s="13"/>
      <c r="ES405" s="13"/>
      <c r="ET405" s="13"/>
      <c r="EU405" s="13"/>
      <c r="EV405" s="13"/>
      <c r="EW405" s="13"/>
      <c r="EX405" s="13"/>
      <c r="EY405" s="13"/>
      <c r="EZ405" s="13"/>
      <c r="FA405" s="13"/>
      <c r="FB405" s="13"/>
      <c r="FC405" s="13"/>
      <c r="FD405" s="13"/>
      <c r="FE405" s="13"/>
      <c r="FF405" s="13"/>
      <c r="FG405" s="13"/>
      <c r="FH405" s="13"/>
      <c r="FI405" s="13"/>
      <c r="FJ405" s="13"/>
      <c r="FK405" s="13"/>
      <c r="FL405" s="13"/>
      <c r="FM405" s="13"/>
      <c r="FN405" s="13"/>
      <c r="FO405" s="13"/>
      <c r="FP405" s="13"/>
      <c r="FQ405" s="13"/>
      <c r="FR405" s="13"/>
      <c r="FS405" s="13"/>
      <c r="FT405" s="13"/>
      <c r="FU405" s="13"/>
      <c r="FV405" s="13"/>
      <c r="FW405" s="13"/>
      <c r="FX405" s="13"/>
      <c r="FY405" s="13"/>
      <c r="FZ405" s="13"/>
      <c r="GA405" s="13"/>
      <c r="GB405" s="13"/>
      <c r="GC405" s="13"/>
      <c r="GD405" s="13"/>
      <c r="GE405" s="13"/>
      <c r="GF405" s="13"/>
      <c r="GG405" s="13"/>
      <c r="GH405" s="13"/>
      <c r="GI405" s="13"/>
      <c r="GJ405" s="13"/>
      <c r="GK405" s="13"/>
      <c r="GL405" s="13"/>
      <c r="GM405" s="13"/>
      <c r="GN405" s="13"/>
      <c r="GO405" s="13"/>
      <c r="GP405" s="13"/>
      <c r="GQ405" s="13"/>
      <c r="GR405" s="13"/>
      <c r="GS405" s="13"/>
      <c r="GT405" s="13"/>
      <c r="GU405" s="13"/>
      <c r="GV405" s="13"/>
      <c r="GW405" s="13"/>
      <c r="GX405" s="13"/>
      <c r="GY405" s="13"/>
      <c r="GZ405" s="13"/>
      <c r="HA405" s="13"/>
      <c r="HB405" s="13"/>
      <c r="HC405" s="13"/>
      <c r="HD405" s="13"/>
      <c r="HE405" s="6"/>
    </row>
    <row r="406" spans="9:213" x14ac:dyDescent="0.2">
      <c r="I406" s="2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  <c r="AQ406" s="13"/>
      <c r="AR406" s="13"/>
      <c r="AS406" s="13"/>
      <c r="AT406" s="13"/>
      <c r="AU406" s="13"/>
      <c r="AV406" s="13"/>
      <c r="AW406" s="13"/>
      <c r="AX406" s="13"/>
      <c r="AY406" s="13"/>
      <c r="AZ406" s="13"/>
      <c r="BA406" s="13"/>
      <c r="BB406" s="13"/>
      <c r="BC406" s="13"/>
      <c r="BD406" s="13"/>
      <c r="BE406" s="13"/>
      <c r="BF406" s="13"/>
      <c r="BG406" s="13"/>
      <c r="BH406" s="13"/>
      <c r="BI406" s="13"/>
      <c r="BJ406" s="13"/>
      <c r="BK406" s="13"/>
      <c r="BL406" s="13"/>
      <c r="BM406" s="13"/>
      <c r="BN406" s="13"/>
      <c r="BO406" s="13"/>
      <c r="BP406" s="13"/>
      <c r="BQ406" s="13"/>
      <c r="BR406" s="13"/>
      <c r="BS406" s="13"/>
      <c r="BT406" s="13"/>
      <c r="BU406" s="13"/>
      <c r="BV406" s="13"/>
      <c r="BW406" s="13"/>
      <c r="BX406" s="13"/>
      <c r="BY406" s="13"/>
      <c r="BZ406" s="13"/>
      <c r="CA406" s="13"/>
      <c r="CB406" s="13"/>
      <c r="CC406" s="13"/>
      <c r="CD406" s="13"/>
      <c r="CE406" s="13"/>
      <c r="CF406" s="13"/>
      <c r="CG406" s="13"/>
      <c r="CH406" s="13"/>
      <c r="CI406" s="13"/>
      <c r="CJ406" s="13"/>
      <c r="CK406" s="13"/>
      <c r="CL406" s="13"/>
      <c r="CM406" s="13"/>
      <c r="CN406" s="13"/>
      <c r="CO406" s="13"/>
      <c r="CP406" s="13"/>
      <c r="CQ406" s="13"/>
      <c r="CR406" s="13"/>
      <c r="CS406" s="13"/>
      <c r="CT406" s="13"/>
      <c r="CU406" s="13"/>
      <c r="CV406" s="13"/>
      <c r="CW406" s="13"/>
      <c r="CX406" s="13"/>
      <c r="CY406" s="13"/>
      <c r="CZ406" s="13"/>
      <c r="DA406" s="13"/>
      <c r="DB406" s="13"/>
      <c r="DC406" s="13"/>
      <c r="DD406" s="13"/>
      <c r="DE406" s="13"/>
      <c r="DF406" s="13"/>
      <c r="DG406" s="13"/>
      <c r="DH406" s="13"/>
      <c r="DI406" s="13"/>
      <c r="DJ406" s="13"/>
      <c r="DK406" s="19"/>
      <c r="DL406" s="13"/>
      <c r="DM406" s="13"/>
      <c r="DN406" s="13"/>
      <c r="DO406" s="13"/>
      <c r="DP406" s="13"/>
      <c r="DQ406" s="13"/>
      <c r="DR406" s="13"/>
      <c r="DS406" s="13"/>
      <c r="DT406" s="13"/>
      <c r="DU406" s="13"/>
      <c r="DV406" s="13"/>
      <c r="DW406" s="13"/>
      <c r="DX406" s="13"/>
      <c r="DY406" s="13"/>
      <c r="DZ406" s="13"/>
      <c r="EA406" s="13"/>
      <c r="EB406" s="13"/>
      <c r="EC406" s="13"/>
      <c r="ED406" s="13"/>
      <c r="EE406" s="13"/>
      <c r="EF406" s="13"/>
      <c r="EG406" s="13"/>
      <c r="EH406" s="13"/>
      <c r="EI406" s="13"/>
      <c r="EJ406" s="13"/>
      <c r="EK406" s="13"/>
      <c r="EL406" s="13"/>
      <c r="EM406" s="13"/>
      <c r="EN406" s="13"/>
      <c r="EO406" s="13"/>
      <c r="EP406" s="13"/>
      <c r="EQ406" s="13"/>
      <c r="ER406" s="13"/>
      <c r="ES406" s="13"/>
      <c r="ET406" s="13"/>
      <c r="EU406" s="13"/>
      <c r="EV406" s="13"/>
      <c r="EW406" s="13"/>
      <c r="EX406" s="13"/>
      <c r="EY406" s="13"/>
      <c r="EZ406" s="13"/>
      <c r="FA406" s="13"/>
      <c r="FB406" s="13"/>
      <c r="FC406" s="13"/>
      <c r="FD406" s="13"/>
      <c r="FE406" s="13"/>
      <c r="FF406" s="13"/>
      <c r="FG406" s="13"/>
      <c r="FH406" s="13"/>
      <c r="FI406" s="13"/>
      <c r="FJ406" s="13"/>
      <c r="FK406" s="13"/>
      <c r="FL406" s="13"/>
      <c r="FM406" s="13"/>
      <c r="FN406" s="13"/>
      <c r="FO406" s="13"/>
      <c r="FP406" s="13"/>
      <c r="FQ406" s="13"/>
      <c r="FR406" s="13"/>
      <c r="FS406" s="13"/>
      <c r="FT406" s="13"/>
      <c r="FU406" s="13"/>
      <c r="FV406" s="13"/>
      <c r="FW406" s="13"/>
      <c r="FX406" s="13"/>
      <c r="FY406" s="13"/>
      <c r="FZ406" s="13"/>
      <c r="GA406" s="13"/>
      <c r="GB406" s="13"/>
      <c r="GC406" s="13"/>
      <c r="GD406" s="13"/>
      <c r="GE406" s="13"/>
      <c r="GF406" s="13"/>
      <c r="GG406" s="13"/>
      <c r="GH406" s="13"/>
      <c r="GI406" s="13"/>
      <c r="GJ406" s="13"/>
      <c r="GK406" s="13"/>
      <c r="GL406" s="13"/>
      <c r="GM406" s="13"/>
      <c r="GN406" s="13"/>
      <c r="GO406" s="13"/>
      <c r="GP406" s="13"/>
      <c r="GQ406" s="13"/>
      <c r="GR406" s="13"/>
      <c r="GS406" s="13"/>
      <c r="GT406" s="13"/>
      <c r="GU406" s="13"/>
      <c r="GV406" s="13"/>
      <c r="GW406" s="13"/>
      <c r="GX406" s="13"/>
      <c r="GY406" s="13"/>
      <c r="GZ406" s="13"/>
      <c r="HA406" s="13"/>
      <c r="HB406" s="13"/>
      <c r="HC406" s="13"/>
      <c r="HD406" s="13"/>
      <c r="HE406" s="6"/>
    </row>
    <row r="407" spans="9:213" x14ac:dyDescent="0.2">
      <c r="I407" s="2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  <c r="AT407" s="13"/>
      <c r="AU407" s="13"/>
      <c r="AV407" s="13"/>
      <c r="AW407" s="13"/>
      <c r="AX407" s="13"/>
      <c r="AY407" s="13"/>
      <c r="AZ407" s="13"/>
      <c r="BA407" s="13"/>
      <c r="BB407" s="13"/>
      <c r="BC407" s="13"/>
      <c r="BD407" s="13"/>
      <c r="BE407" s="13"/>
      <c r="BF407" s="13"/>
      <c r="BG407" s="13"/>
      <c r="BH407" s="13"/>
      <c r="BI407" s="13"/>
      <c r="BJ407" s="13"/>
      <c r="BK407" s="13"/>
      <c r="BL407" s="13"/>
      <c r="BM407" s="13"/>
      <c r="BN407" s="13"/>
      <c r="BO407" s="13"/>
      <c r="BP407" s="13"/>
      <c r="BQ407" s="13"/>
      <c r="BR407" s="13"/>
      <c r="BS407" s="13"/>
      <c r="BT407" s="13"/>
      <c r="BU407" s="13"/>
      <c r="BV407" s="13"/>
      <c r="BW407" s="13"/>
      <c r="BX407" s="13"/>
      <c r="BY407" s="13"/>
      <c r="BZ407" s="13"/>
      <c r="CA407" s="13"/>
      <c r="CB407" s="13"/>
      <c r="CC407" s="13"/>
      <c r="CD407" s="13"/>
      <c r="CE407" s="13"/>
      <c r="CF407" s="13"/>
      <c r="CG407" s="13"/>
      <c r="CH407" s="13"/>
      <c r="CI407" s="13"/>
      <c r="CJ407" s="13"/>
      <c r="CK407" s="13"/>
      <c r="CL407" s="13"/>
      <c r="CM407" s="13"/>
      <c r="CN407" s="13"/>
      <c r="CO407" s="13"/>
      <c r="CP407" s="13"/>
      <c r="CQ407" s="13"/>
      <c r="CR407" s="13"/>
      <c r="CS407" s="13"/>
      <c r="CT407" s="13"/>
      <c r="CU407" s="13"/>
      <c r="CV407" s="13"/>
      <c r="CW407" s="13"/>
      <c r="CX407" s="13"/>
      <c r="CY407" s="13"/>
      <c r="CZ407" s="13"/>
      <c r="DA407" s="13"/>
      <c r="DB407" s="13"/>
      <c r="DC407" s="13"/>
      <c r="DD407" s="13"/>
      <c r="DE407" s="13"/>
      <c r="DF407" s="13"/>
      <c r="DG407" s="13"/>
      <c r="DH407" s="13"/>
      <c r="DI407" s="13"/>
      <c r="DJ407" s="13"/>
      <c r="DK407" s="19"/>
      <c r="DL407" s="13"/>
      <c r="DM407" s="13"/>
      <c r="DN407" s="13"/>
      <c r="DO407" s="13"/>
      <c r="DP407" s="13"/>
      <c r="DQ407" s="13"/>
      <c r="DR407" s="13"/>
      <c r="DS407" s="13"/>
      <c r="DT407" s="13"/>
      <c r="DU407" s="13"/>
      <c r="DV407" s="13"/>
      <c r="DW407" s="13"/>
      <c r="DX407" s="13"/>
      <c r="DY407" s="13"/>
      <c r="DZ407" s="13"/>
      <c r="EA407" s="13"/>
      <c r="EB407" s="13"/>
      <c r="EC407" s="13"/>
      <c r="ED407" s="13"/>
      <c r="EE407" s="13"/>
      <c r="EF407" s="13"/>
      <c r="EG407" s="13"/>
      <c r="EH407" s="13"/>
      <c r="EI407" s="13"/>
      <c r="EJ407" s="13"/>
      <c r="EK407" s="13"/>
      <c r="EL407" s="13"/>
      <c r="EM407" s="13"/>
      <c r="EN407" s="13"/>
      <c r="EO407" s="13"/>
      <c r="EP407" s="13"/>
      <c r="EQ407" s="13"/>
      <c r="ER407" s="13"/>
      <c r="ES407" s="13"/>
      <c r="ET407" s="13"/>
      <c r="EU407" s="13"/>
      <c r="EV407" s="13"/>
      <c r="EW407" s="13"/>
      <c r="EX407" s="13"/>
      <c r="EY407" s="13"/>
      <c r="EZ407" s="13"/>
      <c r="FA407" s="13"/>
      <c r="FB407" s="13"/>
      <c r="FC407" s="13"/>
      <c r="FD407" s="13"/>
      <c r="FE407" s="13"/>
      <c r="FF407" s="13"/>
      <c r="FG407" s="13"/>
      <c r="FH407" s="13"/>
      <c r="FI407" s="13"/>
      <c r="FJ407" s="13"/>
      <c r="FK407" s="13"/>
      <c r="FL407" s="13"/>
      <c r="FM407" s="13"/>
      <c r="FN407" s="13"/>
      <c r="FO407" s="13"/>
      <c r="FP407" s="13"/>
      <c r="FQ407" s="13"/>
      <c r="FR407" s="13"/>
      <c r="FS407" s="13"/>
      <c r="FT407" s="13"/>
      <c r="FU407" s="13"/>
      <c r="FV407" s="13"/>
      <c r="FW407" s="13"/>
      <c r="FX407" s="13"/>
      <c r="FY407" s="13"/>
      <c r="FZ407" s="13"/>
      <c r="GA407" s="13"/>
      <c r="GB407" s="13"/>
      <c r="GC407" s="13"/>
      <c r="GD407" s="13"/>
      <c r="GE407" s="13"/>
      <c r="GF407" s="13"/>
      <c r="GG407" s="13"/>
      <c r="GH407" s="13"/>
      <c r="GI407" s="13"/>
      <c r="GJ407" s="13"/>
      <c r="GK407" s="13"/>
      <c r="GL407" s="13"/>
      <c r="GM407" s="13"/>
      <c r="GN407" s="13"/>
      <c r="GO407" s="13"/>
      <c r="GP407" s="13"/>
      <c r="GQ407" s="13"/>
      <c r="GR407" s="13"/>
      <c r="GS407" s="13"/>
      <c r="GT407" s="13"/>
      <c r="GU407" s="13"/>
      <c r="GV407" s="13"/>
      <c r="GW407" s="13"/>
      <c r="GX407" s="13"/>
      <c r="GY407" s="13"/>
      <c r="GZ407" s="13"/>
      <c r="HA407" s="13"/>
      <c r="HB407" s="13"/>
      <c r="HC407" s="13"/>
      <c r="HD407" s="13"/>
      <c r="HE407" s="6"/>
    </row>
    <row r="408" spans="9:213" x14ac:dyDescent="0.2">
      <c r="I408" s="2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  <c r="AQ408" s="13"/>
      <c r="AR408" s="13"/>
      <c r="AS408" s="13"/>
      <c r="AT408" s="13"/>
      <c r="AU408" s="13"/>
      <c r="AV408" s="13"/>
      <c r="AW408" s="13"/>
      <c r="AX408" s="13"/>
      <c r="AY408" s="13"/>
      <c r="AZ408" s="13"/>
      <c r="BA408" s="13"/>
      <c r="BB408" s="13"/>
      <c r="BC408" s="13"/>
      <c r="BD408" s="13"/>
      <c r="BE408" s="13"/>
      <c r="BF408" s="13"/>
      <c r="BG408" s="13"/>
      <c r="BH408" s="13"/>
      <c r="BI408" s="13"/>
      <c r="BJ408" s="13"/>
      <c r="BK408" s="13"/>
      <c r="BL408" s="13"/>
      <c r="BM408" s="13"/>
      <c r="BN408" s="13"/>
      <c r="BO408" s="13"/>
      <c r="BP408" s="13"/>
      <c r="BQ408" s="13"/>
      <c r="BR408" s="13"/>
      <c r="BS408" s="13"/>
      <c r="BT408" s="13"/>
      <c r="BU408" s="13"/>
      <c r="BV408" s="13"/>
      <c r="BW408" s="13"/>
      <c r="BX408" s="13"/>
      <c r="BY408" s="13"/>
      <c r="BZ408" s="13"/>
      <c r="CA408" s="13"/>
      <c r="CB408" s="13"/>
      <c r="CC408" s="13"/>
      <c r="CD408" s="13"/>
      <c r="CE408" s="13"/>
      <c r="CF408" s="13"/>
      <c r="CG408" s="13"/>
      <c r="CH408" s="13"/>
      <c r="CI408" s="13"/>
      <c r="CJ408" s="13"/>
      <c r="CK408" s="13"/>
      <c r="CL408" s="13"/>
      <c r="CM408" s="13"/>
      <c r="CN408" s="13"/>
      <c r="CO408" s="13"/>
      <c r="CP408" s="13"/>
      <c r="CQ408" s="13"/>
      <c r="CR408" s="13"/>
      <c r="CS408" s="13"/>
      <c r="CT408" s="13"/>
      <c r="CU408" s="13"/>
      <c r="CV408" s="13"/>
      <c r="CW408" s="13"/>
      <c r="CX408" s="13"/>
      <c r="CY408" s="13"/>
      <c r="CZ408" s="13"/>
      <c r="DA408" s="13"/>
      <c r="DB408" s="13"/>
      <c r="DC408" s="13"/>
      <c r="DD408" s="13"/>
      <c r="DE408" s="13"/>
      <c r="DF408" s="13"/>
      <c r="DG408" s="13"/>
      <c r="DH408" s="13"/>
      <c r="DI408" s="13"/>
      <c r="DJ408" s="13"/>
      <c r="DK408" s="19"/>
      <c r="DL408" s="13"/>
      <c r="DM408" s="13"/>
      <c r="DN408" s="13"/>
      <c r="DO408" s="13"/>
      <c r="DP408" s="13"/>
      <c r="DQ408" s="13"/>
      <c r="DR408" s="13"/>
      <c r="DS408" s="13"/>
      <c r="DT408" s="13"/>
      <c r="DU408" s="13"/>
      <c r="DV408" s="13"/>
      <c r="DW408" s="13"/>
      <c r="DX408" s="13"/>
      <c r="DY408" s="13"/>
      <c r="DZ408" s="13"/>
      <c r="EA408" s="13"/>
      <c r="EB408" s="13"/>
      <c r="EC408" s="13"/>
      <c r="ED408" s="13"/>
      <c r="EE408" s="13"/>
      <c r="EF408" s="13"/>
      <c r="EG408" s="13"/>
      <c r="EH408" s="13"/>
      <c r="EI408" s="13"/>
      <c r="EJ408" s="13"/>
      <c r="EK408" s="13"/>
      <c r="EL408" s="13"/>
      <c r="EM408" s="13"/>
      <c r="EN408" s="13"/>
      <c r="EO408" s="13"/>
      <c r="EP408" s="13"/>
      <c r="EQ408" s="13"/>
      <c r="ER408" s="13"/>
      <c r="ES408" s="13"/>
      <c r="ET408" s="13"/>
      <c r="EU408" s="13"/>
      <c r="EV408" s="13"/>
      <c r="EW408" s="13"/>
      <c r="EX408" s="13"/>
      <c r="EY408" s="13"/>
      <c r="EZ408" s="13"/>
      <c r="FA408" s="13"/>
      <c r="FB408" s="13"/>
      <c r="FC408" s="13"/>
      <c r="FD408" s="13"/>
      <c r="FE408" s="13"/>
      <c r="FF408" s="13"/>
      <c r="FG408" s="13"/>
      <c r="FH408" s="13"/>
      <c r="FI408" s="13"/>
      <c r="FJ408" s="13"/>
      <c r="FK408" s="13"/>
      <c r="FL408" s="13"/>
      <c r="FM408" s="13"/>
      <c r="FN408" s="13"/>
      <c r="FO408" s="13"/>
      <c r="FP408" s="13"/>
      <c r="FQ408" s="13"/>
      <c r="FR408" s="13"/>
      <c r="FS408" s="13"/>
      <c r="FT408" s="13"/>
      <c r="FU408" s="13"/>
      <c r="FV408" s="13"/>
      <c r="FW408" s="13"/>
      <c r="FX408" s="13"/>
      <c r="FY408" s="13"/>
      <c r="FZ408" s="13"/>
      <c r="GA408" s="13"/>
      <c r="GB408" s="13"/>
      <c r="GC408" s="13"/>
      <c r="GD408" s="13"/>
      <c r="GE408" s="13"/>
      <c r="GF408" s="13"/>
      <c r="GG408" s="13"/>
      <c r="GH408" s="13"/>
      <c r="GI408" s="13"/>
      <c r="GJ408" s="13"/>
      <c r="GK408" s="13"/>
      <c r="GL408" s="13"/>
      <c r="GM408" s="13"/>
      <c r="GN408" s="13"/>
      <c r="GO408" s="13"/>
      <c r="GP408" s="13"/>
      <c r="GQ408" s="13"/>
      <c r="GR408" s="13"/>
      <c r="GS408" s="13"/>
      <c r="GT408" s="13"/>
      <c r="GU408" s="13"/>
      <c r="GV408" s="13"/>
      <c r="GW408" s="13"/>
      <c r="GX408" s="13"/>
      <c r="GY408" s="13"/>
      <c r="GZ408" s="13"/>
      <c r="HA408" s="13"/>
      <c r="HB408" s="13"/>
      <c r="HC408" s="13"/>
      <c r="HD408" s="13"/>
      <c r="HE408" s="6"/>
    </row>
    <row r="409" spans="9:213" x14ac:dyDescent="0.2">
      <c r="I409" s="2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  <c r="AT409" s="13"/>
      <c r="AU409" s="13"/>
      <c r="AV409" s="13"/>
      <c r="AW409" s="13"/>
      <c r="AX409" s="13"/>
      <c r="AY409" s="13"/>
      <c r="AZ409" s="13"/>
      <c r="BA409" s="13"/>
      <c r="BB409" s="13"/>
      <c r="BC409" s="13"/>
      <c r="BD409" s="13"/>
      <c r="BE409" s="13"/>
      <c r="BF409" s="13"/>
      <c r="BG409" s="13"/>
      <c r="BH409" s="13"/>
      <c r="BI409" s="13"/>
      <c r="BJ409" s="13"/>
      <c r="BK409" s="13"/>
      <c r="BL409" s="13"/>
      <c r="BM409" s="13"/>
      <c r="BN409" s="13"/>
      <c r="BO409" s="13"/>
      <c r="BP409" s="13"/>
      <c r="BQ409" s="13"/>
      <c r="BR409" s="13"/>
      <c r="BS409" s="13"/>
      <c r="BT409" s="13"/>
      <c r="BU409" s="13"/>
      <c r="BV409" s="13"/>
      <c r="BW409" s="13"/>
      <c r="BX409" s="13"/>
      <c r="BY409" s="13"/>
      <c r="BZ409" s="13"/>
      <c r="CA409" s="13"/>
      <c r="CB409" s="13"/>
      <c r="CC409" s="13"/>
      <c r="CD409" s="13"/>
      <c r="CE409" s="13"/>
      <c r="CF409" s="13"/>
      <c r="CG409" s="13"/>
      <c r="CH409" s="13"/>
      <c r="CI409" s="13"/>
      <c r="CJ409" s="13"/>
      <c r="CK409" s="13"/>
      <c r="CL409" s="13"/>
      <c r="CM409" s="13"/>
      <c r="CN409" s="13"/>
      <c r="CO409" s="13"/>
      <c r="CP409" s="13"/>
      <c r="CQ409" s="13"/>
      <c r="CR409" s="13"/>
      <c r="CS409" s="13"/>
      <c r="CT409" s="13"/>
      <c r="CU409" s="13"/>
      <c r="CV409" s="13"/>
      <c r="CW409" s="13"/>
      <c r="CX409" s="13"/>
      <c r="CY409" s="13"/>
      <c r="CZ409" s="13"/>
      <c r="DA409" s="13"/>
      <c r="DB409" s="13"/>
      <c r="DC409" s="13"/>
      <c r="DD409" s="13"/>
      <c r="DE409" s="13"/>
      <c r="DF409" s="13"/>
      <c r="DG409" s="13"/>
      <c r="DH409" s="13"/>
      <c r="DI409" s="13"/>
      <c r="DJ409" s="13"/>
      <c r="DK409" s="19"/>
      <c r="DL409" s="13"/>
      <c r="DM409" s="13"/>
      <c r="DN409" s="13"/>
      <c r="DO409" s="13"/>
      <c r="DP409" s="13"/>
      <c r="DQ409" s="13"/>
      <c r="DR409" s="13"/>
      <c r="DS409" s="13"/>
      <c r="DT409" s="13"/>
      <c r="DU409" s="13"/>
      <c r="DV409" s="13"/>
      <c r="DW409" s="13"/>
      <c r="DX409" s="13"/>
      <c r="DY409" s="13"/>
      <c r="DZ409" s="13"/>
      <c r="EA409" s="13"/>
      <c r="EB409" s="13"/>
      <c r="EC409" s="13"/>
      <c r="ED409" s="13"/>
      <c r="EE409" s="13"/>
      <c r="EF409" s="13"/>
      <c r="EG409" s="13"/>
      <c r="EH409" s="13"/>
      <c r="EI409" s="13"/>
      <c r="EJ409" s="13"/>
      <c r="EK409" s="13"/>
      <c r="EL409" s="13"/>
      <c r="EM409" s="13"/>
      <c r="EN409" s="13"/>
      <c r="EO409" s="13"/>
      <c r="EP409" s="13"/>
      <c r="EQ409" s="13"/>
      <c r="ER409" s="13"/>
      <c r="ES409" s="13"/>
      <c r="ET409" s="13"/>
      <c r="EU409" s="13"/>
      <c r="EV409" s="13"/>
      <c r="EW409" s="13"/>
      <c r="EX409" s="13"/>
      <c r="EY409" s="13"/>
      <c r="EZ409" s="13"/>
      <c r="FA409" s="13"/>
      <c r="FB409" s="13"/>
      <c r="FC409" s="13"/>
      <c r="FD409" s="13"/>
      <c r="FE409" s="13"/>
      <c r="FF409" s="13"/>
      <c r="FG409" s="13"/>
      <c r="FH409" s="13"/>
      <c r="FI409" s="13"/>
      <c r="FJ409" s="13"/>
      <c r="FK409" s="13"/>
      <c r="FL409" s="13"/>
      <c r="FM409" s="13"/>
      <c r="FN409" s="13"/>
      <c r="FO409" s="13"/>
      <c r="FP409" s="13"/>
      <c r="FQ409" s="13"/>
      <c r="FR409" s="13"/>
      <c r="FS409" s="13"/>
      <c r="FT409" s="13"/>
      <c r="FU409" s="13"/>
      <c r="FV409" s="13"/>
      <c r="FW409" s="13"/>
      <c r="FX409" s="13"/>
      <c r="FY409" s="13"/>
      <c r="FZ409" s="13"/>
      <c r="GA409" s="13"/>
      <c r="GB409" s="13"/>
      <c r="GC409" s="13"/>
      <c r="GD409" s="13"/>
      <c r="GE409" s="13"/>
      <c r="GF409" s="13"/>
      <c r="GG409" s="13"/>
      <c r="GH409" s="13"/>
      <c r="GI409" s="13"/>
      <c r="GJ409" s="13"/>
      <c r="GK409" s="13"/>
      <c r="GL409" s="13"/>
      <c r="GM409" s="13"/>
      <c r="GN409" s="13"/>
      <c r="GO409" s="13"/>
      <c r="GP409" s="13"/>
      <c r="GQ409" s="13"/>
      <c r="GR409" s="13"/>
      <c r="GS409" s="13"/>
      <c r="GT409" s="13"/>
      <c r="GU409" s="13"/>
      <c r="GV409" s="13"/>
      <c r="GW409" s="13"/>
      <c r="GX409" s="13"/>
      <c r="GY409" s="13"/>
      <c r="GZ409" s="13"/>
      <c r="HA409" s="13"/>
      <c r="HB409" s="13"/>
      <c r="HC409" s="13"/>
      <c r="HD409" s="13"/>
      <c r="HE409" s="6"/>
    </row>
    <row r="410" spans="9:213" x14ac:dyDescent="0.2">
      <c r="I410" s="2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  <c r="AQ410" s="13"/>
      <c r="AR410" s="13"/>
      <c r="AS410" s="13"/>
      <c r="AT410" s="13"/>
      <c r="AU410" s="13"/>
      <c r="AV410" s="13"/>
      <c r="AW410" s="13"/>
      <c r="AX410" s="13"/>
      <c r="AY410" s="13"/>
      <c r="AZ410" s="13"/>
      <c r="BA410" s="13"/>
      <c r="BB410" s="13"/>
      <c r="BC410" s="13"/>
      <c r="BD410" s="13"/>
      <c r="BE410" s="13"/>
      <c r="BF410" s="13"/>
      <c r="BG410" s="13"/>
      <c r="BH410" s="13"/>
      <c r="BI410" s="13"/>
      <c r="BJ410" s="13"/>
      <c r="BK410" s="13"/>
      <c r="BL410" s="13"/>
      <c r="BM410" s="13"/>
      <c r="BN410" s="13"/>
      <c r="BO410" s="13"/>
      <c r="BP410" s="13"/>
      <c r="BQ410" s="13"/>
      <c r="BR410" s="13"/>
      <c r="BS410" s="13"/>
      <c r="BT410" s="13"/>
      <c r="BU410" s="13"/>
      <c r="BV410" s="13"/>
      <c r="BW410" s="13"/>
      <c r="BX410" s="13"/>
      <c r="BY410" s="13"/>
      <c r="BZ410" s="13"/>
      <c r="CA410" s="13"/>
      <c r="CB410" s="13"/>
      <c r="CC410" s="13"/>
      <c r="CD410" s="13"/>
      <c r="CE410" s="13"/>
      <c r="CF410" s="13"/>
      <c r="CG410" s="13"/>
      <c r="CH410" s="13"/>
      <c r="CI410" s="13"/>
      <c r="CJ410" s="13"/>
      <c r="CK410" s="13"/>
      <c r="CL410" s="13"/>
      <c r="CM410" s="13"/>
      <c r="CN410" s="13"/>
      <c r="CO410" s="13"/>
      <c r="CP410" s="13"/>
      <c r="CQ410" s="13"/>
      <c r="CR410" s="13"/>
      <c r="CS410" s="13"/>
      <c r="CT410" s="13"/>
      <c r="CU410" s="13"/>
      <c r="CV410" s="13"/>
      <c r="CW410" s="13"/>
      <c r="CX410" s="13"/>
      <c r="CY410" s="13"/>
      <c r="CZ410" s="13"/>
      <c r="DA410" s="13"/>
      <c r="DB410" s="13"/>
      <c r="DC410" s="13"/>
      <c r="DD410" s="13"/>
      <c r="DE410" s="13"/>
      <c r="DF410" s="13"/>
      <c r="DG410" s="13"/>
      <c r="DH410" s="13"/>
      <c r="DI410" s="13"/>
      <c r="DJ410" s="13"/>
      <c r="DK410" s="19"/>
      <c r="DL410" s="13"/>
      <c r="DM410" s="13"/>
      <c r="DN410" s="13"/>
      <c r="DO410" s="13"/>
      <c r="DP410" s="13"/>
      <c r="DQ410" s="13"/>
      <c r="DR410" s="13"/>
      <c r="DS410" s="13"/>
      <c r="DT410" s="13"/>
      <c r="DU410" s="13"/>
      <c r="DV410" s="13"/>
      <c r="DW410" s="13"/>
      <c r="DX410" s="13"/>
      <c r="DY410" s="13"/>
      <c r="DZ410" s="13"/>
      <c r="EA410" s="13"/>
      <c r="EB410" s="13"/>
      <c r="EC410" s="13"/>
      <c r="ED410" s="13"/>
      <c r="EE410" s="13"/>
      <c r="EF410" s="13"/>
      <c r="EG410" s="13"/>
      <c r="EH410" s="13"/>
      <c r="EI410" s="13"/>
      <c r="EJ410" s="13"/>
      <c r="EK410" s="13"/>
      <c r="EL410" s="13"/>
      <c r="EM410" s="13"/>
      <c r="EN410" s="13"/>
      <c r="EO410" s="13"/>
      <c r="EP410" s="13"/>
      <c r="EQ410" s="13"/>
      <c r="ER410" s="13"/>
      <c r="ES410" s="13"/>
      <c r="ET410" s="13"/>
      <c r="EU410" s="13"/>
      <c r="EV410" s="13"/>
      <c r="EW410" s="13"/>
      <c r="EX410" s="13"/>
      <c r="EY410" s="13"/>
      <c r="EZ410" s="13"/>
      <c r="FA410" s="13"/>
      <c r="FB410" s="13"/>
      <c r="FC410" s="13"/>
      <c r="FD410" s="13"/>
      <c r="FE410" s="13"/>
      <c r="FF410" s="13"/>
      <c r="FG410" s="13"/>
      <c r="FH410" s="13"/>
      <c r="FI410" s="13"/>
      <c r="FJ410" s="13"/>
      <c r="FK410" s="13"/>
      <c r="FL410" s="13"/>
      <c r="FM410" s="13"/>
      <c r="FN410" s="13"/>
      <c r="FO410" s="13"/>
      <c r="FP410" s="13"/>
      <c r="FQ410" s="13"/>
      <c r="FR410" s="13"/>
      <c r="FS410" s="13"/>
      <c r="FT410" s="13"/>
      <c r="FU410" s="13"/>
      <c r="FV410" s="13"/>
      <c r="FW410" s="13"/>
      <c r="FX410" s="13"/>
      <c r="FY410" s="13"/>
      <c r="FZ410" s="13"/>
      <c r="GA410" s="13"/>
      <c r="GB410" s="13"/>
      <c r="GC410" s="13"/>
      <c r="GD410" s="13"/>
      <c r="GE410" s="13"/>
      <c r="GF410" s="13"/>
      <c r="GG410" s="13"/>
      <c r="GH410" s="13"/>
      <c r="GI410" s="13"/>
      <c r="GJ410" s="13"/>
      <c r="GK410" s="13"/>
      <c r="GL410" s="13"/>
      <c r="GM410" s="13"/>
      <c r="GN410" s="13"/>
      <c r="GO410" s="13"/>
      <c r="GP410" s="13"/>
      <c r="GQ410" s="13"/>
      <c r="GR410" s="13"/>
      <c r="GS410" s="13"/>
      <c r="GT410" s="13"/>
      <c r="GU410" s="13"/>
      <c r="GV410" s="13"/>
      <c r="GW410" s="13"/>
      <c r="GX410" s="13"/>
      <c r="GY410" s="13"/>
      <c r="GZ410" s="13"/>
      <c r="HA410" s="13"/>
      <c r="HB410" s="13"/>
      <c r="HC410" s="13"/>
      <c r="HD410" s="13"/>
      <c r="HE410" s="6"/>
    </row>
    <row r="411" spans="9:213" x14ac:dyDescent="0.2">
      <c r="I411" s="2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  <c r="AT411" s="13"/>
      <c r="AU411" s="13"/>
      <c r="AV411" s="13"/>
      <c r="AW411" s="13"/>
      <c r="AX411" s="13"/>
      <c r="AY411" s="13"/>
      <c r="AZ411" s="13"/>
      <c r="BA411" s="13"/>
      <c r="BB411" s="13"/>
      <c r="BC411" s="13"/>
      <c r="BD411" s="13"/>
      <c r="BE411" s="13"/>
      <c r="BF411" s="13"/>
      <c r="BG411" s="13"/>
      <c r="BH411" s="13"/>
      <c r="BI411" s="13"/>
      <c r="BJ411" s="13"/>
      <c r="BK411" s="13"/>
      <c r="BL411" s="13"/>
      <c r="BM411" s="13"/>
      <c r="BN411" s="13"/>
      <c r="BO411" s="13"/>
      <c r="BP411" s="13"/>
      <c r="BQ411" s="13"/>
      <c r="BR411" s="13"/>
      <c r="BS411" s="13"/>
      <c r="BT411" s="13"/>
      <c r="BU411" s="13"/>
      <c r="BV411" s="13"/>
      <c r="BW411" s="13"/>
      <c r="BX411" s="13"/>
      <c r="BY411" s="13"/>
      <c r="BZ411" s="13"/>
      <c r="CA411" s="13"/>
      <c r="CB411" s="13"/>
      <c r="CC411" s="13"/>
      <c r="CD411" s="13"/>
      <c r="CE411" s="13"/>
      <c r="CF411" s="13"/>
      <c r="CG411" s="13"/>
      <c r="CH411" s="13"/>
      <c r="CI411" s="13"/>
      <c r="CJ411" s="13"/>
      <c r="CK411" s="13"/>
      <c r="CL411" s="13"/>
      <c r="CM411" s="13"/>
      <c r="CN411" s="13"/>
      <c r="CO411" s="13"/>
      <c r="CP411" s="13"/>
      <c r="CQ411" s="13"/>
      <c r="CR411" s="13"/>
      <c r="CS411" s="13"/>
      <c r="CT411" s="13"/>
      <c r="CU411" s="13"/>
      <c r="CV411" s="13"/>
      <c r="CW411" s="13"/>
      <c r="CX411" s="13"/>
      <c r="CY411" s="13"/>
      <c r="CZ411" s="13"/>
      <c r="DA411" s="13"/>
      <c r="DB411" s="13"/>
      <c r="DC411" s="13"/>
      <c r="DD411" s="13"/>
      <c r="DE411" s="13"/>
      <c r="DF411" s="13"/>
      <c r="DG411" s="13"/>
      <c r="DH411" s="13"/>
      <c r="DI411" s="13"/>
      <c r="DJ411" s="13"/>
      <c r="DK411" s="19"/>
      <c r="DL411" s="13"/>
      <c r="DM411" s="13"/>
      <c r="DN411" s="13"/>
      <c r="DO411" s="13"/>
      <c r="DP411" s="13"/>
      <c r="DQ411" s="13"/>
      <c r="DR411" s="13"/>
      <c r="DS411" s="13"/>
      <c r="DT411" s="13"/>
      <c r="DU411" s="13"/>
      <c r="DV411" s="13"/>
      <c r="DW411" s="13"/>
      <c r="DX411" s="13"/>
      <c r="DY411" s="13"/>
      <c r="DZ411" s="13"/>
      <c r="EA411" s="13"/>
      <c r="EB411" s="13"/>
      <c r="EC411" s="13"/>
      <c r="ED411" s="13"/>
      <c r="EE411" s="13"/>
      <c r="EF411" s="13"/>
      <c r="EG411" s="13"/>
      <c r="EH411" s="13"/>
      <c r="EI411" s="13"/>
      <c r="EJ411" s="13"/>
      <c r="EK411" s="13"/>
      <c r="EL411" s="13"/>
      <c r="EM411" s="13"/>
      <c r="EN411" s="13"/>
      <c r="EO411" s="13"/>
      <c r="EP411" s="13"/>
      <c r="EQ411" s="13"/>
      <c r="ER411" s="13"/>
      <c r="ES411" s="13"/>
      <c r="ET411" s="13"/>
      <c r="EU411" s="13"/>
      <c r="EV411" s="13"/>
      <c r="EW411" s="13"/>
      <c r="EX411" s="13"/>
      <c r="EY411" s="13"/>
      <c r="EZ411" s="13"/>
      <c r="FA411" s="13"/>
      <c r="FB411" s="13"/>
      <c r="FC411" s="13"/>
      <c r="FD411" s="13"/>
      <c r="FE411" s="13"/>
      <c r="FF411" s="13"/>
      <c r="FG411" s="13"/>
      <c r="FH411" s="13"/>
      <c r="FI411" s="13"/>
      <c r="FJ411" s="13"/>
      <c r="FK411" s="13"/>
      <c r="FL411" s="13"/>
      <c r="FM411" s="13"/>
      <c r="FN411" s="13"/>
      <c r="FO411" s="13"/>
      <c r="FP411" s="13"/>
      <c r="FQ411" s="13"/>
      <c r="FR411" s="13"/>
      <c r="FS411" s="13"/>
      <c r="FT411" s="13"/>
      <c r="FU411" s="13"/>
      <c r="FV411" s="13"/>
      <c r="FW411" s="13"/>
      <c r="FX411" s="13"/>
      <c r="FY411" s="13"/>
      <c r="FZ411" s="13"/>
      <c r="GA411" s="13"/>
      <c r="GB411" s="13"/>
      <c r="GC411" s="13"/>
      <c r="GD411" s="13"/>
      <c r="GE411" s="13"/>
      <c r="GF411" s="13"/>
      <c r="GG411" s="13"/>
      <c r="GH411" s="13"/>
      <c r="GI411" s="13"/>
      <c r="GJ411" s="13"/>
      <c r="GK411" s="13"/>
      <c r="GL411" s="13"/>
      <c r="GM411" s="13"/>
      <c r="GN411" s="13"/>
      <c r="GO411" s="13"/>
      <c r="GP411" s="13"/>
      <c r="GQ411" s="13"/>
      <c r="GR411" s="13"/>
      <c r="GS411" s="13"/>
      <c r="GT411" s="13"/>
      <c r="GU411" s="13"/>
      <c r="GV411" s="13"/>
      <c r="GW411" s="13"/>
      <c r="GX411" s="13"/>
      <c r="GY411" s="13"/>
      <c r="GZ411" s="13"/>
      <c r="HA411" s="13"/>
      <c r="HB411" s="13"/>
      <c r="HC411" s="13"/>
      <c r="HD411" s="13"/>
      <c r="HE411" s="6"/>
    </row>
    <row r="412" spans="9:213" x14ac:dyDescent="0.2">
      <c r="I412" s="2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  <c r="AQ412" s="13"/>
      <c r="AR412" s="13"/>
      <c r="AS412" s="13"/>
      <c r="AT412" s="13"/>
      <c r="AU412" s="13"/>
      <c r="AV412" s="13"/>
      <c r="AW412" s="13"/>
      <c r="AX412" s="13"/>
      <c r="AY412" s="13"/>
      <c r="AZ412" s="13"/>
      <c r="BA412" s="13"/>
      <c r="BB412" s="13"/>
      <c r="BC412" s="13"/>
      <c r="BD412" s="13"/>
      <c r="BE412" s="13"/>
      <c r="BF412" s="13"/>
      <c r="BG412" s="13"/>
      <c r="BH412" s="13"/>
      <c r="BI412" s="13"/>
      <c r="BJ412" s="13"/>
      <c r="BK412" s="13"/>
      <c r="BL412" s="13"/>
      <c r="BM412" s="13"/>
      <c r="BN412" s="13"/>
      <c r="BO412" s="13"/>
      <c r="BP412" s="13"/>
      <c r="BQ412" s="13"/>
      <c r="BR412" s="13"/>
      <c r="BS412" s="13"/>
      <c r="BT412" s="13"/>
      <c r="BU412" s="13"/>
      <c r="BV412" s="13"/>
      <c r="BW412" s="13"/>
      <c r="BX412" s="13"/>
      <c r="BY412" s="13"/>
      <c r="BZ412" s="13"/>
      <c r="CA412" s="13"/>
      <c r="CB412" s="13"/>
      <c r="CC412" s="13"/>
      <c r="CD412" s="13"/>
      <c r="CE412" s="13"/>
      <c r="CF412" s="13"/>
      <c r="CG412" s="13"/>
      <c r="CH412" s="13"/>
      <c r="CI412" s="13"/>
      <c r="CJ412" s="13"/>
      <c r="CK412" s="13"/>
      <c r="CL412" s="13"/>
      <c r="CM412" s="13"/>
      <c r="CN412" s="13"/>
      <c r="CO412" s="13"/>
      <c r="CP412" s="13"/>
      <c r="CQ412" s="13"/>
      <c r="CR412" s="13"/>
      <c r="CS412" s="13"/>
      <c r="CT412" s="13"/>
      <c r="CU412" s="13"/>
      <c r="CV412" s="13"/>
      <c r="CW412" s="13"/>
      <c r="CX412" s="13"/>
      <c r="CY412" s="13"/>
      <c r="CZ412" s="13"/>
      <c r="DA412" s="13"/>
      <c r="DB412" s="13"/>
      <c r="DC412" s="13"/>
      <c r="DD412" s="13"/>
      <c r="DE412" s="13"/>
      <c r="DF412" s="13"/>
      <c r="DG412" s="13"/>
      <c r="DH412" s="13"/>
      <c r="DI412" s="13"/>
      <c r="DJ412" s="13"/>
      <c r="DK412" s="19"/>
      <c r="DL412" s="13"/>
      <c r="DM412" s="13"/>
      <c r="DN412" s="13"/>
      <c r="DO412" s="13"/>
      <c r="DP412" s="13"/>
      <c r="DQ412" s="13"/>
      <c r="DR412" s="13"/>
      <c r="DS412" s="13"/>
      <c r="DT412" s="13"/>
      <c r="DU412" s="13"/>
      <c r="DV412" s="13"/>
      <c r="DW412" s="13"/>
      <c r="DX412" s="13"/>
      <c r="DY412" s="13"/>
      <c r="DZ412" s="13"/>
      <c r="EA412" s="13"/>
      <c r="EB412" s="13"/>
      <c r="EC412" s="13"/>
      <c r="ED412" s="13"/>
      <c r="EE412" s="13"/>
      <c r="EF412" s="13"/>
      <c r="EG412" s="13"/>
      <c r="EH412" s="13"/>
      <c r="EI412" s="13"/>
      <c r="EJ412" s="13"/>
      <c r="EK412" s="13"/>
      <c r="EL412" s="13"/>
      <c r="EM412" s="13"/>
      <c r="EN412" s="13"/>
      <c r="EO412" s="13"/>
      <c r="EP412" s="13"/>
      <c r="EQ412" s="13"/>
      <c r="ER412" s="13"/>
      <c r="ES412" s="13"/>
      <c r="ET412" s="13"/>
      <c r="EU412" s="13"/>
      <c r="EV412" s="13"/>
      <c r="EW412" s="13"/>
      <c r="EX412" s="13"/>
      <c r="EY412" s="13"/>
      <c r="EZ412" s="13"/>
      <c r="FA412" s="13"/>
      <c r="FB412" s="13"/>
      <c r="FC412" s="13"/>
      <c r="FD412" s="13"/>
      <c r="FE412" s="13"/>
      <c r="FF412" s="13"/>
      <c r="FG412" s="13"/>
      <c r="FH412" s="13"/>
      <c r="FI412" s="13"/>
      <c r="FJ412" s="13"/>
      <c r="FK412" s="13"/>
      <c r="FL412" s="13"/>
      <c r="FM412" s="13"/>
      <c r="FN412" s="13"/>
      <c r="FO412" s="13"/>
      <c r="FP412" s="13"/>
      <c r="FQ412" s="13"/>
      <c r="FR412" s="13"/>
      <c r="FS412" s="13"/>
      <c r="FT412" s="13"/>
      <c r="FU412" s="13"/>
      <c r="FV412" s="13"/>
      <c r="FW412" s="13"/>
      <c r="FX412" s="13"/>
      <c r="FY412" s="13"/>
      <c r="FZ412" s="13"/>
      <c r="GA412" s="13"/>
      <c r="GB412" s="13"/>
      <c r="GC412" s="13"/>
      <c r="GD412" s="13"/>
      <c r="GE412" s="13"/>
      <c r="GF412" s="13"/>
      <c r="GG412" s="13"/>
      <c r="GH412" s="13"/>
      <c r="GI412" s="13"/>
      <c r="GJ412" s="13"/>
      <c r="GK412" s="13"/>
      <c r="GL412" s="13"/>
      <c r="GM412" s="13"/>
      <c r="GN412" s="13"/>
      <c r="GO412" s="13"/>
      <c r="GP412" s="13"/>
      <c r="GQ412" s="13"/>
      <c r="GR412" s="13"/>
      <c r="GS412" s="13"/>
      <c r="GT412" s="13"/>
      <c r="GU412" s="13"/>
      <c r="GV412" s="13"/>
      <c r="GW412" s="13"/>
      <c r="GX412" s="13"/>
      <c r="GY412" s="13"/>
      <c r="GZ412" s="13"/>
      <c r="HA412" s="13"/>
      <c r="HB412" s="13"/>
      <c r="HC412" s="13"/>
      <c r="HD412" s="13"/>
      <c r="HE412" s="6"/>
    </row>
    <row r="413" spans="9:213" x14ac:dyDescent="0.2">
      <c r="I413" s="2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  <c r="AT413" s="13"/>
      <c r="AU413" s="13"/>
      <c r="AV413" s="13"/>
      <c r="AW413" s="13"/>
      <c r="AX413" s="13"/>
      <c r="AY413" s="13"/>
      <c r="AZ413" s="13"/>
      <c r="BA413" s="13"/>
      <c r="BB413" s="13"/>
      <c r="BC413" s="13"/>
      <c r="BD413" s="13"/>
      <c r="BE413" s="13"/>
      <c r="BF413" s="13"/>
      <c r="BG413" s="13"/>
      <c r="BH413" s="13"/>
      <c r="BI413" s="13"/>
      <c r="BJ413" s="13"/>
      <c r="BK413" s="13"/>
      <c r="BL413" s="13"/>
      <c r="BM413" s="13"/>
      <c r="BN413" s="13"/>
      <c r="BO413" s="13"/>
      <c r="BP413" s="13"/>
      <c r="BQ413" s="13"/>
      <c r="BR413" s="13"/>
      <c r="BS413" s="13"/>
      <c r="BT413" s="13"/>
      <c r="BU413" s="13"/>
      <c r="BV413" s="13"/>
      <c r="BW413" s="13"/>
      <c r="BX413" s="13"/>
      <c r="BY413" s="13"/>
      <c r="BZ413" s="13"/>
      <c r="CA413" s="13"/>
      <c r="CB413" s="13"/>
      <c r="CC413" s="13"/>
      <c r="CD413" s="13"/>
      <c r="CE413" s="13"/>
      <c r="CF413" s="13"/>
      <c r="CG413" s="13"/>
      <c r="CH413" s="13"/>
      <c r="CI413" s="13"/>
      <c r="CJ413" s="13"/>
      <c r="CK413" s="13"/>
      <c r="CL413" s="13"/>
      <c r="CM413" s="13"/>
      <c r="CN413" s="13"/>
      <c r="CO413" s="13"/>
      <c r="CP413" s="13"/>
      <c r="CQ413" s="13"/>
      <c r="CR413" s="13"/>
      <c r="CS413" s="13"/>
      <c r="CT413" s="13"/>
      <c r="CU413" s="13"/>
      <c r="CV413" s="13"/>
      <c r="CW413" s="13"/>
      <c r="CX413" s="13"/>
      <c r="CY413" s="13"/>
      <c r="CZ413" s="13"/>
      <c r="DA413" s="13"/>
      <c r="DB413" s="13"/>
      <c r="DC413" s="13"/>
      <c r="DD413" s="13"/>
      <c r="DE413" s="13"/>
      <c r="DF413" s="13"/>
      <c r="DG413" s="13"/>
      <c r="DH413" s="13"/>
      <c r="DI413" s="13"/>
      <c r="DJ413" s="13"/>
      <c r="DK413" s="19"/>
      <c r="DL413" s="13"/>
      <c r="DM413" s="13"/>
      <c r="DN413" s="13"/>
      <c r="DO413" s="13"/>
      <c r="DP413" s="13"/>
      <c r="DQ413" s="13"/>
      <c r="DR413" s="13"/>
      <c r="DS413" s="13"/>
      <c r="DT413" s="13"/>
      <c r="DU413" s="13"/>
      <c r="DV413" s="13"/>
      <c r="DW413" s="13"/>
      <c r="DX413" s="13"/>
      <c r="DY413" s="13"/>
      <c r="DZ413" s="13"/>
      <c r="EA413" s="13"/>
      <c r="EB413" s="13"/>
      <c r="EC413" s="13"/>
      <c r="ED413" s="13"/>
      <c r="EE413" s="13"/>
      <c r="EF413" s="13"/>
      <c r="EG413" s="13"/>
      <c r="EH413" s="13"/>
      <c r="EI413" s="13"/>
      <c r="EJ413" s="13"/>
      <c r="EK413" s="13"/>
      <c r="EL413" s="13"/>
      <c r="EM413" s="13"/>
      <c r="EN413" s="13"/>
      <c r="EO413" s="13"/>
      <c r="EP413" s="13"/>
      <c r="EQ413" s="13"/>
      <c r="ER413" s="13"/>
      <c r="ES413" s="13"/>
      <c r="ET413" s="13"/>
      <c r="EU413" s="13"/>
      <c r="EV413" s="13"/>
      <c r="EW413" s="13"/>
      <c r="EX413" s="13"/>
      <c r="EY413" s="13"/>
      <c r="EZ413" s="13"/>
      <c r="FA413" s="13"/>
      <c r="FB413" s="13"/>
      <c r="FC413" s="13"/>
      <c r="FD413" s="13"/>
      <c r="FE413" s="13"/>
      <c r="FF413" s="13"/>
      <c r="FG413" s="13"/>
      <c r="FH413" s="13"/>
      <c r="FI413" s="13"/>
      <c r="FJ413" s="13"/>
      <c r="FK413" s="13"/>
      <c r="FL413" s="13"/>
      <c r="FM413" s="13"/>
      <c r="FN413" s="13"/>
      <c r="FO413" s="13"/>
      <c r="FP413" s="13"/>
      <c r="FQ413" s="13"/>
      <c r="FR413" s="13"/>
      <c r="FS413" s="13"/>
      <c r="FT413" s="13"/>
      <c r="FU413" s="13"/>
      <c r="FV413" s="13"/>
      <c r="FW413" s="13"/>
      <c r="FX413" s="13"/>
      <c r="FY413" s="13"/>
      <c r="FZ413" s="13"/>
      <c r="GA413" s="13"/>
      <c r="GB413" s="13"/>
      <c r="GC413" s="13"/>
      <c r="GD413" s="13"/>
      <c r="GE413" s="13"/>
      <c r="GF413" s="13"/>
      <c r="GG413" s="13"/>
      <c r="GH413" s="13"/>
      <c r="GI413" s="13"/>
      <c r="GJ413" s="13"/>
      <c r="GK413" s="13"/>
      <c r="GL413" s="13"/>
      <c r="GM413" s="13"/>
      <c r="GN413" s="13"/>
      <c r="GO413" s="13"/>
      <c r="GP413" s="13"/>
      <c r="GQ413" s="13"/>
      <c r="GR413" s="13"/>
      <c r="GS413" s="13"/>
      <c r="GT413" s="13"/>
      <c r="GU413" s="13"/>
      <c r="GV413" s="13"/>
      <c r="GW413" s="13"/>
      <c r="GX413" s="13"/>
      <c r="GY413" s="13"/>
      <c r="GZ413" s="13"/>
      <c r="HA413" s="13"/>
      <c r="HB413" s="13"/>
      <c r="HC413" s="13"/>
      <c r="HD413" s="13"/>
      <c r="HE413" s="6"/>
    </row>
    <row r="414" spans="9:213" x14ac:dyDescent="0.2">
      <c r="I414" s="2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  <c r="AQ414" s="13"/>
      <c r="AR414" s="13"/>
      <c r="AS414" s="13"/>
      <c r="AT414" s="13"/>
      <c r="AU414" s="13"/>
      <c r="AV414" s="13"/>
      <c r="AW414" s="13"/>
      <c r="AX414" s="13"/>
      <c r="AY414" s="13"/>
      <c r="AZ414" s="13"/>
      <c r="BA414" s="13"/>
      <c r="BB414" s="13"/>
      <c r="BC414" s="13"/>
      <c r="BD414" s="13"/>
      <c r="BE414" s="13"/>
      <c r="BF414" s="13"/>
      <c r="BG414" s="13"/>
      <c r="BH414" s="13"/>
      <c r="BI414" s="13"/>
      <c r="BJ414" s="13"/>
      <c r="BK414" s="13"/>
      <c r="BL414" s="13"/>
      <c r="BM414" s="13"/>
      <c r="BN414" s="13"/>
      <c r="BO414" s="13"/>
      <c r="BP414" s="13"/>
      <c r="BQ414" s="13"/>
      <c r="BR414" s="13"/>
      <c r="BS414" s="13"/>
      <c r="BT414" s="13"/>
      <c r="BU414" s="13"/>
      <c r="BV414" s="13"/>
      <c r="BW414" s="13"/>
      <c r="BX414" s="13"/>
      <c r="BY414" s="13"/>
      <c r="BZ414" s="13"/>
      <c r="CA414" s="13"/>
      <c r="CB414" s="13"/>
      <c r="CC414" s="13"/>
      <c r="CD414" s="13"/>
      <c r="CE414" s="13"/>
      <c r="CF414" s="13"/>
      <c r="CG414" s="13"/>
      <c r="CH414" s="13"/>
      <c r="CI414" s="13"/>
      <c r="CJ414" s="13"/>
      <c r="CK414" s="13"/>
      <c r="CL414" s="13"/>
      <c r="CM414" s="13"/>
      <c r="CN414" s="13"/>
      <c r="CO414" s="13"/>
      <c r="CP414" s="13"/>
      <c r="CQ414" s="13"/>
      <c r="CR414" s="13"/>
      <c r="CS414" s="13"/>
      <c r="CT414" s="13"/>
      <c r="CU414" s="13"/>
      <c r="CV414" s="13"/>
      <c r="CW414" s="13"/>
      <c r="CX414" s="13"/>
      <c r="CY414" s="13"/>
      <c r="CZ414" s="13"/>
      <c r="DA414" s="13"/>
      <c r="DB414" s="13"/>
      <c r="DC414" s="13"/>
      <c r="DD414" s="13"/>
      <c r="DE414" s="13"/>
      <c r="DF414" s="13"/>
      <c r="DG414" s="13"/>
      <c r="DH414" s="13"/>
      <c r="DI414" s="13"/>
      <c r="DJ414" s="13"/>
      <c r="DK414" s="19"/>
      <c r="DL414" s="13"/>
      <c r="DM414" s="13"/>
      <c r="DN414" s="13"/>
      <c r="DO414" s="13"/>
      <c r="DP414" s="13"/>
      <c r="DQ414" s="13"/>
      <c r="DR414" s="13"/>
      <c r="DS414" s="13"/>
      <c r="DT414" s="13"/>
      <c r="DU414" s="13"/>
      <c r="DV414" s="13"/>
      <c r="DW414" s="13"/>
      <c r="DX414" s="13"/>
      <c r="DY414" s="13"/>
      <c r="DZ414" s="13"/>
      <c r="EA414" s="13"/>
      <c r="EB414" s="13"/>
      <c r="EC414" s="13"/>
      <c r="ED414" s="13"/>
      <c r="EE414" s="13"/>
      <c r="EF414" s="13"/>
      <c r="EG414" s="13"/>
      <c r="EH414" s="13"/>
      <c r="EI414" s="13"/>
      <c r="EJ414" s="13"/>
      <c r="EK414" s="13"/>
      <c r="EL414" s="13"/>
      <c r="EM414" s="13"/>
      <c r="EN414" s="13"/>
      <c r="EO414" s="13"/>
      <c r="EP414" s="13"/>
      <c r="EQ414" s="13"/>
      <c r="ER414" s="13"/>
      <c r="ES414" s="13"/>
      <c r="ET414" s="13"/>
      <c r="EU414" s="13"/>
      <c r="EV414" s="13"/>
      <c r="EW414" s="13"/>
      <c r="EX414" s="13"/>
      <c r="EY414" s="13"/>
      <c r="EZ414" s="13"/>
      <c r="FA414" s="13"/>
      <c r="FB414" s="13"/>
      <c r="FC414" s="13"/>
      <c r="FD414" s="13"/>
      <c r="FE414" s="13"/>
      <c r="FF414" s="13"/>
      <c r="FG414" s="13"/>
      <c r="FH414" s="13"/>
      <c r="FI414" s="13"/>
      <c r="FJ414" s="13"/>
      <c r="FK414" s="13"/>
      <c r="FL414" s="13"/>
      <c r="FM414" s="13"/>
      <c r="FN414" s="13"/>
      <c r="FO414" s="13"/>
      <c r="FP414" s="13"/>
      <c r="FQ414" s="13"/>
      <c r="FR414" s="13"/>
      <c r="FS414" s="13"/>
      <c r="FT414" s="13"/>
      <c r="FU414" s="13"/>
      <c r="FV414" s="13"/>
      <c r="FW414" s="13"/>
      <c r="FX414" s="13"/>
      <c r="FY414" s="13"/>
      <c r="FZ414" s="13"/>
      <c r="GA414" s="13"/>
      <c r="GB414" s="13"/>
      <c r="GC414" s="13"/>
      <c r="GD414" s="13"/>
      <c r="GE414" s="13"/>
      <c r="GF414" s="13"/>
      <c r="GG414" s="13"/>
      <c r="GH414" s="13"/>
      <c r="GI414" s="13"/>
      <c r="GJ414" s="13"/>
      <c r="GK414" s="13"/>
      <c r="GL414" s="13"/>
      <c r="GM414" s="13"/>
      <c r="GN414" s="13"/>
      <c r="GO414" s="13"/>
      <c r="GP414" s="13"/>
      <c r="GQ414" s="13"/>
      <c r="GR414" s="13"/>
      <c r="GS414" s="13"/>
      <c r="GT414" s="13"/>
      <c r="GU414" s="13"/>
      <c r="GV414" s="13"/>
      <c r="GW414" s="13"/>
      <c r="GX414" s="13"/>
      <c r="GY414" s="13"/>
      <c r="GZ414" s="13"/>
      <c r="HA414" s="13"/>
      <c r="HB414" s="13"/>
      <c r="HC414" s="13"/>
      <c r="HD414" s="13"/>
      <c r="HE414" s="6"/>
    </row>
    <row r="415" spans="9:213" x14ac:dyDescent="0.2">
      <c r="I415" s="2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  <c r="AT415" s="13"/>
      <c r="AU415" s="13"/>
      <c r="AV415" s="13"/>
      <c r="AW415" s="13"/>
      <c r="AX415" s="13"/>
      <c r="AY415" s="13"/>
      <c r="AZ415" s="13"/>
      <c r="BA415" s="13"/>
      <c r="BB415" s="13"/>
      <c r="BC415" s="13"/>
      <c r="BD415" s="13"/>
      <c r="BE415" s="13"/>
      <c r="BF415" s="13"/>
      <c r="BG415" s="13"/>
      <c r="BH415" s="13"/>
      <c r="BI415" s="13"/>
      <c r="BJ415" s="13"/>
      <c r="BK415" s="13"/>
      <c r="BL415" s="13"/>
      <c r="BM415" s="13"/>
      <c r="BN415" s="13"/>
      <c r="BO415" s="13"/>
      <c r="BP415" s="13"/>
      <c r="BQ415" s="13"/>
      <c r="BR415" s="13"/>
      <c r="BS415" s="13"/>
      <c r="BT415" s="13"/>
      <c r="BU415" s="13"/>
      <c r="BV415" s="13"/>
      <c r="BW415" s="13"/>
      <c r="BX415" s="13"/>
      <c r="BY415" s="13"/>
      <c r="BZ415" s="13"/>
      <c r="CA415" s="13"/>
      <c r="CB415" s="13"/>
      <c r="CC415" s="13"/>
      <c r="CD415" s="13"/>
      <c r="CE415" s="13"/>
      <c r="CF415" s="13"/>
      <c r="CG415" s="13"/>
      <c r="CH415" s="13"/>
      <c r="CI415" s="13"/>
      <c r="CJ415" s="13"/>
      <c r="CK415" s="13"/>
      <c r="CL415" s="13"/>
      <c r="CM415" s="13"/>
      <c r="CN415" s="13"/>
      <c r="CO415" s="13"/>
      <c r="CP415" s="13"/>
      <c r="CQ415" s="13"/>
      <c r="CR415" s="13"/>
      <c r="CS415" s="13"/>
      <c r="CT415" s="13"/>
      <c r="CU415" s="13"/>
      <c r="CV415" s="13"/>
      <c r="CW415" s="13"/>
      <c r="CX415" s="13"/>
      <c r="CY415" s="13"/>
      <c r="CZ415" s="13"/>
      <c r="DA415" s="13"/>
      <c r="DB415" s="13"/>
      <c r="DC415" s="13"/>
      <c r="DD415" s="13"/>
      <c r="DE415" s="13"/>
      <c r="DF415" s="13"/>
      <c r="DG415" s="13"/>
      <c r="DH415" s="13"/>
      <c r="DI415" s="13"/>
      <c r="DJ415" s="13"/>
      <c r="DK415" s="19"/>
      <c r="DL415" s="13"/>
      <c r="DM415" s="13"/>
      <c r="DN415" s="13"/>
      <c r="DO415" s="13"/>
      <c r="DP415" s="13"/>
      <c r="DQ415" s="13"/>
      <c r="DR415" s="13"/>
      <c r="DS415" s="13"/>
      <c r="DT415" s="13"/>
      <c r="DU415" s="13"/>
      <c r="DV415" s="13"/>
      <c r="DW415" s="13"/>
      <c r="DX415" s="13"/>
      <c r="DY415" s="13"/>
      <c r="DZ415" s="13"/>
      <c r="EA415" s="13"/>
      <c r="EB415" s="13"/>
      <c r="EC415" s="13"/>
      <c r="ED415" s="13"/>
      <c r="EE415" s="13"/>
      <c r="EF415" s="13"/>
      <c r="EG415" s="13"/>
      <c r="EH415" s="13"/>
      <c r="EI415" s="13"/>
      <c r="EJ415" s="13"/>
      <c r="EK415" s="13"/>
      <c r="EL415" s="13"/>
      <c r="EM415" s="13"/>
      <c r="EN415" s="13"/>
      <c r="EO415" s="13"/>
      <c r="EP415" s="13"/>
      <c r="EQ415" s="13"/>
      <c r="ER415" s="13"/>
      <c r="ES415" s="13"/>
      <c r="ET415" s="13"/>
      <c r="EU415" s="13"/>
      <c r="EV415" s="13"/>
      <c r="EW415" s="13"/>
      <c r="EX415" s="13"/>
      <c r="EY415" s="13"/>
      <c r="EZ415" s="13"/>
      <c r="FA415" s="13"/>
      <c r="FB415" s="13"/>
      <c r="FC415" s="13"/>
      <c r="FD415" s="13"/>
      <c r="FE415" s="13"/>
      <c r="FF415" s="13"/>
      <c r="FG415" s="13"/>
      <c r="FH415" s="13"/>
      <c r="FI415" s="13"/>
      <c r="FJ415" s="13"/>
      <c r="FK415" s="13"/>
      <c r="FL415" s="13"/>
      <c r="FM415" s="13"/>
      <c r="FN415" s="13"/>
      <c r="FO415" s="13"/>
      <c r="FP415" s="13"/>
      <c r="FQ415" s="13"/>
      <c r="FR415" s="13"/>
      <c r="FS415" s="13"/>
      <c r="FT415" s="13"/>
      <c r="FU415" s="13"/>
      <c r="FV415" s="13"/>
      <c r="FW415" s="13"/>
      <c r="FX415" s="13"/>
      <c r="FY415" s="13"/>
      <c r="FZ415" s="13"/>
      <c r="GA415" s="13"/>
      <c r="GB415" s="13"/>
      <c r="GC415" s="13"/>
      <c r="GD415" s="13"/>
      <c r="GE415" s="13"/>
      <c r="GF415" s="13"/>
      <c r="GG415" s="13"/>
      <c r="GH415" s="13"/>
      <c r="GI415" s="13"/>
      <c r="GJ415" s="13"/>
      <c r="GK415" s="13"/>
      <c r="GL415" s="13"/>
      <c r="GM415" s="13"/>
      <c r="GN415" s="13"/>
      <c r="GO415" s="13"/>
      <c r="GP415" s="13"/>
      <c r="GQ415" s="13"/>
      <c r="GR415" s="13"/>
      <c r="GS415" s="13"/>
      <c r="GT415" s="13"/>
      <c r="GU415" s="13"/>
      <c r="GV415" s="13"/>
      <c r="GW415" s="13"/>
      <c r="GX415" s="13"/>
      <c r="GY415" s="13"/>
      <c r="GZ415" s="13"/>
      <c r="HA415" s="13"/>
      <c r="HB415" s="13"/>
      <c r="HC415" s="13"/>
      <c r="HD415" s="13"/>
      <c r="HE415" s="6"/>
    </row>
    <row r="416" spans="9:213" x14ac:dyDescent="0.2">
      <c r="I416" s="2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  <c r="AQ416" s="13"/>
      <c r="AR416" s="13"/>
      <c r="AS416" s="13"/>
      <c r="AT416" s="13"/>
      <c r="AU416" s="13"/>
      <c r="AV416" s="13"/>
      <c r="AW416" s="13"/>
      <c r="AX416" s="13"/>
      <c r="AY416" s="13"/>
      <c r="AZ416" s="13"/>
      <c r="BA416" s="13"/>
      <c r="BB416" s="13"/>
      <c r="BC416" s="13"/>
      <c r="BD416" s="13"/>
      <c r="BE416" s="13"/>
      <c r="BF416" s="13"/>
      <c r="BG416" s="13"/>
      <c r="BH416" s="13"/>
      <c r="BI416" s="13"/>
      <c r="BJ416" s="13"/>
      <c r="BK416" s="13"/>
      <c r="BL416" s="13"/>
      <c r="BM416" s="13"/>
      <c r="BN416" s="13"/>
      <c r="BO416" s="13"/>
      <c r="BP416" s="13"/>
      <c r="BQ416" s="13"/>
      <c r="BR416" s="13"/>
      <c r="BS416" s="13"/>
      <c r="BT416" s="13"/>
      <c r="BU416" s="13"/>
      <c r="BV416" s="13"/>
      <c r="BW416" s="13"/>
      <c r="BX416" s="13"/>
      <c r="BY416" s="13"/>
      <c r="BZ416" s="13"/>
      <c r="CA416" s="13"/>
      <c r="CB416" s="13"/>
      <c r="CC416" s="13"/>
      <c r="CD416" s="13"/>
      <c r="CE416" s="13"/>
      <c r="CF416" s="13"/>
      <c r="CG416" s="13"/>
      <c r="CH416" s="13"/>
      <c r="CI416" s="13"/>
      <c r="CJ416" s="13"/>
      <c r="CK416" s="13"/>
      <c r="CL416" s="13"/>
      <c r="CM416" s="13"/>
      <c r="CN416" s="13"/>
      <c r="CO416" s="13"/>
      <c r="CP416" s="13"/>
      <c r="CQ416" s="13"/>
      <c r="CR416" s="13"/>
      <c r="CS416" s="13"/>
      <c r="CT416" s="13"/>
      <c r="CU416" s="13"/>
      <c r="CV416" s="13"/>
      <c r="CW416" s="13"/>
      <c r="CX416" s="13"/>
      <c r="CY416" s="13"/>
      <c r="CZ416" s="13"/>
      <c r="DA416" s="13"/>
      <c r="DB416" s="13"/>
      <c r="DC416" s="13"/>
      <c r="DD416" s="13"/>
      <c r="DE416" s="13"/>
      <c r="DF416" s="13"/>
      <c r="DG416" s="13"/>
      <c r="DH416" s="13"/>
      <c r="DI416" s="13"/>
      <c r="DJ416" s="13"/>
      <c r="DK416" s="19"/>
      <c r="DL416" s="13"/>
      <c r="DM416" s="13"/>
      <c r="DN416" s="13"/>
      <c r="DO416" s="13"/>
      <c r="DP416" s="13"/>
      <c r="DQ416" s="13"/>
      <c r="DR416" s="13"/>
      <c r="DS416" s="13"/>
      <c r="DT416" s="13"/>
      <c r="DU416" s="13"/>
      <c r="DV416" s="13"/>
      <c r="DW416" s="13"/>
      <c r="DX416" s="13"/>
      <c r="DY416" s="13"/>
      <c r="DZ416" s="13"/>
      <c r="EA416" s="13"/>
      <c r="EB416" s="13"/>
      <c r="EC416" s="13"/>
      <c r="ED416" s="13"/>
      <c r="EE416" s="13"/>
      <c r="EF416" s="13"/>
      <c r="EG416" s="13"/>
      <c r="EH416" s="13"/>
      <c r="EI416" s="13"/>
      <c r="EJ416" s="13"/>
      <c r="EK416" s="13"/>
      <c r="EL416" s="13"/>
      <c r="EM416" s="13"/>
      <c r="EN416" s="13"/>
      <c r="EO416" s="13"/>
      <c r="EP416" s="13"/>
      <c r="EQ416" s="13"/>
      <c r="ER416" s="13"/>
      <c r="ES416" s="13"/>
      <c r="ET416" s="13"/>
      <c r="EU416" s="13"/>
      <c r="EV416" s="13"/>
      <c r="EW416" s="13"/>
      <c r="EX416" s="13"/>
      <c r="EY416" s="13"/>
      <c r="EZ416" s="13"/>
      <c r="FA416" s="13"/>
      <c r="FB416" s="13"/>
      <c r="FC416" s="13"/>
      <c r="FD416" s="13"/>
      <c r="FE416" s="13"/>
      <c r="FF416" s="13"/>
      <c r="FG416" s="13"/>
      <c r="FH416" s="13"/>
      <c r="FI416" s="13"/>
      <c r="FJ416" s="13"/>
      <c r="FK416" s="13"/>
      <c r="FL416" s="13"/>
      <c r="FM416" s="13"/>
      <c r="FN416" s="13"/>
      <c r="FO416" s="13"/>
      <c r="FP416" s="13"/>
      <c r="FQ416" s="13"/>
      <c r="FR416" s="13"/>
      <c r="FS416" s="13"/>
      <c r="FT416" s="13"/>
      <c r="FU416" s="13"/>
      <c r="FV416" s="13"/>
      <c r="FW416" s="13"/>
      <c r="FX416" s="13"/>
      <c r="FY416" s="13"/>
      <c r="FZ416" s="13"/>
      <c r="GA416" s="13"/>
      <c r="GB416" s="13"/>
      <c r="GC416" s="13"/>
      <c r="GD416" s="13"/>
      <c r="GE416" s="13"/>
      <c r="GF416" s="13"/>
      <c r="GG416" s="13"/>
      <c r="GH416" s="13"/>
      <c r="GI416" s="13"/>
      <c r="GJ416" s="13"/>
      <c r="GK416" s="13"/>
      <c r="GL416" s="13"/>
      <c r="GM416" s="13"/>
      <c r="GN416" s="13"/>
      <c r="GO416" s="13"/>
      <c r="GP416" s="13"/>
      <c r="GQ416" s="13"/>
      <c r="GR416" s="13"/>
      <c r="GS416" s="13"/>
      <c r="GT416" s="13"/>
      <c r="GU416" s="13"/>
      <c r="GV416" s="13"/>
      <c r="GW416" s="13"/>
      <c r="GX416" s="13"/>
      <c r="GY416" s="13"/>
      <c r="GZ416" s="13"/>
      <c r="HA416" s="13"/>
      <c r="HB416" s="13"/>
      <c r="HC416" s="13"/>
      <c r="HD416" s="13"/>
      <c r="HE416" s="6"/>
    </row>
    <row r="417" spans="9:213" x14ac:dyDescent="0.2">
      <c r="I417" s="2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  <c r="AT417" s="13"/>
      <c r="AU417" s="13"/>
      <c r="AV417" s="13"/>
      <c r="AW417" s="13"/>
      <c r="AX417" s="13"/>
      <c r="AY417" s="13"/>
      <c r="AZ417" s="13"/>
      <c r="BA417" s="13"/>
      <c r="BB417" s="13"/>
      <c r="BC417" s="13"/>
      <c r="BD417" s="13"/>
      <c r="BE417" s="13"/>
      <c r="BF417" s="13"/>
      <c r="BG417" s="13"/>
      <c r="BH417" s="13"/>
      <c r="BI417" s="13"/>
      <c r="BJ417" s="13"/>
      <c r="BK417" s="13"/>
      <c r="BL417" s="13"/>
      <c r="BM417" s="13"/>
      <c r="BN417" s="13"/>
      <c r="BO417" s="13"/>
      <c r="BP417" s="13"/>
      <c r="BQ417" s="13"/>
      <c r="BR417" s="13"/>
      <c r="BS417" s="13"/>
      <c r="BT417" s="13"/>
      <c r="BU417" s="13"/>
      <c r="BV417" s="13"/>
      <c r="BW417" s="13"/>
      <c r="BX417" s="13"/>
      <c r="BY417" s="13"/>
      <c r="BZ417" s="13"/>
      <c r="CA417" s="13"/>
      <c r="CB417" s="13"/>
      <c r="CC417" s="13"/>
      <c r="CD417" s="13"/>
      <c r="CE417" s="13"/>
      <c r="CF417" s="13"/>
      <c r="CG417" s="13"/>
      <c r="CH417" s="13"/>
      <c r="CI417" s="13"/>
      <c r="CJ417" s="13"/>
      <c r="CK417" s="13"/>
      <c r="CL417" s="13"/>
      <c r="CM417" s="13"/>
      <c r="CN417" s="13"/>
      <c r="CO417" s="13"/>
      <c r="CP417" s="13"/>
      <c r="CQ417" s="13"/>
      <c r="CR417" s="13"/>
      <c r="CS417" s="13"/>
      <c r="CT417" s="13"/>
      <c r="CU417" s="13"/>
      <c r="CV417" s="13"/>
      <c r="CW417" s="13"/>
      <c r="CX417" s="13"/>
      <c r="CY417" s="13"/>
      <c r="CZ417" s="13"/>
      <c r="DA417" s="13"/>
      <c r="DB417" s="13"/>
      <c r="DC417" s="13"/>
      <c r="DD417" s="13"/>
      <c r="DE417" s="13"/>
      <c r="DF417" s="13"/>
      <c r="DG417" s="13"/>
      <c r="DH417" s="13"/>
      <c r="DI417" s="13"/>
      <c r="DJ417" s="13"/>
      <c r="DK417" s="19"/>
      <c r="DL417" s="13"/>
      <c r="DM417" s="13"/>
      <c r="DN417" s="13"/>
      <c r="DO417" s="13"/>
      <c r="DP417" s="13"/>
      <c r="DQ417" s="13"/>
      <c r="DR417" s="13"/>
      <c r="DS417" s="13"/>
      <c r="DT417" s="13"/>
      <c r="DU417" s="13"/>
      <c r="DV417" s="13"/>
      <c r="DW417" s="13"/>
      <c r="DX417" s="13"/>
      <c r="DY417" s="13"/>
      <c r="DZ417" s="13"/>
      <c r="EA417" s="13"/>
      <c r="EB417" s="13"/>
      <c r="EC417" s="13"/>
      <c r="ED417" s="13"/>
      <c r="EE417" s="13"/>
      <c r="EF417" s="13"/>
      <c r="EG417" s="13"/>
      <c r="EH417" s="13"/>
      <c r="EI417" s="13"/>
      <c r="EJ417" s="13"/>
      <c r="EK417" s="13"/>
      <c r="EL417" s="13"/>
      <c r="EM417" s="13"/>
      <c r="EN417" s="13"/>
      <c r="EO417" s="13"/>
      <c r="EP417" s="13"/>
      <c r="EQ417" s="13"/>
      <c r="ER417" s="13"/>
      <c r="ES417" s="13"/>
      <c r="ET417" s="13"/>
      <c r="EU417" s="13"/>
      <c r="EV417" s="13"/>
      <c r="EW417" s="13"/>
      <c r="EX417" s="13"/>
      <c r="EY417" s="13"/>
      <c r="EZ417" s="13"/>
      <c r="FA417" s="13"/>
      <c r="FB417" s="13"/>
      <c r="FC417" s="13"/>
      <c r="FD417" s="13"/>
      <c r="FE417" s="13"/>
      <c r="FF417" s="13"/>
      <c r="FG417" s="13"/>
      <c r="FH417" s="13"/>
      <c r="FI417" s="13"/>
      <c r="FJ417" s="13"/>
      <c r="FK417" s="13"/>
      <c r="FL417" s="13"/>
      <c r="FM417" s="13"/>
      <c r="FN417" s="13"/>
      <c r="FO417" s="13"/>
      <c r="FP417" s="13"/>
      <c r="FQ417" s="13"/>
      <c r="FR417" s="13"/>
      <c r="FS417" s="13"/>
      <c r="FT417" s="13"/>
      <c r="FU417" s="13"/>
      <c r="FV417" s="13"/>
      <c r="FW417" s="13"/>
      <c r="FX417" s="13"/>
      <c r="FY417" s="13"/>
      <c r="FZ417" s="13"/>
      <c r="GA417" s="13"/>
      <c r="GB417" s="13"/>
      <c r="GC417" s="13"/>
      <c r="GD417" s="13"/>
      <c r="GE417" s="13"/>
      <c r="GF417" s="13"/>
      <c r="GG417" s="13"/>
      <c r="GH417" s="13"/>
      <c r="GI417" s="13"/>
      <c r="GJ417" s="13"/>
      <c r="GK417" s="13"/>
      <c r="GL417" s="13"/>
      <c r="GM417" s="13"/>
      <c r="GN417" s="13"/>
      <c r="GO417" s="13"/>
      <c r="GP417" s="13"/>
      <c r="GQ417" s="13"/>
      <c r="GR417" s="13"/>
      <c r="GS417" s="13"/>
      <c r="GT417" s="13"/>
      <c r="GU417" s="13"/>
      <c r="GV417" s="13"/>
      <c r="GW417" s="13"/>
      <c r="GX417" s="13"/>
      <c r="GY417" s="13"/>
      <c r="GZ417" s="13"/>
      <c r="HA417" s="13"/>
      <c r="HB417" s="13"/>
      <c r="HC417" s="13"/>
      <c r="HD417" s="13"/>
      <c r="HE417" s="6"/>
    </row>
    <row r="418" spans="9:213" x14ac:dyDescent="0.2">
      <c r="I418" s="2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  <c r="AS418" s="13"/>
      <c r="AT418" s="13"/>
      <c r="AU418" s="13"/>
      <c r="AV418" s="13"/>
      <c r="AW418" s="13"/>
      <c r="AX418" s="13"/>
      <c r="AY418" s="13"/>
      <c r="AZ418" s="13"/>
      <c r="BA418" s="13"/>
      <c r="BB418" s="13"/>
      <c r="BC418" s="13"/>
      <c r="BD418" s="13"/>
      <c r="BE418" s="13"/>
      <c r="BF418" s="13"/>
      <c r="BG418" s="13"/>
      <c r="BH418" s="13"/>
      <c r="BI418" s="13"/>
      <c r="BJ418" s="13"/>
      <c r="BK418" s="13"/>
      <c r="BL418" s="13"/>
      <c r="BM418" s="13"/>
      <c r="BN418" s="13"/>
      <c r="BO418" s="13"/>
      <c r="BP418" s="13"/>
      <c r="BQ418" s="13"/>
      <c r="BR418" s="13"/>
      <c r="BS418" s="13"/>
      <c r="BT418" s="13"/>
      <c r="BU418" s="13"/>
      <c r="BV418" s="13"/>
      <c r="BW418" s="13"/>
      <c r="BX418" s="13"/>
      <c r="BY418" s="13"/>
      <c r="BZ418" s="13"/>
      <c r="CA418" s="13"/>
      <c r="CB418" s="13"/>
      <c r="CC418" s="13"/>
      <c r="CD418" s="13"/>
      <c r="CE418" s="13"/>
      <c r="CF418" s="13"/>
      <c r="CG418" s="13"/>
      <c r="CH418" s="13"/>
      <c r="CI418" s="13"/>
      <c r="CJ418" s="13"/>
      <c r="CK418" s="13"/>
      <c r="CL418" s="13"/>
      <c r="CM418" s="13"/>
      <c r="CN418" s="13"/>
      <c r="CO418" s="13"/>
      <c r="CP418" s="13"/>
      <c r="CQ418" s="13"/>
      <c r="CR418" s="13"/>
      <c r="CS418" s="13"/>
      <c r="CT418" s="13"/>
      <c r="CU418" s="13"/>
      <c r="CV418" s="13"/>
      <c r="CW418" s="13"/>
      <c r="CX418" s="13"/>
      <c r="CY418" s="13"/>
      <c r="CZ418" s="13"/>
      <c r="DA418" s="13"/>
      <c r="DB418" s="13"/>
      <c r="DC418" s="13"/>
      <c r="DD418" s="13"/>
      <c r="DE418" s="13"/>
      <c r="DF418" s="13"/>
      <c r="DG418" s="13"/>
      <c r="DH418" s="13"/>
      <c r="DI418" s="13"/>
      <c r="DJ418" s="13"/>
      <c r="DK418" s="19"/>
      <c r="DL418" s="13"/>
      <c r="DM418" s="13"/>
      <c r="DN418" s="13"/>
      <c r="DO418" s="13"/>
      <c r="DP418" s="13"/>
      <c r="DQ418" s="13"/>
      <c r="DR418" s="13"/>
      <c r="DS418" s="13"/>
      <c r="DT418" s="13"/>
      <c r="DU418" s="13"/>
      <c r="DV418" s="13"/>
      <c r="DW418" s="13"/>
      <c r="DX418" s="13"/>
      <c r="DY418" s="13"/>
      <c r="DZ418" s="13"/>
      <c r="EA418" s="13"/>
      <c r="EB418" s="13"/>
      <c r="EC418" s="13"/>
      <c r="ED418" s="13"/>
      <c r="EE418" s="13"/>
      <c r="EF418" s="13"/>
      <c r="EG418" s="13"/>
      <c r="EH418" s="13"/>
      <c r="EI418" s="13"/>
      <c r="EJ418" s="13"/>
      <c r="EK418" s="13"/>
      <c r="EL418" s="13"/>
      <c r="EM418" s="13"/>
      <c r="EN418" s="13"/>
      <c r="EO418" s="13"/>
      <c r="EP418" s="13"/>
      <c r="EQ418" s="13"/>
      <c r="ER418" s="13"/>
      <c r="ES418" s="13"/>
      <c r="ET418" s="13"/>
      <c r="EU418" s="13"/>
      <c r="EV418" s="13"/>
      <c r="EW418" s="13"/>
      <c r="EX418" s="13"/>
      <c r="EY418" s="13"/>
      <c r="EZ418" s="13"/>
      <c r="FA418" s="13"/>
      <c r="FB418" s="13"/>
      <c r="FC418" s="13"/>
      <c r="FD418" s="13"/>
      <c r="FE418" s="13"/>
      <c r="FF418" s="13"/>
      <c r="FG418" s="13"/>
      <c r="FH418" s="13"/>
      <c r="FI418" s="13"/>
      <c r="FJ418" s="13"/>
      <c r="FK418" s="13"/>
      <c r="FL418" s="13"/>
      <c r="FM418" s="13"/>
      <c r="FN418" s="13"/>
      <c r="FO418" s="13"/>
      <c r="FP418" s="13"/>
      <c r="FQ418" s="13"/>
      <c r="FR418" s="13"/>
      <c r="FS418" s="13"/>
      <c r="FT418" s="13"/>
      <c r="FU418" s="13"/>
      <c r="FV418" s="13"/>
      <c r="FW418" s="13"/>
      <c r="FX418" s="13"/>
      <c r="FY418" s="13"/>
      <c r="FZ418" s="13"/>
      <c r="GA418" s="13"/>
      <c r="GB418" s="13"/>
      <c r="GC418" s="13"/>
      <c r="GD418" s="13"/>
      <c r="GE418" s="13"/>
      <c r="GF418" s="13"/>
      <c r="GG418" s="13"/>
      <c r="GH418" s="13"/>
      <c r="GI418" s="13"/>
      <c r="GJ418" s="13"/>
      <c r="GK418" s="13"/>
      <c r="GL418" s="13"/>
      <c r="GM418" s="13"/>
      <c r="GN418" s="13"/>
      <c r="GO418" s="13"/>
      <c r="GP418" s="13"/>
      <c r="GQ418" s="13"/>
      <c r="GR418" s="13"/>
      <c r="GS418" s="13"/>
      <c r="GT418" s="13"/>
      <c r="GU418" s="13"/>
      <c r="GV418" s="13"/>
      <c r="GW418" s="13"/>
      <c r="GX418" s="13"/>
      <c r="GY418" s="13"/>
      <c r="GZ418" s="13"/>
      <c r="HA418" s="13"/>
      <c r="HB418" s="13"/>
      <c r="HC418" s="13"/>
      <c r="HD418" s="13"/>
      <c r="HE418" s="6"/>
    </row>
    <row r="419" spans="9:213" x14ac:dyDescent="0.2">
      <c r="I419" s="2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  <c r="AT419" s="13"/>
      <c r="AU419" s="13"/>
      <c r="AV419" s="13"/>
      <c r="AW419" s="13"/>
      <c r="AX419" s="13"/>
      <c r="AY419" s="13"/>
      <c r="AZ419" s="13"/>
      <c r="BA419" s="13"/>
      <c r="BB419" s="13"/>
      <c r="BC419" s="13"/>
      <c r="BD419" s="13"/>
      <c r="BE419" s="13"/>
      <c r="BF419" s="13"/>
      <c r="BG419" s="13"/>
      <c r="BH419" s="13"/>
      <c r="BI419" s="13"/>
      <c r="BJ419" s="13"/>
      <c r="BK419" s="13"/>
      <c r="BL419" s="13"/>
      <c r="BM419" s="13"/>
      <c r="BN419" s="13"/>
      <c r="BO419" s="13"/>
      <c r="BP419" s="13"/>
      <c r="BQ419" s="13"/>
      <c r="BR419" s="13"/>
      <c r="BS419" s="13"/>
      <c r="BT419" s="13"/>
      <c r="BU419" s="13"/>
      <c r="BV419" s="13"/>
      <c r="BW419" s="13"/>
      <c r="BX419" s="13"/>
      <c r="BY419" s="13"/>
      <c r="BZ419" s="13"/>
      <c r="CA419" s="13"/>
      <c r="CB419" s="13"/>
      <c r="CC419" s="13"/>
      <c r="CD419" s="13"/>
      <c r="CE419" s="13"/>
      <c r="CF419" s="13"/>
      <c r="CG419" s="13"/>
      <c r="CH419" s="13"/>
      <c r="CI419" s="13"/>
      <c r="CJ419" s="13"/>
      <c r="CK419" s="13"/>
      <c r="CL419" s="13"/>
      <c r="CM419" s="13"/>
      <c r="CN419" s="13"/>
      <c r="CO419" s="13"/>
      <c r="CP419" s="13"/>
      <c r="CQ419" s="13"/>
      <c r="CR419" s="13"/>
      <c r="CS419" s="13"/>
      <c r="CT419" s="13"/>
      <c r="CU419" s="13"/>
      <c r="CV419" s="13"/>
      <c r="CW419" s="13"/>
      <c r="CX419" s="13"/>
      <c r="CY419" s="13"/>
      <c r="CZ419" s="13"/>
      <c r="DA419" s="13"/>
      <c r="DB419" s="13"/>
      <c r="DC419" s="13"/>
      <c r="DD419" s="13"/>
      <c r="DE419" s="13"/>
      <c r="DF419" s="13"/>
      <c r="DG419" s="13"/>
      <c r="DH419" s="13"/>
      <c r="DI419" s="13"/>
      <c r="DJ419" s="13"/>
      <c r="DK419" s="19"/>
      <c r="DL419" s="13"/>
      <c r="DM419" s="13"/>
      <c r="DN419" s="13"/>
      <c r="DO419" s="13"/>
      <c r="DP419" s="13"/>
      <c r="DQ419" s="13"/>
      <c r="DR419" s="13"/>
      <c r="DS419" s="13"/>
      <c r="DT419" s="13"/>
      <c r="DU419" s="13"/>
      <c r="DV419" s="13"/>
      <c r="DW419" s="13"/>
      <c r="DX419" s="13"/>
      <c r="DY419" s="13"/>
      <c r="DZ419" s="13"/>
      <c r="EA419" s="13"/>
      <c r="EB419" s="13"/>
      <c r="EC419" s="13"/>
      <c r="ED419" s="13"/>
      <c r="EE419" s="13"/>
      <c r="EF419" s="13"/>
      <c r="EG419" s="13"/>
      <c r="EH419" s="13"/>
      <c r="EI419" s="13"/>
      <c r="EJ419" s="13"/>
      <c r="EK419" s="13"/>
      <c r="EL419" s="13"/>
      <c r="EM419" s="13"/>
      <c r="EN419" s="13"/>
      <c r="EO419" s="13"/>
      <c r="EP419" s="13"/>
      <c r="EQ419" s="13"/>
      <c r="ER419" s="13"/>
      <c r="ES419" s="13"/>
      <c r="ET419" s="13"/>
      <c r="EU419" s="13"/>
      <c r="EV419" s="13"/>
      <c r="EW419" s="13"/>
      <c r="EX419" s="13"/>
      <c r="EY419" s="13"/>
      <c r="EZ419" s="13"/>
      <c r="FA419" s="13"/>
      <c r="FB419" s="13"/>
      <c r="FC419" s="13"/>
      <c r="FD419" s="13"/>
      <c r="FE419" s="13"/>
      <c r="FF419" s="13"/>
      <c r="FG419" s="13"/>
      <c r="FH419" s="13"/>
      <c r="FI419" s="13"/>
      <c r="FJ419" s="13"/>
      <c r="FK419" s="13"/>
      <c r="FL419" s="13"/>
      <c r="FM419" s="13"/>
      <c r="FN419" s="13"/>
      <c r="FO419" s="13"/>
      <c r="FP419" s="13"/>
      <c r="FQ419" s="13"/>
      <c r="FR419" s="13"/>
      <c r="FS419" s="13"/>
      <c r="FT419" s="13"/>
      <c r="FU419" s="13"/>
      <c r="FV419" s="13"/>
      <c r="FW419" s="13"/>
      <c r="FX419" s="13"/>
      <c r="FY419" s="13"/>
      <c r="FZ419" s="13"/>
      <c r="GA419" s="13"/>
      <c r="GB419" s="13"/>
      <c r="GC419" s="13"/>
      <c r="GD419" s="13"/>
      <c r="GE419" s="13"/>
      <c r="GF419" s="13"/>
      <c r="GG419" s="13"/>
      <c r="GH419" s="13"/>
      <c r="GI419" s="13"/>
      <c r="GJ419" s="13"/>
      <c r="GK419" s="13"/>
      <c r="GL419" s="13"/>
      <c r="GM419" s="13"/>
      <c r="GN419" s="13"/>
      <c r="GO419" s="13"/>
      <c r="GP419" s="13"/>
      <c r="GQ419" s="13"/>
      <c r="GR419" s="13"/>
      <c r="GS419" s="13"/>
      <c r="GT419" s="13"/>
      <c r="GU419" s="13"/>
      <c r="GV419" s="13"/>
      <c r="GW419" s="13"/>
      <c r="GX419" s="13"/>
      <c r="GY419" s="13"/>
      <c r="GZ419" s="13"/>
      <c r="HA419" s="13"/>
      <c r="HB419" s="13"/>
      <c r="HC419" s="13"/>
      <c r="HD419" s="13"/>
      <c r="HE419" s="6"/>
    </row>
    <row r="420" spans="9:213" x14ac:dyDescent="0.2">
      <c r="I420" s="2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  <c r="AQ420" s="13"/>
      <c r="AR420" s="13"/>
      <c r="AS420" s="13"/>
      <c r="AT420" s="13"/>
      <c r="AU420" s="13"/>
      <c r="AV420" s="13"/>
      <c r="AW420" s="13"/>
      <c r="AX420" s="13"/>
      <c r="AY420" s="13"/>
      <c r="AZ420" s="13"/>
      <c r="BA420" s="13"/>
      <c r="BB420" s="13"/>
      <c r="BC420" s="13"/>
      <c r="BD420" s="13"/>
      <c r="BE420" s="13"/>
      <c r="BF420" s="13"/>
      <c r="BG420" s="13"/>
      <c r="BH420" s="13"/>
      <c r="BI420" s="13"/>
      <c r="BJ420" s="13"/>
      <c r="BK420" s="13"/>
      <c r="BL420" s="13"/>
      <c r="BM420" s="13"/>
      <c r="BN420" s="13"/>
      <c r="BO420" s="13"/>
      <c r="BP420" s="13"/>
      <c r="BQ420" s="13"/>
      <c r="BR420" s="13"/>
      <c r="BS420" s="13"/>
      <c r="BT420" s="13"/>
      <c r="BU420" s="13"/>
      <c r="BV420" s="13"/>
      <c r="BW420" s="13"/>
      <c r="BX420" s="13"/>
      <c r="BY420" s="13"/>
      <c r="BZ420" s="13"/>
      <c r="CA420" s="13"/>
      <c r="CB420" s="13"/>
      <c r="CC420" s="13"/>
      <c r="CD420" s="13"/>
      <c r="CE420" s="13"/>
      <c r="CF420" s="13"/>
      <c r="CG420" s="13"/>
      <c r="CH420" s="13"/>
      <c r="CI420" s="13"/>
      <c r="CJ420" s="13"/>
      <c r="CK420" s="13"/>
      <c r="CL420" s="13"/>
      <c r="CM420" s="13"/>
      <c r="CN420" s="13"/>
      <c r="CO420" s="13"/>
      <c r="CP420" s="13"/>
      <c r="CQ420" s="13"/>
      <c r="CR420" s="13"/>
      <c r="CS420" s="13"/>
      <c r="CT420" s="13"/>
      <c r="CU420" s="13"/>
      <c r="CV420" s="13"/>
      <c r="CW420" s="13"/>
      <c r="CX420" s="13"/>
      <c r="CY420" s="13"/>
      <c r="CZ420" s="13"/>
      <c r="DA420" s="13"/>
      <c r="DB420" s="13"/>
      <c r="DC420" s="13"/>
      <c r="DD420" s="13"/>
      <c r="DE420" s="13"/>
      <c r="DF420" s="13"/>
      <c r="DG420" s="13"/>
      <c r="DH420" s="13"/>
      <c r="DI420" s="13"/>
      <c r="DJ420" s="13"/>
      <c r="DK420" s="19"/>
      <c r="DL420" s="13"/>
      <c r="DM420" s="13"/>
      <c r="DN420" s="13"/>
      <c r="DO420" s="13"/>
      <c r="DP420" s="13"/>
      <c r="DQ420" s="13"/>
      <c r="DR420" s="13"/>
      <c r="DS420" s="13"/>
      <c r="DT420" s="13"/>
      <c r="DU420" s="13"/>
      <c r="DV420" s="13"/>
      <c r="DW420" s="13"/>
      <c r="DX420" s="13"/>
      <c r="DY420" s="13"/>
      <c r="DZ420" s="13"/>
      <c r="EA420" s="13"/>
      <c r="EB420" s="13"/>
      <c r="EC420" s="13"/>
      <c r="ED420" s="13"/>
      <c r="EE420" s="13"/>
      <c r="EF420" s="13"/>
      <c r="EG420" s="13"/>
      <c r="EH420" s="13"/>
      <c r="EI420" s="13"/>
      <c r="EJ420" s="13"/>
      <c r="EK420" s="13"/>
      <c r="EL420" s="13"/>
      <c r="EM420" s="13"/>
      <c r="EN420" s="13"/>
      <c r="EO420" s="13"/>
      <c r="EP420" s="13"/>
      <c r="EQ420" s="13"/>
      <c r="ER420" s="13"/>
      <c r="ES420" s="13"/>
      <c r="ET420" s="13"/>
      <c r="EU420" s="13"/>
      <c r="EV420" s="13"/>
      <c r="EW420" s="13"/>
      <c r="EX420" s="13"/>
      <c r="EY420" s="13"/>
      <c r="EZ420" s="13"/>
      <c r="FA420" s="13"/>
      <c r="FB420" s="13"/>
      <c r="FC420" s="13"/>
      <c r="FD420" s="13"/>
      <c r="FE420" s="13"/>
      <c r="FF420" s="13"/>
      <c r="FG420" s="13"/>
      <c r="FH420" s="13"/>
      <c r="FI420" s="13"/>
      <c r="FJ420" s="13"/>
      <c r="FK420" s="13"/>
      <c r="FL420" s="13"/>
      <c r="FM420" s="13"/>
      <c r="FN420" s="13"/>
      <c r="FO420" s="13"/>
      <c r="FP420" s="13"/>
      <c r="FQ420" s="13"/>
      <c r="FR420" s="13"/>
      <c r="FS420" s="13"/>
      <c r="FT420" s="13"/>
      <c r="FU420" s="13"/>
      <c r="FV420" s="13"/>
      <c r="FW420" s="13"/>
      <c r="FX420" s="13"/>
      <c r="FY420" s="13"/>
      <c r="FZ420" s="13"/>
      <c r="GA420" s="13"/>
      <c r="GB420" s="13"/>
      <c r="GC420" s="13"/>
      <c r="GD420" s="13"/>
      <c r="GE420" s="13"/>
      <c r="GF420" s="13"/>
      <c r="GG420" s="13"/>
      <c r="GH420" s="13"/>
      <c r="GI420" s="13"/>
      <c r="GJ420" s="13"/>
      <c r="GK420" s="13"/>
      <c r="GL420" s="13"/>
      <c r="GM420" s="13"/>
      <c r="GN420" s="13"/>
      <c r="GO420" s="13"/>
      <c r="GP420" s="13"/>
      <c r="GQ420" s="13"/>
      <c r="GR420" s="13"/>
      <c r="GS420" s="13"/>
      <c r="GT420" s="13"/>
      <c r="GU420" s="13"/>
      <c r="GV420" s="13"/>
      <c r="GW420" s="13"/>
      <c r="GX420" s="13"/>
      <c r="GY420" s="13"/>
      <c r="GZ420" s="13"/>
      <c r="HA420" s="13"/>
      <c r="HB420" s="13"/>
      <c r="HC420" s="13"/>
      <c r="HD420" s="13"/>
      <c r="HE420" s="6"/>
    </row>
    <row r="421" spans="9:213" x14ac:dyDescent="0.2">
      <c r="I421" s="2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  <c r="AT421" s="13"/>
      <c r="AU421" s="13"/>
      <c r="AV421" s="13"/>
      <c r="AW421" s="13"/>
      <c r="AX421" s="13"/>
      <c r="AY421" s="13"/>
      <c r="AZ421" s="13"/>
      <c r="BA421" s="13"/>
      <c r="BB421" s="13"/>
      <c r="BC421" s="13"/>
      <c r="BD421" s="13"/>
      <c r="BE421" s="13"/>
      <c r="BF421" s="13"/>
      <c r="BG421" s="13"/>
      <c r="BH421" s="13"/>
      <c r="BI421" s="13"/>
      <c r="BJ421" s="13"/>
      <c r="BK421" s="13"/>
      <c r="BL421" s="13"/>
      <c r="BM421" s="13"/>
      <c r="BN421" s="13"/>
      <c r="BO421" s="13"/>
      <c r="BP421" s="13"/>
      <c r="BQ421" s="13"/>
      <c r="BR421" s="13"/>
      <c r="BS421" s="13"/>
      <c r="BT421" s="13"/>
      <c r="BU421" s="13"/>
      <c r="BV421" s="13"/>
      <c r="BW421" s="13"/>
      <c r="BX421" s="13"/>
      <c r="BY421" s="13"/>
      <c r="BZ421" s="13"/>
      <c r="CA421" s="13"/>
      <c r="CB421" s="13"/>
      <c r="CC421" s="13"/>
      <c r="CD421" s="13"/>
      <c r="CE421" s="13"/>
      <c r="CF421" s="13"/>
      <c r="CG421" s="13"/>
      <c r="CH421" s="13"/>
      <c r="CI421" s="13"/>
      <c r="CJ421" s="13"/>
      <c r="CK421" s="13"/>
      <c r="CL421" s="13"/>
      <c r="CM421" s="13"/>
      <c r="CN421" s="13"/>
      <c r="CO421" s="13"/>
      <c r="CP421" s="13"/>
      <c r="CQ421" s="13"/>
      <c r="CR421" s="13"/>
      <c r="CS421" s="13"/>
      <c r="CT421" s="13"/>
      <c r="CU421" s="13"/>
      <c r="CV421" s="13"/>
      <c r="CW421" s="13"/>
      <c r="CX421" s="13"/>
      <c r="CY421" s="13"/>
      <c r="CZ421" s="13"/>
      <c r="DA421" s="13"/>
      <c r="DB421" s="13"/>
      <c r="DC421" s="13"/>
      <c r="DD421" s="13"/>
      <c r="DE421" s="13"/>
      <c r="DF421" s="13"/>
      <c r="DG421" s="13"/>
      <c r="DH421" s="13"/>
      <c r="DI421" s="13"/>
      <c r="DJ421" s="13"/>
      <c r="DK421" s="19"/>
      <c r="DL421" s="13"/>
      <c r="DM421" s="13"/>
      <c r="DN421" s="13"/>
      <c r="DO421" s="13"/>
      <c r="DP421" s="13"/>
      <c r="DQ421" s="13"/>
      <c r="DR421" s="13"/>
      <c r="DS421" s="13"/>
      <c r="DT421" s="13"/>
      <c r="DU421" s="13"/>
      <c r="DV421" s="13"/>
      <c r="DW421" s="13"/>
      <c r="DX421" s="13"/>
      <c r="DY421" s="13"/>
      <c r="DZ421" s="13"/>
      <c r="EA421" s="13"/>
      <c r="EB421" s="13"/>
      <c r="EC421" s="13"/>
      <c r="ED421" s="13"/>
      <c r="EE421" s="13"/>
      <c r="EF421" s="13"/>
      <c r="EG421" s="13"/>
      <c r="EH421" s="13"/>
      <c r="EI421" s="13"/>
      <c r="EJ421" s="13"/>
      <c r="EK421" s="13"/>
      <c r="EL421" s="13"/>
      <c r="EM421" s="13"/>
      <c r="EN421" s="13"/>
      <c r="EO421" s="13"/>
      <c r="EP421" s="13"/>
      <c r="EQ421" s="13"/>
      <c r="ER421" s="13"/>
      <c r="ES421" s="13"/>
      <c r="ET421" s="13"/>
      <c r="EU421" s="13"/>
      <c r="EV421" s="13"/>
      <c r="EW421" s="13"/>
      <c r="EX421" s="13"/>
      <c r="EY421" s="13"/>
      <c r="EZ421" s="13"/>
      <c r="FA421" s="13"/>
      <c r="FB421" s="13"/>
      <c r="FC421" s="13"/>
      <c r="FD421" s="13"/>
      <c r="FE421" s="13"/>
      <c r="FF421" s="13"/>
      <c r="FG421" s="13"/>
      <c r="FH421" s="13"/>
      <c r="FI421" s="13"/>
      <c r="FJ421" s="13"/>
      <c r="FK421" s="13"/>
      <c r="FL421" s="13"/>
      <c r="FM421" s="13"/>
      <c r="FN421" s="13"/>
      <c r="FO421" s="13"/>
      <c r="FP421" s="13"/>
      <c r="FQ421" s="13"/>
      <c r="FR421" s="13"/>
      <c r="FS421" s="13"/>
      <c r="FT421" s="13"/>
      <c r="FU421" s="13"/>
      <c r="FV421" s="13"/>
      <c r="FW421" s="13"/>
      <c r="FX421" s="13"/>
      <c r="FY421" s="13"/>
      <c r="FZ421" s="13"/>
      <c r="GA421" s="13"/>
      <c r="GB421" s="13"/>
      <c r="GC421" s="13"/>
      <c r="GD421" s="13"/>
      <c r="GE421" s="13"/>
      <c r="GF421" s="13"/>
      <c r="GG421" s="13"/>
      <c r="GH421" s="13"/>
      <c r="GI421" s="13"/>
      <c r="GJ421" s="13"/>
      <c r="GK421" s="13"/>
      <c r="GL421" s="13"/>
      <c r="GM421" s="13"/>
      <c r="GN421" s="13"/>
      <c r="GO421" s="13"/>
      <c r="GP421" s="13"/>
      <c r="GQ421" s="13"/>
      <c r="GR421" s="13"/>
      <c r="GS421" s="13"/>
      <c r="GT421" s="13"/>
      <c r="GU421" s="13"/>
      <c r="GV421" s="13"/>
      <c r="GW421" s="13"/>
      <c r="GX421" s="13"/>
      <c r="GY421" s="13"/>
      <c r="GZ421" s="13"/>
      <c r="HA421" s="13"/>
      <c r="HB421" s="13"/>
      <c r="HC421" s="13"/>
      <c r="HD421" s="13"/>
      <c r="HE421" s="6"/>
    </row>
    <row r="422" spans="9:213" x14ac:dyDescent="0.2">
      <c r="I422" s="2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  <c r="AQ422" s="13"/>
      <c r="AR422" s="13"/>
      <c r="AS422" s="13"/>
      <c r="AT422" s="13"/>
      <c r="AU422" s="13"/>
      <c r="AV422" s="13"/>
      <c r="AW422" s="13"/>
      <c r="AX422" s="13"/>
      <c r="AY422" s="13"/>
      <c r="AZ422" s="13"/>
      <c r="BA422" s="13"/>
      <c r="BB422" s="13"/>
      <c r="BC422" s="13"/>
      <c r="BD422" s="13"/>
      <c r="BE422" s="13"/>
      <c r="BF422" s="13"/>
      <c r="BG422" s="13"/>
      <c r="BH422" s="13"/>
      <c r="BI422" s="13"/>
      <c r="BJ422" s="13"/>
      <c r="BK422" s="13"/>
      <c r="BL422" s="13"/>
      <c r="BM422" s="13"/>
      <c r="BN422" s="13"/>
      <c r="BO422" s="13"/>
      <c r="BP422" s="13"/>
      <c r="BQ422" s="13"/>
      <c r="BR422" s="13"/>
      <c r="BS422" s="13"/>
      <c r="BT422" s="13"/>
      <c r="BU422" s="13"/>
      <c r="BV422" s="13"/>
      <c r="BW422" s="13"/>
      <c r="BX422" s="13"/>
      <c r="BY422" s="13"/>
      <c r="BZ422" s="13"/>
      <c r="CA422" s="13"/>
      <c r="CB422" s="13"/>
      <c r="CC422" s="13"/>
      <c r="CD422" s="13"/>
      <c r="CE422" s="13"/>
      <c r="CF422" s="13"/>
      <c r="CG422" s="13"/>
      <c r="CH422" s="13"/>
      <c r="CI422" s="13"/>
      <c r="CJ422" s="13"/>
      <c r="CK422" s="13"/>
      <c r="CL422" s="13"/>
      <c r="CM422" s="13"/>
      <c r="CN422" s="13"/>
      <c r="CO422" s="13"/>
      <c r="CP422" s="13"/>
      <c r="CQ422" s="13"/>
      <c r="CR422" s="13"/>
      <c r="CS422" s="13"/>
      <c r="CT422" s="13"/>
      <c r="CU422" s="13"/>
      <c r="CV422" s="13"/>
      <c r="CW422" s="13"/>
      <c r="CX422" s="13"/>
      <c r="CY422" s="13"/>
      <c r="CZ422" s="13"/>
      <c r="DA422" s="13"/>
      <c r="DB422" s="13"/>
      <c r="DC422" s="13"/>
      <c r="DD422" s="13"/>
      <c r="DE422" s="13"/>
      <c r="DF422" s="13"/>
      <c r="DG422" s="13"/>
      <c r="DH422" s="13"/>
      <c r="DI422" s="13"/>
      <c r="DJ422" s="13"/>
      <c r="DK422" s="19"/>
      <c r="DL422" s="13"/>
      <c r="DM422" s="13"/>
      <c r="DN422" s="13"/>
      <c r="DO422" s="13"/>
      <c r="DP422" s="13"/>
      <c r="DQ422" s="13"/>
      <c r="DR422" s="13"/>
      <c r="DS422" s="13"/>
      <c r="DT422" s="13"/>
      <c r="DU422" s="13"/>
      <c r="DV422" s="13"/>
      <c r="DW422" s="13"/>
      <c r="DX422" s="13"/>
      <c r="DY422" s="13"/>
      <c r="DZ422" s="13"/>
      <c r="EA422" s="13"/>
      <c r="EB422" s="13"/>
      <c r="EC422" s="13"/>
      <c r="ED422" s="13"/>
      <c r="EE422" s="13"/>
      <c r="EF422" s="13"/>
      <c r="EG422" s="13"/>
      <c r="EH422" s="13"/>
      <c r="EI422" s="13"/>
      <c r="EJ422" s="13"/>
      <c r="EK422" s="13"/>
      <c r="EL422" s="13"/>
      <c r="EM422" s="13"/>
      <c r="EN422" s="13"/>
      <c r="EO422" s="13"/>
      <c r="EP422" s="13"/>
      <c r="EQ422" s="13"/>
      <c r="ER422" s="13"/>
      <c r="ES422" s="13"/>
      <c r="ET422" s="13"/>
      <c r="EU422" s="13"/>
      <c r="EV422" s="13"/>
      <c r="EW422" s="13"/>
      <c r="EX422" s="13"/>
      <c r="EY422" s="13"/>
      <c r="EZ422" s="13"/>
      <c r="FA422" s="13"/>
      <c r="FB422" s="13"/>
      <c r="FC422" s="13"/>
      <c r="FD422" s="13"/>
      <c r="FE422" s="13"/>
      <c r="FF422" s="13"/>
      <c r="FG422" s="13"/>
      <c r="FH422" s="13"/>
      <c r="FI422" s="13"/>
      <c r="FJ422" s="13"/>
      <c r="FK422" s="13"/>
      <c r="FL422" s="13"/>
      <c r="FM422" s="13"/>
      <c r="FN422" s="13"/>
      <c r="FO422" s="13"/>
      <c r="FP422" s="13"/>
      <c r="FQ422" s="13"/>
      <c r="FR422" s="13"/>
      <c r="FS422" s="13"/>
      <c r="FT422" s="13"/>
      <c r="FU422" s="13"/>
      <c r="FV422" s="13"/>
      <c r="FW422" s="13"/>
      <c r="FX422" s="13"/>
      <c r="FY422" s="13"/>
      <c r="FZ422" s="13"/>
      <c r="GA422" s="13"/>
      <c r="GB422" s="13"/>
      <c r="GC422" s="13"/>
      <c r="GD422" s="13"/>
      <c r="GE422" s="13"/>
      <c r="GF422" s="13"/>
      <c r="GG422" s="13"/>
      <c r="GH422" s="13"/>
      <c r="GI422" s="13"/>
      <c r="GJ422" s="13"/>
      <c r="GK422" s="13"/>
      <c r="GL422" s="13"/>
      <c r="GM422" s="13"/>
      <c r="GN422" s="13"/>
      <c r="GO422" s="13"/>
      <c r="GP422" s="13"/>
      <c r="GQ422" s="13"/>
      <c r="GR422" s="13"/>
      <c r="GS422" s="13"/>
      <c r="GT422" s="13"/>
      <c r="GU422" s="13"/>
      <c r="GV422" s="13"/>
      <c r="GW422" s="13"/>
      <c r="GX422" s="13"/>
      <c r="GY422" s="13"/>
      <c r="GZ422" s="13"/>
      <c r="HA422" s="13"/>
      <c r="HB422" s="13"/>
      <c r="HC422" s="13"/>
      <c r="HD422" s="13"/>
      <c r="HE422" s="6"/>
    </row>
    <row r="423" spans="9:213" x14ac:dyDescent="0.2">
      <c r="I423" s="2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  <c r="AT423" s="13"/>
      <c r="AU423" s="13"/>
      <c r="AV423" s="13"/>
      <c r="AW423" s="13"/>
      <c r="AX423" s="13"/>
      <c r="AY423" s="13"/>
      <c r="AZ423" s="13"/>
      <c r="BA423" s="13"/>
      <c r="BB423" s="13"/>
      <c r="BC423" s="13"/>
      <c r="BD423" s="13"/>
      <c r="BE423" s="13"/>
      <c r="BF423" s="13"/>
      <c r="BG423" s="13"/>
      <c r="BH423" s="13"/>
      <c r="BI423" s="13"/>
      <c r="BJ423" s="13"/>
      <c r="BK423" s="13"/>
      <c r="BL423" s="13"/>
      <c r="BM423" s="13"/>
      <c r="BN423" s="13"/>
      <c r="BO423" s="13"/>
      <c r="BP423" s="13"/>
      <c r="BQ423" s="13"/>
      <c r="BR423" s="13"/>
      <c r="BS423" s="13"/>
      <c r="BT423" s="13"/>
      <c r="BU423" s="13"/>
      <c r="BV423" s="13"/>
      <c r="BW423" s="13"/>
      <c r="BX423" s="13"/>
      <c r="BY423" s="13"/>
      <c r="BZ423" s="13"/>
      <c r="CA423" s="13"/>
      <c r="CB423" s="13"/>
      <c r="CC423" s="13"/>
      <c r="CD423" s="13"/>
      <c r="CE423" s="13"/>
      <c r="CF423" s="13"/>
      <c r="CG423" s="13"/>
      <c r="CH423" s="13"/>
      <c r="CI423" s="13"/>
      <c r="CJ423" s="13"/>
      <c r="CK423" s="13"/>
      <c r="CL423" s="13"/>
      <c r="CM423" s="13"/>
      <c r="CN423" s="13"/>
      <c r="CO423" s="13"/>
      <c r="CP423" s="13"/>
      <c r="CQ423" s="13"/>
      <c r="CR423" s="13"/>
      <c r="CS423" s="13"/>
      <c r="CT423" s="13"/>
      <c r="CU423" s="13"/>
      <c r="CV423" s="13"/>
      <c r="CW423" s="13"/>
      <c r="CX423" s="13"/>
      <c r="CY423" s="13"/>
      <c r="CZ423" s="13"/>
      <c r="DA423" s="13"/>
      <c r="DB423" s="13"/>
      <c r="DC423" s="13"/>
      <c r="DD423" s="13"/>
      <c r="DE423" s="13"/>
      <c r="DF423" s="13"/>
      <c r="DG423" s="13"/>
      <c r="DH423" s="13"/>
      <c r="DI423" s="13"/>
      <c r="DJ423" s="13"/>
      <c r="DK423" s="19"/>
      <c r="DL423" s="13"/>
      <c r="DM423" s="13"/>
      <c r="DN423" s="13"/>
      <c r="DO423" s="13"/>
      <c r="DP423" s="13"/>
      <c r="DQ423" s="13"/>
      <c r="DR423" s="13"/>
      <c r="DS423" s="13"/>
      <c r="DT423" s="13"/>
      <c r="DU423" s="13"/>
      <c r="DV423" s="13"/>
      <c r="DW423" s="13"/>
      <c r="DX423" s="13"/>
      <c r="DY423" s="13"/>
      <c r="DZ423" s="13"/>
      <c r="EA423" s="13"/>
      <c r="EB423" s="13"/>
      <c r="EC423" s="13"/>
      <c r="ED423" s="13"/>
      <c r="EE423" s="13"/>
      <c r="EF423" s="13"/>
      <c r="EG423" s="13"/>
      <c r="EH423" s="13"/>
      <c r="EI423" s="13"/>
      <c r="EJ423" s="13"/>
      <c r="EK423" s="13"/>
      <c r="EL423" s="13"/>
      <c r="EM423" s="13"/>
      <c r="EN423" s="13"/>
      <c r="EO423" s="13"/>
      <c r="EP423" s="13"/>
      <c r="EQ423" s="13"/>
      <c r="ER423" s="13"/>
      <c r="ES423" s="13"/>
      <c r="ET423" s="13"/>
      <c r="EU423" s="13"/>
      <c r="EV423" s="13"/>
      <c r="EW423" s="13"/>
      <c r="EX423" s="13"/>
      <c r="EY423" s="13"/>
      <c r="EZ423" s="13"/>
      <c r="FA423" s="13"/>
      <c r="FB423" s="13"/>
      <c r="FC423" s="13"/>
      <c r="FD423" s="13"/>
      <c r="FE423" s="13"/>
      <c r="FF423" s="13"/>
      <c r="FG423" s="13"/>
      <c r="FH423" s="13"/>
      <c r="FI423" s="13"/>
      <c r="FJ423" s="13"/>
      <c r="FK423" s="13"/>
      <c r="FL423" s="13"/>
      <c r="FM423" s="13"/>
      <c r="FN423" s="13"/>
      <c r="FO423" s="13"/>
      <c r="FP423" s="13"/>
      <c r="FQ423" s="13"/>
      <c r="FR423" s="13"/>
      <c r="FS423" s="13"/>
      <c r="FT423" s="13"/>
      <c r="FU423" s="13"/>
      <c r="FV423" s="13"/>
      <c r="FW423" s="13"/>
      <c r="FX423" s="13"/>
      <c r="FY423" s="13"/>
      <c r="FZ423" s="13"/>
      <c r="GA423" s="13"/>
      <c r="GB423" s="13"/>
      <c r="GC423" s="13"/>
      <c r="GD423" s="13"/>
      <c r="GE423" s="13"/>
      <c r="GF423" s="13"/>
      <c r="GG423" s="13"/>
      <c r="GH423" s="13"/>
      <c r="GI423" s="13"/>
      <c r="GJ423" s="13"/>
      <c r="GK423" s="13"/>
      <c r="GL423" s="13"/>
      <c r="GM423" s="13"/>
      <c r="GN423" s="13"/>
      <c r="GO423" s="13"/>
      <c r="GP423" s="13"/>
      <c r="GQ423" s="13"/>
      <c r="GR423" s="13"/>
      <c r="GS423" s="13"/>
      <c r="GT423" s="13"/>
      <c r="GU423" s="13"/>
      <c r="GV423" s="13"/>
      <c r="GW423" s="13"/>
      <c r="GX423" s="13"/>
      <c r="GY423" s="13"/>
      <c r="GZ423" s="13"/>
      <c r="HA423" s="13"/>
      <c r="HB423" s="13"/>
      <c r="HC423" s="13"/>
      <c r="HD423" s="13"/>
      <c r="HE423" s="6"/>
    </row>
    <row r="424" spans="9:213" x14ac:dyDescent="0.2">
      <c r="I424" s="2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  <c r="AQ424" s="13"/>
      <c r="AR424" s="13"/>
      <c r="AS424" s="13"/>
      <c r="AT424" s="13"/>
      <c r="AU424" s="13"/>
      <c r="AV424" s="13"/>
      <c r="AW424" s="13"/>
      <c r="AX424" s="13"/>
      <c r="AY424" s="13"/>
      <c r="AZ424" s="13"/>
      <c r="BA424" s="13"/>
      <c r="BB424" s="13"/>
      <c r="BC424" s="13"/>
      <c r="BD424" s="13"/>
      <c r="BE424" s="13"/>
      <c r="BF424" s="13"/>
      <c r="BG424" s="13"/>
      <c r="BH424" s="13"/>
      <c r="BI424" s="13"/>
      <c r="BJ424" s="13"/>
      <c r="BK424" s="13"/>
      <c r="BL424" s="13"/>
      <c r="BM424" s="13"/>
      <c r="BN424" s="13"/>
      <c r="BO424" s="13"/>
      <c r="BP424" s="13"/>
      <c r="BQ424" s="13"/>
      <c r="BR424" s="13"/>
      <c r="BS424" s="13"/>
      <c r="BT424" s="13"/>
      <c r="BU424" s="13"/>
      <c r="BV424" s="13"/>
      <c r="BW424" s="13"/>
      <c r="BX424" s="13"/>
      <c r="BY424" s="13"/>
      <c r="BZ424" s="13"/>
      <c r="CA424" s="13"/>
      <c r="CB424" s="13"/>
      <c r="CC424" s="13"/>
      <c r="CD424" s="13"/>
      <c r="CE424" s="13"/>
      <c r="CF424" s="13"/>
      <c r="CG424" s="13"/>
      <c r="CH424" s="13"/>
      <c r="CI424" s="13"/>
      <c r="CJ424" s="13"/>
      <c r="CK424" s="13"/>
      <c r="CL424" s="13"/>
      <c r="CM424" s="13"/>
      <c r="CN424" s="13"/>
      <c r="CO424" s="13"/>
      <c r="CP424" s="13"/>
      <c r="CQ424" s="13"/>
      <c r="CR424" s="13"/>
      <c r="CS424" s="13"/>
      <c r="CT424" s="13"/>
      <c r="CU424" s="13"/>
      <c r="CV424" s="13"/>
      <c r="CW424" s="13"/>
      <c r="CX424" s="13"/>
      <c r="CY424" s="13"/>
      <c r="CZ424" s="13"/>
      <c r="DA424" s="13"/>
      <c r="DB424" s="13"/>
      <c r="DC424" s="13"/>
      <c r="DD424" s="13"/>
      <c r="DE424" s="13"/>
      <c r="DF424" s="13"/>
      <c r="DG424" s="13"/>
      <c r="DH424" s="13"/>
      <c r="DI424" s="13"/>
      <c r="DJ424" s="13"/>
      <c r="DK424" s="19"/>
      <c r="DL424" s="13"/>
      <c r="DM424" s="13"/>
      <c r="DN424" s="13"/>
      <c r="DO424" s="13"/>
      <c r="DP424" s="13"/>
      <c r="DQ424" s="13"/>
      <c r="DR424" s="13"/>
      <c r="DS424" s="13"/>
      <c r="DT424" s="13"/>
      <c r="DU424" s="13"/>
      <c r="DV424" s="13"/>
      <c r="DW424" s="13"/>
      <c r="DX424" s="13"/>
      <c r="DY424" s="13"/>
      <c r="DZ424" s="13"/>
      <c r="EA424" s="13"/>
      <c r="EB424" s="13"/>
      <c r="EC424" s="13"/>
      <c r="ED424" s="13"/>
      <c r="EE424" s="13"/>
      <c r="EF424" s="13"/>
      <c r="EG424" s="13"/>
      <c r="EH424" s="13"/>
      <c r="EI424" s="13"/>
      <c r="EJ424" s="13"/>
      <c r="EK424" s="13"/>
      <c r="EL424" s="13"/>
      <c r="EM424" s="13"/>
      <c r="EN424" s="13"/>
      <c r="EO424" s="13"/>
      <c r="EP424" s="13"/>
      <c r="EQ424" s="13"/>
      <c r="ER424" s="13"/>
      <c r="ES424" s="13"/>
      <c r="ET424" s="13"/>
      <c r="EU424" s="13"/>
      <c r="EV424" s="13"/>
      <c r="EW424" s="13"/>
      <c r="EX424" s="13"/>
      <c r="EY424" s="13"/>
      <c r="EZ424" s="13"/>
      <c r="FA424" s="13"/>
      <c r="FB424" s="13"/>
      <c r="FC424" s="13"/>
      <c r="FD424" s="13"/>
      <c r="FE424" s="13"/>
      <c r="FF424" s="13"/>
      <c r="FG424" s="13"/>
      <c r="FH424" s="13"/>
      <c r="FI424" s="13"/>
      <c r="FJ424" s="13"/>
      <c r="FK424" s="13"/>
      <c r="FL424" s="13"/>
      <c r="FM424" s="13"/>
      <c r="FN424" s="13"/>
      <c r="FO424" s="13"/>
      <c r="FP424" s="13"/>
      <c r="FQ424" s="13"/>
      <c r="FR424" s="13"/>
      <c r="FS424" s="13"/>
      <c r="FT424" s="13"/>
      <c r="FU424" s="13"/>
      <c r="FV424" s="13"/>
      <c r="FW424" s="13"/>
      <c r="FX424" s="13"/>
      <c r="FY424" s="13"/>
      <c r="FZ424" s="13"/>
      <c r="GA424" s="13"/>
      <c r="GB424" s="13"/>
      <c r="GC424" s="13"/>
      <c r="GD424" s="13"/>
      <c r="GE424" s="13"/>
      <c r="GF424" s="13"/>
      <c r="GG424" s="13"/>
      <c r="GH424" s="13"/>
      <c r="GI424" s="13"/>
      <c r="GJ424" s="13"/>
      <c r="GK424" s="13"/>
      <c r="GL424" s="13"/>
      <c r="GM424" s="13"/>
      <c r="GN424" s="13"/>
      <c r="GO424" s="13"/>
      <c r="GP424" s="13"/>
      <c r="GQ424" s="13"/>
      <c r="GR424" s="13"/>
      <c r="GS424" s="13"/>
      <c r="GT424" s="13"/>
      <c r="GU424" s="13"/>
      <c r="GV424" s="13"/>
      <c r="GW424" s="13"/>
      <c r="GX424" s="13"/>
      <c r="GY424" s="13"/>
      <c r="GZ424" s="13"/>
      <c r="HA424" s="13"/>
      <c r="HB424" s="13"/>
      <c r="HC424" s="13"/>
      <c r="HD424" s="13"/>
      <c r="HE424" s="6"/>
    </row>
    <row r="425" spans="9:213" x14ac:dyDescent="0.2">
      <c r="I425" s="2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  <c r="AT425" s="13"/>
      <c r="AU425" s="13"/>
      <c r="AV425" s="13"/>
      <c r="AW425" s="13"/>
      <c r="AX425" s="13"/>
      <c r="AY425" s="13"/>
      <c r="AZ425" s="13"/>
      <c r="BA425" s="13"/>
      <c r="BB425" s="13"/>
      <c r="BC425" s="13"/>
      <c r="BD425" s="13"/>
      <c r="BE425" s="13"/>
      <c r="BF425" s="13"/>
      <c r="BG425" s="13"/>
      <c r="BH425" s="13"/>
      <c r="BI425" s="13"/>
      <c r="BJ425" s="13"/>
      <c r="BK425" s="13"/>
      <c r="BL425" s="13"/>
      <c r="BM425" s="13"/>
      <c r="BN425" s="13"/>
      <c r="BO425" s="13"/>
      <c r="BP425" s="13"/>
      <c r="BQ425" s="13"/>
      <c r="BR425" s="13"/>
      <c r="BS425" s="13"/>
      <c r="BT425" s="13"/>
      <c r="BU425" s="13"/>
      <c r="BV425" s="13"/>
      <c r="BW425" s="13"/>
      <c r="BX425" s="13"/>
      <c r="BY425" s="13"/>
      <c r="BZ425" s="13"/>
      <c r="CA425" s="13"/>
      <c r="CB425" s="13"/>
      <c r="CC425" s="13"/>
      <c r="CD425" s="13"/>
      <c r="CE425" s="13"/>
      <c r="CF425" s="13"/>
      <c r="CG425" s="13"/>
      <c r="CH425" s="13"/>
      <c r="CI425" s="13"/>
      <c r="CJ425" s="13"/>
      <c r="CK425" s="13"/>
      <c r="CL425" s="13"/>
      <c r="CM425" s="13"/>
      <c r="CN425" s="13"/>
      <c r="CO425" s="13"/>
      <c r="CP425" s="13"/>
      <c r="CQ425" s="13"/>
      <c r="CR425" s="13"/>
      <c r="CS425" s="13"/>
      <c r="CT425" s="13"/>
      <c r="CU425" s="13"/>
      <c r="CV425" s="13"/>
      <c r="CW425" s="13"/>
      <c r="CX425" s="13"/>
      <c r="CY425" s="13"/>
      <c r="CZ425" s="13"/>
      <c r="DA425" s="13"/>
      <c r="DB425" s="13"/>
      <c r="DC425" s="13"/>
      <c r="DD425" s="13"/>
      <c r="DE425" s="13"/>
      <c r="DF425" s="13"/>
      <c r="DG425" s="13"/>
      <c r="DH425" s="13"/>
      <c r="DI425" s="13"/>
      <c r="DJ425" s="13"/>
      <c r="DK425" s="19"/>
      <c r="DL425" s="13"/>
      <c r="DM425" s="13"/>
      <c r="DN425" s="13"/>
      <c r="DO425" s="13"/>
      <c r="DP425" s="13"/>
      <c r="DQ425" s="13"/>
      <c r="DR425" s="13"/>
      <c r="DS425" s="13"/>
      <c r="DT425" s="13"/>
      <c r="DU425" s="13"/>
      <c r="DV425" s="13"/>
      <c r="DW425" s="13"/>
      <c r="DX425" s="13"/>
      <c r="DY425" s="13"/>
      <c r="DZ425" s="13"/>
      <c r="EA425" s="13"/>
      <c r="EB425" s="13"/>
      <c r="EC425" s="13"/>
      <c r="ED425" s="13"/>
      <c r="EE425" s="13"/>
      <c r="EF425" s="13"/>
      <c r="EG425" s="13"/>
      <c r="EH425" s="13"/>
      <c r="EI425" s="13"/>
      <c r="EJ425" s="13"/>
      <c r="EK425" s="13"/>
      <c r="EL425" s="13"/>
      <c r="EM425" s="13"/>
      <c r="EN425" s="13"/>
      <c r="EO425" s="13"/>
      <c r="EP425" s="13"/>
      <c r="EQ425" s="13"/>
      <c r="ER425" s="13"/>
      <c r="ES425" s="13"/>
      <c r="ET425" s="13"/>
      <c r="EU425" s="13"/>
      <c r="EV425" s="13"/>
      <c r="EW425" s="13"/>
      <c r="EX425" s="13"/>
      <c r="EY425" s="13"/>
      <c r="EZ425" s="13"/>
      <c r="FA425" s="13"/>
      <c r="FB425" s="13"/>
      <c r="FC425" s="13"/>
      <c r="FD425" s="13"/>
      <c r="FE425" s="13"/>
      <c r="FF425" s="13"/>
      <c r="FG425" s="13"/>
      <c r="FH425" s="13"/>
      <c r="FI425" s="13"/>
      <c r="FJ425" s="13"/>
      <c r="FK425" s="13"/>
      <c r="FL425" s="13"/>
      <c r="FM425" s="13"/>
      <c r="FN425" s="13"/>
      <c r="FO425" s="13"/>
      <c r="FP425" s="13"/>
      <c r="FQ425" s="13"/>
      <c r="FR425" s="13"/>
      <c r="FS425" s="13"/>
      <c r="FT425" s="13"/>
      <c r="FU425" s="13"/>
      <c r="FV425" s="13"/>
      <c r="FW425" s="13"/>
      <c r="FX425" s="13"/>
      <c r="FY425" s="13"/>
      <c r="FZ425" s="13"/>
      <c r="GA425" s="13"/>
      <c r="GB425" s="13"/>
      <c r="GC425" s="13"/>
      <c r="GD425" s="13"/>
      <c r="GE425" s="13"/>
      <c r="GF425" s="13"/>
      <c r="GG425" s="13"/>
      <c r="GH425" s="13"/>
      <c r="GI425" s="13"/>
      <c r="GJ425" s="13"/>
      <c r="GK425" s="13"/>
      <c r="GL425" s="13"/>
      <c r="GM425" s="13"/>
      <c r="GN425" s="13"/>
      <c r="GO425" s="13"/>
      <c r="GP425" s="13"/>
      <c r="GQ425" s="13"/>
      <c r="GR425" s="13"/>
      <c r="GS425" s="13"/>
      <c r="GT425" s="13"/>
      <c r="GU425" s="13"/>
      <c r="GV425" s="13"/>
      <c r="GW425" s="13"/>
      <c r="GX425" s="13"/>
      <c r="GY425" s="13"/>
      <c r="GZ425" s="13"/>
      <c r="HA425" s="13"/>
      <c r="HB425" s="13"/>
      <c r="HC425" s="13"/>
      <c r="HD425" s="13"/>
      <c r="HE425" s="6"/>
    </row>
    <row r="426" spans="9:213" x14ac:dyDescent="0.2">
      <c r="I426" s="2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  <c r="AQ426" s="13"/>
      <c r="AR426" s="13"/>
      <c r="AS426" s="13"/>
      <c r="AT426" s="13"/>
      <c r="AU426" s="13"/>
      <c r="AV426" s="13"/>
      <c r="AW426" s="13"/>
      <c r="AX426" s="13"/>
      <c r="AY426" s="13"/>
      <c r="AZ426" s="13"/>
      <c r="BA426" s="13"/>
      <c r="BB426" s="13"/>
      <c r="BC426" s="13"/>
      <c r="BD426" s="13"/>
      <c r="BE426" s="13"/>
      <c r="BF426" s="13"/>
      <c r="BG426" s="13"/>
      <c r="BH426" s="13"/>
      <c r="BI426" s="13"/>
      <c r="BJ426" s="13"/>
      <c r="BK426" s="13"/>
      <c r="BL426" s="13"/>
      <c r="BM426" s="13"/>
      <c r="BN426" s="13"/>
      <c r="BO426" s="13"/>
      <c r="BP426" s="13"/>
      <c r="BQ426" s="13"/>
      <c r="BR426" s="13"/>
      <c r="BS426" s="13"/>
      <c r="BT426" s="13"/>
      <c r="BU426" s="13"/>
      <c r="BV426" s="13"/>
      <c r="BW426" s="13"/>
      <c r="BX426" s="13"/>
      <c r="BY426" s="13"/>
      <c r="BZ426" s="13"/>
      <c r="CA426" s="13"/>
      <c r="CB426" s="13"/>
      <c r="CC426" s="13"/>
      <c r="CD426" s="13"/>
      <c r="CE426" s="13"/>
      <c r="CF426" s="13"/>
      <c r="CG426" s="13"/>
      <c r="CH426" s="13"/>
      <c r="CI426" s="13"/>
      <c r="CJ426" s="13"/>
      <c r="CK426" s="13"/>
      <c r="CL426" s="13"/>
      <c r="CM426" s="13"/>
      <c r="CN426" s="13"/>
      <c r="CO426" s="13"/>
      <c r="CP426" s="13"/>
      <c r="CQ426" s="13"/>
      <c r="CR426" s="13"/>
      <c r="CS426" s="13"/>
      <c r="CT426" s="13"/>
      <c r="CU426" s="13"/>
      <c r="CV426" s="13"/>
      <c r="CW426" s="13"/>
      <c r="CX426" s="13"/>
      <c r="CY426" s="13"/>
      <c r="CZ426" s="13"/>
      <c r="DA426" s="13"/>
      <c r="DB426" s="13"/>
      <c r="DC426" s="13"/>
      <c r="DD426" s="13"/>
      <c r="DE426" s="13"/>
      <c r="DF426" s="13"/>
      <c r="DG426" s="13"/>
      <c r="DH426" s="13"/>
      <c r="DI426" s="13"/>
      <c r="DJ426" s="13"/>
      <c r="DK426" s="19"/>
      <c r="DL426" s="13"/>
      <c r="DM426" s="13"/>
      <c r="DN426" s="13"/>
      <c r="DO426" s="13"/>
      <c r="DP426" s="13"/>
      <c r="DQ426" s="13"/>
      <c r="DR426" s="13"/>
      <c r="DS426" s="13"/>
      <c r="DT426" s="13"/>
      <c r="DU426" s="13"/>
      <c r="DV426" s="13"/>
      <c r="DW426" s="13"/>
      <c r="DX426" s="13"/>
      <c r="DY426" s="13"/>
      <c r="DZ426" s="13"/>
      <c r="EA426" s="13"/>
      <c r="EB426" s="13"/>
      <c r="EC426" s="13"/>
      <c r="ED426" s="13"/>
      <c r="EE426" s="13"/>
      <c r="EF426" s="13"/>
      <c r="EG426" s="13"/>
      <c r="EH426" s="13"/>
      <c r="EI426" s="13"/>
      <c r="EJ426" s="13"/>
      <c r="EK426" s="13"/>
      <c r="EL426" s="13"/>
      <c r="EM426" s="13"/>
      <c r="EN426" s="13"/>
      <c r="EO426" s="13"/>
      <c r="EP426" s="13"/>
      <c r="EQ426" s="13"/>
      <c r="ER426" s="13"/>
      <c r="ES426" s="13"/>
      <c r="ET426" s="13"/>
      <c r="EU426" s="13"/>
      <c r="EV426" s="13"/>
      <c r="EW426" s="13"/>
      <c r="EX426" s="13"/>
      <c r="EY426" s="13"/>
      <c r="EZ426" s="13"/>
      <c r="FA426" s="13"/>
      <c r="FB426" s="13"/>
      <c r="FC426" s="13"/>
      <c r="FD426" s="13"/>
      <c r="FE426" s="13"/>
      <c r="FF426" s="13"/>
      <c r="FG426" s="13"/>
      <c r="FH426" s="13"/>
      <c r="FI426" s="13"/>
      <c r="FJ426" s="13"/>
      <c r="FK426" s="13"/>
      <c r="FL426" s="13"/>
      <c r="FM426" s="13"/>
      <c r="FN426" s="13"/>
      <c r="FO426" s="13"/>
      <c r="FP426" s="13"/>
      <c r="FQ426" s="13"/>
      <c r="FR426" s="13"/>
      <c r="FS426" s="13"/>
      <c r="FT426" s="13"/>
      <c r="FU426" s="13"/>
      <c r="FV426" s="13"/>
      <c r="FW426" s="13"/>
      <c r="FX426" s="13"/>
      <c r="FY426" s="13"/>
      <c r="FZ426" s="13"/>
      <c r="GA426" s="13"/>
      <c r="GB426" s="13"/>
      <c r="GC426" s="13"/>
      <c r="GD426" s="13"/>
      <c r="GE426" s="13"/>
      <c r="GF426" s="13"/>
      <c r="GG426" s="13"/>
      <c r="GH426" s="13"/>
      <c r="GI426" s="13"/>
      <c r="GJ426" s="13"/>
      <c r="GK426" s="13"/>
      <c r="GL426" s="13"/>
      <c r="GM426" s="13"/>
      <c r="GN426" s="13"/>
      <c r="GO426" s="13"/>
      <c r="GP426" s="13"/>
      <c r="GQ426" s="13"/>
      <c r="GR426" s="13"/>
      <c r="GS426" s="13"/>
      <c r="GT426" s="13"/>
      <c r="GU426" s="13"/>
      <c r="GV426" s="13"/>
      <c r="GW426" s="13"/>
      <c r="GX426" s="13"/>
      <c r="GY426" s="13"/>
      <c r="GZ426" s="13"/>
      <c r="HA426" s="13"/>
      <c r="HB426" s="13"/>
      <c r="HC426" s="13"/>
      <c r="HD426" s="13"/>
      <c r="HE426" s="6"/>
    </row>
    <row r="427" spans="9:213" x14ac:dyDescent="0.2">
      <c r="I427" s="2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  <c r="AT427" s="13"/>
      <c r="AU427" s="13"/>
      <c r="AV427" s="13"/>
      <c r="AW427" s="13"/>
      <c r="AX427" s="13"/>
      <c r="AY427" s="13"/>
      <c r="AZ427" s="13"/>
      <c r="BA427" s="13"/>
      <c r="BB427" s="13"/>
      <c r="BC427" s="13"/>
      <c r="BD427" s="13"/>
      <c r="BE427" s="13"/>
      <c r="BF427" s="13"/>
      <c r="BG427" s="13"/>
      <c r="BH427" s="13"/>
      <c r="BI427" s="13"/>
      <c r="BJ427" s="13"/>
      <c r="BK427" s="13"/>
      <c r="BL427" s="13"/>
      <c r="BM427" s="13"/>
      <c r="BN427" s="13"/>
      <c r="BO427" s="13"/>
      <c r="BP427" s="13"/>
      <c r="BQ427" s="13"/>
      <c r="BR427" s="13"/>
      <c r="BS427" s="13"/>
      <c r="BT427" s="13"/>
      <c r="BU427" s="13"/>
      <c r="BV427" s="13"/>
      <c r="BW427" s="13"/>
      <c r="BX427" s="13"/>
      <c r="BY427" s="13"/>
      <c r="BZ427" s="13"/>
      <c r="CA427" s="13"/>
      <c r="CB427" s="13"/>
      <c r="CC427" s="13"/>
      <c r="CD427" s="13"/>
      <c r="CE427" s="13"/>
      <c r="CF427" s="13"/>
      <c r="CG427" s="13"/>
      <c r="CH427" s="13"/>
      <c r="CI427" s="13"/>
      <c r="CJ427" s="13"/>
      <c r="CK427" s="13"/>
      <c r="CL427" s="13"/>
      <c r="CM427" s="13"/>
      <c r="CN427" s="13"/>
      <c r="CO427" s="13"/>
      <c r="CP427" s="13"/>
      <c r="CQ427" s="13"/>
      <c r="CR427" s="13"/>
      <c r="CS427" s="13"/>
      <c r="CT427" s="13"/>
      <c r="CU427" s="13"/>
      <c r="CV427" s="13"/>
      <c r="CW427" s="13"/>
      <c r="CX427" s="13"/>
      <c r="CY427" s="13"/>
      <c r="CZ427" s="13"/>
      <c r="DA427" s="13"/>
      <c r="DB427" s="13"/>
      <c r="DC427" s="13"/>
      <c r="DD427" s="13"/>
      <c r="DE427" s="13"/>
      <c r="DF427" s="13"/>
      <c r="DG427" s="13"/>
      <c r="DH427" s="13"/>
      <c r="DI427" s="13"/>
      <c r="DJ427" s="13"/>
      <c r="DK427" s="19"/>
      <c r="DL427" s="13"/>
      <c r="DM427" s="13"/>
      <c r="DN427" s="13"/>
      <c r="DO427" s="13"/>
      <c r="DP427" s="13"/>
      <c r="DQ427" s="13"/>
      <c r="DR427" s="13"/>
      <c r="DS427" s="13"/>
      <c r="DT427" s="13"/>
      <c r="DU427" s="13"/>
      <c r="DV427" s="13"/>
      <c r="DW427" s="13"/>
      <c r="DX427" s="13"/>
      <c r="DY427" s="13"/>
      <c r="DZ427" s="13"/>
      <c r="EA427" s="13"/>
      <c r="EB427" s="13"/>
      <c r="EC427" s="13"/>
      <c r="ED427" s="13"/>
      <c r="EE427" s="13"/>
      <c r="EF427" s="13"/>
      <c r="EG427" s="13"/>
      <c r="EH427" s="13"/>
      <c r="EI427" s="13"/>
      <c r="EJ427" s="13"/>
      <c r="EK427" s="13"/>
      <c r="EL427" s="13"/>
      <c r="EM427" s="13"/>
      <c r="EN427" s="13"/>
      <c r="EO427" s="13"/>
      <c r="EP427" s="13"/>
      <c r="EQ427" s="13"/>
      <c r="ER427" s="13"/>
      <c r="ES427" s="13"/>
      <c r="ET427" s="13"/>
      <c r="EU427" s="13"/>
      <c r="EV427" s="13"/>
      <c r="EW427" s="13"/>
      <c r="EX427" s="13"/>
      <c r="EY427" s="13"/>
      <c r="EZ427" s="13"/>
      <c r="FA427" s="13"/>
      <c r="FB427" s="13"/>
      <c r="FC427" s="13"/>
      <c r="FD427" s="13"/>
      <c r="FE427" s="13"/>
      <c r="FF427" s="13"/>
      <c r="FG427" s="13"/>
      <c r="FH427" s="13"/>
      <c r="FI427" s="13"/>
      <c r="FJ427" s="13"/>
      <c r="FK427" s="13"/>
      <c r="FL427" s="13"/>
      <c r="FM427" s="13"/>
      <c r="FN427" s="13"/>
      <c r="FO427" s="13"/>
      <c r="FP427" s="13"/>
      <c r="FQ427" s="13"/>
      <c r="FR427" s="13"/>
      <c r="FS427" s="13"/>
      <c r="FT427" s="13"/>
      <c r="FU427" s="13"/>
      <c r="FV427" s="13"/>
      <c r="FW427" s="13"/>
      <c r="FX427" s="13"/>
      <c r="FY427" s="13"/>
      <c r="FZ427" s="13"/>
      <c r="GA427" s="13"/>
      <c r="GB427" s="13"/>
      <c r="GC427" s="13"/>
      <c r="GD427" s="13"/>
      <c r="GE427" s="13"/>
      <c r="GF427" s="13"/>
      <c r="GG427" s="13"/>
      <c r="GH427" s="13"/>
      <c r="GI427" s="13"/>
      <c r="GJ427" s="13"/>
      <c r="GK427" s="13"/>
      <c r="GL427" s="13"/>
      <c r="GM427" s="13"/>
      <c r="GN427" s="13"/>
      <c r="GO427" s="13"/>
      <c r="GP427" s="13"/>
      <c r="GQ427" s="13"/>
      <c r="GR427" s="13"/>
      <c r="GS427" s="13"/>
      <c r="GT427" s="13"/>
      <c r="GU427" s="13"/>
      <c r="GV427" s="13"/>
      <c r="GW427" s="13"/>
      <c r="GX427" s="13"/>
      <c r="GY427" s="13"/>
      <c r="GZ427" s="13"/>
      <c r="HA427" s="13"/>
      <c r="HB427" s="13"/>
      <c r="HC427" s="13"/>
      <c r="HD427" s="13"/>
      <c r="HE427" s="6"/>
    </row>
    <row r="428" spans="9:213" x14ac:dyDescent="0.2">
      <c r="I428" s="2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  <c r="AS428" s="13"/>
      <c r="AT428" s="13"/>
      <c r="AU428" s="13"/>
      <c r="AV428" s="13"/>
      <c r="AW428" s="13"/>
      <c r="AX428" s="13"/>
      <c r="AY428" s="13"/>
      <c r="AZ428" s="13"/>
      <c r="BA428" s="13"/>
      <c r="BB428" s="13"/>
      <c r="BC428" s="13"/>
      <c r="BD428" s="13"/>
      <c r="BE428" s="13"/>
      <c r="BF428" s="13"/>
      <c r="BG428" s="13"/>
      <c r="BH428" s="13"/>
      <c r="BI428" s="13"/>
      <c r="BJ428" s="13"/>
      <c r="BK428" s="13"/>
      <c r="BL428" s="13"/>
      <c r="BM428" s="13"/>
      <c r="BN428" s="13"/>
      <c r="BO428" s="13"/>
      <c r="BP428" s="13"/>
      <c r="BQ428" s="13"/>
      <c r="BR428" s="13"/>
      <c r="BS428" s="13"/>
      <c r="BT428" s="13"/>
      <c r="BU428" s="13"/>
      <c r="BV428" s="13"/>
      <c r="BW428" s="13"/>
      <c r="BX428" s="13"/>
      <c r="BY428" s="13"/>
      <c r="BZ428" s="13"/>
      <c r="CA428" s="13"/>
      <c r="CB428" s="13"/>
      <c r="CC428" s="13"/>
      <c r="CD428" s="13"/>
      <c r="CE428" s="13"/>
      <c r="CF428" s="13"/>
      <c r="CG428" s="13"/>
      <c r="CH428" s="13"/>
      <c r="CI428" s="13"/>
      <c r="CJ428" s="13"/>
      <c r="CK428" s="13"/>
      <c r="CL428" s="13"/>
      <c r="CM428" s="13"/>
      <c r="CN428" s="13"/>
      <c r="CO428" s="13"/>
      <c r="CP428" s="13"/>
      <c r="CQ428" s="13"/>
      <c r="CR428" s="13"/>
      <c r="CS428" s="13"/>
      <c r="CT428" s="13"/>
      <c r="CU428" s="13"/>
      <c r="CV428" s="13"/>
      <c r="CW428" s="13"/>
      <c r="CX428" s="13"/>
      <c r="CY428" s="13"/>
      <c r="CZ428" s="13"/>
      <c r="DA428" s="13"/>
      <c r="DB428" s="13"/>
      <c r="DC428" s="13"/>
      <c r="DD428" s="13"/>
      <c r="DE428" s="13"/>
      <c r="DF428" s="13"/>
      <c r="DG428" s="13"/>
      <c r="DH428" s="13"/>
      <c r="DI428" s="13"/>
      <c r="DJ428" s="13"/>
      <c r="DK428" s="19"/>
      <c r="DL428" s="13"/>
      <c r="DM428" s="13"/>
      <c r="DN428" s="13"/>
      <c r="DO428" s="13"/>
      <c r="DP428" s="13"/>
      <c r="DQ428" s="13"/>
      <c r="DR428" s="13"/>
      <c r="DS428" s="13"/>
      <c r="DT428" s="13"/>
      <c r="DU428" s="13"/>
      <c r="DV428" s="13"/>
      <c r="DW428" s="13"/>
      <c r="DX428" s="13"/>
      <c r="DY428" s="13"/>
      <c r="DZ428" s="13"/>
      <c r="EA428" s="13"/>
      <c r="EB428" s="13"/>
      <c r="EC428" s="13"/>
      <c r="ED428" s="13"/>
      <c r="EE428" s="13"/>
      <c r="EF428" s="13"/>
      <c r="EG428" s="13"/>
      <c r="EH428" s="13"/>
      <c r="EI428" s="13"/>
      <c r="EJ428" s="13"/>
      <c r="EK428" s="13"/>
      <c r="EL428" s="13"/>
      <c r="EM428" s="13"/>
      <c r="EN428" s="13"/>
      <c r="EO428" s="13"/>
      <c r="EP428" s="13"/>
      <c r="EQ428" s="13"/>
      <c r="ER428" s="13"/>
      <c r="ES428" s="13"/>
      <c r="ET428" s="13"/>
      <c r="EU428" s="13"/>
      <c r="EV428" s="13"/>
      <c r="EW428" s="13"/>
      <c r="EX428" s="13"/>
      <c r="EY428" s="13"/>
      <c r="EZ428" s="13"/>
      <c r="FA428" s="13"/>
      <c r="FB428" s="13"/>
      <c r="FC428" s="13"/>
      <c r="FD428" s="13"/>
      <c r="FE428" s="13"/>
      <c r="FF428" s="13"/>
      <c r="FG428" s="13"/>
      <c r="FH428" s="13"/>
      <c r="FI428" s="13"/>
      <c r="FJ428" s="13"/>
      <c r="FK428" s="13"/>
      <c r="FL428" s="13"/>
      <c r="FM428" s="13"/>
      <c r="FN428" s="13"/>
      <c r="FO428" s="13"/>
      <c r="FP428" s="13"/>
      <c r="FQ428" s="13"/>
      <c r="FR428" s="13"/>
      <c r="FS428" s="13"/>
      <c r="FT428" s="13"/>
      <c r="FU428" s="13"/>
      <c r="FV428" s="13"/>
      <c r="FW428" s="13"/>
      <c r="FX428" s="13"/>
      <c r="FY428" s="13"/>
      <c r="FZ428" s="13"/>
      <c r="GA428" s="13"/>
      <c r="GB428" s="13"/>
      <c r="GC428" s="13"/>
      <c r="GD428" s="13"/>
      <c r="GE428" s="13"/>
      <c r="GF428" s="13"/>
      <c r="GG428" s="13"/>
      <c r="GH428" s="13"/>
      <c r="GI428" s="13"/>
      <c r="GJ428" s="13"/>
      <c r="GK428" s="13"/>
      <c r="GL428" s="13"/>
      <c r="GM428" s="13"/>
      <c r="GN428" s="13"/>
      <c r="GO428" s="13"/>
      <c r="GP428" s="13"/>
      <c r="GQ428" s="13"/>
      <c r="GR428" s="13"/>
      <c r="GS428" s="13"/>
      <c r="GT428" s="13"/>
      <c r="GU428" s="13"/>
      <c r="GV428" s="13"/>
      <c r="GW428" s="13"/>
      <c r="GX428" s="13"/>
      <c r="GY428" s="13"/>
      <c r="GZ428" s="13"/>
      <c r="HA428" s="13"/>
      <c r="HB428" s="13"/>
      <c r="HC428" s="13"/>
      <c r="HD428" s="13"/>
      <c r="HE428" s="6"/>
    </row>
    <row r="429" spans="9:213" x14ac:dyDescent="0.2">
      <c r="I429" s="2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  <c r="AT429" s="13"/>
      <c r="AU429" s="13"/>
      <c r="AV429" s="13"/>
      <c r="AW429" s="13"/>
      <c r="AX429" s="13"/>
      <c r="AY429" s="13"/>
      <c r="AZ429" s="13"/>
      <c r="BA429" s="13"/>
      <c r="BB429" s="13"/>
      <c r="BC429" s="13"/>
      <c r="BD429" s="13"/>
      <c r="BE429" s="13"/>
      <c r="BF429" s="13"/>
      <c r="BG429" s="13"/>
      <c r="BH429" s="13"/>
      <c r="BI429" s="13"/>
      <c r="BJ429" s="13"/>
      <c r="BK429" s="13"/>
      <c r="BL429" s="13"/>
      <c r="BM429" s="13"/>
      <c r="BN429" s="13"/>
      <c r="BO429" s="13"/>
      <c r="BP429" s="13"/>
      <c r="BQ429" s="13"/>
      <c r="BR429" s="13"/>
      <c r="BS429" s="13"/>
      <c r="BT429" s="13"/>
      <c r="BU429" s="13"/>
      <c r="BV429" s="13"/>
      <c r="BW429" s="13"/>
      <c r="BX429" s="13"/>
      <c r="BY429" s="13"/>
      <c r="BZ429" s="13"/>
      <c r="CA429" s="13"/>
      <c r="CB429" s="13"/>
      <c r="CC429" s="13"/>
      <c r="CD429" s="13"/>
      <c r="CE429" s="13"/>
      <c r="CF429" s="13"/>
      <c r="CG429" s="13"/>
      <c r="CH429" s="13"/>
      <c r="CI429" s="13"/>
      <c r="CJ429" s="13"/>
      <c r="CK429" s="13"/>
      <c r="CL429" s="13"/>
      <c r="CM429" s="13"/>
      <c r="CN429" s="13"/>
      <c r="CO429" s="13"/>
      <c r="CP429" s="13"/>
      <c r="CQ429" s="13"/>
      <c r="CR429" s="13"/>
      <c r="CS429" s="13"/>
      <c r="CT429" s="13"/>
      <c r="CU429" s="13"/>
      <c r="CV429" s="13"/>
      <c r="CW429" s="13"/>
      <c r="CX429" s="13"/>
      <c r="CY429" s="13"/>
      <c r="CZ429" s="13"/>
      <c r="DA429" s="13"/>
      <c r="DB429" s="13"/>
      <c r="DC429" s="13"/>
      <c r="DD429" s="13"/>
      <c r="DE429" s="13"/>
      <c r="DF429" s="13"/>
      <c r="DG429" s="13"/>
      <c r="DH429" s="13"/>
      <c r="DI429" s="13"/>
      <c r="DJ429" s="13"/>
      <c r="DK429" s="19"/>
      <c r="DL429" s="13"/>
      <c r="DM429" s="13"/>
      <c r="DN429" s="13"/>
      <c r="DO429" s="13"/>
      <c r="DP429" s="13"/>
      <c r="DQ429" s="13"/>
      <c r="DR429" s="13"/>
      <c r="DS429" s="13"/>
      <c r="DT429" s="13"/>
      <c r="DU429" s="13"/>
      <c r="DV429" s="13"/>
      <c r="DW429" s="13"/>
      <c r="DX429" s="13"/>
      <c r="DY429" s="13"/>
      <c r="DZ429" s="13"/>
      <c r="EA429" s="13"/>
      <c r="EB429" s="13"/>
      <c r="EC429" s="13"/>
      <c r="ED429" s="13"/>
      <c r="EE429" s="13"/>
      <c r="EF429" s="13"/>
      <c r="EG429" s="13"/>
      <c r="EH429" s="13"/>
      <c r="EI429" s="13"/>
      <c r="EJ429" s="13"/>
      <c r="EK429" s="13"/>
      <c r="EL429" s="13"/>
      <c r="EM429" s="13"/>
      <c r="EN429" s="13"/>
      <c r="EO429" s="13"/>
      <c r="EP429" s="13"/>
      <c r="EQ429" s="13"/>
      <c r="ER429" s="13"/>
      <c r="ES429" s="13"/>
      <c r="ET429" s="13"/>
      <c r="EU429" s="13"/>
      <c r="EV429" s="13"/>
      <c r="EW429" s="13"/>
      <c r="EX429" s="13"/>
      <c r="EY429" s="13"/>
      <c r="EZ429" s="13"/>
      <c r="FA429" s="13"/>
      <c r="FB429" s="13"/>
      <c r="FC429" s="13"/>
      <c r="FD429" s="13"/>
      <c r="FE429" s="13"/>
      <c r="FF429" s="13"/>
      <c r="FG429" s="13"/>
      <c r="FH429" s="13"/>
      <c r="FI429" s="13"/>
      <c r="FJ429" s="13"/>
      <c r="FK429" s="13"/>
      <c r="FL429" s="13"/>
      <c r="FM429" s="13"/>
      <c r="FN429" s="13"/>
      <c r="FO429" s="13"/>
      <c r="FP429" s="13"/>
      <c r="FQ429" s="13"/>
      <c r="FR429" s="13"/>
      <c r="FS429" s="13"/>
      <c r="FT429" s="13"/>
      <c r="FU429" s="13"/>
      <c r="FV429" s="13"/>
      <c r="FW429" s="13"/>
      <c r="FX429" s="13"/>
      <c r="FY429" s="13"/>
      <c r="FZ429" s="13"/>
      <c r="GA429" s="13"/>
      <c r="GB429" s="13"/>
      <c r="GC429" s="13"/>
      <c r="GD429" s="13"/>
      <c r="GE429" s="13"/>
      <c r="GF429" s="13"/>
      <c r="GG429" s="13"/>
      <c r="GH429" s="13"/>
      <c r="GI429" s="13"/>
      <c r="GJ429" s="13"/>
      <c r="GK429" s="13"/>
      <c r="GL429" s="13"/>
      <c r="GM429" s="13"/>
      <c r="GN429" s="13"/>
      <c r="GO429" s="13"/>
      <c r="GP429" s="13"/>
      <c r="GQ429" s="13"/>
      <c r="GR429" s="13"/>
      <c r="GS429" s="13"/>
      <c r="GT429" s="13"/>
      <c r="GU429" s="13"/>
      <c r="GV429" s="13"/>
      <c r="GW429" s="13"/>
      <c r="GX429" s="13"/>
      <c r="GY429" s="13"/>
      <c r="GZ429" s="13"/>
      <c r="HA429" s="13"/>
      <c r="HB429" s="13"/>
      <c r="HC429" s="13"/>
      <c r="HD429" s="13"/>
      <c r="HE429" s="6"/>
    </row>
    <row r="430" spans="9:213" x14ac:dyDescent="0.2">
      <c r="I430" s="2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  <c r="AQ430" s="13"/>
      <c r="AR430" s="13"/>
      <c r="AS430" s="13"/>
      <c r="AT430" s="13"/>
      <c r="AU430" s="13"/>
      <c r="AV430" s="13"/>
      <c r="AW430" s="13"/>
      <c r="AX430" s="13"/>
      <c r="AY430" s="13"/>
      <c r="AZ430" s="13"/>
      <c r="BA430" s="13"/>
      <c r="BB430" s="13"/>
      <c r="BC430" s="13"/>
      <c r="BD430" s="13"/>
      <c r="BE430" s="13"/>
      <c r="BF430" s="13"/>
      <c r="BG430" s="13"/>
      <c r="BH430" s="13"/>
      <c r="BI430" s="13"/>
      <c r="BJ430" s="13"/>
      <c r="BK430" s="13"/>
      <c r="BL430" s="13"/>
      <c r="BM430" s="13"/>
      <c r="BN430" s="13"/>
      <c r="BO430" s="13"/>
      <c r="BP430" s="13"/>
      <c r="BQ430" s="13"/>
      <c r="BR430" s="13"/>
      <c r="BS430" s="13"/>
      <c r="BT430" s="13"/>
      <c r="BU430" s="13"/>
      <c r="BV430" s="13"/>
      <c r="BW430" s="13"/>
      <c r="BX430" s="13"/>
      <c r="BY430" s="13"/>
      <c r="BZ430" s="13"/>
      <c r="CA430" s="13"/>
      <c r="CB430" s="13"/>
      <c r="CC430" s="13"/>
      <c r="CD430" s="13"/>
      <c r="CE430" s="13"/>
      <c r="CF430" s="13"/>
      <c r="CG430" s="13"/>
      <c r="CH430" s="13"/>
      <c r="CI430" s="13"/>
      <c r="CJ430" s="13"/>
      <c r="CK430" s="13"/>
      <c r="CL430" s="13"/>
      <c r="CM430" s="13"/>
      <c r="CN430" s="13"/>
      <c r="CO430" s="13"/>
      <c r="CP430" s="13"/>
      <c r="CQ430" s="13"/>
      <c r="CR430" s="13"/>
      <c r="CS430" s="13"/>
      <c r="CT430" s="13"/>
      <c r="CU430" s="13"/>
      <c r="CV430" s="13"/>
      <c r="CW430" s="13"/>
      <c r="CX430" s="13"/>
      <c r="CY430" s="13"/>
      <c r="CZ430" s="13"/>
      <c r="DA430" s="13"/>
      <c r="DB430" s="13"/>
      <c r="DC430" s="13"/>
      <c r="DD430" s="13"/>
      <c r="DE430" s="13"/>
      <c r="DF430" s="13"/>
      <c r="DG430" s="13"/>
      <c r="DH430" s="13"/>
      <c r="DI430" s="13"/>
      <c r="DJ430" s="13"/>
      <c r="DK430" s="19"/>
      <c r="DL430" s="13"/>
      <c r="DM430" s="13"/>
      <c r="DN430" s="13"/>
      <c r="DO430" s="13"/>
      <c r="DP430" s="13"/>
      <c r="DQ430" s="13"/>
      <c r="DR430" s="13"/>
      <c r="DS430" s="13"/>
      <c r="DT430" s="13"/>
      <c r="DU430" s="13"/>
      <c r="DV430" s="13"/>
      <c r="DW430" s="13"/>
      <c r="DX430" s="13"/>
      <c r="DY430" s="13"/>
      <c r="DZ430" s="13"/>
      <c r="EA430" s="13"/>
      <c r="EB430" s="13"/>
      <c r="EC430" s="13"/>
      <c r="ED430" s="13"/>
      <c r="EE430" s="13"/>
      <c r="EF430" s="13"/>
      <c r="EG430" s="13"/>
      <c r="EH430" s="13"/>
      <c r="EI430" s="13"/>
      <c r="EJ430" s="13"/>
      <c r="EK430" s="13"/>
      <c r="EL430" s="13"/>
      <c r="EM430" s="13"/>
      <c r="EN430" s="13"/>
      <c r="EO430" s="13"/>
      <c r="EP430" s="13"/>
      <c r="EQ430" s="13"/>
      <c r="ER430" s="13"/>
      <c r="ES430" s="13"/>
      <c r="ET430" s="13"/>
      <c r="EU430" s="13"/>
      <c r="EV430" s="13"/>
      <c r="EW430" s="13"/>
      <c r="EX430" s="13"/>
      <c r="EY430" s="13"/>
      <c r="EZ430" s="13"/>
      <c r="FA430" s="13"/>
      <c r="FB430" s="13"/>
      <c r="FC430" s="13"/>
      <c r="FD430" s="13"/>
      <c r="FE430" s="13"/>
      <c r="FF430" s="13"/>
      <c r="FG430" s="13"/>
      <c r="FH430" s="13"/>
      <c r="FI430" s="13"/>
      <c r="FJ430" s="13"/>
      <c r="FK430" s="13"/>
      <c r="FL430" s="13"/>
      <c r="FM430" s="13"/>
      <c r="FN430" s="13"/>
      <c r="FO430" s="13"/>
      <c r="FP430" s="13"/>
      <c r="FQ430" s="13"/>
      <c r="FR430" s="13"/>
      <c r="FS430" s="13"/>
      <c r="FT430" s="13"/>
      <c r="FU430" s="13"/>
      <c r="FV430" s="13"/>
      <c r="FW430" s="13"/>
      <c r="FX430" s="13"/>
      <c r="FY430" s="13"/>
      <c r="FZ430" s="13"/>
      <c r="GA430" s="13"/>
      <c r="GB430" s="13"/>
      <c r="GC430" s="13"/>
      <c r="GD430" s="13"/>
      <c r="GE430" s="13"/>
      <c r="GF430" s="13"/>
      <c r="GG430" s="13"/>
      <c r="GH430" s="13"/>
      <c r="GI430" s="13"/>
      <c r="GJ430" s="13"/>
      <c r="GK430" s="13"/>
      <c r="GL430" s="13"/>
      <c r="GM430" s="13"/>
      <c r="GN430" s="13"/>
      <c r="GO430" s="13"/>
      <c r="GP430" s="13"/>
      <c r="GQ430" s="13"/>
      <c r="GR430" s="13"/>
      <c r="GS430" s="13"/>
      <c r="GT430" s="13"/>
      <c r="GU430" s="13"/>
      <c r="GV430" s="13"/>
      <c r="GW430" s="13"/>
      <c r="GX430" s="13"/>
      <c r="GY430" s="13"/>
      <c r="GZ430" s="13"/>
      <c r="HA430" s="13"/>
      <c r="HB430" s="13"/>
      <c r="HC430" s="13"/>
      <c r="HD430" s="13"/>
      <c r="HE430" s="6"/>
    </row>
    <row r="431" spans="9:213" x14ac:dyDescent="0.2">
      <c r="I431" s="2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  <c r="AT431" s="13"/>
      <c r="AU431" s="13"/>
      <c r="AV431" s="13"/>
      <c r="AW431" s="13"/>
      <c r="AX431" s="13"/>
      <c r="AY431" s="13"/>
      <c r="AZ431" s="13"/>
      <c r="BA431" s="13"/>
      <c r="BB431" s="13"/>
      <c r="BC431" s="13"/>
      <c r="BD431" s="13"/>
      <c r="BE431" s="13"/>
      <c r="BF431" s="13"/>
      <c r="BG431" s="13"/>
      <c r="BH431" s="13"/>
      <c r="BI431" s="13"/>
      <c r="BJ431" s="13"/>
      <c r="BK431" s="13"/>
      <c r="BL431" s="13"/>
      <c r="BM431" s="13"/>
      <c r="BN431" s="13"/>
      <c r="BO431" s="13"/>
      <c r="BP431" s="13"/>
      <c r="BQ431" s="13"/>
      <c r="BR431" s="13"/>
      <c r="BS431" s="13"/>
      <c r="BT431" s="13"/>
      <c r="BU431" s="13"/>
      <c r="BV431" s="13"/>
      <c r="BW431" s="13"/>
      <c r="BX431" s="13"/>
      <c r="BY431" s="13"/>
      <c r="BZ431" s="13"/>
      <c r="CA431" s="13"/>
      <c r="CB431" s="13"/>
      <c r="CC431" s="13"/>
      <c r="CD431" s="13"/>
      <c r="CE431" s="13"/>
      <c r="CF431" s="13"/>
      <c r="CG431" s="13"/>
      <c r="CH431" s="13"/>
      <c r="CI431" s="13"/>
      <c r="CJ431" s="13"/>
      <c r="CK431" s="13"/>
      <c r="CL431" s="13"/>
      <c r="CM431" s="13"/>
      <c r="CN431" s="13"/>
      <c r="CO431" s="13"/>
      <c r="CP431" s="13"/>
      <c r="CQ431" s="13"/>
      <c r="CR431" s="13"/>
      <c r="CS431" s="13"/>
      <c r="CT431" s="13"/>
      <c r="CU431" s="13"/>
      <c r="CV431" s="13"/>
      <c r="CW431" s="13"/>
      <c r="CX431" s="13"/>
      <c r="CY431" s="13"/>
      <c r="CZ431" s="13"/>
      <c r="DA431" s="13"/>
      <c r="DB431" s="13"/>
      <c r="DC431" s="13"/>
      <c r="DD431" s="13"/>
      <c r="DE431" s="13"/>
      <c r="DF431" s="13"/>
      <c r="DG431" s="13"/>
      <c r="DH431" s="13"/>
      <c r="DI431" s="13"/>
      <c r="DJ431" s="13"/>
      <c r="DK431" s="19"/>
      <c r="DL431" s="13"/>
      <c r="DM431" s="13"/>
      <c r="DN431" s="13"/>
      <c r="DO431" s="13"/>
      <c r="DP431" s="13"/>
      <c r="DQ431" s="13"/>
      <c r="DR431" s="13"/>
      <c r="DS431" s="13"/>
      <c r="DT431" s="13"/>
      <c r="DU431" s="13"/>
      <c r="DV431" s="13"/>
      <c r="DW431" s="13"/>
      <c r="DX431" s="13"/>
      <c r="DY431" s="13"/>
      <c r="DZ431" s="13"/>
      <c r="EA431" s="13"/>
      <c r="EB431" s="13"/>
      <c r="EC431" s="13"/>
      <c r="ED431" s="13"/>
      <c r="EE431" s="13"/>
      <c r="EF431" s="13"/>
      <c r="EG431" s="13"/>
      <c r="EH431" s="13"/>
      <c r="EI431" s="13"/>
      <c r="EJ431" s="13"/>
      <c r="EK431" s="13"/>
      <c r="EL431" s="13"/>
      <c r="EM431" s="13"/>
      <c r="EN431" s="13"/>
      <c r="EO431" s="13"/>
      <c r="EP431" s="13"/>
      <c r="EQ431" s="13"/>
      <c r="ER431" s="13"/>
      <c r="ES431" s="13"/>
      <c r="ET431" s="13"/>
      <c r="EU431" s="13"/>
      <c r="EV431" s="13"/>
      <c r="EW431" s="13"/>
      <c r="EX431" s="13"/>
      <c r="EY431" s="13"/>
      <c r="EZ431" s="13"/>
      <c r="FA431" s="13"/>
      <c r="FB431" s="13"/>
      <c r="FC431" s="13"/>
      <c r="FD431" s="13"/>
      <c r="FE431" s="13"/>
      <c r="FF431" s="13"/>
      <c r="FG431" s="13"/>
      <c r="FH431" s="13"/>
      <c r="FI431" s="13"/>
      <c r="FJ431" s="13"/>
      <c r="FK431" s="13"/>
      <c r="FL431" s="13"/>
      <c r="FM431" s="13"/>
      <c r="FN431" s="13"/>
      <c r="FO431" s="13"/>
      <c r="FP431" s="13"/>
      <c r="FQ431" s="13"/>
      <c r="FR431" s="13"/>
      <c r="FS431" s="13"/>
      <c r="FT431" s="13"/>
      <c r="FU431" s="13"/>
      <c r="FV431" s="13"/>
      <c r="FW431" s="13"/>
      <c r="FX431" s="13"/>
      <c r="FY431" s="13"/>
      <c r="FZ431" s="13"/>
      <c r="GA431" s="13"/>
      <c r="GB431" s="13"/>
      <c r="GC431" s="13"/>
      <c r="GD431" s="13"/>
      <c r="GE431" s="13"/>
      <c r="GF431" s="13"/>
      <c r="GG431" s="13"/>
      <c r="GH431" s="13"/>
      <c r="GI431" s="13"/>
      <c r="GJ431" s="13"/>
      <c r="GK431" s="13"/>
      <c r="GL431" s="13"/>
      <c r="GM431" s="13"/>
      <c r="GN431" s="13"/>
      <c r="GO431" s="13"/>
      <c r="GP431" s="13"/>
      <c r="GQ431" s="13"/>
      <c r="GR431" s="13"/>
      <c r="GS431" s="13"/>
      <c r="GT431" s="13"/>
      <c r="GU431" s="13"/>
      <c r="GV431" s="13"/>
      <c r="GW431" s="13"/>
      <c r="GX431" s="13"/>
      <c r="GY431" s="13"/>
      <c r="GZ431" s="13"/>
      <c r="HA431" s="13"/>
      <c r="HB431" s="13"/>
      <c r="HC431" s="13"/>
      <c r="HD431" s="13"/>
      <c r="HE431" s="6"/>
    </row>
    <row r="432" spans="9:213" x14ac:dyDescent="0.2">
      <c r="I432" s="2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  <c r="AQ432" s="13"/>
      <c r="AR432" s="13"/>
      <c r="AS432" s="13"/>
      <c r="AT432" s="13"/>
      <c r="AU432" s="13"/>
      <c r="AV432" s="13"/>
      <c r="AW432" s="13"/>
      <c r="AX432" s="13"/>
      <c r="AY432" s="13"/>
      <c r="AZ432" s="13"/>
      <c r="BA432" s="13"/>
      <c r="BB432" s="13"/>
      <c r="BC432" s="13"/>
      <c r="BD432" s="13"/>
      <c r="BE432" s="13"/>
      <c r="BF432" s="13"/>
      <c r="BG432" s="13"/>
      <c r="BH432" s="13"/>
      <c r="BI432" s="13"/>
      <c r="BJ432" s="13"/>
      <c r="BK432" s="13"/>
      <c r="BL432" s="13"/>
      <c r="BM432" s="13"/>
      <c r="BN432" s="13"/>
      <c r="BO432" s="13"/>
      <c r="BP432" s="13"/>
      <c r="BQ432" s="13"/>
      <c r="BR432" s="13"/>
      <c r="BS432" s="13"/>
      <c r="BT432" s="13"/>
      <c r="BU432" s="13"/>
      <c r="BV432" s="13"/>
      <c r="BW432" s="13"/>
      <c r="BX432" s="13"/>
      <c r="BY432" s="13"/>
      <c r="BZ432" s="13"/>
      <c r="CA432" s="13"/>
      <c r="CB432" s="13"/>
      <c r="CC432" s="13"/>
      <c r="CD432" s="13"/>
      <c r="CE432" s="13"/>
      <c r="CF432" s="13"/>
      <c r="CG432" s="13"/>
      <c r="CH432" s="13"/>
      <c r="CI432" s="13"/>
      <c r="CJ432" s="13"/>
      <c r="CK432" s="13"/>
      <c r="CL432" s="13"/>
      <c r="CM432" s="13"/>
      <c r="CN432" s="13"/>
      <c r="CO432" s="13"/>
      <c r="CP432" s="13"/>
      <c r="CQ432" s="13"/>
      <c r="CR432" s="13"/>
      <c r="CS432" s="13"/>
      <c r="CT432" s="13"/>
      <c r="CU432" s="13"/>
      <c r="CV432" s="13"/>
      <c r="CW432" s="13"/>
      <c r="CX432" s="13"/>
      <c r="CY432" s="13"/>
      <c r="CZ432" s="13"/>
      <c r="DA432" s="13"/>
      <c r="DB432" s="13"/>
      <c r="DC432" s="13"/>
      <c r="DD432" s="13"/>
      <c r="DE432" s="13"/>
      <c r="DF432" s="13"/>
      <c r="DG432" s="13"/>
      <c r="DH432" s="13"/>
      <c r="DI432" s="13"/>
      <c r="DJ432" s="13"/>
      <c r="DK432" s="19"/>
      <c r="DL432" s="13"/>
      <c r="DM432" s="13"/>
      <c r="DN432" s="13"/>
      <c r="DO432" s="13"/>
      <c r="DP432" s="13"/>
      <c r="DQ432" s="13"/>
      <c r="DR432" s="13"/>
      <c r="DS432" s="13"/>
      <c r="DT432" s="13"/>
      <c r="DU432" s="13"/>
      <c r="DV432" s="13"/>
      <c r="DW432" s="13"/>
      <c r="DX432" s="13"/>
      <c r="DY432" s="13"/>
      <c r="DZ432" s="13"/>
      <c r="EA432" s="13"/>
      <c r="EB432" s="13"/>
      <c r="EC432" s="13"/>
      <c r="ED432" s="13"/>
      <c r="EE432" s="13"/>
      <c r="EF432" s="13"/>
      <c r="EG432" s="13"/>
      <c r="EH432" s="13"/>
      <c r="EI432" s="13"/>
      <c r="EJ432" s="13"/>
      <c r="EK432" s="13"/>
      <c r="EL432" s="13"/>
      <c r="EM432" s="13"/>
      <c r="EN432" s="13"/>
      <c r="EO432" s="13"/>
      <c r="EP432" s="13"/>
      <c r="EQ432" s="13"/>
      <c r="ER432" s="13"/>
      <c r="ES432" s="13"/>
      <c r="ET432" s="13"/>
      <c r="EU432" s="13"/>
      <c r="EV432" s="13"/>
      <c r="EW432" s="13"/>
      <c r="EX432" s="13"/>
      <c r="EY432" s="13"/>
      <c r="EZ432" s="13"/>
      <c r="FA432" s="13"/>
      <c r="FB432" s="13"/>
      <c r="FC432" s="13"/>
      <c r="FD432" s="13"/>
      <c r="FE432" s="13"/>
      <c r="FF432" s="13"/>
      <c r="FG432" s="13"/>
      <c r="FH432" s="13"/>
      <c r="FI432" s="13"/>
      <c r="FJ432" s="13"/>
      <c r="FK432" s="13"/>
      <c r="FL432" s="13"/>
      <c r="FM432" s="13"/>
      <c r="FN432" s="13"/>
      <c r="FO432" s="13"/>
      <c r="FP432" s="13"/>
      <c r="FQ432" s="13"/>
      <c r="FR432" s="13"/>
      <c r="FS432" s="13"/>
      <c r="FT432" s="13"/>
      <c r="FU432" s="13"/>
      <c r="FV432" s="13"/>
      <c r="FW432" s="13"/>
      <c r="FX432" s="13"/>
      <c r="FY432" s="13"/>
      <c r="FZ432" s="13"/>
      <c r="GA432" s="13"/>
      <c r="GB432" s="13"/>
      <c r="GC432" s="13"/>
      <c r="GD432" s="13"/>
      <c r="GE432" s="13"/>
      <c r="GF432" s="13"/>
      <c r="GG432" s="13"/>
      <c r="GH432" s="13"/>
      <c r="GI432" s="13"/>
      <c r="GJ432" s="13"/>
      <c r="GK432" s="13"/>
      <c r="GL432" s="13"/>
      <c r="GM432" s="13"/>
      <c r="GN432" s="13"/>
      <c r="GO432" s="13"/>
      <c r="GP432" s="13"/>
      <c r="GQ432" s="13"/>
      <c r="GR432" s="13"/>
      <c r="GS432" s="13"/>
      <c r="GT432" s="13"/>
      <c r="GU432" s="13"/>
      <c r="GV432" s="13"/>
      <c r="GW432" s="13"/>
      <c r="GX432" s="13"/>
      <c r="GY432" s="13"/>
      <c r="GZ432" s="13"/>
      <c r="HA432" s="13"/>
      <c r="HB432" s="13"/>
      <c r="HC432" s="13"/>
      <c r="HD432" s="13"/>
      <c r="HE432" s="6"/>
    </row>
    <row r="433" spans="9:213" x14ac:dyDescent="0.2">
      <c r="I433" s="2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  <c r="AT433" s="13"/>
      <c r="AU433" s="13"/>
      <c r="AV433" s="13"/>
      <c r="AW433" s="13"/>
      <c r="AX433" s="13"/>
      <c r="AY433" s="13"/>
      <c r="AZ433" s="13"/>
      <c r="BA433" s="13"/>
      <c r="BB433" s="13"/>
      <c r="BC433" s="13"/>
      <c r="BD433" s="13"/>
      <c r="BE433" s="13"/>
      <c r="BF433" s="13"/>
      <c r="BG433" s="13"/>
      <c r="BH433" s="13"/>
      <c r="BI433" s="13"/>
      <c r="BJ433" s="13"/>
      <c r="BK433" s="13"/>
      <c r="BL433" s="13"/>
      <c r="BM433" s="13"/>
      <c r="BN433" s="13"/>
      <c r="BO433" s="13"/>
      <c r="BP433" s="13"/>
      <c r="BQ433" s="13"/>
      <c r="BR433" s="13"/>
      <c r="BS433" s="13"/>
      <c r="BT433" s="13"/>
      <c r="BU433" s="13"/>
      <c r="BV433" s="13"/>
      <c r="BW433" s="13"/>
      <c r="BX433" s="13"/>
      <c r="BY433" s="13"/>
      <c r="BZ433" s="13"/>
      <c r="CA433" s="13"/>
      <c r="CB433" s="13"/>
      <c r="CC433" s="13"/>
      <c r="CD433" s="13"/>
      <c r="CE433" s="13"/>
      <c r="CF433" s="13"/>
      <c r="CG433" s="13"/>
      <c r="CH433" s="13"/>
      <c r="CI433" s="13"/>
      <c r="CJ433" s="13"/>
      <c r="CK433" s="13"/>
      <c r="CL433" s="13"/>
      <c r="CM433" s="13"/>
      <c r="CN433" s="13"/>
      <c r="CO433" s="13"/>
      <c r="CP433" s="13"/>
      <c r="CQ433" s="13"/>
      <c r="CR433" s="13"/>
      <c r="CS433" s="13"/>
      <c r="CT433" s="13"/>
      <c r="CU433" s="13"/>
      <c r="CV433" s="13"/>
      <c r="CW433" s="13"/>
      <c r="CX433" s="13"/>
      <c r="CY433" s="13"/>
      <c r="CZ433" s="13"/>
      <c r="DA433" s="13"/>
      <c r="DB433" s="13"/>
      <c r="DC433" s="13"/>
      <c r="DD433" s="13"/>
      <c r="DE433" s="13"/>
      <c r="DF433" s="13"/>
      <c r="DG433" s="13"/>
      <c r="DH433" s="13"/>
      <c r="DI433" s="13"/>
      <c r="DJ433" s="13"/>
      <c r="DK433" s="19"/>
      <c r="DL433" s="13"/>
      <c r="DM433" s="13"/>
      <c r="DN433" s="13"/>
      <c r="DO433" s="13"/>
      <c r="DP433" s="13"/>
      <c r="DQ433" s="13"/>
      <c r="DR433" s="13"/>
      <c r="DS433" s="13"/>
      <c r="DT433" s="13"/>
      <c r="DU433" s="13"/>
      <c r="DV433" s="13"/>
      <c r="DW433" s="13"/>
      <c r="DX433" s="13"/>
      <c r="DY433" s="13"/>
      <c r="DZ433" s="13"/>
      <c r="EA433" s="13"/>
      <c r="EB433" s="13"/>
      <c r="EC433" s="13"/>
      <c r="ED433" s="13"/>
      <c r="EE433" s="13"/>
      <c r="EF433" s="13"/>
      <c r="EG433" s="13"/>
      <c r="EH433" s="13"/>
      <c r="EI433" s="13"/>
      <c r="EJ433" s="13"/>
      <c r="EK433" s="13"/>
      <c r="EL433" s="13"/>
      <c r="EM433" s="13"/>
      <c r="EN433" s="13"/>
      <c r="EO433" s="13"/>
      <c r="EP433" s="13"/>
      <c r="EQ433" s="13"/>
      <c r="ER433" s="13"/>
      <c r="ES433" s="13"/>
      <c r="ET433" s="13"/>
      <c r="EU433" s="13"/>
      <c r="EV433" s="13"/>
      <c r="EW433" s="13"/>
      <c r="EX433" s="13"/>
      <c r="EY433" s="13"/>
      <c r="EZ433" s="13"/>
      <c r="FA433" s="13"/>
      <c r="FB433" s="13"/>
      <c r="FC433" s="13"/>
      <c r="FD433" s="13"/>
      <c r="FE433" s="13"/>
      <c r="FF433" s="13"/>
      <c r="FG433" s="13"/>
      <c r="FH433" s="13"/>
      <c r="FI433" s="13"/>
      <c r="FJ433" s="13"/>
      <c r="FK433" s="13"/>
      <c r="FL433" s="13"/>
      <c r="FM433" s="13"/>
      <c r="FN433" s="13"/>
      <c r="FO433" s="13"/>
      <c r="FP433" s="13"/>
      <c r="FQ433" s="13"/>
      <c r="FR433" s="13"/>
      <c r="FS433" s="13"/>
      <c r="FT433" s="13"/>
      <c r="FU433" s="13"/>
      <c r="FV433" s="13"/>
      <c r="FW433" s="13"/>
      <c r="FX433" s="13"/>
      <c r="FY433" s="13"/>
      <c r="FZ433" s="13"/>
      <c r="GA433" s="13"/>
      <c r="GB433" s="13"/>
      <c r="GC433" s="13"/>
      <c r="GD433" s="13"/>
      <c r="GE433" s="13"/>
      <c r="GF433" s="13"/>
      <c r="GG433" s="13"/>
      <c r="GH433" s="13"/>
      <c r="GI433" s="13"/>
      <c r="GJ433" s="13"/>
      <c r="GK433" s="13"/>
      <c r="GL433" s="13"/>
      <c r="GM433" s="13"/>
      <c r="GN433" s="13"/>
      <c r="GO433" s="13"/>
      <c r="GP433" s="13"/>
      <c r="GQ433" s="13"/>
      <c r="GR433" s="13"/>
      <c r="GS433" s="13"/>
      <c r="GT433" s="13"/>
      <c r="GU433" s="13"/>
      <c r="GV433" s="13"/>
      <c r="GW433" s="13"/>
      <c r="GX433" s="13"/>
      <c r="GY433" s="13"/>
      <c r="GZ433" s="13"/>
      <c r="HA433" s="13"/>
      <c r="HB433" s="13"/>
      <c r="HC433" s="13"/>
      <c r="HD433" s="13"/>
      <c r="HE433" s="6"/>
    </row>
    <row r="434" spans="9:213" x14ac:dyDescent="0.2">
      <c r="I434" s="2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  <c r="AQ434" s="13"/>
      <c r="AR434" s="13"/>
      <c r="AS434" s="13"/>
      <c r="AT434" s="13"/>
      <c r="AU434" s="13"/>
      <c r="AV434" s="13"/>
      <c r="AW434" s="13"/>
      <c r="AX434" s="13"/>
      <c r="AY434" s="13"/>
      <c r="AZ434" s="13"/>
      <c r="BA434" s="13"/>
      <c r="BB434" s="13"/>
      <c r="BC434" s="13"/>
      <c r="BD434" s="13"/>
      <c r="BE434" s="13"/>
      <c r="BF434" s="13"/>
      <c r="BG434" s="13"/>
      <c r="BH434" s="13"/>
      <c r="BI434" s="13"/>
      <c r="BJ434" s="13"/>
      <c r="BK434" s="13"/>
      <c r="BL434" s="13"/>
      <c r="BM434" s="13"/>
      <c r="BN434" s="13"/>
      <c r="BO434" s="13"/>
      <c r="BP434" s="13"/>
      <c r="BQ434" s="13"/>
      <c r="BR434" s="13"/>
      <c r="BS434" s="13"/>
      <c r="BT434" s="13"/>
      <c r="BU434" s="13"/>
      <c r="BV434" s="13"/>
      <c r="BW434" s="13"/>
      <c r="BX434" s="13"/>
      <c r="BY434" s="13"/>
      <c r="BZ434" s="13"/>
      <c r="CA434" s="13"/>
      <c r="CB434" s="13"/>
      <c r="CC434" s="13"/>
      <c r="CD434" s="13"/>
      <c r="CE434" s="13"/>
      <c r="CF434" s="13"/>
      <c r="CG434" s="13"/>
      <c r="CH434" s="13"/>
      <c r="CI434" s="13"/>
      <c r="CJ434" s="13"/>
      <c r="CK434" s="13"/>
      <c r="CL434" s="13"/>
      <c r="CM434" s="13"/>
      <c r="CN434" s="13"/>
      <c r="CO434" s="13"/>
      <c r="CP434" s="13"/>
      <c r="CQ434" s="13"/>
      <c r="CR434" s="13"/>
      <c r="CS434" s="13"/>
      <c r="CT434" s="13"/>
      <c r="CU434" s="13"/>
      <c r="CV434" s="13"/>
      <c r="CW434" s="13"/>
      <c r="CX434" s="13"/>
      <c r="CY434" s="13"/>
      <c r="CZ434" s="13"/>
      <c r="DA434" s="13"/>
      <c r="DB434" s="13"/>
      <c r="DC434" s="13"/>
      <c r="DD434" s="13"/>
      <c r="DE434" s="13"/>
      <c r="DF434" s="13"/>
      <c r="DG434" s="13"/>
      <c r="DH434" s="13"/>
      <c r="DI434" s="13"/>
      <c r="DJ434" s="13"/>
      <c r="DK434" s="19"/>
      <c r="DL434" s="13"/>
      <c r="DM434" s="13"/>
      <c r="DN434" s="13"/>
      <c r="DO434" s="13"/>
      <c r="DP434" s="13"/>
      <c r="DQ434" s="13"/>
      <c r="DR434" s="13"/>
      <c r="DS434" s="13"/>
      <c r="DT434" s="13"/>
      <c r="DU434" s="13"/>
      <c r="DV434" s="13"/>
      <c r="DW434" s="13"/>
      <c r="DX434" s="13"/>
      <c r="DY434" s="13"/>
      <c r="DZ434" s="13"/>
      <c r="EA434" s="13"/>
      <c r="EB434" s="13"/>
      <c r="EC434" s="13"/>
      <c r="ED434" s="13"/>
      <c r="EE434" s="13"/>
      <c r="EF434" s="13"/>
      <c r="EG434" s="13"/>
      <c r="EH434" s="13"/>
      <c r="EI434" s="13"/>
      <c r="EJ434" s="13"/>
      <c r="EK434" s="13"/>
      <c r="EL434" s="13"/>
      <c r="EM434" s="13"/>
      <c r="EN434" s="13"/>
      <c r="EO434" s="13"/>
      <c r="EP434" s="13"/>
      <c r="EQ434" s="13"/>
      <c r="ER434" s="13"/>
      <c r="ES434" s="13"/>
      <c r="ET434" s="13"/>
      <c r="EU434" s="13"/>
      <c r="EV434" s="13"/>
      <c r="EW434" s="13"/>
      <c r="EX434" s="13"/>
      <c r="EY434" s="13"/>
      <c r="EZ434" s="13"/>
      <c r="FA434" s="13"/>
      <c r="FB434" s="13"/>
      <c r="FC434" s="13"/>
      <c r="FD434" s="13"/>
      <c r="FE434" s="13"/>
      <c r="FF434" s="13"/>
      <c r="FG434" s="13"/>
      <c r="FH434" s="13"/>
      <c r="FI434" s="13"/>
      <c r="FJ434" s="13"/>
      <c r="FK434" s="13"/>
      <c r="FL434" s="13"/>
      <c r="FM434" s="13"/>
      <c r="FN434" s="13"/>
      <c r="FO434" s="13"/>
      <c r="FP434" s="13"/>
      <c r="FQ434" s="13"/>
      <c r="FR434" s="13"/>
      <c r="FS434" s="13"/>
      <c r="FT434" s="13"/>
      <c r="FU434" s="13"/>
      <c r="FV434" s="13"/>
      <c r="FW434" s="13"/>
      <c r="FX434" s="13"/>
      <c r="FY434" s="13"/>
      <c r="FZ434" s="13"/>
      <c r="GA434" s="13"/>
      <c r="GB434" s="13"/>
      <c r="GC434" s="13"/>
      <c r="GD434" s="13"/>
      <c r="GE434" s="13"/>
      <c r="GF434" s="13"/>
      <c r="GG434" s="13"/>
      <c r="GH434" s="13"/>
      <c r="GI434" s="13"/>
      <c r="GJ434" s="13"/>
      <c r="GK434" s="13"/>
      <c r="GL434" s="13"/>
      <c r="GM434" s="13"/>
      <c r="GN434" s="13"/>
      <c r="GO434" s="13"/>
      <c r="GP434" s="13"/>
      <c r="GQ434" s="13"/>
      <c r="GR434" s="13"/>
      <c r="GS434" s="13"/>
      <c r="GT434" s="13"/>
      <c r="GU434" s="13"/>
      <c r="GV434" s="13"/>
      <c r="GW434" s="13"/>
      <c r="GX434" s="13"/>
      <c r="GY434" s="13"/>
      <c r="GZ434" s="13"/>
      <c r="HA434" s="13"/>
      <c r="HB434" s="13"/>
      <c r="HC434" s="13"/>
      <c r="HD434" s="13"/>
      <c r="HE434" s="6"/>
    </row>
    <row r="435" spans="9:213" x14ac:dyDescent="0.2">
      <c r="I435" s="2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  <c r="AT435" s="13"/>
      <c r="AU435" s="13"/>
      <c r="AV435" s="13"/>
      <c r="AW435" s="13"/>
      <c r="AX435" s="13"/>
      <c r="AY435" s="13"/>
      <c r="AZ435" s="13"/>
      <c r="BA435" s="13"/>
      <c r="BB435" s="13"/>
      <c r="BC435" s="13"/>
      <c r="BD435" s="13"/>
      <c r="BE435" s="13"/>
      <c r="BF435" s="13"/>
      <c r="BG435" s="13"/>
      <c r="BH435" s="13"/>
      <c r="BI435" s="13"/>
      <c r="BJ435" s="13"/>
      <c r="BK435" s="13"/>
      <c r="BL435" s="13"/>
      <c r="BM435" s="13"/>
      <c r="BN435" s="13"/>
      <c r="BO435" s="13"/>
      <c r="BP435" s="13"/>
      <c r="BQ435" s="13"/>
      <c r="BR435" s="13"/>
      <c r="BS435" s="13"/>
      <c r="BT435" s="13"/>
      <c r="BU435" s="13"/>
      <c r="BV435" s="13"/>
      <c r="BW435" s="13"/>
      <c r="BX435" s="13"/>
      <c r="BY435" s="13"/>
      <c r="BZ435" s="13"/>
      <c r="CA435" s="13"/>
      <c r="CB435" s="13"/>
      <c r="CC435" s="13"/>
      <c r="CD435" s="13"/>
      <c r="CE435" s="13"/>
      <c r="CF435" s="13"/>
      <c r="CG435" s="13"/>
      <c r="CH435" s="13"/>
      <c r="CI435" s="13"/>
      <c r="CJ435" s="13"/>
      <c r="CK435" s="13"/>
      <c r="CL435" s="13"/>
      <c r="CM435" s="13"/>
      <c r="CN435" s="13"/>
      <c r="CO435" s="13"/>
      <c r="CP435" s="13"/>
      <c r="CQ435" s="13"/>
      <c r="CR435" s="13"/>
      <c r="CS435" s="13"/>
      <c r="CT435" s="13"/>
      <c r="CU435" s="13"/>
      <c r="CV435" s="13"/>
      <c r="CW435" s="13"/>
      <c r="CX435" s="13"/>
      <c r="CY435" s="13"/>
      <c r="CZ435" s="13"/>
      <c r="DA435" s="13"/>
      <c r="DB435" s="13"/>
      <c r="DC435" s="13"/>
      <c r="DD435" s="13"/>
      <c r="DE435" s="13"/>
      <c r="DF435" s="13"/>
      <c r="DG435" s="13"/>
      <c r="DH435" s="13"/>
      <c r="DI435" s="13"/>
      <c r="DJ435" s="13"/>
      <c r="DK435" s="19"/>
      <c r="DL435" s="13"/>
      <c r="DM435" s="13"/>
      <c r="DN435" s="13"/>
      <c r="DO435" s="13"/>
      <c r="DP435" s="13"/>
      <c r="DQ435" s="13"/>
      <c r="DR435" s="13"/>
      <c r="DS435" s="13"/>
      <c r="DT435" s="13"/>
      <c r="DU435" s="13"/>
      <c r="DV435" s="13"/>
      <c r="DW435" s="13"/>
      <c r="DX435" s="13"/>
      <c r="DY435" s="13"/>
      <c r="DZ435" s="13"/>
      <c r="EA435" s="13"/>
      <c r="EB435" s="13"/>
      <c r="EC435" s="13"/>
      <c r="ED435" s="13"/>
      <c r="EE435" s="13"/>
      <c r="EF435" s="13"/>
      <c r="EG435" s="13"/>
      <c r="EH435" s="13"/>
      <c r="EI435" s="13"/>
      <c r="EJ435" s="13"/>
      <c r="EK435" s="13"/>
      <c r="EL435" s="13"/>
      <c r="EM435" s="13"/>
      <c r="EN435" s="13"/>
      <c r="EO435" s="13"/>
      <c r="EP435" s="13"/>
      <c r="EQ435" s="13"/>
      <c r="ER435" s="13"/>
      <c r="ES435" s="13"/>
      <c r="ET435" s="13"/>
      <c r="EU435" s="13"/>
      <c r="EV435" s="13"/>
      <c r="EW435" s="13"/>
      <c r="EX435" s="13"/>
      <c r="EY435" s="13"/>
      <c r="EZ435" s="13"/>
      <c r="FA435" s="13"/>
      <c r="FB435" s="13"/>
      <c r="FC435" s="13"/>
      <c r="FD435" s="13"/>
      <c r="FE435" s="13"/>
      <c r="FF435" s="13"/>
      <c r="FG435" s="13"/>
      <c r="FH435" s="13"/>
      <c r="FI435" s="13"/>
      <c r="FJ435" s="13"/>
      <c r="FK435" s="13"/>
      <c r="FL435" s="13"/>
      <c r="FM435" s="13"/>
      <c r="FN435" s="13"/>
      <c r="FO435" s="13"/>
      <c r="FP435" s="13"/>
      <c r="FQ435" s="13"/>
      <c r="FR435" s="13"/>
      <c r="FS435" s="13"/>
      <c r="FT435" s="13"/>
      <c r="FU435" s="13"/>
      <c r="FV435" s="13"/>
      <c r="FW435" s="13"/>
      <c r="FX435" s="13"/>
      <c r="FY435" s="13"/>
      <c r="FZ435" s="13"/>
      <c r="GA435" s="13"/>
      <c r="GB435" s="13"/>
      <c r="GC435" s="13"/>
      <c r="GD435" s="13"/>
      <c r="GE435" s="13"/>
      <c r="GF435" s="13"/>
      <c r="GG435" s="13"/>
      <c r="GH435" s="13"/>
      <c r="GI435" s="13"/>
      <c r="GJ435" s="13"/>
      <c r="GK435" s="13"/>
      <c r="GL435" s="13"/>
      <c r="GM435" s="13"/>
      <c r="GN435" s="13"/>
      <c r="GO435" s="13"/>
      <c r="GP435" s="13"/>
      <c r="GQ435" s="13"/>
      <c r="GR435" s="13"/>
      <c r="GS435" s="13"/>
      <c r="GT435" s="13"/>
      <c r="GU435" s="13"/>
      <c r="GV435" s="13"/>
      <c r="GW435" s="13"/>
      <c r="GX435" s="13"/>
      <c r="GY435" s="13"/>
      <c r="GZ435" s="13"/>
      <c r="HA435" s="13"/>
      <c r="HB435" s="13"/>
      <c r="HC435" s="13"/>
      <c r="HD435" s="13"/>
      <c r="HE435" s="6"/>
    </row>
    <row r="436" spans="9:213" x14ac:dyDescent="0.2">
      <c r="I436" s="2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  <c r="AQ436" s="13"/>
      <c r="AR436" s="13"/>
      <c r="AS436" s="13"/>
      <c r="AT436" s="13"/>
      <c r="AU436" s="13"/>
      <c r="AV436" s="13"/>
      <c r="AW436" s="13"/>
      <c r="AX436" s="13"/>
      <c r="AY436" s="13"/>
      <c r="AZ436" s="13"/>
      <c r="BA436" s="13"/>
      <c r="BB436" s="13"/>
      <c r="BC436" s="13"/>
      <c r="BD436" s="13"/>
      <c r="BE436" s="13"/>
      <c r="BF436" s="13"/>
      <c r="BG436" s="13"/>
      <c r="BH436" s="13"/>
      <c r="BI436" s="13"/>
      <c r="BJ436" s="13"/>
      <c r="BK436" s="13"/>
      <c r="BL436" s="13"/>
      <c r="BM436" s="13"/>
      <c r="BN436" s="13"/>
      <c r="BO436" s="13"/>
      <c r="BP436" s="13"/>
      <c r="BQ436" s="13"/>
      <c r="BR436" s="13"/>
      <c r="BS436" s="13"/>
      <c r="BT436" s="13"/>
      <c r="BU436" s="13"/>
      <c r="BV436" s="13"/>
      <c r="BW436" s="13"/>
      <c r="BX436" s="13"/>
      <c r="BY436" s="13"/>
      <c r="BZ436" s="13"/>
      <c r="CA436" s="13"/>
      <c r="CB436" s="13"/>
      <c r="CC436" s="13"/>
      <c r="CD436" s="13"/>
      <c r="CE436" s="13"/>
      <c r="CF436" s="13"/>
      <c r="CG436" s="13"/>
      <c r="CH436" s="13"/>
      <c r="CI436" s="13"/>
      <c r="CJ436" s="13"/>
      <c r="CK436" s="13"/>
      <c r="CL436" s="13"/>
      <c r="CM436" s="13"/>
      <c r="CN436" s="13"/>
      <c r="CO436" s="13"/>
      <c r="CP436" s="13"/>
      <c r="CQ436" s="13"/>
      <c r="CR436" s="13"/>
      <c r="CS436" s="13"/>
      <c r="CT436" s="13"/>
      <c r="CU436" s="13"/>
      <c r="CV436" s="13"/>
      <c r="CW436" s="13"/>
      <c r="CX436" s="13"/>
      <c r="CY436" s="13"/>
      <c r="CZ436" s="13"/>
      <c r="DA436" s="13"/>
      <c r="DB436" s="13"/>
      <c r="DC436" s="13"/>
      <c r="DD436" s="13"/>
      <c r="DE436" s="13"/>
      <c r="DF436" s="13"/>
      <c r="DG436" s="13"/>
      <c r="DH436" s="13"/>
      <c r="DI436" s="13"/>
      <c r="DJ436" s="13"/>
      <c r="DK436" s="19"/>
      <c r="DL436" s="13"/>
      <c r="DM436" s="13"/>
      <c r="DN436" s="13"/>
      <c r="DO436" s="13"/>
      <c r="DP436" s="13"/>
      <c r="DQ436" s="13"/>
      <c r="DR436" s="13"/>
      <c r="DS436" s="13"/>
      <c r="DT436" s="13"/>
      <c r="DU436" s="13"/>
      <c r="DV436" s="13"/>
      <c r="DW436" s="13"/>
      <c r="DX436" s="13"/>
      <c r="DY436" s="13"/>
      <c r="DZ436" s="13"/>
      <c r="EA436" s="13"/>
      <c r="EB436" s="13"/>
      <c r="EC436" s="13"/>
      <c r="ED436" s="13"/>
      <c r="EE436" s="13"/>
      <c r="EF436" s="13"/>
      <c r="EG436" s="13"/>
      <c r="EH436" s="13"/>
      <c r="EI436" s="13"/>
      <c r="EJ436" s="13"/>
      <c r="EK436" s="13"/>
      <c r="EL436" s="13"/>
      <c r="EM436" s="13"/>
      <c r="EN436" s="13"/>
      <c r="EO436" s="13"/>
      <c r="EP436" s="13"/>
      <c r="EQ436" s="13"/>
      <c r="ER436" s="13"/>
      <c r="ES436" s="13"/>
      <c r="ET436" s="13"/>
      <c r="EU436" s="13"/>
      <c r="EV436" s="13"/>
      <c r="EW436" s="13"/>
      <c r="EX436" s="13"/>
      <c r="EY436" s="13"/>
      <c r="EZ436" s="13"/>
      <c r="FA436" s="13"/>
      <c r="FB436" s="13"/>
      <c r="FC436" s="13"/>
      <c r="FD436" s="13"/>
      <c r="FE436" s="13"/>
      <c r="FF436" s="13"/>
      <c r="FG436" s="13"/>
      <c r="FH436" s="13"/>
      <c r="FI436" s="13"/>
      <c r="FJ436" s="13"/>
      <c r="FK436" s="13"/>
      <c r="FL436" s="13"/>
      <c r="FM436" s="13"/>
      <c r="FN436" s="13"/>
      <c r="FO436" s="13"/>
      <c r="FP436" s="13"/>
      <c r="FQ436" s="13"/>
      <c r="FR436" s="13"/>
      <c r="FS436" s="13"/>
      <c r="FT436" s="13"/>
      <c r="FU436" s="13"/>
      <c r="FV436" s="13"/>
      <c r="FW436" s="13"/>
      <c r="FX436" s="13"/>
      <c r="FY436" s="13"/>
      <c r="FZ436" s="13"/>
      <c r="GA436" s="13"/>
      <c r="GB436" s="13"/>
      <c r="GC436" s="13"/>
      <c r="GD436" s="13"/>
      <c r="GE436" s="13"/>
      <c r="GF436" s="13"/>
      <c r="GG436" s="13"/>
      <c r="GH436" s="13"/>
      <c r="GI436" s="13"/>
      <c r="GJ436" s="13"/>
      <c r="GK436" s="13"/>
      <c r="GL436" s="13"/>
      <c r="GM436" s="13"/>
      <c r="GN436" s="13"/>
      <c r="GO436" s="13"/>
      <c r="GP436" s="13"/>
      <c r="GQ436" s="13"/>
      <c r="GR436" s="13"/>
      <c r="GS436" s="13"/>
      <c r="GT436" s="13"/>
      <c r="GU436" s="13"/>
      <c r="GV436" s="13"/>
      <c r="GW436" s="13"/>
      <c r="GX436" s="13"/>
      <c r="GY436" s="13"/>
      <c r="GZ436" s="13"/>
      <c r="HA436" s="13"/>
      <c r="HB436" s="13"/>
      <c r="HC436" s="13"/>
      <c r="HD436" s="13"/>
      <c r="HE436" s="6"/>
    </row>
    <row r="437" spans="9:213" x14ac:dyDescent="0.2">
      <c r="I437" s="2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  <c r="AT437" s="13"/>
      <c r="AU437" s="13"/>
      <c r="AV437" s="13"/>
      <c r="AW437" s="13"/>
      <c r="AX437" s="13"/>
      <c r="AY437" s="13"/>
      <c r="AZ437" s="13"/>
      <c r="BA437" s="13"/>
      <c r="BB437" s="13"/>
      <c r="BC437" s="13"/>
      <c r="BD437" s="13"/>
      <c r="BE437" s="13"/>
      <c r="BF437" s="13"/>
      <c r="BG437" s="13"/>
      <c r="BH437" s="13"/>
      <c r="BI437" s="13"/>
      <c r="BJ437" s="13"/>
      <c r="BK437" s="13"/>
      <c r="BL437" s="13"/>
      <c r="BM437" s="13"/>
      <c r="BN437" s="13"/>
      <c r="BO437" s="13"/>
      <c r="BP437" s="13"/>
      <c r="BQ437" s="13"/>
      <c r="BR437" s="13"/>
      <c r="BS437" s="13"/>
      <c r="BT437" s="13"/>
      <c r="BU437" s="13"/>
      <c r="BV437" s="13"/>
      <c r="BW437" s="13"/>
      <c r="BX437" s="13"/>
      <c r="BY437" s="13"/>
      <c r="BZ437" s="13"/>
      <c r="CA437" s="13"/>
      <c r="CB437" s="13"/>
      <c r="CC437" s="13"/>
      <c r="CD437" s="13"/>
      <c r="CE437" s="13"/>
      <c r="CF437" s="13"/>
      <c r="CG437" s="13"/>
      <c r="CH437" s="13"/>
      <c r="CI437" s="13"/>
      <c r="CJ437" s="13"/>
      <c r="CK437" s="13"/>
      <c r="CL437" s="13"/>
      <c r="CM437" s="13"/>
      <c r="CN437" s="13"/>
      <c r="CO437" s="13"/>
      <c r="CP437" s="13"/>
      <c r="CQ437" s="13"/>
      <c r="CR437" s="13"/>
      <c r="CS437" s="13"/>
      <c r="CT437" s="13"/>
      <c r="CU437" s="13"/>
      <c r="CV437" s="13"/>
      <c r="CW437" s="13"/>
      <c r="CX437" s="13"/>
      <c r="CY437" s="13"/>
      <c r="CZ437" s="13"/>
      <c r="DA437" s="13"/>
      <c r="DB437" s="13"/>
      <c r="DC437" s="13"/>
      <c r="DD437" s="13"/>
      <c r="DE437" s="13"/>
      <c r="DF437" s="13"/>
      <c r="DG437" s="13"/>
      <c r="DH437" s="13"/>
      <c r="DI437" s="13"/>
      <c r="DJ437" s="13"/>
      <c r="DK437" s="19"/>
      <c r="DL437" s="13"/>
      <c r="DM437" s="13"/>
      <c r="DN437" s="13"/>
      <c r="DO437" s="13"/>
      <c r="DP437" s="13"/>
      <c r="DQ437" s="13"/>
      <c r="DR437" s="13"/>
      <c r="DS437" s="13"/>
      <c r="DT437" s="13"/>
      <c r="DU437" s="13"/>
      <c r="DV437" s="13"/>
      <c r="DW437" s="13"/>
      <c r="DX437" s="13"/>
      <c r="DY437" s="13"/>
      <c r="DZ437" s="13"/>
      <c r="EA437" s="13"/>
      <c r="EB437" s="13"/>
      <c r="EC437" s="13"/>
      <c r="ED437" s="13"/>
      <c r="EE437" s="13"/>
      <c r="EF437" s="13"/>
      <c r="EG437" s="13"/>
      <c r="EH437" s="13"/>
      <c r="EI437" s="13"/>
      <c r="EJ437" s="13"/>
      <c r="EK437" s="13"/>
      <c r="EL437" s="13"/>
      <c r="EM437" s="13"/>
      <c r="EN437" s="13"/>
      <c r="EO437" s="13"/>
      <c r="EP437" s="13"/>
      <c r="EQ437" s="13"/>
      <c r="ER437" s="13"/>
      <c r="ES437" s="13"/>
      <c r="ET437" s="13"/>
      <c r="EU437" s="13"/>
      <c r="EV437" s="13"/>
      <c r="EW437" s="13"/>
      <c r="EX437" s="13"/>
      <c r="EY437" s="13"/>
      <c r="EZ437" s="13"/>
      <c r="FA437" s="13"/>
      <c r="FB437" s="13"/>
      <c r="FC437" s="13"/>
      <c r="FD437" s="13"/>
      <c r="FE437" s="13"/>
      <c r="FF437" s="13"/>
      <c r="FG437" s="13"/>
      <c r="FH437" s="13"/>
      <c r="FI437" s="13"/>
      <c r="FJ437" s="13"/>
      <c r="FK437" s="13"/>
      <c r="FL437" s="13"/>
      <c r="FM437" s="13"/>
      <c r="FN437" s="13"/>
      <c r="FO437" s="13"/>
      <c r="FP437" s="13"/>
      <c r="FQ437" s="13"/>
      <c r="FR437" s="13"/>
      <c r="FS437" s="13"/>
      <c r="FT437" s="13"/>
      <c r="FU437" s="13"/>
      <c r="FV437" s="13"/>
      <c r="FW437" s="13"/>
      <c r="FX437" s="13"/>
      <c r="FY437" s="13"/>
      <c r="FZ437" s="13"/>
      <c r="GA437" s="13"/>
      <c r="GB437" s="13"/>
      <c r="GC437" s="13"/>
      <c r="GD437" s="13"/>
      <c r="GE437" s="13"/>
      <c r="GF437" s="13"/>
      <c r="GG437" s="13"/>
      <c r="GH437" s="13"/>
      <c r="GI437" s="13"/>
      <c r="GJ437" s="13"/>
      <c r="GK437" s="13"/>
      <c r="GL437" s="13"/>
      <c r="GM437" s="13"/>
      <c r="GN437" s="13"/>
      <c r="GO437" s="13"/>
      <c r="GP437" s="13"/>
      <c r="GQ437" s="13"/>
      <c r="GR437" s="13"/>
      <c r="GS437" s="13"/>
      <c r="GT437" s="13"/>
      <c r="GU437" s="13"/>
      <c r="GV437" s="13"/>
      <c r="GW437" s="13"/>
      <c r="GX437" s="13"/>
      <c r="GY437" s="13"/>
      <c r="GZ437" s="13"/>
      <c r="HA437" s="13"/>
      <c r="HB437" s="13"/>
      <c r="HC437" s="13"/>
      <c r="HD437" s="13"/>
      <c r="HE437" s="6"/>
    </row>
    <row r="438" spans="9:213" x14ac:dyDescent="0.2">
      <c r="I438" s="2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  <c r="AS438" s="13"/>
      <c r="AT438" s="13"/>
      <c r="AU438" s="13"/>
      <c r="AV438" s="13"/>
      <c r="AW438" s="13"/>
      <c r="AX438" s="13"/>
      <c r="AY438" s="13"/>
      <c r="AZ438" s="13"/>
      <c r="BA438" s="13"/>
      <c r="BB438" s="13"/>
      <c r="BC438" s="13"/>
      <c r="BD438" s="13"/>
      <c r="BE438" s="13"/>
      <c r="BF438" s="13"/>
      <c r="BG438" s="13"/>
      <c r="BH438" s="13"/>
      <c r="BI438" s="13"/>
      <c r="BJ438" s="13"/>
      <c r="BK438" s="13"/>
      <c r="BL438" s="13"/>
      <c r="BM438" s="13"/>
      <c r="BN438" s="13"/>
      <c r="BO438" s="13"/>
      <c r="BP438" s="13"/>
      <c r="BQ438" s="13"/>
      <c r="BR438" s="13"/>
      <c r="BS438" s="13"/>
      <c r="BT438" s="13"/>
      <c r="BU438" s="13"/>
      <c r="BV438" s="13"/>
      <c r="BW438" s="13"/>
      <c r="BX438" s="13"/>
      <c r="BY438" s="13"/>
      <c r="BZ438" s="13"/>
      <c r="CA438" s="13"/>
      <c r="CB438" s="13"/>
      <c r="CC438" s="13"/>
      <c r="CD438" s="13"/>
      <c r="CE438" s="13"/>
      <c r="CF438" s="13"/>
      <c r="CG438" s="13"/>
      <c r="CH438" s="13"/>
      <c r="CI438" s="13"/>
      <c r="CJ438" s="13"/>
      <c r="CK438" s="13"/>
      <c r="CL438" s="13"/>
      <c r="CM438" s="13"/>
      <c r="CN438" s="13"/>
      <c r="CO438" s="13"/>
      <c r="CP438" s="13"/>
      <c r="CQ438" s="13"/>
      <c r="CR438" s="13"/>
      <c r="CS438" s="13"/>
      <c r="CT438" s="13"/>
      <c r="CU438" s="13"/>
      <c r="CV438" s="13"/>
      <c r="CW438" s="13"/>
      <c r="CX438" s="13"/>
      <c r="CY438" s="13"/>
      <c r="CZ438" s="13"/>
      <c r="DA438" s="13"/>
      <c r="DB438" s="13"/>
      <c r="DC438" s="13"/>
      <c r="DD438" s="13"/>
      <c r="DE438" s="13"/>
      <c r="DF438" s="13"/>
      <c r="DG438" s="13"/>
      <c r="DH438" s="13"/>
      <c r="DI438" s="13"/>
      <c r="DJ438" s="13"/>
      <c r="DK438" s="19"/>
      <c r="DL438" s="13"/>
      <c r="DM438" s="13"/>
      <c r="DN438" s="13"/>
      <c r="DO438" s="13"/>
      <c r="DP438" s="13"/>
      <c r="DQ438" s="13"/>
      <c r="DR438" s="13"/>
      <c r="DS438" s="13"/>
      <c r="DT438" s="13"/>
      <c r="DU438" s="13"/>
      <c r="DV438" s="13"/>
      <c r="DW438" s="13"/>
      <c r="DX438" s="13"/>
      <c r="DY438" s="13"/>
      <c r="DZ438" s="13"/>
      <c r="EA438" s="13"/>
      <c r="EB438" s="13"/>
      <c r="EC438" s="13"/>
      <c r="ED438" s="13"/>
      <c r="EE438" s="13"/>
      <c r="EF438" s="13"/>
      <c r="EG438" s="13"/>
      <c r="EH438" s="13"/>
      <c r="EI438" s="13"/>
      <c r="EJ438" s="13"/>
      <c r="EK438" s="13"/>
      <c r="EL438" s="13"/>
      <c r="EM438" s="13"/>
      <c r="EN438" s="13"/>
      <c r="EO438" s="13"/>
      <c r="EP438" s="13"/>
      <c r="EQ438" s="13"/>
      <c r="ER438" s="13"/>
      <c r="ES438" s="13"/>
      <c r="ET438" s="13"/>
      <c r="EU438" s="13"/>
      <c r="EV438" s="13"/>
      <c r="EW438" s="13"/>
      <c r="EX438" s="13"/>
      <c r="EY438" s="13"/>
      <c r="EZ438" s="13"/>
      <c r="FA438" s="13"/>
      <c r="FB438" s="13"/>
      <c r="FC438" s="13"/>
      <c r="FD438" s="13"/>
      <c r="FE438" s="13"/>
      <c r="FF438" s="13"/>
      <c r="FG438" s="13"/>
      <c r="FH438" s="13"/>
      <c r="FI438" s="13"/>
      <c r="FJ438" s="13"/>
      <c r="FK438" s="13"/>
      <c r="FL438" s="13"/>
      <c r="FM438" s="13"/>
      <c r="FN438" s="13"/>
      <c r="FO438" s="13"/>
      <c r="FP438" s="13"/>
      <c r="FQ438" s="13"/>
      <c r="FR438" s="13"/>
      <c r="FS438" s="13"/>
      <c r="FT438" s="13"/>
      <c r="FU438" s="13"/>
      <c r="FV438" s="13"/>
      <c r="FW438" s="13"/>
      <c r="FX438" s="13"/>
      <c r="FY438" s="13"/>
      <c r="FZ438" s="13"/>
      <c r="GA438" s="13"/>
      <c r="GB438" s="13"/>
      <c r="GC438" s="13"/>
      <c r="GD438" s="13"/>
      <c r="GE438" s="13"/>
      <c r="GF438" s="13"/>
      <c r="GG438" s="13"/>
      <c r="GH438" s="13"/>
      <c r="GI438" s="13"/>
      <c r="GJ438" s="13"/>
      <c r="GK438" s="13"/>
      <c r="GL438" s="13"/>
      <c r="GM438" s="13"/>
      <c r="GN438" s="13"/>
      <c r="GO438" s="13"/>
      <c r="GP438" s="13"/>
      <c r="GQ438" s="13"/>
      <c r="GR438" s="13"/>
      <c r="GS438" s="13"/>
      <c r="GT438" s="13"/>
      <c r="GU438" s="13"/>
      <c r="GV438" s="13"/>
      <c r="GW438" s="13"/>
      <c r="GX438" s="13"/>
      <c r="GY438" s="13"/>
      <c r="GZ438" s="13"/>
      <c r="HA438" s="13"/>
      <c r="HB438" s="13"/>
      <c r="HC438" s="13"/>
      <c r="HD438" s="13"/>
      <c r="HE438" s="6"/>
    </row>
    <row r="439" spans="9:213" x14ac:dyDescent="0.2">
      <c r="I439" s="2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  <c r="AT439" s="13"/>
      <c r="AU439" s="13"/>
      <c r="AV439" s="13"/>
      <c r="AW439" s="13"/>
      <c r="AX439" s="13"/>
      <c r="AY439" s="13"/>
      <c r="AZ439" s="13"/>
      <c r="BA439" s="13"/>
      <c r="BB439" s="13"/>
      <c r="BC439" s="13"/>
      <c r="BD439" s="13"/>
      <c r="BE439" s="13"/>
      <c r="BF439" s="13"/>
      <c r="BG439" s="13"/>
      <c r="BH439" s="13"/>
      <c r="BI439" s="13"/>
      <c r="BJ439" s="13"/>
      <c r="BK439" s="13"/>
      <c r="BL439" s="13"/>
      <c r="BM439" s="13"/>
      <c r="BN439" s="13"/>
      <c r="BO439" s="13"/>
      <c r="BP439" s="13"/>
      <c r="BQ439" s="13"/>
      <c r="BR439" s="13"/>
      <c r="BS439" s="13"/>
      <c r="BT439" s="13"/>
      <c r="BU439" s="13"/>
      <c r="BV439" s="13"/>
      <c r="BW439" s="13"/>
      <c r="BX439" s="13"/>
      <c r="BY439" s="13"/>
      <c r="BZ439" s="13"/>
      <c r="CA439" s="13"/>
      <c r="CB439" s="13"/>
      <c r="CC439" s="13"/>
      <c r="CD439" s="13"/>
      <c r="CE439" s="13"/>
      <c r="CF439" s="13"/>
      <c r="CG439" s="13"/>
      <c r="CH439" s="13"/>
      <c r="CI439" s="13"/>
      <c r="CJ439" s="13"/>
      <c r="CK439" s="13"/>
      <c r="CL439" s="13"/>
      <c r="CM439" s="13"/>
      <c r="CN439" s="13"/>
      <c r="CO439" s="13"/>
      <c r="CP439" s="13"/>
      <c r="CQ439" s="13"/>
      <c r="CR439" s="13"/>
      <c r="CS439" s="13"/>
      <c r="CT439" s="13"/>
      <c r="CU439" s="13"/>
      <c r="CV439" s="13"/>
      <c r="CW439" s="13"/>
      <c r="CX439" s="13"/>
      <c r="CY439" s="13"/>
      <c r="CZ439" s="13"/>
      <c r="DA439" s="13"/>
      <c r="DB439" s="13"/>
      <c r="DC439" s="13"/>
      <c r="DD439" s="13"/>
      <c r="DE439" s="13"/>
      <c r="DF439" s="13"/>
      <c r="DG439" s="13"/>
      <c r="DH439" s="13"/>
      <c r="DI439" s="13"/>
      <c r="DJ439" s="13"/>
      <c r="DK439" s="19"/>
      <c r="DL439" s="13"/>
      <c r="DM439" s="13"/>
      <c r="DN439" s="13"/>
      <c r="DO439" s="13"/>
      <c r="DP439" s="13"/>
      <c r="DQ439" s="13"/>
      <c r="DR439" s="13"/>
      <c r="DS439" s="13"/>
      <c r="DT439" s="13"/>
      <c r="DU439" s="13"/>
      <c r="DV439" s="13"/>
      <c r="DW439" s="13"/>
      <c r="DX439" s="13"/>
      <c r="DY439" s="13"/>
      <c r="DZ439" s="13"/>
      <c r="EA439" s="13"/>
      <c r="EB439" s="13"/>
      <c r="EC439" s="13"/>
      <c r="ED439" s="13"/>
      <c r="EE439" s="13"/>
      <c r="EF439" s="13"/>
      <c r="EG439" s="13"/>
      <c r="EH439" s="13"/>
      <c r="EI439" s="13"/>
      <c r="EJ439" s="13"/>
      <c r="EK439" s="13"/>
      <c r="EL439" s="13"/>
      <c r="EM439" s="13"/>
      <c r="EN439" s="13"/>
      <c r="EO439" s="13"/>
      <c r="EP439" s="13"/>
      <c r="EQ439" s="13"/>
      <c r="ER439" s="13"/>
      <c r="ES439" s="13"/>
      <c r="ET439" s="13"/>
      <c r="EU439" s="13"/>
      <c r="EV439" s="13"/>
      <c r="EW439" s="13"/>
      <c r="EX439" s="13"/>
      <c r="EY439" s="13"/>
      <c r="EZ439" s="13"/>
      <c r="FA439" s="13"/>
      <c r="FB439" s="13"/>
      <c r="FC439" s="13"/>
      <c r="FD439" s="13"/>
      <c r="FE439" s="13"/>
      <c r="FF439" s="13"/>
      <c r="FG439" s="13"/>
      <c r="FH439" s="13"/>
      <c r="FI439" s="13"/>
      <c r="FJ439" s="13"/>
      <c r="FK439" s="13"/>
      <c r="FL439" s="13"/>
      <c r="FM439" s="13"/>
      <c r="FN439" s="13"/>
      <c r="FO439" s="13"/>
      <c r="FP439" s="13"/>
      <c r="FQ439" s="13"/>
      <c r="FR439" s="13"/>
      <c r="FS439" s="13"/>
      <c r="FT439" s="13"/>
      <c r="FU439" s="13"/>
      <c r="FV439" s="13"/>
      <c r="FW439" s="13"/>
      <c r="FX439" s="13"/>
      <c r="FY439" s="13"/>
      <c r="FZ439" s="13"/>
      <c r="GA439" s="13"/>
      <c r="GB439" s="13"/>
      <c r="GC439" s="13"/>
      <c r="GD439" s="13"/>
      <c r="GE439" s="13"/>
      <c r="GF439" s="13"/>
      <c r="GG439" s="13"/>
      <c r="GH439" s="13"/>
      <c r="GI439" s="13"/>
      <c r="GJ439" s="13"/>
      <c r="GK439" s="13"/>
      <c r="GL439" s="13"/>
      <c r="GM439" s="13"/>
      <c r="GN439" s="13"/>
      <c r="GO439" s="13"/>
      <c r="GP439" s="13"/>
      <c r="GQ439" s="13"/>
      <c r="GR439" s="13"/>
      <c r="GS439" s="13"/>
      <c r="GT439" s="13"/>
      <c r="GU439" s="13"/>
      <c r="GV439" s="13"/>
      <c r="GW439" s="13"/>
      <c r="GX439" s="13"/>
      <c r="GY439" s="13"/>
      <c r="GZ439" s="13"/>
      <c r="HA439" s="13"/>
      <c r="HB439" s="13"/>
      <c r="HC439" s="13"/>
      <c r="HD439" s="13"/>
      <c r="HE439" s="6"/>
    </row>
    <row r="440" spans="9:213" x14ac:dyDescent="0.2">
      <c r="I440" s="2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  <c r="AQ440" s="13"/>
      <c r="AR440" s="13"/>
      <c r="AS440" s="13"/>
      <c r="AT440" s="13"/>
      <c r="AU440" s="13"/>
      <c r="AV440" s="13"/>
      <c r="AW440" s="13"/>
      <c r="AX440" s="13"/>
      <c r="AY440" s="13"/>
      <c r="AZ440" s="13"/>
      <c r="BA440" s="13"/>
      <c r="BB440" s="13"/>
      <c r="BC440" s="13"/>
      <c r="BD440" s="13"/>
      <c r="BE440" s="13"/>
      <c r="BF440" s="13"/>
      <c r="BG440" s="13"/>
      <c r="BH440" s="13"/>
      <c r="BI440" s="13"/>
      <c r="BJ440" s="13"/>
      <c r="BK440" s="13"/>
      <c r="BL440" s="13"/>
      <c r="BM440" s="13"/>
      <c r="BN440" s="13"/>
      <c r="BO440" s="13"/>
      <c r="BP440" s="13"/>
      <c r="BQ440" s="13"/>
      <c r="BR440" s="13"/>
      <c r="BS440" s="13"/>
      <c r="BT440" s="13"/>
      <c r="BU440" s="13"/>
      <c r="BV440" s="13"/>
      <c r="BW440" s="13"/>
      <c r="BX440" s="13"/>
      <c r="BY440" s="13"/>
      <c r="BZ440" s="13"/>
      <c r="CA440" s="13"/>
      <c r="CB440" s="13"/>
      <c r="CC440" s="13"/>
      <c r="CD440" s="13"/>
      <c r="CE440" s="13"/>
      <c r="CF440" s="13"/>
      <c r="CG440" s="13"/>
      <c r="CH440" s="13"/>
      <c r="CI440" s="13"/>
      <c r="CJ440" s="13"/>
      <c r="CK440" s="13"/>
      <c r="CL440" s="13"/>
      <c r="CM440" s="13"/>
      <c r="CN440" s="13"/>
      <c r="CO440" s="13"/>
      <c r="CP440" s="13"/>
      <c r="CQ440" s="13"/>
      <c r="CR440" s="13"/>
      <c r="CS440" s="13"/>
      <c r="CT440" s="13"/>
      <c r="CU440" s="13"/>
      <c r="CV440" s="13"/>
      <c r="CW440" s="13"/>
      <c r="CX440" s="13"/>
      <c r="CY440" s="13"/>
      <c r="CZ440" s="13"/>
      <c r="DA440" s="13"/>
      <c r="DB440" s="13"/>
      <c r="DC440" s="13"/>
      <c r="DD440" s="13"/>
      <c r="DE440" s="13"/>
      <c r="DF440" s="13"/>
      <c r="DG440" s="13"/>
      <c r="DH440" s="13"/>
      <c r="DI440" s="13"/>
      <c r="DJ440" s="13"/>
      <c r="DK440" s="19"/>
      <c r="DL440" s="13"/>
      <c r="DM440" s="13"/>
      <c r="DN440" s="13"/>
      <c r="DO440" s="13"/>
      <c r="DP440" s="13"/>
      <c r="DQ440" s="13"/>
      <c r="DR440" s="13"/>
      <c r="DS440" s="13"/>
      <c r="DT440" s="13"/>
      <c r="DU440" s="13"/>
      <c r="DV440" s="13"/>
      <c r="DW440" s="13"/>
      <c r="DX440" s="13"/>
      <c r="DY440" s="13"/>
      <c r="DZ440" s="13"/>
      <c r="EA440" s="13"/>
      <c r="EB440" s="13"/>
      <c r="EC440" s="13"/>
      <c r="ED440" s="13"/>
      <c r="EE440" s="13"/>
      <c r="EF440" s="13"/>
      <c r="EG440" s="13"/>
      <c r="EH440" s="13"/>
      <c r="EI440" s="13"/>
      <c r="EJ440" s="13"/>
      <c r="EK440" s="13"/>
      <c r="EL440" s="13"/>
      <c r="EM440" s="13"/>
      <c r="EN440" s="13"/>
      <c r="EO440" s="13"/>
      <c r="EP440" s="13"/>
      <c r="EQ440" s="13"/>
      <c r="ER440" s="13"/>
      <c r="ES440" s="13"/>
      <c r="ET440" s="13"/>
      <c r="EU440" s="13"/>
      <c r="EV440" s="13"/>
      <c r="EW440" s="13"/>
      <c r="EX440" s="13"/>
      <c r="EY440" s="13"/>
      <c r="EZ440" s="13"/>
      <c r="FA440" s="13"/>
      <c r="FB440" s="13"/>
      <c r="FC440" s="13"/>
      <c r="FD440" s="13"/>
      <c r="FE440" s="13"/>
      <c r="FF440" s="13"/>
      <c r="FG440" s="13"/>
      <c r="FH440" s="13"/>
      <c r="FI440" s="13"/>
      <c r="FJ440" s="13"/>
      <c r="FK440" s="13"/>
      <c r="FL440" s="13"/>
      <c r="FM440" s="13"/>
      <c r="FN440" s="13"/>
      <c r="FO440" s="13"/>
      <c r="FP440" s="13"/>
      <c r="FQ440" s="13"/>
      <c r="FR440" s="13"/>
      <c r="FS440" s="13"/>
      <c r="FT440" s="13"/>
      <c r="FU440" s="13"/>
      <c r="FV440" s="13"/>
      <c r="FW440" s="13"/>
      <c r="FX440" s="13"/>
      <c r="FY440" s="13"/>
      <c r="FZ440" s="13"/>
      <c r="GA440" s="13"/>
      <c r="GB440" s="13"/>
      <c r="GC440" s="13"/>
      <c r="GD440" s="13"/>
      <c r="GE440" s="13"/>
      <c r="GF440" s="13"/>
      <c r="GG440" s="13"/>
      <c r="GH440" s="13"/>
      <c r="GI440" s="13"/>
      <c r="GJ440" s="13"/>
      <c r="GK440" s="13"/>
      <c r="GL440" s="13"/>
      <c r="GM440" s="13"/>
      <c r="GN440" s="13"/>
      <c r="GO440" s="13"/>
      <c r="GP440" s="13"/>
      <c r="GQ440" s="13"/>
      <c r="GR440" s="13"/>
      <c r="GS440" s="13"/>
      <c r="GT440" s="13"/>
      <c r="GU440" s="13"/>
      <c r="GV440" s="13"/>
      <c r="GW440" s="13"/>
      <c r="GX440" s="13"/>
      <c r="GY440" s="13"/>
      <c r="GZ440" s="13"/>
      <c r="HA440" s="13"/>
      <c r="HB440" s="13"/>
      <c r="HC440" s="13"/>
      <c r="HD440" s="13"/>
      <c r="HE440" s="6"/>
    </row>
    <row r="441" spans="9:213" x14ac:dyDescent="0.2">
      <c r="I441" s="2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  <c r="AT441" s="13"/>
      <c r="AU441" s="13"/>
      <c r="AV441" s="13"/>
      <c r="AW441" s="13"/>
      <c r="AX441" s="13"/>
      <c r="AY441" s="13"/>
      <c r="AZ441" s="13"/>
      <c r="BA441" s="13"/>
      <c r="BB441" s="13"/>
      <c r="BC441" s="13"/>
      <c r="BD441" s="13"/>
      <c r="BE441" s="13"/>
      <c r="BF441" s="13"/>
      <c r="BG441" s="13"/>
      <c r="BH441" s="13"/>
      <c r="BI441" s="13"/>
      <c r="BJ441" s="13"/>
      <c r="BK441" s="13"/>
      <c r="BL441" s="13"/>
      <c r="BM441" s="13"/>
      <c r="BN441" s="13"/>
      <c r="BO441" s="13"/>
      <c r="BP441" s="13"/>
      <c r="BQ441" s="13"/>
      <c r="BR441" s="13"/>
      <c r="BS441" s="13"/>
      <c r="BT441" s="13"/>
      <c r="BU441" s="13"/>
      <c r="BV441" s="13"/>
      <c r="BW441" s="13"/>
      <c r="BX441" s="13"/>
      <c r="BY441" s="13"/>
      <c r="BZ441" s="13"/>
      <c r="CA441" s="13"/>
      <c r="CB441" s="13"/>
      <c r="CC441" s="13"/>
      <c r="CD441" s="13"/>
      <c r="CE441" s="13"/>
      <c r="CF441" s="13"/>
      <c r="CG441" s="13"/>
      <c r="CH441" s="13"/>
      <c r="CI441" s="13"/>
      <c r="CJ441" s="13"/>
      <c r="CK441" s="13"/>
      <c r="CL441" s="13"/>
      <c r="CM441" s="13"/>
      <c r="CN441" s="13"/>
      <c r="CO441" s="13"/>
      <c r="CP441" s="13"/>
      <c r="CQ441" s="13"/>
      <c r="CR441" s="13"/>
      <c r="CS441" s="13"/>
      <c r="CT441" s="13"/>
      <c r="CU441" s="13"/>
      <c r="CV441" s="13"/>
      <c r="CW441" s="13"/>
      <c r="CX441" s="13"/>
      <c r="CY441" s="13"/>
      <c r="CZ441" s="13"/>
      <c r="DA441" s="13"/>
      <c r="DB441" s="13"/>
      <c r="DC441" s="13"/>
      <c r="DD441" s="13"/>
      <c r="DE441" s="13"/>
      <c r="DF441" s="13"/>
      <c r="DG441" s="13"/>
      <c r="DH441" s="13"/>
      <c r="DI441" s="13"/>
      <c r="DJ441" s="13"/>
      <c r="DK441" s="19"/>
      <c r="DL441" s="13"/>
      <c r="DM441" s="13"/>
      <c r="DN441" s="13"/>
      <c r="DO441" s="13"/>
      <c r="DP441" s="13"/>
      <c r="DQ441" s="13"/>
      <c r="DR441" s="13"/>
      <c r="DS441" s="13"/>
      <c r="DT441" s="13"/>
      <c r="DU441" s="13"/>
      <c r="DV441" s="13"/>
      <c r="DW441" s="13"/>
      <c r="DX441" s="13"/>
      <c r="DY441" s="13"/>
      <c r="DZ441" s="13"/>
      <c r="EA441" s="13"/>
      <c r="EB441" s="13"/>
      <c r="EC441" s="13"/>
      <c r="ED441" s="13"/>
      <c r="EE441" s="13"/>
      <c r="EF441" s="13"/>
      <c r="EG441" s="13"/>
      <c r="EH441" s="13"/>
      <c r="EI441" s="13"/>
      <c r="EJ441" s="13"/>
      <c r="EK441" s="13"/>
      <c r="EL441" s="13"/>
      <c r="EM441" s="13"/>
      <c r="EN441" s="13"/>
      <c r="EO441" s="13"/>
      <c r="EP441" s="13"/>
      <c r="EQ441" s="13"/>
      <c r="ER441" s="13"/>
      <c r="ES441" s="13"/>
      <c r="ET441" s="13"/>
      <c r="EU441" s="13"/>
      <c r="EV441" s="13"/>
      <c r="EW441" s="13"/>
      <c r="EX441" s="13"/>
      <c r="EY441" s="13"/>
      <c r="EZ441" s="13"/>
      <c r="FA441" s="13"/>
      <c r="FB441" s="13"/>
      <c r="FC441" s="13"/>
      <c r="FD441" s="13"/>
      <c r="FE441" s="13"/>
      <c r="FF441" s="13"/>
      <c r="FG441" s="13"/>
      <c r="FH441" s="13"/>
      <c r="FI441" s="13"/>
      <c r="FJ441" s="13"/>
      <c r="FK441" s="13"/>
      <c r="FL441" s="13"/>
      <c r="FM441" s="13"/>
      <c r="FN441" s="13"/>
      <c r="FO441" s="13"/>
      <c r="FP441" s="13"/>
      <c r="FQ441" s="13"/>
      <c r="FR441" s="13"/>
      <c r="FS441" s="13"/>
      <c r="FT441" s="13"/>
      <c r="FU441" s="13"/>
      <c r="FV441" s="13"/>
      <c r="FW441" s="13"/>
      <c r="FX441" s="13"/>
      <c r="FY441" s="13"/>
      <c r="FZ441" s="13"/>
      <c r="GA441" s="13"/>
      <c r="GB441" s="13"/>
      <c r="GC441" s="13"/>
      <c r="GD441" s="13"/>
      <c r="GE441" s="13"/>
      <c r="GF441" s="13"/>
      <c r="GG441" s="13"/>
      <c r="GH441" s="13"/>
      <c r="GI441" s="13"/>
      <c r="GJ441" s="13"/>
      <c r="GK441" s="13"/>
      <c r="GL441" s="13"/>
      <c r="GM441" s="13"/>
      <c r="GN441" s="13"/>
      <c r="GO441" s="13"/>
      <c r="GP441" s="13"/>
      <c r="GQ441" s="13"/>
      <c r="GR441" s="13"/>
      <c r="GS441" s="13"/>
      <c r="GT441" s="13"/>
      <c r="GU441" s="13"/>
      <c r="GV441" s="13"/>
      <c r="GW441" s="13"/>
      <c r="GX441" s="13"/>
      <c r="GY441" s="13"/>
      <c r="GZ441" s="13"/>
      <c r="HA441" s="13"/>
      <c r="HB441" s="13"/>
      <c r="HC441" s="13"/>
      <c r="HD441" s="13"/>
      <c r="HE441" s="6"/>
    </row>
    <row r="442" spans="9:213" x14ac:dyDescent="0.2">
      <c r="I442" s="2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  <c r="AQ442" s="13"/>
      <c r="AR442" s="13"/>
      <c r="AS442" s="13"/>
      <c r="AT442" s="13"/>
      <c r="AU442" s="13"/>
      <c r="AV442" s="13"/>
      <c r="AW442" s="13"/>
      <c r="AX442" s="13"/>
      <c r="AY442" s="13"/>
      <c r="AZ442" s="13"/>
      <c r="BA442" s="13"/>
      <c r="BB442" s="13"/>
      <c r="BC442" s="13"/>
      <c r="BD442" s="13"/>
      <c r="BE442" s="13"/>
      <c r="BF442" s="13"/>
      <c r="BG442" s="13"/>
      <c r="BH442" s="13"/>
      <c r="BI442" s="13"/>
      <c r="BJ442" s="13"/>
      <c r="BK442" s="13"/>
      <c r="BL442" s="13"/>
      <c r="BM442" s="13"/>
      <c r="BN442" s="13"/>
      <c r="BO442" s="13"/>
      <c r="BP442" s="13"/>
      <c r="BQ442" s="13"/>
      <c r="BR442" s="13"/>
      <c r="BS442" s="13"/>
      <c r="BT442" s="13"/>
      <c r="BU442" s="13"/>
      <c r="BV442" s="13"/>
      <c r="BW442" s="13"/>
      <c r="BX442" s="13"/>
      <c r="BY442" s="13"/>
      <c r="BZ442" s="13"/>
      <c r="CA442" s="13"/>
      <c r="CB442" s="13"/>
      <c r="CC442" s="13"/>
      <c r="CD442" s="13"/>
      <c r="CE442" s="13"/>
      <c r="CF442" s="13"/>
      <c r="CG442" s="13"/>
      <c r="CH442" s="13"/>
      <c r="CI442" s="13"/>
      <c r="CJ442" s="13"/>
      <c r="CK442" s="13"/>
      <c r="CL442" s="13"/>
      <c r="CM442" s="13"/>
      <c r="CN442" s="13"/>
      <c r="CO442" s="13"/>
      <c r="CP442" s="13"/>
      <c r="CQ442" s="13"/>
      <c r="CR442" s="13"/>
      <c r="CS442" s="13"/>
      <c r="CT442" s="13"/>
      <c r="CU442" s="13"/>
      <c r="CV442" s="13"/>
      <c r="CW442" s="13"/>
      <c r="CX442" s="13"/>
      <c r="CY442" s="13"/>
      <c r="CZ442" s="13"/>
      <c r="DA442" s="13"/>
      <c r="DB442" s="13"/>
      <c r="DC442" s="13"/>
      <c r="DD442" s="13"/>
      <c r="DE442" s="13"/>
      <c r="DF442" s="13"/>
      <c r="DG442" s="13"/>
      <c r="DH442" s="13"/>
      <c r="DI442" s="13"/>
      <c r="DJ442" s="13"/>
      <c r="DK442" s="19"/>
      <c r="DL442" s="13"/>
      <c r="DM442" s="13"/>
      <c r="DN442" s="13"/>
      <c r="DO442" s="13"/>
      <c r="DP442" s="13"/>
      <c r="DQ442" s="13"/>
      <c r="DR442" s="13"/>
      <c r="DS442" s="13"/>
      <c r="DT442" s="13"/>
      <c r="DU442" s="13"/>
      <c r="DV442" s="13"/>
      <c r="DW442" s="13"/>
      <c r="DX442" s="13"/>
      <c r="DY442" s="13"/>
      <c r="DZ442" s="13"/>
      <c r="EA442" s="13"/>
      <c r="EB442" s="13"/>
      <c r="EC442" s="13"/>
      <c r="ED442" s="13"/>
      <c r="EE442" s="13"/>
      <c r="EF442" s="13"/>
      <c r="EG442" s="13"/>
      <c r="EH442" s="13"/>
      <c r="EI442" s="13"/>
      <c r="EJ442" s="13"/>
      <c r="EK442" s="13"/>
      <c r="EL442" s="13"/>
      <c r="EM442" s="13"/>
      <c r="EN442" s="13"/>
      <c r="EO442" s="13"/>
      <c r="EP442" s="13"/>
      <c r="EQ442" s="13"/>
      <c r="ER442" s="13"/>
      <c r="ES442" s="13"/>
      <c r="ET442" s="13"/>
      <c r="EU442" s="13"/>
      <c r="EV442" s="13"/>
      <c r="EW442" s="13"/>
      <c r="EX442" s="13"/>
      <c r="EY442" s="13"/>
      <c r="EZ442" s="13"/>
      <c r="FA442" s="13"/>
      <c r="FB442" s="13"/>
      <c r="FC442" s="13"/>
      <c r="FD442" s="13"/>
      <c r="FE442" s="13"/>
      <c r="FF442" s="13"/>
      <c r="FG442" s="13"/>
      <c r="FH442" s="13"/>
      <c r="FI442" s="13"/>
      <c r="FJ442" s="13"/>
      <c r="FK442" s="13"/>
      <c r="FL442" s="13"/>
      <c r="FM442" s="13"/>
      <c r="FN442" s="13"/>
      <c r="FO442" s="13"/>
      <c r="FP442" s="13"/>
      <c r="FQ442" s="13"/>
      <c r="FR442" s="13"/>
      <c r="FS442" s="13"/>
      <c r="FT442" s="13"/>
      <c r="FU442" s="13"/>
      <c r="FV442" s="13"/>
      <c r="FW442" s="13"/>
      <c r="FX442" s="13"/>
      <c r="FY442" s="13"/>
      <c r="FZ442" s="13"/>
      <c r="GA442" s="13"/>
      <c r="GB442" s="13"/>
      <c r="GC442" s="13"/>
      <c r="GD442" s="13"/>
      <c r="GE442" s="13"/>
      <c r="GF442" s="13"/>
      <c r="GG442" s="13"/>
      <c r="GH442" s="13"/>
      <c r="GI442" s="13"/>
      <c r="GJ442" s="13"/>
      <c r="GK442" s="13"/>
      <c r="GL442" s="13"/>
      <c r="GM442" s="13"/>
      <c r="GN442" s="13"/>
      <c r="GO442" s="13"/>
      <c r="GP442" s="13"/>
      <c r="GQ442" s="13"/>
      <c r="GR442" s="13"/>
      <c r="GS442" s="13"/>
      <c r="GT442" s="13"/>
      <c r="GU442" s="13"/>
      <c r="GV442" s="13"/>
      <c r="GW442" s="13"/>
      <c r="GX442" s="13"/>
      <c r="GY442" s="13"/>
      <c r="GZ442" s="13"/>
      <c r="HA442" s="13"/>
      <c r="HB442" s="13"/>
      <c r="HC442" s="13"/>
      <c r="HD442" s="13"/>
      <c r="HE442" s="6"/>
    </row>
    <row r="443" spans="9:213" x14ac:dyDescent="0.2">
      <c r="I443" s="2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  <c r="AT443" s="13"/>
      <c r="AU443" s="13"/>
      <c r="AV443" s="13"/>
      <c r="AW443" s="13"/>
      <c r="AX443" s="13"/>
      <c r="AY443" s="13"/>
      <c r="AZ443" s="13"/>
      <c r="BA443" s="13"/>
      <c r="BB443" s="13"/>
      <c r="BC443" s="13"/>
      <c r="BD443" s="13"/>
      <c r="BE443" s="13"/>
      <c r="BF443" s="13"/>
      <c r="BG443" s="13"/>
      <c r="BH443" s="13"/>
      <c r="BI443" s="13"/>
      <c r="BJ443" s="13"/>
      <c r="BK443" s="13"/>
      <c r="BL443" s="13"/>
      <c r="BM443" s="13"/>
      <c r="BN443" s="13"/>
      <c r="BO443" s="13"/>
      <c r="BP443" s="13"/>
      <c r="BQ443" s="13"/>
      <c r="BR443" s="13"/>
      <c r="BS443" s="13"/>
      <c r="BT443" s="13"/>
      <c r="BU443" s="13"/>
      <c r="BV443" s="13"/>
      <c r="BW443" s="13"/>
      <c r="BX443" s="13"/>
      <c r="BY443" s="13"/>
      <c r="BZ443" s="13"/>
      <c r="CA443" s="13"/>
      <c r="CB443" s="13"/>
      <c r="CC443" s="13"/>
      <c r="CD443" s="13"/>
      <c r="CE443" s="13"/>
      <c r="CF443" s="13"/>
      <c r="CG443" s="13"/>
      <c r="CH443" s="13"/>
      <c r="CI443" s="13"/>
      <c r="CJ443" s="13"/>
      <c r="CK443" s="13"/>
      <c r="CL443" s="13"/>
      <c r="CM443" s="13"/>
      <c r="CN443" s="13"/>
      <c r="CO443" s="13"/>
      <c r="CP443" s="13"/>
      <c r="CQ443" s="13"/>
      <c r="CR443" s="13"/>
      <c r="CS443" s="13"/>
      <c r="CT443" s="13"/>
      <c r="CU443" s="13"/>
      <c r="CV443" s="13"/>
      <c r="CW443" s="13"/>
      <c r="CX443" s="13"/>
      <c r="CY443" s="13"/>
      <c r="CZ443" s="13"/>
      <c r="DA443" s="13"/>
      <c r="DB443" s="13"/>
      <c r="DC443" s="13"/>
      <c r="DD443" s="13"/>
      <c r="DE443" s="13"/>
      <c r="DF443" s="13"/>
      <c r="DG443" s="13"/>
      <c r="DH443" s="13"/>
      <c r="DI443" s="13"/>
      <c r="DJ443" s="13"/>
      <c r="DK443" s="19"/>
      <c r="DL443" s="13"/>
      <c r="DM443" s="13"/>
      <c r="DN443" s="13"/>
      <c r="DO443" s="13"/>
      <c r="DP443" s="13"/>
      <c r="DQ443" s="13"/>
      <c r="DR443" s="13"/>
      <c r="DS443" s="13"/>
      <c r="DT443" s="13"/>
      <c r="DU443" s="13"/>
      <c r="DV443" s="13"/>
      <c r="DW443" s="13"/>
      <c r="DX443" s="13"/>
      <c r="DY443" s="13"/>
      <c r="DZ443" s="13"/>
      <c r="EA443" s="13"/>
      <c r="EB443" s="13"/>
      <c r="EC443" s="13"/>
      <c r="ED443" s="13"/>
      <c r="EE443" s="13"/>
      <c r="EF443" s="13"/>
      <c r="EG443" s="13"/>
      <c r="EH443" s="13"/>
      <c r="EI443" s="13"/>
      <c r="EJ443" s="13"/>
      <c r="EK443" s="13"/>
      <c r="EL443" s="13"/>
      <c r="EM443" s="13"/>
      <c r="EN443" s="13"/>
      <c r="EO443" s="13"/>
      <c r="EP443" s="13"/>
      <c r="EQ443" s="13"/>
      <c r="ER443" s="13"/>
      <c r="ES443" s="13"/>
      <c r="ET443" s="13"/>
      <c r="EU443" s="13"/>
      <c r="EV443" s="13"/>
      <c r="EW443" s="13"/>
      <c r="EX443" s="13"/>
      <c r="EY443" s="13"/>
      <c r="EZ443" s="13"/>
      <c r="FA443" s="13"/>
      <c r="FB443" s="13"/>
      <c r="FC443" s="13"/>
      <c r="FD443" s="13"/>
      <c r="FE443" s="13"/>
      <c r="FF443" s="13"/>
      <c r="FG443" s="13"/>
      <c r="FH443" s="13"/>
      <c r="FI443" s="13"/>
      <c r="FJ443" s="13"/>
      <c r="FK443" s="13"/>
      <c r="FL443" s="13"/>
      <c r="FM443" s="13"/>
      <c r="FN443" s="13"/>
      <c r="FO443" s="13"/>
      <c r="FP443" s="13"/>
      <c r="FQ443" s="13"/>
      <c r="FR443" s="13"/>
      <c r="FS443" s="13"/>
      <c r="FT443" s="13"/>
      <c r="FU443" s="13"/>
      <c r="FV443" s="13"/>
      <c r="FW443" s="13"/>
      <c r="FX443" s="13"/>
      <c r="FY443" s="13"/>
      <c r="FZ443" s="13"/>
      <c r="GA443" s="13"/>
      <c r="GB443" s="13"/>
      <c r="GC443" s="13"/>
      <c r="GD443" s="13"/>
      <c r="GE443" s="13"/>
      <c r="GF443" s="13"/>
      <c r="GG443" s="13"/>
      <c r="GH443" s="13"/>
      <c r="GI443" s="13"/>
      <c r="GJ443" s="13"/>
      <c r="GK443" s="13"/>
      <c r="GL443" s="13"/>
      <c r="GM443" s="13"/>
      <c r="GN443" s="13"/>
      <c r="GO443" s="13"/>
      <c r="GP443" s="13"/>
      <c r="GQ443" s="13"/>
      <c r="GR443" s="13"/>
      <c r="GS443" s="13"/>
      <c r="GT443" s="13"/>
      <c r="GU443" s="13"/>
      <c r="GV443" s="13"/>
      <c r="GW443" s="13"/>
      <c r="GX443" s="13"/>
      <c r="GY443" s="13"/>
      <c r="GZ443" s="13"/>
      <c r="HA443" s="13"/>
      <c r="HB443" s="13"/>
      <c r="HC443" s="13"/>
      <c r="HD443" s="13"/>
      <c r="HE443" s="6"/>
    </row>
    <row r="444" spans="9:213" x14ac:dyDescent="0.2">
      <c r="I444" s="2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  <c r="AS444" s="13"/>
      <c r="AT444" s="13"/>
      <c r="AU444" s="13"/>
      <c r="AV444" s="13"/>
      <c r="AW444" s="13"/>
      <c r="AX444" s="13"/>
      <c r="AY444" s="13"/>
      <c r="AZ444" s="13"/>
      <c r="BA444" s="13"/>
      <c r="BB444" s="13"/>
      <c r="BC444" s="13"/>
      <c r="BD444" s="13"/>
      <c r="BE444" s="13"/>
      <c r="BF444" s="13"/>
      <c r="BG444" s="13"/>
      <c r="BH444" s="13"/>
      <c r="BI444" s="13"/>
      <c r="BJ444" s="13"/>
      <c r="BK444" s="13"/>
      <c r="BL444" s="13"/>
      <c r="BM444" s="13"/>
      <c r="BN444" s="13"/>
      <c r="BO444" s="13"/>
      <c r="BP444" s="13"/>
      <c r="BQ444" s="13"/>
      <c r="BR444" s="13"/>
      <c r="BS444" s="13"/>
      <c r="BT444" s="13"/>
      <c r="BU444" s="13"/>
      <c r="BV444" s="13"/>
      <c r="BW444" s="13"/>
      <c r="BX444" s="13"/>
      <c r="BY444" s="13"/>
      <c r="BZ444" s="13"/>
      <c r="CA444" s="13"/>
      <c r="CB444" s="13"/>
      <c r="CC444" s="13"/>
      <c r="CD444" s="13"/>
      <c r="CE444" s="13"/>
      <c r="CF444" s="13"/>
      <c r="CG444" s="13"/>
      <c r="CH444" s="13"/>
      <c r="CI444" s="13"/>
      <c r="CJ444" s="13"/>
      <c r="CK444" s="13"/>
      <c r="CL444" s="13"/>
      <c r="CM444" s="13"/>
      <c r="CN444" s="13"/>
      <c r="CO444" s="13"/>
      <c r="CP444" s="13"/>
      <c r="CQ444" s="13"/>
      <c r="CR444" s="13"/>
      <c r="CS444" s="13"/>
      <c r="CT444" s="13"/>
      <c r="CU444" s="13"/>
      <c r="CV444" s="13"/>
      <c r="CW444" s="13"/>
      <c r="CX444" s="13"/>
      <c r="CY444" s="13"/>
      <c r="CZ444" s="13"/>
      <c r="DA444" s="13"/>
      <c r="DB444" s="13"/>
      <c r="DC444" s="13"/>
      <c r="DD444" s="13"/>
      <c r="DE444" s="13"/>
      <c r="DF444" s="13"/>
      <c r="DG444" s="13"/>
      <c r="DH444" s="13"/>
      <c r="DI444" s="13"/>
      <c r="DJ444" s="13"/>
      <c r="DK444" s="19"/>
      <c r="DL444" s="13"/>
      <c r="DM444" s="13"/>
      <c r="DN444" s="13"/>
      <c r="DO444" s="13"/>
      <c r="DP444" s="13"/>
      <c r="DQ444" s="13"/>
      <c r="DR444" s="13"/>
      <c r="DS444" s="13"/>
      <c r="DT444" s="13"/>
      <c r="DU444" s="13"/>
      <c r="DV444" s="13"/>
      <c r="DW444" s="13"/>
      <c r="DX444" s="13"/>
      <c r="DY444" s="13"/>
      <c r="DZ444" s="13"/>
      <c r="EA444" s="13"/>
      <c r="EB444" s="13"/>
      <c r="EC444" s="13"/>
      <c r="ED444" s="13"/>
      <c r="EE444" s="13"/>
      <c r="EF444" s="13"/>
      <c r="EG444" s="13"/>
      <c r="EH444" s="13"/>
      <c r="EI444" s="13"/>
      <c r="EJ444" s="13"/>
      <c r="EK444" s="13"/>
      <c r="EL444" s="13"/>
      <c r="EM444" s="13"/>
      <c r="EN444" s="13"/>
      <c r="EO444" s="13"/>
      <c r="EP444" s="13"/>
      <c r="EQ444" s="13"/>
      <c r="ER444" s="13"/>
      <c r="ES444" s="13"/>
      <c r="ET444" s="13"/>
      <c r="EU444" s="13"/>
      <c r="EV444" s="13"/>
      <c r="EW444" s="13"/>
      <c r="EX444" s="13"/>
      <c r="EY444" s="13"/>
      <c r="EZ444" s="13"/>
      <c r="FA444" s="13"/>
      <c r="FB444" s="13"/>
      <c r="FC444" s="13"/>
      <c r="FD444" s="13"/>
      <c r="FE444" s="13"/>
      <c r="FF444" s="13"/>
      <c r="FG444" s="13"/>
      <c r="FH444" s="13"/>
      <c r="FI444" s="13"/>
      <c r="FJ444" s="13"/>
      <c r="FK444" s="13"/>
      <c r="FL444" s="13"/>
      <c r="FM444" s="13"/>
      <c r="FN444" s="13"/>
      <c r="FO444" s="13"/>
      <c r="FP444" s="13"/>
      <c r="FQ444" s="13"/>
      <c r="FR444" s="13"/>
      <c r="FS444" s="13"/>
      <c r="FT444" s="13"/>
      <c r="FU444" s="13"/>
      <c r="FV444" s="13"/>
      <c r="FW444" s="13"/>
      <c r="FX444" s="13"/>
      <c r="FY444" s="13"/>
      <c r="FZ444" s="13"/>
      <c r="GA444" s="13"/>
      <c r="GB444" s="13"/>
      <c r="GC444" s="13"/>
      <c r="GD444" s="13"/>
      <c r="GE444" s="13"/>
      <c r="GF444" s="13"/>
      <c r="GG444" s="13"/>
      <c r="GH444" s="13"/>
      <c r="GI444" s="13"/>
      <c r="GJ444" s="13"/>
      <c r="GK444" s="13"/>
      <c r="GL444" s="13"/>
      <c r="GM444" s="13"/>
      <c r="GN444" s="13"/>
      <c r="GO444" s="13"/>
      <c r="GP444" s="13"/>
      <c r="GQ444" s="13"/>
      <c r="GR444" s="13"/>
      <c r="GS444" s="13"/>
      <c r="GT444" s="13"/>
      <c r="GU444" s="13"/>
      <c r="GV444" s="13"/>
      <c r="GW444" s="13"/>
      <c r="GX444" s="13"/>
      <c r="GY444" s="13"/>
      <c r="GZ444" s="13"/>
      <c r="HA444" s="13"/>
      <c r="HB444" s="13"/>
      <c r="HC444" s="13"/>
      <c r="HD444" s="13"/>
      <c r="HE444" s="6"/>
    </row>
    <row r="445" spans="9:213" x14ac:dyDescent="0.2">
      <c r="I445" s="2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  <c r="AT445" s="13"/>
      <c r="AU445" s="13"/>
      <c r="AV445" s="13"/>
      <c r="AW445" s="13"/>
      <c r="AX445" s="13"/>
      <c r="AY445" s="13"/>
      <c r="AZ445" s="13"/>
      <c r="BA445" s="13"/>
      <c r="BB445" s="13"/>
      <c r="BC445" s="13"/>
      <c r="BD445" s="13"/>
      <c r="BE445" s="13"/>
      <c r="BF445" s="13"/>
      <c r="BG445" s="13"/>
      <c r="BH445" s="13"/>
      <c r="BI445" s="13"/>
      <c r="BJ445" s="13"/>
      <c r="BK445" s="13"/>
      <c r="BL445" s="13"/>
      <c r="BM445" s="13"/>
      <c r="BN445" s="13"/>
      <c r="BO445" s="13"/>
      <c r="BP445" s="13"/>
      <c r="BQ445" s="13"/>
      <c r="BR445" s="13"/>
      <c r="BS445" s="13"/>
      <c r="BT445" s="13"/>
      <c r="BU445" s="13"/>
      <c r="BV445" s="13"/>
      <c r="BW445" s="13"/>
      <c r="BX445" s="13"/>
      <c r="BY445" s="13"/>
      <c r="BZ445" s="13"/>
      <c r="CA445" s="13"/>
      <c r="CB445" s="13"/>
      <c r="CC445" s="13"/>
      <c r="CD445" s="13"/>
      <c r="CE445" s="13"/>
      <c r="CF445" s="13"/>
      <c r="CG445" s="13"/>
      <c r="CH445" s="13"/>
      <c r="CI445" s="13"/>
      <c r="CJ445" s="13"/>
      <c r="CK445" s="13"/>
      <c r="CL445" s="13"/>
      <c r="CM445" s="13"/>
      <c r="CN445" s="13"/>
      <c r="CO445" s="13"/>
      <c r="CP445" s="13"/>
      <c r="CQ445" s="13"/>
      <c r="CR445" s="13"/>
      <c r="CS445" s="13"/>
      <c r="CT445" s="13"/>
      <c r="CU445" s="13"/>
      <c r="CV445" s="13"/>
      <c r="CW445" s="13"/>
      <c r="CX445" s="13"/>
      <c r="CY445" s="13"/>
      <c r="CZ445" s="13"/>
      <c r="DA445" s="13"/>
      <c r="DB445" s="13"/>
      <c r="DC445" s="13"/>
      <c r="DD445" s="13"/>
      <c r="DE445" s="13"/>
      <c r="DF445" s="13"/>
      <c r="DG445" s="13"/>
      <c r="DH445" s="13"/>
      <c r="DI445" s="13"/>
      <c r="DJ445" s="13"/>
      <c r="DK445" s="19"/>
      <c r="DL445" s="13"/>
      <c r="DM445" s="13"/>
      <c r="DN445" s="13"/>
      <c r="DO445" s="13"/>
      <c r="DP445" s="13"/>
      <c r="DQ445" s="13"/>
      <c r="DR445" s="13"/>
      <c r="DS445" s="13"/>
      <c r="DT445" s="13"/>
      <c r="DU445" s="13"/>
      <c r="DV445" s="13"/>
      <c r="DW445" s="13"/>
      <c r="DX445" s="13"/>
      <c r="DY445" s="13"/>
      <c r="DZ445" s="13"/>
      <c r="EA445" s="13"/>
      <c r="EB445" s="13"/>
      <c r="EC445" s="13"/>
      <c r="ED445" s="13"/>
      <c r="EE445" s="13"/>
      <c r="EF445" s="13"/>
      <c r="EG445" s="13"/>
      <c r="EH445" s="13"/>
      <c r="EI445" s="13"/>
      <c r="EJ445" s="13"/>
      <c r="EK445" s="13"/>
      <c r="EL445" s="13"/>
      <c r="EM445" s="13"/>
      <c r="EN445" s="13"/>
      <c r="EO445" s="13"/>
      <c r="EP445" s="13"/>
      <c r="EQ445" s="13"/>
      <c r="ER445" s="13"/>
      <c r="ES445" s="13"/>
      <c r="ET445" s="13"/>
      <c r="EU445" s="13"/>
      <c r="EV445" s="13"/>
      <c r="EW445" s="13"/>
      <c r="EX445" s="13"/>
      <c r="EY445" s="13"/>
      <c r="EZ445" s="13"/>
      <c r="FA445" s="13"/>
      <c r="FB445" s="13"/>
      <c r="FC445" s="13"/>
      <c r="FD445" s="13"/>
      <c r="FE445" s="13"/>
      <c r="FF445" s="13"/>
      <c r="FG445" s="13"/>
      <c r="FH445" s="13"/>
      <c r="FI445" s="13"/>
      <c r="FJ445" s="13"/>
      <c r="FK445" s="13"/>
      <c r="FL445" s="13"/>
      <c r="FM445" s="13"/>
      <c r="FN445" s="13"/>
      <c r="FO445" s="13"/>
      <c r="FP445" s="13"/>
      <c r="FQ445" s="13"/>
      <c r="FR445" s="13"/>
      <c r="FS445" s="13"/>
      <c r="FT445" s="13"/>
      <c r="FU445" s="13"/>
      <c r="FV445" s="13"/>
      <c r="FW445" s="13"/>
      <c r="FX445" s="13"/>
      <c r="FY445" s="13"/>
      <c r="FZ445" s="13"/>
      <c r="GA445" s="13"/>
      <c r="GB445" s="13"/>
      <c r="GC445" s="13"/>
      <c r="GD445" s="13"/>
      <c r="GE445" s="13"/>
      <c r="GF445" s="13"/>
      <c r="GG445" s="13"/>
      <c r="GH445" s="13"/>
      <c r="GI445" s="13"/>
      <c r="GJ445" s="13"/>
      <c r="GK445" s="13"/>
      <c r="GL445" s="13"/>
      <c r="GM445" s="13"/>
      <c r="GN445" s="13"/>
      <c r="GO445" s="13"/>
      <c r="GP445" s="13"/>
      <c r="GQ445" s="13"/>
      <c r="GR445" s="13"/>
      <c r="GS445" s="13"/>
      <c r="GT445" s="13"/>
      <c r="GU445" s="13"/>
      <c r="GV445" s="13"/>
      <c r="GW445" s="13"/>
      <c r="GX445" s="13"/>
      <c r="GY445" s="13"/>
      <c r="GZ445" s="13"/>
      <c r="HA445" s="13"/>
      <c r="HB445" s="13"/>
      <c r="HC445" s="13"/>
      <c r="HD445" s="13"/>
      <c r="HE445" s="6"/>
    </row>
    <row r="446" spans="9:213" x14ac:dyDescent="0.2">
      <c r="I446" s="2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  <c r="AS446" s="13"/>
      <c r="AT446" s="13"/>
      <c r="AU446" s="13"/>
      <c r="AV446" s="13"/>
      <c r="AW446" s="13"/>
      <c r="AX446" s="13"/>
      <c r="AY446" s="13"/>
      <c r="AZ446" s="13"/>
      <c r="BA446" s="13"/>
      <c r="BB446" s="13"/>
      <c r="BC446" s="13"/>
      <c r="BD446" s="13"/>
      <c r="BE446" s="13"/>
      <c r="BF446" s="13"/>
      <c r="BG446" s="13"/>
      <c r="BH446" s="13"/>
      <c r="BI446" s="13"/>
      <c r="BJ446" s="13"/>
      <c r="BK446" s="13"/>
      <c r="BL446" s="13"/>
      <c r="BM446" s="13"/>
      <c r="BN446" s="13"/>
      <c r="BO446" s="13"/>
      <c r="BP446" s="13"/>
      <c r="BQ446" s="13"/>
      <c r="BR446" s="13"/>
      <c r="BS446" s="13"/>
      <c r="BT446" s="13"/>
      <c r="BU446" s="13"/>
      <c r="BV446" s="13"/>
      <c r="BW446" s="13"/>
      <c r="BX446" s="13"/>
      <c r="BY446" s="13"/>
      <c r="BZ446" s="13"/>
      <c r="CA446" s="13"/>
      <c r="CB446" s="13"/>
      <c r="CC446" s="13"/>
      <c r="CD446" s="13"/>
      <c r="CE446" s="13"/>
      <c r="CF446" s="13"/>
      <c r="CG446" s="13"/>
      <c r="CH446" s="13"/>
      <c r="CI446" s="13"/>
      <c r="CJ446" s="13"/>
      <c r="CK446" s="13"/>
      <c r="CL446" s="13"/>
      <c r="CM446" s="13"/>
      <c r="CN446" s="13"/>
      <c r="CO446" s="13"/>
      <c r="CP446" s="13"/>
      <c r="CQ446" s="13"/>
      <c r="CR446" s="13"/>
      <c r="CS446" s="13"/>
      <c r="CT446" s="13"/>
      <c r="CU446" s="13"/>
      <c r="CV446" s="13"/>
      <c r="CW446" s="13"/>
      <c r="CX446" s="13"/>
      <c r="CY446" s="13"/>
      <c r="CZ446" s="13"/>
      <c r="DA446" s="13"/>
      <c r="DB446" s="13"/>
      <c r="DC446" s="13"/>
      <c r="DD446" s="13"/>
      <c r="DE446" s="13"/>
      <c r="DF446" s="13"/>
      <c r="DG446" s="13"/>
      <c r="DH446" s="13"/>
      <c r="DI446" s="13"/>
      <c r="DJ446" s="13"/>
      <c r="DK446" s="19"/>
      <c r="DL446" s="13"/>
      <c r="DM446" s="13"/>
      <c r="DN446" s="13"/>
      <c r="DO446" s="13"/>
      <c r="DP446" s="13"/>
      <c r="DQ446" s="13"/>
      <c r="DR446" s="13"/>
      <c r="DS446" s="13"/>
      <c r="DT446" s="13"/>
      <c r="DU446" s="13"/>
      <c r="DV446" s="13"/>
      <c r="DW446" s="13"/>
      <c r="DX446" s="13"/>
      <c r="DY446" s="13"/>
      <c r="DZ446" s="13"/>
      <c r="EA446" s="13"/>
      <c r="EB446" s="13"/>
      <c r="EC446" s="13"/>
      <c r="ED446" s="13"/>
      <c r="EE446" s="13"/>
      <c r="EF446" s="13"/>
      <c r="EG446" s="13"/>
      <c r="EH446" s="13"/>
      <c r="EI446" s="13"/>
      <c r="EJ446" s="13"/>
      <c r="EK446" s="13"/>
      <c r="EL446" s="13"/>
      <c r="EM446" s="13"/>
      <c r="EN446" s="13"/>
      <c r="EO446" s="13"/>
      <c r="EP446" s="13"/>
      <c r="EQ446" s="13"/>
      <c r="ER446" s="13"/>
      <c r="ES446" s="13"/>
      <c r="ET446" s="13"/>
      <c r="EU446" s="13"/>
      <c r="EV446" s="13"/>
      <c r="EW446" s="13"/>
      <c r="EX446" s="13"/>
      <c r="EY446" s="13"/>
      <c r="EZ446" s="13"/>
      <c r="FA446" s="13"/>
      <c r="FB446" s="13"/>
      <c r="FC446" s="13"/>
      <c r="FD446" s="13"/>
      <c r="FE446" s="13"/>
      <c r="FF446" s="13"/>
      <c r="FG446" s="13"/>
      <c r="FH446" s="13"/>
      <c r="FI446" s="13"/>
      <c r="FJ446" s="13"/>
      <c r="FK446" s="13"/>
      <c r="FL446" s="13"/>
      <c r="FM446" s="13"/>
      <c r="FN446" s="13"/>
      <c r="FO446" s="13"/>
      <c r="FP446" s="13"/>
      <c r="FQ446" s="13"/>
      <c r="FR446" s="13"/>
      <c r="FS446" s="13"/>
      <c r="FT446" s="13"/>
      <c r="FU446" s="13"/>
      <c r="FV446" s="13"/>
      <c r="FW446" s="13"/>
      <c r="FX446" s="13"/>
      <c r="FY446" s="13"/>
      <c r="FZ446" s="13"/>
      <c r="GA446" s="13"/>
      <c r="GB446" s="13"/>
      <c r="GC446" s="13"/>
      <c r="GD446" s="13"/>
      <c r="GE446" s="13"/>
      <c r="GF446" s="13"/>
      <c r="GG446" s="13"/>
      <c r="GH446" s="13"/>
      <c r="GI446" s="13"/>
      <c r="GJ446" s="13"/>
      <c r="GK446" s="13"/>
      <c r="GL446" s="13"/>
      <c r="GM446" s="13"/>
      <c r="GN446" s="13"/>
      <c r="GO446" s="13"/>
      <c r="GP446" s="13"/>
      <c r="GQ446" s="13"/>
      <c r="GR446" s="13"/>
      <c r="GS446" s="13"/>
      <c r="GT446" s="13"/>
      <c r="GU446" s="13"/>
      <c r="GV446" s="13"/>
      <c r="GW446" s="13"/>
      <c r="GX446" s="13"/>
      <c r="GY446" s="13"/>
      <c r="GZ446" s="13"/>
      <c r="HA446" s="13"/>
      <c r="HB446" s="13"/>
      <c r="HC446" s="13"/>
      <c r="HD446" s="13"/>
      <c r="HE446" s="6"/>
    </row>
    <row r="447" spans="9:213" x14ac:dyDescent="0.2">
      <c r="I447" s="2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  <c r="AT447" s="13"/>
      <c r="AU447" s="13"/>
      <c r="AV447" s="13"/>
      <c r="AW447" s="13"/>
      <c r="AX447" s="13"/>
      <c r="AY447" s="13"/>
      <c r="AZ447" s="13"/>
      <c r="BA447" s="13"/>
      <c r="BB447" s="13"/>
      <c r="BC447" s="13"/>
      <c r="BD447" s="13"/>
      <c r="BE447" s="13"/>
      <c r="BF447" s="13"/>
      <c r="BG447" s="13"/>
      <c r="BH447" s="13"/>
      <c r="BI447" s="13"/>
      <c r="BJ447" s="13"/>
      <c r="BK447" s="13"/>
      <c r="BL447" s="13"/>
      <c r="BM447" s="13"/>
      <c r="BN447" s="13"/>
      <c r="BO447" s="13"/>
      <c r="BP447" s="13"/>
      <c r="BQ447" s="13"/>
      <c r="BR447" s="13"/>
      <c r="BS447" s="13"/>
      <c r="BT447" s="13"/>
      <c r="BU447" s="13"/>
      <c r="BV447" s="13"/>
      <c r="BW447" s="13"/>
      <c r="BX447" s="13"/>
      <c r="BY447" s="13"/>
      <c r="BZ447" s="13"/>
      <c r="CA447" s="13"/>
      <c r="CB447" s="13"/>
      <c r="CC447" s="13"/>
      <c r="CD447" s="13"/>
      <c r="CE447" s="13"/>
      <c r="CF447" s="13"/>
      <c r="CG447" s="13"/>
      <c r="CH447" s="13"/>
      <c r="CI447" s="13"/>
      <c r="CJ447" s="13"/>
      <c r="CK447" s="13"/>
      <c r="CL447" s="13"/>
      <c r="CM447" s="13"/>
      <c r="CN447" s="13"/>
      <c r="CO447" s="13"/>
      <c r="CP447" s="13"/>
      <c r="CQ447" s="13"/>
      <c r="CR447" s="13"/>
      <c r="CS447" s="13"/>
      <c r="CT447" s="13"/>
      <c r="CU447" s="13"/>
      <c r="CV447" s="13"/>
      <c r="CW447" s="13"/>
      <c r="CX447" s="13"/>
      <c r="CY447" s="13"/>
      <c r="CZ447" s="13"/>
      <c r="DA447" s="13"/>
      <c r="DB447" s="13"/>
      <c r="DC447" s="13"/>
      <c r="DD447" s="13"/>
      <c r="DE447" s="13"/>
      <c r="DF447" s="13"/>
      <c r="DG447" s="13"/>
      <c r="DH447" s="13"/>
      <c r="DI447" s="13"/>
      <c r="DJ447" s="13"/>
      <c r="DK447" s="19"/>
      <c r="DL447" s="13"/>
      <c r="DM447" s="13"/>
      <c r="DN447" s="13"/>
      <c r="DO447" s="13"/>
      <c r="DP447" s="13"/>
      <c r="DQ447" s="13"/>
      <c r="DR447" s="13"/>
      <c r="DS447" s="13"/>
      <c r="DT447" s="13"/>
      <c r="DU447" s="13"/>
      <c r="DV447" s="13"/>
      <c r="DW447" s="13"/>
      <c r="DX447" s="13"/>
      <c r="DY447" s="13"/>
      <c r="DZ447" s="13"/>
      <c r="EA447" s="13"/>
      <c r="EB447" s="13"/>
      <c r="EC447" s="13"/>
      <c r="ED447" s="13"/>
      <c r="EE447" s="13"/>
      <c r="EF447" s="13"/>
      <c r="EG447" s="13"/>
      <c r="EH447" s="13"/>
      <c r="EI447" s="13"/>
      <c r="EJ447" s="13"/>
      <c r="EK447" s="13"/>
      <c r="EL447" s="13"/>
      <c r="EM447" s="13"/>
      <c r="EN447" s="13"/>
      <c r="EO447" s="13"/>
      <c r="EP447" s="13"/>
      <c r="EQ447" s="13"/>
      <c r="ER447" s="13"/>
      <c r="ES447" s="13"/>
      <c r="ET447" s="13"/>
      <c r="EU447" s="13"/>
      <c r="EV447" s="13"/>
      <c r="EW447" s="13"/>
      <c r="EX447" s="13"/>
      <c r="EY447" s="13"/>
      <c r="EZ447" s="13"/>
      <c r="FA447" s="13"/>
      <c r="FB447" s="13"/>
      <c r="FC447" s="13"/>
      <c r="FD447" s="13"/>
      <c r="FE447" s="13"/>
      <c r="FF447" s="13"/>
      <c r="FG447" s="13"/>
      <c r="FH447" s="13"/>
      <c r="FI447" s="13"/>
      <c r="FJ447" s="13"/>
      <c r="FK447" s="13"/>
      <c r="FL447" s="13"/>
      <c r="FM447" s="13"/>
      <c r="FN447" s="13"/>
      <c r="FO447" s="13"/>
      <c r="FP447" s="13"/>
      <c r="FQ447" s="13"/>
      <c r="FR447" s="13"/>
      <c r="FS447" s="13"/>
      <c r="FT447" s="13"/>
      <c r="FU447" s="13"/>
      <c r="FV447" s="13"/>
      <c r="FW447" s="13"/>
      <c r="FX447" s="13"/>
      <c r="FY447" s="13"/>
      <c r="FZ447" s="13"/>
      <c r="GA447" s="13"/>
      <c r="GB447" s="13"/>
      <c r="GC447" s="13"/>
      <c r="GD447" s="13"/>
      <c r="GE447" s="13"/>
      <c r="GF447" s="13"/>
      <c r="GG447" s="13"/>
      <c r="GH447" s="13"/>
      <c r="GI447" s="13"/>
      <c r="GJ447" s="13"/>
      <c r="GK447" s="13"/>
      <c r="GL447" s="13"/>
      <c r="GM447" s="13"/>
      <c r="GN447" s="13"/>
      <c r="GO447" s="13"/>
      <c r="GP447" s="13"/>
      <c r="GQ447" s="13"/>
      <c r="GR447" s="13"/>
      <c r="GS447" s="13"/>
      <c r="GT447" s="13"/>
      <c r="GU447" s="13"/>
      <c r="GV447" s="13"/>
      <c r="GW447" s="13"/>
      <c r="GX447" s="13"/>
      <c r="GY447" s="13"/>
      <c r="GZ447" s="13"/>
      <c r="HA447" s="13"/>
      <c r="HB447" s="13"/>
      <c r="HC447" s="13"/>
      <c r="HD447" s="13"/>
      <c r="HE447" s="6"/>
    </row>
    <row r="448" spans="9:213" x14ac:dyDescent="0.2">
      <c r="I448" s="2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  <c r="AS448" s="13"/>
      <c r="AT448" s="13"/>
      <c r="AU448" s="13"/>
      <c r="AV448" s="13"/>
      <c r="AW448" s="13"/>
      <c r="AX448" s="13"/>
      <c r="AY448" s="13"/>
      <c r="AZ448" s="13"/>
      <c r="BA448" s="13"/>
      <c r="BB448" s="13"/>
      <c r="BC448" s="13"/>
      <c r="BD448" s="13"/>
      <c r="BE448" s="13"/>
      <c r="BF448" s="13"/>
      <c r="BG448" s="13"/>
      <c r="BH448" s="13"/>
      <c r="BI448" s="13"/>
      <c r="BJ448" s="13"/>
      <c r="BK448" s="13"/>
      <c r="BL448" s="13"/>
      <c r="BM448" s="13"/>
      <c r="BN448" s="13"/>
      <c r="BO448" s="13"/>
      <c r="BP448" s="13"/>
      <c r="BQ448" s="13"/>
      <c r="BR448" s="13"/>
      <c r="BS448" s="13"/>
      <c r="BT448" s="13"/>
      <c r="BU448" s="13"/>
      <c r="BV448" s="13"/>
      <c r="BW448" s="13"/>
      <c r="BX448" s="13"/>
      <c r="BY448" s="13"/>
      <c r="BZ448" s="13"/>
      <c r="CA448" s="13"/>
      <c r="CB448" s="13"/>
      <c r="CC448" s="13"/>
      <c r="CD448" s="13"/>
      <c r="CE448" s="13"/>
      <c r="CF448" s="13"/>
      <c r="CG448" s="13"/>
      <c r="CH448" s="13"/>
      <c r="CI448" s="13"/>
      <c r="CJ448" s="13"/>
      <c r="CK448" s="13"/>
      <c r="CL448" s="13"/>
      <c r="CM448" s="13"/>
      <c r="CN448" s="13"/>
      <c r="CO448" s="13"/>
      <c r="CP448" s="13"/>
      <c r="CQ448" s="13"/>
      <c r="CR448" s="13"/>
      <c r="CS448" s="13"/>
      <c r="CT448" s="13"/>
      <c r="CU448" s="13"/>
      <c r="CV448" s="13"/>
      <c r="CW448" s="13"/>
      <c r="CX448" s="13"/>
      <c r="CY448" s="13"/>
      <c r="CZ448" s="13"/>
      <c r="DA448" s="13"/>
      <c r="DB448" s="13"/>
      <c r="DC448" s="13"/>
      <c r="DD448" s="13"/>
      <c r="DE448" s="13"/>
      <c r="DF448" s="13"/>
      <c r="DG448" s="13"/>
      <c r="DH448" s="13"/>
      <c r="DI448" s="13"/>
      <c r="DJ448" s="13"/>
      <c r="DK448" s="19"/>
      <c r="DL448" s="13"/>
      <c r="DM448" s="13"/>
      <c r="DN448" s="13"/>
      <c r="DO448" s="13"/>
      <c r="DP448" s="13"/>
      <c r="DQ448" s="13"/>
      <c r="DR448" s="13"/>
      <c r="DS448" s="13"/>
      <c r="DT448" s="13"/>
      <c r="DU448" s="13"/>
      <c r="DV448" s="13"/>
      <c r="DW448" s="13"/>
      <c r="DX448" s="13"/>
      <c r="DY448" s="13"/>
      <c r="DZ448" s="13"/>
      <c r="EA448" s="13"/>
      <c r="EB448" s="13"/>
      <c r="EC448" s="13"/>
      <c r="ED448" s="13"/>
      <c r="EE448" s="13"/>
      <c r="EF448" s="13"/>
      <c r="EG448" s="13"/>
      <c r="EH448" s="13"/>
      <c r="EI448" s="13"/>
      <c r="EJ448" s="13"/>
      <c r="EK448" s="13"/>
      <c r="EL448" s="13"/>
      <c r="EM448" s="13"/>
      <c r="EN448" s="13"/>
      <c r="EO448" s="13"/>
      <c r="EP448" s="13"/>
      <c r="EQ448" s="13"/>
      <c r="ER448" s="13"/>
      <c r="ES448" s="13"/>
      <c r="ET448" s="13"/>
      <c r="EU448" s="13"/>
      <c r="EV448" s="13"/>
      <c r="EW448" s="13"/>
      <c r="EX448" s="13"/>
      <c r="EY448" s="13"/>
      <c r="EZ448" s="13"/>
      <c r="FA448" s="13"/>
      <c r="FB448" s="13"/>
      <c r="FC448" s="13"/>
      <c r="FD448" s="13"/>
      <c r="FE448" s="13"/>
      <c r="FF448" s="13"/>
      <c r="FG448" s="13"/>
      <c r="FH448" s="13"/>
      <c r="FI448" s="13"/>
      <c r="FJ448" s="13"/>
      <c r="FK448" s="13"/>
      <c r="FL448" s="13"/>
      <c r="FM448" s="13"/>
      <c r="FN448" s="13"/>
      <c r="FO448" s="13"/>
      <c r="FP448" s="13"/>
      <c r="FQ448" s="13"/>
      <c r="FR448" s="13"/>
      <c r="FS448" s="13"/>
      <c r="FT448" s="13"/>
      <c r="FU448" s="13"/>
      <c r="FV448" s="13"/>
      <c r="FW448" s="13"/>
      <c r="FX448" s="13"/>
      <c r="FY448" s="13"/>
      <c r="FZ448" s="13"/>
      <c r="GA448" s="13"/>
      <c r="GB448" s="13"/>
      <c r="GC448" s="13"/>
      <c r="GD448" s="13"/>
      <c r="GE448" s="13"/>
      <c r="GF448" s="13"/>
      <c r="GG448" s="13"/>
      <c r="GH448" s="13"/>
      <c r="GI448" s="13"/>
      <c r="GJ448" s="13"/>
      <c r="GK448" s="13"/>
      <c r="GL448" s="13"/>
      <c r="GM448" s="13"/>
      <c r="GN448" s="13"/>
      <c r="GO448" s="13"/>
      <c r="GP448" s="13"/>
      <c r="GQ448" s="13"/>
      <c r="GR448" s="13"/>
      <c r="GS448" s="13"/>
      <c r="GT448" s="13"/>
      <c r="GU448" s="13"/>
      <c r="GV448" s="13"/>
      <c r="GW448" s="13"/>
      <c r="GX448" s="13"/>
      <c r="GY448" s="13"/>
      <c r="GZ448" s="13"/>
      <c r="HA448" s="13"/>
      <c r="HB448" s="13"/>
      <c r="HC448" s="13"/>
      <c r="HD448" s="13"/>
      <c r="HE448" s="6"/>
    </row>
    <row r="449" spans="9:213" x14ac:dyDescent="0.2">
      <c r="I449" s="2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  <c r="AT449" s="13"/>
      <c r="AU449" s="13"/>
      <c r="AV449" s="13"/>
      <c r="AW449" s="13"/>
      <c r="AX449" s="13"/>
      <c r="AY449" s="13"/>
      <c r="AZ449" s="13"/>
      <c r="BA449" s="13"/>
      <c r="BB449" s="13"/>
      <c r="BC449" s="13"/>
      <c r="BD449" s="13"/>
      <c r="BE449" s="13"/>
      <c r="BF449" s="13"/>
      <c r="BG449" s="13"/>
      <c r="BH449" s="13"/>
      <c r="BI449" s="13"/>
      <c r="BJ449" s="13"/>
      <c r="BK449" s="13"/>
      <c r="BL449" s="13"/>
      <c r="BM449" s="13"/>
      <c r="BN449" s="13"/>
      <c r="BO449" s="13"/>
      <c r="BP449" s="13"/>
      <c r="BQ449" s="13"/>
      <c r="BR449" s="13"/>
      <c r="BS449" s="13"/>
      <c r="BT449" s="13"/>
      <c r="BU449" s="13"/>
      <c r="BV449" s="13"/>
      <c r="BW449" s="13"/>
      <c r="BX449" s="13"/>
      <c r="BY449" s="13"/>
      <c r="BZ449" s="13"/>
      <c r="CA449" s="13"/>
      <c r="CB449" s="13"/>
      <c r="CC449" s="13"/>
      <c r="CD449" s="13"/>
      <c r="CE449" s="13"/>
      <c r="CF449" s="13"/>
      <c r="CG449" s="13"/>
      <c r="CH449" s="13"/>
      <c r="CI449" s="13"/>
      <c r="CJ449" s="13"/>
      <c r="CK449" s="13"/>
      <c r="CL449" s="13"/>
      <c r="CM449" s="13"/>
      <c r="CN449" s="13"/>
      <c r="CO449" s="13"/>
      <c r="CP449" s="13"/>
      <c r="CQ449" s="13"/>
      <c r="CR449" s="13"/>
      <c r="CS449" s="13"/>
      <c r="CT449" s="13"/>
      <c r="CU449" s="13"/>
      <c r="CV449" s="13"/>
      <c r="CW449" s="13"/>
      <c r="CX449" s="13"/>
      <c r="CY449" s="13"/>
      <c r="CZ449" s="13"/>
      <c r="DA449" s="13"/>
      <c r="DB449" s="13"/>
      <c r="DC449" s="13"/>
      <c r="DD449" s="13"/>
      <c r="DE449" s="13"/>
      <c r="DF449" s="13"/>
      <c r="DG449" s="13"/>
      <c r="DH449" s="13"/>
      <c r="DI449" s="13"/>
      <c r="DJ449" s="13"/>
      <c r="DK449" s="19"/>
      <c r="DL449" s="13"/>
      <c r="DM449" s="13"/>
      <c r="DN449" s="13"/>
      <c r="DO449" s="13"/>
      <c r="DP449" s="13"/>
      <c r="DQ449" s="13"/>
      <c r="DR449" s="13"/>
      <c r="DS449" s="13"/>
      <c r="DT449" s="13"/>
      <c r="DU449" s="13"/>
      <c r="DV449" s="13"/>
      <c r="DW449" s="13"/>
      <c r="DX449" s="13"/>
      <c r="DY449" s="13"/>
      <c r="DZ449" s="13"/>
      <c r="EA449" s="13"/>
      <c r="EB449" s="13"/>
      <c r="EC449" s="13"/>
      <c r="ED449" s="13"/>
      <c r="EE449" s="13"/>
      <c r="EF449" s="13"/>
      <c r="EG449" s="13"/>
      <c r="EH449" s="13"/>
      <c r="EI449" s="13"/>
      <c r="EJ449" s="13"/>
      <c r="EK449" s="13"/>
      <c r="EL449" s="13"/>
      <c r="EM449" s="13"/>
      <c r="EN449" s="13"/>
      <c r="EO449" s="13"/>
      <c r="EP449" s="13"/>
      <c r="EQ449" s="13"/>
      <c r="ER449" s="13"/>
      <c r="ES449" s="13"/>
      <c r="ET449" s="13"/>
      <c r="EU449" s="13"/>
      <c r="EV449" s="13"/>
      <c r="EW449" s="13"/>
      <c r="EX449" s="13"/>
      <c r="EY449" s="13"/>
      <c r="EZ449" s="13"/>
      <c r="FA449" s="13"/>
      <c r="FB449" s="13"/>
      <c r="FC449" s="13"/>
      <c r="FD449" s="13"/>
      <c r="FE449" s="13"/>
      <c r="FF449" s="13"/>
      <c r="FG449" s="13"/>
      <c r="FH449" s="13"/>
      <c r="FI449" s="13"/>
      <c r="FJ449" s="13"/>
      <c r="FK449" s="13"/>
      <c r="FL449" s="13"/>
      <c r="FM449" s="13"/>
      <c r="FN449" s="13"/>
      <c r="FO449" s="13"/>
      <c r="FP449" s="13"/>
      <c r="FQ449" s="13"/>
      <c r="FR449" s="13"/>
      <c r="FS449" s="13"/>
      <c r="FT449" s="13"/>
      <c r="FU449" s="13"/>
      <c r="FV449" s="13"/>
      <c r="FW449" s="13"/>
      <c r="FX449" s="13"/>
      <c r="FY449" s="13"/>
      <c r="FZ449" s="13"/>
      <c r="GA449" s="13"/>
      <c r="GB449" s="13"/>
      <c r="GC449" s="13"/>
      <c r="GD449" s="13"/>
      <c r="GE449" s="13"/>
      <c r="GF449" s="13"/>
      <c r="GG449" s="13"/>
      <c r="GH449" s="13"/>
      <c r="GI449" s="13"/>
      <c r="GJ449" s="13"/>
      <c r="GK449" s="13"/>
      <c r="GL449" s="13"/>
      <c r="GM449" s="13"/>
      <c r="GN449" s="13"/>
      <c r="GO449" s="13"/>
      <c r="GP449" s="13"/>
      <c r="GQ449" s="13"/>
      <c r="GR449" s="13"/>
      <c r="GS449" s="13"/>
      <c r="GT449" s="13"/>
      <c r="GU449" s="13"/>
      <c r="GV449" s="13"/>
      <c r="GW449" s="13"/>
      <c r="GX449" s="13"/>
      <c r="GY449" s="13"/>
      <c r="GZ449" s="13"/>
      <c r="HA449" s="13"/>
      <c r="HB449" s="13"/>
      <c r="HC449" s="13"/>
      <c r="HD449" s="13"/>
      <c r="HE449" s="6"/>
    </row>
    <row r="450" spans="9:213" x14ac:dyDescent="0.2">
      <c r="I450" s="2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  <c r="AS450" s="13"/>
      <c r="AT450" s="13"/>
      <c r="AU450" s="13"/>
      <c r="AV450" s="13"/>
      <c r="AW450" s="13"/>
      <c r="AX450" s="13"/>
      <c r="AY450" s="13"/>
      <c r="AZ450" s="13"/>
      <c r="BA450" s="13"/>
      <c r="BB450" s="13"/>
      <c r="BC450" s="13"/>
      <c r="BD450" s="13"/>
      <c r="BE450" s="13"/>
      <c r="BF450" s="13"/>
      <c r="BG450" s="13"/>
      <c r="BH450" s="13"/>
      <c r="BI450" s="13"/>
      <c r="BJ450" s="13"/>
      <c r="BK450" s="13"/>
      <c r="BL450" s="13"/>
      <c r="BM450" s="13"/>
      <c r="BN450" s="13"/>
      <c r="BO450" s="13"/>
      <c r="BP450" s="13"/>
      <c r="BQ450" s="13"/>
      <c r="BR450" s="13"/>
      <c r="BS450" s="13"/>
      <c r="BT450" s="13"/>
      <c r="BU450" s="13"/>
      <c r="BV450" s="13"/>
      <c r="BW450" s="13"/>
      <c r="BX450" s="13"/>
      <c r="BY450" s="13"/>
      <c r="BZ450" s="13"/>
      <c r="CA450" s="13"/>
      <c r="CB450" s="13"/>
      <c r="CC450" s="13"/>
      <c r="CD450" s="13"/>
      <c r="CE450" s="13"/>
      <c r="CF450" s="13"/>
      <c r="CG450" s="13"/>
      <c r="CH450" s="13"/>
      <c r="CI450" s="13"/>
      <c r="CJ450" s="13"/>
      <c r="CK450" s="13"/>
      <c r="CL450" s="13"/>
      <c r="CM450" s="13"/>
      <c r="CN450" s="13"/>
      <c r="CO450" s="13"/>
      <c r="CP450" s="13"/>
      <c r="CQ450" s="13"/>
      <c r="CR450" s="13"/>
      <c r="CS450" s="13"/>
      <c r="CT450" s="13"/>
      <c r="CU450" s="13"/>
      <c r="CV450" s="13"/>
      <c r="CW450" s="13"/>
      <c r="CX450" s="13"/>
      <c r="CY450" s="13"/>
      <c r="CZ450" s="13"/>
      <c r="DA450" s="13"/>
      <c r="DB450" s="13"/>
      <c r="DC450" s="13"/>
      <c r="DD450" s="13"/>
      <c r="DE450" s="13"/>
      <c r="DF450" s="13"/>
      <c r="DG450" s="13"/>
      <c r="DH450" s="13"/>
      <c r="DI450" s="13"/>
      <c r="DJ450" s="13"/>
      <c r="DK450" s="19"/>
      <c r="DL450" s="13"/>
      <c r="DM450" s="13"/>
      <c r="DN450" s="13"/>
      <c r="DO450" s="13"/>
      <c r="DP450" s="13"/>
      <c r="DQ450" s="13"/>
      <c r="DR450" s="13"/>
      <c r="DS450" s="13"/>
      <c r="DT450" s="13"/>
      <c r="DU450" s="13"/>
      <c r="DV450" s="13"/>
      <c r="DW450" s="13"/>
      <c r="DX450" s="13"/>
      <c r="DY450" s="13"/>
      <c r="DZ450" s="13"/>
      <c r="EA450" s="13"/>
      <c r="EB450" s="13"/>
      <c r="EC450" s="13"/>
      <c r="ED450" s="13"/>
      <c r="EE450" s="13"/>
      <c r="EF450" s="13"/>
      <c r="EG450" s="13"/>
      <c r="EH450" s="13"/>
      <c r="EI450" s="13"/>
      <c r="EJ450" s="13"/>
      <c r="EK450" s="13"/>
      <c r="EL450" s="13"/>
      <c r="EM450" s="13"/>
      <c r="EN450" s="13"/>
      <c r="EO450" s="13"/>
      <c r="EP450" s="13"/>
      <c r="EQ450" s="13"/>
      <c r="ER450" s="13"/>
      <c r="ES450" s="13"/>
      <c r="ET450" s="13"/>
      <c r="EU450" s="13"/>
      <c r="EV450" s="13"/>
      <c r="EW450" s="13"/>
      <c r="EX450" s="13"/>
      <c r="EY450" s="13"/>
      <c r="EZ450" s="13"/>
      <c r="FA450" s="13"/>
      <c r="FB450" s="13"/>
      <c r="FC450" s="13"/>
      <c r="FD450" s="13"/>
      <c r="FE450" s="13"/>
      <c r="FF450" s="13"/>
      <c r="FG450" s="13"/>
      <c r="FH450" s="13"/>
      <c r="FI450" s="13"/>
      <c r="FJ450" s="13"/>
      <c r="FK450" s="13"/>
      <c r="FL450" s="13"/>
      <c r="FM450" s="13"/>
      <c r="FN450" s="13"/>
      <c r="FO450" s="13"/>
      <c r="FP450" s="13"/>
      <c r="FQ450" s="13"/>
      <c r="FR450" s="13"/>
      <c r="FS450" s="13"/>
      <c r="FT450" s="13"/>
      <c r="FU450" s="13"/>
      <c r="FV450" s="13"/>
      <c r="FW450" s="13"/>
      <c r="FX450" s="13"/>
      <c r="FY450" s="13"/>
      <c r="FZ450" s="13"/>
      <c r="GA450" s="13"/>
      <c r="GB450" s="13"/>
      <c r="GC450" s="13"/>
      <c r="GD450" s="13"/>
      <c r="GE450" s="13"/>
      <c r="GF450" s="13"/>
      <c r="GG450" s="13"/>
      <c r="GH450" s="13"/>
      <c r="GI450" s="13"/>
      <c r="GJ450" s="13"/>
      <c r="GK450" s="13"/>
      <c r="GL450" s="13"/>
      <c r="GM450" s="13"/>
      <c r="GN450" s="13"/>
      <c r="GO450" s="13"/>
      <c r="GP450" s="13"/>
      <c r="GQ450" s="13"/>
      <c r="GR450" s="13"/>
      <c r="GS450" s="13"/>
      <c r="GT450" s="13"/>
      <c r="GU450" s="13"/>
      <c r="GV450" s="13"/>
      <c r="GW450" s="13"/>
      <c r="GX450" s="13"/>
      <c r="GY450" s="13"/>
      <c r="GZ450" s="13"/>
      <c r="HA450" s="13"/>
      <c r="HB450" s="13"/>
      <c r="HC450" s="13"/>
      <c r="HD450" s="13"/>
      <c r="HE450" s="6"/>
    </row>
    <row r="451" spans="9:213" x14ac:dyDescent="0.2">
      <c r="I451" s="2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  <c r="AT451" s="13"/>
      <c r="AU451" s="13"/>
      <c r="AV451" s="13"/>
      <c r="AW451" s="13"/>
      <c r="AX451" s="13"/>
      <c r="AY451" s="13"/>
      <c r="AZ451" s="13"/>
      <c r="BA451" s="13"/>
      <c r="BB451" s="13"/>
      <c r="BC451" s="13"/>
      <c r="BD451" s="13"/>
      <c r="BE451" s="13"/>
      <c r="BF451" s="13"/>
      <c r="BG451" s="13"/>
      <c r="BH451" s="13"/>
      <c r="BI451" s="13"/>
      <c r="BJ451" s="13"/>
      <c r="BK451" s="13"/>
      <c r="BL451" s="13"/>
      <c r="BM451" s="13"/>
      <c r="BN451" s="13"/>
      <c r="BO451" s="13"/>
      <c r="BP451" s="13"/>
      <c r="BQ451" s="13"/>
      <c r="BR451" s="13"/>
      <c r="BS451" s="13"/>
      <c r="BT451" s="13"/>
      <c r="BU451" s="13"/>
      <c r="BV451" s="13"/>
      <c r="BW451" s="13"/>
      <c r="BX451" s="13"/>
      <c r="BY451" s="13"/>
      <c r="BZ451" s="13"/>
      <c r="CA451" s="13"/>
      <c r="CB451" s="13"/>
      <c r="CC451" s="13"/>
      <c r="CD451" s="13"/>
      <c r="CE451" s="13"/>
      <c r="CF451" s="13"/>
      <c r="CG451" s="13"/>
      <c r="CH451" s="13"/>
      <c r="CI451" s="13"/>
      <c r="CJ451" s="13"/>
      <c r="CK451" s="13"/>
      <c r="CL451" s="13"/>
      <c r="CM451" s="13"/>
      <c r="CN451" s="13"/>
      <c r="CO451" s="13"/>
      <c r="CP451" s="13"/>
      <c r="CQ451" s="13"/>
      <c r="CR451" s="13"/>
      <c r="CS451" s="13"/>
      <c r="CT451" s="13"/>
      <c r="CU451" s="13"/>
      <c r="CV451" s="13"/>
      <c r="CW451" s="13"/>
      <c r="CX451" s="13"/>
      <c r="CY451" s="13"/>
      <c r="CZ451" s="13"/>
      <c r="DA451" s="13"/>
      <c r="DB451" s="13"/>
      <c r="DC451" s="13"/>
      <c r="DD451" s="13"/>
      <c r="DE451" s="13"/>
      <c r="DF451" s="13"/>
      <c r="DG451" s="13"/>
      <c r="DH451" s="13"/>
      <c r="DI451" s="13"/>
      <c r="DJ451" s="13"/>
      <c r="DK451" s="19"/>
      <c r="DL451" s="13"/>
      <c r="DM451" s="13"/>
      <c r="DN451" s="13"/>
      <c r="DO451" s="13"/>
      <c r="DP451" s="13"/>
      <c r="DQ451" s="13"/>
      <c r="DR451" s="13"/>
      <c r="DS451" s="13"/>
      <c r="DT451" s="13"/>
      <c r="DU451" s="13"/>
      <c r="DV451" s="13"/>
      <c r="DW451" s="13"/>
      <c r="DX451" s="13"/>
      <c r="DY451" s="13"/>
      <c r="DZ451" s="13"/>
      <c r="EA451" s="13"/>
      <c r="EB451" s="13"/>
      <c r="EC451" s="13"/>
      <c r="ED451" s="13"/>
      <c r="EE451" s="13"/>
      <c r="EF451" s="13"/>
      <c r="EG451" s="13"/>
      <c r="EH451" s="13"/>
      <c r="EI451" s="13"/>
      <c r="EJ451" s="13"/>
      <c r="EK451" s="13"/>
      <c r="EL451" s="13"/>
      <c r="EM451" s="13"/>
      <c r="EN451" s="13"/>
      <c r="EO451" s="13"/>
      <c r="EP451" s="13"/>
      <c r="EQ451" s="13"/>
      <c r="ER451" s="13"/>
      <c r="ES451" s="13"/>
      <c r="ET451" s="13"/>
      <c r="EU451" s="13"/>
      <c r="EV451" s="13"/>
      <c r="EW451" s="13"/>
      <c r="EX451" s="13"/>
      <c r="EY451" s="13"/>
      <c r="EZ451" s="13"/>
      <c r="FA451" s="13"/>
      <c r="FB451" s="13"/>
      <c r="FC451" s="13"/>
      <c r="FD451" s="13"/>
      <c r="FE451" s="13"/>
      <c r="FF451" s="13"/>
      <c r="FG451" s="13"/>
      <c r="FH451" s="13"/>
      <c r="FI451" s="13"/>
      <c r="FJ451" s="13"/>
      <c r="FK451" s="13"/>
      <c r="FL451" s="13"/>
      <c r="FM451" s="13"/>
      <c r="FN451" s="13"/>
      <c r="FO451" s="13"/>
      <c r="FP451" s="13"/>
      <c r="FQ451" s="13"/>
      <c r="FR451" s="13"/>
      <c r="FS451" s="13"/>
      <c r="FT451" s="13"/>
      <c r="FU451" s="13"/>
      <c r="FV451" s="13"/>
      <c r="FW451" s="13"/>
      <c r="FX451" s="13"/>
      <c r="FY451" s="13"/>
      <c r="FZ451" s="13"/>
      <c r="GA451" s="13"/>
      <c r="GB451" s="13"/>
      <c r="GC451" s="13"/>
      <c r="GD451" s="13"/>
      <c r="GE451" s="13"/>
      <c r="GF451" s="13"/>
      <c r="GG451" s="13"/>
      <c r="GH451" s="13"/>
      <c r="GI451" s="13"/>
      <c r="GJ451" s="13"/>
      <c r="GK451" s="13"/>
      <c r="GL451" s="13"/>
      <c r="GM451" s="13"/>
      <c r="GN451" s="13"/>
      <c r="GO451" s="13"/>
      <c r="GP451" s="13"/>
      <c r="GQ451" s="13"/>
      <c r="GR451" s="13"/>
      <c r="GS451" s="13"/>
      <c r="GT451" s="13"/>
      <c r="GU451" s="13"/>
      <c r="GV451" s="13"/>
      <c r="GW451" s="13"/>
      <c r="GX451" s="13"/>
      <c r="GY451" s="13"/>
      <c r="GZ451" s="13"/>
      <c r="HA451" s="13"/>
      <c r="HB451" s="13"/>
      <c r="HC451" s="13"/>
      <c r="HD451" s="13"/>
      <c r="HE451" s="6"/>
    </row>
    <row r="452" spans="9:213" x14ac:dyDescent="0.2">
      <c r="I452" s="2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  <c r="AS452" s="13"/>
      <c r="AT452" s="13"/>
      <c r="AU452" s="13"/>
      <c r="AV452" s="13"/>
      <c r="AW452" s="13"/>
      <c r="AX452" s="13"/>
      <c r="AY452" s="13"/>
      <c r="AZ452" s="13"/>
      <c r="BA452" s="13"/>
      <c r="BB452" s="13"/>
      <c r="BC452" s="13"/>
      <c r="BD452" s="13"/>
      <c r="BE452" s="13"/>
      <c r="BF452" s="13"/>
      <c r="BG452" s="13"/>
      <c r="BH452" s="13"/>
      <c r="BI452" s="13"/>
      <c r="BJ452" s="13"/>
      <c r="BK452" s="13"/>
      <c r="BL452" s="13"/>
      <c r="BM452" s="13"/>
      <c r="BN452" s="13"/>
      <c r="BO452" s="13"/>
      <c r="BP452" s="13"/>
      <c r="BQ452" s="13"/>
      <c r="BR452" s="13"/>
      <c r="BS452" s="13"/>
      <c r="BT452" s="13"/>
      <c r="BU452" s="13"/>
      <c r="BV452" s="13"/>
      <c r="BW452" s="13"/>
      <c r="BX452" s="13"/>
      <c r="BY452" s="13"/>
      <c r="BZ452" s="13"/>
      <c r="CA452" s="13"/>
      <c r="CB452" s="13"/>
      <c r="CC452" s="13"/>
      <c r="CD452" s="13"/>
      <c r="CE452" s="13"/>
      <c r="CF452" s="13"/>
      <c r="CG452" s="13"/>
      <c r="CH452" s="13"/>
      <c r="CI452" s="13"/>
      <c r="CJ452" s="13"/>
      <c r="CK452" s="13"/>
      <c r="CL452" s="13"/>
      <c r="CM452" s="13"/>
      <c r="CN452" s="13"/>
      <c r="CO452" s="13"/>
      <c r="CP452" s="13"/>
      <c r="CQ452" s="13"/>
      <c r="CR452" s="13"/>
      <c r="CS452" s="13"/>
      <c r="CT452" s="13"/>
      <c r="CU452" s="13"/>
      <c r="CV452" s="13"/>
      <c r="CW452" s="13"/>
      <c r="CX452" s="13"/>
      <c r="CY452" s="13"/>
      <c r="CZ452" s="13"/>
      <c r="DA452" s="13"/>
      <c r="DB452" s="13"/>
      <c r="DC452" s="13"/>
      <c r="DD452" s="13"/>
      <c r="DE452" s="13"/>
      <c r="DF452" s="13"/>
      <c r="DG452" s="13"/>
      <c r="DH452" s="13"/>
      <c r="DI452" s="13"/>
      <c r="DJ452" s="13"/>
      <c r="DK452" s="19"/>
      <c r="DL452" s="13"/>
      <c r="DM452" s="13"/>
      <c r="DN452" s="13"/>
      <c r="DO452" s="13"/>
      <c r="DP452" s="13"/>
      <c r="DQ452" s="13"/>
      <c r="DR452" s="13"/>
      <c r="DS452" s="13"/>
      <c r="DT452" s="13"/>
      <c r="DU452" s="13"/>
      <c r="DV452" s="13"/>
      <c r="DW452" s="13"/>
      <c r="DX452" s="13"/>
      <c r="DY452" s="13"/>
      <c r="DZ452" s="13"/>
      <c r="EA452" s="13"/>
      <c r="EB452" s="13"/>
      <c r="EC452" s="13"/>
      <c r="ED452" s="13"/>
      <c r="EE452" s="13"/>
      <c r="EF452" s="13"/>
      <c r="EG452" s="13"/>
      <c r="EH452" s="13"/>
      <c r="EI452" s="13"/>
      <c r="EJ452" s="13"/>
      <c r="EK452" s="13"/>
      <c r="EL452" s="13"/>
      <c r="EM452" s="13"/>
      <c r="EN452" s="13"/>
      <c r="EO452" s="13"/>
      <c r="EP452" s="13"/>
      <c r="EQ452" s="13"/>
      <c r="ER452" s="13"/>
      <c r="ES452" s="13"/>
      <c r="ET452" s="13"/>
      <c r="EU452" s="13"/>
      <c r="EV452" s="13"/>
      <c r="EW452" s="13"/>
      <c r="EX452" s="13"/>
      <c r="EY452" s="13"/>
      <c r="EZ452" s="13"/>
      <c r="FA452" s="13"/>
      <c r="FB452" s="13"/>
      <c r="FC452" s="13"/>
      <c r="FD452" s="13"/>
      <c r="FE452" s="13"/>
      <c r="FF452" s="13"/>
      <c r="FG452" s="13"/>
      <c r="FH452" s="13"/>
      <c r="FI452" s="13"/>
      <c r="FJ452" s="13"/>
      <c r="FK452" s="13"/>
      <c r="FL452" s="13"/>
      <c r="FM452" s="13"/>
      <c r="FN452" s="13"/>
      <c r="FO452" s="13"/>
      <c r="FP452" s="13"/>
      <c r="FQ452" s="13"/>
      <c r="FR452" s="13"/>
      <c r="FS452" s="13"/>
      <c r="FT452" s="13"/>
      <c r="FU452" s="13"/>
      <c r="FV452" s="13"/>
      <c r="FW452" s="13"/>
      <c r="FX452" s="13"/>
      <c r="FY452" s="13"/>
      <c r="FZ452" s="13"/>
      <c r="GA452" s="13"/>
      <c r="GB452" s="13"/>
      <c r="GC452" s="13"/>
      <c r="GD452" s="13"/>
      <c r="GE452" s="13"/>
      <c r="GF452" s="13"/>
      <c r="GG452" s="13"/>
      <c r="GH452" s="13"/>
      <c r="GI452" s="13"/>
      <c r="GJ452" s="13"/>
      <c r="GK452" s="13"/>
      <c r="GL452" s="13"/>
      <c r="GM452" s="13"/>
      <c r="GN452" s="13"/>
      <c r="GO452" s="13"/>
      <c r="GP452" s="13"/>
      <c r="GQ452" s="13"/>
      <c r="GR452" s="13"/>
      <c r="GS452" s="13"/>
      <c r="GT452" s="13"/>
      <c r="GU452" s="13"/>
      <c r="GV452" s="13"/>
      <c r="GW452" s="13"/>
      <c r="GX452" s="13"/>
      <c r="GY452" s="13"/>
      <c r="GZ452" s="13"/>
      <c r="HA452" s="13"/>
      <c r="HB452" s="13"/>
      <c r="HC452" s="13"/>
      <c r="HD452" s="13"/>
      <c r="HE452" s="6"/>
    </row>
    <row r="453" spans="9:213" x14ac:dyDescent="0.2">
      <c r="I453" s="2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  <c r="AT453" s="13"/>
      <c r="AU453" s="13"/>
      <c r="AV453" s="13"/>
      <c r="AW453" s="13"/>
      <c r="AX453" s="13"/>
      <c r="AY453" s="13"/>
      <c r="AZ453" s="13"/>
      <c r="BA453" s="13"/>
      <c r="BB453" s="13"/>
      <c r="BC453" s="13"/>
      <c r="BD453" s="13"/>
      <c r="BE453" s="13"/>
      <c r="BF453" s="13"/>
      <c r="BG453" s="13"/>
      <c r="BH453" s="13"/>
      <c r="BI453" s="13"/>
      <c r="BJ453" s="13"/>
      <c r="BK453" s="13"/>
      <c r="BL453" s="13"/>
      <c r="BM453" s="13"/>
      <c r="BN453" s="13"/>
      <c r="BO453" s="13"/>
      <c r="BP453" s="13"/>
      <c r="BQ453" s="13"/>
      <c r="BR453" s="13"/>
      <c r="BS453" s="13"/>
      <c r="BT453" s="13"/>
      <c r="BU453" s="13"/>
      <c r="BV453" s="13"/>
      <c r="BW453" s="13"/>
      <c r="BX453" s="13"/>
      <c r="BY453" s="13"/>
      <c r="BZ453" s="13"/>
      <c r="CA453" s="13"/>
      <c r="CB453" s="13"/>
      <c r="CC453" s="13"/>
      <c r="CD453" s="13"/>
      <c r="CE453" s="13"/>
      <c r="CF453" s="13"/>
      <c r="CG453" s="13"/>
      <c r="CH453" s="13"/>
      <c r="CI453" s="13"/>
      <c r="CJ453" s="13"/>
      <c r="CK453" s="13"/>
      <c r="CL453" s="13"/>
      <c r="CM453" s="13"/>
      <c r="CN453" s="13"/>
      <c r="CO453" s="13"/>
      <c r="CP453" s="13"/>
      <c r="CQ453" s="13"/>
      <c r="CR453" s="13"/>
      <c r="CS453" s="13"/>
      <c r="CT453" s="13"/>
      <c r="CU453" s="13"/>
      <c r="CV453" s="13"/>
      <c r="CW453" s="13"/>
      <c r="CX453" s="13"/>
      <c r="CY453" s="13"/>
      <c r="CZ453" s="13"/>
      <c r="DA453" s="13"/>
      <c r="DB453" s="13"/>
      <c r="DC453" s="13"/>
      <c r="DD453" s="13"/>
      <c r="DE453" s="13"/>
      <c r="DF453" s="13"/>
      <c r="DG453" s="13"/>
      <c r="DH453" s="13"/>
      <c r="DI453" s="13"/>
      <c r="DJ453" s="13"/>
      <c r="DK453" s="19"/>
      <c r="DL453" s="13"/>
      <c r="DM453" s="13"/>
      <c r="DN453" s="13"/>
      <c r="DO453" s="13"/>
      <c r="DP453" s="13"/>
      <c r="DQ453" s="13"/>
      <c r="DR453" s="13"/>
      <c r="DS453" s="13"/>
      <c r="DT453" s="13"/>
      <c r="DU453" s="13"/>
      <c r="DV453" s="13"/>
      <c r="DW453" s="13"/>
      <c r="DX453" s="13"/>
      <c r="DY453" s="13"/>
      <c r="DZ453" s="13"/>
      <c r="EA453" s="13"/>
      <c r="EB453" s="13"/>
      <c r="EC453" s="13"/>
      <c r="ED453" s="13"/>
      <c r="EE453" s="13"/>
      <c r="EF453" s="13"/>
      <c r="EG453" s="13"/>
      <c r="EH453" s="13"/>
      <c r="EI453" s="13"/>
      <c r="EJ453" s="13"/>
      <c r="EK453" s="13"/>
      <c r="EL453" s="13"/>
      <c r="EM453" s="13"/>
      <c r="EN453" s="13"/>
      <c r="EO453" s="13"/>
      <c r="EP453" s="13"/>
      <c r="EQ453" s="13"/>
      <c r="ER453" s="13"/>
      <c r="ES453" s="13"/>
      <c r="ET453" s="13"/>
      <c r="EU453" s="13"/>
      <c r="EV453" s="13"/>
      <c r="EW453" s="13"/>
      <c r="EX453" s="13"/>
      <c r="EY453" s="13"/>
      <c r="EZ453" s="13"/>
      <c r="FA453" s="13"/>
      <c r="FB453" s="13"/>
      <c r="FC453" s="13"/>
      <c r="FD453" s="13"/>
      <c r="FE453" s="13"/>
      <c r="FF453" s="13"/>
      <c r="FG453" s="13"/>
      <c r="FH453" s="13"/>
      <c r="FI453" s="13"/>
      <c r="FJ453" s="13"/>
      <c r="FK453" s="13"/>
      <c r="FL453" s="13"/>
      <c r="FM453" s="13"/>
      <c r="FN453" s="13"/>
      <c r="FO453" s="13"/>
      <c r="FP453" s="13"/>
      <c r="FQ453" s="13"/>
      <c r="FR453" s="13"/>
      <c r="FS453" s="13"/>
      <c r="FT453" s="13"/>
      <c r="FU453" s="13"/>
      <c r="FV453" s="13"/>
      <c r="FW453" s="13"/>
      <c r="FX453" s="13"/>
      <c r="FY453" s="13"/>
      <c r="FZ453" s="13"/>
      <c r="GA453" s="13"/>
      <c r="GB453" s="13"/>
      <c r="GC453" s="13"/>
      <c r="GD453" s="13"/>
      <c r="GE453" s="13"/>
      <c r="GF453" s="13"/>
      <c r="GG453" s="13"/>
      <c r="GH453" s="13"/>
      <c r="GI453" s="13"/>
      <c r="GJ453" s="13"/>
      <c r="GK453" s="13"/>
      <c r="GL453" s="13"/>
      <c r="GM453" s="13"/>
      <c r="GN453" s="13"/>
      <c r="GO453" s="13"/>
      <c r="GP453" s="13"/>
      <c r="GQ453" s="13"/>
      <c r="GR453" s="13"/>
      <c r="GS453" s="13"/>
      <c r="GT453" s="13"/>
      <c r="GU453" s="13"/>
      <c r="GV453" s="13"/>
      <c r="GW453" s="13"/>
      <c r="GX453" s="13"/>
      <c r="GY453" s="13"/>
      <c r="GZ453" s="13"/>
      <c r="HA453" s="13"/>
      <c r="HB453" s="13"/>
      <c r="HC453" s="13"/>
      <c r="HD453" s="13"/>
      <c r="HE453" s="6"/>
    </row>
    <row r="454" spans="9:213" x14ac:dyDescent="0.2">
      <c r="I454" s="2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  <c r="AQ454" s="13"/>
      <c r="AR454" s="13"/>
      <c r="AS454" s="13"/>
      <c r="AT454" s="13"/>
      <c r="AU454" s="13"/>
      <c r="AV454" s="13"/>
      <c r="AW454" s="13"/>
      <c r="AX454" s="13"/>
      <c r="AY454" s="13"/>
      <c r="AZ454" s="13"/>
      <c r="BA454" s="13"/>
      <c r="BB454" s="13"/>
      <c r="BC454" s="13"/>
      <c r="BD454" s="13"/>
      <c r="BE454" s="13"/>
      <c r="BF454" s="13"/>
      <c r="BG454" s="13"/>
      <c r="BH454" s="13"/>
      <c r="BI454" s="13"/>
      <c r="BJ454" s="13"/>
      <c r="BK454" s="13"/>
      <c r="BL454" s="13"/>
      <c r="BM454" s="13"/>
      <c r="BN454" s="13"/>
      <c r="BO454" s="13"/>
      <c r="BP454" s="13"/>
      <c r="BQ454" s="13"/>
      <c r="BR454" s="13"/>
      <c r="BS454" s="13"/>
      <c r="BT454" s="13"/>
      <c r="BU454" s="13"/>
      <c r="BV454" s="13"/>
      <c r="BW454" s="13"/>
      <c r="BX454" s="13"/>
      <c r="BY454" s="13"/>
      <c r="BZ454" s="13"/>
      <c r="CA454" s="13"/>
      <c r="CB454" s="13"/>
      <c r="CC454" s="13"/>
      <c r="CD454" s="13"/>
      <c r="CE454" s="13"/>
      <c r="CF454" s="13"/>
      <c r="CG454" s="13"/>
      <c r="CH454" s="13"/>
      <c r="CI454" s="13"/>
      <c r="CJ454" s="13"/>
      <c r="CK454" s="13"/>
      <c r="CL454" s="13"/>
      <c r="CM454" s="13"/>
      <c r="CN454" s="13"/>
      <c r="CO454" s="13"/>
      <c r="CP454" s="13"/>
      <c r="CQ454" s="13"/>
      <c r="CR454" s="13"/>
      <c r="CS454" s="13"/>
      <c r="CT454" s="13"/>
      <c r="CU454" s="13"/>
      <c r="CV454" s="13"/>
      <c r="CW454" s="13"/>
      <c r="CX454" s="13"/>
      <c r="CY454" s="13"/>
      <c r="CZ454" s="13"/>
      <c r="DA454" s="13"/>
      <c r="DB454" s="13"/>
      <c r="DC454" s="13"/>
      <c r="DD454" s="13"/>
      <c r="DE454" s="13"/>
      <c r="DF454" s="13"/>
      <c r="DG454" s="13"/>
      <c r="DH454" s="13"/>
      <c r="DI454" s="13"/>
      <c r="DJ454" s="13"/>
      <c r="DK454" s="19"/>
      <c r="DL454" s="13"/>
      <c r="DM454" s="13"/>
      <c r="DN454" s="13"/>
      <c r="DO454" s="13"/>
      <c r="DP454" s="13"/>
      <c r="DQ454" s="13"/>
      <c r="DR454" s="13"/>
      <c r="DS454" s="13"/>
      <c r="DT454" s="13"/>
      <c r="DU454" s="13"/>
      <c r="DV454" s="13"/>
      <c r="DW454" s="13"/>
      <c r="DX454" s="13"/>
      <c r="DY454" s="13"/>
      <c r="DZ454" s="13"/>
      <c r="EA454" s="13"/>
      <c r="EB454" s="13"/>
      <c r="EC454" s="13"/>
      <c r="ED454" s="13"/>
      <c r="EE454" s="13"/>
      <c r="EF454" s="13"/>
      <c r="EG454" s="13"/>
      <c r="EH454" s="13"/>
      <c r="EI454" s="13"/>
      <c r="EJ454" s="13"/>
      <c r="EK454" s="13"/>
      <c r="EL454" s="13"/>
      <c r="EM454" s="13"/>
      <c r="EN454" s="13"/>
      <c r="EO454" s="13"/>
      <c r="EP454" s="13"/>
      <c r="EQ454" s="13"/>
      <c r="ER454" s="13"/>
      <c r="ES454" s="13"/>
      <c r="ET454" s="13"/>
      <c r="EU454" s="13"/>
      <c r="EV454" s="13"/>
      <c r="EW454" s="13"/>
      <c r="EX454" s="13"/>
      <c r="EY454" s="13"/>
      <c r="EZ454" s="13"/>
      <c r="FA454" s="13"/>
      <c r="FB454" s="13"/>
      <c r="FC454" s="13"/>
      <c r="FD454" s="13"/>
      <c r="FE454" s="13"/>
      <c r="FF454" s="13"/>
      <c r="FG454" s="13"/>
      <c r="FH454" s="13"/>
      <c r="FI454" s="13"/>
      <c r="FJ454" s="13"/>
      <c r="FK454" s="13"/>
      <c r="FL454" s="13"/>
      <c r="FM454" s="13"/>
      <c r="FN454" s="13"/>
      <c r="FO454" s="13"/>
      <c r="FP454" s="13"/>
      <c r="FQ454" s="13"/>
      <c r="FR454" s="13"/>
      <c r="FS454" s="13"/>
      <c r="FT454" s="13"/>
      <c r="FU454" s="13"/>
      <c r="FV454" s="13"/>
      <c r="FW454" s="13"/>
      <c r="FX454" s="13"/>
      <c r="FY454" s="13"/>
      <c r="FZ454" s="13"/>
      <c r="GA454" s="13"/>
      <c r="GB454" s="13"/>
      <c r="GC454" s="13"/>
      <c r="GD454" s="13"/>
      <c r="GE454" s="13"/>
      <c r="GF454" s="13"/>
      <c r="GG454" s="13"/>
      <c r="GH454" s="13"/>
      <c r="GI454" s="13"/>
      <c r="GJ454" s="13"/>
      <c r="GK454" s="13"/>
      <c r="GL454" s="13"/>
      <c r="GM454" s="13"/>
      <c r="GN454" s="13"/>
      <c r="GO454" s="13"/>
      <c r="GP454" s="13"/>
      <c r="GQ454" s="13"/>
      <c r="GR454" s="13"/>
      <c r="GS454" s="13"/>
      <c r="GT454" s="13"/>
      <c r="GU454" s="13"/>
      <c r="GV454" s="13"/>
      <c r="GW454" s="13"/>
      <c r="GX454" s="13"/>
      <c r="GY454" s="13"/>
      <c r="GZ454" s="13"/>
      <c r="HA454" s="13"/>
      <c r="HB454" s="13"/>
      <c r="HC454" s="13"/>
      <c r="HD454" s="13"/>
      <c r="HE454" s="6"/>
    </row>
    <row r="455" spans="9:213" x14ac:dyDescent="0.2">
      <c r="I455" s="2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  <c r="AT455" s="13"/>
      <c r="AU455" s="13"/>
      <c r="AV455" s="13"/>
      <c r="AW455" s="13"/>
      <c r="AX455" s="13"/>
      <c r="AY455" s="13"/>
      <c r="AZ455" s="13"/>
      <c r="BA455" s="13"/>
      <c r="BB455" s="13"/>
      <c r="BC455" s="13"/>
      <c r="BD455" s="13"/>
      <c r="BE455" s="13"/>
      <c r="BF455" s="13"/>
      <c r="BG455" s="13"/>
      <c r="BH455" s="13"/>
      <c r="BI455" s="13"/>
      <c r="BJ455" s="13"/>
      <c r="BK455" s="13"/>
      <c r="BL455" s="13"/>
      <c r="BM455" s="13"/>
      <c r="BN455" s="13"/>
      <c r="BO455" s="13"/>
      <c r="BP455" s="13"/>
      <c r="BQ455" s="13"/>
      <c r="BR455" s="13"/>
      <c r="BS455" s="13"/>
      <c r="BT455" s="13"/>
      <c r="BU455" s="13"/>
      <c r="BV455" s="13"/>
      <c r="BW455" s="13"/>
      <c r="BX455" s="13"/>
      <c r="BY455" s="13"/>
      <c r="BZ455" s="13"/>
      <c r="CA455" s="13"/>
      <c r="CB455" s="13"/>
      <c r="CC455" s="13"/>
      <c r="CD455" s="13"/>
      <c r="CE455" s="13"/>
      <c r="CF455" s="13"/>
      <c r="CG455" s="13"/>
      <c r="CH455" s="13"/>
      <c r="CI455" s="13"/>
      <c r="CJ455" s="13"/>
      <c r="CK455" s="13"/>
      <c r="CL455" s="13"/>
      <c r="CM455" s="13"/>
      <c r="CN455" s="13"/>
      <c r="CO455" s="13"/>
      <c r="CP455" s="13"/>
      <c r="CQ455" s="13"/>
      <c r="CR455" s="13"/>
      <c r="CS455" s="13"/>
      <c r="CT455" s="13"/>
      <c r="CU455" s="13"/>
      <c r="CV455" s="13"/>
      <c r="CW455" s="13"/>
      <c r="CX455" s="13"/>
      <c r="CY455" s="13"/>
      <c r="CZ455" s="13"/>
      <c r="DA455" s="13"/>
      <c r="DB455" s="13"/>
      <c r="DC455" s="13"/>
      <c r="DD455" s="13"/>
      <c r="DE455" s="13"/>
      <c r="DF455" s="13"/>
      <c r="DG455" s="13"/>
      <c r="DH455" s="13"/>
      <c r="DI455" s="13"/>
      <c r="DJ455" s="13"/>
      <c r="DK455" s="19"/>
      <c r="DL455" s="13"/>
      <c r="DM455" s="13"/>
      <c r="DN455" s="13"/>
      <c r="DO455" s="13"/>
      <c r="DP455" s="13"/>
      <c r="DQ455" s="13"/>
      <c r="DR455" s="13"/>
      <c r="DS455" s="13"/>
      <c r="DT455" s="13"/>
      <c r="DU455" s="13"/>
      <c r="DV455" s="13"/>
      <c r="DW455" s="13"/>
      <c r="DX455" s="13"/>
      <c r="DY455" s="13"/>
      <c r="DZ455" s="13"/>
      <c r="EA455" s="13"/>
      <c r="EB455" s="13"/>
      <c r="EC455" s="13"/>
      <c r="ED455" s="13"/>
      <c r="EE455" s="13"/>
      <c r="EF455" s="13"/>
      <c r="EG455" s="13"/>
      <c r="EH455" s="13"/>
      <c r="EI455" s="13"/>
      <c r="EJ455" s="13"/>
      <c r="EK455" s="13"/>
      <c r="EL455" s="13"/>
      <c r="EM455" s="13"/>
      <c r="EN455" s="13"/>
      <c r="EO455" s="13"/>
      <c r="EP455" s="13"/>
      <c r="EQ455" s="13"/>
      <c r="ER455" s="13"/>
      <c r="ES455" s="13"/>
      <c r="ET455" s="13"/>
      <c r="EU455" s="13"/>
      <c r="EV455" s="13"/>
      <c r="EW455" s="13"/>
      <c r="EX455" s="13"/>
      <c r="EY455" s="13"/>
      <c r="EZ455" s="13"/>
      <c r="FA455" s="13"/>
      <c r="FB455" s="13"/>
      <c r="FC455" s="13"/>
      <c r="FD455" s="13"/>
      <c r="FE455" s="13"/>
      <c r="FF455" s="13"/>
      <c r="FG455" s="13"/>
      <c r="FH455" s="13"/>
      <c r="FI455" s="13"/>
      <c r="FJ455" s="13"/>
      <c r="FK455" s="13"/>
      <c r="FL455" s="13"/>
      <c r="FM455" s="13"/>
      <c r="FN455" s="13"/>
      <c r="FO455" s="13"/>
      <c r="FP455" s="13"/>
      <c r="FQ455" s="13"/>
      <c r="FR455" s="13"/>
      <c r="FS455" s="13"/>
      <c r="FT455" s="13"/>
      <c r="FU455" s="13"/>
      <c r="FV455" s="13"/>
      <c r="FW455" s="13"/>
      <c r="FX455" s="13"/>
      <c r="FY455" s="13"/>
      <c r="FZ455" s="13"/>
      <c r="GA455" s="13"/>
      <c r="GB455" s="13"/>
      <c r="GC455" s="13"/>
      <c r="GD455" s="13"/>
      <c r="GE455" s="13"/>
      <c r="GF455" s="13"/>
      <c r="GG455" s="13"/>
      <c r="GH455" s="13"/>
      <c r="GI455" s="13"/>
      <c r="GJ455" s="13"/>
      <c r="GK455" s="13"/>
      <c r="GL455" s="13"/>
      <c r="GM455" s="13"/>
      <c r="GN455" s="13"/>
      <c r="GO455" s="13"/>
      <c r="GP455" s="13"/>
      <c r="GQ455" s="13"/>
      <c r="GR455" s="13"/>
      <c r="GS455" s="13"/>
      <c r="GT455" s="13"/>
      <c r="GU455" s="13"/>
      <c r="GV455" s="13"/>
      <c r="GW455" s="13"/>
      <c r="GX455" s="13"/>
      <c r="GY455" s="13"/>
      <c r="GZ455" s="13"/>
      <c r="HA455" s="13"/>
      <c r="HB455" s="13"/>
      <c r="HC455" s="13"/>
      <c r="HD455" s="13"/>
      <c r="HE455" s="6"/>
    </row>
    <row r="456" spans="9:213" x14ac:dyDescent="0.2">
      <c r="I456" s="2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  <c r="AS456" s="13"/>
      <c r="AT456" s="13"/>
      <c r="AU456" s="13"/>
      <c r="AV456" s="13"/>
      <c r="AW456" s="13"/>
      <c r="AX456" s="13"/>
      <c r="AY456" s="13"/>
      <c r="AZ456" s="13"/>
      <c r="BA456" s="13"/>
      <c r="BB456" s="13"/>
      <c r="BC456" s="13"/>
      <c r="BD456" s="13"/>
      <c r="BE456" s="13"/>
      <c r="BF456" s="13"/>
      <c r="BG456" s="13"/>
      <c r="BH456" s="13"/>
      <c r="BI456" s="13"/>
      <c r="BJ456" s="13"/>
      <c r="BK456" s="13"/>
      <c r="BL456" s="13"/>
      <c r="BM456" s="13"/>
      <c r="BN456" s="13"/>
      <c r="BO456" s="13"/>
      <c r="BP456" s="13"/>
      <c r="BQ456" s="13"/>
      <c r="BR456" s="13"/>
      <c r="BS456" s="13"/>
      <c r="BT456" s="13"/>
      <c r="BU456" s="13"/>
      <c r="BV456" s="13"/>
      <c r="BW456" s="13"/>
      <c r="BX456" s="13"/>
      <c r="BY456" s="13"/>
      <c r="BZ456" s="13"/>
      <c r="CA456" s="13"/>
      <c r="CB456" s="13"/>
      <c r="CC456" s="13"/>
      <c r="CD456" s="13"/>
      <c r="CE456" s="13"/>
      <c r="CF456" s="13"/>
      <c r="CG456" s="13"/>
      <c r="CH456" s="13"/>
      <c r="CI456" s="13"/>
      <c r="CJ456" s="13"/>
      <c r="CK456" s="13"/>
      <c r="CL456" s="13"/>
      <c r="CM456" s="13"/>
      <c r="CN456" s="13"/>
      <c r="CO456" s="13"/>
      <c r="CP456" s="13"/>
      <c r="CQ456" s="13"/>
      <c r="CR456" s="13"/>
      <c r="CS456" s="13"/>
      <c r="CT456" s="13"/>
      <c r="CU456" s="13"/>
      <c r="CV456" s="13"/>
      <c r="CW456" s="13"/>
      <c r="CX456" s="13"/>
      <c r="CY456" s="13"/>
      <c r="CZ456" s="13"/>
      <c r="DA456" s="13"/>
      <c r="DB456" s="13"/>
      <c r="DC456" s="13"/>
      <c r="DD456" s="13"/>
      <c r="DE456" s="13"/>
      <c r="DF456" s="13"/>
      <c r="DG456" s="13"/>
      <c r="DH456" s="13"/>
      <c r="DI456" s="13"/>
      <c r="DJ456" s="13"/>
      <c r="DK456" s="19"/>
      <c r="DL456" s="13"/>
      <c r="DM456" s="13"/>
      <c r="DN456" s="13"/>
      <c r="DO456" s="13"/>
      <c r="DP456" s="13"/>
      <c r="DQ456" s="13"/>
      <c r="DR456" s="13"/>
      <c r="DS456" s="13"/>
      <c r="DT456" s="13"/>
      <c r="DU456" s="13"/>
      <c r="DV456" s="13"/>
      <c r="DW456" s="13"/>
      <c r="DX456" s="13"/>
      <c r="DY456" s="13"/>
      <c r="DZ456" s="13"/>
      <c r="EA456" s="13"/>
      <c r="EB456" s="13"/>
      <c r="EC456" s="13"/>
      <c r="ED456" s="13"/>
      <c r="EE456" s="13"/>
      <c r="EF456" s="13"/>
      <c r="EG456" s="13"/>
      <c r="EH456" s="13"/>
      <c r="EI456" s="13"/>
      <c r="EJ456" s="13"/>
      <c r="EK456" s="13"/>
      <c r="EL456" s="13"/>
      <c r="EM456" s="13"/>
      <c r="EN456" s="13"/>
      <c r="EO456" s="13"/>
      <c r="EP456" s="13"/>
      <c r="EQ456" s="13"/>
      <c r="ER456" s="13"/>
      <c r="ES456" s="13"/>
      <c r="ET456" s="13"/>
      <c r="EU456" s="13"/>
      <c r="EV456" s="13"/>
      <c r="EW456" s="13"/>
      <c r="EX456" s="13"/>
      <c r="EY456" s="13"/>
      <c r="EZ456" s="13"/>
      <c r="FA456" s="13"/>
      <c r="FB456" s="13"/>
      <c r="FC456" s="13"/>
      <c r="FD456" s="13"/>
      <c r="FE456" s="13"/>
      <c r="FF456" s="13"/>
      <c r="FG456" s="13"/>
      <c r="FH456" s="13"/>
      <c r="FI456" s="13"/>
      <c r="FJ456" s="13"/>
      <c r="FK456" s="13"/>
      <c r="FL456" s="13"/>
      <c r="FM456" s="13"/>
      <c r="FN456" s="13"/>
      <c r="FO456" s="13"/>
      <c r="FP456" s="13"/>
      <c r="FQ456" s="13"/>
      <c r="FR456" s="13"/>
      <c r="FS456" s="13"/>
      <c r="FT456" s="13"/>
      <c r="FU456" s="13"/>
      <c r="FV456" s="13"/>
      <c r="FW456" s="13"/>
      <c r="FX456" s="13"/>
      <c r="FY456" s="13"/>
      <c r="FZ456" s="13"/>
      <c r="GA456" s="13"/>
      <c r="GB456" s="13"/>
      <c r="GC456" s="13"/>
      <c r="GD456" s="13"/>
      <c r="GE456" s="13"/>
      <c r="GF456" s="13"/>
      <c r="GG456" s="13"/>
      <c r="GH456" s="13"/>
      <c r="GI456" s="13"/>
      <c r="GJ456" s="13"/>
      <c r="GK456" s="13"/>
      <c r="GL456" s="13"/>
      <c r="GM456" s="13"/>
      <c r="GN456" s="13"/>
      <c r="GO456" s="13"/>
      <c r="GP456" s="13"/>
      <c r="GQ456" s="13"/>
      <c r="GR456" s="13"/>
      <c r="GS456" s="13"/>
      <c r="GT456" s="13"/>
      <c r="GU456" s="13"/>
      <c r="GV456" s="13"/>
      <c r="GW456" s="13"/>
      <c r="GX456" s="13"/>
      <c r="GY456" s="13"/>
      <c r="GZ456" s="13"/>
      <c r="HA456" s="13"/>
      <c r="HB456" s="13"/>
      <c r="HC456" s="13"/>
      <c r="HD456" s="13"/>
      <c r="HE456" s="6"/>
    </row>
    <row r="457" spans="9:213" x14ac:dyDescent="0.2">
      <c r="I457" s="2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  <c r="AT457" s="13"/>
      <c r="AU457" s="13"/>
      <c r="AV457" s="13"/>
      <c r="AW457" s="13"/>
      <c r="AX457" s="13"/>
      <c r="AY457" s="13"/>
      <c r="AZ457" s="13"/>
      <c r="BA457" s="13"/>
      <c r="BB457" s="13"/>
      <c r="BC457" s="13"/>
      <c r="BD457" s="13"/>
      <c r="BE457" s="13"/>
      <c r="BF457" s="13"/>
      <c r="BG457" s="13"/>
      <c r="BH457" s="13"/>
      <c r="BI457" s="13"/>
      <c r="BJ457" s="13"/>
      <c r="BK457" s="13"/>
      <c r="BL457" s="13"/>
      <c r="BM457" s="13"/>
      <c r="BN457" s="13"/>
      <c r="BO457" s="13"/>
      <c r="BP457" s="13"/>
      <c r="BQ457" s="13"/>
      <c r="BR457" s="13"/>
      <c r="BS457" s="13"/>
      <c r="BT457" s="13"/>
      <c r="BU457" s="13"/>
      <c r="BV457" s="13"/>
      <c r="BW457" s="13"/>
      <c r="BX457" s="13"/>
      <c r="BY457" s="13"/>
      <c r="BZ457" s="13"/>
      <c r="CA457" s="13"/>
      <c r="CB457" s="13"/>
      <c r="CC457" s="13"/>
      <c r="CD457" s="13"/>
      <c r="CE457" s="13"/>
      <c r="CF457" s="13"/>
      <c r="CG457" s="13"/>
      <c r="CH457" s="13"/>
      <c r="CI457" s="13"/>
      <c r="CJ457" s="13"/>
      <c r="CK457" s="13"/>
      <c r="CL457" s="13"/>
      <c r="CM457" s="13"/>
      <c r="CN457" s="13"/>
      <c r="CO457" s="13"/>
      <c r="CP457" s="13"/>
      <c r="CQ457" s="13"/>
      <c r="CR457" s="13"/>
      <c r="CS457" s="13"/>
      <c r="CT457" s="13"/>
      <c r="CU457" s="13"/>
      <c r="CV457" s="13"/>
      <c r="CW457" s="13"/>
      <c r="CX457" s="13"/>
      <c r="CY457" s="13"/>
      <c r="CZ457" s="13"/>
      <c r="DA457" s="13"/>
      <c r="DB457" s="13"/>
      <c r="DC457" s="13"/>
      <c r="DD457" s="13"/>
      <c r="DE457" s="13"/>
      <c r="DF457" s="13"/>
      <c r="DG457" s="13"/>
      <c r="DH457" s="13"/>
      <c r="DI457" s="13"/>
      <c r="DJ457" s="13"/>
      <c r="DK457" s="19"/>
      <c r="DL457" s="13"/>
      <c r="DM457" s="13"/>
      <c r="DN457" s="13"/>
      <c r="DO457" s="13"/>
      <c r="DP457" s="13"/>
      <c r="DQ457" s="13"/>
      <c r="DR457" s="13"/>
      <c r="DS457" s="13"/>
      <c r="DT457" s="13"/>
      <c r="DU457" s="13"/>
      <c r="DV457" s="13"/>
      <c r="DW457" s="13"/>
      <c r="DX457" s="13"/>
      <c r="DY457" s="13"/>
      <c r="DZ457" s="13"/>
      <c r="EA457" s="13"/>
      <c r="EB457" s="13"/>
      <c r="EC457" s="13"/>
      <c r="ED457" s="13"/>
      <c r="EE457" s="13"/>
      <c r="EF457" s="13"/>
      <c r="EG457" s="13"/>
      <c r="EH457" s="13"/>
      <c r="EI457" s="13"/>
      <c r="EJ457" s="13"/>
      <c r="EK457" s="13"/>
      <c r="EL457" s="13"/>
      <c r="EM457" s="13"/>
      <c r="EN457" s="13"/>
      <c r="EO457" s="13"/>
      <c r="EP457" s="13"/>
      <c r="EQ457" s="13"/>
      <c r="ER457" s="13"/>
      <c r="ES457" s="13"/>
      <c r="ET457" s="13"/>
      <c r="EU457" s="13"/>
      <c r="EV457" s="13"/>
      <c r="EW457" s="13"/>
      <c r="EX457" s="13"/>
      <c r="EY457" s="13"/>
      <c r="EZ457" s="13"/>
      <c r="FA457" s="13"/>
      <c r="FB457" s="13"/>
      <c r="FC457" s="13"/>
      <c r="FD457" s="13"/>
      <c r="FE457" s="13"/>
      <c r="FF457" s="13"/>
      <c r="FG457" s="13"/>
      <c r="FH457" s="13"/>
      <c r="FI457" s="13"/>
      <c r="FJ457" s="13"/>
      <c r="FK457" s="13"/>
      <c r="FL457" s="13"/>
      <c r="FM457" s="13"/>
      <c r="FN457" s="13"/>
      <c r="FO457" s="13"/>
      <c r="FP457" s="13"/>
      <c r="FQ457" s="13"/>
      <c r="FR457" s="13"/>
      <c r="FS457" s="13"/>
      <c r="FT457" s="13"/>
      <c r="FU457" s="13"/>
      <c r="FV457" s="13"/>
      <c r="FW457" s="13"/>
      <c r="FX457" s="13"/>
      <c r="FY457" s="13"/>
      <c r="FZ457" s="13"/>
      <c r="GA457" s="13"/>
      <c r="GB457" s="13"/>
      <c r="GC457" s="13"/>
      <c r="GD457" s="13"/>
      <c r="GE457" s="13"/>
      <c r="GF457" s="13"/>
      <c r="GG457" s="13"/>
      <c r="GH457" s="13"/>
      <c r="GI457" s="13"/>
      <c r="GJ457" s="13"/>
      <c r="GK457" s="13"/>
      <c r="GL457" s="13"/>
      <c r="GM457" s="13"/>
      <c r="GN457" s="13"/>
      <c r="GO457" s="13"/>
      <c r="GP457" s="13"/>
      <c r="GQ457" s="13"/>
      <c r="GR457" s="13"/>
      <c r="GS457" s="13"/>
      <c r="GT457" s="13"/>
      <c r="GU457" s="13"/>
      <c r="GV457" s="13"/>
      <c r="GW457" s="13"/>
      <c r="GX457" s="13"/>
      <c r="GY457" s="13"/>
      <c r="GZ457" s="13"/>
      <c r="HA457" s="13"/>
      <c r="HB457" s="13"/>
      <c r="HC457" s="13"/>
      <c r="HD457" s="13"/>
      <c r="HE457" s="6"/>
    </row>
    <row r="458" spans="9:213" x14ac:dyDescent="0.2">
      <c r="I458" s="2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  <c r="AQ458" s="13"/>
      <c r="AR458" s="13"/>
      <c r="AS458" s="13"/>
      <c r="AT458" s="13"/>
      <c r="AU458" s="13"/>
      <c r="AV458" s="13"/>
      <c r="AW458" s="13"/>
      <c r="AX458" s="13"/>
      <c r="AY458" s="13"/>
      <c r="AZ458" s="13"/>
      <c r="BA458" s="13"/>
      <c r="BB458" s="13"/>
      <c r="BC458" s="13"/>
      <c r="BD458" s="13"/>
      <c r="BE458" s="13"/>
      <c r="BF458" s="13"/>
      <c r="BG458" s="13"/>
      <c r="BH458" s="13"/>
      <c r="BI458" s="13"/>
      <c r="BJ458" s="13"/>
      <c r="BK458" s="13"/>
      <c r="BL458" s="13"/>
      <c r="BM458" s="13"/>
      <c r="BN458" s="13"/>
      <c r="BO458" s="13"/>
      <c r="BP458" s="13"/>
      <c r="BQ458" s="13"/>
      <c r="BR458" s="13"/>
      <c r="BS458" s="13"/>
      <c r="BT458" s="13"/>
      <c r="BU458" s="13"/>
      <c r="BV458" s="13"/>
      <c r="BW458" s="13"/>
      <c r="BX458" s="13"/>
      <c r="BY458" s="13"/>
      <c r="BZ458" s="13"/>
      <c r="CA458" s="13"/>
      <c r="CB458" s="13"/>
      <c r="CC458" s="13"/>
      <c r="CD458" s="13"/>
      <c r="CE458" s="13"/>
      <c r="CF458" s="13"/>
      <c r="CG458" s="13"/>
      <c r="CH458" s="13"/>
      <c r="CI458" s="13"/>
      <c r="CJ458" s="13"/>
      <c r="CK458" s="13"/>
      <c r="CL458" s="13"/>
      <c r="CM458" s="13"/>
      <c r="CN458" s="13"/>
      <c r="CO458" s="13"/>
      <c r="CP458" s="13"/>
      <c r="CQ458" s="13"/>
      <c r="CR458" s="13"/>
      <c r="CS458" s="13"/>
      <c r="CT458" s="13"/>
      <c r="CU458" s="13"/>
      <c r="CV458" s="13"/>
      <c r="CW458" s="13"/>
      <c r="CX458" s="13"/>
      <c r="CY458" s="13"/>
      <c r="CZ458" s="13"/>
      <c r="DA458" s="13"/>
      <c r="DB458" s="13"/>
      <c r="DC458" s="13"/>
      <c r="DD458" s="13"/>
      <c r="DE458" s="13"/>
      <c r="DF458" s="13"/>
      <c r="DG458" s="13"/>
      <c r="DH458" s="13"/>
      <c r="DI458" s="13"/>
      <c r="DJ458" s="13"/>
      <c r="DK458" s="19"/>
      <c r="DL458" s="13"/>
      <c r="DM458" s="13"/>
      <c r="DN458" s="13"/>
      <c r="DO458" s="13"/>
      <c r="DP458" s="13"/>
      <c r="DQ458" s="13"/>
      <c r="DR458" s="13"/>
      <c r="DS458" s="13"/>
      <c r="DT458" s="13"/>
      <c r="DU458" s="13"/>
      <c r="DV458" s="13"/>
      <c r="DW458" s="13"/>
      <c r="DX458" s="13"/>
      <c r="DY458" s="13"/>
      <c r="DZ458" s="13"/>
      <c r="EA458" s="13"/>
      <c r="EB458" s="13"/>
      <c r="EC458" s="13"/>
      <c r="ED458" s="13"/>
      <c r="EE458" s="13"/>
      <c r="EF458" s="13"/>
      <c r="EG458" s="13"/>
      <c r="EH458" s="13"/>
      <c r="EI458" s="13"/>
      <c r="EJ458" s="13"/>
      <c r="EK458" s="13"/>
      <c r="EL458" s="13"/>
      <c r="EM458" s="13"/>
      <c r="EN458" s="13"/>
      <c r="EO458" s="13"/>
      <c r="EP458" s="13"/>
      <c r="EQ458" s="13"/>
      <c r="ER458" s="13"/>
      <c r="ES458" s="13"/>
      <c r="ET458" s="13"/>
      <c r="EU458" s="13"/>
      <c r="EV458" s="13"/>
      <c r="EW458" s="13"/>
      <c r="EX458" s="13"/>
      <c r="EY458" s="13"/>
      <c r="EZ458" s="13"/>
      <c r="FA458" s="13"/>
      <c r="FB458" s="13"/>
      <c r="FC458" s="13"/>
      <c r="FD458" s="13"/>
      <c r="FE458" s="13"/>
      <c r="FF458" s="13"/>
      <c r="FG458" s="13"/>
      <c r="FH458" s="13"/>
      <c r="FI458" s="13"/>
      <c r="FJ458" s="13"/>
      <c r="FK458" s="13"/>
      <c r="FL458" s="13"/>
      <c r="FM458" s="13"/>
      <c r="FN458" s="13"/>
      <c r="FO458" s="13"/>
      <c r="FP458" s="13"/>
      <c r="FQ458" s="13"/>
      <c r="FR458" s="13"/>
      <c r="FS458" s="13"/>
      <c r="FT458" s="13"/>
      <c r="FU458" s="13"/>
      <c r="FV458" s="13"/>
      <c r="FW458" s="13"/>
      <c r="FX458" s="13"/>
      <c r="FY458" s="13"/>
      <c r="FZ458" s="13"/>
      <c r="GA458" s="13"/>
      <c r="GB458" s="13"/>
      <c r="GC458" s="13"/>
      <c r="GD458" s="13"/>
      <c r="GE458" s="13"/>
      <c r="GF458" s="13"/>
      <c r="GG458" s="13"/>
      <c r="GH458" s="13"/>
      <c r="GI458" s="13"/>
      <c r="GJ458" s="13"/>
      <c r="GK458" s="13"/>
      <c r="GL458" s="13"/>
      <c r="GM458" s="13"/>
      <c r="GN458" s="13"/>
      <c r="GO458" s="13"/>
      <c r="GP458" s="13"/>
      <c r="GQ458" s="13"/>
      <c r="GR458" s="13"/>
      <c r="GS458" s="13"/>
      <c r="GT458" s="13"/>
      <c r="GU458" s="13"/>
      <c r="GV458" s="13"/>
      <c r="GW458" s="13"/>
      <c r="GX458" s="13"/>
      <c r="GY458" s="13"/>
      <c r="GZ458" s="13"/>
      <c r="HA458" s="13"/>
      <c r="HB458" s="13"/>
      <c r="HC458" s="13"/>
      <c r="HD458" s="13"/>
      <c r="HE458" s="6"/>
    </row>
    <row r="459" spans="9:213" x14ac:dyDescent="0.2">
      <c r="I459" s="2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  <c r="AT459" s="13"/>
      <c r="AU459" s="13"/>
      <c r="AV459" s="13"/>
      <c r="AW459" s="13"/>
      <c r="AX459" s="13"/>
      <c r="AY459" s="13"/>
      <c r="AZ459" s="13"/>
      <c r="BA459" s="13"/>
      <c r="BB459" s="13"/>
      <c r="BC459" s="13"/>
      <c r="BD459" s="13"/>
      <c r="BE459" s="13"/>
      <c r="BF459" s="13"/>
      <c r="BG459" s="13"/>
      <c r="BH459" s="13"/>
      <c r="BI459" s="13"/>
      <c r="BJ459" s="13"/>
      <c r="BK459" s="13"/>
      <c r="BL459" s="13"/>
      <c r="BM459" s="13"/>
      <c r="BN459" s="13"/>
      <c r="BO459" s="13"/>
      <c r="BP459" s="13"/>
      <c r="BQ459" s="13"/>
      <c r="BR459" s="13"/>
      <c r="BS459" s="13"/>
      <c r="BT459" s="13"/>
      <c r="BU459" s="13"/>
      <c r="BV459" s="13"/>
      <c r="BW459" s="13"/>
      <c r="BX459" s="13"/>
      <c r="BY459" s="13"/>
      <c r="BZ459" s="13"/>
      <c r="CA459" s="13"/>
      <c r="CB459" s="13"/>
      <c r="CC459" s="13"/>
      <c r="CD459" s="13"/>
      <c r="CE459" s="13"/>
      <c r="CF459" s="13"/>
      <c r="CG459" s="13"/>
      <c r="CH459" s="13"/>
      <c r="CI459" s="13"/>
      <c r="CJ459" s="13"/>
      <c r="CK459" s="13"/>
      <c r="CL459" s="13"/>
      <c r="CM459" s="13"/>
      <c r="CN459" s="13"/>
      <c r="CO459" s="13"/>
      <c r="CP459" s="13"/>
      <c r="CQ459" s="13"/>
      <c r="CR459" s="13"/>
      <c r="CS459" s="13"/>
      <c r="CT459" s="13"/>
      <c r="CU459" s="13"/>
      <c r="CV459" s="13"/>
      <c r="CW459" s="13"/>
      <c r="CX459" s="13"/>
      <c r="CY459" s="13"/>
      <c r="CZ459" s="13"/>
      <c r="DA459" s="13"/>
      <c r="DB459" s="13"/>
      <c r="DC459" s="13"/>
      <c r="DD459" s="13"/>
      <c r="DE459" s="13"/>
      <c r="DF459" s="13"/>
      <c r="DG459" s="13"/>
      <c r="DH459" s="13"/>
      <c r="DI459" s="13"/>
      <c r="DJ459" s="13"/>
      <c r="DK459" s="19"/>
      <c r="DL459" s="13"/>
      <c r="DM459" s="13"/>
      <c r="DN459" s="13"/>
      <c r="DO459" s="13"/>
      <c r="DP459" s="13"/>
      <c r="DQ459" s="13"/>
      <c r="DR459" s="13"/>
      <c r="DS459" s="13"/>
      <c r="DT459" s="13"/>
      <c r="DU459" s="13"/>
      <c r="DV459" s="13"/>
      <c r="DW459" s="13"/>
      <c r="DX459" s="13"/>
      <c r="DY459" s="13"/>
      <c r="DZ459" s="13"/>
      <c r="EA459" s="13"/>
      <c r="EB459" s="13"/>
      <c r="EC459" s="13"/>
      <c r="ED459" s="13"/>
      <c r="EE459" s="13"/>
      <c r="EF459" s="13"/>
      <c r="EG459" s="13"/>
      <c r="EH459" s="13"/>
      <c r="EI459" s="13"/>
      <c r="EJ459" s="13"/>
      <c r="EK459" s="13"/>
      <c r="EL459" s="13"/>
      <c r="EM459" s="13"/>
      <c r="EN459" s="13"/>
      <c r="EO459" s="13"/>
      <c r="EP459" s="13"/>
      <c r="EQ459" s="13"/>
      <c r="ER459" s="13"/>
      <c r="ES459" s="13"/>
      <c r="ET459" s="13"/>
      <c r="EU459" s="13"/>
      <c r="EV459" s="13"/>
      <c r="EW459" s="13"/>
      <c r="EX459" s="13"/>
      <c r="EY459" s="13"/>
      <c r="EZ459" s="13"/>
      <c r="FA459" s="13"/>
      <c r="FB459" s="13"/>
      <c r="FC459" s="13"/>
      <c r="FD459" s="13"/>
      <c r="FE459" s="13"/>
      <c r="FF459" s="13"/>
      <c r="FG459" s="13"/>
      <c r="FH459" s="13"/>
      <c r="FI459" s="13"/>
      <c r="FJ459" s="13"/>
      <c r="FK459" s="13"/>
      <c r="FL459" s="13"/>
      <c r="FM459" s="13"/>
      <c r="FN459" s="13"/>
      <c r="FO459" s="13"/>
      <c r="FP459" s="13"/>
      <c r="FQ459" s="13"/>
      <c r="FR459" s="13"/>
      <c r="FS459" s="13"/>
      <c r="FT459" s="13"/>
      <c r="FU459" s="13"/>
      <c r="FV459" s="13"/>
      <c r="FW459" s="13"/>
      <c r="FX459" s="13"/>
      <c r="FY459" s="13"/>
      <c r="FZ459" s="13"/>
      <c r="GA459" s="13"/>
      <c r="GB459" s="13"/>
      <c r="GC459" s="13"/>
      <c r="GD459" s="13"/>
      <c r="GE459" s="13"/>
      <c r="GF459" s="13"/>
      <c r="GG459" s="13"/>
      <c r="GH459" s="13"/>
      <c r="GI459" s="13"/>
      <c r="GJ459" s="13"/>
      <c r="GK459" s="13"/>
      <c r="GL459" s="13"/>
      <c r="GM459" s="13"/>
      <c r="GN459" s="13"/>
      <c r="GO459" s="13"/>
      <c r="GP459" s="13"/>
      <c r="GQ459" s="13"/>
      <c r="GR459" s="13"/>
      <c r="GS459" s="13"/>
      <c r="GT459" s="13"/>
      <c r="GU459" s="13"/>
      <c r="GV459" s="13"/>
      <c r="GW459" s="13"/>
      <c r="GX459" s="13"/>
      <c r="GY459" s="13"/>
      <c r="GZ459" s="13"/>
      <c r="HA459" s="13"/>
      <c r="HB459" s="13"/>
      <c r="HC459" s="13"/>
      <c r="HD459" s="13"/>
      <c r="HE459" s="6"/>
    </row>
    <row r="460" spans="9:213" x14ac:dyDescent="0.2">
      <c r="I460" s="2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  <c r="AQ460" s="13"/>
      <c r="AR460" s="13"/>
      <c r="AS460" s="13"/>
      <c r="AT460" s="13"/>
      <c r="AU460" s="13"/>
      <c r="AV460" s="13"/>
      <c r="AW460" s="13"/>
      <c r="AX460" s="13"/>
      <c r="AY460" s="13"/>
      <c r="AZ460" s="13"/>
      <c r="BA460" s="13"/>
      <c r="BB460" s="13"/>
      <c r="BC460" s="13"/>
      <c r="BD460" s="13"/>
      <c r="BE460" s="13"/>
      <c r="BF460" s="13"/>
      <c r="BG460" s="13"/>
      <c r="BH460" s="13"/>
      <c r="BI460" s="13"/>
      <c r="BJ460" s="13"/>
      <c r="BK460" s="13"/>
      <c r="BL460" s="13"/>
      <c r="BM460" s="13"/>
      <c r="BN460" s="13"/>
      <c r="BO460" s="13"/>
      <c r="BP460" s="13"/>
      <c r="BQ460" s="13"/>
      <c r="BR460" s="13"/>
      <c r="BS460" s="13"/>
      <c r="BT460" s="13"/>
      <c r="BU460" s="13"/>
      <c r="BV460" s="13"/>
      <c r="BW460" s="13"/>
      <c r="BX460" s="13"/>
      <c r="BY460" s="13"/>
      <c r="BZ460" s="13"/>
      <c r="CA460" s="13"/>
      <c r="CB460" s="13"/>
      <c r="CC460" s="13"/>
      <c r="CD460" s="13"/>
      <c r="CE460" s="13"/>
      <c r="CF460" s="13"/>
      <c r="CG460" s="13"/>
      <c r="CH460" s="13"/>
      <c r="CI460" s="13"/>
      <c r="CJ460" s="13"/>
      <c r="CK460" s="13"/>
      <c r="CL460" s="13"/>
      <c r="CM460" s="13"/>
      <c r="CN460" s="13"/>
      <c r="CO460" s="13"/>
      <c r="CP460" s="13"/>
      <c r="CQ460" s="13"/>
      <c r="CR460" s="13"/>
      <c r="CS460" s="13"/>
      <c r="CT460" s="13"/>
      <c r="CU460" s="13"/>
      <c r="CV460" s="13"/>
      <c r="CW460" s="13"/>
      <c r="CX460" s="13"/>
      <c r="CY460" s="13"/>
      <c r="CZ460" s="13"/>
      <c r="DA460" s="13"/>
      <c r="DB460" s="13"/>
      <c r="DC460" s="13"/>
      <c r="DD460" s="13"/>
      <c r="DE460" s="13"/>
      <c r="DF460" s="13"/>
      <c r="DG460" s="13"/>
      <c r="DH460" s="13"/>
      <c r="DI460" s="13"/>
      <c r="DJ460" s="13"/>
      <c r="DK460" s="19"/>
      <c r="DL460" s="13"/>
      <c r="DM460" s="13"/>
      <c r="DN460" s="13"/>
      <c r="DO460" s="13"/>
      <c r="DP460" s="13"/>
      <c r="DQ460" s="13"/>
      <c r="DR460" s="13"/>
      <c r="DS460" s="13"/>
      <c r="DT460" s="13"/>
      <c r="DU460" s="13"/>
      <c r="DV460" s="13"/>
      <c r="DW460" s="13"/>
      <c r="DX460" s="13"/>
      <c r="DY460" s="13"/>
      <c r="DZ460" s="13"/>
      <c r="EA460" s="13"/>
      <c r="EB460" s="13"/>
      <c r="EC460" s="13"/>
      <c r="ED460" s="13"/>
      <c r="EE460" s="13"/>
      <c r="EF460" s="13"/>
      <c r="EG460" s="13"/>
      <c r="EH460" s="13"/>
      <c r="EI460" s="13"/>
      <c r="EJ460" s="13"/>
      <c r="EK460" s="13"/>
      <c r="EL460" s="13"/>
      <c r="EM460" s="13"/>
      <c r="EN460" s="13"/>
      <c r="EO460" s="13"/>
      <c r="EP460" s="13"/>
      <c r="EQ460" s="13"/>
      <c r="ER460" s="13"/>
      <c r="ES460" s="13"/>
      <c r="ET460" s="13"/>
      <c r="EU460" s="13"/>
      <c r="EV460" s="13"/>
      <c r="EW460" s="13"/>
      <c r="EX460" s="13"/>
      <c r="EY460" s="13"/>
      <c r="EZ460" s="13"/>
      <c r="FA460" s="13"/>
      <c r="FB460" s="13"/>
      <c r="FC460" s="13"/>
      <c r="FD460" s="13"/>
      <c r="FE460" s="13"/>
      <c r="FF460" s="13"/>
      <c r="FG460" s="13"/>
      <c r="FH460" s="13"/>
      <c r="FI460" s="13"/>
      <c r="FJ460" s="13"/>
      <c r="FK460" s="13"/>
      <c r="FL460" s="13"/>
      <c r="FM460" s="13"/>
      <c r="FN460" s="13"/>
      <c r="FO460" s="13"/>
      <c r="FP460" s="13"/>
      <c r="FQ460" s="13"/>
      <c r="FR460" s="13"/>
      <c r="FS460" s="13"/>
      <c r="FT460" s="13"/>
      <c r="FU460" s="13"/>
      <c r="FV460" s="13"/>
      <c r="FW460" s="13"/>
      <c r="FX460" s="13"/>
      <c r="FY460" s="13"/>
      <c r="FZ460" s="13"/>
      <c r="GA460" s="13"/>
      <c r="GB460" s="13"/>
      <c r="GC460" s="13"/>
      <c r="GD460" s="13"/>
      <c r="GE460" s="13"/>
      <c r="GF460" s="13"/>
      <c r="GG460" s="13"/>
      <c r="GH460" s="13"/>
      <c r="GI460" s="13"/>
      <c r="GJ460" s="13"/>
      <c r="GK460" s="13"/>
      <c r="GL460" s="13"/>
      <c r="GM460" s="13"/>
      <c r="GN460" s="13"/>
      <c r="GO460" s="13"/>
      <c r="GP460" s="13"/>
      <c r="GQ460" s="13"/>
      <c r="GR460" s="13"/>
      <c r="GS460" s="13"/>
      <c r="GT460" s="13"/>
      <c r="GU460" s="13"/>
      <c r="GV460" s="13"/>
      <c r="GW460" s="13"/>
      <c r="GX460" s="13"/>
      <c r="GY460" s="13"/>
      <c r="GZ460" s="13"/>
      <c r="HA460" s="13"/>
      <c r="HB460" s="13"/>
      <c r="HC460" s="13"/>
      <c r="HD460" s="13"/>
      <c r="HE460" s="6"/>
    </row>
    <row r="461" spans="9:213" x14ac:dyDescent="0.2">
      <c r="I461" s="2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  <c r="AS461" s="13"/>
      <c r="AT461" s="13"/>
      <c r="AU461" s="13"/>
      <c r="AV461" s="13"/>
      <c r="AW461" s="13"/>
      <c r="AX461" s="13"/>
      <c r="AY461" s="13"/>
      <c r="AZ461" s="13"/>
      <c r="BA461" s="13"/>
      <c r="BB461" s="13"/>
      <c r="BC461" s="13"/>
      <c r="BD461" s="13"/>
      <c r="BE461" s="13"/>
      <c r="BF461" s="13"/>
      <c r="BG461" s="13"/>
      <c r="BH461" s="13"/>
      <c r="BI461" s="13"/>
      <c r="BJ461" s="13"/>
      <c r="BK461" s="13"/>
      <c r="BL461" s="13"/>
      <c r="BM461" s="13"/>
      <c r="BN461" s="13"/>
      <c r="BO461" s="13"/>
      <c r="BP461" s="13"/>
      <c r="BQ461" s="13"/>
      <c r="BR461" s="13"/>
      <c r="BS461" s="13"/>
      <c r="BT461" s="13"/>
      <c r="BU461" s="13"/>
      <c r="BV461" s="13"/>
      <c r="BW461" s="13"/>
      <c r="BX461" s="13"/>
      <c r="BY461" s="13"/>
      <c r="BZ461" s="13"/>
      <c r="CA461" s="13"/>
      <c r="CB461" s="13"/>
      <c r="CC461" s="13"/>
      <c r="CD461" s="13"/>
      <c r="CE461" s="13"/>
      <c r="CF461" s="13"/>
      <c r="CG461" s="13"/>
      <c r="CH461" s="13"/>
      <c r="CI461" s="13"/>
      <c r="CJ461" s="13"/>
      <c r="CK461" s="13"/>
      <c r="CL461" s="13"/>
      <c r="CM461" s="13"/>
      <c r="CN461" s="13"/>
      <c r="CO461" s="13"/>
      <c r="CP461" s="13"/>
      <c r="CQ461" s="13"/>
      <c r="CR461" s="13"/>
      <c r="CS461" s="13"/>
      <c r="CT461" s="13"/>
      <c r="CU461" s="13"/>
      <c r="CV461" s="13"/>
      <c r="CW461" s="13"/>
      <c r="CX461" s="13"/>
      <c r="CY461" s="13"/>
      <c r="CZ461" s="13"/>
      <c r="DA461" s="13"/>
      <c r="DB461" s="13"/>
      <c r="DC461" s="13"/>
      <c r="DD461" s="13"/>
      <c r="DE461" s="13"/>
      <c r="DF461" s="13"/>
      <c r="DG461" s="13"/>
      <c r="DH461" s="13"/>
      <c r="DI461" s="13"/>
      <c r="DJ461" s="13"/>
      <c r="DK461" s="19"/>
      <c r="DL461" s="13"/>
      <c r="DM461" s="13"/>
      <c r="DN461" s="13"/>
      <c r="DO461" s="13"/>
      <c r="DP461" s="13"/>
      <c r="DQ461" s="13"/>
      <c r="DR461" s="13"/>
      <c r="DS461" s="13"/>
      <c r="DT461" s="13"/>
      <c r="DU461" s="13"/>
      <c r="DV461" s="13"/>
      <c r="DW461" s="13"/>
      <c r="DX461" s="13"/>
      <c r="DY461" s="13"/>
      <c r="DZ461" s="13"/>
      <c r="EA461" s="13"/>
      <c r="EB461" s="13"/>
      <c r="EC461" s="13"/>
      <c r="ED461" s="13"/>
      <c r="EE461" s="13"/>
      <c r="EF461" s="13"/>
      <c r="EG461" s="13"/>
      <c r="EH461" s="13"/>
      <c r="EI461" s="13"/>
      <c r="EJ461" s="13"/>
      <c r="EK461" s="13"/>
      <c r="EL461" s="13"/>
      <c r="EM461" s="13"/>
      <c r="EN461" s="13"/>
      <c r="EO461" s="13"/>
      <c r="EP461" s="13"/>
      <c r="EQ461" s="13"/>
      <c r="ER461" s="13"/>
      <c r="ES461" s="13"/>
      <c r="ET461" s="13"/>
      <c r="EU461" s="13"/>
      <c r="EV461" s="13"/>
      <c r="EW461" s="13"/>
      <c r="EX461" s="13"/>
      <c r="EY461" s="13"/>
      <c r="EZ461" s="13"/>
      <c r="FA461" s="13"/>
      <c r="FB461" s="13"/>
      <c r="FC461" s="13"/>
      <c r="FD461" s="13"/>
      <c r="FE461" s="13"/>
      <c r="FF461" s="13"/>
      <c r="FG461" s="13"/>
      <c r="FH461" s="13"/>
      <c r="FI461" s="13"/>
      <c r="FJ461" s="13"/>
      <c r="FK461" s="13"/>
      <c r="FL461" s="13"/>
      <c r="FM461" s="13"/>
      <c r="FN461" s="13"/>
      <c r="FO461" s="13"/>
      <c r="FP461" s="13"/>
      <c r="FQ461" s="13"/>
      <c r="FR461" s="13"/>
      <c r="FS461" s="13"/>
      <c r="FT461" s="13"/>
      <c r="FU461" s="13"/>
      <c r="FV461" s="13"/>
      <c r="FW461" s="13"/>
      <c r="FX461" s="13"/>
      <c r="FY461" s="13"/>
      <c r="FZ461" s="13"/>
      <c r="GA461" s="13"/>
      <c r="GB461" s="13"/>
      <c r="GC461" s="13"/>
      <c r="GD461" s="13"/>
      <c r="GE461" s="13"/>
      <c r="GF461" s="13"/>
      <c r="GG461" s="13"/>
      <c r="GH461" s="13"/>
      <c r="GI461" s="13"/>
      <c r="GJ461" s="13"/>
      <c r="GK461" s="13"/>
      <c r="GL461" s="13"/>
      <c r="GM461" s="13"/>
      <c r="GN461" s="13"/>
      <c r="GO461" s="13"/>
      <c r="GP461" s="13"/>
      <c r="GQ461" s="13"/>
      <c r="GR461" s="13"/>
      <c r="GS461" s="13"/>
      <c r="GT461" s="13"/>
      <c r="GU461" s="13"/>
      <c r="GV461" s="13"/>
      <c r="GW461" s="13"/>
      <c r="GX461" s="13"/>
      <c r="GY461" s="13"/>
      <c r="GZ461" s="13"/>
      <c r="HA461" s="13"/>
      <c r="HB461" s="13"/>
      <c r="HC461" s="13"/>
      <c r="HD461" s="13"/>
      <c r="HE461" s="6"/>
    </row>
    <row r="462" spans="9:213" x14ac:dyDescent="0.2">
      <c r="I462" s="2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  <c r="AQ462" s="13"/>
      <c r="AR462" s="13"/>
      <c r="AS462" s="13"/>
      <c r="AT462" s="13"/>
      <c r="AU462" s="13"/>
      <c r="AV462" s="13"/>
      <c r="AW462" s="13"/>
      <c r="AX462" s="13"/>
      <c r="AY462" s="13"/>
      <c r="AZ462" s="13"/>
      <c r="BA462" s="13"/>
      <c r="BB462" s="13"/>
      <c r="BC462" s="13"/>
      <c r="BD462" s="13"/>
      <c r="BE462" s="13"/>
      <c r="BF462" s="13"/>
      <c r="BG462" s="13"/>
      <c r="BH462" s="13"/>
      <c r="BI462" s="13"/>
      <c r="BJ462" s="13"/>
      <c r="BK462" s="13"/>
      <c r="BL462" s="13"/>
      <c r="BM462" s="13"/>
      <c r="BN462" s="13"/>
      <c r="BO462" s="13"/>
      <c r="BP462" s="13"/>
      <c r="BQ462" s="13"/>
      <c r="BR462" s="13"/>
      <c r="BS462" s="13"/>
      <c r="BT462" s="13"/>
      <c r="BU462" s="13"/>
      <c r="BV462" s="13"/>
      <c r="BW462" s="13"/>
      <c r="BX462" s="13"/>
      <c r="BY462" s="13"/>
      <c r="BZ462" s="13"/>
      <c r="CA462" s="13"/>
      <c r="CB462" s="13"/>
      <c r="CC462" s="13"/>
      <c r="CD462" s="13"/>
      <c r="CE462" s="13"/>
      <c r="CF462" s="13"/>
      <c r="CG462" s="13"/>
      <c r="CH462" s="13"/>
      <c r="CI462" s="13"/>
      <c r="CJ462" s="13"/>
      <c r="CK462" s="13"/>
      <c r="CL462" s="13"/>
      <c r="CM462" s="13"/>
      <c r="CN462" s="13"/>
      <c r="CO462" s="13"/>
      <c r="CP462" s="13"/>
      <c r="CQ462" s="13"/>
      <c r="CR462" s="13"/>
      <c r="CS462" s="13"/>
      <c r="CT462" s="13"/>
      <c r="CU462" s="13"/>
      <c r="CV462" s="13"/>
      <c r="CW462" s="13"/>
      <c r="CX462" s="13"/>
      <c r="CY462" s="13"/>
      <c r="CZ462" s="13"/>
      <c r="DA462" s="13"/>
      <c r="DB462" s="13"/>
      <c r="DC462" s="13"/>
      <c r="DD462" s="13"/>
      <c r="DE462" s="13"/>
      <c r="DF462" s="13"/>
      <c r="DG462" s="13"/>
      <c r="DH462" s="13"/>
      <c r="DI462" s="13"/>
      <c r="DJ462" s="13"/>
      <c r="DK462" s="19"/>
      <c r="DL462" s="13"/>
      <c r="DM462" s="13"/>
      <c r="DN462" s="13"/>
      <c r="DO462" s="13"/>
      <c r="DP462" s="13"/>
      <c r="DQ462" s="13"/>
      <c r="DR462" s="13"/>
      <c r="DS462" s="13"/>
      <c r="DT462" s="13"/>
      <c r="DU462" s="13"/>
      <c r="DV462" s="13"/>
      <c r="DW462" s="13"/>
      <c r="DX462" s="13"/>
      <c r="DY462" s="13"/>
      <c r="DZ462" s="13"/>
      <c r="EA462" s="13"/>
      <c r="EB462" s="13"/>
      <c r="EC462" s="13"/>
      <c r="ED462" s="13"/>
      <c r="EE462" s="13"/>
      <c r="EF462" s="13"/>
      <c r="EG462" s="13"/>
      <c r="EH462" s="13"/>
      <c r="EI462" s="13"/>
      <c r="EJ462" s="13"/>
      <c r="EK462" s="13"/>
      <c r="EL462" s="13"/>
      <c r="EM462" s="13"/>
      <c r="EN462" s="13"/>
      <c r="EO462" s="13"/>
      <c r="EP462" s="13"/>
      <c r="EQ462" s="13"/>
      <c r="ER462" s="13"/>
      <c r="ES462" s="13"/>
      <c r="ET462" s="13"/>
      <c r="EU462" s="13"/>
      <c r="EV462" s="13"/>
      <c r="EW462" s="13"/>
      <c r="EX462" s="13"/>
      <c r="EY462" s="13"/>
      <c r="EZ462" s="13"/>
      <c r="FA462" s="13"/>
      <c r="FB462" s="13"/>
      <c r="FC462" s="13"/>
      <c r="FD462" s="13"/>
      <c r="FE462" s="13"/>
      <c r="FF462" s="13"/>
      <c r="FG462" s="13"/>
      <c r="FH462" s="13"/>
      <c r="FI462" s="13"/>
      <c r="FJ462" s="13"/>
      <c r="FK462" s="13"/>
      <c r="FL462" s="13"/>
      <c r="FM462" s="13"/>
      <c r="FN462" s="13"/>
      <c r="FO462" s="13"/>
      <c r="FP462" s="13"/>
      <c r="FQ462" s="13"/>
      <c r="FR462" s="13"/>
      <c r="FS462" s="13"/>
      <c r="FT462" s="13"/>
      <c r="FU462" s="13"/>
      <c r="FV462" s="13"/>
      <c r="FW462" s="13"/>
      <c r="FX462" s="13"/>
      <c r="FY462" s="13"/>
      <c r="FZ462" s="13"/>
      <c r="GA462" s="13"/>
      <c r="GB462" s="13"/>
      <c r="GC462" s="13"/>
      <c r="GD462" s="13"/>
      <c r="GE462" s="13"/>
      <c r="GF462" s="13"/>
      <c r="GG462" s="13"/>
      <c r="GH462" s="13"/>
      <c r="GI462" s="13"/>
      <c r="GJ462" s="13"/>
      <c r="GK462" s="13"/>
      <c r="GL462" s="13"/>
      <c r="GM462" s="13"/>
      <c r="GN462" s="13"/>
      <c r="GO462" s="13"/>
      <c r="GP462" s="13"/>
      <c r="GQ462" s="13"/>
      <c r="GR462" s="13"/>
      <c r="GS462" s="13"/>
      <c r="GT462" s="13"/>
      <c r="GU462" s="13"/>
      <c r="GV462" s="13"/>
      <c r="GW462" s="13"/>
      <c r="GX462" s="13"/>
      <c r="GY462" s="13"/>
      <c r="GZ462" s="13"/>
      <c r="HA462" s="13"/>
      <c r="HB462" s="13"/>
      <c r="HC462" s="13"/>
      <c r="HD462" s="13"/>
      <c r="HE462" s="6"/>
    </row>
    <row r="463" spans="9:213" x14ac:dyDescent="0.2">
      <c r="I463" s="2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  <c r="AT463" s="13"/>
      <c r="AU463" s="13"/>
      <c r="AV463" s="13"/>
      <c r="AW463" s="13"/>
      <c r="AX463" s="13"/>
      <c r="AY463" s="13"/>
      <c r="AZ463" s="13"/>
      <c r="BA463" s="13"/>
      <c r="BB463" s="13"/>
      <c r="BC463" s="13"/>
      <c r="BD463" s="13"/>
      <c r="BE463" s="13"/>
      <c r="BF463" s="13"/>
      <c r="BG463" s="13"/>
      <c r="BH463" s="13"/>
      <c r="BI463" s="13"/>
      <c r="BJ463" s="13"/>
      <c r="BK463" s="13"/>
      <c r="BL463" s="13"/>
      <c r="BM463" s="13"/>
      <c r="BN463" s="13"/>
      <c r="BO463" s="13"/>
      <c r="BP463" s="13"/>
      <c r="BQ463" s="13"/>
      <c r="BR463" s="13"/>
      <c r="BS463" s="13"/>
      <c r="BT463" s="13"/>
      <c r="BU463" s="13"/>
      <c r="BV463" s="13"/>
      <c r="BW463" s="13"/>
      <c r="BX463" s="13"/>
      <c r="BY463" s="13"/>
      <c r="BZ463" s="13"/>
      <c r="CA463" s="13"/>
      <c r="CB463" s="13"/>
      <c r="CC463" s="13"/>
      <c r="CD463" s="13"/>
      <c r="CE463" s="13"/>
      <c r="CF463" s="13"/>
      <c r="CG463" s="13"/>
      <c r="CH463" s="13"/>
      <c r="CI463" s="13"/>
      <c r="CJ463" s="13"/>
      <c r="CK463" s="13"/>
      <c r="CL463" s="13"/>
      <c r="CM463" s="13"/>
      <c r="CN463" s="13"/>
      <c r="CO463" s="13"/>
      <c r="CP463" s="13"/>
      <c r="CQ463" s="13"/>
      <c r="CR463" s="13"/>
      <c r="CS463" s="13"/>
      <c r="CT463" s="13"/>
      <c r="CU463" s="13"/>
      <c r="CV463" s="13"/>
      <c r="CW463" s="13"/>
      <c r="CX463" s="13"/>
      <c r="CY463" s="13"/>
      <c r="CZ463" s="13"/>
      <c r="DA463" s="13"/>
      <c r="DB463" s="13"/>
      <c r="DC463" s="13"/>
      <c r="DD463" s="13"/>
      <c r="DE463" s="13"/>
      <c r="DF463" s="13"/>
      <c r="DG463" s="13"/>
      <c r="DH463" s="13"/>
      <c r="DI463" s="13"/>
      <c r="DJ463" s="13"/>
      <c r="DK463" s="19"/>
      <c r="DL463" s="13"/>
      <c r="DM463" s="13"/>
      <c r="DN463" s="13"/>
      <c r="DO463" s="13"/>
      <c r="DP463" s="13"/>
      <c r="DQ463" s="13"/>
      <c r="DR463" s="13"/>
      <c r="DS463" s="13"/>
      <c r="DT463" s="13"/>
      <c r="DU463" s="13"/>
      <c r="DV463" s="13"/>
      <c r="DW463" s="13"/>
      <c r="DX463" s="13"/>
      <c r="DY463" s="13"/>
      <c r="DZ463" s="13"/>
      <c r="EA463" s="13"/>
      <c r="EB463" s="13"/>
      <c r="EC463" s="13"/>
      <c r="ED463" s="13"/>
      <c r="EE463" s="13"/>
      <c r="EF463" s="13"/>
      <c r="EG463" s="13"/>
      <c r="EH463" s="13"/>
      <c r="EI463" s="13"/>
      <c r="EJ463" s="13"/>
      <c r="EK463" s="13"/>
      <c r="EL463" s="13"/>
      <c r="EM463" s="13"/>
      <c r="EN463" s="13"/>
      <c r="EO463" s="13"/>
      <c r="EP463" s="13"/>
      <c r="EQ463" s="13"/>
      <c r="ER463" s="13"/>
      <c r="ES463" s="13"/>
      <c r="ET463" s="13"/>
      <c r="EU463" s="13"/>
      <c r="EV463" s="13"/>
      <c r="EW463" s="13"/>
      <c r="EX463" s="13"/>
      <c r="EY463" s="13"/>
      <c r="EZ463" s="13"/>
      <c r="FA463" s="13"/>
      <c r="FB463" s="13"/>
      <c r="FC463" s="13"/>
      <c r="FD463" s="13"/>
      <c r="FE463" s="13"/>
      <c r="FF463" s="13"/>
      <c r="FG463" s="13"/>
      <c r="FH463" s="13"/>
      <c r="FI463" s="13"/>
      <c r="FJ463" s="13"/>
      <c r="FK463" s="13"/>
      <c r="FL463" s="13"/>
      <c r="FM463" s="13"/>
      <c r="FN463" s="13"/>
      <c r="FO463" s="13"/>
      <c r="FP463" s="13"/>
      <c r="FQ463" s="13"/>
      <c r="FR463" s="13"/>
      <c r="FS463" s="13"/>
      <c r="FT463" s="13"/>
      <c r="FU463" s="13"/>
      <c r="FV463" s="13"/>
      <c r="FW463" s="13"/>
      <c r="FX463" s="13"/>
      <c r="FY463" s="13"/>
      <c r="FZ463" s="13"/>
      <c r="GA463" s="13"/>
      <c r="GB463" s="13"/>
      <c r="GC463" s="13"/>
      <c r="GD463" s="13"/>
      <c r="GE463" s="13"/>
      <c r="GF463" s="13"/>
      <c r="GG463" s="13"/>
      <c r="GH463" s="13"/>
      <c r="GI463" s="13"/>
      <c r="GJ463" s="13"/>
      <c r="GK463" s="13"/>
      <c r="GL463" s="13"/>
      <c r="GM463" s="13"/>
      <c r="GN463" s="13"/>
      <c r="GO463" s="13"/>
      <c r="GP463" s="13"/>
      <c r="GQ463" s="13"/>
      <c r="GR463" s="13"/>
      <c r="GS463" s="13"/>
      <c r="GT463" s="13"/>
      <c r="GU463" s="13"/>
      <c r="GV463" s="13"/>
      <c r="GW463" s="13"/>
      <c r="GX463" s="13"/>
      <c r="GY463" s="13"/>
      <c r="GZ463" s="13"/>
      <c r="HA463" s="13"/>
      <c r="HB463" s="13"/>
      <c r="HC463" s="13"/>
      <c r="HD463" s="13"/>
      <c r="HE463" s="6"/>
    </row>
    <row r="464" spans="9:213" x14ac:dyDescent="0.2">
      <c r="I464" s="2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  <c r="AQ464" s="13"/>
      <c r="AR464" s="13"/>
      <c r="AS464" s="13"/>
      <c r="AT464" s="13"/>
      <c r="AU464" s="13"/>
      <c r="AV464" s="13"/>
      <c r="AW464" s="13"/>
      <c r="AX464" s="13"/>
      <c r="AY464" s="13"/>
      <c r="AZ464" s="13"/>
      <c r="BA464" s="13"/>
      <c r="BB464" s="13"/>
      <c r="BC464" s="13"/>
      <c r="BD464" s="13"/>
      <c r="BE464" s="13"/>
      <c r="BF464" s="13"/>
      <c r="BG464" s="13"/>
      <c r="BH464" s="13"/>
      <c r="BI464" s="13"/>
      <c r="BJ464" s="13"/>
      <c r="BK464" s="13"/>
      <c r="BL464" s="13"/>
      <c r="BM464" s="13"/>
      <c r="BN464" s="13"/>
      <c r="BO464" s="13"/>
      <c r="BP464" s="13"/>
      <c r="BQ464" s="13"/>
      <c r="BR464" s="13"/>
      <c r="BS464" s="13"/>
      <c r="BT464" s="13"/>
      <c r="BU464" s="13"/>
      <c r="BV464" s="13"/>
      <c r="BW464" s="13"/>
      <c r="BX464" s="13"/>
      <c r="BY464" s="13"/>
      <c r="BZ464" s="13"/>
      <c r="CA464" s="13"/>
      <c r="CB464" s="13"/>
      <c r="CC464" s="13"/>
      <c r="CD464" s="13"/>
      <c r="CE464" s="13"/>
      <c r="CF464" s="13"/>
      <c r="CG464" s="13"/>
      <c r="CH464" s="13"/>
      <c r="CI464" s="13"/>
      <c r="CJ464" s="13"/>
      <c r="CK464" s="13"/>
      <c r="CL464" s="13"/>
      <c r="CM464" s="13"/>
      <c r="CN464" s="13"/>
      <c r="CO464" s="13"/>
      <c r="CP464" s="13"/>
      <c r="CQ464" s="13"/>
      <c r="CR464" s="13"/>
      <c r="CS464" s="13"/>
      <c r="CT464" s="13"/>
      <c r="CU464" s="13"/>
      <c r="CV464" s="13"/>
      <c r="CW464" s="13"/>
      <c r="CX464" s="13"/>
      <c r="CY464" s="13"/>
      <c r="CZ464" s="13"/>
      <c r="DA464" s="13"/>
      <c r="DB464" s="13"/>
      <c r="DC464" s="13"/>
      <c r="DD464" s="13"/>
      <c r="DE464" s="13"/>
      <c r="DF464" s="13"/>
      <c r="DG464" s="13"/>
      <c r="DH464" s="13"/>
      <c r="DI464" s="13"/>
      <c r="DJ464" s="13"/>
      <c r="DK464" s="19"/>
      <c r="DL464" s="13"/>
      <c r="DM464" s="13"/>
      <c r="DN464" s="13"/>
      <c r="DO464" s="13"/>
      <c r="DP464" s="13"/>
      <c r="DQ464" s="13"/>
      <c r="DR464" s="13"/>
      <c r="DS464" s="13"/>
      <c r="DT464" s="13"/>
      <c r="DU464" s="13"/>
      <c r="DV464" s="13"/>
      <c r="DW464" s="13"/>
      <c r="DX464" s="13"/>
      <c r="DY464" s="13"/>
      <c r="DZ464" s="13"/>
      <c r="EA464" s="13"/>
      <c r="EB464" s="13"/>
      <c r="EC464" s="13"/>
      <c r="ED464" s="13"/>
      <c r="EE464" s="13"/>
      <c r="EF464" s="13"/>
      <c r="EG464" s="13"/>
      <c r="EH464" s="13"/>
      <c r="EI464" s="13"/>
      <c r="EJ464" s="13"/>
      <c r="EK464" s="13"/>
      <c r="EL464" s="13"/>
      <c r="EM464" s="13"/>
      <c r="EN464" s="13"/>
      <c r="EO464" s="13"/>
      <c r="EP464" s="13"/>
      <c r="EQ464" s="13"/>
      <c r="ER464" s="13"/>
      <c r="ES464" s="13"/>
      <c r="ET464" s="13"/>
      <c r="EU464" s="13"/>
      <c r="EV464" s="13"/>
      <c r="EW464" s="13"/>
      <c r="EX464" s="13"/>
      <c r="EY464" s="13"/>
      <c r="EZ464" s="13"/>
      <c r="FA464" s="13"/>
      <c r="FB464" s="13"/>
      <c r="FC464" s="13"/>
      <c r="FD464" s="13"/>
      <c r="FE464" s="13"/>
      <c r="FF464" s="13"/>
      <c r="FG464" s="13"/>
      <c r="FH464" s="13"/>
      <c r="FI464" s="13"/>
      <c r="FJ464" s="13"/>
      <c r="FK464" s="13"/>
      <c r="FL464" s="13"/>
      <c r="FM464" s="13"/>
      <c r="FN464" s="13"/>
      <c r="FO464" s="13"/>
      <c r="FP464" s="13"/>
      <c r="FQ464" s="13"/>
      <c r="FR464" s="13"/>
      <c r="FS464" s="13"/>
      <c r="FT464" s="13"/>
      <c r="FU464" s="13"/>
      <c r="FV464" s="13"/>
      <c r="FW464" s="13"/>
      <c r="FX464" s="13"/>
      <c r="FY464" s="13"/>
      <c r="FZ464" s="13"/>
      <c r="GA464" s="13"/>
      <c r="GB464" s="13"/>
      <c r="GC464" s="13"/>
      <c r="GD464" s="13"/>
      <c r="GE464" s="13"/>
      <c r="GF464" s="13"/>
      <c r="GG464" s="13"/>
      <c r="GH464" s="13"/>
      <c r="GI464" s="13"/>
      <c r="GJ464" s="13"/>
      <c r="GK464" s="13"/>
      <c r="GL464" s="13"/>
      <c r="GM464" s="13"/>
      <c r="GN464" s="13"/>
      <c r="GO464" s="13"/>
      <c r="GP464" s="13"/>
      <c r="GQ464" s="13"/>
      <c r="GR464" s="13"/>
      <c r="GS464" s="13"/>
      <c r="GT464" s="13"/>
      <c r="GU464" s="13"/>
      <c r="GV464" s="13"/>
      <c r="GW464" s="13"/>
      <c r="GX464" s="13"/>
      <c r="GY464" s="13"/>
      <c r="GZ464" s="13"/>
      <c r="HA464" s="13"/>
      <c r="HB464" s="13"/>
      <c r="HC464" s="13"/>
      <c r="HD464" s="13"/>
      <c r="HE464" s="6"/>
    </row>
    <row r="465" spans="9:213" x14ac:dyDescent="0.2">
      <c r="I465" s="2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  <c r="AT465" s="13"/>
      <c r="AU465" s="13"/>
      <c r="AV465" s="13"/>
      <c r="AW465" s="13"/>
      <c r="AX465" s="13"/>
      <c r="AY465" s="13"/>
      <c r="AZ465" s="13"/>
      <c r="BA465" s="13"/>
      <c r="BB465" s="13"/>
      <c r="BC465" s="13"/>
      <c r="BD465" s="13"/>
      <c r="BE465" s="13"/>
      <c r="BF465" s="13"/>
      <c r="BG465" s="13"/>
      <c r="BH465" s="13"/>
      <c r="BI465" s="13"/>
      <c r="BJ465" s="13"/>
      <c r="BK465" s="13"/>
      <c r="BL465" s="13"/>
      <c r="BM465" s="13"/>
      <c r="BN465" s="13"/>
      <c r="BO465" s="13"/>
      <c r="BP465" s="13"/>
      <c r="BQ465" s="13"/>
      <c r="BR465" s="13"/>
      <c r="BS465" s="13"/>
      <c r="BT465" s="13"/>
      <c r="BU465" s="13"/>
      <c r="BV465" s="13"/>
      <c r="BW465" s="13"/>
      <c r="BX465" s="13"/>
      <c r="BY465" s="13"/>
      <c r="BZ465" s="13"/>
      <c r="CA465" s="13"/>
      <c r="CB465" s="13"/>
      <c r="CC465" s="13"/>
      <c r="CD465" s="13"/>
      <c r="CE465" s="13"/>
      <c r="CF465" s="13"/>
      <c r="CG465" s="13"/>
      <c r="CH465" s="13"/>
      <c r="CI465" s="13"/>
      <c r="CJ465" s="13"/>
      <c r="CK465" s="13"/>
      <c r="CL465" s="13"/>
      <c r="CM465" s="13"/>
      <c r="CN465" s="13"/>
      <c r="CO465" s="13"/>
      <c r="CP465" s="13"/>
      <c r="CQ465" s="13"/>
      <c r="CR465" s="13"/>
      <c r="CS465" s="13"/>
      <c r="CT465" s="13"/>
      <c r="CU465" s="13"/>
      <c r="CV465" s="13"/>
      <c r="CW465" s="13"/>
      <c r="CX465" s="13"/>
      <c r="CY465" s="13"/>
      <c r="CZ465" s="13"/>
      <c r="DA465" s="13"/>
      <c r="DB465" s="13"/>
      <c r="DC465" s="13"/>
      <c r="DD465" s="13"/>
      <c r="DE465" s="13"/>
      <c r="DF465" s="13"/>
      <c r="DG465" s="13"/>
      <c r="DH465" s="13"/>
      <c r="DI465" s="13"/>
      <c r="DJ465" s="13"/>
      <c r="DK465" s="19"/>
      <c r="DL465" s="13"/>
      <c r="DM465" s="13"/>
      <c r="DN465" s="13"/>
      <c r="DO465" s="13"/>
      <c r="DP465" s="13"/>
      <c r="DQ465" s="13"/>
      <c r="DR465" s="13"/>
      <c r="DS465" s="13"/>
      <c r="DT465" s="13"/>
      <c r="DU465" s="13"/>
      <c r="DV465" s="13"/>
      <c r="DW465" s="13"/>
      <c r="DX465" s="13"/>
      <c r="DY465" s="13"/>
      <c r="DZ465" s="13"/>
      <c r="EA465" s="13"/>
      <c r="EB465" s="13"/>
      <c r="EC465" s="13"/>
      <c r="ED465" s="13"/>
      <c r="EE465" s="13"/>
      <c r="EF465" s="13"/>
      <c r="EG465" s="13"/>
      <c r="EH465" s="13"/>
      <c r="EI465" s="13"/>
      <c r="EJ465" s="13"/>
      <c r="EK465" s="13"/>
      <c r="EL465" s="13"/>
      <c r="EM465" s="13"/>
      <c r="EN465" s="13"/>
      <c r="EO465" s="13"/>
      <c r="EP465" s="13"/>
      <c r="EQ465" s="13"/>
      <c r="ER465" s="13"/>
      <c r="ES465" s="13"/>
      <c r="ET465" s="13"/>
      <c r="EU465" s="13"/>
      <c r="EV465" s="13"/>
      <c r="EW465" s="13"/>
      <c r="EX465" s="13"/>
      <c r="EY465" s="13"/>
      <c r="EZ465" s="13"/>
      <c r="FA465" s="13"/>
      <c r="FB465" s="13"/>
      <c r="FC465" s="13"/>
      <c r="FD465" s="13"/>
      <c r="FE465" s="13"/>
      <c r="FF465" s="13"/>
      <c r="FG465" s="13"/>
      <c r="FH465" s="13"/>
      <c r="FI465" s="13"/>
      <c r="FJ465" s="13"/>
      <c r="FK465" s="13"/>
      <c r="FL465" s="13"/>
      <c r="FM465" s="13"/>
      <c r="FN465" s="13"/>
      <c r="FO465" s="13"/>
      <c r="FP465" s="13"/>
      <c r="FQ465" s="13"/>
      <c r="FR465" s="13"/>
      <c r="FS465" s="13"/>
      <c r="FT465" s="13"/>
      <c r="FU465" s="13"/>
      <c r="FV465" s="13"/>
      <c r="FW465" s="13"/>
      <c r="FX465" s="13"/>
      <c r="FY465" s="13"/>
      <c r="FZ465" s="13"/>
      <c r="GA465" s="13"/>
      <c r="GB465" s="13"/>
      <c r="GC465" s="13"/>
      <c r="GD465" s="13"/>
      <c r="GE465" s="13"/>
      <c r="GF465" s="13"/>
      <c r="GG465" s="13"/>
      <c r="GH465" s="13"/>
      <c r="GI465" s="13"/>
      <c r="GJ465" s="13"/>
      <c r="GK465" s="13"/>
      <c r="GL465" s="13"/>
      <c r="GM465" s="13"/>
      <c r="GN465" s="13"/>
      <c r="GO465" s="13"/>
      <c r="GP465" s="13"/>
      <c r="GQ465" s="13"/>
      <c r="GR465" s="13"/>
      <c r="GS465" s="13"/>
      <c r="GT465" s="13"/>
      <c r="GU465" s="13"/>
      <c r="GV465" s="13"/>
      <c r="GW465" s="13"/>
      <c r="GX465" s="13"/>
      <c r="GY465" s="13"/>
      <c r="GZ465" s="13"/>
      <c r="HA465" s="13"/>
      <c r="HB465" s="13"/>
      <c r="HC465" s="13"/>
      <c r="HD465" s="13"/>
      <c r="HE465" s="6"/>
    </row>
    <row r="466" spans="9:213" x14ac:dyDescent="0.2">
      <c r="I466" s="2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  <c r="AQ466" s="13"/>
      <c r="AR466" s="13"/>
      <c r="AS466" s="13"/>
      <c r="AT466" s="13"/>
      <c r="AU466" s="13"/>
      <c r="AV466" s="13"/>
      <c r="AW466" s="13"/>
      <c r="AX466" s="13"/>
      <c r="AY466" s="13"/>
      <c r="AZ466" s="13"/>
      <c r="BA466" s="13"/>
      <c r="BB466" s="13"/>
      <c r="BC466" s="13"/>
      <c r="BD466" s="13"/>
      <c r="BE466" s="13"/>
      <c r="BF466" s="13"/>
      <c r="BG466" s="13"/>
      <c r="BH466" s="13"/>
      <c r="BI466" s="13"/>
      <c r="BJ466" s="13"/>
      <c r="BK466" s="13"/>
      <c r="BL466" s="13"/>
      <c r="BM466" s="13"/>
      <c r="BN466" s="13"/>
      <c r="BO466" s="13"/>
      <c r="BP466" s="13"/>
      <c r="BQ466" s="13"/>
      <c r="BR466" s="13"/>
      <c r="BS466" s="13"/>
      <c r="BT466" s="13"/>
      <c r="BU466" s="13"/>
      <c r="BV466" s="13"/>
      <c r="BW466" s="13"/>
      <c r="BX466" s="13"/>
      <c r="BY466" s="13"/>
      <c r="BZ466" s="13"/>
      <c r="CA466" s="13"/>
      <c r="CB466" s="13"/>
      <c r="CC466" s="13"/>
      <c r="CD466" s="13"/>
      <c r="CE466" s="13"/>
      <c r="CF466" s="13"/>
      <c r="CG466" s="13"/>
      <c r="CH466" s="13"/>
      <c r="CI466" s="13"/>
      <c r="CJ466" s="13"/>
      <c r="CK466" s="13"/>
      <c r="CL466" s="13"/>
      <c r="CM466" s="13"/>
      <c r="CN466" s="13"/>
      <c r="CO466" s="13"/>
      <c r="CP466" s="13"/>
      <c r="CQ466" s="13"/>
      <c r="CR466" s="13"/>
      <c r="CS466" s="13"/>
      <c r="CT466" s="13"/>
      <c r="CU466" s="13"/>
      <c r="CV466" s="13"/>
      <c r="CW466" s="13"/>
      <c r="CX466" s="13"/>
      <c r="CY466" s="13"/>
      <c r="CZ466" s="13"/>
      <c r="DA466" s="13"/>
      <c r="DB466" s="13"/>
      <c r="DC466" s="13"/>
      <c r="DD466" s="13"/>
      <c r="DE466" s="13"/>
      <c r="DF466" s="13"/>
      <c r="DG466" s="13"/>
      <c r="DH466" s="13"/>
      <c r="DI466" s="13"/>
      <c r="DJ466" s="13"/>
      <c r="DK466" s="19"/>
      <c r="DL466" s="13"/>
      <c r="DM466" s="13"/>
      <c r="DN466" s="13"/>
      <c r="DO466" s="13"/>
      <c r="DP466" s="13"/>
      <c r="DQ466" s="13"/>
      <c r="DR466" s="13"/>
      <c r="DS466" s="13"/>
      <c r="DT466" s="13"/>
      <c r="DU466" s="13"/>
      <c r="DV466" s="13"/>
      <c r="DW466" s="13"/>
      <c r="DX466" s="13"/>
      <c r="DY466" s="13"/>
      <c r="DZ466" s="13"/>
      <c r="EA466" s="13"/>
      <c r="EB466" s="13"/>
      <c r="EC466" s="13"/>
      <c r="ED466" s="13"/>
      <c r="EE466" s="13"/>
      <c r="EF466" s="13"/>
      <c r="EG466" s="13"/>
      <c r="EH466" s="13"/>
      <c r="EI466" s="13"/>
      <c r="EJ466" s="13"/>
      <c r="EK466" s="13"/>
      <c r="EL466" s="13"/>
      <c r="EM466" s="13"/>
      <c r="EN466" s="13"/>
      <c r="EO466" s="13"/>
      <c r="EP466" s="13"/>
      <c r="EQ466" s="13"/>
      <c r="ER466" s="13"/>
      <c r="ES466" s="13"/>
      <c r="ET466" s="13"/>
      <c r="EU466" s="13"/>
      <c r="EV466" s="13"/>
      <c r="EW466" s="13"/>
      <c r="EX466" s="13"/>
      <c r="EY466" s="13"/>
      <c r="EZ466" s="13"/>
      <c r="FA466" s="13"/>
      <c r="FB466" s="13"/>
      <c r="FC466" s="13"/>
      <c r="FD466" s="13"/>
      <c r="FE466" s="13"/>
      <c r="FF466" s="13"/>
      <c r="FG466" s="13"/>
      <c r="FH466" s="13"/>
      <c r="FI466" s="13"/>
      <c r="FJ466" s="13"/>
      <c r="FK466" s="13"/>
      <c r="FL466" s="13"/>
      <c r="FM466" s="13"/>
      <c r="FN466" s="13"/>
      <c r="FO466" s="13"/>
      <c r="FP466" s="13"/>
      <c r="FQ466" s="13"/>
      <c r="FR466" s="13"/>
      <c r="FS466" s="13"/>
      <c r="FT466" s="13"/>
      <c r="FU466" s="13"/>
      <c r="FV466" s="13"/>
      <c r="FW466" s="13"/>
      <c r="FX466" s="13"/>
      <c r="FY466" s="13"/>
      <c r="FZ466" s="13"/>
      <c r="GA466" s="13"/>
      <c r="GB466" s="13"/>
      <c r="GC466" s="13"/>
      <c r="GD466" s="13"/>
      <c r="GE466" s="13"/>
      <c r="GF466" s="13"/>
      <c r="GG466" s="13"/>
      <c r="GH466" s="13"/>
      <c r="GI466" s="13"/>
      <c r="GJ466" s="13"/>
      <c r="GK466" s="13"/>
      <c r="GL466" s="13"/>
      <c r="GM466" s="13"/>
      <c r="GN466" s="13"/>
      <c r="GO466" s="13"/>
      <c r="GP466" s="13"/>
      <c r="GQ466" s="13"/>
      <c r="GR466" s="13"/>
      <c r="GS466" s="13"/>
      <c r="GT466" s="13"/>
      <c r="GU466" s="13"/>
      <c r="GV466" s="13"/>
      <c r="GW466" s="13"/>
      <c r="GX466" s="13"/>
      <c r="GY466" s="13"/>
      <c r="GZ466" s="13"/>
      <c r="HA466" s="13"/>
      <c r="HB466" s="13"/>
      <c r="HC466" s="13"/>
      <c r="HD466" s="13"/>
      <c r="HE466" s="6"/>
    </row>
    <row r="467" spans="9:213" x14ac:dyDescent="0.2">
      <c r="I467" s="2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  <c r="AT467" s="13"/>
      <c r="AU467" s="13"/>
      <c r="AV467" s="13"/>
      <c r="AW467" s="13"/>
      <c r="AX467" s="13"/>
      <c r="AY467" s="13"/>
      <c r="AZ467" s="13"/>
      <c r="BA467" s="13"/>
      <c r="BB467" s="13"/>
      <c r="BC467" s="13"/>
      <c r="BD467" s="13"/>
      <c r="BE467" s="13"/>
      <c r="BF467" s="13"/>
      <c r="BG467" s="13"/>
      <c r="BH467" s="13"/>
      <c r="BI467" s="13"/>
      <c r="BJ467" s="13"/>
      <c r="BK467" s="13"/>
      <c r="BL467" s="13"/>
      <c r="BM467" s="13"/>
      <c r="BN467" s="13"/>
      <c r="BO467" s="13"/>
      <c r="BP467" s="13"/>
      <c r="BQ467" s="13"/>
      <c r="BR467" s="13"/>
      <c r="BS467" s="13"/>
      <c r="BT467" s="13"/>
      <c r="BU467" s="13"/>
      <c r="BV467" s="13"/>
      <c r="BW467" s="13"/>
      <c r="BX467" s="13"/>
      <c r="BY467" s="13"/>
      <c r="BZ467" s="13"/>
      <c r="CA467" s="13"/>
      <c r="CB467" s="13"/>
      <c r="CC467" s="13"/>
      <c r="CD467" s="13"/>
      <c r="CE467" s="13"/>
      <c r="CF467" s="13"/>
      <c r="CG467" s="13"/>
      <c r="CH467" s="13"/>
      <c r="CI467" s="13"/>
      <c r="CJ467" s="13"/>
      <c r="CK467" s="13"/>
      <c r="CL467" s="13"/>
      <c r="CM467" s="13"/>
      <c r="CN467" s="13"/>
      <c r="CO467" s="13"/>
      <c r="CP467" s="13"/>
      <c r="CQ467" s="13"/>
      <c r="CR467" s="13"/>
      <c r="CS467" s="13"/>
      <c r="CT467" s="13"/>
      <c r="CU467" s="13"/>
      <c r="CV467" s="13"/>
      <c r="CW467" s="13"/>
      <c r="CX467" s="13"/>
      <c r="CY467" s="13"/>
      <c r="CZ467" s="13"/>
      <c r="DA467" s="13"/>
      <c r="DB467" s="13"/>
      <c r="DC467" s="13"/>
      <c r="DD467" s="13"/>
      <c r="DE467" s="13"/>
      <c r="DF467" s="13"/>
      <c r="DG467" s="13"/>
      <c r="DH467" s="13"/>
      <c r="DI467" s="13"/>
      <c r="DJ467" s="13"/>
      <c r="DK467" s="19"/>
      <c r="DL467" s="13"/>
      <c r="DM467" s="13"/>
      <c r="DN467" s="13"/>
      <c r="DO467" s="13"/>
      <c r="DP467" s="13"/>
      <c r="DQ467" s="13"/>
      <c r="DR467" s="13"/>
      <c r="DS467" s="13"/>
      <c r="DT467" s="13"/>
      <c r="DU467" s="13"/>
      <c r="DV467" s="13"/>
      <c r="DW467" s="13"/>
      <c r="DX467" s="13"/>
      <c r="DY467" s="13"/>
      <c r="DZ467" s="13"/>
      <c r="EA467" s="13"/>
      <c r="EB467" s="13"/>
      <c r="EC467" s="13"/>
      <c r="ED467" s="13"/>
      <c r="EE467" s="13"/>
      <c r="EF467" s="13"/>
      <c r="EG467" s="13"/>
      <c r="EH467" s="13"/>
      <c r="EI467" s="13"/>
      <c r="EJ467" s="13"/>
      <c r="EK467" s="13"/>
      <c r="EL467" s="13"/>
      <c r="EM467" s="13"/>
      <c r="EN467" s="13"/>
      <c r="EO467" s="13"/>
      <c r="EP467" s="13"/>
      <c r="EQ467" s="13"/>
      <c r="ER467" s="13"/>
      <c r="ES467" s="13"/>
      <c r="ET467" s="13"/>
      <c r="EU467" s="13"/>
      <c r="EV467" s="13"/>
      <c r="EW467" s="13"/>
      <c r="EX467" s="13"/>
      <c r="EY467" s="13"/>
      <c r="EZ467" s="13"/>
      <c r="FA467" s="13"/>
      <c r="FB467" s="13"/>
      <c r="FC467" s="13"/>
      <c r="FD467" s="13"/>
      <c r="FE467" s="13"/>
      <c r="FF467" s="13"/>
      <c r="FG467" s="13"/>
      <c r="FH467" s="13"/>
      <c r="FI467" s="13"/>
      <c r="FJ467" s="13"/>
      <c r="FK467" s="13"/>
      <c r="FL467" s="13"/>
      <c r="FM467" s="13"/>
      <c r="FN467" s="13"/>
      <c r="FO467" s="13"/>
      <c r="FP467" s="13"/>
      <c r="FQ467" s="13"/>
      <c r="FR467" s="13"/>
      <c r="FS467" s="13"/>
      <c r="FT467" s="13"/>
      <c r="FU467" s="13"/>
      <c r="FV467" s="13"/>
      <c r="FW467" s="13"/>
      <c r="FX467" s="13"/>
      <c r="FY467" s="13"/>
      <c r="FZ467" s="13"/>
      <c r="GA467" s="13"/>
      <c r="GB467" s="13"/>
      <c r="GC467" s="13"/>
      <c r="GD467" s="13"/>
      <c r="GE467" s="13"/>
      <c r="GF467" s="13"/>
      <c r="GG467" s="13"/>
      <c r="GH467" s="13"/>
      <c r="GI467" s="13"/>
      <c r="GJ467" s="13"/>
      <c r="GK467" s="13"/>
      <c r="GL467" s="13"/>
      <c r="GM467" s="13"/>
      <c r="GN467" s="13"/>
      <c r="GO467" s="13"/>
      <c r="GP467" s="13"/>
      <c r="GQ467" s="13"/>
      <c r="GR467" s="13"/>
      <c r="GS467" s="13"/>
      <c r="GT467" s="13"/>
      <c r="GU467" s="13"/>
      <c r="GV467" s="13"/>
      <c r="GW467" s="13"/>
      <c r="GX467" s="13"/>
      <c r="GY467" s="13"/>
      <c r="GZ467" s="13"/>
      <c r="HA467" s="13"/>
      <c r="HB467" s="13"/>
      <c r="HC467" s="13"/>
      <c r="HD467" s="13"/>
      <c r="HE467" s="6"/>
    </row>
    <row r="468" spans="9:213" x14ac:dyDescent="0.2">
      <c r="I468" s="2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  <c r="AQ468" s="13"/>
      <c r="AR468" s="13"/>
      <c r="AS468" s="13"/>
      <c r="AT468" s="13"/>
      <c r="AU468" s="13"/>
      <c r="AV468" s="13"/>
      <c r="AW468" s="13"/>
      <c r="AX468" s="13"/>
      <c r="AY468" s="13"/>
      <c r="AZ468" s="13"/>
      <c r="BA468" s="13"/>
      <c r="BB468" s="13"/>
      <c r="BC468" s="13"/>
      <c r="BD468" s="13"/>
      <c r="BE468" s="13"/>
      <c r="BF468" s="13"/>
      <c r="BG468" s="13"/>
      <c r="BH468" s="13"/>
      <c r="BI468" s="13"/>
      <c r="BJ468" s="13"/>
      <c r="BK468" s="13"/>
      <c r="BL468" s="13"/>
      <c r="BM468" s="13"/>
      <c r="BN468" s="13"/>
      <c r="BO468" s="13"/>
      <c r="BP468" s="13"/>
      <c r="BQ468" s="13"/>
      <c r="BR468" s="13"/>
      <c r="BS468" s="13"/>
      <c r="BT468" s="13"/>
      <c r="BU468" s="13"/>
      <c r="BV468" s="13"/>
      <c r="BW468" s="13"/>
      <c r="BX468" s="13"/>
      <c r="BY468" s="13"/>
      <c r="BZ468" s="13"/>
      <c r="CA468" s="13"/>
      <c r="CB468" s="13"/>
      <c r="CC468" s="13"/>
      <c r="CD468" s="13"/>
      <c r="CE468" s="13"/>
      <c r="CF468" s="13"/>
      <c r="CG468" s="13"/>
      <c r="CH468" s="13"/>
      <c r="CI468" s="13"/>
      <c r="CJ468" s="13"/>
      <c r="CK468" s="13"/>
      <c r="CL468" s="13"/>
      <c r="CM468" s="13"/>
      <c r="CN468" s="13"/>
      <c r="CO468" s="13"/>
      <c r="CP468" s="13"/>
      <c r="CQ468" s="13"/>
      <c r="CR468" s="13"/>
      <c r="CS468" s="13"/>
      <c r="CT468" s="13"/>
      <c r="CU468" s="13"/>
      <c r="CV468" s="13"/>
      <c r="CW468" s="13"/>
      <c r="CX468" s="13"/>
      <c r="CY468" s="13"/>
      <c r="CZ468" s="13"/>
      <c r="DA468" s="13"/>
      <c r="DB468" s="13"/>
      <c r="DC468" s="13"/>
      <c r="DD468" s="13"/>
      <c r="DE468" s="13"/>
      <c r="DF468" s="13"/>
      <c r="DG468" s="13"/>
      <c r="DH468" s="13"/>
      <c r="DI468" s="13"/>
      <c r="DJ468" s="13"/>
      <c r="DK468" s="19"/>
      <c r="DL468" s="13"/>
      <c r="DM468" s="13"/>
      <c r="DN468" s="13"/>
      <c r="DO468" s="13"/>
      <c r="DP468" s="13"/>
      <c r="DQ468" s="13"/>
      <c r="DR468" s="13"/>
      <c r="DS468" s="13"/>
      <c r="DT468" s="13"/>
      <c r="DU468" s="13"/>
      <c r="DV468" s="13"/>
      <c r="DW468" s="13"/>
      <c r="DX468" s="13"/>
      <c r="DY468" s="13"/>
      <c r="DZ468" s="13"/>
      <c r="EA468" s="13"/>
      <c r="EB468" s="13"/>
      <c r="EC468" s="13"/>
      <c r="ED468" s="13"/>
      <c r="EE468" s="13"/>
      <c r="EF468" s="13"/>
      <c r="EG468" s="13"/>
      <c r="EH468" s="13"/>
      <c r="EI468" s="13"/>
      <c r="EJ468" s="13"/>
      <c r="EK468" s="13"/>
      <c r="EL468" s="13"/>
      <c r="EM468" s="13"/>
      <c r="EN468" s="13"/>
      <c r="EO468" s="13"/>
      <c r="EP468" s="13"/>
      <c r="EQ468" s="13"/>
      <c r="ER468" s="13"/>
      <c r="ES468" s="13"/>
      <c r="ET468" s="13"/>
      <c r="EU468" s="13"/>
      <c r="EV468" s="13"/>
      <c r="EW468" s="13"/>
      <c r="EX468" s="13"/>
      <c r="EY468" s="13"/>
      <c r="EZ468" s="13"/>
      <c r="FA468" s="13"/>
      <c r="FB468" s="13"/>
      <c r="FC468" s="13"/>
      <c r="FD468" s="13"/>
      <c r="FE468" s="13"/>
      <c r="FF468" s="13"/>
      <c r="FG468" s="13"/>
      <c r="FH468" s="13"/>
      <c r="FI468" s="13"/>
      <c r="FJ468" s="13"/>
      <c r="FK468" s="13"/>
      <c r="FL468" s="13"/>
      <c r="FM468" s="13"/>
      <c r="FN468" s="13"/>
      <c r="FO468" s="13"/>
      <c r="FP468" s="13"/>
      <c r="FQ468" s="13"/>
      <c r="FR468" s="13"/>
      <c r="FS468" s="13"/>
      <c r="FT468" s="13"/>
      <c r="FU468" s="13"/>
      <c r="FV468" s="13"/>
      <c r="FW468" s="13"/>
      <c r="FX468" s="13"/>
      <c r="FY468" s="13"/>
      <c r="FZ468" s="13"/>
      <c r="GA468" s="13"/>
      <c r="GB468" s="13"/>
      <c r="GC468" s="13"/>
      <c r="GD468" s="13"/>
      <c r="GE468" s="13"/>
      <c r="GF468" s="13"/>
      <c r="GG468" s="13"/>
      <c r="GH468" s="13"/>
      <c r="GI468" s="13"/>
      <c r="GJ468" s="13"/>
      <c r="GK468" s="13"/>
      <c r="GL468" s="13"/>
      <c r="GM468" s="13"/>
      <c r="GN468" s="13"/>
      <c r="GO468" s="13"/>
      <c r="GP468" s="13"/>
      <c r="GQ468" s="13"/>
      <c r="GR468" s="13"/>
      <c r="GS468" s="13"/>
      <c r="GT468" s="13"/>
      <c r="GU468" s="13"/>
      <c r="GV468" s="13"/>
      <c r="GW468" s="13"/>
      <c r="GX468" s="13"/>
      <c r="GY468" s="13"/>
      <c r="GZ468" s="13"/>
      <c r="HA468" s="13"/>
      <c r="HB468" s="13"/>
      <c r="HC468" s="13"/>
      <c r="HD468" s="13"/>
      <c r="HE468" s="6"/>
    </row>
    <row r="469" spans="9:213" x14ac:dyDescent="0.2">
      <c r="I469" s="2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  <c r="AT469" s="13"/>
      <c r="AU469" s="13"/>
      <c r="AV469" s="13"/>
      <c r="AW469" s="13"/>
      <c r="AX469" s="13"/>
      <c r="AY469" s="13"/>
      <c r="AZ469" s="13"/>
      <c r="BA469" s="13"/>
      <c r="BB469" s="13"/>
      <c r="BC469" s="13"/>
      <c r="BD469" s="13"/>
      <c r="BE469" s="13"/>
      <c r="BF469" s="13"/>
      <c r="BG469" s="13"/>
      <c r="BH469" s="13"/>
      <c r="BI469" s="13"/>
      <c r="BJ469" s="13"/>
      <c r="BK469" s="13"/>
      <c r="BL469" s="13"/>
      <c r="BM469" s="13"/>
      <c r="BN469" s="13"/>
      <c r="BO469" s="13"/>
      <c r="BP469" s="13"/>
      <c r="BQ469" s="13"/>
      <c r="BR469" s="13"/>
      <c r="BS469" s="13"/>
      <c r="BT469" s="13"/>
      <c r="BU469" s="13"/>
      <c r="BV469" s="13"/>
      <c r="BW469" s="13"/>
      <c r="BX469" s="13"/>
      <c r="BY469" s="13"/>
      <c r="BZ469" s="13"/>
      <c r="CA469" s="13"/>
      <c r="CB469" s="13"/>
      <c r="CC469" s="13"/>
      <c r="CD469" s="13"/>
      <c r="CE469" s="13"/>
      <c r="CF469" s="13"/>
      <c r="CG469" s="13"/>
      <c r="CH469" s="13"/>
      <c r="CI469" s="13"/>
      <c r="CJ469" s="13"/>
      <c r="CK469" s="13"/>
      <c r="CL469" s="13"/>
      <c r="CM469" s="13"/>
      <c r="CN469" s="13"/>
      <c r="CO469" s="13"/>
      <c r="CP469" s="13"/>
      <c r="CQ469" s="13"/>
      <c r="CR469" s="13"/>
      <c r="CS469" s="13"/>
      <c r="CT469" s="13"/>
      <c r="CU469" s="13"/>
      <c r="CV469" s="13"/>
      <c r="CW469" s="13"/>
      <c r="CX469" s="13"/>
      <c r="CY469" s="13"/>
      <c r="CZ469" s="13"/>
      <c r="DA469" s="13"/>
      <c r="DB469" s="13"/>
      <c r="DC469" s="13"/>
      <c r="DD469" s="13"/>
      <c r="DE469" s="13"/>
      <c r="DF469" s="13"/>
      <c r="DG469" s="13"/>
      <c r="DH469" s="13"/>
      <c r="DI469" s="13"/>
      <c r="DJ469" s="13"/>
      <c r="DK469" s="19"/>
      <c r="DL469" s="13"/>
      <c r="DM469" s="13"/>
      <c r="DN469" s="13"/>
      <c r="DO469" s="13"/>
      <c r="DP469" s="13"/>
      <c r="DQ469" s="13"/>
      <c r="DR469" s="13"/>
      <c r="DS469" s="13"/>
      <c r="DT469" s="13"/>
      <c r="DU469" s="13"/>
      <c r="DV469" s="13"/>
      <c r="DW469" s="13"/>
      <c r="DX469" s="13"/>
      <c r="DY469" s="13"/>
      <c r="DZ469" s="13"/>
      <c r="EA469" s="13"/>
      <c r="EB469" s="13"/>
      <c r="EC469" s="13"/>
      <c r="ED469" s="13"/>
      <c r="EE469" s="13"/>
      <c r="EF469" s="13"/>
      <c r="EG469" s="13"/>
      <c r="EH469" s="13"/>
      <c r="EI469" s="13"/>
      <c r="EJ469" s="13"/>
      <c r="EK469" s="13"/>
      <c r="EL469" s="13"/>
      <c r="EM469" s="13"/>
      <c r="EN469" s="13"/>
      <c r="EO469" s="13"/>
      <c r="EP469" s="13"/>
      <c r="EQ469" s="13"/>
      <c r="ER469" s="13"/>
      <c r="ES469" s="13"/>
      <c r="ET469" s="13"/>
      <c r="EU469" s="13"/>
      <c r="EV469" s="13"/>
      <c r="EW469" s="13"/>
      <c r="EX469" s="13"/>
      <c r="EY469" s="13"/>
      <c r="EZ469" s="13"/>
      <c r="FA469" s="13"/>
      <c r="FB469" s="13"/>
      <c r="FC469" s="13"/>
      <c r="FD469" s="13"/>
      <c r="FE469" s="13"/>
      <c r="FF469" s="13"/>
      <c r="FG469" s="13"/>
      <c r="FH469" s="13"/>
      <c r="FI469" s="13"/>
      <c r="FJ469" s="13"/>
      <c r="FK469" s="13"/>
      <c r="FL469" s="13"/>
      <c r="FM469" s="13"/>
      <c r="FN469" s="13"/>
      <c r="FO469" s="13"/>
      <c r="FP469" s="13"/>
      <c r="FQ469" s="13"/>
      <c r="FR469" s="13"/>
      <c r="FS469" s="13"/>
      <c r="FT469" s="13"/>
      <c r="FU469" s="13"/>
      <c r="FV469" s="13"/>
      <c r="FW469" s="13"/>
      <c r="FX469" s="13"/>
      <c r="FY469" s="13"/>
      <c r="FZ469" s="13"/>
      <c r="GA469" s="13"/>
      <c r="GB469" s="13"/>
      <c r="GC469" s="13"/>
      <c r="GD469" s="13"/>
      <c r="GE469" s="13"/>
      <c r="GF469" s="13"/>
      <c r="GG469" s="13"/>
      <c r="GH469" s="13"/>
      <c r="GI469" s="13"/>
      <c r="GJ469" s="13"/>
      <c r="GK469" s="13"/>
      <c r="GL469" s="13"/>
      <c r="GM469" s="13"/>
      <c r="GN469" s="13"/>
      <c r="GO469" s="13"/>
      <c r="GP469" s="13"/>
      <c r="GQ469" s="13"/>
      <c r="GR469" s="13"/>
      <c r="GS469" s="13"/>
      <c r="GT469" s="13"/>
      <c r="GU469" s="13"/>
      <c r="GV469" s="13"/>
      <c r="GW469" s="13"/>
      <c r="GX469" s="13"/>
      <c r="GY469" s="13"/>
      <c r="GZ469" s="13"/>
      <c r="HA469" s="13"/>
      <c r="HB469" s="13"/>
      <c r="HC469" s="13"/>
      <c r="HD469" s="13"/>
      <c r="HE469" s="6"/>
    </row>
    <row r="470" spans="9:213" x14ac:dyDescent="0.2">
      <c r="I470" s="2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  <c r="AQ470" s="13"/>
      <c r="AR470" s="13"/>
      <c r="AS470" s="13"/>
      <c r="AT470" s="13"/>
      <c r="AU470" s="13"/>
      <c r="AV470" s="13"/>
      <c r="AW470" s="13"/>
      <c r="AX470" s="13"/>
      <c r="AY470" s="13"/>
      <c r="AZ470" s="13"/>
      <c r="BA470" s="13"/>
      <c r="BB470" s="13"/>
      <c r="BC470" s="13"/>
      <c r="BD470" s="13"/>
      <c r="BE470" s="13"/>
      <c r="BF470" s="13"/>
      <c r="BG470" s="13"/>
      <c r="BH470" s="13"/>
      <c r="BI470" s="13"/>
      <c r="BJ470" s="13"/>
      <c r="BK470" s="13"/>
      <c r="BL470" s="13"/>
      <c r="BM470" s="13"/>
      <c r="BN470" s="13"/>
      <c r="BO470" s="13"/>
      <c r="BP470" s="13"/>
      <c r="BQ470" s="13"/>
      <c r="BR470" s="13"/>
      <c r="BS470" s="13"/>
      <c r="BT470" s="13"/>
      <c r="BU470" s="13"/>
      <c r="BV470" s="13"/>
      <c r="BW470" s="13"/>
      <c r="BX470" s="13"/>
      <c r="BY470" s="13"/>
      <c r="BZ470" s="13"/>
      <c r="CA470" s="13"/>
      <c r="CB470" s="13"/>
      <c r="CC470" s="13"/>
      <c r="CD470" s="13"/>
      <c r="CE470" s="13"/>
      <c r="CF470" s="13"/>
      <c r="CG470" s="13"/>
      <c r="CH470" s="13"/>
      <c r="CI470" s="13"/>
      <c r="CJ470" s="13"/>
      <c r="CK470" s="13"/>
      <c r="CL470" s="13"/>
      <c r="CM470" s="13"/>
      <c r="CN470" s="13"/>
      <c r="CO470" s="13"/>
      <c r="CP470" s="13"/>
      <c r="CQ470" s="13"/>
      <c r="CR470" s="13"/>
      <c r="CS470" s="13"/>
      <c r="CT470" s="13"/>
      <c r="CU470" s="13"/>
      <c r="CV470" s="13"/>
      <c r="CW470" s="13"/>
      <c r="CX470" s="13"/>
      <c r="CY470" s="13"/>
      <c r="CZ470" s="13"/>
      <c r="DA470" s="13"/>
      <c r="DB470" s="13"/>
      <c r="DC470" s="13"/>
      <c r="DD470" s="13"/>
      <c r="DE470" s="13"/>
      <c r="DF470" s="13"/>
      <c r="DG470" s="13"/>
      <c r="DH470" s="13"/>
      <c r="DI470" s="13"/>
      <c r="DJ470" s="13"/>
      <c r="DK470" s="19"/>
      <c r="DL470" s="13"/>
      <c r="DM470" s="13"/>
      <c r="DN470" s="13"/>
      <c r="DO470" s="13"/>
      <c r="DP470" s="13"/>
      <c r="DQ470" s="13"/>
      <c r="DR470" s="13"/>
      <c r="DS470" s="13"/>
      <c r="DT470" s="13"/>
      <c r="DU470" s="13"/>
      <c r="DV470" s="13"/>
      <c r="DW470" s="13"/>
      <c r="DX470" s="13"/>
      <c r="DY470" s="13"/>
      <c r="DZ470" s="13"/>
      <c r="EA470" s="13"/>
      <c r="EB470" s="13"/>
      <c r="EC470" s="13"/>
      <c r="ED470" s="13"/>
      <c r="EE470" s="13"/>
      <c r="EF470" s="13"/>
      <c r="EG470" s="13"/>
      <c r="EH470" s="13"/>
      <c r="EI470" s="13"/>
      <c r="EJ470" s="13"/>
      <c r="EK470" s="13"/>
      <c r="EL470" s="13"/>
      <c r="EM470" s="13"/>
      <c r="EN470" s="13"/>
      <c r="EO470" s="13"/>
      <c r="EP470" s="13"/>
      <c r="EQ470" s="13"/>
      <c r="ER470" s="13"/>
      <c r="ES470" s="13"/>
      <c r="ET470" s="13"/>
      <c r="EU470" s="13"/>
      <c r="EV470" s="13"/>
      <c r="EW470" s="13"/>
      <c r="EX470" s="13"/>
      <c r="EY470" s="13"/>
      <c r="EZ470" s="13"/>
      <c r="FA470" s="13"/>
      <c r="FB470" s="13"/>
      <c r="FC470" s="13"/>
      <c r="FD470" s="13"/>
      <c r="FE470" s="13"/>
      <c r="FF470" s="13"/>
      <c r="FG470" s="13"/>
      <c r="FH470" s="13"/>
      <c r="FI470" s="13"/>
      <c r="FJ470" s="13"/>
      <c r="FK470" s="13"/>
      <c r="FL470" s="13"/>
      <c r="FM470" s="13"/>
      <c r="FN470" s="13"/>
      <c r="FO470" s="13"/>
      <c r="FP470" s="13"/>
      <c r="FQ470" s="13"/>
      <c r="FR470" s="13"/>
      <c r="FS470" s="13"/>
      <c r="FT470" s="13"/>
      <c r="FU470" s="13"/>
      <c r="FV470" s="13"/>
      <c r="FW470" s="13"/>
      <c r="FX470" s="13"/>
      <c r="FY470" s="13"/>
      <c r="FZ470" s="13"/>
      <c r="GA470" s="13"/>
      <c r="GB470" s="13"/>
      <c r="GC470" s="13"/>
      <c r="GD470" s="13"/>
      <c r="GE470" s="13"/>
      <c r="GF470" s="13"/>
      <c r="GG470" s="13"/>
      <c r="GH470" s="13"/>
      <c r="GI470" s="13"/>
      <c r="GJ470" s="13"/>
      <c r="GK470" s="13"/>
      <c r="GL470" s="13"/>
      <c r="GM470" s="13"/>
      <c r="GN470" s="13"/>
      <c r="GO470" s="13"/>
      <c r="GP470" s="13"/>
      <c r="GQ470" s="13"/>
      <c r="GR470" s="13"/>
      <c r="GS470" s="13"/>
      <c r="GT470" s="13"/>
      <c r="GU470" s="13"/>
      <c r="GV470" s="13"/>
      <c r="GW470" s="13"/>
      <c r="GX470" s="13"/>
      <c r="GY470" s="13"/>
      <c r="GZ470" s="13"/>
      <c r="HA470" s="13"/>
      <c r="HB470" s="13"/>
      <c r="HC470" s="13"/>
      <c r="HD470" s="13"/>
      <c r="HE470" s="6"/>
    </row>
    <row r="471" spans="9:213" x14ac:dyDescent="0.2">
      <c r="I471" s="2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  <c r="AT471" s="13"/>
      <c r="AU471" s="13"/>
      <c r="AV471" s="13"/>
      <c r="AW471" s="13"/>
      <c r="AX471" s="13"/>
      <c r="AY471" s="13"/>
      <c r="AZ471" s="13"/>
      <c r="BA471" s="13"/>
      <c r="BB471" s="13"/>
      <c r="BC471" s="13"/>
      <c r="BD471" s="13"/>
      <c r="BE471" s="13"/>
      <c r="BF471" s="13"/>
      <c r="BG471" s="13"/>
      <c r="BH471" s="13"/>
      <c r="BI471" s="13"/>
      <c r="BJ471" s="13"/>
      <c r="BK471" s="13"/>
      <c r="BL471" s="13"/>
      <c r="BM471" s="13"/>
      <c r="BN471" s="13"/>
      <c r="BO471" s="13"/>
      <c r="BP471" s="13"/>
      <c r="BQ471" s="13"/>
      <c r="BR471" s="13"/>
      <c r="BS471" s="13"/>
      <c r="BT471" s="13"/>
      <c r="BU471" s="13"/>
      <c r="BV471" s="13"/>
      <c r="BW471" s="13"/>
      <c r="BX471" s="13"/>
      <c r="BY471" s="13"/>
      <c r="BZ471" s="13"/>
      <c r="CA471" s="13"/>
      <c r="CB471" s="13"/>
      <c r="CC471" s="13"/>
      <c r="CD471" s="13"/>
      <c r="CE471" s="13"/>
      <c r="CF471" s="13"/>
      <c r="CG471" s="13"/>
      <c r="CH471" s="13"/>
      <c r="CI471" s="13"/>
      <c r="CJ471" s="13"/>
      <c r="CK471" s="13"/>
      <c r="CL471" s="13"/>
      <c r="CM471" s="13"/>
      <c r="CN471" s="13"/>
      <c r="CO471" s="13"/>
      <c r="CP471" s="13"/>
      <c r="CQ471" s="13"/>
      <c r="CR471" s="13"/>
      <c r="CS471" s="13"/>
      <c r="CT471" s="13"/>
      <c r="CU471" s="13"/>
      <c r="CV471" s="13"/>
      <c r="CW471" s="13"/>
      <c r="CX471" s="13"/>
      <c r="CY471" s="13"/>
      <c r="CZ471" s="13"/>
      <c r="DA471" s="13"/>
      <c r="DB471" s="13"/>
      <c r="DC471" s="13"/>
      <c r="DD471" s="13"/>
      <c r="DE471" s="13"/>
      <c r="DF471" s="13"/>
      <c r="DG471" s="13"/>
      <c r="DH471" s="13"/>
      <c r="DI471" s="13"/>
      <c r="DJ471" s="13"/>
      <c r="DK471" s="19"/>
      <c r="DL471" s="13"/>
      <c r="DM471" s="13"/>
      <c r="DN471" s="13"/>
      <c r="DO471" s="13"/>
      <c r="DP471" s="13"/>
      <c r="DQ471" s="13"/>
      <c r="DR471" s="13"/>
      <c r="DS471" s="13"/>
      <c r="DT471" s="13"/>
      <c r="DU471" s="13"/>
      <c r="DV471" s="13"/>
      <c r="DW471" s="13"/>
      <c r="DX471" s="13"/>
      <c r="DY471" s="13"/>
      <c r="DZ471" s="13"/>
      <c r="EA471" s="13"/>
      <c r="EB471" s="13"/>
      <c r="EC471" s="13"/>
      <c r="ED471" s="13"/>
      <c r="EE471" s="13"/>
      <c r="EF471" s="13"/>
      <c r="EG471" s="13"/>
      <c r="EH471" s="13"/>
      <c r="EI471" s="13"/>
      <c r="EJ471" s="13"/>
      <c r="EK471" s="13"/>
      <c r="EL471" s="13"/>
      <c r="EM471" s="13"/>
      <c r="EN471" s="13"/>
      <c r="EO471" s="13"/>
      <c r="EP471" s="13"/>
      <c r="EQ471" s="13"/>
      <c r="ER471" s="13"/>
      <c r="ES471" s="13"/>
      <c r="ET471" s="13"/>
      <c r="EU471" s="13"/>
      <c r="EV471" s="13"/>
      <c r="EW471" s="13"/>
      <c r="EX471" s="13"/>
      <c r="EY471" s="13"/>
      <c r="EZ471" s="13"/>
      <c r="FA471" s="13"/>
      <c r="FB471" s="13"/>
      <c r="FC471" s="13"/>
      <c r="FD471" s="13"/>
      <c r="FE471" s="13"/>
      <c r="FF471" s="13"/>
      <c r="FG471" s="13"/>
      <c r="FH471" s="13"/>
      <c r="FI471" s="13"/>
      <c r="FJ471" s="13"/>
      <c r="FK471" s="13"/>
      <c r="FL471" s="13"/>
      <c r="FM471" s="13"/>
      <c r="FN471" s="13"/>
      <c r="FO471" s="13"/>
      <c r="FP471" s="13"/>
      <c r="FQ471" s="13"/>
      <c r="FR471" s="13"/>
      <c r="FS471" s="13"/>
      <c r="FT471" s="13"/>
      <c r="FU471" s="13"/>
      <c r="FV471" s="13"/>
      <c r="FW471" s="13"/>
      <c r="FX471" s="13"/>
      <c r="FY471" s="13"/>
      <c r="FZ471" s="13"/>
      <c r="GA471" s="13"/>
      <c r="GB471" s="13"/>
      <c r="GC471" s="13"/>
      <c r="GD471" s="13"/>
      <c r="GE471" s="13"/>
      <c r="GF471" s="13"/>
      <c r="GG471" s="13"/>
      <c r="GH471" s="13"/>
      <c r="GI471" s="13"/>
      <c r="GJ471" s="13"/>
      <c r="GK471" s="13"/>
      <c r="GL471" s="13"/>
      <c r="GM471" s="13"/>
      <c r="GN471" s="13"/>
      <c r="GO471" s="13"/>
      <c r="GP471" s="13"/>
      <c r="GQ471" s="13"/>
      <c r="GR471" s="13"/>
      <c r="GS471" s="13"/>
      <c r="GT471" s="13"/>
      <c r="GU471" s="13"/>
      <c r="GV471" s="13"/>
      <c r="GW471" s="13"/>
      <c r="GX471" s="13"/>
      <c r="GY471" s="13"/>
      <c r="GZ471" s="13"/>
      <c r="HA471" s="13"/>
      <c r="HB471" s="13"/>
      <c r="HC471" s="13"/>
      <c r="HD471" s="13"/>
      <c r="HE471" s="6"/>
    </row>
    <row r="472" spans="9:213" x14ac:dyDescent="0.2">
      <c r="I472" s="2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  <c r="AQ472" s="13"/>
      <c r="AR472" s="13"/>
      <c r="AS472" s="13"/>
      <c r="AT472" s="13"/>
      <c r="AU472" s="13"/>
      <c r="AV472" s="13"/>
      <c r="AW472" s="13"/>
      <c r="AX472" s="13"/>
      <c r="AY472" s="13"/>
      <c r="AZ472" s="13"/>
      <c r="BA472" s="13"/>
      <c r="BB472" s="13"/>
      <c r="BC472" s="13"/>
      <c r="BD472" s="13"/>
      <c r="BE472" s="13"/>
      <c r="BF472" s="13"/>
      <c r="BG472" s="13"/>
      <c r="BH472" s="13"/>
      <c r="BI472" s="13"/>
      <c r="BJ472" s="13"/>
      <c r="BK472" s="13"/>
      <c r="BL472" s="13"/>
      <c r="BM472" s="13"/>
      <c r="BN472" s="13"/>
      <c r="BO472" s="13"/>
      <c r="BP472" s="13"/>
      <c r="BQ472" s="13"/>
      <c r="BR472" s="13"/>
      <c r="BS472" s="13"/>
      <c r="BT472" s="13"/>
      <c r="BU472" s="13"/>
      <c r="BV472" s="13"/>
      <c r="BW472" s="13"/>
      <c r="BX472" s="13"/>
      <c r="BY472" s="13"/>
      <c r="BZ472" s="13"/>
      <c r="CA472" s="13"/>
      <c r="CB472" s="13"/>
      <c r="CC472" s="13"/>
      <c r="CD472" s="13"/>
      <c r="CE472" s="13"/>
      <c r="CF472" s="13"/>
      <c r="CG472" s="13"/>
      <c r="CH472" s="13"/>
      <c r="CI472" s="13"/>
      <c r="CJ472" s="13"/>
      <c r="CK472" s="13"/>
      <c r="CL472" s="13"/>
      <c r="CM472" s="13"/>
      <c r="CN472" s="13"/>
      <c r="CO472" s="13"/>
      <c r="CP472" s="13"/>
      <c r="CQ472" s="13"/>
      <c r="CR472" s="13"/>
      <c r="CS472" s="13"/>
      <c r="CT472" s="13"/>
      <c r="CU472" s="13"/>
      <c r="CV472" s="13"/>
      <c r="CW472" s="13"/>
      <c r="CX472" s="13"/>
      <c r="CY472" s="13"/>
      <c r="CZ472" s="13"/>
      <c r="DA472" s="13"/>
      <c r="DB472" s="13"/>
      <c r="DC472" s="13"/>
      <c r="DD472" s="13"/>
      <c r="DE472" s="13"/>
      <c r="DF472" s="13"/>
      <c r="DG472" s="13"/>
      <c r="DH472" s="13"/>
      <c r="DI472" s="13"/>
      <c r="DJ472" s="13"/>
      <c r="DK472" s="19"/>
      <c r="DL472" s="13"/>
      <c r="DM472" s="13"/>
      <c r="DN472" s="13"/>
      <c r="DO472" s="13"/>
      <c r="DP472" s="13"/>
      <c r="DQ472" s="13"/>
      <c r="DR472" s="13"/>
      <c r="DS472" s="13"/>
      <c r="DT472" s="13"/>
      <c r="DU472" s="13"/>
      <c r="DV472" s="13"/>
      <c r="DW472" s="13"/>
      <c r="DX472" s="13"/>
      <c r="DY472" s="13"/>
      <c r="DZ472" s="13"/>
      <c r="EA472" s="13"/>
      <c r="EB472" s="13"/>
      <c r="EC472" s="13"/>
      <c r="ED472" s="13"/>
      <c r="EE472" s="13"/>
      <c r="EF472" s="13"/>
      <c r="EG472" s="13"/>
      <c r="EH472" s="13"/>
      <c r="EI472" s="13"/>
      <c r="EJ472" s="13"/>
      <c r="EK472" s="13"/>
      <c r="EL472" s="13"/>
      <c r="EM472" s="13"/>
      <c r="EN472" s="13"/>
      <c r="EO472" s="13"/>
      <c r="EP472" s="13"/>
      <c r="EQ472" s="13"/>
      <c r="ER472" s="13"/>
      <c r="ES472" s="13"/>
      <c r="ET472" s="13"/>
      <c r="EU472" s="13"/>
      <c r="EV472" s="13"/>
      <c r="EW472" s="13"/>
      <c r="EX472" s="13"/>
      <c r="EY472" s="13"/>
      <c r="EZ472" s="13"/>
      <c r="FA472" s="13"/>
      <c r="FB472" s="13"/>
      <c r="FC472" s="13"/>
      <c r="FD472" s="13"/>
      <c r="FE472" s="13"/>
      <c r="FF472" s="13"/>
      <c r="FG472" s="13"/>
      <c r="FH472" s="13"/>
      <c r="FI472" s="13"/>
      <c r="FJ472" s="13"/>
      <c r="FK472" s="13"/>
      <c r="FL472" s="13"/>
      <c r="FM472" s="13"/>
      <c r="FN472" s="13"/>
      <c r="FO472" s="13"/>
      <c r="FP472" s="13"/>
      <c r="FQ472" s="13"/>
      <c r="FR472" s="13"/>
      <c r="FS472" s="13"/>
      <c r="FT472" s="13"/>
      <c r="FU472" s="13"/>
      <c r="FV472" s="13"/>
      <c r="FW472" s="13"/>
      <c r="FX472" s="13"/>
      <c r="FY472" s="13"/>
      <c r="FZ472" s="13"/>
      <c r="GA472" s="13"/>
      <c r="GB472" s="13"/>
      <c r="GC472" s="13"/>
      <c r="GD472" s="13"/>
      <c r="GE472" s="13"/>
      <c r="GF472" s="13"/>
      <c r="GG472" s="13"/>
      <c r="GH472" s="13"/>
      <c r="GI472" s="13"/>
      <c r="GJ472" s="13"/>
      <c r="GK472" s="13"/>
      <c r="GL472" s="13"/>
      <c r="GM472" s="13"/>
      <c r="GN472" s="13"/>
      <c r="GO472" s="13"/>
      <c r="GP472" s="13"/>
      <c r="GQ472" s="13"/>
      <c r="GR472" s="13"/>
      <c r="GS472" s="13"/>
      <c r="GT472" s="13"/>
      <c r="GU472" s="13"/>
      <c r="GV472" s="13"/>
      <c r="GW472" s="13"/>
      <c r="GX472" s="13"/>
      <c r="GY472" s="13"/>
      <c r="GZ472" s="13"/>
      <c r="HA472" s="13"/>
      <c r="HB472" s="13"/>
      <c r="HC472" s="13"/>
      <c r="HD472" s="13"/>
      <c r="HE472" s="6"/>
    </row>
    <row r="473" spans="9:213" x14ac:dyDescent="0.2">
      <c r="I473" s="2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  <c r="AT473" s="13"/>
      <c r="AU473" s="13"/>
      <c r="AV473" s="13"/>
      <c r="AW473" s="13"/>
      <c r="AX473" s="13"/>
      <c r="AY473" s="13"/>
      <c r="AZ473" s="13"/>
      <c r="BA473" s="13"/>
      <c r="BB473" s="13"/>
      <c r="BC473" s="13"/>
      <c r="BD473" s="13"/>
      <c r="BE473" s="13"/>
      <c r="BF473" s="13"/>
      <c r="BG473" s="13"/>
      <c r="BH473" s="13"/>
      <c r="BI473" s="13"/>
      <c r="BJ473" s="13"/>
      <c r="BK473" s="13"/>
      <c r="BL473" s="13"/>
      <c r="BM473" s="13"/>
      <c r="BN473" s="13"/>
      <c r="BO473" s="13"/>
      <c r="BP473" s="13"/>
      <c r="BQ473" s="13"/>
      <c r="BR473" s="13"/>
      <c r="BS473" s="13"/>
      <c r="BT473" s="13"/>
      <c r="BU473" s="13"/>
      <c r="BV473" s="13"/>
      <c r="BW473" s="13"/>
      <c r="BX473" s="13"/>
      <c r="BY473" s="13"/>
      <c r="BZ473" s="13"/>
      <c r="CA473" s="13"/>
      <c r="CB473" s="13"/>
      <c r="CC473" s="13"/>
      <c r="CD473" s="13"/>
      <c r="CE473" s="13"/>
      <c r="CF473" s="13"/>
      <c r="CG473" s="13"/>
      <c r="CH473" s="13"/>
      <c r="CI473" s="13"/>
      <c r="CJ473" s="13"/>
      <c r="CK473" s="13"/>
      <c r="CL473" s="13"/>
      <c r="CM473" s="13"/>
      <c r="CN473" s="13"/>
      <c r="CO473" s="13"/>
      <c r="CP473" s="13"/>
      <c r="CQ473" s="13"/>
      <c r="CR473" s="13"/>
      <c r="CS473" s="13"/>
      <c r="CT473" s="13"/>
      <c r="CU473" s="13"/>
      <c r="CV473" s="13"/>
      <c r="CW473" s="13"/>
      <c r="CX473" s="13"/>
      <c r="CY473" s="13"/>
      <c r="CZ473" s="13"/>
      <c r="DA473" s="13"/>
      <c r="DB473" s="13"/>
      <c r="DC473" s="13"/>
      <c r="DD473" s="13"/>
      <c r="DE473" s="13"/>
      <c r="DF473" s="13"/>
      <c r="DG473" s="13"/>
      <c r="DH473" s="13"/>
      <c r="DI473" s="13"/>
      <c r="DJ473" s="13"/>
      <c r="DK473" s="19"/>
      <c r="DL473" s="13"/>
      <c r="DM473" s="13"/>
      <c r="DN473" s="13"/>
      <c r="DO473" s="13"/>
      <c r="DP473" s="13"/>
      <c r="DQ473" s="13"/>
      <c r="DR473" s="13"/>
      <c r="DS473" s="13"/>
      <c r="DT473" s="13"/>
      <c r="DU473" s="13"/>
      <c r="DV473" s="13"/>
      <c r="DW473" s="13"/>
      <c r="DX473" s="13"/>
      <c r="DY473" s="13"/>
      <c r="DZ473" s="13"/>
      <c r="EA473" s="13"/>
      <c r="EB473" s="13"/>
      <c r="EC473" s="13"/>
      <c r="ED473" s="13"/>
      <c r="EE473" s="13"/>
      <c r="EF473" s="13"/>
      <c r="EG473" s="13"/>
      <c r="EH473" s="13"/>
      <c r="EI473" s="13"/>
      <c r="EJ473" s="13"/>
      <c r="EK473" s="13"/>
      <c r="EL473" s="13"/>
      <c r="EM473" s="13"/>
      <c r="EN473" s="13"/>
      <c r="EO473" s="13"/>
      <c r="EP473" s="13"/>
      <c r="EQ473" s="13"/>
      <c r="ER473" s="13"/>
      <c r="ES473" s="13"/>
      <c r="ET473" s="13"/>
      <c r="EU473" s="13"/>
      <c r="EV473" s="13"/>
      <c r="EW473" s="13"/>
      <c r="EX473" s="13"/>
      <c r="EY473" s="13"/>
      <c r="EZ473" s="13"/>
      <c r="FA473" s="13"/>
      <c r="FB473" s="13"/>
      <c r="FC473" s="13"/>
      <c r="FD473" s="13"/>
      <c r="FE473" s="13"/>
      <c r="FF473" s="13"/>
      <c r="FG473" s="13"/>
      <c r="FH473" s="13"/>
      <c r="FI473" s="13"/>
      <c r="FJ473" s="13"/>
      <c r="FK473" s="13"/>
      <c r="FL473" s="13"/>
      <c r="FM473" s="13"/>
      <c r="FN473" s="13"/>
      <c r="FO473" s="13"/>
      <c r="FP473" s="13"/>
      <c r="FQ473" s="13"/>
      <c r="FR473" s="13"/>
      <c r="FS473" s="13"/>
      <c r="FT473" s="13"/>
      <c r="FU473" s="13"/>
      <c r="FV473" s="13"/>
      <c r="FW473" s="13"/>
      <c r="FX473" s="13"/>
      <c r="FY473" s="13"/>
      <c r="FZ473" s="13"/>
      <c r="GA473" s="13"/>
      <c r="GB473" s="13"/>
      <c r="GC473" s="13"/>
      <c r="GD473" s="13"/>
      <c r="GE473" s="13"/>
      <c r="GF473" s="13"/>
      <c r="GG473" s="13"/>
      <c r="GH473" s="13"/>
      <c r="GI473" s="13"/>
      <c r="GJ473" s="13"/>
      <c r="GK473" s="13"/>
      <c r="GL473" s="13"/>
      <c r="GM473" s="13"/>
      <c r="GN473" s="13"/>
      <c r="GO473" s="13"/>
      <c r="GP473" s="13"/>
      <c r="GQ473" s="13"/>
      <c r="GR473" s="13"/>
      <c r="GS473" s="13"/>
      <c r="GT473" s="13"/>
      <c r="GU473" s="13"/>
      <c r="GV473" s="13"/>
      <c r="GW473" s="13"/>
      <c r="GX473" s="13"/>
      <c r="GY473" s="13"/>
      <c r="GZ473" s="13"/>
      <c r="HA473" s="13"/>
      <c r="HB473" s="13"/>
      <c r="HC473" s="13"/>
      <c r="HD473" s="13"/>
      <c r="HE473" s="6"/>
    </row>
    <row r="474" spans="9:213" x14ac:dyDescent="0.2">
      <c r="I474" s="2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  <c r="AQ474" s="13"/>
      <c r="AR474" s="13"/>
      <c r="AS474" s="13"/>
      <c r="AT474" s="13"/>
      <c r="AU474" s="13"/>
      <c r="AV474" s="13"/>
      <c r="AW474" s="13"/>
      <c r="AX474" s="13"/>
      <c r="AY474" s="13"/>
      <c r="AZ474" s="13"/>
      <c r="BA474" s="13"/>
      <c r="BB474" s="13"/>
      <c r="BC474" s="13"/>
      <c r="BD474" s="13"/>
      <c r="BE474" s="13"/>
      <c r="BF474" s="13"/>
      <c r="BG474" s="13"/>
      <c r="BH474" s="13"/>
      <c r="BI474" s="13"/>
      <c r="BJ474" s="13"/>
      <c r="BK474" s="13"/>
      <c r="BL474" s="13"/>
      <c r="BM474" s="13"/>
      <c r="BN474" s="13"/>
      <c r="BO474" s="13"/>
      <c r="BP474" s="13"/>
      <c r="BQ474" s="13"/>
      <c r="BR474" s="13"/>
      <c r="BS474" s="13"/>
      <c r="BT474" s="13"/>
      <c r="BU474" s="13"/>
      <c r="BV474" s="13"/>
      <c r="BW474" s="13"/>
      <c r="BX474" s="13"/>
      <c r="BY474" s="13"/>
      <c r="BZ474" s="13"/>
      <c r="CA474" s="13"/>
      <c r="CB474" s="13"/>
      <c r="CC474" s="13"/>
      <c r="CD474" s="13"/>
      <c r="CE474" s="13"/>
      <c r="CF474" s="13"/>
      <c r="CG474" s="13"/>
      <c r="CH474" s="13"/>
      <c r="CI474" s="13"/>
      <c r="CJ474" s="13"/>
      <c r="CK474" s="13"/>
      <c r="CL474" s="13"/>
      <c r="CM474" s="13"/>
      <c r="CN474" s="13"/>
      <c r="CO474" s="13"/>
      <c r="CP474" s="13"/>
      <c r="CQ474" s="13"/>
      <c r="CR474" s="13"/>
      <c r="CS474" s="13"/>
      <c r="CT474" s="13"/>
      <c r="CU474" s="13"/>
      <c r="CV474" s="13"/>
      <c r="CW474" s="13"/>
      <c r="CX474" s="13"/>
      <c r="CY474" s="13"/>
      <c r="CZ474" s="13"/>
      <c r="DA474" s="13"/>
      <c r="DB474" s="13"/>
      <c r="DC474" s="13"/>
      <c r="DD474" s="13"/>
      <c r="DE474" s="13"/>
      <c r="DF474" s="13"/>
      <c r="DG474" s="13"/>
      <c r="DH474" s="13"/>
      <c r="DI474" s="13"/>
      <c r="DJ474" s="13"/>
      <c r="DK474" s="19"/>
      <c r="DL474" s="13"/>
      <c r="DM474" s="13"/>
      <c r="DN474" s="13"/>
      <c r="DO474" s="13"/>
      <c r="DP474" s="13"/>
      <c r="DQ474" s="13"/>
      <c r="DR474" s="13"/>
      <c r="DS474" s="13"/>
      <c r="DT474" s="13"/>
      <c r="DU474" s="13"/>
      <c r="DV474" s="13"/>
      <c r="DW474" s="13"/>
      <c r="DX474" s="13"/>
      <c r="DY474" s="13"/>
      <c r="DZ474" s="13"/>
      <c r="EA474" s="13"/>
      <c r="EB474" s="13"/>
      <c r="EC474" s="13"/>
      <c r="ED474" s="13"/>
      <c r="EE474" s="13"/>
      <c r="EF474" s="13"/>
      <c r="EG474" s="13"/>
      <c r="EH474" s="13"/>
      <c r="EI474" s="13"/>
      <c r="EJ474" s="13"/>
      <c r="EK474" s="13"/>
      <c r="EL474" s="13"/>
      <c r="EM474" s="13"/>
      <c r="EN474" s="13"/>
      <c r="EO474" s="13"/>
      <c r="EP474" s="13"/>
      <c r="EQ474" s="13"/>
      <c r="ER474" s="13"/>
      <c r="ES474" s="13"/>
      <c r="ET474" s="13"/>
      <c r="EU474" s="13"/>
      <c r="EV474" s="13"/>
      <c r="EW474" s="13"/>
      <c r="EX474" s="13"/>
      <c r="EY474" s="13"/>
      <c r="EZ474" s="13"/>
      <c r="FA474" s="13"/>
      <c r="FB474" s="13"/>
      <c r="FC474" s="13"/>
      <c r="FD474" s="13"/>
      <c r="FE474" s="13"/>
      <c r="FF474" s="13"/>
      <c r="FG474" s="13"/>
      <c r="FH474" s="13"/>
      <c r="FI474" s="13"/>
      <c r="FJ474" s="13"/>
      <c r="FK474" s="13"/>
      <c r="FL474" s="13"/>
      <c r="FM474" s="13"/>
      <c r="FN474" s="13"/>
      <c r="FO474" s="13"/>
      <c r="FP474" s="13"/>
      <c r="FQ474" s="13"/>
      <c r="FR474" s="13"/>
      <c r="FS474" s="13"/>
      <c r="FT474" s="13"/>
      <c r="FU474" s="13"/>
      <c r="FV474" s="13"/>
      <c r="FW474" s="13"/>
      <c r="FX474" s="13"/>
      <c r="FY474" s="13"/>
      <c r="FZ474" s="13"/>
      <c r="GA474" s="13"/>
      <c r="GB474" s="13"/>
      <c r="GC474" s="13"/>
      <c r="GD474" s="13"/>
      <c r="GE474" s="13"/>
      <c r="GF474" s="13"/>
      <c r="GG474" s="13"/>
      <c r="GH474" s="13"/>
      <c r="GI474" s="13"/>
      <c r="GJ474" s="13"/>
      <c r="GK474" s="13"/>
      <c r="GL474" s="13"/>
      <c r="GM474" s="13"/>
      <c r="GN474" s="13"/>
      <c r="GO474" s="13"/>
      <c r="GP474" s="13"/>
      <c r="GQ474" s="13"/>
      <c r="GR474" s="13"/>
      <c r="GS474" s="13"/>
      <c r="GT474" s="13"/>
      <c r="GU474" s="13"/>
      <c r="GV474" s="13"/>
      <c r="GW474" s="13"/>
      <c r="GX474" s="13"/>
      <c r="GY474" s="13"/>
      <c r="GZ474" s="13"/>
      <c r="HA474" s="13"/>
      <c r="HB474" s="13"/>
      <c r="HC474" s="13"/>
      <c r="HD474" s="13"/>
      <c r="HE474" s="6"/>
    </row>
    <row r="475" spans="9:213" x14ac:dyDescent="0.2">
      <c r="I475" s="2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  <c r="AT475" s="13"/>
      <c r="AU475" s="13"/>
      <c r="AV475" s="13"/>
      <c r="AW475" s="13"/>
      <c r="AX475" s="13"/>
      <c r="AY475" s="13"/>
      <c r="AZ475" s="13"/>
      <c r="BA475" s="13"/>
      <c r="BB475" s="13"/>
      <c r="BC475" s="13"/>
      <c r="BD475" s="13"/>
      <c r="BE475" s="13"/>
      <c r="BF475" s="13"/>
      <c r="BG475" s="13"/>
      <c r="BH475" s="13"/>
      <c r="BI475" s="13"/>
      <c r="BJ475" s="13"/>
      <c r="BK475" s="13"/>
      <c r="BL475" s="13"/>
      <c r="BM475" s="13"/>
      <c r="BN475" s="13"/>
      <c r="BO475" s="13"/>
      <c r="BP475" s="13"/>
      <c r="BQ475" s="13"/>
      <c r="BR475" s="13"/>
      <c r="BS475" s="13"/>
      <c r="BT475" s="13"/>
      <c r="BU475" s="13"/>
      <c r="BV475" s="13"/>
      <c r="BW475" s="13"/>
      <c r="BX475" s="13"/>
      <c r="BY475" s="13"/>
      <c r="BZ475" s="13"/>
      <c r="CA475" s="13"/>
      <c r="CB475" s="13"/>
      <c r="CC475" s="13"/>
      <c r="CD475" s="13"/>
      <c r="CE475" s="13"/>
      <c r="CF475" s="13"/>
      <c r="CG475" s="13"/>
      <c r="CH475" s="13"/>
      <c r="CI475" s="13"/>
      <c r="CJ475" s="13"/>
      <c r="CK475" s="13"/>
      <c r="CL475" s="13"/>
      <c r="CM475" s="13"/>
      <c r="CN475" s="13"/>
      <c r="CO475" s="13"/>
      <c r="CP475" s="13"/>
      <c r="CQ475" s="13"/>
      <c r="CR475" s="13"/>
      <c r="CS475" s="13"/>
      <c r="CT475" s="13"/>
      <c r="CU475" s="13"/>
      <c r="CV475" s="13"/>
      <c r="CW475" s="13"/>
      <c r="CX475" s="13"/>
      <c r="CY475" s="13"/>
      <c r="CZ475" s="13"/>
      <c r="DA475" s="13"/>
      <c r="DB475" s="13"/>
      <c r="DC475" s="13"/>
      <c r="DD475" s="13"/>
      <c r="DE475" s="13"/>
      <c r="DF475" s="13"/>
      <c r="DG475" s="13"/>
      <c r="DH475" s="13"/>
      <c r="DI475" s="13"/>
      <c r="DJ475" s="13"/>
      <c r="DK475" s="19"/>
      <c r="DL475" s="13"/>
      <c r="DM475" s="13"/>
      <c r="DN475" s="13"/>
      <c r="DO475" s="13"/>
      <c r="DP475" s="13"/>
      <c r="DQ475" s="13"/>
      <c r="DR475" s="13"/>
      <c r="DS475" s="13"/>
      <c r="DT475" s="13"/>
      <c r="DU475" s="13"/>
      <c r="DV475" s="13"/>
      <c r="DW475" s="13"/>
      <c r="DX475" s="13"/>
      <c r="DY475" s="13"/>
      <c r="DZ475" s="13"/>
      <c r="EA475" s="13"/>
      <c r="EB475" s="13"/>
      <c r="EC475" s="13"/>
      <c r="ED475" s="13"/>
      <c r="EE475" s="13"/>
      <c r="EF475" s="13"/>
      <c r="EG475" s="13"/>
      <c r="EH475" s="13"/>
      <c r="EI475" s="13"/>
      <c r="EJ475" s="13"/>
      <c r="EK475" s="13"/>
      <c r="EL475" s="13"/>
      <c r="EM475" s="13"/>
      <c r="EN475" s="13"/>
      <c r="EO475" s="13"/>
      <c r="EP475" s="13"/>
      <c r="EQ475" s="13"/>
      <c r="ER475" s="13"/>
      <c r="ES475" s="13"/>
      <c r="ET475" s="13"/>
      <c r="EU475" s="13"/>
      <c r="EV475" s="13"/>
      <c r="EW475" s="13"/>
      <c r="EX475" s="13"/>
      <c r="EY475" s="13"/>
      <c r="EZ475" s="13"/>
      <c r="FA475" s="13"/>
      <c r="FB475" s="13"/>
      <c r="FC475" s="13"/>
      <c r="FD475" s="13"/>
      <c r="FE475" s="13"/>
      <c r="FF475" s="13"/>
      <c r="FG475" s="13"/>
      <c r="FH475" s="13"/>
      <c r="FI475" s="13"/>
      <c r="FJ475" s="13"/>
      <c r="FK475" s="13"/>
      <c r="FL475" s="13"/>
      <c r="FM475" s="13"/>
      <c r="FN475" s="13"/>
      <c r="FO475" s="13"/>
      <c r="FP475" s="13"/>
      <c r="FQ475" s="13"/>
      <c r="FR475" s="13"/>
      <c r="FS475" s="13"/>
      <c r="FT475" s="13"/>
      <c r="FU475" s="13"/>
      <c r="FV475" s="13"/>
      <c r="FW475" s="13"/>
      <c r="FX475" s="13"/>
      <c r="FY475" s="13"/>
      <c r="FZ475" s="13"/>
      <c r="GA475" s="13"/>
      <c r="GB475" s="13"/>
      <c r="GC475" s="13"/>
      <c r="GD475" s="13"/>
      <c r="GE475" s="13"/>
      <c r="GF475" s="13"/>
      <c r="GG475" s="13"/>
      <c r="GH475" s="13"/>
      <c r="GI475" s="13"/>
      <c r="GJ475" s="13"/>
      <c r="GK475" s="13"/>
      <c r="GL475" s="13"/>
      <c r="GM475" s="13"/>
      <c r="GN475" s="13"/>
      <c r="GO475" s="13"/>
      <c r="GP475" s="13"/>
      <c r="GQ475" s="13"/>
      <c r="GR475" s="13"/>
      <c r="GS475" s="13"/>
      <c r="GT475" s="13"/>
      <c r="GU475" s="13"/>
      <c r="GV475" s="13"/>
      <c r="GW475" s="13"/>
      <c r="GX475" s="13"/>
      <c r="GY475" s="13"/>
      <c r="GZ475" s="13"/>
      <c r="HA475" s="13"/>
      <c r="HB475" s="13"/>
      <c r="HC475" s="13"/>
      <c r="HD475" s="13"/>
      <c r="HE475" s="6"/>
    </row>
    <row r="476" spans="9:213" x14ac:dyDescent="0.2">
      <c r="I476" s="2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  <c r="AQ476" s="13"/>
      <c r="AR476" s="13"/>
      <c r="AS476" s="13"/>
      <c r="AT476" s="13"/>
      <c r="AU476" s="13"/>
      <c r="AV476" s="13"/>
      <c r="AW476" s="13"/>
      <c r="AX476" s="13"/>
      <c r="AY476" s="13"/>
      <c r="AZ476" s="13"/>
      <c r="BA476" s="13"/>
      <c r="BB476" s="13"/>
      <c r="BC476" s="13"/>
      <c r="BD476" s="13"/>
      <c r="BE476" s="13"/>
      <c r="BF476" s="13"/>
      <c r="BG476" s="13"/>
      <c r="BH476" s="13"/>
      <c r="BI476" s="13"/>
      <c r="BJ476" s="13"/>
      <c r="BK476" s="13"/>
      <c r="BL476" s="13"/>
      <c r="BM476" s="13"/>
      <c r="BN476" s="13"/>
      <c r="BO476" s="13"/>
      <c r="BP476" s="13"/>
      <c r="BQ476" s="13"/>
      <c r="BR476" s="13"/>
      <c r="BS476" s="13"/>
      <c r="BT476" s="13"/>
      <c r="BU476" s="13"/>
      <c r="BV476" s="13"/>
      <c r="BW476" s="13"/>
      <c r="BX476" s="13"/>
      <c r="BY476" s="13"/>
      <c r="BZ476" s="13"/>
      <c r="CA476" s="13"/>
      <c r="CB476" s="13"/>
      <c r="CC476" s="13"/>
      <c r="CD476" s="13"/>
      <c r="CE476" s="13"/>
      <c r="CF476" s="13"/>
      <c r="CG476" s="13"/>
      <c r="CH476" s="13"/>
      <c r="CI476" s="13"/>
      <c r="CJ476" s="13"/>
      <c r="CK476" s="13"/>
      <c r="CL476" s="13"/>
      <c r="CM476" s="13"/>
      <c r="CN476" s="13"/>
      <c r="CO476" s="13"/>
      <c r="CP476" s="13"/>
      <c r="CQ476" s="13"/>
      <c r="CR476" s="13"/>
      <c r="CS476" s="13"/>
      <c r="CT476" s="13"/>
      <c r="CU476" s="13"/>
      <c r="CV476" s="13"/>
      <c r="CW476" s="13"/>
      <c r="CX476" s="13"/>
      <c r="CY476" s="13"/>
      <c r="CZ476" s="13"/>
      <c r="DA476" s="13"/>
      <c r="DB476" s="13"/>
      <c r="DC476" s="13"/>
      <c r="DD476" s="13"/>
      <c r="DE476" s="13"/>
      <c r="DF476" s="13"/>
      <c r="DG476" s="13"/>
      <c r="DH476" s="13"/>
      <c r="DI476" s="13"/>
      <c r="DJ476" s="13"/>
      <c r="DK476" s="19"/>
      <c r="DL476" s="13"/>
      <c r="DM476" s="13"/>
      <c r="DN476" s="13"/>
      <c r="DO476" s="13"/>
      <c r="DP476" s="13"/>
      <c r="DQ476" s="13"/>
      <c r="DR476" s="13"/>
      <c r="DS476" s="13"/>
      <c r="DT476" s="13"/>
      <c r="DU476" s="13"/>
      <c r="DV476" s="13"/>
      <c r="DW476" s="13"/>
      <c r="DX476" s="13"/>
      <c r="DY476" s="13"/>
      <c r="DZ476" s="13"/>
      <c r="EA476" s="13"/>
      <c r="EB476" s="13"/>
      <c r="EC476" s="13"/>
      <c r="ED476" s="13"/>
      <c r="EE476" s="13"/>
      <c r="EF476" s="13"/>
      <c r="EG476" s="13"/>
      <c r="EH476" s="13"/>
      <c r="EI476" s="13"/>
      <c r="EJ476" s="13"/>
      <c r="EK476" s="13"/>
      <c r="EL476" s="13"/>
      <c r="EM476" s="13"/>
      <c r="EN476" s="13"/>
      <c r="EO476" s="13"/>
      <c r="EP476" s="13"/>
      <c r="EQ476" s="13"/>
      <c r="ER476" s="13"/>
      <c r="ES476" s="13"/>
      <c r="ET476" s="13"/>
      <c r="EU476" s="13"/>
      <c r="EV476" s="13"/>
      <c r="EW476" s="13"/>
      <c r="EX476" s="13"/>
      <c r="EY476" s="13"/>
      <c r="EZ476" s="13"/>
      <c r="FA476" s="13"/>
      <c r="FB476" s="13"/>
      <c r="FC476" s="13"/>
      <c r="FD476" s="13"/>
      <c r="FE476" s="13"/>
      <c r="FF476" s="13"/>
      <c r="FG476" s="13"/>
      <c r="FH476" s="13"/>
      <c r="FI476" s="13"/>
      <c r="FJ476" s="13"/>
      <c r="FK476" s="13"/>
      <c r="FL476" s="13"/>
      <c r="FM476" s="13"/>
      <c r="FN476" s="13"/>
      <c r="FO476" s="13"/>
      <c r="FP476" s="13"/>
      <c r="FQ476" s="13"/>
      <c r="FR476" s="13"/>
      <c r="FS476" s="13"/>
      <c r="FT476" s="13"/>
      <c r="FU476" s="13"/>
      <c r="FV476" s="13"/>
      <c r="FW476" s="13"/>
      <c r="FX476" s="13"/>
      <c r="FY476" s="13"/>
      <c r="FZ476" s="13"/>
      <c r="GA476" s="13"/>
      <c r="GB476" s="13"/>
      <c r="GC476" s="13"/>
      <c r="GD476" s="13"/>
      <c r="GE476" s="13"/>
      <c r="GF476" s="13"/>
      <c r="GG476" s="13"/>
      <c r="GH476" s="13"/>
      <c r="GI476" s="13"/>
      <c r="GJ476" s="13"/>
      <c r="GK476" s="13"/>
      <c r="GL476" s="13"/>
      <c r="GM476" s="13"/>
      <c r="GN476" s="13"/>
      <c r="GO476" s="13"/>
      <c r="GP476" s="13"/>
      <c r="GQ476" s="13"/>
      <c r="GR476" s="13"/>
      <c r="GS476" s="13"/>
      <c r="GT476" s="13"/>
      <c r="GU476" s="13"/>
      <c r="GV476" s="13"/>
      <c r="GW476" s="13"/>
      <c r="GX476" s="13"/>
      <c r="GY476" s="13"/>
      <c r="GZ476" s="13"/>
      <c r="HA476" s="13"/>
      <c r="HB476" s="13"/>
      <c r="HC476" s="13"/>
      <c r="HD476" s="13"/>
      <c r="HE476" s="6"/>
    </row>
    <row r="477" spans="9:213" x14ac:dyDescent="0.2">
      <c r="I477" s="2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  <c r="AT477" s="13"/>
      <c r="AU477" s="13"/>
      <c r="AV477" s="13"/>
      <c r="AW477" s="13"/>
      <c r="AX477" s="13"/>
      <c r="AY477" s="13"/>
      <c r="AZ477" s="13"/>
      <c r="BA477" s="13"/>
      <c r="BB477" s="13"/>
      <c r="BC477" s="13"/>
      <c r="BD477" s="13"/>
      <c r="BE477" s="13"/>
      <c r="BF477" s="13"/>
      <c r="BG477" s="13"/>
      <c r="BH477" s="13"/>
      <c r="BI477" s="13"/>
      <c r="BJ477" s="13"/>
      <c r="BK477" s="13"/>
      <c r="BL477" s="13"/>
      <c r="BM477" s="13"/>
      <c r="BN477" s="13"/>
      <c r="BO477" s="13"/>
      <c r="BP477" s="13"/>
      <c r="BQ477" s="13"/>
      <c r="BR477" s="13"/>
      <c r="BS477" s="13"/>
      <c r="BT477" s="13"/>
      <c r="BU477" s="13"/>
      <c r="BV477" s="13"/>
      <c r="BW477" s="13"/>
      <c r="BX477" s="13"/>
      <c r="BY477" s="13"/>
      <c r="BZ477" s="13"/>
      <c r="CA477" s="13"/>
      <c r="CB477" s="13"/>
      <c r="CC477" s="13"/>
      <c r="CD477" s="13"/>
      <c r="CE477" s="13"/>
      <c r="CF477" s="13"/>
      <c r="CG477" s="13"/>
      <c r="CH477" s="13"/>
      <c r="CI477" s="13"/>
      <c r="CJ477" s="13"/>
      <c r="CK477" s="13"/>
      <c r="CL477" s="13"/>
      <c r="CM477" s="13"/>
      <c r="CN477" s="13"/>
      <c r="CO477" s="13"/>
      <c r="CP477" s="13"/>
      <c r="CQ477" s="13"/>
      <c r="CR477" s="13"/>
      <c r="CS477" s="13"/>
      <c r="CT477" s="13"/>
      <c r="CU477" s="13"/>
      <c r="CV477" s="13"/>
      <c r="CW477" s="13"/>
      <c r="CX477" s="13"/>
      <c r="CY477" s="13"/>
      <c r="CZ477" s="13"/>
      <c r="DA477" s="13"/>
      <c r="DB477" s="13"/>
      <c r="DC477" s="13"/>
      <c r="DD477" s="13"/>
      <c r="DE477" s="13"/>
      <c r="DF477" s="13"/>
      <c r="DG477" s="13"/>
      <c r="DH477" s="13"/>
      <c r="DI477" s="13"/>
      <c r="DJ477" s="13"/>
      <c r="DK477" s="19"/>
      <c r="DL477" s="13"/>
      <c r="DM477" s="13"/>
      <c r="DN477" s="13"/>
      <c r="DO477" s="13"/>
      <c r="DP477" s="13"/>
      <c r="DQ477" s="13"/>
      <c r="DR477" s="13"/>
      <c r="DS477" s="13"/>
      <c r="DT477" s="13"/>
      <c r="DU477" s="13"/>
      <c r="DV477" s="13"/>
      <c r="DW477" s="13"/>
      <c r="DX477" s="13"/>
      <c r="DY477" s="13"/>
      <c r="DZ477" s="13"/>
      <c r="EA477" s="13"/>
      <c r="EB477" s="13"/>
      <c r="EC477" s="13"/>
      <c r="ED477" s="13"/>
      <c r="EE477" s="13"/>
      <c r="EF477" s="13"/>
      <c r="EG477" s="13"/>
      <c r="EH477" s="13"/>
      <c r="EI477" s="13"/>
      <c r="EJ477" s="13"/>
      <c r="EK477" s="13"/>
      <c r="EL477" s="13"/>
      <c r="EM477" s="13"/>
      <c r="EN477" s="13"/>
      <c r="EO477" s="13"/>
      <c r="EP477" s="13"/>
      <c r="EQ477" s="13"/>
      <c r="ER477" s="13"/>
      <c r="ES477" s="13"/>
      <c r="ET477" s="13"/>
      <c r="EU477" s="13"/>
      <c r="EV477" s="13"/>
      <c r="EW477" s="13"/>
      <c r="EX477" s="13"/>
      <c r="EY477" s="13"/>
      <c r="EZ477" s="13"/>
      <c r="FA477" s="13"/>
      <c r="FB477" s="13"/>
      <c r="FC477" s="13"/>
      <c r="FD477" s="13"/>
      <c r="FE477" s="13"/>
      <c r="FF477" s="13"/>
      <c r="FG477" s="13"/>
      <c r="FH477" s="13"/>
      <c r="FI477" s="13"/>
      <c r="FJ477" s="13"/>
      <c r="FK477" s="13"/>
      <c r="FL477" s="13"/>
      <c r="FM477" s="13"/>
      <c r="FN477" s="13"/>
      <c r="FO477" s="13"/>
      <c r="FP477" s="13"/>
      <c r="FQ477" s="13"/>
      <c r="FR477" s="13"/>
      <c r="FS477" s="13"/>
      <c r="FT477" s="13"/>
      <c r="FU477" s="13"/>
      <c r="FV477" s="13"/>
      <c r="FW477" s="13"/>
      <c r="FX477" s="13"/>
      <c r="FY477" s="13"/>
      <c r="FZ477" s="13"/>
      <c r="GA477" s="13"/>
      <c r="GB477" s="13"/>
      <c r="GC477" s="13"/>
      <c r="GD477" s="13"/>
      <c r="GE477" s="13"/>
      <c r="GF477" s="13"/>
      <c r="GG477" s="13"/>
      <c r="GH477" s="13"/>
      <c r="GI477" s="13"/>
      <c r="GJ477" s="13"/>
      <c r="GK477" s="13"/>
      <c r="GL477" s="13"/>
      <c r="GM477" s="13"/>
      <c r="GN477" s="13"/>
      <c r="GO477" s="13"/>
      <c r="GP477" s="13"/>
      <c r="GQ477" s="13"/>
      <c r="GR477" s="13"/>
      <c r="GS477" s="13"/>
      <c r="GT477" s="13"/>
      <c r="GU477" s="13"/>
      <c r="GV477" s="13"/>
      <c r="GW477" s="13"/>
      <c r="GX477" s="13"/>
      <c r="GY477" s="13"/>
      <c r="GZ477" s="13"/>
      <c r="HA477" s="13"/>
      <c r="HB477" s="13"/>
      <c r="HC477" s="13"/>
      <c r="HD477" s="13"/>
      <c r="HE477" s="6"/>
    </row>
    <row r="478" spans="9:213" x14ac:dyDescent="0.2">
      <c r="I478" s="2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  <c r="AQ478" s="13"/>
      <c r="AR478" s="13"/>
      <c r="AS478" s="13"/>
      <c r="AT478" s="13"/>
      <c r="AU478" s="13"/>
      <c r="AV478" s="13"/>
      <c r="AW478" s="13"/>
      <c r="AX478" s="13"/>
      <c r="AY478" s="13"/>
      <c r="AZ478" s="13"/>
      <c r="BA478" s="13"/>
      <c r="BB478" s="13"/>
      <c r="BC478" s="13"/>
      <c r="BD478" s="13"/>
      <c r="BE478" s="13"/>
      <c r="BF478" s="13"/>
      <c r="BG478" s="13"/>
      <c r="BH478" s="13"/>
      <c r="BI478" s="13"/>
      <c r="BJ478" s="13"/>
      <c r="BK478" s="13"/>
      <c r="BL478" s="13"/>
      <c r="BM478" s="13"/>
      <c r="BN478" s="13"/>
      <c r="BO478" s="13"/>
      <c r="BP478" s="13"/>
      <c r="BQ478" s="13"/>
      <c r="BR478" s="13"/>
      <c r="BS478" s="13"/>
      <c r="BT478" s="13"/>
      <c r="BU478" s="13"/>
      <c r="BV478" s="13"/>
      <c r="BW478" s="13"/>
      <c r="BX478" s="13"/>
      <c r="BY478" s="13"/>
      <c r="BZ478" s="13"/>
      <c r="CA478" s="13"/>
      <c r="CB478" s="13"/>
      <c r="CC478" s="13"/>
      <c r="CD478" s="13"/>
      <c r="CE478" s="13"/>
      <c r="CF478" s="13"/>
      <c r="CG478" s="13"/>
      <c r="CH478" s="13"/>
      <c r="CI478" s="13"/>
      <c r="CJ478" s="13"/>
      <c r="CK478" s="13"/>
      <c r="CL478" s="13"/>
      <c r="CM478" s="13"/>
      <c r="CN478" s="13"/>
      <c r="CO478" s="13"/>
      <c r="CP478" s="13"/>
      <c r="CQ478" s="13"/>
      <c r="CR478" s="13"/>
      <c r="CS478" s="13"/>
      <c r="CT478" s="13"/>
      <c r="CU478" s="13"/>
      <c r="CV478" s="13"/>
      <c r="CW478" s="13"/>
      <c r="CX478" s="13"/>
      <c r="CY478" s="13"/>
      <c r="CZ478" s="13"/>
      <c r="DA478" s="13"/>
      <c r="DB478" s="13"/>
      <c r="DC478" s="13"/>
      <c r="DD478" s="13"/>
      <c r="DE478" s="13"/>
      <c r="DF478" s="13"/>
      <c r="DG478" s="13"/>
      <c r="DH478" s="13"/>
      <c r="DI478" s="13"/>
      <c r="DJ478" s="13"/>
      <c r="DK478" s="19"/>
      <c r="DL478" s="13"/>
      <c r="DM478" s="13"/>
      <c r="DN478" s="13"/>
      <c r="DO478" s="13"/>
      <c r="DP478" s="13"/>
      <c r="DQ478" s="13"/>
      <c r="DR478" s="13"/>
      <c r="DS478" s="13"/>
      <c r="DT478" s="13"/>
      <c r="DU478" s="13"/>
      <c r="DV478" s="13"/>
      <c r="DW478" s="13"/>
      <c r="DX478" s="13"/>
      <c r="DY478" s="13"/>
      <c r="DZ478" s="13"/>
      <c r="EA478" s="13"/>
      <c r="EB478" s="13"/>
      <c r="EC478" s="13"/>
      <c r="ED478" s="13"/>
      <c r="EE478" s="13"/>
      <c r="EF478" s="13"/>
      <c r="EG478" s="13"/>
      <c r="EH478" s="13"/>
      <c r="EI478" s="13"/>
      <c r="EJ478" s="13"/>
      <c r="EK478" s="13"/>
      <c r="EL478" s="13"/>
      <c r="EM478" s="13"/>
      <c r="EN478" s="13"/>
      <c r="EO478" s="13"/>
      <c r="EP478" s="13"/>
      <c r="EQ478" s="13"/>
      <c r="ER478" s="13"/>
      <c r="ES478" s="13"/>
      <c r="ET478" s="13"/>
      <c r="EU478" s="13"/>
      <c r="EV478" s="13"/>
      <c r="EW478" s="13"/>
      <c r="EX478" s="13"/>
      <c r="EY478" s="13"/>
      <c r="EZ478" s="13"/>
      <c r="FA478" s="13"/>
      <c r="FB478" s="13"/>
      <c r="FC478" s="13"/>
      <c r="FD478" s="13"/>
      <c r="FE478" s="13"/>
      <c r="FF478" s="13"/>
      <c r="FG478" s="13"/>
      <c r="FH478" s="13"/>
      <c r="FI478" s="13"/>
      <c r="FJ478" s="13"/>
      <c r="FK478" s="13"/>
      <c r="FL478" s="13"/>
      <c r="FM478" s="13"/>
      <c r="FN478" s="13"/>
      <c r="FO478" s="13"/>
      <c r="FP478" s="13"/>
      <c r="FQ478" s="13"/>
      <c r="FR478" s="13"/>
      <c r="FS478" s="13"/>
      <c r="FT478" s="13"/>
      <c r="FU478" s="13"/>
      <c r="FV478" s="13"/>
      <c r="FW478" s="13"/>
      <c r="FX478" s="13"/>
      <c r="FY478" s="13"/>
      <c r="FZ478" s="13"/>
      <c r="GA478" s="13"/>
      <c r="GB478" s="13"/>
      <c r="GC478" s="13"/>
      <c r="GD478" s="13"/>
      <c r="GE478" s="13"/>
      <c r="GF478" s="13"/>
      <c r="GG478" s="13"/>
      <c r="GH478" s="13"/>
      <c r="GI478" s="13"/>
      <c r="GJ478" s="13"/>
      <c r="GK478" s="13"/>
      <c r="GL478" s="13"/>
      <c r="GM478" s="13"/>
      <c r="GN478" s="13"/>
      <c r="GO478" s="13"/>
      <c r="GP478" s="13"/>
      <c r="GQ478" s="13"/>
      <c r="GR478" s="13"/>
      <c r="GS478" s="13"/>
      <c r="GT478" s="13"/>
      <c r="GU478" s="13"/>
      <c r="GV478" s="13"/>
      <c r="GW478" s="13"/>
      <c r="GX478" s="13"/>
      <c r="GY478" s="13"/>
      <c r="GZ478" s="13"/>
      <c r="HA478" s="13"/>
      <c r="HB478" s="13"/>
      <c r="HC478" s="13"/>
      <c r="HD478" s="13"/>
      <c r="HE478" s="6"/>
    </row>
    <row r="479" spans="9:213" x14ac:dyDescent="0.2">
      <c r="I479" s="2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  <c r="AT479" s="13"/>
      <c r="AU479" s="13"/>
      <c r="AV479" s="13"/>
      <c r="AW479" s="13"/>
      <c r="AX479" s="13"/>
      <c r="AY479" s="13"/>
      <c r="AZ479" s="13"/>
      <c r="BA479" s="13"/>
      <c r="BB479" s="13"/>
      <c r="BC479" s="13"/>
      <c r="BD479" s="13"/>
      <c r="BE479" s="13"/>
      <c r="BF479" s="13"/>
      <c r="BG479" s="13"/>
      <c r="BH479" s="13"/>
      <c r="BI479" s="13"/>
      <c r="BJ479" s="13"/>
      <c r="BK479" s="13"/>
      <c r="BL479" s="13"/>
      <c r="BM479" s="13"/>
      <c r="BN479" s="13"/>
      <c r="BO479" s="13"/>
      <c r="BP479" s="13"/>
      <c r="BQ479" s="13"/>
      <c r="BR479" s="13"/>
      <c r="BS479" s="13"/>
      <c r="BT479" s="13"/>
      <c r="BU479" s="13"/>
      <c r="BV479" s="13"/>
      <c r="BW479" s="13"/>
      <c r="BX479" s="13"/>
      <c r="BY479" s="13"/>
      <c r="BZ479" s="13"/>
      <c r="CA479" s="13"/>
      <c r="CB479" s="13"/>
      <c r="CC479" s="13"/>
      <c r="CD479" s="13"/>
      <c r="CE479" s="13"/>
      <c r="CF479" s="13"/>
      <c r="CG479" s="13"/>
      <c r="CH479" s="13"/>
      <c r="CI479" s="13"/>
      <c r="CJ479" s="13"/>
      <c r="CK479" s="13"/>
      <c r="CL479" s="13"/>
      <c r="CM479" s="13"/>
      <c r="CN479" s="13"/>
      <c r="CO479" s="13"/>
      <c r="CP479" s="13"/>
      <c r="CQ479" s="13"/>
      <c r="CR479" s="13"/>
      <c r="CS479" s="13"/>
      <c r="CT479" s="13"/>
      <c r="CU479" s="13"/>
      <c r="CV479" s="13"/>
      <c r="CW479" s="13"/>
      <c r="CX479" s="13"/>
      <c r="CY479" s="13"/>
      <c r="CZ479" s="13"/>
      <c r="DA479" s="13"/>
      <c r="DB479" s="13"/>
      <c r="DC479" s="13"/>
      <c r="DD479" s="13"/>
      <c r="DE479" s="13"/>
      <c r="DF479" s="13"/>
      <c r="DG479" s="13"/>
      <c r="DH479" s="13"/>
      <c r="DI479" s="13"/>
      <c r="DJ479" s="13"/>
      <c r="DK479" s="19"/>
      <c r="DL479" s="13"/>
      <c r="DM479" s="13"/>
      <c r="DN479" s="13"/>
      <c r="DO479" s="13"/>
      <c r="DP479" s="13"/>
      <c r="DQ479" s="13"/>
      <c r="DR479" s="13"/>
      <c r="DS479" s="13"/>
      <c r="DT479" s="13"/>
      <c r="DU479" s="13"/>
      <c r="DV479" s="13"/>
      <c r="DW479" s="13"/>
      <c r="DX479" s="13"/>
      <c r="DY479" s="13"/>
      <c r="DZ479" s="13"/>
      <c r="EA479" s="13"/>
      <c r="EB479" s="13"/>
      <c r="EC479" s="13"/>
      <c r="ED479" s="13"/>
      <c r="EE479" s="13"/>
      <c r="EF479" s="13"/>
      <c r="EG479" s="13"/>
      <c r="EH479" s="13"/>
      <c r="EI479" s="13"/>
      <c r="EJ479" s="13"/>
      <c r="EK479" s="13"/>
      <c r="EL479" s="13"/>
      <c r="EM479" s="13"/>
      <c r="EN479" s="13"/>
      <c r="EO479" s="13"/>
      <c r="EP479" s="13"/>
      <c r="EQ479" s="13"/>
      <c r="ER479" s="13"/>
      <c r="ES479" s="13"/>
      <c r="ET479" s="13"/>
      <c r="EU479" s="13"/>
      <c r="EV479" s="13"/>
      <c r="EW479" s="13"/>
      <c r="EX479" s="13"/>
      <c r="EY479" s="13"/>
      <c r="EZ479" s="13"/>
      <c r="FA479" s="13"/>
      <c r="FB479" s="13"/>
      <c r="FC479" s="13"/>
      <c r="FD479" s="13"/>
      <c r="FE479" s="13"/>
      <c r="FF479" s="13"/>
      <c r="FG479" s="13"/>
      <c r="FH479" s="13"/>
      <c r="FI479" s="13"/>
      <c r="FJ479" s="13"/>
      <c r="FK479" s="13"/>
      <c r="FL479" s="13"/>
      <c r="FM479" s="13"/>
      <c r="FN479" s="13"/>
      <c r="FO479" s="13"/>
      <c r="FP479" s="13"/>
      <c r="FQ479" s="13"/>
      <c r="FR479" s="13"/>
      <c r="FS479" s="13"/>
      <c r="FT479" s="13"/>
      <c r="FU479" s="13"/>
      <c r="FV479" s="13"/>
      <c r="FW479" s="13"/>
      <c r="FX479" s="13"/>
      <c r="FY479" s="13"/>
      <c r="FZ479" s="13"/>
      <c r="GA479" s="13"/>
      <c r="GB479" s="13"/>
      <c r="GC479" s="13"/>
      <c r="GD479" s="13"/>
      <c r="GE479" s="13"/>
      <c r="GF479" s="13"/>
      <c r="GG479" s="13"/>
      <c r="GH479" s="13"/>
      <c r="GI479" s="13"/>
      <c r="GJ479" s="13"/>
      <c r="GK479" s="13"/>
      <c r="GL479" s="13"/>
      <c r="GM479" s="13"/>
      <c r="GN479" s="13"/>
      <c r="GO479" s="13"/>
      <c r="GP479" s="13"/>
      <c r="GQ479" s="13"/>
      <c r="GR479" s="13"/>
      <c r="GS479" s="13"/>
      <c r="GT479" s="13"/>
      <c r="GU479" s="13"/>
      <c r="GV479" s="13"/>
      <c r="GW479" s="13"/>
      <c r="GX479" s="13"/>
      <c r="GY479" s="13"/>
      <c r="GZ479" s="13"/>
      <c r="HA479" s="13"/>
      <c r="HB479" s="13"/>
      <c r="HC479" s="13"/>
      <c r="HD479" s="13"/>
      <c r="HE479" s="6"/>
    </row>
    <row r="480" spans="9:213" x14ac:dyDescent="0.2">
      <c r="I480" s="2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  <c r="AQ480" s="13"/>
      <c r="AR480" s="13"/>
      <c r="AS480" s="13"/>
      <c r="AT480" s="13"/>
      <c r="AU480" s="13"/>
      <c r="AV480" s="13"/>
      <c r="AW480" s="13"/>
      <c r="AX480" s="13"/>
      <c r="AY480" s="13"/>
      <c r="AZ480" s="13"/>
      <c r="BA480" s="13"/>
      <c r="BB480" s="13"/>
      <c r="BC480" s="13"/>
      <c r="BD480" s="13"/>
      <c r="BE480" s="13"/>
      <c r="BF480" s="13"/>
      <c r="BG480" s="13"/>
      <c r="BH480" s="13"/>
      <c r="BI480" s="13"/>
      <c r="BJ480" s="13"/>
      <c r="BK480" s="13"/>
      <c r="BL480" s="13"/>
      <c r="BM480" s="13"/>
      <c r="BN480" s="13"/>
      <c r="BO480" s="13"/>
      <c r="BP480" s="13"/>
      <c r="BQ480" s="13"/>
      <c r="BR480" s="13"/>
      <c r="BS480" s="13"/>
      <c r="BT480" s="13"/>
      <c r="BU480" s="13"/>
      <c r="BV480" s="13"/>
      <c r="BW480" s="13"/>
      <c r="BX480" s="13"/>
      <c r="BY480" s="13"/>
      <c r="BZ480" s="13"/>
      <c r="CA480" s="13"/>
      <c r="CB480" s="13"/>
      <c r="CC480" s="13"/>
      <c r="CD480" s="13"/>
      <c r="CE480" s="13"/>
      <c r="CF480" s="13"/>
      <c r="CG480" s="13"/>
      <c r="CH480" s="13"/>
      <c r="CI480" s="13"/>
      <c r="CJ480" s="13"/>
      <c r="CK480" s="13"/>
      <c r="CL480" s="13"/>
      <c r="CM480" s="13"/>
      <c r="CN480" s="13"/>
      <c r="CO480" s="13"/>
      <c r="CP480" s="13"/>
      <c r="CQ480" s="13"/>
      <c r="CR480" s="13"/>
      <c r="CS480" s="13"/>
      <c r="CT480" s="13"/>
      <c r="CU480" s="13"/>
      <c r="CV480" s="13"/>
      <c r="CW480" s="13"/>
      <c r="CX480" s="13"/>
      <c r="CY480" s="13"/>
      <c r="CZ480" s="13"/>
      <c r="DA480" s="13"/>
      <c r="DB480" s="13"/>
      <c r="DC480" s="13"/>
      <c r="DD480" s="13"/>
      <c r="DE480" s="13"/>
      <c r="DF480" s="13"/>
      <c r="DG480" s="13"/>
      <c r="DH480" s="13"/>
      <c r="DI480" s="13"/>
      <c r="DJ480" s="13"/>
      <c r="DK480" s="19"/>
      <c r="DL480" s="13"/>
      <c r="DM480" s="13"/>
      <c r="DN480" s="13"/>
      <c r="DO480" s="13"/>
      <c r="DP480" s="13"/>
      <c r="DQ480" s="13"/>
      <c r="DR480" s="13"/>
      <c r="DS480" s="13"/>
      <c r="DT480" s="13"/>
      <c r="DU480" s="13"/>
      <c r="DV480" s="13"/>
      <c r="DW480" s="13"/>
      <c r="DX480" s="13"/>
      <c r="DY480" s="13"/>
      <c r="DZ480" s="13"/>
      <c r="EA480" s="13"/>
      <c r="EB480" s="13"/>
      <c r="EC480" s="13"/>
      <c r="ED480" s="13"/>
      <c r="EE480" s="13"/>
      <c r="EF480" s="13"/>
      <c r="EG480" s="13"/>
      <c r="EH480" s="13"/>
      <c r="EI480" s="13"/>
      <c r="EJ480" s="13"/>
      <c r="EK480" s="13"/>
      <c r="EL480" s="13"/>
      <c r="EM480" s="13"/>
      <c r="EN480" s="13"/>
      <c r="EO480" s="13"/>
      <c r="EP480" s="13"/>
      <c r="EQ480" s="13"/>
      <c r="ER480" s="13"/>
      <c r="ES480" s="13"/>
      <c r="ET480" s="13"/>
      <c r="EU480" s="13"/>
      <c r="EV480" s="13"/>
      <c r="EW480" s="13"/>
      <c r="EX480" s="13"/>
      <c r="EY480" s="13"/>
      <c r="EZ480" s="13"/>
      <c r="FA480" s="13"/>
      <c r="FB480" s="13"/>
      <c r="FC480" s="13"/>
      <c r="FD480" s="13"/>
      <c r="FE480" s="13"/>
      <c r="FF480" s="13"/>
      <c r="FG480" s="13"/>
      <c r="FH480" s="13"/>
      <c r="FI480" s="13"/>
      <c r="FJ480" s="13"/>
      <c r="FK480" s="13"/>
      <c r="FL480" s="13"/>
      <c r="FM480" s="13"/>
      <c r="FN480" s="13"/>
      <c r="FO480" s="13"/>
      <c r="FP480" s="13"/>
      <c r="FQ480" s="13"/>
      <c r="FR480" s="13"/>
      <c r="FS480" s="13"/>
      <c r="FT480" s="13"/>
      <c r="FU480" s="13"/>
      <c r="FV480" s="13"/>
      <c r="FW480" s="13"/>
      <c r="FX480" s="13"/>
      <c r="FY480" s="13"/>
      <c r="FZ480" s="13"/>
      <c r="GA480" s="13"/>
      <c r="GB480" s="13"/>
      <c r="GC480" s="13"/>
      <c r="GD480" s="13"/>
      <c r="GE480" s="13"/>
      <c r="GF480" s="13"/>
      <c r="GG480" s="13"/>
      <c r="GH480" s="13"/>
      <c r="GI480" s="13"/>
      <c r="GJ480" s="13"/>
      <c r="GK480" s="13"/>
      <c r="GL480" s="13"/>
      <c r="GM480" s="13"/>
      <c r="GN480" s="13"/>
      <c r="GO480" s="13"/>
      <c r="GP480" s="13"/>
      <c r="GQ480" s="13"/>
      <c r="GR480" s="13"/>
      <c r="GS480" s="13"/>
      <c r="GT480" s="13"/>
      <c r="GU480" s="13"/>
      <c r="GV480" s="13"/>
      <c r="GW480" s="13"/>
      <c r="GX480" s="13"/>
      <c r="GY480" s="13"/>
      <c r="GZ480" s="13"/>
      <c r="HA480" s="13"/>
      <c r="HB480" s="13"/>
      <c r="HC480" s="13"/>
      <c r="HD480" s="13"/>
      <c r="HE480" s="6"/>
    </row>
    <row r="481" spans="9:213" x14ac:dyDescent="0.2">
      <c r="I481" s="2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  <c r="AT481" s="13"/>
      <c r="AU481" s="13"/>
      <c r="AV481" s="13"/>
      <c r="AW481" s="13"/>
      <c r="AX481" s="13"/>
      <c r="AY481" s="13"/>
      <c r="AZ481" s="13"/>
      <c r="BA481" s="13"/>
      <c r="BB481" s="13"/>
      <c r="BC481" s="13"/>
      <c r="BD481" s="13"/>
      <c r="BE481" s="13"/>
      <c r="BF481" s="13"/>
      <c r="BG481" s="13"/>
      <c r="BH481" s="13"/>
      <c r="BI481" s="13"/>
      <c r="BJ481" s="13"/>
      <c r="BK481" s="13"/>
      <c r="BL481" s="13"/>
      <c r="BM481" s="13"/>
      <c r="BN481" s="13"/>
      <c r="BO481" s="13"/>
      <c r="BP481" s="13"/>
      <c r="BQ481" s="13"/>
      <c r="BR481" s="13"/>
      <c r="BS481" s="13"/>
      <c r="BT481" s="13"/>
      <c r="BU481" s="13"/>
      <c r="BV481" s="13"/>
      <c r="BW481" s="13"/>
      <c r="BX481" s="13"/>
      <c r="BY481" s="13"/>
      <c r="BZ481" s="13"/>
      <c r="CA481" s="13"/>
      <c r="CB481" s="13"/>
      <c r="CC481" s="13"/>
      <c r="CD481" s="13"/>
      <c r="CE481" s="13"/>
      <c r="CF481" s="13"/>
      <c r="CG481" s="13"/>
      <c r="CH481" s="13"/>
      <c r="CI481" s="13"/>
      <c r="CJ481" s="13"/>
      <c r="CK481" s="13"/>
      <c r="CL481" s="13"/>
      <c r="CM481" s="13"/>
      <c r="CN481" s="13"/>
      <c r="CO481" s="13"/>
      <c r="CP481" s="13"/>
      <c r="CQ481" s="13"/>
      <c r="CR481" s="13"/>
      <c r="CS481" s="13"/>
      <c r="CT481" s="13"/>
      <c r="CU481" s="13"/>
      <c r="CV481" s="13"/>
      <c r="CW481" s="13"/>
      <c r="CX481" s="13"/>
      <c r="CY481" s="13"/>
      <c r="CZ481" s="13"/>
      <c r="DA481" s="13"/>
      <c r="DB481" s="13"/>
      <c r="DC481" s="13"/>
      <c r="DD481" s="13"/>
      <c r="DE481" s="13"/>
      <c r="DF481" s="13"/>
      <c r="DG481" s="13"/>
      <c r="DH481" s="13"/>
      <c r="DI481" s="13"/>
      <c r="DJ481" s="13"/>
      <c r="DK481" s="19"/>
      <c r="DL481" s="13"/>
      <c r="DM481" s="13"/>
      <c r="DN481" s="13"/>
      <c r="DO481" s="13"/>
      <c r="DP481" s="13"/>
      <c r="DQ481" s="13"/>
      <c r="DR481" s="13"/>
      <c r="DS481" s="13"/>
      <c r="DT481" s="13"/>
      <c r="DU481" s="13"/>
      <c r="DV481" s="13"/>
      <c r="DW481" s="13"/>
      <c r="DX481" s="13"/>
      <c r="DY481" s="13"/>
      <c r="DZ481" s="13"/>
      <c r="EA481" s="13"/>
      <c r="EB481" s="13"/>
      <c r="EC481" s="13"/>
      <c r="ED481" s="13"/>
      <c r="EE481" s="13"/>
      <c r="EF481" s="13"/>
      <c r="EG481" s="13"/>
      <c r="EH481" s="13"/>
      <c r="EI481" s="13"/>
      <c r="EJ481" s="13"/>
      <c r="EK481" s="13"/>
      <c r="EL481" s="13"/>
      <c r="EM481" s="13"/>
      <c r="EN481" s="13"/>
      <c r="EO481" s="13"/>
      <c r="EP481" s="13"/>
      <c r="EQ481" s="13"/>
      <c r="ER481" s="13"/>
      <c r="ES481" s="13"/>
      <c r="ET481" s="13"/>
      <c r="EU481" s="13"/>
      <c r="EV481" s="13"/>
      <c r="EW481" s="13"/>
      <c r="EX481" s="13"/>
      <c r="EY481" s="13"/>
      <c r="EZ481" s="13"/>
      <c r="FA481" s="13"/>
      <c r="FB481" s="13"/>
      <c r="FC481" s="13"/>
      <c r="FD481" s="13"/>
      <c r="FE481" s="13"/>
      <c r="FF481" s="13"/>
      <c r="FG481" s="13"/>
      <c r="FH481" s="13"/>
      <c r="FI481" s="13"/>
      <c r="FJ481" s="13"/>
      <c r="FK481" s="13"/>
      <c r="FL481" s="13"/>
      <c r="FM481" s="13"/>
      <c r="FN481" s="13"/>
      <c r="FO481" s="13"/>
      <c r="FP481" s="13"/>
      <c r="FQ481" s="13"/>
      <c r="FR481" s="13"/>
      <c r="FS481" s="13"/>
      <c r="FT481" s="13"/>
      <c r="FU481" s="13"/>
      <c r="FV481" s="13"/>
      <c r="FW481" s="13"/>
      <c r="FX481" s="13"/>
      <c r="FY481" s="13"/>
      <c r="FZ481" s="13"/>
      <c r="GA481" s="13"/>
      <c r="GB481" s="13"/>
      <c r="GC481" s="13"/>
      <c r="GD481" s="13"/>
      <c r="GE481" s="13"/>
      <c r="GF481" s="13"/>
      <c r="GG481" s="13"/>
      <c r="GH481" s="13"/>
      <c r="GI481" s="13"/>
      <c r="GJ481" s="13"/>
      <c r="GK481" s="13"/>
      <c r="GL481" s="13"/>
      <c r="GM481" s="13"/>
      <c r="GN481" s="13"/>
      <c r="GO481" s="13"/>
      <c r="GP481" s="13"/>
      <c r="GQ481" s="13"/>
      <c r="GR481" s="13"/>
      <c r="GS481" s="13"/>
      <c r="GT481" s="13"/>
      <c r="GU481" s="13"/>
      <c r="GV481" s="13"/>
      <c r="GW481" s="13"/>
      <c r="GX481" s="13"/>
      <c r="GY481" s="13"/>
      <c r="GZ481" s="13"/>
      <c r="HA481" s="13"/>
      <c r="HB481" s="13"/>
      <c r="HC481" s="13"/>
      <c r="HD481" s="13"/>
      <c r="HE481" s="6"/>
    </row>
    <row r="482" spans="9:213" x14ac:dyDescent="0.2">
      <c r="I482" s="2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  <c r="AP482" s="13"/>
      <c r="AQ482" s="13"/>
      <c r="AR482" s="13"/>
      <c r="AS482" s="13"/>
      <c r="AT482" s="13"/>
      <c r="AU482" s="13"/>
      <c r="AV482" s="13"/>
      <c r="AW482" s="13"/>
      <c r="AX482" s="13"/>
      <c r="AY482" s="13"/>
      <c r="AZ482" s="13"/>
      <c r="BA482" s="13"/>
      <c r="BB482" s="13"/>
      <c r="BC482" s="13"/>
      <c r="BD482" s="13"/>
      <c r="BE482" s="13"/>
      <c r="BF482" s="13"/>
      <c r="BG482" s="13"/>
      <c r="BH482" s="13"/>
      <c r="BI482" s="13"/>
      <c r="BJ482" s="13"/>
      <c r="BK482" s="13"/>
      <c r="BL482" s="13"/>
      <c r="BM482" s="13"/>
      <c r="BN482" s="13"/>
      <c r="BO482" s="13"/>
      <c r="BP482" s="13"/>
      <c r="BQ482" s="13"/>
      <c r="BR482" s="13"/>
      <c r="BS482" s="13"/>
      <c r="BT482" s="13"/>
      <c r="BU482" s="13"/>
      <c r="BV482" s="13"/>
      <c r="BW482" s="13"/>
      <c r="BX482" s="13"/>
      <c r="BY482" s="13"/>
      <c r="BZ482" s="13"/>
      <c r="CA482" s="13"/>
      <c r="CB482" s="13"/>
      <c r="CC482" s="13"/>
      <c r="CD482" s="13"/>
      <c r="CE482" s="13"/>
      <c r="CF482" s="13"/>
      <c r="CG482" s="13"/>
      <c r="CH482" s="13"/>
      <c r="CI482" s="13"/>
      <c r="CJ482" s="13"/>
      <c r="CK482" s="13"/>
      <c r="CL482" s="13"/>
      <c r="CM482" s="13"/>
      <c r="CN482" s="13"/>
      <c r="CO482" s="13"/>
      <c r="CP482" s="13"/>
      <c r="CQ482" s="13"/>
      <c r="CR482" s="13"/>
      <c r="CS482" s="13"/>
      <c r="CT482" s="13"/>
      <c r="CU482" s="13"/>
      <c r="CV482" s="13"/>
      <c r="CW482" s="13"/>
      <c r="CX482" s="13"/>
      <c r="CY482" s="13"/>
      <c r="CZ482" s="13"/>
      <c r="DA482" s="13"/>
      <c r="DB482" s="13"/>
      <c r="DC482" s="13"/>
      <c r="DD482" s="13"/>
      <c r="DE482" s="13"/>
      <c r="DF482" s="13"/>
      <c r="DG482" s="13"/>
      <c r="DH482" s="13"/>
      <c r="DI482" s="13"/>
      <c r="DJ482" s="13"/>
      <c r="DK482" s="19"/>
      <c r="DL482" s="13"/>
      <c r="DM482" s="13"/>
      <c r="DN482" s="13"/>
      <c r="DO482" s="13"/>
      <c r="DP482" s="13"/>
      <c r="DQ482" s="13"/>
      <c r="DR482" s="13"/>
      <c r="DS482" s="13"/>
      <c r="DT482" s="13"/>
      <c r="DU482" s="13"/>
      <c r="DV482" s="13"/>
      <c r="DW482" s="13"/>
      <c r="DX482" s="13"/>
      <c r="DY482" s="13"/>
      <c r="DZ482" s="13"/>
      <c r="EA482" s="13"/>
      <c r="EB482" s="13"/>
      <c r="EC482" s="13"/>
      <c r="ED482" s="13"/>
      <c r="EE482" s="13"/>
      <c r="EF482" s="13"/>
      <c r="EG482" s="13"/>
      <c r="EH482" s="13"/>
      <c r="EI482" s="13"/>
      <c r="EJ482" s="13"/>
      <c r="EK482" s="13"/>
      <c r="EL482" s="13"/>
      <c r="EM482" s="13"/>
      <c r="EN482" s="13"/>
      <c r="EO482" s="13"/>
      <c r="EP482" s="13"/>
      <c r="EQ482" s="13"/>
      <c r="ER482" s="13"/>
      <c r="ES482" s="13"/>
      <c r="ET482" s="13"/>
      <c r="EU482" s="13"/>
      <c r="EV482" s="13"/>
      <c r="EW482" s="13"/>
      <c r="EX482" s="13"/>
      <c r="EY482" s="13"/>
      <c r="EZ482" s="13"/>
      <c r="FA482" s="13"/>
      <c r="FB482" s="13"/>
      <c r="FC482" s="13"/>
      <c r="FD482" s="13"/>
      <c r="FE482" s="13"/>
      <c r="FF482" s="13"/>
      <c r="FG482" s="13"/>
      <c r="FH482" s="13"/>
      <c r="FI482" s="13"/>
      <c r="FJ482" s="13"/>
      <c r="FK482" s="13"/>
      <c r="FL482" s="13"/>
      <c r="FM482" s="13"/>
      <c r="FN482" s="13"/>
      <c r="FO482" s="13"/>
      <c r="FP482" s="13"/>
      <c r="FQ482" s="13"/>
      <c r="FR482" s="13"/>
      <c r="FS482" s="13"/>
      <c r="FT482" s="13"/>
      <c r="FU482" s="13"/>
      <c r="FV482" s="13"/>
      <c r="FW482" s="13"/>
      <c r="FX482" s="13"/>
      <c r="FY482" s="13"/>
      <c r="FZ482" s="13"/>
      <c r="GA482" s="13"/>
      <c r="GB482" s="13"/>
      <c r="GC482" s="13"/>
      <c r="GD482" s="13"/>
      <c r="GE482" s="13"/>
      <c r="GF482" s="13"/>
      <c r="GG482" s="13"/>
      <c r="GH482" s="13"/>
      <c r="GI482" s="13"/>
      <c r="GJ482" s="13"/>
      <c r="GK482" s="13"/>
      <c r="GL482" s="13"/>
      <c r="GM482" s="13"/>
      <c r="GN482" s="13"/>
      <c r="GO482" s="13"/>
      <c r="GP482" s="13"/>
      <c r="GQ482" s="13"/>
      <c r="GR482" s="13"/>
      <c r="GS482" s="13"/>
      <c r="GT482" s="13"/>
      <c r="GU482" s="13"/>
      <c r="GV482" s="13"/>
      <c r="GW482" s="13"/>
      <c r="GX482" s="13"/>
      <c r="GY482" s="13"/>
      <c r="GZ482" s="13"/>
      <c r="HA482" s="13"/>
      <c r="HB482" s="13"/>
      <c r="HC482" s="13"/>
      <c r="HD482" s="13"/>
      <c r="HE482" s="6"/>
    </row>
    <row r="483" spans="9:213" x14ac:dyDescent="0.2">
      <c r="I483" s="2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  <c r="AT483" s="13"/>
      <c r="AU483" s="13"/>
      <c r="AV483" s="13"/>
      <c r="AW483" s="13"/>
      <c r="AX483" s="13"/>
      <c r="AY483" s="13"/>
      <c r="AZ483" s="13"/>
      <c r="BA483" s="13"/>
      <c r="BB483" s="13"/>
      <c r="BC483" s="13"/>
      <c r="BD483" s="13"/>
      <c r="BE483" s="13"/>
      <c r="BF483" s="13"/>
      <c r="BG483" s="13"/>
      <c r="BH483" s="13"/>
      <c r="BI483" s="13"/>
      <c r="BJ483" s="13"/>
      <c r="BK483" s="13"/>
      <c r="BL483" s="13"/>
      <c r="BM483" s="13"/>
      <c r="BN483" s="13"/>
      <c r="BO483" s="13"/>
      <c r="BP483" s="13"/>
      <c r="BQ483" s="13"/>
      <c r="BR483" s="13"/>
      <c r="BS483" s="13"/>
      <c r="BT483" s="13"/>
      <c r="BU483" s="13"/>
      <c r="BV483" s="13"/>
      <c r="BW483" s="13"/>
      <c r="BX483" s="13"/>
      <c r="BY483" s="13"/>
      <c r="BZ483" s="13"/>
      <c r="CA483" s="13"/>
      <c r="CB483" s="13"/>
      <c r="CC483" s="13"/>
      <c r="CD483" s="13"/>
      <c r="CE483" s="13"/>
      <c r="CF483" s="13"/>
      <c r="CG483" s="13"/>
      <c r="CH483" s="13"/>
      <c r="CI483" s="13"/>
      <c r="CJ483" s="13"/>
      <c r="CK483" s="13"/>
      <c r="CL483" s="13"/>
      <c r="CM483" s="13"/>
      <c r="CN483" s="13"/>
      <c r="CO483" s="13"/>
      <c r="CP483" s="13"/>
      <c r="CQ483" s="13"/>
      <c r="CR483" s="13"/>
      <c r="CS483" s="13"/>
      <c r="CT483" s="13"/>
      <c r="CU483" s="13"/>
      <c r="CV483" s="13"/>
      <c r="CW483" s="13"/>
      <c r="CX483" s="13"/>
      <c r="CY483" s="13"/>
      <c r="CZ483" s="13"/>
      <c r="DA483" s="13"/>
      <c r="DB483" s="13"/>
      <c r="DC483" s="13"/>
      <c r="DD483" s="13"/>
      <c r="DE483" s="13"/>
      <c r="DF483" s="13"/>
      <c r="DG483" s="13"/>
      <c r="DH483" s="13"/>
      <c r="DI483" s="13"/>
      <c r="DJ483" s="13"/>
      <c r="DK483" s="19"/>
      <c r="DL483" s="13"/>
      <c r="DM483" s="13"/>
      <c r="DN483" s="13"/>
      <c r="DO483" s="13"/>
      <c r="DP483" s="13"/>
      <c r="DQ483" s="13"/>
      <c r="DR483" s="13"/>
      <c r="DS483" s="13"/>
      <c r="DT483" s="13"/>
      <c r="DU483" s="13"/>
      <c r="DV483" s="13"/>
      <c r="DW483" s="13"/>
      <c r="DX483" s="13"/>
      <c r="DY483" s="13"/>
      <c r="DZ483" s="13"/>
      <c r="EA483" s="13"/>
      <c r="EB483" s="13"/>
      <c r="EC483" s="13"/>
      <c r="ED483" s="13"/>
      <c r="EE483" s="13"/>
      <c r="EF483" s="13"/>
      <c r="EG483" s="13"/>
      <c r="EH483" s="13"/>
      <c r="EI483" s="13"/>
      <c r="EJ483" s="13"/>
      <c r="EK483" s="13"/>
      <c r="EL483" s="13"/>
      <c r="EM483" s="13"/>
      <c r="EN483" s="13"/>
      <c r="EO483" s="13"/>
      <c r="EP483" s="13"/>
      <c r="EQ483" s="13"/>
      <c r="ER483" s="13"/>
      <c r="ES483" s="13"/>
      <c r="ET483" s="13"/>
      <c r="EU483" s="13"/>
      <c r="EV483" s="13"/>
      <c r="EW483" s="13"/>
      <c r="EX483" s="13"/>
      <c r="EY483" s="13"/>
      <c r="EZ483" s="13"/>
      <c r="FA483" s="13"/>
      <c r="FB483" s="13"/>
      <c r="FC483" s="13"/>
      <c r="FD483" s="13"/>
      <c r="FE483" s="13"/>
      <c r="FF483" s="13"/>
      <c r="FG483" s="13"/>
      <c r="FH483" s="13"/>
      <c r="FI483" s="13"/>
      <c r="FJ483" s="13"/>
      <c r="FK483" s="13"/>
      <c r="FL483" s="13"/>
      <c r="FM483" s="13"/>
      <c r="FN483" s="13"/>
      <c r="FO483" s="13"/>
      <c r="FP483" s="13"/>
      <c r="FQ483" s="13"/>
      <c r="FR483" s="13"/>
      <c r="FS483" s="13"/>
      <c r="FT483" s="13"/>
      <c r="FU483" s="13"/>
      <c r="FV483" s="13"/>
      <c r="FW483" s="13"/>
      <c r="FX483" s="13"/>
      <c r="FY483" s="13"/>
      <c r="FZ483" s="13"/>
      <c r="GA483" s="13"/>
      <c r="GB483" s="13"/>
      <c r="GC483" s="13"/>
      <c r="GD483" s="13"/>
      <c r="GE483" s="13"/>
      <c r="GF483" s="13"/>
      <c r="GG483" s="13"/>
      <c r="GH483" s="13"/>
      <c r="GI483" s="13"/>
      <c r="GJ483" s="13"/>
      <c r="GK483" s="13"/>
      <c r="GL483" s="13"/>
      <c r="GM483" s="13"/>
      <c r="GN483" s="13"/>
      <c r="GO483" s="13"/>
      <c r="GP483" s="13"/>
      <c r="GQ483" s="13"/>
      <c r="GR483" s="13"/>
      <c r="GS483" s="13"/>
      <c r="GT483" s="13"/>
      <c r="GU483" s="13"/>
      <c r="GV483" s="13"/>
      <c r="GW483" s="13"/>
      <c r="GX483" s="13"/>
      <c r="GY483" s="13"/>
      <c r="GZ483" s="13"/>
      <c r="HA483" s="13"/>
      <c r="HB483" s="13"/>
      <c r="HC483" s="13"/>
      <c r="HD483" s="13"/>
      <c r="HE483" s="6"/>
    </row>
    <row r="484" spans="9:213" x14ac:dyDescent="0.2">
      <c r="I484" s="2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  <c r="AP484" s="13"/>
      <c r="AQ484" s="13"/>
      <c r="AR484" s="13"/>
      <c r="AS484" s="13"/>
      <c r="AT484" s="13"/>
      <c r="AU484" s="13"/>
      <c r="AV484" s="13"/>
      <c r="AW484" s="13"/>
      <c r="AX484" s="13"/>
      <c r="AY484" s="13"/>
      <c r="AZ484" s="13"/>
      <c r="BA484" s="13"/>
      <c r="BB484" s="13"/>
      <c r="BC484" s="13"/>
      <c r="BD484" s="13"/>
      <c r="BE484" s="13"/>
      <c r="BF484" s="13"/>
      <c r="BG484" s="13"/>
      <c r="BH484" s="13"/>
      <c r="BI484" s="13"/>
      <c r="BJ484" s="13"/>
      <c r="BK484" s="13"/>
      <c r="BL484" s="13"/>
      <c r="BM484" s="13"/>
      <c r="BN484" s="13"/>
      <c r="BO484" s="13"/>
      <c r="BP484" s="13"/>
      <c r="BQ484" s="13"/>
      <c r="BR484" s="13"/>
      <c r="BS484" s="13"/>
      <c r="BT484" s="13"/>
      <c r="BU484" s="13"/>
      <c r="BV484" s="13"/>
      <c r="BW484" s="13"/>
      <c r="BX484" s="13"/>
      <c r="BY484" s="13"/>
      <c r="BZ484" s="13"/>
      <c r="CA484" s="13"/>
      <c r="CB484" s="13"/>
      <c r="CC484" s="13"/>
      <c r="CD484" s="13"/>
      <c r="CE484" s="13"/>
      <c r="CF484" s="13"/>
      <c r="CG484" s="13"/>
      <c r="CH484" s="13"/>
      <c r="CI484" s="13"/>
      <c r="CJ484" s="13"/>
      <c r="CK484" s="13"/>
      <c r="CL484" s="13"/>
      <c r="CM484" s="13"/>
      <c r="CN484" s="13"/>
      <c r="CO484" s="13"/>
      <c r="CP484" s="13"/>
      <c r="CQ484" s="13"/>
      <c r="CR484" s="13"/>
      <c r="CS484" s="13"/>
      <c r="CT484" s="13"/>
      <c r="CU484" s="13"/>
      <c r="CV484" s="13"/>
      <c r="CW484" s="13"/>
      <c r="CX484" s="13"/>
      <c r="CY484" s="13"/>
      <c r="CZ484" s="13"/>
      <c r="DA484" s="13"/>
      <c r="DB484" s="13"/>
      <c r="DC484" s="13"/>
      <c r="DD484" s="13"/>
      <c r="DE484" s="13"/>
      <c r="DF484" s="13"/>
      <c r="DG484" s="13"/>
      <c r="DH484" s="13"/>
      <c r="DI484" s="13"/>
      <c r="DJ484" s="13"/>
      <c r="DK484" s="19"/>
      <c r="DL484" s="13"/>
      <c r="DM484" s="13"/>
      <c r="DN484" s="13"/>
      <c r="DO484" s="13"/>
      <c r="DP484" s="13"/>
      <c r="DQ484" s="13"/>
      <c r="DR484" s="13"/>
      <c r="DS484" s="13"/>
      <c r="DT484" s="13"/>
      <c r="DU484" s="13"/>
      <c r="DV484" s="13"/>
      <c r="DW484" s="13"/>
      <c r="DX484" s="13"/>
      <c r="DY484" s="13"/>
      <c r="DZ484" s="13"/>
      <c r="EA484" s="13"/>
      <c r="EB484" s="13"/>
      <c r="EC484" s="13"/>
      <c r="ED484" s="13"/>
      <c r="EE484" s="13"/>
      <c r="EF484" s="13"/>
      <c r="EG484" s="13"/>
      <c r="EH484" s="13"/>
      <c r="EI484" s="13"/>
      <c r="EJ484" s="13"/>
      <c r="EK484" s="13"/>
      <c r="EL484" s="13"/>
      <c r="EM484" s="13"/>
      <c r="EN484" s="13"/>
      <c r="EO484" s="13"/>
      <c r="EP484" s="13"/>
      <c r="EQ484" s="13"/>
      <c r="ER484" s="13"/>
      <c r="ES484" s="13"/>
      <c r="ET484" s="13"/>
      <c r="EU484" s="13"/>
      <c r="EV484" s="13"/>
      <c r="EW484" s="13"/>
      <c r="EX484" s="13"/>
      <c r="EY484" s="13"/>
      <c r="EZ484" s="13"/>
      <c r="FA484" s="13"/>
      <c r="FB484" s="13"/>
      <c r="FC484" s="13"/>
      <c r="FD484" s="13"/>
      <c r="FE484" s="13"/>
      <c r="FF484" s="13"/>
      <c r="FG484" s="13"/>
      <c r="FH484" s="13"/>
      <c r="FI484" s="13"/>
      <c r="FJ484" s="13"/>
      <c r="FK484" s="13"/>
      <c r="FL484" s="13"/>
      <c r="FM484" s="13"/>
      <c r="FN484" s="13"/>
      <c r="FO484" s="13"/>
      <c r="FP484" s="13"/>
      <c r="FQ484" s="13"/>
      <c r="FR484" s="13"/>
      <c r="FS484" s="13"/>
      <c r="FT484" s="13"/>
      <c r="FU484" s="13"/>
      <c r="FV484" s="13"/>
      <c r="FW484" s="13"/>
      <c r="FX484" s="13"/>
      <c r="FY484" s="13"/>
      <c r="FZ484" s="13"/>
      <c r="GA484" s="13"/>
      <c r="GB484" s="13"/>
      <c r="GC484" s="13"/>
      <c r="GD484" s="13"/>
      <c r="GE484" s="13"/>
      <c r="GF484" s="13"/>
      <c r="GG484" s="13"/>
      <c r="GH484" s="13"/>
      <c r="GI484" s="13"/>
      <c r="GJ484" s="13"/>
      <c r="GK484" s="13"/>
      <c r="GL484" s="13"/>
      <c r="GM484" s="13"/>
      <c r="GN484" s="13"/>
      <c r="GO484" s="13"/>
      <c r="GP484" s="13"/>
      <c r="GQ484" s="13"/>
      <c r="GR484" s="13"/>
      <c r="GS484" s="13"/>
      <c r="GT484" s="13"/>
      <c r="GU484" s="13"/>
      <c r="GV484" s="13"/>
      <c r="GW484" s="13"/>
      <c r="GX484" s="13"/>
      <c r="GY484" s="13"/>
      <c r="GZ484" s="13"/>
      <c r="HA484" s="13"/>
      <c r="HB484" s="13"/>
      <c r="HC484" s="13"/>
      <c r="HD484" s="13"/>
      <c r="HE484" s="6"/>
    </row>
    <row r="485" spans="9:213" x14ac:dyDescent="0.2">
      <c r="I485" s="2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  <c r="AT485" s="13"/>
      <c r="AU485" s="13"/>
      <c r="AV485" s="13"/>
      <c r="AW485" s="13"/>
      <c r="AX485" s="13"/>
      <c r="AY485" s="13"/>
      <c r="AZ485" s="13"/>
      <c r="BA485" s="13"/>
      <c r="BB485" s="13"/>
      <c r="BC485" s="13"/>
      <c r="BD485" s="13"/>
      <c r="BE485" s="13"/>
      <c r="BF485" s="13"/>
      <c r="BG485" s="13"/>
      <c r="BH485" s="13"/>
      <c r="BI485" s="13"/>
      <c r="BJ485" s="13"/>
      <c r="BK485" s="13"/>
      <c r="BL485" s="13"/>
      <c r="BM485" s="13"/>
      <c r="BN485" s="13"/>
      <c r="BO485" s="13"/>
      <c r="BP485" s="13"/>
      <c r="BQ485" s="13"/>
      <c r="BR485" s="13"/>
      <c r="BS485" s="13"/>
      <c r="BT485" s="13"/>
      <c r="BU485" s="13"/>
      <c r="BV485" s="13"/>
      <c r="BW485" s="13"/>
      <c r="BX485" s="13"/>
      <c r="BY485" s="13"/>
      <c r="BZ485" s="13"/>
      <c r="CA485" s="13"/>
      <c r="CB485" s="13"/>
      <c r="CC485" s="13"/>
      <c r="CD485" s="13"/>
      <c r="CE485" s="13"/>
      <c r="CF485" s="13"/>
      <c r="CG485" s="13"/>
      <c r="CH485" s="13"/>
      <c r="CI485" s="13"/>
      <c r="CJ485" s="13"/>
      <c r="CK485" s="13"/>
      <c r="CL485" s="13"/>
      <c r="CM485" s="13"/>
      <c r="CN485" s="13"/>
      <c r="CO485" s="13"/>
      <c r="CP485" s="13"/>
      <c r="CQ485" s="13"/>
      <c r="CR485" s="13"/>
      <c r="CS485" s="13"/>
      <c r="CT485" s="13"/>
      <c r="CU485" s="13"/>
      <c r="CV485" s="13"/>
      <c r="CW485" s="13"/>
      <c r="CX485" s="13"/>
      <c r="CY485" s="13"/>
      <c r="CZ485" s="13"/>
      <c r="DA485" s="13"/>
      <c r="DB485" s="13"/>
      <c r="DC485" s="13"/>
      <c r="DD485" s="13"/>
      <c r="DE485" s="13"/>
      <c r="DF485" s="13"/>
      <c r="DG485" s="13"/>
      <c r="DH485" s="13"/>
      <c r="DI485" s="13"/>
      <c r="DJ485" s="13"/>
      <c r="DK485" s="19"/>
      <c r="DL485" s="13"/>
      <c r="DM485" s="13"/>
      <c r="DN485" s="13"/>
      <c r="DO485" s="13"/>
      <c r="DP485" s="13"/>
      <c r="DQ485" s="13"/>
      <c r="DR485" s="13"/>
      <c r="DS485" s="13"/>
      <c r="DT485" s="13"/>
      <c r="DU485" s="13"/>
      <c r="DV485" s="13"/>
      <c r="DW485" s="13"/>
      <c r="DX485" s="13"/>
      <c r="DY485" s="13"/>
      <c r="DZ485" s="13"/>
      <c r="EA485" s="13"/>
      <c r="EB485" s="13"/>
      <c r="EC485" s="13"/>
      <c r="ED485" s="13"/>
      <c r="EE485" s="13"/>
      <c r="EF485" s="13"/>
      <c r="EG485" s="13"/>
      <c r="EH485" s="13"/>
      <c r="EI485" s="13"/>
      <c r="EJ485" s="13"/>
      <c r="EK485" s="13"/>
      <c r="EL485" s="13"/>
      <c r="EM485" s="13"/>
      <c r="EN485" s="13"/>
      <c r="EO485" s="13"/>
      <c r="EP485" s="13"/>
      <c r="EQ485" s="13"/>
      <c r="ER485" s="13"/>
      <c r="ES485" s="13"/>
      <c r="ET485" s="13"/>
      <c r="EU485" s="13"/>
      <c r="EV485" s="13"/>
      <c r="EW485" s="13"/>
      <c r="EX485" s="13"/>
      <c r="EY485" s="13"/>
      <c r="EZ485" s="13"/>
      <c r="FA485" s="13"/>
      <c r="FB485" s="13"/>
      <c r="FC485" s="13"/>
      <c r="FD485" s="13"/>
      <c r="FE485" s="13"/>
      <c r="FF485" s="13"/>
      <c r="FG485" s="13"/>
      <c r="FH485" s="13"/>
      <c r="FI485" s="13"/>
      <c r="FJ485" s="13"/>
      <c r="FK485" s="13"/>
      <c r="FL485" s="13"/>
      <c r="FM485" s="13"/>
      <c r="FN485" s="13"/>
      <c r="FO485" s="13"/>
      <c r="FP485" s="13"/>
      <c r="FQ485" s="13"/>
      <c r="FR485" s="13"/>
      <c r="FS485" s="13"/>
      <c r="FT485" s="13"/>
      <c r="FU485" s="13"/>
      <c r="FV485" s="13"/>
      <c r="FW485" s="13"/>
      <c r="FX485" s="13"/>
      <c r="FY485" s="13"/>
      <c r="FZ485" s="13"/>
      <c r="GA485" s="13"/>
      <c r="GB485" s="13"/>
      <c r="GC485" s="13"/>
      <c r="GD485" s="13"/>
      <c r="GE485" s="13"/>
      <c r="GF485" s="13"/>
      <c r="GG485" s="13"/>
      <c r="GH485" s="13"/>
      <c r="GI485" s="13"/>
      <c r="GJ485" s="13"/>
      <c r="GK485" s="13"/>
      <c r="GL485" s="13"/>
      <c r="GM485" s="13"/>
      <c r="GN485" s="13"/>
      <c r="GO485" s="13"/>
      <c r="GP485" s="13"/>
      <c r="GQ485" s="13"/>
      <c r="GR485" s="13"/>
      <c r="GS485" s="13"/>
      <c r="GT485" s="13"/>
      <c r="GU485" s="13"/>
      <c r="GV485" s="13"/>
      <c r="GW485" s="13"/>
      <c r="GX485" s="13"/>
      <c r="GY485" s="13"/>
      <c r="GZ485" s="13"/>
      <c r="HA485" s="13"/>
      <c r="HB485" s="13"/>
      <c r="HC485" s="13"/>
      <c r="HD485" s="13"/>
      <c r="HE485" s="6"/>
    </row>
    <row r="486" spans="9:213" x14ac:dyDescent="0.2">
      <c r="I486" s="2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  <c r="AP486" s="13"/>
      <c r="AQ486" s="13"/>
      <c r="AR486" s="13"/>
      <c r="AS486" s="13"/>
      <c r="AT486" s="13"/>
      <c r="AU486" s="13"/>
      <c r="AV486" s="13"/>
      <c r="AW486" s="13"/>
      <c r="AX486" s="13"/>
      <c r="AY486" s="13"/>
      <c r="AZ486" s="13"/>
      <c r="BA486" s="13"/>
      <c r="BB486" s="13"/>
      <c r="BC486" s="13"/>
      <c r="BD486" s="13"/>
      <c r="BE486" s="13"/>
      <c r="BF486" s="13"/>
      <c r="BG486" s="13"/>
      <c r="BH486" s="13"/>
      <c r="BI486" s="13"/>
      <c r="BJ486" s="13"/>
      <c r="BK486" s="13"/>
      <c r="BL486" s="13"/>
      <c r="BM486" s="13"/>
      <c r="BN486" s="13"/>
      <c r="BO486" s="13"/>
      <c r="BP486" s="13"/>
      <c r="BQ486" s="13"/>
      <c r="BR486" s="13"/>
      <c r="BS486" s="13"/>
      <c r="BT486" s="13"/>
      <c r="BU486" s="13"/>
      <c r="BV486" s="13"/>
      <c r="BW486" s="13"/>
      <c r="BX486" s="13"/>
      <c r="BY486" s="13"/>
      <c r="BZ486" s="13"/>
      <c r="CA486" s="13"/>
      <c r="CB486" s="13"/>
      <c r="CC486" s="13"/>
      <c r="CD486" s="13"/>
      <c r="CE486" s="13"/>
      <c r="CF486" s="13"/>
      <c r="CG486" s="13"/>
      <c r="CH486" s="13"/>
      <c r="CI486" s="13"/>
      <c r="CJ486" s="13"/>
      <c r="CK486" s="13"/>
      <c r="CL486" s="13"/>
      <c r="CM486" s="13"/>
      <c r="CN486" s="13"/>
      <c r="CO486" s="13"/>
      <c r="CP486" s="13"/>
      <c r="CQ486" s="13"/>
      <c r="CR486" s="13"/>
      <c r="CS486" s="13"/>
      <c r="CT486" s="13"/>
      <c r="CU486" s="13"/>
      <c r="CV486" s="13"/>
      <c r="CW486" s="13"/>
      <c r="CX486" s="13"/>
      <c r="CY486" s="13"/>
      <c r="CZ486" s="13"/>
      <c r="DA486" s="13"/>
      <c r="DB486" s="13"/>
      <c r="DC486" s="13"/>
      <c r="DD486" s="13"/>
      <c r="DE486" s="13"/>
      <c r="DF486" s="13"/>
      <c r="DG486" s="13"/>
      <c r="DH486" s="13"/>
      <c r="DI486" s="13"/>
      <c r="DJ486" s="13"/>
      <c r="DK486" s="19"/>
      <c r="DL486" s="13"/>
      <c r="DM486" s="13"/>
      <c r="DN486" s="13"/>
      <c r="DO486" s="13"/>
      <c r="DP486" s="13"/>
      <c r="DQ486" s="13"/>
      <c r="DR486" s="13"/>
      <c r="DS486" s="13"/>
      <c r="DT486" s="13"/>
      <c r="DU486" s="13"/>
      <c r="DV486" s="13"/>
      <c r="DW486" s="13"/>
      <c r="DX486" s="13"/>
      <c r="DY486" s="13"/>
      <c r="DZ486" s="13"/>
      <c r="EA486" s="13"/>
      <c r="EB486" s="13"/>
      <c r="EC486" s="13"/>
      <c r="ED486" s="13"/>
      <c r="EE486" s="13"/>
      <c r="EF486" s="13"/>
      <c r="EG486" s="13"/>
      <c r="EH486" s="13"/>
      <c r="EI486" s="13"/>
      <c r="EJ486" s="13"/>
      <c r="EK486" s="13"/>
      <c r="EL486" s="13"/>
      <c r="EM486" s="13"/>
      <c r="EN486" s="13"/>
      <c r="EO486" s="13"/>
      <c r="EP486" s="13"/>
      <c r="EQ486" s="13"/>
      <c r="ER486" s="13"/>
      <c r="ES486" s="13"/>
      <c r="ET486" s="13"/>
      <c r="EU486" s="13"/>
      <c r="EV486" s="13"/>
      <c r="EW486" s="13"/>
      <c r="EX486" s="13"/>
      <c r="EY486" s="13"/>
      <c r="EZ486" s="13"/>
      <c r="FA486" s="13"/>
      <c r="FB486" s="13"/>
      <c r="FC486" s="13"/>
      <c r="FD486" s="13"/>
      <c r="FE486" s="13"/>
      <c r="FF486" s="13"/>
      <c r="FG486" s="13"/>
      <c r="FH486" s="13"/>
      <c r="FI486" s="13"/>
      <c r="FJ486" s="13"/>
      <c r="FK486" s="13"/>
      <c r="FL486" s="13"/>
      <c r="FM486" s="13"/>
      <c r="FN486" s="13"/>
      <c r="FO486" s="13"/>
      <c r="FP486" s="13"/>
      <c r="FQ486" s="13"/>
      <c r="FR486" s="13"/>
      <c r="FS486" s="13"/>
      <c r="FT486" s="13"/>
      <c r="FU486" s="13"/>
      <c r="FV486" s="13"/>
      <c r="FW486" s="13"/>
      <c r="FX486" s="13"/>
      <c r="FY486" s="13"/>
      <c r="FZ486" s="13"/>
      <c r="GA486" s="13"/>
      <c r="GB486" s="13"/>
      <c r="GC486" s="13"/>
      <c r="GD486" s="13"/>
      <c r="GE486" s="13"/>
      <c r="GF486" s="13"/>
      <c r="GG486" s="13"/>
      <c r="GH486" s="13"/>
      <c r="GI486" s="13"/>
      <c r="GJ486" s="13"/>
      <c r="GK486" s="13"/>
      <c r="GL486" s="13"/>
      <c r="GM486" s="13"/>
      <c r="GN486" s="13"/>
      <c r="GO486" s="13"/>
      <c r="GP486" s="13"/>
      <c r="GQ486" s="13"/>
      <c r="GR486" s="13"/>
      <c r="GS486" s="13"/>
      <c r="GT486" s="13"/>
      <c r="GU486" s="13"/>
      <c r="GV486" s="13"/>
      <c r="GW486" s="13"/>
      <c r="GX486" s="13"/>
      <c r="GY486" s="13"/>
      <c r="GZ486" s="13"/>
      <c r="HA486" s="13"/>
      <c r="HB486" s="13"/>
      <c r="HC486" s="13"/>
      <c r="HD486" s="13"/>
      <c r="HE486" s="6"/>
    </row>
    <row r="487" spans="9:213" x14ac:dyDescent="0.2">
      <c r="I487" s="2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  <c r="AT487" s="13"/>
      <c r="AU487" s="13"/>
      <c r="AV487" s="13"/>
      <c r="AW487" s="13"/>
      <c r="AX487" s="13"/>
      <c r="AY487" s="13"/>
      <c r="AZ487" s="13"/>
      <c r="BA487" s="13"/>
      <c r="BB487" s="13"/>
      <c r="BC487" s="13"/>
      <c r="BD487" s="13"/>
      <c r="BE487" s="13"/>
      <c r="BF487" s="13"/>
      <c r="BG487" s="13"/>
      <c r="BH487" s="13"/>
      <c r="BI487" s="13"/>
      <c r="BJ487" s="13"/>
      <c r="BK487" s="13"/>
      <c r="BL487" s="13"/>
      <c r="BM487" s="13"/>
      <c r="BN487" s="13"/>
      <c r="BO487" s="13"/>
      <c r="BP487" s="13"/>
      <c r="BQ487" s="13"/>
      <c r="BR487" s="13"/>
      <c r="BS487" s="13"/>
      <c r="BT487" s="13"/>
      <c r="BU487" s="13"/>
      <c r="BV487" s="13"/>
      <c r="BW487" s="13"/>
      <c r="BX487" s="13"/>
      <c r="BY487" s="13"/>
      <c r="BZ487" s="13"/>
      <c r="CA487" s="13"/>
      <c r="CB487" s="13"/>
      <c r="CC487" s="13"/>
      <c r="CD487" s="13"/>
      <c r="CE487" s="13"/>
      <c r="CF487" s="13"/>
      <c r="CG487" s="13"/>
      <c r="CH487" s="13"/>
      <c r="CI487" s="13"/>
      <c r="CJ487" s="13"/>
      <c r="CK487" s="13"/>
      <c r="CL487" s="13"/>
      <c r="CM487" s="13"/>
      <c r="CN487" s="13"/>
      <c r="CO487" s="13"/>
      <c r="CP487" s="13"/>
      <c r="CQ487" s="13"/>
      <c r="CR487" s="13"/>
      <c r="CS487" s="13"/>
      <c r="CT487" s="13"/>
      <c r="CU487" s="13"/>
      <c r="CV487" s="13"/>
      <c r="CW487" s="13"/>
      <c r="CX487" s="13"/>
      <c r="CY487" s="13"/>
      <c r="CZ487" s="13"/>
      <c r="DA487" s="13"/>
      <c r="DB487" s="13"/>
      <c r="DC487" s="13"/>
      <c r="DD487" s="13"/>
      <c r="DE487" s="13"/>
      <c r="DF487" s="13"/>
      <c r="DG487" s="13"/>
      <c r="DH487" s="13"/>
      <c r="DI487" s="13"/>
      <c r="DJ487" s="13"/>
      <c r="DK487" s="19"/>
      <c r="DL487" s="13"/>
      <c r="DM487" s="13"/>
      <c r="DN487" s="13"/>
      <c r="DO487" s="13"/>
      <c r="DP487" s="13"/>
      <c r="DQ487" s="13"/>
      <c r="DR487" s="13"/>
      <c r="DS487" s="13"/>
      <c r="DT487" s="13"/>
      <c r="DU487" s="13"/>
      <c r="DV487" s="13"/>
      <c r="DW487" s="13"/>
      <c r="DX487" s="13"/>
      <c r="DY487" s="13"/>
      <c r="DZ487" s="13"/>
      <c r="EA487" s="13"/>
      <c r="EB487" s="13"/>
      <c r="EC487" s="13"/>
      <c r="ED487" s="13"/>
      <c r="EE487" s="13"/>
      <c r="EF487" s="13"/>
      <c r="EG487" s="13"/>
      <c r="EH487" s="13"/>
      <c r="EI487" s="13"/>
      <c r="EJ487" s="13"/>
      <c r="EK487" s="13"/>
      <c r="EL487" s="13"/>
      <c r="EM487" s="13"/>
      <c r="EN487" s="13"/>
      <c r="EO487" s="13"/>
      <c r="EP487" s="13"/>
      <c r="EQ487" s="13"/>
      <c r="ER487" s="13"/>
      <c r="ES487" s="13"/>
      <c r="ET487" s="13"/>
      <c r="EU487" s="13"/>
      <c r="EV487" s="13"/>
      <c r="EW487" s="13"/>
      <c r="EX487" s="13"/>
      <c r="EY487" s="13"/>
      <c r="EZ487" s="13"/>
      <c r="FA487" s="13"/>
      <c r="FB487" s="13"/>
      <c r="FC487" s="13"/>
      <c r="FD487" s="13"/>
      <c r="FE487" s="13"/>
      <c r="FF487" s="13"/>
      <c r="FG487" s="13"/>
      <c r="FH487" s="13"/>
      <c r="FI487" s="13"/>
      <c r="FJ487" s="13"/>
      <c r="FK487" s="13"/>
      <c r="FL487" s="13"/>
      <c r="FM487" s="13"/>
      <c r="FN487" s="13"/>
      <c r="FO487" s="13"/>
      <c r="FP487" s="13"/>
      <c r="FQ487" s="13"/>
      <c r="FR487" s="13"/>
      <c r="FS487" s="13"/>
      <c r="FT487" s="13"/>
      <c r="FU487" s="13"/>
      <c r="FV487" s="13"/>
      <c r="FW487" s="13"/>
      <c r="FX487" s="13"/>
      <c r="FY487" s="13"/>
      <c r="FZ487" s="13"/>
      <c r="GA487" s="13"/>
      <c r="GB487" s="13"/>
      <c r="GC487" s="13"/>
      <c r="GD487" s="13"/>
      <c r="GE487" s="13"/>
      <c r="GF487" s="13"/>
      <c r="GG487" s="13"/>
      <c r="GH487" s="13"/>
      <c r="GI487" s="13"/>
      <c r="GJ487" s="13"/>
      <c r="GK487" s="13"/>
      <c r="GL487" s="13"/>
      <c r="GM487" s="13"/>
      <c r="GN487" s="13"/>
      <c r="GO487" s="13"/>
      <c r="GP487" s="13"/>
      <c r="GQ487" s="13"/>
      <c r="GR487" s="13"/>
      <c r="GS487" s="13"/>
      <c r="GT487" s="13"/>
      <c r="GU487" s="13"/>
      <c r="GV487" s="13"/>
      <c r="GW487" s="13"/>
      <c r="GX487" s="13"/>
      <c r="GY487" s="13"/>
      <c r="GZ487" s="13"/>
      <c r="HA487" s="13"/>
      <c r="HB487" s="13"/>
      <c r="HC487" s="13"/>
      <c r="HD487" s="13"/>
      <c r="HE487" s="6"/>
    </row>
    <row r="488" spans="9:213" x14ac:dyDescent="0.2">
      <c r="I488" s="2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  <c r="AP488" s="13"/>
      <c r="AQ488" s="13"/>
      <c r="AR488" s="13"/>
      <c r="AS488" s="13"/>
      <c r="AT488" s="13"/>
      <c r="AU488" s="13"/>
      <c r="AV488" s="13"/>
      <c r="AW488" s="13"/>
      <c r="AX488" s="13"/>
      <c r="AY488" s="13"/>
      <c r="AZ488" s="13"/>
      <c r="BA488" s="13"/>
      <c r="BB488" s="13"/>
      <c r="BC488" s="13"/>
      <c r="BD488" s="13"/>
      <c r="BE488" s="13"/>
      <c r="BF488" s="13"/>
      <c r="BG488" s="13"/>
      <c r="BH488" s="13"/>
      <c r="BI488" s="13"/>
      <c r="BJ488" s="13"/>
      <c r="BK488" s="13"/>
      <c r="BL488" s="13"/>
      <c r="BM488" s="13"/>
      <c r="BN488" s="13"/>
      <c r="BO488" s="13"/>
      <c r="BP488" s="13"/>
      <c r="BQ488" s="13"/>
      <c r="BR488" s="13"/>
      <c r="BS488" s="13"/>
      <c r="BT488" s="13"/>
      <c r="BU488" s="13"/>
      <c r="BV488" s="13"/>
      <c r="BW488" s="13"/>
      <c r="BX488" s="13"/>
      <c r="BY488" s="13"/>
      <c r="BZ488" s="13"/>
      <c r="CA488" s="13"/>
      <c r="CB488" s="13"/>
      <c r="CC488" s="13"/>
      <c r="CD488" s="13"/>
      <c r="CE488" s="13"/>
      <c r="CF488" s="13"/>
      <c r="CG488" s="13"/>
      <c r="CH488" s="13"/>
      <c r="CI488" s="13"/>
      <c r="CJ488" s="13"/>
      <c r="CK488" s="13"/>
      <c r="CL488" s="13"/>
      <c r="CM488" s="13"/>
      <c r="CN488" s="13"/>
      <c r="CO488" s="13"/>
      <c r="CP488" s="13"/>
      <c r="CQ488" s="13"/>
      <c r="CR488" s="13"/>
      <c r="CS488" s="13"/>
      <c r="CT488" s="13"/>
      <c r="CU488" s="13"/>
      <c r="CV488" s="13"/>
      <c r="CW488" s="13"/>
      <c r="CX488" s="13"/>
      <c r="CY488" s="13"/>
      <c r="CZ488" s="13"/>
      <c r="DA488" s="13"/>
      <c r="DB488" s="13"/>
      <c r="DC488" s="13"/>
      <c r="DD488" s="13"/>
      <c r="DE488" s="13"/>
      <c r="DF488" s="13"/>
      <c r="DG488" s="13"/>
      <c r="DH488" s="13"/>
      <c r="DI488" s="13"/>
      <c r="DJ488" s="13"/>
      <c r="DK488" s="19"/>
      <c r="DL488" s="13"/>
      <c r="DM488" s="13"/>
      <c r="DN488" s="13"/>
      <c r="DO488" s="13"/>
      <c r="DP488" s="13"/>
      <c r="DQ488" s="13"/>
      <c r="DR488" s="13"/>
      <c r="DS488" s="13"/>
      <c r="DT488" s="13"/>
      <c r="DU488" s="13"/>
      <c r="DV488" s="13"/>
      <c r="DW488" s="13"/>
      <c r="DX488" s="13"/>
      <c r="DY488" s="13"/>
      <c r="DZ488" s="13"/>
      <c r="EA488" s="13"/>
      <c r="EB488" s="13"/>
      <c r="EC488" s="13"/>
      <c r="ED488" s="13"/>
      <c r="EE488" s="13"/>
      <c r="EF488" s="13"/>
      <c r="EG488" s="13"/>
      <c r="EH488" s="13"/>
      <c r="EI488" s="13"/>
      <c r="EJ488" s="13"/>
      <c r="EK488" s="13"/>
      <c r="EL488" s="13"/>
      <c r="EM488" s="13"/>
      <c r="EN488" s="13"/>
      <c r="EO488" s="13"/>
      <c r="EP488" s="13"/>
      <c r="EQ488" s="13"/>
      <c r="ER488" s="13"/>
      <c r="ES488" s="13"/>
      <c r="ET488" s="13"/>
      <c r="EU488" s="13"/>
      <c r="EV488" s="13"/>
      <c r="EW488" s="13"/>
      <c r="EX488" s="13"/>
      <c r="EY488" s="13"/>
      <c r="EZ488" s="13"/>
      <c r="FA488" s="13"/>
      <c r="FB488" s="13"/>
      <c r="FC488" s="13"/>
      <c r="FD488" s="13"/>
      <c r="FE488" s="13"/>
      <c r="FF488" s="13"/>
      <c r="FG488" s="13"/>
      <c r="FH488" s="13"/>
      <c r="FI488" s="13"/>
      <c r="FJ488" s="13"/>
      <c r="FK488" s="13"/>
      <c r="FL488" s="13"/>
      <c r="FM488" s="13"/>
      <c r="FN488" s="13"/>
      <c r="FO488" s="13"/>
      <c r="FP488" s="13"/>
      <c r="FQ488" s="13"/>
      <c r="FR488" s="13"/>
      <c r="FS488" s="13"/>
      <c r="FT488" s="13"/>
      <c r="FU488" s="13"/>
      <c r="FV488" s="13"/>
      <c r="FW488" s="13"/>
      <c r="FX488" s="13"/>
      <c r="FY488" s="13"/>
      <c r="FZ488" s="13"/>
      <c r="GA488" s="13"/>
      <c r="GB488" s="13"/>
      <c r="GC488" s="13"/>
      <c r="GD488" s="13"/>
      <c r="GE488" s="13"/>
      <c r="GF488" s="13"/>
      <c r="GG488" s="13"/>
      <c r="GH488" s="13"/>
      <c r="GI488" s="13"/>
      <c r="GJ488" s="13"/>
      <c r="GK488" s="13"/>
      <c r="GL488" s="13"/>
      <c r="GM488" s="13"/>
      <c r="GN488" s="13"/>
      <c r="GO488" s="13"/>
      <c r="GP488" s="13"/>
      <c r="GQ488" s="13"/>
      <c r="GR488" s="13"/>
      <c r="GS488" s="13"/>
      <c r="GT488" s="13"/>
      <c r="GU488" s="13"/>
      <c r="GV488" s="13"/>
      <c r="GW488" s="13"/>
      <c r="GX488" s="13"/>
      <c r="GY488" s="13"/>
      <c r="GZ488" s="13"/>
      <c r="HA488" s="13"/>
      <c r="HB488" s="13"/>
      <c r="HC488" s="13"/>
      <c r="HD488" s="13"/>
      <c r="HE488" s="6"/>
    </row>
    <row r="489" spans="9:213" x14ac:dyDescent="0.2">
      <c r="I489" s="2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  <c r="AT489" s="13"/>
      <c r="AU489" s="13"/>
      <c r="AV489" s="13"/>
      <c r="AW489" s="13"/>
      <c r="AX489" s="13"/>
      <c r="AY489" s="13"/>
      <c r="AZ489" s="13"/>
      <c r="BA489" s="13"/>
      <c r="BB489" s="13"/>
      <c r="BC489" s="13"/>
      <c r="BD489" s="13"/>
      <c r="BE489" s="13"/>
      <c r="BF489" s="13"/>
      <c r="BG489" s="13"/>
      <c r="BH489" s="13"/>
      <c r="BI489" s="13"/>
      <c r="BJ489" s="13"/>
      <c r="BK489" s="13"/>
      <c r="BL489" s="13"/>
      <c r="BM489" s="13"/>
      <c r="BN489" s="13"/>
      <c r="BO489" s="13"/>
      <c r="BP489" s="13"/>
      <c r="BQ489" s="13"/>
      <c r="BR489" s="13"/>
      <c r="BS489" s="13"/>
      <c r="BT489" s="13"/>
      <c r="BU489" s="13"/>
      <c r="BV489" s="13"/>
      <c r="BW489" s="13"/>
      <c r="BX489" s="13"/>
      <c r="BY489" s="13"/>
      <c r="BZ489" s="13"/>
      <c r="CA489" s="13"/>
      <c r="CB489" s="13"/>
      <c r="CC489" s="13"/>
      <c r="CD489" s="13"/>
      <c r="CE489" s="13"/>
      <c r="CF489" s="13"/>
      <c r="CG489" s="13"/>
      <c r="CH489" s="13"/>
      <c r="CI489" s="13"/>
      <c r="CJ489" s="13"/>
      <c r="CK489" s="13"/>
      <c r="CL489" s="13"/>
      <c r="CM489" s="13"/>
      <c r="CN489" s="13"/>
      <c r="CO489" s="13"/>
      <c r="CP489" s="13"/>
      <c r="CQ489" s="13"/>
      <c r="CR489" s="13"/>
      <c r="CS489" s="13"/>
      <c r="CT489" s="13"/>
      <c r="CU489" s="13"/>
      <c r="CV489" s="13"/>
      <c r="CW489" s="13"/>
      <c r="CX489" s="13"/>
      <c r="CY489" s="13"/>
      <c r="CZ489" s="13"/>
      <c r="DA489" s="13"/>
      <c r="DB489" s="13"/>
      <c r="DC489" s="13"/>
      <c r="DD489" s="13"/>
      <c r="DE489" s="13"/>
      <c r="DF489" s="13"/>
      <c r="DG489" s="13"/>
      <c r="DH489" s="13"/>
      <c r="DI489" s="13"/>
      <c r="DJ489" s="13"/>
      <c r="DK489" s="19"/>
      <c r="DL489" s="13"/>
      <c r="DM489" s="13"/>
      <c r="DN489" s="13"/>
      <c r="DO489" s="13"/>
      <c r="DP489" s="13"/>
      <c r="DQ489" s="13"/>
      <c r="DR489" s="13"/>
      <c r="DS489" s="13"/>
      <c r="DT489" s="13"/>
      <c r="DU489" s="13"/>
      <c r="DV489" s="13"/>
      <c r="DW489" s="13"/>
      <c r="DX489" s="13"/>
      <c r="DY489" s="13"/>
      <c r="DZ489" s="13"/>
      <c r="EA489" s="13"/>
      <c r="EB489" s="13"/>
      <c r="EC489" s="13"/>
      <c r="ED489" s="13"/>
      <c r="EE489" s="13"/>
      <c r="EF489" s="13"/>
      <c r="EG489" s="13"/>
      <c r="EH489" s="13"/>
      <c r="EI489" s="13"/>
      <c r="EJ489" s="13"/>
      <c r="EK489" s="13"/>
      <c r="EL489" s="13"/>
      <c r="EM489" s="13"/>
      <c r="EN489" s="13"/>
      <c r="EO489" s="13"/>
      <c r="EP489" s="13"/>
      <c r="EQ489" s="13"/>
      <c r="ER489" s="13"/>
      <c r="ES489" s="13"/>
      <c r="ET489" s="13"/>
      <c r="EU489" s="13"/>
      <c r="EV489" s="13"/>
      <c r="EW489" s="13"/>
      <c r="EX489" s="13"/>
      <c r="EY489" s="13"/>
      <c r="EZ489" s="13"/>
      <c r="FA489" s="13"/>
      <c r="FB489" s="13"/>
      <c r="FC489" s="13"/>
      <c r="FD489" s="13"/>
      <c r="FE489" s="13"/>
      <c r="FF489" s="13"/>
      <c r="FG489" s="13"/>
      <c r="FH489" s="13"/>
      <c r="FI489" s="13"/>
      <c r="FJ489" s="13"/>
      <c r="FK489" s="13"/>
      <c r="FL489" s="13"/>
      <c r="FM489" s="13"/>
      <c r="FN489" s="13"/>
      <c r="FO489" s="13"/>
      <c r="FP489" s="13"/>
      <c r="FQ489" s="13"/>
      <c r="FR489" s="13"/>
      <c r="FS489" s="13"/>
      <c r="FT489" s="13"/>
      <c r="FU489" s="13"/>
      <c r="FV489" s="13"/>
      <c r="FW489" s="13"/>
      <c r="FX489" s="13"/>
      <c r="FY489" s="13"/>
      <c r="FZ489" s="13"/>
      <c r="GA489" s="13"/>
      <c r="GB489" s="13"/>
      <c r="GC489" s="13"/>
      <c r="GD489" s="13"/>
      <c r="GE489" s="13"/>
      <c r="GF489" s="13"/>
      <c r="GG489" s="13"/>
      <c r="GH489" s="13"/>
      <c r="GI489" s="13"/>
      <c r="GJ489" s="13"/>
      <c r="GK489" s="13"/>
      <c r="GL489" s="13"/>
      <c r="GM489" s="13"/>
      <c r="GN489" s="13"/>
      <c r="GO489" s="13"/>
      <c r="GP489" s="13"/>
      <c r="GQ489" s="13"/>
      <c r="GR489" s="13"/>
      <c r="GS489" s="13"/>
      <c r="GT489" s="13"/>
      <c r="GU489" s="13"/>
      <c r="GV489" s="13"/>
      <c r="GW489" s="13"/>
      <c r="GX489" s="13"/>
      <c r="GY489" s="13"/>
      <c r="GZ489" s="13"/>
      <c r="HA489" s="13"/>
      <c r="HB489" s="13"/>
      <c r="HC489" s="13"/>
      <c r="HD489" s="13"/>
      <c r="HE489" s="6"/>
    </row>
    <row r="490" spans="9:213" x14ac:dyDescent="0.2">
      <c r="I490" s="2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  <c r="AN490" s="13"/>
      <c r="AO490" s="13"/>
      <c r="AP490" s="13"/>
      <c r="AQ490" s="13"/>
      <c r="AR490" s="13"/>
      <c r="AS490" s="13"/>
      <c r="AT490" s="13"/>
      <c r="AU490" s="13"/>
      <c r="AV490" s="13"/>
      <c r="AW490" s="13"/>
      <c r="AX490" s="13"/>
      <c r="AY490" s="13"/>
      <c r="AZ490" s="13"/>
      <c r="BA490" s="13"/>
      <c r="BB490" s="13"/>
      <c r="BC490" s="13"/>
      <c r="BD490" s="13"/>
      <c r="BE490" s="13"/>
      <c r="BF490" s="13"/>
      <c r="BG490" s="13"/>
      <c r="BH490" s="13"/>
      <c r="BI490" s="13"/>
      <c r="BJ490" s="13"/>
      <c r="BK490" s="13"/>
      <c r="BL490" s="13"/>
      <c r="BM490" s="13"/>
      <c r="BN490" s="13"/>
      <c r="BO490" s="13"/>
      <c r="BP490" s="13"/>
      <c r="BQ490" s="13"/>
      <c r="BR490" s="13"/>
      <c r="BS490" s="13"/>
      <c r="BT490" s="13"/>
      <c r="BU490" s="13"/>
      <c r="BV490" s="13"/>
      <c r="BW490" s="13"/>
      <c r="BX490" s="13"/>
      <c r="BY490" s="13"/>
      <c r="BZ490" s="13"/>
      <c r="CA490" s="13"/>
      <c r="CB490" s="13"/>
      <c r="CC490" s="13"/>
      <c r="CD490" s="13"/>
      <c r="CE490" s="13"/>
      <c r="CF490" s="13"/>
      <c r="CG490" s="13"/>
      <c r="CH490" s="13"/>
      <c r="CI490" s="13"/>
      <c r="CJ490" s="13"/>
      <c r="CK490" s="13"/>
      <c r="CL490" s="13"/>
      <c r="CM490" s="13"/>
      <c r="CN490" s="13"/>
      <c r="CO490" s="13"/>
      <c r="CP490" s="13"/>
      <c r="CQ490" s="13"/>
      <c r="CR490" s="13"/>
      <c r="CS490" s="13"/>
      <c r="CT490" s="13"/>
      <c r="CU490" s="13"/>
      <c r="CV490" s="13"/>
      <c r="CW490" s="13"/>
      <c r="CX490" s="13"/>
      <c r="CY490" s="13"/>
      <c r="CZ490" s="13"/>
      <c r="DA490" s="13"/>
      <c r="DB490" s="13"/>
      <c r="DC490" s="13"/>
      <c r="DD490" s="13"/>
      <c r="DE490" s="13"/>
      <c r="DF490" s="13"/>
      <c r="DG490" s="13"/>
      <c r="DH490" s="13"/>
      <c r="DI490" s="13"/>
      <c r="DJ490" s="13"/>
      <c r="DK490" s="19"/>
      <c r="DL490" s="13"/>
      <c r="DM490" s="13"/>
      <c r="DN490" s="13"/>
      <c r="DO490" s="13"/>
      <c r="DP490" s="13"/>
      <c r="DQ490" s="13"/>
      <c r="DR490" s="13"/>
      <c r="DS490" s="13"/>
      <c r="DT490" s="13"/>
      <c r="DU490" s="13"/>
      <c r="DV490" s="13"/>
      <c r="DW490" s="13"/>
      <c r="DX490" s="13"/>
      <c r="DY490" s="13"/>
      <c r="DZ490" s="13"/>
      <c r="EA490" s="13"/>
      <c r="EB490" s="13"/>
      <c r="EC490" s="13"/>
      <c r="ED490" s="13"/>
      <c r="EE490" s="13"/>
      <c r="EF490" s="13"/>
      <c r="EG490" s="13"/>
      <c r="EH490" s="13"/>
      <c r="EI490" s="13"/>
      <c r="EJ490" s="13"/>
      <c r="EK490" s="13"/>
      <c r="EL490" s="13"/>
      <c r="EM490" s="13"/>
      <c r="EN490" s="13"/>
      <c r="EO490" s="13"/>
      <c r="EP490" s="13"/>
      <c r="EQ490" s="13"/>
      <c r="ER490" s="13"/>
      <c r="ES490" s="13"/>
      <c r="ET490" s="13"/>
      <c r="EU490" s="13"/>
      <c r="EV490" s="13"/>
      <c r="EW490" s="13"/>
      <c r="EX490" s="13"/>
      <c r="EY490" s="13"/>
      <c r="EZ490" s="13"/>
      <c r="FA490" s="13"/>
      <c r="FB490" s="13"/>
      <c r="FC490" s="13"/>
      <c r="FD490" s="13"/>
      <c r="FE490" s="13"/>
      <c r="FF490" s="13"/>
      <c r="FG490" s="13"/>
      <c r="FH490" s="13"/>
      <c r="FI490" s="13"/>
      <c r="FJ490" s="13"/>
      <c r="FK490" s="13"/>
      <c r="FL490" s="13"/>
      <c r="FM490" s="13"/>
      <c r="FN490" s="13"/>
      <c r="FO490" s="13"/>
      <c r="FP490" s="13"/>
      <c r="FQ490" s="13"/>
      <c r="FR490" s="13"/>
      <c r="FS490" s="13"/>
      <c r="FT490" s="13"/>
      <c r="FU490" s="13"/>
      <c r="FV490" s="13"/>
      <c r="FW490" s="13"/>
      <c r="FX490" s="13"/>
      <c r="FY490" s="13"/>
      <c r="FZ490" s="13"/>
      <c r="GA490" s="13"/>
      <c r="GB490" s="13"/>
      <c r="GC490" s="13"/>
      <c r="GD490" s="13"/>
      <c r="GE490" s="13"/>
      <c r="GF490" s="13"/>
      <c r="GG490" s="13"/>
      <c r="GH490" s="13"/>
      <c r="GI490" s="13"/>
      <c r="GJ490" s="13"/>
      <c r="GK490" s="13"/>
      <c r="GL490" s="13"/>
      <c r="GM490" s="13"/>
      <c r="GN490" s="13"/>
      <c r="GO490" s="13"/>
      <c r="GP490" s="13"/>
      <c r="GQ490" s="13"/>
      <c r="GR490" s="13"/>
      <c r="GS490" s="13"/>
      <c r="GT490" s="13"/>
      <c r="GU490" s="13"/>
      <c r="GV490" s="13"/>
      <c r="GW490" s="13"/>
      <c r="GX490" s="13"/>
      <c r="GY490" s="13"/>
      <c r="GZ490" s="13"/>
      <c r="HA490" s="13"/>
      <c r="HB490" s="13"/>
      <c r="HC490" s="13"/>
      <c r="HD490" s="13"/>
      <c r="HE490" s="6"/>
    </row>
    <row r="491" spans="9:213" x14ac:dyDescent="0.2">
      <c r="I491" s="2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  <c r="AT491" s="13"/>
      <c r="AU491" s="13"/>
      <c r="AV491" s="13"/>
      <c r="AW491" s="13"/>
      <c r="AX491" s="13"/>
      <c r="AY491" s="13"/>
      <c r="AZ491" s="13"/>
      <c r="BA491" s="13"/>
      <c r="BB491" s="13"/>
      <c r="BC491" s="13"/>
      <c r="BD491" s="13"/>
      <c r="BE491" s="13"/>
      <c r="BF491" s="13"/>
      <c r="BG491" s="13"/>
      <c r="BH491" s="13"/>
      <c r="BI491" s="13"/>
      <c r="BJ491" s="13"/>
      <c r="BK491" s="13"/>
      <c r="BL491" s="13"/>
      <c r="BM491" s="13"/>
      <c r="BN491" s="13"/>
      <c r="BO491" s="13"/>
      <c r="BP491" s="13"/>
      <c r="BQ491" s="13"/>
      <c r="BR491" s="13"/>
      <c r="BS491" s="13"/>
      <c r="BT491" s="13"/>
      <c r="BU491" s="13"/>
      <c r="BV491" s="13"/>
      <c r="BW491" s="13"/>
      <c r="BX491" s="13"/>
      <c r="BY491" s="13"/>
      <c r="BZ491" s="13"/>
      <c r="CA491" s="13"/>
      <c r="CB491" s="13"/>
      <c r="CC491" s="13"/>
      <c r="CD491" s="13"/>
      <c r="CE491" s="13"/>
      <c r="CF491" s="13"/>
      <c r="CG491" s="13"/>
      <c r="CH491" s="13"/>
      <c r="CI491" s="13"/>
      <c r="CJ491" s="13"/>
      <c r="CK491" s="13"/>
      <c r="CL491" s="13"/>
      <c r="CM491" s="13"/>
      <c r="CN491" s="13"/>
      <c r="CO491" s="13"/>
      <c r="CP491" s="13"/>
      <c r="CQ491" s="13"/>
      <c r="CR491" s="13"/>
      <c r="CS491" s="13"/>
      <c r="CT491" s="13"/>
      <c r="CU491" s="13"/>
      <c r="CV491" s="13"/>
      <c r="CW491" s="13"/>
      <c r="CX491" s="13"/>
      <c r="CY491" s="13"/>
      <c r="CZ491" s="13"/>
      <c r="DA491" s="13"/>
      <c r="DB491" s="13"/>
      <c r="DC491" s="13"/>
      <c r="DD491" s="13"/>
      <c r="DE491" s="13"/>
      <c r="DF491" s="13"/>
      <c r="DG491" s="13"/>
      <c r="DH491" s="13"/>
      <c r="DI491" s="13"/>
      <c r="DJ491" s="13"/>
      <c r="DK491" s="19"/>
      <c r="DL491" s="13"/>
      <c r="DM491" s="13"/>
      <c r="DN491" s="13"/>
      <c r="DO491" s="13"/>
      <c r="DP491" s="13"/>
      <c r="DQ491" s="13"/>
      <c r="DR491" s="13"/>
      <c r="DS491" s="13"/>
      <c r="DT491" s="13"/>
      <c r="DU491" s="13"/>
      <c r="DV491" s="13"/>
      <c r="DW491" s="13"/>
      <c r="DX491" s="13"/>
      <c r="DY491" s="13"/>
      <c r="DZ491" s="13"/>
      <c r="EA491" s="13"/>
      <c r="EB491" s="13"/>
      <c r="EC491" s="13"/>
      <c r="ED491" s="13"/>
      <c r="EE491" s="13"/>
      <c r="EF491" s="13"/>
      <c r="EG491" s="13"/>
      <c r="EH491" s="13"/>
      <c r="EI491" s="13"/>
      <c r="EJ491" s="13"/>
      <c r="EK491" s="13"/>
      <c r="EL491" s="13"/>
      <c r="EM491" s="13"/>
      <c r="EN491" s="13"/>
      <c r="EO491" s="13"/>
      <c r="EP491" s="13"/>
      <c r="EQ491" s="13"/>
      <c r="ER491" s="13"/>
      <c r="ES491" s="13"/>
      <c r="ET491" s="13"/>
      <c r="EU491" s="13"/>
      <c r="EV491" s="13"/>
      <c r="EW491" s="13"/>
      <c r="EX491" s="13"/>
      <c r="EY491" s="13"/>
      <c r="EZ491" s="13"/>
      <c r="FA491" s="13"/>
      <c r="FB491" s="13"/>
      <c r="FC491" s="13"/>
      <c r="FD491" s="13"/>
      <c r="FE491" s="13"/>
      <c r="FF491" s="13"/>
      <c r="FG491" s="13"/>
      <c r="FH491" s="13"/>
      <c r="FI491" s="13"/>
      <c r="FJ491" s="13"/>
      <c r="FK491" s="13"/>
      <c r="FL491" s="13"/>
      <c r="FM491" s="13"/>
      <c r="FN491" s="13"/>
      <c r="FO491" s="13"/>
      <c r="FP491" s="13"/>
      <c r="FQ491" s="13"/>
      <c r="FR491" s="13"/>
      <c r="FS491" s="13"/>
      <c r="FT491" s="13"/>
      <c r="FU491" s="13"/>
      <c r="FV491" s="13"/>
      <c r="FW491" s="13"/>
      <c r="FX491" s="13"/>
      <c r="FY491" s="13"/>
      <c r="FZ491" s="13"/>
      <c r="GA491" s="13"/>
      <c r="GB491" s="13"/>
      <c r="GC491" s="13"/>
      <c r="GD491" s="13"/>
      <c r="GE491" s="13"/>
      <c r="GF491" s="13"/>
      <c r="GG491" s="13"/>
      <c r="GH491" s="13"/>
      <c r="GI491" s="13"/>
      <c r="GJ491" s="13"/>
      <c r="GK491" s="13"/>
      <c r="GL491" s="13"/>
      <c r="GM491" s="13"/>
      <c r="GN491" s="13"/>
      <c r="GO491" s="13"/>
      <c r="GP491" s="13"/>
      <c r="GQ491" s="13"/>
      <c r="GR491" s="13"/>
      <c r="GS491" s="13"/>
      <c r="GT491" s="13"/>
      <c r="GU491" s="13"/>
      <c r="GV491" s="13"/>
      <c r="GW491" s="13"/>
      <c r="GX491" s="13"/>
      <c r="GY491" s="13"/>
      <c r="GZ491" s="13"/>
      <c r="HA491" s="13"/>
      <c r="HB491" s="13"/>
      <c r="HC491" s="13"/>
      <c r="HD491" s="13"/>
      <c r="HE491" s="6"/>
    </row>
    <row r="492" spans="9:213" x14ac:dyDescent="0.2">
      <c r="I492" s="2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  <c r="AP492" s="13"/>
      <c r="AQ492" s="13"/>
      <c r="AR492" s="13"/>
      <c r="AS492" s="13"/>
      <c r="AT492" s="13"/>
      <c r="AU492" s="13"/>
      <c r="AV492" s="13"/>
      <c r="AW492" s="13"/>
      <c r="AX492" s="13"/>
      <c r="AY492" s="13"/>
      <c r="AZ492" s="13"/>
      <c r="BA492" s="13"/>
      <c r="BB492" s="13"/>
      <c r="BC492" s="13"/>
      <c r="BD492" s="13"/>
      <c r="BE492" s="13"/>
      <c r="BF492" s="13"/>
      <c r="BG492" s="13"/>
      <c r="BH492" s="13"/>
      <c r="BI492" s="13"/>
      <c r="BJ492" s="13"/>
      <c r="BK492" s="13"/>
      <c r="BL492" s="13"/>
      <c r="BM492" s="13"/>
      <c r="BN492" s="13"/>
      <c r="BO492" s="13"/>
      <c r="BP492" s="13"/>
      <c r="BQ492" s="13"/>
      <c r="BR492" s="13"/>
      <c r="BS492" s="13"/>
      <c r="BT492" s="13"/>
      <c r="BU492" s="13"/>
      <c r="BV492" s="13"/>
      <c r="BW492" s="13"/>
      <c r="BX492" s="13"/>
      <c r="BY492" s="13"/>
      <c r="BZ492" s="13"/>
      <c r="CA492" s="13"/>
      <c r="CB492" s="13"/>
      <c r="CC492" s="13"/>
      <c r="CD492" s="13"/>
      <c r="CE492" s="13"/>
      <c r="CF492" s="13"/>
      <c r="CG492" s="13"/>
      <c r="CH492" s="13"/>
      <c r="CI492" s="13"/>
      <c r="CJ492" s="13"/>
      <c r="CK492" s="13"/>
      <c r="CL492" s="13"/>
      <c r="CM492" s="13"/>
      <c r="CN492" s="13"/>
      <c r="CO492" s="13"/>
      <c r="CP492" s="13"/>
      <c r="CQ492" s="13"/>
      <c r="CR492" s="13"/>
      <c r="CS492" s="13"/>
      <c r="CT492" s="13"/>
      <c r="CU492" s="13"/>
      <c r="CV492" s="13"/>
      <c r="CW492" s="13"/>
      <c r="CX492" s="13"/>
      <c r="CY492" s="13"/>
      <c r="CZ492" s="13"/>
      <c r="DA492" s="13"/>
      <c r="DB492" s="13"/>
      <c r="DC492" s="13"/>
      <c r="DD492" s="13"/>
      <c r="DE492" s="13"/>
      <c r="DF492" s="13"/>
      <c r="DG492" s="13"/>
      <c r="DH492" s="13"/>
      <c r="DI492" s="13"/>
      <c r="DJ492" s="13"/>
      <c r="DK492" s="19"/>
      <c r="DL492" s="13"/>
      <c r="DM492" s="13"/>
      <c r="DN492" s="13"/>
      <c r="DO492" s="13"/>
      <c r="DP492" s="13"/>
      <c r="DQ492" s="13"/>
      <c r="DR492" s="13"/>
      <c r="DS492" s="13"/>
      <c r="DT492" s="13"/>
      <c r="DU492" s="13"/>
      <c r="DV492" s="13"/>
      <c r="DW492" s="13"/>
      <c r="DX492" s="13"/>
      <c r="DY492" s="13"/>
      <c r="DZ492" s="13"/>
      <c r="EA492" s="13"/>
      <c r="EB492" s="13"/>
      <c r="EC492" s="13"/>
      <c r="ED492" s="13"/>
      <c r="EE492" s="13"/>
      <c r="EF492" s="13"/>
      <c r="EG492" s="13"/>
      <c r="EH492" s="13"/>
      <c r="EI492" s="13"/>
      <c r="EJ492" s="13"/>
      <c r="EK492" s="13"/>
      <c r="EL492" s="13"/>
      <c r="EM492" s="13"/>
      <c r="EN492" s="13"/>
      <c r="EO492" s="13"/>
      <c r="EP492" s="13"/>
      <c r="EQ492" s="13"/>
      <c r="ER492" s="13"/>
      <c r="ES492" s="13"/>
      <c r="ET492" s="13"/>
      <c r="EU492" s="13"/>
      <c r="EV492" s="13"/>
      <c r="EW492" s="13"/>
      <c r="EX492" s="13"/>
      <c r="EY492" s="13"/>
      <c r="EZ492" s="13"/>
      <c r="FA492" s="13"/>
      <c r="FB492" s="13"/>
      <c r="FC492" s="13"/>
      <c r="FD492" s="13"/>
      <c r="FE492" s="13"/>
      <c r="FF492" s="13"/>
      <c r="FG492" s="13"/>
      <c r="FH492" s="13"/>
      <c r="FI492" s="13"/>
      <c r="FJ492" s="13"/>
      <c r="FK492" s="13"/>
      <c r="FL492" s="13"/>
      <c r="FM492" s="13"/>
      <c r="FN492" s="13"/>
      <c r="FO492" s="13"/>
      <c r="FP492" s="13"/>
      <c r="FQ492" s="13"/>
      <c r="FR492" s="13"/>
      <c r="FS492" s="13"/>
      <c r="FT492" s="13"/>
      <c r="FU492" s="13"/>
      <c r="FV492" s="13"/>
      <c r="FW492" s="13"/>
      <c r="FX492" s="13"/>
      <c r="FY492" s="13"/>
      <c r="FZ492" s="13"/>
      <c r="GA492" s="13"/>
      <c r="GB492" s="13"/>
      <c r="GC492" s="13"/>
      <c r="GD492" s="13"/>
      <c r="GE492" s="13"/>
      <c r="GF492" s="13"/>
      <c r="GG492" s="13"/>
      <c r="GH492" s="13"/>
      <c r="GI492" s="13"/>
      <c r="GJ492" s="13"/>
      <c r="GK492" s="13"/>
      <c r="GL492" s="13"/>
      <c r="GM492" s="13"/>
      <c r="GN492" s="13"/>
      <c r="GO492" s="13"/>
      <c r="GP492" s="13"/>
      <c r="GQ492" s="13"/>
      <c r="GR492" s="13"/>
      <c r="GS492" s="13"/>
      <c r="GT492" s="13"/>
      <c r="GU492" s="13"/>
      <c r="GV492" s="13"/>
      <c r="GW492" s="13"/>
      <c r="GX492" s="13"/>
      <c r="GY492" s="13"/>
      <c r="GZ492" s="13"/>
      <c r="HA492" s="13"/>
      <c r="HB492" s="13"/>
      <c r="HC492" s="13"/>
      <c r="HD492" s="13"/>
      <c r="HE492" s="6"/>
    </row>
    <row r="493" spans="9:213" x14ac:dyDescent="0.2">
      <c r="I493" s="2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  <c r="AT493" s="13"/>
      <c r="AU493" s="13"/>
      <c r="AV493" s="13"/>
      <c r="AW493" s="13"/>
      <c r="AX493" s="13"/>
      <c r="AY493" s="13"/>
      <c r="AZ493" s="13"/>
      <c r="BA493" s="13"/>
      <c r="BB493" s="13"/>
      <c r="BC493" s="13"/>
      <c r="BD493" s="13"/>
      <c r="BE493" s="13"/>
      <c r="BF493" s="13"/>
      <c r="BG493" s="13"/>
      <c r="BH493" s="13"/>
      <c r="BI493" s="13"/>
      <c r="BJ493" s="13"/>
      <c r="BK493" s="13"/>
      <c r="BL493" s="13"/>
      <c r="BM493" s="13"/>
      <c r="BN493" s="13"/>
      <c r="BO493" s="13"/>
      <c r="BP493" s="13"/>
      <c r="BQ493" s="13"/>
      <c r="BR493" s="13"/>
      <c r="BS493" s="13"/>
      <c r="BT493" s="13"/>
      <c r="BU493" s="13"/>
      <c r="BV493" s="13"/>
      <c r="BW493" s="13"/>
      <c r="BX493" s="13"/>
      <c r="BY493" s="13"/>
      <c r="BZ493" s="13"/>
      <c r="CA493" s="13"/>
      <c r="CB493" s="13"/>
      <c r="CC493" s="13"/>
      <c r="CD493" s="13"/>
      <c r="CE493" s="13"/>
      <c r="CF493" s="13"/>
      <c r="CG493" s="13"/>
      <c r="CH493" s="13"/>
      <c r="CI493" s="13"/>
      <c r="CJ493" s="13"/>
      <c r="CK493" s="13"/>
      <c r="CL493" s="13"/>
      <c r="CM493" s="13"/>
      <c r="CN493" s="13"/>
      <c r="CO493" s="13"/>
      <c r="CP493" s="13"/>
      <c r="CQ493" s="13"/>
      <c r="CR493" s="13"/>
      <c r="CS493" s="13"/>
      <c r="CT493" s="13"/>
      <c r="CU493" s="13"/>
      <c r="CV493" s="13"/>
      <c r="CW493" s="13"/>
      <c r="CX493" s="13"/>
      <c r="CY493" s="13"/>
      <c r="CZ493" s="13"/>
      <c r="DA493" s="13"/>
      <c r="DB493" s="13"/>
      <c r="DC493" s="13"/>
      <c r="DD493" s="13"/>
      <c r="DE493" s="13"/>
      <c r="DF493" s="13"/>
      <c r="DG493" s="13"/>
      <c r="DH493" s="13"/>
      <c r="DI493" s="13"/>
      <c r="DJ493" s="13"/>
      <c r="DK493" s="19"/>
      <c r="DL493" s="13"/>
      <c r="DM493" s="13"/>
      <c r="DN493" s="13"/>
      <c r="DO493" s="13"/>
      <c r="DP493" s="13"/>
      <c r="DQ493" s="13"/>
      <c r="DR493" s="13"/>
      <c r="DS493" s="13"/>
      <c r="DT493" s="13"/>
      <c r="DU493" s="13"/>
      <c r="DV493" s="13"/>
      <c r="DW493" s="13"/>
      <c r="DX493" s="13"/>
      <c r="DY493" s="13"/>
      <c r="DZ493" s="13"/>
      <c r="EA493" s="13"/>
      <c r="EB493" s="13"/>
      <c r="EC493" s="13"/>
      <c r="ED493" s="13"/>
      <c r="EE493" s="13"/>
      <c r="EF493" s="13"/>
      <c r="EG493" s="13"/>
      <c r="EH493" s="13"/>
      <c r="EI493" s="13"/>
      <c r="EJ493" s="13"/>
      <c r="EK493" s="13"/>
      <c r="EL493" s="13"/>
      <c r="EM493" s="13"/>
      <c r="EN493" s="13"/>
      <c r="EO493" s="13"/>
      <c r="EP493" s="13"/>
      <c r="EQ493" s="13"/>
      <c r="ER493" s="13"/>
      <c r="ES493" s="13"/>
      <c r="ET493" s="13"/>
      <c r="EU493" s="13"/>
      <c r="EV493" s="13"/>
      <c r="EW493" s="13"/>
      <c r="EX493" s="13"/>
      <c r="EY493" s="13"/>
      <c r="EZ493" s="13"/>
      <c r="FA493" s="13"/>
      <c r="FB493" s="13"/>
      <c r="FC493" s="13"/>
      <c r="FD493" s="13"/>
      <c r="FE493" s="13"/>
      <c r="FF493" s="13"/>
      <c r="FG493" s="13"/>
      <c r="FH493" s="13"/>
      <c r="FI493" s="13"/>
      <c r="FJ493" s="13"/>
      <c r="FK493" s="13"/>
      <c r="FL493" s="13"/>
      <c r="FM493" s="13"/>
      <c r="FN493" s="13"/>
      <c r="FO493" s="13"/>
      <c r="FP493" s="13"/>
      <c r="FQ493" s="13"/>
      <c r="FR493" s="13"/>
      <c r="FS493" s="13"/>
      <c r="FT493" s="13"/>
      <c r="FU493" s="13"/>
      <c r="FV493" s="13"/>
      <c r="FW493" s="13"/>
      <c r="FX493" s="13"/>
      <c r="FY493" s="13"/>
      <c r="FZ493" s="13"/>
      <c r="GA493" s="13"/>
      <c r="GB493" s="13"/>
      <c r="GC493" s="13"/>
      <c r="GD493" s="13"/>
      <c r="GE493" s="13"/>
      <c r="GF493" s="13"/>
      <c r="GG493" s="13"/>
      <c r="GH493" s="13"/>
      <c r="GI493" s="13"/>
      <c r="GJ493" s="13"/>
      <c r="GK493" s="13"/>
      <c r="GL493" s="13"/>
      <c r="GM493" s="13"/>
      <c r="GN493" s="13"/>
      <c r="GO493" s="13"/>
      <c r="GP493" s="13"/>
      <c r="GQ493" s="13"/>
      <c r="GR493" s="13"/>
      <c r="GS493" s="13"/>
      <c r="GT493" s="13"/>
      <c r="GU493" s="13"/>
      <c r="GV493" s="13"/>
      <c r="GW493" s="13"/>
      <c r="GX493" s="13"/>
      <c r="GY493" s="13"/>
      <c r="GZ493" s="13"/>
      <c r="HA493" s="13"/>
      <c r="HB493" s="13"/>
      <c r="HC493" s="13"/>
      <c r="HD493" s="13"/>
      <c r="HE493" s="6"/>
    </row>
    <row r="494" spans="9:213" x14ac:dyDescent="0.2">
      <c r="I494" s="2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  <c r="AP494" s="13"/>
      <c r="AQ494" s="13"/>
      <c r="AR494" s="13"/>
      <c r="AS494" s="13"/>
      <c r="AT494" s="13"/>
      <c r="AU494" s="13"/>
      <c r="AV494" s="13"/>
      <c r="AW494" s="13"/>
      <c r="AX494" s="13"/>
      <c r="AY494" s="13"/>
      <c r="AZ494" s="13"/>
      <c r="BA494" s="13"/>
      <c r="BB494" s="13"/>
      <c r="BC494" s="13"/>
      <c r="BD494" s="13"/>
      <c r="BE494" s="13"/>
      <c r="BF494" s="13"/>
      <c r="BG494" s="13"/>
      <c r="BH494" s="13"/>
      <c r="BI494" s="13"/>
      <c r="BJ494" s="13"/>
      <c r="BK494" s="13"/>
      <c r="BL494" s="13"/>
      <c r="BM494" s="13"/>
      <c r="BN494" s="13"/>
      <c r="BO494" s="13"/>
      <c r="BP494" s="13"/>
      <c r="BQ494" s="13"/>
      <c r="BR494" s="13"/>
      <c r="BS494" s="13"/>
      <c r="BT494" s="13"/>
      <c r="BU494" s="13"/>
      <c r="BV494" s="13"/>
      <c r="BW494" s="13"/>
      <c r="BX494" s="13"/>
      <c r="BY494" s="13"/>
      <c r="BZ494" s="13"/>
      <c r="CA494" s="13"/>
      <c r="CB494" s="13"/>
      <c r="CC494" s="13"/>
      <c r="CD494" s="13"/>
      <c r="CE494" s="13"/>
      <c r="CF494" s="13"/>
      <c r="CG494" s="13"/>
      <c r="CH494" s="13"/>
      <c r="CI494" s="13"/>
      <c r="CJ494" s="13"/>
      <c r="CK494" s="13"/>
      <c r="CL494" s="13"/>
      <c r="CM494" s="13"/>
      <c r="CN494" s="13"/>
      <c r="CO494" s="13"/>
      <c r="CP494" s="13"/>
      <c r="CQ494" s="13"/>
      <c r="CR494" s="13"/>
      <c r="CS494" s="13"/>
      <c r="CT494" s="13"/>
      <c r="CU494" s="13"/>
      <c r="CV494" s="13"/>
      <c r="CW494" s="13"/>
      <c r="CX494" s="13"/>
      <c r="CY494" s="13"/>
      <c r="CZ494" s="13"/>
      <c r="DA494" s="13"/>
      <c r="DB494" s="13"/>
      <c r="DC494" s="13"/>
      <c r="DD494" s="13"/>
      <c r="DE494" s="13"/>
      <c r="DF494" s="13"/>
      <c r="DG494" s="13"/>
      <c r="DH494" s="13"/>
      <c r="DI494" s="13"/>
      <c r="DJ494" s="13"/>
      <c r="DK494" s="19"/>
      <c r="DL494" s="13"/>
      <c r="DM494" s="13"/>
      <c r="DN494" s="13"/>
      <c r="DO494" s="13"/>
      <c r="DP494" s="13"/>
      <c r="DQ494" s="13"/>
      <c r="DR494" s="13"/>
      <c r="DS494" s="13"/>
      <c r="DT494" s="13"/>
      <c r="DU494" s="13"/>
      <c r="DV494" s="13"/>
      <c r="DW494" s="13"/>
      <c r="DX494" s="13"/>
      <c r="DY494" s="13"/>
      <c r="DZ494" s="13"/>
      <c r="EA494" s="13"/>
      <c r="EB494" s="13"/>
      <c r="EC494" s="13"/>
      <c r="ED494" s="13"/>
      <c r="EE494" s="13"/>
      <c r="EF494" s="13"/>
      <c r="EG494" s="13"/>
      <c r="EH494" s="13"/>
      <c r="EI494" s="13"/>
      <c r="EJ494" s="13"/>
      <c r="EK494" s="13"/>
      <c r="EL494" s="13"/>
      <c r="EM494" s="13"/>
      <c r="EN494" s="13"/>
      <c r="EO494" s="13"/>
      <c r="EP494" s="13"/>
      <c r="EQ494" s="13"/>
      <c r="ER494" s="13"/>
      <c r="ES494" s="13"/>
      <c r="ET494" s="13"/>
      <c r="EU494" s="13"/>
      <c r="EV494" s="13"/>
      <c r="EW494" s="13"/>
      <c r="EX494" s="13"/>
      <c r="EY494" s="13"/>
      <c r="EZ494" s="13"/>
      <c r="FA494" s="13"/>
      <c r="FB494" s="13"/>
      <c r="FC494" s="13"/>
      <c r="FD494" s="13"/>
      <c r="FE494" s="13"/>
      <c r="FF494" s="13"/>
      <c r="FG494" s="13"/>
      <c r="FH494" s="13"/>
      <c r="FI494" s="13"/>
      <c r="FJ494" s="13"/>
      <c r="FK494" s="13"/>
      <c r="FL494" s="13"/>
      <c r="FM494" s="13"/>
      <c r="FN494" s="13"/>
      <c r="FO494" s="13"/>
      <c r="FP494" s="13"/>
      <c r="FQ494" s="13"/>
      <c r="FR494" s="13"/>
      <c r="FS494" s="13"/>
      <c r="FT494" s="13"/>
      <c r="FU494" s="13"/>
      <c r="FV494" s="13"/>
      <c r="FW494" s="13"/>
      <c r="FX494" s="13"/>
      <c r="FY494" s="13"/>
      <c r="FZ494" s="13"/>
      <c r="GA494" s="13"/>
      <c r="GB494" s="13"/>
      <c r="GC494" s="13"/>
      <c r="GD494" s="13"/>
      <c r="GE494" s="13"/>
      <c r="GF494" s="13"/>
      <c r="GG494" s="13"/>
      <c r="GH494" s="13"/>
      <c r="GI494" s="13"/>
      <c r="GJ494" s="13"/>
      <c r="GK494" s="13"/>
      <c r="GL494" s="13"/>
      <c r="GM494" s="13"/>
      <c r="GN494" s="13"/>
      <c r="GO494" s="13"/>
      <c r="GP494" s="13"/>
      <c r="GQ494" s="13"/>
      <c r="GR494" s="13"/>
      <c r="GS494" s="13"/>
      <c r="GT494" s="13"/>
      <c r="GU494" s="13"/>
      <c r="GV494" s="13"/>
      <c r="GW494" s="13"/>
      <c r="GX494" s="13"/>
      <c r="GY494" s="13"/>
      <c r="GZ494" s="13"/>
      <c r="HA494" s="13"/>
      <c r="HB494" s="13"/>
      <c r="HC494" s="13"/>
      <c r="HD494" s="13"/>
      <c r="HE494" s="6"/>
    </row>
    <row r="495" spans="9:213" x14ac:dyDescent="0.2">
      <c r="I495" s="2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  <c r="AT495" s="13"/>
      <c r="AU495" s="13"/>
      <c r="AV495" s="13"/>
      <c r="AW495" s="13"/>
      <c r="AX495" s="13"/>
      <c r="AY495" s="13"/>
      <c r="AZ495" s="13"/>
      <c r="BA495" s="13"/>
      <c r="BB495" s="13"/>
      <c r="BC495" s="13"/>
      <c r="BD495" s="13"/>
      <c r="BE495" s="13"/>
      <c r="BF495" s="13"/>
      <c r="BG495" s="13"/>
      <c r="BH495" s="13"/>
      <c r="BI495" s="13"/>
      <c r="BJ495" s="13"/>
      <c r="BK495" s="13"/>
      <c r="BL495" s="13"/>
      <c r="BM495" s="13"/>
      <c r="BN495" s="13"/>
      <c r="BO495" s="13"/>
      <c r="BP495" s="13"/>
      <c r="BQ495" s="13"/>
      <c r="BR495" s="13"/>
      <c r="BS495" s="13"/>
      <c r="BT495" s="13"/>
      <c r="BU495" s="13"/>
      <c r="BV495" s="13"/>
      <c r="BW495" s="13"/>
      <c r="BX495" s="13"/>
      <c r="BY495" s="13"/>
      <c r="BZ495" s="13"/>
      <c r="CA495" s="13"/>
      <c r="CB495" s="13"/>
      <c r="CC495" s="13"/>
      <c r="CD495" s="13"/>
      <c r="CE495" s="13"/>
      <c r="CF495" s="13"/>
      <c r="CG495" s="13"/>
      <c r="CH495" s="13"/>
      <c r="CI495" s="13"/>
      <c r="CJ495" s="13"/>
      <c r="CK495" s="13"/>
      <c r="CL495" s="13"/>
      <c r="CM495" s="13"/>
      <c r="CN495" s="13"/>
      <c r="CO495" s="13"/>
      <c r="CP495" s="13"/>
      <c r="CQ495" s="13"/>
      <c r="CR495" s="13"/>
      <c r="CS495" s="13"/>
      <c r="CT495" s="13"/>
      <c r="CU495" s="13"/>
      <c r="CV495" s="13"/>
      <c r="CW495" s="13"/>
      <c r="CX495" s="13"/>
      <c r="CY495" s="13"/>
      <c r="CZ495" s="13"/>
      <c r="DA495" s="13"/>
      <c r="DB495" s="13"/>
      <c r="DC495" s="13"/>
      <c r="DD495" s="13"/>
      <c r="DE495" s="13"/>
      <c r="DF495" s="13"/>
      <c r="DG495" s="13"/>
      <c r="DH495" s="13"/>
      <c r="DI495" s="13"/>
      <c r="DJ495" s="13"/>
      <c r="DK495" s="19"/>
      <c r="DL495" s="13"/>
      <c r="DM495" s="13"/>
      <c r="DN495" s="13"/>
      <c r="DO495" s="13"/>
      <c r="DP495" s="13"/>
      <c r="DQ495" s="13"/>
      <c r="DR495" s="13"/>
      <c r="DS495" s="13"/>
      <c r="DT495" s="13"/>
      <c r="DU495" s="13"/>
      <c r="DV495" s="13"/>
      <c r="DW495" s="13"/>
      <c r="DX495" s="13"/>
      <c r="DY495" s="13"/>
      <c r="DZ495" s="13"/>
      <c r="EA495" s="13"/>
      <c r="EB495" s="13"/>
      <c r="EC495" s="13"/>
      <c r="ED495" s="13"/>
      <c r="EE495" s="13"/>
      <c r="EF495" s="13"/>
      <c r="EG495" s="13"/>
      <c r="EH495" s="13"/>
      <c r="EI495" s="13"/>
      <c r="EJ495" s="13"/>
      <c r="EK495" s="13"/>
      <c r="EL495" s="13"/>
      <c r="EM495" s="13"/>
      <c r="EN495" s="13"/>
      <c r="EO495" s="13"/>
      <c r="EP495" s="13"/>
      <c r="EQ495" s="13"/>
      <c r="ER495" s="13"/>
      <c r="ES495" s="13"/>
      <c r="ET495" s="13"/>
      <c r="EU495" s="13"/>
      <c r="EV495" s="13"/>
      <c r="EW495" s="13"/>
      <c r="EX495" s="13"/>
      <c r="EY495" s="13"/>
      <c r="EZ495" s="13"/>
      <c r="FA495" s="13"/>
      <c r="FB495" s="13"/>
      <c r="FC495" s="13"/>
      <c r="FD495" s="13"/>
      <c r="FE495" s="13"/>
      <c r="FF495" s="13"/>
      <c r="FG495" s="13"/>
      <c r="FH495" s="13"/>
      <c r="FI495" s="13"/>
      <c r="FJ495" s="13"/>
      <c r="FK495" s="13"/>
      <c r="FL495" s="13"/>
      <c r="FM495" s="13"/>
      <c r="FN495" s="13"/>
      <c r="FO495" s="13"/>
      <c r="FP495" s="13"/>
      <c r="FQ495" s="13"/>
      <c r="FR495" s="13"/>
      <c r="FS495" s="13"/>
      <c r="FT495" s="13"/>
      <c r="FU495" s="13"/>
      <c r="FV495" s="13"/>
      <c r="FW495" s="13"/>
      <c r="FX495" s="13"/>
      <c r="FY495" s="13"/>
      <c r="FZ495" s="13"/>
      <c r="GA495" s="13"/>
      <c r="GB495" s="13"/>
      <c r="GC495" s="13"/>
      <c r="GD495" s="13"/>
      <c r="GE495" s="13"/>
      <c r="GF495" s="13"/>
      <c r="GG495" s="13"/>
      <c r="GH495" s="13"/>
      <c r="GI495" s="13"/>
      <c r="GJ495" s="13"/>
      <c r="GK495" s="13"/>
      <c r="GL495" s="13"/>
      <c r="GM495" s="13"/>
      <c r="GN495" s="13"/>
      <c r="GO495" s="13"/>
      <c r="GP495" s="13"/>
      <c r="GQ495" s="13"/>
      <c r="GR495" s="13"/>
      <c r="GS495" s="13"/>
      <c r="GT495" s="13"/>
      <c r="GU495" s="13"/>
      <c r="GV495" s="13"/>
      <c r="GW495" s="13"/>
      <c r="GX495" s="13"/>
      <c r="GY495" s="13"/>
      <c r="GZ495" s="13"/>
      <c r="HA495" s="13"/>
      <c r="HB495" s="13"/>
      <c r="HC495" s="13"/>
      <c r="HD495" s="13"/>
      <c r="HE495" s="6"/>
    </row>
    <row r="496" spans="9:213" x14ac:dyDescent="0.2">
      <c r="I496" s="2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  <c r="AP496" s="13"/>
      <c r="AQ496" s="13"/>
      <c r="AR496" s="13"/>
      <c r="AS496" s="13"/>
      <c r="AT496" s="13"/>
      <c r="AU496" s="13"/>
      <c r="AV496" s="13"/>
      <c r="AW496" s="13"/>
      <c r="AX496" s="13"/>
      <c r="AY496" s="13"/>
      <c r="AZ496" s="13"/>
      <c r="BA496" s="13"/>
      <c r="BB496" s="13"/>
      <c r="BC496" s="13"/>
      <c r="BD496" s="13"/>
      <c r="BE496" s="13"/>
      <c r="BF496" s="13"/>
      <c r="BG496" s="13"/>
      <c r="BH496" s="13"/>
      <c r="BI496" s="13"/>
      <c r="BJ496" s="13"/>
      <c r="BK496" s="13"/>
      <c r="BL496" s="13"/>
      <c r="BM496" s="13"/>
      <c r="BN496" s="13"/>
      <c r="BO496" s="13"/>
      <c r="BP496" s="13"/>
      <c r="BQ496" s="13"/>
      <c r="BR496" s="13"/>
      <c r="BS496" s="13"/>
      <c r="BT496" s="13"/>
      <c r="BU496" s="13"/>
      <c r="BV496" s="13"/>
      <c r="BW496" s="13"/>
      <c r="BX496" s="13"/>
      <c r="BY496" s="13"/>
      <c r="BZ496" s="13"/>
      <c r="CA496" s="13"/>
      <c r="CB496" s="13"/>
      <c r="CC496" s="13"/>
      <c r="CD496" s="13"/>
      <c r="CE496" s="13"/>
      <c r="CF496" s="13"/>
      <c r="CG496" s="13"/>
      <c r="CH496" s="13"/>
      <c r="CI496" s="13"/>
      <c r="CJ496" s="13"/>
      <c r="CK496" s="13"/>
      <c r="CL496" s="13"/>
      <c r="CM496" s="13"/>
      <c r="CN496" s="13"/>
      <c r="CO496" s="13"/>
      <c r="CP496" s="13"/>
      <c r="CQ496" s="13"/>
      <c r="CR496" s="13"/>
      <c r="CS496" s="13"/>
      <c r="CT496" s="13"/>
      <c r="CU496" s="13"/>
      <c r="CV496" s="13"/>
      <c r="CW496" s="13"/>
      <c r="CX496" s="13"/>
      <c r="CY496" s="13"/>
      <c r="CZ496" s="13"/>
      <c r="DA496" s="13"/>
      <c r="DB496" s="13"/>
      <c r="DC496" s="13"/>
      <c r="DD496" s="13"/>
      <c r="DE496" s="13"/>
      <c r="DF496" s="13"/>
      <c r="DG496" s="13"/>
      <c r="DH496" s="13"/>
      <c r="DI496" s="13"/>
      <c r="DJ496" s="13"/>
      <c r="DK496" s="19"/>
      <c r="DL496" s="13"/>
      <c r="DM496" s="13"/>
      <c r="DN496" s="13"/>
      <c r="DO496" s="13"/>
      <c r="DP496" s="13"/>
      <c r="DQ496" s="13"/>
      <c r="DR496" s="13"/>
      <c r="DS496" s="13"/>
      <c r="DT496" s="13"/>
      <c r="DU496" s="13"/>
      <c r="DV496" s="13"/>
      <c r="DW496" s="13"/>
      <c r="DX496" s="13"/>
      <c r="DY496" s="13"/>
      <c r="DZ496" s="13"/>
      <c r="EA496" s="13"/>
      <c r="EB496" s="13"/>
      <c r="EC496" s="13"/>
      <c r="ED496" s="13"/>
      <c r="EE496" s="13"/>
      <c r="EF496" s="13"/>
      <c r="EG496" s="13"/>
      <c r="EH496" s="13"/>
      <c r="EI496" s="13"/>
      <c r="EJ496" s="13"/>
      <c r="EK496" s="13"/>
      <c r="EL496" s="13"/>
      <c r="EM496" s="13"/>
      <c r="EN496" s="13"/>
      <c r="EO496" s="13"/>
      <c r="EP496" s="13"/>
      <c r="EQ496" s="13"/>
      <c r="ER496" s="13"/>
      <c r="ES496" s="13"/>
      <c r="ET496" s="13"/>
      <c r="EU496" s="13"/>
      <c r="EV496" s="13"/>
      <c r="EW496" s="13"/>
      <c r="EX496" s="13"/>
      <c r="EY496" s="13"/>
      <c r="EZ496" s="13"/>
      <c r="FA496" s="13"/>
      <c r="FB496" s="13"/>
      <c r="FC496" s="13"/>
      <c r="FD496" s="13"/>
      <c r="FE496" s="13"/>
      <c r="FF496" s="13"/>
      <c r="FG496" s="13"/>
      <c r="FH496" s="13"/>
      <c r="FI496" s="13"/>
      <c r="FJ496" s="13"/>
      <c r="FK496" s="13"/>
      <c r="FL496" s="13"/>
      <c r="FM496" s="13"/>
      <c r="FN496" s="13"/>
      <c r="FO496" s="13"/>
      <c r="FP496" s="13"/>
      <c r="FQ496" s="13"/>
      <c r="FR496" s="13"/>
      <c r="FS496" s="13"/>
      <c r="FT496" s="13"/>
      <c r="FU496" s="13"/>
      <c r="FV496" s="13"/>
      <c r="FW496" s="13"/>
      <c r="FX496" s="13"/>
      <c r="FY496" s="13"/>
      <c r="FZ496" s="13"/>
      <c r="GA496" s="13"/>
      <c r="GB496" s="13"/>
      <c r="GC496" s="13"/>
      <c r="GD496" s="13"/>
      <c r="GE496" s="13"/>
      <c r="GF496" s="13"/>
      <c r="GG496" s="13"/>
      <c r="GH496" s="13"/>
      <c r="GI496" s="13"/>
      <c r="GJ496" s="13"/>
      <c r="GK496" s="13"/>
      <c r="GL496" s="13"/>
      <c r="GM496" s="13"/>
      <c r="GN496" s="13"/>
      <c r="GO496" s="13"/>
      <c r="GP496" s="13"/>
      <c r="GQ496" s="13"/>
      <c r="GR496" s="13"/>
      <c r="GS496" s="13"/>
      <c r="GT496" s="13"/>
      <c r="GU496" s="13"/>
      <c r="GV496" s="13"/>
      <c r="GW496" s="13"/>
      <c r="GX496" s="13"/>
      <c r="GY496" s="13"/>
      <c r="GZ496" s="13"/>
      <c r="HA496" s="13"/>
      <c r="HB496" s="13"/>
      <c r="HC496" s="13"/>
      <c r="HD496" s="13"/>
      <c r="HE496" s="6"/>
    </row>
    <row r="497" spans="9:213" x14ac:dyDescent="0.2">
      <c r="I497" s="2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  <c r="AS497" s="13"/>
      <c r="AT497" s="13"/>
      <c r="AU497" s="13"/>
      <c r="AV497" s="13"/>
      <c r="AW497" s="13"/>
      <c r="AX497" s="13"/>
      <c r="AY497" s="13"/>
      <c r="AZ497" s="13"/>
      <c r="BA497" s="13"/>
      <c r="BB497" s="13"/>
      <c r="BC497" s="13"/>
      <c r="BD497" s="13"/>
      <c r="BE497" s="13"/>
      <c r="BF497" s="13"/>
      <c r="BG497" s="13"/>
      <c r="BH497" s="13"/>
      <c r="BI497" s="13"/>
      <c r="BJ497" s="13"/>
      <c r="BK497" s="13"/>
      <c r="BL497" s="13"/>
      <c r="BM497" s="13"/>
      <c r="BN497" s="13"/>
      <c r="BO497" s="13"/>
      <c r="BP497" s="13"/>
      <c r="BQ497" s="13"/>
      <c r="BR497" s="13"/>
      <c r="BS497" s="13"/>
      <c r="BT497" s="13"/>
      <c r="BU497" s="13"/>
      <c r="BV497" s="13"/>
      <c r="BW497" s="13"/>
      <c r="BX497" s="13"/>
      <c r="BY497" s="13"/>
      <c r="BZ497" s="13"/>
      <c r="CA497" s="13"/>
      <c r="CB497" s="13"/>
      <c r="CC497" s="13"/>
      <c r="CD497" s="13"/>
      <c r="CE497" s="13"/>
      <c r="CF497" s="13"/>
      <c r="CG497" s="13"/>
      <c r="CH497" s="13"/>
      <c r="CI497" s="13"/>
      <c r="CJ497" s="13"/>
      <c r="CK497" s="13"/>
      <c r="CL497" s="13"/>
      <c r="CM497" s="13"/>
      <c r="CN497" s="13"/>
      <c r="CO497" s="13"/>
      <c r="CP497" s="13"/>
      <c r="CQ497" s="13"/>
      <c r="CR497" s="13"/>
      <c r="CS497" s="13"/>
      <c r="CT497" s="13"/>
      <c r="CU497" s="13"/>
      <c r="CV497" s="13"/>
      <c r="CW497" s="13"/>
      <c r="CX497" s="13"/>
      <c r="CY497" s="13"/>
      <c r="CZ497" s="13"/>
      <c r="DA497" s="13"/>
      <c r="DB497" s="13"/>
      <c r="DC497" s="13"/>
      <c r="DD497" s="13"/>
      <c r="DE497" s="13"/>
      <c r="DF497" s="13"/>
      <c r="DG497" s="13"/>
      <c r="DH497" s="13"/>
      <c r="DI497" s="13"/>
      <c r="DJ497" s="13"/>
      <c r="DK497" s="19"/>
      <c r="DL497" s="13"/>
      <c r="DM497" s="13"/>
      <c r="DN497" s="13"/>
      <c r="DO497" s="13"/>
      <c r="DP497" s="13"/>
      <c r="DQ497" s="13"/>
      <c r="DR497" s="13"/>
      <c r="DS497" s="13"/>
      <c r="DT497" s="13"/>
      <c r="DU497" s="13"/>
      <c r="DV497" s="13"/>
      <c r="DW497" s="13"/>
      <c r="DX497" s="13"/>
      <c r="DY497" s="13"/>
      <c r="DZ497" s="13"/>
      <c r="EA497" s="13"/>
      <c r="EB497" s="13"/>
      <c r="EC497" s="13"/>
      <c r="ED497" s="13"/>
      <c r="EE497" s="13"/>
      <c r="EF497" s="13"/>
      <c r="EG497" s="13"/>
      <c r="EH497" s="13"/>
      <c r="EI497" s="13"/>
      <c r="EJ497" s="13"/>
      <c r="EK497" s="13"/>
      <c r="EL497" s="13"/>
      <c r="EM497" s="13"/>
      <c r="EN497" s="13"/>
      <c r="EO497" s="13"/>
      <c r="EP497" s="13"/>
      <c r="EQ497" s="13"/>
      <c r="ER497" s="13"/>
      <c r="ES497" s="13"/>
      <c r="ET497" s="13"/>
      <c r="EU497" s="13"/>
      <c r="EV497" s="13"/>
      <c r="EW497" s="13"/>
      <c r="EX497" s="13"/>
      <c r="EY497" s="13"/>
      <c r="EZ497" s="13"/>
      <c r="FA497" s="13"/>
      <c r="FB497" s="13"/>
      <c r="FC497" s="13"/>
      <c r="FD497" s="13"/>
      <c r="FE497" s="13"/>
      <c r="FF497" s="13"/>
      <c r="FG497" s="13"/>
      <c r="FH497" s="13"/>
      <c r="FI497" s="13"/>
      <c r="FJ497" s="13"/>
      <c r="FK497" s="13"/>
      <c r="FL497" s="13"/>
      <c r="FM497" s="13"/>
      <c r="FN497" s="13"/>
      <c r="FO497" s="13"/>
      <c r="FP497" s="13"/>
      <c r="FQ497" s="13"/>
      <c r="FR497" s="13"/>
      <c r="FS497" s="13"/>
      <c r="FT497" s="13"/>
      <c r="FU497" s="13"/>
      <c r="FV497" s="13"/>
      <c r="FW497" s="13"/>
      <c r="FX497" s="13"/>
      <c r="FY497" s="13"/>
      <c r="FZ497" s="13"/>
      <c r="GA497" s="13"/>
      <c r="GB497" s="13"/>
      <c r="GC497" s="13"/>
      <c r="GD497" s="13"/>
      <c r="GE497" s="13"/>
      <c r="GF497" s="13"/>
      <c r="GG497" s="13"/>
      <c r="GH497" s="13"/>
      <c r="GI497" s="13"/>
      <c r="GJ497" s="13"/>
      <c r="GK497" s="13"/>
      <c r="GL497" s="13"/>
      <c r="GM497" s="13"/>
      <c r="GN497" s="13"/>
      <c r="GO497" s="13"/>
      <c r="GP497" s="13"/>
      <c r="GQ497" s="13"/>
      <c r="GR497" s="13"/>
      <c r="GS497" s="13"/>
      <c r="GT497" s="13"/>
      <c r="GU497" s="13"/>
      <c r="GV497" s="13"/>
      <c r="GW497" s="13"/>
      <c r="GX497" s="13"/>
      <c r="GY497" s="13"/>
      <c r="GZ497" s="13"/>
      <c r="HA497" s="13"/>
      <c r="HB497" s="13"/>
      <c r="HC497" s="13"/>
      <c r="HD497" s="13"/>
      <c r="HE497" s="6"/>
    </row>
    <row r="498" spans="9:213" x14ac:dyDescent="0.2">
      <c r="I498" s="2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  <c r="AN498" s="13"/>
      <c r="AO498" s="13"/>
      <c r="AP498" s="13"/>
      <c r="AQ498" s="13"/>
      <c r="AR498" s="13"/>
      <c r="AS498" s="13"/>
      <c r="AT498" s="13"/>
      <c r="AU498" s="13"/>
      <c r="AV498" s="13"/>
      <c r="AW498" s="13"/>
      <c r="AX498" s="13"/>
      <c r="AY498" s="13"/>
      <c r="AZ498" s="13"/>
      <c r="BA498" s="13"/>
      <c r="BB498" s="13"/>
      <c r="BC498" s="13"/>
      <c r="BD498" s="13"/>
      <c r="BE498" s="13"/>
      <c r="BF498" s="13"/>
      <c r="BG498" s="13"/>
      <c r="BH498" s="13"/>
      <c r="BI498" s="13"/>
      <c r="BJ498" s="13"/>
      <c r="BK498" s="13"/>
      <c r="BL498" s="13"/>
      <c r="BM498" s="13"/>
      <c r="BN498" s="13"/>
      <c r="BO498" s="13"/>
      <c r="BP498" s="13"/>
      <c r="BQ498" s="13"/>
      <c r="BR498" s="13"/>
      <c r="BS498" s="13"/>
      <c r="BT498" s="13"/>
      <c r="BU498" s="13"/>
      <c r="BV498" s="13"/>
      <c r="BW498" s="13"/>
      <c r="BX498" s="13"/>
      <c r="BY498" s="13"/>
      <c r="BZ498" s="13"/>
      <c r="CA498" s="13"/>
      <c r="CB498" s="13"/>
      <c r="CC498" s="13"/>
      <c r="CD498" s="13"/>
      <c r="CE498" s="13"/>
      <c r="CF498" s="13"/>
      <c r="CG498" s="13"/>
      <c r="CH498" s="13"/>
      <c r="CI498" s="13"/>
      <c r="CJ498" s="13"/>
      <c r="CK498" s="13"/>
      <c r="CL498" s="13"/>
      <c r="CM498" s="13"/>
      <c r="CN498" s="13"/>
      <c r="CO498" s="13"/>
      <c r="CP498" s="13"/>
      <c r="CQ498" s="13"/>
      <c r="CR498" s="13"/>
      <c r="CS498" s="13"/>
      <c r="CT498" s="13"/>
      <c r="CU498" s="13"/>
      <c r="CV498" s="13"/>
      <c r="CW498" s="13"/>
      <c r="CX498" s="13"/>
      <c r="CY498" s="13"/>
      <c r="CZ498" s="13"/>
      <c r="DA498" s="13"/>
      <c r="DB498" s="13"/>
      <c r="DC498" s="13"/>
      <c r="DD498" s="13"/>
      <c r="DE498" s="13"/>
      <c r="DF498" s="13"/>
      <c r="DG498" s="13"/>
      <c r="DH498" s="13"/>
      <c r="DI498" s="13"/>
      <c r="DJ498" s="13"/>
      <c r="DK498" s="19"/>
      <c r="DL498" s="13"/>
      <c r="DM498" s="13"/>
      <c r="DN498" s="13"/>
      <c r="DO498" s="13"/>
      <c r="DP498" s="13"/>
      <c r="DQ498" s="13"/>
      <c r="DR498" s="13"/>
      <c r="DS498" s="13"/>
      <c r="DT498" s="13"/>
      <c r="DU498" s="13"/>
      <c r="DV498" s="13"/>
      <c r="DW498" s="13"/>
      <c r="DX498" s="13"/>
      <c r="DY498" s="13"/>
      <c r="DZ498" s="13"/>
      <c r="EA498" s="13"/>
      <c r="EB498" s="13"/>
      <c r="EC498" s="13"/>
      <c r="ED498" s="13"/>
      <c r="EE498" s="13"/>
      <c r="EF498" s="13"/>
      <c r="EG498" s="13"/>
      <c r="EH498" s="13"/>
      <c r="EI498" s="13"/>
      <c r="EJ498" s="13"/>
      <c r="EK498" s="13"/>
      <c r="EL498" s="13"/>
      <c r="EM498" s="13"/>
      <c r="EN498" s="13"/>
      <c r="EO498" s="13"/>
      <c r="EP498" s="13"/>
      <c r="EQ498" s="13"/>
      <c r="ER498" s="13"/>
      <c r="ES498" s="13"/>
      <c r="ET498" s="13"/>
      <c r="EU498" s="13"/>
      <c r="EV498" s="13"/>
      <c r="EW498" s="13"/>
      <c r="EX498" s="13"/>
      <c r="EY498" s="13"/>
      <c r="EZ498" s="13"/>
      <c r="FA498" s="13"/>
      <c r="FB498" s="13"/>
      <c r="FC498" s="13"/>
      <c r="FD498" s="13"/>
      <c r="FE498" s="13"/>
      <c r="FF498" s="13"/>
      <c r="FG498" s="13"/>
      <c r="FH498" s="13"/>
      <c r="FI498" s="13"/>
      <c r="FJ498" s="13"/>
      <c r="FK498" s="13"/>
      <c r="FL498" s="13"/>
      <c r="FM498" s="13"/>
      <c r="FN498" s="13"/>
      <c r="FO498" s="13"/>
      <c r="FP498" s="13"/>
      <c r="FQ498" s="13"/>
      <c r="FR498" s="13"/>
      <c r="FS498" s="13"/>
      <c r="FT498" s="13"/>
      <c r="FU498" s="13"/>
      <c r="FV498" s="13"/>
      <c r="FW498" s="13"/>
      <c r="FX498" s="13"/>
      <c r="FY498" s="13"/>
      <c r="FZ498" s="13"/>
      <c r="GA498" s="13"/>
      <c r="GB498" s="13"/>
      <c r="GC498" s="13"/>
      <c r="GD498" s="13"/>
      <c r="GE498" s="13"/>
      <c r="GF498" s="13"/>
      <c r="GG498" s="13"/>
      <c r="GH498" s="13"/>
      <c r="GI498" s="13"/>
      <c r="GJ498" s="13"/>
      <c r="GK498" s="13"/>
      <c r="GL498" s="13"/>
      <c r="GM498" s="13"/>
      <c r="GN498" s="13"/>
      <c r="GO498" s="13"/>
      <c r="GP498" s="13"/>
      <c r="GQ498" s="13"/>
      <c r="GR498" s="13"/>
      <c r="GS498" s="13"/>
      <c r="GT498" s="13"/>
      <c r="GU498" s="13"/>
      <c r="GV498" s="13"/>
      <c r="GW498" s="13"/>
      <c r="GX498" s="13"/>
      <c r="GY498" s="13"/>
      <c r="GZ498" s="13"/>
      <c r="HA498" s="13"/>
      <c r="HB498" s="13"/>
      <c r="HC498" s="13"/>
      <c r="HD498" s="13"/>
      <c r="HE498" s="6"/>
    </row>
    <row r="499" spans="9:213" x14ac:dyDescent="0.2">
      <c r="I499" s="2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  <c r="AT499" s="13"/>
      <c r="AU499" s="13"/>
      <c r="AV499" s="13"/>
      <c r="AW499" s="13"/>
      <c r="AX499" s="13"/>
      <c r="AY499" s="13"/>
      <c r="AZ499" s="13"/>
      <c r="BA499" s="13"/>
      <c r="BB499" s="13"/>
      <c r="BC499" s="13"/>
      <c r="BD499" s="13"/>
      <c r="BE499" s="13"/>
      <c r="BF499" s="13"/>
      <c r="BG499" s="13"/>
      <c r="BH499" s="13"/>
      <c r="BI499" s="13"/>
      <c r="BJ499" s="13"/>
      <c r="BK499" s="13"/>
      <c r="BL499" s="13"/>
      <c r="BM499" s="13"/>
      <c r="BN499" s="13"/>
      <c r="BO499" s="13"/>
      <c r="BP499" s="13"/>
      <c r="BQ499" s="13"/>
      <c r="BR499" s="13"/>
      <c r="BS499" s="13"/>
      <c r="BT499" s="13"/>
      <c r="BU499" s="13"/>
      <c r="BV499" s="13"/>
      <c r="BW499" s="13"/>
      <c r="BX499" s="13"/>
      <c r="BY499" s="13"/>
      <c r="BZ499" s="13"/>
      <c r="CA499" s="13"/>
      <c r="CB499" s="13"/>
      <c r="CC499" s="13"/>
      <c r="CD499" s="13"/>
      <c r="CE499" s="13"/>
      <c r="CF499" s="13"/>
      <c r="CG499" s="13"/>
      <c r="CH499" s="13"/>
      <c r="CI499" s="13"/>
      <c r="CJ499" s="13"/>
      <c r="CK499" s="13"/>
      <c r="CL499" s="13"/>
      <c r="CM499" s="13"/>
      <c r="CN499" s="13"/>
      <c r="CO499" s="13"/>
      <c r="CP499" s="13"/>
      <c r="CQ499" s="13"/>
      <c r="CR499" s="13"/>
      <c r="CS499" s="13"/>
      <c r="CT499" s="13"/>
      <c r="CU499" s="13"/>
      <c r="CV499" s="13"/>
      <c r="CW499" s="13"/>
      <c r="CX499" s="13"/>
      <c r="CY499" s="13"/>
      <c r="CZ499" s="13"/>
      <c r="DA499" s="13"/>
      <c r="DB499" s="13"/>
      <c r="DC499" s="13"/>
      <c r="DD499" s="13"/>
      <c r="DE499" s="13"/>
      <c r="DF499" s="13"/>
      <c r="DG499" s="13"/>
      <c r="DH499" s="13"/>
      <c r="DI499" s="13"/>
      <c r="DJ499" s="13"/>
      <c r="DK499" s="19"/>
      <c r="DL499" s="13"/>
      <c r="DM499" s="13"/>
      <c r="DN499" s="13"/>
      <c r="DO499" s="13"/>
      <c r="DP499" s="13"/>
      <c r="DQ499" s="13"/>
      <c r="DR499" s="13"/>
      <c r="DS499" s="13"/>
      <c r="DT499" s="13"/>
      <c r="DU499" s="13"/>
      <c r="DV499" s="13"/>
      <c r="DW499" s="13"/>
      <c r="DX499" s="13"/>
      <c r="DY499" s="13"/>
      <c r="DZ499" s="13"/>
      <c r="EA499" s="13"/>
      <c r="EB499" s="13"/>
      <c r="EC499" s="13"/>
      <c r="ED499" s="13"/>
      <c r="EE499" s="13"/>
      <c r="EF499" s="13"/>
      <c r="EG499" s="13"/>
      <c r="EH499" s="13"/>
      <c r="EI499" s="13"/>
      <c r="EJ499" s="13"/>
      <c r="EK499" s="13"/>
      <c r="EL499" s="13"/>
      <c r="EM499" s="13"/>
      <c r="EN499" s="13"/>
      <c r="EO499" s="13"/>
      <c r="EP499" s="13"/>
      <c r="EQ499" s="13"/>
      <c r="ER499" s="13"/>
      <c r="ES499" s="13"/>
      <c r="ET499" s="13"/>
      <c r="EU499" s="13"/>
      <c r="EV499" s="13"/>
      <c r="EW499" s="13"/>
      <c r="EX499" s="13"/>
      <c r="EY499" s="13"/>
      <c r="EZ499" s="13"/>
      <c r="FA499" s="13"/>
      <c r="FB499" s="13"/>
      <c r="FC499" s="13"/>
      <c r="FD499" s="13"/>
      <c r="FE499" s="13"/>
      <c r="FF499" s="13"/>
      <c r="FG499" s="13"/>
      <c r="FH499" s="13"/>
      <c r="FI499" s="13"/>
      <c r="FJ499" s="13"/>
      <c r="FK499" s="13"/>
      <c r="FL499" s="13"/>
      <c r="FM499" s="13"/>
      <c r="FN499" s="13"/>
      <c r="FO499" s="13"/>
      <c r="FP499" s="13"/>
      <c r="FQ499" s="13"/>
      <c r="FR499" s="13"/>
      <c r="FS499" s="13"/>
      <c r="FT499" s="13"/>
      <c r="FU499" s="13"/>
      <c r="FV499" s="13"/>
      <c r="FW499" s="13"/>
      <c r="FX499" s="13"/>
      <c r="FY499" s="13"/>
      <c r="FZ499" s="13"/>
      <c r="GA499" s="13"/>
      <c r="GB499" s="13"/>
      <c r="GC499" s="13"/>
      <c r="GD499" s="13"/>
      <c r="GE499" s="13"/>
      <c r="GF499" s="13"/>
      <c r="GG499" s="13"/>
      <c r="GH499" s="13"/>
      <c r="GI499" s="13"/>
      <c r="GJ499" s="13"/>
      <c r="GK499" s="13"/>
      <c r="GL499" s="13"/>
      <c r="GM499" s="13"/>
      <c r="GN499" s="13"/>
      <c r="GO499" s="13"/>
      <c r="GP499" s="13"/>
      <c r="GQ499" s="13"/>
      <c r="GR499" s="13"/>
      <c r="GS499" s="13"/>
      <c r="GT499" s="13"/>
      <c r="GU499" s="13"/>
      <c r="GV499" s="13"/>
      <c r="GW499" s="13"/>
      <c r="GX499" s="13"/>
      <c r="GY499" s="13"/>
      <c r="GZ499" s="13"/>
      <c r="HA499" s="13"/>
      <c r="HB499" s="13"/>
      <c r="HC499" s="13"/>
      <c r="HD499" s="13"/>
      <c r="HE499" s="6"/>
    </row>
    <row r="500" spans="9:213" x14ac:dyDescent="0.2">
      <c r="I500" s="2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  <c r="AE500" s="13"/>
      <c r="AF500" s="13"/>
      <c r="AG500" s="13"/>
      <c r="AH500" s="13"/>
      <c r="AI500" s="13"/>
      <c r="AJ500" s="13"/>
      <c r="AK500" s="13"/>
      <c r="AL500" s="13"/>
      <c r="AM500" s="13"/>
      <c r="AN500" s="13"/>
      <c r="AO500" s="13"/>
      <c r="AP500" s="13"/>
      <c r="AQ500" s="13"/>
      <c r="AR500" s="13"/>
      <c r="AS500" s="13"/>
      <c r="AT500" s="13"/>
      <c r="AU500" s="13"/>
      <c r="AV500" s="13"/>
      <c r="AW500" s="13"/>
      <c r="AX500" s="13"/>
      <c r="AY500" s="13"/>
      <c r="AZ500" s="13"/>
      <c r="BA500" s="13"/>
      <c r="BB500" s="13"/>
      <c r="BC500" s="13"/>
      <c r="BD500" s="13"/>
      <c r="BE500" s="13"/>
      <c r="BF500" s="13"/>
      <c r="BG500" s="13"/>
      <c r="BH500" s="13"/>
      <c r="BI500" s="13"/>
      <c r="BJ500" s="13"/>
      <c r="BK500" s="13"/>
      <c r="BL500" s="13"/>
      <c r="BM500" s="13"/>
      <c r="BN500" s="13"/>
      <c r="BO500" s="13"/>
      <c r="BP500" s="13"/>
      <c r="BQ500" s="13"/>
      <c r="BR500" s="13"/>
      <c r="BS500" s="13"/>
      <c r="BT500" s="13"/>
      <c r="BU500" s="13"/>
      <c r="BV500" s="13"/>
      <c r="BW500" s="13"/>
      <c r="BX500" s="13"/>
      <c r="BY500" s="13"/>
      <c r="BZ500" s="13"/>
      <c r="CA500" s="13"/>
      <c r="CB500" s="13"/>
      <c r="CC500" s="13"/>
      <c r="CD500" s="13"/>
      <c r="CE500" s="13"/>
      <c r="CF500" s="13"/>
      <c r="CG500" s="13"/>
      <c r="CH500" s="13"/>
      <c r="CI500" s="13"/>
      <c r="CJ500" s="13"/>
      <c r="CK500" s="13"/>
      <c r="CL500" s="13"/>
      <c r="CM500" s="13"/>
      <c r="CN500" s="13"/>
      <c r="CO500" s="13"/>
      <c r="CP500" s="13"/>
      <c r="CQ500" s="13"/>
      <c r="CR500" s="13"/>
      <c r="CS500" s="13"/>
      <c r="CT500" s="13"/>
      <c r="CU500" s="13"/>
      <c r="CV500" s="13"/>
      <c r="CW500" s="13"/>
      <c r="CX500" s="13"/>
      <c r="CY500" s="13"/>
      <c r="CZ500" s="13"/>
      <c r="DA500" s="13"/>
      <c r="DB500" s="13"/>
      <c r="DC500" s="13"/>
      <c r="DD500" s="13"/>
      <c r="DE500" s="13"/>
      <c r="DF500" s="13"/>
      <c r="DG500" s="13"/>
      <c r="DH500" s="13"/>
      <c r="DI500" s="13"/>
      <c r="DJ500" s="13"/>
      <c r="DK500" s="19"/>
      <c r="DL500" s="13"/>
      <c r="DM500" s="13"/>
      <c r="DN500" s="13"/>
      <c r="DO500" s="13"/>
      <c r="DP500" s="13"/>
      <c r="DQ500" s="13"/>
      <c r="DR500" s="13"/>
      <c r="DS500" s="13"/>
      <c r="DT500" s="13"/>
      <c r="DU500" s="13"/>
      <c r="DV500" s="13"/>
      <c r="DW500" s="13"/>
      <c r="DX500" s="13"/>
      <c r="DY500" s="13"/>
      <c r="DZ500" s="13"/>
      <c r="EA500" s="13"/>
      <c r="EB500" s="13"/>
      <c r="EC500" s="13"/>
      <c r="ED500" s="13"/>
      <c r="EE500" s="13"/>
      <c r="EF500" s="13"/>
      <c r="EG500" s="13"/>
      <c r="EH500" s="13"/>
      <c r="EI500" s="13"/>
      <c r="EJ500" s="13"/>
      <c r="EK500" s="13"/>
      <c r="EL500" s="13"/>
      <c r="EM500" s="13"/>
      <c r="EN500" s="13"/>
      <c r="EO500" s="13"/>
      <c r="EP500" s="13"/>
      <c r="EQ500" s="13"/>
      <c r="ER500" s="13"/>
      <c r="ES500" s="13"/>
      <c r="ET500" s="13"/>
      <c r="EU500" s="13"/>
      <c r="EV500" s="13"/>
      <c r="EW500" s="13"/>
      <c r="EX500" s="13"/>
      <c r="EY500" s="13"/>
      <c r="EZ500" s="13"/>
      <c r="FA500" s="13"/>
      <c r="FB500" s="13"/>
      <c r="FC500" s="13"/>
      <c r="FD500" s="13"/>
      <c r="FE500" s="13"/>
      <c r="FF500" s="13"/>
      <c r="FG500" s="13"/>
      <c r="FH500" s="13"/>
      <c r="FI500" s="13"/>
      <c r="FJ500" s="13"/>
      <c r="FK500" s="13"/>
      <c r="FL500" s="13"/>
      <c r="FM500" s="13"/>
      <c r="FN500" s="13"/>
      <c r="FO500" s="13"/>
      <c r="FP500" s="13"/>
      <c r="FQ500" s="13"/>
      <c r="FR500" s="13"/>
      <c r="FS500" s="13"/>
      <c r="FT500" s="13"/>
      <c r="FU500" s="13"/>
      <c r="FV500" s="13"/>
      <c r="FW500" s="13"/>
      <c r="FX500" s="13"/>
      <c r="FY500" s="13"/>
      <c r="FZ500" s="13"/>
      <c r="GA500" s="13"/>
      <c r="GB500" s="13"/>
      <c r="GC500" s="13"/>
      <c r="GD500" s="13"/>
      <c r="GE500" s="13"/>
      <c r="GF500" s="13"/>
      <c r="GG500" s="13"/>
      <c r="GH500" s="13"/>
      <c r="GI500" s="13"/>
      <c r="GJ500" s="13"/>
      <c r="GK500" s="13"/>
      <c r="GL500" s="13"/>
      <c r="GM500" s="13"/>
      <c r="GN500" s="13"/>
      <c r="GO500" s="13"/>
      <c r="GP500" s="13"/>
      <c r="GQ500" s="13"/>
      <c r="GR500" s="13"/>
      <c r="GS500" s="13"/>
      <c r="GT500" s="13"/>
      <c r="GU500" s="13"/>
      <c r="GV500" s="13"/>
      <c r="GW500" s="13"/>
      <c r="GX500" s="13"/>
      <c r="GY500" s="13"/>
      <c r="GZ500" s="13"/>
      <c r="HA500" s="13"/>
      <c r="HB500" s="13"/>
      <c r="HC500" s="13"/>
      <c r="HD500" s="13"/>
      <c r="HE500" s="6"/>
    </row>
    <row r="501" spans="9:213" x14ac:dyDescent="0.2">
      <c r="I501" s="2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  <c r="AT501" s="13"/>
      <c r="AU501" s="13"/>
      <c r="AV501" s="13"/>
      <c r="AW501" s="13"/>
      <c r="AX501" s="13"/>
      <c r="AY501" s="13"/>
      <c r="AZ501" s="13"/>
      <c r="BA501" s="13"/>
      <c r="BB501" s="13"/>
      <c r="BC501" s="13"/>
      <c r="BD501" s="13"/>
      <c r="BE501" s="13"/>
      <c r="BF501" s="13"/>
      <c r="BG501" s="13"/>
      <c r="BH501" s="13"/>
      <c r="BI501" s="13"/>
      <c r="BJ501" s="13"/>
      <c r="BK501" s="13"/>
      <c r="BL501" s="13"/>
      <c r="BM501" s="13"/>
      <c r="BN501" s="13"/>
      <c r="BO501" s="13"/>
      <c r="BP501" s="13"/>
      <c r="BQ501" s="13"/>
      <c r="BR501" s="13"/>
      <c r="BS501" s="13"/>
      <c r="BT501" s="13"/>
      <c r="BU501" s="13"/>
      <c r="BV501" s="13"/>
      <c r="BW501" s="13"/>
      <c r="BX501" s="13"/>
      <c r="BY501" s="13"/>
      <c r="BZ501" s="13"/>
      <c r="CA501" s="13"/>
      <c r="CB501" s="13"/>
      <c r="CC501" s="13"/>
      <c r="CD501" s="13"/>
      <c r="CE501" s="13"/>
      <c r="CF501" s="13"/>
      <c r="CG501" s="13"/>
      <c r="CH501" s="13"/>
      <c r="CI501" s="13"/>
      <c r="CJ501" s="13"/>
      <c r="CK501" s="13"/>
      <c r="CL501" s="13"/>
      <c r="CM501" s="13"/>
      <c r="CN501" s="13"/>
      <c r="CO501" s="13"/>
      <c r="CP501" s="13"/>
      <c r="CQ501" s="13"/>
      <c r="CR501" s="13"/>
      <c r="CS501" s="13"/>
      <c r="CT501" s="13"/>
      <c r="CU501" s="13"/>
      <c r="CV501" s="13"/>
      <c r="CW501" s="13"/>
      <c r="CX501" s="13"/>
      <c r="CY501" s="13"/>
      <c r="CZ501" s="13"/>
      <c r="DA501" s="13"/>
      <c r="DB501" s="13"/>
      <c r="DC501" s="13"/>
      <c r="DD501" s="13"/>
      <c r="DE501" s="13"/>
      <c r="DF501" s="13"/>
      <c r="DG501" s="13"/>
      <c r="DH501" s="13"/>
      <c r="DI501" s="13"/>
      <c r="DJ501" s="13"/>
      <c r="DK501" s="19"/>
      <c r="DL501" s="13"/>
      <c r="DM501" s="13"/>
      <c r="DN501" s="13"/>
      <c r="DO501" s="13"/>
      <c r="DP501" s="13"/>
      <c r="DQ501" s="13"/>
      <c r="DR501" s="13"/>
      <c r="DS501" s="13"/>
      <c r="DT501" s="13"/>
      <c r="DU501" s="13"/>
      <c r="DV501" s="13"/>
      <c r="DW501" s="13"/>
      <c r="DX501" s="13"/>
      <c r="DY501" s="13"/>
      <c r="DZ501" s="13"/>
      <c r="EA501" s="13"/>
      <c r="EB501" s="13"/>
      <c r="EC501" s="13"/>
      <c r="ED501" s="13"/>
      <c r="EE501" s="13"/>
      <c r="EF501" s="13"/>
      <c r="EG501" s="13"/>
      <c r="EH501" s="13"/>
      <c r="EI501" s="13"/>
      <c r="EJ501" s="13"/>
      <c r="EK501" s="13"/>
      <c r="EL501" s="13"/>
      <c r="EM501" s="13"/>
      <c r="EN501" s="13"/>
      <c r="EO501" s="13"/>
      <c r="EP501" s="13"/>
      <c r="EQ501" s="13"/>
      <c r="ER501" s="13"/>
      <c r="ES501" s="13"/>
      <c r="ET501" s="13"/>
      <c r="EU501" s="13"/>
      <c r="EV501" s="13"/>
      <c r="EW501" s="13"/>
      <c r="EX501" s="13"/>
      <c r="EY501" s="13"/>
      <c r="EZ501" s="13"/>
      <c r="FA501" s="13"/>
      <c r="FB501" s="13"/>
      <c r="FC501" s="13"/>
      <c r="FD501" s="13"/>
      <c r="FE501" s="13"/>
      <c r="FF501" s="13"/>
      <c r="FG501" s="13"/>
      <c r="FH501" s="13"/>
      <c r="FI501" s="13"/>
      <c r="FJ501" s="13"/>
      <c r="FK501" s="13"/>
      <c r="FL501" s="13"/>
      <c r="FM501" s="13"/>
      <c r="FN501" s="13"/>
      <c r="FO501" s="13"/>
      <c r="FP501" s="13"/>
      <c r="FQ501" s="13"/>
      <c r="FR501" s="13"/>
      <c r="FS501" s="13"/>
      <c r="FT501" s="13"/>
      <c r="FU501" s="13"/>
      <c r="FV501" s="13"/>
      <c r="FW501" s="13"/>
      <c r="FX501" s="13"/>
      <c r="FY501" s="13"/>
      <c r="FZ501" s="13"/>
      <c r="GA501" s="13"/>
      <c r="GB501" s="13"/>
      <c r="GC501" s="13"/>
      <c r="GD501" s="13"/>
      <c r="GE501" s="13"/>
      <c r="GF501" s="13"/>
      <c r="GG501" s="13"/>
      <c r="GH501" s="13"/>
      <c r="GI501" s="13"/>
      <c r="GJ501" s="13"/>
      <c r="GK501" s="13"/>
      <c r="GL501" s="13"/>
      <c r="GM501" s="13"/>
      <c r="GN501" s="13"/>
      <c r="GO501" s="13"/>
      <c r="GP501" s="13"/>
      <c r="GQ501" s="13"/>
      <c r="GR501" s="13"/>
      <c r="GS501" s="13"/>
      <c r="GT501" s="13"/>
      <c r="GU501" s="13"/>
      <c r="GV501" s="13"/>
      <c r="GW501" s="13"/>
      <c r="GX501" s="13"/>
      <c r="GY501" s="13"/>
      <c r="GZ501" s="13"/>
      <c r="HA501" s="13"/>
      <c r="HB501" s="13"/>
      <c r="HC501" s="13"/>
      <c r="HD501" s="13"/>
      <c r="HE501" s="6"/>
    </row>
    <row r="502" spans="9:213" x14ac:dyDescent="0.2">
      <c r="I502" s="2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  <c r="AE502" s="13"/>
      <c r="AF502" s="13"/>
      <c r="AG502" s="13"/>
      <c r="AH502" s="13"/>
      <c r="AI502" s="13"/>
      <c r="AJ502" s="13"/>
      <c r="AK502" s="13"/>
      <c r="AL502" s="13"/>
      <c r="AM502" s="13"/>
      <c r="AN502" s="13"/>
      <c r="AO502" s="13"/>
      <c r="AP502" s="13"/>
      <c r="AQ502" s="13"/>
      <c r="AR502" s="13"/>
      <c r="AS502" s="13"/>
      <c r="AT502" s="13"/>
      <c r="AU502" s="13"/>
      <c r="AV502" s="13"/>
      <c r="AW502" s="13"/>
      <c r="AX502" s="13"/>
      <c r="AY502" s="13"/>
      <c r="AZ502" s="13"/>
      <c r="BA502" s="13"/>
      <c r="BB502" s="13"/>
      <c r="BC502" s="13"/>
      <c r="BD502" s="13"/>
      <c r="BE502" s="13"/>
      <c r="BF502" s="13"/>
      <c r="BG502" s="13"/>
      <c r="BH502" s="13"/>
      <c r="BI502" s="13"/>
      <c r="BJ502" s="13"/>
      <c r="BK502" s="13"/>
      <c r="BL502" s="13"/>
      <c r="BM502" s="13"/>
      <c r="BN502" s="13"/>
      <c r="BO502" s="13"/>
      <c r="BP502" s="13"/>
      <c r="BQ502" s="13"/>
      <c r="BR502" s="13"/>
      <c r="BS502" s="13"/>
      <c r="BT502" s="13"/>
      <c r="BU502" s="13"/>
      <c r="BV502" s="13"/>
      <c r="BW502" s="13"/>
      <c r="BX502" s="13"/>
      <c r="BY502" s="13"/>
      <c r="BZ502" s="13"/>
      <c r="CA502" s="13"/>
      <c r="CB502" s="13"/>
      <c r="CC502" s="13"/>
      <c r="CD502" s="13"/>
      <c r="CE502" s="13"/>
      <c r="CF502" s="13"/>
      <c r="CG502" s="13"/>
      <c r="CH502" s="13"/>
      <c r="CI502" s="13"/>
      <c r="CJ502" s="13"/>
      <c r="CK502" s="13"/>
      <c r="CL502" s="13"/>
      <c r="CM502" s="13"/>
      <c r="CN502" s="13"/>
      <c r="CO502" s="13"/>
      <c r="CP502" s="13"/>
      <c r="CQ502" s="13"/>
      <c r="CR502" s="13"/>
      <c r="CS502" s="13"/>
      <c r="CT502" s="13"/>
      <c r="CU502" s="13"/>
      <c r="CV502" s="13"/>
      <c r="CW502" s="13"/>
      <c r="CX502" s="13"/>
      <c r="CY502" s="13"/>
      <c r="CZ502" s="13"/>
      <c r="DA502" s="13"/>
      <c r="DB502" s="13"/>
      <c r="DC502" s="13"/>
      <c r="DD502" s="13"/>
      <c r="DE502" s="13"/>
      <c r="DF502" s="13"/>
      <c r="DG502" s="13"/>
      <c r="DH502" s="13"/>
      <c r="DI502" s="13"/>
      <c r="DJ502" s="13"/>
      <c r="DK502" s="19"/>
      <c r="DL502" s="13"/>
      <c r="DM502" s="13"/>
      <c r="DN502" s="13"/>
      <c r="DO502" s="13"/>
      <c r="DP502" s="13"/>
      <c r="DQ502" s="13"/>
      <c r="DR502" s="13"/>
      <c r="DS502" s="13"/>
      <c r="DT502" s="13"/>
      <c r="DU502" s="13"/>
      <c r="DV502" s="13"/>
      <c r="DW502" s="13"/>
      <c r="DX502" s="13"/>
      <c r="DY502" s="13"/>
      <c r="DZ502" s="13"/>
      <c r="EA502" s="13"/>
      <c r="EB502" s="13"/>
      <c r="EC502" s="13"/>
      <c r="ED502" s="13"/>
      <c r="EE502" s="13"/>
      <c r="EF502" s="13"/>
      <c r="EG502" s="13"/>
      <c r="EH502" s="13"/>
      <c r="EI502" s="13"/>
      <c r="EJ502" s="13"/>
      <c r="EK502" s="13"/>
      <c r="EL502" s="13"/>
      <c r="EM502" s="13"/>
      <c r="EN502" s="13"/>
      <c r="EO502" s="13"/>
      <c r="EP502" s="13"/>
      <c r="EQ502" s="13"/>
      <c r="ER502" s="13"/>
      <c r="ES502" s="13"/>
      <c r="ET502" s="13"/>
      <c r="EU502" s="13"/>
      <c r="EV502" s="13"/>
      <c r="EW502" s="13"/>
      <c r="EX502" s="13"/>
      <c r="EY502" s="13"/>
      <c r="EZ502" s="13"/>
      <c r="FA502" s="13"/>
      <c r="FB502" s="13"/>
      <c r="FC502" s="13"/>
      <c r="FD502" s="13"/>
      <c r="FE502" s="13"/>
      <c r="FF502" s="13"/>
      <c r="FG502" s="13"/>
      <c r="FH502" s="13"/>
      <c r="FI502" s="13"/>
      <c r="FJ502" s="13"/>
      <c r="FK502" s="13"/>
      <c r="FL502" s="13"/>
      <c r="FM502" s="13"/>
      <c r="FN502" s="13"/>
      <c r="FO502" s="13"/>
      <c r="FP502" s="13"/>
      <c r="FQ502" s="13"/>
      <c r="FR502" s="13"/>
      <c r="FS502" s="13"/>
      <c r="FT502" s="13"/>
      <c r="FU502" s="13"/>
      <c r="FV502" s="13"/>
      <c r="FW502" s="13"/>
      <c r="FX502" s="13"/>
      <c r="FY502" s="13"/>
      <c r="FZ502" s="13"/>
      <c r="GA502" s="13"/>
      <c r="GB502" s="13"/>
      <c r="GC502" s="13"/>
      <c r="GD502" s="13"/>
      <c r="GE502" s="13"/>
      <c r="GF502" s="13"/>
      <c r="GG502" s="13"/>
      <c r="GH502" s="13"/>
      <c r="GI502" s="13"/>
      <c r="GJ502" s="13"/>
      <c r="GK502" s="13"/>
      <c r="GL502" s="13"/>
      <c r="GM502" s="13"/>
      <c r="GN502" s="13"/>
      <c r="GO502" s="13"/>
      <c r="GP502" s="13"/>
      <c r="GQ502" s="13"/>
      <c r="GR502" s="13"/>
      <c r="GS502" s="13"/>
      <c r="GT502" s="13"/>
      <c r="GU502" s="13"/>
      <c r="GV502" s="13"/>
      <c r="GW502" s="13"/>
      <c r="GX502" s="13"/>
      <c r="GY502" s="13"/>
      <c r="GZ502" s="13"/>
      <c r="HA502" s="13"/>
      <c r="HB502" s="13"/>
      <c r="HC502" s="13"/>
      <c r="HD502" s="13"/>
      <c r="HE502" s="6"/>
    </row>
    <row r="503" spans="9:213" x14ac:dyDescent="0.2">
      <c r="I503" s="2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  <c r="AT503" s="13"/>
      <c r="AU503" s="13"/>
      <c r="AV503" s="13"/>
      <c r="AW503" s="13"/>
      <c r="AX503" s="13"/>
      <c r="AY503" s="13"/>
      <c r="AZ503" s="13"/>
      <c r="BA503" s="13"/>
      <c r="BB503" s="13"/>
      <c r="BC503" s="13"/>
      <c r="BD503" s="13"/>
      <c r="BE503" s="13"/>
      <c r="BF503" s="13"/>
      <c r="BG503" s="13"/>
      <c r="BH503" s="13"/>
      <c r="BI503" s="13"/>
      <c r="BJ503" s="13"/>
      <c r="BK503" s="13"/>
      <c r="BL503" s="13"/>
      <c r="BM503" s="13"/>
      <c r="BN503" s="13"/>
      <c r="BO503" s="13"/>
      <c r="BP503" s="13"/>
      <c r="BQ503" s="13"/>
      <c r="BR503" s="13"/>
      <c r="BS503" s="13"/>
      <c r="BT503" s="13"/>
      <c r="BU503" s="13"/>
      <c r="BV503" s="13"/>
      <c r="BW503" s="13"/>
      <c r="BX503" s="13"/>
      <c r="BY503" s="13"/>
      <c r="BZ503" s="13"/>
      <c r="CA503" s="13"/>
      <c r="CB503" s="13"/>
      <c r="CC503" s="13"/>
      <c r="CD503" s="13"/>
      <c r="CE503" s="13"/>
      <c r="CF503" s="13"/>
      <c r="CG503" s="13"/>
      <c r="CH503" s="13"/>
      <c r="CI503" s="13"/>
      <c r="CJ503" s="13"/>
      <c r="CK503" s="13"/>
      <c r="CL503" s="13"/>
      <c r="CM503" s="13"/>
      <c r="CN503" s="13"/>
      <c r="CO503" s="13"/>
      <c r="CP503" s="13"/>
      <c r="CQ503" s="13"/>
      <c r="CR503" s="13"/>
      <c r="CS503" s="13"/>
      <c r="CT503" s="13"/>
      <c r="CU503" s="13"/>
      <c r="CV503" s="13"/>
      <c r="CW503" s="13"/>
      <c r="CX503" s="13"/>
      <c r="CY503" s="13"/>
      <c r="CZ503" s="13"/>
      <c r="DA503" s="13"/>
      <c r="DB503" s="13"/>
      <c r="DC503" s="13"/>
      <c r="DD503" s="13"/>
      <c r="DE503" s="13"/>
      <c r="DF503" s="13"/>
      <c r="DG503" s="13"/>
      <c r="DH503" s="13"/>
      <c r="DI503" s="13"/>
      <c r="DJ503" s="13"/>
      <c r="DK503" s="19"/>
      <c r="DL503" s="13"/>
      <c r="DM503" s="13"/>
      <c r="DN503" s="13"/>
      <c r="DO503" s="13"/>
      <c r="DP503" s="13"/>
      <c r="DQ503" s="13"/>
      <c r="DR503" s="13"/>
      <c r="DS503" s="13"/>
      <c r="DT503" s="13"/>
      <c r="DU503" s="13"/>
      <c r="DV503" s="13"/>
      <c r="DW503" s="13"/>
      <c r="DX503" s="13"/>
      <c r="DY503" s="13"/>
      <c r="DZ503" s="13"/>
      <c r="EA503" s="13"/>
      <c r="EB503" s="13"/>
      <c r="EC503" s="13"/>
      <c r="ED503" s="13"/>
      <c r="EE503" s="13"/>
      <c r="EF503" s="13"/>
      <c r="EG503" s="13"/>
      <c r="EH503" s="13"/>
      <c r="EI503" s="13"/>
      <c r="EJ503" s="13"/>
      <c r="EK503" s="13"/>
      <c r="EL503" s="13"/>
      <c r="EM503" s="13"/>
      <c r="EN503" s="13"/>
      <c r="EO503" s="13"/>
      <c r="EP503" s="13"/>
      <c r="EQ503" s="13"/>
      <c r="ER503" s="13"/>
      <c r="ES503" s="13"/>
      <c r="ET503" s="13"/>
      <c r="EU503" s="13"/>
      <c r="EV503" s="13"/>
      <c r="EW503" s="13"/>
      <c r="EX503" s="13"/>
      <c r="EY503" s="13"/>
      <c r="EZ503" s="13"/>
      <c r="FA503" s="13"/>
      <c r="FB503" s="13"/>
      <c r="FC503" s="13"/>
      <c r="FD503" s="13"/>
      <c r="FE503" s="13"/>
      <c r="FF503" s="13"/>
      <c r="FG503" s="13"/>
      <c r="FH503" s="13"/>
      <c r="FI503" s="13"/>
      <c r="FJ503" s="13"/>
      <c r="FK503" s="13"/>
      <c r="FL503" s="13"/>
      <c r="FM503" s="13"/>
      <c r="FN503" s="13"/>
      <c r="FO503" s="13"/>
      <c r="FP503" s="13"/>
      <c r="FQ503" s="13"/>
      <c r="FR503" s="13"/>
      <c r="FS503" s="13"/>
      <c r="FT503" s="13"/>
      <c r="FU503" s="13"/>
      <c r="FV503" s="13"/>
      <c r="FW503" s="13"/>
      <c r="FX503" s="13"/>
      <c r="FY503" s="13"/>
      <c r="FZ503" s="13"/>
      <c r="GA503" s="13"/>
      <c r="GB503" s="13"/>
      <c r="GC503" s="13"/>
      <c r="GD503" s="13"/>
      <c r="GE503" s="13"/>
      <c r="GF503" s="13"/>
      <c r="GG503" s="13"/>
      <c r="GH503" s="13"/>
      <c r="GI503" s="13"/>
      <c r="GJ503" s="13"/>
      <c r="GK503" s="13"/>
      <c r="GL503" s="13"/>
      <c r="GM503" s="13"/>
      <c r="GN503" s="13"/>
      <c r="GO503" s="13"/>
      <c r="GP503" s="13"/>
      <c r="GQ503" s="13"/>
      <c r="GR503" s="13"/>
      <c r="GS503" s="13"/>
      <c r="GT503" s="13"/>
      <c r="GU503" s="13"/>
      <c r="GV503" s="13"/>
      <c r="GW503" s="13"/>
      <c r="GX503" s="13"/>
      <c r="GY503" s="13"/>
      <c r="GZ503" s="13"/>
      <c r="HA503" s="13"/>
      <c r="HB503" s="13"/>
      <c r="HC503" s="13"/>
      <c r="HD503" s="13"/>
      <c r="HE503" s="6"/>
    </row>
    <row r="504" spans="9:213" x14ac:dyDescent="0.2">
      <c r="I504" s="2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  <c r="AE504" s="13"/>
      <c r="AF504" s="13"/>
      <c r="AG504" s="13"/>
      <c r="AH504" s="13"/>
      <c r="AI504" s="13"/>
      <c r="AJ504" s="13"/>
      <c r="AK504" s="13"/>
      <c r="AL504" s="13"/>
      <c r="AM504" s="13"/>
      <c r="AN504" s="13"/>
      <c r="AO504" s="13"/>
      <c r="AP504" s="13"/>
      <c r="AQ504" s="13"/>
      <c r="AR504" s="13"/>
      <c r="AS504" s="13"/>
      <c r="AT504" s="13"/>
      <c r="AU504" s="13"/>
      <c r="AV504" s="13"/>
      <c r="AW504" s="13"/>
      <c r="AX504" s="13"/>
      <c r="AY504" s="13"/>
      <c r="AZ504" s="13"/>
      <c r="BA504" s="13"/>
      <c r="BB504" s="13"/>
      <c r="BC504" s="13"/>
      <c r="BD504" s="13"/>
      <c r="BE504" s="13"/>
      <c r="BF504" s="13"/>
      <c r="BG504" s="13"/>
      <c r="BH504" s="13"/>
      <c r="BI504" s="13"/>
      <c r="BJ504" s="13"/>
      <c r="BK504" s="13"/>
      <c r="BL504" s="13"/>
      <c r="BM504" s="13"/>
      <c r="BN504" s="13"/>
      <c r="BO504" s="13"/>
      <c r="BP504" s="13"/>
      <c r="BQ504" s="13"/>
      <c r="BR504" s="13"/>
      <c r="BS504" s="13"/>
      <c r="BT504" s="13"/>
      <c r="BU504" s="13"/>
      <c r="BV504" s="13"/>
      <c r="BW504" s="13"/>
      <c r="BX504" s="13"/>
      <c r="BY504" s="13"/>
      <c r="BZ504" s="13"/>
      <c r="CA504" s="13"/>
      <c r="CB504" s="13"/>
      <c r="CC504" s="13"/>
      <c r="CD504" s="13"/>
      <c r="CE504" s="13"/>
      <c r="CF504" s="13"/>
      <c r="CG504" s="13"/>
      <c r="CH504" s="13"/>
      <c r="CI504" s="13"/>
      <c r="CJ504" s="13"/>
      <c r="CK504" s="13"/>
      <c r="CL504" s="13"/>
      <c r="CM504" s="13"/>
      <c r="CN504" s="13"/>
      <c r="CO504" s="13"/>
      <c r="CP504" s="13"/>
      <c r="CQ504" s="13"/>
      <c r="CR504" s="13"/>
      <c r="CS504" s="13"/>
      <c r="CT504" s="13"/>
      <c r="CU504" s="13"/>
      <c r="CV504" s="13"/>
      <c r="CW504" s="13"/>
      <c r="CX504" s="13"/>
      <c r="CY504" s="13"/>
      <c r="CZ504" s="13"/>
      <c r="DA504" s="13"/>
      <c r="DB504" s="13"/>
      <c r="DC504" s="13"/>
      <c r="DD504" s="13"/>
      <c r="DE504" s="13"/>
      <c r="DF504" s="13"/>
      <c r="DG504" s="13"/>
      <c r="DH504" s="13"/>
      <c r="DI504" s="13"/>
      <c r="DJ504" s="13"/>
      <c r="DK504" s="19"/>
      <c r="DL504" s="13"/>
      <c r="DM504" s="13"/>
      <c r="DN504" s="13"/>
      <c r="DO504" s="13"/>
      <c r="DP504" s="13"/>
      <c r="DQ504" s="13"/>
      <c r="DR504" s="13"/>
      <c r="DS504" s="13"/>
      <c r="DT504" s="13"/>
      <c r="DU504" s="13"/>
      <c r="DV504" s="13"/>
      <c r="DW504" s="13"/>
      <c r="DX504" s="13"/>
      <c r="DY504" s="13"/>
      <c r="DZ504" s="13"/>
      <c r="EA504" s="13"/>
      <c r="EB504" s="13"/>
      <c r="EC504" s="13"/>
      <c r="ED504" s="13"/>
      <c r="EE504" s="13"/>
      <c r="EF504" s="13"/>
      <c r="EG504" s="13"/>
      <c r="EH504" s="13"/>
      <c r="EI504" s="13"/>
      <c r="EJ504" s="13"/>
      <c r="EK504" s="13"/>
      <c r="EL504" s="13"/>
      <c r="EM504" s="13"/>
      <c r="EN504" s="13"/>
      <c r="EO504" s="13"/>
      <c r="EP504" s="13"/>
      <c r="EQ504" s="13"/>
      <c r="ER504" s="13"/>
      <c r="ES504" s="13"/>
      <c r="ET504" s="13"/>
      <c r="EU504" s="13"/>
      <c r="EV504" s="13"/>
      <c r="EW504" s="13"/>
      <c r="EX504" s="13"/>
      <c r="EY504" s="13"/>
      <c r="EZ504" s="13"/>
      <c r="FA504" s="13"/>
      <c r="FB504" s="13"/>
      <c r="FC504" s="13"/>
      <c r="FD504" s="13"/>
      <c r="FE504" s="13"/>
      <c r="FF504" s="13"/>
      <c r="FG504" s="13"/>
      <c r="FH504" s="13"/>
      <c r="FI504" s="13"/>
      <c r="FJ504" s="13"/>
      <c r="FK504" s="13"/>
      <c r="FL504" s="13"/>
      <c r="FM504" s="13"/>
      <c r="FN504" s="13"/>
      <c r="FO504" s="13"/>
      <c r="FP504" s="13"/>
      <c r="FQ504" s="13"/>
      <c r="FR504" s="13"/>
      <c r="FS504" s="13"/>
      <c r="FT504" s="13"/>
      <c r="FU504" s="13"/>
      <c r="FV504" s="13"/>
      <c r="FW504" s="13"/>
      <c r="FX504" s="13"/>
      <c r="FY504" s="13"/>
      <c r="FZ504" s="13"/>
      <c r="GA504" s="13"/>
      <c r="GB504" s="13"/>
      <c r="GC504" s="13"/>
      <c r="GD504" s="13"/>
      <c r="GE504" s="13"/>
      <c r="GF504" s="13"/>
      <c r="GG504" s="13"/>
      <c r="GH504" s="13"/>
      <c r="GI504" s="13"/>
      <c r="GJ504" s="13"/>
      <c r="GK504" s="13"/>
      <c r="GL504" s="13"/>
      <c r="GM504" s="13"/>
      <c r="GN504" s="13"/>
      <c r="GO504" s="13"/>
      <c r="GP504" s="13"/>
      <c r="GQ504" s="13"/>
      <c r="GR504" s="13"/>
      <c r="GS504" s="13"/>
      <c r="GT504" s="13"/>
      <c r="GU504" s="13"/>
      <c r="GV504" s="13"/>
      <c r="GW504" s="13"/>
      <c r="GX504" s="13"/>
      <c r="GY504" s="13"/>
      <c r="GZ504" s="13"/>
      <c r="HA504" s="13"/>
      <c r="HB504" s="13"/>
      <c r="HC504" s="13"/>
      <c r="HD504" s="13"/>
      <c r="HE504" s="6"/>
    </row>
    <row r="505" spans="9:213" x14ac:dyDescent="0.2">
      <c r="I505" s="2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  <c r="AT505" s="13"/>
      <c r="AU505" s="13"/>
      <c r="AV505" s="13"/>
      <c r="AW505" s="13"/>
      <c r="AX505" s="13"/>
      <c r="AY505" s="13"/>
      <c r="AZ505" s="13"/>
      <c r="BA505" s="13"/>
      <c r="BB505" s="13"/>
      <c r="BC505" s="13"/>
      <c r="BD505" s="13"/>
      <c r="BE505" s="13"/>
      <c r="BF505" s="13"/>
      <c r="BG505" s="13"/>
      <c r="BH505" s="13"/>
      <c r="BI505" s="13"/>
      <c r="BJ505" s="13"/>
      <c r="BK505" s="13"/>
      <c r="BL505" s="13"/>
      <c r="BM505" s="13"/>
      <c r="BN505" s="13"/>
      <c r="BO505" s="13"/>
      <c r="BP505" s="13"/>
      <c r="BQ505" s="13"/>
      <c r="BR505" s="13"/>
      <c r="BS505" s="13"/>
      <c r="BT505" s="13"/>
      <c r="BU505" s="13"/>
      <c r="BV505" s="13"/>
      <c r="BW505" s="13"/>
      <c r="BX505" s="13"/>
      <c r="BY505" s="13"/>
      <c r="BZ505" s="13"/>
      <c r="CA505" s="13"/>
      <c r="CB505" s="13"/>
      <c r="CC505" s="13"/>
      <c r="CD505" s="13"/>
      <c r="CE505" s="13"/>
      <c r="CF505" s="13"/>
      <c r="CG505" s="13"/>
      <c r="CH505" s="13"/>
      <c r="CI505" s="13"/>
      <c r="CJ505" s="13"/>
      <c r="CK505" s="13"/>
      <c r="CL505" s="13"/>
      <c r="CM505" s="13"/>
      <c r="CN505" s="13"/>
      <c r="CO505" s="13"/>
      <c r="CP505" s="13"/>
      <c r="CQ505" s="13"/>
      <c r="CR505" s="13"/>
      <c r="CS505" s="13"/>
      <c r="CT505" s="13"/>
      <c r="CU505" s="13"/>
      <c r="CV505" s="13"/>
      <c r="CW505" s="13"/>
      <c r="CX505" s="13"/>
      <c r="CY505" s="13"/>
      <c r="CZ505" s="13"/>
      <c r="DA505" s="13"/>
      <c r="DB505" s="13"/>
      <c r="DC505" s="13"/>
      <c r="DD505" s="13"/>
      <c r="DE505" s="13"/>
      <c r="DF505" s="13"/>
      <c r="DG505" s="13"/>
      <c r="DH505" s="13"/>
      <c r="DI505" s="13"/>
      <c r="DJ505" s="13"/>
      <c r="DK505" s="19"/>
      <c r="DL505" s="13"/>
      <c r="DM505" s="13"/>
      <c r="DN505" s="13"/>
      <c r="DO505" s="13"/>
      <c r="DP505" s="13"/>
      <c r="DQ505" s="13"/>
      <c r="DR505" s="13"/>
      <c r="DS505" s="13"/>
      <c r="DT505" s="13"/>
      <c r="DU505" s="13"/>
      <c r="DV505" s="13"/>
      <c r="DW505" s="13"/>
      <c r="DX505" s="13"/>
      <c r="DY505" s="13"/>
      <c r="DZ505" s="13"/>
      <c r="EA505" s="13"/>
      <c r="EB505" s="13"/>
      <c r="EC505" s="13"/>
      <c r="ED505" s="13"/>
      <c r="EE505" s="13"/>
      <c r="EF505" s="13"/>
      <c r="EG505" s="13"/>
      <c r="EH505" s="13"/>
      <c r="EI505" s="13"/>
      <c r="EJ505" s="13"/>
      <c r="EK505" s="13"/>
      <c r="EL505" s="13"/>
      <c r="EM505" s="13"/>
      <c r="EN505" s="13"/>
      <c r="EO505" s="13"/>
      <c r="EP505" s="13"/>
      <c r="EQ505" s="13"/>
      <c r="ER505" s="13"/>
      <c r="ES505" s="13"/>
      <c r="ET505" s="13"/>
      <c r="EU505" s="13"/>
      <c r="EV505" s="13"/>
      <c r="EW505" s="13"/>
      <c r="EX505" s="13"/>
      <c r="EY505" s="13"/>
      <c r="EZ505" s="13"/>
      <c r="FA505" s="13"/>
      <c r="FB505" s="13"/>
      <c r="FC505" s="13"/>
      <c r="FD505" s="13"/>
      <c r="FE505" s="13"/>
      <c r="FF505" s="13"/>
      <c r="FG505" s="13"/>
      <c r="FH505" s="13"/>
      <c r="FI505" s="13"/>
      <c r="FJ505" s="13"/>
      <c r="FK505" s="13"/>
      <c r="FL505" s="13"/>
      <c r="FM505" s="13"/>
      <c r="FN505" s="13"/>
      <c r="FO505" s="13"/>
      <c r="FP505" s="13"/>
      <c r="FQ505" s="13"/>
      <c r="FR505" s="13"/>
      <c r="FS505" s="13"/>
      <c r="FT505" s="13"/>
      <c r="FU505" s="13"/>
      <c r="FV505" s="13"/>
      <c r="FW505" s="13"/>
      <c r="FX505" s="13"/>
      <c r="FY505" s="13"/>
      <c r="FZ505" s="13"/>
      <c r="GA505" s="13"/>
      <c r="GB505" s="13"/>
      <c r="GC505" s="13"/>
      <c r="GD505" s="13"/>
      <c r="GE505" s="13"/>
      <c r="GF505" s="13"/>
      <c r="GG505" s="13"/>
      <c r="GH505" s="13"/>
      <c r="GI505" s="13"/>
      <c r="GJ505" s="13"/>
      <c r="GK505" s="13"/>
      <c r="GL505" s="13"/>
      <c r="GM505" s="13"/>
      <c r="GN505" s="13"/>
      <c r="GO505" s="13"/>
      <c r="GP505" s="13"/>
      <c r="GQ505" s="13"/>
      <c r="GR505" s="13"/>
      <c r="GS505" s="13"/>
      <c r="GT505" s="13"/>
      <c r="GU505" s="13"/>
      <c r="GV505" s="13"/>
      <c r="GW505" s="13"/>
      <c r="GX505" s="13"/>
      <c r="GY505" s="13"/>
      <c r="GZ505" s="13"/>
      <c r="HA505" s="13"/>
      <c r="HB505" s="13"/>
      <c r="HC505" s="13"/>
      <c r="HD505" s="13"/>
      <c r="HE505" s="6"/>
    </row>
    <row r="506" spans="9:213" x14ac:dyDescent="0.2">
      <c r="I506" s="2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  <c r="AE506" s="13"/>
      <c r="AF506" s="13"/>
      <c r="AG506" s="13"/>
      <c r="AH506" s="13"/>
      <c r="AI506" s="13"/>
      <c r="AJ506" s="13"/>
      <c r="AK506" s="13"/>
      <c r="AL506" s="13"/>
      <c r="AM506" s="13"/>
      <c r="AN506" s="13"/>
      <c r="AO506" s="13"/>
      <c r="AP506" s="13"/>
      <c r="AQ506" s="13"/>
      <c r="AR506" s="13"/>
      <c r="AS506" s="13"/>
      <c r="AT506" s="13"/>
      <c r="AU506" s="13"/>
      <c r="AV506" s="13"/>
      <c r="AW506" s="13"/>
      <c r="AX506" s="13"/>
      <c r="AY506" s="13"/>
      <c r="AZ506" s="13"/>
      <c r="BA506" s="13"/>
      <c r="BB506" s="13"/>
      <c r="BC506" s="13"/>
      <c r="BD506" s="13"/>
      <c r="BE506" s="13"/>
      <c r="BF506" s="13"/>
      <c r="BG506" s="13"/>
      <c r="BH506" s="13"/>
      <c r="BI506" s="13"/>
      <c r="BJ506" s="13"/>
      <c r="BK506" s="13"/>
      <c r="BL506" s="13"/>
      <c r="BM506" s="13"/>
      <c r="BN506" s="13"/>
      <c r="BO506" s="13"/>
      <c r="BP506" s="13"/>
      <c r="BQ506" s="13"/>
      <c r="BR506" s="13"/>
      <c r="BS506" s="13"/>
      <c r="BT506" s="13"/>
      <c r="BU506" s="13"/>
      <c r="BV506" s="13"/>
      <c r="BW506" s="13"/>
      <c r="BX506" s="13"/>
      <c r="BY506" s="13"/>
      <c r="BZ506" s="13"/>
      <c r="CA506" s="13"/>
      <c r="CB506" s="13"/>
      <c r="CC506" s="13"/>
      <c r="CD506" s="13"/>
      <c r="CE506" s="13"/>
      <c r="CF506" s="13"/>
      <c r="CG506" s="13"/>
      <c r="CH506" s="13"/>
      <c r="CI506" s="13"/>
      <c r="CJ506" s="13"/>
      <c r="CK506" s="13"/>
      <c r="CL506" s="13"/>
      <c r="CM506" s="13"/>
      <c r="CN506" s="13"/>
      <c r="CO506" s="13"/>
      <c r="CP506" s="13"/>
      <c r="CQ506" s="13"/>
      <c r="CR506" s="13"/>
      <c r="CS506" s="13"/>
      <c r="CT506" s="13"/>
      <c r="CU506" s="13"/>
      <c r="CV506" s="13"/>
      <c r="CW506" s="13"/>
      <c r="CX506" s="13"/>
      <c r="CY506" s="13"/>
      <c r="CZ506" s="13"/>
      <c r="DA506" s="13"/>
      <c r="DB506" s="13"/>
      <c r="DC506" s="13"/>
      <c r="DD506" s="13"/>
      <c r="DE506" s="13"/>
      <c r="DF506" s="13"/>
      <c r="DG506" s="13"/>
      <c r="DH506" s="13"/>
      <c r="DI506" s="13"/>
      <c r="DJ506" s="13"/>
      <c r="DK506" s="19"/>
      <c r="DL506" s="13"/>
      <c r="DM506" s="13"/>
      <c r="DN506" s="13"/>
      <c r="DO506" s="13"/>
      <c r="DP506" s="13"/>
      <c r="DQ506" s="13"/>
      <c r="DR506" s="13"/>
      <c r="DS506" s="13"/>
      <c r="DT506" s="13"/>
      <c r="DU506" s="13"/>
      <c r="DV506" s="13"/>
      <c r="DW506" s="13"/>
      <c r="DX506" s="13"/>
      <c r="DY506" s="13"/>
      <c r="DZ506" s="13"/>
      <c r="EA506" s="13"/>
      <c r="EB506" s="13"/>
      <c r="EC506" s="13"/>
      <c r="ED506" s="13"/>
      <c r="EE506" s="13"/>
      <c r="EF506" s="13"/>
      <c r="EG506" s="13"/>
      <c r="EH506" s="13"/>
      <c r="EI506" s="13"/>
      <c r="EJ506" s="13"/>
      <c r="EK506" s="13"/>
      <c r="EL506" s="13"/>
      <c r="EM506" s="13"/>
      <c r="EN506" s="13"/>
      <c r="EO506" s="13"/>
      <c r="EP506" s="13"/>
      <c r="EQ506" s="13"/>
      <c r="ER506" s="13"/>
      <c r="ES506" s="13"/>
      <c r="ET506" s="13"/>
      <c r="EU506" s="13"/>
      <c r="EV506" s="13"/>
      <c r="EW506" s="13"/>
      <c r="EX506" s="13"/>
      <c r="EY506" s="13"/>
      <c r="EZ506" s="13"/>
      <c r="FA506" s="13"/>
      <c r="FB506" s="13"/>
      <c r="FC506" s="13"/>
      <c r="FD506" s="13"/>
      <c r="FE506" s="13"/>
      <c r="FF506" s="13"/>
      <c r="FG506" s="13"/>
      <c r="FH506" s="13"/>
      <c r="FI506" s="13"/>
      <c r="FJ506" s="13"/>
      <c r="FK506" s="13"/>
      <c r="FL506" s="13"/>
      <c r="FM506" s="13"/>
      <c r="FN506" s="13"/>
      <c r="FO506" s="13"/>
      <c r="FP506" s="13"/>
      <c r="FQ506" s="13"/>
      <c r="FR506" s="13"/>
      <c r="FS506" s="13"/>
      <c r="FT506" s="13"/>
      <c r="FU506" s="13"/>
      <c r="FV506" s="13"/>
      <c r="FW506" s="13"/>
      <c r="FX506" s="13"/>
      <c r="FY506" s="13"/>
      <c r="FZ506" s="13"/>
      <c r="GA506" s="13"/>
      <c r="GB506" s="13"/>
      <c r="GC506" s="13"/>
      <c r="GD506" s="13"/>
      <c r="GE506" s="13"/>
      <c r="GF506" s="13"/>
      <c r="GG506" s="13"/>
      <c r="GH506" s="13"/>
      <c r="GI506" s="13"/>
      <c r="GJ506" s="13"/>
      <c r="GK506" s="13"/>
      <c r="GL506" s="13"/>
      <c r="GM506" s="13"/>
      <c r="GN506" s="13"/>
      <c r="GO506" s="13"/>
      <c r="GP506" s="13"/>
      <c r="GQ506" s="13"/>
      <c r="GR506" s="13"/>
      <c r="GS506" s="13"/>
      <c r="GT506" s="13"/>
      <c r="GU506" s="13"/>
      <c r="GV506" s="13"/>
      <c r="GW506" s="13"/>
      <c r="GX506" s="13"/>
      <c r="GY506" s="13"/>
      <c r="GZ506" s="13"/>
      <c r="HA506" s="13"/>
      <c r="HB506" s="13"/>
      <c r="HC506" s="13"/>
      <c r="HD506" s="13"/>
      <c r="HE506" s="6"/>
    </row>
    <row r="507" spans="9:213" x14ac:dyDescent="0.2">
      <c r="I507" s="2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  <c r="AT507" s="13"/>
      <c r="AU507" s="13"/>
      <c r="AV507" s="13"/>
      <c r="AW507" s="13"/>
      <c r="AX507" s="13"/>
      <c r="AY507" s="13"/>
      <c r="AZ507" s="13"/>
      <c r="BA507" s="13"/>
      <c r="BB507" s="13"/>
      <c r="BC507" s="13"/>
      <c r="BD507" s="13"/>
      <c r="BE507" s="13"/>
      <c r="BF507" s="13"/>
      <c r="BG507" s="13"/>
      <c r="BH507" s="13"/>
      <c r="BI507" s="13"/>
      <c r="BJ507" s="13"/>
      <c r="BK507" s="13"/>
      <c r="BL507" s="13"/>
      <c r="BM507" s="13"/>
      <c r="BN507" s="13"/>
      <c r="BO507" s="13"/>
      <c r="BP507" s="13"/>
      <c r="BQ507" s="13"/>
      <c r="BR507" s="13"/>
      <c r="BS507" s="13"/>
      <c r="BT507" s="13"/>
      <c r="BU507" s="13"/>
      <c r="BV507" s="13"/>
      <c r="BW507" s="13"/>
      <c r="BX507" s="13"/>
      <c r="BY507" s="13"/>
      <c r="BZ507" s="13"/>
      <c r="CA507" s="13"/>
      <c r="CB507" s="13"/>
      <c r="CC507" s="13"/>
      <c r="CD507" s="13"/>
      <c r="CE507" s="13"/>
      <c r="CF507" s="13"/>
      <c r="CG507" s="13"/>
      <c r="CH507" s="13"/>
      <c r="CI507" s="13"/>
      <c r="CJ507" s="13"/>
      <c r="CK507" s="13"/>
      <c r="CL507" s="13"/>
      <c r="CM507" s="13"/>
      <c r="CN507" s="13"/>
      <c r="CO507" s="13"/>
      <c r="CP507" s="13"/>
      <c r="CQ507" s="13"/>
      <c r="CR507" s="13"/>
      <c r="CS507" s="13"/>
      <c r="CT507" s="13"/>
      <c r="CU507" s="13"/>
      <c r="CV507" s="13"/>
      <c r="CW507" s="13"/>
      <c r="CX507" s="13"/>
      <c r="CY507" s="13"/>
      <c r="CZ507" s="13"/>
      <c r="DA507" s="13"/>
      <c r="DB507" s="13"/>
      <c r="DC507" s="13"/>
      <c r="DD507" s="13"/>
      <c r="DE507" s="13"/>
      <c r="DF507" s="13"/>
      <c r="DG507" s="13"/>
      <c r="DH507" s="13"/>
      <c r="DI507" s="13"/>
      <c r="DJ507" s="13"/>
      <c r="DK507" s="19"/>
      <c r="DL507" s="13"/>
      <c r="DM507" s="13"/>
      <c r="DN507" s="13"/>
      <c r="DO507" s="13"/>
      <c r="DP507" s="13"/>
      <c r="DQ507" s="13"/>
      <c r="DR507" s="13"/>
      <c r="DS507" s="13"/>
      <c r="DT507" s="13"/>
      <c r="DU507" s="13"/>
      <c r="DV507" s="13"/>
      <c r="DW507" s="13"/>
      <c r="DX507" s="13"/>
      <c r="DY507" s="13"/>
      <c r="DZ507" s="13"/>
      <c r="EA507" s="13"/>
      <c r="EB507" s="13"/>
      <c r="EC507" s="13"/>
      <c r="ED507" s="13"/>
      <c r="EE507" s="13"/>
      <c r="EF507" s="13"/>
      <c r="EG507" s="13"/>
      <c r="EH507" s="13"/>
      <c r="EI507" s="13"/>
      <c r="EJ507" s="13"/>
      <c r="EK507" s="13"/>
      <c r="EL507" s="13"/>
      <c r="EM507" s="13"/>
      <c r="EN507" s="13"/>
      <c r="EO507" s="13"/>
      <c r="EP507" s="13"/>
      <c r="EQ507" s="13"/>
      <c r="ER507" s="13"/>
      <c r="ES507" s="13"/>
      <c r="ET507" s="13"/>
      <c r="EU507" s="13"/>
      <c r="EV507" s="13"/>
      <c r="EW507" s="13"/>
      <c r="EX507" s="13"/>
      <c r="EY507" s="13"/>
      <c r="EZ507" s="13"/>
      <c r="FA507" s="13"/>
      <c r="FB507" s="13"/>
      <c r="FC507" s="13"/>
      <c r="FD507" s="13"/>
      <c r="FE507" s="13"/>
      <c r="FF507" s="13"/>
      <c r="FG507" s="13"/>
      <c r="FH507" s="13"/>
      <c r="FI507" s="13"/>
      <c r="FJ507" s="13"/>
      <c r="FK507" s="13"/>
      <c r="FL507" s="13"/>
      <c r="FM507" s="13"/>
      <c r="FN507" s="13"/>
      <c r="FO507" s="13"/>
      <c r="FP507" s="13"/>
      <c r="FQ507" s="13"/>
      <c r="FR507" s="13"/>
      <c r="FS507" s="13"/>
      <c r="FT507" s="13"/>
      <c r="FU507" s="13"/>
      <c r="FV507" s="13"/>
      <c r="FW507" s="13"/>
      <c r="FX507" s="13"/>
      <c r="FY507" s="13"/>
      <c r="FZ507" s="13"/>
      <c r="GA507" s="13"/>
      <c r="GB507" s="13"/>
      <c r="GC507" s="13"/>
      <c r="GD507" s="13"/>
      <c r="GE507" s="13"/>
      <c r="GF507" s="13"/>
      <c r="GG507" s="13"/>
      <c r="GH507" s="13"/>
      <c r="GI507" s="13"/>
      <c r="GJ507" s="13"/>
      <c r="GK507" s="13"/>
      <c r="GL507" s="13"/>
      <c r="GM507" s="13"/>
      <c r="GN507" s="13"/>
      <c r="GO507" s="13"/>
      <c r="GP507" s="13"/>
      <c r="GQ507" s="13"/>
      <c r="GR507" s="13"/>
      <c r="GS507" s="13"/>
      <c r="GT507" s="13"/>
      <c r="GU507" s="13"/>
      <c r="GV507" s="13"/>
      <c r="GW507" s="13"/>
      <c r="GX507" s="13"/>
      <c r="GY507" s="13"/>
      <c r="GZ507" s="13"/>
      <c r="HA507" s="13"/>
      <c r="HB507" s="13"/>
      <c r="HC507" s="13"/>
      <c r="HD507" s="13"/>
      <c r="HE507" s="6"/>
    </row>
    <row r="508" spans="9:213" x14ac:dyDescent="0.2">
      <c r="I508" s="2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  <c r="AE508" s="13"/>
      <c r="AF508" s="13"/>
      <c r="AG508" s="13"/>
      <c r="AH508" s="13"/>
      <c r="AI508" s="13"/>
      <c r="AJ508" s="13"/>
      <c r="AK508" s="13"/>
      <c r="AL508" s="13"/>
      <c r="AM508" s="13"/>
      <c r="AN508" s="13"/>
      <c r="AO508" s="13"/>
      <c r="AP508" s="13"/>
      <c r="AQ508" s="13"/>
      <c r="AR508" s="13"/>
      <c r="AS508" s="13"/>
      <c r="AT508" s="13"/>
      <c r="AU508" s="13"/>
      <c r="AV508" s="13"/>
      <c r="AW508" s="13"/>
      <c r="AX508" s="13"/>
      <c r="AY508" s="13"/>
      <c r="AZ508" s="13"/>
      <c r="BA508" s="13"/>
      <c r="BB508" s="13"/>
      <c r="BC508" s="13"/>
      <c r="BD508" s="13"/>
      <c r="BE508" s="13"/>
      <c r="BF508" s="13"/>
      <c r="BG508" s="13"/>
      <c r="BH508" s="13"/>
      <c r="BI508" s="13"/>
      <c r="BJ508" s="13"/>
      <c r="BK508" s="13"/>
      <c r="BL508" s="13"/>
      <c r="BM508" s="13"/>
      <c r="BN508" s="13"/>
      <c r="BO508" s="13"/>
      <c r="BP508" s="13"/>
      <c r="BQ508" s="13"/>
      <c r="BR508" s="13"/>
      <c r="BS508" s="13"/>
      <c r="BT508" s="13"/>
      <c r="BU508" s="13"/>
      <c r="BV508" s="13"/>
      <c r="BW508" s="13"/>
      <c r="BX508" s="13"/>
      <c r="BY508" s="13"/>
      <c r="BZ508" s="13"/>
      <c r="CA508" s="13"/>
      <c r="CB508" s="13"/>
      <c r="CC508" s="13"/>
      <c r="CD508" s="13"/>
      <c r="CE508" s="13"/>
      <c r="CF508" s="13"/>
      <c r="CG508" s="13"/>
      <c r="CH508" s="13"/>
      <c r="CI508" s="13"/>
      <c r="CJ508" s="13"/>
      <c r="CK508" s="13"/>
      <c r="CL508" s="13"/>
      <c r="CM508" s="13"/>
      <c r="CN508" s="13"/>
      <c r="CO508" s="13"/>
      <c r="CP508" s="13"/>
      <c r="CQ508" s="13"/>
      <c r="CR508" s="13"/>
      <c r="CS508" s="13"/>
      <c r="CT508" s="13"/>
      <c r="CU508" s="13"/>
      <c r="CV508" s="13"/>
      <c r="CW508" s="13"/>
      <c r="CX508" s="13"/>
      <c r="CY508" s="13"/>
      <c r="CZ508" s="13"/>
      <c r="DA508" s="13"/>
      <c r="DB508" s="13"/>
      <c r="DC508" s="13"/>
      <c r="DD508" s="13"/>
      <c r="DE508" s="13"/>
      <c r="DF508" s="13"/>
      <c r="DG508" s="13"/>
      <c r="DH508" s="13"/>
      <c r="DI508" s="13"/>
      <c r="DJ508" s="13"/>
      <c r="DK508" s="19"/>
      <c r="DL508" s="13"/>
      <c r="DM508" s="13"/>
      <c r="DN508" s="13"/>
      <c r="DO508" s="13"/>
      <c r="DP508" s="13"/>
      <c r="DQ508" s="13"/>
      <c r="DR508" s="13"/>
      <c r="DS508" s="13"/>
      <c r="DT508" s="13"/>
      <c r="DU508" s="13"/>
      <c r="DV508" s="13"/>
      <c r="DW508" s="13"/>
      <c r="DX508" s="13"/>
      <c r="DY508" s="13"/>
      <c r="DZ508" s="13"/>
      <c r="EA508" s="13"/>
      <c r="EB508" s="13"/>
      <c r="EC508" s="13"/>
      <c r="ED508" s="13"/>
      <c r="EE508" s="13"/>
      <c r="EF508" s="13"/>
      <c r="EG508" s="13"/>
      <c r="EH508" s="13"/>
      <c r="EI508" s="13"/>
      <c r="EJ508" s="13"/>
      <c r="EK508" s="13"/>
      <c r="EL508" s="13"/>
      <c r="EM508" s="13"/>
      <c r="EN508" s="13"/>
      <c r="EO508" s="13"/>
      <c r="EP508" s="13"/>
      <c r="EQ508" s="13"/>
      <c r="ER508" s="13"/>
      <c r="ES508" s="13"/>
      <c r="ET508" s="13"/>
      <c r="EU508" s="13"/>
      <c r="EV508" s="13"/>
      <c r="EW508" s="13"/>
      <c r="EX508" s="13"/>
      <c r="EY508" s="13"/>
      <c r="EZ508" s="13"/>
      <c r="FA508" s="13"/>
      <c r="FB508" s="13"/>
      <c r="FC508" s="13"/>
      <c r="FD508" s="13"/>
      <c r="FE508" s="13"/>
      <c r="FF508" s="13"/>
      <c r="FG508" s="13"/>
      <c r="FH508" s="13"/>
      <c r="FI508" s="13"/>
      <c r="FJ508" s="13"/>
      <c r="FK508" s="13"/>
      <c r="FL508" s="13"/>
      <c r="FM508" s="13"/>
      <c r="FN508" s="13"/>
      <c r="FO508" s="13"/>
      <c r="FP508" s="13"/>
      <c r="FQ508" s="13"/>
      <c r="FR508" s="13"/>
      <c r="FS508" s="13"/>
      <c r="FT508" s="13"/>
      <c r="FU508" s="13"/>
      <c r="FV508" s="13"/>
      <c r="FW508" s="13"/>
      <c r="FX508" s="13"/>
      <c r="FY508" s="13"/>
      <c r="FZ508" s="13"/>
      <c r="GA508" s="13"/>
      <c r="GB508" s="13"/>
      <c r="GC508" s="13"/>
      <c r="GD508" s="13"/>
      <c r="GE508" s="13"/>
      <c r="GF508" s="13"/>
      <c r="GG508" s="13"/>
      <c r="GH508" s="13"/>
      <c r="GI508" s="13"/>
      <c r="GJ508" s="13"/>
      <c r="GK508" s="13"/>
      <c r="GL508" s="13"/>
      <c r="GM508" s="13"/>
      <c r="GN508" s="13"/>
      <c r="GO508" s="13"/>
      <c r="GP508" s="13"/>
      <c r="GQ508" s="13"/>
      <c r="GR508" s="13"/>
      <c r="GS508" s="13"/>
      <c r="GT508" s="13"/>
      <c r="GU508" s="13"/>
      <c r="GV508" s="13"/>
      <c r="GW508" s="13"/>
      <c r="GX508" s="13"/>
      <c r="GY508" s="13"/>
      <c r="GZ508" s="13"/>
      <c r="HA508" s="13"/>
      <c r="HB508" s="13"/>
      <c r="HC508" s="13"/>
      <c r="HD508" s="13"/>
      <c r="HE508" s="6"/>
    </row>
    <row r="509" spans="9:213" x14ac:dyDescent="0.2">
      <c r="I509" s="2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  <c r="AT509" s="13"/>
      <c r="AU509" s="13"/>
      <c r="AV509" s="13"/>
      <c r="AW509" s="13"/>
      <c r="AX509" s="13"/>
      <c r="AY509" s="13"/>
      <c r="AZ509" s="13"/>
      <c r="BA509" s="13"/>
      <c r="BB509" s="13"/>
      <c r="BC509" s="13"/>
      <c r="BD509" s="13"/>
      <c r="BE509" s="13"/>
      <c r="BF509" s="13"/>
      <c r="BG509" s="13"/>
      <c r="BH509" s="13"/>
      <c r="BI509" s="13"/>
      <c r="BJ509" s="13"/>
      <c r="BK509" s="13"/>
      <c r="BL509" s="13"/>
      <c r="BM509" s="13"/>
      <c r="BN509" s="13"/>
      <c r="BO509" s="13"/>
      <c r="BP509" s="13"/>
      <c r="BQ509" s="13"/>
      <c r="BR509" s="13"/>
      <c r="BS509" s="13"/>
      <c r="BT509" s="13"/>
      <c r="BU509" s="13"/>
      <c r="BV509" s="13"/>
      <c r="BW509" s="13"/>
      <c r="BX509" s="13"/>
      <c r="BY509" s="13"/>
      <c r="BZ509" s="13"/>
      <c r="CA509" s="13"/>
      <c r="CB509" s="13"/>
      <c r="CC509" s="13"/>
      <c r="CD509" s="13"/>
      <c r="CE509" s="13"/>
      <c r="CF509" s="13"/>
      <c r="CG509" s="13"/>
      <c r="CH509" s="13"/>
      <c r="CI509" s="13"/>
      <c r="CJ509" s="13"/>
      <c r="CK509" s="13"/>
      <c r="CL509" s="13"/>
      <c r="CM509" s="13"/>
      <c r="CN509" s="13"/>
      <c r="CO509" s="13"/>
      <c r="CP509" s="13"/>
      <c r="CQ509" s="13"/>
      <c r="CR509" s="13"/>
      <c r="CS509" s="13"/>
      <c r="CT509" s="13"/>
      <c r="CU509" s="13"/>
      <c r="CV509" s="13"/>
      <c r="CW509" s="13"/>
      <c r="CX509" s="13"/>
      <c r="CY509" s="13"/>
      <c r="CZ509" s="13"/>
      <c r="DA509" s="13"/>
      <c r="DB509" s="13"/>
      <c r="DC509" s="13"/>
      <c r="DD509" s="13"/>
      <c r="DE509" s="13"/>
      <c r="DF509" s="13"/>
      <c r="DG509" s="13"/>
      <c r="DH509" s="13"/>
      <c r="DI509" s="13"/>
      <c r="DJ509" s="13"/>
      <c r="DK509" s="19"/>
      <c r="DL509" s="13"/>
      <c r="DM509" s="13"/>
      <c r="DN509" s="13"/>
      <c r="DO509" s="13"/>
      <c r="DP509" s="13"/>
      <c r="DQ509" s="13"/>
      <c r="DR509" s="13"/>
      <c r="DS509" s="13"/>
      <c r="DT509" s="13"/>
      <c r="DU509" s="13"/>
      <c r="DV509" s="13"/>
      <c r="DW509" s="13"/>
      <c r="DX509" s="13"/>
      <c r="DY509" s="13"/>
      <c r="DZ509" s="13"/>
      <c r="EA509" s="13"/>
      <c r="EB509" s="13"/>
      <c r="EC509" s="13"/>
      <c r="ED509" s="13"/>
      <c r="EE509" s="13"/>
      <c r="EF509" s="13"/>
      <c r="EG509" s="13"/>
      <c r="EH509" s="13"/>
      <c r="EI509" s="13"/>
      <c r="EJ509" s="13"/>
      <c r="EK509" s="13"/>
      <c r="EL509" s="13"/>
      <c r="EM509" s="13"/>
      <c r="EN509" s="13"/>
      <c r="EO509" s="13"/>
      <c r="EP509" s="13"/>
      <c r="EQ509" s="13"/>
      <c r="ER509" s="13"/>
      <c r="ES509" s="13"/>
      <c r="ET509" s="13"/>
      <c r="EU509" s="13"/>
      <c r="EV509" s="13"/>
      <c r="EW509" s="13"/>
      <c r="EX509" s="13"/>
      <c r="EY509" s="13"/>
      <c r="EZ509" s="13"/>
      <c r="FA509" s="13"/>
      <c r="FB509" s="13"/>
      <c r="FC509" s="13"/>
      <c r="FD509" s="13"/>
      <c r="FE509" s="13"/>
      <c r="FF509" s="13"/>
      <c r="FG509" s="13"/>
      <c r="FH509" s="13"/>
      <c r="FI509" s="13"/>
      <c r="FJ509" s="13"/>
      <c r="FK509" s="13"/>
      <c r="FL509" s="13"/>
      <c r="FM509" s="13"/>
      <c r="FN509" s="13"/>
      <c r="FO509" s="13"/>
      <c r="FP509" s="13"/>
      <c r="FQ509" s="13"/>
      <c r="FR509" s="13"/>
      <c r="FS509" s="13"/>
      <c r="FT509" s="13"/>
      <c r="FU509" s="13"/>
      <c r="FV509" s="13"/>
      <c r="FW509" s="13"/>
      <c r="FX509" s="13"/>
      <c r="FY509" s="13"/>
      <c r="FZ509" s="13"/>
      <c r="GA509" s="13"/>
      <c r="GB509" s="13"/>
      <c r="GC509" s="13"/>
      <c r="GD509" s="13"/>
      <c r="GE509" s="13"/>
      <c r="GF509" s="13"/>
      <c r="GG509" s="13"/>
      <c r="GH509" s="13"/>
      <c r="GI509" s="13"/>
      <c r="GJ509" s="13"/>
      <c r="GK509" s="13"/>
      <c r="GL509" s="13"/>
      <c r="GM509" s="13"/>
      <c r="GN509" s="13"/>
      <c r="GO509" s="13"/>
      <c r="GP509" s="13"/>
      <c r="GQ509" s="13"/>
      <c r="GR509" s="13"/>
      <c r="GS509" s="13"/>
      <c r="GT509" s="13"/>
      <c r="GU509" s="13"/>
      <c r="GV509" s="13"/>
      <c r="GW509" s="13"/>
      <c r="GX509" s="13"/>
      <c r="GY509" s="13"/>
      <c r="GZ509" s="13"/>
      <c r="HA509" s="13"/>
      <c r="HB509" s="13"/>
      <c r="HC509" s="13"/>
      <c r="HD509" s="13"/>
      <c r="HE509" s="6"/>
    </row>
    <row r="510" spans="9:213" x14ac:dyDescent="0.2">
      <c r="I510" s="2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  <c r="AE510" s="13"/>
      <c r="AF510" s="13"/>
      <c r="AG510" s="13"/>
      <c r="AH510" s="13"/>
      <c r="AI510" s="13"/>
      <c r="AJ510" s="13"/>
      <c r="AK510" s="13"/>
      <c r="AL510" s="13"/>
      <c r="AM510" s="13"/>
      <c r="AN510" s="13"/>
      <c r="AO510" s="13"/>
      <c r="AP510" s="13"/>
      <c r="AQ510" s="13"/>
      <c r="AR510" s="13"/>
      <c r="AS510" s="13"/>
      <c r="AT510" s="13"/>
      <c r="AU510" s="13"/>
      <c r="AV510" s="13"/>
      <c r="AW510" s="13"/>
      <c r="AX510" s="13"/>
      <c r="AY510" s="13"/>
      <c r="AZ510" s="13"/>
      <c r="BA510" s="13"/>
      <c r="BB510" s="13"/>
      <c r="BC510" s="13"/>
      <c r="BD510" s="13"/>
      <c r="BE510" s="13"/>
      <c r="BF510" s="13"/>
      <c r="BG510" s="13"/>
      <c r="BH510" s="13"/>
      <c r="BI510" s="13"/>
      <c r="BJ510" s="13"/>
      <c r="BK510" s="13"/>
      <c r="BL510" s="13"/>
      <c r="BM510" s="13"/>
      <c r="BN510" s="13"/>
      <c r="BO510" s="13"/>
      <c r="BP510" s="13"/>
      <c r="BQ510" s="13"/>
      <c r="BR510" s="13"/>
      <c r="BS510" s="13"/>
      <c r="BT510" s="13"/>
      <c r="BU510" s="13"/>
      <c r="BV510" s="13"/>
      <c r="BW510" s="13"/>
      <c r="BX510" s="13"/>
      <c r="BY510" s="13"/>
      <c r="BZ510" s="13"/>
      <c r="CA510" s="13"/>
      <c r="CB510" s="13"/>
      <c r="CC510" s="13"/>
      <c r="CD510" s="13"/>
      <c r="CE510" s="13"/>
      <c r="CF510" s="13"/>
      <c r="CG510" s="13"/>
      <c r="CH510" s="13"/>
      <c r="CI510" s="13"/>
      <c r="CJ510" s="13"/>
      <c r="CK510" s="13"/>
      <c r="CL510" s="13"/>
      <c r="CM510" s="13"/>
      <c r="CN510" s="13"/>
      <c r="CO510" s="13"/>
      <c r="CP510" s="13"/>
      <c r="CQ510" s="13"/>
      <c r="CR510" s="13"/>
      <c r="CS510" s="13"/>
      <c r="CT510" s="13"/>
      <c r="CU510" s="13"/>
      <c r="CV510" s="13"/>
      <c r="CW510" s="13"/>
      <c r="CX510" s="13"/>
      <c r="CY510" s="13"/>
      <c r="CZ510" s="13"/>
      <c r="DA510" s="13"/>
      <c r="DB510" s="13"/>
      <c r="DC510" s="13"/>
      <c r="DD510" s="13"/>
      <c r="DE510" s="13"/>
      <c r="DF510" s="13"/>
      <c r="DG510" s="13"/>
      <c r="DH510" s="13"/>
      <c r="DI510" s="13"/>
      <c r="DJ510" s="13"/>
      <c r="DK510" s="19"/>
      <c r="DL510" s="13"/>
      <c r="DM510" s="13"/>
      <c r="DN510" s="13"/>
      <c r="DO510" s="13"/>
      <c r="DP510" s="13"/>
      <c r="DQ510" s="13"/>
      <c r="DR510" s="13"/>
      <c r="DS510" s="13"/>
      <c r="DT510" s="13"/>
      <c r="DU510" s="13"/>
      <c r="DV510" s="13"/>
      <c r="DW510" s="13"/>
      <c r="DX510" s="13"/>
      <c r="DY510" s="13"/>
      <c r="DZ510" s="13"/>
      <c r="EA510" s="13"/>
      <c r="EB510" s="13"/>
      <c r="EC510" s="13"/>
      <c r="ED510" s="13"/>
      <c r="EE510" s="13"/>
      <c r="EF510" s="13"/>
      <c r="EG510" s="13"/>
      <c r="EH510" s="13"/>
      <c r="EI510" s="13"/>
      <c r="EJ510" s="13"/>
      <c r="EK510" s="13"/>
      <c r="EL510" s="13"/>
      <c r="EM510" s="13"/>
      <c r="EN510" s="13"/>
      <c r="EO510" s="13"/>
      <c r="EP510" s="13"/>
      <c r="EQ510" s="13"/>
      <c r="ER510" s="13"/>
      <c r="ES510" s="13"/>
      <c r="ET510" s="13"/>
      <c r="EU510" s="13"/>
      <c r="EV510" s="13"/>
      <c r="EW510" s="13"/>
      <c r="EX510" s="13"/>
      <c r="EY510" s="13"/>
      <c r="EZ510" s="13"/>
      <c r="FA510" s="13"/>
      <c r="FB510" s="13"/>
      <c r="FC510" s="13"/>
      <c r="FD510" s="13"/>
      <c r="FE510" s="13"/>
      <c r="FF510" s="13"/>
      <c r="FG510" s="13"/>
      <c r="FH510" s="13"/>
      <c r="FI510" s="13"/>
      <c r="FJ510" s="13"/>
      <c r="FK510" s="13"/>
      <c r="FL510" s="13"/>
      <c r="FM510" s="13"/>
      <c r="FN510" s="13"/>
      <c r="FO510" s="13"/>
      <c r="FP510" s="13"/>
      <c r="FQ510" s="13"/>
      <c r="FR510" s="13"/>
      <c r="FS510" s="13"/>
      <c r="FT510" s="13"/>
      <c r="FU510" s="13"/>
      <c r="FV510" s="13"/>
      <c r="FW510" s="13"/>
      <c r="FX510" s="13"/>
      <c r="FY510" s="13"/>
      <c r="FZ510" s="13"/>
      <c r="GA510" s="13"/>
      <c r="GB510" s="13"/>
      <c r="GC510" s="13"/>
      <c r="GD510" s="13"/>
      <c r="GE510" s="13"/>
      <c r="GF510" s="13"/>
      <c r="GG510" s="13"/>
      <c r="GH510" s="13"/>
      <c r="GI510" s="13"/>
      <c r="GJ510" s="13"/>
      <c r="GK510" s="13"/>
      <c r="GL510" s="13"/>
      <c r="GM510" s="13"/>
      <c r="GN510" s="13"/>
      <c r="GO510" s="13"/>
      <c r="GP510" s="13"/>
      <c r="GQ510" s="13"/>
      <c r="GR510" s="13"/>
      <c r="GS510" s="13"/>
      <c r="GT510" s="13"/>
      <c r="GU510" s="13"/>
      <c r="GV510" s="13"/>
      <c r="GW510" s="13"/>
      <c r="GX510" s="13"/>
      <c r="GY510" s="13"/>
      <c r="GZ510" s="13"/>
      <c r="HA510" s="13"/>
      <c r="HB510" s="13"/>
      <c r="HC510" s="13"/>
      <c r="HD510" s="13"/>
      <c r="HE510" s="6"/>
    </row>
    <row r="511" spans="9:213" x14ac:dyDescent="0.2">
      <c r="I511" s="2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  <c r="AT511" s="13"/>
      <c r="AU511" s="13"/>
      <c r="AV511" s="13"/>
      <c r="AW511" s="13"/>
      <c r="AX511" s="13"/>
      <c r="AY511" s="13"/>
      <c r="AZ511" s="13"/>
      <c r="BA511" s="13"/>
      <c r="BB511" s="13"/>
      <c r="BC511" s="13"/>
      <c r="BD511" s="13"/>
      <c r="BE511" s="13"/>
      <c r="BF511" s="13"/>
      <c r="BG511" s="13"/>
      <c r="BH511" s="13"/>
      <c r="BI511" s="13"/>
      <c r="BJ511" s="13"/>
      <c r="BK511" s="13"/>
      <c r="BL511" s="13"/>
      <c r="BM511" s="13"/>
      <c r="BN511" s="13"/>
      <c r="BO511" s="13"/>
      <c r="BP511" s="13"/>
      <c r="BQ511" s="13"/>
      <c r="BR511" s="13"/>
      <c r="BS511" s="13"/>
      <c r="BT511" s="13"/>
      <c r="BU511" s="13"/>
      <c r="BV511" s="13"/>
      <c r="BW511" s="13"/>
      <c r="BX511" s="13"/>
      <c r="BY511" s="13"/>
      <c r="BZ511" s="13"/>
      <c r="CA511" s="13"/>
      <c r="CB511" s="13"/>
      <c r="CC511" s="13"/>
      <c r="CD511" s="13"/>
      <c r="CE511" s="13"/>
      <c r="CF511" s="13"/>
      <c r="CG511" s="13"/>
      <c r="CH511" s="13"/>
      <c r="CI511" s="13"/>
      <c r="CJ511" s="13"/>
      <c r="CK511" s="13"/>
      <c r="CL511" s="13"/>
      <c r="CM511" s="13"/>
      <c r="CN511" s="13"/>
      <c r="CO511" s="13"/>
      <c r="CP511" s="13"/>
      <c r="CQ511" s="13"/>
      <c r="CR511" s="13"/>
      <c r="CS511" s="13"/>
      <c r="CT511" s="13"/>
      <c r="CU511" s="13"/>
      <c r="CV511" s="13"/>
      <c r="CW511" s="13"/>
      <c r="CX511" s="13"/>
      <c r="CY511" s="13"/>
      <c r="CZ511" s="13"/>
      <c r="DA511" s="13"/>
      <c r="DB511" s="13"/>
      <c r="DC511" s="13"/>
      <c r="DD511" s="13"/>
      <c r="DE511" s="13"/>
      <c r="DF511" s="13"/>
      <c r="DG511" s="13"/>
      <c r="DH511" s="13"/>
      <c r="DI511" s="13"/>
      <c r="DJ511" s="13"/>
      <c r="DK511" s="19"/>
      <c r="DL511" s="13"/>
      <c r="DM511" s="13"/>
      <c r="DN511" s="13"/>
      <c r="DO511" s="13"/>
      <c r="DP511" s="13"/>
      <c r="DQ511" s="13"/>
      <c r="DR511" s="13"/>
      <c r="DS511" s="13"/>
      <c r="DT511" s="13"/>
      <c r="DU511" s="13"/>
      <c r="DV511" s="13"/>
      <c r="DW511" s="13"/>
      <c r="DX511" s="13"/>
      <c r="DY511" s="13"/>
      <c r="DZ511" s="13"/>
      <c r="EA511" s="13"/>
      <c r="EB511" s="13"/>
      <c r="EC511" s="13"/>
      <c r="ED511" s="13"/>
      <c r="EE511" s="13"/>
      <c r="EF511" s="13"/>
      <c r="EG511" s="13"/>
      <c r="EH511" s="13"/>
      <c r="EI511" s="13"/>
      <c r="EJ511" s="13"/>
      <c r="EK511" s="13"/>
      <c r="EL511" s="13"/>
      <c r="EM511" s="13"/>
      <c r="EN511" s="13"/>
      <c r="EO511" s="13"/>
      <c r="EP511" s="13"/>
      <c r="EQ511" s="13"/>
      <c r="ER511" s="13"/>
      <c r="ES511" s="13"/>
      <c r="ET511" s="13"/>
      <c r="EU511" s="13"/>
      <c r="EV511" s="13"/>
      <c r="EW511" s="13"/>
      <c r="EX511" s="13"/>
      <c r="EY511" s="13"/>
      <c r="EZ511" s="13"/>
      <c r="FA511" s="13"/>
      <c r="FB511" s="13"/>
      <c r="FC511" s="13"/>
      <c r="FD511" s="13"/>
      <c r="FE511" s="13"/>
      <c r="FF511" s="13"/>
      <c r="FG511" s="13"/>
      <c r="FH511" s="13"/>
      <c r="FI511" s="13"/>
      <c r="FJ511" s="13"/>
      <c r="FK511" s="13"/>
      <c r="FL511" s="13"/>
      <c r="FM511" s="13"/>
      <c r="FN511" s="13"/>
      <c r="FO511" s="13"/>
      <c r="FP511" s="13"/>
      <c r="FQ511" s="13"/>
      <c r="FR511" s="13"/>
      <c r="FS511" s="13"/>
      <c r="FT511" s="13"/>
      <c r="FU511" s="13"/>
      <c r="FV511" s="13"/>
      <c r="FW511" s="13"/>
      <c r="FX511" s="13"/>
      <c r="FY511" s="13"/>
      <c r="FZ511" s="13"/>
      <c r="GA511" s="13"/>
      <c r="GB511" s="13"/>
      <c r="GC511" s="13"/>
      <c r="GD511" s="13"/>
      <c r="GE511" s="13"/>
      <c r="GF511" s="13"/>
      <c r="GG511" s="13"/>
      <c r="GH511" s="13"/>
      <c r="GI511" s="13"/>
      <c r="GJ511" s="13"/>
      <c r="GK511" s="13"/>
      <c r="GL511" s="13"/>
      <c r="GM511" s="13"/>
      <c r="GN511" s="13"/>
      <c r="GO511" s="13"/>
      <c r="GP511" s="13"/>
      <c r="GQ511" s="13"/>
      <c r="GR511" s="13"/>
      <c r="GS511" s="13"/>
      <c r="GT511" s="13"/>
      <c r="GU511" s="13"/>
      <c r="GV511" s="13"/>
      <c r="GW511" s="13"/>
      <c r="GX511" s="13"/>
      <c r="GY511" s="13"/>
      <c r="GZ511" s="13"/>
      <c r="HA511" s="13"/>
      <c r="HB511" s="13"/>
      <c r="HC511" s="13"/>
      <c r="HD511" s="13"/>
      <c r="HE511" s="6"/>
    </row>
    <row r="512" spans="9:213" x14ac:dyDescent="0.2">
      <c r="I512" s="2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  <c r="AE512" s="13"/>
      <c r="AF512" s="13"/>
      <c r="AG512" s="13"/>
      <c r="AH512" s="13"/>
      <c r="AI512" s="13"/>
      <c r="AJ512" s="13"/>
      <c r="AK512" s="13"/>
      <c r="AL512" s="13"/>
      <c r="AM512" s="13"/>
      <c r="AN512" s="13"/>
      <c r="AO512" s="13"/>
      <c r="AP512" s="13"/>
      <c r="AQ512" s="13"/>
      <c r="AR512" s="13"/>
      <c r="AS512" s="13"/>
      <c r="AT512" s="13"/>
      <c r="AU512" s="13"/>
      <c r="AV512" s="13"/>
      <c r="AW512" s="13"/>
      <c r="AX512" s="13"/>
      <c r="AY512" s="13"/>
      <c r="AZ512" s="13"/>
      <c r="BA512" s="13"/>
      <c r="BB512" s="13"/>
      <c r="BC512" s="13"/>
      <c r="BD512" s="13"/>
      <c r="BE512" s="13"/>
      <c r="BF512" s="13"/>
      <c r="BG512" s="13"/>
      <c r="BH512" s="13"/>
      <c r="BI512" s="13"/>
      <c r="BJ512" s="13"/>
      <c r="BK512" s="13"/>
      <c r="BL512" s="13"/>
      <c r="BM512" s="13"/>
      <c r="BN512" s="13"/>
      <c r="BO512" s="13"/>
      <c r="BP512" s="13"/>
      <c r="BQ512" s="13"/>
      <c r="BR512" s="13"/>
      <c r="BS512" s="13"/>
      <c r="BT512" s="13"/>
      <c r="BU512" s="13"/>
      <c r="BV512" s="13"/>
      <c r="BW512" s="13"/>
      <c r="BX512" s="13"/>
      <c r="BY512" s="13"/>
      <c r="BZ512" s="13"/>
      <c r="CA512" s="13"/>
      <c r="CB512" s="13"/>
      <c r="CC512" s="13"/>
      <c r="CD512" s="13"/>
      <c r="CE512" s="13"/>
      <c r="CF512" s="13"/>
      <c r="CG512" s="13"/>
      <c r="CH512" s="13"/>
      <c r="CI512" s="13"/>
      <c r="CJ512" s="13"/>
      <c r="CK512" s="13"/>
      <c r="CL512" s="13"/>
      <c r="CM512" s="13"/>
      <c r="CN512" s="13"/>
      <c r="CO512" s="13"/>
      <c r="CP512" s="13"/>
      <c r="CQ512" s="13"/>
      <c r="CR512" s="13"/>
      <c r="CS512" s="13"/>
      <c r="CT512" s="13"/>
      <c r="CU512" s="13"/>
      <c r="CV512" s="13"/>
      <c r="CW512" s="13"/>
      <c r="CX512" s="13"/>
      <c r="CY512" s="13"/>
      <c r="CZ512" s="13"/>
      <c r="DA512" s="13"/>
      <c r="DB512" s="13"/>
      <c r="DC512" s="13"/>
      <c r="DD512" s="13"/>
      <c r="DE512" s="13"/>
      <c r="DF512" s="13"/>
      <c r="DG512" s="13"/>
      <c r="DH512" s="13"/>
      <c r="DI512" s="13"/>
      <c r="DJ512" s="13"/>
      <c r="DK512" s="19"/>
      <c r="DL512" s="13"/>
      <c r="DM512" s="13"/>
      <c r="DN512" s="13"/>
      <c r="DO512" s="13"/>
      <c r="DP512" s="13"/>
      <c r="DQ512" s="13"/>
      <c r="DR512" s="13"/>
      <c r="DS512" s="13"/>
      <c r="DT512" s="13"/>
      <c r="DU512" s="13"/>
      <c r="DV512" s="13"/>
      <c r="DW512" s="13"/>
      <c r="DX512" s="13"/>
      <c r="DY512" s="13"/>
      <c r="DZ512" s="13"/>
      <c r="EA512" s="13"/>
      <c r="EB512" s="13"/>
      <c r="EC512" s="13"/>
      <c r="ED512" s="13"/>
      <c r="EE512" s="13"/>
      <c r="EF512" s="13"/>
      <c r="EG512" s="13"/>
      <c r="EH512" s="13"/>
      <c r="EI512" s="13"/>
      <c r="EJ512" s="13"/>
      <c r="EK512" s="13"/>
      <c r="EL512" s="13"/>
      <c r="EM512" s="13"/>
      <c r="EN512" s="13"/>
      <c r="EO512" s="13"/>
      <c r="EP512" s="13"/>
      <c r="EQ512" s="13"/>
      <c r="ER512" s="13"/>
      <c r="ES512" s="13"/>
      <c r="ET512" s="13"/>
      <c r="EU512" s="13"/>
      <c r="EV512" s="13"/>
      <c r="EW512" s="13"/>
      <c r="EX512" s="13"/>
      <c r="EY512" s="13"/>
      <c r="EZ512" s="13"/>
      <c r="FA512" s="13"/>
      <c r="FB512" s="13"/>
      <c r="FC512" s="13"/>
      <c r="FD512" s="13"/>
      <c r="FE512" s="13"/>
      <c r="FF512" s="13"/>
      <c r="FG512" s="13"/>
      <c r="FH512" s="13"/>
      <c r="FI512" s="13"/>
      <c r="FJ512" s="13"/>
      <c r="FK512" s="13"/>
      <c r="FL512" s="13"/>
      <c r="FM512" s="13"/>
      <c r="FN512" s="13"/>
      <c r="FO512" s="13"/>
      <c r="FP512" s="13"/>
      <c r="FQ512" s="13"/>
      <c r="FR512" s="13"/>
      <c r="FS512" s="13"/>
      <c r="FT512" s="13"/>
      <c r="FU512" s="13"/>
      <c r="FV512" s="13"/>
      <c r="FW512" s="13"/>
      <c r="FX512" s="13"/>
      <c r="FY512" s="13"/>
      <c r="FZ512" s="13"/>
      <c r="GA512" s="13"/>
      <c r="GB512" s="13"/>
      <c r="GC512" s="13"/>
      <c r="GD512" s="13"/>
      <c r="GE512" s="13"/>
      <c r="GF512" s="13"/>
      <c r="GG512" s="13"/>
      <c r="GH512" s="13"/>
      <c r="GI512" s="13"/>
      <c r="GJ512" s="13"/>
      <c r="GK512" s="13"/>
      <c r="GL512" s="13"/>
      <c r="GM512" s="13"/>
      <c r="GN512" s="13"/>
      <c r="GO512" s="13"/>
      <c r="GP512" s="13"/>
      <c r="GQ512" s="13"/>
      <c r="GR512" s="13"/>
      <c r="GS512" s="13"/>
      <c r="GT512" s="13"/>
      <c r="GU512" s="13"/>
      <c r="GV512" s="13"/>
      <c r="GW512" s="13"/>
      <c r="GX512" s="13"/>
      <c r="GY512" s="13"/>
      <c r="GZ512" s="13"/>
      <c r="HA512" s="13"/>
      <c r="HB512" s="13"/>
      <c r="HC512" s="13"/>
      <c r="HD512" s="13"/>
      <c r="HE512" s="6"/>
    </row>
    <row r="513" spans="9:213" x14ac:dyDescent="0.2">
      <c r="I513" s="2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  <c r="AT513" s="13"/>
      <c r="AU513" s="13"/>
      <c r="AV513" s="13"/>
      <c r="AW513" s="13"/>
      <c r="AX513" s="13"/>
      <c r="AY513" s="13"/>
      <c r="AZ513" s="13"/>
      <c r="BA513" s="13"/>
      <c r="BB513" s="13"/>
      <c r="BC513" s="13"/>
      <c r="BD513" s="13"/>
      <c r="BE513" s="13"/>
      <c r="BF513" s="13"/>
      <c r="BG513" s="13"/>
      <c r="BH513" s="13"/>
      <c r="BI513" s="13"/>
      <c r="BJ513" s="13"/>
      <c r="BK513" s="13"/>
      <c r="BL513" s="13"/>
      <c r="BM513" s="13"/>
      <c r="BN513" s="13"/>
      <c r="BO513" s="13"/>
      <c r="BP513" s="13"/>
      <c r="BQ513" s="13"/>
      <c r="BR513" s="13"/>
      <c r="BS513" s="13"/>
      <c r="BT513" s="13"/>
      <c r="BU513" s="13"/>
      <c r="BV513" s="13"/>
      <c r="BW513" s="13"/>
      <c r="BX513" s="13"/>
      <c r="BY513" s="13"/>
      <c r="BZ513" s="13"/>
      <c r="CA513" s="13"/>
      <c r="CB513" s="13"/>
      <c r="CC513" s="13"/>
      <c r="CD513" s="13"/>
      <c r="CE513" s="13"/>
      <c r="CF513" s="13"/>
      <c r="CG513" s="13"/>
      <c r="CH513" s="13"/>
      <c r="CI513" s="13"/>
      <c r="CJ513" s="13"/>
      <c r="CK513" s="13"/>
      <c r="CL513" s="13"/>
      <c r="CM513" s="13"/>
      <c r="CN513" s="13"/>
      <c r="CO513" s="13"/>
      <c r="CP513" s="13"/>
      <c r="CQ513" s="13"/>
      <c r="CR513" s="13"/>
      <c r="CS513" s="13"/>
      <c r="CT513" s="13"/>
      <c r="CU513" s="13"/>
      <c r="CV513" s="13"/>
      <c r="CW513" s="13"/>
      <c r="CX513" s="13"/>
      <c r="CY513" s="13"/>
      <c r="CZ513" s="13"/>
      <c r="DA513" s="13"/>
      <c r="DB513" s="13"/>
      <c r="DC513" s="13"/>
      <c r="DD513" s="13"/>
      <c r="DE513" s="13"/>
      <c r="DF513" s="13"/>
      <c r="DG513" s="13"/>
      <c r="DH513" s="13"/>
      <c r="DI513" s="13"/>
      <c r="DJ513" s="13"/>
      <c r="DK513" s="19"/>
      <c r="DL513" s="13"/>
      <c r="DM513" s="13"/>
      <c r="DN513" s="13"/>
      <c r="DO513" s="13"/>
      <c r="DP513" s="13"/>
      <c r="DQ513" s="13"/>
      <c r="DR513" s="13"/>
      <c r="DS513" s="13"/>
      <c r="DT513" s="13"/>
      <c r="DU513" s="13"/>
      <c r="DV513" s="13"/>
      <c r="DW513" s="13"/>
      <c r="DX513" s="13"/>
      <c r="DY513" s="13"/>
      <c r="DZ513" s="13"/>
      <c r="EA513" s="13"/>
      <c r="EB513" s="13"/>
      <c r="EC513" s="13"/>
      <c r="ED513" s="13"/>
      <c r="EE513" s="13"/>
      <c r="EF513" s="13"/>
      <c r="EG513" s="13"/>
      <c r="EH513" s="13"/>
      <c r="EI513" s="13"/>
      <c r="EJ513" s="13"/>
      <c r="EK513" s="13"/>
      <c r="EL513" s="13"/>
      <c r="EM513" s="13"/>
      <c r="EN513" s="13"/>
      <c r="EO513" s="13"/>
      <c r="EP513" s="13"/>
      <c r="EQ513" s="13"/>
      <c r="ER513" s="13"/>
      <c r="ES513" s="13"/>
      <c r="ET513" s="13"/>
      <c r="EU513" s="13"/>
      <c r="EV513" s="13"/>
      <c r="EW513" s="13"/>
      <c r="EX513" s="13"/>
      <c r="EY513" s="13"/>
      <c r="EZ513" s="13"/>
      <c r="FA513" s="13"/>
      <c r="FB513" s="13"/>
      <c r="FC513" s="13"/>
      <c r="FD513" s="13"/>
      <c r="FE513" s="13"/>
      <c r="FF513" s="13"/>
      <c r="FG513" s="13"/>
      <c r="FH513" s="13"/>
      <c r="FI513" s="13"/>
      <c r="FJ513" s="13"/>
      <c r="FK513" s="13"/>
      <c r="FL513" s="13"/>
      <c r="FM513" s="13"/>
      <c r="FN513" s="13"/>
      <c r="FO513" s="13"/>
      <c r="FP513" s="13"/>
      <c r="FQ513" s="13"/>
      <c r="FR513" s="13"/>
      <c r="FS513" s="13"/>
      <c r="FT513" s="13"/>
      <c r="FU513" s="13"/>
      <c r="FV513" s="13"/>
      <c r="FW513" s="13"/>
      <c r="FX513" s="13"/>
      <c r="FY513" s="13"/>
      <c r="FZ513" s="13"/>
      <c r="GA513" s="13"/>
      <c r="GB513" s="13"/>
      <c r="GC513" s="13"/>
      <c r="GD513" s="13"/>
      <c r="GE513" s="13"/>
      <c r="GF513" s="13"/>
      <c r="GG513" s="13"/>
      <c r="GH513" s="13"/>
      <c r="GI513" s="13"/>
      <c r="GJ513" s="13"/>
      <c r="GK513" s="13"/>
      <c r="GL513" s="13"/>
      <c r="GM513" s="13"/>
      <c r="GN513" s="13"/>
      <c r="GO513" s="13"/>
      <c r="GP513" s="13"/>
      <c r="GQ513" s="13"/>
      <c r="GR513" s="13"/>
      <c r="GS513" s="13"/>
      <c r="GT513" s="13"/>
      <c r="GU513" s="13"/>
      <c r="GV513" s="13"/>
      <c r="GW513" s="13"/>
      <c r="GX513" s="13"/>
      <c r="GY513" s="13"/>
      <c r="GZ513" s="13"/>
      <c r="HA513" s="13"/>
      <c r="HB513" s="13"/>
      <c r="HC513" s="13"/>
      <c r="HD513" s="13"/>
      <c r="HE513" s="6"/>
    </row>
    <row r="514" spans="9:213" x14ac:dyDescent="0.2">
      <c r="I514" s="2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  <c r="AE514" s="13"/>
      <c r="AF514" s="13"/>
      <c r="AG514" s="13"/>
      <c r="AH514" s="13"/>
      <c r="AI514" s="13"/>
      <c r="AJ514" s="13"/>
      <c r="AK514" s="13"/>
      <c r="AL514" s="13"/>
      <c r="AM514" s="13"/>
      <c r="AN514" s="13"/>
      <c r="AO514" s="13"/>
      <c r="AP514" s="13"/>
      <c r="AQ514" s="13"/>
      <c r="AR514" s="13"/>
      <c r="AS514" s="13"/>
      <c r="AT514" s="13"/>
      <c r="AU514" s="13"/>
      <c r="AV514" s="13"/>
      <c r="AW514" s="13"/>
      <c r="AX514" s="13"/>
      <c r="AY514" s="13"/>
      <c r="AZ514" s="13"/>
      <c r="BA514" s="13"/>
      <c r="BB514" s="13"/>
      <c r="BC514" s="13"/>
      <c r="BD514" s="13"/>
      <c r="BE514" s="13"/>
      <c r="BF514" s="13"/>
      <c r="BG514" s="13"/>
      <c r="BH514" s="13"/>
      <c r="BI514" s="13"/>
      <c r="BJ514" s="13"/>
      <c r="BK514" s="13"/>
      <c r="BL514" s="13"/>
      <c r="BM514" s="13"/>
      <c r="BN514" s="13"/>
      <c r="BO514" s="13"/>
      <c r="BP514" s="13"/>
      <c r="BQ514" s="13"/>
      <c r="BR514" s="13"/>
      <c r="BS514" s="13"/>
      <c r="BT514" s="13"/>
      <c r="BU514" s="13"/>
      <c r="BV514" s="13"/>
      <c r="BW514" s="13"/>
      <c r="BX514" s="13"/>
      <c r="BY514" s="13"/>
      <c r="BZ514" s="13"/>
      <c r="CA514" s="13"/>
      <c r="CB514" s="13"/>
      <c r="CC514" s="13"/>
      <c r="CD514" s="13"/>
      <c r="CE514" s="13"/>
      <c r="CF514" s="13"/>
      <c r="CG514" s="13"/>
      <c r="CH514" s="13"/>
      <c r="CI514" s="13"/>
      <c r="CJ514" s="13"/>
      <c r="CK514" s="13"/>
      <c r="CL514" s="13"/>
      <c r="CM514" s="13"/>
      <c r="CN514" s="13"/>
      <c r="CO514" s="13"/>
      <c r="CP514" s="13"/>
      <c r="CQ514" s="13"/>
      <c r="CR514" s="13"/>
      <c r="CS514" s="13"/>
      <c r="CT514" s="13"/>
      <c r="CU514" s="13"/>
      <c r="CV514" s="13"/>
      <c r="CW514" s="13"/>
      <c r="CX514" s="13"/>
      <c r="CY514" s="13"/>
      <c r="CZ514" s="13"/>
      <c r="DA514" s="13"/>
      <c r="DB514" s="13"/>
      <c r="DC514" s="13"/>
      <c r="DD514" s="13"/>
      <c r="DE514" s="13"/>
      <c r="DF514" s="13"/>
      <c r="DG514" s="13"/>
      <c r="DH514" s="13"/>
      <c r="DI514" s="13"/>
      <c r="DJ514" s="13"/>
      <c r="DK514" s="19"/>
      <c r="DL514" s="13"/>
      <c r="DM514" s="13"/>
      <c r="DN514" s="13"/>
      <c r="DO514" s="13"/>
      <c r="DP514" s="13"/>
      <c r="DQ514" s="13"/>
      <c r="DR514" s="13"/>
      <c r="DS514" s="13"/>
      <c r="DT514" s="13"/>
      <c r="DU514" s="13"/>
      <c r="DV514" s="13"/>
      <c r="DW514" s="13"/>
      <c r="DX514" s="13"/>
      <c r="DY514" s="13"/>
      <c r="DZ514" s="13"/>
      <c r="EA514" s="13"/>
      <c r="EB514" s="13"/>
      <c r="EC514" s="13"/>
      <c r="ED514" s="13"/>
      <c r="EE514" s="13"/>
      <c r="EF514" s="13"/>
      <c r="EG514" s="13"/>
      <c r="EH514" s="13"/>
      <c r="EI514" s="13"/>
      <c r="EJ514" s="13"/>
      <c r="EK514" s="13"/>
      <c r="EL514" s="13"/>
      <c r="EM514" s="13"/>
      <c r="EN514" s="13"/>
      <c r="EO514" s="13"/>
      <c r="EP514" s="13"/>
      <c r="EQ514" s="13"/>
      <c r="ER514" s="13"/>
      <c r="ES514" s="13"/>
      <c r="ET514" s="13"/>
      <c r="EU514" s="13"/>
      <c r="EV514" s="13"/>
      <c r="EW514" s="13"/>
      <c r="EX514" s="13"/>
      <c r="EY514" s="13"/>
      <c r="EZ514" s="13"/>
      <c r="FA514" s="13"/>
      <c r="FB514" s="13"/>
      <c r="FC514" s="13"/>
      <c r="FD514" s="13"/>
      <c r="FE514" s="13"/>
      <c r="FF514" s="13"/>
      <c r="FG514" s="13"/>
      <c r="FH514" s="13"/>
      <c r="FI514" s="13"/>
      <c r="FJ514" s="13"/>
      <c r="FK514" s="13"/>
      <c r="FL514" s="13"/>
      <c r="FM514" s="13"/>
      <c r="FN514" s="13"/>
      <c r="FO514" s="13"/>
      <c r="FP514" s="13"/>
      <c r="FQ514" s="13"/>
      <c r="FR514" s="13"/>
      <c r="FS514" s="13"/>
      <c r="FT514" s="13"/>
      <c r="FU514" s="13"/>
      <c r="FV514" s="13"/>
      <c r="FW514" s="13"/>
      <c r="FX514" s="13"/>
      <c r="FY514" s="13"/>
      <c r="FZ514" s="13"/>
      <c r="GA514" s="13"/>
      <c r="GB514" s="13"/>
      <c r="GC514" s="13"/>
      <c r="GD514" s="13"/>
      <c r="GE514" s="13"/>
      <c r="GF514" s="13"/>
      <c r="GG514" s="13"/>
      <c r="GH514" s="13"/>
      <c r="GI514" s="13"/>
      <c r="GJ514" s="13"/>
      <c r="GK514" s="13"/>
      <c r="GL514" s="13"/>
      <c r="GM514" s="13"/>
      <c r="GN514" s="13"/>
      <c r="GO514" s="13"/>
      <c r="GP514" s="13"/>
      <c r="GQ514" s="13"/>
      <c r="GR514" s="13"/>
      <c r="GS514" s="13"/>
      <c r="GT514" s="13"/>
      <c r="GU514" s="13"/>
      <c r="GV514" s="13"/>
      <c r="GW514" s="13"/>
      <c r="GX514" s="13"/>
      <c r="GY514" s="13"/>
      <c r="GZ514" s="13"/>
      <c r="HA514" s="13"/>
      <c r="HB514" s="13"/>
      <c r="HC514" s="13"/>
      <c r="HD514" s="13"/>
      <c r="HE514" s="6"/>
    </row>
    <row r="515" spans="9:213" x14ac:dyDescent="0.2">
      <c r="I515" s="2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  <c r="AT515" s="13"/>
      <c r="AU515" s="13"/>
      <c r="AV515" s="13"/>
      <c r="AW515" s="13"/>
      <c r="AX515" s="13"/>
      <c r="AY515" s="13"/>
      <c r="AZ515" s="13"/>
      <c r="BA515" s="13"/>
      <c r="BB515" s="13"/>
      <c r="BC515" s="13"/>
      <c r="BD515" s="13"/>
      <c r="BE515" s="13"/>
      <c r="BF515" s="13"/>
      <c r="BG515" s="13"/>
      <c r="BH515" s="13"/>
      <c r="BI515" s="13"/>
      <c r="BJ515" s="13"/>
      <c r="BK515" s="13"/>
      <c r="BL515" s="13"/>
      <c r="BM515" s="13"/>
      <c r="BN515" s="13"/>
      <c r="BO515" s="13"/>
      <c r="BP515" s="13"/>
      <c r="BQ515" s="13"/>
      <c r="BR515" s="13"/>
      <c r="BS515" s="13"/>
      <c r="BT515" s="13"/>
      <c r="BU515" s="13"/>
      <c r="BV515" s="13"/>
      <c r="BW515" s="13"/>
      <c r="BX515" s="13"/>
      <c r="BY515" s="13"/>
      <c r="BZ515" s="13"/>
      <c r="CA515" s="13"/>
      <c r="CB515" s="13"/>
      <c r="CC515" s="13"/>
      <c r="CD515" s="13"/>
      <c r="CE515" s="13"/>
      <c r="CF515" s="13"/>
      <c r="CG515" s="13"/>
      <c r="CH515" s="13"/>
      <c r="CI515" s="13"/>
      <c r="CJ515" s="13"/>
      <c r="CK515" s="13"/>
      <c r="CL515" s="13"/>
      <c r="CM515" s="13"/>
      <c r="CN515" s="13"/>
      <c r="CO515" s="13"/>
      <c r="CP515" s="13"/>
      <c r="CQ515" s="13"/>
      <c r="CR515" s="13"/>
      <c r="CS515" s="13"/>
      <c r="CT515" s="13"/>
      <c r="CU515" s="13"/>
      <c r="CV515" s="13"/>
      <c r="CW515" s="13"/>
      <c r="CX515" s="13"/>
      <c r="CY515" s="13"/>
      <c r="CZ515" s="13"/>
      <c r="DA515" s="13"/>
      <c r="DB515" s="13"/>
      <c r="DC515" s="13"/>
      <c r="DD515" s="13"/>
      <c r="DE515" s="13"/>
      <c r="DF515" s="13"/>
      <c r="DG515" s="13"/>
      <c r="DH515" s="13"/>
      <c r="DI515" s="13"/>
      <c r="DJ515" s="13"/>
      <c r="DK515" s="19"/>
      <c r="DL515" s="13"/>
      <c r="DM515" s="13"/>
      <c r="DN515" s="13"/>
      <c r="DO515" s="13"/>
      <c r="DP515" s="13"/>
      <c r="DQ515" s="13"/>
      <c r="DR515" s="13"/>
      <c r="DS515" s="13"/>
      <c r="DT515" s="13"/>
      <c r="DU515" s="13"/>
      <c r="DV515" s="13"/>
      <c r="DW515" s="13"/>
      <c r="DX515" s="13"/>
      <c r="DY515" s="13"/>
      <c r="DZ515" s="13"/>
      <c r="EA515" s="13"/>
      <c r="EB515" s="13"/>
      <c r="EC515" s="13"/>
      <c r="ED515" s="13"/>
      <c r="EE515" s="13"/>
      <c r="EF515" s="13"/>
      <c r="EG515" s="13"/>
      <c r="EH515" s="13"/>
      <c r="EI515" s="13"/>
      <c r="EJ515" s="13"/>
      <c r="EK515" s="13"/>
      <c r="EL515" s="13"/>
      <c r="EM515" s="13"/>
      <c r="EN515" s="13"/>
      <c r="EO515" s="13"/>
      <c r="EP515" s="13"/>
      <c r="EQ515" s="13"/>
      <c r="ER515" s="13"/>
      <c r="ES515" s="13"/>
      <c r="ET515" s="13"/>
      <c r="EU515" s="13"/>
      <c r="EV515" s="13"/>
      <c r="EW515" s="13"/>
      <c r="EX515" s="13"/>
      <c r="EY515" s="13"/>
      <c r="EZ515" s="13"/>
      <c r="FA515" s="13"/>
      <c r="FB515" s="13"/>
      <c r="FC515" s="13"/>
      <c r="FD515" s="13"/>
      <c r="FE515" s="13"/>
      <c r="FF515" s="13"/>
      <c r="FG515" s="13"/>
      <c r="FH515" s="13"/>
      <c r="FI515" s="13"/>
      <c r="FJ515" s="13"/>
      <c r="FK515" s="13"/>
      <c r="FL515" s="13"/>
      <c r="FM515" s="13"/>
      <c r="FN515" s="13"/>
      <c r="FO515" s="13"/>
      <c r="FP515" s="13"/>
      <c r="FQ515" s="13"/>
      <c r="FR515" s="13"/>
      <c r="FS515" s="13"/>
      <c r="FT515" s="13"/>
      <c r="FU515" s="13"/>
      <c r="FV515" s="13"/>
      <c r="FW515" s="13"/>
      <c r="FX515" s="13"/>
      <c r="FY515" s="13"/>
      <c r="FZ515" s="13"/>
      <c r="GA515" s="13"/>
      <c r="GB515" s="13"/>
      <c r="GC515" s="13"/>
      <c r="GD515" s="13"/>
      <c r="GE515" s="13"/>
      <c r="GF515" s="13"/>
      <c r="GG515" s="13"/>
      <c r="GH515" s="13"/>
      <c r="GI515" s="13"/>
      <c r="GJ515" s="13"/>
      <c r="GK515" s="13"/>
      <c r="GL515" s="13"/>
      <c r="GM515" s="13"/>
      <c r="GN515" s="13"/>
      <c r="GO515" s="13"/>
      <c r="GP515" s="13"/>
      <c r="GQ515" s="13"/>
      <c r="GR515" s="13"/>
      <c r="GS515" s="13"/>
      <c r="GT515" s="13"/>
      <c r="GU515" s="13"/>
      <c r="GV515" s="13"/>
      <c r="GW515" s="13"/>
      <c r="GX515" s="13"/>
      <c r="GY515" s="13"/>
      <c r="GZ515" s="13"/>
      <c r="HA515" s="13"/>
      <c r="HB515" s="13"/>
      <c r="HC515" s="13"/>
      <c r="HD515" s="13"/>
      <c r="HE515" s="6"/>
    </row>
    <row r="516" spans="9:213" x14ac:dyDescent="0.2">
      <c r="I516" s="2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  <c r="AE516" s="13"/>
      <c r="AF516" s="13"/>
      <c r="AG516" s="13"/>
      <c r="AH516" s="13"/>
      <c r="AI516" s="13"/>
      <c r="AJ516" s="13"/>
      <c r="AK516" s="13"/>
      <c r="AL516" s="13"/>
      <c r="AM516" s="13"/>
      <c r="AN516" s="13"/>
      <c r="AO516" s="13"/>
      <c r="AP516" s="13"/>
      <c r="AQ516" s="13"/>
      <c r="AR516" s="13"/>
      <c r="AS516" s="13"/>
      <c r="AT516" s="13"/>
      <c r="AU516" s="13"/>
      <c r="AV516" s="13"/>
      <c r="AW516" s="13"/>
      <c r="AX516" s="13"/>
      <c r="AY516" s="13"/>
      <c r="AZ516" s="13"/>
      <c r="BA516" s="13"/>
      <c r="BB516" s="13"/>
      <c r="BC516" s="13"/>
      <c r="BD516" s="13"/>
      <c r="BE516" s="13"/>
      <c r="BF516" s="13"/>
      <c r="BG516" s="13"/>
      <c r="BH516" s="13"/>
      <c r="BI516" s="13"/>
      <c r="BJ516" s="13"/>
      <c r="BK516" s="13"/>
      <c r="BL516" s="13"/>
      <c r="BM516" s="13"/>
      <c r="BN516" s="13"/>
      <c r="BO516" s="13"/>
      <c r="BP516" s="13"/>
      <c r="BQ516" s="13"/>
      <c r="BR516" s="13"/>
      <c r="BS516" s="13"/>
      <c r="BT516" s="13"/>
      <c r="BU516" s="13"/>
      <c r="BV516" s="13"/>
      <c r="BW516" s="13"/>
      <c r="BX516" s="13"/>
      <c r="BY516" s="13"/>
      <c r="BZ516" s="13"/>
      <c r="CA516" s="13"/>
      <c r="CB516" s="13"/>
      <c r="CC516" s="13"/>
      <c r="CD516" s="13"/>
      <c r="CE516" s="13"/>
      <c r="CF516" s="13"/>
      <c r="CG516" s="13"/>
      <c r="CH516" s="13"/>
      <c r="CI516" s="13"/>
      <c r="CJ516" s="13"/>
      <c r="CK516" s="13"/>
      <c r="CL516" s="13"/>
      <c r="CM516" s="13"/>
      <c r="CN516" s="13"/>
      <c r="CO516" s="13"/>
      <c r="CP516" s="13"/>
      <c r="CQ516" s="13"/>
      <c r="CR516" s="13"/>
      <c r="CS516" s="13"/>
      <c r="CT516" s="13"/>
      <c r="CU516" s="13"/>
      <c r="CV516" s="13"/>
      <c r="CW516" s="13"/>
      <c r="CX516" s="13"/>
      <c r="CY516" s="13"/>
      <c r="CZ516" s="13"/>
      <c r="DA516" s="13"/>
      <c r="DB516" s="13"/>
      <c r="DC516" s="13"/>
      <c r="DD516" s="13"/>
      <c r="DE516" s="13"/>
      <c r="DF516" s="13"/>
      <c r="DG516" s="13"/>
      <c r="DH516" s="13"/>
      <c r="DI516" s="13"/>
      <c r="DJ516" s="13"/>
      <c r="DK516" s="19"/>
      <c r="DL516" s="13"/>
      <c r="DM516" s="13"/>
      <c r="DN516" s="13"/>
      <c r="DO516" s="13"/>
      <c r="DP516" s="13"/>
      <c r="DQ516" s="13"/>
      <c r="DR516" s="13"/>
      <c r="DS516" s="13"/>
      <c r="DT516" s="13"/>
      <c r="DU516" s="13"/>
      <c r="DV516" s="13"/>
      <c r="DW516" s="13"/>
      <c r="DX516" s="13"/>
      <c r="DY516" s="13"/>
      <c r="DZ516" s="13"/>
      <c r="EA516" s="13"/>
      <c r="EB516" s="13"/>
      <c r="EC516" s="13"/>
      <c r="ED516" s="13"/>
      <c r="EE516" s="13"/>
      <c r="EF516" s="13"/>
      <c r="EG516" s="13"/>
      <c r="EH516" s="13"/>
      <c r="EI516" s="13"/>
      <c r="EJ516" s="13"/>
      <c r="EK516" s="13"/>
      <c r="EL516" s="13"/>
      <c r="EM516" s="13"/>
      <c r="EN516" s="13"/>
      <c r="EO516" s="13"/>
      <c r="EP516" s="13"/>
      <c r="EQ516" s="13"/>
      <c r="ER516" s="13"/>
      <c r="ES516" s="13"/>
      <c r="ET516" s="13"/>
      <c r="EU516" s="13"/>
      <c r="EV516" s="13"/>
      <c r="EW516" s="13"/>
      <c r="EX516" s="13"/>
      <c r="EY516" s="13"/>
      <c r="EZ516" s="13"/>
      <c r="FA516" s="13"/>
      <c r="FB516" s="13"/>
      <c r="FC516" s="13"/>
      <c r="FD516" s="13"/>
      <c r="FE516" s="13"/>
      <c r="FF516" s="13"/>
      <c r="FG516" s="13"/>
      <c r="FH516" s="13"/>
      <c r="FI516" s="13"/>
      <c r="FJ516" s="13"/>
      <c r="FK516" s="13"/>
      <c r="FL516" s="13"/>
      <c r="FM516" s="13"/>
      <c r="FN516" s="13"/>
      <c r="FO516" s="13"/>
      <c r="FP516" s="13"/>
      <c r="FQ516" s="13"/>
      <c r="FR516" s="13"/>
      <c r="FS516" s="13"/>
      <c r="FT516" s="13"/>
      <c r="FU516" s="13"/>
      <c r="FV516" s="13"/>
      <c r="FW516" s="13"/>
      <c r="FX516" s="13"/>
      <c r="FY516" s="13"/>
      <c r="FZ516" s="13"/>
      <c r="GA516" s="13"/>
      <c r="GB516" s="13"/>
      <c r="GC516" s="13"/>
      <c r="GD516" s="13"/>
      <c r="GE516" s="13"/>
      <c r="GF516" s="13"/>
      <c r="GG516" s="13"/>
      <c r="GH516" s="13"/>
      <c r="GI516" s="13"/>
      <c r="GJ516" s="13"/>
      <c r="GK516" s="13"/>
      <c r="GL516" s="13"/>
      <c r="GM516" s="13"/>
      <c r="GN516" s="13"/>
      <c r="GO516" s="13"/>
      <c r="GP516" s="13"/>
      <c r="GQ516" s="13"/>
      <c r="GR516" s="13"/>
      <c r="GS516" s="13"/>
      <c r="GT516" s="13"/>
      <c r="GU516" s="13"/>
      <c r="GV516" s="13"/>
      <c r="GW516" s="13"/>
      <c r="GX516" s="13"/>
      <c r="GY516" s="13"/>
      <c r="GZ516" s="13"/>
      <c r="HA516" s="13"/>
      <c r="HB516" s="13"/>
      <c r="HC516" s="13"/>
      <c r="HD516" s="13"/>
      <c r="HE516" s="6"/>
    </row>
    <row r="517" spans="9:213" x14ac:dyDescent="0.2">
      <c r="I517" s="2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  <c r="AT517" s="13"/>
      <c r="AU517" s="13"/>
      <c r="AV517" s="13"/>
      <c r="AW517" s="13"/>
      <c r="AX517" s="13"/>
      <c r="AY517" s="13"/>
      <c r="AZ517" s="13"/>
      <c r="BA517" s="13"/>
      <c r="BB517" s="13"/>
      <c r="BC517" s="13"/>
      <c r="BD517" s="13"/>
      <c r="BE517" s="13"/>
      <c r="BF517" s="13"/>
      <c r="BG517" s="13"/>
      <c r="BH517" s="13"/>
      <c r="BI517" s="13"/>
      <c r="BJ517" s="13"/>
      <c r="BK517" s="13"/>
      <c r="BL517" s="13"/>
      <c r="BM517" s="13"/>
      <c r="BN517" s="13"/>
      <c r="BO517" s="13"/>
      <c r="BP517" s="13"/>
      <c r="BQ517" s="13"/>
      <c r="BR517" s="13"/>
      <c r="BS517" s="13"/>
      <c r="BT517" s="13"/>
      <c r="BU517" s="13"/>
      <c r="BV517" s="13"/>
      <c r="BW517" s="13"/>
      <c r="BX517" s="13"/>
      <c r="BY517" s="13"/>
      <c r="BZ517" s="13"/>
      <c r="CA517" s="13"/>
      <c r="CB517" s="13"/>
      <c r="CC517" s="13"/>
      <c r="CD517" s="13"/>
      <c r="CE517" s="13"/>
      <c r="CF517" s="13"/>
      <c r="CG517" s="13"/>
      <c r="CH517" s="13"/>
      <c r="CI517" s="13"/>
      <c r="CJ517" s="13"/>
      <c r="CK517" s="13"/>
      <c r="CL517" s="13"/>
      <c r="CM517" s="13"/>
      <c r="CN517" s="13"/>
      <c r="CO517" s="13"/>
      <c r="CP517" s="13"/>
      <c r="CQ517" s="13"/>
      <c r="CR517" s="13"/>
      <c r="CS517" s="13"/>
      <c r="CT517" s="13"/>
      <c r="CU517" s="13"/>
      <c r="CV517" s="13"/>
      <c r="CW517" s="13"/>
      <c r="CX517" s="13"/>
      <c r="CY517" s="13"/>
      <c r="CZ517" s="13"/>
      <c r="DA517" s="13"/>
      <c r="DB517" s="13"/>
      <c r="DC517" s="13"/>
      <c r="DD517" s="13"/>
      <c r="DE517" s="13"/>
      <c r="DF517" s="13"/>
      <c r="DG517" s="13"/>
      <c r="DH517" s="13"/>
      <c r="DI517" s="13"/>
      <c r="DJ517" s="13"/>
      <c r="DK517" s="19"/>
      <c r="DL517" s="13"/>
      <c r="DM517" s="13"/>
      <c r="DN517" s="13"/>
      <c r="DO517" s="13"/>
      <c r="DP517" s="13"/>
      <c r="DQ517" s="13"/>
      <c r="DR517" s="13"/>
      <c r="DS517" s="13"/>
      <c r="DT517" s="13"/>
      <c r="DU517" s="13"/>
      <c r="DV517" s="13"/>
      <c r="DW517" s="13"/>
      <c r="DX517" s="13"/>
      <c r="DY517" s="13"/>
      <c r="DZ517" s="13"/>
      <c r="EA517" s="13"/>
      <c r="EB517" s="13"/>
      <c r="EC517" s="13"/>
      <c r="ED517" s="13"/>
      <c r="EE517" s="13"/>
      <c r="EF517" s="13"/>
      <c r="EG517" s="13"/>
      <c r="EH517" s="13"/>
      <c r="EI517" s="13"/>
      <c r="EJ517" s="13"/>
      <c r="EK517" s="13"/>
      <c r="EL517" s="13"/>
      <c r="EM517" s="13"/>
      <c r="EN517" s="13"/>
      <c r="EO517" s="13"/>
      <c r="EP517" s="13"/>
      <c r="EQ517" s="13"/>
      <c r="ER517" s="13"/>
      <c r="ES517" s="13"/>
      <c r="ET517" s="13"/>
      <c r="EU517" s="13"/>
      <c r="EV517" s="13"/>
      <c r="EW517" s="13"/>
      <c r="EX517" s="13"/>
      <c r="EY517" s="13"/>
      <c r="EZ517" s="13"/>
      <c r="FA517" s="13"/>
      <c r="FB517" s="13"/>
      <c r="FC517" s="13"/>
      <c r="FD517" s="13"/>
      <c r="FE517" s="13"/>
      <c r="FF517" s="13"/>
      <c r="FG517" s="13"/>
      <c r="FH517" s="13"/>
      <c r="FI517" s="13"/>
      <c r="FJ517" s="13"/>
      <c r="FK517" s="13"/>
      <c r="FL517" s="13"/>
      <c r="FM517" s="13"/>
      <c r="FN517" s="13"/>
      <c r="FO517" s="13"/>
      <c r="FP517" s="13"/>
      <c r="FQ517" s="13"/>
      <c r="FR517" s="13"/>
      <c r="FS517" s="13"/>
      <c r="FT517" s="13"/>
      <c r="FU517" s="13"/>
      <c r="FV517" s="13"/>
      <c r="FW517" s="13"/>
      <c r="FX517" s="13"/>
      <c r="FY517" s="13"/>
      <c r="FZ517" s="13"/>
      <c r="GA517" s="13"/>
      <c r="GB517" s="13"/>
      <c r="GC517" s="13"/>
      <c r="GD517" s="13"/>
      <c r="GE517" s="13"/>
      <c r="GF517" s="13"/>
      <c r="GG517" s="13"/>
      <c r="GH517" s="13"/>
      <c r="GI517" s="13"/>
      <c r="GJ517" s="13"/>
      <c r="GK517" s="13"/>
      <c r="GL517" s="13"/>
      <c r="GM517" s="13"/>
      <c r="GN517" s="13"/>
      <c r="GO517" s="13"/>
      <c r="GP517" s="13"/>
      <c r="GQ517" s="13"/>
      <c r="GR517" s="13"/>
      <c r="GS517" s="13"/>
      <c r="GT517" s="13"/>
      <c r="GU517" s="13"/>
      <c r="GV517" s="13"/>
      <c r="GW517" s="13"/>
      <c r="GX517" s="13"/>
      <c r="GY517" s="13"/>
      <c r="GZ517" s="13"/>
      <c r="HA517" s="13"/>
      <c r="HB517" s="13"/>
      <c r="HC517" s="13"/>
      <c r="HD517" s="13"/>
      <c r="HE517" s="6"/>
    </row>
    <row r="518" spans="9:213" x14ac:dyDescent="0.2">
      <c r="I518" s="2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  <c r="AE518" s="13"/>
      <c r="AF518" s="13"/>
      <c r="AG518" s="13"/>
      <c r="AH518" s="13"/>
      <c r="AI518" s="13"/>
      <c r="AJ518" s="13"/>
      <c r="AK518" s="13"/>
      <c r="AL518" s="13"/>
      <c r="AM518" s="13"/>
      <c r="AN518" s="13"/>
      <c r="AO518" s="13"/>
      <c r="AP518" s="13"/>
      <c r="AQ518" s="13"/>
      <c r="AR518" s="13"/>
      <c r="AS518" s="13"/>
      <c r="AT518" s="13"/>
      <c r="AU518" s="13"/>
      <c r="AV518" s="13"/>
      <c r="AW518" s="13"/>
      <c r="AX518" s="13"/>
      <c r="AY518" s="13"/>
      <c r="AZ518" s="13"/>
      <c r="BA518" s="13"/>
      <c r="BB518" s="13"/>
      <c r="BC518" s="13"/>
      <c r="BD518" s="13"/>
      <c r="BE518" s="13"/>
      <c r="BF518" s="13"/>
      <c r="BG518" s="13"/>
      <c r="BH518" s="13"/>
      <c r="BI518" s="13"/>
      <c r="BJ518" s="13"/>
      <c r="BK518" s="13"/>
      <c r="BL518" s="13"/>
      <c r="BM518" s="13"/>
      <c r="BN518" s="13"/>
      <c r="BO518" s="13"/>
      <c r="BP518" s="13"/>
      <c r="BQ518" s="13"/>
      <c r="BR518" s="13"/>
      <c r="BS518" s="13"/>
      <c r="BT518" s="13"/>
      <c r="BU518" s="13"/>
      <c r="BV518" s="13"/>
      <c r="BW518" s="13"/>
      <c r="BX518" s="13"/>
      <c r="BY518" s="13"/>
      <c r="BZ518" s="13"/>
      <c r="CA518" s="13"/>
      <c r="CB518" s="13"/>
      <c r="CC518" s="13"/>
      <c r="CD518" s="13"/>
      <c r="CE518" s="13"/>
      <c r="CF518" s="13"/>
      <c r="CG518" s="13"/>
      <c r="CH518" s="13"/>
      <c r="CI518" s="13"/>
      <c r="CJ518" s="13"/>
      <c r="CK518" s="13"/>
      <c r="CL518" s="13"/>
      <c r="CM518" s="13"/>
      <c r="CN518" s="13"/>
      <c r="CO518" s="13"/>
      <c r="CP518" s="13"/>
      <c r="CQ518" s="13"/>
      <c r="CR518" s="13"/>
      <c r="CS518" s="13"/>
      <c r="CT518" s="13"/>
      <c r="CU518" s="13"/>
      <c r="CV518" s="13"/>
      <c r="CW518" s="13"/>
      <c r="CX518" s="13"/>
      <c r="CY518" s="13"/>
      <c r="CZ518" s="13"/>
      <c r="DA518" s="13"/>
      <c r="DB518" s="13"/>
      <c r="DC518" s="13"/>
      <c r="DD518" s="13"/>
      <c r="DE518" s="13"/>
      <c r="DF518" s="13"/>
      <c r="DG518" s="13"/>
      <c r="DH518" s="13"/>
      <c r="DI518" s="13"/>
      <c r="DJ518" s="13"/>
      <c r="DK518" s="19"/>
      <c r="DL518" s="13"/>
      <c r="DM518" s="13"/>
      <c r="DN518" s="13"/>
      <c r="DO518" s="13"/>
      <c r="DP518" s="13"/>
      <c r="DQ518" s="13"/>
      <c r="DR518" s="13"/>
      <c r="DS518" s="13"/>
      <c r="DT518" s="13"/>
      <c r="DU518" s="13"/>
      <c r="DV518" s="13"/>
      <c r="DW518" s="13"/>
      <c r="DX518" s="13"/>
      <c r="DY518" s="13"/>
      <c r="DZ518" s="13"/>
      <c r="EA518" s="13"/>
      <c r="EB518" s="13"/>
      <c r="EC518" s="13"/>
      <c r="ED518" s="13"/>
      <c r="EE518" s="13"/>
      <c r="EF518" s="13"/>
      <c r="EG518" s="13"/>
      <c r="EH518" s="13"/>
      <c r="EI518" s="13"/>
      <c r="EJ518" s="13"/>
      <c r="EK518" s="13"/>
      <c r="EL518" s="13"/>
      <c r="EM518" s="13"/>
      <c r="EN518" s="13"/>
      <c r="EO518" s="13"/>
      <c r="EP518" s="13"/>
      <c r="EQ518" s="13"/>
      <c r="ER518" s="13"/>
      <c r="ES518" s="13"/>
      <c r="ET518" s="13"/>
      <c r="EU518" s="13"/>
      <c r="EV518" s="13"/>
      <c r="EW518" s="13"/>
      <c r="EX518" s="13"/>
      <c r="EY518" s="13"/>
      <c r="EZ518" s="13"/>
      <c r="FA518" s="13"/>
      <c r="FB518" s="13"/>
      <c r="FC518" s="13"/>
      <c r="FD518" s="13"/>
      <c r="FE518" s="13"/>
      <c r="FF518" s="13"/>
      <c r="FG518" s="13"/>
      <c r="FH518" s="13"/>
      <c r="FI518" s="13"/>
      <c r="FJ518" s="13"/>
      <c r="FK518" s="13"/>
      <c r="FL518" s="13"/>
      <c r="FM518" s="13"/>
      <c r="FN518" s="13"/>
      <c r="FO518" s="13"/>
      <c r="FP518" s="13"/>
      <c r="FQ518" s="13"/>
      <c r="FR518" s="13"/>
      <c r="FS518" s="13"/>
      <c r="FT518" s="13"/>
      <c r="FU518" s="13"/>
      <c r="FV518" s="13"/>
      <c r="FW518" s="13"/>
      <c r="FX518" s="13"/>
      <c r="FY518" s="13"/>
      <c r="FZ518" s="13"/>
      <c r="GA518" s="13"/>
      <c r="GB518" s="13"/>
      <c r="GC518" s="13"/>
      <c r="GD518" s="13"/>
      <c r="GE518" s="13"/>
      <c r="GF518" s="13"/>
      <c r="GG518" s="13"/>
      <c r="GH518" s="13"/>
      <c r="GI518" s="13"/>
      <c r="GJ518" s="13"/>
      <c r="GK518" s="13"/>
      <c r="GL518" s="13"/>
      <c r="GM518" s="13"/>
      <c r="GN518" s="13"/>
      <c r="GO518" s="13"/>
      <c r="GP518" s="13"/>
      <c r="GQ518" s="13"/>
      <c r="GR518" s="13"/>
      <c r="GS518" s="13"/>
      <c r="GT518" s="13"/>
      <c r="GU518" s="13"/>
      <c r="GV518" s="13"/>
      <c r="GW518" s="13"/>
      <c r="GX518" s="13"/>
      <c r="GY518" s="13"/>
      <c r="GZ518" s="13"/>
      <c r="HA518" s="13"/>
      <c r="HB518" s="13"/>
      <c r="HC518" s="13"/>
      <c r="HD518" s="13"/>
      <c r="HE518" s="6"/>
    </row>
    <row r="519" spans="9:213" x14ac:dyDescent="0.2">
      <c r="I519" s="2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  <c r="AT519" s="13"/>
      <c r="AU519" s="13"/>
      <c r="AV519" s="13"/>
      <c r="AW519" s="13"/>
      <c r="AX519" s="13"/>
      <c r="AY519" s="13"/>
      <c r="AZ519" s="13"/>
      <c r="BA519" s="13"/>
      <c r="BB519" s="13"/>
      <c r="BC519" s="13"/>
      <c r="BD519" s="13"/>
      <c r="BE519" s="13"/>
      <c r="BF519" s="13"/>
      <c r="BG519" s="13"/>
      <c r="BH519" s="13"/>
      <c r="BI519" s="13"/>
      <c r="BJ519" s="13"/>
      <c r="BK519" s="13"/>
      <c r="BL519" s="13"/>
      <c r="BM519" s="13"/>
      <c r="BN519" s="13"/>
      <c r="BO519" s="13"/>
      <c r="BP519" s="13"/>
      <c r="BQ519" s="13"/>
      <c r="BR519" s="13"/>
      <c r="BS519" s="13"/>
      <c r="BT519" s="13"/>
      <c r="BU519" s="13"/>
      <c r="BV519" s="13"/>
      <c r="BW519" s="13"/>
      <c r="BX519" s="13"/>
      <c r="BY519" s="13"/>
      <c r="BZ519" s="13"/>
      <c r="CA519" s="13"/>
      <c r="CB519" s="13"/>
      <c r="CC519" s="13"/>
      <c r="CD519" s="13"/>
      <c r="CE519" s="13"/>
      <c r="CF519" s="13"/>
      <c r="CG519" s="13"/>
      <c r="CH519" s="13"/>
      <c r="CI519" s="13"/>
      <c r="CJ519" s="13"/>
      <c r="CK519" s="13"/>
      <c r="CL519" s="13"/>
      <c r="CM519" s="13"/>
      <c r="CN519" s="13"/>
      <c r="CO519" s="13"/>
      <c r="CP519" s="13"/>
      <c r="CQ519" s="13"/>
      <c r="CR519" s="13"/>
      <c r="CS519" s="13"/>
      <c r="CT519" s="13"/>
      <c r="CU519" s="13"/>
      <c r="CV519" s="13"/>
      <c r="CW519" s="13"/>
      <c r="CX519" s="13"/>
      <c r="CY519" s="13"/>
      <c r="CZ519" s="13"/>
      <c r="DA519" s="13"/>
      <c r="DB519" s="13"/>
      <c r="DC519" s="13"/>
      <c r="DD519" s="13"/>
      <c r="DE519" s="13"/>
      <c r="DF519" s="13"/>
      <c r="DG519" s="13"/>
      <c r="DH519" s="13"/>
      <c r="DI519" s="13"/>
      <c r="DJ519" s="13"/>
      <c r="DK519" s="19"/>
      <c r="DL519" s="13"/>
      <c r="DM519" s="13"/>
      <c r="DN519" s="13"/>
      <c r="DO519" s="13"/>
      <c r="DP519" s="13"/>
      <c r="DQ519" s="13"/>
      <c r="DR519" s="13"/>
      <c r="DS519" s="13"/>
      <c r="DT519" s="13"/>
      <c r="DU519" s="13"/>
      <c r="DV519" s="13"/>
      <c r="DW519" s="13"/>
      <c r="DX519" s="13"/>
      <c r="DY519" s="13"/>
      <c r="DZ519" s="13"/>
      <c r="EA519" s="13"/>
      <c r="EB519" s="13"/>
      <c r="EC519" s="13"/>
      <c r="ED519" s="13"/>
      <c r="EE519" s="13"/>
      <c r="EF519" s="13"/>
      <c r="EG519" s="13"/>
      <c r="EH519" s="13"/>
      <c r="EI519" s="13"/>
      <c r="EJ519" s="13"/>
      <c r="EK519" s="13"/>
      <c r="EL519" s="13"/>
      <c r="EM519" s="13"/>
      <c r="EN519" s="13"/>
      <c r="EO519" s="13"/>
      <c r="EP519" s="13"/>
      <c r="EQ519" s="13"/>
      <c r="ER519" s="13"/>
      <c r="ES519" s="13"/>
      <c r="ET519" s="13"/>
      <c r="EU519" s="13"/>
      <c r="EV519" s="13"/>
      <c r="EW519" s="13"/>
      <c r="EX519" s="13"/>
      <c r="EY519" s="13"/>
      <c r="EZ519" s="13"/>
      <c r="FA519" s="13"/>
      <c r="FB519" s="13"/>
      <c r="FC519" s="13"/>
      <c r="FD519" s="13"/>
      <c r="FE519" s="13"/>
      <c r="FF519" s="13"/>
      <c r="FG519" s="13"/>
      <c r="FH519" s="13"/>
      <c r="FI519" s="13"/>
      <c r="FJ519" s="13"/>
      <c r="FK519" s="13"/>
      <c r="FL519" s="13"/>
      <c r="FM519" s="13"/>
      <c r="FN519" s="13"/>
      <c r="FO519" s="13"/>
      <c r="FP519" s="13"/>
      <c r="FQ519" s="13"/>
      <c r="FR519" s="13"/>
      <c r="FS519" s="13"/>
      <c r="FT519" s="13"/>
      <c r="FU519" s="13"/>
      <c r="FV519" s="13"/>
      <c r="FW519" s="13"/>
      <c r="FX519" s="13"/>
      <c r="FY519" s="13"/>
      <c r="FZ519" s="13"/>
      <c r="GA519" s="13"/>
      <c r="GB519" s="13"/>
      <c r="GC519" s="13"/>
      <c r="GD519" s="13"/>
      <c r="GE519" s="13"/>
      <c r="GF519" s="13"/>
      <c r="GG519" s="13"/>
      <c r="GH519" s="13"/>
      <c r="GI519" s="13"/>
      <c r="GJ519" s="13"/>
      <c r="GK519" s="13"/>
      <c r="GL519" s="13"/>
      <c r="GM519" s="13"/>
      <c r="GN519" s="13"/>
      <c r="GO519" s="13"/>
      <c r="GP519" s="13"/>
      <c r="GQ519" s="13"/>
      <c r="GR519" s="13"/>
      <c r="GS519" s="13"/>
      <c r="GT519" s="13"/>
      <c r="GU519" s="13"/>
      <c r="GV519" s="13"/>
      <c r="GW519" s="13"/>
      <c r="GX519" s="13"/>
      <c r="GY519" s="13"/>
      <c r="GZ519" s="13"/>
      <c r="HA519" s="13"/>
      <c r="HB519" s="13"/>
      <c r="HC519" s="13"/>
      <c r="HD519" s="13"/>
      <c r="HE519" s="6"/>
    </row>
    <row r="520" spans="9:213" x14ac:dyDescent="0.2">
      <c r="I520" s="2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  <c r="AE520" s="13"/>
      <c r="AF520" s="13"/>
      <c r="AG520" s="13"/>
      <c r="AH520" s="13"/>
      <c r="AI520" s="13"/>
      <c r="AJ520" s="13"/>
      <c r="AK520" s="13"/>
      <c r="AL520" s="13"/>
      <c r="AM520" s="13"/>
      <c r="AN520" s="13"/>
      <c r="AO520" s="13"/>
      <c r="AP520" s="13"/>
      <c r="AQ520" s="13"/>
      <c r="AR520" s="13"/>
      <c r="AS520" s="13"/>
      <c r="AT520" s="13"/>
      <c r="AU520" s="13"/>
      <c r="AV520" s="13"/>
      <c r="AW520" s="13"/>
      <c r="AX520" s="13"/>
      <c r="AY520" s="13"/>
      <c r="AZ520" s="13"/>
      <c r="BA520" s="13"/>
      <c r="BB520" s="13"/>
      <c r="BC520" s="13"/>
      <c r="BD520" s="13"/>
      <c r="BE520" s="13"/>
      <c r="BF520" s="13"/>
      <c r="BG520" s="13"/>
      <c r="BH520" s="13"/>
      <c r="BI520" s="13"/>
      <c r="BJ520" s="13"/>
      <c r="BK520" s="13"/>
      <c r="BL520" s="13"/>
      <c r="BM520" s="13"/>
      <c r="BN520" s="13"/>
      <c r="BO520" s="13"/>
      <c r="BP520" s="13"/>
      <c r="BQ520" s="13"/>
      <c r="BR520" s="13"/>
      <c r="BS520" s="13"/>
      <c r="BT520" s="13"/>
      <c r="BU520" s="13"/>
      <c r="BV520" s="13"/>
      <c r="BW520" s="13"/>
      <c r="BX520" s="13"/>
      <c r="BY520" s="13"/>
      <c r="BZ520" s="13"/>
      <c r="CA520" s="13"/>
      <c r="CB520" s="13"/>
      <c r="CC520" s="13"/>
      <c r="CD520" s="13"/>
      <c r="CE520" s="13"/>
      <c r="CF520" s="13"/>
      <c r="CG520" s="13"/>
      <c r="CH520" s="13"/>
      <c r="CI520" s="13"/>
      <c r="CJ520" s="13"/>
      <c r="CK520" s="13"/>
      <c r="CL520" s="13"/>
      <c r="CM520" s="13"/>
      <c r="CN520" s="13"/>
      <c r="CO520" s="13"/>
      <c r="CP520" s="13"/>
      <c r="CQ520" s="13"/>
      <c r="CR520" s="13"/>
      <c r="CS520" s="13"/>
      <c r="CT520" s="13"/>
      <c r="CU520" s="13"/>
      <c r="CV520" s="13"/>
      <c r="CW520" s="13"/>
      <c r="CX520" s="13"/>
      <c r="CY520" s="13"/>
      <c r="CZ520" s="13"/>
      <c r="DA520" s="13"/>
      <c r="DB520" s="13"/>
      <c r="DC520" s="13"/>
      <c r="DD520" s="13"/>
      <c r="DE520" s="13"/>
      <c r="DF520" s="13"/>
      <c r="DG520" s="13"/>
      <c r="DH520" s="13"/>
      <c r="DI520" s="13"/>
      <c r="DJ520" s="13"/>
      <c r="DK520" s="19"/>
      <c r="DL520" s="13"/>
      <c r="DM520" s="13"/>
      <c r="DN520" s="13"/>
      <c r="DO520" s="13"/>
      <c r="DP520" s="13"/>
      <c r="DQ520" s="13"/>
      <c r="DR520" s="13"/>
      <c r="DS520" s="13"/>
      <c r="DT520" s="13"/>
      <c r="DU520" s="13"/>
      <c r="DV520" s="13"/>
      <c r="DW520" s="13"/>
      <c r="DX520" s="13"/>
      <c r="DY520" s="13"/>
      <c r="DZ520" s="13"/>
      <c r="EA520" s="13"/>
      <c r="EB520" s="13"/>
      <c r="EC520" s="13"/>
      <c r="ED520" s="13"/>
      <c r="EE520" s="13"/>
      <c r="EF520" s="13"/>
      <c r="EG520" s="13"/>
      <c r="EH520" s="13"/>
      <c r="EI520" s="13"/>
      <c r="EJ520" s="13"/>
      <c r="EK520" s="13"/>
      <c r="EL520" s="13"/>
      <c r="EM520" s="13"/>
      <c r="EN520" s="13"/>
      <c r="EO520" s="13"/>
      <c r="EP520" s="13"/>
      <c r="EQ520" s="13"/>
      <c r="ER520" s="13"/>
      <c r="ES520" s="13"/>
      <c r="ET520" s="13"/>
      <c r="EU520" s="13"/>
      <c r="EV520" s="13"/>
      <c r="EW520" s="13"/>
      <c r="EX520" s="13"/>
      <c r="EY520" s="13"/>
      <c r="EZ520" s="13"/>
      <c r="FA520" s="13"/>
      <c r="FB520" s="13"/>
      <c r="FC520" s="13"/>
      <c r="FD520" s="13"/>
      <c r="FE520" s="13"/>
      <c r="FF520" s="13"/>
      <c r="FG520" s="13"/>
      <c r="FH520" s="13"/>
      <c r="FI520" s="13"/>
      <c r="FJ520" s="13"/>
      <c r="FK520" s="13"/>
      <c r="FL520" s="13"/>
      <c r="FM520" s="13"/>
      <c r="FN520" s="13"/>
      <c r="FO520" s="13"/>
      <c r="FP520" s="13"/>
      <c r="FQ520" s="13"/>
      <c r="FR520" s="13"/>
      <c r="FS520" s="13"/>
      <c r="FT520" s="13"/>
      <c r="FU520" s="13"/>
      <c r="FV520" s="13"/>
      <c r="FW520" s="13"/>
      <c r="FX520" s="13"/>
      <c r="FY520" s="13"/>
      <c r="FZ520" s="13"/>
      <c r="GA520" s="13"/>
      <c r="GB520" s="13"/>
      <c r="GC520" s="13"/>
      <c r="GD520" s="13"/>
      <c r="GE520" s="13"/>
      <c r="GF520" s="13"/>
      <c r="GG520" s="13"/>
      <c r="GH520" s="13"/>
      <c r="GI520" s="13"/>
      <c r="GJ520" s="13"/>
      <c r="GK520" s="13"/>
      <c r="GL520" s="13"/>
      <c r="GM520" s="13"/>
      <c r="GN520" s="13"/>
      <c r="GO520" s="13"/>
      <c r="GP520" s="13"/>
      <c r="GQ520" s="13"/>
      <c r="GR520" s="13"/>
      <c r="GS520" s="13"/>
      <c r="GT520" s="13"/>
      <c r="GU520" s="13"/>
      <c r="GV520" s="13"/>
      <c r="GW520" s="13"/>
      <c r="GX520" s="13"/>
      <c r="GY520" s="13"/>
      <c r="GZ520" s="13"/>
      <c r="HA520" s="13"/>
      <c r="HB520" s="13"/>
      <c r="HC520" s="13"/>
      <c r="HD520" s="13"/>
      <c r="HE520" s="6"/>
    </row>
    <row r="521" spans="9:213" x14ac:dyDescent="0.2">
      <c r="I521" s="2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  <c r="AS521" s="13"/>
      <c r="AT521" s="13"/>
      <c r="AU521" s="13"/>
      <c r="AV521" s="13"/>
      <c r="AW521" s="13"/>
      <c r="AX521" s="13"/>
      <c r="AY521" s="13"/>
      <c r="AZ521" s="13"/>
      <c r="BA521" s="13"/>
      <c r="BB521" s="13"/>
      <c r="BC521" s="13"/>
      <c r="BD521" s="13"/>
      <c r="BE521" s="13"/>
      <c r="BF521" s="13"/>
      <c r="BG521" s="13"/>
      <c r="BH521" s="13"/>
      <c r="BI521" s="13"/>
      <c r="BJ521" s="13"/>
      <c r="BK521" s="13"/>
      <c r="BL521" s="13"/>
      <c r="BM521" s="13"/>
      <c r="BN521" s="13"/>
      <c r="BO521" s="13"/>
      <c r="BP521" s="13"/>
      <c r="BQ521" s="13"/>
      <c r="BR521" s="13"/>
      <c r="BS521" s="13"/>
      <c r="BT521" s="13"/>
      <c r="BU521" s="13"/>
      <c r="BV521" s="13"/>
      <c r="BW521" s="13"/>
      <c r="BX521" s="13"/>
      <c r="BY521" s="13"/>
      <c r="BZ521" s="13"/>
      <c r="CA521" s="13"/>
      <c r="CB521" s="13"/>
      <c r="CC521" s="13"/>
      <c r="CD521" s="13"/>
      <c r="CE521" s="13"/>
      <c r="CF521" s="13"/>
      <c r="CG521" s="13"/>
      <c r="CH521" s="13"/>
      <c r="CI521" s="13"/>
      <c r="CJ521" s="13"/>
      <c r="CK521" s="13"/>
      <c r="CL521" s="13"/>
      <c r="CM521" s="13"/>
      <c r="CN521" s="13"/>
      <c r="CO521" s="13"/>
      <c r="CP521" s="13"/>
      <c r="CQ521" s="13"/>
      <c r="CR521" s="13"/>
      <c r="CS521" s="13"/>
      <c r="CT521" s="13"/>
      <c r="CU521" s="13"/>
      <c r="CV521" s="13"/>
      <c r="CW521" s="13"/>
      <c r="CX521" s="13"/>
      <c r="CY521" s="13"/>
      <c r="CZ521" s="13"/>
      <c r="DA521" s="13"/>
      <c r="DB521" s="13"/>
      <c r="DC521" s="13"/>
      <c r="DD521" s="13"/>
      <c r="DE521" s="13"/>
      <c r="DF521" s="13"/>
      <c r="DG521" s="13"/>
      <c r="DH521" s="13"/>
      <c r="DI521" s="13"/>
      <c r="DJ521" s="13"/>
      <c r="DK521" s="19"/>
      <c r="DL521" s="13"/>
      <c r="DM521" s="13"/>
      <c r="DN521" s="13"/>
      <c r="DO521" s="13"/>
      <c r="DP521" s="13"/>
      <c r="DQ521" s="13"/>
      <c r="DR521" s="13"/>
      <c r="DS521" s="13"/>
      <c r="DT521" s="13"/>
      <c r="DU521" s="13"/>
      <c r="DV521" s="13"/>
      <c r="DW521" s="13"/>
      <c r="DX521" s="13"/>
      <c r="DY521" s="13"/>
      <c r="DZ521" s="13"/>
      <c r="EA521" s="13"/>
      <c r="EB521" s="13"/>
      <c r="EC521" s="13"/>
      <c r="ED521" s="13"/>
      <c r="EE521" s="13"/>
      <c r="EF521" s="13"/>
      <c r="EG521" s="13"/>
      <c r="EH521" s="13"/>
      <c r="EI521" s="13"/>
      <c r="EJ521" s="13"/>
      <c r="EK521" s="13"/>
      <c r="EL521" s="13"/>
      <c r="EM521" s="13"/>
      <c r="EN521" s="13"/>
      <c r="EO521" s="13"/>
      <c r="EP521" s="13"/>
      <c r="EQ521" s="13"/>
      <c r="ER521" s="13"/>
      <c r="ES521" s="13"/>
      <c r="ET521" s="13"/>
      <c r="EU521" s="13"/>
      <c r="EV521" s="13"/>
      <c r="EW521" s="13"/>
      <c r="EX521" s="13"/>
      <c r="EY521" s="13"/>
      <c r="EZ521" s="13"/>
      <c r="FA521" s="13"/>
      <c r="FB521" s="13"/>
      <c r="FC521" s="13"/>
      <c r="FD521" s="13"/>
      <c r="FE521" s="13"/>
      <c r="FF521" s="13"/>
      <c r="FG521" s="13"/>
      <c r="FH521" s="13"/>
      <c r="FI521" s="13"/>
      <c r="FJ521" s="13"/>
      <c r="FK521" s="13"/>
      <c r="FL521" s="13"/>
      <c r="FM521" s="13"/>
      <c r="FN521" s="13"/>
      <c r="FO521" s="13"/>
      <c r="FP521" s="13"/>
      <c r="FQ521" s="13"/>
      <c r="FR521" s="13"/>
      <c r="FS521" s="13"/>
      <c r="FT521" s="13"/>
      <c r="FU521" s="13"/>
      <c r="FV521" s="13"/>
      <c r="FW521" s="13"/>
      <c r="FX521" s="13"/>
      <c r="FY521" s="13"/>
      <c r="FZ521" s="13"/>
      <c r="GA521" s="13"/>
      <c r="GB521" s="13"/>
      <c r="GC521" s="13"/>
      <c r="GD521" s="13"/>
      <c r="GE521" s="13"/>
      <c r="GF521" s="13"/>
      <c r="GG521" s="13"/>
      <c r="GH521" s="13"/>
      <c r="GI521" s="13"/>
      <c r="GJ521" s="13"/>
      <c r="GK521" s="13"/>
      <c r="GL521" s="13"/>
      <c r="GM521" s="13"/>
      <c r="GN521" s="13"/>
      <c r="GO521" s="13"/>
      <c r="GP521" s="13"/>
      <c r="GQ521" s="13"/>
      <c r="GR521" s="13"/>
      <c r="GS521" s="13"/>
      <c r="GT521" s="13"/>
      <c r="GU521" s="13"/>
      <c r="GV521" s="13"/>
      <c r="GW521" s="13"/>
      <c r="GX521" s="13"/>
      <c r="GY521" s="13"/>
      <c r="GZ521" s="13"/>
      <c r="HA521" s="13"/>
      <c r="HB521" s="13"/>
      <c r="HC521" s="13"/>
      <c r="HD521" s="13"/>
      <c r="HE521" s="6"/>
    </row>
    <row r="522" spans="9:213" x14ac:dyDescent="0.2">
      <c r="I522" s="2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  <c r="AQ522" s="13"/>
      <c r="AR522" s="13"/>
      <c r="AS522" s="13"/>
      <c r="AT522" s="13"/>
      <c r="AU522" s="13"/>
      <c r="AV522" s="13"/>
      <c r="AW522" s="13"/>
      <c r="AX522" s="13"/>
      <c r="AY522" s="13"/>
      <c r="AZ522" s="13"/>
      <c r="BA522" s="13"/>
      <c r="BB522" s="13"/>
      <c r="BC522" s="13"/>
      <c r="BD522" s="13"/>
      <c r="BE522" s="13"/>
      <c r="BF522" s="13"/>
      <c r="BG522" s="13"/>
      <c r="BH522" s="13"/>
      <c r="BI522" s="13"/>
      <c r="BJ522" s="13"/>
      <c r="BK522" s="13"/>
      <c r="BL522" s="13"/>
      <c r="BM522" s="13"/>
      <c r="BN522" s="13"/>
      <c r="BO522" s="13"/>
      <c r="BP522" s="13"/>
      <c r="BQ522" s="13"/>
      <c r="BR522" s="13"/>
      <c r="BS522" s="13"/>
      <c r="BT522" s="13"/>
      <c r="BU522" s="13"/>
      <c r="BV522" s="13"/>
      <c r="BW522" s="13"/>
      <c r="BX522" s="13"/>
      <c r="BY522" s="13"/>
      <c r="BZ522" s="13"/>
      <c r="CA522" s="13"/>
      <c r="CB522" s="13"/>
      <c r="CC522" s="13"/>
      <c r="CD522" s="13"/>
      <c r="CE522" s="13"/>
      <c r="CF522" s="13"/>
      <c r="CG522" s="13"/>
      <c r="CH522" s="13"/>
      <c r="CI522" s="13"/>
      <c r="CJ522" s="13"/>
      <c r="CK522" s="13"/>
      <c r="CL522" s="13"/>
      <c r="CM522" s="13"/>
      <c r="CN522" s="13"/>
      <c r="CO522" s="13"/>
      <c r="CP522" s="13"/>
      <c r="CQ522" s="13"/>
      <c r="CR522" s="13"/>
      <c r="CS522" s="13"/>
      <c r="CT522" s="13"/>
      <c r="CU522" s="13"/>
      <c r="CV522" s="13"/>
      <c r="CW522" s="13"/>
      <c r="CX522" s="13"/>
      <c r="CY522" s="13"/>
      <c r="CZ522" s="13"/>
      <c r="DA522" s="13"/>
      <c r="DB522" s="13"/>
      <c r="DC522" s="13"/>
      <c r="DD522" s="13"/>
      <c r="DE522" s="13"/>
      <c r="DF522" s="13"/>
      <c r="DG522" s="13"/>
      <c r="DH522" s="13"/>
      <c r="DI522" s="13"/>
      <c r="DJ522" s="13"/>
      <c r="DK522" s="19"/>
      <c r="DL522" s="13"/>
      <c r="DM522" s="13"/>
      <c r="DN522" s="13"/>
      <c r="DO522" s="13"/>
      <c r="DP522" s="13"/>
      <c r="DQ522" s="13"/>
      <c r="DR522" s="13"/>
      <c r="DS522" s="13"/>
      <c r="DT522" s="13"/>
      <c r="DU522" s="13"/>
      <c r="DV522" s="13"/>
      <c r="DW522" s="13"/>
      <c r="DX522" s="13"/>
      <c r="DY522" s="13"/>
      <c r="DZ522" s="13"/>
      <c r="EA522" s="13"/>
      <c r="EB522" s="13"/>
      <c r="EC522" s="13"/>
      <c r="ED522" s="13"/>
      <c r="EE522" s="13"/>
      <c r="EF522" s="13"/>
      <c r="EG522" s="13"/>
      <c r="EH522" s="13"/>
      <c r="EI522" s="13"/>
      <c r="EJ522" s="13"/>
      <c r="EK522" s="13"/>
      <c r="EL522" s="13"/>
      <c r="EM522" s="13"/>
      <c r="EN522" s="13"/>
      <c r="EO522" s="13"/>
      <c r="EP522" s="13"/>
      <c r="EQ522" s="13"/>
      <c r="ER522" s="13"/>
      <c r="ES522" s="13"/>
      <c r="ET522" s="13"/>
      <c r="EU522" s="13"/>
      <c r="EV522" s="13"/>
      <c r="EW522" s="13"/>
      <c r="EX522" s="13"/>
      <c r="EY522" s="13"/>
      <c r="EZ522" s="13"/>
      <c r="FA522" s="13"/>
      <c r="FB522" s="13"/>
      <c r="FC522" s="13"/>
      <c r="FD522" s="13"/>
      <c r="FE522" s="13"/>
      <c r="FF522" s="13"/>
      <c r="FG522" s="13"/>
      <c r="FH522" s="13"/>
      <c r="FI522" s="13"/>
      <c r="FJ522" s="13"/>
      <c r="FK522" s="13"/>
      <c r="FL522" s="13"/>
      <c r="FM522" s="13"/>
      <c r="FN522" s="13"/>
      <c r="FO522" s="13"/>
      <c r="FP522" s="13"/>
      <c r="FQ522" s="13"/>
      <c r="FR522" s="13"/>
      <c r="FS522" s="13"/>
      <c r="FT522" s="13"/>
      <c r="FU522" s="13"/>
      <c r="FV522" s="13"/>
      <c r="FW522" s="13"/>
      <c r="FX522" s="13"/>
      <c r="FY522" s="13"/>
      <c r="FZ522" s="13"/>
      <c r="GA522" s="13"/>
      <c r="GB522" s="13"/>
      <c r="GC522" s="13"/>
      <c r="GD522" s="13"/>
      <c r="GE522" s="13"/>
      <c r="GF522" s="13"/>
      <c r="GG522" s="13"/>
      <c r="GH522" s="13"/>
      <c r="GI522" s="13"/>
      <c r="GJ522" s="13"/>
      <c r="GK522" s="13"/>
      <c r="GL522" s="13"/>
      <c r="GM522" s="13"/>
      <c r="GN522" s="13"/>
      <c r="GO522" s="13"/>
      <c r="GP522" s="13"/>
      <c r="GQ522" s="13"/>
      <c r="GR522" s="13"/>
      <c r="GS522" s="13"/>
      <c r="GT522" s="13"/>
      <c r="GU522" s="13"/>
      <c r="GV522" s="13"/>
      <c r="GW522" s="13"/>
      <c r="GX522" s="13"/>
      <c r="GY522" s="13"/>
      <c r="GZ522" s="13"/>
      <c r="HA522" s="13"/>
      <c r="HB522" s="13"/>
      <c r="HC522" s="13"/>
      <c r="HD522" s="13"/>
      <c r="HE522" s="6"/>
    </row>
    <row r="523" spans="9:213" x14ac:dyDescent="0.2">
      <c r="I523" s="2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  <c r="AS523" s="13"/>
      <c r="AT523" s="13"/>
      <c r="AU523" s="13"/>
      <c r="AV523" s="13"/>
      <c r="AW523" s="13"/>
      <c r="AX523" s="13"/>
      <c r="AY523" s="13"/>
      <c r="AZ523" s="13"/>
      <c r="BA523" s="13"/>
      <c r="BB523" s="13"/>
      <c r="BC523" s="13"/>
      <c r="BD523" s="13"/>
      <c r="BE523" s="13"/>
      <c r="BF523" s="13"/>
      <c r="BG523" s="13"/>
      <c r="BH523" s="13"/>
      <c r="BI523" s="13"/>
      <c r="BJ523" s="13"/>
      <c r="BK523" s="13"/>
      <c r="BL523" s="13"/>
      <c r="BM523" s="13"/>
      <c r="BN523" s="13"/>
      <c r="BO523" s="13"/>
      <c r="BP523" s="13"/>
      <c r="BQ523" s="13"/>
      <c r="BR523" s="13"/>
      <c r="BS523" s="13"/>
      <c r="BT523" s="13"/>
      <c r="BU523" s="13"/>
      <c r="BV523" s="13"/>
      <c r="BW523" s="13"/>
      <c r="BX523" s="13"/>
      <c r="BY523" s="13"/>
      <c r="BZ523" s="13"/>
      <c r="CA523" s="13"/>
      <c r="CB523" s="13"/>
      <c r="CC523" s="13"/>
      <c r="CD523" s="13"/>
      <c r="CE523" s="13"/>
      <c r="CF523" s="13"/>
      <c r="CG523" s="13"/>
      <c r="CH523" s="13"/>
      <c r="CI523" s="13"/>
      <c r="CJ523" s="13"/>
      <c r="CK523" s="13"/>
      <c r="CL523" s="13"/>
      <c r="CM523" s="13"/>
      <c r="CN523" s="13"/>
      <c r="CO523" s="13"/>
      <c r="CP523" s="13"/>
      <c r="CQ523" s="13"/>
      <c r="CR523" s="13"/>
      <c r="CS523" s="13"/>
      <c r="CT523" s="13"/>
      <c r="CU523" s="13"/>
      <c r="CV523" s="13"/>
      <c r="CW523" s="13"/>
      <c r="CX523" s="13"/>
      <c r="CY523" s="13"/>
      <c r="CZ523" s="13"/>
      <c r="DA523" s="13"/>
      <c r="DB523" s="13"/>
      <c r="DC523" s="13"/>
      <c r="DD523" s="13"/>
      <c r="DE523" s="13"/>
      <c r="DF523" s="13"/>
      <c r="DG523" s="13"/>
      <c r="DH523" s="13"/>
      <c r="DI523" s="13"/>
      <c r="DJ523" s="13"/>
      <c r="DK523" s="19"/>
      <c r="DL523" s="13"/>
      <c r="DM523" s="13"/>
      <c r="DN523" s="13"/>
      <c r="DO523" s="13"/>
      <c r="DP523" s="13"/>
      <c r="DQ523" s="13"/>
      <c r="DR523" s="13"/>
      <c r="DS523" s="13"/>
      <c r="DT523" s="13"/>
      <c r="DU523" s="13"/>
      <c r="DV523" s="13"/>
      <c r="DW523" s="13"/>
      <c r="DX523" s="13"/>
      <c r="DY523" s="13"/>
      <c r="DZ523" s="13"/>
      <c r="EA523" s="13"/>
      <c r="EB523" s="13"/>
      <c r="EC523" s="13"/>
      <c r="ED523" s="13"/>
      <c r="EE523" s="13"/>
      <c r="EF523" s="13"/>
      <c r="EG523" s="13"/>
      <c r="EH523" s="13"/>
      <c r="EI523" s="13"/>
      <c r="EJ523" s="13"/>
      <c r="EK523" s="13"/>
      <c r="EL523" s="13"/>
      <c r="EM523" s="13"/>
      <c r="EN523" s="13"/>
      <c r="EO523" s="13"/>
      <c r="EP523" s="13"/>
      <c r="EQ523" s="13"/>
      <c r="ER523" s="13"/>
      <c r="ES523" s="13"/>
      <c r="ET523" s="13"/>
      <c r="EU523" s="13"/>
      <c r="EV523" s="13"/>
      <c r="EW523" s="13"/>
      <c r="EX523" s="13"/>
      <c r="EY523" s="13"/>
      <c r="EZ523" s="13"/>
      <c r="FA523" s="13"/>
      <c r="FB523" s="13"/>
      <c r="FC523" s="13"/>
      <c r="FD523" s="13"/>
      <c r="FE523" s="13"/>
      <c r="FF523" s="13"/>
      <c r="FG523" s="13"/>
      <c r="FH523" s="13"/>
      <c r="FI523" s="13"/>
      <c r="FJ523" s="13"/>
      <c r="FK523" s="13"/>
      <c r="FL523" s="13"/>
      <c r="FM523" s="13"/>
      <c r="FN523" s="13"/>
      <c r="FO523" s="13"/>
      <c r="FP523" s="13"/>
      <c r="FQ523" s="13"/>
      <c r="FR523" s="13"/>
      <c r="FS523" s="13"/>
      <c r="FT523" s="13"/>
      <c r="FU523" s="13"/>
      <c r="FV523" s="13"/>
      <c r="FW523" s="13"/>
      <c r="FX523" s="13"/>
      <c r="FY523" s="13"/>
      <c r="FZ523" s="13"/>
      <c r="GA523" s="13"/>
      <c r="GB523" s="13"/>
      <c r="GC523" s="13"/>
      <c r="GD523" s="13"/>
      <c r="GE523" s="13"/>
      <c r="GF523" s="13"/>
      <c r="GG523" s="13"/>
      <c r="GH523" s="13"/>
      <c r="GI523" s="13"/>
      <c r="GJ523" s="13"/>
      <c r="GK523" s="13"/>
      <c r="GL523" s="13"/>
      <c r="GM523" s="13"/>
      <c r="GN523" s="13"/>
      <c r="GO523" s="13"/>
      <c r="GP523" s="13"/>
      <c r="GQ523" s="13"/>
      <c r="GR523" s="13"/>
      <c r="GS523" s="13"/>
      <c r="GT523" s="13"/>
      <c r="GU523" s="13"/>
      <c r="GV523" s="13"/>
      <c r="GW523" s="13"/>
      <c r="GX523" s="13"/>
      <c r="GY523" s="13"/>
      <c r="GZ523" s="13"/>
      <c r="HA523" s="13"/>
      <c r="HB523" s="13"/>
      <c r="HC523" s="13"/>
      <c r="HD523" s="13"/>
      <c r="HE523" s="6"/>
    </row>
    <row r="524" spans="9:213" x14ac:dyDescent="0.2">
      <c r="I524" s="2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  <c r="AE524" s="13"/>
      <c r="AF524" s="13"/>
      <c r="AG524" s="13"/>
      <c r="AH524" s="13"/>
      <c r="AI524" s="13"/>
      <c r="AJ524" s="13"/>
      <c r="AK524" s="13"/>
      <c r="AL524" s="13"/>
      <c r="AM524" s="13"/>
      <c r="AN524" s="13"/>
      <c r="AO524" s="13"/>
      <c r="AP524" s="13"/>
      <c r="AQ524" s="13"/>
      <c r="AR524" s="13"/>
      <c r="AS524" s="13"/>
      <c r="AT524" s="13"/>
      <c r="AU524" s="13"/>
      <c r="AV524" s="13"/>
      <c r="AW524" s="13"/>
      <c r="AX524" s="13"/>
      <c r="AY524" s="13"/>
      <c r="AZ524" s="13"/>
      <c r="BA524" s="13"/>
      <c r="BB524" s="13"/>
      <c r="BC524" s="13"/>
      <c r="BD524" s="13"/>
      <c r="BE524" s="13"/>
      <c r="BF524" s="13"/>
      <c r="BG524" s="13"/>
      <c r="BH524" s="13"/>
      <c r="BI524" s="13"/>
      <c r="BJ524" s="13"/>
      <c r="BK524" s="13"/>
      <c r="BL524" s="13"/>
      <c r="BM524" s="13"/>
      <c r="BN524" s="13"/>
      <c r="BO524" s="13"/>
      <c r="BP524" s="13"/>
      <c r="BQ524" s="13"/>
      <c r="BR524" s="13"/>
      <c r="BS524" s="13"/>
      <c r="BT524" s="13"/>
      <c r="BU524" s="13"/>
      <c r="BV524" s="13"/>
      <c r="BW524" s="13"/>
      <c r="BX524" s="13"/>
      <c r="BY524" s="13"/>
      <c r="BZ524" s="13"/>
      <c r="CA524" s="13"/>
      <c r="CB524" s="13"/>
      <c r="CC524" s="13"/>
      <c r="CD524" s="13"/>
      <c r="CE524" s="13"/>
      <c r="CF524" s="13"/>
      <c r="CG524" s="13"/>
      <c r="CH524" s="13"/>
      <c r="CI524" s="13"/>
      <c r="CJ524" s="13"/>
      <c r="CK524" s="13"/>
      <c r="CL524" s="13"/>
      <c r="CM524" s="13"/>
      <c r="CN524" s="13"/>
      <c r="CO524" s="13"/>
      <c r="CP524" s="13"/>
      <c r="CQ524" s="13"/>
      <c r="CR524" s="13"/>
      <c r="CS524" s="13"/>
      <c r="CT524" s="13"/>
      <c r="CU524" s="13"/>
      <c r="CV524" s="13"/>
      <c r="CW524" s="13"/>
      <c r="CX524" s="13"/>
      <c r="CY524" s="13"/>
      <c r="CZ524" s="13"/>
      <c r="DA524" s="13"/>
      <c r="DB524" s="13"/>
      <c r="DC524" s="13"/>
      <c r="DD524" s="13"/>
      <c r="DE524" s="13"/>
      <c r="DF524" s="13"/>
      <c r="DG524" s="13"/>
      <c r="DH524" s="13"/>
      <c r="DI524" s="13"/>
      <c r="DJ524" s="13"/>
      <c r="DK524" s="19"/>
      <c r="DL524" s="13"/>
      <c r="DM524" s="13"/>
      <c r="DN524" s="13"/>
      <c r="DO524" s="13"/>
      <c r="DP524" s="13"/>
      <c r="DQ524" s="13"/>
      <c r="DR524" s="13"/>
      <c r="DS524" s="13"/>
      <c r="DT524" s="13"/>
      <c r="DU524" s="13"/>
      <c r="DV524" s="13"/>
      <c r="DW524" s="13"/>
      <c r="DX524" s="13"/>
      <c r="DY524" s="13"/>
      <c r="DZ524" s="13"/>
      <c r="EA524" s="13"/>
      <c r="EB524" s="13"/>
      <c r="EC524" s="13"/>
      <c r="ED524" s="13"/>
      <c r="EE524" s="13"/>
      <c r="EF524" s="13"/>
      <c r="EG524" s="13"/>
      <c r="EH524" s="13"/>
      <c r="EI524" s="13"/>
      <c r="EJ524" s="13"/>
      <c r="EK524" s="13"/>
      <c r="EL524" s="13"/>
      <c r="EM524" s="13"/>
      <c r="EN524" s="13"/>
      <c r="EO524" s="13"/>
      <c r="EP524" s="13"/>
      <c r="EQ524" s="13"/>
      <c r="ER524" s="13"/>
      <c r="ES524" s="13"/>
      <c r="ET524" s="13"/>
      <c r="EU524" s="13"/>
      <c r="EV524" s="13"/>
      <c r="EW524" s="13"/>
      <c r="EX524" s="13"/>
      <c r="EY524" s="13"/>
      <c r="EZ524" s="13"/>
      <c r="FA524" s="13"/>
      <c r="FB524" s="13"/>
      <c r="FC524" s="13"/>
      <c r="FD524" s="13"/>
      <c r="FE524" s="13"/>
      <c r="FF524" s="13"/>
      <c r="FG524" s="13"/>
      <c r="FH524" s="13"/>
      <c r="FI524" s="13"/>
      <c r="FJ524" s="13"/>
      <c r="FK524" s="13"/>
      <c r="FL524" s="13"/>
      <c r="FM524" s="13"/>
      <c r="FN524" s="13"/>
      <c r="FO524" s="13"/>
      <c r="FP524" s="13"/>
      <c r="FQ524" s="13"/>
      <c r="FR524" s="13"/>
      <c r="FS524" s="13"/>
      <c r="FT524" s="13"/>
      <c r="FU524" s="13"/>
      <c r="FV524" s="13"/>
      <c r="FW524" s="13"/>
      <c r="FX524" s="13"/>
      <c r="FY524" s="13"/>
      <c r="FZ524" s="13"/>
      <c r="GA524" s="13"/>
      <c r="GB524" s="13"/>
      <c r="GC524" s="13"/>
      <c r="GD524" s="13"/>
      <c r="GE524" s="13"/>
      <c r="GF524" s="13"/>
      <c r="GG524" s="13"/>
      <c r="GH524" s="13"/>
      <c r="GI524" s="13"/>
      <c r="GJ524" s="13"/>
      <c r="GK524" s="13"/>
      <c r="GL524" s="13"/>
      <c r="GM524" s="13"/>
      <c r="GN524" s="13"/>
      <c r="GO524" s="13"/>
      <c r="GP524" s="13"/>
      <c r="GQ524" s="13"/>
      <c r="GR524" s="13"/>
      <c r="GS524" s="13"/>
      <c r="GT524" s="13"/>
      <c r="GU524" s="13"/>
      <c r="GV524" s="13"/>
      <c r="GW524" s="13"/>
      <c r="GX524" s="13"/>
      <c r="GY524" s="13"/>
      <c r="GZ524" s="13"/>
      <c r="HA524" s="13"/>
      <c r="HB524" s="13"/>
      <c r="HC524" s="13"/>
      <c r="HD524" s="13"/>
      <c r="HE524" s="6"/>
    </row>
    <row r="525" spans="9:213" x14ac:dyDescent="0.2">
      <c r="I525" s="2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  <c r="AT525" s="13"/>
      <c r="AU525" s="13"/>
      <c r="AV525" s="13"/>
      <c r="AW525" s="13"/>
      <c r="AX525" s="13"/>
      <c r="AY525" s="13"/>
      <c r="AZ525" s="13"/>
      <c r="BA525" s="13"/>
      <c r="BB525" s="13"/>
      <c r="BC525" s="13"/>
      <c r="BD525" s="13"/>
      <c r="BE525" s="13"/>
      <c r="BF525" s="13"/>
      <c r="BG525" s="13"/>
      <c r="BH525" s="13"/>
      <c r="BI525" s="13"/>
      <c r="BJ525" s="13"/>
      <c r="BK525" s="13"/>
      <c r="BL525" s="13"/>
      <c r="BM525" s="13"/>
      <c r="BN525" s="13"/>
      <c r="BO525" s="13"/>
      <c r="BP525" s="13"/>
      <c r="BQ525" s="13"/>
      <c r="BR525" s="13"/>
      <c r="BS525" s="13"/>
      <c r="BT525" s="13"/>
      <c r="BU525" s="13"/>
      <c r="BV525" s="13"/>
      <c r="BW525" s="13"/>
      <c r="BX525" s="13"/>
      <c r="BY525" s="13"/>
      <c r="BZ525" s="13"/>
      <c r="CA525" s="13"/>
      <c r="CB525" s="13"/>
      <c r="CC525" s="13"/>
      <c r="CD525" s="13"/>
      <c r="CE525" s="13"/>
      <c r="CF525" s="13"/>
      <c r="CG525" s="13"/>
      <c r="CH525" s="13"/>
      <c r="CI525" s="13"/>
      <c r="CJ525" s="13"/>
      <c r="CK525" s="13"/>
      <c r="CL525" s="13"/>
      <c r="CM525" s="13"/>
      <c r="CN525" s="13"/>
      <c r="CO525" s="13"/>
      <c r="CP525" s="13"/>
      <c r="CQ525" s="13"/>
      <c r="CR525" s="13"/>
      <c r="CS525" s="13"/>
      <c r="CT525" s="13"/>
      <c r="CU525" s="13"/>
      <c r="CV525" s="13"/>
      <c r="CW525" s="13"/>
      <c r="CX525" s="13"/>
      <c r="CY525" s="13"/>
      <c r="CZ525" s="13"/>
      <c r="DA525" s="13"/>
      <c r="DB525" s="13"/>
      <c r="DC525" s="13"/>
      <c r="DD525" s="13"/>
      <c r="DE525" s="13"/>
      <c r="DF525" s="13"/>
      <c r="DG525" s="13"/>
      <c r="DH525" s="13"/>
      <c r="DI525" s="13"/>
      <c r="DJ525" s="13"/>
      <c r="DK525" s="19"/>
      <c r="DL525" s="13"/>
      <c r="DM525" s="13"/>
      <c r="DN525" s="13"/>
      <c r="DO525" s="13"/>
      <c r="DP525" s="13"/>
      <c r="DQ525" s="13"/>
      <c r="DR525" s="13"/>
      <c r="DS525" s="13"/>
      <c r="DT525" s="13"/>
      <c r="DU525" s="13"/>
      <c r="DV525" s="13"/>
      <c r="DW525" s="13"/>
      <c r="DX525" s="13"/>
      <c r="DY525" s="13"/>
      <c r="DZ525" s="13"/>
      <c r="EA525" s="13"/>
      <c r="EB525" s="13"/>
      <c r="EC525" s="13"/>
      <c r="ED525" s="13"/>
      <c r="EE525" s="13"/>
      <c r="EF525" s="13"/>
      <c r="EG525" s="13"/>
      <c r="EH525" s="13"/>
      <c r="EI525" s="13"/>
      <c r="EJ525" s="13"/>
      <c r="EK525" s="13"/>
      <c r="EL525" s="13"/>
      <c r="EM525" s="13"/>
      <c r="EN525" s="13"/>
      <c r="EO525" s="13"/>
      <c r="EP525" s="13"/>
      <c r="EQ525" s="13"/>
      <c r="ER525" s="13"/>
      <c r="ES525" s="13"/>
      <c r="ET525" s="13"/>
      <c r="EU525" s="13"/>
      <c r="EV525" s="13"/>
      <c r="EW525" s="13"/>
      <c r="EX525" s="13"/>
      <c r="EY525" s="13"/>
      <c r="EZ525" s="13"/>
      <c r="FA525" s="13"/>
      <c r="FB525" s="13"/>
      <c r="FC525" s="13"/>
      <c r="FD525" s="13"/>
      <c r="FE525" s="13"/>
      <c r="FF525" s="13"/>
      <c r="FG525" s="13"/>
      <c r="FH525" s="13"/>
      <c r="FI525" s="13"/>
      <c r="FJ525" s="13"/>
      <c r="FK525" s="13"/>
      <c r="FL525" s="13"/>
      <c r="FM525" s="13"/>
      <c r="FN525" s="13"/>
      <c r="FO525" s="13"/>
      <c r="FP525" s="13"/>
      <c r="FQ525" s="13"/>
      <c r="FR525" s="13"/>
      <c r="FS525" s="13"/>
      <c r="FT525" s="13"/>
      <c r="FU525" s="13"/>
      <c r="FV525" s="13"/>
      <c r="FW525" s="13"/>
      <c r="FX525" s="13"/>
      <c r="FY525" s="13"/>
      <c r="FZ525" s="13"/>
      <c r="GA525" s="13"/>
      <c r="GB525" s="13"/>
      <c r="GC525" s="13"/>
      <c r="GD525" s="13"/>
      <c r="GE525" s="13"/>
      <c r="GF525" s="13"/>
      <c r="GG525" s="13"/>
      <c r="GH525" s="13"/>
      <c r="GI525" s="13"/>
      <c r="GJ525" s="13"/>
      <c r="GK525" s="13"/>
      <c r="GL525" s="13"/>
      <c r="GM525" s="13"/>
      <c r="GN525" s="13"/>
      <c r="GO525" s="13"/>
      <c r="GP525" s="13"/>
      <c r="GQ525" s="13"/>
      <c r="GR525" s="13"/>
      <c r="GS525" s="13"/>
      <c r="GT525" s="13"/>
      <c r="GU525" s="13"/>
      <c r="GV525" s="13"/>
      <c r="GW525" s="13"/>
      <c r="GX525" s="13"/>
      <c r="GY525" s="13"/>
      <c r="GZ525" s="13"/>
      <c r="HA525" s="13"/>
      <c r="HB525" s="13"/>
      <c r="HC525" s="13"/>
      <c r="HD525" s="13"/>
      <c r="HE525" s="6"/>
    </row>
    <row r="526" spans="9:213" x14ac:dyDescent="0.2">
      <c r="I526" s="2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  <c r="AE526" s="13"/>
      <c r="AF526" s="13"/>
      <c r="AG526" s="13"/>
      <c r="AH526" s="13"/>
      <c r="AI526" s="13"/>
      <c r="AJ526" s="13"/>
      <c r="AK526" s="13"/>
      <c r="AL526" s="13"/>
      <c r="AM526" s="13"/>
      <c r="AN526" s="13"/>
      <c r="AO526" s="13"/>
      <c r="AP526" s="13"/>
      <c r="AQ526" s="13"/>
      <c r="AR526" s="13"/>
      <c r="AS526" s="13"/>
      <c r="AT526" s="13"/>
      <c r="AU526" s="13"/>
      <c r="AV526" s="13"/>
      <c r="AW526" s="13"/>
      <c r="AX526" s="13"/>
      <c r="AY526" s="13"/>
      <c r="AZ526" s="13"/>
      <c r="BA526" s="13"/>
      <c r="BB526" s="13"/>
      <c r="BC526" s="13"/>
      <c r="BD526" s="13"/>
      <c r="BE526" s="13"/>
      <c r="BF526" s="13"/>
      <c r="BG526" s="13"/>
      <c r="BH526" s="13"/>
      <c r="BI526" s="13"/>
      <c r="BJ526" s="13"/>
      <c r="BK526" s="13"/>
      <c r="BL526" s="13"/>
      <c r="BM526" s="13"/>
      <c r="BN526" s="13"/>
      <c r="BO526" s="13"/>
      <c r="BP526" s="13"/>
      <c r="BQ526" s="13"/>
      <c r="BR526" s="13"/>
      <c r="BS526" s="13"/>
      <c r="BT526" s="13"/>
      <c r="BU526" s="13"/>
      <c r="BV526" s="13"/>
      <c r="BW526" s="13"/>
      <c r="BX526" s="13"/>
      <c r="BY526" s="13"/>
      <c r="BZ526" s="13"/>
      <c r="CA526" s="13"/>
      <c r="CB526" s="13"/>
      <c r="CC526" s="13"/>
      <c r="CD526" s="13"/>
      <c r="CE526" s="13"/>
      <c r="CF526" s="13"/>
      <c r="CG526" s="13"/>
      <c r="CH526" s="13"/>
      <c r="CI526" s="13"/>
      <c r="CJ526" s="13"/>
      <c r="CK526" s="13"/>
      <c r="CL526" s="13"/>
      <c r="CM526" s="13"/>
      <c r="CN526" s="13"/>
      <c r="CO526" s="13"/>
      <c r="CP526" s="13"/>
      <c r="CQ526" s="13"/>
      <c r="CR526" s="13"/>
      <c r="CS526" s="13"/>
      <c r="CT526" s="13"/>
      <c r="CU526" s="13"/>
      <c r="CV526" s="13"/>
      <c r="CW526" s="13"/>
      <c r="CX526" s="13"/>
      <c r="CY526" s="13"/>
      <c r="CZ526" s="13"/>
      <c r="DA526" s="13"/>
      <c r="DB526" s="13"/>
      <c r="DC526" s="13"/>
      <c r="DD526" s="13"/>
      <c r="DE526" s="13"/>
      <c r="DF526" s="13"/>
      <c r="DG526" s="13"/>
      <c r="DH526" s="13"/>
      <c r="DI526" s="13"/>
      <c r="DJ526" s="13"/>
      <c r="DK526" s="19"/>
      <c r="DL526" s="13"/>
      <c r="DM526" s="13"/>
      <c r="DN526" s="13"/>
      <c r="DO526" s="13"/>
      <c r="DP526" s="13"/>
      <c r="DQ526" s="13"/>
      <c r="DR526" s="13"/>
      <c r="DS526" s="13"/>
      <c r="DT526" s="13"/>
      <c r="DU526" s="13"/>
      <c r="DV526" s="13"/>
      <c r="DW526" s="13"/>
      <c r="DX526" s="13"/>
      <c r="DY526" s="13"/>
      <c r="DZ526" s="13"/>
      <c r="EA526" s="13"/>
      <c r="EB526" s="13"/>
      <c r="EC526" s="13"/>
      <c r="ED526" s="13"/>
      <c r="EE526" s="13"/>
      <c r="EF526" s="13"/>
      <c r="EG526" s="13"/>
      <c r="EH526" s="13"/>
      <c r="EI526" s="13"/>
      <c r="EJ526" s="13"/>
      <c r="EK526" s="13"/>
      <c r="EL526" s="13"/>
      <c r="EM526" s="13"/>
      <c r="EN526" s="13"/>
      <c r="EO526" s="13"/>
      <c r="EP526" s="13"/>
      <c r="EQ526" s="13"/>
      <c r="ER526" s="13"/>
      <c r="ES526" s="13"/>
      <c r="ET526" s="13"/>
      <c r="EU526" s="13"/>
      <c r="EV526" s="13"/>
      <c r="EW526" s="13"/>
      <c r="EX526" s="13"/>
      <c r="EY526" s="13"/>
      <c r="EZ526" s="13"/>
      <c r="FA526" s="13"/>
      <c r="FB526" s="13"/>
      <c r="FC526" s="13"/>
      <c r="FD526" s="13"/>
      <c r="FE526" s="13"/>
      <c r="FF526" s="13"/>
      <c r="FG526" s="13"/>
      <c r="FH526" s="13"/>
      <c r="FI526" s="13"/>
      <c r="FJ526" s="13"/>
      <c r="FK526" s="13"/>
      <c r="FL526" s="13"/>
      <c r="FM526" s="13"/>
      <c r="FN526" s="13"/>
      <c r="FO526" s="13"/>
      <c r="FP526" s="13"/>
      <c r="FQ526" s="13"/>
      <c r="FR526" s="13"/>
      <c r="FS526" s="13"/>
      <c r="FT526" s="13"/>
      <c r="FU526" s="13"/>
      <c r="FV526" s="13"/>
      <c r="FW526" s="13"/>
      <c r="FX526" s="13"/>
      <c r="FY526" s="13"/>
      <c r="FZ526" s="13"/>
      <c r="GA526" s="13"/>
      <c r="GB526" s="13"/>
      <c r="GC526" s="13"/>
      <c r="GD526" s="13"/>
      <c r="GE526" s="13"/>
      <c r="GF526" s="13"/>
      <c r="GG526" s="13"/>
      <c r="GH526" s="13"/>
      <c r="GI526" s="13"/>
      <c r="GJ526" s="13"/>
      <c r="GK526" s="13"/>
      <c r="GL526" s="13"/>
      <c r="GM526" s="13"/>
      <c r="GN526" s="13"/>
      <c r="GO526" s="13"/>
      <c r="GP526" s="13"/>
      <c r="GQ526" s="13"/>
      <c r="GR526" s="13"/>
      <c r="GS526" s="13"/>
      <c r="GT526" s="13"/>
      <c r="GU526" s="13"/>
      <c r="GV526" s="13"/>
      <c r="GW526" s="13"/>
      <c r="GX526" s="13"/>
      <c r="GY526" s="13"/>
      <c r="GZ526" s="13"/>
      <c r="HA526" s="13"/>
      <c r="HB526" s="13"/>
      <c r="HC526" s="13"/>
      <c r="HD526" s="13"/>
      <c r="HE526" s="6"/>
    </row>
    <row r="527" spans="9:213" x14ac:dyDescent="0.2">
      <c r="I527" s="2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/>
      <c r="AM527" s="13"/>
      <c r="AN527" s="13"/>
      <c r="AO527" s="13"/>
      <c r="AP527" s="13"/>
      <c r="AQ527" s="13"/>
      <c r="AR527" s="13"/>
      <c r="AS527" s="13"/>
      <c r="AT527" s="13"/>
      <c r="AU527" s="13"/>
      <c r="AV527" s="13"/>
      <c r="AW527" s="13"/>
      <c r="AX527" s="13"/>
      <c r="AY527" s="13"/>
      <c r="AZ527" s="13"/>
      <c r="BA527" s="13"/>
      <c r="BB527" s="13"/>
      <c r="BC527" s="13"/>
      <c r="BD527" s="13"/>
      <c r="BE527" s="13"/>
      <c r="BF527" s="13"/>
      <c r="BG527" s="13"/>
      <c r="BH527" s="13"/>
      <c r="BI527" s="13"/>
      <c r="BJ527" s="13"/>
      <c r="BK527" s="13"/>
      <c r="BL527" s="13"/>
      <c r="BM527" s="13"/>
      <c r="BN527" s="13"/>
      <c r="BO527" s="13"/>
      <c r="BP527" s="13"/>
      <c r="BQ527" s="13"/>
      <c r="BR527" s="13"/>
      <c r="BS527" s="13"/>
      <c r="BT527" s="13"/>
      <c r="BU527" s="13"/>
      <c r="BV527" s="13"/>
      <c r="BW527" s="13"/>
      <c r="BX527" s="13"/>
      <c r="BY527" s="13"/>
      <c r="BZ527" s="13"/>
      <c r="CA527" s="13"/>
      <c r="CB527" s="13"/>
      <c r="CC527" s="13"/>
      <c r="CD527" s="13"/>
      <c r="CE527" s="13"/>
      <c r="CF527" s="13"/>
      <c r="CG527" s="13"/>
      <c r="CH527" s="13"/>
      <c r="CI527" s="13"/>
      <c r="CJ527" s="13"/>
      <c r="CK527" s="13"/>
      <c r="CL527" s="13"/>
      <c r="CM527" s="13"/>
      <c r="CN527" s="13"/>
      <c r="CO527" s="13"/>
      <c r="CP527" s="13"/>
      <c r="CQ527" s="13"/>
      <c r="CR527" s="13"/>
      <c r="CS527" s="13"/>
      <c r="CT527" s="13"/>
      <c r="CU527" s="13"/>
      <c r="CV527" s="13"/>
      <c r="CW527" s="13"/>
      <c r="CX527" s="13"/>
      <c r="CY527" s="13"/>
      <c r="CZ527" s="13"/>
      <c r="DA527" s="13"/>
      <c r="DB527" s="13"/>
      <c r="DC527" s="13"/>
      <c r="DD527" s="13"/>
      <c r="DE527" s="13"/>
      <c r="DF527" s="13"/>
      <c r="DG527" s="13"/>
      <c r="DH527" s="13"/>
      <c r="DI527" s="13"/>
      <c r="DJ527" s="13"/>
      <c r="DK527" s="19"/>
      <c r="DL527" s="13"/>
      <c r="DM527" s="13"/>
      <c r="DN527" s="13"/>
      <c r="DO527" s="13"/>
      <c r="DP527" s="13"/>
      <c r="DQ527" s="13"/>
      <c r="DR527" s="13"/>
      <c r="DS527" s="13"/>
      <c r="DT527" s="13"/>
      <c r="DU527" s="13"/>
      <c r="DV527" s="13"/>
      <c r="DW527" s="13"/>
      <c r="DX527" s="13"/>
      <c r="DY527" s="13"/>
      <c r="DZ527" s="13"/>
      <c r="EA527" s="13"/>
      <c r="EB527" s="13"/>
      <c r="EC527" s="13"/>
      <c r="ED527" s="13"/>
      <c r="EE527" s="13"/>
      <c r="EF527" s="13"/>
      <c r="EG527" s="13"/>
      <c r="EH527" s="13"/>
      <c r="EI527" s="13"/>
      <c r="EJ527" s="13"/>
      <c r="EK527" s="13"/>
      <c r="EL527" s="13"/>
      <c r="EM527" s="13"/>
      <c r="EN527" s="13"/>
      <c r="EO527" s="13"/>
      <c r="EP527" s="13"/>
      <c r="EQ527" s="13"/>
      <c r="ER527" s="13"/>
      <c r="ES527" s="13"/>
      <c r="ET527" s="13"/>
      <c r="EU527" s="13"/>
      <c r="EV527" s="13"/>
      <c r="EW527" s="13"/>
      <c r="EX527" s="13"/>
      <c r="EY527" s="13"/>
      <c r="EZ527" s="13"/>
      <c r="FA527" s="13"/>
      <c r="FB527" s="13"/>
      <c r="FC527" s="13"/>
      <c r="FD527" s="13"/>
      <c r="FE527" s="13"/>
      <c r="FF527" s="13"/>
      <c r="FG527" s="13"/>
      <c r="FH527" s="13"/>
      <c r="FI527" s="13"/>
      <c r="FJ527" s="13"/>
      <c r="FK527" s="13"/>
      <c r="FL527" s="13"/>
      <c r="FM527" s="13"/>
      <c r="FN527" s="13"/>
      <c r="FO527" s="13"/>
      <c r="FP527" s="13"/>
      <c r="FQ527" s="13"/>
      <c r="FR527" s="13"/>
      <c r="FS527" s="13"/>
      <c r="FT527" s="13"/>
      <c r="FU527" s="13"/>
      <c r="FV527" s="13"/>
      <c r="FW527" s="13"/>
      <c r="FX527" s="13"/>
      <c r="FY527" s="13"/>
      <c r="FZ527" s="13"/>
      <c r="GA527" s="13"/>
      <c r="GB527" s="13"/>
      <c r="GC527" s="13"/>
      <c r="GD527" s="13"/>
      <c r="GE527" s="13"/>
      <c r="GF527" s="13"/>
      <c r="GG527" s="13"/>
      <c r="GH527" s="13"/>
      <c r="GI527" s="13"/>
      <c r="GJ527" s="13"/>
      <c r="GK527" s="13"/>
      <c r="GL527" s="13"/>
      <c r="GM527" s="13"/>
      <c r="GN527" s="13"/>
      <c r="GO527" s="13"/>
      <c r="GP527" s="13"/>
      <c r="GQ527" s="13"/>
      <c r="GR527" s="13"/>
      <c r="GS527" s="13"/>
      <c r="GT527" s="13"/>
      <c r="GU527" s="13"/>
      <c r="GV527" s="13"/>
      <c r="GW527" s="13"/>
      <c r="GX527" s="13"/>
      <c r="GY527" s="13"/>
      <c r="GZ527" s="13"/>
      <c r="HA527" s="13"/>
      <c r="HB527" s="13"/>
      <c r="HC527" s="13"/>
      <c r="HD527" s="13"/>
      <c r="HE527" s="6"/>
    </row>
    <row r="528" spans="9:213" x14ac:dyDescent="0.2">
      <c r="I528" s="2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  <c r="AE528" s="13"/>
      <c r="AF528" s="13"/>
      <c r="AG528" s="13"/>
      <c r="AH528" s="13"/>
      <c r="AI528" s="13"/>
      <c r="AJ528" s="13"/>
      <c r="AK528" s="13"/>
      <c r="AL528" s="13"/>
      <c r="AM528" s="13"/>
      <c r="AN528" s="13"/>
      <c r="AO528" s="13"/>
      <c r="AP528" s="13"/>
      <c r="AQ528" s="13"/>
      <c r="AR528" s="13"/>
      <c r="AS528" s="13"/>
      <c r="AT528" s="13"/>
      <c r="AU528" s="13"/>
      <c r="AV528" s="13"/>
      <c r="AW528" s="13"/>
      <c r="AX528" s="13"/>
      <c r="AY528" s="13"/>
      <c r="AZ528" s="13"/>
      <c r="BA528" s="13"/>
      <c r="BB528" s="13"/>
      <c r="BC528" s="13"/>
      <c r="BD528" s="13"/>
      <c r="BE528" s="13"/>
      <c r="BF528" s="13"/>
      <c r="BG528" s="13"/>
      <c r="BH528" s="13"/>
      <c r="BI528" s="13"/>
      <c r="BJ528" s="13"/>
      <c r="BK528" s="13"/>
      <c r="BL528" s="13"/>
      <c r="BM528" s="13"/>
      <c r="BN528" s="13"/>
      <c r="BO528" s="13"/>
      <c r="BP528" s="13"/>
      <c r="BQ528" s="13"/>
      <c r="BR528" s="13"/>
      <c r="BS528" s="13"/>
      <c r="BT528" s="13"/>
      <c r="BU528" s="13"/>
      <c r="BV528" s="13"/>
      <c r="BW528" s="13"/>
      <c r="BX528" s="13"/>
      <c r="BY528" s="13"/>
      <c r="BZ528" s="13"/>
      <c r="CA528" s="13"/>
      <c r="CB528" s="13"/>
      <c r="CC528" s="13"/>
      <c r="CD528" s="13"/>
      <c r="CE528" s="13"/>
      <c r="CF528" s="13"/>
      <c r="CG528" s="13"/>
      <c r="CH528" s="13"/>
      <c r="CI528" s="13"/>
      <c r="CJ528" s="13"/>
      <c r="CK528" s="13"/>
      <c r="CL528" s="13"/>
      <c r="CM528" s="13"/>
      <c r="CN528" s="13"/>
      <c r="CO528" s="13"/>
      <c r="CP528" s="13"/>
      <c r="CQ528" s="13"/>
      <c r="CR528" s="13"/>
      <c r="CS528" s="13"/>
      <c r="CT528" s="13"/>
      <c r="CU528" s="13"/>
      <c r="CV528" s="13"/>
      <c r="CW528" s="13"/>
      <c r="CX528" s="13"/>
      <c r="CY528" s="13"/>
      <c r="CZ528" s="13"/>
      <c r="DA528" s="13"/>
      <c r="DB528" s="13"/>
      <c r="DC528" s="13"/>
      <c r="DD528" s="13"/>
      <c r="DE528" s="13"/>
      <c r="DF528" s="13"/>
      <c r="DG528" s="13"/>
      <c r="DH528" s="13"/>
      <c r="DI528" s="13"/>
      <c r="DJ528" s="13"/>
      <c r="DK528" s="19"/>
      <c r="DL528" s="13"/>
      <c r="DM528" s="13"/>
      <c r="DN528" s="13"/>
      <c r="DO528" s="13"/>
      <c r="DP528" s="13"/>
      <c r="DQ528" s="13"/>
      <c r="DR528" s="13"/>
      <c r="DS528" s="13"/>
      <c r="DT528" s="13"/>
      <c r="DU528" s="13"/>
      <c r="DV528" s="13"/>
      <c r="DW528" s="13"/>
      <c r="DX528" s="13"/>
      <c r="DY528" s="13"/>
      <c r="DZ528" s="13"/>
      <c r="EA528" s="13"/>
      <c r="EB528" s="13"/>
      <c r="EC528" s="13"/>
      <c r="ED528" s="13"/>
      <c r="EE528" s="13"/>
      <c r="EF528" s="13"/>
      <c r="EG528" s="13"/>
      <c r="EH528" s="13"/>
      <c r="EI528" s="13"/>
      <c r="EJ528" s="13"/>
      <c r="EK528" s="13"/>
      <c r="EL528" s="13"/>
      <c r="EM528" s="13"/>
      <c r="EN528" s="13"/>
      <c r="EO528" s="13"/>
      <c r="EP528" s="13"/>
      <c r="EQ528" s="13"/>
      <c r="ER528" s="13"/>
      <c r="ES528" s="13"/>
      <c r="ET528" s="13"/>
      <c r="EU528" s="13"/>
      <c r="EV528" s="13"/>
      <c r="EW528" s="13"/>
      <c r="EX528" s="13"/>
      <c r="EY528" s="13"/>
      <c r="EZ528" s="13"/>
      <c r="FA528" s="13"/>
      <c r="FB528" s="13"/>
      <c r="FC528" s="13"/>
      <c r="FD528" s="13"/>
      <c r="FE528" s="13"/>
      <c r="FF528" s="13"/>
      <c r="FG528" s="13"/>
      <c r="FH528" s="13"/>
      <c r="FI528" s="13"/>
      <c r="FJ528" s="13"/>
      <c r="FK528" s="13"/>
      <c r="FL528" s="13"/>
      <c r="FM528" s="13"/>
      <c r="FN528" s="13"/>
      <c r="FO528" s="13"/>
      <c r="FP528" s="13"/>
      <c r="FQ528" s="13"/>
      <c r="FR528" s="13"/>
      <c r="FS528" s="13"/>
      <c r="FT528" s="13"/>
      <c r="FU528" s="13"/>
      <c r="FV528" s="13"/>
      <c r="FW528" s="13"/>
      <c r="FX528" s="13"/>
      <c r="FY528" s="13"/>
      <c r="FZ528" s="13"/>
      <c r="GA528" s="13"/>
      <c r="GB528" s="13"/>
      <c r="GC528" s="13"/>
      <c r="GD528" s="13"/>
      <c r="GE528" s="13"/>
      <c r="GF528" s="13"/>
      <c r="GG528" s="13"/>
      <c r="GH528" s="13"/>
      <c r="GI528" s="13"/>
      <c r="GJ528" s="13"/>
      <c r="GK528" s="13"/>
      <c r="GL528" s="13"/>
      <c r="GM528" s="13"/>
      <c r="GN528" s="13"/>
      <c r="GO528" s="13"/>
      <c r="GP528" s="13"/>
      <c r="GQ528" s="13"/>
      <c r="GR528" s="13"/>
      <c r="GS528" s="13"/>
      <c r="GT528" s="13"/>
      <c r="GU528" s="13"/>
      <c r="GV528" s="13"/>
      <c r="GW528" s="13"/>
      <c r="GX528" s="13"/>
      <c r="GY528" s="13"/>
      <c r="GZ528" s="13"/>
      <c r="HA528" s="13"/>
      <c r="HB528" s="13"/>
      <c r="HC528" s="13"/>
      <c r="HD528" s="13"/>
      <c r="HE528" s="6"/>
    </row>
    <row r="529" spans="9:213" x14ac:dyDescent="0.2">
      <c r="I529" s="2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  <c r="AT529" s="13"/>
      <c r="AU529" s="13"/>
      <c r="AV529" s="13"/>
      <c r="AW529" s="13"/>
      <c r="AX529" s="13"/>
      <c r="AY529" s="13"/>
      <c r="AZ529" s="13"/>
      <c r="BA529" s="13"/>
      <c r="BB529" s="13"/>
      <c r="BC529" s="13"/>
      <c r="BD529" s="13"/>
      <c r="BE529" s="13"/>
      <c r="BF529" s="13"/>
      <c r="BG529" s="13"/>
      <c r="BH529" s="13"/>
      <c r="BI529" s="13"/>
      <c r="BJ529" s="13"/>
      <c r="BK529" s="13"/>
      <c r="BL529" s="13"/>
      <c r="BM529" s="13"/>
      <c r="BN529" s="13"/>
      <c r="BO529" s="13"/>
      <c r="BP529" s="13"/>
      <c r="BQ529" s="13"/>
      <c r="BR529" s="13"/>
      <c r="BS529" s="13"/>
      <c r="BT529" s="13"/>
      <c r="BU529" s="13"/>
      <c r="BV529" s="13"/>
      <c r="BW529" s="13"/>
      <c r="BX529" s="13"/>
      <c r="BY529" s="13"/>
      <c r="BZ529" s="13"/>
      <c r="CA529" s="13"/>
      <c r="CB529" s="13"/>
      <c r="CC529" s="13"/>
      <c r="CD529" s="13"/>
      <c r="CE529" s="13"/>
      <c r="CF529" s="13"/>
      <c r="CG529" s="13"/>
      <c r="CH529" s="13"/>
      <c r="CI529" s="13"/>
      <c r="CJ529" s="13"/>
      <c r="CK529" s="13"/>
      <c r="CL529" s="13"/>
      <c r="CM529" s="13"/>
      <c r="CN529" s="13"/>
      <c r="CO529" s="13"/>
      <c r="CP529" s="13"/>
      <c r="CQ529" s="13"/>
      <c r="CR529" s="13"/>
      <c r="CS529" s="13"/>
      <c r="CT529" s="13"/>
      <c r="CU529" s="13"/>
      <c r="CV529" s="13"/>
      <c r="CW529" s="13"/>
      <c r="CX529" s="13"/>
      <c r="CY529" s="13"/>
      <c r="CZ529" s="13"/>
      <c r="DA529" s="13"/>
      <c r="DB529" s="13"/>
      <c r="DC529" s="13"/>
      <c r="DD529" s="13"/>
      <c r="DE529" s="13"/>
      <c r="DF529" s="13"/>
      <c r="DG529" s="13"/>
      <c r="DH529" s="13"/>
      <c r="DI529" s="13"/>
      <c r="DJ529" s="13"/>
      <c r="DK529" s="19"/>
      <c r="DL529" s="13"/>
      <c r="DM529" s="13"/>
      <c r="DN529" s="13"/>
      <c r="DO529" s="13"/>
      <c r="DP529" s="13"/>
      <c r="DQ529" s="13"/>
      <c r="DR529" s="13"/>
      <c r="DS529" s="13"/>
      <c r="DT529" s="13"/>
      <c r="DU529" s="13"/>
      <c r="DV529" s="13"/>
      <c r="DW529" s="13"/>
      <c r="DX529" s="13"/>
      <c r="DY529" s="13"/>
      <c r="DZ529" s="13"/>
      <c r="EA529" s="13"/>
      <c r="EB529" s="13"/>
      <c r="EC529" s="13"/>
      <c r="ED529" s="13"/>
      <c r="EE529" s="13"/>
      <c r="EF529" s="13"/>
      <c r="EG529" s="13"/>
      <c r="EH529" s="13"/>
      <c r="EI529" s="13"/>
      <c r="EJ529" s="13"/>
      <c r="EK529" s="13"/>
      <c r="EL529" s="13"/>
      <c r="EM529" s="13"/>
      <c r="EN529" s="13"/>
      <c r="EO529" s="13"/>
      <c r="EP529" s="13"/>
      <c r="EQ529" s="13"/>
      <c r="ER529" s="13"/>
      <c r="ES529" s="13"/>
      <c r="ET529" s="13"/>
      <c r="EU529" s="13"/>
      <c r="EV529" s="13"/>
      <c r="EW529" s="13"/>
      <c r="EX529" s="13"/>
      <c r="EY529" s="13"/>
      <c r="EZ529" s="13"/>
      <c r="FA529" s="13"/>
      <c r="FB529" s="13"/>
      <c r="FC529" s="13"/>
      <c r="FD529" s="13"/>
      <c r="FE529" s="13"/>
      <c r="FF529" s="13"/>
      <c r="FG529" s="13"/>
      <c r="FH529" s="13"/>
      <c r="FI529" s="13"/>
      <c r="FJ529" s="13"/>
      <c r="FK529" s="13"/>
      <c r="FL529" s="13"/>
      <c r="FM529" s="13"/>
      <c r="FN529" s="13"/>
      <c r="FO529" s="13"/>
      <c r="FP529" s="13"/>
      <c r="FQ529" s="13"/>
      <c r="FR529" s="13"/>
      <c r="FS529" s="13"/>
      <c r="FT529" s="13"/>
      <c r="FU529" s="13"/>
      <c r="FV529" s="13"/>
      <c r="FW529" s="13"/>
      <c r="FX529" s="13"/>
      <c r="FY529" s="13"/>
      <c r="FZ529" s="13"/>
      <c r="GA529" s="13"/>
      <c r="GB529" s="13"/>
      <c r="GC529" s="13"/>
      <c r="GD529" s="13"/>
      <c r="GE529" s="13"/>
      <c r="GF529" s="13"/>
      <c r="GG529" s="13"/>
      <c r="GH529" s="13"/>
      <c r="GI529" s="13"/>
      <c r="GJ529" s="13"/>
      <c r="GK529" s="13"/>
      <c r="GL529" s="13"/>
      <c r="GM529" s="13"/>
      <c r="GN529" s="13"/>
      <c r="GO529" s="13"/>
      <c r="GP529" s="13"/>
      <c r="GQ529" s="13"/>
      <c r="GR529" s="13"/>
      <c r="GS529" s="13"/>
      <c r="GT529" s="13"/>
      <c r="GU529" s="13"/>
      <c r="GV529" s="13"/>
      <c r="GW529" s="13"/>
      <c r="GX529" s="13"/>
      <c r="GY529" s="13"/>
      <c r="GZ529" s="13"/>
      <c r="HA529" s="13"/>
      <c r="HB529" s="13"/>
      <c r="HC529" s="13"/>
      <c r="HD529" s="13"/>
      <c r="HE529" s="6"/>
    </row>
    <row r="530" spans="9:213" x14ac:dyDescent="0.2">
      <c r="I530" s="2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  <c r="AE530" s="13"/>
      <c r="AF530" s="13"/>
      <c r="AG530" s="13"/>
      <c r="AH530" s="13"/>
      <c r="AI530" s="13"/>
      <c r="AJ530" s="13"/>
      <c r="AK530" s="13"/>
      <c r="AL530" s="13"/>
      <c r="AM530" s="13"/>
      <c r="AN530" s="13"/>
      <c r="AO530" s="13"/>
      <c r="AP530" s="13"/>
      <c r="AQ530" s="13"/>
      <c r="AR530" s="13"/>
      <c r="AS530" s="13"/>
      <c r="AT530" s="13"/>
      <c r="AU530" s="13"/>
      <c r="AV530" s="13"/>
      <c r="AW530" s="13"/>
      <c r="AX530" s="13"/>
      <c r="AY530" s="13"/>
      <c r="AZ530" s="13"/>
      <c r="BA530" s="13"/>
      <c r="BB530" s="13"/>
      <c r="BC530" s="13"/>
      <c r="BD530" s="13"/>
      <c r="BE530" s="13"/>
      <c r="BF530" s="13"/>
      <c r="BG530" s="13"/>
      <c r="BH530" s="13"/>
      <c r="BI530" s="13"/>
      <c r="BJ530" s="13"/>
      <c r="BK530" s="13"/>
      <c r="BL530" s="13"/>
      <c r="BM530" s="13"/>
      <c r="BN530" s="13"/>
      <c r="BO530" s="13"/>
      <c r="BP530" s="13"/>
      <c r="BQ530" s="13"/>
      <c r="BR530" s="13"/>
      <c r="BS530" s="13"/>
      <c r="BT530" s="13"/>
      <c r="BU530" s="13"/>
      <c r="BV530" s="13"/>
      <c r="BW530" s="13"/>
      <c r="BX530" s="13"/>
      <c r="BY530" s="13"/>
      <c r="BZ530" s="13"/>
      <c r="CA530" s="13"/>
      <c r="CB530" s="13"/>
      <c r="CC530" s="13"/>
      <c r="CD530" s="13"/>
      <c r="CE530" s="13"/>
      <c r="CF530" s="13"/>
      <c r="CG530" s="13"/>
      <c r="CH530" s="13"/>
      <c r="CI530" s="13"/>
      <c r="CJ530" s="13"/>
      <c r="CK530" s="13"/>
      <c r="CL530" s="13"/>
      <c r="CM530" s="13"/>
      <c r="CN530" s="13"/>
      <c r="CO530" s="13"/>
      <c r="CP530" s="13"/>
      <c r="CQ530" s="13"/>
      <c r="CR530" s="13"/>
      <c r="CS530" s="13"/>
      <c r="CT530" s="13"/>
      <c r="CU530" s="13"/>
      <c r="CV530" s="13"/>
      <c r="CW530" s="13"/>
      <c r="CX530" s="13"/>
      <c r="CY530" s="13"/>
      <c r="CZ530" s="13"/>
      <c r="DA530" s="13"/>
      <c r="DB530" s="13"/>
      <c r="DC530" s="13"/>
      <c r="DD530" s="13"/>
      <c r="DE530" s="13"/>
      <c r="DF530" s="13"/>
      <c r="DG530" s="13"/>
      <c r="DH530" s="13"/>
      <c r="DI530" s="13"/>
      <c r="DJ530" s="13"/>
      <c r="DK530" s="19"/>
      <c r="DL530" s="13"/>
      <c r="DM530" s="13"/>
      <c r="DN530" s="13"/>
      <c r="DO530" s="13"/>
      <c r="DP530" s="13"/>
      <c r="DQ530" s="13"/>
      <c r="DR530" s="13"/>
      <c r="DS530" s="13"/>
      <c r="DT530" s="13"/>
      <c r="DU530" s="13"/>
      <c r="DV530" s="13"/>
      <c r="DW530" s="13"/>
      <c r="DX530" s="13"/>
      <c r="DY530" s="13"/>
      <c r="DZ530" s="13"/>
      <c r="EA530" s="13"/>
      <c r="EB530" s="13"/>
      <c r="EC530" s="13"/>
      <c r="ED530" s="13"/>
      <c r="EE530" s="13"/>
      <c r="EF530" s="13"/>
      <c r="EG530" s="13"/>
      <c r="EH530" s="13"/>
      <c r="EI530" s="13"/>
      <c r="EJ530" s="13"/>
      <c r="EK530" s="13"/>
      <c r="EL530" s="13"/>
      <c r="EM530" s="13"/>
      <c r="EN530" s="13"/>
      <c r="EO530" s="13"/>
      <c r="EP530" s="13"/>
      <c r="EQ530" s="13"/>
      <c r="ER530" s="13"/>
      <c r="ES530" s="13"/>
      <c r="ET530" s="13"/>
      <c r="EU530" s="13"/>
      <c r="EV530" s="13"/>
      <c r="EW530" s="13"/>
      <c r="EX530" s="13"/>
      <c r="EY530" s="13"/>
      <c r="EZ530" s="13"/>
      <c r="FA530" s="13"/>
      <c r="FB530" s="13"/>
      <c r="FC530" s="13"/>
      <c r="FD530" s="13"/>
      <c r="FE530" s="13"/>
      <c r="FF530" s="13"/>
      <c r="FG530" s="13"/>
      <c r="FH530" s="13"/>
      <c r="FI530" s="13"/>
      <c r="FJ530" s="13"/>
      <c r="FK530" s="13"/>
      <c r="FL530" s="13"/>
      <c r="FM530" s="13"/>
      <c r="FN530" s="13"/>
      <c r="FO530" s="13"/>
      <c r="FP530" s="13"/>
      <c r="FQ530" s="13"/>
      <c r="FR530" s="13"/>
      <c r="FS530" s="13"/>
      <c r="FT530" s="13"/>
      <c r="FU530" s="13"/>
      <c r="FV530" s="13"/>
      <c r="FW530" s="13"/>
      <c r="FX530" s="13"/>
      <c r="FY530" s="13"/>
      <c r="FZ530" s="13"/>
      <c r="GA530" s="13"/>
      <c r="GB530" s="13"/>
      <c r="GC530" s="13"/>
      <c r="GD530" s="13"/>
      <c r="GE530" s="13"/>
      <c r="GF530" s="13"/>
      <c r="GG530" s="13"/>
      <c r="GH530" s="13"/>
      <c r="GI530" s="13"/>
      <c r="GJ530" s="13"/>
      <c r="GK530" s="13"/>
      <c r="GL530" s="13"/>
      <c r="GM530" s="13"/>
      <c r="GN530" s="13"/>
      <c r="GO530" s="13"/>
      <c r="GP530" s="13"/>
      <c r="GQ530" s="13"/>
      <c r="GR530" s="13"/>
      <c r="GS530" s="13"/>
      <c r="GT530" s="13"/>
      <c r="GU530" s="13"/>
      <c r="GV530" s="13"/>
      <c r="GW530" s="13"/>
      <c r="GX530" s="13"/>
      <c r="GY530" s="13"/>
      <c r="GZ530" s="13"/>
      <c r="HA530" s="13"/>
      <c r="HB530" s="13"/>
      <c r="HC530" s="13"/>
      <c r="HD530" s="13"/>
      <c r="HE530" s="6"/>
    </row>
    <row r="531" spans="9:213" x14ac:dyDescent="0.2">
      <c r="I531" s="2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  <c r="AT531" s="13"/>
      <c r="AU531" s="13"/>
      <c r="AV531" s="13"/>
      <c r="AW531" s="13"/>
      <c r="AX531" s="13"/>
      <c r="AY531" s="13"/>
      <c r="AZ531" s="13"/>
      <c r="BA531" s="13"/>
      <c r="BB531" s="13"/>
      <c r="BC531" s="13"/>
      <c r="BD531" s="13"/>
      <c r="BE531" s="13"/>
      <c r="BF531" s="13"/>
      <c r="BG531" s="13"/>
      <c r="BH531" s="13"/>
      <c r="BI531" s="13"/>
      <c r="BJ531" s="13"/>
      <c r="BK531" s="13"/>
      <c r="BL531" s="13"/>
      <c r="BM531" s="13"/>
      <c r="BN531" s="13"/>
      <c r="BO531" s="13"/>
      <c r="BP531" s="13"/>
      <c r="BQ531" s="13"/>
      <c r="BR531" s="13"/>
      <c r="BS531" s="13"/>
      <c r="BT531" s="13"/>
      <c r="BU531" s="13"/>
      <c r="BV531" s="13"/>
      <c r="BW531" s="13"/>
      <c r="BX531" s="13"/>
      <c r="BY531" s="13"/>
      <c r="BZ531" s="13"/>
      <c r="CA531" s="13"/>
      <c r="CB531" s="13"/>
      <c r="CC531" s="13"/>
      <c r="CD531" s="13"/>
      <c r="CE531" s="13"/>
      <c r="CF531" s="13"/>
      <c r="CG531" s="13"/>
      <c r="CH531" s="13"/>
      <c r="CI531" s="13"/>
      <c r="CJ531" s="13"/>
      <c r="CK531" s="13"/>
      <c r="CL531" s="13"/>
      <c r="CM531" s="13"/>
      <c r="CN531" s="13"/>
      <c r="CO531" s="13"/>
      <c r="CP531" s="13"/>
      <c r="CQ531" s="13"/>
      <c r="CR531" s="13"/>
      <c r="CS531" s="13"/>
      <c r="CT531" s="13"/>
      <c r="CU531" s="13"/>
      <c r="CV531" s="13"/>
      <c r="CW531" s="13"/>
      <c r="CX531" s="13"/>
      <c r="CY531" s="13"/>
      <c r="CZ531" s="13"/>
      <c r="DA531" s="13"/>
      <c r="DB531" s="13"/>
      <c r="DC531" s="13"/>
      <c r="DD531" s="13"/>
      <c r="DE531" s="13"/>
      <c r="DF531" s="13"/>
      <c r="DG531" s="13"/>
      <c r="DH531" s="13"/>
      <c r="DI531" s="13"/>
      <c r="DJ531" s="13"/>
      <c r="DK531" s="19"/>
      <c r="DL531" s="13"/>
      <c r="DM531" s="13"/>
      <c r="DN531" s="13"/>
      <c r="DO531" s="13"/>
      <c r="DP531" s="13"/>
      <c r="DQ531" s="13"/>
      <c r="DR531" s="13"/>
      <c r="DS531" s="13"/>
      <c r="DT531" s="13"/>
      <c r="DU531" s="13"/>
      <c r="DV531" s="13"/>
      <c r="DW531" s="13"/>
      <c r="DX531" s="13"/>
      <c r="DY531" s="13"/>
      <c r="DZ531" s="13"/>
      <c r="EA531" s="13"/>
      <c r="EB531" s="13"/>
      <c r="EC531" s="13"/>
      <c r="ED531" s="13"/>
      <c r="EE531" s="13"/>
      <c r="EF531" s="13"/>
      <c r="EG531" s="13"/>
      <c r="EH531" s="13"/>
      <c r="EI531" s="13"/>
      <c r="EJ531" s="13"/>
      <c r="EK531" s="13"/>
      <c r="EL531" s="13"/>
      <c r="EM531" s="13"/>
      <c r="EN531" s="13"/>
      <c r="EO531" s="13"/>
      <c r="EP531" s="13"/>
      <c r="EQ531" s="13"/>
      <c r="ER531" s="13"/>
      <c r="ES531" s="13"/>
      <c r="ET531" s="13"/>
      <c r="EU531" s="13"/>
      <c r="EV531" s="13"/>
      <c r="EW531" s="13"/>
      <c r="EX531" s="13"/>
      <c r="EY531" s="13"/>
      <c r="EZ531" s="13"/>
      <c r="FA531" s="13"/>
      <c r="FB531" s="13"/>
      <c r="FC531" s="13"/>
      <c r="FD531" s="13"/>
      <c r="FE531" s="13"/>
      <c r="FF531" s="13"/>
      <c r="FG531" s="13"/>
      <c r="FH531" s="13"/>
      <c r="FI531" s="13"/>
      <c r="FJ531" s="13"/>
      <c r="FK531" s="13"/>
      <c r="FL531" s="13"/>
      <c r="FM531" s="13"/>
      <c r="FN531" s="13"/>
      <c r="FO531" s="13"/>
      <c r="FP531" s="13"/>
      <c r="FQ531" s="13"/>
      <c r="FR531" s="13"/>
      <c r="FS531" s="13"/>
      <c r="FT531" s="13"/>
      <c r="FU531" s="13"/>
      <c r="FV531" s="13"/>
      <c r="FW531" s="13"/>
      <c r="FX531" s="13"/>
      <c r="FY531" s="13"/>
      <c r="FZ531" s="13"/>
      <c r="GA531" s="13"/>
      <c r="GB531" s="13"/>
      <c r="GC531" s="13"/>
      <c r="GD531" s="13"/>
      <c r="GE531" s="13"/>
      <c r="GF531" s="13"/>
      <c r="GG531" s="13"/>
      <c r="GH531" s="13"/>
      <c r="GI531" s="13"/>
      <c r="GJ531" s="13"/>
      <c r="GK531" s="13"/>
      <c r="GL531" s="13"/>
      <c r="GM531" s="13"/>
      <c r="GN531" s="13"/>
      <c r="GO531" s="13"/>
      <c r="GP531" s="13"/>
      <c r="GQ531" s="13"/>
      <c r="GR531" s="13"/>
      <c r="GS531" s="13"/>
      <c r="GT531" s="13"/>
      <c r="GU531" s="13"/>
      <c r="GV531" s="13"/>
      <c r="GW531" s="13"/>
      <c r="GX531" s="13"/>
      <c r="GY531" s="13"/>
      <c r="GZ531" s="13"/>
      <c r="HA531" s="13"/>
      <c r="HB531" s="13"/>
      <c r="HC531" s="13"/>
      <c r="HD531" s="13"/>
      <c r="HE531" s="6"/>
    </row>
    <row r="532" spans="9:213" x14ac:dyDescent="0.2">
      <c r="I532" s="2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  <c r="AQ532" s="13"/>
      <c r="AR532" s="13"/>
      <c r="AS532" s="13"/>
      <c r="AT532" s="13"/>
      <c r="AU532" s="13"/>
      <c r="AV532" s="13"/>
      <c r="AW532" s="13"/>
      <c r="AX532" s="13"/>
      <c r="AY532" s="13"/>
      <c r="AZ532" s="13"/>
      <c r="BA532" s="13"/>
      <c r="BB532" s="13"/>
      <c r="BC532" s="13"/>
      <c r="BD532" s="13"/>
      <c r="BE532" s="13"/>
      <c r="BF532" s="13"/>
      <c r="BG532" s="13"/>
      <c r="BH532" s="13"/>
      <c r="BI532" s="13"/>
      <c r="BJ532" s="13"/>
      <c r="BK532" s="13"/>
      <c r="BL532" s="13"/>
      <c r="BM532" s="13"/>
      <c r="BN532" s="13"/>
      <c r="BO532" s="13"/>
      <c r="BP532" s="13"/>
      <c r="BQ532" s="13"/>
      <c r="BR532" s="13"/>
      <c r="BS532" s="13"/>
      <c r="BT532" s="13"/>
      <c r="BU532" s="13"/>
      <c r="BV532" s="13"/>
      <c r="BW532" s="13"/>
      <c r="BX532" s="13"/>
      <c r="BY532" s="13"/>
      <c r="BZ532" s="13"/>
      <c r="CA532" s="13"/>
      <c r="CB532" s="13"/>
      <c r="CC532" s="13"/>
      <c r="CD532" s="13"/>
      <c r="CE532" s="13"/>
      <c r="CF532" s="13"/>
      <c r="CG532" s="13"/>
      <c r="CH532" s="13"/>
      <c r="CI532" s="13"/>
      <c r="CJ532" s="13"/>
      <c r="CK532" s="13"/>
      <c r="CL532" s="13"/>
      <c r="CM532" s="13"/>
      <c r="CN532" s="13"/>
      <c r="CO532" s="13"/>
      <c r="CP532" s="13"/>
      <c r="CQ532" s="13"/>
      <c r="CR532" s="13"/>
      <c r="CS532" s="13"/>
      <c r="CT532" s="13"/>
      <c r="CU532" s="13"/>
      <c r="CV532" s="13"/>
      <c r="CW532" s="13"/>
      <c r="CX532" s="13"/>
      <c r="CY532" s="13"/>
      <c r="CZ532" s="13"/>
      <c r="DA532" s="13"/>
      <c r="DB532" s="13"/>
      <c r="DC532" s="13"/>
      <c r="DD532" s="13"/>
      <c r="DE532" s="13"/>
      <c r="DF532" s="13"/>
      <c r="DG532" s="13"/>
      <c r="DH532" s="13"/>
      <c r="DI532" s="13"/>
      <c r="DJ532" s="13"/>
      <c r="DK532" s="19"/>
      <c r="DL532" s="13"/>
      <c r="DM532" s="13"/>
      <c r="DN532" s="13"/>
      <c r="DO532" s="13"/>
      <c r="DP532" s="13"/>
      <c r="DQ532" s="13"/>
      <c r="DR532" s="13"/>
      <c r="DS532" s="13"/>
      <c r="DT532" s="13"/>
      <c r="DU532" s="13"/>
      <c r="DV532" s="13"/>
      <c r="DW532" s="13"/>
      <c r="DX532" s="13"/>
      <c r="DY532" s="13"/>
      <c r="DZ532" s="13"/>
      <c r="EA532" s="13"/>
      <c r="EB532" s="13"/>
      <c r="EC532" s="13"/>
      <c r="ED532" s="13"/>
      <c r="EE532" s="13"/>
      <c r="EF532" s="13"/>
      <c r="EG532" s="13"/>
      <c r="EH532" s="13"/>
      <c r="EI532" s="13"/>
      <c r="EJ532" s="13"/>
      <c r="EK532" s="13"/>
      <c r="EL532" s="13"/>
      <c r="EM532" s="13"/>
      <c r="EN532" s="13"/>
      <c r="EO532" s="13"/>
      <c r="EP532" s="13"/>
      <c r="EQ532" s="13"/>
      <c r="ER532" s="13"/>
      <c r="ES532" s="13"/>
      <c r="ET532" s="13"/>
      <c r="EU532" s="13"/>
      <c r="EV532" s="13"/>
      <c r="EW532" s="13"/>
      <c r="EX532" s="13"/>
      <c r="EY532" s="13"/>
      <c r="EZ532" s="13"/>
      <c r="FA532" s="13"/>
      <c r="FB532" s="13"/>
      <c r="FC532" s="13"/>
      <c r="FD532" s="13"/>
      <c r="FE532" s="13"/>
      <c r="FF532" s="13"/>
      <c r="FG532" s="13"/>
      <c r="FH532" s="13"/>
      <c r="FI532" s="13"/>
      <c r="FJ532" s="13"/>
      <c r="FK532" s="13"/>
      <c r="FL532" s="13"/>
      <c r="FM532" s="13"/>
      <c r="FN532" s="13"/>
      <c r="FO532" s="13"/>
      <c r="FP532" s="13"/>
      <c r="FQ532" s="13"/>
      <c r="FR532" s="13"/>
      <c r="FS532" s="13"/>
      <c r="FT532" s="13"/>
      <c r="FU532" s="13"/>
      <c r="FV532" s="13"/>
      <c r="FW532" s="13"/>
      <c r="FX532" s="13"/>
      <c r="FY532" s="13"/>
      <c r="FZ532" s="13"/>
      <c r="GA532" s="13"/>
      <c r="GB532" s="13"/>
      <c r="GC532" s="13"/>
      <c r="GD532" s="13"/>
      <c r="GE532" s="13"/>
      <c r="GF532" s="13"/>
      <c r="GG532" s="13"/>
      <c r="GH532" s="13"/>
      <c r="GI532" s="13"/>
      <c r="GJ532" s="13"/>
      <c r="GK532" s="13"/>
      <c r="GL532" s="13"/>
      <c r="GM532" s="13"/>
      <c r="GN532" s="13"/>
      <c r="GO532" s="13"/>
      <c r="GP532" s="13"/>
      <c r="GQ532" s="13"/>
      <c r="GR532" s="13"/>
      <c r="GS532" s="13"/>
      <c r="GT532" s="13"/>
      <c r="GU532" s="13"/>
      <c r="GV532" s="13"/>
      <c r="GW532" s="13"/>
      <c r="GX532" s="13"/>
      <c r="GY532" s="13"/>
      <c r="GZ532" s="13"/>
      <c r="HA532" s="13"/>
      <c r="HB532" s="13"/>
      <c r="HC532" s="13"/>
      <c r="HD532" s="13"/>
      <c r="HE532" s="6"/>
    </row>
    <row r="533" spans="9:213" x14ac:dyDescent="0.2">
      <c r="I533" s="2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  <c r="AT533" s="13"/>
      <c r="AU533" s="13"/>
      <c r="AV533" s="13"/>
      <c r="AW533" s="13"/>
      <c r="AX533" s="13"/>
      <c r="AY533" s="13"/>
      <c r="AZ533" s="13"/>
      <c r="BA533" s="13"/>
      <c r="BB533" s="13"/>
      <c r="BC533" s="13"/>
      <c r="BD533" s="13"/>
      <c r="BE533" s="13"/>
      <c r="BF533" s="13"/>
      <c r="BG533" s="13"/>
      <c r="BH533" s="13"/>
      <c r="BI533" s="13"/>
      <c r="BJ533" s="13"/>
      <c r="BK533" s="13"/>
      <c r="BL533" s="13"/>
      <c r="BM533" s="13"/>
      <c r="BN533" s="13"/>
      <c r="BO533" s="13"/>
      <c r="BP533" s="13"/>
      <c r="BQ533" s="13"/>
      <c r="BR533" s="13"/>
      <c r="BS533" s="13"/>
      <c r="BT533" s="13"/>
      <c r="BU533" s="13"/>
      <c r="BV533" s="13"/>
      <c r="BW533" s="13"/>
      <c r="BX533" s="13"/>
      <c r="BY533" s="13"/>
      <c r="BZ533" s="13"/>
      <c r="CA533" s="13"/>
      <c r="CB533" s="13"/>
      <c r="CC533" s="13"/>
      <c r="CD533" s="13"/>
      <c r="CE533" s="13"/>
      <c r="CF533" s="13"/>
      <c r="CG533" s="13"/>
      <c r="CH533" s="13"/>
      <c r="CI533" s="13"/>
      <c r="CJ533" s="13"/>
      <c r="CK533" s="13"/>
      <c r="CL533" s="13"/>
      <c r="CM533" s="13"/>
      <c r="CN533" s="13"/>
      <c r="CO533" s="13"/>
      <c r="CP533" s="13"/>
      <c r="CQ533" s="13"/>
      <c r="CR533" s="13"/>
      <c r="CS533" s="13"/>
      <c r="CT533" s="13"/>
      <c r="CU533" s="13"/>
      <c r="CV533" s="13"/>
      <c r="CW533" s="13"/>
      <c r="CX533" s="13"/>
      <c r="CY533" s="13"/>
      <c r="CZ533" s="13"/>
      <c r="DA533" s="13"/>
      <c r="DB533" s="13"/>
      <c r="DC533" s="13"/>
      <c r="DD533" s="13"/>
      <c r="DE533" s="13"/>
      <c r="DF533" s="13"/>
      <c r="DG533" s="13"/>
      <c r="DH533" s="13"/>
      <c r="DI533" s="13"/>
      <c r="DJ533" s="13"/>
      <c r="DK533" s="19"/>
      <c r="DL533" s="13"/>
      <c r="DM533" s="13"/>
      <c r="DN533" s="13"/>
      <c r="DO533" s="13"/>
      <c r="DP533" s="13"/>
      <c r="DQ533" s="13"/>
      <c r="DR533" s="13"/>
      <c r="DS533" s="13"/>
      <c r="DT533" s="13"/>
      <c r="DU533" s="13"/>
      <c r="DV533" s="13"/>
      <c r="DW533" s="13"/>
      <c r="DX533" s="13"/>
      <c r="DY533" s="13"/>
      <c r="DZ533" s="13"/>
      <c r="EA533" s="13"/>
      <c r="EB533" s="13"/>
      <c r="EC533" s="13"/>
      <c r="ED533" s="13"/>
      <c r="EE533" s="13"/>
      <c r="EF533" s="13"/>
      <c r="EG533" s="13"/>
      <c r="EH533" s="13"/>
      <c r="EI533" s="13"/>
      <c r="EJ533" s="13"/>
      <c r="EK533" s="13"/>
      <c r="EL533" s="13"/>
      <c r="EM533" s="13"/>
      <c r="EN533" s="13"/>
      <c r="EO533" s="13"/>
      <c r="EP533" s="13"/>
      <c r="EQ533" s="13"/>
      <c r="ER533" s="13"/>
      <c r="ES533" s="13"/>
      <c r="ET533" s="13"/>
      <c r="EU533" s="13"/>
      <c r="EV533" s="13"/>
      <c r="EW533" s="13"/>
      <c r="EX533" s="13"/>
      <c r="EY533" s="13"/>
      <c r="EZ533" s="13"/>
      <c r="FA533" s="13"/>
      <c r="FB533" s="13"/>
      <c r="FC533" s="13"/>
      <c r="FD533" s="13"/>
      <c r="FE533" s="13"/>
      <c r="FF533" s="13"/>
      <c r="FG533" s="13"/>
      <c r="FH533" s="13"/>
      <c r="FI533" s="13"/>
      <c r="FJ533" s="13"/>
      <c r="FK533" s="13"/>
      <c r="FL533" s="13"/>
      <c r="FM533" s="13"/>
      <c r="FN533" s="13"/>
      <c r="FO533" s="13"/>
      <c r="FP533" s="13"/>
      <c r="FQ533" s="13"/>
      <c r="FR533" s="13"/>
      <c r="FS533" s="13"/>
      <c r="FT533" s="13"/>
      <c r="FU533" s="13"/>
      <c r="FV533" s="13"/>
      <c r="FW533" s="13"/>
      <c r="FX533" s="13"/>
      <c r="FY533" s="13"/>
      <c r="FZ533" s="13"/>
      <c r="GA533" s="13"/>
      <c r="GB533" s="13"/>
      <c r="GC533" s="13"/>
      <c r="GD533" s="13"/>
      <c r="GE533" s="13"/>
      <c r="GF533" s="13"/>
      <c r="GG533" s="13"/>
      <c r="GH533" s="13"/>
      <c r="GI533" s="13"/>
      <c r="GJ533" s="13"/>
      <c r="GK533" s="13"/>
      <c r="GL533" s="13"/>
      <c r="GM533" s="13"/>
      <c r="GN533" s="13"/>
      <c r="GO533" s="13"/>
      <c r="GP533" s="13"/>
      <c r="GQ533" s="13"/>
      <c r="GR533" s="13"/>
      <c r="GS533" s="13"/>
      <c r="GT533" s="13"/>
      <c r="GU533" s="13"/>
      <c r="GV533" s="13"/>
      <c r="GW533" s="13"/>
      <c r="GX533" s="13"/>
      <c r="GY533" s="13"/>
      <c r="GZ533" s="13"/>
      <c r="HA533" s="13"/>
      <c r="HB533" s="13"/>
      <c r="HC533" s="13"/>
      <c r="HD533" s="13"/>
      <c r="HE533" s="6"/>
    </row>
    <row r="534" spans="9:213" x14ac:dyDescent="0.2">
      <c r="I534" s="2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  <c r="AQ534" s="13"/>
      <c r="AR534" s="13"/>
      <c r="AS534" s="13"/>
      <c r="AT534" s="13"/>
      <c r="AU534" s="13"/>
      <c r="AV534" s="13"/>
      <c r="AW534" s="13"/>
      <c r="AX534" s="13"/>
      <c r="AY534" s="13"/>
      <c r="AZ534" s="13"/>
      <c r="BA534" s="13"/>
      <c r="BB534" s="13"/>
      <c r="BC534" s="13"/>
      <c r="BD534" s="13"/>
      <c r="BE534" s="13"/>
      <c r="BF534" s="13"/>
      <c r="BG534" s="13"/>
      <c r="BH534" s="13"/>
      <c r="BI534" s="13"/>
      <c r="BJ534" s="13"/>
      <c r="BK534" s="13"/>
      <c r="BL534" s="13"/>
      <c r="BM534" s="13"/>
      <c r="BN534" s="13"/>
      <c r="BO534" s="13"/>
      <c r="BP534" s="13"/>
      <c r="BQ534" s="13"/>
      <c r="BR534" s="13"/>
      <c r="BS534" s="13"/>
      <c r="BT534" s="13"/>
      <c r="BU534" s="13"/>
      <c r="BV534" s="13"/>
      <c r="BW534" s="13"/>
      <c r="BX534" s="13"/>
      <c r="BY534" s="13"/>
      <c r="BZ534" s="13"/>
      <c r="CA534" s="13"/>
      <c r="CB534" s="13"/>
      <c r="CC534" s="13"/>
      <c r="CD534" s="13"/>
      <c r="CE534" s="13"/>
      <c r="CF534" s="13"/>
      <c r="CG534" s="13"/>
      <c r="CH534" s="13"/>
      <c r="CI534" s="13"/>
      <c r="CJ534" s="13"/>
      <c r="CK534" s="13"/>
      <c r="CL534" s="13"/>
      <c r="CM534" s="13"/>
      <c r="CN534" s="13"/>
      <c r="CO534" s="13"/>
      <c r="CP534" s="13"/>
      <c r="CQ534" s="13"/>
      <c r="CR534" s="13"/>
      <c r="CS534" s="13"/>
      <c r="CT534" s="13"/>
      <c r="CU534" s="13"/>
      <c r="CV534" s="13"/>
      <c r="CW534" s="13"/>
      <c r="CX534" s="13"/>
      <c r="CY534" s="13"/>
      <c r="CZ534" s="13"/>
      <c r="DA534" s="13"/>
      <c r="DB534" s="13"/>
      <c r="DC534" s="13"/>
      <c r="DD534" s="13"/>
      <c r="DE534" s="13"/>
      <c r="DF534" s="13"/>
      <c r="DG534" s="13"/>
      <c r="DH534" s="13"/>
      <c r="DI534" s="13"/>
      <c r="DJ534" s="13"/>
      <c r="DK534" s="19"/>
      <c r="DL534" s="13"/>
      <c r="DM534" s="13"/>
      <c r="DN534" s="13"/>
      <c r="DO534" s="13"/>
      <c r="DP534" s="13"/>
      <c r="DQ534" s="13"/>
      <c r="DR534" s="13"/>
      <c r="DS534" s="13"/>
      <c r="DT534" s="13"/>
      <c r="DU534" s="13"/>
      <c r="DV534" s="13"/>
      <c r="DW534" s="13"/>
      <c r="DX534" s="13"/>
      <c r="DY534" s="13"/>
      <c r="DZ534" s="13"/>
      <c r="EA534" s="13"/>
      <c r="EB534" s="13"/>
      <c r="EC534" s="13"/>
      <c r="ED534" s="13"/>
      <c r="EE534" s="13"/>
      <c r="EF534" s="13"/>
      <c r="EG534" s="13"/>
      <c r="EH534" s="13"/>
      <c r="EI534" s="13"/>
      <c r="EJ534" s="13"/>
      <c r="EK534" s="13"/>
      <c r="EL534" s="13"/>
      <c r="EM534" s="13"/>
      <c r="EN534" s="13"/>
      <c r="EO534" s="13"/>
      <c r="EP534" s="13"/>
      <c r="EQ534" s="13"/>
      <c r="ER534" s="13"/>
      <c r="ES534" s="13"/>
      <c r="ET534" s="13"/>
      <c r="EU534" s="13"/>
      <c r="EV534" s="13"/>
      <c r="EW534" s="13"/>
      <c r="EX534" s="13"/>
      <c r="EY534" s="13"/>
      <c r="EZ534" s="13"/>
      <c r="FA534" s="13"/>
      <c r="FB534" s="13"/>
      <c r="FC534" s="13"/>
      <c r="FD534" s="13"/>
      <c r="FE534" s="13"/>
      <c r="FF534" s="13"/>
      <c r="FG534" s="13"/>
      <c r="FH534" s="13"/>
      <c r="FI534" s="13"/>
      <c r="FJ534" s="13"/>
      <c r="FK534" s="13"/>
      <c r="FL534" s="13"/>
      <c r="FM534" s="13"/>
      <c r="FN534" s="13"/>
      <c r="FO534" s="13"/>
      <c r="FP534" s="13"/>
      <c r="FQ534" s="13"/>
      <c r="FR534" s="13"/>
      <c r="FS534" s="13"/>
      <c r="FT534" s="13"/>
      <c r="FU534" s="13"/>
      <c r="FV534" s="13"/>
      <c r="FW534" s="13"/>
      <c r="FX534" s="13"/>
      <c r="FY534" s="13"/>
      <c r="FZ534" s="13"/>
      <c r="GA534" s="13"/>
      <c r="GB534" s="13"/>
      <c r="GC534" s="13"/>
      <c r="GD534" s="13"/>
      <c r="GE534" s="13"/>
      <c r="GF534" s="13"/>
      <c r="GG534" s="13"/>
      <c r="GH534" s="13"/>
      <c r="GI534" s="13"/>
      <c r="GJ534" s="13"/>
      <c r="GK534" s="13"/>
      <c r="GL534" s="13"/>
      <c r="GM534" s="13"/>
      <c r="GN534" s="13"/>
      <c r="GO534" s="13"/>
      <c r="GP534" s="13"/>
      <c r="GQ534" s="13"/>
      <c r="GR534" s="13"/>
      <c r="GS534" s="13"/>
      <c r="GT534" s="13"/>
      <c r="GU534" s="13"/>
      <c r="GV534" s="13"/>
      <c r="GW534" s="13"/>
      <c r="GX534" s="13"/>
      <c r="GY534" s="13"/>
      <c r="GZ534" s="13"/>
      <c r="HA534" s="13"/>
      <c r="HB534" s="13"/>
      <c r="HC534" s="13"/>
      <c r="HD534" s="13"/>
      <c r="HE534" s="6"/>
    </row>
    <row r="535" spans="9:213" x14ac:dyDescent="0.2">
      <c r="I535" s="2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  <c r="AT535" s="13"/>
      <c r="AU535" s="13"/>
      <c r="AV535" s="13"/>
      <c r="AW535" s="13"/>
      <c r="AX535" s="13"/>
      <c r="AY535" s="13"/>
      <c r="AZ535" s="13"/>
      <c r="BA535" s="13"/>
      <c r="BB535" s="13"/>
      <c r="BC535" s="13"/>
      <c r="BD535" s="13"/>
      <c r="BE535" s="13"/>
      <c r="BF535" s="13"/>
      <c r="BG535" s="13"/>
      <c r="BH535" s="13"/>
      <c r="BI535" s="13"/>
      <c r="BJ535" s="13"/>
      <c r="BK535" s="13"/>
      <c r="BL535" s="13"/>
      <c r="BM535" s="13"/>
      <c r="BN535" s="13"/>
      <c r="BO535" s="13"/>
      <c r="BP535" s="13"/>
      <c r="BQ535" s="13"/>
      <c r="BR535" s="13"/>
      <c r="BS535" s="13"/>
      <c r="BT535" s="13"/>
      <c r="BU535" s="13"/>
      <c r="BV535" s="13"/>
      <c r="BW535" s="13"/>
      <c r="BX535" s="13"/>
      <c r="BY535" s="13"/>
      <c r="BZ535" s="13"/>
      <c r="CA535" s="13"/>
      <c r="CB535" s="13"/>
      <c r="CC535" s="13"/>
      <c r="CD535" s="13"/>
      <c r="CE535" s="13"/>
      <c r="CF535" s="13"/>
      <c r="CG535" s="13"/>
      <c r="CH535" s="13"/>
      <c r="CI535" s="13"/>
      <c r="CJ535" s="13"/>
      <c r="CK535" s="13"/>
      <c r="CL535" s="13"/>
      <c r="CM535" s="13"/>
      <c r="CN535" s="13"/>
      <c r="CO535" s="13"/>
      <c r="CP535" s="13"/>
      <c r="CQ535" s="13"/>
      <c r="CR535" s="13"/>
      <c r="CS535" s="13"/>
      <c r="CT535" s="13"/>
      <c r="CU535" s="13"/>
      <c r="CV535" s="13"/>
      <c r="CW535" s="13"/>
      <c r="CX535" s="13"/>
      <c r="CY535" s="13"/>
      <c r="CZ535" s="13"/>
      <c r="DA535" s="13"/>
      <c r="DB535" s="13"/>
      <c r="DC535" s="13"/>
      <c r="DD535" s="13"/>
      <c r="DE535" s="13"/>
      <c r="DF535" s="13"/>
      <c r="DG535" s="13"/>
      <c r="DH535" s="13"/>
      <c r="DI535" s="13"/>
      <c r="DJ535" s="13"/>
      <c r="DK535" s="19"/>
      <c r="DL535" s="13"/>
      <c r="DM535" s="13"/>
      <c r="DN535" s="13"/>
      <c r="DO535" s="13"/>
      <c r="DP535" s="13"/>
      <c r="DQ535" s="13"/>
      <c r="DR535" s="13"/>
      <c r="DS535" s="13"/>
      <c r="DT535" s="13"/>
      <c r="DU535" s="13"/>
      <c r="DV535" s="13"/>
      <c r="DW535" s="13"/>
      <c r="DX535" s="13"/>
      <c r="DY535" s="13"/>
      <c r="DZ535" s="13"/>
      <c r="EA535" s="13"/>
      <c r="EB535" s="13"/>
      <c r="EC535" s="13"/>
      <c r="ED535" s="13"/>
      <c r="EE535" s="13"/>
      <c r="EF535" s="13"/>
      <c r="EG535" s="13"/>
      <c r="EH535" s="13"/>
      <c r="EI535" s="13"/>
      <c r="EJ535" s="13"/>
      <c r="EK535" s="13"/>
      <c r="EL535" s="13"/>
      <c r="EM535" s="13"/>
      <c r="EN535" s="13"/>
      <c r="EO535" s="13"/>
      <c r="EP535" s="13"/>
      <c r="EQ535" s="13"/>
      <c r="ER535" s="13"/>
      <c r="ES535" s="13"/>
      <c r="ET535" s="13"/>
      <c r="EU535" s="13"/>
      <c r="EV535" s="13"/>
      <c r="EW535" s="13"/>
      <c r="EX535" s="13"/>
      <c r="EY535" s="13"/>
      <c r="EZ535" s="13"/>
      <c r="FA535" s="13"/>
      <c r="FB535" s="13"/>
      <c r="FC535" s="13"/>
      <c r="FD535" s="13"/>
      <c r="FE535" s="13"/>
      <c r="FF535" s="13"/>
      <c r="FG535" s="13"/>
      <c r="FH535" s="13"/>
      <c r="FI535" s="13"/>
      <c r="FJ535" s="13"/>
      <c r="FK535" s="13"/>
      <c r="FL535" s="13"/>
      <c r="FM535" s="13"/>
      <c r="FN535" s="13"/>
      <c r="FO535" s="13"/>
      <c r="FP535" s="13"/>
      <c r="FQ535" s="13"/>
      <c r="FR535" s="13"/>
      <c r="FS535" s="13"/>
      <c r="FT535" s="13"/>
      <c r="FU535" s="13"/>
      <c r="FV535" s="13"/>
      <c r="FW535" s="13"/>
      <c r="FX535" s="13"/>
      <c r="FY535" s="13"/>
      <c r="FZ535" s="13"/>
      <c r="GA535" s="13"/>
      <c r="GB535" s="13"/>
      <c r="GC535" s="13"/>
      <c r="GD535" s="13"/>
      <c r="GE535" s="13"/>
      <c r="GF535" s="13"/>
      <c r="GG535" s="13"/>
      <c r="GH535" s="13"/>
      <c r="GI535" s="13"/>
      <c r="GJ535" s="13"/>
      <c r="GK535" s="13"/>
      <c r="GL535" s="13"/>
      <c r="GM535" s="13"/>
      <c r="GN535" s="13"/>
      <c r="GO535" s="13"/>
      <c r="GP535" s="13"/>
      <c r="GQ535" s="13"/>
      <c r="GR535" s="13"/>
      <c r="GS535" s="13"/>
      <c r="GT535" s="13"/>
      <c r="GU535" s="13"/>
      <c r="GV535" s="13"/>
      <c r="GW535" s="13"/>
      <c r="GX535" s="13"/>
      <c r="GY535" s="13"/>
      <c r="GZ535" s="13"/>
      <c r="HA535" s="13"/>
      <c r="HB535" s="13"/>
      <c r="HC535" s="13"/>
      <c r="HD535" s="13"/>
      <c r="HE535" s="6"/>
    </row>
    <row r="536" spans="9:213" x14ac:dyDescent="0.2">
      <c r="I536" s="2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  <c r="AQ536" s="13"/>
      <c r="AR536" s="13"/>
      <c r="AS536" s="13"/>
      <c r="AT536" s="13"/>
      <c r="AU536" s="13"/>
      <c r="AV536" s="13"/>
      <c r="AW536" s="13"/>
      <c r="AX536" s="13"/>
      <c r="AY536" s="13"/>
      <c r="AZ536" s="13"/>
      <c r="BA536" s="13"/>
      <c r="BB536" s="13"/>
      <c r="BC536" s="13"/>
      <c r="BD536" s="13"/>
      <c r="BE536" s="13"/>
      <c r="BF536" s="13"/>
      <c r="BG536" s="13"/>
      <c r="BH536" s="13"/>
      <c r="BI536" s="13"/>
      <c r="BJ536" s="13"/>
      <c r="BK536" s="13"/>
      <c r="BL536" s="13"/>
      <c r="BM536" s="13"/>
      <c r="BN536" s="13"/>
      <c r="BO536" s="13"/>
      <c r="BP536" s="13"/>
      <c r="BQ536" s="13"/>
      <c r="BR536" s="13"/>
      <c r="BS536" s="13"/>
      <c r="BT536" s="13"/>
      <c r="BU536" s="13"/>
      <c r="BV536" s="13"/>
      <c r="BW536" s="13"/>
      <c r="BX536" s="13"/>
      <c r="BY536" s="13"/>
      <c r="BZ536" s="13"/>
      <c r="CA536" s="13"/>
      <c r="CB536" s="13"/>
      <c r="CC536" s="13"/>
      <c r="CD536" s="13"/>
      <c r="CE536" s="13"/>
      <c r="CF536" s="13"/>
      <c r="CG536" s="13"/>
      <c r="CH536" s="13"/>
      <c r="CI536" s="13"/>
      <c r="CJ536" s="13"/>
      <c r="CK536" s="13"/>
      <c r="CL536" s="13"/>
      <c r="CM536" s="13"/>
      <c r="CN536" s="13"/>
      <c r="CO536" s="13"/>
      <c r="CP536" s="13"/>
      <c r="CQ536" s="13"/>
      <c r="CR536" s="13"/>
      <c r="CS536" s="13"/>
      <c r="CT536" s="13"/>
      <c r="CU536" s="13"/>
      <c r="CV536" s="13"/>
      <c r="CW536" s="13"/>
      <c r="CX536" s="13"/>
      <c r="CY536" s="13"/>
      <c r="CZ536" s="13"/>
      <c r="DA536" s="13"/>
      <c r="DB536" s="13"/>
      <c r="DC536" s="13"/>
      <c r="DD536" s="13"/>
      <c r="DE536" s="13"/>
      <c r="DF536" s="13"/>
      <c r="DG536" s="13"/>
      <c r="DH536" s="13"/>
      <c r="DI536" s="13"/>
      <c r="DJ536" s="13"/>
      <c r="DK536" s="19"/>
      <c r="DL536" s="13"/>
      <c r="DM536" s="13"/>
      <c r="DN536" s="13"/>
      <c r="DO536" s="13"/>
      <c r="DP536" s="13"/>
      <c r="DQ536" s="13"/>
      <c r="DR536" s="13"/>
      <c r="DS536" s="13"/>
      <c r="DT536" s="13"/>
      <c r="DU536" s="13"/>
      <c r="DV536" s="13"/>
      <c r="DW536" s="13"/>
      <c r="DX536" s="13"/>
      <c r="DY536" s="13"/>
      <c r="DZ536" s="13"/>
      <c r="EA536" s="13"/>
      <c r="EB536" s="13"/>
      <c r="EC536" s="13"/>
      <c r="ED536" s="13"/>
      <c r="EE536" s="13"/>
      <c r="EF536" s="13"/>
      <c r="EG536" s="13"/>
      <c r="EH536" s="13"/>
      <c r="EI536" s="13"/>
      <c r="EJ536" s="13"/>
      <c r="EK536" s="13"/>
      <c r="EL536" s="13"/>
      <c r="EM536" s="13"/>
      <c r="EN536" s="13"/>
      <c r="EO536" s="13"/>
      <c r="EP536" s="13"/>
      <c r="EQ536" s="13"/>
      <c r="ER536" s="13"/>
      <c r="ES536" s="13"/>
      <c r="ET536" s="13"/>
      <c r="EU536" s="13"/>
      <c r="EV536" s="13"/>
      <c r="EW536" s="13"/>
      <c r="EX536" s="13"/>
      <c r="EY536" s="13"/>
      <c r="EZ536" s="13"/>
      <c r="FA536" s="13"/>
      <c r="FB536" s="13"/>
      <c r="FC536" s="13"/>
      <c r="FD536" s="13"/>
      <c r="FE536" s="13"/>
      <c r="FF536" s="13"/>
      <c r="FG536" s="13"/>
      <c r="FH536" s="13"/>
      <c r="FI536" s="13"/>
      <c r="FJ536" s="13"/>
      <c r="FK536" s="13"/>
      <c r="FL536" s="13"/>
      <c r="FM536" s="13"/>
      <c r="FN536" s="13"/>
      <c r="FO536" s="13"/>
      <c r="FP536" s="13"/>
      <c r="FQ536" s="13"/>
      <c r="FR536" s="13"/>
      <c r="FS536" s="13"/>
      <c r="FT536" s="13"/>
      <c r="FU536" s="13"/>
      <c r="FV536" s="13"/>
      <c r="FW536" s="13"/>
      <c r="FX536" s="13"/>
      <c r="FY536" s="13"/>
      <c r="FZ536" s="13"/>
      <c r="GA536" s="13"/>
      <c r="GB536" s="13"/>
      <c r="GC536" s="13"/>
      <c r="GD536" s="13"/>
      <c r="GE536" s="13"/>
      <c r="GF536" s="13"/>
      <c r="GG536" s="13"/>
      <c r="GH536" s="13"/>
      <c r="GI536" s="13"/>
      <c r="GJ536" s="13"/>
      <c r="GK536" s="13"/>
      <c r="GL536" s="13"/>
      <c r="GM536" s="13"/>
      <c r="GN536" s="13"/>
      <c r="GO536" s="13"/>
      <c r="GP536" s="13"/>
      <c r="GQ536" s="13"/>
      <c r="GR536" s="13"/>
      <c r="GS536" s="13"/>
      <c r="GT536" s="13"/>
      <c r="GU536" s="13"/>
      <c r="GV536" s="13"/>
      <c r="GW536" s="13"/>
      <c r="GX536" s="13"/>
      <c r="GY536" s="13"/>
      <c r="GZ536" s="13"/>
      <c r="HA536" s="13"/>
      <c r="HB536" s="13"/>
      <c r="HC536" s="13"/>
      <c r="HD536" s="13"/>
      <c r="HE536" s="6"/>
    </row>
    <row r="537" spans="9:213" x14ac:dyDescent="0.2">
      <c r="I537" s="2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  <c r="AT537" s="13"/>
      <c r="AU537" s="13"/>
      <c r="AV537" s="13"/>
      <c r="AW537" s="13"/>
      <c r="AX537" s="13"/>
      <c r="AY537" s="13"/>
      <c r="AZ537" s="13"/>
      <c r="BA537" s="13"/>
      <c r="BB537" s="13"/>
      <c r="BC537" s="13"/>
      <c r="BD537" s="13"/>
      <c r="BE537" s="13"/>
      <c r="BF537" s="13"/>
      <c r="BG537" s="13"/>
      <c r="BH537" s="13"/>
      <c r="BI537" s="13"/>
      <c r="BJ537" s="13"/>
      <c r="BK537" s="13"/>
      <c r="BL537" s="13"/>
      <c r="BM537" s="13"/>
      <c r="BN537" s="13"/>
      <c r="BO537" s="13"/>
      <c r="BP537" s="13"/>
      <c r="BQ537" s="13"/>
      <c r="BR537" s="13"/>
      <c r="BS537" s="13"/>
      <c r="BT537" s="13"/>
      <c r="BU537" s="13"/>
      <c r="BV537" s="13"/>
      <c r="BW537" s="13"/>
      <c r="BX537" s="13"/>
      <c r="BY537" s="13"/>
      <c r="BZ537" s="13"/>
      <c r="CA537" s="13"/>
      <c r="CB537" s="13"/>
      <c r="CC537" s="13"/>
      <c r="CD537" s="13"/>
      <c r="CE537" s="13"/>
      <c r="CF537" s="13"/>
      <c r="CG537" s="13"/>
      <c r="CH537" s="13"/>
      <c r="CI537" s="13"/>
      <c r="CJ537" s="13"/>
      <c r="CK537" s="13"/>
      <c r="CL537" s="13"/>
      <c r="CM537" s="13"/>
      <c r="CN537" s="13"/>
      <c r="CO537" s="13"/>
      <c r="CP537" s="13"/>
      <c r="CQ537" s="13"/>
      <c r="CR537" s="13"/>
      <c r="CS537" s="13"/>
      <c r="CT537" s="13"/>
      <c r="CU537" s="13"/>
      <c r="CV537" s="13"/>
      <c r="CW537" s="13"/>
      <c r="CX537" s="13"/>
      <c r="CY537" s="13"/>
      <c r="CZ537" s="13"/>
      <c r="DA537" s="13"/>
      <c r="DB537" s="13"/>
      <c r="DC537" s="13"/>
      <c r="DD537" s="13"/>
      <c r="DE537" s="13"/>
      <c r="DF537" s="13"/>
      <c r="DG537" s="13"/>
      <c r="DH537" s="13"/>
      <c r="DI537" s="13"/>
      <c r="DJ537" s="13"/>
      <c r="DK537" s="19"/>
      <c r="DL537" s="13"/>
      <c r="DM537" s="13"/>
      <c r="DN537" s="13"/>
      <c r="DO537" s="13"/>
      <c r="DP537" s="13"/>
      <c r="DQ537" s="13"/>
      <c r="DR537" s="13"/>
      <c r="DS537" s="13"/>
      <c r="DT537" s="13"/>
      <c r="DU537" s="13"/>
      <c r="DV537" s="13"/>
      <c r="DW537" s="13"/>
      <c r="DX537" s="13"/>
      <c r="DY537" s="13"/>
      <c r="DZ537" s="13"/>
      <c r="EA537" s="13"/>
      <c r="EB537" s="13"/>
      <c r="EC537" s="13"/>
      <c r="ED537" s="13"/>
      <c r="EE537" s="13"/>
      <c r="EF537" s="13"/>
      <c r="EG537" s="13"/>
      <c r="EH537" s="13"/>
      <c r="EI537" s="13"/>
      <c r="EJ537" s="13"/>
      <c r="EK537" s="13"/>
      <c r="EL537" s="13"/>
      <c r="EM537" s="13"/>
      <c r="EN537" s="13"/>
      <c r="EO537" s="13"/>
      <c r="EP537" s="13"/>
      <c r="EQ537" s="13"/>
      <c r="ER537" s="13"/>
      <c r="ES537" s="13"/>
      <c r="ET537" s="13"/>
      <c r="EU537" s="13"/>
      <c r="EV537" s="13"/>
      <c r="EW537" s="13"/>
      <c r="EX537" s="13"/>
      <c r="EY537" s="13"/>
      <c r="EZ537" s="13"/>
      <c r="FA537" s="13"/>
      <c r="FB537" s="13"/>
      <c r="FC537" s="13"/>
      <c r="FD537" s="13"/>
      <c r="FE537" s="13"/>
      <c r="FF537" s="13"/>
      <c r="FG537" s="13"/>
      <c r="FH537" s="13"/>
      <c r="FI537" s="13"/>
      <c r="FJ537" s="13"/>
      <c r="FK537" s="13"/>
      <c r="FL537" s="13"/>
      <c r="FM537" s="13"/>
      <c r="FN537" s="13"/>
      <c r="FO537" s="13"/>
      <c r="FP537" s="13"/>
      <c r="FQ537" s="13"/>
      <c r="FR537" s="13"/>
      <c r="FS537" s="13"/>
      <c r="FT537" s="13"/>
      <c r="FU537" s="13"/>
      <c r="FV537" s="13"/>
      <c r="FW537" s="13"/>
      <c r="FX537" s="13"/>
      <c r="FY537" s="13"/>
      <c r="FZ537" s="13"/>
      <c r="GA537" s="13"/>
      <c r="GB537" s="13"/>
      <c r="GC537" s="13"/>
      <c r="GD537" s="13"/>
      <c r="GE537" s="13"/>
      <c r="GF537" s="13"/>
      <c r="GG537" s="13"/>
      <c r="GH537" s="13"/>
      <c r="GI537" s="13"/>
      <c r="GJ537" s="13"/>
      <c r="GK537" s="13"/>
      <c r="GL537" s="13"/>
      <c r="GM537" s="13"/>
      <c r="GN537" s="13"/>
      <c r="GO537" s="13"/>
      <c r="GP537" s="13"/>
      <c r="GQ537" s="13"/>
      <c r="GR537" s="13"/>
      <c r="GS537" s="13"/>
      <c r="GT537" s="13"/>
      <c r="GU537" s="13"/>
      <c r="GV537" s="13"/>
      <c r="GW537" s="13"/>
      <c r="GX537" s="13"/>
      <c r="GY537" s="13"/>
      <c r="GZ537" s="13"/>
      <c r="HA537" s="13"/>
      <c r="HB537" s="13"/>
      <c r="HC537" s="13"/>
      <c r="HD537" s="13"/>
      <c r="HE537" s="6"/>
    </row>
    <row r="538" spans="9:213" x14ac:dyDescent="0.2">
      <c r="I538" s="2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  <c r="AQ538" s="13"/>
      <c r="AR538" s="13"/>
      <c r="AS538" s="13"/>
      <c r="AT538" s="13"/>
      <c r="AU538" s="13"/>
      <c r="AV538" s="13"/>
      <c r="AW538" s="13"/>
      <c r="AX538" s="13"/>
      <c r="AY538" s="13"/>
      <c r="AZ538" s="13"/>
      <c r="BA538" s="13"/>
      <c r="BB538" s="13"/>
      <c r="BC538" s="13"/>
      <c r="BD538" s="13"/>
      <c r="BE538" s="13"/>
      <c r="BF538" s="13"/>
      <c r="BG538" s="13"/>
      <c r="BH538" s="13"/>
      <c r="BI538" s="13"/>
      <c r="BJ538" s="13"/>
      <c r="BK538" s="13"/>
      <c r="BL538" s="13"/>
      <c r="BM538" s="13"/>
      <c r="BN538" s="13"/>
      <c r="BO538" s="13"/>
      <c r="BP538" s="13"/>
      <c r="BQ538" s="13"/>
      <c r="BR538" s="13"/>
      <c r="BS538" s="13"/>
      <c r="BT538" s="13"/>
      <c r="BU538" s="13"/>
      <c r="BV538" s="13"/>
      <c r="BW538" s="13"/>
      <c r="BX538" s="13"/>
      <c r="BY538" s="13"/>
      <c r="BZ538" s="13"/>
      <c r="CA538" s="13"/>
      <c r="CB538" s="13"/>
      <c r="CC538" s="13"/>
      <c r="CD538" s="13"/>
      <c r="CE538" s="13"/>
      <c r="CF538" s="13"/>
      <c r="CG538" s="13"/>
      <c r="CH538" s="13"/>
      <c r="CI538" s="13"/>
      <c r="CJ538" s="13"/>
      <c r="CK538" s="13"/>
      <c r="CL538" s="13"/>
      <c r="CM538" s="13"/>
      <c r="CN538" s="13"/>
      <c r="CO538" s="13"/>
      <c r="CP538" s="13"/>
      <c r="CQ538" s="13"/>
      <c r="CR538" s="13"/>
      <c r="CS538" s="13"/>
      <c r="CT538" s="13"/>
      <c r="CU538" s="13"/>
      <c r="CV538" s="13"/>
      <c r="CW538" s="13"/>
      <c r="CX538" s="13"/>
      <c r="CY538" s="13"/>
      <c r="CZ538" s="13"/>
      <c r="DA538" s="13"/>
      <c r="DB538" s="13"/>
      <c r="DC538" s="13"/>
      <c r="DD538" s="13"/>
      <c r="DE538" s="13"/>
      <c r="DF538" s="13"/>
      <c r="DG538" s="13"/>
      <c r="DH538" s="13"/>
      <c r="DI538" s="13"/>
      <c r="DJ538" s="13"/>
      <c r="DK538" s="19"/>
      <c r="DL538" s="13"/>
      <c r="DM538" s="13"/>
      <c r="DN538" s="13"/>
      <c r="DO538" s="13"/>
      <c r="DP538" s="13"/>
      <c r="DQ538" s="13"/>
      <c r="DR538" s="13"/>
      <c r="DS538" s="13"/>
      <c r="DT538" s="13"/>
      <c r="DU538" s="13"/>
      <c r="DV538" s="13"/>
      <c r="DW538" s="13"/>
      <c r="DX538" s="13"/>
      <c r="DY538" s="13"/>
      <c r="DZ538" s="13"/>
      <c r="EA538" s="13"/>
      <c r="EB538" s="13"/>
      <c r="EC538" s="13"/>
      <c r="ED538" s="13"/>
      <c r="EE538" s="13"/>
      <c r="EF538" s="13"/>
      <c r="EG538" s="13"/>
      <c r="EH538" s="13"/>
      <c r="EI538" s="13"/>
      <c r="EJ538" s="13"/>
      <c r="EK538" s="13"/>
      <c r="EL538" s="13"/>
      <c r="EM538" s="13"/>
      <c r="EN538" s="13"/>
      <c r="EO538" s="13"/>
      <c r="EP538" s="13"/>
      <c r="EQ538" s="13"/>
      <c r="ER538" s="13"/>
      <c r="ES538" s="13"/>
      <c r="ET538" s="13"/>
      <c r="EU538" s="13"/>
      <c r="EV538" s="13"/>
      <c r="EW538" s="13"/>
      <c r="EX538" s="13"/>
      <c r="EY538" s="13"/>
      <c r="EZ538" s="13"/>
      <c r="FA538" s="13"/>
      <c r="FB538" s="13"/>
      <c r="FC538" s="13"/>
      <c r="FD538" s="13"/>
      <c r="FE538" s="13"/>
      <c r="FF538" s="13"/>
      <c r="FG538" s="13"/>
      <c r="FH538" s="13"/>
      <c r="FI538" s="13"/>
      <c r="FJ538" s="13"/>
      <c r="FK538" s="13"/>
      <c r="FL538" s="13"/>
      <c r="FM538" s="13"/>
      <c r="FN538" s="13"/>
      <c r="FO538" s="13"/>
      <c r="FP538" s="13"/>
      <c r="FQ538" s="13"/>
      <c r="FR538" s="13"/>
      <c r="FS538" s="13"/>
      <c r="FT538" s="13"/>
      <c r="FU538" s="13"/>
      <c r="FV538" s="13"/>
      <c r="FW538" s="13"/>
      <c r="FX538" s="13"/>
      <c r="FY538" s="13"/>
      <c r="FZ538" s="13"/>
      <c r="GA538" s="13"/>
      <c r="GB538" s="13"/>
      <c r="GC538" s="13"/>
      <c r="GD538" s="13"/>
      <c r="GE538" s="13"/>
      <c r="GF538" s="13"/>
      <c r="GG538" s="13"/>
      <c r="GH538" s="13"/>
      <c r="GI538" s="13"/>
      <c r="GJ538" s="13"/>
      <c r="GK538" s="13"/>
      <c r="GL538" s="13"/>
      <c r="GM538" s="13"/>
      <c r="GN538" s="13"/>
      <c r="GO538" s="13"/>
      <c r="GP538" s="13"/>
      <c r="GQ538" s="13"/>
      <c r="GR538" s="13"/>
      <c r="GS538" s="13"/>
      <c r="GT538" s="13"/>
      <c r="GU538" s="13"/>
      <c r="GV538" s="13"/>
      <c r="GW538" s="13"/>
      <c r="GX538" s="13"/>
      <c r="GY538" s="13"/>
      <c r="GZ538" s="13"/>
      <c r="HA538" s="13"/>
      <c r="HB538" s="13"/>
      <c r="HC538" s="13"/>
      <c r="HD538" s="13"/>
      <c r="HE538" s="6"/>
    </row>
    <row r="539" spans="9:213" x14ac:dyDescent="0.2">
      <c r="I539" s="2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  <c r="AT539" s="13"/>
      <c r="AU539" s="13"/>
      <c r="AV539" s="13"/>
      <c r="AW539" s="13"/>
      <c r="AX539" s="13"/>
      <c r="AY539" s="13"/>
      <c r="AZ539" s="13"/>
      <c r="BA539" s="13"/>
      <c r="BB539" s="13"/>
      <c r="BC539" s="13"/>
      <c r="BD539" s="13"/>
      <c r="BE539" s="13"/>
      <c r="BF539" s="13"/>
      <c r="BG539" s="13"/>
      <c r="BH539" s="13"/>
      <c r="BI539" s="13"/>
      <c r="BJ539" s="13"/>
      <c r="BK539" s="13"/>
      <c r="BL539" s="13"/>
      <c r="BM539" s="13"/>
      <c r="BN539" s="13"/>
      <c r="BO539" s="13"/>
      <c r="BP539" s="13"/>
      <c r="BQ539" s="13"/>
      <c r="BR539" s="13"/>
      <c r="BS539" s="13"/>
      <c r="BT539" s="13"/>
      <c r="BU539" s="13"/>
      <c r="BV539" s="13"/>
      <c r="BW539" s="13"/>
      <c r="BX539" s="13"/>
      <c r="BY539" s="13"/>
      <c r="BZ539" s="13"/>
      <c r="CA539" s="13"/>
      <c r="CB539" s="13"/>
      <c r="CC539" s="13"/>
      <c r="CD539" s="13"/>
      <c r="CE539" s="13"/>
      <c r="CF539" s="13"/>
      <c r="CG539" s="13"/>
      <c r="CH539" s="13"/>
      <c r="CI539" s="13"/>
      <c r="CJ539" s="13"/>
      <c r="CK539" s="13"/>
      <c r="CL539" s="13"/>
      <c r="CM539" s="13"/>
      <c r="CN539" s="13"/>
      <c r="CO539" s="13"/>
      <c r="CP539" s="13"/>
      <c r="CQ539" s="13"/>
      <c r="CR539" s="13"/>
      <c r="CS539" s="13"/>
      <c r="CT539" s="13"/>
      <c r="CU539" s="13"/>
      <c r="CV539" s="13"/>
      <c r="CW539" s="13"/>
      <c r="CX539" s="13"/>
      <c r="CY539" s="13"/>
      <c r="CZ539" s="13"/>
      <c r="DA539" s="13"/>
      <c r="DB539" s="13"/>
      <c r="DC539" s="13"/>
      <c r="DD539" s="13"/>
      <c r="DE539" s="13"/>
      <c r="DF539" s="13"/>
      <c r="DG539" s="13"/>
      <c r="DH539" s="13"/>
      <c r="DI539" s="13"/>
      <c r="DJ539" s="13"/>
      <c r="DK539" s="19"/>
      <c r="DL539" s="13"/>
      <c r="DM539" s="13"/>
      <c r="DN539" s="13"/>
      <c r="DO539" s="13"/>
      <c r="DP539" s="13"/>
      <c r="DQ539" s="13"/>
      <c r="DR539" s="13"/>
      <c r="DS539" s="13"/>
      <c r="DT539" s="13"/>
      <c r="DU539" s="13"/>
      <c r="DV539" s="13"/>
      <c r="DW539" s="13"/>
      <c r="DX539" s="13"/>
      <c r="DY539" s="13"/>
      <c r="DZ539" s="13"/>
      <c r="EA539" s="13"/>
      <c r="EB539" s="13"/>
      <c r="EC539" s="13"/>
      <c r="ED539" s="13"/>
      <c r="EE539" s="13"/>
      <c r="EF539" s="13"/>
      <c r="EG539" s="13"/>
      <c r="EH539" s="13"/>
      <c r="EI539" s="13"/>
      <c r="EJ539" s="13"/>
      <c r="EK539" s="13"/>
      <c r="EL539" s="13"/>
      <c r="EM539" s="13"/>
      <c r="EN539" s="13"/>
      <c r="EO539" s="13"/>
      <c r="EP539" s="13"/>
      <c r="EQ539" s="13"/>
      <c r="ER539" s="13"/>
      <c r="ES539" s="13"/>
      <c r="ET539" s="13"/>
      <c r="EU539" s="13"/>
      <c r="EV539" s="13"/>
      <c r="EW539" s="13"/>
      <c r="EX539" s="13"/>
      <c r="EY539" s="13"/>
      <c r="EZ539" s="13"/>
      <c r="FA539" s="13"/>
      <c r="FB539" s="13"/>
      <c r="FC539" s="13"/>
      <c r="FD539" s="13"/>
      <c r="FE539" s="13"/>
      <c r="FF539" s="13"/>
      <c r="FG539" s="13"/>
      <c r="FH539" s="13"/>
      <c r="FI539" s="13"/>
      <c r="FJ539" s="13"/>
      <c r="FK539" s="13"/>
      <c r="FL539" s="13"/>
      <c r="FM539" s="13"/>
      <c r="FN539" s="13"/>
      <c r="FO539" s="13"/>
      <c r="FP539" s="13"/>
      <c r="FQ539" s="13"/>
      <c r="FR539" s="13"/>
      <c r="FS539" s="13"/>
      <c r="FT539" s="13"/>
      <c r="FU539" s="13"/>
      <c r="FV539" s="13"/>
      <c r="FW539" s="13"/>
      <c r="FX539" s="13"/>
      <c r="FY539" s="13"/>
      <c r="FZ539" s="13"/>
      <c r="GA539" s="13"/>
      <c r="GB539" s="13"/>
      <c r="GC539" s="13"/>
      <c r="GD539" s="13"/>
      <c r="GE539" s="13"/>
      <c r="GF539" s="13"/>
      <c r="GG539" s="13"/>
      <c r="GH539" s="13"/>
      <c r="GI539" s="13"/>
      <c r="GJ539" s="13"/>
      <c r="GK539" s="13"/>
      <c r="GL539" s="13"/>
      <c r="GM539" s="13"/>
      <c r="GN539" s="13"/>
      <c r="GO539" s="13"/>
      <c r="GP539" s="13"/>
      <c r="GQ539" s="13"/>
      <c r="GR539" s="13"/>
      <c r="GS539" s="13"/>
      <c r="GT539" s="13"/>
      <c r="GU539" s="13"/>
      <c r="GV539" s="13"/>
      <c r="GW539" s="13"/>
      <c r="GX539" s="13"/>
      <c r="GY539" s="13"/>
      <c r="GZ539" s="13"/>
      <c r="HA539" s="13"/>
      <c r="HB539" s="13"/>
      <c r="HC539" s="13"/>
      <c r="HD539" s="13"/>
      <c r="HE539" s="6"/>
    </row>
    <row r="540" spans="9:213" x14ac:dyDescent="0.2">
      <c r="I540" s="2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  <c r="AQ540" s="13"/>
      <c r="AR540" s="13"/>
      <c r="AS540" s="13"/>
      <c r="AT540" s="13"/>
      <c r="AU540" s="13"/>
      <c r="AV540" s="13"/>
      <c r="AW540" s="13"/>
      <c r="AX540" s="13"/>
      <c r="AY540" s="13"/>
      <c r="AZ540" s="13"/>
      <c r="BA540" s="13"/>
      <c r="BB540" s="13"/>
      <c r="BC540" s="13"/>
      <c r="BD540" s="13"/>
      <c r="BE540" s="13"/>
      <c r="BF540" s="13"/>
      <c r="BG540" s="13"/>
      <c r="BH540" s="13"/>
      <c r="BI540" s="13"/>
      <c r="BJ540" s="13"/>
      <c r="BK540" s="13"/>
      <c r="BL540" s="13"/>
      <c r="BM540" s="13"/>
      <c r="BN540" s="13"/>
      <c r="BO540" s="13"/>
      <c r="BP540" s="13"/>
      <c r="BQ540" s="13"/>
      <c r="BR540" s="13"/>
      <c r="BS540" s="13"/>
      <c r="BT540" s="13"/>
      <c r="BU540" s="13"/>
      <c r="BV540" s="13"/>
      <c r="BW540" s="13"/>
      <c r="BX540" s="13"/>
      <c r="BY540" s="13"/>
      <c r="BZ540" s="13"/>
      <c r="CA540" s="13"/>
      <c r="CB540" s="13"/>
      <c r="CC540" s="13"/>
      <c r="CD540" s="13"/>
      <c r="CE540" s="13"/>
      <c r="CF540" s="13"/>
      <c r="CG540" s="13"/>
      <c r="CH540" s="13"/>
      <c r="CI540" s="13"/>
      <c r="CJ540" s="13"/>
      <c r="CK540" s="13"/>
      <c r="CL540" s="13"/>
      <c r="CM540" s="13"/>
      <c r="CN540" s="13"/>
      <c r="CO540" s="13"/>
      <c r="CP540" s="13"/>
      <c r="CQ540" s="13"/>
      <c r="CR540" s="13"/>
      <c r="CS540" s="13"/>
      <c r="CT540" s="13"/>
      <c r="CU540" s="13"/>
      <c r="CV540" s="13"/>
      <c r="CW540" s="13"/>
      <c r="CX540" s="13"/>
      <c r="CY540" s="13"/>
      <c r="CZ540" s="13"/>
      <c r="DA540" s="13"/>
      <c r="DB540" s="13"/>
      <c r="DC540" s="13"/>
      <c r="DD540" s="13"/>
      <c r="DE540" s="13"/>
      <c r="DF540" s="13"/>
      <c r="DG540" s="13"/>
      <c r="DH540" s="13"/>
      <c r="DI540" s="13"/>
      <c r="DJ540" s="13"/>
      <c r="DK540" s="19"/>
      <c r="DL540" s="13"/>
      <c r="DM540" s="13"/>
      <c r="DN540" s="13"/>
      <c r="DO540" s="13"/>
      <c r="DP540" s="13"/>
      <c r="DQ540" s="13"/>
      <c r="DR540" s="13"/>
      <c r="DS540" s="13"/>
      <c r="DT540" s="13"/>
      <c r="DU540" s="13"/>
      <c r="DV540" s="13"/>
      <c r="DW540" s="13"/>
      <c r="DX540" s="13"/>
      <c r="DY540" s="13"/>
      <c r="DZ540" s="13"/>
      <c r="EA540" s="13"/>
      <c r="EB540" s="13"/>
      <c r="EC540" s="13"/>
      <c r="ED540" s="13"/>
      <c r="EE540" s="13"/>
      <c r="EF540" s="13"/>
      <c r="EG540" s="13"/>
      <c r="EH540" s="13"/>
      <c r="EI540" s="13"/>
      <c r="EJ540" s="13"/>
      <c r="EK540" s="13"/>
      <c r="EL540" s="13"/>
      <c r="EM540" s="13"/>
      <c r="EN540" s="13"/>
      <c r="EO540" s="13"/>
      <c r="EP540" s="13"/>
      <c r="EQ540" s="13"/>
      <c r="ER540" s="13"/>
      <c r="ES540" s="13"/>
      <c r="ET540" s="13"/>
      <c r="EU540" s="13"/>
      <c r="EV540" s="13"/>
      <c r="EW540" s="13"/>
      <c r="EX540" s="13"/>
      <c r="EY540" s="13"/>
      <c r="EZ540" s="13"/>
      <c r="FA540" s="13"/>
      <c r="FB540" s="13"/>
      <c r="FC540" s="13"/>
      <c r="FD540" s="13"/>
      <c r="FE540" s="13"/>
      <c r="FF540" s="13"/>
      <c r="FG540" s="13"/>
      <c r="FH540" s="13"/>
      <c r="FI540" s="13"/>
      <c r="FJ540" s="13"/>
      <c r="FK540" s="13"/>
      <c r="FL540" s="13"/>
      <c r="FM540" s="13"/>
      <c r="FN540" s="13"/>
      <c r="FO540" s="13"/>
      <c r="FP540" s="13"/>
      <c r="FQ540" s="13"/>
      <c r="FR540" s="13"/>
      <c r="FS540" s="13"/>
      <c r="FT540" s="13"/>
      <c r="FU540" s="13"/>
      <c r="FV540" s="13"/>
      <c r="FW540" s="13"/>
      <c r="FX540" s="13"/>
      <c r="FY540" s="13"/>
      <c r="FZ540" s="13"/>
      <c r="GA540" s="13"/>
      <c r="GB540" s="13"/>
      <c r="GC540" s="13"/>
      <c r="GD540" s="13"/>
      <c r="GE540" s="13"/>
      <c r="GF540" s="13"/>
      <c r="GG540" s="13"/>
      <c r="GH540" s="13"/>
      <c r="GI540" s="13"/>
      <c r="GJ540" s="13"/>
      <c r="GK540" s="13"/>
      <c r="GL540" s="13"/>
      <c r="GM540" s="13"/>
      <c r="GN540" s="13"/>
      <c r="GO540" s="13"/>
      <c r="GP540" s="13"/>
      <c r="GQ540" s="13"/>
      <c r="GR540" s="13"/>
      <c r="GS540" s="13"/>
      <c r="GT540" s="13"/>
      <c r="GU540" s="13"/>
      <c r="GV540" s="13"/>
      <c r="GW540" s="13"/>
      <c r="GX540" s="13"/>
      <c r="GY540" s="13"/>
      <c r="GZ540" s="13"/>
      <c r="HA540" s="13"/>
      <c r="HB540" s="13"/>
      <c r="HC540" s="13"/>
      <c r="HD540" s="13"/>
      <c r="HE540" s="6"/>
    </row>
    <row r="541" spans="9:213" x14ac:dyDescent="0.2">
      <c r="I541" s="2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  <c r="AT541" s="13"/>
      <c r="AU541" s="13"/>
      <c r="AV541" s="13"/>
      <c r="AW541" s="13"/>
      <c r="AX541" s="13"/>
      <c r="AY541" s="13"/>
      <c r="AZ541" s="13"/>
      <c r="BA541" s="13"/>
      <c r="BB541" s="13"/>
      <c r="BC541" s="13"/>
      <c r="BD541" s="13"/>
      <c r="BE541" s="13"/>
      <c r="BF541" s="13"/>
      <c r="BG541" s="13"/>
      <c r="BH541" s="13"/>
      <c r="BI541" s="13"/>
      <c r="BJ541" s="13"/>
      <c r="BK541" s="13"/>
      <c r="BL541" s="13"/>
      <c r="BM541" s="13"/>
      <c r="BN541" s="13"/>
      <c r="BO541" s="13"/>
      <c r="BP541" s="13"/>
      <c r="BQ541" s="13"/>
      <c r="BR541" s="13"/>
      <c r="BS541" s="13"/>
      <c r="BT541" s="13"/>
      <c r="BU541" s="13"/>
      <c r="BV541" s="13"/>
      <c r="BW541" s="13"/>
      <c r="BX541" s="13"/>
      <c r="BY541" s="13"/>
      <c r="BZ541" s="13"/>
      <c r="CA541" s="13"/>
      <c r="CB541" s="13"/>
      <c r="CC541" s="13"/>
      <c r="CD541" s="13"/>
      <c r="CE541" s="13"/>
      <c r="CF541" s="13"/>
      <c r="CG541" s="13"/>
      <c r="CH541" s="13"/>
      <c r="CI541" s="13"/>
      <c r="CJ541" s="13"/>
      <c r="CK541" s="13"/>
      <c r="CL541" s="13"/>
      <c r="CM541" s="13"/>
      <c r="CN541" s="13"/>
      <c r="CO541" s="13"/>
      <c r="CP541" s="13"/>
      <c r="CQ541" s="13"/>
      <c r="CR541" s="13"/>
      <c r="CS541" s="13"/>
      <c r="CT541" s="13"/>
      <c r="CU541" s="13"/>
      <c r="CV541" s="13"/>
      <c r="CW541" s="13"/>
      <c r="CX541" s="13"/>
      <c r="CY541" s="13"/>
      <c r="CZ541" s="13"/>
      <c r="DA541" s="13"/>
      <c r="DB541" s="13"/>
      <c r="DC541" s="13"/>
      <c r="DD541" s="13"/>
      <c r="DE541" s="13"/>
      <c r="DF541" s="13"/>
      <c r="DG541" s="13"/>
      <c r="DH541" s="13"/>
      <c r="DI541" s="13"/>
      <c r="DJ541" s="13"/>
      <c r="DK541" s="19"/>
      <c r="DL541" s="13"/>
      <c r="DM541" s="13"/>
      <c r="DN541" s="13"/>
      <c r="DO541" s="13"/>
      <c r="DP541" s="13"/>
      <c r="DQ541" s="13"/>
      <c r="DR541" s="13"/>
      <c r="DS541" s="13"/>
      <c r="DT541" s="13"/>
      <c r="DU541" s="13"/>
      <c r="DV541" s="13"/>
      <c r="DW541" s="13"/>
      <c r="DX541" s="13"/>
      <c r="DY541" s="13"/>
      <c r="DZ541" s="13"/>
      <c r="EA541" s="13"/>
      <c r="EB541" s="13"/>
      <c r="EC541" s="13"/>
      <c r="ED541" s="13"/>
      <c r="EE541" s="13"/>
      <c r="EF541" s="13"/>
      <c r="EG541" s="13"/>
      <c r="EH541" s="13"/>
      <c r="EI541" s="13"/>
      <c r="EJ541" s="13"/>
      <c r="EK541" s="13"/>
      <c r="EL541" s="13"/>
      <c r="EM541" s="13"/>
      <c r="EN541" s="13"/>
      <c r="EO541" s="13"/>
      <c r="EP541" s="13"/>
      <c r="EQ541" s="13"/>
      <c r="ER541" s="13"/>
      <c r="ES541" s="13"/>
      <c r="ET541" s="13"/>
      <c r="EU541" s="13"/>
      <c r="EV541" s="13"/>
      <c r="EW541" s="13"/>
      <c r="EX541" s="13"/>
      <c r="EY541" s="13"/>
      <c r="EZ541" s="13"/>
      <c r="FA541" s="13"/>
      <c r="FB541" s="13"/>
      <c r="FC541" s="13"/>
      <c r="FD541" s="13"/>
      <c r="FE541" s="13"/>
      <c r="FF541" s="13"/>
      <c r="FG541" s="13"/>
      <c r="FH541" s="13"/>
      <c r="FI541" s="13"/>
      <c r="FJ541" s="13"/>
      <c r="FK541" s="13"/>
      <c r="FL541" s="13"/>
      <c r="FM541" s="13"/>
      <c r="FN541" s="13"/>
      <c r="FO541" s="13"/>
      <c r="FP541" s="13"/>
      <c r="FQ541" s="13"/>
      <c r="FR541" s="13"/>
      <c r="FS541" s="13"/>
      <c r="FT541" s="13"/>
      <c r="FU541" s="13"/>
      <c r="FV541" s="13"/>
      <c r="FW541" s="13"/>
      <c r="FX541" s="13"/>
      <c r="FY541" s="13"/>
      <c r="FZ541" s="13"/>
      <c r="GA541" s="13"/>
      <c r="GB541" s="13"/>
      <c r="GC541" s="13"/>
      <c r="GD541" s="13"/>
      <c r="GE541" s="13"/>
      <c r="GF541" s="13"/>
      <c r="GG541" s="13"/>
      <c r="GH541" s="13"/>
      <c r="GI541" s="13"/>
      <c r="GJ541" s="13"/>
      <c r="GK541" s="13"/>
      <c r="GL541" s="13"/>
      <c r="GM541" s="13"/>
      <c r="GN541" s="13"/>
      <c r="GO541" s="13"/>
      <c r="GP541" s="13"/>
      <c r="GQ541" s="13"/>
      <c r="GR541" s="13"/>
      <c r="GS541" s="13"/>
      <c r="GT541" s="13"/>
      <c r="GU541" s="13"/>
      <c r="GV541" s="13"/>
      <c r="GW541" s="13"/>
      <c r="GX541" s="13"/>
      <c r="GY541" s="13"/>
      <c r="GZ541" s="13"/>
      <c r="HA541" s="13"/>
      <c r="HB541" s="13"/>
      <c r="HC541" s="13"/>
      <c r="HD541" s="13"/>
      <c r="HE541" s="6"/>
    </row>
    <row r="542" spans="9:213" x14ac:dyDescent="0.2">
      <c r="I542" s="2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  <c r="AQ542" s="13"/>
      <c r="AR542" s="13"/>
      <c r="AS542" s="13"/>
      <c r="AT542" s="13"/>
      <c r="AU542" s="13"/>
      <c r="AV542" s="13"/>
      <c r="AW542" s="13"/>
      <c r="AX542" s="13"/>
      <c r="AY542" s="13"/>
      <c r="AZ542" s="13"/>
      <c r="BA542" s="13"/>
      <c r="BB542" s="13"/>
      <c r="BC542" s="13"/>
      <c r="BD542" s="13"/>
      <c r="BE542" s="13"/>
      <c r="BF542" s="13"/>
      <c r="BG542" s="13"/>
      <c r="BH542" s="13"/>
      <c r="BI542" s="13"/>
      <c r="BJ542" s="13"/>
      <c r="BK542" s="13"/>
      <c r="BL542" s="13"/>
      <c r="BM542" s="13"/>
      <c r="BN542" s="13"/>
      <c r="BO542" s="13"/>
      <c r="BP542" s="13"/>
      <c r="BQ542" s="13"/>
      <c r="BR542" s="13"/>
      <c r="BS542" s="13"/>
      <c r="BT542" s="13"/>
      <c r="BU542" s="13"/>
      <c r="BV542" s="13"/>
      <c r="BW542" s="13"/>
      <c r="BX542" s="13"/>
      <c r="BY542" s="13"/>
      <c r="BZ542" s="13"/>
      <c r="CA542" s="13"/>
      <c r="CB542" s="13"/>
      <c r="CC542" s="13"/>
      <c r="CD542" s="13"/>
      <c r="CE542" s="13"/>
      <c r="CF542" s="13"/>
      <c r="CG542" s="13"/>
      <c r="CH542" s="13"/>
      <c r="CI542" s="13"/>
      <c r="CJ542" s="13"/>
      <c r="CK542" s="13"/>
      <c r="CL542" s="13"/>
      <c r="CM542" s="13"/>
      <c r="CN542" s="13"/>
      <c r="CO542" s="13"/>
      <c r="CP542" s="13"/>
      <c r="CQ542" s="13"/>
      <c r="CR542" s="13"/>
      <c r="CS542" s="13"/>
      <c r="CT542" s="13"/>
      <c r="CU542" s="13"/>
      <c r="CV542" s="13"/>
      <c r="CW542" s="13"/>
      <c r="CX542" s="13"/>
      <c r="CY542" s="13"/>
      <c r="CZ542" s="13"/>
      <c r="DA542" s="13"/>
      <c r="DB542" s="13"/>
      <c r="DC542" s="13"/>
      <c r="DD542" s="13"/>
      <c r="DE542" s="13"/>
      <c r="DF542" s="13"/>
      <c r="DG542" s="13"/>
      <c r="DH542" s="13"/>
      <c r="DI542" s="13"/>
      <c r="DJ542" s="13"/>
      <c r="DK542" s="19"/>
      <c r="DL542" s="13"/>
      <c r="DM542" s="13"/>
      <c r="DN542" s="13"/>
      <c r="DO542" s="13"/>
      <c r="DP542" s="13"/>
      <c r="DQ542" s="13"/>
      <c r="DR542" s="13"/>
      <c r="DS542" s="13"/>
      <c r="DT542" s="13"/>
      <c r="DU542" s="13"/>
      <c r="DV542" s="13"/>
      <c r="DW542" s="13"/>
      <c r="DX542" s="13"/>
      <c r="DY542" s="13"/>
      <c r="DZ542" s="13"/>
      <c r="EA542" s="13"/>
      <c r="EB542" s="13"/>
      <c r="EC542" s="13"/>
      <c r="ED542" s="13"/>
      <c r="EE542" s="13"/>
      <c r="EF542" s="13"/>
      <c r="EG542" s="13"/>
      <c r="EH542" s="13"/>
      <c r="EI542" s="13"/>
      <c r="EJ542" s="13"/>
      <c r="EK542" s="13"/>
      <c r="EL542" s="13"/>
      <c r="EM542" s="13"/>
      <c r="EN542" s="13"/>
      <c r="EO542" s="13"/>
      <c r="EP542" s="13"/>
      <c r="EQ542" s="13"/>
      <c r="ER542" s="13"/>
      <c r="ES542" s="13"/>
      <c r="ET542" s="13"/>
      <c r="EU542" s="13"/>
      <c r="EV542" s="13"/>
      <c r="EW542" s="13"/>
      <c r="EX542" s="13"/>
      <c r="EY542" s="13"/>
      <c r="EZ542" s="13"/>
      <c r="FA542" s="13"/>
      <c r="FB542" s="13"/>
      <c r="FC542" s="13"/>
      <c r="FD542" s="13"/>
      <c r="FE542" s="13"/>
      <c r="FF542" s="13"/>
      <c r="FG542" s="13"/>
      <c r="FH542" s="13"/>
      <c r="FI542" s="13"/>
      <c r="FJ542" s="13"/>
      <c r="FK542" s="13"/>
      <c r="FL542" s="13"/>
      <c r="FM542" s="13"/>
      <c r="FN542" s="13"/>
      <c r="FO542" s="13"/>
      <c r="FP542" s="13"/>
      <c r="FQ542" s="13"/>
      <c r="FR542" s="13"/>
      <c r="FS542" s="13"/>
      <c r="FT542" s="13"/>
      <c r="FU542" s="13"/>
      <c r="FV542" s="13"/>
      <c r="FW542" s="13"/>
      <c r="FX542" s="13"/>
      <c r="FY542" s="13"/>
      <c r="FZ542" s="13"/>
      <c r="GA542" s="13"/>
      <c r="GB542" s="13"/>
      <c r="GC542" s="13"/>
      <c r="GD542" s="13"/>
      <c r="GE542" s="13"/>
      <c r="GF542" s="13"/>
      <c r="GG542" s="13"/>
      <c r="GH542" s="13"/>
      <c r="GI542" s="13"/>
      <c r="GJ542" s="13"/>
      <c r="GK542" s="13"/>
      <c r="GL542" s="13"/>
      <c r="GM542" s="13"/>
      <c r="GN542" s="13"/>
      <c r="GO542" s="13"/>
      <c r="GP542" s="13"/>
      <c r="GQ542" s="13"/>
      <c r="GR542" s="13"/>
      <c r="GS542" s="13"/>
      <c r="GT542" s="13"/>
      <c r="GU542" s="13"/>
      <c r="GV542" s="13"/>
      <c r="GW542" s="13"/>
      <c r="GX542" s="13"/>
      <c r="GY542" s="13"/>
      <c r="GZ542" s="13"/>
      <c r="HA542" s="13"/>
      <c r="HB542" s="13"/>
      <c r="HC542" s="13"/>
      <c r="HD542" s="13"/>
      <c r="HE542" s="6"/>
    </row>
    <row r="543" spans="9:213" x14ac:dyDescent="0.2">
      <c r="I543" s="2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  <c r="AT543" s="13"/>
      <c r="AU543" s="13"/>
      <c r="AV543" s="13"/>
      <c r="AW543" s="13"/>
      <c r="AX543" s="13"/>
      <c r="AY543" s="13"/>
      <c r="AZ543" s="13"/>
      <c r="BA543" s="13"/>
      <c r="BB543" s="13"/>
      <c r="BC543" s="13"/>
      <c r="BD543" s="13"/>
      <c r="BE543" s="13"/>
      <c r="BF543" s="13"/>
      <c r="BG543" s="13"/>
      <c r="BH543" s="13"/>
      <c r="BI543" s="13"/>
      <c r="BJ543" s="13"/>
      <c r="BK543" s="13"/>
      <c r="BL543" s="13"/>
      <c r="BM543" s="13"/>
      <c r="BN543" s="13"/>
      <c r="BO543" s="13"/>
      <c r="BP543" s="13"/>
      <c r="BQ543" s="13"/>
      <c r="BR543" s="13"/>
      <c r="BS543" s="13"/>
      <c r="BT543" s="13"/>
      <c r="BU543" s="13"/>
      <c r="BV543" s="13"/>
      <c r="BW543" s="13"/>
      <c r="BX543" s="13"/>
      <c r="BY543" s="13"/>
      <c r="BZ543" s="13"/>
      <c r="CA543" s="13"/>
      <c r="CB543" s="13"/>
      <c r="CC543" s="13"/>
      <c r="CD543" s="13"/>
      <c r="CE543" s="13"/>
      <c r="CF543" s="13"/>
      <c r="CG543" s="13"/>
      <c r="CH543" s="13"/>
      <c r="CI543" s="13"/>
      <c r="CJ543" s="13"/>
      <c r="CK543" s="13"/>
      <c r="CL543" s="13"/>
      <c r="CM543" s="13"/>
      <c r="CN543" s="13"/>
      <c r="CO543" s="13"/>
      <c r="CP543" s="13"/>
      <c r="CQ543" s="13"/>
      <c r="CR543" s="13"/>
      <c r="CS543" s="13"/>
      <c r="CT543" s="13"/>
      <c r="CU543" s="13"/>
      <c r="CV543" s="13"/>
      <c r="CW543" s="13"/>
      <c r="CX543" s="13"/>
      <c r="CY543" s="13"/>
      <c r="CZ543" s="13"/>
      <c r="DA543" s="13"/>
      <c r="DB543" s="13"/>
      <c r="DC543" s="13"/>
      <c r="DD543" s="13"/>
      <c r="DE543" s="13"/>
      <c r="DF543" s="13"/>
      <c r="DG543" s="13"/>
      <c r="DH543" s="13"/>
      <c r="DI543" s="13"/>
      <c r="DJ543" s="13"/>
      <c r="DK543" s="19"/>
      <c r="DL543" s="13"/>
      <c r="DM543" s="13"/>
      <c r="DN543" s="13"/>
      <c r="DO543" s="13"/>
      <c r="DP543" s="13"/>
      <c r="DQ543" s="13"/>
      <c r="DR543" s="13"/>
      <c r="DS543" s="13"/>
      <c r="DT543" s="13"/>
      <c r="DU543" s="13"/>
      <c r="DV543" s="13"/>
      <c r="DW543" s="13"/>
      <c r="DX543" s="13"/>
      <c r="DY543" s="13"/>
      <c r="DZ543" s="13"/>
      <c r="EA543" s="13"/>
      <c r="EB543" s="13"/>
      <c r="EC543" s="13"/>
      <c r="ED543" s="13"/>
      <c r="EE543" s="13"/>
      <c r="EF543" s="13"/>
      <c r="EG543" s="13"/>
      <c r="EH543" s="13"/>
      <c r="EI543" s="13"/>
      <c r="EJ543" s="13"/>
      <c r="EK543" s="13"/>
      <c r="EL543" s="13"/>
      <c r="EM543" s="13"/>
      <c r="EN543" s="13"/>
      <c r="EO543" s="13"/>
      <c r="EP543" s="13"/>
      <c r="EQ543" s="13"/>
      <c r="ER543" s="13"/>
      <c r="ES543" s="13"/>
      <c r="ET543" s="13"/>
      <c r="EU543" s="13"/>
      <c r="EV543" s="13"/>
      <c r="EW543" s="13"/>
      <c r="EX543" s="13"/>
      <c r="EY543" s="13"/>
      <c r="EZ543" s="13"/>
      <c r="FA543" s="13"/>
      <c r="FB543" s="13"/>
      <c r="FC543" s="13"/>
      <c r="FD543" s="13"/>
      <c r="FE543" s="13"/>
      <c r="FF543" s="13"/>
      <c r="FG543" s="13"/>
      <c r="FH543" s="13"/>
      <c r="FI543" s="13"/>
      <c r="FJ543" s="13"/>
      <c r="FK543" s="13"/>
      <c r="FL543" s="13"/>
      <c r="FM543" s="13"/>
      <c r="FN543" s="13"/>
      <c r="FO543" s="13"/>
      <c r="FP543" s="13"/>
      <c r="FQ543" s="13"/>
      <c r="FR543" s="13"/>
      <c r="FS543" s="13"/>
      <c r="FT543" s="13"/>
      <c r="FU543" s="13"/>
      <c r="FV543" s="13"/>
      <c r="FW543" s="13"/>
      <c r="FX543" s="13"/>
      <c r="FY543" s="13"/>
      <c r="FZ543" s="13"/>
      <c r="GA543" s="13"/>
      <c r="GB543" s="13"/>
      <c r="GC543" s="13"/>
      <c r="GD543" s="13"/>
      <c r="GE543" s="13"/>
      <c r="GF543" s="13"/>
      <c r="GG543" s="13"/>
      <c r="GH543" s="13"/>
      <c r="GI543" s="13"/>
      <c r="GJ543" s="13"/>
      <c r="GK543" s="13"/>
      <c r="GL543" s="13"/>
      <c r="GM543" s="13"/>
      <c r="GN543" s="13"/>
      <c r="GO543" s="13"/>
      <c r="GP543" s="13"/>
      <c r="GQ543" s="13"/>
      <c r="GR543" s="13"/>
      <c r="GS543" s="13"/>
      <c r="GT543" s="13"/>
      <c r="GU543" s="13"/>
      <c r="GV543" s="13"/>
      <c r="GW543" s="13"/>
      <c r="GX543" s="13"/>
      <c r="GY543" s="13"/>
      <c r="GZ543" s="13"/>
      <c r="HA543" s="13"/>
      <c r="HB543" s="13"/>
      <c r="HC543" s="13"/>
      <c r="HD543" s="13"/>
      <c r="HE543" s="6"/>
    </row>
    <row r="544" spans="9:213" x14ac:dyDescent="0.2">
      <c r="I544" s="2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  <c r="AQ544" s="13"/>
      <c r="AR544" s="13"/>
      <c r="AS544" s="13"/>
      <c r="AT544" s="13"/>
      <c r="AU544" s="13"/>
      <c r="AV544" s="13"/>
      <c r="AW544" s="13"/>
      <c r="AX544" s="13"/>
      <c r="AY544" s="13"/>
      <c r="AZ544" s="13"/>
      <c r="BA544" s="13"/>
      <c r="BB544" s="13"/>
      <c r="BC544" s="13"/>
      <c r="BD544" s="13"/>
      <c r="BE544" s="13"/>
      <c r="BF544" s="13"/>
      <c r="BG544" s="13"/>
      <c r="BH544" s="13"/>
      <c r="BI544" s="13"/>
      <c r="BJ544" s="13"/>
      <c r="BK544" s="13"/>
      <c r="BL544" s="13"/>
      <c r="BM544" s="13"/>
      <c r="BN544" s="13"/>
      <c r="BO544" s="13"/>
      <c r="BP544" s="13"/>
      <c r="BQ544" s="13"/>
      <c r="BR544" s="13"/>
      <c r="BS544" s="13"/>
      <c r="BT544" s="13"/>
      <c r="BU544" s="13"/>
      <c r="BV544" s="13"/>
      <c r="BW544" s="13"/>
      <c r="BX544" s="13"/>
      <c r="BY544" s="13"/>
      <c r="BZ544" s="13"/>
      <c r="CA544" s="13"/>
      <c r="CB544" s="13"/>
      <c r="CC544" s="13"/>
      <c r="CD544" s="13"/>
      <c r="CE544" s="13"/>
      <c r="CF544" s="13"/>
      <c r="CG544" s="13"/>
      <c r="CH544" s="13"/>
      <c r="CI544" s="13"/>
      <c r="CJ544" s="13"/>
      <c r="CK544" s="13"/>
      <c r="CL544" s="13"/>
      <c r="CM544" s="13"/>
      <c r="CN544" s="13"/>
      <c r="CO544" s="13"/>
      <c r="CP544" s="13"/>
      <c r="CQ544" s="13"/>
      <c r="CR544" s="13"/>
      <c r="CS544" s="13"/>
      <c r="CT544" s="13"/>
      <c r="CU544" s="13"/>
      <c r="CV544" s="13"/>
      <c r="CW544" s="13"/>
      <c r="CX544" s="13"/>
      <c r="CY544" s="13"/>
      <c r="CZ544" s="13"/>
      <c r="DA544" s="13"/>
      <c r="DB544" s="13"/>
      <c r="DC544" s="13"/>
      <c r="DD544" s="13"/>
      <c r="DE544" s="13"/>
      <c r="DF544" s="13"/>
      <c r="DG544" s="13"/>
      <c r="DH544" s="13"/>
      <c r="DI544" s="13"/>
      <c r="DJ544" s="13"/>
      <c r="DK544" s="19"/>
      <c r="DL544" s="13"/>
      <c r="DM544" s="13"/>
      <c r="DN544" s="13"/>
      <c r="DO544" s="13"/>
      <c r="DP544" s="13"/>
      <c r="DQ544" s="13"/>
      <c r="DR544" s="13"/>
      <c r="DS544" s="13"/>
      <c r="DT544" s="13"/>
      <c r="DU544" s="13"/>
      <c r="DV544" s="13"/>
      <c r="DW544" s="13"/>
      <c r="DX544" s="13"/>
      <c r="DY544" s="13"/>
      <c r="DZ544" s="13"/>
      <c r="EA544" s="13"/>
      <c r="EB544" s="13"/>
      <c r="EC544" s="13"/>
      <c r="ED544" s="13"/>
      <c r="EE544" s="13"/>
      <c r="EF544" s="13"/>
      <c r="EG544" s="13"/>
      <c r="EH544" s="13"/>
      <c r="EI544" s="13"/>
      <c r="EJ544" s="13"/>
      <c r="EK544" s="13"/>
      <c r="EL544" s="13"/>
      <c r="EM544" s="13"/>
      <c r="EN544" s="13"/>
      <c r="EO544" s="13"/>
      <c r="EP544" s="13"/>
      <c r="EQ544" s="13"/>
      <c r="ER544" s="13"/>
      <c r="ES544" s="13"/>
      <c r="ET544" s="13"/>
      <c r="EU544" s="13"/>
      <c r="EV544" s="13"/>
      <c r="EW544" s="13"/>
      <c r="EX544" s="13"/>
      <c r="EY544" s="13"/>
      <c r="EZ544" s="13"/>
      <c r="FA544" s="13"/>
      <c r="FB544" s="13"/>
      <c r="FC544" s="13"/>
      <c r="FD544" s="13"/>
      <c r="FE544" s="13"/>
      <c r="FF544" s="13"/>
      <c r="FG544" s="13"/>
      <c r="FH544" s="13"/>
      <c r="FI544" s="13"/>
      <c r="FJ544" s="13"/>
      <c r="FK544" s="13"/>
      <c r="FL544" s="13"/>
      <c r="FM544" s="13"/>
      <c r="FN544" s="13"/>
      <c r="FO544" s="13"/>
      <c r="FP544" s="13"/>
      <c r="FQ544" s="13"/>
      <c r="FR544" s="13"/>
      <c r="FS544" s="13"/>
      <c r="FT544" s="13"/>
      <c r="FU544" s="13"/>
      <c r="FV544" s="13"/>
      <c r="FW544" s="13"/>
      <c r="FX544" s="13"/>
      <c r="FY544" s="13"/>
      <c r="FZ544" s="13"/>
      <c r="GA544" s="13"/>
      <c r="GB544" s="13"/>
      <c r="GC544" s="13"/>
      <c r="GD544" s="13"/>
      <c r="GE544" s="13"/>
      <c r="GF544" s="13"/>
      <c r="GG544" s="13"/>
      <c r="GH544" s="13"/>
      <c r="GI544" s="13"/>
      <c r="GJ544" s="13"/>
      <c r="GK544" s="13"/>
      <c r="GL544" s="13"/>
      <c r="GM544" s="13"/>
      <c r="GN544" s="13"/>
      <c r="GO544" s="13"/>
      <c r="GP544" s="13"/>
      <c r="GQ544" s="13"/>
      <c r="GR544" s="13"/>
      <c r="GS544" s="13"/>
      <c r="GT544" s="13"/>
      <c r="GU544" s="13"/>
      <c r="GV544" s="13"/>
      <c r="GW544" s="13"/>
      <c r="GX544" s="13"/>
      <c r="GY544" s="13"/>
      <c r="GZ544" s="13"/>
      <c r="HA544" s="13"/>
      <c r="HB544" s="13"/>
      <c r="HC544" s="13"/>
      <c r="HD544" s="13"/>
      <c r="HE544" s="6"/>
    </row>
    <row r="545" spans="9:213" x14ac:dyDescent="0.2">
      <c r="I545" s="2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  <c r="AT545" s="13"/>
      <c r="AU545" s="13"/>
      <c r="AV545" s="13"/>
      <c r="AW545" s="13"/>
      <c r="AX545" s="13"/>
      <c r="AY545" s="13"/>
      <c r="AZ545" s="13"/>
      <c r="BA545" s="13"/>
      <c r="BB545" s="13"/>
      <c r="BC545" s="13"/>
      <c r="BD545" s="13"/>
      <c r="BE545" s="13"/>
      <c r="BF545" s="13"/>
      <c r="BG545" s="13"/>
      <c r="BH545" s="13"/>
      <c r="BI545" s="13"/>
      <c r="BJ545" s="13"/>
      <c r="BK545" s="13"/>
      <c r="BL545" s="13"/>
      <c r="BM545" s="13"/>
      <c r="BN545" s="13"/>
      <c r="BO545" s="13"/>
      <c r="BP545" s="13"/>
      <c r="BQ545" s="13"/>
      <c r="BR545" s="13"/>
      <c r="BS545" s="13"/>
      <c r="BT545" s="13"/>
      <c r="BU545" s="13"/>
      <c r="BV545" s="13"/>
      <c r="BW545" s="13"/>
      <c r="BX545" s="13"/>
      <c r="BY545" s="13"/>
      <c r="BZ545" s="13"/>
      <c r="CA545" s="13"/>
      <c r="CB545" s="13"/>
      <c r="CC545" s="13"/>
      <c r="CD545" s="13"/>
      <c r="CE545" s="13"/>
      <c r="CF545" s="13"/>
      <c r="CG545" s="13"/>
      <c r="CH545" s="13"/>
      <c r="CI545" s="13"/>
      <c r="CJ545" s="13"/>
      <c r="CK545" s="13"/>
      <c r="CL545" s="13"/>
      <c r="CM545" s="13"/>
      <c r="CN545" s="13"/>
      <c r="CO545" s="13"/>
      <c r="CP545" s="13"/>
      <c r="CQ545" s="13"/>
      <c r="CR545" s="13"/>
      <c r="CS545" s="13"/>
      <c r="CT545" s="13"/>
      <c r="CU545" s="13"/>
      <c r="CV545" s="13"/>
      <c r="CW545" s="13"/>
      <c r="CX545" s="13"/>
      <c r="CY545" s="13"/>
      <c r="CZ545" s="13"/>
      <c r="DA545" s="13"/>
      <c r="DB545" s="13"/>
      <c r="DC545" s="13"/>
      <c r="DD545" s="13"/>
      <c r="DE545" s="13"/>
      <c r="DF545" s="13"/>
      <c r="DG545" s="13"/>
      <c r="DH545" s="13"/>
      <c r="DI545" s="13"/>
      <c r="DJ545" s="13"/>
      <c r="DK545" s="19"/>
      <c r="DL545" s="13"/>
      <c r="DM545" s="13"/>
      <c r="DN545" s="13"/>
      <c r="DO545" s="13"/>
      <c r="DP545" s="13"/>
      <c r="DQ545" s="13"/>
      <c r="DR545" s="13"/>
      <c r="DS545" s="13"/>
      <c r="DT545" s="13"/>
      <c r="DU545" s="13"/>
      <c r="DV545" s="13"/>
      <c r="DW545" s="13"/>
      <c r="DX545" s="13"/>
      <c r="DY545" s="13"/>
      <c r="DZ545" s="13"/>
      <c r="EA545" s="13"/>
      <c r="EB545" s="13"/>
      <c r="EC545" s="13"/>
      <c r="ED545" s="13"/>
      <c r="EE545" s="13"/>
      <c r="EF545" s="13"/>
      <c r="EG545" s="13"/>
      <c r="EH545" s="13"/>
      <c r="EI545" s="13"/>
      <c r="EJ545" s="13"/>
      <c r="EK545" s="13"/>
      <c r="EL545" s="13"/>
      <c r="EM545" s="13"/>
      <c r="EN545" s="13"/>
      <c r="EO545" s="13"/>
      <c r="EP545" s="13"/>
      <c r="EQ545" s="13"/>
      <c r="ER545" s="13"/>
      <c r="ES545" s="13"/>
      <c r="ET545" s="13"/>
      <c r="EU545" s="13"/>
      <c r="EV545" s="13"/>
      <c r="EW545" s="13"/>
      <c r="EX545" s="13"/>
      <c r="EY545" s="13"/>
      <c r="EZ545" s="13"/>
      <c r="FA545" s="13"/>
      <c r="FB545" s="13"/>
      <c r="FC545" s="13"/>
      <c r="FD545" s="13"/>
      <c r="FE545" s="13"/>
      <c r="FF545" s="13"/>
      <c r="FG545" s="13"/>
      <c r="FH545" s="13"/>
      <c r="FI545" s="13"/>
      <c r="FJ545" s="13"/>
      <c r="FK545" s="13"/>
      <c r="FL545" s="13"/>
      <c r="FM545" s="13"/>
      <c r="FN545" s="13"/>
      <c r="FO545" s="13"/>
      <c r="FP545" s="13"/>
      <c r="FQ545" s="13"/>
      <c r="FR545" s="13"/>
      <c r="FS545" s="13"/>
      <c r="FT545" s="13"/>
      <c r="FU545" s="13"/>
      <c r="FV545" s="13"/>
      <c r="FW545" s="13"/>
      <c r="FX545" s="13"/>
      <c r="FY545" s="13"/>
      <c r="FZ545" s="13"/>
      <c r="GA545" s="13"/>
      <c r="GB545" s="13"/>
      <c r="GC545" s="13"/>
      <c r="GD545" s="13"/>
      <c r="GE545" s="13"/>
      <c r="GF545" s="13"/>
      <c r="GG545" s="13"/>
      <c r="GH545" s="13"/>
      <c r="GI545" s="13"/>
      <c r="GJ545" s="13"/>
      <c r="GK545" s="13"/>
      <c r="GL545" s="13"/>
      <c r="GM545" s="13"/>
      <c r="GN545" s="13"/>
      <c r="GO545" s="13"/>
      <c r="GP545" s="13"/>
      <c r="GQ545" s="13"/>
      <c r="GR545" s="13"/>
      <c r="GS545" s="13"/>
      <c r="GT545" s="13"/>
      <c r="GU545" s="13"/>
      <c r="GV545" s="13"/>
      <c r="GW545" s="13"/>
      <c r="GX545" s="13"/>
      <c r="GY545" s="13"/>
      <c r="GZ545" s="13"/>
      <c r="HA545" s="13"/>
      <c r="HB545" s="13"/>
      <c r="HC545" s="13"/>
      <c r="HD545" s="13"/>
      <c r="HE545" s="6"/>
    </row>
    <row r="546" spans="9:213" x14ac:dyDescent="0.2">
      <c r="I546" s="2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  <c r="AQ546" s="13"/>
      <c r="AR546" s="13"/>
      <c r="AS546" s="13"/>
      <c r="AT546" s="13"/>
      <c r="AU546" s="13"/>
      <c r="AV546" s="13"/>
      <c r="AW546" s="13"/>
      <c r="AX546" s="13"/>
      <c r="AY546" s="13"/>
      <c r="AZ546" s="13"/>
      <c r="BA546" s="13"/>
      <c r="BB546" s="13"/>
      <c r="BC546" s="13"/>
      <c r="BD546" s="13"/>
      <c r="BE546" s="13"/>
      <c r="BF546" s="13"/>
      <c r="BG546" s="13"/>
      <c r="BH546" s="13"/>
      <c r="BI546" s="13"/>
      <c r="BJ546" s="13"/>
      <c r="BK546" s="13"/>
      <c r="BL546" s="13"/>
      <c r="BM546" s="13"/>
      <c r="BN546" s="13"/>
      <c r="BO546" s="13"/>
      <c r="BP546" s="13"/>
      <c r="BQ546" s="13"/>
      <c r="BR546" s="13"/>
      <c r="BS546" s="13"/>
      <c r="BT546" s="13"/>
      <c r="BU546" s="13"/>
      <c r="BV546" s="13"/>
      <c r="BW546" s="13"/>
      <c r="BX546" s="13"/>
      <c r="BY546" s="13"/>
      <c r="BZ546" s="13"/>
      <c r="CA546" s="13"/>
      <c r="CB546" s="13"/>
      <c r="CC546" s="13"/>
      <c r="CD546" s="13"/>
      <c r="CE546" s="13"/>
      <c r="CF546" s="13"/>
      <c r="CG546" s="13"/>
      <c r="CH546" s="13"/>
      <c r="CI546" s="13"/>
      <c r="CJ546" s="13"/>
      <c r="CK546" s="13"/>
      <c r="CL546" s="13"/>
      <c r="CM546" s="13"/>
      <c r="CN546" s="13"/>
      <c r="CO546" s="13"/>
      <c r="CP546" s="13"/>
      <c r="CQ546" s="13"/>
      <c r="CR546" s="13"/>
      <c r="CS546" s="13"/>
      <c r="CT546" s="13"/>
      <c r="CU546" s="13"/>
      <c r="CV546" s="13"/>
      <c r="CW546" s="13"/>
      <c r="CX546" s="13"/>
      <c r="CY546" s="13"/>
      <c r="CZ546" s="13"/>
      <c r="DA546" s="13"/>
      <c r="DB546" s="13"/>
      <c r="DC546" s="13"/>
      <c r="DD546" s="13"/>
      <c r="DE546" s="13"/>
      <c r="DF546" s="13"/>
      <c r="DG546" s="13"/>
      <c r="DH546" s="13"/>
      <c r="DI546" s="13"/>
      <c r="DJ546" s="13"/>
      <c r="DK546" s="19"/>
      <c r="DL546" s="13"/>
      <c r="DM546" s="13"/>
      <c r="DN546" s="13"/>
      <c r="DO546" s="13"/>
      <c r="DP546" s="13"/>
      <c r="DQ546" s="13"/>
      <c r="DR546" s="13"/>
      <c r="DS546" s="13"/>
      <c r="DT546" s="13"/>
      <c r="DU546" s="13"/>
      <c r="DV546" s="13"/>
      <c r="DW546" s="13"/>
      <c r="DX546" s="13"/>
      <c r="DY546" s="13"/>
      <c r="DZ546" s="13"/>
      <c r="EA546" s="13"/>
      <c r="EB546" s="13"/>
      <c r="EC546" s="13"/>
      <c r="ED546" s="13"/>
      <c r="EE546" s="13"/>
      <c r="EF546" s="13"/>
      <c r="EG546" s="13"/>
      <c r="EH546" s="13"/>
      <c r="EI546" s="13"/>
      <c r="EJ546" s="13"/>
      <c r="EK546" s="13"/>
      <c r="EL546" s="13"/>
      <c r="EM546" s="13"/>
      <c r="EN546" s="13"/>
      <c r="EO546" s="13"/>
      <c r="EP546" s="13"/>
      <c r="EQ546" s="13"/>
      <c r="ER546" s="13"/>
      <c r="ES546" s="13"/>
      <c r="ET546" s="13"/>
      <c r="EU546" s="13"/>
      <c r="EV546" s="13"/>
      <c r="EW546" s="13"/>
      <c r="EX546" s="13"/>
      <c r="EY546" s="13"/>
      <c r="EZ546" s="13"/>
      <c r="FA546" s="13"/>
      <c r="FB546" s="13"/>
      <c r="FC546" s="13"/>
      <c r="FD546" s="13"/>
      <c r="FE546" s="13"/>
      <c r="FF546" s="13"/>
      <c r="FG546" s="13"/>
      <c r="FH546" s="13"/>
      <c r="FI546" s="13"/>
      <c r="FJ546" s="13"/>
      <c r="FK546" s="13"/>
      <c r="FL546" s="13"/>
      <c r="FM546" s="13"/>
      <c r="FN546" s="13"/>
      <c r="FO546" s="13"/>
      <c r="FP546" s="13"/>
      <c r="FQ546" s="13"/>
      <c r="FR546" s="13"/>
      <c r="FS546" s="13"/>
      <c r="FT546" s="13"/>
      <c r="FU546" s="13"/>
      <c r="FV546" s="13"/>
      <c r="FW546" s="13"/>
      <c r="FX546" s="13"/>
      <c r="FY546" s="13"/>
      <c r="FZ546" s="13"/>
      <c r="GA546" s="13"/>
      <c r="GB546" s="13"/>
      <c r="GC546" s="13"/>
      <c r="GD546" s="13"/>
      <c r="GE546" s="13"/>
      <c r="GF546" s="13"/>
      <c r="GG546" s="13"/>
      <c r="GH546" s="13"/>
      <c r="GI546" s="13"/>
      <c r="GJ546" s="13"/>
      <c r="GK546" s="13"/>
      <c r="GL546" s="13"/>
      <c r="GM546" s="13"/>
      <c r="GN546" s="13"/>
      <c r="GO546" s="13"/>
      <c r="GP546" s="13"/>
      <c r="GQ546" s="13"/>
      <c r="GR546" s="13"/>
      <c r="GS546" s="13"/>
      <c r="GT546" s="13"/>
      <c r="GU546" s="13"/>
      <c r="GV546" s="13"/>
      <c r="GW546" s="13"/>
      <c r="GX546" s="13"/>
      <c r="GY546" s="13"/>
      <c r="GZ546" s="13"/>
      <c r="HA546" s="13"/>
      <c r="HB546" s="13"/>
      <c r="HC546" s="13"/>
      <c r="HD546" s="13"/>
      <c r="HE546" s="6"/>
    </row>
    <row r="547" spans="9:213" x14ac:dyDescent="0.2">
      <c r="I547" s="2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  <c r="AT547" s="13"/>
      <c r="AU547" s="13"/>
      <c r="AV547" s="13"/>
      <c r="AW547" s="13"/>
      <c r="AX547" s="13"/>
      <c r="AY547" s="13"/>
      <c r="AZ547" s="13"/>
      <c r="BA547" s="13"/>
      <c r="BB547" s="13"/>
      <c r="BC547" s="13"/>
      <c r="BD547" s="13"/>
      <c r="BE547" s="13"/>
      <c r="BF547" s="13"/>
      <c r="BG547" s="13"/>
      <c r="BH547" s="13"/>
      <c r="BI547" s="13"/>
      <c r="BJ547" s="13"/>
      <c r="BK547" s="13"/>
      <c r="BL547" s="13"/>
      <c r="BM547" s="13"/>
      <c r="BN547" s="13"/>
      <c r="BO547" s="13"/>
      <c r="BP547" s="13"/>
      <c r="BQ547" s="13"/>
      <c r="BR547" s="13"/>
      <c r="BS547" s="13"/>
      <c r="BT547" s="13"/>
      <c r="BU547" s="13"/>
      <c r="BV547" s="13"/>
      <c r="BW547" s="13"/>
      <c r="BX547" s="13"/>
      <c r="BY547" s="13"/>
      <c r="BZ547" s="13"/>
      <c r="CA547" s="13"/>
      <c r="CB547" s="13"/>
      <c r="CC547" s="13"/>
      <c r="CD547" s="13"/>
      <c r="CE547" s="13"/>
      <c r="CF547" s="13"/>
      <c r="CG547" s="13"/>
      <c r="CH547" s="13"/>
      <c r="CI547" s="13"/>
      <c r="CJ547" s="13"/>
      <c r="CK547" s="13"/>
      <c r="CL547" s="13"/>
      <c r="CM547" s="13"/>
      <c r="CN547" s="13"/>
      <c r="CO547" s="13"/>
      <c r="CP547" s="13"/>
      <c r="CQ547" s="13"/>
      <c r="CR547" s="13"/>
      <c r="CS547" s="13"/>
      <c r="CT547" s="13"/>
      <c r="CU547" s="13"/>
      <c r="CV547" s="13"/>
      <c r="CW547" s="13"/>
      <c r="CX547" s="13"/>
      <c r="CY547" s="13"/>
      <c r="CZ547" s="13"/>
      <c r="DA547" s="13"/>
      <c r="DB547" s="13"/>
      <c r="DC547" s="13"/>
      <c r="DD547" s="13"/>
      <c r="DE547" s="13"/>
      <c r="DF547" s="13"/>
      <c r="DG547" s="13"/>
      <c r="DH547" s="13"/>
      <c r="DI547" s="13"/>
      <c r="DJ547" s="13"/>
      <c r="DK547" s="19"/>
      <c r="DL547" s="13"/>
      <c r="DM547" s="13"/>
      <c r="DN547" s="13"/>
      <c r="DO547" s="13"/>
      <c r="DP547" s="13"/>
      <c r="DQ547" s="13"/>
      <c r="DR547" s="13"/>
      <c r="DS547" s="13"/>
      <c r="DT547" s="13"/>
      <c r="DU547" s="13"/>
      <c r="DV547" s="13"/>
      <c r="DW547" s="13"/>
      <c r="DX547" s="13"/>
      <c r="DY547" s="13"/>
      <c r="DZ547" s="13"/>
      <c r="EA547" s="13"/>
      <c r="EB547" s="13"/>
      <c r="EC547" s="13"/>
      <c r="ED547" s="13"/>
      <c r="EE547" s="13"/>
      <c r="EF547" s="13"/>
      <c r="EG547" s="13"/>
      <c r="EH547" s="13"/>
      <c r="EI547" s="13"/>
      <c r="EJ547" s="13"/>
      <c r="EK547" s="13"/>
      <c r="EL547" s="13"/>
      <c r="EM547" s="13"/>
      <c r="EN547" s="13"/>
      <c r="EO547" s="13"/>
      <c r="EP547" s="13"/>
      <c r="EQ547" s="13"/>
      <c r="ER547" s="13"/>
      <c r="ES547" s="13"/>
      <c r="ET547" s="13"/>
      <c r="EU547" s="13"/>
      <c r="EV547" s="13"/>
      <c r="EW547" s="13"/>
      <c r="EX547" s="13"/>
      <c r="EY547" s="13"/>
      <c r="EZ547" s="13"/>
      <c r="FA547" s="13"/>
      <c r="FB547" s="13"/>
      <c r="FC547" s="13"/>
      <c r="FD547" s="13"/>
      <c r="FE547" s="13"/>
      <c r="FF547" s="13"/>
      <c r="FG547" s="13"/>
      <c r="FH547" s="13"/>
      <c r="FI547" s="13"/>
      <c r="FJ547" s="13"/>
      <c r="FK547" s="13"/>
      <c r="FL547" s="13"/>
      <c r="FM547" s="13"/>
      <c r="FN547" s="13"/>
      <c r="FO547" s="13"/>
      <c r="FP547" s="13"/>
      <c r="FQ547" s="13"/>
      <c r="FR547" s="13"/>
      <c r="FS547" s="13"/>
      <c r="FT547" s="13"/>
      <c r="FU547" s="13"/>
      <c r="FV547" s="13"/>
      <c r="FW547" s="13"/>
      <c r="FX547" s="13"/>
      <c r="FY547" s="13"/>
      <c r="FZ547" s="13"/>
      <c r="GA547" s="13"/>
      <c r="GB547" s="13"/>
      <c r="GC547" s="13"/>
      <c r="GD547" s="13"/>
      <c r="GE547" s="13"/>
      <c r="GF547" s="13"/>
      <c r="GG547" s="13"/>
      <c r="GH547" s="13"/>
      <c r="GI547" s="13"/>
      <c r="GJ547" s="13"/>
      <c r="GK547" s="13"/>
      <c r="GL547" s="13"/>
      <c r="GM547" s="13"/>
      <c r="GN547" s="13"/>
      <c r="GO547" s="13"/>
      <c r="GP547" s="13"/>
      <c r="GQ547" s="13"/>
      <c r="GR547" s="13"/>
      <c r="GS547" s="13"/>
      <c r="GT547" s="13"/>
      <c r="GU547" s="13"/>
      <c r="GV547" s="13"/>
      <c r="GW547" s="13"/>
      <c r="GX547" s="13"/>
      <c r="GY547" s="13"/>
      <c r="GZ547" s="13"/>
      <c r="HA547" s="13"/>
      <c r="HB547" s="13"/>
      <c r="HC547" s="13"/>
      <c r="HD547" s="13"/>
      <c r="HE547" s="6"/>
    </row>
    <row r="548" spans="9:213" x14ac:dyDescent="0.2">
      <c r="I548" s="2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  <c r="AQ548" s="13"/>
      <c r="AR548" s="13"/>
      <c r="AS548" s="13"/>
      <c r="AT548" s="13"/>
      <c r="AU548" s="13"/>
      <c r="AV548" s="13"/>
      <c r="AW548" s="13"/>
      <c r="AX548" s="13"/>
      <c r="AY548" s="13"/>
      <c r="AZ548" s="13"/>
      <c r="BA548" s="13"/>
      <c r="BB548" s="13"/>
      <c r="BC548" s="13"/>
      <c r="BD548" s="13"/>
      <c r="BE548" s="13"/>
      <c r="BF548" s="13"/>
      <c r="BG548" s="13"/>
      <c r="BH548" s="13"/>
      <c r="BI548" s="13"/>
      <c r="BJ548" s="13"/>
      <c r="BK548" s="13"/>
      <c r="BL548" s="13"/>
      <c r="BM548" s="13"/>
      <c r="BN548" s="13"/>
      <c r="BO548" s="13"/>
      <c r="BP548" s="13"/>
      <c r="BQ548" s="13"/>
      <c r="BR548" s="13"/>
      <c r="BS548" s="13"/>
      <c r="BT548" s="13"/>
      <c r="BU548" s="13"/>
      <c r="BV548" s="13"/>
      <c r="BW548" s="13"/>
      <c r="BX548" s="13"/>
      <c r="BY548" s="13"/>
      <c r="BZ548" s="13"/>
      <c r="CA548" s="13"/>
      <c r="CB548" s="13"/>
      <c r="CC548" s="13"/>
      <c r="CD548" s="13"/>
      <c r="CE548" s="13"/>
      <c r="CF548" s="13"/>
      <c r="CG548" s="13"/>
      <c r="CH548" s="13"/>
      <c r="CI548" s="13"/>
      <c r="CJ548" s="13"/>
      <c r="CK548" s="13"/>
      <c r="CL548" s="13"/>
      <c r="CM548" s="13"/>
      <c r="CN548" s="13"/>
      <c r="CO548" s="13"/>
      <c r="CP548" s="13"/>
      <c r="CQ548" s="13"/>
      <c r="CR548" s="13"/>
      <c r="CS548" s="13"/>
      <c r="CT548" s="13"/>
      <c r="CU548" s="13"/>
      <c r="CV548" s="13"/>
      <c r="CW548" s="13"/>
      <c r="CX548" s="13"/>
      <c r="CY548" s="13"/>
      <c r="CZ548" s="13"/>
      <c r="DA548" s="13"/>
      <c r="DB548" s="13"/>
      <c r="DC548" s="13"/>
      <c r="DD548" s="13"/>
      <c r="DE548" s="13"/>
      <c r="DF548" s="13"/>
      <c r="DG548" s="13"/>
      <c r="DH548" s="13"/>
      <c r="DI548" s="13"/>
      <c r="DJ548" s="13"/>
      <c r="DK548" s="19"/>
      <c r="DL548" s="13"/>
      <c r="DM548" s="13"/>
      <c r="DN548" s="13"/>
      <c r="DO548" s="13"/>
      <c r="DP548" s="13"/>
      <c r="DQ548" s="13"/>
      <c r="DR548" s="13"/>
      <c r="DS548" s="13"/>
      <c r="DT548" s="13"/>
      <c r="DU548" s="13"/>
      <c r="DV548" s="13"/>
      <c r="DW548" s="13"/>
      <c r="DX548" s="13"/>
      <c r="DY548" s="13"/>
      <c r="DZ548" s="13"/>
      <c r="EA548" s="13"/>
      <c r="EB548" s="13"/>
      <c r="EC548" s="13"/>
      <c r="ED548" s="13"/>
      <c r="EE548" s="13"/>
      <c r="EF548" s="13"/>
      <c r="EG548" s="13"/>
      <c r="EH548" s="13"/>
      <c r="EI548" s="13"/>
      <c r="EJ548" s="13"/>
      <c r="EK548" s="13"/>
      <c r="EL548" s="13"/>
      <c r="EM548" s="13"/>
      <c r="EN548" s="13"/>
      <c r="EO548" s="13"/>
      <c r="EP548" s="13"/>
      <c r="EQ548" s="13"/>
      <c r="ER548" s="13"/>
      <c r="ES548" s="13"/>
      <c r="ET548" s="13"/>
      <c r="EU548" s="13"/>
      <c r="EV548" s="13"/>
      <c r="EW548" s="13"/>
      <c r="EX548" s="13"/>
      <c r="EY548" s="13"/>
      <c r="EZ548" s="13"/>
      <c r="FA548" s="13"/>
      <c r="FB548" s="13"/>
      <c r="FC548" s="13"/>
      <c r="FD548" s="13"/>
      <c r="FE548" s="13"/>
      <c r="FF548" s="13"/>
      <c r="FG548" s="13"/>
      <c r="FH548" s="13"/>
      <c r="FI548" s="13"/>
      <c r="FJ548" s="13"/>
      <c r="FK548" s="13"/>
      <c r="FL548" s="13"/>
      <c r="FM548" s="13"/>
      <c r="FN548" s="13"/>
      <c r="FO548" s="13"/>
      <c r="FP548" s="13"/>
      <c r="FQ548" s="13"/>
      <c r="FR548" s="13"/>
      <c r="FS548" s="13"/>
      <c r="FT548" s="13"/>
      <c r="FU548" s="13"/>
      <c r="FV548" s="13"/>
      <c r="FW548" s="13"/>
      <c r="FX548" s="13"/>
      <c r="FY548" s="13"/>
      <c r="FZ548" s="13"/>
      <c r="GA548" s="13"/>
      <c r="GB548" s="13"/>
      <c r="GC548" s="13"/>
      <c r="GD548" s="13"/>
      <c r="GE548" s="13"/>
      <c r="GF548" s="13"/>
      <c r="GG548" s="13"/>
      <c r="GH548" s="13"/>
      <c r="GI548" s="13"/>
      <c r="GJ548" s="13"/>
      <c r="GK548" s="13"/>
      <c r="GL548" s="13"/>
      <c r="GM548" s="13"/>
      <c r="GN548" s="13"/>
      <c r="GO548" s="13"/>
      <c r="GP548" s="13"/>
      <c r="GQ548" s="13"/>
      <c r="GR548" s="13"/>
      <c r="GS548" s="13"/>
      <c r="GT548" s="13"/>
      <c r="GU548" s="13"/>
      <c r="GV548" s="13"/>
      <c r="GW548" s="13"/>
      <c r="GX548" s="13"/>
      <c r="GY548" s="13"/>
      <c r="GZ548" s="13"/>
      <c r="HA548" s="13"/>
      <c r="HB548" s="13"/>
      <c r="HC548" s="13"/>
      <c r="HD548" s="13"/>
      <c r="HE548" s="6"/>
    </row>
    <row r="549" spans="9:213" x14ac:dyDescent="0.2">
      <c r="I549" s="2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  <c r="AT549" s="13"/>
      <c r="AU549" s="13"/>
      <c r="AV549" s="13"/>
      <c r="AW549" s="13"/>
      <c r="AX549" s="13"/>
      <c r="AY549" s="13"/>
      <c r="AZ549" s="13"/>
      <c r="BA549" s="13"/>
      <c r="BB549" s="13"/>
      <c r="BC549" s="13"/>
      <c r="BD549" s="13"/>
      <c r="BE549" s="13"/>
      <c r="BF549" s="13"/>
      <c r="BG549" s="13"/>
      <c r="BH549" s="13"/>
      <c r="BI549" s="13"/>
      <c r="BJ549" s="13"/>
      <c r="BK549" s="13"/>
      <c r="BL549" s="13"/>
      <c r="BM549" s="13"/>
      <c r="BN549" s="13"/>
      <c r="BO549" s="13"/>
      <c r="BP549" s="13"/>
      <c r="BQ549" s="13"/>
      <c r="BR549" s="13"/>
      <c r="BS549" s="13"/>
      <c r="BT549" s="13"/>
      <c r="BU549" s="13"/>
      <c r="BV549" s="13"/>
      <c r="BW549" s="13"/>
      <c r="BX549" s="13"/>
      <c r="BY549" s="13"/>
      <c r="BZ549" s="13"/>
      <c r="CA549" s="13"/>
      <c r="CB549" s="13"/>
      <c r="CC549" s="13"/>
      <c r="CD549" s="13"/>
      <c r="CE549" s="13"/>
      <c r="CF549" s="13"/>
      <c r="CG549" s="13"/>
      <c r="CH549" s="13"/>
      <c r="CI549" s="13"/>
      <c r="CJ549" s="13"/>
      <c r="CK549" s="13"/>
      <c r="CL549" s="13"/>
      <c r="CM549" s="13"/>
      <c r="CN549" s="13"/>
      <c r="CO549" s="13"/>
      <c r="CP549" s="13"/>
      <c r="CQ549" s="13"/>
      <c r="CR549" s="13"/>
      <c r="CS549" s="13"/>
      <c r="CT549" s="13"/>
      <c r="CU549" s="13"/>
      <c r="CV549" s="13"/>
      <c r="CW549" s="13"/>
      <c r="CX549" s="13"/>
      <c r="CY549" s="13"/>
      <c r="CZ549" s="13"/>
      <c r="DA549" s="13"/>
      <c r="DB549" s="13"/>
      <c r="DC549" s="13"/>
      <c r="DD549" s="13"/>
      <c r="DE549" s="13"/>
      <c r="DF549" s="13"/>
      <c r="DG549" s="13"/>
      <c r="DH549" s="13"/>
      <c r="DI549" s="13"/>
      <c r="DJ549" s="13"/>
      <c r="DK549" s="19"/>
      <c r="DL549" s="13"/>
      <c r="DM549" s="13"/>
      <c r="DN549" s="13"/>
      <c r="DO549" s="13"/>
      <c r="DP549" s="13"/>
      <c r="DQ549" s="13"/>
      <c r="DR549" s="13"/>
      <c r="DS549" s="13"/>
      <c r="DT549" s="13"/>
      <c r="DU549" s="13"/>
      <c r="DV549" s="13"/>
      <c r="DW549" s="13"/>
      <c r="DX549" s="13"/>
      <c r="DY549" s="13"/>
      <c r="DZ549" s="13"/>
      <c r="EA549" s="13"/>
      <c r="EB549" s="13"/>
      <c r="EC549" s="13"/>
      <c r="ED549" s="13"/>
      <c r="EE549" s="13"/>
      <c r="EF549" s="13"/>
      <c r="EG549" s="13"/>
      <c r="EH549" s="13"/>
      <c r="EI549" s="13"/>
      <c r="EJ549" s="13"/>
      <c r="EK549" s="13"/>
      <c r="EL549" s="13"/>
      <c r="EM549" s="13"/>
      <c r="EN549" s="13"/>
      <c r="EO549" s="13"/>
      <c r="EP549" s="13"/>
      <c r="EQ549" s="13"/>
      <c r="ER549" s="13"/>
      <c r="ES549" s="13"/>
      <c r="ET549" s="13"/>
      <c r="EU549" s="13"/>
      <c r="EV549" s="13"/>
      <c r="EW549" s="13"/>
      <c r="EX549" s="13"/>
      <c r="EY549" s="13"/>
      <c r="EZ549" s="13"/>
      <c r="FA549" s="13"/>
      <c r="FB549" s="13"/>
      <c r="FC549" s="13"/>
      <c r="FD549" s="13"/>
      <c r="FE549" s="13"/>
      <c r="FF549" s="13"/>
      <c r="FG549" s="13"/>
      <c r="FH549" s="13"/>
      <c r="FI549" s="13"/>
      <c r="FJ549" s="13"/>
      <c r="FK549" s="13"/>
      <c r="FL549" s="13"/>
      <c r="FM549" s="13"/>
      <c r="FN549" s="13"/>
      <c r="FO549" s="13"/>
      <c r="FP549" s="13"/>
      <c r="FQ549" s="13"/>
      <c r="FR549" s="13"/>
      <c r="FS549" s="13"/>
      <c r="FT549" s="13"/>
      <c r="FU549" s="13"/>
      <c r="FV549" s="13"/>
      <c r="FW549" s="13"/>
      <c r="FX549" s="13"/>
      <c r="FY549" s="13"/>
      <c r="FZ549" s="13"/>
      <c r="GA549" s="13"/>
      <c r="GB549" s="13"/>
      <c r="GC549" s="13"/>
      <c r="GD549" s="13"/>
      <c r="GE549" s="13"/>
      <c r="GF549" s="13"/>
      <c r="GG549" s="13"/>
      <c r="GH549" s="13"/>
      <c r="GI549" s="13"/>
      <c r="GJ549" s="13"/>
      <c r="GK549" s="13"/>
      <c r="GL549" s="13"/>
      <c r="GM549" s="13"/>
      <c r="GN549" s="13"/>
      <c r="GO549" s="13"/>
      <c r="GP549" s="13"/>
      <c r="GQ549" s="13"/>
      <c r="GR549" s="13"/>
      <c r="GS549" s="13"/>
      <c r="GT549" s="13"/>
      <c r="GU549" s="13"/>
      <c r="GV549" s="13"/>
      <c r="GW549" s="13"/>
      <c r="GX549" s="13"/>
      <c r="GY549" s="13"/>
      <c r="GZ549" s="13"/>
      <c r="HA549" s="13"/>
      <c r="HB549" s="13"/>
      <c r="HC549" s="13"/>
      <c r="HD549" s="13"/>
      <c r="HE549" s="6"/>
    </row>
    <row r="550" spans="9:213" x14ac:dyDescent="0.2">
      <c r="I550" s="2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  <c r="AQ550" s="13"/>
      <c r="AR550" s="13"/>
      <c r="AS550" s="13"/>
      <c r="AT550" s="13"/>
      <c r="AU550" s="13"/>
      <c r="AV550" s="13"/>
      <c r="AW550" s="13"/>
      <c r="AX550" s="13"/>
      <c r="AY550" s="13"/>
      <c r="AZ550" s="13"/>
      <c r="BA550" s="13"/>
      <c r="BB550" s="13"/>
      <c r="BC550" s="13"/>
      <c r="BD550" s="13"/>
      <c r="BE550" s="13"/>
      <c r="BF550" s="13"/>
      <c r="BG550" s="13"/>
      <c r="BH550" s="13"/>
      <c r="BI550" s="13"/>
      <c r="BJ550" s="13"/>
      <c r="BK550" s="13"/>
      <c r="BL550" s="13"/>
      <c r="BM550" s="13"/>
      <c r="BN550" s="13"/>
      <c r="BO550" s="13"/>
      <c r="BP550" s="13"/>
      <c r="BQ550" s="13"/>
      <c r="BR550" s="13"/>
      <c r="BS550" s="13"/>
      <c r="BT550" s="13"/>
      <c r="BU550" s="13"/>
      <c r="BV550" s="13"/>
      <c r="BW550" s="13"/>
      <c r="BX550" s="13"/>
      <c r="BY550" s="13"/>
      <c r="BZ550" s="13"/>
      <c r="CA550" s="13"/>
      <c r="CB550" s="13"/>
      <c r="CC550" s="13"/>
      <c r="CD550" s="13"/>
      <c r="CE550" s="13"/>
      <c r="CF550" s="13"/>
      <c r="CG550" s="13"/>
      <c r="CH550" s="13"/>
      <c r="CI550" s="13"/>
      <c r="CJ550" s="13"/>
      <c r="CK550" s="13"/>
      <c r="CL550" s="13"/>
      <c r="CM550" s="13"/>
      <c r="CN550" s="13"/>
      <c r="CO550" s="13"/>
      <c r="CP550" s="13"/>
      <c r="CQ550" s="13"/>
      <c r="CR550" s="13"/>
      <c r="CS550" s="13"/>
      <c r="CT550" s="13"/>
      <c r="CU550" s="13"/>
      <c r="CV550" s="13"/>
      <c r="CW550" s="13"/>
      <c r="CX550" s="13"/>
      <c r="CY550" s="13"/>
      <c r="CZ550" s="13"/>
      <c r="DA550" s="13"/>
      <c r="DB550" s="13"/>
      <c r="DC550" s="13"/>
      <c r="DD550" s="13"/>
      <c r="DE550" s="13"/>
      <c r="DF550" s="13"/>
      <c r="DG550" s="13"/>
      <c r="DH550" s="13"/>
      <c r="DI550" s="13"/>
      <c r="DJ550" s="13"/>
      <c r="DK550" s="19"/>
      <c r="DL550" s="13"/>
      <c r="DM550" s="13"/>
      <c r="DN550" s="13"/>
      <c r="DO550" s="13"/>
      <c r="DP550" s="13"/>
      <c r="DQ550" s="13"/>
      <c r="DR550" s="13"/>
      <c r="DS550" s="13"/>
      <c r="DT550" s="13"/>
      <c r="DU550" s="13"/>
      <c r="DV550" s="13"/>
      <c r="DW550" s="13"/>
      <c r="DX550" s="13"/>
      <c r="DY550" s="13"/>
      <c r="DZ550" s="13"/>
      <c r="EA550" s="13"/>
      <c r="EB550" s="13"/>
      <c r="EC550" s="13"/>
      <c r="ED550" s="13"/>
      <c r="EE550" s="13"/>
      <c r="EF550" s="13"/>
      <c r="EG550" s="13"/>
      <c r="EH550" s="13"/>
      <c r="EI550" s="13"/>
      <c r="EJ550" s="13"/>
      <c r="EK550" s="13"/>
      <c r="EL550" s="13"/>
      <c r="EM550" s="13"/>
      <c r="EN550" s="13"/>
      <c r="EO550" s="13"/>
      <c r="EP550" s="13"/>
      <c r="EQ550" s="13"/>
      <c r="ER550" s="13"/>
      <c r="ES550" s="13"/>
      <c r="ET550" s="13"/>
      <c r="EU550" s="13"/>
      <c r="EV550" s="13"/>
      <c r="EW550" s="13"/>
      <c r="EX550" s="13"/>
      <c r="EY550" s="13"/>
      <c r="EZ550" s="13"/>
      <c r="FA550" s="13"/>
      <c r="FB550" s="13"/>
      <c r="FC550" s="13"/>
      <c r="FD550" s="13"/>
      <c r="FE550" s="13"/>
      <c r="FF550" s="13"/>
      <c r="FG550" s="13"/>
      <c r="FH550" s="13"/>
      <c r="FI550" s="13"/>
      <c r="FJ550" s="13"/>
      <c r="FK550" s="13"/>
      <c r="FL550" s="13"/>
      <c r="FM550" s="13"/>
      <c r="FN550" s="13"/>
      <c r="FO550" s="13"/>
      <c r="FP550" s="13"/>
      <c r="FQ550" s="13"/>
      <c r="FR550" s="13"/>
      <c r="FS550" s="13"/>
      <c r="FT550" s="13"/>
      <c r="FU550" s="13"/>
      <c r="FV550" s="13"/>
      <c r="FW550" s="13"/>
      <c r="FX550" s="13"/>
      <c r="FY550" s="13"/>
      <c r="FZ550" s="13"/>
      <c r="GA550" s="13"/>
      <c r="GB550" s="13"/>
      <c r="GC550" s="13"/>
      <c r="GD550" s="13"/>
      <c r="GE550" s="13"/>
      <c r="GF550" s="13"/>
      <c r="GG550" s="13"/>
      <c r="GH550" s="13"/>
      <c r="GI550" s="13"/>
      <c r="GJ550" s="13"/>
      <c r="GK550" s="13"/>
      <c r="GL550" s="13"/>
      <c r="GM550" s="13"/>
      <c r="GN550" s="13"/>
      <c r="GO550" s="13"/>
      <c r="GP550" s="13"/>
      <c r="GQ550" s="13"/>
      <c r="GR550" s="13"/>
      <c r="GS550" s="13"/>
      <c r="GT550" s="13"/>
      <c r="GU550" s="13"/>
      <c r="GV550" s="13"/>
      <c r="GW550" s="13"/>
      <c r="GX550" s="13"/>
      <c r="GY550" s="13"/>
      <c r="GZ550" s="13"/>
      <c r="HA550" s="13"/>
      <c r="HB550" s="13"/>
      <c r="HC550" s="13"/>
      <c r="HD550" s="13"/>
      <c r="HE550" s="6"/>
    </row>
    <row r="551" spans="9:213" x14ac:dyDescent="0.2">
      <c r="I551" s="2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  <c r="AQ551" s="13"/>
      <c r="AR551" s="13"/>
      <c r="AS551" s="13"/>
      <c r="AT551" s="13"/>
      <c r="AU551" s="13"/>
      <c r="AV551" s="13"/>
      <c r="AW551" s="13"/>
      <c r="AX551" s="13"/>
      <c r="AY551" s="13"/>
      <c r="AZ551" s="13"/>
      <c r="BA551" s="13"/>
      <c r="BB551" s="13"/>
      <c r="BC551" s="13"/>
      <c r="BD551" s="13"/>
      <c r="BE551" s="13"/>
      <c r="BF551" s="13"/>
      <c r="BG551" s="13"/>
      <c r="BH551" s="13"/>
      <c r="BI551" s="13"/>
      <c r="BJ551" s="13"/>
      <c r="BK551" s="13"/>
      <c r="BL551" s="13"/>
      <c r="BM551" s="13"/>
      <c r="BN551" s="13"/>
      <c r="BO551" s="13"/>
      <c r="BP551" s="13"/>
      <c r="BQ551" s="13"/>
      <c r="BR551" s="13"/>
      <c r="BS551" s="13"/>
      <c r="BT551" s="13"/>
      <c r="BU551" s="13"/>
      <c r="BV551" s="13"/>
      <c r="BW551" s="13"/>
      <c r="BX551" s="13"/>
      <c r="BY551" s="13"/>
      <c r="BZ551" s="13"/>
      <c r="CA551" s="13"/>
      <c r="CB551" s="13"/>
      <c r="CC551" s="13"/>
      <c r="CD551" s="13"/>
      <c r="CE551" s="13"/>
      <c r="CF551" s="13"/>
      <c r="CG551" s="13"/>
      <c r="CH551" s="13"/>
      <c r="CI551" s="13"/>
      <c r="CJ551" s="13"/>
      <c r="CK551" s="13"/>
      <c r="CL551" s="13"/>
      <c r="CM551" s="13"/>
      <c r="CN551" s="13"/>
      <c r="CO551" s="13"/>
      <c r="CP551" s="13"/>
      <c r="CQ551" s="13"/>
      <c r="CR551" s="13"/>
      <c r="CS551" s="13"/>
      <c r="CT551" s="13"/>
      <c r="CU551" s="13"/>
      <c r="CV551" s="13"/>
      <c r="CW551" s="13"/>
      <c r="CX551" s="13"/>
      <c r="CY551" s="13"/>
      <c r="CZ551" s="13"/>
      <c r="DA551" s="13"/>
      <c r="DB551" s="13"/>
      <c r="DC551" s="13"/>
      <c r="DD551" s="13"/>
      <c r="DE551" s="13"/>
      <c r="DF551" s="13"/>
      <c r="DG551" s="13"/>
      <c r="DH551" s="13"/>
      <c r="DI551" s="13"/>
      <c r="DJ551" s="13"/>
      <c r="DK551" s="19"/>
      <c r="DL551" s="13"/>
      <c r="DM551" s="13"/>
      <c r="DN551" s="13"/>
      <c r="DO551" s="13"/>
      <c r="DP551" s="13"/>
      <c r="DQ551" s="13"/>
      <c r="DR551" s="13"/>
      <c r="DS551" s="13"/>
      <c r="DT551" s="13"/>
      <c r="DU551" s="13"/>
      <c r="DV551" s="13"/>
      <c r="DW551" s="13"/>
      <c r="DX551" s="13"/>
      <c r="DY551" s="13"/>
      <c r="DZ551" s="13"/>
      <c r="EA551" s="13"/>
      <c r="EB551" s="13"/>
      <c r="EC551" s="13"/>
      <c r="ED551" s="13"/>
      <c r="EE551" s="13"/>
      <c r="EF551" s="13"/>
      <c r="EG551" s="13"/>
      <c r="EH551" s="13"/>
      <c r="EI551" s="13"/>
      <c r="EJ551" s="13"/>
      <c r="EK551" s="13"/>
      <c r="EL551" s="13"/>
      <c r="EM551" s="13"/>
      <c r="EN551" s="13"/>
      <c r="EO551" s="13"/>
      <c r="EP551" s="13"/>
      <c r="EQ551" s="13"/>
      <c r="ER551" s="13"/>
      <c r="ES551" s="13"/>
      <c r="ET551" s="13"/>
      <c r="EU551" s="13"/>
      <c r="EV551" s="13"/>
      <c r="EW551" s="13"/>
      <c r="EX551" s="13"/>
      <c r="EY551" s="13"/>
      <c r="EZ551" s="13"/>
      <c r="FA551" s="13"/>
      <c r="FB551" s="13"/>
      <c r="FC551" s="13"/>
      <c r="FD551" s="13"/>
      <c r="FE551" s="13"/>
      <c r="FF551" s="13"/>
      <c r="FG551" s="13"/>
      <c r="FH551" s="13"/>
      <c r="FI551" s="13"/>
      <c r="FJ551" s="13"/>
      <c r="FK551" s="13"/>
      <c r="FL551" s="13"/>
      <c r="FM551" s="13"/>
      <c r="FN551" s="13"/>
      <c r="FO551" s="13"/>
      <c r="FP551" s="13"/>
      <c r="FQ551" s="13"/>
      <c r="FR551" s="13"/>
      <c r="FS551" s="13"/>
      <c r="FT551" s="13"/>
      <c r="FU551" s="13"/>
      <c r="FV551" s="13"/>
      <c r="FW551" s="13"/>
      <c r="FX551" s="13"/>
      <c r="FY551" s="13"/>
      <c r="FZ551" s="13"/>
      <c r="GA551" s="13"/>
      <c r="GB551" s="13"/>
      <c r="GC551" s="13"/>
      <c r="GD551" s="13"/>
      <c r="GE551" s="13"/>
      <c r="GF551" s="13"/>
      <c r="GG551" s="13"/>
      <c r="GH551" s="13"/>
      <c r="GI551" s="13"/>
      <c r="GJ551" s="13"/>
      <c r="GK551" s="13"/>
      <c r="GL551" s="13"/>
      <c r="GM551" s="13"/>
      <c r="GN551" s="13"/>
      <c r="GO551" s="13"/>
      <c r="GP551" s="13"/>
      <c r="GQ551" s="13"/>
      <c r="GR551" s="13"/>
      <c r="GS551" s="13"/>
      <c r="GT551" s="13"/>
      <c r="GU551" s="13"/>
      <c r="GV551" s="13"/>
      <c r="GW551" s="13"/>
      <c r="GX551" s="13"/>
      <c r="GY551" s="13"/>
      <c r="GZ551" s="13"/>
      <c r="HA551" s="13"/>
      <c r="HB551" s="13"/>
      <c r="HC551" s="13"/>
      <c r="HD551" s="13"/>
      <c r="HE551" s="6"/>
    </row>
    <row r="552" spans="9:213" x14ac:dyDescent="0.2">
      <c r="I552" s="2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  <c r="AQ552" s="13"/>
      <c r="AR552" s="13"/>
      <c r="AS552" s="13"/>
      <c r="AT552" s="13"/>
      <c r="AU552" s="13"/>
      <c r="AV552" s="13"/>
      <c r="AW552" s="13"/>
      <c r="AX552" s="13"/>
      <c r="AY552" s="13"/>
      <c r="AZ552" s="13"/>
      <c r="BA552" s="13"/>
      <c r="BB552" s="13"/>
      <c r="BC552" s="13"/>
      <c r="BD552" s="13"/>
      <c r="BE552" s="13"/>
      <c r="BF552" s="13"/>
      <c r="BG552" s="13"/>
      <c r="BH552" s="13"/>
      <c r="BI552" s="13"/>
      <c r="BJ552" s="13"/>
      <c r="BK552" s="13"/>
      <c r="BL552" s="13"/>
      <c r="BM552" s="13"/>
      <c r="BN552" s="13"/>
      <c r="BO552" s="13"/>
      <c r="BP552" s="13"/>
      <c r="BQ552" s="13"/>
      <c r="BR552" s="13"/>
      <c r="BS552" s="13"/>
      <c r="BT552" s="13"/>
      <c r="BU552" s="13"/>
      <c r="BV552" s="13"/>
      <c r="BW552" s="13"/>
      <c r="BX552" s="13"/>
      <c r="BY552" s="13"/>
      <c r="BZ552" s="13"/>
      <c r="CA552" s="13"/>
      <c r="CB552" s="13"/>
      <c r="CC552" s="13"/>
      <c r="CD552" s="13"/>
      <c r="CE552" s="13"/>
      <c r="CF552" s="13"/>
      <c r="CG552" s="13"/>
      <c r="CH552" s="13"/>
      <c r="CI552" s="13"/>
      <c r="CJ552" s="13"/>
      <c r="CK552" s="13"/>
      <c r="CL552" s="13"/>
      <c r="CM552" s="13"/>
      <c r="CN552" s="13"/>
      <c r="CO552" s="13"/>
      <c r="CP552" s="13"/>
      <c r="CQ552" s="13"/>
      <c r="CR552" s="13"/>
      <c r="CS552" s="13"/>
      <c r="CT552" s="13"/>
      <c r="CU552" s="13"/>
      <c r="CV552" s="13"/>
      <c r="CW552" s="13"/>
      <c r="CX552" s="13"/>
      <c r="CY552" s="13"/>
      <c r="CZ552" s="13"/>
      <c r="DA552" s="13"/>
      <c r="DB552" s="13"/>
      <c r="DC552" s="13"/>
      <c r="DD552" s="13"/>
      <c r="DE552" s="13"/>
      <c r="DF552" s="13"/>
      <c r="DG552" s="13"/>
      <c r="DH552" s="13"/>
      <c r="DI552" s="13"/>
      <c r="DJ552" s="13"/>
      <c r="DK552" s="19"/>
      <c r="DL552" s="13"/>
      <c r="DM552" s="13"/>
      <c r="DN552" s="13"/>
      <c r="DO552" s="13"/>
      <c r="DP552" s="13"/>
      <c r="DQ552" s="13"/>
      <c r="DR552" s="13"/>
      <c r="DS552" s="13"/>
      <c r="DT552" s="13"/>
      <c r="DU552" s="13"/>
      <c r="DV552" s="13"/>
      <c r="DW552" s="13"/>
      <c r="DX552" s="13"/>
      <c r="DY552" s="13"/>
      <c r="DZ552" s="13"/>
      <c r="EA552" s="13"/>
      <c r="EB552" s="13"/>
      <c r="EC552" s="13"/>
      <c r="ED552" s="13"/>
      <c r="EE552" s="13"/>
      <c r="EF552" s="13"/>
      <c r="EG552" s="13"/>
      <c r="EH552" s="13"/>
      <c r="EI552" s="13"/>
      <c r="EJ552" s="13"/>
      <c r="EK552" s="13"/>
      <c r="EL552" s="13"/>
      <c r="EM552" s="13"/>
      <c r="EN552" s="13"/>
      <c r="EO552" s="13"/>
      <c r="EP552" s="13"/>
      <c r="EQ552" s="13"/>
      <c r="ER552" s="13"/>
      <c r="ES552" s="13"/>
      <c r="ET552" s="13"/>
      <c r="EU552" s="13"/>
      <c r="EV552" s="13"/>
      <c r="EW552" s="13"/>
      <c r="EX552" s="13"/>
      <c r="EY552" s="13"/>
      <c r="EZ552" s="13"/>
      <c r="FA552" s="13"/>
      <c r="FB552" s="13"/>
      <c r="FC552" s="13"/>
      <c r="FD552" s="13"/>
      <c r="FE552" s="13"/>
      <c r="FF552" s="13"/>
      <c r="FG552" s="13"/>
      <c r="FH552" s="13"/>
      <c r="FI552" s="13"/>
      <c r="FJ552" s="13"/>
      <c r="FK552" s="13"/>
      <c r="FL552" s="13"/>
      <c r="FM552" s="13"/>
      <c r="FN552" s="13"/>
      <c r="FO552" s="13"/>
      <c r="FP552" s="13"/>
      <c r="FQ552" s="13"/>
      <c r="FR552" s="13"/>
      <c r="FS552" s="13"/>
      <c r="FT552" s="13"/>
      <c r="FU552" s="13"/>
      <c r="FV552" s="13"/>
      <c r="FW552" s="13"/>
      <c r="FX552" s="13"/>
      <c r="FY552" s="13"/>
      <c r="FZ552" s="13"/>
      <c r="GA552" s="13"/>
      <c r="GB552" s="13"/>
      <c r="GC552" s="13"/>
      <c r="GD552" s="13"/>
      <c r="GE552" s="13"/>
      <c r="GF552" s="13"/>
      <c r="GG552" s="13"/>
      <c r="GH552" s="13"/>
      <c r="GI552" s="13"/>
      <c r="GJ552" s="13"/>
      <c r="GK552" s="13"/>
      <c r="GL552" s="13"/>
      <c r="GM552" s="13"/>
      <c r="GN552" s="13"/>
      <c r="GO552" s="13"/>
      <c r="GP552" s="13"/>
      <c r="GQ552" s="13"/>
      <c r="GR552" s="13"/>
      <c r="GS552" s="13"/>
      <c r="GT552" s="13"/>
      <c r="GU552" s="13"/>
      <c r="GV552" s="13"/>
      <c r="GW552" s="13"/>
      <c r="GX552" s="13"/>
      <c r="GY552" s="13"/>
      <c r="GZ552" s="13"/>
      <c r="HA552" s="13"/>
      <c r="HB552" s="13"/>
      <c r="HC552" s="13"/>
      <c r="HD552" s="13"/>
      <c r="HE552" s="6"/>
    </row>
    <row r="553" spans="9:213" x14ac:dyDescent="0.2">
      <c r="I553" s="2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  <c r="AT553" s="13"/>
      <c r="AU553" s="13"/>
      <c r="AV553" s="13"/>
      <c r="AW553" s="13"/>
      <c r="AX553" s="13"/>
      <c r="AY553" s="13"/>
      <c r="AZ553" s="13"/>
      <c r="BA553" s="13"/>
      <c r="BB553" s="13"/>
      <c r="BC553" s="13"/>
      <c r="BD553" s="13"/>
      <c r="BE553" s="13"/>
      <c r="BF553" s="13"/>
      <c r="BG553" s="13"/>
      <c r="BH553" s="13"/>
      <c r="BI553" s="13"/>
      <c r="BJ553" s="13"/>
      <c r="BK553" s="13"/>
      <c r="BL553" s="13"/>
      <c r="BM553" s="13"/>
      <c r="BN553" s="13"/>
      <c r="BO553" s="13"/>
      <c r="BP553" s="13"/>
      <c r="BQ553" s="13"/>
      <c r="BR553" s="13"/>
      <c r="BS553" s="13"/>
      <c r="BT553" s="13"/>
      <c r="BU553" s="13"/>
      <c r="BV553" s="13"/>
      <c r="BW553" s="13"/>
      <c r="BX553" s="13"/>
      <c r="BY553" s="13"/>
      <c r="BZ553" s="13"/>
      <c r="CA553" s="13"/>
      <c r="CB553" s="13"/>
      <c r="CC553" s="13"/>
      <c r="CD553" s="13"/>
      <c r="CE553" s="13"/>
      <c r="CF553" s="13"/>
      <c r="CG553" s="13"/>
      <c r="CH553" s="13"/>
      <c r="CI553" s="13"/>
      <c r="CJ553" s="13"/>
      <c r="CK553" s="13"/>
      <c r="CL553" s="13"/>
      <c r="CM553" s="13"/>
      <c r="CN553" s="13"/>
      <c r="CO553" s="13"/>
      <c r="CP553" s="13"/>
      <c r="CQ553" s="13"/>
      <c r="CR553" s="13"/>
      <c r="CS553" s="13"/>
      <c r="CT553" s="13"/>
      <c r="CU553" s="13"/>
      <c r="CV553" s="13"/>
      <c r="CW553" s="13"/>
      <c r="CX553" s="13"/>
      <c r="CY553" s="13"/>
      <c r="CZ553" s="13"/>
      <c r="DA553" s="13"/>
      <c r="DB553" s="13"/>
      <c r="DC553" s="13"/>
      <c r="DD553" s="13"/>
      <c r="DE553" s="13"/>
      <c r="DF553" s="13"/>
      <c r="DG553" s="13"/>
      <c r="DH553" s="13"/>
      <c r="DI553" s="13"/>
      <c r="DJ553" s="13"/>
      <c r="DK553" s="19"/>
      <c r="DL553" s="13"/>
      <c r="DM553" s="13"/>
      <c r="DN553" s="13"/>
      <c r="DO553" s="13"/>
      <c r="DP553" s="13"/>
      <c r="DQ553" s="13"/>
      <c r="DR553" s="13"/>
      <c r="DS553" s="13"/>
      <c r="DT553" s="13"/>
      <c r="DU553" s="13"/>
      <c r="DV553" s="13"/>
      <c r="DW553" s="13"/>
      <c r="DX553" s="13"/>
      <c r="DY553" s="13"/>
      <c r="DZ553" s="13"/>
      <c r="EA553" s="13"/>
      <c r="EB553" s="13"/>
      <c r="EC553" s="13"/>
      <c r="ED553" s="13"/>
      <c r="EE553" s="13"/>
      <c r="EF553" s="13"/>
      <c r="EG553" s="13"/>
      <c r="EH553" s="13"/>
      <c r="EI553" s="13"/>
      <c r="EJ553" s="13"/>
      <c r="EK553" s="13"/>
      <c r="EL553" s="13"/>
      <c r="EM553" s="13"/>
      <c r="EN553" s="13"/>
      <c r="EO553" s="13"/>
      <c r="EP553" s="13"/>
      <c r="EQ553" s="13"/>
      <c r="ER553" s="13"/>
      <c r="ES553" s="13"/>
      <c r="ET553" s="13"/>
      <c r="EU553" s="13"/>
      <c r="EV553" s="13"/>
      <c r="EW553" s="13"/>
      <c r="EX553" s="13"/>
      <c r="EY553" s="13"/>
      <c r="EZ553" s="13"/>
      <c r="FA553" s="13"/>
      <c r="FB553" s="13"/>
      <c r="FC553" s="13"/>
      <c r="FD553" s="13"/>
      <c r="FE553" s="13"/>
      <c r="FF553" s="13"/>
      <c r="FG553" s="13"/>
      <c r="FH553" s="13"/>
      <c r="FI553" s="13"/>
      <c r="FJ553" s="13"/>
      <c r="FK553" s="13"/>
      <c r="FL553" s="13"/>
      <c r="FM553" s="13"/>
      <c r="FN553" s="13"/>
      <c r="FO553" s="13"/>
      <c r="FP553" s="13"/>
      <c r="FQ553" s="13"/>
      <c r="FR553" s="13"/>
      <c r="FS553" s="13"/>
      <c r="FT553" s="13"/>
      <c r="FU553" s="13"/>
      <c r="FV553" s="13"/>
      <c r="FW553" s="13"/>
      <c r="FX553" s="13"/>
      <c r="FY553" s="13"/>
      <c r="FZ553" s="13"/>
      <c r="GA553" s="13"/>
      <c r="GB553" s="13"/>
      <c r="GC553" s="13"/>
      <c r="GD553" s="13"/>
      <c r="GE553" s="13"/>
      <c r="GF553" s="13"/>
      <c r="GG553" s="13"/>
      <c r="GH553" s="13"/>
      <c r="GI553" s="13"/>
      <c r="GJ553" s="13"/>
      <c r="GK553" s="13"/>
      <c r="GL553" s="13"/>
      <c r="GM553" s="13"/>
      <c r="GN553" s="13"/>
      <c r="GO553" s="13"/>
      <c r="GP553" s="13"/>
      <c r="GQ553" s="13"/>
      <c r="GR553" s="13"/>
      <c r="GS553" s="13"/>
      <c r="GT553" s="13"/>
      <c r="GU553" s="13"/>
      <c r="GV553" s="13"/>
      <c r="GW553" s="13"/>
      <c r="GX553" s="13"/>
      <c r="GY553" s="13"/>
      <c r="GZ553" s="13"/>
      <c r="HA553" s="13"/>
      <c r="HB553" s="13"/>
      <c r="HC553" s="13"/>
      <c r="HD553" s="13"/>
      <c r="HE553" s="6"/>
    </row>
    <row r="554" spans="9:213" x14ac:dyDescent="0.2">
      <c r="I554" s="2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  <c r="AQ554" s="13"/>
      <c r="AR554" s="13"/>
      <c r="AS554" s="13"/>
      <c r="AT554" s="13"/>
      <c r="AU554" s="13"/>
      <c r="AV554" s="13"/>
      <c r="AW554" s="13"/>
      <c r="AX554" s="13"/>
      <c r="AY554" s="13"/>
      <c r="AZ554" s="13"/>
      <c r="BA554" s="13"/>
      <c r="BB554" s="13"/>
      <c r="BC554" s="13"/>
      <c r="BD554" s="13"/>
      <c r="BE554" s="13"/>
      <c r="BF554" s="13"/>
      <c r="BG554" s="13"/>
      <c r="BH554" s="13"/>
      <c r="BI554" s="13"/>
      <c r="BJ554" s="13"/>
      <c r="BK554" s="13"/>
      <c r="BL554" s="13"/>
      <c r="BM554" s="13"/>
      <c r="BN554" s="13"/>
      <c r="BO554" s="13"/>
      <c r="BP554" s="13"/>
      <c r="BQ554" s="13"/>
      <c r="BR554" s="13"/>
      <c r="BS554" s="13"/>
      <c r="BT554" s="13"/>
      <c r="BU554" s="13"/>
      <c r="BV554" s="13"/>
      <c r="BW554" s="13"/>
      <c r="BX554" s="13"/>
      <c r="BY554" s="13"/>
      <c r="BZ554" s="13"/>
      <c r="CA554" s="13"/>
      <c r="CB554" s="13"/>
      <c r="CC554" s="13"/>
      <c r="CD554" s="13"/>
      <c r="CE554" s="13"/>
      <c r="CF554" s="13"/>
      <c r="CG554" s="13"/>
      <c r="CH554" s="13"/>
      <c r="CI554" s="13"/>
      <c r="CJ554" s="13"/>
      <c r="CK554" s="13"/>
      <c r="CL554" s="13"/>
      <c r="CM554" s="13"/>
      <c r="CN554" s="13"/>
      <c r="CO554" s="13"/>
      <c r="CP554" s="13"/>
      <c r="CQ554" s="13"/>
      <c r="CR554" s="13"/>
      <c r="CS554" s="13"/>
      <c r="CT554" s="13"/>
      <c r="CU554" s="13"/>
      <c r="CV554" s="13"/>
      <c r="CW554" s="13"/>
      <c r="CX554" s="13"/>
      <c r="CY554" s="13"/>
      <c r="CZ554" s="13"/>
      <c r="DA554" s="13"/>
      <c r="DB554" s="13"/>
      <c r="DC554" s="13"/>
      <c r="DD554" s="13"/>
      <c r="DE554" s="13"/>
      <c r="DF554" s="13"/>
      <c r="DG554" s="13"/>
      <c r="DH554" s="13"/>
      <c r="DI554" s="13"/>
      <c r="DJ554" s="13"/>
      <c r="DK554" s="19"/>
      <c r="DL554" s="13"/>
      <c r="DM554" s="13"/>
      <c r="DN554" s="13"/>
      <c r="DO554" s="13"/>
      <c r="DP554" s="13"/>
      <c r="DQ554" s="13"/>
      <c r="DR554" s="13"/>
      <c r="DS554" s="13"/>
      <c r="DT554" s="13"/>
      <c r="DU554" s="13"/>
      <c r="DV554" s="13"/>
      <c r="DW554" s="13"/>
      <c r="DX554" s="13"/>
      <c r="DY554" s="13"/>
      <c r="DZ554" s="13"/>
      <c r="EA554" s="13"/>
      <c r="EB554" s="13"/>
      <c r="EC554" s="13"/>
      <c r="ED554" s="13"/>
      <c r="EE554" s="13"/>
      <c r="EF554" s="13"/>
      <c r="EG554" s="13"/>
      <c r="EH554" s="13"/>
      <c r="EI554" s="13"/>
      <c r="EJ554" s="13"/>
      <c r="EK554" s="13"/>
      <c r="EL554" s="13"/>
      <c r="EM554" s="13"/>
      <c r="EN554" s="13"/>
      <c r="EO554" s="13"/>
      <c r="EP554" s="13"/>
      <c r="EQ554" s="13"/>
      <c r="ER554" s="13"/>
      <c r="ES554" s="13"/>
      <c r="ET554" s="13"/>
      <c r="EU554" s="13"/>
      <c r="EV554" s="13"/>
      <c r="EW554" s="13"/>
      <c r="EX554" s="13"/>
      <c r="EY554" s="13"/>
      <c r="EZ554" s="13"/>
      <c r="FA554" s="13"/>
      <c r="FB554" s="13"/>
      <c r="FC554" s="13"/>
      <c r="FD554" s="13"/>
      <c r="FE554" s="13"/>
      <c r="FF554" s="13"/>
      <c r="FG554" s="13"/>
      <c r="FH554" s="13"/>
      <c r="FI554" s="13"/>
      <c r="FJ554" s="13"/>
      <c r="FK554" s="13"/>
      <c r="FL554" s="13"/>
      <c r="FM554" s="13"/>
      <c r="FN554" s="13"/>
      <c r="FO554" s="13"/>
      <c r="FP554" s="13"/>
      <c r="FQ554" s="13"/>
      <c r="FR554" s="13"/>
      <c r="FS554" s="13"/>
      <c r="FT554" s="13"/>
      <c r="FU554" s="13"/>
      <c r="FV554" s="13"/>
      <c r="FW554" s="13"/>
      <c r="FX554" s="13"/>
      <c r="FY554" s="13"/>
      <c r="FZ554" s="13"/>
      <c r="GA554" s="13"/>
      <c r="GB554" s="13"/>
      <c r="GC554" s="13"/>
      <c r="GD554" s="13"/>
      <c r="GE554" s="13"/>
      <c r="GF554" s="13"/>
      <c r="GG554" s="13"/>
      <c r="GH554" s="13"/>
      <c r="GI554" s="13"/>
      <c r="GJ554" s="13"/>
      <c r="GK554" s="13"/>
      <c r="GL554" s="13"/>
      <c r="GM554" s="13"/>
      <c r="GN554" s="13"/>
      <c r="GO554" s="13"/>
      <c r="GP554" s="13"/>
      <c r="GQ554" s="13"/>
      <c r="GR554" s="13"/>
      <c r="GS554" s="13"/>
      <c r="GT554" s="13"/>
      <c r="GU554" s="13"/>
      <c r="GV554" s="13"/>
      <c r="GW554" s="13"/>
      <c r="GX554" s="13"/>
      <c r="GY554" s="13"/>
      <c r="GZ554" s="13"/>
      <c r="HA554" s="13"/>
      <c r="HB554" s="13"/>
      <c r="HC554" s="13"/>
      <c r="HD554" s="13"/>
      <c r="HE554" s="6"/>
    </row>
    <row r="555" spans="9:213" x14ac:dyDescent="0.2">
      <c r="I555" s="2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  <c r="AT555" s="13"/>
      <c r="AU555" s="13"/>
      <c r="AV555" s="13"/>
      <c r="AW555" s="13"/>
      <c r="AX555" s="13"/>
      <c r="AY555" s="13"/>
      <c r="AZ555" s="13"/>
      <c r="BA555" s="13"/>
      <c r="BB555" s="13"/>
      <c r="BC555" s="13"/>
      <c r="BD555" s="13"/>
      <c r="BE555" s="13"/>
      <c r="BF555" s="13"/>
      <c r="BG555" s="13"/>
      <c r="BH555" s="13"/>
      <c r="BI555" s="13"/>
      <c r="BJ555" s="13"/>
      <c r="BK555" s="13"/>
      <c r="BL555" s="13"/>
      <c r="BM555" s="13"/>
      <c r="BN555" s="13"/>
      <c r="BO555" s="13"/>
      <c r="BP555" s="13"/>
      <c r="BQ555" s="13"/>
      <c r="BR555" s="13"/>
      <c r="BS555" s="13"/>
      <c r="BT555" s="13"/>
      <c r="BU555" s="13"/>
      <c r="BV555" s="13"/>
      <c r="BW555" s="13"/>
      <c r="BX555" s="13"/>
      <c r="BY555" s="13"/>
      <c r="BZ555" s="13"/>
      <c r="CA555" s="13"/>
      <c r="CB555" s="13"/>
      <c r="CC555" s="13"/>
      <c r="CD555" s="13"/>
      <c r="CE555" s="13"/>
      <c r="CF555" s="13"/>
      <c r="CG555" s="13"/>
      <c r="CH555" s="13"/>
      <c r="CI555" s="13"/>
      <c r="CJ555" s="13"/>
      <c r="CK555" s="13"/>
      <c r="CL555" s="13"/>
      <c r="CM555" s="13"/>
      <c r="CN555" s="13"/>
      <c r="CO555" s="13"/>
      <c r="CP555" s="13"/>
      <c r="CQ555" s="13"/>
      <c r="CR555" s="13"/>
      <c r="CS555" s="13"/>
      <c r="CT555" s="13"/>
      <c r="CU555" s="13"/>
      <c r="CV555" s="13"/>
      <c r="CW555" s="13"/>
      <c r="CX555" s="13"/>
      <c r="CY555" s="13"/>
      <c r="CZ555" s="13"/>
      <c r="DA555" s="13"/>
      <c r="DB555" s="13"/>
      <c r="DC555" s="13"/>
      <c r="DD555" s="13"/>
      <c r="DE555" s="13"/>
      <c r="DF555" s="13"/>
      <c r="DG555" s="13"/>
      <c r="DH555" s="13"/>
      <c r="DI555" s="13"/>
      <c r="DJ555" s="13"/>
      <c r="DK555" s="19"/>
      <c r="DL555" s="13"/>
      <c r="DM555" s="13"/>
      <c r="DN555" s="13"/>
      <c r="DO555" s="13"/>
      <c r="DP555" s="13"/>
      <c r="DQ555" s="13"/>
      <c r="DR555" s="13"/>
      <c r="DS555" s="13"/>
      <c r="DT555" s="13"/>
      <c r="DU555" s="13"/>
      <c r="DV555" s="13"/>
      <c r="DW555" s="13"/>
      <c r="DX555" s="13"/>
      <c r="DY555" s="13"/>
      <c r="DZ555" s="13"/>
      <c r="EA555" s="13"/>
      <c r="EB555" s="13"/>
      <c r="EC555" s="13"/>
      <c r="ED555" s="13"/>
      <c r="EE555" s="13"/>
      <c r="EF555" s="13"/>
      <c r="EG555" s="13"/>
      <c r="EH555" s="13"/>
      <c r="EI555" s="13"/>
      <c r="EJ555" s="13"/>
      <c r="EK555" s="13"/>
      <c r="EL555" s="13"/>
      <c r="EM555" s="13"/>
      <c r="EN555" s="13"/>
      <c r="EO555" s="13"/>
      <c r="EP555" s="13"/>
      <c r="EQ555" s="13"/>
      <c r="ER555" s="13"/>
      <c r="ES555" s="13"/>
      <c r="ET555" s="13"/>
      <c r="EU555" s="13"/>
      <c r="EV555" s="13"/>
      <c r="EW555" s="13"/>
      <c r="EX555" s="13"/>
      <c r="EY555" s="13"/>
      <c r="EZ555" s="13"/>
      <c r="FA555" s="13"/>
      <c r="FB555" s="13"/>
      <c r="FC555" s="13"/>
      <c r="FD555" s="13"/>
      <c r="FE555" s="13"/>
      <c r="FF555" s="13"/>
      <c r="FG555" s="13"/>
      <c r="FH555" s="13"/>
      <c r="FI555" s="13"/>
      <c r="FJ555" s="13"/>
      <c r="FK555" s="13"/>
      <c r="FL555" s="13"/>
      <c r="FM555" s="13"/>
      <c r="FN555" s="13"/>
      <c r="FO555" s="13"/>
      <c r="FP555" s="13"/>
      <c r="FQ555" s="13"/>
      <c r="FR555" s="13"/>
      <c r="FS555" s="13"/>
      <c r="FT555" s="13"/>
      <c r="FU555" s="13"/>
      <c r="FV555" s="13"/>
      <c r="FW555" s="13"/>
      <c r="FX555" s="13"/>
      <c r="FY555" s="13"/>
      <c r="FZ555" s="13"/>
      <c r="GA555" s="13"/>
      <c r="GB555" s="13"/>
      <c r="GC555" s="13"/>
      <c r="GD555" s="13"/>
      <c r="GE555" s="13"/>
      <c r="GF555" s="13"/>
      <c r="GG555" s="13"/>
      <c r="GH555" s="13"/>
      <c r="GI555" s="13"/>
      <c r="GJ555" s="13"/>
      <c r="GK555" s="13"/>
      <c r="GL555" s="13"/>
      <c r="GM555" s="13"/>
      <c r="GN555" s="13"/>
      <c r="GO555" s="13"/>
      <c r="GP555" s="13"/>
      <c r="GQ555" s="13"/>
      <c r="GR555" s="13"/>
      <c r="GS555" s="13"/>
      <c r="GT555" s="13"/>
      <c r="GU555" s="13"/>
      <c r="GV555" s="13"/>
      <c r="GW555" s="13"/>
      <c r="GX555" s="13"/>
      <c r="GY555" s="13"/>
      <c r="GZ555" s="13"/>
      <c r="HA555" s="13"/>
      <c r="HB555" s="13"/>
      <c r="HC555" s="13"/>
      <c r="HD555" s="13"/>
      <c r="HE555" s="6"/>
    </row>
    <row r="556" spans="9:213" x14ac:dyDescent="0.2">
      <c r="I556" s="2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  <c r="AQ556" s="13"/>
      <c r="AR556" s="13"/>
      <c r="AS556" s="13"/>
      <c r="AT556" s="13"/>
      <c r="AU556" s="13"/>
      <c r="AV556" s="13"/>
      <c r="AW556" s="13"/>
      <c r="AX556" s="13"/>
      <c r="AY556" s="13"/>
      <c r="AZ556" s="13"/>
      <c r="BA556" s="13"/>
      <c r="BB556" s="13"/>
      <c r="BC556" s="13"/>
      <c r="BD556" s="13"/>
      <c r="BE556" s="13"/>
      <c r="BF556" s="13"/>
      <c r="BG556" s="13"/>
      <c r="BH556" s="13"/>
      <c r="BI556" s="13"/>
      <c r="BJ556" s="13"/>
      <c r="BK556" s="13"/>
      <c r="BL556" s="13"/>
      <c r="BM556" s="13"/>
      <c r="BN556" s="13"/>
      <c r="BO556" s="13"/>
      <c r="BP556" s="13"/>
      <c r="BQ556" s="13"/>
      <c r="BR556" s="13"/>
      <c r="BS556" s="13"/>
      <c r="BT556" s="13"/>
      <c r="BU556" s="13"/>
      <c r="BV556" s="13"/>
      <c r="BW556" s="13"/>
      <c r="BX556" s="13"/>
      <c r="BY556" s="13"/>
      <c r="BZ556" s="13"/>
      <c r="CA556" s="13"/>
      <c r="CB556" s="13"/>
      <c r="CC556" s="13"/>
      <c r="CD556" s="13"/>
      <c r="CE556" s="13"/>
      <c r="CF556" s="13"/>
      <c r="CG556" s="13"/>
      <c r="CH556" s="13"/>
      <c r="CI556" s="13"/>
      <c r="CJ556" s="13"/>
      <c r="CK556" s="13"/>
      <c r="CL556" s="13"/>
      <c r="CM556" s="13"/>
      <c r="CN556" s="13"/>
      <c r="CO556" s="13"/>
      <c r="CP556" s="13"/>
      <c r="CQ556" s="13"/>
      <c r="CR556" s="13"/>
      <c r="CS556" s="13"/>
      <c r="CT556" s="13"/>
      <c r="CU556" s="13"/>
      <c r="CV556" s="13"/>
      <c r="CW556" s="13"/>
      <c r="CX556" s="13"/>
      <c r="CY556" s="13"/>
      <c r="CZ556" s="13"/>
      <c r="DA556" s="13"/>
      <c r="DB556" s="13"/>
      <c r="DC556" s="13"/>
      <c r="DD556" s="13"/>
      <c r="DE556" s="13"/>
      <c r="DF556" s="13"/>
      <c r="DG556" s="13"/>
      <c r="DH556" s="13"/>
      <c r="DI556" s="13"/>
      <c r="DJ556" s="13"/>
      <c r="DK556" s="19"/>
      <c r="DL556" s="13"/>
      <c r="DM556" s="13"/>
      <c r="DN556" s="13"/>
      <c r="DO556" s="13"/>
      <c r="DP556" s="13"/>
      <c r="DQ556" s="13"/>
      <c r="DR556" s="13"/>
      <c r="DS556" s="13"/>
      <c r="DT556" s="13"/>
      <c r="DU556" s="13"/>
      <c r="DV556" s="13"/>
      <c r="DW556" s="13"/>
      <c r="DX556" s="13"/>
      <c r="DY556" s="13"/>
      <c r="DZ556" s="13"/>
      <c r="EA556" s="13"/>
      <c r="EB556" s="13"/>
      <c r="EC556" s="13"/>
      <c r="ED556" s="13"/>
      <c r="EE556" s="13"/>
      <c r="EF556" s="13"/>
      <c r="EG556" s="13"/>
      <c r="EH556" s="13"/>
      <c r="EI556" s="13"/>
      <c r="EJ556" s="13"/>
      <c r="EK556" s="13"/>
      <c r="EL556" s="13"/>
      <c r="EM556" s="13"/>
      <c r="EN556" s="13"/>
      <c r="EO556" s="13"/>
      <c r="EP556" s="13"/>
      <c r="EQ556" s="13"/>
      <c r="ER556" s="13"/>
      <c r="ES556" s="13"/>
      <c r="ET556" s="13"/>
      <c r="EU556" s="13"/>
      <c r="EV556" s="13"/>
      <c r="EW556" s="13"/>
      <c r="EX556" s="13"/>
      <c r="EY556" s="13"/>
      <c r="EZ556" s="13"/>
      <c r="FA556" s="13"/>
      <c r="FB556" s="13"/>
      <c r="FC556" s="13"/>
      <c r="FD556" s="13"/>
      <c r="FE556" s="13"/>
      <c r="FF556" s="13"/>
      <c r="FG556" s="13"/>
      <c r="FH556" s="13"/>
      <c r="FI556" s="13"/>
      <c r="FJ556" s="13"/>
      <c r="FK556" s="13"/>
      <c r="FL556" s="13"/>
      <c r="FM556" s="13"/>
      <c r="FN556" s="13"/>
      <c r="FO556" s="13"/>
      <c r="FP556" s="13"/>
      <c r="FQ556" s="13"/>
      <c r="FR556" s="13"/>
      <c r="FS556" s="13"/>
      <c r="FT556" s="13"/>
      <c r="FU556" s="13"/>
      <c r="FV556" s="13"/>
      <c r="FW556" s="13"/>
      <c r="FX556" s="13"/>
      <c r="FY556" s="13"/>
      <c r="FZ556" s="13"/>
      <c r="GA556" s="13"/>
      <c r="GB556" s="13"/>
      <c r="GC556" s="13"/>
      <c r="GD556" s="13"/>
      <c r="GE556" s="13"/>
      <c r="GF556" s="13"/>
      <c r="GG556" s="13"/>
      <c r="GH556" s="13"/>
      <c r="GI556" s="13"/>
      <c r="GJ556" s="13"/>
      <c r="GK556" s="13"/>
      <c r="GL556" s="13"/>
      <c r="GM556" s="13"/>
      <c r="GN556" s="13"/>
      <c r="GO556" s="13"/>
      <c r="GP556" s="13"/>
      <c r="GQ556" s="13"/>
      <c r="GR556" s="13"/>
      <c r="GS556" s="13"/>
      <c r="GT556" s="13"/>
      <c r="GU556" s="13"/>
      <c r="GV556" s="13"/>
      <c r="GW556" s="13"/>
      <c r="GX556" s="13"/>
      <c r="GY556" s="13"/>
      <c r="GZ556" s="13"/>
      <c r="HA556" s="13"/>
      <c r="HB556" s="13"/>
      <c r="HC556" s="13"/>
      <c r="HD556" s="13"/>
      <c r="HE556" s="6"/>
    </row>
    <row r="557" spans="9:213" x14ac:dyDescent="0.2">
      <c r="I557" s="2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  <c r="AT557" s="13"/>
      <c r="AU557" s="13"/>
      <c r="AV557" s="13"/>
      <c r="AW557" s="13"/>
      <c r="AX557" s="13"/>
      <c r="AY557" s="13"/>
      <c r="AZ557" s="13"/>
      <c r="BA557" s="13"/>
      <c r="BB557" s="13"/>
      <c r="BC557" s="13"/>
      <c r="BD557" s="13"/>
      <c r="BE557" s="13"/>
      <c r="BF557" s="13"/>
      <c r="BG557" s="13"/>
      <c r="BH557" s="13"/>
      <c r="BI557" s="13"/>
      <c r="BJ557" s="13"/>
      <c r="BK557" s="13"/>
      <c r="BL557" s="13"/>
      <c r="BM557" s="13"/>
      <c r="BN557" s="13"/>
      <c r="BO557" s="13"/>
      <c r="BP557" s="13"/>
      <c r="BQ557" s="13"/>
      <c r="BR557" s="13"/>
      <c r="BS557" s="13"/>
      <c r="BT557" s="13"/>
      <c r="BU557" s="13"/>
      <c r="BV557" s="13"/>
      <c r="BW557" s="13"/>
      <c r="BX557" s="13"/>
      <c r="BY557" s="13"/>
      <c r="BZ557" s="13"/>
      <c r="CA557" s="13"/>
      <c r="CB557" s="13"/>
      <c r="CC557" s="13"/>
      <c r="CD557" s="13"/>
      <c r="CE557" s="13"/>
      <c r="CF557" s="13"/>
      <c r="CG557" s="13"/>
      <c r="CH557" s="13"/>
      <c r="CI557" s="13"/>
      <c r="CJ557" s="13"/>
      <c r="CK557" s="13"/>
      <c r="CL557" s="13"/>
      <c r="CM557" s="13"/>
      <c r="CN557" s="13"/>
      <c r="CO557" s="13"/>
      <c r="CP557" s="13"/>
      <c r="CQ557" s="13"/>
      <c r="CR557" s="13"/>
      <c r="CS557" s="13"/>
      <c r="CT557" s="13"/>
      <c r="CU557" s="13"/>
      <c r="CV557" s="13"/>
      <c r="CW557" s="13"/>
      <c r="CX557" s="13"/>
      <c r="CY557" s="13"/>
      <c r="CZ557" s="13"/>
      <c r="DA557" s="13"/>
      <c r="DB557" s="13"/>
      <c r="DC557" s="13"/>
      <c r="DD557" s="13"/>
      <c r="DE557" s="13"/>
      <c r="DF557" s="13"/>
      <c r="DG557" s="13"/>
      <c r="DH557" s="13"/>
      <c r="DI557" s="13"/>
      <c r="DJ557" s="13"/>
      <c r="DK557" s="19"/>
      <c r="DL557" s="13"/>
      <c r="DM557" s="13"/>
      <c r="DN557" s="13"/>
      <c r="DO557" s="13"/>
      <c r="DP557" s="13"/>
      <c r="DQ557" s="13"/>
      <c r="DR557" s="13"/>
      <c r="DS557" s="13"/>
      <c r="DT557" s="13"/>
      <c r="DU557" s="13"/>
      <c r="DV557" s="13"/>
      <c r="DW557" s="13"/>
      <c r="DX557" s="13"/>
      <c r="DY557" s="13"/>
      <c r="DZ557" s="13"/>
      <c r="EA557" s="13"/>
      <c r="EB557" s="13"/>
      <c r="EC557" s="13"/>
      <c r="ED557" s="13"/>
      <c r="EE557" s="13"/>
      <c r="EF557" s="13"/>
      <c r="EG557" s="13"/>
      <c r="EH557" s="13"/>
      <c r="EI557" s="13"/>
      <c r="EJ557" s="13"/>
      <c r="EK557" s="13"/>
      <c r="EL557" s="13"/>
      <c r="EM557" s="13"/>
      <c r="EN557" s="13"/>
      <c r="EO557" s="13"/>
      <c r="EP557" s="13"/>
      <c r="EQ557" s="13"/>
      <c r="ER557" s="13"/>
      <c r="ES557" s="13"/>
      <c r="ET557" s="13"/>
      <c r="EU557" s="13"/>
      <c r="EV557" s="13"/>
      <c r="EW557" s="13"/>
      <c r="EX557" s="13"/>
      <c r="EY557" s="13"/>
      <c r="EZ557" s="13"/>
      <c r="FA557" s="13"/>
      <c r="FB557" s="13"/>
      <c r="FC557" s="13"/>
      <c r="FD557" s="13"/>
      <c r="FE557" s="13"/>
      <c r="FF557" s="13"/>
      <c r="FG557" s="13"/>
      <c r="FH557" s="13"/>
      <c r="FI557" s="13"/>
      <c r="FJ557" s="13"/>
      <c r="FK557" s="13"/>
      <c r="FL557" s="13"/>
      <c r="FM557" s="13"/>
      <c r="FN557" s="13"/>
      <c r="FO557" s="13"/>
      <c r="FP557" s="13"/>
      <c r="FQ557" s="13"/>
      <c r="FR557" s="13"/>
      <c r="FS557" s="13"/>
      <c r="FT557" s="13"/>
      <c r="FU557" s="13"/>
      <c r="FV557" s="13"/>
      <c r="FW557" s="13"/>
      <c r="FX557" s="13"/>
      <c r="FY557" s="13"/>
      <c r="FZ557" s="13"/>
      <c r="GA557" s="13"/>
      <c r="GB557" s="13"/>
      <c r="GC557" s="13"/>
      <c r="GD557" s="13"/>
      <c r="GE557" s="13"/>
      <c r="GF557" s="13"/>
      <c r="GG557" s="13"/>
      <c r="GH557" s="13"/>
      <c r="GI557" s="13"/>
      <c r="GJ557" s="13"/>
      <c r="GK557" s="13"/>
      <c r="GL557" s="13"/>
      <c r="GM557" s="13"/>
      <c r="GN557" s="13"/>
      <c r="GO557" s="13"/>
      <c r="GP557" s="13"/>
      <c r="GQ557" s="13"/>
      <c r="GR557" s="13"/>
      <c r="GS557" s="13"/>
      <c r="GT557" s="13"/>
      <c r="GU557" s="13"/>
      <c r="GV557" s="13"/>
      <c r="GW557" s="13"/>
      <c r="GX557" s="13"/>
      <c r="GY557" s="13"/>
      <c r="GZ557" s="13"/>
      <c r="HA557" s="13"/>
      <c r="HB557" s="13"/>
      <c r="HC557" s="13"/>
      <c r="HD557" s="13"/>
      <c r="HE557" s="6"/>
    </row>
    <row r="558" spans="9:213" x14ac:dyDescent="0.2">
      <c r="I558" s="2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  <c r="AQ558" s="13"/>
      <c r="AR558" s="13"/>
      <c r="AS558" s="13"/>
      <c r="AT558" s="13"/>
      <c r="AU558" s="13"/>
      <c r="AV558" s="13"/>
      <c r="AW558" s="13"/>
      <c r="AX558" s="13"/>
      <c r="AY558" s="13"/>
      <c r="AZ558" s="13"/>
      <c r="BA558" s="13"/>
      <c r="BB558" s="13"/>
      <c r="BC558" s="13"/>
      <c r="BD558" s="13"/>
      <c r="BE558" s="13"/>
      <c r="BF558" s="13"/>
      <c r="BG558" s="13"/>
      <c r="BH558" s="13"/>
      <c r="BI558" s="13"/>
      <c r="BJ558" s="13"/>
      <c r="BK558" s="13"/>
      <c r="BL558" s="13"/>
      <c r="BM558" s="13"/>
      <c r="BN558" s="13"/>
      <c r="BO558" s="13"/>
      <c r="BP558" s="13"/>
      <c r="BQ558" s="13"/>
      <c r="BR558" s="13"/>
      <c r="BS558" s="13"/>
      <c r="BT558" s="13"/>
      <c r="BU558" s="13"/>
      <c r="BV558" s="13"/>
      <c r="BW558" s="13"/>
      <c r="BX558" s="13"/>
      <c r="BY558" s="13"/>
      <c r="BZ558" s="13"/>
      <c r="CA558" s="13"/>
      <c r="CB558" s="13"/>
      <c r="CC558" s="13"/>
      <c r="CD558" s="13"/>
      <c r="CE558" s="13"/>
      <c r="CF558" s="13"/>
      <c r="CG558" s="13"/>
      <c r="CH558" s="13"/>
      <c r="CI558" s="13"/>
      <c r="CJ558" s="13"/>
      <c r="CK558" s="13"/>
      <c r="CL558" s="13"/>
      <c r="CM558" s="13"/>
      <c r="CN558" s="13"/>
      <c r="CO558" s="13"/>
      <c r="CP558" s="13"/>
      <c r="CQ558" s="13"/>
      <c r="CR558" s="13"/>
      <c r="CS558" s="13"/>
      <c r="CT558" s="13"/>
      <c r="CU558" s="13"/>
      <c r="CV558" s="13"/>
      <c r="CW558" s="13"/>
      <c r="CX558" s="13"/>
      <c r="CY558" s="13"/>
      <c r="CZ558" s="13"/>
      <c r="DA558" s="13"/>
      <c r="DB558" s="13"/>
      <c r="DC558" s="13"/>
      <c r="DD558" s="13"/>
      <c r="DE558" s="13"/>
      <c r="DF558" s="13"/>
      <c r="DG558" s="13"/>
      <c r="DH558" s="13"/>
      <c r="DI558" s="13"/>
      <c r="DJ558" s="13"/>
      <c r="DK558" s="19"/>
      <c r="DL558" s="13"/>
      <c r="DM558" s="13"/>
      <c r="DN558" s="13"/>
      <c r="DO558" s="13"/>
      <c r="DP558" s="13"/>
      <c r="DQ558" s="13"/>
      <c r="DR558" s="13"/>
      <c r="DS558" s="13"/>
      <c r="DT558" s="13"/>
      <c r="DU558" s="13"/>
      <c r="DV558" s="13"/>
      <c r="DW558" s="13"/>
      <c r="DX558" s="13"/>
      <c r="DY558" s="13"/>
      <c r="DZ558" s="13"/>
      <c r="EA558" s="13"/>
      <c r="EB558" s="13"/>
      <c r="EC558" s="13"/>
      <c r="ED558" s="13"/>
      <c r="EE558" s="13"/>
      <c r="EF558" s="13"/>
      <c r="EG558" s="13"/>
      <c r="EH558" s="13"/>
      <c r="EI558" s="13"/>
      <c r="EJ558" s="13"/>
      <c r="EK558" s="13"/>
      <c r="EL558" s="13"/>
      <c r="EM558" s="13"/>
      <c r="EN558" s="13"/>
      <c r="EO558" s="13"/>
      <c r="EP558" s="13"/>
      <c r="EQ558" s="13"/>
      <c r="ER558" s="13"/>
      <c r="ES558" s="13"/>
      <c r="ET558" s="13"/>
      <c r="EU558" s="13"/>
      <c r="EV558" s="13"/>
      <c r="EW558" s="13"/>
      <c r="EX558" s="13"/>
      <c r="EY558" s="13"/>
      <c r="EZ558" s="13"/>
      <c r="FA558" s="13"/>
      <c r="FB558" s="13"/>
      <c r="FC558" s="13"/>
      <c r="FD558" s="13"/>
      <c r="FE558" s="13"/>
      <c r="FF558" s="13"/>
      <c r="FG558" s="13"/>
      <c r="FH558" s="13"/>
      <c r="FI558" s="13"/>
      <c r="FJ558" s="13"/>
      <c r="FK558" s="13"/>
      <c r="FL558" s="13"/>
      <c r="FM558" s="13"/>
      <c r="FN558" s="13"/>
      <c r="FO558" s="13"/>
      <c r="FP558" s="13"/>
      <c r="FQ558" s="13"/>
      <c r="FR558" s="13"/>
      <c r="FS558" s="13"/>
      <c r="FT558" s="13"/>
      <c r="FU558" s="13"/>
      <c r="FV558" s="13"/>
      <c r="FW558" s="13"/>
      <c r="FX558" s="13"/>
      <c r="FY558" s="13"/>
      <c r="FZ558" s="13"/>
      <c r="GA558" s="13"/>
      <c r="GB558" s="13"/>
      <c r="GC558" s="13"/>
      <c r="GD558" s="13"/>
      <c r="GE558" s="13"/>
      <c r="GF558" s="13"/>
      <c r="GG558" s="13"/>
      <c r="GH558" s="13"/>
      <c r="GI558" s="13"/>
      <c r="GJ558" s="13"/>
      <c r="GK558" s="13"/>
      <c r="GL558" s="13"/>
      <c r="GM558" s="13"/>
      <c r="GN558" s="13"/>
      <c r="GO558" s="13"/>
      <c r="GP558" s="13"/>
      <c r="GQ558" s="13"/>
      <c r="GR558" s="13"/>
      <c r="GS558" s="13"/>
      <c r="GT558" s="13"/>
      <c r="GU558" s="13"/>
      <c r="GV558" s="13"/>
      <c r="GW558" s="13"/>
      <c r="GX558" s="13"/>
      <c r="GY558" s="13"/>
      <c r="GZ558" s="13"/>
      <c r="HA558" s="13"/>
      <c r="HB558" s="13"/>
      <c r="HC558" s="13"/>
      <c r="HD558" s="13"/>
      <c r="HE558" s="6"/>
    </row>
    <row r="559" spans="9:213" x14ac:dyDescent="0.2">
      <c r="I559" s="2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  <c r="AT559" s="13"/>
      <c r="AU559" s="13"/>
      <c r="AV559" s="13"/>
      <c r="AW559" s="13"/>
      <c r="AX559" s="13"/>
      <c r="AY559" s="13"/>
      <c r="AZ559" s="13"/>
      <c r="BA559" s="13"/>
      <c r="BB559" s="13"/>
      <c r="BC559" s="13"/>
      <c r="BD559" s="13"/>
      <c r="BE559" s="13"/>
      <c r="BF559" s="13"/>
      <c r="BG559" s="13"/>
      <c r="BH559" s="13"/>
      <c r="BI559" s="13"/>
      <c r="BJ559" s="13"/>
      <c r="BK559" s="13"/>
      <c r="BL559" s="13"/>
      <c r="BM559" s="13"/>
      <c r="BN559" s="13"/>
      <c r="BO559" s="13"/>
      <c r="BP559" s="13"/>
      <c r="BQ559" s="13"/>
      <c r="BR559" s="13"/>
      <c r="BS559" s="13"/>
      <c r="BT559" s="13"/>
      <c r="BU559" s="13"/>
      <c r="BV559" s="13"/>
      <c r="BW559" s="13"/>
      <c r="BX559" s="13"/>
      <c r="BY559" s="13"/>
      <c r="BZ559" s="13"/>
      <c r="CA559" s="13"/>
      <c r="CB559" s="13"/>
      <c r="CC559" s="13"/>
      <c r="CD559" s="13"/>
      <c r="CE559" s="13"/>
      <c r="CF559" s="13"/>
      <c r="CG559" s="13"/>
      <c r="CH559" s="13"/>
      <c r="CI559" s="13"/>
      <c r="CJ559" s="13"/>
      <c r="CK559" s="13"/>
      <c r="CL559" s="13"/>
      <c r="CM559" s="13"/>
      <c r="CN559" s="13"/>
      <c r="CO559" s="13"/>
      <c r="CP559" s="13"/>
      <c r="CQ559" s="13"/>
      <c r="CR559" s="13"/>
      <c r="CS559" s="13"/>
      <c r="CT559" s="13"/>
      <c r="CU559" s="13"/>
      <c r="CV559" s="13"/>
      <c r="CW559" s="13"/>
      <c r="CX559" s="13"/>
      <c r="CY559" s="13"/>
      <c r="CZ559" s="13"/>
      <c r="DA559" s="13"/>
      <c r="DB559" s="13"/>
      <c r="DC559" s="13"/>
      <c r="DD559" s="13"/>
      <c r="DE559" s="13"/>
      <c r="DF559" s="13"/>
      <c r="DG559" s="13"/>
      <c r="DH559" s="13"/>
      <c r="DI559" s="13"/>
      <c r="DJ559" s="13"/>
      <c r="DK559" s="19"/>
      <c r="DL559" s="13"/>
      <c r="DM559" s="13"/>
      <c r="DN559" s="13"/>
      <c r="DO559" s="13"/>
      <c r="DP559" s="13"/>
      <c r="DQ559" s="13"/>
      <c r="DR559" s="13"/>
      <c r="DS559" s="13"/>
      <c r="DT559" s="13"/>
      <c r="DU559" s="13"/>
      <c r="DV559" s="13"/>
      <c r="DW559" s="13"/>
      <c r="DX559" s="13"/>
      <c r="DY559" s="13"/>
      <c r="DZ559" s="13"/>
      <c r="EA559" s="13"/>
      <c r="EB559" s="13"/>
      <c r="EC559" s="13"/>
      <c r="ED559" s="13"/>
      <c r="EE559" s="13"/>
      <c r="EF559" s="13"/>
      <c r="EG559" s="13"/>
      <c r="EH559" s="13"/>
      <c r="EI559" s="13"/>
      <c r="EJ559" s="13"/>
      <c r="EK559" s="13"/>
      <c r="EL559" s="13"/>
      <c r="EM559" s="13"/>
      <c r="EN559" s="13"/>
      <c r="EO559" s="13"/>
      <c r="EP559" s="13"/>
      <c r="EQ559" s="13"/>
      <c r="ER559" s="13"/>
      <c r="ES559" s="13"/>
      <c r="ET559" s="13"/>
      <c r="EU559" s="13"/>
      <c r="EV559" s="13"/>
      <c r="EW559" s="13"/>
      <c r="EX559" s="13"/>
      <c r="EY559" s="13"/>
      <c r="EZ559" s="13"/>
      <c r="FA559" s="13"/>
      <c r="FB559" s="13"/>
      <c r="FC559" s="13"/>
      <c r="FD559" s="13"/>
      <c r="FE559" s="13"/>
      <c r="FF559" s="13"/>
      <c r="FG559" s="13"/>
      <c r="FH559" s="13"/>
      <c r="FI559" s="13"/>
      <c r="FJ559" s="13"/>
      <c r="FK559" s="13"/>
      <c r="FL559" s="13"/>
      <c r="FM559" s="13"/>
      <c r="FN559" s="13"/>
      <c r="FO559" s="13"/>
      <c r="FP559" s="13"/>
      <c r="FQ559" s="13"/>
      <c r="FR559" s="13"/>
      <c r="FS559" s="13"/>
      <c r="FT559" s="13"/>
      <c r="FU559" s="13"/>
      <c r="FV559" s="13"/>
      <c r="FW559" s="13"/>
      <c r="FX559" s="13"/>
      <c r="FY559" s="13"/>
      <c r="FZ559" s="13"/>
      <c r="GA559" s="13"/>
      <c r="GB559" s="13"/>
      <c r="GC559" s="13"/>
      <c r="GD559" s="13"/>
      <c r="GE559" s="13"/>
      <c r="GF559" s="13"/>
      <c r="GG559" s="13"/>
      <c r="GH559" s="13"/>
      <c r="GI559" s="13"/>
      <c r="GJ559" s="13"/>
      <c r="GK559" s="13"/>
      <c r="GL559" s="13"/>
      <c r="GM559" s="13"/>
      <c r="GN559" s="13"/>
      <c r="GO559" s="13"/>
      <c r="GP559" s="13"/>
      <c r="GQ559" s="13"/>
      <c r="GR559" s="13"/>
      <c r="GS559" s="13"/>
      <c r="GT559" s="13"/>
      <c r="GU559" s="13"/>
      <c r="GV559" s="13"/>
      <c r="GW559" s="13"/>
      <c r="GX559" s="13"/>
      <c r="GY559" s="13"/>
      <c r="GZ559" s="13"/>
      <c r="HA559" s="13"/>
      <c r="HB559" s="13"/>
      <c r="HC559" s="13"/>
      <c r="HD559" s="13"/>
      <c r="HE559" s="6"/>
    </row>
    <row r="560" spans="9:213" x14ac:dyDescent="0.2">
      <c r="I560" s="2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  <c r="AQ560" s="13"/>
      <c r="AR560" s="13"/>
      <c r="AS560" s="13"/>
      <c r="AT560" s="13"/>
      <c r="AU560" s="13"/>
      <c r="AV560" s="13"/>
      <c r="AW560" s="13"/>
      <c r="AX560" s="13"/>
      <c r="AY560" s="13"/>
      <c r="AZ560" s="13"/>
      <c r="BA560" s="13"/>
      <c r="BB560" s="13"/>
      <c r="BC560" s="13"/>
      <c r="BD560" s="13"/>
      <c r="BE560" s="13"/>
      <c r="BF560" s="13"/>
      <c r="BG560" s="13"/>
      <c r="BH560" s="13"/>
      <c r="BI560" s="13"/>
      <c r="BJ560" s="13"/>
      <c r="BK560" s="13"/>
      <c r="BL560" s="13"/>
      <c r="BM560" s="13"/>
      <c r="BN560" s="13"/>
      <c r="BO560" s="13"/>
      <c r="BP560" s="13"/>
      <c r="BQ560" s="13"/>
      <c r="BR560" s="13"/>
      <c r="BS560" s="13"/>
      <c r="BT560" s="13"/>
      <c r="BU560" s="13"/>
      <c r="BV560" s="13"/>
      <c r="BW560" s="13"/>
      <c r="BX560" s="13"/>
      <c r="BY560" s="13"/>
      <c r="BZ560" s="13"/>
      <c r="CA560" s="13"/>
      <c r="CB560" s="13"/>
      <c r="CC560" s="13"/>
      <c r="CD560" s="13"/>
      <c r="CE560" s="13"/>
      <c r="CF560" s="13"/>
      <c r="CG560" s="13"/>
      <c r="CH560" s="13"/>
      <c r="CI560" s="13"/>
      <c r="CJ560" s="13"/>
      <c r="CK560" s="13"/>
      <c r="CL560" s="13"/>
      <c r="CM560" s="13"/>
      <c r="CN560" s="13"/>
      <c r="CO560" s="13"/>
      <c r="CP560" s="13"/>
      <c r="CQ560" s="13"/>
      <c r="CR560" s="13"/>
      <c r="CS560" s="13"/>
      <c r="CT560" s="13"/>
      <c r="CU560" s="13"/>
      <c r="CV560" s="13"/>
      <c r="CW560" s="13"/>
      <c r="CX560" s="13"/>
      <c r="CY560" s="13"/>
      <c r="CZ560" s="13"/>
      <c r="DA560" s="13"/>
      <c r="DB560" s="13"/>
      <c r="DC560" s="13"/>
      <c r="DD560" s="13"/>
      <c r="DE560" s="13"/>
      <c r="DF560" s="13"/>
      <c r="DG560" s="13"/>
      <c r="DH560" s="13"/>
      <c r="DI560" s="13"/>
      <c r="DJ560" s="13"/>
      <c r="DK560" s="19"/>
      <c r="DL560" s="13"/>
      <c r="DM560" s="13"/>
      <c r="DN560" s="13"/>
      <c r="DO560" s="13"/>
      <c r="DP560" s="13"/>
      <c r="DQ560" s="13"/>
      <c r="DR560" s="13"/>
      <c r="DS560" s="13"/>
      <c r="DT560" s="13"/>
      <c r="DU560" s="13"/>
      <c r="DV560" s="13"/>
      <c r="DW560" s="13"/>
      <c r="DX560" s="13"/>
      <c r="DY560" s="13"/>
      <c r="DZ560" s="13"/>
      <c r="EA560" s="13"/>
      <c r="EB560" s="13"/>
      <c r="EC560" s="13"/>
      <c r="ED560" s="13"/>
      <c r="EE560" s="13"/>
      <c r="EF560" s="13"/>
      <c r="EG560" s="13"/>
      <c r="EH560" s="13"/>
      <c r="EI560" s="13"/>
      <c r="EJ560" s="13"/>
      <c r="EK560" s="13"/>
      <c r="EL560" s="13"/>
      <c r="EM560" s="13"/>
      <c r="EN560" s="13"/>
      <c r="EO560" s="13"/>
      <c r="EP560" s="13"/>
      <c r="EQ560" s="13"/>
      <c r="ER560" s="13"/>
      <c r="ES560" s="13"/>
      <c r="ET560" s="13"/>
      <c r="EU560" s="13"/>
      <c r="EV560" s="13"/>
      <c r="EW560" s="13"/>
      <c r="EX560" s="13"/>
      <c r="EY560" s="13"/>
      <c r="EZ560" s="13"/>
      <c r="FA560" s="13"/>
      <c r="FB560" s="13"/>
      <c r="FC560" s="13"/>
      <c r="FD560" s="13"/>
      <c r="FE560" s="13"/>
      <c r="FF560" s="13"/>
      <c r="FG560" s="13"/>
      <c r="FH560" s="13"/>
      <c r="FI560" s="13"/>
      <c r="FJ560" s="13"/>
      <c r="FK560" s="13"/>
      <c r="FL560" s="13"/>
      <c r="FM560" s="13"/>
      <c r="FN560" s="13"/>
      <c r="FO560" s="13"/>
      <c r="FP560" s="13"/>
      <c r="FQ560" s="13"/>
      <c r="FR560" s="13"/>
      <c r="FS560" s="13"/>
      <c r="FT560" s="13"/>
      <c r="FU560" s="13"/>
      <c r="FV560" s="13"/>
      <c r="FW560" s="13"/>
      <c r="FX560" s="13"/>
      <c r="FY560" s="13"/>
      <c r="FZ560" s="13"/>
      <c r="GA560" s="13"/>
      <c r="GB560" s="13"/>
      <c r="GC560" s="13"/>
      <c r="GD560" s="13"/>
      <c r="GE560" s="13"/>
      <c r="GF560" s="13"/>
      <c r="GG560" s="13"/>
      <c r="GH560" s="13"/>
      <c r="GI560" s="13"/>
      <c r="GJ560" s="13"/>
      <c r="GK560" s="13"/>
      <c r="GL560" s="13"/>
      <c r="GM560" s="13"/>
      <c r="GN560" s="13"/>
      <c r="GO560" s="13"/>
      <c r="GP560" s="13"/>
      <c r="GQ560" s="13"/>
      <c r="GR560" s="13"/>
      <c r="GS560" s="13"/>
      <c r="GT560" s="13"/>
      <c r="GU560" s="13"/>
      <c r="GV560" s="13"/>
      <c r="GW560" s="13"/>
      <c r="GX560" s="13"/>
      <c r="GY560" s="13"/>
      <c r="GZ560" s="13"/>
      <c r="HA560" s="13"/>
      <c r="HB560" s="13"/>
      <c r="HC560" s="13"/>
      <c r="HD560" s="13"/>
      <c r="HE560" s="6"/>
    </row>
    <row r="561" spans="9:213" x14ac:dyDescent="0.2">
      <c r="I561" s="2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  <c r="AT561" s="13"/>
      <c r="AU561" s="13"/>
      <c r="AV561" s="13"/>
      <c r="AW561" s="13"/>
      <c r="AX561" s="13"/>
      <c r="AY561" s="13"/>
      <c r="AZ561" s="13"/>
      <c r="BA561" s="13"/>
      <c r="BB561" s="13"/>
      <c r="BC561" s="13"/>
      <c r="BD561" s="13"/>
      <c r="BE561" s="13"/>
      <c r="BF561" s="13"/>
      <c r="BG561" s="13"/>
      <c r="BH561" s="13"/>
      <c r="BI561" s="13"/>
      <c r="BJ561" s="13"/>
      <c r="BK561" s="13"/>
      <c r="BL561" s="13"/>
      <c r="BM561" s="13"/>
      <c r="BN561" s="13"/>
      <c r="BO561" s="13"/>
      <c r="BP561" s="13"/>
      <c r="BQ561" s="13"/>
      <c r="BR561" s="13"/>
      <c r="BS561" s="13"/>
      <c r="BT561" s="13"/>
      <c r="BU561" s="13"/>
      <c r="BV561" s="13"/>
      <c r="BW561" s="13"/>
      <c r="BX561" s="13"/>
      <c r="BY561" s="13"/>
      <c r="BZ561" s="13"/>
      <c r="CA561" s="13"/>
      <c r="CB561" s="13"/>
      <c r="CC561" s="13"/>
      <c r="CD561" s="13"/>
      <c r="CE561" s="13"/>
      <c r="CF561" s="13"/>
      <c r="CG561" s="13"/>
      <c r="CH561" s="13"/>
      <c r="CI561" s="13"/>
      <c r="CJ561" s="13"/>
      <c r="CK561" s="13"/>
      <c r="CL561" s="13"/>
      <c r="CM561" s="13"/>
      <c r="CN561" s="13"/>
      <c r="CO561" s="13"/>
      <c r="CP561" s="13"/>
      <c r="CQ561" s="13"/>
      <c r="CR561" s="13"/>
      <c r="CS561" s="13"/>
      <c r="CT561" s="13"/>
      <c r="CU561" s="13"/>
      <c r="CV561" s="13"/>
      <c r="CW561" s="13"/>
      <c r="CX561" s="13"/>
      <c r="CY561" s="13"/>
      <c r="CZ561" s="13"/>
      <c r="DA561" s="13"/>
      <c r="DB561" s="13"/>
      <c r="DC561" s="13"/>
      <c r="DD561" s="13"/>
      <c r="DE561" s="13"/>
      <c r="DF561" s="13"/>
      <c r="DG561" s="13"/>
      <c r="DH561" s="13"/>
      <c r="DI561" s="13"/>
      <c r="DJ561" s="13"/>
      <c r="DK561" s="19"/>
      <c r="DL561" s="13"/>
      <c r="DM561" s="13"/>
      <c r="DN561" s="13"/>
      <c r="DO561" s="13"/>
      <c r="DP561" s="13"/>
      <c r="DQ561" s="13"/>
      <c r="DR561" s="13"/>
      <c r="DS561" s="13"/>
      <c r="DT561" s="13"/>
      <c r="DU561" s="13"/>
      <c r="DV561" s="13"/>
      <c r="DW561" s="13"/>
      <c r="DX561" s="13"/>
      <c r="DY561" s="13"/>
      <c r="DZ561" s="13"/>
      <c r="EA561" s="13"/>
      <c r="EB561" s="13"/>
      <c r="EC561" s="13"/>
      <c r="ED561" s="13"/>
      <c r="EE561" s="13"/>
      <c r="EF561" s="13"/>
      <c r="EG561" s="13"/>
      <c r="EH561" s="13"/>
      <c r="EI561" s="13"/>
      <c r="EJ561" s="13"/>
      <c r="EK561" s="13"/>
      <c r="EL561" s="13"/>
      <c r="EM561" s="13"/>
      <c r="EN561" s="13"/>
      <c r="EO561" s="13"/>
      <c r="EP561" s="13"/>
      <c r="EQ561" s="13"/>
      <c r="ER561" s="13"/>
      <c r="ES561" s="13"/>
      <c r="ET561" s="13"/>
      <c r="EU561" s="13"/>
      <c r="EV561" s="13"/>
      <c r="EW561" s="13"/>
      <c r="EX561" s="13"/>
      <c r="EY561" s="13"/>
      <c r="EZ561" s="13"/>
      <c r="FA561" s="13"/>
      <c r="FB561" s="13"/>
      <c r="FC561" s="13"/>
      <c r="FD561" s="13"/>
      <c r="FE561" s="13"/>
      <c r="FF561" s="13"/>
      <c r="FG561" s="13"/>
      <c r="FH561" s="13"/>
      <c r="FI561" s="13"/>
      <c r="FJ561" s="13"/>
      <c r="FK561" s="13"/>
      <c r="FL561" s="13"/>
      <c r="FM561" s="13"/>
      <c r="FN561" s="13"/>
      <c r="FO561" s="13"/>
      <c r="FP561" s="13"/>
      <c r="FQ561" s="13"/>
      <c r="FR561" s="13"/>
      <c r="FS561" s="13"/>
      <c r="FT561" s="13"/>
      <c r="FU561" s="13"/>
      <c r="FV561" s="13"/>
      <c r="FW561" s="13"/>
      <c r="FX561" s="13"/>
      <c r="FY561" s="13"/>
      <c r="FZ561" s="13"/>
      <c r="GA561" s="13"/>
      <c r="GB561" s="13"/>
      <c r="GC561" s="13"/>
      <c r="GD561" s="13"/>
      <c r="GE561" s="13"/>
      <c r="GF561" s="13"/>
      <c r="GG561" s="13"/>
      <c r="GH561" s="13"/>
      <c r="GI561" s="13"/>
      <c r="GJ561" s="13"/>
      <c r="GK561" s="13"/>
      <c r="GL561" s="13"/>
      <c r="GM561" s="13"/>
      <c r="GN561" s="13"/>
      <c r="GO561" s="13"/>
      <c r="GP561" s="13"/>
      <c r="GQ561" s="13"/>
      <c r="GR561" s="13"/>
      <c r="GS561" s="13"/>
      <c r="GT561" s="13"/>
      <c r="GU561" s="13"/>
      <c r="GV561" s="13"/>
      <c r="GW561" s="13"/>
      <c r="GX561" s="13"/>
      <c r="GY561" s="13"/>
      <c r="GZ561" s="13"/>
      <c r="HA561" s="13"/>
      <c r="HB561" s="13"/>
      <c r="HC561" s="13"/>
      <c r="HD561" s="13"/>
      <c r="HE561" s="6"/>
    </row>
    <row r="562" spans="9:213" x14ac:dyDescent="0.2">
      <c r="I562" s="2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  <c r="AQ562" s="13"/>
      <c r="AR562" s="13"/>
      <c r="AS562" s="13"/>
      <c r="AT562" s="13"/>
      <c r="AU562" s="13"/>
      <c r="AV562" s="13"/>
      <c r="AW562" s="13"/>
      <c r="AX562" s="13"/>
      <c r="AY562" s="13"/>
      <c r="AZ562" s="13"/>
      <c r="BA562" s="13"/>
      <c r="BB562" s="13"/>
      <c r="BC562" s="13"/>
      <c r="BD562" s="13"/>
      <c r="BE562" s="13"/>
      <c r="BF562" s="13"/>
      <c r="BG562" s="13"/>
      <c r="BH562" s="13"/>
      <c r="BI562" s="13"/>
      <c r="BJ562" s="13"/>
      <c r="BK562" s="13"/>
      <c r="BL562" s="13"/>
      <c r="BM562" s="13"/>
      <c r="BN562" s="13"/>
      <c r="BO562" s="13"/>
      <c r="BP562" s="13"/>
      <c r="BQ562" s="13"/>
      <c r="BR562" s="13"/>
      <c r="BS562" s="13"/>
      <c r="BT562" s="13"/>
      <c r="BU562" s="13"/>
      <c r="BV562" s="13"/>
      <c r="BW562" s="13"/>
      <c r="BX562" s="13"/>
      <c r="BY562" s="13"/>
      <c r="BZ562" s="13"/>
      <c r="CA562" s="13"/>
      <c r="CB562" s="13"/>
      <c r="CC562" s="13"/>
      <c r="CD562" s="13"/>
      <c r="CE562" s="13"/>
      <c r="CF562" s="13"/>
      <c r="CG562" s="13"/>
      <c r="CH562" s="13"/>
      <c r="CI562" s="13"/>
      <c r="CJ562" s="13"/>
      <c r="CK562" s="13"/>
      <c r="CL562" s="13"/>
      <c r="CM562" s="13"/>
      <c r="CN562" s="13"/>
      <c r="CO562" s="13"/>
      <c r="CP562" s="13"/>
      <c r="CQ562" s="13"/>
      <c r="CR562" s="13"/>
      <c r="CS562" s="13"/>
      <c r="CT562" s="13"/>
      <c r="CU562" s="13"/>
      <c r="CV562" s="13"/>
      <c r="CW562" s="13"/>
      <c r="CX562" s="13"/>
      <c r="CY562" s="13"/>
      <c r="CZ562" s="13"/>
      <c r="DA562" s="13"/>
      <c r="DB562" s="13"/>
      <c r="DC562" s="13"/>
      <c r="DD562" s="13"/>
      <c r="DE562" s="13"/>
      <c r="DF562" s="13"/>
      <c r="DG562" s="13"/>
      <c r="DH562" s="13"/>
      <c r="DI562" s="13"/>
      <c r="DJ562" s="13"/>
      <c r="DK562" s="19"/>
      <c r="DL562" s="13"/>
      <c r="DM562" s="13"/>
      <c r="DN562" s="13"/>
      <c r="DO562" s="13"/>
      <c r="DP562" s="13"/>
      <c r="DQ562" s="13"/>
      <c r="DR562" s="13"/>
      <c r="DS562" s="13"/>
      <c r="DT562" s="13"/>
      <c r="DU562" s="13"/>
      <c r="DV562" s="13"/>
      <c r="DW562" s="13"/>
      <c r="DX562" s="13"/>
      <c r="DY562" s="13"/>
      <c r="DZ562" s="13"/>
      <c r="EA562" s="13"/>
      <c r="EB562" s="13"/>
      <c r="EC562" s="13"/>
      <c r="ED562" s="13"/>
      <c r="EE562" s="13"/>
      <c r="EF562" s="13"/>
      <c r="EG562" s="13"/>
      <c r="EH562" s="13"/>
      <c r="EI562" s="13"/>
      <c r="EJ562" s="13"/>
      <c r="EK562" s="13"/>
      <c r="EL562" s="13"/>
      <c r="EM562" s="13"/>
      <c r="EN562" s="13"/>
      <c r="EO562" s="13"/>
      <c r="EP562" s="13"/>
      <c r="EQ562" s="13"/>
      <c r="ER562" s="13"/>
      <c r="ES562" s="13"/>
      <c r="ET562" s="13"/>
      <c r="EU562" s="13"/>
      <c r="EV562" s="13"/>
      <c r="EW562" s="13"/>
      <c r="EX562" s="13"/>
      <c r="EY562" s="13"/>
      <c r="EZ562" s="13"/>
      <c r="FA562" s="13"/>
      <c r="FB562" s="13"/>
      <c r="FC562" s="13"/>
      <c r="FD562" s="13"/>
      <c r="FE562" s="13"/>
      <c r="FF562" s="13"/>
      <c r="FG562" s="13"/>
      <c r="FH562" s="13"/>
      <c r="FI562" s="13"/>
      <c r="FJ562" s="13"/>
      <c r="FK562" s="13"/>
      <c r="FL562" s="13"/>
      <c r="FM562" s="13"/>
      <c r="FN562" s="13"/>
      <c r="FO562" s="13"/>
      <c r="FP562" s="13"/>
      <c r="FQ562" s="13"/>
      <c r="FR562" s="13"/>
      <c r="FS562" s="13"/>
      <c r="FT562" s="13"/>
      <c r="FU562" s="13"/>
      <c r="FV562" s="13"/>
      <c r="FW562" s="13"/>
      <c r="FX562" s="13"/>
      <c r="FY562" s="13"/>
      <c r="FZ562" s="13"/>
      <c r="GA562" s="13"/>
      <c r="GB562" s="13"/>
      <c r="GC562" s="13"/>
      <c r="GD562" s="13"/>
      <c r="GE562" s="13"/>
      <c r="GF562" s="13"/>
      <c r="GG562" s="13"/>
      <c r="GH562" s="13"/>
      <c r="GI562" s="13"/>
      <c r="GJ562" s="13"/>
      <c r="GK562" s="13"/>
      <c r="GL562" s="13"/>
      <c r="GM562" s="13"/>
      <c r="GN562" s="13"/>
      <c r="GO562" s="13"/>
      <c r="GP562" s="13"/>
      <c r="GQ562" s="13"/>
      <c r="GR562" s="13"/>
      <c r="GS562" s="13"/>
      <c r="GT562" s="13"/>
      <c r="GU562" s="13"/>
      <c r="GV562" s="13"/>
      <c r="GW562" s="13"/>
      <c r="GX562" s="13"/>
      <c r="GY562" s="13"/>
      <c r="GZ562" s="13"/>
      <c r="HA562" s="13"/>
      <c r="HB562" s="13"/>
      <c r="HC562" s="13"/>
      <c r="HD562" s="13"/>
      <c r="HE562" s="6"/>
    </row>
    <row r="563" spans="9:213" x14ac:dyDescent="0.2">
      <c r="I563" s="2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  <c r="AT563" s="13"/>
      <c r="AU563" s="13"/>
      <c r="AV563" s="13"/>
      <c r="AW563" s="13"/>
      <c r="AX563" s="13"/>
      <c r="AY563" s="13"/>
      <c r="AZ563" s="13"/>
      <c r="BA563" s="13"/>
      <c r="BB563" s="13"/>
      <c r="BC563" s="13"/>
      <c r="BD563" s="13"/>
      <c r="BE563" s="13"/>
      <c r="BF563" s="13"/>
      <c r="BG563" s="13"/>
      <c r="BH563" s="13"/>
      <c r="BI563" s="13"/>
      <c r="BJ563" s="13"/>
      <c r="BK563" s="13"/>
      <c r="BL563" s="13"/>
      <c r="BM563" s="13"/>
      <c r="BN563" s="13"/>
      <c r="BO563" s="13"/>
      <c r="BP563" s="13"/>
      <c r="BQ563" s="13"/>
      <c r="BR563" s="13"/>
      <c r="BS563" s="13"/>
      <c r="BT563" s="13"/>
      <c r="BU563" s="13"/>
      <c r="BV563" s="13"/>
      <c r="BW563" s="13"/>
      <c r="BX563" s="13"/>
      <c r="BY563" s="13"/>
      <c r="BZ563" s="13"/>
      <c r="CA563" s="13"/>
      <c r="CB563" s="13"/>
      <c r="CC563" s="13"/>
      <c r="CD563" s="13"/>
      <c r="CE563" s="13"/>
      <c r="CF563" s="13"/>
      <c r="CG563" s="13"/>
      <c r="CH563" s="13"/>
      <c r="CI563" s="13"/>
      <c r="CJ563" s="13"/>
      <c r="CK563" s="13"/>
      <c r="CL563" s="13"/>
      <c r="CM563" s="13"/>
      <c r="CN563" s="13"/>
      <c r="CO563" s="13"/>
      <c r="CP563" s="13"/>
      <c r="CQ563" s="13"/>
      <c r="CR563" s="13"/>
      <c r="CS563" s="13"/>
      <c r="CT563" s="13"/>
      <c r="CU563" s="13"/>
      <c r="CV563" s="13"/>
      <c r="CW563" s="13"/>
      <c r="CX563" s="13"/>
      <c r="CY563" s="13"/>
      <c r="CZ563" s="13"/>
      <c r="DA563" s="13"/>
      <c r="DB563" s="13"/>
      <c r="DC563" s="13"/>
      <c r="DD563" s="13"/>
      <c r="DE563" s="13"/>
      <c r="DF563" s="13"/>
      <c r="DG563" s="13"/>
      <c r="DH563" s="13"/>
      <c r="DI563" s="13"/>
      <c r="DJ563" s="13"/>
      <c r="DK563" s="19"/>
      <c r="DL563" s="13"/>
      <c r="DM563" s="13"/>
      <c r="DN563" s="13"/>
      <c r="DO563" s="13"/>
      <c r="DP563" s="13"/>
      <c r="DQ563" s="13"/>
      <c r="DR563" s="13"/>
      <c r="DS563" s="13"/>
      <c r="DT563" s="13"/>
      <c r="DU563" s="13"/>
      <c r="DV563" s="13"/>
      <c r="DW563" s="13"/>
      <c r="DX563" s="13"/>
      <c r="DY563" s="13"/>
      <c r="DZ563" s="13"/>
      <c r="EA563" s="13"/>
      <c r="EB563" s="13"/>
      <c r="EC563" s="13"/>
      <c r="ED563" s="13"/>
      <c r="EE563" s="13"/>
      <c r="EF563" s="13"/>
      <c r="EG563" s="13"/>
      <c r="EH563" s="13"/>
      <c r="EI563" s="13"/>
      <c r="EJ563" s="13"/>
      <c r="EK563" s="13"/>
      <c r="EL563" s="13"/>
      <c r="EM563" s="13"/>
      <c r="EN563" s="13"/>
      <c r="EO563" s="13"/>
      <c r="EP563" s="13"/>
      <c r="EQ563" s="13"/>
      <c r="ER563" s="13"/>
      <c r="ES563" s="13"/>
      <c r="ET563" s="13"/>
      <c r="EU563" s="13"/>
      <c r="EV563" s="13"/>
      <c r="EW563" s="13"/>
      <c r="EX563" s="13"/>
      <c r="EY563" s="13"/>
      <c r="EZ563" s="13"/>
      <c r="FA563" s="13"/>
      <c r="FB563" s="13"/>
      <c r="FC563" s="13"/>
      <c r="FD563" s="13"/>
      <c r="FE563" s="13"/>
      <c r="FF563" s="13"/>
      <c r="FG563" s="13"/>
      <c r="FH563" s="13"/>
      <c r="FI563" s="13"/>
      <c r="FJ563" s="13"/>
      <c r="FK563" s="13"/>
      <c r="FL563" s="13"/>
      <c r="FM563" s="13"/>
      <c r="FN563" s="13"/>
      <c r="FO563" s="13"/>
      <c r="FP563" s="13"/>
      <c r="FQ563" s="13"/>
      <c r="FR563" s="13"/>
      <c r="FS563" s="13"/>
      <c r="FT563" s="13"/>
      <c r="FU563" s="13"/>
      <c r="FV563" s="13"/>
      <c r="FW563" s="13"/>
      <c r="FX563" s="13"/>
      <c r="FY563" s="13"/>
      <c r="FZ563" s="13"/>
      <c r="GA563" s="13"/>
      <c r="GB563" s="13"/>
      <c r="GC563" s="13"/>
      <c r="GD563" s="13"/>
      <c r="GE563" s="13"/>
      <c r="GF563" s="13"/>
      <c r="GG563" s="13"/>
      <c r="GH563" s="13"/>
      <c r="GI563" s="13"/>
      <c r="GJ563" s="13"/>
      <c r="GK563" s="13"/>
      <c r="GL563" s="13"/>
      <c r="GM563" s="13"/>
      <c r="GN563" s="13"/>
      <c r="GO563" s="13"/>
      <c r="GP563" s="13"/>
      <c r="GQ563" s="13"/>
      <c r="GR563" s="13"/>
      <c r="GS563" s="13"/>
      <c r="GT563" s="13"/>
      <c r="GU563" s="13"/>
      <c r="GV563" s="13"/>
      <c r="GW563" s="13"/>
      <c r="GX563" s="13"/>
      <c r="GY563" s="13"/>
      <c r="GZ563" s="13"/>
      <c r="HA563" s="13"/>
      <c r="HB563" s="13"/>
      <c r="HC563" s="13"/>
      <c r="HD563" s="13"/>
      <c r="HE563" s="6"/>
    </row>
    <row r="564" spans="9:213" x14ac:dyDescent="0.2">
      <c r="I564" s="2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  <c r="AQ564" s="13"/>
      <c r="AR564" s="13"/>
      <c r="AS564" s="13"/>
      <c r="AT564" s="13"/>
      <c r="AU564" s="13"/>
      <c r="AV564" s="13"/>
      <c r="AW564" s="13"/>
      <c r="AX564" s="13"/>
      <c r="AY564" s="13"/>
      <c r="AZ564" s="13"/>
      <c r="BA564" s="13"/>
      <c r="BB564" s="13"/>
      <c r="BC564" s="13"/>
      <c r="BD564" s="13"/>
      <c r="BE564" s="13"/>
      <c r="BF564" s="13"/>
      <c r="BG564" s="13"/>
      <c r="BH564" s="13"/>
      <c r="BI564" s="13"/>
      <c r="BJ564" s="13"/>
      <c r="BK564" s="13"/>
      <c r="BL564" s="13"/>
      <c r="BM564" s="13"/>
      <c r="BN564" s="13"/>
      <c r="BO564" s="13"/>
      <c r="BP564" s="13"/>
      <c r="BQ564" s="13"/>
      <c r="BR564" s="13"/>
      <c r="BS564" s="13"/>
      <c r="BT564" s="13"/>
      <c r="BU564" s="13"/>
      <c r="BV564" s="13"/>
      <c r="BW564" s="13"/>
      <c r="BX564" s="13"/>
      <c r="BY564" s="13"/>
      <c r="BZ564" s="13"/>
      <c r="CA564" s="13"/>
      <c r="CB564" s="13"/>
      <c r="CC564" s="13"/>
      <c r="CD564" s="13"/>
      <c r="CE564" s="13"/>
      <c r="CF564" s="13"/>
      <c r="CG564" s="13"/>
      <c r="CH564" s="13"/>
      <c r="CI564" s="13"/>
      <c r="CJ564" s="13"/>
      <c r="CK564" s="13"/>
      <c r="CL564" s="13"/>
      <c r="CM564" s="13"/>
      <c r="CN564" s="13"/>
      <c r="CO564" s="13"/>
      <c r="CP564" s="13"/>
      <c r="CQ564" s="13"/>
      <c r="CR564" s="13"/>
      <c r="CS564" s="13"/>
      <c r="CT564" s="13"/>
      <c r="CU564" s="13"/>
      <c r="CV564" s="13"/>
      <c r="CW564" s="13"/>
      <c r="CX564" s="13"/>
      <c r="CY564" s="13"/>
      <c r="CZ564" s="13"/>
      <c r="DA564" s="13"/>
      <c r="DB564" s="13"/>
      <c r="DC564" s="13"/>
      <c r="DD564" s="13"/>
      <c r="DE564" s="13"/>
      <c r="DF564" s="13"/>
      <c r="DG564" s="13"/>
      <c r="DH564" s="13"/>
      <c r="DI564" s="13"/>
      <c r="DJ564" s="13"/>
      <c r="DK564" s="19"/>
      <c r="DL564" s="13"/>
      <c r="DM564" s="13"/>
      <c r="DN564" s="13"/>
      <c r="DO564" s="13"/>
      <c r="DP564" s="13"/>
      <c r="DQ564" s="13"/>
      <c r="DR564" s="13"/>
      <c r="DS564" s="13"/>
      <c r="DT564" s="13"/>
      <c r="DU564" s="13"/>
      <c r="DV564" s="13"/>
      <c r="DW564" s="13"/>
      <c r="DX564" s="13"/>
      <c r="DY564" s="13"/>
      <c r="DZ564" s="13"/>
      <c r="EA564" s="13"/>
      <c r="EB564" s="13"/>
      <c r="EC564" s="13"/>
      <c r="ED564" s="13"/>
      <c r="EE564" s="13"/>
      <c r="EF564" s="13"/>
      <c r="EG564" s="13"/>
      <c r="EH564" s="13"/>
      <c r="EI564" s="13"/>
      <c r="EJ564" s="13"/>
      <c r="EK564" s="13"/>
      <c r="EL564" s="13"/>
      <c r="EM564" s="13"/>
      <c r="EN564" s="13"/>
      <c r="EO564" s="13"/>
      <c r="EP564" s="13"/>
      <c r="EQ564" s="13"/>
      <c r="ER564" s="13"/>
      <c r="ES564" s="13"/>
      <c r="ET564" s="13"/>
      <c r="EU564" s="13"/>
      <c r="EV564" s="13"/>
      <c r="EW564" s="13"/>
      <c r="EX564" s="13"/>
      <c r="EY564" s="13"/>
      <c r="EZ564" s="13"/>
      <c r="FA564" s="13"/>
      <c r="FB564" s="13"/>
      <c r="FC564" s="13"/>
      <c r="FD564" s="13"/>
      <c r="FE564" s="13"/>
      <c r="FF564" s="13"/>
      <c r="FG564" s="13"/>
      <c r="FH564" s="13"/>
      <c r="FI564" s="13"/>
      <c r="FJ564" s="13"/>
      <c r="FK564" s="13"/>
      <c r="FL564" s="13"/>
      <c r="FM564" s="13"/>
      <c r="FN564" s="13"/>
      <c r="FO564" s="13"/>
      <c r="FP564" s="13"/>
      <c r="FQ564" s="13"/>
      <c r="FR564" s="13"/>
      <c r="FS564" s="13"/>
      <c r="FT564" s="13"/>
      <c r="FU564" s="13"/>
      <c r="FV564" s="13"/>
      <c r="FW564" s="13"/>
      <c r="FX564" s="13"/>
      <c r="FY564" s="13"/>
      <c r="FZ564" s="13"/>
      <c r="GA564" s="13"/>
      <c r="GB564" s="13"/>
      <c r="GC564" s="13"/>
      <c r="GD564" s="13"/>
      <c r="GE564" s="13"/>
      <c r="GF564" s="13"/>
      <c r="GG564" s="13"/>
      <c r="GH564" s="13"/>
      <c r="GI564" s="13"/>
      <c r="GJ564" s="13"/>
      <c r="GK564" s="13"/>
      <c r="GL564" s="13"/>
      <c r="GM564" s="13"/>
      <c r="GN564" s="13"/>
      <c r="GO564" s="13"/>
      <c r="GP564" s="13"/>
      <c r="GQ564" s="13"/>
      <c r="GR564" s="13"/>
      <c r="GS564" s="13"/>
      <c r="GT564" s="13"/>
      <c r="GU564" s="13"/>
      <c r="GV564" s="13"/>
      <c r="GW564" s="13"/>
      <c r="GX564" s="13"/>
      <c r="GY564" s="13"/>
      <c r="GZ564" s="13"/>
      <c r="HA564" s="13"/>
      <c r="HB564" s="13"/>
      <c r="HC564" s="13"/>
      <c r="HD564" s="13"/>
      <c r="HE564" s="6"/>
    </row>
    <row r="565" spans="9:213" x14ac:dyDescent="0.2">
      <c r="I565" s="2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  <c r="AT565" s="13"/>
      <c r="AU565" s="13"/>
      <c r="AV565" s="13"/>
      <c r="AW565" s="13"/>
      <c r="AX565" s="13"/>
      <c r="AY565" s="13"/>
      <c r="AZ565" s="13"/>
      <c r="BA565" s="13"/>
      <c r="BB565" s="13"/>
      <c r="BC565" s="13"/>
      <c r="BD565" s="13"/>
      <c r="BE565" s="13"/>
      <c r="BF565" s="13"/>
      <c r="BG565" s="13"/>
      <c r="BH565" s="13"/>
      <c r="BI565" s="13"/>
      <c r="BJ565" s="13"/>
      <c r="BK565" s="13"/>
      <c r="BL565" s="13"/>
      <c r="BM565" s="13"/>
      <c r="BN565" s="13"/>
      <c r="BO565" s="13"/>
      <c r="BP565" s="13"/>
      <c r="BQ565" s="13"/>
      <c r="BR565" s="13"/>
      <c r="BS565" s="13"/>
      <c r="BT565" s="13"/>
      <c r="BU565" s="13"/>
      <c r="BV565" s="13"/>
      <c r="BW565" s="13"/>
      <c r="BX565" s="13"/>
      <c r="BY565" s="13"/>
      <c r="BZ565" s="13"/>
      <c r="CA565" s="13"/>
      <c r="CB565" s="13"/>
      <c r="CC565" s="13"/>
      <c r="CD565" s="13"/>
      <c r="CE565" s="13"/>
      <c r="CF565" s="13"/>
      <c r="CG565" s="13"/>
      <c r="CH565" s="13"/>
      <c r="CI565" s="13"/>
      <c r="CJ565" s="13"/>
      <c r="CK565" s="13"/>
      <c r="CL565" s="13"/>
      <c r="CM565" s="13"/>
      <c r="CN565" s="13"/>
      <c r="CO565" s="13"/>
      <c r="CP565" s="13"/>
      <c r="CQ565" s="13"/>
      <c r="CR565" s="13"/>
      <c r="CS565" s="13"/>
      <c r="CT565" s="13"/>
      <c r="CU565" s="13"/>
      <c r="CV565" s="13"/>
      <c r="CW565" s="13"/>
      <c r="CX565" s="13"/>
      <c r="CY565" s="13"/>
      <c r="CZ565" s="13"/>
      <c r="DA565" s="13"/>
      <c r="DB565" s="13"/>
      <c r="DC565" s="13"/>
      <c r="DD565" s="13"/>
      <c r="DE565" s="13"/>
      <c r="DF565" s="13"/>
      <c r="DG565" s="13"/>
      <c r="DH565" s="13"/>
      <c r="DI565" s="13"/>
      <c r="DJ565" s="13"/>
      <c r="DK565" s="19"/>
      <c r="DL565" s="13"/>
      <c r="DM565" s="13"/>
      <c r="DN565" s="13"/>
      <c r="DO565" s="13"/>
      <c r="DP565" s="13"/>
      <c r="DQ565" s="13"/>
      <c r="DR565" s="13"/>
      <c r="DS565" s="13"/>
      <c r="DT565" s="13"/>
      <c r="DU565" s="13"/>
      <c r="DV565" s="13"/>
      <c r="DW565" s="13"/>
      <c r="DX565" s="13"/>
      <c r="DY565" s="13"/>
      <c r="DZ565" s="13"/>
      <c r="EA565" s="13"/>
      <c r="EB565" s="13"/>
      <c r="EC565" s="13"/>
      <c r="ED565" s="13"/>
      <c r="EE565" s="13"/>
      <c r="EF565" s="13"/>
      <c r="EG565" s="13"/>
      <c r="EH565" s="13"/>
      <c r="EI565" s="13"/>
      <c r="EJ565" s="13"/>
      <c r="EK565" s="13"/>
      <c r="EL565" s="13"/>
      <c r="EM565" s="13"/>
      <c r="EN565" s="13"/>
      <c r="EO565" s="13"/>
      <c r="EP565" s="13"/>
      <c r="EQ565" s="13"/>
      <c r="ER565" s="13"/>
      <c r="ES565" s="13"/>
      <c r="ET565" s="13"/>
      <c r="EU565" s="13"/>
      <c r="EV565" s="13"/>
      <c r="EW565" s="13"/>
      <c r="EX565" s="13"/>
      <c r="EY565" s="13"/>
      <c r="EZ565" s="13"/>
      <c r="FA565" s="13"/>
      <c r="FB565" s="13"/>
      <c r="FC565" s="13"/>
      <c r="FD565" s="13"/>
      <c r="FE565" s="13"/>
      <c r="FF565" s="13"/>
      <c r="FG565" s="13"/>
      <c r="FH565" s="13"/>
      <c r="FI565" s="13"/>
      <c r="FJ565" s="13"/>
      <c r="FK565" s="13"/>
      <c r="FL565" s="13"/>
      <c r="FM565" s="13"/>
      <c r="FN565" s="13"/>
      <c r="FO565" s="13"/>
      <c r="FP565" s="13"/>
      <c r="FQ565" s="13"/>
      <c r="FR565" s="13"/>
      <c r="FS565" s="13"/>
      <c r="FT565" s="13"/>
      <c r="FU565" s="13"/>
      <c r="FV565" s="13"/>
      <c r="FW565" s="13"/>
      <c r="FX565" s="13"/>
      <c r="FY565" s="13"/>
      <c r="FZ565" s="13"/>
      <c r="GA565" s="13"/>
      <c r="GB565" s="13"/>
      <c r="GC565" s="13"/>
      <c r="GD565" s="13"/>
      <c r="GE565" s="13"/>
      <c r="GF565" s="13"/>
      <c r="GG565" s="13"/>
      <c r="GH565" s="13"/>
      <c r="GI565" s="13"/>
      <c r="GJ565" s="13"/>
      <c r="GK565" s="13"/>
      <c r="GL565" s="13"/>
      <c r="GM565" s="13"/>
      <c r="GN565" s="13"/>
      <c r="GO565" s="13"/>
      <c r="GP565" s="13"/>
      <c r="GQ565" s="13"/>
      <c r="GR565" s="13"/>
      <c r="GS565" s="13"/>
      <c r="GT565" s="13"/>
      <c r="GU565" s="13"/>
      <c r="GV565" s="13"/>
      <c r="GW565" s="13"/>
      <c r="GX565" s="13"/>
      <c r="GY565" s="13"/>
      <c r="GZ565" s="13"/>
      <c r="HA565" s="13"/>
      <c r="HB565" s="13"/>
      <c r="HC565" s="13"/>
      <c r="HD565" s="13"/>
      <c r="HE565" s="6"/>
    </row>
    <row r="566" spans="9:213" x14ac:dyDescent="0.2">
      <c r="I566" s="2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  <c r="AQ566" s="13"/>
      <c r="AR566" s="13"/>
      <c r="AS566" s="13"/>
      <c r="AT566" s="13"/>
      <c r="AU566" s="13"/>
      <c r="AV566" s="13"/>
      <c r="AW566" s="13"/>
      <c r="AX566" s="13"/>
      <c r="AY566" s="13"/>
      <c r="AZ566" s="13"/>
      <c r="BA566" s="13"/>
      <c r="BB566" s="13"/>
      <c r="BC566" s="13"/>
      <c r="BD566" s="13"/>
      <c r="BE566" s="13"/>
      <c r="BF566" s="13"/>
      <c r="BG566" s="13"/>
      <c r="BH566" s="13"/>
      <c r="BI566" s="13"/>
      <c r="BJ566" s="13"/>
      <c r="BK566" s="13"/>
      <c r="BL566" s="13"/>
      <c r="BM566" s="13"/>
      <c r="BN566" s="13"/>
      <c r="BO566" s="13"/>
      <c r="BP566" s="13"/>
      <c r="BQ566" s="13"/>
      <c r="BR566" s="13"/>
      <c r="BS566" s="13"/>
      <c r="BT566" s="13"/>
      <c r="BU566" s="13"/>
      <c r="BV566" s="13"/>
      <c r="BW566" s="13"/>
      <c r="BX566" s="13"/>
      <c r="BY566" s="13"/>
      <c r="BZ566" s="13"/>
      <c r="CA566" s="13"/>
      <c r="CB566" s="13"/>
      <c r="CC566" s="13"/>
      <c r="CD566" s="13"/>
      <c r="CE566" s="13"/>
      <c r="CF566" s="13"/>
      <c r="CG566" s="13"/>
      <c r="CH566" s="13"/>
      <c r="CI566" s="13"/>
      <c r="CJ566" s="13"/>
      <c r="CK566" s="13"/>
      <c r="CL566" s="13"/>
      <c r="CM566" s="13"/>
      <c r="CN566" s="13"/>
      <c r="CO566" s="13"/>
      <c r="CP566" s="13"/>
      <c r="CQ566" s="13"/>
      <c r="CR566" s="13"/>
      <c r="CS566" s="13"/>
      <c r="CT566" s="13"/>
      <c r="CU566" s="13"/>
      <c r="CV566" s="13"/>
      <c r="CW566" s="13"/>
      <c r="CX566" s="13"/>
      <c r="CY566" s="13"/>
      <c r="CZ566" s="13"/>
      <c r="DA566" s="13"/>
      <c r="DB566" s="13"/>
      <c r="DC566" s="13"/>
      <c r="DD566" s="13"/>
      <c r="DE566" s="13"/>
      <c r="DF566" s="13"/>
      <c r="DG566" s="13"/>
      <c r="DH566" s="13"/>
      <c r="DI566" s="13"/>
      <c r="DJ566" s="13"/>
      <c r="DK566" s="19"/>
      <c r="DL566" s="13"/>
      <c r="DM566" s="13"/>
      <c r="DN566" s="13"/>
      <c r="DO566" s="13"/>
      <c r="DP566" s="13"/>
      <c r="DQ566" s="13"/>
      <c r="DR566" s="13"/>
      <c r="DS566" s="13"/>
      <c r="DT566" s="13"/>
      <c r="DU566" s="13"/>
      <c r="DV566" s="13"/>
      <c r="DW566" s="13"/>
      <c r="DX566" s="13"/>
      <c r="DY566" s="13"/>
      <c r="DZ566" s="13"/>
      <c r="EA566" s="13"/>
      <c r="EB566" s="13"/>
      <c r="EC566" s="13"/>
      <c r="ED566" s="13"/>
      <c r="EE566" s="13"/>
      <c r="EF566" s="13"/>
      <c r="EG566" s="13"/>
      <c r="EH566" s="13"/>
      <c r="EI566" s="13"/>
      <c r="EJ566" s="13"/>
      <c r="EK566" s="13"/>
      <c r="EL566" s="13"/>
      <c r="EM566" s="13"/>
      <c r="EN566" s="13"/>
      <c r="EO566" s="13"/>
      <c r="EP566" s="13"/>
      <c r="EQ566" s="13"/>
      <c r="ER566" s="13"/>
      <c r="ES566" s="13"/>
      <c r="ET566" s="13"/>
      <c r="EU566" s="13"/>
      <c r="EV566" s="13"/>
      <c r="EW566" s="13"/>
      <c r="EX566" s="13"/>
      <c r="EY566" s="13"/>
      <c r="EZ566" s="13"/>
      <c r="FA566" s="13"/>
      <c r="FB566" s="13"/>
      <c r="FC566" s="13"/>
      <c r="FD566" s="13"/>
      <c r="FE566" s="13"/>
      <c r="FF566" s="13"/>
      <c r="FG566" s="13"/>
      <c r="FH566" s="13"/>
      <c r="FI566" s="13"/>
      <c r="FJ566" s="13"/>
      <c r="FK566" s="13"/>
      <c r="FL566" s="13"/>
      <c r="FM566" s="13"/>
      <c r="FN566" s="13"/>
      <c r="FO566" s="13"/>
      <c r="FP566" s="13"/>
      <c r="FQ566" s="13"/>
      <c r="FR566" s="13"/>
      <c r="FS566" s="13"/>
      <c r="FT566" s="13"/>
      <c r="FU566" s="13"/>
      <c r="FV566" s="13"/>
      <c r="FW566" s="13"/>
      <c r="FX566" s="13"/>
      <c r="FY566" s="13"/>
      <c r="FZ566" s="13"/>
      <c r="GA566" s="13"/>
      <c r="GB566" s="13"/>
      <c r="GC566" s="13"/>
      <c r="GD566" s="13"/>
      <c r="GE566" s="13"/>
      <c r="GF566" s="13"/>
      <c r="GG566" s="13"/>
      <c r="GH566" s="13"/>
      <c r="GI566" s="13"/>
      <c r="GJ566" s="13"/>
      <c r="GK566" s="13"/>
      <c r="GL566" s="13"/>
      <c r="GM566" s="13"/>
      <c r="GN566" s="13"/>
      <c r="GO566" s="13"/>
      <c r="GP566" s="13"/>
      <c r="GQ566" s="13"/>
      <c r="GR566" s="13"/>
      <c r="GS566" s="13"/>
      <c r="GT566" s="13"/>
      <c r="GU566" s="13"/>
      <c r="GV566" s="13"/>
      <c r="GW566" s="13"/>
      <c r="GX566" s="13"/>
      <c r="GY566" s="13"/>
      <c r="GZ566" s="13"/>
      <c r="HA566" s="13"/>
      <c r="HB566" s="13"/>
      <c r="HC566" s="13"/>
      <c r="HD566" s="13"/>
      <c r="HE566" s="6"/>
    </row>
    <row r="567" spans="9:213" x14ac:dyDescent="0.2">
      <c r="I567" s="2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  <c r="AQ567" s="13"/>
      <c r="AR567" s="13"/>
      <c r="AS567" s="13"/>
      <c r="AT567" s="13"/>
      <c r="AU567" s="13"/>
      <c r="AV567" s="13"/>
      <c r="AW567" s="13"/>
      <c r="AX567" s="13"/>
      <c r="AY567" s="13"/>
      <c r="AZ567" s="13"/>
      <c r="BA567" s="13"/>
      <c r="BB567" s="13"/>
      <c r="BC567" s="13"/>
      <c r="BD567" s="13"/>
      <c r="BE567" s="13"/>
      <c r="BF567" s="13"/>
      <c r="BG567" s="13"/>
      <c r="BH567" s="13"/>
      <c r="BI567" s="13"/>
      <c r="BJ567" s="13"/>
      <c r="BK567" s="13"/>
      <c r="BL567" s="13"/>
      <c r="BM567" s="13"/>
      <c r="BN567" s="13"/>
      <c r="BO567" s="13"/>
      <c r="BP567" s="13"/>
      <c r="BQ567" s="13"/>
      <c r="BR567" s="13"/>
      <c r="BS567" s="13"/>
      <c r="BT567" s="13"/>
      <c r="BU567" s="13"/>
      <c r="BV567" s="13"/>
      <c r="BW567" s="13"/>
      <c r="BX567" s="13"/>
      <c r="BY567" s="13"/>
      <c r="BZ567" s="13"/>
      <c r="CA567" s="13"/>
      <c r="CB567" s="13"/>
      <c r="CC567" s="13"/>
      <c r="CD567" s="13"/>
      <c r="CE567" s="13"/>
      <c r="CF567" s="13"/>
      <c r="CG567" s="13"/>
      <c r="CH567" s="13"/>
      <c r="CI567" s="13"/>
      <c r="CJ567" s="13"/>
      <c r="CK567" s="13"/>
      <c r="CL567" s="13"/>
      <c r="CM567" s="13"/>
      <c r="CN567" s="13"/>
      <c r="CO567" s="13"/>
      <c r="CP567" s="13"/>
      <c r="CQ567" s="13"/>
      <c r="CR567" s="13"/>
      <c r="CS567" s="13"/>
      <c r="CT567" s="13"/>
      <c r="CU567" s="13"/>
      <c r="CV567" s="13"/>
      <c r="CW567" s="13"/>
      <c r="CX567" s="13"/>
      <c r="CY567" s="13"/>
      <c r="CZ567" s="13"/>
      <c r="DA567" s="13"/>
      <c r="DB567" s="13"/>
      <c r="DC567" s="13"/>
      <c r="DD567" s="13"/>
      <c r="DE567" s="13"/>
      <c r="DF567" s="13"/>
      <c r="DG567" s="13"/>
      <c r="DH567" s="13"/>
      <c r="DI567" s="13"/>
      <c r="DJ567" s="13"/>
      <c r="DK567" s="19"/>
      <c r="DL567" s="13"/>
      <c r="DM567" s="13"/>
      <c r="DN567" s="13"/>
      <c r="DO567" s="13"/>
      <c r="DP567" s="13"/>
      <c r="DQ567" s="13"/>
      <c r="DR567" s="13"/>
      <c r="DS567" s="13"/>
      <c r="DT567" s="13"/>
      <c r="DU567" s="13"/>
      <c r="DV567" s="13"/>
      <c r="DW567" s="13"/>
      <c r="DX567" s="13"/>
      <c r="DY567" s="13"/>
      <c r="DZ567" s="13"/>
      <c r="EA567" s="13"/>
      <c r="EB567" s="13"/>
      <c r="EC567" s="13"/>
      <c r="ED567" s="13"/>
      <c r="EE567" s="13"/>
      <c r="EF567" s="13"/>
      <c r="EG567" s="13"/>
      <c r="EH567" s="13"/>
      <c r="EI567" s="13"/>
      <c r="EJ567" s="13"/>
      <c r="EK567" s="13"/>
      <c r="EL567" s="13"/>
      <c r="EM567" s="13"/>
      <c r="EN567" s="13"/>
      <c r="EO567" s="13"/>
      <c r="EP567" s="13"/>
      <c r="EQ567" s="13"/>
      <c r="ER567" s="13"/>
      <c r="ES567" s="13"/>
      <c r="ET567" s="13"/>
      <c r="EU567" s="13"/>
      <c r="EV567" s="13"/>
      <c r="EW567" s="13"/>
      <c r="EX567" s="13"/>
      <c r="EY567" s="13"/>
      <c r="EZ567" s="13"/>
      <c r="FA567" s="13"/>
      <c r="FB567" s="13"/>
      <c r="FC567" s="13"/>
      <c r="FD567" s="13"/>
      <c r="FE567" s="13"/>
      <c r="FF567" s="13"/>
      <c r="FG567" s="13"/>
      <c r="FH567" s="13"/>
      <c r="FI567" s="13"/>
      <c r="FJ567" s="13"/>
      <c r="FK567" s="13"/>
      <c r="FL567" s="13"/>
      <c r="FM567" s="13"/>
      <c r="FN567" s="13"/>
      <c r="FO567" s="13"/>
      <c r="FP567" s="13"/>
      <c r="FQ567" s="13"/>
      <c r="FR567" s="13"/>
      <c r="FS567" s="13"/>
      <c r="FT567" s="13"/>
      <c r="FU567" s="13"/>
      <c r="FV567" s="13"/>
      <c r="FW567" s="13"/>
      <c r="FX567" s="13"/>
      <c r="FY567" s="13"/>
      <c r="FZ567" s="13"/>
      <c r="GA567" s="13"/>
      <c r="GB567" s="13"/>
      <c r="GC567" s="13"/>
      <c r="GD567" s="13"/>
      <c r="GE567" s="13"/>
      <c r="GF567" s="13"/>
      <c r="GG567" s="13"/>
      <c r="GH567" s="13"/>
      <c r="GI567" s="13"/>
      <c r="GJ567" s="13"/>
      <c r="GK567" s="13"/>
      <c r="GL567" s="13"/>
      <c r="GM567" s="13"/>
      <c r="GN567" s="13"/>
      <c r="GO567" s="13"/>
      <c r="GP567" s="13"/>
      <c r="GQ567" s="13"/>
      <c r="GR567" s="13"/>
      <c r="GS567" s="13"/>
      <c r="GT567" s="13"/>
      <c r="GU567" s="13"/>
      <c r="GV567" s="13"/>
      <c r="GW567" s="13"/>
      <c r="GX567" s="13"/>
      <c r="GY567" s="13"/>
      <c r="GZ567" s="13"/>
      <c r="HA567" s="13"/>
      <c r="HB567" s="13"/>
      <c r="HC567" s="13"/>
      <c r="HD567" s="13"/>
      <c r="HE567" s="6"/>
    </row>
    <row r="568" spans="9:213" x14ac:dyDescent="0.2">
      <c r="I568" s="2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  <c r="AQ568" s="13"/>
      <c r="AR568" s="13"/>
      <c r="AS568" s="13"/>
      <c r="AT568" s="13"/>
      <c r="AU568" s="13"/>
      <c r="AV568" s="13"/>
      <c r="AW568" s="13"/>
      <c r="AX568" s="13"/>
      <c r="AY568" s="13"/>
      <c r="AZ568" s="13"/>
      <c r="BA568" s="13"/>
      <c r="BB568" s="13"/>
      <c r="BC568" s="13"/>
      <c r="BD568" s="13"/>
      <c r="BE568" s="13"/>
      <c r="BF568" s="13"/>
      <c r="BG568" s="13"/>
      <c r="BH568" s="13"/>
      <c r="BI568" s="13"/>
      <c r="BJ568" s="13"/>
      <c r="BK568" s="13"/>
      <c r="BL568" s="13"/>
      <c r="BM568" s="13"/>
      <c r="BN568" s="13"/>
      <c r="BO568" s="13"/>
      <c r="BP568" s="13"/>
      <c r="BQ568" s="13"/>
      <c r="BR568" s="13"/>
      <c r="BS568" s="13"/>
      <c r="BT568" s="13"/>
      <c r="BU568" s="13"/>
      <c r="BV568" s="13"/>
      <c r="BW568" s="13"/>
      <c r="BX568" s="13"/>
      <c r="BY568" s="13"/>
      <c r="BZ568" s="13"/>
      <c r="CA568" s="13"/>
      <c r="CB568" s="13"/>
      <c r="CC568" s="13"/>
      <c r="CD568" s="13"/>
      <c r="CE568" s="13"/>
      <c r="CF568" s="13"/>
      <c r="CG568" s="13"/>
      <c r="CH568" s="13"/>
      <c r="CI568" s="13"/>
      <c r="CJ568" s="13"/>
      <c r="CK568" s="13"/>
      <c r="CL568" s="13"/>
      <c r="CM568" s="13"/>
      <c r="CN568" s="13"/>
      <c r="CO568" s="13"/>
      <c r="CP568" s="13"/>
      <c r="CQ568" s="13"/>
      <c r="CR568" s="13"/>
      <c r="CS568" s="13"/>
      <c r="CT568" s="13"/>
      <c r="CU568" s="13"/>
      <c r="CV568" s="13"/>
      <c r="CW568" s="13"/>
      <c r="CX568" s="13"/>
      <c r="CY568" s="13"/>
      <c r="CZ568" s="13"/>
      <c r="DA568" s="13"/>
      <c r="DB568" s="13"/>
      <c r="DC568" s="13"/>
      <c r="DD568" s="13"/>
      <c r="DE568" s="13"/>
      <c r="DF568" s="13"/>
      <c r="DG568" s="13"/>
      <c r="DH568" s="13"/>
      <c r="DI568" s="13"/>
      <c r="DJ568" s="13"/>
      <c r="DK568" s="19"/>
      <c r="DL568" s="13"/>
      <c r="DM568" s="13"/>
      <c r="DN568" s="13"/>
      <c r="DO568" s="13"/>
      <c r="DP568" s="13"/>
      <c r="DQ568" s="13"/>
      <c r="DR568" s="13"/>
      <c r="DS568" s="13"/>
      <c r="DT568" s="13"/>
      <c r="DU568" s="13"/>
      <c r="DV568" s="13"/>
      <c r="DW568" s="13"/>
      <c r="DX568" s="13"/>
      <c r="DY568" s="13"/>
      <c r="DZ568" s="13"/>
      <c r="EA568" s="13"/>
      <c r="EB568" s="13"/>
      <c r="EC568" s="13"/>
      <c r="ED568" s="13"/>
      <c r="EE568" s="13"/>
      <c r="EF568" s="13"/>
      <c r="EG568" s="13"/>
      <c r="EH568" s="13"/>
      <c r="EI568" s="13"/>
      <c r="EJ568" s="13"/>
      <c r="EK568" s="13"/>
      <c r="EL568" s="13"/>
      <c r="EM568" s="13"/>
      <c r="EN568" s="13"/>
      <c r="EO568" s="13"/>
      <c r="EP568" s="13"/>
      <c r="EQ568" s="13"/>
      <c r="ER568" s="13"/>
      <c r="ES568" s="13"/>
      <c r="ET568" s="13"/>
      <c r="EU568" s="13"/>
      <c r="EV568" s="13"/>
      <c r="EW568" s="13"/>
      <c r="EX568" s="13"/>
      <c r="EY568" s="13"/>
      <c r="EZ568" s="13"/>
      <c r="FA568" s="13"/>
      <c r="FB568" s="13"/>
      <c r="FC568" s="13"/>
      <c r="FD568" s="13"/>
      <c r="FE568" s="13"/>
      <c r="FF568" s="13"/>
      <c r="FG568" s="13"/>
      <c r="FH568" s="13"/>
      <c r="FI568" s="13"/>
      <c r="FJ568" s="13"/>
      <c r="FK568" s="13"/>
      <c r="FL568" s="13"/>
      <c r="FM568" s="13"/>
      <c r="FN568" s="13"/>
      <c r="FO568" s="13"/>
      <c r="FP568" s="13"/>
      <c r="FQ568" s="13"/>
      <c r="FR568" s="13"/>
      <c r="FS568" s="13"/>
      <c r="FT568" s="13"/>
      <c r="FU568" s="13"/>
      <c r="FV568" s="13"/>
      <c r="FW568" s="13"/>
      <c r="FX568" s="13"/>
      <c r="FY568" s="13"/>
      <c r="FZ568" s="13"/>
      <c r="GA568" s="13"/>
      <c r="GB568" s="13"/>
      <c r="GC568" s="13"/>
      <c r="GD568" s="13"/>
      <c r="GE568" s="13"/>
      <c r="GF568" s="13"/>
      <c r="GG568" s="13"/>
      <c r="GH568" s="13"/>
      <c r="GI568" s="13"/>
      <c r="GJ568" s="13"/>
      <c r="GK568" s="13"/>
      <c r="GL568" s="13"/>
      <c r="GM568" s="13"/>
      <c r="GN568" s="13"/>
      <c r="GO568" s="13"/>
      <c r="GP568" s="13"/>
      <c r="GQ568" s="13"/>
      <c r="GR568" s="13"/>
      <c r="GS568" s="13"/>
      <c r="GT568" s="13"/>
      <c r="GU568" s="13"/>
      <c r="GV568" s="13"/>
      <c r="GW568" s="13"/>
      <c r="GX568" s="13"/>
      <c r="GY568" s="13"/>
      <c r="GZ568" s="13"/>
      <c r="HA568" s="13"/>
      <c r="HB568" s="13"/>
      <c r="HC568" s="13"/>
      <c r="HD568" s="13"/>
      <c r="HE568" s="6"/>
    </row>
    <row r="569" spans="9:213" x14ac:dyDescent="0.2">
      <c r="I569" s="2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  <c r="AQ569" s="13"/>
      <c r="AR569" s="13"/>
      <c r="AS569" s="13"/>
      <c r="AT569" s="13"/>
      <c r="AU569" s="13"/>
      <c r="AV569" s="13"/>
      <c r="AW569" s="13"/>
      <c r="AX569" s="13"/>
      <c r="AY569" s="13"/>
      <c r="AZ569" s="13"/>
      <c r="BA569" s="13"/>
      <c r="BB569" s="13"/>
      <c r="BC569" s="13"/>
      <c r="BD569" s="13"/>
      <c r="BE569" s="13"/>
      <c r="BF569" s="13"/>
      <c r="BG569" s="13"/>
      <c r="BH569" s="13"/>
      <c r="BI569" s="13"/>
      <c r="BJ569" s="13"/>
      <c r="BK569" s="13"/>
      <c r="BL569" s="13"/>
      <c r="BM569" s="13"/>
      <c r="BN569" s="13"/>
      <c r="BO569" s="13"/>
      <c r="BP569" s="13"/>
      <c r="BQ569" s="13"/>
      <c r="BR569" s="13"/>
      <c r="BS569" s="13"/>
      <c r="BT569" s="13"/>
      <c r="BU569" s="13"/>
      <c r="BV569" s="13"/>
      <c r="BW569" s="13"/>
      <c r="BX569" s="13"/>
      <c r="BY569" s="13"/>
      <c r="BZ569" s="13"/>
      <c r="CA569" s="13"/>
      <c r="CB569" s="13"/>
      <c r="CC569" s="13"/>
      <c r="CD569" s="13"/>
      <c r="CE569" s="13"/>
      <c r="CF569" s="13"/>
      <c r="CG569" s="13"/>
      <c r="CH569" s="13"/>
      <c r="CI569" s="13"/>
      <c r="CJ569" s="13"/>
      <c r="CK569" s="13"/>
      <c r="CL569" s="13"/>
      <c r="CM569" s="13"/>
      <c r="CN569" s="13"/>
      <c r="CO569" s="13"/>
      <c r="CP569" s="13"/>
      <c r="CQ569" s="13"/>
      <c r="CR569" s="13"/>
      <c r="CS569" s="13"/>
      <c r="CT569" s="13"/>
      <c r="CU569" s="13"/>
      <c r="CV569" s="13"/>
      <c r="CW569" s="13"/>
      <c r="CX569" s="13"/>
      <c r="CY569" s="13"/>
      <c r="CZ569" s="13"/>
      <c r="DA569" s="13"/>
      <c r="DB569" s="13"/>
      <c r="DC569" s="13"/>
      <c r="DD569" s="13"/>
      <c r="DE569" s="13"/>
      <c r="DF569" s="13"/>
      <c r="DG569" s="13"/>
      <c r="DH569" s="13"/>
      <c r="DI569" s="13"/>
      <c r="DJ569" s="13"/>
      <c r="DK569" s="19"/>
      <c r="DL569" s="13"/>
      <c r="DM569" s="13"/>
      <c r="DN569" s="13"/>
      <c r="DO569" s="13"/>
      <c r="DP569" s="13"/>
      <c r="DQ569" s="13"/>
      <c r="DR569" s="13"/>
      <c r="DS569" s="13"/>
      <c r="DT569" s="13"/>
      <c r="DU569" s="13"/>
      <c r="DV569" s="13"/>
      <c r="DW569" s="13"/>
      <c r="DX569" s="13"/>
      <c r="DY569" s="13"/>
      <c r="DZ569" s="13"/>
      <c r="EA569" s="13"/>
      <c r="EB569" s="13"/>
      <c r="EC569" s="13"/>
      <c r="ED569" s="13"/>
      <c r="EE569" s="13"/>
      <c r="EF569" s="13"/>
      <c r="EG569" s="13"/>
      <c r="EH569" s="13"/>
      <c r="EI569" s="13"/>
      <c r="EJ569" s="13"/>
      <c r="EK569" s="13"/>
      <c r="EL569" s="13"/>
      <c r="EM569" s="13"/>
      <c r="EN569" s="13"/>
      <c r="EO569" s="13"/>
      <c r="EP569" s="13"/>
      <c r="EQ569" s="13"/>
      <c r="ER569" s="13"/>
      <c r="ES569" s="13"/>
      <c r="ET569" s="13"/>
      <c r="EU569" s="13"/>
      <c r="EV569" s="13"/>
      <c r="EW569" s="13"/>
      <c r="EX569" s="13"/>
      <c r="EY569" s="13"/>
      <c r="EZ569" s="13"/>
      <c r="FA569" s="13"/>
      <c r="FB569" s="13"/>
      <c r="FC569" s="13"/>
      <c r="FD569" s="13"/>
      <c r="FE569" s="13"/>
      <c r="FF569" s="13"/>
      <c r="FG569" s="13"/>
      <c r="FH569" s="13"/>
      <c r="FI569" s="13"/>
      <c r="FJ569" s="13"/>
      <c r="FK569" s="13"/>
      <c r="FL569" s="13"/>
      <c r="FM569" s="13"/>
      <c r="FN569" s="13"/>
      <c r="FO569" s="13"/>
      <c r="FP569" s="13"/>
      <c r="FQ569" s="13"/>
      <c r="FR569" s="13"/>
      <c r="FS569" s="13"/>
      <c r="FT569" s="13"/>
      <c r="FU569" s="13"/>
      <c r="FV569" s="13"/>
      <c r="FW569" s="13"/>
      <c r="FX569" s="13"/>
      <c r="FY569" s="13"/>
      <c r="FZ569" s="13"/>
      <c r="GA569" s="13"/>
      <c r="GB569" s="13"/>
      <c r="GC569" s="13"/>
      <c r="GD569" s="13"/>
      <c r="GE569" s="13"/>
      <c r="GF569" s="13"/>
      <c r="GG569" s="13"/>
      <c r="GH569" s="13"/>
      <c r="GI569" s="13"/>
      <c r="GJ569" s="13"/>
      <c r="GK569" s="13"/>
      <c r="GL569" s="13"/>
      <c r="GM569" s="13"/>
      <c r="GN569" s="13"/>
      <c r="GO569" s="13"/>
      <c r="GP569" s="13"/>
      <c r="GQ569" s="13"/>
      <c r="GR569" s="13"/>
      <c r="GS569" s="13"/>
      <c r="GT569" s="13"/>
      <c r="GU569" s="13"/>
      <c r="GV569" s="13"/>
      <c r="GW569" s="13"/>
      <c r="GX569" s="13"/>
      <c r="GY569" s="13"/>
      <c r="GZ569" s="13"/>
      <c r="HA569" s="13"/>
      <c r="HB569" s="13"/>
      <c r="HC569" s="13"/>
      <c r="HD569" s="13"/>
      <c r="HE569" s="6"/>
    </row>
    <row r="570" spans="9:213" x14ac:dyDescent="0.2">
      <c r="I570" s="2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  <c r="AQ570" s="13"/>
      <c r="AR570" s="13"/>
      <c r="AS570" s="13"/>
      <c r="AT570" s="13"/>
      <c r="AU570" s="13"/>
      <c r="AV570" s="13"/>
      <c r="AW570" s="13"/>
      <c r="AX570" s="13"/>
      <c r="AY570" s="13"/>
      <c r="AZ570" s="13"/>
      <c r="BA570" s="13"/>
      <c r="BB570" s="13"/>
      <c r="BC570" s="13"/>
      <c r="BD570" s="13"/>
      <c r="BE570" s="13"/>
      <c r="BF570" s="13"/>
      <c r="BG570" s="13"/>
      <c r="BH570" s="13"/>
      <c r="BI570" s="13"/>
      <c r="BJ570" s="13"/>
      <c r="BK570" s="13"/>
      <c r="BL570" s="13"/>
      <c r="BM570" s="13"/>
      <c r="BN570" s="13"/>
      <c r="BO570" s="13"/>
      <c r="BP570" s="13"/>
      <c r="BQ570" s="13"/>
      <c r="BR570" s="13"/>
      <c r="BS570" s="13"/>
      <c r="BT570" s="13"/>
      <c r="BU570" s="13"/>
      <c r="BV570" s="13"/>
      <c r="BW570" s="13"/>
      <c r="BX570" s="13"/>
      <c r="BY570" s="13"/>
      <c r="BZ570" s="13"/>
      <c r="CA570" s="13"/>
      <c r="CB570" s="13"/>
      <c r="CC570" s="13"/>
      <c r="CD570" s="13"/>
      <c r="CE570" s="13"/>
      <c r="CF570" s="13"/>
      <c r="CG570" s="13"/>
      <c r="CH570" s="13"/>
      <c r="CI570" s="13"/>
      <c r="CJ570" s="13"/>
      <c r="CK570" s="13"/>
      <c r="CL570" s="13"/>
      <c r="CM570" s="13"/>
      <c r="CN570" s="13"/>
      <c r="CO570" s="13"/>
      <c r="CP570" s="13"/>
      <c r="CQ570" s="13"/>
      <c r="CR570" s="13"/>
      <c r="CS570" s="13"/>
      <c r="CT570" s="13"/>
      <c r="CU570" s="13"/>
      <c r="CV570" s="13"/>
      <c r="CW570" s="13"/>
      <c r="CX570" s="13"/>
      <c r="CY570" s="13"/>
      <c r="CZ570" s="13"/>
      <c r="DA570" s="13"/>
      <c r="DB570" s="13"/>
      <c r="DC570" s="13"/>
      <c r="DD570" s="13"/>
      <c r="DE570" s="13"/>
      <c r="DF570" s="13"/>
      <c r="DG570" s="13"/>
      <c r="DH570" s="13"/>
      <c r="DI570" s="13"/>
      <c r="DJ570" s="13"/>
      <c r="DK570" s="19"/>
      <c r="DL570" s="13"/>
      <c r="DM570" s="13"/>
      <c r="DN570" s="13"/>
      <c r="DO570" s="13"/>
      <c r="DP570" s="13"/>
      <c r="DQ570" s="13"/>
      <c r="DR570" s="13"/>
      <c r="DS570" s="13"/>
      <c r="DT570" s="13"/>
      <c r="DU570" s="13"/>
      <c r="DV570" s="13"/>
      <c r="DW570" s="13"/>
      <c r="DX570" s="13"/>
      <c r="DY570" s="13"/>
      <c r="DZ570" s="13"/>
      <c r="EA570" s="13"/>
      <c r="EB570" s="13"/>
      <c r="EC570" s="13"/>
      <c r="ED570" s="13"/>
      <c r="EE570" s="13"/>
      <c r="EF570" s="13"/>
      <c r="EG570" s="13"/>
      <c r="EH570" s="13"/>
      <c r="EI570" s="13"/>
      <c r="EJ570" s="13"/>
      <c r="EK570" s="13"/>
      <c r="EL570" s="13"/>
      <c r="EM570" s="13"/>
      <c r="EN570" s="13"/>
      <c r="EO570" s="13"/>
      <c r="EP570" s="13"/>
      <c r="EQ570" s="13"/>
      <c r="ER570" s="13"/>
      <c r="ES570" s="13"/>
      <c r="ET570" s="13"/>
      <c r="EU570" s="13"/>
      <c r="EV570" s="13"/>
      <c r="EW570" s="13"/>
      <c r="EX570" s="13"/>
      <c r="EY570" s="13"/>
      <c r="EZ570" s="13"/>
      <c r="FA570" s="13"/>
      <c r="FB570" s="13"/>
      <c r="FC570" s="13"/>
      <c r="FD570" s="13"/>
      <c r="FE570" s="13"/>
      <c r="FF570" s="13"/>
      <c r="FG570" s="13"/>
      <c r="FH570" s="13"/>
      <c r="FI570" s="13"/>
      <c r="FJ570" s="13"/>
      <c r="FK570" s="13"/>
      <c r="FL570" s="13"/>
      <c r="FM570" s="13"/>
      <c r="FN570" s="13"/>
      <c r="FO570" s="13"/>
      <c r="FP570" s="13"/>
      <c r="FQ570" s="13"/>
      <c r="FR570" s="13"/>
      <c r="FS570" s="13"/>
      <c r="FT570" s="13"/>
      <c r="FU570" s="13"/>
      <c r="FV570" s="13"/>
      <c r="FW570" s="13"/>
      <c r="FX570" s="13"/>
      <c r="FY570" s="13"/>
      <c r="FZ570" s="13"/>
      <c r="GA570" s="13"/>
      <c r="GB570" s="13"/>
      <c r="GC570" s="13"/>
      <c r="GD570" s="13"/>
      <c r="GE570" s="13"/>
      <c r="GF570" s="13"/>
      <c r="GG570" s="13"/>
      <c r="GH570" s="13"/>
      <c r="GI570" s="13"/>
      <c r="GJ570" s="13"/>
      <c r="GK570" s="13"/>
      <c r="GL570" s="13"/>
      <c r="GM570" s="13"/>
      <c r="GN570" s="13"/>
      <c r="GO570" s="13"/>
      <c r="GP570" s="13"/>
      <c r="GQ570" s="13"/>
      <c r="GR570" s="13"/>
      <c r="GS570" s="13"/>
      <c r="GT570" s="13"/>
      <c r="GU570" s="13"/>
      <c r="GV570" s="13"/>
      <c r="GW570" s="13"/>
      <c r="GX570" s="13"/>
      <c r="GY570" s="13"/>
      <c r="GZ570" s="13"/>
      <c r="HA570" s="13"/>
      <c r="HB570" s="13"/>
      <c r="HC570" s="13"/>
      <c r="HD570" s="13"/>
      <c r="HE570" s="6"/>
    </row>
    <row r="571" spans="9:213" x14ac:dyDescent="0.2">
      <c r="I571" s="2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  <c r="AQ571" s="13"/>
      <c r="AR571" s="13"/>
      <c r="AS571" s="13"/>
      <c r="AT571" s="13"/>
      <c r="AU571" s="13"/>
      <c r="AV571" s="13"/>
      <c r="AW571" s="13"/>
      <c r="AX571" s="13"/>
      <c r="AY571" s="13"/>
      <c r="AZ571" s="13"/>
      <c r="BA571" s="13"/>
      <c r="BB571" s="13"/>
      <c r="BC571" s="13"/>
      <c r="BD571" s="13"/>
      <c r="BE571" s="13"/>
      <c r="BF571" s="13"/>
      <c r="BG571" s="13"/>
      <c r="BH571" s="13"/>
      <c r="BI571" s="13"/>
      <c r="BJ571" s="13"/>
      <c r="BK571" s="13"/>
      <c r="BL571" s="13"/>
      <c r="BM571" s="13"/>
      <c r="BN571" s="13"/>
      <c r="BO571" s="13"/>
      <c r="BP571" s="13"/>
      <c r="BQ571" s="13"/>
      <c r="BR571" s="13"/>
      <c r="BS571" s="13"/>
      <c r="BT571" s="13"/>
      <c r="BU571" s="13"/>
      <c r="BV571" s="13"/>
      <c r="BW571" s="13"/>
      <c r="BX571" s="13"/>
      <c r="BY571" s="13"/>
      <c r="BZ571" s="13"/>
      <c r="CA571" s="13"/>
      <c r="CB571" s="13"/>
      <c r="CC571" s="13"/>
      <c r="CD571" s="13"/>
      <c r="CE571" s="13"/>
      <c r="CF571" s="13"/>
      <c r="CG571" s="13"/>
      <c r="CH571" s="13"/>
      <c r="CI571" s="13"/>
      <c r="CJ571" s="13"/>
      <c r="CK571" s="13"/>
      <c r="CL571" s="13"/>
      <c r="CM571" s="13"/>
      <c r="CN571" s="13"/>
      <c r="CO571" s="13"/>
      <c r="CP571" s="13"/>
      <c r="CQ571" s="13"/>
      <c r="CR571" s="13"/>
      <c r="CS571" s="13"/>
      <c r="CT571" s="13"/>
      <c r="CU571" s="13"/>
      <c r="CV571" s="13"/>
      <c r="CW571" s="13"/>
      <c r="CX571" s="13"/>
      <c r="CY571" s="13"/>
      <c r="CZ571" s="13"/>
      <c r="DA571" s="13"/>
      <c r="DB571" s="13"/>
      <c r="DC571" s="13"/>
      <c r="DD571" s="13"/>
      <c r="DE571" s="13"/>
      <c r="DF571" s="13"/>
      <c r="DG571" s="13"/>
      <c r="DH571" s="13"/>
      <c r="DI571" s="13"/>
      <c r="DJ571" s="13"/>
      <c r="DK571" s="19"/>
      <c r="DL571" s="13"/>
      <c r="DM571" s="13"/>
      <c r="DN571" s="13"/>
      <c r="DO571" s="13"/>
      <c r="DP571" s="13"/>
      <c r="DQ571" s="13"/>
      <c r="DR571" s="13"/>
      <c r="DS571" s="13"/>
      <c r="DT571" s="13"/>
      <c r="DU571" s="13"/>
      <c r="DV571" s="13"/>
      <c r="DW571" s="13"/>
      <c r="DX571" s="13"/>
      <c r="DY571" s="13"/>
      <c r="DZ571" s="13"/>
      <c r="EA571" s="13"/>
      <c r="EB571" s="13"/>
      <c r="EC571" s="13"/>
      <c r="ED571" s="13"/>
      <c r="EE571" s="13"/>
      <c r="EF571" s="13"/>
      <c r="EG571" s="13"/>
      <c r="EH571" s="13"/>
      <c r="EI571" s="13"/>
      <c r="EJ571" s="13"/>
      <c r="EK571" s="13"/>
      <c r="EL571" s="13"/>
      <c r="EM571" s="13"/>
      <c r="EN571" s="13"/>
      <c r="EO571" s="13"/>
      <c r="EP571" s="13"/>
      <c r="EQ571" s="13"/>
      <c r="ER571" s="13"/>
      <c r="ES571" s="13"/>
      <c r="ET571" s="13"/>
      <c r="EU571" s="13"/>
      <c r="EV571" s="13"/>
      <c r="EW571" s="13"/>
      <c r="EX571" s="13"/>
      <c r="EY571" s="13"/>
      <c r="EZ571" s="13"/>
      <c r="FA571" s="13"/>
      <c r="FB571" s="13"/>
      <c r="FC571" s="13"/>
      <c r="FD571" s="13"/>
      <c r="FE571" s="13"/>
      <c r="FF571" s="13"/>
      <c r="FG571" s="13"/>
      <c r="FH571" s="13"/>
      <c r="FI571" s="13"/>
      <c r="FJ571" s="13"/>
      <c r="FK571" s="13"/>
      <c r="FL571" s="13"/>
      <c r="FM571" s="13"/>
      <c r="FN571" s="13"/>
      <c r="FO571" s="13"/>
      <c r="FP571" s="13"/>
      <c r="FQ571" s="13"/>
      <c r="FR571" s="13"/>
      <c r="FS571" s="13"/>
      <c r="FT571" s="13"/>
      <c r="FU571" s="13"/>
      <c r="FV571" s="13"/>
      <c r="FW571" s="13"/>
      <c r="FX571" s="13"/>
      <c r="FY571" s="13"/>
      <c r="FZ571" s="13"/>
      <c r="GA571" s="13"/>
      <c r="GB571" s="13"/>
      <c r="GC571" s="13"/>
      <c r="GD571" s="13"/>
      <c r="GE571" s="13"/>
      <c r="GF571" s="13"/>
      <c r="GG571" s="13"/>
      <c r="GH571" s="13"/>
      <c r="GI571" s="13"/>
      <c r="GJ571" s="13"/>
      <c r="GK571" s="13"/>
      <c r="GL571" s="13"/>
      <c r="GM571" s="13"/>
      <c r="GN571" s="13"/>
      <c r="GO571" s="13"/>
      <c r="GP571" s="13"/>
      <c r="GQ571" s="13"/>
      <c r="GR571" s="13"/>
      <c r="GS571" s="13"/>
      <c r="GT571" s="13"/>
      <c r="GU571" s="13"/>
      <c r="GV571" s="13"/>
      <c r="GW571" s="13"/>
      <c r="GX571" s="13"/>
      <c r="GY571" s="13"/>
      <c r="GZ571" s="13"/>
      <c r="HA571" s="13"/>
      <c r="HB571" s="13"/>
      <c r="HC571" s="13"/>
      <c r="HD571" s="13"/>
      <c r="HE571" s="6"/>
    </row>
    <row r="572" spans="9:213" x14ac:dyDescent="0.2">
      <c r="I572" s="2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  <c r="AQ572" s="13"/>
      <c r="AR572" s="13"/>
      <c r="AS572" s="13"/>
      <c r="AT572" s="13"/>
      <c r="AU572" s="13"/>
      <c r="AV572" s="13"/>
      <c r="AW572" s="13"/>
      <c r="AX572" s="13"/>
      <c r="AY572" s="13"/>
      <c r="AZ572" s="13"/>
      <c r="BA572" s="13"/>
      <c r="BB572" s="13"/>
      <c r="BC572" s="13"/>
      <c r="BD572" s="13"/>
      <c r="BE572" s="13"/>
      <c r="BF572" s="13"/>
      <c r="BG572" s="13"/>
      <c r="BH572" s="13"/>
      <c r="BI572" s="13"/>
      <c r="BJ572" s="13"/>
      <c r="BK572" s="13"/>
      <c r="BL572" s="13"/>
      <c r="BM572" s="13"/>
      <c r="BN572" s="13"/>
      <c r="BO572" s="13"/>
      <c r="BP572" s="13"/>
      <c r="BQ572" s="13"/>
      <c r="BR572" s="13"/>
      <c r="BS572" s="13"/>
      <c r="BT572" s="13"/>
      <c r="BU572" s="13"/>
      <c r="BV572" s="13"/>
      <c r="BW572" s="13"/>
      <c r="BX572" s="13"/>
      <c r="BY572" s="13"/>
      <c r="BZ572" s="13"/>
      <c r="CA572" s="13"/>
      <c r="CB572" s="13"/>
      <c r="CC572" s="13"/>
      <c r="CD572" s="13"/>
      <c r="CE572" s="13"/>
      <c r="CF572" s="13"/>
      <c r="CG572" s="13"/>
      <c r="CH572" s="13"/>
      <c r="CI572" s="13"/>
      <c r="CJ572" s="13"/>
      <c r="CK572" s="13"/>
      <c r="CL572" s="13"/>
      <c r="CM572" s="13"/>
      <c r="CN572" s="13"/>
      <c r="CO572" s="13"/>
      <c r="CP572" s="13"/>
      <c r="CQ572" s="13"/>
      <c r="CR572" s="13"/>
      <c r="CS572" s="13"/>
      <c r="CT572" s="13"/>
      <c r="CU572" s="13"/>
      <c r="CV572" s="13"/>
      <c r="CW572" s="13"/>
      <c r="CX572" s="13"/>
      <c r="CY572" s="13"/>
      <c r="CZ572" s="13"/>
      <c r="DA572" s="13"/>
      <c r="DB572" s="13"/>
      <c r="DC572" s="13"/>
      <c r="DD572" s="13"/>
      <c r="DE572" s="13"/>
      <c r="DF572" s="13"/>
      <c r="DG572" s="13"/>
      <c r="DH572" s="13"/>
      <c r="DI572" s="13"/>
      <c r="DJ572" s="13"/>
      <c r="DK572" s="19"/>
      <c r="DL572" s="13"/>
      <c r="DM572" s="13"/>
      <c r="DN572" s="13"/>
      <c r="DO572" s="13"/>
      <c r="DP572" s="13"/>
      <c r="DQ572" s="13"/>
      <c r="DR572" s="13"/>
      <c r="DS572" s="13"/>
      <c r="DT572" s="13"/>
      <c r="DU572" s="13"/>
      <c r="DV572" s="13"/>
      <c r="DW572" s="13"/>
      <c r="DX572" s="13"/>
      <c r="DY572" s="13"/>
      <c r="DZ572" s="13"/>
      <c r="EA572" s="13"/>
      <c r="EB572" s="13"/>
      <c r="EC572" s="13"/>
      <c r="ED572" s="13"/>
      <c r="EE572" s="13"/>
      <c r="EF572" s="13"/>
      <c r="EG572" s="13"/>
      <c r="EH572" s="13"/>
      <c r="EI572" s="13"/>
      <c r="EJ572" s="13"/>
      <c r="EK572" s="13"/>
      <c r="EL572" s="13"/>
      <c r="EM572" s="13"/>
      <c r="EN572" s="13"/>
      <c r="EO572" s="13"/>
      <c r="EP572" s="13"/>
      <c r="EQ572" s="13"/>
      <c r="ER572" s="13"/>
      <c r="ES572" s="13"/>
      <c r="ET572" s="13"/>
      <c r="EU572" s="13"/>
      <c r="EV572" s="13"/>
      <c r="EW572" s="13"/>
      <c r="EX572" s="13"/>
      <c r="EY572" s="13"/>
      <c r="EZ572" s="13"/>
      <c r="FA572" s="13"/>
      <c r="FB572" s="13"/>
      <c r="FC572" s="13"/>
      <c r="FD572" s="13"/>
      <c r="FE572" s="13"/>
      <c r="FF572" s="13"/>
      <c r="FG572" s="13"/>
      <c r="FH572" s="13"/>
      <c r="FI572" s="13"/>
      <c r="FJ572" s="13"/>
      <c r="FK572" s="13"/>
      <c r="FL572" s="13"/>
      <c r="FM572" s="13"/>
      <c r="FN572" s="13"/>
      <c r="FO572" s="13"/>
      <c r="FP572" s="13"/>
      <c r="FQ572" s="13"/>
      <c r="FR572" s="13"/>
      <c r="FS572" s="13"/>
      <c r="FT572" s="13"/>
      <c r="FU572" s="13"/>
      <c r="FV572" s="13"/>
      <c r="FW572" s="13"/>
      <c r="FX572" s="13"/>
      <c r="FY572" s="13"/>
      <c r="FZ572" s="13"/>
      <c r="GA572" s="13"/>
      <c r="GB572" s="13"/>
      <c r="GC572" s="13"/>
      <c r="GD572" s="13"/>
      <c r="GE572" s="13"/>
      <c r="GF572" s="13"/>
      <c r="GG572" s="13"/>
      <c r="GH572" s="13"/>
      <c r="GI572" s="13"/>
      <c r="GJ572" s="13"/>
      <c r="GK572" s="13"/>
      <c r="GL572" s="13"/>
      <c r="GM572" s="13"/>
      <c r="GN572" s="13"/>
      <c r="GO572" s="13"/>
      <c r="GP572" s="13"/>
      <c r="GQ572" s="13"/>
      <c r="GR572" s="13"/>
      <c r="GS572" s="13"/>
      <c r="GT572" s="13"/>
      <c r="GU572" s="13"/>
      <c r="GV572" s="13"/>
      <c r="GW572" s="13"/>
      <c r="GX572" s="13"/>
      <c r="GY572" s="13"/>
      <c r="GZ572" s="13"/>
      <c r="HA572" s="13"/>
      <c r="HB572" s="13"/>
      <c r="HC572" s="13"/>
      <c r="HD572" s="13"/>
      <c r="HE572" s="6"/>
    </row>
    <row r="573" spans="9:213" x14ac:dyDescent="0.2">
      <c r="I573" s="2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  <c r="AQ573" s="13"/>
      <c r="AR573" s="13"/>
      <c r="AS573" s="13"/>
      <c r="AT573" s="13"/>
      <c r="AU573" s="13"/>
      <c r="AV573" s="13"/>
      <c r="AW573" s="13"/>
      <c r="AX573" s="13"/>
      <c r="AY573" s="13"/>
      <c r="AZ573" s="13"/>
      <c r="BA573" s="13"/>
      <c r="BB573" s="13"/>
      <c r="BC573" s="13"/>
      <c r="BD573" s="13"/>
      <c r="BE573" s="13"/>
      <c r="BF573" s="13"/>
      <c r="BG573" s="13"/>
      <c r="BH573" s="13"/>
      <c r="BI573" s="13"/>
      <c r="BJ573" s="13"/>
      <c r="BK573" s="13"/>
      <c r="BL573" s="13"/>
      <c r="BM573" s="13"/>
      <c r="BN573" s="13"/>
      <c r="BO573" s="13"/>
      <c r="BP573" s="13"/>
      <c r="BQ573" s="13"/>
      <c r="BR573" s="13"/>
      <c r="BS573" s="13"/>
      <c r="BT573" s="13"/>
      <c r="BU573" s="13"/>
      <c r="BV573" s="13"/>
      <c r="BW573" s="13"/>
      <c r="BX573" s="13"/>
      <c r="BY573" s="13"/>
      <c r="BZ573" s="13"/>
      <c r="CA573" s="13"/>
      <c r="CB573" s="13"/>
      <c r="CC573" s="13"/>
      <c r="CD573" s="13"/>
      <c r="CE573" s="13"/>
      <c r="CF573" s="13"/>
      <c r="CG573" s="13"/>
      <c r="CH573" s="13"/>
      <c r="CI573" s="13"/>
      <c r="CJ573" s="13"/>
      <c r="CK573" s="13"/>
      <c r="CL573" s="13"/>
      <c r="CM573" s="13"/>
      <c r="CN573" s="13"/>
      <c r="CO573" s="13"/>
      <c r="CP573" s="13"/>
      <c r="CQ573" s="13"/>
      <c r="CR573" s="13"/>
      <c r="CS573" s="13"/>
      <c r="CT573" s="13"/>
      <c r="CU573" s="13"/>
      <c r="CV573" s="13"/>
      <c r="CW573" s="13"/>
      <c r="CX573" s="13"/>
      <c r="CY573" s="13"/>
      <c r="CZ573" s="13"/>
      <c r="DA573" s="13"/>
      <c r="DB573" s="13"/>
      <c r="DC573" s="13"/>
      <c r="DD573" s="13"/>
      <c r="DE573" s="13"/>
      <c r="DF573" s="13"/>
      <c r="DG573" s="13"/>
      <c r="DH573" s="13"/>
      <c r="DI573" s="13"/>
      <c r="DJ573" s="13"/>
      <c r="DK573" s="19"/>
      <c r="DL573" s="13"/>
      <c r="DM573" s="13"/>
      <c r="DN573" s="13"/>
      <c r="DO573" s="13"/>
      <c r="DP573" s="13"/>
      <c r="DQ573" s="13"/>
      <c r="DR573" s="13"/>
      <c r="DS573" s="13"/>
      <c r="DT573" s="13"/>
      <c r="DU573" s="13"/>
      <c r="DV573" s="13"/>
      <c r="DW573" s="13"/>
      <c r="DX573" s="13"/>
      <c r="DY573" s="13"/>
      <c r="DZ573" s="13"/>
      <c r="EA573" s="13"/>
      <c r="EB573" s="13"/>
      <c r="EC573" s="13"/>
      <c r="ED573" s="13"/>
      <c r="EE573" s="13"/>
      <c r="EF573" s="13"/>
      <c r="EG573" s="13"/>
      <c r="EH573" s="13"/>
      <c r="EI573" s="13"/>
      <c r="EJ573" s="13"/>
      <c r="EK573" s="13"/>
      <c r="EL573" s="13"/>
      <c r="EM573" s="13"/>
      <c r="EN573" s="13"/>
      <c r="EO573" s="13"/>
      <c r="EP573" s="13"/>
      <c r="EQ573" s="13"/>
      <c r="ER573" s="13"/>
      <c r="ES573" s="13"/>
      <c r="ET573" s="13"/>
      <c r="EU573" s="13"/>
      <c r="EV573" s="13"/>
      <c r="EW573" s="13"/>
      <c r="EX573" s="13"/>
      <c r="EY573" s="13"/>
      <c r="EZ573" s="13"/>
      <c r="FA573" s="13"/>
      <c r="FB573" s="13"/>
      <c r="FC573" s="13"/>
      <c r="FD573" s="13"/>
      <c r="FE573" s="13"/>
      <c r="FF573" s="13"/>
      <c r="FG573" s="13"/>
      <c r="FH573" s="13"/>
      <c r="FI573" s="13"/>
      <c r="FJ573" s="13"/>
      <c r="FK573" s="13"/>
      <c r="FL573" s="13"/>
      <c r="FM573" s="13"/>
      <c r="FN573" s="13"/>
      <c r="FO573" s="13"/>
      <c r="FP573" s="13"/>
      <c r="FQ573" s="13"/>
      <c r="FR573" s="13"/>
      <c r="FS573" s="13"/>
      <c r="FT573" s="13"/>
      <c r="FU573" s="13"/>
      <c r="FV573" s="13"/>
      <c r="FW573" s="13"/>
      <c r="FX573" s="13"/>
      <c r="FY573" s="13"/>
      <c r="FZ573" s="13"/>
      <c r="GA573" s="13"/>
      <c r="GB573" s="13"/>
      <c r="GC573" s="13"/>
      <c r="GD573" s="13"/>
      <c r="GE573" s="13"/>
      <c r="GF573" s="13"/>
      <c r="GG573" s="13"/>
      <c r="GH573" s="13"/>
      <c r="GI573" s="13"/>
      <c r="GJ573" s="13"/>
      <c r="GK573" s="13"/>
      <c r="GL573" s="13"/>
      <c r="GM573" s="13"/>
      <c r="GN573" s="13"/>
      <c r="GO573" s="13"/>
      <c r="GP573" s="13"/>
      <c r="GQ573" s="13"/>
      <c r="GR573" s="13"/>
      <c r="GS573" s="13"/>
      <c r="GT573" s="13"/>
      <c r="GU573" s="13"/>
      <c r="GV573" s="13"/>
      <c r="GW573" s="13"/>
      <c r="GX573" s="13"/>
      <c r="GY573" s="13"/>
      <c r="GZ573" s="13"/>
      <c r="HA573" s="13"/>
      <c r="HB573" s="13"/>
      <c r="HC573" s="13"/>
      <c r="HD573" s="13"/>
      <c r="HE573" s="6"/>
    </row>
    <row r="574" spans="9:213" x14ac:dyDescent="0.2">
      <c r="I574" s="2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  <c r="AQ574" s="13"/>
      <c r="AR574" s="13"/>
      <c r="AS574" s="13"/>
      <c r="AT574" s="13"/>
      <c r="AU574" s="13"/>
      <c r="AV574" s="13"/>
      <c r="AW574" s="13"/>
      <c r="AX574" s="13"/>
      <c r="AY574" s="13"/>
      <c r="AZ574" s="13"/>
      <c r="BA574" s="13"/>
      <c r="BB574" s="13"/>
      <c r="BC574" s="13"/>
      <c r="BD574" s="13"/>
      <c r="BE574" s="13"/>
      <c r="BF574" s="13"/>
      <c r="BG574" s="13"/>
      <c r="BH574" s="13"/>
      <c r="BI574" s="13"/>
      <c r="BJ574" s="13"/>
      <c r="BK574" s="13"/>
      <c r="BL574" s="13"/>
      <c r="BM574" s="13"/>
      <c r="BN574" s="13"/>
      <c r="BO574" s="13"/>
      <c r="BP574" s="13"/>
      <c r="BQ574" s="13"/>
      <c r="BR574" s="13"/>
      <c r="BS574" s="13"/>
      <c r="BT574" s="13"/>
      <c r="BU574" s="13"/>
      <c r="BV574" s="13"/>
      <c r="BW574" s="13"/>
      <c r="BX574" s="13"/>
      <c r="BY574" s="13"/>
      <c r="BZ574" s="13"/>
      <c r="CA574" s="13"/>
      <c r="CB574" s="13"/>
      <c r="CC574" s="13"/>
      <c r="CD574" s="13"/>
      <c r="CE574" s="13"/>
      <c r="CF574" s="13"/>
      <c r="CG574" s="13"/>
      <c r="CH574" s="13"/>
      <c r="CI574" s="13"/>
      <c r="CJ574" s="13"/>
      <c r="CK574" s="13"/>
      <c r="CL574" s="13"/>
      <c r="CM574" s="13"/>
      <c r="CN574" s="13"/>
      <c r="CO574" s="13"/>
      <c r="CP574" s="13"/>
      <c r="CQ574" s="13"/>
      <c r="CR574" s="13"/>
      <c r="CS574" s="13"/>
      <c r="CT574" s="13"/>
      <c r="CU574" s="13"/>
      <c r="CV574" s="13"/>
      <c r="CW574" s="13"/>
      <c r="CX574" s="13"/>
      <c r="CY574" s="13"/>
      <c r="CZ574" s="13"/>
      <c r="DA574" s="13"/>
      <c r="DB574" s="13"/>
      <c r="DC574" s="13"/>
      <c r="DD574" s="13"/>
      <c r="DE574" s="13"/>
      <c r="DF574" s="13"/>
      <c r="DG574" s="13"/>
      <c r="DH574" s="13"/>
      <c r="DI574" s="13"/>
      <c r="DJ574" s="13"/>
      <c r="DK574" s="19"/>
      <c r="DL574" s="13"/>
      <c r="DM574" s="13"/>
      <c r="DN574" s="13"/>
      <c r="DO574" s="13"/>
      <c r="DP574" s="13"/>
      <c r="DQ574" s="13"/>
      <c r="DR574" s="13"/>
      <c r="DS574" s="13"/>
      <c r="DT574" s="13"/>
      <c r="DU574" s="13"/>
      <c r="DV574" s="13"/>
      <c r="DW574" s="13"/>
      <c r="DX574" s="13"/>
      <c r="DY574" s="13"/>
      <c r="DZ574" s="13"/>
      <c r="EA574" s="13"/>
      <c r="EB574" s="13"/>
      <c r="EC574" s="13"/>
      <c r="ED574" s="13"/>
      <c r="EE574" s="13"/>
      <c r="EF574" s="13"/>
      <c r="EG574" s="13"/>
      <c r="EH574" s="13"/>
      <c r="EI574" s="13"/>
      <c r="EJ574" s="13"/>
      <c r="EK574" s="13"/>
      <c r="EL574" s="13"/>
      <c r="EM574" s="13"/>
      <c r="EN574" s="13"/>
      <c r="EO574" s="13"/>
      <c r="EP574" s="13"/>
      <c r="EQ574" s="13"/>
      <c r="ER574" s="13"/>
      <c r="ES574" s="13"/>
      <c r="ET574" s="13"/>
      <c r="EU574" s="13"/>
      <c r="EV574" s="13"/>
      <c r="EW574" s="13"/>
      <c r="EX574" s="13"/>
      <c r="EY574" s="13"/>
      <c r="EZ574" s="13"/>
      <c r="FA574" s="13"/>
      <c r="FB574" s="13"/>
      <c r="FC574" s="13"/>
      <c r="FD574" s="13"/>
      <c r="FE574" s="13"/>
      <c r="FF574" s="13"/>
      <c r="FG574" s="13"/>
      <c r="FH574" s="13"/>
      <c r="FI574" s="13"/>
      <c r="FJ574" s="13"/>
      <c r="FK574" s="13"/>
      <c r="FL574" s="13"/>
      <c r="FM574" s="13"/>
      <c r="FN574" s="13"/>
      <c r="FO574" s="13"/>
      <c r="FP574" s="13"/>
      <c r="FQ574" s="13"/>
      <c r="FR574" s="13"/>
      <c r="FS574" s="13"/>
      <c r="FT574" s="13"/>
      <c r="FU574" s="13"/>
      <c r="FV574" s="13"/>
      <c r="FW574" s="13"/>
      <c r="FX574" s="13"/>
      <c r="FY574" s="13"/>
      <c r="FZ574" s="13"/>
      <c r="GA574" s="13"/>
      <c r="GB574" s="13"/>
      <c r="GC574" s="13"/>
      <c r="GD574" s="13"/>
      <c r="GE574" s="13"/>
      <c r="GF574" s="13"/>
      <c r="GG574" s="13"/>
      <c r="GH574" s="13"/>
      <c r="GI574" s="13"/>
      <c r="GJ574" s="13"/>
      <c r="GK574" s="13"/>
      <c r="GL574" s="13"/>
      <c r="GM574" s="13"/>
      <c r="GN574" s="13"/>
      <c r="GO574" s="13"/>
      <c r="GP574" s="13"/>
      <c r="GQ574" s="13"/>
      <c r="GR574" s="13"/>
      <c r="GS574" s="13"/>
      <c r="GT574" s="13"/>
      <c r="GU574" s="13"/>
      <c r="GV574" s="13"/>
      <c r="GW574" s="13"/>
      <c r="GX574" s="13"/>
      <c r="GY574" s="13"/>
      <c r="GZ574" s="13"/>
      <c r="HA574" s="13"/>
      <c r="HB574" s="13"/>
      <c r="HC574" s="13"/>
      <c r="HD574" s="13"/>
      <c r="HE574" s="6"/>
    </row>
    <row r="575" spans="9:213" x14ac:dyDescent="0.2">
      <c r="I575" s="2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  <c r="AQ575" s="13"/>
      <c r="AR575" s="13"/>
      <c r="AS575" s="13"/>
      <c r="AT575" s="13"/>
      <c r="AU575" s="13"/>
      <c r="AV575" s="13"/>
      <c r="AW575" s="13"/>
      <c r="AX575" s="13"/>
      <c r="AY575" s="13"/>
      <c r="AZ575" s="13"/>
      <c r="BA575" s="13"/>
      <c r="BB575" s="13"/>
      <c r="BC575" s="13"/>
      <c r="BD575" s="13"/>
      <c r="BE575" s="13"/>
      <c r="BF575" s="13"/>
      <c r="BG575" s="13"/>
      <c r="BH575" s="13"/>
      <c r="BI575" s="13"/>
      <c r="BJ575" s="13"/>
      <c r="BK575" s="13"/>
      <c r="BL575" s="13"/>
      <c r="BM575" s="13"/>
      <c r="BN575" s="13"/>
      <c r="BO575" s="13"/>
      <c r="BP575" s="13"/>
      <c r="BQ575" s="13"/>
      <c r="BR575" s="13"/>
      <c r="BS575" s="13"/>
      <c r="BT575" s="13"/>
      <c r="BU575" s="13"/>
      <c r="BV575" s="13"/>
      <c r="BW575" s="13"/>
      <c r="BX575" s="13"/>
      <c r="BY575" s="13"/>
      <c r="BZ575" s="13"/>
      <c r="CA575" s="13"/>
      <c r="CB575" s="13"/>
      <c r="CC575" s="13"/>
      <c r="CD575" s="13"/>
      <c r="CE575" s="13"/>
      <c r="CF575" s="13"/>
      <c r="CG575" s="13"/>
      <c r="CH575" s="13"/>
      <c r="CI575" s="13"/>
      <c r="CJ575" s="13"/>
      <c r="CK575" s="13"/>
      <c r="CL575" s="13"/>
      <c r="CM575" s="13"/>
      <c r="CN575" s="13"/>
      <c r="CO575" s="13"/>
      <c r="CP575" s="13"/>
      <c r="CQ575" s="13"/>
      <c r="CR575" s="13"/>
      <c r="CS575" s="13"/>
      <c r="CT575" s="13"/>
      <c r="CU575" s="13"/>
      <c r="CV575" s="13"/>
      <c r="CW575" s="13"/>
      <c r="CX575" s="13"/>
      <c r="CY575" s="13"/>
      <c r="CZ575" s="13"/>
      <c r="DA575" s="13"/>
      <c r="DB575" s="13"/>
      <c r="DC575" s="13"/>
      <c r="DD575" s="13"/>
      <c r="DE575" s="13"/>
      <c r="DF575" s="13"/>
      <c r="DG575" s="13"/>
      <c r="DH575" s="13"/>
      <c r="DI575" s="13"/>
      <c r="DJ575" s="13"/>
      <c r="DK575" s="19"/>
      <c r="DL575" s="13"/>
      <c r="DM575" s="13"/>
      <c r="DN575" s="13"/>
      <c r="DO575" s="13"/>
      <c r="DP575" s="13"/>
      <c r="DQ575" s="13"/>
      <c r="DR575" s="13"/>
      <c r="DS575" s="13"/>
      <c r="DT575" s="13"/>
      <c r="DU575" s="13"/>
      <c r="DV575" s="13"/>
      <c r="DW575" s="13"/>
      <c r="DX575" s="13"/>
      <c r="DY575" s="13"/>
      <c r="DZ575" s="13"/>
      <c r="EA575" s="13"/>
      <c r="EB575" s="13"/>
      <c r="EC575" s="13"/>
      <c r="ED575" s="13"/>
      <c r="EE575" s="13"/>
      <c r="EF575" s="13"/>
      <c r="EG575" s="13"/>
      <c r="EH575" s="13"/>
      <c r="EI575" s="13"/>
      <c r="EJ575" s="13"/>
      <c r="EK575" s="13"/>
      <c r="EL575" s="13"/>
      <c r="EM575" s="13"/>
      <c r="EN575" s="13"/>
      <c r="EO575" s="13"/>
      <c r="EP575" s="13"/>
      <c r="EQ575" s="13"/>
      <c r="ER575" s="13"/>
      <c r="ES575" s="13"/>
      <c r="ET575" s="13"/>
      <c r="EU575" s="13"/>
      <c r="EV575" s="13"/>
      <c r="EW575" s="13"/>
      <c r="EX575" s="13"/>
      <c r="EY575" s="13"/>
      <c r="EZ575" s="13"/>
      <c r="FA575" s="13"/>
      <c r="FB575" s="13"/>
      <c r="FC575" s="13"/>
      <c r="FD575" s="13"/>
      <c r="FE575" s="13"/>
      <c r="FF575" s="13"/>
      <c r="FG575" s="13"/>
      <c r="FH575" s="13"/>
      <c r="FI575" s="13"/>
      <c r="FJ575" s="13"/>
      <c r="FK575" s="13"/>
      <c r="FL575" s="13"/>
      <c r="FM575" s="13"/>
      <c r="FN575" s="13"/>
      <c r="FO575" s="13"/>
      <c r="FP575" s="13"/>
      <c r="FQ575" s="13"/>
      <c r="FR575" s="13"/>
      <c r="FS575" s="13"/>
      <c r="FT575" s="13"/>
      <c r="FU575" s="13"/>
      <c r="FV575" s="13"/>
      <c r="FW575" s="13"/>
      <c r="FX575" s="13"/>
      <c r="FY575" s="13"/>
      <c r="FZ575" s="13"/>
      <c r="GA575" s="13"/>
      <c r="GB575" s="13"/>
      <c r="GC575" s="13"/>
      <c r="GD575" s="13"/>
      <c r="GE575" s="13"/>
      <c r="GF575" s="13"/>
      <c r="GG575" s="13"/>
      <c r="GH575" s="13"/>
      <c r="GI575" s="13"/>
      <c r="GJ575" s="13"/>
      <c r="GK575" s="13"/>
      <c r="GL575" s="13"/>
      <c r="GM575" s="13"/>
      <c r="GN575" s="13"/>
      <c r="GO575" s="13"/>
      <c r="GP575" s="13"/>
      <c r="GQ575" s="13"/>
      <c r="GR575" s="13"/>
      <c r="GS575" s="13"/>
      <c r="GT575" s="13"/>
      <c r="GU575" s="13"/>
      <c r="GV575" s="13"/>
      <c r="GW575" s="13"/>
      <c r="GX575" s="13"/>
      <c r="GY575" s="13"/>
      <c r="GZ575" s="13"/>
      <c r="HA575" s="13"/>
      <c r="HB575" s="13"/>
      <c r="HC575" s="13"/>
      <c r="HD575" s="13"/>
      <c r="HE575" s="6"/>
    </row>
    <row r="576" spans="9:213" x14ac:dyDescent="0.2">
      <c r="I576" s="2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  <c r="AQ576" s="13"/>
      <c r="AR576" s="13"/>
      <c r="AS576" s="13"/>
      <c r="AT576" s="13"/>
      <c r="AU576" s="13"/>
      <c r="AV576" s="13"/>
      <c r="AW576" s="13"/>
      <c r="AX576" s="13"/>
      <c r="AY576" s="13"/>
      <c r="AZ576" s="13"/>
      <c r="BA576" s="13"/>
      <c r="BB576" s="13"/>
      <c r="BC576" s="13"/>
      <c r="BD576" s="13"/>
      <c r="BE576" s="13"/>
      <c r="BF576" s="13"/>
      <c r="BG576" s="13"/>
      <c r="BH576" s="13"/>
      <c r="BI576" s="13"/>
      <c r="BJ576" s="13"/>
      <c r="BK576" s="13"/>
      <c r="BL576" s="13"/>
      <c r="BM576" s="13"/>
      <c r="BN576" s="13"/>
      <c r="BO576" s="13"/>
      <c r="BP576" s="13"/>
      <c r="BQ576" s="13"/>
      <c r="BR576" s="13"/>
      <c r="BS576" s="13"/>
      <c r="BT576" s="13"/>
      <c r="BU576" s="13"/>
      <c r="BV576" s="13"/>
      <c r="BW576" s="13"/>
      <c r="BX576" s="13"/>
      <c r="BY576" s="13"/>
      <c r="BZ576" s="13"/>
      <c r="CA576" s="13"/>
      <c r="CB576" s="13"/>
      <c r="CC576" s="13"/>
      <c r="CD576" s="13"/>
      <c r="CE576" s="13"/>
      <c r="CF576" s="13"/>
      <c r="CG576" s="13"/>
      <c r="CH576" s="13"/>
      <c r="CI576" s="13"/>
      <c r="CJ576" s="13"/>
      <c r="CK576" s="13"/>
      <c r="CL576" s="13"/>
      <c r="CM576" s="13"/>
      <c r="CN576" s="13"/>
      <c r="CO576" s="13"/>
      <c r="CP576" s="13"/>
      <c r="CQ576" s="13"/>
      <c r="CR576" s="13"/>
      <c r="CS576" s="13"/>
      <c r="CT576" s="13"/>
      <c r="CU576" s="13"/>
      <c r="CV576" s="13"/>
      <c r="CW576" s="13"/>
      <c r="CX576" s="13"/>
      <c r="CY576" s="13"/>
      <c r="CZ576" s="13"/>
      <c r="DA576" s="13"/>
      <c r="DB576" s="13"/>
      <c r="DC576" s="13"/>
      <c r="DD576" s="13"/>
      <c r="DE576" s="13"/>
      <c r="DF576" s="13"/>
      <c r="DG576" s="13"/>
      <c r="DH576" s="13"/>
      <c r="DI576" s="13"/>
      <c r="DJ576" s="13"/>
      <c r="DK576" s="19"/>
      <c r="DL576" s="13"/>
      <c r="DM576" s="13"/>
      <c r="DN576" s="13"/>
      <c r="DO576" s="13"/>
      <c r="DP576" s="13"/>
      <c r="DQ576" s="13"/>
      <c r="DR576" s="13"/>
      <c r="DS576" s="13"/>
      <c r="DT576" s="13"/>
      <c r="DU576" s="13"/>
      <c r="DV576" s="13"/>
      <c r="DW576" s="13"/>
      <c r="DX576" s="13"/>
      <c r="DY576" s="13"/>
      <c r="DZ576" s="13"/>
      <c r="EA576" s="13"/>
      <c r="EB576" s="13"/>
      <c r="EC576" s="13"/>
      <c r="ED576" s="13"/>
      <c r="EE576" s="13"/>
      <c r="EF576" s="13"/>
      <c r="EG576" s="13"/>
      <c r="EH576" s="13"/>
      <c r="EI576" s="13"/>
      <c r="EJ576" s="13"/>
      <c r="EK576" s="13"/>
      <c r="EL576" s="13"/>
      <c r="EM576" s="13"/>
      <c r="EN576" s="13"/>
      <c r="EO576" s="13"/>
      <c r="EP576" s="13"/>
      <c r="EQ576" s="13"/>
      <c r="ER576" s="13"/>
      <c r="ES576" s="13"/>
      <c r="ET576" s="13"/>
      <c r="EU576" s="13"/>
      <c r="EV576" s="13"/>
      <c r="EW576" s="13"/>
      <c r="EX576" s="13"/>
      <c r="EY576" s="13"/>
      <c r="EZ576" s="13"/>
      <c r="FA576" s="13"/>
      <c r="FB576" s="13"/>
      <c r="FC576" s="13"/>
      <c r="FD576" s="13"/>
      <c r="FE576" s="13"/>
      <c r="FF576" s="13"/>
      <c r="FG576" s="13"/>
      <c r="FH576" s="13"/>
      <c r="FI576" s="13"/>
      <c r="FJ576" s="13"/>
      <c r="FK576" s="13"/>
      <c r="FL576" s="13"/>
      <c r="FM576" s="13"/>
      <c r="FN576" s="13"/>
      <c r="FO576" s="13"/>
      <c r="FP576" s="13"/>
      <c r="FQ576" s="13"/>
      <c r="FR576" s="13"/>
      <c r="FS576" s="13"/>
      <c r="FT576" s="13"/>
      <c r="FU576" s="13"/>
      <c r="FV576" s="13"/>
      <c r="FW576" s="13"/>
      <c r="FX576" s="13"/>
      <c r="FY576" s="13"/>
      <c r="FZ576" s="13"/>
      <c r="GA576" s="13"/>
      <c r="GB576" s="13"/>
      <c r="GC576" s="13"/>
      <c r="GD576" s="13"/>
      <c r="GE576" s="13"/>
      <c r="GF576" s="13"/>
      <c r="GG576" s="13"/>
      <c r="GH576" s="13"/>
      <c r="GI576" s="13"/>
      <c r="GJ576" s="13"/>
      <c r="GK576" s="13"/>
      <c r="GL576" s="13"/>
      <c r="GM576" s="13"/>
      <c r="GN576" s="13"/>
      <c r="GO576" s="13"/>
      <c r="GP576" s="13"/>
      <c r="GQ576" s="13"/>
      <c r="GR576" s="13"/>
      <c r="GS576" s="13"/>
      <c r="GT576" s="13"/>
      <c r="GU576" s="13"/>
      <c r="GV576" s="13"/>
      <c r="GW576" s="13"/>
      <c r="GX576" s="13"/>
      <c r="GY576" s="13"/>
      <c r="GZ576" s="13"/>
      <c r="HA576" s="13"/>
      <c r="HB576" s="13"/>
      <c r="HC576" s="13"/>
      <c r="HD576" s="13"/>
      <c r="HE576" s="6"/>
    </row>
    <row r="577" spans="9:213" x14ac:dyDescent="0.2">
      <c r="I577" s="2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  <c r="AQ577" s="13"/>
      <c r="AR577" s="13"/>
      <c r="AS577" s="13"/>
      <c r="AT577" s="13"/>
      <c r="AU577" s="13"/>
      <c r="AV577" s="13"/>
      <c r="AW577" s="13"/>
      <c r="AX577" s="13"/>
      <c r="AY577" s="13"/>
      <c r="AZ577" s="13"/>
      <c r="BA577" s="13"/>
      <c r="BB577" s="13"/>
      <c r="BC577" s="13"/>
      <c r="BD577" s="13"/>
      <c r="BE577" s="13"/>
      <c r="BF577" s="13"/>
      <c r="BG577" s="13"/>
      <c r="BH577" s="13"/>
      <c r="BI577" s="13"/>
      <c r="BJ577" s="13"/>
      <c r="BK577" s="13"/>
      <c r="BL577" s="13"/>
      <c r="BM577" s="13"/>
      <c r="BN577" s="13"/>
      <c r="BO577" s="13"/>
      <c r="BP577" s="13"/>
      <c r="BQ577" s="13"/>
      <c r="BR577" s="13"/>
      <c r="BS577" s="13"/>
      <c r="BT577" s="13"/>
      <c r="BU577" s="13"/>
      <c r="BV577" s="13"/>
      <c r="BW577" s="13"/>
      <c r="BX577" s="13"/>
      <c r="BY577" s="13"/>
      <c r="BZ577" s="13"/>
      <c r="CA577" s="13"/>
      <c r="CB577" s="13"/>
      <c r="CC577" s="13"/>
      <c r="CD577" s="13"/>
      <c r="CE577" s="13"/>
      <c r="CF577" s="13"/>
      <c r="CG577" s="13"/>
      <c r="CH577" s="13"/>
      <c r="CI577" s="13"/>
      <c r="CJ577" s="13"/>
      <c r="CK577" s="13"/>
      <c r="CL577" s="13"/>
      <c r="CM577" s="13"/>
      <c r="CN577" s="13"/>
      <c r="CO577" s="13"/>
      <c r="CP577" s="13"/>
      <c r="CQ577" s="13"/>
      <c r="CR577" s="13"/>
      <c r="CS577" s="13"/>
      <c r="CT577" s="13"/>
      <c r="CU577" s="13"/>
      <c r="CV577" s="13"/>
      <c r="CW577" s="13"/>
      <c r="CX577" s="13"/>
      <c r="CY577" s="13"/>
      <c r="CZ577" s="13"/>
      <c r="DA577" s="13"/>
      <c r="DB577" s="13"/>
      <c r="DC577" s="13"/>
      <c r="DD577" s="13"/>
      <c r="DE577" s="13"/>
      <c r="DF577" s="13"/>
      <c r="DG577" s="13"/>
      <c r="DH577" s="13"/>
      <c r="DI577" s="13"/>
      <c r="DJ577" s="13"/>
      <c r="DK577" s="19"/>
      <c r="DL577" s="13"/>
      <c r="DM577" s="13"/>
      <c r="DN577" s="13"/>
      <c r="DO577" s="13"/>
      <c r="DP577" s="13"/>
      <c r="DQ577" s="13"/>
      <c r="DR577" s="13"/>
      <c r="DS577" s="13"/>
      <c r="DT577" s="13"/>
      <c r="DU577" s="13"/>
      <c r="DV577" s="13"/>
      <c r="DW577" s="13"/>
      <c r="DX577" s="13"/>
      <c r="DY577" s="13"/>
      <c r="DZ577" s="13"/>
      <c r="EA577" s="13"/>
      <c r="EB577" s="13"/>
      <c r="EC577" s="13"/>
      <c r="ED577" s="13"/>
      <c r="EE577" s="13"/>
      <c r="EF577" s="13"/>
      <c r="EG577" s="13"/>
      <c r="EH577" s="13"/>
      <c r="EI577" s="13"/>
      <c r="EJ577" s="13"/>
      <c r="EK577" s="13"/>
      <c r="EL577" s="13"/>
      <c r="EM577" s="13"/>
      <c r="EN577" s="13"/>
      <c r="EO577" s="13"/>
      <c r="EP577" s="13"/>
      <c r="EQ577" s="13"/>
      <c r="ER577" s="13"/>
      <c r="ES577" s="13"/>
      <c r="ET577" s="13"/>
      <c r="EU577" s="13"/>
      <c r="EV577" s="13"/>
      <c r="EW577" s="13"/>
      <c r="EX577" s="13"/>
      <c r="EY577" s="13"/>
      <c r="EZ577" s="13"/>
      <c r="FA577" s="13"/>
      <c r="FB577" s="13"/>
      <c r="FC577" s="13"/>
      <c r="FD577" s="13"/>
      <c r="FE577" s="13"/>
      <c r="FF577" s="13"/>
      <c r="FG577" s="13"/>
      <c r="FH577" s="13"/>
      <c r="FI577" s="13"/>
      <c r="FJ577" s="13"/>
      <c r="FK577" s="13"/>
      <c r="FL577" s="13"/>
      <c r="FM577" s="13"/>
      <c r="FN577" s="13"/>
      <c r="FO577" s="13"/>
      <c r="FP577" s="13"/>
      <c r="FQ577" s="13"/>
      <c r="FR577" s="13"/>
      <c r="FS577" s="13"/>
      <c r="FT577" s="13"/>
      <c r="FU577" s="13"/>
      <c r="FV577" s="13"/>
      <c r="FW577" s="13"/>
      <c r="FX577" s="13"/>
      <c r="FY577" s="13"/>
      <c r="FZ577" s="13"/>
      <c r="GA577" s="13"/>
      <c r="GB577" s="13"/>
      <c r="GC577" s="13"/>
      <c r="GD577" s="13"/>
      <c r="GE577" s="13"/>
      <c r="GF577" s="13"/>
      <c r="GG577" s="13"/>
      <c r="GH577" s="13"/>
      <c r="GI577" s="13"/>
      <c r="GJ577" s="13"/>
      <c r="GK577" s="13"/>
      <c r="GL577" s="13"/>
      <c r="GM577" s="13"/>
      <c r="GN577" s="13"/>
      <c r="GO577" s="13"/>
      <c r="GP577" s="13"/>
      <c r="GQ577" s="13"/>
      <c r="GR577" s="13"/>
      <c r="GS577" s="13"/>
      <c r="GT577" s="13"/>
      <c r="GU577" s="13"/>
      <c r="GV577" s="13"/>
      <c r="GW577" s="13"/>
      <c r="GX577" s="13"/>
      <c r="GY577" s="13"/>
      <c r="GZ577" s="13"/>
      <c r="HA577" s="13"/>
      <c r="HB577" s="13"/>
      <c r="HC577" s="13"/>
      <c r="HD577" s="13"/>
      <c r="HE577" s="6"/>
    </row>
    <row r="578" spans="9:213" x14ac:dyDescent="0.2">
      <c r="I578" s="2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  <c r="AQ578" s="13"/>
      <c r="AR578" s="13"/>
      <c r="AS578" s="13"/>
      <c r="AT578" s="13"/>
      <c r="AU578" s="13"/>
      <c r="AV578" s="13"/>
      <c r="AW578" s="13"/>
      <c r="AX578" s="13"/>
      <c r="AY578" s="13"/>
      <c r="AZ578" s="13"/>
      <c r="BA578" s="13"/>
      <c r="BB578" s="13"/>
      <c r="BC578" s="13"/>
      <c r="BD578" s="13"/>
      <c r="BE578" s="13"/>
      <c r="BF578" s="13"/>
      <c r="BG578" s="13"/>
      <c r="BH578" s="13"/>
      <c r="BI578" s="13"/>
      <c r="BJ578" s="13"/>
      <c r="BK578" s="13"/>
      <c r="BL578" s="13"/>
      <c r="BM578" s="13"/>
      <c r="BN578" s="13"/>
      <c r="BO578" s="13"/>
      <c r="BP578" s="13"/>
      <c r="BQ578" s="13"/>
      <c r="BR578" s="13"/>
      <c r="BS578" s="13"/>
      <c r="BT578" s="13"/>
      <c r="BU578" s="13"/>
      <c r="BV578" s="13"/>
      <c r="BW578" s="13"/>
      <c r="BX578" s="13"/>
      <c r="BY578" s="13"/>
      <c r="BZ578" s="13"/>
      <c r="CA578" s="13"/>
      <c r="CB578" s="13"/>
      <c r="CC578" s="13"/>
      <c r="CD578" s="13"/>
      <c r="CE578" s="13"/>
      <c r="CF578" s="13"/>
      <c r="CG578" s="13"/>
      <c r="CH578" s="13"/>
      <c r="CI578" s="13"/>
      <c r="CJ578" s="13"/>
      <c r="CK578" s="13"/>
      <c r="CL578" s="13"/>
      <c r="CM578" s="13"/>
      <c r="CN578" s="13"/>
      <c r="CO578" s="13"/>
      <c r="CP578" s="13"/>
      <c r="CQ578" s="13"/>
      <c r="CR578" s="13"/>
      <c r="CS578" s="13"/>
      <c r="CT578" s="13"/>
      <c r="CU578" s="13"/>
      <c r="CV578" s="13"/>
      <c r="CW578" s="13"/>
      <c r="CX578" s="13"/>
      <c r="CY578" s="13"/>
      <c r="CZ578" s="13"/>
      <c r="DA578" s="13"/>
      <c r="DB578" s="13"/>
      <c r="DC578" s="13"/>
      <c r="DD578" s="13"/>
      <c r="DE578" s="13"/>
      <c r="DF578" s="13"/>
      <c r="DG578" s="13"/>
      <c r="DH578" s="13"/>
      <c r="DI578" s="13"/>
      <c r="DJ578" s="13"/>
      <c r="DK578" s="19"/>
      <c r="DL578" s="13"/>
      <c r="DM578" s="13"/>
      <c r="DN578" s="13"/>
      <c r="DO578" s="13"/>
      <c r="DP578" s="13"/>
      <c r="DQ578" s="13"/>
      <c r="DR578" s="13"/>
      <c r="DS578" s="13"/>
      <c r="DT578" s="13"/>
      <c r="DU578" s="13"/>
      <c r="DV578" s="13"/>
      <c r="DW578" s="13"/>
      <c r="DX578" s="13"/>
      <c r="DY578" s="13"/>
      <c r="DZ578" s="13"/>
      <c r="EA578" s="13"/>
      <c r="EB578" s="13"/>
      <c r="EC578" s="13"/>
      <c r="ED578" s="13"/>
      <c r="EE578" s="13"/>
      <c r="EF578" s="13"/>
      <c r="EG578" s="13"/>
      <c r="EH578" s="13"/>
      <c r="EI578" s="13"/>
      <c r="EJ578" s="13"/>
      <c r="EK578" s="13"/>
      <c r="EL578" s="13"/>
      <c r="EM578" s="13"/>
      <c r="EN578" s="13"/>
      <c r="EO578" s="13"/>
      <c r="EP578" s="13"/>
      <c r="EQ578" s="13"/>
      <c r="ER578" s="13"/>
      <c r="ES578" s="13"/>
      <c r="ET578" s="13"/>
      <c r="EU578" s="13"/>
      <c r="EV578" s="13"/>
      <c r="EW578" s="13"/>
      <c r="EX578" s="13"/>
      <c r="EY578" s="13"/>
      <c r="EZ578" s="13"/>
      <c r="FA578" s="13"/>
      <c r="FB578" s="13"/>
      <c r="FC578" s="13"/>
      <c r="FD578" s="13"/>
      <c r="FE578" s="13"/>
      <c r="FF578" s="13"/>
      <c r="FG578" s="13"/>
      <c r="FH578" s="13"/>
      <c r="FI578" s="13"/>
      <c r="FJ578" s="13"/>
      <c r="FK578" s="13"/>
      <c r="FL578" s="13"/>
      <c r="FM578" s="13"/>
      <c r="FN578" s="13"/>
      <c r="FO578" s="13"/>
      <c r="FP578" s="13"/>
      <c r="FQ578" s="13"/>
      <c r="FR578" s="13"/>
      <c r="FS578" s="13"/>
      <c r="FT578" s="13"/>
      <c r="FU578" s="13"/>
      <c r="FV578" s="13"/>
      <c r="FW578" s="13"/>
      <c r="FX578" s="13"/>
      <c r="FY578" s="13"/>
      <c r="FZ578" s="13"/>
      <c r="GA578" s="13"/>
      <c r="GB578" s="13"/>
      <c r="GC578" s="13"/>
      <c r="GD578" s="13"/>
      <c r="GE578" s="13"/>
      <c r="GF578" s="13"/>
      <c r="GG578" s="13"/>
      <c r="GH578" s="13"/>
      <c r="GI578" s="13"/>
      <c r="GJ578" s="13"/>
      <c r="GK578" s="13"/>
      <c r="GL578" s="13"/>
      <c r="GM578" s="13"/>
      <c r="GN578" s="13"/>
      <c r="GO578" s="13"/>
      <c r="GP578" s="13"/>
      <c r="GQ578" s="13"/>
      <c r="GR578" s="13"/>
      <c r="GS578" s="13"/>
      <c r="GT578" s="13"/>
      <c r="GU578" s="13"/>
      <c r="GV578" s="13"/>
      <c r="GW578" s="13"/>
      <c r="GX578" s="13"/>
      <c r="GY578" s="13"/>
      <c r="GZ578" s="13"/>
      <c r="HA578" s="13"/>
      <c r="HB578" s="13"/>
      <c r="HC578" s="13"/>
      <c r="HD578" s="13"/>
      <c r="HE578" s="6"/>
    </row>
    <row r="579" spans="9:213" x14ac:dyDescent="0.2">
      <c r="I579" s="2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  <c r="AQ579" s="13"/>
      <c r="AR579" s="13"/>
      <c r="AS579" s="13"/>
      <c r="AT579" s="13"/>
      <c r="AU579" s="13"/>
      <c r="AV579" s="13"/>
      <c r="AW579" s="13"/>
      <c r="AX579" s="13"/>
      <c r="AY579" s="13"/>
      <c r="AZ579" s="13"/>
      <c r="BA579" s="13"/>
      <c r="BB579" s="13"/>
      <c r="BC579" s="13"/>
      <c r="BD579" s="13"/>
      <c r="BE579" s="13"/>
      <c r="BF579" s="13"/>
      <c r="BG579" s="13"/>
      <c r="BH579" s="13"/>
      <c r="BI579" s="13"/>
      <c r="BJ579" s="13"/>
      <c r="BK579" s="13"/>
      <c r="BL579" s="13"/>
      <c r="BM579" s="13"/>
      <c r="BN579" s="13"/>
      <c r="BO579" s="13"/>
      <c r="BP579" s="13"/>
      <c r="BQ579" s="13"/>
      <c r="BR579" s="13"/>
      <c r="BS579" s="13"/>
      <c r="BT579" s="13"/>
      <c r="BU579" s="13"/>
      <c r="BV579" s="13"/>
      <c r="BW579" s="13"/>
      <c r="BX579" s="13"/>
      <c r="BY579" s="13"/>
      <c r="BZ579" s="13"/>
      <c r="CA579" s="13"/>
      <c r="CB579" s="13"/>
      <c r="CC579" s="13"/>
      <c r="CD579" s="13"/>
      <c r="CE579" s="13"/>
      <c r="CF579" s="13"/>
      <c r="CG579" s="13"/>
      <c r="CH579" s="13"/>
      <c r="CI579" s="13"/>
      <c r="CJ579" s="13"/>
      <c r="CK579" s="13"/>
      <c r="CL579" s="13"/>
      <c r="CM579" s="13"/>
      <c r="CN579" s="13"/>
      <c r="CO579" s="13"/>
      <c r="CP579" s="13"/>
      <c r="CQ579" s="13"/>
      <c r="CR579" s="13"/>
      <c r="CS579" s="13"/>
      <c r="CT579" s="13"/>
      <c r="CU579" s="13"/>
      <c r="CV579" s="13"/>
      <c r="CW579" s="13"/>
      <c r="CX579" s="13"/>
      <c r="CY579" s="13"/>
      <c r="CZ579" s="13"/>
      <c r="DA579" s="13"/>
      <c r="DB579" s="13"/>
      <c r="DC579" s="13"/>
      <c r="DD579" s="13"/>
      <c r="DE579" s="13"/>
      <c r="DF579" s="13"/>
      <c r="DG579" s="13"/>
      <c r="DH579" s="13"/>
      <c r="DI579" s="13"/>
      <c r="DJ579" s="13"/>
      <c r="DK579" s="19"/>
      <c r="DL579" s="13"/>
      <c r="DM579" s="13"/>
      <c r="DN579" s="13"/>
      <c r="DO579" s="13"/>
      <c r="DP579" s="13"/>
      <c r="DQ579" s="13"/>
      <c r="DR579" s="13"/>
      <c r="DS579" s="13"/>
      <c r="DT579" s="13"/>
      <c r="DU579" s="13"/>
      <c r="DV579" s="13"/>
      <c r="DW579" s="13"/>
      <c r="DX579" s="13"/>
      <c r="DY579" s="13"/>
      <c r="DZ579" s="13"/>
      <c r="EA579" s="13"/>
      <c r="EB579" s="13"/>
      <c r="EC579" s="13"/>
      <c r="ED579" s="13"/>
      <c r="EE579" s="13"/>
      <c r="EF579" s="13"/>
      <c r="EG579" s="13"/>
      <c r="EH579" s="13"/>
      <c r="EI579" s="13"/>
      <c r="EJ579" s="13"/>
      <c r="EK579" s="13"/>
      <c r="EL579" s="13"/>
      <c r="EM579" s="13"/>
      <c r="EN579" s="13"/>
      <c r="EO579" s="13"/>
      <c r="EP579" s="13"/>
      <c r="EQ579" s="13"/>
      <c r="ER579" s="13"/>
      <c r="ES579" s="13"/>
      <c r="ET579" s="13"/>
      <c r="EU579" s="13"/>
      <c r="EV579" s="13"/>
      <c r="EW579" s="13"/>
      <c r="EX579" s="13"/>
      <c r="EY579" s="13"/>
      <c r="EZ579" s="13"/>
      <c r="FA579" s="13"/>
      <c r="FB579" s="13"/>
      <c r="FC579" s="13"/>
      <c r="FD579" s="13"/>
      <c r="FE579" s="13"/>
      <c r="FF579" s="13"/>
      <c r="FG579" s="13"/>
      <c r="FH579" s="13"/>
      <c r="FI579" s="13"/>
      <c r="FJ579" s="13"/>
      <c r="FK579" s="13"/>
      <c r="FL579" s="13"/>
      <c r="FM579" s="13"/>
      <c r="FN579" s="13"/>
      <c r="FO579" s="13"/>
      <c r="FP579" s="13"/>
      <c r="FQ579" s="13"/>
      <c r="FR579" s="13"/>
      <c r="FS579" s="13"/>
      <c r="FT579" s="13"/>
      <c r="FU579" s="13"/>
      <c r="FV579" s="13"/>
      <c r="FW579" s="13"/>
      <c r="FX579" s="13"/>
      <c r="FY579" s="13"/>
      <c r="FZ579" s="13"/>
      <c r="GA579" s="13"/>
      <c r="GB579" s="13"/>
      <c r="GC579" s="13"/>
      <c r="GD579" s="13"/>
      <c r="GE579" s="13"/>
      <c r="GF579" s="13"/>
      <c r="GG579" s="13"/>
      <c r="GH579" s="13"/>
      <c r="GI579" s="13"/>
      <c r="GJ579" s="13"/>
      <c r="GK579" s="13"/>
      <c r="GL579" s="13"/>
      <c r="GM579" s="13"/>
      <c r="GN579" s="13"/>
      <c r="GO579" s="13"/>
      <c r="GP579" s="13"/>
      <c r="GQ579" s="13"/>
      <c r="GR579" s="13"/>
      <c r="GS579" s="13"/>
      <c r="GT579" s="13"/>
      <c r="GU579" s="13"/>
      <c r="GV579" s="13"/>
      <c r="GW579" s="13"/>
      <c r="GX579" s="13"/>
      <c r="GY579" s="13"/>
      <c r="GZ579" s="13"/>
      <c r="HA579" s="13"/>
      <c r="HB579" s="13"/>
      <c r="HC579" s="13"/>
      <c r="HD579" s="13"/>
      <c r="HE579" s="6"/>
    </row>
    <row r="580" spans="9:213" x14ac:dyDescent="0.2">
      <c r="I580" s="2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  <c r="AQ580" s="13"/>
      <c r="AR580" s="13"/>
      <c r="AS580" s="13"/>
      <c r="AT580" s="13"/>
      <c r="AU580" s="13"/>
      <c r="AV580" s="13"/>
      <c r="AW580" s="13"/>
      <c r="AX580" s="13"/>
      <c r="AY580" s="13"/>
      <c r="AZ580" s="13"/>
      <c r="BA580" s="13"/>
      <c r="BB580" s="13"/>
      <c r="BC580" s="13"/>
      <c r="BD580" s="13"/>
      <c r="BE580" s="13"/>
      <c r="BF580" s="13"/>
      <c r="BG580" s="13"/>
      <c r="BH580" s="13"/>
      <c r="BI580" s="13"/>
      <c r="BJ580" s="13"/>
      <c r="BK580" s="13"/>
      <c r="BL580" s="13"/>
      <c r="BM580" s="13"/>
      <c r="BN580" s="13"/>
      <c r="BO580" s="13"/>
      <c r="BP580" s="13"/>
      <c r="BQ580" s="13"/>
      <c r="BR580" s="13"/>
      <c r="BS580" s="13"/>
      <c r="BT580" s="13"/>
      <c r="BU580" s="13"/>
      <c r="BV580" s="13"/>
      <c r="BW580" s="13"/>
      <c r="BX580" s="13"/>
      <c r="BY580" s="13"/>
      <c r="BZ580" s="13"/>
      <c r="CA580" s="13"/>
      <c r="CB580" s="13"/>
      <c r="CC580" s="13"/>
      <c r="CD580" s="13"/>
      <c r="CE580" s="13"/>
      <c r="CF580" s="13"/>
      <c r="CG580" s="13"/>
      <c r="CH580" s="13"/>
      <c r="CI580" s="13"/>
      <c r="CJ580" s="13"/>
      <c r="CK580" s="13"/>
      <c r="CL580" s="13"/>
      <c r="CM580" s="13"/>
      <c r="CN580" s="13"/>
      <c r="CO580" s="13"/>
      <c r="CP580" s="13"/>
      <c r="CQ580" s="13"/>
      <c r="CR580" s="13"/>
      <c r="CS580" s="13"/>
      <c r="CT580" s="13"/>
      <c r="CU580" s="13"/>
      <c r="CV580" s="13"/>
      <c r="CW580" s="13"/>
      <c r="CX580" s="13"/>
      <c r="CY580" s="13"/>
      <c r="CZ580" s="13"/>
      <c r="DA580" s="13"/>
      <c r="DB580" s="13"/>
      <c r="DC580" s="13"/>
      <c r="DD580" s="13"/>
      <c r="DE580" s="13"/>
      <c r="DF580" s="13"/>
      <c r="DG580" s="13"/>
      <c r="DH580" s="13"/>
      <c r="DI580" s="13"/>
      <c r="DJ580" s="13"/>
      <c r="DK580" s="19"/>
      <c r="DL580" s="13"/>
      <c r="DM580" s="13"/>
      <c r="DN580" s="13"/>
      <c r="DO580" s="13"/>
      <c r="DP580" s="13"/>
      <c r="DQ580" s="13"/>
      <c r="DR580" s="13"/>
      <c r="DS580" s="13"/>
      <c r="DT580" s="13"/>
      <c r="DU580" s="13"/>
      <c r="DV580" s="13"/>
      <c r="DW580" s="13"/>
      <c r="DX580" s="13"/>
      <c r="DY580" s="13"/>
      <c r="DZ580" s="13"/>
      <c r="EA580" s="13"/>
      <c r="EB580" s="13"/>
      <c r="EC580" s="13"/>
      <c r="ED580" s="13"/>
      <c r="EE580" s="13"/>
      <c r="EF580" s="13"/>
      <c r="EG580" s="13"/>
      <c r="EH580" s="13"/>
      <c r="EI580" s="13"/>
      <c r="EJ580" s="13"/>
      <c r="EK580" s="13"/>
      <c r="EL580" s="13"/>
      <c r="EM580" s="13"/>
      <c r="EN580" s="13"/>
      <c r="EO580" s="13"/>
      <c r="EP580" s="13"/>
      <c r="EQ580" s="13"/>
      <c r="ER580" s="13"/>
      <c r="ES580" s="13"/>
      <c r="ET580" s="13"/>
      <c r="EU580" s="13"/>
      <c r="EV580" s="13"/>
      <c r="EW580" s="13"/>
      <c r="EX580" s="13"/>
      <c r="EY580" s="13"/>
      <c r="EZ580" s="13"/>
      <c r="FA580" s="13"/>
      <c r="FB580" s="13"/>
      <c r="FC580" s="13"/>
      <c r="FD580" s="13"/>
      <c r="FE580" s="13"/>
      <c r="FF580" s="13"/>
      <c r="FG580" s="13"/>
      <c r="FH580" s="13"/>
      <c r="FI580" s="13"/>
      <c r="FJ580" s="13"/>
      <c r="FK580" s="13"/>
      <c r="FL580" s="13"/>
      <c r="FM580" s="13"/>
      <c r="FN580" s="13"/>
      <c r="FO580" s="13"/>
      <c r="FP580" s="13"/>
      <c r="FQ580" s="13"/>
      <c r="FR580" s="13"/>
      <c r="FS580" s="13"/>
      <c r="FT580" s="13"/>
      <c r="FU580" s="13"/>
      <c r="FV580" s="13"/>
      <c r="FW580" s="13"/>
      <c r="FX580" s="13"/>
      <c r="FY580" s="13"/>
      <c r="FZ580" s="13"/>
      <c r="GA580" s="13"/>
      <c r="GB580" s="13"/>
      <c r="GC580" s="13"/>
      <c r="GD580" s="13"/>
      <c r="GE580" s="13"/>
      <c r="GF580" s="13"/>
      <c r="GG580" s="13"/>
      <c r="GH580" s="13"/>
      <c r="GI580" s="13"/>
      <c r="GJ580" s="13"/>
      <c r="GK580" s="13"/>
      <c r="GL580" s="13"/>
      <c r="GM580" s="13"/>
      <c r="GN580" s="13"/>
      <c r="GO580" s="13"/>
      <c r="GP580" s="13"/>
      <c r="GQ580" s="13"/>
      <c r="GR580" s="13"/>
      <c r="GS580" s="13"/>
      <c r="GT580" s="13"/>
      <c r="GU580" s="13"/>
      <c r="GV580" s="13"/>
      <c r="GW580" s="13"/>
      <c r="GX580" s="13"/>
      <c r="GY580" s="13"/>
      <c r="GZ580" s="13"/>
      <c r="HA580" s="13"/>
      <c r="HB580" s="13"/>
      <c r="HC580" s="13"/>
      <c r="HD580" s="13"/>
      <c r="HE580" s="6"/>
    </row>
    <row r="581" spans="9:213" x14ac:dyDescent="0.2">
      <c r="I581" s="2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  <c r="AQ581" s="13"/>
      <c r="AR581" s="13"/>
      <c r="AS581" s="13"/>
      <c r="AT581" s="13"/>
      <c r="AU581" s="13"/>
      <c r="AV581" s="13"/>
      <c r="AW581" s="13"/>
      <c r="AX581" s="13"/>
      <c r="AY581" s="13"/>
      <c r="AZ581" s="13"/>
      <c r="BA581" s="13"/>
      <c r="BB581" s="13"/>
      <c r="BC581" s="13"/>
      <c r="BD581" s="13"/>
      <c r="BE581" s="13"/>
      <c r="BF581" s="13"/>
      <c r="BG581" s="13"/>
      <c r="BH581" s="13"/>
      <c r="BI581" s="13"/>
      <c r="BJ581" s="13"/>
      <c r="BK581" s="13"/>
      <c r="BL581" s="13"/>
      <c r="BM581" s="13"/>
      <c r="BN581" s="13"/>
      <c r="BO581" s="13"/>
      <c r="BP581" s="13"/>
      <c r="BQ581" s="13"/>
      <c r="BR581" s="13"/>
      <c r="BS581" s="13"/>
      <c r="BT581" s="13"/>
      <c r="BU581" s="13"/>
      <c r="BV581" s="13"/>
      <c r="BW581" s="13"/>
      <c r="BX581" s="13"/>
      <c r="BY581" s="13"/>
      <c r="BZ581" s="13"/>
      <c r="CA581" s="13"/>
      <c r="CB581" s="13"/>
      <c r="CC581" s="13"/>
      <c r="CD581" s="13"/>
      <c r="CE581" s="13"/>
      <c r="CF581" s="13"/>
      <c r="CG581" s="13"/>
      <c r="CH581" s="13"/>
      <c r="CI581" s="13"/>
      <c r="CJ581" s="13"/>
      <c r="CK581" s="13"/>
      <c r="CL581" s="13"/>
      <c r="CM581" s="13"/>
      <c r="CN581" s="13"/>
      <c r="CO581" s="13"/>
      <c r="CP581" s="13"/>
      <c r="CQ581" s="13"/>
      <c r="CR581" s="13"/>
      <c r="CS581" s="13"/>
      <c r="CT581" s="13"/>
      <c r="CU581" s="13"/>
      <c r="CV581" s="13"/>
      <c r="CW581" s="13"/>
      <c r="CX581" s="13"/>
      <c r="CY581" s="13"/>
      <c r="CZ581" s="13"/>
      <c r="DA581" s="13"/>
      <c r="DB581" s="13"/>
      <c r="DC581" s="13"/>
      <c r="DD581" s="13"/>
      <c r="DE581" s="13"/>
      <c r="DF581" s="13"/>
      <c r="DG581" s="13"/>
      <c r="DH581" s="13"/>
      <c r="DI581" s="13"/>
      <c r="DJ581" s="13"/>
      <c r="DK581" s="19"/>
      <c r="DL581" s="13"/>
      <c r="DM581" s="13"/>
      <c r="DN581" s="13"/>
      <c r="DO581" s="13"/>
      <c r="DP581" s="13"/>
      <c r="DQ581" s="13"/>
      <c r="DR581" s="13"/>
      <c r="DS581" s="13"/>
      <c r="DT581" s="13"/>
      <c r="DU581" s="13"/>
      <c r="DV581" s="13"/>
      <c r="DW581" s="13"/>
      <c r="DX581" s="13"/>
      <c r="DY581" s="13"/>
      <c r="DZ581" s="13"/>
      <c r="EA581" s="13"/>
      <c r="EB581" s="13"/>
      <c r="EC581" s="13"/>
      <c r="ED581" s="13"/>
      <c r="EE581" s="13"/>
      <c r="EF581" s="13"/>
      <c r="EG581" s="13"/>
      <c r="EH581" s="13"/>
      <c r="EI581" s="13"/>
      <c r="EJ581" s="13"/>
      <c r="EK581" s="13"/>
      <c r="EL581" s="13"/>
      <c r="EM581" s="13"/>
      <c r="EN581" s="13"/>
      <c r="EO581" s="13"/>
      <c r="EP581" s="13"/>
      <c r="EQ581" s="13"/>
      <c r="ER581" s="13"/>
      <c r="ES581" s="13"/>
      <c r="ET581" s="13"/>
      <c r="EU581" s="13"/>
      <c r="EV581" s="13"/>
      <c r="EW581" s="13"/>
      <c r="EX581" s="13"/>
      <c r="EY581" s="13"/>
      <c r="EZ581" s="13"/>
      <c r="FA581" s="13"/>
      <c r="FB581" s="13"/>
      <c r="FC581" s="13"/>
      <c r="FD581" s="13"/>
      <c r="FE581" s="13"/>
      <c r="FF581" s="13"/>
      <c r="FG581" s="13"/>
      <c r="FH581" s="13"/>
      <c r="FI581" s="13"/>
      <c r="FJ581" s="13"/>
      <c r="FK581" s="13"/>
      <c r="FL581" s="13"/>
      <c r="FM581" s="13"/>
      <c r="FN581" s="13"/>
      <c r="FO581" s="13"/>
      <c r="FP581" s="13"/>
      <c r="FQ581" s="13"/>
      <c r="FR581" s="13"/>
      <c r="FS581" s="13"/>
      <c r="FT581" s="13"/>
      <c r="FU581" s="13"/>
      <c r="FV581" s="13"/>
      <c r="FW581" s="13"/>
      <c r="FX581" s="13"/>
      <c r="FY581" s="13"/>
      <c r="FZ581" s="13"/>
      <c r="GA581" s="13"/>
      <c r="GB581" s="13"/>
      <c r="GC581" s="13"/>
      <c r="GD581" s="13"/>
      <c r="GE581" s="13"/>
      <c r="GF581" s="13"/>
      <c r="GG581" s="13"/>
      <c r="GH581" s="13"/>
      <c r="GI581" s="13"/>
      <c r="GJ581" s="13"/>
      <c r="GK581" s="13"/>
      <c r="GL581" s="13"/>
      <c r="GM581" s="13"/>
      <c r="GN581" s="13"/>
      <c r="GO581" s="13"/>
      <c r="GP581" s="13"/>
      <c r="GQ581" s="13"/>
      <c r="GR581" s="13"/>
      <c r="GS581" s="13"/>
      <c r="GT581" s="13"/>
      <c r="GU581" s="13"/>
      <c r="GV581" s="13"/>
      <c r="GW581" s="13"/>
      <c r="GX581" s="13"/>
      <c r="GY581" s="13"/>
      <c r="GZ581" s="13"/>
      <c r="HA581" s="13"/>
      <c r="HB581" s="13"/>
      <c r="HC581" s="13"/>
      <c r="HD581" s="13"/>
      <c r="HE581" s="6"/>
    </row>
    <row r="582" spans="9:213" x14ac:dyDescent="0.2">
      <c r="I582" s="2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  <c r="AE582" s="13"/>
      <c r="AF582" s="13"/>
      <c r="AG582" s="13"/>
      <c r="AH582" s="13"/>
      <c r="AI582" s="13"/>
      <c r="AJ582" s="13"/>
      <c r="AK582" s="13"/>
      <c r="AL582" s="13"/>
      <c r="AM582" s="13"/>
      <c r="AN582" s="13"/>
      <c r="AO582" s="13"/>
      <c r="AP582" s="13"/>
      <c r="AQ582" s="13"/>
      <c r="AR582" s="13"/>
      <c r="AS582" s="13"/>
      <c r="AT582" s="13"/>
      <c r="AU582" s="13"/>
      <c r="AV582" s="13"/>
      <c r="AW582" s="13"/>
      <c r="AX582" s="13"/>
      <c r="AY582" s="13"/>
      <c r="AZ582" s="13"/>
      <c r="BA582" s="13"/>
      <c r="BB582" s="13"/>
      <c r="BC582" s="13"/>
      <c r="BD582" s="13"/>
      <c r="BE582" s="13"/>
      <c r="BF582" s="13"/>
      <c r="BG582" s="13"/>
      <c r="BH582" s="13"/>
      <c r="BI582" s="13"/>
      <c r="BJ582" s="13"/>
      <c r="BK582" s="13"/>
      <c r="BL582" s="13"/>
      <c r="BM582" s="13"/>
      <c r="BN582" s="13"/>
      <c r="BO582" s="13"/>
      <c r="BP582" s="13"/>
      <c r="BQ582" s="13"/>
      <c r="BR582" s="13"/>
      <c r="BS582" s="13"/>
      <c r="BT582" s="13"/>
      <c r="BU582" s="13"/>
      <c r="BV582" s="13"/>
      <c r="BW582" s="13"/>
      <c r="BX582" s="13"/>
      <c r="BY582" s="13"/>
      <c r="BZ582" s="13"/>
      <c r="CA582" s="13"/>
      <c r="CB582" s="13"/>
      <c r="CC582" s="13"/>
      <c r="CD582" s="13"/>
      <c r="CE582" s="13"/>
      <c r="CF582" s="13"/>
      <c r="CG582" s="13"/>
      <c r="CH582" s="13"/>
      <c r="CI582" s="13"/>
      <c r="CJ582" s="13"/>
      <c r="CK582" s="13"/>
      <c r="CL582" s="13"/>
      <c r="CM582" s="13"/>
      <c r="CN582" s="13"/>
      <c r="CO582" s="13"/>
      <c r="CP582" s="13"/>
      <c r="CQ582" s="13"/>
      <c r="CR582" s="13"/>
      <c r="CS582" s="13"/>
      <c r="CT582" s="13"/>
      <c r="CU582" s="13"/>
      <c r="CV582" s="13"/>
      <c r="CW582" s="13"/>
      <c r="CX582" s="13"/>
      <c r="CY582" s="13"/>
      <c r="CZ582" s="13"/>
      <c r="DA582" s="13"/>
      <c r="DB582" s="13"/>
      <c r="DC582" s="13"/>
      <c r="DD582" s="13"/>
      <c r="DE582" s="13"/>
      <c r="DF582" s="13"/>
      <c r="DG582" s="13"/>
      <c r="DH582" s="13"/>
      <c r="DI582" s="13"/>
      <c r="DJ582" s="13"/>
      <c r="DK582" s="19"/>
      <c r="DL582" s="13"/>
      <c r="DM582" s="13"/>
      <c r="DN582" s="13"/>
      <c r="DO582" s="13"/>
      <c r="DP582" s="13"/>
      <c r="DQ582" s="13"/>
      <c r="DR582" s="13"/>
      <c r="DS582" s="13"/>
      <c r="DT582" s="13"/>
      <c r="DU582" s="13"/>
      <c r="DV582" s="13"/>
      <c r="DW582" s="13"/>
      <c r="DX582" s="13"/>
      <c r="DY582" s="13"/>
      <c r="DZ582" s="13"/>
      <c r="EA582" s="13"/>
      <c r="EB582" s="13"/>
      <c r="EC582" s="13"/>
      <c r="ED582" s="13"/>
      <c r="EE582" s="13"/>
      <c r="EF582" s="13"/>
      <c r="EG582" s="13"/>
      <c r="EH582" s="13"/>
      <c r="EI582" s="13"/>
      <c r="EJ582" s="13"/>
      <c r="EK582" s="13"/>
      <c r="EL582" s="13"/>
      <c r="EM582" s="13"/>
      <c r="EN582" s="13"/>
      <c r="EO582" s="13"/>
      <c r="EP582" s="13"/>
      <c r="EQ582" s="13"/>
      <c r="ER582" s="13"/>
      <c r="ES582" s="13"/>
      <c r="ET582" s="13"/>
      <c r="EU582" s="13"/>
      <c r="EV582" s="13"/>
      <c r="EW582" s="13"/>
      <c r="EX582" s="13"/>
      <c r="EY582" s="13"/>
      <c r="EZ582" s="13"/>
      <c r="FA582" s="13"/>
      <c r="FB582" s="13"/>
      <c r="FC582" s="13"/>
      <c r="FD582" s="13"/>
      <c r="FE582" s="13"/>
      <c r="FF582" s="13"/>
      <c r="FG582" s="13"/>
      <c r="FH582" s="13"/>
      <c r="FI582" s="13"/>
      <c r="FJ582" s="13"/>
      <c r="FK582" s="13"/>
      <c r="FL582" s="13"/>
      <c r="FM582" s="13"/>
      <c r="FN582" s="13"/>
      <c r="FO582" s="13"/>
      <c r="FP582" s="13"/>
      <c r="FQ582" s="13"/>
      <c r="FR582" s="13"/>
      <c r="FS582" s="13"/>
      <c r="FT582" s="13"/>
      <c r="FU582" s="13"/>
      <c r="FV582" s="13"/>
      <c r="FW582" s="13"/>
      <c r="FX582" s="13"/>
      <c r="FY582" s="13"/>
      <c r="FZ582" s="13"/>
      <c r="GA582" s="13"/>
      <c r="GB582" s="13"/>
      <c r="GC582" s="13"/>
      <c r="GD582" s="13"/>
      <c r="GE582" s="13"/>
      <c r="GF582" s="13"/>
      <c r="GG582" s="13"/>
      <c r="GH582" s="13"/>
      <c r="GI582" s="13"/>
      <c r="GJ582" s="13"/>
      <c r="GK582" s="13"/>
      <c r="GL582" s="13"/>
      <c r="GM582" s="13"/>
      <c r="GN582" s="13"/>
      <c r="GO582" s="13"/>
      <c r="GP582" s="13"/>
      <c r="GQ582" s="13"/>
      <c r="GR582" s="13"/>
      <c r="GS582" s="13"/>
      <c r="GT582" s="13"/>
      <c r="GU582" s="13"/>
      <c r="GV582" s="13"/>
      <c r="GW582" s="13"/>
      <c r="GX582" s="13"/>
      <c r="GY582" s="13"/>
      <c r="GZ582" s="13"/>
      <c r="HA582" s="13"/>
      <c r="HB582" s="13"/>
      <c r="HC582" s="13"/>
      <c r="HD582" s="13"/>
      <c r="HE582" s="6"/>
    </row>
    <row r="583" spans="9:213" x14ac:dyDescent="0.2">
      <c r="I583" s="2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  <c r="AQ583" s="13"/>
      <c r="AR583" s="13"/>
      <c r="AS583" s="13"/>
      <c r="AT583" s="13"/>
      <c r="AU583" s="13"/>
      <c r="AV583" s="13"/>
      <c r="AW583" s="13"/>
      <c r="AX583" s="13"/>
      <c r="AY583" s="13"/>
      <c r="AZ583" s="13"/>
      <c r="BA583" s="13"/>
      <c r="BB583" s="13"/>
      <c r="BC583" s="13"/>
      <c r="BD583" s="13"/>
      <c r="BE583" s="13"/>
      <c r="BF583" s="13"/>
      <c r="BG583" s="13"/>
      <c r="BH583" s="13"/>
      <c r="BI583" s="13"/>
      <c r="BJ583" s="13"/>
      <c r="BK583" s="13"/>
      <c r="BL583" s="13"/>
      <c r="BM583" s="13"/>
      <c r="BN583" s="13"/>
      <c r="BO583" s="13"/>
      <c r="BP583" s="13"/>
      <c r="BQ583" s="13"/>
      <c r="BR583" s="13"/>
      <c r="BS583" s="13"/>
      <c r="BT583" s="13"/>
      <c r="BU583" s="13"/>
      <c r="BV583" s="13"/>
      <c r="BW583" s="13"/>
      <c r="BX583" s="13"/>
      <c r="BY583" s="13"/>
      <c r="BZ583" s="13"/>
      <c r="CA583" s="13"/>
      <c r="CB583" s="13"/>
      <c r="CC583" s="13"/>
      <c r="CD583" s="13"/>
      <c r="CE583" s="13"/>
      <c r="CF583" s="13"/>
      <c r="CG583" s="13"/>
      <c r="CH583" s="13"/>
      <c r="CI583" s="13"/>
      <c r="CJ583" s="13"/>
      <c r="CK583" s="13"/>
      <c r="CL583" s="13"/>
      <c r="CM583" s="13"/>
      <c r="CN583" s="13"/>
      <c r="CO583" s="13"/>
      <c r="CP583" s="13"/>
      <c r="CQ583" s="13"/>
      <c r="CR583" s="13"/>
      <c r="CS583" s="13"/>
      <c r="CT583" s="13"/>
      <c r="CU583" s="13"/>
      <c r="CV583" s="13"/>
      <c r="CW583" s="13"/>
      <c r="CX583" s="13"/>
      <c r="CY583" s="13"/>
      <c r="CZ583" s="13"/>
      <c r="DA583" s="13"/>
      <c r="DB583" s="13"/>
      <c r="DC583" s="13"/>
      <c r="DD583" s="13"/>
      <c r="DE583" s="13"/>
      <c r="DF583" s="13"/>
      <c r="DG583" s="13"/>
      <c r="DH583" s="13"/>
      <c r="DI583" s="13"/>
      <c r="DJ583" s="13"/>
      <c r="DK583" s="19"/>
      <c r="DL583" s="13"/>
      <c r="DM583" s="13"/>
      <c r="DN583" s="13"/>
      <c r="DO583" s="13"/>
      <c r="DP583" s="13"/>
      <c r="DQ583" s="13"/>
      <c r="DR583" s="13"/>
      <c r="DS583" s="13"/>
      <c r="DT583" s="13"/>
      <c r="DU583" s="13"/>
      <c r="DV583" s="13"/>
      <c r="DW583" s="13"/>
      <c r="DX583" s="13"/>
      <c r="DY583" s="13"/>
      <c r="DZ583" s="13"/>
      <c r="EA583" s="13"/>
      <c r="EB583" s="13"/>
      <c r="EC583" s="13"/>
      <c r="ED583" s="13"/>
      <c r="EE583" s="13"/>
      <c r="EF583" s="13"/>
      <c r="EG583" s="13"/>
      <c r="EH583" s="13"/>
      <c r="EI583" s="13"/>
      <c r="EJ583" s="13"/>
      <c r="EK583" s="13"/>
      <c r="EL583" s="13"/>
      <c r="EM583" s="13"/>
      <c r="EN583" s="13"/>
      <c r="EO583" s="13"/>
      <c r="EP583" s="13"/>
      <c r="EQ583" s="13"/>
      <c r="ER583" s="13"/>
      <c r="ES583" s="13"/>
      <c r="ET583" s="13"/>
      <c r="EU583" s="13"/>
      <c r="EV583" s="13"/>
      <c r="EW583" s="13"/>
      <c r="EX583" s="13"/>
      <c r="EY583" s="13"/>
      <c r="EZ583" s="13"/>
      <c r="FA583" s="13"/>
      <c r="FB583" s="13"/>
      <c r="FC583" s="13"/>
      <c r="FD583" s="13"/>
      <c r="FE583" s="13"/>
      <c r="FF583" s="13"/>
      <c r="FG583" s="13"/>
      <c r="FH583" s="13"/>
      <c r="FI583" s="13"/>
      <c r="FJ583" s="13"/>
      <c r="FK583" s="13"/>
      <c r="FL583" s="13"/>
      <c r="FM583" s="13"/>
      <c r="FN583" s="13"/>
      <c r="FO583" s="13"/>
      <c r="FP583" s="13"/>
      <c r="FQ583" s="13"/>
      <c r="FR583" s="13"/>
      <c r="FS583" s="13"/>
      <c r="FT583" s="13"/>
      <c r="FU583" s="13"/>
      <c r="FV583" s="13"/>
      <c r="FW583" s="13"/>
      <c r="FX583" s="13"/>
      <c r="FY583" s="13"/>
      <c r="FZ583" s="13"/>
      <c r="GA583" s="13"/>
      <c r="GB583" s="13"/>
      <c r="GC583" s="13"/>
      <c r="GD583" s="13"/>
      <c r="GE583" s="13"/>
      <c r="GF583" s="13"/>
      <c r="GG583" s="13"/>
      <c r="GH583" s="13"/>
      <c r="GI583" s="13"/>
      <c r="GJ583" s="13"/>
      <c r="GK583" s="13"/>
      <c r="GL583" s="13"/>
      <c r="GM583" s="13"/>
      <c r="GN583" s="13"/>
      <c r="GO583" s="13"/>
      <c r="GP583" s="13"/>
      <c r="GQ583" s="13"/>
      <c r="GR583" s="13"/>
      <c r="GS583" s="13"/>
      <c r="GT583" s="13"/>
      <c r="GU583" s="13"/>
      <c r="GV583" s="13"/>
      <c r="GW583" s="13"/>
      <c r="GX583" s="13"/>
      <c r="GY583" s="13"/>
      <c r="GZ583" s="13"/>
      <c r="HA583" s="13"/>
      <c r="HB583" s="13"/>
      <c r="HC583" s="13"/>
      <c r="HD583" s="13"/>
      <c r="HE583" s="6"/>
    </row>
    <row r="584" spans="9:213" x14ac:dyDescent="0.2">
      <c r="I584" s="2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  <c r="AQ584" s="13"/>
      <c r="AR584" s="13"/>
      <c r="AS584" s="13"/>
      <c r="AT584" s="13"/>
      <c r="AU584" s="13"/>
      <c r="AV584" s="13"/>
      <c r="AW584" s="13"/>
      <c r="AX584" s="13"/>
      <c r="AY584" s="13"/>
      <c r="AZ584" s="13"/>
      <c r="BA584" s="13"/>
      <c r="BB584" s="13"/>
      <c r="BC584" s="13"/>
      <c r="BD584" s="13"/>
      <c r="BE584" s="13"/>
      <c r="BF584" s="13"/>
      <c r="BG584" s="13"/>
      <c r="BH584" s="13"/>
      <c r="BI584" s="13"/>
      <c r="BJ584" s="13"/>
      <c r="BK584" s="13"/>
      <c r="BL584" s="13"/>
      <c r="BM584" s="13"/>
      <c r="BN584" s="13"/>
      <c r="BO584" s="13"/>
      <c r="BP584" s="13"/>
      <c r="BQ584" s="13"/>
      <c r="BR584" s="13"/>
      <c r="BS584" s="13"/>
      <c r="BT584" s="13"/>
      <c r="BU584" s="13"/>
      <c r="BV584" s="13"/>
      <c r="BW584" s="13"/>
      <c r="BX584" s="13"/>
      <c r="BY584" s="13"/>
      <c r="BZ584" s="13"/>
      <c r="CA584" s="13"/>
      <c r="CB584" s="13"/>
      <c r="CC584" s="13"/>
      <c r="CD584" s="13"/>
      <c r="CE584" s="13"/>
      <c r="CF584" s="13"/>
      <c r="CG584" s="13"/>
      <c r="CH584" s="13"/>
      <c r="CI584" s="13"/>
      <c r="CJ584" s="13"/>
      <c r="CK584" s="13"/>
      <c r="CL584" s="13"/>
      <c r="CM584" s="13"/>
      <c r="CN584" s="13"/>
      <c r="CO584" s="13"/>
      <c r="CP584" s="13"/>
      <c r="CQ584" s="13"/>
      <c r="CR584" s="13"/>
      <c r="CS584" s="13"/>
      <c r="CT584" s="13"/>
      <c r="CU584" s="13"/>
      <c r="CV584" s="13"/>
      <c r="CW584" s="13"/>
      <c r="CX584" s="13"/>
      <c r="CY584" s="13"/>
      <c r="CZ584" s="13"/>
      <c r="DA584" s="13"/>
      <c r="DB584" s="13"/>
      <c r="DC584" s="13"/>
      <c r="DD584" s="13"/>
      <c r="DE584" s="13"/>
      <c r="DF584" s="13"/>
      <c r="DG584" s="13"/>
      <c r="DH584" s="13"/>
      <c r="DI584" s="13"/>
      <c r="DJ584" s="13"/>
      <c r="DK584" s="19"/>
      <c r="DL584" s="13"/>
      <c r="DM584" s="13"/>
      <c r="DN584" s="13"/>
      <c r="DO584" s="13"/>
      <c r="DP584" s="13"/>
      <c r="DQ584" s="13"/>
      <c r="DR584" s="13"/>
      <c r="DS584" s="13"/>
      <c r="DT584" s="13"/>
      <c r="DU584" s="13"/>
      <c r="DV584" s="13"/>
      <c r="DW584" s="13"/>
      <c r="DX584" s="13"/>
      <c r="DY584" s="13"/>
      <c r="DZ584" s="13"/>
      <c r="EA584" s="13"/>
      <c r="EB584" s="13"/>
      <c r="EC584" s="13"/>
      <c r="ED584" s="13"/>
      <c r="EE584" s="13"/>
      <c r="EF584" s="13"/>
      <c r="EG584" s="13"/>
      <c r="EH584" s="13"/>
      <c r="EI584" s="13"/>
      <c r="EJ584" s="13"/>
      <c r="EK584" s="13"/>
      <c r="EL584" s="13"/>
      <c r="EM584" s="13"/>
      <c r="EN584" s="13"/>
      <c r="EO584" s="13"/>
      <c r="EP584" s="13"/>
      <c r="EQ584" s="13"/>
      <c r="ER584" s="13"/>
      <c r="ES584" s="13"/>
      <c r="ET584" s="13"/>
      <c r="EU584" s="13"/>
      <c r="EV584" s="13"/>
      <c r="EW584" s="13"/>
      <c r="EX584" s="13"/>
      <c r="EY584" s="13"/>
      <c r="EZ584" s="13"/>
      <c r="FA584" s="13"/>
      <c r="FB584" s="13"/>
      <c r="FC584" s="13"/>
      <c r="FD584" s="13"/>
      <c r="FE584" s="13"/>
      <c r="FF584" s="13"/>
      <c r="FG584" s="13"/>
      <c r="FH584" s="13"/>
      <c r="FI584" s="13"/>
      <c r="FJ584" s="13"/>
      <c r="FK584" s="13"/>
      <c r="FL584" s="13"/>
      <c r="FM584" s="13"/>
      <c r="FN584" s="13"/>
      <c r="FO584" s="13"/>
      <c r="FP584" s="13"/>
      <c r="FQ584" s="13"/>
      <c r="FR584" s="13"/>
      <c r="FS584" s="13"/>
      <c r="FT584" s="13"/>
      <c r="FU584" s="13"/>
      <c r="FV584" s="13"/>
      <c r="FW584" s="13"/>
      <c r="FX584" s="13"/>
      <c r="FY584" s="13"/>
      <c r="FZ584" s="13"/>
      <c r="GA584" s="13"/>
      <c r="GB584" s="13"/>
      <c r="GC584" s="13"/>
      <c r="GD584" s="13"/>
      <c r="GE584" s="13"/>
      <c r="GF584" s="13"/>
      <c r="GG584" s="13"/>
      <c r="GH584" s="13"/>
      <c r="GI584" s="13"/>
      <c r="GJ584" s="13"/>
      <c r="GK584" s="13"/>
      <c r="GL584" s="13"/>
      <c r="GM584" s="13"/>
      <c r="GN584" s="13"/>
      <c r="GO584" s="13"/>
      <c r="GP584" s="13"/>
      <c r="GQ584" s="13"/>
      <c r="GR584" s="13"/>
      <c r="GS584" s="13"/>
      <c r="GT584" s="13"/>
      <c r="GU584" s="13"/>
      <c r="GV584" s="13"/>
      <c r="GW584" s="13"/>
      <c r="GX584" s="13"/>
      <c r="GY584" s="13"/>
      <c r="GZ584" s="13"/>
      <c r="HA584" s="13"/>
      <c r="HB584" s="13"/>
      <c r="HC584" s="13"/>
      <c r="HD584" s="13"/>
      <c r="HE584" s="6"/>
    </row>
    <row r="585" spans="9:213" x14ac:dyDescent="0.2">
      <c r="I585" s="2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  <c r="AZ585" s="13"/>
      <c r="BA585" s="13"/>
      <c r="BB585" s="13"/>
      <c r="BC585" s="13"/>
      <c r="BD585" s="13"/>
      <c r="BE585" s="13"/>
      <c r="BF585" s="13"/>
      <c r="BG585" s="13"/>
      <c r="BH585" s="13"/>
      <c r="BI585" s="13"/>
      <c r="BJ585" s="13"/>
      <c r="BK585" s="13"/>
      <c r="BL585" s="13"/>
      <c r="BM585" s="13"/>
      <c r="BN585" s="13"/>
      <c r="BO585" s="13"/>
      <c r="BP585" s="13"/>
      <c r="BQ585" s="13"/>
      <c r="BR585" s="13"/>
      <c r="BS585" s="13"/>
      <c r="BT585" s="13"/>
      <c r="BU585" s="13"/>
      <c r="BV585" s="13"/>
      <c r="BW585" s="13"/>
      <c r="BX585" s="13"/>
      <c r="BY585" s="13"/>
      <c r="BZ585" s="13"/>
      <c r="CA585" s="13"/>
      <c r="CB585" s="13"/>
      <c r="CC585" s="13"/>
      <c r="CD585" s="13"/>
      <c r="CE585" s="13"/>
      <c r="CF585" s="13"/>
      <c r="CG585" s="13"/>
      <c r="CH585" s="13"/>
      <c r="CI585" s="13"/>
      <c r="CJ585" s="13"/>
      <c r="CK585" s="13"/>
      <c r="CL585" s="13"/>
      <c r="CM585" s="13"/>
      <c r="CN585" s="13"/>
      <c r="CO585" s="13"/>
      <c r="CP585" s="13"/>
      <c r="CQ585" s="13"/>
      <c r="CR585" s="13"/>
      <c r="CS585" s="13"/>
      <c r="CT585" s="13"/>
      <c r="CU585" s="13"/>
      <c r="CV585" s="13"/>
      <c r="CW585" s="13"/>
      <c r="CX585" s="13"/>
      <c r="CY585" s="13"/>
      <c r="CZ585" s="13"/>
      <c r="DA585" s="13"/>
      <c r="DB585" s="13"/>
      <c r="DC585" s="13"/>
      <c r="DD585" s="13"/>
      <c r="DE585" s="13"/>
      <c r="DF585" s="13"/>
      <c r="DG585" s="13"/>
      <c r="DH585" s="13"/>
      <c r="DI585" s="13"/>
      <c r="DJ585" s="13"/>
      <c r="DK585" s="19"/>
      <c r="DL585" s="13"/>
      <c r="DM585" s="13"/>
      <c r="DN585" s="13"/>
      <c r="DO585" s="13"/>
      <c r="DP585" s="13"/>
      <c r="DQ585" s="13"/>
      <c r="DR585" s="13"/>
      <c r="DS585" s="13"/>
      <c r="DT585" s="13"/>
      <c r="DU585" s="13"/>
      <c r="DV585" s="13"/>
      <c r="DW585" s="13"/>
      <c r="DX585" s="13"/>
      <c r="DY585" s="13"/>
      <c r="DZ585" s="13"/>
      <c r="EA585" s="13"/>
      <c r="EB585" s="13"/>
      <c r="EC585" s="13"/>
      <c r="ED585" s="13"/>
      <c r="EE585" s="13"/>
      <c r="EF585" s="13"/>
      <c r="EG585" s="13"/>
      <c r="EH585" s="13"/>
      <c r="EI585" s="13"/>
      <c r="EJ585" s="13"/>
      <c r="EK585" s="13"/>
      <c r="EL585" s="13"/>
      <c r="EM585" s="13"/>
      <c r="EN585" s="13"/>
      <c r="EO585" s="13"/>
      <c r="EP585" s="13"/>
      <c r="EQ585" s="13"/>
      <c r="ER585" s="13"/>
      <c r="ES585" s="13"/>
      <c r="ET585" s="13"/>
      <c r="EU585" s="13"/>
      <c r="EV585" s="13"/>
      <c r="EW585" s="13"/>
      <c r="EX585" s="13"/>
      <c r="EY585" s="13"/>
      <c r="EZ585" s="13"/>
      <c r="FA585" s="13"/>
      <c r="FB585" s="13"/>
      <c r="FC585" s="13"/>
      <c r="FD585" s="13"/>
      <c r="FE585" s="13"/>
      <c r="FF585" s="13"/>
      <c r="FG585" s="13"/>
      <c r="FH585" s="13"/>
      <c r="FI585" s="13"/>
      <c r="FJ585" s="13"/>
      <c r="FK585" s="13"/>
      <c r="FL585" s="13"/>
      <c r="FM585" s="13"/>
      <c r="FN585" s="13"/>
      <c r="FO585" s="13"/>
      <c r="FP585" s="13"/>
      <c r="FQ585" s="13"/>
      <c r="FR585" s="13"/>
      <c r="FS585" s="13"/>
      <c r="FT585" s="13"/>
      <c r="FU585" s="13"/>
      <c r="FV585" s="13"/>
      <c r="FW585" s="13"/>
      <c r="FX585" s="13"/>
      <c r="FY585" s="13"/>
      <c r="FZ585" s="13"/>
      <c r="GA585" s="13"/>
      <c r="GB585" s="13"/>
      <c r="GC585" s="13"/>
      <c r="GD585" s="13"/>
      <c r="GE585" s="13"/>
      <c r="GF585" s="13"/>
      <c r="GG585" s="13"/>
      <c r="GH585" s="13"/>
      <c r="GI585" s="13"/>
      <c r="GJ585" s="13"/>
      <c r="GK585" s="13"/>
      <c r="GL585" s="13"/>
      <c r="GM585" s="13"/>
      <c r="GN585" s="13"/>
      <c r="GO585" s="13"/>
      <c r="GP585" s="13"/>
      <c r="GQ585" s="13"/>
      <c r="GR585" s="13"/>
      <c r="GS585" s="13"/>
      <c r="GT585" s="13"/>
      <c r="GU585" s="13"/>
      <c r="GV585" s="13"/>
      <c r="GW585" s="13"/>
      <c r="GX585" s="13"/>
      <c r="GY585" s="13"/>
      <c r="GZ585" s="13"/>
      <c r="HA585" s="13"/>
      <c r="HB585" s="13"/>
      <c r="HC585" s="13"/>
      <c r="HD585" s="13"/>
      <c r="HE585" s="6"/>
    </row>
    <row r="586" spans="9:213" x14ac:dyDescent="0.2">
      <c r="I586" s="2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  <c r="AQ586" s="13"/>
      <c r="AR586" s="13"/>
      <c r="AS586" s="13"/>
      <c r="AT586" s="13"/>
      <c r="AU586" s="13"/>
      <c r="AV586" s="13"/>
      <c r="AW586" s="13"/>
      <c r="AX586" s="13"/>
      <c r="AY586" s="13"/>
      <c r="AZ586" s="13"/>
      <c r="BA586" s="13"/>
      <c r="BB586" s="13"/>
      <c r="BC586" s="13"/>
      <c r="BD586" s="13"/>
      <c r="BE586" s="13"/>
      <c r="BF586" s="13"/>
      <c r="BG586" s="13"/>
      <c r="BH586" s="13"/>
      <c r="BI586" s="13"/>
      <c r="BJ586" s="13"/>
      <c r="BK586" s="13"/>
      <c r="BL586" s="13"/>
      <c r="BM586" s="13"/>
      <c r="BN586" s="13"/>
      <c r="BO586" s="13"/>
      <c r="BP586" s="13"/>
      <c r="BQ586" s="13"/>
      <c r="BR586" s="13"/>
      <c r="BS586" s="13"/>
      <c r="BT586" s="13"/>
      <c r="BU586" s="13"/>
      <c r="BV586" s="13"/>
      <c r="BW586" s="13"/>
      <c r="BX586" s="13"/>
      <c r="BY586" s="13"/>
      <c r="BZ586" s="13"/>
      <c r="CA586" s="13"/>
      <c r="CB586" s="13"/>
      <c r="CC586" s="13"/>
      <c r="CD586" s="13"/>
      <c r="CE586" s="13"/>
      <c r="CF586" s="13"/>
      <c r="CG586" s="13"/>
      <c r="CH586" s="13"/>
      <c r="CI586" s="13"/>
      <c r="CJ586" s="13"/>
      <c r="CK586" s="13"/>
      <c r="CL586" s="13"/>
      <c r="CM586" s="13"/>
      <c r="CN586" s="13"/>
      <c r="CO586" s="13"/>
      <c r="CP586" s="13"/>
      <c r="CQ586" s="13"/>
      <c r="CR586" s="13"/>
      <c r="CS586" s="13"/>
      <c r="CT586" s="13"/>
      <c r="CU586" s="13"/>
      <c r="CV586" s="13"/>
      <c r="CW586" s="13"/>
      <c r="CX586" s="13"/>
      <c r="CY586" s="13"/>
      <c r="CZ586" s="13"/>
      <c r="DA586" s="13"/>
      <c r="DB586" s="13"/>
      <c r="DC586" s="13"/>
      <c r="DD586" s="13"/>
      <c r="DE586" s="13"/>
      <c r="DF586" s="13"/>
      <c r="DG586" s="13"/>
      <c r="DH586" s="13"/>
      <c r="DI586" s="13"/>
      <c r="DJ586" s="13"/>
      <c r="DK586" s="19"/>
      <c r="DL586" s="13"/>
      <c r="DM586" s="13"/>
      <c r="DN586" s="13"/>
      <c r="DO586" s="13"/>
      <c r="DP586" s="13"/>
      <c r="DQ586" s="13"/>
      <c r="DR586" s="13"/>
      <c r="DS586" s="13"/>
      <c r="DT586" s="13"/>
      <c r="DU586" s="13"/>
      <c r="DV586" s="13"/>
      <c r="DW586" s="13"/>
      <c r="DX586" s="13"/>
      <c r="DY586" s="13"/>
      <c r="DZ586" s="13"/>
      <c r="EA586" s="13"/>
      <c r="EB586" s="13"/>
      <c r="EC586" s="13"/>
      <c r="ED586" s="13"/>
      <c r="EE586" s="13"/>
      <c r="EF586" s="13"/>
      <c r="EG586" s="13"/>
      <c r="EH586" s="13"/>
      <c r="EI586" s="13"/>
      <c r="EJ586" s="13"/>
      <c r="EK586" s="13"/>
      <c r="EL586" s="13"/>
      <c r="EM586" s="13"/>
      <c r="EN586" s="13"/>
      <c r="EO586" s="13"/>
      <c r="EP586" s="13"/>
      <c r="EQ586" s="13"/>
      <c r="ER586" s="13"/>
      <c r="ES586" s="13"/>
      <c r="ET586" s="13"/>
      <c r="EU586" s="13"/>
      <c r="EV586" s="13"/>
      <c r="EW586" s="13"/>
      <c r="EX586" s="13"/>
      <c r="EY586" s="13"/>
      <c r="EZ586" s="13"/>
      <c r="FA586" s="13"/>
      <c r="FB586" s="13"/>
      <c r="FC586" s="13"/>
      <c r="FD586" s="13"/>
      <c r="FE586" s="13"/>
      <c r="FF586" s="13"/>
      <c r="FG586" s="13"/>
      <c r="FH586" s="13"/>
      <c r="FI586" s="13"/>
      <c r="FJ586" s="13"/>
      <c r="FK586" s="13"/>
      <c r="FL586" s="13"/>
      <c r="FM586" s="13"/>
      <c r="FN586" s="13"/>
      <c r="FO586" s="13"/>
      <c r="FP586" s="13"/>
      <c r="FQ586" s="13"/>
      <c r="FR586" s="13"/>
      <c r="FS586" s="13"/>
      <c r="FT586" s="13"/>
      <c r="FU586" s="13"/>
      <c r="FV586" s="13"/>
      <c r="FW586" s="13"/>
      <c r="FX586" s="13"/>
      <c r="FY586" s="13"/>
      <c r="FZ586" s="13"/>
      <c r="GA586" s="13"/>
      <c r="GB586" s="13"/>
      <c r="GC586" s="13"/>
      <c r="GD586" s="13"/>
      <c r="GE586" s="13"/>
      <c r="GF586" s="13"/>
      <c r="GG586" s="13"/>
      <c r="GH586" s="13"/>
      <c r="GI586" s="13"/>
      <c r="GJ586" s="13"/>
      <c r="GK586" s="13"/>
      <c r="GL586" s="13"/>
      <c r="GM586" s="13"/>
      <c r="GN586" s="13"/>
      <c r="GO586" s="13"/>
      <c r="GP586" s="13"/>
      <c r="GQ586" s="13"/>
      <c r="GR586" s="13"/>
      <c r="GS586" s="13"/>
      <c r="GT586" s="13"/>
      <c r="GU586" s="13"/>
      <c r="GV586" s="13"/>
      <c r="GW586" s="13"/>
      <c r="GX586" s="13"/>
      <c r="GY586" s="13"/>
      <c r="GZ586" s="13"/>
      <c r="HA586" s="13"/>
      <c r="HB586" s="13"/>
      <c r="HC586" s="13"/>
      <c r="HD586" s="13"/>
      <c r="HE586" s="6"/>
    </row>
    <row r="587" spans="9:213" x14ac:dyDescent="0.2">
      <c r="I587" s="2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  <c r="AQ587" s="13"/>
      <c r="AR587" s="13"/>
      <c r="AS587" s="13"/>
      <c r="AT587" s="13"/>
      <c r="AU587" s="13"/>
      <c r="AV587" s="13"/>
      <c r="AW587" s="13"/>
      <c r="AX587" s="13"/>
      <c r="AY587" s="13"/>
      <c r="AZ587" s="13"/>
      <c r="BA587" s="13"/>
      <c r="BB587" s="13"/>
      <c r="BC587" s="13"/>
      <c r="BD587" s="13"/>
      <c r="BE587" s="13"/>
      <c r="BF587" s="13"/>
      <c r="BG587" s="13"/>
      <c r="BH587" s="13"/>
      <c r="BI587" s="13"/>
      <c r="BJ587" s="13"/>
      <c r="BK587" s="13"/>
      <c r="BL587" s="13"/>
      <c r="BM587" s="13"/>
      <c r="BN587" s="13"/>
      <c r="BO587" s="13"/>
      <c r="BP587" s="13"/>
      <c r="BQ587" s="13"/>
      <c r="BR587" s="13"/>
      <c r="BS587" s="13"/>
      <c r="BT587" s="13"/>
      <c r="BU587" s="13"/>
      <c r="BV587" s="13"/>
      <c r="BW587" s="13"/>
      <c r="BX587" s="13"/>
      <c r="BY587" s="13"/>
      <c r="BZ587" s="13"/>
      <c r="CA587" s="13"/>
      <c r="CB587" s="13"/>
      <c r="CC587" s="13"/>
      <c r="CD587" s="13"/>
      <c r="CE587" s="13"/>
      <c r="CF587" s="13"/>
      <c r="CG587" s="13"/>
      <c r="CH587" s="13"/>
      <c r="CI587" s="13"/>
      <c r="CJ587" s="13"/>
      <c r="CK587" s="13"/>
      <c r="CL587" s="13"/>
      <c r="CM587" s="13"/>
      <c r="CN587" s="13"/>
      <c r="CO587" s="13"/>
      <c r="CP587" s="13"/>
      <c r="CQ587" s="13"/>
      <c r="CR587" s="13"/>
      <c r="CS587" s="13"/>
      <c r="CT587" s="13"/>
      <c r="CU587" s="13"/>
      <c r="CV587" s="13"/>
      <c r="CW587" s="13"/>
      <c r="CX587" s="13"/>
      <c r="CY587" s="13"/>
      <c r="CZ587" s="13"/>
      <c r="DA587" s="13"/>
      <c r="DB587" s="13"/>
      <c r="DC587" s="13"/>
      <c r="DD587" s="13"/>
      <c r="DE587" s="13"/>
      <c r="DF587" s="13"/>
      <c r="DG587" s="13"/>
      <c r="DH587" s="13"/>
      <c r="DI587" s="13"/>
      <c r="DJ587" s="13"/>
      <c r="DK587" s="19"/>
      <c r="DL587" s="13"/>
      <c r="DM587" s="13"/>
      <c r="DN587" s="13"/>
      <c r="DO587" s="13"/>
      <c r="DP587" s="13"/>
      <c r="DQ587" s="13"/>
      <c r="DR587" s="13"/>
      <c r="DS587" s="13"/>
      <c r="DT587" s="13"/>
      <c r="DU587" s="13"/>
      <c r="DV587" s="13"/>
      <c r="DW587" s="13"/>
      <c r="DX587" s="13"/>
      <c r="DY587" s="13"/>
      <c r="DZ587" s="13"/>
      <c r="EA587" s="13"/>
      <c r="EB587" s="13"/>
      <c r="EC587" s="13"/>
      <c r="ED587" s="13"/>
      <c r="EE587" s="13"/>
      <c r="EF587" s="13"/>
      <c r="EG587" s="13"/>
      <c r="EH587" s="13"/>
      <c r="EI587" s="13"/>
      <c r="EJ587" s="13"/>
      <c r="EK587" s="13"/>
      <c r="EL587" s="13"/>
      <c r="EM587" s="13"/>
      <c r="EN587" s="13"/>
      <c r="EO587" s="13"/>
      <c r="EP587" s="13"/>
      <c r="EQ587" s="13"/>
      <c r="ER587" s="13"/>
      <c r="ES587" s="13"/>
      <c r="ET587" s="13"/>
      <c r="EU587" s="13"/>
      <c r="EV587" s="13"/>
      <c r="EW587" s="13"/>
      <c r="EX587" s="13"/>
      <c r="EY587" s="13"/>
      <c r="EZ587" s="13"/>
      <c r="FA587" s="13"/>
      <c r="FB587" s="13"/>
      <c r="FC587" s="13"/>
      <c r="FD587" s="13"/>
      <c r="FE587" s="13"/>
      <c r="FF587" s="13"/>
      <c r="FG587" s="13"/>
      <c r="FH587" s="13"/>
      <c r="FI587" s="13"/>
      <c r="FJ587" s="13"/>
      <c r="FK587" s="13"/>
      <c r="FL587" s="13"/>
      <c r="FM587" s="13"/>
      <c r="FN587" s="13"/>
      <c r="FO587" s="13"/>
      <c r="FP587" s="13"/>
      <c r="FQ587" s="13"/>
      <c r="FR587" s="13"/>
      <c r="FS587" s="13"/>
      <c r="FT587" s="13"/>
      <c r="FU587" s="13"/>
      <c r="FV587" s="13"/>
      <c r="FW587" s="13"/>
      <c r="FX587" s="13"/>
      <c r="FY587" s="13"/>
      <c r="FZ587" s="13"/>
      <c r="GA587" s="13"/>
      <c r="GB587" s="13"/>
      <c r="GC587" s="13"/>
      <c r="GD587" s="13"/>
      <c r="GE587" s="13"/>
      <c r="GF587" s="13"/>
      <c r="GG587" s="13"/>
      <c r="GH587" s="13"/>
      <c r="GI587" s="13"/>
      <c r="GJ587" s="13"/>
      <c r="GK587" s="13"/>
      <c r="GL587" s="13"/>
      <c r="GM587" s="13"/>
      <c r="GN587" s="13"/>
      <c r="GO587" s="13"/>
      <c r="GP587" s="13"/>
      <c r="GQ587" s="13"/>
      <c r="GR587" s="13"/>
      <c r="GS587" s="13"/>
      <c r="GT587" s="13"/>
      <c r="GU587" s="13"/>
      <c r="GV587" s="13"/>
      <c r="GW587" s="13"/>
      <c r="GX587" s="13"/>
      <c r="GY587" s="13"/>
      <c r="GZ587" s="13"/>
      <c r="HA587" s="13"/>
      <c r="HB587" s="13"/>
      <c r="HC587" s="13"/>
      <c r="HD587" s="13"/>
      <c r="HE587" s="6"/>
    </row>
    <row r="588" spans="9:213" x14ac:dyDescent="0.2">
      <c r="I588" s="2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  <c r="AQ588" s="13"/>
      <c r="AR588" s="13"/>
      <c r="AS588" s="13"/>
      <c r="AT588" s="13"/>
      <c r="AU588" s="13"/>
      <c r="AV588" s="13"/>
      <c r="AW588" s="13"/>
      <c r="AX588" s="13"/>
      <c r="AY588" s="13"/>
      <c r="AZ588" s="13"/>
      <c r="BA588" s="13"/>
      <c r="BB588" s="13"/>
      <c r="BC588" s="13"/>
      <c r="BD588" s="13"/>
      <c r="BE588" s="13"/>
      <c r="BF588" s="13"/>
      <c r="BG588" s="13"/>
      <c r="BH588" s="13"/>
      <c r="BI588" s="13"/>
      <c r="BJ588" s="13"/>
      <c r="BK588" s="13"/>
      <c r="BL588" s="13"/>
      <c r="BM588" s="13"/>
      <c r="BN588" s="13"/>
      <c r="BO588" s="13"/>
      <c r="BP588" s="13"/>
      <c r="BQ588" s="13"/>
      <c r="BR588" s="13"/>
      <c r="BS588" s="13"/>
      <c r="BT588" s="13"/>
      <c r="BU588" s="13"/>
      <c r="BV588" s="13"/>
      <c r="BW588" s="13"/>
      <c r="BX588" s="13"/>
      <c r="BY588" s="13"/>
      <c r="BZ588" s="13"/>
      <c r="CA588" s="13"/>
      <c r="CB588" s="13"/>
      <c r="CC588" s="13"/>
      <c r="CD588" s="13"/>
      <c r="CE588" s="13"/>
      <c r="CF588" s="13"/>
      <c r="CG588" s="13"/>
      <c r="CH588" s="13"/>
      <c r="CI588" s="13"/>
      <c r="CJ588" s="13"/>
      <c r="CK588" s="13"/>
      <c r="CL588" s="13"/>
      <c r="CM588" s="13"/>
      <c r="CN588" s="13"/>
      <c r="CO588" s="13"/>
      <c r="CP588" s="13"/>
      <c r="CQ588" s="13"/>
      <c r="CR588" s="13"/>
      <c r="CS588" s="13"/>
      <c r="CT588" s="13"/>
      <c r="CU588" s="13"/>
      <c r="CV588" s="13"/>
      <c r="CW588" s="13"/>
      <c r="CX588" s="13"/>
      <c r="CY588" s="13"/>
      <c r="CZ588" s="13"/>
      <c r="DA588" s="13"/>
      <c r="DB588" s="13"/>
      <c r="DC588" s="13"/>
      <c r="DD588" s="13"/>
      <c r="DE588" s="13"/>
      <c r="DF588" s="13"/>
      <c r="DG588" s="13"/>
      <c r="DH588" s="13"/>
      <c r="DI588" s="13"/>
      <c r="DJ588" s="13"/>
      <c r="DK588" s="19"/>
      <c r="DL588" s="13"/>
      <c r="DM588" s="13"/>
      <c r="DN588" s="13"/>
      <c r="DO588" s="13"/>
      <c r="DP588" s="13"/>
      <c r="DQ588" s="13"/>
      <c r="DR588" s="13"/>
      <c r="DS588" s="13"/>
      <c r="DT588" s="13"/>
      <c r="DU588" s="13"/>
      <c r="DV588" s="13"/>
      <c r="DW588" s="13"/>
      <c r="DX588" s="13"/>
      <c r="DY588" s="13"/>
      <c r="DZ588" s="13"/>
      <c r="EA588" s="13"/>
      <c r="EB588" s="13"/>
      <c r="EC588" s="13"/>
      <c r="ED588" s="13"/>
      <c r="EE588" s="13"/>
      <c r="EF588" s="13"/>
      <c r="EG588" s="13"/>
      <c r="EH588" s="13"/>
      <c r="EI588" s="13"/>
      <c r="EJ588" s="13"/>
      <c r="EK588" s="13"/>
      <c r="EL588" s="13"/>
      <c r="EM588" s="13"/>
      <c r="EN588" s="13"/>
      <c r="EO588" s="13"/>
      <c r="EP588" s="13"/>
      <c r="EQ588" s="13"/>
      <c r="ER588" s="13"/>
      <c r="ES588" s="13"/>
      <c r="ET588" s="13"/>
      <c r="EU588" s="13"/>
      <c r="EV588" s="13"/>
      <c r="EW588" s="13"/>
      <c r="EX588" s="13"/>
      <c r="EY588" s="13"/>
      <c r="EZ588" s="13"/>
      <c r="FA588" s="13"/>
      <c r="FB588" s="13"/>
      <c r="FC588" s="13"/>
      <c r="FD588" s="13"/>
      <c r="FE588" s="13"/>
      <c r="FF588" s="13"/>
      <c r="FG588" s="13"/>
      <c r="FH588" s="13"/>
      <c r="FI588" s="13"/>
      <c r="FJ588" s="13"/>
      <c r="FK588" s="13"/>
      <c r="FL588" s="13"/>
      <c r="FM588" s="13"/>
      <c r="FN588" s="13"/>
      <c r="FO588" s="13"/>
      <c r="FP588" s="13"/>
      <c r="FQ588" s="13"/>
      <c r="FR588" s="13"/>
      <c r="FS588" s="13"/>
      <c r="FT588" s="13"/>
      <c r="FU588" s="13"/>
      <c r="FV588" s="13"/>
      <c r="FW588" s="13"/>
      <c r="FX588" s="13"/>
      <c r="FY588" s="13"/>
      <c r="FZ588" s="13"/>
      <c r="GA588" s="13"/>
      <c r="GB588" s="13"/>
      <c r="GC588" s="13"/>
      <c r="GD588" s="13"/>
      <c r="GE588" s="13"/>
      <c r="GF588" s="13"/>
      <c r="GG588" s="13"/>
      <c r="GH588" s="13"/>
      <c r="GI588" s="13"/>
      <c r="GJ588" s="13"/>
      <c r="GK588" s="13"/>
      <c r="GL588" s="13"/>
      <c r="GM588" s="13"/>
      <c r="GN588" s="13"/>
      <c r="GO588" s="13"/>
      <c r="GP588" s="13"/>
      <c r="GQ588" s="13"/>
      <c r="GR588" s="13"/>
      <c r="GS588" s="13"/>
      <c r="GT588" s="13"/>
      <c r="GU588" s="13"/>
      <c r="GV588" s="13"/>
      <c r="GW588" s="13"/>
      <c r="GX588" s="13"/>
      <c r="GY588" s="13"/>
      <c r="GZ588" s="13"/>
      <c r="HA588" s="13"/>
      <c r="HB588" s="13"/>
      <c r="HC588" s="13"/>
      <c r="HD588" s="13"/>
      <c r="HE588" s="6"/>
    </row>
    <row r="589" spans="9:213" x14ac:dyDescent="0.2">
      <c r="I589" s="2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  <c r="AQ589" s="13"/>
      <c r="AR589" s="13"/>
      <c r="AS589" s="13"/>
      <c r="AT589" s="13"/>
      <c r="AU589" s="13"/>
      <c r="AV589" s="13"/>
      <c r="AW589" s="13"/>
      <c r="AX589" s="13"/>
      <c r="AY589" s="13"/>
      <c r="AZ589" s="13"/>
      <c r="BA589" s="13"/>
      <c r="BB589" s="13"/>
      <c r="BC589" s="13"/>
      <c r="BD589" s="13"/>
      <c r="BE589" s="13"/>
      <c r="BF589" s="13"/>
      <c r="BG589" s="13"/>
      <c r="BH589" s="13"/>
      <c r="BI589" s="13"/>
      <c r="BJ589" s="13"/>
      <c r="BK589" s="13"/>
      <c r="BL589" s="13"/>
      <c r="BM589" s="13"/>
      <c r="BN589" s="13"/>
      <c r="BO589" s="13"/>
      <c r="BP589" s="13"/>
      <c r="BQ589" s="13"/>
      <c r="BR589" s="13"/>
      <c r="BS589" s="13"/>
      <c r="BT589" s="13"/>
      <c r="BU589" s="13"/>
      <c r="BV589" s="13"/>
      <c r="BW589" s="13"/>
      <c r="BX589" s="13"/>
      <c r="BY589" s="13"/>
      <c r="BZ589" s="13"/>
      <c r="CA589" s="13"/>
      <c r="CB589" s="13"/>
      <c r="CC589" s="13"/>
      <c r="CD589" s="13"/>
      <c r="CE589" s="13"/>
      <c r="CF589" s="13"/>
      <c r="CG589" s="13"/>
      <c r="CH589" s="13"/>
      <c r="CI589" s="13"/>
      <c r="CJ589" s="13"/>
      <c r="CK589" s="13"/>
      <c r="CL589" s="13"/>
      <c r="CM589" s="13"/>
      <c r="CN589" s="13"/>
      <c r="CO589" s="13"/>
      <c r="CP589" s="13"/>
      <c r="CQ589" s="13"/>
      <c r="CR589" s="13"/>
      <c r="CS589" s="13"/>
      <c r="CT589" s="13"/>
      <c r="CU589" s="13"/>
      <c r="CV589" s="13"/>
      <c r="CW589" s="13"/>
      <c r="CX589" s="13"/>
      <c r="CY589" s="13"/>
      <c r="CZ589" s="13"/>
      <c r="DA589" s="13"/>
      <c r="DB589" s="13"/>
      <c r="DC589" s="13"/>
      <c r="DD589" s="13"/>
      <c r="DE589" s="13"/>
      <c r="DF589" s="13"/>
      <c r="DG589" s="13"/>
      <c r="DH589" s="13"/>
      <c r="DI589" s="13"/>
      <c r="DJ589" s="13"/>
      <c r="DK589" s="19"/>
      <c r="DL589" s="13"/>
      <c r="DM589" s="13"/>
      <c r="DN589" s="13"/>
      <c r="DO589" s="13"/>
      <c r="DP589" s="13"/>
      <c r="DQ589" s="13"/>
      <c r="DR589" s="13"/>
      <c r="DS589" s="13"/>
      <c r="DT589" s="13"/>
      <c r="DU589" s="13"/>
      <c r="DV589" s="13"/>
      <c r="DW589" s="13"/>
      <c r="DX589" s="13"/>
      <c r="DY589" s="13"/>
      <c r="DZ589" s="13"/>
      <c r="EA589" s="13"/>
      <c r="EB589" s="13"/>
      <c r="EC589" s="13"/>
      <c r="ED589" s="13"/>
      <c r="EE589" s="13"/>
      <c r="EF589" s="13"/>
      <c r="EG589" s="13"/>
      <c r="EH589" s="13"/>
      <c r="EI589" s="13"/>
      <c r="EJ589" s="13"/>
      <c r="EK589" s="13"/>
      <c r="EL589" s="13"/>
      <c r="EM589" s="13"/>
      <c r="EN589" s="13"/>
      <c r="EO589" s="13"/>
      <c r="EP589" s="13"/>
      <c r="EQ589" s="13"/>
      <c r="ER589" s="13"/>
      <c r="ES589" s="13"/>
      <c r="ET589" s="13"/>
      <c r="EU589" s="13"/>
      <c r="EV589" s="13"/>
      <c r="EW589" s="13"/>
      <c r="EX589" s="13"/>
      <c r="EY589" s="13"/>
      <c r="EZ589" s="13"/>
      <c r="FA589" s="13"/>
      <c r="FB589" s="13"/>
      <c r="FC589" s="13"/>
      <c r="FD589" s="13"/>
      <c r="FE589" s="13"/>
      <c r="FF589" s="13"/>
      <c r="FG589" s="13"/>
      <c r="FH589" s="13"/>
      <c r="FI589" s="13"/>
      <c r="FJ589" s="13"/>
      <c r="FK589" s="13"/>
      <c r="FL589" s="13"/>
      <c r="FM589" s="13"/>
      <c r="FN589" s="13"/>
      <c r="FO589" s="13"/>
      <c r="FP589" s="13"/>
      <c r="FQ589" s="13"/>
      <c r="FR589" s="13"/>
      <c r="FS589" s="13"/>
      <c r="FT589" s="13"/>
      <c r="FU589" s="13"/>
      <c r="FV589" s="13"/>
      <c r="FW589" s="13"/>
      <c r="FX589" s="13"/>
      <c r="FY589" s="13"/>
      <c r="FZ589" s="13"/>
      <c r="GA589" s="13"/>
      <c r="GB589" s="13"/>
      <c r="GC589" s="13"/>
      <c r="GD589" s="13"/>
      <c r="GE589" s="13"/>
      <c r="GF589" s="13"/>
      <c r="GG589" s="13"/>
      <c r="GH589" s="13"/>
      <c r="GI589" s="13"/>
      <c r="GJ589" s="13"/>
      <c r="GK589" s="13"/>
      <c r="GL589" s="13"/>
      <c r="GM589" s="13"/>
      <c r="GN589" s="13"/>
      <c r="GO589" s="13"/>
      <c r="GP589" s="13"/>
      <c r="GQ589" s="13"/>
      <c r="GR589" s="13"/>
      <c r="GS589" s="13"/>
      <c r="GT589" s="13"/>
      <c r="GU589" s="13"/>
      <c r="GV589" s="13"/>
      <c r="GW589" s="13"/>
      <c r="GX589" s="13"/>
      <c r="GY589" s="13"/>
      <c r="GZ589" s="13"/>
      <c r="HA589" s="13"/>
      <c r="HB589" s="13"/>
      <c r="HC589" s="13"/>
      <c r="HD589" s="13"/>
      <c r="HE589" s="6"/>
    </row>
    <row r="590" spans="9:213" x14ac:dyDescent="0.2">
      <c r="I590" s="2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  <c r="AQ590" s="13"/>
      <c r="AR590" s="13"/>
      <c r="AS590" s="13"/>
      <c r="AT590" s="13"/>
      <c r="AU590" s="13"/>
      <c r="AV590" s="13"/>
      <c r="AW590" s="13"/>
      <c r="AX590" s="13"/>
      <c r="AY590" s="13"/>
      <c r="AZ590" s="13"/>
      <c r="BA590" s="13"/>
      <c r="BB590" s="13"/>
      <c r="BC590" s="13"/>
      <c r="BD590" s="13"/>
      <c r="BE590" s="13"/>
      <c r="BF590" s="13"/>
      <c r="BG590" s="13"/>
      <c r="BH590" s="13"/>
      <c r="BI590" s="13"/>
      <c r="BJ590" s="13"/>
      <c r="BK590" s="13"/>
      <c r="BL590" s="13"/>
      <c r="BM590" s="13"/>
      <c r="BN590" s="13"/>
      <c r="BO590" s="13"/>
      <c r="BP590" s="13"/>
      <c r="BQ590" s="13"/>
      <c r="BR590" s="13"/>
      <c r="BS590" s="13"/>
      <c r="BT590" s="13"/>
      <c r="BU590" s="13"/>
      <c r="BV590" s="13"/>
      <c r="BW590" s="13"/>
      <c r="BX590" s="13"/>
      <c r="BY590" s="13"/>
      <c r="BZ590" s="13"/>
      <c r="CA590" s="13"/>
      <c r="CB590" s="13"/>
      <c r="CC590" s="13"/>
      <c r="CD590" s="13"/>
      <c r="CE590" s="13"/>
      <c r="CF590" s="13"/>
      <c r="CG590" s="13"/>
      <c r="CH590" s="13"/>
      <c r="CI590" s="13"/>
      <c r="CJ590" s="13"/>
      <c r="CK590" s="13"/>
      <c r="CL590" s="13"/>
      <c r="CM590" s="13"/>
      <c r="CN590" s="13"/>
      <c r="CO590" s="13"/>
      <c r="CP590" s="13"/>
      <c r="CQ590" s="13"/>
      <c r="CR590" s="13"/>
      <c r="CS590" s="13"/>
      <c r="CT590" s="13"/>
      <c r="CU590" s="13"/>
      <c r="CV590" s="13"/>
      <c r="CW590" s="13"/>
      <c r="CX590" s="13"/>
      <c r="CY590" s="13"/>
      <c r="CZ590" s="13"/>
      <c r="DA590" s="13"/>
      <c r="DB590" s="13"/>
      <c r="DC590" s="13"/>
      <c r="DD590" s="13"/>
      <c r="DE590" s="13"/>
      <c r="DF590" s="13"/>
      <c r="DG590" s="13"/>
      <c r="DH590" s="13"/>
      <c r="DI590" s="13"/>
      <c r="DJ590" s="13"/>
      <c r="DK590" s="19"/>
      <c r="DL590" s="13"/>
      <c r="DM590" s="13"/>
      <c r="DN590" s="13"/>
      <c r="DO590" s="13"/>
      <c r="DP590" s="13"/>
      <c r="DQ590" s="13"/>
      <c r="DR590" s="13"/>
      <c r="DS590" s="13"/>
      <c r="DT590" s="13"/>
      <c r="DU590" s="13"/>
      <c r="DV590" s="13"/>
      <c r="DW590" s="13"/>
      <c r="DX590" s="13"/>
      <c r="DY590" s="13"/>
      <c r="DZ590" s="13"/>
      <c r="EA590" s="13"/>
      <c r="EB590" s="13"/>
      <c r="EC590" s="13"/>
      <c r="ED590" s="13"/>
      <c r="EE590" s="13"/>
      <c r="EF590" s="13"/>
      <c r="EG590" s="13"/>
      <c r="EH590" s="13"/>
      <c r="EI590" s="13"/>
      <c r="EJ590" s="13"/>
      <c r="EK590" s="13"/>
      <c r="EL590" s="13"/>
      <c r="EM590" s="13"/>
      <c r="EN590" s="13"/>
      <c r="EO590" s="13"/>
      <c r="EP590" s="13"/>
      <c r="EQ590" s="13"/>
      <c r="ER590" s="13"/>
      <c r="ES590" s="13"/>
      <c r="ET590" s="13"/>
      <c r="EU590" s="13"/>
      <c r="EV590" s="13"/>
      <c r="EW590" s="13"/>
      <c r="EX590" s="13"/>
      <c r="EY590" s="13"/>
      <c r="EZ590" s="13"/>
      <c r="FA590" s="13"/>
      <c r="FB590" s="13"/>
      <c r="FC590" s="13"/>
      <c r="FD590" s="13"/>
      <c r="FE590" s="13"/>
      <c r="FF590" s="13"/>
      <c r="FG590" s="13"/>
      <c r="FH590" s="13"/>
      <c r="FI590" s="13"/>
      <c r="FJ590" s="13"/>
      <c r="FK590" s="13"/>
      <c r="FL590" s="13"/>
      <c r="FM590" s="13"/>
      <c r="FN590" s="13"/>
      <c r="FO590" s="13"/>
      <c r="FP590" s="13"/>
      <c r="FQ590" s="13"/>
      <c r="FR590" s="13"/>
      <c r="FS590" s="13"/>
      <c r="FT590" s="13"/>
      <c r="FU590" s="13"/>
      <c r="FV590" s="13"/>
      <c r="FW590" s="13"/>
      <c r="FX590" s="13"/>
      <c r="FY590" s="13"/>
      <c r="FZ590" s="13"/>
      <c r="GA590" s="13"/>
      <c r="GB590" s="13"/>
      <c r="GC590" s="13"/>
      <c r="GD590" s="13"/>
      <c r="GE590" s="13"/>
      <c r="GF590" s="13"/>
      <c r="GG590" s="13"/>
      <c r="GH590" s="13"/>
      <c r="GI590" s="13"/>
      <c r="GJ590" s="13"/>
      <c r="GK590" s="13"/>
      <c r="GL590" s="13"/>
      <c r="GM590" s="13"/>
      <c r="GN590" s="13"/>
      <c r="GO590" s="13"/>
      <c r="GP590" s="13"/>
      <c r="GQ590" s="13"/>
      <c r="GR590" s="13"/>
      <c r="GS590" s="13"/>
      <c r="GT590" s="13"/>
      <c r="GU590" s="13"/>
      <c r="GV590" s="13"/>
      <c r="GW590" s="13"/>
      <c r="GX590" s="13"/>
      <c r="GY590" s="13"/>
      <c r="GZ590" s="13"/>
      <c r="HA590" s="13"/>
      <c r="HB590" s="13"/>
      <c r="HC590" s="13"/>
      <c r="HD590" s="13"/>
      <c r="HE590" s="6"/>
    </row>
    <row r="591" spans="9:213" x14ac:dyDescent="0.2">
      <c r="I591" s="2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  <c r="AQ591" s="13"/>
      <c r="AR591" s="13"/>
      <c r="AS591" s="13"/>
      <c r="AT591" s="13"/>
      <c r="AU591" s="13"/>
      <c r="AV591" s="13"/>
      <c r="AW591" s="13"/>
      <c r="AX591" s="13"/>
      <c r="AY591" s="13"/>
      <c r="AZ591" s="13"/>
      <c r="BA591" s="13"/>
      <c r="BB591" s="13"/>
      <c r="BC591" s="13"/>
      <c r="BD591" s="13"/>
      <c r="BE591" s="13"/>
      <c r="BF591" s="13"/>
      <c r="BG591" s="13"/>
      <c r="BH591" s="13"/>
      <c r="BI591" s="13"/>
      <c r="BJ591" s="13"/>
      <c r="BK591" s="13"/>
      <c r="BL591" s="13"/>
      <c r="BM591" s="13"/>
      <c r="BN591" s="13"/>
      <c r="BO591" s="13"/>
      <c r="BP591" s="13"/>
      <c r="BQ591" s="13"/>
      <c r="BR591" s="13"/>
      <c r="BS591" s="13"/>
      <c r="BT591" s="13"/>
      <c r="BU591" s="13"/>
      <c r="BV591" s="13"/>
      <c r="BW591" s="13"/>
      <c r="BX591" s="13"/>
      <c r="BY591" s="13"/>
      <c r="BZ591" s="13"/>
      <c r="CA591" s="13"/>
      <c r="CB591" s="13"/>
      <c r="CC591" s="13"/>
      <c r="CD591" s="13"/>
      <c r="CE591" s="13"/>
      <c r="CF591" s="13"/>
      <c r="CG591" s="13"/>
      <c r="CH591" s="13"/>
      <c r="CI591" s="13"/>
      <c r="CJ591" s="13"/>
      <c r="CK591" s="13"/>
      <c r="CL591" s="13"/>
      <c r="CM591" s="13"/>
      <c r="CN591" s="13"/>
      <c r="CO591" s="13"/>
      <c r="CP591" s="13"/>
      <c r="CQ591" s="13"/>
      <c r="CR591" s="13"/>
      <c r="CS591" s="13"/>
      <c r="CT591" s="13"/>
      <c r="CU591" s="13"/>
      <c r="CV591" s="13"/>
      <c r="CW591" s="13"/>
      <c r="CX591" s="13"/>
      <c r="CY591" s="13"/>
      <c r="CZ591" s="13"/>
      <c r="DA591" s="13"/>
      <c r="DB591" s="13"/>
      <c r="DC591" s="13"/>
      <c r="DD591" s="13"/>
      <c r="DE591" s="13"/>
      <c r="DF591" s="13"/>
      <c r="DG591" s="13"/>
      <c r="DH591" s="13"/>
      <c r="DI591" s="13"/>
      <c r="DJ591" s="13"/>
      <c r="DK591" s="19"/>
      <c r="DL591" s="13"/>
      <c r="DM591" s="13"/>
      <c r="DN591" s="13"/>
      <c r="DO591" s="13"/>
      <c r="DP591" s="13"/>
      <c r="DQ591" s="13"/>
      <c r="DR591" s="13"/>
      <c r="DS591" s="13"/>
      <c r="DT591" s="13"/>
      <c r="DU591" s="13"/>
      <c r="DV591" s="13"/>
      <c r="DW591" s="13"/>
      <c r="DX591" s="13"/>
      <c r="DY591" s="13"/>
      <c r="DZ591" s="13"/>
      <c r="EA591" s="13"/>
      <c r="EB591" s="13"/>
      <c r="EC591" s="13"/>
      <c r="ED591" s="13"/>
      <c r="EE591" s="13"/>
      <c r="EF591" s="13"/>
      <c r="EG591" s="13"/>
      <c r="EH591" s="13"/>
      <c r="EI591" s="13"/>
      <c r="EJ591" s="13"/>
      <c r="EK591" s="13"/>
      <c r="EL591" s="13"/>
      <c r="EM591" s="13"/>
      <c r="EN591" s="13"/>
      <c r="EO591" s="13"/>
      <c r="EP591" s="13"/>
      <c r="EQ591" s="13"/>
      <c r="ER591" s="13"/>
      <c r="ES591" s="13"/>
      <c r="ET591" s="13"/>
      <c r="EU591" s="13"/>
      <c r="EV591" s="13"/>
      <c r="EW591" s="13"/>
      <c r="EX591" s="13"/>
      <c r="EY591" s="13"/>
      <c r="EZ591" s="13"/>
      <c r="FA591" s="13"/>
      <c r="FB591" s="13"/>
      <c r="FC591" s="13"/>
      <c r="FD591" s="13"/>
      <c r="FE591" s="13"/>
      <c r="FF591" s="13"/>
      <c r="FG591" s="13"/>
      <c r="FH591" s="13"/>
      <c r="FI591" s="13"/>
      <c r="FJ591" s="13"/>
      <c r="FK591" s="13"/>
      <c r="FL591" s="13"/>
      <c r="FM591" s="13"/>
      <c r="FN591" s="13"/>
      <c r="FO591" s="13"/>
      <c r="FP591" s="13"/>
      <c r="FQ591" s="13"/>
      <c r="FR591" s="13"/>
      <c r="FS591" s="13"/>
      <c r="FT591" s="13"/>
      <c r="FU591" s="13"/>
      <c r="FV591" s="13"/>
      <c r="FW591" s="13"/>
      <c r="FX591" s="13"/>
      <c r="FY591" s="13"/>
      <c r="FZ591" s="13"/>
      <c r="GA591" s="13"/>
      <c r="GB591" s="13"/>
      <c r="GC591" s="13"/>
      <c r="GD591" s="13"/>
      <c r="GE591" s="13"/>
      <c r="GF591" s="13"/>
      <c r="GG591" s="13"/>
      <c r="GH591" s="13"/>
      <c r="GI591" s="13"/>
      <c r="GJ591" s="13"/>
      <c r="GK591" s="13"/>
      <c r="GL591" s="13"/>
      <c r="GM591" s="13"/>
      <c r="GN591" s="13"/>
      <c r="GO591" s="13"/>
      <c r="GP591" s="13"/>
      <c r="GQ591" s="13"/>
      <c r="GR591" s="13"/>
      <c r="GS591" s="13"/>
      <c r="GT591" s="13"/>
      <c r="GU591" s="13"/>
      <c r="GV591" s="13"/>
      <c r="GW591" s="13"/>
      <c r="GX591" s="13"/>
      <c r="GY591" s="13"/>
      <c r="GZ591" s="13"/>
      <c r="HA591" s="13"/>
      <c r="HB591" s="13"/>
      <c r="HC591" s="13"/>
      <c r="HD591" s="13"/>
      <c r="HE591" s="6"/>
    </row>
    <row r="592" spans="9:213" x14ac:dyDescent="0.2">
      <c r="I592" s="2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  <c r="AQ592" s="13"/>
      <c r="AR592" s="13"/>
      <c r="AS592" s="13"/>
      <c r="AT592" s="13"/>
      <c r="AU592" s="13"/>
      <c r="AV592" s="13"/>
      <c r="AW592" s="13"/>
      <c r="AX592" s="13"/>
      <c r="AY592" s="13"/>
      <c r="AZ592" s="13"/>
      <c r="BA592" s="13"/>
      <c r="BB592" s="13"/>
      <c r="BC592" s="13"/>
      <c r="BD592" s="13"/>
      <c r="BE592" s="13"/>
      <c r="BF592" s="13"/>
      <c r="BG592" s="13"/>
      <c r="BH592" s="13"/>
      <c r="BI592" s="13"/>
      <c r="BJ592" s="13"/>
      <c r="BK592" s="13"/>
      <c r="BL592" s="13"/>
      <c r="BM592" s="13"/>
      <c r="BN592" s="13"/>
      <c r="BO592" s="13"/>
      <c r="BP592" s="13"/>
      <c r="BQ592" s="13"/>
      <c r="BR592" s="13"/>
      <c r="BS592" s="13"/>
      <c r="BT592" s="13"/>
      <c r="BU592" s="13"/>
      <c r="BV592" s="13"/>
      <c r="BW592" s="13"/>
      <c r="BX592" s="13"/>
      <c r="BY592" s="13"/>
      <c r="BZ592" s="13"/>
      <c r="CA592" s="13"/>
      <c r="CB592" s="13"/>
      <c r="CC592" s="13"/>
      <c r="CD592" s="13"/>
      <c r="CE592" s="13"/>
      <c r="CF592" s="13"/>
      <c r="CG592" s="13"/>
      <c r="CH592" s="13"/>
      <c r="CI592" s="13"/>
      <c r="CJ592" s="13"/>
      <c r="CK592" s="13"/>
      <c r="CL592" s="13"/>
      <c r="CM592" s="13"/>
      <c r="CN592" s="13"/>
      <c r="CO592" s="13"/>
      <c r="CP592" s="13"/>
      <c r="CQ592" s="13"/>
      <c r="CR592" s="13"/>
      <c r="CS592" s="13"/>
      <c r="CT592" s="13"/>
      <c r="CU592" s="13"/>
      <c r="CV592" s="13"/>
      <c r="CW592" s="13"/>
      <c r="CX592" s="13"/>
      <c r="CY592" s="13"/>
      <c r="CZ592" s="13"/>
      <c r="DA592" s="13"/>
      <c r="DB592" s="13"/>
      <c r="DC592" s="13"/>
      <c r="DD592" s="13"/>
      <c r="DE592" s="13"/>
      <c r="DF592" s="13"/>
      <c r="DG592" s="13"/>
      <c r="DH592" s="13"/>
      <c r="DI592" s="13"/>
      <c r="DJ592" s="13"/>
      <c r="DK592" s="19"/>
      <c r="DL592" s="13"/>
      <c r="DM592" s="13"/>
      <c r="DN592" s="13"/>
      <c r="DO592" s="13"/>
      <c r="DP592" s="13"/>
      <c r="DQ592" s="13"/>
      <c r="DR592" s="13"/>
      <c r="DS592" s="13"/>
      <c r="DT592" s="13"/>
      <c r="DU592" s="13"/>
      <c r="DV592" s="13"/>
      <c r="DW592" s="13"/>
      <c r="DX592" s="13"/>
      <c r="DY592" s="13"/>
      <c r="DZ592" s="13"/>
      <c r="EA592" s="13"/>
      <c r="EB592" s="13"/>
      <c r="EC592" s="13"/>
      <c r="ED592" s="13"/>
      <c r="EE592" s="13"/>
      <c r="EF592" s="13"/>
      <c r="EG592" s="13"/>
      <c r="EH592" s="13"/>
      <c r="EI592" s="13"/>
      <c r="EJ592" s="13"/>
      <c r="EK592" s="13"/>
      <c r="EL592" s="13"/>
      <c r="EM592" s="13"/>
      <c r="EN592" s="13"/>
      <c r="EO592" s="13"/>
      <c r="EP592" s="13"/>
      <c r="EQ592" s="13"/>
      <c r="ER592" s="13"/>
      <c r="ES592" s="13"/>
      <c r="ET592" s="13"/>
      <c r="EU592" s="13"/>
      <c r="EV592" s="13"/>
      <c r="EW592" s="13"/>
      <c r="EX592" s="13"/>
      <c r="EY592" s="13"/>
      <c r="EZ592" s="13"/>
      <c r="FA592" s="13"/>
      <c r="FB592" s="13"/>
      <c r="FC592" s="13"/>
      <c r="FD592" s="13"/>
      <c r="FE592" s="13"/>
      <c r="FF592" s="13"/>
      <c r="FG592" s="13"/>
      <c r="FH592" s="13"/>
      <c r="FI592" s="13"/>
      <c r="FJ592" s="13"/>
      <c r="FK592" s="13"/>
      <c r="FL592" s="13"/>
      <c r="FM592" s="13"/>
      <c r="FN592" s="13"/>
      <c r="FO592" s="13"/>
      <c r="FP592" s="13"/>
      <c r="FQ592" s="13"/>
      <c r="FR592" s="13"/>
      <c r="FS592" s="13"/>
      <c r="FT592" s="13"/>
      <c r="FU592" s="13"/>
      <c r="FV592" s="13"/>
      <c r="FW592" s="13"/>
      <c r="FX592" s="13"/>
      <c r="FY592" s="13"/>
      <c r="FZ592" s="13"/>
      <c r="GA592" s="13"/>
      <c r="GB592" s="13"/>
      <c r="GC592" s="13"/>
      <c r="GD592" s="13"/>
      <c r="GE592" s="13"/>
      <c r="GF592" s="13"/>
      <c r="GG592" s="13"/>
      <c r="GH592" s="13"/>
      <c r="GI592" s="13"/>
      <c r="GJ592" s="13"/>
      <c r="GK592" s="13"/>
      <c r="GL592" s="13"/>
      <c r="GM592" s="13"/>
      <c r="GN592" s="13"/>
      <c r="GO592" s="13"/>
      <c r="GP592" s="13"/>
      <c r="GQ592" s="13"/>
      <c r="GR592" s="13"/>
      <c r="GS592" s="13"/>
      <c r="GT592" s="13"/>
      <c r="GU592" s="13"/>
      <c r="GV592" s="13"/>
      <c r="GW592" s="13"/>
      <c r="GX592" s="13"/>
      <c r="GY592" s="13"/>
      <c r="GZ592" s="13"/>
      <c r="HA592" s="13"/>
      <c r="HB592" s="13"/>
      <c r="HC592" s="13"/>
      <c r="HD592" s="13"/>
      <c r="HE592" s="6"/>
    </row>
    <row r="593" spans="9:213" x14ac:dyDescent="0.2">
      <c r="I593" s="2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  <c r="AQ593" s="13"/>
      <c r="AR593" s="13"/>
      <c r="AS593" s="13"/>
      <c r="AT593" s="13"/>
      <c r="AU593" s="13"/>
      <c r="AV593" s="13"/>
      <c r="AW593" s="13"/>
      <c r="AX593" s="13"/>
      <c r="AY593" s="13"/>
      <c r="AZ593" s="13"/>
      <c r="BA593" s="13"/>
      <c r="BB593" s="13"/>
      <c r="BC593" s="13"/>
      <c r="BD593" s="13"/>
      <c r="BE593" s="13"/>
      <c r="BF593" s="13"/>
      <c r="BG593" s="13"/>
      <c r="BH593" s="13"/>
      <c r="BI593" s="13"/>
      <c r="BJ593" s="13"/>
      <c r="BK593" s="13"/>
      <c r="BL593" s="13"/>
      <c r="BM593" s="13"/>
      <c r="BN593" s="13"/>
      <c r="BO593" s="13"/>
      <c r="BP593" s="13"/>
      <c r="BQ593" s="13"/>
      <c r="BR593" s="13"/>
      <c r="BS593" s="13"/>
      <c r="BT593" s="13"/>
      <c r="BU593" s="13"/>
      <c r="BV593" s="13"/>
      <c r="BW593" s="13"/>
      <c r="BX593" s="13"/>
      <c r="BY593" s="13"/>
      <c r="BZ593" s="13"/>
      <c r="CA593" s="13"/>
      <c r="CB593" s="13"/>
      <c r="CC593" s="13"/>
      <c r="CD593" s="13"/>
      <c r="CE593" s="13"/>
      <c r="CF593" s="13"/>
      <c r="CG593" s="13"/>
      <c r="CH593" s="13"/>
      <c r="CI593" s="13"/>
      <c r="CJ593" s="13"/>
      <c r="CK593" s="13"/>
      <c r="CL593" s="13"/>
      <c r="CM593" s="13"/>
      <c r="CN593" s="13"/>
      <c r="CO593" s="13"/>
      <c r="CP593" s="13"/>
      <c r="CQ593" s="13"/>
      <c r="CR593" s="13"/>
      <c r="CS593" s="13"/>
      <c r="CT593" s="13"/>
      <c r="CU593" s="13"/>
      <c r="CV593" s="13"/>
      <c r="CW593" s="13"/>
      <c r="CX593" s="13"/>
      <c r="CY593" s="13"/>
      <c r="CZ593" s="13"/>
      <c r="DA593" s="13"/>
      <c r="DB593" s="13"/>
      <c r="DC593" s="13"/>
      <c r="DD593" s="13"/>
      <c r="DE593" s="13"/>
      <c r="DF593" s="13"/>
      <c r="DG593" s="13"/>
      <c r="DH593" s="13"/>
      <c r="DI593" s="13"/>
      <c r="DJ593" s="13"/>
      <c r="DK593" s="19"/>
      <c r="DL593" s="13"/>
      <c r="DM593" s="13"/>
      <c r="DN593" s="13"/>
      <c r="DO593" s="13"/>
      <c r="DP593" s="13"/>
      <c r="DQ593" s="13"/>
      <c r="DR593" s="13"/>
      <c r="DS593" s="13"/>
      <c r="DT593" s="13"/>
      <c r="DU593" s="13"/>
      <c r="DV593" s="13"/>
      <c r="DW593" s="13"/>
      <c r="DX593" s="13"/>
      <c r="DY593" s="13"/>
      <c r="DZ593" s="13"/>
      <c r="EA593" s="13"/>
      <c r="EB593" s="13"/>
      <c r="EC593" s="13"/>
      <c r="ED593" s="13"/>
      <c r="EE593" s="13"/>
      <c r="EF593" s="13"/>
      <c r="EG593" s="13"/>
      <c r="EH593" s="13"/>
      <c r="EI593" s="13"/>
      <c r="EJ593" s="13"/>
      <c r="EK593" s="13"/>
      <c r="EL593" s="13"/>
      <c r="EM593" s="13"/>
      <c r="EN593" s="13"/>
      <c r="EO593" s="13"/>
      <c r="EP593" s="13"/>
      <c r="EQ593" s="13"/>
      <c r="ER593" s="13"/>
      <c r="ES593" s="13"/>
      <c r="ET593" s="13"/>
      <c r="EU593" s="13"/>
      <c r="EV593" s="13"/>
      <c r="EW593" s="13"/>
      <c r="EX593" s="13"/>
      <c r="EY593" s="13"/>
      <c r="EZ593" s="13"/>
      <c r="FA593" s="13"/>
      <c r="FB593" s="13"/>
      <c r="FC593" s="13"/>
      <c r="FD593" s="13"/>
      <c r="FE593" s="13"/>
      <c r="FF593" s="13"/>
      <c r="FG593" s="13"/>
      <c r="FH593" s="13"/>
      <c r="FI593" s="13"/>
      <c r="FJ593" s="13"/>
      <c r="FK593" s="13"/>
      <c r="FL593" s="13"/>
      <c r="FM593" s="13"/>
      <c r="FN593" s="13"/>
      <c r="FO593" s="13"/>
      <c r="FP593" s="13"/>
      <c r="FQ593" s="13"/>
      <c r="FR593" s="13"/>
      <c r="FS593" s="13"/>
      <c r="FT593" s="13"/>
      <c r="FU593" s="13"/>
      <c r="FV593" s="13"/>
      <c r="FW593" s="13"/>
      <c r="FX593" s="13"/>
      <c r="FY593" s="13"/>
      <c r="FZ593" s="13"/>
      <c r="GA593" s="13"/>
      <c r="GB593" s="13"/>
      <c r="GC593" s="13"/>
      <c r="GD593" s="13"/>
      <c r="GE593" s="13"/>
      <c r="GF593" s="13"/>
      <c r="GG593" s="13"/>
      <c r="GH593" s="13"/>
      <c r="GI593" s="13"/>
      <c r="GJ593" s="13"/>
      <c r="GK593" s="13"/>
      <c r="GL593" s="13"/>
      <c r="GM593" s="13"/>
      <c r="GN593" s="13"/>
      <c r="GO593" s="13"/>
      <c r="GP593" s="13"/>
      <c r="GQ593" s="13"/>
      <c r="GR593" s="13"/>
      <c r="GS593" s="13"/>
      <c r="GT593" s="13"/>
      <c r="GU593" s="13"/>
      <c r="GV593" s="13"/>
      <c r="GW593" s="13"/>
      <c r="GX593" s="13"/>
      <c r="GY593" s="13"/>
      <c r="GZ593" s="13"/>
      <c r="HA593" s="13"/>
      <c r="HB593" s="13"/>
      <c r="HC593" s="13"/>
      <c r="HD593" s="13"/>
      <c r="HE593" s="6"/>
    </row>
    <row r="594" spans="9:213" x14ac:dyDescent="0.2">
      <c r="I594" s="2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  <c r="AQ594" s="13"/>
      <c r="AR594" s="13"/>
      <c r="AS594" s="13"/>
      <c r="AT594" s="13"/>
      <c r="AU594" s="13"/>
      <c r="AV594" s="13"/>
      <c r="AW594" s="13"/>
      <c r="AX594" s="13"/>
      <c r="AY594" s="13"/>
      <c r="AZ594" s="13"/>
      <c r="BA594" s="13"/>
      <c r="BB594" s="13"/>
      <c r="BC594" s="13"/>
      <c r="BD594" s="13"/>
      <c r="BE594" s="13"/>
      <c r="BF594" s="13"/>
      <c r="BG594" s="13"/>
      <c r="BH594" s="13"/>
      <c r="BI594" s="13"/>
      <c r="BJ594" s="13"/>
      <c r="BK594" s="13"/>
      <c r="BL594" s="13"/>
      <c r="BM594" s="13"/>
      <c r="BN594" s="13"/>
      <c r="BO594" s="13"/>
      <c r="BP594" s="13"/>
      <c r="BQ594" s="13"/>
      <c r="BR594" s="13"/>
      <c r="BS594" s="13"/>
      <c r="BT594" s="13"/>
      <c r="BU594" s="13"/>
      <c r="BV594" s="13"/>
      <c r="BW594" s="13"/>
      <c r="BX594" s="13"/>
      <c r="BY594" s="13"/>
      <c r="BZ594" s="13"/>
      <c r="CA594" s="13"/>
      <c r="CB594" s="13"/>
      <c r="CC594" s="13"/>
      <c r="CD594" s="13"/>
      <c r="CE594" s="13"/>
      <c r="CF594" s="13"/>
      <c r="CG594" s="13"/>
      <c r="CH594" s="13"/>
      <c r="CI594" s="13"/>
      <c r="CJ594" s="13"/>
      <c r="CK594" s="13"/>
      <c r="CL594" s="13"/>
      <c r="CM594" s="13"/>
      <c r="CN594" s="13"/>
      <c r="CO594" s="13"/>
      <c r="CP594" s="13"/>
      <c r="CQ594" s="13"/>
      <c r="CR594" s="13"/>
      <c r="CS594" s="13"/>
      <c r="CT594" s="13"/>
      <c r="CU594" s="13"/>
      <c r="CV594" s="13"/>
      <c r="CW594" s="13"/>
      <c r="CX594" s="13"/>
      <c r="CY594" s="13"/>
      <c r="CZ594" s="13"/>
      <c r="DA594" s="13"/>
      <c r="DB594" s="13"/>
      <c r="DC594" s="13"/>
      <c r="DD594" s="13"/>
      <c r="DE594" s="13"/>
      <c r="DF594" s="13"/>
      <c r="DG594" s="13"/>
      <c r="DH594" s="13"/>
      <c r="DI594" s="13"/>
      <c r="DJ594" s="13"/>
      <c r="DK594" s="19"/>
      <c r="DL594" s="13"/>
      <c r="DM594" s="13"/>
      <c r="DN594" s="13"/>
      <c r="DO594" s="13"/>
      <c r="DP594" s="13"/>
      <c r="DQ594" s="13"/>
      <c r="DR594" s="13"/>
      <c r="DS594" s="13"/>
      <c r="DT594" s="13"/>
      <c r="DU594" s="13"/>
      <c r="DV594" s="13"/>
      <c r="DW594" s="13"/>
      <c r="DX594" s="13"/>
      <c r="DY594" s="13"/>
      <c r="DZ594" s="13"/>
      <c r="EA594" s="13"/>
      <c r="EB594" s="13"/>
      <c r="EC594" s="13"/>
      <c r="ED594" s="13"/>
      <c r="EE594" s="13"/>
      <c r="EF594" s="13"/>
      <c r="EG594" s="13"/>
      <c r="EH594" s="13"/>
      <c r="EI594" s="13"/>
      <c r="EJ594" s="13"/>
      <c r="EK594" s="13"/>
      <c r="EL594" s="13"/>
      <c r="EM594" s="13"/>
      <c r="EN594" s="13"/>
      <c r="EO594" s="13"/>
      <c r="EP594" s="13"/>
      <c r="EQ594" s="13"/>
      <c r="ER594" s="13"/>
      <c r="ES594" s="13"/>
      <c r="ET594" s="13"/>
      <c r="EU594" s="13"/>
      <c r="EV594" s="13"/>
      <c r="EW594" s="13"/>
      <c r="EX594" s="13"/>
      <c r="EY594" s="13"/>
      <c r="EZ594" s="13"/>
      <c r="FA594" s="13"/>
      <c r="FB594" s="13"/>
      <c r="FC594" s="13"/>
      <c r="FD594" s="13"/>
      <c r="FE594" s="13"/>
      <c r="FF594" s="13"/>
      <c r="FG594" s="13"/>
      <c r="FH594" s="13"/>
      <c r="FI594" s="13"/>
      <c r="FJ594" s="13"/>
      <c r="FK594" s="13"/>
      <c r="FL594" s="13"/>
      <c r="FM594" s="13"/>
      <c r="FN594" s="13"/>
      <c r="FO594" s="13"/>
      <c r="FP594" s="13"/>
      <c r="FQ594" s="13"/>
      <c r="FR594" s="13"/>
      <c r="FS594" s="13"/>
      <c r="FT594" s="13"/>
      <c r="FU594" s="13"/>
      <c r="FV594" s="13"/>
      <c r="FW594" s="13"/>
      <c r="FX594" s="13"/>
      <c r="FY594" s="13"/>
      <c r="FZ594" s="13"/>
      <c r="GA594" s="13"/>
      <c r="GB594" s="13"/>
      <c r="GC594" s="13"/>
      <c r="GD594" s="13"/>
      <c r="GE594" s="13"/>
      <c r="GF594" s="13"/>
      <c r="GG594" s="13"/>
      <c r="GH594" s="13"/>
      <c r="GI594" s="13"/>
      <c r="GJ594" s="13"/>
      <c r="GK594" s="13"/>
      <c r="GL594" s="13"/>
      <c r="GM594" s="13"/>
      <c r="GN594" s="13"/>
      <c r="GO594" s="13"/>
      <c r="GP594" s="13"/>
      <c r="GQ594" s="13"/>
      <c r="GR594" s="13"/>
      <c r="GS594" s="13"/>
      <c r="GT594" s="13"/>
      <c r="GU594" s="13"/>
      <c r="GV594" s="13"/>
      <c r="GW594" s="13"/>
      <c r="GX594" s="13"/>
      <c r="GY594" s="13"/>
      <c r="GZ594" s="13"/>
      <c r="HA594" s="13"/>
      <c r="HB594" s="13"/>
      <c r="HC594" s="13"/>
      <c r="HD594" s="13"/>
      <c r="HE594" s="6"/>
    </row>
    <row r="595" spans="9:213" x14ac:dyDescent="0.2">
      <c r="I595" s="2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  <c r="AQ595" s="13"/>
      <c r="AR595" s="13"/>
      <c r="AS595" s="13"/>
      <c r="AT595" s="13"/>
      <c r="AU595" s="13"/>
      <c r="AV595" s="13"/>
      <c r="AW595" s="13"/>
      <c r="AX595" s="13"/>
      <c r="AY595" s="13"/>
      <c r="AZ595" s="13"/>
      <c r="BA595" s="13"/>
      <c r="BB595" s="13"/>
      <c r="BC595" s="13"/>
      <c r="BD595" s="13"/>
      <c r="BE595" s="13"/>
      <c r="BF595" s="13"/>
      <c r="BG595" s="13"/>
      <c r="BH595" s="13"/>
      <c r="BI595" s="13"/>
      <c r="BJ595" s="13"/>
      <c r="BK595" s="13"/>
      <c r="BL595" s="13"/>
      <c r="BM595" s="13"/>
      <c r="BN595" s="13"/>
      <c r="BO595" s="13"/>
      <c r="BP595" s="13"/>
      <c r="BQ595" s="13"/>
      <c r="BR595" s="13"/>
      <c r="BS595" s="13"/>
      <c r="BT595" s="13"/>
      <c r="BU595" s="13"/>
      <c r="BV595" s="13"/>
      <c r="BW595" s="13"/>
      <c r="BX595" s="13"/>
      <c r="BY595" s="13"/>
      <c r="BZ595" s="13"/>
      <c r="CA595" s="13"/>
      <c r="CB595" s="13"/>
      <c r="CC595" s="13"/>
      <c r="CD595" s="13"/>
      <c r="CE595" s="13"/>
      <c r="CF595" s="13"/>
      <c r="CG595" s="13"/>
      <c r="CH595" s="13"/>
      <c r="CI595" s="13"/>
      <c r="CJ595" s="13"/>
      <c r="CK595" s="13"/>
      <c r="CL595" s="13"/>
      <c r="CM595" s="13"/>
      <c r="CN595" s="13"/>
      <c r="CO595" s="13"/>
      <c r="CP595" s="13"/>
      <c r="CQ595" s="13"/>
      <c r="CR595" s="13"/>
      <c r="CS595" s="13"/>
      <c r="CT595" s="13"/>
      <c r="CU595" s="13"/>
      <c r="CV595" s="13"/>
      <c r="CW595" s="13"/>
      <c r="CX595" s="13"/>
      <c r="CY595" s="13"/>
      <c r="CZ595" s="13"/>
      <c r="DA595" s="13"/>
      <c r="DB595" s="13"/>
      <c r="DC595" s="13"/>
      <c r="DD595" s="13"/>
      <c r="DE595" s="13"/>
      <c r="DF595" s="13"/>
      <c r="DG595" s="13"/>
      <c r="DH595" s="13"/>
      <c r="DI595" s="13"/>
      <c r="DJ595" s="13"/>
      <c r="DK595" s="19"/>
      <c r="DL595" s="13"/>
      <c r="DM595" s="13"/>
      <c r="DN595" s="13"/>
      <c r="DO595" s="13"/>
      <c r="DP595" s="13"/>
      <c r="DQ595" s="13"/>
      <c r="DR595" s="13"/>
      <c r="DS595" s="13"/>
      <c r="DT595" s="13"/>
      <c r="DU595" s="13"/>
      <c r="DV595" s="13"/>
      <c r="DW595" s="13"/>
      <c r="DX595" s="13"/>
      <c r="DY595" s="13"/>
      <c r="DZ595" s="13"/>
      <c r="EA595" s="13"/>
      <c r="EB595" s="13"/>
      <c r="EC595" s="13"/>
      <c r="ED595" s="13"/>
      <c r="EE595" s="13"/>
      <c r="EF595" s="13"/>
      <c r="EG595" s="13"/>
      <c r="EH595" s="13"/>
      <c r="EI595" s="13"/>
      <c r="EJ595" s="13"/>
      <c r="EK595" s="13"/>
      <c r="EL595" s="13"/>
      <c r="EM595" s="13"/>
      <c r="EN595" s="13"/>
      <c r="EO595" s="13"/>
      <c r="EP595" s="13"/>
      <c r="EQ595" s="13"/>
      <c r="ER595" s="13"/>
      <c r="ES595" s="13"/>
      <c r="ET595" s="13"/>
      <c r="EU595" s="13"/>
      <c r="EV595" s="13"/>
      <c r="EW595" s="13"/>
      <c r="EX595" s="13"/>
      <c r="EY595" s="13"/>
      <c r="EZ595" s="13"/>
      <c r="FA595" s="13"/>
      <c r="FB595" s="13"/>
      <c r="FC595" s="13"/>
      <c r="FD595" s="13"/>
      <c r="FE595" s="13"/>
      <c r="FF595" s="13"/>
      <c r="FG595" s="13"/>
      <c r="FH595" s="13"/>
      <c r="FI595" s="13"/>
      <c r="FJ595" s="13"/>
      <c r="FK595" s="13"/>
      <c r="FL595" s="13"/>
      <c r="FM595" s="13"/>
      <c r="FN595" s="13"/>
      <c r="FO595" s="13"/>
      <c r="FP595" s="13"/>
      <c r="FQ595" s="13"/>
      <c r="FR595" s="13"/>
      <c r="FS595" s="13"/>
      <c r="FT595" s="13"/>
      <c r="FU595" s="13"/>
      <c r="FV595" s="13"/>
      <c r="FW595" s="13"/>
      <c r="FX595" s="13"/>
      <c r="FY595" s="13"/>
      <c r="FZ595" s="13"/>
      <c r="GA595" s="13"/>
      <c r="GB595" s="13"/>
      <c r="GC595" s="13"/>
      <c r="GD595" s="13"/>
      <c r="GE595" s="13"/>
      <c r="GF595" s="13"/>
      <c r="GG595" s="13"/>
      <c r="GH595" s="13"/>
      <c r="GI595" s="13"/>
      <c r="GJ595" s="13"/>
      <c r="GK595" s="13"/>
      <c r="GL595" s="13"/>
      <c r="GM595" s="13"/>
      <c r="GN595" s="13"/>
      <c r="GO595" s="13"/>
      <c r="GP595" s="13"/>
      <c r="GQ595" s="13"/>
      <c r="GR595" s="13"/>
      <c r="GS595" s="13"/>
      <c r="GT595" s="13"/>
      <c r="GU595" s="13"/>
      <c r="GV595" s="13"/>
      <c r="GW595" s="13"/>
      <c r="GX595" s="13"/>
      <c r="GY595" s="13"/>
      <c r="GZ595" s="13"/>
      <c r="HA595" s="13"/>
      <c r="HB595" s="13"/>
      <c r="HC595" s="13"/>
      <c r="HD595" s="13"/>
      <c r="HE595" s="6"/>
    </row>
    <row r="596" spans="9:213" x14ac:dyDescent="0.2">
      <c r="I596" s="2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  <c r="AQ596" s="13"/>
      <c r="AR596" s="13"/>
      <c r="AS596" s="13"/>
      <c r="AT596" s="13"/>
      <c r="AU596" s="13"/>
      <c r="AV596" s="13"/>
      <c r="AW596" s="13"/>
      <c r="AX596" s="13"/>
      <c r="AY596" s="13"/>
      <c r="AZ596" s="13"/>
      <c r="BA596" s="13"/>
      <c r="BB596" s="13"/>
      <c r="BC596" s="13"/>
      <c r="BD596" s="13"/>
      <c r="BE596" s="13"/>
      <c r="BF596" s="13"/>
      <c r="BG596" s="13"/>
      <c r="BH596" s="13"/>
      <c r="BI596" s="13"/>
      <c r="BJ596" s="13"/>
      <c r="BK596" s="13"/>
      <c r="BL596" s="13"/>
      <c r="BM596" s="13"/>
      <c r="BN596" s="13"/>
      <c r="BO596" s="13"/>
      <c r="BP596" s="13"/>
      <c r="BQ596" s="13"/>
      <c r="BR596" s="13"/>
      <c r="BS596" s="13"/>
      <c r="BT596" s="13"/>
      <c r="BU596" s="13"/>
      <c r="BV596" s="13"/>
      <c r="BW596" s="13"/>
      <c r="BX596" s="13"/>
      <c r="BY596" s="13"/>
      <c r="BZ596" s="13"/>
      <c r="CA596" s="13"/>
      <c r="CB596" s="13"/>
      <c r="CC596" s="13"/>
      <c r="CD596" s="13"/>
      <c r="CE596" s="13"/>
      <c r="CF596" s="13"/>
      <c r="CG596" s="13"/>
      <c r="CH596" s="13"/>
      <c r="CI596" s="13"/>
      <c r="CJ596" s="13"/>
      <c r="CK596" s="13"/>
      <c r="CL596" s="13"/>
      <c r="CM596" s="13"/>
      <c r="CN596" s="13"/>
      <c r="CO596" s="13"/>
      <c r="CP596" s="13"/>
      <c r="CQ596" s="13"/>
      <c r="CR596" s="13"/>
      <c r="CS596" s="13"/>
      <c r="CT596" s="13"/>
      <c r="CU596" s="13"/>
      <c r="CV596" s="13"/>
      <c r="CW596" s="13"/>
      <c r="CX596" s="13"/>
      <c r="CY596" s="13"/>
      <c r="CZ596" s="13"/>
      <c r="DA596" s="13"/>
      <c r="DB596" s="13"/>
      <c r="DC596" s="13"/>
      <c r="DD596" s="13"/>
      <c r="DE596" s="13"/>
      <c r="DF596" s="13"/>
      <c r="DG596" s="13"/>
      <c r="DH596" s="13"/>
      <c r="DI596" s="13"/>
      <c r="DJ596" s="13"/>
      <c r="DK596" s="19"/>
      <c r="DL596" s="13"/>
      <c r="DM596" s="13"/>
      <c r="DN596" s="13"/>
      <c r="DO596" s="13"/>
      <c r="DP596" s="13"/>
      <c r="DQ596" s="13"/>
      <c r="DR596" s="13"/>
      <c r="DS596" s="13"/>
      <c r="DT596" s="13"/>
      <c r="DU596" s="13"/>
      <c r="DV596" s="13"/>
      <c r="DW596" s="13"/>
      <c r="DX596" s="13"/>
      <c r="DY596" s="13"/>
      <c r="DZ596" s="13"/>
      <c r="EA596" s="13"/>
      <c r="EB596" s="13"/>
      <c r="EC596" s="13"/>
      <c r="ED596" s="13"/>
      <c r="EE596" s="13"/>
      <c r="EF596" s="13"/>
      <c r="EG596" s="13"/>
      <c r="EH596" s="13"/>
      <c r="EI596" s="13"/>
      <c r="EJ596" s="13"/>
      <c r="EK596" s="13"/>
      <c r="EL596" s="13"/>
      <c r="EM596" s="13"/>
      <c r="EN596" s="13"/>
      <c r="EO596" s="13"/>
      <c r="EP596" s="13"/>
      <c r="EQ596" s="13"/>
      <c r="ER596" s="13"/>
      <c r="ES596" s="13"/>
      <c r="ET596" s="13"/>
      <c r="EU596" s="13"/>
      <c r="EV596" s="13"/>
      <c r="EW596" s="13"/>
      <c r="EX596" s="13"/>
      <c r="EY596" s="13"/>
      <c r="EZ596" s="13"/>
      <c r="FA596" s="13"/>
      <c r="FB596" s="13"/>
      <c r="FC596" s="13"/>
      <c r="FD596" s="13"/>
      <c r="FE596" s="13"/>
      <c r="FF596" s="13"/>
      <c r="FG596" s="13"/>
      <c r="FH596" s="13"/>
      <c r="FI596" s="13"/>
      <c r="FJ596" s="13"/>
      <c r="FK596" s="13"/>
      <c r="FL596" s="13"/>
      <c r="FM596" s="13"/>
      <c r="FN596" s="13"/>
      <c r="FO596" s="13"/>
      <c r="FP596" s="13"/>
      <c r="FQ596" s="13"/>
      <c r="FR596" s="13"/>
      <c r="FS596" s="13"/>
      <c r="FT596" s="13"/>
      <c r="FU596" s="13"/>
      <c r="FV596" s="13"/>
      <c r="FW596" s="13"/>
      <c r="FX596" s="13"/>
      <c r="FY596" s="13"/>
      <c r="FZ596" s="13"/>
      <c r="GA596" s="13"/>
      <c r="GB596" s="13"/>
      <c r="GC596" s="13"/>
      <c r="GD596" s="13"/>
      <c r="GE596" s="13"/>
      <c r="GF596" s="13"/>
      <c r="GG596" s="13"/>
      <c r="GH596" s="13"/>
      <c r="GI596" s="13"/>
      <c r="GJ596" s="13"/>
      <c r="GK596" s="13"/>
      <c r="GL596" s="13"/>
      <c r="GM596" s="13"/>
      <c r="GN596" s="13"/>
      <c r="GO596" s="13"/>
      <c r="GP596" s="13"/>
      <c r="GQ596" s="13"/>
      <c r="GR596" s="13"/>
      <c r="GS596" s="13"/>
      <c r="GT596" s="13"/>
      <c r="GU596" s="13"/>
      <c r="GV596" s="13"/>
      <c r="GW596" s="13"/>
      <c r="GX596" s="13"/>
      <c r="GY596" s="13"/>
      <c r="GZ596" s="13"/>
      <c r="HA596" s="13"/>
      <c r="HB596" s="13"/>
      <c r="HC596" s="13"/>
      <c r="HD596" s="13"/>
      <c r="HE596" s="6"/>
    </row>
    <row r="597" spans="9:213" x14ac:dyDescent="0.2">
      <c r="I597" s="2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  <c r="AE597" s="13"/>
      <c r="AF597" s="13"/>
      <c r="AG597" s="13"/>
      <c r="AH597" s="13"/>
      <c r="AI597" s="13"/>
      <c r="AJ597" s="13"/>
      <c r="AK597" s="13"/>
      <c r="AL597" s="13"/>
      <c r="AM597" s="13"/>
      <c r="AN597" s="13"/>
      <c r="AO597" s="13"/>
      <c r="AP597" s="13"/>
      <c r="AQ597" s="13"/>
      <c r="AR597" s="13"/>
      <c r="AS597" s="13"/>
      <c r="AT597" s="13"/>
      <c r="AU597" s="13"/>
      <c r="AV597" s="13"/>
      <c r="AW597" s="13"/>
      <c r="AX597" s="13"/>
      <c r="AY597" s="13"/>
      <c r="AZ597" s="13"/>
      <c r="BA597" s="13"/>
      <c r="BB597" s="13"/>
      <c r="BC597" s="13"/>
      <c r="BD597" s="13"/>
      <c r="BE597" s="13"/>
      <c r="BF597" s="13"/>
      <c r="BG597" s="13"/>
      <c r="BH597" s="13"/>
      <c r="BI597" s="13"/>
      <c r="BJ597" s="13"/>
      <c r="BK597" s="13"/>
      <c r="BL597" s="13"/>
      <c r="BM597" s="13"/>
      <c r="BN597" s="13"/>
      <c r="BO597" s="13"/>
      <c r="BP597" s="13"/>
      <c r="BQ597" s="13"/>
      <c r="BR597" s="13"/>
      <c r="BS597" s="13"/>
      <c r="BT597" s="13"/>
      <c r="BU597" s="13"/>
      <c r="BV597" s="13"/>
      <c r="BW597" s="13"/>
      <c r="BX597" s="13"/>
      <c r="BY597" s="13"/>
      <c r="BZ597" s="13"/>
      <c r="CA597" s="13"/>
      <c r="CB597" s="13"/>
      <c r="CC597" s="13"/>
      <c r="CD597" s="13"/>
      <c r="CE597" s="13"/>
      <c r="CF597" s="13"/>
      <c r="CG597" s="13"/>
      <c r="CH597" s="13"/>
      <c r="CI597" s="13"/>
      <c r="CJ597" s="13"/>
      <c r="CK597" s="13"/>
      <c r="CL597" s="13"/>
      <c r="CM597" s="13"/>
      <c r="CN597" s="13"/>
      <c r="CO597" s="13"/>
      <c r="CP597" s="13"/>
      <c r="CQ597" s="13"/>
      <c r="CR597" s="13"/>
      <c r="CS597" s="13"/>
      <c r="CT597" s="13"/>
      <c r="CU597" s="13"/>
      <c r="CV597" s="13"/>
      <c r="CW597" s="13"/>
      <c r="CX597" s="13"/>
      <c r="CY597" s="13"/>
      <c r="CZ597" s="13"/>
      <c r="DA597" s="13"/>
      <c r="DB597" s="13"/>
      <c r="DC597" s="13"/>
      <c r="DD597" s="13"/>
      <c r="DE597" s="13"/>
      <c r="DF597" s="13"/>
      <c r="DG597" s="13"/>
      <c r="DH597" s="13"/>
      <c r="DI597" s="13"/>
      <c r="DJ597" s="13"/>
      <c r="DK597" s="19"/>
      <c r="DL597" s="13"/>
      <c r="DM597" s="13"/>
      <c r="DN597" s="13"/>
      <c r="DO597" s="13"/>
      <c r="DP597" s="13"/>
      <c r="DQ597" s="13"/>
      <c r="DR597" s="13"/>
      <c r="DS597" s="13"/>
      <c r="DT597" s="13"/>
      <c r="DU597" s="13"/>
      <c r="DV597" s="13"/>
      <c r="DW597" s="13"/>
      <c r="DX597" s="13"/>
      <c r="DY597" s="13"/>
      <c r="DZ597" s="13"/>
      <c r="EA597" s="13"/>
      <c r="EB597" s="13"/>
      <c r="EC597" s="13"/>
      <c r="ED597" s="13"/>
      <c r="EE597" s="13"/>
      <c r="EF597" s="13"/>
      <c r="EG597" s="13"/>
      <c r="EH597" s="13"/>
      <c r="EI597" s="13"/>
      <c r="EJ597" s="13"/>
      <c r="EK597" s="13"/>
      <c r="EL597" s="13"/>
      <c r="EM597" s="13"/>
      <c r="EN597" s="13"/>
      <c r="EO597" s="13"/>
      <c r="EP597" s="13"/>
      <c r="EQ597" s="13"/>
      <c r="ER597" s="13"/>
      <c r="ES597" s="13"/>
      <c r="ET597" s="13"/>
      <c r="EU597" s="13"/>
      <c r="EV597" s="13"/>
      <c r="EW597" s="13"/>
      <c r="EX597" s="13"/>
      <c r="EY597" s="13"/>
      <c r="EZ597" s="13"/>
      <c r="FA597" s="13"/>
      <c r="FB597" s="13"/>
      <c r="FC597" s="13"/>
      <c r="FD597" s="13"/>
      <c r="FE597" s="13"/>
      <c r="FF597" s="13"/>
      <c r="FG597" s="13"/>
      <c r="FH597" s="13"/>
      <c r="FI597" s="13"/>
      <c r="FJ597" s="13"/>
      <c r="FK597" s="13"/>
      <c r="FL597" s="13"/>
      <c r="FM597" s="13"/>
      <c r="FN597" s="13"/>
      <c r="FO597" s="13"/>
      <c r="FP597" s="13"/>
      <c r="FQ597" s="13"/>
      <c r="FR597" s="13"/>
      <c r="FS597" s="13"/>
      <c r="FT597" s="13"/>
      <c r="FU597" s="13"/>
      <c r="FV597" s="13"/>
      <c r="FW597" s="13"/>
      <c r="FX597" s="13"/>
      <c r="FY597" s="13"/>
      <c r="FZ597" s="13"/>
      <c r="GA597" s="13"/>
      <c r="GB597" s="13"/>
      <c r="GC597" s="13"/>
      <c r="GD597" s="13"/>
      <c r="GE597" s="13"/>
      <c r="GF597" s="13"/>
      <c r="GG597" s="13"/>
      <c r="GH597" s="13"/>
      <c r="GI597" s="13"/>
      <c r="GJ597" s="13"/>
      <c r="GK597" s="13"/>
      <c r="GL597" s="13"/>
      <c r="GM597" s="13"/>
      <c r="GN597" s="13"/>
      <c r="GO597" s="13"/>
      <c r="GP597" s="13"/>
      <c r="GQ597" s="13"/>
      <c r="GR597" s="13"/>
      <c r="GS597" s="13"/>
      <c r="GT597" s="13"/>
      <c r="GU597" s="13"/>
      <c r="GV597" s="13"/>
      <c r="GW597" s="13"/>
      <c r="GX597" s="13"/>
      <c r="GY597" s="13"/>
      <c r="GZ597" s="13"/>
      <c r="HA597" s="13"/>
      <c r="HB597" s="13"/>
      <c r="HC597" s="13"/>
      <c r="HD597" s="13"/>
      <c r="HE597" s="6"/>
    </row>
    <row r="598" spans="9:213" x14ac:dyDescent="0.2">
      <c r="I598" s="2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  <c r="AE598" s="13"/>
      <c r="AF598" s="13"/>
      <c r="AG598" s="13"/>
      <c r="AH598" s="13"/>
      <c r="AI598" s="13"/>
      <c r="AJ598" s="13"/>
      <c r="AK598" s="13"/>
      <c r="AL598" s="13"/>
      <c r="AM598" s="13"/>
      <c r="AN598" s="13"/>
      <c r="AO598" s="13"/>
      <c r="AP598" s="13"/>
      <c r="AQ598" s="13"/>
      <c r="AR598" s="13"/>
      <c r="AS598" s="13"/>
      <c r="AT598" s="13"/>
      <c r="AU598" s="13"/>
      <c r="AV598" s="13"/>
      <c r="AW598" s="13"/>
      <c r="AX598" s="13"/>
      <c r="AY598" s="13"/>
      <c r="AZ598" s="13"/>
      <c r="BA598" s="13"/>
      <c r="BB598" s="13"/>
      <c r="BC598" s="13"/>
      <c r="BD598" s="13"/>
      <c r="BE598" s="13"/>
      <c r="BF598" s="13"/>
      <c r="BG598" s="13"/>
      <c r="BH598" s="13"/>
      <c r="BI598" s="13"/>
      <c r="BJ598" s="13"/>
      <c r="BK598" s="13"/>
      <c r="BL598" s="13"/>
      <c r="BM598" s="13"/>
      <c r="BN598" s="13"/>
      <c r="BO598" s="13"/>
      <c r="BP598" s="13"/>
      <c r="BQ598" s="13"/>
      <c r="BR598" s="13"/>
      <c r="BS598" s="13"/>
      <c r="BT598" s="13"/>
      <c r="BU598" s="13"/>
      <c r="BV598" s="13"/>
      <c r="BW598" s="13"/>
      <c r="BX598" s="13"/>
      <c r="BY598" s="13"/>
      <c r="BZ598" s="13"/>
      <c r="CA598" s="13"/>
      <c r="CB598" s="13"/>
      <c r="CC598" s="13"/>
      <c r="CD598" s="13"/>
      <c r="CE598" s="13"/>
      <c r="CF598" s="13"/>
      <c r="CG598" s="13"/>
      <c r="CH598" s="13"/>
      <c r="CI598" s="13"/>
      <c r="CJ598" s="13"/>
      <c r="CK598" s="13"/>
      <c r="CL598" s="13"/>
      <c r="CM598" s="13"/>
      <c r="CN598" s="13"/>
      <c r="CO598" s="13"/>
      <c r="CP598" s="13"/>
      <c r="CQ598" s="13"/>
      <c r="CR598" s="13"/>
      <c r="CS598" s="13"/>
      <c r="CT598" s="13"/>
      <c r="CU598" s="13"/>
      <c r="CV598" s="13"/>
      <c r="CW598" s="13"/>
      <c r="CX598" s="13"/>
      <c r="CY598" s="13"/>
      <c r="CZ598" s="13"/>
      <c r="DA598" s="13"/>
      <c r="DB598" s="13"/>
      <c r="DC598" s="13"/>
      <c r="DD598" s="13"/>
      <c r="DE598" s="13"/>
      <c r="DF598" s="13"/>
      <c r="DG598" s="13"/>
      <c r="DH598" s="13"/>
      <c r="DI598" s="13"/>
      <c r="DJ598" s="13"/>
      <c r="DK598" s="19"/>
      <c r="DL598" s="13"/>
      <c r="DM598" s="13"/>
      <c r="DN598" s="13"/>
      <c r="DO598" s="13"/>
      <c r="DP598" s="13"/>
      <c r="DQ598" s="13"/>
      <c r="DR598" s="13"/>
      <c r="DS598" s="13"/>
      <c r="DT598" s="13"/>
      <c r="DU598" s="13"/>
      <c r="DV598" s="13"/>
      <c r="DW598" s="13"/>
      <c r="DX598" s="13"/>
      <c r="DY598" s="13"/>
      <c r="DZ598" s="13"/>
      <c r="EA598" s="13"/>
      <c r="EB598" s="13"/>
      <c r="EC598" s="13"/>
      <c r="ED598" s="13"/>
      <c r="EE598" s="13"/>
      <c r="EF598" s="13"/>
      <c r="EG598" s="13"/>
      <c r="EH598" s="13"/>
      <c r="EI598" s="13"/>
      <c r="EJ598" s="13"/>
      <c r="EK598" s="13"/>
      <c r="EL598" s="13"/>
      <c r="EM598" s="13"/>
      <c r="EN598" s="13"/>
      <c r="EO598" s="13"/>
      <c r="EP598" s="13"/>
      <c r="EQ598" s="13"/>
      <c r="ER598" s="13"/>
      <c r="ES598" s="13"/>
      <c r="ET598" s="13"/>
      <c r="EU598" s="13"/>
      <c r="EV598" s="13"/>
      <c r="EW598" s="13"/>
      <c r="EX598" s="13"/>
      <c r="EY598" s="13"/>
      <c r="EZ598" s="13"/>
      <c r="FA598" s="13"/>
      <c r="FB598" s="13"/>
      <c r="FC598" s="13"/>
      <c r="FD598" s="13"/>
      <c r="FE598" s="13"/>
      <c r="FF598" s="13"/>
      <c r="FG598" s="13"/>
      <c r="FH598" s="13"/>
      <c r="FI598" s="13"/>
      <c r="FJ598" s="13"/>
      <c r="FK598" s="13"/>
      <c r="FL598" s="13"/>
      <c r="FM598" s="13"/>
      <c r="FN598" s="13"/>
      <c r="FO598" s="13"/>
      <c r="FP598" s="13"/>
      <c r="FQ598" s="13"/>
      <c r="FR598" s="13"/>
      <c r="FS598" s="13"/>
      <c r="FT598" s="13"/>
      <c r="FU598" s="13"/>
      <c r="FV598" s="13"/>
      <c r="FW598" s="13"/>
      <c r="FX598" s="13"/>
      <c r="FY598" s="13"/>
      <c r="FZ598" s="13"/>
      <c r="GA598" s="13"/>
      <c r="GB598" s="13"/>
      <c r="GC598" s="13"/>
      <c r="GD598" s="13"/>
      <c r="GE598" s="13"/>
      <c r="GF598" s="13"/>
      <c r="GG598" s="13"/>
      <c r="GH598" s="13"/>
      <c r="GI598" s="13"/>
      <c r="GJ598" s="13"/>
      <c r="GK598" s="13"/>
      <c r="GL598" s="13"/>
      <c r="GM598" s="13"/>
      <c r="GN598" s="13"/>
      <c r="GO598" s="13"/>
      <c r="GP598" s="13"/>
      <c r="GQ598" s="13"/>
      <c r="GR598" s="13"/>
      <c r="GS598" s="13"/>
      <c r="GT598" s="13"/>
      <c r="GU598" s="13"/>
      <c r="GV598" s="13"/>
      <c r="GW598" s="13"/>
      <c r="GX598" s="13"/>
      <c r="GY598" s="13"/>
      <c r="GZ598" s="13"/>
      <c r="HA598" s="13"/>
      <c r="HB598" s="13"/>
      <c r="HC598" s="13"/>
      <c r="HD598" s="13"/>
      <c r="HE598" s="6"/>
    </row>
    <row r="599" spans="9:213" x14ac:dyDescent="0.2">
      <c r="I599" s="2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  <c r="AQ599" s="13"/>
      <c r="AR599" s="13"/>
      <c r="AS599" s="13"/>
      <c r="AT599" s="13"/>
      <c r="AU599" s="13"/>
      <c r="AV599" s="13"/>
      <c r="AW599" s="13"/>
      <c r="AX599" s="13"/>
      <c r="AY599" s="13"/>
      <c r="AZ599" s="13"/>
      <c r="BA599" s="13"/>
      <c r="BB599" s="13"/>
      <c r="BC599" s="13"/>
      <c r="BD599" s="13"/>
      <c r="BE599" s="13"/>
      <c r="BF599" s="13"/>
      <c r="BG599" s="13"/>
      <c r="BH599" s="13"/>
      <c r="BI599" s="13"/>
      <c r="BJ599" s="13"/>
      <c r="BK599" s="13"/>
      <c r="BL599" s="13"/>
      <c r="BM599" s="13"/>
      <c r="BN599" s="13"/>
      <c r="BO599" s="13"/>
      <c r="BP599" s="13"/>
      <c r="BQ599" s="13"/>
      <c r="BR599" s="13"/>
      <c r="BS599" s="13"/>
      <c r="BT599" s="13"/>
      <c r="BU599" s="13"/>
      <c r="BV599" s="13"/>
      <c r="BW599" s="13"/>
      <c r="BX599" s="13"/>
      <c r="BY599" s="13"/>
      <c r="BZ599" s="13"/>
      <c r="CA599" s="13"/>
      <c r="CB599" s="13"/>
      <c r="CC599" s="13"/>
      <c r="CD599" s="13"/>
      <c r="CE599" s="13"/>
      <c r="CF599" s="13"/>
      <c r="CG599" s="13"/>
      <c r="CH599" s="13"/>
      <c r="CI599" s="13"/>
      <c r="CJ599" s="13"/>
      <c r="CK599" s="13"/>
      <c r="CL599" s="13"/>
      <c r="CM599" s="13"/>
      <c r="CN599" s="13"/>
      <c r="CO599" s="13"/>
      <c r="CP599" s="13"/>
      <c r="CQ599" s="13"/>
      <c r="CR599" s="13"/>
      <c r="CS599" s="13"/>
      <c r="CT599" s="13"/>
      <c r="CU599" s="13"/>
      <c r="CV599" s="13"/>
      <c r="CW599" s="13"/>
      <c r="CX599" s="13"/>
      <c r="CY599" s="13"/>
      <c r="CZ599" s="13"/>
      <c r="DA599" s="13"/>
      <c r="DB599" s="13"/>
      <c r="DC599" s="13"/>
      <c r="DD599" s="13"/>
      <c r="DE599" s="13"/>
      <c r="DF599" s="13"/>
      <c r="DG599" s="13"/>
      <c r="DH599" s="13"/>
      <c r="DI599" s="13"/>
      <c r="DJ599" s="13"/>
      <c r="DK599" s="19"/>
      <c r="DL599" s="13"/>
      <c r="DM599" s="13"/>
      <c r="DN599" s="13"/>
      <c r="DO599" s="13"/>
      <c r="DP599" s="13"/>
      <c r="DQ599" s="13"/>
      <c r="DR599" s="13"/>
      <c r="DS599" s="13"/>
      <c r="DT599" s="13"/>
      <c r="DU599" s="13"/>
      <c r="DV599" s="13"/>
      <c r="DW599" s="13"/>
      <c r="DX599" s="13"/>
      <c r="DY599" s="13"/>
      <c r="DZ599" s="13"/>
      <c r="EA599" s="13"/>
      <c r="EB599" s="13"/>
      <c r="EC599" s="13"/>
      <c r="ED599" s="13"/>
      <c r="EE599" s="13"/>
      <c r="EF599" s="13"/>
      <c r="EG599" s="13"/>
      <c r="EH599" s="13"/>
      <c r="EI599" s="13"/>
      <c r="EJ599" s="13"/>
      <c r="EK599" s="13"/>
      <c r="EL599" s="13"/>
      <c r="EM599" s="13"/>
      <c r="EN599" s="13"/>
      <c r="EO599" s="13"/>
      <c r="EP599" s="13"/>
      <c r="EQ599" s="13"/>
      <c r="ER599" s="13"/>
      <c r="ES599" s="13"/>
      <c r="ET599" s="13"/>
      <c r="EU599" s="13"/>
      <c r="EV599" s="13"/>
      <c r="EW599" s="13"/>
      <c r="EX599" s="13"/>
      <c r="EY599" s="13"/>
      <c r="EZ599" s="13"/>
      <c r="FA599" s="13"/>
      <c r="FB599" s="13"/>
      <c r="FC599" s="13"/>
      <c r="FD599" s="13"/>
      <c r="FE599" s="13"/>
      <c r="FF599" s="13"/>
      <c r="FG599" s="13"/>
      <c r="FH599" s="13"/>
      <c r="FI599" s="13"/>
      <c r="FJ599" s="13"/>
      <c r="FK599" s="13"/>
      <c r="FL599" s="13"/>
      <c r="FM599" s="13"/>
      <c r="FN599" s="13"/>
      <c r="FO599" s="13"/>
      <c r="FP599" s="13"/>
      <c r="FQ599" s="13"/>
      <c r="FR599" s="13"/>
      <c r="FS599" s="13"/>
      <c r="FT599" s="13"/>
      <c r="FU599" s="13"/>
      <c r="FV599" s="13"/>
      <c r="FW599" s="13"/>
      <c r="FX599" s="13"/>
      <c r="FY599" s="13"/>
      <c r="FZ599" s="13"/>
      <c r="GA599" s="13"/>
      <c r="GB599" s="13"/>
      <c r="GC599" s="13"/>
      <c r="GD599" s="13"/>
      <c r="GE599" s="13"/>
      <c r="GF599" s="13"/>
      <c r="GG599" s="13"/>
      <c r="GH599" s="13"/>
      <c r="GI599" s="13"/>
      <c r="GJ599" s="13"/>
      <c r="GK599" s="13"/>
      <c r="GL599" s="13"/>
      <c r="GM599" s="13"/>
      <c r="GN599" s="13"/>
      <c r="GO599" s="13"/>
      <c r="GP599" s="13"/>
      <c r="GQ599" s="13"/>
      <c r="GR599" s="13"/>
      <c r="GS599" s="13"/>
      <c r="GT599" s="13"/>
      <c r="GU599" s="13"/>
      <c r="GV599" s="13"/>
      <c r="GW599" s="13"/>
      <c r="GX599" s="13"/>
      <c r="GY599" s="13"/>
      <c r="GZ599" s="13"/>
      <c r="HA599" s="13"/>
      <c r="HB599" s="13"/>
      <c r="HC599" s="13"/>
      <c r="HD599" s="13"/>
      <c r="HE599" s="6"/>
    </row>
    <row r="600" spans="9:213" x14ac:dyDescent="0.2">
      <c r="I600" s="2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  <c r="AQ600" s="13"/>
      <c r="AR600" s="13"/>
      <c r="AS600" s="13"/>
      <c r="AT600" s="13"/>
      <c r="AU600" s="13"/>
      <c r="AV600" s="13"/>
      <c r="AW600" s="13"/>
      <c r="AX600" s="13"/>
      <c r="AY600" s="13"/>
      <c r="AZ600" s="13"/>
      <c r="BA600" s="13"/>
      <c r="BB600" s="13"/>
      <c r="BC600" s="13"/>
      <c r="BD600" s="13"/>
      <c r="BE600" s="13"/>
      <c r="BF600" s="13"/>
      <c r="BG600" s="13"/>
      <c r="BH600" s="13"/>
      <c r="BI600" s="13"/>
      <c r="BJ600" s="13"/>
      <c r="BK600" s="13"/>
      <c r="BL600" s="13"/>
      <c r="BM600" s="13"/>
      <c r="BN600" s="13"/>
      <c r="BO600" s="13"/>
      <c r="BP600" s="13"/>
      <c r="BQ600" s="13"/>
      <c r="BR600" s="13"/>
      <c r="BS600" s="13"/>
      <c r="BT600" s="13"/>
      <c r="BU600" s="13"/>
      <c r="BV600" s="13"/>
      <c r="BW600" s="13"/>
      <c r="BX600" s="13"/>
      <c r="BY600" s="13"/>
      <c r="BZ600" s="13"/>
      <c r="CA600" s="13"/>
      <c r="CB600" s="13"/>
      <c r="CC600" s="13"/>
      <c r="CD600" s="13"/>
      <c r="CE600" s="13"/>
      <c r="CF600" s="13"/>
      <c r="CG600" s="13"/>
      <c r="CH600" s="13"/>
      <c r="CI600" s="13"/>
      <c r="CJ600" s="13"/>
      <c r="CK600" s="13"/>
      <c r="CL600" s="13"/>
      <c r="CM600" s="13"/>
      <c r="CN600" s="13"/>
      <c r="CO600" s="13"/>
      <c r="CP600" s="13"/>
      <c r="CQ600" s="13"/>
      <c r="CR600" s="13"/>
      <c r="CS600" s="13"/>
      <c r="CT600" s="13"/>
      <c r="CU600" s="13"/>
      <c r="CV600" s="13"/>
      <c r="CW600" s="13"/>
      <c r="CX600" s="13"/>
      <c r="CY600" s="13"/>
      <c r="CZ600" s="13"/>
      <c r="DA600" s="13"/>
      <c r="DB600" s="13"/>
      <c r="DC600" s="13"/>
      <c r="DD600" s="13"/>
      <c r="DE600" s="13"/>
      <c r="DF600" s="13"/>
      <c r="DG600" s="13"/>
      <c r="DH600" s="13"/>
      <c r="DI600" s="13"/>
      <c r="DJ600" s="13"/>
      <c r="DK600" s="19"/>
      <c r="DL600" s="13"/>
      <c r="DM600" s="13"/>
      <c r="DN600" s="13"/>
      <c r="DO600" s="13"/>
      <c r="DP600" s="13"/>
      <c r="DQ600" s="13"/>
      <c r="DR600" s="13"/>
      <c r="DS600" s="13"/>
      <c r="DT600" s="13"/>
      <c r="DU600" s="13"/>
      <c r="DV600" s="13"/>
      <c r="DW600" s="13"/>
      <c r="DX600" s="13"/>
      <c r="DY600" s="13"/>
      <c r="DZ600" s="13"/>
      <c r="EA600" s="13"/>
      <c r="EB600" s="13"/>
      <c r="EC600" s="13"/>
      <c r="ED600" s="13"/>
      <c r="EE600" s="13"/>
      <c r="EF600" s="13"/>
      <c r="EG600" s="13"/>
      <c r="EH600" s="13"/>
      <c r="EI600" s="13"/>
      <c r="EJ600" s="13"/>
      <c r="EK600" s="13"/>
      <c r="EL600" s="13"/>
      <c r="EM600" s="13"/>
      <c r="EN600" s="13"/>
      <c r="EO600" s="13"/>
      <c r="EP600" s="13"/>
      <c r="EQ600" s="13"/>
      <c r="ER600" s="13"/>
      <c r="ES600" s="13"/>
      <c r="ET600" s="13"/>
      <c r="EU600" s="13"/>
      <c r="EV600" s="13"/>
      <c r="EW600" s="13"/>
      <c r="EX600" s="13"/>
      <c r="EY600" s="13"/>
      <c r="EZ600" s="13"/>
      <c r="FA600" s="13"/>
      <c r="FB600" s="13"/>
      <c r="FC600" s="13"/>
      <c r="FD600" s="13"/>
      <c r="FE600" s="13"/>
      <c r="FF600" s="13"/>
      <c r="FG600" s="13"/>
      <c r="FH600" s="13"/>
      <c r="FI600" s="13"/>
      <c r="FJ600" s="13"/>
      <c r="FK600" s="13"/>
      <c r="FL600" s="13"/>
      <c r="FM600" s="13"/>
      <c r="FN600" s="13"/>
      <c r="FO600" s="13"/>
      <c r="FP600" s="13"/>
      <c r="FQ600" s="13"/>
      <c r="FR600" s="13"/>
      <c r="FS600" s="13"/>
      <c r="FT600" s="13"/>
      <c r="FU600" s="13"/>
      <c r="FV600" s="13"/>
      <c r="FW600" s="13"/>
      <c r="FX600" s="13"/>
      <c r="FY600" s="13"/>
      <c r="FZ600" s="13"/>
      <c r="GA600" s="13"/>
      <c r="GB600" s="13"/>
      <c r="GC600" s="13"/>
      <c r="GD600" s="13"/>
      <c r="GE600" s="13"/>
      <c r="GF600" s="13"/>
      <c r="GG600" s="13"/>
      <c r="GH600" s="13"/>
      <c r="GI600" s="13"/>
      <c r="GJ600" s="13"/>
      <c r="GK600" s="13"/>
      <c r="GL600" s="13"/>
      <c r="GM600" s="13"/>
      <c r="GN600" s="13"/>
      <c r="GO600" s="13"/>
      <c r="GP600" s="13"/>
      <c r="GQ600" s="13"/>
      <c r="GR600" s="13"/>
      <c r="GS600" s="13"/>
      <c r="GT600" s="13"/>
      <c r="GU600" s="13"/>
      <c r="GV600" s="13"/>
      <c r="GW600" s="13"/>
      <c r="GX600" s="13"/>
      <c r="GY600" s="13"/>
      <c r="GZ600" s="13"/>
      <c r="HA600" s="13"/>
      <c r="HB600" s="13"/>
      <c r="HC600" s="13"/>
      <c r="HD600" s="13"/>
      <c r="HE600" s="6"/>
    </row>
    <row r="601" spans="9:213" x14ac:dyDescent="0.2">
      <c r="I601" s="2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  <c r="AQ601" s="13"/>
      <c r="AR601" s="13"/>
      <c r="AS601" s="13"/>
      <c r="AT601" s="13"/>
      <c r="AU601" s="13"/>
      <c r="AV601" s="13"/>
      <c r="AW601" s="13"/>
      <c r="AX601" s="13"/>
      <c r="AY601" s="13"/>
      <c r="AZ601" s="13"/>
      <c r="BA601" s="13"/>
      <c r="BB601" s="13"/>
      <c r="BC601" s="13"/>
      <c r="BD601" s="13"/>
      <c r="BE601" s="13"/>
      <c r="BF601" s="13"/>
      <c r="BG601" s="13"/>
      <c r="BH601" s="13"/>
      <c r="BI601" s="13"/>
      <c r="BJ601" s="13"/>
      <c r="BK601" s="13"/>
      <c r="BL601" s="13"/>
      <c r="BM601" s="13"/>
      <c r="BN601" s="13"/>
      <c r="BO601" s="13"/>
      <c r="BP601" s="13"/>
      <c r="BQ601" s="13"/>
      <c r="BR601" s="13"/>
      <c r="BS601" s="13"/>
      <c r="BT601" s="13"/>
      <c r="BU601" s="13"/>
      <c r="BV601" s="13"/>
      <c r="BW601" s="13"/>
      <c r="BX601" s="13"/>
      <c r="BY601" s="13"/>
      <c r="BZ601" s="13"/>
      <c r="CA601" s="13"/>
      <c r="CB601" s="13"/>
      <c r="CC601" s="13"/>
      <c r="CD601" s="13"/>
      <c r="CE601" s="13"/>
      <c r="CF601" s="13"/>
      <c r="CG601" s="13"/>
      <c r="CH601" s="13"/>
      <c r="CI601" s="13"/>
      <c r="CJ601" s="13"/>
      <c r="CK601" s="13"/>
      <c r="CL601" s="13"/>
      <c r="CM601" s="13"/>
      <c r="CN601" s="13"/>
      <c r="CO601" s="13"/>
      <c r="CP601" s="13"/>
      <c r="CQ601" s="13"/>
      <c r="CR601" s="13"/>
      <c r="CS601" s="13"/>
      <c r="CT601" s="13"/>
      <c r="CU601" s="13"/>
      <c r="CV601" s="13"/>
      <c r="CW601" s="13"/>
      <c r="CX601" s="13"/>
      <c r="CY601" s="13"/>
      <c r="CZ601" s="13"/>
      <c r="DA601" s="13"/>
      <c r="DB601" s="13"/>
      <c r="DC601" s="13"/>
      <c r="DD601" s="13"/>
      <c r="DE601" s="13"/>
      <c r="DF601" s="13"/>
      <c r="DG601" s="13"/>
      <c r="DH601" s="13"/>
      <c r="DI601" s="13"/>
      <c r="DJ601" s="13"/>
      <c r="DK601" s="19"/>
      <c r="DL601" s="13"/>
      <c r="DM601" s="13"/>
      <c r="DN601" s="13"/>
      <c r="DO601" s="13"/>
      <c r="DP601" s="13"/>
      <c r="DQ601" s="13"/>
      <c r="DR601" s="13"/>
      <c r="DS601" s="13"/>
      <c r="DT601" s="13"/>
      <c r="DU601" s="13"/>
      <c r="DV601" s="13"/>
      <c r="DW601" s="13"/>
      <c r="DX601" s="13"/>
      <c r="DY601" s="13"/>
      <c r="DZ601" s="13"/>
      <c r="EA601" s="13"/>
      <c r="EB601" s="13"/>
      <c r="EC601" s="13"/>
      <c r="ED601" s="13"/>
      <c r="EE601" s="13"/>
      <c r="EF601" s="13"/>
      <c r="EG601" s="13"/>
      <c r="EH601" s="13"/>
      <c r="EI601" s="13"/>
      <c r="EJ601" s="13"/>
      <c r="EK601" s="13"/>
      <c r="EL601" s="13"/>
      <c r="EM601" s="13"/>
      <c r="EN601" s="13"/>
      <c r="EO601" s="13"/>
      <c r="EP601" s="13"/>
      <c r="EQ601" s="13"/>
      <c r="ER601" s="13"/>
      <c r="ES601" s="13"/>
      <c r="ET601" s="13"/>
      <c r="EU601" s="13"/>
      <c r="EV601" s="13"/>
      <c r="EW601" s="13"/>
      <c r="EX601" s="13"/>
      <c r="EY601" s="13"/>
      <c r="EZ601" s="13"/>
      <c r="FA601" s="13"/>
      <c r="FB601" s="13"/>
      <c r="FC601" s="13"/>
      <c r="FD601" s="13"/>
      <c r="FE601" s="13"/>
      <c r="FF601" s="13"/>
      <c r="FG601" s="13"/>
      <c r="FH601" s="13"/>
      <c r="FI601" s="13"/>
      <c r="FJ601" s="13"/>
      <c r="FK601" s="13"/>
      <c r="FL601" s="13"/>
      <c r="FM601" s="13"/>
      <c r="FN601" s="13"/>
      <c r="FO601" s="13"/>
      <c r="FP601" s="13"/>
      <c r="FQ601" s="13"/>
      <c r="FR601" s="13"/>
      <c r="FS601" s="13"/>
      <c r="FT601" s="13"/>
      <c r="FU601" s="13"/>
      <c r="FV601" s="13"/>
      <c r="FW601" s="13"/>
      <c r="FX601" s="13"/>
      <c r="FY601" s="13"/>
      <c r="FZ601" s="13"/>
      <c r="GA601" s="13"/>
      <c r="GB601" s="13"/>
      <c r="GC601" s="13"/>
      <c r="GD601" s="13"/>
      <c r="GE601" s="13"/>
      <c r="GF601" s="13"/>
      <c r="GG601" s="13"/>
      <c r="GH601" s="13"/>
      <c r="GI601" s="13"/>
      <c r="GJ601" s="13"/>
      <c r="GK601" s="13"/>
      <c r="GL601" s="13"/>
      <c r="GM601" s="13"/>
      <c r="GN601" s="13"/>
      <c r="GO601" s="13"/>
      <c r="GP601" s="13"/>
      <c r="GQ601" s="13"/>
      <c r="GR601" s="13"/>
      <c r="GS601" s="13"/>
      <c r="GT601" s="13"/>
      <c r="GU601" s="13"/>
      <c r="GV601" s="13"/>
      <c r="GW601" s="13"/>
      <c r="GX601" s="13"/>
      <c r="GY601" s="13"/>
      <c r="GZ601" s="13"/>
      <c r="HA601" s="13"/>
      <c r="HB601" s="13"/>
      <c r="HC601" s="13"/>
      <c r="HD601" s="13"/>
      <c r="HE601" s="6"/>
    </row>
    <row r="602" spans="9:213" x14ac:dyDescent="0.2">
      <c r="I602" s="2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  <c r="AQ602" s="13"/>
      <c r="AR602" s="13"/>
      <c r="AS602" s="13"/>
      <c r="AT602" s="13"/>
      <c r="AU602" s="13"/>
      <c r="AV602" s="13"/>
      <c r="AW602" s="13"/>
      <c r="AX602" s="13"/>
      <c r="AY602" s="13"/>
      <c r="AZ602" s="13"/>
      <c r="BA602" s="13"/>
      <c r="BB602" s="13"/>
      <c r="BC602" s="13"/>
      <c r="BD602" s="13"/>
      <c r="BE602" s="13"/>
      <c r="BF602" s="13"/>
      <c r="BG602" s="13"/>
      <c r="BH602" s="13"/>
      <c r="BI602" s="13"/>
      <c r="BJ602" s="13"/>
      <c r="BK602" s="13"/>
      <c r="BL602" s="13"/>
      <c r="BM602" s="13"/>
      <c r="BN602" s="13"/>
      <c r="BO602" s="13"/>
      <c r="BP602" s="13"/>
      <c r="BQ602" s="13"/>
      <c r="BR602" s="13"/>
      <c r="BS602" s="13"/>
      <c r="BT602" s="13"/>
      <c r="BU602" s="13"/>
      <c r="BV602" s="13"/>
      <c r="BW602" s="13"/>
      <c r="BX602" s="13"/>
      <c r="BY602" s="13"/>
      <c r="BZ602" s="13"/>
      <c r="CA602" s="13"/>
      <c r="CB602" s="13"/>
      <c r="CC602" s="13"/>
      <c r="CD602" s="13"/>
      <c r="CE602" s="13"/>
      <c r="CF602" s="13"/>
      <c r="CG602" s="13"/>
      <c r="CH602" s="13"/>
      <c r="CI602" s="13"/>
      <c r="CJ602" s="13"/>
      <c r="CK602" s="13"/>
      <c r="CL602" s="13"/>
      <c r="CM602" s="13"/>
      <c r="CN602" s="13"/>
      <c r="CO602" s="13"/>
      <c r="CP602" s="13"/>
      <c r="CQ602" s="13"/>
      <c r="CR602" s="13"/>
      <c r="CS602" s="13"/>
      <c r="CT602" s="13"/>
      <c r="CU602" s="13"/>
      <c r="CV602" s="13"/>
      <c r="CW602" s="13"/>
      <c r="CX602" s="13"/>
      <c r="CY602" s="13"/>
      <c r="CZ602" s="13"/>
      <c r="DA602" s="13"/>
      <c r="DB602" s="13"/>
      <c r="DC602" s="13"/>
      <c r="DD602" s="13"/>
      <c r="DE602" s="13"/>
      <c r="DF602" s="13"/>
      <c r="DG602" s="13"/>
      <c r="DH602" s="13"/>
      <c r="DI602" s="13"/>
      <c r="DJ602" s="13"/>
      <c r="DK602" s="19"/>
      <c r="DL602" s="13"/>
      <c r="DM602" s="13"/>
      <c r="DN602" s="13"/>
      <c r="DO602" s="13"/>
      <c r="DP602" s="13"/>
      <c r="DQ602" s="13"/>
      <c r="DR602" s="13"/>
      <c r="DS602" s="13"/>
      <c r="DT602" s="13"/>
      <c r="DU602" s="13"/>
      <c r="DV602" s="13"/>
      <c r="DW602" s="13"/>
      <c r="DX602" s="13"/>
      <c r="DY602" s="13"/>
      <c r="DZ602" s="13"/>
      <c r="EA602" s="13"/>
      <c r="EB602" s="13"/>
      <c r="EC602" s="13"/>
      <c r="ED602" s="13"/>
      <c r="EE602" s="13"/>
      <c r="EF602" s="13"/>
      <c r="EG602" s="13"/>
      <c r="EH602" s="13"/>
      <c r="EI602" s="13"/>
      <c r="EJ602" s="13"/>
      <c r="EK602" s="13"/>
      <c r="EL602" s="13"/>
      <c r="EM602" s="13"/>
      <c r="EN602" s="13"/>
      <c r="EO602" s="13"/>
      <c r="EP602" s="13"/>
      <c r="EQ602" s="13"/>
      <c r="ER602" s="13"/>
      <c r="ES602" s="13"/>
      <c r="ET602" s="13"/>
      <c r="EU602" s="13"/>
      <c r="EV602" s="13"/>
      <c r="EW602" s="13"/>
      <c r="EX602" s="13"/>
      <c r="EY602" s="13"/>
      <c r="EZ602" s="13"/>
      <c r="FA602" s="13"/>
      <c r="FB602" s="13"/>
      <c r="FC602" s="13"/>
      <c r="FD602" s="13"/>
      <c r="FE602" s="13"/>
      <c r="FF602" s="13"/>
      <c r="FG602" s="13"/>
      <c r="FH602" s="13"/>
      <c r="FI602" s="13"/>
      <c r="FJ602" s="13"/>
      <c r="FK602" s="13"/>
      <c r="FL602" s="13"/>
      <c r="FM602" s="13"/>
      <c r="FN602" s="13"/>
      <c r="FO602" s="13"/>
      <c r="FP602" s="13"/>
      <c r="FQ602" s="13"/>
      <c r="FR602" s="13"/>
      <c r="FS602" s="13"/>
      <c r="FT602" s="13"/>
      <c r="FU602" s="13"/>
      <c r="FV602" s="13"/>
      <c r="FW602" s="13"/>
      <c r="FX602" s="13"/>
      <c r="FY602" s="13"/>
      <c r="FZ602" s="13"/>
      <c r="GA602" s="13"/>
      <c r="GB602" s="13"/>
      <c r="GC602" s="13"/>
      <c r="GD602" s="13"/>
      <c r="GE602" s="13"/>
      <c r="GF602" s="13"/>
      <c r="GG602" s="13"/>
      <c r="GH602" s="13"/>
      <c r="GI602" s="13"/>
      <c r="GJ602" s="13"/>
      <c r="GK602" s="13"/>
      <c r="GL602" s="13"/>
      <c r="GM602" s="13"/>
      <c r="GN602" s="13"/>
      <c r="GO602" s="13"/>
      <c r="GP602" s="13"/>
      <c r="GQ602" s="13"/>
      <c r="GR602" s="13"/>
      <c r="GS602" s="13"/>
      <c r="GT602" s="13"/>
      <c r="GU602" s="13"/>
      <c r="GV602" s="13"/>
      <c r="GW602" s="13"/>
      <c r="GX602" s="13"/>
      <c r="GY602" s="13"/>
      <c r="GZ602" s="13"/>
      <c r="HA602" s="13"/>
      <c r="HB602" s="13"/>
      <c r="HC602" s="13"/>
      <c r="HD602" s="13"/>
      <c r="HE602" s="6"/>
    </row>
    <row r="603" spans="9:213" x14ac:dyDescent="0.2">
      <c r="I603" s="2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  <c r="AQ603" s="13"/>
      <c r="AR603" s="13"/>
      <c r="AS603" s="13"/>
      <c r="AT603" s="13"/>
      <c r="AU603" s="13"/>
      <c r="AV603" s="13"/>
      <c r="AW603" s="13"/>
      <c r="AX603" s="13"/>
      <c r="AY603" s="13"/>
      <c r="AZ603" s="13"/>
      <c r="BA603" s="13"/>
      <c r="BB603" s="13"/>
      <c r="BC603" s="13"/>
      <c r="BD603" s="13"/>
      <c r="BE603" s="13"/>
      <c r="BF603" s="13"/>
      <c r="BG603" s="13"/>
      <c r="BH603" s="13"/>
      <c r="BI603" s="13"/>
      <c r="BJ603" s="13"/>
      <c r="BK603" s="13"/>
      <c r="BL603" s="13"/>
      <c r="BM603" s="13"/>
      <c r="BN603" s="13"/>
      <c r="BO603" s="13"/>
      <c r="BP603" s="13"/>
      <c r="BQ603" s="13"/>
      <c r="BR603" s="13"/>
      <c r="BS603" s="13"/>
      <c r="BT603" s="13"/>
      <c r="BU603" s="13"/>
      <c r="BV603" s="13"/>
      <c r="BW603" s="13"/>
      <c r="BX603" s="13"/>
      <c r="BY603" s="13"/>
      <c r="BZ603" s="13"/>
      <c r="CA603" s="13"/>
      <c r="CB603" s="13"/>
      <c r="CC603" s="13"/>
      <c r="CD603" s="13"/>
      <c r="CE603" s="13"/>
      <c r="CF603" s="13"/>
      <c r="CG603" s="13"/>
      <c r="CH603" s="13"/>
      <c r="CI603" s="13"/>
      <c r="CJ603" s="13"/>
      <c r="CK603" s="13"/>
      <c r="CL603" s="13"/>
      <c r="CM603" s="13"/>
      <c r="CN603" s="13"/>
      <c r="CO603" s="13"/>
      <c r="CP603" s="13"/>
      <c r="CQ603" s="13"/>
      <c r="CR603" s="13"/>
      <c r="CS603" s="13"/>
      <c r="CT603" s="13"/>
      <c r="CU603" s="13"/>
      <c r="CV603" s="13"/>
      <c r="CW603" s="13"/>
      <c r="CX603" s="13"/>
      <c r="CY603" s="13"/>
      <c r="CZ603" s="13"/>
      <c r="DA603" s="13"/>
      <c r="DB603" s="13"/>
      <c r="DC603" s="13"/>
      <c r="DD603" s="13"/>
      <c r="DE603" s="13"/>
      <c r="DF603" s="13"/>
      <c r="DG603" s="13"/>
      <c r="DH603" s="13"/>
      <c r="DI603" s="13"/>
      <c r="DJ603" s="13"/>
      <c r="DK603" s="19"/>
      <c r="DL603" s="13"/>
      <c r="DM603" s="13"/>
      <c r="DN603" s="13"/>
      <c r="DO603" s="13"/>
      <c r="DP603" s="13"/>
      <c r="DQ603" s="13"/>
      <c r="DR603" s="13"/>
      <c r="DS603" s="13"/>
      <c r="DT603" s="13"/>
      <c r="DU603" s="13"/>
      <c r="DV603" s="13"/>
      <c r="DW603" s="13"/>
      <c r="DX603" s="13"/>
      <c r="DY603" s="13"/>
      <c r="DZ603" s="13"/>
      <c r="EA603" s="13"/>
      <c r="EB603" s="13"/>
      <c r="EC603" s="13"/>
      <c r="ED603" s="13"/>
      <c r="EE603" s="13"/>
      <c r="EF603" s="13"/>
      <c r="EG603" s="13"/>
      <c r="EH603" s="13"/>
      <c r="EI603" s="13"/>
      <c r="EJ603" s="13"/>
      <c r="EK603" s="13"/>
      <c r="EL603" s="13"/>
      <c r="EM603" s="13"/>
      <c r="EN603" s="13"/>
      <c r="EO603" s="13"/>
      <c r="EP603" s="13"/>
      <c r="EQ603" s="13"/>
      <c r="ER603" s="13"/>
      <c r="ES603" s="13"/>
      <c r="ET603" s="13"/>
      <c r="EU603" s="13"/>
      <c r="EV603" s="13"/>
      <c r="EW603" s="13"/>
      <c r="EX603" s="13"/>
      <c r="EY603" s="13"/>
      <c r="EZ603" s="13"/>
      <c r="FA603" s="13"/>
      <c r="FB603" s="13"/>
      <c r="FC603" s="13"/>
      <c r="FD603" s="13"/>
      <c r="FE603" s="13"/>
      <c r="FF603" s="13"/>
      <c r="FG603" s="13"/>
      <c r="FH603" s="13"/>
      <c r="FI603" s="13"/>
      <c r="FJ603" s="13"/>
      <c r="FK603" s="13"/>
      <c r="FL603" s="13"/>
      <c r="FM603" s="13"/>
      <c r="FN603" s="13"/>
      <c r="FO603" s="13"/>
      <c r="FP603" s="13"/>
      <c r="FQ603" s="13"/>
      <c r="FR603" s="13"/>
      <c r="FS603" s="13"/>
      <c r="FT603" s="13"/>
      <c r="FU603" s="13"/>
      <c r="FV603" s="13"/>
      <c r="FW603" s="13"/>
      <c r="FX603" s="13"/>
      <c r="FY603" s="13"/>
      <c r="FZ603" s="13"/>
      <c r="GA603" s="13"/>
      <c r="GB603" s="13"/>
      <c r="GC603" s="13"/>
      <c r="GD603" s="13"/>
      <c r="GE603" s="13"/>
      <c r="GF603" s="13"/>
      <c r="GG603" s="13"/>
      <c r="GH603" s="13"/>
      <c r="GI603" s="13"/>
      <c r="GJ603" s="13"/>
      <c r="GK603" s="13"/>
      <c r="GL603" s="13"/>
      <c r="GM603" s="13"/>
      <c r="GN603" s="13"/>
      <c r="GO603" s="13"/>
      <c r="GP603" s="13"/>
      <c r="GQ603" s="13"/>
      <c r="GR603" s="13"/>
      <c r="GS603" s="13"/>
      <c r="GT603" s="13"/>
      <c r="GU603" s="13"/>
      <c r="GV603" s="13"/>
      <c r="GW603" s="13"/>
      <c r="GX603" s="13"/>
      <c r="GY603" s="13"/>
      <c r="GZ603" s="13"/>
      <c r="HA603" s="13"/>
      <c r="HB603" s="13"/>
      <c r="HC603" s="13"/>
      <c r="HD603" s="13"/>
      <c r="HE603" s="6"/>
    </row>
    <row r="604" spans="9:213" x14ac:dyDescent="0.2">
      <c r="I604" s="2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  <c r="AQ604" s="13"/>
      <c r="AR604" s="13"/>
      <c r="AS604" s="13"/>
      <c r="AT604" s="13"/>
      <c r="AU604" s="13"/>
      <c r="AV604" s="13"/>
      <c r="AW604" s="13"/>
      <c r="AX604" s="13"/>
      <c r="AY604" s="13"/>
      <c r="AZ604" s="13"/>
      <c r="BA604" s="13"/>
      <c r="BB604" s="13"/>
      <c r="BC604" s="13"/>
      <c r="BD604" s="13"/>
      <c r="BE604" s="13"/>
      <c r="BF604" s="13"/>
      <c r="BG604" s="13"/>
      <c r="BH604" s="13"/>
      <c r="BI604" s="13"/>
      <c r="BJ604" s="13"/>
      <c r="BK604" s="13"/>
      <c r="BL604" s="13"/>
      <c r="BM604" s="13"/>
      <c r="BN604" s="13"/>
      <c r="BO604" s="13"/>
      <c r="BP604" s="13"/>
      <c r="BQ604" s="13"/>
      <c r="BR604" s="13"/>
      <c r="BS604" s="13"/>
      <c r="BT604" s="13"/>
      <c r="BU604" s="13"/>
      <c r="BV604" s="13"/>
      <c r="BW604" s="13"/>
      <c r="BX604" s="13"/>
      <c r="BY604" s="13"/>
      <c r="BZ604" s="13"/>
      <c r="CA604" s="13"/>
      <c r="CB604" s="13"/>
      <c r="CC604" s="13"/>
      <c r="CD604" s="13"/>
      <c r="CE604" s="13"/>
      <c r="CF604" s="13"/>
      <c r="CG604" s="13"/>
      <c r="CH604" s="13"/>
      <c r="CI604" s="13"/>
      <c r="CJ604" s="13"/>
      <c r="CK604" s="13"/>
      <c r="CL604" s="13"/>
      <c r="CM604" s="13"/>
      <c r="CN604" s="13"/>
      <c r="CO604" s="13"/>
      <c r="CP604" s="13"/>
      <c r="CQ604" s="13"/>
      <c r="CR604" s="13"/>
      <c r="CS604" s="13"/>
      <c r="CT604" s="13"/>
      <c r="CU604" s="13"/>
      <c r="CV604" s="13"/>
      <c r="CW604" s="13"/>
      <c r="CX604" s="13"/>
      <c r="CY604" s="13"/>
      <c r="CZ604" s="13"/>
      <c r="DA604" s="13"/>
      <c r="DB604" s="13"/>
      <c r="DC604" s="13"/>
      <c r="DD604" s="13"/>
      <c r="DE604" s="13"/>
      <c r="DF604" s="13"/>
      <c r="DG604" s="13"/>
      <c r="DH604" s="13"/>
      <c r="DI604" s="13"/>
      <c r="DJ604" s="13"/>
      <c r="DK604" s="19"/>
      <c r="DL604" s="13"/>
      <c r="DM604" s="13"/>
      <c r="DN604" s="13"/>
      <c r="DO604" s="13"/>
      <c r="DP604" s="13"/>
      <c r="DQ604" s="13"/>
      <c r="DR604" s="13"/>
      <c r="DS604" s="13"/>
      <c r="DT604" s="13"/>
      <c r="DU604" s="13"/>
      <c r="DV604" s="13"/>
      <c r="DW604" s="13"/>
      <c r="DX604" s="13"/>
      <c r="DY604" s="13"/>
      <c r="DZ604" s="13"/>
      <c r="EA604" s="13"/>
      <c r="EB604" s="13"/>
      <c r="EC604" s="13"/>
      <c r="ED604" s="13"/>
      <c r="EE604" s="13"/>
      <c r="EF604" s="13"/>
      <c r="EG604" s="13"/>
      <c r="EH604" s="13"/>
      <c r="EI604" s="13"/>
      <c r="EJ604" s="13"/>
      <c r="EK604" s="13"/>
      <c r="EL604" s="13"/>
      <c r="EM604" s="13"/>
      <c r="EN604" s="13"/>
      <c r="EO604" s="13"/>
      <c r="EP604" s="13"/>
      <c r="EQ604" s="13"/>
      <c r="ER604" s="13"/>
      <c r="ES604" s="13"/>
      <c r="ET604" s="13"/>
      <c r="EU604" s="13"/>
      <c r="EV604" s="13"/>
      <c r="EW604" s="13"/>
      <c r="EX604" s="13"/>
      <c r="EY604" s="13"/>
      <c r="EZ604" s="13"/>
      <c r="FA604" s="13"/>
      <c r="FB604" s="13"/>
      <c r="FC604" s="13"/>
      <c r="FD604" s="13"/>
      <c r="FE604" s="13"/>
      <c r="FF604" s="13"/>
      <c r="FG604" s="13"/>
      <c r="FH604" s="13"/>
      <c r="FI604" s="13"/>
      <c r="FJ604" s="13"/>
      <c r="FK604" s="13"/>
      <c r="FL604" s="13"/>
      <c r="FM604" s="13"/>
      <c r="FN604" s="13"/>
      <c r="FO604" s="13"/>
      <c r="FP604" s="13"/>
      <c r="FQ604" s="13"/>
      <c r="FR604" s="13"/>
      <c r="FS604" s="13"/>
      <c r="FT604" s="13"/>
      <c r="FU604" s="13"/>
      <c r="FV604" s="13"/>
      <c r="FW604" s="13"/>
      <c r="FX604" s="13"/>
      <c r="FY604" s="13"/>
      <c r="FZ604" s="13"/>
      <c r="GA604" s="13"/>
      <c r="GB604" s="13"/>
      <c r="GC604" s="13"/>
      <c r="GD604" s="13"/>
      <c r="GE604" s="13"/>
      <c r="GF604" s="13"/>
      <c r="GG604" s="13"/>
      <c r="GH604" s="13"/>
      <c r="GI604" s="13"/>
      <c r="GJ604" s="13"/>
      <c r="GK604" s="13"/>
      <c r="GL604" s="13"/>
      <c r="GM604" s="13"/>
      <c r="GN604" s="13"/>
      <c r="GO604" s="13"/>
      <c r="GP604" s="13"/>
      <c r="GQ604" s="13"/>
      <c r="GR604" s="13"/>
      <c r="GS604" s="13"/>
      <c r="GT604" s="13"/>
      <c r="GU604" s="13"/>
      <c r="GV604" s="13"/>
      <c r="GW604" s="13"/>
      <c r="GX604" s="13"/>
      <c r="GY604" s="13"/>
      <c r="GZ604" s="13"/>
      <c r="HA604" s="13"/>
      <c r="HB604" s="13"/>
      <c r="HC604" s="13"/>
      <c r="HD604" s="13"/>
      <c r="HE604" s="6"/>
    </row>
    <row r="605" spans="9:213" x14ac:dyDescent="0.2">
      <c r="I605" s="2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  <c r="AQ605" s="13"/>
      <c r="AR605" s="13"/>
      <c r="AS605" s="13"/>
      <c r="AT605" s="13"/>
      <c r="AU605" s="13"/>
      <c r="AV605" s="13"/>
      <c r="AW605" s="13"/>
      <c r="AX605" s="13"/>
      <c r="AY605" s="13"/>
      <c r="AZ605" s="13"/>
      <c r="BA605" s="13"/>
      <c r="BB605" s="13"/>
      <c r="BC605" s="13"/>
      <c r="BD605" s="13"/>
      <c r="BE605" s="13"/>
      <c r="BF605" s="13"/>
      <c r="BG605" s="13"/>
      <c r="BH605" s="13"/>
      <c r="BI605" s="13"/>
      <c r="BJ605" s="13"/>
      <c r="BK605" s="13"/>
      <c r="BL605" s="13"/>
      <c r="BM605" s="13"/>
      <c r="BN605" s="13"/>
      <c r="BO605" s="13"/>
      <c r="BP605" s="13"/>
      <c r="BQ605" s="13"/>
      <c r="BR605" s="13"/>
      <c r="BS605" s="13"/>
      <c r="BT605" s="13"/>
      <c r="BU605" s="13"/>
      <c r="BV605" s="13"/>
      <c r="BW605" s="13"/>
      <c r="BX605" s="13"/>
      <c r="BY605" s="13"/>
      <c r="BZ605" s="13"/>
      <c r="CA605" s="13"/>
      <c r="CB605" s="13"/>
      <c r="CC605" s="13"/>
      <c r="CD605" s="13"/>
      <c r="CE605" s="13"/>
      <c r="CF605" s="13"/>
      <c r="CG605" s="13"/>
      <c r="CH605" s="13"/>
      <c r="CI605" s="13"/>
      <c r="CJ605" s="13"/>
      <c r="CK605" s="13"/>
      <c r="CL605" s="13"/>
      <c r="CM605" s="13"/>
      <c r="CN605" s="13"/>
      <c r="CO605" s="13"/>
      <c r="CP605" s="13"/>
      <c r="CQ605" s="13"/>
      <c r="CR605" s="13"/>
      <c r="CS605" s="13"/>
      <c r="CT605" s="13"/>
      <c r="CU605" s="13"/>
      <c r="CV605" s="13"/>
      <c r="CW605" s="13"/>
      <c r="CX605" s="13"/>
      <c r="CY605" s="13"/>
      <c r="CZ605" s="13"/>
      <c r="DA605" s="13"/>
      <c r="DB605" s="13"/>
      <c r="DC605" s="13"/>
      <c r="DD605" s="13"/>
      <c r="DE605" s="13"/>
      <c r="DF605" s="13"/>
      <c r="DG605" s="13"/>
      <c r="DH605" s="13"/>
      <c r="DI605" s="13"/>
      <c r="DJ605" s="13"/>
      <c r="DK605" s="19"/>
      <c r="DL605" s="13"/>
      <c r="DM605" s="13"/>
      <c r="DN605" s="13"/>
      <c r="DO605" s="13"/>
      <c r="DP605" s="13"/>
      <c r="DQ605" s="13"/>
      <c r="DR605" s="13"/>
      <c r="DS605" s="13"/>
      <c r="DT605" s="13"/>
      <c r="DU605" s="13"/>
      <c r="DV605" s="13"/>
      <c r="DW605" s="13"/>
      <c r="DX605" s="13"/>
      <c r="DY605" s="13"/>
      <c r="DZ605" s="13"/>
      <c r="EA605" s="13"/>
      <c r="EB605" s="13"/>
      <c r="EC605" s="13"/>
      <c r="ED605" s="13"/>
      <c r="EE605" s="13"/>
      <c r="EF605" s="13"/>
      <c r="EG605" s="13"/>
      <c r="EH605" s="13"/>
      <c r="EI605" s="13"/>
      <c r="EJ605" s="13"/>
      <c r="EK605" s="13"/>
      <c r="EL605" s="13"/>
      <c r="EM605" s="13"/>
      <c r="EN605" s="13"/>
      <c r="EO605" s="13"/>
      <c r="EP605" s="13"/>
      <c r="EQ605" s="13"/>
      <c r="ER605" s="13"/>
      <c r="ES605" s="13"/>
      <c r="ET605" s="13"/>
      <c r="EU605" s="13"/>
      <c r="EV605" s="13"/>
      <c r="EW605" s="13"/>
      <c r="EX605" s="13"/>
      <c r="EY605" s="13"/>
      <c r="EZ605" s="13"/>
      <c r="FA605" s="13"/>
      <c r="FB605" s="13"/>
      <c r="FC605" s="13"/>
      <c r="FD605" s="13"/>
      <c r="FE605" s="13"/>
      <c r="FF605" s="13"/>
      <c r="FG605" s="13"/>
      <c r="FH605" s="13"/>
      <c r="FI605" s="13"/>
      <c r="FJ605" s="13"/>
      <c r="FK605" s="13"/>
      <c r="FL605" s="13"/>
      <c r="FM605" s="13"/>
      <c r="FN605" s="13"/>
      <c r="FO605" s="13"/>
      <c r="FP605" s="13"/>
      <c r="FQ605" s="13"/>
      <c r="FR605" s="13"/>
      <c r="FS605" s="13"/>
      <c r="FT605" s="13"/>
      <c r="FU605" s="13"/>
      <c r="FV605" s="13"/>
      <c r="FW605" s="13"/>
      <c r="FX605" s="13"/>
      <c r="FY605" s="13"/>
      <c r="FZ605" s="13"/>
      <c r="GA605" s="13"/>
      <c r="GB605" s="13"/>
      <c r="GC605" s="13"/>
      <c r="GD605" s="13"/>
      <c r="GE605" s="13"/>
      <c r="GF605" s="13"/>
      <c r="GG605" s="13"/>
      <c r="GH605" s="13"/>
      <c r="GI605" s="13"/>
      <c r="GJ605" s="13"/>
      <c r="GK605" s="13"/>
      <c r="GL605" s="13"/>
      <c r="GM605" s="13"/>
      <c r="GN605" s="13"/>
      <c r="GO605" s="13"/>
      <c r="GP605" s="13"/>
      <c r="GQ605" s="13"/>
      <c r="GR605" s="13"/>
      <c r="GS605" s="13"/>
      <c r="GT605" s="13"/>
      <c r="GU605" s="13"/>
      <c r="GV605" s="13"/>
      <c r="GW605" s="13"/>
      <c r="GX605" s="13"/>
      <c r="GY605" s="13"/>
      <c r="GZ605" s="13"/>
      <c r="HA605" s="13"/>
      <c r="HB605" s="13"/>
      <c r="HC605" s="13"/>
      <c r="HD605" s="13"/>
      <c r="HE605" s="6"/>
    </row>
    <row r="606" spans="9:213" x14ac:dyDescent="0.2">
      <c r="I606" s="2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  <c r="AQ606" s="13"/>
      <c r="AR606" s="13"/>
      <c r="AS606" s="13"/>
      <c r="AT606" s="13"/>
      <c r="AU606" s="13"/>
      <c r="AV606" s="13"/>
      <c r="AW606" s="13"/>
      <c r="AX606" s="13"/>
      <c r="AY606" s="13"/>
      <c r="AZ606" s="13"/>
      <c r="BA606" s="13"/>
      <c r="BB606" s="13"/>
      <c r="BC606" s="13"/>
      <c r="BD606" s="13"/>
      <c r="BE606" s="13"/>
      <c r="BF606" s="13"/>
      <c r="BG606" s="13"/>
      <c r="BH606" s="13"/>
      <c r="BI606" s="13"/>
      <c r="BJ606" s="13"/>
      <c r="BK606" s="13"/>
      <c r="BL606" s="13"/>
      <c r="BM606" s="13"/>
      <c r="BN606" s="13"/>
      <c r="BO606" s="13"/>
      <c r="BP606" s="13"/>
      <c r="BQ606" s="13"/>
      <c r="BR606" s="13"/>
      <c r="BS606" s="13"/>
      <c r="BT606" s="13"/>
      <c r="BU606" s="13"/>
      <c r="BV606" s="13"/>
      <c r="BW606" s="13"/>
      <c r="BX606" s="13"/>
      <c r="BY606" s="13"/>
      <c r="BZ606" s="13"/>
      <c r="CA606" s="13"/>
      <c r="CB606" s="13"/>
      <c r="CC606" s="13"/>
      <c r="CD606" s="13"/>
      <c r="CE606" s="13"/>
      <c r="CF606" s="13"/>
      <c r="CG606" s="13"/>
      <c r="CH606" s="13"/>
      <c r="CI606" s="13"/>
      <c r="CJ606" s="13"/>
      <c r="CK606" s="13"/>
      <c r="CL606" s="13"/>
      <c r="CM606" s="13"/>
      <c r="CN606" s="13"/>
      <c r="CO606" s="13"/>
      <c r="CP606" s="13"/>
      <c r="CQ606" s="13"/>
      <c r="CR606" s="13"/>
      <c r="CS606" s="13"/>
      <c r="CT606" s="13"/>
      <c r="CU606" s="13"/>
      <c r="CV606" s="13"/>
      <c r="CW606" s="13"/>
      <c r="CX606" s="13"/>
      <c r="CY606" s="13"/>
      <c r="CZ606" s="13"/>
      <c r="DA606" s="13"/>
      <c r="DB606" s="13"/>
      <c r="DC606" s="13"/>
      <c r="DD606" s="13"/>
      <c r="DE606" s="13"/>
      <c r="DF606" s="13"/>
      <c r="DG606" s="13"/>
      <c r="DH606" s="13"/>
      <c r="DI606" s="13"/>
      <c r="DJ606" s="13"/>
      <c r="DK606" s="19"/>
      <c r="DL606" s="13"/>
      <c r="DM606" s="13"/>
      <c r="DN606" s="13"/>
      <c r="DO606" s="13"/>
      <c r="DP606" s="13"/>
      <c r="DQ606" s="13"/>
      <c r="DR606" s="13"/>
      <c r="DS606" s="13"/>
      <c r="DT606" s="13"/>
      <c r="DU606" s="13"/>
      <c r="DV606" s="13"/>
      <c r="DW606" s="13"/>
      <c r="DX606" s="13"/>
      <c r="DY606" s="13"/>
      <c r="DZ606" s="13"/>
      <c r="EA606" s="13"/>
      <c r="EB606" s="13"/>
      <c r="EC606" s="13"/>
      <c r="ED606" s="13"/>
      <c r="EE606" s="13"/>
      <c r="EF606" s="13"/>
      <c r="EG606" s="13"/>
      <c r="EH606" s="13"/>
      <c r="EI606" s="13"/>
      <c r="EJ606" s="13"/>
      <c r="EK606" s="13"/>
      <c r="EL606" s="13"/>
      <c r="EM606" s="13"/>
      <c r="EN606" s="13"/>
      <c r="EO606" s="13"/>
      <c r="EP606" s="13"/>
      <c r="EQ606" s="13"/>
      <c r="ER606" s="13"/>
      <c r="ES606" s="13"/>
      <c r="ET606" s="13"/>
      <c r="EU606" s="13"/>
      <c r="EV606" s="13"/>
      <c r="EW606" s="13"/>
      <c r="EX606" s="13"/>
      <c r="EY606" s="13"/>
      <c r="EZ606" s="13"/>
      <c r="FA606" s="13"/>
      <c r="FB606" s="13"/>
      <c r="FC606" s="13"/>
      <c r="FD606" s="13"/>
      <c r="FE606" s="13"/>
      <c r="FF606" s="13"/>
      <c r="FG606" s="13"/>
      <c r="FH606" s="13"/>
      <c r="FI606" s="13"/>
      <c r="FJ606" s="13"/>
      <c r="FK606" s="13"/>
      <c r="FL606" s="13"/>
      <c r="FM606" s="13"/>
      <c r="FN606" s="13"/>
      <c r="FO606" s="13"/>
      <c r="FP606" s="13"/>
      <c r="FQ606" s="13"/>
      <c r="FR606" s="13"/>
      <c r="FS606" s="13"/>
      <c r="FT606" s="13"/>
      <c r="FU606" s="13"/>
      <c r="FV606" s="13"/>
      <c r="FW606" s="13"/>
      <c r="FX606" s="13"/>
      <c r="FY606" s="13"/>
      <c r="FZ606" s="13"/>
      <c r="GA606" s="13"/>
      <c r="GB606" s="13"/>
      <c r="GC606" s="13"/>
      <c r="GD606" s="13"/>
      <c r="GE606" s="13"/>
      <c r="GF606" s="13"/>
      <c r="GG606" s="13"/>
      <c r="GH606" s="13"/>
      <c r="GI606" s="13"/>
      <c r="GJ606" s="13"/>
      <c r="GK606" s="13"/>
      <c r="GL606" s="13"/>
      <c r="GM606" s="13"/>
      <c r="GN606" s="13"/>
      <c r="GO606" s="13"/>
      <c r="GP606" s="13"/>
      <c r="GQ606" s="13"/>
      <c r="GR606" s="13"/>
      <c r="GS606" s="13"/>
      <c r="GT606" s="13"/>
      <c r="GU606" s="13"/>
      <c r="GV606" s="13"/>
      <c r="GW606" s="13"/>
      <c r="GX606" s="13"/>
      <c r="GY606" s="13"/>
      <c r="GZ606" s="13"/>
      <c r="HA606" s="13"/>
      <c r="HB606" s="13"/>
      <c r="HC606" s="13"/>
      <c r="HD606" s="13"/>
      <c r="HE606" s="6"/>
    </row>
    <row r="607" spans="9:213" x14ac:dyDescent="0.2">
      <c r="I607" s="2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  <c r="AQ607" s="13"/>
      <c r="AR607" s="13"/>
      <c r="AS607" s="13"/>
      <c r="AT607" s="13"/>
      <c r="AU607" s="13"/>
      <c r="AV607" s="13"/>
      <c r="AW607" s="13"/>
      <c r="AX607" s="13"/>
      <c r="AY607" s="13"/>
      <c r="AZ607" s="13"/>
      <c r="BA607" s="13"/>
      <c r="BB607" s="13"/>
      <c r="BC607" s="13"/>
      <c r="BD607" s="13"/>
      <c r="BE607" s="13"/>
      <c r="BF607" s="13"/>
      <c r="BG607" s="13"/>
      <c r="BH607" s="13"/>
      <c r="BI607" s="13"/>
      <c r="BJ607" s="13"/>
      <c r="BK607" s="13"/>
      <c r="BL607" s="13"/>
      <c r="BM607" s="13"/>
      <c r="BN607" s="13"/>
      <c r="BO607" s="13"/>
      <c r="BP607" s="13"/>
      <c r="BQ607" s="13"/>
      <c r="BR607" s="13"/>
      <c r="BS607" s="13"/>
      <c r="BT607" s="13"/>
      <c r="BU607" s="13"/>
      <c r="BV607" s="13"/>
      <c r="BW607" s="13"/>
      <c r="BX607" s="13"/>
      <c r="BY607" s="13"/>
      <c r="BZ607" s="13"/>
      <c r="CA607" s="13"/>
      <c r="CB607" s="13"/>
      <c r="CC607" s="13"/>
      <c r="CD607" s="13"/>
      <c r="CE607" s="13"/>
      <c r="CF607" s="13"/>
      <c r="CG607" s="13"/>
      <c r="CH607" s="13"/>
      <c r="CI607" s="13"/>
      <c r="CJ607" s="13"/>
      <c r="CK607" s="13"/>
      <c r="CL607" s="13"/>
      <c r="CM607" s="13"/>
      <c r="CN607" s="13"/>
      <c r="CO607" s="13"/>
      <c r="CP607" s="13"/>
      <c r="CQ607" s="13"/>
      <c r="CR607" s="13"/>
      <c r="CS607" s="13"/>
      <c r="CT607" s="13"/>
      <c r="CU607" s="13"/>
      <c r="CV607" s="13"/>
      <c r="CW607" s="13"/>
      <c r="CX607" s="13"/>
      <c r="CY607" s="13"/>
      <c r="CZ607" s="13"/>
      <c r="DA607" s="13"/>
      <c r="DB607" s="13"/>
      <c r="DC607" s="13"/>
      <c r="DD607" s="13"/>
      <c r="DE607" s="13"/>
      <c r="DF607" s="13"/>
      <c r="DG607" s="13"/>
      <c r="DH607" s="13"/>
      <c r="DI607" s="13"/>
      <c r="DJ607" s="13"/>
      <c r="DK607" s="19"/>
      <c r="DL607" s="13"/>
      <c r="DM607" s="13"/>
      <c r="DN607" s="13"/>
      <c r="DO607" s="13"/>
      <c r="DP607" s="13"/>
      <c r="DQ607" s="13"/>
      <c r="DR607" s="13"/>
      <c r="DS607" s="13"/>
      <c r="DT607" s="13"/>
      <c r="DU607" s="13"/>
      <c r="DV607" s="13"/>
      <c r="DW607" s="13"/>
      <c r="DX607" s="13"/>
      <c r="DY607" s="13"/>
      <c r="DZ607" s="13"/>
      <c r="EA607" s="13"/>
      <c r="EB607" s="13"/>
      <c r="EC607" s="13"/>
      <c r="ED607" s="13"/>
      <c r="EE607" s="13"/>
      <c r="EF607" s="13"/>
      <c r="EG607" s="13"/>
      <c r="EH607" s="13"/>
      <c r="EI607" s="13"/>
      <c r="EJ607" s="13"/>
      <c r="EK607" s="13"/>
      <c r="EL607" s="13"/>
      <c r="EM607" s="13"/>
      <c r="EN607" s="13"/>
      <c r="EO607" s="13"/>
      <c r="EP607" s="13"/>
      <c r="EQ607" s="13"/>
      <c r="ER607" s="13"/>
      <c r="ES607" s="13"/>
      <c r="ET607" s="13"/>
      <c r="EU607" s="13"/>
      <c r="EV607" s="13"/>
      <c r="EW607" s="13"/>
      <c r="EX607" s="13"/>
      <c r="EY607" s="13"/>
      <c r="EZ607" s="13"/>
      <c r="FA607" s="13"/>
      <c r="FB607" s="13"/>
      <c r="FC607" s="13"/>
      <c r="FD607" s="13"/>
      <c r="FE607" s="13"/>
      <c r="FF607" s="13"/>
      <c r="FG607" s="13"/>
      <c r="FH607" s="13"/>
      <c r="FI607" s="13"/>
      <c r="FJ607" s="13"/>
      <c r="FK607" s="13"/>
      <c r="FL607" s="13"/>
      <c r="FM607" s="13"/>
      <c r="FN607" s="13"/>
      <c r="FO607" s="13"/>
      <c r="FP607" s="13"/>
      <c r="FQ607" s="13"/>
      <c r="FR607" s="13"/>
      <c r="FS607" s="13"/>
      <c r="FT607" s="13"/>
      <c r="FU607" s="13"/>
      <c r="FV607" s="13"/>
      <c r="FW607" s="13"/>
      <c r="FX607" s="13"/>
      <c r="FY607" s="13"/>
      <c r="FZ607" s="13"/>
      <c r="GA607" s="13"/>
      <c r="GB607" s="13"/>
      <c r="GC607" s="13"/>
      <c r="GD607" s="13"/>
      <c r="GE607" s="13"/>
      <c r="GF607" s="13"/>
      <c r="GG607" s="13"/>
      <c r="GH607" s="13"/>
      <c r="GI607" s="13"/>
      <c r="GJ607" s="13"/>
      <c r="GK607" s="13"/>
      <c r="GL607" s="13"/>
      <c r="GM607" s="13"/>
      <c r="GN607" s="13"/>
      <c r="GO607" s="13"/>
      <c r="GP607" s="13"/>
      <c r="GQ607" s="13"/>
      <c r="GR607" s="13"/>
      <c r="GS607" s="13"/>
      <c r="GT607" s="13"/>
      <c r="GU607" s="13"/>
      <c r="GV607" s="13"/>
      <c r="GW607" s="13"/>
      <c r="GX607" s="13"/>
      <c r="GY607" s="13"/>
      <c r="GZ607" s="13"/>
      <c r="HA607" s="13"/>
      <c r="HB607" s="13"/>
      <c r="HC607" s="13"/>
      <c r="HD607" s="13"/>
      <c r="HE607" s="6"/>
    </row>
    <row r="608" spans="9:213" x14ac:dyDescent="0.2">
      <c r="I608" s="2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  <c r="AQ608" s="13"/>
      <c r="AR608" s="13"/>
      <c r="AS608" s="13"/>
      <c r="AT608" s="13"/>
      <c r="AU608" s="13"/>
      <c r="AV608" s="13"/>
      <c r="AW608" s="13"/>
      <c r="AX608" s="13"/>
      <c r="AY608" s="13"/>
      <c r="AZ608" s="13"/>
      <c r="BA608" s="13"/>
      <c r="BB608" s="13"/>
      <c r="BC608" s="13"/>
      <c r="BD608" s="13"/>
      <c r="BE608" s="13"/>
      <c r="BF608" s="13"/>
      <c r="BG608" s="13"/>
      <c r="BH608" s="13"/>
      <c r="BI608" s="13"/>
      <c r="BJ608" s="13"/>
      <c r="BK608" s="13"/>
      <c r="BL608" s="13"/>
      <c r="BM608" s="13"/>
      <c r="BN608" s="13"/>
      <c r="BO608" s="13"/>
      <c r="BP608" s="13"/>
      <c r="BQ608" s="13"/>
      <c r="BR608" s="13"/>
      <c r="BS608" s="13"/>
      <c r="BT608" s="13"/>
      <c r="BU608" s="13"/>
      <c r="BV608" s="13"/>
      <c r="BW608" s="13"/>
      <c r="BX608" s="13"/>
      <c r="BY608" s="13"/>
      <c r="BZ608" s="13"/>
      <c r="CA608" s="13"/>
      <c r="CB608" s="13"/>
      <c r="CC608" s="13"/>
      <c r="CD608" s="13"/>
      <c r="CE608" s="13"/>
      <c r="CF608" s="13"/>
      <c r="CG608" s="13"/>
      <c r="CH608" s="13"/>
      <c r="CI608" s="13"/>
      <c r="CJ608" s="13"/>
      <c r="CK608" s="13"/>
      <c r="CL608" s="13"/>
      <c r="CM608" s="13"/>
      <c r="CN608" s="13"/>
      <c r="CO608" s="13"/>
      <c r="CP608" s="13"/>
      <c r="CQ608" s="13"/>
      <c r="CR608" s="13"/>
      <c r="CS608" s="13"/>
      <c r="CT608" s="13"/>
      <c r="CU608" s="13"/>
      <c r="CV608" s="13"/>
      <c r="CW608" s="13"/>
      <c r="CX608" s="13"/>
      <c r="CY608" s="13"/>
      <c r="CZ608" s="13"/>
      <c r="DA608" s="13"/>
      <c r="DB608" s="13"/>
      <c r="DC608" s="13"/>
      <c r="DD608" s="13"/>
      <c r="DE608" s="13"/>
      <c r="DF608" s="13"/>
      <c r="DG608" s="13"/>
      <c r="DH608" s="13"/>
      <c r="DI608" s="13"/>
      <c r="DJ608" s="13"/>
      <c r="DK608" s="19"/>
      <c r="DL608" s="13"/>
      <c r="DM608" s="13"/>
      <c r="DN608" s="13"/>
      <c r="DO608" s="13"/>
      <c r="DP608" s="13"/>
      <c r="DQ608" s="13"/>
      <c r="DR608" s="13"/>
      <c r="DS608" s="13"/>
      <c r="DT608" s="13"/>
      <c r="DU608" s="13"/>
      <c r="DV608" s="13"/>
      <c r="DW608" s="13"/>
      <c r="DX608" s="13"/>
      <c r="DY608" s="13"/>
      <c r="DZ608" s="13"/>
      <c r="EA608" s="13"/>
      <c r="EB608" s="13"/>
      <c r="EC608" s="13"/>
      <c r="ED608" s="13"/>
      <c r="EE608" s="13"/>
      <c r="EF608" s="13"/>
      <c r="EG608" s="13"/>
      <c r="EH608" s="13"/>
      <c r="EI608" s="13"/>
      <c r="EJ608" s="13"/>
      <c r="EK608" s="13"/>
      <c r="EL608" s="13"/>
      <c r="EM608" s="13"/>
      <c r="EN608" s="13"/>
      <c r="EO608" s="13"/>
      <c r="EP608" s="13"/>
      <c r="EQ608" s="13"/>
      <c r="ER608" s="13"/>
      <c r="ES608" s="13"/>
      <c r="ET608" s="13"/>
      <c r="EU608" s="13"/>
      <c r="EV608" s="13"/>
      <c r="EW608" s="13"/>
      <c r="EX608" s="13"/>
      <c r="EY608" s="13"/>
      <c r="EZ608" s="13"/>
      <c r="FA608" s="13"/>
      <c r="FB608" s="13"/>
      <c r="FC608" s="13"/>
      <c r="FD608" s="13"/>
      <c r="FE608" s="13"/>
      <c r="FF608" s="13"/>
      <c r="FG608" s="13"/>
      <c r="FH608" s="13"/>
      <c r="FI608" s="13"/>
      <c r="FJ608" s="13"/>
      <c r="FK608" s="13"/>
      <c r="FL608" s="13"/>
      <c r="FM608" s="13"/>
      <c r="FN608" s="13"/>
      <c r="FO608" s="13"/>
      <c r="FP608" s="13"/>
      <c r="FQ608" s="13"/>
      <c r="FR608" s="13"/>
      <c r="FS608" s="13"/>
      <c r="FT608" s="13"/>
      <c r="FU608" s="13"/>
      <c r="FV608" s="13"/>
      <c r="FW608" s="13"/>
      <c r="FX608" s="13"/>
      <c r="FY608" s="13"/>
      <c r="FZ608" s="13"/>
      <c r="GA608" s="13"/>
      <c r="GB608" s="13"/>
      <c r="GC608" s="13"/>
      <c r="GD608" s="13"/>
      <c r="GE608" s="13"/>
      <c r="GF608" s="13"/>
      <c r="GG608" s="13"/>
      <c r="GH608" s="13"/>
      <c r="GI608" s="13"/>
      <c r="GJ608" s="13"/>
      <c r="GK608" s="13"/>
      <c r="GL608" s="13"/>
      <c r="GM608" s="13"/>
      <c r="GN608" s="13"/>
      <c r="GO608" s="13"/>
      <c r="GP608" s="13"/>
      <c r="GQ608" s="13"/>
      <c r="GR608" s="13"/>
      <c r="GS608" s="13"/>
      <c r="GT608" s="13"/>
      <c r="GU608" s="13"/>
      <c r="GV608" s="13"/>
      <c r="GW608" s="13"/>
      <c r="GX608" s="13"/>
      <c r="GY608" s="13"/>
      <c r="GZ608" s="13"/>
      <c r="HA608" s="13"/>
      <c r="HB608" s="13"/>
      <c r="HC608" s="13"/>
      <c r="HD608" s="13"/>
      <c r="HE608" s="6"/>
    </row>
    <row r="609" spans="9:213" x14ac:dyDescent="0.2">
      <c r="I609" s="2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  <c r="AQ609" s="13"/>
      <c r="AR609" s="13"/>
      <c r="AS609" s="13"/>
      <c r="AT609" s="13"/>
      <c r="AU609" s="13"/>
      <c r="AV609" s="13"/>
      <c r="AW609" s="13"/>
      <c r="AX609" s="13"/>
      <c r="AY609" s="13"/>
      <c r="AZ609" s="13"/>
      <c r="BA609" s="13"/>
      <c r="BB609" s="13"/>
      <c r="BC609" s="13"/>
      <c r="BD609" s="13"/>
      <c r="BE609" s="13"/>
      <c r="BF609" s="13"/>
      <c r="BG609" s="13"/>
      <c r="BH609" s="13"/>
      <c r="BI609" s="13"/>
      <c r="BJ609" s="13"/>
      <c r="BK609" s="13"/>
      <c r="BL609" s="13"/>
      <c r="BM609" s="13"/>
      <c r="BN609" s="13"/>
      <c r="BO609" s="13"/>
      <c r="BP609" s="13"/>
      <c r="BQ609" s="13"/>
      <c r="BR609" s="13"/>
      <c r="BS609" s="13"/>
      <c r="BT609" s="13"/>
      <c r="BU609" s="13"/>
      <c r="BV609" s="13"/>
      <c r="BW609" s="13"/>
      <c r="BX609" s="13"/>
      <c r="BY609" s="13"/>
      <c r="BZ609" s="13"/>
      <c r="CA609" s="13"/>
      <c r="CB609" s="13"/>
      <c r="CC609" s="13"/>
      <c r="CD609" s="13"/>
      <c r="CE609" s="13"/>
      <c r="CF609" s="13"/>
      <c r="CG609" s="13"/>
      <c r="CH609" s="13"/>
      <c r="CI609" s="13"/>
      <c r="CJ609" s="13"/>
      <c r="CK609" s="13"/>
      <c r="CL609" s="13"/>
      <c r="CM609" s="13"/>
      <c r="CN609" s="13"/>
      <c r="CO609" s="13"/>
      <c r="CP609" s="13"/>
      <c r="CQ609" s="13"/>
      <c r="CR609" s="13"/>
      <c r="CS609" s="13"/>
      <c r="CT609" s="13"/>
      <c r="CU609" s="13"/>
      <c r="CV609" s="13"/>
      <c r="CW609" s="13"/>
      <c r="CX609" s="13"/>
      <c r="CY609" s="13"/>
      <c r="CZ609" s="13"/>
      <c r="DA609" s="13"/>
      <c r="DB609" s="13"/>
      <c r="DC609" s="13"/>
      <c r="DD609" s="13"/>
      <c r="DE609" s="13"/>
      <c r="DF609" s="13"/>
      <c r="DG609" s="13"/>
      <c r="DH609" s="13"/>
      <c r="DI609" s="13"/>
      <c r="DJ609" s="13"/>
      <c r="DK609" s="19"/>
      <c r="DL609" s="13"/>
      <c r="DM609" s="13"/>
      <c r="DN609" s="13"/>
      <c r="DO609" s="13"/>
      <c r="DP609" s="13"/>
      <c r="DQ609" s="13"/>
      <c r="DR609" s="13"/>
      <c r="DS609" s="13"/>
      <c r="DT609" s="13"/>
      <c r="DU609" s="13"/>
      <c r="DV609" s="13"/>
      <c r="DW609" s="13"/>
      <c r="DX609" s="13"/>
      <c r="DY609" s="13"/>
      <c r="DZ609" s="13"/>
      <c r="EA609" s="13"/>
      <c r="EB609" s="13"/>
      <c r="EC609" s="13"/>
      <c r="ED609" s="13"/>
      <c r="EE609" s="13"/>
      <c r="EF609" s="13"/>
      <c r="EG609" s="13"/>
      <c r="EH609" s="13"/>
      <c r="EI609" s="13"/>
      <c r="EJ609" s="13"/>
      <c r="EK609" s="13"/>
      <c r="EL609" s="13"/>
      <c r="EM609" s="13"/>
      <c r="EN609" s="13"/>
      <c r="EO609" s="13"/>
      <c r="EP609" s="13"/>
      <c r="EQ609" s="13"/>
      <c r="ER609" s="13"/>
      <c r="ES609" s="13"/>
      <c r="ET609" s="13"/>
      <c r="EU609" s="13"/>
      <c r="EV609" s="13"/>
      <c r="EW609" s="13"/>
      <c r="EX609" s="13"/>
      <c r="EY609" s="13"/>
      <c r="EZ609" s="13"/>
      <c r="FA609" s="13"/>
      <c r="FB609" s="13"/>
      <c r="FC609" s="13"/>
      <c r="FD609" s="13"/>
      <c r="FE609" s="13"/>
      <c r="FF609" s="13"/>
      <c r="FG609" s="13"/>
      <c r="FH609" s="13"/>
      <c r="FI609" s="13"/>
      <c r="FJ609" s="13"/>
      <c r="FK609" s="13"/>
      <c r="FL609" s="13"/>
      <c r="FM609" s="13"/>
      <c r="FN609" s="13"/>
      <c r="FO609" s="13"/>
      <c r="FP609" s="13"/>
      <c r="FQ609" s="13"/>
      <c r="FR609" s="13"/>
      <c r="FS609" s="13"/>
      <c r="FT609" s="13"/>
      <c r="FU609" s="13"/>
      <c r="FV609" s="13"/>
      <c r="FW609" s="13"/>
      <c r="FX609" s="13"/>
      <c r="FY609" s="13"/>
      <c r="FZ609" s="13"/>
      <c r="GA609" s="13"/>
      <c r="GB609" s="13"/>
      <c r="GC609" s="13"/>
      <c r="GD609" s="13"/>
      <c r="GE609" s="13"/>
      <c r="GF609" s="13"/>
      <c r="GG609" s="13"/>
      <c r="GH609" s="13"/>
      <c r="GI609" s="13"/>
      <c r="GJ609" s="13"/>
      <c r="GK609" s="13"/>
      <c r="GL609" s="13"/>
      <c r="GM609" s="13"/>
      <c r="GN609" s="13"/>
      <c r="GO609" s="13"/>
      <c r="GP609" s="13"/>
      <c r="GQ609" s="13"/>
      <c r="GR609" s="13"/>
      <c r="GS609" s="13"/>
      <c r="GT609" s="13"/>
      <c r="GU609" s="13"/>
      <c r="GV609" s="13"/>
      <c r="GW609" s="13"/>
      <c r="GX609" s="13"/>
      <c r="GY609" s="13"/>
      <c r="GZ609" s="13"/>
      <c r="HA609" s="13"/>
      <c r="HB609" s="13"/>
      <c r="HC609" s="13"/>
      <c r="HD609" s="13"/>
      <c r="HE609" s="6"/>
    </row>
    <row r="610" spans="9:213" x14ac:dyDescent="0.2">
      <c r="I610" s="2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  <c r="AQ610" s="13"/>
      <c r="AR610" s="13"/>
      <c r="AS610" s="13"/>
      <c r="AT610" s="13"/>
      <c r="AU610" s="13"/>
      <c r="AV610" s="13"/>
      <c r="AW610" s="13"/>
      <c r="AX610" s="13"/>
      <c r="AY610" s="13"/>
      <c r="AZ610" s="13"/>
      <c r="BA610" s="13"/>
      <c r="BB610" s="13"/>
      <c r="BC610" s="13"/>
      <c r="BD610" s="13"/>
      <c r="BE610" s="13"/>
      <c r="BF610" s="13"/>
      <c r="BG610" s="13"/>
      <c r="BH610" s="13"/>
      <c r="BI610" s="13"/>
      <c r="BJ610" s="13"/>
      <c r="BK610" s="13"/>
      <c r="BL610" s="13"/>
      <c r="BM610" s="13"/>
      <c r="BN610" s="13"/>
      <c r="BO610" s="13"/>
      <c r="BP610" s="13"/>
      <c r="BQ610" s="13"/>
      <c r="BR610" s="13"/>
      <c r="BS610" s="13"/>
      <c r="BT610" s="13"/>
      <c r="BU610" s="13"/>
      <c r="BV610" s="13"/>
      <c r="BW610" s="13"/>
      <c r="BX610" s="13"/>
      <c r="BY610" s="13"/>
      <c r="BZ610" s="13"/>
      <c r="CA610" s="13"/>
      <c r="CB610" s="13"/>
      <c r="CC610" s="13"/>
      <c r="CD610" s="13"/>
      <c r="CE610" s="13"/>
      <c r="CF610" s="13"/>
      <c r="CG610" s="13"/>
      <c r="CH610" s="13"/>
      <c r="CI610" s="13"/>
      <c r="CJ610" s="13"/>
      <c r="CK610" s="13"/>
      <c r="CL610" s="13"/>
      <c r="CM610" s="13"/>
      <c r="CN610" s="13"/>
      <c r="CO610" s="13"/>
      <c r="CP610" s="13"/>
      <c r="CQ610" s="13"/>
      <c r="CR610" s="13"/>
      <c r="CS610" s="13"/>
      <c r="CT610" s="13"/>
      <c r="CU610" s="13"/>
      <c r="CV610" s="13"/>
      <c r="CW610" s="13"/>
      <c r="CX610" s="13"/>
      <c r="CY610" s="13"/>
      <c r="CZ610" s="13"/>
      <c r="DA610" s="13"/>
      <c r="DB610" s="13"/>
      <c r="DC610" s="13"/>
      <c r="DD610" s="13"/>
      <c r="DE610" s="13"/>
      <c r="DF610" s="13"/>
      <c r="DG610" s="13"/>
      <c r="DH610" s="13"/>
      <c r="DI610" s="13"/>
      <c r="DJ610" s="13"/>
      <c r="DK610" s="19"/>
      <c r="DL610" s="13"/>
      <c r="DM610" s="13"/>
      <c r="DN610" s="13"/>
      <c r="DO610" s="13"/>
      <c r="DP610" s="13"/>
      <c r="DQ610" s="13"/>
      <c r="DR610" s="13"/>
      <c r="DS610" s="13"/>
      <c r="DT610" s="13"/>
      <c r="DU610" s="13"/>
      <c r="DV610" s="13"/>
      <c r="DW610" s="13"/>
      <c r="DX610" s="13"/>
      <c r="DY610" s="13"/>
      <c r="DZ610" s="13"/>
      <c r="EA610" s="13"/>
      <c r="EB610" s="13"/>
      <c r="EC610" s="13"/>
      <c r="ED610" s="13"/>
      <c r="EE610" s="13"/>
      <c r="EF610" s="13"/>
      <c r="EG610" s="13"/>
      <c r="EH610" s="13"/>
      <c r="EI610" s="13"/>
      <c r="EJ610" s="13"/>
      <c r="EK610" s="13"/>
      <c r="EL610" s="13"/>
      <c r="EM610" s="13"/>
      <c r="EN610" s="13"/>
      <c r="EO610" s="13"/>
      <c r="EP610" s="13"/>
      <c r="EQ610" s="13"/>
      <c r="ER610" s="13"/>
      <c r="ES610" s="13"/>
      <c r="ET610" s="13"/>
      <c r="EU610" s="13"/>
      <c r="EV610" s="13"/>
      <c r="EW610" s="13"/>
      <c r="EX610" s="13"/>
      <c r="EY610" s="13"/>
      <c r="EZ610" s="13"/>
      <c r="FA610" s="13"/>
      <c r="FB610" s="13"/>
      <c r="FC610" s="13"/>
      <c r="FD610" s="13"/>
      <c r="FE610" s="13"/>
      <c r="FF610" s="13"/>
      <c r="FG610" s="13"/>
      <c r="FH610" s="13"/>
      <c r="FI610" s="13"/>
      <c r="FJ610" s="13"/>
      <c r="FK610" s="13"/>
      <c r="FL610" s="13"/>
      <c r="FM610" s="13"/>
      <c r="FN610" s="13"/>
      <c r="FO610" s="13"/>
      <c r="FP610" s="13"/>
      <c r="FQ610" s="13"/>
      <c r="FR610" s="13"/>
      <c r="FS610" s="13"/>
      <c r="FT610" s="13"/>
      <c r="FU610" s="13"/>
      <c r="FV610" s="13"/>
      <c r="FW610" s="13"/>
      <c r="FX610" s="13"/>
      <c r="FY610" s="13"/>
      <c r="FZ610" s="13"/>
      <c r="GA610" s="13"/>
      <c r="GB610" s="13"/>
      <c r="GC610" s="13"/>
      <c r="GD610" s="13"/>
      <c r="GE610" s="13"/>
      <c r="GF610" s="13"/>
      <c r="GG610" s="13"/>
      <c r="GH610" s="13"/>
      <c r="GI610" s="13"/>
      <c r="GJ610" s="13"/>
      <c r="GK610" s="13"/>
      <c r="GL610" s="13"/>
      <c r="GM610" s="13"/>
      <c r="GN610" s="13"/>
      <c r="GO610" s="13"/>
      <c r="GP610" s="13"/>
      <c r="GQ610" s="13"/>
      <c r="GR610" s="13"/>
      <c r="GS610" s="13"/>
      <c r="GT610" s="13"/>
      <c r="GU610" s="13"/>
      <c r="GV610" s="13"/>
      <c r="GW610" s="13"/>
      <c r="GX610" s="13"/>
      <c r="GY610" s="13"/>
      <c r="GZ610" s="13"/>
      <c r="HA610" s="13"/>
      <c r="HB610" s="13"/>
      <c r="HC610" s="13"/>
      <c r="HD610" s="13"/>
      <c r="HE610" s="6"/>
    </row>
    <row r="611" spans="9:213" x14ac:dyDescent="0.2">
      <c r="I611" s="2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  <c r="AQ611" s="13"/>
      <c r="AR611" s="13"/>
      <c r="AS611" s="13"/>
      <c r="AT611" s="13"/>
      <c r="AU611" s="13"/>
      <c r="AV611" s="13"/>
      <c r="AW611" s="13"/>
      <c r="AX611" s="13"/>
      <c r="AY611" s="13"/>
      <c r="AZ611" s="13"/>
      <c r="BA611" s="13"/>
      <c r="BB611" s="13"/>
      <c r="BC611" s="13"/>
      <c r="BD611" s="13"/>
      <c r="BE611" s="13"/>
      <c r="BF611" s="13"/>
      <c r="BG611" s="13"/>
      <c r="BH611" s="13"/>
      <c r="BI611" s="13"/>
      <c r="BJ611" s="13"/>
      <c r="BK611" s="13"/>
      <c r="BL611" s="13"/>
      <c r="BM611" s="13"/>
      <c r="BN611" s="13"/>
      <c r="BO611" s="13"/>
      <c r="BP611" s="13"/>
      <c r="BQ611" s="13"/>
      <c r="BR611" s="13"/>
      <c r="BS611" s="13"/>
      <c r="BT611" s="13"/>
      <c r="BU611" s="13"/>
      <c r="BV611" s="13"/>
      <c r="BW611" s="13"/>
      <c r="BX611" s="13"/>
      <c r="BY611" s="13"/>
      <c r="BZ611" s="13"/>
      <c r="CA611" s="13"/>
      <c r="CB611" s="13"/>
      <c r="CC611" s="13"/>
      <c r="CD611" s="13"/>
      <c r="CE611" s="13"/>
      <c r="CF611" s="13"/>
      <c r="CG611" s="13"/>
      <c r="CH611" s="13"/>
      <c r="CI611" s="13"/>
      <c r="CJ611" s="13"/>
      <c r="CK611" s="13"/>
      <c r="CL611" s="13"/>
      <c r="CM611" s="13"/>
      <c r="CN611" s="13"/>
      <c r="CO611" s="13"/>
      <c r="CP611" s="13"/>
      <c r="CQ611" s="13"/>
      <c r="CR611" s="13"/>
      <c r="CS611" s="13"/>
      <c r="CT611" s="13"/>
      <c r="CU611" s="13"/>
      <c r="CV611" s="13"/>
      <c r="CW611" s="13"/>
      <c r="CX611" s="13"/>
      <c r="CY611" s="13"/>
      <c r="CZ611" s="13"/>
      <c r="DA611" s="13"/>
      <c r="DB611" s="13"/>
      <c r="DC611" s="13"/>
      <c r="DD611" s="13"/>
      <c r="DE611" s="13"/>
      <c r="DF611" s="13"/>
      <c r="DG611" s="13"/>
      <c r="DH611" s="13"/>
      <c r="DI611" s="13"/>
      <c r="DJ611" s="13"/>
      <c r="DK611" s="19"/>
      <c r="DL611" s="13"/>
      <c r="DM611" s="13"/>
      <c r="DN611" s="13"/>
      <c r="DO611" s="13"/>
      <c r="DP611" s="13"/>
      <c r="DQ611" s="13"/>
      <c r="DR611" s="13"/>
      <c r="DS611" s="13"/>
      <c r="DT611" s="13"/>
      <c r="DU611" s="13"/>
      <c r="DV611" s="13"/>
      <c r="DW611" s="13"/>
      <c r="DX611" s="13"/>
      <c r="DY611" s="13"/>
      <c r="DZ611" s="13"/>
      <c r="EA611" s="13"/>
      <c r="EB611" s="13"/>
      <c r="EC611" s="13"/>
      <c r="ED611" s="13"/>
      <c r="EE611" s="13"/>
      <c r="EF611" s="13"/>
      <c r="EG611" s="13"/>
      <c r="EH611" s="13"/>
      <c r="EI611" s="13"/>
      <c r="EJ611" s="13"/>
      <c r="EK611" s="13"/>
      <c r="EL611" s="13"/>
      <c r="EM611" s="13"/>
      <c r="EN611" s="13"/>
      <c r="EO611" s="13"/>
      <c r="EP611" s="13"/>
      <c r="EQ611" s="13"/>
      <c r="ER611" s="13"/>
      <c r="ES611" s="13"/>
      <c r="ET611" s="13"/>
      <c r="EU611" s="13"/>
      <c r="EV611" s="13"/>
      <c r="EW611" s="13"/>
      <c r="EX611" s="13"/>
      <c r="EY611" s="13"/>
      <c r="EZ611" s="13"/>
      <c r="FA611" s="13"/>
      <c r="FB611" s="13"/>
      <c r="FC611" s="13"/>
      <c r="FD611" s="13"/>
      <c r="FE611" s="13"/>
      <c r="FF611" s="13"/>
      <c r="FG611" s="13"/>
      <c r="FH611" s="13"/>
      <c r="FI611" s="13"/>
      <c r="FJ611" s="13"/>
      <c r="FK611" s="13"/>
      <c r="FL611" s="13"/>
      <c r="FM611" s="13"/>
      <c r="FN611" s="13"/>
      <c r="FO611" s="13"/>
      <c r="FP611" s="13"/>
      <c r="FQ611" s="13"/>
      <c r="FR611" s="13"/>
      <c r="FS611" s="13"/>
      <c r="FT611" s="13"/>
      <c r="FU611" s="13"/>
      <c r="FV611" s="13"/>
      <c r="FW611" s="13"/>
      <c r="FX611" s="13"/>
      <c r="FY611" s="13"/>
      <c r="FZ611" s="13"/>
      <c r="GA611" s="13"/>
      <c r="GB611" s="13"/>
      <c r="GC611" s="13"/>
      <c r="GD611" s="13"/>
      <c r="GE611" s="13"/>
      <c r="GF611" s="13"/>
      <c r="GG611" s="13"/>
      <c r="GH611" s="13"/>
      <c r="GI611" s="13"/>
      <c r="GJ611" s="13"/>
      <c r="GK611" s="13"/>
      <c r="GL611" s="13"/>
      <c r="GM611" s="13"/>
      <c r="GN611" s="13"/>
      <c r="GO611" s="13"/>
      <c r="GP611" s="13"/>
      <c r="GQ611" s="13"/>
      <c r="GR611" s="13"/>
      <c r="GS611" s="13"/>
      <c r="GT611" s="13"/>
      <c r="GU611" s="13"/>
      <c r="GV611" s="13"/>
      <c r="GW611" s="13"/>
      <c r="GX611" s="13"/>
      <c r="GY611" s="13"/>
      <c r="GZ611" s="13"/>
      <c r="HA611" s="13"/>
      <c r="HB611" s="13"/>
      <c r="HC611" s="13"/>
      <c r="HD611" s="13"/>
      <c r="HE611" s="6"/>
    </row>
    <row r="612" spans="9:213" x14ac:dyDescent="0.2">
      <c r="I612" s="2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  <c r="AQ612" s="13"/>
      <c r="AR612" s="13"/>
      <c r="AS612" s="13"/>
      <c r="AT612" s="13"/>
      <c r="AU612" s="13"/>
      <c r="AV612" s="13"/>
      <c r="AW612" s="13"/>
      <c r="AX612" s="13"/>
      <c r="AY612" s="13"/>
      <c r="AZ612" s="13"/>
      <c r="BA612" s="13"/>
      <c r="BB612" s="13"/>
      <c r="BC612" s="13"/>
      <c r="BD612" s="13"/>
      <c r="BE612" s="13"/>
      <c r="BF612" s="13"/>
      <c r="BG612" s="13"/>
      <c r="BH612" s="13"/>
      <c r="BI612" s="13"/>
      <c r="BJ612" s="13"/>
      <c r="BK612" s="13"/>
      <c r="BL612" s="13"/>
      <c r="BM612" s="13"/>
      <c r="BN612" s="13"/>
      <c r="BO612" s="13"/>
      <c r="BP612" s="13"/>
      <c r="BQ612" s="13"/>
      <c r="BR612" s="13"/>
      <c r="BS612" s="13"/>
      <c r="BT612" s="13"/>
      <c r="BU612" s="13"/>
      <c r="BV612" s="13"/>
      <c r="BW612" s="13"/>
      <c r="BX612" s="13"/>
      <c r="BY612" s="13"/>
      <c r="BZ612" s="13"/>
      <c r="CA612" s="13"/>
      <c r="CB612" s="13"/>
      <c r="CC612" s="13"/>
      <c r="CD612" s="13"/>
      <c r="CE612" s="13"/>
      <c r="CF612" s="13"/>
      <c r="CG612" s="13"/>
      <c r="CH612" s="13"/>
      <c r="CI612" s="13"/>
      <c r="CJ612" s="13"/>
      <c r="CK612" s="13"/>
      <c r="CL612" s="13"/>
      <c r="CM612" s="13"/>
      <c r="CN612" s="13"/>
      <c r="CO612" s="13"/>
      <c r="CP612" s="13"/>
      <c r="CQ612" s="13"/>
      <c r="CR612" s="13"/>
      <c r="CS612" s="13"/>
      <c r="CT612" s="13"/>
      <c r="CU612" s="13"/>
      <c r="CV612" s="13"/>
      <c r="CW612" s="13"/>
      <c r="CX612" s="13"/>
      <c r="CY612" s="13"/>
      <c r="CZ612" s="13"/>
      <c r="DA612" s="13"/>
      <c r="DB612" s="13"/>
      <c r="DC612" s="13"/>
      <c r="DD612" s="13"/>
      <c r="DE612" s="13"/>
      <c r="DF612" s="13"/>
      <c r="DG612" s="13"/>
      <c r="DH612" s="13"/>
      <c r="DI612" s="13"/>
      <c r="DJ612" s="13"/>
      <c r="DK612" s="19"/>
      <c r="DL612" s="13"/>
      <c r="DM612" s="13"/>
      <c r="DN612" s="13"/>
      <c r="DO612" s="13"/>
      <c r="DP612" s="13"/>
      <c r="DQ612" s="13"/>
      <c r="DR612" s="13"/>
      <c r="DS612" s="13"/>
      <c r="DT612" s="13"/>
      <c r="DU612" s="13"/>
      <c r="DV612" s="13"/>
      <c r="DW612" s="13"/>
      <c r="DX612" s="13"/>
      <c r="DY612" s="13"/>
      <c r="DZ612" s="13"/>
      <c r="EA612" s="13"/>
      <c r="EB612" s="13"/>
      <c r="EC612" s="13"/>
      <c r="ED612" s="13"/>
      <c r="EE612" s="13"/>
      <c r="EF612" s="13"/>
      <c r="EG612" s="13"/>
      <c r="EH612" s="13"/>
      <c r="EI612" s="13"/>
      <c r="EJ612" s="13"/>
      <c r="EK612" s="13"/>
      <c r="EL612" s="13"/>
      <c r="EM612" s="13"/>
      <c r="EN612" s="13"/>
      <c r="EO612" s="13"/>
      <c r="EP612" s="13"/>
      <c r="EQ612" s="13"/>
      <c r="ER612" s="13"/>
      <c r="ES612" s="13"/>
      <c r="ET612" s="13"/>
      <c r="EU612" s="13"/>
      <c r="EV612" s="13"/>
      <c r="EW612" s="13"/>
      <c r="EX612" s="13"/>
      <c r="EY612" s="13"/>
      <c r="EZ612" s="13"/>
      <c r="FA612" s="13"/>
      <c r="FB612" s="13"/>
      <c r="FC612" s="13"/>
      <c r="FD612" s="13"/>
      <c r="FE612" s="13"/>
      <c r="FF612" s="13"/>
      <c r="FG612" s="13"/>
      <c r="FH612" s="13"/>
      <c r="FI612" s="13"/>
      <c r="FJ612" s="13"/>
      <c r="FK612" s="13"/>
      <c r="FL612" s="13"/>
      <c r="FM612" s="13"/>
      <c r="FN612" s="13"/>
      <c r="FO612" s="13"/>
      <c r="FP612" s="13"/>
      <c r="FQ612" s="13"/>
      <c r="FR612" s="13"/>
      <c r="FS612" s="13"/>
      <c r="FT612" s="13"/>
      <c r="FU612" s="13"/>
      <c r="FV612" s="13"/>
      <c r="FW612" s="13"/>
      <c r="FX612" s="13"/>
      <c r="FY612" s="13"/>
      <c r="FZ612" s="13"/>
      <c r="GA612" s="13"/>
      <c r="GB612" s="13"/>
      <c r="GC612" s="13"/>
      <c r="GD612" s="13"/>
      <c r="GE612" s="13"/>
      <c r="GF612" s="13"/>
      <c r="GG612" s="13"/>
      <c r="GH612" s="13"/>
      <c r="GI612" s="13"/>
      <c r="GJ612" s="13"/>
      <c r="GK612" s="13"/>
      <c r="GL612" s="13"/>
      <c r="GM612" s="13"/>
      <c r="GN612" s="13"/>
      <c r="GO612" s="13"/>
      <c r="GP612" s="13"/>
      <c r="GQ612" s="13"/>
      <c r="GR612" s="13"/>
      <c r="GS612" s="13"/>
      <c r="GT612" s="13"/>
      <c r="GU612" s="13"/>
      <c r="GV612" s="13"/>
      <c r="GW612" s="13"/>
      <c r="GX612" s="13"/>
      <c r="GY612" s="13"/>
      <c r="GZ612" s="13"/>
      <c r="HA612" s="13"/>
      <c r="HB612" s="13"/>
      <c r="HC612" s="13"/>
      <c r="HD612" s="13"/>
      <c r="HE612" s="6"/>
    </row>
    <row r="613" spans="9:213" x14ac:dyDescent="0.2">
      <c r="I613" s="2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  <c r="AQ613" s="13"/>
      <c r="AR613" s="13"/>
      <c r="AS613" s="13"/>
      <c r="AT613" s="13"/>
      <c r="AU613" s="13"/>
      <c r="AV613" s="13"/>
      <c r="AW613" s="13"/>
      <c r="AX613" s="13"/>
      <c r="AY613" s="13"/>
      <c r="AZ613" s="13"/>
      <c r="BA613" s="13"/>
      <c r="BB613" s="13"/>
      <c r="BC613" s="13"/>
      <c r="BD613" s="13"/>
      <c r="BE613" s="13"/>
      <c r="BF613" s="13"/>
      <c r="BG613" s="13"/>
      <c r="BH613" s="13"/>
      <c r="BI613" s="13"/>
      <c r="BJ613" s="13"/>
      <c r="BK613" s="13"/>
      <c r="BL613" s="13"/>
      <c r="BM613" s="13"/>
      <c r="BN613" s="13"/>
      <c r="BO613" s="13"/>
      <c r="BP613" s="13"/>
      <c r="BQ613" s="13"/>
      <c r="BR613" s="13"/>
      <c r="BS613" s="13"/>
      <c r="BT613" s="13"/>
      <c r="BU613" s="13"/>
      <c r="BV613" s="13"/>
      <c r="BW613" s="13"/>
      <c r="BX613" s="13"/>
      <c r="BY613" s="13"/>
      <c r="BZ613" s="13"/>
      <c r="CA613" s="13"/>
      <c r="CB613" s="13"/>
      <c r="CC613" s="13"/>
      <c r="CD613" s="13"/>
      <c r="CE613" s="13"/>
      <c r="CF613" s="13"/>
      <c r="CG613" s="13"/>
      <c r="CH613" s="13"/>
      <c r="CI613" s="13"/>
      <c r="CJ613" s="13"/>
      <c r="CK613" s="13"/>
      <c r="CL613" s="13"/>
      <c r="CM613" s="13"/>
      <c r="CN613" s="13"/>
      <c r="CO613" s="13"/>
      <c r="CP613" s="13"/>
      <c r="CQ613" s="13"/>
      <c r="CR613" s="13"/>
      <c r="CS613" s="13"/>
      <c r="CT613" s="13"/>
      <c r="CU613" s="13"/>
      <c r="CV613" s="13"/>
      <c r="CW613" s="13"/>
      <c r="CX613" s="13"/>
      <c r="CY613" s="13"/>
      <c r="CZ613" s="13"/>
      <c r="DA613" s="13"/>
      <c r="DB613" s="13"/>
      <c r="DC613" s="13"/>
      <c r="DD613" s="13"/>
      <c r="DE613" s="13"/>
      <c r="DF613" s="13"/>
      <c r="DG613" s="13"/>
      <c r="DH613" s="13"/>
      <c r="DI613" s="13"/>
      <c r="DJ613" s="13"/>
      <c r="DK613" s="19"/>
      <c r="DL613" s="13"/>
      <c r="DM613" s="13"/>
      <c r="DN613" s="13"/>
      <c r="DO613" s="13"/>
      <c r="DP613" s="13"/>
      <c r="DQ613" s="13"/>
      <c r="DR613" s="13"/>
      <c r="DS613" s="13"/>
      <c r="DT613" s="13"/>
      <c r="DU613" s="13"/>
      <c r="DV613" s="13"/>
      <c r="DW613" s="13"/>
      <c r="DX613" s="13"/>
      <c r="DY613" s="13"/>
      <c r="DZ613" s="13"/>
      <c r="EA613" s="13"/>
      <c r="EB613" s="13"/>
      <c r="EC613" s="13"/>
      <c r="ED613" s="13"/>
      <c r="EE613" s="13"/>
      <c r="EF613" s="13"/>
      <c r="EG613" s="13"/>
      <c r="EH613" s="13"/>
      <c r="EI613" s="13"/>
      <c r="EJ613" s="13"/>
      <c r="EK613" s="13"/>
      <c r="EL613" s="13"/>
      <c r="EM613" s="13"/>
      <c r="EN613" s="13"/>
      <c r="EO613" s="13"/>
      <c r="EP613" s="13"/>
      <c r="EQ613" s="13"/>
      <c r="ER613" s="13"/>
      <c r="ES613" s="13"/>
      <c r="ET613" s="13"/>
      <c r="EU613" s="13"/>
      <c r="EV613" s="13"/>
      <c r="EW613" s="13"/>
      <c r="EX613" s="13"/>
      <c r="EY613" s="13"/>
      <c r="EZ613" s="13"/>
      <c r="FA613" s="13"/>
      <c r="FB613" s="13"/>
      <c r="FC613" s="13"/>
      <c r="FD613" s="13"/>
      <c r="FE613" s="13"/>
      <c r="FF613" s="13"/>
      <c r="FG613" s="13"/>
      <c r="FH613" s="13"/>
      <c r="FI613" s="13"/>
      <c r="FJ613" s="13"/>
      <c r="FK613" s="13"/>
      <c r="FL613" s="13"/>
      <c r="FM613" s="13"/>
      <c r="FN613" s="13"/>
      <c r="FO613" s="13"/>
      <c r="FP613" s="13"/>
      <c r="FQ613" s="13"/>
      <c r="FR613" s="13"/>
      <c r="FS613" s="13"/>
      <c r="FT613" s="13"/>
      <c r="FU613" s="13"/>
      <c r="FV613" s="13"/>
      <c r="FW613" s="13"/>
      <c r="FX613" s="13"/>
      <c r="FY613" s="13"/>
      <c r="FZ613" s="13"/>
      <c r="GA613" s="13"/>
      <c r="GB613" s="13"/>
      <c r="GC613" s="13"/>
      <c r="GD613" s="13"/>
      <c r="GE613" s="13"/>
      <c r="GF613" s="13"/>
      <c r="GG613" s="13"/>
      <c r="GH613" s="13"/>
      <c r="GI613" s="13"/>
      <c r="GJ613" s="13"/>
      <c r="GK613" s="13"/>
      <c r="GL613" s="13"/>
      <c r="GM613" s="13"/>
      <c r="GN613" s="13"/>
      <c r="GO613" s="13"/>
      <c r="GP613" s="13"/>
      <c r="GQ613" s="13"/>
      <c r="GR613" s="13"/>
      <c r="GS613" s="13"/>
      <c r="GT613" s="13"/>
      <c r="GU613" s="13"/>
      <c r="GV613" s="13"/>
      <c r="GW613" s="13"/>
      <c r="GX613" s="13"/>
      <c r="GY613" s="13"/>
      <c r="GZ613" s="13"/>
      <c r="HA613" s="13"/>
      <c r="HB613" s="13"/>
      <c r="HC613" s="13"/>
      <c r="HD613" s="13"/>
      <c r="HE613" s="6"/>
    </row>
    <row r="614" spans="9:213" x14ac:dyDescent="0.2">
      <c r="I614" s="2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  <c r="AQ614" s="13"/>
      <c r="AR614" s="13"/>
      <c r="AS614" s="13"/>
      <c r="AT614" s="13"/>
      <c r="AU614" s="13"/>
      <c r="AV614" s="13"/>
      <c r="AW614" s="13"/>
      <c r="AX614" s="13"/>
      <c r="AY614" s="13"/>
      <c r="AZ614" s="13"/>
      <c r="BA614" s="13"/>
      <c r="BB614" s="13"/>
      <c r="BC614" s="13"/>
      <c r="BD614" s="13"/>
      <c r="BE614" s="13"/>
      <c r="BF614" s="13"/>
      <c r="BG614" s="13"/>
      <c r="BH614" s="13"/>
      <c r="BI614" s="13"/>
      <c r="BJ614" s="13"/>
      <c r="BK614" s="13"/>
      <c r="BL614" s="13"/>
      <c r="BM614" s="13"/>
      <c r="BN614" s="13"/>
      <c r="BO614" s="13"/>
      <c r="BP614" s="13"/>
      <c r="BQ614" s="13"/>
      <c r="BR614" s="13"/>
      <c r="BS614" s="13"/>
      <c r="BT614" s="13"/>
      <c r="BU614" s="13"/>
      <c r="BV614" s="13"/>
      <c r="BW614" s="13"/>
      <c r="BX614" s="13"/>
      <c r="BY614" s="13"/>
      <c r="BZ614" s="13"/>
      <c r="CA614" s="13"/>
      <c r="CB614" s="13"/>
      <c r="CC614" s="13"/>
      <c r="CD614" s="13"/>
      <c r="CE614" s="13"/>
      <c r="CF614" s="13"/>
      <c r="CG614" s="13"/>
      <c r="CH614" s="13"/>
      <c r="CI614" s="13"/>
      <c r="CJ614" s="13"/>
      <c r="CK614" s="13"/>
      <c r="CL614" s="13"/>
      <c r="CM614" s="13"/>
      <c r="CN614" s="13"/>
      <c r="CO614" s="13"/>
      <c r="CP614" s="13"/>
      <c r="CQ614" s="13"/>
      <c r="CR614" s="13"/>
      <c r="CS614" s="13"/>
      <c r="CT614" s="13"/>
      <c r="CU614" s="13"/>
      <c r="CV614" s="13"/>
      <c r="CW614" s="13"/>
      <c r="CX614" s="13"/>
      <c r="CY614" s="13"/>
      <c r="CZ614" s="13"/>
      <c r="DA614" s="13"/>
      <c r="DB614" s="13"/>
      <c r="DC614" s="13"/>
      <c r="DD614" s="13"/>
      <c r="DE614" s="13"/>
      <c r="DF614" s="13"/>
      <c r="DG614" s="13"/>
      <c r="DH614" s="13"/>
      <c r="DI614" s="13"/>
      <c r="DJ614" s="13"/>
      <c r="DK614" s="19"/>
      <c r="DL614" s="13"/>
      <c r="DM614" s="13"/>
      <c r="DN614" s="13"/>
      <c r="DO614" s="13"/>
      <c r="DP614" s="13"/>
      <c r="DQ614" s="13"/>
      <c r="DR614" s="13"/>
      <c r="DS614" s="13"/>
      <c r="DT614" s="13"/>
      <c r="DU614" s="13"/>
      <c r="DV614" s="13"/>
      <c r="DW614" s="13"/>
      <c r="DX614" s="13"/>
      <c r="DY614" s="13"/>
      <c r="DZ614" s="13"/>
      <c r="EA614" s="13"/>
      <c r="EB614" s="13"/>
      <c r="EC614" s="13"/>
      <c r="ED614" s="13"/>
      <c r="EE614" s="13"/>
      <c r="EF614" s="13"/>
      <c r="EG614" s="13"/>
      <c r="EH614" s="13"/>
      <c r="EI614" s="13"/>
      <c r="EJ614" s="13"/>
      <c r="EK614" s="13"/>
      <c r="EL614" s="13"/>
      <c r="EM614" s="13"/>
      <c r="EN614" s="13"/>
      <c r="EO614" s="13"/>
      <c r="EP614" s="13"/>
      <c r="EQ614" s="13"/>
      <c r="ER614" s="13"/>
      <c r="ES614" s="13"/>
      <c r="ET614" s="13"/>
      <c r="EU614" s="13"/>
      <c r="EV614" s="13"/>
      <c r="EW614" s="13"/>
      <c r="EX614" s="13"/>
      <c r="EY614" s="13"/>
      <c r="EZ614" s="13"/>
      <c r="FA614" s="13"/>
      <c r="FB614" s="13"/>
      <c r="FC614" s="13"/>
      <c r="FD614" s="13"/>
      <c r="FE614" s="13"/>
      <c r="FF614" s="13"/>
      <c r="FG614" s="13"/>
      <c r="FH614" s="13"/>
      <c r="FI614" s="13"/>
      <c r="FJ614" s="13"/>
      <c r="FK614" s="13"/>
      <c r="FL614" s="13"/>
      <c r="FM614" s="13"/>
      <c r="FN614" s="13"/>
      <c r="FO614" s="13"/>
      <c r="FP614" s="13"/>
      <c r="FQ614" s="13"/>
      <c r="FR614" s="13"/>
      <c r="FS614" s="13"/>
      <c r="FT614" s="13"/>
      <c r="FU614" s="13"/>
      <c r="FV614" s="13"/>
      <c r="FW614" s="13"/>
      <c r="FX614" s="13"/>
      <c r="FY614" s="13"/>
      <c r="FZ614" s="13"/>
      <c r="GA614" s="13"/>
      <c r="GB614" s="13"/>
      <c r="GC614" s="13"/>
      <c r="GD614" s="13"/>
      <c r="GE614" s="13"/>
      <c r="GF614" s="13"/>
      <c r="GG614" s="13"/>
      <c r="GH614" s="13"/>
      <c r="GI614" s="13"/>
      <c r="GJ614" s="13"/>
      <c r="GK614" s="13"/>
      <c r="GL614" s="13"/>
      <c r="GM614" s="13"/>
      <c r="GN614" s="13"/>
      <c r="GO614" s="13"/>
      <c r="GP614" s="13"/>
      <c r="GQ614" s="13"/>
      <c r="GR614" s="13"/>
      <c r="GS614" s="13"/>
      <c r="GT614" s="13"/>
      <c r="GU614" s="13"/>
      <c r="GV614" s="13"/>
      <c r="GW614" s="13"/>
      <c r="GX614" s="13"/>
      <c r="GY614" s="13"/>
      <c r="GZ614" s="13"/>
      <c r="HA614" s="13"/>
      <c r="HB614" s="13"/>
      <c r="HC614" s="13"/>
      <c r="HD614" s="13"/>
      <c r="HE614" s="6"/>
    </row>
    <row r="615" spans="9:213" x14ac:dyDescent="0.2">
      <c r="I615" s="2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  <c r="AQ615" s="13"/>
      <c r="AR615" s="13"/>
      <c r="AS615" s="13"/>
      <c r="AT615" s="13"/>
      <c r="AU615" s="13"/>
      <c r="AV615" s="13"/>
      <c r="AW615" s="13"/>
      <c r="AX615" s="13"/>
      <c r="AY615" s="13"/>
      <c r="AZ615" s="13"/>
      <c r="BA615" s="13"/>
      <c r="BB615" s="13"/>
      <c r="BC615" s="13"/>
      <c r="BD615" s="13"/>
      <c r="BE615" s="13"/>
      <c r="BF615" s="13"/>
      <c r="BG615" s="13"/>
      <c r="BH615" s="13"/>
      <c r="BI615" s="13"/>
      <c r="BJ615" s="13"/>
      <c r="BK615" s="13"/>
      <c r="BL615" s="13"/>
      <c r="BM615" s="13"/>
      <c r="BN615" s="13"/>
      <c r="BO615" s="13"/>
      <c r="BP615" s="13"/>
      <c r="BQ615" s="13"/>
      <c r="BR615" s="13"/>
      <c r="BS615" s="13"/>
      <c r="BT615" s="13"/>
      <c r="BU615" s="13"/>
      <c r="BV615" s="13"/>
      <c r="BW615" s="13"/>
      <c r="BX615" s="13"/>
      <c r="BY615" s="13"/>
      <c r="BZ615" s="13"/>
      <c r="CA615" s="13"/>
      <c r="CB615" s="13"/>
      <c r="CC615" s="13"/>
      <c r="CD615" s="13"/>
      <c r="CE615" s="13"/>
      <c r="CF615" s="13"/>
      <c r="CG615" s="13"/>
      <c r="CH615" s="13"/>
      <c r="CI615" s="13"/>
      <c r="CJ615" s="13"/>
      <c r="CK615" s="13"/>
      <c r="CL615" s="13"/>
      <c r="CM615" s="13"/>
      <c r="CN615" s="13"/>
      <c r="CO615" s="13"/>
      <c r="CP615" s="13"/>
      <c r="CQ615" s="13"/>
      <c r="CR615" s="13"/>
      <c r="CS615" s="13"/>
      <c r="CT615" s="13"/>
      <c r="CU615" s="13"/>
      <c r="CV615" s="13"/>
      <c r="CW615" s="13"/>
      <c r="CX615" s="13"/>
      <c r="CY615" s="13"/>
      <c r="CZ615" s="13"/>
      <c r="DA615" s="13"/>
      <c r="DB615" s="13"/>
      <c r="DC615" s="13"/>
      <c r="DD615" s="13"/>
      <c r="DE615" s="13"/>
      <c r="DF615" s="13"/>
      <c r="DG615" s="13"/>
      <c r="DH615" s="13"/>
      <c r="DI615" s="13"/>
      <c r="DJ615" s="13"/>
      <c r="DK615" s="19"/>
      <c r="DL615" s="13"/>
      <c r="DM615" s="13"/>
      <c r="DN615" s="13"/>
      <c r="DO615" s="13"/>
      <c r="DP615" s="13"/>
      <c r="DQ615" s="13"/>
      <c r="DR615" s="13"/>
      <c r="DS615" s="13"/>
      <c r="DT615" s="13"/>
      <c r="DU615" s="13"/>
      <c r="DV615" s="13"/>
      <c r="DW615" s="13"/>
      <c r="DX615" s="13"/>
      <c r="DY615" s="13"/>
      <c r="DZ615" s="13"/>
      <c r="EA615" s="13"/>
      <c r="EB615" s="13"/>
      <c r="EC615" s="13"/>
      <c r="ED615" s="13"/>
      <c r="EE615" s="13"/>
      <c r="EF615" s="13"/>
      <c r="EG615" s="13"/>
      <c r="EH615" s="13"/>
      <c r="EI615" s="13"/>
      <c r="EJ615" s="13"/>
      <c r="EK615" s="13"/>
      <c r="EL615" s="13"/>
      <c r="EM615" s="13"/>
      <c r="EN615" s="13"/>
      <c r="EO615" s="13"/>
      <c r="EP615" s="13"/>
      <c r="EQ615" s="13"/>
      <c r="ER615" s="13"/>
      <c r="ES615" s="13"/>
      <c r="ET615" s="13"/>
      <c r="EU615" s="13"/>
      <c r="EV615" s="13"/>
      <c r="EW615" s="13"/>
      <c r="EX615" s="13"/>
      <c r="EY615" s="13"/>
      <c r="EZ615" s="13"/>
      <c r="FA615" s="13"/>
      <c r="FB615" s="13"/>
      <c r="FC615" s="13"/>
      <c r="FD615" s="13"/>
      <c r="FE615" s="13"/>
      <c r="FF615" s="13"/>
      <c r="FG615" s="13"/>
      <c r="FH615" s="13"/>
      <c r="FI615" s="13"/>
      <c r="FJ615" s="13"/>
      <c r="FK615" s="13"/>
      <c r="FL615" s="13"/>
      <c r="FM615" s="13"/>
      <c r="FN615" s="13"/>
      <c r="FO615" s="13"/>
      <c r="FP615" s="13"/>
      <c r="FQ615" s="13"/>
      <c r="FR615" s="13"/>
      <c r="FS615" s="13"/>
      <c r="FT615" s="13"/>
      <c r="FU615" s="13"/>
      <c r="FV615" s="13"/>
      <c r="FW615" s="13"/>
      <c r="FX615" s="13"/>
      <c r="FY615" s="13"/>
      <c r="FZ615" s="13"/>
      <c r="GA615" s="13"/>
      <c r="GB615" s="13"/>
      <c r="GC615" s="13"/>
      <c r="GD615" s="13"/>
      <c r="GE615" s="13"/>
      <c r="GF615" s="13"/>
      <c r="GG615" s="13"/>
      <c r="GH615" s="13"/>
      <c r="GI615" s="13"/>
      <c r="GJ615" s="13"/>
      <c r="GK615" s="13"/>
      <c r="GL615" s="13"/>
      <c r="GM615" s="13"/>
      <c r="GN615" s="13"/>
      <c r="GO615" s="13"/>
      <c r="GP615" s="13"/>
      <c r="GQ615" s="13"/>
      <c r="GR615" s="13"/>
      <c r="GS615" s="13"/>
      <c r="GT615" s="13"/>
      <c r="GU615" s="13"/>
      <c r="GV615" s="13"/>
      <c r="GW615" s="13"/>
      <c r="GX615" s="13"/>
      <c r="GY615" s="13"/>
      <c r="GZ615" s="13"/>
      <c r="HA615" s="13"/>
      <c r="HB615" s="13"/>
      <c r="HC615" s="13"/>
      <c r="HD615" s="13"/>
      <c r="HE615" s="6"/>
    </row>
    <row r="616" spans="9:213" x14ac:dyDescent="0.2">
      <c r="I616" s="2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  <c r="AQ616" s="13"/>
      <c r="AR616" s="13"/>
      <c r="AS616" s="13"/>
      <c r="AT616" s="13"/>
      <c r="AU616" s="13"/>
      <c r="AV616" s="13"/>
      <c r="AW616" s="13"/>
      <c r="AX616" s="13"/>
      <c r="AY616" s="13"/>
      <c r="AZ616" s="13"/>
      <c r="BA616" s="13"/>
      <c r="BB616" s="13"/>
      <c r="BC616" s="13"/>
      <c r="BD616" s="13"/>
      <c r="BE616" s="13"/>
      <c r="BF616" s="13"/>
      <c r="BG616" s="13"/>
      <c r="BH616" s="13"/>
      <c r="BI616" s="13"/>
      <c r="BJ616" s="13"/>
      <c r="BK616" s="13"/>
      <c r="BL616" s="13"/>
      <c r="BM616" s="13"/>
      <c r="BN616" s="13"/>
      <c r="BO616" s="13"/>
      <c r="BP616" s="13"/>
      <c r="BQ616" s="13"/>
      <c r="BR616" s="13"/>
      <c r="BS616" s="13"/>
      <c r="BT616" s="13"/>
      <c r="BU616" s="13"/>
      <c r="BV616" s="13"/>
      <c r="BW616" s="13"/>
      <c r="BX616" s="13"/>
      <c r="BY616" s="13"/>
      <c r="BZ616" s="13"/>
      <c r="CA616" s="13"/>
      <c r="CB616" s="13"/>
      <c r="CC616" s="13"/>
      <c r="CD616" s="13"/>
      <c r="CE616" s="13"/>
      <c r="CF616" s="13"/>
      <c r="CG616" s="13"/>
      <c r="CH616" s="13"/>
      <c r="CI616" s="13"/>
      <c r="CJ616" s="13"/>
      <c r="CK616" s="13"/>
      <c r="CL616" s="13"/>
      <c r="CM616" s="13"/>
      <c r="CN616" s="13"/>
      <c r="CO616" s="13"/>
      <c r="CP616" s="13"/>
      <c r="CQ616" s="13"/>
      <c r="CR616" s="13"/>
      <c r="CS616" s="13"/>
      <c r="CT616" s="13"/>
      <c r="CU616" s="13"/>
      <c r="CV616" s="13"/>
      <c r="CW616" s="13"/>
      <c r="CX616" s="13"/>
      <c r="CY616" s="13"/>
      <c r="CZ616" s="13"/>
      <c r="DA616" s="13"/>
      <c r="DB616" s="13"/>
      <c r="DC616" s="13"/>
      <c r="DD616" s="13"/>
      <c r="DE616" s="13"/>
      <c r="DF616" s="13"/>
      <c r="DG616" s="13"/>
      <c r="DH616" s="13"/>
      <c r="DI616" s="13"/>
      <c r="DJ616" s="13"/>
      <c r="DK616" s="19"/>
      <c r="DL616" s="13"/>
      <c r="DM616" s="13"/>
      <c r="DN616" s="13"/>
      <c r="DO616" s="13"/>
      <c r="DP616" s="13"/>
      <c r="DQ616" s="13"/>
      <c r="DR616" s="13"/>
      <c r="DS616" s="13"/>
      <c r="DT616" s="13"/>
      <c r="DU616" s="13"/>
      <c r="DV616" s="13"/>
      <c r="DW616" s="13"/>
      <c r="DX616" s="13"/>
      <c r="DY616" s="13"/>
      <c r="DZ616" s="13"/>
      <c r="EA616" s="13"/>
      <c r="EB616" s="13"/>
      <c r="EC616" s="13"/>
      <c r="ED616" s="13"/>
      <c r="EE616" s="13"/>
      <c r="EF616" s="13"/>
      <c r="EG616" s="13"/>
      <c r="EH616" s="13"/>
      <c r="EI616" s="13"/>
      <c r="EJ616" s="13"/>
      <c r="EK616" s="13"/>
      <c r="EL616" s="13"/>
      <c r="EM616" s="13"/>
      <c r="EN616" s="13"/>
      <c r="EO616" s="13"/>
      <c r="EP616" s="13"/>
      <c r="EQ616" s="13"/>
      <c r="ER616" s="13"/>
      <c r="ES616" s="13"/>
      <c r="ET616" s="13"/>
      <c r="EU616" s="13"/>
      <c r="EV616" s="13"/>
      <c r="EW616" s="13"/>
      <c r="EX616" s="13"/>
      <c r="EY616" s="13"/>
      <c r="EZ616" s="13"/>
      <c r="FA616" s="13"/>
      <c r="FB616" s="13"/>
      <c r="FC616" s="13"/>
      <c r="FD616" s="13"/>
      <c r="FE616" s="13"/>
      <c r="FF616" s="13"/>
      <c r="FG616" s="13"/>
      <c r="FH616" s="13"/>
      <c r="FI616" s="13"/>
      <c r="FJ616" s="13"/>
      <c r="FK616" s="13"/>
      <c r="FL616" s="13"/>
      <c r="FM616" s="13"/>
      <c r="FN616" s="13"/>
      <c r="FO616" s="13"/>
      <c r="FP616" s="13"/>
      <c r="FQ616" s="13"/>
      <c r="FR616" s="13"/>
      <c r="FS616" s="13"/>
      <c r="FT616" s="13"/>
      <c r="FU616" s="13"/>
      <c r="FV616" s="13"/>
      <c r="FW616" s="13"/>
      <c r="FX616" s="13"/>
      <c r="FY616" s="13"/>
      <c r="FZ616" s="13"/>
      <c r="GA616" s="13"/>
      <c r="GB616" s="13"/>
      <c r="GC616" s="13"/>
      <c r="GD616" s="13"/>
      <c r="GE616" s="13"/>
      <c r="GF616" s="13"/>
      <c r="GG616" s="13"/>
      <c r="GH616" s="13"/>
      <c r="GI616" s="13"/>
      <c r="GJ616" s="13"/>
      <c r="GK616" s="13"/>
      <c r="GL616" s="13"/>
      <c r="GM616" s="13"/>
      <c r="GN616" s="13"/>
      <c r="GO616" s="13"/>
      <c r="GP616" s="13"/>
      <c r="GQ616" s="13"/>
      <c r="GR616" s="13"/>
      <c r="GS616" s="13"/>
      <c r="GT616" s="13"/>
      <c r="GU616" s="13"/>
      <c r="GV616" s="13"/>
      <c r="GW616" s="13"/>
      <c r="GX616" s="13"/>
      <c r="GY616" s="13"/>
      <c r="GZ616" s="13"/>
      <c r="HA616" s="13"/>
      <c r="HB616" s="13"/>
      <c r="HC616" s="13"/>
      <c r="HD616" s="13"/>
      <c r="HE616" s="6"/>
    </row>
    <row r="617" spans="9:213" x14ac:dyDescent="0.2">
      <c r="I617" s="2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  <c r="AQ617" s="13"/>
      <c r="AR617" s="13"/>
      <c r="AS617" s="13"/>
      <c r="AT617" s="13"/>
      <c r="AU617" s="13"/>
      <c r="AV617" s="13"/>
      <c r="AW617" s="13"/>
      <c r="AX617" s="13"/>
      <c r="AY617" s="13"/>
      <c r="AZ617" s="13"/>
      <c r="BA617" s="13"/>
      <c r="BB617" s="13"/>
      <c r="BC617" s="13"/>
      <c r="BD617" s="13"/>
      <c r="BE617" s="13"/>
      <c r="BF617" s="13"/>
      <c r="BG617" s="13"/>
      <c r="BH617" s="13"/>
      <c r="BI617" s="13"/>
      <c r="BJ617" s="13"/>
      <c r="BK617" s="13"/>
      <c r="BL617" s="13"/>
      <c r="BM617" s="13"/>
      <c r="BN617" s="13"/>
      <c r="BO617" s="13"/>
      <c r="BP617" s="13"/>
      <c r="BQ617" s="13"/>
      <c r="BR617" s="13"/>
      <c r="BS617" s="13"/>
      <c r="BT617" s="13"/>
      <c r="BU617" s="13"/>
      <c r="BV617" s="13"/>
      <c r="BW617" s="13"/>
      <c r="BX617" s="13"/>
      <c r="BY617" s="13"/>
      <c r="BZ617" s="13"/>
      <c r="CA617" s="13"/>
      <c r="CB617" s="13"/>
      <c r="CC617" s="13"/>
      <c r="CD617" s="13"/>
      <c r="CE617" s="13"/>
      <c r="CF617" s="13"/>
      <c r="CG617" s="13"/>
      <c r="CH617" s="13"/>
      <c r="CI617" s="13"/>
      <c r="CJ617" s="13"/>
      <c r="CK617" s="13"/>
      <c r="CL617" s="13"/>
      <c r="CM617" s="13"/>
      <c r="CN617" s="13"/>
      <c r="CO617" s="13"/>
      <c r="CP617" s="13"/>
      <c r="CQ617" s="13"/>
      <c r="CR617" s="13"/>
      <c r="CS617" s="13"/>
      <c r="CT617" s="13"/>
      <c r="CU617" s="13"/>
      <c r="CV617" s="13"/>
      <c r="CW617" s="13"/>
      <c r="CX617" s="13"/>
      <c r="CY617" s="13"/>
      <c r="CZ617" s="13"/>
      <c r="DA617" s="13"/>
      <c r="DB617" s="13"/>
      <c r="DC617" s="13"/>
      <c r="DD617" s="13"/>
      <c r="DE617" s="13"/>
      <c r="DF617" s="13"/>
      <c r="DG617" s="13"/>
      <c r="DH617" s="13"/>
      <c r="DI617" s="13"/>
      <c r="DJ617" s="13"/>
      <c r="DK617" s="19"/>
      <c r="DL617" s="13"/>
      <c r="DM617" s="13"/>
      <c r="DN617" s="13"/>
      <c r="DO617" s="13"/>
      <c r="DP617" s="13"/>
      <c r="DQ617" s="13"/>
      <c r="DR617" s="13"/>
      <c r="DS617" s="13"/>
      <c r="DT617" s="13"/>
      <c r="DU617" s="13"/>
      <c r="DV617" s="13"/>
      <c r="DW617" s="13"/>
      <c r="DX617" s="13"/>
      <c r="DY617" s="13"/>
      <c r="DZ617" s="13"/>
      <c r="EA617" s="13"/>
      <c r="EB617" s="13"/>
      <c r="EC617" s="13"/>
      <c r="ED617" s="13"/>
      <c r="EE617" s="13"/>
      <c r="EF617" s="13"/>
      <c r="EG617" s="13"/>
      <c r="EH617" s="13"/>
      <c r="EI617" s="13"/>
      <c r="EJ617" s="13"/>
      <c r="EK617" s="13"/>
      <c r="EL617" s="13"/>
      <c r="EM617" s="13"/>
      <c r="EN617" s="13"/>
      <c r="EO617" s="13"/>
      <c r="EP617" s="13"/>
      <c r="EQ617" s="13"/>
      <c r="ER617" s="13"/>
      <c r="ES617" s="13"/>
      <c r="ET617" s="13"/>
      <c r="EU617" s="13"/>
      <c r="EV617" s="13"/>
      <c r="EW617" s="13"/>
      <c r="EX617" s="13"/>
      <c r="EY617" s="13"/>
      <c r="EZ617" s="13"/>
      <c r="FA617" s="13"/>
      <c r="FB617" s="13"/>
      <c r="FC617" s="13"/>
      <c r="FD617" s="13"/>
      <c r="FE617" s="13"/>
      <c r="FF617" s="13"/>
      <c r="FG617" s="13"/>
      <c r="FH617" s="13"/>
      <c r="FI617" s="13"/>
      <c r="FJ617" s="13"/>
      <c r="FK617" s="13"/>
      <c r="FL617" s="13"/>
      <c r="FM617" s="13"/>
      <c r="FN617" s="13"/>
      <c r="FO617" s="13"/>
      <c r="FP617" s="13"/>
      <c r="FQ617" s="13"/>
      <c r="FR617" s="13"/>
      <c r="FS617" s="13"/>
      <c r="FT617" s="13"/>
      <c r="FU617" s="13"/>
      <c r="FV617" s="13"/>
      <c r="FW617" s="13"/>
      <c r="FX617" s="13"/>
      <c r="FY617" s="13"/>
      <c r="FZ617" s="13"/>
      <c r="GA617" s="13"/>
      <c r="GB617" s="13"/>
      <c r="GC617" s="13"/>
      <c r="GD617" s="13"/>
      <c r="GE617" s="13"/>
      <c r="GF617" s="13"/>
      <c r="GG617" s="13"/>
      <c r="GH617" s="13"/>
      <c r="GI617" s="13"/>
      <c r="GJ617" s="13"/>
      <c r="GK617" s="13"/>
      <c r="GL617" s="13"/>
      <c r="GM617" s="13"/>
      <c r="GN617" s="13"/>
      <c r="GO617" s="13"/>
      <c r="GP617" s="13"/>
      <c r="GQ617" s="13"/>
      <c r="GR617" s="13"/>
      <c r="GS617" s="13"/>
      <c r="GT617" s="13"/>
      <c r="GU617" s="13"/>
      <c r="GV617" s="13"/>
      <c r="GW617" s="13"/>
      <c r="GX617" s="13"/>
      <c r="GY617" s="13"/>
      <c r="GZ617" s="13"/>
      <c r="HA617" s="13"/>
      <c r="HB617" s="13"/>
      <c r="HC617" s="13"/>
      <c r="HD617" s="13"/>
      <c r="HE617" s="6"/>
    </row>
    <row r="618" spans="9:213" x14ac:dyDescent="0.2">
      <c r="I618" s="2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  <c r="AQ618" s="13"/>
      <c r="AR618" s="13"/>
      <c r="AS618" s="13"/>
      <c r="AT618" s="13"/>
      <c r="AU618" s="13"/>
      <c r="AV618" s="13"/>
      <c r="AW618" s="13"/>
      <c r="AX618" s="13"/>
      <c r="AY618" s="13"/>
      <c r="AZ618" s="13"/>
      <c r="BA618" s="13"/>
      <c r="BB618" s="13"/>
      <c r="BC618" s="13"/>
      <c r="BD618" s="13"/>
      <c r="BE618" s="13"/>
      <c r="BF618" s="13"/>
      <c r="BG618" s="13"/>
      <c r="BH618" s="13"/>
      <c r="BI618" s="13"/>
      <c r="BJ618" s="13"/>
      <c r="BK618" s="13"/>
      <c r="BL618" s="13"/>
      <c r="BM618" s="13"/>
      <c r="BN618" s="13"/>
      <c r="BO618" s="13"/>
      <c r="BP618" s="13"/>
      <c r="BQ618" s="13"/>
      <c r="BR618" s="13"/>
      <c r="BS618" s="13"/>
      <c r="BT618" s="13"/>
      <c r="BU618" s="13"/>
      <c r="BV618" s="13"/>
      <c r="BW618" s="13"/>
      <c r="BX618" s="13"/>
      <c r="BY618" s="13"/>
      <c r="BZ618" s="13"/>
      <c r="CA618" s="13"/>
      <c r="CB618" s="13"/>
      <c r="CC618" s="13"/>
      <c r="CD618" s="13"/>
      <c r="CE618" s="13"/>
      <c r="CF618" s="13"/>
      <c r="CG618" s="13"/>
      <c r="CH618" s="13"/>
      <c r="CI618" s="13"/>
      <c r="CJ618" s="13"/>
      <c r="CK618" s="13"/>
      <c r="CL618" s="13"/>
      <c r="CM618" s="13"/>
      <c r="CN618" s="13"/>
      <c r="CO618" s="13"/>
      <c r="CP618" s="13"/>
      <c r="CQ618" s="13"/>
      <c r="CR618" s="13"/>
      <c r="CS618" s="13"/>
      <c r="CT618" s="13"/>
      <c r="CU618" s="13"/>
      <c r="CV618" s="13"/>
      <c r="CW618" s="13"/>
      <c r="CX618" s="13"/>
      <c r="CY618" s="13"/>
      <c r="CZ618" s="13"/>
      <c r="DA618" s="13"/>
      <c r="DB618" s="13"/>
      <c r="DC618" s="13"/>
      <c r="DD618" s="13"/>
      <c r="DE618" s="13"/>
      <c r="DF618" s="13"/>
      <c r="DG618" s="13"/>
      <c r="DH618" s="13"/>
      <c r="DI618" s="13"/>
      <c r="DJ618" s="13"/>
      <c r="DK618" s="19"/>
      <c r="DL618" s="13"/>
      <c r="DM618" s="13"/>
      <c r="DN618" s="13"/>
      <c r="DO618" s="13"/>
      <c r="DP618" s="13"/>
      <c r="DQ618" s="13"/>
      <c r="DR618" s="13"/>
      <c r="DS618" s="13"/>
      <c r="DT618" s="13"/>
      <c r="DU618" s="13"/>
      <c r="DV618" s="13"/>
      <c r="DW618" s="13"/>
      <c r="DX618" s="13"/>
      <c r="DY618" s="13"/>
      <c r="DZ618" s="13"/>
      <c r="EA618" s="13"/>
      <c r="EB618" s="13"/>
      <c r="EC618" s="13"/>
      <c r="ED618" s="13"/>
      <c r="EE618" s="13"/>
      <c r="EF618" s="13"/>
      <c r="EG618" s="13"/>
      <c r="EH618" s="13"/>
      <c r="EI618" s="13"/>
      <c r="EJ618" s="13"/>
      <c r="EK618" s="13"/>
      <c r="EL618" s="13"/>
      <c r="EM618" s="13"/>
      <c r="EN618" s="13"/>
      <c r="EO618" s="13"/>
      <c r="EP618" s="13"/>
      <c r="EQ618" s="13"/>
      <c r="ER618" s="13"/>
      <c r="ES618" s="13"/>
      <c r="ET618" s="13"/>
      <c r="EU618" s="13"/>
      <c r="EV618" s="13"/>
      <c r="EW618" s="13"/>
      <c r="EX618" s="13"/>
      <c r="EY618" s="13"/>
      <c r="EZ618" s="13"/>
      <c r="FA618" s="13"/>
      <c r="FB618" s="13"/>
      <c r="FC618" s="13"/>
      <c r="FD618" s="13"/>
      <c r="FE618" s="13"/>
      <c r="FF618" s="13"/>
      <c r="FG618" s="13"/>
      <c r="FH618" s="13"/>
      <c r="FI618" s="13"/>
      <c r="FJ618" s="13"/>
      <c r="FK618" s="13"/>
      <c r="FL618" s="13"/>
      <c r="FM618" s="13"/>
      <c r="FN618" s="13"/>
      <c r="FO618" s="13"/>
      <c r="FP618" s="13"/>
      <c r="FQ618" s="13"/>
      <c r="FR618" s="13"/>
      <c r="FS618" s="13"/>
      <c r="FT618" s="13"/>
      <c r="FU618" s="13"/>
      <c r="FV618" s="13"/>
      <c r="FW618" s="13"/>
      <c r="FX618" s="13"/>
      <c r="FY618" s="13"/>
      <c r="FZ618" s="13"/>
      <c r="GA618" s="13"/>
      <c r="GB618" s="13"/>
      <c r="GC618" s="13"/>
      <c r="GD618" s="13"/>
      <c r="GE618" s="13"/>
      <c r="GF618" s="13"/>
      <c r="GG618" s="13"/>
      <c r="GH618" s="13"/>
      <c r="GI618" s="13"/>
      <c r="GJ618" s="13"/>
      <c r="GK618" s="13"/>
      <c r="GL618" s="13"/>
      <c r="GM618" s="13"/>
      <c r="GN618" s="13"/>
      <c r="GO618" s="13"/>
      <c r="GP618" s="13"/>
      <c r="GQ618" s="13"/>
      <c r="GR618" s="13"/>
      <c r="GS618" s="13"/>
      <c r="GT618" s="13"/>
      <c r="GU618" s="13"/>
      <c r="GV618" s="13"/>
      <c r="GW618" s="13"/>
      <c r="GX618" s="13"/>
      <c r="GY618" s="13"/>
      <c r="GZ618" s="13"/>
      <c r="HA618" s="13"/>
      <c r="HB618" s="13"/>
      <c r="HC618" s="13"/>
      <c r="HD618" s="13"/>
      <c r="HE618" s="6"/>
    </row>
    <row r="619" spans="9:213" x14ac:dyDescent="0.2">
      <c r="I619" s="2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  <c r="AQ619" s="13"/>
      <c r="AR619" s="13"/>
      <c r="AS619" s="13"/>
      <c r="AT619" s="13"/>
      <c r="AU619" s="13"/>
      <c r="AV619" s="13"/>
      <c r="AW619" s="13"/>
      <c r="AX619" s="13"/>
      <c r="AY619" s="13"/>
      <c r="AZ619" s="13"/>
      <c r="BA619" s="13"/>
      <c r="BB619" s="13"/>
      <c r="BC619" s="13"/>
      <c r="BD619" s="13"/>
      <c r="BE619" s="13"/>
      <c r="BF619" s="13"/>
      <c r="BG619" s="13"/>
      <c r="BH619" s="13"/>
      <c r="BI619" s="13"/>
      <c r="BJ619" s="13"/>
      <c r="BK619" s="13"/>
      <c r="BL619" s="13"/>
      <c r="BM619" s="13"/>
      <c r="BN619" s="13"/>
      <c r="BO619" s="13"/>
      <c r="BP619" s="13"/>
      <c r="BQ619" s="13"/>
      <c r="BR619" s="13"/>
      <c r="BS619" s="13"/>
      <c r="BT619" s="13"/>
      <c r="BU619" s="13"/>
      <c r="BV619" s="13"/>
      <c r="BW619" s="13"/>
      <c r="BX619" s="13"/>
      <c r="BY619" s="13"/>
      <c r="BZ619" s="13"/>
      <c r="CA619" s="13"/>
      <c r="CB619" s="13"/>
      <c r="CC619" s="13"/>
      <c r="CD619" s="13"/>
      <c r="CE619" s="13"/>
      <c r="CF619" s="13"/>
      <c r="CG619" s="13"/>
      <c r="CH619" s="13"/>
      <c r="CI619" s="13"/>
      <c r="CJ619" s="13"/>
      <c r="CK619" s="13"/>
      <c r="CL619" s="13"/>
      <c r="CM619" s="13"/>
      <c r="CN619" s="13"/>
      <c r="CO619" s="13"/>
      <c r="CP619" s="13"/>
      <c r="CQ619" s="13"/>
      <c r="CR619" s="13"/>
      <c r="CS619" s="13"/>
      <c r="CT619" s="13"/>
      <c r="CU619" s="13"/>
      <c r="CV619" s="13"/>
      <c r="CW619" s="13"/>
      <c r="CX619" s="13"/>
      <c r="CY619" s="13"/>
      <c r="CZ619" s="13"/>
      <c r="DA619" s="13"/>
      <c r="DB619" s="13"/>
      <c r="DC619" s="13"/>
      <c r="DD619" s="13"/>
      <c r="DE619" s="13"/>
      <c r="DF619" s="13"/>
      <c r="DG619" s="13"/>
      <c r="DH619" s="13"/>
      <c r="DI619" s="13"/>
      <c r="DJ619" s="13"/>
      <c r="DK619" s="19"/>
      <c r="DL619" s="13"/>
      <c r="DM619" s="13"/>
      <c r="DN619" s="13"/>
      <c r="DO619" s="13"/>
      <c r="DP619" s="13"/>
      <c r="DQ619" s="13"/>
      <c r="DR619" s="13"/>
      <c r="DS619" s="13"/>
      <c r="DT619" s="13"/>
      <c r="DU619" s="13"/>
      <c r="DV619" s="13"/>
      <c r="DW619" s="13"/>
      <c r="DX619" s="13"/>
      <c r="DY619" s="13"/>
      <c r="DZ619" s="13"/>
      <c r="EA619" s="13"/>
      <c r="EB619" s="13"/>
      <c r="EC619" s="13"/>
      <c r="ED619" s="13"/>
      <c r="EE619" s="13"/>
      <c r="EF619" s="13"/>
      <c r="EG619" s="13"/>
      <c r="EH619" s="13"/>
      <c r="EI619" s="13"/>
      <c r="EJ619" s="13"/>
      <c r="EK619" s="13"/>
      <c r="EL619" s="13"/>
      <c r="EM619" s="13"/>
      <c r="EN619" s="13"/>
      <c r="EO619" s="13"/>
      <c r="EP619" s="13"/>
      <c r="EQ619" s="13"/>
      <c r="ER619" s="13"/>
      <c r="ES619" s="13"/>
      <c r="ET619" s="13"/>
      <c r="EU619" s="13"/>
      <c r="EV619" s="13"/>
      <c r="EW619" s="13"/>
      <c r="EX619" s="13"/>
      <c r="EY619" s="13"/>
      <c r="EZ619" s="13"/>
      <c r="FA619" s="13"/>
      <c r="FB619" s="13"/>
      <c r="FC619" s="13"/>
      <c r="FD619" s="13"/>
      <c r="FE619" s="13"/>
      <c r="FF619" s="13"/>
      <c r="FG619" s="13"/>
      <c r="FH619" s="13"/>
      <c r="FI619" s="13"/>
      <c r="FJ619" s="13"/>
      <c r="FK619" s="13"/>
      <c r="FL619" s="13"/>
      <c r="FM619" s="13"/>
      <c r="FN619" s="13"/>
      <c r="FO619" s="13"/>
      <c r="FP619" s="13"/>
      <c r="FQ619" s="13"/>
      <c r="FR619" s="13"/>
      <c r="FS619" s="13"/>
      <c r="FT619" s="13"/>
      <c r="FU619" s="13"/>
      <c r="FV619" s="13"/>
      <c r="FW619" s="13"/>
      <c r="FX619" s="13"/>
      <c r="FY619" s="13"/>
      <c r="FZ619" s="13"/>
      <c r="GA619" s="13"/>
      <c r="GB619" s="13"/>
      <c r="GC619" s="13"/>
      <c r="GD619" s="13"/>
      <c r="GE619" s="13"/>
      <c r="GF619" s="13"/>
      <c r="GG619" s="13"/>
      <c r="GH619" s="13"/>
      <c r="GI619" s="13"/>
      <c r="GJ619" s="13"/>
      <c r="GK619" s="13"/>
      <c r="GL619" s="13"/>
      <c r="GM619" s="13"/>
      <c r="GN619" s="13"/>
      <c r="GO619" s="13"/>
      <c r="GP619" s="13"/>
      <c r="GQ619" s="13"/>
      <c r="GR619" s="13"/>
      <c r="GS619" s="13"/>
      <c r="GT619" s="13"/>
      <c r="GU619" s="13"/>
      <c r="GV619" s="13"/>
      <c r="GW619" s="13"/>
      <c r="GX619" s="13"/>
      <c r="GY619" s="13"/>
      <c r="GZ619" s="13"/>
      <c r="HA619" s="13"/>
      <c r="HB619" s="13"/>
      <c r="HC619" s="13"/>
      <c r="HD619" s="13"/>
      <c r="HE619" s="6"/>
    </row>
    <row r="620" spans="9:213" x14ac:dyDescent="0.2">
      <c r="I620" s="2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  <c r="AQ620" s="13"/>
      <c r="AR620" s="13"/>
      <c r="AS620" s="13"/>
      <c r="AT620" s="13"/>
      <c r="AU620" s="13"/>
      <c r="AV620" s="13"/>
      <c r="AW620" s="13"/>
      <c r="AX620" s="13"/>
      <c r="AY620" s="13"/>
      <c r="AZ620" s="13"/>
      <c r="BA620" s="13"/>
      <c r="BB620" s="13"/>
      <c r="BC620" s="13"/>
      <c r="BD620" s="13"/>
      <c r="BE620" s="13"/>
      <c r="BF620" s="13"/>
      <c r="BG620" s="13"/>
      <c r="BH620" s="13"/>
      <c r="BI620" s="13"/>
      <c r="BJ620" s="13"/>
      <c r="BK620" s="13"/>
      <c r="BL620" s="13"/>
      <c r="BM620" s="13"/>
      <c r="BN620" s="13"/>
      <c r="BO620" s="13"/>
      <c r="BP620" s="13"/>
      <c r="BQ620" s="13"/>
      <c r="BR620" s="13"/>
      <c r="BS620" s="13"/>
      <c r="BT620" s="13"/>
      <c r="BU620" s="13"/>
      <c r="BV620" s="13"/>
      <c r="BW620" s="13"/>
      <c r="BX620" s="13"/>
      <c r="BY620" s="13"/>
      <c r="BZ620" s="13"/>
      <c r="CA620" s="13"/>
      <c r="CB620" s="13"/>
      <c r="CC620" s="13"/>
      <c r="CD620" s="13"/>
      <c r="CE620" s="13"/>
      <c r="CF620" s="13"/>
      <c r="CG620" s="13"/>
      <c r="CH620" s="13"/>
      <c r="CI620" s="13"/>
      <c r="CJ620" s="13"/>
      <c r="CK620" s="13"/>
      <c r="CL620" s="13"/>
      <c r="CM620" s="13"/>
      <c r="CN620" s="13"/>
      <c r="CO620" s="13"/>
      <c r="CP620" s="13"/>
      <c r="CQ620" s="13"/>
      <c r="CR620" s="13"/>
      <c r="CS620" s="13"/>
      <c r="CT620" s="13"/>
      <c r="CU620" s="13"/>
      <c r="CV620" s="13"/>
      <c r="CW620" s="13"/>
      <c r="CX620" s="13"/>
      <c r="CY620" s="13"/>
      <c r="CZ620" s="13"/>
      <c r="DA620" s="13"/>
      <c r="DB620" s="13"/>
      <c r="DC620" s="13"/>
      <c r="DD620" s="13"/>
      <c r="DE620" s="13"/>
      <c r="DF620" s="13"/>
      <c r="DG620" s="13"/>
      <c r="DH620" s="13"/>
      <c r="DI620" s="13"/>
      <c r="DJ620" s="13"/>
      <c r="DK620" s="19"/>
      <c r="DL620" s="13"/>
      <c r="DM620" s="13"/>
      <c r="DN620" s="13"/>
      <c r="DO620" s="13"/>
      <c r="DP620" s="13"/>
      <c r="DQ620" s="13"/>
      <c r="DR620" s="13"/>
      <c r="DS620" s="13"/>
      <c r="DT620" s="13"/>
      <c r="DU620" s="13"/>
      <c r="DV620" s="13"/>
      <c r="DW620" s="13"/>
      <c r="DX620" s="13"/>
      <c r="DY620" s="13"/>
      <c r="DZ620" s="13"/>
      <c r="EA620" s="13"/>
      <c r="EB620" s="13"/>
      <c r="EC620" s="13"/>
      <c r="ED620" s="13"/>
      <c r="EE620" s="13"/>
      <c r="EF620" s="13"/>
      <c r="EG620" s="13"/>
      <c r="EH620" s="13"/>
      <c r="EI620" s="13"/>
      <c r="EJ620" s="13"/>
      <c r="EK620" s="13"/>
      <c r="EL620" s="13"/>
      <c r="EM620" s="13"/>
      <c r="EN620" s="13"/>
      <c r="EO620" s="13"/>
      <c r="EP620" s="13"/>
      <c r="EQ620" s="13"/>
      <c r="ER620" s="13"/>
      <c r="ES620" s="13"/>
      <c r="ET620" s="13"/>
      <c r="EU620" s="13"/>
      <c r="EV620" s="13"/>
      <c r="EW620" s="13"/>
      <c r="EX620" s="13"/>
      <c r="EY620" s="13"/>
      <c r="EZ620" s="13"/>
      <c r="FA620" s="13"/>
      <c r="FB620" s="13"/>
      <c r="FC620" s="13"/>
      <c r="FD620" s="13"/>
      <c r="FE620" s="13"/>
      <c r="FF620" s="13"/>
      <c r="FG620" s="13"/>
      <c r="FH620" s="13"/>
      <c r="FI620" s="13"/>
      <c r="FJ620" s="13"/>
      <c r="FK620" s="13"/>
      <c r="FL620" s="13"/>
      <c r="FM620" s="13"/>
      <c r="FN620" s="13"/>
      <c r="FO620" s="13"/>
      <c r="FP620" s="13"/>
      <c r="FQ620" s="13"/>
      <c r="FR620" s="13"/>
      <c r="FS620" s="13"/>
      <c r="FT620" s="13"/>
      <c r="FU620" s="13"/>
      <c r="FV620" s="13"/>
      <c r="FW620" s="13"/>
      <c r="FX620" s="13"/>
      <c r="FY620" s="13"/>
      <c r="FZ620" s="13"/>
      <c r="GA620" s="13"/>
      <c r="GB620" s="13"/>
      <c r="GC620" s="13"/>
      <c r="GD620" s="13"/>
      <c r="GE620" s="13"/>
      <c r="GF620" s="13"/>
      <c r="GG620" s="13"/>
      <c r="GH620" s="13"/>
      <c r="GI620" s="13"/>
      <c r="GJ620" s="13"/>
      <c r="GK620" s="13"/>
      <c r="GL620" s="13"/>
      <c r="GM620" s="13"/>
      <c r="GN620" s="13"/>
      <c r="GO620" s="13"/>
      <c r="GP620" s="13"/>
      <c r="GQ620" s="13"/>
      <c r="GR620" s="13"/>
      <c r="GS620" s="13"/>
      <c r="GT620" s="13"/>
      <c r="GU620" s="13"/>
      <c r="GV620" s="13"/>
      <c r="GW620" s="13"/>
      <c r="GX620" s="13"/>
      <c r="GY620" s="13"/>
      <c r="GZ620" s="13"/>
      <c r="HA620" s="13"/>
      <c r="HB620" s="13"/>
      <c r="HC620" s="13"/>
      <c r="HD620" s="13"/>
      <c r="HE620" s="6"/>
    </row>
    <row r="621" spans="9:213" x14ac:dyDescent="0.2">
      <c r="I621" s="2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  <c r="AQ621" s="13"/>
      <c r="AR621" s="13"/>
      <c r="AS621" s="13"/>
      <c r="AT621" s="13"/>
      <c r="AU621" s="13"/>
      <c r="AV621" s="13"/>
      <c r="AW621" s="13"/>
      <c r="AX621" s="13"/>
      <c r="AY621" s="13"/>
      <c r="AZ621" s="13"/>
      <c r="BA621" s="13"/>
      <c r="BB621" s="13"/>
      <c r="BC621" s="13"/>
      <c r="BD621" s="13"/>
      <c r="BE621" s="13"/>
      <c r="BF621" s="13"/>
      <c r="BG621" s="13"/>
      <c r="BH621" s="13"/>
      <c r="BI621" s="13"/>
      <c r="BJ621" s="13"/>
      <c r="BK621" s="13"/>
      <c r="BL621" s="13"/>
      <c r="BM621" s="13"/>
      <c r="BN621" s="13"/>
      <c r="BO621" s="13"/>
      <c r="BP621" s="13"/>
      <c r="BQ621" s="13"/>
      <c r="BR621" s="13"/>
      <c r="BS621" s="13"/>
      <c r="BT621" s="13"/>
      <c r="BU621" s="13"/>
      <c r="BV621" s="13"/>
      <c r="BW621" s="13"/>
      <c r="BX621" s="13"/>
      <c r="BY621" s="13"/>
      <c r="BZ621" s="13"/>
      <c r="CA621" s="13"/>
      <c r="CB621" s="13"/>
      <c r="CC621" s="13"/>
      <c r="CD621" s="13"/>
      <c r="CE621" s="13"/>
      <c r="CF621" s="13"/>
      <c r="CG621" s="13"/>
      <c r="CH621" s="13"/>
      <c r="CI621" s="13"/>
      <c r="CJ621" s="13"/>
      <c r="CK621" s="13"/>
      <c r="CL621" s="13"/>
      <c r="CM621" s="13"/>
      <c r="CN621" s="13"/>
      <c r="CO621" s="13"/>
      <c r="CP621" s="13"/>
      <c r="CQ621" s="13"/>
      <c r="CR621" s="13"/>
      <c r="CS621" s="13"/>
      <c r="CT621" s="13"/>
      <c r="CU621" s="13"/>
      <c r="CV621" s="13"/>
      <c r="CW621" s="13"/>
      <c r="CX621" s="13"/>
      <c r="CY621" s="13"/>
      <c r="CZ621" s="13"/>
      <c r="DA621" s="13"/>
      <c r="DB621" s="13"/>
      <c r="DC621" s="13"/>
      <c r="DD621" s="13"/>
      <c r="DE621" s="13"/>
      <c r="DF621" s="13"/>
      <c r="DG621" s="13"/>
      <c r="DH621" s="13"/>
      <c r="DI621" s="13"/>
      <c r="DJ621" s="13"/>
      <c r="DK621" s="19"/>
      <c r="DL621" s="13"/>
      <c r="DM621" s="13"/>
      <c r="DN621" s="13"/>
      <c r="DO621" s="13"/>
      <c r="DP621" s="13"/>
      <c r="DQ621" s="13"/>
      <c r="DR621" s="13"/>
      <c r="DS621" s="13"/>
      <c r="DT621" s="13"/>
      <c r="DU621" s="13"/>
      <c r="DV621" s="13"/>
      <c r="DW621" s="13"/>
      <c r="DX621" s="13"/>
      <c r="DY621" s="13"/>
      <c r="DZ621" s="13"/>
      <c r="EA621" s="13"/>
      <c r="EB621" s="13"/>
      <c r="EC621" s="13"/>
      <c r="ED621" s="13"/>
      <c r="EE621" s="13"/>
      <c r="EF621" s="13"/>
      <c r="EG621" s="13"/>
      <c r="EH621" s="13"/>
      <c r="EI621" s="13"/>
      <c r="EJ621" s="13"/>
      <c r="EK621" s="13"/>
      <c r="EL621" s="13"/>
      <c r="EM621" s="13"/>
      <c r="EN621" s="13"/>
      <c r="EO621" s="13"/>
      <c r="EP621" s="13"/>
      <c r="EQ621" s="13"/>
      <c r="ER621" s="13"/>
      <c r="ES621" s="13"/>
      <c r="ET621" s="13"/>
      <c r="EU621" s="13"/>
      <c r="EV621" s="13"/>
      <c r="EW621" s="13"/>
      <c r="EX621" s="13"/>
      <c r="EY621" s="13"/>
      <c r="EZ621" s="13"/>
      <c r="FA621" s="13"/>
      <c r="FB621" s="13"/>
      <c r="FC621" s="13"/>
      <c r="FD621" s="13"/>
      <c r="FE621" s="13"/>
      <c r="FF621" s="13"/>
      <c r="FG621" s="13"/>
      <c r="FH621" s="13"/>
      <c r="FI621" s="13"/>
      <c r="FJ621" s="13"/>
      <c r="FK621" s="13"/>
      <c r="FL621" s="13"/>
      <c r="FM621" s="13"/>
      <c r="FN621" s="13"/>
      <c r="FO621" s="13"/>
      <c r="FP621" s="13"/>
      <c r="FQ621" s="13"/>
      <c r="FR621" s="13"/>
      <c r="FS621" s="13"/>
      <c r="FT621" s="13"/>
      <c r="FU621" s="13"/>
      <c r="FV621" s="13"/>
      <c r="FW621" s="13"/>
      <c r="FX621" s="13"/>
      <c r="FY621" s="13"/>
      <c r="FZ621" s="13"/>
      <c r="GA621" s="13"/>
      <c r="GB621" s="13"/>
      <c r="GC621" s="13"/>
      <c r="GD621" s="13"/>
      <c r="GE621" s="13"/>
      <c r="GF621" s="13"/>
      <c r="GG621" s="13"/>
      <c r="GH621" s="13"/>
      <c r="GI621" s="13"/>
      <c r="GJ621" s="13"/>
      <c r="GK621" s="13"/>
      <c r="GL621" s="13"/>
      <c r="GM621" s="13"/>
      <c r="GN621" s="13"/>
      <c r="GO621" s="13"/>
      <c r="GP621" s="13"/>
      <c r="GQ621" s="13"/>
      <c r="GR621" s="13"/>
      <c r="GS621" s="13"/>
      <c r="GT621" s="13"/>
      <c r="GU621" s="13"/>
      <c r="GV621" s="13"/>
      <c r="GW621" s="13"/>
      <c r="GX621" s="13"/>
      <c r="GY621" s="13"/>
      <c r="GZ621" s="13"/>
      <c r="HA621" s="13"/>
      <c r="HB621" s="13"/>
      <c r="HC621" s="13"/>
      <c r="HD621" s="13"/>
      <c r="HE621" s="6"/>
    </row>
    <row r="622" spans="9:213" x14ac:dyDescent="0.2">
      <c r="I622" s="2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  <c r="AQ622" s="13"/>
      <c r="AR622" s="13"/>
      <c r="AS622" s="13"/>
      <c r="AT622" s="13"/>
      <c r="AU622" s="13"/>
      <c r="AV622" s="13"/>
      <c r="AW622" s="13"/>
      <c r="AX622" s="13"/>
      <c r="AY622" s="13"/>
      <c r="AZ622" s="13"/>
      <c r="BA622" s="13"/>
      <c r="BB622" s="13"/>
      <c r="BC622" s="13"/>
      <c r="BD622" s="13"/>
      <c r="BE622" s="13"/>
      <c r="BF622" s="13"/>
      <c r="BG622" s="13"/>
      <c r="BH622" s="13"/>
      <c r="BI622" s="13"/>
      <c r="BJ622" s="13"/>
      <c r="BK622" s="13"/>
      <c r="BL622" s="13"/>
      <c r="BM622" s="13"/>
      <c r="BN622" s="13"/>
      <c r="BO622" s="13"/>
      <c r="BP622" s="13"/>
      <c r="BQ622" s="13"/>
      <c r="BR622" s="13"/>
      <c r="BS622" s="13"/>
      <c r="BT622" s="13"/>
      <c r="BU622" s="13"/>
      <c r="BV622" s="13"/>
      <c r="BW622" s="13"/>
      <c r="BX622" s="13"/>
      <c r="BY622" s="13"/>
      <c r="BZ622" s="13"/>
      <c r="CA622" s="13"/>
      <c r="CB622" s="13"/>
      <c r="CC622" s="13"/>
      <c r="CD622" s="13"/>
      <c r="CE622" s="13"/>
      <c r="CF622" s="13"/>
      <c r="CG622" s="13"/>
      <c r="CH622" s="13"/>
      <c r="CI622" s="13"/>
      <c r="CJ622" s="13"/>
      <c r="CK622" s="13"/>
      <c r="CL622" s="13"/>
      <c r="CM622" s="13"/>
      <c r="CN622" s="13"/>
      <c r="CO622" s="13"/>
      <c r="CP622" s="13"/>
      <c r="CQ622" s="13"/>
      <c r="CR622" s="13"/>
      <c r="CS622" s="13"/>
      <c r="CT622" s="13"/>
      <c r="CU622" s="13"/>
      <c r="CV622" s="13"/>
      <c r="CW622" s="13"/>
      <c r="CX622" s="13"/>
      <c r="CY622" s="13"/>
      <c r="CZ622" s="13"/>
      <c r="DA622" s="13"/>
      <c r="DB622" s="13"/>
      <c r="DC622" s="13"/>
      <c r="DD622" s="13"/>
      <c r="DE622" s="13"/>
      <c r="DF622" s="13"/>
      <c r="DG622" s="13"/>
      <c r="DH622" s="13"/>
      <c r="DI622" s="13"/>
      <c r="DJ622" s="13"/>
      <c r="DK622" s="19"/>
      <c r="DL622" s="13"/>
      <c r="DM622" s="13"/>
      <c r="DN622" s="13"/>
      <c r="DO622" s="13"/>
      <c r="DP622" s="13"/>
      <c r="DQ622" s="13"/>
      <c r="DR622" s="13"/>
      <c r="DS622" s="13"/>
      <c r="DT622" s="13"/>
      <c r="DU622" s="13"/>
      <c r="DV622" s="13"/>
      <c r="DW622" s="13"/>
      <c r="DX622" s="13"/>
      <c r="DY622" s="13"/>
      <c r="DZ622" s="13"/>
      <c r="EA622" s="13"/>
      <c r="EB622" s="13"/>
      <c r="EC622" s="13"/>
      <c r="ED622" s="13"/>
      <c r="EE622" s="13"/>
      <c r="EF622" s="13"/>
      <c r="EG622" s="13"/>
      <c r="EH622" s="13"/>
      <c r="EI622" s="13"/>
      <c r="EJ622" s="13"/>
      <c r="EK622" s="13"/>
      <c r="EL622" s="13"/>
      <c r="EM622" s="13"/>
      <c r="EN622" s="13"/>
      <c r="EO622" s="13"/>
      <c r="EP622" s="13"/>
      <c r="EQ622" s="13"/>
      <c r="ER622" s="13"/>
      <c r="ES622" s="13"/>
      <c r="ET622" s="13"/>
      <c r="EU622" s="13"/>
      <c r="EV622" s="13"/>
      <c r="EW622" s="13"/>
      <c r="EX622" s="13"/>
      <c r="EY622" s="13"/>
      <c r="EZ622" s="13"/>
      <c r="FA622" s="13"/>
      <c r="FB622" s="13"/>
      <c r="FC622" s="13"/>
      <c r="FD622" s="13"/>
      <c r="FE622" s="13"/>
      <c r="FF622" s="13"/>
      <c r="FG622" s="13"/>
      <c r="FH622" s="13"/>
      <c r="FI622" s="13"/>
      <c r="FJ622" s="13"/>
      <c r="FK622" s="13"/>
      <c r="FL622" s="13"/>
      <c r="FM622" s="13"/>
      <c r="FN622" s="13"/>
      <c r="FO622" s="13"/>
      <c r="FP622" s="13"/>
      <c r="FQ622" s="13"/>
      <c r="FR622" s="13"/>
      <c r="FS622" s="13"/>
      <c r="FT622" s="13"/>
      <c r="FU622" s="13"/>
      <c r="FV622" s="13"/>
      <c r="FW622" s="13"/>
      <c r="FX622" s="13"/>
      <c r="FY622" s="13"/>
      <c r="FZ622" s="13"/>
      <c r="GA622" s="13"/>
      <c r="GB622" s="13"/>
      <c r="GC622" s="13"/>
      <c r="GD622" s="13"/>
      <c r="GE622" s="13"/>
      <c r="GF622" s="13"/>
      <c r="GG622" s="13"/>
      <c r="GH622" s="13"/>
      <c r="GI622" s="13"/>
      <c r="GJ622" s="13"/>
      <c r="GK622" s="13"/>
      <c r="GL622" s="13"/>
      <c r="GM622" s="13"/>
      <c r="GN622" s="13"/>
      <c r="GO622" s="13"/>
      <c r="GP622" s="13"/>
      <c r="GQ622" s="13"/>
      <c r="GR622" s="13"/>
      <c r="GS622" s="13"/>
      <c r="GT622" s="13"/>
      <c r="GU622" s="13"/>
      <c r="GV622" s="13"/>
      <c r="GW622" s="13"/>
      <c r="GX622" s="13"/>
      <c r="GY622" s="13"/>
      <c r="GZ622" s="13"/>
      <c r="HA622" s="13"/>
      <c r="HB622" s="13"/>
      <c r="HC622" s="13"/>
      <c r="HD622" s="13"/>
      <c r="HE622" s="6"/>
    </row>
    <row r="623" spans="9:213" x14ac:dyDescent="0.2">
      <c r="I623" s="2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13"/>
      <c r="AQ623" s="13"/>
      <c r="AR623" s="13"/>
      <c r="AS623" s="13"/>
      <c r="AT623" s="13"/>
      <c r="AU623" s="13"/>
      <c r="AV623" s="13"/>
      <c r="AW623" s="13"/>
      <c r="AX623" s="13"/>
      <c r="AY623" s="13"/>
      <c r="AZ623" s="13"/>
      <c r="BA623" s="13"/>
      <c r="BB623" s="13"/>
      <c r="BC623" s="13"/>
      <c r="BD623" s="13"/>
      <c r="BE623" s="13"/>
      <c r="BF623" s="13"/>
      <c r="BG623" s="13"/>
      <c r="BH623" s="13"/>
      <c r="BI623" s="13"/>
      <c r="BJ623" s="13"/>
      <c r="BK623" s="13"/>
      <c r="BL623" s="13"/>
      <c r="BM623" s="13"/>
      <c r="BN623" s="13"/>
      <c r="BO623" s="13"/>
      <c r="BP623" s="13"/>
      <c r="BQ623" s="13"/>
      <c r="BR623" s="13"/>
      <c r="BS623" s="13"/>
      <c r="BT623" s="13"/>
      <c r="BU623" s="13"/>
      <c r="BV623" s="13"/>
      <c r="BW623" s="13"/>
      <c r="BX623" s="13"/>
      <c r="BY623" s="13"/>
      <c r="BZ623" s="13"/>
      <c r="CA623" s="13"/>
      <c r="CB623" s="13"/>
      <c r="CC623" s="13"/>
      <c r="CD623" s="13"/>
      <c r="CE623" s="13"/>
      <c r="CF623" s="13"/>
      <c r="CG623" s="13"/>
      <c r="CH623" s="13"/>
      <c r="CI623" s="13"/>
      <c r="CJ623" s="13"/>
      <c r="CK623" s="13"/>
      <c r="CL623" s="13"/>
      <c r="CM623" s="13"/>
      <c r="CN623" s="13"/>
      <c r="CO623" s="13"/>
      <c r="CP623" s="13"/>
      <c r="CQ623" s="13"/>
      <c r="CR623" s="13"/>
      <c r="CS623" s="13"/>
      <c r="CT623" s="13"/>
      <c r="CU623" s="13"/>
      <c r="CV623" s="13"/>
      <c r="CW623" s="13"/>
      <c r="CX623" s="13"/>
      <c r="CY623" s="13"/>
      <c r="CZ623" s="13"/>
      <c r="DA623" s="13"/>
      <c r="DB623" s="13"/>
      <c r="DC623" s="13"/>
      <c r="DD623" s="13"/>
      <c r="DE623" s="13"/>
      <c r="DF623" s="13"/>
      <c r="DG623" s="13"/>
      <c r="DH623" s="13"/>
      <c r="DI623" s="13"/>
      <c r="DJ623" s="13"/>
      <c r="DK623" s="19"/>
      <c r="DL623" s="13"/>
      <c r="DM623" s="13"/>
      <c r="DN623" s="13"/>
      <c r="DO623" s="13"/>
      <c r="DP623" s="13"/>
      <c r="DQ623" s="13"/>
      <c r="DR623" s="13"/>
      <c r="DS623" s="13"/>
      <c r="DT623" s="13"/>
      <c r="DU623" s="13"/>
      <c r="DV623" s="13"/>
      <c r="DW623" s="13"/>
      <c r="DX623" s="13"/>
      <c r="DY623" s="13"/>
      <c r="DZ623" s="13"/>
      <c r="EA623" s="13"/>
      <c r="EB623" s="13"/>
      <c r="EC623" s="13"/>
      <c r="ED623" s="13"/>
      <c r="EE623" s="13"/>
      <c r="EF623" s="13"/>
      <c r="EG623" s="13"/>
      <c r="EH623" s="13"/>
      <c r="EI623" s="13"/>
      <c r="EJ623" s="13"/>
      <c r="EK623" s="13"/>
      <c r="EL623" s="13"/>
      <c r="EM623" s="13"/>
      <c r="EN623" s="13"/>
      <c r="EO623" s="13"/>
      <c r="EP623" s="13"/>
      <c r="EQ623" s="13"/>
      <c r="ER623" s="13"/>
      <c r="ES623" s="13"/>
      <c r="ET623" s="13"/>
      <c r="EU623" s="13"/>
      <c r="EV623" s="13"/>
      <c r="EW623" s="13"/>
      <c r="EX623" s="13"/>
      <c r="EY623" s="13"/>
      <c r="EZ623" s="13"/>
      <c r="FA623" s="13"/>
      <c r="FB623" s="13"/>
      <c r="FC623" s="13"/>
      <c r="FD623" s="13"/>
      <c r="FE623" s="13"/>
      <c r="FF623" s="13"/>
      <c r="FG623" s="13"/>
      <c r="FH623" s="13"/>
      <c r="FI623" s="13"/>
      <c r="FJ623" s="13"/>
      <c r="FK623" s="13"/>
      <c r="FL623" s="13"/>
      <c r="FM623" s="13"/>
      <c r="FN623" s="13"/>
      <c r="FO623" s="13"/>
      <c r="FP623" s="13"/>
      <c r="FQ623" s="13"/>
      <c r="FR623" s="13"/>
      <c r="FS623" s="13"/>
      <c r="FT623" s="13"/>
      <c r="FU623" s="13"/>
      <c r="FV623" s="13"/>
      <c r="FW623" s="13"/>
      <c r="FX623" s="13"/>
      <c r="FY623" s="13"/>
      <c r="FZ623" s="13"/>
      <c r="GA623" s="13"/>
      <c r="GB623" s="13"/>
      <c r="GC623" s="13"/>
      <c r="GD623" s="13"/>
      <c r="GE623" s="13"/>
      <c r="GF623" s="13"/>
      <c r="GG623" s="13"/>
      <c r="GH623" s="13"/>
      <c r="GI623" s="13"/>
      <c r="GJ623" s="13"/>
      <c r="GK623" s="13"/>
      <c r="GL623" s="13"/>
      <c r="GM623" s="13"/>
      <c r="GN623" s="13"/>
      <c r="GO623" s="13"/>
      <c r="GP623" s="13"/>
      <c r="GQ623" s="13"/>
      <c r="GR623" s="13"/>
      <c r="GS623" s="13"/>
      <c r="GT623" s="13"/>
      <c r="GU623" s="13"/>
      <c r="GV623" s="13"/>
      <c r="GW623" s="13"/>
      <c r="GX623" s="13"/>
      <c r="GY623" s="13"/>
      <c r="GZ623" s="13"/>
      <c r="HA623" s="13"/>
      <c r="HB623" s="13"/>
      <c r="HC623" s="13"/>
      <c r="HD623" s="13"/>
      <c r="HE623" s="6"/>
    </row>
    <row r="624" spans="9:213" x14ac:dyDescent="0.2">
      <c r="I624" s="10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  <c r="BC624" s="7"/>
      <c r="BD624" s="7"/>
      <c r="BE624" s="7"/>
      <c r="BF624" s="7"/>
      <c r="BG624" s="7"/>
      <c r="BH624" s="7"/>
      <c r="BI624" s="7"/>
      <c r="BJ624" s="7"/>
      <c r="BK624" s="7"/>
      <c r="BL624" s="7"/>
      <c r="BM624" s="7"/>
      <c r="BN624" s="7"/>
      <c r="BO624" s="7"/>
      <c r="BP624" s="7"/>
      <c r="BQ624" s="7"/>
      <c r="BR624" s="7"/>
      <c r="BS624" s="7"/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21"/>
      <c r="DL624" s="13"/>
      <c r="DM624" s="13"/>
      <c r="DN624" s="13"/>
      <c r="DO624" s="13"/>
      <c r="DP624" s="13"/>
      <c r="DQ624" s="13"/>
      <c r="DR624" s="13"/>
      <c r="DS624" s="13"/>
      <c r="DT624" s="13"/>
      <c r="DU624" s="13"/>
      <c r="DV624" s="13"/>
      <c r="DW624" s="13"/>
      <c r="DX624" s="13"/>
      <c r="DY624" s="13"/>
      <c r="DZ624" s="13"/>
      <c r="EA624" s="13"/>
      <c r="EB624" s="13"/>
      <c r="EC624" s="13"/>
      <c r="ED624" s="13"/>
      <c r="EE624" s="13"/>
      <c r="EF624" s="13"/>
      <c r="EG624" s="13"/>
      <c r="EH624" s="13"/>
      <c r="EI624" s="13"/>
      <c r="EJ624" s="13"/>
      <c r="EK624" s="13"/>
      <c r="EL624" s="13"/>
      <c r="EM624" s="13"/>
      <c r="EN624" s="13"/>
      <c r="EO624" s="13"/>
      <c r="EP624" s="13"/>
      <c r="EQ624" s="13"/>
      <c r="ER624" s="13"/>
      <c r="ES624" s="13"/>
      <c r="ET624" s="13"/>
      <c r="EU624" s="13"/>
      <c r="EV624" s="13"/>
      <c r="EW624" s="13"/>
      <c r="EX624" s="13"/>
      <c r="EY624" s="13"/>
      <c r="EZ624" s="13"/>
      <c r="FA624" s="13"/>
      <c r="FB624" s="13"/>
      <c r="FC624" s="13"/>
      <c r="FD624" s="13"/>
      <c r="FE624" s="13"/>
      <c r="FF624" s="13"/>
      <c r="FG624" s="13"/>
      <c r="FH624" s="13"/>
      <c r="FI624" s="13"/>
      <c r="FJ624" s="13"/>
      <c r="FK624" s="13"/>
      <c r="FL624" s="13"/>
      <c r="FM624" s="13"/>
      <c r="FN624" s="13"/>
      <c r="FO624" s="13"/>
      <c r="FP624" s="13"/>
      <c r="FQ624" s="13"/>
      <c r="FR624" s="13"/>
      <c r="FS624" s="13"/>
      <c r="FT624" s="13"/>
      <c r="FU624" s="13"/>
      <c r="FV624" s="13"/>
      <c r="FW624" s="13"/>
      <c r="FX624" s="13"/>
      <c r="FY624" s="13"/>
      <c r="FZ624" s="13"/>
      <c r="GA624" s="13"/>
      <c r="GB624" s="13"/>
      <c r="GC624" s="13"/>
      <c r="GD624" s="13"/>
      <c r="GE624" s="13"/>
      <c r="GF624" s="13"/>
      <c r="GG624" s="13"/>
      <c r="GH624" s="13"/>
      <c r="GI624" s="13"/>
      <c r="GJ624" s="13"/>
      <c r="GK624" s="13"/>
      <c r="GL624" s="13"/>
      <c r="GM624" s="13"/>
      <c r="GN624" s="13"/>
      <c r="GO624" s="13"/>
      <c r="GP624" s="13"/>
      <c r="GQ624" s="13"/>
      <c r="GR624" s="13"/>
      <c r="GS624" s="13"/>
      <c r="GT624" s="13"/>
      <c r="GU624" s="13"/>
      <c r="GV624" s="13"/>
      <c r="GW624" s="13"/>
      <c r="GX624" s="13"/>
      <c r="GY624" s="13"/>
      <c r="GZ624" s="13"/>
      <c r="HA624" s="13"/>
      <c r="HB624" s="13"/>
      <c r="HC624" s="13"/>
      <c r="HD624" s="13"/>
      <c r="HE624" s="6"/>
    </row>
    <row r="625" spans="115:213" x14ac:dyDescent="0.2">
      <c r="DK625" s="12"/>
      <c r="DL625" s="13"/>
      <c r="DM625" s="13"/>
      <c r="DN625" s="13"/>
      <c r="DO625" s="13"/>
      <c r="DP625" s="13"/>
      <c r="DQ625" s="13"/>
      <c r="DR625" s="13"/>
      <c r="DS625" s="13"/>
      <c r="DT625" s="13"/>
      <c r="DU625" s="13"/>
      <c r="DV625" s="13"/>
      <c r="DW625" s="13"/>
      <c r="DX625" s="13"/>
      <c r="DY625" s="13"/>
      <c r="DZ625" s="13"/>
      <c r="EA625" s="13"/>
      <c r="EB625" s="13"/>
      <c r="EC625" s="13"/>
      <c r="ED625" s="13"/>
      <c r="EE625" s="13"/>
      <c r="EF625" s="13"/>
      <c r="EG625" s="13"/>
      <c r="EH625" s="13"/>
      <c r="EI625" s="13"/>
      <c r="EJ625" s="13"/>
      <c r="EK625" s="13"/>
      <c r="EL625" s="13"/>
      <c r="EM625" s="13"/>
      <c r="EN625" s="13"/>
      <c r="EO625" s="13"/>
      <c r="EP625" s="13"/>
      <c r="EQ625" s="13"/>
      <c r="ER625" s="13"/>
      <c r="ES625" s="13"/>
      <c r="ET625" s="13"/>
      <c r="EU625" s="13"/>
      <c r="EV625" s="13"/>
      <c r="EW625" s="13"/>
      <c r="EX625" s="13"/>
      <c r="EY625" s="13"/>
      <c r="EZ625" s="13"/>
      <c r="FA625" s="13"/>
      <c r="FB625" s="13"/>
      <c r="FC625" s="13"/>
      <c r="FD625" s="13"/>
      <c r="FE625" s="13"/>
      <c r="FF625" s="13"/>
      <c r="FG625" s="13"/>
      <c r="FH625" s="13"/>
      <c r="FI625" s="13"/>
      <c r="FJ625" s="13"/>
      <c r="FK625" s="13"/>
      <c r="FL625" s="13"/>
      <c r="FM625" s="13"/>
      <c r="FN625" s="13"/>
      <c r="FO625" s="13"/>
      <c r="FP625" s="13"/>
      <c r="FQ625" s="13"/>
      <c r="FR625" s="13"/>
      <c r="FS625" s="13"/>
      <c r="FT625" s="13"/>
      <c r="FU625" s="13"/>
      <c r="FV625" s="13"/>
      <c r="FW625" s="13"/>
      <c r="FX625" s="13"/>
      <c r="FY625" s="13"/>
      <c r="FZ625" s="13"/>
      <c r="GA625" s="13"/>
      <c r="GB625" s="13"/>
      <c r="GC625" s="13"/>
      <c r="GD625" s="13"/>
      <c r="GE625" s="13"/>
      <c r="GF625" s="13"/>
      <c r="GG625" s="13"/>
      <c r="GH625" s="13"/>
      <c r="GI625" s="13"/>
      <c r="GJ625" s="13"/>
      <c r="GK625" s="13"/>
      <c r="GL625" s="13"/>
      <c r="GM625" s="13"/>
      <c r="GN625" s="13"/>
      <c r="GO625" s="13"/>
      <c r="GP625" s="13"/>
      <c r="GQ625" s="13"/>
      <c r="GR625" s="13"/>
      <c r="GS625" s="13"/>
      <c r="GT625" s="13"/>
      <c r="GU625" s="13"/>
      <c r="GV625" s="13"/>
      <c r="GW625" s="13"/>
      <c r="GX625" s="13"/>
      <c r="GY625" s="13"/>
      <c r="GZ625" s="13"/>
      <c r="HA625" s="13"/>
      <c r="HB625" s="13"/>
      <c r="HC625" s="13"/>
      <c r="HD625" s="13"/>
      <c r="HE625" s="6"/>
    </row>
    <row r="626" spans="115:213" x14ac:dyDescent="0.2">
      <c r="DK626" s="12"/>
      <c r="DL626" s="13"/>
      <c r="DM626" s="13"/>
      <c r="DN626" s="13"/>
      <c r="DO626" s="13"/>
      <c r="DP626" s="13"/>
      <c r="DQ626" s="13"/>
      <c r="DR626" s="13"/>
      <c r="DS626" s="13"/>
      <c r="DT626" s="13"/>
      <c r="DU626" s="13"/>
      <c r="DV626" s="13"/>
      <c r="DW626" s="13"/>
      <c r="DX626" s="13"/>
      <c r="DY626" s="13"/>
      <c r="DZ626" s="13"/>
      <c r="EA626" s="13"/>
      <c r="EB626" s="13"/>
      <c r="EC626" s="13"/>
      <c r="ED626" s="13"/>
      <c r="EE626" s="13"/>
      <c r="EF626" s="13"/>
      <c r="EG626" s="13"/>
      <c r="EH626" s="13"/>
      <c r="EI626" s="13"/>
      <c r="EJ626" s="13"/>
      <c r="EK626" s="13"/>
      <c r="EL626" s="13"/>
      <c r="EM626" s="13"/>
      <c r="EN626" s="13"/>
      <c r="EO626" s="13"/>
      <c r="EP626" s="13"/>
      <c r="EQ626" s="13"/>
      <c r="ER626" s="13"/>
      <c r="ES626" s="13"/>
      <c r="ET626" s="13"/>
      <c r="EU626" s="13"/>
      <c r="EV626" s="13"/>
      <c r="EW626" s="13"/>
      <c r="EX626" s="13"/>
      <c r="EY626" s="13"/>
      <c r="EZ626" s="13"/>
      <c r="FA626" s="13"/>
      <c r="FB626" s="13"/>
      <c r="FC626" s="13"/>
      <c r="FD626" s="13"/>
      <c r="FE626" s="13"/>
      <c r="FF626" s="13"/>
      <c r="FG626" s="13"/>
      <c r="FH626" s="13"/>
      <c r="FI626" s="13"/>
      <c r="FJ626" s="13"/>
      <c r="FK626" s="13"/>
      <c r="FL626" s="13"/>
      <c r="FM626" s="13"/>
      <c r="FN626" s="13"/>
      <c r="FO626" s="13"/>
      <c r="FP626" s="13"/>
      <c r="FQ626" s="13"/>
      <c r="FR626" s="13"/>
      <c r="FS626" s="13"/>
      <c r="FT626" s="13"/>
      <c r="FU626" s="13"/>
      <c r="FV626" s="13"/>
      <c r="FW626" s="13"/>
      <c r="FX626" s="13"/>
      <c r="FY626" s="13"/>
      <c r="FZ626" s="13"/>
      <c r="GA626" s="13"/>
      <c r="GB626" s="13"/>
      <c r="GC626" s="13"/>
      <c r="GD626" s="13"/>
      <c r="GE626" s="13"/>
      <c r="GF626" s="13"/>
      <c r="GG626" s="13"/>
      <c r="GH626" s="13"/>
      <c r="GI626" s="13"/>
      <c r="GJ626" s="13"/>
      <c r="GK626" s="13"/>
      <c r="GL626" s="13"/>
      <c r="GM626" s="13"/>
      <c r="GN626" s="13"/>
      <c r="GO626" s="13"/>
      <c r="GP626" s="13"/>
      <c r="GQ626" s="13"/>
      <c r="GR626" s="13"/>
      <c r="GS626" s="13"/>
      <c r="GT626" s="13"/>
      <c r="GU626" s="13"/>
      <c r="GV626" s="13"/>
      <c r="GW626" s="13"/>
      <c r="GX626" s="13"/>
      <c r="GY626" s="13"/>
      <c r="GZ626" s="13"/>
      <c r="HA626" s="13"/>
      <c r="HB626" s="13"/>
      <c r="HC626" s="13"/>
      <c r="HD626" s="13"/>
      <c r="HE626" s="6"/>
    </row>
    <row r="627" spans="115:213" x14ac:dyDescent="0.2">
      <c r="DK627" s="12"/>
      <c r="DL627" s="13"/>
      <c r="DM627" s="13"/>
      <c r="DN627" s="13"/>
      <c r="DO627" s="13"/>
      <c r="DP627" s="13"/>
      <c r="DQ627" s="13"/>
      <c r="DR627" s="13"/>
      <c r="DS627" s="13"/>
      <c r="DT627" s="13"/>
      <c r="DU627" s="13"/>
      <c r="DV627" s="13"/>
      <c r="DW627" s="13"/>
      <c r="DX627" s="13"/>
      <c r="DY627" s="13"/>
      <c r="DZ627" s="13"/>
      <c r="EA627" s="13"/>
      <c r="EB627" s="13"/>
      <c r="EC627" s="13"/>
      <c r="ED627" s="13"/>
      <c r="EE627" s="13"/>
      <c r="EF627" s="13"/>
      <c r="EG627" s="13"/>
      <c r="EH627" s="13"/>
      <c r="EI627" s="13"/>
      <c r="EJ627" s="13"/>
      <c r="EK627" s="13"/>
      <c r="EL627" s="13"/>
      <c r="EM627" s="13"/>
      <c r="EN627" s="13"/>
      <c r="EO627" s="13"/>
      <c r="EP627" s="13"/>
      <c r="EQ627" s="13"/>
      <c r="ER627" s="13"/>
      <c r="ES627" s="13"/>
      <c r="ET627" s="13"/>
      <c r="EU627" s="13"/>
      <c r="EV627" s="13"/>
      <c r="EW627" s="13"/>
      <c r="EX627" s="13"/>
      <c r="EY627" s="13"/>
      <c r="EZ627" s="13"/>
      <c r="FA627" s="13"/>
      <c r="FB627" s="13"/>
      <c r="FC627" s="13"/>
      <c r="FD627" s="13"/>
      <c r="FE627" s="13"/>
      <c r="FF627" s="13"/>
      <c r="FG627" s="13"/>
      <c r="FH627" s="13"/>
      <c r="FI627" s="13"/>
      <c r="FJ627" s="13"/>
      <c r="FK627" s="13"/>
      <c r="FL627" s="13"/>
      <c r="FM627" s="13"/>
      <c r="FN627" s="13"/>
      <c r="FO627" s="13"/>
      <c r="FP627" s="13"/>
      <c r="FQ627" s="13"/>
      <c r="FR627" s="13"/>
      <c r="FS627" s="13"/>
      <c r="FT627" s="13"/>
      <c r="FU627" s="13"/>
      <c r="FV627" s="13"/>
      <c r="FW627" s="13"/>
      <c r="FX627" s="13"/>
      <c r="FY627" s="13"/>
      <c r="FZ627" s="13"/>
      <c r="GA627" s="13"/>
      <c r="GB627" s="13"/>
      <c r="GC627" s="13"/>
      <c r="GD627" s="13"/>
      <c r="GE627" s="13"/>
      <c r="GF627" s="13"/>
      <c r="GG627" s="13"/>
      <c r="GH627" s="13"/>
      <c r="GI627" s="13"/>
      <c r="GJ627" s="13"/>
      <c r="GK627" s="13"/>
      <c r="GL627" s="13"/>
      <c r="GM627" s="13"/>
      <c r="GN627" s="13"/>
      <c r="GO627" s="13"/>
      <c r="GP627" s="13"/>
      <c r="GQ627" s="13"/>
      <c r="GR627" s="13"/>
      <c r="GS627" s="13"/>
      <c r="GT627" s="13"/>
      <c r="GU627" s="13"/>
      <c r="GV627" s="13"/>
      <c r="GW627" s="13"/>
      <c r="GX627" s="13"/>
      <c r="GY627" s="13"/>
      <c r="GZ627" s="13"/>
      <c r="HA627" s="13"/>
      <c r="HB627" s="13"/>
      <c r="HC627" s="13"/>
      <c r="HD627" s="13"/>
      <c r="HE627" s="6"/>
    </row>
    <row r="628" spans="115:213" x14ac:dyDescent="0.2">
      <c r="DK628" s="12"/>
      <c r="DL628" s="13"/>
      <c r="DM628" s="13"/>
      <c r="DN628" s="13"/>
      <c r="DO628" s="13"/>
      <c r="DP628" s="13"/>
      <c r="DQ628" s="13"/>
      <c r="DR628" s="13"/>
      <c r="DS628" s="13"/>
      <c r="DT628" s="13"/>
      <c r="DU628" s="13"/>
      <c r="DV628" s="13"/>
      <c r="DW628" s="13"/>
      <c r="DX628" s="13"/>
      <c r="DY628" s="13"/>
      <c r="DZ628" s="13"/>
      <c r="EA628" s="13"/>
      <c r="EB628" s="13"/>
      <c r="EC628" s="13"/>
      <c r="ED628" s="13"/>
      <c r="EE628" s="13"/>
      <c r="EF628" s="13"/>
      <c r="EG628" s="13"/>
      <c r="EH628" s="13"/>
      <c r="EI628" s="13"/>
      <c r="EJ628" s="13"/>
      <c r="EK628" s="13"/>
      <c r="EL628" s="13"/>
      <c r="EM628" s="13"/>
      <c r="EN628" s="13"/>
      <c r="EO628" s="13"/>
      <c r="EP628" s="13"/>
      <c r="EQ628" s="13"/>
      <c r="ER628" s="13"/>
      <c r="ES628" s="13"/>
      <c r="ET628" s="13"/>
      <c r="EU628" s="13"/>
      <c r="EV628" s="13"/>
      <c r="EW628" s="13"/>
      <c r="EX628" s="13"/>
      <c r="EY628" s="13"/>
      <c r="EZ628" s="13"/>
      <c r="FA628" s="13"/>
      <c r="FB628" s="13"/>
      <c r="FC628" s="13"/>
      <c r="FD628" s="13"/>
      <c r="FE628" s="13"/>
      <c r="FF628" s="13"/>
      <c r="FG628" s="13"/>
      <c r="FH628" s="13"/>
      <c r="FI628" s="13"/>
      <c r="FJ628" s="13"/>
      <c r="FK628" s="13"/>
      <c r="FL628" s="13"/>
      <c r="FM628" s="13"/>
      <c r="FN628" s="13"/>
      <c r="FO628" s="13"/>
      <c r="FP628" s="13"/>
      <c r="FQ628" s="13"/>
      <c r="FR628" s="13"/>
      <c r="FS628" s="13"/>
      <c r="FT628" s="13"/>
      <c r="FU628" s="13"/>
      <c r="FV628" s="13"/>
      <c r="FW628" s="13"/>
      <c r="FX628" s="13"/>
      <c r="FY628" s="13"/>
      <c r="FZ628" s="13"/>
      <c r="GA628" s="13"/>
      <c r="GB628" s="13"/>
      <c r="GC628" s="13"/>
      <c r="GD628" s="13"/>
      <c r="GE628" s="13"/>
      <c r="GF628" s="13"/>
      <c r="GG628" s="13"/>
      <c r="GH628" s="13"/>
      <c r="GI628" s="13"/>
      <c r="GJ628" s="13"/>
      <c r="GK628" s="13"/>
      <c r="GL628" s="13"/>
      <c r="GM628" s="13"/>
      <c r="GN628" s="13"/>
      <c r="GO628" s="13"/>
      <c r="GP628" s="13"/>
      <c r="GQ628" s="13"/>
      <c r="GR628" s="13"/>
      <c r="GS628" s="13"/>
      <c r="GT628" s="13"/>
      <c r="GU628" s="13"/>
      <c r="GV628" s="13"/>
      <c r="GW628" s="13"/>
      <c r="GX628" s="13"/>
      <c r="GY628" s="13"/>
      <c r="GZ628" s="13"/>
      <c r="HA628" s="13"/>
      <c r="HB628" s="13"/>
      <c r="HC628" s="13"/>
      <c r="HD628" s="13"/>
      <c r="HE628" s="6"/>
    </row>
    <row r="629" spans="115:213" x14ac:dyDescent="0.2">
      <c r="DK629" s="12"/>
      <c r="DL629" s="13"/>
      <c r="DM629" s="13"/>
      <c r="DN629" s="13"/>
      <c r="DO629" s="13"/>
      <c r="DP629" s="13"/>
      <c r="DQ629" s="13"/>
      <c r="DR629" s="13"/>
      <c r="DS629" s="13"/>
      <c r="DT629" s="13"/>
      <c r="DU629" s="13"/>
      <c r="DV629" s="13"/>
      <c r="DW629" s="13"/>
      <c r="DX629" s="13"/>
      <c r="DY629" s="13"/>
      <c r="DZ629" s="13"/>
      <c r="EA629" s="13"/>
      <c r="EB629" s="13"/>
      <c r="EC629" s="13"/>
      <c r="ED629" s="13"/>
      <c r="EE629" s="13"/>
      <c r="EF629" s="13"/>
      <c r="EG629" s="13"/>
      <c r="EH629" s="13"/>
      <c r="EI629" s="13"/>
      <c r="EJ629" s="13"/>
      <c r="EK629" s="13"/>
      <c r="EL629" s="13"/>
      <c r="EM629" s="13"/>
      <c r="EN629" s="13"/>
      <c r="EO629" s="13"/>
      <c r="EP629" s="13"/>
      <c r="EQ629" s="13"/>
      <c r="ER629" s="13"/>
      <c r="ES629" s="13"/>
      <c r="ET629" s="13"/>
      <c r="EU629" s="13"/>
      <c r="EV629" s="13"/>
      <c r="EW629" s="13"/>
      <c r="EX629" s="13"/>
      <c r="EY629" s="13"/>
      <c r="EZ629" s="13"/>
      <c r="FA629" s="13"/>
      <c r="FB629" s="13"/>
      <c r="FC629" s="13"/>
      <c r="FD629" s="13"/>
      <c r="FE629" s="13"/>
      <c r="FF629" s="13"/>
      <c r="FG629" s="13"/>
      <c r="FH629" s="13"/>
      <c r="FI629" s="13"/>
      <c r="FJ629" s="13"/>
      <c r="FK629" s="13"/>
      <c r="FL629" s="13"/>
      <c r="FM629" s="13"/>
      <c r="FN629" s="13"/>
      <c r="FO629" s="13"/>
      <c r="FP629" s="13"/>
      <c r="FQ629" s="13"/>
      <c r="FR629" s="13"/>
      <c r="FS629" s="13"/>
      <c r="FT629" s="13"/>
      <c r="FU629" s="13"/>
      <c r="FV629" s="13"/>
      <c r="FW629" s="13"/>
      <c r="FX629" s="13"/>
      <c r="FY629" s="13"/>
      <c r="FZ629" s="13"/>
      <c r="GA629" s="13"/>
      <c r="GB629" s="13"/>
      <c r="GC629" s="13"/>
      <c r="GD629" s="13"/>
      <c r="GE629" s="13"/>
      <c r="GF629" s="13"/>
      <c r="GG629" s="13"/>
      <c r="GH629" s="13"/>
      <c r="GI629" s="13"/>
      <c r="GJ629" s="13"/>
      <c r="GK629" s="13"/>
      <c r="GL629" s="13"/>
      <c r="GM629" s="13"/>
      <c r="GN629" s="13"/>
      <c r="GO629" s="13"/>
      <c r="GP629" s="13"/>
      <c r="GQ629" s="13"/>
      <c r="GR629" s="13"/>
      <c r="GS629" s="13"/>
      <c r="GT629" s="13"/>
      <c r="GU629" s="13"/>
      <c r="GV629" s="13"/>
      <c r="GW629" s="13"/>
      <c r="GX629" s="13"/>
      <c r="GY629" s="13"/>
      <c r="GZ629" s="13"/>
      <c r="HA629" s="13"/>
      <c r="HB629" s="13"/>
      <c r="HC629" s="13"/>
      <c r="HD629" s="13"/>
      <c r="HE629" s="6"/>
    </row>
    <row r="630" spans="115:213" x14ac:dyDescent="0.2">
      <c r="DK630" s="12"/>
      <c r="DL630" s="13"/>
      <c r="DM630" s="13"/>
      <c r="DN630" s="13"/>
      <c r="DO630" s="13"/>
      <c r="DP630" s="13"/>
      <c r="DQ630" s="13"/>
      <c r="DR630" s="13"/>
      <c r="DS630" s="13"/>
      <c r="DT630" s="13"/>
      <c r="DU630" s="13"/>
      <c r="DV630" s="13"/>
      <c r="DW630" s="13"/>
      <c r="DX630" s="13"/>
      <c r="DY630" s="13"/>
      <c r="DZ630" s="13"/>
      <c r="EA630" s="13"/>
      <c r="EB630" s="13"/>
      <c r="EC630" s="13"/>
      <c r="ED630" s="13"/>
      <c r="EE630" s="13"/>
      <c r="EF630" s="13"/>
      <c r="EG630" s="13"/>
      <c r="EH630" s="13"/>
      <c r="EI630" s="13"/>
      <c r="EJ630" s="13"/>
      <c r="EK630" s="13"/>
      <c r="EL630" s="13"/>
      <c r="EM630" s="13"/>
      <c r="EN630" s="13"/>
      <c r="EO630" s="13"/>
      <c r="EP630" s="13"/>
      <c r="EQ630" s="13"/>
      <c r="ER630" s="13"/>
      <c r="ES630" s="13"/>
      <c r="ET630" s="13"/>
      <c r="EU630" s="13"/>
      <c r="EV630" s="13"/>
      <c r="EW630" s="13"/>
      <c r="EX630" s="13"/>
      <c r="EY630" s="13"/>
      <c r="EZ630" s="13"/>
      <c r="FA630" s="13"/>
      <c r="FB630" s="13"/>
      <c r="FC630" s="13"/>
      <c r="FD630" s="13"/>
      <c r="FE630" s="13"/>
      <c r="FF630" s="13"/>
      <c r="FG630" s="13"/>
      <c r="FH630" s="13"/>
      <c r="FI630" s="13"/>
      <c r="FJ630" s="13"/>
      <c r="FK630" s="13"/>
      <c r="FL630" s="13"/>
      <c r="FM630" s="13"/>
      <c r="FN630" s="13"/>
      <c r="FO630" s="13"/>
      <c r="FP630" s="13"/>
      <c r="FQ630" s="13"/>
      <c r="FR630" s="13"/>
      <c r="FS630" s="13"/>
      <c r="FT630" s="13"/>
      <c r="FU630" s="13"/>
      <c r="FV630" s="13"/>
      <c r="FW630" s="13"/>
      <c r="FX630" s="13"/>
      <c r="FY630" s="13"/>
      <c r="FZ630" s="13"/>
      <c r="GA630" s="13"/>
      <c r="GB630" s="13"/>
      <c r="GC630" s="13"/>
      <c r="GD630" s="13"/>
      <c r="GE630" s="13"/>
      <c r="GF630" s="13"/>
      <c r="GG630" s="13"/>
      <c r="GH630" s="13"/>
      <c r="GI630" s="13"/>
      <c r="GJ630" s="13"/>
      <c r="GK630" s="13"/>
      <c r="GL630" s="13"/>
      <c r="GM630" s="13"/>
      <c r="GN630" s="13"/>
      <c r="GO630" s="13"/>
      <c r="GP630" s="13"/>
      <c r="GQ630" s="13"/>
      <c r="GR630" s="13"/>
      <c r="GS630" s="13"/>
      <c r="GT630" s="13"/>
      <c r="GU630" s="13"/>
      <c r="GV630" s="13"/>
      <c r="GW630" s="13"/>
      <c r="GX630" s="13"/>
      <c r="GY630" s="13"/>
      <c r="GZ630" s="13"/>
      <c r="HA630" s="13"/>
      <c r="HB630" s="13"/>
      <c r="HC630" s="13"/>
      <c r="HD630" s="13"/>
      <c r="HE630" s="6"/>
    </row>
    <row r="631" spans="115:213" x14ac:dyDescent="0.2">
      <c r="DK631" s="12"/>
      <c r="DL631" s="13"/>
      <c r="DM631" s="13"/>
      <c r="DN631" s="13"/>
      <c r="DO631" s="13"/>
      <c r="DP631" s="13"/>
      <c r="DQ631" s="13"/>
      <c r="DR631" s="13"/>
      <c r="DS631" s="13"/>
      <c r="DT631" s="13"/>
      <c r="DU631" s="13"/>
      <c r="DV631" s="13"/>
      <c r="DW631" s="13"/>
      <c r="DX631" s="13"/>
      <c r="DY631" s="13"/>
      <c r="DZ631" s="13"/>
      <c r="EA631" s="13"/>
      <c r="EB631" s="13"/>
      <c r="EC631" s="13"/>
      <c r="ED631" s="13"/>
      <c r="EE631" s="13"/>
      <c r="EF631" s="13"/>
      <c r="EG631" s="13"/>
      <c r="EH631" s="13"/>
      <c r="EI631" s="13"/>
      <c r="EJ631" s="13"/>
      <c r="EK631" s="13"/>
      <c r="EL631" s="13"/>
      <c r="EM631" s="13"/>
      <c r="EN631" s="13"/>
      <c r="EO631" s="13"/>
      <c r="EP631" s="13"/>
      <c r="EQ631" s="13"/>
      <c r="ER631" s="13"/>
      <c r="ES631" s="13"/>
      <c r="ET631" s="13"/>
      <c r="EU631" s="13"/>
      <c r="EV631" s="13"/>
      <c r="EW631" s="13"/>
      <c r="EX631" s="13"/>
      <c r="EY631" s="13"/>
      <c r="EZ631" s="13"/>
      <c r="FA631" s="13"/>
      <c r="FB631" s="13"/>
      <c r="FC631" s="13"/>
      <c r="FD631" s="13"/>
      <c r="FE631" s="13"/>
      <c r="FF631" s="13"/>
      <c r="FG631" s="13"/>
      <c r="FH631" s="13"/>
      <c r="FI631" s="13"/>
      <c r="FJ631" s="13"/>
      <c r="FK631" s="13"/>
      <c r="FL631" s="13"/>
      <c r="FM631" s="13"/>
      <c r="FN631" s="13"/>
      <c r="FO631" s="13"/>
      <c r="FP631" s="13"/>
      <c r="FQ631" s="13"/>
      <c r="FR631" s="13"/>
      <c r="FS631" s="13"/>
      <c r="FT631" s="13"/>
      <c r="FU631" s="13"/>
      <c r="FV631" s="13"/>
      <c r="FW631" s="13"/>
      <c r="FX631" s="13"/>
      <c r="FY631" s="13"/>
      <c r="FZ631" s="13"/>
      <c r="GA631" s="13"/>
      <c r="GB631" s="13"/>
      <c r="GC631" s="13"/>
      <c r="GD631" s="13"/>
      <c r="GE631" s="13"/>
      <c r="GF631" s="13"/>
      <c r="GG631" s="13"/>
      <c r="GH631" s="13"/>
      <c r="GI631" s="13"/>
      <c r="GJ631" s="13"/>
      <c r="GK631" s="13"/>
      <c r="GL631" s="13"/>
      <c r="GM631" s="13"/>
      <c r="GN631" s="13"/>
      <c r="GO631" s="13"/>
      <c r="GP631" s="13"/>
      <c r="GQ631" s="13"/>
      <c r="GR631" s="13"/>
      <c r="GS631" s="13"/>
      <c r="GT631" s="13"/>
      <c r="GU631" s="13"/>
      <c r="GV631" s="13"/>
      <c r="GW631" s="13"/>
      <c r="GX631" s="13"/>
      <c r="GY631" s="13"/>
      <c r="GZ631" s="13"/>
      <c r="HA631" s="13"/>
      <c r="HB631" s="13"/>
      <c r="HC631" s="13"/>
      <c r="HD631" s="13"/>
      <c r="HE631" s="6"/>
    </row>
    <row r="632" spans="115:213" x14ac:dyDescent="0.2">
      <c r="DK632" s="12"/>
      <c r="DL632" s="13"/>
      <c r="DM632" s="13"/>
      <c r="DN632" s="13"/>
      <c r="DO632" s="13"/>
      <c r="DP632" s="13"/>
      <c r="DQ632" s="13"/>
      <c r="DR632" s="13"/>
      <c r="DS632" s="13"/>
      <c r="DT632" s="13"/>
      <c r="DU632" s="13"/>
      <c r="DV632" s="13"/>
      <c r="DW632" s="13"/>
      <c r="DX632" s="13"/>
      <c r="DY632" s="13"/>
      <c r="DZ632" s="13"/>
      <c r="EA632" s="13"/>
      <c r="EB632" s="13"/>
      <c r="EC632" s="13"/>
      <c r="ED632" s="13"/>
      <c r="EE632" s="13"/>
      <c r="EF632" s="13"/>
      <c r="EG632" s="13"/>
      <c r="EH632" s="13"/>
      <c r="EI632" s="13"/>
      <c r="EJ632" s="13"/>
      <c r="EK632" s="13"/>
      <c r="EL632" s="13"/>
      <c r="EM632" s="13"/>
      <c r="EN632" s="13"/>
      <c r="EO632" s="13"/>
      <c r="EP632" s="13"/>
      <c r="EQ632" s="13"/>
      <c r="ER632" s="13"/>
      <c r="ES632" s="13"/>
      <c r="ET632" s="13"/>
      <c r="EU632" s="13"/>
      <c r="EV632" s="13"/>
      <c r="EW632" s="13"/>
      <c r="EX632" s="13"/>
      <c r="EY632" s="13"/>
      <c r="EZ632" s="13"/>
      <c r="FA632" s="13"/>
      <c r="FB632" s="13"/>
      <c r="FC632" s="13"/>
      <c r="FD632" s="13"/>
      <c r="FE632" s="13"/>
      <c r="FF632" s="13"/>
      <c r="FG632" s="13"/>
      <c r="FH632" s="13"/>
      <c r="FI632" s="13"/>
      <c r="FJ632" s="13"/>
      <c r="FK632" s="13"/>
      <c r="FL632" s="13"/>
      <c r="FM632" s="13"/>
      <c r="FN632" s="13"/>
      <c r="FO632" s="13"/>
      <c r="FP632" s="13"/>
      <c r="FQ632" s="13"/>
      <c r="FR632" s="13"/>
      <c r="FS632" s="13"/>
      <c r="FT632" s="13"/>
      <c r="FU632" s="13"/>
      <c r="FV632" s="13"/>
      <c r="FW632" s="13"/>
      <c r="FX632" s="13"/>
      <c r="FY632" s="13"/>
      <c r="FZ632" s="13"/>
      <c r="GA632" s="13"/>
      <c r="GB632" s="13"/>
      <c r="GC632" s="13"/>
      <c r="GD632" s="13"/>
      <c r="GE632" s="13"/>
      <c r="GF632" s="13"/>
      <c r="GG632" s="13"/>
      <c r="GH632" s="13"/>
      <c r="GI632" s="13"/>
      <c r="GJ632" s="13"/>
      <c r="GK632" s="13"/>
      <c r="GL632" s="13"/>
      <c r="GM632" s="13"/>
      <c r="GN632" s="13"/>
      <c r="GO632" s="13"/>
      <c r="GP632" s="13"/>
      <c r="GQ632" s="13"/>
      <c r="GR632" s="13"/>
      <c r="GS632" s="13"/>
      <c r="GT632" s="13"/>
      <c r="GU632" s="13"/>
      <c r="GV632" s="13"/>
      <c r="GW632" s="13"/>
      <c r="GX632" s="13"/>
      <c r="GY632" s="13"/>
      <c r="GZ632" s="13"/>
      <c r="HA632" s="13"/>
      <c r="HB632" s="13"/>
      <c r="HC632" s="13"/>
      <c r="HD632" s="13"/>
      <c r="HE632" s="6"/>
    </row>
    <row r="633" spans="115:213" x14ac:dyDescent="0.2">
      <c r="DK633" s="12"/>
      <c r="DL633" s="13"/>
      <c r="DM633" s="13"/>
      <c r="DN633" s="13"/>
      <c r="DO633" s="13"/>
      <c r="DP633" s="13"/>
      <c r="DQ633" s="13"/>
      <c r="DR633" s="13"/>
      <c r="DS633" s="13"/>
      <c r="DT633" s="13"/>
      <c r="DU633" s="13"/>
      <c r="DV633" s="13"/>
      <c r="DW633" s="13"/>
      <c r="DX633" s="13"/>
      <c r="DY633" s="13"/>
      <c r="DZ633" s="13"/>
      <c r="EA633" s="13"/>
      <c r="EB633" s="13"/>
      <c r="EC633" s="13"/>
      <c r="ED633" s="13"/>
      <c r="EE633" s="13"/>
      <c r="EF633" s="13"/>
      <c r="EG633" s="13"/>
      <c r="EH633" s="13"/>
      <c r="EI633" s="13"/>
      <c r="EJ633" s="13"/>
      <c r="EK633" s="13"/>
      <c r="EL633" s="13"/>
      <c r="EM633" s="13"/>
      <c r="EN633" s="13"/>
      <c r="EO633" s="13"/>
      <c r="EP633" s="13"/>
      <c r="EQ633" s="13"/>
      <c r="ER633" s="13"/>
      <c r="ES633" s="13"/>
      <c r="ET633" s="13"/>
      <c r="EU633" s="13"/>
      <c r="EV633" s="13"/>
      <c r="EW633" s="13"/>
      <c r="EX633" s="13"/>
      <c r="EY633" s="13"/>
      <c r="EZ633" s="13"/>
      <c r="FA633" s="13"/>
      <c r="FB633" s="13"/>
      <c r="FC633" s="13"/>
      <c r="FD633" s="13"/>
      <c r="FE633" s="13"/>
      <c r="FF633" s="13"/>
      <c r="FG633" s="13"/>
      <c r="FH633" s="13"/>
      <c r="FI633" s="13"/>
      <c r="FJ633" s="13"/>
      <c r="FK633" s="13"/>
      <c r="FL633" s="13"/>
      <c r="FM633" s="13"/>
      <c r="FN633" s="13"/>
      <c r="FO633" s="13"/>
      <c r="FP633" s="13"/>
      <c r="FQ633" s="13"/>
      <c r="FR633" s="13"/>
      <c r="FS633" s="13"/>
      <c r="FT633" s="13"/>
      <c r="FU633" s="13"/>
      <c r="FV633" s="13"/>
      <c r="FW633" s="13"/>
      <c r="FX633" s="13"/>
      <c r="FY633" s="13"/>
      <c r="FZ633" s="13"/>
      <c r="GA633" s="13"/>
      <c r="GB633" s="13"/>
      <c r="GC633" s="13"/>
      <c r="GD633" s="13"/>
      <c r="GE633" s="13"/>
      <c r="GF633" s="13"/>
      <c r="GG633" s="13"/>
      <c r="GH633" s="13"/>
      <c r="GI633" s="13"/>
      <c r="GJ633" s="13"/>
      <c r="GK633" s="13"/>
      <c r="GL633" s="13"/>
      <c r="GM633" s="13"/>
      <c r="GN633" s="13"/>
      <c r="GO633" s="13"/>
      <c r="GP633" s="13"/>
      <c r="GQ633" s="13"/>
      <c r="GR633" s="13"/>
      <c r="GS633" s="13"/>
      <c r="GT633" s="13"/>
      <c r="GU633" s="13"/>
      <c r="GV633" s="13"/>
      <c r="GW633" s="13"/>
      <c r="GX633" s="13"/>
      <c r="GY633" s="13"/>
      <c r="GZ633" s="13"/>
      <c r="HA633" s="13"/>
      <c r="HB633" s="13"/>
      <c r="HC633" s="13"/>
      <c r="HD633" s="13"/>
      <c r="HE633" s="6"/>
    </row>
    <row r="634" spans="115:213" x14ac:dyDescent="0.2">
      <c r="DK634" s="12"/>
      <c r="DL634" s="13"/>
      <c r="DM634" s="13"/>
      <c r="DN634" s="13"/>
      <c r="DO634" s="13"/>
      <c r="DP634" s="13"/>
      <c r="DQ634" s="13"/>
      <c r="DR634" s="13"/>
      <c r="DS634" s="13"/>
      <c r="DT634" s="13"/>
      <c r="DU634" s="13"/>
      <c r="DV634" s="13"/>
      <c r="DW634" s="13"/>
      <c r="DX634" s="13"/>
      <c r="DY634" s="13"/>
      <c r="DZ634" s="13"/>
      <c r="EA634" s="13"/>
      <c r="EB634" s="13"/>
      <c r="EC634" s="13"/>
      <c r="ED634" s="13"/>
      <c r="EE634" s="13"/>
      <c r="EF634" s="13"/>
      <c r="EG634" s="13"/>
      <c r="EH634" s="13"/>
      <c r="EI634" s="13"/>
      <c r="EJ634" s="13"/>
      <c r="EK634" s="13"/>
      <c r="EL634" s="13"/>
      <c r="EM634" s="13"/>
      <c r="EN634" s="13"/>
      <c r="EO634" s="13"/>
      <c r="EP634" s="13"/>
      <c r="EQ634" s="13"/>
      <c r="ER634" s="13"/>
      <c r="ES634" s="13"/>
      <c r="ET634" s="13"/>
      <c r="EU634" s="13"/>
      <c r="EV634" s="13"/>
      <c r="EW634" s="13"/>
      <c r="EX634" s="13"/>
      <c r="EY634" s="13"/>
      <c r="EZ634" s="13"/>
      <c r="FA634" s="13"/>
      <c r="FB634" s="13"/>
      <c r="FC634" s="13"/>
      <c r="FD634" s="13"/>
      <c r="FE634" s="13"/>
      <c r="FF634" s="13"/>
      <c r="FG634" s="13"/>
      <c r="FH634" s="13"/>
      <c r="FI634" s="13"/>
      <c r="FJ634" s="13"/>
      <c r="FK634" s="13"/>
      <c r="FL634" s="13"/>
      <c r="FM634" s="13"/>
      <c r="FN634" s="13"/>
      <c r="FO634" s="13"/>
      <c r="FP634" s="13"/>
      <c r="FQ634" s="13"/>
      <c r="FR634" s="13"/>
      <c r="FS634" s="13"/>
      <c r="FT634" s="13"/>
      <c r="FU634" s="13"/>
      <c r="FV634" s="13"/>
      <c r="FW634" s="13"/>
      <c r="FX634" s="13"/>
      <c r="FY634" s="13"/>
      <c r="FZ634" s="13"/>
      <c r="GA634" s="13"/>
      <c r="GB634" s="13"/>
      <c r="GC634" s="13"/>
      <c r="GD634" s="13"/>
      <c r="GE634" s="13"/>
      <c r="GF634" s="13"/>
      <c r="GG634" s="13"/>
      <c r="GH634" s="13"/>
      <c r="GI634" s="13"/>
      <c r="GJ634" s="13"/>
      <c r="GK634" s="13"/>
      <c r="GL634" s="13"/>
      <c r="GM634" s="13"/>
      <c r="GN634" s="13"/>
      <c r="GO634" s="13"/>
      <c r="GP634" s="13"/>
      <c r="GQ634" s="13"/>
      <c r="GR634" s="13"/>
      <c r="GS634" s="13"/>
      <c r="GT634" s="13"/>
      <c r="GU634" s="13"/>
      <c r="GV634" s="13"/>
      <c r="GW634" s="13"/>
      <c r="GX634" s="13"/>
      <c r="GY634" s="13"/>
      <c r="GZ634" s="13"/>
      <c r="HA634" s="13"/>
      <c r="HB634" s="13"/>
      <c r="HC634" s="13"/>
      <c r="HD634" s="13"/>
      <c r="HE634" s="6"/>
    </row>
    <row r="635" spans="115:213" x14ac:dyDescent="0.2">
      <c r="DK635" s="12"/>
      <c r="DL635" s="13"/>
      <c r="DM635" s="13"/>
      <c r="DN635" s="13"/>
      <c r="DO635" s="13"/>
      <c r="DP635" s="13"/>
      <c r="DQ635" s="13"/>
      <c r="DR635" s="13"/>
      <c r="DS635" s="13"/>
      <c r="DT635" s="13"/>
      <c r="DU635" s="13"/>
      <c r="DV635" s="13"/>
      <c r="DW635" s="13"/>
      <c r="DX635" s="13"/>
      <c r="DY635" s="13"/>
      <c r="DZ635" s="13"/>
      <c r="EA635" s="13"/>
      <c r="EB635" s="13"/>
      <c r="EC635" s="13"/>
      <c r="ED635" s="13"/>
      <c r="EE635" s="13"/>
      <c r="EF635" s="13"/>
      <c r="EG635" s="13"/>
      <c r="EH635" s="13"/>
      <c r="EI635" s="13"/>
      <c r="EJ635" s="13"/>
      <c r="EK635" s="13"/>
      <c r="EL635" s="13"/>
      <c r="EM635" s="13"/>
      <c r="EN635" s="13"/>
      <c r="EO635" s="13"/>
      <c r="EP635" s="13"/>
      <c r="EQ635" s="13"/>
      <c r="ER635" s="13"/>
      <c r="ES635" s="13"/>
      <c r="ET635" s="13"/>
      <c r="EU635" s="13"/>
      <c r="EV635" s="13"/>
      <c r="EW635" s="13"/>
      <c r="EX635" s="13"/>
      <c r="EY635" s="13"/>
      <c r="EZ635" s="13"/>
      <c r="FA635" s="13"/>
      <c r="FB635" s="13"/>
      <c r="FC635" s="13"/>
      <c r="FD635" s="13"/>
      <c r="FE635" s="13"/>
      <c r="FF635" s="13"/>
      <c r="FG635" s="13"/>
      <c r="FH635" s="13"/>
      <c r="FI635" s="13"/>
      <c r="FJ635" s="13"/>
      <c r="FK635" s="13"/>
      <c r="FL635" s="13"/>
      <c r="FM635" s="13"/>
      <c r="FN635" s="13"/>
      <c r="FO635" s="13"/>
      <c r="FP635" s="13"/>
      <c r="FQ635" s="13"/>
      <c r="FR635" s="13"/>
      <c r="FS635" s="13"/>
      <c r="FT635" s="13"/>
      <c r="FU635" s="13"/>
      <c r="FV635" s="13"/>
      <c r="FW635" s="13"/>
      <c r="FX635" s="13"/>
      <c r="FY635" s="13"/>
      <c r="FZ635" s="13"/>
      <c r="GA635" s="13"/>
      <c r="GB635" s="13"/>
      <c r="GC635" s="13"/>
      <c r="GD635" s="13"/>
      <c r="GE635" s="13"/>
      <c r="GF635" s="13"/>
      <c r="GG635" s="13"/>
      <c r="GH635" s="13"/>
      <c r="GI635" s="13"/>
      <c r="GJ635" s="13"/>
      <c r="GK635" s="13"/>
      <c r="GL635" s="13"/>
      <c r="GM635" s="13"/>
      <c r="GN635" s="13"/>
      <c r="GO635" s="13"/>
      <c r="GP635" s="13"/>
      <c r="GQ635" s="13"/>
      <c r="GR635" s="13"/>
      <c r="GS635" s="13"/>
      <c r="GT635" s="13"/>
      <c r="GU635" s="13"/>
      <c r="GV635" s="13"/>
      <c r="GW635" s="13"/>
      <c r="GX635" s="13"/>
      <c r="GY635" s="13"/>
      <c r="GZ635" s="13"/>
      <c r="HA635" s="13"/>
      <c r="HB635" s="13"/>
      <c r="HC635" s="13"/>
      <c r="HD635" s="13"/>
      <c r="HE635" s="6"/>
    </row>
    <row r="636" spans="115:213" x14ac:dyDescent="0.2">
      <c r="DK636" s="12"/>
      <c r="DL636" s="13"/>
      <c r="DM636" s="13"/>
      <c r="DN636" s="13"/>
      <c r="DO636" s="13"/>
      <c r="DP636" s="13"/>
      <c r="DQ636" s="13"/>
      <c r="DR636" s="13"/>
      <c r="DS636" s="13"/>
      <c r="DT636" s="13"/>
      <c r="DU636" s="13"/>
      <c r="DV636" s="13"/>
      <c r="DW636" s="13"/>
      <c r="DX636" s="13"/>
      <c r="DY636" s="13"/>
      <c r="DZ636" s="13"/>
      <c r="EA636" s="13"/>
      <c r="EB636" s="13"/>
      <c r="EC636" s="13"/>
      <c r="ED636" s="13"/>
      <c r="EE636" s="13"/>
      <c r="EF636" s="13"/>
      <c r="EG636" s="13"/>
      <c r="EH636" s="13"/>
      <c r="EI636" s="13"/>
      <c r="EJ636" s="13"/>
      <c r="EK636" s="13"/>
      <c r="EL636" s="13"/>
      <c r="EM636" s="13"/>
      <c r="EN636" s="13"/>
      <c r="EO636" s="13"/>
      <c r="EP636" s="13"/>
      <c r="EQ636" s="13"/>
      <c r="ER636" s="13"/>
      <c r="ES636" s="13"/>
      <c r="ET636" s="13"/>
      <c r="EU636" s="13"/>
      <c r="EV636" s="13"/>
      <c r="EW636" s="13"/>
      <c r="EX636" s="13"/>
      <c r="EY636" s="13"/>
      <c r="EZ636" s="13"/>
      <c r="FA636" s="13"/>
      <c r="FB636" s="13"/>
      <c r="FC636" s="13"/>
      <c r="FD636" s="13"/>
      <c r="FE636" s="13"/>
      <c r="FF636" s="13"/>
      <c r="FG636" s="13"/>
      <c r="FH636" s="13"/>
      <c r="FI636" s="13"/>
      <c r="FJ636" s="13"/>
      <c r="FK636" s="13"/>
      <c r="FL636" s="13"/>
      <c r="FM636" s="13"/>
      <c r="FN636" s="13"/>
      <c r="FO636" s="13"/>
      <c r="FP636" s="13"/>
      <c r="FQ636" s="13"/>
      <c r="FR636" s="13"/>
      <c r="FS636" s="13"/>
      <c r="FT636" s="13"/>
      <c r="FU636" s="13"/>
      <c r="FV636" s="13"/>
      <c r="FW636" s="13"/>
      <c r="FX636" s="13"/>
      <c r="FY636" s="13"/>
      <c r="FZ636" s="13"/>
      <c r="GA636" s="13"/>
      <c r="GB636" s="13"/>
      <c r="GC636" s="13"/>
      <c r="GD636" s="13"/>
      <c r="GE636" s="13"/>
      <c r="GF636" s="13"/>
      <c r="GG636" s="13"/>
      <c r="GH636" s="13"/>
      <c r="GI636" s="13"/>
      <c r="GJ636" s="13"/>
      <c r="GK636" s="13"/>
      <c r="GL636" s="13"/>
      <c r="GM636" s="13"/>
      <c r="GN636" s="13"/>
      <c r="GO636" s="13"/>
      <c r="GP636" s="13"/>
      <c r="GQ636" s="13"/>
      <c r="GR636" s="13"/>
      <c r="GS636" s="13"/>
      <c r="GT636" s="13"/>
      <c r="GU636" s="13"/>
      <c r="GV636" s="13"/>
      <c r="GW636" s="13"/>
      <c r="GX636" s="13"/>
      <c r="GY636" s="13"/>
      <c r="GZ636" s="13"/>
      <c r="HA636" s="13"/>
      <c r="HB636" s="13"/>
      <c r="HC636" s="13"/>
      <c r="HD636" s="13"/>
      <c r="HE636" s="6"/>
    </row>
    <row r="637" spans="115:213" x14ac:dyDescent="0.2">
      <c r="DK637" s="12"/>
      <c r="DL637" s="13"/>
      <c r="DM637" s="13"/>
      <c r="DN637" s="13"/>
      <c r="DO637" s="13"/>
      <c r="DP637" s="13"/>
      <c r="DQ637" s="13"/>
      <c r="DR637" s="13"/>
      <c r="DS637" s="13"/>
      <c r="DT637" s="13"/>
      <c r="DU637" s="13"/>
      <c r="DV637" s="13"/>
      <c r="DW637" s="13"/>
      <c r="DX637" s="13"/>
      <c r="DY637" s="13"/>
      <c r="DZ637" s="13"/>
      <c r="EA637" s="13"/>
      <c r="EB637" s="13"/>
      <c r="EC637" s="13"/>
      <c r="ED637" s="13"/>
      <c r="EE637" s="13"/>
      <c r="EF637" s="13"/>
      <c r="EG637" s="13"/>
      <c r="EH637" s="13"/>
      <c r="EI637" s="13"/>
      <c r="EJ637" s="13"/>
      <c r="EK637" s="13"/>
      <c r="EL637" s="13"/>
      <c r="EM637" s="13"/>
      <c r="EN637" s="13"/>
      <c r="EO637" s="13"/>
      <c r="EP637" s="13"/>
      <c r="EQ637" s="13"/>
      <c r="ER637" s="13"/>
      <c r="ES637" s="13"/>
      <c r="ET637" s="13"/>
      <c r="EU637" s="13"/>
      <c r="EV637" s="13"/>
      <c r="EW637" s="13"/>
      <c r="EX637" s="13"/>
      <c r="EY637" s="13"/>
      <c r="EZ637" s="13"/>
      <c r="FA637" s="13"/>
      <c r="FB637" s="13"/>
      <c r="FC637" s="13"/>
      <c r="FD637" s="13"/>
      <c r="FE637" s="13"/>
      <c r="FF637" s="13"/>
      <c r="FG637" s="13"/>
      <c r="FH637" s="13"/>
      <c r="FI637" s="13"/>
      <c r="FJ637" s="13"/>
      <c r="FK637" s="13"/>
      <c r="FL637" s="13"/>
      <c r="FM637" s="13"/>
      <c r="FN637" s="13"/>
      <c r="FO637" s="13"/>
      <c r="FP637" s="13"/>
      <c r="FQ637" s="13"/>
      <c r="FR637" s="13"/>
      <c r="FS637" s="13"/>
      <c r="FT637" s="13"/>
      <c r="FU637" s="13"/>
      <c r="FV637" s="13"/>
      <c r="FW637" s="13"/>
      <c r="FX637" s="13"/>
      <c r="FY637" s="13"/>
      <c r="FZ637" s="13"/>
      <c r="GA637" s="13"/>
      <c r="GB637" s="13"/>
      <c r="GC637" s="13"/>
      <c r="GD637" s="13"/>
      <c r="GE637" s="13"/>
      <c r="GF637" s="13"/>
      <c r="GG637" s="13"/>
      <c r="GH637" s="13"/>
      <c r="GI637" s="13"/>
      <c r="GJ637" s="13"/>
      <c r="GK637" s="13"/>
      <c r="GL637" s="13"/>
      <c r="GM637" s="13"/>
      <c r="GN637" s="13"/>
      <c r="GO637" s="13"/>
      <c r="GP637" s="13"/>
      <c r="GQ637" s="13"/>
      <c r="GR637" s="13"/>
      <c r="GS637" s="13"/>
      <c r="GT637" s="13"/>
      <c r="GU637" s="13"/>
      <c r="GV637" s="13"/>
      <c r="GW637" s="13"/>
      <c r="GX637" s="13"/>
      <c r="GY637" s="13"/>
      <c r="GZ637" s="13"/>
      <c r="HA637" s="13"/>
      <c r="HB637" s="13"/>
      <c r="HC637" s="13"/>
      <c r="HD637" s="13"/>
      <c r="HE637" s="6"/>
    </row>
    <row r="638" spans="115:213" x14ac:dyDescent="0.2">
      <c r="DK638" s="12"/>
      <c r="DL638" s="13"/>
      <c r="DM638" s="13"/>
      <c r="DN638" s="13"/>
      <c r="DO638" s="13"/>
      <c r="DP638" s="13"/>
      <c r="DQ638" s="13"/>
      <c r="DR638" s="13"/>
      <c r="DS638" s="13"/>
      <c r="DT638" s="13"/>
      <c r="DU638" s="13"/>
      <c r="DV638" s="13"/>
      <c r="DW638" s="13"/>
      <c r="DX638" s="13"/>
      <c r="DY638" s="13"/>
      <c r="DZ638" s="13"/>
      <c r="EA638" s="13"/>
      <c r="EB638" s="13"/>
      <c r="EC638" s="13"/>
      <c r="ED638" s="13"/>
      <c r="EE638" s="13"/>
      <c r="EF638" s="13"/>
      <c r="EG638" s="13"/>
      <c r="EH638" s="13"/>
      <c r="EI638" s="13"/>
      <c r="EJ638" s="13"/>
      <c r="EK638" s="13"/>
      <c r="EL638" s="13"/>
      <c r="EM638" s="13"/>
      <c r="EN638" s="13"/>
      <c r="EO638" s="13"/>
      <c r="EP638" s="13"/>
      <c r="EQ638" s="13"/>
      <c r="ER638" s="13"/>
      <c r="ES638" s="13"/>
      <c r="ET638" s="13"/>
      <c r="EU638" s="13"/>
      <c r="EV638" s="13"/>
      <c r="EW638" s="13"/>
      <c r="EX638" s="13"/>
      <c r="EY638" s="13"/>
      <c r="EZ638" s="13"/>
      <c r="FA638" s="13"/>
      <c r="FB638" s="13"/>
      <c r="FC638" s="13"/>
      <c r="FD638" s="13"/>
      <c r="FE638" s="13"/>
      <c r="FF638" s="13"/>
      <c r="FG638" s="13"/>
      <c r="FH638" s="13"/>
      <c r="FI638" s="13"/>
      <c r="FJ638" s="13"/>
      <c r="FK638" s="13"/>
      <c r="FL638" s="13"/>
      <c r="FM638" s="13"/>
      <c r="FN638" s="13"/>
      <c r="FO638" s="13"/>
      <c r="FP638" s="13"/>
      <c r="FQ638" s="13"/>
      <c r="FR638" s="13"/>
      <c r="FS638" s="13"/>
      <c r="FT638" s="13"/>
      <c r="FU638" s="13"/>
      <c r="FV638" s="13"/>
      <c r="FW638" s="13"/>
      <c r="FX638" s="13"/>
      <c r="FY638" s="13"/>
      <c r="FZ638" s="13"/>
      <c r="GA638" s="13"/>
      <c r="GB638" s="13"/>
      <c r="GC638" s="13"/>
      <c r="GD638" s="13"/>
      <c r="GE638" s="13"/>
      <c r="GF638" s="13"/>
      <c r="GG638" s="13"/>
      <c r="GH638" s="13"/>
      <c r="GI638" s="13"/>
      <c r="GJ638" s="13"/>
      <c r="GK638" s="13"/>
      <c r="GL638" s="13"/>
      <c r="GM638" s="13"/>
      <c r="GN638" s="13"/>
      <c r="GO638" s="13"/>
      <c r="GP638" s="13"/>
      <c r="GQ638" s="13"/>
      <c r="GR638" s="13"/>
      <c r="GS638" s="13"/>
      <c r="GT638" s="13"/>
      <c r="GU638" s="13"/>
      <c r="GV638" s="13"/>
      <c r="GW638" s="13"/>
      <c r="GX638" s="13"/>
      <c r="GY638" s="13"/>
      <c r="GZ638" s="13"/>
      <c r="HA638" s="13"/>
      <c r="HB638" s="13"/>
      <c r="HC638" s="13"/>
      <c r="HD638" s="13"/>
      <c r="HE638" s="6"/>
    </row>
    <row r="639" spans="115:213" x14ac:dyDescent="0.2">
      <c r="DK639" s="12"/>
      <c r="DL639" s="13"/>
      <c r="DM639" s="13"/>
      <c r="DN639" s="13"/>
      <c r="DO639" s="13"/>
      <c r="DP639" s="13"/>
      <c r="DQ639" s="13"/>
      <c r="DR639" s="13"/>
      <c r="DS639" s="13"/>
      <c r="DT639" s="13"/>
      <c r="DU639" s="13"/>
      <c r="DV639" s="13"/>
      <c r="DW639" s="13"/>
      <c r="DX639" s="13"/>
      <c r="DY639" s="13"/>
      <c r="DZ639" s="13"/>
      <c r="EA639" s="13"/>
      <c r="EB639" s="13"/>
      <c r="EC639" s="13"/>
      <c r="ED639" s="13"/>
      <c r="EE639" s="13"/>
      <c r="EF639" s="13"/>
      <c r="EG639" s="13"/>
      <c r="EH639" s="13"/>
      <c r="EI639" s="13"/>
      <c r="EJ639" s="13"/>
      <c r="EK639" s="13"/>
      <c r="EL639" s="13"/>
      <c r="EM639" s="13"/>
      <c r="EN639" s="13"/>
      <c r="EO639" s="13"/>
      <c r="EP639" s="13"/>
      <c r="EQ639" s="13"/>
      <c r="ER639" s="13"/>
      <c r="ES639" s="13"/>
      <c r="ET639" s="13"/>
      <c r="EU639" s="13"/>
      <c r="EV639" s="13"/>
      <c r="EW639" s="13"/>
      <c r="EX639" s="13"/>
      <c r="EY639" s="13"/>
      <c r="EZ639" s="13"/>
      <c r="FA639" s="13"/>
      <c r="FB639" s="13"/>
      <c r="FC639" s="13"/>
      <c r="FD639" s="13"/>
      <c r="FE639" s="13"/>
      <c r="FF639" s="13"/>
      <c r="FG639" s="13"/>
      <c r="FH639" s="13"/>
      <c r="FI639" s="13"/>
      <c r="FJ639" s="13"/>
      <c r="FK639" s="13"/>
      <c r="FL639" s="13"/>
      <c r="FM639" s="13"/>
      <c r="FN639" s="13"/>
      <c r="FO639" s="13"/>
      <c r="FP639" s="13"/>
      <c r="FQ639" s="13"/>
      <c r="FR639" s="13"/>
      <c r="FS639" s="13"/>
      <c r="FT639" s="13"/>
      <c r="FU639" s="13"/>
      <c r="FV639" s="13"/>
      <c r="FW639" s="13"/>
      <c r="FX639" s="13"/>
      <c r="FY639" s="13"/>
      <c r="FZ639" s="13"/>
      <c r="GA639" s="13"/>
      <c r="GB639" s="13"/>
      <c r="GC639" s="13"/>
      <c r="GD639" s="13"/>
      <c r="GE639" s="13"/>
      <c r="GF639" s="13"/>
      <c r="GG639" s="13"/>
      <c r="GH639" s="13"/>
      <c r="GI639" s="13"/>
      <c r="GJ639" s="13"/>
      <c r="GK639" s="13"/>
      <c r="GL639" s="13"/>
      <c r="GM639" s="13"/>
      <c r="GN639" s="13"/>
      <c r="GO639" s="13"/>
      <c r="GP639" s="13"/>
      <c r="GQ639" s="13"/>
      <c r="GR639" s="13"/>
      <c r="GS639" s="13"/>
      <c r="GT639" s="13"/>
      <c r="GU639" s="13"/>
      <c r="GV639" s="13"/>
      <c r="GW639" s="13"/>
      <c r="GX639" s="13"/>
      <c r="GY639" s="13"/>
      <c r="GZ639" s="13"/>
      <c r="HA639" s="13"/>
      <c r="HB639" s="13"/>
      <c r="HC639" s="13"/>
      <c r="HD639" s="13"/>
      <c r="HE639" s="6"/>
    </row>
    <row r="640" spans="115:213" x14ac:dyDescent="0.2">
      <c r="DK640" s="12"/>
      <c r="DL640" s="13"/>
      <c r="DM640" s="13"/>
      <c r="DN640" s="13"/>
      <c r="DO640" s="13"/>
      <c r="DP640" s="13"/>
      <c r="DQ640" s="13"/>
      <c r="DR640" s="13"/>
      <c r="DS640" s="13"/>
      <c r="DT640" s="13"/>
      <c r="DU640" s="13"/>
      <c r="DV640" s="13"/>
      <c r="DW640" s="13"/>
      <c r="DX640" s="13"/>
      <c r="DY640" s="13"/>
      <c r="DZ640" s="13"/>
      <c r="EA640" s="13"/>
      <c r="EB640" s="13"/>
      <c r="EC640" s="13"/>
      <c r="ED640" s="13"/>
      <c r="EE640" s="13"/>
      <c r="EF640" s="13"/>
      <c r="EG640" s="13"/>
      <c r="EH640" s="13"/>
      <c r="EI640" s="13"/>
      <c r="EJ640" s="13"/>
      <c r="EK640" s="13"/>
      <c r="EL640" s="13"/>
      <c r="EM640" s="13"/>
      <c r="EN640" s="13"/>
      <c r="EO640" s="13"/>
      <c r="EP640" s="13"/>
      <c r="EQ640" s="13"/>
      <c r="ER640" s="13"/>
      <c r="ES640" s="13"/>
      <c r="ET640" s="13"/>
      <c r="EU640" s="13"/>
      <c r="EV640" s="13"/>
      <c r="EW640" s="13"/>
      <c r="EX640" s="13"/>
      <c r="EY640" s="13"/>
      <c r="EZ640" s="13"/>
      <c r="FA640" s="13"/>
      <c r="FB640" s="13"/>
      <c r="FC640" s="13"/>
      <c r="FD640" s="13"/>
      <c r="FE640" s="13"/>
      <c r="FF640" s="13"/>
      <c r="FG640" s="13"/>
      <c r="FH640" s="13"/>
      <c r="FI640" s="13"/>
      <c r="FJ640" s="13"/>
      <c r="FK640" s="13"/>
      <c r="FL640" s="13"/>
      <c r="FM640" s="13"/>
      <c r="FN640" s="13"/>
      <c r="FO640" s="13"/>
      <c r="FP640" s="13"/>
      <c r="FQ640" s="13"/>
      <c r="FR640" s="13"/>
      <c r="FS640" s="13"/>
      <c r="FT640" s="13"/>
      <c r="FU640" s="13"/>
      <c r="FV640" s="13"/>
      <c r="FW640" s="13"/>
      <c r="FX640" s="13"/>
      <c r="FY640" s="13"/>
      <c r="FZ640" s="13"/>
      <c r="GA640" s="13"/>
      <c r="GB640" s="13"/>
      <c r="GC640" s="13"/>
      <c r="GD640" s="13"/>
      <c r="GE640" s="13"/>
      <c r="GF640" s="13"/>
      <c r="GG640" s="13"/>
      <c r="GH640" s="13"/>
      <c r="GI640" s="13"/>
      <c r="GJ640" s="13"/>
      <c r="GK640" s="13"/>
      <c r="GL640" s="13"/>
      <c r="GM640" s="13"/>
      <c r="GN640" s="13"/>
      <c r="GO640" s="13"/>
      <c r="GP640" s="13"/>
      <c r="GQ640" s="13"/>
      <c r="GR640" s="13"/>
      <c r="GS640" s="13"/>
      <c r="GT640" s="13"/>
      <c r="GU640" s="13"/>
      <c r="GV640" s="13"/>
      <c r="GW640" s="13"/>
      <c r="GX640" s="13"/>
      <c r="GY640" s="13"/>
      <c r="GZ640" s="13"/>
      <c r="HA640" s="13"/>
      <c r="HB640" s="13"/>
      <c r="HC640" s="13"/>
      <c r="HD640" s="13"/>
      <c r="HE640" s="6"/>
    </row>
    <row r="641" spans="115:213" x14ac:dyDescent="0.2">
      <c r="DK641" s="12"/>
      <c r="DL641" s="13"/>
      <c r="DM641" s="13"/>
      <c r="DN641" s="13"/>
      <c r="DO641" s="13"/>
      <c r="DP641" s="13"/>
      <c r="DQ641" s="13"/>
      <c r="DR641" s="13"/>
      <c r="DS641" s="13"/>
      <c r="DT641" s="13"/>
      <c r="DU641" s="13"/>
      <c r="DV641" s="13"/>
      <c r="DW641" s="13"/>
      <c r="DX641" s="13"/>
      <c r="DY641" s="13"/>
      <c r="DZ641" s="13"/>
      <c r="EA641" s="13"/>
      <c r="EB641" s="13"/>
      <c r="EC641" s="13"/>
      <c r="ED641" s="13"/>
      <c r="EE641" s="13"/>
      <c r="EF641" s="13"/>
      <c r="EG641" s="13"/>
      <c r="EH641" s="13"/>
      <c r="EI641" s="13"/>
      <c r="EJ641" s="13"/>
      <c r="EK641" s="13"/>
      <c r="EL641" s="13"/>
      <c r="EM641" s="13"/>
      <c r="EN641" s="13"/>
      <c r="EO641" s="13"/>
      <c r="EP641" s="13"/>
      <c r="EQ641" s="13"/>
      <c r="ER641" s="13"/>
      <c r="ES641" s="13"/>
      <c r="ET641" s="13"/>
      <c r="EU641" s="13"/>
      <c r="EV641" s="13"/>
      <c r="EW641" s="13"/>
      <c r="EX641" s="13"/>
      <c r="EY641" s="13"/>
      <c r="EZ641" s="13"/>
      <c r="FA641" s="13"/>
      <c r="FB641" s="13"/>
      <c r="FC641" s="13"/>
      <c r="FD641" s="13"/>
      <c r="FE641" s="13"/>
      <c r="FF641" s="13"/>
      <c r="FG641" s="13"/>
      <c r="FH641" s="13"/>
      <c r="FI641" s="13"/>
      <c r="FJ641" s="13"/>
      <c r="FK641" s="13"/>
      <c r="FL641" s="13"/>
      <c r="FM641" s="13"/>
      <c r="FN641" s="13"/>
      <c r="FO641" s="13"/>
      <c r="FP641" s="13"/>
      <c r="FQ641" s="13"/>
      <c r="FR641" s="13"/>
      <c r="FS641" s="13"/>
      <c r="FT641" s="13"/>
      <c r="FU641" s="13"/>
      <c r="FV641" s="13"/>
      <c r="FW641" s="13"/>
      <c r="FX641" s="13"/>
      <c r="FY641" s="13"/>
      <c r="FZ641" s="13"/>
      <c r="GA641" s="13"/>
      <c r="GB641" s="13"/>
      <c r="GC641" s="13"/>
      <c r="GD641" s="13"/>
      <c r="GE641" s="13"/>
      <c r="GF641" s="13"/>
      <c r="GG641" s="13"/>
      <c r="GH641" s="13"/>
      <c r="GI641" s="13"/>
      <c r="GJ641" s="13"/>
      <c r="GK641" s="13"/>
      <c r="GL641" s="13"/>
      <c r="GM641" s="13"/>
      <c r="GN641" s="13"/>
      <c r="GO641" s="13"/>
      <c r="GP641" s="13"/>
      <c r="GQ641" s="13"/>
      <c r="GR641" s="13"/>
      <c r="GS641" s="13"/>
      <c r="GT641" s="13"/>
      <c r="GU641" s="13"/>
      <c r="GV641" s="13"/>
      <c r="GW641" s="13"/>
      <c r="GX641" s="13"/>
      <c r="GY641" s="13"/>
      <c r="GZ641" s="13"/>
      <c r="HA641" s="13"/>
      <c r="HB641" s="13"/>
      <c r="HC641" s="13"/>
      <c r="HD641" s="13"/>
      <c r="HE641" s="6"/>
    </row>
    <row r="642" spans="115:213" x14ac:dyDescent="0.2">
      <c r="DK642" s="12"/>
      <c r="DL642" s="13"/>
      <c r="DM642" s="13"/>
      <c r="DN642" s="13"/>
      <c r="DO642" s="13"/>
      <c r="DP642" s="13"/>
      <c r="DQ642" s="13"/>
      <c r="DR642" s="13"/>
      <c r="DS642" s="13"/>
      <c r="DT642" s="13"/>
      <c r="DU642" s="13"/>
      <c r="DV642" s="13"/>
      <c r="DW642" s="13"/>
      <c r="DX642" s="13"/>
      <c r="DY642" s="13"/>
      <c r="DZ642" s="13"/>
      <c r="EA642" s="13"/>
      <c r="EB642" s="13"/>
      <c r="EC642" s="13"/>
      <c r="ED642" s="13"/>
      <c r="EE642" s="13"/>
      <c r="EF642" s="13"/>
      <c r="EG642" s="13"/>
      <c r="EH642" s="13"/>
      <c r="EI642" s="13"/>
      <c r="EJ642" s="13"/>
      <c r="EK642" s="13"/>
      <c r="EL642" s="13"/>
      <c r="EM642" s="13"/>
      <c r="EN642" s="13"/>
      <c r="EO642" s="13"/>
      <c r="EP642" s="13"/>
      <c r="EQ642" s="13"/>
      <c r="ER642" s="13"/>
      <c r="ES642" s="13"/>
      <c r="ET642" s="13"/>
      <c r="EU642" s="13"/>
      <c r="EV642" s="13"/>
      <c r="EW642" s="13"/>
      <c r="EX642" s="13"/>
      <c r="EY642" s="13"/>
      <c r="EZ642" s="13"/>
      <c r="FA642" s="13"/>
      <c r="FB642" s="13"/>
      <c r="FC642" s="13"/>
      <c r="FD642" s="13"/>
      <c r="FE642" s="13"/>
      <c r="FF642" s="13"/>
      <c r="FG642" s="13"/>
      <c r="FH642" s="13"/>
      <c r="FI642" s="13"/>
      <c r="FJ642" s="13"/>
      <c r="FK642" s="13"/>
      <c r="FL642" s="13"/>
      <c r="FM642" s="13"/>
      <c r="FN642" s="13"/>
      <c r="FO642" s="13"/>
      <c r="FP642" s="13"/>
      <c r="FQ642" s="13"/>
      <c r="FR642" s="13"/>
      <c r="FS642" s="13"/>
      <c r="FT642" s="13"/>
      <c r="FU642" s="13"/>
      <c r="FV642" s="13"/>
      <c r="FW642" s="13"/>
      <c r="FX642" s="13"/>
      <c r="FY642" s="13"/>
      <c r="FZ642" s="13"/>
      <c r="GA642" s="13"/>
      <c r="GB642" s="13"/>
      <c r="GC642" s="13"/>
      <c r="GD642" s="13"/>
      <c r="GE642" s="13"/>
      <c r="GF642" s="13"/>
      <c r="GG642" s="13"/>
      <c r="GH642" s="13"/>
      <c r="GI642" s="13"/>
      <c r="GJ642" s="13"/>
      <c r="GK642" s="13"/>
      <c r="GL642" s="13"/>
      <c r="GM642" s="13"/>
      <c r="GN642" s="13"/>
      <c r="GO642" s="13"/>
      <c r="GP642" s="13"/>
      <c r="GQ642" s="13"/>
      <c r="GR642" s="13"/>
      <c r="GS642" s="13"/>
      <c r="GT642" s="13"/>
      <c r="GU642" s="13"/>
      <c r="GV642" s="13"/>
      <c r="GW642" s="13"/>
      <c r="GX642" s="13"/>
      <c r="GY642" s="13"/>
      <c r="GZ642" s="13"/>
      <c r="HA642" s="13"/>
      <c r="HB642" s="13"/>
      <c r="HC642" s="13"/>
      <c r="HD642" s="13"/>
      <c r="HE642" s="6"/>
    </row>
    <row r="643" spans="115:213" x14ac:dyDescent="0.2">
      <c r="DK643" s="12"/>
      <c r="DL643" s="13"/>
      <c r="DM643" s="13"/>
      <c r="DN643" s="13"/>
      <c r="DO643" s="13"/>
      <c r="DP643" s="13"/>
      <c r="DQ643" s="13"/>
      <c r="DR643" s="13"/>
      <c r="DS643" s="13"/>
      <c r="DT643" s="13"/>
      <c r="DU643" s="13"/>
      <c r="DV643" s="13"/>
      <c r="DW643" s="13"/>
      <c r="DX643" s="13"/>
      <c r="DY643" s="13"/>
      <c r="DZ643" s="13"/>
      <c r="EA643" s="13"/>
      <c r="EB643" s="13"/>
      <c r="EC643" s="13"/>
      <c r="ED643" s="13"/>
      <c r="EE643" s="13"/>
      <c r="EF643" s="13"/>
      <c r="EG643" s="13"/>
      <c r="EH643" s="13"/>
      <c r="EI643" s="13"/>
      <c r="EJ643" s="13"/>
      <c r="EK643" s="13"/>
      <c r="EL643" s="13"/>
      <c r="EM643" s="13"/>
      <c r="EN643" s="13"/>
      <c r="EO643" s="13"/>
      <c r="EP643" s="13"/>
      <c r="EQ643" s="13"/>
      <c r="ER643" s="13"/>
      <c r="ES643" s="13"/>
      <c r="ET643" s="13"/>
      <c r="EU643" s="13"/>
      <c r="EV643" s="13"/>
      <c r="EW643" s="13"/>
      <c r="EX643" s="13"/>
      <c r="EY643" s="13"/>
      <c r="EZ643" s="13"/>
      <c r="FA643" s="13"/>
      <c r="FB643" s="13"/>
      <c r="FC643" s="13"/>
      <c r="FD643" s="13"/>
      <c r="FE643" s="13"/>
      <c r="FF643" s="13"/>
      <c r="FG643" s="13"/>
      <c r="FH643" s="13"/>
      <c r="FI643" s="13"/>
      <c r="FJ643" s="13"/>
      <c r="FK643" s="13"/>
      <c r="FL643" s="13"/>
      <c r="FM643" s="13"/>
      <c r="FN643" s="13"/>
      <c r="FO643" s="13"/>
      <c r="FP643" s="13"/>
      <c r="FQ643" s="13"/>
      <c r="FR643" s="13"/>
      <c r="FS643" s="13"/>
      <c r="FT643" s="13"/>
      <c r="FU643" s="13"/>
      <c r="FV643" s="13"/>
      <c r="FW643" s="13"/>
      <c r="FX643" s="13"/>
      <c r="FY643" s="13"/>
      <c r="FZ643" s="13"/>
      <c r="GA643" s="13"/>
      <c r="GB643" s="13"/>
      <c r="GC643" s="13"/>
      <c r="GD643" s="13"/>
      <c r="GE643" s="13"/>
      <c r="GF643" s="13"/>
      <c r="GG643" s="13"/>
      <c r="GH643" s="13"/>
      <c r="GI643" s="13"/>
      <c r="GJ643" s="13"/>
      <c r="GK643" s="13"/>
      <c r="GL643" s="13"/>
      <c r="GM643" s="13"/>
      <c r="GN643" s="13"/>
      <c r="GO643" s="13"/>
      <c r="GP643" s="13"/>
      <c r="GQ643" s="13"/>
      <c r="GR643" s="13"/>
      <c r="GS643" s="13"/>
      <c r="GT643" s="13"/>
      <c r="GU643" s="13"/>
      <c r="GV643" s="13"/>
      <c r="GW643" s="13"/>
      <c r="GX643" s="13"/>
      <c r="GY643" s="13"/>
      <c r="GZ643" s="13"/>
      <c r="HA643" s="13"/>
      <c r="HB643" s="13"/>
      <c r="HC643" s="13"/>
      <c r="HD643" s="13"/>
      <c r="HE643" s="6"/>
    </row>
    <row r="644" spans="115:213" x14ac:dyDescent="0.2">
      <c r="DK644" s="12"/>
      <c r="DL644" s="13"/>
      <c r="DM644" s="13"/>
      <c r="DN644" s="13"/>
      <c r="DO644" s="13"/>
      <c r="DP644" s="13"/>
      <c r="DQ644" s="13"/>
      <c r="DR644" s="13"/>
      <c r="DS644" s="13"/>
      <c r="DT644" s="13"/>
      <c r="DU644" s="13"/>
      <c r="DV644" s="13"/>
      <c r="DW644" s="13"/>
      <c r="DX644" s="13"/>
      <c r="DY644" s="13"/>
      <c r="DZ644" s="13"/>
      <c r="EA644" s="13"/>
      <c r="EB644" s="13"/>
      <c r="EC644" s="13"/>
      <c r="ED644" s="13"/>
      <c r="EE644" s="13"/>
      <c r="EF644" s="13"/>
      <c r="EG644" s="13"/>
      <c r="EH644" s="13"/>
      <c r="EI644" s="13"/>
      <c r="EJ644" s="13"/>
      <c r="EK644" s="13"/>
      <c r="EL644" s="13"/>
      <c r="EM644" s="13"/>
      <c r="EN644" s="13"/>
      <c r="EO644" s="13"/>
      <c r="EP644" s="13"/>
      <c r="EQ644" s="13"/>
      <c r="ER644" s="13"/>
      <c r="ES644" s="13"/>
      <c r="ET644" s="13"/>
      <c r="EU644" s="13"/>
      <c r="EV644" s="13"/>
      <c r="EW644" s="13"/>
      <c r="EX644" s="13"/>
      <c r="EY644" s="13"/>
      <c r="EZ644" s="13"/>
      <c r="FA644" s="13"/>
      <c r="FB644" s="13"/>
      <c r="FC644" s="13"/>
      <c r="FD644" s="13"/>
      <c r="FE644" s="13"/>
      <c r="FF644" s="13"/>
      <c r="FG644" s="13"/>
      <c r="FH644" s="13"/>
      <c r="FI644" s="13"/>
      <c r="FJ644" s="13"/>
      <c r="FK644" s="13"/>
      <c r="FL644" s="13"/>
      <c r="FM644" s="13"/>
      <c r="FN644" s="13"/>
      <c r="FO644" s="13"/>
      <c r="FP644" s="13"/>
      <c r="FQ644" s="13"/>
      <c r="FR644" s="13"/>
      <c r="FS644" s="13"/>
      <c r="FT644" s="13"/>
      <c r="FU644" s="13"/>
      <c r="FV644" s="13"/>
      <c r="FW644" s="13"/>
      <c r="FX644" s="13"/>
      <c r="FY644" s="13"/>
      <c r="FZ644" s="13"/>
      <c r="GA644" s="13"/>
      <c r="GB644" s="13"/>
      <c r="GC644" s="13"/>
      <c r="GD644" s="13"/>
      <c r="GE644" s="13"/>
      <c r="GF644" s="13"/>
      <c r="GG644" s="13"/>
      <c r="GH644" s="13"/>
      <c r="GI644" s="13"/>
      <c r="GJ644" s="13"/>
      <c r="GK644" s="13"/>
      <c r="GL644" s="13"/>
      <c r="GM644" s="13"/>
      <c r="GN644" s="13"/>
      <c r="GO644" s="13"/>
      <c r="GP644" s="13"/>
      <c r="GQ644" s="13"/>
      <c r="GR644" s="13"/>
      <c r="GS644" s="13"/>
      <c r="GT644" s="13"/>
      <c r="GU644" s="13"/>
      <c r="GV644" s="13"/>
      <c r="GW644" s="13"/>
      <c r="GX644" s="13"/>
      <c r="GY644" s="13"/>
      <c r="GZ644" s="13"/>
      <c r="HA644" s="13"/>
      <c r="HB644" s="13"/>
      <c r="HC644" s="13"/>
      <c r="HD644" s="13"/>
      <c r="HE644" s="6"/>
    </row>
    <row r="645" spans="115:213" x14ac:dyDescent="0.2">
      <c r="DK645" s="12"/>
      <c r="DL645" s="13"/>
      <c r="DM645" s="13"/>
      <c r="DN645" s="13"/>
      <c r="DO645" s="13"/>
      <c r="DP645" s="13"/>
      <c r="DQ645" s="13"/>
      <c r="DR645" s="13"/>
      <c r="DS645" s="13"/>
      <c r="DT645" s="13"/>
      <c r="DU645" s="13"/>
      <c r="DV645" s="13"/>
      <c r="DW645" s="13"/>
      <c r="DX645" s="13"/>
      <c r="DY645" s="13"/>
      <c r="DZ645" s="13"/>
      <c r="EA645" s="13"/>
      <c r="EB645" s="13"/>
      <c r="EC645" s="13"/>
      <c r="ED645" s="13"/>
      <c r="EE645" s="13"/>
      <c r="EF645" s="13"/>
      <c r="EG645" s="13"/>
      <c r="EH645" s="13"/>
      <c r="EI645" s="13"/>
      <c r="EJ645" s="13"/>
      <c r="EK645" s="13"/>
      <c r="EL645" s="13"/>
      <c r="EM645" s="13"/>
      <c r="EN645" s="13"/>
      <c r="EO645" s="13"/>
      <c r="EP645" s="13"/>
      <c r="EQ645" s="13"/>
      <c r="ER645" s="13"/>
      <c r="ES645" s="13"/>
      <c r="ET645" s="13"/>
      <c r="EU645" s="13"/>
      <c r="EV645" s="13"/>
      <c r="EW645" s="13"/>
      <c r="EX645" s="13"/>
      <c r="EY645" s="13"/>
      <c r="EZ645" s="13"/>
      <c r="FA645" s="13"/>
      <c r="FB645" s="13"/>
      <c r="FC645" s="13"/>
      <c r="FD645" s="13"/>
      <c r="FE645" s="13"/>
      <c r="FF645" s="13"/>
      <c r="FG645" s="13"/>
      <c r="FH645" s="13"/>
      <c r="FI645" s="13"/>
      <c r="FJ645" s="13"/>
      <c r="FK645" s="13"/>
      <c r="FL645" s="13"/>
      <c r="FM645" s="13"/>
      <c r="FN645" s="13"/>
      <c r="FO645" s="13"/>
      <c r="FP645" s="13"/>
      <c r="FQ645" s="13"/>
      <c r="FR645" s="13"/>
      <c r="FS645" s="13"/>
      <c r="FT645" s="13"/>
      <c r="FU645" s="13"/>
      <c r="FV645" s="13"/>
      <c r="FW645" s="13"/>
      <c r="FX645" s="13"/>
      <c r="FY645" s="13"/>
      <c r="FZ645" s="13"/>
      <c r="GA645" s="13"/>
      <c r="GB645" s="13"/>
      <c r="GC645" s="13"/>
      <c r="GD645" s="13"/>
      <c r="GE645" s="13"/>
      <c r="GF645" s="13"/>
      <c r="GG645" s="13"/>
      <c r="GH645" s="13"/>
      <c r="GI645" s="13"/>
      <c r="GJ645" s="13"/>
      <c r="GK645" s="13"/>
      <c r="GL645" s="13"/>
      <c r="GM645" s="13"/>
      <c r="GN645" s="13"/>
      <c r="GO645" s="13"/>
      <c r="GP645" s="13"/>
      <c r="GQ645" s="13"/>
      <c r="GR645" s="13"/>
      <c r="GS645" s="13"/>
      <c r="GT645" s="13"/>
      <c r="GU645" s="13"/>
      <c r="GV645" s="13"/>
      <c r="GW645" s="13"/>
      <c r="GX645" s="13"/>
      <c r="GY645" s="13"/>
      <c r="GZ645" s="13"/>
      <c r="HA645" s="13"/>
      <c r="HB645" s="13"/>
      <c r="HC645" s="13"/>
      <c r="HD645" s="13"/>
      <c r="HE645" s="6"/>
    </row>
    <row r="646" spans="115:213" x14ac:dyDescent="0.2">
      <c r="DK646" s="12"/>
      <c r="DL646" s="13"/>
      <c r="DM646" s="13"/>
      <c r="DN646" s="13"/>
      <c r="DO646" s="13"/>
      <c r="DP646" s="13"/>
      <c r="DQ646" s="13"/>
      <c r="DR646" s="13"/>
      <c r="DS646" s="13"/>
      <c r="DT646" s="13"/>
      <c r="DU646" s="13"/>
      <c r="DV646" s="13"/>
      <c r="DW646" s="13"/>
      <c r="DX646" s="13"/>
      <c r="DY646" s="13"/>
      <c r="DZ646" s="13"/>
      <c r="EA646" s="13"/>
      <c r="EB646" s="13"/>
      <c r="EC646" s="13"/>
      <c r="ED646" s="13"/>
      <c r="EE646" s="13"/>
      <c r="EF646" s="13"/>
      <c r="EG646" s="13"/>
      <c r="EH646" s="13"/>
      <c r="EI646" s="13"/>
      <c r="EJ646" s="13"/>
      <c r="EK646" s="13"/>
      <c r="EL646" s="13"/>
      <c r="EM646" s="13"/>
      <c r="EN646" s="13"/>
      <c r="EO646" s="13"/>
      <c r="EP646" s="13"/>
      <c r="EQ646" s="13"/>
      <c r="ER646" s="13"/>
      <c r="ES646" s="13"/>
      <c r="ET646" s="13"/>
      <c r="EU646" s="13"/>
      <c r="EV646" s="13"/>
      <c r="EW646" s="13"/>
      <c r="EX646" s="13"/>
      <c r="EY646" s="13"/>
      <c r="EZ646" s="13"/>
      <c r="FA646" s="13"/>
      <c r="FB646" s="13"/>
      <c r="FC646" s="13"/>
      <c r="FD646" s="13"/>
      <c r="FE646" s="13"/>
      <c r="FF646" s="13"/>
      <c r="FG646" s="13"/>
      <c r="FH646" s="13"/>
      <c r="FI646" s="13"/>
      <c r="FJ646" s="13"/>
      <c r="FK646" s="13"/>
      <c r="FL646" s="13"/>
      <c r="FM646" s="13"/>
      <c r="FN646" s="13"/>
      <c r="FO646" s="13"/>
      <c r="FP646" s="13"/>
      <c r="FQ646" s="13"/>
      <c r="FR646" s="13"/>
      <c r="FS646" s="13"/>
      <c r="FT646" s="13"/>
      <c r="FU646" s="13"/>
      <c r="FV646" s="13"/>
      <c r="FW646" s="13"/>
      <c r="FX646" s="13"/>
      <c r="FY646" s="13"/>
      <c r="FZ646" s="13"/>
      <c r="GA646" s="13"/>
      <c r="GB646" s="13"/>
      <c r="GC646" s="13"/>
      <c r="GD646" s="13"/>
      <c r="GE646" s="13"/>
      <c r="GF646" s="13"/>
      <c r="GG646" s="13"/>
      <c r="GH646" s="13"/>
      <c r="GI646" s="13"/>
      <c r="GJ646" s="13"/>
      <c r="GK646" s="13"/>
      <c r="GL646" s="13"/>
      <c r="GM646" s="13"/>
      <c r="GN646" s="13"/>
      <c r="GO646" s="13"/>
      <c r="GP646" s="13"/>
      <c r="GQ646" s="13"/>
      <c r="GR646" s="13"/>
      <c r="GS646" s="13"/>
      <c r="GT646" s="13"/>
      <c r="GU646" s="13"/>
      <c r="GV646" s="13"/>
      <c r="GW646" s="13"/>
      <c r="GX646" s="13"/>
      <c r="GY646" s="13"/>
      <c r="GZ646" s="13"/>
      <c r="HA646" s="13"/>
      <c r="HB646" s="13"/>
      <c r="HC646" s="13"/>
      <c r="HD646" s="13"/>
      <c r="HE646" s="6"/>
    </row>
    <row r="647" spans="115:213" x14ac:dyDescent="0.2">
      <c r="DK647" s="12"/>
      <c r="DL647" s="13"/>
      <c r="DM647" s="13"/>
      <c r="DN647" s="13"/>
      <c r="DO647" s="13"/>
      <c r="DP647" s="13"/>
      <c r="DQ647" s="13"/>
      <c r="DR647" s="13"/>
      <c r="DS647" s="13"/>
      <c r="DT647" s="13"/>
      <c r="DU647" s="13"/>
      <c r="DV647" s="13"/>
      <c r="DW647" s="13"/>
      <c r="DX647" s="13"/>
      <c r="DY647" s="13"/>
      <c r="DZ647" s="13"/>
      <c r="EA647" s="13"/>
      <c r="EB647" s="13"/>
      <c r="EC647" s="13"/>
      <c r="ED647" s="13"/>
      <c r="EE647" s="13"/>
      <c r="EF647" s="13"/>
      <c r="EG647" s="13"/>
      <c r="EH647" s="13"/>
      <c r="EI647" s="13"/>
      <c r="EJ647" s="13"/>
      <c r="EK647" s="13"/>
      <c r="EL647" s="13"/>
      <c r="EM647" s="13"/>
      <c r="EN647" s="13"/>
      <c r="EO647" s="13"/>
      <c r="EP647" s="13"/>
      <c r="EQ647" s="13"/>
      <c r="ER647" s="13"/>
      <c r="ES647" s="13"/>
      <c r="ET647" s="13"/>
      <c r="EU647" s="13"/>
      <c r="EV647" s="13"/>
      <c r="EW647" s="13"/>
      <c r="EX647" s="13"/>
      <c r="EY647" s="13"/>
      <c r="EZ647" s="13"/>
      <c r="FA647" s="13"/>
      <c r="FB647" s="13"/>
      <c r="FC647" s="13"/>
      <c r="FD647" s="13"/>
      <c r="FE647" s="13"/>
      <c r="FF647" s="13"/>
      <c r="FG647" s="13"/>
      <c r="FH647" s="13"/>
      <c r="FI647" s="13"/>
      <c r="FJ647" s="13"/>
      <c r="FK647" s="13"/>
      <c r="FL647" s="13"/>
      <c r="FM647" s="13"/>
      <c r="FN647" s="13"/>
      <c r="FO647" s="13"/>
      <c r="FP647" s="13"/>
      <c r="FQ647" s="13"/>
      <c r="FR647" s="13"/>
      <c r="FS647" s="13"/>
      <c r="FT647" s="13"/>
      <c r="FU647" s="13"/>
      <c r="FV647" s="13"/>
      <c r="FW647" s="13"/>
      <c r="FX647" s="13"/>
      <c r="FY647" s="13"/>
      <c r="FZ647" s="13"/>
      <c r="GA647" s="13"/>
      <c r="GB647" s="13"/>
      <c r="GC647" s="13"/>
      <c r="GD647" s="13"/>
      <c r="GE647" s="13"/>
      <c r="GF647" s="13"/>
      <c r="GG647" s="13"/>
      <c r="GH647" s="13"/>
      <c r="GI647" s="13"/>
      <c r="GJ647" s="13"/>
      <c r="GK647" s="13"/>
      <c r="GL647" s="13"/>
      <c r="GM647" s="13"/>
      <c r="GN647" s="13"/>
      <c r="GO647" s="13"/>
      <c r="GP647" s="13"/>
      <c r="GQ647" s="13"/>
      <c r="GR647" s="13"/>
      <c r="GS647" s="13"/>
      <c r="GT647" s="13"/>
      <c r="GU647" s="13"/>
      <c r="GV647" s="13"/>
      <c r="GW647" s="13"/>
      <c r="GX647" s="13"/>
      <c r="GY647" s="13"/>
      <c r="GZ647" s="13"/>
      <c r="HA647" s="13"/>
      <c r="HB647" s="13"/>
      <c r="HC647" s="13"/>
      <c r="HD647" s="13"/>
      <c r="HE647" s="6"/>
    </row>
    <row r="648" spans="115:213" x14ac:dyDescent="0.2">
      <c r="DK648" s="12"/>
      <c r="DL648" s="13"/>
      <c r="DM648" s="13"/>
      <c r="DN648" s="13"/>
      <c r="DO648" s="13"/>
      <c r="DP648" s="13"/>
      <c r="DQ648" s="13"/>
      <c r="DR648" s="13"/>
      <c r="DS648" s="13"/>
      <c r="DT648" s="13"/>
      <c r="DU648" s="13"/>
      <c r="DV648" s="13"/>
      <c r="DW648" s="13"/>
      <c r="DX648" s="13"/>
      <c r="DY648" s="13"/>
      <c r="DZ648" s="13"/>
      <c r="EA648" s="13"/>
      <c r="EB648" s="13"/>
      <c r="EC648" s="13"/>
      <c r="ED648" s="13"/>
      <c r="EE648" s="13"/>
      <c r="EF648" s="13"/>
      <c r="EG648" s="13"/>
      <c r="EH648" s="13"/>
      <c r="EI648" s="13"/>
      <c r="EJ648" s="13"/>
      <c r="EK648" s="13"/>
      <c r="EL648" s="13"/>
      <c r="EM648" s="13"/>
      <c r="EN648" s="13"/>
      <c r="EO648" s="13"/>
      <c r="EP648" s="13"/>
      <c r="EQ648" s="13"/>
      <c r="ER648" s="13"/>
      <c r="ES648" s="13"/>
      <c r="ET648" s="13"/>
      <c r="EU648" s="13"/>
      <c r="EV648" s="13"/>
      <c r="EW648" s="13"/>
      <c r="EX648" s="13"/>
      <c r="EY648" s="13"/>
      <c r="EZ648" s="13"/>
      <c r="FA648" s="13"/>
      <c r="FB648" s="13"/>
      <c r="FC648" s="13"/>
      <c r="FD648" s="13"/>
      <c r="FE648" s="13"/>
      <c r="FF648" s="13"/>
      <c r="FG648" s="13"/>
      <c r="FH648" s="13"/>
      <c r="FI648" s="13"/>
      <c r="FJ648" s="13"/>
      <c r="FK648" s="13"/>
      <c r="FL648" s="13"/>
      <c r="FM648" s="13"/>
      <c r="FN648" s="13"/>
      <c r="FO648" s="13"/>
      <c r="FP648" s="13"/>
      <c r="FQ648" s="13"/>
      <c r="FR648" s="13"/>
      <c r="FS648" s="13"/>
      <c r="FT648" s="13"/>
      <c r="FU648" s="13"/>
      <c r="FV648" s="13"/>
      <c r="FW648" s="13"/>
      <c r="FX648" s="13"/>
      <c r="FY648" s="13"/>
      <c r="FZ648" s="13"/>
      <c r="GA648" s="13"/>
      <c r="GB648" s="13"/>
      <c r="GC648" s="13"/>
      <c r="GD648" s="13"/>
      <c r="GE648" s="13"/>
      <c r="GF648" s="13"/>
      <c r="GG648" s="13"/>
      <c r="GH648" s="13"/>
      <c r="GI648" s="13"/>
      <c r="GJ648" s="13"/>
      <c r="GK648" s="13"/>
      <c r="GL648" s="13"/>
      <c r="GM648" s="13"/>
      <c r="GN648" s="13"/>
      <c r="GO648" s="13"/>
      <c r="GP648" s="13"/>
      <c r="GQ648" s="13"/>
      <c r="GR648" s="13"/>
      <c r="GS648" s="13"/>
      <c r="GT648" s="13"/>
      <c r="GU648" s="13"/>
      <c r="GV648" s="13"/>
      <c r="GW648" s="13"/>
      <c r="GX648" s="13"/>
      <c r="GY648" s="13"/>
      <c r="GZ648" s="13"/>
      <c r="HA648" s="13"/>
      <c r="HB648" s="13"/>
      <c r="HC648" s="13"/>
      <c r="HD648" s="13"/>
      <c r="HE648" s="6"/>
    </row>
    <row r="649" spans="115:213" x14ac:dyDescent="0.2">
      <c r="DK649" s="12"/>
      <c r="DL649" s="13"/>
      <c r="DM649" s="13"/>
      <c r="DN649" s="13"/>
      <c r="DO649" s="13"/>
      <c r="DP649" s="13"/>
      <c r="DQ649" s="13"/>
      <c r="DR649" s="13"/>
      <c r="DS649" s="13"/>
      <c r="DT649" s="13"/>
      <c r="DU649" s="13"/>
      <c r="DV649" s="13"/>
      <c r="DW649" s="13"/>
      <c r="DX649" s="13"/>
      <c r="DY649" s="13"/>
      <c r="DZ649" s="13"/>
      <c r="EA649" s="13"/>
      <c r="EB649" s="13"/>
      <c r="EC649" s="13"/>
      <c r="ED649" s="13"/>
      <c r="EE649" s="13"/>
      <c r="EF649" s="13"/>
      <c r="EG649" s="13"/>
      <c r="EH649" s="13"/>
      <c r="EI649" s="13"/>
      <c r="EJ649" s="13"/>
      <c r="EK649" s="13"/>
      <c r="EL649" s="13"/>
      <c r="EM649" s="13"/>
      <c r="EN649" s="13"/>
      <c r="EO649" s="13"/>
      <c r="EP649" s="13"/>
      <c r="EQ649" s="13"/>
      <c r="ER649" s="13"/>
      <c r="ES649" s="13"/>
      <c r="ET649" s="13"/>
      <c r="EU649" s="13"/>
      <c r="EV649" s="13"/>
      <c r="EW649" s="13"/>
      <c r="EX649" s="13"/>
      <c r="EY649" s="13"/>
      <c r="EZ649" s="13"/>
      <c r="FA649" s="13"/>
      <c r="FB649" s="13"/>
      <c r="FC649" s="13"/>
      <c r="FD649" s="13"/>
      <c r="FE649" s="13"/>
      <c r="FF649" s="13"/>
      <c r="FG649" s="13"/>
      <c r="FH649" s="13"/>
      <c r="FI649" s="13"/>
      <c r="FJ649" s="13"/>
      <c r="FK649" s="13"/>
      <c r="FL649" s="13"/>
      <c r="FM649" s="13"/>
      <c r="FN649" s="13"/>
      <c r="FO649" s="13"/>
      <c r="FP649" s="13"/>
      <c r="FQ649" s="13"/>
      <c r="FR649" s="13"/>
      <c r="FS649" s="13"/>
      <c r="FT649" s="13"/>
      <c r="FU649" s="13"/>
      <c r="FV649" s="13"/>
      <c r="FW649" s="13"/>
      <c r="FX649" s="13"/>
      <c r="FY649" s="13"/>
      <c r="FZ649" s="13"/>
      <c r="GA649" s="13"/>
      <c r="GB649" s="13"/>
      <c r="GC649" s="13"/>
      <c r="GD649" s="13"/>
      <c r="GE649" s="13"/>
      <c r="GF649" s="13"/>
      <c r="GG649" s="13"/>
      <c r="GH649" s="13"/>
      <c r="GI649" s="13"/>
      <c r="GJ649" s="13"/>
      <c r="GK649" s="13"/>
      <c r="GL649" s="13"/>
      <c r="GM649" s="13"/>
      <c r="GN649" s="13"/>
      <c r="GO649" s="13"/>
      <c r="GP649" s="13"/>
      <c r="GQ649" s="13"/>
      <c r="GR649" s="13"/>
      <c r="GS649" s="13"/>
      <c r="GT649" s="13"/>
      <c r="GU649" s="13"/>
      <c r="GV649" s="13"/>
      <c r="GW649" s="13"/>
      <c r="GX649" s="13"/>
      <c r="GY649" s="13"/>
      <c r="GZ649" s="13"/>
      <c r="HA649" s="13"/>
      <c r="HB649" s="13"/>
      <c r="HC649" s="13"/>
      <c r="HD649" s="13"/>
      <c r="HE649" s="6"/>
    </row>
    <row r="650" spans="115:213" x14ac:dyDescent="0.2">
      <c r="DK650" s="12"/>
      <c r="DL650" s="13"/>
      <c r="DM650" s="13"/>
      <c r="DN650" s="13"/>
      <c r="DO650" s="13"/>
      <c r="DP650" s="13"/>
      <c r="DQ650" s="13"/>
      <c r="DR650" s="13"/>
      <c r="DS650" s="13"/>
      <c r="DT650" s="13"/>
      <c r="DU650" s="13"/>
      <c r="DV650" s="13"/>
      <c r="DW650" s="13"/>
      <c r="DX650" s="13"/>
      <c r="DY650" s="13"/>
      <c r="DZ650" s="13"/>
      <c r="EA650" s="13"/>
      <c r="EB650" s="13"/>
      <c r="EC650" s="13"/>
      <c r="ED650" s="13"/>
      <c r="EE650" s="13"/>
      <c r="EF650" s="13"/>
      <c r="EG650" s="13"/>
      <c r="EH650" s="13"/>
      <c r="EI650" s="13"/>
      <c r="EJ650" s="13"/>
      <c r="EK650" s="13"/>
      <c r="EL650" s="13"/>
      <c r="EM650" s="13"/>
      <c r="EN650" s="13"/>
      <c r="EO650" s="13"/>
      <c r="EP650" s="13"/>
      <c r="EQ650" s="13"/>
      <c r="ER650" s="13"/>
      <c r="ES650" s="13"/>
      <c r="ET650" s="13"/>
      <c r="EU650" s="13"/>
      <c r="EV650" s="13"/>
      <c r="EW650" s="13"/>
      <c r="EX650" s="13"/>
      <c r="EY650" s="13"/>
      <c r="EZ650" s="13"/>
      <c r="FA650" s="13"/>
      <c r="FB650" s="13"/>
      <c r="FC650" s="13"/>
      <c r="FD650" s="13"/>
      <c r="FE650" s="13"/>
      <c r="FF650" s="13"/>
      <c r="FG650" s="13"/>
      <c r="FH650" s="13"/>
      <c r="FI650" s="13"/>
      <c r="FJ650" s="13"/>
      <c r="FK650" s="13"/>
      <c r="FL650" s="13"/>
      <c r="FM650" s="13"/>
      <c r="FN650" s="13"/>
      <c r="FO650" s="13"/>
      <c r="FP650" s="13"/>
      <c r="FQ650" s="13"/>
      <c r="FR650" s="13"/>
      <c r="FS650" s="13"/>
      <c r="FT650" s="13"/>
      <c r="FU650" s="13"/>
      <c r="FV650" s="13"/>
      <c r="FW650" s="13"/>
      <c r="FX650" s="13"/>
      <c r="FY650" s="13"/>
      <c r="FZ650" s="13"/>
      <c r="GA650" s="13"/>
      <c r="GB650" s="13"/>
      <c r="GC650" s="13"/>
      <c r="GD650" s="13"/>
      <c r="GE650" s="13"/>
      <c r="GF650" s="13"/>
      <c r="GG650" s="13"/>
      <c r="GH650" s="13"/>
      <c r="GI650" s="13"/>
      <c r="GJ650" s="13"/>
      <c r="GK650" s="13"/>
      <c r="GL650" s="13"/>
      <c r="GM650" s="13"/>
      <c r="GN650" s="13"/>
      <c r="GO650" s="13"/>
      <c r="GP650" s="13"/>
      <c r="GQ650" s="13"/>
      <c r="GR650" s="13"/>
      <c r="GS650" s="13"/>
      <c r="GT650" s="13"/>
      <c r="GU650" s="13"/>
      <c r="GV650" s="13"/>
      <c r="GW650" s="13"/>
      <c r="GX650" s="13"/>
      <c r="GY650" s="13"/>
      <c r="GZ650" s="13"/>
      <c r="HA650" s="13"/>
      <c r="HB650" s="13"/>
      <c r="HC650" s="13"/>
      <c r="HD650" s="13"/>
      <c r="HE650" s="6"/>
    </row>
    <row r="651" spans="115:213" x14ac:dyDescent="0.2">
      <c r="DK651" s="12"/>
      <c r="DL651" s="13"/>
      <c r="DM651" s="13"/>
      <c r="DN651" s="13"/>
      <c r="DO651" s="13"/>
      <c r="DP651" s="13"/>
      <c r="DQ651" s="13"/>
      <c r="DR651" s="13"/>
      <c r="DS651" s="13"/>
      <c r="DT651" s="13"/>
      <c r="DU651" s="13"/>
      <c r="DV651" s="13"/>
      <c r="DW651" s="13"/>
      <c r="DX651" s="13"/>
      <c r="DY651" s="13"/>
      <c r="DZ651" s="13"/>
      <c r="EA651" s="13"/>
      <c r="EB651" s="13"/>
      <c r="EC651" s="13"/>
      <c r="ED651" s="13"/>
      <c r="EE651" s="13"/>
      <c r="EF651" s="13"/>
      <c r="EG651" s="13"/>
      <c r="EH651" s="13"/>
      <c r="EI651" s="13"/>
      <c r="EJ651" s="13"/>
      <c r="EK651" s="13"/>
      <c r="EL651" s="13"/>
      <c r="EM651" s="13"/>
      <c r="EN651" s="13"/>
      <c r="EO651" s="13"/>
      <c r="EP651" s="13"/>
      <c r="EQ651" s="13"/>
      <c r="ER651" s="13"/>
      <c r="ES651" s="13"/>
      <c r="ET651" s="13"/>
      <c r="EU651" s="13"/>
      <c r="EV651" s="13"/>
      <c r="EW651" s="13"/>
      <c r="EX651" s="13"/>
      <c r="EY651" s="13"/>
      <c r="EZ651" s="13"/>
      <c r="FA651" s="13"/>
      <c r="FB651" s="13"/>
      <c r="FC651" s="13"/>
      <c r="FD651" s="13"/>
      <c r="FE651" s="13"/>
      <c r="FF651" s="13"/>
      <c r="FG651" s="13"/>
      <c r="FH651" s="13"/>
      <c r="FI651" s="13"/>
      <c r="FJ651" s="13"/>
      <c r="FK651" s="13"/>
      <c r="FL651" s="13"/>
      <c r="FM651" s="13"/>
      <c r="FN651" s="13"/>
      <c r="FO651" s="13"/>
      <c r="FP651" s="13"/>
      <c r="FQ651" s="13"/>
      <c r="FR651" s="13"/>
      <c r="FS651" s="13"/>
      <c r="FT651" s="13"/>
      <c r="FU651" s="13"/>
      <c r="FV651" s="13"/>
      <c r="FW651" s="13"/>
      <c r="FX651" s="13"/>
      <c r="FY651" s="13"/>
      <c r="FZ651" s="13"/>
      <c r="GA651" s="13"/>
      <c r="GB651" s="13"/>
      <c r="GC651" s="13"/>
      <c r="GD651" s="13"/>
      <c r="GE651" s="13"/>
      <c r="GF651" s="13"/>
      <c r="GG651" s="13"/>
      <c r="GH651" s="13"/>
      <c r="GI651" s="13"/>
      <c r="GJ651" s="13"/>
      <c r="GK651" s="13"/>
      <c r="GL651" s="13"/>
      <c r="GM651" s="13"/>
      <c r="GN651" s="13"/>
      <c r="GO651" s="13"/>
      <c r="GP651" s="13"/>
      <c r="GQ651" s="13"/>
      <c r="GR651" s="13"/>
      <c r="GS651" s="13"/>
      <c r="GT651" s="13"/>
      <c r="GU651" s="13"/>
      <c r="GV651" s="13"/>
      <c r="GW651" s="13"/>
      <c r="GX651" s="13"/>
      <c r="GY651" s="13"/>
      <c r="GZ651" s="13"/>
      <c r="HA651" s="13"/>
      <c r="HB651" s="13"/>
      <c r="HC651" s="13"/>
      <c r="HD651" s="13"/>
      <c r="HE651" s="6"/>
    </row>
    <row r="652" spans="115:213" x14ac:dyDescent="0.2">
      <c r="DK652" s="12"/>
      <c r="DL652" s="13"/>
      <c r="DM652" s="13"/>
      <c r="DN652" s="13"/>
      <c r="DO652" s="13"/>
      <c r="DP652" s="13"/>
      <c r="DQ652" s="13"/>
      <c r="DR652" s="13"/>
      <c r="DS652" s="13"/>
      <c r="DT652" s="13"/>
      <c r="DU652" s="13"/>
      <c r="DV652" s="13"/>
      <c r="DW652" s="13"/>
      <c r="DX652" s="13"/>
      <c r="DY652" s="13"/>
      <c r="DZ652" s="13"/>
      <c r="EA652" s="13"/>
      <c r="EB652" s="13"/>
      <c r="EC652" s="13"/>
      <c r="ED652" s="13"/>
      <c r="EE652" s="13"/>
      <c r="EF652" s="13"/>
      <c r="EG652" s="13"/>
      <c r="EH652" s="13"/>
      <c r="EI652" s="13"/>
      <c r="EJ652" s="13"/>
      <c r="EK652" s="13"/>
      <c r="EL652" s="13"/>
      <c r="EM652" s="13"/>
      <c r="EN652" s="13"/>
      <c r="EO652" s="13"/>
      <c r="EP652" s="13"/>
      <c r="EQ652" s="13"/>
      <c r="ER652" s="13"/>
      <c r="ES652" s="13"/>
      <c r="ET652" s="13"/>
      <c r="EU652" s="13"/>
      <c r="EV652" s="13"/>
      <c r="EW652" s="13"/>
      <c r="EX652" s="13"/>
      <c r="EY652" s="13"/>
      <c r="EZ652" s="13"/>
      <c r="FA652" s="13"/>
      <c r="FB652" s="13"/>
      <c r="FC652" s="13"/>
      <c r="FD652" s="13"/>
      <c r="FE652" s="13"/>
      <c r="FF652" s="13"/>
      <c r="FG652" s="13"/>
      <c r="FH652" s="13"/>
      <c r="FI652" s="13"/>
      <c r="FJ652" s="13"/>
      <c r="FK652" s="13"/>
      <c r="FL652" s="13"/>
      <c r="FM652" s="13"/>
      <c r="FN652" s="13"/>
      <c r="FO652" s="13"/>
      <c r="FP652" s="13"/>
      <c r="FQ652" s="13"/>
      <c r="FR652" s="13"/>
      <c r="FS652" s="13"/>
      <c r="FT652" s="13"/>
      <c r="FU652" s="13"/>
      <c r="FV652" s="13"/>
      <c r="FW652" s="13"/>
      <c r="FX652" s="13"/>
      <c r="FY652" s="13"/>
      <c r="FZ652" s="13"/>
      <c r="GA652" s="13"/>
      <c r="GB652" s="13"/>
      <c r="GC652" s="13"/>
      <c r="GD652" s="13"/>
      <c r="GE652" s="13"/>
      <c r="GF652" s="13"/>
      <c r="GG652" s="13"/>
      <c r="GH652" s="13"/>
      <c r="GI652" s="13"/>
      <c r="GJ652" s="13"/>
      <c r="GK652" s="13"/>
      <c r="GL652" s="13"/>
      <c r="GM652" s="13"/>
      <c r="GN652" s="13"/>
      <c r="GO652" s="13"/>
      <c r="GP652" s="13"/>
      <c r="GQ652" s="13"/>
      <c r="GR652" s="13"/>
      <c r="GS652" s="13"/>
      <c r="GT652" s="13"/>
      <c r="GU652" s="13"/>
      <c r="GV652" s="13"/>
      <c r="GW652" s="13"/>
      <c r="GX652" s="13"/>
      <c r="GY652" s="13"/>
      <c r="GZ652" s="13"/>
      <c r="HA652" s="13"/>
      <c r="HB652" s="13"/>
      <c r="HC652" s="13"/>
      <c r="HD652" s="13"/>
      <c r="HE652" s="6"/>
    </row>
    <row r="653" spans="115:213" x14ac:dyDescent="0.2">
      <c r="DK653" s="12"/>
      <c r="DL653" s="13"/>
      <c r="DM653" s="13"/>
      <c r="DN653" s="13"/>
      <c r="DO653" s="13"/>
      <c r="DP653" s="13"/>
      <c r="DQ653" s="13"/>
      <c r="DR653" s="13"/>
      <c r="DS653" s="13"/>
      <c r="DT653" s="13"/>
      <c r="DU653" s="13"/>
      <c r="DV653" s="13"/>
      <c r="DW653" s="13"/>
      <c r="DX653" s="13"/>
      <c r="DY653" s="13"/>
      <c r="DZ653" s="13"/>
      <c r="EA653" s="13"/>
      <c r="EB653" s="13"/>
      <c r="EC653" s="13"/>
      <c r="ED653" s="13"/>
      <c r="EE653" s="13"/>
      <c r="EF653" s="13"/>
      <c r="EG653" s="13"/>
      <c r="EH653" s="13"/>
      <c r="EI653" s="13"/>
      <c r="EJ653" s="13"/>
      <c r="EK653" s="13"/>
      <c r="EL653" s="13"/>
      <c r="EM653" s="13"/>
      <c r="EN653" s="13"/>
      <c r="EO653" s="13"/>
      <c r="EP653" s="13"/>
      <c r="EQ653" s="13"/>
      <c r="ER653" s="13"/>
      <c r="ES653" s="13"/>
      <c r="ET653" s="13"/>
      <c r="EU653" s="13"/>
      <c r="EV653" s="13"/>
      <c r="EW653" s="13"/>
      <c r="EX653" s="13"/>
      <c r="EY653" s="13"/>
      <c r="EZ653" s="13"/>
      <c r="FA653" s="13"/>
      <c r="FB653" s="13"/>
      <c r="FC653" s="13"/>
      <c r="FD653" s="13"/>
      <c r="FE653" s="13"/>
      <c r="FF653" s="13"/>
      <c r="FG653" s="13"/>
      <c r="FH653" s="13"/>
      <c r="FI653" s="13"/>
      <c r="FJ653" s="13"/>
      <c r="FK653" s="13"/>
      <c r="FL653" s="13"/>
      <c r="FM653" s="13"/>
      <c r="FN653" s="13"/>
      <c r="FO653" s="13"/>
      <c r="FP653" s="13"/>
      <c r="FQ653" s="13"/>
      <c r="FR653" s="13"/>
      <c r="FS653" s="13"/>
      <c r="FT653" s="13"/>
      <c r="FU653" s="13"/>
      <c r="FV653" s="13"/>
      <c r="FW653" s="13"/>
      <c r="FX653" s="13"/>
      <c r="FY653" s="13"/>
      <c r="FZ653" s="13"/>
      <c r="GA653" s="13"/>
      <c r="GB653" s="13"/>
      <c r="GC653" s="13"/>
      <c r="GD653" s="13"/>
      <c r="GE653" s="13"/>
      <c r="GF653" s="13"/>
      <c r="GG653" s="13"/>
      <c r="GH653" s="13"/>
      <c r="GI653" s="13"/>
      <c r="GJ653" s="13"/>
      <c r="GK653" s="13"/>
      <c r="GL653" s="13"/>
      <c r="GM653" s="13"/>
      <c r="GN653" s="13"/>
      <c r="GO653" s="13"/>
      <c r="GP653" s="13"/>
      <c r="GQ653" s="13"/>
      <c r="GR653" s="13"/>
      <c r="GS653" s="13"/>
      <c r="GT653" s="13"/>
      <c r="GU653" s="13"/>
      <c r="GV653" s="13"/>
      <c r="GW653" s="13"/>
      <c r="GX653" s="13"/>
      <c r="GY653" s="13"/>
      <c r="GZ653" s="13"/>
      <c r="HA653" s="13"/>
      <c r="HB653" s="13"/>
      <c r="HC653" s="13"/>
      <c r="HD653" s="13"/>
      <c r="HE653" s="6"/>
    </row>
    <row r="654" spans="115:213" x14ac:dyDescent="0.2">
      <c r="DK654" s="12"/>
      <c r="DL654" s="13"/>
      <c r="DM654" s="13"/>
      <c r="DN654" s="13"/>
      <c r="DO654" s="13"/>
      <c r="DP654" s="13"/>
      <c r="DQ654" s="13"/>
      <c r="DR654" s="13"/>
      <c r="DS654" s="13"/>
      <c r="DT654" s="13"/>
      <c r="DU654" s="13"/>
      <c r="DV654" s="13"/>
      <c r="DW654" s="13"/>
      <c r="DX654" s="13"/>
      <c r="DY654" s="13"/>
      <c r="DZ654" s="13"/>
      <c r="EA654" s="13"/>
      <c r="EB654" s="13"/>
      <c r="EC654" s="13"/>
      <c r="ED654" s="13"/>
      <c r="EE654" s="13"/>
      <c r="EF654" s="13"/>
      <c r="EG654" s="13"/>
      <c r="EH654" s="13"/>
      <c r="EI654" s="13"/>
      <c r="EJ654" s="13"/>
      <c r="EK654" s="13"/>
      <c r="EL654" s="13"/>
      <c r="EM654" s="13"/>
      <c r="EN654" s="13"/>
      <c r="EO654" s="13"/>
      <c r="EP654" s="13"/>
      <c r="EQ654" s="13"/>
      <c r="ER654" s="13"/>
      <c r="ES654" s="13"/>
      <c r="ET654" s="13"/>
      <c r="EU654" s="13"/>
      <c r="EV654" s="13"/>
      <c r="EW654" s="13"/>
      <c r="EX654" s="13"/>
      <c r="EY654" s="13"/>
      <c r="EZ654" s="13"/>
      <c r="FA654" s="13"/>
      <c r="FB654" s="13"/>
      <c r="FC654" s="13"/>
      <c r="FD654" s="13"/>
      <c r="FE654" s="13"/>
      <c r="FF654" s="13"/>
      <c r="FG654" s="13"/>
      <c r="FH654" s="13"/>
      <c r="FI654" s="13"/>
      <c r="FJ654" s="13"/>
      <c r="FK654" s="13"/>
      <c r="FL654" s="13"/>
      <c r="FM654" s="13"/>
      <c r="FN654" s="13"/>
      <c r="FO654" s="13"/>
      <c r="FP654" s="13"/>
      <c r="FQ654" s="13"/>
      <c r="FR654" s="13"/>
      <c r="FS654" s="13"/>
      <c r="FT654" s="13"/>
      <c r="FU654" s="13"/>
      <c r="FV654" s="13"/>
      <c r="FW654" s="13"/>
      <c r="FX654" s="13"/>
      <c r="FY654" s="13"/>
      <c r="FZ654" s="13"/>
      <c r="GA654" s="13"/>
      <c r="GB654" s="13"/>
      <c r="GC654" s="13"/>
      <c r="GD654" s="13"/>
      <c r="GE654" s="13"/>
      <c r="GF654" s="13"/>
      <c r="GG654" s="13"/>
      <c r="GH654" s="13"/>
      <c r="GI654" s="13"/>
      <c r="GJ654" s="13"/>
      <c r="GK654" s="13"/>
      <c r="GL654" s="13"/>
      <c r="GM654" s="13"/>
      <c r="GN654" s="13"/>
      <c r="GO654" s="13"/>
      <c r="GP654" s="13"/>
      <c r="GQ654" s="13"/>
      <c r="GR654" s="13"/>
      <c r="GS654" s="13"/>
      <c r="GT654" s="13"/>
      <c r="GU654" s="13"/>
      <c r="GV654" s="13"/>
      <c r="GW654" s="13"/>
      <c r="GX654" s="13"/>
      <c r="GY654" s="13"/>
      <c r="GZ654" s="13"/>
      <c r="HA654" s="13"/>
      <c r="HB654" s="13"/>
      <c r="HC654" s="13"/>
      <c r="HD654" s="13"/>
      <c r="HE654" s="6"/>
    </row>
    <row r="655" spans="115:213" x14ac:dyDescent="0.2">
      <c r="DK655" s="12"/>
      <c r="DL655" s="13"/>
      <c r="DM655" s="13"/>
      <c r="DN655" s="13"/>
      <c r="DO655" s="13"/>
      <c r="DP655" s="13"/>
      <c r="DQ655" s="13"/>
      <c r="DR655" s="13"/>
      <c r="DS655" s="13"/>
      <c r="DT655" s="13"/>
      <c r="DU655" s="13"/>
      <c r="DV655" s="13"/>
      <c r="DW655" s="13"/>
      <c r="DX655" s="13"/>
      <c r="DY655" s="13"/>
      <c r="DZ655" s="13"/>
      <c r="EA655" s="13"/>
      <c r="EB655" s="13"/>
      <c r="EC655" s="13"/>
      <c r="ED655" s="13"/>
      <c r="EE655" s="13"/>
      <c r="EF655" s="13"/>
      <c r="EG655" s="13"/>
      <c r="EH655" s="13"/>
      <c r="EI655" s="13"/>
      <c r="EJ655" s="13"/>
      <c r="EK655" s="13"/>
      <c r="EL655" s="13"/>
      <c r="EM655" s="13"/>
      <c r="EN655" s="13"/>
      <c r="EO655" s="13"/>
      <c r="EP655" s="13"/>
      <c r="EQ655" s="13"/>
      <c r="ER655" s="13"/>
      <c r="ES655" s="13"/>
      <c r="ET655" s="13"/>
      <c r="EU655" s="13"/>
      <c r="EV655" s="13"/>
      <c r="EW655" s="13"/>
      <c r="EX655" s="13"/>
      <c r="EY655" s="13"/>
      <c r="EZ655" s="13"/>
      <c r="FA655" s="13"/>
      <c r="FB655" s="13"/>
      <c r="FC655" s="13"/>
      <c r="FD655" s="13"/>
      <c r="FE655" s="13"/>
      <c r="FF655" s="13"/>
      <c r="FG655" s="13"/>
      <c r="FH655" s="13"/>
      <c r="FI655" s="13"/>
      <c r="FJ655" s="13"/>
      <c r="FK655" s="13"/>
      <c r="FL655" s="13"/>
      <c r="FM655" s="13"/>
      <c r="FN655" s="13"/>
      <c r="FO655" s="13"/>
      <c r="FP655" s="13"/>
      <c r="FQ655" s="13"/>
      <c r="FR655" s="13"/>
      <c r="FS655" s="13"/>
      <c r="FT655" s="13"/>
      <c r="FU655" s="13"/>
      <c r="FV655" s="13"/>
      <c r="FW655" s="13"/>
      <c r="FX655" s="13"/>
      <c r="FY655" s="13"/>
      <c r="FZ655" s="13"/>
      <c r="GA655" s="13"/>
      <c r="GB655" s="13"/>
      <c r="GC655" s="13"/>
      <c r="GD655" s="13"/>
      <c r="GE655" s="13"/>
      <c r="GF655" s="13"/>
      <c r="GG655" s="13"/>
      <c r="GH655" s="13"/>
      <c r="GI655" s="13"/>
      <c r="GJ655" s="13"/>
      <c r="GK655" s="13"/>
      <c r="GL655" s="13"/>
      <c r="GM655" s="13"/>
      <c r="GN655" s="13"/>
      <c r="GO655" s="13"/>
      <c r="GP655" s="13"/>
      <c r="GQ655" s="13"/>
      <c r="GR655" s="13"/>
      <c r="GS655" s="13"/>
      <c r="GT655" s="13"/>
      <c r="GU655" s="13"/>
      <c r="GV655" s="13"/>
      <c r="GW655" s="13"/>
      <c r="GX655" s="13"/>
      <c r="GY655" s="13"/>
      <c r="GZ655" s="13"/>
      <c r="HA655" s="13"/>
      <c r="HB655" s="13"/>
      <c r="HC655" s="13"/>
      <c r="HD655" s="13"/>
      <c r="HE655" s="6"/>
    </row>
    <row r="656" spans="115:213" x14ac:dyDescent="0.2">
      <c r="DK656" s="12"/>
      <c r="DL656" s="13"/>
      <c r="DM656" s="13"/>
      <c r="DN656" s="13"/>
      <c r="DO656" s="13"/>
      <c r="DP656" s="13"/>
      <c r="DQ656" s="13"/>
      <c r="DR656" s="13"/>
      <c r="DS656" s="13"/>
      <c r="DT656" s="13"/>
      <c r="DU656" s="13"/>
      <c r="DV656" s="13"/>
      <c r="DW656" s="13"/>
      <c r="DX656" s="13"/>
      <c r="DY656" s="13"/>
      <c r="DZ656" s="13"/>
      <c r="EA656" s="13"/>
      <c r="EB656" s="13"/>
      <c r="EC656" s="13"/>
      <c r="ED656" s="13"/>
      <c r="EE656" s="13"/>
      <c r="EF656" s="13"/>
      <c r="EG656" s="13"/>
      <c r="EH656" s="13"/>
      <c r="EI656" s="13"/>
      <c r="EJ656" s="13"/>
      <c r="EK656" s="13"/>
      <c r="EL656" s="13"/>
      <c r="EM656" s="13"/>
      <c r="EN656" s="13"/>
      <c r="EO656" s="13"/>
      <c r="EP656" s="13"/>
      <c r="EQ656" s="13"/>
      <c r="ER656" s="13"/>
      <c r="ES656" s="13"/>
      <c r="ET656" s="13"/>
      <c r="EU656" s="13"/>
      <c r="EV656" s="13"/>
      <c r="EW656" s="13"/>
      <c r="EX656" s="13"/>
      <c r="EY656" s="13"/>
      <c r="EZ656" s="13"/>
      <c r="FA656" s="13"/>
      <c r="FB656" s="13"/>
      <c r="FC656" s="13"/>
      <c r="FD656" s="13"/>
      <c r="FE656" s="13"/>
      <c r="FF656" s="13"/>
      <c r="FG656" s="13"/>
      <c r="FH656" s="13"/>
      <c r="FI656" s="13"/>
      <c r="FJ656" s="13"/>
      <c r="FK656" s="13"/>
      <c r="FL656" s="13"/>
      <c r="FM656" s="13"/>
      <c r="FN656" s="13"/>
      <c r="FO656" s="13"/>
      <c r="FP656" s="13"/>
      <c r="FQ656" s="13"/>
      <c r="FR656" s="13"/>
      <c r="FS656" s="13"/>
      <c r="FT656" s="13"/>
      <c r="FU656" s="13"/>
      <c r="FV656" s="13"/>
      <c r="FW656" s="13"/>
      <c r="FX656" s="13"/>
      <c r="FY656" s="13"/>
      <c r="FZ656" s="13"/>
      <c r="GA656" s="13"/>
      <c r="GB656" s="13"/>
      <c r="GC656" s="13"/>
      <c r="GD656" s="13"/>
      <c r="GE656" s="13"/>
      <c r="GF656" s="13"/>
      <c r="GG656" s="13"/>
      <c r="GH656" s="13"/>
      <c r="GI656" s="13"/>
      <c r="GJ656" s="13"/>
      <c r="GK656" s="13"/>
      <c r="GL656" s="13"/>
      <c r="GM656" s="13"/>
      <c r="GN656" s="13"/>
      <c r="GO656" s="13"/>
      <c r="GP656" s="13"/>
      <c r="GQ656" s="13"/>
      <c r="GR656" s="13"/>
      <c r="GS656" s="13"/>
      <c r="GT656" s="13"/>
      <c r="GU656" s="13"/>
      <c r="GV656" s="13"/>
      <c r="GW656" s="13"/>
      <c r="GX656" s="13"/>
      <c r="GY656" s="13"/>
      <c r="GZ656" s="13"/>
      <c r="HA656" s="13"/>
      <c r="HB656" s="13"/>
      <c r="HC656" s="13"/>
      <c r="HD656" s="13"/>
      <c r="HE656" s="6"/>
    </row>
    <row r="657" spans="115:213" x14ac:dyDescent="0.2">
      <c r="DK657" s="12"/>
      <c r="DL657" s="13"/>
      <c r="DM657" s="13"/>
      <c r="DN657" s="13"/>
      <c r="DO657" s="13"/>
      <c r="DP657" s="13"/>
      <c r="DQ657" s="13"/>
      <c r="DR657" s="13"/>
      <c r="DS657" s="13"/>
      <c r="DT657" s="13"/>
      <c r="DU657" s="13"/>
      <c r="DV657" s="13"/>
      <c r="DW657" s="13"/>
      <c r="DX657" s="13"/>
      <c r="DY657" s="13"/>
      <c r="DZ657" s="13"/>
      <c r="EA657" s="13"/>
      <c r="EB657" s="13"/>
      <c r="EC657" s="13"/>
      <c r="ED657" s="13"/>
      <c r="EE657" s="13"/>
      <c r="EF657" s="13"/>
      <c r="EG657" s="13"/>
      <c r="EH657" s="13"/>
      <c r="EI657" s="13"/>
      <c r="EJ657" s="13"/>
      <c r="EK657" s="13"/>
      <c r="EL657" s="13"/>
      <c r="EM657" s="13"/>
      <c r="EN657" s="13"/>
      <c r="EO657" s="13"/>
      <c r="EP657" s="13"/>
      <c r="EQ657" s="13"/>
      <c r="ER657" s="13"/>
      <c r="ES657" s="13"/>
      <c r="ET657" s="13"/>
      <c r="EU657" s="13"/>
      <c r="EV657" s="13"/>
      <c r="EW657" s="13"/>
      <c r="EX657" s="13"/>
      <c r="EY657" s="13"/>
      <c r="EZ657" s="13"/>
      <c r="FA657" s="13"/>
      <c r="FB657" s="13"/>
      <c r="FC657" s="13"/>
      <c r="FD657" s="13"/>
      <c r="FE657" s="13"/>
      <c r="FF657" s="13"/>
      <c r="FG657" s="13"/>
      <c r="FH657" s="13"/>
      <c r="FI657" s="13"/>
      <c r="FJ657" s="13"/>
      <c r="FK657" s="13"/>
      <c r="FL657" s="13"/>
      <c r="FM657" s="13"/>
      <c r="FN657" s="13"/>
      <c r="FO657" s="13"/>
      <c r="FP657" s="13"/>
      <c r="FQ657" s="13"/>
      <c r="FR657" s="13"/>
      <c r="FS657" s="13"/>
      <c r="FT657" s="13"/>
      <c r="FU657" s="13"/>
      <c r="FV657" s="13"/>
      <c r="FW657" s="13"/>
      <c r="FX657" s="13"/>
      <c r="FY657" s="13"/>
      <c r="FZ657" s="13"/>
      <c r="GA657" s="13"/>
      <c r="GB657" s="13"/>
      <c r="GC657" s="13"/>
      <c r="GD657" s="13"/>
      <c r="GE657" s="13"/>
      <c r="GF657" s="13"/>
      <c r="GG657" s="13"/>
      <c r="GH657" s="13"/>
      <c r="GI657" s="13"/>
      <c r="GJ657" s="13"/>
      <c r="GK657" s="13"/>
      <c r="GL657" s="13"/>
      <c r="GM657" s="13"/>
      <c r="GN657" s="13"/>
      <c r="GO657" s="13"/>
      <c r="GP657" s="13"/>
      <c r="GQ657" s="13"/>
      <c r="GR657" s="13"/>
      <c r="GS657" s="13"/>
      <c r="GT657" s="13"/>
      <c r="GU657" s="13"/>
      <c r="GV657" s="13"/>
      <c r="GW657" s="13"/>
      <c r="GX657" s="13"/>
      <c r="GY657" s="13"/>
      <c r="GZ657" s="13"/>
      <c r="HA657" s="13"/>
      <c r="HB657" s="13"/>
      <c r="HC657" s="13"/>
      <c r="HD657" s="13"/>
      <c r="HE657" s="6"/>
    </row>
    <row r="658" spans="115:213" x14ac:dyDescent="0.2">
      <c r="DK658" s="12"/>
      <c r="DL658" s="13"/>
      <c r="DM658" s="13"/>
      <c r="DN658" s="13"/>
      <c r="DO658" s="13"/>
      <c r="DP658" s="13"/>
      <c r="DQ658" s="13"/>
      <c r="DR658" s="13"/>
      <c r="DS658" s="13"/>
      <c r="DT658" s="13"/>
      <c r="DU658" s="13"/>
      <c r="DV658" s="13"/>
      <c r="DW658" s="13"/>
      <c r="DX658" s="13"/>
      <c r="DY658" s="13"/>
      <c r="DZ658" s="13"/>
      <c r="EA658" s="13"/>
      <c r="EB658" s="13"/>
      <c r="EC658" s="13"/>
      <c r="ED658" s="13"/>
      <c r="EE658" s="13"/>
      <c r="EF658" s="13"/>
      <c r="EG658" s="13"/>
      <c r="EH658" s="13"/>
      <c r="EI658" s="13"/>
      <c r="EJ658" s="13"/>
      <c r="EK658" s="13"/>
      <c r="EL658" s="13"/>
      <c r="EM658" s="13"/>
      <c r="EN658" s="13"/>
      <c r="EO658" s="13"/>
      <c r="EP658" s="13"/>
      <c r="EQ658" s="13"/>
      <c r="ER658" s="13"/>
      <c r="ES658" s="13"/>
      <c r="ET658" s="13"/>
      <c r="EU658" s="13"/>
      <c r="EV658" s="13"/>
      <c r="EW658" s="13"/>
      <c r="EX658" s="13"/>
      <c r="EY658" s="13"/>
      <c r="EZ658" s="13"/>
      <c r="FA658" s="13"/>
      <c r="FB658" s="13"/>
      <c r="FC658" s="13"/>
      <c r="FD658" s="13"/>
      <c r="FE658" s="13"/>
      <c r="FF658" s="13"/>
      <c r="FG658" s="13"/>
      <c r="FH658" s="13"/>
      <c r="FI658" s="13"/>
      <c r="FJ658" s="13"/>
      <c r="FK658" s="13"/>
      <c r="FL658" s="13"/>
      <c r="FM658" s="13"/>
      <c r="FN658" s="13"/>
      <c r="FO658" s="13"/>
      <c r="FP658" s="13"/>
      <c r="FQ658" s="13"/>
      <c r="FR658" s="13"/>
      <c r="FS658" s="13"/>
      <c r="FT658" s="13"/>
      <c r="FU658" s="13"/>
      <c r="FV658" s="13"/>
      <c r="FW658" s="13"/>
      <c r="FX658" s="13"/>
      <c r="FY658" s="13"/>
      <c r="FZ658" s="13"/>
      <c r="GA658" s="13"/>
      <c r="GB658" s="13"/>
      <c r="GC658" s="13"/>
      <c r="GD658" s="13"/>
      <c r="GE658" s="13"/>
      <c r="GF658" s="13"/>
      <c r="GG658" s="13"/>
      <c r="GH658" s="13"/>
      <c r="GI658" s="13"/>
      <c r="GJ658" s="13"/>
      <c r="GK658" s="13"/>
      <c r="GL658" s="13"/>
      <c r="GM658" s="13"/>
      <c r="GN658" s="13"/>
      <c r="GO658" s="13"/>
      <c r="GP658" s="13"/>
      <c r="GQ658" s="13"/>
      <c r="GR658" s="13"/>
      <c r="GS658" s="13"/>
      <c r="GT658" s="13"/>
      <c r="GU658" s="13"/>
      <c r="GV658" s="13"/>
      <c r="GW658" s="13"/>
      <c r="GX658" s="13"/>
      <c r="GY658" s="13"/>
      <c r="GZ658" s="13"/>
      <c r="HA658" s="13"/>
      <c r="HB658" s="13"/>
      <c r="HC658" s="13"/>
      <c r="HD658" s="13"/>
      <c r="HE658" s="6"/>
    </row>
    <row r="659" spans="115:213" x14ac:dyDescent="0.2">
      <c r="DK659" s="12"/>
      <c r="DL659" s="13"/>
      <c r="DM659" s="13"/>
      <c r="DN659" s="13"/>
      <c r="DO659" s="13"/>
      <c r="DP659" s="13"/>
      <c r="DQ659" s="13"/>
      <c r="DR659" s="13"/>
      <c r="DS659" s="13"/>
      <c r="DT659" s="13"/>
      <c r="DU659" s="13"/>
      <c r="DV659" s="13"/>
      <c r="DW659" s="13"/>
      <c r="DX659" s="13"/>
      <c r="DY659" s="13"/>
      <c r="DZ659" s="13"/>
      <c r="EA659" s="13"/>
      <c r="EB659" s="13"/>
      <c r="EC659" s="13"/>
      <c r="ED659" s="13"/>
      <c r="EE659" s="13"/>
      <c r="EF659" s="13"/>
      <c r="EG659" s="13"/>
      <c r="EH659" s="13"/>
      <c r="EI659" s="13"/>
      <c r="EJ659" s="13"/>
      <c r="EK659" s="13"/>
      <c r="EL659" s="13"/>
      <c r="EM659" s="13"/>
      <c r="EN659" s="13"/>
      <c r="EO659" s="13"/>
      <c r="EP659" s="13"/>
      <c r="EQ659" s="13"/>
      <c r="ER659" s="13"/>
      <c r="ES659" s="13"/>
      <c r="ET659" s="13"/>
      <c r="EU659" s="13"/>
      <c r="EV659" s="13"/>
      <c r="EW659" s="13"/>
      <c r="EX659" s="13"/>
      <c r="EY659" s="13"/>
      <c r="EZ659" s="13"/>
      <c r="FA659" s="13"/>
      <c r="FB659" s="13"/>
      <c r="FC659" s="13"/>
      <c r="FD659" s="13"/>
      <c r="FE659" s="13"/>
      <c r="FF659" s="13"/>
      <c r="FG659" s="13"/>
      <c r="FH659" s="13"/>
      <c r="FI659" s="13"/>
      <c r="FJ659" s="13"/>
      <c r="FK659" s="13"/>
      <c r="FL659" s="13"/>
      <c r="FM659" s="13"/>
      <c r="FN659" s="13"/>
      <c r="FO659" s="13"/>
      <c r="FP659" s="13"/>
      <c r="FQ659" s="13"/>
      <c r="FR659" s="13"/>
      <c r="FS659" s="13"/>
      <c r="FT659" s="13"/>
      <c r="FU659" s="13"/>
      <c r="FV659" s="13"/>
      <c r="FW659" s="13"/>
      <c r="FX659" s="13"/>
      <c r="FY659" s="13"/>
      <c r="FZ659" s="13"/>
      <c r="GA659" s="13"/>
      <c r="GB659" s="13"/>
      <c r="GC659" s="13"/>
      <c r="GD659" s="13"/>
      <c r="GE659" s="13"/>
      <c r="GF659" s="13"/>
      <c r="GG659" s="13"/>
      <c r="GH659" s="13"/>
      <c r="GI659" s="13"/>
      <c r="GJ659" s="13"/>
      <c r="GK659" s="13"/>
      <c r="GL659" s="13"/>
      <c r="GM659" s="13"/>
      <c r="GN659" s="13"/>
      <c r="GO659" s="13"/>
      <c r="GP659" s="13"/>
      <c r="GQ659" s="13"/>
      <c r="GR659" s="13"/>
      <c r="GS659" s="13"/>
      <c r="GT659" s="13"/>
      <c r="GU659" s="13"/>
      <c r="GV659" s="13"/>
      <c r="GW659" s="13"/>
      <c r="GX659" s="13"/>
      <c r="GY659" s="13"/>
      <c r="GZ659" s="13"/>
      <c r="HA659" s="13"/>
      <c r="HB659" s="13"/>
      <c r="HC659" s="13"/>
      <c r="HD659" s="13"/>
      <c r="HE659" s="6"/>
    </row>
    <row r="660" spans="115:213" x14ac:dyDescent="0.2">
      <c r="DK660" s="12"/>
      <c r="DL660" s="13"/>
      <c r="DM660" s="13"/>
      <c r="DN660" s="13"/>
      <c r="DO660" s="13"/>
      <c r="DP660" s="13"/>
      <c r="DQ660" s="13"/>
      <c r="DR660" s="13"/>
      <c r="DS660" s="13"/>
      <c r="DT660" s="13"/>
      <c r="DU660" s="13"/>
      <c r="DV660" s="13"/>
      <c r="DW660" s="13"/>
      <c r="DX660" s="13"/>
      <c r="DY660" s="13"/>
      <c r="DZ660" s="13"/>
      <c r="EA660" s="13"/>
      <c r="EB660" s="13"/>
      <c r="EC660" s="13"/>
      <c r="ED660" s="13"/>
      <c r="EE660" s="13"/>
      <c r="EF660" s="13"/>
      <c r="EG660" s="13"/>
      <c r="EH660" s="13"/>
      <c r="EI660" s="13"/>
      <c r="EJ660" s="13"/>
      <c r="EK660" s="13"/>
      <c r="EL660" s="13"/>
      <c r="EM660" s="13"/>
      <c r="EN660" s="13"/>
      <c r="EO660" s="13"/>
      <c r="EP660" s="13"/>
      <c r="EQ660" s="13"/>
      <c r="ER660" s="13"/>
      <c r="ES660" s="13"/>
      <c r="ET660" s="13"/>
      <c r="EU660" s="13"/>
      <c r="EV660" s="13"/>
      <c r="EW660" s="13"/>
      <c r="EX660" s="13"/>
      <c r="EY660" s="13"/>
      <c r="EZ660" s="13"/>
      <c r="FA660" s="13"/>
      <c r="FB660" s="13"/>
      <c r="FC660" s="13"/>
      <c r="FD660" s="13"/>
      <c r="FE660" s="13"/>
      <c r="FF660" s="13"/>
      <c r="FG660" s="13"/>
      <c r="FH660" s="13"/>
      <c r="FI660" s="13"/>
      <c r="FJ660" s="13"/>
      <c r="FK660" s="13"/>
      <c r="FL660" s="13"/>
      <c r="FM660" s="13"/>
      <c r="FN660" s="13"/>
      <c r="FO660" s="13"/>
      <c r="FP660" s="13"/>
      <c r="FQ660" s="13"/>
      <c r="FR660" s="13"/>
      <c r="FS660" s="13"/>
      <c r="FT660" s="13"/>
      <c r="FU660" s="13"/>
      <c r="FV660" s="13"/>
      <c r="FW660" s="13"/>
      <c r="FX660" s="13"/>
      <c r="FY660" s="13"/>
      <c r="FZ660" s="13"/>
      <c r="GA660" s="13"/>
      <c r="GB660" s="13"/>
      <c r="GC660" s="13"/>
      <c r="GD660" s="13"/>
      <c r="GE660" s="13"/>
      <c r="GF660" s="13"/>
      <c r="GG660" s="13"/>
      <c r="GH660" s="13"/>
      <c r="GI660" s="13"/>
      <c r="GJ660" s="13"/>
      <c r="GK660" s="13"/>
      <c r="GL660" s="13"/>
      <c r="GM660" s="13"/>
      <c r="GN660" s="13"/>
      <c r="GO660" s="13"/>
      <c r="GP660" s="13"/>
      <c r="GQ660" s="13"/>
      <c r="GR660" s="13"/>
      <c r="GS660" s="13"/>
      <c r="GT660" s="13"/>
      <c r="GU660" s="13"/>
      <c r="GV660" s="13"/>
      <c r="GW660" s="13"/>
      <c r="GX660" s="13"/>
      <c r="GY660" s="13"/>
      <c r="GZ660" s="13"/>
      <c r="HA660" s="13"/>
      <c r="HB660" s="13"/>
      <c r="HC660" s="13"/>
      <c r="HD660" s="13"/>
      <c r="HE660" s="6"/>
    </row>
    <row r="661" spans="115:213" x14ac:dyDescent="0.2">
      <c r="DK661" s="12"/>
      <c r="DL661" s="13"/>
      <c r="DM661" s="13"/>
      <c r="DN661" s="13"/>
      <c r="DO661" s="13"/>
      <c r="DP661" s="13"/>
      <c r="DQ661" s="13"/>
      <c r="DR661" s="13"/>
      <c r="DS661" s="13"/>
      <c r="DT661" s="13"/>
      <c r="DU661" s="13"/>
      <c r="DV661" s="13"/>
      <c r="DW661" s="13"/>
      <c r="DX661" s="13"/>
      <c r="DY661" s="13"/>
      <c r="DZ661" s="13"/>
      <c r="EA661" s="13"/>
      <c r="EB661" s="13"/>
      <c r="EC661" s="13"/>
      <c r="ED661" s="13"/>
      <c r="EE661" s="13"/>
      <c r="EF661" s="13"/>
      <c r="EG661" s="13"/>
      <c r="EH661" s="13"/>
      <c r="EI661" s="13"/>
      <c r="EJ661" s="13"/>
      <c r="EK661" s="13"/>
      <c r="EL661" s="13"/>
      <c r="EM661" s="13"/>
      <c r="EN661" s="13"/>
      <c r="EO661" s="13"/>
      <c r="EP661" s="13"/>
      <c r="EQ661" s="13"/>
      <c r="ER661" s="13"/>
      <c r="ES661" s="13"/>
      <c r="ET661" s="13"/>
      <c r="EU661" s="13"/>
      <c r="EV661" s="13"/>
      <c r="EW661" s="13"/>
      <c r="EX661" s="13"/>
      <c r="EY661" s="13"/>
      <c r="EZ661" s="13"/>
      <c r="FA661" s="13"/>
      <c r="FB661" s="13"/>
      <c r="FC661" s="13"/>
      <c r="FD661" s="13"/>
      <c r="FE661" s="13"/>
      <c r="FF661" s="13"/>
      <c r="FG661" s="13"/>
      <c r="FH661" s="13"/>
      <c r="FI661" s="13"/>
      <c r="FJ661" s="13"/>
      <c r="FK661" s="13"/>
      <c r="FL661" s="13"/>
      <c r="FM661" s="13"/>
      <c r="FN661" s="13"/>
      <c r="FO661" s="13"/>
      <c r="FP661" s="13"/>
      <c r="FQ661" s="13"/>
      <c r="FR661" s="13"/>
      <c r="FS661" s="13"/>
      <c r="FT661" s="13"/>
      <c r="FU661" s="13"/>
      <c r="FV661" s="13"/>
      <c r="FW661" s="13"/>
      <c r="FX661" s="13"/>
      <c r="FY661" s="13"/>
      <c r="FZ661" s="13"/>
      <c r="GA661" s="13"/>
      <c r="GB661" s="13"/>
      <c r="GC661" s="13"/>
      <c r="GD661" s="13"/>
      <c r="GE661" s="13"/>
      <c r="GF661" s="13"/>
      <c r="GG661" s="13"/>
      <c r="GH661" s="13"/>
      <c r="GI661" s="13"/>
      <c r="GJ661" s="13"/>
      <c r="GK661" s="13"/>
      <c r="GL661" s="13"/>
      <c r="GM661" s="13"/>
      <c r="GN661" s="13"/>
      <c r="GO661" s="13"/>
      <c r="GP661" s="13"/>
      <c r="GQ661" s="13"/>
      <c r="GR661" s="13"/>
      <c r="GS661" s="13"/>
      <c r="GT661" s="13"/>
      <c r="GU661" s="13"/>
      <c r="GV661" s="13"/>
      <c r="GW661" s="13"/>
      <c r="GX661" s="13"/>
      <c r="GY661" s="13"/>
      <c r="GZ661" s="13"/>
      <c r="HA661" s="13"/>
      <c r="HB661" s="13"/>
      <c r="HC661" s="13"/>
      <c r="HD661" s="13"/>
      <c r="HE661" s="6"/>
    </row>
    <row r="662" spans="115:213" x14ac:dyDescent="0.2">
      <c r="DK662" s="12"/>
      <c r="DL662" s="13"/>
      <c r="DM662" s="13"/>
      <c r="DN662" s="13"/>
      <c r="DO662" s="13"/>
      <c r="DP662" s="13"/>
      <c r="DQ662" s="13"/>
      <c r="DR662" s="13"/>
      <c r="DS662" s="13"/>
      <c r="DT662" s="13"/>
      <c r="DU662" s="13"/>
      <c r="DV662" s="13"/>
      <c r="DW662" s="13"/>
      <c r="DX662" s="13"/>
      <c r="DY662" s="13"/>
      <c r="DZ662" s="13"/>
      <c r="EA662" s="13"/>
      <c r="EB662" s="13"/>
      <c r="EC662" s="13"/>
      <c r="ED662" s="13"/>
      <c r="EE662" s="13"/>
      <c r="EF662" s="13"/>
      <c r="EG662" s="13"/>
      <c r="EH662" s="13"/>
      <c r="EI662" s="13"/>
      <c r="EJ662" s="13"/>
      <c r="EK662" s="13"/>
      <c r="EL662" s="13"/>
      <c r="EM662" s="13"/>
      <c r="EN662" s="13"/>
      <c r="EO662" s="13"/>
      <c r="EP662" s="13"/>
      <c r="EQ662" s="13"/>
      <c r="ER662" s="13"/>
      <c r="ES662" s="13"/>
      <c r="ET662" s="13"/>
      <c r="EU662" s="13"/>
      <c r="EV662" s="13"/>
      <c r="EW662" s="13"/>
      <c r="EX662" s="13"/>
      <c r="EY662" s="13"/>
      <c r="EZ662" s="13"/>
      <c r="FA662" s="13"/>
      <c r="FB662" s="13"/>
      <c r="FC662" s="13"/>
      <c r="FD662" s="13"/>
      <c r="FE662" s="13"/>
      <c r="FF662" s="13"/>
      <c r="FG662" s="13"/>
      <c r="FH662" s="13"/>
      <c r="FI662" s="13"/>
      <c r="FJ662" s="13"/>
      <c r="FK662" s="13"/>
      <c r="FL662" s="13"/>
      <c r="FM662" s="13"/>
      <c r="FN662" s="13"/>
      <c r="FO662" s="13"/>
      <c r="FP662" s="13"/>
      <c r="FQ662" s="13"/>
      <c r="FR662" s="13"/>
      <c r="FS662" s="13"/>
      <c r="FT662" s="13"/>
      <c r="FU662" s="13"/>
      <c r="FV662" s="13"/>
      <c r="FW662" s="13"/>
      <c r="FX662" s="13"/>
      <c r="FY662" s="13"/>
      <c r="FZ662" s="13"/>
      <c r="GA662" s="13"/>
      <c r="GB662" s="13"/>
      <c r="GC662" s="13"/>
      <c r="GD662" s="13"/>
      <c r="GE662" s="13"/>
      <c r="GF662" s="13"/>
      <c r="GG662" s="13"/>
      <c r="GH662" s="13"/>
      <c r="GI662" s="13"/>
      <c r="GJ662" s="13"/>
      <c r="GK662" s="13"/>
      <c r="GL662" s="13"/>
      <c r="GM662" s="13"/>
      <c r="GN662" s="13"/>
      <c r="GO662" s="13"/>
      <c r="GP662" s="13"/>
      <c r="GQ662" s="13"/>
      <c r="GR662" s="13"/>
      <c r="GS662" s="13"/>
      <c r="GT662" s="13"/>
      <c r="GU662" s="13"/>
      <c r="GV662" s="13"/>
      <c r="GW662" s="13"/>
      <c r="GX662" s="13"/>
      <c r="GY662" s="13"/>
      <c r="GZ662" s="13"/>
      <c r="HA662" s="13"/>
      <c r="HB662" s="13"/>
      <c r="HC662" s="13"/>
      <c r="HD662" s="13"/>
      <c r="HE662" s="6"/>
    </row>
    <row r="663" spans="115:213" x14ac:dyDescent="0.2">
      <c r="DK663" s="12"/>
      <c r="DL663" s="13"/>
      <c r="DM663" s="13"/>
      <c r="DN663" s="13"/>
      <c r="DO663" s="13"/>
      <c r="DP663" s="13"/>
      <c r="DQ663" s="13"/>
      <c r="DR663" s="13"/>
      <c r="DS663" s="13"/>
      <c r="DT663" s="13"/>
      <c r="DU663" s="13"/>
      <c r="DV663" s="13"/>
      <c r="DW663" s="13"/>
      <c r="DX663" s="13"/>
      <c r="DY663" s="13"/>
      <c r="DZ663" s="13"/>
      <c r="EA663" s="13"/>
      <c r="EB663" s="13"/>
      <c r="EC663" s="13"/>
      <c r="ED663" s="13"/>
      <c r="EE663" s="13"/>
      <c r="EF663" s="13"/>
      <c r="EG663" s="13"/>
      <c r="EH663" s="13"/>
      <c r="EI663" s="13"/>
      <c r="EJ663" s="13"/>
      <c r="EK663" s="13"/>
      <c r="EL663" s="13"/>
      <c r="EM663" s="13"/>
      <c r="EN663" s="13"/>
      <c r="EO663" s="13"/>
      <c r="EP663" s="13"/>
      <c r="EQ663" s="13"/>
      <c r="ER663" s="13"/>
      <c r="ES663" s="13"/>
      <c r="ET663" s="13"/>
      <c r="EU663" s="13"/>
      <c r="EV663" s="13"/>
      <c r="EW663" s="13"/>
      <c r="EX663" s="13"/>
      <c r="EY663" s="13"/>
      <c r="EZ663" s="13"/>
      <c r="FA663" s="13"/>
      <c r="FB663" s="13"/>
      <c r="FC663" s="13"/>
      <c r="FD663" s="13"/>
      <c r="FE663" s="13"/>
      <c r="FF663" s="13"/>
      <c r="FG663" s="13"/>
      <c r="FH663" s="13"/>
      <c r="FI663" s="13"/>
      <c r="FJ663" s="13"/>
      <c r="FK663" s="13"/>
      <c r="FL663" s="13"/>
      <c r="FM663" s="13"/>
      <c r="FN663" s="13"/>
      <c r="FO663" s="13"/>
      <c r="FP663" s="13"/>
      <c r="FQ663" s="13"/>
      <c r="FR663" s="13"/>
      <c r="FS663" s="13"/>
      <c r="FT663" s="13"/>
      <c r="FU663" s="13"/>
      <c r="FV663" s="13"/>
      <c r="FW663" s="13"/>
      <c r="FX663" s="13"/>
      <c r="FY663" s="13"/>
      <c r="FZ663" s="13"/>
      <c r="GA663" s="13"/>
      <c r="GB663" s="13"/>
      <c r="GC663" s="13"/>
      <c r="GD663" s="13"/>
      <c r="GE663" s="13"/>
      <c r="GF663" s="13"/>
      <c r="GG663" s="13"/>
      <c r="GH663" s="13"/>
      <c r="GI663" s="13"/>
      <c r="GJ663" s="13"/>
      <c r="GK663" s="13"/>
      <c r="GL663" s="13"/>
      <c r="GM663" s="13"/>
      <c r="GN663" s="13"/>
      <c r="GO663" s="13"/>
      <c r="GP663" s="13"/>
      <c r="GQ663" s="13"/>
      <c r="GR663" s="13"/>
      <c r="GS663" s="13"/>
      <c r="GT663" s="13"/>
      <c r="GU663" s="13"/>
      <c r="GV663" s="13"/>
      <c r="GW663" s="13"/>
      <c r="GX663" s="13"/>
      <c r="GY663" s="13"/>
      <c r="GZ663" s="13"/>
      <c r="HA663" s="13"/>
      <c r="HB663" s="13"/>
      <c r="HC663" s="13"/>
      <c r="HD663" s="13"/>
      <c r="HE663" s="6"/>
    </row>
    <row r="664" spans="115:213" x14ac:dyDescent="0.2">
      <c r="DK664" s="12"/>
      <c r="DL664" s="13"/>
      <c r="DM664" s="13"/>
      <c r="DN664" s="13"/>
      <c r="DO664" s="13"/>
      <c r="DP664" s="13"/>
      <c r="DQ664" s="13"/>
      <c r="DR664" s="13"/>
      <c r="DS664" s="13"/>
      <c r="DT664" s="13"/>
      <c r="DU664" s="13"/>
      <c r="DV664" s="13"/>
      <c r="DW664" s="13"/>
      <c r="DX664" s="13"/>
      <c r="DY664" s="13"/>
      <c r="DZ664" s="13"/>
      <c r="EA664" s="13"/>
      <c r="EB664" s="13"/>
      <c r="EC664" s="13"/>
      <c r="ED664" s="13"/>
      <c r="EE664" s="13"/>
      <c r="EF664" s="13"/>
      <c r="EG664" s="13"/>
      <c r="EH664" s="13"/>
      <c r="EI664" s="13"/>
      <c r="EJ664" s="13"/>
      <c r="EK664" s="13"/>
      <c r="EL664" s="13"/>
      <c r="EM664" s="13"/>
      <c r="EN664" s="13"/>
      <c r="EO664" s="13"/>
      <c r="EP664" s="13"/>
      <c r="EQ664" s="13"/>
      <c r="ER664" s="13"/>
      <c r="ES664" s="13"/>
      <c r="ET664" s="13"/>
      <c r="EU664" s="13"/>
      <c r="EV664" s="13"/>
      <c r="EW664" s="13"/>
      <c r="EX664" s="13"/>
      <c r="EY664" s="13"/>
      <c r="EZ664" s="13"/>
      <c r="FA664" s="13"/>
      <c r="FB664" s="13"/>
      <c r="FC664" s="13"/>
      <c r="FD664" s="13"/>
      <c r="FE664" s="13"/>
      <c r="FF664" s="13"/>
      <c r="FG664" s="13"/>
      <c r="FH664" s="13"/>
      <c r="FI664" s="13"/>
      <c r="FJ664" s="13"/>
      <c r="FK664" s="13"/>
      <c r="FL664" s="13"/>
      <c r="FM664" s="13"/>
      <c r="FN664" s="13"/>
      <c r="FO664" s="13"/>
      <c r="FP664" s="13"/>
      <c r="FQ664" s="13"/>
      <c r="FR664" s="13"/>
      <c r="FS664" s="13"/>
      <c r="FT664" s="13"/>
      <c r="FU664" s="13"/>
      <c r="FV664" s="13"/>
      <c r="FW664" s="13"/>
      <c r="FX664" s="13"/>
      <c r="FY664" s="13"/>
      <c r="FZ664" s="13"/>
      <c r="GA664" s="13"/>
      <c r="GB664" s="13"/>
      <c r="GC664" s="13"/>
      <c r="GD664" s="13"/>
      <c r="GE664" s="13"/>
      <c r="GF664" s="13"/>
      <c r="GG664" s="13"/>
      <c r="GH664" s="13"/>
      <c r="GI664" s="13"/>
      <c r="GJ664" s="13"/>
      <c r="GK664" s="13"/>
      <c r="GL664" s="13"/>
      <c r="GM664" s="13"/>
      <c r="GN664" s="13"/>
      <c r="GO664" s="13"/>
      <c r="GP664" s="13"/>
      <c r="GQ664" s="13"/>
      <c r="GR664" s="13"/>
      <c r="GS664" s="13"/>
      <c r="GT664" s="13"/>
      <c r="GU664" s="13"/>
      <c r="GV664" s="13"/>
      <c r="GW664" s="13"/>
      <c r="GX664" s="13"/>
      <c r="GY664" s="13"/>
      <c r="GZ664" s="13"/>
      <c r="HA664" s="13"/>
      <c r="HB664" s="13"/>
      <c r="HC664" s="13"/>
      <c r="HD664" s="13"/>
      <c r="HE664" s="6"/>
    </row>
    <row r="665" spans="115:213" x14ac:dyDescent="0.2">
      <c r="DK665" s="12"/>
      <c r="DL665" s="13"/>
      <c r="DM665" s="13"/>
      <c r="DN665" s="13"/>
      <c r="DO665" s="13"/>
      <c r="DP665" s="13"/>
      <c r="DQ665" s="13"/>
      <c r="DR665" s="13"/>
      <c r="DS665" s="13"/>
      <c r="DT665" s="13"/>
      <c r="DU665" s="13"/>
      <c r="DV665" s="13"/>
      <c r="DW665" s="13"/>
      <c r="DX665" s="13"/>
      <c r="DY665" s="13"/>
      <c r="DZ665" s="13"/>
      <c r="EA665" s="13"/>
      <c r="EB665" s="13"/>
      <c r="EC665" s="13"/>
      <c r="ED665" s="13"/>
      <c r="EE665" s="13"/>
      <c r="EF665" s="13"/>
      <c r="EG665" s="13"/>
      <c r="EH665" s="13"/>
      <c r="EI665" s="13"/>
      <c r="EJ665" s="13"/>
      <c r="EK665" s="13"/>
      <c r="EL665" s="13"/>
      <c r="EM665" s="13"/>
      <c r="EN665" s="13"/>
      <c r="EO665" s="13"/>
      <c r="EP665" s="13"/>
      <c r="EQ665" s="13"/>
      <c r="ER665" s="13"/>
      <c r="ES665" s="13"/>
      <c r="ET665" s="13"/>
      <c r="EU665" s="13"/>
      <c r="EV665" s="13"/>
      <c r="EW665" s="13"/>
      <c r="EX665" s="13"/>
      <c r="EY665" s="13"/>
      <c r="EZ665" s="13"/>
      <c r="FA665" s="13"/>
      <c r="FB665" s="13"/>
      <c r="FC665" s="13"/>
      <c r="FD665" s="13"/>
      <c r="FE665" s="13"/>
      <c r="FF665" s="13"/>
      <c r="FG665" s="13"/>
      <c r="FH665" s="13"/>
      <c r="FI665" s="13"/>
      <c r="FJ665" s="13"/>
      <c r="FK665" s="13"/>
      <c r="FL665" s="13"/>
      <c r="FM665" s="13"/>
      <c r="FN665" s="13"/>
      <c r="FO665" s="13"/>
      <c r="FP665" s="13"/>
      <c r="FQ665" s="13"/>
      <c r="FR665" s="13"/>
      <c r="FS665" s="13"/>
      <c r="FT665" s="13"/>
      <c r="FU665" s="13"/>
      <c r="FV665" s="13"/>
      <c r="FW665" s="13"/>
      <c r="FX665" s="13"/>
      <c r="FY665" s="13"/>
      <c r="FZ665" s="13"/>
      <c r="GA665" s="13"/>
      <c r="GB665" s="13"/>
      <c r="GC665" s="13"/>
      <c r="GD665" s="13"/>
      <c r="GE665" s="13"/>
      <c r="GF665" s="13"/>
      <c r="GG665" s="13"/>
      <c r="GH665" s="13"/>
      <c r="GI665" s="13"/>
      <c r="GJ665" s="13"/>
      <c r="GK665" s="13"/>
      <c r="GL665" s="13"/>
      <c r="GM665" s="13"/>
      <c r="GN665" s="13"/>
      <c r="GO665" s="13"/>
      <c r="GP665" s="13"/>
      <c r="GQ665" s="13"/>
      <c r="GR665" s="13"/>
      <c r="GS665" s="13"/>
      <c r="GT665" s="13"/>
      <c r="GU665" s="13"/>
      <c r="GV665" s="13"/>
      <c r="GW665" s="13"/>
      <c r="GX665" s="13"/>
      <c r="GY665" s="13"/>
      <c r="GZ665" s="13"/>
      <c r="HA665" s="13"/>
      <c r="HB665" s="13"/>
      <c r="HC665" s="13"/>
      <c r="HD665" s="13"/>
      <c r="HE665" s="6"/>
    </row>
    <row r="666" spans="115:213" x14ac:dyDescent="0.2">
      <c r="DK666" s="12"/>
      <c r="DL666" s="13"/>
      <c r="DM666" s="13"/>
      <c r="DN666" s="13"/>
      <c r="DO666" s="13"/>
      <c r="DP666" s="13"/>
      <c r="DQ666" s="13"/>
      <c r="DR666" s="13"/>
      <c r="DS666" s="13"/>
      <c r="DT666" s="13"/>
      <c r="DU666" s="13"/>
      <c r="DV666" s="13"/>
      <c r="DW666" s="13"/>
      <c r="DX666" s="13"/>
      <c r="DY666" s="13"/>
      <c r="DZ666" s="13"/>
      <c r="EA666" s="13"/>
      <c r="EB666" s="13"/>
      <c r="EC666" s="13"/>
      <c r="ED666" s="13"/>
      <c r="EE666" s="13"/>
      <c r="EF666" s="13"/>
      <c r="EG666" s="13"/>
      <c r="EH666" s="13"/>
      <c r="EI666" s="13"/>
      <c r="EJ666" s="13"/>
      <c r="EK666" s="13"/>
      <c r="EL666" s="13"/>
      <c r="EM666" s="13"/>
      <c r="EN666" s="13"/>
      <c r="EO666" s="13"/>
      <c r="EP666" s="13"/>
      <c r="EQ666" s="13"/>
      <c r="ER666" s="13"/>
      <c r="ES666" s="13"/>
      <c r="ET666" s="13"/>
      <c r="EU666" s="13"/>
      <c r="EV666" s="13"/>
      <c r="EW666" s="13"/>
      <c r="EX666" s="13"/>
      <c r="EY666" s="13"/>
      <c r="EZ666" s="13"/>
      <c r="FA666" s="13"/>
      <c r="FB666" s="13"/>
      <c r="FC666" s="13"/>
      <c r="FD666" s="13"/>
      <c r="FE666" s="13"/>
      <c r="FF666" s="13"/>
      <c r="FG666" s="13"/>
      <c r="FH666" s="13"/>
      <c r="FI666" s="13"/>
      <c r="FJ666" s="13"/>
      <c r="FK666" s="13"/>
      <c r="FL666" s="13"/>
      <c r="FM666" s="13"/>
      <c r="FN666" s="13"/>
      <c r="FO666" s="13"/>
      <c r="FP666" s="13"/>
      <c r="FQ666" s="13"/>
      <c r="FR666" s="13"/>
      <c r="FS666" s="13"/>
      <c r="FT666" s="13"/>
      <c r="FU666" s="13"/>
      <c r="FV666" s="13"/>
      <c r="FW666" s="13"/>
      <c r="FX666" s="13"/>
      <c r="FY666" s="13"/>
      <c r="FZ666" s="13"/>
      <c r="GA666" s="13"/>
      <c r="GB666" s="13"/>
      <c r="GC666" s="13"/>
      <c r="GD666" s="13"/>
      <c r="GE666" s="13"/>
      <c r="GF666" s="13"/>
      <c r="GG666" s="13"/>
      <c r="GH666" s="13"/>
      <c r="GI666" s="13"/>
      <c r="GJ666" s="13"/>
      <c r="GK666" s="13"/>
      <c r="GL666" s="13"/>
      <c r="GM666" s="13"/>
      <c r="GN666" s="13"/>
      <c r="GO666" s="13"/>
      <c r="GP666" s="13"/>
      <c r="GQ666" s="13"/>
      <c r="GR666" s="13"/>
      <c r="GS666" s="13"/>
      <c r="GT666" s="13"/>
      <c r="GU666" s="13"/>
      <c r="GV666" s="13"/>
      <c r="GW666" s="13"/>
      <c r="GX666" s="13"/>
      <c r="GY666" s="13"/>
      <c r="GZ666" s="13"/>
      <c r="HA666" s="13"/>
      <c r="HB666" s="13"/>
      <c r="HC666" s="13"/>
      <c r="HD666" s="13"/>
      <c r="HE666" s="6"/>
    </row>
    <row r="667" spans="115:213" x14ac:dyDescent="0.2">
      <c r="DK667" s="12"/>
      <c r="DL667" s="13"/>
      <c r="DM667" s="13"/>
      <c r="DN667" s="13"/>
      <c r="DO667" s="13"/>
      <c r="DP667" s="13"/>
      <c r="DQ667" s="13"/>
      <c r="DR667" s="13"/>
      <c r="DS667" s="13"/>
      <c r="DT667" s="13"/>
      <c r="DU667" s="13"/>
      <c r="DV667" s="13"/>
      <c r="DW667" s="13"/>
      <c r="DX667" s="13"/>
      <c r="DY667" s="13"/>
      <c r="DZ667" s="13"/>
      <c r="EA667" s="13"/>
      <c r="EB667" s="13"/>
      <c r="EC667" s="13"/>
      <c r="ED667" s="13"/>
      <c r="EE667" s="13"/>
      <c r="EF667" s="13"/>
      <c r="EG667" s="13"/>
      <c r="EH667" s="13"/>
      <c r="EI667" s="13"/>
      <c r="EJ667" s="13"/>
      <c r="EK667" s="13"/>
      <c r="EL667" s="13"/>
      <c r="EM667" s="13"/>
      <c r="EN667" s="13"/>
      <c r="EO667" s="13"/>
      <c r="EP667" s="13"/>
      <c r="EQ667" s="13"/>
      <c r="ER667" s="13"/>
      <c r="ES667" s="13"/>
      <c r="ET667" s="13"/>
      <c r="EU667" s="13"/>
      <c r="EV667" s="13"/>
      <c r="EW667" s="13"/>
      <c r="EX667" s="13"/>
      <c r="EY667" s="13"/>
      <c r="EZ667" s="13"/>
      <c r="FA667" s="13"/>
      <c r="FB667" s="13"/>
      <c r="FC667" s="13"/>
      <c r="FD667" s="13"/>
      <c r="FE667" s="13"/>
      <c r="FF667" s="13"/>
      <c r="FG667" s="13"/>
      <c r="FH667" s="13"/>
      <c r="FI667" s="13"/>
      <c r="FJ667" s="13"/>
      <c r="FK667" s="13"/>
      <c r="FL667" s="13"/>
      <c r="FM667" s="13"/>
      <c r="FN667" s="13"/>
      <c r="FO667" s="13"/>
      <c r="FP667" s="13"/>
      <c r="FQ667" s="13"/>
      <c r="FR667" s="13"/>
      <c r="FS667" s="13"/>
      <c r="FT667" s="13"/>
      <c r="FU667" s="13"/>
      <c r="FV667" s="13"/>
      <c r="FW667" s="13"/>
      <c r="FX667" s="13"/>
      <c r="FY667" s="13"/>
      <c r="FZ667" s="13"/>
      <c r="GA667" s="13"/>
      <c r="GB667" s="13"/>
      <c r="GC667" s="13"/>
      <c r="GD667" s="13"/>
      <c r="GE667" s="13"/>
      <c r="GF667" s="13"/>
      <c r="GG667" s="13"/>
      <c r="GH667" s="13"/>
      <c r="GI667" s="13"/>
      <c r="GJ667" s="13"/>
      <c r="GK667" s="13"/>
      <c r="GL667" s="13"/>
      <c r="GM667" s="13"/>
      <c r="GN667" s="13"/>
      <c r="GO667" s="13"/>
      <c r="GP667" s="13"/>
      <c r="GQ667" s="13"/>
      <c r="GR667" s="13"/>
      <c r="GS667" s="13"/>
      <c r="GT667" s="13"/>
      <c r="GU667" s="13"/>
      <c r="GV667" s="13"/>
      <c r="GW667" s="13"/>
      <c r="GX667" s="13"/>
      <c r="GY667" s="13"/>
      <c r="GZ667" s="13"/>
      <c r="HA667" s="13"/>
      <c r="HB667" s="13"/>
      <c r="HC667" s="13"/>
      <c r="HD667" s="13"/>
      <c r="HE667" s="6"/>
    </row>
    <row r="668" spans="115:213" x14ac:dyDescent="0.2">
      <c r="DK668" s="12"/>
      <c r="DL668" s="13"/>
      <c r="DM668" s="13"/>
      <c r="DN668" s="13"/>
      <c r="DO668" s="13"/>
      <c r="DP668" s="13"/>
      <c r="DQ668" s="13"/>
      <c r="DR668" s="13"/>
      <c r="DS668" s="13"/>
      <c r="DT668" s="13"/>
      <c r="DU668" s="13"/>
      <c r="DV668" s="13"/>
      <c r="DW668" s="13"/>
      <c r="DX668" s="13"/>
      <c r="DY668" s="13"/>
      <c r="DZ668" s="13"/>
      <c r="EA668" s="13"/>
      <c r="EB668" s="13"/>
      <c r="EC668" s="13"/>
      <c r="ED668" s="13"/>
      <c r="EE668" s="13"/>
      <c r="EF668" s="13"/>
      <c r="EG668" s="13"/>
      <c r="EH668" s="13"/>
      <c r="EI668" s="13"/>
      <c r="EJ668" s="13"/>
      <c r="EK668" s="13"/>
      <c r="EL668" s="13"/>
      <c r="EM668" s="13"/>
      <c r="EN668" s="13"/>
      <c r="EO668" s="13"/>
      <c r="EP668" s="13"/>
      <c r="EQ668" s="13"/>
      <c r="ER668" s="13"/>
      <c r="ES668" s="13"/>
      <c r="ET668" s="13"/>
      <c r="EU668" s="13"/>
      <c r="EV668" s="13"/>
      <c r="EW668" s="13"/>
      <c r="EX668" s="13"/>
      <c r="EY668" s="13"/>
      <c r="EZ668" s="13"/>
      <c r="FA668" s="13"/>
      <c r="FB668" s="13"/>
      <c r="FC668" s="13"/>
      <c r="FD668" s="13"/>
      <c r="FE668" s="13"/>
      <c r="FF668" s="13"/>
      <c r="FG668" s="13"/>
      <c r="FH668" s="13"/>
      <c r="FI668" s="13"/>
      <c r="FJ668" s="13"/>
      <c r="FK668" s="13"/>
      <c r="FL668" s="13"/>
      <c r="FM668" s="13"/>
      <c r="FN668" s="13"/>
      <c r="FO668" s="13"/>
      <c r="FP668" s="13"/>
      <c r="FQ668" s="13"/>
      <c r="FR668" s="13"/>
      <c r="FS668" s="13"/>
      <c r="FT668" s="13"/>
      <c r="FU668" s="13"/>
      <c r="FV668" s="13"/>
      <c r="FW668" s="13"/>
      <c r="FX668" s="13"/>
      <c r="FY668" s="13"/>
      <c r="FZ668" s="13"/>
      <c r="GA668" s="13"/>
      <c r="GB668" s="13"/>
      <c r="GC668" s="13"/>
      <c r="GD668" s="13"/>
      <c r="GE668" s="13"/>
      <c r="GF668" s="13"/>
      <c r="GG668" s="13"/>
      <c r="GH668" s="13"/>
      <c r="GI668" s="13"/>
      <c r="GJ668" s="13"/>
      <c r="GK668" s="13"/>
      <c r="GL668" s="13"/>
      <c r="GM668" s="13"/>
      <c r="GN668" s="13"/>
      <c r="GO668" s="13"/>
      <c r="GP668" s="13"/>
      <c r="GQ668" s="13"/>
      <c r="GR668" s="13"/>
      <c r="GS668" s="13"/>
      <c r="GT668" s="13"/>
      <c r="GU668" s="13"/>
      <c r="GV668" s="13"/>
      <c r="GW668" s="13"/>
      <c r="GX668" s="13"/>
      <c r="GY668" s="13"/>
      <c r="GZ668" s="13"/>
      <c r="HA668" s="13"/>
      <c r="HB668" s="13"/>
      <c r="HC668" s="13"/>
      <c r="HD668" s="13"/>
      <c r="HE668" s="6"/>
    </row>
    <row r="669" spans="115:213" x14ac:dyDescent="0.2">
      <c r="DK669" s="12"/>
      <c r="DL669" s="13"/>
      <c r="DM669" s="13"/>
      <c r="DN669" s="13"/>
      <c r="DO669" s="13"/>
      <c r="DP669" s="13"/>
      <c r="DQ669" s="13"/>
      <c r="DR669" s="13"/>
      <c r="DS669" s="13"/>
      <c r="DT669" s="13"/>
      <c r="DU669" s="13"/>
      <c r="DV669" s="13"/>
      <c r="DW669" s="13"/>
      <c r="DX669" s="13"/>
      <c r="DY669" s="13"/>
      <c r="DZ669" s="13"/>
      <c r="EA669" s="13"/>
      <c r="EB669" s="13"/>
      <c r="EC669" s="13"/>
      <c r="ED669" s="13"/>
      <c r="EE669" s="13"/>
      <c r="EF669" s="13"/>
      <c r="EG669" s="13"/>
      <c r="EH669" s="13"/>
      <c r="EI669" s="13"/>
      <c r="EJ669" s="13"/>
      <c r="EK669" s="13"/>
      <c r="EL669" s="13"/>
      <c r="EM669" s="13"/>
      <c r="EN669" s="13"/>
      <c r="EO669" s="13"/>
      <c r="EP669" s="13"/>
      <c r="EQ669" s="13"/>
      <c r="ER669" s="13"/>
      <c r="ES669" s="13"/>
      <c r="ET669" s="13"/>
      <c r="EU669" s="13"/>
      <c r="EV669" s="13"/>
      <c r="EW669" s="13"/>
      <c r="EX669" s="13"/>
      <c r="EY669" s="13"/>
      <c r="EZ669" s="13"/>
      <c r="FA669" s="13"/>
      <c r="FB669" s="13"/>
      <c r="FC669" s="13"/>
      <c r="FD669" s="13"/>
      <c r="FE669" s="13"/>
      <c r="FF669" s="13"/>
      <c r="FG669" s="13"/>
      <c r="FH669" s="13"/>
      <c r="FI669" s="13"/>
      <c r="FJ669" s="13"/>
      <c r="FK669" s="13"/>
      <c r="FL669" s="13"/>
      <c r="FM669" s="13"/>
      <c r="FN669" s="13"/>
      <c r="FO669" s="13"/>
      <c r="FP669" s="13"/>
      <c r="FQ669" s="13"/>
      <c r="FR669" s="13"/>
      <c r="FS669" s="13"/>
      <c r="FT669" s="13"/>
      <c r="FU669" s="13"/>
      <c r="FV669" s="13"/>
      <c r="FW669" s="13"/>
      <c r="FX669" s="13"/>
      <c r="FY669" s="13"/>
      <c r="FZ669" s="13"/>
      <c r="GA669" s="13"/>
      <c r="GB669" s="13"/>
      <c r="GC669" s="13"/>
      <c r="GD669" s="13"/>
      <c r="GE669" s="13"/>
      <c r="GF669" s="13"/>
      <c r="GG669" s="13"/>
      <c r="GH669" s="13"/>
      <c r="GI669" s="13"/>
      <c r="GJ669" s="13"/>
      <c r="GK669" s="13"/>
      <c r="GL669" s="13"/>
      <c r="GM669" s="13"/>
      <c r="GN669" s="13"/>
      <c r="GO669" s="13"/>
      <c r="GP669" s="13"/>
      <c r="GQ669" s="13"/>
      <c r="GR669" s="13"/>
      <c r="GS669" s="13"/>
      <c r="GT669" s="13"/>
      <c r="GU669" s="13"/>
      <c r="GV669" s="13"/>
      <c r="GW669" s="13"/>
      <c r="GX669" s="13"/>
      <c r="GY669" s="13"/>
      <c r="GZ669" s="13"/>
      <c r="HA669" s="13"/>
      <c r="HB669" s="13"/>
      <c r="HC669" s="13"/>
      <c r="HD669" s="13"/>
      <c r="HE669" s="6"/>
    </row>
    <row r="670" spans="115:213" x14ac:dyDescent="0.2">
      <c r="DK670" s="12"/>
      <c r="DL670" s="13"/>
      <c r="DM670" s="13"/>
      <c r="DN670" s="13"/>
      <c r="DO670" s="13"/>
      <c r="DP670" s="13"/>
      <c r="DQ670" s="13"/>
      <c r="DR670" s="13"/>
      <c r="DS670" s="13"/>
      <c r="DT670" s="13"/>
      <c r="DU670" s="13"/>
      <c r="DV670" s="13"/>
      <c r="DW670" s="13"/>
      <c r="DX670" s="13"/>
      <c r="DY670" s="13"/>
      <c r="DZ670" s="13"/>
      <c r="EA670" s="13"/>
      <c r="EB670" s="13"/>
      <c r="EC670" s="13"/>
      <c r="ED670" s="13"/>
      <c r="EE670" s="13"/>
      <c r="EF670" s="13"/>
      <c r="EG670" s="13"/>
      <c r="EH670" s="13"/>
      <c r="EI670" s="13"/>
      <c r="EJ670" s="13"/>
      <c r="EK670" s="13"/>
      <c r="EL670" s="13"/>
      <c r="EM670" s="13"/>
      <c r="EN670" s="13"/>
      <c r="EO670" s="13"/>
      <c r="EP670" s="13"/>
      <c r="EQ670" s="13"/>
      <c r="ER670" s="13"/>
      <c r="ES670" s="13"/>
      <c r="ET670" s="13"/>
      <c r="EU670" s="13"/>
      <c r="EV670" s="13"/>
      <c r="EW670" s="13"/>
      <c r="EX670" s="13"/>
      <c r="EY670" s="13"/>
      <c r="EZ670" s="13"/>
      <c r="FA670" s="13"/>
      <c r="FB670" s="13"/>
      <c r="FC670" s="13"/>
      <c r="FD670" s="13"/>
      <c r="FE670" s="13"/>
      <c r="FF670" s="13"/>
      <c r="FG670" s="13"/>
      <c r="FH670" s="13"/>
      <c r="FI670" s="13"/>
      <c r="FJ670" s="13"/>
      <c r="FK670" s="13"/>
      <c r="FL670" s="13"/>
      <c r="FM670" s="13"/>
      <c r="FN670" s="13"/>
      <c r="FO670" s="13"/>
      <c r="FP670" s="13"/>
      <c r="FQ670" s="13"/>
      <c r="FR670" s="13"/>
      <c r="FS670" s="13"/>
      <c r="FT670" s="13"/>
      <c r="FU670" s="13"/>
      <c r="FV670" s="13"/>
      <c r="FW670" s="13"/>
      <c r="FX670" s="13"/>
      <c r="FY670" s="13"/>
      <c r="FZ670" s="13"/>
      <c r="GA670" s="13"/>
      <c r="GB670" s="13"/>
      <c r="GC670" s="13"/>
      <c r="GD670" s="13"/>
      <c r="GE670" s="13"/>
      <c r="GF670" s="13"/>
      <c r="GG670" s="13"/>
      <c r="GH670" s="13"/>
      <c r="GI670" s="13"/>
      <c r="GJ670" s="13"/>
      <c r="GK670" s="13"/>
      <c r="GL670" s="13"/>
      <c r="GM670" s="13"/>
      <c r="GN670" s="13"/>
      <c r="GO670" s="13"/>
      <c r="GP670" s="13"/>
      <c r="GQ670" s="13"/>
      <c r="GR670" s="13"/>
      <c r="GS670" s="13"/>
      <c r="GT670" s="13"/>
      <c r="GU670" s="13"/>
      <c r="GV670" s="13"/>
      <c r="GW670" s="13"/>
      <c r="GX670" s="13"/>
      <c r="GY670" s="13"/>
      <c r="GZ670" s="13"/>
      <c r="HA670" s="13"/>
      <c r="HB670" s="13"/>
      <c r="HC670" s="13"/>
      <c r="HD670" s="13"/>
      <c r="HE670" s="6"/>
    </row>
    <row r="671" spans="115:213" x14ac:dyDescent="0.2">
      <c r="DK671" s="12"/>
      <c r="DL671" s="13"/>
      <c r="DM671" s="13"/>
      <c r="DN671" s="13"/>
      <c r="DO671" s="13"/>
      <c r="DP671" s="13"/>
      <c r="DQ671" s="13"/>
      <c r="DR671" s="13"/>
      <c r="DS671" s="13"/>
      <c r="DT671" s="13"/>
      <c r="DU671" s="13"/>
      <c r="DV671" s="13"/>
      <c r="DW671" s="13"/>
      <c r="DX671" s="13"/>
      <c r="DY671" s="13"/>
      <c r="DZ671" s="13"/>
      <c r="EA671" s="13"/>
      <c r="EB671" s="13"/>
      <c r="EC671" s="13"/>
      <c r="ED671" s="13"/>
      <c r="EE671" s="13"/>
      <c r="EF671" s="13"/>
      <c r="EG671" s="13"/>
      <c r="EH671" s="13"/>
      <c r="EI671" s="13"/>
      <c r="EJ671" s="13"/>
      <c r="EK671" s="13"/>
      <c r="EL671" s="13"/>
      <c r="EM671" s="13"/>
      <c r="EN671" s="13"/>
      <c r="EO671" s="13"/>
      <c r="EP671" s="13"/>
      <c r="EQ671" s="13"/>
      <c r="ER671" s="13"/>
      <c r="ES671" s="13"/>
      <c r="ET671" s="13"/>
      <c r="EU671" s="13"/>
      <c r="EV671" s="13"/>
      <c r="EW671" s="13"/>
      <c r="EX671" s="13"/>
      <c r="EY671" s="13"/>
      <c r="EZ671" s="13"/>
      <c r="FA671" s="13"/>
      <c r="FB671" s="13"/>
      <c r="FC671" s="13"/>
      <c r="FD671" s="13"/>
      <c r="FE671" s="13"/>
      <c r="FF671" s="13"/>
      <c r="FG671" s="13"/>
      <c r="FH671" s="13"/>
      <c r="FI671" s="13"/>
      <c r="FJ671" s="13"/>
      <c r="FK671" s="13"/>
      <c r="FL671" s="13"/>
      <c r="FM671" s="13"/>
      <c r="FN671" s="13"/>
      <c r="FO671" s="13"/>
      <c r="FP671" s="13"/>
      <c r="FQ671" s="13"/>
      <c r="FR671" s="13"/>
      <c r="FS671" s="13"/>
      <c r="FT671" s="13"/>
      <c r="FU671" s="13"/>
      <c r="FV671" s="13"/>
      <c r="FW671" s="13"/>
      <c r="FX671" s="13"/>
      <c r="FY671" s="13"/>
      <c r="FZ671" s="13"/>
      <c r="GA671" s="13"/>
      <c r="GB671" s="13"/>
      <c r="GC671" s="13"/>
      <c r="GD671" s="13"/>
      <c r="GE671" s="13"/>
      <c r="GF671" s="13"/>
      <c r="GG671" s="13"/>
      <c r="GH671" s="13"/>
      <c r="GI671" s="13"/>
      <c r="GJ671" s="13"/>
      <c r="GK671" s="13"/>
      <c r="GL671" s="13"/>
      <c r="GM671" s="13"/>
      <c r="GN671" s="13"/>
      <c r="GO671" s="13"/>
      <c r="GP671" s="13"/>
      <c r="GQ671" s="13"/>
      <c r="GR671" s="13"/>
      <c r="GS671" s="13"/>
      <c r="GT671" s="13"/>
      <c r="GU671" s="13"/>
      <c r="GV671" s="13"/>
      <c r="GW671" s="13"/>
      <c r="GX671" s="13"/>
      <c r="GY671" s="13"/>
      <c r="GZ671" s="13"/>
      <c r="HA671" s="13"/>
      <c r="HB671" s="13"/>
      <c r="HC671" s="13"/>
      <c r="HD671" s="13"/>
      <c r="HE671" s="6"/>
    </row>
    <row r="672" spans="115:213" x14ac:dyDescent="0.2">
      <c r="DK672" s="12"/>
      <c r="DL672" s="13"/>
      <c r="DM672" s="13"/>
      <c r="DN672" s="13"/>
      <c r="DO672" s="13"/>
      <c r="DP672" s="13"/>
      <c r="DQ672" s="13"/>
      <c r="DR672" s="13"/>
      <c r="DS672" s="13"/>
      <c r="DT672" s="13"/>
      <c r="DU672" s="13"/>
      <c r="DV672" s="13"/>
      <c r="DW672" s="13"/>
      <c r="DX672" s="13"/>
      <c r="DY672" s="13"/>
      <c r="DZ672" s="13"/>
      <c r="EA672" s="13"/>
      <c r="EB672" s="13"/>
      <c r="EC672" s="13"/>
      <c r="ED672" s="13"/>
      <c r="EE672" s="13"/>
      <c r="EF672" s="13"/>
      <c r="EG672" s="13"/>
      <c r="EH672" s="13"/>
      <c r="EI672" s="13"/>
      <c r="EJ672" s="13"/>
      <c r="EK672" s="13"/>
      <c r="EL672" s="13"/>
      <c r="EM672" s="13"/>
      <c r="EN672" s="13"/>
      <c r="EO672" s="13"/>
      <c r="EP672" s="13"/>
      <c r="EQ672" s="13"/>
      <c r="ER672" s="13"/>
      <c r="ES672" s="13"/>
      <c r="ET672" s="13"/>
      <c r="EU672" s="13"/>
      <c r="EV672" s="13"/>
      <c r="EW672" s="13"/>
      <c r="EX672" s="13"/>
      <c r="EY672" s="13"/>
      <c r="EZ672" s="13"/>
      <c r="FA672" s="13"/>
      <c r="FB672" s="13"/>
      <c r="FC672" s="13"/>
      <c r="FD672" s="13"/>
      <c r="FE672" s="13"/>
      <c r="FF672" s="13"/>
      <c r="FG672" s="13"/>
      <c r="FH672" s="13"/>
      <c r="FI672" s="13"/>
      <c r="FJ672" s="13"/>
      <c r="FK672" s="13"/>
      <c r="FL672" s="13"/>
      <c r="FM672" s="13"/>
      <c r="FN672" s="13"/>
      <c r="FO672" s="13"/>
      <c r="FP672" s="13"/>
      <c r="FQ672" s="13"/>
      <c r="FR672" s="13"/>
      <c r="FS672" s="13"/>
      <c r="FT672" s="13"/>
      <c r="FU672" s="13"/>
      <c r="FV672" s="13"/>
      <c r="FW672" s="13"/>
      <c r="FX672" s="13"/>
      <c r="FY672" s="13"/>
      <c r="FZ672" s="13"/>
      <c r="GA672" s="13"/>
      <c r="GB672" s="13"/>
      <c r="GC672" s="13"/>
      <c r="GD672" s="13"/>
      <c r="GE672" s="13"/>
      <c r="GF672" s="13"/>
      <c r="GG672" s="13"/>
      <c r="GH672" s="13"/>
      <c r="GI672" s="13"/>
      <c r="GJ672" s="13"/>
      <c r="GK672" s="13"/>
      <c r="GL672" s="13"/>
      <c r="GM672" s="13"/>
      <c r="GN672" s="13"/>
      <c r="GO672" s="13"/>
      <c r="GP672" s="13"/>
      <c r="GQ672" s="13"/>
      <c r="GR672" s="13"/>
      <c r="GS672" s="13"/>
      <c r="GT672" s="13"/>
      <c r="GU672" s="13"/>
      <c r="GV672" s="13"/>
      <c r="GW672" s="13"/>
      <c r="GX672" s="13"/>
      <c r="GY672" s="13"/>
      <c r="GZ672" s="13"/>
      <c r="HA672" s="13"/>
      <c r="HB672" s="13"/>
      <c r="HC672" s="13"/>
      <c r="HD672" s="13"/>
      <c r="HE672" s="6"/>
    </row>
    <row r="673" spans="115:213" x14ac:dyDescent="0.2">
      <c r="DK673" s="12"/>
      <c r="DL673" s="13"/>
      <c r="DM673" s="13"/>
      <c r="DN673" s="13"/>
      <c r="DO673" s="13"/>
      <c r="DP673" s="13"/>
      <c r="DQ673" s="13"/>
      <c r="DR673" s="13"/>
      <c r="DS673" s="13"/>
      <c r="DT673" s="13"/>
      <c r="DU673" s="13"/>
      <c r="DV673" s="13"/>
      <c r="DW673" s="13"/>
      <c r="DX673" s="13"/>
      <c r="DY673" s="13"/>
      <c r="DZ673" s="13"/>
      <c r="EA673" s="13"/>
      <c r="EB673" s="13"/>
      <c r="EC673" s="13"/>
      <c r="ED673" s="13"/>
      <c r="EE673" s="13"/>
      <c r="EF673" s="13"/>
      <c r="EG673" s="13"/>
      <c r="EH673" s="13"/>
      <c r="EI673" s="13"/>
      <c r="EJ673" s="13"/>
      <c r="EK673" s="13"/>
      <c r="EL673" s="13"/>
      <c r="EM673" s="13"/>
      <c r="EN673" s="13"/>
      <c r="EO673" s="13"/>
      <c r="EP673" s="13"/>
      <c r="EQ673" s="13"/>
      <c r="ER673" s="13"/>
      <c r="ES673" s="13"/>
      <c r="ET673" s="13"/>
      <c r="EU673" s="13"/>
      <c r="EV673" s="13"/>
      <c r="EW673" s="13"/>
      <c r="EX673" s="13"/>
      <c r="EY673" s="13"/>
      <c r="EZ673" s="13"/>
      <c r="FA673" s="13"/>
      <c r="FB673" s="13"/>
      <c r="FC673" s="13"/>
      <c r="FD673" s="13"/>
      <c r="FE673" s="13"/>
      <c r="FF673" s="13"/>
      <c r="FG673" s="13"/>
      <c r="FH673" s="13"/>
      <c r="FI673" s="13"/>
      <c r="FJ673" s="13"/>
      <c r="FK673" s="13"/>
      <c r="FL673" s="13"/>
      <c r="FM673" s="13"/>
      <c r="FN673" s="13"/>
      <c r="FO673" s="13"/>
      <c r="FP673" s="13"/>
      <c r="FQ673" s="13"/>
      <c r="FR673" s="13"/>
      <c r="FS673" s="13"/>
      <c r="FT673" s="13"/>
      <c r="FU673" s="13"/>
      <c r="FV673" s="13"/>
      <c r="FW673" s="13"/>
      <c r="FX673" s="13"/>
      <c r="FY673" s="13"/>
      <c r="FZ673" s="13"/>
      <c r="GA673" s="13"/>
      <c r="GB673" s="13"/>
      <c r="GC673" s="13"/>
      <c r="GD673" s="13"/>
      <c r="GE673" s="13"/>
      <c r="GF673" s="13"/>
      <c r="GG673" s="13"/>
      <c r="GH673" s="13"/>
      <c r="GI673" s="13"/>
      <c r="GJ673" s="13"/>
      <c r="GK673" s="13"/>
      <c r="GL673" s="13"/>
      <c r="GM673" s="13"/>
      <c r="GN673" s="13"/>
      <c r="GO673" s="13"/>
      <c r="GP673" s="13"/>
      <c r="GQ673" s="13"/>
      <c r="GR673" s="13"/>
      <c r="GS673" s="13"/>
      <c r="GT673" s="13"/>
      <c r="GU673" s="13"/>
      <c r="GV673" s="13"/>
      <c r="GW673" s="13"/>
      <c r="GX673" s="13"/>
      <c r="GY673" s="13"/>
      <c r="GZ673" s="13"/>
      <c r="HA673" s="13"/>
      <c r="HB673" s="13"/>
      <c r="HC673" s="13"/>
      <c r="HD673" s="13"/>
      <c r="HE673" s="6"/>
    </row>
    <row r="674" spans="115:213" x14ac:dyDescent="0.2">
      <c r="DK674" s="12"/>
      <c r="DL674" s="13"/>
      <c r="DM674" s="13"/>
      <c r="DN674" s="13"/>
      <c r="DO674" s="13"/>
      <c r="DP674" s="13"/>
      <c r="DQ674" s="13"/>
      <c r="DR674" s="13"/>
      <c r="DS674" s="13"/>
      <c r="DT674" s="13"/>
      <c r="DU674" s="13"/>
      <c r="DV674" s="13"/>
      <c r="DW674" s="13"/>
      <c r="DX674" s="13"/>
      <c r="DY674" s="13"/>
      <c r="DZ674" s="13"/>
      <c r="EA674" s="13"/>
      <c r="EB674" s="13"/>
      <c r="EC674" s="13"/>
      <c r="ED674" s="13"/>
      <c r="EE674" s="13"/>
      <c r="EF674" s="13"/>
      <c r="EG674" s="13"/>
      <c r="EH674" s="13"/>
      <c r="EI674" s="13"/>
      <c r="EJ674" s="13"/>
      <c r="EK674" s="13"/>
      <c r="EL674" s="13"/>
      <c r="EM674" s="13"/>
      <c r="EN674" s="13"/>
      <c r="EO674" s="13"/>
      <c r="EP674" s="13"/>
      <c r="EQ674" s="13"/>
      <c r="ER674" s="13"/>
      <c r="ES674" s="13"/>
      <c r="ET674" s="13"/>
      <c r="EU674" s="13"/>
      <c r="EV674" s="13"/>
      <c r="EW674" s="13"/>
      <c r="EX674" s="13"/>
      <c r="EY674" s="13"/>
      <c r="EZ674" s="13"/>
      <c r="FA674" s="13"/>
      <c r="FB674" s="13"/>
      <c r="FC674" s="13"/>
      <c r="FD674" s="13"/>
      <c r="FE674" s="13"/>
      <c r="FF674" s="13"/>
      <c r="FG674" s="13"/>
      <c r="FH674" s="13"/>
      <c r="FI674" s="13"/>
      <c r="FJ674" s="13"/>
      <c r="FK674" s="13"/>
      <c r="FL674" s="13"/>
      <c r="FM674" s="13"/>
      <c r="FN674" s="13"/>
      <c r="FO674" s="13"/>
      <c r="FP674" s="13"/>
      <c r="FQ674" s="13"/>
      <c r="FR674" s="13"/>
      <c r="FS674" s="13"/>
      <c r="FT674" s="13"/>
      <c r="FU674" s="13"/>
      <c r="FV674" s="13"/>
      <c r="FW674" s="13"/>
      <c r="FX674" s="13"/>
      <c r="FY674" s="13"/>
      <c r="FZ674" s="13"/>
      <c r="GA674" s="13"/>
      <c r="GB674" s="13"/>
      <c r="GC674" s="13"/>
      <c r="GD674" s="13"/>
      <c r="GE674" s="13"/>
      <c r="GF674" s="13"/>
      <c r="GG674" s="13"/>
      <c r="GH674" s="13"/>
      <c r="GI674" s="13"/>
      <c r="GJ674" s="13"/>
      <c r="GK674" s="13"/>
      <c r="GL674" s="13"/>
      <c r="GM674" s="13"/>
      <c r="GN674" s="13"/>
      <c r="GO674" s="13"/>
      <c r="GP674" s="13"/>
      <c r="GQ674" s="13"/>
      <c r="GR674" s="13"/>
      <c r="GS674" s="13"/>
      <c r="GT674" s="13"/>
      <c r="GU674" s="13"/>
      <c r="GV674" s="13"/>
      <c r="GW674" s="13"/>
      <c r="GX674" s="13"/>
      <c r="GY674" s="13"/>
      <c r="GZ674" s="13"/>
      <c r="HA674" s="13"/>
      <c r="HB674" s="13"/>
      <c r="HC674" s="13"/>
      <c r="HD674" s="13"/>
      <c r="HE674" s="6"/>
    </row>
    <row r="675" spans="115:213" x14ac:dyDescent="0.2">
      <c r="DK675" s="12"/>
      <c r="DL675" s="13"/>
      <c r="DM675" s="13"/>
      <c r="DN675" s="13"/>
      <c r="DO675" s="13"/>
      <c r="DP675" s="13"/>
      <c r="DQ675" s="13"/>
      <c r="DR675" s="13"/>
      <c r="DS675" s="13"/>
      <c r="DT675" s="13"/>
      <c r="DU675" s="13"/>
      <c r="DV675" s="13"/>
      <c r="DW675" s="13"/>
      <c r="DX675" s="13"/>
      <c r="DY675" s="13"/>
      <c r="DZ675" s="13"/>
      <c r="EA675" s="13"/>
      <c r="EB675" s="13"/>
      <c r="EC675" s="13"/>
      <c r="ED675" s="13"/>
      <c r="EE675" s="13"/>
      <c r="EF675" s="13"/>
      <c r="EG675" s="13"/>
      <c r="EH675" s="13"/>
      <c r="EI675" s="13"/>
      <c r="EJ675" s="13"/>
      <c r="EK675" s="13"/>
      <c r="EL675" s="13"/>
      <c r="EM675" s="13"/>
      <c r="EN675" s="13"/>
      <c r="EO675" s="13"/>
      <c r="EP675" s="13"/>
      <c r="EQ675" s="13"/>
      <c r="ER675" s="13"/>
      <c r="ES675" s="13"/>
      <c r="ET675" s="13"/>
      <c r="EU675" s="13"/>
      <c r="EV675" s="13"/>
      <c r="EW675" s="13"/>
      <c r="EX675" s="13"/>
      <c r="EY675" s="13"/>
      <c r="EZ675" s="13"/>
      <c r="FA675" s="13"/>
      <c r="FB675" s="13"/>
      <c r="FC675" s="13"/>
      <c r="FD675" s="13"/>
      <c r="FE675" s="13"/>
      <c r="FF675" s="13"/>
      <c r="FG675" s="13"/>
      <c r="FH675" s="13"/>
      <c r="FI675" s="13"/>
      <c r="FJ675" s="13"/>
      <c r="FK675" s="13"/>
      <c r="FL675" s="13"/>
      <c r="FM675" s="13"/>
      <c r="FN675" s="13"/>
      <c r="FO675" s="13"/>
      <c r="FP675" s="13"/>
      <c r="FQ675" s="13"/>
      <c r="FR675" s="13"/>
      <c r="FS675" s="13"/>
      <c r="FT675" s="13"/>
      <c r="FU675" s="13"/>
      <c r="FV675" s="13"/>
      <c r="FW675" s="13"/>
      <c r="FX675" s="13"/>
      <c r="FY675" s="13"/>
      <c r="FZ675" s="13"/>
      <c r="GA675" s="13"/>
      <c r="GB675" s="13"/>
      <c r="GC675" s="13"/>
      <c r="GD675" s="13"/>
      <c r="GE675" s="13"/>
      <c r="GF675" s="13"/>
      <c r="GG675" s="13"/>
      <c r="GH675" s="13"/>
      <c r="GI675" s="13"/>
      <c r="GJ675" s="13"/>
      <c r="GK675" s="13"/>
      <c r="GL675" s="13"/>
      <c r="GM675" s="13"/>
      <c r="GN675" s="13"/>
      <c r="GO675" s="13"/>
      <c r="GP675" s="13"/>
      <c r="GQ675" s="13"/>
      <c r="GR675" s="13"/>
      <c r="GS675" s="13"/>
      <c r="GT675" s="13"/>
      <c r="GU675" s="13"/>
      <c r="GV675" s="13"/>
      <c r="GW675" s="13"/>
      <c r="GX675" s="13"/>
      <c r="GY675" s="13"/>
      <c r="GZ675" s="13"/>
      <c r="HA675" s="13"/>
      <c r="HB675" s="13"/>
      <c r="HC675" s="13"/>
      <c r="HD675" s="13"/>
      <c r="HE675" s="6"/>
    </row>
    <row r="676" spans="115:213" x14ac:dyDescent="0.2">
      <c r="DK676" s="12"/>
      <c r="DL676" s="13"/>
      <c r="DM676" s="13"/>
      <c r="DN676" s="13"/>
      <c r="DO676" s="13"/>
      <c r="DP676" s="13"/>
      <c r="DQ676" s="13"/>
      <c r="DR676" s="13"/>
      <c r="DS676" s="13"/>
      <c r="DT676" s="13"/>
      <c r="DU676" s="13"/>
      <c r="DV676" s="13"/>
      <c r="DW676" s="13"/>
      <c r="DX676" s="13"/>
      <c r="DY676" s="13"/>
      <c r="DZ676" s="13"/>
      <c r="EA676" s="13"/>
      <c r="EB676" s="13"/>
      <c r="EC676" s="13"/>
      <c r="ED676" s="13"/>
      <c r="EE676" s="13"/>
      <c r="EF676" s="13"/>
      <c r="EG676" s="13"/>
      <c r="EH676" s="13"/>
      <c r="EI676" s="13"/>
      <c r="EJ676" s="13"/>
      <c r="EK676" s="13"/>
      <c r="EL676" s="13"/>
      <c r="EM676" s="13"/>
      <c r="EN676" s="13"/>
      <c r="EO676" s="13"/>
      <c r="EP676" s="13"/>
      <c r="EQ676" s="13"/>
      <c r="ER676" s="13"/>
      <c r="ES676" s="13"/>
      <c r="ET676" s="13"/>
      <c r="EU676" s="13"/>
      <c r="EV676" s="13"/>
      <c r="EW676" s="13"/>
      <c r="EX676" s="13"/>
      <c r="EY676" s="13"/>
      <c r="EZ676" s="13"/>
      <c r="FA676" s="13"/>
      <c r="FB676" s="13"/>
      <c r="FC676" s="13"/>
      <c r="FD676" s="13"/>
      <c r="FE676" s="13"/>
      <c r="FF676" s="13"/>
      <c r="FG676" s="13"/>
      <c r="FH676" s="13"/>
      <c r="FI676" s="13"/>
      <c r="FJ676" s="13"/>
      <c r="FK676" s="13"/>
      <c r="FL676" s="13"/>
      <c r="FM676" s="13"/>
      <c r="FN676" s="13"/>
      <c r="FO676" s="13"/>
      <c r="FP676" s="13"/>
      <c r="FQ676" s="13"/>
      <c r="FR676" s="13"/>
      <c r="FS676" s="13"/>
      <c r="FT676" s="13"/>
      <c r="FU676" s="13"/>
      <c r="FV676" s="13"/>
      <c r="FW676" s="13"/>
      <c r="FX676" s="13"/>
      <c r="FY676" s="13"/>
      <c r="FZ676" s="13"/>
      <c r="GA676" s="13"/>
      <c r="GB676" s="13"/>
      <c r="GC676" s="13"/>
      <c r="GD676" s="13"/>
      <c r="GE676" s="13"/>
      <c r="GF676" s="13"/>
      <c r="GG676" s="13"/>
      <c r="GH676" s="13"/>
      <c r="GI676" s="13"/>
      <c r="GJ676" s="13"/>
      <c r="GK676" s="13"/>
      <c r="GL676" s="13"/>
      <c r="GM676" s="13"/>
      <c r="GN676" s="13"/>
      <c r="GO676" s="13"/>
      <c r="GP676" s="13"/>
      <c r="GQ676" s="13"/>
      <c r="GR676" s="13"/>
      <c r="GS676" s="13"/>
      <c r="GT676" s="13"/>
      <c r="GU676" s="13"/>
      <c r="GV676" s="13"/>
      <c r="GW676" s="13"/>
      <c r="GX676" s="13"/>
      <c r="GY676" s="13"/>
      <c r="GZ676" s="13"/>
      <c r="HA676" s="13"/>
      <c r="HB676" s="13"/>
      <c r="HC676" s="13"/>
      <c r="HD676" s="13"/>
      <c r="HE676" s="6"/>
    </row>
    <row r="677" spans="115:213" x14ac:dyDescent="0.2">
      <c r="DK677" s="12"/>
      <c r="DL677" s="13"/>
      <c r="DM677" s="13"/>
      <c r="DN677" s="13"/>
      <c r="DO677" s="13"/>
      <c r="DP677" s="13"/>
      <c r="DQ677" s="13"/>
      <c r="DR677" s="13"/>
      <c r="DS677" s="13"/>
      <c r="DT677" s="13"/>
      <c r="DU677" s="13"/>
      <c r="DV677" s="13"/>
      <c r="DW677" s="13"/>
      <c r="DX677" s="13"/>
      <c r="DY677" s="13"/>
      <c r="DZ677" s="13"/>
      <c r="EA677" s="13"/>
      <c r="EB677" s="13"/>
      <c r="EC677" s="13"/>
      <c r="ED677" s="13"/>
      <c r="EE677" s="13"/>
      <c r="EF677" s="13"/>
      <c r="EG677" s="13"/>
      <c r="EH677" s="13"/>
      <c r="EI677" s="13"/>
      <c r="EJ677" s="13"/>
      <c r="EK677" s="13"/>
      <c r="EL677" s="13"/>
      <c r="EM677" s="13"/>
      <c r="EN677" s="13"/>
      <c r="EO677" s="13"/>
      <c r="EP677" s="13"/>
      <c r="EQ677" s="13"/>
      <c r="ER677" s="13"/>
      <c r="ES677" s="13"/>
      <c r="ET677" s="13"/>
      <c r="EU677" s="13"/>
      <c r="EV677" s="13"/>
      <c r="EW677" s="13"/>
      <c r="EX677" s="13"/>
      <c r="EY677" s="13"/>
      <c r="EZ677" s="13"/>
      <c r="FA677" s="13"/>
      <c r="FB677" s="13"/>
      <c r="FC677" s="13"/>
      <c r="FD677" s="13"/>
      <c r="FE677" s="13"/>
      <c r="FF677" s="13"/>
      <c r="FG677" s="13"/>
      <c r="FH677" s="13"/>
      <c r="FI677" s="13"/>
      <c r="FJ677" s="13"/>
      <c r="FK677" s="13"/>
      <c r="FL677" s="13"/>
      <c r="FM677" s="13"/>
      <c r="FN677" s="13"/>
      <c r="FO677" s="13"/>
      <c r="FP677" s="13"/>
      <c r="FQ677" s="13"/>
      <c r="FR677" s="13"/>
      <c r="FS677" s="13"/>
      <c r="FT677" s="13"/>
      <c r="FU677" s="13"/>
      <c r="FV677" s="13"/>
      <c r="FW677" s="13"/>
      <c r="FX677" s="13"/>
      <c r="FY677" s="13"/>
      <c r="FZ677" s="13"/>
      <c r="GA677" s="13"/>
      <c r="GB677" s="13"/>
      <c r="GC677" s="13"/>
      <c r="GD677" s="13"/>
      <c r="GE677" s="13"/>
      <c r="GF677" s="13"/>
      <c r="GG677" s="13"/>
      <c r="GH677" s="13"/>
      <c r="GI677" s="13"/>
      <c r="GJ677" s="13"/>
      <c r="GK677" s="13"/>
      <c r="GL677" s="13"/>
      <c r="GM677" s="13"/>
      <c r="GN677" s="13"/>
      <c r="GO677" s="13"/>
      <c r="GP677" s="13"/>
      <c r="GQ677" s="13"/>
      <c r="GR677" s="13"/>
      <c r="GS677" s="13"/>
      <c r="GT677" s="13"/>
      <c r="GU677" s="13"/>
      <c r="GV677" s="13"/>
      <c r="GW677" s="13"/>
      <c r="GX677" s="13"/>
      <c r="GY677" s="13"/>
      <c r="GZ677" s="13"/>
      <c r="HA677" s="13"/>
      <c r="HB677" s="13"/>
      <c r="HC677" s="13"/>
      <c r="HD677" s="13"/>
      <c r="HE677" s="6"/>
    </row>
    <row r="678" spans="115:213" x14ac:dyDescent="0.2">
      <c r="DK678" s="12"/>
      <c r="DL678" s="13"/>
      <c r="DM678" s="13"/>
      <c r="DN678" s="13"/>
      <c r="DO678" s="13"/>
      <c r="DP678" s="13"/>
      <c r="DQ678" s="13"/>
      <c r="DR678" s="13"/>
      <c r="DS678" s="13"/>
      <c r="DT678" s="13"/>
      <c r="DU678" s="13"/>
      <c r="DV678" s="13"/>
      <c r="DW678" s="13"/>
      <c r="DX678" s="13"/>
      <c r="DY678" s="13"/>
      <c r="DZ678" s="13"/>
      <c r="EA678" s="13"/>
      <c r="EB678" s="13"/>
      <c r="EC678" s="13"/>
      <c r="ED678" s="13"/>
      <c r="EE678" s="13"/>
      <c r="EF678" s="13"/>
      <c r="EG678" s="13"/>
      <c r="EH678" s="13"/>
      <c r="EI678" s="13"/>
      <c r="EJ678" s="13"/>
      <c r="EK678" s="13"/>
      <c r="EL678" s="13"/>
      <c r="EM678" s="13"/>
      <c r="EN678" s="13"/>
      <c r="EO678" s="13"/>
      <c r="EP678" s="13"/>
      <c r="EQ678" s="13"/>
      <c r="ER678" s="13"/>
      <c r="ES678" s="13"/>
      <c r="ET678" s="13"/>
      <c r="EU678" s="13"/>
      <c r="EV678" s="13"/>
      <c r="EW678" s="13"/>
      <c r="EX678" s="13"/>
      <c r="EY678" s="13"/>
      <c r="EZ678" s="13"/>
      <c r="FA678" s="13"/>
      <c r="FB678" s="13"/>
      <c r="FC678" s="13"/>
      <c r="FD678" s="13"/>
      <c r="FE678" s="13"/>
      <c r="FF678" s="13"/>
      <c r="FG678" s="13"/>
      <c r="FH678" s="13"/>
      <c r="FI678" s="13"/>
      <c r="FJ678" s="13"/>
      <c r="FK678" s="13"/>
      <c r="FL678" s="13"/>
      <c r="FM678" s="13"/>
      <c r="FN678" s="13"/>
      <c r="FO678" s="13"/>
      <c r="FP678" s="13"/>
      <c r="FQ678" s="13"/>
      <c r="FR678" s="13"/>
      <c r="FS678" s="13"/>
      <c r="FT678" s="13"/>
      <c r="FU678" s="13"/>
      <c r="FV678" s="13"/>
      <c r="FW678" s="13"/>
      <c r="FX678" s="13"/>
      <c r="FY678" s="13"/>
      <c r="FZ678" s="13"/>
      <c r="GA678" s="13"/>
      <c r="GB678" s="13"/>
      <c r="GC678" s="13"/>
      <c r="GD678" s="13"/>
      <c r="GE678" s="13"/>
      <c r="GF678" s="13"/>
      <c r="GG678" s="13"/>
      <c r="GH678" s="13"/>
      <c r="GI678" s="13"/>
      <c r="GJ678" s="13"/>
      <c r="GK678" s="13"/>
      <c r="GL678" s="13"/>
      <c r="GM678" s="13"/>
      <c r="GN678" s="13"/>
      <c r="GO678" s="13"/>
      <c r="GP678" s="13"/>
      <c r="GQ678" s="13"/>
      <c r="GR678" s="13"/>
      <c r="GS678" s="13"/>
      <c r="GT678" s="13"/>
      <c r="GU678" s="13"/>
      <c r="GV678" s="13"/>
      <c r="GW678" s="13"/>
      <c r="GX678" s="13"/>
      <c r="GY678" s="13"/>
      <c r="GZ678" s="13"/>
      <c r="HA678" s="13"/>
      <c r="HB678" s="13"/>
      <c r="HC678" s="13"/>
      <c r="HD678" s="13"/>
      <c r="HE678" s="6"/>
    </row>
    <row r="679" spans="115:213" x14ac:dyDescent="0.2">
      <c r="DK679" s="12"/>
      <c r="DL679" s="13"/>
      <c r="DM679" s="13"/>
      <c r="DN679" s="13"/>
      <c r="DO679" s="13"/>
      <c r="DP679" s="13"/>
      <c r="DQ679" s="13"/>
      <c r="DR679" s="13"/>
      <c r="DS679" s="13"/>
      <c r="DT679" s="13"/>
      <c r="DU679" s="13"/>
      <c r="DV679" s="13"/>
      <c r="DW679" s="13"/>
      <c r="DX679" s="13"/>
      <c r="DY679" s="13"/>
      <c r="DZ679" s="13"/>
      <c r="EA679" s="13"/>
      <c r="EB679" s="13"/>
      <c r="EC679" s="13"/>
      <c r="ED679" s="13"/>
      <c r="EE679" s="13"/>
      <c r="EF679" s="13"/>
      <c r="EG679" s="13"/>
      <c r="EH679" s="13"/>
      <c r="EI679" s="13"/>
      <c r="EJ679" s="13"/>
      <c r="EK679" s="13"/>
      <c r="EL679" s="13"/>
      <c r="EM679" s="13"/>
      <c r="EN679" s="13"/>
      <c r="EO679" s="13"/>
      <c r="EP679" s="13"/>
      <c r="EQ679" s="13"/>
      <c r="ER679" s="13"/>
      <c r="ES679" s="13"/>
      <c r="ET679" s="13"/>
      <c r="EU679" s="13"/>
      <c r="EV679" s="13"/>
      <c r="EW679" s="13"/>
      <c r="EX679" s="13"/>
      <c r="EY679" s="13"/>
      <c r="EZ679" s="13"/>
      <c r="FA679" s="13"/>
      <c r="FB679" s="13"/>
      <c r="FC679" s="13"/>
      <c r="FD679" s="13"/>
      <c r="FE679" s="13"/>
      <c r="FF679" s="13"/>
      <c r="FG679" s="13"/>
      <c r="FH679" s="13"/>
      <c r="FI679" s="13"/>
      <c r="FJ679" s="13"/>
      <c r="FK679" s="13"/>
      <c r="FL679" s="13"/>
      <c r="FM679" s="13"/>
      <c r="FN679" s="13"/>
      <c r="FO679" s="13"/>
      <c r="FP679" s="13"/>
      <c r="FQ679" s="13"/>
      <c r="FR679" s="13"/>
      <c r="FS679" s="13"/>
      <c r="FT679" s="13"/>
      <c r="FU679" s="13"/>
      <c r="FV679" s="13"/>
      <c r="FW679" s="13"/>
      <c r="FX679" s="13"/>
      <c r="FY679" s="13"/>
      <c r="FZ679" s="13"/>
      <c r="GA679" s="13"/>
      <c r="GB679" s="13"/>
      <c r="GC679" s="13"/>
      <c r="GD679" s="13"/>
      <c r="GE679" s="13"/>
      <c r="GF679" s="13"/>
      <c r="GG679" s="13"/>
      <c r="GH679" s="13"/>
      <c r="GI679" s="13"/>
      <c r="GJ679" s="13"/>
      <c r="GK679" s="13"/>
      <c r="GL679" s="13"/>
      <c r="GM679" s="13"/>
      <c r="GN679" s="13"/>
      <c r="GO679" s="13"/>
      <c r="GP679" s="13"/>
      <c r="GQ679" s="13"/>
      <c r="GR679" s="13"/>
      <c r="GS679" s="13"/>
      <c r="GT679" s="13"/>
      <c r="GU679" s="13"/>
      <c r="GV679" s="13"/>
      <c r="GW679" s="13"/>
      <c r="GX679" s="13"/>
      <c r="GY679" s="13"/>
      <c r="GZ679" s="13"/>
      <c r="HA679" s="13"/>
      <c r="HB679" s="13"/>
      <c r="HC679" s="13"/>
      <c r="HD679" s="13"/>
      <c r="HE679" s="6"/>
    </row>
    <row r="680" spans="115:213" x14ac:dyDescent="0.2">
      <c r="DK680" s="12"/>
      <c r="DL680" s="13"/>
      <c r="DM680" s="13"/>
      <c r="DN680" s="13"/>
      <c r="DO680" s="13"/>
      <c r="DP680" s="13"/>
      <c r="DQ680" s="13"/>
      <c r="DR680" s="13"/>
      <c r="DS680" s="13"/>
      <c r="DT680" s="13"/>
      <c r="DU680" s="13"/>
      <c r="DV680" s="13"/>
      <c r="DW680" s="13"/>
      <c r="DX680" s="13"/>
      <c r="DY680" s="13"/>
      <c r="DZ680" s="13"/>
      <c r="EA680" s="13"/>
      <c r="EB680" s="13"/>
      <c r="EC680" s="13"/>
      <c r="ED680" s="13"/>
      <c r="EE680" s="13"/>
      <c r="EF680" s="13"/>
      <c r="EG680" s="13"/>
      <c r="EH680" s="13"/>
      <c r="EI680" s="13"/>
      <c r="EJ680" s="13"/>
      <c r="EK680" s="13"/>
      <c r="EL680" s="13"/>
      <c r="EM680" s="13"/>
      <c r="EN680" s="13"/>
      <c r="EO680" s="13"/>
      <c r="EP680" s="13"/>
      <c r="EQ680" s="13"/>
      <c r="ER680" s="13"/>
      <c r="ES680" s="13"/>
      <c r="ET680" s="13"/>
      <c r="EU680" s="13"/>
      <c r="EV680" s="13"/>
      <c r="EW680" s="13"/>
      <c r="EX680" s="13"/>
      <c r="EY680" s="13"/>
      <c r="EZ680" s="13"/>
      <c r="FA680" s="13"/>
      <c r="FB680" s="13"/>
      <c r="FC680" s="13"/>
      <c r="FD680" s="13"/>
      <c r="FE680" s="13"/>
      <c r="FF680" s="13"/>
      <c r="FG680" s="13"/>
      <c r="FH680" s="13"/>
      <c r="FI680" s="13"/>
      <c r="FJ680" s="13"/>
      <c r="FK680" s="13"/>
      <c r="FL680" s="13"/>
      <c r="FM680" s="13"/>
      <c r="FN680" s="13"/>
      <c r="FO680" s="13"/>
      <c r="FP680" s="13"/>
      <c r="FQ680" s="13"/>
      <c r="FR680" s="13"/>
      <c r="FS680" s="13"/>
      <c r="FT680" s="13"/>
      <c r="FU680" s="13"/>
      <c r="FV680" s="13"/>
      <c r="FW680" s="13"/>
      <c r="FX680" s="13"/>
      <c r="FY680" s="13"/>
      <c r="FZ680" s="13"/>
      <c r="GA680" s="13"/>
      <c r="GB680" s="13"/>
      <c r="GC680" s="13"/>
      <c r="GD680" s="13"/>
      <c r="GE680" s="13"/>
      <c r="GF680" s="13"/>
      <c r="GG680" s="13"/>
      <c r="GH680" s="13"/>
      <c r="GI680" s="13"/>
      <c r="GJ680" s="13"/>
      <c r="GK680" s="13"/>
      <c r="GL680" s="13"/>
      <c r="GM680" s="13"/>
      <c r="GN680" s="13"/>
      <c r="GO680" s="13"/>
      <c r="GP680" s="13"/>
      <c r="GQ680" s="13"/>
      <c r="GR680" s="13"/>
      <c r="GS680" s="13"/>
      <c r="GT680" s="13"/>
      <c r="GU680" s="13"/>
      <c r="GV680" s="13"/>
      <c r="GW680" s="13"/>
      <c r="GX680" s="13"/>
      <c r="GY680" s="13"/>
      <c r="GZ680" s="13"/>
      <c r="HA680" s="13"/>
      <c r="HB680" s="13"/>
      <c r="HC680" s="13"/>
      <c r="HD680" s="13"/>
      <c r="HE680" s="6"/>
    </row>
    <row r="681" spans="115:213" x14ac:dyDescent="0.2">
      <c r="DK681" s="12"/>
      <c r="DL681" s="13"/>
      <c r="DM681" s="13"/>
      <c r="DN681" s="13"/>
      <c r="DO681" s="13"/>
      <c r="DP681" s="13"/>
      <c r="DQ681" s="13"/>
      <c r="DR681" s="13"/>
      <c r="DS681" s="13"/>
      <c r="DT681" s="13"/>
      <c r="DU681" s="13"/>
      <c r="DV681" s="13"/>
      <c r="DW681" s="13"/>
      <c r="DX681" s="13"/>
      <c r="DY681" s="13"/>
      <c r="DZ681" s="13"/>
      <c r="EA681" s="13"/>
      <c r="EB681" s="13"/>
      <c r="EC681" s="13"/>
      <c r="ED681" s="13"/>
      <c r="EE681" s="13"/>
      <c r="EF681" s="13"/>
      <c r="EG681" s="13"/>
      <c r="EH681" s="13"/>
      <c r="EI681" s="13"/>
      <c r="EJ681" s="13"/>
      <c r="EK681" s="13"/>
      <c r="EL681" s="13"/>
      <c r="EM681" s="13"/>
      <c r="EN681" s="13"/>
      <c r="EO681" s="13"/>
      <c r="EP681" s="13"/>
      <c r="EQ681" s="13"/>
      <c r="ER681" s="13"/>
      <c r="ES681" s="13"/>
      <c r="ET681" s="13"/>
      <c r="EU681" s="13"/>
      <c r="EV681" s="13"/>
      <c r="EW681" s="13"/>
      <c r="EX681" s="13"/>
      <c r="EY681" s="13"/>
      <c r="EZ681" s="13"/>
      <c r="FA681" s="13"/>
      <c r="FB681" s="13"/>
      <c r="FC681" s="13"/>
      <c r="FD681" s="13"/>
      <c r="FE681" s="13"/>
      <c r="FF681" s="13"/>
      <c r="FG681" s="13"/>
      <c r="FH681" s="13"/>
      <c r="FI681" s="13"/>
      <c r="FJ681" s="13"/>
      <c r="FK681" s="13"/>
      <c r="FL681" s="13"/>
      <c r="FM681" s="13"/>
      <c r="FN681" s="13"/>
      <c r="FO681" s="13"/>
      <c r="FP681" s="13"/>
      <c r="FQ681" s="13"/>
      <c r="FR681" s="13"/>
      <c r="FS681" s="13"/>
      <c r="FT681" s="13"/>
      <c r="FU681" s="13"/>
      <c r="FV681" s="13"/>
      <c r="FW681" s="13"/>
      <c r="FX681" s="13"/>
      <c r="FY681" s="13"/>
      <c r="FZ681" s="13"/>
      <c r="GA681" s="13"/>
      <c r="GB681" s="13"/>
      <c r="GC681" s="13"/>
      <c r="GD681" s="13"/>
      <c r="GE681" s="13"/>
      <c r="GF681" s="13"/>
      <c r="GG681" s="13"/>
      <c r="GH681" s="13"/>
      <c r="GI681" s="13"/>
      <c r="GJ681" s="13"/>
      <c r="GK681" s="13"/>
      <c r="GL681" s="13"/>
      <c r="GM681" s="13"/>
      <c r="GN681" s="13"/>
      <c r="GO681" s="13"/>
      <c r="GP681" s="13"/>
      <c r="GQ681" s="13"/>
      <c r="GR681" s="13"/>
      <c r="GS681" s="13"/>
      <c r="GT681" s="13"/>
      <c r="GU681" s="13"/>
      <c r="GV681" s="13"/>
      <c r="GW681" s="13"/>
      <c r="GX681" s="13"/>
      <c r="GY681" s="13"/>
      <c r="GZ681" s="13"/>
      <c r="HA681" s="13"/>
      <c r="HB681" s="13"/>
      <c r="HC681" s="13"/>
      <c r="HD681" s="13"/>
      <c r="HE681" s="6"/>
    </row>
    <row r="682" spans="115:213" x14ac:dyDescent="0.2">
      <c r="DK682" s="12"/>
      <c r="DL682" s="13"/>
      <c r="DM682" s="13"/>
      <c r="DN682" s="13"/>
      <c r="DO682" s="13"/>
      <c r="DP682" s="13"/>
      <c r="DQ682" s="13"/>
      <c r="DR682" s="13"/>
      <c r="DS682" s="13"/>
      <c r="DT682" s="13"/>
      <c r="DU682" s="13"/>
      <c r="DV682" s="13"/>
      <c r="DW682" s="13"/>
      <c r="DX682" s="13"/>
      <c r="DY682" s="13"/>
      <c r="DZ682" s="13"/>
      <c r="EA682" s="13"/>
      <c r="EB682" s="13"/>
      <c r="EC682" s="13"/>
      <c r="ED682" s="13"/>
      <c r="EE682" s="13"/>
      <c r="EF682" s="13"/>
      <c r="EG682" s="13"/>
      <c r="EH682" s="13"/>
      <c r="EI682" s="13"/>
      <c r="EJ682" s="13"/>
      <c r="EK682" s="13"/>
      <c r="EL682" s="13"/>
      <c r="EM682" s="13"/>
      <c r="EN682" s="13"/>
      <c r="EO682" s="13"/>
      <c r="EP682" s="13"/>
      <c r="EQ682" s="13"/>
      <c r="ER682" s="13"/>
      <c r="ES682" s="13"/>
      <c r="ET682" s="13"/>
      <c r="EU682" s="13"/>
      <c r="EV682" s="13"/>
      <c r="EW682" s="13"/>
      <c r="EX682" s="13"/>
      <c r="EY682" s="13"/>
      <c r="EZ682" s="13"/>
      <c r="FA682" s="13"/>
      <c r="FB682" s="13"/>
      <c r="FC682" s="13"/>
      <c r="FD682" s="13"/>
      <c r="FE682" s="13"/>
      <c r="FF682" s="13"/>
      <c r="FG682" s="13"/>
      <c r="FH682" s="13"/>
      <c r="FI682" s="13"/>
      <c r="FJ682" s="13"/>
      <c r="FK682" s="13"/>
      <c r="FL682" s="13"/>
      <c r="FM682" s="13"/>
      <c r="FN682" s="13"/>
      <c r="FO682" s="13"/>
      <c r="FP682" s="13"/>
      <c r="FQ682" s="13"/>
      <c r="FR682" s="13"/>
      <c r="FS682" s="13"/>
      <c r="FT682" s="13"/>
      <c r="FU682" s="13"/>
      <c r="FV682" s="13"/>
      <c r="FW682" s="13"/>
      <c r="FX682" s="13"/>
      <c r="FY682" s="13"/>
      <c r="FZ682" s="13"/>
      <c r="GA682" s="13"/>
      <c r="GB682" s="13"/>
      <c r="GC682" s="13"/>
      <c r="GD682" s="13"/>
      <c r="GE682" s="13"/>
      <c r="GF682" s="13"/>
      <c r="GG682" s="13"/>
      <c r="GH682" s="13"/>
      <c r="GI682" s="13"/>
      <c r="GJ682" s="13"/>
      <c r="GK682" s="13"/>
      <c r="GL682" s="13"/>
      <c r="GM682" s="13"/>
      <c r="GN682" s="13"/>
      <c r="GO682" s="13"/>
      <c r="GP682" s="13"/>
      <c r="GQ682" s="13"/>
      <c r="GR682" s="13"/>
      <c r="GS682" s="13"/>
      <c r="GT682" s="13"/>
      <c r="GU682" s="13"/>
      <c r="GV682" s="13"/>
      <c r="GW682" s="13"/>
      <c r="GX682" s="13"/>
      <c r="GY682" s="13"/>
      <c r="GZ682" s="13"/>
      <c r="HA682" s="13"/>
      <c r="HB682" s="13"/>
      <c r="HC682" s="13"/>
      <c r="HD682" s="13"/>
      <c r="HE682" s="6"/>
    </row>
    <row r="683" spans="115:213" x14ac:dyDescent="0.2">
      <c r="DK683" s="12"/>
      <c r="DL683" s="13"/>
      <c r="DM683" s="13"/>
      <c r="DN683" s="13"/>
      <c r="DO683" s="13"/>
      <c r="DP683" s="13"/>
      <c r="DQ683" s="13"/>
      <c r="DR683" s="13"/>
      <c r="DS683" s="13"/>
      <c r="DT683" s="13"/>
      <c r="DU683" s="13"/>
      <c r="DV683" s="13"/>
      <c r="DW683" s="13"/>
      <c r="DX683" s="13"/>
      <c r="DY683" s="13"/>
      <c r="DZ683" s="13"/>
      <c r="EA683" s="13"/>
      <c r="EB683" s="13"/>
      <c r="EC683" s="13"/>
      <c r="ED683" s="13"/>
      <c r="EE683" s="13"/>
      <c r="EF683" s="13"/>
      <c r="EG683" s="13"/>
      <c r="EH683" s="13"/>
      <c r="EI683" s="13"/>
      <c r="EJ683" s="13"/>
      <c r="EK683" s="13"/>
      <c r="EL683" s="13"/>
      <c r="EM683" s="13"/>
      <c r="EN683" s="13"/>
      <c r="EO683" s="13"/>
      <c r="EP683" s="13"/>
      <c r="EQ683" s="13"/>
      <c r="ER683" s="13"/>
      <c r="ES683" s="13"/>
      <c r="ET683" s="13"/>
      <c r="EU683" s="13"/>
      <c r="EV683" s="13"/>
      <c r="EW683" s="13"/>
      <c r="EX683" s="13"/>
      <c r="EY683" s="13"/>
      <c r="EZ683" s="13"/>
      <c r="FA683" s="13"/>
      <c r="FB683" s="13"/>
      <c r="FC683" s="13"/>
      <c r="FD683" s="13"/>
      <c r="FE683" s="13"/>
      <c r="FF683" s="13"/>
      <c r="FG683" s="13"/>
      <c r="FH683" s="13"/>
      <c r="FI683" s="13"/>
      <c r="FJ683" s="13"/>
      <c r="FK683" s="13"/>
      <c r="FL683" s="13"/>
      <c r="FM683" s="13"/>
      <c r="FN683" s="13"/>
      <c r="FO683" s="13"/>
      <c r="FP683" s="13"/>
      <c r="FQ683" s="13"/>
      <c r="FR683" s="13"/>
      <c r="FS683" s="13"/>
      <c r="FT683" s="13"/>
      <c r="FU683" s="13"/>
      <c r="FV683" s="13"/>
      <c r="FW683" s="13"/>
      <c r="FX683" s="13"/>
      <c r="FY683" s="13"/>
      <c r="FZ683" s="13"/>
      <c r="GA683" s="13"/>
      <c r="GB683" s="13"/>
      <c r="GC683" s="13"/>
      <c r="GD683" s="13"/>
      <c r="GE683" s="13"/>
      <c r="GF683" s="13"/>
      <c r="GG683" s="13"/>
      <c r="GH683" s="13"/>
      <c r="GI683" s="13"/>
      <c r="GJ683" s="13"/>
      <c r="GK683" s="13"/>
      <c r="GL683" s="13"/>
      <c r="GM683" s="13"/>
      <c r="GN683" s="13"/>
      <c r="GO683" s="13"/>
      <c r="GP683" s="13"/>
      <c r="GQ683" s="13"/>
      <c r="GR683" s="13"/>
      <c r="GS683" s="13"/>
      <c r="GT683" s="13"/>
      <c r="GU683" s="13"/>
      <c r="GV683" s="13"/>
      <c r="GW683" s="13"/>
      <c r="GX683" s="13"/>
      <c r="GY683" s="13"/>
      <c r="GZ683" s="13"/>
      <c r="HA683" s="13"/>
      <c r="HB683" s="13"/>
      <c r="HC683" s="13"/>
      <c r="HD683" s="13"/>
      <c r="HE683" s="6"/>
    </row>
    <row r="684" spans="115:213" x14ac:dyDescent="0.2">
      <c r="DK684" s="12"/>
      <c r="DL684" s="13"/>
      <c r="DM684" s="13"/>
      <c r="DN684" s="13"/>
      <c r="DO684" s="13"/>
      <c r="DP684" s="13"/>
      <c r="DQ684" s="13"/>
      <c r="DR684" s="13"/>
      <c r="DS684" s="13"/>
      <c r="DT684" s="13"/>
      <c r="DU684" s="13"/>
      <c r="DV684" s="13"/>
      <c r="DW684" s="13"/>
      <c r="DX684" s="13"/>
      <c r="DY684" s="13"/>
      <c r="DZ684" s="13"/>
      <c r="EA684" s="13"/>
      <c r="EB684" s="13"/>
      <c r="EC684" s="13"/>
      <c r="ED684" s="13"/>
      <c r="EE684" s="13"/>
      <c r="EF684" s="13"/>
      <c r="EG684" s="13"/>
      <c r="EH684" s="13"/>
      <c r="EI684" s="13"/>
      <c r="EJ684" s="13"/>
      <c r="EK684" s="13"/>
      <c r="EL684" s="13"/>
      <c r="EM684" s="13"/>
      <c r="EN684" s="13"/>
      <c r="EO684" s="13"/>
      <c r="EP684" s="13"/>
      <c r="EQ684" s="13"/>
      <c r="ER684" s="13"/>
      <c r="ES684" s="13"/>
      <c r="ET684" s="13"/>
      <c r="EU684" s="13"/>
      <c r="EV684" s="13"/>
      <c r="EW684" s="13"/>
      <c r="EX684" s="13"/>
      <c r="EY684" s="13"/>
      <c r="EZ684" s="13"/>
      <c r="FA684" s="13"/>
      <c r="FB684" s="13"/>
      <c r="FC684" s="13"/>
      <c r="FD684" s="13"/>
      <c r="FE684" s="13"/>
      <c r="FF684" s="13"/>
      <c r="FG684" s="13"/>
      <c r="FH684" s="13"/>
      <c r="FI684" s="13"/>
      <c r="FJ684" s="13"/>
      <c r="FK684" s="13"/>
      <c r="FL684" s="13"/>
      <c r="FM684" s="13"/>
      <c r="FN684" s="13"/>
      <c r="FO684" s="13"/>
      <c r="FP684" s="13"/>
      <c r="FQ684" s="13"/>
      <c r="FR684" s="13"/>
      <c r="FS684" s="13"/>
      <c r="FT684" s="13"/>
      <c r="FU684" s="13"/>
      <c r="FV684" s="13"/>
      <c r="FW684" s="13"/>
      <c r="FX684" s="13"/>
      <c r="FY684" s="13"/>
      <c r="FZ684" s="13"/>
      <c r="GA684" s="13"/>
      <c r="GB684" s="13"/>
      <c r="GC684" s="13"/>
      <c r="GD684" s="13"/>
      <c r="GE684" s="13"/>
      <c r="GF684" s="13"/>
      <c r="GG684" s="13"/>
      <c r="GH684" s="13"/>
      <c r="GI684" s="13"/>
      <c r="GJ684" s="13"/>
      <c r="GK684" s="13"/>
      <c r="GL684" s="13"/>
      <c r="GM684" s="13"/>
      <c r="GN684" s="13"/>
      <c r="GO684" s="13"/>
      <c r="GP684" s="13"/>
      <c r="GQ684" s="13"/>
      <c r="GR684" s="13"/>
      <c r="GS684" s="13"/>
      <c r="GT684" s="13"/>
      <c r="GU684" s="13"/>
      <c r="GV684" s="13"/>
      <c r="GW684" s="13"/>
      <c r="GX684" s="13"/>
      <c r="GY684" s="13"/>
      <c r="GZ684" s="13"/>
      <c r="HA684" s="13"/>
      <c r="HB684" s="13"/>
      <c r="HC684" s="13"/>
      <c r="HD684" s="13"/>
      <c r="HE684" s="6"/>
    </row>
    <row r="685" spans="115:213" x14ac:dyDescent="0.2">
      <c r="DK685" s="12"/>
      <c r="DL685" s="13"/>
      <c r="DM685" s="13"/>
      <c r="DN685" s="13"/>
      <c r="DO685" s="13"/>
      <c r="DP685" s="13"/>
      <c r="DQ685" s="13"/>
      <c r="DR685" s="13"/>
      <c r="DS685" s="13"/>
      <c r="DT685" s="13"/>
      <c r="DU685" s="13"/>
      <c r="DV685" s="13"/>
      <c r="DW685" s="13"/>
      <c r="DX685" s="13"/>
      <c r="DY685" s="13"/>
      <c r="DZ685" s="13"/>
      <c r="EA685" s="13"/>
      <c r="EB685" s="13"/>
      <c r="EC685" s="13"/>
      <c r="ED685" s="13"/>
      <c r="EE685" s="13"/>
      <c r="EF685" s="13"/>
      <c r="EG685" s="13"/>
      <c r="EH685" s="13"/>
      <c r="EI685" s="13"/>
      <c r="EJ685" s="13"/>
      <c r="EK685" s="13"/>
      <c r="EL685" s="13"/>
      <c r="EM685" s="13"/>
      <c r="EN685" s="13"/>
      <c r="EO685" s="13"/>
      <c r="EP685" s="13"/>
      <c r="EQ685" s="13"/>
      <c r="ER685" s="13"/>
      <c r="ES685" s="13"/>
      <c r="ET685" s="13"/>
      <c r="EU685" s="13"/>
      <c r="EV685" s="13"/>
      <c r="EW685" s="13"/>
      <c r="EX685" s="13"/>
      <c r="EY685" s="13"/>
      <c r="EZ685" s="13"/>
      <c r="FA685" s="13"/>
      <c r="FB685" s="13"/>
      <c r="FC685" s="13"/>
      <c r="FD685" s="13"/>
      <c r="FE685" s="13"/>
      <c r="FF685" s="13"/>
      <c r="FG685" s="13"/>
      <c r="FH685" s="13"/>
      <c r="FI685" s="13"/>
      <c r="FJ685" s="13"/>
      <c r="FK685" s="13"/>
      <c r="FL685" s="13"/>
      <c r="FM685" s="13"/>
      <c r="FN685" s="13"/>
      <c r="FO685" s="13"/>
      <c r="FP685" s="13"/>
      <c r="FQ685" s="13"/>
      <c r="FR685" s="13"/>
      <c r="FS685" s="13"/>
      <c r="FT685" s="13"/>
      <c r="FU685" s="13"/>
      <c r="FV685" s="13"/>
      <c r="FW685" s="13"/>
      <c r="FX685" s="13"/>
      <c r="FY685" s="13"/>
      <c r="FZ685" s="13"/>
      <c r="GA685" s="13"/>
      <c r="GB685" s="13"/>
      <c r="GC685" s="13"/>
      <c r="GD685" s="13"/>
      <c r="GE685" s="13"/>
      <c r="GF685" s="13"/>
      <c r="GG685" s="13"/>
      <c r="GH685" s="13"/>
      <c r="GI685" s="13"/>
      <c r="GJ685" s="13"/>
      <c r="GK685" s="13"/>
      <c r="GL685" s="13"/>
      <c r="GM685" s="13"/>
      <c r="GN685" s="13"/>
      <c r="GO685" s="13"/>
      <c r="GP685" s="13"/>
      <c r="GQ685" s="13"/>
      <c r="GR685" s="13"/>
      <c r="GS685" s="13"/>
      <c r="GT685" s="13"/>
      <c r="GU685" s="13"/>
      <c r="GV685" s="13"/>
      <c r="GW685" s="13"/>
      <c r="GX685" s="13"/>
      <c r="GY685" s="13"/>
      <c r="GZ685" s="13"/>
      <c r="HA685" s="13"/>
      <c r="HB685" s="13"/>
      <c r="HC685" s="13"/>
      <c r="HD685" s="13"/>
      <c r="HE685" s="6"/>
    </row>
    <row r="686" spans="115:213" x14ac:dyDescent="0.2">
      <c r="DK686" s="12"/>
      <c r="DL686" s="13"/>
      <c r="DM686" s="13"/>
      <c r="DN686" s="13"/>
      <c r="DO686" s="13"/>
      <c r="DP686" s="13"/>
      <c r="DQ686" s="13"/>
      <c r="DR686" s="13"/>
      <c r="DS686" s="13"/>
      <c r="DT686" s="13"/>
      <c r="DU686" s="13"/>
      <c r="DV686" s="13"/>
      <c r="DW686" s="13"/>
      <c r="DX686" s="13"/>
      <c r="DY686" s="13"/>
      <c r="DZ686" s="13"/>
      <c r="EA686" s="13"/>
      <c r="EB686" s="13"/>
      <c r="EC686" s="13"/>
      <c r="ED686" s="13"/>
      <c r="EE686" s="13"/>
      <c r="EF686" s="13"/>
      <c r="EG686" s="13"/>
      <c r="EH686" s="13"/>
      <c r="EI686" s="13"/>
      <c r="EJ686" s="13"/>
      <c r="EK686" s="13"/>
      <c r="EL686" s="13"/>
      <c r="EM686" s="13"/>
      <c r="EN686" s="13"/>
      <c r="EO686" s="13"/>
      <c r="EP686" s="13"/>
      <c r="EQ686" s="13"/>
      <c r="ER686" s="13"/>
      <c r="ES686" s="13"/>
      <c r="ET686" s="13"/>
      <c r="EU686" s="13"/>
      <c r="EV686" s="13"/>
      <c r="EW686" s="13"/>
      <c r="EX686" s="13"/>
      <c r="EY686" s="13"/>
      <c r="EZ686" s="13"/>
      <c r="FA686" s="13"/>
      <c r="FB686" s="13"/>
      <c r="FC686" s="13"/>
      <c r="FD686" s="13"/>
      <c r="FE686" s="13"/>
      <c r="FF686" s="13"/>
      <c r="FG686" s="13"/>
      <c r="FH686" s="13"/>
      <c r="FI686" s="13"/>
      <c r="FJ686" s="13"/>
      <c r="FK686" s="13"/>
      <c r="FL686" s="13"/>
      <c r="FM686" s="13"/>
      <c r="FN686" s="13"/>
      <c r="FO686" s="13"/>
      <c r="FP686" s="13"/>
      <c r="FQ686" s="13"/>
      <c r="FR686" s="13"/>
      <c r="FS686" s="13"/>
      <c r="FT686" s="13"/>
      <c r="FU686" s="13"/>
      <c r="FV686" s="13"/>
      <c r="FW686" s="13"/>
      <c r="FX686" s="13"/>
      <c r="FY686" s="13"/>
      <c r="FZ686" s="13"/>
      <c r="GA686" s="13"/>
      <c r="GB686" s="13"/>
      <c r="GC686" s="13"/>
      <c r="GD686" s="13"/>
      <c r="GE686" s="13"/>
      <c r="GF686" s="13"/>
      <c r="GG686" s="13"/>
      <c r="GH686" s="13"/>
      <c r="GI686" s="13"/>
      <c r="GJ686" s="13"/>
      <c r="GK686" s="13"/>
      <c r="GL686" s="13"/>
      <c r="GM686" s="13"/>
      <c r="GN686" s="13"/>
      <c r="GO686" s="13"/>
      <c r="GP686" s="13"/>
      <c r="GQ686" s="13"/>
      <c r="GR686" s="13"/>
      <c r="GS686" s="13"/>
      <c r="GT686" s="13"/>
      <c r="GU686" s="13"/>
      <c r="GV686" s="13"/>
      <c r="GW686" s="13"/>
      <c r="GX686" s="13"/>
      <c r="GY686" s="13"/>
      <c r="GZ686" s="13"/>
      <c r="HA686" s="13"/>
      <c r="HB686" s="13"/>
      <c r="HC686" s="13"/>
      <c r="HD686" s="13"/>
      <c r="HE686" s="6"/>
    </row>
    <row r="687" spans="115:213" x14ac:dyDescent="0.2">
      <c r="DK687" s="12"/>
      <c r="DL687" s="13"/>
      <c r="DM687" s="13"/>
      <c r="DN687" s="13"/>
      <c r="DO687" s="13"/>
      <c r="DP687" s="13"/>
      <c r="DQ687" s="13"/>
      <c r="DR687" s="13"/>
      <c r="DS687" s="13"/>
      <c r="DT687" s="13"/>
      <c r="DU687" s="13"/>
      <c r="DV687" s="13"/>
      <c r="DW687" s="13"/>
      <c r="DX687" s="13"/>
      <c r="DY687" s="13"/>
      <c r="DZ687" s="13"/>
      <c r="EA687" s="13"/>
      <c r="EB687" s="13"/>
      <c r="EC687" s="13"/>
      <c r="ED687" s="13"/>
      <c r="EE687" s="13"/>
      <c r="EF687" s="13"/>
      <c r="EG687" s="13"/>
      <c r="EH687" s="13"/>
      <c r="EI687" s="13"/>
      <c r="EJ687" s="13"/>
      <c r="EK687" s="13"/>
      <c r="EL687" s="13"/>
      <c r="EM687" s="13"/>
      <c r="EN687" s="13"/>
      <c r="EO687" s="13"/>
      <c r="EP687" s="13"/>
      <c r="EQ687" s="13"/>
      <c r="ER687" s="13"/>
      <c r="ES687" s="13"/>
      <c r="ET687" s="13"/>
      <c r="EU687" s="13"/>
      <c r="EV687" s="13"/>
      <c r="EW687" s="13"/>
      <c r="EX687" s="13"/>
      <c r="EY687" s="13"/>
      <c r="EZ687" s="13"/>
      <c r="FA687" s="13"/>
      <c r="FB687" s="13"/>
      <c r="FC687" s="13"/>
      <c r="FD687" s="13"/>
      <c r="FE687" s="13"/>
      <c r="FF687" s="13"/>
      <c r="FG687" s="13"/>
      <c r="FH687" s="13"/>
      <c r="FI687" s="13"/>
      <c r="FJ687" s="13"/>
      <c r="FK687" s="13"/>
      <c r="FL687" s="13"/>
      <c r="FM687" s="13"/>
      <c r="FN687" s="13"/>
      <c r="FO687" s="13"/>
      <c r="FP687" s="13"/>
      <c r="FQ687" s="13"/>
      <c r="FR687" s="13"/>
      <c r="FS687" s="13"/>
      <c r="FT687" s="13"/>
      <c r="FU687" s="13"/>
      <c r="FV687" s="13"/>
      <c r="FW687" s="13"/>
      <c r="FX687" s="13"/>
      <c r="FY687" s="13"/>
      <c r="FZ687" s="13"/>
      <c r="GA687" s="13"/>
      <c r="GB687" s="13"/>
      <c r="GC687" s="13"/>
      <c r="GD687" s="13"/>
      <c r="GE687" s="13"/>
      <c r="GF687" s="13"/>
      <c r="GG687" s="13"/>
      <c r="GH687" s="13"/>
      <c r="GI687" s="13"/>
      <c r="GJ687" s="13"/>
      <c r="GK687" s="13"/>
      <c r="GL687" s="13"/>
      <c r="GM687" s="13"/>
      <c r="GN687" s="13"/>
      <c r="GO687" s="13"/>
      <c r="GP687" s="13"/>
      <c r="GQ687" s="13"/>
      <c r="GR687" s="13"/>
      <c r="GS687" s="13"/>
      <c r="GT687" s="13"/>
      <c r="GU687" s="13"/>
      <c r="GV687" s="13"/>
      <c r="GW687" s="13"/>
      <c r="GX687" s="13"/>
      <c r="GY687" s="13"/>
      <c r="GZ687" s="13"/>
      <c r="HA687" s="13"/>
      <c r="HB687" s="13"/>
      <c r="HC687" s="13"/>
      <c r="HD687" s="13"/>
      <c r="HE687" s="6"/>
    </row>
    <row r="688" spans="115:213" x14ac:dyDescent="0.2">
      <c r="DK688" s="12"/>
      <c r="DL688" s="13"/>
      <c r="DM688" s="13"/>
      <c r="DN688" s="13"/>
      <c r="DO688" s="13"/>
      <c r="DP688" s="13"/>
      <c r="DQ688" s="13"/>
      <c r="DR688" s="13"/>
      <c r="DS688" s="13"/>
      <c r="DT688" s="13"/>
      <c r="DU688" s="13"/>
      <c r="DV688" s="13"/>
      <c r="DW688" s="13"/>
      <c r="DX688" s="13"/>
      <c r="DY688" s="13"/>
      <c r="DZ688" s="13"/>
      <c r="EA688" s="13"/>
      <c r="EB688" s="13"/>
      <c r="EC688" s="13"/>
      <c r="ED688" s="13"/>
      <c r="EE688" s="13"/>
      <c r="EF688" s="13"/>
      <c r="EG688" s="13"/>
      <c r="EH688" s="13"/>
      <c r="EI688" s="13"/>
      <c r="EJ688" s="13"/>
      <c r="EK688" s="13"/>
      <c r="EL688" s="13"/>
      <c r="EM688" s="13"/>
      <c r="EN688" s="13"/>
      <c r="EO688" s="13"/>
      <c r="EP688" s="13"/>
      <c r="EQ688" s="13"/>
      <c r="ER688" s="13"/>
      <c r="ES688" s="13"/>
      <c r="ET688" s="13"/>
      <c r="EU688" s="13"/>
      <c r="EV688" s="13"/>
      <c r="EW688" s="13"/>
      <c r="EX688" s="13"/>
      <c r="EY688" s="13"/>
      <c r="EZ688" s="13"/>
      <c r="FA688" s="13"/>
      <c r="FB688" s="13"/>
      <c r="FC688" s="13"/>
      <c r="FD688" s="13"/>
      <c r="FE688" s="13"/>
      <c r="FF688" s="13"/>
      <c r="FG688" s="13"/>
      <c r="FH688" s="13"/>
      <c r="FI688" s="13"/>
      <c r="FJ688" s="13"/>
      <c r="FK688" s="13"/>
      <c r="FL688" s="13"/>
      <c r="FM688" s="13"/>
      <c r="FN688" s="13"/>
      <c r="FO688" s="13"/>
      <c r="FP688" s="13"/>
      <c r="FQ688" s="13"/>
      <c r="FR688" s="13"/>
      <c r="FS688" s="13"/>
      <c r="FT688" s="13"/>
      <c r="FU688" s="13"/>
      <c r="FV688" s="13"/>
      <c r="FW688" s="13"/>
      <c r="FX688" s="13"/>
      <c r="FY688" s="13"/>
      <c r="FZ688" s="13"/>
      <c r="GA688" s="13"/>
      <c r="GB688" s="13"/>
      <c r="GC688" s="13"/>
      <c r="GD688" s="13"/>
      <c r="GE688" s="13"/>
      <c r="GF688" s="13"/>
      <c r="GG688" s="13"/>
      <c r="GH688" s="13"/>
      <c r="GI688" s="13"/>
      <c r="GJ688" s="13"/>
      <c r="GK688" s="13"/>
      <c r="GL688" s="13"/>
      <c r="GM688" s="13"/>
      <c r="GN688" s="13"/>
      <c r="GO688" s="13"/>
      <c r="GP688" s="13"/>
      <c r="GQ688" s="13"/>
      <c r="GR688" s="13"/>
      <c r="GS688" s="13"/>
      <c r="GT688" s="13"/>
      <c r="GU688" s="13"/>
      <c r="GV688" s="13"/>
      <c r="GW688" s="13"/>
      <c r="GX688" s="13"/>
      <c r="GY688" s="13"/>
      <c r="GZ688" s="13"/>
      <c r="HA688" s="13"/>
      <c r="HB688" s="13"/>
      <c r="HC688" s="13"/>
      <c r="HD688" s="13"/>
      <c r="HE688" s="6"/>
    </row>
    <row r="689" spans="115:213" x14ac:dyDescent="0.2">
      <c r="DK689" s="12"/>
      <c r="DL689" s="13"/>
      <c r="DM689" s="13"/>
      <c r="DN689" s="13"/>
      <c r="DO689" s="13"/>
      <c r="DP689" s="13"/>
      <c r="DQ689" s="13"/>
      <c r="DR689" s="13"/>
      <c r="DS689" s="13"/>
      <c r="DT689" s="13"/>
      <c r="DU689" s="13"/>
      <c r="DV689" s="13"/>
      <c r="DW689" s="13"/>
      <c r="DX689" s="13"/>
      <c r="DY689" s="13"/>
      <c r="DZ689" s="13"/>
      <c r="EA689" s="13"/>
      <c r="EB689" s="13"/>
      <c r="EC689" s="13"/>
      <c r="ED689" s="13"/>
      <c r="EE689" s="13"/>
      <c r="EF689" s="13"/>
      <c r="EG689" s="13"/>
      <c r="EH689" s="13"/>
      <c r="EI689" s="13"/>
      <c r="EJ689" s="13"/>
      <c r="EK689" s="13"/>
      <c r="EL689" s="13"/>
      <c r="EM689" s="13"/>
      <c r="EN689" s="13"/>
      <c r="EO689" s="13"/>
      <c r="EP689" s="13"/>
      <c r="EQ689" s="13"/>
      <c r="ER689" s="13"/>
      <c r="ES689" s="13"/>
      <c r="ET689" s="13"/>
      <c r="EU689" s="13"/>
      <c r="EV689" s="13"/>
      <c r="EW689" s="13"/>
      <c r="EX689" s="13"/>
      <c r="EY689" s="13"/>
      <c r="EZ689" s="13"/>
      <c r="FA689" s="13"/>
      <c r="FB689" s="13"/>
      <c r="FC689" s="13"/>
      <c r="FD689" s="13"/>
      <c r="FE689" s="13"/>
      <c r="FF689" s="13"/>
      <c r="FG689" s="13"/>
      <c r="FH689" s="13"/>
      <c r="FI689" s="13"/>
      <c r="FJ689" s="13"/>
      <c r="FK689" s="13"/>
      <c r="FL689" s="13"/>
      <c r="FM689" s="13"/>
      <c r="FN689" s="13"/>
      <c r="FO689" s="13"/>
      <c r="FP689" s="13"/>
      <c r="FQ689" s="13"/>
      <c r="FR689" s="13"/>
      <c r="FS689" s="13"/>
      <c r="FT689" s="13"/>
      <c r="FU689" s="13"/>
      <c r="FV689" s="13"/>
      <c r="FW689" s="13"/>
      <c r="FX689" s="13"/>
      <c r="FY689" s="13"/>
      <c r="FZ689" s="13"/>
      <c r="GA689" s="13"/>
      <c r="GB689" s="13"/>
      <c r="GC689" s="13"/>
      <c r="GD689" s="13"/>
      <c r="GE689" s="13"/>
      <c r="GF689" s="13"/>
      <c r="GG689" s="13"/>
      <c r="GH689" s="13"/>
      <c r="GI689" s="13"/>
      <c r="GJ689" s="13"/>
      <c r="GK689" s="13"/>
      <c r="GL689" s="13"/>
      <c r="GM689" s="13"/>
      <c r="GN689" s="13"/>
      <c r="GO689" s="13"/>
      <c r="GP689" s="13"/>
      <c r="GQ689" s="13"/>
      <c r="GR689" s="13"/>
      <c r="GS689" s="13"/>
      <c r="GT689" s="13"/>
      <c r="GU689" s="13"/>
      <c r="GV689" s="13"/>
      <c r="GW689" s="13"/>
      <c r="GX689" s="13"/>
      <c r="GY689" s="13"/>
      <c r="GZ689" s="13"/>
      <c r="HA689" s="13"/>
      <c r="HB689" s="13"/>
      <c r="HC689" s="13"/>
      <c r="HD689" s="13"/>
      <c r="HE689" s="6"/>
    </row>
    <row r="690" spans="115:213" x14ac:dyDescent="0.2">
      <c r="DK690" s="12"/>
      <c r="DL690" s="13"/>
      <c r="DM690" s="13"/>
      <c r="DN690" s="13"/>
      <c r="DO690" s="13"/>
      <c r="DP690" s="13"/>
      <c r="DQ690" s="13"/>
      <c r="DR690" s="13"/>
      <c r="DS690" s="13"/>
      <c r="DT690" s="13"/>
      <c r="DU690" s="13"/>
      <c r="DV690" s="13"/>
      <c r="DW690" s="13"/>
      <c r="DX690" s="13"/>
      <c r="DY690" s="13"/>
      <c r="DZ690" s="13"/>
      <c r="EA690" s="13"/>
      <c r="EB690" s="13"/>
      <c r="EC690" s="13"/>
      <c r="ED690" s="13"/>
      <c r="EE690" s="13"/>
      <c r="EF690" s="13"/>
      <c r="EG690" s="13"/>
      <c r="EH690" s="13"/>
      <c r="EI690" s="13"/>
      <c r="EJ690" s="13"/>
      <c r="EK690" s="13"/>
      <c r="EL690" s="13"/>
      <c r="EM690" s="13"/>
      <c r="EN690" s="13"/>
      <c r="EO690" s="13"/>
      <c r="EP690" s="13"/>
      <c r="EQ690" s="13"/>
      <c r="ER690" s="13"/>
      <c r="ES690" s="13"/>
      <c r="ET690" s="13"/>
      <c r="EU690" s="13"/>
      <c r="EV690" s="13"/>
      <c r="EW690" s="13"/>
      <c r="EX690" s="13"/>
      <c r="EY690" s="13"/>
      <c r="EZ690" s="13"/>
      <c r="FA690" s="13"/>
      <c r="FB690" s="13"/>
      <c r="FC690" s="13"/>
      <c r="FD690" s="13"/>
      <c r="FE690" s="13"/>
      <c r="FF690" s="13"/>
      <c r="FG690" s="13"/>
      <c r="FH690" s="13"/>
      <c r="FI690" s="13"/>
      <c r="FJ690" s="13"/>
      <c r="FK690" s="13"/>
      <c r="FL690" s="13"/>
      <c r="FM690" s="13"/>
      <c r="FN690" s="13"/>
      <c r="FO690" s="13"/>
      <c r="FP690" s="13"/>
      <c r="FQ690" s="13"/>
      <c r="FR690" s="13"/>
      <c r="FS690" s="13"/>
      <c r="FT690" s="13"/>
      <c r="FU690" s="13"/>
      <c r="FV690" s="13"/>
      <c r="FW690" s="13"/>
      <c r="FX690" s="13"/>
      <c r="FY690" s="13"/>
      <c r="FZ690" s="13"/>
      <c r="GA690" s="13"/>
      <c r="GB690" s="13"/>
      <c r="GC690" s="13"/>
      <c r="GD690" s="13"/>
      <c r="GE690" s="13"/>
      <c r="GF690" s="13"/>
      <c r="GG690" s="13"/>
      <c r="GH690" s="13"/>
      <c r="GI690" s="13"/>
      <c r="GJ690" s="13"/>
      <c r="GK690" s="13"/>
      <c r="GL690" s="13"/>
      <c r="GM690" s="13"/>
      <c r="GN690" s="13"/>
      <c r="GO690" s="13"/>
      <c r="GP690" s="13"/>
      <c r="GQ690" s="13"/>
      <c r="GR690" s="13"/>
      <c r="GS690" s="13"/>
      <c r="GT690" s="13"/>
      <c r="GU690" s="13"/>
      <c r="GV690" s="13"/>
      <c r="GW690" s="13"/>
      <c r="GX690" s="13"/>
      <c r="GY690" s="13"/>
      <c r="GZ690" s="13"/>
      <c r="HA690" s="13"/>
      <c r="HB690" s="13"/>
      <c r="HC690" s="13"/>
      <c r="HD690" s="13"/>
      <c r="HE690" s="6"/>
    </row>
    <row r="691" spans="115:213" x14ac:dyDescent="0.2">
      <c r="DK691" s="12"/>
      <c r="DL691" s="13"/>
      <c r="DM691" s="13"/>
      <c r="DN691" s="13"/>
      <c r="DO691" s="13"/>
      <c r="DP691" s="13"/>
      <c r="DQ691" s="13"/>
      <c r="DR691" s="13"/>
      <c r="DS691" s="13"/>
      <c r="DT691" s="13"/>
      <c r="DU691" s="13"/>
      <c r="DV691" s="13"/>
      <c r="DW691" s="13"/>
      <c r="DX691" s="13"/>
      <c r="DY691" s="13"/>
      <c r="DZ691" s="13"/>
      <c r="EA691" s="13"/>
      <c r="EB691" s="13"/>
      <c r="EC691" s="13"/>
      <c r="ED691" s="13"/>
      <c r="EE691" s="13"/>
      <c r="EF691" s="13"/>
      <c r="EG691" s="13"/>
      <c r="EH691" s="13"/>
      <c r="EI691" s="13"/>
      <c r="EJ691" s="13"/>
      <c r="EK691" s="13"/>
      <c r="EL691" s="13"/>
      <c r="EM691" s="13"/>
      <c r="EN691" s="13"/>
      <c r="EO691" s="13"/>
      <c r="EP691" s="13"/>
      <c r="EQ691" s="13"/>
      <c r="ER691" s="13"/>
      <c r="ES691" s="13"/>
      <c r="ET691" s="13"/>
      <c r="EU691" s="13"/>
      <c r="EV691" s="13"/>
      <c r="EW691" s="13"/>
      <c r="EX691" s="13"/>
      <c r="EY691" s="13"/>
      <c r="EZ691" s="13"/>
      <c r="FA691" s="13"/>
      <c r="FB691" s="13"/>
      <c r="FC691" s="13"/>
      <c r="FD691" s="13"/>
      <c r="FE691" s="13"/>
      <c r="FF691" s="13"/>
      <c r="FG691" s="13"/>
      <c r="FH691" s="13"/>
      <c r="FI691" s="13"/>
      <c r="FJ691" s="13"/>
      <c r="FK691" s="13"/>
      <c r="FL691" s="13"/>
      <c r="FM691" s="13"/>
      <c r="FN691" s="13"/>
      <c r="FO691" s="13"/>
      <c r="FP691" s="13"/>
      <c r="FQ691" s="13"/>
      <c r="FR691" s="13"/>
      <c r="FS691" s="13"/>
      <c r="FT691" s="13"/>
      <c r="FU691" s="13"/>
      <c r="FV691" s="13"/>
      <c r="FW691" s="13"/>
      <c r="FX691" s="13"/>
      <c r="FY691" s="13"/>
      <c r="FZ691" s="13"/>
      <c r="GA691" s="13"/>
      <c r="GB691" s="13"/>
      <c r="GC691" s="13"/>
      <c r="GD691" s="13"/>
      <c r="GE691" s="13"/>
      <c r="GF691" s="13"/>
      <c r="GG691" s="13"/>
      <c r="GH691" s="13"/>
      <c r="GI691" s="13"/>
      <c r="GJ691" s="13"/>
      <c r="GK691" s="13"/>
      <c r="GL691" s="13"/>
      <c r="GM691" s="13"/>
      <c r="GN691" s="13"/>
      <c r="GO691" s="13"/>
      <c r="GP691" s="13"/>
      <c r="GQ691" s="13"/>
      <c r="GR691" s="13"/>
      <c r="GS691" s="13"/>
      <c r="GT691" s="13"/>
      <c r="GU691" s="13"/>
      <c r="GV691" s="13"/>
      <c r="GW691" s="13"/>
      <c r="GX691" s="13"/>
      <c r="GY691" s="13"/>
      <c r="GZ691" s="13"/>
      <c r="HA691" s="13"/>
      <c r="HB691" s="13"/>
      <c r="HC691" s="13"/>
      <c r="HD691" s="13"/>
      <c r="HE691" s="6"/>
    </row>
    <row r="692" spans="115:213" x14ac:dyDescent="0.2">
      <c r="DK692" s="12"/>
      <c r="DL692" s="13"/>
      <c r="DM692" s="13"/>
      <c r="DN692" s="13"/>
      <c r="DO692" s="13"/>
      <c r="DP692" s="13"/>
      <c r="DQ692" s="13"/>
      <c r="DR692" s="13"/>
      <c r="DS692" s="13"/>
      <c r="DT692" s="13"/>
      <c r="DU692" s="13"/>
      <c r="DV692" s="13"/>
      <c r="DW692" s="13"/>
      <c r="DX692" s="13"/>
      <c r="DY692" s="13"/>
      <c r="DZ692" s="13"/>
      <c r="EA692" s="13"/>
      <c r="EB692" s="13"/>
      <c r="EC692" s="13"/>
      <c r="ED692" s="13"/>
      <c r="EE692" s="13"/>
      <c r="EF692" s="13"/>
      <c r="EG692" s="13"/>
      <c r="EH692" s="13"/>
      <c r="EI692" s="13"/>
      <c r="EJ692" s="13"/>
      <c r="EK692" s="13"/>
      <c r="EL692" s="13"/>
      <c r="EM692" s="13"/>
      <c r="EN692" s="13"/>
      <c r="EO692" s="13"/>
      <c r="EP692" s="13"/>
      <c r="EQ692" s="13"/>
      <c r="ER692" s="13"/>
      <c r="ES692" s="13"/>
      <c r="ET692" s="13"/>
      <c r="EU692" s="13"/>
      <c r="EV692" s="13"/>
      <c r="EW692" s="13"/>
      <c r="EX692" s="13"/>
      <c r="EY692" s="13"/>
      <c r="EZ692" s="13"/>
      <c r="FA692" s="13"/>
      <c r="FB692" s="13"/>
      <c r="FC692" s="13"/>
      <c r="FD692" s="13"/>
      <c r="FE692" s="13"/>
      <c r="FF692" s="13"/>
      <c r="FG692" s="13"/>
      <c r="FH692" s="13"/>
      <c r="FI692" s="13"/>
      <c r="FJ692" s="13"/>
      <c r="FK692" s="13"/>
      <c r="FL692" s="13"/>
      <c r="FM692" s="13"/>
      <c r="FN692" s="13"/>
      <c r="FO692" s="13"/>
      <c r="FP692" s="13"/>
      <c r="FQ692" s="13"/>
      <c r="FR692" s="13"/>
      <c r="FS692" s="13"/>
      <c r="FT692" s="13"/>
      <c r="FU692" s="13"/>
      <c r="FV692" s="13"/>
      <c r="FW692" s="13"/>
      <c r="FX692" s="13"/>
      <c r="FY692" s="13"/>
      <c r="FZ692" s="13"/>
      <c r="GA692" s="13"/>
      <c r="GB692" s="13"/>
      <c r="GC692" s="13"/>
      <c r="GD692" s="13"/>
      <c r="GE692" s="13"/>
      <c r="GF692" s="13"/>
      <c r="GG692" s="13"/>
      <c r="GH692" s="13"/>
      <c r="GI692" s="13"/>
      <c r="GJ692" s="13"/>
      <c r="GK692" s="13"/>
      <c r="GL692" s="13"/>
      <c r="GM692" s="13"/>
      <c r="GN692" s="13"/>
      <c r="GO692" s="13"/>
      <c r="GP692" s="13"/>
      <c r="GQ692" s="13"/>
      <c r="GR692" s="13"/>
      <c r="GS692" s="13"/>
      <c r="GT692" s="13"/>
      <c r="GU692" s="13"/>
      <c r="GV692" s="13"/>
      <c r="GW692" s="13"/>
      <c r="GX692" s="13"/>
      <c r="GY692" s="13"/>
      <c r="GZ692" s="13"/>
      <c r="HA692" s="13"/>
      <c r="HB692" s="13"/>
      <c r="HC692" s="13"/>
      <c r="HD692" s="13"/>
      <c r="HE692" s="6"/>
    </row>
    <row r="693" spans="115:213" x14ac:dyDescent="0.2">
      <c r="DK693" s="12"/>
      <c r="DL693" s="13"/>
      <c r="DM693" s="13"/>
      <c r="DN693" s="13"/>
      <c r="DO693" s="13"/>
      <c r="DP693" s="13"/>
      <c r="DQ693" s="13"/>
      <c r="DR693" s="13"/>
      <c r="DS693" s="13"/>
      <c r="DT693" s="13"/>
      <c r="DU693" s="13"/>
      <c r="DV693" s="13"/>
      <c r="DW693" s="13"/>
      <c r="DX693" s="13"/>
      <c r="DY693" s="13"/>
      <c r="DZ693" s="13"/>
      <c r="EA693" s="13"/>
      <c r="EB693" s="13"/>
      <c r="EC693" s="13"/>
      <c r="ED693" s="13"/>
      <c r="EE693" s="13"/>
      <c r="EF693" s="13"/>
      <c r="EG693" s="13"/>
      <c r="EH693" s="13"/>
      <c r="EI693" s="13"/>
      <c r="EJ693" s="13"/>
      <c r="EK693" s="13"/>
      <c r="EL693" s="13"/>
      <c r="EM693" s="13"/>
      <c r="EN693" s="13"/>
      <c r="EO693" s="13"/>
      <c r="EP693" s="13"/>
      <c r="EQ693" s="13"/>
      <c r="ER693" s="13"/>
      <c r="ES693" s="13"/>
      <c r="ET693" s="13"/>
      <c r="EU693" s="13"/>
      <c r="EV693" s="13"/>
      <c r="EW693" s="13"/>
      <c r="EX693" s="13"/>
      <c r="EY693" s="13"/>
      <c r="EZ693" s="13"/>
      <c r="FA693" s="13"/>
      <c r="FB693" s="13"/>
      <c r="FC693" s="13"/>
      <c r="FD693" s="13"/>
      <c r="FE693" s="13"/>
      <c r="FF693" s="13"/>
      <c r="FG693" s="13"/>
      <c r="FH693" s="13"/>
      <c r="FI693" s="13"/>
      <c r="FJ693" s="13"/>
      <c r="FK693" s="13"/>
      <c r="FL693" s="13"/>
      <c r="FM693" s="13"/>
      <c r="FN693" s="13"/>
      <c r="FO693" s="13"/>
      <c r="FP693" s="13"/>
      <c r="FQ693" s="13"/>
      <c r="FR693" s="13"/>
      <c r="FS693" s="13"/>
      <c r="FT693" s="13"/>
      <c r="FU693" s="13"/>
      <c r="FV693" s="13"/>
      <c r="FW693" s="13"/>
      <c r="FX693" s="13"/>
      <c r="FY693" s="13"/>
      <c r="FZ693" s="13"/>
      <c r="GA693" s="13"/>
      <c r="GB693" s="13"/>
      <c r="GC693" s="13"/>
      <c r="GD693" s="13"/>
      <c r="GE693" s="13"/>
      <c r="GF693" s="13"/>
      <c r="GG693" s="13"/>
      <c r="GH693" s="13"/>
      <c r="GI693" s="13"/>
      <c r="GJ693" s="13"/>
      <c r="GK693" s="13"/>
      <c r="GL693" s="13"/>
      <c r="GM693" s="13"/>
      <c r="GN693" s="13"/>
      <c r="GO693" s="13"/>
      <c r="GP693" s="13"/>
      <c r="GQ693" s="13"/>
      <c r="GR693" s="13"/>
      <c r="GS693" s="13"/>
      <c r="GT693" s="13"/>
      <c r="GU693" s="13"/>
      <c r="GV693" s="13"/>
      <c r="GW693" s="13"/>
      <c r="GX693" s="13"/>
      <c r="GY693" s="13"/>
      <c r="GZ693" s="13"/>
      <c r="HA693" s="13"/>
      <c r="HB693" s="13"/>
      <c r="HC693" s="13"/>
      <c r="HD693" s="13"/>
      <c r="HE693" s="6"/>
    </row>
    <row r="694" spans="115:213" x14ac:dyDescent="0.2">
      <c r="DK694" s="12"/>
      <c r="DL694" s="13"/>
      <c r="DM694" s="13"/>
      <c r="DN694" s="13"/>
      <c r="DO694" s="13"/>
      <c r="DP694" s="13"/>
      <c r="DQ694" s="13"/>
      <c r="DR694" s="13"/>
      <c r="DS694" s="13"/>
      <c r="DT694" s="13"/>
      <c r="DU694" s="13"/>
      <c r="DV694" s="13"/>
      <c r="DW694" s="13"/>
      <c r="DX694" s="13"/>
      <c r="DY694" s="13"/>
      <c r="DZ694" s="13"/>
      <c r="EA694" s="13"/>
      <c r="EB694" s="13"/>
      <c r="EC694" s="13"/>
      <c r="ED694" s="13"/>
      <c r="EE694" s="13"/>
      <c r="EF694" s="13"/>
      <c r="EG694" s="13"/>
      <c r="EH694" s="13"/>
      <c r="EI694" s="13"/>
      <c r="EJ694" s="13"/>
      <c r="EK694" s="13"/>
      <c r="EL694" s="13"/>
      <c r="EM694" s="13"/>
      <c r="EN694" s="13"/>
      <c r="EO694" s="13"/>
      <c r="EP694" s="13"/>
      <c r="EQ694" s="13"/>
      <c r="ER694" s="13"/>
      <c r="ES694" s="13"/>
      <c r="ET694" s="13"/>
      <c r="EU694" s="13"/>
      <c r="EV694" s="13"/>
      <c r="EW694" s="13"/>
      <c r="EX694" s="13"/>
      <c r="EY694" s="13"/>
      <c r="EZ694" s="13"/>
      <c r="FA694" s="13"/>
      <c r="FB694" s="13"/>
      <c r="FC694" s="13"/>
      <c r="FD694" s="13"/>
      <c r="FE694" s="13"/>
      <c r="FF694" s="13"/>
      <c r="FG694" s="13"/>
      <c r="FH694" s="13"/>
      <c r="FI694" s="13"/>
      <c r="FJ694" s="13"/>
      <c r="FK694" s="13"/>
      <c r="FL694" s="13"/>
      <c r="FM694" s="13"/>
      <c r="FN694" s="13"/>
      <c r="FO694" s="13"/>
      <c r="FP694" s="13"/>
      <c r="FQ694" s="13"/>
      <c r="FR694" s="13"/>
      <c r="FS694" s="13"/>
      <c r="FT694" s="13"/>
      <c r="FU694" s="13"/>
      <c r="FV694" s="13"/>
      <c r="FW694" s="13"/>
      <c r="FX694" s="13"/>
      <c r="FY694" s="13"/>
      <c r="FZ694" s="13"/>
      <c r="GA694" s="13"/>
      <c r="GB694" s="13"/>
      <c r="GC694" s="13"/>
      <c r="GD694" s="13"/>
      <c r="GE694" s="13"/>
      <c r="GF694" s="13"/>
      <c r="GG694" s="13"/>
      <c r="GH694" s="13"/>
      <c r="GI694" s="13"/>
      <c r="GJ694" s="13"/>
      <c r="GK694" s="13"/>
      <c r="GL694" s="13"/>
      <c r="GM694" s="13"/>
      <c r="GN694" s="13"/>
      <c r="GO694" s="13"/>
      <c r="GP694" s="13"/>
      <c r="GQ694" s="13"/>
      <c r="GR694" s="13"/>
      <c r="GS694" s="13"/>
      <c r="GT694" s="13"/>
      <c r="GU694" s="13"/>
      <c r="GV694" s="13"/>
      <c r="GW694" s="13"/>
      <c r="GX694" s="13"/>
      <c r="GY694" s="13"/>
      <c r="GZ694" s="13"/>
      <c r="HA694" s="13"/>
      <c r="HB694" s="13"/>
      <c r="HC694" s="13"/>
      <c r="HD694" s="13"/>
      <c r="HE694" s="6"/>
    </row>
    <row r="695" spans="115:213" x14ac:dyDescent="0.2">
      <c r="DK695" s="12"/>
      <c r="DL695" s="13"/>
      <c r="DM695" s="13"/>
      <c r="DN695" s="13"/>
      <c r="DO695" s="13"/>
      <c r="DP695" s="13"/>
      <c r="DQ695" s="13"/>
      <c r="DR695" s="13"/>
      <c r="DS695" s="13"/>
      <c r="DT695" s="13"/>
      <c r="DU695" s="13"/>
      <c r="DV695" s="13"/>
      <c r="DW695" s="13"/>
      <c r="DX695" s="13"/>
      <c r="DY695" s="13"/>
      <c r="DZ695" s="13"/>
      <c r="EA695" s="13"/>
      <c r="EB695" s="13"/>
      <c r="EC695" s="13"/>
      <c r="ED695" s="13"/>
      <c r="EE695" s="13"/>
      <c r="EF695" s="13"/>
      <c r="EG695" s="13"/>
      <c r="EH695" s="13"/>
      <c r="EI695" s="13"/>
      <c r="EJ695" s="13"/>
      <c r="EK695" s="13"/>
      <c r="EL695" s="13"/>
      <c r="EM695" s="13"/>
      <c r="EN695" s="13"/>
      <c r="EO695" s="13"/>
      <c r="EP695" s="13"/>
      <c r="EQ695" s="13"/>
      <c r="ER695" s="13"/>
      <c r="ES695" s="13"/>
      <c r="ET695" s="13"/>
      <c r="EU695" s="13"/>
      <c r="EV695" s="13"/>
      <c r="EW695" s="13"/>
      <c r="EX695" s="13"/>
      <c r="EY695" s="13"/>
      <c r="EZ695" s="13"/>
      <c r="FA695" s="13"/>
      <c r="FB695" s="13"/>
      <c r="FC695" s="13"/>
      <c r="FD695" s="13"/>
      <c r="FE695" s="13"/>
      <c r="FF695" s="13"/>
      <c r="FG695" s="13"/>
      <c r="FH695" s="13"/>
      <c r="FI695" s="13"/>
      <c r="FJ695" s="13"/>
      <c r="FK695" s="13"/>
      <c r="FL695" s="13"/>
      <c r="FM695" s="13"/>
      <c r="FN695" s="13"/>
      <c r="FO695" s="13"/>
      <c r="FP695" s="13"/>
      <c r="FQ695" s="13"/>
      <c r="FR695" s="13"/>
      <c r="FS695" s="13"/>
      <c r="FT695" s="13"/>
      <c r="FU695" s="13"/>
      <c r="FV695" s="13"/>
      <c r="FW695" s="13"/>
      <c r="FX695" s="13"/>
      <c r="FY695" s="13"/>
      <c r="FZ695" s="13"/>
      <c r="GA695" s="13"/>
      <c r="GB695" s="13"/>
      <c r="GC695" s="13"/>
      <c r="GD695" s="13"/>
      <c r="GE695" s="13"/>
      <c r="GF695" s="13"/>
      <c r="GG695" s="13"/>
      <c r="GH695" s="13"/>
      <c r="GI695" s="13"/>
      <c r="GJ695" s="13"/>
      <c r="GK695" s="13"/>
      <c r="GL695" s="13"/>
      <c r="GM695" s="13"/>
      <c r="GN695" s="13"/>
      <c r="GO695" s="13"/>
      <c r="GP695" s="13"/>
      <c r="GQ695" s="13"/>
      <c r="GR695" s="13"/>
      <c r="GS695" s="13"/>
      <c r="GT695" s="13"/>
      <c r="GU695" s="13"/>
      <c r="GV695" s="13"/>
      <c r="GW695" s="13"/>
      <c r="GX695" s="13"/>
      <c r="GY695" s="13"/>
      <c r="GZ695" s="13"/>
      <c r="HA695" s="13"/>
      <c r="HB695" s="13"/>
      <c r="HC695" s="13"/>
      <c r="HD695" s="13"/>
      <c r="HE695" s="6"/>
    </row>
    <row r="696" spans="115:213" x14ac:dyDescent="0.2">
      <c r="DK696" s="12"/>
      <c r="DL696" s="13"/>
      <c r="DM696" s="13"/>
      <c r="DN696" s="13"/>
      <c r="DO696" s="13"/>
      <c r="DP696" s="13"/>
      <c r="DQ696" s="13"/>
      <c r="DR696" s="13"/>
      <c r="DS696" s="13"/>
      <c r="DT696" s="13"/>
      <c r="DU696" s="13"/>
      <c r="DV696" s="13"/>
      <c r="DW696" s="13"/>
      <c r="DX696" s="13"/>
      <c r="DY696" s="13"/>
      <c r="DZ696" s="13"/>
      <c r="EA696" s="13"/>
      <c r="EB696" s="13"/>
      <c r="EC696" s="13"/>
      <c r="ED696" s="13"/>
      <c r="EE696" s="13"/>
      <c r="EF696" s="13"/>
      <c r="EG696" s="13"/>
      <c r="EH696" s="13"/>
      <c r="EI696" s="13"/>
      <c r="EJ696" s="13"/>
      <c r="EK696" s="13"/>
      <c r="EL696" s="13"/>
      <c r="EM696" s="13"/>
      <c r="EN696" s="13"/>
      <c r="EO696" s="13"/>
      <c r="EP696" s="13"/>
      <c r="EQ696" s="13"/>
      <c r="ER696" s="13"/>
      <c r="ES696" s="13"/>
      <c r="ET696" s="13"/>
      <c r="EU696" s="13"/>
      <c r="EV696" s="13"/>
      <c r="EW696" s="13"/>
      <c r="EX696" s="13"/>
      <c r="EY696" s="13"/>
      <c r="EZ696" s="13"/>
      <c r="FA696" s="13"/>
      <c r="FB696" s="13"/>
      <c r="FC696" s="13"/>
      <c r="FD696" s="13"/>
      <c r="FE696" s="13"/>
      <c r="FF696" s="13"/>
      <c r="FG696" s="13"/>
      <c r="FH696" s="13"/>
      <c r="FI696" s="13"/>
      <c r="FJ696" s="13"/>
      <c r="FK696" s="13"/>
      <c r="FL696" s="13"/>
      <c r="FM696" s="13"/>
      <c r="FN696" s="13"/>
      <c r="FO696" s="13"/>
      <c r="FP696" s="13"/>
      <c r="FQ696" s="13"/>
      <c r="FR696" s="13"/>
      <c r="FS696" s="13"/>
      <c r="FT696" s="13"/>
      <c r="FU696" s="13"/>
      <c r="FV696" s="13"/>
      <c r="FW696" s="13"/>
      <c r="FX696" s="13"/>
      <c r="FY696" s="13"/>
      <c r="FZ696" s="13"/>
      <c r="GA696" s="13"/>
      <c r="GB696" s="13"/>
      <c r="GC696" s="13"/>
      <c r="GD696" s="13"/>
      <c r="GE696" s="13"/>
      <c r="GF696" s="13"/>
      <c r="GG696" s="13"/>
      <c r="GH696" s="13"/>
      <c r="GI696" s="13"/>
      <c r="GJ696" s="13"/>
      <c r="GK696" s="13"/>
      <c r="GL696" s="13"/>
      <c r="GM696" s="13"/>
      <c r="GN696" s="13"/>
      <c r="GO696" s="13"/>
      <c r="GP696" s="13"/>
      <c r="GQ696" s="13"/>
      <c r="GR696" s="13"/>
      <c r="GS696" s="13"/>
      <c r="GT696" s="13"/>
      <c r="GU696" s="13"/>
      <c r="GV696" s="13"/>
      <c r="GW696" s="13"/>
      <c r="GX696" s="13"/>
      <c r="GY696" s="13"/>
      <c r="GZ696" s="13"/>
      <c r="HA696" s="13"/>
      <c r="HB696" s="13"/>
      <c r="HC696" s="13"/>
      <c r="HD696" s="13"/>
      <c r="HE696" s="6"/>
    </row>
    <row r="697" spans="115:213" x14ac:dyDescent="0.2">
      <c r="DK697" s="12"/>
      <c r="DL697" s="13"/>
      <c r="DM697" s="13"/>
      <c r="DN697" s="13"/>
      <c r="DO697" s="13"/>
      <c r="DP697" s="13"/>
      <c r="DQ697" s="13"/>
      <c r="DR697" s="13"/>
      <c r="DS697" s="13"/>
      <c r="DT697" s="13"/>
      <c r="DU697" s="13"/>
      <c r="DV697" s="13"/>
      <c r="DW697" s="13"/>
      <c r="DX697" s="13"/>
      <c r="DY697" s="13"/>
      <c r="DZ697" s="13"/>
      <c r="EA697" s="13"/>
      <c r="EB697" s="13"/>
      <c r="EC697" s="13"/>
      <c r="ED697" s="13"/>
      <c r="EE697" s="13"/>
      <c r="EF697" s="13"/>
      <c r="EG697" s="13"/>
      <c r="EH697" s="13"/>
      <c r="EI697" s="13"/>
      <c r="EJ697" s="13"/>
      <c r="EK697" s="13"/>
      <c r="EL697" s="13"/>
      <c r="EM697" s="13"/>
      <c r="EN697" s="13"/>
      <c r="EO697" s="13"/>
      <c r="EP697" s="13"/>
      <c r="EQ697" s="13"/>
      <c r="ER697" s="13"/>
      <c r="ES697" s="13"/>
      <c r="ET697" s="13"/>
      <c r="EU697" s="13"/>
      <c r="EV697" s="13"/>
      <c r="EW697" s="13"/>
      <c r="EX697" s="13"/>
      <c r="EY697" s="13"/>
      <c r="EZ697" s="13"/>
      <c r="FA697" s="13"/>
      <c r="FB697" s="13"/>
      <c r="FC697" s="13"/>
      <c r="FD697" s="13"/>
      <c r="FE697" s="13"/>
      <c r="FF697" s="13"/>
      <c r="FG697" s="13"/>
      <c r="FH697" s="13"/>
      <c r="FI697" s="13"/>
      <c r="FJ697" s="13"/>
      <c r="FK697" s="13"/>
      <c r="FL697" s="13"/>
      <c r="FM697" s="13"/>
      <c r="FN697" s="13"/>
      <c r="FO697" s="13"/>
      <c r="FP697" s="13"/>
      <c r="FQ697" s="13"/>
      <c r="FR697" s="13"/>
      <c r="FS697" s="13"/>
      <c r="FT697" s="13"/>
      <c r="FU697" s="13"/>
      <c r="FV697" s="13"/>
      <c r="FW697" s="13"/>
      <c r="FX697" s="13"/>
      <c r="FY697" s="13"/>
      <c r="FZ697" s="13"/>
      <c r="GA697" s="13"/>
      <c r="GB697" s="13"/>
      <c r="GC697" s="13"/>
      <c r="GD697" s="13"/>
      <c r="GE697" s="13"/>
      <c r="GF697" s="13"/>
      <c r="GG697" s="13"/>
      <c r="GH697" s="13"/>
      <c r="GI697" s="13"/>
      <c r="GJ697" s="13"/>
      <c r="GK697" s="13"/>
      <c r="GL697" s="13"/>
      <c r="GM697" s="13"/>
      <c r="GN697" s="13"/>
      <c r="GO697" s="13"/>
      <c r="GP697" s="13"/>
      <c r="GQ697" s="13"/>
      <c r="GR697" s="13"/>
      <c r="GS697" s="13"/>
      <c r="GT697" s="13"/>
      <c r="GU697" s="13"/>
      <c r="GV697" s="13"/>
      <c r="GW697" s="13"/>
      <c r="GX697" s="13"/>
      <c r="GY697" s="13"/>
      <c r="GZ697" s="13"/>
      <c r="HA697" s="13"/>
      <c r="HB697" s="13"/>
      <c r="HC697" s="13"/>
      <c r="HD697" s="13"/>
      <c r="HE697" s="6"/>
    </row>
    <row r="698" spans="115:213" x14ac:dyDescent="0.2">
      <c r="DK698" s="12"/>
      <c r="DL698" s="13"/>
      <c r="DM698" s="13"/>
      <c r="DN698" s="13"/>
      <c r="DO698" s="13"/>
      <c r="DP698" s="13"/>
      <c r="DQ698" s="13"/>
      <c r="DR698" s="13"/>
      <c r="DS698" s="13"/>
      <c r="DT698" s="13"/>
      <c r="DU698" s="13"/>
      <c r="DV698" s="13"/>
      <c r="DW698" s="13"/>
      <c r="DX698" s="13"/>
      <c r="DY698" s="13"/>
      <c r="DZ698" s="13"/>
      <c r="EA698" s="13"/>
      <c r="EB698" s="13"/>
      <c r="EC698" s="13"/>
      <c r="ED698" s="13"/>
      <c r="EE698" s="13"/>
      <c r="EF698" s="13"/>
      <c r="EG698" s="13"/>
      <c r="EH698" s="13"/>
      <c r="EI698" s="13"/>
      <c r="EJ698" s="13"/>
      <c r="EK698" s="13"/>
      <c r="EL698" s="13"/>
      <c r="EM698" s="13"/>
      <c r="EN698" s="13"/>
      <c r="EO698" s="13"/>
      <c r="EP698" s="13"/>
      <c r="EQ698" s="13"/>
      <c r="ER698" s="13"/>
      <c r="ES698" s="13"/>
      <c r="ET698" s="13"/>
      <c r="EU698" s="13"/>
      <c r="EV698" s="13"/>
      <c r="EW698" s="13"/>
      <c r="EX698" s="13"/>
      <c r="EY698" s="13"/>
      <c r="EZ698" s="13"/>
      <c r="FA698" s="13"/>
      <c r="FB698" s="13"/>
      <c r="FC698" s="13"/>
      <c r="FD698" s="13"/>
      <c r="FE698" s="13"/>
      <c r="FF698" s="13"/>
      <c r="FG698" s="13"/>
      <c r="FH698" s="13"/>
      <c r="FI698" s="13"/>
      <c r="FJ698" s="13"/>
      <c r="FK698" s="13"/>
      <c r="FL698" s="13"/>
      <c r="FM698" s="13"/>
      <c r="FN698" s="13"/>
      <c r="FO698" s="13"/>
      <c r="FP698" s="13"/>
      <c r="FQ698" s="13"/>
      <c r="FR698" s="13"/>
      <c r="FS698" s="13"/>
      <c r="FT698" s="13"/>
      <c r="FU698" s="13"/>
      <c r="FV698" s="13"/>
      <c r="FW698" s="13"/>
      <c r="FX698" s="13"/>
      <c r="FY698" s="13"/>
      <c r="FZ698" s="13"/>
      <c r="GA698" s="13"/>
      <c r="GB698" s="13"/>
      <c r="GC698" s="13"/>
      <c r="GD698" s="13"/>
      <c r="GE698" s="13"/>
      <c r="GF698" s="13"/>
      <c r="GG698" s="13"/>
      <c r="GH698" s="13"/>
      <c r="GI698" s="13"/>
      <c r="GJ698" s="13"/>
      <c r="GK698" s="13"/>
      <c r="GL698" s="13"/>
      <c r="GM698" s="13"/>
      <c r="GN698" s="13"/>
      <c r="GO698" s="13"/>
      <c r="GP698" s="13"/>
      <c r="GQ698" s="13"/>
      <c r="GR698" s="13"/>
      <c r="GS698" s="13"/>
      <c r="GT698" s="13"/>
      <c r="GU698" s="13"/>
      <c r="GV698" s="13"/>
      <c r="GW698" s="13"/>
      <c r="GX698" s="13"/>
      <c r="GY698" s="13"/>
      <c r="GZ698" s="13"/>
      <c r="HA698" s="13"/>
      <c r="HB698" s="13"/>
      <c r="HC698" s="13"/>
      <c r="HD698" s="13"/>
      <c r="HE698" s="6"/>
    </row>
    <row r="699" spans="115:213" x14ac:dyDescent="0.2">
      <c r="DK699" s="12"/>
      <c r="DL699" s="13"/>
      <c r="DM699" s="13"/>
      <c r="DN699" s="13"/>
      <c r="DO699" s="13"/>
      <c r="DP699" s="13"/>
      <c r="DQ699" s="13"/>
      <c r="DR699" s="13"/>
      <c r="DS699" s="13"/>
      <c r="DT699" s="13"/>
      <c r="DU699" s="13"/>
      <c r="DV699" s="13"/>
      <c r="DW699" s="13"/>
      <c r="DX699" s="13"/>
      <c r="DY699" s="13"/>
      <c r="DZ699" s="13"/>
      <c r="EA699" s="13"/>
      <c r="EB699" s="13"/>
      <c r="EC699" s="13"/>
      <c r="ED699" s="13"/>
      <c r="EE699" s="13"/>
      <c r="EF699" s="13"/>
      <c r="EG699" s="13"/>
      <c r="EH699" s="13"/>
      <c r="EI699" s="13"/>
      <c r="EJ699" s="13"/>
      <c r="EK699" s="13"/>
      <c r="EL699" s="13"/>
      <c r="EM699" s="13"/>
      <c r="EN699" s="13"/>
      <c r="EO699" s="13"/>
      <c r="EP699" s="13"/>
      <c r="EQ699" s="13"/>
      <c r="ER699" s="13"/>
      <c r="ES699" s="13"/>
      <c r="ET699" s="13"/>
      <c r="EU699" s="13"/>
      <c r="EV699" s="13"/>
      <c r="EW699" s="13"/>
      <c r="EX699" s="13"/>
      <c r="EY699" s="13"/>
      <c r="EZ699" s="13"/>
      <c r="FA699" s="13"/>
      <c r="FB699" s="13"/>
      <c r="FC699" s="13"/>
      <c r="FD699" s="13"/>
      <c r="FE699" s="13"/>
      <c r="FF699" s="13"/>
      <c r="FG699" s="13"/>
      <c r="FH699" s="13"/>
      <c r="FI699" s="13"/>
      <c r="FJ699" s="13"/>
      <c r="FK699" s="13"/>
      <c r="FL699" s="13"/>
      <c r="FM699" s="13"/>
      <c r="FN699" s="13"/>
      <c r="FO699" s="13"/>
      <c r="FP699" s="13"/>
      <c r="FQ699" s="13"/>
      <c r="FR699" s="13"/>
      <c r="FS699" s="13"/>
      <c r="FT699" s="13"/>
      <c r="FU699" s="13"/>
      <c r="FV699" s="13"/>
      <c r="FW699" s="13"/>
      <c r="FX699" s="13"/>
      <c r="FY699" s="13"/>
      <c r="FZ699" s="13"/>
      <c r="GA699" s="13"/>
      <c r="GB699" s="13"/>
      <c r="GC699" s="13"/>
      <c r="GD699" s="13"/>
      <c r="GE699" s="13"/>
      <c r="GF699" s="13"/>
      <c r="GG699" s="13"/>
      <c r="GH699" s="13"/>
      <c r="GI699" s="13"/>
      <c r="GJ699" s="13"/>
      <c r="GK699" s="13"/>
      <c r="GL699" s="13"/>
      <c r="GM699" s="13"/>
      <c r="GN699" s="13"/>
      <c r="GO699" s="13"/>
      <c r="GP699" s="13"/>
      <c r="GQ699" s="13"/>
      <c r="GR699" s="13"/>
      <c r="GS699" s="13"/>
      <c r="GT699" s="13"/>
      <c r="GU699" s="13"/>
      <c r="GV699" s="13"/>
      <c r="GW699" s="13"/>
      <c r="GX699" s="13"/>
      <c r="GY699" s="13"/>
      <c r="GZ699" s="13"/>
      <c r="HA699" s="13"/>
      <c r="HB699" s="13"/>
      <c r="HC699" s="13"/>
      <c r="HD699" s="13"/>
      <c r="HE699" s="6"/>
    </row>
    <row r="700" spans="115:213" x14ac:dyDescent="0.2">
      <c r="DK700" s="12"/>
      <c r="DL700" s="13"/>
      <c r="DM700" s="13"/>
      <c r="DN700" s="13"/>
      <c r="DO700" s="13"/>
      <c r="DP700" s="13"/>
      <c r="DQ700" s="13"/>
      <c r="DR700" s="13"/>
      <c r="DS700" s="13"/>
      <c r="DT700" s="13"/>
      <c r="DU700" s="13"/>
      <c r="DV700" s="13"/>
      <c r="DW700" s="13"/>
      <c r="DX700" s="13"/>
      <c r="DY700" s="13"/>
      <c r="DZ700" s="13"/>
      <c r="EA700" s="13"/>
      <c r="EB700" s="13"/>
      <c r="EC700" s="13"/>
      <c r="ED700" s="13"/>
      <c r="EE700" s="13"/>
      <c r="EF700" s="13"/>
      <c r="EG700" s="13"/>
      <c r="EH700" s="13"/>
      <c r="EI700" s="13"/>
      <c r="EJ700" s="13"/>
      <c r="EK700" s="13"/>
      <c r="EL700" s="13"/>
      <c r="EM700" s="13"/>
      <c r="EN700" s="13"/>
      <c r="EO700" s="13"/>
      <c r="EP700" s="13"/>
      <c r="EQ700" s="13"/>
      <c r="ER700" s="13"/>
      <c r="ES700" s="13"/>
      <c r="ET700" s="13"/>
      <c r="EU700" s="13"/>
      <c r="EV700" s="13"/>
      <c r="EW700" s="13"/>
      <c r="EX700" s="13"/>
      <c r="EY700" s="13"/>
      <c r="EZ700" s="13"/>
      <c r="FA700" s="13"/>
      <c r="FB700" s="13"/>
      <c r="FC700" s="13"/>
      <c r="FD700" s="13"/>
      <c r="FE700" s="13"/>
      <c r="FF700" s="13"/>
      <c r="FG700" s="13"/>
      <c r="FH700" s="13"/>
      <c r="FI700" s="13"/>
      <c r="FJ700" s="13"/>
      <c r="FK700" s="13"/>
      <c r="FL700" s="13"/>
      <c r="FM700" s="13"/>
      <c r="FN700" s="13"/>
      <c r="FO700" s="13"/>
      <c r="FP700" s="13"/>
      <c r="FQ700" s="13"/>
      <c r="FR700" s="13"/>
      <c r="FS700" s="13"/>
      <c r="FT700" s="13"/>
      <c r="FU700" s="13"/>
      <c r="FV700" s="13"/>
      <c r="FW700" s="13"/>
      <c r="FX700" s="13"/>
      <c r="FY700" s="13"/>
      <c r="FZ700" s="13"/>
      <c r="GA700" s="13"/>
      <c r="GB700" s="13"/>
      <c r="GC700" s="13"/>
      <c r="GD700" s="13"/>
      <c r="GE700" s="13"/>
      <c r="GF700" s="13"/>
      <c r="GG700" s="13"/>
      <c r="GH700" s="13"/>
      <c r="GI700" s="13"/>
      <c r="GJ700" s="13"/>
      <c r="GK700" s="13"/>
      <c r="GL700" s="13"/>
      <c r="GM700" s="13"/>
      <c r="GN700" s="13"/>
      <c r="GO700" s="13"/>
      <c r="GP700" s="13"/>
      <c r="GQ700" s="13"/>
      <c r="GR700" s="13"/>
      <c r="GS700" s="13"/>
      <c r="GT700" s="13"/>
      <c r="GU700" s="13"/>
      <c r="GV700" s="13"/>
      <c r="GW700" s="13"/>
      <c r="GX700" s="13"/>
      <c r="GY700" s="13"/>
      <c r="GZ700" s="13"/>
      <c r="HA700" s="13"/>
      <c r="HB700" s="13"/>
      <c r="HC700" s="13"/>
      <c r="HD700" s="13"/>
      <c r="HE700" s="6"/>
    </row>
    <row r="701" spans="115:213" x14ac:dyDescent="0.2">
      <c r="DK701" s="12"/>
      <c r="DL701" s="13"/>
      <c r="DM701" s="13"/>
      <c r="DN701" s="13"/>
      <c r="DO701" s="13"/>
      <c r="DP701" s="13"/>
      <c r="DQ701" s="13"/>
      <c r="DR701" s="13"/>
      <c r="DS701" s="13"/>
      <c r="DT701" s="13"/>
      <c r="DU701" s="13"/>
      <c r="DV701" s="13"/>
      <c r="DW701" s="13"/>
      <c r="DX701" s="13"/>
      <c r="DY701" s="13"/>
      <c r="DZ701" s="13"/>
      <c r="EA701" s="13"/>
      <c r="EB701" s="13"/>
      <c r="EC701" s="13"/>
      <c r="ED701" s="13"/>
      <c r="EE701" s="13"/>
      <c r="EF701" s="13"/>
      <c r="EG701" s="13"/>
      <c r="EH701" s="13"/>
      <c r="EI701" s="13"/>
      <c r="EJ701" s="13"/>
      <c r="EK701" s="13"/>
      <c r="EL701" s="13"/>
      <c r="EM701" s="13"/>
      <c r="EN701" s="13"/>
      <c r="EO701" s="13"/>
      <c r="EP701" s="13"/>
      <c r="EQ701" s="13"/>
      <c r="ER701" s="13"/>
      <c r="ES701" s="13"/>
      <c r="ET701" s="13"/>
      <c r="EU701" s="13"/>
      <c r="EV701" s="13"/>
      <c r="EW701" s="13"/>
      <c r="EX701" s="13"/>
      <c r="EY701" s="13"/>
      <c r="EZ701" s="13"/>
      <c r="FA701" s="13"/>
      <c r="FB701" s="13"/>
      <c r="FC701" s="13"/>
      <c r="FD701" s="13"/>
      <c r="FE701" s="13"/>
      <c r="FF701" s="13"/>
      <c r="FG701" s="13"/>
      <c r="FH701" s="13"/>
      <c r="FI701" s="13"/>
      <c r="FJ701" s="13"/>
      <c r="FK701" s="13"/>
      <c r="FL701" s="13"/>
      <c r="FM701" s="13"/>
      <c r="FN701" s="13"/>
      <c r="FO701" s="13"/>
      <c r="FP701" s="13"/>
      <c r="FQ701" s="13"/>
      <c r="FR701" s="13"/>
      <c r="FS701" s="13"/>
      <c r="FT701" s="13"/>
      <c r="FU701" s="13"/>
      <c r="FV701" s="13"/>
      <c r="FW701" s="13"/>
      <c r="FX701" s="13"/>
      <c r="FY701" s="13"/>
      <c r="FZ701" s="13"/>
      <c r="GA701" s="13"/>
      <c r="GB701" s="13"/>
      <c r="GC701" s="13"/>
      <c r="GD701" s="13"/>
      <c r="GE701" s="13"/>
      <c r="GF701" s="13"/>
      <c r="GG701" s="13"/>
      <c r="GH701" s="13"/>
      <c r="GI701" s="13"/>
      <c r="GJ701" s="13"/>
      <c r="GK701" s="13"/>
      <c r="GL701" s="13"/>
      <c r="GM701" s="13"/>
      <c r="GN701" s="13"/>
      <c r="GO701" s="13"/>
      <c r="GP701" s="13"/>
      <c r="GQ701" s="13"/>
      <c r="GR701" s="13"/>
      <c r="GS701" s="13"/>
      <c r="GT701" s="13"/>
      <c r="GU701" s="13"/>
      <c r="GV701" s="13"/>
      <c r="GW701" s="13"/>
      <c r="GX701" s="13"/>
      <c r="GY701" s="13"/>
      <c r="GZ701" s="13"/>
      <c r="HA701" s="13"/>
      <c r="HB701" s="13"/>
      <c r="HC701" s="13"/>
      <c r="HD701" s="13"/>
      <c r="HE701" s="6"/>
    </row>
    <row r="702" spans="115:213" x14ac:dyDescent="0.2">
      <c r="DK702" s="12"/>
      <c r="DL702" s="13"/>
      <c r="DM702" s="13"/>
      <c r="DN702" s="13"/>
      <c r="DO702" s="13"/>
      <c r="DP702" s="13"/>
      <c r="DQ702" s="13"/>
      <c r="DR702" s="13"/>
      <c r="DS702" s="13"/>
      <c r="DT702" s="13"/>
      <c r="DU702" s="13"/>
      <c r="DV702" s="13"/>
      <c r="DW702" s="13"/>
      <c r="DX702" s="13"/>
      <c r="DY702" s="13"/>
      <c r="DZ702" s="13"/>
      <c r="EA702" s="13"/>
      <c r="EB702" s="13"/>
      <c r="EC702" s="13"/>
      <c r="ED702" s="13"/>
      <c r="EE702" s="13"/>
      <c r="EF702" s="13"/>
      <c r="EG702" s="13"/>
      <c r="EH702" s="13"/>
      <c r="EI702" s="13"/>
      <c r="EJ702" s="13"/>
      <c r="EK702" s="13"/>
      <c r="EL702" s="13"/>
      <c r="EM702" s="13"/>
      <c r="EN702" s="13"/>
      <c r="EO702" s="13"/>
      <c r="EP702" s="13"/>
      <c r="EQ702" s="13"/>
      <c r="ER702" s="13"/>
      <c r="ES702" s="13"/>
      <c r="ET702" s="13"/>
      <c r="EU702" s="13"/>
      <c r="EV702" s="13"/>
      <c r="EW702" s="13"/>
      <c r="EX702" s="13"/>
      <c r="EY702" s="13"/>
      <c r="EZ702" s="13"/>
      <c r="FA702" s="13"/>
      <c r="FB702" s="13"/>
      <c r="FC702" s="13"/>
      <c r="FD702" s="13"/>
      <c r="FE702" s="13"/>
      <c r="FF702" s="13"/>
      <c r="FG702" s="13"/>
      <c r="FH702" s="13"/>
      <c r="FI702" s="13"/>
      <c r="FJ702" s="13"/>
      <c r="FK702" s="13"/>
      <c r="FL702" s="13"/>
      <c r="FM702" s="13"/>
      <c r="FN702" s="13"/>
      <c r="FO702" s="13"/>
      <c r="FP702" s="13"/>
      <c r="FQ702" s="13"/>
      <c r="FR702" s="13"/>
      <c r="FS702" s="13"/>
      <c r="FT702" s="13"/>
      <c r="FU702" s="13"/>
      <c r="FV702" s="13"/>
      <c r="FW702" s="13"/>
      <c r="FX702" s="13"/>
      <c r="FY702" s="13"/>
      <c r="FZ702" s="13"/>
      <c r="GA702" s="13"/>
      <c r="GB702" s="13"/>
      <c r="GC702" s="13"/>
      <c r="GD702" s="13"/>
      <c r="GE702" s="13"/>
      <c r="GF702" s="13"/>
      <c r="GG702" s="13"/>
      <c r="GH702" s="13"/>
      <c r="GI702" s="13"/>
      <c r="GJ702" s="13"/>
      <c r="GK702" s="13"/>
      <c r="GL702" s="13"/>
      <c r="GM702" s="13"/>
      <c r="GN702" s="13"/>
      <c r="GO702" s="13"/>
      <c r="GP702" s="13"/>
      <c r="GQ702" s="13"/>
      <c r="GR702" s="13"/>
      <c r="GS702" s="13"/>
      <c r="GT702" s="13"/>
      <c r="GU702" s="13"/>
      <c r="GV702" s="13"/>
      <c r="GW702" s="13"/>
      <c r="GX702" s="13"/>
      <c r="GY702" s="13"/>
      <c r="GZ702" s="13"/>
      <c r="HA702" s="13"/>
      <c r="HB702" s="13"/>
      <c r="HC702" s="13"/>
      <c r="HD702" s="13"/>
      <c r="HE702" s="6"/>
    </row>
    <row r="703" spans="115:213" x14ac:dyDescent="0.2">
      <c r="DK703" s="12"/>
      <c r="DL703" s="13"/>
      <c r="DM703" s="13"/>
      <c r="DN703" s="13"/>
      <c r="DO703" s="13"/>
      <c r="DP703" s="13"/>
      <c r="DQ703" s="13"/>
      <c r="DR703" s="13"/>
      <c r="DS703" s="13"/>
      <c r="DT703" s="13"/>
      <c r="DU703" s="13"/>
      <c r="DV703" s="13"/>
      <c r="DW703" s="13"/>
      <c r="DX703" s="13"/>
      <c r="DY703" s="13"/>
      <c r="DZ703" s="13"/>
      <c r="EA703" s="13"/>
      <c r="EB703" s="13"/>
      <c r="EC703" s="13"/>
      <c r="ED703" s="13"/>
      <c r="EE703" s="13"/>
      <c r="EF703" s="13"/>
      <c r="EG703" s="13"/>
      <c r="EH703" s="13"/>
      <c r="EI703" s="13"/>
      <c r="EJ703" s="13"/>
      <c r="EK703" s="13"/>
      <c r="EL703" s="13"/>
      <c r="EM703" s="13"/>
      <c r="EN703" s="13"/>
      <c r="EO703" s="13"/>
      <c r="EP703" s="13"/>
      <c r="EQ703" s="13"/>
      <c r="ER703" s="13"/>
      <c r="ES703" s="13"/>
      <c r="ET703" s="13"/>
      <c r="EU703" s="13"/>
      <c r="EV703" s="13"/>
      <c r="EW703" s="13"/>
      <c r="EX703" s="13"/>
      <c r="EY703" s="13"/>
      <c r="EZ703" s="13"/>
      <c r="FA703" s="13"/>
      <c r="FB703" s="13"/>
      <c r="FC703" s="13"/>
      <c r="FD703" s="13"/>
      <c r="FE703" s="13"/>
      <c r="FF703" s="13"/>
      <c r="FG703" s="13"/>
      <c r="FH703" s="13"/>
      <c r="FI703" s="13"/>
      <c r="FJ703" s="13"/>
      <c r="FK703" s="13"/>
      <c r="FL703" s="13"/>
      <c r="FM703" s="13"/>
      <c r="FN703" s="13"/>
      <c r="FO703" s="13"/>
      <c r="FP703" s="13"/>
      <c r="FQ703" s="13"/>
      <c r="FR703" s="13"/>
      <c r="FS703" s="13"/>
      <c r="FT703" s="13"/>
      <c r="FU703" s="13"/>
      <c r="FV703" s="13"/>
      <c r="FW703" s="13"/>
      <c r="FX703" s="13"/>
      <c r="FY703" s="13"/>
      <c r="FZ703" s="13"/>
      <c r="GA703" s="13"/>
      <c r="GB703" s="13"/>
      <c r="GC703" s="13"/>
      <c r="GD703" s="13"/>
      <c r="GE703" s="13"/>
      <c r="GF703" s="13"/>
      <c r="GG703" s="13"/>
      <c r="GH703" s="13"/>
      <c r="GI703" s="13"/>
      <c r="GJ703" s="13"/>
      <c r="GK703" s="13"/>
      <c r="GL703" s="13"/>
      <c r="GM703" s="13"/>
      <c r="GN703" s="13"/>
      <c r="GO703" s="13"/>
      <c r="GP703" s="13"/>
      <c r="GQ703" s="13"/>
      <c r="GR703" s="13"/>
      <c r="GS703" s="13"/>
      <c r="GT703" s="13"/>
      <c r="GU703" s="13"/>
      <c r="GV703" s="13"/>
      <c r="GW703" s="13"/>
      <c r="GX703" s="13"/>
      <c r="GY703" s="13"/>
      <c r="GZ703" s="13"/>
      <c r="HA703" s="13"/>
      <c r="HB703" s="13"/>
      <c r="HC703" s="13"/>
      <c r="HD703" s="13"/>
      <c r="HE703" s="6"/>
    </row>
    <row r="704" spans="115:213" x14ac:dyDescent="0.2">
      <c r="DK704" s="12"/>
      <c r="DL704" s="13"/>
      <c r="DM704" s="13"/>
      <c r="DN704" s="13"/>
      <c r="DO704" s="13"/>
      <c r="DP704" s="13"/>
      <c r="DQ704" s="13"/>
      <c r="DR704" s="13"/>
      <c r="DS704" s="13"/>
      <c r="DT704" s="13"/>
      <c r="DU704" s="13"/>
      <c r="DV704" s="13"/>
      <c r="DW704" s="13"/>
      <c r="DX704" s="13"/>
      <c r="DY704" s="13"/>
      <c r="DZ704" s="13"/>
      <c r="EA704" s="13"/>
      <c r="EB704" s="13"/>
      <c r="EC704" s="13"/>
      <c r="ED704" s="13"/>
      <c r="EE704" s="13"/>
      <c r="EF704" s="13"/>
      <c r="EG704" s="13"/>
      <c r="EH704" s="13"/>
      <c r="EI704" s="13"/>
      <c r="EJ704" s="13"/>
      <c r="EK704" s="13"/>
      <c r="EL704" s="13"/>
      <c r="EM704" s="13"/>
      <c r="EN704" s="13"/>
      <c r="EO704" s="13"/>
      <c r="EP704" s="13"/>
      <c r="EQ704" s="13"/>
      <c r="ER704" s="13"/>
      <c r="ES704" s="13"/>
      <c r="ET704" s="13"/>
      <c r="EU704" s="13"/>
      <c r="EV704" s="13"/>
      <c r="EW704" s="13"/>
      <c r="EX704" s="13"/>
      <c r="EY704" s="13"/>
      <c r="EZ704" s="13"/>
      <c r="FA704" s="13"/>
      <c r="FB704" s="13"/>
      <c r="FC704" s="13"/>
      <c r="FD704" s="13"/>
      <c r="FE704" s="13"/>
      <c r="FF704" s="13"/>
      <c r="FG704" s="13"/>
      <c r="FH704" s="13"/>
      <c r="FI704" s="13"/>
      <c r="FJ704" s="13"/>
      <c r="FK704" s="13"/>
      <c r="FL704" s="13"/>
      <c r="FM704" s="13"/>
      <c r="FN704" s="13"/>
      <c r="FO704" s="13"/>
      <c r="FP704" s="13"/>
      <c r="FQ704" s="13"/>
      <c r="FR704" s="13"/>
      <c r="FS704" s="13"/>
      <c r="FT704" s="13"/>
      <c r="FU704" s="13"/>
      <c r="FV704" s="13"/>
      <c r="FW704" s="13"/>
      <c r="FX704" s="13"/>
      <c r="FY704" s="13"/>
      <c r="FZ704" s="13"/>
      <c r="GA704" s="13"/>
      <c r="GB704" s="13"/>
      <c r="GC704" s="13"/>
      <c r="GD704" s="13"/>
      <c r="GE704" s="13"/>
      <c r="GF704" s="13"/>
      <c r="GG704" s="13"/>
      <c r="GH704" s="13"/>
      <c r="GI704" s="13"/>
      <c r="GJ704" s="13"/>
      <c r="GK704" s="13"/>
      <c r="GL704" s="13"/>
      <c r="GM704" s="13"/>
      <c r="GN704" s="13"/>
      <c r="GO704" s="13"/>
      <c r="GP704" s="13"/>
      <c r="GQ704" s="13"/>
      <c r="GR704" s="13"/>
      <c r="GS704" s="13"/>
      <c r="GT704" s="13"/>
      <c r="GU704" s="13"/>
      <c r="GV704" s="13"/>
      <c r="GW704" s="13"/>
      <c r="GX704" s="13"/>
      <c r="GY704" s="13"/>
      <c r="GZ704" s="13"/>
      <c r="HA704" s="13"/>
      <c r="HB704" s="13"/>
      <c r="HC704" s="13"/>
      <c r="HD704" s="13"/>
      <c r="HE704" s="6"/>
    </row>
    <row r="705" spans="115:213" x14ac:dyDescent="0.2">
      <c r="DK705" s="12"/>
      <c r="DL705" s="13"/>
      <c r="DM705" s="13"/>
      <c r="DN705" s="13"/>
      <c r="DO705" s="13"/>
      <c r="DP705" s="13"/>
      <c r="DQ705" s="13"/>
      <c r="DR705" s="13"/>
      <c r="DS705" s="13"/>
      <c r="DT705" s="13"/>
      <c r="DU705" s="13"/>
      <c r="DV705" s="13"/>
      <c r="DW705" s="13"/>
      <c r="DX705" s="13"/>
      <c r="DY705" s="13"/>
      <c r="DZ705" s="13"/>
      <c r="EA705" s="13"/>
      <c r="EB705" s="13"/>
      <c r="EC705" s="13"/>
      <c r="ED705" s="13"/>
      <c r="EE705" s="13"/>
      <c r="EF705" s="13"/>
      <c r="EG705" s="13"/>
      <c r="EH705" s="13"/>
      <c r="EI705" s="13"/>
      <c r="EJ705" s="13"/>
      <c r="EK705" s="13"/>
      <c r="EL705" s="13"/>
      <c r="EM705" s="13"/>
      <c r="EN705" s="13"/>
      <c r="EO705" s="13"/>
      <c r="EP705" s="13"/>
      <c r="EQ705" s="13"/>
      <c r="ER705" s="13"/>
      <c r="ES705" s="13"/>
      <c r="ET705" s="13"/>
      <c r="EU705" s="13"/>
      <c r="EV705" s="13"/>
      <c r="EW705" s="13"/>
      <c r="EX705" s="13"/>
      <c r="EY705" s="13"/>
      <c r="EZ705" s="13"/>
      <c r="FA705" s="13"/>
      <c r="FB705" s="13"/>
      <c r="FC705" s="13"/>
      <c r="FD705" s="13"/>
      <c r="FE705" s="13"/>
      <c r="FF705" s="13"/>
      <c r="FG705" s="13"/>
      <c r="FH705" s="13"/>
      <c r="FI705" s="13"/>
      <c r="FJ705" s="13"/>
      <c r="FK705" s="13"/>
      <c r="FL705" s="13"/>
      <c r="FM705" s="13"/>
      <c r="FN705" s="13"/>
      <c r="FO705" s="13"/>
      <c r="FP705" s="13"/>
      <c r="FQ705" s="13"/>
      <c r="FR705" s="13"/>
      <c r="FS705" s="13"/>
      <c r="FT705" s="13"/>
      <c r="FU705" s="13"/>
      <c r="FV705" s="13"/>
      <c r="FW705" s="13"/>
      <c r="FX705" s="13"/>
      <c r="FY705" s="13"/>
      <c r="FZ705" s="13"/>
      <c r="GA705" s="13"/>
      <c r="GB705" s="13"/>
      <c r="GC705" s="13"/>
      <c r="GD705" s="13"/>
      <c r="GE705" s="13"/>
      <c r="GF705" s="13"/>
      <c r="GG705" s="13"/>
      <c r="GH705" s="13"/>
      <c r="GI705" s="13"/>
      <c r="GJ705" s="13"/>
      <c r="GK705" s="13"/>
      <c r="GL705" s="13"/>
      <c r="GM705" s="13"/>
      <c r="GN705" s="13"/>
      <c r="GO705" s="13"/>
      <c r="GP705" s="13"/>
      <c r="GQ705" s="13"/>
      <c r="GR705" s="13"/>
      <c r="GS705" s="13"/>
      <c r="GT705" s="13"/>
      <c r="GU705" s="13"/>
      <c r="GV705" s="13"/>
      <c r="GW705" s="13"/>
      <c r="GX705" s="13"/>
      <c r="GY705" s="13"/>
      <c r="GZ705" s="13"/>
      <c r="HA705" s="13"/>
      <c r="HB705" s="13"/>
      <c r="HC705" s="13"/>
      <c r="HD705" s="13"/>
      <c r="HE705" s="6"/>
    </row>
    <row r="706" spans="115:213" x14ac:dyDescent="0.2">
      <c r="DK706" s="12"/>
      <c r="DL706" s="13"/>
      <c r="DM706" s="13"/>
      <c r="DN706" s="13"/>
      <c r="DO706" s="13"/>
      <c r="DP706" s="13"/>
      <c r="DQ706" s="13"/>
      <c r="DR706" s="13"/>
      <c r="DS706" s="13"/>
      <c r="DT706" s="13"/>
      <c r="DU706" s="13"/>
      <c r="DV706" s="13"/>
      <c r="DW706" s="13"/>
      <c r="DX706" s="13"/>
      <c r="DY706" s="13"/>
      <c r="DZ706" s="13"/>
      <c r="EA706" s="13"/>
      <c r="EB706" s="13"/>
      <c r="EC706" s="13"/>
      <c r="ED706" s="13"/>
      <c r="EE706" s="13"/>
      <c r="EF706" s="13"/>
      <c r="EG706" s="13"/>
      <c r="EH706" s="13"/>
      <c r="EI706" s="13"/>
      <c r="EJ706" s="13"/>
      <c r="EK706" s="13"/>
      <c r="EL706" s="13"/>
      <c r="EM706" s="13"/>
      <c r="EN706" s="13"/>
      <c r="EO706" s="13"/>
      <c r="EP706" s="13"/>
      <c r="EQ706" s="13"/>
      <c r="ER706" s="13"/>
      <c r="ES706" s="13"/>
      <c r="ET706" s="13"/>
      <c r="EU706" s="13"/>
      <c r="EV706" s="13"/>
      <c r="EW706" s="13"/>
      <c r="EX706" s="13"/>
      <c r="EY706" s="13"/>
      <c r="EZ706" s="13"/>
      <c r="FA706" s="13"/>
      <c r="FB706" s="13"/>
      <c r="FC706" s="13"/>
      <c r="FD706" s="13"/>
      <c r="FE706" s="13"/>
      <c r="FF706" s="13"/>
      <c r="FG706" s="13"/>
      <c r="FH706" s="13"/>
      <c r="FI706" s="13"/>
      <c r="FJ706" s="13"/>
      <c r="FK706" s="13"/>
      <c r="FL706" s="13"/>
      <c r="FM706" s="13"/>
      <c r="FN706" s="13"/>
      <c r="FO706" s="13"/>
      <c r="FP706" s="13"/>
      <c r="FQ706" s="13"/>
      <c r="FR706" s="13"/>
      <c r="FS706" s="13"/>
      <c r="FT706" s="13"/>
      <c r="FU706" s="13"/>
      <c r="FV706" s="13"/>
      <c r="FW706" s="13"/>
      <c r="FX706" s="13"/>
      <c r="FY706" s="13"/>
      <c r="FZ706" s="13"/>
      <c r="GA706" s="13"/>
      <c r="GB706" s="13"/>
      <c r="GC706" s="13"/>
      <c r="GD706" s="13"/>
      <c r="GE706" s="13"/>
      <c r="GF706" s="13"/>
      <c r="GG706" s="13"/>
      <c r="GH706" s="13"/>
      <c r="GI706" s="13"/>
      <c r="GJ706" s="13"/>
      <c r="GK706" s="13"/>
      <c r="GL706" s="13"/>
      <c r="GM706" s="13"/>
      <c r="GN706" s="13"/>
      <c r="GO706" s="13"/>
      <c r="GP706" s="13"/>
      <c r="GQ706" s="13"/>
      <c r="GR706" s="13"/>
      <c r="GS706" s="13"/>
      <c r="GT706" s="13"/>
      <c r="GU706" s="13"/>
      <c r="GV706" s="13"/>
      <c r="GW706" s="13"/>
      <c r="GX706" s="13"/>
      <c r="GY706" s="13"/>
      <c r="GZ706" s="13"/>
      <c r="HA706" s="13"/>
      <c r="HB706" s="13"/>
      <c r="HC706" s="13"/>
      <c r="HD706" s="13"/>
      <c r="HE706" s="6"/>
    </row>
    <row r="707" spans="115:213" x14ac:dyDescent="0.2">
      <c r="DK707" s="12"/>
      <c r="DL707" s="13"/>
      <c r="DM707" s="13"/>
      <c r="DN707" s="13"/>
      <c r="DO707" s="13"/>
      <c r="DP707" s="13"/>
      <c r="DQ707" s="13"/>
      <c r="DR707" s="13"/>
      <c r="DS707" s="13"/>
      <c r="DT707" s="13"/>
      <c r="DU707" s="13"/>
      <c r="DV707" s="13"/>
      <c r="DW707" s="13"/>
      <c r="DX707" s="13"/>
      <c r="DY707" s="13"/>
      <c r="DZ707" s="13"/>
      <c r="EA707" s="13"/>
      <c r="EB707" s="13"/>
      <c r="EC707" s="13"/>
      <c r="ED707" s="13"/>
      <c r="EE707" s="13"/>
      <c r="EF707" s="13"/>
      <c r="EG707" s="13"/>
      <c r="EH707" s="13"/>
      <c r="EI707" s="13"/>
      <c r="EJ707" s="13"/>
      <c r="EK707" s="13"/>
      <c r="EL707" s="13"/>
      <c r="EM707" s="13"/>
      <c r="EN707" s="13"/>
      <c r="EO707" s="13"/>
      <c r="EP707" s="13"/>
      <c r="EQ707" s="13"/>
      <c r="ER707" s="13"/>
      <c r="ES707" s="13"/>
      <c r="ET707" s="13"/>
      <c r="EU707" s="13"/>
      <c r="EV707" s="13"/>
      <c r="EW707" s="13"/>
      <c r="EX707" s="13"/>
      <c r="EY707" s="13"/>
      <c r="EZ707" s="13"/>
      <c r="FA707" s="13"/>
      <c r="FB707" s="13"/>
      <c r="FC707" s="13"/>
      <c r="FD707" s="13"/>
      <c r="FE707" s="13"/>
      <c r="FF707" s="13"/>
      <c r="FG707" s="13"/>
      <c r="FH707" s="13"/>
      <c r="FI707" s="13"/>
      <c r="FJ707" s="13"/>
      <c r="FK707" s="13"/>
      <c r="FL707" s="13"/>
      <c r="FM707" s="13"/>
      <c r="FN707" s="13"/>
      <c r="FO707" s="13"/>
      <c r="FP707" s="13"/>
      <c r="FQ707" s="13"/>
      <c r="FR707" s="13"/>
      <c r="FS707" s="13"/>
      <c r="FT707" s="13"/>
      <c r="FU707" s="13"/>
      <c r="FV707" s="13"/>
      <c r="FW707" s="13"/>
      <c r="FX707" s="13"/>
      <c r="FY707" s="13"/>
      <c r="FZ707" s="13"/>
      <c r="GA707" s="13"/>
      <c r="GB707" s="13"/>
      <c r="GC707" s="13"/>
      <c r="GD707" s="13"/>
      <c r="GE707" s="13"/>
      <c r="GF707" s="13"/>
      <c r="GG707" s="13"/>
      <c r="GH707" s="13"/>
      <c r="GI707" s="13"/>
      <c r="GJ707" s="13"/>
      <c r="GK707" s="13"/>
      <c r="GL707" s="13"/>
      <c r="GM707" s="13"/>
      <c r="GN707" s="13"/>
      <c r="GO707" s="13"/>
      <c r="GP707" s="13"/>
      <c r="GQ707" s="13"/>
      <c r="GR707" s="13"/>
      <c r="GS707" s="13"/>
      <c r="GT707" s="13"/>
      <c r="GU707" s="13"/>
      <c r="GV707" s="13"/>
      <c r="GW707" s="13"/>
      <c r="GX707" s="13"/>
      <c r="GY707" s="13"/>
      <c r="GZ707" s="13"/>
      <c r="HA707" s="13"/>
      <c r="HB707" s="13"/>
      <c r="HC707" s="13"/>
      <c r="HD707" s="13"/>
      <c r="HE707" s="6"/>
    </row>
    <row r="708" spans="115:213" x14ac:dyDescent="0.2">
      <c r="DK708" s="12"/>
      <c r="DL708" s="13"/>
      <c r="DM708" s="13"/>
      <c r="DN708" s="13"/>
      <c r="DO708" s="13"/>
      <c r="DP708" s="13"/>
      <c r="DQ708" s="13"/>
      <c r="DR708" s="13"/>
      <c r="DS708" s="13"/>
      <c r="DT708" s="13"/>
      <c r="DU708" s="13"/>
      <c r="DV708" s="13"/>
      <c r="DW708" s="13"/>
      <c r="DX708" s="13"/>
      <c r="DY708" s="13"/>
      <c r="DZ708" s="13"/>
      <c r="EA708" s="13"/>
      <c r="EB708" s="13"/>
      <c r="EC708" s="13"/>
      <c r="ED708" s="13"/>
      <c r="EE708" s="13"/>
      <c r="EF708" s="13"/>
      <c r="EG708" s="13"/>
      <c r="EH708" s="13"/>
      <c r="EI708" s="13"/>
      <c r="EJ708" s="13"/>
      <c r="EK708" s="13"/>
      <c r="EL708" s="13"/>
      <c r="EM708" s="13"/>
      <c r="EN708" s="13"/>
      <c r="EO708" s="13"/>
      <c r="EP708" s="13"/>
      <c r="EQ708" s="13"/>
      <c r="ER708" s="13"/>
      <c r="ES708" s="13"/>
      <c r="ET708" s="13"/>
      <c r="EU708" s="13"/>
      <c r="EV708" s="13"/>
      <c r="EW708" s="13"/>
      <c r="EX708" s="13"/>
      <c r="EY708" s="13"/>
      <c r="EZ708" s="13"/>
      <c r="FA708" s="13"/>
      <c r="FB708" s="13"/>
      <c r="FC708" s="13"/>
      <c r="FD708" s="13"/>
      <c r="FE708" s="13"/>
      <c r="FF708" s="13"/>
      <c r="FG708" s="13"/>
      <c r="FH708" s="13"/>
      <c r="FI708" s="13"/>
      <c r="FJ708" s="13"/>
      <c r="FK708" s="13"/>
      <c r="FL708" s="13"/>
      <c r="FM708" s="13"/>
      <c r="FN708" s="13"/>
      <c r="FO708" s="13"/>
      <c r="FP708" s="13"/>
      <c r="FQ708" s="13"/>
      <c r="FR708" s="13"/>
      <c r="FS708" s="13"/>
      <c r="FT708" s="13"/>
      <c r="FU708" s="13"/>
      <c r="FV708" s="13"/>
      <c r="FW708" s="13"/>
      <c r="FX708" s="13"/>
      <c r="FY708" s="13"/>
      <c r="FZ708" s="13"/>
      <c r="GA708" s="13"/>
      <c r="GB708" s="13"/>
      <c r="GC708" s="13"/>
      <c r="GD708" s="13"/>
      <c r="GE708" s="13"/>
      <c r="GF708" s="13"/>
      <c r="GG708" s="13"/>
      <c r="GH708" s="13"/>
      <c r="GI708" s="13"/>
      <c r="GJ708" s="13"/>
      <c r="GK708" s="13"/>
      <c r="GL708" s="13"/>
      <c r="GM708" s="13"/>
      <c r="GN708" s="13"/>
      <c r="GO708" s="13"/>
      <c r="GP708" s="13"/>
      <c r="GQ708" s="13"/>
      <c r="GR708" s="13"/>
      <c r="GS708" s="13"/>
      <c r="GT708" s="13"/>
      <c r="GU708" s="13"/>
      <c r="GV708" s="13"/>
      <c r="GW708" s="13"/>
      <c r="GX708" s="13"/>
      <c r="GY708" s="13"/>
      <c r="GZ708" s="13"/>
      <c r="HA708" s="13"/>
      <c r="HB708" s="13"/>
      <c r="HC708" s="13"/>
      <c r="HD708" s="13"/>
      <c r="HE708" s="6"/>
    </row>
    <row r="709" spans="115:213" x14ac:dyDescent="0.2">
      <c r="DK709" s="12"/>
      <c r="DL709" s="13"/>
      <c r="DM709" s="13"/>
      <c r="DN709" s="13"/>
      <c r="DO709" s="13"/>
      <c r="DP709" s="13"/>
      <c r="DQ709" s="13"/>
      <c r="DR709" s="13"/>
      <c r="DS709" s="13"/>
      <c r="DT709" s="13"/>
      <c r="DU709" s="13"/>
      <c r="DV709" s="13"/>
      <c r="DW709" s="13"/>
      <c r="DX709" s="13"/>
      <c r="DY709" s="13"/>
      <c r="DZ709" s="13"/>
      <c r="EA709" s="13"/>
      <c r="EB709" s="13"/>
      <c r="EC709" s="13"/>
      <c r="ED709" s="13"/>
      <c r="EE709" s="13"/>
      <c r="EF709" s="13"/>
      <c r="EG709" s="13"/>
      <c r="EH709" s="13"/>
      <c r="EI709" s="13"/>
      <c r="EJ709" s="13"/>
      <c r="EK709" s="13"/>
      <c r="EL709" s="13"/>
      <c r="EM709" s="13"/>
      <c r="EN709" s="13"/>
      <c r="EO709" s="13"/>
      <c r="EP709" s="13"/>
      <c r="EQ709" s="13"/>
      <c r="ER709" s="13"/>
      <c r="ES709" s="13"/>
      <c r="ET709" s="13"/>
      <c r="EU709" s="13"/>
      <c r="EV709" s="13"/>
      <c r="EW709" s="13"/>
      <c r="EX709" s="13"/>
      <c r="EY709" s="13"/>
      <c r="EZ709" s="13"/>
      <c r="FA709" s="13"/>
      <c r="FB709" s="13"/>
      <c r="FC709" s="13"/>
      <c r="FD709" s="13"/>
      <c r="FE709" s="13"/>
      <c r="FF709" s="13"/>
      <c r="FG709" s="13"/>
      <c r="FH709" s="13"/>
      <c r="FI709" s="13"/>
      <c r="FJ709" s="13"/>
      <c r="FK709" s="13"/>
      <c r="FL709" s="13"/>
      <c r="FM709" s="13"/>
      <c r="FN709" s="13"/>
      <c r="FO709" s="13"/>
      <c r="FP709" s="13"/>
      <c r="FQ709" s="13"/>
      <c r="FR709" s="13"/>
      <c r="FS709" s="13"/>
      <c r="FT709" s="13"/>
      <c r="FU709" s="13"/>
      <c r="FV709" s="13"/>
      <c r="FW709" s="13"/>
      <c r="FX709" s="13"/>
      <c r="FY709" s="13"/>
      <c r="FZ709" s="13"/>
      <c r="GA709" s="13"/>
      <c r="GB709" s="13"/>
      <c r="GC709" s="13"/>
      <c r="GD709" s="13"/>
      <c r="GE709" s="13"/>
      <c r="GF709" s="13"/>
      <c r="GG709" s="13"/>
      <c r="GH709" s="13"/>
      <c r="GI709" s="13"/>
      <c r="GJ709" s="13"/>
      <c r="GK709" s="13"/>
      <c r="GL709" s="13"/>
      <c r="GM709" s="13"/>
      <c r="GN709" s="13"/>
      <c r="GO709" s="13"/>
      <c r="GP709" s="13"/>
      <c r="GQ709" s="13"/>
      <c r="GR709" s="13"/>
      <c r="GS709" s="13"/>
      <c r="GT709" s="13"/>
      <c r="GU709" s="13"/>
      <c r="GV709" s="13"/>
      <c r="GW709" s="13"/>
      <c r="GX709" s="13"/>
      <c r="GY709" s="13"/>
      <c r="GZ709" s="13"/>
      <c r="HA709" s="13"/>
      <c r="HB709" s="13"/>
      <c r="HC709" s="13"/>
      <c r="HD709" s="13"/>
      <c r="HE709" s="6"/>
    </row>
    <row r="710" spans="115:213" x14ac:dyDescent="0.2">
      <c r="DK710" s="12"/>
      <c r="DL710" s="13"/>
      <c r="DM710" s="13"/>
      <c r="DN710" s="13"/>
      <c r="DO710" s="13"/>
      <c r="DP710" s="13"/>
      <c r="DQ710" s="13"/>
      <c r="DR710" s="13"/>
      <c r="DS710" s="13"/>
      <c r="DT710" s="13"/>
      <c r="DU710" s="13"/>
      <c r="DV710" s="13"/>
      <c r="DW710" s="13"/>
      <c r="DX710" s="13"/>
      <c r="DY710" s="13"/>
      <c r="DZ710" s="13"/>
      <c r="EA710" s="13"/>
      <c r="EB710" s="13"/>
      <c r="EC710" s="13"/>
      <c r="ED710" s="13"/>
      <c r="EE710" s="13"/>
      <c r="EF710" s="13"/>
      <c r="EG710" s="13"/>
      <c r="EH710" s="13"/>
      <c r="EI710" s="13"/>
      <c r="EJ710" s="13"/>
      <c r="EK710" s="13"/>
      <c r="EL710" s="13"/>
      <c r="EM710" s="13"/>
      <c r="EN710" s="13"/>
      <c r="EO710" s="13"/>
      <c r="EP710" s="13"/>
      <c r="EQ710" s="13"/>
      <c r="ER710" s="13"/>
      <c r="ES710" s="13"/>
      <c r="ET710" s="13"/>
      <c r="EU710" s="13"/>
      <c r="EV710" s="13"/>
      <c r="EW710" s="13"/>
      <c r="EX710" s="13"/>
      <c r="EY710" s="13"/>
      <c r="EZ710" s="13"/>
      <c r="FA710" s="13"/>
      <c r="FB710" s="13"/>
      <c r="FC710" s="13"/>
      <c r="FD710" s="13"/>
      <c r="FE710" s="13"/>
      <c r="FF710" s="13"/>
      <c r="FG710" s="13"/>
      <c r="FH710" s="13"/>
      <c r="FI710" s="13"/>
      <c r="FJ710" s="13"/>
      <c r="FK710" s="13"/>
      <c r="FL710" s="13"/>
      <c r="FM710" s="13"/>
      <c r="FN710" s="13"/>
      <c r="FO710" s="13"/>
      <c r="FP710" s="13"/>
      <c r="FQ710" s="13"/>
      <c r="FR710" s="13"/>
      <c r="FS710" s="13"/>
      <c r="FT710" s="13"/>
      <c r="FU710" s="13"/>
      <c r="FV710" s="13"/>
      <c r="FW710" s="13"/>
      <c r="FX710" s="13"/>
      <c r="FY710" s="13"/>
      <c r="FZ710" s="13"/>
      <c r="GA710" s="13"/>
      <c r="GB710" s="13"/>
      <c r="GC710" s="13"/>
      <c r="GD710" s="13"/>
      <c r="GE710" s="13"/>
      <c r="GF710" s="13"/>
      <c r="GG710" s="13"/>
      <c r="GH710" s="13"/>
      <c r="GI710" s="13"/>
      <c r="GJ710" s="13"/>
      <c r="GK710" s="13"/>
      <c r="GL710" s="13"/>
      <c r="GM710" s="13"/>
      <c r="GN710" s="13"/>
      <c r="GO710" s="13"/>
      <c r="GP710" s="13"/>
      <c r="GQ710" s="13"/>
      <c r="GR710" s="13"/>
      <c r="GS710" s="13"/>
      <c r="GT710" s="13"/>
      <c r="GU710" s="13"/>
      <c r="GV710" s="13"/>
      <c r="GW710" s="13"/>
      <c r="GX710" s="13"/>
      <c r="GY710" s="13"/>
      <c r="GZ710" s="13"/>
      <c r="HA710" s="13"/>
      <c r="HB710" s="13"/>
      <c r="HC710" s="13"/>
      <c r="HD710" s="13"/>
      <c r="HE710" s="6"/>
    </row>
    <row r="711" spans="115:213" x14ac:dyDescent="0.2">
      <c r="DK711" s="12"/>
      <c r="DL711" s="13"/>
      <c r="DM711" s="13"/>
      <c r="DN711" s="13"/>
      <c r="DO711" s="13"/>
      <c r="DP711" s="13"/>
      <c r="DQ711" s="13"/>
      <c r="DR711" s="13"/>
      <c r="DS711" s="13"/>
      <c r="DT711" s="13"/>
      <c r="DU711" s="13"/>
      <c r="DV711" s="13"/>
      <c r="DW711" s="13"/>
      <c r="DX711" s="13"/>
      <c r="DY711" s="13"/>
      <c r="DZ711" s="13"/>
      <c r="EA711" s="13"/>
      <c r="EB711" s="13"/>
      <c r="EC711" s="13"/>
      <c r="ED711" s="13"/>
      <c r="EE711" s="13"/>
      <c r="EF711" s="13"/>
      <c r="EG711" s="13"/>
      <c r="EH711" s="13"/>
      <c r="EI711" s="13"/>
      <c r="EJ711" s="13"/>
      <c r="EK711" s="13"/>
      <c r="EL711" s="13"/>
      <c r="EM711" s="13"/>
      <c r="EN711" s="13"/>
      <c r="EO711" s="13"/>
      <c r="EP711" s="13"/>
      <c r="EQ711" s="13"/>
      <c r="ER711" s="13"/>
      <c r="ES711" s="13"/>
      <c r="ET711" s="13"/>
      <c r="EU711" s="13"/>
      <c r="EV711" s="13"/>
      <c r="EW711" s="13"/>
      <c r="EX711" s="13"/>
      <c r="EY711" s="13"/>
      <c r="EZ711" s="13"/>
      <c r="FA711" s="13"/>
      <c r="FB711" s="13"/>
      <c r="FC711" s="13"/>
      <c r="FD711" s="13"/>
      <c r="FE711" s="13"/>
      <c r="FF711" s="13"/>
      <c r="FG711" s="13"/>
      <c r="FH711" s="13"/>
      <c r="FI711" s="13"/>
      <c r="FJ711" s="13"/>
      <c r="FK711" s="13"/>
      <c r="FL711" s="13"/>
      <c r="FM711" s="13"/>
      <c r="FN711" s="13"/>
      <c r="FO711" s="13"/>
      <c r="FP711" s="13"/>
      <c r="FQ711" s="13"/>
      <c r="FR711" s="13"/>
      <c r="FS711" s="13"/>
      <c r="FT711" s="13"/>
      <c r="FU711" s="13"/>
      <c r="FV711" s="13"/>
      <c r="FW711" s="13"/>
      <c r="FX711" s="13"/>
      <c r="FY711" s="13"/>
      <c r="FZ711" s="13"/>
      <c r="GA711" s="13"/>
      <c r="GB711" s="13"/>
      <c r="GC711" s="13"/>
      <c r="GD711" s="13"/>
      <c r="GE711" s="13"/>
      <c r="GF711" s="13"/>
      <c r="GG711" s="13"/>
      <c r="GH711" s="13"/>
      <c r="GI711" s="13"/>
      <c r="GJ711" s="13"/>
      <c r="GK711" s="13"/>
      <c r="GL711" s="13"/>
      <c r="GM711" s="13"/>
      <c r="GN711" s="13"/>
      <c r="GO711" s="13"/>
      <c r="GP711" s="13"/>
      <c r="GQ711" s="13"/>
      <c r="GR711" s="13"/>
      <c r="GS711" s="13"/>
      <c r="GT711" s="13"/>
      <c r="GU711" s="13"/>
      <c r="GV711" s="13"/>
      <c r="GW711" s="13"/>
      <c r="GX711" s="13"/>
      <c r="GY711" s="13"/>
      <c r="GZ711" s="13"/>
      <c r="HA711" s="13"/>
      <c r="HB711" s="13"/>
      <c r="HC711" s="13"/>
      <c r="HD711" s="13"/>
      <c r="HE711" s="6"/>
    </row>
    <row r="712" spans="115:213" x14ac:dyDescent="0.2">
      <c r="DK712" s="12"/>
      <c r="DL712" s="13"/>
      <c r="DM712" s="13"/>
      <c r="DN712" s="13"/>
      <c r="DO712" s="13"/>
      <c r="DP712" s="13"/>
      <c r="DQ712" s="13"/>
      <c r="DR712" s="13"/>
      <c r="DS712" s="13"/>
      <c r="DT712" s="13"/>
      <c r="DU712" s="13"/>
      <c r="DV712" s="13"/>
      <c r="DW712" s="13"/>
      <c r="DX712" s="13"/>
      <c r="DY712" s="13"/>
      <c r="DZ712" s="13"/>
      <c r="EA712" s="13"/>
      <c r="EB712" s="13"/>
      <c r="EC712" s="13"/>
      <c r="ED712" s="13"/>
      <c r="EE712" s="13"/>
      <c r="EF712" s="13"/>
      <c r="EG712" s="13"/>
      <c r="EH712" s="13"/>
      <c r="EI712" s="13"/>
      <c r="EJ712" s="13"/>
      <c r="EK712" s="13"/>
      <c r="EL712" s="13"/>
      <c r="EM712" s="13"/>
      <c r="EN712" s="13"/>
      <c r="EO712" s="13"/>
      <c r="EP712" s="13"/>
      <c r="EQ712" s="13"/>
      <c r="ER712" s="13"/>
      <c r="ES712" s="13"/>
      <c r="ET712" s="13"/>
      <c r="EU712" s="13"/>
      <c r="EV712" s="13"/>
      <c r="EW712" s="13"/>
      <c r="EX712" s="13"/>
      <c r="EY712" s="13"/>
      <c r="EZ712" s="13"/>
      <c r="FA712" s="13"/>
      <c r="FB712" s="13"/>
      <c r="FC712" s="13"/>
      <c r="FD712" s="13"/>
      <c r="FE712" s="13"/>
      <c r="FF712" s="13"/>
      <c r="FG712" s="13"/>
      <c r="FH712" s="13"/>
      <c r="FI712" s="13"/>
      <c r="FJ712" s="13"/>
      <c r="FK712" s="13"/>
      <c r="FL712" s="13"/>
      <c r="FM712" s="13"/>
      <c r="FN712" s="13"/>
      <c r="FO712" s="13"/>
      <c r="FP712" s="13"/>
      <c r="FQ712" s="13"/>
      <c r="FR712" s="13"/>
      <c r="FS712" s="13"/>
      <c r="FT712" s="13"/>
      <c r="FU712" s="13"/>
      <c r="FV712" s="13"/>
      <c r="FW712" s="13"/>
      <c r="FX712" s="13"/>
      <c r="FY712" s="13"/>
      <c r="FZ712" s="13"/>
      <c r="GA712" s="13"/>
      <c r="GB712" s="13"/>
      <c r="GC712" s="13"/>
      <c r="GD712" s="13"/>
      <c r="GE712" s="13"/>
      <c r="GF712" s="13"/>
      <c r="GG712" s="13"/>
      <c r="GH712" s="13"/>
      <c r="GI712" s="13"/>
      <c r="GJ712" s="13"/>
      <c r="GK712" s="13"/>
      <c r="GL712" s="13"/>
      <c r="GM712" s="13"/>
      <c r="GN712" s="13"/>
      <c r="GO712" s="13"/>
      <c r="GP712" s="13"/>
      <c r="GQ712" s="13"/>
      <c r="GR712" s="13"/>
      <c r="GS712" s="13"/>
      <c r="GT712" s="13"/>
      <c r="GU712" s="13"/>
      <c r="GV712" s="13"/>
      <c r="GW712" s="13"/>
      <c r="GX712" s="13"/>
      <c r="GY712" s="13"/>
      <c r="GZ712" s="13"/>
      <c r="HA712" s="13"/>
      <c r="HB712" s="13"/>
      <c r="HC712" s="13"/>
      <c r="HD712" s="13"/>
      <c r="HE712" s="6"/>
    </row>
    <row r="713" spans="115:213" x14ac:dyDescent="0.2">
      <c r="DK713" s="12"/>
      <c r="DL713" s="13"/>
      <c r="DM713" s="13"/>
      <c r="DN713" s="13"/>
      <c r="DO713" s="13"/>
      <c r="DP713" s="13"/>
      <c r="DQ713" s="13"/>
      <c r="DR713" s="13"/>
      <c r="DS713" s="13"/>
      <c r="DT713" s="13"/>
      <c r="DU713" s="13"/>
      <c r="DV713" s="13"/>
      <c r="DW713" s="13"/>
      <c r="DX713" s="13"/>
      <c r="DY713" s="13"/>
      <c r="DZ713" s="13"/>
      <c r="EA713" s="13"/>
      <c r="EB713" s="13"/>
      <c r="EC713" s="13"/>
      <c r="ED713" s="13"/>
      <c r="EE713" s="13"/>
      <c r="EF713" s="13"/>
      <c r="EG713" s="13"/>
      <c r="EH713" s="13"/>
      <c r="EI713" s="13"/>
      <c r="EJ713" s="13"/>
      <c r="EK713" s="13"/>
      <c r="EL713" s="13"/>
      <c r="EM713" s="13"/>
      <c r="EN713" s="13"/>
      <c r="EO713" s="13"/>
      <c r="EP713" s="13"/>
      <c r="EQ713" s="13"/>
      <c r="ER713" s="13"/>
      <c r="ES713" s="13"/>
      <c r="ET713" s="13"/>
      <c r="EU713" s="13"/>
      <c r="EV713" s="13"/>
      <c r="EW713" s="13"/>
      <c r="EX713" s="13"/>
      <c r="EY713" s="13"/>
      <c r="EZ713" s="13"/>
      <c r="FA713" s="13"/>
      <c r="FB713" s="13"/>
      <c r="FC713" s="13"/>
      <c r="FD713" s="13"/>
      <c r="FE713" s="13"/>
      <c r="FF713" s="13"/>
      <c r="FG713" s="13"/>
      <c r="FH713" s="13"/>
      <c r="FI713" s="13"/>
      <c r="FJ713" s="13"/>
      <c r="FK713" s="13"/>
      <c r="FL713" s="13"/>
      <c r="FM713" s="13"/>
      <c r="FN713" s="13"/>
      <c r="FO713" s="13"/>
      <c r="FP713" s="13"/>
      <c r="FQ713" s="13"/>
      <c r="FR713" s="13"/>
      <c r="FS713" s="13"/>
      <c r="FT713" s="13"/>
      <c r="FU713" s="13"/>
      <c r="FV713" s="13"/>
      <c r="FW713" s="13"/>
      <c r="FX713" s="13"/>
      <c r="FY713" s="13"/>
      <c r="FZ713" s="13"/>
      <c r="GA713" s="13"/>
      <c r="GB713" s="13"/>
      <c r="GC713" s="13"/>
      <c r="GD713" s="13"/>
      <c r="GE713" s="13"/>
      <c r="GF713" s="13"/>
      <c r="GG713" s="13"/>
      <c r="GH713" s="13"/>
      <c r="GI713" s="13"/>
      <c r="GJ713" s="13"/>
      <c r="GK713" s="13"/>
      <c r="GL713" s="13"/>
      <c r="GM713" s="13"/>
      <c r="GN713" s="13"/>
      <c r="GO713" s="13"/>
      <c r="GP713" s="13"/>
      <c r="GQ713" s="13"/>
      <c r="GR713" s="13"/>
      <c r="GS713" s="13"/>
      <c r="GT713" s="13"/>
      <c r="GU713" s="13"/>
      <c r="GV713" s="13"/>
      <c r="GW713" s="13"/>
      <c r="GX713" s="13"/>
      <c r="GY713" s="13"/>
      <c r="GZ713" s="13"/>
      <c r="HA713" s="13"/>
      <c r="HB713" s="13"/>
      <c r="HC713" s="13"/>
      <c r="HD713" s="13"/>
      <c r="HE713" s="6"/>
    </row>
    <row r="714" spans="115:213" x14ac:dyDescent="0.2">
      <c r="DK714" s="12"/>
      <c r="DL714" s="13"/>
      <c r="DM714" s="13"/>
      <c r="DN714" s="13"/>
      <c r="DO714" s="13"/>
      <c r="DP714" s="13"/>
      <c r="DQ714" s="13"/>
      <c r="DR714" s="13"/>
      <c r="DS714" s="13"/>
      <c r="DT714" s="13"/>
      <c r="DU714" s="13"/>
      <c r="DV714" s="13"/>
      <c r="DW714" s="13"/>
      <c r="DX714" s="13"/>
      <c r="DY714" s="13"/>
      <c r="DZ714" s="13"/>
      <c r="EA714" s="13"/>
      <c r="EB714" s="13"/>
      <c r="EC714" s="13"/>
      <c r="ED714" s="13"/>
      <c r="EE714" s="13"/>
      <c r="EF714" s="13"/>
      <c r="EG714" s="13"/>
      <c r="EH714" s="13"/>
      <c r="EI714" s="13"/>
      <c r="EJ714" s="13"/>
      <c r="EK714" s="13"/>
      <c r="EL714" s="13"/>
      <c r="EM714" s="13"/>
      <c r="EN714" s="13"/>
      <c r="EO714" s="13"/>
      <c r="EP714" s="13"/>
      <c r="EQ714" s="13"/>
      <c r="ER714" s="13"/>
      <c r="ES714" s="13"/>
      <c r="ET714" s="13"/>
      <c r="EU714" s="13"/>
      <c r="EV714" s="13"/>
      <c r="EW714" s="13"/>
      <c r="EX714" s="13"/>
      <c r="EY714" s="13"/>
      <c r="EZ714" s="13"/>
      <c r="FA714" s="13"/>
      <c r="FB714" s="13"/>
      <c r="FC714" s="13"/>
      <c r="FD714" s="13"/>
      <c r="FE714" s="13"/>
      <c r="FF714" s="13"/>
      <c r="FG714" s="13"/>
      <c r="FH714" s="13"/>
      <c r="FI714" s="13"/>
      <c r="FJ714" s="13"/>
      <c r="FK714" s="13"/>
      <c r="FL714" s="13"/>
      <c r="FM714" s="13"/>
      <c r="FN714" s="13"/>
      <c r="FO714" s="13"/>
      <c r="FP714" s="13"/>
      <c r="FQ714" s="13"/>
      <c r="FR714" s="13"/>
      <c r="FS714" s="13"/>
      <c r="FT714" s="13"/>
      <c r="FU714" s="13"/>
      <c r="FV714" s="13"/>
      <c r="FW714" s="13"/>
      <c r="FX714" s="13"/>
      <c r="FY714" s="13"/>
      <c r="FZ714" s="13"/>
      <c r="GA714" s="13"/>
      <c r="GB714" s="13"/>
      <c r="GC714" s="13"/>
      <c r="GD714" s="13"/>
      <c r="GE714" s="13"/>
      <c r="GF714" s="13"/>
      <c r="GG714" s="13"/>
      <c r="GH714" s="13"/>
      <c r="GI714" s="13"/>
      <c r="GJ714" s="13"/>
      <c r="GK714" s="13"/>
      <c r="GL714" s="13"/>
      <c r="GM714" s="13"/>
      <c r="GN714" s="13"/>
      <c r="GO714" s="13"/>
      <c r="GP714" s="13"/>
      <c r="GQ714" s="13"/>
      <c r="GR714" s="13"/>
      <c r="GS714" s="13"/>
      <c r="GT714" s="13"/>
      <c r="GU714" s="13"/>
      <c r="GV714" s="13"/>
      <c r="GW714" s="13"/>
      <c r="GX714" s="13"/>
      <c r="GY714" s="13"/>
      <c r="GZ714" s="13"/>
      <c r="HA714" s="13"/>
      <c r="HB714" s="13"/>
      <c r="HC714" s="13"/>
      <c r="HD714" s="13"/>
      <c r="HE714" s="6"/>
    </row>
    <row r="715" spans="115:213" x14ac:dyDescent="0.2">
      <c r="DK715" s="12"/>
      <c r="DL715" s="13"/>
      <c r="DM715" s="13"/>
      <c r="DN715" s="13"/>
      <c r="DO715" s="13"/>
      <c r="DP715" s="13"/>
      <c r="DQ715" s="13"/>
      <c r="DR715" s="13"/>
      <c r="DS715" s="13"/>
      <c r="DT715" s="13"/>
      <c r="DU715" s="13"/>
      <c r="DV715" s="13"/>
      <c r="DW715" s="13"/>
      <c r="DX715" s="13"/>
      <c r="DY715" s="13"/>
      <c r="DZ715" s="13"/>
      <c r="EA715" s="13"/>
      <c r="EB715" s="13"/>
      <c r="EC715" s="13"/>
      <c r="ED715" s="13"/>
      <c r="EE715" s="13"/>
      <c r="EF715" s="13"/>
      <c r="EG715" s="13"/>
      <c r="EH715" s="13"/>
      <c r="EI715" s="13"/>
      <c r="EJ715" s="13"/>
      <c r="EK715" s="13"/>
      <c r="EL715" s="13"/>
      <c r="EM715" s="13"/>
      <c r="EN715" s="13"/>
      <c r="EO715" s="13"/>
      <c r="EP715" s="13"/>
      <c r="EQ715" s="13"/>
      <c r="ER715" s="13"/>
      <c r="ES715" s="13"/>
      <c r="ET715" s="13"/>
      <c r="EU715" s="13"/>
      <c r="EV715" s="13"/>
      <c r="EW715" s="13"/>
      <c r="EX715" s="13"/>
      <c r="EY715" s="13"/>
      <c r="EZ715" s="13"/>
      <c r="FA715" s="13"/>
      <c r="FB715" s="13"/>
      <c r="FC715" s="13"/>
      <c r="FD715" s="13"/>
      <c r="FE715" s="13"/>
      <c r="FF715" s="13"/>
      <c r="FG715" s="13"/>
      <c r="FH715" s="13"/>
      <c r="FI715" s="13"/>
      <c r="FJ715" s="13"/>
      <c r="FK715" s="13"/>
      <c r="FL715" s="13"/>
      <c r="FM715" s="13"/>
      <c r="FN715" s="13"/>
      <c r="FO715" s="13"/>
      <c r="FP715" s="13"/>
      <c r="FQ715" s="13"/>
      <c r="FR715" s="13"/>
      <c r="FS715" s="13"/>
      <c r="FT715" s="13"/>
      <c r="FU715" s="13"/>
      <c r="FV715" s="13"/>
      <c r="FW715" s="13"/>
      <c r="FX715" s="13"/>
      <c r="FY715" s="13"/>
      <c r="FZ715" s="13"/>
      <c r="GA715" s="13"/>
      <c r="GB715" s="13"/>
      <c r="GC715" s="13"/>
      <c r="GD715" s="13"/>
      <c r="GE715" s="13"/>
      <c r="GF715" s="13"/>
      <c r="GG715" s="13"/>
      <c r="GH715" s="13"/>
      <c r="GI715" s="13"/>
      <c r="GJ715" s="13"/>
      <c r="GK715" s="13"/>
      <c r="GL715" s="13"/>
      <c r="GM715" s="13"/>
      <c r="GN715" s="13"/>
      <c r="GO715" s="13"/>
      <c r="GP715" s="13"/>
      <c r="GQ715" s="13"/>
      <c r="GR715" s="13"/>
      <c r="GS715" s="13"/>
      <c r="GT715" s="13"/>
      <c r="GU715" s="13"/>
      <c r="GV715" s="13"/>
      <c r="GW715" s="13"/>
      <c r="GX715" s="13"/>
      <c r="GY715" s="13"/>
      <c r="GZ715" s="13"/>
      <c r="HA715" s="13"/>
      <c r="HB715" s="13"/>
      <c r="HC715" s="13"/>
      <c r="HD715" s="13"/>
      <c r="HE715" s="6"/>
    </row>
    <row r="716" spans="115:213" x14ac:dyDescent="0.2">
      <c r="DK716" s="12"/>
      <c r="DL716" s="13"/>
      <c r="DM716" s="13"/>
      <c r="DN716" s="13"/>
      <c r="DO716" s="13"/>
      <c r="DP716" s="13"/>
      <c r="DQ716" s="13"/>
      <c r="DR716" s="13"/>
      <c r="DS716" s="13"/>
      <c r="DT716" s="13"/>
      <c r="DU716" s="13"/>
      <c r="DV716" s="13"/>
      <c r="DW716" s="13"/>
      <c r="DX716" s="13"/>
      <c r="DY716" s="13"/>
      <c r="DZ716" s="13"/>
      <c r="EA716" s="13"/>
      <c r="EB716" s="13"/>
      <c r="EC716" s="13"/>
      <c r="ED716" s="13"/>
      <c r="EE716" s="13"/>
      <c r="EF716" s="13"/>
      <c r="EG716" s="13"/>
      <c r="EH716" s="13"/>
      <c r="EI716" s="13"/>
      <c r="EJ716" s="13"/>
      <c r="EK716" s="13"/>
      <c r="EL716" s="13"/>
      <c r="EM716" s="13"/>
      <c r="EN716" s="13"/>
      <c r="EO716" s="13"/>
      <c r="EP716" s="13"/>
      <c r="EQ716" s="13"/>
      <c r="ER716" s="13"/>
      <c r="ES716" s="13"/>
      <c r="ET716" s="13"/>
      <c r="EU716" s="13"/>
      <c r="EV716" s="13"/>
      <c r="EW716" s="13"/>
      <c r="EX716" s="13"/>
      <c r="EY716" s="13"/>
      <c r="EZ716" s="13"/>
      <c r="FA716" s="13"/>
      <c r="FB716" s="13"/>
      <c r="FC716" s="13"/>
      <c r="FD716" s="13"/>
      <c r="FE716" s="13"/>
      <c r="FF716" s="13"/>
      <c r="FG716" s="13"/>
      <c r="FH716" s="13"/>
      <c r="FI716" s="13"/>
      <c r="FJ716" s="13"/>
      <c r="FK716" s="13"/>
      <c r="FL716" s="13"/>
      <c r="FM716" s="13"/>
      <c r="FN716" s="13"/>
      <c r="FO716" s="13"/>
      <c r="FP716" s="13"/>
      <c r="FQ716" s="13"/>
      <c r="FR716" s="13"/>
      <c r="FS716" s="13"/>
      <c r="FT716" s="13"/>
      <c r="FU716" s="13"/>
      <c r="FV716" s="13"/>
      <c r="FW716" s="13"/>
      <c r="FX716" s="13"/>
      <c r="FY716" s="13"/>
      <c r="FZ716" s="13"/>
      <c r="GA716" s="13"/>
      <c r="GB716" s="13"/>
      <c r="GC716" s="13"/>
      <c r="GD716" s="13"/>
      <c r="GE716" s="13"/>
      <c r="GF716" s="13"/>
      <c r="GG716" s="13"/>
      <c r="GH716" s="13"/>
      <c r="GI716" s="13"/>
      <c r="GJ716" s="13"/>
      <c r="GK716" s="13"/>
      <c r="GL716" s="13"/>
      <c r="GM716" s="13"/>
      <c r="GN716" s="13"/>
      <c r="GO716" s="13"/>
      <c r="GP716" s="13"/>
      <c r="GQ716" s="13"/>
      <c r="GR716" s="13"/>
      <c r="GS716" s="13"/>
      <c r="GT716" s="13"/>
      <c r="GU716" s="13"/>
      <c r="GV716" s="13"/>
      <c r="GW716" s="13"/>
      <c r="GX716" s="13"/>
      <c r="GY716" s="13"/>
      <c r="GZ716" s="13"/>
      <c r="HA716" s="13"/>
      <c r="HB716" s="13"/>
      <c r="HC716" s="13"/>
      <c r="HD716" s="13"/>
      <c r="HE716" s="6"/>
    </row>
    <row r="717" spans="115:213" x14ac:dyDescent="0.2">
      <c r="DK717" s="12"/>
      <c r="DL717" s="13"/>
      <c r="DM717" s="13"/>
      <c r="DN717" s="13"/>
      <c r="DO717" s="13"/>
      <c r="DP717" s="13"/>
      <c r="DQ717" s="13"/>
      <c r="DR717" s="13"/>
      <c r="DS717" s="13"/>
      <c r="DT717" s="13"/>
      <c r="DU717" s="13"/>
      <c r="DV717" s="13"/>
      <c r="DW717" s="13"/>
      <c r="DX717" s="13"/>
      <c r="DY717" s="13"/>
      <c r="DZ717" s="13"/>
      <c r="EA717" s="13"/>
      <c r="EB717" s="13"/>
      <c r="EC717" s="13"/>
      <c r="ED717" s="13"/>
      <c r="EE717" s="13"/>
      <c r="EF717" s="13"/>
      <c r="EG717" s="13"/>
      <c r="EH717" s="13"/>
      <c r="EI717" s="13"/>
      <c r="EJ717" s="13"/>
      <c r="EK717" s="13"/>
      <c r="EL717" s="13"/>
      <c r="EM717" s="13"/>
      <c r="EN717" s="13"/>
      <c r="EO717" s="13"/>
      <c r="EP717" s="13"/>
      <c r="EQ717" s="13"/>
      <c r="ER717" s="13"/>
      <c r="ES717" s="13"/>
      <c r="ET717" s="13"/>
      <c r="EU717" s="13"/>
      <c r="EV717" s="13"/>
      <c r="EW717" s="13"/>
      <c r="EX717" s="13"/>
      <c r="EY717" s="13"/>
      <c r="EZ717" s="13"/>
      <c r="FA717" s="13"/>
      <c r="FB717" s="13"/>
      <c r="FC717" s="13"/>
      <c r="FD717" s="13"/>
      <c r="FE717" s="13"/>
      <c r="FF717" s="13"/>
      <c r="FG717" s="13"/>
      <c r="FH717" s="13"/>
      <c r="FI717" s="13"/>
      <c r="FJ717" s="13"/>
      <c r="FK717" s="13"/>
      <c r="FL717" s="13"/>
      <c r="FM717" s="13"/>
      <c r="FN717" s="13"/>
      <c r="FO717" s="13"/>
      <c r="FP717" s="13"/>
      <c r="FQ717" s="13"/>
      <c r="FR717" s="13"/>
      <c r="FS717" s="13"/>
      <c r="FT717" s="13"/>
      <c r="FU717" s="13"/>
      <c r="FV717" s="13"/>
      <c r="FW717" s="13"/>
      <c r="FX717" s="13"/>
      <c r="FY717" s="13"/>
      <c r="FZ717" s="13"/>
      <c r="GA717" s="13"/>
      <c r="GB717" s="13"/>
      <c r="GC717" s="13"/>
      <c r="GD717" s="13"/>
      <c r="GE717" s="13"/>
      <c r="GF717" s="13"/>
      <c r="GG717" s="13"/>
      <c r="GH717" s="13"/>
      <c r="GI717" s="13"/>
      <c r="GJ717" s="13"/>
      <c r="GK717" s="13"/>
      <c r="GL717" s="13"/>
      <c r="GM717" s="13"/>
      <c r="GN717" s="13"/>
      <c r="GO717" s="13"/>
      <c r="GP717" s="13"/>
      <c r="GQ717" s="13"/>
      <c r="GR717" s="13"/>
      <c r="GS717" s="13"/>
      <c r="GT717" s="13"/>
      <c r="GU717" s="13"/>
      <c r="GV717" s="13"/>
      <c r="GW717" s="13"/>
      <c r="GX717" s="13"/>
      <c r="GY717" s="13"/>
      <c r="GZ717" s="13"/>
      <c r="HA717" s="13"/>
      <c r="HB717" s="13"/>
      <c r="HC717" s="13"/>
      <c r="HD717" s="13"/>
      <c r="HE717" s="6"/>
    </row>
    <row r="718" spans="115:213" x14ac:dyDescent="0.2">
      <c r="DK718" s="12"/>
      <c r="DL718" s="13"/>
      <c r="DM718" s="13"/>
      <c r="DN718" s="13"/>
      <c r="DO718" s="13"/>
      <c r="DP718" s="13"/>
      <c r="DQ718" s="13"/>
      <c r="DR718" s="13"/>
      <c r="DS718" s="13"/>
      <c r="DT718" s="13"/>
      <c r="DU718" s="13"/>
      <c r="DV718" s="13"/>
      <c r="DW718" s="13"/>
      <c r="DX718" s="13"/>
      <c r="DY718" s="13"/>
      <c r="DZ718" s="13"/>
      <c r="EA718" s="13"/>
      <c r="EB718" s="13"/>
      <c r="EC718" s="13"/>
      <c r="ED718" s="13"/>
      <c r="EE718" s="13"/>
      <c r="EF718" s="13"/>
      <c r="EG718" s="13"/>
      <c r="EH718" s="13"/>
      <c r="EI718" s="13"/>
      <c r="EJ718" s="13"/>
      <c r="EK718" s="13"/>
      <c r="EL718" s="13"/>
      <c r="EM718" s="13"/>
      <c r="EN718" s="13"/>
      <c r="EO718" s="13"/>
      <c r="EP718" s="13"/>
      <c r="EQ718" s="13"/>
      <c r="ER718" s="13"/>
      <c r="ES718" s="13"/>
      <c r="ET718" s="13"/>
      <c r="EU718" s="13"/>
      <c r="EV718" s="13"/>
      <c r="EW718" s="13"/>
      <c r="EX718" s="13"/>
      <c r="EY718" s="13"/>
      <c r="EZ718" s="13"/>
      <c r="FA718" s="13"/>
      <c r="FB718" s="13"/>
      <c r="FC718" s="13"/>
      <c r="FD718" s="13"/>
      <c r="FE718" s="13"/>
      <c r="FF718" s="13"/>
      <c r="FG718" s="13"/>
      <c r="FH718" s="13"/>
      <c r="FI718" s="13"/>
      <c r="FJ718" s="13"/>
      <c r="FK718" s="13"/>
      <c r="FL718" s="13"/>
      <c r="FM718" s="13"/>
      <c r="FN718" s="13"/>
      <c r="FO718" s="13"/>
      <c r="FP718" s="13"/>
      <c r="FQ718" s="13"/>
      <c r="FR718" s="13"/>
      <c r="FS718" s="13"/>
      <c r="FT718" s="13"/>
      <c r="FU718" s="13"/>
      <c r="FV718" s="13"/>
      <c r="FW718" s="13"/>
      <c r="FX718" s="13"/>
      <c r="FY718" s="13"/>
      <c r="FZ718" s="13"/>
      <c r="GA718" s="13"/>
      <c r="GB718" s="13"/>
      <c r="GC718" s="13"/>
      <c r="GD718" s="13"/>
      <c r="GE718" s="13"/>
      <c r="GF718" s="13"/>
      <c r="GG718" s="13"/>
      <c r="GH718" s="13"/>
      <c r="GI718" s="13"/>
      <c r="GJ718" s="13"/>
      <c r="GK718" s="13"/>
      <c r="GL718" s="13"/>
      <c r="GM718" s="13"/>
      <c r="GN718" s="13"/>
      <c r="GO718" s="13"/>
      <c r="GP718" s="13"/>
      <c r="GQ718" s="13"/>
      <c r="GR718" s="13"/>
      <c r="GS718" s="13"/>
      <c r="GT718" s="13"/>
      <c r="GU718" s="13"/>
      <c r="GV718" s="13"/>
      <c r="GW718" s="13"/>
      <c r="GX718" s="13"/>
      <c r="GY718" s="13"/>
      <c r="GZ718" s="13"/>
      <c r="HA718" s="13"/>
      <c r="HB718" s="13"/>
      <c r="HC718" s="13"/>
      <c r="HD718" s="13"/>
      <c r="HE718" s="6"/>
    </row>
    <row r="719" spans="115:213" x14ac:dyDescent="0.2">
      <c r="DK719" s="12"/>
      <c r="DL719" s="13"/>
      <c r="DM719" s="13"/>
      <c r="DN719" s="13"/>
      <c r="DO719" s="13"/>
      <c r="DP719" s="13"/>
      <c r="DQ719" s="13"/>
      <c r="DR719" s="13"/>
      <c r="DS719" s="13"/>
      <c r="DT719" s="13"/>
      <c r="DU719" s="13"/>
      <c r="DV719" s="13"/>
      <c r="DW719" s="13"/>
      <c r="DX719" s="13"/>
      <c r="DY719" s="13"/>
      <c r="DZ719" s="13"/>
      <c r="EA719" s="13"/>
      <c r="EB719" s="13"/>
      <c r="EC719" s="13"/>
      <c r="ED719" s="13"/>
      <c r="EE719" s="13"/>
      <c r="EF719" s="13"/>
      <c r="EG719" s="13"/>
      <c r="EH719" s="13"/>
      <c r="EI719" s="13"/>
      <c r="EJ719" s="13"/>
      <c r="EK719" s="13"/>
      <c r="EL719" s="13"/>
      <c r="EM719" s="13"/>
      <c r="EN719" s="13"/>
      <c r="EO719" s="13"/>
      <c r="EP719" s="13"/>
      <c r="EQ719" s="13"/>
      <c r="ER719" s="13"/>
      <c r="ES719" s="13"/>
      <c r="ET719" s="13"/>
      <c r="EU719" s="13"/>
      <c r="EV719" s="13"/>
      <c r="EW719" s="13"/>
      <c r="EX719" s="13"/>
      <c r="EY719" s="13"/>
      <c r="EZ719" s="13"/>
      <c r="FA719" s="13"/>
      <c r="FB719" s="13"/>
      <c r="FC719" s="13"/>
      <c r="FD719" s="13"/>
      <c r="FE719" s="13"/>
      <c r="FF719" s="13"/>
      <c r="FG719" s="13"/>
      <c r="FH719" s="13"/>
      <c r="FI719" s="13"/>
      <c r="FJ719" s="13"/>
      <c r="FK719" s="13"/>
      <c r="FL719" s="13"/>
      <c r="FM719" s="13"/>
      <c r="FN719" s="13"/>
      <c r="FO719" s="13"/>
      <c r="FP719" s="13"/>
      <c r="FQ719" s="13"/>
      <c r="FR719" s="13"/>
      <c r="FS719" s="13"/>
      <c r="FT719" s="13"/>
      <c r="FU719" s="13"/>
      <c r="FV719" s="13"/>
      <c r="FW719" s="13"/>
      <c r="FX719" s="13"/>
      <c r="FY719" s="13"/>
      <c r="FZ719" s="13"/>
      <c r="GA719" s="13"/>
      <c r="GB719" s="13"/>
      <c r="GC719" s="13"/>
      <c r="GD719" s="13"/>
      <c r="GE719" s="13"/>
      <c r="GF719" s="13"/>
      <c r="GG719" s="13"/>
      <c r="GH719" s="13"/>
      <c r="GI719" s="13"/>
      <c r="GJ719" s="13"/>
      <c r="GK719" s="13"/>
      <c r="GL719" s="13"/>
      <c r="GM719" s="13"/>
      <c r="GN719" s="13"/>
      <c r="GO719" s="13"/>
      <c r="GP719" s="13"/>
      <c r="GQ719" s="13"/>
      <c r="GR719" s="13"/>
      <c r="GS719" s="13"/>
      <c r="GT719" s="13"/>
      <c r="GU719" s="13"/>
      <c r="GV719" s="13"/>
      <c r="GW719" s="13"/>
      <c r="GX719" s="13"/>
      <c r="GY719" s="13"/>
      <c r="GZ719" s="13"/>
      <c r="HA719" s="13"/>
      <c r="HB719" s="13"/>
      <c r="HC719" s="13"/>
      <c r="HD719" s="13"/>
      <c r="HE719" s="6"/>
    </row>
    <row r="720" spans="115:213" x14ac:dyDescent="0.2">
      <c r="DK720" s="12"/>
      <c r="DL720" s="13"/>
      <c r="DM720" s="13"/>
      <c r="DN720" s="13"/>
      <c r="DO720" s="13"/>
      <c r="DP720" s="13"/>
      <c r="DQ720" s="13"/>
      <c r="DR720" s="13"/>
      <c r="DS720" s="13"/>
      <c r="DT720" s="13"/>
      <c r="DU720" s="13"/>
      <c r="DV720" s="13"/>
      <c r="DW720" s="13"/>
      <c r="DX720" s="13"/>
      <c r="DY720" s="13"/>
      <c r="DZ720" s="13"/>
      <c r="EA720" s="13"/>
      <c r="EB720" s="13"/>
      <c r="EC720" s="13"/>
      <c r="ED720" s="13"/>
      <c r="EE720" s="13"/>
      <c r="EF720" s="13"/>
      <c r="EG720" s="13"/>
      <c r="EH720" s="13"/>
      <c r="EI720" s="13"/>
      <c r="EJ720" s="13"/>
      <c r="EK720" s="13"/>
      <c r="EL720" s="13"/>
      <c r="EM720" s="13"/>
      <c r="EN720" s="13"/>
      <c r="EO720" s="13"/>
      <c r="EP720" s="13"/>
      <c r="EQ720" s="13"/>
      <c r="ER720" s="13"/>
      <c r="ES720" s="13"/>
      <c r="ET720" s="13"/>
      <c r="EU720" s="13"/>
      <c r="EV720" s="13"/>
      <c r="EW720" s="13"/>
      <c r="EX720" s="13"/>
      <c r="EY720" s="13"/>
      <c r="EZ720" s="13"/>
      <c r="FA720" s="13"/>
      <c r="FB720" s="13"/>
      <c r="FC720" s="13"/>
      <c r="FD720" s="13"/>
      <c r="FE720" s="13"/>
      <c r="FF720" s="13"/>
      <c r="FG720" s="13"/>
      <c r="FH720" s="13"/>
      <c r="FI720" s="13"/>
      <c r="FJ720" s="13"/>
      <c r="FK720" s="13"/>
      <c r="FL720" s="13"/>
      <c r="FM720" s="13"/>
      <c r="FN720" s="13"/>
      <c r="FO720" s="13"/>
      <c r="FP720" s="13"/>
      <c r="FQ720" s="13"/>
      <c r="FR720" s="13"/>
      <c r="FS720" s="13"/>
      <c r="FT720" s="13"/>
      <c r="FU720" s="13"/>
      <c r="FV720" s="13"/>
      <c r="FW720" s="13"/>
      <c r="FX720" s="13"/>
      <c r="FY720" s="13"/>
      <c r="FZ720" s="13"/>
      <c r="GA720" s="13"/>
      <c r="GB720" s="13"/>
      <c r="GC720" s="13"/>
      <c r="GD720" s="13"/>
      <c r="GE720" s="13"/>
      <c r="GF720" s="13"/>
      <c r="GG720" s="13"/>
      <c r="GH720" s="13"/>
      <c r="GI720" s="13"/>
      <c r="GJ720" s="13"/>
      <c r="GK720" s="13"/>
      <c r="GL720" s="13"/>
      <c r="GM720" s="13"/>
      <c r="GN720" s="13"/>
      <c r="GO720" s="13"/>
      <c r="GP720" s="13"/>
      <c r="GQ720" s="13"/>
      <c r="GR720" s="13"/>
      <c r="GS720" s="13"/>
      <c r="GT720" s="13"/>
      <c r="GU720" s="13"/>
      <c r="GV720" s="13"/>
      <c r="GW720" s="13"/>
      <c r="GX720" s="13"/>
      <c r="GY720" s="13"/>
      <c r="GZ720" s="13"/>
      <c r="HA720" s="13"/>
      <c r="HB720" s="13"/>
      <c r="HC720" s="13"/>
      <c r="HD720" s="13"/>
      <c r="HE720" s="6"/>
    </row>
    <row r="721" spans="115:213" x14ac:dyDescent="0.2">
      <c r="DK721" s="12"/>
      <c r="DL721" s="13"/>
      <c r="DM721" s="13"/>
      <c r="DN721" s="13"/>
      <c r="DO721" s="13"/>
      <c r="DP721" s="13"/>
      <c r="DQ721" s="13"/>
      <c r="DR721" s="13"/>
      <c r="DS721" s="13"/>
      <c r="DT721" s="13"/>
      <c r="DU721" s="13"/>
      <c r="DV721" s="13"/>
      <c r="DW721" s="13"/>
      <c r="DX721" s="13"/>
      <c r="DY721" s="13"/>
      <c r="DZ721" s="13"/>
      <c r="EA721" s="13"/>
      <c r="EB721" s="13"/>
      <c r="EC721" s="13"/>
      <c r="ED721" s="13"/>
      <c r="EE721" s="13"/>
      <c r="EF721" s="13"/>
      <c r="EG721" s="13"/>
      <c r="EH721" s="13"/>
      <c r="EI721" s="13"/>
      <c r="EJ721" s="13"/>
      <c r="EK721" s="13"/>
      <c r="EL721" s="13"/>
      <c r="EM721" s="13"/>
      <c r="EN721" s="13"/>
      <c r="EO721" s="13"/>
      <c r="EP721" s="13"/>
      <c r="EQ721" s="13"/>
      <c r="ER721" s="13"/>
      <c r="ES721" s="13"/>
      <c r="ET721" s="13"/>
      <c r="EU721" s="13"/>
      <c r="EV721" s="13"/>
      <c r="EW721" s="13"/>
      <c r="EX721" s="13"/>
      <c r="EY721" s="13"/>
      <c r="EZ721" s="13"/>
      <c r="FA721" s="13"/>
      <c r="FB721" s="13"/>
      <c r="FC721" s="13"/>
      <c r="FD721" s="13"/>
      <c r="FE721" s="13"/>
      <c r="FF721" s="13"/>
      <c r="FG721" s="13"/>
      <c r="FH721" s="13"/>
      <c r="FI721" s="13"/>
      <c r="FJ721" s="13"/>
      <c r="FK721" s="13"/>
      <c r="FL721" s="13"/>
      <c r="FM721" s="13"/>
      <c r="FN721" s="13"/>
      <c r="FO721" s="13"/>
      <c r="FP721" s="13"/>
      <c r="FQ721" s="13"/>
      <c r="FR721" s="13"/>
      <c r="FS721" s="13"/>
      <c r="FT721" s="13"/>
      <c r="FU721" s="13"/>
      <c r="FV721" s="13"/>
      <c r="FW721" s="13"/>
      <c r="FX721" s="13"/>
      <c r="FY721" s="13"/>
      <c r="FZ721" s="13"/>
      <c r="GA721" s="13"/>
      <c r="GB721" s="13"/>
      <c r="GC721" s="13"/>
      <c r="GD721" s="13"/>
      <c r="GE721" s="13"/>
      <c r="GF721" s="13"/>
      <c r="GG721" s="13"/>
      <c r="GH721" s="13"/>
      <c r="GI721" s="13"/>
      <c r="GJ721" s="13"/>
      <c r="GK721" s="13"/>
      <c r="GL721" s="13"/>
      <c r="GM721" s="13"/>
      <c r="GN721" s="13"/>
      <c r="GO721" s="13"/>
      <c r="GP721" s="13"/>
      <c r="GQ721" s="13"/>
      <c r="GR721" s="13"/>
      <c r="GS721" s="13"/>
      <c r="GT721" s="13"/>
      <c r="GU721" s="13"/>
      <c r="GV721" s="13"/>
      <c r="GW721" s="13"/>
      <c r="GX721" s="13"/>
      <c r="GY721" s="13"/>
      <c r="GZ721" s="13"/>
      <c r="HA721" s="13"/>
      <c r="HB721" s="13"/>
      <c r="HC721" s="13"/>
      <c r="HD721" s="13"/>
      <c r="HE721" s="6"/>
    </row>
    <row r="722" spans="115:213" x14ac:dyDescent="0.2">
      <c r="DK722" s="12"/>
      <c r="DL722" s="13"/>
      <c r="DM722" s="13"/>
      <c r="DN722" s="13"/>
      <c r="DO722" s="13"/>
      <c r="DP722" s="13"/>
      <c r="DQ722" s="13"/>
      <c r="DR722" s="13"/>
      <c r="DS722" s="13"/>
      <c r="DT722" s="13"/>
      <c r="DU722" s="13"/>
      <c r="DV722" s="13"/>
      <c r="DW722" s="13"/>
      <c r="DX722" s="13"/>
      <c r="DY722" s="13"/>
      <c r="DZ722" s="13"/>
      <c r="EA722" s="13"/>
      <c r="EB722" s="13"/>
      <c r="EC722" s="13"/>
      <c r="ED722" s="13"/>
      <c r="EE722" s="13"/>
      <c r="EF722" s="13"/>
      <c r="EG722" s="13"/>
      <c r="EH722" s="13"/>
      <c r="EI722" s="13"/>
      <c r="EJ722" s="13"/>
      <c r="EK722" s="13"/>
      <c r="EL722" s="13"/>
      <c r="EM722" s="13"/>
      <c r="EN722" s="13"/>
      <c r="EO722" s="13"/>
      <c r="EP722" s="13"/>
      <c r="EQ722" s="13"/>
      <c r="ER722" s="13"/>
      <c r="ES722" s="13"/>
      <c r="ET722" s="13"/>
      <c r="EU722" s="13"/>
      <c r="EV722" s="13"/>
      <c r="EW722" s="13"/>
      <c r="EX722" s="13"/>
      <c r="EY722" s="13"/>
      <c r="EZ722" s="13"/>
      <c r="FA722" s="13"/>
      <c r="FB722" s="13"/>
      <c r="FC722" s="13"/>
      <c r="FD722" s="13"/>
      <c r="FE722" s="13"/>
      <c r="FF722" s="13"/>
      <c r="FG722" s="13"/>
      <c r="FH722" s="13"/>
      <c r="FI722" s="13"/>
      <c r="FJ722" s="13"/>
      <c r="FK722" s="13"/>
      <c r="FL722" s="13"/>
      <c r="FM722" s="13"/>
      <c r="FN722" s="13"/>
      <c r="FO722" s="13"/>
      <c r="FP722" s="13"/>
      <c r="FQ722" s="13"/>
      <c r="FR722" s="13"/>
      <c r="FS722" s="13"/>
      <c r="FT722" s="13"/>
      <c r="FU722" s="13"/>
      <c r="FV722" s="13"/>
      <c r="FW722" s="13"/>
      <c r="FX722" s="13"/>
      <c r="FY722" s="13"/>
      <c r="FZ722" s="13"/>
      <c r="GA722" s="13"/>
      <c r="GB722" s="13"/>
      <c r="GC722" s="13"/>
      <c r="GD722" s="13"/>
      <c r="GE722" s="13"/>
      <c r="GF722" s="13"/>
      <c r="GG722" s="13"/>
      <c r="GH722" s="13"/>
      <c r="GI722" s="13"/>
      <c r="GJ722" s="13"/>
      <c r="GK722" s="13"/>
      <c r="GL722" s="13"/>
      <c r="GM722" s="13"/>
      <c r="GN722" s="13"/>
      <c r="GO722" s="13"/>
      <c r="GP722" s="13"/>
      <c r="GQ722" s="13"/>
      <c r="GR722" s="13"/>
      <c r="GS722" s="13"/>
      <c r="GT722" s="13"/>
      <c r="GU722" s="13"/>
      <c r="GV722" s="13"/>
      <c r="GW722" s="13"/>
      <c r="GX722" s="13"/>
      <c r="GY722" s="13"/>
      <c r="GZ722" s="13"/>
      <c r="HA722" s="13"/>
      <c r="HB722" s="13"/>
      <c r="HC722" s="13"/>
      <c r="HD722" s="13"/>
      <c r="HE722" s="6"/>
    </row>
    <row r="723" spans="115:213" x14ac:dyDescent="0.2">
      <c r="DK723" s="12"/>
      <c r="DL723" s="13"/>
      <c r="DM723" s="13"/>
      <c r="DN723" s="13"/>
      <c r="DO723" s="13"/>
      <c r="DP723" s="13"/>
      <c r="DQ723" s="13"/>
      <c r="DR723" s="13"/>
      <c r="DS723" s="13"/>
      <c r="DT723" s="13"/>
      <c r="DU723" s="13"/>
      <c r="DV723" s="13"/>
      <c r="DW723" s="13"/>
      <c r="DX723" s="13"/>
      <c r="DY723" s="13"/>
      <c r="DZ723" s="13"/>
      <c r="EA723" s="13"/>
      <c r="EB723" s="13"/>
      <c r="EC723" s="13"/>
      <c r="ED723" s="13"/>
      <c r="EE723" s="13"/>
      <c r="EF723" s="13"/>
      <c r="EG723" s="13"/>
      <c r="EH723" s="13"/>
      <c r="EI723" s="13"/>
      <c r="EJ723" s="13"/>
      <c r="EK723" s="13"/>
      <c r="EL723" s="13"/>
      <c r="EM723" s="13"/>
      <c r="EN723" s="13"/>
      <c r="EO723" s="13"/>
      <c r="EP723" s="13"/>
      <c r="EQ723" s="13"/>
      <c r="ER723" s="13"/>
      <c r="ES723" s="13"/>
      <c r="ET723" s="13"/>
      <c r="EU723" s="13"/>
      <c r="EV723" s="13"/>
      <c r="EW723" s="13"/>
      <c r="EX723" s="13"/>
      <c r="EY723" s="13"/>
      <c r="EZ723" s="13"/>
      <c r="FA723" s="13"/>
      <c r="FB723" s="13"/>
      <c r="FC723" s="13"/>
      <c r="FD723" s="13"/>
      <c r="FE723" s="13"/>
      <c r="FF723" s="13"/>
      <c r="FG723" s="13"/>
      <c r="FH723" s="13"/>
      <c r="FI723" s="13"/>
      <c r="FJ723" s="13"/>
      <c r="FK723" s="13"/>
      <c r="FL723" s="13"/>
      <c r="FM723" s="13"/>
      <c r="FN723" s="13"/>
      <c r="FO723" s="13"/>
      <c r="FP723" s="13"/>
      <c r="FQ723" s="13"/>
      <c r="FR723" s="13"/>
      <c r="FS723" s="13"/>
      <c r="FT723" s="13"/>
      <c r="FU723" s="13"/>
      <c r="FV723" s="13"/>
      <c r="FW723" s="13"/>
      <c r="FX723" s="13"/>
      <c r="FY723" s="13"/>
      <c r="FZ723" s="13"/>
      <c r="GA723" s="13"/>
      <c r="GB723" s="13"/>
      <c r="GC723" s="13"/>
      <c r="GD723" s="13"/>
      <c r="GE723" s="13"/>
      <c r="GF723" s="13"/>
      <c r="GG723" s="13"/>
      <c r="GH723" s="13"/>
      <c r="GI723" s="13"/>
      <c r="GJ723" s="13"/>
      <c r="GK723" s="13"/>
      <c r="GL723" s="13"/>
      <c r="GM723" s="13"/>
      <c r="GN723" s="13"/>
      <c r="GO723" s="13"/>
      <c r="GP723" s="13"/>
      <c r="GQ723" s="13"/>
      <c r="GR723" s="13"/>
      <c r="GS723" s="13"/>
      <c r="GT723" s="13"/>
      <c r="GU723" s="13"/>
      <c r="GV723" s="13"/>
      <c r="GW723" s="13"/>
      <c r="GX723" s="13"/>
      <c r="GY723" s="13"/>
      <c r="GZ723" s="13"/>
      <c r="HA723" s="13"/>
      <c r="HB723" s="13"/>
      <c r="HC723" s="13"/>
      <c r="HD723" s="13"/>
      <c r="HE723" s="6"/>
    </row>
    <row r="724" spans="115:213" x14ac:dyDescent="0.2">
      <c r="DK724" s="12"/>
      <c r="DL724" s="13"/>
      <c r="DM724" s="13"/>
      <c r="DN724" s="13"/>
      <c r="DO724" s="13"/>
      <c r="DP724" s="13"/>
      <c r="DQ724" s="13"/>
      <c r="DR724" s="13"/>
      <c r="DS724" s="13"/>
      <c r="DT724" s="13"/>
      <c r="DU724" s="13"/>
      <c r="DV724" s="13"/>
      <c r="DW724" s="13"/>
      <c r="DX724" s="13"/>
      <c r="DY724" s="13"/>
      <c r="DZ724" s="13"/>
      <c r="EA724" s="13"/>
      <c r="EB724" s="13"/>
      <c r="EC724" s="13"/>
      <c r="ED724" s="13"/>
      <c r="EE724" s="13"/>
      <c r="EF724" s="13"/>
      <c r="EG724" s="13"/>
      <c r="EH724" s="13"/>
      <c r="EI724" s="13"/>
      <c r="EJ724" s="13"/>
      <c r="EK724" s="13"/>
      <c r="EL724" s="13"/>
      <c r="EM724" s="13"/>
      <c r="EN724" s="13"/>
      <c r="EO724" s="13"/>
      <c r="EP724" s="13"/>
      <c r="EQ724" s="13"/>
      <c r="ER724" s="13"/>
      <c r="ES724" s="13"/>
      <c r="ET724" s="13"/>
      <c r="EU724" s="13"/>
      <c r="EV724" s="13"/>
      <c r="EW724" s="13"/>
      <c r="EX724" s="13"/>
      <c r="EY724" s="13"/>
      <c r="EZ724" s="13"/>
      <c r="FA724" s="13"/>
      <c r="FB724" s="13"/>
      <c r="FC724" s="13"/>
      <c r="FD724" s="13"/>
      <c r="FE724" s="13"/>
      <c r="FF724" s="13"/>
      <c r="FG724" s="13"/>
      <c r="FH724" s="13"/>
      <c r="FI724" s="13"/>
      <c r="FJ724" s="13"/>
      <c r="FK724" s="13"/>
      <c r="FL724" s="13"/>
      <c r="FM724" s="13"/>
      <c r="FN724" s="13"/>
      <c r="FO724" s="13"/>
      <c r="FP724" s="13"/>
      <c r="FQ724" s="13"/>
      <c r="FR724" s="13"/>
      <c r="FS724" s="13"/>
      <c r="FT724" s="13"/>
      <c r="FU724" s="13"/>
      <c r="FV724" s="13"/>
      <c r="FW724" s="13"/>
      <c r="FX724" s="13"/>
      <c r="FY724" s="13"/>
      <c r="FZ724" s="13"/>
      <c r="GA724" s="13"/>
      <c r="GB724" s="13"/>
      <c r="GC724" s="13"/>
      <c r="GD724" s="13"/>
      <c r="GE724" s="13"/>
      <c r="GF724" s="13"/>
      <c r="GG724" s="13"/>
      <c r="GH724" s="13"/>
      <c r="GI724" s="13"/>
      <c r="GJ724" s="13"/>
      <c r="GK724" s="13"/>
      <c r="GL724" s="13"/>
      <c r="GM724" s="13"/>
      <c r="GN724" s="13"/>
      <c r="GO724" s="13"/>
      <c r="GP724" s="13"/>
      <c r="GQ724" s="13"/>
      <c r="GR724" s="13"/>
      <c r="GS724" s="13"/>
      <c r="GT724" s="13"/>
      <c r="GU724" s="13"/>
      <c r="GV724" s="13"/>
      <c r="GW724" s="13"/>
      <c r="GX724" s="13"/>
      <c r="GY724" s="13"/>
      <c r="GZ724" s="13"/>
      <c r="HA724" s="13"/>
      <c r="HB724" s="13"/>
      <c r="HC724" s="13"/>
      <c r="HD724" s="13"/>
      <c r="HE724" s="6"/>
    </row>
    <row r="725" spans="115:213" x14ac:dyDescent="0.2">
      <c r="DK725" s="12"/>
      <c r="DL725" s="13"/>
      <c r="DM725" s="13"/>
      <c r="DN725" s="13"/>
      <c r="DO725" s="13"/>
      <c r="DP725" s="13"/>
      <c r="DQ725" s="13"/>
      <c r="DR725" s="13"/>
      <c r="DS725" s="13"/>
      <c r="DT725" s="13"/>
      <c r="DU725" s="13"/>
      <c r="DV725" s="13"/>
      <c r="DW725" s="13"/>
      <c r="DX725" s="13"/>
      <c r="DY725" s="13"/>
      <c r="DZ725" s="13"/>
      <c r="EA725" s="13"/>
      <c r="EB725" s="13"/>
      <c r="EC725" s="13"/>
      <c r="ED725" s="13"/>
      <c r="EE725" s="13"/>
      <c r="EF725" s="13"/>
      <c r="EG725" s="13"/>
      <c r="EH725" s="13"/>
      <c r="EI725" s="13"/>
      <c r="EJ725" s="13"/>
      <c r="EK725" s="13"/>
      <c r="EL725" s="13"/>
      <c r="EM725" s="13"/>
      <c r="EN725" s="13"/>
      <c r="EO725" s="13"/>
      <c r="EP725" s="13"/>
      <c r="EQ725" s="13"/>
      <c r="ER725" s="13"/>
      <c r="ES725" s="13"/>
      <c r="ET725" s="13"/>
      <c r="EU725" s="13"/>
      <c r="EV725" s="13"/>
      <c r="EW725" s="13"/>
      <c r="EX725" s="13"/>
      <c r="EY725" s="13"/>
      <c r="EZ725" s="13"/>
      <c r="FA725" s="13"/>
      <c r="FB725" s="13"/>
      <c r="FC725" s="13"/>
      <c r="FD725" s="13"/>
      <c r="FE725" s="13"/>
      <c r="FF725" s="13"/>
      <c r="FG725" s="13"/>
      <c r="FH725" s="13"/>
      <c r="FI725" s="13"/>
      <c r="FJ725" s="13"/>
      <c r="FK725" s="13"/>
      <c r="FL725" s="13"/>
      <c r="FM725" s="13"/>
      <c r="FN725" s="13"/>
      <c r="FO725" s="13"/>
      <c r="FP725" s="13"/>
      <c r="FQ725" s="13"/>
      <c r="FR725" s="13"/>
      <c r="FS725" s="13"/>
      <c r="FT725" s="13"/>
      <c r="FU725" s="13"/>
      <c r="FV725" s="13"/>
      <c r="FW725" s="13"/>
      <c r="FX725" s="13"/>
      <c r="FY725" s="13"/>
      <c r="FZ725" s="13"/>
      <c r="GA725" s="13"/>
      <c r="GB725" s="13"/>
      <c r="GC725" s="13"/>
      <c r="GD725" s="13"/>
      <c r="GE725" s="13"/>
      <c r="GF725" s="13"/>
      <c r="GG725" s="13"/>
      <c r="GH725" s="13"/>
      <c r="GI725" s="13"/>
      <c r="GJ725" s="13"/>
      <c r="GK725" s="13"/>
      <c r="GL725" s="13"/>
      <c r="GM725" s="13"/>
      <c r="GN725" s="13"/>
      <c r="GO725" s="13"/>
      <c r="GP725" s="13"/>
      <c r="GQ725" s="13"/>
      <c r="GR725" s="13"/>
      <c r="GS725" s="13"/>
      <c r="GT725" s="13"/>
      <c r="GU725" s="13"/>
      <c r="GV725" s="13"/>
      <c r="GW725" s="13"/>
      <c r="GX725" s="13"/>
      <c r="GY725" s="13"/>
      <c r="GZ725" s="13"/>
      <c r="HA725" s="13"/>
      <c r="HB725" s="13"/>
      <c r="HC725" s="13"/>
      <c r="HD725" s="13"/>
      <c r="HE725" s="6"/>
    </row>
    <row r="726" spans="115:213" x14ac:dyDescent="0.2">
      <c r="DK726" s="12"/>
      <c r="DL726" s="13"/>
      <c r="DM726" s="13"/>
      <c r="DN726" s="13"/>
      <c r="DO726" s="13"/>
      <c r="DP726" s="13"/>
      <c r="DQ726" s="13"/>
      <c r="DR726" s="13"/>
      <c r="DS726" s="13"/>
      <c r="DT726" s="13"/>
      <c r="DU726" s="13"/>
      <c r="DV726" s="13"/>
      <c r="DW726" s="13"/>
      <c r="DX726" s="13"/>
      <c r="DY726" s="13"/>
      <c r="DZ726" s="13"/>
      <c r="EA726" s="13"/>
      <c r="EB726" s="13"/>
      <c r="EC726" s="13"/>
      <c r="ED726" s="13"/>
      <c r="EE726" s="13"/>
      <c r="EF726" s="13"/>
      <c r="EG726" s="13"/>
      <c r="EH726" s="13"/>
      <c r="EI726" s="13"/>
      <c r="EJ726" s="13"/>
      <c r="EK726" s="13"/>
      <c r="EL726" s="13"/>
      <c r="EM726" s="13"/>
      <c r="EN726" s="13"/>
      <c r="EO726" s="13"/>
      <c r="EP726" s="13"/>
      <c r="EQ726" s="13"/>
      <c r="ER726" s="13"/>
      <c r="ES726" s="13"/>
      <c r="ET726" s="13"/>
      <c r="EU726" s="13"/>
      <c r="EV726" s="13"/>
      <c r="EW726" s="13"/>
      <c r="EX726" s="13"/>
      <c r="EY726" s="13"/>
      <c r="EZ726" s="13"/>
      <c r="FA726" s="13"/>
      <c r="FB726" s="13"/>
      <c r="FC726" s="13"/>
      <c r="FD726" s="13"/>
      <c r="FE726" s="13"/>
      <c r="FF726" s="13"/>
      <c r="FG726" s="13"/>
      <c r="FH726" s="13"/>
      <c r="FI726" s="13"/>
      <c r="FJ726" s="13"/>
      <c r="FK726" s="13"/>
      <c r="FL726" s="13"/>
      <c r="FM726" s="13"/>
      <c r="FN726" s="13"/>
      <c r="FO726" s="13"/>
      <c r="FP726" s="13"/>
      <c r="FQ726" s="13"/>
      <c r="FR726" s="13"/>
      <c r="FS726" s="13"/>
      <c r="FT726" s="13"/>
      <c r="FU726" s="13"/>
      <c r="FV726" s="13"/>
      <c r="FW726" s="13"/>
      <c r="FX726" s="13"/>
      <c r="FY726" s="13"/>
      <c r="FZ726" s="13"/>
      <c r="GA726" s="13"/>
      <c r="GB726" s="13"/>
      <c r="GC726" s="13"/>
      <c r="GD726" s="13"/>
      <c r="GE726" s="13"/>
      <c r="GF726" s="13"/>
      <c r="GG726" s="13"/>
      <c r="GH726" s="13"/>
      <c r="GI726" s="13"/>
      <c r="GJ726" s="13"/>
      <c r="GK726" s="13"/>
      <c r="GL726" s="13"/>
      <c r="GM726" s="13"/>
      <c r="GN726" s="13"/>
      <c r="GO726" s="13"/>
      <c r="GP726" s="13"/>
      <c r="GQ726" s="13"/>
      <c r="GR726" s="13"/>
      <c r="GS726" s="13"/>
      <c r="GT726" s="13"/>
      <c r="GU726" s="13"/>
      <c r="GV726" s="13"/>
      <c r="GW726" s="13"/>
      <c r="GX726" s="13"/>
      <c r="GY726" s="13"/>
      <c r="GZ726" s="13"/>
      <c r="HA726" s="13"/>
      <c r="HB726" s="13"/>
      <c r="HC726" s="13"/>
      <c r="HD726" s="13"/>
      <c r="HE726" s="6"/>
    </row>
    <row r="727" spans="115:213" x14ac:dyDescent="0.2">
      <c r="DK727" s="12"/>
      <c r="DL727" s="13"/>
      <c r="DM727" s="13"/>
      <c r="DN727" s="13"/>
      <c r="DO727" s="13"/>
      <c r="DP727" s="13"/>
      <c r="DQ727" s="13"/>
      <c r="DR727" s="13"/>
      <c r="DS727" s="13"/>
      <c r="DT727" s="13"/>
      <c r="DU727" s="13"/>
      <c r="DV727" s="13"/>
      <c r="DW727" s="13"/>
      <c r="DX727" s="13"/>
      <c r="DY727" s="13"/>
      <c r="DZ727" s="13"/>
      <c r="EA727" s="13"/>
      <c r="EB727" s="13"/>
      <c r="EC727" s="13"/>
      <c r="ED727" s="13"/>
      <c r="EE727" s="13"/>
      <c r="EF727" s="13"/>
      <c r="EG727" s="13"/>
      <c r="EH727" s="13"/>
      <c r="EI727" s="13"/>
      <c r="EJ727" s="13"/>
      <c r="EK727" s="13"/>
      <c r="EL727" s="13"/>
      <c r="EM727" s="13"/>
      <c r="EN727" s="13"/>
      <c r="EO727" s="13"/>
      <c r="EP727" s="13"/>
      <c r="EQ727" s="13"/>
      <c r="ER727" s="13"/>
      <c r="ES727" s="13"/>
      <c r="ET727" s="13"/>
      <c r="EU727" s="13"/>
      <c r="EV727" s="13"/>
      <c r="EW727" s="13"/>
      <c r="EX727" s="13"/>
      <c r="EY727" s="13"/>
      <c r="EZ727" s="13"/>
      <c r="FA727" s="13"/>
      <c r="FB727" s="13"/>
      <c r="FC727" s="13"/>
      <c r="FD727" s="13"/>
      <c r="FE727" s="13"/>
      <c r="FF727" s="13"/>
      <c r="FG727" s="13"/>
      <c r="FH727" s="13"/>
      <c r="FI727" s="13"/>
      <c r="FJ727" s="13"/>
      <c r="FK727" s="13"/>
      <c r="FL727" s="13"/>
      <c r="FM727" s="13"/>
      <c r="FN727" s="13"/>
      <c r="FO727" s="13"/>
      <c r="FP727" s="13"/>
      <c r="FQ727" s="13"/>
      <c r="FR727" s="13"/>
      <c r="FS727" s="13"/>
      <c r="FT727" s="13"/>
      <c r="FU727" s="13"/>
      <c r="FV727" s="13"/>
      <c r="FW727" s="13"/>
      <c r="FX727" s="13"/>
      <c r="FY727" s="13"/>
      <c r="FZ727" s="13"/>
      <c r="GA727" s="13"/>
      <c r="GB727" s="13"/>
      <c r="GC727" s="13"/>
      <c r="GD727" s="13"/>
      <c r="GE727" s="13"/>
      <c r="GF727" s="13"/>
      <c r="GG727" s="13"/>
      <c r="GH727" s="13"/>
      <c r="GI727" s="13"/>
      <c r="GJ727" s="13"/>
      <c r="GK727" s="13"/>
      <c r="GL727" s="13"/>
      <c r="GM727" s="13"/>
      <c r="GN727" s="13"/>
      <c r="GO727" s="13"/>
      <c r="GP727" s="13"/>
      <c r="GQ727" s="13"/>
      <c r="GR727" s="13"/>
      <c r="GS727" s="13"/>
      <c r="GT727" s="13"/>
      <c r="GU727" s="13"/>
      <c r="GV727" s="13"/>
      <c r="GW727" s="13"/>
      <c r="GX727" s="13"/>
      <c r="GY727" s="13"/>
      <c r="GZ727" s="13"/>
      <c r="HA727" s="13"/>
      <c r="HB727" s="13"/>
      <c r="HC727" s="13"/>
      <c r="HD727" s="13"/>
      <c r="HE727" s="6"/>
    </row>
    <row r="728" spans="115:213" x14ac:dyDescent="0.2">
      <c r="DK728" s="12"/>
      <c r="DL728" s="13"/>
      <c r="DM728" s="13"/>
      <c r="DN728" s="13"/>
      <c r="DO728" s="13"/>
      <c r="DP728" s="13"/>
      <c r="DQ728" s="13"/>
      <c r="DR728" s="13"/>
      <c r="DS728" s="13"/>
      <c r="DT728" s="13"/>
      <c r="DU728" s="13"/>
      <c r="DV728" s="13"/>
      <c r="DW728" s="13"/>
      <c r="DX728" s="13"/>
      <c r="DY728" s="13"/>
      <c r="DZ728" s="13"/>
      <c r="EA728" s="13"/>
      <c r="EB728" s="13"/>
      <c r="EC728" s="13"/>
      <c r="ED728" s="13"/>
      <c r="EE728" s="13"/>
      <c r="EF728" s="13"/>
      <c r="EG728" s="13"/>
      <c r="EH728" s="13"/>
      <c r="EI728" s="13"/>
      <c r="EJ728" s="13"/>
      <c r="EK728" s="13"/>
      <c r="EL728" s="13"/>
      <c r="EM728" s="13"/>
      <c r="EN728" s="13"/>
      <c r="EO728" s="13"/>
      <c r="EP728" s="13"/>
      <c r="EQ728" s="13"/>
      <c r="ER728" s="13"/>
      <c r="ES728" s="13"/>
      <c r="ET728" s="13"/>
      <c r="EU728" s="13"/>
      <c r="EV728" s="13"/>
      <c r="EW728" s="13"/>
      <c r="EX728" s="13"/>
      <c r="EY728" s="13"/>
      <c r="EZ728" s="13"/>
      <c r="FA728" s="13"/>
      <c r="FB728" s="13"/>
      <c r="FC728" s="13"/>
      <c r="FD728" s="13"/>
      <c r="FE728" s="13"/>
      <c r="FF728" s="13"/>
      <c r="FG728" s="13"/>
      <c r="FH728" s="13"/>
      <c r="FI728" s="13"/>
      <c r="FJ728" s="13"/>
      <c r="FK728" s="13"/>
      <c r="FL728" s="13"/>
      <c r="FM728" s="13"/>
      <c r="FN728" s="13"/>
      <c r="FO728" s="13"/>
      <c r="FP728" s="13"/>
      <c r="FQ728" s="13"/>
      <c r="FR728" s="13"/>
      <c r="FS728" s="13"/>
      <c r="FT728" s="13"/>
      <c r="FU728" s="13"/>
      <c r="FV728" s="13"/>
      <c r="FW728" s="13"/>
      <c r="FX728" s="13"/>
      <c r="FY728" s="13"/>
      <c r="FZ728" s="13"/>
      <c r="GA728" s="13"/>
      <c r="GB728" s="13"/>
      <c r="GC728" s="13"/>
      <c r="GD728" s="13"/>
      <c r="GE728" s="13"/>
      <c r="GF728" s="13"/>
      <c r="GG728" s="13"/>
      <c r="GH728" s="13"/>
      <c r="GI728" s="13"/>
      <c r="GJ728" s="13"/>
      <c r="GK728" s="13"/>
      <c r="GL728" s="13"/>
      <c r="GM728" s="13"/>
      <c r="GN728" s="13"/>
      <c r="GO728" s="13"/>
      <c r="GP728" s="13"/>
      <c r="GQ728" s="13"/>
      <c r="GR728" s="13"/>
      <c r="GS728" s="13"/>
      <c r="GT728" s="13"/>
      <c r="GU728" s="13"/>
      <c r="GV728" s="13"/>
      <c r="GW728" s="13"/>
      <c r="GX728" s="13"/>
      <c r="GY728" s="13"/>
      <c r="GZ728" s="13"/>
      <c r="HA728" s="13"/>
      <c r="HB728" s="13"/>
      <c r="HC728" s="13"/>
      <c r="HD728" s="13"/>
      <c r="HE728" s="6"/>
    </row>
    <row r="729" spans="115:213" x14ac:dyDescent="0.2">
      <c r="DK729" s="12"/>
      <c r="DL729" s="13"/>
      <c r="DM729" s="13"/>
      <c r="DN729" s="13"/>
      <c r="DO729" s="13"/>
      <c r="DP729" s="13"/>
      <c r="DQ729" s="13"/>
      <c r="DR729" s="13"/>
      <c r="DS729" s="13"/>
      <c r="DT729" s="13"/>
      <c r="DU729" s="13"/>
      <c r="DV729" s="13"/>
      <c r="DW729" s="13"/>
      <c r="DX729" s="13"/>
      <c r="DY729" s="13"/>
      <c r="DZ729" s="13"/>
      <c r="EA729" s="13"/>
      <c r="EB729" s="13"/>
      <c r="EC729" s="13"/>
      <c r="ED729" s="13"/>
      <c r="EE729" s="13"/>
      <c r="EF729" s="13"/>
      <c r="EG729" s="13"/>
      <c r="EH729" s="13"/>
      <c r="EI729" s="13"/>
      <c r="EJ729" s="13"/>
      <c r="EK729" s="13"/>
      <c r="EL729" s="13"/>
      <c r="EM729" s="13"/>
      <c r="EN729" s="13"/>
      <c r="EO729" s="13"/>
      <c r="EP729" s="13"/>
      <c r="EQ729" s="13"/>
      <c r="ER729" s="13"/>
      <c r="ES729" s="13"/>
      <c r="ET729" s="13"/>
      <c r="EU729" s="13"/>
      <c r="EV729" s="13"/>
      <c r="EW729" s="13"/>
      <c r="EX729" s="13"/>
      <c r="EY729" s="13"/>
      <c r="EZ729" s="13"/>
      <c r="FA729" s="13"/>
      <c r="FB729" s="13"/>
      <c r="FC729" s="13"/>
      <c r="FD729" s="13"/>
      <c r="FE729" s="13"/>
      <c r="FF729" s="13"/>
      <c r="FG729" s="13"/>
      <c r="FH729" s="13"/>
      <c r="FI729" s="13"/>
      <c r="FJ729" s="13"/>
      <c r="FK729" s="13"/>
      <c r="FL729" s="13"/>
      <c r="FM729" s="13"/>
      <c r="FN729" s="13"/>
      <c r="FO729" s="13"/>
      <c r="FP729" s="13"/>
      <c r="FQ729" s="13"/>
      <c r="FR729" s="13"/>
      <c r="FS729" s="13"/>
      <c r="FT729" s="13"/>
      <c r="FU729" s="13"/>
      <c r="FV729" s="13"/>
      <c r="FW729" s="13"/>
      <c r="FX729" s="13"/>
      <c r="FY729" s="13"/>
      <c r="FZ729" s="13"/>
      <c r="GA729" s="13"/>
      <c r="GB729" s="13"/>
      <c r="GC729" s="13"/>
      <c r="GD729" s="13"/>
      <c r="GE729" s="13"/>
      <c r="GF729" s="13"/>
      <c r="GG729" s="13"/>
      <c r="GH729" s="13"/>
      <c r="GI729" s="13"/>
      <c r="GJ729" s="13"/>
      <c r="GK729" s="13"/>
      <c r="GL729" s="13"/>
      <c r="GM729" s="13"/>
      <c r="GN729" s="13"/>
      <c r="GO729" s="13"/>
      <c r="GP729" s="13"/>
      <c r="GQ729" s="13"/>
      <c r="GR729" s="13"/>
      <c r="GS729" s="13"/>
      <c r="GT729" s="13"/>
      <c r="GU729" s="13"/>
      <c r="GV729" s="13"/>
      <c r="GW729" s="13"/>
      <c r="GX729" s="13"/>
      <c r="GY729" s="13"/>
      <c r="GZ729" s="13"/>
      <c r="HA729" s="13"/>
      <c r="HB729" s="13"/>
      <c r="HC729" s="13"/>
      <c r="HD729" s="13"/>
      <c r="HE729" s="6"/>
    </row>
    <row r="730" spans="115:213" x14ac:dyDescent="0.2">
      <c r="DK730" s="12"/>
      <c r="DL730" s="13"/>
      <c r="DM730" s="13"/>
      <c r="DN730" s="13"/>
      <c r="DO730" s="13"/>
      <c r="DP730" s="13"/>
      <c r="DQ730" s="13"/>
      <c r="DR730" s="13"/>
      <c r="DS730" s="13"/>
      <c r="DT730" s="13"/>
      <c r="DU730" s="13"/>
      <c r="DV730" s="13"/>
      <c r="DW730" s="13"/>
      <c r="DX730" s="13"/>
      <c r="DY730" s="13"/>
      <c r="DZ730" s="13"/>
      <c r="EA730" s="13"/>
      <c r="EB730" s="13"/>
      <c r="EC730" s="13"/>
      <c r="ED730" s="13"/>
      <c r="EE730" s="13"/>
      <c r="EF730" s="13"/>
      <c r="EG730" s="13"/>
      <c r="EH730" s="13"/>
      <c r="EI730" s="13"/>
      <c r="EJ730" s="13"/>
      <c r="EK730" s="13"/>
      <c r="EL730" s="13"/>
      <c r="EM730" s="13"/>
      <c r="EN730" s="13"/>
      <c r="EO730" s="13"/>
      <c r="EP730" s="13"/>
      <c r="EQ730" s="13"/>
      <c r="ER730" s="13"/>
      <c r="ES730" s="13"/>
      <c r="ET730" s="13"/>
      <c r="EU730" s="13"/>
      <c r="EV730" s="13"/>
      <c r="EW730" s="13"/>
      <c r="EX730" s="13"/>
      <c r="EY730" s="13"/>
      <c r="EZ730" s="13"/>
      <c r="FA730" s="13"/>
      <c r="FB730" s="13"/>
      <c r="FC730" s="13"/>
      <c r="FD730" s="13"/>
      <c r="FE730" s="13"/>
      <c r="FF730" s="13"/>
      <c r="FG730" s="13"/>
      <c r="FH730" s="13"/>
      <c r="FI730" s="13"/>
      <c r="FJ730" s="13"/>
      <c r="FK730" s="13"/>
      <c r="FL730" s="13"/>
      <c r="FM730" s="13"/>
      <c r="FN730" s="13"/>
      <c r="FO730" s="13"/>
      <c r="FP730" s="13"/>
      <c r="FQ730" s="13"/>
      <c r="FR730" s="13"/>
      <c r="FS730" s="13"/>
      <c r="FT730" s="13"/>
      <c r="FU730" s="13"/>
      <c r="FV730" s="13"/>
      <c r="FW730" s="13"/>
      <c r="FX730" s="13"/>
      <c r="FY730" s="13"/>
      <c r="FZ730" s="13"/>
      <c r="GA730" s="13"/>
      <c r="GB730" s="13"/>
      <c r="GC730" s="13"/>
      <c r="GD730" s="13"/>
      <c r="GE730" s="13"/>
      <c r="GF730" s="13"/>
      <c r="GG730" s="13"/>
      <c r="GH730" s="13"/>
      <c r="GI730" s="13"/>
      <c r="GJ730" s="13"/>
      <c r="GK730" s="13"/>
      <c r="GL730" s="13"/>
      <c r="GM730" s="13"/>
      <c r="GN730" s="13"/>
      <c r="GO730" s="13"/>
      <c r="GP730" s="13"/>
      <c r="GQ730" s="13"/>
      <c r="GR730" s="13"/>
      <c r="GS730" s="13"/>
      <c r="GT730" s="13"/>
      <c r="GU730" s="13"/>
      <c r="GV730" s="13"/>
      <c r="GW730" s="13"/>
      <c r="GX730" s="13"/>
      <c r="GY730" s="13"/>
      <c r="GZ730" s="13"/>
      <c r="HA730" s="13"/>
      <c r="HB730" s="13"/>
      <c r="HC730" s="13"/>
      <c r="HD730" s="13"/>
      <c r="HE730" s="6"/>
    </row>
    <row r="731" spans="115:213" x14ac:dyDescent="0.2">
      <c r="DK731" s="12"/>
      <c r="DL731" s="13"/>
      <c r="DM731" s="13"/>
      <c r="DN731" s="13"/>
      <c r="DO731" s="13"/>
      <c r="DP731" s="13"/>
      <c r="DQ731" s="13"/>
      <c r="DR731" s="13"/>
      <c r="DS731" s="13"/>
      <c r="DT731" s="13"/>
      <c r="DU731" s="13"/>
      <c r="DV731" s="13"/>
      <c r="DW731" s="13"/>
      <c r="DX731" s="13"/>
      <c r="DY731" s="13"/>
      <c r="DZ731" s="13"/>
      <c r="EA731" s="13"/>
      <c r="EB731" s="13"/>
      <c r="EC731" s="13"/>
      <c r="ED731" s="13"/>
      <c r="EE731" s="13"/>
      <c r="EF731" s="13"/>
      <c r="EG731" s="13"/>
      <c r="EH731" s="13"/>
      <c r="EI731" s="13"/>
      <c r="EJ731" s="13"/>
      <c r="EK731" s="13"/>
      <c r="EL731" s="13"/>
      <c r="EM731" s="13"/>
      <c r="EN731" s="13"/>
      <c r="EO731" s="13"/>
      <c r="EP731" s="13"/>
      <c r="EQ731" s="13"/>
      <c r="ER731" s="13"/>
      <c r="ES731" s="13"/>
      <c r="ET731" s="13"/>
      <c r="EU731" s="13"/>
      <c r="EV731" s="13"/>
      <c r="EW731" s="13"/>
      <c r="EX731" s="13"/>
      <c r="EY731" s="13"/>
      <c r="EZ731" s="13"/>
      <c r="FA731" s="13"/>
      <c r="FB731" s="13"/>
      <c r="FC731" s="13"/>
      <c r="FD731" s="13"/>
      <c r="FE731" s="13"/>
      <c r="FF731" s="13"/>
      <c r="FG731" s="13"/>
      <c r="FH731" s="13"/>
      <c r="FI731" s="13"/>
      <c r="FJ731" s="13"/>
      <c r="FK731" s="13"/>
      <c r="FL731" s="13"/>
      <c r="FM731" s="13"/>
      <c r="FN731" s="13"/>
      <c r="FO731" s="13"/>
      <c r="FP731" s="13"/>
      <c r="FQ731" s="13"/>
      <c r="FR731" s="13"/>
      <c r="FS731" s="13"/>
      <c r="FT731" s="13"/>
      <c r="FU731" s="13"/>
      <c r="FV731" s="13"/>
      <c r="FW731" s="13"/>
      <c r="FX731" s="13"/>
      <c r="FY731" s="13"/>
      <c r="FZ731" s="13"/>
      <c r="GA731" s="13"/>
      <c r="GB731" s="13"/>
      <c r="GC731" s="13"/>
      <c r="GD731" s="13"/>
      <c r="GE731" s="13"/>
      <c r="GF731" s="13"/>
      <c r="GG731" s="13"/>
      <c r="GH731" s="13"/>
      <c r="GI731" s="13"/>
      <c r="GJ731" s="13"/>
      <c r="GK731" s="13"/>
      <c r="GL731" s="13"/>
      <c r="GM731" s="13"/>
      <c r="GN731" s="13"/>
      <c r="GO731" s="13"/>
      <c r="GP731" s="13"/>
      <c r="GQ731" s="13"/>
      <c r="GR731" s="13"/>
      <c r="GS731" s="13"/>
      <c r="GT731" s="13"/>
      <c r="GU731" s="13"/>
      <c r="GV731" s="13"/>
      <c r="GW731" s="13"/>
      <c r="GX731" s="13"/>
      <c r="GY731" s="13"/>
      <c r="GZ731" s="13"/>
      <c r="HA731" s="13"/>
      <c r="HB731" s="13"/>
      <c r="HC731" s="13"/>
      <c r="HD731" s="13"/>
      <c r="HE731" s="6"/>
    </row>
    <row r="732" spans="115:213" x14ac:dyDescent="0.2">
      <c r="DK732" s="12"/>
      <c r="DL732" s="13"/>
      <c r="DM732" s="13"/>
      <c r="DN732" s="13"/>
      <c r="DO732" s="13"/>
      <c r="DP732" s="13"/>
      <c r="DQ732" s="13"/>
      <c r="DR732" s="13"/>
      <c r="DS732" s="13"/>
      <c r="DT732" s="13"/>
      <c r="DU732" s="13"/>
      <c r="DV732" s="13"/>
      <c r="DW732" s="13"/>
      <c r="DX732" s="13"/>
      <c r="DY732" s="13"/>
      <c r="DZ732" s="13"/>
      <c r="EA732" s="13"/>
      <c r="EB732" s="13"/>
      <c r="EC732" s="13"/>
      <c r="ED732" s="13"/>
      <c r="EE732" s="13"/>
      <c r="EF732" s="13"/>
      <c r="EG732" s="13"/>
      <c r="EH732" s="13"/>
      <c r="EI732" s="13"/>
      <c r="EJ732" s="13"/>
      <c r="EK732" s="13"/>
      <c r="EL732" s="13"/>
      <c r="EM732" s="13"/>
      <c r="EN732" s="13"/>
      <c r="EO732" s="13"/>
      <c r="EP732" s="13"/>
      <c r="EQ732" s="13"/>
      <c r="ER732" s="13"/>
      <c r="ES732" s="13"/>
      <c r="ET732" s="13"/>
      <c r="EU732" s="13"/>
      <c r="EV732" s="13"/>
      <c r="EW732" s="13"/>
      <c r="EX732" s="13"/>
      <c r="EY732" s="13"/>
      <c r="EZ732" s="13"/>
      <c r="FA732" s="13"/>
      <c r="FB732" s="13"/>
      <c r="FC732" s="13"/>
      <c r="FD732" s="13"/>
      <c r="FE732" s="13"/>
      <c r="FF732" s="13"/>
      <c r="FG732" s="13"/>
      <c r="FH732" s="13"/>
      <c r="FI732" s="13"/>
      <c r="FJ732" s="13"/>
      <c r="FK732" s="13"/>
      <c r="FL732" s="13"/>
      <c r="FM732" s="13"/>
      <c r="FN732" s="13"/>
      <c r="FO732" s="13"/>
      <c r="FP732" s="13"/>
      <c r="FQ732" s="13"/>
      <c r="FR732" s="13"/>
      <c r="FS732" s="13"/>
      <c r="FT732" s="13"/>
      <c r="FU732" s="13"/>
      <c r="FV732" s="13"/>
      <c r="FW732" s="13"/>
      <c r="FX732" s="13"/>
      <c r="FY732" s="13"/>
      <c r="FZ732" s="13"/>
      <c r="GA732" s="13"/>
      <c r="GB732" s="13"/>
      <c r="GC732" s="13"/>
      <c r="GD732" s="13"/>
      <c r="GE732" s="13"/>
      <c r="GF732" s="13"/>
      <c r="GG732" s="13"/>
      <c r="GH732" s="13"/>
      <c r="GI732" s="13"/>
      <c r="GJ732" s="13"/>
      <c r="GK732" s="13"/>
      <c r="GL732" s="13"/>
      <c r="GM732" s="13"/>
      <c r="GN732" s="13"/>
      <c r="GO732" s="13"/>
      <c r="GP732" s="13"/>
      <c r="GQ732" s="13"/>
      <c r="GR732" s="13"/>
      <c r="GS732" s="13"/>
      <c r="GT732" s="13"/>
      <c r="GU732" s="13"/>
      <c r="GV732" s="13"/>
      <c r="GW732" s="13"/>
      <c r="GX732" s="13"/>
      <c r="GY732" s="13"/>
      <c r="GZ732" s="13"/>
      <c r="HA732" s="13"/>
      <c r="HB732" s="13"/>
      <c r="HC732" s="13"/>
      <c r="HD732" s="13"/>
      <c r="HE732" s="6"/>
    </row>
    <row r="733" spans="115:213" x14ac:dyDescent="0.2">
      <c r="DK733" s="12"/>
      <c r="DL733" s="13"/>
      <c r="DM733" s="13"/>
      <c r="DN733" s="13"/>
      <c r="DO733" s="13"/>
      <c r="DP733" s="13"/>
      <c r="DQ733" s="13"/>
      <c r="DR733" s="13"/>
      <c r="DS733" s="13"/>
      <c r="DT733" s="13"/>
      <c r="DU733" s="13"/>
      <c r="DV733" s="13"/>
      <c r="DW733" s="13"/>
      <c r="DX733" s="13"/>
      <c r="DY733" s="13"/>
      <c r="DZ733" s="13"/>
      <c r="EA733" s="13"/>
      <c r="EB733" s="13"/>
      <c r="EC733" s="13"/>
      <c r="ED733" s="13"/>
      <c r="EE733" s="13"/>
      <c r="EF733" s="13"/>
      <c r="EG733" s="13"/>
      <c r="EH733" s="13"/>
      <c r="EI733" s="13"/>
      <c r="EJ733" s="13"/>
      <c r="EK733" s="13"/>
      <c r="EL733" s="13"/>
      <c r="EM733" s="13"/>
      <c r="EN733" s="13"/>
      <c r="EO733" s="13"/>
      <c r="EP733" s="13"/>
      <c r="EQ733" s="13"/>
      <c r="ER733" s="13"/>
      <c r="ES733" s="13"/>
      <c r="ET733" s="13"/>
      <c r="EU733" s="13"/>
      <c r="EV733" s="13"/>
      <c r="EW733" s="13"/>
      <c r="EX733" s="13"/>
      <c r="EY733" s="13"/>
      <c r="EZ733" s="13"/>
      <c r="FA733" s="13"/>
      <c r="FB733" s="13"/>
      <c r="FC733" s="13"/>
      <c r="FD733" s="13"/>
      <c r="FE733" s="13"/>
      <c r="FF733" s="13"/>
      <c r="FG733" s="13"/>
      <c r="FH733" s="13"/>
      <c r="FI733" s="13"/>
      <c r="FJ733" s="13"/>
      <c r="FK733" s="13"/>
      <c r="FL733" s="13"/>
      <c r="FM733" s="13"/>
      <c r="FN733" s="13"/>
      <c r="FO733" s="13"/>
      <c r="FP733" s="13"/>
      <c r="FQ733" s="13"/>
      <c r="FR733" s="13"/>
      <c r="FS733" s="13"/>
      <c r="FT733" s="13"/>
      <c r="FU733" s="13"/>
      <c r="FV733" s="13"/>
      <c r="FW733" s="13"/>
      <c r="FX733" s="13"/>
      <c r="FY733" s="13"/>
      <c r="FZ733" s="13"/>
      <c r="GA733" s="13"/>
      <c r="GB733" s="13"/>
      <c r="GC733" s="13"/>
      <c r="GD733" s="13"/>
      <c r="GE733" s="13"/>
      <c r="GF733" s="13"/>
      <c r="GG733" s="13"/>
      <c r="GH733" s="13"/>
      <c r="GI733" s="13"/>
      <c r="GJ733" s="13"/>
      <c r="GK733" s="13"/>
      <c r="GL733" s="13"/>
      <c r="GM733" s="13"/>
      <c r="GN733" s="13"/>
      <c r="GO733" s="13"/>
      <c r="GP733" s="13"/>
      <c r="GQ733" s="13"/>
      <c r="GR733" s="13"/>
      <c r="GS733" s="13"/>
      <c r="GT733" s="13"/>
      <c r="GU733" s="13"/>
      <c r="GV733" s="13"/>
      <c r="GW733" s="13"/>
      <c r="GX733" s="13"/>
      <c r="GY733" s="13"/>
      <c r="GZ733" s="13"/>
      <c r="HA733" s="13"/>
      <c r="HB733" s="13"/>
      <c r="HC733" s="13"/>
      <c r="HD733" s="13"/>
      <c r="HE733" s="6"/>
    </row>
    <row r="734" spans="115:213" x14ac:dyDescent="0.2">
      <c r="DK734" s="12"/>
      <c r="DL734" s="13"/>
      <c r="DM734" s="13"/>
      <c r="DN734" s="13"/>
      <c r="DO734" s="13"/>
      <c r="DP734" s="13"/>
      <c r="DQ734" s="13"/>
      <c r="DR734" s="13"/>
      <c r="DS734" s="13"/>
      <c r="DT734" s="13"/>
      <c r="DU734" s="13"/>
      <c r="DV734" s="13"/>
      <c r="DW734" s="13"/>
      <c r="DX734" s="13"/>
      <c r="DY734" s="13"/>
      <c r="DZ734" s="13"/>
      <c r="EA734" s="13"/>
      <c r="EB734" s="13"/>
      <c r="EC734" s="13"/>
      <c r="ED734" s="13"/>
      <c r="EE734" s="13"/>
      <c r="EF734" s="13"/>
      <c r="EG734" s="13"/>
      <c r="EH734" s="13"/>
      <c r="EI734" s="13"/>
      <c r="EJ734" s="13"/>
      <c r="EK734" s="13"/>
      <c r="EL734" s="13"/>
      <c r="EM734" s="13"/>
      <c r="EN734" s="13"/>
      <c r="EO734" s="13"/>
      <c r="EP734" s="13"/>
      <c r="EQ734" s="13"/>
      <c r="ER734" s="13"/>
      <c r="ES734" s="13"/>
      <c r="ET734" s="13"/>
      <c r="EU734" s="13"/>
      <c r="EV734" s="13"/>
      <c r="EW734" s="13"/>
      <c r="EX734" s="13"/>
      <c r="EY734" s="13"/>
      <c r="EZ734" s="13"/>
      <c r="FA734" s="13"/>
      <c r="FB734" s="13"/>
      <c r="FC734" s="13"/>
      <c r="FD734" s="13"/>
      <c r="FE734" s="13"/>
      <c r="FF734" s="13"/>
      <c r="FG734" s="13"/>
      <c r="FH734" s="13"/>
      <c r="FI734" s="13"/>
      <c r="FJ734" s="13"/>
      <c r="FK734" s="13"/>
      <c r="FL734" s="13"/>
      <c r="FM734" s="13"/>
      <c r="FN734" s="13"/>
      <c r="FO734" s="13"/>
      <c r="FP734" s="13"/>
      <c r="FQ734" s="13"/>
      <c r="FR734" s="13"/>
      <c r="FS734" s="13"/>
      <c r="FT734" s="13"/>
      <c r="FU734" s="13"/>
      <c r="FV734" s="13"/>
      <c r="FW734" s="13"/>
      <c r="FX734" s="13"/>
      <c r="FY734" s="13"/>
      <c r="FZ734" s="13"/>
      <c r="GA734" s="13"/>
      <c r="GB734" s="13"/>
      <c r="GC734" s="13"/>
      <c r="GD734" s="13"/>
      <c r="GE734" s="13"/>
      <c r="GF734" s="13"/>
      <c r="GG734" s="13"/>
      <c r="GH734" s="13"/>
      <c r="GI734" s="13"/>
      <c r="GJ734" s="13"/>
      <c r="GK734" s="13"/>
      <c r="GL734" s="13"/>
      <c r="GM734" s="13"/>
      <c r="GN734" s="13"/>
      <c r="GO734" s="13"/>
      <c r="GP734" s="13"/>
      <c r="GQ734" s="13"/>
      <c r="GR734" s="13"/>
      <c r="GS734" s="13"/>
      <c r="GT734" s="13"/>
      <c r="GU734" s="13"/>
      <c r="GV734" s="13"/>
      <c r="GW734" s="13"/>
      <c r="GX734" s="13"/>
      <c r="GY734" s="13"/>
      <c r="GZ734" s="13"/>
      <c r="HA734" s="13"/>
      <c r="HB734" s="13"/>
      <c r="HC734" s="13"/>
      <c r="HD734" s="13"/>
      <c r="HE734" s="6"/>
    </row>
    <row r="735" spans="115:213" x14ac:dyDescent="0.2">
      <c r="DK735" s="12"/>
      <c r="DL735" s="13"/>
      <c r="DM735" s="13"/>
      <c r="DN735" s="13"/>
      <c r="DO735" s="13"/>
      <c r="DP735" s="13"/>
      <c r="DQ735" s="13"/>
      <c r="DR735" s="13"/>
      <c r="DS735" s="13"/>
      <c r="DT735" s="13"/>
      <c r="DU735" s="13"/>
      <c r="DV735" s="13"/>
      <c r="DW735" s="13"/>
      <c r="DX735" s="13"/>
      <c r="DY735" s="13"/>
      <c r="DZ735" s="13"/>
      <c r="EA735" s="13"/>
      <c r="EB735" s="13"/>
      <c r="EC735" s="13"/>
      <c r="ED735" s="13"/>
      <c r="EE735" s="13"/>
      <c r="EF735" s="13"/>
      <c r="EG735" s="13"/>
      <c r="EH735" s="13"/>
      <c r="EI735" s="13"/>
      <c r="EJ735" s="13"/>
      <c r="EK735" s="13"/>
      <c r="EL735" s="13"/>
      <c r="EM735" s="13"/>
      <c r="EN735" s="13"/>
      <c r="EO735" s="13"/>
      <c r="EP735" s="13"/>
      <c r="EQ735" s="13"/>
      <c r="ER735" s="13"/>
      <c r="ES735" s="13"/>
      <c r="ET735" s="13"/>
      <c r="EU735" s="13"/>
      <c r="EV735" s="13"/>
      <c r="EW735" s="13"/>
      <c r="EX735" s="13"/>
      <c r="EY735" s="13"/>
      <c r="EZ735" s="13"/>
      <c r="FA735" s="13"/>
      <c r="FB735" s="13"/>
      <c r="FC735" s="13"/>
      <c r="FD735" s="13"/>
      <c r="FE735" s="13"/>
      <c r="FF735" s="13"/>
      <c r="FG735" s="13"/>
      <c r="FH735" s="13"/>
      <c r="FI735" s="13"/>
      <c r="FJ735" s="13"/>
      <c r="FK735" s="13"/>
      <c r="FL735" s="13"/>
      <c r="FM735" s="13"/>
      <c r="FN735" s="13"/>
      <c r="FO735" s="13"/>
      <c r="FP735" s="13"/>
      <c r="FQ735" s="13"/>
      <c r="FR735" s="13"/>
      <c r="FS735" s="13"/>
      <c r="FT735" s="13"/>
      <c r="FU735" s="13"/>
      <c r="FV735" s="13"/>
      <c r="FW735" s="13"/>
      <c r="FX735" s="13"/>
      <c r="FY735" s="13"/>
      <c r="FZ735" s="13"/>
      <c r="GA735" s="13"/>
      <c r="GB735" s="13"/>
      <c r="GC735" s="13"/>
      <c r="GD735" s="13"/>
      <c r="GE735" s="13"/>
      <c r="GF735" s="13"/>
      <c r="GG735" s="13"/>
      <c r="GH735" s="13"/>
      <c r="GI735" s="13"/>
      <c r="GJ735" s="13"/>
      <c r="GK735" s="13"/>
      <c r="GL735" s="13"/>
      <c r="GM735" s="13"/>
      <c r="GN735" s="13"/>
      <c r="GO735" s="13"/>
      <c r="GP735" s="13"/>
      <c r="GQ735" s="13"/>
      <c r="GR735" s="13"/>
      <c r="GS735" s="13"/>
      <c r="GT735" s="13"/>
      <c r="GU735" s="13"/>
      <c r="GV735" s="13"/>
      <c r="GW735" s="13"/>
      <c r="GX735" s="13"/>
      <c r="GY735" s="13"/>
      <c r="GZ735" s="13"/>
      <c r="HA735" s="13"/>
      <c r="HB735" s="13"/>
      <c r="HC735" s="13"/>
      <c r="HD735" s="13"/>
      <c r="HE735" s="6"/>
    </row>
    <row r="736" spans="115:213" x14ac:dyDescent="0.2">
      <c r="DK736" s="12"/>
      <c r="DL736" s="13"/>
      <c r="DM736" s="13"/>
      <c r="DN736" s="13"/>
      <c r="DO736" s="13"/>
      <c r="DP736" s="13"/>
      <c r="DQ736" s="13"/>
      <c r="DR736" s="13"/>
      <c r="DS736" s="13"/>
      <c r="DT736" s="13"/>
      <c r="DU736" s="13"/>
      <c r="DV736" s="13"/>
      <c r="DW736" s="13"/>
      <c r="DX736" s="13"/>
      <c r="DY736" s="13"/>
      <c r="DZ736" s="13"/>
      <c r="EA736" s="13"/>
      <c r="EB736" s="13"/>
      <c r="EC736" s="13"/>
      <c r="ED736" s="13"/>
      <c r="EE736" s="13"/>
      <c r="EF736" s="13"/>
      <c r="EG736" s="13"/>
      <c r="EH736" s="13"/>
      <c r="EI736" s="13"/>
      <c r="EJ736" s="13"/>
      <c r="EK736" s="13"/>
      <c r="EL736" s="13"/>
      <c r="EM736" s="13"/>
      <c r="EN736" s="13"/>
      <c r="EO736" s="13"/>
      <c r="EP736" s="13"/>
      <c r="EQ736" s="13"/>
      <c r="ER736" s="13"/>
      <c r="ES736" s="13"/>
      <c r="ET736" s="13"/>
      <c r="EU736" s="13"/>
      <c r="EV736" s="13"/>
      <c r="EW736" s="13"/>
      <c r="EX736" s="13"/>
      <c r="EY736" s="13"/>
      <c r="EZ736" s="13"/>
      <c r="FA736" s="13"/>
      <c r="FB736" s="13"/>
      <c r="FC736" s="13"/>
      <c r="FD736" s="13"/>
      <c r="FE736" s="13"/>
      <c r="FF736" s="13"/>
      <c r="FG736" s="13"/>
      <c r="FH736" s="13"/>
      <c r="FI736" s="13"/>
      <c r="FJ736" s="13"/>
      <c r="FK736" s="13"/>
      <c r="FL736" s="13"/>
      <c r="FM736" s="13"/>
      <c r="FN736" s="13"/>
      <c r="FO736" s="13"/>
      <c r="FP736" s="13"/>
      <c r="FQ736" s="13"/>
      <c r="FR736" s="13"/>
      <c r="FS736" s="13"/>
      <c r="FT736" s="13"/>
      <c r="FU736" s="13"/>
      <c r="FV736" s="13"/>
      <c r="FW736" s="13"/>
      <c r="FX736" s="13"/>
      <c r="FY736" s="13"/>
      <c r="FZ736" s="13"/>
      <c r="GA736" s="13"/>
      <c r="GB736" s="13"/>
      <c r="GC736" s="13"/>
      <c r="GD736" s="13"/>
      <c r="GE736" s="13"/>
      <c r="GF736" s="13"/>
      <c r="GG736" s="13"/>
      <c r="GH736" s="13"/>
      <c r="GI736" s="13"/>
      <c r="GJ736" s="13"/>
      <c r="GK736" s="13"/>
      <c r="GL736" s="13"/>
      <c r="GM736" s="13"/>
      <c r="GN736" s="13"/>
      <c r="GO736" s="13"/>
      <c r="GP736" s="13"/>
      <c r="GQ736" s="13"/>
      <c r="GR736" s="13"/>
      <c r="GS736" s="13"/>
      <c r="GT736" s="13"/>
      <c r="GU736" s="13"/>
      <c r="GV736" s="13"/>
      <c r="GW736" s="13"/>
      <c r="GX736" s="13"/>
      <c r="GY736" s="13"/>
      <c r="GZ736" s="13"/>
      <c r="HA736" s="13"/>
      <c r="HB736" s="13"/>
      <c r="HC736" s="13"/>
      <c r="HD736" s="13"/>
      <c r="HE736" s="6"/>
    </row>
    <row r="737" spans="115:213" x14ac:dyDescent="0.2">
      <c r="DK737" s="12"/>
      <c r="DL737" s="13"/>
      <c r="DM737" s="13"/>
      <c r="DN737" s="13"/>
      <c r="DO737" s="13"/>
      <c r="DP737" s="13"/>
      <c r="DQ737" s="13"/>
      <c r="DR737" s="13"/>
      <c r="DS737" s="13"/>
      <c r="DT737" s="13"/>
      <c r="DU737" s="13"/>
      <c r="DV737" s="13"/>
      <c r="DW737" s="13"/>
      <c r="DX737" s="13"/>
      <c r="DY737" s="13"/>
      <c r="DZ737" s="13"/>
      <c r="EA737" s="13"/>
      <c r="EB737" s="13"/>
      <c r="EC737" s="13"/>
      <c r="ED737" s="13"/>
      <c r="EE737" s="13"/>
      <c r="EF737" s="13"/>
      <c r="EG737" s="13"/>
      <c r="EH737" s="13"/>
      <c r="EI737" s="13"/>
      <c r="EJ737" s="13"/>
      <c r="EK737" s="13"/>
      <c r="EL737" s="13"/>
      <c r="EM737" s="13"/>
      <c r="EN737" s="13"/>
      <c r="EO737" s="13"/>
      <c r="EP737" s="13"/>
      <c r="EQ737" s="13"/>
      <c r="ER737" s="13"/>
      <c r="ES737" s="13"/>
      <c r="ET737" s="13"/>
      <c r="EU737" s="13"/>
      <c r="EV737" s="13"/>
      <c r="EW737" s="13"/>
      <c r="EX737" s="13"/>
      <c r="EY737" s="13"/>
      <c r="EZ737" s="13"/>
      <c r="FA737" s="13"/>
      <c r="FB737" s="13"/>
      <c r="FC737" s="13"/>
      <c r="FD737" s="13"/>
      <c r="FE737" s="13"/>
      <c r="FF737" s="13"/>
      <c r="FG737" s="13"/>
      <c r="FH737" s="13"/>
      <c r="FI737" s="13"/>
      <c r="FJ737" s="13"/>
      <c r="FK737" s="13"/>
      <c r="FL737" s="13"/>
      <c r="FM737" s="13"/>
      <c r="FN737" s="13"/>
      <c r="FO737" s="13"/>
      <c r="FP737" s="13"/>
      <c r="FQ737" s="13"/>
      <c r="FR737" s="13"/>
      <c r="FS737" s="13"/>
      <c r="FT737" s="13"/>
      <c r="FU737" s="13"/>
      <c r="FV737" s="13"/>
      <c r="FW737" s="13"/>
      <c r="FX737" s="13"/>
      <c r="FY737" s="13"/>
      <c r="FZ737" s="13"/>
      <c r="GA737" s="13"/>
      <c r="GB737" s="13"/>
      <c r="GC737" s="13"/>
      <c r="GD737" s="13"/>
      <c r="GE737" s="13"/>
      <c r="GF737" s="13"/>
      <c r="GG737" s="13"/>
      <c r="GH737" s="13"/>
      <c r="GI737" s="13"/>
      <c r="GJ737" s="13"/>
      <c r="GK737" s="13"/>
      <c r="GL737" s="13"/>
      <c r="GM737" s="13"/>
      <c r="GN737" s="13"/>
      <c r="GO737" s="13"/>
      <c r="GP737" s="13"/>
      <c r="GQ737" s="13"/>
      <c r="GR737" s="13"/>
      <c r="GS737" s="13"/>
      <c r="GT737" s="13"/>
      <c r="GU737" s="13"/>
      <c r="GV737" s="13"/>
      <c r="GW737" s="13"/>
      <c r="GX737" s="13"/>
      <c r="GY737" s="13"/>
      <c r="GZ737" s="13"/>
      <c r="HA737" s="13"/>
      <c r="HB737" s="13"/>
      <c r="HC737" s="13"/>
      <c r="HD737" s="13"/>
      <c r="HE737" s="6"/>
    </row>
    <row r="738" spans="115:213" x14ac:dyDescent="0.2">
      <c r="DK738" s="12"/>
      <c r="DL738" s="13"/>
      <c r="DM738" s="13"/>
      <c r="DN738" s="13"/>
      <c r="DO738" s="13"/>
      <c r="DP738" s="13"/>
      <c r="DQ738" s="13"/>
      <c r="DR738" s="13"/>
      <c r="DS738" s="13"/>
      <c r="DT738" s="13"/>
      <c r="DU738" s="13"/>
      <c r="DV738" s="13"/>
      <c r="DW738" s="13"/>
      <c r="DX738" s="13"/>
      <c r="DY738" s="13"/>
      <c r="DZ738" s="13"/>
      <c r="EA738" s="13"/>
      <c r="EB738" s="13"/>
      <c r="EC738" s="13"/>
      <c r="ED738" s="13"/>
      <c r="EE738" s="13"/>
      <c r="EF738" s="13"/>
      <c r="EG738" s="13"/>
      <c r="EH738" s="13"/>
      <c r="EI738" s="13"/>
      <c r="EJ738" s="13"/>
      <c r="EK738" s="13"/>
      <c r="EL738" s="13"/>
      <c r="EM738" s="13"/>
      <c r="EN738" s="13"/>
      <c r="EO738" s="13"/>
      <c r="EP738" s="13"/>
      <c r="EQ738" s="13"/>
      <c r="ER738" s="13"/>
      <c r="ES738" s="13"/>
      <c r="ET738" s="13"/>
      <c r="EU738" s="13"/>
      <c r="EV738" s="13"/>
      <c r="EW738" s="13"/>
      <c r="EX738" s="13"/>
      <c r="EY738" s="13"/>
      <c r="EZ738" s="13"/>
      <c r="FA738" s="13"/>
      <c r="FB738" s="13"/>
      <c r="FC738" s="13"/>
      <c r="FD738" s="13"/>
      <c r="FE738" s="13"/>
      <c r="FF738" s="13"/>
      <c r="FG738" s="13"/>
      <c r="FH738" s="13"/>
      <c r="FI738" s="13"/>
      <c r="FJ738" s="13"/>
      <c r="FK738" s="13"/>
      <c r="FL738" s="13"/>
      <c r="FM738" s="13"/>
      <c r="FN738" s="13"/>
      <c r="FO738" s="13"/>
      <c r="FP738" s="13"/>
      <c r="FQ738" s="13"/>
      <c r="FR738" s="13"/>
      <c r="FS738" s="13"/>
      <c r="FT738" s="13"/>
      <c r="FU738" s="13"/>
      <c r="FV738" s="13"/>
      <c r="FW738" s="13"/>
      <c r="FX738" s="13"/>
      <c r="FY738" s="13"/>
      <c r="FZ738" s="13"/>
      <c r="GA738" s="13"/>
      <c r="GB738" s="13"/>
      <c r="GC738" s="13"/>
      <c r="GD738" s="13"/>
      <c r="GE738" s="13"/>
      <c r="GF738" s="13"/>
      <c r="GG738" s="13"/>
      <c r="GH738" s="13"/>
      <c r="GI738" s="13"/>
      <c r="GJ738" s="13"/>
      <c r="GK738" s="13"/>
      <c r="GL738" s="13"/>
      <c r="GM738" s="13"/>
      <c r="GN738" s="13"/>
      <c r="GO738" s="13"/>
      <c r="GP738" s="13"/>
      <c r="GQ738" s="13"/>
      <c r="GR738" s="13"/>
      <c r="GS738" s="13"/>
      <c r="GT738" s="13"/>
      <c r="GU738" s="13"/>
      <c r="GV738" s="13"/>
      <c r="GW738" s="13"/>
      <c r="GX738" s="13"/>
      <c r="GY738" s="13"/>
      <c r="GZ738" s="13"/>
      <c r="HA738" s="13"/>
      <c r="HB738" s="13"/>
      <c r="HC738" s="13"/>
      <c r="HD738" s="13"/>
      <c r="HE738" s="6"/>
    </row>
    <row r="739" spans="115:213" x14ac:dyDescent="0.2">
      <c r="DK739" s="12"/>
      <c r="DL739" s="13"/>
      <c r="DM739" s="13"/>
      <c r="DN739" s="13"/>
      <c r="DO739" s="13"/>
      <c r="DP739" s="13"/>
      <c r="DQ739" s="13"/>
      <c r="DR739" s="13"/>
      <c r="DS739" s="13"/>
      <c r="DT739" s="13"/>
      <c r="DU739" s="13"/>
      <c r="DV739" s="13"/>
      <c r="DW739" s="13"/>
      <c r="DX739" s="13"/>
      <c r="DY739" s="13"/>
      <c r="DZ739" s="13"/>
      <c r="EA739" s="13"/>
      <c r="EB739" s="13"/>
      <c r="EC739" s="13"/>
      <c r="ED739" s="13"/>
      <c r="EE739" s="13"/>
      <c r="EF739" s="13"/>
      <c r="EG739" s="13"/>
      <c r="EH739" s="13"/>
      <c r="EI739" s="13"/>
      <c r="EJ739" s="13"/>
      <c r="EK739" s="13"/>
      <c r="EL739" s="13"/>
      <c r="EM739" s="13"/>
      <c r="EN739" s="13"/>
      <c r="EO739" s="13"/>
      <c r="EP739" s="13"/>
      <c r="EQ739" s="13"/>
      <c r="ER739" s="13"/>
      <c r="ES739" s="13"/>
      <c r="ET739" s="13"/>
      <c r="EU739" s="13"/>
      <c r="EV739" s="13"/>
      <c r="EW739" s="13"/>
      <c r="EX739" s="13"/>
      <c r="EY739" s="13"/>
      <c r="EZ739" s="13"/>
      <c r="FA739" s="13"/>
      <c r="FB739" s="13"/>
      <c r="FC739" s="13"/>
      <c r="FD739" s="13"/>
      <c r="FE739" s="13"/>
      <c r="FF739" s="13"/>
      <c r="FG739" s="13"/>
      <c r="FH739" s="13"/>
      <c r="FI739" s="13"/>
      <c r="FJ739" s="13"/>
      <c r="FK739" s="13"/>
      <c r="FL739" s="13"/>
      <c r="FM739" s="13"/>
      <c r="FN739" s="13"/>
      <c r="FO739" s="13"/>
      <c r="FP739" s="13"/>
      <c r="FQ739" s="13"/>
      <c r="FR739" s="13"/>
      <c r="FS739" s="13"/>
      <c r="FT739" s="13"/>
      <c r="FU739" s="13"/>
      <c r="FV739" s="13"/>
      <c r="FW739" s="13"/>
      <c r="FX739" s="13"/>
      <c r="FY739" s="13"/>
      <c r="FZ739" s="13"/>
      <c r="GA739" s="13"/>
      <c r="GB739" s="13"/>
      <c r="GC739" s="13"/>
      <c r="GD739" s="13"/>
      <c r="GE739" s="13"/>
      <c r="GF739" s="13"/>
      <c r="GG739" s="13"/>
      <c r="GH739" s="13"/>
      <c r="GI739" s="13"/>
      <c r="GJ739" s="13"/>
      <c r="GK739" s="13"/>
      <c r="GL739" s="13"/>
      <c r="GM739" s="13"/>
      <c r="GN739" s="13"/>
      <c r="GO739" s="13"/>
      <c r="GP739" s="13"/>
      <c r="GQ739" s="13"/>
      <c r="GR739" s="13"/>
      <c r="GS739" s="13"/>
      <c r="GT739" s="13"/>
      <c r="GU739" s="13"/>
      <c r="GV739" s="13"/>
      <c r="GW739" s="13"/>
      <c r="GX739" s="13"/>
      <c r="GY739" s="13"/>
      <c r="GZ739" s="13"/>
      <c r="HA739" s="13"/>
      <c r="HB739" s="13"/>
      <c r="HC739" s="13"/>
      <c r="HD739" s="13"/>
      <c r="HE739" s="6"/>
    </row>
    <row r="740" spans="115:213" x14ac:dyDescent="0.2">
      <c r="DK740" s="12"/>
      <c r="DL740" s="13"/>
      <c r="DM740" s="13"/>
      <c r="DN740" s="13"/>
      <c r="DO740" s="13"/>
      <c r="DP740" s="13"/>
      <c r="DQ740" s="13"/>
      <c r="DR740" s="13"/>
      <c r="DS740" s="13"/>
      <c r="DT740" s="13"/>
      <c r="DU740" s="13"/>
      <c r="DV740" s="13"/>
      <c r="DW740" s="13"/>
      <c r="DX740" s="13"/>
      <c r="DY740" s="13"/>
      <c r="DZ740" s="13"/>
      <c r="EA740" s="13"/>
      <c r="EB740" s="13"/>
      <c r="EC740" s="13"/>
      <c r="ED740" s="13"/>
      <c r="EE740" s="13"/>
      <c r="EF740" s="13"/>
      <c r="EG740" s="13"/>
      <c r="EH740" s="13"/>
      <c r="EI740" s="13"/>
      <c r="EJ740" s="13"/>
      <c r="EK740" s="13"/>
      <c r="EL740" s="13"/>
      <c r="EM740" s="13"/>
      <c r="EN740" s="13"/>
      <c r="EO740" s="13"/>
      <c r="EP740" s="13"/>
      <c r="EQ740" s="13"/>
      <c r="ER740" s="13"/>
      <c r="ES740" s="13"/>
      <c r="ET740" s="13"/>
      <c r="EU740" s="13"/>
      <c r="EV740" s="13"/>
      <c r="EW740" s="13"/>
      <c r="EX740" s="13"/>
      <c r="EY740" s="13"/>
      <c r="EZ740" s="13"/>
      <c r="FA740" s="13"/>
      <c r="FB740" s="13"/>
      <c r="FC740" s="13"/>
      <c r="FD740" s="13"/>
      <c r="FE740" s="13"/>
      <c r="FF740" s="13"/>
      <c r="FG740" s="13"/>
      <c r="FH740" s="13"/>
      <c r="FI740" s="13"/>
      <c r="FJ740" s="13"/>
      <c r="FK740" s="13"/>
      <c r="FL740" s="13"/>
      <c r="FM740" s="13"/>
      <c r="FN740" s="13"/>
      <c r="FO740" s="13"/>
      <c r="FP740" s="13"/>
      <c r="FQ740" s="13"/>
      <c r="FR740" s="13"/>
      <c r="FS740" s="13"/>
      <c r="FT740" s="13"/>
      <c r="FU740" s="13"/>
      <c r="FV740" s="13"/>
      <c r="FW740" s="13"/>
      <c r="FX740" s="13"/>
      <c r="FY740" s="13"/>
      <c r="FZ740" s="13"/>
      <c r="GA740" s="13"/>
      <c r="GB740" s="13"/>
      <c r="GC740" s="13"/>
      <c r="GD740" s="13"/>
      <c r="GE740" s="13"/>
      <c r="GF740" s="13"/>
      <c r="GG740" s="13"/>
      <c r="GH740" s="13"/>
      <c r="GI740" s="13"/>
      <c r="GJ740" s="13"/>
      <c r="GK740" s="13"/>
      <c r="GL740" s="13"/>
      <c r="GM740" s="13"/>
      <c r="GN740" s="13"/>
      <c r="GO740" s="13"/>
      <c r="GP740" s="13"/>
      <c r="GQ740" s="13"/>
      <c r="GR740" s="13"/>
      <c r="GS740" s="13"/>
      <c r="GT740" s="13"/>
      <c r="GU740" s="13"/>
      <c r="GV740" s="13"/>
      <c r="GW740" s="13"/>
      <c r="GX740" s="13"/>
      <c r="GY740" s="13"/>
      <c r="GZ740" s="13"/>
      <c r="HA740" s="13"/>
      <c r="HB740" s="13"/>
      <c r="HC740" s="13"/>
      <c r="HD740" s="13"/>
      <c r="HE740" s="6"/>
    </row>
    <row r="741" spans="115:213" x14ac:dyDescent="0.2">
      <c r="DK741" s="12"/>
      <c r="DL741" s="13"/>
      <c r="DM741" s="13"/>
      <c r="DN741" s="13"/>
      <c r="DO741" s="13"/>
      <c r="DP741" s="13"/>
      <c r="DQ741" s="13"/>
      <c r="DR741" s="13"/>
      <c r="DS741" s="13"/>
      <c r="DT741" s="13"/>
      <c r="DU741" s="13"/>
      <c r="DV741" s="13"/>
      <c r="DW741" s="13"/>
      <c r="DX741" s="13"/>
      <c r="DY741" s="13"/>
      <c r="DZ741" s="13"/>
      <c r="EA741" s="13"/>
      <c r="EB741" s="13"/>
      <c r="EC741" s="13"/>
      <c r="ED741" s="13"/>
      <c r="EE741" s="13"/>
      <c r="EF741" s="13"/>
      <c r="EG741" s="13"/>
      <c r="EH741" s="13"/>
      <c r="EI741" s="13"/>
      <c r="EJ741" s="13"/>
      <c r="EK741" s="13"/>
      <c r="EL741" s="13"/>
      <c r="EM741" s="13"/>
      <c r="EN741" s="13"/>
      <c r="EO741" s="13"/>
      <c r="EP741" s="13"/>
      <c r="EQ741" s="13"/>
      <c r="ER741" s="13"/>
      <c r="ES741" s="13"/>
      <c r="ET741" s="13"/>
      <c r="EU741" s="13"/>
      <c r="EV741" s="13"/>
      <c r="EW741" s="13"/>
      <c r="EX741" s="13"/>
      <c r="EY741" s="13"/>
      <c r="EZ741" s="13"/>
      <c r="FA741" s="13"/>
      <c r="FB741" s="13"/>
      <c r="FC741" s="13"/>
      <c r="FD741" s="13"/>
      <c r="FE741" s="13"/>
      <c r="FF741" s="13"/>
      <c r="FG741" s="13"/>
      <c r="FH741" s="13"/>
      <c r="FI741" s="13"/>
      <c r="FJ741" s="13"/>
      <c r="FK741" s="13"/>
      <c r="FL741" s="13"/>
      <c r="FM741" s="13"/>
      <c r="FN741" s="13"/>
      <c r="FO741" s="13"/>
      <c r="FP741" s="13"/>
      <c r="FQ741" s="13"/>
      <c r="FR741" s="13"/>
      <c r="FS741" s="13"/>
      <c r="FT741" s="13"/>
      <c r="FU741" s="13"/>
      <c r="FV741" s="13"/>
      <c r="FW741" s="13"/>
      <c r="FX741" s="13"/>
      <c r="FY741" s="13"/>
      <c r="FZ741" s="13"/>
      <c r="GA741" s="13"/>
      <c r="GB741" s="13"/>
      <c r="GC741" s="13"/>
      <c r="GD741" s="13"/>
      <c r="GE741" s="13"/>
      <c r="GF741" s="13"/>
      <c r="GG741" s="13"/>
      <c r="GH741" s="13"/>
      <c r="GI741" s="13"/>
      <c r="GJ741" s="13"/>
      <c r="GK741" s="13"/>
      <c r="GL741" s="13"/>
      <c r="GM741" s="13"/>
      <c r="GN741" s="13"/>
      <c r="GO741" s="13"/>
      <c r="GP741" s="13"/>
      <c r="GQ741" s="13"/>
      <c r="GR741" s="13"/>
      <c r="GS741" s="13"/>
      <c r="GT741" s="13"/>
      <c r="GU741" s="13"/>
      <c r="GV741" s="13"/>
      <c r="GW741" s="13"/>
      <c r="GX741" s="13"/>
      <c r="GY741" s="13"/>
      <c r="GZ741" s="13"/>
      <c r="HA741" s="13"/>
      <c r="HB741" s="13"/>
      <c r="HC741" s="13"/>
      <c r="HD741" s="13"/>
      <c r="HE741" s="6"/>
    </row>
    <row r="742" spans="115:213" x14ac:dyDescent="0.2">
      <c r="DK742" s="12"/>
      <c r="DL742" s="13"/>
      <c r="DM742" s="13"/>
      <c r="DN742" s="13"/>
      <c r="DO742" s="13"/>
      <c r="DP742" s="13"/>
      <c r="DQ742" s="13"/>
      <c r="DR742" s="13"/>
      <c r="DS742" s="13"/>
      <c r="DT742" s="13"/>
      <c r="DU742" s="13"/>
      <c r="DV742" s="13"/>
      <c r="DW742" s="13"/>
      <c r="DX742" s="13"/>
      <c r="DY742" s="13"/>
      <c r="DZ742" s="13"/>
      <c r="EA742" s="13"/>
      <c r="EB742" s="13"/>
      <c r="EC742" s="13"/>
      <c r="ED742" s="13"/>
      <c r="EE742" s="13"/>
      <c r="EF742" s="13"/>
      <c r="EG742" s="13"/>
      <c r="EH742" s="13"/>
      <c r="EI742" s="13"/>
      <c r="EJ742" s="13"/>
      <c r="EK742" s="13"/>
      <c r="EL742" s="13"/>
      <c r="EM742" s="13"/>
      <c r="EN742" s="13"/>
      <c r="EO742" s="13"/>
      <c r="EP742" s="13"/>
      <c r="EQ742" s="13"/>
      <c r="ER742" s="13"/>
      <c r="ES742" s="13"/>
      <c r="ET742" s="13"/>
      <c r="EU742" s="13"/>
      <c r="EV742" s="13"/>
      <c r="EW742" s="13"/>
      <c r="EX742" s="13"/>
      <c r="EY742" s="13"/>
      <c r="EZ742" s="13"/>
      <c r="FA742" s="13"/>
      <c r="FB742" s="13"/>
      <c r="FC742" s="13"/>
      <c r="FD742" s="13"/>
      <c r="FE742" s="13"/>
      <c r="FF742" s="13"/>
      <c r="FG742" s="13"/>
      <c r="FH742" s="13"/>
      <c r="FI742" s="13"/>
      <c r="FJ742" s="13"/>
      <c r="FK742" s="13"/>
      <c r="FL742" s="13"/>
      <c r="FM742" s="13"/>
      <c r="FN742" s="13"/>
      <c r="FO742" s="13"/>
      <c r="FP742" s="13"/>
      <c r="FQ742" s="13"/>
      <c r="FR742" s="13"/>
      <c r="FS742" s="13"/>
      <c r="FT742" s="13"/>
      <c r="FU742" s="13"/>
      <c r="FV742" s="13"/>
      <c r="FW742" s="13"/>
      <c r="FX742" s="13"/>
      <c r="FY742" s="13"/>
      <c r="FZ742" s="13"/>
      <c r="GA742" s="13"/>
      <c r="GB742" s="13"/>
      <c r="GC742" s="13"/>
      <c r="GD742" s="13"/>
      <c r="GE742" s="13"/>
      <c r="GF742" s="13"/>
      <c r="GG742" s="13"/>
      <c r="GH742" s="13"/>
      <c r="GI742" s="13"/>
      <c r="GJ742" s="13"/>
      <c r="GK742" s="13"/>
      <c r="GL742" s="13"/>
      <c r="GM742" s="13"/>
      <c r="GN742" s="13"/>
      <c r="GO742" s="13"/>
      <c r="GP742" s="13"/>
      <c r="GQ742" s="13"/>
      <c r="GR742" s="13"/>
      <c r="GS742" s="13"/>
      <c r="GT742" s="13"/>
      <c r="GU742" s="13"/>
      <c r="GV742" s="13"/>
      <c r="GW742" s="13"/>
      <c r="GX742" s="13"/>
      <c r="GY742" s="13"/>
      <c r="GZ742" s="13"/>
      <c r="HA742" s="13"/>
      <c r="HB742" s="13"/>
      <c r="HC742" s="13"/>
      <c r="HD742" s="13"/>
      <c r="HE742" s="6"/>
    </row>
    <row r="743" spans="115:213" x14ac:dyDescent="0.2">
      <c r="DK743" s="12"/>
      <c r="DL743" s="13"/>
      <c r="DM743" s="13"/>
      <c r="DN743" s="13"/>
      <c r="DO743" s="13"/>
      <c r="DP743" s="13"/>
      <c r="DQ743" s="13"/>
      <c r="DR743" s="13"/>
      <c r="DS743" s="13"/>
      <c r="DT743" s="13"/>
      <c r="DU743" s="13"/>
      <c r="DV743" s="13"/>
      <c r="DW743" s="13"/>
      <c r="DX743" s="13"/>
      <c r="DY743" s="13"/>
      <c r="DZ743" s="13"/>
      <c r="EA743" s="13"/>
      <c r="EB743" s="13"/>
      <c r="EC743" s="13"/>
      <c r="ED743" s="13"/>
      <c r="EE743" s="13"/>
      <c r="EF743" s="13"/>
      <c r="EG743" s="13"/>
      <c r="EH743" s="13"/>
      <c r="EI743" s="13"/>
      <c r="EJ743" s="13"/>
      <c r="EK743" s="13"/>
      <c r="EL743" s="13"/>
      <c r="EM743" s="13"/>
      <c r="EN743" s="13"/>
      <c r="EO743" s="13"/>
      <c r="EP743" s="13"/>
      <c r="EQ743" s="13"/>
      <c r="ER743" s="13"/>
      <c r="ES743" s="13"/>
      <c r="ET743" s="13"/>
      <c r="EU743" s="13"/>
      <c r="EV743" s="13"/>
      <c r="EW743" s="13"/>
      <c r="EX743" s="13"/>
      <c r="EY743" s="13"/>
      <c r="EZ743" s="13"/>
      <c r="FA743" s="13"/>
      <c r="FB743" s="13"/>
      <c r="FC743" s="13"/>
      <c r="FD743" s="13"/>
      <c r="FE743" s="13"/>
      <c r="FF743" s="13"/>
      <c r="FG743" s="13"/>
      <c r="FH743" s="13"/>
      <c r="FI743" s="13"/>
      <c r="FJ743" s="13"/>
      <c r="FK743" s="13"/>
      <c r="FL743" s="13"/>
      <c r="FM743" s="13"/>
      <c r="FN743" s="13"/>
      <c r="FO743" s="13"/>
      <c r="FP743" s="13"/>
      <c r="FQ743" s="13"/>
      <c r="FR743" s="13"/>
      <c r="FS743" s="13"/>
      <c r="FT743" s="13"/>
      <c r="FU743" s="13"/>
      <c r="FV743" s="13"/>
      <c r="FW743" s="13"/>
      <c r="FX743" s="13"/>
      <c r="FY743" s="13"/>
      <c r="FZ743" s="13"/>
      <c r="GA743" s="13"/>
      <c r="GB743" s="13"/>
      <c r="GC743" s="13"/>
      <c r="GD743" s="13"/>
      <c r="GE743" s="13"/>
      <c r="GF743" s="13"/>
      <c r="GG743" s="13"/>
      <c r="GH743" s="13"/>
      <c r="GI743" s="13"/>
      <c r="GJ743" s="13"/>
      <c r="GK743" s="13"/>
      <c r="GL743" s="13"/>
      <c r="GM743" s="13"/>
      <c r="GN743" s="13"/>
      <c r="GO743" s="13"/>
      <c r="GP743" s="13"/>
      <c r="GQ743" s="13"/>
      <c r="GR743" s="13"/>
      <c r="GS743" s="13"/>
      <c r="GT743" s="13"/>
      <c r="GU743" s="13"/>
      <c r="GV743" s="13"/>
      <c r="GW743" s="13"/>
      <c r="GX743" s="13"/>
      <c r="GY743" s="13"/>
      <c r="GZ743" s="13"/>
      <c r="HA743" s="13"/>
      <c r="HB743" s="13"/>
      <c r="HC743" s="13"/>
      <c r="HD743" s="13"/>
      <c r="HE743" s="6"/>
    </row>
    <row r="744" spans="115:213" x14ac:dyDescent="0.2">
      <c r="DK744" s="12"/>
      <c r="DL744" s="13"/>
      <c r="DM744" s="13"/>
      <c r="DN744" s="13"/>
      <c r="DO744" s="13"/>
      <c r="DP744" s="13"/>
      <c r="DQ744" s="13"/>
      <c r="DR744" s="13"/>
      <c r="DS744" s="13"/>
      <c r="DT744" s="13"/>
      <c r="DU744" s="13"/>
      <c r="DV744" s="13"/>
      <c r="DW744" s="13"/>
      <c r="DX744" s="13"/>
      <c r="DY744" s="13"/>
      <c r="DZ744" s="13"/>
      <c r="EA744" s="13"/>
      <c r="EB744" s="13"/>
      <c r="EC744" s="13"/>
      <c r="ED744" s="13"/>
      <c r="EE744" s="13"/>
      <c r="EF744" s="13"/>
      <c r="EG744" s="13"/>
      <c r="EH744" s="13"/>
      <c r="EI744" s="13"/>
      <c r="EJ744" s="13"/>
      <c r="EK744" s="13"/>
      <c r="EL744" s="13"/>
      <c r="EM744" s="13"/>
      <c r="EN744" s="13"/>
      <c r="EO744" s="13"/>
      <c r="EP744" s="13"/>
      <c r="EQ744" s="13"/>
      <c r="ER744" s="13"/>
      <c r="ES744" s="13"/>
      <c r="ET744" s="13"/>
      <c r="EU744" s="13"/>
      <c r="EV744" s="13"/>
      <c r="EW744" s="13"/>
      <c r="EX744" s="13"/>
      <c r="EY744" s="13"/>
      <c r="EZ744" s="13"/>
      <c r="FA744" s="13"/>
      <c r="FB744" s="13"/>
      <c r="FC744" s="13"/>
      <c r="FD744" s="13"/>
      <c r="FE744" s="13"/>
      <c r="FF744" s="13"/>
      <c r="FG744" s="13"/>
      <c r="FH744" s="13"/>
      <c r="FI744" s="13"/>
      <c r="FJ744" s="13"/>
      <c r="FK744" s="13"/>
      <c r="FL744" s="13"/>
      <c r="FM744" s="13"/>
      <c r="FN744" s="13"/>
      <c r="FO744" s="13"/>
      <c r="FP744" s="13"/>
      <c r="FQ744" s="13"/>
      <c r="FR744" s="13"/>
      <c r="FS744" s="13"/>
      <c r="FT744" s="13"/>
      <c r="FU744" s="13"/>
      <c r="FV744" s="13"/>
      <c r="FW744" s="13"/>
      <c r="FX744" s="13"/>
      <c r="FY744" s="13"/>
      <c r="FZ744" s="13"/>
      <c r="GA744" s="13"/>
      <c r="GB744" s="13"/>
      <c r="GC744" s="13"/>
      <c r="GD744" s="13"/>
      <c r="GE744" s="13"/>
      <c r="GF744" s="13"/>
      <c r="GG744" s="13"/>
      <c r="GH744" s="13"/>
      <c r="GI744" s="13"/>
      <c r="GJ744" s="13"/>
      <c r="GK744" s="13"/>
      <c r="GL744" s="13"/>
      <c r="GM744" s="13"/>
      <c r="GN744" s="13"/>
      <c r="GO744" s="13"/>
      <c r="GP744" s="13"/>
      <c r="GQ744" s="13"/>
      <c r="GR744" s="13"/>
      <c r="GS744" s="13"/>
      <c r="GT744" s="13"/>
      <c r="GU744" s="13"/>
      <c r="GV744" s="13"/>
      <c r="GW744" s="13"/>
      <c r="GX744" s="13"/>
      <c r="GY744" s="13"/>
      <c r="GZ744" s="13"/>
      <c r="HA744" s="13"/>
      <c r="HB744" s="13"/>
      <c r="HC744" s="13"/>
      <c r="HD744" s="13"/>
      <c r="HE744" s="6"/>
    </row>
    <row r="745" spans="115:213" x14ac:dyDescent="0.2">
      <c r="DK745" s="12"/>
      <c r="DL745" s="13"/>
      <c r="DM745" s="13"/>
      <c r="DN745" s="13"/>
      <c r="DO745" s="13"/>
      <c r="DP745" s="13"/>
      <c r="DQ745" s="13"/>
      <c r="DR745" s="13"/>
      <c r="DS745" s="13"/>
      <c r="DT745" s="13"/>
      <c r="DU745" s="13"/>
      <c r="DV745" s="13"/>
      <c r="DW745" s="13"/>
      <c r="DX745" s="13"/>
      <c r="DY745" s="13"/>
      <c r="DZ745" s="13"/>
      <c r="EA745" s="13"/>
      <c r="EB745" s="13"/>
      <c r="EC745" s="13"/>
      <c r="ED745" s="13"/>
      <c r="EE745" s="13"/>
      <c r="EF745" s="13"/>
      <c r="EG745" s="13"/>
      <c r="EH745" s="13"/>
      <c r="EI745" s="13"/>
      <c r="EJ745" s="13"/>
      <c r="EK745" s="13"/>
      <c r="EL745" s="13"/>
      <c r="EM745" s="13"/>
      <c r="EN745" s="13"/>
      <c r="EO745" s="13"/>
      <c r="EP745" s="13"/>
      <c r="EQ745" s="13"/>
      <c r="ER745" s="13"/>
      <c r="ES745" s="13"/>
      <c r="ET745" s="13"/>
      <c r="EU745" s="13"/>
      <c r="EV745" s="13"/>
      <c r="EW745" s="13"/>
      <c r="EX745" s="13"/>
      <c r="EY745" s="13"/>
      <c r="EZ745" s="13"/>
      <c r="FA745" s="13"/>
      <c r="FB745" s="13"/>
      <c r="FC745" s="13"/>
      <c r="FD745" s="13"/>
      <c r="FE745" s="13"/>
      <c r="FF745" s="13"/>
      <c r="FG745" s="13"/>
      <c r="FH745" s="13"/>
      <c r="FI745" s="13"/>
      <c r="FJ745" s="13"/>
      <c r="FK745" s="13"/>
      <c r="FL745" s="13"/>
      <c r="FM745" s="13"/>
      <c r="FN745" s="13"/>
      <c r="FO745" s="13"/>
      <c r="FP745" s="13"/>
      <c r="FQ745" s="13"/>
      <c r="FR745" s="13"/>
      <c r="FS745" s="13"/>
      <c r="FT745" s="13"/>
      <c r="FU745" s="13"/>
      <c r="FV745" s="13"/>
      <c r="FW745" s="13"/>
      <c r="FX745" s="13"/>
      <c r="FY745" s="13"/>
      <c r="FZ745" s="13"/>
      <c r="GA745" s="13"/>
      <c r="GB745" s="13"/>
      <c r="GC745" s="13"/>
      <c r="GD745" s="13"/>
      <c r="GE745" s="13"/>
      <c r="GF745" s="13"/>
      <c r="GG745" s="13"/>
      <c r="GH745" s="13"/>
      <c r="GI745" s="13"/>
      <c r="GJ745" s="13"/>
      <c r="GK745" s="13"/>
      <c r="GL745" s="13"/>
      <c r="GM745" s="13"/>
      <c r="GN745" s="13"/>
      <c r="GO745" s="13"/>
      <c r="GP745" s="13"/>
      <c r="GQ745" s="13"/>
      <c r="GR745" s="13"/>
      <c r="GS745" s="13"/>
      <c r="GT745" s="13"/>
      <c r="GU745" s="13"/>
      <c r="GV745" s="13"/>
      <c r="GW745" s="13"/>
      <c r="GX745" s="13"/>
      <c r="GY745" s="13"/>
      <c r="GZ745" s="13"/>
      <c r="HA745" s="13"/>
      <c r="HB745" s="13"/>
      <c r="HC745" s="13"/>
      <c r="HD745" s="13"/>
      <c r="HE745" s="6"/>
    </row>
    <row r="746" spans="115:213" x14ac:dyDescent="0.2">
      <c r="DK746" s="12"/>
      <c r="DL746" s="13"/>
      <c r="DM746" s="13"/>
      <c r="DN746" s="13"/>
      <c r="DO746" s="13"/>
      <c r="DP746" s="13"/>
      <c r="DQ746" s="13"/>
      <c r="DR746" s="13"/>
      <c r="DS746" s="13"/>
      <c r="DT746" s="13"/>
      <c r="DU746" s="13"/>
      <c r="DV746" s="13"/>
      <c r="DW746" s="13"/>
      <c r="DX746" s="13"/>
      <c r="DY746" s="13"/>
      <c r="DZ746" s="13"/>
      <c r="EA746" s="13"/>
      <c r="EB746" s="13"/>
      <c r="EC746" s="13"/>
      <c r="ED746" s="13"/>
      <c r="EE746" s="13"/>
      <c r="EF746" s="13"/>
      <c r="EG746" s="13"/>
      <c r="EH746" s="13"/>
      <c r="EI746" s="13"/>
      <c r="EJ746" s="13"/>
      <c r="EK746" s="13"/>
      <c r="EL746" s="13"/>
      <c r="EM746" s="13"/>
      <c r="EN746" s="13"/>
      <c r="EO746" s="13"/>
      <c r="EP746" s="13"/>
      <c r="EQ746" s="13"/>
      <c r="ER746" s="13"/>
      <c r="ES746" s="13"/>
      <c r="ET746" s="13"/>
      <c r="EU746" s="13"/>
      <c r="EV746" s="13"/>
      <c r="EW746" s="13"/>
      <c r="EX746" s="13"/>
      <c r="EY746" s="13"/>
      <c r="EZ746" s="13"/>
      <c r="FA746" s="13"/>
      <c r="FB746" s="13"/>
      <c r="FC746" s="13"/>
      <c r="FD746" s="13"/>
      <c r="FE746" s="13"/>
      <c r="FF746" s="13"/>
      <c r="FG746" s="13"/>
      <c r="FH746" s="13"/>
      <c r="FI746" s="13"/>
      <c r="FJ746" s="13"/>
      <c r="FK746" s="13"/>
      <c r="FL746" s="13"/>
      <c r="FM746" s="13"/>
      <c r="FN746" s="13"/>
      <c r="FO746" s="13"/>
      <c r="FP746" s="13"/>
      <c r="FQ746" s="13"/>
      <c r="FR746" s="13"/>
      <c r="FS746" s="13"/>
      <c r="FT746" s="13"/>
      <c r="FU746" s="13"/>
      <c r="FV746" s="13"/>
      <c r="FW746" s="13"/>
      <c r="FX746" s="13"/>
      <c r="FY746" s="13"/>
      <c r="FZ746" s="13"/>
      <c r="GA746" s="13"/>
      <c r="GB746" s="13"/>
      <c r="GC746" s="13"/>
      <c r="GD746" s="13"/>
      <c r="GE746" s="13"/>
      <c r="GF746" s="13"/>
      <c r="GG746" s="13"/>
      <c r="GH746" s="13"/>
      <c r="GI746" s="13"/>
      <c r="GJ746" s="13"/>
      <c r="GK746" s="13"/>
      <c r="GL746" s="13"/>
      <c r="GM746" s="13"/>
      <c r="GN746" s="13"/>
      <c r="GO746" s="13"/>
      <c r="GP746" s="13"/>
      <c r="GQ746" s="13"/>
      <c r="GR746" s="13"/>
      <c r="GS746" s="13"/>
      <c r="GT746" s="13"/>
      <c r="GU746" s="13"/>
      <c r="GV746" s="13"/>
      <c r="GW746" s="13"/>
      <c r="GX746" s="13"/>
      <c r="GY746" s="13"/>
      <c r="GZ746" s="13"/>
      <c r="HA746" s="13"/>
      <c r="HB746" s="13"/>
      <c r="HC746" s="13"/>
      <c r="HD746" s="13"/>
      <c r="HE746" s="6"/>
    </row>
    <row r="747" spans="115:213" x14ac:dyDescent="0.2">
      <c r="DK747" s="12"/>
      <c r="DL747" s="13"/>
      <c r="DM747" s="13"/>
      <c r="DN747" s="13"/>
      <c r="DO747" s="13"/>
      <c r="DP747" s="13"/>
      <c r="DQ747" s="13"/>
      <c r="DR747" s="13"/>
      <c r="DS747" s="13"/>
      <c r="DT747" s="13"/>
      <c r="DU747" s="13"/>
      <c r="DV747" s="13"/>
      <c r="DW747" s="13"/>
      <c r="DX747" s="13"/>
      <c r="DY747" s="13"/>
      <c r="DZ747" s="13"/>
      <c r="EA747" s="13"/>
      <c r="EB747" s="13"/>
      <c r="EC747" s="13"/>
      <c r="ED747" s="13"/>
      <c r="EE747" s="13"/>
      <c r="EF747" s="13"/>
      <c r="EG747" s="13"/>
      <c r="EH747" s="13"/>
      <c r="EI747" s="13"/>
      <c r="EJ747" s="13"/>
      <c r="EK747" s="13"/>
      <c r="EL747" s="13"/>
      <c r="EM747" s="13"/>
      <c r="EN747" s="13"/>
      <c r="EO747" s="13"/>
      <c r="EP747" s="13"/>
      <c r="EQ747" s="13"/>
      <c r="ER747" s="13"/>
      <c r="ES747" s="13"/>
      <c r="ET747" s="13"/>
      <c r="EU747" s="13"/>
      <c r="EV747" s="13"/>
      <c r="EW747" s="13"/>
      <c r="EX747" s="13"/>
      <c r="EY747" s="13"/>
      <c r="EZ747" s="13"/>
      <c r="FA747" s="13"/>
      <c r="FB747" s="13"/>
      <c r="FC747" s="13"/>
      <c r="FD747" s="13"/>
      <c r="FE747" s="13"/>
      <c r="FF747" s="13"/>
      <c r="FG747" s="13"/>
      <c r="FH747" s="13"/>
      <c r="FI747" s="13"/>
      <c r="FJ747" s="13"/>
      <c r="FK747" s="13"/>
      <c r="FL747" s="13"/>
      <c r="FM747" s="13"/>
      <c r="FN747" s="13"/>
      <c r="FO747" s="13"/>
      <c r="FP747" s="13"/>
      <c r="FQ747" s="13"/>
      <c r="FR747" s="13"/>
      <c r="FS747" s="13"/>
      <c r="FT747" s="13"/>
      <c r="FU747" s="13"/>
      <c r="FV747" s="13"/>
      <c r="FW747" s="13"/>
      <c r="FX747" s="13"/>
      <c r="FY747" s="13"/>
      <c r="FZ747" s="13"/>
      <c r="GA747" s="13"/>
      <c r="GB747" s="13"/>
      <c r="GC747" s="13"/>
      <c r="GD747" s="13"/>
      <c r="GE747" s="13"/>
      <c r="GF747" s="13"/>
      <c r="GG747" s="13"/>
      <c r="GH747" s="13"/>
      <c r="GI747" s="13"/>
      <c r="GJ747" s="13"/>
      <c r="GK747" s="13"/>
      <c r="GL747" s="13"/>
      <c r="GM747" s="13"/>
      <c r="GN747" s="13"/>
      <c r="GO747" s="13"/>
      <c r="GP747" s="13"/>
      <c r="GQ747" s="13"/>
      <c r="GR747" s="13"/>
      <c r="GS747" s="13"/>
      <c r="GT747" s="13"/>
      <c r="GU747" s="13"/>
      <c r="GV747" s="13"/>
      <c r="GW747" s="13"/>
      <c r="GX747" s="13"/>
      <c r="GY747" s="13"/>
      <c r="GZ747" s="13"/>
      <c r="HA747" s="13"/>
      <c r="HB747" s="13"/>
      <c r="HC747" s="13"/>
      <c r="HD747" s="13"/>
      <c r="HE747" s="6"/>
    </row>
    <row r="748" spans="115:213" x14ac:dyDescent="0.2">
      <c r="DK748" s="12"/>
      <c r="DL748" s="13"/>
      <c r="DM748" s="13"/>
      <c r="DN748" s="13"/>
      <c r="DO748" s="13"/>
      <c r="DP748" s="13"/>
      <c r="DQ748" s="13"/>
      <c r="DR748" s="13"/>
      <c r="DS748" s="13"/>
      <c r="DT748" s="13"/>
      <c r="DU748" s="13"/>
      <c r="DV748" s="13"/>
      <c r="DW748" s="13"/>
      <c r="DX748" s="13"/>
      <c r="DY748" s="13"/>
      <c r="DZ748" s="13"/>
      <c r="EA748" s="13"/>
      <c r="EB748" s="13"/>
      <c r="EC748" s="13"/>
      <c r="ED748" s="13"/>
      <c r="EE748" s="13"/>
      <c r="EF748" s="13"/>
      <c r="EG748" s="13"/>
      <c r="EH748" s="13"/>
      <c r="EI748" s="13"/>
      <c r="EJ748" s="13"/>
      <c r="EK748" s="13"/>
      <c r="EL748" s="13"/>
      <c r="EM748" s="13"/>
      <c r="EN748" s="13"/>
      <c r="EO748" s="13"/>
      <c r="EP748" s="13"/>
      <c r="EQ748" s="13"/>
      <c r="ER748" s="13"/>
      <c r="ES748" s="13"/>
      <c r="ET748" s="13"/>
      <c r="EU748" s="13"/>
      <c r="EV748" s="13"/>
      <c r="EW748" s="13"/>
      <c r="EX748" s="13"/>
      <c r="EY748" s="13"/>
      <c r="EZ748" s="13"/>
      <c r="FA748" s="13"/>
      <c r="FB748" s="13"/>
      <c r="FC748" s="13"/>
      <c r="FD748" s="13"/>
      <c r="FE748" s="13"/>
      <c r="FF748" s="13"/>
      <c r="FG748" s="13"/>
      <c r="FH748" s="13"/>
      <c r="FI748" s="13"/>
      <c r="FJ748" s="13"/>
      <c r="FK748" s="13"/>
      <c r="FL748" s="13"/>
      <c r="FM748" s="13"/>
      <c r="FN748" s="13"/>
      <c r="FO748" s="13"/>
      <c r="FP748" s="13"/>
      <c r="FQ748" s="13"/>
      <c r="FR748" s="13"/>
      <c r="FS748" s="13"/>
      <c r="FT748" s="13"/>
      <c r="FU748" s="13"/>
      <c r="FV748" s="13"/>
      <c r="FW748" s="13"/>
      <c r="FX748" s="13"/>
      <c r="FY748" s="13"/>
      <c r="FZ748" s="13"/>
      <c r="GA748" s="13"/>
      <c r="GB748" s="13"/>
      <c r="GC748" s="13"/>
      <c r="GD748" s="13"/>
      <c r="GE748" s="13"/>
      <c r="GF748" s="13"/>
      <c r="GG748" s="13"/>
      <c r="GH748" s="13"/>
      <c r="GI748" s="13"/>
      <c r="GJ748" s="13"/>
      <c r="GK748" s="13"/>
      <c r="GL748" s="13"/>
      <c r="GM748" s="13"/>
      <c r="GN748" s="13"/>
      <c r="GO748" s="13"/>
      <c r="GP748" s="13"/>
      <c r="GQ748" s="13"/>
      <c r="GR748" s="13"/>
      <c r="GS748" s="13"/>
      <c r="GT748" s="13"/>
      <c r="GU748" s="13"/>
      <c r="GV748" s="13"/>
      <c r="GW748" s="13"/>
      <c r="GX748" s="13"/>
      <c r="GY748" s="13"/>
      <c r="GZ748" s="13"/>
      <c r="HA748" s="13"/>
      <c r="HB748" s="13"/>
      <c r="HC748" s="13"/>
      <c r="HD748" s="13"/>
      <c r="HE748" s="6"/>
    </row>
    <row r="749" spans="115:213" x14ac:dyDescent="0.2">
      <c r="DK749" s="12"/>
      <c r="DL749" s="13"/>
      <c r="DM749" s="13"/>
      <c r="DN749" s="13"/>
      <c r="DO749" s="13"/>
      <c r="DP749" s="13"/>
      <c r="DQ749" s="13"/>
      <c r="DR749" s="13"/>
      <c r="DS749" s="13"/>
      <c r="DT749" s="13"/>
      <c r="DU749" s="13"/>
      <c r="DV749" s="13"/>
      <c r="DW749" s="13"/>
      <c r="DX749" s="13"/>
      <c r="DY749" s="13"/>
      <c r="DZ749" s="13"/>
      <c r="EA749" s="13"/>
      <c r="EB749" s="13"/>
      <c r="EC749" s="13"/>
      <c r="ED749" s="13"/>
      <c r="EE749" s="13"/>
      <c r="EF749" s="13"/>
      <c r="EG749" s="13"/>
      <c r="EH749" s="13"/>
      <c r="EI749" s="13"/>
      <c r="EJ749" s="13"/>
      <c r="EK749" s="13"/>
      <c r="EL749" s="13"/>
      <c r="EM749" s="13"/>
      <c r="EN749" s="13"/>
      <c r="EO749" s="13"/>
      <c r="EP749" s="13"/>
      <c r="EQ749" s="13"/>
      <c r="ER749" s="13"/>
      <c r="ES749" s="13"/>
      <c r="ET749" s="13"/>
      <c r="EU749" s="13"/>
      <c r="EV749" s="13"/>
      <c r="EW749" s="13"/>
      <c r="EX749" s="13"/>
      <c r="EY749" s="13"/>
      <c r="EZ749" s="13"/>
      <c r="FA749" s="13"/>
      <c r="FB749" s="13"/>
      <c r="FC749" s="13"/>
      <c r="FD749" s="13"/>
      <c r="FE749" s="13"/>
      <c r="FF749" s="13"/>
      <c r="FG749" s="13"/>
      <c r="FH749" s="13"/>
      <c r="FI749" s="13"/>
      <c r="FJ749" s="13"/>
      <c r="FK749" s="13"/>
      <c r="FL749" s="13"/>
      <c r="FM749" s="13"/>
      <c r="FN749" s="13"/>
      <c r="FO749" s="13"/>
      <c r="FP749" s="13"/>
      <c r="FQ749" s="13"/>
      <c r="FR749" s="13"/>
      <c r="FS749" s="13"/>
      <c r="FT749" s="13"/>
      <c r="FU749" s="13"/>
      <c r="FV749" s="13"/>
      <c r="FW749" s="13"/>
      <c r="FX749" s="13"/>
      <c r="FY749" s="13"/>
      <c r="FZ749" s="13"/>
      <c r="GA749" s="13"/>
      <c r="GB749" s="13"/>
      <c r="GC749" s="13"/>
      <c r="GD749" s="13"/>
      <c r="GE749" s="13"/>
      <c r="GF749" s="13"/>
      <c r="GG749" s="13"/>
      <c r="GH749" s="13"/>
      <c r="GI749" s="13"/>
      <c r="GJ749" s="13"/>
      <c r="GK749" s="13"/>
      <c r="GL749" s="13"/>
      <c r="GM749" s="13"/>
      <c r="GN749" s="13"/>
      <c r="GO749" s="13"/>
      <c r="GP749" s="13"/>
      <c r="GQ749" s="13"/>
      <c r="GR749" s="13"/>
      <c r="GS749" s="13"/>
      <c r="GT749" s="13"/>
      <c r="GU749" s="13"/>
      <c r="GV749" s="13"/>
      <c r="GW749" s="13"/>
      <c r="GX749" s="13"/>
      <c r="GY749" s="13"/>
      <c r="GZ749" s="13"/>
      <c r="HA749" s="13"/>
      <c r="HB749" s="13"/>
      <c r="HC749" s="13"/>
      <c r="HD749" s="13"/>
      <c r="HE749" s="6"/>
    </row>
    <row r="750" spans="115:213" x14ac:dyDescent="0.2">
      <c r="DK750" s="12"/>
      <c r="DL750" s="13"/>
      <c r="DM750" s="13"/>
      <c r="DN750" s="13"/>
      <c r="DO750" s="13"/>
      <c r="DP750" s="13"/>
      <c r="DQ750" s="13"/>
      <c r="DR750" s="13"/>
      <c r="DS750" s="13"/>
      <c r="DT750" s="13"/>
      <c r="DU750" s="13"/>
      <c r="DV750" s="13"/>
      <c r="DW750" s="13"/>
      <c r="DX750" s="13"/>
      <c r="DY750" s="13"/>
      <c r="DZ750" s="13"/>
      <c r="EA750" s="13"/>
      <c r="EB750" s="13"/>
      <c r="EC750" s="13"/>
      <c r="ED750" s="13"/>
      <c r="EE750" s="13"/>
      <c r="EF750" s="13"/>
      <c r="EG750" s="13"/>
      <c r="EH750" s="13"/>
      <c r="EI750" s="13"/>
      <c r="EJ750" s="13"/>
      <c r="EK750" s="13"/>
      <c r="EL750" s="13"/>
      <c r="EM750" s="13"/>
      <c r="EN750" s="13"/>
      <c r="EO750" s="13"/>
      <c r="EP750" s="13"/>
      <c r="EQ750" s="13"/>
      <c r="ER750" s="13"/>
      <c r="ES750" s="13"/>
      <c r="ET750" s="13"/>
      <c r="EU750" s="13"/>
      <c r="EV750" s="13"/>
      <c r="EW750" s="13"/>
      <c r="EX750" s="13"/>
      <c r="EY750" s="13"/>
      <c r="EZ750" s="13"/>
      <c r="FA750" s="13"/>
      <c r="FB750" s="13"/>
      <c r="FC750" s="13"/>
      <c r="FD750" s="13"/>
      <c r="FE750" s="13"/>
      <c r="FF750" s="13"/>
      <c r="FG750" s="13"/>
      <c r="FH750" s="13"/>
      <c r="FI750" s="13"/>
      <c r="FJ750" s="13"/>
      <c r="FK750" s="13"/>
      <c r="FL750" s="13"/>
      <c r="FM750" s="13"/>
      <c r="FN750" s="13"/>
      <c r="FO750" s="13"/>
      <c r="FP750" s="13"/>
      <c r="FQ750" s="13"/>
      <c r="FR750" s="13"/>
      <c r="FS750" s="13"/>
      <c r="FT750" s="13"/>
      <c r="FU750" s="13"/>
      <c r="FV750" s="13"/>
      <c r="FW750" s="13"/>
      <c r="FX750" s="13"/>
      <c r="FY750" s="13"/>
      <c r="FZ750" s="13"/>
      <c r="GA750" s="13"/>
      <c r="GB750" s="13"/>
      <c r="GC750" s="13"/>
      <c r="GD750" s="13"/>
      <c r="GE750" s="13"/>
      <c r="GF750" s="13"/>
      <c r="GG750" s="13"/>
      <c r="GH750" s="13"/>
      <c r="GI750" s="13"/>
      <c r="GJ750" s="13"/>
      <c r="GK750" s="13"/>
      <c r="GL750" s="13"/>
      <c r="GM750" s="13"/>
      <c r="GN750" s="13"/>
      <c r="GO750" s="13"/>
      <c r="GP750" s="13"/>
      <c r="GQ750" s="13"/>
      <c r="GR750" s="13"/>
      <c r="GS750" s="13"/>
      <c r="GT750" s="13"/>
      <c r="GU750" s="13"/>
      <c r="GV750" s="13"/>
      <c r="GW750" s="13"/>
      <c r="GX750" s="13"/>
      <c r="GY750" s="13"/>
      <c r="GZ750" s="13"/>
      <c r="HA750" s="13"/>
      <c r="HB750" s="13"/>
      <c r="HC750" s="13"/>
      <c r="HD750" s="13"/>
      <c r="HE750" s="6"/>
    </row>
    <row r="751" spans="115:213" x14ac:dyDescent="0.2">
      <c r="DK751" s="12"/>
      <c r="DL751" s="13"/>
      <c r="DM751" s="13"/>
      <c r="DN751" s="13"/>
      <c r="DO751" s="13"/>
      <c r="DP751" s="13"/>
      <c r="DQ751" s="13"/>
      <c r="DR751" s="13"/>
      <c r="DS751" s="13"/>
      <c r="DT751" s="13"/>
      <c r="DU751" s="13"/>
      <c r="DV751" s="13"/>
      <c r="DW751" s="13"/>
      <c r="DX751" s="13"/>
      <c r="DY751" s="13"/>
      <c r="DZ751" s="13"/>
      <c r="EA751" s="13"/>
      <c r="EB751" s="13"/>
      <c r="EC751" s="13"/>
      <c r="ED751" s="13"/>
      <c r="EE751" s="13"/>
      <c r="EF751" s="13"/>
      <c r="EG751" s="13"/>
      <c r="EH751" s="13"/>
      <c r="EI751" s="13"/>
      <c r="EJ751" s="13"/>
      <c r="EK751" s="13"/>
      <c r="EL751" s="13"/>
      <c r="EM751" s="13"/>
      <c r="EN751" s="13"/>
      <c r="EO751" s="13"/>
      <c r="EP751" s="13"/>
      <c r="EQ751" s="13"/>
      <c r="ER751" s="13"/>
      <c r="ES751" s="13"/>
      <c r="ET751" s="13"/>
      <c r="EU751" s="13"/>
      <c r="EV751" s="13"/>
      <c r="EW751" s="13"/>
      <c r="EX751" s="13"/>
      <c r="EY751" s="13"/>
      <c r="EZ751" s="13"/>
      <c r="FA751" s="13"/>
      <c r="FB751" s="13"/>
      <c r="FC751" s="13"/>
      <c r="FD751" s="13"/>
      <c r="FE751" s="13"/>
      <c r="FF751" s="13"/>
      <c r="FG751" s="13"/>
      <c r="FH751" s="13"/>
      <c r="FI751" s="13"/>
      <c r="FJ751" s="13"/>
      <c r="FK751" s="13"/>
      <c r="FL751" s="13"/>
      <c r="FM751" s="13"/>
      <c r="FN751" s="13"/>
      <c r="FO751" s="13"/>
      <c r="FP751" s="13"/>
      <c r="FQ751" s="13"/>
      <c r="FR751" s="13"/>
      <c r="FS751" s="13"/>
      <c r="FT751" s="13"/>
      <c r="FU751" s="13"/>
      <c r="FV751" s="13"/>
      <c r="FW751" s="13"/>
      <c r="FX751" s="13"/>
      <c r="FY751" s="13"/>
      <c r="FZ751" s="13"/>
      <c r="GA751" s="13"/>
      <c r="GB751" s="13"/>
      <c r="GC751" s="13"/>
      <c r="GD751" s="13"/>
      <c r="GE751" s="13"/>
      <c r="GF751" s="13"/>
      <c r="GG751" s="13"/>
      <c r="GH751" s="13"/>
      <c r="GI751" s="13"/>
      <c r="GJ751" s="13"/>
      <c r="GK751" s="13"/>
      <c r="GL751" s="13"/>
      <c r="GM751" s="13"/>
      <c r="GN751" s="13"/>
      <c r="GO751" s="13"/>
      <c r="GP751" s="13"/>
      <c r="GQ751" s="13"/>
      <c r="GR751" s="13"/>
      <c r="GS751" s="13"/>
      <c r="GT751" s="13"/>
      <c r="GU751" s="13"/>
      <c r="GV751" s="13"/>
      <c r="GW751" s="13"/>
      <c r="GX751" s="13"/>
      <c r="GY751" s="13"/>
      <c r="GZ751" s="13"/>
      <c r="HA751" s="13"/>
      <c r="HB751" s="13"/>
      <c r="HC751" s="13"/>
      <c r="HD751" s="13"/>
      <c r="HE751" s="6"/>
    </row>
    <row r="752" spans="115:213" x14ac:dyDescent="0.2">
      <c r="DK752" s="12"/>
      <c r="DL752" s="13"/>
      <c r="DM752" s="13"/>
      <c r="DN752" s="13"/>
      <c r="DO752" s="13"/>
      <c r="DP752" s="13"/>
      <c r="DQ752" s="13"/>
      <c r="DR752" s="13"/>
      <c r="DS752" s="13"/>
      <c r="DT752" s="13"/>
      <c r="DU752" s="13"/>
      <c r="DV752" s="13"/>
      <c r="DW752" s="13"/>
      <c r="DX752" s="13"/>
      <c r="DY752" s="13"/>
      <c r="DZ752" s="13"/>
      <c r="EA752" s="13"/>
      <c r="EB752" s="13"/>
      <c r="EC752" s="13"/>
      <c r="ED752" s="13"/>
      <c r="EE752" s="13"/>
      <c r="EF752" s="13"/>
      <c r="EG752" s="13"/>
      <c r="EH752" s="13"/>
      <c r="EI752" s="13"/>
      <c r="EJ752" s="13"/>
      <c r="EK752" s="13"/>
      <c r="EL752" s="13"/>
      <c r="EM752" s="13"/>
      <c r="EN752" s="13"/>
      <c r="EO752" s="13"/>
      <c r="EP752" s="13"/>
      <c r="EQ752" s="13"/>
      <c r="ER752" s="13"/>
      <c r="ES752" s="13"/>
      <c r="ET752" s="13"/>
      <c r="EU752" s="13"/>
      <c r="EV752" s="13"/>
      <c r="EW752" s="13"/>
      <c r="EX752" s="13"/>
      <c r="EY752" s="13"/>
      <c r="EZ752" s="13"/>
      <c r="FA752" s="13"/>
      <c r="FB752" s="13"/>
      <c r="FC752" s="13"/>
      <c r="FD752" s="13"/>
      <c r="FE752" s="13"/>
      <c r="FF752" s="13"/>
      <c r="FG752" s="13"/>
      <c r="FH752" s="13"/>
      <c r="FI752" s="13"/>
      <c r="FJ752" s="13"/>
      <c r="FK752" s="13"/>
      <c r="FL752" s="13"/>
      <c r="FM752" s="13"/>
      <c r="FN752" s="13"/>
      <c r="FO752" s="13"/>
      <c r="FP752" s="13"/>
      <c r="FQ752" s="13"/>
      <c r="FR752" s="13"/>
      <c r="FS752" s="13"/>
      <c r="FT752" s="13"/>
      <c r="FU752" s="13"/>
      <c r="FV752" s="13"/>
      <c r="FW752" s="13"/>
      <c r="FX752" s="13"/>
      <c r="FY752" s="13"/>
      <c r="FZ752" s="13"/>
      <c r="GA752" s="13"/>
      <c r="GB752" s="13"/>
      <c r="GC752" s="13"/>
      <c r="GD752" s="13"/>
      <c r="GE752" s="13"/>
      <c r="GF752" s="13"/>
      <c r="GG752" s="13"/>
      <c r="GH752" s="13"/>
      <c r="GI752" s="13"/>
      <c r="GJ752" s="13"/>
      <c r="GK752" s="13"/>
      <c r="GL752" s="13"/>
      <c r="GM752" s="13"/>
      <c r="GN752" s="13"/>
      <c r="GO752" s="13"/>
      <c r="GP752" s="13"/>
      <c r="GQ752" s="13"/>
      <c r="GR752" s="13"/>
      <c r="GS752" s="13"/>
      <c r="GT752" s="13"/>
      <c r="GU752" s="13"/>
      <c r="GV752" s="13"/>
      <c r="GW752" s="13"/>
      <c r="GX752" s="13"/>
      <c r="GY752" s="13"/>
      <c r="GZ752" s="13"/>
      <c r="HA752" s="13"/>
      <c r="HB752" s="13"/>
      <c r="HC752" s="13"/>
      <c r="HD752" s="13"/>
      <c r="HE752" s="6"/>
    </row>
    <row r="753" spans="115:213" x14ac:dyDescent="0.2">
      <c r="DK753" s="12"/>
      <c r="DL753" s="13"/>
      <c r="DM753" s="13"/>
      <c r="DN753" s="13"/>
      <c r="DO753" s="13"/>
      <c r="DP753" s="13"/>
      <c r="DQ753" s="13"/>
      <c r="DR753" s="13"/>
      <c r="DS753" s="13"/>
      <c r="DT753" s="13"/>
      <c r="DU753" s="13"/>
      <c r="DV753" s="13"/>
      <c r="DW753" s="13"/>
      <c r="DX753" s="13"/>
      <c r="DY753" s="13"/>
      <c r="DZ753" s="13"/>
      <c r="EA753" s="13"/>
      <c r="EB753" s="13"/>
      <c r="EC753" s="13"/>
      <c r="ED753" s="13"/>
      <c r="EE753" s="13"/>
      <c r="EF753" s="13"/>
      <c r="EG753" s="13"/>
      <c r="EH753" s="13"/>
      <c r="EI753" s="13"/>
      <c r="EJ753" s="13"/>
      <c r="EK753" s="13"/>
      <c r="EL753" s="13"/>
      <c r="EM753" s="13"/>
      <c r="EN753" s="13"/>
      <c r="EO753" s="13"/>
      <c r="EP753" s="13"/>
      <c r="EQ753" s="13"/>
      <c r="ER753" s="13"/>
      <c r="ES753" s="13"/>
      <c r="ET753" s="13"/>
      <c r="EU753" s="13"/>
      <c r="EV753" s="13"/>
      <c r="EW753" s="13"/>
      <c r="EX753" s="13"/>
      <c r="EY753" s="13"/>
      <c r="EZ753" s="13"/>
      <c r="FA753" s="13"/>
      <c r="FB753" s="13"/>
      <c r="FC753" s="13"/>
      <c r="FD753" s="13"/>
      <c r="FE753" s="13"/>
      <c r="FF753" s="13"/>
      <c r="FG753" s="13"/>
      <c r="FH753" s="13"/>
      <c r="FI753" s="13"/>
      <c r="FJ753" s="13"/>
      <c r="FK753" s="13"/>
      <c r="FL753" s="13"/>
      <c r="FM753" s="13"/>
      <c r="FN753" s="13"/>
      <c r="FO753" s="13"/>
      <c r="FP753" s="13"/>
      <c r="FQ753" s="13"/>
      <c r="FR753" s="13"/>
      <c r="FS753" s="13"/>
      <c r="FT753" s="13"/>
      <c r="FU753" s="13"/>
      <c r="FV753" s="13"/>
      <c r="FW753" s="13"/>
      <c r="FX753" s="13"/>
      <c r="FY753" s="13"/>
      <c r="FZ753" s="13"/>
      <c r="GA753" s="13"/>
      <c r="GB753" s="13"/>
      <c r="GC753" s="13"/>
      <c r="GD753" s="13"/>
      <c r="GE753" s="13"/>
      <c r="GF753" s="13"/>
      <c r="GG753" s="13"/>
      <c r="GH753" s="13"/>
      <c r="GI753" s="13"/>
      <c r="GJ753" s="13"/>
      <c r="GK753" s="13"/>
      <c r="GL753" s="13"/>
      <c r="GM753" s="13"/>
      <c r="GN753" s="13"/>
      <c r="GO753" s="13"/>
      <c r="GP753" s="13"/>
      <c r="GQ753" s="13"/>
      <c r="GR753" s="13"/>
      <c r="GS753" s="13"/>
      <c r="GT753" s="13"/>
      <c r="GU753" s="13"/>
      <c r="GV753" s="13"/>
      <c r="GW753" s="13"/>
      <c r="GX753" s="13"/>
      <c r="GY753" s="13"/>
      <c r="GZ753" s="13"/>
      <c r="HA753" s="13"/>
      <c r="HB753" s="13"/>
      <c r="HC753" s="13"/>
      <c r="HD753" s="13"/>
      <c r="HE753" s="6"/>
    </row>
    <row r="754" spans="115:213" x14ac:dyDescent="0.2">
      <c r="DK754" s="12"/>
      <c r="DL754" s="13"/>
      <c r="DM754" s="13"/>
      <c r="DN754" s="13"/>
      <c r="DO754" s="13"/>
      <c r="DP754" s="13"/>
      <c r="DQ754" s="13"/>
      <c r="DR754" s="13"/>
      <c r="DS754" s="13"/>
      <c r="DT754" s="13"/>
      <c r="DU754" s="13"/>
      <c r="DV754" s="13"/>
      <c r="DW754" s="13"/>
      <c r="DX754" s="13"/>
      <c r="DY754" s="13"/>
      <c r="DZ754" s="13"/>
      <c r="EA754" s="13"/>
      <c r="EB754" s="13"/>
      <c r="EC754" s="13"/>
      <c r="ED754" s="13"/>
      <c r="EE754" s="13"/>
      <c r="EF754" s="13"/>
      <c r="EG754" s="13"/>
      <c r="EH754" s="13"/>
      <c r="EI754" s="13"/>
      <c r="EJ754" s="13"/>
      <c r="EK754" s="13"/>
      <c r="EL754" s="13"/>
      <c r="EM754" s="13"/>
      <c r="EN754" s="13"/>
      <c r="EO754" s="13"/>
      <c r="EP754" s="13"/>
      <c r="EQ754" s="13"/>
      <c r="ER754" s="13"/>
      <c r="ES754" s="13"/>
      <c r="ET754" s="13"/>
      <c r="EU754" s="13"/>
      <c r="EV754" s="13"/>
      <c r="EW754" s="13"/>
      <c r="EX754" s="13"/>
      <c r="EY754" s="13"/>
      <c r="EZ754" s="13"/>
      <c r="FA754" s="13"/>
      <c r="FB754" s="13"/>
      <c r="FC754" s="13"/>
      <c r="FD754" s="13"/>
      <c r="FE754" s="13"/>
      <c r="FF754" s="13"/>
      <c r="FG754" s="13"/>
      <c r="FH754" s="13"/>
      <c r="FI754" s="13"/>
      <c r="FJ754" s="13"/>
      <c r="FK754" s="13"/>
      <c r="FL754" s="13"/>
      <c r="FM754" s="13"/>
      <c r="FN754" s="13"/>
      <c r="FO754" s="13"/>
      <c r="FP754" s="13"/>
      <c r="FQ754" s="13"/>
      <c r="FR754" s="13"/>
      <c r="FS754" s="13"/>
      <c r="FT754" s="13"/>
      <c r="FU754" s="13"/>
      <c r="FV754" s="13"/>
      <c r="FW754" s="13"/>
      <c r="FX754" s="13"/>
      <c r="FY754" s="13"/>
      <c r="FZ754" s="13"/>
      <c r="GA754" s="13"/>
      <c r="GB754" s="13"/>
      <c r="GC754" s="13"/>
      <c r="GD754" s="13"/>
      <c r="GE754" s="13"/>
      <c r="GF754" s="13"/>
      <c r="GG754" s="13"/>
      <c r="GH754" s="13"/>
      <c r="GI754" s="13"/>
      <c r="GJ754" s="13"/>
      <c r="GK754" s="13"/>
      <c r="GL754" s="13"/>
      <c r="GM754" s="13"/>
      <c r="GN754" s="13"/>
      <c r="GO754" s="13"/>
      <c r="GP754" s="13"/>
      <c r="GQ754" s="13"/>
      <c r="GR754" s="13"/>
      <c r="GS754" s="13"/>
      <c r="GT754" s="13"/>
      <c r="GU754" s="13"/>
      <c r="GV754" s="13"/>
      <c r="GW754" s="13"/>
      <c r="GX754" s="13"/>
      <c r="GY754" s="13"/>
      <c r="GZ754" s="13"/>
      <c r="HA754" s="13"/>
      <c r="HB754" s="13"/>
      <c r="HC754" s="13"/>
      <c r="HD754" s="13"/>
      <c r="HE754" s="6"/>
    </row>
    <row r="755" spans="115:213" x14ac:dyDescent="0.2">
      <c r="DK755" s="12"/>
      <c r="DL755" s="13"/>
      <c r="DM755" s="13"/>
      <c r="DN755" s="13"/>
      <c r="DO755" s="13"/>
      <c r="DP755" s="13"/>
      <c r="DQ755" s="13"/>
      <c r="DR755" s="13"/>
      <c r="DS755" s="13"/>
      <c r="DT755" s="13"/>
      <c r="DU755" s="13"/>
      <c r="DV755" s="13"/>
      <c r="DW755" s="13"/>
      <c r="DX755" s="13"/>
      <c r="DY755" s="13"/>
      <c r="DZ755" s="13"/>
      <c r="EA755" s="13"/>
      <c r="EB755" s="13"/>
      <c r="EC755" s="13"/>
      <c r="ED755" s="13"/>
      <c r="EE755" s="13"/>
      <c r="EF755" s="13"/>
      <c r="EG755" s="13"/>
      <c r="EH755" s="13"/>
      <c r="EI755" s="13"/>
      <c r="EJ755" s="13"/>
      <c r="EK755" s="13"/>
      <c r="EL755" s="13"/>
      <c r="EM755" s="13"/>
      <c r="EN755" s="13"/>
      <c r="EO755" s="13"/>
      <c r="EP755" s="13"/>
      <c r="EQ755" s="13"/>
      <c r="ER755" s="13"/>
      <c r="ES755" s="13"/>
      <c r="ET755" s="13"/>
      <c r="EU755" s="13"/>
      <c r="EV755" s="13"/>
      <c r="EW755" s="13"/>
      <c r="EX755" s="13"/>
      <c r="EY755" s="13"/>
      <c r="EZ755" s="13"/>
      <c r="FA755" s="13"/>
      <c r="FB755" s="13"/>
      <c r="FC755" s="13"/>
      <c r="FD755" s="13"/>
      <c r="FE755" s="13"/>
      <c r="FF755" s="13"/>
      <c r="FG755" s="13"/>
      <c r="FH755" s="13"/>
      <c r="FI755" s="13"/>
      <c r="FJ755" s="13"/>
      <c r="FK755" s="13"/>
      <c r="FL755" s="13"/>
      <c r="FM755" s="13"/>
      <c r="FN755" s="13"/>
      <c r="FO755" s="13"/>
      <c r="FP755" s="13"/>
      <c r="FQ755" s="13"/>
      <c r="FR755" s="13"/>
      <c r="FS755" s="13"/>
      <c r="FT755" s="13"/>
      <c r="FU755" s="13"/>
      <c r="FV755" s="13"/>
      <c r="FW755" s="13"/>
      <c r="FX755" s="13"/>
      <c r="FY755" s="13"/>
      <c r="FZ755" s="13"/>
      <c r="GA755" s="13"/>
      <c r="GB755" s="13"/>
      <c r="GC755" s="13"/>
      <c r="GD755" s="13"/>
      <c r="GE755" s="13"/>
      <c r="GF755" s="13"/>
      <c r="GG755" s="13"/>
      <c r="GH755" s="13"/>
      <c r="GI755" s="13"/>
      <c r="GJ755" s="13"/>
      <c r="GK755" s="13"/>
      <c r="GL755" s="13"/>
      <c r="GM755" s="13"/>
      <c r="GN755" s="13"/>
      <c r="GO755" s="13"/>
      <c r="GP755" s="13"/>
      <c r="GQ755" s="13"/>
      <c r="GR755" s="13"/>
      <c r="GS755" s="13"/>
      <c r="GT755" s="13"/>
      <c r="GU755" s="13"/>
      <c r="GV755" s="13"/>
      <c r="GW755" s="13"/>
      <c r="GX755" s="13"/>
      <c r="GY755" s="13"/>
      <c r="GZ755" s="13"/>
      <c r="HA755" s="13"/>
      <c r="HB755" s="13"/>
      <c r="HC755" s="13"/>
      <c r="HD755" s="13"/>
      <c r="HE755" s="6"/>
    </row>
    <row r="756" spans="115:213" x14ac:dyDescent="0.2">
      <c r="DK756" s="12"/>
      <c r="DL756" s="13"/>
      <c r="DM756" s="13"/>
      <c r="DN756" s="13"/>
      <c r="DO756" s="13"/>
      <c r="DP756" s="13"/>
      <c r="DQ756" s="13"/>
      <c r="DR756" s="13"/>
      <c r="DS756" s="13"/>
      <c r="DT756" s="13"/>
      <c r="DU756" s="13"/>
      <c r="DV756" s="13"/>
      <c r="DW756" s="13"/>
      <c r="DX756" s="13"/>
      <c r="DY756" s="13"/>
      <c r="DZ756" s="13"/>
      <c r="EA756" s="13"/>
      <c r="EB756" s="13"/>
      <c r="EC756" s="13"/>
      <c r="ED756" s="13"/>
      <c r="EE756" s="13"/>
      <c r="EF756" s="13"/>
      <c r="EG756" s="13"/>
      <c r="EH756" s="13"/>
      <c r="EI756" s="13"/>
      <c r="EJ756" s="13"/>
      <c r="EK756" s="13"/>
      <c r="EL756" s="13"/>
      <c r="EM756" s="13"/>
      <c r="EN756" s="13"/>
      <c r="EO756" s="13"/>
      <c r="EP756" s="13"/>
      <c r="EQ756" s="13"/>
      <c r="ER756" s="13"/>
      <c r="ES756" s="13"/>
      <c r="ET756" s="13"/>
      <c r="EU756" s="13"/>
      <c r="EV756" s="13"/>
      <c r="EW756" s="13"/>
      <c r="EX756" s="13"/>
      <c r="EY756" s="13"/>
      <c r="EZ756" s="13"/>
      <c r="FA756" s="13"/>
      <c r="FB756" s="13"/>
      <c r="FC756" s="13"/>
      <c r="FD756" s="13"/>
      <c r="FE756" s="13"/>
      <c r="FF756" s="13"/>
      <c r="FG756" s="13"/>
      <c r="FH756" s="13"/>
      <c r="FI756" s="13"/>
      <c r="FJ756" s="13"/>
      <c r="FK756" s="13"/>
      <c r="FL756" s="13"/>
      <c r="FM756" s="13"/>
      <c r="FN756" s="13"/>
      <c r="FO756" s="13"/>
      <c r="FP756" s="13"/>
      <c r="FQ756" s="13"/>
      <c r="FR756" s="13"/>
      <c r="FS756" s="13"/>
      <c r="FT756" s="13"/>
      <c r="FU756" s="13"/>
      <c r="FV756" s="13"/>
      <c r="FW756" s="13"/>
      <c r="FX756" s="13"/>
      <c r="FY756" s="13"/>
      <c r="FZ756" s="13"/>
      <c r="GA756" s="13"/>
      <c r="GB756" s="13"/>
      <c r="GC756" s="13"/>
      <c r="GD756" s="13"/>
      <c r="GE756" s="13"/>
      <c r="GF756" s="13"/>
      <c r="GG756" s="13"/>
      <c r="GH756" s="13"/>
      <c r="GI756" s="13"/>
      <c r="GJ756" s="13"/>
      <c r="GK756" s="13"/>
      <c r="GL756" s="13"/>
      <c r="GM756" s="13"/>
      <c r="GN756" s="13"/>
      <c r="GO756" s="13"/>
      <c r="GP756" s="13"/>
      <c r="GQ756" s="13"/>
      <c r="GR756" s="13"/>
      <c r="GS756" s="13"/>
      <c r="GT756" s="13"/>
      <c r="GU756" s="13"/>
      <c r="GV756" s="13"/>
      <c r="GW756" s="13"/>
      <c r="GX756" s="13"/>
      <c r="GY756" s="13"/>
      <c r="GZ756" s="13"/>
      <c r="HA756" s="13"/>
      <c r="HB756" s="13"/>
      <c r="HC756" s="13"/>
      <c r="HD756" s="13"/>
      <c r="HE756" s="6"/>
    </row>
    <row r="757" spans="115:213" x14ac:dyDescent="0.2">
      <c r="DK757" s="12"/>
      <c r="DL757" s="13"/>
      <c r="DM757" s="13"/>
      <c r="DN757" s="13"/>
      <c r="DO757" s="13"/>
      <c r="DP757" s="13"/>
      <c r="DQ757" s="13"/>
      <c r="DR757" s="13"/>
      <c r="DS757" s="13"/>
      <c r="DT757" s="13"/>
      <c r="DU757" s="13"/>
      <c r="DV757" s="13"/>
      <c r="DW757" s="13"/>
      <c r="DX757" s="13"/>
      <c r="DY757" s="13"/>
      <c r="DZ757" s="13"/>
      <c r="EA757" s="13"/>
      <c r="EB757" s="13"/>
      <c r="EC757" s="13"/>
      <c r="ED757" s="13"/>
      <c r="EE757" s="13"/>
      <c r="EF757" s="13"/>
      <c r="EG757" s="13"/>
      <c r="EH757" s="13"/>
      <c r="EI757" s="13"/>
      <c r="EJ757" s="13"/>
      <c r="EK757" s="13"/>
      <c r="EL757" s="13"/>
      <c r="EM757" s="13"/>
      <c r="EN757" s="13"/>
      <c r="EO757" s="13"/>
      <c r="EP757" s="13"/>
      <c r="EQ757" s="13"/>
      <c r="ER757" s="13"/>
      <c r="ES757" s="13"/>
      <c r="ET757" s="13"/>
      <c r="EU757" s="13"/>
      <c r="EV757" s="13"/>
      <c r="EW757" s="13"/>
      <c r="EX757" s="13"/>
      <c r="EY757" s="13"/>
      <c r="EZ757" s="13"/>
      <c r="FA757" s="13"/>
      <c r="FB757" s="13"/>
      <c r="FC757" s="13"/>
      <c r="FD757" s="13"/>
      <c r="FE757" s="13"/>
      <c r="FF757" s="13"/>
      <c r="FG757" s="13"/>
      <c r="FH757" s="13"/>
      <c r="FI757" s="13"/>
      <c r="FJ757" s="13"/>
      <c r="FK757" s="13"/>
      <c r="FL757" s="13"/>
      <c r="FM757" s="13"/>
      <c r="FN757" s="13"/>
      <c r="FO757" s="13"/>
      <c r="FP757" s="13"/>
      <c r="FQ757" s="13"/>
      <c r="FR757" s="13"/>
      <c r="FS757" s="13"/>
      <c r="FT757" s="13"/>
      <c r="FU757" s="13"/>
      <c r="FV757" s="13"/>
      <c r="FW757" s="13"/>
      <c r="FX757" s="13"/>
      <c r="FY757" s="13"/>
      <c r="FZ757" s="13"/>
      <c r="GA757" s="13"/>
      <c r="GB757" s="13"/>
      <c r="GC757" s="13"/>
      <c r="GD757" s="13"/>
      <c r="GE757" s="13"/>
      <c r="GF757" s="13"/>
      <c r="GG757" s="13"/>
      <c r="GH757" s="13"/>
      <c r="GI757" s="13"/>
      <c r="GJ757" s="13"/>
      <c r="GK757" s="13"/>
      <c r="GL757" s="13"/>
      <c r="GM757" s="13"/>
      <c r="GN757" s="13"/>
      <c r="GO757" s="13"/>
      <c r="GP757" s="13"/>
      <c r="GQ757" s="13"/>
      <c r="GR757" s="13"/>
      <c r="GS757" s="13"/>
      <c r="GT757" s="13"/>
      <c r="GU757" s="13"/>
      <c r="GV757" s="13"/>
      <c r="GW757" s="13"/>
      <c r="GX757" s="13"/>
      <c r="GY757" s="13"/>
      <c r="GZ757" s="13"/>
      <c r="HA757" s="13"/>
      <c r="HB757" s="13"/>
      <c r="HC757" s="13"/>
      <c r="HD757" s="13"/>
      <c r="HE757" s="6"/>
    </row>
    <row r="758" spans="115:213" x14ac:dyDescent="0.2">
      <c r="DK758" s="12"/>
      <c r="DL758" s="13"/>
      <c r="DM758" s="13"/>
      <c r="DN758" s="13"/>
      <c r="DO758" s="13"/>
      <c r="DP758" s="13"/>
      <c r="DQ758" s="13"/>
      <c r="DR758" s="13"/>
      <c r="DS758" s="13"/>
      <c r="DT758" s="13"/>
      <c r="DU758" s="13"/>
      <c r="DV758" s="13"/>
      <c r="DW758" s="13"/>
      <c r="DX758" s="13"/>
      <c r="DY758" s="13"/>
      <c r="DZ758" s="13"/>
      <c r="EA758" s="13"/>
      <c r="EB758" s="13"/>
      <c r="EC758" s="13"/>
      <c r="ED758" s="13"/>
      <c r="EE758" s="13"/>
      <c r="EF758" s="13"/>
      <c r="EG758" s="13"/>
      <c r="EH758" s="13"/>
      <c r="EI758" s="13"/>
      <c r="EJ758" s="13"/>
      <c r="EK758" s="13"/>
      <c r="EL758" s="13"/>
      <c r="EM758" s="13"/>
      <c r="EN758" s="13"/>
      <c r="EO758" s="13"/>
      <c r="EP758" s="13"/>
      <c r="EQ758" s="13"/>
      <c r="ER758" s="13"/>
      <c r="ES758" s="13"/>
      <c r="ET758" s="13"/>
      <c r="EU758" s="13"/>
      <c r="EV758" s="13"/>
      <c r="EW758" s="13"/>
      <c r="EX758" s="13"/>
      <c r="EY758" s="13"/>
      <c r="EZ758" s="13"/>
      <c r="FA758" s="13"/>
      <c r="FB758" s="13"/>
      <c r="FC758" s="13"/>
      <c r="FD758" s="13"/>
      <c r="FE758" s="13"/>
      <c r="FF758" s="13"/>
      <c r="FG758" s="13"/>
      <c r="FH758" s="13"/>
      <c r="FI758" s="13"/>
      <c r="FJ758" s="13"/>
      <c r="FK758" s="13"/>
      <c r="FL758" s="13"/>
      <c r="FM758" s="13"/>
      <c r="FN758" s="13"/>
      <c r="FO758" s="13"/>
      <c r="FP758" s="13"/>
      <c r="FQ758" s="13"/>
      <c r="FR758" s="13"/>
      <c r="FS758" s="13"/>
      <c r="FT758" s="13"/>
      <c r="FU758" s="13"/>
      <c r="FV758" s="13"/>
      <c r="FW758" s="13"/>
      <c r="FX758" s="13"/>
      <c r="FY758" s="13"/>
      <c r="FZ758" s="13"/>
      <c r="GA758" s="13"/>
      <c r="GB758" s="13"/>
      <c r="GC758" s="13"/>
      <c r="GD758" s="13"/>
      <c r="GE758" s="13"/>
      <c r="GF758" s="13"/>
      <c r="GG758" s="13"/>
      <c r="GH758" s="13"/>
      <c r="GI758" s="13"/>
      <c r="GJ758" s="13"/>
      <c r="GK758" s="13"/>
      <c r="GL758" s="13"/>
      <c r="GM758" s="13"/>
      <c r="GN758" s="13"/>
      <c r="GO758" s="13"/>
      <c r="GP758" s="13"/>
      <c r="GQ758" s="13"/>
      <c r="GR758" s="13"/>
      <c r="GS758" s="13"/>
      <c r="GT758" s="13"/>
      <c r="GU758" s="13"/>
      <c r="GV758" s="13"/>
      <c r="GW758" s="13"/>
      <c r="GX758" s="13"/>
      <c r="GY758" s="13"/>
      <c r="GZ758" s="13"/>
      <c r="HA758" s="13"/>
      <c r="HB758" s="13"/>
      <c r="HC758" s="13"/>
      <c r="HD758" s="13"/>
      <c r="HE758" s="6"/>
    </row>
    <row r="759" spans="115:213" x14ac:dyDescent="0.2">
      <c r="DK759" s="12"/>
      <c r="DL759" s="13"/>
      <c r="DM759" s="13"/>
      <c r="DN759" s="13"/>
      <c r="DO759" s="13"/>
      <c r="DP759" s="13"/>
      <c r="DQ759" s="13"/>
      <c r="DR759" s="13"/>
      <c r="DS759" s="13"/>
      <c r="DT759" s="13"/>
      <c r="DU759" s="13"/>
      <c r="DV759" s="13"/>
      <c r="DW759" s="13"/>
      <c r="DX759" s="13"/>
      <c r="DY759" s="13"/>
      <c r="DZ759" s="13"/>
      <c r="EA759" s="13"/>
      <c r="EB759" s="13"/>
      <c r="EC759" s="13"/>
      <c r="ED759" s="13"/>
      <c r="EE759" s="13"/>
      <c r="EF759" s="13"/>
      <c r="EG759" s="13"/>
      <c r="EH759" s="13"/>
      <c r="EI759" s="13"/>
      <c r="EJ759" s="13"/>
      <c r="EK759" s="13"/>
      <c r="EL759" s="13"/>
      <c r="EM759" s="13"/>
      <c r="EN759" s="13"/>
      <c r="EO759" s="13"/>
      <c r="EP759" s="13"/>
      <c r="EQ759" s="13"/>
      <c r="ER759" s="13"/>
      <c r="ES759" s="13"/>
      <c r="ET759" s="13"/>
      <c r="EU759" s="13"/>
      <c r="EV759" s="13"/>
      <c r="EW759" s="13"/>
      <c r="EX759" s="13"/>
      <c r="EY759" s="13"/>
      <c r="EZ759" s="13"/>
      <c r="FA759" s="13"/>
      <c r="FB759" s="13"/>
      <c r="FC759" s="13"/>
      <c r="FD759" s="13"/>
      <c r="FE759" s="13"/>
      <c r="FF759" s="13"/>
      <c r="FG759" s="13"/>
      <c r="FH759" s="13"/>
      <c r="FI759" s="13"/>
      <c r="FJ759" s="13"/>
      <c r="FK759" s="13"/>
      <c r="FL759" s="13"/>
      <c r="FM759" s="13"/>
      <c r="FN759" s="13"/>
      <c r="FO759" s="13"/>
      <c r="FP759" s="13"/>
      <c r="FQ759" s="13"/>
      <c r="FR759" s="13"/>
      <c r="FS759" s="13"/>
      <c r="FT759" s="13"/>
      <c r="FU759" s="13"/>
      <c r="FV759" s="13"/>
      <c r="FW759" s="13"/>
      <c r="FX759" s="13"/>
      <c r="FY759" s="13"/>
      <c r="FZ759" s="13"/>
      <c r="GA759" s="13"/>
      <c r="GB759" s="13"/>
      <c r="GC759" s="13"/>
      <c r="GD759" s="13"/>
      <c r="GE759" s="13"/>
      <c r="GF759" s="13"/>
      <c r="GG759" s="13"/>
      <c r="GH759" s="13"/>
      <c r="GI759" s="13"/>
      <c r="GJ759" s="13"/>
      <c r="GK759" s="13"/>
      <c r="GL759" s="13"/>
      <c r="GM759" s="13"/>
      <c r="GN759" s="13"/>
      <c r="GO759" s="13"/>
      <c r="GP759" s="13"/>
      <c r="GQ759" s="13"/>
      <c r="GR759" s="13"/>
      <c r="GS759" s="13"/>
      <c r="GT759" s="13"/>
      <c r="GU759" s="13"/>
      <c r="GV759" s="13"/>
      <c r="GW759" s="13"/>
      <c r="GX759" s="13"/>
      <c r="GY759" s="13"/>
      <c r="GZ759" s="13"/>
      <c r="HA759" s="13"/>
      <c r="HB759" s="13"/>
      <c r="HC759" s="13"/>
      <c r="HD759" s="13"/>
      <c r="HE759" s="6"/>
    </row>
    <row r="760" spans="115:213" x14ac:dyDescent="0.2">
      <c r="DK760" s="12"/>
      <c r="DL760" s="13"/>
      <c r="DM760" s="13"/>
      <c r="DN760" s="13"/>
      <c r="DO760" s="13"/>
      <c r="DP760" s="13"/>
      <c r="DQ760" s="13"/>
      <c r="DR760" s="13"/>
      <c r="DS760" s="13"/>
      <c r="DT760" s="13"/>
      <c r="DU760" s="13"/>
      <c r="DV760" s="13"/>
      <c r="DW760" s="13"/>
      <c r="DX760" s="13"/>
      <c r="DY760" s="13"/>
      <c r="DZ760" s="13"/>
      <c r="EA760" s="13"/>
      <c r="EB760" s="13"/>
      <c r="EC760" s="13"/>
      <c r="ED760" s="13"/>
      <c r="EE760" s="13"/>
      <c r="EF760" s="13"/>
      <c r="EG760" s="13"/>
      <c r="EH760" s="13"/>
      <c r="EI760" s="13"/>
      <c r="EJ760" s="13"/>
      <c r="EK760" s="13"/>
      <c r="EL760" s="13"/>
      <c r="EM760" s="13"/>
      <c r="EN760" s="13"/>
      <c r="EO760" s="13"/>
      <c r="EP760" s="13"/>
      <c r="EQ760" s="13"/>
      <c r="ER760" s="13"/>
      <c r="ES760" s="13"/>
      <c r="ET760" s="13"/>
      <c r="EU760" s="13"/>
      <c r="EV760" s="13"/>
      <c r="EW760" s="13"/>
      <c r="EX760" s="13"/>
      <c r="EY760" s="13"/>
      <c r="EZ760" s="13"/>
      <c r="FA760" s="13"/>
      <c r="FB760" s="13"/>
      <c r="FC760" s="13"/>
      <c r="FD760" s="13"/>
      <c r="FE760" s="13"/>
      <c r="FF760" s="13"/>
      <c r="FG760" s="13"/>
      <c r="FH760" s="13"/>
      <c r="FI760" s="13"/>
      <c r="FJ760" s="13"/>
      <c r="FK760" s="13"/>
      <c r="FL760" s="13"/>
      <c r="FM760" s="13"/>
      <c r="FN760" s="13"/>
      <c r="FO760" s="13"/>
      <c r="FP760" s="13"/>
      <c r="FQ760" s="13"/>
      <c r="FR760" s="13"/>
      <c r="FS760" s="13"/>
      <c r="FT760" s="13"/>
      <c r="FU760" s="13"/>
      <c r="FV760" s="13"/>
      <c r="FW760" s="13"/>
      <c r="FX760" s="13"/>
      <c r="FY760" s="13"/>
      <c r="FZ760" s="13"/>
      <c r="GA760" s="13"/>
      <c r="GB760" s="13"/>
      <c r="GC760" s="13"/>
      <c r="GD760" s="13"/>
      <c r="GE760" s="13"/>
      <c r="GF760" s="13"/>
      <c r="GG760" s="13"/>
      <c r="GH760" s="13"/>
      <c r="GI760" s="13"/>
      <c r="GJ760" s="13"/>
      <c r="GK760" s="13"/>
      <c r="GL760" s="13"/>
      <c r="GM760" s="13"/>
      <c r="GN760" s="13"/>
      <c r="GO760" s="13"/>
      <c r="GP760" s="13"/>
      <c r="GQ760" s="13"/>
      <c r="GR760" s="13"/>
      <c r="GS760" s="13"/>
      <c r="GT760" s="13"/>
      <c r="GU760" s="13"/>
      <c r="GV760" s="13"/>
      <c r="GW760" s="13"/>
      <c r="GX760" s="13"/>
      <c r="GY760" s="13"/>
      <c r="GZ760" s="13"/>
      <c r="HA760" s="13"/>
      <c r="HB760" s="13"/>
      <c r="HC760" s="13"/>
      <c r="HD760" s="13"/>
      <c r="HE760" s="6"/>
    </row>
    <row r="761" spans="115:213" x14ac:dyDescent="0.2">
      <c r="DK761" s="12"/>
      <c r="DL761" s="13"/>
      <c r="DM761" s="13"/>
      <c r="DN761" s="13"/>
      <c r="DO761" s="13"/>
      <c r="DP761" s="13"/>
      <c r="DQ761" s="13"/>
      <c r="DR761" s="13"/>
      <c r="DS761" s="13"/>
      <c r="DT761" s="13"/>
      <c r="DU761" s="13"/>
      <c r="DV761" s="13"/>
      <c r="DW761" s="13"/>
      <c r="DX761" s="13"/>
      <c r="DY761" s="13"/>
      <c r="DZ761" s="13"/>
      <c r="EA761" s="13"/>
      <c r="EB761" s="13"/>
      <c r="EC761" s="13"/>
      <c r="ED761" s="13"/>
      <c r="EE761" s="13"/>
      <c r="EF761" s="13"/>
      <c r="EG761" s="13"/>
      <c r="EH761" s="13"/>
      <c r="EI761" s="13"/>
      <c r="EJ761" s="13"/>
      <c r="EK761" s="13"/>
      <c r="EL761" s="13"/>
      <c r="EM761" s="13"/>
      <c r="EN761" s="13"/>
      <c r="EO761" s="13"/>
      <c r="EP761" s="13"/>
      <c r="EQ761" s="13"/>
      <c r="ER761" s="13"/>
      <c r="ES761" s="13"/>
      <c r="ET761" s="13"/>
      <c r="EU761" s="13"/>
      <c r="EV761" s="13"/>
      <c r="EW761" s="13"/>
      <c r="EX761" s="13"/>
      <c r="EY761" s="13"/>
      <c r="EZ761" s="13"/>
      <c r="FA761" s="13"/>
      <c r="FB761" s="13"/>
      <c r="FC761" s="13"/>
      <c r="FD761" s="13"/>
      <c r="FE761" s="13"/>
      <c r="FF761" s="13"/>
      <c r="FG761" s="13"/>
      <c r="FH761" s="13"/>
      <c r="FI761" s="13"/>
      <c r="FJ761" s="13"/>
      <c r="FK761" s="13"/>
      <c r="FL761" s="13"/>
      <c r="FM761" s="13"/>
      <c r="FN761" s="13"/>
      <c r="FO761" s="13"/>
      <c r="FP761" s="13"/>
      <c r="FQ761" s="13"/>
      <c r="FR761" s="13"/>
      <c r="FS761" s="13"/>
      <c r="FT761" s="13"/>
      <c r="FU761" s="13"/>
      <c r="FV761" s="13"/>
      <c r="FW761" s="13"/>
      <c r="FX761" s="13"/>
      <c r="FY761" s="13"/>
      <c r="FZ761" s="13"/>
      <c r="GA761" s="13"/>
      <c r="GB761" s="13"/>
      <c r="GC761" s="13"/>
      <c r="GD761" s="13"/>
      <c r="GE761" s="13"/>
      <c r="GF761" s="13"/>
      <c r="GG761" s="13"/>
      <c r="GH761" s="13"/>
      <c r="GI761" s="13"/>
      <c r="GJ761" s="13"/>
      <c r="GK761" s="13"/>
      <c r="GL761" s="13"/>
      <c r="GM761" s="13"/>
      <c r="GN761" s="13"/>
      <c r="GO761" s="13"/>
      <c r="GP761" s="13"/>
      <c r="GQ761" s="13"/>
      <c r="GR761" s="13"/>
      <c r="GS761" s="13"/>
      <c r="GT761" s="13"/>
      <c r="GU761" s="13"/>
      <c r="GV761" s="13"/>
      <c r="GW761" s="13"/>
      <c r="GX761" s="13"/>
      <c r="GY761" s="13"/>
      <c r="GZ761" s="13"/>
      <c r="HA761" s="13"/>
      <c r="HB761" s="13"/>
      <c r="HC761" s="13"/>
      <c r="HD761" s="13"/>
      <c r="HE761" s="6"/>
    </row>
    <row r="762" spans="115:213" x14ac:dyDescent="0.2">
      <c r="DK762" s="12"/>
      <c r="DL762" s="13"/>
      <c r="DM762" s="13"/>
      <c r="DN762" s="13"/>
      <c r="DO762" s="13"/>
      <c r="DP762" s="13"/>
      <c r="DQ762" s="13"/>
      <c r="DR762" s="13"/>
      <c r="DS762" s="13"/>
      <c r="DT762" s="13"/>
      <c r="DU762" s="13"/>
      <c r="DV762" s="13"/>
      <c r="DW762" s="13"/>
      <c r="DX762" s="13"/>
      <c r="DY762" s="13"/>
      <c r="DZ762" s="13"/>
      <c r="EA762" s="13"/>
      <c r="EB762" s="13"/>
      <c r="EC762" s="13"/>
      <c r="ED762" s="13"/>
      <c r="EE762" s="13"/>
      <c r="EF762" s="13"/>
      <c r="EG762" s="13"/>
      <c r="EH762" s="13"/>
      <c r="EI762" s="13"/>
      <c r="EJ762" s="13"/>
      <c r="EK762" s="13"/>
      <c r="EL762" s="13"/>
      <c r="EM762" s="13"/>
      <c r="EN762" s="13"/>
      <c r="EO762" s="13"/>
      <c r="EP762" s="13"/>
      <c r="EQ762" s="13"/>
      <c r="ER762" s="13"/>
      <c r="ES762" s="13"/>
      <c r="ET762" s="13"/>
      <c r="EU762" s="13"/>
      <c r="EV762" s="13"/>
      <c r="EW762" s="13"/>
      <c r="EX762" s="13"/>
      <c r="EY762" s="13"/>
      <c r="EZ762" s="13"/>
      <c r="FA762" s="13"/>
      <c r="FB762" s="13"/>
      <c r="FC762" s="13"/>
      <c r="FD762" s="13"/>
      <c r="FE762" s="13"/>
      <c r="FF762" s="13"/>
      <c r="FG762" s="13"/>
      <c r="FH762" s="13"/>
      <c r="FI762" s="13"/>
      <c r="FJ762" s="13"/>
      <c r="FK762" s="13"/>
      <c r="FL762" s="13"/>
      <c r="FM762" s="13"/>
      <c r="FN762" s="13"/>
      <c r="FO762" s="13"/>
      <c r="FP762" s="13"/>
      <c r="FQ762" s="13"/>
      <c r="FR762" s="13"/>
      <c r="FS762" s="13"/>
      <c r="FT762" s="13"/>
      <c r="FU762" s="13"/>
      <c r="FV762" s="13"/>
      <c r="FW762" s="13"/>
      <c r="FX762" s="13"/>
      <c r="FY762" s="13"/>
      <c r="FZ762" s="13"/>
      <c r="GA762" s="13"/>
      <c r="GB762" s="13"/>
      <c r="GC762" s="13"/>
      <c r="GD762" s="13"/>
      <c r="GE762" s="13"/>
      <c r="GF762" s="13"/>
      <c r="GG762" s="13"/>
      <c r="GH762" s="13"/>
      <c r="GI762" s="13"/>
      <c r="GJ762" s="13"/>
      <c r="GK762" s="13"/>
      <c r="GL762" s="13"/>
      <c r="GM762" s="13"/>
      <c r="GN762" s="13"/>
      <c r="GO762" s="13"/>
      <c r="GP762" s="13"/>
      <c r="GQ762" s="13"/>
      <c r="GR762" s="13"/>
      <c r="GS762" s="13"/>
      <c r="GT762" s="13"/>
      <c r="GU762" s="13"/>
      <c r="GV762" s="13"/>
      <c r="GW762" s="13"/>
      <c r="GX762" s="13"/>
      <c r="GY762" s="13"/>
      <c r="GZ762" s="13"/>
      <c r="HA762" s="13"/>
      <c r="HB762" s="13"/>
      <c r="HC762" s="13"/>
      <c r="HD762" s="13"/>
      <c r="HE762" s="6"/>
    </row>
    <row r="763" spans="115:213" x14ac:dyDescent="0.2">
      <c r="DK763" s="12"/>
      <c r="DL763" s="13"/>
      <c r="DM763" s="13"/>
      <c r="DN763" s="13"/>
      <c r="DO763" s="13"/>
      <c r="DP763" s="13"/>
      <c r="DQ763" s="13"/>
      <c r="DR763" s="13"/>
      <c r="DS763" s="13"/>
      <c r="DT763" s="13"/>
      <c r="DU763" s="13"/>
      <c r="DV763" s="13"/>
      <c r="DW763" s="13"/>
      <c r="DX763" s="13"/>
      <c r="DY763" s="13"/>
      <c r="DZ763" s="13"/>
      <c r="EA763" s="13"/>
      <c r="EB763" s="13"/>
      <c r="EC763" s="13"/>
      <c r="ED763" s="13"/>
      <c r="EE763" s="13"/>
      <c r="EF763" s="13"/>
      <c r="EG763" s="13"/>
      <c r="EH763" s="13"/>
      <c r="EI763" s="13"/>
      <c r="EJ763" s="13"/>
      <c r="EK763" s="13"/>
      <c r="EL763" s="13"/>
      <c r="EM763" s="13"/>
      <c r="EN763" s="13"/>
      <c r="EO763" s="13"/>
      <c r="EP763" s="13"/>
      <c r="EQ763" s="13"/>
      <c r="ER763" s="13"/>
      <c r="ES763" s="13"/>
      <c r="ET763" s="13"/>
      <c r="EU763" s="13"/>
      <c r="EV763" s="13"/>
      <c r="EW763" s="13"/>
      <c r="EX763" s="13"/>
      <c r="EY763" s="13"/>
      <c r="EZ763" s="13"/>
      <c r="FA763" s="13"/>
      <c r="FB763" s="13"/>
      <c r="FC763" s="13"/>
      <c r="FD763" s="13"/>
      <c r="FE763" s="13"/>
      <c r="FF763" s="13"/>
      <c r="FG763" s="13"/>
      <c r="FH763" s="13"/>
      <c r="FI763" s="13"/>
      <c r="FJ763" s="13"/>
      <c r="FK763" s="13"/>
      <c r="FL763" s="13"/>
      <c r="FM763" s="13"/>
      <c r="FN763" s="13"/>
      <c r="FO763" s="13"/>
      <c r="FP763" s="13"/>
      <c r="FQ763" s="13"/>
      <c r="FR763" s="13"/>
      <c r="FS763" s="13"/>
      <c r="FT763" s="13"/>
      <c r="FU763" s="13"/>
      <c r="FV763" s="13"/>
      <c r="FW763" s="13"/>
      <c r="FX763" s="13"/>
      <c r="FY763" s="13"/>
      <c r="FZ763" s="13"/>
      <c r="GA763" s="13"/>
      <c r="GB763" s="13"/>
      <c r="GC763" s="13"/>
      <c r="GD763" s="13"/>
      <c r="GE763" s="13"/>
      <c r="GF763" s="13"/>
      <c r="GG763" s="13"/>
      <c r="GH763" s="13"/>
      <c r="GI763" s="13"/>
      <c r="GJ763" s="13"/>
      <c r="GK763" s="13"/>
      <c r="GL763" s="13"/>
      <c r="GM763" s="13"/>
      <c r="GN763" s="13"/>
      <c r="GO763" s="13"/>
      <c r="GP763" s="13"/>
      <c r="GQ763" s="13"/>
      <c r="GR763" s="13"/>
      <c r="GS763" s="13"/>
      <c r="GT763" s="13"/>
      <c r="GU763" s="13"/>
      <c r="GV763" s="13"/>
      <c r="GW763" s="13"/>
      <c r="GX763" s="13"/>
      <c r="GY763" s="13"/>
      <c r="GZ763" s="13"/>
      <c r="HA763" s="13"/>
      <c r="HB763" s="13"/>
      <c r="HC763" s="13"/>
      <c r="HD763" s="13"/>
      <c r="HE763" s="6"/>
    </row>
    <row r="764" spans="115:213" x14ac:dyDescent="0.2">
      <c r="DK764" s="12"/>
      <c r="DL764" s="13"/>
      <c r="DM764" s="13"/>
      <c r="DN764" s="13"/>
      <c r="DO764" s="13"/>
      <c r="DP764" s="13"/>
      <c r="DQ764" s="13"/>
      <c r="DR764" s="13"/>
      <c r="DS764" s="13"/>
      <c r="DT764" s="13"/>
      <c r="DU764" s="13"/>
      <c r="DV764" s="13"/>
      <c r="DW764" s="13"/>
      <c r="DX764" s="13"/>
      <c r="DY764" s="13"/>
      <c r="DZ764" s="13"/>
      <c r="EA764" s="13"/>
      <c r="EB764" s="13"/>
      <c r="EC764" s="13"/>
      <c r="ED764" s="13"/>
      <c r="EE764" s="13"/>
      <c r="EF764" s="13"/>
      <c r="EG764" s="13"/>
      <c r="EH764" s="13"/>
      <c r="EI764" s="13"/>
      <c r="EJ764" s="13"/>
      <c r="EK764" s="13"/>
      <c r="EL764" s="13"/>
      <c r="EM764" s="13"/>
      <c r="EN764" s="13"/>
      <c r="EO764" s="13"/>
      <c r="EP764" s="13"/>
      <c r="EQ764" s="13"/>
      <c r="ER764" s="13"/>
      <c r="ES764" s="13"/>
      <c r="ET764" s="13"/>
      <c r="EU764" s="13"/>
      <c r="EV764" s="13"/>
      <c r="EW764" s="13"/>
      <c r="EX764" s="13"/>
      <c r="EY764" s="13"/>
      <c r="EZ764" s="13"/>
      <c r="FA764" s="13"/>
      <c r="FB764" s="13"/>
      <c r="FC764" s="13"/>
      <c r="FD764" s="13"/>
      <c r="FE764" s="13"/>
      <c r="FF764" s="13"/>
      <c r="FG764" s="13"/>
      <c r="FH764" s="13"/>
      <c r="FI764" s="13"/>
      <c r="FJ764" s="13"/>
      <c r="FK764" s="13"/>
      <c r="FL764" s="13"/>
      <c r="FM764" s="13"/>
      <c r="FN764" s="13"/>
      <c r="FO764" s="13"/>
      <c r="FP764" s="13"/>
      <c r="FQ764" s="13"/>
      <c r="FR764" s="13"/>
      <c r="FS764" s="13"/>
      <c r="FT764" s="13"/>
      <c r="FU764" s="13"/>
      <c r="FV764" s="13"/>
      <c r="FW764" s="13"/>
      <c r="FX764" s="13"/>
      <c r="FY764" s="13"/>
      <c r="FZ764" s="13"/>
      <c r="GA764" s="13"/>
      <c r="GB764" s="13"/>
      <c r="GC764" s="13"/>
      <c r="GD764" s="13"/>
      <c r="GE764" s="13"/>
      <c r="GF764" s="13"/>
      <c r="GG764" s="13"/>
      <c r="GH764" s="13"/>
      <c r="GI764" s="13"/>
      <c r="GJ764" s="13"/>
      <c r="GK764" s="13"/>
      <c r="GL764" s="13"/>
      <c r="GM764" s="13"/>
      <c r="GN764" s="13"/>
      <c r="GO764" s="13"/>
      <c r="GP764" s="13"/>
      <c r="GQ764" s="13"/>
      <c r="GR764" s="13"/>
      <c r="GS764" s="13"/>
      <c r="GT764" s="13"/>
      <c r="GU764" s="13"/>
      <c r="GV764" s="13"/>
      <c r="GW764" s="13"/>
      <c r="GX764" s="13"/>
      <c r="GY764" s="13"/>
      <c r="GZ764" s="13"/>
      <c r="HA764" s="13"/>
      <c r="HB764" s="13"/>
      <c r="HC764" s="13"/>
      <c r="HD764" s="13"/>
      <c r="HE764" s="6"/>
    </row>
    <row r="765" spans="115:213" x14ac:dyDescent="0.2">
      <c r="DK765" s="12"/>
      <c r="DL765" s="13"/>
      <c r="DM765" s="13"/>
      <c r="DN765" s="13"/>
      <c r="DO765" s="13"/>
      <c r="DP765" s="13"/>
      <c r="DQ765" s="13"/>
      <c r="DR765" s="13"/>
      <c r="DS765" s="13"/>
      <c r="DT765" s="13"/>
      <c r="DU765" s="13"/>
      <c r="DV765" s="13"/>
      <c r="DW765" s="13"/>
      <c r="DX765" s="13"/>
      <c r="DY765" s="13"/>
      <c r="DZ765" s="13"/>
      <c r="EA765" s="13"/>
      <c r="EB765" s="13"/>
      <c r="EC765" s="13"/>
      <c r="ED765" s="13"/>
      <c r="EE765" s="13"/>
      <c r="EF765" s="13"/>
      <c r="EG765" s="13"/>
      <c r="EH765" s="13"/>
      <c r="EI765" s="13"/>
      <c r="EJ765" s="13"/>
      <c r="EK765" s="13"/>
      <c r="EL765" s="13"/>
      <c r="EM765" s="13"/>
      <c r="EN765" s="13"/>
      <c r="EO765" s="13"/>
      <c r="EP765" s="13"/>
      <c r="EQ765" s="13"/>
      <c r="ER765" s="13"/>
      <c r="ES765" s="13"/>
      <c r="ET765" s="13"/>
      <c r="EU765" s="13"/>
      <c r="EV765" s="13"/>
      <c r="EW765" s="13"/>
      <c r="EX765" s="13"/>
      <c r="EY765" s="13"/>
      <c r="EZ765" s="13"/>
      <c r="FA765" s="13"/>
      <c r="FB765" s="13"/>
      <c r="FC765" s="13"/>
      <c r="FD765" s="13"/>
      <c r="FE765" s="13"/>
      <c r="FF765" s="13"/>
      <c r="FG765" s="13"/>
      <c r="FH765" s="13"/>
      <c r="FI765" s="13"/>
      <c r="FJ765" s="13"/>
      <c r="FK765" s="13"/>
      <c r="FL765" s="13"/>
      <c r="FM765" s="13"/>
      <c r="FN765" s="13"/>
      <c r="FO765" s="13"/>
      <c r="FP765" s="13"/>
      <c r="FQ765" s="13"/>
      <c r="FR765" s="13"/>
      <c r="FS765" s="13"/>
      <c r="FT765" s="13"/>
      <c r="FU765" s="13"/>
      <c r="FV765" s="13"/>
      <c r="FW765" s="13"/>
      <c r="FX765" s="13"/>
      <c r="FY765" s="13"/>
      <c r="FZ765" s="13"/>
      <c r="GA765" s="13"/>
      <c r="GB765" s="13"/>
      <c r="GC765" s="13"/>
      <c r="GD765" s="13"/>
      <c r="GE765" s="13"/>
      <c r="GF765" s="13"/>
      <c r="GG765" s="13"/>
      <c r="GH765" s="13"/>
      <c r="GI765" s="13"/>
      <c r="GJ765" s="13"/>
      <c r="GK765" s="13"/>
      <c r="GL765" s="13"/>
      <c r="GM765" s="13"/>
      <c r="GN765" s="13"/>
      <c r="GO765" s="13"/>
      <c r="GP765" s="13"/>
      <c r="GQ765" s="13"/>
      <c r="GR765" s="13"/>
      <c r="GS765" s="13"/>
      <c r="GT765" s="13"/>
      <c r="GU765" s="13"/>
      <c r="GV765" s="13"/>
      <c r="GW765" s="13"/>
      <c r="GX765" s="13"/>
      <c r="GY765" s="13"/>
      <c r="GZ765" s="13"/>
      <c r="HA765" s="13"/>
      <c r="HB765" s="13"/>
      <c r="HC765" s="13"/>
      <c r="HD765" s="13"/>
      <c r="HE765" s="6"/>
    </row>
    <row r="766" spans="115:213" x14ac:dyDescent="0.2">
      <c r="DK766" s="12"/>
      <c r="DL766" s="13"/>
      <c r="DM766" s="13"/>
      <c r="DN766" s="13"/>
      <c r="DO766" s="13"/>
      <c r="DP766" s="13"/>
      <c r="DQ766" s="13"/>
      <c r="DR766" s="13"/>
      <c r="DS766" s="13"/>
      <c r="DT766" s="13"/>
      <c r="DU766" s="13"/>
      <c r="DV766" s="13"/>
      <c r="DW766" s="13"/>
      <c r="DX766" s="13"/>
      <c r="DY766" s="13"/>
      <c r="DZ766" s="13"/>
      <c r="EA766" s="13"/>
      <c r="EB766" s="13"/>
      <c r="EC766" s="13"/>
      <c r="ED766" s="13"/>
      <c r="EE766" s="13"/>
      <c r="EF766" s="13"/>
      <c r="EG766" s="13"/>
      <c r="EH766" s="13"/>
      <c r="EI766" s="13"/>
      <c r="EJ766" s="13"/>
      <c r="EK766" s="13"/>
      <c r="EL766" s="13"/>
      <c r="EM766" s="13"/>
      <c r="EN766" s="13"/>
      <c r="EO766" s="13"/>
      <c r="EP766" s="13"/>
      <c r="EQ766" s="13"/>
      <c r="ER766" s="13"/>
      <c r="ES766" s="13"/>
      <c r="ET766" s="13"/>
      <c r="EU766" s="13"/>
      <c r="EV766" s="13"/>
      <c r="EW766" s="13"/>
      <c r="EX766" s="13"/>
      <c r="EY766" s="13"/>
      <c r="EZ766" s="13"/>
      <c r="FA766" s="13"/>
      <c r="FB766" s="13"/>
      <c r="FC766" s="13"/>
      <c r="FD766" s="13"/>
      <c r="FE766" s="13"/>
      <c r="FF766" s="13"/>
      <c r="FG766" s="13"/>
      <c r="FH766" s="13"/>
      <c r="FI766" s="13"/>
      <c r="FJ766" s="13"/>
      <c r="FK766" s="13"/>
      <c r="FL766" s="13"/>
      <c r="FM766" s="13"/>
      <c r="FN766" s="13"/>
      <c r="FO766" s="13"/>
      <c r="FP766" s="13"/>
      <c r="FQ766" s="13"/>
      <c r="FR766" s="13"/>
      <c r="FS766" s="13"/>
      <c r="FT766" s="13"/>
      <c r="FU766" s="13"/>
      <c r="FV766" s="13"/>
      <c r="FW766" s="13"/>
      <c r="FX766" s="13"/>
      <c r="FY766" s="13"/>
      <c r="FZ766" s="13"/>
      <c r="GA766" s="13"/>
      <c r="GB766" s="13"/>
      <c r="GC766" s="13"/>
      <c r="GD766" s="13"/>
      <c r="GE766" s="13"/>
      <c r="GF766" s="13"/>
      <c r="GG766" s="13"/>
      <c r="GH766" s="13"/>
      <c r="GI766" s="13"/>
      <c r="GJ766" s="13"/>
      <c r="GK766" s="13"/>
      <c r="GL766" s="13"/>
      <c r="GM766" s="13"/>
      <c r="GN766" s="13"/>
      <c r="GO766" s="13"/>
      <c r="GP766" s="13"/>
      <c r="GQ766" s="13"/>
      <c r="GR766" s="13"/>
      <c r="GS766" s="13"/>
      <c r="GT766" s="13"/>
      <c r="GU766" s="13"/>
      <c r="GV766" s="13"/>
      <c r="GW766" s="13"/>
      <c r="GX766" s="13"/>
      <c r="GY766" s="13"/>
      <c r="GZ766" s="13"/>
      <c r="HA766" s="13"/>
      <c r="HB766" s="13"/>
      <c r="HC766" s="13"/>
      <c r="HD766" s="13"/>
      <c r="HE766" s="6"/>
    </row>
    <row r="767" spans="115:213" x14ac:dyDescent="0.2">
      <c r="DK767" s="12"/>
      <c r="DL767" s="13"/>
      <c r="DM767" s="13"/>
      <c r="DN767" s="13"/>
      <c r="DO767" s="13"/>
      <c r="DP767" s="13"/>
      <c r="DQ767" s="13"/>
      <c r="DR767" s="13"/>
      <c r="DS767" s="13"/>
      <c r="DT767" s="13"/>
      <c r="DU767" s="13"/>
      <c r="DV767" s="13"/>
      <c r="DW767" s="13"/>
      <c r="DX767" s="13"/>
      <c r="DY767" s="13"/>
      <c r="DZ767" s="13"/>
      <c r="EA767" s="13"/>
      <c r="EB767" s="13"/>
      <c r="EC767" s="13"/>
      <c r="ED767" s="13"/>
      <c r="EE767" s="13"/>
      <c r="EF767" s="13"/>
      <c r="EG767" s="13"/>
      <c r="EH767" s="13"/>
      <c r="EI767" s="13"/>
      <c r="EJ767" s="13"/>
      <c r="EK767" s="13"/>
      <c r="EL767" s="13"/>
      <c r="EM767" s="13"/>
      <c r="EN767" s="13"/>
      <c r="EO767" s="13"/>
      <c r="EP767" s="13"/>
      <c r="EQ767" s="13"/>
      <c r="ER767" s="13"/>
      <c r="ES767" s="13"/>
      <c r="ET767" s="13"/>
      <c r="EU767" s="13"/>
      <c r="EV767" s="13"/>
      <c r="EW767" s="13"/>
      <c r="EX767" s="13"/>
      <c r="EY767" s="13"/>
      <c r="EZ767" s="13"/>
      <c r="FA767" s="13"/>
      <c r="FB767" s="13"/>
      <c r="FC767" s="13"/>
      <c r="FD767" s="13"/>
      <c r="FE767" s="13"/>
      <c r="FF767" s="13"/>
      <c r="FG767" s="13"/>
      <c r="FH767" s="13"/>
      <c r="FI767" s="13"/>
      <c r="FJ767" s="13"/>
      <c r="FK767" s="13"/>
      <c r="FL767" s="13"/>
      <c r="FM767" s="13"/>
      <c r="FN767" s="13"/>
      <c r="FO767" s="13"/>
      <c r="FP767" s="13"/>
      <c r="FQ767" s="13"/>
      <c r="FR767" s="13"/>
      <c r="FS767" s="13"/>
      <c r="FT767" s="13"/>
      <c r="FU767" s="13"/>
      <c r="FV767" s="13"/>
      <c r="FW767" s="13"/>
      <c r="FX767" s="13"/>
      <c r="FY767" s="13"/>
      <c r="FZ767" s="13"/>
      <c r="GA767" s="13"/>
      <c r="GB767" s="13"/>
      <c r="GC767" s="13"/>
      <c r="GD767" s="13"/>
      <c r="GE767" s="13"/>
      <c r="GF767" s="13"/>
      <c r="GG767" s="13"/>
      <c r="GH767" s="13"/>
      <c r="GI767" s="13"/>
      <c r="GJ767" s="13"/>
      <c r="GK767" s="13"/>
      <c r="GL767" s="13"/>
      <c r="GM767" s="13"/>
      <c r="GN767" s="13"/>
      <c r="GO767" s="13"/>
      <c r="GP767" s="13"/>
      <c r="GQ767" s="13"/>
      <c r="GR767" s="13"/>
      <c r="GS767" s="13"/>
      <c r="GT767" s="13"/>
      <c r="GU767" s="13"/>
      <c r="GV767" s="13"/>
      <c r="GW767" s="13"/>
      <c r="GX767" s="13"/>
      <c r="GY767" s="13"/>
      <c r="GZ767" s="13"/>
      <c r="HA767" s="13"/>
      <c r="HB767" s="13"/>
      <c r="HC767" s="13"/>
      <c r="HD767" s="13"/>
      <c r="HE767" s="6"/>
    </row>
    <row r="768" spans="115:213" x14ac:dyDescent="0.2">
      <c r="DK768" s="12"/>
      <c r="DL768" s="13"/>
      <c r="DM768" s="13"/>
      <c r="DN768" s="13"/>
      <c r="DO768" s="13"/>
      <c r="DP768" s="13"/>
      <c r="DQ768" s="13"/>
      <c r="DR768" s="13"/>
      <c r="DS768" s="13"/>
      <c r="DT768" s="13"/>
      <c r="DU768" s="13"/>
      <c r="DV768" s="13"/>
      <c r="DW768" s="13"/>
      <c r="DX768" s="13"/>
      <c r="DY768" s="13"/>
      <c r="DZ768" s="13"/>
      <c r="EA768" s="13"/>
      <c r="EB768" s="13"/>
      <c r="EC768" s="13"/>
      <c r="ED768" s="13"/>
      <c r="EE768" s="13"/>
      <c r="EF768" s="13"/>
      <c r="EG768" s="13"/>
      <c r="EH768" s="13"/>
      <c r="EI768" s="13"/>
      <c r="EJ768" s="13"/>
      <c r="EK768" s="13"/>
      <c r="EL768" s="13"/>
      <c r="EM768" s="13"/>
      <c r="EN768" s="13"/>
      <c r="EO768" s="13"/>
      <c r="EP768" s="13"/>
      <c r="EQ768" s="13"/>
      <c r="ER768" s="13"/>
      <c r="ES768" s="13"/>
      <c r="ET768" s="13"/>
      <c r="EU768" s="13"/>
      <c r="EV768" s="13"/>
      <c r="EW768" s="13"/>
      <c r="EX768" s="13"/>
      <c r="EY768" s="13"/>
      <c r="EZ768" s="13"/>
      <c r="FA768" s="13"/>
      <c r="FB768" s="13"/>
      <c r="FC768" s="13"/>
      <c r="FD768" s="13"/>
      <c r="FE768" s="13"/>
      <c r="FF768" s="13"/>
      <c r="FG768" s="13"/>
      <c r="FH768" s="13"/>
      <c r="FI768" s="13"/>
      <c r="FJ768" s="13"/>
      <c r="FK768" s="13"/>
      <c r="FL768" s="13"/>
      <c r="FM768" s="13"/>
      <c r="FN768" s="13"/>
      <c r="FO768" s="13"/>
      <c r="FP768" s="13"/>
      <c r="FQ768" s="13"/>
      <c r="FR768" s="13"/>
      <c r="FS768" s="13"/>
      <c r="FT768" s="13"/>
      <c r="FU768" s="13"/>
      <c r="FV768" s="13"/>
      <c r="FW768" s="13"/>
      <c r="FX768" s="13"/>
      <c r="FY768" s="13"/>
      <c r="FZ768" s="13"/>
      <c r="GA768" s="13"/>
      <c r="GB768" s="13"/>
      <c r="GC768" s="13"/>
      <c r="GD768" s="13"/>
      <c r="GE768" s="13"/>
      <c r="GF768" s="13"/>
      <c r="GG768" s="13"/>
      <c r="GH768" s="13"/>
      <c r="GI768" s="13"/>
      <c r="GJ768" s="13"/>
      <c r="GK768" s="13"/>
      <c r="GL768" s="13"/>
      <c r="GM768" s="13"/>
      <c r="GN768" s="13"/>
      <c r="GO768" s="13"/>
      <c r="GP768" s="13"/>
      <c r="GQ768" s="13"/>
      <c r="GR768" s="13"/>
      <c r="GS768" s="13"/>
      <c r="GT768" s="13"/>
      <c r="GU768" s="13"/>
      <c r="GV768" s="13"/>
      <c r="GW768" s="13"/>
      <c r="GX768" s="13"/>
      <c r="GY768" s="13"/>
      <c r="GZ768" s="13"/>
      <c r="HA768" s="13"/>
      <c r="HB768" s="13"/>
      <c r="HC768" s="13"/>
      <c r="HD768" s="13"/>
      <c r="HE768" s="6"/>
    </row>
    <row r="769" spans="115:213" x14ac:dyDescent="0.2">
      <c r="DK769" s="12"/>
      <c r="DL769" s="13"/>
      <c r="DM769" s="13"/>
      <c r="DN769" s="13"/>
      <c r="DO769" s="13"/>
      <c r="DP769" s="13"/>
      <c r="DQ769" s="13"/>
      <c r="DR769" s="13"/>
      <c r="DS769" s="13"/>
      <c r="DT769" s="13"/>
      <c r="DU769" s="13"/>
      <c r="DV769" s="13"/>
      <c r="DW769" s="13"/>
      <c r="DX769" s="13"/>
      <c r="DY769" s="13"/>
      <c r="DZ769" s="13"/>
      <c r="EA769" s="13"/>
      <c r="EB769" s="13"/>
      <c r="EC769" s="13"/>
      <c r="ED769" s="13"/>
      <c r="EE769" s="13"/>
      <c r="EF769" s="13"/>
      <c r="EG769" s="13"/>
      <c r="EH769" s="13"/>
      <c r="EI769" s="13"/>
      <c r="EJ769" s="13"/>
      <c r="EK769" s="13"/>
      <c r="EL769" s="13"/>
      <c r="EM769" s="13"/>
      <c r="EN769" s="13"/>
      <c r="EO769" s="13"/>
      <c r="EP769" s="13"/>
      <c r="EQ769" s="13"/>
      <c r="ER769" s="13"/>
      <c r="ES769" s="13"/>
      <c r="ET769" s="13"/>
      <c r="EU769" s="13"/>
      <c r="EV769" s="13"/>
      <c r="EW769" s="13"/>
      <c r="EX769" s="13"/>
      <c r="EY769" s="13"/>
      <c r="EZ769" s="13"/>
      <c r="FA769" s="13"/>
      <c r="FB769" s="13"/>
      <c r="FC769" s="13"/>
      <c r="FD769" s="13"/>
      <c r="FE769" s="13"/>
      <c r="FF769" s="13"/>
      <c r="FG769" s="13"/>
      <c r="FH769" s="13"/>
      <c r="FI769" s="13"/>
      <c r="FJ769" s="13"/>
      <c r="FK769" s="13"/>
      <c r="FL769" s="13"/>
      <c r="FM769" s="13"/>
      <c r="FN769" s="13"/>
      <c r="FO769" s="13"/>
      <c r="FP769" s="13"/>
      <c r="FQ769" s="13"/>
      <c r="FR769" s="13"/>
      <c r="FS769" s="13"/>
      <c r="FT769" s="13"/>
      <c r="FU769" s="13"/>
      <c r="FV769" s="13"/>
      <c r="FW769" s="13"/>
      <c r="FX769" s="13"/>
      <c r="FY769" s="13"/>
      <c r="FZ769" s="13"/>
      <c r="GA769" s="13"/>
      <c r="GB769" s="13"/>
      <c r="GC769" s="13"/>
      <c r="GD769" s="13"/>
      <c r="GE769" s="13"/>
      <c r="GF769" s="13"/>
      <c r="GG769" s="13"/>
      <c r="GH769" s="13"/>
      <c r="GI769" s="13"/>
      <c r="GJ769" s="13"/>
      <c r="GK769" s="13"/>
      <c r="GL769" s="13"/>
      <c r="GM769" s="13"/>
      <c r="GN769" s="13"/>
      <c r="GO769" s="13"/>
      <c r="GP769" s="13"/>
      <c r="GQ769" s="13"/>
      <c r="GR769" s="13"/>
      <c r="GS769" s="13"/>
      <c r="GT769" s="13"/>
      <c r="GU769" s="13"/>
      <c r="GV769" s="13"/>
      <c r="GW769" s="13"/>
      <c r="GX769" s="13"/>
      <c r="GY769" s="13"/>
      <c r="GZ769" s="13"/>
      <c r="HA769" s="13"/>
      <c r="HB769" s="13"/>
      <c r="HC769" s="13"/>
      <c r="HD769" s="13"/>
      <c r="HE769" s="6"/>
    </row>
    <row r="770" spans="115:213" x14ac:dyDescent="0.2">
      <c r="DK770" s="12"/>
      <c r="DL770" s="13"/>
      <c r="DM770" s="13"/>
      <c r="DN770" s="13"/>
      <c r="DO770" s="13"/>
      <c r="DP770" s="13"/>
      <c r="DQ770" s="13"/>
      <c r="DR770" s="13"/>
      <c r="DS770" s="13"/>
      <c r="DT770" s="13"/>
      <c r="DU770" s="13"/>
      <c r="DV770" s="13"/>
      <c r="DW770" s="13"/>
      <c r="DX770" s="13"/>
      <c r="DY770" s="13"/>
      <c r="DZ770" s="13"/>
      <c r="EA770" s="13"/>
      <c r="EB770" s="13"/>
      <c r="EC770" s="13"/>
      <c r="ED770" s="13"/>
      <c r="EE770" s="13"/>
      <c r="EF770" s="13"/>
      <c r="EG770" s="13"/>
      <c r="EH770" s="13"/>
      <c r="EI770" s="13"/>
      <c r="EJ770" s="13"/>
      <c r="EK770" s="13"/>
      <c r="EL770" s="13"/>
      <c r="EM770" s="13"/>
      <c r="EN770" s="13"/>
      <c r="EO770" s="13"/>
      <c r="EP770" s="13"/>
      <c r="EQ770" s="13"/>
      <c r="ER770" s="13"/>
      <c r="ES770" s="13"/>
      <c r="ET770" s="13"/>
      <c r="EU770" s="13"/>
      <c r="EV770" s="13"/>
      <c r="EW770" s="13"/>
      <c r="EX770" s="13"/>
      <c r="EY770" s="13"/>
      <c r="EZ770" s="13"/>
      <c r="FA770" s="13"/>
      <c r="FB770" s="13"/>
      <c r="FC770" s="13"/>
      <c r="FD770" s="13"/>
      <c r="FE770" s="13"/>
      <c r="FF770" s="13"/>
      <c r="FG770" s="13"/>
      <c r="FH770" s="13"/>
      <c r="FI770" s="13"/>
      <c r="FJ770" s="13"/>
      <c r="FK770" s="13"/>
      <c r="FL770" s="13"/>
      <c r="FM770" s="13"/>
      <c r="FN770" s="13"/>
      <c r="FO770" s="13"/>
      <c r="FP770" s="13"/>
      <c r="FQ770" s="13"/>
      <c r="FR770" s="13"/>
      <c r="FS770" s="13"/>
      <c r="FT770" s="13"/>
      <c r="FU770" s="13"/>
      <c r="FV770" s="13"/>
      <c r="FW770" s="13"/>
      <c r="FX770" s="13"/>
      <c r="FY770" s="13"/>
      <c r="FZ770" s="13"/>
      <c r="GA770" s="13"/>
      <c r="GB770" s="13"/>
      <c r="GC770" s="13"/>
      <c r="GD770" s="13"/>
      <c r="GE770" s="13"/>
      <c r="GF770" s="13"/>
      <c r="GG770" s="13"/>
      <c r="GH770" s="13"/>
      <c r="GI770" s="13"/>
      <c r="GJ770" s="13"/>
      <c r="GK770" s="13"/>
      <c r="GL770" s="13"/>
      <c r="GM770" s="13"/>
      <c r="GN770" s="13"/>
      <c r="GO770" s="13"/>
      <c r="GP770" s="13"/>
      <c r="GQ770" s="13"/>
      <c r="GR770" s="13"/>
      <c r="GS770" s="13"/>
      <c r="GT770" s="13"/>
      <c r="GU770" s="13"/>
      <c r="GV770" s="13"/>
      <c r="GW770" s="13"/>
      <c r="GX770" s="13"/>
      <c r="GY770" s="13"/>
      <c r="GZ770" s="13"/>
      <c r="HA770" s="13"/>
      <c r="HB770" s="13"/>
      <c r="HC770" s="13"/>
      <c r="HD770" s="13"/>
      <c r="HE770" s="6"/>
    </row>
    <row r="771" spans="115:213" x14ac:dyDescent="0.2">
      <c r="DK771" s="12"/>
      <c r="DL771" s="13"/>
      <c r="DM771" s="13"/>
      <c r="DN771" s="13"/>
      <c r="DO771" s="13"/>
      <c r="DP771" s="13"/>
      <c r="DQ771" s="13"/>
      <c r="DR771" s="13"/>
      <c r="DS771" s="13"/>
      <c r="DT771" s="13"/>
      <c r="DU771" s="13"/>
      <c r="DV771" s="13"/>
      <c r="DW771" s="13"/>
      <c r="DX771" s="13"/>
      <c r="DY771" s="13"/>
      <c r="DZ771" s="13"/>
      <c r="EA771" s="13"/>
      <c r="EB771" s="13"/>
      <c r="EC771" s="13"/>
      <c r="ED771" s="13"/>
      <c r="EE771" s="13"/>
      <c r="EF771" s="13"/>
      <c r="EG771" s="13"/>
      <c r="EH771" s="13"/>
      <c r="EI771" s="13"/>
      <c r="EJ771" s="13"/>
      <c r="EK771" s="13"/>
      <c r="EL771" s="13"/>
      <c r="EM771" s="13"/>
      <c r="EN771" s="13"/>
      <c r="EO771" s="13"/>
      <c r="EP771" s="13"/>
      <c r="EQ771" s="13"/>
      <c r="ER771" s="13"/>
      <c r="ES771" s="13"/>
      <c r="ET771" s="13"/>
      <c r="EU771" s="13"/>
      <c r="EV771" s="13"/>
      <c r="EW771" s="13"/>
      <c r="EX771" s="13"/>
      <c r="EY771" s="13"/>
      <c r="EZ771" s="13"/>
      <c r="FA771" s="13"/>
      <c r="FB771" s="13"/>
      <c r="FC771" s="13"/>
      <c r="FD771" s="13"/>
      <c r="FE771" s="13"/>
      <c r="FF771" s="13"/>
      <c r="FG771" s="13"/>
      <c r="FH771" s="13"/>
      <c r="FI771" s="13"/>
      <c r="FJ771" s="13"/>
      <c r="FK771" s="13"/>
      <c r="FL771" s="13"/>
      <c r="FM771" s="13"/>
      <c r="FN771" s="13"/>
      <c r="FO771" s="13"/>
      <c r="FP771" s="13"/>
      <c r="FQ771" s="13"/>
      <c r="FR771" s="13"/>
      <c r="FS771" s="13"/>
      <c r="FT771" s="13"/>
      <c r="FU771" s="13"/>
      <c r="FV771" s="13"/>
      <c r="FW771" s="13"/>
      <c r="FX771" s="13"/>
      <c r="FY771" s="13"/>
      <c r="FZ771" s="13"/>
      <c r="GA771" s="13"/>
      <c r="GB771" s="13"/>
      <c r="GC771" s="13"/>
      <c r="GD771" s="13"/>
      <c r="GE771" s="13"/>
      <c r="GF771" s="13"/>
      <c r="GG771" s="13"/>
      <c r="GH771" s="13"/>
      <c r="GI771" s="13"/>
      <c r="GJ771" s="13"/>
      <c r="GK771" s="13"/>
      <c r="GL771" s="13"/>
      <c r="GM771" s="13"/>
      <c r="GN771" s="13"/>
      <c r="GO771" s="13"/>
      <c r="GP771" s="13"/>
      <c r="GQ771" s="13"/>
      <c r="GR771" s="13"/>
      <c r="GS771" s="13"/>
      <c r="GT771" s="13"/>
      <c r="GU771" s="13"/>
      <c r="GV771" s="13"/>
      <c r="GW771" s="13"/>
      <c r="GX771" s="13"/>
      <c r="GY771" s="13"/>
      <c r="GZ771" s="13"/>
      <c r="HA771" s="13"/>
      <c r="HB771" s="13"/>
      <c r="HC771" s="13"/>
      <c r="HD771" s="13"/>
      <c r="HE771" s="6"/>
    </row>
    <row r="772" spans="115:213" x14ac:dyDescent="0.2">
      <c r="DK772" s="12"/>
      <c r="DL772" s="13"/>
      <c r="DM772" s="13"/>
      <c r="DN772" s="13"/>
      <c r="DO772" s="13"/>
      <c r="DP772" s="13"/>
      <c r="DQ772" s="13"/>
      <c r="DR772" s="13"/>
      <c r="DS772" s="13"/>
      <c r="DT772" s="13"/>
      <c r="DU772" s="13"/>
      <c r="DV772" s="13"/>
      <c r="DW772" s="13"/>
      <c r="DX772" s="13"/>
      <c r="DY772" s="13"/>
      <c r="DZ772" s="13"/>
      <c r="EA772" s="13"/>
      <c r="EB772" s="13"/>
      <c r="EC772" s="13"/>
      <c r="ED772" s="13"/>
      <c r="EE772" s="13"/>
      <c r="EF772" s="13"/>
      <c r="EG772" s="13"/>
      <c r="EH772" s="13"/>
      <c r="EI772" s="13"/>
      <c r="EJ772" s="13"/>
      <c r="EK772" s="13"/>
      <c r="EL772" s="13"/>
      <c r="EM772" s="13"/>
      <c r="EN772" s="13"/>
      <c r="EO772" s="13"/>
      <c r="EP772" s="13"/>
      <c r="EQ772" s="13"/>
      <c r="ER772" s="13"/>
      <c r="ES772" s="13"/>
      <c r="ET772" s="13"/>
      <c r="EU772" s="13"/>
      <c r="EV772" s="13"/>
      <c r="EW772" s="13"/>
      <c r="EX772" s="13"/>
      <c r="EY772" s="13"/>
      <c r="EZ772" s="13"/>
      <c r="FA772" s="13"/>
      <c r="FB772" s="13"/>
      <c r="FC772" s="13"/>
      <c r="FD772" s="13"/>
      <c r="FE772" s="13"/>
      <c r="FF772" s="13"/>
      <c r="FG772" s="13"/>
      <c r="FH772" s="13"/>
      <c r="FI772" s="13"/>
      <c r="FJ772" s="13"/>
      <c r="FK772" s="13"/>
      <c r="FL772" s="13"/>
      <c r="FM772" s="13"/>
      <c r="FN772" s="13"/>
      <c r="FO772" s="13"/>
      <c r="FP772" s="13"/>
      <c r="FQ772" s="13"/>
      <c r="FR772" s="13"/>
      <c r="FS772" s="13"/>
      <c r="FT772" s="13"/>
      <c r="FU772" s="13"/>
      <c r="FV772" s="13"/>
      <c r="FW772" s="13"/>
      <c r="FX772" s="13"/>
      <c r="FY772" s="13"/>
      <c r="FZ772" s="13"/>
      <c r="GA772" s="13"/>
      <c r="GB772" s="13"/>
      <c r="GC772" s="13"/>
      <c r="GD772" s="13"/>
      <c r="GE772" s="13"/>
      <c r="GF772" s="13"/>
      <c r="GG772" s="13"/>
      <c r="GH772" s="13"/>
      <c r="GI772" s="13"/>
      <c r="GJ772" s="13"/>
      <c r="GK772" s="13"/>
      <c r="GL772" s="13"/>
      <c r="GM772" s="13"/>
      <c r="GN772" s="13"/>
      <c r="GO772" s="13"/>
      <c r="GP772" s="13"/>
      <c r="GQ772" s="13"/>
      <c r="GR772" s="13"/>
      <c r="GS772" s="13"/>
      <c r="GT772" s="13"/>
      <c r="GU772" s="13"/>
      <c r="GV772" s="13"/>
      <c r="GW772" s="13"/>
      <c r="GX772" s="13"/>
      <c r="GY772" s="13"/>
      <c r="GZ772" s="13"/>
      <c r="HA772" s="13"/>
      <c r="HB772" s="13"/>
      <c r="HC772" s="13"/>
      <c r="HD772" s="13"/>
      <c r="HE772" s="6"/>
    </row>
    <row r="773" spans="115:213" x14ac:dyDescent="0.2">
      <c r="DK773" s="12"/>
      <c r="DL773" s="13"/>
      <c r="DM773" s="13"/>
      <c r="DN773" s="13"/>
      <c r="DO773" s="13"/>
      <c r="DP773" s="13"/>
      <c r="DQ773" s="13"/>
      <c r="DR773" s="13"/>
      <c r="DS773" s="13"/>
      <c r="DT773" s="13"/>
      <c r="DU773" s="13"/>
      <c r="DV773" s="13"/>
      <c r="DW773" s="13"/>
      <c r="DX773" s="13"/>
      <c r="DY773" s="13"/>
      <c r="DZ773" s="13"/>
      <c r="EA773" s="13"/>
      <c r="EB773" s="13"/>
      <c r="EC773" s="13"/>
      <c r="ED773" s="13"/>
      <c r="EE773" s="13"/>
      <c r="EF773" s="13"/>
      <c r="EG773" s="13"/>
      <c r="EH773" s="13"/>
      <c r="EI773" s="13"/>
      <c r="EJ773" s="13"/>
      <c r="EK773" s="13"/>
      <c r="EL773" s="13"/>
      <c r="EM773" s="13"/>
      <c r="EN773" s="13"/>
      <c r="EO773" s="13"/>
      <c r="EP773" s="13"/>
      <c r="EQ773" s="13"/>
      <c r="ER773" s="13"/>
      <c r="ES773" s="13"/>
      <c r="ET773" s="13"/>
      <c r="EU773" s="13"/>
      <c r="EV773" s="13"/>
      <c r="EW773" s="13"/>
      <c r="EX773" s="13"/>
      <c r="EY773" s="13"/>
      <c r="EZ773" s="13"/>
      <c r="FA773" s="13"/>
      <c r="FB773" s="13"/>
      <c r="FC773" s="13"/>
      <c r="FD773" s="13"/>
      <c r="FE773" s="13"/>
      <c r="FF773" s="13"/>
      <c r="FG773" s="13"/>
      <c r="FH773" s="13"/>
      <c r="FI773" s="13"/>
      <c r="FJ773" s="13"/>
      <c r="FK773" s="13"/>
      <c r="FL773" s="13"/>
      <c r="FM773" s="13"/>
      <c r="FN773" s="13"/>
      <c r="FO773" s="13"/>
      <c r="FP773" s="13"/>
      <c r="FQ773" s="13"/>
      <c r="FR773" s="13"/>
      <c r="FS773" s="13"/>
      <c r="FT773" s="13"/>
      <c r="FU773" s="13"/>
      <c r="FV773" s="13"/>
      <c r="FW773" s="13"/>
      <c r="FX773" s="13"/>
      <c r="FY773" s="13"/>
      <c r="FZ773" s="13"/>
      <c r="GA773" s="13"/>
      <c r="GB773" s="13"/>
      <c r="GC773" s="13"/>
      <c r="GD773" s="13"/>
      <c r="GE773" s="13"/>
      <c r="GF773" s="13"/>
      <c r="GG773" s="13"/>
      <c r="GH773" s="13"/>
      <c r="GI773" s="13"/>
      <c r="GJ773" s="13"/>
      <c r="GK773" s="13"/>
      <c r="GL773" s="13"/>
      <c r="GM773" s="13"/>
      <c r="GN773" s="13"/>
      <c r="GO773" s="13"/>
      <c r="GP773" s="13"/>
      <c r="GQ773" s="13"/>
      <c r="GR773" s="13"/>
      <c r="GS773" s="13"/>
      <c r="GT773" s="13"/>
      <c r="GU773" s="13"/>
      <c r="GV773" s="13"/>
      <c r="GW773" s="13"/>
      <c r="GX773" s="13"/>
      <c r="GY773" s="13"/>
      <c r="GZ773" s="13"/>
      <c r="HA773" s="13"/>
      <c r="HB773" s="13"/>
      <c r="HC773" s="13"/>
      <c r="HD773" s="13"/>
      <c r="HE773" s="6"/>
    </row>
    <row r="774" spans="115:213" x14ac:dyDescent="0.2">
      <c r="DK774" s="12"/>
      <c r="DL774" s="13"/>
      <c r="DM774" s="13"/>
      <c r="DN774" s="13"/>
      <c r="DO774" s="13"/>
      <c r="DP774" s="13"/>
      <c r="DQ774" s="13"/>
      <c r="DR774" s="13"/>
      <c r="DS774" s="13"/>
      <c r="DT774" s="13"/>
      <c r="DU774" s="13"/>
      <c r="DV774" s="13"/>
      <c r="DW774" s="13"/>
      <c r="DX774" s="13"/>
      <c r="DY774" s="13"/>
      <c r="DZ774" s="13"/>
      <c r="EA774" s="13"/>
      <c r="EB774" s="13"/>
      <c r="EC774" s="13"/>
      <c r="ED774" s="13"/>
      <c r="EE774" s="13"/>
      <c r="EF774" s="13"/>
      <c r="EG774" s="13"/>
      <c r="EH774" s="13"/>
      <c r="EI774" s="13"/>
      <c r="EJ774" s="13"/>
      <c r="EK774" s="13"/>
      <c r="EL774" s="13"/>
      <c r="EM774" s="13"/>
      <c r="EN774" s="13"/>
      <c r="EO774" s="13"/>
      <c r="EP774" s="13"/>
      <c r="EQ774" s="13"/>
      <c r="ER774" s="13"/>
      <c r="ES774" s="13"/>
      <c r="ET774" s="13"/>
      <c r="EU774" s="13"/>
      <c r="EV774" s="13"/>
      <c r="EW774" s="13"/>
      <c r="EX774" s="13"/>
      <c r="EY774" s="13"/>
      <c r="EZ774" s="13"/>
      <c r="FA774" s="13"/>
      <c r="FB774" s="13"/>
      <c r="FC774" s="13"/>
      <c r="FD774" s="13"/>
      <c r="FE774" s="13"/>
      <c r="FF774" s="13"/>
      <c r="FG774" s="13"/>
      <c r="FH774" s="13"/>
      <c r="FI774" s="13"/>
      <c r="FJ774" s="13"/>
      <c r="FK774" s="13"/>
      <c r="FL774" s="13"/>
      <c r="FM774" s="13"/>
      <c r="FN774" s="13"/>
      <c r="FO774" s="13"/>
      <c r="FP774" s="13"/>
      <c r="FQ774" s="13"/>
      <c r="FR774" s="13"/>
      <c r="FS774" s="13"/>
      <c r="FT774" s="13"/>
      <c r="FU774" s="13"/>
      <c r="FV774" s="13"/>
      <c r="FW774" s="13"/>
      <c r="FX774" s="13"/>
      <c r="FY774" s="13"/>
      <c r="FZ774" s="13"/>
      <c r="GA774" s="13"/>
      <c r="GB774" s="13"/>
      <c r="GC774" s="13"/>
      <c r="GD774" s="13"/>
      <c r="GE774" s="13"/>
      <c r="GF774" s="13"/>
      <c r="GG774" s="13"/>
      <c r="GH774" s="13"/>
      <c r="GI774" s="13"/>
      <c r="GJ774" s="13"/>
      <c r="GK774" s="13"/>
      <c r="GL774" s="13"/>
      <c r="GM774" s="13"/>
      <c r="GN774" s="13"/>
      <c r="GO774" s="13"/>
      <c r="GP774" s="13"/>
      <c r="GQ774" s="13"/>
      <c r="GR774" s="13"/>
      <c r="GS774" s="13"/>
      <c r="GT774" s="13"/>
      <c r="GU774" s="13"/>
      <c r="GV774" s="13"/>
      <c r="GW774" s="13"/>
      <c r="GX774" s="13"/>
      <c r="GY774" s="13"/>
      <c r="GZ774" s="13"/>
      <c r="HA774" s="13"/>
      <c r="HB774" s="13"/>
      <c r="HC774" s="13"/>
      <c r="HD774" s="13"/>
      <c r="HE774" s="6"/>
    </row>
    <row r="775" spans="115:213" x14ac:dyDescent="0.2">
      <c r="DK775" s="12"/>
      <c r="DL775" s="13"/>
      <c r="DM775" s="13"/>
      <c r="DN775" s="13"/>
      <c r="DO775" s="13"/>
      <c r="DP775" s="13"/>
      <c r="DQ775" s="13"/>
      <c r="DR775" s="13"/>
      <c r="DS775" s="13"/>
      <c r="DT775" s="13"/>
      <c r="DU775" s="13"/>
      <c r="DV775" s="13"/>
      <c r="DW775" s="13"/>
      <c r="DX775" s="13"/>
      <c r="DY775" s="13"/>
      <c r="DZ775" s="13"/>
      <c r="EA775" s="13"/>
      <c r="EB775" s="13"/>
      <c r="EC775" s="13"/>
      <c r="ED775" s="13"/>
      <c r="EE775" s="13"/>
      <c r="EF775" s="13"/>
      <c r="EG775" s="13"/>
      <c r="EH775" s="13"/>
      <c r="EI775" s="13"/>
      <c r="EJ775" s="13"/>
      <c r="EK775" s="13"/>
      <c r="EL775" s="13"/>
      <c r="EM775" s="13"/>
      <c r="EN775" s="13"/>
      <c r="EO775" s="13"/>
      <c r="EP775" s="13"/>
      <c r="EQ775" s="13"/>
      <c r="ER775" s="13"/>
      <c r="ES775" s="13"/>
      <c r="ET775" s="13"/>
      <c r="EU775" s="13"/>
      <c r="EV775" s="13"/>
      <c r="EW775" s="13"/>
      <c r="EX775" s="13"/>
      <c r="EY775" s="13"/>
      <c r="EZ775" s="13"/>
      <c r="FA775" s="13"/>
      <c r="FB775" s="13"/>
      <c r="FC775" s="13"/>
      <c r="FD775" s="13"/>
      <c r="FE775" s="13"/>
      <c r="FF775" s="13"/>
      <c r="FG775" s="13"/>
      <c r="FH775" s="13"/>
      <c r="FI775" s="13"/>
      <c r="FJ775" s="13"/>
      <c r="FK775" s="13"/>
      <c r="FL775" s="13"/>
      <c r="FM775" s="13"/>
      <c r="FN775" s="13"/>
      <c r="FO775" s="13"/>
      <c r="FP775" s="13"/>
      <c r="FQ775" s="13"/>
      <c r="FR775" s="13"/>
      <c r="FS775" s="13"/>
      <c r="FT775" s="13"/>
      <c r="FU775" s="13"/>
      <c r="FV775" s="13"/>
      <c r="FW775" s="13"/>
      <c r="FX775" s="13"/>
      <c r="FY775" s="13"/>
      <c r="FZ775" s="13"/>
      <c r="GA775" s="13"/>
      <c r="GB775" s="13"/>
      <c r="GC775" s="13"/>
      <c r="GD775" s="13"/>
      <c r="GE775" s="13"/>
      <c r="GF775" s="13"/>
      <c r="GG775" s="13"/>
      <c r="GH775" s="13"/>
      <c r="GI775" s="13"/>
      <c r="GJ775" s="13"/>
      <c r="GK775" s="13"/>
      <c r="GL775" s="13"/>
      <c r="GM775" s="13"/>
      <c r="GN775" s="13"/>
      <c r="GO775" s="13"/>
      <c r="GP775" s="13"/>
      <c r="GQ775" s="13"/>
      <c r="GR775" s="13"/>
      <c r="GS775" s="13"/>
      <c r="GT775" s="13"/>
      <c r="GU775" s="13"/>
      <c r="GV775" s="13"/>
      <c r="GW775" s="13"/>
      <c r="GX775" s="13"/>
      <c r="GY775" s="13"/>
      <c r="GZ775" s="13"/>
      <c r="HA775" s="13"/>
      <c r="HB775" s="13"/>
      <c r="HC775" s="13"/>
      <c r="HD775" s="13"/>
      <c r="HE775" s="6"/>
    </row>
    <row r="776" spans="115:213" x14ac:dyDescent="0.2">
      <c r="DK776" s="12"/>
      <c r="DL776" s="13"/>
      <c r="DM776" s="13"/>
      <c r="DN776" s="13"/>
      <c r="DO776" s="13"/>
      <c r="DP776" s="13"/>
      <c r="DQ776" s="13"/>
      <c r="DR776" s="13"/>
      <c r="DS776" s="13"/>
      <c r="DT776" s="13"/>
      <c r="DU776" s="13"/>
      <c r="DV776" s="13"/>
      <c r="DW776" s="13"/>
      <c r="DX776" s="13"/>
      <c r="DY776" s="13"/>
      <c r="DZ776" s="13"/>
      <c r="EA776" s="13"/>
      <c r="EB776" s="13"/>
      <c r="EC776" s="13"/>
      <c r="ED776" s="13"/>
      <c r="EE776" s="13"/>
      <c r="EF776" s="13"/>
      <c r="EG776" s="13"/>
      <c r="EH776" s="13"/>
      <c r="EI776" s="13"/>
      <c r="EJ776" s="13"/>
      <c r="EK776" s="13"/>
      <c r="EL776" s="13"/>
      <c r="EM776" s="13"/>
      <c r="EN776" s="13"/>
      <c r="EO776" s="13"/>
      <c r="EP776" s="13"/>
      <c r="EQ776" s="13"/>
      <c r="ER776" s="13"/>
      <c r="ES776" s="13"/>
      <c r="ET776" s="13"/>
      <c r="EU776" s="13"/>
      <c r="EV776" s="13"/>
      <c r="EW776" s="13"/>
      <c r="EX776" s="13"/>
      <c r="EY776" s="13"/>
      <c r="EZ776" s="13"/>
      <c r="FA776" s="13"/>
      <c r="FB776" s="13"/>
      <c r="FC776" s="13"/>
      <c r="FD776" s="13"/>
      <c r="FE776" s="13"/>
      <c r="FF776" s="13"/>
      <c r="FG776" s="13"/>
      <c r="FH776" s="13"/>
      <c r="FI776" s="13"/>
      <c r="FJ776" s="13"/>
      <c r="FK776" s="13"/>
      <c r="FL776" s="13"/>
      <c r="FM776" s="13"/>
      <c r="FN776" s="13"/>
      <c r="FO776" s="13"/>
      <c r="FP776" s="13"/>
      <c r="FQ776" s="13"/>
      <c r="FR776" s="13"/>
      <c r="FS776" s="13"/>
      <c r="FT776" s="13"/>
      <c r="FU776" s="13"/>
      <c r="FV776" s="13"/>
      <c r="FW776" s="13"/>
      <c r="FX776" s="13"/>
      <c r="FY776" s="13"/>
      <c r="FZ776" s="13"/>
      <c r="GA776" s="13"/>
      <c r="GB776" s="13"/>
      <c r="GC776" s="13"/>
      <c r="GD776" s="13"/>
      <c r="GE776" s="13"/>
      <c r="GF776" s="13"/>
      <c r="GG776" s="13"/>
      <c r="GH776" s="13"/>
      <c r="GI776" s="13"/>
      <c r="GJ776" s="13"/>
      <c r="GK776" s="13"/>
      <c r="GL776" s="13"/>
      <c r="GM776" s="13"/>
      <c r="GN776" s="13"/>
      <c r="GO776" s="13"/>
      <c r="GP776" s="13"/>
      <c r="GQ776" s="13"/>
      <c r="GR776" s="13"/>
      <c r="GS776" s="13"/>
      <c r="GT776" s="13"/>
      <c r="GU776" s="13"/>
      <c r="GV776" s="13"/>
      <c r="GW776" s="13"/>
      <c r="GX776" s="13"/>
      <c r="GY776" s="13"/>
      <c r="GZ776" s="13"/>
      <c r="HA776" s="13"/>
      <c r="HB776" s="13"/>
      <c r="HC776" s="13"/>
      <c r="HD776" s="13"/>
      <c r="HE776" s="6"/>
    </row>
    <row r="777" spans="115:213" x14ac:dyDescent="0.2">
      <c r="DK777" s="12"/>
      <c r="DL777" s="13"/>
      <c r="DM777" s="13"/>
      <c r="DN777" s="13"/>
      <c r="DO777" s="13"/>
      <c r="DP777" s="13"/>
      <c r="DQ777" s="13"/>
      <c r="DR777" s="13"/>
      <c r="DS777" s="13"/>
      <c r="DT777" s="13"/>
      <c r="DU777" s="13"/>
      <c r="DV777" s="13"/>
      <c r="DW777" s="13"/>
      <c r="DX777" s="13"/>
      <c r="DY777" s="13"/>
      <c r="DZ777" s="13"/>
      <c r="EA777" s="13"/>
      <c r="EB777" s="13"/>
      <c r="EC777" s="13"/>
      <c r="ED777" s="13"/>
      <c r="EE777" s="13"/>
      <c r="EF777" s="13"/>
      <c r="EG777" s="13"/>
      <c r="EH777" s="13"/>
      <c r="EI777" s="13"/>
      <c r="EJ777" s="13"/>
      <c r="EK777" s="13"/>
      <c r="EL777" s="13"/>
      <c r="EM777" s="13"/>
      <c r="EN777" s="13"/>
      <c r="EO777" s="13"/>
      <c r="EP777" s="13"/>
      <c r="EQ777" s="13"/>
      <c r="ER777" s="13"/>
      <c r="ES777" s="13"/>
      <c r="ET777" s="13"/>
      <c r="EU777" s="13"/>
      <c r="EV777" s="13"/>
      <c r="EW777" s="13"/>
      <c r="EX777" s="13"/>
      <c r="EY777" s="13"/>
      <c r="EZ777" s="13"/>
      <c r="FA777" s="13"/>
      <c r="FB777" s="13"/>
      <c r="FC777" s="13"/>
      <c r="FD777" s="13"/>
      <c r="FE777" s="13"/>
      <c r="FF777" s="13"/>
      <c r="FG777" s="13"/>
      <c r="FH777" s="13"/>
      <c r="FI777" s="13"/>
      <c r="FJ777" s="13"/>
      <c r="FK777" s="13"/>
      <c r="FL777" s="13"/>
      <c r="FM777" s="13"/>
      <c r="FN777" s="13"/>
      <c r="FO777" s="13"/>
      <c r="FP777" s="13"/>
      <c r="FQ777" s="13"/>
      <c r="FR777" s="13"/>
      <c r="FS777" s="13"/>
      <c r="FT777" s="13"/>
      <c r="FU777" s="13"/>
      <c r="FV777" s="13"/>
      <c r="FW777" s="13"/>
      <c r="FX777" s="13"/>
      <c r="FY777" s="13"/>
      <c r="FZ777" s="13"/>
      <c r="GA777" s="13"/>
      <c r="GB777" s="13"/>
      <c r="GC777" s="13"/>
      <c r="GD777" s="13"/>
      <c r="GE777" s="13"/>
      <c r="GF777" s="13"/>
      <c r="GG777" s="13"/>
      <c r="GH777" s="13"/>
      <c r="GI777" s="13"/>
      <c r="GJ777" s="13"/>
      <c r="GK777" s="13"/>
      <c r="GL777" s="13"/>
      <c r="GM777" s="13"/>
      <c r="GN777" s="13"/>
      <c r="GO777" s="13"/>
      <c r="GP777" s="13"/>
      <c r="GQ777" s="13"/>
      <c r="GR777" s="13"/>
      <c r="GS777" s="13"/>
      <c r="GT777" s="13"/>
      <c r="GU777" s="13"/>
      <c r="GV777" s="13"/>
      <c r="GW777" s="13"/>
      <c r="GX777" s="13"/>
      <c r="GY777" s="13"/>
      <c r="GZ777" s="13"/>
      <c r="HA777" s="13"/>
      <c r="HB777" s="13"/>
      <c r="HC777" s="13"/>
      <c r="HD777" s="13"/>
      <c r="HE777" s="6"/>
    </row>
    <row r="778" spans="115:213" x14ac:dyDescent="0.2">
      <c r="DK778" s="12"/>
      <c r="DL778" s="13"/>
      <c r="DM778" s="13"/>
      <c r="DN778" s="13"/>
      <c r="DO778" s="13"/>
      <c r="DP778" s="13"/>
      <c r="DQ778" s="13"/>
      <c r="DR778" s="13"/>
      <c r="DS778" s="13"/>
      <c r="DT778" s="13"/>
      <c r="DU778" s="13"/>
      <c r="DV778" s="13"/>
      <c r="DW778" s="13"/>
      <c r="DX778" s="13"/>
      <c r="DY778" s="13"/>
      <c r="DZ778" s="13"/>
      <c r="EA778" s="13"/>
      <c r="EB778" s="13"/>
      <c r="EC778" s="13"/>
      <c r="ED778" s="13"/>
      <c r="EE778" s="13"/>
      <c r="EF778" s="13"/>
      <c r="EG778" s="13"/>
      <c r="EH778" s="13"/>
      <c r="EI778" s="13"/>
      <c r="EJ778" s="13"/>
      <c r="EK778" s="13"/>
      <c r="EL778" s="13"/>
      <c r="EM778" s="13"/>
      <c r="EN778" s="13"/>
      <c r="EO778" s="13"/>
      <c r="EP778" s="13"/>
      <c r="EQ778" s="13"/>
      <c r="ER778" s="13"/>
      <c r="ES778" s="13"/>
      <c r="ET778" s="13"/>
      <c r="EU778" s="13"/>
      <c r="EV778" s="13"/>
      <c r="EW778" s="13"/>
      <c r="EX778" s="13"/>
      <c r="EY778" s="13"/>
      <c r="EZ778" s="13"/>
      <c r="FA778" s="13"/>
      <c r="FB778" s="13"/>
      <c r="FC778" s="13"/>
      <c r="FD778" s="13"/>
      <c r="FE778" s="13"/>
      <c r="FF778" s="13"/>
      <c r="FG778" s="13"/>
      <c r="FH778" s="13"/>
      <c r="FI778" s="13"/>
      <c r="FJ778" s="13"/>
      <c r="FK778" s="13"/>
      <c r="FL778" s="13"/>
      <c r="FM778" s="13"/>
      <c r="FN778" s="13"/>
      <c r="FO778" s="13"/>
      <c r="FP778" s="13"/>
      <c r="FQ778" s="13"/>
      <c r="FR778" s="13"/>
      <c r="FS778" s="13"/>
      <c r="FT778" s="13"/>
      <c r="FU778" s="13"/>
      <c r="FV778" s="13"/>
      <c r="FW778" s="13"/>
      <c r="FX778" s="13"/>
      <c r="FY778" s="13"/>
      <c r="FZ778" s="13"/>
      <c r="GA778" s="13"/>
      <c r="GB778" s="13"/>
      <c r="GC778" s="13"/>
      <c r="GD778" s="13"/>
      <c r="GE778" s="13"/>
      <c r="GF778" s="13"/>
      <c r="GG778" s="13"/>
      <c r="GH778" s="13"/>
      <c r="GI778" s="13"/>
      <c r="GJ778" s="13"/>
      <c r="GK778" s="13"/>
      <c r="GL778" s="13"/>
      <c r="GM778" s="13"/>
      <c r="GN778" s="13"/>
      <c r="GO778" s="13"/>
      <c r="GP778" s="13"/>
      <c r="GQ778" s="13"/>
      <c r="GR778" s="13"/>
      <c r="GS778" s="13"/>
      <c r="GT778" s="13"/>
      <c r="GU778" s="13"/>
      <c r="GV778" s="13"/>
      <c r="GW778" s="13"/>
      <c r="GX778" s="13"/>
      <c r="GY778" s="13"/>
      <c r="GZ778" s="13"/>
      <c r="HA778" s="13"/>
      <c r="HB778" s="13"/>
      <c r="HC778" s="13"/>
      <c r="HD778" s="13"/>
      <c r="HE778" s="6"/>
    </row>
    <row r="779" spans="115:213" x14ac:dyDescent="0.2">
      <c r="DK779" s="12"/>
      <c r="DL779" s="13"/>
      <c r="DM779" s="13"/>
      <c r="DN779" s="13"/>
      <c r="DO779" s="13"/>
      <c r="DP779" s="13"/>
      <c r="DQ779" s="13"/>
      <c r="DR779" s="13"/>
      <c r="DS779" s="13"/>
      <c r="DT779" s="13"/>
      <c r="DU779" s="13"/>
      <c r="DV779" s="13"/>
      <c r="DW779" s="13"/>
      <c r="DX779" s="13"/>
      <c r="DY779" s="13"/>
      <c r="DZ779" s="13"/>
      <c r="EA779" s="13"/>
      <c r="EB779" s="13"/>
      <c r="EC779" s="13"/>
      <c r="ED779" s="13"/>
      <c r="EE779" s="13"/>
      <c r="EF779" s="13"/>
      <c r="EG779" s="13"/>
      <c r="EH779" s="13"/>
      <c r="EI779" s="13"/>
      <c r="EJ779" s="13"/>
      <c r="EK779" s="13"/>
      <c r="EL779" s="13"/>
      <c r="EM779" s="13"/>
      <c r="EN779" s="13"/>
      <c r="EO779" s="13"/>
      <c r="EP779" s="13"/>
      <c r="EQ779" s="13"/>
      <c r="ER779" s="13"/>
      <c r="ES779" s="13"/>
      <c r="ET779" s="13"/>
      <c r="EU779" s="13"/>
      <c r="EV779" s="13"/>
      <c r="EW779" s="13"/>
      <c r="EX779" s="13"/>
      <c r="EY779" s="13"/>
      <c r="EZ779" s="13"/>
      <c r="FA779" s="13"/>
      <c r="FB779" s="13"/>
      <c r="FC779" s="13"/>
      <c r="FD779" s="13"/>
      <c r="FE779" s="13"/>
      <c r="FF779" s="13"/>
      <c r="FG779" s="13"/>
      <c r="FH779" s="13"/>
      <c r="FI779" s="13"/>
      <c r="FJ779" s="13"/>
      <c r="FK779" s="13"/>
      <c r="FL779" s="13"/>
      <c r="FM779" s="13"/>
      <c r="FN779" s="13"/>
      <c r="FO779" s="13"/>
      <c r="FP779" s="13"/>
      <c r="FQ779" s="13"/>
      <c r="FR779" s="13"/>
      <c r="FS779" s="13"/>
      <c r="FT779" s="13"/>
      <c r="FU779" s="13"/>
      <c r="FV779" s="13"/>
      <c r="FW779" s="13"/>
      <c r="FX779" s="13"/>
      <c r="FY779" s="13"/>
      <c r="FZ779" s="13"/>
      <c r="GA779" s="13"/>
      <c r="GB779" s="13"/>
      <c r="GC779" s="13"/>
      <c r="GD779" s="13"/>
      <c r="GE779" s="13"/>
      <c r="GF779" s="13"/>
      <c r="GG779" s="13"/>
      <c r="GH779" s="13"/>
      <c r="GI779" s="13"/>
      <c r="GJ779" s="13"/>
      <c r="GK779" s="13"/>
      <c r="GL779" s="13"/>
      <c r="GM779" s="13"/>
      <c r="GN779" s="13"/>
      <c r="GO779" s="13"/>
      <c r="GP779" s="13"/>
      <c r="GQ779" s="13"/>
      <c r="GR779" s="13"/>
      <c r="GS779" s="13"/>
      <c r="GT779" s="13"/>
      <c r="GU779" s="13"/>
      <c r="GV779" s="13"/>
      <c r="GW779" s="13"/>
      <c r="GX779" s="13"/>
      <c r="GY779" s="13"/>
      <c r="GZ779" s="13"/>
      <c r="HA779" s="13"/>
      <c r="HB779" s="13"/>
      <c r="HC779" s="13"/>
      <c r="HD779" s="13"/>
      <c r="HE779" s="6"/>
    </row>
    <row r="780" spans="115:213" x14ac:dyDescent="0.2">
      <c r="DK780" s="12"/>
      <c r="DL780" s="13"/>
      <c r="DM780" s="13"/>
      <c r="DN780" s="13"/>
      <c r="DO780" s="13"/>
      <c r="DP780" s="13"/>
      <c r="DQ780" s="13"/>
      <c r="DR780" s="13"/>
      <c r="DS780" s="13"/>
      <c r="DT780" s="13"/>
      <c r="DU780" s="13"/>
      <c r="DV780" s="13"/>
      <c r="DW780" s="13"/>
      <c r="DX780" s="13"/>
      <c r="DY780" s="13"/>
      <c r="DZ780" s="13"/>
      <c r="EA780" s="13"/>
      <c r="EB780" s="13"/>
      <c r="EC780" s="13"/>
      <c r="ED780" s="13"/>
      <c r="EE780" s="13"/>
      <c r="EF780" s="13"/>
      <c r="EG780" s="13"/>
      <c r="EH780" s="13"/>
      <c r="EI780" s="13"/>
      <c r="EJ780" s="13"/>
      <c r="EK780" s="13"/>
      <c r="EL780" s="13"/>
      <c r="EM780" s="13"/>
      <c r="EN780" s="13"/>
      <c r="EO780" s="13"/>
      <c r="EP780" s="13"/>
      <c r="EQ780" s="13"/>
      <c r="ER780" s="13"/>
      <c r="ES780" s="13"/>
      <c r="ET780" s="13"/>
      <c r="EU780" s="13"/>
      <c r="EV780" s="13"/>
      <c r="EW780" s="13"/>
      <c r="EX780" s="13"/>
      <c r="EY780" s="13"/>
      <c r="EZ780" s="13"/>
      <c r="FA780" s="13"/>
      <c r="FB780" s="13"/>
      <c r="FC780" s="13"/>
      <c r="FD780" s="13"/>
      <c r="FE780" s="13"/>
      <c r="FF780" s="13"/>
      <c r="FG780" s="13"/>
      <c r="FH780" s="13"/>
      <c r="FI780" s="13"/>
      <c r="FJ780" s="13"/>
      <c r="FK780" s="13"/>
      <c r="FL780" s="13"/>
      <c r="FM780" s="13"/>
      <c r="FN780" s="13"/>
      <c r="FO780" s="13"/>
      <c r="FP780" s="13"/>
      <c r="FQ780" s="13"/>
      <c r="FR780" s="13"/>
      <c r="FS780" s="13"/>
      <c r="FT780" s="13"/>
      <c r="FU780" s="13"/>
      <c r="FV780" s="13"/>
      <c r="FW780" s="13"/>
      <c r="FX780" s="13"/>
      <c r="FY780" s="13"/>
      <c r="FZ780" s="13"/>
      <c r="GA780" s="13"/>
      <c r="GB780" s="13"/>
      <c r="GC780" s="13"/>
      <c r="GD780" s="13"/>
      <c r="GE780" s="13"/>
      <c r="GF780" s="13"/>
      <c r="GG780" s="13"/>
      <c r="GH780" s="13"/>
      <c r="GI780" s="13"/>
      <c r="GJ780" s="13"/>
      <c r="GK780" s="13"/>
      <c r="GL780" s="13"/>
      <c r="GM780" s="13"/>
      <c r="GN780" s="13"/>
      <c r="GO780" s="13"/>
      <c r="GP780" s="13"/>
      <c r="GQ780" s="13"/>
      <c r="GR780" s="13"/>
      <c r="GS780" s="13"/>
      <c r="GT780" s="13"/>
      <c r="GU780" s="13"/>
      <c r="GV780" s="13"/>
      <c r="GW780" s="13"/>
      <c r="GX780" s="13"/>
      <c r="GY780" s="13"/>
      <c r="GZ780" s="13"/>
      <c r="HA780" s="13"/>
      <c r="HB780" s="13"/>
      <c r="HC780" s="13"/>
      <c r="HD780" s="13"/>
      <c r="HE780" s="6"/>
    </row>
    <row r="781" spans="115:213" x14ac:dyDescent="0.2">
      <c r="DK781" s="12"/>
      <c r="DL781" s="13"/>
      <c r="DM781" s="13"/>
      <c r="DN781" s="13"/>
      <c r="DO781" s="13"/>
      <c r="DP781" s="13"/>
      <c r="DQ781" s="13"/>
      <c r="DR781" s="13"/>
      <c r="DS781" s="13"/>
      <c r="DT781" s="13"/>
      <c r="DU781" s="13"/>
      <c r="DV781" s="13"/>
      <c r="DW781" s="13"/>
      <c r="DX781" s="13"/>
      <c r="DY781" s="13"/>
      <c r="DZ781" s="13"/>
      <c r="EA781" s="13"/>
      <c r="EB781" s="13"/>
      <c r="EC781" s="13"/>
      <c r="ED781" s="13"/>
      <c r="EE781" s="13"/>
      <c r="EF781" s="13"/>
      <c r="EG781" s="13"/>
      <c r="EH781" s="13"/>
      <c r="EI781" s="13"/>
      <c r="EJ781" s="13"/>
      <c r="EK781" s="13"/>
      <c r="EL781" s="13"/>
      <c r="EM781" s="13"/>
      <c r="EN781" s="13"/>
      <c r="EO781" s="13"/>
      <c r="EP781" s="13"/>
      <c r="EQ781" s="13"/>
      <c r="ER781" s="13"/>
      <c r="ES781" s="13"/>
      <c r="ET781" s="13"/>
      <c r="EU781" s="13"/>
      <c r="EV781" s="13"/>
      <c r="EW781" s="13"/>
      <c r="EX781" s="13"/>
      <c r="EY781" s="13"/>
      <c r="EZ781" s="13"/>
      <c r="FA781" s="13"/>
      <c r="FB781" s="13"/>
      <c r="FC781" s="13"/>
      <c r="FD781" s="13"/>
      <c r="FE781" s="13"/>
      <c r="FF781" s="13"/>
      <c r="FG781" s="13"/>
      <c r="FH781" s="13"/>
      <c r="FI781" s="13"/>
      <c r="FJ781" s="13"/>
      <c r="FK781" s="13"/>
      <c r="FL781" s="13"/>
      <c r="FM781" s="13"/>
      <c r="FN781" s="13"/>
      <c r="FO781" s="13"/>
      <c r="FP781" s="13"/>
      <c r="FQ781" s="13"/>
      <c r="FR781" s="13"/>
      <c r="FS781" s="13"/>
      <c r="FT781" s="13"/>
      <c r="FU781" s="13"/>
      <c r="FV781" s="13"/>
      <c r="FW781" s="13"/>
      <c r="FX781" s="13"/>
      <c r="FY781" s="13"/>
      <c r="FZ781" s="13"/>
      <c r="GA781" s="13"/>
      <c r="GB781" s="13"/>
      <c r="GC781" s="13"/>
      <c r="GD781" s="13"/>
      <c r="GE781" s="13"/>
      <c r="GF781" s="13"/>
      <c r="GG781" s="13"/>
      <c r="GH781" s="13"/>
      <c r="GI781" s="13"/>
      <c r="GJ781" s="13"/>
      <c r="GK781" s="13"/>
      <c r="GL781" s="13"/>
      <c r="GM781" s="13"/>
      <c r="GN781" s="13"/>
      <c r="GO781" s="13"/>
      <c r="GP781" s="13"/>
      <c r="GQ781" s="13"/>
      <c r="GR781" s="13"/>
      <c r="GS781" s="13"/>
      <c r="GT781" s="13"/>
      <c r="GU781" s="13"/>
      <c r="GV781" s="13"/>
      <c r="GW781" s="13"/>
      <c r="GX781" s="13"/>
      <c r="GY781" s="13"/>
      <c r="GZ781" s="13"/>
      <c r="HA781" s="13"/>
      <c r="HB781" s="13"/>
      <c r="HC781" s="13"/>
      <c r="HD781" s="13"/>
      <c r="HE781" s="6"/>
    </row>
    <row r="782" spans="115:213" x14ac:dyDescent="0.2">
      <c r="DK782" s="12"/>
      <c r="DL782" s="13"/>
      <c r="DM782" s="13"/>
      <c r="DN782" s="13"/>
      <c r="DO782" s="13"/>
      <c r="DP782" s="13"/>
      <c r="DQ782" s="13"/>
      <c r="DR782" s="13"/>
      <c r="DS782" s="13"/>
      <c r="DT782" s="13"/>
      <c r="DU782" s="13"/>
      <c r="DV782" s="13"/>
      <c r="DW782" s="13"/>
      <c r="DX782" s="13"/>
      <c r="DY782" s="13"/>
      <c r="DZ782" s="13"/>
      <c r="EA782" s="13"/>
      <c r="EB782" s="13"/>
      <c r="EC782" s="13"/>
      <c r="ED782" s="13"/>
      <c r="EE782" s="13"/>
      <c r="EF782" s="13"/>
      <c r="EG782" s="13"/>
      <c r="EH782" s="13"/>
      <c r="EI782" s="13"/>
      <c r="EJ782" s="13"/>
      <c r="EK782" s="13"/>
      <c r="EL782" s="13"/>
      <c r="EM782" s="13"/>
      <c r="EN782" s="13"/>
      <c r="EO782" s="13"/>
      <c r="EP782" s="13"/>
      <c r="EQ782" s="13"/>
      <c r="ER782" s="13"/>
      <c r="ES782" s="13"/>
      <c r="ET782" s="13"/>
      <c r="EU782" s="13"/>
      <c r="EV782" s="13"/>
      <c r="EW782" s="13"/>
      <c r="EX782" s="13"/>
      <c r="EY782" s="13"/>
      <c r="EZ782" s="13"/>
      <c r="FA782" s="13"/>
      <c r="FB782" s="13"/>
      <c r="FC782" s="13"/>
      <c r="FD782" s="13"/>
      <c r="FE782" s="13"/>
      <c r="FF782" s="13"/>
      <c r="FG782" s="13"/>
      <c r="FH782" s="13"/>
      <c r="FI782" s="13"/>
      <c r="FJ782" s="13"/>
      <c r="FK782" s="13"/>
      <c r="FL782" s="13"/>
      <c r="FM782" s="13"/>
      <c r="FN782" s="13"/>
      <c r="FO782" s="13"/>
      <c r="FP782" s="13"/>
      <c r="FQ782" s="13"/>
      <c r="FR782" s="13"/>
      <c r="FS782" s="13"/>
      <c r="FT782" s="13"/>
      <c r="FU782" s="13"/>
      <c r="FV782" s="13"/>
      <c r="FW782" s="13"/>
      <c r="FX782" s="13"/>
      <c r="FY782" s="13"/>
      <c r="FZ782" s="13"/>
      <c r="GA782" s="13"/>
      <c r="GB782" s="13"/>
      <c r="GC782" s="13"/>
      <c r="GD782" s="13"/>
      <c r="GE782" s="13"/>
      <c r="GF782" s="13"/>
      <c r="GG782" s="13"/>
      <c r="GH782" s="13"/>
      <c r="GI782" s="13"/>
      <c r="GJ782" s="13"/>
      <c r="GK782" s="13"/>
      <c r="GL782" s="13"/>
      <c r="GM782" s="13"/>
      <c r="GN782" s="13"/>
      <c r="GO782" s="13"/>
      <c r="GP782" s="13"/>
      <c r="GQ782" s="13"/>
      <c r="GR782" s="13"/>
      <c r="GS782" s="13"/>
      <c r="GT782" s="13"/>
      <c r="GU782" s="13"/>
      <c r="GV782" s="13"/>
      <c r="GW782" s="13"/>
      <c r="GX782" s="13"/>
      <c r="GY782" s="13"/>
      <c r="GZ782" s="13"/>
      <c r="HA782" s="13"/>
      <c r="HB782" s="13"/>
      <c r="HC782" s="13"/>
      <c r="HD782" s="13"/>
      <c r="HE782" s="6"/>
    </row>
    <row r="783" spans="115:213" x14ac:dyDescent="0.2">
      <c r="DK783" s="12"/>
      <c r="DL783" s="13"/>
      <c r="DM783" s="13"/>
      <c r="DN783" s="13"/>
      <c r="DO783" s="13"/>
      <c r="DP783" s="13"/>
      <c r="DQ783" s="13"/>
      <c r="DR783" s="13"/>
      <c r="DS783" s="13"/>
      <c r="DT783" s="13"/>
      <c r="DU783" s="13"/>
      <c r="DV783" s="13"/>
      <c r="DW783" s="13"/>
      <c r="DX783" s="13"/>
      <c r="DY783" s="13"/>
      <c r="DZ783" s="13"/>
      <c r="EA783" s="13"/>
      <c r="EB783" s="13"/>
      <c r="EC783" s="13"/>
      <c r="ED783" s="13"/>
      <c r="EE783" s="13"/>
      <c r="EF783" s="13"/>
      <c r="EG783" s="13"/>
      <c r="EH783" s="13"/>
      <c r="EI783" s="13"/>
      <c r="EJ783" s="13"/>
      <c r="EK783" s="13"/>
      <c r="EL783" s="13"/>
      <c r="EM783" s="13"/>
      <c r="EN783" s="13"/>
      <c r="EO783" s="13"/>
      <c r="EP783" s="13"/>
      <c r="EQ783" s="13"/>
      <c r="ER783" s="13"/>
      <c r="ES783" s="13"/>
      <c r="ET783" s="13"/>
      <c r="EU783" s="13"/>
      <c r="EV783" s="13"/>
      <c r="EW783" s="13"/>
      <c r="EX783" s="13"/>
      <c r="EY783" s="13"/>
      <c r="EZ783" s="13"/>
      <c r="FA783" s="13"/>
      <c r="FB783" s="13"/>
      <c r="FC783" s="13"/>
      <c r="FD783" s="13"/>
      <c r="FE783" s="13"/>
      <c r="FF783" s="13"/>
      <c r="FG783" s="13"/>
      <c r="FH783" s="13"/>
      <c r="FI783" s="13"/>
      <c r="FJ783" s="13"/>
      <c r="FK783" s="13"/>
      <c r="FL783" s="13"/>
      <c r="FM783" s="13"/>
      <c r="FN783" s="13"/>
      <c r="FO783" s="13"/>
      <c r="FP783" s="13"/>
      <c r="FQ783" s="13"/>
      <c r="FR783" s="13"/>
      <c r="FS783" s="13"/>
      <c r="FT783" s="13"/>
      <c r="FU783" s="13"/>
      <c r="FV783" s="13"/>
      <c r="FW783" s="13"/>
      <c r="FX783" s="13"/>
      <c r="FY783" s="13"/>
      <c r="FZ783" s="13"/>
      <c r="GA783" s="13"/>
      <c r="GB783" s="13"/>
      <c r="GC783" s="13"/>
      <c r="GD783" s="13"/>
      <c r="GE783" s="13"/>
      <c r="GF783" s="13"/>
      <c r="GG783" s="13"/>
      <c r="GH783" s="13"/>
      <c r="GI783" s="13"/>
      <c r="GJ783" s="13"/>
      <c r="GK783" s="13"/>
      <c r="GL783" s="13"/>
      <c r="GM783" s="13"/>
      <c r="GN783" s="13"/>
      <c r="GO783" s="13"/>
      <c r="GP783" s="13"/>
      <c r="GQ783" s="13"/>
      <c r="GR783" s="13"/>
      <c r="GS783" s="13"/>
      <c r="GT783" s="13"/>
      <c r="GU783" s="13"/>
      <c r="GV783" s="13"/>
      <c r="GW783" s="13"/>
      <c r="GX783" s="13"/>
      <c r="GY783" s="13"/>
      <c r="GZ783" s="13"/>
      <c r="HA783" s="13"/>
      <c r="HB783" s="13"/>
      <c r="HC783" s="13"/>
      <c r="HD783" s="13"/>
      <c r="HE783" s="6"/>
    </row>
    <row r="784" spans="115:213" x14ac:dyDescent="0.2">
      <c r="DK784" s="12"/>
      <c r="DL784" s="13"/>
      <c r="DM784" s="13"/>
      <c r="DN784" s="13"/>
      <c r="DO784" s="13"/>
      <c r="DP784" s="13"/>
      <c r="DQ784" s="13"/>
      <c r="DR784" s="13"/>
      <c r="DS784" s="13"/>
      <c r="DT784" s="13"/>
      <c r="DU784" s="13"/>
      <c r="DV784" s="13"/>
      <c r="DW784" s="13"/>
      <c r="DX784" s="13"/>
      <c r="DY784" s="13"/>
      <c r="DZ784" s="13"/>
      <c r="EA784" s="13"/>
      <c r="EB784" s="13"/>
      <c r="EC784" s="13"/>
      <c r="ED784" s="13"/>
      <c r="EE784" s="13"/>
      <c r="EF784" s="13"/>
      <c r="EG784" s="13"/>
      <c r="EH784" s="13"/>
      <c r="EI784" s="13"/>
      <c r="EJ784" s="13"/>
      <c r="EK784" s="13"/>
      <c r="EL784" s="13"/>
      <c r="EM784" s="13"/>
      <c r="EN784" s="13"/>
      <c r="EO784" s="13"/>
      <c r="EP784" s="13"/>
      <c r="EQ784" s="13"/>
      <c r="ER784" s="13"/>
      <c r="ES784" s="13"/>
      <c r="ET784" s="13"/>
      <c r="EU784" s="13"/>
      <c r="EV784" s="13"/>
      <c r="EW784" s="13"/>
      <c r="EX784" s="13"/>
      <c r="EY784" s="13"/>
      <c r="EZ784" s="13"/>
      <c r="FA784" s="13"/>
      <c r="FB784" s="13"/>
      <c r="FC784" s="13"/>
      <c r="FD784" s="13"/>
      <c r="FE784" s="13"/>
      <c r="FF784" s="13"/>
      <c r="FG784" s="13"/>
      <c r="FH784" s="13"/>
      <c r="FI784" s="13"/>
      <c r="FJ784" s="13"/>
      <c r="FK784" s="13"/>
      <c r="FL784" s="13"/>
      <c r="FM784" s="13"/>
      <c r="FN784" s="13"/>
      <c r="FO784" s="13"/>
      <c r="FP784" s="13"/>
      <c r="FQ784" s="13"/>
      <c r="FR784" s="13"/>
      <c r="FS784" s="13"/>
      <c r="FT784" s="13"/>
      <c r="FU784" s="13"/>
      <c r="FV784" s="13"/>
      <c r="FW784" s="13"/>
      <c r="FX784" s="13"/>
      <c r="FY784" s="13"/>
      <c r="FZ784" s="13"/>
      <c r="GA784" s="13"/>
      <c r="GB784" s="13"/>
      <c r="GC784" s="13"/>
      <c r="GD784" s="13"/>
      <c r="GE784" s="13"/>
      <c r="GF784" s="13"/>
      <c r="GG784" s="13"/>
      <c r="GH784" s="13"/>
      <c r="GI784" s="13"/>
      <c r="GJ784" s="13"/>
      <c r="GK784" s="13"/>
      <c r="GL784" s="13"/>
      <c r="GM784" s="13"/>
      <c r="GN784" s="13"/>
      <c r="GO784" s="13"/>
      <c r="GP784" s="13"/>
      <c r="GQ784" s="13"/>
      <c r="GR784" s="13"/>
      <c r="GS784" s="13"/>
      <c r="GT784" s="13"/>
      <c r="GU784" s="13"/>
      <c r="GV784" s="13"/>
      <c r="GW784" s="13"/>
      <c r="GX784" s="13"/>
      <c r="GY784" s="13"/>
      <c r="GZ784" s="13"/>
      <c r="HA784" s="13"/>
      <c r="HB784" s="13"/>
      <c r="HC784" s="13"/>
      <c r="HD784" s="13"/>
      <c r="HE784" s="6"/>
    </row>
    <row r="785" spans="115:213" x14ac:dyDescent="0.2">
      <c r="DK785" s="12"/>
      <c r="DL785" s="13"/>
      <c r="DM785" s="13"/>
      <c r="DN785" s="13"/>
      <c r="DO785" s="13"/>
      <c r="DP785" s="13"/>
      <c r="DQ785" s="13"/>
      <c r="DR785" s="13"/>
      <c r="DS785" s="13"/>
      <c r="DT785" s="13"/>
      <c r="DU785" s="13"/>
      <c r="DV785" s="13"/>
      <c r="DW785" s="13"/>
      <c r="DX785" s="13"/>
      <c r="DY785" s="13"/>
      <c r="DZ785" s="13"/>
      <c r="EA785" s="13"/>
      <c r="EB785" s="13"/>
      <c r="EC785" s="13"/>
      <c r="ED785" s="13"/>
      <c r="EE785" s="13"/>
      <c r="EF785" s="13"/>
      <c r="EG785" s="13"/>
      <c r="EH785" s="13"/>
      <c r="EI785" s="13"/>
      <c r="EJ785" s="13"/>
      <c r="EK785" s="13"/>
      <c r="EL785" s="13"/>
      <c r="EM785" s="13"/>
      <c r="EN785" s="13"/>
      <c r="EO785" s="13"/>
      <c r="EP785" s="13"/>
      <c r="EQ785" s="13"/>
      <c r="ER785" s="13"/>
      <c r="ES785" s="13"/>
      <c r="ET785" s="13"/>
      <c r="EU785" s="13"/>
      <c r="EV785" s="13"/>
      <c r="EW785" s="13"/>
      <c r="EX785" s="13"/>
      <c r="EY785" s="13"/>
      <c r="EZ785" s="13"/>
      <c r="FA785" s="13"/>
      <c r="FB785" s="13"/>
      <c r="FC785" s="13"/>
      <c r="FD785" s="13"/>
      <c r="FE785" s="13"/>
      <c r="FF785" s="13"/>
      <c r="FG785" s="13"/>
      <c r="FH785" s="13"/>
      <c r="FI785" s="13"/>
      <c r="FJ785" s="13"/>
      <c r="FK785" s="13"/>
      <c r="FL785" s="13"/>
      <c r="FM785" s="13"/>
      <c r="FN785" s="13"/>
      <c r="FO785" s="13"/>
      <c r="FP785" s="13"/>
      <c r="FQ785" s="13"/>
      <c r="FR785" s="13"/>
      <c r="FS785" s="13"/>
      <c r="FT785" s="13"/>
      <c r="FU785" s="13"/>
      <c r="FV785" s="13"/>
      <c r="FW785" s="13"/>
      <c r="FX785" s="13"/>
      <c r="FY785" s="13"/>
      <c r="FZ785" s="13"/>
      <c r="GA785" s="13"/>
      <c r="GB785" s="13"/>
      <c r="GC785" s="13"/>
      <c r="GD785" s="13"/>
      <c r="GE785" s="13"/>
      <c r="GF785" s="13"/>
      <c r="GG785" s="13"/>
      <c r="GH785" s="13"/>
      <c r="GI785" s="13"/>
      <c r="GJ785" s="13"/>
      <c r="GK785" s="13"/>
      <c r="GL785" s="13"/>
      <c r="GM785" s="13"/>
      <c r="GN785" s="13"/>
      <c r="GO785" s="13"/>
      <c r="GP785" s="13"/>
      <c r="GQ785" s="13"/>
      <c r="GR785" s="13"/>
      <c r="GS785" s="13"/>
      <c r="GT785" s="13"/>
      <c r="GU785" s="13"/>
      <c r="GV785" s="13"/>
      <c r="GW785" s="13"/>
      <c r="GX785" s="13"/>
      <c r="GY785" s="13"/>
      <c r="GZ785" s="13"/>
      <c r="HA785" s="13"/>
      <c r="HB785" s="13"/>
      <c r="HC785" s="13"/>
      <c r="HD785" s="13"/>
      <c r="HE785" s="6"/>
    </row>
    <row r="786" spans="115:213" x14ac:dyDescent="0.2">
      <c r="DK786" s="12"/>
      <c r="DL786" s="13"/>
      <c r="DM786" s="13"/>
      <c r="DN786" s="13"/>
      <c r="DO786" s="13"/>
      <c r="DP786" s="13"/>
      <c r="DQ786" s="13"/>
      <c r="DR786" s="13"/>
      <c r="DS786" s="13"/>
      <c r="DT786" s="13"/>
      <c r="DU786" s="13"/>
      <c r="DV786" s="13"/>
      <c r="DW786" s="13"/>
      <c r="DX786" s="13"/>
      <c r="DY786" s="13"/>
      <c r="DZ786" s="13"/>
      <c r="EA786" s="13"/>
      <c r="EB786" s="13"/>
      <c r="EC786" s="13"/>
      <c r="ED786" s="13"/>
      <c r="EE786" s="13"/>
      <c r="EF786" s="13"/>
      <c r="EG786" s="13"/>
      <c r="EH786" s="13"/>
      <c r="EI786" s="13"/>
      <c r="EJ786" s="13"/>
      <c r="EK786" s="13"/>
      <c r="EL786" s="13"/>
      <c r="EM786" s="13"/>
      <c r="EN786" s="13"/>
      <c r="EO786" s="13"/>
      <c r="EP786" s="13"/>
      <c r="EQ786" s="13"/>
      <c r="ER786" s="13"/>
      <c r="ES786" s="13"/>
      <c r="ET786" s="13"/>
      <c r="EU786" s="13"/>
      <c r="EV786" s="13"/>
      <c r="EW786" s="13"/>
      <c r="EX786" s="13"/>
      <c r="EY786" s="13"/>
      <c r="EZ786" s="13"/>
      <c r="FA786" s="13"/>
      <c r="FB786" s="13"/>
      <c r="FC786" s="13"/>
      <c r="FD786" s="13"/>
      <c r="FE786" s="13"/>
      <c r="FF786" s="13"/>
      <c r="FG786" s="13"/>
      <c r="FH786" s="13"/>
      <c r="FI786" s="13"/>
      <c r="FJ786" s="13"/>
      <c r="FK786" s="13"/>
      <c r="FL786" s="13"/>
      <c r="FM786" s="13"/>
      <c r="FN786" s="13"/>
      <c r="FO786" s="13"/>
      <c r="FP786" s="13"/>
      <c r="FQ786" s="13"/>
      <c r="FR786" s="13"/>
      <c r="FS786" s="13"/>
      <c r="FT786" s="13"/>
      <c r="FU786" s="13"/>
      <c r="FV786" s="13"/>
      <c r="FW786" s="13"/>
      <c r="FX786" s="13"/>
      <c r="FY786" s="13"/>
      <c r="FZ786" s="13"/>
      <c r="GA786" s="13"/>
      <c r="GB786" s="13"/>
      <c r="GC786" s="13"/>
      <c r="GD786" s="13"/>
      <c r="GE786" s="13"/>
      <c r="GF786" s="13"/>
      <c r="GG786" s="13"/>
      <c r="GH786" s="13"/>
      <c r="GI786" s="13"/>
      <c r="GJ786" s="13"/>
      <c r="GK786" s="13"/>
      <c r="GL786" s="13"/>
      <c r="GM786" s="13"/>
      <c r="GN786" s="13"/>
      <c r="GO786" s="13"/>
      <c r="GP786" s="13"/>
      <c r="GQ786" s="13"/>
      <c r="GR786" s="13"/>
      <c r="GS786" s="13"/>
      <c r="GT786" s="13"/>
      <c r="GU786" s="13"/>
      <c r="GV786" s="13"/>
      <c r="GW786" s="13"/>
      <c r="GX786" s="13"/>
      <c r="GY786" s="13"/>
      <c r="GZ786" s="13"/>
      <c r="HA786" s="13"/>
      <c r="HB786" s="13"/>
      <c r="HC786" s="13"/>
      <c r="HD786" s="13"/>
      <c r="HE786" s="6"/>
    </row>
    <row r="787" spans="115:213" x14ac:dyDescent="0.2">
      <c r="DK787" s="12"/>
      <c r="DL787" s="13"/>
      <c r="DM787" s="13"/>
      <c r="DN787" s="13"/>
      <c r="DO787" s="13"/>
      <c r="DP787" s="13"/>
      <c r="DQ787" s="13"/>
      <c r="DR787" s="13"/>
      <c r="DS787" s="13"/>
      <c r="DT787" s="13"/>
      <c r="DU787" s="13"/>
      <c r="DV787" s="13"/>
      <c r="DW787" s="13"/>
      <c r="DX787" s="13"/>
      <c r="DY787" s="13"/>
      <c r="DZ787" s="13"/>
      <c r="EA787" s="13"/>
      <c r="EB787" s="13"/>
      <c r="EC787" s="13"/>
      <c r="ED787" s="13"/>
      <c r="EE787" s="13"/>
      <c r="EF787" s="13"/>
      <c r="EG787" s="13"/>
      <c r="EH787" s="13"/>
      <c r="EI787" s="13"/>
      <c r="EJ787" s="13"/>
      <c r="EK787" s="13"/>
      <c r="EL787" s="13"/>
      <c r="EM787" s="13"/>
      <c r="EN787" s="13"/>
      <c r="EO787" s="13"/>
      <c r="EP787" s="13"/>
      <c r="EQ787" s="13"/>
      <c r="ER787" s="13"/>
      <c r="ES787" s="13"/>
      <c r="ET787" s="13"/>
      <c r="EU787" s="13"/>
      <c r="EV787" s="13"/>
      <c r="EW787" s="13"/>
      <c r="EX787" s="13"/>
      <c r="EY787" s="13"/>
      <c r="EZ787" s="13"/>
      <c r="FA787" s="13"/>
      <c r="FB787" s="13"/>
      <c r="FC787" s="13"/>
      <c r="FD787" s="13"/>
      <c r="FE787" s="13"/>
      <c r="FF787" s="13"/>
      <c r="FG787" s="13"/>
      <c r="FH787" s="13"/>
      <c r="FI787" s="13"/>
      <c r="FJ787" s="13"/>
      <c r="FK787" s="13"/>
      <c r="FL787" s="13"/>
      <c r="FM787" s="13"/>
      <c r="FN787" s="13"/>
      <c r="FO787" s="13"/>
      <c r="FP787" s="13"/>
      <c r="FQ787" s="13"/>
      <c r="FR787" s="13"/>
      <c r="FS787" s="13"/>
      <c r="FT787" s="13"/>
      <c r="FU787" s="13"/>
      <c r="FV787" s="13"/>
      <c r="FW787" s="13"/>
      <c r="FX787" s="13"/>
      <c r="FY787" s="13"/>
      <c r="FZ787" s="13"/>
      <c r="GA787" s="13"/>
      <c r="GB787" s="13"/>
      <c r="GC787" s="13"/>
      <c r="GD787" s="13"/>
      <c r="GE787" s="13"/>
      <c r="GF787" s="13"/>
      <c r="GG787" s="13"/>
      <c r="GH787" s="13"/>
      <c r="GI787" s="13"/>
      <c r="GJ787" s="13"/>
      <c r="GK787" s="13"/>
      <c r="GL787" s="13"/>
      <c r="GM787" s="13"/>
      <c r="GN787" s="13"/>
      <c r="GO787" s="13"/>
      <c r="GP787" s="13"/>
      <c r="GQ787" s="13"/>
      <c r="GR787" s="13"/>
      <c r="GS787" s="13"/>
      <c r="GT787" s="13"/>
      <c r="GU787" s="13"/>
      <c r="GV787" s="13"/>
      <c r="GW787" s="13"/>
      <c r="GX787" s="13"/>
      <c r="GY787" s="13"/>
      <c r="GZ787" s="13"/>
      <c r="HA787" s="13"/>
      <c r="HB787" s="13"/>
      <c r="HC787" s="13"/>
      <c r="HD787" s="13"/>
      <c r="HE787" s="6"/>
    </row>
    <row r="788" spans="115:213" x14ac:dyDescent="0.2">
      <c r="DK788" s="12"/>
      <c r="DL788" s="13"/>
      <c r="DM788" s="13"/>
      <c r="DN788" s="13"/>
      <c r="DO788" s="13"/>
      <c r="DP788" s="13"/>
      <c r="DQ788" s="13"/>
      <c r="DR788" s="13"/>
      <c r="DS788" s="13"/>
      <c r="DT788" s="13"/>
      <c r="DU788" s="13"/>
      <c r="DV788" s="13"/>
      <c r="DW788" s="13"/>
      <c r="DX788" s="13"/>
      <c r="DY788" s="13"/>
      <c r="DZ788" s="13"/>
      <c r="EA788" s="13"/>
      <c r="EB788" s="13"/>
      <c r="EC788" s="13"/>
      <c r="ED788" s="13"/>
      <c r="EE788" s="13"/>
      <c r="EF788" s="13"/>
      <c r="EG788" s="13"/>
      <c r="EH788" s="13"/>
      <c r="EI788" s="13"/>
      <c r="EJ788" s="13"/>
      <c r="EK788" s="13"/>
      <c r="EL788" s="13"/>
      <c r="EM788" s="13"/>
      <c r="EN788" s="13"/>
      <c r="EO788" s="13"/>
      <c r="EP788" s="13"/>
      <c r="EQ788" s="13"/>
      <c r="ER788" s="13"/>
      <c r="ES788" s="13"/>
      <c r="ET788" s="13"/>
      <c r="EU788" s="13"/>
      <c r="EV788" s="13"/>
      <c r="EW788" s="13"/>
      <c r="EX788" s="13"/>
      <c r="EY788" s="13"/>
      <c r="EZ788" s="13"/>
      <c r="FA788" s="13"/>
      <c r="FB788" s="13"/>
      <c r="FC788" s="13"/>
      <c r="FD788" s="13"/>
      <c r="FE788" s="13"/>
      <c r="FF788" s="13"/>
      <c r="FG788" s="13"/>
      <c r="FH788" s="13"/>
      <c r="FI788" s="13"/>
      <c r="FJ788" s="13"/>
      <c r="FK788" s="13"/>
      <c r="FL788" s="13"/>
      <c r="FM788" s="13"/>
      <c r="FN788" s="13"/>
      <c r="FO788" s="13"/>
      <c r="FP788" s="13"/>
      <c r="FQ788" s="13"/>
      <c r="FR788" s="13"/>
      <c r="FS788" s="13"/>
      <c r="FT788" s="13"/>
      <c r="FU788" s="13"/>
      <c r="FV788" s="13"/>
      <c r="FW788" s="13"/>
      <c r="FX788" s="13"/>
      <c r="FY788" s="13"/>
      <c r="FZ788" s="13"/>
      <c r="GA788" s="13"/>
      <c r="GB788" s="13"/>
      <c r="GC788" s="13"/>
      <c r="GD788" s="13"/>
      <c r="GE788" s="13"/>
      <c r="GF788" s="13"/>
      <c r="GG788" s="13"/>
      <c r="GH788" s="13"/>
      <c r="GI788" s="13"/>
      <c r="GJ788" s="13"/>
      <c r="GK788" s="13"/>
      <c r="GL788" s="13"/>
      <c r="GM788" s="13"/>
      <c r="GN788" s="13"/>
      <c r="GO788" s="13"/>
      <c r="GP788" s="13"/>
      <c r="GQ788" s="13"/>
      <c r="GR788" s="13"/>
      <c r="GS788" s="13"/>
      <c r="GT788" s="13"/>
      <c r="GU788" s="13"/>
      <c r="GV788" s="13"/>
      <c r="GW788" s="13"/>
      <c r="GX788" s="13"/>
      <c r="GY788" s="13"/>
      <c r="GZ788" s="13"/>
      <c r="HA788" s="13"/>
      <c r="HB788" s="13"/>
      <c r="HC788" s="13"/>
      <c r="HD788" s="13"/>
      <c r="HE788" s="6"/>
    </row>
    <row r="789" spans="115:213" x14ac:dyDescent="0.2">
      <c r="DK789" s="12"/>
      <c r="DL789" s="13"/>
      <c r="DM789" s="13"/>
      <c r="DN789" s="13"/>
      <c r="DO789" s="13"/>
      <c r="DP789" s="13"/>
      <c r="DQ789" s="13"/>
      <c r="DR789" s="13"/>
      <c r="DS789" s="13"/>
      <c r="DT789" s="13"/>
      <c r="DU789" s="13"/>
      <c r="DV789" s="13"/>
      <c r="DW789" s="13"/>
      <c r="DX789" s="13"/>
      <c r="DY789" s="13"/>
      <c r="DZ789" s="13"/>
      <c r="EA789" s="13"/>
      <c r="EB789" s="13"/>
      <c r="EC789" s="13"/>
      <c r="ED789" s="13"/>
      <c r="EE789" s="13"/>
      <c r="EF789" s="13"/>
      <c r="EG789" s="13"/>
      <c r="EH789" s="13"/>
      <c r="EI789" s="13"/>
      <c r="EJ789" s="13"/>
      <c r="EK789" s="13"/>
      <c r="EL789" s="13"/>
      <c r="EM789" s="13"/>
      <c r="EN789" s="13"/>
      <c r="EO789" s="13"/>
      <c r="EP789" s="13"/>
      <c r="EQ789" s="13"/>
      <c r="ER789" s="13"/>
      <c r="ES789" s="13"/>
      <c r="ET789" s="13"/>
      <c r="EU789" s="13"/>
      <c r="EV789" s="13"/>
      <c r="EW789" s="13"/>
      <c r="EX789" s="13"/>
      <c r="EY789" s="13"/>
      <c r="EZ789" s="13"/>
      <c r="FA789" s="13"/>
      <c r="FB789" s="13"/>
      <c r="FC789" s="13"/>
      <c r="FD789" s="13"/>
      <c r="FE789" s="13"/>
      <c r="FF789" s="13"/>
      <c r="FG789" s="13"/>
      <c r="FH789" s="13"/>
      <c r="FI789" s="13"/>
      <c r="FJ789" s="13"/>
      <c r="FK789" s="13"/>
      <c r="FL789" s="13"/>
      <c r="FM789" s="13"/>
      <c r="FN789" s="13"/>
      <c r="FO789" s="13"/>
      <c r="FP789" s="13"/>
      <c r="FQ789" s="13"/>
      <c r="FR789" s="13"/>
      <c r="FS789" s="13"/>
      <c r="FT789" s="13"/>
      <c r="FU789" s="13"/>
      <c r="FV789" s="13"/>
      <c r="FW789" s="13"/>
      <c r="FX789" s="13"/>
      <c r="FY789" s="13"/>
      <c r="FZ789" s="13"/>
      <c r="GA789" s="13"/>
      <c r="GB789" s="13"/>
      <c r="GC789" s="13"/>
      <c r="GD789" s="13"/>
      <c r="GE789" s="13"/>
      <c r="GF789" s="13"/>
      <c r="GG789" s="13"/>
      <c r="GH789" s="13"/>
      <c r="GI789" s="13"/>
      <c r="GJ789" s="13"/>
      <c r="GK789" s="13"/>
      <c r="GL789" s="13"/>
      <c r="GM789" s="13"/>
      <c r="GN789" s="13"/>
      <c r="GO789" s="13"/>
      <c r="GP789" s="13"/>
      <c r="GQ789" s="13"/>
      <c r="GR789" s="13"/>
      <c r="GS789" s="13"/>
      <c r="GT789" s="13"/>
      <c r="GU789" s="13"/>
      <c r="GV789" s="13"/>
      <c r="GW789" s="13"/>
      <c r="GX789" s="13"/>
      <c r="GY789" s="13"/>
      <c r="GZ789" s="13"/>
      <c r="HA789" s="13"/>
      <c r="HB789" s="13"/>
      <c r="HC789" s="13"/>
      <c r="HD789" s="13"/>
      <c r="HE789" s="6"/>
    </row>
    <row r="790" spans="115:213" x14ac:dyDescent="0.2">
      <c r="DK790" s="12"/>
      <c r="DL790" s="13"/>
      <c r="DM790" s="13"/>
      <c r="DN790" s="13"/>
      <c r="DO790" s="13"/>
      <c r="DP790" s="13"/>
      <c r="DQ790" s="13"/>
      <c r="DR790" s="13"/>
      <c r="DS790" s="13"/>
      <c r="DT790" s="13"/>
      <c r="DU790" s="13"/>
      <c r="DV790" s="13"/>
      <c r="DW790" s="13"/>
      <c r="DX790" s="13"/>
      <c r="DY790" s="13"/>
      <c r="DZ790" s="13"/>
      <c r="EA790" s="13"/>
      <c r="EB790" s="13"/>
      <c r="EC790" s="13"/>
      <c r="ED790" s="13"/>
      <c r="EE790" s="13"/>
      <c r="EF790" s="13"/>
      <c r="EG790" s="13"/>
      <c r="EH790" s="13"/>
      <c r="EI790" s="13"/>
      <c r="EJ790" s="13"/>
      <c r="EK790" s="13"/>
      <c r="EL790" s="13"/>
      <c r="EM790" s="13"/>
      <c r="EN790" s="13"/>
      <c r="EO790" s="13"/>
      <c r="EP790" s="13"/>
      <c r="EQ790" s="13"/>
      <c r="ER790" s="13"/>
      <c r="ES790" s="13"/>
      <c r="ET790" s="13"/>
      <c r="EU790" s="13"/>
      <c r="EV790" s="13"/>
      <c r="EW790" s="13"/>
      <c r="EX790" s="13"/>
      <c r="EY790" s="13"/>
      <c r="EZ790" s="13"/>
      <c r="FA790" s="13"/>
      <c r="FB790" s="13"/>
      <c r="FC790" s="13"/>
      <c r="FD790" s="13"/>
      <c r="FE790" s="13"/>
      <c r="FF790" s="13"/>
      <c r="FG790" s="13"/>
      <c r="FH790" s="13"/>
      <c r="FI790" s="13"/>
      <c r="FJ790" s="13"/>
      <c r="FK790" s="13"/>
      <c r="FL790" s="13"/>
      <c r="FM790" s="13"/>
      <c r="FN790" s="13"/>
      <c r="FO790" s="13"/>
      <c r="FP790" s="13"/>
      <c r="FQ790" s="13"/>
      <c r="FR790" s="13"/>
      <c r="FS790" s="13"/>
      <c r="FT790" s="13"/>
      <c r="FU790" s="13"/>
      <c r="FV790" s="13"/>
      <c r="FW790" s="13"/>
      <c r="FX790" s="13"/>
      <c r="FY790" s="13"/>
      <c r="FZ790" s="13"/>
      <c r="GA790" s="13"/>
      <c r="GB790" s="13"/>
      <c r="GC790" s="13"/>
      <c r="GD790" s="13"/>
      <c r="GE790" s="13"/>
      <c r="GF790" s="13"/>
      <c r="GG790" s="13"/>
      <c r="GH790" s="13"/>
      <c r="GI790" s="13"/>
      <c r="GJ790" s="13"/>
      <c r="GK790" s="13"/>
      <c r="GL790" s="13"/>
      <c r="GM790" s="13"/>
      <c r="GN790" s="13"/>
      <c r="GO790" s="13"/>
      <c r="GP790" s="13"/>
      <c r="GQ790" s="13"/>
      <c r="GR790" s="13"/>
      <c r="GS790" s="13"/>
      <c r="GT790" s="13"/>
      <c r="GU790" s="13"/>
      <c r="GV790" s="13"/>
      <c r="GW790" s="13"/>
      <c r="GX790" s="13"/>
      <c r="GY790" s="13"/>
      <c r="GZ790" s="13"/>
      <c r="HA790" s="13"/>
      <c r="HB790" s="13"/>
      <c r="HC790" s="13"/>
      <c r="HD790" s="13"/>
      <c r="HE790" s="6"/>
    </row>
    <row r="791" spans="115:213" x14ac:dyDescent="0.2">
      <c r="DK791" s="12"/>
      <c r="DL791" s="13"/>
      <c r="DM791" s="13"/>
      <c r="DN791" s="13"/>
      <c r="DO791" s="13"/>
      <c r="DP791" s="13"/>
      <c r="DQ791" s="13"/>
      <c r="DR791" s="13"/>
      <c r="DS791" s="13"/>
      <c r="DT791" s="13"/>
      <c r="DU791" s="13"/>
      <c r="DV791" s="13"/>
      <c r="DW791" s="13"/>
      <c r="DX791" s="13"/>
      <c r="DY791" s="13"/>
      <c r="DZ791" s="13"/>
      <c r="EA791" s="13"/>
      <c r="EB791" s="13"/>
      <c r="EC791" s="13"/>
      <c r="ED791" s="13"/>
      <c r="EE791" s="13"/>
      <c r="EF791" s="13"/>
      <c r="EG791" s="13"/>
      <c r="EH791" s="13"/>
      <c r="EI791" s="13"/>
      <c r="EJ791" s="13"/>
      <c r="EK791" s="13"/>
      <c r="EL791" s="13"/>
      <c r="EM791" s="13"/>
      <c r="EN791" s="13"/>
      <c r="EO791" s="13"/>
      <c r="EP791" s="13"/>
      <c r="EQ791" s="13"/>
      <c r="ER791" s="13"/>
      <c r="ES791" s="13"/>
      <c r="ET791" s="13"/>
      <c r="EU791" s="13"/>
      <c r="EV791" s="13"/>
      <c r="EW791" s="13"/>
      <c r="EX791" s="13"/>
      <c r="EY791" s="13"/>
      <c r="EZ791" s="13"/>
      <c r="FA791" s="13"/>
      <c r="FB791" s="13"/>
      <c r="FC791" s="13"/>
      <c r="FD791" s="13"/>
      <c r="FE791" s="13"/>
      <c r="FF791" s="13"/>
      <c r="FG791" s="13"/>
      <c r="FH791" s="13"/>
      <c r="FI791" s="13"/>
      <c r="FJ791" s="13"/>
      <c r="FK791" s="13"/>
      <c r="FL791" s="13"/>
      <c r="FM791" s="13"/>
      <c r="FN791" s="13"/>
      <c r="FO791" s="13"/>
      <c r="FP791" s="13"/>
      <c r="FQ791" s="13"/>
      <c r="FR791" s="13"/>
      <c r="FS791" s="13"/>
      <c r="FT791" s="13"/>
      <c r="FU791" s="13"/>
      <c r="FV791" s="13"/>
      <c r="FW791" s="13"/>
      <c r="FX791" s="13"/>
      <c r="FY791" s="13"/>
      <c r="FZ791" s="13"/>
      <c r="GA791" s="13"/>
      <c r="GB791" s="13"/>
      <c r="GC791" s="13"/>
      <c r="GD791" s="13"/>
      <c r="GE791" s="13"/>
      <c r="GF791" s="13"/>
      <c r="GG791" s="13"/>
      <c r="GH791" s="13"/>
      <c r="GI791" s="13"/>
      <c r="GJ791" s="13"/>
      <c r="GK791" s="13"/>
      <c r="GL791" s="13"/>
      <c r="GM791" s="13"/>
      <c r="GN791" s="13"/>
      <c r="GO791" s="13"/>
      <c r="GP791" s="13"/>
      <c r="GQ791" s="13"/>
      <c r="GR791" s="13"/>
      <c r="GS791" s="13"/>
      <c r="GT791" s="13"/>
      <c r="GU791" s="13"/>
      <c r="GV791" s="13"/>
      <c r="GW791" s="13"/>
      <c r="GX791" s="13"/>
      <c r="GY791" s="13"/>
      <c r="GZ791" s="13"/>
      <c r="HA791" s="13"/>
      <c r="HB791" s="13"/>
      <c r="HC791" s="13"/>
      <c r="HD791" s="13"/>
      <c r="HE791" s="6"/>
    </row>
    <row r="792" spans="115:213" x14ac:dyDescent="0.2">
      <c r="DK792" s="12"/>
      <c r="DL792" s="13"/>
      <c r="DM792" s="13"/>
      <c r="DN792" s="13"/>
      <c r="DO792" s="13"/>
      <c r="DP792" s="13"/>
      <c r="DQ792" s="13"/>
      <c r="DR792" s="13"/>
      <c r="DS792" s="13"/>
      <c r="DT792" s="13"/>
      <c r="DU792" s="13"/>
      <c r="DV792" s="13"/>
      <c r="DW792" s="13"/>
      <c r="DX792" s="13"/>
      <c r="DY792" s="13"/>
      <c r="DZ792" s="13"/>
      <c r="EA792" s="13"/>
      <c r="EB792" s="13"/>
      <c r="EC792" s="13"/>
      <c r="ED792" s="13"/>
      <c r="EE792" s="13"/>
      <c r="EF792" s="13"/>
      <c r="EG792" s="13"/>
      <c r="EH792" s="13"/>
      <c r="EI792" s="13"/>
      <c r="EJ792" s="13"/>
      <c r="EK792" s="13"/>
      <c r="EL792" s="13"/>
      <c r="EM792" s="13"/>
      <c r="EN792" s="13"/>
      <c r="EO792" s="13"/>
      <c r="EP792" s="13"/>
      <c r="EQ792" s="13"/>
      <c r="ER792" s="13"/>
      <c r="ES792" s="13"/>
      <c r="ET792" s="13"/>
      <c r="EU792" s="13"/>
      <c r="EV792" s="13"/>
      <c r="EW792" s="13"/>
      <c r="EX792" s="13"/>
      <c r="EY792" s="13"/>
      <c r="EZ792" s="13"/>
      <c r="FA792" s="13"/>
      <c r="FB792" s="13"/>
      <c r="FC792" s="13"/>
      <c r="FD792" s="13"/>
      <c r="FE792" s="13"/>
      <c r="FF792" s="13"/>
      <c r="FG792" s="13"/>
      <c r="FH792" s="13"/>
      <c r="FI792" s="13"/>
      <c r="FJ792" s="13"/>
      <c r="FK792" s="13"/>
      <c r="FL792" s="13"/>
      <c r="FM792" s="13"/>
      <c r="FN792" s="13"/>
      <c r="FO792" s="13"/>
      <c r="FP792" s="13"/>
      <c r="FQ792" s="13"/>
      <c r="FR792" s="13"/>
      <c r="FS792" s="13"/>
      <c r="FT792" s="13"/>
      <c r="FU792" s="13"/>
      <c r="FV792" s="13"/>
      <c r="FW792" s="13"/>
      <c r="FX792" s="13"/>
      <c r="FY792" s="13"/>
      <c r="FZ792" s="13"/>
      <c r="GA792" s="13"/>
      <c r="GB792" s="13"/>
      <c r="GC792" s="13"/>
      <c r="GD792" s="13"/>
      <c r="GE792" s="13"/>
      <c r="GF792" s="13"/>
      <c r="GG792" s="13"/>
      <c r="GH792" s="13"/>
      <c r="GI792" s="13"/>
      <c r="GJ792" s="13"/>
      <c r="GK792" s="13"/>
      <c r="GL792" s="13"/>
      <c r="GM792" s="13"/>
      <c r="GN792" s="13"/>
      <c r="GO792" s="13"/>
      <c r="GP792" s="13"/>
      <c r="GQ792" s="13"/>
      <c r="GR792" s="13"/>
      <c r="GS792" s="13"/>
      <c r="GT792" s="13"/>
      <c r="GU792" s="13"/>
      <c r="GV792" s="13"/>
      <c r="GW792" s="13"/>
      <c r="GX792" s="13"/>
      <c r="GY792" s="13"/>
      <c r="GZ792" s="13"/>
      <c r="HA792" s="13"/>
      <c r="HB792" s="13"/>
      <c r="HC792" s="13"/>
      <c r="HD792" s="13"/>
      <c r="HE792" s="6"/>
    </row>
    <row r="793" spans="115:213" x14ac:dyDescent="0.2">
      <c r="DK793" s="12"/>
      <c r="DL793" s="13"/>
      <c r="DM793" s="13"/>
      <c r="DN793" s="13"/>
      <c r="DO793" s="13"/>
      <c r="DP793" s="13"/>
      <c r="DQ793" s="13"/>
      <c r="DR793" s="13"/>
      <c r="DS793" s="13"/>
      <c r="DT793" s="13"/>
      <c r="DU793" s="13"/>
      <c r="DV793" s="13"/>
      <c r="DW793" s="13"/>
      <c r="DX793" s="13"/>
      <c r="DY793" s="13"/>
      <c r="DZ793" s="13"/>
      <c r="EA793" s="13"/>
      <c r="EB793" s="13"/>
      <c r="EC793" s="13"/>
      <c r="ED793" s="13"/>
      <c r="EE793" s="13"/>
      <c r="EF793" s="13"/>
      <c r="EG793" s="13"/>
      <c r="EH793" s="13"/>
      <c r="EI793" s="13"/>
      <c r="EJ793" s="13"/>
      <c r="EK793" s="13"/>
      <c r="EL793" s="13"/>
      <c r="EM793" s="13"/>
      <c r="EN793" s="13"/>
      <c r="EO793" s="13"/>
      <c r="EP793" s="13"/>
      <c r="EQ793" s="13"/>
      <c r="ER793" s="13"/>
      <c r="ES793" s="13"/>
      <c r="ET793" s="13"/>
      <c r="EU793" s="13"/>
      <c r="EV793" s="13"/>
      <c r="EW793" s="13"/>
      <c r="EX793" s="13"/>
      <c r="EY793" s="13"/>
      <c r="EZ793" s="13"/>
      <c r="FA793" s="13"/>
      <c r="FB793" s="13"/>
      <c r="FC793" s="13"/>
      <c r="FD793" s="13"/>
      <c r="FE793" s="13"/>
      <c r="FF793" s="13"/>
      <c r="FG793" s="13"/>
      <c r="FH793" s="13"/>
      <c r="FI793" s="13"/>
      <c r="FJ793" s="13"/>
      <c r="FK793" s="13"/>
      <c r="FL793" s="13"/>
      <c r="FM793" s="13"/>
      <c r="FN793" s="13"/>
      <c r="FO793" s="13"/>
      <c r="FP793" s="13"/>
      <c r="FQ793" s="13"/>
      <c r="FR793" s="13"/>
      <c r="FS793" s="13"/>
      <c r="FT793" s="13"/>
      <c r="FU793" s="13"/>
      <c r="FV793" s="13"/>
      <c r="FW793" s="13"/>
      <c r="FX793" s="13"/>
      <c r="FY793" s="13"/>
      <c r="FZ793" s="13"/>
      <c r="GA793" s="13"/>
      <c r="GB793" s="13"/>
      <c r="GC793" s="13"/>
      <c r="GD793" s="13"/>
      <c r="GE793" s="13"/>
      <c r="GF793" s="13"/>
      <c r="GG793" s="13"/>
      <c r="GH793" s="13"/>
      <c r="GI793" s="13"/>
      <c r="GJ793" s="13"/>
      <c r="GK793" s="13"/>
      <c r="GL793" s="13"/>
      <c r="GM793" s="13"/>
      <c r="GN793" s="13"/>
      <c r="GO793" s="13"/>
      <c r="GP793" s="13"/>
      <c r="GQ793" s="13"/>
      <c r="GR793" s="13"/>
      <c r="GS793" s="13"/>
      <c r="GT793" s="13"/>
      <c r="GU793" s="13"/>
      <c r="GV793" s="13"/>
      <c r="GW793" s="13"/>
      <c r="GX793" s="13"/>
      <c r="GY793" s="13"/>
      <c r="GZ793" s="13"/>
      <c r="HA793" s="13"/>
      <c r="HB793" s="13"/>
      <c r="HC793" s="13"/>
      <c r="HD793" s="13"/>
      <c r="HE793" s="6"/>
    </row>
    <row r="794" spans="115:213" x14ac:dyDescent="0.2">
      <c r="DK794" s="12"/>
      <c r="DL794" s="13"/>
      <c r="DM794" s="13"/>
      <c r="DN794" s="13"/>
      <c r="DO794" s="13"/>
      <c r="DP794" s="13"/>
      <c r="DQ794" s="13"/>
      <c r="DR794" s="13"/>
      <c r="DS794" s="13"/>
      <c r="DT794" s="13"/>
      <c r="DU794" s="13"/>
      <c r="DV794" s="13"/>
      <c r="DW794" s="13"/>
      <c r="DX794" s="13"/>
      <c r="DY794" s="13"/>
      <c r="DZ794" s="13"/>
      <c r="EA794" s="13"/>
      <c r="EB794" s="13"/>
      <c r="EC794" s="13"/>
      <c r="ED794" s="13"/>
      <c r="EE794" s="13"/>
      <c r="EF794" s="13"/>
      <c r="EG794" s="13"/>
      <c r="EH794" s="13"/>
      <c r="EI794" s="13"/>
      <c r="EJ794" s="13"/>
      <c r="EK794" s="13"/>
      <c r="EL794" s="13"/>
      <c r="EM794" s="13"/>
      <c r="EN794" s="13"/>
      <c r="EO794" s="13"/>
      <c r="EP794" s="13"/>
      <c r="EQ794" s="13"/>
      <c r="ER794" s="13"/>
      <c r="ES794" s="13"/>
      <c r="ET794" s="13"/>
      <c r="EU794" s="13"/>
      <c r="EV794" s="13"/>
      <c r="EW794" s="13"/>
      <c r="EX794" s="13"/>
      <c r="EY794" s="13"/>
      <c r="EZ794" s="13"/>
      <c r="FA794" s="13"/>
      <c r="FB794" s="13"/>
      <c r="FC794" s="13"/>
      <c r="FD794" s="13"/>
      <c r="FE794" s="13"/>
      <c r="FF794" s="13"/>
      <c r="FG794" s="13"/>
      <c r="FH794" s="13"/>
      <c r="FI794" s="13"/>
      <c r="FJ794" s="13"/>
      <c r="FK794" s="13"/>
      <c r="FL794" s="13"/>
      <c r="FM794" s="13"/>
      <c r="FN794" s="13"/>
      <c r="FO794" s="13"/>
      <c r="FP794" s="13"/>
      <c r="FQ794" s="13"/>
      <c r="FR794" s="13"/>
      <c r="FS794" s="13"/>
      <c r="FT794" s="13"/>
      <c r="FU794" s="13"/>
      <c r="FV794" s="13"/>
      <c r="FW794" s="13"/>
      <c r="FX794" s="13"/>
      <c r="FY794" s="13"/>
      <c r="FZ794" s="13"/>
      <c r="GA794" s="13"/>
      <c r="GB794" s="13"/>
      <c r="GC794" s="13"/>
      <c r="GD794" s="13"/>
      <c r="GE794" s="13"/>
      <c r="GF794" s="13"/>
      <c r="GG794" s="13"/>
      <c r="GH794" s="13"/>
      <c r="GI794" s="13"/>
      <c r="GJ794" s="13"/>
      <c r="GK794" s="13"/>
      <c r="GL794" s="13"/>
      <c r="GM794" s="13"/>
      <c r="GN794" s="13"/>
      <c r="GO794" s="13"/>
      <c r="GP794" s="13"/>
      <c r="GQ794" s="13"/>
      <c r="GR794" s="13"/>
      <c r="GS794" s="13"/>
      <c r="GT794" s="13"/>
      <c r="GU794" s="13"/>
      <c r="GV794" s="13"/>
      <c r="GW794" s="13"/>
      <c r="GX794" s="13"/>
      <c r="GY794" s="13"/>
      <c r="GZ794" s="13"/>
      <c r="HA794" s="13"/>
      <c r="HB794" s="13"/>
      <c r="HC794" s="13"/>
      <c r="HD794" s="13"/>
      <c r="HE794" s="6"/>
    </row>
    <row r="795" spans="115:213" x14ac:dyDescent="0.2">
      <c r="DK795" s="12"/>
      <c r="DL795" s="13"/>
      <c r="DM795" s="13"/>
      <c r="DN795" s="13"/>
      <c r="DO795" s="13"/>
      <c r="DP795" s="13"/>
      <c r="DQ795" s="13"/>
      <c r="DR795" s="13"/>
      <c r="DS795" s="13"/>
      <c r="DT795" s="13"/>
      <c r="DU795" s="13"/>
      <c r="DV795" s="13"/>
      <c r="DW795" s="13"/>
      <c r="DX795" s="13"/>
      <c r="DY795" s="13"/>
      <c r="DZ795" s="13"/>
      <c r="EA795" s="13"/>
      <c r="EB795" s="13"/>
      <c r="EC795" s="13"/>
      <c r="ED795" s="13"/>
      <c r="EE795" s="13"/>
      <c r="EF795" s="13"/>
      <c r="EG795" s="13"/>
      <c r="EH795" s="13"/>
      <c r="EI795" s="13"/>
      <c r="EJ795" s="13"/>
      <c r="EK795" s="13"/>
      <c r="EL795" s="13"/>
      <c r="EM795" s="13"/>
      <c r="EN795" s="13"/>
      <c r="EO795" s="13"/>
      <c r="EP795" s="13"/>
      <c r="EQ795" s="13"/>
      <c r="ER795" s="13"/>
      <c r="ES795" s="13"/>
      <c r="ET795" s="13"/>
      <c r="EU795" s="13"/>
      <c r="EV795" s="13"/>
      <c r="EW795" s="13"/>
      <c r="EX795" s="13"/>
      <c r="EY795" s="13"/>
      <c r="EZ795" s="13"/>
      <c r="FA795" s="13"/>
      <c r="FB795" s="13"/>
      <c r="FC795" s="13"/>
      <c r="FD795" s="13"/>
      <c r="FE795" s="13"/>
      <c r="FF795" s="13"/>
      <c r="FG795" s="13"/>
      <c r="FH795" s="13"/>
      <c r="FI795" s="13"/>
      <c r="FJ795" s="13"/>
      <c r="FK795" s="13"/>
      <c r="FL795" s="13"/>
      <c r="FM795" s="13"/>
      <c r="FN795" s="13"/>
      <c r="FO795" s="13"/>
      <c r="FP795" s="13"/>
      <c r="FQ795" s="13"/>
      <c r="FR795" s="13"/>
      <c r="FS795" s="13"/>
      <c r="FT795" s="13"/>
      <c r="FU795" s="13"/>
      <c r="FV795" s="13"/>
      <c r="FW795" s="13"/>
      <c r="FX795" s="13"/>
      <c r="FY795" s="13"/>
      <c r="FZ795" s="13"/>
      <c r="GA795" s="13"/>
      <c r="GB795" s="13"/>
      <c r="GC795" s="13"/>
      <c r="GD795" s="13"/>
      <c r="GE795" s="13"/>
      <c r="GF795" s="13"/>
      <c r="GG795" s="13"/>
      <c r="GH795" s="13"/>
      <c r="GI795" s="13"/>
      <c r="GJ795" s="13"/>
      <c r="GK795" s="13"/>
      <c r="GL795" s="13"/>
      <c r="GM795" s="13"/>
      <c r="GN795" s="13"/>
      <c r="GO795" s="13"/>
      <c r="GP795" s="13"/>
      <c r="GQ795" s="13"/>
      <c r="GR795" s="13"/>
      <c r="GS795" s="13"/>
      <c r="GT795" s="13"/>
      <c r="GU795" s="13"/>
      <c r="GV795" s="13"/>
      <c r="GW795" s="13"/>
      <c r="GX795" s="13"/>
      <c r="GY795" s="13"/>
      <c r="GZ795" s="13"/>
      <c r="HA795" s="13"/>
      <c r="HB795" s="13"/>
      <c r="HC795" s="13"/>
      <c r="HD795" s="13"/>
      <c r="HE795" s="6"/>
    </row>
    <row r="796" spans="115:213" x14ac:dyDescent="0.2">
      <c r="DK796" s="12"/>
      <c r="DL796" s="13"/>
      <c r="DM796" s="13"/>
      <c r="DN796" s="13"/>
      <c r="DO796" s="13"/>
      <c r="DP796" s="13"/>
      <c r="DQ796" s="13"/>
      <c r="DR796" s="13"/>
      <c r="DS796" s="13"/>
      <c r="DT796" s="13"/>
      <c r="DU796" s="13"/>
      <c r="DV796" s="13"/>
      <c r="DW796" s="13"/>
      <c r="DX796" s="13"/>
      <c r="DY796" s="13"/>
      <c r="DZ796" s="13"/>
      <c r="EA796" s="13"/>
      <c r="EB796" s="13"/>
      <c r="EC796" s="13"/>
      <c r="ED796" s="13"/>
      <c r="EE796" s="13"/>
      <c r="EF796" s="13"/>
      <c r="EG796" s="13"/>
      <c r="EH796" s="13"/>
      <c r="EI796" s="13"/>
      <c r="EJ796" s="13"/>
      <c r="EK796" s="13"/>
      <c r="EL796" s="13"/>
      <c r="EM796" s="13"/>
      <c r="EN796" s="13"/>
      <c r="EO796" s="13"/>
      <c r="EP796" s="13"/>
      <c r="EQ796" s="13"/>
      <c r="ER796" s="13"/>
      <c r="ES796" s="13"/>
      <c r="ET796" s="13"/>
      <c r="EU796" s="13"/>
      <c r="EV796" s="13"/>
      <c r="EW796" s="13"/>
      <c r="EX796" s="13"/>
      <c r="EY796" s="13"/>
      <c r="EZ796" s="13"/>
      <c r="FA796" s="13"/>
      <c r="FB796" s="13"/>
      <c r="FC796" s="13"/>
      <c r="FD796" s="13"/>
      <c r="FE796" s="13"/>
      <c r="FF796" s="13"/>
      <c r="FG796" s="13"/>
      <c r="FH796" s="13"/>
      <c r="FI796" s="13"/>
      <c r="FJ796" s="13"/>
      <c r="FK796" s="13"/>
      <c r="FL796" s="13"/>
      <c r="FM796" s="13"/>
      <c r="FN796" s="13"/>
      <c r="FO796" s="13"/>
      <c r="FP796" s="13"/>
      <c r="FQ796" s="13"/>
      <c r="FR796" s="13"/>
      <c r="FS796" s="13"/>
      <c r="FT796" s="13"/>
      <c r="FU796" s="13"/>
      <c r="FV796" s="13"/>
      <c r="FW796" s="13"/>
      <c r="FX796" s="13"/>
      <c r="FY796" s="13"/>
      <c r="FZ796" s="13"/>
      <c r="GA796" s="13"/>
      <c r="GB796" s="13"/>
      <c r="GC796" s="13"/>
      <c r="GD796" s="13"/>
      <c r="GE796" s="13"/>
      <c r="GF796" s="13"/>
      <c r="GG796" s="13"/>
      <c r="GH796" s="13"/>
      <c r="GI796" s="13"/>
      <c r="GJ796" s="13"/>
      <c r="GK796" s="13"/>
      <c r="GL796" s="13"/>
      <c r="GM796" s="13"/>
      <c r="GN796" s="13"/>
      <c r="GO796" s="13"/>
      <c r="GP796" s="13"/>
      <c r="GQ796" s="13"/>
      <c r="GR796" s="13"/>
      <c r="GS796" s="13"/>
      <c r="GT796" s="13"/>
      <c r="GU796" s="13"/>
      <c r="GV796" s="13"/>
      <c r="GW796" s="13"/>
      <c r="GX796" s="13"/>
      <c r="GY796" s="13"/>
      <c r="GZ796" s="13"/>
      <c r="HA796" s="13"/>
      <c r="HB796" s="13"/>
      <c r="HC796" s="13"/>
      <c r="HD796" s="13"/>
      <c r="HE796" s="6"/>
    </row>
    <row r="797" spans="115:213" x14ac:dyDescent="0.2">
      <c r="DK797" s="12"/>
      <c r="DL797" s="13"/>
      <c r="DM797" s="13"/>
      <c r="DN797" s="13"/>
      <c r="DO797" s="13"/>
      <c r="DP797" s="13"/>
      <c r="DQ797" s="13"/>
      <c r="DR797" s="13"/>
      <c r="DS797" s="13"/>
      <c r="DT797" s="13"/>
      <c r="DU797" s="13"/>
      <c r="DV797" s="13"/>
      <c r="DW797" s="13"/>
      <c r="DX797" s="13"/>
      <c r="DY797" s="13"/>
      <c r="DZ797" s="13"/>
      <c r="EA797" s="13"/>
      <c r="EB797" s="13"/>
      <c r="EC797" s="13"/>
      <c r="ED797" s="13"/>
      <c r="EE797" s="13"/>
      <c r="EF797" s="13"/>
      <c r="EG797" s="13"/>
      <c r="EH797" s="13"/>
      <c r="EI797" s="13"/>
      <c r="EJ797" s="13"/>
      <c r="EK797" s="13"/>
      <c r="EL797" s="13"/>
      <c r="EM797" s="13"/>
      <c r="EN797" s="13"/>
      <c r="EO797" s="13"/>
      <c r="EP797" s="13"/>
      <c r="EQ797" s="13"/>
      <c r="ER797" s="13"/>
      <c r="ES797" s="13"/>
      <c r="ET797" s="13"/>
      <c r="EU797" s="13"/>
      <c r="EV797" s="13"/>
      <c r="EW797" s="13"/>
      <c r="EX797" s="13"/>
      <c r="EY797" s="13"/>
      <c r="EZ797" s="13"/>
      <c r="FA797" s="13"/>
      <c r="FB797" s="13"/>
      <c r="FC797" s="13"/>
      <c r="FD797" s="13"/>
      <c r="FE797" s="13"/>
      <c r="FF797" s="13"/>
      <c r="FG797" s="13"/>
      <c r="FH797" s="13"/>
      <c r="FI797" s="13"/>
      <c r="FJ797" s="13"/>
      <c r="FK797" s="13"/>
      <c r="FL797" s="13"/>
      <c r="FM797" s="13"/>
      <c r="FN797" s="13"/>
      <c r="FO797" s="13"/>
      <c r="FP797" s="13"/>
      <c r="FQ797" s="13"/>
      <c r="FR797" s="13"/>
      <c r="FS797" s="13"/>
      <c r="FT797" s="13"/>
      <c r="FU797" s="13"/>
      <c r="FV797" s="13"/>
      <c r="FW797" s="13"/>
      <c r="FX797" s="13"/>
      <c r="FY797" s="13"/>
      <c r="FZ797" s="13"/>
      <c r="GA797" s="13"/>
      <c r="GB797" s="13"/>
      <c r="GC797" s="13"/>
      <c r="GD797" s="13"/>
      <c r="GE797" s="13"/>
      <c r="GF797" s="13"/>
      <c r="GG797" s="13"/>
      <c r="GH797" s="13"/>
      <c r="GI797" s="13"/>
      <c r="GJ797" s="13"/>
      <c r="GK797" s="13"/>
      <c r="GL797" s="13"/>
      <c r="GM797" s="13"/>
      <c r="GN797" s="13"/>
      <c r="GO797" s="13"/>
      <c r="GP797" s="13"/>
      <c r="GQ797" s="13"/>
      <c r="GR797" s="13"/>
      <c r="GS797" s="13"/>
      <c r="GT797" s="13"/>
      <c r="GU797" s="13"/>
      <c r="GV797" s="13"/>
      <c r="GW797" s="13"/>
      <c r="GX797" s="13"/>
      <c r="GY797" s="13"/>
      <c r="GZ797" s="13"/>
      <c r="HA797" s="13"/>
      <c r="HB797" s="13"/>
      <c r="HC797" s="13"/>
      <c r="HD797" s="13"/>
      <c r="HE797" s="6"/>
    </row>
    <row r="798" spans="115:213" x14ac:dyDescent="0.2">
      <c r="DK798" s="12"/>
      <c r="DL798" s="13"/>
      <c r="DM798" s="13"/>
      <c r="DN798" s="13"/>
      <c r="DO798" s="13"/>
      <c r="DP798" s="13"/>
      <c r="DQ798" s="13"/>
      <c r="DR798" s="13"/>
      <c r="DS798" s="13"/>
      <c r="DT798" s="13"/>
      <c r="DU798" s="13"/>
      <c r="DV798" s="13"/>
      <c r="DW798" s="13"/>
      <c r="DX798" s="13"/>
      <c r="DY798" s="13"/>
      <c r="DZ798" s="13"/>
      <c r="EA798" s="13"/>
      <c r="EB798" s="13"/>
      <c r="EC798" s="13"/>
      <c r="ED798" s="13"/>
      <c r="EE798" s="13"/>
      <c r="EF798" s="13"/>
      <c r="EG798" s="13"/>
      <c r="EH798" s="13"/>
      <c r="EI798" s="13"/>
      <c r="EJ798" s="13"/>
      <c r="EK798" s="13"/>
      <c r="EL798" s="13"/>
      <c r="EM798" s="13"/>
      <c r="EN798" s="13"/>
      <c r="EO798" s="13"/>
      <c r="EP798" s="13"/>
      <c r="EQ798" s="13"/>
      <c r="ER798" s="13"/>
      <c r="ES798" s="13"/>
      <c r="ET798" s="13"/>
      <c r="EU798" s="13"/>
      <c r="EV798" s="13"/>
      <c r="EW798" s="13"/>
      <c r="EX798" s="13"/>
      <c r="EY798" s="13"/>
      <c r="EZ798" s="13"/>
      <c r="FA798" s="13"/>
      <c r="FB798" s="13"/>
      <c r="FC798" s="13"/>
      <c r="FD798" s="13"/>
      <c r="FE798" s="13"/>
      <c r="FF798" s="13"/>
      <c r="FG798" s="13"/>
      <c r="FH798" s="13"/>
      <c r="FI798" s="13"/>
      <c r="FJ798" s="13"/>
      <c r="FK798" s="13"/>
      <c r="FL798" s="13"/>
      <c r="FM798" s="13"/>
      <c r="FN798" s="13"/>
      <c r="FO798" s="13"/>
      <c r="FP798" s="13"/>
      <c r="FQ798" s="13"/>
      <c r="FR798" s="13"/>
      <c r="FS798" s="13"/>
      <c r="FT798" s="13"/>
      <c r="FU798" s="13"/>
      <c r="FV798" s="13"/>
      <c r="FW798" s="13"/>
      <c r="FX798" s="13"/>
      <c r="FY798" s="13"/>
      <c r="FZ798" s="13"/>
      <c r="GA798" s="13"/>
      <c r="GB798" s="13"/>
      <c r="GC798" s="13"/>
      <c r="GD798" s="13"/>
      <c r="GE798" s="13"/>
      <c r="GF798" s="13"/>
      <c r="GG798" s="13"/>
      <c r="GH798" s="13"/>
      <c r="GI798" s="13"/>
      <c r="GJ798" s="13"/>
      <c r="GK798" s="13"/>
      <c r="GL798" s="13"/>
      <c r="GM798" s="13"/>
      <c r="GN798" s="13"/>
      <c r="GO798" s="13"/>
      <c r="GP798" s="13"/>
      <c r="GQ798" s="13"/>
      <c r="GR798" s="13"/>
      <c r="GS798" s="13"/>
      <c r="GT798" s="13"/>
      <c r="GU798" s="13"/>
      <c r="GV798" s="13"/>
      <c r="GW798" s="13"/>
      <c r="GX798" s="13"/>
      <c r="GY798" s="13"/>
      <c r="GZ798" s="13"/>
      <c r="HA798" s="13"/>
      <c r="HB798" s="13"/>
      <c r="HC798" s="13"/>
      <c r="HD798" s="13"/>
      <c r="HE798" s="6"/>
    </row>
    <row r="799" spans="115:213" x14ac:dyDescent="0.2">
      <c r="DK799" s="12"/>
      <c r="DL799" s="13"/>
      <c r="DM799" s="13"/>
      <c r="DN799" s="13"/>
      <c r="DO799" s="13"/>
      <c r="DP799" s="13"/>
      <c r="DQ799" s="13"/>
      <c r="DR799" s="13"/>
      <c r="DS799" s="13"/>
      <c r="DT799" s="13"/>
      <c r="DU799" s="13"/>
      <c r="DV799" s="13"/>
      <c r="DW799" s="13"/>
      <c r="DX799" s="13"/>
      <c r="DY799" s="13"/>
      <c r="DZ799" s="13"/>
      <c r="EA799" s="13"/>
      <c r="EB799" s="13"/>
      <c r="EC799" s="13"/>
      <c r="ED799" s="13"/>
      <c r="EE799" s="13"/>
      <c r="EF799" s="13"/>
      <c r="EG799" s="13"/>
      <c r="EH799" s="13"/>
      <c r="EI799" s="13"/>
      <c r="EJ799" s="13"/>
      <c r="EK799" s="13"/>
      <c r="EL799" s="13"/>
      <c r="EM799" s="13"/>
      <c r="EN799" s="13"/>
      <c r="EO799" s="13"/>
      <c r="EP799" s="13"/>
      <c r="EQ799" s="13"/>
      <c r="ER799" s="13"/>
      <c r="ES799" s="13"/>
      <c r="ET799" s="13"/>
      <c r="EU799" s="13"/>
      <c r="EV799" s="13"/>
      <c r="EW799" s="13"/>
      <c r="EX799" s="13"/>
      <c r="EY799" s="13"/>
      <c r="EZ799" s="13"/>
      <c r="FA799" s="13"/>
      <c r="FB799" s="13"/>
      <c r="FC799" s="13"/>
      <c r="FD799" s="13"/>
      <c r="FE799" s="13"/>
      <c r="FF799" s="13"/>
      <c r="FG799" s="13"/>
      <c r="FH799" s="13"/>
      <c r="FI799" s="13"/>
      <c r="FJ799" s="13"/>
      <c r="FK799" s="13"/>
      <c r="FL799" s="13"/>
      <c r="FM799" s="13"/>
      <c r="FN799" s="13"/>
      <c r="FO799" s="13"/>
      <c r="FP799" s="13"/>
      <c r="FQ799" s="13"/>
      <c r="FR799" s="13"/>
      <c r="FS799" s="13"/>
      <c r="FT799" s="13"/>
      <c r="FU799" s="13"/>
      <c r="FV799" s="13"/>
      <c r="FW799" s="13"/>
      <c r="FX799" s="13"/>
      <c r="FY799" s="13"/>
      <c r="FZ799" s="13"/>
      <c r="GA799" s="13"/>
      <c r="GB799" s="13"/>
      <c r="GC799" s="13"/>
      <c r="GD799" s="13"/>
      <c r="GE799" s="13"/>
      <c r="GF799" s="13"/>
      <c r="GG799" s="13"/>
      <c r="GH799" s="13"/>
      <c r="GI799" s="13"/>
      <c r="GJ799" s="13"/>
      <c r="GK799" s="13"/>
      <c r="GL799" s="13"/>
      <c r="GM799" s="13"/>
      <c r="GN799" s="13"/>
      <c r="GO799" s="13"/>
      <c r="GP799" s="13"/>
      <c r="GQ799" s="13"/>
      <c r="GR799" s="13"/>
      <c r="GS799" s="13"/>
      <c r="GT799" s="13"/>
      <c r="GU799" s="13"/>
      <c r="GV799" s="13"/>
      <c r="GW799" s="13"/>
      <c r="GX799" s="13"/>
      <c r="GY799" s="13"/>
      <c r="GZ799" s="13"/>
      <c r="HA799" s="13"/>
      <c r="HB799" s="13"/>
      <c r="HC799" s="13"/>
      <c r="HD799" s="13"/>
      <c r="HE799" s="6"/>
    </row>
    <row r="800" spans="115:213" x14ac:dyDescent="0.2">
      <c r="DK800" s="12"/>
      <c r="DL800" s="13"/>
      <c r="DM800" s="13"/>
      <c r="DN800" s="13"/>
      <c r="DO800" s="13"/>
      <c r="DP800" s="13"/>
      <c r="DQ800" s="13"/>
      <c r="DR800" s="13"/>
      <c r="DS800" s="13"/>
      <c r="DT800" s="13"/>
      <c r="DU800" s="13"/>
      <c r="DV800" s="13"/>
      <c r="DW800" s="13"/>
      <c r="DX800" s="13"/>
      <c r="DY800" s="13"/>
      <c r="DZ800" s="13"/>
      <c r="EA800" s="13"/>
      <c r="EB800" s="13"/>
      <c r="EC800" s="13"/>
      <c r="ED800" s="13"/>
      <c r="EE800" s="13"/>
      <c r="EF800" s="13"/>
      <c r="EG800" s="13"/>
      <c r="EH800" s="13"/>
      <c r="EI800" s="13"/>
      <c r="EJ800" s="13"/>
      <c r="EK800" s="13"/>
      <c r="EL800" s="13"/>
      <c r="EM800" s="13"/>
      <c r="EN800" s="13"/>
      <c r="EO800" s="13"/>
      <c r="EP800" s="13"/>
      <c r="EQ800" s="13"/>
      <c r="ER800" s="13"/>
      <c r="ES800" s="13"/>
      <c r="ET800" s="13"/>
      <c r="EU800" s="13"/>
      <c r="EV800" s="13"/>
      <c r="EW800" s="13"/>
      <c r="EX800" s="13"/>
      <c r="EY800" s="13"/>
      <c r="EZ800" s="13"/>
      <c r="FA800" s="13"/>
      <c r="FB800" s="13"/>
      <c r="FC800" s="13"/>
      <c r="FD800" s="13"/>
      <c r="FE800" s="13"/>
      <c r="FF800" s="13"/>
      <c r="FG800" s="13"/>
      <c r="FH800" s="13"/>
      <c r="FI800" s="13"/>
      <c r="FJ800" s="13"/>
      <c r="FK800" s="13"/>
      <c r="FL800" s="13"/>
      <c r="FM800" s="13"/>
      <c r="FN800" s="13"/>
      <c r="FO800" s="13"/>
      <c r="FP800" s="13"/>
      <c r="FQ800" s="13"/>
      <c r="FR800" s="13"/>
      <c r="FS800" s="13"/>
      <c r="FT800" s="13"/>
      <c r="FU800" s="13"/>
      <c r="FV800" s="13"/>
      <c r="FW800" s="13"/>
      <c r="FX800" s="13"/>
      <c r="FY800" s="13"/>
      <c r="FZ800" s="13"/>
      <c r="GA800" s="13"/>
      <c r="GB800" s="13"/>
      <c r="GC800" s="13"/>
      <c r="GD800" s="13"/>
      <c r="GE800" s="13"/>
      <c r="GF800" s="13"/>
      <c r="GG800" s="13"/>
      <c r="GH800" s="13"/>
      <c r="GI800" s="13"/>
      <c r="GJ800" s="13"/>
      <c r="GK800" s="13"/>
      <c r="GL800" s="13"/>
      <c r="GM800" s="13"/>
      <c r="GN800" s="13"/>
      <c r="GO800" s="13"/>
      <c r="GP800" s="13"/>
      <c r="GQ800" s="13"/>
      <c r="GR800" s="13"/>
      <c r="GS800" s="13"/>
      <c r="GT800" s="13"/>
      <c r="GU800" s="13"/>
      <c r="GV800" s="13"/>
      <c r="GW800" s="13"/>
      <c r="GX800" s="13"/>
      <c r="GY800" s="13"/>
      <c r="GZ800" s="13"/>
      <c r="HA800" s="13"/>
      <c r="HB800" s="13"/>
      <c r="HC800" s="13"/>
      <c r="HD800" s="13"/>
      <c r="HE800" s="6"/>
    </row>
    <row r="801" spans="115:213" x14ac:dyDescent="0.2">
      <c r="DK801" s="12"/>
      <c r="DL801" s="13"/>
      <c r="DM801" s="13"/>
      <c r="DN801" s="13"/>
      <c r="DO801" s="13"/>
      <c r="DP801" s="13"/>
      <c r="DQ801" s="13"/>
      <c r="DR801" s="13"/>
      <c r="DS801" s="13"/>
      <c r="DT801" s="13"/>
      <c r="DU801" s="13"/>
      <c r="DV801" s="13"/>
      <c r="DW801" s="13"/>
      <c r="DX801" s="13"/>
      <c r="DY801" s="13"/>
      <c r="DZ801" s="13"/>
      <c r="EA801" s="13"/>
      <c r="EB801" s="13"/>
      <c r="EC801" s="13"/>
      <c r="ED801" s="13"/>
      <c r="EE801" s="13"/>
      <c r="EF801" s="13"/>
      <c r="EG801" s="13"/>
      <c r="EH801" s="13"/>
      <c r="EI801" s="13"/>
      <c r="EJ801" s="13"/>
      <c r="EK801" s="13"/>
      <c r="EL801" s="13"/>
      <c r="EM801" s="13"/>
      <c r="EN801" s="13"/>
      <c r="EO801" s="13"/>
      <c r="EP801" s="13"/>
      <c r="EQ801" s="13"/>
      <c r="ER801" s="13"/>
      <c r="ES801" s="13"/>
      <c r="ET801" s="13"/>
      <c r="EU801" s="13"/>
      <c r="EV801" s="13"/>
      <c r="EW801" s="13"/>
      <c r="EX801" s="13"/>
      <c r="EY801" s="13"/>
      <c r="EZ801" s="13"/>
      <c r="FA801" s="13"/>
      <c r="FB801" s="13"/>
      <c r="FC801" s="13"/>
      <c r="FD801" s="13"/>
      <c r="FE801" s="13"/>
      <c r="FF801" s="13"/>
      <c r="FG801" s="13"/>
      <c r="FH801" s="13"/>
      <c r="FI801" s="13"/>
      <c r="FJ801" s="13"/>
      <c r="FK801" s="13"/>
      <c r="FL801" s="13"/>
      <c r="FM801" s="13"/>
      <c r="FN801" s="13"/>
      <c r="FO801" s="13"/>
      <c r="FP801" s="13"/>
      <c r="FQ801" s="13"/>
      <c r="FR801" s="13"/>
      <c r="FS801" s="13"/>
      <c r="FT801" s="13"/>
      <c r="FU801" s="13"/>
      <c r="FV801" s="13"/>
      <c r="FW801" s="13"/>
      <c r="FX801" s="13"/>
      <c r="FY801" s="13"/>
      <c r="FZ801" s="13"/>
      <c r="GA801" s="13"/>
      <c r="GB801" s="13"/>
      <c r="GC801" s="13"/>
      <c r="GD801" s="13"/>
      <c r="GE801" s="13"/>
      <c r="GF801" s="13"/>
      <c r="GG801" s="13"/>
      <c r="GH801" s="13"/>
      <c r="GI801" s="13"/>
      <c r="GJ801" s="13"/>
      <c r="GK801" s="13"/>
      <c r="GL801" s="13"/>
      <c r="GM801" s="13"/>
      <c r="GN801" s="13"/>
      <c r="GO801" s="13"/>
      <c r="GP801" s="13"/>
      <c r="GQ801" s="13"/>
      <c r="GR801" s="13"/>
      <c r="GS801" s="13"/>
      <c r="GT801" s="13"/>
      <c r="GU801" s="13"/>
      <c r="GV801" s="13"/>
      <c r="GW801" s="13"/>
      <c r="GX801" s="13"/>
      <c r="GY801" s="13"/>
      <c r="GZ801" s="13"/>
      <c r="HA801" s="13"/>
      <c r="HB801" s="13"/>
      <c r="HC801" s="13"/>
      <c r="HD801" s="13"/>
      <c r="HE801" s="6"/>
    </row>
    <row r="802" spans="115:213" x14ac:dyDescent="0.2">
      <c r="DK802" s="12"/>
      <c r="DL802" s="13"/>
      <c r="DM802" s="13"/>
      <c r="DN802" s="13"/>
      <c r="DO802" s="13"/>
      <c r="DP802" s="13"/>
      <c r="DQ802" s="13"/>
      <c r="DR802" s="13"/>
      <c r="DS802" s="13"/>
      <c r="DT802" s="13"/>
      <c r="DU802" s="13"/>
      <c r="DV802" s="13"/>
      <c r="DW802" s="13"/>
      <c r="DX802" s="13"/>
      <c r="DY802" s="13"/>
      <c r="DZ802" s="13"/>
      <c r="EA802" s="13"/>
      <c r="EB802" s="13"/>
      <c r="EC802" s="13"/>
      <c r="ED802" s="13"/>
      <c r="EE802" s="13"/>
      <c r="EF802" s="13"/>
      <c r="EG802" s="13"/>
      <c r="EH802" s="13"/>
      <c r="EI802" s="13"/>
      <c r="EJ802" s="13"/>
      <c r="EK802" s="13"/>
      <c r="EL802" s="13"/>
      <c r="EM802" s="13"/>
      <c r="EN802" s="13"/>
      <c r="EO802" s="13"/>
      <c r="EP802" s="13"/>
      <c r="EQ802" s="13"/>
      <c r="ER802" s="13"/>
      <c r="ES802" s="13"/>
      <c r="ET802" s="13"/>
      <c r="EU802" s="13"/>
      <c r="EV802" s="13"/>
      <c r="EW802" s="13"/>
      <c r="EX802" s="13"/>
      <c r="EY802" s="13"/>
      <c r="EZ802" s="13"/>
      <c r="FA802" s="13"/>
      <c r="FB802" s="13"/>
      <c r="FC802" s="13"/>
      <c r="FD802" s="13"/>
      <c r="FE802" s="13"/>
      <c r="FF802" s="13"/>
      <c r="FG802" s="13"/>
      <c r="FH802" s="13"/>
      <c r="FI802" s="13"/>
      <c r="FJ802" s="13"/>
      <c r="FK802" s="13"/>
      <c r="FL802" s="13"/>
      <c r="FM802" s="13"/>
      <c r="FN802" s="13"/>
      <c r="FO802" s="13"/>
      <c r="FP802" s="13"/>
      <c r="FQ802" s="13"/>
      <c r="FR802" s="13"/>
      <c r="FS802" s="13"/>
      <c r="FT802" s="13"/>
      <c r="FU802" s="13"/>
      <c r="FV802" s="13"/>
      <c r="FW802" s="13"/>
      <c r="FX802" s="13"/>
      <c r="FY802" s="13"/>
      <c r="FZ802" s="13"/>
      <c r="GA802" s="13"/>
      <c r="GB802" s="13"/>
      <c r="GC802" s="13"/>
      <c r="GD802" s="13"/>
      <c r="GE802" s="13"/>
      <c r="GF802" s="13"/>
      <c r="GG802" s="13"/>
      <c r="GH802" s="13"/>
      <c r="GI802" s="13"/>
      <c r="GJ802" s="13"/>
      <c r="GK802" s="13"/>
      <c r="GL802" s="13"/>
      <c r="GM802" s="13"/>
      <c r="GN802" s="13"/>
      <c r="GO802" s="13"/>
      <c r="GP802" s="13"/>
      <c r="GQ802" s="13"/>
      <c r="GR802" s="13"/>
      <c r="GS802" s="13"/>
      <c r="GT802" s="13"/>
      <c r="GU802" s="13"/>
      <c r="GV802" s="13"/>
      <c r="GW802" s="13"/>
      <c r="GX802" s="13"/>
      <c r="GY802" s="13"/>
      <c r="GZ802" s="13"/>
      <c r="HA802" s="13"/>
      <c r="HB802" s="13"/>
      <c r="HC802" s="13"/>
      <c r="HD802" s="13"/>
      <c r="HE802" s="6"/>
    </row>
    <row r="803" spans="115:213" x14ac:dyDescent="0.2">
      <c r="DK803" s="12"/>
      <c r="DL803" s="13"/>
      <c r="DM803" s="13"/>
      <c r="DN803" s="13"/>
      <c r="DO803" s="13"/>
      <c r="DP803" s="13"/>
      <c r="DQ803" s="13"/>
      <c r="DR803" s="13"/>
      <c r="DS803" s="13"/>
      <c r="DT803" s="13"/>
      <c r="DU803" s="13"/>
      <c r="DV803" s="13"/>
      <c r="DW803" s="13"/>
      <c r="DX803" s="13"/>
      <c r="DY803" s="13"/>
      <c r="DZ803" s="13"/>
      <c r="EA803" s="13"/>
      <c r="EB803" s="13"/>
      <c r="EC803" s="13"/>
      <c r="ED803" s="13"/>
      <c r="EE803" s="13"/>
      <c r="EF803" s="13"/>
      <c r="EG803" s="13"/>
      <c r="EH803" s="13"/>
      <c r="EI803" s="13"/>
      <c r="EJ803" s="13"/>
      <c r="EK803" s="13"/>
      <c r="EL803" s="13"/>
      <c r="EM803" s="13"/>
      <c r="EN803" s="13"/>
      <c r="EO803" s="13"/>
      <c r="EP803" s="13"/>
      <c r="EQ803" s="13"/>
      <c r="ER803" s="13"/>
      <c r="ES803" s="13"/>
      <c r="ET803" s="13"/>
      <c r="EU803" s="13"/>
      <c r="EV803" s="13"/>
      <c r="EW803" s="13"/>
      <c r="EX803" s="13"/>
      <c r="EY803" s="13"/>
      <c r="EZ803" s="13"/>
      <c r="FA803" s="13"/>
      <c r="FB803" s="13"/>
      <c r="FC803" s="13"/>
      <c r="FD803" s="13"/>
      <c r="FE803" s="13"/>
      <c r="FF803" s="13"/>
      <c r="FG803" s="13"/>
      <c r="FH803" s="13"/>
      <c r="FI803" s="13"/>
      <c r="FJ803" s="13"/>
      <c r="FK803" s="13"/>
      <c r="FL803" s="13"/>
      <c r="FM803" s="13"/>
      <c r="FN803" s="13"/>
      <c r="FO803" s="13"/>
      <c r="FP803" s="13"/>
      <c r="FQ803" s="13"/>
      <c r="FR803" s="13"/>
      <c r="FS803" s="13"/>
      <c r="FT803" s="13"/>
      <c r="FU803" s="13"/>
      <c r="FV803" s="13"/>
      <c r="FW803" s="13"/>
      <c r="FX803" s="13"/>
      <c r="FY803" s="13"/>
      <c r="FZ803" s="13"/>
      <c r="GA803" s="13"/>
      <c r="GB803" s="13"/>
      <c r="GC803" s="13"/>
      <c r="GD803" s="13"/>
      <c r="GE803" s="13"/>
      <c r="GF803" s="13"/>
      <c r="GG803" s="13"/>
      <c r="GH803" s="13"/>
      <c r="GI803" s="13"/>
      <c r="GJ803" s="13"/>
      <c r="GK803" s="13"/>
      <c r="GL803" s="13"/>
      <c r="GM803" s="13"/>
      <c r="GN803" s="13"/>
      <c r="GO803" s="13"/>
      <c r="GP803" s="13"/>
      <c r="GQ803" s="13"/>
      <c r="GR803" s="13"/>
      <c r="GS803" s="13"/>
      <c r="GT803" s="13"/>
      <c r="GU803" s="13"/>
      <c r="GV803" s="13"/>
      <c r="GW803" s="13"/>
      <c r="GX803" s="13"/>
      <c r="GY803" s="13"/>
      <c r="GZ803" s="13"/>
      <c r="HA803" s="13"/>
      <c r="HB803" s="13"/>
      <c r="HC803" s="13"/>
      <c r="HD803" s="13"/>
      <c r="HE803" s="6"/>
    </row>
    <row r="804" spans="115:213" x14ac:dyDescent="0.2">
      <c r="DK804" s="12"/>
      <c r="DL804" s="13"/>
      <c r="DM804" s="13"/>
      <c r="DN804" s="13"/>
      <c r="DO804" s="13"/>
      <c r="DP804" s="13"/>
      <c r="DQ804" s="13"/>
      <c r="DR804" s="13"/>
      <c r="DS804" s="13"/>
      <c r="DT804" s="13"/>
      <c r="DU804" s="13"/>
      <c r="DV804" s="13"/>
      <c r="DW804" s="13"/>
      <c r="DX804" s="13"/>
      <c r="DY804" s="13"/>
      <c r="DZ804" s="13"/>
      <c r="EA804" s="13"/>
      <c r="EB804" s="13"/>
      <c r="EC804" s="13"/>
      <c r="ED804" s="13"/>
      <c r="EE804" s="13"/>
      <c r="EF804" s="13"/>
      <c r="EG804" s="13"/>
      <c r="EH804" s="13"/>
      <c r="EI804" s="13"/>
      <c r="EJ804" s="13"/>
      <c r="EK804" s="13"/>
      <c r="EL804" s="13"/>
      <c r="EM804" s="13"/>
      <c r="EN804" s="13"/>
      <c r="EO804" s="13"/>
      <c r="EP804" s="13"/>
      <c r="EQ804" s="13"/>
      <c r="ER804" s="13"/>
      <c r="ES804" s="13"/>
      <c r="ET804" s="13"/>
      <c r="EU804" s="13"/>
      <c r="EV804" s="13"/>
      <c r="EW804" s="13"/>
      <c r="EX804" s="13"/>
      <c r="EY804" s="13"/>
      <c r="EZ804" s="13"/>
      <c r="FA804" s="13"/>
      <c r="FB804" s="13"/>
      <c r="FC804" s="13"/>
      <c r="FD804" s="13"/>
      <c r="FE804" s="13"/>
      <c r="FF804" s="13"/>
      <c r="FG804" s="13"/>
      <c r="FH804" s="13"/>
      <c r="FI804" s="13"/>
      <c r="FJ804" s="13"/>
      <c r="FK804" s="13"/>
      <c r="FL804" s="13"/>
      <c r="FM804" s="13"/>
      <c r="FN804" s="13"/>
      <c r="FO804" s="13"/>
      <c r="FP804" s="13"/>
      <c r="FQ804" s="13"/>
      <c r="FR804" s="13"/>
      <c r="FS804" s="13"/>
      <c r="FT804" s="13"/>
      <c r="FU804" s="13"/>
      <c r="FV804" s="13"/>
      <c r="FW804" s="13"/>
      <c r="FX804" s="13"/>
      <c r="FY804" s="13"/>
      <c r="FZ804" s="13"/>
      <c r="GA804" s="13"/>
      <c r="GB804" s="13"/>
      <c r="GC804" s="13"/>
      <c r="GD804" s="13"/>
      <c r="GE804" s="13"/>
      <c r="GF804" s="13"/>
      <c r="GG804" s="13"/>
      <c r="GH804" s="13"/>
      <c r="GI804" s="13"/>
      <c r="GJ804" s="13"/>
      <c r="GK804" s="13"/>
      <c r="GL804" s="13"/>
      <c r="GM804" s="13"/>
      <c r="GN804" s="13"/>
      <c r="GO804" s="13"/>
      <c r="GP804" s="13"/>
      <c r="GQ804" s="13"/>
      <c r="GR804" s="13"/>
      <c r="GS804" s="13"/>
      <c r="GT804" s="13"/>
      <c r="GU804" s="13"/>
      <c r="GV804" s="13"/>
      <c r="GW804" s="13"/>
      <c r="GX804" s="13"/>
      <c r="GY804" s="13"/>
      <c r="GZ804" s="13"/>
      <c r="HA804" s="13"/>
      <c r="HB804" s="13"/>
      <c r="HC804" s="13"/>
      <c r="HD804" s="13"/>
      <c r="HE804" s="6"/>
    </row>
    <row r="805" spans="115:213" x14ac:dyDescent="0.2">
      <c r="DK805" s="12"/>
      <c r="DL805" s="13"/>
      <c r="DM805" s="13"/>
      <c r="DN805" s="13"/>
      <c r="DO805" s="13"/>
      <c r="DP805" s="13"/>
      <c r="DQ805" s="13"/>
      <c r="DR805" s="13"/>
      <c r="DS805" s="13"/>
      <c r="DT805" s="13"/>
      <c r="DU805" s="13"/>
      <c r="DV805" s="13"/>
      <c r="DW805" s="13"/>
      <c r="DX805" s="13"/>
      <c r="DY805" s="13"/>
      <c r="DZ805" s="13"/>
      <c r="EA805" s="13"/>
      <c r="EB805" s="13"/>
      <c r="EC805" s="13"/>
      <c r="ED805" s="13"/>
      <c r="EE805" s="13"/>
      <c r="EF805" s="13"/>
      <c r="EG805" s="13"/>
      <c r="EH805" s="13"/>
      <c r="EI805" s="13"/>
      <c r="EJ805" s="13"/>
      <c r="EK805" s="13"/>
      <c r="EL805" s="13"/>
      <c r="EM805" s="13"/>
      <c r="EN805" s="13"/>
      <c r="EO805" s="13"/>
      <c r="EP805" s="13"/>
      <c r="EQ805" s="13"/>
      <c r="ER805" s="13"/>
      <c r="ES805" s="13"/>
      <c r="ET805" s="13"/>
      <c r="EU805" s="13"/>
      <c r="EV805" s="13"/>
      <c r="EW805" s="13"/>
      <c r="EX805" s="13"/>
      <c r="EY805" s="13"/>
      <c r="EZ805" s="13"/>
      <c r="FA805" s="13"/>
      <c r="FB805" s="13"/>
      <c r="FC805" s="13"/>
      <c r="FD805" s="13"/>
      <c r="FE805" s="13"/>
      <c r="FF805" s="13"/>
      <c r="FG805" s="13"/>
      <c r="FH805" s="13"/>
      <c r="FI805" s="13"/>
      <c r="FJ805" s="13"/>
      <c r="FK805" s="13"/>
      <c r="FL805" s="13"/>
      <c r="FM805" s="13"/>
      <c r="FN805" s="13"/>
      <c r="FO805" s="13"/>
      <c r="FP805" s="13"/>
      <c r="FQ805" s="13"/>
      <c r="FR805" s="13"/>
      <c r="FS805" s="13"/>
      <c r="FT805" s="13"/>
      <c r="FU805" s="13"/>
      <c r="FV805" s="13"/>
      <c r="FW805" s="13"/>
      <c r="FX805" s="13"/>
      <c r="FY805" s="13"/>
      <c r="FZ805" s="13"/>
      <c r="GA805" s="13"/>
      <c r="GB805" s="13"/>
      <c r="GC805" s="13"/>
      <c r="GD805" s="13"/>
      <c r="GE805" s="13"/>
      <c r="GF805" s="13"/>
      <c r="GG805" s="13"/>
      <c r="GH805" s="13"/>
      <c r="GI805" s="13"/>
      <c r="GJ805" s="13"/>
      <c r="GK805" s="13"/>
      <c r="GL805" s="13"/>
      <c r="GM805" s="13"/>
      <c r="GN805" s="13"/>
      <c r="GO805" s="13"/>
      <c r="GP805" s="13"/>
      <c r="GQ805" s="13"/>
      <c r="GR805" s="13"/>
      <c r="GS805" s="13"/>
      <c r="GT805" s="13"/>
      <c r="GU805" s="13"/>
      <c r="GV805" s="13"/>
      <c r="GW805" s="13"/>
      <c r="GX805" s="13"/>
      <c r="GY805" s="13"/>
      <c r="GZ805" s="13"/>
      <c r="HA805" s="13"/>
      <c r="HB805" s="13"/>
      <c r="HC805" s="13"/>
      <c r="HD805" s="13"/>
      <c r="HE805" s="6"/>
    </row>
    <row r="806" spans="115:213" x14ac:dyDescent="0.2">
      <c r="DK806" s="12"/>
      <c r="DL806" s="13"/>
      <c r="DM806" s="13"/>
      <c r="DN806" s="13"/>
      <c r="DO806" s="13"/>
      <c r="DP806" s="13"/>
      <c r="DQ806" s="13"/>
      <c r="DR806" s="13"/>
      <c r="DS806" s="13"/>
      <c r="DT806" s="13"/>
      <c r="DU806" s="13"/>
      <c r="DV806" s="13"/>
      <c r="DW806" s="13"/>
      <c r="DX806" s="13"/>
      <c r="DY806" s="13"/>
      <c r="DZ806" s="13"/>
      <c r="EA806" s="13"/>
      <c r="EB806" s="13"/>
      <c r="EC806" s="13"/>
      <c r="ED806" s="13"/>
      <c r="EE806" s="13"/>
      <c r="EF806" s="13"/>
      <c r="EG806" s="13"/>
      <c r="EH806" s="13"/>
      <c r="EI806" s="13"/>
      <c r="EJ806" s="13"/>
      <c r="EK806" s="13"/>
      <c r="EL806" s="13"/>
      <c r="EM806" s="13"/>
      <c r="EN806" s="13"/>
      <c r="EO806" s="13"/>
      <c r="EP806" s="13"/>
      <c r="EQ806" s="13"/>
      <c r="ER806" s="13"/>
      <c r="ES806" s="13"/>
      <c r="ET806" s="13"/>
      <c r="EU806" s="13"/>
      <c r="EV806" s="13"/>
      <c r="EW806" s="13"/>
      <c r="EX806" s="13"/>
      <c r="EY806" s="13"/>
      <c r="EZ806" s="13"/>
      <c r="FA806" s="13"/>
      <c r="FB806" s="13"/>
      <c r="FC806" s="13"/>
      <c r="FD806" s="13"/>
      <c r="FE806" s="13"/>
      <c r="FF806" s="13"/>
      <c r="FG806" s="13"/>
      <c r="FH806" s="13"/>
      <c r="FI806" s="13"/>
      <c r="FJ806" s="13"/>
      <c r="FK806" s="13"/>
      <c r="FL806" s="13"/>
      <c r="FM806" s="13"/>
      <c r="FN806" s="13"/>
      <c r="FO806" s="13"/>
      <c r="FP806" s="13"/>
      <c r="FQ806" s="13"/>
      <c r="FR806" s="13"/>
      <c r="FS806" s="13"/>
      <c r="FT806" s="13"/>
      <c r="FU806" s="13"/>
      <c r="FV806" s="13"/>
      <c r="FW806" s="13"/>
      <c r="FX806" s="13"/>
      <c r="FY806" s="13"/>
      <c r="FZ806" s="13"/>
      <c r="GA806" s="13"/>
      <c r="GB806" s="13"/>
      <c r="GC806" s="13"/>
      <c r="GD806" s="13"/>
      <c r="GE806" s="13"/>
      <c r="GF806" s="13"/>
      <c r="GG806" s="13"/>
      <c r="GH806" s="13"/>
      <c r="GI806" s="13"/>
      <c r="GJ806" s="13"/>
      <c r="GK806" s="13"/>
      <c r="GL806" s="13"/>
      <c r="GM806" s="13"/>
      <c r="GN806" s="13"/>
      <c r="GO806" s="13"/>
      <c r="GP806" s="13"/>
      <c r="GQ806" s="13"/>
      <c r="GR806" s="13"/>
      <c r="GS806" s="13"/>
      <c r="GT806" s="13"/>
      <c r="GU806" s="13"/>
      <c r="GV806" s="13"/>
      <c r="GW806" s="13"/>
      <c r="GX806" s="13"/>
      <c r="GY806" s="13"/>
      <c r="GZ806" s="13"/>
      <c r="HA806" s="13"/>
      <c r="HB806" s="13"/>
      <c r="HC806" s="13"/>
      <c r="HD806" s="13"/>
      <c r="HE806" s="6"/>
    </row>
    <row r="807" spans="115:213" x14ac:dyDescent="0.2">
      <c r="DK807" s="12"/>
      <c r="DL807" s="13"/>
      <c r="DM807" s="13"/>
      <c r="DN807" s="13"/>
      <c r="DO807" s="13"/>
      <c r="DP807" s="13"/>
      <c r="DQ807" s="13"/>
      <c r="DR807" s="13"/>
      <c r="DS807" s="13"/>
      <c r="DT807" s="13"/>
      <c r="DU807" s="13"/>
      <c r="DV807" s="13"/>
      <c r="DW807" s="13"/>
      <c r="DX807" s="13"/>
      <c r="DY807" s="13"/>
      <c r="DZ807" s="13"/>
      <c r="EA807" s="13"/>
      <c r="EB807" s="13"/>
      <c r="EC807" s="13"/>
      <c r="ED807" s="13"/>
      <c r="EE807" s="13"/>
      <c r="EF807" s="13"/>
      <c r="EG807" s="13"/>
      <c r="EH807" s="13"/>
      <c r="EI807" s="13"/>
      <c r="EJ807" s="13"/>
      <c r="EK807" s="13"/>
      <c r="EL807" s="13"/>
      <c r="EM807" s="13"/>
      <c r="EN807" s="13"/>
      <c r="EO807" s="13"/>
      <c r="EP807" s="13"/>
      <c r="EQ807" s="13"/>
      <c r="ER807" s="13"/>
      <c r="ES807" s="13"/>
      <c r="ET807" s="13"/>
      <c r="EU807" s="13"/>
      <c r="EV807" s="13"/>
      <c r="EW807" s="13"/>
      <c r="EX807" s="13"/>
      <c r="EY807" s="13"/>
      <c r="EZ807" s="13"/>
      <c r="FA807" s="13"/>
      <c r="FB807" s="13"/>
      <c r="FC807" s="13"/>
      <c r="FD807" s="13"/>
      <c r="FE807" s="13"/>
      <c r="FF807" s="13"/>
      <c r="FG807" s="13"/>
      <c r="FH807" s="13"/>
      <c r="FI807" s="13"/>
      <c r="FJ807" s="13"/>
      <c r="FK807" s="13"/>
      <c r="FL807" s="13"/>
      <c r="FM807" s="13"/>
      <c r="FN807" s="13"/>
      <c r="FO807" s="13"/>
      <c r="FP807" s="13"/>
      <c r="FQ807" s="13"/>
      <c r="FR807" s="13"/>
      <c r="FS807" s="13"/>
      <c r="FT807" s="13"/>
      <c r="FU807" s="13"/>
      <c r="FV807" s="13"/>
      <c r="FW807" s="13"/>
      <c r="FX807" s="13"/>
      <c r="FY807" s="13"/>
      <c r="FZ807" s="13"/>
      <c r="GA807" s="13"/>
      <c r="GB807" s="13"/>
      <c r="GC807" s="13"/>
      <c r="GD807" s="13"/>
      <c r="GE807" s="13"/>
      <c r="GF807" s="13"/>
      <c r="GG807" s="13"/>
      <c r="GH807" s="13"/>
      <c r="GI807" s="13"/>
      <c r="GJ807" s="13"/>
      <c r="GK807" s="13"/>
      <c r="GL807" s="13"/>
      <c r="GM807" s="13"/>
      <c r="GN807" s="13"/>
      <c r="GO807" s="13"/>
      <c r="GP807" s="13"/>
      <c r="GQ807" s="13"/>
      <c r="GR807" s="13"/>
      <c r="GS807" s="13"/>
      <c r="GT807" s="13"/>
      <c r="GU807" s="13"/>
      <c r="GV807" s="13"/>
      <c r="GW807" s="13"/>
      <c r="GX807" s="13"/>
      <c r="GY807" s="13"/>
      <c r="GZ807" s="13"/>
      <c r="HA807" s="13"/>
      <c r="HB807" s="13"/>
      <c r="HC807" s="13"/>
      <c r="HD807" s="13"/>
      <c r="HE807" s="6"/>
    </row>
    <row r="808" spans="115:213" x14ac:dyDescent="0.2">
      <c r="DK808" s="12"/>
      <c r="DL808" s="13"/>
      <c r="DM808" s="13"/>
      <c r="DN808" s="13"/>
      <c r="DO808" s="13"/>
      <c r="DP808" s="13"/>
      <c r="DQ808" s="13"/>
      <c r="DR808" s="13"/>
      <c r="DS808" s="13"/>
      <c r="DT808" s="13"/>
      <c r="DU808" s="13"/>
      <c r="DV808" s="13"/>
      <c r="DW808" s="13"/>
      <c r="DX808" s="13"/>
      <c r="DY808" s="13"/>
      <c r="DZ808" s="13"/>
      <c r="EA808" s="13"/>
      <c r="EB808" s="13"/>
      <c r="EC808" s="13"/>
      <c r="ED808" s="13"/>
      <c r="EE808" s="13"/>
      <c r="EF808" s="13"/>
      <c r="EG808" s="13"/>
      <c r="EH808" s="13"/>
      <c r="EI808" s="13"/>
      <c r="EJ808" s="13"/>
      <c r="EK808" s="13"/>
      <c r="EL808" s="13"/>
      <c r="EM808" s="13"/>
      <c r="EN808" s="13"/>
      <c r="EO808" s="13"/>
      <c r="EP808" s="13"/>
      <c r="EQ808" s="13"/>
      <c r="ER808" s="13"/>
      <c r="ES808" s="13"/>
      <c r="ET808" s="13"/>
      <c r="EU808" s="13"/>
      <c r="EV808" s="13"/>
      <c r="EW808" s="13"/>
      <c r="EX808" s="13"/>
      <c r="EY808" s="13"/>
      <c r="EZ808" s="13"/>
      <c r="FA808" s="13"/>
      <c r="FB808" s="13"/>
      <c r="FC808" s="13"/>
      <c r="FD808" s="13"/>
      <c r="FE808" s="13"/>
      <c r="FF808" s="13"/>
      <c r="FG808" s="13"/>
      <c r="FH808" s="13"/>
      <c r="FI808" s="13"/>
      <c r="FJ808" s="13"/>
      <c r="FK808" s="13"/>
      <c r="FL808" s="13"/>
      <c r="FM808" s="13"/>
      <c r="FN808" s="13"/>
      <c r="FO808" s="13"/>
      <c r="FP808" s="13"/>
      <c r="FQ808" s="13"/>
      <c r="FR808" s="13"/>
      <c r="FS808" s="13"/>
      <c r="FT808" s="13"/>
      <c r="FU808" s="13"/>
      <c r="FV808" s="13"/>
      <c r="FW808" s="13"/>
      <c r="FX808" s="13"/>
      <c r="FY808" s="13"/>
      <c r="FZ808" s="13"/>
      <c r="GA808" s="13"/>
      <c r="GB808" s="13"/>
      <c r="GC808" s="13"/>
      <c r="GD808" s="13"/>
      <c r="GE808" s="13"/>
      <c r="GF808" s="13"/>
      <c r="GG808" s="13"/>
      <c r="GH808" s="13"/>
      <c r="GI808" s="13"/>
      <c r="GJ808" s="13"/>
      <c r="GK808" s="13"/>
      <c r="GL808" s="13"/>
      <c r="GM808" s="13"/>
      <c r="GN808" s="13"/>
      <c r="GO808" s="13"/>
      <c r="GP808" s="13"/>
      <c r="GQ808" s="13"/>
      <c r="GR808" s="13"/>
      <c r="GS808" s="13"/>
      <c r="GT808" s="13"/>
      <c r="GU808" s="13"/>
      <c r="GV808" s="13"/>
      <c r="GW808" s="13"/>
      <c r="GX808" s="13"/>
      <c r="GY808" s="13"/>
      <c r="GZ808" s="13"/>
      <c r="HA808" s="13"/>
      <c r="HB808" s="13"/>
      <c r="HC808" s="13"/>
      <c r="HD808" s="13"/>
      <c r="HE808" s="6"/>
    </row>
    <row r="809" spans="115:213" x14ac:dyDescent="0.2">
      <c r="DK809" s="12"/>
      <c r="DL809" s="13"/>
      <c r="DM809" s="13"/>
      <c r="DN809" s="13"/>
      <c r="DO809" s="13"/>
      <c r="DP809" s="13"/>
      <c r="DQ809" s="13"/>
      <c r="DR809" s="13"/>
      <c r="DS809" s="13"/>
      <c r="DT809" s="13"/>
      <c r="DU809" s="13"/>
      <c r="DV809" s="13"/>
      <c r="DW809" s="13"/>
      <c r="DX809" s="13"/>
      <c r="DY809" s="13"/>
      <c r="DZ809" s="13"/>
      <c r="EA809" s="13"/>
      <c r="EB809" s="13"/>
      <c r="EC809" s="13"/>
      <c r="ED809" s="13"/>
      <c r="EE809" s="13"/>
      <c r="EF809" s="13"/>
      <c r="EG809" s="13"/>
      <c r="EH809" s="13"/>
      <c r="EI809" s="13"/>
      <c r="EJ809" s="13"/>
      <c r="EK809" s="13"/>
      <c r="EL809" s="13"/>
      <c r="EM809" s="13"/>
      <c r="EN809" s="13"/>
      <c r="EO809" s="13"/>
      <c r="EP809" s="13"/>
      <c r="EQ809" s="13"/>
      <c r="ER809" s="13"/>
      <c r="ES809" s="13"/>
      <c r="ET809" s="13"/>
      <c r="EU809" s="13"/>
      <c r="EV809" s="13"/>
      <c r="EW809" s="13"/>
      <c r="EX809" s="13"/>
      <c r="EY809" s="13"/>
      <c r="EZ809" s="13"/>
      <c r="FA809" s="13"/>
      <c r="FB809" s="13"/>
      <c r="FC809" s="13"/>
      <c r="FD809" s="13"/>
      <c r="FE809" s="13"/>
      <c r="FF809" s="13"/>
      <c r="FG809" s="13"/>
      <c r="FH809" s="13"/>
      <c r="FI809" s="13"/>
      <c r="FJ809" s="13"/>
      <c r="FK809" s="13"/>
      <c r="FL809" s="13"/>
      <c r="FM809" s="13"/>
      <c r="FN809" s="13"/>
      <c r="FO809" s="13"/>
      <c r="FP809" s="13"/>
      <c r="FQ809" s="13"/>
      <c r="FR809" s="13"/>
      <c r="FS809" s="13"/>
      <c r="FT809" s="13"/>
      <c r="FU809" s="13"/>
      <c r="FV809" s="13"/>
      <c r="FW809" s="13"/>
      <c r="FX809" s="13"/>
      <c r="FY809" s="13"/>
      <c r="FZ809" s="13"/>
      <c r="GA809" s="13"/>
      <c r="GB809" s="13"/>
      <c r="GC809" s="13"/>
      <c r="GD809" s="13"/>
      <c r="GE809" s="13"/>
      <c r="GF809" s="13"/>
      <c r="GG809" s="13"/>
      <c r="GH809" s="13"/>
      <c r="GI809" s="13"/>
      <c r="GJ809" s="13"/>
      <c r="GK809" s="13"/>
      <c r="GL809" s="13"/>
      <c r="GM809" s="13"/>
      <c r="GN809" s="13"/>
      <c r="GO809" s="13"/>
      <c r="GP809" s="13"/>
      <c r="GQ809" s="13"/>
      <c r="GR809" s="13"/>
      <c r="GS809" s="13"/>
      <c r="GT809" s="13"/>
      <c r="GU809" s="13"/>
      <c r="GV809" s="13"/>
      <c r="GW809" s="13"/>
      <c r="GX809" s="13"/>
      <c r="GY809" s="13"/>
      <c r="GZ809" s="13"/>
      <c r="HA809" s="13"/>
      <c r="HB809" s="13"/>
      <c r="HC809" s="13"/>
      <c r="HD809" s="13"/>
      <c r="HE809" s="6"/>
    </row>
    <row r="810" spans="115:213" x14ac:dyDescent="0.2">
      <c r="DK810" s="12"/>
      <c r="DL810" s="13"/>
      <c r="DM810" s="13"/>
      <c r="DN810" s="13"/>
      <c r="DO810" s="13"/>
      <c r="DP810" s="13"/>
      <c r="DQ810" s="13"/>
      <c r="DR810" s="13"/>
      <c r="DS810" s="13"/>
      <c r="DT810" s="13"/>
      <c r="DU810" s="13"/>
      <c r="DV810" s="13"/>
      <c r="DW810" s="13"/>
      <c r="DX810" s="13"/>
      <c r="DY810" s="13"/>
      <c r="DZ810" s="13"/>
      <c r="EA810" s="13"/>
      <c r="EB810" s="13"/>
      <c r="EC810" s="13"/>
      <c r="ED810" s="13"/>
      <c r="EE810" s="13"/>
      <c r="EF810" s="13"/>
      <c r="EG810" s="13"/>
      <c r="EH810" s="13"/>
      <c r="EI810" s="13"/>
      <c r="EJ810" s="13"/>
      <c r="EK810" s="13"/>
      <c r="EL810" s="13"/>
      <c r="EM810" s="13"/>
      <c r="EN810" s="13"/>
      <c r="EO810" s="13"/>
      <c r="EP810" s="13"/>
      <c r="EQ810" s="13"/>
      <c r="ER810" s="13"/>
      <c r="ES810" s="13"/>
      <c r="ET810" s="13"/>
      <c r="EU810" s="13"/>
      <c r="EV810" s="13"/>
      <c r="EW810" s="13"/>
      <c r="EX810" s="13"/>
      <c r="EY810" s="13"/>
      <c r="EZ810" s="13"/>
      <c r="FA810" s="13"/>
      <c r="FB810" s="13"/>
      <c r="FC810" s="13"/>
      <c r="FD810" s="13"/>
      <c r="FE810" s="13"/>
      <c r="FF810" s="13"/>
      <c r="FG810" s="13"/>
      <c r="FH810" s="13"/>
      <c r="FI810" s="13"/>
      <c r="FJ810" s="13"/>
      <c r="FK810" s="13"/>
      <c r="FL810" s="13"/>
      <c r="FM810" s="13"/>
      <c r="FN810" s="13"/>
      <c r="FO810" s="13"/>
      <c r="FP810" s="13"/>
      <c r="FQ810" s="13"/>
      <c r="FR810" s="13"/>
      <c r="FS810" s="13"/>
      <c r="FT810" s="13"/>
      <c r="FU810" s="13"/>
      <c r="FV810" s="13"/>
      <c r="FW810" s="13"/>
      <c r="FX810" s="13"/>
      <c r="FY810" s="13"/>
      <c r="FZ810" s="13"/>
      <c r="GA810" s="13"/>
      <c r="GB810" s="13"/>
      <c r="GC810" s="13"/>
      <c r="GD810" s="13"/>
      <c r="GE810" s="13"/>
      <c r="GF810" s="13"/>
      <c r="GG810" s="13"/>
      <c r="GH810" s="13"/>
      <c r="GI810" s="13"/>
      <c r="GJ810" s="13"/>
      <c r="GK810" s="13"/>
      <c r="GL810" s="13"/>
      <c r="GM810" s="13"/>
      <c r="GN810" s="13"/>
      <c r="GO810" s="13"/>
      <c r="GP810" s="13"/>
      <c r="GQ810" s="13"/>
      <c r="GR810" s="13"/>
      <c r="GS810" s="13"/>
      <c r="GT810" s="13"/>
      <c r="GU810" s="13"/>
      <c r="GV810" s="13"/>
      <c r="GW810" s="13"/>
      <c r="GX810" s="13"/>
      <c r="GY810" s="13"/>
      <c r="GZ810" s="13"/>
      <c r="HA810" s="13"/>
      <c r="HB810" s="13"/>
      <c r="HC810" s="13"/>
      <c r="HD810" s="13"/>
      <c r="HE810" s="6"/>
    </row>
    <row r="811" spans="115:213" x14ac:dyDescent="0.2">
      <c r="DK811" s="12"/>
      <c r="DL811" s="13"/>
      <c r="DM811" s="13"/>
      <c r="DN811" s="13"/>
      <c r="DO811" s="13"/>
      <c r="DP811" s="13"/>
      <c r="DQ811" s="13"/>
      <c r="DR811" s="13"/>
      <c r="DS811" s="13"/>
      <c r="DT811" s="13"/>
      <c r="DU811" s="13"/>
      <c r="DV811" s="13"/>
      <c r="DW811" s="13"/>
      <c r="DX811" s="13"/>
      <c r="DY811" s="13"/>
      <c r="DZ811" s="13"/>
      <c r="EA811" s="13"/>
      <c r="EB811" s="13"/>
      <c r="EC811" s="13"/>
      <c r="ED811" s="13"/>
      <c r="EE811" s="13"/>
      <c r="EF811" s="13"/>
      <c r="EG811" s="13"/>
      <c r="EH811" s="13"/>
      <c r="EI811" s="13"/>
      <c r="EJ811" s="13"/>
      <c r="EK811" s="13"/>
      <c r="EL811" s="13"/>
      <c r="EM811" s="13"/>
      <c r="EN811" s="13"/>
      <c r="EO811" s="13"/>
      <c r="EP811" s="13"/>
      <c r="EQ811" s="13"/>
      <c r="ER811" s="13"/>
      <c r="ES811" s="13"/>
      <c r="ET811" s="13"/>
      <c r="EU811" s="13"/>
      <c r="EV811" s="13"/>
      <c r="EW811" s="13"/>
      <c r="EX811" s="13"/>
      <c r="EY811" s="13"/>
      <c r="EZ811" s="13"/>
      <c r="FA811" s="13"/>
      <c r="FB811" s="13"/>
      <c r="FC811" s="13"/>
      <c r="FD811" s="13"/>
      <c r="FE811" s="13"/>
      <c r="FF811" s="13"/>
      <c r="FG811" s="13"/>
      <c r="FH811" s="13"/>
      <c r="FI811" s="13"/>
      <c r="FJ811" s="13"/>
      <c r="FK811" s="13"/>
      <c r="FL811" s="13"/>
      <c r="FM811" s="13"/>
      <c r="FN811" s="13"/>
      <c r="FO811" s="13"/>
      <c r="FP811" s="13"/>
      <c r="FQ811" s="13"/>
      <c r="FR811" s="13"/>
      <c r="FS811" s="13"/>
      <c r="FT811" s="13"/>
      <c r="FU811" s="13"/>
      <c r="FV811" s="13"/>
      <c r="FW811" s="13"/>
      <c r="FX811" s="13"/>
      <c r="FY811" s="13"/>
      <c r="FZ811" s="13"/>
      <c r="GA811" s="13"/>
      <c r="GB811" s="13"/>
      <c r="GC811" s="13"/>
      <c r="GD811" s="13"/>
      <c r="GE811" s="13"/>
      <c r="GF811" s="13"/>
      <c r="GG811" s="13"/>
      <c r="GH811" s="13"/>
      <c r="GI811" s="13"/>
      <c r="GJ811" s="13"/>
      <c r="GK811" s="13"/>
      <c r="GL811" s="13"/>
      <c r="GM811" s="13"/>
      <c r="GN811" s="13"/>
      <c r="GO811" s="13"/>
      <c r="GP811" s="13"/>
      <c r="GQ811" s="13"/>
      <c r="GR811" s="13"/>
      <c r="GS811" s="13"/>
      <c r="GT811" s="13"/>
      <c r="GU811" s="13"/>
      <c r="GV811" s="13"/>
      <c r="GW811" s="13"/>
      <c r="GX811" s="13"/>
      <c r="GY811" s="13"/>
      <c r="GZ811" s="13"/>
      <c r="HA811" s="13"/>
      <c r="HB811" s="13"/>
      <c r="HC811" s="13"/>
      <c r="HD811" s="13"/>
      <c r="HE811" s="6"/>
    </row>
    <row r="812" spans="115:213" x14ac:dyDescent="0.2">
      <c r="DK812" s="12"/>
      <c r="DL812" s="13"/>
      <c r="DM812" s="13"/>
      <c r="DN812" s="13"/>
      <c r="DO812" s="13"/>
      <c r="DP812" s="13"/>
      <c r="DQ812" s="13"/>
      <c r="DR812" s="13"/>
      <c r="DS812" s="13"/>
      <c r="DT812" s="13"/>
      <c r="DU812" s="13"/>
      <c r="DV812" s="13"/>
      <c r="DW812" s="13"/>
      <c r="DX812" s="13"/>
      <c r="DY812" s="13"/>
      <c r="DZ812" s="13"/>
      <c r="EA812" s="13"/>
      <c r="EB812" s="13"/>
      <c r="EC812" s="13"/>
      <c r="ED812" s="13"/>
      <c r="EE812" s="13"/>
      <c r="EF812" s="13"/>
      <c r="EG812" s="13"/>
      <c r="EH812" s="13"/>
      <c r="EI812" s="13"/>
      <c r="EJ812" s="13"/>
      <c r="EK812" s="13"/>
      <c r="EL812" s="13"/>
      <c r="EM812" s="13"/>
      <c r="EN812" s="13"/>
      <c r="EO812" s="13"/>
      <c r="EP812" s="13"/>
      <c r="EQ812" s="13"/>
      <c r="ER812" s="13"/>
      <c r="ES812" s="13"/>
      <c r="ET812" s="13"/>
      <c r="EU812" s="13"/>
      <c r="EV812" s="13"/>
      <c r="EW812" s="13"/>
      <c r="EX812" s="13"/>
      <c r="EY812" s="13"/>
      <c r="EZ812" s="13"/>
      <c r="FA812" s="13"/>
      <c r="FB812" s="13"/>
      <c r="FC812" s="13"/>
      <c r="FD812" s="13"/>
      <c r="FE812" s="13"/>
      <c r="FF812" s="13"/>
      <c r="FG812" s="13"/>
      <c r="FH812" s="13"/>
      <c r="FI812" s="13"/>
      <c r="FJ812" s="13"/>
      <c r="FK812" s="13"/>
      <c r="FL812" s="13"/>
      <c r="FM812" s="13"/>
      <c r="FN812" s="13"/>
      <c r="FO812" s="13"/>
      <c r="FP812" s="13"/>
      <c r="FQ812" s="13"/>
      <c r="FR812" s="13"/>
      <c r="FS812" s="13"/>
      <c r="FT812" s="13"/>
      <c r="FU812" s="13"/>
      <c r="FV812" s="13"/>
      <c r="FW812" s="13"/>
      <c r="FX812" s="13"/>
      <c r="FY812" s="13"/>
      <c r="FZ812" s="13"/>
      <c r="GA812" s="13"/>
      <c r="GB812" s="13"/>
      <c r="GC812" s="13"/>
      <c r="GD812" s="13"/>
      <c r="GE812" s="13"/>
      <c r="GF812" s="13"/>
      <c r="GG812" s="13"/>
      <c r="GH812" s="13"/>
      <c r="GI812" s="13"/>
      <c r="GJ812" s="13"/>
      <c r="GK812" s="13"/>
      <c r="GL812" s="13"/>
      <c r="GM812" s="13"/>
      <c r="GN812" s="13"/>
      <c r="GO812" s="13"/>
      <c r="GP812" s="13"/>
      <c r="GQ812" s="13"/>
      <c r="GR812" s="13"/>
      <c r="GS812" s="13"/>
      <c r="GT812" s="13"/>
      <c r="GU812" s="13"/>
      <c r="GV812" s="13"/>
      <c r="GW812" s="13"/>
      <c r="GX812" s="13"/>
      <c r="GY812" s="13"/>
      <c r="GZ812" s="13"/>
      <c r="HA812" s="13"/>
      <c r="HB812" s="13"/>
      <c r="HC812" s="13"/>
      <c r="HD812" s="13"/>
      <c r="HE812" s="6"/>
    </row>
    <row r="813" spans="115:213" x14ac:dyDescent="0.2">
      <c r="DK813" s="12"/>
      <c r="DL813" s="13"/>
      <c r="DM813" s="13"/>
      <c r="DN813" s="13"/>
      <c r="DO813" s="13"/>
      <c r="DP813" s="13"/>
      <c r="DQ813" s="13"/>
      <c r="DR813" s="13"/>
      <c r="DS813" s="13"/>
      <c r="DT813" s="13"/>
      <c r="DU813" s="13"/>
      <c r="DV813" s="13"/>
      <c r="DW813" s="13"/>
      <c r="DX813" s="13"/>
      <c r="DY813" s="13"/>
      <c r="DZ813" s="13"/>
      <c r="EA813" s="13"/>
      <c r="EB813" s="13"/>
      <c r="EC813" s="13"/>
      <c r="ED813" s="13"/>
      <c r="EE813" s="13"/>
      <c r="EF813" s="13"/>
      <c r="EG813" s="13"/>
      <c r="EH813" s="13"/>
      <c r="EI813" s="13"/>
      <c r="EJ813" s="13"/>
      <c r="EK813" s="13"/>
      <c r="EL813" s="13"/>
      <c r="EM813" s="13"/>
      <c r="EN813" s="13"/>
      <c r="EO813" s="13"/>
      <c r="EP813" s="13"/>
      <c r="EQ813" s="13"/>
      <c r="ER813" s="13"/>
      <c r="ES813" s="13"/>
      <c r="ET813" s="13"/>
      <c r="EU813" s="13"/>
      <c r="EV813" s="13"/>
      <c r="EW813" s="13"/>
      <c r="EX813" s="13"/>
      <c r="EY813" s="13"/>
      <c r="EZ813" s="13"/>
      <c r="FA813" s="13"/>
      <c r="FB813" s="13"/>
      <c r="FC813" s="13"/>
      <c r="FD813" s="13"/>
      <c r="FE813" s="13"/>
      <c r="FF813" s="13"/>
      <c r="FG813" s="13"/>
      <c r="FH813" s="13"/>
      <c r="FI813" s="13"/>
      <c r="FJ813" s="13"/>
      <c r="FK813" s="13"/>
      <c r="FL813" s="13"/>
      <c r="FM813" s="13"/>
      <c r="FN813" s="13"/>
      <c r="FO813" s="13"/>
      <c r="FP813" s="13"/>
      <c r="FQ813" s="13"/>
      <c r="FR813" s="13"/>
      <c r="FS813" s="13"/>
      <c r="FT813" s="13"/>
      <c r="FU813" s="13"/>
      <c r="FV813" s="13"/>
      <c r="FW813" s="13"/>
      <c r="FX813" s="13"/>
      <c r="FY813" s="13"/>
      <c r="FZ813" s="13"/>
      <c r="GA813" s="13"/>
      <c r="GB813" s="13"/>
      <c r="GC813" s="13"/>
      <c r="GD813" s="13"/>
      <c r="GE813" s="13"/>
      <c r="GF813" s="13"/>
      <c r="GG813" s="13"/>
      <c r="GH813" s="13"/>
      <c r="GI813" s="13"/>
      <c r="GJ813" s="13"/>
      <c r="GK813" s="13"/>
      <c r="GL813" s="13"/>
      <c r="GM813" s="13"/>
      <c r="GN813" s="13"/>
      <c r="GO813" s="13"/>
      <c r="GP813" s="13"/>
      <c r="GQ813" s="13"/>
      <c r="GR813" s="13"/>
      <c r="GS813" s="13"/>
      <c r="GT813" s="13"/>
      <c r="GU813" s="13"/>
      <c r="GV813" s="13"/>
      <c r="GW813" s="13"/>
      <c r="GX813" s="13"/>
      <c r="GY813" s="13"/>
      <c r="GZ813" s="13"/>
      <c r="HA813" s="13"/>
      <c r="HB813" s="13"/>
      <c r="HC813" s="13"/>
      <c r="HD813" s="13"/>
      <c r="HE813" s="6"/>
    </row>
    <row r="814" spans="115:213" x14ac:dyDescent="0.2">
      <c r="DK814" s="12"/>
      <c r="DL814" s="13"/>
      <c r="DM814" s="13"/>
      <c r="DN814" s="13"/>
      <c r="DO814" s="13"/>
      <c r="DP814" s="13"/>
      <c r="DQ814" s="13"/>
      <c r="DR814" s="13"/>
      <c r="DS814" s="13"/>
      <c r="DT814" s="13"/>
      <c r="DU814" s="13"/>
      <c r="DV814" s="13"/>
      <c r="DW814" s="13"/>
      <c r="DX814" s="13"/>
      <c r="DY814" s="13"/>
      <c r="DZ814" s="13"/>
      <c r="EA814" s="13"/>
      <c r="EB814" s="13"/>
      <c r="EC814" s="13"/>
      <c r="ED814" s="13"/>
      <c r="EE814" s="13"/>
      <c r="EF814" s="13"/>
      <c r="EG814" s="13"/>
      <c r="EH814" s="13"/>
      <c r="EI814" s="13"/>
      <c r="EJ814" s="13"/>
      <c r="EK814" s="13"/>
      <c r="EL814" s="13"/>
      <c r="EM814" s="13"/>
      <c r="EN814" s="13"/>
      <c r="EO814" s="13"/>
      <c r="EP814" s="13"/>
      <c r="EQ814" s="13"/>
      <c r="ER814" s="13"/>
      <c r="ES814" s="13"/>
      <c r="ET814" s="13"/>
      <c r="EU814" s="13"/>
      <c r="EV814" s="13"/>
      <c r="EW814" s="13"/>
      <c r="EX814" s="13"/>
      <c r="EY814" s="13"/>
      <c r="EZ814" s="13"/>
      <c r="FA814" s="13"/>
      <c r="FB814" s="13"/>
      <c r="FC814" s="13"/>
      <c r="FD814" s="13"/>
      <c r="FE814" s="13"/>
      <c r="FF814" s="13"/>
      <c r="FG814" s="13"/>
      <c r="FH814" s="13"/>
      <c r="FI814" s="13"/>
      <c r="FJ814" s="13"/>
      <c r="FK814" s="13"/>
      <c r="FL814" s="13"/>
      <c r="FM814" s="13"/>
      <c r="FN814" s="13"/>
      <c r="FO814" s="13"/>
      <c r="FP814" s="13"/>
      <c r="FQ814" s="13"/>
      <c r="FR814" s="13"/>
      <c r="FS814" s="13"/>
      <c r="FT814" s="13"/>
      <c r="FU814" s="13"/>
      <c r="FV814" s="13"/>
      <c r="FW814" s="13"/>
      <c r="FX814" s="13"/>
      <c r="FY814" s="13"/>
      <c r="FZ814" s="13"/>
      <c r="GA814" s="13"/>
      <c r="GB814" s="13"/>
      <c r="GC814" s="13"/>
      <c r="GD814" s="13"/>
      <c r="GE814" s="13"/>
      <c r="GF814" s="13"/>
      <c r="GG814" s="13"/>
      <c r="GH814" s="13"/>
      <c r="GI814" s="13"/>
      <c r="GJ814" s="13"/>
      <c r="GK814" s="13"/>
      <c r="GL814" s="13"/>
      <c r="GM814" s="13"/>
      <c r="GN814" s="13"/>
      <c r="GO814" s="13"/>
      <c r="GP814" s="13"/>
      <c r="GQ814" s="13"/>
      <c r="GR814" s="13"/>
      <c r="GS814" s="13"/>
      <c r="GT814" s="13"/>
      <c r="GU814" s="13"/>
      <c r="GV814" s="13"/>
      <c r="GW814" s="13"/>
      <c r="GX814" s="13"/>
      <c r="GY814" s="13"/>
      <c r="GZ814" s="13"/>
      <c r="HA814" s="13"/>
      <c r="HB814" s="13"/>
      <c r="HC814" s="13"/>
      <c r="HD814" s="13"/>
      <c r="HE814" s="6"/>
    </row>
    <row r="815" spans="115:213" x14ac:dyDescent="0.2">
      <c r="DK815" s="12"/>
      <c r="DL815" s="13"/>
      <c r="DM815" s="13"/>
      <c r="DN815" s="13"/>
      <c r="DO815" s="13"/>
      <c r="DP815" s="13"/>
      <c r="DQ815" s="13"/>
      <c r="DR815" s="13"/>
      <c r="DS815" s="13"/>
      <c r="DT815" s="13"/>
      <c r="DU815" s="13"/>
      <c r="DV815" s="13"/>
      <c r="DW815" s="13"/>
      <c r="DX815" s="13"/>
      <c r="DY815" s="13"/>
      <c r="DZ815" s="13"/>
      <c r="EA815" s="13"/>
      <c r="EB815" s="13"/>
      <c r="EC815" s="13"/>
      <c r="ED815" s="13"/>
      <c r="EE815" s="13"/>
      <c r="EF815" s="13"/>
      <c r="EG815" s="13"/>
      <c r="EH815" s="13"/>
      <c r="EI815" s="13"/>
      <c r="EJ815" s="13"/>
      <c r="EK815" s="13"/>
      <c r="EL815" s="13"/>
      <c r="EM815" s="13"/>
      <c r="EN815" s="13"/>
      <c r="EO815" s="13"/>
      <c r="EP815" s="13"/>
      <c r="EQ815" s="13"/>
      <c r="ER815" s="13"/>
      <c r="ES815" s="13"/>
      <c r="ET815" s="13"/>
      <c r="EU815" s="13"/>
      <c r="EV815" s="13"/>
      <c r="EW815" s="13"/>
      <c r="EX815" s="13"/>
      <c r="EY815" s="13"/>
      <c r="EZ815" s="13"/>
      <c r="FA815" s="13"/>
      <c r="FB815" s="13"/>
      <c r="FC815" s="13"/>
      <c r="FD815" s="13"/>
      <c r="FE815" s="13"/>
      <c r="FF815" s="13"/>
      <c r="FG815" s="13"/>
      <c r="FH815" s="13"/>
      <c r="FI815" s="13"/>
      <c r="FJ815" s="13"/>
      <c r="FK815" s="13"/>
      <c r="FL815" s="13"/>
      <c r="FM815" s="13"/>
      <c r="FN815" s="13"/>
      <c r="FO815" s="13"/>
      <c r="FP815" s="13"/>
      <c r="FQ815" s="13"/>
      <c r="FR815" s="13"/>
      <c r="FS815" s="13"/>
      <c r="FT815" s="13"/>
      <c r="FU815" s="13"/>
      <c r="FV815" s="13"/>
      <c r="FW815" s="13"/>
      <c r="FX815" s="13"/>
      <c r="FY815" s="13"/>
      <c r="FZ815" s="13"/>
      <c r="GA815" s="13"/>
      <c r="GB815" s="13"/>
      <c r="GC815" s="13"/>
      <c r="GD815" s="13"/>
      <c r="GE815" s="13"/>
      <c r="GF815" s="13"/>
      <c r="GG815" s="13"/>
      <c r="GH815" s="13"/>
      <c r="GI815" s="13"/>
      <c r="GJ815" s="13"/>
      <c r="GK815" s="13"/>
      <c r="GL815" s="13"/>
      <c r="GM815" s="13"/>
      <c r="GN815" s="13"/>
      <c r="GO815" s="13"/>
      <c r="GP815" s="13"/>
      <c r="GQ815" s="13"/>
      <c r="GR815" s="13"/>
      <c r="GS815" s="13"/>
      <c r="GT815" s="13"/>
      <c r="GU815" s="13"/>
      <c r="GV815" s="13"/>
      <c r="GW815" s="13"/>
      <c r="GX815" s="13"/>
      <c r="GY815" s="13"/>
      <c r="GZ815" s="13"/>
      <c r="HA815" s="13"/>
      <c r="HB815" s="13"/>
      <c r="HC815" s="13"/>
      <c r="HD815" s="13"/>
      <c r="HE815" s="6"/>
    </row>
    <row r="816" spans="115:213" x14ac:dyDescent="0.2">
      <c r="DK816" s="12"/>
      <c r="DL816" s="13"/>
      <c r="DM816" s="13"/>
      <c r="DN816" s="13"/>
      <c r="DO816" s="13"/>
      <c r="DP816" s="13"/>
      <c r="DQ816" s="13"/>
      <c r="DR816" s="13"/>
      <c r="DS816" s="13"/>
      <c r="DT816" s="13"/>
      <c r="DU816" s="13"/>
      <c r="DV816" s="13"/>
      <c r="DW816" s="13"/>
      <c r="DX816" s="13"/>
      <c r="DY816" s="13"/>
      <c r="DZ816" s="13"/>
      <c r="EA816" s="13"/>
      <c r="EB816" s="13"/>
      <c r="EC816" s="13"/>
      <c r="ED816" s="13"/>
      <c r="EE816" s="13"/>
      <c r="EF816" s="13"/>
      <c r="EG816" s="13"/>
      <c r="EH816" s="13"/>
      <c r="EI816" s="13"/>
      <c r="EJ816" s="13"/>
      <c r="EK816" s="13"/>
      <c r="EL816" s="13"/>
      <c r="EM816" s="13"/>
      <c r="EN816" s="13"/>
      <c r="EO816" s="13"/>
      <c r="EP816" s="13"/>
      <c r="EQ816" s="13"/>
      <c r="ER816" s="13"/>
      <c r="ES816" s="13"/>
      <c r="ET816" s="13"/>
      <c r="EU816" s="13"/>
      <c r="EV816" s="13"/>
      <c r="EW816" s="13"/>
      <c r="EX816" s="13"/>
      <c r="EY816" s="13"/>
      <c r="EZ816" s="13"/>
      <c r="FA816" s="13"/>
      <c r="FB816" s="13"/>
      <c r="FC816" s="13"/>
      <c r="FD816" s="13"/>
      <c r="FE816" s="13"/>
      <c r="FF816" s="13"/>
      <c r="FG816" s="13"/>
      <c r="FH816" s="13"/>
      <c r="FI816" s="13"/>
      <c r="FJ816" s="13"/>
      <c r="FK816" s="13"/>
      <c r="FL816" s="13"/>
      <c r="FM816" s="13"/>
      <c r="FN816" s="13"/>
      <c r="FO816" s="13"/>
      <c r="FP816" s="13"/>
      <c r="FQ816" s="13"/>
      <c r="FR816" s="13"/>
      <c r="FS816" s="13"/>
      <c r="FT816" s="13"/>
      <c r="FU816" s="13"/>
      <c r="FV816" s="13"/>
      <c r="FW816" s="13"/>
      <c r="FX816" s="13"/>
      <c r="FY816" s="13"/>
      <c r="FZ816" s="13"/>
      <c r="GA816" s="13"/>
      <c r="GB816" s="13"/>
      <c r="GC816" s="13"/>
      <c r="GD816" s="13"/>
      <c r="GE816" s="13"/>
      <c r="GF816" s="13"/>
      <c r="GG816" s="13"/>
      <c r="GH816" s="13"/>
      <c r="GI816" s="13"/>
      <c r="GJ816" s="13"/>
      <c r="GK816" s="13"/>
      <c r="GL816" s="13"/>
      <c r="GM816" s="13"/>
      <c r="GN816" s="13"/>
      <c r="GO816" s="13"/>
      <c r="GP816" s="13"/>
      <c r="GQ816" s="13"/>
      <c r="GR816" s="13"/>
      <c r="GS816" s="13"/>
      <c r="GT816" s="13"/>
      <c r="GU816" s="13"/>
      <c r="GV816" s="13"/>
      <c r="GW816" s="13"/>
      <c r="GX816" s="13"/>
      <c r="GY816" s="13"/>
      <c r="GZ816" s="13"/>
      <c r="HA816" s="13"/>
      <c r="HB816" s="13"/>
      <c r="HC816" s="13"/>
      <c r="HD816" s="13"/>
      <c r="HE816" s="6"/>
    </row>
    <row r="817" spans="115:213" x14ac:dyDescent="0.2">
      <c r="DK817" s="12"/>
      <c r="DL817" s="13"/>
      <c r="DM817" s="13"/>
      <c r="DN817" s="13"/>
      <c r="DO817" s="13"/>
      <c r="DP817" s="13"/>
      <c r="DQ817" s="13"/>
      <c r="DR817" s="13"/>
      <c r="DS817" s="13"/>
      <c r="DT817" s="13"/>
      <c r="DU817" s="13"/>
      <c r="DV817" s="13"/>
      <c r="DW817" s="13"/>
      <c r="DX817" s="13"/>
      <c r="DY817" s="13"/>
      <c r="DZ817" s="13"/>
      <c r="EA817" s="13"/>
      <c r="EB817" s="13"/>
      <c r="EC817" s="13"/>
      <c r="ED817" s="13"/>
      <c r="EE817" s="13"/>
      <c r="EF817" s="13"/>
      <c r="EG817" s="13"/>
      <c r="EH817" s="13"/>
      <c r="EI817" s="13"/>
      <c r="EJ817" s="13"/>
      <c r="EK817" s="13"/>
      <c r="EL817" s="13"/>
      <c r="EM817" s="13"/>
      <c r="EN817" s="13"/>
      <c r="EO817" s="13"/>
      <c r="EP817" s="13"/>
      <c r="EQ817" s="13"/>
      <c r="ER817" s="13"/>
      <c r="ES817" s="13"/>
      <c r="ET817" s="13"/>
      <c r="EU817" s="13"/>
      <c r="EV817" s="13"/>
      <c r="EW817" s="13"/>
      <c r="EX817" s="13"/>
      <c r="EY817" s="13"/>
      <c r="EZ817" s="13"/>
      <c r="FA817" s="13"/>
      <c r="FB817" s="13"/>
      <c r="FC817" s="13"/>
      <c r="FD817" s="13"/>
      <c r="FE817" s="13"/>
      <c r="FF817" s="13"/>
      <c r="FG817" s="13"/>
      <c r="FH817" s="13"/>
      <c r="FI817" s="13"/>
      <c r="FJ817" s="13"/>
      <c r="FK817" s="13"/>
      <c r="FL817" s="13"/>
      <c r="FM817" s="13"/>
      <c r="FN817" s="13"/>
      <c r="FO817" s="13"/>
      <c r="FP817" s="13"/>
      <c r="FQ817" s="13"/>
      <c r="FR817" s="13"/>
      <c r="FS817" s="13"/>
      <c r="FT817" s="13"/>
      <c r="FU817" s="13"/>
      <c r="FV817" s="13"/>
      <c r="FW817" s="13"/>
      <c r="FX817" s="13"/>
      <c r="FY817" s="13"/>
      <c r="FZ817" s="13"/>
      <c r="GA817" s="13"/>
      <c r="GB817" s="13"/>
      <c r="GC817" s="13"/>
      <c r="GD817" s="13"/>
      <c r="GE817" s="13"/>
      <c r="GF817" s="13"/>
      <c r="GG817" s="13"/>
      <c r="GH817" s="13"/>
      <c r="GI817" s="13"/>
      <c r="GJ817" s="13"/>
      <c r="GK817" s="13"/>
      <c r="GL817" s="13"/>
      <c r="GM817" s="13"/>
      <c r="GN817" s="13"/>
      <c r="GO817" s="13"/>
      <c r="GP817" s="13"/>
      <c r="GQ817" s="13"/>
      <c r="GR817" s="13"/>
      <c r="GS817" s="13"/>
      <c r="GT817" s="13"/>
      <c r="GU817" s="13"/>
      <c r="GV817" s="13"/>
      <c r="GW817" s="13"/>
      <c r="GX817" s="13"/>
      <c r="GY817" s="13"/>
      <c r="GZ817" s="13"/>
      <c r="HA817" s="13"/>
      <c r="HB817" s="13"/>
      <c r="HC817" s="13"/>
      <c r="HD817" s="13"/>
      <c r="HE817" s="6"/>
    </row>
    <row r="818" spans="115:213" x14ac:dyDescent="0.2">
      <c r="DK818" s="12"/>
      <c r="DL818" s="13"/>
      <c r="DM818" s="13"/>
      <c r="DN818" s="13"/>
      <c r="DO818" s="13"/>
      <c r="DP818" s="13"/>
      <c r="DQ818" s="13"/>
      <c r="DR818" s="13"/>
      <c r="DS818" s="13"/>
      <c r="DT818" s="13"/>
      <c r="DU818" s="13"/>
      <c r="DV818" s="13"/>
      <c r="DW818" s="13"/>
      <c r="DX818" s="13"/>
      <c r="DY818" s="13"/>
      <c r="DZ818" s="13"/>
      <c r="EA818" s="13"/>
      <c r="EB818" s="13"/>
      <c r="EC818" s="13"/>
      <c r="ED818" s="13"/>
      <c r="EE818" s="13"/>
      <c r="EF818" s="13"/>
      <c r="EG818" s="13"/>
      <c r="EH818" s="13"/>
      <c r="EI818" s="13"/>
      <c r="EJ818" s="13"/>
      <c r="EK818" s="13"/>
      <c r="EL818" s="13"/>
      <c r="EM818" s="13"/>
      <c r="EN818" s="13"/>
      <c r="EO818" s="13"/>
      <c r="EP818" s="13"/>
      <c r="EQ818" s="13"/>
      <c r="ER818" s="13"/>
      <c r="ES818" s="13"/>
      <c r="ET818" s="13"/>
      <c r="EU818" s="13"/>
      <c r="EV818" s="13"/>
      <c r="EW818" s="13"/>
      <c r="EX818" s="13"/>
      <c r="EY818" s="13"/>
      <c r="EZ818" s="13"/>
      <c r="FA818" s="13"/>
      <c r="FB818" s="13"/>
      <c r="FC818" s="13"/>
      <c r="FD818" s="13"/>
      <c r="FE818" s="13"/>
      <c r="FF818" s="13"/>
      <c r="FG818" s="13"/>
      <c r="FH818" s="13"/>
      <c r="FI818" s="13"/>
      <c r="FJ818" s="13"/>
      <c r="FK818" s="13"/>
      <c r="FL818" s="13"/>
      <c r="FM818" s="13"/>
      <c r="FN818" s="13"/>
      <c r="FO818" s="13"/>
      <c r="FP818" s="13"/>
      <c r="FQ818" s="13"/>
      <c r="FR818" s="13"/>
      <c r="FS818" s="13"/>
      <c r="FT818" s="13"/>
      <c r="FU818" s="13"/>
      <c r="FV818" s="13"/>
      <c r="FW818" s="13"/>
      <c r="FX818" s="13"/>
      <c r="FY818" s="13"/>
      <c r="FZ818" s="13"/>
      <c r="GA818" s="13"/>
      <c r="GB818" s="13"/>
      <c r="GC818" s="13"/>
      <c r="GD818" s="13"/>
      <c r="GE818" s="13"/>
      <c r="GF818" s="13"/>
      <c r="GG818" s="13"/>
      <c r="GH818" s="13"/>
      <c r="GI818" s="13"/>
      <c r="GJ818" s="13"/>
      <c r="GK818" s="13"/>
      <c r="GL818" s="13"/>
      <c r="GM818" s="13"/>
      <c r="GN818" s="13"/>
      <c r="GO818" s="13"/>
      <c r="GP818" s="13"/>
      <c r="GQ818" s="13"/>
      <c r="GR818" s="13"/>
      <c r="GS818" s="13"/>
      <c r="GT818" s="13"/>
      <c r="GU818" s="13"/>
      <c r="GV818" s="13"/>
      <c r="GW818" s="13"/>
      <c r="GX818" s="13"/>
      <c r="GY818" s="13"/>
      <c r="GZ818" s="13"/>
      <c r="HA818" s="13"/>
      <c r="HB818" s="13"/>
      <c r="HC818" s="13"/>
      <c r="HD818" s="13"/>
      <c r="HE818" s="6"/>
    </row>
    <row r="819" spans="115:213" x14ac:dyDescent="0.2">
      <c r="DK819" s="12"/>
      <c r="DL819" s="13"/>
      <c r="DM819" s="13"/>
      <c r="DN819" s="13"/>
      <c r="DO819" s="13"/>
      <c r="DP819" s="13"/>
      <c r="DQ819" s="13"/>
      <c r="DR819" s="13"/>
      <c r="DS819" s="13"/>
      <c r="DT819" s="13"/>
      <c r="DU819" s="13"/>
      <c r="DV819" s="13"/>
      <c r="DW819" s="13"/>
      <c r="DX819" s="13"/>
      <c r="DY819" s="13"/>
      <c r="DZ819" s="13"/>
      <c r="EA819" s="13"/>
      <c r="EB819" s="13"/>
      <c r="EC819" s="13"/>
      <c r="ED819" s="13"/>
      <c r="EE819" s="13"/>
      <c r="EF819" s="13"/>
      <c r="EG819" s="13"/>
      <c r="EH819" s="13"/>
      <c r="EI819" s="13"/>
      <c r="EJ819" s="13"/>
      <c r="EK819" s="13"/>
      <c r="EL819" s="13"/>
      <c r="EM819" s="13"/>
      <c r="EN819" s="13"/>
      <c r="EO819" s="13"/>
      <c r="EP819" s="13"/>
      <c r="EQ819" s="13"/>
      <c r="ER819" s="13"/>
      <c r="ES819" s="13"/>
      <c r="ET819" s="13"/>
      <c r="EU819" s="13"/>
      <c r="EV819" s="13"/>
      <c r="EW819" s="13"/>
      <c r="EX819" s="13"/>
      <c r="EY819" s="13"/>
      <c r="EZ819" s="13"/>
      <c r="FA819" s="13"/>
      <c r="FB819" s="13"/>
      <c r="FC819" s="13"/>
      <c r="FD819" s="13"/>
      <c r="FE819" s="13"/>
      <c r="FF819" s="13"/>
      <c r="FG819" s="13"/>
      <c r="FH819" s="13"/>
      <c r="FI819" s="13"/>
      <c r="FJ819" s="13"/>
      <c r="FK819" s="13"/>
      <c r="FL819" s="13"/>
      <c r="FM819" s="13"/>
      <c r="FN819" s="13"/>
      <c r="FO819" s="13"/>
      <c r="FP819" s="13"/>
      <c r="FQ819" s="13"/>
      <c r="FR819" s="13"/>
      <c r="FS819" s="13"/>
      <c r="FT819" s="13"/>
      <c r="FU819" s="13"/>
      <c r="FV819" s="13"/>
      <c r="FW819" s="13"/>
      <c r="FX819" s="13"/>
      <c r="FY819" s="13"/>
      <c r="FZ819" s="13"/>
      <c r="GA819" s="13"/>
      <c r="GB819" s="13"/>
      <c r="GC819" s="13"/>
      <c r="GD819" s="13"/>
      <c r="GE819" s="13"/>
      <c r="GF819" s="13"/>
      <c r="GG819" s="13"/>
      <c r="GH819" s="13"/>
      <c r="GI819" s="13"/>
      <c r="GJ819" s="13"/>
      <c r="GK819" s="13"/>
      <c r="GL819" s="13"/>
      <c r="GM819" s="13"/>
      <c r="GN819" s="13"/>
      <c r="GO819" s="13"/>
      <c r="GP819" s="13"/>
      <c r="GQ819" s="13"/>
      <c r="GR819" s="13"/>
      <c r="GS819" s="13"/>
      <c r="GT819" s="13"/>
      <c r="GU819" s="13"/>
      <c r="GV819" s="13"/>
      <c r="GW819" s="13"/>
      <c r="GX819" s="13"/>
      <c r="GY819" s="13"/>
      <c r="GZ819" s="13"/>
      <c r="HA819" s="13"/>
      <c r="HB819" s="13"/>
      <c r="HC819" s="13"/>
      <c r="HD819" s="13"/>
      <c r="HE819" s="6"/>
    </row>
    <row r="820" spans="115:213" x14ac:dyDescent="0.2">
      <c r="DK820" s="12"/>
      <c r="DL820" s="13"/>
      <c r="DM820" s="13"/>
      <c r="DN820" s="13"/>
      <c r="DO820" s="13"/>
      <c r="DP820" s="13"/>
      <c r="DQ820" s="13"/>
      <c r="DR820" s="13"/>
      <c r="DS820" s="13"/>
      <c r="DT820" s="13"/>
      <c r="DU820" s="13"/>
      <c r="DV820" s="13"/>
      <c r="DW820" s="13"/>
      <c r="DX820" s="13"/>
      <c r="DY820" s="13"/>
      <c r="DZ820" s="13"/>
      <c r="EA820" s="13"/>
      <c r="EB820" s="13"/>
      <c r="EC820" s="13"/>
      <c r="ED820" s="13"/>
      <c r="EE820" s="13"/>
      <c r="EF820" s="13"/>
      <c r="EG820" s="13"/>
      <c r="EH820" s="13"/>
      <c r="EI820" s="13"/>
      <c r="EJ820" s="13"/>
      <c r="EK820" s="13"/>
      <c r="EL820" s="13"/>
      <c r="EM820" s="13"/>
      <c r="EN820" s="13"/>
      <c r="EO820" s="13"/>
      <c r="EP820" s="13"/>
      <c r="EQ820" s="13"/>
      <c r="ER820" s="13"/>
      <c r="ES820" s="13"/>
      <c r="ET820" s="13"/>
      <c r="EU820" s="13"/>
      <c r="EV820" s="13"/>
      <c r="EW820" s="13"/>
      <c r="EX820" s="13"/>
      <c r="EY820" s="13"/>
      <c r="EZ820" s="13"/>
      <c r="FA820" s="13"/>
      <c r="FB820" s="13"/>
      <c r="FC820" s="13"/>
      <c r="FD820" s="13"/>
      <c r="FE820" s="13"/>
      <c r="FF820" s="13"/>
      <c r="FG820" s="13"/>
      <c r="FH820" s="13"/>
      <c r="FI820" s="13"/>
      <c r="FJ820" s="13"/>
      <c r="FK820" s="13"/>
      <c r="FL820" s="13"/>
      <c r="FM820" s="13"/>
      <c r="FN820" s="13"/>
      <c r="FO820" s="13"/>
      <c r="FP820" s="13"/>
      <c r="FQ820" s="13"/>
      <c r="FR820" s="13"/>
      <c r="FS820" s="13"/>
      <c r="FT820" s="13"/>
      <c r="FU820" s="13"/>
      <c r="FV820" s="13"/>
      <c r="FW820" s="13"/>
      <c r="FX820" s="13"/>
      <c r="FY820" s="13"/>
      <c r="FZ820" s="13"/>
      <c r="GA820" s="13"/>
      <c r="GB820" s="13"/>
      <c r="GC820" s="13"/>
      <c r="GD820" s="13"/>
      <c r="GE820" s="13"/>
      <c r="GF820" s="13"/>
      <c r="GG820" s="13"/>
      <c r="GH820" s="13"/>
      <c r="GI820" s="13"/>
      <c r="GJ820" s="13"/>
      <c r="GK820" s="13"/>
      <c r="GL820" s="13"/>
      <c r="GM820" s="13"/>
      <c r="GN820" s="13"/>
      <c r="GO820" s="13"/>
      <c r="GP820" s="13"/>
      <c r="GQ820" s="13"/>
      <c r="GR820" s="13"/>
      <c r="GS820" s="13"/>
      <c r="GT820" s="13"/>
      <c r="GU820" s="13"/>
      <c r="GV820" s="13"/>
      <c r="GW820" s="13"/>
      <c r="GX820" s="13"/>
      <c r="GY820" s="13"/>
      <c r="GZ820" s="13"/>
      <c r="HA820" s="13"/>
      <c r="HB820" s="13"/>
      <c r="HC820" s="13"/>
      <c r="HD820" s="13"/>
      <c r="HE820" s="6"/>
    </row>
    <row r="821" spans="115:213" x14ac:dyDescent="0.2">
      <c r="DK821" s="12"/>
      <c r="DL821" s="13"/>
      <c r="DM821" s="13"/>
      <c r="DN821" s="13"/>
      <c r="DO821" s="13"/>
      <c r="DP821" s="13"/>
      <c r="DQ821" s="13"/>
      <c r="DR821" s="13"/>
      <c r="DS821" s="13"/>
      <c r="DT821" s="13"/>
      <c r="DU821" s="13"/>
      <c r="DV821" s="13"/>
      <c r="DW821" s="13"/>
      <c r="DX821" s="13"/>
      <c r="DY821" s="13"/>
      <c r="DZ821" s="13"/>
      <c r="EA821" s="13"/>
      <c r="EB821" s="13"/>
      <c r="EC821" s="13"/>
      <c r="ED821" s="13"/>
      <c r="EE821" s="13"/>
      <c r="EF821" s="13"/>
      <c r="EG821" s="13"/>
      <c r="EH821" s="13"/>
      <c r="EI821" s="13"/>
      <c r="EJ821" s="13"/>
      <c r="EK821" s="13"/>
      <c r="EL821" s="13"/>
      <c r="EM821" s="13"/>
      <c r="EN821" s="13"/>
      <c r="EO821" s="13"/>
      <c r="EP821" s="13"/>
      <c r="EQ821" s="13"/>
      <c r="ER821" s="13"/>
      <c r="ES821" s="13"/>
      <c r="ET821" s="13"/>
      <c r="EU821" s="13"/>
      <c r="EV821" s="13"/>
      <c r="EW821" s="13"/>
      <c r="EX821" s="13"/>
      <c r="EY821" s="13"/>
      <c r="EZ821" s="13"/>
      <c r="FA821" s="13"/>
      <c r="FB821" s="13"/>
      <c r="FC821" s="13"/>
      <c r="FD821" s="13"/>
      <c r="FE821" s="13"/>
      <c r="FF821" s="13"/>
      <c r="FG821" s="13"/>
      <c r="FH821" s="13"/>
      <c r="FI821" s="13"/>
      <c r="FJ821" s="13"/>
      <c r="FK821" s="13"/>
      <c r="FL821" s="13"/>
      <c r="FM821" s="13"/>
      <c r="FN821" s="13"/>
      <c r="FO821" s="13"/>
      <c r="FP821" s="13"/>
      <c r="FQ821" s="13"/>
      <c r="FR821" s="13"/>
      <c r="FS821" s="13"/>
      <c r="FT821" s="13"/>
      <c r="FU821" s="13"/>
      <c r="FV821" s="13"/>
      <c r="FW821" s="13"/>
      <c r="FX821" s="13"/>
      <c r="FY821" s="13"/>
      <c r="FZ821" s="13"/>
      <c r="GA821" s="13"/>
      <c r="GB821" s="13"/>
      <c r="GC821" s="13"/>
      <c r="GD821" s="13"/>
      <c r="GE821" s="13"/>
      <c r="GF821" s="13"/>
      <c r="GG821" s="13"/>
      <c r="GH821" s="13"/>
      <c r="GI821" s="13"/>
      <c r="GJ821" s="13"/>
      <c r="GK821" s="13"/>
      <c r="GL821" s="13"/>
      <c r="GM821" s="13"/>
      <c r="GN821" s="13"/>
      <c r="GO821" s="13"/>
      <c r="GP821" s="13"/>
      <c r="GQ821" s="13"/>
      <c r="GR821" s="13"/>
      <c r="GS821" s="13"/>
      <c r="GT821" s="13"/>
      <c r="GU821" s="13"/>
      <c r="GV821" s="13"/>
      <c r="GW821" s="13"/>
      <c r="GX821" s="13"/>
      <c r="GY821" s="13"/>
      <c r="GZ821" s="13"/>
      <c r="HA821" s="13"/>
      <c r="HB821" s="13"/>
      <c r="HC821" s="13"/>
      <c r="HD821" s="13"/>
      <c r="HE821" s="6"/>
    </row>
    <row r="822" spans="115:213" x14ac:dyDescent="0.2">
      <c r="DK822" s="12"/>
      <c r="DL822" s="13"/>
      <c r="DM822" s="13"/>
      <c r="DN822" s="13"/>
      <c r="DO822" s="13"/>
      <c r="DP822" s="13"/>
      <c r="DQ822" s="13"/>
      <c r="DR822" s="13"/>
      <c r="DS822" s="13"/>
      <c r="DT822" s="13"/>
      <c r="DU822" s="13"/>
      <c r="DV822" s="13"/>
      <c r="DW822" s="13"/>
      <c r="DX822" s="13"/>
      <c r="DY822" s="13"/>
      <c r="DZ822" s="13"/>
      <c r="EA822" s="13"/>
      <c r="EB822" s="13"/>
      <c r="EC822" s="13"/>
      <c r="ED822" s="13"/>
      <c r="EE822" s="13"/>
      <c r="EF822" s="13"/>
      <c r="EG822" s="13"/>
      <c r="EH822" s="13"/>
      <c r="EI822" s="13"/>
      <c r="EJ822" s="13"/>
      <c r="EK822" s="13"/>
      <c r="EL822" s="13"/>
      <c r="EM822" s="13"/>
      <c r="EN822" s="13"/>
      <c r="EO822" s="13"/>
      <c r="EP822" s="13"/>
      <c r="EQ822" s="13"/>
      <c r="ER822" s="13"/>
      <c r="ES822" s="13"/>
      <c r="ET822" s="13"/>
      <c r="EU822" s="13"/>
      <c r="EV822" s="13"/>
      <c r="EW822" s="13"/>
      <c r="EX822" s="13"/>
      <c r="EY822" s="13"/>
      <c r="EZ822" s="13"/>
      <c r="FA822" s="13"/>
      <c r="FB822" s="13"/>
      <c r="FC822" s="13"/>
      <c r="FD822" s="13"/>
      <c r="FE822" s="13"/>
      <c r="FF822" s="13"/>
      <c r="FG822" s="13"/>
      <c r="FH822" s="13"/>
      <c r="FI822" s="13"/>
      <c r="FJ822" s="13"/>
      <c r="FK822" s="13"/>
      <c r="FL822" s="13"/>
      <c r="FM822" s="13"/>
      <c r="FN822" s="13"/>
      <c r="FO822" s="13"/>
      <c r="FP822" s="13"/>
      <c r="FQ822" s="13"/>
      <c r="FR822" s="13"/>
      <c r="FS822" s="13"/>
      <c r="FT822" s="13"/>
      <c r="FU822" s="13"/>
      <c r="FV822" s="13"/>
      <c r="FW822" s="13"/>
      <c r="FX822" s="13"/>
      <c r="FY822" s="13"/>
      <c r="FZ822" s="13"/>
      <c r="GA822" s="13"/>
      <c r="GB822" s="13"/>
      <c r="GC822" s="13"/>
      <c r="GD822" s="13"/>
      <c r="GE822" s="13"/>
      <c r="GF822" s="13"/>
      <c r="GG822" s="13"/>
      <c r="GH822" s="13"/>
      <c r="GI822" s="13"/>
      <c r="GJ822" s="13"/>
      <c r="GK822" s="13"/>
      <c r="GL822" s="13"/>
      <c r="GM822" s="13"/>
      <c r="GN822" s="13"/>
      <c r="GO822" s="13"/>
      <c r="GP822" s="13"/>
      <c r="GQ822" s="13"/>
      <c r="GR822" s="13"/>
      <c r="GS822" s="13"/>
      <c r="GT822" s="13"/>
      <c r="GU822" s="13"/>
      <c r="GV822" s="13"/>
      <c r="GW822" s="13"/>
      <c r="GX822" s="13"/>
      <c r="GY822" s="13"/>
      <c r="GZ822" s="13"/>
      <c r="HA822" s="13"/>
      <c r="HB822" s="13"/>
      <c r="HC822" s="13"/>
      <c r="HD822" s="13"/>
      <c r="HE822" s="6"/>
    </row>
    <row r="823" spans="115:213" x14ac:dyDescent="0.2">
      <c r="DK823" s="12"/>
      <c r="DL823" s="13"/>
      <c r="DM823" s="13"/>
      <c r="DN823" s="13"/>
      <c r="DO823" s="13"/>
      <c r="DP823" s="13"/>
      <c r="DQ823" s="13"/>
      <c r="DR823" s="13"/>
      <c r="DS823" s="13"/>
      <c r="DT823" s="13"/>
      <c r="DU823" s="13"/>
      <c r="DV823" s="13"/>
      <c r="DW823" s="13"/>
      <c r="DX823" s="13"/>
      <c r="DY823" s="13"/>
      <c r="DZ823" s="13"/>
      <c r="EA823" s="13"/>
      <c r="EB823" s="13"/>
      <c r="EC823" s="13"/>
      <c r="ED823" s="13"/>
      <c r="EE823" s="13"/>
      <c r="EF823" s="13"/>
      <c r="EG823" s="13"/>
      <c r="EH823" s="13"/>
      <c r="EI823" s="13"/>
      <c r="EJ823" s="13"/>
      <c r="EK823" s="13"/>
      <c r="EL823" s="13"/>
      <c r="EM823" s="13"/>
      <c r="EN823" s="13"/>
      <c r="EO823" s="13"/>
      <c r="EP823" s="13"/>
      <c r="EQ823" s="13"/>
      <c r="ER823" s="13"/>
      <c r="ES823" s="13"/>
      <c r="ET823" s="13"/>
      <c r="EU823" s="13"/>
      <c r="EV823" s="13"/>
      <c r="EW823" s="13"/>
      <c r="EX823" s="13"/>
      <c r="EY823" s="13"/>
      <c r="EZ823" s="13"/>
      <c r="FA823" s="13"/>
      <c r="FB823" s="13"/>
      <c r="FC823" s="13"/>
      <c r="FD823" s="13"/>
      <c r="FE823" s="13"/>
      <c r="FF823" s="13"/>
      <c r="FG823" s="13"/>
      <c r="FH823" s="13"/>
      <c r="FI823" s="13"/>
      <c r="FJ823" s="13"/>
      <c r="FK823" s="13"/>
      <c r="FL823" s="13"/>
      <c r="FM823" s="13"/>
      <c r="FN823" s="13"/>
      <c r="FO823" s="13"/>
      <c r="FP823" s="13"/>
      <c r="FQ823" s="13"/>
      <c r="FR823" s="13"/>
      <c r="FS823" s="13"/>
      <c r="FT823" s="13"/>
      <c r="FU823" s="13"/>
      <c r="FV823" s="13"/>
      <c r="FW823" s="13"/>
      <c r="FX823" s="13"/>
      <c r="FY823" s="13"/>
      <c r="FZ823" s="13"/>
      <c r="GA823" s="13"/>
      <c r="GB823" s="13"/>
      <c r="GC823" s="13"/>
      <c r="GD823" s="13"/>
      <c r="GE823" s="13"/>
      <c r="GF823" s="13"/>
      <c r="GG823" s="13"/>
      <c r="GH823" s="13"/>
      <c r="GI823" s="13"/>
      <c r="GJ823" s="13"/>
      <c r="GK823" s="13"/>
      <c r="GL823" s="13"/>
      <c r="GM823" s="13"/>
      <c r="GN823" s="13"/>
      <c r="GO823" s="13"/>
      <c r="GP823" s="13"/>
      <c r="GQ823" s="13"/>
      <c r="GR823" s="13"/>
      <c r="GS823" s="13"/>
      <c r="GT823" s="13"/>
      <c r="GU823" s="13"/>
      <c r="GV823" s="13"/>
      <c r="GW823" s="13"/>
      <c r="GX823" s="13"/>
      <c r="GY823" s="13"/>
      <c r="GZ823" s="13"/>
      <c r="HA823" s="13"/>
      <c r="HB823" s="13"/>
      <c r="HC823" s="13"/>
      <c r="HD823" s="13"/>
      <c r="HE823" s="6"/>
    </row>
    <row r="824" spans="115:213" x14ac:dyDescent="0.2">
      <c r="DK824" s="12"/>
      <c r="DL824" s="13"/>
      <c r="DM824" s="13"/>
      <c r="DN824" s="13"/>
      <c r="DO824" s="13"/>
      <c r="DP824" s="13"/>
      <c r="DQ824" s="13"/>
      <c r="DR824" s="13"/>
      <c r="DS824" s="13"/>
      <c r="DT824" s="13"/>
      <c r="DU824" s="13"/>
      <c r="DV824" s="13"/>
      <c r="DW824" s="13"/>
      <c r="DX824" s="13"/>
      <c r="DY824" s="13"/>
      <c r="DZ824" s="13"/>
      <c r="EA824" s="13"/>
      <c r="EB824" s="13"/>
      <c r="EC824" s="13"/>
      <c r="ED824" s="13"/>
      <c r="EE824" s="13"/>
      <c r="EF824" s="13"/>
      <c r="EG824" s="13"/>
      <c r="EH824" s="13"/>
      <c r="EI824" s="13"/>
      <c r="EJ824" s="13"/>
      <c r="EK824" s="13"/>
      <c r="EL824" s="13"/>
      <c r="EM824" s="13"/>
      <c r="EN824" s="13"/>
      <c r="EO824" s="13"/>
      <c r="EP824" s="13"/>
      <c r="EQ824" s="13"/>
      <c r="ER824" s="13"/>
      <c r="ES824" s="13"/>
      <c r="ET824" s="13"/>
      <c r="EU824" s="13"/>
      <c r="EV824" s="13"/>
      <c r="EW824" s="13"/>
      <c r="EX824" s="13"/>
      <c r="EY824" s="13"/>
      <c r="EZ824" s="13"/>
      <c r="FA824" s="13"/>
      <c r="FB824" s="13"/>
      <c r="FC824" s="13"/>
      <c r="FD824" s="13"/>
      <c r="FE824" s="13"/>
      <c r="FF824" s="13"/>
      <c r="FG824" s="13"/>
      <c r="FH824" s="13"/>
      <c r="FI824" s="13"/>
      <c r="FJ824" s="13"/>
      <c r="FK824" s="13"/>
      <c r="FL824" s="13"/>
      <c r="FM824" s="13"/>
      <c r="FN824" s="13"/>
      <c r="FO824" s="13"/>
      <c r="FP824" s="13"/>
      <c r="FQ824" s="13"/>
      <c r="FR824" s="13"/>
      <c r="FS824" s="13"/>
      <c r="FT824" s="13"/>
      <c r="FU824" s="13"/>
      <c r="FV824" s="13"/>
      <c r="FW824" s="13"/>
      <c r="FX824" s="13"/>
      <c r="FY824" s="13"/>
      <c r="FZ824" s="13"/>
      <c r="GA824" s="13"/>
      <c r="GB824" s="13"/>
      <c r="GC824" s="13"/>
      <c r="GD824" s="13"/>
      <c r="GE824" s="13"/>
      <c r="GF824" s="13"/>
      <c r="GG824" s="13"/>
      <c r="GH824" s="13"/>
      <c r="GI824" s="13"/>
      <c r="GJ824" s="13"/>
      <c r="GK824" s="13"/>
      <c r="GL824" s="13"/>
      <c r="GM824" s="13"/>
      <c r="GN824" s="13"/>
      <c r="GO824" s="13"/>
      <c r="GP824" s="13"/>
      <c r="GQ824" s="13"/>
      <c r="GR824" s="13"/>
      <c r="GS824" s="13"/>
      <c r="GT824" s="13"/>
      <c r="GU824" s="13"/>
      <c r="GV824" s="13"/>
      <c r="GW824" s="13"/>
      <c r="GX824" s="13"/>
      <c r="GY824" s="13"/>
      <c r="GZ824" s="13"/>
      <c r="HA824" s="13"/>
      <c r="HB824" s="13"/>
      <c r="HC824" s="13"/>
      <c r="HD824" s="13"/>
      <c r="HE824" s="6"/>
    </row>
    <row r="825" spans="115:213" x14ac:dyDescent="0.2">
      <c r="DK825" s="12"/>
      <c r="DL825" s="13"/>
      <c r="DM825" s="13"/>
      <c r="DN825" s="13"/>
      <c r="DO825" s="13"/>
      <c r="DP825" s="13"/>
      <c r="DQ825" s="13"/>
      <c r="DR825" s="13"/>
      <c r="DS825" s="13"/>
      <c r="DT825" s="13"/>
      <c r="DU825" s="13"/>
      <c r="DV825" s="13"/>
      <c r="DW825" s="13"/>
      <c r="DX825" s="13"/>
      <c r="DY825" s="13"/>
      <c r="DZ825" s="13"/>
      <c r="EA825" s="13"/>
      <c r="EB825" s="13"/>
      <c r="EC825" s="13"/>
      <c r="ED825" s="13"/>
      <c r="EE825" s="13"/>
      <c r="EF825" s="13"/>
      <c r="EG825" s="13"/>
      <c r="EH825" s="13"/>
      <c r="EI825" s="13"/>
      <c r="EJ825" s="13"/>
      <c r="EK825" s="13"/>
      <c r="EL825" s="13"/>
      <c r="EM825" s="13"/>
      <c r="EN825" s="13"/>
      <c r="EO825" s="13"/>
      <c r="EP825" s="13"/>
      <c r="EQ825" s="13"/>
      <c r="ER825" s="13"/>
      <c r="ES825" s="13"/>
      <c r="ET825" s="13"/>
      <c r="EU825" s="13"/>
      <c r="EV825" s="13"/>
      <c r="EW825" s="13"/>
      <c r="EX825" s="13"/>
      <c r="EY825" s="13"/>
      <c r="EZ825" s="13"/>
      <c r="FA825" s="13"/>
      <c r="FB825" s="13"/>
      <c r="FC825" s="13"/>
      <c r="FD825" s="13"/>
      <c r="FE825" s="13"/>
      <c r="FF825" s="13"/>
      <c r="FG825" s="13"/>
      <c r="FH825" s="13"/>
      <c r="FI825" s="13"/>
      <c r="FJ825" s="13"/>
      <c r="FK825" s="13"/>
      <c r="FL825" s="13"/>
      <c r="FM825" s="13"/>
      <c r="FN825" s="13"/>
      <c r="FO825" s="13"/>
      <c r="FP825" s="13"/>
      <c r="FQ825" s="13"/>
      <c r="FR825" s="13"/>
      <c r="FS825" s="13"/>
      <c r="FT825" s="13"/>
      <c r="FU825" s="13"/>
      <c r="FV825" s="13"/>
      <c r="FW825" s="13"/>
      <c r="FX825" s="13"/>
      <c r="FY825" s="13"/>
      <c r="FZ825" s="13"/>
      <c r="GA825" s="13"/>
      <c r="GB825" s="13"/>
      <c r="GC825" s="13"/>
      <c r="GD825" s="13"/>
      <c r="GE825" s="13"/>
      <c r="GF825" s="13"/>
      <c r="GG825" s="13"/>
      <c r="GH825" s="13"/>
      <c r="GI825" s="13"/>
      <c r="GJ825" s="13"/>
      <c r="GK825" s="13"/>
      <c r="GL825" s="13"/>
      <c r="GM825" s="13"/>
      <c r="GN825" s="13"/>
      <c r="GO825" s="13"/>
      <c r="GP825" s="13"/>
      <c r="GQ825" s="13"/>
      <c r="GR825" s="13"/>
      <c r="GS825" s="13"/>
      <c r="GT825" s="13"/>
      <c r="GU825" s="13"/>
      <c r="GV825" s="13"/>
      <c r="GW825" s="13"/>
      <c r="GX825" s="13"/>
      <c r="GY825" s="13"/>
      <c r="GZ825" s="13"/>
      <c r="HA825" s="13"/>
      <c r="HB825" s="13"/>
      <c r="HC825" s="13"/>
      <c r="HD825" s="13"/>
      <c r="HE825" s="6"/>
    </row>
    <row r="826" spans="115:213" x14ac:dyDescent="0.2">
      <c r="DK826" s="12"/>
      <c r="DL826" s="13"/>
      <c r="DM826" s="13"/>
      <c r="DN826" s="13"/>
      <c r="DO826" s="13"/>
      <c r="DP826" s="13"/>
      <c r="DQ826" s="13"/>
      <c r="DR826" s="13"/>
      <c r="DS826" s="13"/>
      <c r="DT826" s="13"/>
      <c r="DU826" s="13"/>
      <c r="DV826" s="13"/>
      <c r="DW826" s="13"/>
      <c r="DX826" s="13"/>
      <c r="DY826" s="13"/>
      <c r="DZ826" s="13"/>
      <c r="EA826" s="13"/>
      <c r="EB826" s="13"/>
      <c r="EC826" s="13"/>
      <c r="ED826" s="13"/>
      <c r="EE826" s="13"/>
      <c r="EF826" s="13"/>
      <c r="EG826" s="13"/>
      <c r="EH826" s="13"/>
      <c r="EI826" s="13"/>
      <c r="EJ826" s="13"/>
      <c r="EK826" s="13"/>
      <c r="EL826" s="13"/>
      <c r="EM826" s="13"/>
      <c r="EN826" s="13"/>
      <c r="EO826" s="13"/>
      <c r="EP826" s="13"/>
      <c r="EQ826" s="13"/>
      <c r="ER826" s="13"/>
      <c r="ES826" s="13"/>
      <c r="ET826" s="13"/>
      <c r="EU826" s="13"/>
      <c r="EV826" s="13"/>
      <c r="EW826" s="13"/>
      <c r="EX826" s="13"/>
      <c r="EY826" s="13"/>
      <c r="EZ826" s="13"/>
      <c r="FA826" s="13"/>
      <c r="FB826" s="13"/>
      <c r="FC826" s="13"/>
      <c r="FD826" s="13"/>
      <c r="FE826" s="13"/>
      <c r="FF826" s="13"/>
      <c r="FG826" s="13"/>
      <c r="FH826" s="13"/>
      <c r="FI826" s="13"/>
      <c r="FJ826" s="13"/>
      <c r="FK826" s="13"/>
      <c r="FL826" s="13"/>
      <c r="FM826" s="13"/>
      <c r="FN826" s="13"/>
      <c r="FO826" s="13"/>
      <c r="FP826" s="13"/>
      <c r="FQ826" s="13"/>
      <c r="FR826" s="13"/>
      <c r="FS826" s="13"/>
      <c r="FT826" s="13"/>
      <c r="FU826" s="13"/>
      <c r="FV826" s="13"/>
      <c r="FW826" s="13"/>
      <c r="FX826" s="13"/>
      <c r="FY826" s="13"/>
      <c r="FZ826" s="13"/>
      <c r="GA826" s="13"/>
      <c r="GB826" s="13"/>
      <c r="GC826" s="13"/>
      <c r="GD826" s="13"/>
      <c r="GE826" s="13"/>
      <c r="GF826" s="13"/>
      <c r="GG826" s="13"/>
      <c r="GH826" s="13"/>
      <c r="GI826" s="13"/>
      <c r="GJ826" s="13"/>
      <c r="GK826" s="13"/>
      <c r="GL826" s="13"/>
      <c r="GM826" s="13"/>
      <c r="GN826" s="13"/>
      <c r="GO826" s="13"/>
      <c r="GP826" s="13"/>
      <c r="GQ826" s="13"/>
      <c r="GR826" s="13"/>
      <c r="GS826" s="13"/>
      <c r="GT826" s="13"/>
      <c r="GU826" s="13"/>
      <c r="GV826" s="13"/>
      <c r="GW826" s="13"/>
      <c r="GX826" s="13"/>
      <c r="GY826" s="13"/>
      <c r="GZ826" s="13"/>
      <c r="HA826" s="13"/>
      <c r="HB826" s="13"/>
      <c r="HC826" s="13"/>
      <c r="HD826" s="13"/>
      <c r="HE826" s="6"/>
    </row>
    <row r="827" spans="115:213" x14ac:dyDescent="0.2">
      <c r="DK827" s="12"/>
      <c r="DL827" s="13"/>
      <c r="DM827" s="13"/>
      <c r="DN827" s="13"/>
      <c r="DO827" s="13"/>
      <c r="DP827" s="13"/>
      <c r="DQ827" s="13"/>
      <c r="DR827" s="13"/>
      <c r="DS827" s="13"/>
      <c r="DT827" s="13"/>
      <c r="DU827" s="13"/>
      <c r="DV827" s="13"/>
      <c r="DW827" s="13"/>
      <c r="DX827" s="13"/>
      <c r="DY827" s="13"/>
      <c r="DZ827" s="13"/>
      <c r="EA827" s="13"/>
      <c r="EB827" s="13"/>
      <c r="EC827" s="13"/>
      <c r="ED827" s="13"/>
      <c r="EE827" s="13"/>
      <c r="EF827" s="13"/>
      <c r="EG827" s="13"/>
      <c r="EH827" s="13"/>
      <c r="EI827" s="13"/>
      <c r="EJ827" s="13"/>
      <c r="EK827" s="13"/>
      <c r="EL827" s="13"/>
      <c r="EM827" s="13"/>
      <c r="EN827" s="13"/>
      <c r="EO827" s="13"/>
      <c r="EP827" s="13"/>
      <c r="EQ827" s="13"/>
      <c r="ER827" s="13"/>
      <c r="ES827" s="13"/>
      <c r="ET827" s="13"/>
      <c r="EU827" s="13"/>
      <c r="EV827" s="13"/>
      <c r="EW827" s="13"/>
      <c r="EX827" s="13"/>
      <c r="EY827" s="13"/>
      <c r="EZ827" s="13"/>
      <c r="FA827" s="13"/>
      <c r="FB827" s="13"/>
      <c r="FC827" s="13"/>
      <c r="FD827" s="13"/>
      <c r="FE827" s="13"/>
      <c r="FF827" s="13"/>
      <c r="FG827" s="13"/>
      <c r="FH827" s="13"/>
      <c r="FI827" s="13"/>
      <c r="FJ827" s="13"/>
      <c r="FK827" s="13"/>
      <c r="FL827" s="13"/>
      <c r="FM827" s="13"/>
      <c r="FN827" s="13"/>
      <c r="FO827" s="13"/>
      <c r="FP827" s="13"/>
      <c r="FQ827" s="13"/>
      <c r="FR827" s="13"/>
      <c r="FS827" s="13"/>
      <c r="FT827" s="13"/>
      <c r="FU827" s="13"/>
      <c r="FV827" s="13"/>
      <c r="FW827" s="13"/>
      <c r="FX827" s="13"/>
      <c r="FY827" s="13"/>
      <c r="FZ827" s="13"/>
      <c r="GA827" s="13"/>
      <c r="GB827" s="13"/>
      <c r="GC827" s="13"/>
      <c r="GD827" s="13"/>
      <c r="GE827" s="13"/>
      <c r="GF827" s="13"/>
      <c r="GG827" s="13"/>
      <c r="GH827" s="13"/>
      <c r="GI827" s="13"/>
      <c r="GJ827" s="13"/>
      <c r="GK827" s="13"/>
      <c r="GL827" s="13"/>
      <c r="GM827" s="13"/>
      <c r="GN827" s="13"/>
      <c r="GO827" s="13"/>
      <c r="GP827" s="13"/>
      <c r="GQ827" s="13"/>
      <c r="GR827" s="13"/>
      <c r="GS827" s="13"/>
      <c r="GT827" s="13"/>
      <c r="GU827" s="13"/>
      <c r="GV827" s="13"/>
      <c r="GW827" s="13"/>
      <c r="GX827" s="13"/>
      <c r="GY827" s="13"/>
      <c r="GZ827" s="13"/>
      <c r="HA827" s="13"/>
      <c r="HB827" s="13"/>
      <c r="HC827" s="13"/>
      <c r="HD827" s="13"/>
      <c r="HE827" s="6"/>
    </row>
    <row r="828" spans="115:213" x14ac:dyDescent="0.2">
      <c r="DK828" s="12"/>
      <c r="DL828" s="13"/>
      <c r="DM828" s="13"/>
      <c r="DN828" s="13"/>
      <c r="DO828" s="13"/>
      <c r="DP828" s="13"/>
      <c r="DQ828" s="13"/>
      <c r="DR828" s="13"/>
      <c r="DS828" s="13"/>
      <c r="DT828" s="13"/>
      <c r="DU828" s="13"/>
      <c r="DV828" s="13"/>
      <c r="DW828" s="13"/>
      <c r="DX828" s="13"/>
      <c r="DY828" s="13"/>
      <c r="DZ828" s="13"/>
      <c r="EA828" s="13"/>
      <c r="EB828" s="13"/>
      <c r="EC828" s="13"/>
      <c r="ED828" s="13"/>
      <c r="EE828" s="13"/>
      <c r="EF828" s="13"/>
      <c r="EG828" s="13"/>
      <c r="EH828" s="13"/>
      <c r="EI828" s="13"/>
      <c r="EJ828" s="13"/>
      <c r="EK828" s="13"/>
      <c r="EL828" s="13"/>
      <c r="EM828" s="13"/>
      <c r="EN828" s="13"/>
      <c r="EO828" s="13"/>
      <c r="EP828" s="13"/>
      <c r="EQ828" s="13"/>
      <c r="ER828" s="13"/>
      <c r="ES828" s="13"/>
      <c r="ET828" s="13"/>
      <c r="EU828" s="13"/>
      <c r="EV828" s="13"/>
      <c r="EW828" s="13"/>
      <c r="EX828" s="13"/>
      <c r="EY828" s="13"/>
      <c r="EZ828" s="13"/>
      <c r="FA828" s="13"/>
      <c r="FB828" s="13"/>
      <c r="FC828" s="13"/>
      <c r="FD828" s="13"/>
      <c r="FE828" s="13"/>
      <c r="FF828" s="13"/>
      <c r="FG828" s="13"/>
      <c r="FH828" s="13"/>
      <c r="FI828" s="13"/>
      <c r="FJ828" s="13"/>
      <c r="FK828" s="13"/>
      <c r="FL828" s="13"/>
      <c r="FM828" s="13"/>
      <c r="FN828" s="13"/>
      <c r="FO828" s="13"/>
      <c r="FP828" s="13"/>
      <c r="FQ828" s="13"/>
      <c r="FR828" s="13"/>
      <c r="FS828" s="13"/>
      <c r="FT828" s="13"/>
      <c r="FU828" s="13"/>
      <c r="FV828" s="13"/>
      <c r="FW828" s="13"/>
      <c r="FX828" s="13"/>
      <c r="FY828" s="13"/>
      <c r="FZ828" s="13"/>
      <c r="GA828" s="13"/>
      <c r="GB828" s="13"/>
      <c r="GC828" s="13"/>
      <c r="GD828" s="13"/>
      <c r="GE828" s="13"/>
      <c r="GF828" s="13"/>
      <c r="GG828" s="13"/>
      <c r="GH828" s="13"/>
      <c r="GI828" s="13"/>
      <c r="GJ828" s="13"/>
      <c r="GK828" s="13"/>
      <c r="GL828" s="13"/>
      <c r="GM828" s="13"/>
      <c r="GN828" s="13"/>
      <c r="GO828" s="13"/>
      <c r="GP828" s="13"/>
      <c r="GQ828" s="13"/>
      <c r="GR828" s="13"/>
      <c r="GS828" s="13"/>
      <c r="GT828" s="13"/>
      <c r="GU828" s="13"/>
      <c r="GV828" s="13"/>
      <c r="GW828" s="13"/>
      <c r="GX828" s="13"/>
      <c r="GY828" s="13"/>
      <c r="GZ828" s="13"/>
      <c r="HA828" s="13"/>
      <c r="HB828" s="13"/>
      <c r="HC828" s="13"/>
      <c r="HD828" s="13"/>
      <c r="HE828" s="6"/>
    </row>
    <row r="829" spans="115:213" x14ac:dyDescent="0.2">
      <c r="DK829" s="12"/>
      <c r="DL829" s="13"/>
      <c r="DM829" s="13"/>
      <c r="DN829" s="13"/>
      <c r="DO829" s="13"/>
      <c r="DP829" s="13"/>
      <c r="DQ829" s="13"/>
      <c r="DR829" s="13"/>
      <c r="DS829" s="13"/>
      <c r="DT829" s="13"/>
      <c r="DU829" s="13"/>
      <c r="DV829" s="13"/>
      <c r="DW829" s="13"/>
      <c r="DX829" s="13"/>
      <c r="DY829" s="13"/>
      <c r="DZ829" s="13"/>
      <c r="EA829" s="13"/>
      <c r="EB829" s="13"/>
      <c r="EC829" s="13"/>
      <c r="ED829" s="13"/>
      <c r="EE829" s="13"/>
      <c r="EF829" s="13"/>
      <c r="EG829" s="13"/>
      <c r="EH829" s="13"/>
      <c r="EI829" s="13"/>
      <c r="EJ829" s="13"/>
      <c r="EK829" s="13"/>
      <c r="EL829" s="13"/>
      <c r="EM829" s="13"/>
      <c r="EN829" s="13"/>
      <c r="EO829" s="13"/>
      <c r="EP829" s="13"/>
      <c r="EQ829" s="13"/>
      <c r="ER829" s="13"/>
      <c r="ES829" s="13"/>
      <c r="ET829" s="13"/>
      <c r="EU829" s="13"/>
      <c r="EV829" s="13"/>
      <c r="EW829" s="13"/>
      <c r="EX829" s="13"/>
      <c r="EY829" s="13"/>
      <c r="EZ829" s="13"/>
      <c r="FA829" s="13"/>
      <c r="FB829" s="13"/>
      <c r="FC829" s="13"/>
      <c r="FD829" s="13"/>
      <c r="FE829" s="13"/>
      <c r="FF829" s="13"/>
      <c r="FG829" s="13"/>
      <c r="FH829" s="13"/>
      <c r="FI829" s="13"/>
      <c r="FJ829" s="13"/>
      <c r="FK829" s="13"/>
      <c r="FL829" s="13"/>
      <c r="FM829" s="13"/>
      <c r="FN829" s="13"/>
      <c r="FO829" s="13"/>
      <c r="FP829" s="13"/>
      <c r="FQ829" s="13"/>
      <c r="FR829" s="13"/>
      <c r="FS829" s="13"/>
      <c r="FT829" s="13"/>
      <c r="FU829" s="13"/>
      <c r="FV829" s="13"/>
      <c r="FW829" s="13"/>
      <c r="FX829" s="13"/>
      <c r="FY829" s="13"/>
      <c r="FZ829" s="13"/>
      <c r="GA829" s="13"/>
      <c r="GB829" s="13"/>
      <c r="GC829" s="13"/>
      <c r="GD829" s="13"/>
      <c r="GE829" s="13"/>
      <c r="GF829" s="13"/>
      <c r="GG829" s="13"/>
      <c r="GH829" s="13"/>
      <c r="GI829" s="13"/>
      <c r="GJ829" s="13"/>
      <c r="GK829" s="13"/>
      <c r="GL829" s="13"/>
      <c r="GM829" s="13"/>
      <c r="GN829" s="13"/>
      <c r="GO829" s="13"/>
      <c r="GP829" s="13"/>
      <c r="GQ829" s="13"/>
      <c r="GR829" s="13"/>
      <c r="GS829" s="13"/>
      <c r="GT829" s="13"/>
      <c r="GU829" s="13"/>
      <c r="GV829" s="13"/>
      <c r="GW829" s="13"/>
      <c r="GX829" s="13"/>
      <c r="GY829" s="13"/>
      <c r="GZ829" s="13"/>
      <c r="HA829" s="13"/>
      <c r="HB829" s="13"/>
      <c r="HC829" s="13"/>
      <c r="HD829" s="13"/>
      <c r="HE829" s="6"/>
    </row>
    <row r="830" spans="115:213" x14ac:dyDescent="0.2">
      <c r="DK830" s="12"/>
      <c r="DL830" s="13"/>
      <c r="DM830" s="13"/>
      <c r="DN830" s="13"/>
      <c r="DO830" s="13"/>
      <c r="DP830" s="13"/>
      <c r="DQ830" s="13"/>
      <c r="DR830" s="13"/>
      <c r="DS830" s="13"/>
      <c r="DT830" s="13"/>
      <c r="DU830" s="13"/>
      <c r="DV830" s="13"/>
      <c r="DW830" s="13"/>
      <c r="DX830" s="13"/>
      <c r="DY830" s="13"/>
      <c r="DZ830" s="13"/>
      <c r="EA830" s="13"/>
      <c r="EB830" s="13"/>
      <c r="EC830" s="13"/>
      <c r="ED830" s="13"/>
      <c r="EE830" s="13"/>
      <c r="EF830" s="13"/>
      <c r="EG830" s="13"/>
      <c r="EH830" s="13"/>
      <c r="EI830" s="13"/>
      <c r="EJ830" s="13"/>
      <c r="EK830" s="13"/>
      <c r="EL830" s="13"/>
      <c r="EM830" s="13"/>
      <c r="EN830" s="13"/>
      <c r="EO830" s="13"/>
      <c r="EP830" s="13"/>
      <c r="EQ830" s="13"/>
      <c r="ER830" s="13"/>
      <c r="ES830" s="13"/>
      <c r="ET830" s="13"/>
      <c r="EU830" s="13"/>
      <c r="EV830" s="13"/>
      <c r="EW830" s="13"/>
      <c r="EX830" s="13"/>
      <c r="EY830" s="13"/>
      <c r="EZ830" s="13"/>
      <c r="FA830" s="13"/>
      <c r="FB830" s="13"/>
      <c r="FC830" s="13"/>
      <c r="FD830" s="13"/>
      <c r="FE830" s="13"/>
      <c r="FF830" s="13"/>
      <c r="FG830" s="13"/>
      <c r="FH830" s="13"/>
      <c r="FI830" s="13"/>
      <c r="FJ830" s="13"/>
      <c r="FK830" s="13"/>
      <c r="FL830" s="13"/>
      <c r="FM830" s="13"/>
      <c r="FN830" s="13"/>
      <c r="FO830" s="13"/>
      <c r="FP830" s="13"/>
      <c r="FQ830" s="13"/>
      <c r="FR830" s="13"/>
      <c r="FS830" s="13"/>
      <c r="FT830" s="13"/>
      <c r="FU830" s="13"/>
      <c r="FV830" s="13"/>
      <c r="FW830" s="13"/>
      <c r="FX830" s="13"/>
      <c r="FY830" s="13"/>
      <c r="FZ830" s="13"/>
      <c r="GA830" s="13"/>
      <c r="GB830" s="13"/>
      <c r="GC830" s="13"/>
      <c r="GD830" s="13"/>
      <c r="GE830" s="13"/>
      <c r="GF830" s="13"/>
      <c r="GG830" s="13"/>
      <c r="GH830" s="13"/>
      <c r="GI830" s="13"/>
      <c r="GJ830" s="13"/>
      <c r="GK830" s="13"/>
      <c r="GL830" s="13"/>
      <c r="GM830" s="13"/>
      <c r="GN830" s="13"/>
      <c r="GO830" s="13"/>
      <c r="GP830" s="13"/>
      <c r="GQ830" s="13"/>
      <c r="GR830" s="13"/>
      <c r="GS830" s="13"/>
      <c r="GT830" s="13"/>
      <c r="GU830" s="13"/>
      <c r="GV830" s="13"/>
      <c r="GW830" s="13"/>
      <c r="GX830" s="13"/>
      <c r="GY830" s="13"/>
      <c r="GZ830" s="13"/>
      <c r="HA830" s="13"/>
      <c r="HB830" s="13"/>
      <c r="HC830" s="13"/>
      <c r="HD830" s="13"/>
      <c r="HE830" s="6"/>
    </row>
    <row r="831" spans="115:213" x14ac:dyDescent="0.2">
      <c r="DK831" s="12"/>
      <c r="DL831" s="13"/>
      <c r="DM831" s="13"/>
      <c r="DN831" s="13"/>
      <c r="DO831" s="13"/>
      <c r="DP831" s="13"/>
      <c r="DQ831" s="13"/>
      <c r="DR831" s="13"/>
      <c r="DS831" s="13"/>
      <c r="DT831" s="13"/>
      <c r="DU831" s="13"/>
      <c r="DV831" s="13"/>
      <c r="DW831" s="13"/>
      <c r="DX831" s="13"/>
      <c r="DY831" s="13"/>
      <c r="DZ831" s="13"/>
      <c r="EA831" s="13"/>
      <c r="EB831" s="13"/>
      <c r="EC831" s="13"/>
      <c r="ED831" s="13"/>
      <c r="EE831" s="13"/>
      <c r="EF831" s="13"/>
      <c r="EG831" s="13"/>
      <c r="EH831" s="13"/>
      <c r="EI831" s="13"/>
      <c r="EJ831" s="13"/>
      <c r="EK831" s="13"/>
      <c r="EL831" s="13"/>
      <c r="EM831" s="13"/>
      <c r="EN831" s="13"/>
      <c r="EO831" s="13"/>
      <c r="EP831" s="13"/>
      <c r="EQ831" s="13"/>
      <c r="ER831" s="13"/>
      <c r="ES831" s="13"/>
      <c r="ET831" s="13"/>
      <c r="EU831" s="13"/>
      <c r="EV831" s="13"/>
      <c r="EW831" s="13"/>
      <c r="EX831" s="13"/>
      <c r="EY831" s="13"/>
      <c r="EZ831" s="13"/>
      <c r="FA831" s="13"/>
      <c r="FB831" s="13"/>
      <c r="FC831" s="13"/>
      <c r="FD831" s="13"/>
      <c r="FE831" s="13"/>
      <c r="FF831" s="13"/>
      <c r="FG831" s="13"/>
      <c r="FH831" s="13"/>
      <c r="FI831" s="13"/>
      <c r="FJ831" s="13"/>
      <c r="FK831" s="13"/>
      <c r="FL831" s="13"/>
      <c r="FM831" s="13"/>
      <c r="FN831" s="13"/>
      <c r="FO831" s="13"/>
      <c r="FP831" s="13"/>
      <c r="FQ831" s="13"/>
      <c r="FR831" s="13"/>
      <c r="FS831" s="13"/>
      <c r="FT831" s="13"/>
      <c r="FU831" s="13"/>
      <c r="FV831" s="13"/>
      <c r="FW831" s="13"/>
      <c r="FX831" s="13"/>
      <c r="FY831" s="13"/>
      <c r="FZ831" s="13"/>
      <c r="GA831" s="13"/>
      <c r="GB831" s="13"/>
      <c r="GC831" s="13"/>
      <c r="GD831" s="13"/>
      <c r="GE831" s="13"/>
      <c r="GF831" s="13"/>
      <c r="GG831" s="13"/>
      <c r="GH831" s="13"/>
      <c r="GI831" s="13"/>
      <c r="GJ831" s="13"/>
      <c r="GK831" s="13"/>
      <c r="GL831" s="13"/>
      <c r="GM831" s="13"/>
      <c r="GN831" s="13"/>
      <c r="GO831" s="13"/>
      <c r="GP831" s="13"/>
      <c r="GQ831" s="13"/>
      <c r="GR831" s="13"/>
      <c r="GS831" s="13"/>
      <c r="GT831" s="13"/>
      <c r="GU831" s="13"/>
      <c r="GV831" s="13"/>
      <c r="GW831" s="13"/>
      <c r="GX831" s="13"/>
      <c r="GY831" s="13"/>
      <c r="GZ831" s="13"/>
      <c r="HA831" s="13"/>
      <c r="HB831" s="13"/>
      <c r="HC831" s="13"/>
      <c r="HD831" s="13"/>
      <c r="HE831" s="6"/>
    </row>
    <row r="832" spans="115:213" x14ac:dyDescent="0.2">
      <c r="DK832" s="12"/>
      <c r="DL832" s="13"/>
      <c r="DM832" s="13"/>
      <c r="DN832" s="13"/>
      <c r="DO832" s="13"/>
      <c r="DP832" s="13"/>
      <c r="DQ832" s="13"/>
      <c r="DR832" s="13"/>
      <c r="DS832" s="13"/>
      <c r="DT832" s="13"/>
      <c r="DU832" s="13"/>
      <c r="DV832" s="13"/>
      <c r="DW832" s="13"/>
      <c r="DX832" s="13"/>
      <c r="DY832" s="13"/>
      <c r="DZ832" s="13"/>
      <c r="EA832" s="13"/>
      <c r="EB832" s="13"/>
      <c r="EC832" s="13"/>
      <c r="ED832" s="13"/>
      <c r="EE832" s="13"/>
      <c r="EF832" s="13"/>
      <c r="EG832" s="13"/>
      <c r="EH832" s="13"/>
      <c r="EI832" s="13"/>
      <c r="EJ832" s="13"/>
      <c r="EK832" s="13"/>
      <c r="EL832" s="13"/>
      <c r="EM832" s="13"/>
      <c r="EN832" s="13"/>
      <c r="EO832" s="13"/>
      <c r="EP832" s="13"/>
      <c r="EQ832" s="13"/>
      <c r="ER832" s="13"/>
      <c r="ES832" s="13"/>
      <c r="ET832" s="13"/>
      <c r="EU832" s="13"/>
      <c r="EV832" s="13"/>
      <c r="EW832" s="13"/>
      <c r="EX832" s="13"/>
      <c r="EY832" s="13"/>
      <c r="EZ832" s="13"/>
      <c r="FA832" s="13"/>
      <c r="FB832" s="13"/>
      <c r="FC832" s="13"/>
      <c r="FD832" s="13"/>
      <c r="FE832" s="13"/>
      <c r="FF832" s="13"/>
      <c r="FG832" s="13"/>
      <c r="FH832" s="13"/>
      <c r="FI832" s="13"/>
      <c r="FJ832" s="13"/>
      <c r="FK832" s="13"/>
      <c r="FL832" s="13"/>
      <c r="FM832" s="13"/>
      <c r="FN832" s="13"/>
      <c r="FO832" s="13"/>
      <c r="FP832" s="13"/>
      <c r="FQ832" s="13"/>
      <c r="FR832" s="13"/>
      <c r="FS832" s="13"/>
      <c r="FT832" s="13"/>
      <c r="FU832" s="13"/>
      <c r="FV832" s="13"/>
      <c r="FW832" s="13"/>
      <c r="FX832" s="13"/>
      <c r="FY832" s="13"/>
      <c r="FZ832" s="13"/>
      <c r="GA832" s="13"/>
      <c r="GB832" s="13"/>
      <c r="GC832" s="13"/>
      <c r="GD832" s="13"/>
      <c r="GE832" s="13"/>
      <c r="GF832" s="13"/>
      <c r="GG832" s="13"/>
      <c r="GH832" s="13"/>
      <c r="GI832" s="13"/>
      <c r="GJ832" s="13"/>
      <c r="GK832" s="13"/>
      <c r="GL832" s="13"/>
      <c r="GM832" s="13"/>
      <c r="GN832" s="13"/>
      <c r="GO832" s="13"/>
      <c r="GP832" s="13"/>
      <c r="GQ832" s="13"/>
      <c r="GR832" s="13"/>
      <c r="GS832" s="13"/>
      <c r="GT832" s="13"/>
      <c r="GU832" s="13"/>
      <c r="GV832" s="13"/>
      <c r="GW832" s="13"/>
      <c r="GX832" s="13"/>
      <c r="GY832" s="13"/>
      <c r="GZ832" s="13"/>
      <c r="HA832" s="13"/>
      <c r="HB832" s="13"/>
      <c r="HC832" s="13"/>
      <c r="HD832" s="13"/>
      <c r="HE832" s="6"/>
    </row>
    <row r="833" spans="115:213" x14ac:dyDescent="0.2">
      <c r="DK833" s="12"/>
      <c r="DL833" s="13"/>
      <c r="DM833" s="13"/>
      <c r="DN833" s="13"/>
      <c r="DO833" s="13"/>
      <c r="DP833" s="13"/>
      <c r="DQ833" s="13"/>
      <c r="DR833" s="13"/>
      <c r="DS833" s="13"/>
      <c r="DT833" s="13"/>
      <c r="DU833" s="13"/>
      <c r="DV833" s="13"/>
      <c r="DW833" s="13"/>
      <c r="DX833" s="13"/>
      <c r="DY833" s="13"/>
      <c r="DZ833" s="13"/>
      <c r="EA833" s="13"/>
      <c r="EB833" s="13"/>
      <c r="EC833" s="13"/>
      <c r="ED833" s="13"/>
      <c r="EE833" s="13"/>
      <c r="EF833" s="13"/>
      <c r="EG833" s="13"/>
      <c r="EH833" s="13"/>
      <c r="EI833" s="13"/>
      <c r="EJ833" s="13"/>
      <c r="EK833" s="13"/>
      <c r="EL833" s="13"/>
      <c r="EM833" s="13"/>
      <c r="EN833" s="13"/>
      <c r="EO833" s="13"/>
      <c r="EP833" s="13"/>
      <c r="EQ833" s="13"/>
      <c r="ER833" s="13"/>
      <c r="ES833" s="13"/>
      <c r="ET833" s="13"/>
      <c r="EU833" s="13"/>
      <c r="EV833" s="13"/>
      <c r="EW833" s="13"/>
      <c r="EX833" s="13"/>
      <c r="EY833" s="13"/>
      <c r="EZ833" s="13"/>
      <c r="FA833" s="13"/>
      <c r="FB833" s="13"/>
      <c r="FC833" s="13"/>
      <c r="FD833" s="13"/>
      <c r="FE833" s="13"/>
      <c r="FF833" s="13"/>
      <c r="FG833" s="13"/>
      <c r="FH833" s="13"/>
      <c r="FI833" s="13"/>
      <c r="FJ833" s="13"/>
      <c r="FK833" s="13"/>
      <c r="FL833" s="13"/>
      <c r="FM833" s="13"/>
      <c r="FN833" s="13"/>
      <c r="FO833" s="13"/>
      <c r="FP833" s="13"/>
      <c r="FQ833" s="13"/>
      <c r="FR833" s="13"/>
      <c r="FS833" s="13"/>
      <c r="FT833" s="13"/>
      <c r="FU833" s="13"/>
      <c r="FV833" s="13"/>
      <c r="FW833" s="13"/>
      <c r="FX833" s="13"/>
      <c r="FY833" s="13"/>
      <c r="FZ833" s="13"/>
      <c r="GA833" s="13"/>
      <c r="GB833" s="13"/>
      <c r="GC833" s="13"/>
      <c r="GD833" s="13"/>
      <c r="GE833" s="13"/>
      <c r="GF833" s="13"/>
      <c r="GG833" s="13"/>
      <c r="GH833" s="13"/>
      <c r="GI833" s="13"/>
      <c r="GJ833" s="13"/>
      <c r="GK833" s="13"/>
      <c r="GL833" s="13"/>
      <c r="GM833" s="13"/>
      <c r="GN833" s="13"/>
      <c r="GO833" s="13"/>
      <c r="GP833" s="13"/>
      <c r="GQ833" s="13"/>
      <c r="GR833" s="13"/>
      <c r="GS833" s="13"/>
      <c r="GT833" s="13"/>
      <c r="GU833" s="13"/>
      <c r="GV833" s="13"/>
      <c r="GW833" s="13"/>
      <c r="GX833" s="13"/>
      <c r="GY833" s="13"/>
      <c r="GZ833" s="13"/>
      <c r="HA833" s="13"/>
      <c r="HB833" s="13"/>
      <c r="HC833" s="13"/>
      <c r="HD833" s="13"/>
      <c r="HE833" s="6"/>
    </row>
    <row r="834" spans="115:213" x14ac:dyDescent="0.2">
      <c r="DK834" s="12"/>
      <c r="DL834" s="13"/>
      <c r="DM834" s="13"/>
      <c r="DN834" s="13"/>
      <c r="DO834" s="13"/>
      <c r="DP834" s="13"/>
      <c r="DQ834" s="13"/>
      <c r="DR834" s="13"/>
      <c r="DS834" s="13"/>
      <c r="DT834" s="13"/>
      <c r="DU834" s="13"/>
      <c r="DV834" s="13"/>
      <c r="DW834" s="13"/>
      <c r="DX834" s="13"/>
      <c r="DY834" s="13"/>
      <c r="DZ834" s="13"/>
      <c r="EA834" s="13"/>
      <c r="EB834" s="13"/>
      <c r="EC834" s="13"/>
      <c r="ED834" s="13"/>
      <c r="EE834" s="13"/>
      <c r="EF834" s="13"/>
      <c r="EG834" s="13"/>
      <c r="EH834" s="13"/>
      <c r="EI834" s="13"/>
      <c r="EJ834" s="13"/>
      <c r="EK834" s="13"/>
      <c r="EL834" s="13"/>
      <c r="EM834" s="13"/>
      <c r="EN834" s="13"/>
      <c r="EO834" s="13"/>
      <c r="EP834" s="13"/>
      <c r="EQ834" s="13"/>
      <c r="ER834" s="13"/>
      <c r="ES834" s="13"/>
      <c r="ET834" s="13"/>
      <c r="EU834" s="13"/>
      <c r="EV834" s="13"/>
      <c r="EW834" s="13"/>
      <c r="EX834" s="13"/>
      <c r="EY834" s="13"/>
      <c r="EZ834" s="13"/>
      <c r="FA834" s="13"/>
      <c r="FB834" s="13"/>
      <c r="FC834" s="13"/>
      <c r="FD834" s="13"/>
      <c r="FE834" s="13"/>
      <c r="FF834" s="13"/>
      <c r="FG834" s="13"/>
      <c r="FH834" s="13"/>
      <c r="FI834" s="13"/>
      <c r="FJ834" s="13"/>
      <c r="FK834" s="13"/>
      <c r="FL834" s="13"/>
      <c r="FM834" s="13"/>
      <c r="FN834" s="13"/>
      <c r="FO834" s="13"/>
      <c r="FP834" s="13"/>
      <c r="FQ834" s="13"/>
      <c r="FR834" s="13"/>
      <c r="FS834" s="13"/>
      <c r="FT834" s="13"/>
      <c r="FU834" s="13"/>
      <c r="FV834" s="13"/>
      <c r="FW834" s="13"/>
      <c r="FX834" s="13"/>
      <c r="FY834" s="13"/>
      <c r="FZ834" s="13"/>
      <c r="GA834" s="13"/>
      <c r="GB834" s="13"/>
      <c r="GC834" s="13"/>
      <c r="GD834" s="13"/>
      <c r="GE834" s="13"/>
      <c r="GF834" s="13"/>
      <c r="GG834" s="13"/>
      <c r="GH834" s="13"/>
      <c r="GI834" s="13"/>
      <c r="GJ834" s="13"/>
      <c r="GK834" s="13"/>
      <c r="GL834" s="13"/>
      <c r="GM834" s="13"/>
      <c r="GN834" s="13"/>
      <c r="GO834" s="13"/>
      <c r="GP834" s="13"/>
      <c r="GQ834" s="13"/>
      <c r="GR834" s="13"/>
      <c r="GS834" s="13"/>
      <c r="GT834" s="13"/>
      <c r="GU834" s="13"/>
      <c r="GV834" s="13"/>
      <c r="GW834" s="13"/>
      <c r="GX834" s="13"/>
      <c r="GY834" s="13"/>
      <c r="GZ834" s="13"/>
      <c r="HA834" s="13"/>
      <c r="HB834" s="13"/>
      <c r="HC834" s="13"/>
      <c r="HD834" s="13"/>
      <c r="HE834" s="6"/>
    </row>
    <row r="835" spans="115:213" x14ac:dyDescent="0.2">
      <c r="DK835" s="12"/>
      <c r="DL835" s="13"/>
      <c r="DM835" s="13"/>
      <c r="DN835" s="13"/>
      <c r="DO835" s="13"/>
      <c r="DP835" s="13"/>
      <c r="DQ835" s="13"/>
      <c r="DR835" s="13"/>
      <c r="DS835" s="13"/>
      <c r="DT835" s="13"/>
      <c r="DU835" s="13"/>
      <c r="DV835" s="13"/>
      <c r="DW835" s="13"/>
      <c r="DX835" s="13"/>
      <c r="DY835" s="13"/>
      <c r="DZ835" s="13"/>
      <c r="EA835" s="13"/>
      <c r="EB835" s="13"/>
      <c r="EC835" s="13"/>
      <c r="ED835" s="13"/>
      <c r="EE835" s="13"/>
      <c r="EF835" s="13"/>
      <c r="EG835" s="13"/>
      <c r="EH835" s="13"/>
      <c r="EI835" s="13"/>
      <c r="EJ835" s="13"/>
      <c r="EK835" s="13"/>
      <c r="EL835" s="13"/>
      <c r="EM835" s="13"/>
      <c r="EN835" s="13"/>
      <c r="EO835" s="13"/>
      <c r="EP835" s="13"/>
      <c r="EQ835" s="13"/>
      <c r="ER835" s="13"/>
      <c r="ES835" s="13"/>
      <c r="ET835" s="13"/>
      <c r="EU835" s="13"/>
      <c r="EV835" s="13"/>
      <c r="EW835" s="13"/>
      <c r="EX835" s="13"/>
      <c r="EY835" s="13"/>
      <c r="EZ835" s="13"/>
      <c r="FA835" s="13"/>
      <c r="FB835" s="13"/>
      <c r="FC835" s="13"/>
      <c r="FD835" s="13"/>
      <c r="FE835" s="13"/>
      <c r="FF835" s="13"/>
      <c r="FG835" s="13"/>
      <c r="FH835" s="13"/>
      <c r="FI835" s="13"/>
      <c r="FJ835" s="13"/>
      <c r="FK835" s="13"/>
      <c r="FL835" s="13"/>
      <c r="FM835" s="13"/>
      <c r="FN835" s="13"/>
      <c r="FO835" s="13"/>
      <c r="FP835" s="13"/>
      <c r="FQ835" s="13"/>
      <c r="FR835" s="13"/>
      <c r="FS835" s="13"/>
      <c r="FT835" s="13"/>
      <c r="FU835" s="13"/>
      <c r="FV835" s="13"/>
      <c r="FW835" s="13"/>
      <c r="FX835" s="13"/>
      <c r="FY835" s="13"/>
      <c r="FZ835" s="13"/>
      <c r="GA835" s="13"/>
      <c r="GB835" s="13"/>
      <c r="GC835" s="13"/>
      <c r="GD835" s="13"/>
      <c r="GE835" s="13"/>
      <c r="GF835" s="13"/>
      <c r="GG835" s="13"/>
      <c r="GH835" s="13"/>
      <c r="GI835" s="13"/>
      <c r="GJ835" s="13"/>
      <c r="GK835" s="13"/>
      <c r="GL835" s="13"/>
      <c r="GM835" s="13"/>
      <c r="GN835" s="13"/>
      <c r="GO835" s="13"/>
      <c r="GP835" s="13"/>
      <c r="GQ835" s="13"/>
      <c r="GR835" s="13"/>
      <c r="GS835" s="13"/>
      <c r="GT835" s="13"/>
      <c r="GU835" s="13"/>
      <c r="GV835" s="13"/>
      <c r="GW835" s="13"/>
      <c r="GX835" s="13"/>
      <c r="GY835" s="13"/>
      <c r="GZ835" s="13"/>
      <c r="HA835" s="13"/>
      <c r="HB835" s="13"/>
      <c r="HC835" s="13"/>
      <c r="HD835" s="13"/>
      <c r="HE835" s="6"/>
    </row>
    <row r="836" spans="115:213" x14ac:dyDescent="0.2">
      <c r="DK836" s="12"/>
      <c r="DL836" s="13"/>
      <c r="DM836" s="13"/>
      <c r="DN836" s="13"/>
      <c r="DO836" s="13"/>
      <c r="DP836" s="13"/>
      <c r="DQ836" s="13"/>
      <c r="DR836" s="13"/>
      <c r="DS836" s="13"/>
      <c r="DT836" s="13"/>
      <c r="DU836" s="13"/>
      <c r="DV836" s="13"/>
      <c r="DW836" s="13"/>
      <c r="DX836" s="13"/>
      <c r="DY836" s="13"/>
      <c r="DZ836" s="13"/>
      <c r="EA836" s="13"/>
      <c r="EB836" s="13"/>
      <c r="EC836" s="13"/>
      <c r="ED836" s="13"/>
      <c r="EE836" s="13"/>
      <c r="EF836" s="13"/>
      <c r="EG836" s="13"/>
      <c r="EH836" s="13"/>
      <c r="EI836" s="13"/>
      <c r="EJ836" s="13"/>
      <c r="EK836" s="13"/>
      <c r="EL836" s="13"/>
      <c r="EM836" s="13"/>
      <c r="EN836" s="13"/>
      <c r="EO836" s="13"/>
      <c r="EP836" s="13"/>
      <c r="EQ836" s="13"/>
      <c r="ER836" s="13"/>
      <c r="ES836" s="13"/>
      <c r="ET836" s="13"/>
      <c r="EU836" s="13"/>
      <c r="EV836" s="13"/>
      <c r="EW836" s="13"/>
      <c r="EX836" s="13"/>
      <c r="EY836" s="13"/>
      <c r="EZ836" s="13"/>
      <c r="FA836" s="13"/>
      <c r="FB836" s="13"/>
      <c r="FC836" s="13"/>
      <c r="FD836" s="13"/>
      <c r="FE836" s="13"/>
      <c r="FF836" s="13"/>
      <c r="FG836" s="13"/>
      <c r="FH836" s="13"/>
      <c r="FI836" s="13"/>
      <c r="FJ836" s="13"/>
      <c r="FK836" s="13"/>
      <c r="FL836" s="13"/>
      <c r="FM836" s="13"/>
      <c r="FN836" s="13"/>
      <c r="FO836" s="13"/>
      <c r="FP836" s="13"/>
      <c r="FQ836" s="13"/>
      <c r="FR836" s="13"/>
      <c r="FS836" s="13"/>
      <c r="FT836" s="13"/>
      <c r="FU836" s="13"/>
      <c r="FV836" s="13"/>
      <c r="FW836" s="13"/>
      <c r="FX836" s="13"/>
      <c r="FY836" s="13"/>
      <c r="FZ836" s="13"/>
      <c r="GA836" s="13"/>
      <c r="GB836" s="13"/>
      <c r="GC836" s="13"/>
      <c r="GD836" s="13"/>
      <c r="GE836" s="13"/>
      <c r="GF836" s="13"/>
      <c r="GG836" s="13"/>
      <c r="GH836" s="13"/>
      <c r="GI836" s="13"/>
      <c r="GJ836" s="13"/>
      <c r="GK836" s="13"/>
      <c r="GL836" s="13"/>
      <c r="GM836" s="13"/>
      <c r="GN836" s="13"/>
      <c r="GO836" s="13"/>
      <c r="GP836" s="13"/>
      <c r="GQ836" s="13"/>
      <c r="GR836" s="13"/>
      <c r="GS836" s="13"/>
      <c r="GT836" s="13"/>
      <c r="GU836" s="13"/>
      <c r="GV836" s="13"/>
      <c r="GW836" s="13"/>
      <c r="GX836" s="13"/>
      <c r="GY836" s="13"/>
      <c r="GZ836" s="13"/>
      <c r="HA836" s="13"/>
      <c r="HB836" s="13"/>
      <c r="HC836" s="13"/>
      <c r="HD836" s="13"/>
      <c r="HE836" s="6"/>
    </row>
    <row r="837" spans="115:213" x14ac:dyDescent="0.2">
      <c r="DK837" s="12"/>
      <c r="DL837" s="13"/>
      <c r="DM837" s="13"/>
      <c r="DN837" s="13"/>
      <c r="DO837" s="13"/>
      <c r="DP837" s="13"/>
      <c r="DQ837" s="13"/>
      <c r="DR837" s="13"/>
      <c r="DS837" s="13"/>
      <c r="DT837" s="13"/>
      <c r="DU837" s="13"/>
      <c r="DV837" s="13"/>
      <c r="DW837" s="13"/>
      <c r="DX837" s="13"/>
      <c r="DY837" s="13"/>
      <c r="DZ837" s="13"/>
      <c r="EA837" s="13"/>
      <c r="EB837" s="13"/>
      <c r="EC837" s="13"/>
      <c r="ED837" s="13"/>
      <c r="EE837" s="13"/>
      <c r="EF837" s="13"/>
      <c r="EG837" s="13"/>
      <c r="EH837" s="13"/>
      <c r="EI837" s="13"/>
      <c r="EJ837" s="13"/>
      <c r="EK837" s="13"/>
      <c r="EL837" s="13"/>
      <c r="EM837" s="13"/>
      <c r="EN837" s="13"/>
      <c r="EO837" s="13"/>
      <c r="EP837" s="13"/>
      <c r="EQ837" s="13"/>
      <c r="ER837" s="13"/>
      <c r="ES837" s="13"/>
      <c r="ET837" s="13"/>
      <c r="EU837" s="13"/>
      <c r="EV837" s="13"/>
      <c r="EW837" s="13"/>
      <c r="EX837" s="13"/>
      <c r="EY837" s="13"/>
      <c r="EZ837" s="13"/>
      <c r="FA837" s="13"/>
      <c r="FB837" s="13"/>
      <c r="FC837" s="13"/>
      <c r="FD837" s="13"/>
      <c r="FE837" s="13"/>
      <c r="FF837" s="13"/>
      <c r="FG837" s="13"/>
      <c r="FH837" s="13"/>
      <c r="FI837" s="13"/>
      <c r="FJ837" s="13"/>
      <c r="FK837" s="13"/>
      <c r="FL837" s="13"/>
      <c r="FM837" s="13"/>
      <c r="FN837" s="13"/>
      <c r="FO837" s="13"/>
      <c r="FP837" s="13"/>
      <c r="FQ837" s="13"/>
      <c r="FR837" s="13"/>
      <c r="FS837" s="13"/>
      <c r="FT837" s="13"/>
      <c r="FU837" s="13"/>
      <c r="FV837" s="13"/>
      <c r="FW837" s="13"/>
      <c r="FX837" s="13"/>
      <c r="FY837" s="13"/>
      <c r="FZ837" s="13"/>
      <c r="GA837" s="13"/>
      <c r="GB837" s="13"/>
      <c r="GC837" s="13"/>
      <c r="GD837" s="13"/>
      <c r="GE837" s="13"/>
      <c r="GF837" s="13"/>
      <c r="GG837" s="13"/>
      <c r="GH837" s="13"/>
      <c r="GI837" s="13"/>
      <c r="GJ837" s="13"/>
      <c r="GK837" s="13"/>
      <c r="GL837" s="13"/>
      <c r="GM837" s="13"/>
      <c r="GN837" s="13"/>
      <c r="GO837" s="13"/>
      <c r="GP837" s="13"/>
      <c r="GQ837" s="13"/>
      <c r="GR837" s="13"/>
      <c r="GS837" s="13"/>
      <c r="GT837" s="13"/>
      <c r="GU837" s="13"/>
      <c r="GV837" s="13"/>
      <c r="GW837" s="13"/>
      <c r="GX837" s="13"/>
      <c r="GY837" s="13"/>
      <c r="GZ837" s="13"/>
      <c r="HA837" s="13"/>
      <c r="HB837" s="13"/>
      <c r="HC837" s="13"/>
      <c r="HD837" s="13"/>
      <c r="HE837" s="6"/>
    </row>
    <row r="838" spans="115:213" x14ac:dyDescent="0.2">
      <c r="DK838" s="12"/>
      <c r="DL838" s="13"/>
      <c r="DM838" s="13"/>
      <c r="DN838" s="13"/>
      <c r="DO838" s="13"/>
      <c r="DP838" s="13"/>
      <c r="DQ838" s="13"/>
      <c r="DR838" s="13"/>
      <c r="DS838" s="13"/>
      <c r="DT838" s="13"/>
      <c r="DU838" s="13"/>
      <c r="DV838" s="13"/>
      <c r="DW838" s="13"/>
      <c r="DX838" s="13"/>
      <c r="DY838" s="13"/>
      <c r="DZ838" s="13"/>
      <c r="EA838" s="13"/>
      <c r="EB838" s="13"/>
      <c r="EC838" s="13"/>
      <c r="ED838" s="13"/>
      <c r="EE838" s="13"/>
      <c r="EF838" s="13"/>
      <c r="EG838" s="13"/>
      <c r="EH838" s="13"/>
      <c r="EI838" s="13"/>
      <c r="EJ838" s="13"/>
      <c r="EK838" s="13"/>
      <c r="EL838" s="13"/>
      <c r="EM838" s="13"/>
      <c r="EN838" s="13"/>
      <c r="EO838" s="13"/>
      <c r="EP838" s="13"/>
      <c r="EQ838" s="13"/>
      <c r="ER838" s="13"/>
      <c r="ES838" s="13"/>
      <c r="ET838" s="13"/>
      <c r="EU838" s="13"/>
      <c r="EV838" s="13"/>
      <c r="EW838" s="13"/>
      <c r="EX838" s="13"/>
      <c r="EY838" s="13"/>
      <c r="EZ838" s="13"/>
      <c r="FA838" s="13"/>
      <c r="FB838" s="13"/>
      <c r="FC838" s="13"/>
      <c r="FD838" s="13"/>
      <c r="FE838" s="13"/>
      <c r="FF838" s="13"/>
      <c r="FG838" s="13"/>
      <c r="FH838" s="13"/>
      <c r="FI838" s="13"/>
      <c r="FJ838" s="13"/>
      <c r="FK838" s="13"/>
      <c r="FL838" s="13"/>
      <c r="FM838" s="13"/>
      <c r="FN838" s="13"/>
      <c r="FO838" s="13"/>
      <c r="FP838" s="13"/>
      <c r="FQ838" s="13"/>
      <c r="FR838" s="13"/>
      <c r="FS838" s="13"/>
      <c r="FT838" s="13"/>
      <c r="FU838" s="13"/>
      <c r="FV838" s="13"/>
      <c r="FW838" s="13"/>
      <c r="FX838" s="13"/>
      <c r="FY838" s="13"/>
      <c r="FZ838" s="13"/>
      <c r="GA838" s="13"/>
      <c r="GB838" s="13"/>
      <c r="GC838" s="13"/>
      <c r="GD838" s="13"/>
      <c r="GE838" s="13"/>
      <c r="GF838" s="13"/>
      <c r="GG838" s="13"/>
      <c r="GH838" s="13"/>
      <c r="GI838" s="13"/>
      <c r="GJ838" s="13"/>
      <c r="GK838" s="13"/>
      <c r="GL838" s="13"/>
      <c r="GM838" s="13"/>
      <c r="GN838" s="13"/>
      <c r="GO838" s="13"/>
      <c r="GP838" s="13"/>
      <c r="GQ838" s="13"/>
      <c r="GR838" s="13"/>
      <c r="GS838" s="13"/>
      <c r="GT838" s="13"/>
      <c r="GU838" s="13"/>
      <c r="GV838" s="13"/>
      <c r="GW838" s="13"/>
      <c r="GX838" s="13"/>
      <c r="GY838" s="13"/>
      <c r="GZ838" s="13"/>
      <c r="HA838" s="13"/>
      <c r="HB838" s="13"/>
      <c r="HC838" s="13"/>
      <c r="HD838" s="13"/>
      <c r="HE838" s="6"/>
    </row>
    <row r="839" spans="115:213" x14ac:dyDescent="0.2">
      <c r="DK839" s="12"/>
      <c r="DL839" s="13"/>
      <c r="DM839" s="13"/>
      <c r="DN839" s="13"/>
      <c r="DO839" s="13"/>
      <c r="DP839" s="13"/>
      <c r="DQ839" s="13"/>
      <c r="DR839" s="13"/>
      <c r="DS839" s="13"/>
      <c r="DT839" s="13"/>
      <c r="DU839" s="13"/>
      <c r="DV839" s="13"/>
      <c r="DW839" s="13"/>
      <c r="DX839" s="13"/>
      <c r="DY839" s="13"/>
      <c r="DZ839" s="13"/>
      <c r="EA839" s="13"/>
      <c r="EB839" s="13"/>
      <c r="EC839" s="13"/>
      <c r="ED839" s="13"/>
      <c r="EE839" s="13"/>
      <c r="EF839" s="13"/>
      <c r="EG839" s="13"/>
      <c r="EH839" s="13"/>
      <c r="EI839" s="13"/>
      <c r="EJ839" s="13"/>
      <c r="EK839" s="13"/>
      <c r="EL839" s="13"/>
      <c r="EM839" s="13"/>
      <c r="EN839" s="13"/>
      <c r="EO839" s="13"/>
      <c r="EP839" s="13"/>
      <c r="EQ839" s="13"/>
      <c r="ER839" s="13"/>
      <c r="ES839" s="13"/>
      <c r="ET839" s="13"/>
      <c r="EU839" s="13"/>
      <c r="EV839" s="13"/>
      <c r="EW839" s="13"/>
      <c r="EX839" s="13"/>
      <c r="EY839" s="13"/>
      <c r="EZ839" s="13"/>
      <c r="FA839" s="13"/>
      <c r="FB839" s="13"/>
      <c r="FC839" s="13"/>
      <c r="FD839" s="13"/>
      <c r="FE839" s="13"/>
      <c r="FF839" s="13"/>
      <c r="FG839" s="13"/>
      <c r="FH839" s="13"/>
      <c r="FI839" s="13"/>
      <c r="FJ839" s="13"/>
      <c r="FK839" s="13"/>
      <c r="FL839" s="13"/>
      <c r="FM839" s="13"/>
      <c r="FN839" s="13"/>
      <c r="FO839" s="13"/>
      <c r="FP839" s="13"/>
      <c r="FQ839" s="13"/>
      <c r="FR839" s="13"/>
      <c r="FS839" s="13"/>
      <c r="FT839" s="13"/>
      <c r="FU839" s="13"/>
      <c r="FV839" s="13"/>
      <c r="FW839" s="13"/>
      <c r="FX839" s="13"/>
      <c r="FY839" s="13"/>
      <c r="FZ839" s="13"/>
      <c r="GA839" s="13"/>
      <c r="GB839" s="13"/>
      <c r="GC839" s="13"/>
      <c r="GD839" s="13"/>
      <c r="GE839" s="13"/>
      <c r="GF839" s="13"/>
      <c r="GG839" s="13"/>
      <c r="GH839" s="13"/>
      <c r="GI839" s="13"/>
      <c r="GJ839" s="13"/>
      <c r="GK839" s="13"/>
      <c r="GL839" s="13"/>
      <c r="GM839" s="13"/>
      <c r="GN839" s="13"/>
      <c r="GO839" s="13"/>
      <c r="GP839" s="13"/>
      <c r="GQ839" s="13"/>
      <c r="GR839" s="13"/>
      <c r="GS839" s="13"/>
      <c r="GT839" s="13"/>
      <c r="GU839" s="13"/>
      <c r="GV839" s="13"/>
      <c r="GW839" s="13"/>
      <c r="GX839" s="13"/>
      <c r="GY839" s="13"/>
      <c r="GZ839" s="13"/>
      <c r="HA839" s="13"/>
      <c r="HB839" s="13"/>
      <c r="HC839" s="13"/>
      <c r="HD839" s="13"/>
      <c r="HE839" s="6"/>
    </row>
    <row r="840" spans="115:213" x14ac:dyDescent="0.2">
      <c r="DK840" s="12"/>
      <c r="DL840" s="13"/>
      <c r="DM840" s="13"/>
      <c r="DN840" s="13"/>
      <c r="DO840" s="13"/>
      <c r="DP840" s="13"/>
      <c r="DQ840" s="13"/>
      <c r="DR840" s="13"/>
      <c r="DS840" s="13"/>
      <c r="DT840" s="13"/>
      <c r="DU840" s="13"/>
      <c r="DV840" s="13"/>
      <c r="DW840" s="13"/>
      <c r="DX840" s="13"/>
      <c r="DY840" s="13"/>
      <c r="DZ840" s="13"/>
      <c r="EA840" s="13"/>
      <c r="EB840" s="13"/>
      <c r="EC840" s="13"/>
      <c r="ED840" s="13"/>
      <c r="EE840" s="13"/>
      <c r="EF840" s="13"/>
      <c r="EG840" s="13"/>
      <c r="EH840" s="13"/>
      <c r="EI840" s="13"/>
      <c r="EJ840" s="13"/>
      <c r="EK840" s="13"/>
      <c r="EL840" s="13"/>
      <c r="EM840" s="13"/>
      <c r="EN840" s="13"/>
      <c r="EO840" s="13"/>
      <c r="EP840" s="13"/>
      <c r="EQ840" s="13"/>
      <c r="ER840" s="13"/>
      <c r="ES840" s="13"/>
      <c r="ET840" s="13"/>
      <c r="EU840" s="13"/>
      <c r="EV840" s="13"/>
      <c r="EW840" s="13"/>
      <c r="EX840" s="13"/>
      <c r="EY840" s="13"/>
      <c r="EZ840" s="13"/>
      <c r="FA840" s="13"/>
      <c r="FB840" s="13"/>
      <c r="FC840" s="13"/>
      <c r="FD840" s="13"/>
      <c r="FE840" s="13"/>
      <c r="FF840" s="13"/>
      <c r="FG840" s="13"/>
      <c r="FH840" s="13"/>
      <c r="FI840" s="13"/>
      <c r="FJ840" s="13"/>
      <c r="FK840" s="13"/>
      <c r="FL840" s="13"/>
      <c r="FM840" s="13"/>
      <c r="FN840" s="13"/>
      <c r="FO840" s="13"/>
      <c r="FP840" s="13"/>
      <c r="FQ840" s="13"/>
      <c r="FR840" s="13"/>
      <c r="FS840" s="13"/>
      <c r="FT840" s="13"/>
      <c r="FU840" s="13"/>
      <c r="FV840" s="13"/>
      <c r="FW840" s="13"/>
      <c r="FX840" s="13"/>
      <c r="FY840" s="13"/>
      <c r="FZ840" s="13"/>
      <c r="GA840" s="13"/>
      <c r="GB840" s="13"/>
      <c r="GC840" s="13"/>
      <c r="GD840" s="13"/>
      <c r="GE840" s="13"/>
      <c r="GF840" s="13"/>
      <c r="GG840" s="13"/>
      <c r="GH840" s="13"/>
      <c r="GI840" s="13"/>
      <c r="GJ840" s="13"/>
      <c r="GK840" s="13"/>
      <c r="GL840" s="13"/>
      <c r="GM840" s="13"/>
      <c r="GN840" s="13"/>
      <c r="GO840" s="13"/>
      <c r="GP840" s="13"/>
      <c r="GQ840" s="13"/>
      <c r="GR840" s="13"/>
      <c r="GS840" s="13"/>
      <c r="GT840" s="13"/>
      <c r="GU840" s="13"/>
      <c r="GV840" s="13"/>
      <c r="GW840" s="13"/>
      <c r="GX840" s="13"/>
      <c r="GY840" s="13"/>
      <c r="GZ840" s="13"/>
      <c r="HA840" s="13"/>
      <c r="HB840" s="13"/>
      <c r="HC840" s="13"/>
      <c r="HD840" s="13"/>
      <c r="HE840" s="6"/>
    </row>
    <row r="841" spans="115:213" x14ac:dyDescent="0.2">
      <c r="DK841" s="12"/>
      <c r="DL841" s="13"/>
      <c r="DM841" s="13"/>
      <c r="DN841" s="13"/>
      <c r="DO841" s="13"/>
      <c r="DP841" s="13"/>
      <c r="DQ841" s="13"/>
      <c r="DR841" s="13"/>
      <c r="DS841" s="13"/>
      <c r="DT841" s="13"/>
      <c r="DU841" s="13"/>
      <c r="DV841" s="13"/>
      <c r="DW841" s="13"/>
      <c r="DX841" s="13"/>
      <c r="DY841" s="13"/>
      <c r="DZ841" s="13"/>
      <c r="EA841" s="13"/>
      <c r="EB841" s="13"/>
      <c r="EC841" s="13"/>
      <c r="ED841" s="13"/>
      <c r="EE841" s="13"/>
      <c r="EF841" s="13"/>
      <c r="EG841" s="13"/>
      <c r="EH841" s="13"/>
      <c r="EI841" s="13"/>
      <c r="EJ841" s="13"/>
      <c r="EK841" s="13"/>
      <c r="EL841" s="13"/>
      <c r="EM841" s="13"/>
      <c r="EN841" s="13"/>
      <c r="EO841" s="13"/>
      <c r="EP841" s="13"/>
      <c r="EQ841" s="13"/>
      <c r="ER841" s="13"/>
      <c r="ES841" s="13"/>
      <c r="ET841" s="13"/>
      <c r="EU841" s="13"/>
      <c r="EV841" s="13"/>
      <c r="EW841" s="13"/>
      <c r="EX841" s="13"/>
      <c r="EY841" s="13"/>
      <c r="EZ841" s="13"/>
      <c r="FA841" s="13"/>
      <c r="FB841" s="13"/>
      <c r="FC841" s="13"/>
      <c r="FD841" s="13"/>
      <c r="FE841" s="13"/>
      <c r="FF841" s="13"/>
      <c r="FG841" s="13"/>
      <c r="FH841" s="13"/>
      <c r="FI841" s="13"/>
      <c r="FJ841" s="13"/>
      <c r="FK841" s="13"/>
      <c r="FL841" s="13"/>
      <c r="FM841" s="13"/>
      <c r="FN841" s="13"/>
      <c r="FO841" s="13"/>
      <c r="FP841" s="13"/>
      <c r="FQ841" s="13"/>
      <c r="FR841" s="13"/>
      <c r="FS841" s="13"/>
      <c r="FT841" s="13"/>
      <c r="FU841" s="13"/>
      <c r="FV841" s="13"/>
      <c r="FW841" s="13"/>
      <c r="FX841" s="13"/>
      <c r="FY841" s="13"/>
      <c r="FZ841" s="13"/>
      <c r="GA841" s="13"/>
      <c r="GB841" s="13"/>
      <c r="GC841" s="13"/>
      <c r="GD841" s="13"/>
      <c r="GE841" s="13"/>
      <c r="GF841" s="13"/>
      <c r="GG841" s="13"/>
      <c r="GH841" s="13"/>
      <c r="GI841" s="13"/>
      <c r="GJ841" s="13"/>
      <c r="GK841" s="13"/>
      <c r="GL841" s="13"/>
      <c r="GM841" s="13"/>
      <c r="GN841" s="13"/>
      <c r="GO841" s="13"/>
      <c r="GP841" s="13"/>
      <c r="GQ841" s="13"/>
      <c r="GR841" s="13"/>
      <c r="GS841" s="13"/>
      <c r="GT841" s="13"/>
      <c r="GU841" s="13"/>
      <c r="GV841" s="13"/>
      <c r="GW841" s="13"/>
      <c r="GX841" s="13"/>
      <c r="GY841" s="13"/>
      <c r="GZ841" s="13"/>
      <c r="HA841" s="13"/>
      <c r="HB841" s="13"/>
      <c r="HC841" s="13"/>
      <c r="HD841" s="13"/>
      <c r="HE841" s="6"/>
    </row>
    <row r="842" spans="115:213" x14ac:dyDescent="0.2">
      <c r="DK842" s="12"/>
      <c r="DL842" s="13"/>
      <c r="DM842" s="13"/>
      <c r="DN842" s="13"/>
      <c r="DO842" s="13"/>
      <c r="DP842" s="13"/>
      <c r="DQ842" s="13"/>
      <c r="DR842" s="13"/>
      <c r="DS842" s="13"/>
      <c r="DT842" s="13"/>
      <c r="DU842" s="13"/>
      <c r="DV842" s="13"/>
      <c r="DW842" s="13"/>
      <c r="DX842" s="13"/>
      <c r="DY842" s="13"/>
      <c r="DZ842" s="13"/>
      <c r="EA842" s="13"/>
      <c r="EB842" s="13"/>
      <c r="EC842" s="13"/>
      <c r="ED842" s="13"/>
      <c r="EE842" s="13"/>
      <c r="EF842" s="13"/>
      <c r="EG842" s="13"/>
      <c r="EH842" s="13"/>
      <c r="EI842" s="13"/>
      <c r="EJ842" s="13"/>
      <c r="EK842" s="13"/>
      <c r="EL842" s="13"/>
      <c r="EM842" s="13"/>
      <c r="EN842" s="13"/>
      <c r="EO842" s="13"/>
      <c r="EP842" s="13"/>
      <c r="EQ842" s="13"/>
      <c r="ER842" s="13"/>
      <c r="ES842" s="13"/>
      <c r="ET842" s="13"/>
      <c r="EU842" s="13"/>
      <c r="EV842" s="13"/>
      <c r="EW842" s="13"/>
      <c r="EX842" s="13"/>
      <c r="EY842" s="13"/>
      <c r="EZ842" s="13"/>
      <c r="FA842" s="13"/>
      <c r="FB842" s="13"/>
      <c r="FC842" s="13"/>
      <c r="FD842" s="13"/>
      <c r="FE842" s="13"/>
      <c r="FF842" s="13"/>
      <c r="FG842" s="13"/>
      <c r="FH842" s="13"/>
      <c r="FI842" s="13"/>
      <c r="FJ842" s="13"/>
      <c r="FK842" s="13"/>
      <c r="FL842" s="13"/>
      <c r="FM842" s="13"/>
      <c r="FN842" s="13"/>
      <c r="FO842" s="13"/>
      <c r="FP842" s="13"/>
      <c r="FQ842" s="13"/>
      <c r="FR842" s="13"/>
      <c r="FS842" s="13"/>
      <c r="FT842" s="13"/>
      <c r="FU842" s="13"/>
      <c r="FV842" s="13"/>
      <c r="FW842" s="13"/>
      <c r="FX842" s="13"/>
      <c r="FY842" s="13"/>
      <c r="FZ842" s="13"/>
      <c r="GA842" s="13"/>
      <c r="GB842" s="13"/>
      <c r="GC842" s="13"/>
      <c r="GD842" s="13"/>
      <c r="GE842" s="13"/>
      <c r="GF842" s="13"/>
      <c r="GG842" s="13"/>
      <c r="GH842" s="13"/>
      <c r="GI842" s="13"/>
      <c r="GJ842" s="13"/>
      <c r="GK842" s="13"/>
      <c r="GL842" s="13"/>
      <c r="GM842" s="13"/>
      <c r="GN842" s="13"/>
      <c r="GO842" s="13"/>
      <c r="GP842" s="13"/>
      <c r="GQ842" s="13"/>
      <c r="GR842" s="13"/>
      <c r="GS842" s="13"/>
      <c r="GT842" s="13"/>
      <c r="GU842" s="13"/>
      <c r="GV842" s="13"/>
      <c r="GW842" s="13"/>
      <c r="GX842" s="13"/>
      <c r="GY842" s="13"/>
      <c r="GZ842" s="13"/>
      <c r="HA842" s="13"/>
      <c r="HB842" s="13"/>
      <c r="HC842" s="13"/>
      <c r="HD842" s="13"/>
      <c r="HE842" s="6"/>
    </row>
    <row r="843" spans="115:213" x14ac:dyDescent="0.2">
      <c r="DK843" s="12"/>
      <c r="DL843" s="13"/>
      <c r="DM843" s="13"/>
      <c r="DN843" s="13"/>
      <c r="DO843" s="13"/>
      <c r="DP843" s="13"/>
      <c r="DQ843" s="13"/>
      <c r="DR843" s="13"/>
      <c r="DS843" s="13"/>
      <c r="DT843" s="13"/>
      <c r="DU843" s="13"/>
      <c r="DV843" s="13"/>
      <c r="DW843" s="13"/>
      <c r="DX843" s="13"/>
      <c r="DY843" s="13"/>
      <c r="DZ843" s="13"/>
      <c r="EA843" s="13"/>
      <c r="EB843" s="13"/>
      <c r="EC843" s="13"/>
      <c r="ED843" s="13"/>
      <c r="EE843" s="13"/>
      <c r="EF843" s="13"/>
      <c r="EG843" s="13"/>
      <c r="EH843" s="13"/>
      <c r="EI843" s="13"/>
      <c r="EJ843" s="13"/>
      <c r="EK843" s="13"/>
      <c r="EL843" s="13"/>
      <c r="EM843" s="13"/>
      <c r="EN843" s="13"/>
      <c r="EO843" s="13"/>
      <c r="EP843" s="13"/>
      <c r="EQ843" s="13"/>
      <c r="ER843" s="13"/>
      <c r="ES843" s="13"/>
      <c r="ET843" s="13"/>
      <c r="EU843" s="13"/>
      <c r="EV843" s="13"/>
      <c r="EW843" s="13"/>
      <c r="EX843" s="13"/>
      <c r="EY843" s="13"/>
      <c r="EZ843" s="13"/>
      <c r="FA843" s="13"/>
      <c r="FB843" s="13"/>
      <c r="FC843" s="13"/>
      <c r="FD843" s="13"/>
      <c r="FE843" s="13"/>
      <c r="FF843" s="13"/>
      <c r="FG843" s="13"/>
      <c r="FH843" s="13"/>
      <c r="FI843" s="13"/>
      <c r="FJ843" s="13"/>
      <c r="FK843" s="13"/>
      <c r="FL843" s="13"/>
      <c r="FM843" s="13"/>
      <c r="FN843" s="13"/>
      <c r="FO843" s="13"/>
      <c r="FP843" s="13"/>
      <c r="FQ843" s="13"/>
      <c r="FR843" s="13"/>
      <c r="FS843" s="13"/>
      <c r="FT843" s="13"/>
      <c r="FU843" s="13"/>
      <c r="FV843" s="13"/>
      <c r="FW843" s="13"/>
      <c r="FX843" s="13"/>
      <c r="FY843" s="13"/>
      <c r="FZ843" s="13"/>
      <c r="GA843" s="13"/>
      <c r="GB843" s="13"/>
      <c r="GC843" s="13"/>
      <c r="GD843" s="13"/>
      <c r="GE843" s="13"/>
      <c r="GF843" s="13"/>
      <c r="GG843" s="13"/>
      <c r="GH843" s="13"/>
      <c r="GI843" s="13"/>
      <c r="GJ843" s="13"/>
      <c r="GK843" s="13"/>
      <c r="GL843" s="13"/>
      <c r="GM843" s="13"/>
      <c r="GN843" s="13"/>
      <c r="GO843" s="13"/>
      <c r="GP843" s="13"/>
      <c r="GQ843" s="13"/>
      <c r="GR843" s="13"/>
      <c r="GS843" s="13"/>
      <c r="GT843" s="13"/>
      <c r="GU843" s="13"/>
      <c r="GV843" s="13"/>
      <c r="GW843" s="13"/>
      <c r="GX843" s="13"/>
      <c r="GY843" s="13"/>
      <c r="GZ843" s="13"/>
      <c r="HA843" s="13"/>
      <c r="HB843" s="13"/>
      <c r="HC843" s="13"/>
      <c r="HD843" s="13"/>
      <c r="HE843" s="6"/>
    </row>
    <row r="844" spans="115:213" x14ac:dyDescent="0.2">
      <c r="DK844" s="12"/>
      <c r="DL844" s="13"/>
      <c r="DM844" s="13"/>
      <c r="DN844" s="13"/>
      <c r="DO844" s="13"/>
      <c r="DP844" s="13"/>
      <c r="DQ844" s="13"/>
      <c r="DR844" s="13"/>
      <c r="DS844" s="13"/>
      <c r="DT844" s="13"/>
      <c r="DU844" s="13"/>
      <c r="DV844" s="13"/>
      <c r="DW844" s="13"/>
      <c r="DX844" s="13"/>
      <c r="DY844" s="13"/>
      <c r="DZ844" s="13"/>
      <c r="EA844" s="13"/>
      <c r="EB844" s="13"/>
      <c r="EC844" s="13"/>
      <c r="ED844" s="13"/>
      <c r="EE844" s="13"/>
      <c r="EF844" s="13"/>
      <c r="EG844" s="13"/>
      <c r="EH844" s="13"/>
      <c r="EI844" s="13"/>
      <c r="EJ844" s="13"/>
      <c r="EK844" s="13"/>
      <c r="EL844" s="13"/>
      <c r="EM844" s="13"/>
      <c r="EN844" s="13"/>
      <c r="EO844" s="13"/>
      <c r="EP844" s="13"/>
      <c r="EQ844" s="13"/>
      <c r="ER844" s="13"/>
      <c r="ES844" s="13"/>
      <c r="ET844" s="13"/>
      <c r="EU844" s="13"/>
      <c r="EV844" s="13"/>
      <c r="EW844" s="13"/>
      <c r="EX844" s="13"/>
      <c r="EY844" s="13"/>
      <c r="EZ844" s="13"/>
      <c r="FA844" s="13"/>
      <c r="FB844" s="13"/>
      <c r="FC844" s="13"/>
      <c r="FD844" s="13"/>
      <c r="FE844" s="13"/>
      <c r="FF844" s="13"/>
      <c r="FG844" s="13"/>
      <c r="FH844" s="13"/>
      <c r="FI844" s="13"/>
      <c r="FJ844" s="13"/>
      <c r="FK844" s="13"/>
      <c r="FL844" s="13"/>
      <c r="FM844" s="13"/>
      <c r="FN844" s="13"/>
      <c r="FO844" s="13"/>
      <c r="FP844" s="13"/>
      <c r="FQ844" s="13"/>
      <c r="FR844" s="13"/>
      <c r="FS844" s="13"/>
      <c r="FT844" s="13"/>
      <c r="FU844" s="13"/>
      <c r="FV844" s="13"/>
      <c r="FW844" s="13"/>
      <c r="FX844" s="13"/>
      <c r="FY844" s="13"/>
      <c r="FZ844" s="13"/>
      <c r="GA844" s="13"/>
      <c r="GB844" s="13"/>
      <c r="GC844" s="13"/>
      <c r="GD844" s="13"/>
      <c r="GE844" s="13"/>
      <c r="GF844" s="13"/>
      <c r="GG844" s="13"/>
      <c r="GH844" s="13"/>
      <c r="GI844" s="13"/>
      <c r="GJ844" s="13"/>
      <c r="GK844" s="13"/>
      <c r="GL844" s="13"/>
      <c r="GM844" s="13"/>
      <c r="GN844" s="13"/>
      <c r="GO844" s="13"/>
      <c r="GP844" s="13"/>
      <c r="GQ844" s="13"/>
      <c r="GR844" s="13"/>
      <c r="GS844" s="13"/>
      <c r="GT844" s="13"/>
      <c r="GU844" s="13"/>
      <c r="GV844" s="13"/>
      <c r="GW844" s="13"/>
      <c r="GX844" s="13"/>
      <c r="GY844" s="13"/>
      <c r="GZ844" s="13"/>
      <c r="HA844" s="13"/>
      <c r="HB844" s="13"/>
      <c r="HC844" s="13"/>
      <c r="HD844" s="13"/>
      <c r="HE844" s="6"/>
    </row>
    <row r="845" spans="115:213" x14ac:dyDescent="0.2">
      <c r="DK845" s="12"/>
      <c r="DL845" s="13"/>
      <c r="DM845" s="13"/>
      <c r="DN845" s="13"/>
      <c r="DO845" s="13"/>
      <c r="DP845" s="13"/>
      <c r="DQ845" s="13"/>
      <c r="DR845" s="13"/>
      <c r="DS845" s="13"/>
      <c r="DT845" s="13"/>
      <c r="DU845" s="13"/>
      <c r="DV845" s="13"/>
      <c r="DW845" s="13"/>
      <c r="DX845" s="13"/>
      <c r="DY845" s="13"/>
      <c r="DZ845" s="13"/>
      <c r="EA845" s="13"/>
      <c r="EB845" s="13"/>
      <c r="EC845" s="13"/>
      <c r="ED845" s="13"/>
      <c r="EE845" s="13"/>
      <c r="EF845" s="13"/>
      <c r="EG845" s="13"/>
      <c r="EH845" s="13"/>
      <c r="EI845" s="13"/>
      <c r="EJ845" s="13"/>
      <c r="EK845" s="13"/>
      <c r="EL845" s="13"/>
      <c r="EM845" s="13"/>
      <c r="EN845" s="13"/>
      <c r="EO845" s="13"/>
      <c r="EP845" s="13"/>
      <c r="EQ845" s="13"/>
      <c r="ER845" s="13"/>
      <c r="ES845" s="13"/>
      <c r="ET845" s="13"/>
      <c r="EU845" s="13"/>
      <c r="EV845" s="13"/>
      <c r="EW845" s="13"/>
      <c r="EX845" s="13"/>
      <c r="EY845" s="13"/>
      <c r="EZ845" s="13"/>
      <c r="FA845" s="13"/>
      <c r="FB845" s="13"/>
      <c r="FC845" s="13"/>
      <c r="FD845" s="13"/>
      <c r="FE845" s="13"/>
      <c r="FF845" s="13"/>
      <c r="FG845" s="13"/>
      <c r="FH845" s="13"/>
      <c r="FI845" s="13"/>
      <c r="FJ845" s="13"/>
      <c r="FK845" s="13"/>
      <c r="FL845" s="13"/>
      <c r="FM845" s="13"/>
      <c r="FN845" s="13"/>
      <c r="FO845" s="13"/>
      <c r="FP845" s="13"/>
      <c r="FQ845" s="13"/>
      <c r="FR845" s="13"/>
      <c r="FS845" s="13"/>
      <c r="FT845" s="13"/>
      <c r="FU845" s="13"/>
      <c r="FV845" s="13"/>
      <c r="FW845" s="13"/>
      <c r="FX845" s="13"/>
      <c r="FY845" s="13"/>
      <c r="FZ845" s="13"/>
      <c r="GA845" s="13"/>
      <c r="GB845" s="13"/>
      <c r="GC845" s="13"/>
      <c r="GD845" s="13"/>
      <c r="GE845" s="13"/>
      <c r="GF845" s="13"/>
      <c r="GG845" s="13"/>
      <c r="GH845" s="13"/>
      <c r="GI845" s="13"/>
      <c r="GJ845" s="13"/>
      <c r="GK845" s="13"/>
      <c r="GL845" s="13"/>
      <c r="GM845" s="13"/>
      <c r="GN845" s="13"/>
      <c r="GO845" s="13"/>
      <c r="GP845" s="13"/>
      <c r="GQ845" s="13"/>
      <c r="GR845" s="13"/>
      <c r="GS845" s="13"/>
      <c r="GT845" s="13"/>
      <c r="GU845" s="13"/>
      <c r="GV845" s="13"/>
      <c r="GW845" s="13"/>
      <c r="GX845" s="13"/>
      <c r="GY845" s="13"/>
      <c r="GZ845" s="13"/>
      <c r="HA845" s="13"/>
      <c r="HB845" s="13"/>
      <c r="HC845" s="13"/>
      <c r="HD845" s="13"/>
      <c r="HE845" s="6"/>
    </row>
    <row r="846" spans="115:213" x14ac:dyDescent="0.2">
      <c r="DK846" s="12"/>
      <c r="DL846" s="13"/>
      <c r="DM846" s="13"/>
      <c r="DN846" s="13"/>
      <c r="DO846" s="13"/>
      <c r="DP846" s="13"/>
      <c r="DQ846" s="13"/>
      <c r="DR846" s="13"/>
      <c r="DS846" s="13"/>
      <c r="DT846" s="13"/>
      <c r="DU846" s="13"/>
      <c r="DV846" s="13"/>
      <c r="DW846" s="13"/>
      <c r="DX846" s="13"/>
      <c r="DY846" s="13"/>
      <c r="DZ846" s="13"/>
      <c r="EA846" s="13"/>
      <c r="EB846" s="13"/>
      <c r="EC846" s="13"/>
      <c r="ED846" s="13"/>
      <c r="EE846" s="13"/>
      <c r="EF846" s="13"/>
      <c r="EG846" s="13"/>
      <c r="EH846" s="13"/>
      <c r="EI846" s="13"/>
      <c r="EJ846" s="13"/>
      <c r="EK846" s="13"/>
      <c r="EL846" s="13"/>
      <c r="EM846" s="13"/>
      <c r="EN846" s="13"/>
      <c r="EO846" s="13"/>
      <c r="EP846" s="13"/>
      <c r="EQ846" s="13"/>
      <c r="ER846" s="13"/>
      <c r="ES846" s="13"/>
      <c r="ET846" s="13"/>
      <c r="EU846" s="13"/>
      <c r="EV846" s="13"/>
      <c r="EW846" s="13"/>
      <c r="EX846" s="13"/>
      <c r="EY846" s="13"/>
      <c r="EZ846" s="13"/>
      <c r="FA846" s="13"/>
      <c r="FB846" s="13"/>
      <c r="FC846" s="13"/>
      <c r="FD846" s="13"/>
      <c r="FE846" s="13"/>
      <c r="FF846" s="13"/>
      <c r="FG846" s="13"/>
      <c r="FH846" s="13"/>
      <c r="FI846" s="13"/>
      <c r="FJ846" s="13"/>
      <c r="FK846" s="13"/>
      <c r="FL846" s="13"/>
      <c r="FM846" s="13"/>
      <c r="FN846" s="13"/>
      <c r="FO846" s="13"/>
      <c r="FP846" s="13"/>
      <c r="FQ846" s="13"/>
      <c r="FR846" s="13"/>
      <c r="FS846" s="13"/>
      <c r="FT846" s="13"/>
      <c r="FU846" s="13"/>
      <c r="FV846" s="13"/>
      <c r="FW846" s="13"/>
      <c r="FX846" s="13"/>
      <c r="FY846" s="13"/>
      <c r="FZ846" s="13"/>
      <c r="GA846" s="13"/>
      <c r="GB846" s="13"/>
      <c r="GC846" s="13"/>
      <c r="GD846" s="13"/>
      <c r="GE846" s="13"/>
      <c r="GF846" s="13"/>
      <c r="GG846" s="13"/>
      <c r="GH846" s="13"/>
      <c r="GI846" s="13"/>
      <c r="GJ846" s="13"/>
      <c r="GK846" s="13"/>
      <c r="GL846" s="13"/>
      <c r="GM846" s="13"/>
      <c r="GN846" s="13"/>
      <c r="GO846" s="13"/>
      <c r="GP846" s="13"/>
      <c r="GQ846" s="13"/>
      <c r="GR846" s="13"/>
      <c r="GS846" s="13"/>
      <c r="GT846" s="13"/>
      <c r="GU846" s="13"/>
      <c r="GV846" s="13"/>
      <c r="GW846" s="13"/>
      <c r="GX846" s="13"/>
      <c r="GY846" s="13"/>
      <c r="GZ846" s="13"/>
      <c r="HA846" s="13"/>
      <c r="HB846" s="13"/>
      <c r="HC846" s="13"/>
      <c r="HD846" s="13"/>
      <c r="HE846" s="6"/>
    </row>
    <row r="847" spans="115:213" x14ac:dyDescent="0.2">
      <c r="DK847" s="12"/>
      <c r="DL847" s="13"/>
      <c r="DM847" s="13"/>
      <c r="DN847" s="13"/>
      <c r="DO847" s="13"/>
      <c r="DP847" s="13"/>
      <c r="DQ847" s="13"/>
      <c r="DR847" s="13"/>
      <c r="DS847" s="13"/>
      <c r="DT847" s="13"/>
      <c r="DU847" s="13"/>
      <c r="DV847" s="13"/>
      <c r="DW847" s="13"/>
      <c r="DX847" s="13"/>
      <c r="DY847" s="13"/>
      <c r="DZ847" s="13"/>
      <c r="EA847" s="13"/>
      <c r="EB847" s="13"/>
      <c r="EC847" s="13"/>
      <c r="ED847" s="13"/>
      <c r="EE847" s="13"/>
      <c r="EF847" s="13"/>
      <c r="EG847" s="13"/>
      <c r="EH847" s="13"/>
      <c r="EI847" s="13"/>
      <c r="EJ847" s="13"/>
      <c r="EK847" s="13"/>
      <c r="EL847" s="13"/>
      <c r="EM847" s="13"/>
      <c r="EN847" s="13"/>
      <c r="EO847" s="13"/>
      <c r="EP847" s="13"/>
      <c r="EQ847" s="13"/>
      <c r="ER847" s="13"/>
      <c r="ES847" s="13"/>
      <c r="ET847" s="13"/>
      <c r="EU847" s="13"/>
      <c r="EV847" s="13"/>
      <c r="EW847" s="13"/>
      <c r="EX847" s="13"/>
      <c r="EY847" s="13"/>
      <c r="EZ847" s="13"/>
      <c r="FA847" s="13"/>
      <c r="FB847" s="13"/>
      <c r="FC847" s="13"/>
      <c r="FD847" s="13"/>
      <c r="FE847" s="13"/>
      <c r="FF847" s="13"/>
      <c r="FG847" s="13"/>
      <c r="FH847" s="13"/>
      <c r="FI847" s="13"/>
      <c r="FJ847" s="13"/>
      <c r="FK847" s="13"/>
      <c r="FL847" s="13"/>
      <c r="FM847" s="13"/>
      <c r="FN847" s="13"/>
      <c r="FO847" s="13"/>
      <c r="FP847" s="13"/>
      <c r="FQ847" s="13"/>
      <c r="FR847" s="13"/>
      <c r="FS847" s="13"/>
      <c r="FT847" s="13"/>
      <c r="FU847" s="13"/>
      <c r="FV847" s="13"/>
      <c r="FW847" s="13"/>
      <c r="FX847" s="13"/>
      <c r="FY847" s="13"/>
      <c r="FZ847" s="13"/>
      <c r="GA847" s="13"/>
      <c r="GB847" s="13"/>
      <c r="GC847" s="13"/>
      <c r="GD847" s="13"/>
      <c r="GE847" s="13"/>
      <c r="GF847" s="13"/>
      <c r="GG847" s="13"/>
      <c r="GH847" s="13"/>
      <c r="GI847" s="13"/>
      <c r="GJ847" s="13"/>
      <c r="GK847" s="13"/>
      <c r="GL847" s="13"/>
      <c r="GM847" s="13"/>
      <c r="GN847" s="13"/>
      <c r="GO847" s="13"/>
      <c r="GP847" s="13"/>
      <c r="GQ847" s="13"/>
      <c r="GR847" s="13"/>
      <c r="GS847" s="13"/>
      <c r="GT847" s="13"/>
      <c r="GU847" s="13"/>
      <c r="GV847" s="13"/>
      <c r="GW847" s="13"/>
      <c r="GX847" s="13"/>
      <c r="GY847" s="13"/>
      <c r="GZ847" s="13"/>
      <c r="HA847" s="13"/>
      <c r="HB847" s="13"/>
      <c r="HC847" s="13"/>
      <c r="HD847" s="13"/>
      <c r="HE847" s="6"/>
    </row>
    <row r="848" spans="115:213" x14ac:dyDescent="0.2">
      <c r="DK848" s="12"/>
      <c r="DL848" s="13"/>
      <c r="DM848" s="13"/>
      <c r="DN848" s="13"/>
      <c r="DO848" s="13"/>
      <c r="DP848" s="13"/>
      <c r="DQ848" s="13"/>
      <c r="DR848" s="13"/>
      <c r="DS848" s="13"/>
      <c r="DT848" s="13"/>
      <c r="DU848" s="13"/>
      <c r="DV848" s="13"/>
      <c r="DW848" s="13"/>
      <c r="DX848" s="13"/>
      <c r="DY848" s="13"/>
      <c r="DZ848" s="13"/>
      <c r="EA848" s="13"/>
      <c r="EB848" s="13"/>
      <c r="EC848" s="13"/>
      <c r="ED848" s="13"/>
      <c r="EE848" s="13"/>
      <c r="EF848" s="13"/>
      <c r="EG848" s="13"/>
      <c r="EH848" s="13"/>
      <c r="EI848" s="13"/>
      <c r="EJ848" s="13"/>
      <c r="EK848" s="13"/>
      <c r="EL848" s="13"/>
      <c r="EM848" s="13"/>
      <c r="EN848" s="13"/>
      <c r="EO848" s="13"/>
      <c r="EP848" s="13"/>
      <c r="EQ848" s="13"/>
      <c r="ER848" s="13"/>
      <c r="ES848" s="13"/>
      <c r="ET848" s="13"/>
      <c r="EU848" s="13"/>
      <c r="EV848" s="13"/>
      <c r="EW848" s="13"/>
      <c r="EX848" s="13"/>
      <c r="EY848" s="13"/>
      <c r="EZ848" s="13"/>
      <c r="FA848" s="13"/>
      <c r="FB848" s="13"/>
      <c r="FC848" s="13"/>
      <c r="FD848" s="13"/>
      <c r="FE848" s="13"/>
      <c r="FF848" s="13"/>
      <c r="FG848" s="13"/>
      <c r="FH848" s="13"/>
      <c r="FI848" s="13"/>
      <c r="FJ848" s="13"/>
      <c r="FK848" s="13"/>
      <c r="FL848" s="13"/>
      <c r="FM848" s="13"/>
      <c r="FN848" s="13"/>
      <c r="FO848" s="13"/>
      <c r="FP848" s="13"/>
      <c r="FQ848" s="13"/>
      <c r="FR848" s="13"/>
      <c r="FS848" s="13"/>
      <c r="FT848" s="13"/>
      <c r="FU848" s="13"/>
      <c r="FV848" s="13"/>
      <c r="FW848" s="13"/>
      <c r="FX848" s="13"/>
      <c r="FY848" s="13"/>
      <c r="FZ848" s="13"/>
      <c r="GA848" s="13"/>
      <c r="GB848" s="13"/>
      <c r="GC848" s="13"/>
      <c r="GD848" s="13"/>
      <c r="GE848" s="13"/>
      <c r="GF848" s="13"/>
      <c r="GG848" s="13"/>
      <c r="GH848" s="13"/>
      <c r="GI848" s="13"/>
      <c r="GJ848" s="13"/>
      <c r="GK848" s="13"/>
      <c r="GL848" s="13"/>
      <c r="GM848" s="13"/>
      <c r="GN848" s="13"/>
      <c r="GO848" s="13"/>
      <c r="GP848" s="13"/>
      <c r="GQ848" s="13"/>
      <c r="GR848" s="13"/>
      <c r="GS848" s="13"/>
      <c r="GT848" s="13"/>
      <c r="GU848" s="13"/>
      <c r="GV848" s="13"/>
      <c r="GW848" s="13"/>
      <c r="GX848" s="13"/>
      <c r="GY848" s="13"/>
      <c r="GZ848" s="13"/>
      <c r="HA848" s="13"/>
      <c r="HB848" s="13"/>
      <c r="HC848" s="13"/>
      <c r="HD848" s="13"/>
      <c r="HE848" s="6"/>
    </row>
    <row r="849" spans="115:213" x14ac:dyDescent="0.2">
      <c r="DK849" s="12"/>
      <c r="DL849" s="13"/>
      <c r="DM849" s="13"/>
      <c r="DN849" s="13"/>
      <c r="DO849" s="13"/>
      <c r="DP849" s="13"/>
      <c r="DQ849" s="13"/>
      <c r="DR849" s="13"/>
      <c r="DS849" s="13"/>
      <c r="DT849" s="13"/>
      <c r="DU849" s="13"/>
      <c r="DV849" s="13"/>
      <c r="DW849" s="13"/>
      <c r="DX849" s="13"/>
      <c r="DY849" s="13"/>
      <c r="DZ849" s="13"/>
      <c r="EA849" s="13"/>
      <c r="EB849" s="13"/>
      <c r="EC849" s="13"/>
      <c r="ED849" s="13"/>
      <c r="EE849" s="13"/>
      <c r="EF849" s="13"/>
      <c r="EG849" s="13"/>
      <c r="EH849" s="13"/>
      <c r="EI849" s="13"/>
      <c r="EJ849" s="13"/>
      <c r="EK849" s="13"/>
      <c r="EL849" s="13"/>
      <c r="EM849" s="13"/>
      <c r="EN849" s="13"/>
      <c r="EO849" s="13"/>
      <c r="EP849" s="13"/>
      <c r="EQ849" s="13"/>
      <c r="ER849" s="13"/>
      <c r="ES849" s="13"/>
      <c r="ET849" s="13"/>
      <c r="EU849" s="13"/>
      <c r="EV849" s="13"/>
      <c r="EW849" s="13"/>
      <c r="EX849" s="13"/>
      <c r="EY849" s="13"/>
      <c r="EZ849" s="13"/>
      <c r="FA849" s="13"/>
      <c r="FB849" s="13"/>
      <c r="FC849" s="13"/>
      <c r="FD849" s="13"/>
      <c r="FE849" s="13"/>
      <c r="FF849" s="13"/>
      <c r="FG849" s="13"/>
      <c r="FH849" s="13"/>
      <c r="FI849" s="13"/>
      <c r="FJ849" s="13"/>
      <c r="FK849" s="13"/>
      <c r="FL849" s="13"/>
      <c r="FM849" s="13"/>
      <c r="FN849" s="13"/>
      <c r="FO849" s="13"/>
      <c r="FP849" s="13"/>
      <c r="FQ849" s="13"/>
      <c r="FR849" s="13"/>
      <c r="FS849" s="13"/>
      <c r="FT849" s="13"/>
      <c r="FU849" s="13"/>
      <c r="FV849" s="13"/>
      <c r="FW849" s="13"/>
      <c r="FX849" s="13"/>
      <c r="FY849" s="13"/>
      <c r="FZ849" s="13"/>
      <c r="GA849" s="13"/>
      <c r="GB849" s="13"/>
      <c r="GC849" s="13"/>
      <c r="GD849" s="13"/>
      <c r="GE849" s="13"/>
      <c r="GF849" s="13"/>
      <c r="GG849" s="13"/>
      <c r="GH849" s="13"/>
      <c r="GI849" s="13"/>
      <c r="GJ849" s="13"/>
      <c r="GK849" s="13"/>
      <c r="GL849" s="13"/>
      <c r="GM849" s="13"/>
      <c r="GN849" s="13"/>
      <c r="GO849" s="13"/>
      <c r="GP849" s="13"/>
      <c r="GQ849" s="13"/>
      <c r="GR849" s="13"/>
      <c r="GS849" s="13"/>
      <c r="GT849" s="13"/>
      <c r="GU849" s="13"/>
      <c r="GV849" s="13"/>
      <c r="GW849" s="13"/>
      <c r="GX849" s="13"/>
      <c r="GY849" s="13"/>
      <c r="GZ849" s="13"/>
      <c r="HA849" s="13"/>
      <c r="HB849" s="13"/>
      <c r="HC849" s="13"/>
      <c r="HD849" s="13"/>
      <c r="HE849" s="6"/>
    </row>
    <row r="850" spans="115:213" x14ac:dyDescent="0.2">
      <c r="DK850" s="12"/>
      <c r="DL850" s="13"/>
      <c r="DM850" s="13"/>
      <c r="DN850" s="13"/>
      <c r="DO850" s="13"/>
      <c r="DP850" s="13"/>
      <c r="DQ850" s="13"/>
      <c r="DR850" s="13"/>
      <c r="DS850" s="13"/>
      <c r="DT850" s="13"/>
      <c r="DU850" s="13"/>
      <c r="DV850" s="13"/>
      <c r="DW850" s="13"/>
      <c r="DX850" s="13"/>
      <c r="DY850" s="13"/>
      <c r="DZ850" s="13"/>
      <c r="EA850" s="13"/>
      <c r="EB850" s="13"/>
      <c r="EC850" s="13"/>
      <c r="ED850" s="13"/>
      <c r="EE850" s="13"/>
      <c r="EF850" s="13"/>
      <c r="EG850" s="13"/>
      <c r="EH850" s="13"/>
      <c r="EI850" s="13"/>
      <c r="EJ850" s="13"/>
      <c r="EK850" s="13"/>
      <c r="EL850" s="13"/>
      <c r="EM850" s="13"/>
      <c r="EN850" s="13"/>
      <c r="EO850" s="13"/>
      <c r="EP850" s="13"/>
      <c r="EQ850" s="13"/>
      <c r="ER850" s="13"/>
      <c r="ES850" s="13"/>
      <c r="ET850" s="13"/>
      <c r="EU850" s="13"/>
      <c r="EV850" s="13"/>
      <c r="EW850" s="13"/>
      <c r="EX850" s="13"/>
      <c r="EY850" s="13"/>
      <c r="EZ850" s="13"/>
      <c r="FA850" s="13"/>
      <c r="FB850" s="13"/>
      <c r="FC850" s="13"/>
      <c r="FD850" s="13"/>
      <c r="FE850" s="13"/>
      <c r="FF850" s="13"/>
      <c r="FG850" s="13"/>
      <c r="FH850" s="13"/>
      <c r="FI850" s="13"/>
      <c r="FJ850" s="13"/>
      <c r="FK850" s="13"/>
      <c r="FL850" s="13"/>
      <c r="FM850" s="13"/>
      <c r="FN850" s="13"/>
      <c r="FO850" s="13"/>
      <c r="FP850" s="13"/>
      <c r="FQ850" s="13"/>
      <c r="FR850" s="13"/>
      <c r="FS850" s="13"/>
      <c r="FT850" s="13"/>
      <c r="FU850" s="13"/>
      <c r="FV850" s="13"/>
      <c r="FW850" s="13"/>
      <c r="FX850" s="13"/>
      <c r="FY850" s="13"/>
      <c r="FZ850" s="13"/>
      <c r="GA850" s="13"/>
      <c r="GB850" s="13"/>
      <c r="GC850" s="13"/>
      <c r="GD850" s="13"/>
      <c r="GE850" s="13"/>
      <c r="GF850" s="13"/>
      <c r="GG850" s="13"/>
      <c r="GH850" s="13"/>
      <c r="GI850" s="13"/>
      <c r="GJ850" s="13"/>
      <c r="GK850" s="13"/>
      <c r="GL850" s="13"/>
      <c r="GM850" s="13"/>
      <c r="GN850" s="13"/>
      <c r="GO850" s="13"/>
      <c r="GP850" s="13"/>
      <c r="GQ850" s="13"/>
      <c r="GR850" s="13"/>
      <c r="GS850" s="13"/>
      <c r="GT850" s="13"/>
      <c r="GU850" s="13"/>
      <c r="GV850" s="13"/>
      <c r="GW850" s="13"/>
      <c r="GX850" s="13"/>
      <c r="GY850" s="13"/>
      <c r="GZ850" s="13"/>
      <c r="HA850" s="13"/>
      <c r="HB850" s="13"/>
      <c r="HC850" s="13"/>
      <c r="HD850" s="13"/>
      <c r="HE850" s="6"/>
    </row>
    <row r="851" spans="115:213" x14ac:dyDescent="0.2">
      <c r="DK851" s="12"/>
      <c r="DL851" s="13"/>
      <c r="DM851" s="13"/>
      <c r="DN851" s="13"/>
      <c r="DO851" s="13"/>
      <c r="DP851" s="13"/>
      <c r="DQ851" s="13"/>
      <c r="DR851" s="13"/>
      <c r="DS851" s="13"/>
      <c r="DT851" s="13"/>
      <c r="DU851" s="13"/>
      <c r="DV851" s="13"/>
      <c r="DW851" s="13"/>
      <c r="DX851" s="13"/>
      <c r="DY851" s="13"/>
      <c r="DZ851" s="13"/>
      <c r="EA851" s="13"/>
      <c r="EB851" s="13"/>
      <c r="EC851" s="13"/>
      <c r="ED851" s="13"/>
      <c r="EE851" s="13"/>
      <c r="EF851" s="13"/>
      <c r="EG851" s="13"/>
      <c r="EH851" s="13"/>
      <c r="EI851" s="13"/>
      <c r="EJ851" s="13"/>
      <c r="EK851" s="13"/>
      <c r="EL851" s="13"/>
      <c r="EM851" s="13"/>
      <c r="EN851" s="13"/>
      <c r="EO851" s="13"/>
      <c r="EP851" s="13"/>
      <c r="EQ851" s="13"/>
      <c r="ER851" s="13"/>
      <c r="ES851" s="13"/>
      <c r="ET851" s="13"/>
      <c r="EU851" s="13"/>
      <c r="EV851" s="13"/>
      <c r="EW851" s="13"/>
      <c r="EX851" s="13"/>
      <c r="EY851" s="13"/>
      <c r="EZ851" s="13"/>
      <c r="FA851" s="13"/>
      <c r="FB851" s="13"/>
      <c r="FC851" s="13"/>
      <c r="FD851" s="13"/>
      <c r="FE851" s="13"/>
      <c r="FF851" s="13"/>
      <c r="FG851" s="13"/>
      <c r="FH851" s="13"/>
      <c r="FI851" s="13"/>
      <c r="FJ851" s="13"/>
      <c r="FK851" s="13"/>
      <c r="FL851" s="13"/>
      <c r="FM851" s="13"/>
      <c r="FN851" s="13"/>
      <c r="FO851" s="13"/>
      <c r="FP851" s="13"/>
      <c r="FQ851" s="13"/>
      <c r="FR851" s="13"/>
      <c r="FS851" s="13"/>
      <c r="FT851" s="13"/>
      <c r="FU851" s="13"/>
      <c r="FV851" s="13"/>
      <c r="FW851" s="13"/>
      <c r="FX851" s="13"/>
      <c r="FY851" s="13"/>
      <c r="FZ851" s="13"/>
      <c r="GA851" s="13"/>
      <c r="GB851" s="13"/>
      <c r="GC851" s="13"/>
      <c r="GD851" s="13"/>
      <c r="GE851" s="13"/>
      <c r="GF851" s="13"/>
      <c r="GG851" s="13"/>
      <c r="GH851" s="13"/>
      <c r="GI851" s="13"/>
      <c r="GJ851" s="13"/>
      <c r="GK851" s="13"/>
      <c r="GL851" s="13"/>
      <c r="GM851" s="13"/>
      <c r="GN851" s="13"/>
      <c r="GO851" s="13"/>
      <c r="GP851" s="13"/>
      <c r="GQ851" s="13"/>
      <c r="GR851" s="13"/>
      <c r="GS851" s="13"/>
      <c r="GT851" s="13"/>
      <c r="GU851" s="13"/>
      <c r="GV851" s="13"/>
      <c r="GW851" s="13"/>
      <c r="GX851" s="13"/>
      <c r="GY851" s="13"/>
      <c r="GZ851" s="13"/>
      <c r="HA851" s="13"/>
      <c r="HB851" s="13"/>
      <c r="HC851" s="13"/>
      <c r="HD851" s="13"/>
      <c r="HE851" s="6"/>
    </row>
    <row r="852" spans="115:213" x14ac:dyDescent="0.2">
      <c r="DK852" s="12"/>
      <c r="DL852" s="13"/>
      <c r="DM852" s="13"/>
      <c r="DN852" s="13"/>
      <c r="DO852" s="13"/>
      <c r="DP852" s="13"/>
      <c r="DQ852" s="13"/>
      <c r="DR852" s="13"/>
      <c r="DS852" s="13"/>
      <c r="DT852" s="13"/>
      <c r="DU852" s="13"/>
      <c r="DV852" s="13"/>
      <c r="DW852" s="13"/>
      <c r="DX852" s="13"/>
      <c r="DY852" s="13"/>
      <c r="DZ852" s="13"/>
      <c r="EA852" s="13"/>
      <c r="EB852" s="13"/>
      <c r="EC852" s="13"/>
      <c r="ED852" s="13"/>
      <c r="EE852" s="13"/>
      <c r="EF852" s="13"/>
      <c r="EG852" s="13"/>
      <c r="EH852" s="13"/>
      <c r="EI852" s="13"/>
      <c r="EJ852" s="13"/>
      <c r="EK852" s="13"/>
      <c r="EL852" s="13"/>
      <c r="EM852" s="13"/>
      <c r="EN852" s="13"/>
      <c r="EO852" s="13"/>
      <c r="EP852" s="13"/>
      <c r="EQ852" s="13"/>
      <c r="ER852" s="13"/>
      <c r="ES852" s="13"/>
      <c r="ET852" s="13"/>
      <c r="EU852" s="13"/>
      <c r="EV852" s="13"/>
      <c r="EW852" s="13"/>
      <c r="EX852" s="13"/>
      <c r="EY852" s="13"/>
      <c r="EZ852" s="13"/>
      <c r="FA852" s="13"/>
      <c r="FB852" s="13"/>
      <c r="FC852" s="13"/>
      <c r="FD852" s="13"/>
      <c r="FE852" s="13"/>
      <c r="FF852" s="13"/>
      <c r="FG852" s="13"/>
      <c r="FH852" s="13"/>
      <c r="FI852" s="13"/>
      <c r="FJ852" s="13"/>
      <c r="FK852" s="13"/>
      <c r="FL852" s="13"/>
      <c r="FM852" s="13"/>
      <c r="FN852" s="13"/>
      <c r="FO852" s="13"/>
      <c r="FP852" s="13"/>
      <c r="FQ852" s="13"/>
      <c r="FR852" s="13"/>
      <c r="FS852" s="13"/>
      <c r="FT852" s="13"/>
      <c r="FU852" s="13"/>
      <c r="FV852" s="13"/>
      <c r="FW852" s="13"/>
      <c r="FX852" s="13"/>
      <c r="FY852" s="13"/>
      <c r="FZ852" s="13"/>
      <c r="GA852" s="13"/>
      <c r="GB852" s="13"/>
      <c r="GC852" s="13"/>
      <c r="GD852" s="13"/>
      <c r="GE852" s="13"/>
      <c r="GF852" s="13"/>
      <c r="GG852" s="13"/>
      <c r="GH852" s="13"/>
      <c r="GI852" s="13"/>
      <c r="GJ852" s="13"/>
      <c r="GK852" s="13"/>
      <c r="GL852" s="13"/>
      <c r="GM852" s="13"/>
      <c r="GN852" s="13"/>
      <c r="GO852" s="13"/>
      <c r="GP852" s="13"/>
      <c r="GQ852" s="13"/>
      <c r="GR852" s="13"/>
      <c r="GS852" s="13"/>
      <c r="GT852" s="13"/>
      <c r="GU852" s="13"/>
      <c r="GV852" s="13"/>
      <c r="GW852" s="13"/>
      <c r="GX852" s="13"/>
      <c r="GY852" s="13"/>
      <c r="GZ852" s="13"/>
      <c r="HA852" s="13"/>
      <c r="HB852" s="13"/>
      <c r="HC852" s="13"/>
      <c r="HD852" s="13"/>
      <c r="HE852" s="6"/>
    </row>
    <row r="853" spans="115:213" x14ac:dyDescent="0.2">
      <c r="DK853" s="12"/>
      <c r="DL853" s="13"/>
      <c r="DM853" s="13"/>
      <c r="DN853" s="13"/>
      <c r="DO853" s="13"/>
      <c r="DP853" s="13"/>
      <c r="DQ853" s="13"/>
      <c r="DR853" s="13"/>
      <c r="DS853" s="13"/>
      <c r="DT853" s="13"/>
      <c r="DU853" s="13"/>
      <c r="DV853" s="13"/>
      <c r="DW853" s="13"/>
      <c r="DX853" s="13"/>
      <c r="DY853" s="13"/>
      <c r="DZ853" s="13"/>
      <c r="EA853" s="13"/>
      <c r="EB853" s="13"/>
      <c r="EC853" s="13"/>
      <c r="ED853" s="13"/>
      <c r="EE853" s="13"/>
      <c r="EF853" s="13"/>
      <c r="EG853" s="13"/>
      <c r="EH853" s="13"/>
      <c r="EI853" s="13"/>
      <c r="EJ853" s="13"/>
      <c r="EK853" s="13"/>
      <c r="EL853" s="13"/>
      <c r="EM853" s="13"/>
      <c r="EN853" s="13"/>
      <c r="EO853" s="13"/>
      <c r="EP853" s="13"/>
      <c r="EQ853" s="13"/>
      <c r="ER853" s="13"/>
      <c r="ES853" s="13"/>
      <c r="ET853" s="13"/>
      <c r="EU853" s="13"/>
      <c r="EV853" s="13"/>
      <c r="EW853" s="13"/>
      <c r="EX853" s="13"/>
      <c r="EY853" s="13"/>
      <c r="EZ853" s="13"/>
      <c r="FA853" s="13"/>
      <c r="FB853" s="13"/>
      <c r="FC853" s="13"/>
      <c r="FD853" s="13"/>
      <c r="FE853" s="13"/>
      <c r="FF853" s="13"/>
      <c r="FG853" s="13"/>
      <c r="FH853" s="13"/>
      <c r="FI853" s="13"/>
      <c r="FJ853" s="13"/>
      <c r="FK853" s="13"/>
      <c r="FL853" s="13"/>
      <c r="FM853" s="13"/>
      <c r="FN853" s="13"/>
      <c r="FO853" s="13"/>
      <c r="FP853" s="13"/>
      <c r="FQ853" s="13"/>
      <c r="FR853" s="13"/>
      <c r="FS853" s="13"/>
      <c r="FT853" s="13"/>
      <c r="FU853" s="13"/>
      <c r="FV853" s="13"/>
      <c r="FW853" s="13"/>
      <c r="FX853" s="13"/>
      <c r="FY853" s="13"/>
      <c r="FZ853" s="13"/>
      <c r="GA853" s="13"/>
      <c r="GB853" s="13"/>
      <c r="GC853" s="13"/>
      <c r="GD853" s="13"/>
      <c r="GE853" s="13"/>
      <c r="GF853" s="13"/>
      <c r="GG853" s="13"/>
      <c r="GH853" s="13"/>
      <c r="GI853" s="13"/>
      <c r="GJ853" s="13"/>
      <c r="GK853" s="13"/>
      <c r="GL853" s="13"/>
      <c r="GM853" s="13"/>
      <c r="GN853" s="13"/>
      <c r="GO853" s="13"/>
      <c r="GP853" s="13"/>
      <c r="GQ853" s="13"/>
      <c r="GR853" s="13"/>
      <c r="GS853" s="13"/>
      <c r="GT853" s="13"/>
      <c r="GU853" s="13"/>
      <c r="GV853" s="13"/>
      <c r="GW853" s="13"/>
      <c r="GX853" s="13"/>
      <c r="GY853" s="13"/>
      <c r="GZ853" s="13"/>
      <c r="HA853" s="13"/>
      <c r="HB853" s="13"/>
      <c r="HC853" s="13"/>
      <c r="HD853" s="13"/>
      <c r="HE853" s="6"/>
    </row>
    <row r="854" spans="115:213" x14ac:dyDescent="0.2">
      <c r="DK854" s="12"/>
      <c r="DL854" s="13"/>
      <c r="DM854" s="13"/>
      <c r="DN854" s="13"/>
      <c r="DO854" s="13"/>
      <c r="DP854" s="13"/>
      <c r="DQ854" s="13"/>
      <c r="DR854" s="13"/>
      <c r="DS854" s="13"/>
      <c r="DT854" s="13"/>
      <c r="DU854" s="13"/>
      <c r="DV854" s="13"/>
      <c r="DW854" s="13"/>
      <c r="DX854" s="13"/>
      <c r="DY854" s="13"/>
      <c r="DZ854" s="13"/>
      <c r="EA854" s="13"/>
      <c r="EB854" s="13"/>
      <c r="EC854" s="13"/>
      <c r="ED854" s="13"/>
      <c r="EE854" s="13"/>
      <c r="EF854" s="13"/>
      <c r="EG854" s="13"/>
      <c r="EH854" s="13"/>
      <c r="EI854" s="13"/>
      <c r="EJ854" s="13"/>
      <c r="EK854" s="13"/>
      <c r="EL854" s="13"/>
      <c r="EM854" s="13"/>
      <c r="EN854" s="13"/>
      <c r="EO854" s="13"/>
      <c r="EP854" s="13"/>
      <c r="EQ854" s="13"/>
      <c r="ER854" s="13"/>
      <c r="ES854" s="13"/>
      <c r="ET854" s="13"/>
      <c r="EU854" s="13"/>
      <c r="EV854" s="13"/>
      <c r="EW854" s="13"/>
      <c r="EX854" s="13"/>
      <c r="EY854" s="13"/>
      <c r="EZ854" s="13"/>
      <c r="FA854" s="13"/>
      <c r="FB854" s="13"/>
      <c r="FC854" s="13"/>
      <c r="FD854" s="13"/>
      <c r="FE854" s="13"/>
      <c r="FF854" s="13"/>
      <c r="FG854" s="13"/>
      <c r="FH854" s="13"/>
      <c r="FI854" s="13"/>
      <c r="FJ854" s="13"/>
      <c r="FK854" s="13"/>
      <c r="FL854" s="13"/>
      <c r="FM854" s="13"/>
      <c r="FN854" s="13"/>
      <c r="FO854" s="13"/>
      <c r="FP854" s="13"/>
      <c r="FQ854" s="13"/>
      <c r="FR854" s="13"/>
      <c r="FS854" s="13"/>
      <c r="FT854" s="13"/>
      <c r="FU854" s="13"/>
      <c r="FV854" s="13"/>
      <c r="FW854" s="13"/>
      <c r="FX854" s="13"/>
      <c r="FY854" s="13"/>
      <c r="FZ854" s="13"/>
      <c r="GA854" s="13"/>
      <c r="GB854" s="13"/>
      <c r="GC854" s="13"/>
      <c r="GD854" s="13"/>
      <c r="GE854" s="13"/>
      <c r="GF854" s="13"/>
      <c r="GG854" s="13"/>
      <c r="GH854" s="13"/>
      <c r="GI854" s="13"/>
      <c r="GJ854" s="13"/>
      <c r="GK854" s="13"/>
      <c r="GL854" s="13"/>
      <c r="GM854" s="13"/>
      <c r="GN854" s="13"/>
      <c r="GO854" s="13"/>
      <c r="GP854" s="13"/>
      <c r="GQ854" s="13"/>
      <c r="GR854" s="13"/>
      <c r="GS854" s="13"/>
      <c r="GT854" s="13"/>
      <c r="GU854" s="13"/>
      <c r="GV854" s="13"/>
      <c r="GW854" s="13"/>
      <c r="GX854" s="13"/>
      <c r="GY854" s="13"/>
      <c r="GZ854" s="13"/>
      <c r="HA854" s="13"/>
      <c r="HB854" s="13"/>
      <c r="HC854" s="13"/>
      <c r="HD854" s="13"/>
      <c r="HE854" s="6"/>
    </row>
    <row r="855" spans="115:213" x14ac:dyDescent="0.2">
      <c r="DK855" s="12"/>
      <c r="DL855" s="13"/>
      <c r="DM855" s="13"/>
      <c r="DN855" s="13"/>
      <c r="DO855" s="13"/>
      <c r="DP855" s="13"/>
      <c r="DQ855" s="13"/>
      <c r="DR855" s="13"/>
      <c r="DS855" s="13"/>
      <c r="DT855" s="13"/>
      <c r="DU855" s="13"/>
      <c r="DV855" s="13"/>
      <c r="DW855" s="13"/>
      <c r="DX855" s="13"/>
      <c r="DY855" s="13"/>
      <c r="DZ855" s="13"/>
      <c r="EA855" s="13"/>
      <c r="EB855" s="13"/>
      <c r="EC855" s="13"/>
      <c r="ED855" s="13"/>
      <c r="EE855" s="13"/>
      <c r="EF855" s="13"/>
      <c r="EG855" s="13"/>
      <c r="EH855" s="13"/>
      <c r="EI855" s="13"/>
      <c r="EJ855" s="13"/>
      <c r="EK855" s="13"/>
      <c r="EL855" s="13"/>
      <c r="EM855" s="13"/>
      <c r="EN855" s="13"/>
      <c r="EO855" s="13"/>
      <c r="EP855" s="13"/>
      <c r="EQ855" s="13"/>
      <c r="ER855" s="13"/>
      <c r="ES855" s="13"/>
      <c r="ET855" s="13"/>
      <c r="EU855" s="13"/>
      <c r="EV855" s="13"/>
      <c r="EW855" s="13"/>
      <c r="EX855" s="13"/>
      <c r="EY855" s="13"/>
      <c r="EZ855" s="13"/>
      <c r="FA855" s="13"/>
      <c r="FB855" s="13"/>
      <c r="FC855" s="13"/>
      <c r="FD855" s="13"/>
      <c r="FE855" s="13"/>
      <c r="FF855" s="13"/>
      <c r="FG855" s="13"/>
      <c r="FH855" s="13"/>
      <c r="FI855" s="13"/>
      <c r="FJ855" s="13"/>
      <c r="FK855" s="13"/>
      <c r="FL855" s="13"/>
      <c r="FM855" s="13"/>
      <c r="FN855" s="13"/>
      <c r="FO855" s="13"/>
      <c r="FP855" s="13"/>
      <c r="FQ855" s="13"/>
      <c r="FR855" s="13"/>
      <c r="FS855" s="13"/>
      <c r="FT855" s="13"/>
      <c r="FU855" s="13"/>
      <c r="FV855" s="13"/>
      <c r="FW855" s="13"/>
      <c r="FX855" s="13"/>
      <c r="FY855" s="13"/>
      <c r="FZ855" s="13"/>
      <c r="GA855" s="13"/>
      <c r="GB855" s="13"/>
      <c r="GC855" s="13"/>
      <c r="GD855" s="13"/>
      <c r="GE855" s="13"/>
      <c r="GF855" s="13"/>
      <c r="GG855" s="13"/>
      <c r="GH855" s="13"/>
      <c r="GI855" s="13"/>
      <c r="GJ855" s="13"/>
      <c r="GK855" s="13"/>
      <c r="GL855" s="13"/>
      <c r="GM855" s="13"/>
      <c r="GN855" s="13"/>
      <c r="GO855" s="13"/>
      <c r="GP855" s="13"/>
      <c r="GQ855" s="13"/>
      <c r="GR855" s="13"/>
      <c r="GS855" s="13"/>
      <c r="GT855" s="13"/>
      <c r="GU855" s="13"/>
      <c r="GV855" s="13"/>
      <c r="GW855" s="13"/>
      <c r="GX855" s="13"/>
      <c r="GY855" s="13"/>
      <c r="GZ855" s="13"/>
      <c r="HA855" s="13"/>
      <c r="HB855" s="13"/>
      <c r="HC855" s="13"/>
      <c r="HD855" s="13"/>
      <c r="HE855" s="6"/>
    </row>
    <row r="856" spans="115:213" x14ac:dyDescent="0.2">
      <c r="DK856" s="12"/>
      <c r="DL856" s="13"/>
      <c r="DM856" s="13"/>
      <c r="DN856" s="13"/>
      <c r="DO856" s="13"/>
      <c r="DP856" s="13"/>
      <c r="DQ856" s="13"/>
      <c r="DR856" s="13"/>
      <c r="DS856" s="13"/>
      <c r="DT856" s="13"/>
      <c r="DU856" s="13"/>
      <c r="DV856" s="13"/>
      <c r="DW856" s="13"/>
      <c r="DX856" s="13"/>
      <c r="DY856" s="13"/>
      <c r="DZ856" s="13"/>
      <c r="EA856" s="13"/>
      <c r="EB856" s="13"/>
      <c r="EC856" s="13"/>
      <c r="ED856" s="13"/>
      <c r="EE856" s="13"/>
      <c r="EF856" s="13"/>
      <c r="EG856" s="13"/>
      <c r="EH856" s="13"/>
      <c r="EI856" s="13"/>
      <c r="EJ856" s="13"/>
      <c r="EK856" s="13"/>
      <c r="EL856" s="13"/>
      <c r="EM856" s="13"/>
      <c r="EN856" s="13"/>
      <c r="EO856" s="13"/>
      <c r="EP856" s="13"/>
      <c r="EQ856" s="13"/>
      <c r="ER856" s="13"/>
      <c r="ES856" s="13"/>
      <c r="ET856" s="13"/>
      <c r="EU856" s="13"/>
      <c r="EV856" s="13"/>
      <c r="EW856" s="13"/>
      <c r="EX856" s="13"/>
      <c r="EY856" s="13"/>
      <c r="EZ856" s="13"/>
      <c r="FA856" s="13"/>
      <c r="FB856" s="13"/>
      <c r="FC856" s="13"/>
      <c r="FD856" s="13"/>
      <c r="FE856" s="13"/>
      <c r="FF856" s="13"/>
      <c r="FG856" s="13"/>
      <c r="FH856" s="13"/>
      <c r="FI856" s="13"/>
      <c r="FJ856" s="13"/>
      <c r="FK856" s="13"/>
      <c r="FL856" s="13"/>
      <c r="FM856" s="13"/>
      <c r="FN856" s="13"/>
      <c r="FO856" s="13"/>
      <c r="FP856" s="13"/>
      <c r="FQ856" s="13"/>
      <c r="FR856" s="13"/>
      <c r="FS856" s="13"/>
      <c r="FT856" s="13"/>
      <c r="FU856" s="13"/>
      <c r="FV856" s="13"/>
      <c r="FW856" s="13"/>
      <c r="FX856" s="13"/>
      <c r="FY856" s="13"/>
      <c r="FZ856" s="13"/>
      <c r="GA856" s="13"/>
      <c r="GB856" s="13"/>
      <c r="GC856" s="13"/>
      <c r="GD856" s="13"/>
      <c r="GE856" s="13"/>
      <c r="GF856" s="13"/>
      <c r="GG856" s="13"/>
      <c r="GH856" s="13"/>
      <c r="GI856" s="13"/>
      <c r="GJ856" s="13"/>
      <c r="GK856" s="13"/>
      <c r="GL856" s="13"/>
      <c r="GM856" s="13"/>
      <c r="GN856" s="13"/>
      <c r="GO856" s="13"/>
      <c r="GP856" s="13"/>
      <c r="GQ856" s="13"/>
      <c r="GR856" s="13"/>
      <c r="GS856" s="13"/>
      <c r="GT856" s="13"/>
      <c r="GU856" s="13"/>
      <c r="GV856" s="13"/>
      <c r="GW856" s="13"/>
      <c r="GX856" s="13"/>
      <c r="GY856" s="13"/>
      <c r="GZ856" s="13"/>
      <c r="HA856" s="13"/>
      <c r="HB856" s="13"/>
      <c r="HC856" s="13"/>
      <c r="HD856" s="13"/>
      <c r="HE856" s="6"/>
    </row>
    <row r="857" spans="115:213" x14ac:dyDescent="0.2">
      <c r="DK857" s="12"/>
      <c r="DL857" s="13"/>
      <c r="DM857" s="13"/>
      <c r="DN857" s="13"/>
      <c r="DO857" s="13"/>
      <c r="DP857" s="13"/>
      <c r="DQ857" s="13"/>
      <c r="DR857" s="13"/>
      <c r="DS857" s="13"/>
      <c r="DT857" s="13"/>
      <c r="DU857" s="13"/>
      <c r="DV857" s="13"/>
      <c r="DW857" s="13"/>
      <c r="DX857" s="13"/>
      <c r="DY857" s="13"/>
      <c r="DZ857" s="13"/>
      <c r="EA857" s="13"/>
      <c r="EB857" s="13"/>
      <c r="EC857" s="13"/>
      <c r="ED857" s="13"/>
      <c r="EE857" s="13"/>
      <c r="EF857" s="13"/>
      <c r="EG857" s="13"/>
      <c r="EH857" s="13"/>
      <c r="EI857" s="13"/>
      <c r="EJ857" s="13"/>
      <c r="EK857" s="13"/>
      <c r="EL857" s="13"/>
      <c r="EM857" s="13"/>
      <c r="EN857" s="13"/>
      <c r="EO857" s="13"/>
      <c r="EP857" s="13"/>
      <c r="EQ857" s="13"/>
      <c r="ER857" s="13"/>
      <c r="ES857" s="13"/>
      <c r="ET857" s="13"/>
      <c r="EU857" s="13"/>
      <c r="EV857" s="13"/>
      <c r="EW857" s="13"/>
      <c r="EX857" s="13"/>
      <c r="EY857" s="13"/>
      <c r="EZ857" s="13"/>
      <c r="FA857" s="13"/>
      <c r="FB857" s="13"/>
      <c r="FC857" s="13"/>
      <c r="FD857" s="13"/>
      <c r="FE857" s="13"/>
      <c r="FF857" s="13"/>
      <c r="FG857" s="13"/>
      <c r="FH857" s="13"/>
      <c r="FI857" s="13"/>
      <c r="FJ857" s="13"/>
      <c r="FK857" s="13"/>
      <c r="FL857" s="13"/>
      <c r="FM857" s="13"/>
      <c r="FN857" s="13"/>
      <c r="FO857" s="13"/>
      <c r="FP857" s="13"/>
      <c r="FQ857" s="13"/>
      <c r="FR857" s="13"/>
      <c r="FS857" s="13"/>
      <c r="FT857" s="13"/>
      <c r="FU857" s="13"/>
      <c r="FV857" s="13"/>
      <c r="FW857" s="13"/>
      <c r="FX857" s="13"/>
      <c r="FY857" s="13"/>
      <c r="FZ857" s="13"/>
      <c r="GA857" s="13"/>
      <c r="GB857" s="13"/>
      <c r="GC857" s="13"/>
      <c r="GD857" s="13"/>
      <c r="GE857" s="13"/>
      <c r="GF857" s="13"/>
      <c r="GG857" s="13"/>
      <c r="GH857" s="13"/>
      <c r="GI857" s="13"/>
      <c r="GJ857" s="13"/>
      <c r="GK857" s="13"/>
      <c r="GL857" s="13"/>
      <c r="GM857" s="13"/>
      <c r="GN857" s="13"/>
      <c r="GO857" s="13"/>
      <c r="GP857" s="13"/>
      <c r="GQ857" s="13"/>
      <c r="GR857" s="13"/>
      <c r="GS857" s="13"/>
      <c r="GT857" s="13"/>
      <c r="GU857" s="13"/>
      <c r="GV857" s="13"/>
      <c r="GW857" s="13"/>
      <c r="GX857" s="13"/>
      <c r="GY857" s="13"/>
      <c r="GZ857" s="13"/>
      <c r="HA857" s="13"/>
      <c r="HB857" s="13"/>
      <c r="HC857" s="13"/>
      <c r="HD857" s="13"/>
      <c r="HE857" s="6"/>
    </row>
    <row r="858" spans="115:213" x14ac:dyDescent="0.2">
      <c r="DK858" s="12"/>
      <c r="DL858" s="13"/>
      <c r="DM858" s="13"/>
      <c r="DN858" s="13"/>
      <c r="DO858" s="13"/>
      <c r="DP858" s="13"/>
      <c r="DQ858" s="13"/>
      <c r="DR858" s="13"/>
      <c r="DS858" s="13"/>
      <c r="DT858" s="13"/>
      <c r="DU858" s="13"/>
      <c r="DV858" s="13"/>
      <c r="DW858" s="13"/>
      <c r="DX858" s="13"/>
      <c r="DY858" s="13"/>
      <c r="DZ858" s="13"/>
      <c r="EA858" s="13"/>
      <c r="EB858" s="13"/>
      <c r="EC858" s="13"/>
      <c r="ED858" s="13"/>
      <c r="EE858" s="13"/>
      <c r="EF858" s="13"/>
      <c r="EG858" s="13"/>
      <c r="EH858" s="13"/>
      <c r="EI858" s="13"/>
      <c r="EJ858" s="13"/>
      <c r="EK858" s="13"/>
      <c r="EL858" s="13"/>
      <c r="EM858" s="13"/>
      <c r="EN858" s="13"/>
      <c r="EO858" s="13"/>
      <c r="EP858" s="13"/>
      <c r="EQ858" s="13"/>
      <c r="ER858" s="13"/>
      <c r="ES858" s="13"/>
      <c r="ET858" s="13"/>
      <c r="EU858" s="13"/>
      <c r="EV858" s="13"/>
      <c r="EW858" s="13"/>
      <c r="EX858" s="13"/>
      <c r="EY858" s="13"/>
      <c r="EZ858" s="13"/>
      <c r="FA858" s="13"/>
      <c r="FB858" s="13"/>
      <c r="FC858" s="13"/>
      <c r="FD858" s="13"/>
      <c r="FE858" s="13"/>
      <c r="FF858" s="13"/>
      <c r="FG858" s="13"/>
      <c r="FH858" s="13"/>
      <c r="FI858" s="13"/>
      <c r="FJ858" s="13"/>
      <c r="FK858" s="13"/>
      <c r="FL858" s="13"/>
      <c r="FM858" s="13"/>
      <c r="FN858" s="13"/>
      <c r="FO858" s="13"/>
      <c r="FP858" s="13"/>
      <c r="FQ858" s="13"/>
      <c r="FR858" s="13"/>
      <c r="FS858" s="13"/>
      <c r="FT858" s="13"/>
      <c r="FU858" s="13"/>
      <c r="FV858" s="13"/>
      <c r="FW858" s="13"/>
      <c r="FX858" s="13"/>
      <c r="FY858" s="13"/>
      <c r="FZ858" s="13"/>
      <c r="GA858" s="13"/>
      <c r="GB858" s="13"/>
      <c r="GC858" s="13"/>
      <c r="GD858" s="13"/>
      <c r="GE858" s="13"/>
      <c r="GF858" s="13"/>
      <c r="GG858" s="13"/>
      <c r="GH858" s="13"/>
      <c r="GI858" s="13"/>
      <c r="GJ858" s="13"/>
      <c r="GK858" s="13"/>
      <c r="GL858" s="13"/>
      <c r="GM858" s="13"/>
      <c r="GN858" s="13"/>
      <c r="GO858" s="13"/>
      <c r="GP858" s="13"/>
      <c r="GQ858" s="13"/>
      <c r="GR858" s="13"/>
      <c r="GS858" s="13"/>
      <c r="GT858" s="13"/>
      <c r="GU858" s="13"/>
      <c r="GV858" s="13"/>
      <c r="GW858" s="13"/>
      <c r="GX858" s="13"/>
      <c r="GY858" s="13"/>
      <c r="GZ858" s="13"/>
      <c r="HA858" s="13"/>
      <c r="HB858" s="13"/>
      <c r="HC858" s="13"/>
      <c r="HD858" s="13"/>
      <c r="HE858" s="6"/>
    </row>
    <row r="859" spans="115:213" x14ac:dyDescent="0.2">
      <c r="DK859" s="12"/>
      <c r="DL859" s="13"/>
      <c r="DM859" s="13"/>
      <c r="DN859" s="13"/>
      <c r="DO859" s="13"/>
      <c r="DP859" s="13"/>
      <c r="DQ859" s="13"/>
      <c r="DR859" s="13"/>
      <c r="DS859" s="13"/>
      <c r="DT859" s="13"/>
      <c r="DU859" s="13"/>
      <c r="DV859" s="13"/>
      <c r="DW859" s="13"/>
      <c r="DX859" s="13"/>
      <c r="DY859" s="13"/>
      <c r="DZ859" s="13"/>
      <c r="EA859" s="13"/>
      <c r="EB859" s="13"/>
      <c r="EC859" s="13"/>
      <c r="ED859" s="13"/>
      <c r="EE859" s="13"/>
      <c r="EF859" s="13"/>
      <c r="EG859" s="13"/>
      <c r="EH859" s="13"/>
      <c r="EI859" s="13"/>
      <c r="EJ859" s="13"/>
      <c r="EK859" s="13"/>
      <c r="EL859" s="13"/>
      <c r="EM859" s="13"/>
      <c r="EN859" s="13"/>
      <c r="EO859" s="13"/>
      <c r="EP859" s="13"/>
      <c r="EQ859" s="13"/>
      <c r="ER859" s="13"/>
      <c r="ES859" s="13"/>
      <c r="ET859" s="13"/>
      <c r="EU859" s="13"/>
      <c r="EV859" s="13"/>
      <c r="EW859" s="13"/>
      <c r="EX859" s="13"/>
      <c r="EY859" s="13"/>
      <c r="EZ859" s="13"/>
      <c r="FA859" s="13"/>
      <c r="FB859" s="13"/>
      <c r="FC859" s="13"/>
      <c r="FD859" s="13"/>
      <c r="FE859" s="13"/>
      <c r="FF859" s="13"/>
      <c r="FG859" s="13"/>
      <c r="FH859" s="13"/>
      <c r="FI859" s="13"/>
      <c r="FJ859" s="13"/>
      <c r="FK859" s="13"/>
      <c r="FL859" s="13"/>
      <c r="FM859" s="13"/>
      <c r="FN859" s="13"/>
      <c r="FO859" s="13"/>
      <c r="FP859" s="13"/>
      <c r="FQ859" s="13"/>
      <c r="FR859" s="13"/>
      <c r="FS859" s="13"/>
      <c r="FT859" s="13"/>
      <c r="FU859" s="13"/>
      <c r="FV859" s="13"/>
      <c r="FW859" s="13"/>
      <c r="FX859" s="13"/>
      <c r="FY859" s="13"/>
      <c r="FZ859" s="13"/>
      <c r="GA859" s="13"/>
      <c r="GB859" s="13"/>
      <c r="GC859" s="13"/>
      <c r="GD859" s="13"/>
      <c r="GE859" s="13"/>
      <c r="GF859" s="13"/>
      <c r="GG859" s="13"/>
      <c r="GH859" s="13"/>
      <c r="GI859" s="13"/>
      <c r="GJ859" s="13"/>
      <c r="GK859" s="13"/>
      <c r="GL859" s="13"/>
      <c r="GM859" s="13"/>
      <c r="GN859" s="13"/>
      <c r="GO859" s="13"/>
      <c r="GP859" s="13"/>
      <c r="GQ859" s="13"/>
      <c r="GR859" s="13"/>
      <c r="GS859" s="13"/>
      <c r="GT859" s="13"/>
      <c r="GU859" s="13"/>
      <c r="GV859" s="13"/>
      <c r="GW859" s="13"/>
      <c r="GX859" s="13"/>
      <c r="GY859" s="13"/>
      <c r="GZ859" s="13"/>
      <c r="HA859" s="13"/>
      <c r="HB859" s="13"/>
      <c r="HC859" s="13"/>
      <c r="HD859" s="13"/>
      <c r="HE859" s="6"/>
    </row>
    <row r="860" spans="115:213" x14ac:dyDescent="0.2">
      <c r="DK860" s="12"/>
      <c r="DL860" s="13"/>
      <c r="DM860" s="13"/>
      <c r="DN860" s="13"/>
      <c r="DO860" s="13"/>
      <c r="DP860" s="13"/>
      <c r="DQ860" s="13"/>
      <c r="DR860" s="13"/>
      <c r="DS860" s="13"/>
      <c r="DT860" s="13"/>
      <c r="DU860" s="13"/>
      <c r="DV860" s="13"/>
      <c r="DW860" s="13"/>
      <c r="DX860" s="13"/>
      <c r="DY860" s="13"/>
      <c r="DZ860" s="13"/>
      <c r="EA860" s="13"/>
      <c r="EB860" s="13"/>
      <c r="EC860" s="13"/>
      <c r="ED860" s="13"/>
      <c r="EE860" s="13"/>
      <c r="EF860" s="13"/>
      <c r="EG860" s="13"/>
      <c r="EH860" s="13"/>
      <c r="EI860" s="13"/>
      <c r="EJ860" s="13"/>
      <c r="EK860" s="13"/>
      <c r="EL860" s="13"/>
      <c r="EM860" s="13"/>
      <c r="EN860" s="13"/>
      <c r="EO860" s="13"/>
      <c r="EP860" s="13"/>
      <c r="EQ860" s="13"/>
      <c r="ER860" s="13"/>
      <c r="ES860" s="13"/>
      <c r="ET860" s="13"/>
      <c r="EU860" s="13"/>
      <c r="EV860" s="13"/>
      <c r="EW860" s="13"/>
      <c r="EX860" s="13"/>
      <c r="EY860" s="13"/>
      <c r="EZ860" s="13"/>
      <c r="FA860" s="13"/>
      <c r="FB860" s="13"/>
      <c r="FC860" s="13"/>
      <c r="FD860" s="13"/>
      <c r="FE860" s="13"/>
      <c r="FF860" s="13"/>
      <c r="FG860" s="13"/>
      <c r="FH860" s="13"/>
      <c r="FI860" s="13"/>
      <c r="FJ860" s="13"/>
      <c r="FK860" s="13"/>
      <c r="FL860" s="13"/>
      <c r="FM860" s="13"/>
      <c r="FN860" s="13"/>
      <c r="FO860" s="13"/>
      <c r="FP860" s="13"/>
      <c r="FQ860" s="13"/>
      <c r="FR860" s="13"/>
      <c r="FS860" s="13"/>
      <c r="FT860" s="13"/>
      <c r="FU860" s="13"/>
      <c r="FV860" s="13"/>
      <c r="FW860" s="13"/>
      <c r="FX860" s="13"/>
      <c r="FY860" s="13"/>
      <c r="FZ860" s="13"/>
      <c r="GA860" s="13"/>
      <c r="GB860" s="13"/>
      <c r="GC860" s="13"/>
      <c r="GD860" s="13"/>
      <c r="GE860" s="13"/>
      <c r="GF860" s="13"/>
      <c r="GG860" s="13"/>
      <c r="GH860" s="13"/>
      <c r="GI860" s="13"/>
      <c r="GJ860" s="13"/>
      <c r="GK860" s="13"/>
      <c r="GL860" s="13"/>
      <c r="GM860" s="13"/>
      <c r="GN860" s="13"/>
      <c r="GO860" s="13"/>
      <c r="GP860" s="13"/>
      <c r="GQ860" s="13"/>
      <c r="GR860" s="13"/>
      <c r="GS860" s="13"/>
      <c r="GT860" s="13"/>
      <c r="GU860" s="13"/>
      <c r="GV860" s="13"/>
      <c r="GW860" s="13"/>
      <c r="GX860" s="13"/>
      <c r="GY860" s="13"/>
      <c r="GZ860" s="13"/>
      <c r="HA860" s="13"/>
      <c r="HB860" s="13"/>
      <c r="HC860" s="13"/>
      <c r="HD860" s="13"/>
      <c r="HE860" s="6"/>
    </row>
    <row r="861" spans="115:213" x14ac:dyDescent="0.2">
      <c r="DK861" s="12"/>
      <c r="DL861" s="13"/>
      <c r="DM861" s="13"/>
      <c r="DN861" s="13"/>
      <c r="DO861" s="13"/>
      <c r="DP861" s="13"/>
      <c r="DQ861" s="13"/>
      <c r="DR861" s="13"/>
      <c r="DS861" s="13"/>
      <c r="DT861" s="13"/>
      <c r="DU861" s="13"/>
      <c r="DV861" s="13"/>
      <c r="DW861" s="13"/>
      <c r="DX861" s="13"/>
      <c r="DY861" s="13"/>
      <c r="DZ861" s="13"/>
      <c r="EA861" s="13"/>
      <c r="EB861" s="13"/>
      <c r="EC861" s="13"/>
      <c r="ED861" s="13"/>
      <c r="EE861" s="13"/>
      <c r="EF861" s="13"/>
      <c r="EG861" s="13"/>
      <c r="EH861" s="13"/>
      <c r="EI861" s="13"/>
      <c r="EJ861" s="13"/>
      <c r="EK861" s="13"/>
      <c r="EL861" s="13"/>
      <c r="EM861" s="13"/>
      <c r="EN861" s="13"/>
      <c r="EO861" s="13"/>
      <c r="EP861" s="13"/>
      <c r="EQ861" s="13"/>
      <c r="ER861" s="13"/>
      <c r="ES861" s="13"/>
      <c r="ET861" s="13"/>
      <c r="EU861" s="13"/>
      <c r="EV861" s="13"/>
      <c r="EW861" s="13"/>
      <c r="EX861" s="13"/>
      <c r="EY861" s="13"/>
      <c r="EZ861" s="13"/>
      <c r="FA861" s="13"/>
      <c r="FB861" s="13"/>
      <c r="FC861" s="13"/>
      <c r="FD861" s="13"/>
      <c r="FE861" s="13"/>
      <c r="FF861" s="13"/>
      <c r="FG861" s="13"/>
      <c r="FH861" s="13"/>
      <c r="FI861" s="13"/>
      <c r="FJ861" s="13"/>
      <c r="FK861" s="13"/>
      <c r="FL861" s="13"/>
      <c r="FM861" s="13"/>
      <c r="FN861" s="13"/>
      <c r="FO861" s="13"/>
      <c r="FP861" s="13"/>
      <c r="FQ861" s="13"/>
      <c r="FR861" s="13"/>
      <c r="FS861" s="13"/>
      <c r="FT861" s="13"/>
      <c r="FU861" s="13"/>
      <c r="FV861" s="13"/>
      <c r="FW861" s="13"/>
      <c r="FX861" s="13"/>
      <c r="FY861" s="13"/>
      <c r="FZ861" s="13"/>
      <c r="GA861" s="13"/>
      <c r="GB861" s="13"/>
      <c r="GC861" s="13"/>
      <c r="GD861" s="13"/>
      <c r="GE861" s="13"/>
      <c r="GF861" s="13"/>
      <c r="GG861" s="13"/>
      <c r="GH861" s="13"/>
      <c r="GI861" s="13"/>
      <c r="GJ861" s="13"/>
      <c r="GK861" s="13"/>
      <c r="GL861" s="13"/>
      <c r="GM861" s="13"/>
      <c r="GN861" s="13"/>
      <c r="GO861" s="13"/>
      <c r="GP861" s="13"/>
      <c r="GQ861" s="13"/>
      <c r="GR861" s="13"/>
      <c r="GS861" s="13"/>
      <c r="GT861" s="13"/>
      <c r="GU861" s="13"/>
      <c r="GV861" s="13"/>
      <c r="GW861" s="13"/>
      <c r="GX861" s="13"/>
      <c r="GY861" s="13"/>
      <c r="GZ861" s="13"/>
      <c r="HA861" s="13"/>
      <c r="HB861" s="13"/>
      <c r="HC861" s="13"/>
      <c r="HD861" s="13"/>
      <c r="HE861" s="6"/>
    </row>
    <row r="862" spans="115:213" x14ac:dyDescent="0.2">
      <c r="DK862" s="12"/>
      <c r="DL862" s="13"/>
      <c r="DM862" s="13"/>
      <c r="DN862" s="13"/>
      <c r="DO862" s="13"/>
      <c r="DP862" s="13"/>
      <c r="DQ862" s="13"/>
      <c r="DR862" s="13"/>
      <c r="DS862" s="13"/>
      <c r="DT862" s="13"/>
      <c r="DU862" s="13"/>
      <c r="DV862" s="13"/>
      <c r="DW862" s="13"/>
      <c r="DX862" s="13"/>
      <c r="DY862" s="13"/>
      <c r="DZ862" s="13"/>
      <c r="EA862" s="13"/>
      <c r="EB862" s="13"/>
      <c r="EC862" s="13"/>
      <c r="ED862" s="13"/>
      <c r="EE862" s="13"/>
      <c r="EF862" s="13"/>
      <c r="EG862" s="13"/>
      <c r="EH862" s="13"/>
      <c r="EI862" s="13"/>
      <c r="EJ862" s="13"/>
      <c r="EK862" s="13"/>
      <c r="EL862" s="13"/>
      <c r="EM862" s="13"/>
      <c r="EN862" s="13"/>
      <c r="EO862" s="13"/>
      <c r="EP862" s="13"/>
      <c r="EQ862" s="13"/>
      <c r="ER862" s="13"/>
      <c r="ES862" s="13"/>
      <c r="ET862" s="13"/>
      <c r="EU862" s="13"/>
      <c r="EV862" s="13"/>
      <c r="EW862" s="13"/>
      <c r="EX862" s="13"/>
      <c r="EY862" s="13"/>
      <c r="EZ862" s="13"/>
      <c r="FA862" s="13"/>
      <c r="FB862" s="13"/>
      <c r="FC862" s="13"/>
      <c r="FD862" s="13"/>
      <c r="FE862" s="13"/>
      <c r="FF862" s="13"/>
      <c r="FG862" s="13"/>
      <c r="FH862" s="13"/>
      <c r="FI862" s="13"/>
      <c r="FJ862" s="13"/>
      <c r="FK862" s="13"/>
      <c r="FL862" s="13"/>
      <c r="FM862" s="13"/>
      <c r="FN862" s="13"/>
      <c r="FO862" s="13"/>
      <c r="FP862" s="13"/>
      <c r="FQ862" s="13"/>
      <c r="FR862" s="13"/>
      <c r="FS862" s="13"/>
      <c r="FT862" s="13"/>
      <c r="FU862" s="13"/>
      <c r="FV862" s="13"/>
      <c r="FW862" s="13"/>
      <c r="FX862" s="13"/>
      <c r="FY862" s="13"/>
      <c r="FZ862" s="13"/>
      <c r="GA862" s="13"/>
      <c r="GB862" s="13"/>
      <c r="GC862" s="13"/>
      <c r="GD862" s="13"/>
      <c r="GE862" s="13"/>
      <c r="GF862" s="13"/>
      <c r="GG862" s="13"/>
      <c r="GH862" s="13"/>
      <c r="GI862" s="13"/>
      <c r="GJ862" s="13"/>
      <c r="GK862" s="13"/>
      <c r="GL862" s="13"/>
      <c r="GM862" s="13"/>
      <c r="GN862" s="13"/>
      <c r="GO862" s="13"/>
      <c r="GP862" s="13"/>
      <c r="GQ862" s="13"/>
      <c r="GR862" s="13"/>
      <c r="GS862" s="13"/>
      <c r="GT862" s="13"/>
      <c r="GU862" s="13"/>
      <c r="GV862" s="13"/>
      <c r="GW862" s="13"/>
      <c r="GX862" s="13"/>
      <c r="GY862" s="13"/>
      <c r="GZ862" s="13"/>
      <c r="HA862" s="13"/>
      <c r="HB862" s="13"/>
      <c r="HC862" s="13"/>
      <c r="HD862" s="13"/>
      <c r="HE862" s="6"/>
    </row>
    <row r="863" spans="115:213" x14ac:dyDescent="0.2">
      <c r="DK863" s="12"/>
      <c r="DL863" s="13"/>
      <c r="DM863" s="13"/>
      <c r="DN863" s="13"/>
      <c r="DO863" s="13"/>
      <c r="DP863" s="13"/>
      <c r="DQ863" s="13"/>
      <c r="DR863" s="13"/>
      <c r="DS863" s="13"/>
      <c r="DT863" s="13"/>
      <c r="DU863" s="13"/>
      <c r="DV863" s="13"/>
      <c r="DW863" s="13"/>
      <c r="DX863" s="13"/>
      <c r="DY863" s="13"/>
      <c r="DZ863" s="13"/>
      <c r="EA863" s="13"/>
      <c r="EB863" s="13"/>
      <c r="EC863" s="13"/>
      <c r="ED863" s="13"/>
      <c r="EE863" s="13"/>
      <c r="EF863" s="13"/>
      <c r="EG863" s="13"/>
      <c r="EH863" s="13"/>
      <c r="EI863" s="13"/>
      <c r="EJ863" s="13"/>
      <c r="EK863" s="13"/>
      <c r="EL863" s="13"/>
      <c r="EM863" s="13"/>
      <c r="EN863" s="13"/>
      <c r="EO863" s="13"/>
      <c r="EP863" s="13"/>
      <c r="EQ863" s="13"/>
      <c r="ER863" s="13"/>
      <c r="ES863" s="13"/>
      <c r="ET863" s="13"/>
      <c r="EU863" s="13"/>
      <c r="EV863" s="13"/>
      <c r="EW863" s="13"/>
      <c r="EX863" s="13"/>
      <c r="EY863" s="13"/>
      <c r="EZ863" s="13"/>
      <c r="FA863" s="13"/>
      <c r="FB863" s="13"/>
      <c r="FC863" s="13"/>
      <c r="FD863" s="13"/>
      <c r="FE863" s="13"/>
      <c r="FF863" s="13"/>
      <c r="FG863" s="13"/>
      <c r="FH863" s="13"/>
      <c r="FI863" s="13"/>
      <c r="FJ863" s="13"/>
      <c r="FK863" s="13"/>
      <c r="FL863" s="13"/>
      <c r="FM863" s="13"/>
      <c r="FN863" s="13"/>
      <c r="FO863" s="13"/>
      <c r="FP863" s="13"/>
      <c r="FQ863" s="13"/>
      <c r="FR863" s="13"/>
      <c r="FS863" s="13"/>
      <c r="FT863" s="13"/>
      <c r="FU863" s="13"/>
      <c r="FV863" s="13"/>
      <c r="FW863" s="13"/>
      <c r="FX863" s="13"/>
      <c r="FY863" s="13"/>
      <c r="FZ863" s="13"/>
      <c r="GA863" s="13"/>
      <c r="GB863" s="13"/>
      <c r="GC863" s="13"/>
      <c r="GD863" s="13"/>
      <c r="GE863" s="13"/>
      <c r="GF863" s="13"/>
      <c r="GG863" s="13"/>
      <c r="GH863" s="13"/>
      <c r="GI863" s="13"/>
      <c r="GJ863" s="13"/>
      <c r="GK863" s="13"/>
      <c r="GL863" s="13"/>
      <c r="GM863" s="13"/>
      <c r="GN863" s="13"/>
      <c r="GO863" s="13"/>
      <c r="GP863" s="13"/>
      <c r="GQ863" s="13"/>
      <c r="GR863" s="13"/>
      <c r="GS863" s="13"/>
      <c r="GT863" s="13"/>
      <c r="GU863" s="13"/>
      <c r="GV863" s="13"/>
      <c r="GW863" s="13"/>
      <c r="GX863" s="13"/>
      <c r="GY863" s="13"/>
      <c r="GZ863" s="13"/>
      <c r="HA863" s="13"/>
      <c r="HB863" s="13"/>
      <c r="HC863" s="13"/>
      <c r="HD863" s="13"/>
      <c r="HE863" s="6"/>
    </row>
    <row r="864" spans="115:213" x14ac:dyDescent="0.2">
      <c r="DK864" s="12"/>
      <c r="DL864" s="13"/>
      <c r="DM864" s="13"/>
      <c r="DN864" s="13"/>
      <c r="DO864" s="13"/>
      <c r="DP864" s="13"/>
      <c r="DQ864" s="13"/>
      <c r="DR864" s="13"/>
      <c r="DS864" s="13"/>
      <c r="DT864" s="13"/>
      <c r="DU864" s="13"/>
      <c r="DV864" s="13"/>
      <c r="DW864" s="13"/>
      <c r="DX864" s="13"/>
      <c r="DY864" s="13"/>
      <c r="DZ864" s="13"/>
      <c r="EA864" s="13"/>
      <c r="EB864" s="13"/>
      <c r="EC864" s="13"/>
      <c r="ED864" s="13"/>
      <c r="EE864" s="13"/>
      <c r="EF864" s="13"/>
      <c r="EG864" s="13"/>
      <c r="EH864" s="13"/>
      <c r="EI864" s="13"/>
      <c r="EJ864" s="13"/>
      <c r="EK864" s="13"/>
      <c r="EL864" s="13"/>
      <c r="EM864" s="13"/>
      <c r="EN864" s="13"/>
      <c r="EO864" s="13"/>
      <c r="EP864" s="13"/>
      <c r="EQ864" s="13"/>
      <c r="ER864" s="13"/>
      <c r="ES864" s="13"/>
      <c r="ET864" s="13"/>
      <c r="EU864" s="13"/>
      <c r="EV864" s="13"/>
      <c r="EW864" s="13"/>
      <c r="EX864" s="13"/>
      <c r="EY864" s="13"/>
      <c r="EZ864" s="13"/>
      <c r="FA864" s="13"/>
      <c r="FB864" s="13"/>
      <c r="FC864" s="13"/>
      <c r="FD864" s="13"/>
      <c r="FE864" s="13"/>
      <c r="FF864" s="13"/>
      <c r="FG864" s="13"/>
      <c r="FH864" s="13"/>
      <c r="FI864" s="13"/>
      <c r="FJ864" s="13"/>
      <c r="FK864" s="13"/>
      <c r="FL864" s="13"/>
      <c r="FM864" s="13"/>
      <c r="FN864" s="13"/>
      <c r="FO864" s="13"/>
      <c r="FP864" s="13"/>
      <c r="FQ864" s="13"/>
      <c r="FR864" s="13"/>
      <c r="FS864" s="13"/>
      <c r="FT864" s="13"/>
      <c r="FU864" s="13"/>
      <c r="FV864" s="13"/>
      <c r="FW864" s="13"/>
      <c r="FX864" s="13"/>
      <c r="FY864" s="13"/>
      <c r="FZ864" s="13"/>
      <c r="GA864" s="13"/>
      <c r="GB864" s="13"/>
      <c r="GC864" s="13"/>
      <c r="GD864" s="13"/>
      <c r="GE864" s="13"/>
      <c r="GF864" s="13"/>
      <c r="GG864" s="13"/>
      <c r="GH864" s="13"/>
      <c r="GI864" s="13"/>
      <c r="GJ864" s="13"/>
      <c r="GK864" s="13"/>
      <c r="GL864" s="13"/>
      <c r="GM864" s="13"/>
      <c r="GN864" s="13"/>
      <c r="GO864" s="13"/>
      <c r="GP864" s="13"/>
      <c r="GQ864" s="13"/>
      <c r="GR864" s="13"/>
      <c r="GS864" s="13"/>
      <c r="GT864" s="13"/>
      <c r="GU864" s="13"/>
      <c r="GV864" s="13"/>
      <c r="GW864" s="13"/>
      <c r="GX864" s="13"/>
      <c r="GY864" s="13"/>
      <c r="GZ864" s="13"/>
      <c r="HA864" s="13"/>
      <c r="HB864" s="13"/>
      <c r="HC864" s="13"/>
      <c r="HD864" s="13"/>
      <c r="HE864" s="6"/>
    </row>
    <row r="865" spans="115:213" x14ac:dyDescent="0.2">
      <c r="DK865" s="12"/>
      <c r="DL865" s="13"/>
      <c r="DM865" s="13"/>
      <c r="DN865" s="13"/>
      <c r="DO865" s="13"/>
      <c r="DP865" s="13"/>
      <c r="DQ865" s="13"/>
      <c r="DR865" s="13"/>
      <c r="DS865" s="13"/>
      <c r="DT865" s="13"/>
      <c r="DU865" s="13"/>
      <c r="DV865" s="13"/>
      <c r="DW865" s="13"/>
      <c r="DX865" s="13"/>
      <c r="DY865" s="13"/>
      <c r="DZ865" s="13"/>
      <c r="EA865" s="13"/>
      <c r="EB865" s="13"/>
      <c r="EC865" s="13"/>
      <c r="ED865" s="13"/>
      <c r="EE865" s="13"/>
      <c r="EF865" s="13"/>
      <c r="EG865" s="13"/>
      <c r="EH865" s="13"/>
      <c r="EI865" s="13"/>
      <c r="EJ865" s="13"/>
      <c r="EK865" s="13"/>
      <c r="EL865" s="13"/>
      <c r="EM865" s="13"/>
      <c r="EN865" s="13"/>
      <c r="EO865" s="13"/>
      <c r="EP865" s="13"/>
      <c r="EQ865" s="13"/>
      <c r="ER865" s="13"/>
      <c r="ES865" s="13"/>
      <c r="ET865" s="13"/>
      <c r="EU865" s="13"/>
      <c r="EV865" s="13"/>
      <c r="EW865" s="13"/>
      <c r="EX865" s="13"/>
      <c r="EY865" s="13"/>
      <c r="EZ865" s="13"/>
      <c r="FA865" s="13"/>
      <c r="FB865" s="13"/>
      <c r="FC865" s="13"/>
      <c r="FD865" s="13"/>
      <c r="FE865" s="13"/>
      <c r="FF865" s="13"/>
      <c r="FG865" s="13"/>
      <c r="FH865" s="13"/>
      <c r="FI865" s="13"/>
      <c r="FJ865" s="13"/>
      <c r="FK865" s="13"/>
      <c r="FL865" s="13"/>
      <c r="FM865" s="13"/>
      <c r="FN865" s="13"/>
      <c r="FO865" s="13"/>
      <c r="FP865" s="13"/>
      <c r="FQ865" s="13"/>
      <c r="FR865" s="13"/>
      <c r="FS865" s="13"/>
      <c r="FT865" s="13"/>
      <c r="FU865" s="13"/>
      <c r="FV865" s="13"/>
      <c r="FW865" s="13"/>
      <c r="FX865" s="13"/>
      <c r="FY865" s="13"/>
      <c r="FZ865" s="13"/>
      <c r="GA865" s="13"/>
      <c r="GB865" s="13"/>
      <c r="GC865" s="13"/>
      <c r="GD865" s="13"/>
      <c r="GE865" s="13"/>
      <c r="GF865" s="13"/>
      <c r="GG865" s="13"/>
      <c r="GH865" s="13"/>
      <c r="GI865" s="13"/>
      <c r="GJ865" s="13"/>
      <c r="GK865" s="13"/>
      <c r="GL865" s="13"/>
      <c r="GM865" s="13"/>
      <c r="GN865" s="13"/>
      <c r="GO865" s="13"/>
      <c r="GP865" s="13"/>
      <c r="GQ865" s="13"/>
      <c r="GR865" s="13"/>
      <c r="GS865" s="13"/>
      <c r="GT865" s="13"/>
      <c r="GU865" s="13"/>
      <c r="GV865" s="13"/>
      <c r="GW865" s="13"/>
      <c r="GX865" s="13"/>
      <c r="GY865" s="13"/>
      <c r="GZ865" s="13"/>
      <c r="HA865" s="13"/>
      <c r="HB865" s="13"/>
      <c r="HC865" s="13"/>
      <c r="HD865" s="13"/>
      <c r="HE865" s="6"/>
    </row>
    <row r="866" spans="115:213" x14ac:dyDescent="0.2">
      <c r="DK866" s="12"/>
      <c r="DL866" s="13"/>
      <c r="DM866" s="13"/>
      <c r="DN866" s="13"/>
      <c r="DO866" s="13"/>
      <c r="DP866" s="13"/>
      <c r="DQ866" s="13"/>
      <c r="DR866" s="13"/>
      <c r="DS866" s="13"/>
      <c r="DT866" s="13"/>
      <c r="DU866" s="13"/>
      <c r="DV866" s="13"/>
      <c r="DW866" s="13"/>
      <c r="DX866" s="13"/>
      <c r="DY866" s="13"/>
      <c r="DZ866" s="13"/>
      <c r="EA866" s="13"/>
      <c r="EB866" s="13"/>
      <c r="EC866" s="13"/>
      <c r="ED866" s="13"/>
      <c r="EE866" s="13"/>
      <c r="EF866" s="13"/>
      <c r="EG866" s="13"/>
      <c r="EH866" s="13"/>
      <c r="EI866" s="13"/>
      <c r="EJ866" s="13"/>
      <c r="EK866" s="13"/>
      <c r="EL866" s="13"/>
      <c r="EM866" s="13"/>
      <c r="EN866" s="13"/>
      <c r="EO866" s="13"/>
      <c r="EP866" s="13"/>
      <c r="EQ866" s="13"/>
      <c r="ER866" s="13"/>
      <c r="ES866" s="13"/>
      <c r="ET866" s="13"/>
      <c r="EU866" s="13"/>
      <c r="EV866" s="13"/>
      <c r="EW866" s="13"/>
      <c r="EX866" s="13"/>
      <c r="EY866" s="13"/>
      <c r="EZ866" s="13"/>
      <c r="FA866" s="13"/>
      <c r="FB866" s="13"/>
      <c r="FC866" s="13"/>
      <c r="FD866" s="13"/>
      <c r="FE866" s="13"/>
      <c r="FF866" s="13"/>
      <c r="FG866" s="13"/>
      <c r="FH866" s="13"/>
      <c r="FI866" s="13"/>
      <c r="FJ866" s="13"/>
      <c r="FK866" s="13"/>
      <c r="FL866" s="13"/>
      <c r="FM866" s="13"/>
      <c r="FN866" s="13"/>
      <c r="FO866" s="13"/>
      <c r="FP866" s="13"/>
      <c r="FQ866" s="13"/>
      <c r="FR866" s="13"/>
      <c r="FS866" s="13"/>
      <c r="FT866" s="13"/>
      <c r="FU866" s="13"/>
      <c r="FV866" s="13"/>
      <c r="FW866" s="13"/>
      <c r="FX866" s="13"/>
      <c r="FY866" s="13"/>
      <c r="FZ866" s="13"/>
      <c r="GA866" s="13"/>
      <c r="GB866" s="13"/>
      <c r="GC866" s="13"/>
      <c r="GD866" s="13"/>
      <c r="GE866" s="13"/>
      <c r="GF866" s="13"/>
      <c r="GG866" s="13"/>
      <c r="GH866" s="13"/>
      <c r="GI866" s="13"/>
      <c r="GJ866" s="13"/>
      <c r="GK866" s="13"/>
      <c r="GL866" s="13"/>
      <c r="GM866" s="13"/>
      <c r="GN866" s="13"/>
      <c r="GO866" s="13"/>
      <c r="GP866" s="13"/>
      <c r="GQ866" s="13"/>
      <c r="GR866" s="13"/>
      <c r="GS866" s="13"/>
      <c r="GT866" s="13"/>
      <c r="GU866" s="13"/>
      <c r="GV866" s="13"/>
      <c r="GW866" s="13"/>
      <c r="GX866" s="13"/>
      <c r="GY866" s="13"/>
      <c r="GZ866" s="13"/>
      <c r="HA866" s="13"/>
      <c r="HB866" s="13"/>
      <c r="HC866" s="13"/>
      <c r="HD866" s="13"/>
      <c r="HE866" s="6"/>
    </row>
    <row r="867" spans="115:213" x14ac:dyDescent="0.2">
      <c r="DK867" s="12"/>
      <c r="DL867" s="13"/>
      <c r="DM867" s="13"/>
      <c r="DN867" s="13"/>
      <c r="DO867" s="13"/>
      <c r="DP867" s="13"/>
      <c r="DQ867" s="13"/>
      <c r="DR867" s="13"/>
      <c r="DS867" s="13"/>
      <c r="DT867" s="13"/>
      <c r="DU867" s="13"/>
      <c r="DV867" s="13"/>
      <c r="DW867" s="13"/>
      <c r="DX867" s="13"/>
      <c r="DY867" s="13"/>
      <c r="DZ867" s="13"/>
      <c r="EA867" s="13"/>
      <c r="EB867" s="13"/>
      <c r="EC867" s="13"/>
      <c r="ED867" s="13"/>
      <c r="EE867" s="13"/>
      <c r="EF867" s="13"/>
      <c r="EG867" s="13"/>
      <c r="EH867" s="13"/>
      <c r="EI867" s="13"/>
      <c r="EJ867" s="13"/>
      <c r="EK867" s="13"/>
      <c r="EL867" s="13"/>
      <c r="EM867" s="13"/>
      <c r="EN867" s="13"/>
      <c r="EO867" s="13"/>
      <c r="EP867" s="13"/>
      <c r="EQ867" s="13"/>
      <c r="ER867" s="13"/>
      <c r="ES867" s="13"/>
      <c r="ET867" s="13"/>
      <c r="EU867" s="13"/>
      <c r="EV867" s="13"/>
      <c r="EW867" s="13"/>
      <c r="EX867" s="13"/>
      <c r="EY867" s="13"/>
      <c r="EZ867" s="13"/>
      <c r="FA867" s="13"/>
      <c r="FB867" s="13"/>
      <c r="FC867" s="13"/>
      <c r="FD867" s="13"/>
      <c r="FE867" s="13"/>
      <c r="FF867" s="13"/>
      <c r="FG867" s="13"/>
      <c r="FH867" s="13"/>
      <c r="FI867" s="13"/>
      <c r="FJ867" s="13"/>
      <c r="FK867" s="13"/>
      <c r="FL867" s="13"/>
      <c r="FM867" s="13"/>
      <c r="FN867" s="13"/>
      <c r="FO867" s="13"/>
      <c r="FP867" s="13"/>
      <c r="FQ867" s="13"/>
      <c r="FR867" s="13"/>
      <c r="FS867" s="13"/>
      <c r="FT867" s="13"/>
      <c r="FU867" s="13"/>
      <c r="FV867" s="13"/>
      <c r="FW867" s="13"/>
      <c r="FX867" s="13"/>
      <c r="FY867" s="13"/>
      <c r="FZ867" s="13"/>
      <c r="GA867" s="13"/>
      <c r="GB867" s="13"/>
      <c r="GC867" s="13"/>
      <c r="GD867" s="13"/>
      <c r="GE867" s="13"/>
      <c r="GF867" s="13"/>
      <c r="GG867" s="13"/>
      <c r="GH867" s="13"/>
      <c r="GI867" s="13"/>
      <c r="GJ867" s="13"/>
      <c r="GK867" s="13"/>
      <c r="GL867" s="13"/>
      <c r="GM867" s="13"/>
      <c r="GN867" s="13"/>
      <c r="GO867" s="13"/>
      <c r="GP867" s="13"/>
      <c r="GQ867" s="13"/>
      <c r="GR867" s="13"/>
      <c r="GS867" s="13"/>
      <c r="GT867" s="13"/>
      <c r="GU867" s="13"/>
      <c r="GV867" s="13"/>
      <c r="GW867" s="13"/>
      <c r="GX867" s="13"/>
      <c r="GY867" s="13"/>
      <c r="GZ867" s="13"/>
      <c r="HA867" s="13"/>
      <c r="HB867" s="13"/>
      <c r="HC867" s="13"/>
      <c r="HD867" s="13"/>
      <c r="HE867" s="6"/>
    </row>
    <row r="868" spans="115:213" x14ac:dyDescent="0.2">
      <c r="DK868" s="12"/>
      <c r="DL868" s="13"/>
      <c r="DM868" s="13"/>
      <c r="DN868" s="13"/>
      <c r="DO868" s="13"/>
      <c r="DP868" s="13"/>
      <c r="DQ868" s="13"/>
      <c r="DR868" s="13"/>
      <c r="DS868" s="13"/>
      <c r="DT868" s="13"/>
      <c r="DU868" s="13"/>
      <c r="DV868" s="13"/>
      <c r="DW868" s="13"/>
      <c r="DX868" s="13"/>
      <c r="DY868" s="13"/>
      <c r="DZ868" s="13"/>
      <c r="EA868" s="13"/>
      <c r="EB868" s="13"/>
      <c r="EC868" s="13"/>
      <c r="ED868" s="13"/>
      <c r="EE868" s="13"/>
      <c r="EF868" s="13"/>
      <c r="EG868" s="13"/>
      <c r="EH868" s="13"/>
      <c r="EI868" s="13"/>
      <c r="EJ868" s="13"/>
      <c r="EK868" s="13"/>
      <c r="EL868" s="13"/>
      <c r="EM868" s="13"/>
      <c r="EN868" s="13"/>
      <c r="EO868" s="13"/>
      <c r="EP868" s="13"/>
      <c r="EQ868" s="13"/>
      <c r="ER868" s="13"/>
      <c r="ES868" s="13"/>
      <c r="ET868" s="13"/>
      <c r="EU868" s="13"/>
      <c r="EV868" s="13"/>
      <c r="EW868" s="13"/>
      <c r="EX868" s="13"/>
      <c r="EY868" s="13"/>
      <c r="EZ868" s="13"/>
      <c r="FA868" s="13"/>
      <c r="FB868" s="13"/>
      <c r="FC868" s="13"/>
      <c r="FD868" s="13"/>
      <c r="FE868" s="13"/>
      <c r="FF868" s="13"/>
      <c r="FG868" s="13"/>
      <c r="FH868" s="13"/>
      <c r="FI868" s="13"/>
      <c r="FJ868" s="13"/>
      <c r="FK868" s="13"/>
      <c r="FL868" s="13"/>
      <c r="FM868" s="13"/>
      <c r="FN868" s="13"/>
      <c r="FO868" s="13"/>
      <c r="FP868" s="13"/>
      <c r="FQ868" s="13"/>
      <c r="FR868" s="13"/>
      <c r="FS868" s="13"/>
      <c r="FT868" s="13"/>
      <c r="FU868" s="13"/>
      <c r="FV868" s="13"/>
      <c r="FW868" s="13"/>
      <c r="FX868" s="13"/>
      <c r="FY868" s="13"/>
      <c r="FZ868" s="13"/>
      <c r="GA868" s="13"/>
      <c r="GB868" s="13"/>
      <c r="GC868" s="13"/>
      <c r="GD868" s="13"/>
      <c r="GE868" s="13"/>
      <c r="GF868" s="13"/>
      <c r="GG868" s="13"/>
      <c r="GH868" s="13"/>
      <c r="GI868" s="13"/>
      <c r="GJ868" s="13"/>
      <c r="GK868" s="13"/>
      <c r="GL868" s="13"/>
      <c r="GM868" s="13"/>
      <c r="GN868" s="13"/>
      <c r="GO868" s="13"/>
      <c r="GP868" s="13"/>
      <c r="GQ868" s="13"/>
      <c r="GR868" s="13"/>
      <c r="GS868" s="13"/>
      <c r="GT868" s="13"/>
      <c r="GU868" s="13"/>
      <c r="GV868" s="13"/>
      <c r="GW868" s="13"/>
      <c r="GX868" s="13"/>
      <c r="GY868" s="13"/>
      <c r="GZ868" s="13"/>
      <c r="HA868" s="13"/>
      <c r="HB868" s="13"/>
      <c r="HC868" s="13"/>
      <c r="HD868" s="13"/>
      <c r="HE868" s="6"/>
    </row>
    <row r="869" spans="115:213" x14ac:dyDescent="0.2">
      <c r="DK869" s="12"/>
      <c r="DL869" s="13"/>
      <c r="DM869" s="13"/>
      <c r="DN869" s="13"/>
      <c r="DO869" s="13"/>
      <c r="DP869" s="13"/>
      <c r="DQ869" s="13"/>
      <c r="DR869" s="13"/>
      <c r="DS869" s="13"/>
      <c r="DT869" s="13"/>
      <c r="DU869" s="13"/>
      <c r="DV869" s="13"/>
      <c r="DW869" s="13"/>
      <c r="DX869" s="13"/>
      <c r="DY869" s="13"/>
      <c r="DZ869" s="13"/>
      <c r="EA869" s="13"/>
      <c r="EB869" s="13"/>
      <c r="EC869" s="13"/>
      <c r="ED869" s="13"/>
      <c r="EE869" s="13"/>
      <c r="EF869" s="13"/>
      <c r="EG869" s="13"/>
      <c r="EH869" s="13"/>
      <c r="EI869" s="13"/>
      <c r="EJ869" s="13"/>
      <c r="EK869" s="13"/>
      <c r="EL869" s="13"/>
      <c r="EM869" s="13"/>
      <c r="EN869" s="13"/>
      <c r="EO869" s="13"/>
      <c r="EP869" s="13"/>
      <c r="EQ869" s="13"/>
      <c r="ER869" s="13"/>
      <c r="ES869" s="13"/>
      <c r="ET869" s="13"/>
      <c r="EU869" s="13"/>
      <c r="EV869" s="13"/>
      <c r="EW869" s="13"/>
      <c r="EX869" s="13"/>
      <c r="EY869" s="13"/>
      <c r="EZ869" s="13"/>
      <c r="FA869" s="13"/>
      <c r="FB869" s="13"/>
      <c r="FC869" s="13"/>
      <c r="FD869" s="13"/>
      <c r="FE869" s="13"/>
      <c r="FF869" s="13"/>
      <c r="FG869" s="13"/>
      <c r="FH869" s="13"/>
      <c r="FI869" s="13"/>
      <c r="FJ869" s="13"/>
      <c r="FK869" s="13"/>
      <c r="FL869" s="13"/>
      <c r="FM869" s="13"/>
      <c r="FN869" s="13"/>
      <c r="FO869" s="13"/>
      <c r="FP869" s="13"/>
      <c r="FQ869" s="13"/>
      <c r="FR869" s="13"/>
      <c r="FS869" s="13"/>
      <c r="FT869" s="13"/>
      <c r="FU869" s="13"/>
      <c r="FV869" s="13"/>
      <c r="FW869" s="13"/>
      <c r="FX869" s="13"/>
      <c r="FY869" s="13"/>
      <c r="FZ869" s="13"/>
      <c r="GA869" s="13"/>
      <c r="GB869" s="13"/>
      <c r="GC869" s="13"/>
      <c r="GD869" s="13"/>
      <c r="GE869" s="13"/>
      <c r="GF869" s="13"/>
      <c r="GG869" s="13"/>
      <c r="GH869" s="13"/>
      <c r="GI869" s="13"/>
      <c r="GJ869" s="13"/>
      <c r="GK869" s="13"/>
      <c r="GL869" s="13"/>
      <c r="GM869" s="13"/>
      <c r="GN869" s="13"/>
      <c r="GO869" s="13"/>
      <c r="GP869" s="13"/>
      <c r="GQ869" s="13"/>
      <c r="GR869" s="13"/>
      <c r="GS869" s="13"/>
      <c r="GT869" s="13"/>
      <c r="GU869" s="13"/>
      <c r="GV869" s="13"/>
      <c r="GW869" s="13"/>
      <c r="GX869" s="13"/>
      <c r="GY869" s="13"/>
      <c r="GZ869" s="13"/>
      <c r="HA869" s="13"/>
      <c r="HB869" s="13"/>
      <c r="HC869" s="13"/>
      <c r="HD869" s="13"/>
      <c r="HE869" s="6"/>
    </row>
    <row r="870" spans="115:213" x14ac:dyDescent="0.2">
      <c r="DK870" s="12"/>
      <c r="DL870" s="13"/>
      <c r="DM870" s="13"/>
      <c r="DN870" s="13"/>
      <c r="DO870" s="13"/>
      <c r="DP870" s="13"/>
      <c r="DQ870" s="13"/>
      <c r="DR870" s="13"/>
      <c r="DS870" s="13"/>
      <c r="DT870" s="13"/>
      <c r="DU870" s="13"/>
      <c r="DV870" s="13"/>
      <c r="DW870" s="13"/>
      <c r="DX870" s="13"/>
      <c r="DY870" s="13"/>
      <c r="DZ870" s="13"/>
      <c r="EA870" s="13"/>
      <c r="EB870" s="13"/>
      <c r="EC870" s="13"/>
      <c r="ED870" s="13"/>
      <c r="EE870" s="13"/>
      <c r="EF870" s="13"/>
      <c r="EG870" s="13"/>
      <c r="EH870" s="13"/>
      <c r="EI870" s="13"/>
      <c r="EJ870" s="13"/>
      <c r="EK870" s="13"/>
      <c r="EL870" s="13"/>
      <c r="EM870" s="13"/>
      <c r="EN870" s="13"/>
      <c r="EO870" s="13"/>
      <c r="EP870" s="13"/>
      <c r="EQ870" s="13"/>
      <c r="ER870" s="13"/>
      <c r="ES870" s="13"/>
      <c r="ET870" s="13"/>
      <c r="EU870" s="13"/>
      <c r="EV870" s="13"/>
      <c r="EW870" s="13"/>
      <c r="EX870" s="13"/>
      <c r="EY870" s="13"/>
      <c r="EZ870" s="13"/>
      <c r="FA870" s="13"/>
      <c r="FB870" s="13"/>
      <c r="FC870" s="13"/>
      <c r="FD870" s="13"/>
      <c r="FE870" s="13"/>
      <c r="FF870" s="13"/>
      <c r="FG870" s="13"/>
      <c r="FH870" s="13"/>
      <c r="FI870" s="13"/>
      <c r="FJ870" s="13"/>
      <c r="FK870" s="13"/>
      <c r="FL870" s="13"/>
      <c r="FM870" s="13"/>
      <c r="FN870" s="13"/>
      <c r="FO870" s="13"/>
      <c r="FP870" s="13"/>
      <c r="FQ870" s="13"/>
      <c r="FR870" s="13"/>
      <c r="FS870" s="13"/>
      <c r="FT870" s="13"/>
      <c r="FU870" s="13"/>
      <c r="FV870" s="13"/>
      <c r="FW870" s="13"/>
      <c r="FX870" s="13"/>
      <c r="FY870" s="13"/>
      <c r="FZ870" s="13"/>
      <c r="GA870" s="13"/>
      <c r="GB870" s="13"/>
      <c r="GC870" s="13"/>
      <c r="GD870" s="13"/>
      <c r="GE870" s="13"/>
      <c r="GF870" s="13"/>
      <c r="GG870" s="13"/>
      <c r="GH870" s="13"/>
      <c r="GI870" s="13"/>
      <c r="GJ870" s="13"/>
      <c r="GK870" s="13"/>
      <c r="GL870" s="13"/>
      <c r="GM870" s="13"/>
      <c r="GN870" s="13"/>
      <c r="GO870" s="13"/>
      <c r="GP870" s="13"/>
      <c r="GQ870" s="13"/>
      <c r="GR870" s="13"/>
      <c r="GS870" s="13"/>
      <c r="GT870" s="13"/>
      <c r="GU870" s="13"/>
      <c r="GV870" s="13"/>
      <c r="GW870" s="13"/>
      <c r="GX870" s="13"/>
      <c r="GY870" s="13"/>
      <c r="GZ870" s="13"/>
      <c r="HA870" s="13"/>
      <c r="HB870" s="13"/>
      <c r="HC870" s="13"/>
      <c r="HD870" s="13"/>
      <c r="HE870" s="6"/>
    </row>
    <row r="871" spans="115:213" x14ac:dyDescent="0.2">
      <c r="DK871" s="12"/>
      <c r="DL871" s="13"/>
      <c r="DM871" s="13"/>
      <c r="DN871" s="13"/>
      <c r="DO871" s="13"/>
      <c r="DP871" s="13"/>
      <c r="DQ871" s="13"/>
      <c r="DR871" s="13"/>
      <c r="DS871" s="13"/>
      <c r="DT871" s="13"/>
      <c r="DU871" s="13"/>
      <c r="DV871" s="13"/>
      <c r="DW871" s="13"/>
      <c r="DX871" s="13"/>
      <c r="DY871" s="13"/>
      <c r="DZ871" s="13"/>
      <c r="EA871" s="13"/>
      <c r="EB871" s="13"/>
      <c r="EC871" s="13"/>
      <c r="ED871" s="13"/>
      <c r="EE871" s="13"/>
      <c r="EF871" s="13"/>
      <c r="EG871" s="13"/>
      <c r="EH871" s="13"/>
      <c r="EI871" s="13"/>
      <c r="EJ871" s="13"/>
      <c r="EK871" s="13"/>
      <c r="EL871" s="13"/>
      <c r="EM871" s="13"/>
      <c r="EN871" s="13"/>
      <c r="EO871" s="13"/>
      <c r="EP871" s="13"/>
      <c r="EQ871" s="13"/>
      <c r="ER871" s="13"/>
      <c r="ES871" s="13"/>
      <c r="ET871" s="13"/>
      <c r="EU871" s="13"/>
      <c r="EV871" s="13"/>
      <c r="EW871" s="13"/>
      <c r="EX871" s="13"/>
      <c r="EY871" s="13"/>
      <c r="EZ871" s="13"/>
      <c r="FA871" s="13"/>
      <c r="FB871" s="13"/>
      <c r="FC871" s="13"/>
      <c r="FD871" s="13"/>
      <c r="FE871" s="13"/>
      <c r="FF871" s="13"/>
      <c r="FG871" s="13"/>
      <c r="FH871" s="13"/>
      <c r="FI871" s="13"/>
      <c r="FJ871" s="13"/>
      <c r="FK871" s="13"/>
      <c r="FL871" s="13"/>
      <c r="FM871" s="13"/>
      <c r="FN871" s="13"/>
      <c r="FO871" s="13"/>
      <c r="FP871" s="13"/>
      <c r="FQ871" s="13"/>
      <c r="FR871" s="13"/>
      <c r="FS871" s="13"/>
      <c r="FT871" s="13"/>
      <c r="FU871" s="13"/>
      <c r="FV871" s="13"/>
      <c r="FW871" s="13"/>
      <c r="FX871" s="13"/>
      <c r="FY871" s="13"/>
      <c r="FZ871" s="13"/>
      <c r="GA871" s="13"/>
      <c r="GB871" s="13"/>
      <c r="GC871" s="13"/>
      <c r="GD871" s="13"/>
      <c r="GE871" s="13"/>
      <c r="GF871" s="13"/>
      <c r="GG871" s="13"/>
      <c r="GH871" s="13"/>
      <c r="GI871" s="13"/>
      <c r="GJ871" s="13"/>
      <c r="GK871" s="13"/>
      <c r="GL871" s="13"/>
      <c r="GM871" s="13"/>
      <c r="GN871" s="13"/>
      <c r="GO871" s="13"/>
      <c r="GP871" s="13"/>
      <c r="GQ871" s="13"/>
      <c r="GR871" s="13"/>
      <c r="GS871" s="13"/>
      <c r="GT871" s="13"/>
      <c r="GU871" s="13"/>
      <c r="GV871" s="13"/>
      <c r="GW871" s="13"/>
      <c r="GX871" s="13"/>
      <c r="GY871" s="13"/>
      <c r="GZ871" s="13"/>
      <c r="HA871" s="13"/>
      <c r="HB871" s="13"/>
      <c r="HC871" s="13"/>
      <c r="HD871" s="13"/>
      <c r="HE871" s="6"/>
    </row>
    <row r="872" spans="115:213" x14ac:dyDescent="0.2">
      <c r="DK872" s="12"/>
      <c r="DL872" s="13"/>
      <c r="DM872" s="13"/>
      <c r="DN872" s="13"/>
      <c r="DO872" s="13"/>
      <c r="DP872" s="13"/>
      <c r="DQ872" s="13"/>
      <c r="DR872" s="13"/>
      <c r="DS872" s="13"/>
      <c r="DT872" s="13"/>
      <c r="DU872" s="13"/>
      <c r="DV872" s="13"/>
      <c r="DW872" s="13"/>
      <c r="DX872" s="13"/>
      <c r="DY872" s="13"/>
      <c r="DZ872" s="13"/>
      <c r="EA872" s="13"/>
      <c r="EB872" s="13"/>
      <c r="EC872" s="13"/>
      <c r="ED872" s="13"/>
      <c r="EE872" s="13"/>
      <c r="EF872" s="13"/>
      <c r="EG872" s="13"/>
      <c r="EH872" s="13"/>
      <c r="EI872" s="13"/>
      <c r="EJ872" s="13"/>
      <c r="EK872" s="13"/>
      <c r="EL872" s="13"/>
      <c r="EM872" s="13"/>
      <c r="EN872" s="13"/>
      <c r="EO872" s="13"/>
      <c r="EP872" s="13"/>
      <c r="EQ872" s="13"/>
      <c r="ER872" s="13"/>
      <c r="ES872" s="13"/>
      <c r="ET872" s="13"/>
      <c r="EU872" s="13"/>
      <c r="EV872" s="13"/>
      <c r="EW872" s="13"/>
      <c r="EX872" s="13"/>
      <c r="EY872" s="13"/>
      <c r="EZ872" s="13"/>
      <c r="FA872" s="13"/>
      <c r="FB872" s="13"/>
      <c r="FC872" s="13"/>
      <c r="FD872" s="13"/>
      <c r="FE872" s="13"/>
      <c r="FF872" s="13"/>
      <c r="FG872" s="13"/>
      <c r="FH872" s="13"/>
      <c r="FI872" s="13"/>
      <c r="FJ872" s="13"/>
      <c r="FK872" s="13"/>
      <c r="FL872" s="13"/>
      <c r="FM872" s="13"/>
      <c r="FN872" s="13"/>
      <c r="FO872" s="13"/>
      <c r="FP872" s="13"/>
      <c r="FQ872" s="13"/>
      <c r="FR872" s="13"/>
      <c r="FS872" s="13"/>
      <c r="FT872" s="13"/>
      <c r="FU872" s="13"/>
      <c r="FV872" s="13"/>
      <c r="FW872" s="13"/>
      <c r="FX872" s="13"/>
      <c r="FY872" s="13"/>
      <c r="FZ872" s="13"/>
      <c r="GA872" s="13"/>
      <c r="GB872" s="13"/>
      <c r="GC872" s="13"/>
      <c r="GD872" s="13"/>
      <c r="GE872" s="13"/>
      <c r="GF872" s="13"/>
      <c r="GG872" s="13"/>
      <c r="GH872" s="13"/>
      <c r="GI872" s="13"/>
      <c r="GJ872" s="13"/>
      <c r="GK872" s="13"/>
      <c r="GL872" s="13"/>
      <c r="GM872" s="13"/>
      <c r="GN872" s="13"/>
      <c r="GO872" s="13"/>
      <c r="GP872" s="13"/>
      <c r="GQ872" s="13"/>
      <c r="GR872" s="13"/>
      <c r="GS872" s="13"/>
      <c r="GT872" s="13"/>
      <c r="GU872" s="13"/>
      <c r="GV872" s="13"/>
      <c r="GW872" s="13"/>
      <c r="GX872" s="13"/>
      <c r="GY872" s="13"/>
      <c r="GZ872" s="13"/>
      <c r="HA872" s="13"/>
      <c r="HB872" s="13"/>
      <c r="HC872" s="13"/>
      <c r="HD872" s="13"/>
      <c r="HE872" s="6"/>
    </row>
    <row r="873" spans="115:213" x14ac:dyDescent="0.2">
      <c r="DK873" s="12"/>
      <c r="DL873" s="13"/>
      <c r="DM873" s="13"/>
      <c r="DN873" s="13"/>
      <c r="DO873" s="13"/>
      <c r="DP873" s="13"/>
      <c r="DQ873" s="13"/>
      <c r="DR873" s="13"/>
      <c r="DS873" s="13"/>
      <c r="DT873" s="13"/>
      <c r="DU873" s="13"/>
      <c r="DV873" s="13"/>
      <c r="DW873" s="13"/>
      <c r="DX873" s="13"/>
      <c r="DY873" s="13"/>
      <c r="DZ873" s="13"/>
      <c r="EA873" s="13"/>
      <c r="EB873" s="13"/>
      <c r="EC873" s="13"/>
      <c r="ED873" s="13"/>
      <c r="EE873" s="13"/>
      <c r="EF873" s="13"/>
      <c r="EG873" s="13"/>
      <c r="EH873" s="13"/>
      <c r="EI873" s="13"/>
      <c r="EJ873" s="13"/>
      <c r="EK873" s="13"/>
      <c r="EL873" s="13"/>
      <c r="EM873" s="13"/>
      <c r="EN873" s="13"/>
      <c r="EO873" s="13"/>
      <c r="EP873" s="13"/>
      <c r="EQ873" s="13"/>
      <c r="ER873" s="13"/>
      <c r="ES873" s="13"/>
      <c r="ET873" s="13"/>
      <c r="EU873" s="13"/>
      <c r="EV873" s="13"/>
      <c r="EW873" s="13"/>
      <c r="EX873" s="13"/>
      <c r="EY873" s="13"/>
      <c r="EZ873" s="13"/>
      <c r="FA873" s="13"/>
      <c r="FB873" s="13"/>
      <c r="FC873" s="13"/>
      <c r="FD873" s="13"/>
      <c r="FE873" s="13"/>
      <c r="FF873" s="13"/>
      <c r="FG873" s="13"/>
      <c r="FH873" s="13"/>
      <c r="FI873" s="13"/>
      <c r="FJ873" s="13"/>
      <c r="FK873" s="13"/>
      <c r="FL873" s="13"/>
      <c r="FM873" s="13"/>
      <c r="FN873" s="13"/>
      <c r="FO873" s="13"/>
      <c r="FP873" s="13"/>
      <c r="FQ873" s="13"/>
      <c r="FR873" s="13"/>
      <c r="FS873" s="13"/>
      <c r="FT873" s="13"/>
      <c r="FU873" s="13"/>
      <c r="FV873" s="13"/>
      <c r="FW873" s="13"/>
      <c r="FX873" s="13"/>
      <c r="FY873" s="13"/>
      <c r="FZ873" s="13"/>
      <c r="GA873" s="13"/>
      <c r="GB873" s="13"/>
      <c r="GC873" s="13"/>
      <c r="GD873" s="13"/>
      <c r="GE873" s="13"/>
      <c r="GF873" s="13"/>
      <c r="GG873" s="13"/>
      <c r="GH873" s="13"/>
      <c r="GI873" s="13"/>
      <c r="GJ873" s="13"/>
      <c r="GK873" s="13"/>
      <c r="GL873" s="13"/>
      <c r="GM873" s="13"/>
      <c r="GN873" s="13"/>
      <c r="GO873" s="13"/>
      <c r="GP873" s="13"/>
      <c r="GQ873" s="13"/>
      <c r="GR873" s="13"/>
      <c r="GS873" s="13"/>
      <c r="GT873" s="13"/>
      <c r="GU873" s="13"/>
      <c r="GV873" s="13"/>
      <c r="GW873" s="13"/>
      <c r="GX873" s="13"/>
      <c r="GY873" s="13"/>
      <c r="GZ873" s="13"/>
      <c r="HA873" s="13"/>
      <c r="HB873" s="13"/>
      <c r="HC873" s="13"/>
      <c r="HD873" s="13"/>
      <c r="HE873" s="6"/>
    </row>
    <row r="874" spans="115:213" x14ac:dyDescent="0.2">
      <c r="DK874" s="12"/>
      <c r="DL874" s="13"/>
      <c r="DM874" s="13"/>
      <c r="DN874" s="13"/>
      <c r="DO874" s="13"/>
      <c r="DP874" s="13"/>
      <c r="DQ874" s="13"/>
      <c r="DR874" s="13"/>
      <c r="DS874" s="13"/>
      <c r="DT874" s="13"/>
      <c r="DU874" s="13"/>
      <c r="DV874" s="13"/>
      <c r="DW874" s="13"/>
      <c r="DX874" s="13"/>
      <c r="DY874" s="13"/>
      <c r="DZ874" s="13"/>
      <c r="EA874" s="13"/>
      <c r="EB874" s="13"/>
      <c r="EC874" s="13"/>
      <c r="ED874" s="13"/>
      <c r="EE874" s="13"/>
      <c r="EF874" s="13"/>
      <c r="EG874" s="13"/>
      <c r="EH874" s="13"/>
      <c r="EI874" s="13"/>
      <c r="EJ874" s="13"/>
      <c r="EK874" s="13"/>
      <c r="EL874" s="13"/>
      <c r="EM874" s="13"/>
      <c r="EN874" s="13"/>
      <c r="EO874" s="13"/>
      <c r="EP874" s="13"/>
      <c r="EQ874" s="13"/>
      <c r="ER874" s="13"/>
      <c r="ES874" s="13"/>
      <c r="ET874" s="13"/>
      <c r="EU874" s="13"/>
      <c r="EV874" s="13"/>
      <c r="EW874" s="13"/>
      <c r="EX874" s="13"/>
      <c r="EY874" s="13"/>
      <c r="EZ874" s="13"/>
      <c r="FA874" s="13"/>
      <c r="FB874" s="13"/>
      <c r="FC874" s="13"/>
      <c r="FD874" s="13"/>
      <c r="FE874" s="13"/>
      <c r="FF874" s="13"/>
      <c r="FG874" s="13"/>
      <c r="FH874" s="13"/>
      <c r="FI874" s="13"/>
      <c r="FJ874" s="13"/>
      <c r="FK874" s="13"/>
      <c r="FL874" s="13"/>
      <c r="FM874" s="13"/>
      <c r="FN874" s="13"/>
      <c r="FO874" s="13"/>
      <c r="FP874" s="13"/>
      <c r="FQ874" s="13"/>
      <c r="FR874" s="13"/>
      <c r="FS874" s="13"/>
      <c r="FT874" s="13"/>
      <c r="FU874" s="13"/>
      <c r="FV874" s="13"/>
      <c r="FW874" s="13"/>
      <c r="FX874" s="13"/>
      <c r="FY874" s="13"/>
      <c r="FZ874" s="13"/>
      <c r="GA874" s="13"/>
      <c r="GB874" s="13"/>
      <c r="GC874" s="13"/>
      <c r="GD874" s="13"/>
      <c r="GE874" s="13"/>
      <c r="GF874" s="13"/>
      <c r="GG874" s="13"/>
      <c r="GH874" s="13"/>
      <c r="GI874" s="13"/>
      <c r="GJ874" s="13"/>
      <c r="GK874" s="13"/>
      <c r="GL874" s="13"/>
      <c r="GM874" s="13"/>
      <c r="GN874" s="13"/>
      <c r="GO874" s="13"/>
      <c r="GP874" s="13"/>
      <c r="GQ874" s="13"/>
      <c r="GR874" s="13"/>
      <c r="GS874" s="13"/>
      <c r="GT874" s="13"/>
      <c r="GU874" s="13"/>
      <c r="GV874" s="13"/>
      <c r="GW874" s="13"/>
      <c r="GX874" s="13"/>
      <c r="GY874" s="13"/>
      <c r="GZ874" s="13"/>
      <c r="HA874" s="13"/>
      <c r="HB874" s="13"/>
      <c r="HC874" s="13"/>
      <c r="HD874" s="13"/>
      <c r="HE874" s="6"/>
    </row>
    <row r="875" spans="115:213" x14ac:dyDescent="0.2">
      <c r="DK875" s="12"/>
      <c r="DL875" s="13"/>
      <c r="DM875" s="13"/>
      <c r="DN875" s="13"/>
      <c r="DO875" s="13"/>
      <c r="DP875" s="13"/>
      <c r="DQ875" s="13"/>
      <c r="DR875" s="13"/>
      <c r="DS875" s="13"/>
      <c r="DT875" s="13"/>
      <c r="DU875" s="13"/>
      <c r="DV875" s="13"/>
      <c r="DW875" s="13"/>
      <c r="DX875" s="13"/>
      <c r="DY875" s="13"/>
      <c r="DZ875" s="13"/>
      <c r="EA875" s="13"/>
      <c r="EB875" s="13"/>
      <c r="EC875" s="13"/>
      <c r="ED875" s="13"/>
      <c r="EE875" s="13"/>
      <c r="EF875" s="13"/>
      <c r="EG875" s="13"/>
      <c r="EH875" s="13"/>
      <c r="EI875" s="13"/>
      <c r="EJ875" s="13"/>
      <c r="EK875" s="13"/>
      <c r="EL875" s="13"/>
      <c r="EM875" s="13"/>
      <c r="EN875" s="13"/>
      <c r="EO875" s="13"/>
      <c r="EP875" s="13"/>
      <c r="EQ875" s="13"/>
      <c r="ER875" s="13"/>
      <c r="ES875" s="13"/>
      <c r="ET875" s="13"/>
      <c r="EU875" s="13"/>
      <c r="EV875" s="13"/>
      <c r="EW875" s="13"/>
      <c r="EX875" s="13"/>
      <c r="EY875" s="13"/>
      <c r="EZ875" s="13"/>
      <c r="FA875" s="13"/>
      <c r="FB875" s="13"/>
      <c r="FC875" s="13"/>
      <c r="FD875" s="13"/>
      <c r="FE875" s="13"/>
      <c r="FF875" s="13"/>
      <c r="FG875" s="13"/>
      <c r="FH875" s="13"/>
      <c r="FI875" s="13"/>
      <c r="FJ875" s="13"/>
      <c r="FK875" s="13"/>
      <c r="FL875" s="13"/>
      <c r="FM875" s="13"/>
      <c r="FN875" s="13"/>
      <c r="FO875" s="13"/>
      <c r="FP875" s="13"/>
      <c r="FQ875" s="13"/>
      <c r="FR875" s="13"/>
      <c r="FS875" s="13"/>
      <c r="FT875" s="13"/>
      <c r="FU875" s="13"/>
      <c r="FV875" s="13"/>
      <c r="FW875" s="13"/>
      <c r="FX875" s="13"/>
      <c r="FY875" s="13"/>
      <c r="FZ875" s="13"/>
      <c r="GA875" s="13"/>
      <c r="GB875" s="13"/>
      <c r="GC875" s="13"/>
      <c r="GD875" s="13"/>
      <c r="GE875" s="13"/>
      <c r="GF875" s="13"/>
      <c r="GG875" s="13"/>
      <c r="GH875" s="13"/>
      <c r="GI875" s="13"/>
      <c r="GJ875" s="13"/>
      <c r="GK875" s="13"/>
      <c r="GL875" s="13"/>
      <c r="GM875" s="13"/>
      <c r="GN875" s="13"/>
      <c r="GO875" s="13"/>
      <c r="GP875" s="13"/>
      <c r="GQ875" s="13"/>
      <c r="GR875" s="13"/>
      <c r="GS875" s="13"/>
      <c r="GT875" s="13"/>
      <c r="GU875" s="13"/>
      <c r="GV875" s="13"/>
      <c r="GW875" s="13"/>
      <c r="GX875" s="13"/>
      <c r="GY875" s="13"/>
      <c r="GZ875" s="13"/>
      <c r="HA875" s="13"/>
      <c r="HB875" s="13"/>
      <c r="HC875" s="13"/>
      <c r="HD875" s="13"/>
      <c r="HE875" s="6"/>
    </row>
    <row r="876" spans="115:213" x14ac:dyDescent="0.2">
      <c r="DK876" s="12"/>
      <c r="DL876" s="13"/>
      <c r="DM876" s="13"/>
      <c r="DN876" s="13"/>
      <c r="DO876" s="13"/>
      <c r="DP876" s="13"/>
      <c r="DQ876" s="13"/>
      <c r="DR876" s="13"/>
      <c r="DS876" s="13"/>
      <c r="DT876" s="13"/>
      <c r="DU876" s="13"/>
      <c r="DV876" s="13"/>
      <c r="DW876" s="13"/>
      <c r="DX876" s="13"/>
      <c r="DY876" s="13"/>
      <c r="DZ876" s="13"/>
      <c r="EA876" s="13"/>
      <c r="EB876" s="13"/>
      <c r="EC876" s="13"/>
      <c r="ED876" s="13"/>
      <c r="EE876" s="13"/>
      <c r="EF876" s="13"/>
      <c r="EG876" s="13"/>
      <c r="EH876" s="13"/>
      <c r="EI876" s="13"/>
      <c r="EJ876" s="13"/>
      <c r="EK876" s="13"/>
      <c r="EL876" s="13"/>
      <c r="EM876" s="13"/>
      <c r="EN876" s="13"/>
      <c r="EO876" s="13"/>
      <c r="EP876" s="13"/>
      <c r="EQ876" s="13"/>
      <c r="ER876" s="13"/>
      <c r="ES876" s="13"/>
      <c r="ET876" s="13"/>
      <c r="EU876" s="13"/>
      <c r="EV876" s="13"/>
      <c r="EW876" s="13"/>
      <c r="EX876" s="13"/>
      <c r="EY876" s="13"/>
      <c r="EZ876" s="13"/>
      <c r="FA876" s="13"/>
      <c r="FB876" s="13"/>
      <c r="FC876" s="13"/>
      <c r="FD876" s="13"/>
      <c r="FE876" s="13"/>
      <c r="FF876" s="13"/>
      <c r="FG876" s="13"/>
      <c r="FH876" s="13"/>
      <c r="FI876" s="13"/>
      <c r="FJ876" s="13"/>
      <c r="FK876" s="13"/>
      <c r="FL876" s="13"/>
      <c r="FM876" s="13"/>
      <c r="FN876" s="13"/>
      <c r="FO876" s="13"/>
      <c r="FP876" s="13"/>
      <c r="FQ876" s="13"/>
      <c r="FR876" s="13"/>
      <c r="FS876" s="13"/>
      <c r="FT876" s="13"/>
      <c r="FU876" s="13"/>
      <c r="FV876" s="13"/>
      <c r="FW876" s="13"/>
      <c r="FX876" s="13"/>
      <c r="FY876" s="13"/>
      <c r="FZ876" s="13"/>
      <c r="GA876" s="13"/>
      <c r="GB876" s="13"/>
      <c r="GC876" s="13"/>
      <c r="GD876" s="13"/>
      <c r="GE876" s="13"/>
      <c r="GF876" s="13"/>
      <c r="GG876" s="13"/>
      <c r="GH876" s="13"/>
      <c r="GI876" s="13"/>
      <c r="GJ876" s="13"/>
      <c r="GK876" s="13"/>
      <c r="GL876" s="13"/>
      <c r="GM876" s="13"/>
      <c r="GN876" s="13"/>
      <c r="GO876" s="13"/>
      <c r="GP876" s="13"/>
      <c r="GQ876" s="13"/>
      <c r="GR876" s="13"/>
      <c r="GS876" s="13"/>
      <c r="GT876" s="13"/>
      <c r="GU876" s="13"/>
      <c r="GV876" s="13"/>
      <c r="GW876" s="13"/>
      <c r="GX876" s="13"/>
      <c r="GY876" s="13"/>
      <c r="GZ876" s="13"/>
      <c r="HA876" s="13"/>
      <c r="HB876" s="13"/>
      <c r="HC876" s="13"/>
      <c r="HD876" s="13"/>
      <c r="HE876" s="6"/>
    </row>
    <row r="877" spans="115:213" x14ac:dyDescent="0.2">
      <c r="DK877" s="12"/>
      <c r="DL877" s="13"/>
      <c r="DM877" s="13"/>
      <c r="DN877" s="13"/>
      <c r="DO877" s="13"/>
      <c r="DP877" s="13"/>
      <c r="DQ877" s="13"/>
      <c r="DR877" s="13"/>
      <c r="DS877" s="13"/>
      <c r="DT877" s="13"/>
      <c r="DU877" s="13"/>
      <c r="DV877" s="13"/>
      <c r="DW877" s="13"/>
      <c r="DX877" s="13"/>
      <c r="DY877" s="13"/>
      <c r="DZ877" s="13"/>
      <c r="EA877" s="13"/>
      <c r="EB877" s="13"/>
      <c r="EC877" s="13"/>
      <c r="ED877" s="13"/>
      <c r="EE877" s="13"/>
      <c r="EF877" s="13"/>
      <c r="EG877" s="13"/>
      <c r="EH877" s="13"/>
      <c r="EI877" s="13"/>
      <c r="EJ877" s="13"/>
      <c r="EK877" s="13"/>
      <c r="EL877" s="13"/>
      <c r="EM877" s="13"/>
      <c r="EN877" s="13"/>
      <c r="EO877" s="13"/>
      <c r="EP877" s="13"/>
      <c r="EQ877" s="13"/>
      <c r="ER877" s="13"/>
      <c r="ES877" s="13"/>
      <c r="ET877" s="13"/>
      <c r="EU877" s="13"/>
      <c r="EV877" s="13"/>
      <c r="EW877" s="13"/>
      <c r="EX877" s="13"/>
      <c r="EY877" s="13"/>
      <c r="EZ877" s="13"/>
      <c r="FA877" s="13"/>
      <c r="FB877" s="13"/>
      <c r="FC877" s="13"/>
      <c r="FD877" s="13"/>
      <c r="FE877" s="13"/>
      <c r="FF877" s="13"/>
      <c r="FG877" s="13"/>
      <c r="FH877" s="13"/>
      <c r="FI877" s="13"/>
      <c r="FJ877" s="13"/>
      <c r="FK877" s="13"/>
      <c r="FL877" s="13"/>
      <c r="FM877" s="13"/>
      <c r="FN877" s="13"/>
      <c r="FO877" s="13"/>
      <c r="FP877" s="13"/>
      <c r="FQ877" s="13"/>
      <c r="FR877" s="13"/>
      <c r="FS877" s="13"/>
      <c r="FT877" s="13"/>
      <c r="FU877" s="13"/>
      <c r="FV877" s="13"/>
      <c r="FW877" s="13"/>
      <c r="FX877" s="13"/>
      <c r="FY877" s="13"/>
      <c r="FZ877" s="13"/>
      <c r="GA877" s="13"/>
      <c r="GB877" s="13"/>
      <c r="GC877" s="13"/>
      <c r="GD877" s="13"/>
      <c r="GE877" s="13"/>
      <c r="GF877" s="13"/>
      <c r="GG877" s="13"/>
      <c r="GH877" s="13"/>
      <c r="GI877" s="13"/>
      <c r="GJ877" s="13"/>
      <c r="GK877" s="13"/>
      <c r="GL877" s="13"/>
      <c r="GM877" s="13"/>
      <c r="GN877" s="13"/>
      <c r="GO877" s="13"/>
      <c r="GP877" s="13"/>
      <c r="GQ877" s="13"/>
      <c r="GR877" s="13"/>
      <c r="GS877" s="13"/>
      <c r="GT877" s="13"/>
      <c r="GU877" s="13"/>
      <c r="GV877" s="13"/>
      <c r="GW877" s="13"/>
      <c r="GX877" s="13"/>
      <c r="GY877" s="13"/>
      <c r="GZ877" s="13"/>
      <c r="HA877" s="13"/>
      <c r="HB877" s="13"/>
      <c r="HC877" s="13"/>
      <c r="HD877" s="13"/>
      <c r="HE877" s="6"/>
    </row>
    <row r="878" spans="115:213" x14ac:dyDescent="0.2">
      <c r="DK878" s="12"/>
      <c r="DL878" s="13"/>
      <c r="DM878" s="13"/>
      <c r="DN878" s="13"/>
      <c r="DO878" s="13"/>
      <c r="DP878" s="13"/>
      <c r="DQ878" s="13"/>
      <c r="DR878" s="13"/>
      <c r="DS878" s="13"/>
      <c r="DT878" s="13"/>
      <c r="DU878" s="13"/>
      <c r="DV878" s="13"/>
      <c r="DW878" s="13"/>
      <c r="DX878" s="13"/>
      <c r="DY878" s="13"/>
      <c r="DZ878" s="13"/>
      <c r="EA878" s="13"/>
      <c r="EB878" s="13"/>
      <c r="EC878" s="13"/>
      <c r="ED878" s="13"/>
      <c r="EE878" s="13"/>
      <c r="EF878" s="13"/>
      <c r="EG878" s="13"/>
      <c r="EH878" s="13"/>
      <c r="EI878" s="13"/>
      <c r="EJ878" s="13"/>
      <c r="EK878" s="13"/>
      <c r="EL878" s="13"/>
      <c r="EM878" s="13"/>
      <c r="EN878" s="13"/>
      <c r="EO878" s="13"/>
      <c r="EP878" s="13"/>
      <c r="EQ878" s="13"/>
      <c r="ER878" s="13"/>
      <c r="ES878" s="13"/>
      <c r="ET878" s="13"/>
      <c r="EU878" s="13"/>
      <c r="EV878" s="13"/>
      <c r="EW878" s="13"/>
      <c r="EX878" s="13"/>
      <c r="EY878" s="13"/>
      <c r="EZ878" s="13"/>
      <c r="FA878" s="13"/>
      <c r="FB878" s="13"/>
      <c r="FC878" s="13"/>
      <c r="FD878" s="13"/>
      <c r="FE878" s="13"/>
      <c r="FF878" s="13"/>
      <c r="FG878" s="13"/>
      <c r="FH878" s="13"/>
      <c r="FI878" s="13"/>
      <c r="FJ878" s="13"/>
      <c r="FK878" s="13"/>
      <c r="FL878" s="13"/>
      <c r="FM878" s="13"/>
      <c r="FN878" s="13"/>
      <c r="FO878" s="13"/>
      <c r="FP878" s="13"/>
      <c r="FQ878" s="13"/>
      <c r="FR878" s="13"/>
      <c r="FS878" s="13"/>
      <c r="FT878" s="13"/>
      <c r="FU878" s="13"/>
      <c r="FV878" s="13"/>
      <c r="FW878" s="13"/>
      <c r="FX878" s="13"/>
      <c r="FY878" s="13"/>
      <c r="FZ878" s="13"/>
      <c r="GA878" s="13"/>
      <c r="GB878" s="13"/>
      <c r="GC878" s="13"/>
      <c r="GD878" s="13"/>
      <c r="GE878" s="13"/>
      <c r="GF878" s="13"/>
      <c r="GG878" s="13"/>
      <c r="GH878" s="13"/>
      <c r="GI878" s="13"/>
      <c r="GJ878" s="13"/>
      <c r="GK878" s="13"/>
      <c r="GL878" s="13"/>
      <c r="GM878" s="13"/>
      <c r="GN878" s="13"/>
      <c r="GO878" s="13"/>
      <c r="GP878" s="13"/>
      <c r="GQ878" s="13"/>
      <c r="GR878" s="13"/>
      <c r="GS878" s="13"/>
      <c r="GT878" s="13"/>
      <c r="GU878" s="13"/>
      <c r="GV878" s="13"/>
      <c r="GW878" s="13"/>
      <c r="GX878" s="13"/>
      <c r="GY878" s="13"/>
      <c r="GZ878" s="13"/>
      <c r="HA878" s="13"/>
      <c r="HB878" s="13"/>
      <c r="HC878" s="13"/>
      <c r="HD878" s="13"/>
      <c r="HE878" s="6"/>
    </row>
    <row r="879" spans="115:213" x14ac:dyDescent="0.2">
      <c r="DK879" s="12"/>
      <c r="DL879" s="13"/>
      <c r="DM879" s="13"/>
      <c r="DN879" s="13"/>
      <c r="DO879" s="13"/>
      <c r="DP879" s="13"/>
      <c r="DQ879" s="13"/>
      <c r="DR879" s="13"/>
      <c r="DS879" s="13"/>
      <c r="DT879" s="13"/>
      <c r="DU879" s="13"/>
      <c r="DV879" s="13"/>
      <c r="DW879" s="13"/>
      <c r="DX879" s="13"/>
      <c r="DY879" s="13"/>
      <c r="DZ879" s="13"/>
      <c r="EA879" s="13"/>
      <c r="EB879" s="13"/>
      <c r="EC879" s="13"/>
      <c r="ED879" s="13"/>
      <c r="EE879" s="13"/>
      <c r="EF879" s="13"/>
      <c r="EG879" s="13"/>
      <c r="EH879" s="13"/>
      <c r="EI879" s="13"/>
      <c r="EJ879" s="13"/>
      <c r="EK879" s="13"/>
      <c r="EL879" s="13"/>
      <c r="EM879" s="13"/>
      <c r="EN879" s="13"/>
      <c r="EO879" s="13"/>
      <c r="EP879" s="13"/>
      <c r="EQ879" s="13"/>
      <c r="ER879" s="13"/>
      <c r="ES879" s="13"/>
      <c r="ET879" s="13"/>
      <c r="EU879" s="13"/>
      <c r="EV879" s="13"/>
      <c r="EW879" s="13"/>
      <c r="EX879" s="13"/>
      <c r="EY879" s="13"/>
      <c r="EZ879" s="13"/>
      <c r="FA879" s="13"/>
      <c r="FB879" s="13"/>
      <c r="FC879" s="13"/>
      <c r="FD879" s="13"/>
      <c r="FE879" s="13"/>
      <c r="FF879" s="13"/>
      <c r="FG879" s="13"/>
      <c r="FH879" s="13"/>
      <c r="FI879" s="13"/>
      <c r="FJ879" s="13"/>
      <c r="FK879" s="13"/>
      <c r="FL879" s="13"/>
      <c r="FM879" s="13"/>
      <c r="FN879" s="13"/>
      <c r="FO879" s="13"/>
      <c r="FP879" s="13"/>
      <c r="FQ879" s="13"/>
      <c r="FR879" s="13"/>
      <c r="FS879" s="13"/>
      <c r="FT879" s="13"/>
      <c r="FU879" s="13"/>
      <c r="FV879" s="13"/>
      <c r="FW879" s="13"/>
      <c r="FX879" s="13"/>
      <c r="FY879" s="13"/>
      <c r="FZ879" s="13"/>
      <c r="GA879" s="13"/>
      <c r="GB879" s="13"/>
      <c r="GC879" s="13"/>
      <c r="GD879" s="13"/>
      <c r="GE879" s="13"/>
      <c r="GF879" s="13"/>
      <c r="GG879" s="13"/>
      <c r="GH879" s="13"/>
      <c r="GI879" s="13"/>
      <c r="GJ879" s="13"/>
      <c r="GK879" s="13"/>
      <c r="GL879" s="13"/>
      <c r="GM879" s="13"/>
      <c r="GN879" s="13"/>
      <c r="GO879" s="13"/>
      <c r="GP879" s="13"/>
      <c r="GQ879" s="13"/>
      <c r="GR879" s="13"/>
      <c r="GS879" s="13"/>
      <c r="GT879" s="13"/>
      <c r="GU879" s="13"/>
      <c r="GV879" s="13"/>
      <c r="GW879" s="13"/>
      <c r="GX879" s="13"/>
      <c r="GY879" s="13"/>
      <c r="GZ879" s="13"/>
      <c r="HA879" s="13"/>
      <c r="HB879" s="13"/>
      <c r="HC879" s="13"/>
      <c r="HD879" s="13"/>
      <c r="HE879" s="6"/>
    </row>
    <row r="880" spans="115:213" x14ac:dyDescent="0.2">
      <c r="DK880" s="12"/>
      <c r="DL880" s="13"/>
      <c r="DM880" s="13"/>
      <c r="DN880" s="13"/>
      <c r="DO880" s="13"/>
      <c r="DP880" s="13"/>
      <c r="DQ880" s="13"/>
      <c r="DR880" s="13"/>
      <c r="DS880" s="13"/>
      <c r="DT880" s="13"/>
      <c r="DU880" s="13"/>
      <c r="DV880" s="13"/>
      <c r="DW880" s="13"/>
      <c r="DX880" s="13"/>
      <c r="DY880" s="13"/>
      <c r="DZ880" s="13"/>
      <c r="EA880" s="13"/>
      <c r="EB880" s="13"/>
      <c r="EC880" s="13"/>
      <c r="ED880" s="13"/>
      <c r="EE880" s="13"/>
      <c r="EF880" s="13"/>
      <c r="EG880" s="13"/>
      <c r="EH880" s="13"/>
      <c r="EI880" s="13"/>
      <c r="EJ880" s="13"/>
      <c r="EK880" s="13"/>
      <c r="EL880" s="13"/>
      <c r="EM880" s="13"/>
      <c r="EN880" s="13"/>
      <c r="EO880" s="13"/>
      <c r="EP880" s="13"/>
      <c r="EQ880" s="13"/>
      <c r="ER880" s="13"/>
      <c r="ES880" s="13"/>
      <c r="ET880" s="13"/>
      <c r="EU880" s="13"/>
      <c r="EV880" s="13"/>
      <c r="EW880" s="13"/>
      <c r="EX880" s="13"/>
      <c r="EY880" s="13"/>
      <c r="EZ880" s="13"/>
      <c r="FA880" s="13"/>
      <c r="FB880" s="13"/>
      <c r="FC880" s="13"/>
      <c r="FD880" s="13"/>
      <c r="FE880" s="13"/>
      <c r="FF880" s="13"/>
      <c r="FG880" s="13"/>
      <c r="FH880" s="13"/>
      <c r="FI880" s="13"/>
      <c r="FJ880" s="13"/>
      <c r="FK880" s="13"/>
      <c r="FL880" s="13"/>
      <c r="FM880" s="13"/>
      <c r="FN880" s="13"/>
      <c r="FO880" s="13"/>
      <c r="FP880" s="13"/>
      <c r="FQ880" s="13"/>
      <c r="FR880" s="13"/>
      <c r="FS880" s="13"/>
      <c r="FT880" s="13"/>
      <c r="FU880" s="13"/>
      <c r="FV880" s="13"/>
      <c r="FW880" s="13"/>
      <c r="FX880" s="13"/>
      <c r="FY880" s="13"/>
      <c r="FZ880" s="13"/>
      <c r="GA880" s="13"/>
      <c r="GB880" s="13"/>
      <c r="GC880" s="13"/>
      <c r="GD880" s="13"/>
      <c r="GE880" s="13"/>
      <c r="GF880" s="13"/>
      <c r="GG880" s="13"/>
      <c r="GH880" s="13"/>
      <c r="GI880" s="13"/>
      <c r="GJ880" s="13"/>
      <c r="GK880" s="13"/>
      <c r="GL880" s="13"/>
      <c r="GM880" s="13"/>
      <c r="GN880" s="13"/>
      <c r="GO880" s="13"/>
      <c r="GP880" s="13"/>
      <c r="GQ880" s="13"/>
      <c r="GR880" s="13"/>
      <c r="GS880" s="13"/>
      <c r="GT880" s="13"/>
      <c r="GU880" s="13"/>
      <c r="GV880" s="13"/>
      <c r="GW880" s="13"/>
      <c r="GX880" s="13"/>
      <c r="GY880" s="13"/>
      <c r="GZ880" s="13"/>
      <c r="HA880" s="13"/>
      <c r="HB880" s="13"/>
      <c r="HC880" s="13"/>
      <c r="HD880" s="13"/>
      <c r="HE880" s="6"/>
    </row>
    <row r="881" spans="115:213" x14ac:dyDescent="0.2">
      <c r="DK881" s="12"/>
      <c r="DL881" s="13"/>
      <c r="DM881" s="13"/>
      <c r="DN881" s="13"/>
      <c r="DO881" s="13"/>
      <c r="DP881" s="13"/>
      <c r="DQ881" s="13"/>
      <c r="DR881" s="13"/>
      <c r="DS881" s="13"/>
      <c r="DT881" s="13"/>
      <c r="DU881" s="13"/>
      <c r="DV881" s="13"/>
      <c r="DW881" s="13"/>
      <c r="DX881" s="13"/>
      <c r="DY881" s="13"/>
      <c r="DZ881" s="13"/>
      <c r="EA881" s="13"/>
      <c r="EB881" s="13"/>
      <c r="EC881" s="13"/>
      <c r="ED881" s="13"/>
      <c r="EE881" s="13"/>
      <c r="EF881" s="13"/>
      <c r="EG881" s="13"/>
      <c r="EH881" s="13"/>
      <c r="EI881" s="13"/>
      <c r="EJ881" s="13"/>
      <c r="EK881" s="13"/>
      <c r="EL881" s="13"/>
      <c r="EM881" s="13"/>
      <c r="EN881" s="13"/>
      <c r="EO881" s="13"/>
      <c r="EP881" s="13"/>
      <c r="EQ881" s="13"/>
      <c r="ER881" s="13"/>
      <c r="ES881" s="13"/>
      <c r="ET881" s="13"/>
      <c r="EU881" s="13"/>
      <c r="EV881" s="13"/>
      <c r="EW881" s="13"/>
      <c r="EX881" s="13"/>
      <c r="EY881" s="13"/>
      <c r="EZ881" s="13"/>
      <c r="FA881" s="13"/>
      <c r="FB881" s="13"/>
      <c r="FC881" s="13"/>
      <c r="FD881" s="13"/>
      <c r="FE881" s="13"/>
      <c r="FF881" s="13"/>
      <c r="FG881" s="13"/>
      <c r="FH881" s="13"/>
      <c r="FI881" s="13"/>
      <c r="FJ881" s="13"/>
      <c r="FK881" s="13"/>
      <c r="FL881" s="13"/>
      <c r="FM881" s="13"/>
      <c r="FN881" s="13"/>
      <c r="FO881" s="13"/>
      <c r="FP881" s="13"/>
      <c r="FQ881" s="13"/>
      <c r="FR881" s="13"/>
      <c r="FS881" s="13"/>
      <c r="FT881" s="13"/>
      <c r="FU881" s="13"/>
      <c r="FV881" s="13"/>
      <c r="FW881" s="13"/>
      <c r="FX881" s="13"/>
      <c r="FY881" s="13"/>
      <c r="FZ881" s="13"/>
      <c r="GA881" s="13"/>
      <c r="GB881" s="13"/>
      <c r="GC881" s="13"/>
      <c r="GD881" s="13"/>
      <c r="GE881" s="13"/>
      <c r="GF881" s="13"/>
      <c r="GG881" s="13"/>
      <c r="GH881" s="13"/>
      <c r="GI881" s="13"/>
      <c r="GJ881" s="13"/>
      <c r="GK881" s="13"/>
      <c r="GL881" s="13"/>
      <c r="GM881" s="13"/>
      <c r="GN881" s="13"/>
      <c r="GO881" s="13"/>
      <c r="GP881" s="13"/>
      <c r="GQ881" s="13"/>
      <c r="GR881" s="13"/>
      <c r="GS881" s="13"/>
      <c r="GT881" s="13"/>
      <c r="GU881" s="13"/>
      <c r="GV881" s="13"/>
      <c r="GW881" s="13"/>
      <c r="GX881" s="13"/>
      <c r="GY881" s="13"/>
      <c r="GZ881" s="13"/>
      <c r="HA881" s="13"/>
      <c r="HB881" s="13"/>
      <c r="HC881" s="13"/>
      <c r="HD881" s="13"/>
      <c r="HE881" s="6"/>
    </row>
    <row r="882" spans="115:213" x14ac:dyDescent="0.2">
      <c r="DK882" s="12"/>
      <c r="DL882" s="13"/>
      <c r="DM882" s="13"/>
      <c r="DN882" s="13"/>
      <c r="DO882" s="13"/>
      <c r="DP882" s="13"/>
      <c r="DQ882" s="13"/>
      <c r="DR882" s="13"/>
      <c r="DS882" s="13"/>
      <c r="DT882" s="13"/>
      <c r="DU882" s="13"/>
      <c r="DV882" s="13"/>
      <c r="DW882" s="13"/>
      <c r="DX882" s="13"/>
      <c r="DY882" s="13"/>
      <c r="DZ882" s="13"/>
      <c r="EA882" s="13"/>
      <c r="EB882" s="13"/>
      <c r="EC882" s="13"/>
      <c r="ED882" s="13"/>
      <c r="EE882" s="13"/>
      <c r="EF882" s="13"/>
      <c r="EG882" s="13"/>
      <c r="EH882" s="13"/>
      <c r="EI882" s="13"/>
      <c r="EJ882" s="13"/>
      <c r="EK882" s="13"/>
      <c r="EL882" s="13"/>
      <c r="EM882" s="13"/>
      <c r="EN882" s="13"/>
      <c r="EO882" s="13"/>
      <c r="EP882" s="13"/>
      <c r="EQ882" s="13"/>
      <c r="ER882" s="13"/>
      <c r="ES882" s="13"/>
      <c r="ET882" s="13"/>
      <c r="EU882" s="13"/>
      <c r="EV882" s="13"/>
      <c r="EW882" s="13"/>
      <c r="EX882" s="13"/>
      <c r="EY882" s="13"/>
      <c r="EZ882" s="13"/>
      <c r="FA882" s="13"/>
      <c r="FB882" s="13"/>
      <c r="FC882" s="13"/>
      <c r="FD882" s="13"/>
      <c r="FE882" s="13"/>
      <c r="FF882" s="13"/>
      <c r="FG882" s="13"/>
      <c r="FH882" s="13"/>
      <c r="FI882" s="13"/>
      <c r="FJ882" s="13"/>
      <c r="FK882" s="13"/>
      <c r="FL882" s="13"/>
      <c r="FM882" s="13"/>
      <c r="FN882" s="13"/>
      <c r="FO882" s="13"/>
      <c r="FP882" s="13"/>
      <c r="FQ882" s="13"/>
      <c r="FR882" s="13"/>
      <c r="FS882" s="13"/>
      <c r="FT882" s="13"/>
      <c r="FU882" s="13"/>
      <c r="FV882" s="13"/>
      <c r="FW882" s="13"/>
      <c r="FX882" s="13"/>
      <c r="FY882" s="13"/>
      <c r="FZ882" s="13"/>
      <c r="GA882" s="13"/>
      <c r="GB882" s="13"/>
      <c r="GC882" s="13"/>
      <c r="GD882" s="13"/>
      <c r="GE882" s="13"/>
      <c r="GF882" s="13"/>
      <c r="GG882" s="13"/>
      <c r="GH882" s="13"/>
      <c r="GI882" s="13"/>
      <c r="GJ882" s="13"/>
      <c r="GK882" s="13"/>
      <c r="GL882" s="13"/>
      <c r="GM882" s="13"/>
      <c r="GN882" s="13"/>
      <c r="GO882" s="13"/>
      <c r="GP882" s="13"/>
      <c r="GQ882" s="13"/>
      <c r="GR882" s="13"/>
      <c r="GS882" s="13"/>
      <c r="GT882" s="13"/>
      <c r="GU882" s="13"/>
      <c r="GV882" s="13"/>
      <c r="GW882" s="13"/>
      <c r="GX882" s="13"/>
      <c r="GY882" s="13"/>
      <c r="GZ882" s="13"/>
      <c r="HA882" s="13"/>
      <c r="HB882" s="13"/>
      <c r="HC882" s="13"/>
      <c r="HD882" s="13"/>
      <c r="HE882" s="6"/>
    </row>
    <row r="883" spans="115:213" x14ac:dyDescent="0.2">
      <c r="DK883" s="12"/>
      <c r="DL883" s="13"/>
      <c r="DM883" s="13"/>
      <c r="DN883" s="13"/>
      <c r="DO883" s="13"/>
      <c r="DP883" s="13"/>
      <c r="DQ883" s="13"/>
      <c r="DR883" s="13"/>
      <c r="DS883" s="13"/>
      <c r="DT883" s="13"/>
      <c r="DU883" s="13"/>
      <c r="DV883" s="13"/>
      <c r="DW883" s="13"/>
      <c r="DX883" s="13"/>
      <c r="DY883" s="13"/>
      <c r="DZ883" s="13"/>
      <c r="EA883" s="13"/>
      <c r="EB883" s="13"/>
      <c r="EC883" s="13"/>
      <c r="ED883" s="13"/>
      <c r="EE883" s="13"/>
      <c r="EF883" s="13"/>
      <c r="EG883" s="13"/>
      <c r="EH883" s="13"/>
      <c r="EI883" s="13"/>
      <c r="EJ883" s="13"/>
      <c r="EK883" s="13"/>
      <c r="EL883" s="13"/>
      <c r="EM883" s="13"/>
      <c r="EN883" s="13"/>
      <c r="EO883" s="13"/>
      <c r="EP883" s="13"/>
      <c r="EQ883" s="13"/>
      <c r="ER883" s="13"/>
      <c r="ES883" s="13"/>
      <c r="ET883" s="13"/>
      <c r="EU883" s="13"/>
      <c r="EV883" s="13"/>
      <c r="EW883" s="13"/>
      <c r="EX883" s="13"/>
      <c r="EY883" s="13"/>
      <c r="EZ883" s="13"/>
      <c r="FA883" s="13"/>
      <c r="FB883" s="13"/>
      <c r="FC883" s="13"/>
      <c r="FD883" s="13"/>
      <c r="FE883" s="13"/>
      <c r="FF883" s="13"/>
      <c r="FG883" s="13"/>
      <c r="FH883" s="13"/>
      <c r="FI883" s="13"/>
      <c r="FJ883" s="13"/>
      <c r="FK883" s="13"/>
      <c r="FL883" s="13"/>
      <c r="FM883" s="13"/>
      <c r="FN883" s="13"/>
      <c r="FO883" s="13"/>
      <c r="FP883" s="13"/>
      <c r="FQ883" s="13"/>
      <c r="FR883" s="13"/>
      <c r="FS883" s="13"/>
      <c r="FT883" s="13"/>
      <c r="FU883" s="13"/>
      <c r="FV883" s="13"/>
      <c r="FW883" s="13"/>
      <c r="FX883" s="13"/>
      <c r="FY883" s="13"/>
      <c r="FZ883" s="13"/>
      <c r="GA883" s="13"/>
      <c r="GB883" s="13"/>
      <c r="GC883" s="13"/>
      <c r="GD883" s="13"/>
      <c r="GE883" s="13"/>
      <c r="GF883" s="13"/>
      <c r="GG883" s="13"/>
      <c r="GH883" s="13"/>
      <c r="GI883" s="13"/>
      <c r="GJ883" s="13"/>
      <c r="GK883" s="13"/>
      <c r="GL883" s="13"/>
      <c r="GM883" s="13"/>
      <c r="GN883" s="13"/>
      <c r="GO883" s="13"/>
      <c r="GP883" s="13"/>
      <c r="GQ883" s="13"/>
      <c r="GR883" s="13"/>
      <c r="GS883" s="13"/>
      <c r="GT883" s="13"/>
      <c r="GU883" s="13"/>
      <c r="GV883" s="13"/>
      <c r="GW883" s="13"/>
      <c r="GX883" s="13"/>
      <c r="GY883" s="13"/>
      <c r="GZ883" s="13"/>
      <c r="HA883" s="13"/>
      <c r="HB883" s="13"/>
      <c r="HC883" s="13"/>
      <c r="HD883" s="13"/>
      <c r="HE883" s="6"/>
    </row>
    <row r="884" spans="115:213" x14ac:dyDescent="0.2">
      <c r="DK884" s="12"/>
      <c r="DL884" s="13"/>
      <c r="DM884" s="13"/>
      <c r="DN884" s="13"/>
      <c r="DO884" s="13"/>
      <c r="DP884" s="13"/>
      <c r="DQ884" s="13"/>
      <c r="DR884" s="13"/>
      <c r="DS884" s="13"/>
      <c r="DT884" s="13"/>
      <c r="DU884" s="13"/>
      <c r="DV884" s="13"/>
      <c r="DW884" s="13"/>
      <c r="DX884" s="13"/>
      <c r="DY884" s="13"/>
      <c r="DZ884" s="13"/>
      <c r="EA884" s="13"/>
      <c r="EB884" s="13"/>
      <c r="EC884" s="13"/>
      <c r="ED884" s="13"/>
      <c r="EE884" s="13"/>
      <c r="EF884" s="13"/>
      <c r="EG884" s="13"/>
      <c r="EH884" s="13"/>
      <c r="EI884" s="13"/>
      <c r="EJ884" s="13"/>
      <c r="EK884" s="13"/>
      <c r="EL884" s="13"/>
      <c r="EM884" s="13"/>
      <c r="EN884" s="13"/>
      <c r="EO884" s="13"/>
      <c r="EP884" s="13"/>
      <c r="EQ884" s="13"/>
      <c r="ER884" s="13"/>
      <c r="ES884" s="13"/>
      <c r="ET884" s="13"/>
      <c r="EU884" s="13"/>
      <c r="EV884" s="13"/>
      <c r="EW884" s="13"/>
      <c r="EX884" s="13"/>
      <c r="EY884" s="13"/>
      <c r="EZ884" s="13"/>
      <c r="FA884" s="13"/>
      <c r="FB884" s="13"/>
      <c r="FC884" s="13"/>
      <c r="FD884" s="13"/>
      <c r="FE884" s="13"/>
      <c r="FF884" s="13"/>
      <c r="FG884" s="13"/>
      <c r="FH884" s="13"/>
      <c r="FI884" s="13"/>
      <c r="FJ884" s="13"/>
      <c r="FK884" s="13"/>
      <c r="FL884" s="13"/>
      <c r="FM884" s="13"/>
      <c r="FN884" s="13"/>
      <c r="FO884" s="13"/>
      <c r="FP884" s="13"/>
      <c r="FQ884" s="13"/>
      <c r="FR884" s="13"/>
      <c r="FS884" s="13"/>
      <c r="FT884" s="13"/>
      <c r="FU884" s="13"/>
      <c r="FV884" s="13"/>
      <c r="FW884" s="13"/>
      <c r="FX884" s="13"/>
      <c r="FY884" s="13"/>
      <c r="FZ884" s="13"/>
      <c r="GA884" s="13"/>
      <c r="GB884" s="13"/>
      <c r="GC884" s="13"/>
      <c r="GD884" s="13"/>
      <c r="GE884" s="13"/>
      <c r="GF884" s="13"/>
      <c r="GG884" s="13"/>
      <c r="GH884" s="13"/>
      <c r="GI884" s="13"/>
      <c r="GJ884" s="13"/>
      <c r="GK884" s="13"/>
      <c r="GL884" s="13"/>
      <c r="GM884" s="13"/>
      <c r="GN884" s="13"/>
      <c r="GO884" s="13"/>
      <c r="GP884" s="13"/>
      <c r="GQ884" s="13"/>
      <c r="GR884" s="13"/>
      <c r="GS884" s="13"/>
      <c r="GT884" s="13"/>
      <c r="GU884" s="13"/>
      <c r="GV884" s="13"/>
      <c r="GW884" s="13"/>
      <c r="GX884" s="13"/>
      <c r="GY884" s="13"/>
      <c r="GZ884" s="13"/>
      <c r="HA884" s="13"/>
      <c r="HB884" s="13"/>
      <c r="HC884" s="13"/>
      <c r="HD884" s="13"/>
      <c r="HE884" s="6"/>
    </row>
    <row r="885" spans="115:213" x14ac:dyDescent="0.2">
      <c r="DK885" s="12"/>
      <c r="DL885" s="13"/>
      <c r="DM885" s="13"/>
      <c r="DN885" s="13"/>
      <c r="DO885" s="13"/>
      <c r="DP885" s="13"/>
      <c r="DQ885" s="13"/>
      <c r="DR885" s="13"/>
      <c r="DS885" s="13"/>
      <c r="DT885" s="13"/>
      <c r="DU885" s="13"/>
      <c r="DV885" s="13"/>
      <c r="DW885" s="13"/>
      <c r="DX885" s="13"/>
      <c r="DY885" s="13"/>
      <c r="DZ885" s="13"/>
      <c r="EA885" s="13"/>
      <c r="EB885" s="13"/>
      <c r="EC885" s="13"/>
      <c r="ED885" s="13"/>
      <c r="EE885" s="13"/>
      <c r="EF885" s="13"/>
      <c r="EG885" s="13"/>
      <c r="EH885" s="13"/>
      <c r="EI885" s="13"/>
      <c r="EJ885" s="13"/>
      <c r="EK885" s="13"/>
      <c r="EL885" s="13"/>
      <c r="EM885" s="13"/>
      <c r="EN885" s="13"/>
      <c r="EO885" s="13"/>
      <c r="EP885" s="13"/>
      <c r="EQ885" s="13"/>
      <c r="ER885" s="13"/>
      <c r="ES885" s="13"/>
      <c r="ET885" s="13"/>
      <c r="EU885" s="13"/>
      <c r="EV885" s="13"/>
      <c r="EW885" s="13"/>
      <c r="EX885" s="13"/>
      <c r="EY885" s="13"/>
      <c r="EZ885" s="13"/>
      <c r="FA885" s="13"/>
      <c r="FB885" s="13"/>
      <c r="FC885" s="13"/>
      <c r="FD885" s="13"/>
      <c r="FE885" s="13"/>
      <c r="FF885" s="13"/>
      <c r="FG885" s="13"/>
      <c r="FH885" s="13"/>
      <c r="FI885" s="13"/>
      <c r="FJ885" s="13"/>
      <c r="FK885" s="13"/>
      <c r="FL885" s="13"/>
      <c r="FM885" s="13"/>
      <c r="FN885" s="13"/>
      <c r="FO885" s="13"/>
      <c r="FP885" s="13"/>
      <c r="FQ885" s="13"/>
      <c r="FR885" s="13"/>
      <c r="FS885" s="13"/>
      <c r="FT885" s="13"/>
      <c r="FU885" s="13"/>
      <c r="FV885" s="13"/>
      <c r="FW885" s="13"/>
      <c r="FX885" s="13"/>
      <c r="FY885" s="13"/>
      <c r="FZ885" s="13"/>
      <c r="GA885" s="13"/>
      <c r="GB885" s="13"/>
      <c r="GC885" s="13"/>
      <c r="GD885" s="13"/>
      <c r="GE885" s="13"/>
      <c r="GF885" s="13"/>
      <c r="GG885" s="13"/>
      <c r="GH885" s="13"/>
      <c r="GI885" s="13"/>
      <c r="GJ885" s="13"/>
      <c r="GK885" s="13"/>
      <c r="GL885" s="13"/>
      <c r="GM885" s="13"/>
      <c r="GN885" s="13"/>
      <c r="GO885" s="13"/>
      <c r="GP885" s="13"/>
      <c r="GQ885" s="13"/>
      <c r="GR885" s="13"/>
      <c r="GS885" s="13"/>
      <c r="GT885" s="13"/>
      <c r="GU885" s="13"/>
      <c r="GV885" s="13"/>
      <c r="GW885" s="13"/>
      <c r="GX885" s="13"/>
      <c r="GY885" s="13"/>
      <c r="GZ885" s="13"/>
      <c r="HA885" s="13"/>
      <c r="HB885" s="13"/>
      <c r="HC885" s="13"/>
      <c r="HD885" s="13"/>
      <c r="HE885" s="6"/>
    </row>
    <row r="886" spans="115:213" x14ac:dyDescent="0.2">
      <c r="DK886" s="12"/>
      <c r="DL886" s="13"/>
      <c r="DM886" s="13"/>
      <c r="DN886" s="13"/>
      <c r="DO886" s="13"/>
      <c r="DP886" s="13"/>
      <c r="DQ886" s="13"/>
      <c r="DR886" s="13"/>
      <c r="DS886" s="13"/>
      <c r="DT886" s="13"/>
      <c r="DU886" s="13"/>
      <c r="DV886" s="13"/>
      <c r="DW886" s="13"/>
      <c r="DX886" s="13"/>
      <c r="DY886" s="13"/>
      <c r="DZ886" s="13"/>
      <c r="EA886" s="13"/>
      <c r="EB886" s="13"/>
      <c r="EC886" s="13"/>
      <c r="ED886" s="13"/>
      <c r="EE886" s="13"/>
      <c r="EF886" s="13"/>
      <c r="EG886" s="13"/>
      <c r="EH886" s="13"/>
      <c r="EI886" s="13"/>
      <c r="EJ886" s="13"/>
      <c r="EK886" s="13"/>
      <c r="EL886" s="13"/>
      <c r="EM886" s="13"/>
      <c r="EN886" s="13"/>
      <c r="EO886" s="13"/>
      <c r="EP886" s="13"/>
      <c r="EQ886" s="13"/>
      <c r="ER886" s="13"/>
      <c r="ES886" s="13"/>
      <c r="ET886" s="13"/>
      <c r="EU886" s="13"/>
      <c r="EV886" s="13"/>
      <c r="EW886" s="13"/>
      <c r="EX886" s="13"/>
      <c r="EY886" s="13"/>
      <c r="EZ886" s="13"/>
      <c r="FA886" s="13"/>
      <c r="FB886" s="13"/>
      <c r="FC886" s="13"/>
      <c r="FD886" s="13"/>
      <c r="FE886" s="13"/>
      <c r="FF886" s="13"/>
      <c r="FG886" s="13"/>
      <c r="FH886" s="13"/>
      <c r="FI886" s="13"/>
      <c r="FJ886" s="13"/>
      <c r="FK886" s="13"/>
      <c r="FL886" s="13"/>
      <c r="FM886" s="13"/>
      <c r="FN886" s="13"/>
      <c r="FO886" s="13"/>
      <c r="FP886" s="13"/>
      <c r="FQ886" s="13"/>
      <c r="FR886" s="13"/>
      <c r="FS886" s="13"/>
      <c r="FT886" s="13"/>
      <c r="FU886" s="13"/>
      <c r="FV886" s="13"/>
      <c r="FW886" s="13"/>
      <c r="FX886" s="13"/>
      <c r="FY886" s="13"/>
      <c r="FZ886" s="13"/>
      <c r="GA886" s="13"/>
      <c r="GB886" s="13"/>
      <c r="GC886" s="13"/>
      <c r="GD886" s="13"/>
      <c r="GE886" s="13"/>
      <c r="GF886" s="13"/>
      <c r="GG886" s="13"/>
      <c r="GH886" s="13"/>
      <c r="GI886" s="13"/>
      <c r="GJ886" s="13"/>
      <c r="GK886" s="13"/>
      <c r="GL886" s="13"/>
      <c r="GM886" s="13"/>
      <c r="GN886" s="13"/>
      <c r="GO886" s="13"/>
      <c r="GP886" s="13"/>
      <c r="GQ886" s="13"/>
      <c r="GR886" s="13"/>
      <c r="GS886" s="13"/>
      <c r="GT886" s="13"/>
      <c r="GU886" s="13"/>
      <c r="GV886" s="13"/>
      <c r="GW886" s="13"/>
      <c r="GX886" s="13"/>
      <c r="GY886" s="13"/>
      <c r="GZ886" s="13"/>
      <c r="HA886" s="13"/>
      <c r="HB886" s="13"/>
      <c r="HC886" s="13"/>
      <c r="HD886" s="13"/>
      <c r="HE886" s="6"/>
    </row>
    <row r="887" spans="115:213" x14ac:dyDescent="0.2">
      <c r="DK887" s="12"/>
      <c r="DL887" s="13"/>
      <c r="DM887" s="13"/>
      <c r="DN887" s="13"/>
      <c r="DO887" s="13"/>
      <c r="DP887" s="13"/>
      <c r="DQ887" s="13"/>
      <c r="DR887" s="13"/>
      <c r="DS887" s="13"/>
      <c r="DT887" s="13"/>
      <c r="DU887" s="13"/>
      <c r="DV887" s="13"/>
      <c r="DW887" s="13"/>
      <c r="DX887" s="13"/>
      <c r="DY887" s="13"/>
      <c r="DZ887" s="13"/>
      <c r="EA887" s="13"/>
      <c r="EB887" s="13"/>
      <c r="EC887" s="13"/>
      <c r="ED887" s="13"/>
      <c r="EE887" s="13"/>
      <c r="EF887" s="13"/>
      <c r="EG887" s="13"/>
      <c r="EH887" s="13"/>
      <c r="EI887" s="13"/>
      <c r="EJ887" s="13"/>
      <c r="EK887" s="13"/>
      <c r="EL887" s="13"/>
      <c r="EM887" s="13"/>
      <c r="EN887" s="13"/>
      <c r="EO887" s="13"/>
      <c r="EP887" s="13"/>
      <c r="EQ887" s="13"/>
      <c r="ER887" s="13"/>
      <c r="ES887" s="13"/>
      <c r="ET887" s="13"/>
      <c r="EU887" s="13"/>
      <c r="EV887" s="13"/>
      <c r="EW887" s="13"/>
      <c r="EX887" s="13"/>
      <c r="EY887" s="13"/>
      <c r="EZ887" s="13"/>
      <c r="FA887" s="13"/>
      <c r="FB887" s="13"/>
      <c r="FC887" s="13"/>
      <c r="FD887" s="13"/>
      <c r="FE887" s="13"/>
      <c r="FF887" s="13"/>
      <c r="FG887" s="13"/>
      <c r="FH887" s="13"/>
      <c r="FI887" s="13"/>
      <c r="FJ887" s="13"/>
      <c r="FK887" s="13"/>
      <c r="FL887" s="13"/>
      <c r="FM887" s="13"/>
      <c r="FN887" s="13"/>
      <c r="FO887" s="13"/>
      <c r="FP887" s="13"/>
      <c r="FQ887" s="13"/>
      <c r="FR887" s="13"/>
      <c r="FS887" s="13"/>
      <c r="FT887" s="13"/>
      <c r="FU887" s="13"/>
      <c r="FV887" s="13"/>
      <c r="FW887" s="13"/>
      <c r="FX887" s="13"/>
      <c r="FY887" s="13"/>
      <c r="FZ887" s="13"/>
      <c r="GA887" s="13"/>
      <c r="GB887" s="13"/>
      <c r="GC887" s="13"/>
      <c r="GD887" s="13"/>
      <c r="GE887" s="13"/>
      <c r="GF887" s="13"/>
      <c r="GG887" s="13"/>
      <c r="GH887" s="13"/>
      <c r="GI887" s="13"/>
      <c r="GJ887" s="13"/>
      <c r="GK887" s="13"/>
      <c r="GL887" s="13"/>
      <c r="GM887" s="13"/>
      <c r="GN887" s="13"/>
      <c r="GO887" s="13"/>
      <c r="GP887" s="13"/>
      <c r="GQ887" s="13"/>
      <c r="GR887" s="13"/>
      <c r="GS887" s="13"/>
      <c r="GT887" s="13"/>
      <c r="GU887" s="13"/>
      <c r="GV887" s="13"/>
      <c r="GW887" s="13"/>
      <c r="GX887" s="13"/>
      <c r="GY887" s="13"/>
      <c r="GZ887" s="13"/>
      <c r="HA887" s="13"/>
      <c r="HB887" s="13"/>
      <c r="HC887" s="13"/>
      <c r="HD887" s="13"/>
      <c r="HE887" s="6"/>
    </row>
    <row r="888" spans="115:213" x14ac:dyDescent="0.2">
      <c r="DK888" s="12"/>
      <c r="DL888" s="13"/>
      <c r="DM888" s="13"/>
      <c r="DN888" s="13"/>
      <c r="DO888" s="13"/>
      <c r="DP888" s="13"/>
      <c r="DQ888" s="13"/>
      <c r="DR888" s="13"/>
      <c r="DS888" s="13"/>
      <c r="DT888" s="13"/>
      <c r="DU888" s="13"/>
      <c r="DV888" s="13"/>
      <c r="DW888" s="13"/>
      <c r="DX888" s="13"/>
      <c r="DY888" s="13"/>
      <c r="DZ888" s="13"/>
      <c r="EA888" s="13"/>
      <c r="EB888" s="13"/>
      <c r="EC888" s="13"/>
      <c r="ED888" s="13"/>
      <c r="EE888" s="13"/>
      <c r="EF888" s="13"/>
      <c r="EG888" s="13"/>
      <c r="EH888" s="13"/>
      <c r="EI888" s="13"/>
      <c r="EJ888" s="13"/>
      <c r="EK888" s="13"/>
      <c r="EL888" s="13"/>
      <c r="EM888" s="13"/>
      <c r="EN888" s="13"/>
      <c r="EO888" s="13"/>
      <c r="EP888" s="13"/>
      <c r="EQ888" s="13"/>
      <c r="ER888" s="13"/>
      <c r="ES888" s="13"/>
      <c r="ET888" s="13"/>
      <c r="EU888" s="13"/>
      <c r="EV888" s="13"/>
      <c r="EW888" s="13"/>
      <c r="EX888" s="13"/>
      <c r="EY888" s="13"/>
      <c r="EZ888" s="13"/>
      <c r="FA888" s="13"/>
      <c r="FB888" s="13"/>
      <c r="FC888" s="13"/>
      <c r="FD888" s="13"/>
      <c r="FE888" s="13"/>
      <c r="FF888" s="13"/>
      <c r="FG888" s="13"/>
      <c r="FH888" s="13"/>
      <c r="FI888" s="13"/>
      <c r="FJ888" s="13"/>
      <c r="FK888" s="13"/>
      <c r="FL888" s="13"/>
      <c r="FM888" s="13"/>
      <c r="FN888" s="13"/>
      <c r="FO888" s="13"/>
      <c r="FP888" s="13"/>
      <c r="FQ888" s="13"/>
      <c r="FR888" s="13"/>
      <c r="FS888" s="13"/>
      <c r="FT888" s="13"/>
      <c r="FU888" s="13"/>
      <c r="FV888" s="13"/>
      <c r="FW888" s="13"/>
      <c r="FX888" s="13"/>
      <c r="FY888" s="13"/>
      <c r="FZ888" s="13"/>
      <c r="GA888" s="13"/>
      <c r="GB888" s="13"/>
      <c r="GC888" s="13"/>
      <c r="GD888" s="13"/>
      <c r="GE888" s="13"/>
      <c r="GF888" s="13"/>
      <c r="GG888" s="13"/>
      <c r="GH888" s="13"/>
      <c r="GI888" s="13"/>
      <c r="GJ888" s="13"/>
      <c r="GK888" s="13"/>
      <c r="GL888" s="13"/>
      <c r="GM888" s="13"/>
      <c r="GN888" s="13"/>
      <c r="GO888" s="13"/>
      <c r="GP888" s="13"/>
      <c r="GQ888" s="13"/>
      <c r="GR888" s="13"/>
      <c r="GS888" s="13"/>
      <c r="GT888" s="13"/>
      <c r="GU888" s="13"/>
      <c r="GV888" s="13"/>
      <c r="GW888" s="13"/>
      <c r="GX888" s="13"/>
      <c r="GY888" s="13"/>
      <c r="GZ888" s="13"/>
      <c r="HA888" s="13"/>
      <c r="HB888" s="13"/>
      <c r="HC888" s="13"/>
      <c r="HD888" s="13"/>
      <c r="HE888" s="6"/>
    </row>
    <row r="889" spans="115:213" x14ac:dyDescent="0.2">
      <c r="DK889" s="12"/>
      <c r="DL889" s="13"/>
      <c r="DM889" s="13"/>
      <c r="DN889" s="13"/>
      <c r="DO889" s="13"/>
      <c r="DP889" s="13"/>
      <c r="DQ889" s="13"/>
      <c r="DR889" s="13"/>
      <c r="DS889" s="13"/>
      <c r="DT889" s="13"/>
      <c r="DU889" s="13"/>
      <c r="DV889" s="13"/>
      <c r="DW889" s="13"/>
      <c r="DX889" s="13"/>
      <c r="DY889" s="13"/>
      <c r="DZ889" s="13"/>
      <c r="EA889" s="13"/>
      <c r="EB889" s="13"/>
      <c r="EC889" s="13"/>
      <c r="ED889" s="13"/>
      <c r="EE889" s="13"/>
      <c r="EF889" s="13"/>
      <c r="EG889" s="13"/>
      <c r="EH889" s="13"/>
      <c r="EI889" s="13"/>
      <c r="EJ889" s="13"/>
      <c r="EK889" s="13"/>
      <c r="EL889" s="13"/>
      <c r="EM889" s="13"/>
      <c r="EN889" s="13"/>
      <c r="EO889" s="13"/>
      <c r="EP889" s="13"/>
      <c r="EQ889" s="13"/>
      <c r="ER889" s="13"/>
      <c r="ES889" s="13"/>
      <c r="ET889" s="13"/>
      <c r="EU889" s="13"/>
      <c r="EV889" s="13"/>
      <c r="EW889" s="13"/>
      <c r="EX889" s="13"/>
      <c r="EY889" s="13"/>
      <c r="EZ889" s="13"/>
      <c r="FA889" s="13"/>
      <c r="FB889" s="13"/>
      <c r="FC889" s="13"/>
      <c r="FD889" s="13"/>
      <c r="FE889" s="13"/>
      <c r="FF889" s="13"/>
      <c r="FG889" s="13"/>
      <c r="FH889" s="13"/>
      <c r="FI889" s="13"/>
      <c r="FJ889" s="13"/>
      <c r="FK889" s="13"/>
      <c r="FL889" s="13"/>
      <c r="FM889" s="13"/>
      <c r="FN889" s="13"/>
      <c r="FO889" s="13"/>
      <c r="FP889" s="13"/>
      <c r="FQ889" s="13"/>
      <c r="FR889" s="13"/>
      <c r="FS889" s="13"/>
      <c r="FT889" s="13"/>
      <c r="FU889" s="13"/>
      <c r="FV889" s="13"/>
      <c r="FW889" s="13"/>
      <c r="FX889" s="13"/>
      <c r="FY889" s="13"/>
      <c r="FZ889" s="13"/>
      <c r="GA889" s="13"/>
      <c r="GB889" s="13"/>
      <c r="GC889" s="13"/>
      <c r="GD889" s="13"/>
      <c r="GE889" s="13"/>
      <c r="GF889" s="13"/>
      <c r="GG889" s="13"/>
      <c r="GH889" s="13"/>
      <c r="GI889" s="13"/>
      <c r="GJ889" s="13"/>
      <c r="GK889" s="13"/>
      <c r="GL889" s="13"/>
      <c r="GM889" s="13"/>
      <c r="GN889" s="13"/>
      <c r="GO889" s="13"/>
      <c r="GP889" s="13"/>
      <c r="GQ889" s="13"/>
      <c r="GR889" s="13"/>
      <c r="GS889" s="13"/>
      <c r="GT889" s="13"/>
      <c r="GU889" s="13"/>
      <c r="GV889" s="13"/>
      <c r="GW889" s="13"/>
      <c r="GX889" s="13"/>
      <c r="GY889" s="13"/>
      <c r="GZ889" s="13"/>
      <c r="HA889" s="13"/>
      <c r="HB889" s="13"/>
      <c r="HC889" s="13"/>
      <c r="HD889" s="13"/>
      <c r="HE889" s="6"/>
    </row>
    <row r="890" spans="115:213" x14ac:dyDescent="0.2">
      <c r="DK890" s="12"/>
      <c r="DL890" s="13"/>
      <c r="DM890" s="13"/>
      <c r="DN890" s="13"/>
      <c r="DO890" s="13"/>
      <c r="DP890" s="13"/>
      <c r="DQ890" s="13"/>
      <c r="DR890" s="13"/>
      <c r="DS890" s="13"/>
      <c r="DT890" s="13"/>
      <c r="DU890" s="13"/>
      <c r="DV890" s="13"/>
      <c r="DW890" s="13"/>
      <c r="DX890" s="13"/>
      <c r="DY890" s="13"/>
      <c r="DZ890" s="13"/>
      <c r="EA890" s="13"/>
      <c r="EB890" s="13"/>
      <c r="EC890" s="13"/>
      <c r="ED890" s="13"/>
      <c r="EE890" s="13"/>
      <c r="EF890" s="13"/>
      <c r="EG890" s="13"/>
      <c r="EH890" s="13"/>
      <c r="EI890" s="13"/>
      <c r="EJ890" s="13"/>
      <c r="EK890" s="13"/>
      <c r="EL890" s="13"/>
      <c r="EM890" s="13"/>
      <c r="EN890" s="13"/>
      <c r="EO890" s="13"/>
      <c r="EP890" s="13"/>
      <c r="EQ890" s="13"/>
      <c r="ER890" s="13"/>
      <c r="ES890" s="13"/>
      <c r="ET890" s="13"/>
      <c r="EU890" s="13"/>
      <c r="EV890" s="13"/>
      <c r="EW890" s="13"/>
      <c r="EX890" s="13"/>
      <c r="EY890" s="13"/>
      <c r="EZ890" s="13"/>
      <c r="FA890" s="13"/>
      <c r="FB890" s="13"/>
      <c r="FC890" s="13"/>
      <c r="FD890" s="13"/>
      <c r="FE890" s="13"/>
      <c r="FF890" s="13"/>
      <c r="FG890" s="13"/>
      <c r="FH890" s="13"/>
      <c r="FI890" s="13"/>
      <c r="FJ890" s="13"/>
      <c r="FK890" s="13"/>
      <c r="FL890" s="13"/>
      <c r="FM890" s="13"/>
      <c r="FN890" s="13"/>
      <c r="FO890" s="13"/>
      <c r="FP890" s="13"/>
      <c r="FQ890" s="13"/>
      <c r="FR890" s="13"/>
      <c r="FS890" s="13"/>
      <c r="FT890" s="13"/>
      <c r="FU890" s="13"/>
      <c r="FV890" s="13"/>
      <c r="FW890" s="13"/>
      <c r="FX890" s="13"/>
      <c r="FY890" s="13"/>
      <c r="FZ890" s="13"/>
      <c r="GA890" s="13"/>
      <c r="GB890" s="13"/>
      <c r="GC890" s="13"/>
      <c r="GD890" s="13"/>
      <c r="GE890" s="13"/>
      <c r="GF890" s="13"/>
      <c r="GG890" s="13"/>
      <c r="GH890" s="13"/>
      <c r="GI890" s="13"/>
      <c r="GJ890" s="13"/>
      <c r="GK890" s="13"/>
      <c r="GL890" s="13"/>
      <c r="GM890" s="13"/>
      <c r="GN890" s="13"/>
      <c r="GO890" s="13"/>
      <c r="GP890" s="13"/>
      <c r="GQ890" s="13"/>
      <c r="GR890" s="13"/>
      <c r="GS890" s="13"/>
      <c r="GT890" s="13"/>
      <c r="GU890" s="13"/>
      <c r="GV890" s="13"/>
      <c r="GW890" s="13"/>
      <c r="GX890" s="13"/>
      <c r="GY890" s="13"/>
      <c r="GZ890" s="13"/>
      <c r="HA890" s="13"/>
      <c r="HB890" s="13"/>
      <c r="HC890" s="13"/>
      <c r="HD890" s="13"/>
      <c r="HE890" s="6"/>
    </row>
    <row r="891" spans="115:213" x14ac:dyDescent="0.2">
      <c r="DK891" s="12"/>
      <c r="DL891" s="13"/>
      <c r="DM891" s="13"/>
      <c r="DN891" s="13"/>
      <c r="DO891" s="13"/>
      <c r="DP891" s="13"/>
      <c r="DQ891" s="13"/>
      <c r="DR891" s="13"/>
      <c r="DS891" s="13"/>
      <c r="DT891" s="13"/>
      <c r="DU891" s="13"/>
      <c r="DV891" s="13"/>
      <c r="DW891" s="13"/>
      <c r="DX891" s="13"/>
      <c r="DY891" s="13"/>
      <c r="DZ891" s="13"/>
      <c r="EA891" s="13"/>
      <c r="EB891" s="13"/>
      <c r="EC891" s="13"/>
      <c r="ED891" s="13"/>
      <c r="EE891" s="13"/>
      <c r="EF891" s="13"/>
      <c r="EG891" s="13"/>
      <c r="EH891" s="13"/>
      <c r="EI891" s="13"/>
      <c r="EJ891" s="13"/>
      <c r="EK891" s="13"/>
      <c r="EL891" s="13"/>
      <c r="EM891" s="13"/>
      <c r="EN891" s="13"/>
      <c r="EO891" s="13"/>
      <c r="EP891" s="13"/>
      <c r="EQ891" s="13"/>
      <c r="ER891" s="13"/>
      <c r="ES891" s="13"/>
      <c r="ET891" s="13"/>
      <c r="EU891" s="13"/>
      <c r="EV891" s="13"/>
      <c r="EW891" s="13"/>
      <c r="EX891" s="13"/>
      <c r="EY891" s="13"/>
      <c r="EZ891" s="13"/>
      <c r="FA891" s="13"/>
      <c r="FB891" s="13"/>
      <c r="FC891" s="13"/>
      <c r="FD891" s="13"/>
      <c r="FE891" s="13"/>
      <c r="FF891" s="13"/>
      <c r="FG891" s="13"/>
      <c r="FH891" s="13"/>
      <c r="FI891" s="13"/>
      <c r="FJ891" s="13"/>
      <c r="FK891" s="13"/>
      <c r="FL891" s="13"/>
      <c r="FM891" s="13"/>
      <c r="FN891" s="13"/>
      <c r="FO891" s="13"/>
      <c r="FP891" s="13"/>
      <c r="FQ891" s="13"/>
      <c r="FR891" s="13"/>
      <c r="FS891" s="13"/>
      <c r="FT891" s="13"/>
      <c r="FU891" s="13"/>
      <c r="FV891" s="13"/>
      <c r="FW891" s="13"/>
      <c r="FX891" s="13"/>
      <c r="FY891" s="13"/>
      <c r="FZ891" s="13"/>
      <c r="GA891" s="13"/>
      <c r="GB891" s="13"/>
      <c r="GC891" s="13"/>
      <c r="GD891" s="13"/>
      <c r="GE891" s="13"/>
      <c r="GF891" s="13"/>
      <c r="GG891" s="13"/>
      <c r="GH891" s="13"/>
      <c r="GI891" s="13"/>
      <c r="GJ891" s="13"/>
      <c r="GK891" s="13"/>
      <c r="GL891" s="13"/>
      <c r="GM891" s="13"/>
      <c r="GN891" s="13"/>
      <c r="GO891" s="13"/>
      <c r="GP891" s="13"/>
      <c r="GQ891" s="13"/>
      <c r="GR891" s="13"/>
      <c r="GS891" s="13"/>
      <c r="GT891" s="13"/>
      <c r="GU891" s="13"/>
      <c r="GV891" s="13"/>
      <c r="GW891" s="13"/>
      <c r="GX891" s="13"/>
      <c r="GY891" s="13"/>
      <c r="GZ891" s="13"/>
      <c r="HA891" s="13"/>
      <c r="HB891" s="13"/>
      <c r="HC891" s="13"/>
      <c r="HD891" s="13"/>
      <c r="HE891" s="6"/>
    </row>
    <row r="892" spans="115:213" x14ac:dyDescent="0.2">
      <c r="DK892" s="12"/>
      <c r="DL892" s="13"/>
      <c r="DM892" s="13"/>
      <c r="DN892" s="13"/>
      <c r="DO892" s="13"/>
      <c r="DP892" s="13"/>
      <c r="DQ892" s="13"/>
      <c r="DR892" s="13"/>
      <c r="DS892" s="13"/>
      <c r="DT892" s="13"/>
      <c r="DU892" s="13"/>
      <c r="DV892" s="13"/>
      <c r="DW892" s="13"/>
      <c r="DX892" s="13"/>
      <c r="DY892" s="13"/>
      <c r="DZ892" s="13"/>
      <c r="EA892" s="13"/>
      <c r="EB892" s="13"/>
      <c r="EC892" s="13"/>
      <c r="ED892" s="13"/>
      <c r="EE892" s="13"/>
      <c r="EF892" s="13"/>
      <c r="EG892" s="13"/>
      <c r="EH892" s="13"/>
      <c r="EI892" s="13"/>
      <c r="EJ892" s="13"/>
      <c r="EK892" s="13"/>
      <c r="EL892" s="13"/>
      <c r="EM892" s="13"/>
      <c r="EN892" s="13"/>
      <c r="EO892" s="13"/>
      <c r="EP892" s="13"/>
      <c r="EQ892" s="13"/>
      <c r="ER892" s="13"/>
      <c r="ES892" s="13"/>
      <c r="ET892" s="13"/>
      <c r="EU892" s="13"/>
      <c r="EV892" s="13"/>
      <c r="EW892" s="13"/>
      <c r="EX892" s="13"/>
      <c r="EY892" s="13"/>
      <c r="EZ892" s="13"/>
      <c r="FA892" s="13"/>
      <c r="FB892" s="13"/>
      <c r="FC892" s="13"/>
      <c r="FD892" s="13"/>
      <c r="FE892" s="13"/>
      <c r="FF892" s="13"/>
      <c r="FG892" s="13"/>
      <c r="FH892" s="13"/>
      <c r="FI892" s="13"/>
      <c r="FJ892" s="13"/>
      <c r="FK892" s="13"/>
      <c r="FL892" s="13"/>
      <c r="FM892" s="13"/>
      <c r="FN892" s="13"/>
      <c r="FO892" s="13"/>
      <c r="FP892" s="13"/>
      <c r="FQ892" s="13"/>
      <c r="FR892" s="13"/>
      <c r="FS892" s="13"/>
      <c r="FT892" s="13"/>
      <c r="FU892" s="13"/>
      <c r="FV892" s="13"/>
      <c r="FW892" s="13"/>
      <c r="FX892" s="13"/>
      <c r="FY892" s="13"/>
      <c r="FZ892" s="13"/>
      <c r="GA892" s="13"/>
      <c r="GB892" s="13"/>
      <c r="GC892" s="13"/>
      <c r="GD892" s="13"/>
      <c r="GE892" s="13"/>
      <c r="GF892" s="13"/>
      <c r="GG892" s="13"/>
      <c r="GH892" s="13"/>
      <c r="GI892" s="13"/>
      <c r="GJ892" s="13"/>
      <c r="GK892" s="13"/>
      <c r="GL892" s="13"/>
      <c r="GM892" s="13"/>
      <c r="GN892" s="13"/>
      <c r="GO892" s="13"/>
      <c r="GP892" s="13"/>
      <c r="GQ892" s="13"/>
      <c r="GR892" s="13"/>
      <c r="GS892" s="13"/>
      <c r="GT892" s="13"/>
      <c r="GU892" s="13"/>
      <c r="GV892" s="13"/>
      <c r="GW892" s="13"/>
      <c r="GX892" s="13"/>
      <c r="GY892" s="13"/>
      <c r="GZ892" s="13"/>
      <c r="HA892" s="13"/>
      <c r="HB892" s="13"/>
      <c r="HC892" s="13"/>
      <c r="HD892" s="13"/>
      <c r="HE892" s="6"/>
    </row>
    <row r="893" spans="115:213" x14ac:dyDescent="0.2">
      <c r="DK893" s="12"/>
      <c r="DL893" s="13"/>
      <c r="DM893" s="13"/>
      <c r="DN893" s="13"/>
      <c r="DO893" s="13"/>
      <c r="DP893" s="13"/>
      <c r="DQ893" s="13"/>
      <c r="DR893" s="13"/>
      <c r="DS893" s="13"/>
      <c r="DT893" s="13"/>
      <c r="DU893" s="13"/>
      <c r="DV893" s="13"/>
      <c r="DW893" s="13"/>
      <c r="DX893" s="13"/>
      <c r="DY893" s="13"/>
      <c r="DZ893" s="13"/>
      <c r="EA893" s="13"/>
      <c r="EB893" s="13"/>
      <c r="EC893" s="13"/>
      <c r="ED893" s="13"/>
      <c r="EE893" s="13"/>
      <c r="EF893" s="13"/>
      <c r="EG893" s="13"/>
      <c r="EH893" s="13"/>
      <c r="EI893" s="13"/>
      <c r="EJ893" s="13"/>
      <c r="EK893" s="13"/>
      <c r="EL893" s="13"/>
      <c r="EM893" s="13"/>
      <c r="EN893" s="13"/>
      <c r="EO893" s="13"/>
      <c r="EP893" s="13"/>
      <c r="EQ893" s="13"/>
      <c r="ER893" s="13"/>
      <c r="ES893" s="13"/>
      <c r="ET893" s="13"/>
      <c r="EU893" s="13"/>
      <c r="EV893" s="13"/>
      <c r="EW893" s="13"/>
      <c r="EX893" s="13"/>
      <c r="EY893" s="13"/>
      <c r="EZ893" s="13"/>
      <c r="FA893" s="13"/>
      <c r="FB893" s="13"/>
      <c r="FC893" s="13"/>
      <c r="FD893" s="13"/>
      <c r="FE893" s="13"/>
      <c r="FF893" s="13"/>
      <c r="FG893" s="13"/>
      <c r="FH893" s="13"/>
      <c r="FI893" s="13"/>
      <c r="FJ893" s="13"/>
      <c r="FK893" s="13"/>
      <c r="FL893" s="13"/>
      <c r="FM893" s="13"/>
      <c r="FN893" s="13"/>
      <c r="FO893" s="13"/>
      <c r="FP893" s="13"/>
      <c r="FQ893" s="13"/>
      <c r="FR893" s="13"/>
      <c r="FS893" s="13"/>
      <c r="FT893" s="13"/>
      <c r="FU893" s="13"/>
      <c r="FV893" s="13"/>
      <c r="FW893" s="13"/>
      <c r="FX893" s="13"/>
      <c r="FY893" s="13"/>
      <c r="FZ893" s="13"/>
      <c r="GA893" s="13"/>
      <c r="GB893" s="13"/>
      <c r="GC893" s="13"/>
      <c r="GD893" s="13"/>
      <c r="GE893" s="13"/>
      <c r="GF893" s="13"/>
      <c r="GG893" s="13"/>
      <c r="GH893" s="13"/>
      <c r="GI893" s="13"/>
      <c r="GJ893" s="13"/>
      <c r="GK893" s="13"/>
      <c r="GL893" s="13"/>
      <c r="GM893" s="13"/>
      <c r="GN893" s="13"/>
      <c r="GO893" s="13"/>
      <c r="GP893" s="13"/>
      <c r="GQ893" s="13"/>
      <c r="GR893" s="13"/>
      <c r="GS893" s="13"/>
      <c r="GT893" s="13"/>
      <c r="GU893" s="13"/>
      <c r="GV893" s="13"/>
      <c r="GW893" s="13"/>
      <c r="GX893" s="13"/>
      <c r="GY893" s="13"/>
      <c r="GZ893" s="13"/>
      <c r="HA893" s="13"/>
      <c r="HB893" s="13"/>
      <c r="HC893" s="13"/>
      <c r="HD893" s="13"/>
      <c r="HE893" s="6"/>
    </row>
    <row r="894" spans="115:213" x14ac:dyDescent="0.2">
      <c r="DK894" s="12"/>
      <c r="DL894" s="13"/>
      <c r="DM894" s="13"/>
      <c r="DN894" s="13"/>
      <c r="DO894" s="13"/>
      <c r="DP894" s="13"/>
      <c r="DQ894" s="13"/>
      <c r="DR894" s="13"/>
      <c r="DS894" s="13"/>
      <c r="DT894" s="13"/>
      <c r="DU894" s="13"/>
      <c r="DV894" s="13"/>
      <c r="DW894" s="13"/>
      <c r="DX894" s="13"/>
      <c r="DY894" s="13"/>
      <c r="DZ894" s="13"/>
      <c r="EA894" s="13"/>
      <c r="EB894" s="13"/>
      <c r="EC894" s="13"/>
      <c r="ED894" s="13"/>
      <c r="EE894" s="13"/>
      <c r="EF894" s="13"/>
      <c r="EG894" s="13"/>
      <c r="EH894" s="13"/>
      <c r="EI894" s="13"/>
      <c r="EJ894" s="13"/>
      <c r="EK894" s="13"/>
      <c r="EL894" s="13"/>
      <c r="EM894" s="13"/>
      <c r="EN894" s="13"/>
      <c r="EO894" s="13"/>
      <c r="EP894" s="13"/>
      <c r="EQ894" s="13"/>
      <c r="ER894" s="13"/>
      <c r="ES894" s="13"/>
      <c r="ET894" s="13"/>
      <c r="EU894" s="13"/>
      <c r="EV894" s="13"/>
      <c r="EW894" s="13"/>
      <c r="EX894" s="13"/>
      <c r="EY894" s="13"/>
      <c r="EZ894" s="13"/>
      <c r="FA894" s="13"/>
      <c r="FB894" s="13"/>
      <c r="FC894" s="13"/>
      <c r="FD894" s="13"/>
      <c r="FE894" s="13"/>
      <c r="FF894" s="13"/>
      <c r="FG894" s="13"/>
      <c r="FH894" s="13"/>
      <c r="FI894" s="13"/>
      <c r="FJ894" s="13"/>
      <c r="FK894" s="13"/>
      <c r="FL894" s="13"/>
      <c r="FM894" s="13"/>
      <c r="FN894" s="13"/>
      <c r="FO894" s="13"/>
      <c r="FP894" s="13"/>
      <c r="FQ894" s="13"/>
      <c r="FR894" s="13"/>
      <c r="FS894" s="13"/>
      <c r="FT894" s="13"/>
      <c r="FU894" s="13"/>
      <c r="FV894" s="13"/>
      <c r="FW894" s="13"/>
      <c r="FX894" s="13"/>
      <c r="FY894" s="13"/>
      <c r="FZ894" s="13"/>
      <c r="GA894" s="13"/>
      <c r="GB894" s="13"/>
      <c r="GC894" s="13"/>
      <c r="GD894" s="13"/>
      <c r="GE894" s="13"/>
      <c r="GF894" s="13"/>
      <c r="GG894" s="13"/>
      <c r="GH894" s="13"/>
      <c r="GI894" s="13"/>
      <c r="GJ894" s="13"/>
      <c r="GK894" s="13"/>
      <c r="GL894" s="13"/>
      <c r="GM894" s="13"/>
      <c r="GN894" s="13"/>
      <c r="GO894" s="13"/>
      <c r="GP894" s="13"/>
      <c r="GQ894" s="13"/>
      <c r="GR894" s="13"/>
      <c r="GS894" s="13"/>
      <c r="GT894" s="13"/>
      <c r="GU894" s="13"/>
      <c r="GV894" s="13"/>
      <c r="GW894" s="13"/>
      <c r="GX894" s="13"/>
      <c r="GY894" s="13"/>
      <c r="GZ894" s="13"/>
      <c r="HA894" s="13"/>
      <c r="HB894" s="13"/>
      <c r="HC894" s="13"/>
      <c r="HD894" s="13"/>
      <c r="HE894" s="6"/>
    </row>
    <row r="895" spans="115:213" x14ac:dyDescent="0.2">
      <c r="DK895" s="12"/>
      <c r="DL895" s="13"/>
      <c r="DM895" s="13"/>
      <c r="DN895" s="13"/>
      <c r="DO895" s="13"/>
      <c r="DP895" s="13"/>
      <c r="DQ895" s="13"/>
      <c r="DR895" s="13"/>
      <c r="DS895" s="13"/>
      <c r="DT895" s="13"/>
      <c r="DU895" s="13"/>
      <c r="DV895" s="13"/>
      <c r="DW895" s="13"/>
      <c r="DX895" s="13"/>
      <c r="DY895" s="13"/>
      <c r="DZ895" s="13"/>
      <c r="EA895" s="13"/>
      <c r="EB895" s="13"/>
      <c r="EC895" s="13"/>
      <c r="ED895" s="13"/>
      <c r="EE895" s="13"/>
      <c r="EF895" s="13"/>
      <c r="EG895" s="13"/>
      <c r="EH895" s="13"/>
      <c r="EI895" s="13"/>
      <c r="EJ895" s="13"/>
      <c r="EK895" s="13"/>
      <c r="EL895" s="13"/>
      <c r="EM895" s="13"/>
      <c r="EN895" s="13"/>
      <c r="EO895" s="13"/>
      <c r="EP895" s="13"/>
      <c r="EQ895" s="13"/>
      <c r="ER895" s="13"/>
      <c r="ES895" s="13"/>
      <c r="ET895" s="13"/>
      <c r="EU895" s="13"/>
      <c r="EV895" s="13"/>
      <c r="EW895" s="13"/>
      <c r="EX895" s="13"/>
      <c r="EY895" s="13"/>
      <c r="EZ895" s="13"/>
      <c r="FA895" s="13"/>
      <c r="FB895" s="13"/>
      <c r="FC895" s="13"/>
      <c r="FD895" s="13"/>
      <c r="FE895" s="13"/>
      <c r="FF895" s="13"/>
      <c r="FG895" s="13"/>
      <c r="FH895" s="13"/>
      <c r="FI895" s="13"/>
      <c r="FJ895" s="13"/>
      <c r="FK895" s="13"/>
      <c r="FL895" s="13"/>
      <c r="FM895" s="13"/>
      <c r="FN895" s="13"/>
      <c r="FO895" s="13"/>
      <c r="FP895" s="13"/>
      <c r="FQ895" s="13"/>
      <c r="FR895" s="13"/>
      <c r="FS895" s="13"/>
      <c r="FT895" s="13"/>
      <c r="FU895" s="13"/>
      <c r="FV895" s="13"/>
      <c r="FW895" s="13"/>
      <c r="FX895" s="13"/>
      <c r="FY895" s="13"/>
      <c r="FZ895" s="13"/>
      <c r="GA895" s="13"/>
      <c r="GB895" s="13"/>
      <c r="GC895" s="13"/>
      <c r="GD895" s="13"/>
      <c r="GE895" s="13"/>
      <c r="GF895" s="13"/>
      <c r="GG895" s="13"/>
      <c r="GH895" s="13"/>
      <c r="GI895" s="13"/>
      <c r="GJ895" s="13"/>
      <c r="GK895" s="13"/>
      <c r="GL895" s="13"/>
      <c r="GM895" s="13"/>
      <c r="GN895" s="13"/>
      <c r="GO895" s="13"/>
      <c r="GP895" s="13"/>
      <c r="GQ895" s="13"/>
      <c r="GR895" s="13"/>
      <c r="GS895" s="13"/>
      <c r="GT895" s="13"/>
      <c r="GU895" s="13"/>
      <c r="GV895" s="13"/>
      <c r="GW895" s="13"/>
      <c r="GX895" s="13"/>
      <c r="GY895" s="13"/>
      <c r="GZ895" s="13"/>
      <c r="HA895" s="13"/>
      <c r="HB895" s="13"/>
      <c r="HC895" s="13"/>
      <c r="HD895" s="13"/>
      <c r="HE895" s="6"/>
    </row>
    <row r="896" spans="115:213" x14ac:dyDescent="0.2">
      <c r="DK896" s="12"/>
      <c r="DL896" s="13"/>
      <c r="DM896" s="13"/>
      <c r="DN896" s="13"/>
      <c r="DO896" s="13"/>
      <c r="DP896" s="13"/>
      <c r="DQ896" s="13"/>
      <c r="DR896" s="13"/>
      <c r="DS896" s="13"/>
      <c r="DT896" s="13"/>
      <c r="DU896" s="13"/>
      <c r="DV896" s="13"/>
      <c r="DW896" s="13"/>
      <c r="DX896" s="13"/>
      <c r="DY896" s="13"/>
      <c r="DZ896" s="13"/>
      <c r="EA896" s="13"/>
      <c r="EB896" s="13"/>
      <c r="EC896" s="13"/>
      <c r="ED896" s="13"/>
      <c r="EE896" s="13"/>
      <c r="EF896" s="13"/>
      <c r="EG896" s="13"/>
      <c r="EH896" s="13"/>
      <c r="EI896" s="13"/>
      <c r="EJ896" s="13"/>
      <c r="EK896" s="13"/>
      <c r="EL896" s="13"/>
      <c r="EM896" s="13"/>
      <c r="EN896" s="13"/>
      <c r="EO896" s="13"/>
      <c r="EP896" s="13"/>
      <c r="EQ896" s="13"/>
      <c r="ER896" s="13"/>
      <c r="ES896" s="13"/>
      <c r="ET896" s="13"/>
      <c r="EU896" s="13"/>
      <c r="EV896" s="13"/>
      <c r="EW896" s="13"/>
      <c r="EX896" s="13"/>
      <c r="EY896" s="13"/>
      <c r="EZ896" s="13"/>
      <c r="FA896" s="13"/>
      <c r="FB896" s="13"/>
      <c r="FC896" s="13"/>
      <c r="FD896" s="13"/>
      <c r="FE896" s="13"/>
      <c r="FF896" s="13"/>
      <c r="FG896" s="13"/>
      <c r="FH896" s="13"/>
      <c r="FI896" s="13"/>
      <c r="FJ896" s="13"/>
      <c r="FK896" s="13"/>
      <c r="FL896" s="13"/>
      <c r="FM896" s="13"/>
      <c r="FN896" s="13"/>
      <c r="FO896" s="13"/>
      <c r="FP896" s="13"/>
      <c r="FQ896" s="13"/>
      <c r="FR896" s="13"/>
      <c r="FS896" s="13"/>
      <c r="FT896" s="13"/>
      <c r="FU896" s="13"/>
      <c r="FV896" s="13"/>
      <c r="FW896" s="13"/>
      <c r="FX896" s="13"/>
      <c r="FY896" s="13"/>
      <c r="FZ896" s="13"/>
      <c r="GA896" s="13"/>
      <c r="GB896" s="13"/>
      <c r="GC896" s="13"/>
      <c r="GD896" s="13"/>
      <c r="GE896" s="13"/>
      <c r="GF896" s="13"/>
      <c r="GG896" s="13"/>
      <c r="GH896" s="13"/>
      <c r="GI896" s="13"/>
      <c r="GJ896" s="13"/>
      <c r="GK896" s="13"/>
      <c r="GL896" s="13"/>
      <c r="GM896" s="13"/>
      <c r="GN896" s="13"/>
      <c r="GO896" s="13"/>
      <c r="GP896" s="13"/>
      <c r="GQ896" s="13"/>
      <c r="GR896" s="13"/>
      <c r="GS896" s="13"/>
      <c r="GT896" s="13"/>
      <c r="GU896" s="13"/>
      <c r="GV896" s="13"/>
      <c r="GW896" s="13"/>
      <c r="GX896" s="13"/>
      <c r="GY896" s="13"/>
      <c r="GZ896" s="13"/>
      <c r="HA896" s="13"/>
      <c r="HB896" s="13"/>
      <c r="HC896" s="13"/>
      <c r="HD896" s="13"/>
      <c r="HE896" s="6"/>
    </row>
    <row r="897" spans="115:213" x14ac:dyDescent="0.2">
      <c r="DK897" s="12"/>
      <c r="DL897" s="13"/>
      <c r="DM897" s="13"/>
      <c r="DN897" s="13"/>
      <c r="DO897" s="13"/>
      <c r="DP897" s="13"/>
      <c r="DQ897" s="13"/>
      <c r="DR897" s="13"/>
      <c r="DS897" s="13"/>
      <c r="DT897" s="13"/>
      <c r="DU897" s="13"/>
      <c r="DV897" s="13"/>
      <c r="DW897" s="13"/>
      <c r="DX897" s="13"/>
      <c r="DY897" s="13"/>
      <c r="DZ897" s="13"/>
      <c r="EA897" s="13"/>
      <c r="EB897" s="13"/>
      <c r="EC897" s="13"/>
      <c r="ED897" s="13"/>
      <c r="EE897" s="13"/>
      <c r="EF897" s="13"/>
      <c r="EG897" s="13"/>
      <c r="EH897" s="13"/>
      <c r="EI897" s="13"/>
      <c r="EJ897" s="13"/>
      <c r="EK897" s="13"/>
      <c r="EL897" s="13"/>
      <c r="EM897" s="13"/>
      <c r="EN897" s="13"/>
      <c r="EO897" s="13"/>
      <c r="EP897" s="13"/>
      <c r="EQ897" s="13"/>
      <c r="ER897" s="13"/>
      <c r="ES897" s="13"/>
      <c r="ET897" s="13"/>
      <c r="EU897" s="13"/>
      <c r="EV897" s="13"/>
      <c r="EW897" s="13"/>
      <c r="EX897" s="13"/>
      <c r="EY897" s="13"/>
      <c r="EZ897" s="13"/>
      <c r="FA897" s="13"/>
      <c r="FB897" s="13"/>
      <c r="FC897" s="13"/>
      <c r="FD897" s="13"/>
      <c r="FE897" s="13"/>
      <c r="FF897" s="13"/>
      <c r="FG897" s="13"/>
      <c r="FH897" s="13"/>
      <c r="FI897" s="13"/>
      <c r="FJ897" s="13"/>
      <c r="FK897" s="13"/>
      <c r="FL897" s="13"/>
      <c r="FM897" s="13"/>
      <c r="FN897" s="13"/>
      <c r="FO897" s="13"/>
      <c r="FP897" s="13"/>
      <c r="FQ897" s="13"/>
      <c r="FR897" s="13"/>
      <c r="FS897" s="13"/>
      <c r="FT897" s="13"/>
      <c r="FU897" s="13"/>
      <c r="FV897" s="13"/>
      <c r="FW897" s="13"/>
      <c r="FX897" s="13"/>
      <c r="FY897" s="13"/>
      <c r="FZ897" s="13"/>
      <c r="GA897" s="13"/>
      <c r="GB897" s="13"/>
      <c r="GC897" s="13"/>
      <c r="GD897" s="13"/>
      <c r="GE897" s="13"/>
      <c r="GF897" s="13"/>
      <c r="GG897" s="13"/>
      <c r="GH897" s="13"/>
      <c r="GI897" s="13"/>
      <c r="GJ897" s="13"/>
      <c r="GK897" s="13"/>
      <c r="GL897" s="13"/>
      <c r="GM897" s="13"/>
      <c r="GN897" s="13"/>
      <c r="GO897" s="13"/>
      <c r="GP897" s="13"/>
      <c r="GQ897" s="13"/>
      <c r="GR897" s="13"/>
      <c r="GS897" s="13"/>
      <c r="GT897" s="13"/>
      <c r="GU897" s="13"/>
      <c r="GV897" s="13"/>
      <c r="GW897" s="13"/>
      <c r="GX897" s="13"/>
      <c r="GY897" s="13"/>
      <c r="GZ897" s="13"/>
      <c r="HA897" s="13"/>
      <c r="HB897" s="13"/>
      <c r="HC897" s="13"/>
      <c r="HD897" s="13"/>
      <c r="HE897" s="6"/>
    </row>
    <row r="898" spans="115:213" x14ac:dyDescent="0.2">
      <c r="DK898" s="12"/>
      <c r="DL898" s="13"/>
      <c r="DM898" s="13"/>
      <c r="DN898" s="13"/>
      <c r="DO898" s="13"/>
      <c r="DP898" s="13"/>
      <c r="DQ898" s="13"/>
      <c r="DR898" s="13"/>
      <c r="DS898" s="13"/>
      <c r="DT898" s="13"/>
      <c r="DU898" s="13"/>
      <c r="DV898" s="13"/>
      <c r="DW898" s="13"/>
      <c r="DX898" s="13"/>
      <c r="DY898" s="13"/>
      <c r="DZ898" s="13"/>
      <c r="EA898" s="13"/>
      <c r="EB898" s="13"/>
      <c r="EC898" s="13"/>
      <c r="ED898" s="13"/>
      <c r="EE898" s="13"/>
      <c r="EF898" s="13"/>
      <c r="EG898" s="13"/>
      <c r="EH898" s="13"/>
      <c r="EI898" s="13"/>
      <c r="EJ898" s="13"/>
      <c r="EK898" s="13"/>
      <c r="EL898" s="13"/>
      <c r="EM898" s="13"/>
      <c r="EN898" s="13"/>
      <c r="EO898" s="13"/>
      <c r="EP898" s="13"/>
      <c r="EQ898" s="13"/>
      <c r="ER898" s="13"/>
      <c r="ES898" s="13"/>
      <c r="ET898" s="13"/>
      <c r="EU898" s="13"/>
      <c r="EV898" s="13"/>
      <c r="EW898" s="13"/>
      <c r="EX898" s="13"/>
      <c r="EY898" s="13"/>
      <c r="EZ898" s="13"/>
      <c r="FA898" s="13"/>
      <c r="FB898" s="13"/>
      <c r="FC898" s="13"/>
      <c r="FD898" s="13"/>
      <c r="FE898" s="13"/>
      <c r="FF898" s="13"/>
      <c r="FG898" s="13"/>
      <c r="FH898" s="13"/>
      <c r="FI898" s="13"/>
      <c r="FJ898" s="13"/>
      <c r="FK898" s="13"/>
      <c r="FL898" s="13"/>
      <c r="FM898" s="13"/>
      <c r="FN898" s="13"/>
      <c r="FO898" s="13"/>
      <c r="FP898" s="13"/>
      <c r="FQ898" s="13"/>
      <c r="FR898" s="13"/>
      <c r="FS898" s="13"/>
      <c r="FT898" s="13"/>
      <c r="FU898" s="13"/>
      <c r="FV898" s="13"/>
      <c r="FW898" s="13"/>
      <c r="FX898" s="13"/>
      <c r="FY898" s="13"/>
      <c r="FZ898" s="13"/>
      <c r="GA898" s="13"/>
      <c r="GB898" s="13"/>
      <c r="GC898" s="13"/>
      <c r="GD898" s="13"/>
      <c r="GE898" s="13"/>
      <c r="GF898" s="13"/>
      <c r="GG898" s="13"/>
      <c r="GH898" s="13"/>
      <c r="GI898" s="13"/>
      <c r="GJ898" s="13"/>
      <c r="GK898" s="13"/>
      <c r="GL898" s="13"/>
      <c r="GM898" s="13"/>
      <c r="GN898" s="13"/>
      <c r="GO898" s="13"/>
      <c r="GP898" s="13"/>
      <c r="GQ898" s="13"/>
      <c r="GR898" s="13"/>
      <c r="GS898" s="13"/>
      <c r="GT898" s="13"/>
      <c r="GU898" s="13"/>
      <c r="GV898" s="13"/>
      <c r="GW898" s="13"/>
      <c r="GX898" s="13"/>
      <c r="GY898" s="13"/>
      <c r="GZ898" s="13"/>
      <c r="HA898" s="13"/>
      <c r="HB898" s="13"/>
      <c r="HC898" s="13"/>
      <c r="HD898" s="13"/>
      <c r="HE898" s="6"/>
    </row>
    <row r="899" spans="115:213" x14ac:dyDescent="0.2">
      <c r="DK899" s="12"/>
      <c r="DL899" s="13"/>
      <c r="DM899" s="13"/>
      <c r="DN899" s="13"/>
      <c r="DO899" s="13"/>
      <c r="DP899" s="13"/>
      <c r="DQ899" s="13"/>
      <c r="DR899" s="13"/>
      <c r="DS899" s="13"/>
      <c r="DT899" s="13"/>
      <c r="DU899" s="13"/>
      <c r="DV899" s="13"/>
      <c r="DW899" s="13"/>
      <c r="DX899" s="13"/>
      <c r="DY899" s="13"/>
      <c r="DZ899" s="13"/>
      <c r="EA899" s="13"/>
      <c r="EB899" s="13"/>
      <c r="EC899" s="13"/>
      <c r="ED899" s="13"/>
      <c r="EE899" s="13"/>
      <c r="EF899" s="13"/>
      <c r="EG899" s="13"/>
      <c r="EH899" s="13"/>
      <c r="EI899" s="13"/>
      <c r="EJ899" s="13"/>
      <c r="EK899" s="13"/>
      <c r="EL899" s="13"/>
      <c r="EM899" s="13"/>
      <c r="EN899" s="13"/>
      <c r="EO899" s="13"/>
      <c r="EP899" s="13"/>
      <c r="EQ899" s="13"/>
      <c r="ER899" s="13"/>
      <c r="ES899" s="13"/>
      <c r="ET899" s="13"/>
      <c r="EU899" s="13"/>
      <c r="EV899" s="13"/>
      <c r="EW899" s="13"/>
      <c r="EX899" s="13"/>
      <c r="EY899" s="13"/>
      <c r="EZ899" s="13"/>
      <c r="FA899" s="13"/>
      <c r="FB899" s="13"/>
      <c r="FC899" s="13"/>
      <c r="FD899" s="13"/>
      <c r="FE899" s="13"/>
      <c r="FF899" s="13"/>
      <c r="FG899" s="13"/>
      <c r="FH899" s="13"/>
      <c r="FI899" s="13"/>
      <c r="FJ899" s="13"/>
      <c r="FK899" s="13"/>
      <c r="FL899" s="13"/>
      <c r="FM899" s="13"/>
      <c r="FN899" s="13"/>
      <c r="FO899" s="13"/>
      <c r="FP899" s="13"/>
      <c r="FQ899" s="13"/>
      <c r="FR899" s="13"/>
      <c r="FS899" s="13"/>
      <c r="FT899" s="13"/>
      <c r="FU899" s="13"/>
      <c r="FV899" s="13"/>
      <c r="FW899" s="13"/>
      <c r="FX899" s="13"/>
      <c r="FY899" s="13"/>
      <c r="FZ899" s="13"/>
      <c r="GA899" s="13"/>
      <c r="GB899" s="13"/>
      <c r="GC899" s="13"/>
      <c r="GD899" s="13"/>
      <c r="GE899" s="13"/>
      <c r="GF899" s="13"/>
      <c r="GG899" s="13"/>
      <c r="GH899" s="13"/>
      <c r="GI899" s="13"/>
      <c r="GJ899" s="13"/>
      <c r="GK899" s="13"/>
      <c r="GL899" s="13"/>
      <c r="GM899" s="13"/>
      <c r="GN899" s="13"/>
      <c r="GO899" s="13"/>
      <c r="GP899" s="13"/>
      <c r="GQ899" s="13"/>
      <c r="GR899" s="13"/>
      <c r="GS899" s="13"/>
      <c r="GT899" s="13"/>
      <c r="GU899" s="13"/>
      <c r="GV899" s="13"/>
      <c r="GW899" s="13"/>
      <c r="GX899" s="13"/>
      <c r="GY899" s="13"/>
      <c r="GZ899" s="13"/>
      <c r="HA899" s="13"/>
      <c r="HB899" s="13"/>
      <c r="HC899" s="13"/>
      <c r="HD899" s="13"/>
      <c r="HE899" s="6"/>
    </row>
    <row r="900" spans="115:213" x14ac:dyDescent="0.2">
      <c r="DK900" s="12"/>
      <c r="DL900" s="13"/>
      <c r="DM900" s="13"/>
      <c r="DN900" s="13"/>
      <c r="DO900" s="13"/>
      <c r="DP900" s="13"/>
      <c r="DQ900" s="13"/>
      <c r="DR900" s="13"/>
      <c r="DS900" s="13"/>
      <c r="DT900" s="13"/>
      <c r="DU900" s="13"/>
      <c r="DV900" s="13"/>
      <c r="DW900" s="13"/>
      <c r="DX900" s="13"/>
      <c r="DY900" s="13"/>
      <c r="DZ900" s="13"/>
      <c r="EA900" s="13"/>
      <c r="EB900" s="13"/>
      <c r="EC900" s="13"/>
      <c r="ED900" s="13"/>
      <c r="EE900" s="13"/>
      <c r="EF900" s="13"/>
      <c r="EG900" s="13"/>
      <c r="EH900" s="13"/>
      <c r="EI900" s="13"/>
      <c r="EJ900" s="13"/>
      <c r="EK900" s="13"/>
      <c r="EL900" s="13"/>
      <c r="EM900" s="13"/>
      <c r="EN900" s="13"/>
      <c r="EO900" s="13"/>
      <c r="EP900" s="13"/>
      <c r="EQ900" s="13"/>
      <c r="ER900" s="13"/>
      <c r="ES900" s="13"/>
      <c r="ET900" s="13"/>
      <c r="EU900" s="13"/>
      <c r="EV900" s="13"/>
      <c r="EW900" s="13"/>
      <c r="EX900" s="13"/>
      <c r="EY900" s="13"/>
      <c r="EZ900" s="13"/>
      <c r="FA900" s="13"/>
      <c r="FB900" s="13"/>
      <c r="FC900" s="13"/>
      <c r="FD900" s="13"/>
      <c r="FE900" s="13"/>
      <c r="FF900" s="13"/>
      <c r="FG900" s="13"/>
      <c r="FH900" s="13"/>
      <c r="FI900" s="13"/>
      <c r="FJ900" s="13"/>
      <c r="FK900" s="13"/>
      <c r="FL900" s="13"/>
      <c r="FM900" s="13"/>
      <c r="FN900" s="13"/>
      <c r="FO900" s="13"/>
      <c r="FP900" s="13"/>
      <c r="FQ900" s="13"/>
      <c r="FR900" s="13"/>
      <c r="FS900" s="13"/>
      <c r="FT900" s="13"/>
      <c r="FU900" s="13"/>
      <c r="FV900" s="13"/>
      <c r="FW900" s="13"/>
      <c r="FX900" s="13"/>
      <c r="FY900" s="13"/>
      <c r="FZ900" s="13"/>
      <c r="GA900" s="13"/>
      <c r="GB900" s="13"/>
      <c r="GC900" s="13"/>
      <c r="GD900" s="13"/>
      <c r="GE900" s="13"/>
      <c r="GF900" s="13"/>
      <c r="GG900" s="13"/>
      <c r="GH900" s="13"/>
      <c r="GI900" s="13"/>
      <c r="GJ900" s="13"/>
      <c r="GK900" s="13"/>
      <c r="GL900" s="13"/>
      <c r="GM900" s="13"/>
      <c r="GN900" s="13"/>
      <c r="GO900" s="13"/>
      <c r="GP900" s="13"/>
      <c r="GQ900" s="13"/>
      <c r="GR900" s="13"/>
      <c r="GS900" s="13"/>
      <c r="GT900" s="13"/>
      <c r="GU900" s="13"/>
      <c r="GV900" s="13"/>
      <c r="GW900" s="13"/>
      <c r="GX900" s="13"/>
      <c r="GY900" s="13"/>
      <c r="GZ900" s="13"/>
      <c r="HA900" s="13"/>
      <c r="HB900" s="13"/>
      <c r="HC900" s="13"/>
      <c r="HD900" s="13"/>
      <c r="HE900" s="6"/>
    </row>
    <row r="901" spans="115:213" x14ac:dyDescent="0.2">
      <c r="DK901" s="12"/>
      <c r="DL901" s="13"/>
      <c r="DM901" s="13"/>
      <c r="DN901" s="13"/>
      <c r="DO901" s="13"/>
      <c r="DP901" s="13"/>
      <c r="DQ901" s="13"/>
      <c r="DR901" s="13"/>
      <c r="DS901" s="13"/>
      <c r="DT901" s="13"/>
      <c r="DU901" s="13"/>
      <c r="DV901" s="13"/>
      <c r="DW901" s="13"/>
      <c r="DX901" s="13"/>
      <c r="DY901" s="13"/>
      <c r="DZ901" s="13"/>
      <c r="EA901" s="13"/>
      <c r="EB901" s="13"/>
      <c r="EC901" s="13"/>
      <c r="ED901" s="13"/>
      <c r="EE901" s="13"/>
      <c r="EF901" s="13"/>
      <c r="EG901" s="13"/>
      <c r="EH901" s="13"/>
      <c r="EI901" s="13"/>
      <c r="EJ901" s="13"/>
      <c r="EK901" s="13"/>
      <c r="EL901" s="13"/>
      <c r="EM901" s="13"/>
      <c r="EN901" s="13"/>
      <c r="EO901" s="13"/>
      <c r="EP901" s="13"/>
      <c r="EQ901" s="13"/>
      <c r="ER901" s="13"/>
      <c r="ES901" s="13"/>
      <c r="ET901" s="13"/>
      <c r="EU901" s="13"/>
      <c r="EV901" s="13"/>
      <c r="EW901" s="13"/>
      <c r="EX901" s="13"/>
      <c r="EY901" s="13"/>
      <c r="EZ901" s="13"/>
      <c r="FA901" s="13"/>
      <c r="FB901" s="13"/>
      <c r="FC901" s="13"/>
      <c r="FD901" s="13"/>
      <c r="FE901" s="13"/>
      <c r="FF901" s="13"/>
      <c r="FG901" s="13"/>
      <c r="FH901" s="13"/>
      <c r="FI901" s="13"/>
      <c r="FJ901" s="13"/>
      <c r="FK901" s="13"/>
      <c r="FL901" s="13"/>
      <c r="FM901" s="13"/>
      <c r="FN901" s="13"/>
      <c r="FO901" s="13"/>
      <c r="FP901" s="13"/>
      <c r="FQ901" s="13"/>
      <c r="FR901" s="13"/>
      <c r="FS901" s="13"/>
      <c r="FT901" s="13"/>
      <c r="FU901" s="13"/>
      <c r="FV901" s="13"/>
      <c r="FW901" s="13"/>
      <c r="FX901" s="13"/>
      <c r="FY901" s="13"/>
      <c r="FZ901" s="13"/>
      <c r="GA901" s="13"/>
      <c r="GB901" s="13"/>
      <c r="GC901" s="13"/>
      <c r="GD901" s="13"/>
      <c r="GE901" s="13"/>
      <c r="GF901" s="13"/>
      <c r="GG901" s="13"/>
      <c r="GH901" s="13"/>
      <c r="GI901" s="13"/>
      <c r="GJ901" s="13"/>
      <c r="GK901" s="13"/>
      <c r="GL901" s="13"/>
      <c r="GM901" s="13"/>
      <c r="GN901" s="13"/>
      <c r="GO901" s="13"/>
      <c r="GP901" s="13"/>
      <c r="GQ901" s="13"/>
      <c r="GR901" s="13"/>
      <c r="GS901" s="13"/>
      <c r="GT901" s="13"/>
      <c r="GU901" s="13"/>
      <c r="GV901" s="13"/>
      <c r="GW901" s="13"/>
      <c r="GX901" s="13"/>
      <c r="GY901" s="13"/>
      <c r="GZ901" s="13"/>
      <c r="HA901" s="13"/>
      <c r="HB901" s="13"/>
      <c r="HC901" s="13"/>
      <c r="HD901" s="13"/>
      <c r="HE901" s="6"/>
    </row>
    <row r="902" spans="115:213" x14ac:dyDescent="0.2">
      <c r="DK902" s="12"/>
      <c r="DL902" s="13"/>
      <c r="DM902" s="13"/>
      <c r="DN902" s="13"/>
      <c r="DO902" s="13"/>
      <c r="DP902" s="13"/>
      <c r="DQ902" s="13"/>
      <c r="DR902" s="13"/>
      <c r="DS902" s="13"/>
      <c r="DT902" s="13"/>
      <c r="DU902" s="13"/>
      <c r="DV902" s="13"/>
      <c r="DW902" s="13"/>
      <c r="DX902" s="13"/>
      <c r="DY902" s="13"/>
      <c r="DZ902" s="13"/>
      <c r="EA902" s="13"/>
      <c r="EB902" s="13"/>
      <c r="EC902" s="13"/>
      <c r="ED902" s="13"/>
      <c r="EE902" s="13"/>
      <c r="EF902" s="13"/>
      <c r="EG902" s="13"/>
      <c r="EH902" s="13"/>
      <c r="EI902" s="13"/>
      <c r="EJ902" s="13"/>
      <c r="EK902" s="13"/>
      <c r="EL902" s="13"/>
      <c r="EM902" s="13"/>
      <c r="EN902" s="13"/>
      <c r="EO902" s="13"/>
      <c r="EP902" s="13"/>
      <c r="EQ902" s="13"/>
      <c r="ER902" s="13"/>
      <c r="ES902" s="13"/>
      <c r="ET902" s="13"/>
      <c r="EU902" s="13"/>
      <c r="EV902" s="13"/>
      <c r="EW902" s="13"/>
      <c r="EX902" s="13"/>
      <c r="EY902" s="13"/>
      <c r="EZ902" s="13"/>
      <c r="FA902" s="13"/>
      <c r="FB902" s="13"/>
      <c r="FC902" s="13"/>
      <c r="FD902" s="13"/>
      <c r="FE902" s="13"/>
      <c r="FF902" s="13"/>
      <c r="FG902" s="13"/>
      <c r="FH902" s="13"/>
      <c r="FI902" s="13"/>
      <c r="FJ902" s="13"/>
      <c r="FK902" s="13"/>
      <c r="FL902" s="13"/>
      <c r="FM902" s="13"/>
      <c r="FN902" s="13"/>
      <c r="FO902" s="13"/>
      <c r="FP902" s="13"/>
      <c r="FQ902" s="13"/>
      <c r="FR902" s="13"/>
      <c r="FS902" s="13"/>
      <c r="FT902" s="13"/>
      <c r="FU902" s="13"/>
      <c r="FV902" s="13"/>
      <c r="FW902" s="13"/>
      <c r="FX902" s="13"/>
      <c r="FY902" s="13"/>
      <c r="FZ902" s="13"/>
      <c r="GA902" s="13"/>
      <c r="GB902" s="13"/>
      <c r="GC902" s="13"/>
      <c r="GD902" s="13"/>
      <c r="GE902" s="13"/>
      <c r="GF902" s="13"/>
      <c r="GG902" s="13"/>
      <c r="GH902" s="13"/>
      <c r="GI902" s="13"/>
      <c r="GJ902" s="13"/>
      <c r="GK902" s="13"/>
      <c r="GL902" s="13"/>
      <c r="GM902" s="13"/>
      <c r="GN902" s="13"/>
      <c r="GO902" s="13"/>
      <c r="GP902" s="13"/>
      <c r="GQ902" s="13"/>
      <c r="GR902" s="13"/>
      <c r="GS902" s="13"/>
      <c r="GT902" s="13"/>
      <c r="GU902" s="13"/>
      <c r="GV902" s="13"/>
      <c r="GW902" s="13"/>
      <c r="GX902" s="13"/>
      <c r="GY902" s="13"/>
      <c r="GZ902" s="13"/>
      <c r="HA902" s="13"/>
      <c r="HB902" s="13"/>
      <c r="HC902" s="13"/>
      <c r="HD902" s="13"/>
      <c r="HE902" s="6"/>
    </row>
    <row r="903" spans="115:213" x14ac:dyDescent="0.2">
      <c r="DK903" s="12"/>
      <c r="DL903" s="13"/>
      <c r="DM903" s="13"/>
      <c r="DN903" s="13"/>
      <c r="DO903" s="13"/>
      <c r="DP903" s="13"/>
      <c r="DQ903" s="13"/>
      <c r="DR903" s="13"/>
      <c r="DS903" s="13"/>
      <c r="DT903" s="13"/>
      <c r="DU903" s="13"/>
      <c r="DV903" s="13"/>
      <c r="DW903" s="13"/>
      <c r="DX903" s="13"/>
      <c r="DY903" s="13"/>
      <c r="DZ903" s="13"/>
      <c r="EA903" s="13"/>
      <c r="EB903" s="13"/>
      <c r="EC903" s="13"/>
      <c r="ED903" s="13"/>
      <c r="EE903" s="13"/>
      <c r="EF903" s="13"/>
      <c r="EG903" s="13"/>
      <c r="EH903" s="13"/>
      <c r="EI903" s="13"/>
      <c r="EJ903" s="13"/>
      <c r="EK903" s="13"/>
      <c r="EL903" s="13"/>
      <c r="EM903" s="13"/>
      <c r="EN903" s="13"/>
      <c r="EO903" s="13"/>
      <c r="EP903" s="13"/>
      <c r="EQ903" s="13"/>
      <c r="ER903" s="13"/>
      <c r="ES903" s="13"/>
      <c r="ET903" s="13"/>
      <c r="EU903" s="13"/>
      <c r="EV903" s="13"/>
      <c r="EW903" s="13"/>
      <c r="EX903" s="13"/>
      <c r="EY903" s="13"/>
      <c r="EZ903" s="13"/>
      <c r="FA903" s="13"/>
      <c r="FB903" s="13"/>
      <c r="FC903" s="13"/>
      <c r="FD903" s="13"/>
      <c r="FE903" s="13"/>
      <c r="FF903" s="13"/>
      <c r="FG903" s="13"/>
      <c r="FH903" s="13"/>
      <c r="FI903" s="13"/>
      <c r="FJ903" s="13"/>
      <c r="FK903" s="13"/>
      <c r="FL903" s="13"/>
      <c r="FM903" s="13"/>
      <c r="FN903" s="13"/>
      <c r="FO903" s="13"/>
      <c r="FP903" s="13"/>
      <c r="FQ903" s="13"/>
      <c r="FR903" s="13"/>
      <c r="FS903" s="13"/>
      <c r="FT903" s="13"/>
      <c r="FU903" s="13"/>
      <c r="FV903" s="13"/>
      <c r="FW903" s="13"/>
      <c r="FX903" s="13"/>
      <c r="FY903" s="13"/>
      <c r="FZ903" s="13"/>
      <c r="GA903" s="13"/>
      <c r="GB903" s="13"/>
      <c r="GC903" s="13"/>
      <c r="GD903" s="13"/>
      <c r="GE903" s="13"/>
      <c r="GF903" s="13"/>
      <c r="GG903" s="13"/>
      <c r="GH903" s="13"/>
      <c r="GI903" s="13"/>
      <c r="GJ903" s="13"/>
      <c r="GK903" s="13"/>
      <c r="GL903" s="13"/>
      <c r="GM903" s="13"/>
      <c r="GN903" s="13"/>
      <c r="GO903" s="13"/>
      <c r="GP903" s="13"/>
      <c r="GQ903" s="13"/>
      <c r="GR903" s="13"/>
      <c r="GS903" s="13"/>
      <c r="GT903" s="13"/>
      <c r="GU903" s="13"/>
      <c r="GV903" s="13"/>
      <c r="GW903" s="13"/>
      <c r="GX903" s="13"/>
      <c r="GY903" s="13"/>
      <c r="GZ903" s="13"/>
      <c r="HA903" s="13"/>
      <c r="HB903" s="13"/>
      <c r="HC903" s="13"/>
      <c r="HD903" s="13"/>
      <c r="HE903" s="6"/>
    </row>
    <row r="904" spans="115:213" x14ac:dyDescent="0.2">
      <c r="DK904" s="12"/>
      <c r="DL904" s="13"/>
      <c r="DM904" s="13"/>
      <c r="DN904" s="13"/>
      <c r="DO904" s="13"/>
      <c r="DP904" s="13"/>
      <c r="DQ904" s="13"/>
      <c r="DR904" s="13"/>
      <c r="DS904" s="13"/>
      <c r="DT904" s="13"/>
      <c r="DU904" s="13"/>
      <c r="DV904" s="13"/>
      <c r="DW904" s="13"/>
      <c r="DX904" s="13"/>
      <c r="DY904" s="13"/>
      <c r="DZ904" s="13"/>
      <c r="EA904" s="13"/>
      <c r="EB904" s="13"/>
      <c r="EC904" s="13"/>
      <c r="ED904" s="13"/>
      <c r="EE904" s="13"/>
      <c r="EF904" s="13"/>
      <c r="EG904" s="13"/>
      <c r="EH904" s="13"/>
      <c r="EI904" s="13"/>
      <c r="EJ904" s="13"/>
      <c r="EK904" s="13"/>
      <c r="EL904" s="13"/>
      <c r="EM904" s="13"/>
      <c r="EN904" s="13"/>
      <c r="EO904" s="13"/>
      <c r="EP904" s="13"/>
      <c r="EQ904" s="13"/>
      <c r="ER904" s="13"/>
      <c r="ES904" s="13"/>
      <c r="ET904" s="13"/>
      <c r="EU904" s="13"/>
      <c r="EV904" s="13"/>
      <c r="EW904" s="13"/>
      <c r="EX904" s="13"/>
      <c r="EY904" s="13"/>
      <c r="EZ904" s="13"/>
      <c r="FA904" s="13"/>
      <c r="FB904" s="13"/>
      <c r="FC904" s="13"/>
      <c r="FD904" s="13"/>
      <c r="FE904" s="13"/>
      <c r="FF904" s="13"/>
      <c r="FG904" s="13"/>
      <c r="FH904" s="13"/>
      <c r="FI904" s="13"/>
      <c r="FJ904" s="13"/>
      <c r="FK904" s="13"/>
      <c r="FL904" s="13"/>
      <c r="FM904" s="13"/>
      <c r="FN904" s="13"/>
      <c r="FO904" s="13"/>
      <c r="FP904" s="13"/>
      <c r="FQ904" s="13"/>
      <c r="FR904" s="13"/>
      <c r="FS904" s="13"/>
      <c r="FT904" s="13"/>
      <c r="FU904" s="13"/>
      <c r="FV904" s="13"/>
      <c r="FW904" s="13"/>
      <c r="FX904" s="13"/>
      <c r="FY904" s="13"/>
      <c r="FZ904" s="13"/>
      <c r="GA904" s="13"/>
      <c r="GB904" s="13"/>
      <c r="GC904" s="13"/>
      <c r="GD904" s="13"/>
      <c r="GE904" s="13"/>
      <c r="GF904" s="13"/>
      <c r="GG904" s="13"/>
      <c r="GH904" s="13"/>
      <c r="GI904" s="13"/>
      <c r="GJ904" s="13"/>
      <c r="GK904" s="13"/>
      <c r="GL904" s="13"/>
      <c r="GM904" s="13"/>
      <c r="GN904" s="13"/>
      <c r="GO904" s="13"/>
      <c r="GP904" s="13"/>
      <c r="GQ904" s="13"/>
      <c r="GR904" s="13"/>
      <c r="GS904" s="13"/>
      <c r="GT904" s="13"/>
      <c r="GU904" s="13"/>
      <c r="GV904" s="13"/>
      <c r="GW904" s="13"/>
      <c r="GX904" s="13"/>
      <c r="GY904" s="13"/>
      <c r="GZ904" s="13"/>
      <c r="HA904" s="13"/>
      <c r="HB904" s="13"/>
      <c r="HC904" s="13"/>
      <c r="HD904" s="13"/>
      <c r="HE904" s="6"/>
    </row>
    <row r="905" spans="115:213" x14ac:dyDescent="0.2">
      <c r="DK905" s="12"/>
      <c r="DL905" s="13"/>
      <c r="DM905" s="13"/>
      <c r="DN905" s="13"/>
      <c r="DO905" s="13"/>
      <c r="DP905" s="13"/>
      <c r="DQ905" s="13"/>
      <c r="DR905" s="13"/>
      <c r="DS905" s="13"/>
      <c r="DT905" s="13"/>
      <c r="DU905" s="13"/>
      <c r="DV905" s="13"/>
      <c r="DW905" s="13"/>
      <c r="DX905" s="13"/>
      <c r="DY905" s="13"/>
      <c r="DZ905" s="13"/>
      <c r="EA905" s="13"/>
      <c r="EB905" s="13"/>
      <c r="EC905" s="13"/>
      <c r="ED905" s="13"/>
      <c r="EE905" s="13"/>
      <c r="EF905" s="13"/>
      <c r="EG905" s="13"/>
      <c r="EH905" s="13"/>
      <c r="EI905" s="13"/>
      <c r="EJ905" s="13"/>
      <c r="EK905" s="13"/>
      <c r="EL905" s="13"/>
      <c r="EM905" s="13"/>
      <c r="EN905" s="13"/>
      <c r="EO905" s="13"/>
      <c r="EP905" s="13"/>
      <c r="EQ905" s="13"/>
      <c r="ER905" s="13"/>
      <c r="ES905" s="13"/>
      <c r="ET905" s="13"/>
      <c r="EU905" s="13"/>
      <c r="EV905" s="13"/>
      <c r="EW905" s="13"/>
      <c r="EX905" s="13"/>
      <c r="EY905" s="13"/>
      <c r="EZ905" s="13"/>
      <c r="FA905" s="13"/>
      <c r="FB905" s="13"/>
      <c r="FC905" s="13"/>
      <c r="FD905" s="13"/>
      <c r="FE905" s="13"/>
      <c r="FF905" s="13"/>
      <c r="FG905" s="13"/>
      <c r="FH905" s="13"/>
      <c r="FI905" s="13"/>
      <c r="FJ905" s="13"/>
      <c r="FK905" s="13"/>
      <c r="FL905" s="13"/>
      <c r="FM905" s="13"/>
      <c r="FN905" s="13"/>
      <c r="FO905" s="13"/>
      <c r="FP905" s="13"/>
      <c r="FQ905" s="13"/>
      <c r="FR905" s="13"/>
      <c r="FS905" s="13"/>
      <c r="FT905" s="13"/>
      <c r="FU905" s="13"/>
      <c r="FV905" s="13"/>
      <c r="FW905" s="13"/>
      <c r="FX905" s="13"/>
      <c r="FY905" s="13"/>
      <c r="FZ905" s="13"/>
      <c r="GA905" s="13"/>
      <c r="GB905" s="13"/>
      <c r="GC905" s="13"/>
      <c r="GD905" s="13"/>
      <c r="GE905" s="13"/>
      <c r="GF905" s="13"/>
      <c r="GG905" s="13"/>
      <c r="GH905" s="13"/>
      <c r="GI905" s="13"/>
      <c r="GJ905" s="13"/>
      <c r="GK905" s="13"/>
      <c r="GL905" s="13"/>
      <c r="GM905" s="13"/>
      <c r="GN905" s="13"/>
      <c r="GO905" s="13"/>
      <c r="GP905" s="13"/>
      <c r="GQ905" s="13"/>
      <c r="GR905" s="13"/>
      <c r="GS905" s="13"/>
      <c r="GT905" s="13"/>
      <c r="GU905" s="13"/>
      <c r="GV905" s="13"/>
      <c r="GW905" s="13"/>
      <c r="GX905" s="13"/>
      <c r="GY905" s="13"/>
      <c r="GZ905" s="13"/>
      <c r="HA905" s="13"/>
      <c r="HB905" s="13"/>
      <c r="HC905" s="13"/>
      <c r="HD905" s="13"/>
      <c r="HE905" s="6"/>
    </row>
    <row r="906" spans="115:213" x14ac:dyDescent="0.2">
      <c r="DK906" s="12"/>
      <c r="DL906" s="13"/>
      <c r="DM906" s="13"/>
      <c r="DN906" s="13"/>
      <c r="DO906" s="13"/>
      <c r="DP906" s="13"/>
      <c r="DQ906" s="13"/>
      <c r="DR906" s="13"/>
      <c r="DS906" s="13"/>
      <c r="DT906" s="13"/>
      <c r="DU906" s="13"/>
      <c r="DV906" s="13"/>
      <c r="DW906" s="13"/>
      <c r="DX906" s="13"/>
      <c r="DY906" s="13"/>
      <c r="DZ906" s="13"/>
      <c r="EA906" s="13"/>
      <c r="EB906" s="13"/>
      <c r="EC906" s="13"/>
      <c r="ED906" s="13"/>
      <c r="EE906" s="13"/>
      <c r="EF906" s="13"/>
      <c r="EG906" s="13"/>
      <c r="EH906" s="13"/>
      <c r="EI906" s="13"/>
      <c r="EJ906" s="13"/>
      <c r="EK906" s="13"/>
      <c r="EL906" s="13"/>
      <c r="EM906" s="13"/>
      <c r="EN906" s="13"/>
      <c r="EO906" s="13"/>
      <c r="EP906" s="13"/>
      <c r="EQ906" s="13"/>
      <c r="ER906" s="13"/>
      <c r="ES906" s="13"/>
      <c r="ET906" s="13"/>
      <c r="EU906" s="13"/>
      <c r="EV906" s="13"/>
      <c r="EW906" s="13"/>
      <c r="EX906" s="13"/>
      <c r="EY906" s="13"/>
      <c r="EZ906" s="13"/>
      <c r="FA906" s="13"/>
      <c r="FB906" s="13"/>
      <c r="FC906" s="13"/>
      <c r="FD906" s="13"/>
      <c r="FE906" s="13"/>
      <c r="FF906" s="13"/>
      <c r="FG906" s="13"/>
      <c r="FH906" s="13"/>
      <c r="FI906" s="13"/>
      <c r="FJ906" s="13"/>
      <c r="FK906" s="13"/>
      <c r="FL906" s="13"/>
      <c r="FM906" s="13"/>
      <c r="FN906" s="13"/>
      <c r="FO906" s="13"/>
      <c r="FP906" s="13"/>
      <c r="FQ906" s="13"/>
      <c r="FR906" s="13"/>
      <c r="FS906" s="13"/>
      <c r="FT906" s="13"/>
      <c r="FU906" s="13"/>
      <c r="FV906" s="13"/>
      <c r="FW906" s="13"/>
      <c r="FX906" s="13"/>
      <c r="FY906" s="13"/>
      <c r="FZ906" s="13"/>
      <c r="GA906" s="13"/>
      <c r="GB906" s="13"/>
      <c r="GC906" s="13"/>
      <c r="GD906" s="13"/>
      <c r="GE906" s="13"/>
      <c r="GF906" s="13"/>
      <c r="GG906" s="13"/>
      <c r="GH906" s="13"/>
      <c r="GI906" s="13"/>
      <c r="GJ906" s="13"/>
      <c r="GK906" s="13"/>
      <c r="GL906" s="13"/>
      <c r="GM906" s="13"/>
      <c r="GN906" s="13"/>
      <c r="GO906" s="13"/>
      <c r="GP906" s="13"/>
      <c r="GQ906" s="13"/>
      <c r="GR906" s="13"/>
      <c r="GS906" s="13"/>
      <c r="GT906" s="13"/>
      <c r="GU906" s="13"/>
      <c r="GV906" s="13"/>
      <c r="GW906" s="13"/>
      <c r="GX906" s="13"/>
      <c r="GY906" s="13"/>
      <c r="GZ906" s="13"/>
      <c r="HA906" s="13"/>
      <c r="HB906" s="13"/>
      <c r="HC906" s="13"/>
      <c r="HD906" s="13"/>
      <c r="HE906" s="6"/>
    </row>
    <row r="907" spans="115:213" x14ac:dyDescent="0.2">
      <c r="DK907" s="12"/>
      <c r="DL907" s="13"/>
      <c r="DM907" s="13"/>
      <c r="DN907" s="13"/>
      <c r="DO907" s="13"/>
      <c r="DP907" s="13"/>
      <c r="DQ907" s="13"/>
      <c r="DR907" s="13"/>
      <c r="DS907" s="13"/>
      <c r="DT907" s="13"/>
      <c r="DU907" s="13"/>
      <c r="DV907" s="13"/>
      <c r="DW907" s="13"/>
      <c r="DX907" s="13"/>
      <c r="DY907" s="13"/>
      <c r="DZ907" s="13"/>
      <c r="EA907" s="13"/>
      <c r="EB907" s="13"/>
      <c r="EC907" s="13"/>
      <c r="ED907" s="13"/>
      <c r="EE907" s="13"/>
      <c r="EF907" s="13"/>
      <c r="EG907" s="13"/>
      <c r="EH907" s="13"/>
      <c r="EI907" s="13"/>
      <c r="EJ907" s="13"/>
      <c r="EK907" s="13"/>
      <c r="EL907" s="13"/>
      <c r="EM907" s="13"/>
      <c r="EN907" s="13"/>
      <c r="EO907" s="13"/>
      <c r="EP907" s="13"/>
      <c r="EQ907" s="13"/>
      <c r="ER907" s="13"/>
      <c r="ES907" s="13"/>
      <c r="ET907" s="13"/>
      <c r="EU907" s="13"/>
      <c r="EV907" s="13"/>
      <c r="EW907" s="13"/>
      <c r="EX907" s="13"/>
      <c r="EY907" s="13"/>
      <c r="EZ907" s="13"/>
      <c r="FA907" s="13"/>
      <c r="FB907" s="13"/>
      <c r="FC907" s="13"/>
      <c r="FD907" s="13"/>
      <c r="FE907" s="13"/>
      <c r="FF907" s="13"/>
      <c r="FG907" s="13"/>
      <c r="FH907" s="13"/>
      <c r="FI907" s="13"/>
      <c r="FJ907" s="13"/>
      <c r="FK907" s="13"/>
      <c r="FL907" s="13"/>
      <c r="FM907" s="13"/>
      <c r="FN907" s="13"/>
      <c r="FO907" s="13"/>
      <c r="FP907" s="13"/>
      <c r="FQ907" s="13"/>
      <c r="FR907" s="13"/>
      <c r="FS907" s="13"/>
      <c r="FT907" s="13"/>
      <c r="FU907" s="13"/>
      <c r="FV907" s="13"/>
      <c r="FW907" s="13"/>
      <c r="FX907" s="13"/>
      <c r="FY907" s="13"/>
      <c r="FZ907" s="13"/>
      <c r="GA907" s="13"/>
      <c r="GB907" s="13"/>
      <c r="GC907" s="13"/>
      <c r="GD907" s="13"/>
      <c r="GE907" s="13"/>
      <c r="GF907" s="13"/>
      <c r="GG907" s="13"/>
      <c r="GH907" s="13"/>
      <c r="GI907" s="13"/>
      <c r="GJ907" s="13"/>
      <c r="GK907" s="13"/>
      <c r="GL907" s="13"/>
      <c r="GM907" s="13"/>
      <c r="GN907" s="13"/>
      <c r="GO907" s="13"/>
      <c r="GP907" s="13"/>
      <c r="GQ907" s="13"/>
      <c r="GR907" s="13"/>
      <c r="GS907" s="13"/>
      <c r="GT907" s="13"/>
      <c r="GU907" s="13"/>
      <c r="GV907" s="13"/>
      <c r="GW907" s="13"/>
      <c r="GX907" s="13"/>
      <c r="GY907" s="13"/>
      <c r="GZ907" s="13"/>
      <c r="HA907" s="13"/>
      <c r="HB907" s="13"/>
      <c r="HC907" s="13"/>
      <c r="HD907" s="13"/>
      <c r="HE907" s="6"/>
    </row>
    <row r="908" spans="115:213" x14ac:dyDescent="0.2">
      <c r="DK908" s="12"/>
      <c r="DL908" s="13"/>
      <c r="DM908" s="13"/>
      <c r="DN908" s="13"/>
      <c r="DO908" s="13"/>
      <c r="DP908" s="13"/>
      <c r="DQ908" s="13"/>
      <c r="DR908" s="13"/>
      <c r="DS908" s="13"/>
      <c r="DT908" s="13"/>
      <c r="DU908" s="13"/>
      <c r="DV908" s="13"/>
      <c r="DW908" s="13"/>
      <c r="DX908" s="13"/>
      <c r="DY908" s="13"/>
      <c r="DZ908" s="13"/>
      <c r="EA908" s="13"/>
      <c r="EB908" s="13"/>
      <c r="EC908" s="13"/>
      <c r="ED908" s="13"/>
      <c r="EE908" s="13"/>
      <c r="EF908" s="13"/>
      <c r="EG908" s="13"/>
      <c r="EH908" s="13"/>
      <c r="EI908" s="13"/>
      <c r="EJ908" s="13"/>
      <c r="EK908" s="13"/>
      <c r="EL908" s="13"/>
      <c r="EM908" s="13"/>
      <c r="EN908" s="13"/>
      <c r="EO908" s="13"/>
      <c r="EP908" s="13"/>
      <c r="EQ908" s="13"/>
      <c r="ER908" s="13"/>
      <c r="ES908" s="13"/>
      <c r="ET908" s="13"/>
      <c r="EU908" s="13"/>
      <c r="EV908" s="13"/>
      <c r="EW908" s="13"/>
      <c r="EX908" s="13"/>
      <c r="EY908" s="13"/>
      <c r="EZ908" s="13"/>
      <c r="FA908" s="13"/>
      <c r="FB908" s="13"/>
      <c r="FC908" s="13"/>
      <c r="FD908" s="13"/>
      <c r="FE908" s="13"/>
      <c r="FF908" s="13"/>
      <c r="FG908" s="13"/>
      <c r="FH908" s="13"/>
      <c r="FI908" s="13"/>
      <c r="FJ908" s="13"/>
      <c r="FK908" s="13"/>
      <c r="FL908" s="13"/>
      <c r="FM908" s="13"/>
      <c r="FN908" s="13"/>
      <c r="FO908" s="13"/>
      <c r="FP908" s="13"/>
      <c r="FQ908" s="13"/>
      <c r="FR908" s="13"/>
      <c r="FS908" s="13"/>
      <c r="FT908" s="13"/>
      <c r="FU908" s="13"/>
      <c r="FV908" s="13"/>
      <c r="FW908" s="13"/>
      <c r="FX908" s="13"/>
      <c r="FY908" s="13"/>
      <c r="FZ908" s="13"/>
      <c r="GA908" s="13"/>
      <c r="GB908" s="13"/>
      <c r="GC908" s="13"/>
      <c r="GD908" s="13"/>
      <c r="GE908" s="13"/>
      <c r="GF908" s="13"/>
      <c r="GG908" s="13"/>
      <c r="GH908" s="13"/>
      <c r="GI908" s="13"/>
      <c r="GJ908" s="13"/>
      <c r="GK908" s="13"/>
      <c r="GL908" s="13"/>
      <c r="GM908" s="13"/>
      <c r="GN908" s="13"/>
      <c r="GO908" s="13"/>
      <c r="GP908" s="13"/>
      <c r="GQ908" s="13"/>
      <c r="GR908" s="13"/>
      <c r="GS908" s="13"/>
      <c r="GT908" s="13"/>
      <c r="GU908" s="13"/>
      <c r="GV908" s="13"/>
      <c r="GW908" s="13"/>
      <c r="GX908" s="13"/>
      <c r="GY908" s="13"/>
      <c r="GZ908" s="13"/>
      <c r="HA908" s="13"/>
      <c r="HB908" s="13"/>
      <c r="HC908" s="13"/>
      <c r="HD908" s="13"/>
      <c r="HE908" s="6"/>
    </row>
    <row r="909" spans="115:213" x14ac:dyDescent="0.2">
      <c r="DK909" s="12"/>
      <c r="DL909" s="13"/>
      <c r="DM909" s="13"/>
      <c r="DN909" s="13"/>
      <c r="DO909" s="13"/>
      <c r="DP909" s="13"/>
      <c r="DQ909" s="13"/>
      <c r="DR909" s="13"/>
      <c r="DS909" s="13"/>
      <c r="DT909" s="13"/>
      <c r="DU909" s="13"/>
      <c r="DV909" s="13"/>
      <c r="DW909" s="13"/>
      <c r="DX909" s="13"/>
      <c r="DY909" s="13"/>
      <c r="DZ909" s="13"/>
      <c r="EA909" s="13"/>
      <c r="EB909" s="13"/>
      <c r="EC909" s="13"/>
      <c r="ED909" s="13"/>
      <c r="EE909" s="13"/>
      <c r="EF909" s="13"/>
      <c r="EG909" s="13"/>
      <c r="EH909" s="13"/>
      <c r="EI909" s="13"/>
      <c r="EJ909" s="13"/>
      <c r="EK909" s="13"/>
      <c r="EL909" s="13"/>
      <c r="EM909" s="13"/>
      <c r="EN909" s="13"/>
      <c r="EO909" s="13"/>
      <c r="EP909" s="13"/>
      <c r="EQ909" s="13"/>
      <c r="ER909" s="13"/>
      <c r="ES909" s="13"/>
      <c r="ET909" s="13"/>
      <c r="EU909" s="13"/>
      <c r="EV909" s="13"/>
      <c r="EW909" s="13"/>
      <c r="EX909" s="13"/>
      <c r="EY909" s="13"/>
      <c r="EZ909" s="13"/>
      <c r="FA909" s="13"/>
      <c r="FB909" s="13"/>
      <c r="FC909" s="13"/>
      <c r="FD909" s="13"/>
      <c r="FE909" s="13"/>
      <c r="FF909" s="13"/>
      <c r="FG909" s="13"/>
      <c r="FH909" s="13"/>
      <c r="FI909" s="13"/>
      <c r="FJ909" s="13"/>
      <c r="FK909" s="13"/>
      <c r="FL909" s="13"/>
      <c r="FM909" s="13"/>
      <c r="FN909" s="13"/>
      <c r="FO909" s="13"/>
      <c r="FP909" s="13"/>
      <c r="FQ909" s="13"/>
      <c r="FR909" s="13"/>
      <c r="FS909" s="13"/>
      <c r="FT909" s="13"/>
      <c r="FU909" s="13"/>
      <c r="FV909" s="13"/>
      <c r="FW909" s="13"/>
      <c r="FX909" s="13"/>
      <c r="FY909" s="13"/>
      <c r="FZ909" s="13"/>
      <c r="GA909" s="13"/>
      <c r="GB909" s="13"/>
      <c r="GC909" s="13"/>
      <c r="GD909" s="13"/>
      <c r="GE909" s="13"/>
      <c r="GF909" s="13"/>
      <c r="GG909" s="13"/>
      <c r="GH909" s="13"/>
      <c r="GI909" s="13"/>
      <c r="GJ909" s="13"/>
      <c r="GK909" s="13"/>
      <c r="GL909" s="13"/>
      <c r="GM909" s="13"/>
      <c r="GN909" s="13"/>
      <c r="GO909" s="13"/>
      <c r="GP909" s="13"/>
      <c r="GQ909" s="13"/>
      <c r="GR909" s="13"/>
      <c r="GS909" s="13"/>
      <c r="GT909" s="13"/>
      <c r="GU909" s="13"/>
      <c r="GV909" s="13"/>
      <c r="GW909" s="13"/>
      <c r="GX909" s="13"/>
      <c r="GY909" s="13"/>
      <c r="GZ909" s="13"/>
      <c r="HA909" s="13"/>
      <c r="HB909" s="13"/>
      <c r="HC909" s="13"/>
      <c r="HD909" s="13"/>
      <c r="HE909" s="6"/>
    </row>
    <row r="910" spans="115:213" x14ac:dyDescent="0.2">
      <c r="DK910" s="12"/>
      <c r="DL910" s="13"/>
      <c r="DM910" s="13"/>
      <c r="DN910" s="13"/>
      <c r="DO910" s="13"/>
      <c r="DP910" s="13"/>
      <c r="DQ910" s="13"/>
      <c r="DR910" s="13"/>
      <c r="DS910" s="13"/>
      <c r="DT910" s="13"/>
      <c r="DU910" s="13"/>
      <c r="DV910" s="13"/>
      <c r="DW910" s="13"/>
      <c r="DX910" s="13"/>
      <c r="DY910" s="13"/>
      <c r="DZ910" s="13"/>
      <c r="EA910" s="13"/>
      <c r="EB910" s="13"/>
      <c r="EC910" s="13"/>
      <c r="ED910" s="13"/>
      <c r="EE910" s="13"/>
      <c r="EF910" s="13"/>
      <c r="EG910" s="13"/>
      <c r="EH910" s="13"/>
      <c r="EI910" s="13"/>
      <c r="EJ910" s="13"/>
      <c r="EK910" s="13"/>
      <c r="EL910" s="13"/>
      <c r="EM910" s="13"/>
      <c r="EN910" s="13"/>
      <c r="EO910" s="13"/>
      <c r="EP910" s="13"/>
      <c r="EQ910" s="13"/>
      <c r="ER910" s="13"/>
      <c r="ES910" s="13"/>
      <c r="ET910" s="13"/>
      <c r="EU910" s="13"/>
      <c r="EV910" s="13"/>
      <c r="EW910" s="13"/>
      <c r="EX910" s="13"/>
      <c r="EY910" s="13"/>
      <c r="EZ910" s="13"/>
      <c r="FA910" s="13"/>
      <c r="FB910" s="13"/>
      <c r="FC910" s="13"/>
      <c r="FD910" s="13"/>
      <c r="FE910" s="13"/>
      <c r="FF910" s="13"/>
      <c r="FG910" s="13"/>
      <c r="FH910" s="13"/>
      <c r="FI910" s="13"/>
      <c r="FJ910" s="13"/>
      <c r="FK910" s="13"/>
      <c r="FL910" s="13"/>
      <c r="FM910" s="13"/>
      <c r="FN910" s="13"/>
      <c r="FO910" s="13"/>
      <c r="FP910" s="13"/>
      <c r="FQ910" s="13"/>
      <c r="FR910" s="13"/>
      <c r="FS910" s="13"/>
      <c r="FT910" s="13"/>
      <c r="FU910" s="13"/>
      <c r="FV910" s="13"/>
      <c r="FW910" s="13"/>
      <c r="FX910" s="13"/>
      <c r="FY910" s="13"/>
      <c r="FZ910" s="13"/>
      <c r="GA910" s="13"/>
      <c r="GB910" s="13"/>
      <c r="GC910" s="13"/>
      <c r="GD910" s="13"/>
      <c r="GE910" s="13"/>
      <c r="GF910" s="13"/>
      <c r="GG910" s="13"/>
      <c r="GH910" s="13"/>
      <c r="GI910" s="13"/>
      <c r="GJ910" s="13"/>
      <c r="GK910" s="13"/>
      <c r="GL910" s="13"/>
      <c r="GM910" s="13"/>
      <c r="GN910" s="13"/>
      <c r="GO910" s="13"/>
      <c r="GP910" s="13"/>
      <c r="GQ910" s="13"/>
      <c r="GR910" s="13"/>
      <c r="GS910" s="13"/>
      <c r="GT910" s="13"/>
      <c r="GU910" s="13"/>
      <c r="GV910" s="13"/>
      <c r="GW910" s="13"/>
      <c r="GX910" s="13"/>
      <c r="GY910" s="13"/>
      <c r="GZ910" s="13"/>
      <c r="HA910" s="13"/>
      <c r="HB910" s="13"/>
      <c r="HC910" s="13"/>
      <c r="HD910" s="13"/>
      <c r="HE910" s="6"/>
    </row>
    <row r="911" spans="115:213" x14ac:dyDescent="0.2">
      <c r="DK911" s="12"/>
      <c r="DL911" s="13"/>
      <c r="DM911" s="13"/>
      <c r="DN911" s="13"/>
      <c r="DO911" s="13"/>
      <c r="DP911" s="13"/>
      <c r="DQ911" s="13"/>
      <c r="DR911" s="13"/>
      <c r="DS911" s="13"/>
      <c r="DT911" s="13"/>
      <c r="DU911" s="13"/>
      <c r="DV911" s="13"/>
      <c r="DW911" s="13"/>
      <c r="DX911" s="13"/>
      <c r="DY911" s="13"/>
      <c r="DZ911" s="13"/>
      <c r="EA911" s="13"/>
      <c r="EB911" s="13"/>
      <c r="EC911" s="13"/>
      <c r="ED911" s="13"/>
      <c r="EE911" s="13"/>
      <c r="EF911" s="13"/>
      <c r="EG911" s="13"/>
      <c r="EH911" s="13"/>
      <c r="EI911" s="13"/>
      <c r="EJ911" s="13"/>
      <c r="EK911" s="13"/>
      <c r="EL911" s="13"/>
      <c r="EM911" s="13"/>
      <c r="EN911" s="13"/>
      <c r="EO911" s="13"/>
      <c r="EP911" s="13"/>
      <c r="EQ911" s="13"/>
      <c r="ER911" s="13"/>
      <c r="ES911" s="13"/>
      <c r="ET911" s="13"/>
      <c r="EU911" s="13"/>
      <c r="EV911" s="13"/>
      <c r="EW911" s="13"/>
      <c r="EX911" s="13"/>
      <c r="EY911" s="13"/>
      <c r="EZ911" s="13"/>
      <c r="FA911" s="13"/>
      <c r="FB911" s="13"/>
      <c r="FC911" s="13"/>
      <c r="FD911" s="13"/>
      <c r="FE911" s="13"/>
      <c r="FF911" s="13"/>
      <c r="FG911" s="13"/>
      <c r="FH911" s="13"/>
      <c r="FI911" s="13"/>
      <c r="FJ911" s="13"/>
      <c r="FK911" s="13"/>
      <c r="FL911" s="13"/>
      <c r="FM911" s="13"/>
      <c r="FN911" s="13"/>
      <c r="FO911" s="13"/>
      <c r="FP911" s="13"/>
      <c r="FQ911" s="13"/>
      <c r="FR911" s="13"/>
      <c r="FS911" s="13"/>
      <c r="FT911" s="13"/>
      <c r="FU911" s="13"/>
      <c r="FV911" s="13"/>
      <c r="FW911" s="13"/>
      <c r="FX911" s="13"/>
      <c r="FY911" s="13"/>
      <c r="FZ911" s="13"/>
      <c r="GA911" s="13"/>
      <c r="GB911" s="13"/>
      <c r="GC911" s="13"/>
      <c r="GD911" s="13"/>
      <c r="GE911" s="13"/>
      <c r="GF911" s="13"/>
      <c r="GG911" s="13"/>
      <c r="GH911" s="13"/>
      <c r="GI911" s="13"/>
      <c r="GJ911" s="13"/>
      <c r="GK911" s="13"/>
      <c r="GL911" s="13"/>
      <c r="GM911" s="13"/>
      <c r="GN911" s="13"/>
      <c r="GO911" s="13"/>
      <c r="GP911" s="13"/>
      <c r="GQ911" s="13"/>
      <c r="GR911" s="13"/>
      <c r="GS911" s="13"/>
      <c r="GT911" s="13"/>
      <c r="GU911" s="13"/>
      <c r="GV911" s="13"/>
      <c r="GW911" s="13"/>
      <c r="GX911" s="13"/>
      <c r="GY911" s="13"/>
      <c r="GZ911" s="13"/>
      <c r="HA911" s="13"/>
      <c r="HB911" s="13"/>
      <c r="HC911" s="13"/>
      <c r="HD911" s="13"/>
      <c r="HE911" s="6"/>
    </row>
    <row r="912" spans="115:213" x14ac:dyDescent="0.2">
      <c r="DK912" s="12"/>
      <c r="DL912" s="13"/>
      <c r="DM912" s="13"/>
      <c r="DN912" s="13"/>
      <c r="DO912" s="13"/>
      <c r="DP912" s="13"/>
      <c r="DQ912" s="13"/>
      <c r="DR912" s="13"/>
      <c r="DS912" s="13"/>
      <c r="DT912" s="13"/>
      <c r="DU912" s="13"/>
      <c r="DV912" s="13"/>
      <c r="DW912" s="13"/>
      <c r="DX912" s="13"/>
      <c r="DY912" s="13"/>
      <c r="DZ912" s="13"/>
      <c r="EA912" s="13"/>
      <c r="EB912" s="13"/>
      <c r="EC912" s="13"/>
      <c r="ED912" s="13"/>
      <c r="EE912" s="13"/>
      <c r="EF912" s="13"/>
      <c r="EG912" s="13"/>
      <c r="EH912" s="13"/>
      <c r="EI912" s="13"/>
      <c r="EJ912" s="13"/>
      <c r="EK912" s="13"/>
      <c r="EL912" s="13"/>
      <c r="EM912" s="13"/>
      <c r="EN912" s="13"/>
      <c r="EO912" s="13"/>
      <c r="EP912" s="13"/>
      <c r="EQ912" s="13"/>
      <c r="ER912" s="13"/>
      <c r="ES912" s="13"/>
      <c r="ET912" s="13"/>
      <c r="EU912" s="13"/>
      <c r="EV912" s="13"/>
      <c r="EW912" s="13"/>
      <c r="EX912" s="13"/>
      <c r="EY912" s="13"/>
      <c r="EZ912" s="13"/>
      <c r="FA912" s="13"/>
      <c r="FB912" s="13"/>
      <c r="FC912" s="13"/>
      <c r="FD912" s="13"/>
      <c r="FE912" s="13"/>
      <c r="FF912" s="13"/>
      <c r="FG912" s="13"/>
      <c r="FH912" s="13"/>
      <c r="FI912" s="13"/>
      <c r="FJ912" s="13"/>
      <c r="FK912" s="13"/>
      <c r="FL912" s="13"/>
      <c r="FM912" s="13"/>
      <c r="FN912" s="13"/>
      <c r="FO912" s="13"/>
      <c r="FP912" s="13"/>
      <c r="FQ912" s="13"/>
      <c r="FR912" s="13"/>
      <c r="FS912" s="13"/>
      <c r="FT912" s="13"/>
      <c r="FU912" s="13"/>
      <c r="FV912" s="13"/>
      <c r="FW912" s="13"/>
      <c r="FX912" s="13"/>
      <c r="FY912" s="13"/>
      <c r="FZ912" s="13"/>
      <c r="GA912" s="13"/>
      <c r="GB912" s="13"/>
      <c r="GC912" s="13"/>
      <c r="GD912" s="13"/>
      <c r="GE912" s="13"/>
      <c r="GF912" s="13"/>
      <c r="GG912" s="13"/>
      <c r="GH912" s="13"/>
      <c r="GI912" s="13"/>
      <c r="GJ912" s="13"/>
      <c r="GK912" s="13"/>
      <c r="GL912" s="13"/>
      <c r="GM912" s="13"/>
      <c r="GN912" s="13"/>
      <c r="GO912" s="13"/>
      <c r="GP912" s="13"/>
      <c r="GQ912" s="13"/>
      <c r="GR912" s="13"/>
      <c r="GS912" s="13"/>
      <c r="GT912" s="13"/>
      <c r="GU912" s="13"/>
      <c r="GV912" s="13"/>
      <c r="GW912" s="13"/>
      <c r="GX912" s="13"/>
      <c r="GY912" s="13"/>
      <c r="GZ912" s="13"/>
      <c r="HA912" s="13"/>
      <c r="HB912" s="13"/>
      <c r="HC912" s="13"/>
      <c r="HD912" s="13"/>
      <c r="HE912" s="6"/>
    </row>
    <row r="913" spans="115:213" x14ac:dyDescent="0.2">
      <c r="DK913" s="12"/>
      <c r="DL913" s="13"/>
      <c r="DM913" s="13"/>
      <c r="DN913" s="13"/>
      <c r="DO913" s="13"/>
      <c r="DP913" s="13"/>
      <c r="DQ913" s="13"/>
      <c r="DR913" s="13"/>
      <c r="DS913" s="13"/>
      <c r="DT913" s="13"/>
      <c r="DU913" s="13"/>
      <c r="DV913" s="13"/>
      <c r="DW913" s="13"/>
      <c r="DX913" s="13"/>
      <c r="DY913" s="13"/>
      <c r="DZ913" s="13"/>
      <c r="EA913" s="13"/>
      <c r="EB913" s="13"/>
      <c r="EC913" s="13"/>
      <c r="ED913" s="13"/>
      <c r="EE913" s="13"/>
      <c r="EF913" s="13"/>
      <c r="EG913" s="13"/>
      <c r="EH913" s="13"/>
      <c r="EI913" s="13"/>
      <c r="EJ913" s="13"/>
      <c r="EK913" s="13"/>
      <c r="EL913" s="13"/>
      <c r="EM913" s="13"/>
      <c r="EN913" s="13"/>
      <c r="EO913" s="13"/>
      <c r="EP913" s="13"/>
      <c r="EQ913" s="13"/>
      <c r="ER913" s="13"/>
      <c r="ES913" s="13"/>
      <c r="ET913" s="13"/>
      <c r="EU913" s="13"/>
      <c r="EV913" s="13"/>
      <c r="EW913" s="13"/>
      <c r="EX913" s="13"/>
      <c r="EY913" s="13"/>
      <c r="EZ913" s="13"/>
      <c r="FA913" s="13"/>
      <c r="FB913" s="13"/>
      <c r="FC913" s="13"/>
      <c r="FD913" s="13"/>
      <c r="FE913" s="13"/>
      <c r="FF913" s="13"/>
      <c r="FG913" s="13"/>
      <c r="FH913" s="13"/>
      <c r="FI913" s="13"/>
      <c r="FJ913" s="13"/>
      <c r="FK913" s="13"/>
      <c r="FL913" s="13"/>
      <c r="FM913" s="13"/>
      <c r="FN913" s="13"/>
      <c r="FO913" s="13"/>
      <c r="FP913" s="13"/>
      <c r="FQ913" s="13"/>
      <c r="FR913" s="13"/>
      <c r="FS913" s="13"/>
      <c r="FT913" s="13"/>
      <c r="FU913" s="13"/>
      <c r="FV913" s="13"/>
      <c r="FW913" s="13"/>
      <c r="FX913" s="13"/>
      <c r="FY913" s="13"/>
      <c r="FZ913" s="13"/>
      <c r="GA913" s="13"/>
      <c r="GB913" s="13"/>
      <c r="GC913" s="13"/>
      <c r="GD913" s="13"/>
      <c r="GE913" s="13"/>
      <c r="GF913" s="13"/>
      <c r="GG913" s="13"/>
      <c r="GH913" s="13"/>
      <c r="GI913" s="13"/>
      <c r="GJ913" s="13"/>
      <c r="GK913" s="13"/>
      <c r="GL913" s="13"/>
      <c r="GM913" s="13"/>
      <c r="GN913" s="13"/>
      <c r="GO913" s="13"/>
      <c r="GP913" s="13"/>
      <c r="GQ913" s="13"/>
      <c r="GR913" s="13"/>
      <c r="GS913" s="13"/>
      <c r="GT913" s="13"/>
      <c r="GU913" s="13"/>
      <c r="GV913" s="13"/>
      <c r="GW913" s="13"/>
      <c r="GX913" s="13"/>
      <c r="GY913" s="13"/>
      <c r="GZ913" s="13"/>
      <c r="HA913" s="13"/>
      <c r="HB913" s="13"/>
      <c r="HC913" s="13"/>
      <c r="HD913" s="13"/>
      <c r="HE913" s="6"/>
    </row>
    <row r="914" spans="115:213" x14ac:dyDescent="0.2">
      <c r="DK914" s="12"/>
      <c r="DL914" s="13"/>
      <c r="DM914" s="13"/>
      <c r="DN914" s="13"/>
      <c r="DO914" s="13"/>
      <c r="DP914" s="13"/>
      <c r="DQ914" s="13"/>
      <c r="DR914" s="13"/>
      <c r="DS914" s="13"/>
      <c r="DT914" s="13"/>
      <c r="DU914" s="13"/>
      <c r="DV914" s="13"/>
      <c r="DW914" s="13"/>
      <c r="DX914" s="13"/>
      <c r="DY914" s="13"/>
      <c r="DZ914" s="13"/>
      <c r="EA914" s="13"/>
      <c r="EB914" s="13"/>
      <c r="EC914" s="13"/>
      <c r="ED914" s="13"/>
      <c r="EE914" s="13"/>
      <c r="EF914" s="13"/>
      <c r="EG914" s="13"/>
      <c r="EH914" s="13"/>
      <c r="EI914" s="13"/>
      <c r="EJ914" s="13"/>
      <c r="EK914" s="13"/>
      <c r="EL914" s="13"/>
      <c r="EM914" s="13"/>
      <c r="EN914" s="13"/>
      <c r="EO914" s="13"/>
      <c r="EP914" s="13"/>
      <c r="EQ914" s="13"/>
      <c r="ER914" s="13"/>
      <c r="ES914" s="13"/>
      <c r="ET914" s="13"/>
      <c r="EU914" s="13"/>
      <c r="EV914" s="13"/>
      <c r="EW914" s="13"/>
      <c r="EX914" s="13"/>
      <c r="EY914" s="13"/>
      <c r="EZ914" s="13"/>
      <c r="FA914" s="13"/>
      <c r="FB914" s="13"/>
      <c r="FC914" s="13"/>
      <c r="FD914" s="13"/>
      <c r="FE914" s="13"/>
      <c r="FF914" s="13"/>
      <c r="FG914" s="13"/>
      <c r="FH914" s="13"/>
      <c r="FI914" s="13"/>
      <c r="FJ914" s="13"/>
      <c r="FK914" s="13"/>
      <c r="FL914" s="13"/>
      <c r="FM914" s="13"/>
      <c r="FN914" s="13"/>
      <c r="FO914" s="13"/>
      <c r="FP914" s="13"/>
      <c r="FQ914" s="13"/>
      <c r="FR914" s="13"/>
      <c r="FS914" s="13"/>
      <c r="FT914" s="13"/>
      <c r="FU914" s="13"/>
      <c r="FV914" s="13"/>
      <c r="FW914" s="13"/>
      <c r="FX914" s="13"/>
      <c r="FY914" s="13"/>
      <c r="FZ914" s="13"/>
      <c r="GA914" s="13"/>
      <c r="GB914" s="13"/>
      <c r="GC914" s="13"/>
      <c r="GD914" s="13"/>
      <c r="GE914" s="13"/>
      <c r="GF914" s="13"/>
      <c r="GG914" s="13"/>
      <c r="GH914" s="13"/>
      <c r="GI914" s="13"/>
      <c r="GJ914" s="13"/>
      <c r="GK914" s="13"/>
      <c r="GL914" s="13"/>
      <c r="GM914" s="13"/>
      <c r="GN914" s="13"/>
      <c r="GO914" s="13"/>
      <c r="GP914" s="13"/>
      <c r="GQ914" s="13"/>
      <c r="GR914" s="13"/>
      <c r="GS914" s="13"/>
      <c r="GT914" s="13"/>
      <c r="GU914" s="13"/>
      <c r="GV914" s="13"/>
      <c r="GW914" s="13"/>
      <c r="GX914" s="13"/>
      <c r="GY914" s="13"/>
      <c r="GZ914" s="13"/>
      <c r="HA914" s="13"/>
      <c r="HB914" s="13"/>
      <c r="HC914" s="13"/>
      <c r="HD914" s="13"/>
      <c r="HE914" s="6"/>
    </row>
    <row r="915" spans="115:213" x14ac:dyDescent="0.2">
      <c r="DK915" s="12"/>
      <c r="DL915" s="13"/>
      <c r="DM915" s="13"/>
      <c r="DN915" s="13"/>
      <c r="DO915" s="13"/>
      <c r="DP915" s="13"/>
      <c r="DQ915" s="13"/>
      <c r="DR915" s="13"/>
      <c r="DS915" s="13"/>
      <c r="DT915" s="13"/>
      <c r="DU915" s="13"/>
      <c r="DV915" s="13"/>
      <c r="DW915" s="13"/>
      <c r="DX915" s="13"/>
      <c r="DY915" s="13"/>
      <c r="DZ915" s="13"/>
      <c r="EA915" s="13"/>
      <c r="EB915" s="13"/>
      <c r="EC915" s="13"/>
      <c r="ED915" s="13"/>
      <c r="EE915" s="13"/>
      <c r="EF915" s="13"/>
      <c r="EG915" s="13"/>
      <c r="EH915" s="13"/>
      <c r="EI915" s="13"/>
      <c r="EJ915" s="13"/>
      <c r="EK915" s="13"/>
      <c r="EL915" s="13"/>
      <c r="EM915" s="13"/>
      <c r="EN915" s="13"/>
      <c r="EO915" s="13"/>
      <c r="EP915" s="13"/>
      <c r="EQ915" s="13"/>
      <c r="ER915" s="13"/>
      <c r="ES915" s="13"/>
      <c r="ET915" s="13"/>
      <c r="EU915" s="13"/>
      <c r="EV915" s="13"/>
      <c r="EW915" s="13"/>
      <c r="EX915" s="13"/>
      <c r="EY915" s="13"/>
      <c r="EZ915" s="13"/>
      <c r="FA915" s="13"/>
      <c r="FB915" s="13"/>
      <c r="FC915" s="13"/>
      <c r="FD915" s="13"/>
      <c r="FE915" s="13"/>
      <c r="FF915" s="13"/>
      <c r="FG915" s="13"/>
      <c r="FH915" s="13"/>
      <c r="FI915" s="13"/>
      <c r="FJ915" s="13"/>
      <c r="FK915" s="13"/>
      <c r="FL915" s="13"/>
      <c r="FM915" s="13"/>
      <c r="FN915" s="13"/>
      <c r="FO915" s="13"/>
      <c r="FP915" s="13"/>
      <c r="FQ915" s="13"/>
      <c r="FR915" s="13"/>
      <c r="FS915" s="13"/>
      <c r="FT915" s="13"/>
      <c r="FU915" s="13"/>
      <c r="FV915" s="13"/>
      <c r="FW915" s="13"/>
      <c r="FX915" s="13"/>
      <c r="FY915" s="13"/>
      <c r="FZ915" s="13"/>
      <c r="GA915" s="13"/>
      <c r="GB915" s="13"/>
      <c r="GC915" s="13"/>
      <c r="GD915" s="13"/>
      <c r="GE915" s="13"/>
      <c r="GF915" s="13"/>
      <c r="GG915" s="13"/>
      <c r="GH915" s="13"/>
      <c r="GI915" s="13"/>
      <c r="GJ915" s="13"/>
      <c r="GK915" s="13"/>
      <c r="GL915" s="13"/>
      <c r="GM915" s="13"/>
      <c r="GN915" s="13"/>
      <c r="GO915" s="13"/>
      <c r="GP915" s="13"/>
      <c r="GQ915" s="13"/>
      <c r="GR915" s="13"/>
      <c r="GS915" s="13"/>
      <c r="GT915" s="13"/>
      <c r="GU915" s="13"/>
      <c r="GV915" s="13"/>
      <c r="GW915" s="13"/>
      <c r="GX915" s="13"/>
      <c r="GY915" s="13"/>
      <c r="GZ915" s="13"/>
      <c r="HA915" s="13"/>
      <c r="HB915" s="13"/>
      <c r="HC915" s="13"/>
      <c r="HD915" s="13"/>
      <c r="HE915" s="6"/>
    </row>
    <row r="916" spans="115:213" x14ac:dyDescent="0.2">
      <c r="DK916" s="12"/>
      <c r="DL916" s="13"/>
      <c r="DM916" s="13"/>
      <c r="DN916" s="13"/>
      <c r="DO916" s="13"/>
      <c r="DP916" s="13"/>
      <c r="DQ916" s="13"/>
      <c r="DR916" s="13"/>
      <c r="DS916" s="13"/>
      <c r="DT916" s="13"/>
      <c r="DU916" s="13"/>
      <c r="DV916" s="13"/>
      <c r="DW916" s="13"/>
      <c r="DX916" s="13"/>
      <c r="DY916" s="13"/>
      <c r="DZ916" s="13"/>
      <c r="EA916" s="13"/>
      <c r="EB916" s="13"/>
      <c r="EC916" s="13"/>
      <c r="ED916" s="13"/>
      <c r="EE916" s="13"/>
      <c r="EF916" s="13"/>
      <c r="EG916" s="13"/>
      <c r="EH916" s="13"/>
      <c r="EI916" s="13"/>
      <c r="EJ916" s="13"/>
      <c r="EK916" s="13"/>
      <c r="EL916" s="13"/>
      <c r="EM916" s="13"/>
      <c r="EN916" s="13"/>
      <c r="EO916" s="13"/>
      <c r="EP916" s="13"/>
      <c r="EQ916" s="13"/>
      <c r="ER916" s="13"/>
      <c r="ES916" s="13"/>
      <c r="ET916" s="13"/>
      <c r="EU916" s="13"/>
      <c r="EV916" s="13"/>
      <c r="EW916" s="13"/>
      <c r="EX916" s="13"/>
      <c r="EY916" s="13"/>
      <c r="EZ916" s="13"/>
      <c r="FA916" s="13"/>
      <c r="FB916" s="13"/>
      <c r="FC916" s="13"/>
      <c r="FD916" s="13"/>
      <c r="FE916" s="13"/>
      <c r="FF916" s="13"/>
      <c r="FG916" s="13"/>
      <c r="FH916" s="13"/>
      <c r="FI916" s="13"/>
      <c r="FJ916" s="13"/>
      <c r="FK916" s="13"/>
      <c r="FL916" s="13"/>
      <c r="FM916" s="13"/>
      <c r="FN916" s="13"/>
      <c r="FO916" s="13"/>
      <c r="FP916" s="13"/>
      <c r="FQ916" s="13"/>
      <c r="FR916" s="13"/>
      <c r="FS916" s="13"/>
      <c r="FT916" s="13"/>
      <c r="FU916" s="13"/>
      <c r="FV916" s="13"/>
      <c r="FW916" s="13"/>
      <c r="FX916" s="13"/>
      <c r="FY916" s="13"/>
      <c r="FZ916" s="13"/>
      <c r="GA916" s="13"/>
      <c r="GB916" s="13"/>
      <c r="GC916" s="13"/>
      <c r="GD916" s="13"/>
      <c r="GE916" s="13"/>
      <c r="GF916" s="13"/>
      <c r="GG916" s="13"/>
      <c r="GH916" s="13"/>
      <c r="GI916" s="13"/>
      <c r="GJ916" s="13"/>
      <c r="GK916" s="13"/>
      <c r="GL916" s="13"/>
      <c r="GM916" s="13"/>
      <c r="GN916" s="13"/>
      <c r="GO916" s="13"/>
      <c r="GP916" s="13"/>
      <c r="GQ916" s="13"/>
      <c r="GR916" s="13"/>
      <c r="GS916" s="13"/>
      <c r="GT916" s="13"/>
      <c r="GU916" s="13"/>
      <c r="GV916" s="13"/>
      <c r="GW916" s="13"/>
      <c r="GX916" s="13"/>
      <c r="GY916" s="13"/>
      <c r="GZ916" s="13"/>
      <c r="HA916" s="13"/>
      <c r="HB916" s="13"/>
      <c r="HC916" s="13"/>
      <c r="HD916" s="13"/>
      <c r="HE916" s="6"/>
    </row>
    <row r="917" spans="115:213" x14ac:dyDescent="0.2">
      <c r="DK917" s="12"/>
      <c r="DL917" s="13"/>
      <c r="DM917" s="13"/>
      <c r="DN917" s="13"/>
      <c r="DO917" s="13"/>
      <c r="DP917" s="13"/>
      <c r="DQ917" s="13"/>
      <c r="DR917" s="13"/>
      <c r="DS917" s="13"/>
      <c r="DT917" s="13"/>
      <c r="DU917" s="13"/>
      <c r="DV917" s="13"/>
      <c r="DW917" s="13"/>
      <c r="DX917" s="13"/>
      <c r="DY917" s="13"/>
      <c r="DZ917" s="13"/>
      <c r="EA917" s="13"/>
      <c r="EB917" s="13"/>
      <c r="EC917" s="13"/>
      <c r="ED917" s="13"/>
      <c r="EE917" s="13"/>
      <c r="EF917" s="13"/>
      <c r="EG917" s="13"/>
      <c r="EH917" s="13"/>
      <c r="EI917" s="13"/>
      <c r="EJ917" s="13"/>
      <c r="EK917" s="13"/>
      <c r="EL917" s="13"/>
      <c r="EM917" s="13"/>
      <c r="EN917" s="13"/>
      <c r="EO917" s="13"/>
      <c r="EP917" s="13"/>
      <c r="EQ917" s="13"/>
      <c r="ER917" s="13"/>
      <c r="ES917" s="13"/>
      <c r="ET917" s="13"/>
      <c r="EU917" s="13"/>
      <c r="EV917" s="13"/>
      <c r="EW917" s="13"/>
      <c r="EX917" s="13"/>
      <c r="EY917" s="13"/>
      <c r="EZ917" s="13"/>
      <c r="FA917" s="13"/>
      <c r="FB917" s="13"/>
      <c r="FC917" s="13"/>
      <c r="FD917" s="13"/>
      <c r="FE917" s="13"/>
      <c r="FF917" s="13"/>
      <c r="FG917" s="13"/>
      <c r="FH917" s="13"/>
      <c r="FI917" s="13"/>
      <c r="FJ917" s="13"/>
      <c r="FK917" s="13"/>
      <c r="FL917" s="13"/>
      <c r="FM917" s="13"/>
      <c r="FN917" s="13"/>
      <c r="FO917" s="13"/>
      <c r="FP917" s="13"/>
      <c r="FQ917" s="13"/>
      <c r="FR917" s="13"/>
      <c r="FS917" s="13"/>
      <c r="FT917" s="13"/>
      <c r="FU917" s="13"/>
      <c r="FV917" s="13"/>
      <c r="FW917" s="13"/>
      <c r="FX917" s="13"/>
      <c r="FY917" s="13"/>
      <c r="FZ917" s="13"/>
      <c r="GA917" s="13"/>
      <c r="GB917" s="13"/>
      <c r="GC917" s="13"/>
      <c r="GD917" s="13"/>
      <c r="GE917" s="13"/>
      <c r="GF917" s="13"/>
      <c r="GG917" s="13"/>
      <c r="GH917" s="13"/>
      <c r="GI917" s="13"/>
      <c r="GJ917" s="13"/>
      <c r="GK917" s="13"/>
      <c r="GL917" s="13"/>
      <c r="GM917" s="13"/>
      <c r="GN917" s="13"/>
      <c r="GO917" s="13"/>
      <c r="GP917" s="13"/>
      <c r="GQ917" s="13"/>
      <c r="GR917" s="13"/>
      <c r="GS917" s="13"/>
      <c r="GT917" s="13"/>
      <c r="GU917" s="13"/>
      <c r="GV917" s="13"/>
      <c r="GW917" s="13"/>
      <c r="GX917" s="13"/>
      <c r="GY917" s="13"/>
      <c r="GZ917" s="13"/>
      <c r="HA917" s="13"/>
      <c r="HB917" s="13"/>
      <c r="HC917" s="13"/>
      <c r="HD917" s="13"/>
      <c r="HE917" s="6"/>
    </row>
    <row r="918" spans="115:213" x14ac:dyDescent="0.2">
      <c r="DK918" s="12"/>
      <c r="DL918" s="13"/>
      <c r="DM918" s="13"/>
      <c r="DN918" s="13"/>
      <c r="DO918" s="13"/>
      <c r="DP918" s="13"/>
      <c r="DQ918" s="13"/>
      <c r="DR918" s="13"/>
      <c r="DS918" s="13"/>
      <c r="DT918" s="13"/>
      <c r="DU918" s="13"/>
      <c r="DV918" s="13"/>
      <c r="DW918" s="13"/>
      <c r="DX918" s="13"/>
      <c r="DY918" s="13"/>
      <c r="DZ918" s="13"/>
      <c r="EA918" s="13"/>
      <c r="EB918" s="13"/>
      <c r="EC918" s="13"/>
      <c r="ED918" s="13"/>
      <c r="EE918" s="13"/>
      <c r="EF918" s="13"/>
      <c r="EG918" s="13"/>
      <c r="EH918" s="13"/>
      <c r="EI918" s="13"/>
      <c r="EJ918" s="13"/>
      <c r="EK918" s="13"/>
      <c r="EL918" s="13"/>
      <c r="EM918" s="13"/>
      <c r="EN918" s="13"/>
      <c r="EO918" s="13"/>
      <c r="EP918" s="13"/>
      <c r="EQ918" s="13"/>
      <c r="ER918" s="13"/>
      <c r="ES918" s="13"/>
      <c r="ET918" s="13"/>
      <c r="EU918" s="13"/>
      <c r="EV918" s="13"/>
      <c r="EW918" s="13"/>
      <c r="EX918" s="13"/>
      <c r="EY918" s="13"/>
      <c r="EZ918" s="13"/>
      <c r="FA918" s="13"/>
      <c r="FB918" s="13"/>
      <c r="FC918" s="13"/>
      <c r="FD918" s="13"/>
      <c r="FE918" s="13"/>
      <c r="FF918" s="13"/>
      <c r="FG918" s="13"/>
      <c r="FH918" s="13"/>
      <c r="FI918" s="13"/>
      <c r="FJ918" s="13"/>
      <c r="FK918" s="13"/>
      <c r="FL918" s="13"/>
      <c r="FM918" s="13"/>
      <c r="FN918" s="13"/>
      <c r="FO918" s="13"/>
      <c r="FP918" s="13"/>
      <c r="FQ918" s="13"/>
      <c r="FR918" s="13"/>
      <c r="FS918" s="13"/>
      <c r="FT918" s="13"/>
      <c r="FU918" s="13"/>
      <c r="FV918" s="13"/>
      <c r="FW918" s="13"/>
      <c r="FX918" s="13"/>
      <c r="FY918" s="13"/>
      <c r="FZ918" s="13"/>
      <c r="GA918" s="13"/>
      <c r="GB918" s="13"/>
      <c r="GC918" s="13"/>
      <c r="GD918" s="13"/>
      <c r="GE918" s="13"/>
      <c r="GF918" s="13"/>
      <c r="GG918" s="13"/>
      <c r="GH918" s="13"/>
      <c r="GI918" s="13"/>
      <c r="GJ918" s="13"/>
      <c r="GK918" s="13"/>
      <c r="GL918" s="13"/>
      <c r="GM918" s="13"/>
      <c r="GN918" s="13"/>
      <c r="GO918" s="13"/>
      <c r="GP918" s="13"/>
      <c r="GQ918" s="13"/>
      <c r="GR918" s="13"/>
      <c r="GS918" s="13"/>
      <c r="GT918" s="13"/>
      <c r="GU918" s="13"/>
      <c r="GV918" s="13"/>
      <c r="GW918" s="13"/>
      <c r="GX918" s="13"/>
      <c r="GY918" s="13"/>
      <c r="GZ918" s="13"/>
      <c r="HA918" s="13"/>
      <c r="HB918" s="13"/>
      <c r="HC918" s="13"/>
      <c r="HD918" s="13"/>
      <c r="HE918" s="6"/>
    </row>
    <row r="919" spans="115:213" x14ac:dyDescent="0.2">
      <c r="DK919" s="12"/>
      <c r="DL919" s="13"/>
      <c r="DM919" s="13"/>
      <c r="DN919" s="13"/>
      <c r="DO919" s="13"/>
      <c r="DP919" s="13"/>
      <c r="DQ919" s="13"/>
      <c r="DR919" s="13"/>
      <c r="DS919" s="13"/>
      <c r="DT919" s="13"/>
      <c r="DU919" s="13"/>
      <c r="DV919" s="13"/>
      <c r="DW919" s="13"/>
      <c r="DX919" s="13"/>
      <c r="DY919" s="13"/>
      <c r="DZ919" s="13"/>
      <c r="EA919" s="13"/>
      <c r="EB919" s="13"/>
      <c r="EC919" s="13"/>
      <c r="ED919" s="13"/>
      <c r="EE919" s="13"/>
      <c r="EF919" s="13"/>
      <c r="EG919" s="13"/>
      <c r="EH919" s="13"/>
      <c r="EI919" s="13"/>
      <c r="EJ919" s="13"/>
      <c r="EK919" s="13"/>
      <c r="EL919" s="13"/>
      <c r="EM919" s="13"/>
      <c r="EN919" s="13"/>
      <c r="EO919" s="13"/>
      <c r="EP919" s="13"/>
      <c r="EQ919" s="13"/>
      <c r="ER919" s="13"/>
      <c r="ES919" s="13"/>
      <c r="ET919" s="13"/>
      <c r="EU919" s="13"/>
      <c r="EV919" s="13"/>
      <c r="EW919" s="13"/>
      <c r="EX919" s="13"/>
      <c r="EY919" s="13"/>
      <c r="EZ919" s="13"/>
      <c r="FA919" s="13"/>
      <c r="FB919" s="13"/>
      <c r="FC919" s="13"/>
      <c r="FD919" s="13"/>
      <c r="FE919" s="13"/>
      <c r="FF919" s="13"/>
      <c r="FG919" s="13"/>
      <c r="FH919" s="13"/>
      <c r="FI919" s="13"/>
      <c r="FJ919" s="13"/>
      <c r="FK919" s="13"/>
      <c r="FL919" s="13"/>
      <c r="FM919" s="13"/>
      <c r="FN919" s="13"/>
      <c r="FO919" s="13"/>
      <c r="FP919" s="13"/>
      <c r="FQ919" s="13"/>
      <c r="FR919" s="13"/>
      <c r="FS919" s="13"/>
      <c r="FT919" s="13"/>
      <c r="FU919" s="13"/>
      <c r="FV919" s="13"/>
      <c r="FW919" s="13"/>
      <c r="FX919" s="13"/>
      <c r="FY919" s="13"/>
      <c r="FZ919" s="13"/>
      <c r="GA919" s="13"/>
      <c r="GB919" s="13"/>
      <c r="GC919" s="13"/>
      <c r="GD919" s="13"/>
      <c r="GE919" s="13"/>
      <c r="GF919" s="13"/>
      <c r="GG919" s="13"/>
      <c r="GH919" s="13"/>
      <c r="GI919" s="13"/>
      <c r="GJ919" s="13"/>
      <c r="GK919" s="13"/>
      <c r="GL919" s="13"/>
      <c r="GM919" s="13"/>
      <c r="GN919" s="13"/>
      <c r="GO919" s="13"/>
      <c r="GP919" s="13"/>
      <c r="GQ919" s="13"/>
      <c r="GR919" s="13"/>
      <c r="GS919" s="13"/>
      <c r="GT919" s="13"/>
      <c r="GU919" s="13"/>
      <c r="GV919" s="13"/>
      <c r="GW919" s="13"/>
      <c r="GX919" s="13"/>
      <c r="GY919" s="13"/>
      <c r="GZ919" s="13"/>
      <c r="HA919" s="13"/>
      <c r="HB919" s="13"/>
      <c r="HC919" s="13"/>
      <c r="HD919" s="13"/>
      <c r="HE919" s="6"/>
    </row>
    <row r="920" spans="115:213" x14ac:dyDescent="0.2">
      <c r="DK920" s="12"/>
      <c r="DL920" s="13"/>
      <c r="DM920" s="13"/>
      <c r="DN920" s="13"/>
      <c r="DO920" s="13"/>
      <c r="DP920" s="13"/>
      <c r="DQ920" s="13"/>
      <c r="DR920" s="13"/>
      <c r="DS920" s="13"/>
      <c r="DT920" s="13"/>
      <c r="DU920" s="13"/>
      <c r="DV920" s="13"/>
      <c r="DW920" s="13"/>
      <c r="DX920" s="13"/>
      <c r="DY920" s="13"/>
      <c r="DZ920" s="13"/>
      <c r="EA920" s="13"/>
      <c r="EB920" s="13"/>
      <c r="EC920" s="13"/>
      <c r="ED920" s="13"/>
      <c r="EE920" s="13"/>
      <c r="EF920" s="13"/>
      <c r="EG920" s="13"/>
      <c r="EH920" s="13"/>
      <c r="EI920" s="13"/>
      <c r="EJ920" s="13"/>
      <c r="EK920" s="13"/>
      <c r="EL920" s="13"/>
      <c r="EM920" s="13"/>
      <c r="EN920" s="13"/>
      <c r="EO920" s="13"/>
      <c r="EP920" s="13"/>
      <c r="EQ920" s="13"/>
      <c r="ER920" s="13"/>
      <c r="ES920" s="13"/>
      <c r="ET920" s="13"/>
      <c r="EU920" s="13"/>
      <c r="EV920" s="13"/>
      <c r="EW920" s="13"/>
      <c r="EX920" s="13"/>
      <c r="EY920" s="13"/>
      <c r="EZ920" s="13"/>
      <c r="FA920" s="13"/>
      <c r="FB920" s="13"/>
      <c r="FC920" s="13"/>
      <c r="FD920" s="13"/>
      <c r="FE920" s="13"/>
      <c r="FF920" s="13"/>
      <c r="FG920" s="13"/>
      <c r="FH920" s="13"/>
      <c r="FI920" s="13"/>
      <c r="FJ920" s="13"/>
      <c r="FK920" s="13"/>
      <c r="FL920" s="13"/>
      <c r="FM920" s="13"/>
      <c r="FN920" s="13"/>
      <c r="FO920" s="13"/>
      <c r="FP920" s="13"/>
      <c r="FQ920" s="13"/>
      <c r="FR920" s="13"/>
      <c r="FS920" s="13"/>
      <c r="FT920" s="13"/>
      <c r="FU920" s="13"/>
      <c r="FV920" s="13"/>
      <c r="FW920" s="13"/>
      <c r="FX920" s="13"/>
      <c r="FY920" s="13"/>
      <c r="FZ920" s="13"/>
      <c r="GA920" s="13"/>
      <c r="GB920" s="13"/>
      <c r="GC920" s="13"/>
      <c r="GD920" s="13"/>
      <c r="GE920" s="13"/>
      <c r="GF920" s="13"/>
      <c r="GG920" s="13"/>
      <c r="GH920" s="13"/>
      <c r="GI920" s="13"/>
      <c r="GJ920" s="13"/>
      <c r="GK920" s="13"/>
      <c r="GL920" s="13"/>
      <c r="GM920" s="13"/>
      <c r="GN920" s="13"/>
      <c r="GO920" s="13"/>
      <c r="GP920" s="13"/>
      <c r="GQ920" s="13"/>
      <c r="GR920" s="13"/>
      <c r="GS920" s="13"/>
      <c r="GT920" s="13"/>
      <c r="GU920" s="13"/>
      <c r="GV920" s="13"/>
      <c r="GW920" s="13"/>
      <c r="GX920" s="13"/>
      <c r="GY920" s="13"/>
      <c r="GZ920" s="13"/>
      <c r="HA920" s="13"/>
      <c r="HB920" s="13"/>
      <c r="HC920" s="13"/>
      <c r="HD920" s="13"/>
      <c r="HE920" s="6"/>
    </row>
    <row r="921" spans="115:213" x14ac:dyDescent="0.2">
      <c r="DK921" s="12"/>
      <c r="DL921" s="13"/>
      <c r="DM921" s="13"/>
      <c r="DN921" s="13"/>
      <c r="DO921" s="13"/>
      <c r="DP921" s="13"/>
      <c r="DQ921" s="13"/>
      <c r="DR921" s="13"/>
      <c r="DS921" s="13"/>
      <c r="DT921" s="13"/>
      <c r="DU921" s="13"/>
      <c r="DV921" s="13"/>
      <c r="DW921" s="13"/>
      <c r="DX921" s="13"/>
      <c r="DY921" s="13"/>
      <c r="DZ921" s="13"/>
      <c r="EA921" s="13"/>
      <c r="EB921" s="13"/>
      <c r="EC921" s="13"/>
      <c r="ED921" s="13"/>
      <c r="EE921" s="13"/>
      <c r="EF921" s="13"/>
      <c r="EG921" s="13"/>
      <c r="EH921" s="13"/>
      <c r="EI921" s="13"/>
      <c r="EJ921" s="13"/>
      <c r="EK921" s="13"/>
      <c r="EL921" s="13"/>
      <c r="EM921" s="13"/>
      <c r="EN921" s="13"/>
      <c r="EO921" s="13"/>
      <c r="EP921" s="13"/>
      <c r="EQ921" s="13"/>
      <c r="ER921" s="13"/>
      <c r="ES921" s="13"/>
      <c r="ET921" s="13"/>
      <c r="EU921" s="13"/>
      <c r="EV921" s="13"/>
      <c r="EW921" s="13"/>
      <c r="EX921" s="13"/>
      <c r="EY921" s="13"/>
      <c r="EZ921" s="13"/>
      <c r="FA921" s="13"/>
      <c r="FB921" s="13"/>
      <c r="FC921" s="13"/>
      <c r="FD921" s="13"/>
      <c r="FE921" s="13"/>
      <c r="FF921" s="13"/>
      <c r="FG921" s="13"/>
      <c r="FH921" s="13"/>
      <c r="FI921" s="13"/>
      <c r="FJ921" s="13"/>
      <c r="FK921" s="13"/>
      <c r="FL921" s="13"/>
      <c r="FM921" s="13"/>
      <c r="FN921" s="13"/>
      <c r="FO921" s="13"/>
      <c r="FP921" s="13"/>
      <c r="FQ921" s="13"/>
      <c r="FR921" s="13"/>
      <c r="FS921" s="13"/>
      <c r="FT921" s="13"/>
      <c r="FU921" s="13"/>
      <c r="FV921" s="13"/>
      <c r="FW921" s="13"/>
      <c r="FX921" s="13"/>
      <c r="FY921" s="13"/>
      <c r="FZ921" s="13"/>
      <c r="GA921" s="13"/>
      <c r="GB921" s="13"/>
      <c r="GC921" s="13"/>
      <c r="GD921" s="13"/>
      <c r="GE921" s="13"/>
      <c r="GF921" s="13"/>
      <c r="GG921" s="13"/>
      <c r="GH921" s="13"/>
      <c r="GI921" s="13"/>
      <c r="GJ921" s="13"/>
      <c r="GK921" s="13"/>
      <c r="GL921" s="13"/>
      <c r="GM921" s="13"/>
      <c r="GN921" s="13"/>
      <c r="GO921" s="13"/>
      <c r="GP921" s="13"/>
      <c r="GQ921" s="13"/>
      <c r="GR921" s="13"/>
      <c r="GS921" s="13"/>
      <c r="GT921" s="13"/>
      <c r="GU921" s="13"/>
      <c r="GV921" s="13"/>
      <c r="GW921" s="13"/>
      <c r="GX921" s="13"/>
      <c r="GY921" s="13"/>
      <c r="GZ921" s="13"/>
      <c r="HA921" s="13"/>
      <c r="HB921" s="13"/>
      <c r="HC921" s="13"/>
      <c r="HD921" s="13"/>
      <c r="HE921" s="6"/>
    </row>
    <row r="922" spans="115:213" x14ac:dyDescent="0.2">
      <c r="DK922" s="12"/>
      <c r="DL922" s="13"/>
      <c r="DM922" s="13"/>
      <c r="DN922" s="13"/>
      <c r="DO922" s="13"/>
      <c r="DP922" s="13"/>
      <c r="DQ922" s="13"/>
      <c r="DR922" s="13"/>
      <c r="DS922" s="13"/>
      <c r="DT922" s="13"/>
      <c r="DU922" s="13"/>
      <c r="DV922" s="13"/>
      <c r="DW922" s="13"/>
      <c r="DX922" s="13"/>
      <c r="DY922" s="13"/>
      <c r="DZ922" s="13"/>
      <c r="EA922" s="13"/>
      <c r="EB922" s="13"/>
      <c r="EC922" s="13"/>
      <c r="ED922" s="13"/>
      <c r="EE922" s="13"/>
      <c r="EF922" s="13"/>
      <c r="EG922" s="13"/>
      <c r="EH922" s="13"/>
      <c r="EI922" s="13"/>
      <c r="EJ922" s="13"/>
      <c r="EK922" s="13"/>
      <c r="EL922" s="13"/>
      <c r="EM922" s="13"/>
      <c r="EN922" s="13"/>
      <c r="EO922" s="13"/>
      <c r="EP922" s="13"/>
      <c r="EQ922" s="13"/>
      <c r="ER922" s="13"/>
      <c r="ES922" s="13"/>
      <c r="ET922" s="13"/>
      <c r="EU922" s="13"/>
      <c r="EV922" s="13"/>
      <c r="EW922" s="13"/>
      <c r="EX922" s="13"/>
      <c r="EY922" s="13"/>
      <c r="EZ922" s="13"/>
      <c r="FA922" s="13"/>
      <c r="FB922" s="13"/>
      <c r="FC922" s="13"/>
      <c r="FD922" s="13"/>
      <c r="FE922" s="13"/>
      <c r="FF922" s="13"/>
      <c r="FG922" s="13"/>
      <c r="FH922" s="13"/>
      <c r="FI922" s="13"/>
      <c r="FJ922" s="13"/>
      <c r="FK922" s="13"/>
      <c r="FL922" s="13"/>
      <c r="FM922" s="13"/>
      <c r="FN922" s="13"/>
      <c r="FO922" s="13"/>
      <c r="FP922" s="13"/>
      <c r="FQ922" s="13"/>
      <c r="FR922" s="13"/>
      <c r="FS922" s="13"/>
      <c r="FT922" s="13"/>
      <c r="FU922" s="13"/>
      <c r="FV922" s="13"/>
      <c r="FW922" s="13"/>
      <c r="FX922" s="13"/>
      <c r="FY922" s="13"/>
      <c r="FZ922" s="13"/>
      <c r="GA922" s="13"/>
      <c r="GB922" s="13"/>
      <c r="GC922" s="13"/>
      <c r="GD922" s="13"/>
      <c r="GE922" s="13"/>
      <c r="GF922" s="13"/>
      <c r="GG922" s="13"/>
      <c r="GH922" s="13"/>
      <c r="GI922" s="13"/>
      <c r="GJ922" s="13"/>
      <c r="GK922" s="13"/>
      <c r="GL922" s="13"/>
      <c r="GM922" s="13"/>
      <c r="GN922" s="13"/>
      <c r="GO922" s="13"/>
      <c r="GP922" s="13"/>
      <c r="GQ922" s="13"/>
      <c r="GR922" s="13"/>
      <c r="GS922" s="13"/>
      <c r="GT922" s="13"/>
      <c r="GU922" s="13"/>
      <c r="GV922" s="13"/>
      <c r="GW922" s="13"/>
      <c r="GX922" s="13"/>
      <c r="GY922" s="13"/>
      <c r="GZ922" s="13"/>
      <c r="HA922" s="13"/>
      <c r="HB922" s="13"/>
      <c r="HC922" s="13"/>
      <c r="HD922" s="13"/>
      <c r="HE922" s="6"/>
    </row>
    <row r="923" spans="115:213" x14ac:dyDescent="0.2">
      <c r="DK923" s="12"/>
      <c r="DL923" s="13"/>
      <c r="DM923" s="13"/>
      <c r="DN923" s="13"/>
      <c r="DO923" s="13"/>
      <c r="DP923" s="13"/>
      <c r="DQ923" s="13"/>
      <c r="DR923" s="13"/>
      <c r="DS923" s="13"/>
      <c r="DT923" s="13"/>
      <c r="DU923" s="13"/>
      <c r="DV923" s="13"/>
      <c r="DW923" s="13"/>
      <c r="DX923" s="13"/>
      <c r="DY923" s="13"/>
      <c r="DZ923" s="13"/>
      <c r="EA923" s="13"/>
      <c r="EB923" s="13"/>
      <c r="EC923" s="13"/>
      <c r="ED923" s="13"/>
      <c r="EE923" s="13"/>
      <c r="EF923" s="13"/>
      <c r="EG923" s="13"/>
      <c r="EH923" s="13"/>
      <c r="EI923" s="13"/>
      <c r="EJ923" s="13"/>
      <c r="EK923" s="13"/>
      <c r="EL923" s="13"/>
      <c r="EM923" s="13"/>
      <c r="EN923" s="13"/>
      <c r="EO923" s="13"/>
      <c r="EP923" s="13"/>
      <c r="EQ923" s="13"/>
      <c r="ER923" s="13"/>
      <c r="ES923" s="13"/>
      <c r="ET923" s="13"/>
      <c r="EU923" s="13"/>
      <c r="EV923" s="13"/>
      <c r="EW923" s="13"/>
      <c r="EX923" s="13"/>
      <c r="EY923" s="13"/>
      <c r="EZ923" s="13"/>
      <c r="FA923" s="13"/>
      <c r="FB923" s="13"/>
      <c r="FC923" s="13"/>
      <c r="FD923" s="13"/>
      <c r="FE923" s="13"/>
      <c r="FF923" s="13"/>
      <c r="FG923" s="13"/>
      <c r="FH923" s="13"/>
      <c r="FI923" s="13"/>
      <c r="FJ923" s="13"/>
      <c r="FK923" s="13"/>
      <c r="FL923" s="13"/>
      <c r="FM923" s="13"/>
      <c r="FN923" s="13"/>
      <c r="FO923" s="13"/>
      <c r="FP923" s="13"/>
      <c r="FQ923" s="13"/>
      <c r="FR923" s="13"/>
      <c r="FS923" s="13"/>
      <c r="FT923" s="13"/>
      <c r="FU923" s="13"/>
      <c r="FV923" s="13"/>
      <c r="FW923" s="13"/>
      <c r="FX923" s="13"/>
      <c r="FY923" s="13"/>
      <c r="FZ923" s="13"/>
      <c r="GA923" s="13"/>
      <c r="GB923" s="13"/>
      <c r="GC923" s="13"/>
      <c r="GD923" s="13"/>
      <c r="GE923" s="13"/>
      <c r="GF923" s="13"/>
      <c r="GG923" s="13"/>
      <c r="GH923" s="13"/>
      <c r="GI923" s="13"/>
      <c r="GJ923" s="13"/>
      <c r="GK923" s="13"/>
      <c r="GL923" s="13"/>
      <c r="GM923" s="13"/>
      <c r="GN923" s="13"/>
      <c r="GO923" s="13"/>
      <c r="GP923" s="13"/>
      <c r="GQ923" s="13"/>
      <c r="GR923" s="13"/>
      <c r="GS923" s="13"/>
      <c r="GT923" s="13"/>
      <c r="GU923" s="13"/>
      <c r="GV923" s="13"/>
      <c r="GW923" s="13"/>
      <c r="GX923" s="13"/>
      <c r="GY923" s="13"/>
      <c r="GZ923" s="13"/>
      <c r="HA923" s="13"/>
      <c r="HB923" s="13"/>
      <c r="HC923" s="13"/>
      <c r="HD923" s="13"/>
      <c r="HE923" s="6"/>
    </row>
    <row r="924" spans="115:213" x14ac:dyDescent="0.2">
      <c r="DK924" s="12"/>
      <c r="DL924" s="13"/>
      <c r="DM924" s="13"/>
      <c r="DN924" s="13"/>
      <c r="DO924" s="13"/>
      <c r="DP924" s="13"/>
      <c r="DQ924" s="13"/>
      <c r="DR924" s="13"/>
      <c r="DS924" s="13"/>
      <c r="DT924" s="13"/>
      <c r="DU924" s="13"/>
      <c r="DV924" s="13"/>
      <c r="DW924" s="13"/>
      <c r="DX924" s="13"/>
      <c r="DY924" s="13"/>
      <c r="DZ924" s="13"/>
      <c r="EA924" s="13"/>
      <c r="EB924" s="13"/>
      <c r="EC924" s="13"/>
      <c r="ED924" s="13"/>
      <c r="EE924" s="13"/>
      <c r="EF924" s="13"/>
      <c r="EG924" s="13"/>
      <c r="EH924" s="13"/>
      <c r="EI924" s="13"/>
      <c r="EJ924" s="13"/>
      <c r="EK924" s="13"/>
      <c r="EL924" s="13"/>
      <c r="EM924" s="13"/>
      <c r="EN924" s="13"/>
      <c r="EO924" s="13"/>
      <c r="EP924" s="13"/>
      <c r="EQ924" s="13"/>
      <c r="ER924" s="13"/>
      <c r="ES924" s="13"/>
      <c r="ET924" s="13"/>
      <c r="EU924" s="13"/>
      <c r="EV924" s="13"/>
      <c r="EW924" s="13"/>
      <c r="EX924" s="13"/>
      <c r="EY924" s="13"/>
      <c r="EZ924" s="13"/>
      <c r="FA924" s="13"/>
      <c r="FB924" s="13"/>
      <c r="FC924" s="13"/>
      <c r="FD924" s="13"/>
      <c r="FE924" s="13"/>
      <c r="FF924" s="13"/>
      <c r="FG924" s="13"/>
      <c r="FH924" s="13"/>
      <c r="FI924" s="13"/>
      <c r="FJ924" s="13"/>
      <c r="FK924" s="13"/>
      <c r="FL924" s="13"/>
      <c r="FM924" s="13"/>
      <c r="FN924" s="13"/>
      <c r="FO924" s="13"/>
      <c r="FP924" s="13"/>
      <c r="FQ924" s="13"/>
      <c r="FR924" s="13"/>
      <c r="FS924" s="13"/>
      <c r="FT924" s="13"/>
      <c r="FU924" s="13"/>
      <c r="FV924" s="13"/>
      <c r="FW924" s="13"/>
      <c r="FX924" s="13"/>
      <c r="FY924" s="13"/>
      <c r="FZ924" s="13"/>
      <c r="GA924" s="13"/>
      <c r="GB924" s="13"/>
      <c r="GC924" s="13"/>
      <c r="GD924" s="13"/>
      <c r="GE924" s="13"/>
      <c r="GF924" s="13"/>
      <c r="GG924" s="13"/>
      <c r="GH924" s="13"/>
      <c r="GI924" s="13"/>
      <c r="GJ924" s="13"/>
      <c r="GK924" s="13"/>
      <c r="GL924" s="13"/>
      <c r="GM924" s="13"/>
      <c r="GN924" s="13"/>
      <c r="GO924" s="13"/>
      <c r="GP924" s="13"/>
      <c r="GQ924" s="13"/>
      <c r="GR924" s="13"/>
      <c r="GS924" s="13"/>
      <c r="GT924" s="13"/>
      <c r="GU924" s="13"/>
      <c r="GV924" s="13"/>
      <c r="GW924" s="13"/>
      <c r="GX924" s="13"/>
      <c r="GY924" s="13"/>
      <c r="GZ924" s="13"/>
      <c r="HA924" s="13"/>
      <c r="HB924" s="13"/>
      <c r="HC924" s="13"/>
      <c r="HD924" s="13"/>
      <c r="HE924" s="6"/>
    </row>
    <row r="925" spans="115:213" x14ac:dyDescent="0.2">
      <c r="DK925" s="12"/>
      <c r="DL925" s="13"/>
      <c r="DM925" s="13"/>
      <c r="DN925" s="13"/>
      <c r="DO925" s="13"/>
      <c r="DP925" s="13"/>
      <c r="DQ925" s="13"/>
      <c r="DR925" s="13"/>
      <c r="DS925" s="13"/>
      <c r="DT925" s="13"/>
      <c r="DU925" s="13"/>
      <c r="DV925" s="13"/>
      <c r="DW925" s="13"/>
      <c r="DX925" s="13"/>
      <c r="DY925" s="13"/>
      <c r="DZ925" s="13"/>
      <c r="EA925" s="13"/>
      <c r="EB925" s="13"/>
      <c r="EC925" s="13"/>
      <c r="ED925" s="13"/>
      <c r="EE925" s="13"/>
      <c r="EF925" s="13"/>
      <c r="EG925" s="13"/>
      <c r="EH925" s="13"/>
      <c r="EI925" s="13"/>
      <c r="EJ925" s="13"/>
      <c r="EK925" s="13"/>
      <c r="EL925" s="13"/>
      <c r="EM925" s="13"/>
      <c r="EN925" s="13"/>
      <c r="EO925" s="13"/>
      <c r="EP925" s="13"/>
      <c r="EQ925" s="13"/>
      <c r="ER925" s="13"/>
      <c r="ES925" s="13"/>
      <c r="ET925" s="13"/>
      <c r="EU925" s="13"/>
      <c r="EV925" s="13"/>
      <c r="EW925" s="13"/>
      <c r="EX925" s="13"/>
      <c r="EY925" s="13"/>
      <c r="EZ925" s="13"/>
      <c r="FA925" s="13"/>
      <c r="FB925" s="13"/>
      <c r="FC925" s="13"/>
      <c r="FD925" s="13"/>
      <c r="FE925" s="13"/>
      <c r="FF925" s="13"/>
      <c r="FG925" s="13"/>
      <c r="FH925" s="13"/>
      <c r="FI925" s="13"/>
      <c r="FJ925" s="13"/>
      <c r="FK925" s="13"/>
      <c r="FL925" s="13"/>
      <c r="FM925" s="13"/>
      <c r="FN925" s="13"/>
      <c r="FO925" s="13"/>
      <c r="FP925" s="13"/>
      <c r="FQ925" s="13"/>
      <c r="FR925" s="13"/>
      <c r="FS925" s="13"/>
      <c r="FT925" s="13"/>
      <c r="FU925" s="13"/>
      <c r="FV925" s="13"/>
      <c r="FW925" s="13"/>
      <c r="FX925" s="13"/>
      <c r="FY925" s="13"/>
      <c r="FZ925" s="13"/>
      <c r="GA925" s="13"/>
      <c r="GB925" s="13"/>
      <c r="GC925" s="13"/>
      <c r="GD925" s="13"/>
      <c r="GE925" s="13"/>
      <c r="GF925" s="13"/>
      <c r="GG925" s="13"/>
      <c r="GH925" s="13"/>
      <c r="GI925" s="13"/>
      <c r="GJ925" s="13"/>
      <c r="GK925" s="13"/>
      <c r="GL925" s="13"/>
      <c r="GM925" s="13"/>
      <c r="GN925" s="13"/>
      <c r="GO925" s="13"/>
      <c r="GP925" s="13"/>
      <c r="GQ925" s="13"/>
      <c r="GR925" s="13"/>
      <c r="GS925" s="13"/>
      <c r="GT925" s="13"/>
      <c r="GU925" s="13"/>
      <c r="GV925" s="13"/>
      <c r="GW925" s="13"/>
      <c r="GX925" s="13"/>
      <c r="GY925" s="13"/>
      <c r="GZ925" s="13"/>
      <c r="HA925" s="13"/>
      <c r="HB925" s="13"/>
      <c r="HC925" s="13"/>
      <c r="HD925" s="13"/>
      <c r="HE925" s="6"/>
    </row>
    <row r="926" spans="115:213" x14ac:dyDescent="0.2">
      <c r="DK926" s="12"/>
      <c r="DL926" s="13"/>
      <c r="DM926" s="13"/>
      <c r="DN926" s="13"/>
      <c r="DO926" s="13"/>
      <c r="DP926" s="13"/>
      <c r="DQ926" s="13"/>
      <c r="DR926" s="13"/>
      <c r="DS926" s="13"/>
      <c r="DT926" s="13"/>
      <c r="DU926" s="13"/>
      <c r="DV926" s="13"/>
      <c r="DW926" s="13"/>
      <c r="DX926" s="13"/>
      <c r="DY926" s="13"/>
      <c r="DZ926" s="13"/>
      <c r="EA926" s="13"/>
      <c r="EB926" s="13"/>
      <c r="EC926" s="13"/>
      <c r="ED926" s="13"/>
      <c r="EE926" s="13"/>
      <c r="EF926" s="13"/>
      <c r="EG926" s="13"/>
      <c r="EH926" s="13"/>
      <c r="EI926" s="13"/>
      <c r="EJ926" s="13"/>
      <c r="EK926" s="13"/>
      <c r="EL926" s="13"/>
      <c r="EM926" s="13"/>
      <c r="EN926" s="13"/>
      <c r="EO926" s="13"/>
      <c r="EP926" s="13"/>
      <c r="EQ926" s="13"/>
      <c r="ER926" s="13"/>
      <c r="ES926" s="13"/>
      <c r="ET926" s="13"/>
      <c r="EU926" s="13"/>
      <c r="EV926" s="13"/>
      <c r="EW926" s="13"/>
      <c r="EX926" s="13"/>
      <c r="EY926" s="13"/>
      <c r="EZ926" s="13"/>
      <c r="FA926" s="13"/>
      <c r="FB926" s="13"/>
      <c r="FC926" s="13"/>
      <c r="FD926" s="13"/>
      <c r="FE926" s="13"/>
      <c r="FF926" s="13"/>
      <c r="FG926" s="13"/>
      <c r="FH926" s="13"/>
      <c r="FI926" s="13"/>
      <c r="FJ926" s="13"/>
      <c r="FK926" s="13"/>
      <c r="FL926" s="13"/>
      <c r="FM926" s="13"/>
      <c r="FN926" s="13"/>
      <c r="FO926" s="13"/>
      <c r="FP926" s="13"/>
      <c r="FQ926" s="13"/>
      <c r="FR926" s="13"/>
      <c r="FS926" s="13"/>
      <c r="FT926" s="13"/>
      <c r="FU926" s="13"/>
      <c r="FV926" s="13"/>
      <c r="FW926" s="13"/>
      <c r="FX926" s="13"/>
      <c r="FY926" s="13"/>
      <c r="FZ926" s="13"/>
      <c r="GA926" s="13"/>
      <c r="GB926" s="13"/>
      <c r="GC926" s="13"/>
      <c r="GD926" s="13"/>
      <c r="GE926" s="13"/>
      <c r="GF926" s="13"/>
      <c r="GG926" s="13"/>
      <c r="GH926" s="13"/>
      <c r="GI926" s="13"/>
      <c r="GJ926" s="13"/>
      <c r="GK926" s="13"/>
      <c r="GL926" s="13"/>
      <c r="GM926" s="13"/>
      <c r="GN926" s="13"/>
      <c r="GO926" s="13"/>
      <c r="GP926" s="13"/>
      <c r="GQ926" s="13"/>
      <c r="GR926" s="13"/>
      <c r="GS926" s="13"/>
      <c r="GT926" s="13"/>
      <c r="GU926" s="13"/>
      <c r="GV926" s="13"/>
      <c r="GW926" s="13"/>
      <c r="GX926" s="13"/>
      <c r="GY926" s="13"/>
      <c r="GZ926" s="13"/>
      <c r="HA926" s="13"/>
      <c r="HB926" s="13"/>
      <c r="HC926" s="13"/>
      <c r="HD926" s="13"/>
      <c r="HE926" s="6"/>
    </row>
    <row r="927" spans="115:213" x14ac:dyDescent="0.2">
      <c r="DK927" s="12"/>
      <c r="DL927" s="13"/>
      <c r="DM927" s="13"/>
      <c r="DN927" s="13"/>
      <c r="DO927" s="13"/>
      <c r="DP927" s="13"/>
      <c r="DQ927" s="13"/>
      <c r="DR927" s="13"/>
      <c r="DS927" s="13"/>
      <c r="DT927" s="13"/>
      <c r="DU927" s="13"/>
      <c r="DV927" s="13"/>
      <c r="DW927" s="13"/>
      <c r="DX927" s="13"/>
      <c r="DY927" s="13"/>
      <c r="DZ927" s="13"/>
      <c r="EA927" s="13"/>
      <c r="EB927" s="13"/>
      <c r="EC927" s="13"/>
      <c r="ED927" s="13"/>
      <c r="EE927" s="13"/>
      <c r="EF927" s="13"/>
      <c r="EG927" s="13"/>
      <c r="EH927" s="13"/>
      <c r="EI927" s="13"/>
      <c r="EJ927" s="13"/>
      <c r="EK927" s="13"/>
      <c r="EL927" s="13"/>
      <c r="EM927" s="13"/>
      <c r="EN927" s="13"/>
      <c r="EO927" s="13"/>
      <c r="EP927" s="13"/>
      <c r="EQ927" s="13"/>
      <c r="ER927" s="13"/>
      <c r="ES927" s="13"/>
      <c r="ET927" s="13"/>
      <c r="EU927" s="13"/>
      <c r="EV927" s="13"/>
      <c r="EW927" s="13"/>
      <c r="EX927" s="13"/>
      <c r="EY927" s="13"/>
      <c r="EZ927" s="13"/>
      <c r="FA927" s="13"/>
      <c r="FB927" s="13"/>
      <c r="FC927" s="13"/>
      <c r="FD927" s="13"/>
      <c r="FE927" s="13"/>
      <c r="FF927" s="13"/>
      <c r="FG927" s="13"/>
      <c r="FH927" s="13"/>
      <c r="FI927" s="13"/>
      <c r="FJ927" s="13"/>
      <c r="FK927" s="13"/>
      <c r="FL927" s="13"/>
      <c r="FM927" s="13"/>
      <c r="FN927" s="13"/>
      <c r="FO927" s="13"/>
      <c r="FP927" s="13"/>
      <c r="FQ927" s="13"/>
      <c r="FR927" s="13"/>
      <c r="FS927" s="13"/>
      <c r="FT927" s="13"/>
      <c r="FU927" s="13"/>
      <c r="FV927" s="13"/>
      <c r="FW927" s="13"/>
      <c r="FX927" s="13"/>
      <c r="FY927" s="13"/>
      <c r="FZ927" s="13"/>
      <c r="GA927" s="13"/>
      <c r="GB927" s="13"/>
      <c r="GC927" s="13"/>
      <c r="GD927" s="13"/>
      <c r="GE927" s="13"/>
      <c r="GF927" s="13"/>
      <c r="GG927" s="13"/>
      <c r="GH927" s="13"/>
      <c r="GI927" s="13"/>
      <c r="GJ927" s="13"/>
      <c r="GK927" s="13"/>
      <c r="GL927" s="13"/>
      <c r="GM927" s="13"/>
      <c r="GN927" s="13"/>
      <c r="GO927" s="13"/>
      <c r="GP927" s="13"/>
      <c r="GQ927" s="13"/>
      <c r="GR927" s="13"/>
      <c r="GS927" s="13"/>
      <c r="GT927" s="13"/>
      <c r="GU927" s="13"/>
      <c r="GV927" s="13"/>
      <c r="GW927" s="13"/>
      <c r="GX927" s="13"/>
      <c r="GY927" s="13"/>
      <c r="GZ927" s="13"/>
      <c r="HA927" s="13"/>
      <c r="HB927" s="13"/>
      <c r="HC927" s="13"/>
      <c r="HD927" s="13"/>
      <c r="HE927" s="6"/>
    </row>
    <row r="928" spans="115:213" x14ac:dyDescent="0.2">
      <c r="DK928" s="12"/>
      <c r="DL928" s="13"/>
      <c r="DM928" s="13"/>
      <c r="DN928" s="13"/>
      <c r="DO928" s="13"/>
      <c r="DP928" s="13"/>
      <c r="DQ928" s="13"/>
      <c r="DR928" s="13"/>
      <c r="DS928" s="13"/>
      <c r="DT928" s="13"/>
      <c r="DU928" s="13"/>
      <c r="DV928" s="13"/>
      <c r="DW928" s="13"/>
      <c r="DX928" s="13"/>
      <c r="DY928" s="13"/>
      <c r="DZ928" s="13"/>
      <c r="EA928" s="13"/>
      <c r="EB928" s="13"/>
      <c r="EC928" s="13"/>
      <c r="ED928" s="13"/>
      <c r="EE928" s="13"/>
      <c r="EF928" s="13"/>
      <c r="EG928" s="13"/>
      <c r="EH928" s="13"/>
      <c r="EI928" s="13"/>
      <c r="EJ928" s="13"/>
      <c r="EK928" s="13"/>
      <c r="EL928" s="13"/>
      <c r="EM928" s="13"/>
      <c r="EN928" s="13"/>
      <c r="EO928" s="13"/>
      <c r="EP928" s="13"/>
      <c r="EQ928" s="13"/>
      <c r="ER928" s="13"/>
      <c r="ES928" s="13"/>
      <c r="ET928" s="13"/>
      <c r="EU928" s="13"/>
      <c r="EV928" s="13"/>
      <c r="EW928" s="13"/>
      <c r="EX928" s="13"/>
      <c r="EY928" s="13"/>
      <c r="EZ928" s="13"/>
      <c r="FA928" s="13"/>
      <c r="FB928" s="13"/>
      <c r="FC928" s="13"/>
      <c r="FD928" s="13"/>
      <c r="FE928" s="13"/>
      <c r="FF928" s="13"/>
      <c r="FG928" s="13"/>
      <c r="FH928" s="13"/>
      <c r="FI928" s="13"/>
      <c r="FJ928" s="13"/>
      <c r="FK928" s="13"/>
      <c r="FL928" s="13"/>
      <c r="FM928" s="13"/>
      <c r="FN928" s="13"/>
      <c r="FO928" s="13"/>
      <c r="FP928" s="13"/>
      <c r="FQ928" s="13"/>
      <c r="FR928" s="13"/>
      <c r="FS928" s="13"/>
      <c r="FT928" s="13"/>
      <c r="FU928" s="13"/>
      <c r="FV928" s="13"/>
      <c r="FW928" s="13"/>
      <c r="FX928" s="13"/>
      <c r="FY928" s="13"/>
      <c r="FZ928" s="13"/>
      <c r="GA928" s="13"/>
      <c r="GB928" s="13"/>
      <c r="GC928" s="13"/>
      <c r="GD928" s="13"/>
      <c r="GE928" s="13"/>
      <c r="GF928" s="13"/>
      <c r="GG928" s="13"/>
      <c r="GH928" s="13"/>
      <c r="GI928" s="13"/>
      <c r="GJ928" s="13"/>
      <c r="GK928" s="13"/>
      <c r="GL928" s="13"/>
      <c r="GM928" s="13"/>
      <c r="GN928" s="13"/>
      <c r="GO928" s="13"/>
      <c r="GP928" s="13"/>
      <c r="GQ928" s="13"/>
      <c r="GR928" s="13"/>
      <c r="GS928" s="13"/>
      <c r="GT928" s="13"/>
      <c r="GU928" s="13"/>
      <c r="GV928" s="13"/>
      <c r="GW928" s="13"/>
      <c r="GX928" s="13"/>
      <c r="GY928" s="13"/>
      <c r="GZ928" s="13"/>
      <c r="HA928" s="13"/>
      <c r="HB928" s="13"/>
      <c r="HC928" s="13"/>
      <c r="HD928" s="13"/>
      <c r="HE928" s="6"/>
    </row>
    <row r="929" spans="115:213" x14ac:dyDescent="0.2">
      <c r="DK929" s="12"/>
      <c r="DL929" s="13"/>
      <c r="DM929" s="13"/>
      <c r="DN929" s="13"/>
      <c r="DO929" s="13"/>
      <c r="DP929" s="13"/>
      <c r="DQ929" s="13"/>
      <c r="DR929" s="13"/>
      <c r="DS929" s="13"/>
      <c r="DT929" s="13"/>
      <c r="DU929" s="13"/>
      <c r="DV929" s="13"/>
      <c r="DW929" s="13"/>
      <c r="DX929" s="13"/>
      <c r="DY929" s="13"/>
      <c r="DZ929" s="13"/>
      <c r="EA929" s="13"/>
      <c r="EB929" s="13"/>
      <c r="EC929" s="13"/>
      <c r="ED929" s="13"/>
      <c r="EE929" s="13"/>
      <c r="EF929" s="13"/>
      <c r="EG929" s="13"/>
      <c r="EH929" s="13"/>
      <c r="EI929" s="13"/>
      <c r="EJ929" s="13"/>
      <c r="EK929" s="13"/>
      <c r="EL929" s="13"/>
      <c r="EM929" s="13"/>
      <c r="EN929" s="13"/>
      <c r="EO929" s="13"/>
      <c r="EP929" s="13"/>
      <c r="EQ929" s="13"/>
      <c r="ER929" s="13"/>
      <c r="ES929" s="13"/>
      <c r="ET929" s="13"/>
      <c r="EU929" s="13"/>
      <c r="EV929" s="13"/>
      <c r="EW929" s="13"/>
      <c r="EX929" s="13"/>
      <c r="EY929" s="13"/>
      <c r="EZ929" s="13"/>
      <c r="FA929" s="13"/>
      <c r="FB929" s="13"/>
      <c r="FC929" s="13"/>
      <c r="FD929" s="13"/>
      <c r="FE929" s="13"/>
      <c r="FF929" s="13"/>
      <c r="FG929" s="13"/>
      <c r="FH929" s="13"/>
      <c r="FI929" s="13"/>
      <c r="FJ929" s="13"/>
      <c r="FK929" s="13"/>
      <c r="FL929" s="13"/>
      <c r="FM929" s="13"/>
      <c r="FN929" s="13"/>
      <c r="FO929" s="13"/>
      <c r="FP929" s="13"/>
      <c r="FQ929" s="13"/>
      <c r="FR929" s="13"/>
      <c r="FS929" s="13"/>
      <c r="FT929" s="13"/>
      <c r="FU929" s="13"/>
      <c r="FV929" s="13"/>
      <c r="FW929" s="13"/>
      <c r="FX929" s="13"/>
      <c r="FY929" s="13"/>
      <c r="FZ929" s="13"/>
      <c r="GA929" s="13"/>
      <c r="GB929" s="13"/>
      <c r="GC929" s="13"/>
      <c r="GD929" s="13"/>
      <c r="GE929" s="13"/>
      <c r="GF929" s="13"/>
      <c r="GG929" s="13"/>
      <c r="GH929" s="13"/>
      <c r="GI929" s="13"/>
      <c r="GJ929" s="13"/>
      <c r="GK929" s="13"/>
      <c r="GL929" s="13"/>
      <c r="GM929" s="13"/>
      <c r="GN929" s="13"/>
      <c r="GO929" s="13"/>
      <c r="GP929" s="13"/>
      <c r="GQ929" s="13"/>
      <c r="GR929" s="13"/>
      <c r="GS929" s="13"/>
      <c r="GT929" s="13"/>
      <c r="GU929" s="13"/>
      <c r="GV929" s="13"/>
      <c r="GW929" s="13"/>
      <c r="GX929" s="13"/>
      <c r="GY929" s="13"/>
      <c r="GZ929" s="13"/>
      <c r="HA929" s="13"/>
      <c r="HB929" s="13"/>
      <c r="HC929" s="13"/>
      <c r="HD929" s="13"/>
      <c r="HE929" s="6"/>
    </row>
    <row r="930" spans="115:213" x14ac:dyDescent="0.2">
      <c r="DK930" s="12"/>
      <c r="DL930" s="13"/>
      <c r="DM930" s="13"/>
      <c r="DN930" s="13"/>
      <c r="DO930" s="13"/>
      <c r="DP930" s="13"/>
      <c r="DQ930" s="13"/>
      <c r="DR930" s="13"/>
      <c r="DS930" s="13"/>
      <c r="DT930" s="13"/>
      <c r="DU930" s="13"/>
      <c r="DV930" s="13"/>
      <c r="DW930" s="13"/>
      <c r="DX930" s="13"/>
      <c r="DY930" s="13"/>
      <c r="DZ930" s="13"/>
      <c r="EA930" s="13"/>
      <c r="EB930" s="13"/>
      <c r="EC930" s="13"/>
      <c r="ED930" s="13"/>
      <c r="EE930" s="13"/>
      <c r="EF930" s="13"/>
      <c r="EG930" s="13"/>
      <c r="EH930" s="13"/>
      <c r="EI930" s="13"/>
      <c r="EJ930" s="13"/>
      <c r="EK930" s="13"/>
      <c r="EL930" s="13"/>
      <c r="EM930" s="13"/>
      <c r="EN930" s="13"/>
      <c r="EO930" s="13"/>
      <c r="EP930" s="13"/>
      <c r="EQ930" s="13"/>
      <c r="ER930" s="13"/>
      <c r="ES930" s="13"/>
      <c r="ET930" s="13"/>
      <c r="EU930" s="13"/>
      <c r="EV930" s="13"/>
      <c r="EW930" s="13"/>
      <c r="EX930" s="13"/>
      <c r="EY930" s="13"/>
      <c r="EZ930" s="13"/>
      <c r="FA930" s="13"/>
      <c r="FB930" s="13"/>
      <c r="FC930" s="13"/>
      <c r="FD930" s="13"/>
      <c r="FE930" s="13"/>
      <c r="FF930" s="13"/>
      <c r="FG930" s="13"/>
      <c r="FH930" s="13"/>
      <c r="FI930" s="13"/>
      <c r="FJ930" s="13"/>
      <c r="FK930" s="13"/>
      <c r="FL930" s="13"/>
      <c r="FM930" s="13"/>
      <c r="FN930" s="13"/>
      <c r="FO930" s="13"/>
      <c r="FP930" s="13"/>
      <c r="FQ930" s="13"/>
      <c r="FR930" s="13"/>
      <c r="FS930" s="13"/>
      <c r="FT930" s="13"/>
      <c r="FU930" s="13"/>
      <c r="FV930" s="13"/>
      <c r="FW930" s="13"/>
      <c r="FX930" s="13"/>
      <c r="FY930" s="13"/>
      <c r="FZ930" s="13"/>
      <c r="GA930" s="13"/>
      <c r="GB930" s="13"/>
      <c r="GC930" s="13"/>
      <c r="GD930" s="13"/>
      <c r="GE930" s="13"/>
      <c r="GF930" s="13"/>
      <c r="GG930" s="13"/>
      <c r="GH930" s="13"/>
      <c r="GI930" s="13"/>
      <c r="GJ930" s="13"/>
      <c r="GK930" s="13"/>
      <c r="GL930" s="13"/>
      <c r="GM930" s="13"/>
      <c r="GN930" s="13"/>
      <c r="GO930" s="13"/>
      <c r="GP930" s="13"/>
      <c r="GQ930" s="13"/>
      <c r="GR930" s="13"/>
      <c r="GS930" s="13"/>
      <c r="GT930" s="13"/>
      <c r="GU930" s="13"/>
      <c r="GV930" s="13"/>
      <c r="GW930" s="13"/>
      <c r="GX930" s="13"/>
      <c r="GY930" s="13"/>
      <c r="GZ930" s="13"/>
      <c r="HA930" s="13"/>
      <c r="HB930" s="13"/>
      <c r="HC930" s="13"/>
      <c r="HD930" s="13"/>
      <c r="HE930" s="6"/>
    </row>
    <row r="931" spans="115:213" x14ac:dyDescent="0.2">
      <c r="DK931" s="12"/>
      <c r="DL931" s="13"/>
      <c r="DM931" s="13"/>
      <c r="DN931" s="13"/>
      <c r="DO931" s="13"/>
      <c r="DP931" s="13"/>
      <c r="DQ931" s="13"/>
      <c r="DR931" s="13"/>
      <c r="DS931" s="13"/>
      <c r="DT931" s="13"/>
      <c r="DU931" s="13"/>
      <c r="DV931" s="13"/>
      <c r="DW931" s="13"/>
      <c r="DX931" s="13"/>
      <c r="DY931" s="13"/>
      <c r="DZ931" s="13"/>
      <c r="EA931" s="13"/>
      <c r="EB931" s="13"/>
      <c r="EC931" s="13"/>
      <c r="ED931" s="13"/>
      <c r="EE931" s="13"/>
      <c r="EF931" s="13"/>
      <c r="EG931" s="13"/>
      <c r="EH931" s="13"/>
      <c r="EI931" s="13"/>
      <c r="EJ931" s="13"/>
      <c r="EK931" s="13"/>
      <c r="EL931" s="13"/>
      <c r="EM931" s="13"/>
      <c r="EN931" s="13"/>
      <c r="EO931" s="13"/>
      <c r="EP931" s="13"/>
      <c r="EQ931" s="13"/>
      <c r="ER931" s="13"/>
      <c r="ES931" s="13"/>
      <c r="ET931" s="13"/>
      <c r="EU931" s="13"/>
      <c r="EV931" s="13"/>
      <c r="EW931" s="13"/>
      <c r="EX931" s="13"/>
      <c r="EY931" s="13"/>
      <c r="EZ931" s="13"/>
      <c r="FA931" s="13"/>
      <c r="FB931" s="13"/>
      <c r="FC931" s="13"/>
      <c r="FD931" s="13"/>
      <c r="FE931" s="13"/>
      <c r="FF931" s="13"/>
      <c r="FG931" s="13"/>
      <c r="FH931" s="13"/>
      <c r="FI931" s="13"/>
      <c r="FJ931" s="13"/>
      <c r="FK931" s="13"/>
      <c r="FL931" s="13"/>
      <c r="FM931" s="13"/>
      <c r="FN931" s="13"/>
      <c r="FO931" s="13"/>
      <c r="FP931" s="13"/>
      <c r="FQ931" s="13"/>
      <c r="FR931" s="13"/>
      <c r="FS931" s="13"/>
      <c r="FT931" s="13"/>
      <c r="FU931" s="13"/>
      <c r="FV931" s="13"/>
      <c r="FW931" s="13"/>
      <c r="FX931" s="13"/>
      <c r="FY931" s="13"/>
      <c r="FZ931" s="13"/>
      <c r="GA931" s="13"/>
      <c r="GB931" s="13"/>
      <c r="GC931" s="13"/>
      <c r="GD931" s="13"/>
      <c r="GE931" s="13"/>
      <c r="GF931" s="13"/>
      <c r="GG931" s="13"/>
      <c r="GH931" s="13"/>
      <c r="GI931" s="13"/>
      <c r="GJ931" s="13"/>
      <c r="GK931" s="13"/>
      <c r="GL931" s="13"/>
      <c r="GM931" s="13"/>
      <c r="GN931" s="13"/>
      <c r="GO931" s="13"/>
      <c r="GP931" s="13"/>
      <c r="GQ931" s="13"/>
      <c r="GR931" s="13"/>
      <c r="GS931" s="13"/>
      <c r="GT931" s="13"/>
      <c r="GU931" s="13"/>
      <c r="GV931" s="13"/>
      <c r="GW931" s="13"/>
      <c r="GX931" s="13"/>
      <c r="GY931" s="13"/>
      <c r="GZ931" s="13"/>
      <c r="HA931" s="13"/>
      <c r="HB931" s="13"/>
      <c r="HC931" s="13"/>
      <c r="HD931" s="13"/>
      <c r="HE931" s="6"/>
    </row>
    <row r="932" spans="115:213" x14ac:dyDescent="0.2">
      <c r="DK932" s="12"/>
      <c r="DL932" s="13"/>
      <c r="DM932" s="13"/>
      <c r="DN932" s="13"/>
      <c r="DO932" s="13"/>
      <c r="DP932" s="13"/>
      <c r="DQ932" s="13"/>
      <c r="DR932" s="13"/>
      <c r="DS932" s="13"/>
      <c r="DT932" s="13"/>
      <c r="DU932" s="13"/>
      <c r="DV932" s="13"/>
      <c r="DW932" s="13"/>
      <c r="DX932" s="13"/>
      <c r="DY932" s="13"/>
      <c r="DZ932" s="13"/>
      <c r="EA932" s="13"/>
      <c r="EB932" s="13"/>
      <c r="EC932" s="13"/>
      <c r="ED932" s="13"/>
      <c r="EE932" s="13"/>
      <c r="EF932" s="13"/>
      <c r="EG932" s="13"/>
      <c r="EH932" s="13"/>
      <c r="EI932" s="13"/>
      <c r="EJ932" s="13"/>
      <c r="EK932" s="13"/>
      <c r="EL932" s="13"/>
      <c r="EM932" s="13"/>
      <c r="EN932" s="13"/>
      <c r="EO932" s="13"/>
      <c r="EP932" s="13"/>
      <c r="EQ932" s="13"/>
      <c r="ER932" s="13"/>
      <c r="ES932" s="13"/>
      <c r="ET932" s="13"/>
      <c r="EU932" s="13"/>
      <c r="EV932" s="13"/>
      <c r="EW932" s="13"/>
      <c r="EX932" s="13"/>
      <c r="EY932" s="13"/>
      <c r="EZ932" s="13"/>
      <c r="FA932" s="13"/>
      <c r="FB932" s="13"/>
      <c r="FC932" s="13"/>
      <c r="FD932" s="13"/>
      <c r="FE932" s="13"/>
      <c r="FF932" s="13"/>
      <c r="FG932" s="13"/>
      <c r="FH932" s="13"/>
      <c r="FI932" s="13"/>
      <c r="FJ932" s="13"/>
      <c r="FK932" s="13"/>
      <c r="FL932" s="13"/>
      <c r="FM932" s="13"/>
      <c r="FN932" s="13"/>
      <c r="FO932" s="13"/>
      <c r="FP932" s="13"/>
      <c r="FQ932" s="13"/>
      <c r="FR932" s="13"/>
      <c r="FS932" s="13"/>
      <c r="FT932" s="13"/>
      <c r="FU932" s="13"/>
      <c r="FV932" s="13"/>
      <c r="FW932" s="13"/>
      <c r="FX932" s="13"/>
      <c r="FY932" s="13"/>
      <c r="FZ932" s="13"/>
      <c r="GA932" s="13"/>
      <c r="GB932" s="13"/>
      <c r="GC932" s="13"/>
      <c r="GD932" s="13"/>
      <c r="GE932" s="13"/>
      <c r="GF932" s="13"/>
      <c r="GG932" s="13"/>
      <c r="GH932" s="13"/>
      <c r="GI932" s="13"/>
      <c r="GJ932" s="13"/>
      <c r="GK932" s="13"/>
      <c r="GL932" s="13"/>
      <c r="GM932" s="13"/>
      <c r="GN932" s="13"/>
      <c r="GO932" s="13"/>
      <c r="GP932" s="13"/>
      <c r="GQ932" s="13"/>
      <c r="GR932" s="13"/>
      <c r="GS932" s="13"/>
      <c r="GT932" s="13"/>
      <c r="GU932" s="13"/>
      <c r="GV932" s="13"/>
      <c r="GW932" s="13"/>
      <c r="GX932" s="13"/>
      <c r="GY932" s="13"/>
      <c r="GZ932" s="13"/>
      <c r="HA932" s="13"/>
      <c r="HB932" s="13"/>
      <c r="HC932" s="13"/>
      <c r="HD932" s="13"/>
      <c r="HE932" s="6"/>
    </row>
    <row r="933" spans="115:213" x14ac:dyDescent="0.2">
      <c r="DK933" s="12"/>
      <c r="DL933" s="13"/>
      <c r="DM933" s="13"/>
      <c r="DN933" s="13"/>
      <c r="DO933" s="13"/>
      <c r="DP933" s="13"/>
      <c r="DQ933" s="13"/>
      <c r="DR933" s="13"/>
      <c r="DS933" s="13"/>
      <c r="DT933" s="13"/>
      <c r="DU933" s="13"/>
      <c r="DV933" s="13"/>
      <c r="DW933" s="13"/>
      <c r="DX933" s="13"/>
      <c r="DY933" s="13"/>
      <c r="DZ933" s="13"/>
      <c r="EA933" s="13"/>
      <c r="EB933" s="13"/>
      <c r="EC933" s="13"/>
      <c r="ED933" s="13"/>
      <c r="EE933" s="13"/>
      <c r="EF933" s="13"/>
      <c r="EG933" s="13"/>
      <c r="EH933" s="13"/>
      <c r="EI933" s="13"/>
      <c r="EJ933" s="13"/>
      <c r="EK933" s="13"/>
      <c r="EL933" s="13"/>
      <c r="EM933" s="13"/>
      <c r="EN933" s="13"/>
      <c r="EO933" s="13"/>
      <c r="EP933" s="13"/>
      <c r="EQ933" s="13"/>
      <c r="ER933" s="13"/>
      <c r="ES933" s="13"/>
      <c r="ET933" s="13"/>
      <c r="EU933" s="13"/>
      <c r="EV933" s="13"/>
      <c r="EW933" s="13"/>
      <c r="EX933" s="13"/>
      <c r="EY933" s="13"/>
      <c r="EZ933" s="13"/>
      <c r="FA933" s="13"/>
      <c r="FB933" s="13"/>
      <c r="FC933" s="13"/>
      <c r="FD933" s="13"/>
      <c r="FE933" s="13"/>
      <c r="FF933" s="13"/>
      <c r="FG933" s="13"/>
      <c r="FH933" s="13"/>
      <c r="FI933" s="13"/>
      <c r="FJ933" s="13"/>
      <c r="FK933" s="13"/>
      <c r="FL933" s="13"/>
      <c r="FM933" s="13"/>
      <c r="FN933" s="13"/>
      <c r="FO933" s="13"/>
      <c r="FP933" s="13"/>
      <c r="FQ933" s="13"/>
      <c r="FR933" s="13"/>
      <c r="FS933" s="13"/>
      <c r="FT933" s="13"/>
      <c r="FU933" s="13"/>
      <c r="FV933" s="13"/>
      <c r="FW933" s="13"/>
      <c r="FX933" s="13"/>
      <c r="FY933" s="13"/>
      <c r="FZ933" s="13"/>
      <c r="GA933" s="13"/>
      <c r="GB933" s="13"/>
      <c r="GC933" s="13"/>
      <c r="GD933" s="13"/>
      <c r="GE933" s="13"/>
      <c r="GF933" s="13"/>
      <c r="GG933" s="13"/>
      <c r="GH933" s="13"/>
      <c r="GI933" s="13"/>
      <c r="GJ933" s="13"/>
      <c r="GK933" s="13"/>
      <c r="GL933" s="13"/>
      <c r="GM933" s="13"/>
      <c r="GN933" s="13"/>
      <c r="GO933" s="13"/>
      <c r="GP933" s="13"/>
      <c r="GQ933" s="13"/>
      <c r="GR933" s="13"/>
      <c r="GS933" s="13"/>
      <c r="GT933" s="13"/>
      <c r="GU933" s="13"/>
      <c r="GV933" s="13"/>
      <c r="GW933" s="13"/>
      <c r="GX933" s="13"/>
      <c r="GY933" s="13"/>
      <c r="GZ933" s="13"/>
      <c r="HA933" s="13"/>
      <c r="HB933" s="13"/>
      <c r="HC933" s="13"/>
      <c r="HD933" s="13"/>
      <c r="HE933" s="6"/>
    </row>
    <row r="934" spans="115:213" x14ac:dyDescent="0.2">
      <c r="DK934" s="12"/>
      <c r="DL934" s="13"/>
      <c r="DM934" s="13"/>
      <c r="DN934" s="13"/>
      <c r="DO934" s="13"/>
      <c r="DP934" s="13"/>
      <c r="DQ934" s="13"/>
      <c r="DR934" s="13"/>
      <c r="DS934" s="13"/>
      <c r="DT934" s="13"/>
      <c r="DU934" s="13"/>
      <c r="DV934" s="13"/>
      <c r="DW934" s="13"/>
      <c r="DX934" s="13"/>
      <c r="DY934" s="13"/>
      <c r="DZ934" s="13"/>
      <c r="EA934" s="13"/>
      <c r="EB934" s="13"/>
      <c r="EC934" s="13"/>
      <c r="ED934" s="13"/>
      <c r="EE934" s="13"/>
      <c r="EF934" s="13"/>
      <c r="EG934" s="13"/>
      <c r="EH934" s="13"/>
      <c r="EI934" s="13"/>
      <c r="EJ934" s="13"/>
      <c r="EK934" s="13"/>
      <c r="EL934" s="13"/>
      <c r="EM934" s="13"/>
      <c r="EN934" s="13"/>
      <c r="EO934" s="13"/>
      <c r="EP934" s="13"/>
      <c r="EQ934" s="13"/>
      <c r="ER934" s="13"/>
      <c r="ES934" s="13"/>
      <c r="ET934" s="13"/>
      <c r="EU934" s="13"/>
      <c r="EV934" s="13"/>
      <c r="EW934" s="13"/>
      <c r="EX934" s="13"/>
      <c r="EY934" s="13"/>
      <c r="EZ934" s="13"/>
      <c r="FA934" s="13"/>
      <c r="FB934" s="13"/>
      <c r="FC934" s="13"/>
      <c r="FD934" s="13"/>
      <c r="FE934" s="13"/>
      <c r="FF934" s="13"/>
      <c r="FG934" s="13"/>
      <c r="FH934" s="13"/>
      <c r="FI934" s="13"/>
      <c r="FJ934" s="13"/>
      <c r="FK934" s="13"/>
      <c r="FL934" s="13"/>
      <c r="FM934" s="13"/>
      <c r="FN934" s="13"/>
      <c r="FO934" s="13"/>
      <c r="FP934" s="13"/>
      <c r="FQ934" s="13"/>
      <c r="FR934" s="13"/>
      <c r="FS934" s="13"/>
      <c r="FT934" s="13"/>
      <c r="FU934" s="13"/>
      <c r="FV934" s="13"/>
      <c r="FW934" s="13"/>
      <c r="FX934" s="13"/>
      <c r="FY934" s="13"/>
      <c r="FZ934" s="13"/>
      <c r="GA934" s="13"/>
      <c r="GB934" s="13"/>
      <c r="GC934" s="13"/>
      <c r="GD934" s="13"/>
      <c r="GE934" s="13"/>
      <c r="GF934" s="13"/>
      <c r="GG934" s="13"/>
      <c r="GH934" s="13"/>
      <c r="GI934" s="13"/>
      <c r="GJ934" s="13"/>
      <c r="GK934" s="13"/>
      <c r="GL934" s="13"/>
      <c r="GM934" s="13"/>
      <c r="GN934" s="13"/>
      <c r="GO934" s="13"/>
      <c r="GP934" s="13"/>
      <c r="GQ934" s="13"/>
      <c r="GR934" s="13"/>
      <c r="GS934" s="13"/>
      <c r="GT934" s="13"/>
      <c r="GU934" s="13"/>
      <c r="GV934" s="13"/>
      <c r="GW934" s="13"/>
      <c r="GX934" s="13"/>
      <c r="GY934" s="13"/>
      <c r="GZ934" s="13"/>
      <c r="HA934" s="13"/>
      <c r="HB934" s="13"/>
      <c r="HC934" s="13"/>
      <c r="HD934" s="13"/>
      <c r="HE934" s="6"/>
    </row>
    <row r="935" spans="115:213" x14ac:dyDescent="0.2">
      <c r="DK935" s="12"/>
      <c r="DL935" s="13"/>
      <c r="DM935" s="13"/>
      <c r="DN935" s="13"/>
      <c r="DO935" s="13"/>
      <c r="DP935" s="13"/>
      <c r="DQ935" s="13"/>
      <c r="DR935" s="13"/>
      <c r="DS935" s="13"/>
      <c r="DT935" s="13"/>
      <c r="DU935" s="13"/>
      <c r="DV935" s="13"/>
      <c r="DW935" s="13"/>
      <c r="DX935" s="13"/>
      <c r="DY935" s="13"/>
      <c r="DZ935" s="13"/>
      <c r="EA935" s="13"/>
      <c r="EB935" s="13"/>
      <c r="EC935" s="13"/>
      <c r="ED935" s="13"/>
      <c r="EE935" s="13"/>
      <c r="EF935" s="13"/>
      <c r="EG935" s="13"/>
      <c r="EH935" s="13"/>
      <c r="EI935" s="13"/>
      <c r="EJ935" s="13"/>
      <c r="EK935" s="13"/>
      <c r="EL935" s="13"/>
      <c r="EM935" s="13"/>
      <c r="EN935" s="13"/>
      <c r="EO935" s="13"/>
      <c r="EP935" s="13"/>
      <c r="EQ935" s="13"/>
      <c r="ER935" s="13"/>
      <c r="ES935" s="13"/>
      <c r="ET935" s="13"/>
      <c r="EU935" s="13"/>
      <c r="EV935" s="13"/>
      <c r="EW935" s="13"/>
      <c r="EX935" s="13"/>
      <c r="EY935" s="13"/>
      <c r="EZ935" s="13"/>
      <c r="FA935" s="13"/>
      <c r="FB935" s="13"/>
      <c r="FC935" s="13"/>
      <c r="FD935" s="13"/>
      <c r="FE935" s="13"/>
      <c r="FF935" s="13"/>
      <c r="FG935" s="13"/>
      <c r="FH935" s="13"/>
      <c r="FI935" s="13"/>
      <c r="FJ935" s="13"/>
      <c r="FK935" s="13"/>
      <c r="FL935" s="13"/>
      <c r="FM935" s="13"/>
      <c r="FN935" s="13"/>
      <c r="FO935" s="13"/>
      <c r="FP935" s="13"/>
      <c r="FQ935" s="13"/>
      <c r="FR935" s="13"/>
      <c r="FS935" s="13"/>
      <c r="FT935" s="13"/>
      <c r="FU935" s="13"/>
      <c r="FV935" s="13"/>
      <c r="FW935" s="13"/>
      <c r="FX935" s="13"/>
      <c r="FY935" s="13"/>
      <c r="FZ935" s="13"/>
      <c r="GA935" s="13"/>
      <c r="GB935" s="13"/>
      <c r="GC935" s="13"/>
      <c r="GD935" s="13"/>
      <c r="GE935" s="13"/>
      <c r="GF935" s="13"/>
      <c r="GG935" s="13"/>
      <c r="GH935" s="13"/>
      <c r="GI935" s="13"/>
      <c r="GJ935" s="13"/>
      <c r="GK935" s="13"/>
      <c r="GL935" s="13"/>
      <c r="GM935" s="13"/>
      <c r="GN935" s="13"/>
      <c r="GO935" s="13"/>
      <c r="GP935" s="13"/>
      <c r="GQ935" s="13"/>
      <c r="GR935" s="13"/>
      <c r="GS935" s="13"/>
      <c r="GT935" s="13"/>
      <c r="GU935" s="13"/>
      <c r="GV935" s="13"/>
      <c r="GW935" s="13"/>
      <c r="GX935" s="13"/>
      <c r="GY935" s="13"/>
      <c r="GZ935" s="13"/>
      <c r="HA935" s="13"/>
      <c r="HB935" s="13"/>
      <c r="HC935" s="13"/>
      <c r="HD935" s="13"/>
      <c r="HE935" s="6"/>
    </row>
    <row r="936" spans="115:213" x14ac:dyDescent="0.2">
      <c r="DK936" s="12"/>
      <c r="DL936" s="13"/>
      <c r="DM936" s="13"/>
      <c r="DN936" s="13"/>
      <c r="DO936" s="13"/>
      <c r="DP936" s="13"/>
      <c r="DQ936" s="13"/>
      <c r="DR936" s="13"/>
      <c r="DS936" s="13"/>
      <c r="DT936" s="13"/>
      <c r="DU936" s="13"/>
      <c r="DV936" s="13"/>
      <c r="DW936" s="13"/>
      <c r="DX936" s="13"/>
      <c r="DY936" s="13"/>
      <c r="DZ936" s="13"/>
      <c r="EA936" s="13"/>
      <c r="EB936" s="13"/>
      <c r="EC936" s="13"/>
      <c r="ED936" s="13"/>
      <c r="EE936" s="13"/>
      <c r="EF936" s="13"/>
      <c r="EG936" s="13"/>
      <c r="EH936" s="13"/>
      <c r="EI936" s="13"/>
      <c r="EJ936" s="13"/>
      <c r="EK936" s="13"/>
      <c r="EL936" s="13"/>
      <c r="EM936" s="13"/>
      <c r="EN936" s="13"/>
      <c r="EO936" s="13"/>
      <c r="EP936" s="13"/>
      <c r="EQ936" s="13"/>
      <c r="ER936" s="13"/>
      <c r="ES936" s="13"/>
      <c r="ET936" s="13"/>
      <c r="EU936" s="13"/>
      <c r="EV936" s="13"/>
      <c r="EW936" s="13"/>
      <c r="EX936" s="13"/>
      <c r="EY936" s="13"/>
      <c r="EZ936" s="13"/>
      <c r="FA936" s="13"/>
      <c r="FB936" s="13"/>
      <c r="FC936" s="13"/>
      <c r="FD936" s="13"/>
      <c r="FE936" s="13"/>
      <c r="FF936" s="13"/>
      <c r="FG936" s="13"/>
      <c r="FH936" s="13"/>
      <c r="FI936" s="13"/>
      <c r="FJ936" s="13"/>
      <c r="FK936" s="13"/>
      <c r="FL936" s="13"/>
      <c r="FM936" s="13"/>
      <c r="FN936" s="13"/>
      <c r="FO936" s="13"/>
      <c r="FP936" s="13"/>
      <c r="FQ936" s="13"/>
      <c r="FR936" s="13"/>
      <c r="FS936" s="13"/>
      <c r="FT936" s="13"/>
      <c r="FU936" s="13"/>
      <c r="FV936" s="13"/>
      <c r="FW936" s="13"/>
      <c r="FX936" s="13"/>
      <c r="FY936" s="13"/>
      <c r="FZ936" s="13"/>
      <c r="GA936" s="13"/>
      <c r="GB936" s="13"/>
      <c r="GC936" s="13"/>
      <c r="GD936" s="13"/>
      <c r="GE936" s="13"/>
      <c r="GF936" s="13"/>
      <c r="GG936" s="13"/>
      <c r="GH936" s="13"/>
      <c r="GI936" s="13"/>
      <c r="GJ936" s="13"/>
      <c r="GK936" s="13"/>
      <c r="GL936" s="13"/>
      <c r="GM936" s="13"/>
      <c r="GN936" s="13"/>
      <c r="GO936" s="13"/>
      <c r="GP936" s="13"/>
      <c r="GQ936" s="13"/>
      <c r="GR936" s="13"/>
      <c r="GS936" s="13"/>
      <c r="GT936" s="13"/>
      <c r="GU936" s="13"/>
      <c r="GV936" s="13"/>
      <c r="GW936" s="13"/>
      <c r="GX936" s="13"/>
      <c r="GY936" s="13"/>
      <c r="GZ936" s="13"/>
      <c r="HA936" s="13"/>
      <c r="HB936" s="13"/>
      <c r="HC936" s="13"/>
      <c r="HD936" s="13"/>
      <c r="HE936" s="6"/>
    </row>
    <row r="937" spans="115:213" x14ac:dyDescent="0.2">
      <c r="DK937" s="12"/>
      <c r="DL937" s="13"/>
      <c r="DM937" s="13"/>
      <c r="DN937" s="13"/>
      <c r="DO937" s="13"/>
      <c r="DP937" s="13"/>
      <c r="DQ937" s="13"/>
      <c r="DR937" s="13"/>
      <c r="DS937" s="13"/>
      <c r="DT937" s="13"/>
      <c r="DU937" s="13"/>
      <c r="DV937" s="13"/>
      <c r="DW937" s="13"/>
      <c r="DX937" s="13"/>
      <c r="DY937" s="13"/>
      <c r="DZ937" s="13"/>
      <c r="EA937" s="13"/>
      <c r="EB937" s="13"/>
      <c r="EC937" s="13"/>
      <c r="ED937" s="13"/>
      <c r="EE937" s="13"/>
      <c r="EF937" s="13"/>
      <c r="EG937" s="13"/>
      <c r="EH937" s="13"/>
      <c r="EI937" s="13"/>
      <c r="EJ937" s="13"/>
      <c r="EK937" s="13"/>
      <c r="EL937" s="13"/>
      <c r="EM937" s="13"/>
      <c r="EN937" s="13"/>
      <c r="EO937" s="13"/>
      <c r="EP937" s="13"/>
      <c r="EQ937" s="13"/>
      <c r="ER937" s="13"/>
      <c r="ES937" s="13"/>
      <c r="ET937" s="13"/>
      <c r="EU937" s="13"/>
      <c r="EV937" s="13"/>
      <c r="EW937" s="13"/>
      <c r="EX937" s="13"/>
      <c r="EY937" s="13"/>
      <c r="EZ937" s="13"/>
      <c r="FA937" s="13"/>
      <c r="FB937" s="13"/>
      <c r="FC937" s="13"/>
      <c r="FD937" s="13"/>
      <c r="FE937" s="13"/>
      <c r="FF937" s="13"/>
      <c r="FG937" s="13"/>
      <c r="FH937" s="13"/>
      <c r="FI937" s="13"/>
      <c r="FJ937" s="13"/>
      <c r="FK937" s="13"/>
      <c r="FL937" s="13"/>
      <c r="FM937" s="13"/>
      <c r="FN937" s="13"/>
      <c r="FO937" s="13"/>
      <c r="FP937" s="13"/>
      <c r="FQ937" s="13"/>
      <c r="FR937" s="13"/>
      <c r="FS937" s="13"/>
      <c r="FT937" s="13"/>
      <c r="FU937" s="13"/>
      <c r="FV937" s="13"/>
      <c r="FW937" s="13"/>
      <c r="FX937" s="13"/>
      <c r="FY937" s="13"/>
      <c r="FZ937" s="13"/>
      <c r="GA937" s="13"/>
      <c r="GB937" s="13"/>
      <c r="GC937" s="13"/>
      <c r="GD937" s="13"/>
      <c r="GE937" s="13"/>
      <c r="GF937" s="13"/>
      <c r="GG937" s="13"/>
      <c r="GH937" s="13"/>
      <c r="GI937" s="13"/>
      <c r="GJ937" s="13"/>
      <c r="GK937" s="13"/>
      <c r="GL937" s="13"/>
      <c r="GM937" s="13"/>
      <c r="GN937" s="13"/>
      <c r="GO937" s="13"/>
      <c r="GP937" s="13"/>
      <c r="GQ937" s="13"/>
      <c r="GR937" s="13"/>
      <c r="GS937" s="13"/>
      <c r="GT937" s="13"/>
      <c r="GU937" s="13"/>
      <c r="GV937" s="13"/>
      <c r="GW937" s="13"/>
      <c r="GX937" s="13"/>
      <c r="GY937" s="13"/>
      <c r="GZ937" s="13"/>
      <c r="HA937" s="13"/>
      <c r="HB937" s="13"/>
      <c r="HC937" s="13"/>
      <c r="HD937" s="13"/>
      <c r="HE937" s="6"/>
    </row>
    <row r="938" spans="115:213" x14ac:dyDescent="0.2">
      <c r="DK938" s="12"/>
      <c r="DL938" s="13"/>
      <c r="DM938" s="13"/>
      <c r="DN938" s="13"/>
      <c r="DO938" s="13"/>
      <c r="DP938" s="13"/>
      <c r="DQ938" s="13"/>
      <c r="DR938" s="13"/>
      <c r="DS938" s="13"/>
      <c r="DT938" s="13"/>
      <c r="DU938" s="13"/>
      <c r="DV938" s="13"/>
      <c r="DW938" s="13"/>
      <c r="DX938" s="13"/>
      <c r="DY938" s="13"/>
      <c r="DZ938" s="13"/>
      <c r="EA938" s="13"/>
      <c r="EB938" s="13"/>
      <c r="EC938" s="13"/>
      <c r="ED938" s="13"/>
      <c r="EE938" s="13"/>
      <c r="EF938" s="13"/>
      <c r="EG938" s="13"/>
      <c r="EH938" s="13"/>
      <c r="EI938" s="13"/>
      <c r="EJ938" s="13"/>
      <c r="EK938" s="13"/>
      <c r="EL938" s="13"/>
      <c r="EM938" s="13"/>
      <c r="EN938" s="13"/>
      <c r="EO938" s="13"/>
      <c r="EP938" s="13"/>
      <c r="EQ938" s="13"/>
      <c r="ER938" s="13"/>
      <c r="ES938" s="13"/>
      <c r="ET938" s="13"/>
      <c r="EU938" s="13"/>
      <c r="EV938" s="13"/>
      <c r="EW938" s="13"/>
      <c r="EX938" s="13"/>
      <c r="EY938" s="13"/>
      <c r="EZ938" s="13"/>
      <c r="FA938" s="13"/>
      <c r="FB938" s="13"/>
      <c r="FC938" s="13"/>
      <c r="FD938" s="13"/>
      <c r="FE938" s="13"/>
      <c r="FF938" s="13"/>
      <c r="FG938" s="13"/>
      <c r="FH938" s="13"/>
      <c r="FI938" s="13"/>
      <c r="FJ938" s="13"/>
      <c r="FK938" s="13"/>
      <c r="FL938" s="13"/>
      <c r="FM938" s="13"/>
      <c r="FN938" s="13"/>
      <c r="FO938" s="13"/>
      <c r="FP938" s="13"/>
      <c r="FQ938" s="13"/>
      <c r="FR938" s="13"/>
      <c r="FS938" s="13"/>
      <c r="FT938" s="13"/>
      <c r="FU938" s="13"/>
      <c r="FV938" s="13"/>
      <c r="FW938" s="13"/>
      <c r="FX938" s="13"/>
      <c r="FY938" s="13"/>
      <c r="FZ938" s="13"/>
      <c r="GA938" s="13"/>
      <c r="GB938" s="13"/>
      <c r="GC938" s="13"/>
      <c r="GD938" s="13"/>
      <c r="GE938" s="13"/>
      <c r="GF938" s="13"/>
      <c r="GG938" s="13"/>
      <c r="GH938" s="13"/>
      <c r="GI938" s="13"/>
      <c r="GJ938" s="13"/>
      <c r="GK938" s="13"/>
      <c r="GL938" s="13"/>
      <c r="GM938" s="13"/>
      <c r="GN938" s="13"/>
      <c r="GO938" s="13"/>
      <c r="GP938" s="13"/>
      <c r="GQ938" s="13"/>
      <c r="GR938" s="13"/>
      <c r="GS938" s="13"/>
      <c r="GT938" s="13"/>
      <c r="GU938" s="13"/>
      <c r="GV938" s="13"/>
      <c r="GW938" s="13"/>
      <c r="GX938" s="13"/>
      <c r="GY938" s="13"/>
      <c r="GZ938" s="13"/>
      <c r="HA938" s="13"/>
      <c r="HB938" s="13"/>
      <c r="HC938" s="13"/>
      <c r="HD938" s="13"/>
      <c r="HE938" s="6"/>
    </row>
    <row r="939" spans="115:213" x14ac:dyDescent="0.2">
      <c r="DK939" s="12"/>
      <c r="DL939" s="13"/>
      <c r="DM939" s="13"/>
      <c r="DN939" s="13"/>
      <c r="DO939" s="13"/>
      <c r="DP939" s="13"/>
      <c r="DQ939" s="13"/>
      <c r="DR939" s="13"/>
      <c r="DS939" s="13"/>
      <c r="DT939" s="13"/>
      <c r="DU939" s="13"/>
      <c r="DV939" s="13"/>
      <c r="DW939" s="13"/>
      <c r="DX939" s="13"/>
      <c r="DY939" s="13"/>
      <c r="DZ939" s="13"/>
      <c r="EA939" s="13"/>
      <c r="EB939" s="13"/>
      <c r="EC939" s="13"/>
      <c r="ED939" s="13"/>
      <c r="EE939" s="13"/>
      <c r="EF939" s="13"/>
      <c r="EG939" s="13"/>
      <c r="EH939" s="13"/>
      <c r="EI939" s="13"/>
      <c r="EJ939" s="13"/>
      <c r="EK939" s="13"/>
      <c r="EL939" s="13"/>
      <c r="EM939" s="13"/>
      <c r="EN939" s="13"/>
      <c r="EO939" s="13"/>
      <c r="EP939" s="13"/>
      <c r="EQ939" s="13"/>
      <c r="ER939" s="13"/>
      <c r="ES939" s="13"/>
      <c r="ET939" s="13"/>
      <c r="EU939" s="13"/>
      <c r="EV939" s="13"/>
      <c r="EW939" s="13"/>
      <c r="EX939" s="13"/>
      <c r="EY939" s="13"/>
      <c r="EZ939" s="13"/>
      <c r="FA939" s="13"/>
      <c r="FB939" s="13"/>
      <c r="FC939" s="13"/>
      <c r="FD939" s="13"/>
      <c r="FE939" s="13"/>
      <c r="FF939" s="13"/>
      <c r="FG939" s="13"/>
      <c r="FH939" s="13"/>
      <c r="FI939" s="13"/>
      <c r="FJ939" s="13"/>
      <c r="FK939" s="13"/>
      <c r="FL939" s="13"/>
      <c r="FM939" s="13"/>
      <c r="FN939" s="13"/>
      <c r="FO939" s="13"/>
      <c r="FP939" s="13"/>
      <c r="FQ939" s="13"/>
      <c r="FR939" s="13"/>
      <c r="FS939" s="13"/>
      <c r="FT939" s="13"/>
      <c r="FU939" s="13"/>
      <c r="FV939" s="13"/>
      <c r="FW939" s="13"/>
      <c r="FX939" s="13"/>
      <c r="FY939" s="13"/>
      <c r="FZ939" s="13"/>
      <c r="GA939" s="13"/>
      <c r="GB939" s="13"/>
      <c r="GC939" s="13"/>
      <c r="GD939" s="13"/>
      <c r="GE939" s="13"/>
      <c r="GF939" s="13"/>
      <c r="GG939" s="13"/>
      <c r="GH939" s="13"/>
      <c r="GI939" s="13"/>
      <c r="GJ939" s="13"/>
      <c r="GK939" s="13"/>
      <c r="GL939" s="13"/>
      <c r="GM939" s="13"/>
      <c r="GN939" s="13"/>
      <c r="GO939" s="13"/>
      <c r="GP939" s="13"/>
      <c r="GQ939" s="13"/>
      <c r="GR939" s="13"/>
      <c r="GS939" s="13"/>
      <c r="GT939" s="13"/>
      <c r="GU939" s="13"/>
      <c r="GV939" s="13"/>
      <c r="GW939" s="13"/>
      <c r="GX939" s="13"/>
      <c r="GY939" s="13"/>
      <c r="GZ939" s="13"/>
      <c r="HA939" s="13"/>
      <c r="HB939" s="13"/>
      <c r="HC939" s="13"/>
      <c r="HD939" s="13"/>
      <c r="HE939" s="6"/>
    </row>
    <row r="940" spans="115:213" x14ac:dyDescent="0.2">
      <c r="DK940" s="12"/>
      <c r="DL940" s="13"/>
      <c r="DM940" s="13"/>
      <c r="DN940" s="13"/>
      <c r="DO940" s="13"/>
      <c r="DP940" s="13"/>
      <c r="DQ940" s="13"/>
      <c r="DR940" s="13"/>
      <c r="DS940" s="13"/>
      <c r="DT940" s="13"/>
      <c r="DU940" s="13"/>
      <c r="DV940" s="13"/>
      <c r="DW940" s="13"/>
      <c r="DX940" s="13"/>
      <c r="DY940" s="13"/>
      <c r="DZ940" s="13"/>
      <c r="EA940" s="13"/>
      <c r="EB940" s="13"/>
      <c r="EC940" s="13"/>
      <c r="ED940" s="13"/>
      <c r="EE940" s="13"/>
      <c r="EF940" s="13"/>
      <c r="EG940" s="13"/>
      <c r="EH940" s="13"/>
      <c r="EI940" s="13"/>
      <c r="EJ940" s="13"/>
      <c r="EK940" s="13"/>
      <c r="EL940" s="13"/>
      <c r="EM940" s="13"/>
      <c r="EN940" s="13"/>
      <c r="EO940" s="13"/>
      <c r="EP940" s="13"/>
      <c r="EQ940" s="13"/>
      <c r="ER940" s="13"/>
      <c r="ES940" s="13"/>
      <c r="ET940" s="13"/>
      <c r="EU940" s="13"/>
      <c r="EV940" s="13"/>
      <c r="EW940" s="13"/>
      <c r="EX940" s="13"/>
      <c r="EY940" s="13"/>
      <c r="EZ940" s="13"/>
      <c r="FA940" s="13"/>
      <c r="FB940" s="13"/>
      <c r="FC940" s="13"/>
      <c r="FD940" s="13"/>
      <c r="FE940" s="13"/>
      <c r="FF940" s="13"/>
      <c r="FG940" s="13"/>
      <c r="FH940" s="13"/>
      <c r="FI940" s="13"/>
      <c r="FJ940" s="13"/>
      <c r="FK940" s="13"/>
      <c r="FL940" s="13"/>
      <c r="FM940" s="13"/>
      <c r="FN940" s="13"/>
      <c r="FO940" s="13"/>
      <c r="FP940" s="13"/>
      <c r="FQ940" s="13"/>
      <c r="FR940" s="13"/>
      <c r="FS940" s="13"/>
      <c r="FT940" s="13"/>
      <c r="FU940" s="13"/>
      <c r="FV940" s="13"/>
      <c r="FW940" s="13"/>
      <c r="FX940" s="13"/>
      <c r="FY940" s="13"/>
      <c r="FZ940" s="13"/>
      <c r="GA940" s="13"/>
      <c r="GB940" s="13"/>
      <c r="GC940" s="13"/>
      <c r="GD940" s="13"/>
      <c r="GE940" s="13"/>
      <c r="GF940" s="13"/>
      <c r="GG940" s="13"/>
      <c r="GH940" s="13"/>
      <c r="GI940" s="13"/>
      <c r="GJ940" s="13"/>
      <c r="GK940" s="13"/>
      <c r="GL940" s="13"/>
      <c r="GM940" s="13"/>
      <c r="GN940" s="13"/>
      <c r="GO940" s="13"/>
      <c r="GP940" s="13"/>
      <c r="GQ940" s="13"/>
      <c r="GR940" s="13"/>
      <c r="GS940" s="13"/>
      <c r="GT940" s="13"/>
      <c r="GU940" s="13"/>
      <c r="GV940" s="13"/>
      <c r="GW940" s="13"/>
      <c r="GX940" s="13"/>
      <c r="GY940" s="13"/>
      <c r="GZ940" s="13"/>
      <c r="HA940" s="13"/>
      <c r="HB940" s="13"/>
      <c r="HC940" s="13"/>
      <c r="HD940" s="13"/>
      <c r="HE940" s="6"/>
    </row>
    <row r="941" spans="115:213" x14ac:dyDescent="0.2">
      <c r="DK941" s="12"/>
      <c r="DL941" s="13"/>
      <c r="DM941" s="13"/>
      <c r="DN941" s="13"/>
      <c r="DO941" s="13"/>
      <c r="DP941" s="13"/>
      <c r="DQ941" s="13"/>
      <c r="DR941" s="13"/>
      <c r="DS941" s="13"/>
      <c r="DT941" s="13"/>
      <c r="DU941" s="13"/>
      <c r="DV941" s="13"/>
      <c r="DW941" s="13"/>
      <c r="DX941" s="13"/>
      <c r="DY941" s="13"/>
      <c r="DZ941" s="13"/>
      <c r="EA941" s="13"/>
      <c r="EB941" s="13"/>
      <c r="EC941" s="13"/>
      <c r="ED941" s="13"/>
      <c r="EE941" s="13"/>
      <c r="EF941" s="13"/>
      <c r="EG941" s="13"/>
      <c r="EH941" s="13"/>
      <c r="EI941" s="13"/>
      <c r="EJ941" s="13"/>
      <c r="EK941" s="13"/>
      <c r="EL941" s="13"/>
      <c r="EM941" s="13"/>
      <c r="EN941" s="13"/>
      <c r="EO941" s="13"/>
      <c r="EP941" s="13"/>
      <c r="EQ941" s="13"/>
      <c r="ER941" s="13"/>
      <c r="ES941" s="13"/>
      <c r="ET941" s="13"/>
      <c r="EU941" s="13"/>
      <c r="EV941" s="13"/>
      <c r="EW941" s="13"/>
      <c r="EX941" s="13"/>
      <c r="EY941" s="13"/>
      <c r="EZ941" s="13"/>
      <c r="FA941" s="13"/>
      <c r="FB941" s="13"/>
      <c r="FC941" s="13"/>
      <c r="FD941" s="13"/>
      <c r="FE941" s="13"/>
      <c r="FF941" s="13"/>
      <c r="FG941" s="13"/>
      <c r="FH941" s="13"/>
      <c r="FI941" s="13"/>
      <c r="FJ941" s="13"/>
      <c r="FK941" s="13"/>
      <c r="FL941" s="13"/>
      <c r="FM941" s="13"/>
      <c r="FN941" s="13"/>
      <c r="FO941" s="13"/>
      <c r="FP941" s="13"/>
      <c r="FQ941" s="13"/>
      <c r="FR941" s="13"/>
      <c r="FS941" s="13"/>
      <c r="FT941" s="13"/>
      <c r="FU941" s="13"/>
      <c r="FV941" s="13"/>
      <c r="FW941" s="13"/>
      <c r="FX941" s="13"/>
      <c r="FY941" s="13"/>
      <c r="FZ941" s="13"/>
      <c r="GA941" s="13"/>
      <c r="GB941" s="13"/>
      <c r="GC941" s="13"/>
      <c r="GD941" s="13"/>
      <c r="GE941" s="13"/>
      <c r="GF941" s="13"/>
      <c r="GG941" s="13"/>
      <c r="GH941" s="13"/>
      <c r="GI941" s="13"/>
      <c r="GJ941" s="13"/>
      <c r="GK941" s="13"/>
      <c r="GL941" s="13"/>
      <c r="GM941" s="13"/>
      <c r="GN941" s="13"/>
      <c r="GO941" s="13"/>
      <c r="GP941" s="13"/>
      <c r="GQ941" s="13"/>
      <c r="GR941" s="13"/>
      <c r="GS941" s="13"/>
      <c r="GT941" s="13"/>
      <c r="GU941" s="13"/>
      <c r="GV941" s="13"/>
      <c r="GW941" s="13"/>
      <c r="GX941" s="13"/>
      <c r="GY941" s="13"/>
      <c r="GZ941" s="13"/>
      <c r="HA941" s="13"/>
      <c r="HB941" s="13"/>
      <c r="HC941" s="13"/>
      <c r="HD941" s="13"/>
      <c r="HE941" s="6"/>
    </row>
    <row r="942" spans="115:213" x14ac:dyDescent="0.2">
      <c r="DK942" s="12"/>
      <c r="DL942" s="13"/>
      <c r="DM942" s="13"/>
      <c r="DN942" s="13"/>
      <c r="DO942" s="13"/>
      <c r="DP942" s="13"/>
      <c r="DQ942" s="13"/>
      <c r="DR942" s="13"/>
      <c r="DS942" s="13"/>
      <c r="DT942" s="13"/>
      <c r="DU942" s="13"/>
      <c r="DV942" s="13"/>
      <c r="DW942" s="13"/>
      <c r="DX942" s="13"/>
      <c r="DY942" s="13"/>
      <c r="DZ942" s="13"/>
      <c r="EA942" s="13"/>
      <c r="EB942" s="13"/>
      <c r="EC942" s="13"/>
      <c r="ED942" s="13"/>
      <c r="EE942" s="13"/>
      <c r="EF942" s="13"/>
      <c r="EG942" s="13"/>
      <c r="EH942" s="13"/>
      <c r="EI942" s="13"/>
      <c r="EJ942" s="13"/>
      <c r="EK942" s="13"/>
      <c r="EL942" s="13"/>
      <c r="EM942" s="13"/>
      <c r="EN942" s="13"/>
      <c r="EO942" s="13"/>
      <c r="EP942" s="13"/>
      <c r="EQ942" s="13"/>
      <c r="ER942" s="13"/>
      <c r="ES942" s="13"/>
      <c r="ET942" s="13"/>
      <c r="EU942" s="13"/>
      <c r="EV942" s="13"/>
      <c r="EW942" s="13"/>
      <c r="EX942" s="13"/>
      <c r="EY942" s="13"/>
      <c r="EZ942" s="13"/>
      <c r="FA942" s="13"/>
      <c r="FB942" s="13"/>
      <c r="FC942" s="13"/>
      <c r="FD942" s="13"/>
      <c r="FE942" s="13"/>
      <c r="FF942" s="13"/>
      <c r="FG942" s="13"/>
      <c r="FH942" s="13"/>
      <c r="FI942" s="13"/>
      <c r="FJ942" s="13"/>
      <c r="FK942" s="13"/>
      <c r="FL942" s="13"/>
      <c r="FM942" s="13"/>
      <c r="FN942" s="13"/>
      <c r="FO942" s="13"/>
      <c r="FP942" s="13"/>
      <c r="FQ942" s="13"/>
      <c r="FR942" s="13"/>
      <c r="FS942" s="13"/>
      <c r="FT942" s="13"/>
      <c r="FU942" s="13"/>
      <c r="FV942" s="13"/>
      <c r="FW942" s="13"/>
      <c r="FX942" s="13"/>
      <c r="FY942" s="13"/>
      <c r="FZ942" s="13"/>
      <c r="GA942" s="13"/>
      <c r="GB942" s="13"/>
      <c r="GC942" s="13"/>
      <c r="GD942" s="13"/>
      <c r="GE942" s="13"/>
      <c r="GF942" s="13"/>
      <c r="GG942" s="13"/>
      <c r="GH942" s="13"/>
      <c r="GI942" s="13"/>
      <c r="GJ942" s="13"/>
      <c r="GK942" s="13"/>
      <c r="GL942" s="13"/>
      <c r="GM942" s="13"/>
      <c r="GN942" s="13"/>
      <c r="GO942" s="13"/>
      <c r="GP942" s="13"/>
      <c r="GQ942" s="13"/>
      <c r="GR942" s="13"/>
      <c r="GS942" s="13"/>
      <c r="GT942" s="13"/>
      <c r="GU942" s="13"/>
      <c r="GV942" s="13"/>
      <c r="GW942" s="13"/>
      <c r="GX942" s="13"/>
      <c r="GY942" s="13"/>
      <c r="GZ942" s="13"/>
      <c r="HA942" s="13"/>
      <c r="HB942" s="13"/>
      <c r="HC942" s="13"/>
      <c r="HD942" s="13"/>
      <c r="HE942" s="6"/>
    </row>
    <row r="943" spans="115:213" x14ac:dyDescent="0.2">
      <c r="DK943" s="12"/>
      <c r="DL943" s="13"/>
      <c r="DM943" s="13"/>
      <c r="DN943" s="13"/>
      <c r="DO943" s="13"/>
      <c r="DP943" s="13"/>
      <c r="DQ943" s="13"/>
      <c r="DR943" s="13"/>
      <c r="DS943" s="13"/>
      <c r="DT943" s="13"/>
      <c r="DU943" s="13"/>
      <c r="DV943" s="13"/>
      <c r="DW943" s="13"/>
      <c r="DX943" s="13"/>
      <c r="DY943" s="13"/>
      <c r="DZ943" s="13"/>
      <c r="EA943" s="13"/>
      <c r="EB943" s="13"/>
      <c r="EC943" s="13"/>
      <c r="ED943" s="13"/>
      <c r="EE943" s="13"/>
      <c r="EF943" s="13"/>
      <c r="EG943" s="13"/>
      <c r="EH943" s="13"/>
      <c r="EI943" s="13"/>
      <c r="EJ943" s="13"/>
      <c r="EK943" s="13"/>
      <c r="EL943" s="13"/>
      <c r="EM943" s="13"/>
      <c r="EN943" s="13"/>
      <c r="EO943" s="13"/>
      <c r="EP943" s="13"/>
      <c r="EQ943" s="13"/>
      <c r="ER943" s="13"/>
      <c r="ES943" s="13"/>
      <c r="ET943" s="13"/>
      <c r="EU943" s="13"/>
      <c r="EV943" s="13"/>
      <c r="EW943" s="13"/>
      <c r="EX943" s="13"/>
      <c r="EY943" s="13"/>
      <c r="EZ943" s="13"/>
      <c r="FA943" s="13"/>
      <c r="FB943" s="13"/>
      <c r="FC943" s="13"/>
      <c r="FD943" s="13"/>
      <c r="FE943" s="13"/>
      <c r="FF943" s="13"/>
      <c r="FG943" s="13"/>
      <c r="FH943" s="13"/>
      <c r="FI943" s="13"/>
      <c r="FJ943" s="13"/>
      <c r="FK943" s="13"/>
      <c r="FL943" s="13"/>
      <c r="FM943" s="13"/>
      <c r="FN943" s="13"/>
      <c r="FO943" s="13"/>
      <c r="FP943" s="13"/>
      <c r="FQ943" s="13"/>
      <c r="FR943" s="13"/>
      <c r="FS943" s="13"/>
      <c r="FT943" s="13"/>
      <c r="FU943" s="13"/>
      <c r="FV943" s="13"/>
      <c r="FW943" s="13"/>
      <c r="FX943" s="13"/>
      <c r="FY943" s="13"/>
      <c r="FZ943" s="13"/>
      <c r="GA943" s="13"/>
      <c r="GB943" s="13"/>
      <c r="GC943" s="13"/>
      <c r="GD943" s="13"/>
      <c r="GE943" s="13"/>
      <c r="GF943" s="13"/>
      <c r="GG943" s="13"/>
      <c r="GH943" s="13"/>
      <c r="GI943" s="13"/>
      <c r="GJ943" s="13"/>
      <c r="GK943" s="13"/>
      <c r="GL943" s="13"/>
      <c r="GM943" s="13"/>
      <c r="GN943" s="13"/>
      <c r="GO943" s="13"/>
      <c r="GP943" s="13"/>
      <c r="GQ943" s="13"/>
      <c r="GR943" s="13"/>
      <c r="GS943" s="13"/>
      <c r="GT943" s="13"/>
      <c r="GU943" s="13"/>
      <c r="GV943" s="13"/>
      <c r="GW943" s="13"/>
      <c r="GX943" s="13"/>
      <c r="GY943" s="13"/>
      <c r="GZ943" s="13"/>
      <c r="HA943" s="13"/>
      <c r="HB943" s="13"/>
      <c r="HC943" s="13"/>
      <c r="HD943" s="13"/>
      <c r="HE943" s="6"/>
    </row>
    <row r="944" spans="115:213" x14ac:dyDescent="0.2">
      <c r="DK944" s="12"/>
      <c r="DL944" s="13"/>
      <c r="DM944" s="13"/>
      <c r="DN944" s="13"/>
      <c r="DO944" s="13"/>
      <c r="DP944" s="13"/>
      <c r="DQ944" s="13"/>
      <c r="DR944" s="13"/>
      <c r="DS944" s="13"/>
      <c r="DT944" s="13"/>
      <c r="DU944" s="13"/>
      <c r="DV944" s="13"/>
      <c r="DW944" s="13"/>
      <c r="DX944" s="13"/>
      <c r="DY944" s="13"/>
      <c r="DZ944" s="13"/>
      <c r="EA944" s="13"/>
      <c r="EB944" s="13"/>
      <c r="EC944" s="13"/>
      <c r="ED944" s="13"/>
      <c r="EE944" s="13"/>
      <c r="EF944" s="13"/>
      <c r="EG944" s="13"/>
      <c r="EH944" s="13"/>
      <c r="EI944" s="13"/>
      <c r="EJ944" s="13"/>
      <c r="EK944" s="13"/>
      <c r="EL944" s="13"/>
      <c r="EM944" s="13"/>
      <c r="EN944" s="13"/>
      <c r="EO944" s="13"/>
      <c r="EP944" s="13"/>
      <c r="EQ944" s="13"/>
      <c r="ER944" s="13"/>
      <c r="ES944" s="13"/>
      <c r="ET944" s="13"/>
      <c r="EU944" s="13"/>
      <c r="EV944" s="13"/>
      <c r="EW944" s="13"/>
      <c r="EX944" s="13"/>
      <c r="EY944" s="13"/>
      <c r="EZ944" s="13"/>
      <c r="FA944" s="13"/>
      <c r="FB944" s="13"/>
      <c r="FC944" s="13"/>
      <c r="FD944" s="13"/>
      <c r="FE944" s="13"/>
      <c r="FF944" s="13"/>
      <c r="FG944" s="13"/>
      <c r="FH944" s="13"/>
      <c r="FI944" s="13"/>
      <c r="FJ944" s="13"/>
      <c r="FK944" s="13"/>
      <c r="FL944" s="13"/>
      <c r="FM944" s="13"/>
      <c r="FN944" s="13"/>
      <c r="FO944" s="13"/>
      <c r="FP944" s="13"/>
      <c r="FQ944" s="13"/>
      <c r="FR944" s="13"/>
      <c r="FS944" s="13"/>
      <c r="FT944" s="13"/>
      <c r="FU944" s="13"/>
      <c r="FV944" s="13"/>
      <c r="FW944" s="13"/>
      <c r="FX944" s="13"/>
      <c r="FY944" s="13"/>
      <c r="FZ944" s="13"/>
      <c r="GA944" s="13"/>
      <c r="GB944" s="13"/>
      <c r="GC944" s="13"/>
      <c r="GD944" s="13"/>
      <c r="GE944" s="13"/>
      <c r="GF944" s="13"/>
      <c r="GG944" s="13"/>
      <c r="GH944" s="13"/>
      <c r="GI944" s="13"/>
      <c r="GJ944" s="13"/>
      <c r="GK944" s="13"/>
      <c r="GL944" s="13"/>
      <c r="GM944" s="13"/>
      <c r="GN944" s="13"/>
      <c r="GO944" s="13"/>
      <c r="GP944" s="13"/>
      <c r="GQ944" s="13"/>
      <c r="GR944" s="13"/>
      <c r="GS944" s="13"/>
      <c r="GT944" s="13"/>
      <c r="GU944" s="13"/>
      <c r="GV944" s="13"/>
      <c r="GW944" s="13"/>
      <c r="GX944" s="13"/>
      <c r="GY944" s="13"/>
      <c r="GZ944" s="13"/>
      <c r="HA944" s="13"/>
      <c r="HB944" s="13"/>
      <c r="HC944" s="13"/>
      <c r="HD944" s="13"/>
      <c r="HE944" s="6"/>
    </row>
    <row r="945" spans="115:213" x14ac:dyDescent="0.2">
      <c r="DK945" s="12"/>
      <c r="DL945" s="13"/>
      <c r="DM945" s="13"/>
      <c r="DN945" s="13"/>
      <c r="DO945" s="13"/>
      <c r="DP945" s="13"/>
      <c r="DQ945" s="13"/>
      <c r="DR945" s="13"/>
      <c r="DS945" s="13"/>
      <c r="DT945" s="13"/>
      <c r="DU945" s="13"/>
      <c r="DV945" s="13"/>
      <c r="DW945" s="13"/>
      <c r="DX945" s="13"/>
      <c r="DY945" s="13"/>
      <c r="DZ945" s="13"/>
      <c r="EA945" s="13"/>
      <c r="EB945" s="13"/>
      <c r="EC945" s="13"/>
      <c r="ED945" s="13"/>
      <c r="EE945" s="13"/>
      <c r="EF945" s="13"/>
      <c r="EG945" s="13"/>
      <c r="EH945" s="13"/>
      <c r="EI945" s="13"/>
      <c r="EJ945" s="13"/>
      <c r="EK945" s="13"/>
      <c r="EL945" s="13"/>
      <c r="EM945" s="13"/>
      <c r="EN945" s="13"/>
      <c r="EO945" s="13"/>
      <c r="EP945" s="13"/>
      <c r="EQ945" s="13"/>
      <c r="ER945" s="13"/>
      <c r="ES945" s="13"/>
      <c r="ET945" s="13"/>
      <c r="EU945" s="13"/>
      <c r="EV945" s="13"/>
      <c r="EW945" s="13"/>
      <c r="EX945" s="13"/>
      <c r="EY945" s="13"/>
      <c r="EZ945" s="13"/>
      <c r="FA945" s="13"/>
      <c r="FB945" s="13"/>
      <c r="FC945" s="13"/>
      <c r="FD945" s="13"/>
      <c r="FE945" s="13"/>
      <c r="FF945" s="13"/>
      <c r="FG945" s="13"/>
      <c r="FH945" s="13"/>
      <c r="FI945" s="13"/>
      <c r="FJ945" s="13"/>
      <c r="FK945" s="13"/>
      <c r="FL945" s="13"/>
      <c r="FM945" s="13"/>
      <c r="FN945" s="13"/>
      <c r="FO945" s="13"/>
      <c r="FP945" s="13"/>
      <c r="FQ945" s="13"/>
      <c r="FR945" s="13"/>
      <c r="FS945" s="13"/>
      <c r="FT945" s="13"/>
      <c r="FU945" s="13"/>
      <c r="FV945" s="13"/>
      <c r="FW945" s="13"/>
      <c r="FX945" s="13"/>
      <c r="FY945" s="13"/>
      <c r="FZ945" s="13"/>
      <c r="GA945" s="13"/>
      <c r="GB945" s="13"/>
      <c r="GC945" s="13"/>
      <c r="GD945" s="13"/>
      <c r="GE945" s="13"/>
      <c r="GF945" s="13"/>
      <c r="GG945" s="13"/>
      <c r="GH945" s="13"/>
      <c r="GI945" s="13"/>
      <c r="GJ945" s="13"/>
      <c r="GK945" s="13"/>
      <c r="GL945" s="13"/>
      <c r="GM945" s="13"/>
      <c r="GN945" s="13"/>
      <c r="GO945" s="13"/>
      <c r="GP945" s="13"/>
      <c r="GQ945" s="13"/>
      <c r="GR945" s="13"/>
      <c r="GS945" s="13"/>
      <c r="GT945" s="13"/>
      <c r="GU945" s="13"/>
      <c r="GV945" s="13"/>
      <c r="GW945" s="13"/>
      <c r="GX945" s="13"/>
      <c r="GY945" s="13"/>
      <c r="GZ945" s="13"/>
      <c r="HA945" s="13"/>
      <c r="HB945" s="13"/>
      <c r="HC945" s="13"/>
      <c r="HD945" s="13"/>
      <c r="HE945" s="6"/>
    </row>
    <row r="946" spans="115:213" x14ac:dyDescent="0.2">
      <c r="DK946" s="12"/>
      <c r="DL946" s="13"/>
      <c r="DM946" s="13"/>
      <c r="DN946" s="13"/>
      <c r="DO946" s="13"/>
      <c r="DP946" s="13"/>
      <c r="DQ946" s="13"/>
      <c r="DR946" s="13"/>
      <c r="DS946" s="13"/>
      <c r="DT946" s="13"/>
      <c r="DU946" s="13"/>
      <c r="DV946" s="13"/>
      <c r="DW946" s="13"/>
      <c r="DX946" s="13"/>
      <c r="DY946" s="13"/>
      <c r="DZ946" s="13"/>
      <c r="EA946" s="13"/>
      <c r="EB946" s="13"/>
      <c r="EC946" s="13"/>
      <c r="ED946" s="13"/>
      <c r="EE946" s="13"/>
      <c r="EF946" s="13"/>
      <c r="EG946" s="13"/>
      <c r="EH946" s="13"/>
      <c r="EI946" s="13"/>
      <c r="EJ946" s="13"/>
      <c r="EK946" s="13"/>
      <c r="EL946" s="13"/>
      <c r="EM946" s="13"/>
      <c r="EN946" s="13"/>
      <c r="EO946" s="13"/>
      <c r="EP946" s="13"/>
      <c r="EQ946" s="13"/>
      <c r="ER946" s="13"/>
      <c r="ES946" s="13"/>
      <c r="ET946" s="13"/>
      <c r="EU946" s="13"/>
      <c r="EV946" s="13"/>
      <c r="EW946" s="13"/>
      <c r="EX946" s="13"/>
      <c r="EY946" s="13"/>
      <c r="EZ946" s="13"/>
      <c r="FA946" s="13"/>
      <c r="FB946" s="13"/>
      <c r="FC946" s="13"/>
      <c r="FD946" s="13"/>
      <c r="FE946" s="13"/>
      <c r="FF946" s="13"/>
      <c r="FG946" s="13"/>
      <c r="FH946" s="13"/>
      <c r="FI946" s="13"/>
      <c r="FJ946" s="13"/>
      <c r="FK946" s="13"/>
      <c r="FL946" s="13"/>
      <c r="FM946" s="13"/>
      <c r="FN946" s="13"/>
      <c r="FO946" s="13"/>
      <c r="FP946" s="13"/>
      <c r="FQ946" s="13"/>
      <c r="FR946" s="13"/>
      <c r="FS946" s="13"/>
      <c r="FT946" s="13"/>
      <c r="FU946" s="13"/>
      <c r="FV946" s="13"/>
      <c r="FW946" s="13"/>
      <c r="FX946" s="13"/>
      <c r="FY946" s="13"/>
      <c r="FZ946" s="13"/>
      <c r="GA946" s="13"/>
      <c r="GB946" s="13"/>
      <c r="GC946" s="13"/>
      <c r="GD946" s="13"/>
      <c r="GE946" s="13"/>
      <c r="GF946" s="13"/>
      <c r="GG946" s="13"/>
      <c r="GH946" s="13"/>
      <c r="GI946" s="13"/>
      <c r="GJ946" s="13"/>
      <c r="GK946" s="13"/>
      <c r="GL946" s="13"/>
      <c r="GM946" s="13"/>
      <c r="GN946" s="13"/>
      <c r="GO946" s="13"/>
      <c r="GP946" s="13"/>
      <c r="GQ946" s="13"/>
      <c r="GR946" s="13"/>
      <c r="GS946" s="13"/>
      <c r="GT946" s="13"/>
      <c r="GU946" s="13"/>
      <c r="GV946" s="13"/>
      <c r="GW946" s="13"/>
      <c r="GX946" s="13"/>
      <c r="GY946" s="13"/>
      <c r="GZ946" s="13"/>
      <c r="HA946" s="13"/>
      <c r="HB946" s="13"/>
      <c r="HC946" s="13"/>
      <c r="HD946" s="13"/>
      <c r="HE946" s="6"/>
    </row>
    <row r="947" spans="115:213" x14ac:dyDescent="0.2">
      <c r="DK947" s="12"/>
      <c r="DL947" s="13"/>
      <c r="DM947" s="13"/>
      <c r="DN947" s="13"/>
      <c r="DO947" s="13"/>
      <c r="DP947" s="13"/>
      <c r="DQ947" s="13"/>
      <c r="DR947" s="13"/>
      <c r="DS947" s="13"/>
      <c r="DT947" s="13"/>
      <c r="DU947" s="13"/>
      <c r="DV947" s="13"/>
      <c r="DW947" s="13"/>
      <c r="DX947" s="13"/>
      <c r="DY947" s="13"/>
      <c r="DZ947" s="13"/>
      <c r="EA947" s="13"/>
      <c r="EB947" s="13"/>
      <c r="EC947" s="13"/>
      <c r="ED947" s="13"/>
      <c r="EE947" s="13"/>
      <c r="EF947" s="13"/>
      <c r="EG947" s="13"/>
      <c r="EH947" s="13"/>
      <c r="EI947" s="13"/>
      <c r="EJ947" s="13"/>
      <c r="EK947" s="13"/>
      <c r="EL947" s="13"/>
      <c r="EM947" s="13"/>
      <c r="EN947" s="13"/>
      <c r="EO947" s="13"/>
      <c r="EP947" s="13"/>
      <c r="EQ947" s="13"/>
      <c r="ER947" s="13"/>
      <c r="ES947" s="13"/>
      <c r="ET947" s="13"/>
      <c r="EU947" s="13"/>
      <c r="EV947" s="13"/>
      <c r="EW947" s="13"/>
      <c r="EX947" s="13"/>
      <c r="EY947" s="13"/>
      <c r="EZ947" s="13"/>
      <c r="FA947" s="13"/>
      <c r="FB947" s="13"/>
      <c r="FC947" s="13"/>
      <c r="FD947" s="13"/>
      <c r="FE947" s="13"/>
      <c r="FF947" s="13"/>
      <c r="FG947" s="13"/>
      <c r="FH947" s="13"/>
      <c r="FI947" s="13"/>
      <c r="FJ947" s="13"/>
      <c r="FK947" s="13"/>
      <c r="FL947" s="13"/>
      <c r="FM947" s="13"/>
      <c r="FN947" s="13"/>
      <c r="FO947" s="13"/>
      <c r="FP947" s="13"/>
      <c r="FQ947" s="13"/>
      <c r="FR947" s="13"/>
      <c r="FS947" s="13"/>
      <c r="FT947" s="13"/>
      <c r="FU947" s="13"/>
      <c r="FV947" s="13"/>
      <c r="FW947" s="13"/>
      <c r="FX947" s="13"/>
      <c r="FY947" s="13"/>
      <c r="FZ947" s="13"/>
      <c r="GA947" s="13"/>
      <c r="GB947" s="13"/>
      <c r="GC947" s="13"/>
      <c r="GD947" s="13"/>
      <c r="GE947" s="13"/>
      <c r="GF947" s="13"/>
      <c r="GG947" s="13"/>
      <c r="GH947" s="13"/>
      <c r="GI947" s="13"/>
      <c r="GJ947" s="13"/>
      <c r="GK947" s="13"/>
      <c r="GL947" s="13"/>
      <c r="GM947" s="13"/>
      <c r="GN947" s="13"/>
      <c r="GO947" s="13"/>
      <c r="GP947" s="13"/>
      <c r="GQ947" s="13"/>
      <c r="GR947" s="13"/>
      <c r="GS947" s="13"/>
      <c r="GT947" s="13"/>
      <c r="GU947" s="13"/>
      <c r="GV947" s="13"/>
      <c r="GW947" s="13"/>
      <c r="GX947" s="13"/>
      <c r="GY947" s="13"/>
      <c r="GZ947" s="13"/>
      <c r="HA947" s="13"/>
      <c r="HB947" s="13"/>
      <c r="HC947" s="13"/>
      <c r="HD947" s="13"/>
      <c r="HE947" s="6"/>
    </row>
    <row r="948" spans="115:213" x14ac:dyDescent="0.2">
      <c r="DK948" s="12"/>
      <c r="DL948" s="13"/>
      <c r="DM948" s="13"/>
      <c r="DN948" s="13"/>
      <c r="DO948" s="13"/>
      <c r="DP948" s="13"/>
      <c r="DQ948" s="13"/>
      <c r="DR948" s="13"/>
      <c r="DS948" s="13"/>
      <c r="DT948" s="13"/>
      <c r="DU948" s="13"/>
      <c r="DV948" s="13"/>
      <c r="DW948" s="13"/>
      <c r="DX948" s="13"/>
      <c r="DY948" s="13"/>
      <c r="DZ948" s="13"/>
      <c r="EA948" s="13"/>
      <c r="EB948" s="13"/>
      <c r="EC948" s="13"/>
      <c r="ED948" s="13"/>
      <c r="EE948" s="13"/>
      <c r="EF948" s="13"/>
      <c r="EG948" s="13"/>
      <c r="EH948" s="13"/>
      <c r="EI948" s="13"/>
      <c r="EJ948" s="13"/>
      <c r="EK948" s="13"/>
      <c r="EL948" s="13"/>
      <c r="EM948" s="13"/>
      <c r="EN948" s="13"/>
      <c r="EO948" s="13"/>
      <c r="EP948" s="13"/>
      <c r="EQ948" s="13"/>
      <c r="ER948" s="13"/>
      <c r="ES948" s="13"/>
      <c r="ET948" s="13"/>
      <c r="EU948" s="13"/>
      <c r="EV948" s="13"/>
      <c r="EW948" s="13"/>
      <c r="EX948" s="13"/>
      <c r="EY948" s="13"/>
      <c r="EZ948" s="13"/>
      <c r="FA948" s="13"/>
      <c r="FB948" s="13"/>
      <c r="FC948" s="13"/>
      <c r="FD948" s="13"/>
      <c r="FE948" s="13"/>
      <c r="FF948" s="13"/>
      <c r="FG948" s="13"/>
      <c r="FH948" s="13"/>
      <c r="FI948" s="13"/>
      <c r="FJ948" s="13"/>
      <c r="FK948" s="13"/>
      <c r="FL948" s="13"/>
      <c r="FM948" s="13"/>
      <c r="FN948" s="13"/>
      <c r="FO948" s="13"/>
      <c r="FP948" s="13"/>
      <c r="FQ948" s="13"/>
      <c r="FR948" s="13"/>
      <c r="FS948" s="13"/>
      <c r="FT948" s="13"/>
      <c r="FU948" s="13"/>
      <c r="FV948" s="13"/>
      <c r="FW948" s="13"/>
      <c r="FX948" s="13"/>
      <c r="FY948" s="13"/>
      <c r="FZ948" s="13"/>
      <c r="GA948" s="13"/>
      <c r="GB948" s="13"/>
      <c r="GC948" s="13"/>
      <c r="GD948" s="13"/>
      <c r="GE948" s="13"/>
      <c r="GF948" s="13"/>
      <c r="GG948" s="13"/>
      <c r="GH948" s="13"/>
      <c r="GI948" s="13"/>
      <c r="GJ948" s="13"/>
      <c r="GK948" s="13"/>
      <c r="GL948" s="13"/>
      <c r="GM948" s="13"/>
      <c r="GN948" s="13"/>
      <c r="GO948" s="13"/>
      <c r="GP948" s="13"/>
      <c r="GQ948" s="13"/>
      <c r="GR948" s="13"/>
      <c r="GS948" s="13"/>
      <c r="GT948" s="13"/>
      <c r="GU948" s="13"/>
      <c r="GV948" s="13"/>
      <c r="GW948" s="13"/>
      <c r="GX948" s="13"/>
      <c r="GY948" s="13"/>
      <c r="GZ948" s="13"/>
      <c r="HA948" s="13"/>
      <c r="HB948" s="13"/>
      <c r="HC948" s="13"/>
      <c r="HD948" s="13"/>
      <c r="HE948" s="6"/>
    </row>
    <row r="949" spans="115:213" x14ac:dyDescent="0.2">
      <c r="DK949" s="12"/>
      <c r="DL949" s="13"/>
      <c r="DM949" s="13"/>
      <c r="DN949" s="13"/>
      <c r="DO949" s="13"/>
      <c r="DP949" s="13"/>
      <c r="DQ949" s="13"/>
      <c r="DR949" s="13"/>
      <c r="DS949" s="13"/>
      <c r="DT949" s="13"/>
      <c r="DU949" s="13"/>
      <c r="DV949" s="13"/>
      <c r="DW949" s="13"/>
      <c r="DX949" s="13"/>
      <c r="DY949" s="13"/>
      <c r="DZ949" s="13"/>
      <c r="EA949" s="13"/>
      <c r="EB949" s="13"/>
      <c r="EC949" s="13"/>
      <c r="ED949" s="13"/>
      <c r="EE949" s="13"/>
      <c r="EF949" s="13"/>
      <c r="EG949" s="13"/>
      <c r="EH949" s="13"/>
      <c r="EI949" s="13"/>
      <c r="EJ949" s="13"/>
      <c r="EK949" s="13"/>
      <c r="EL949" s="13"/>
      <c r="EM949" s="13"/>
      <c r="EN949" s="13"/>
      <c r="EO949" s="13"/>
      <c r="EP949" s="13"/>
      <c r="EQ949" s="13"/>
      <c r="ER949" s="13"/>
      <c r="ES949" s="13"/>
      <c r="ET949" s="13"/>
      <c r="EU949" s="13"/>
      <c r="EV949" s="13"/>
      <c r="EW949" s="13"/>
      <c r="EX949" s="13"/>
      <c r="EY949" s="13"/>
      <c r="EZ949" s="13"/>
      <c r="FA949" s="13"/>
      <c r="FB949" s="13"/>
      <c r="FC949" s="13"/>
      <c r="FD949" s="13"/>
      <c r="FE949" s="13"/>
      <c r="FF949" s="13"/>
      <c r="FG949" s="13"/>
      <c r="FH949" s="13"/>
      <c r="FI949" s="13"/>
      <c r="FJ949" s="13"/>
      <c r="FK949" s="13"/>
      <c r="FL949" s="13"/>
      <c r="FM949" s="13"/>
      <c r="FN949" s="13"/>
      <c r="FO949" s="13"/>
      <c r="FP949" s="13"/>
      <c r="FQ949" s="13"/>
      <c r="FR949" s="13"/>
      <c r="FS949" s="13"/>
      <c r="FT949" s="13"/>
      <c r="FU949" s="13"/>
      <c r="FV949" s="13"/>
      <c r="FW949" s="13"/>
      <c r="FX949" s="13"/>
      <c r="FY949" s="13"/>
      <c r="FZ949" s="13"/>
      <c r="GA949" s="13"/>
      <c r="GB949" s="13"/>
      <c r="GC949" s="13"/>
      <c r="GD949" s="13"/>
      <c r="GE949" s="13"/>
      <c r="GF949" s="13"/>
      <c r="GG949" s="13"/>
      <c r="GH949" s="13"/>
      <c r="GI949" s="13"/>
      <c r="GJ949" s="13"/>
      <c r="GK949" s="13"/>
      <c r="GL949" s="13"/>
      <c r="GM949" s="13"/>
      <c r="GN949" s="13"/>
      <c r="GO949" s="13"/>
      <c r="GP949" s="13"/>
      <c r="GQ949" s="13"/>
      <c r="GR949" s="13"/>
      <c r="GS949" s="13"/>
      <c r="GT949" s="13"/>
      <c r="GU949" s="13"/>
      <c r="GV949" s="13"/>
      <c r="GW949" s="13"/>
      <c r="GX949" s="13"/>
      <c r="GY949" s="13"/>
      <c r="GZ949" s="13"/>
      <c r="HA949" s="13"/>
      <c r="HB949" s="13"/>
      <c r="HC949" s="13"/>
      <c r="HD949" s="13"/>
      <c r="HE949" s="6"/>
    </row>
    <row r="950" spans="115:213" x14ac:dyDescent="0.2">
      <c r="DK950" s="12"/>
      <c r="DL950" s="13"/>
      <c r="DM950" s="13"/>
      <c r="DN950" s="13"/>
      <c r="DO950" s="13"/>
      <c r="DP950" s="13"/>
      <c r="DQ950" s="13"/>
      <c r="DR950" s="13"/>
      <c r="DS950" s="13"/>
      <c r="DT950" s="13"/>
      <c r="DU950" s="13"/>
      <c r="DV950" s="13"/>
      <c r="DW950" s="13"/>
      <c r="DX950" s="13"/>
      <c r="DY950" s="13"/>
      <c r="DZ950" s="13"/>
      <c r="EA950" s="13"/>
      <c r="EB950" s="13"/>
      <c r="EC950" s="13"/>
      <c r="ED950" s="13"/>
      <c r="EE950" s="13"/>
      <c r="EF950" s="13"/>
      <c r="EG950" s="13"/>
      <c r="EH950" s="13"/>
      <c r="EI950" s="13"/>
      <c r="EJ950" s="13"/>
      <c r="EK950" s="13"/>
      <c r="EL950" s="13"/>
      <c r="EM950" s="13"/>
      <c r="EN950" s="13"/>
      <c r="EO950" s="13"/>
      <c r="EP950" s="13"/>
      <c r="EQ950" s="13"/>
      <c r="ER950" s="13"/>
      <c r="ES950" s="13"/>
      <c r="ET950" s="13"/>
      <c r="EU950" s="13"/>
      <c r="EV950" s="13"/>
      <c r="EW950" s="13"/>
      <c r="EX950" s="13"/>
      <c r="EY950" s="13"/>
      <c r="EZ950" s="13"/>
      <c r="FA950" s="13"/>
      <c r="FB950" s="13"/>
      <c r="FC950" s="13"/>
      <c r="FD950" s="13"/>
      <c r="FE950" s="13"/>
      <c r="FF950" s="13"/>
      <c r="FG950" s="13"/>
      <c r="FH950" s="13"/>
      <c r="FI950" s="13"/>
      <c r="FJ950" s="13"/>
      <c r="FK950" s="13"/>
      <c r="FL950" s="13"/>
      <c r="FM950" s="13"/>
      <c r="FN950" s="13"/>
      <c r="FO950" s="13"/>
      <c r="FP950" s="13"/>
      <c r="FQ950" s="13"/>
      <c r="FR950" s="13"/>
      <c r="FS950" s="13"/>
      <c r="FT950" s="13"/>
      <c r="FU950" s="13"/>
      <c r="FV950" s="13"/>
      <c r="FW950" s="13"/>
      <c r="FX950" s="13"/>
      <c r="FY950" s="13"/>
      <c r="FZ950" s="13"/>
      <c r="GA950" s="13"/>
      <c r="GB950" s="13"/>
      <c r="GC950" s="13"/>
      <c r="GD950" s="13"/>
      <c r="GE950" s="13"/>
      <c r="GF950" s="13"/>
      <c r="GG950" s="13"/>
      <c r="GH950" s="13"/>
      <c r="GI950" s="13"/>
      <c r="GJ950" s="13"/>
      <c r="GK950" s="13"/>
      <c r="GL950" s="13"/>
      <c r="GM950" s="13"/>
      <c r="GN950" s="13"/>
      <c r="GO950" s="13"/>
      <c r="GP950" s="13"/>
      <c r="GQ950" s="13"/>
      <c r="GR950" s="13"/>
      <c r="GS950" s="13"/>
      <c r="GT950" s="13"/>
      <c r="GU950" s="13"/>
      <c r="GV950" s="13"/>
      <c r="GW950" s="13"/>
      <c r="GX950" s="13"/>
      <c r="GY950" s="13"/>
      <c r="GZ950" s="13"/>
      <c r="HA950" s="13"/>
      <c r="HB950" s="13"/>
      <c r="HC950" s="13"/>
      <c r="HD950" s="13"/>
      <c r="HE950" s="6"/>
    </row>
    <row r="951" spans="115:213" x14ac:dyDescent="0.2">
      <c r="DK951" s="12"/>
      <c r="DL951" s="13"/>
      <c r="DM951" s="13"/>
      <c r="DN951" s="13"/>
      <c r="DO951" s="13"/>
      <c r="DP951" s="13"/>
      <c r="DQ951" s="13"/>
      <c r="DR951" s="13"/>
      <c r="DS951" s="13"/>
      <c r="DT951" s="13"/>
      <c r="DU951" s="13"/>
      <c r="DV951" s="13"/>
      <c r="DW951" s="13"/>
      <c r="DX951" s="13"/>
      <c r="DY951" s="13"/>
      <c r="DZ951" s="13"/>
      <c r="EA951" s="13"/>
      <c r="EB951" s="13"/>
      <c r="EC951" s="13"/>
      <c r="ED951" s="13"/>
      <c r="EE951" s="13"/>
      <c r="EF951" s="13"/>
      <c r="EG951" s="13"/>
      <c r="EH951" s="13"/>
      <c r="EI951" s="13"/>
      <c r="EJ951" s="13"/>
      <c r="EK951" s="13"/>
      <c r="EL951" s="13"/>
      <c r="EM951" s="13"/>
      <c r="EN951" s="13"/>
      <c r="EO951" s="13"/>
      <c r="EP951" s="13"/>
      <c r="EQ951" s="13"/>
      <c r="ER951" s="13"/>
      <c r="ES951" s="13"/>
      <c r="ET951" s="13"/>
      <c r="EU951" s="13"/>
      <c r="EV951" s="13"/>
      <c r="EW951" s="13"/>
      <c r="EX951" s="13"/>
      <c r="EY951" s="13"/>
      <c r="EZ951" s="13"/>
      <c r="FA951" s="13"/>
      <c r="FB951" s="13"/>
      <c r="FC951" s="13"/>
      <c r="FD951" s="13"/>
      <c r="FE951" s="13"/>
      <c r="FF951" s="13"/>
      <c r="FG951" s="13"/>
      <c r="FH951" s="13"/>
      <c r="FI951" s="13"/>
      <c r="FJ951" s="13"/>
      <c r="FK951" s="13"/>
      <c r="FL951" s="13"/>
      <c r="FM951" s="13"/>
      <c r="FN951" s="13"/>
      <c r="FO951" s="13"/>
      <c r="FP951" s="13"/>
      <c r="FQ951" s="13"/>
      <c r="FR951" s="13"/>
      <c r="FS951" s="13"/>
      <c r="FT951" s="13"/>
      <c r="FU951" s="13"/>
      <c r="FV951" s="13"/>
      <c r="FW951" s="13"/>
      <c r="FX951" s="13"/>
      <c r="FY951" s="13"/>
      <c r="FZ951" s="13"/>
      <c r="GA951" s="13"/>
      <c r="GB951" s="13"/>
      <c r="GC951" s="13"/>
      <c r="GD951" s="13"/>
      <c r="GE951" s="13"/>
      <c r="GF951" s="13"/>
      <c r="GG951" s="13"/>
      <c r="GH951" s="13"/>
      <c r="GI951" s="13"/>
      <c r="GJ951" s="13"/>
      <c r="GK951" s="13"/>
      <c r="GL951" s="13"/>
      <c r="GM951" s="13"/>
      <c r="GN951" s="13"/>
      <c r="GO951" s="13"/>
      <c r="GP951" s="13"/>
      <c r="GQ951" s="13"/>
      <c r="GR951" s="13"/>
      <c r="GS951" s="13"/>
      <c r="GT951" s="13"/>
      <c r="GU951" s="13"/>
      <c r="GV951" s="13"/>
      <c r="GW951" s="13"/>
      <c r="GX951" s="13"/>
      <c r="GY951" s="13"/>
      <c r="GZ951" s="13"/>
      <c r="HA951" s="13"/>
      <c r="HB951" s="13"/>
      <c r="HC951" s="13"/>
      <c r="HD951" s="13"/>
      <c r="HE951" s="6"/>
    </row>
    <row r="952" spans="115:213" x14ac:dyDescent="0.2">
      <c r="DK952" s="12"/>
      <c r="DL952" s="13"/>
      <c r="DM952" s="13"/>
      <c r="DN952" s="13"/>
      <c r="DO952" s="13"/>
      <c r="DP952" s="13"/>
      <c r="DQ952" s="13"/>
      <c r="DR952" s="13"/>
      <c r="DS952" s="13"/>
      <c r="DT952" s="13"/>
      <c r="DU952" s="13"/>
      <c r="DV952" s="13"/>
      <c r="DW952" s="13"/>
      <c r="DX952" s="13"/>
      <c r="DY952" s="13"/>
      <c r="DZ952" s="13"/>
      <c r="EA952" s="13"/>
      <c r="EB952" s="13"/>
      <c r="EC952" s="13"/>
      <c r="ED952" s="13"/>
      <c r="EE952" s="13"/>
      <c r="EF952" s="13"/>
      <c r="EG952" s="13"/>
      <c r="EH952" s="13"/>
      <c r="EI952" s="13"/>
      <c r="EJ952" s="13"/>
      <c r="EK952" s="13"/>
      <c r="EL952" s="13"/>
      <c r="EM952" s="13"/>
      <c r="EN952" s="13"/>
      <c r="EO952" s="13"/>
      <c r="EP952" s="13"/>
      <c r="EQ952" s="13"/>
      <c r="ER952" s="13"/>
      <c r="ES952" s="13"/>
      <c r="ET952" s="13"/>
      <c r="EU952" s="13"/>
      <c r="EV952" s="13"/>
      <c r="EW952" s="13"/>
      <c r="EX952" s="13"/>
      <c r="EY952" s="13"/>
      <c r="EZ952" s="13"/>
      <c r="FA952" s="13"/>
      <c r="FB952" s="13"/>
      <c r="FC952" s="13"/>
      <c r="FD952" s="13"/>
      <c r="FE952" s="13"/>
      <c r="FF952" s="13"/>
      <c r="FG952" s="13"/>
      <c r="FH952" s="13"/>
      <c r="FI952" s="13"/>
      <c r="FJ952" s="13"/>
      <c r="FK952" s="13"/>
      <c r="FL952" s="13"/>
      <c r="FM952" s="13"/>
      <c r="FN952" s="13"/>
      <c r="FO952" s="13"/>
      <c r="FP952" s="13"/>
      <c r="FQ952" s="13"/>
      <c r="FR952" s="13"/>
      <c r="FS952" s="13"/>
      <c r="FT952" s="13"/>
      <c r="FU952" s="13"/>
      <c r="FV952" s="13"/>
      <c r="FW952" s="13"/>
      <c r="FX952" s="13"/>
      <c r="FY952" s="13"/>
      <c r="FZ952" s="13"/>
      <c r="GA952" s="13"/>
      <c r="GB952" s="13"/>
      <c r="GC952" s="13"/>
      <c r="GD952" s="13"/>
      <c r="GE952" s="13"/>
      <c r="GF952" s="13"/>
      <c r="GG952" s="13"/>
      <c r="GH952" s="13"/>
      <c r="GI952" s="13"/>
      <c r="GJ952" s="13"/>
      <c r="GK952" s="13"/>
      <c r="GL952" s="13"/>
      <c r="GM952" s="13"/>
      <c r="GN952" s="13"/>
      <c r="GO952" s="13"/>
      <c r="GP952" s="13"/>
      <c r="GQ952" s="13"/>
      <c r="GR952" s="13"/>
      <c r="GS952" s="13"/>
      <c r="GT952" s="13"/>
      <c r="GU952" s="13"/>
      <c r="GV952" s="13"/>
      <c r="GW952" s="13"/>
      <c r="GX952" s="13"/>
      <c r="GY952" s="13"/>
      <c r="GZ952" s="13"/>
      <c r="HA952" s="13"/>
      <c r="HB952" s="13"/>
      <c r="HC952" s="13"/>
      <c r="HD952" s="13"/>
      <c r="HE952" s="6"/>
    </row>
    <row r="953" spans="115:213" x14ac:dyDescent="0.2">
      <c r="DK953" s="12"/>
      <c r="DL953" s="13"/>
      <c r="DM953" s="13"/>
      <c r="DN953" s="13"/>
      <c r="DO953" s="13"/>
      <c r="DP953" s="13"/>
      <c r="DQ953" s="13"/>
      <c r="DR953" s="13"/>
      <c r="DS953" s="13"/>
      <c r="DT953" s="13"/>
      <c r="DU953" s="13"/>
      <c r="DV953" s="13"/>
      <c r="DW953" s="13"/>
      <c r="DX953" s="13"/>
      <c r="DY953" s="13"/>
      <c r="DZ953" s="13"/>
      <c r="EA953" s="13"/>
      <c r="EB953" s="13"/>
      <c r="EC953" s="13"/>
      <c r="ED953" s="13"/>
      <c r="EE953" s="13"/>
      <c r="EF953" s="13"/>
      <c r="EG953" s="13"/>
      <c r="EH953" s="13"/>
      <c r="EI953" s="13"/>
      <c r="EJ953" s="13"/>
      <c r="EK953" s="13"/>
      <c r="EL953" s="13"/>
      <c r="EM953" s="13"/>
      <c r="EN953" s="13"/>
      <c r="EO953" s="13"/>
      <c r="EP953" s="13"/>
      <c r="EQ953" s="13"/>
      <c r="ER953" s="13"/>
      <c r="ES953" s="13"/>
      <c r="ET953" s="13"/>
      <c r="EU953" s="13"/>
      <c r="EV953" s="13"/>
      <c r="EW953" s="13"/>
      <c r="EX953" s="13"/>
      <c r="EY953" s="13"/>
      <c r="EZ953" s="13"/>
      <c r="FA953" s="13"/>
      <c r="FB953" s="13"/>
      <c r="FC953" s="13"/>
      <c r="FD953" s="13"/>
      <c r="FE953" s="13"/>
      <c r="FF953" s="13"/>
      <c r="FG953" s="13"/>
      <c r="FH953" s="13"/>
      <c r="FI953" s="13"/>
      <c r="FJ953" s="13"/>
      <c r="FK953" s="13"/>
      <c r="FL953" s="13"/>
      <c r="FM953" s="13"/>
      <c r="FN953" s="13"/>
      <c r="FO953" s="13"/>
      <c r="FP953" s="13"/>
      <c r="FQ953" s="13"/>
      <c r="FR953" s="13"/>
      <c r="FS953" s="13"/>
      <c r="FT953" s="13"/>
      <c r="FU953" s="13"/>
      <c r="FV953" s="13"/>
      <c r="FW953" s="13"/>
      <c r="FX953" s="13"/>
      <c r="FY953" s="13"/>
      <c r="FZ953" s="13"/>
      <c r="GA953" s="13"/>
      <c r="GB953" s="13"/>
      <c r="GC953" s="13"/>
      <c r="GD953" s="13"/>
      <c r="GE953" s="13"/>
      <c r="GF953" s="13"/>
      <c r="GG953" s="13"/>
      <c r="GH953" s="13"/>
      <c r="GI953" s="13"/>
      <c r="GJ953" s="13"/>
      <c r="GK953" s="13"/>
      <c r="GL953" s="13"/>
      <c r="GM953" s="13"/>
      <c r="GN953" s="13"/>
      <c r="GO953" s="13"/>
      <c r="GP953" s="13"/>
      <c r="GQ953" s="13"/>
      <c r="GR953" s="13"/>
      <c r="GS953" s="13"/>
      <c r="GT953" s="13"/>
      <c r="GU953" s="13"/>
      <c r="GV953" s="13"/>
      <c r="GW953" s="13"/>
      <c r="GX953" s="13"/>
      <c r="GY953" s="13"/>
      <c r="GZ953" s="13"/>
      <c r="HA953" s="13"/>
      <c r="HB953" s="13"/>
      <c r="HC953" s="13"/>
      <c r="HD953" s="13"/>
      <c r="HE953" s="6"/>
    </row>
    <row r="954" spans="115:213" x14ac:dyDescent="0.2">
      <c r="DK954" s="12"/>
      <c r="DL954" s="13"/>
      <c r="DM954" s="13"/>
      <c r="DN954" s="13"/>
      <c r="DO954" s="13"/>
      <c r="DP954" s="13"/>
      <c r="DQ954" s="13"/>
      <c r="DR954" s="13"/>
      <c r="DS954" s="13"/>
      <c r="DT954" s="13"/>
      <c r="DU954" s="13"/>
      <c r="DV954" s="13"/>
      <c r="DW954" s="13"/>
      <c r="DX954" s="13"/>
      <c r="DY954" s="13"/>
      <c r="DZ954" s="13"/>
      <c r="EA954" s="13"/>
      <c r="EB954" s="13"/>
      <c r="EC954" s="13"/>
      <c r="ED954" s="13"/>
      <c r="EE954" s="13"/>
      <c r="EF954" s="13"/>
      <c r="EG954" s="13"/>
      <c r="EH954" s="13"/>
      <c r="EI954" s="13"/>
      <c r="EJ954" s="13"/>
      <c r="EK954" s="13"/>
      <c r="EL954" s="13"/>
      <c r="EM954" s="13"/>
      <c r="EN954" s="13"/>
      <c r="EO954" s="13"/>
      <c r="EP954" s="13"/>
      <c r="EQ954" s="13"/>
      <c r="ER954" s="13"/>
      <c r="ES954" s="13"/>
      <c r="ET954" s="13"/>
      <c r="EU954" s="13"/>
      <c r="EV954" s="13"/>
      <c r="EW954" s="13"/>
      <c r="EX954" s="13"/>
      <c r="EY954" s="13"/>
      <c r="EZ954" s="13"/>
      <c r="FA954" s="13"/>
      <c r="FB954" s="13"/>
      <c r="FC954" s="13"/>
      <c r="FD954" s="13"/>
      <c r="FE954" s="13"/>
      <c r="FF954" s="13"/>
      <c r="FG954" s="13"/>
      <c r="FH954" s="13"/>
      <c r="FI954" s="13"/>
      <c r="FJ954" s="13"/>
      <c r="FK954" s="13"/>
      <c r="FL954" s="13"/>
      <c r="FM954" s="13"/>
      <c r="FN954" s="13"/>
      <c r="FO954" s="13"/>
      <c r="FP954" s="13"/>
      <c r="FQ954" s="13"/>
      <c r="FR954" s="13"/>
      <c r="FS954" s="13"/>
      <c r="FT954" s="13"/>
      <c r="FU954" s="13"/>
      <c r="FV954" s="13"/>
      <c r="FW954" s="13"/>
      <c r="FX954" s="13"/>
      <c r="FY954" s="13"/>
      <c r="FZ954" s="13"/>
      <c r="GA954" s="13"/>
      <c r="GB954" s="13"/>
      <c r="GC954" s="13"/>
      <c r="GD954" s="13"/>
      <c r="GE954" s="13"/>
      <c r="GF954" s="13"/>
      <c r="GG954" s="13"/>
      <c r="GH954" s="13"/>
      <c r="GI954" s="13"/>
      <c r="GJ954" s="13"/>
      <c r="GK954" s="13"/>
      <c r="GL954" s="13"/>
      <c r="GM954" s="13"/>
      <c r="GN954" s="13"/>
      <c r="GO954" s="13"/>
      <c r="GP954" s="13"/>
      <c r="GQ954" s="13"/>
      <c r="GR954" s="13"/>
      <c r="GS954" s="13"/>
      <c r="GT954" s="13"/>
      <c r="GU954" s="13"/>
      <c r="GV954" s="13"/>
      <c r="GW954" s="13"/>
      <c r="GX954" s="13"/>
      <c r="GY954" s="13"/>
      <c r="GZ954" s="13"/>
      <c r="HA954" s="13"/>
      <c r="HB954" s="13"/>
      <c r="HC954" s="13"/>
      <c r="HD954" s="13"/>
      <c r="HE954" s="6"/>
    </row>
    <row r="955" spans="115:213" x14ac:dyDescent="0.2">
      <c r="DK955" s="12"/>
      <c r="DL955" s="13"/>
      <c r="DM955" s="13"/>
      <c r="DN955" s="13"/>
      <c r="DO955" s="13"/>
      <c r="DP955" s="13"/>
      <c r="DQ955" s="13"/>
      <c r="DR955" s="13"/>
      <c r="DS955" s="13"/>
      <c r="DT955" s="13"/>
      <c r="DU955" s="13"/>
      <c r="DV955" s="13"/>
      <c r="DW955" s="13"/>
      <c r="DX955" s="13"/>
      <c r="DY955" s="13"/>
      <c r="DZ955" s="13"/>
      <c r="EA955" s="13"/>
      <c r="EB955" s="13"/>
      <c r="EC955" s="13"/>
      <c r="ED955" s="13"/>
      <c r="EE955" s="13"/>
      <c r="EF955" s="13"/>
      <c r="EG955" s="13"/>
      <c r="EH955" s="13"/>
      <c r="EI955" s="13"/>
      <c r="EJ955" s="13"/>
      <c r="EK955" s="13"/>
      <c r="EL955" s="13"/>
      <c r="EM955" s="13"/>
      <c r="EN955" s="13"/>
      <c r="EO955" s="13"/>
      <c r="EP955" s="13"/>
      <c r="EQ955" s="13"/>
      <c r="ER955" s="13"/>
      <c r="ES955" s="13"/>
      <c r="ET955" s="13"/>
      <c r="EU955" s="13"/>
      <c r="EV955" s="13"/>
      <c r="EW955" s="13"/>
      <c r="EX955" s="13"/>
      <c r="EY955" s="13"/>
      <c r="EZ955" s="13"/>
      <c r="FA955" s="13"/>
      <c r="FB955" s="13"/>
      <c r="FC955" s="13"/>
      <c r="FD955" s="13"/>
      <c r="FE955" s="13"/>
      <c r="FF955" s="13"/>
      <c r="FG955" s="13"/>
      <c r="FH955" s="13"/>
      <c r="FI955" s="13"/>
      <c r="FJ955" s="13"/>
      <c r="FK955" s="13"/>
      <c r="FL955" s="13"/>
      <c r="FM955" s="13"/>
      <c r="FN955" s="13"/>
      <c r="FO955" s="13"/>
      <c r="FP955" s="13"/>
      <c r="FQ955" s="13"/>
      <c r="FR955" s="13"/>
      <c r="FS955" s="13"/>
      <c r="FT955" s="13"/>
      <c r="FU955" s="13"/>
      <c r="FV955" s="13"/>
      <c r="FW955" s="13"/>
      <c r="FX955" s="13"/>
      <c r="FY955" s="13"/>
      <c r="FZ955" s="13"/>
      <c r="GA955" s="13"/>
      <c r="GB955" s="13"/>
      <c r="GC955" s="13"/>
      <c r="GD955" s="13"/>
      <c r="GE955" s="13"/>
      <c r="GF955" s="13"/>
      <c r="GG955" s="13"/>
      <c r="GH955" s="13"/>
      <c r="GI955" s="13"/>
      <c r="GJ955" s="13"/>
      <c r="GK955" s="13"/>
      <c r="GL955" s="13"/>
      <c r="GM955" s="13"/>
      <c r="GN955" s="13"/>
      <c r="GO955" s="13"/>
      <c r="GP955" s="13"/>
      <c r="GQ955" s="13"/>
      <c r="GR955" s="13"/>
      <c r="GS955" s="13"/>
      <c r="GT955" s="13"/>
      <c r="GU955" s="13"/>
      <c r="GV955" s="13"/>
      <c r="GW955" s="13"/>
      <c r="GX955" s="13"/>
      <c r="GY955" s="13"/>
      <c r="GZ955" s="13"/>
      <c r="HA955" s="13"/>
      <c r="HB955" s="13"/>
      <c r="HC955" s="13"/>
      <c r="HD955" s="13"/>
      <c r="HE955" s="6"/>
    </row>
    <row r="956" spans="115:213" x14ac:dyDescent="0.2">
      <c r="DK956" s="12"/>
      <c r="DL956" s="13"/>
      <c r="DM956" s="13"/>
      <c r="DN956" s="13"/>
      <c r="DO956" s="13"/>
      <c r="DP956" s="13"/>
      <c r="DQ956" s="13"/>
      <c r="DR956" s="13"/>
      <c r="DS956" s="13"/>
      <c r="DT956" s="13"/>
      <c r="DU956" s="13"/>
      <c r="DV956" s="13"/>
      <c r="DW956" s="13"/>
      <c r="DX956" s="13"/>
      <c r="DY956" s="13"/>
      <c r="DZ956" s="13"/>
      <c r="EA956" s="13"/>
      <c r="EB956" s="13"/>
      <c r="EC956" s="13"/>
      <c r="ED956" s="13"/>
      <c r="EE956" s="13"/>
      <c r="EF956" s="13"/>
      <c r="EG956" s="13"/>
      <c r="EH956" s="13"/>
      <c r="EI956" s="13"/>
      <c r="EJ956" s="13"/>
      <c r="EK956" s="13"/>
      <c r="EL956" s="13"/>
      <c r="EM956" s="13"/>
      <c r="EN956" s="13"/>
      <c r="EO956" s="13"/>
      <c r="EP956" s="13"/>
      <c r="EQ956" s="13"/>
      <c r="ER956" s="13"/>
      <c r="ES956" s="13"/>
      <c r="ET956" s="13"/>
      <c r="EU956" s="13"/>
      <c r="EV956" s="13"/>
      <c r="EW956" s="13"/>
      <c r="EX956" s="13"/>
      <c r="EY956" s="13"/>
      <c r="EZ956" s="13"/>
      <c r="FA956" s="13"/>
      <c r="FB956" s="13"/>
      <c r="FC956" s="13"/>
      <c r="FD956" s="13"/>
      <c r="FE956" s="13"/>
      <c r="FF956" s="13"/>
      <c r="FG956" s="13"/>
      <c r="FH956" s="13"/>
      <c r="FI956" s="13"/>
      <c r="FJ956" s="13"/>
      <c r="FK956" s="13"/>
      <c r="FL956" s="13"/>
      <c r="FM956" s="13"/>
      <c r="FN956" s="13"/>
      <c r="FO956" s="13"/>
      <c r="FP956" s="13"/>
      <c r="FQ956" s="13"/>
      <c r="FR956" s="13"/>
      <c r="FS956" s="13"/>
      <c r="FT956" s="13"/>
      <c r="FU956" s="13"/>
      <c r="FV956" s="13"/>
      <c r="FW956" s="13"/>
      <c r="FX956" s="13"/>
      <c r="FY956" s="13"/>
      <c r="FZ956" s="13"/>
      <c r="GA956" s="13"/>
      <c r="GB956" s="13"/>
      <c r="GC956" s="13"/>
      <c r="GD956" s="13"/>
      <c r="GE956" s="13"/>
      <c r="GF956" s="13"/>
      <c r="GG956" s="13"/>
      <c r="GH956" s="13"/>
      <c r="GI956" s="13"/>
      <c r="GJ956" s="13"/>
      <c r="GK956" s="13"/>
      <c r="GL956" s="13"/>
      <c r="GM956" s="13"/>
      <c r="GN956" s="13"/>
      <c r="GO956" s="13"/>
      <c r="GP956" s="13"/>
      <c r="GQ956" s="13"/>
      <c r="GR956" s="13"/>
      <c r="GS956" s="13"/>
      <c r="GT956" s="13"/>
      <c r="GU956" s="13"/>
      <c r="GV956" s="13"/>
      <c r="GW956" s="13"/>
      <c r="GX956" s="13"/>
      <c r="GY956" s="13"/>
      <c r="GZ956" s="13"/>
      <c r="HA956" s="13"/>
      <c r="HB956" s="13"/>
      <c r="HC956" s="13"/>
      <c r="HD956" s="13"/>
      <c r="HE956" s="6"/>
    </row>
    <row r="957" spans="115:213" x14ac:dyDescent="0.2">
      <c r="DK957" s="12"/>
      <c r="DL957" s="13"/>
      <c r="DM957" s="13"/>
      <c r="DN957" s="13"/>
      <c r="DO957" s="13"/>
      <c r="DP957" s="13"/>
      <c r="DQ957" s="13"/>
      <c r="DR957" s="13"/>
      <c r="DS957" s="13"/>
      <c r="DT957" s="13"/>
      <c r="DU957" s="13"/>
      <c r="DV957" s="13"/>
      <c r="DW957" s="13"/>
      <c r="DX957" s="13"/>
      <c r="DY957" s="13"/>
      <c r="DZ957" s="13"/>
      <c r="EA957" s="13"/>
      <c r="EB957" s="13"/>
      <c r="EC957" s="13"/>
      <c r="ED957" s="13"/>
      <c r="EE957" s="13"/>
      <c r="EF957" s="13"/>
      <c r="EG957" s="13"/>
      <c r="EH957" s="13"/>
      <c r="EI957" s="13"/>
      <c r="EJ957" s="13"/>
      <c r="EK957" s="13"/>
      <c r="EL957" s="13"/>
      <c r="EM957" s="13"/>
      <c r="EN957" s="13"/>
      <c r="EO957" s="13"/>
      <c r="EP957" s="13"/>
      <c r="EQ957" s="13"/>
      <c r="ER957" s="13"/>
      <c r="ES957" s="13"/>
      <c r="ET957" s="13"/>
      <c r="EU957" s="13"/>
      <c r="EV957" s="13"/>
      <c r="EW957" s="13"/>
      <c r="EX957" s="13"/>
      <c r="EY957" s="13"/>
      <c r="EZ957" s="13"/>
      <c r="FA957" s="13"/>
      <c r="FB957" s="13"/>
      <c r="FC957" s="13"/>
      <c r="FD957" s="13"/>
      <c r="FE957" s="13"/>
      <c r="FF957" s="13"/>
      <c r="FG957" s="13"/>
      <c r="FH957" s="13"/>
      <c r="FI957" s="13"/>
      <c r="FJ957" s="13"/>
      <c r="FK957" s="13"/>
      <c r="FL957" s="13"/>
      <c r="FM957" s="13"/>
      <c r="FN957" s="13"/>
      <c r="FO957" s="13"/>
      <c r="FP957" s="13"/>
      <c r="FQ957" s="13"/>
      <c r="FR957" s="13"/>
      <c r="FS957" s="13"/>
      <c r="FT957" s="13"/>
      <c r="FU957" s="13"/>
      <c r="FV957" s="13"/>
      <c r="FW957" s="13"/>
      <c r="FX957" s="13"/>
      <c r="FY957" s="13"/>
      <c r="FZ957" s="13"/>
      <c r="GA957" s="13"/>
      <c r="GB957" s="13"/>
      <c r="GC957" s="13"/>
      <c r="GD957" s="13"/>
      <c r="GE957" s="13"/>
      <c r="GF957" s="13"/>
      <c r="GG957" s="13"/>
      <c r="GH957" s="13"/>
      <c r="GI957" s="13"/>
      <c r="GJ957" s="13"/>
      <c r="GK957" s="13"/>
      <c r="GL957" s="13"/>
      <c r="GM957" s="13"/>
      <c r="GN957" s="13"/>
      <c r="GO957" s="13"/>
      <c r="GP957" s="13"/>
      <c r="GQ957" s="13"/>
      <c r="GR957" s="13"/>
      <c r="GS957" s="13"/>
      <c r="GT957" s="13"/>
      <c r="GU957" s="13"/>
      <c r="GV957" s="13"/>
      <c r="GW957" s="13"/>
      <c r="GX957" s="13"/>
      <c r="GY957" s="13"/>
      <c r="GZ957" s="13"/>
      <c r="HA957" s="13"/>
      <c r="HB957" s="13"/>
      <c r="HC957" s="13"/>
      <c r="HD957" s="13"/>
      <c r="HE957" s="6"/>
    </row>
    <row r="958" spans="115:213" x14ac:dyDescent="0.2">
      <c r="DK958" s="12"/>
      <c r="DL958" s="13"/>
      <c r="DM958" s="13"/>
      <c r="DN958" s="13"/>
      <c r="DO958" s="13"/>
      <c r="DP958" s="13"/>
      <c r="DQ958" s="13"/>
      <c r="DR958" s="13"/>
      <c r="DS958" s="13"/>
      <c r="DT958" s="13"/>
      <c r="DU958" s="13"/>
      <c r="DV958" s="13"/>
      <c r="DW958" s="13"/>
      <c r="DX958" s="13"/>
      <c r="DY958" s="13"/>
      <c r="DZ958" s="13"/>
      <c r="EA958" s="13"/>
      <c r="EB958" s="13"/>
      <c r="EC958" s="13"/>
      <c r="ED958" s="13"/>
      <c r="EE958" s="13"/>
      <c r="EF958" s="13"/>
      <c r="EG958" s="13"/>
      <c r="EH958" s="13"/>
      <c r="EI958" s="13"/>
      <c r="EJ958" s="13"/>
      <c r="EK958" s="13"/>
      <c r="EL958" s="13"/>
      <c r="EM958" s="13"/>
      <c r="EN958" s="13"/>
      <c r="EO958" s="13"/>
      <c r="EP958" s="13"/>
      <c r="EQ958" s="13"/>
      <c r="ER958" s="13"/>
      <c r="ES958" s="13"/>
      <c r="ET958" s="13"/>
      <c r="EU958" s="13"/>
      <c r="EV958" s="13"/>
      <c r="EW958" s="13"/>
      <c r="EX958" s="13"/>
      <c r="EY958" s="13"/>
      <c r="EZ958" s="13"/>
      <c r="FA958" s="13"/>
      <c r="FB958" s="13"/>
      <c r="FC958" s="13"/>
      <c r="FD958" s="13"/>
      <c r="FE958" s="13"/>
      <c r="FF958" s="13"/>
      <c r="FG958" s="13"/>
      <c r="FH958" s="13"/>
      <c r="FI958" s="13"/>
      <c r="FJ958" s="13"/>
      <c r="FK958" s="13"/>
      <c r="FL958" s="13"/>
      <c r="FM958" s="13"/>
      <c r="FN958" s="13"/>
      <c r="FO958" s="13"/>
      <c r="FP958" s="13"/>
      <c r="FQ958" s="13"/>
      <c r="FR958" s="13"/>
      <c r="FS958" s="13"/>
      <c r="FT958" s="13"/>
      <c r="FU958" s="13"/>
      <c r="FV958" s="13"/>
      <c r="FW958" s="13"/>
      <c r="FX958" s="13"/>
      <c r="FY958" s="13"/>
      <c r="FZ958" s="13"/>
      <c r="GA958" s="13"/>
      <c r="GB958" s="13"/>
      <c r="GC958" s="13"/>
      <c r="GD958" s="13"/>
      <c r="GE958" s="13"/>
      <c r="GF958" s="13"/>
      <c r="GG958" s="13"/>
      <c r="GH958" s="13"/>
      <c r="GI958" s="13"/>
      <c r="GJ958" s="13"/>
      <c r="GK958" s="13"/>
      <c r="GL958" s="13"/>
      <c r="GM958" s="13"/>
      <c r="GN958" s="13"/>
      <c r="GO958" s="13"/>
      <c r="GP958" s="13"/>
      <c r="GQ958" s="13"/>
      <c r="GR958" s="13"/>
      <c r="GS958" s="13"/>
      <c r="GT958" s="13"/>
      <c r="GU958" s="13"/>
      <c r="GV958" s="13"/>
      <c r="GW958" s="13"/>
      <c r="GX958" s="13"/>
      <c r="GY958" s="13"/>
      <c r="GZ958" s="13"/>
      <c r="HA958" s="13"/>
      <c r="HB958" s="13"/>
      <c r="HC958" s="13"/>
      <c r="HD958" s="13"/>
      <c r="HE958" s="6"/>
    </row>
    <row r="959" spans="115:213" x14ac:dyDescent="0.2">
      <c r="DK959" s="12"/>
      <c r="DL959" s="13"/>
      <c r="DM959" s="13"/>
      <c r="DN959" s="13"/>
      <c r="DO959" s="13"/>
      <c r="DP959" s="13"/>
      <c r="DQ959" s="13"/>
      <c r="DR959" s="13"/>
      <c r="DS959" s="13"/>
      <c r="DT959" s="13"/>
      <c r="DU959" s="13"/>
      <c r="DV959" s="13"/>
      <c r="DW959" s="13"/>
      <c r="DX959" s="13"/>
      <c r="DY959" s="13"/>
      <c r="DZ959" s="13"/>
      <c r="EA959" s="13"/>
      <c r="EB959" s="13"/>
      <c r="EC959" s="13"/>
      <c r="ED959" s="13"/>
      <c r="EE959" s="13"/>
      <c r="EF959" s="13"/>
      <c r="EG959" s="13"/>
      <c r="EH959" s="13"/>
      <c r="EI959" s="13"/>
      <c r="EJ959" s="13"/>
      <c r="EK959" s="13"/>
      <c r="EL959" s="13"/>
      <c r="EM959" s="13"/>
      <c r="EN959" s="13"/>
      <c r="EO959" s="13"/>
      <c r="EP959" s="13"/>
      <c r="EQ959" s="13"/>
      <c r="ER959" s="13"/>
      <c r="ES959" s="13"/>
      <c r="ET959" s="13"/>
      <c r="EU959" s="13"/>
      <c r="EV959" s="13"/>
      <c r="EW959" s="13"/>
      <c r="EX959" s="13"/>
      <c r="EY959" s="13"/>
      <c r="EZ959" s="13"/>
      <c r="FA959" s="13"/>
      <c r="FB959" s="13"/>
      <c r="FC959" s="13"/>
      <c r="FD959" s="13"/>
      <c r="FE959" s="13"/>
      <c r="FF959" s="13"/>
      <c r="FG959" s="13"/>
      <c r="FH959" s="13"/>
      <c r="FI959" s="13"/>
      <c r="FJ959" s="13"/>
      <c r="FK959" s="13"/>
      <c r="FL959" s="13"/>
      <c r="FM959" s="13"/>
      <c r="FN959" s="13"/>
      <c r="FO959" s="13"/>
      <c r="FP959" s="13"/>
      <c r="FQ959" s="13"/>
      <c r="FR959" s="13"/>
      <c r="FS959" s="13"/>
      <c r="FT959" s="13"/>
      <c r="FU959" s="13"/>
      <c r="FV959" s="13"/>
      <c r="FW959" s="13"/>
      <c r="FX959" s="13"/>
      <c r="FY959" s="13"/>
      <c r="FZ959" s="13"/>
      <c r="GA959" s="13"/>
      <c r="GB959" s="13"/>
      <c r="GC959" s="13"/>
      <c r="GD959" s="13"/>
      <c r="GE959" s="13"/>
      <c r="GF959" s="13"/>
      <c r="GG959" s="13"/>
      <c r="GH959" s="13"/>
      <c r="GI959" s="13"/>
      <c r="GJ959" s="13"/>
      <c r="GK959" s="13"/>
      <c r="GL959" s="13"/>
      <c r="GM959" s="13"/>
      <c r="GN959" s="13"/>
      <c r="GO959" s="13"/>
      <c r="GP959" s="13"/>
      <c r="GQ959" s="13"/>
      <c r="GR959" s="13"/>
      <c r="GS959" s="13"/>
      <c r="GT959" s="13"/>
      <c r="GU959" s="13"/>
      <c r="GV959" s="13"/>
      <c r="GW959" s="13"/>
      <c r="GX959" s="13"/>
      <c r="GY959" s="13"/>
      <c r="GZ959" s="13"/>
      <c r="HA959" s="13"/>
      <c r="HB959" s="13"/>
      <c r="HC959" s="13"/>
      <c r="HD959" s="13"/>
      <c r="HE959" s="6"/>
    </row>
    <row r="960" spans="115:213" x14ac:dyDescent="0.2">
      <c r="DK960" s="12"/>
      <c r="DL960" s="13"/>
      <c r="DM960" s="13"/>
      <c r="DN960" s="13"/>
      <c r="DO960" s="13"/>
      <c r="DP960" s="13"/>
      <c r="DQ960" s="13"/>
      <c r="DR960" s="13"/>
      <c r="DS960" s="13"/>
      <c r="DT960" s="13"/>
      <c r="DU960" s="13"/>
      <c r="DV960" s="13"/>
      <c r="DW960" s="13"/>
      <c r="DX960" s="13"/>
      <c r="DY960" s="13"/>
      <c r="DZ960" s="13"/>
      <c r="EA960" s="13"/>
      <c r="EB960" s="13"/>
      <c r="EC960" s="13"/>
      <c r="ED960" s="13"/>
      <c r="EE960" s="13"/>
      <c r="EF960" s="13"/>
      <c r="EG960" s="13"/>
      <c r="EH960" s="13"/>
      <c r="EI960" s="13"/>
      <c r="EJ960" s="13"/>
      <c r="EK960" s="13"/>
      <c r="EL960" s="13"/>
      <c r="EM960" s="13"/>
      <c r="EN960" s="13"/>
      <c r="EO960" s="13"/>
      <c r="EP960" s="13"/>
      <c r="EQ960" s="13"/>
      <c r="ER960" s="13"/>
      <c r="ES960" s="13"/>
      <c r="ET960" s="13"/>
      <c r="EU960" s="13"/>
      <c r="EV960" s="13"/>
      <c r="EW960" s="13"/>
      <c r="EX960" s="13"/>
      <c r="EY960" s="13"/>
      <c r="EZ960" s="13"/>
      <c r="FA960" s="13"/>
      <c r="FB960" s="13"/>
      <c r="FC960" s="13"/>
      <c r="FD960" s="13"/>
      <c r="FE960" s="13"/>
      <c r="FF960" s="13"/>
      <c r="FG960" s="13"/>
      <c r="FH960" s="13"/>
      <c r="FI960" s="13"/>
      <c r="FJ960" s="13"/>
      <c r="FK960" s="13"/>
      <c r="FL960" s="13"/>
      <c r="FM960" s="13"/>
      <c r="FN960" s="13"/>
      <c r="FO960" s="13"/>
      <c r="FP960" s="13"/>
      <c r="FQ960" s="13"/>
      <c r="FR960" s="13"/>
      <c r="FS960" s="13"/>
      <c r="FT960" s="13"/>
      <c r="FU960" s="13"/>
      <c r="FV960" s="13"/>
      <c r="FW960" s="13"/>
      <c r="FX960" s="13"/>
      <c r="FY960" s="13"/>
      <c r="FZ960" s="13"/>
      <c r="GA960" s="13"/>
      <c r="GB960" s="13"/>
      <c r="GC960" s="13"/>
      <c r="GD960" s="13"/>
      <c r="GE960" s="13"/>
      <c r="GF960" s="13"/>
      <c r="GG960" s="13"/>
      <c r="GH960" s="13"/>
      <c r="GI960" s="13"/>
      <c r="GJ960" s="13"/>
      <c r="GK960" s="13"/>
      <c r="GL960" s="13"/>
      <c r="GM960" s="13"/>
      <c r="GN960" s="13"/>
      <c r="GO960" s="13"/>
      <c r="GP960" s="13"/>
      <c r="GQ960" s="13"/>
      <c r="GR960" s="13"/>
      <c r="GS960" s="13"/>
      <c r="GT960" s="13"/>
      <c r="GU960" s="13"/>
      <c r="GV960" s="13"/>
      <c r="GW960" s="13"/>
      <c r="GX960" s="13"/>
      <c r="GY960" s="13"/>
      <c r="GZ960" s="13"/>
      <c r="HA960" s="13"/>
      <c r="HB960" s="13"/>
      <c r="HC960" s="13"/>
      <c r="HD960" s="13"/>
      <c r="HE960" s="6"/>
    </row>
    <row r="961" spans="115:213" x14ac:dyDescent="0.2">
      <c r="DK961" s="12"/>
      <c r="DL961" s="13"/>
      <c r="DM961" s="13"/>
      <c r="DN961" s="13"/>
      <c r="DO961" s="13"/>
      <c r="DP961" s="13"/>
      <c r="DQ961" s="13"/>
      <c r="DR961" s="13"/>
      <c r="DS961" s="13"/>
      <c r="DT961" s="13"/>
      <c r="DU961" s="13"/>
      <c r="DV961" s="13"/>
      <c r="DW961" s="13"/>
      <c r="DX961" s="13"/>
      <c r="DY961" s="13"/>
      <c r="DZ961" s="13"/>
      <c r="EA961" s="13"/>
      <c r="EB961" s="13"/>
      <c r="EC961" s="13"/>
      <c r="ED961" s="13"/>
      <c r="EE961" s="13"/>
      <c r="EF961" s="13"/>
      <c r="EG961" s="13"/>
      <c r="EH961" s="13"/>
      <c r="EI961" s="13"/>
      <c r="EJ961" s="13"/>
      <c r="EK961" s="13"/>
      <c r="EL961" s="13"/>
      <c r="EM961" s="13"/>
      <c r="EN961" s="13"/>
      <c r="EO961" s="13"/>
      <c r="EP961" s="13"/>
      <c r="EQ961" s="13"/>
      <c r="ER961" s="13"/>
      <c r="ES961" s="13"/>
      <c r="ET961" s="13"/>
      <c r="EU961" s="13"/>
      <c r="EV961" s="13"/>
      <c r="EW961" s="13"/>
      <c r="EX961" s="13"/>
      <c r="EY961" s="13"/>
      <c r="EZ961" s="13"/>
      <c r="FA961" s="13"/>
      <c r="FB961" s="13"/>
      <c r="FC961" s="13"/>
      <c r="FD961" s="13"/>
      <c r="FE961" s="13"/>
      <c r="FF961" s="13"/>
      <c r="FG961" s="13"/>
      <c r="FH961" s="13"/>
      <c r="FI961" s="13"/>
      <c r="FJ961" s="13"/>
      <c r="FK961" s="13"/>
      <c r="FL961" s="13"/>
      <c r="FM961" s="13"/>
      <c r="FN961" s="13"/>
      <c r="FO961" s="13"/>
      <c r="FP961" s="13"/>
      <c r="FQ961" s="13"/>
      <c r="FR961" s="13"/>
      <c r="FS961" s="13"/>
      <c r="FT961" s="13"/>
      <c r="FU961" s="13"/>
      <c r="FV961" s="13"/>
      <c r="FW961" s="13"/>
      <c r="FX961" s="13"/>
      <c r="FY961" s="13"/>
      <c r="FZ961" s="13"/>
      <c r="GA961" s="13"/>
      <c r="GB961" s="13"/>
      <c r="GC961" s="13"/>
      <c r="GD961" s="13"/>
      <c r="GE961" s="13"/>
      <c r="GF961" s="13"/>
      <c r="GG961" s="13"/>
      <c r="GH961" s="13"/>
      <c r="GI961" s="13"/>
      <c r="GJ961" s="13"/>
      <c r="GK961" s="13"/>
      <c r="GL961" s="13"/>
      <c r="GM961" s="13"/>
      <c r="GN961" s="13"/>
      <c r="GO961" s="13"/>
      <c r="GP961" s="13"/>
      <c r="GQ961" s="13"/>
      <c r="GR961" s="13"/>
      <c r="GS961" s="13"/>
      <c r="GT961" s="13"/>
      <c r="GU961" s="13"/>
      <c r="GV961" s="13"/>
      <c r="GW961" s="13"/>
      <c r="GX961" s="13"/>
      <c r="GY961" s="13"/>
      <c r="GZ961" s="13"/>
      <c r="HA961" s="13"/>
      <c r="HB961" s="13"/>
      <c r="HC961" s="13"/>
      <c r="HD961" s="13"/>
      <c r="HE961" s="6"/>
    </row>
    <row r="962" spans="115:213" x14ac:dyDescent="0.2">
      <c r="DK962" s="12"/>
      <c r="DL962" s="13"/>
      <c r="DM962" s="13"/>
      <c r="DN962" s="13"/>
      <c r="DO962" s="13"/>
      <c r="DP962" s="13"/>
      <c r="DQ962" s="13"/>
      <c r="DR962" s="13"/>
      <c r="DS962" s="13"/>
      <c r="DT962" s="13"/>
      <c r="DU962" s="13"/>
      <c r="DV962" s="13"/>
      <c r="DW962" s="13"/>
      <c r="DX962" s="13"/>
      <c r="DY962" s="13"/>
      <c r="DZ962" s="13"/>
      <c r="EA962" s="13"/>
      <c r="EB962" s="13"/>
      <c r="EC962" s="13"/>
      <c r="ED962" s="13"/>
      <c r="EE962" s="13"/>
      <c r="EF962" s="13"/>
      <c r="EG962" s="13"/>
      <c r="EH962" s="13"/>
      <c r="EI962" s="13"/>
      <c r="EJ962" s="13"/>
      <c r="EK962" s="13"/>
      <c r="EL962" s="13"/>
      <c r="EM962" s="13"/>
      <c r="EN962" s="13"/>
      <c r="EO962" s="13"/>
      <c r="EP962" s="13"/>
      <c r="EQ962" s="13"/>
      <c r="ER962" s="13"/>
      <c r="ES962" s="13"/>
      <c r="ET962" s="13"/>
      <c r="EU962" s="13"/>
      <c r="EV962" s="13"/>
      <c r="EW962" s="13"/>
      <c r="EX962" s="13"/>
      <c r="EY962" s="13"/>
      <c r="EZ962" s="13"/>
      <c r="FA962" s="13"/>
      <c r="FB962" s="13"/>
      <c r="FC962" s="13"/>
      <c r="FD962" s="13"/>
      <c r="FE962" s="13"/>
      <c r="FF962" s="13"/>
      <c r="FG962" s="13"/>
      <c r="FH962" s="13"/>
      <c r="FI962" s="13"/>
      <c r="FJ962" s="13"/>
      <c r="FK962" s="13"/>
      <c r="FL962" s="13"/>
      <c r="FM962" s="13"/>
      <c r="FN962" s="13"/>
      <c r="FO962" s="13"/>
      <c r="FP962" s="13"/>
      <c r="FQ962" s="13"/>
      <c r="FR962" s="13"/>
      <c r="FS962" s="13"/>
      <c r="FT962" s="13"/>
      <c r="FU962" s="13"/>
      <c r="FV962" s="13"/>
      <c r="FW962" s="13"/>
      <c r="FX962" s="13"/>
      <c r="FY962" s="13"/>
      <c r="FZ962" s="13"/>
      <c r="GA962" s="13"/>
      <c r="GB962" s="13"/>
      <c r="GC962" s="13"/>
      <c r="GD962" s="13"/>
      <c r="GE962" s="13"/>
      <c r="GF962" s="13"/>
      <c r="GG962" s="13"/>
      <c r="GH962" s="13"/>
      <c r="GI962" s="13"/>
      <c r="GJ962" s="13"/>
      <c r="GK962" s="13"/>
      <c r="GL962" s="13"/>
      <c r="GM962" s="13"/>
      <c r="GN962" s="13"/>
      <c r="GO962" s="13"/>
      <c r="GP962" s="13"/>
      <c r="GQ962" s="13"/>
      <c r="GR962" s="13"/>
      <c r="GS962" s="13"/>
      <c r="GT962" s="13"/>
      <c r="GU962" s="13"/>
      <c r="GV962" s="13"/>
      <c r="GW962" s="13"/>
      <c r="GX962" s="13"/>
      <c r="GY962" s="13"/>
      <c r="GZ962" s="13"/>
      <c r="HA962" s="13"/>
      <c r="HB962" s="13"/>
      <c r="HC962" s="13"/>
      <c r="HD962" s="13"/>
      <c r="HE962" s="6"/>
    </row>
    <row r="963" spans="115:213" x14ac:dyDescent="0.2">
      <c r="DK963" s="12"/>
      <c r="DL963" s="13"/>
      <c r="DM963" s="13"/>
      <c r="DN963" s="13"/>
      <c r="DO963" s="13"/>
      <c r="DP963" s="13"/>
      <c r="DQ963" s="13"/>
      <c r="DR963" s="13"/>
      <c r="DS963" s="13"/>
      <c r="DT963" s="13"/>
      <c r="DU963" s="13"/>
      <c r="DV963" s="13"/>
      <c r="DW963" s="13"/>
      <c r="DX963" s="13"/>
      <c r="DY963" s="13"/>
      <c r="DZ963" s="13"/>
      <c r="EA963" s="13"/>
      <c r="EB963" s="13"/>
      <c r="EC963" s="13"/>
      <c r="ED963" s="13"/>
      <c r="EE963" s="13"/>
      <c r="EF963" s="13"/>
      <c r="EG963" s="13"/>
      <c r="EH963" s="13"/>
      <c r="EI963" s="13"/>
      <c r="EJ963" s="13"/>
      <c r="EK963" s="13"/>
      <c r="EL963" s="13"/>
      <c r="EM963" s="13"/>
      <c r="EN963" s="13"/>
      <c r="EO963" s="13"/>
      <c r="EP963" s="13"/>
      <c r="EQ963" s="13"/>
      <c r="ER963" s="13"/>
      <c r="ES963" s="13"/>
      <c r="ET963" s="13"/>
      <c r="EU963" s="13"/>
      <c r="EV963" s="13"/>
      <c r="EW963" s="13"/>
      <c r="EX963" s="13"/>
      <c r="EY963" s="13"/>
      <c r="EZ963" s="13"/>
      <c r="FA963" s="13"/>
      <c r="FB963" s="13"/>
      <c r="FC963" s="13"/>
      <c r="FD963" s="13"/>
      <c r="FE963" s="13"/>
      <c r="FF963" s="13"/>
      <c r="FG963" s="13"/>
      <c r="FH963" s="13"/>
      <c r="FI963" s="13"/>
      <c r="FJ963" s="13"/>
      <c r="FK963" s="13"/>
      <c r="FL963" s="13"/>
      <c r="FM963" s="13"/>
      <c r="FN963" s="13"/>
      <c r="FO963" s="13"/>
      <c r="FP963" s="13"/>
      <c r="FQ963" s="13"/>
      <c r="FR963" s="13"/>
      <c r="FS963" s="13"/>
      <c r="FT963" s="13"/>
      <c r="FU963" s="13"/>
      <c r="FV963" s="13"/>
      <c r="FW963" s="13"/>
      <c r="FX963" s="13"/>
      <c r="FY963" s="13"/>
      <c r="FZ963" s="13"/>
      <c r="GA963" s="13"/>
      <c r="GB963" s="13"/>
      <c r="GC963" s="13"/>
      <c r="GD963" s="13"/>
      <c r="GE963" s="13"/>
      <c r="GF963" s="13"/>
      <c r="GG963" s="13"/>
      <c r="GH963" s="13"/>
      <c r="GI963" s="13"/>
      <c r="GJ963" s="13"/>
      <c r="GK963" s="13"/>
      <c r="GL963" s="13"/>
      <c r="GM963" s="13"/>
      <c r="GN963" s="13"/>
      <c r="GO963" s="13"/>
      <c r="GP963" s="13"/>
      <c r="GQ963" s="13"/>
      <c r="GR963" s="13"/>
      <c r="GS963" s="13"/>
      <c r="GT963" s="13"/>
      <c r="GU963" s="13"/>
      <c r="GV963" s="13"/>
      <c r="GW963" s="13"/>
      <c r="GX963" s="13"/>
      <c r="GY963" s="13"/>
      <c r="GZ963" s="13"/>
      <c r="HA963" s="13"/>
      <c r="HB963" s="13"/>
      <c r="HC963" s="13"/>
      <c r="HD963" s="13"/>
      <c r="HE963" s="6"/>
    </row>
    <row r="964" spans="115:213" x14ac:dyDescent="0.2">
      <c r="DK964" s="12"/>
      <c r="DL964" s="13"/>
      <c r="DM964" s="13"/>
      <c r="DN964" s="13"/>
      <c r="DO964" s="13"/>
      <c r="DP964" s="13"/>
      <c r="DQ964" s="13"/>
      <c r="DR964" s="13"/>
      <c r="DS964" s="13"/>
      <c r="DT964" s="13"/>
      <c r="DU964" s="13"/>
      <c r="DV964" s="13"/>
      <c r="DW964" s="13"/>
      <c r="DX964" s="13"/>
      <c r="DY964" s="13"/>
      <c r="DZ964" s="13"/>
      <c r="EA964" s="13"/>
      <c r="EB964" s="13"/>
      <c r="EC964" s="13"/>
      <c r="ED964" s="13"/>
      <c r="EE964" s="13"/>
      <c r="EF964" s="13"/>
      <c r="EG964" s="13"/>
      <c r="EH964" s="13"/>
      <c r="EI964" s="13"/>
      <c r="EJ964" s="13"/>
      <c r="EK964" s="13"/>
      <c r="EL964" s="13"/>
      <c r="EM964" s="13"/>
      <c r="EN964" s="13"/>
      <c r="EO964" s="13"/>
      <c r="EP964" s="13"/>
      <c r="EQ964" s="13"/>
      <c r="ER964" s="13"/>
      <c r="ES964" s="13"/>
      <c r="ET964" s="13"/>
      <c r="EU964" s="13"/>
      <c r="EV964" s="13"/>
      <c r="EW964" s="13"/>
      <c r="EX964" s="13"/>
      <c r="EY964" s="13"/>
      <c r="EZ964" s="13"/>
      <c r="FA964" s="13"/>
      <c r="FB964" s="13"/>
      <c r="FC964" s="13"/>
      <c r="FD964" s="13"/>
      <c r="FE964" s="13"/>
      <c r="FF964" s="13"/>
      <c r="FG964" s="13"/>
      <c r="FH964" s="13"/>
      <c r="FI964" s="13"/>
      <c r="FJ964" s="13"/>
      <c r="FK964" s="13"/>
      <c r="FL964" s="13"/>
      <c r="FM964" s="13"/>
      <c r="FN964" s="13"/>
      <c r="FO964" s="13"/>
      <c r="FP964" s="13"/>
      <c r="FQ964" s="13"/>
      <c r="FR964" s="13"/>
      <c r="FS964" s="13"/>
      <c r="FT964" s="13"/>
      <c r="FU964" s="13"/>
      <c r="FV964" s="13"/>
      <c r="FW964" s="13"/>
      <c r="FX964" s="13"/>
      <c r="FY964" s="13"/>
      <c r="FZ964" s="13"/>
      <c r="GA964" s="13"/>
      <c r="GB964" s="13"/>
      <c r="GC964" s="13"/>
      <c r="GD964" s="13"/>
      <c r="GE964" s="13"/>
      <c r="GF964" s="13"/>
      <c r="GG964" s="13"/>
      <c r="GH964" s="13"/>
      <c r="GI964" s="13"/>
      <c r="GJ964" s="13"/>
      <c r="GK964" s="13"/>
      <c r="GL964" s="13"/>
      <c r="GM964" s="13"/>
      <c r="GN964" s="13"/>
      <c r="GO964" s="13"/>
      <c r="GP964" s="13"/>
      <c r="GQ964" s="13"/>
      <c r="GR964" s="13"/>
      <c r="GS964" s="13"/>
      <c r="GT964" s="13"/>
      <c r="GU964" s="13"/>
      <c r="GV964" s="13"/>
      <c r="GW964" s="13"/>
      <c r="GX964" s="13"/>
      <c r="GY964" s="13"/>
      <c r="GZ964" s="13"/>
      <c r="HA964" s="13"/>
      <c r="HB964" s="13"/>
      <c r="HC964" s="13"/>
      <c r="HD964" s="13"/>
      <c r="HE964" s="6"/>
    </row>
    <row r="965" spans="115:213" x14ac:dyDescent="0.2">
      <c r="DK965" s="12"/>
      <c r="DL965" s="13"/>
      <c r="DM965" s="13"/>
      <c r="DN965" s="13"/>
      <c r="DO965" s="13"/>
      <c r="DP965" s="13"/>
      <c r="DQ965" s="13"/>
      <c r="DR965" s="13"/>
      <c r="DS965" s="13"/>
      <c r="DT965" s="13"/>
      <c r="DU965" s="13"/>
      <c r="DV965" s="13"/>
      <c r="DW965" s="13"/>
      <c r="DX965" s="13"/>
      <c r="DY965" s="13"/>
      <c r="DZ965" s="13"/>
      <c r="EA965" s="13"/>
      <c r="EB965" s="13"/>
      <c r="EC965" s="13"/>
      <c r="ED965" s="13"/>
      <c r="EE965" s="13"/>
      <c r="EF965" s="13"/>
      <c r="EG965" s="13"/>
      <c r="EH965" s="13"/>
      <c r="EI965" s="13"/>
      <c r="EJ965" s="13"/>
      <c r="EK965" s="13"/>
      <c r="EL965" s="13"/>
      <c r="EM965" s="13"/>
      <c r="EN965" s="13"/>
      <c r="EO965" s="13"/>
      <c r="EP965" s="13"/>
      <c r="EQ965" s="13"/>
      <c r="ER965" s="13"/>
      <c r="ES965" s="13"/>
      <c r="ET965" s="13"/>
      <c r="EU965" s="13"/>
      <c r="EV965" s="13"/>
      <c r="EW965" s="13"/>
      <c r="EX965" s="13"/>
      <c r="EY965" s="13"/>
      <c r="EZ965" s="13"/>
      <c r="FA965" s="13"/>
      <c r="FB965" s="13"/>
      <c r="FC965" s="13"/>
      <c r="FD965" s="13"/>
      <c r="FE965" s="13"/>
      <c r="FF965" s="13"/>
      <c r="FG965" s="13"/>
      <c r="FH965" s="13"/>
      <c r="FI965" s="13"/>
      <c r="FJ965" s="13"/>
      <c r="FK965" s="13"/>
      <c r="FL965" s="13"/>
      <c r="FM965" s="13"/>
      <c r="FN965" s="13"/>
      <c r="FO965" s="13"/>
      <c r="FP965" s="13"/>
      <c r="FQ965" s="13"/>
      <c r="FR965" s="13"/>
      <c r="FS965" s="13"/>
      <c r="FT965" s="13"/>
      <c r="FU965" s="13"/>
      <c r="FV965" s="13"/>
      <c r="FW965" s="13"/>
      <c r="FX965" s="13"/>
      <c r="FY965" s="13"/>
      <c r="FZ965" s="13"/>
      <c r="GA965" s="13"/>
      <c r="GB965" s="13"/>
      <c r="GC965" s="13"/>
      <c r="GD965" s="13"/>
      <c r="GE965" s="13"/>
      <c r="GF965" s="13"/>
      <c r="GG965" s="13"/>
      <c r="GH965" s="13"/>
      <c r="GI965" s="13"/>
      <c r="GJ965" s="13"/>
      <c r="GK965" s="13"/>
      <c r="GL965" s="13"/>
      <c r="GM965" s="13"/>
      <c r="GN965" s="13"/>
      <c r="GO965" s="13"/>
      <c r="GP965" s="13"/>
      <c r="GQ965" s="13"/>
      <c r="GR965" s="13"/>
      <c r="GS965" s="13"/>
      <c r="GT965" s="13"/>
      <c r="GU965" s="13"/>
      <c r="GV965" s="13"/>
      <c r="GW965" s="13"/>
      <c r="GX965" s="13"/>
      <c r="GY965" s="13"/>
      <c r="GZ965" s="13"/>
      <c r="HA965" s="13"/>
      <c r="HB965" s="13"/>
      <c r="HC965" s="13"/>
      <c r="HD965" s="13"/>
      <c r="HE965" s="6"/>
    </row>
    <row r="966" spans="115:213" x14ac:dyDescent="0.2">
      <c r="DK966" s="12"/>
      <c r="DL966" s="13"/>
      <c r="DM966" s="13"/>
      <c r="DN966" s="13"/>
      <c r="DO966" s="13"/>
      <c r="DP966" s="13"/>
      <c r="DQ966" s="13"/>
      <c r="DR966" s="13"/>
      <c r="DS966" s="13"/>
      <c r="DT966" s="13"/>
      <c r="DU966" s="13"/>
      <c r="DV966" s="13"/>
      <c r="DW966" s="13"/>
      <c r="DX966" s="13"/>
      <c r="DY966" s="13"/>
      <c r="DZ966" s="13"/>
      <c r="EA966" s="13"/>
      <c r="EB966" s="13"/>
      <c r="EC966" s="13"/>
      <c r="ED966" s="13"/>
      <c r="EE966" s="13"/>
      <c r="EF966" s="13"/>
      <c r="EG966" s="13"/>
      <c r="EH966" s="13"/>
      <c r="EI966" s="13"/>
      <c r="EJ966" s="13"/>
      <c r="EK966" s="13"/>
      <c r="EL966" s="13"/>
      <c r="EM966" s="13"/>
      <c r="EN966" s="13"/>
      <c r="EO966" s="13"/>
      <c r="EP966" s="13"/>
      <c r="EQ966" s="13"/>
      <c r="ER966" s="13"/>
      <c r="ES966" s="13"/>
      <c r="ET966" s="13"/>
      <c r="EU966" s="13"/>
      <c r="EV966" s="13"/>
      <c r="EW966" s="13"/>
      <c r="EX966" s="13"/>
      <c r="EY966" s="13"/>
      <c r="EZ966" s="13"/>
      <c r="FA966" s="13"/>
      <c r="FB966" s="13"/>
      <c r="FC966" s="13"/>
      <c r="FD966" s="13"/>
      <c r="FE966" s="13"/>
      <c r="FF966" s="13"/>
      <c r="FG966" s="13"/>
      <c r="FH966" s="13"/>
      <c r="FI966" s="13"/>
      <c r="FJ966" s="13"/>
      <c r="FK966" s="13"/>
      <c r="FL966" s="13"/>
      <c r="FM966" s="13"/>
      <c r="FN966" s="13"/>
      <c r="FO966" s="13"/>
      <c r="FP966" s="13"/>
      <c r="FQ966" s="13"/>
      <c r="FR966" s="13"/>
      <c r="FS966" s="13"/>
      <c r="FT966" s="13"/>
      <c r="FU966" s="13"/>
      <c r="FV966" s="13"/>
      <c r="FW966" s="13"/>
      <c r="FX966" s="13"/>
      <c r="FY966" s="13"/>
      <c r="FZ966" s="13"/>
      <c r="GA966" s="13"/>
      <c r="GB966" s="13"/>
      <c r="GC966" s="13"/>
      <c r="GD966" s="13"/>
      <c r="GE966" s="13"/>
      <c r="GF966" s="13"/>
      <c r="GG966" s="13"/>
      <c r="GH966" s="13"/>
      <c r="GI966" s="13"/>
      <c r="GJ966" s="13"/>
      <c r="GK966" s="13"/>
      <c r="GL966" s="13"/>
      <c r="GM966" s="13"/>
      <c r="GN966" s="13"/>
      <c r="GO966" s="13"/>
      <c r="GP966" s="13"/>
      <c r="GQ966" s="13"/>
      <c r="GR966" s="13"/>
      <c r="GS966" s="13"/>
      <c r="GT966" s="13"/>
      <c r="GU966" s="13"/>
      <c r="GV966" s="13"/>
      <c r="GW966" s="13"/>
      <c r="GX966" s="13"/>
      <c r="GY966" s="13"/>
      <c r="GZ966" s="13"/>
      <c r="HA966" s="13"/>
      <c r="HB966" s="13"/>
      <c r="HC966" s="13"/>
      <c r="HD966" s="13"/>
      <c r="HE966" s="6"/>
    </row>
    <row r="967" spans="115:213" x14ac:dyDescent="0.2">
      <c r="DK967" s="12"/>
      <c r="DL967" s="13"/>
      <c r="DM967" s="13"/>
      <c r="DN967" s="13"/>
      <c r="DO967" s="13"/>
      <c r="DP967" s="13"/>
      <c r="DQ967" s="13"/>
      <c r="DR967" s="13"/>
      <c r="DS967" s="13"/>
      <c r="DT967" s="13"/>
      <c r="DU967" s="13"/>
      <c r="DV967" s="13"/>
      <c r="DW967" s="13"/>
      <c r="DX967" s="13"/>
      <c r="DY967" s="13"/>
      <c r="DZ967" s="13"/>
      <c r="EA967" s="13"/>
      <c r="EB967" s="13"/>
      <c r="EC967" s="13"/>
      <c r="ED967" s="13"/>
      <c r="EE967" s="13"/>
      <c r="EF967" s="13"/>
      <c r="EG967" s="13"/>
      <c r="EH967" s="13"/>
      <c r="EI967" s="13"/>
      <c r="EJ967" s="13"/>
      <c r="EK967" s="13"/>
      <c r="EL967" s="13"/>
      <c r="EM967" s="13"/>
      <c r="EN967" s="13"/>
      <c r="EO967" s="13"/>
      <c r="EP967" s="13"/>
      <c r="EQ967" s="13"/>
      <c r="ER967" s="13"/>
      <c r="ES967" s="13"/>
      <c r="ET967" s="13"/>
      <c r="EU967" s="13"/>
      <c r="EV967" s="13"/>
      <c r="EW967" s="13"/>
      <c r="EX967" s="13"/>
      <c r="EY967" s="13"/>
      <c r="EZ967" s="13"/>
      <c r="FA967" s="13"/>
      <c r="FB967" s="13"/>
      <c r="FC967" s="13"/>
      <c r="FD967" s="13"/>
      <c r="FE967" s="13"/>
      <c r="FF967" s="13"/>
      <c r="FG967" s="13"/>
      <c r="FH967" s="13"/>
      <c r="FI967" s="13"/>
      <c r="FJ967" s="13"/>
      <c r="FK967" s="13"/>
      <c r="FL967" s="13"/>
      <c r="FM967" s="13"/>
      <c r="FN967" s="13"/>
      <c r="FO967" s="13"/>
      <c r="FP967" s="13"/>
      <c r="FQ967" s="13"/>
      <c r="FR967" s="13"/>
      <c r="FS967" s="13"/>
      <c r="FT967" s="13"/>
      <c r="FU967" s="13"/>
      <c r="FV967" s="13"/>
      <c r="FW967" s="13"/>
      <c r="FX967" s="13"/>
      <c r="FY967" s="13"/>
      <c r="FZ967" s="13"/>
      <c r="GA967" s="13"/>
      <c r="GB967" s="13"/>
      <c r="GC967" s="13"/>
      <c r="GD967" s="13"/>
      <c r="GE967" s="13"/>
      <c r="GF967" s="13"/>
      <c r="GG967" s="13"/>
      <c r="GH967" s="13"/>
      <c r="GI967" s="13"/>
      <c r="GJ967" s="13"/>
      <c r="GK967" s="13"/>
      <c r="GL967" s="13"/>
      <c r="GM967" s="13"/>
      <c r="GN967" s="13"/>
      <c r="GO967" s="13"/>
      <c r="GP967" s="13"/>
      <c r="GQ967" s="13"/>
      <c r="GR967" s="13"/>
      <c r="GS967" s="13"/>
      <c r="GT967" s="13"/>
      <c r="GU967" s="13"/>
      <c r="GV967" s="13"/>
      <c r="GW967" s="13"/>
      <c r="GX967" s="13"/>
      <c r="GY967" s="13"/>
      <c r="GZ967" s="13"/>
      <c r="HA967" s="13"/>
      <c r="HB967" s="13"/>
      <c r="HC967" s="13"/>
      <c r="HD967" s="13"/>
      <c r="HE967" s="6"/>
    </row>
    <row r="968" spans="115:213" x14ac:dyDescent="0.2">
      <c r="DK968" s="12"/>
      <c r="DL968" s="13"/>
      <c r="DM968" s="13"/>
      <c r="DN968" s="13"/>
      <c r="DO968" s="13"/>
      <c r="DP968" s="13"/>
      <c r="DQ968" s="13"/>
      <c r="DR968" s="13"/>
      <c r="DS968" s="13"/>
      <c r="DT968" s="13"/>
      <c r="DU968" s="13"/>
      <c r="DV968" s="13"/>
      <c r="DW968" s="13"/>
      <c r="DX968" s="13"/>
      <c r="DY968" s="13"/>
      <c r="DZ968" s="13"/>
      <c r="EA968" s="13"/>
      <c r="EB968" s="13"/>
      <c r="EC968" s="13"/>
      <c r="ED968" s="13"/>
      <c r="EE968" s="13"/>
      <c r="EF968" s="13"/>
      <c r="EG968" s="13"/>
      <c r="EH968" s="13"/>
      <c r="EI968" s="13"/>
      <c r="EJ968" s="13"/>
      <c r="EK968" s="13"/>
      <c r="EL968" s="13"/>
      <c r="EM968" s="13"/>
      <c r="EN968" s="13"/>
      <c r="EO968" s="13"/>
      <c r="EP968" s="13"/>
      <c r="EQ968" s="13"/>
      <c r="ER968" s="13"/>
      <c r="ES968" s="13"/>
      <c r="ET968" s="13"/>
      <c r="EU968" s="13"/>
      <c r="EV968" s="13"/>
      <c r="EW968" s="13"/>
      <c r="EX968" s="13"/>
      <c r="EY968" s="13"/>
      <c r="EZ968" s="13"/>
      <c r="FA968" s="13"/>
      <c r="FB968" s="13"/>
      <c r="FC968" s="13"/>
      <c r="FD968" s="13"/>
      <c r="FE968" s="13"/>
      <c r="FF968" s="13"/>
      <c r="FG968" s="13"/>
      <c r="FH968" s="13"/>
      <c r="FI968" s="13"/>
      <c r="FJ968" s="13"/>
      <c r="FK968" s="13"/>
      <c r="FL968" s="13"/>
      <c r="FM968" s="13"/>
      <c r="FN968" s="13"/>
      <c r="FO968" s="13"/>
      <c r="FP968" s="13"/>
      <c r="FQ968" s="13"/>
      <c r="FR968" s="13"/>
      <c r="FS968" s="13"/>
      <c r="FT968" s="13"/>
      <c r="FU968" s="13"/>
      <c r="FV968" s="13"/>
      <c r="FW968" s="13"/>
      <c r="FX968" s="13"/>
      <c r="FY968" s="13"/>
      <c r="FZ968" s="13"/>
      <c r="GA968" s="13"/>
      <c r="GB968" s="13"/>
      <c r="GC968" s="13"/>
      <c r="GD968" s="13"/>
      <c r="GE968" s="13"/>
      <c r="GF968" s="13"/>
      <c r="GG968" s="13"/>
      <c r="GH968" s="13"/>
      <c r="GI968" s="13"/>
      <c r="GJ968" s="13"/>
      <c r="GK968" s="13"/>
      <c r="GL968" s="13"/>
      <c r="GM968" s="13"/>
      <c r="GN968" s="13"/>
      <c r="GO968" s="13"/>
      <c r="GP968" s="13"/>
      <c r="GQ968" s="13"/>
      <c r="GR968" s="13"/>
      <c r="GS968" s="13"/>
      <c r="GT968" s="13"/>
      <c r="GU968" s="13"/>
      <c r="GV968" s="13"/>
      <c r="GW968" s="13"/>
      <c r="GX968" s="13"/>
      <c r="GY968" s="13"/>
      <c r="GZ968" s="13"/>
      <c r="HA968" s="13"/>
      <c r="HB968" s="13"/>
      <c r="HC968" s="13"/>
      <c r="HD968" s="13"/>
      <c r="HE968" s="6"/>
    </row>
    <row r="969" spans="115:213" x14ac:dyDescent="0.2">
      <c r="DK969" s="12"/>
      <c r="DL969" s="13"/>
      <c r="DM969" s="13"/>
      <c r="DN969" s="13"/>
      <c r="DO969" s="13"/>
      <c r="DP969" s="13"/>
      <c r="DQ969" s="13"/>
      <c r="DR969" s="13"/>
      <c r="DS969" s="13"/>
      <c r="DT969" s="13"/>
      <c r="DU969" s="13"/>
      <c r="DV969" s="13"/>
      <c r="DW969" s="13"/>
      <c r="DX969" s="13"/>
      <c r="DY969" s="13"/>
      <c r="DZ969" s="13"/>
      <c r="EA969" s="13"/>
      <c r="EB969" s="13"/>
      <c r="EC969" s="13"/>
      <c r="ED969" s="13"/>
      <c r="EE969" s="13"/>
      <c r="EF969" s="13"/>
      <c r="EG969" s="13"/>
      <c r="EH969" s="13"/>
      <c r="EI969" s="13"/>
      <c r="EJ969" s="13"/>
      <c r="EK969" s="13"/>
      <c r="EL969" s="13"/>
      <c r="EM969" s="13"/>
      <c r="EN969" s="13"/>
      <c r="EO969" s="13"/>
      <c r="EP969" s="13"/>
      <c r="EQ969" s="13"/>
      <c r="ER969" s="13"/>
      <c r="ES969" s="13"/>
      <c r="ET969" s="13"/>
      <c r="EU969" s="13"/>
      <c r="EV969" s="13"/>
      <c r="EW969" s="13"/>
      <c r="EX969" s="13"/>
      <c r="EY969" s="13"/>
      <c r="EZ969" s="13"/>
      <c r="FA969" s="13"/>
      <c r="FB969" s="13"/>
      <c r="FC969" s="13"/>
      <c r="FD969" s="13"/>
      <c r="FE969" s="13"/>
      <c r="FF969" s="13"/>
      <c r="FG969" s="13"/>
      <c r="FH969" s="13"/>
      <c r="FI969" s="13"/>
      <c r="FJ969" s="13"/>
      <c r="FK969" s="13"/>
      <c r="FL969" s="13"/>
      <c r="FM969" s="13"/>
      <c r="FN969" s="13"/>
      <c r="FO969" s="13"/>
      <c r="FP969" s="13"/>
      <c r="FQ969" s="13"/>
      <c r="FR969" s="13"/>
      <c r="FS969" s="13"/>
      <c r="FT969" s="13"/>
      <c r="FU969" s="13"/>
      <c r="FV969" s="13"/>
      <c r="FW969" s="13"/>
      <c r="FX969" s="13"/>
      <c r="FY969" s="13"/>
      <c r="FZ969" s="13"/>
      <c r="GA969" s="13"/>
      <c r="GB969" s="13"/>
      <c r="GC969" s="13"/>
      <c r="GD969" s="13"/>
      <c r="GE969" s="13"/>
      <c r="GF969" s="13"/>
      <c r="GG969" s="13"/>
      <c r="GH969" s="13"/>
      <c r="GI969" s="13"/>
      <c r="GJ969" s="13"/>
      <c r="GK969" s="13"/>
      <c r="GL969" s="13"/>
      <c r="GM969" s="13"/>
      <c r="GN969" s="13"/>
      <c r="GO969" s="13"/>
      <c r="GP969" s="13"/>
      <c r="GQ969" s="13"/>
      <c r="GR969" s="13"/>
      <c r="GS969" s="13"/>
      <c r="GT969" s="13"/>
      <c r="GU969" s="13"/>
      <c r="GV969" s="13"/>
      <c r="GW969" s="13"/>
      <c r="GX969" s="13"/>
      <c r="GY969" s="13"/>
      <c r="GZ969" s="13"/>
      <c r="HA969" s="13"/>
      <c r="HB969" s="13"/>
      <c r="HC969" s="13"/>
      <c r="HD969" s="13"/>
      <c r="HE969" s="6"/>
    </row>
    <row r="970" spans="115:213" x14ac:dyDescent="0.2">
      <c r="DK970" s="12"/>
      <c r="DL970" s="13"/>
      <c r="DM970" s="13"/>
      <c r="DN970" s="13"/>
      <c r="DO970" s="13"/>
      <c r="DP970" s="13"/>
      <c r="DQ970" s="13"/>
      <c r="DR970" s="13"/>
      <c r="DS970" s="13"/>
      <c r="DT970" s="13"/>
      <c r="DU970" s="13"/>
      <c r="DV970" s="13"/>
      <c r="DW970" s="13"/>
      <c r="DX970" s="13"/>
      <c r="DY970" s="13"/>
      <c r="DZ970" s="13"/>
      <c r="EA970" s="13"/>
      <c r="EB970" s="13"/>
      <c r="EC970" s="13"/>
      <c r="ED970" s="13"/>
      <c r="EE970" s="13"/>
      <c r="EF970" s="13"/>
      <c r="EG970" s="13"/>
      <c r="EH970" s="13"/>
      <c r="EI970" s="13"/>
      <c r="EJ970" s="13"/>
      <c r="EK970" s="13"/>
      <c r="EL970" s="13"/>
      <c r="EM970" s="13"/>
      <c r="EN970" s="13"/>
      <c r="EO970" s="13"/>
      <c r="EP970" s="13"/>
      <c r="EQ970" s="13"/>
      <c r="ER970" s="13"/>
      <c r="ES970" s="13"/>
      <c r="ET970" s="13"/>
      <c r="EU970" s="13"/>
      <c r="EV970" s="13"/>
      <c r="EW970" s="13"/>
      <c r="EX970" s="13"/>
      <c r="EY970" s="13"/>
      <c r="EZ970" s="13"/>
      <c r="FA970" s="13"/>
      <c r="FB970" s="13"/>
      <c r="FC970" s="13"/>
      <c r="FD970" s="13"/>
      <c r="FE970" s="13"/>
      <c r="FF970" s="13"/>
      <c r="FG970" s="13"/>
      <c r="FH970" s="13"/>
      <c r="FI970" s="13"/>
      <c r="FJ970" s="13"/>
      <c r="FK970" s="13"/>
      <c r="FL970" s="13"/>
      <c r="FM970" s="13"/>
      <c r="FN970" s="13"/>
      <c r="FO970" s="13"/>
      <c r="FP970" s="13"/>
      <c r="FQ970" s="13"/>
      <c r="FR970" s="13"/>
      <c r="FS970" s="13"/>
      <c r="FT970" s="13"/>
      <c r="FU970" s="13"/>
      <c r="FV970" s="13"/>
      <c r="FW970" s="13"/>
      <c r="FX970" s="13"/>
      <c r="FY970" s="13"/>
      <c r="FZ970" s="13"/>
      <c r="GA970" s="13"/>
      <c r="GB970" s="13"/>
      <c r="GC970" s="13"/>
      <c r="GD970" s="13"/>
      <c r="GE970" s="13"/>
      <c r="GF970" s="13"/>
      <c r="GG970" s="13"/>
      <c r="GH970" s="13"/>
      <c r="GI970" s="13"/>
      <c r="GJ970" s="13"/>
      <c r="GK970" s="13"/>
      <c r="GL970" s="13"/>
      <c r="GM970" s="13"/>
      <c r="GN970" s="13"/>
      <c r="GO970" s="13"/>
      <c r="GP970" s="13"/>
      <c r="GQ970" s="13"/>
      <c r="GR970" s="13"/>
      <c r="GS970" s="13"/>
      <c r="GT970" s="13"/>
      <c r="GU970" s="13"/>
      <c r="GV970" s="13"/>
      <c r="GW970" s="13"/>
      <c r="GX970" s="13"/>
      <c r="GY970" s="13"/>
      <c r="GZ970" s="13"/>
      <c r="HA970" s="13"/>
      <c r="HB970" s="13"/>
      <c r="HC970" s="13"/>
      <c r="HD970" s="13"/>
      <c r="HE970" s="6"/>
    </row>
    <row r="971" spans="115:213" x14ac:dyDescent="0.2">
      <c r="DL971" s="7"/>
      <c r="DM971" s="7"/>
      <c r="DN971" s="7"/>
      <c r="DO971" s="7"/>
      <c r="DP971" s="7"/>
      <c r="DQ971" s="7"/>
      <c r="DR971" s="7"/>
      <c r="DS971" s="7"/>
      <c r="DT971" s="7"/>
      <c r="DU971" s="7"/>
      <c r="DV971" s="7"/>
      <c r="DW971" s="7"/>
      <c r="DX971" s="7"/>
      <c r="DY971" s="7"/>
      <c r="DZ971" s="7"/>
      <c r="EA971" s="7"/>
      <c r="EB971" s="7"/>
      <c r="EC971" s="7"/>
      <c r="ED971" s="7"/>
      <c r="EE971" s="7"/>
      <c r="EF971" s="7"/>
      <c r="EG971" s="7"/>
      <c r="EH971" s="7"/>
      <c r="EI971" s="7"/>
      <c r="EJ971" s="7"/>
      <c r="EK971" s="7"/>
      <c r="EL971" s="7"/>
      <c r="EM971" s="7"/>
      <c r="EN971" s="7"/>
      <c r="EO971" s="7"/>
      <c r="EP971" s="7"/>
      <c r="EQ971" s="7"/>
      <c r="ER971" s="7"/>
      <c r="ES971" s="7"/>
      <c r="ET971" s="7"/>
      <c r="EU971" s="7"/>
      <c r="EV971" s="7"/>
      <c r="EW971" s="7"/>
      <c r="EX971" s="7"/>
      <c r="EY971" s="7"/>
      <c r="EZ971" s="7"/>
      <c r="FA971" s="7"/>
      <c r="FB971" s="7"/>
      <c r="FC971" s="7"/>
      <c r="FD971" s="7"/>
      <c r="FE971" s="7"/>
      <c r="FF971" s="7"/>
      <c r="FG971" s="7"/>
      <c r="FH971" s="7"/>
      <c r="FI971" s="7"/>
      <c r="FJ971" s="7"/>
      <c r="FK971" s="7"/>
      <c r="FL971" s="7"/>
      <c r="FM971" s="7"/>
      <c r="FN971" s="7"/>
      <c r="FO971" s="7"/>
      <c r="FP971" s="7"/>
      <c r="FQ971" s="7"/>
      <c r="FR971" s="7"/>
      <c r="FS971" s="7"/>
      <c r="FT971" s="7"/>
      <c r="FU971" s="7"/>
      <c r="FV971" s="7"/>
      <c r="FW971" s="7"/>
      <c r="FX971" s="7"/>
      <c r="FY971" s="7"/>
      <c r="FZ971" s="7"/>
      <c r="GA971" s="7"/>
      <c r="GB971" s="7"/>
      <c r="GC971" s="7"/>
      <c r="GD971" s="7"/>
      <c r="GE971" s="7"/>
      <c r="GF971" s="7"/>
      <c r="GG971" s="7"/>
      <c r="GH971" s="7"/>
      <c r="GI971" s="7"/>
      <c r="GJ971" s="7"/>
      <c r="GK971" s="7"/>
      <c r="GL971" s="7"/>
      <c r="GM971" s="7"/>
      <c r="GN971" s="7"/>
      <c r="GO971" s="7"/>
      <c r="GP971" s="7"/>
      <c r="GQ971" s="7"/>
      <c r="GR971" s="7"/>
      <c r="GS971" s="7"/>
      <c r="GT971" s="7"/>
      <c r="GU971" s="7"/>
      <c r="GV971" s="7"/>
      <c r="GW971" s="7"/>
      <c r="GX971" s="7"/>
      <c r="GY971" s="7"/>
      <c r="GZ971" s="7"/>
      <c r="HA971" s="7"/>
      <c r="HB971" s="7"/>
      <c r="HC971" s="7"/>
      <c r="HD971" s="7"/>
    </row>
    <row r="151696" spans="1:9" s="4" customFormat="1" x14ac:dyDescent="0.2">
      <c r="A151696" s="25"/>
      <c r="B151696" s="64"/>
      <c r="C151696" s="80"/>
      <c r="D151696" s="81"/>
      <c r="E151696" s="79"/>
      <c r="F151696" s="78"/>
      <c r="G151696" s="82"/>
      <c r="H151696" s="82"/>
      <c r="I151696" s="11"/>
    </row>
    <row r="151700" spans="1:9" s="4" customFormat="1" x14ac:dyDescent="0.2">
      <c r="A151700" s="25"/>
      <c r="B151700" s="64"/>
      <c r="C151700" s="80"/>
      <c r="D151700" s="81"/>
      <c r="E151700" s="79"/>
      <c r="F151700" s="78"/>
      <c r="G151700" s="82"/>
      <c r="H151700" s="82"/>
      <c r="I151700" s="11"/>
    </row>
    <row r="151716" spans="1:9" s="4" customFormat="1" x14ac:dyDescent="0.2">
      <c r="A151716" s="25"/>
      <c r="B151716" s="64"/>
      <c r="C151716" s="80"/>
      <c r="D151716" s="81"/>
      <c r="E151716" s="79"/>
      <c r="F151716" s="78"/>
      <c r="G151716" s="82"/>
      <c r="H151716" s="82"/>
      <c r="I151716" s="11"/>
    </row>
    <row r="151732" spans="1:9" s="4" customFormat="1" x14ac:dyDescent="0.2">
      <c r="A151732" s="25"/>
      <c r="B151732" s="64"/>
      <c r="C151732" s="80"/>
      <c r="D151732" s="81"/>
      <c r="E151732" s="79"/>
      <c r="F151732" s="78"/>
      <c r="G151732" s="82"/>
      <c r="H151732" s="82"/>
      <c r="I151732" s="11"/>
    </row>
    <row r="151748" spans="1:9" s="4" customFormat="1" x14ac:dyDescent="0.2">
      <c r="A151748" s="25"/>
      <c r="B151748" s="64"/>
      <c r="C151748" s="80"/>
      <c r="D151748" s="81"/>
      <c r="E151748" s="79"/>
      <c r="F151748" s="78"/>
      <c r="G151748" s="82"/>
      <c r="H151748" s="82"/>
      <c r="I151748" s="11"/>
    </row>
    <row r="151764" spans="1:9" s="4" customFormat="1" x14ac:dyDescent="0.2">
      <c r="A151764" s="25"/>
      <c r="B151764" s="64"/>
      <c r="C151764" s="80"/>
      <c r="D151764" s="81"/>
      <c r="E151764" s="79"/>
      <c r="F151764" s="78"/>
      <c r="G151764" s="82"/>
      <c r="H151764" s="82"/>
      <c r="I151764" s="11"/>
    </row>
    <row r="151766" spans="1:9" s="4" customFormat="1" x14ac:dyDescent="0.2">
      <c r="A151766" s="25"/>
      <c r="B151766" s="64"/>
      <c r="C151766" s="80"/>
      <c r="D151766" s="81"/>
      <c r="E151766" s="79"/>
      <c r="F151766" s="78"/>
      <c r="G151766" s="82"/>
      <c r="H151766" s="82"/>
      <c r="I151766" s="11"/>
    </row>
    <row r="151772" spans="1:9" s="4" customFormat="1" x14ac:dyDescent="0.2">
      <c r="A151772" s="25"/>
      <c r="B151772" s="64"/>
      <c r="C151772" s="80"/>
      <c r="D151772" s="81"/>
      <c r="E151772" s="79"/>
      <c r="F151772" s="78"/>
      <c r="G151772" s="82"/>
      <c r="H151772" s="82"/>
      <c r="I151772" s="11"/>
    </row>
    <row r="151780" spans="1:9" s="4" customFormat="1" x14ac:dyDescent="0.2">
      <c r="A151780" s="25"/>
      <c r="B151780" s="64"/>
      <c r="C151780" s="80"/>
      <c r="D151780" s="81"/>
      <c r="E151780" s="79"/>
      <c r="F151780" s="78"/>
      <c r="G151780" s="82"/>
      <c r="H151780" s="82"/>
      <c r="I151780" s="11"/>
    </row>
    <row r="151782" spans="1:9" s="4" customFormat="1" x14ac:dyDescent="0.2">
      <c r="A151782" s="25"/>
      <c r="B151782" s="64"/>
      <c r="C151782" s="80"/>
      <c r="D151782" s="81"/>
      <c r="E151782" s="79"/>
      <c r="F151782" s="78"/>
      <c r="G151782" s="82"/>
      <c r="H151782" s="82"/>
      <c r="I151782" s="11"/>
    </row>
    <row r="151788" spans="1:9" s="4" customFormat="1" x14ac:dyDescent="0.2">
      <c r="A151788" s="25"/>
      <c r="B151788" s="64"/>
      <c r="C151788" s="80"/>
      <c r="D151788" s="81"/>
      <c r="E151788" s="79"/>
      <c r="F151788" s="78"/>
      <c r="G151788" s="82"/>
      <c r="H151788" s="82"/>
      <c r="I151788" s="11"/>
    </row>
    <row r="151792" spans="1:9" s="4" customFormat="1" x14ac:dyDescent="0.2">
      <c r="A151792" s="25"/>
      <c r="B151792" s="64"/>
      <c r="C151792" s="80"/>
      <c r="D151792" s="81"/>
      <c r="E151792" s="79"/>
      <c r="F151792" s="78"/>
      <c r="G151792" s="82"/>
      <c r="H151792" s="82"/>
      <c r="I151792" s="11"/>
    </row>
    <row r="151796" spans="1:9" s="4" customFormat="1" x14ac:dyDescent="0.2">
      <c r="A151796" s="25"/>
      <c r="B151796" s="64"/>
      <c r="C151796" s="80"/>
      <c r="D151796" s="81"/>
      <c r="E151796" s="79"/>
      <c r="F151796" s="78"/>
      <c r="G151796" s="82"/>
      <c r="H151796" s="82"/>
      <c r="I151796" s="11"/>
    </row>
    <row r="151798" spans="1:9" s="4" customFormat="1" x14ac:dyDescent="0.2">
      <c r="A151798" s="25"/>
      <c r="B151798" s="64"/>
      <c r="C151798" s="80"/>
      <c r="D151798" s="81"/>
      <c r="E151798" s="79"/>
      <c r="F151798" s="78"/>
      <c r="G151798" s="82"/>
      <c r="H151798" s="82"/>
      <c r="I151798" s="11"/>
    </row>
    <row r="151804" spans="1:9" s="4" customFormat="1" x14ac:dyDescent="0.2">
      <c r="A151804" s="25"/>
      <c r="B151804" s="64"/>
      <c r="C151804" s="80"/>
      <c r="D151804" s="81"/>
      <c r="E151804" s="79"/>
      <c r="F151804" s="78"/>
      <c r="G151804" s="82"/>
      <c r="H151804" s="82"/>
      <c r="I151804" s="11"/>
    </row>
    <row r="151808" spans="1:9" s="4" customFormat="1" x14ac:dyDescent="0.2">
      <c r="A151808" s="25"/>
      <c r="B151808" s="64"/>
      <c r="C151808" s="80"/>
      <c r="D151808" s="81"/>
      <c r="E151808" s="79"/>
      <c r="F151808" s="78"/>
      <c r="G151808" s="82"/>
      <c r="H151808" s="82"/>
      <c r="I151808" s="11"/>
    </row>
    <row r="151812" spans="1:9" s="4" customFormat="1" x14ac:dyDescent="0.2">
      <c r="A151812" s="25"/>
      <c r="B151812" s="64"/>
      <c r="C151812" s="80"/>
      <c r="D151812" s="81"/>
      <c r="E151812" s="79"/>
      <c r="F151812" s="78"/>
      <c r="G151812" s="82"/>
      <c r="H151812" s="82"/>
      <c r="I151812" s="11"/>
    </row>
    <row r="151814" spans="1:9" s="4" customFormat="1" x14ac:dyDescent="0.2">
      <c r="A151814" s="25"/>
      <c r="B151814" s="64"/>
      <c r="C151814" s="80"/>
      <c r="D151814" s="81"/>
      <c r="E151814" s="79"/>
      <c r="F151814" s="78"/>
      <c r="G151814" s="82"/>
      <c r="H151814" s="82"/>
      <c r="I151814" s="11"/>
    </row>
    <row r="151820" spans="1:9" s="4" customFormat="1" x14ac:dyDescent="0.2">
      <c r="A151820" s="25"/>
      <c r="B151820" s="64"/>
      <c r="C151820" s="80"/>
      <c r="D151820" s="81"/>
      <c r="E151820" s="79"/>
      <c r="F151820" s="78"/>
      <c r="G151820" s="82"/>
      <c r="H151820" s="82"/>
      <c r="I151820" s="11"/>
    </row>
    <row r="151828" spans="1:9" s="4" customFormat="1" x14ac:dyDescent="0.2">
      <c r="A151828" s="25"/>
      <c r="B151828" s="64"/>
      <c r="C151828" s="80"/>
      <c r="D151828" s="81"/>
      <c r="E151828" s="79"/>
      <c r="F151828" s="78"/>
      <c r="G151828" s="82"/>
      <c r="H151828" s="82"/>
      <c r="I151828" s="11"/>
    </row>
    <row r="151830" spans="1:9" s="4" customFormat="1" x14ac:dyDescent="0.2">
      <c r="A151830" s="25"/>
      <c r="B151830" s="64"/>
      <c r="C151830" s="80"/>
      <c r="D151830" s="81"/>
      <c r="E151830" s="79"/>
      <c r="F151830" s="78"/>
      <c r="G151830" s="82"/>
      <c r="H151830" s="82"/>
      <c r="I151830" s="11"/>
    </row>
    <row r="151836" spans="1:9" s="4" customFormat="1" x14ac:dyDescent="0.2">
      <c r="A151836" s="25"/>
      <c r="B151836" s="64"/>
      <c r="C151836" s="80"/>
      <c r="D151836" s="81"/>
      <c r="E151836" s="79"/>
      <c r="F151836" s="78"/>
      <c r="G151836" s="82"/>
      <c r="H151836" s="82"/>
      <c r="I151836" s="11"/>
    </row>
    <row r="151844" spans="1:9" s="4" customFormat="1" x14ac:dyDescent="0.2">
      <c r="A151844" s="25"/>
      <c r="B151844" s="64"/>
      <c r="C151844" s="80"/>
      <c r="D151844" s="81"/>
      <c r="E151844" s="79"/>
      <c r="F151844" s="78"/>
      <c r="G151844" s="82"/>
      <c r="H151844" s="82"/>
      <c r="I151844" s="11"/>
    </row>
    <row r="151846" spans="1:9" s="4" customFormat="1" x14ac:dyDescent="0.2">
      <c r="A151846" s="25"/>
      <c r="B151846" s="64"/>
      <c r="C151846" s="80"/>
      <c r="D151846" s="81"/>
      <c r="E151846" s="79"/>
      <c r="F151846" s="78"/>
      <c r="G151846" s="82"/>
      <c r="H151846" s="82"/>
      <c r="I151846" s="11"/>
    </row>
    <row r="151852" spans="1:9" s="4" customFormat="1" x14ac:dyDescent="0.2">
      <c r="A151852" s="25"/>
      <c r="B151852" s="64"/>
      <c r="C151852" s="80"/>
      <c r="D151852" s="81"/>
      <c r="E151852" s="79"/>
      <c r="F151852" s="78"/>
      <c r="G151852" s="82"/>
      <c r="H151852" s="82"/>
      <c r="I151852" s="11"/>
    </row>
    <row r="151860" spans="1:9" s="4" customFormat="1" x14ac:dyDescent="0.2">
      <c r="A151860" s="25"/>
      <c r="B151860" s="64"/>
      <c r="C151860" s="80"/>
      <c r="D151860" s="81"/>
      <c r="E151860" s="79"/>
      <c r="F151860" s="78"/>
      <c r="G151860" s="82"/>
      <c r="H151860" s="82"/>
      <c r="I151860" s="11"/>
    </row>
    <row r="151862" spans="1:9" s="4" customFormat="1" x14ac:dyDescent="0.2">
      <c r="A151862" s="25"/>
      <c r="B151862" s="64"/>
      <c r="C151862" s="80"/>
      <c r="D151862" s="81"/>
      <c r="E151862" s="79"/>
      <c r="F151862" s="78"/>
      <c r="G151862" s="82"/>
      <c r="H151862" s="82"/>
      <c r="I151862" s="11"/>
    </row>
    <row r="151868" spans="1:9" s="4" customFormat="1" x14ac:dyDescent="0.2">
      <c r="A151868" s="25"/>
      <c r="B151868" s="64"/>
      <c r="C151868" s="80"/>
      <c r="D151868" s="81"/>
      <c r="E151868" s="79"/>
      <c r="F151868" s="78"/>
      <c r="G151868" s="82"/>
      <c r="H151868" s="82"/>
      <c r="I151868" s="11"/>
    </row>
    <row r="151876" spans="1:9" s="4" customFormat="1" x14ac:dyDescent="0.2">
      <c r="A151876" s="25"/>
      <c r="B151876" s="64"/>
      <c r="C151876" s="80"/>
      <c r="D151876" s="81"/>
      <c r="E151876" s="79"/>
      <c r="F151876" s="78"/>
      <c r="G151876" s="82"/>
      <c r="H151876" s="82"/>
      <c r="I151876" s="11"/>
    </row>
    <row r="151878" spans="1:9" s="4" customFormat="1" x14ac:dyDescent="0.2">
      <c r="A151878" s="25"/>
      <c r="B151878" s="64"/>
      <c r="C151878" s="80"/>
      <c r="D151878" s="81"/>
      <c r="E151878" s="79"/>
      <c r="F151878" s="78"/>
      <c r="G151878" s="82"/>
      <c r="H151878" s="82"/>
      <c r="I151878" s="11"/>
    </row>
    <row r="151884" spans="1:9" s="4" customFormat="1" x14ac:dyDescent="0.2">
      <c r="A151884" s="25"/>
      <c r="B151884" s="64"/>
      <c r="C151884" s="80"/>
      <c r="D151884" s="81"/>
      <c r="E151884" s="79"/>
      <c r="F151884" s="78"/>
      <c r="G151884" s="82"/>
      <c r="H151884" s="82"/>
      <c r="I151884" s="11"/>
    </row>
    <row r="151892" spans="1:9" s="4" customFormat="1" x14ac:dyDescent="0.2">
      <c r="A151892" s="25"/>
      <c r="B151892" s="64"/>
      <c r="C151892" s="80"/>
      <c r="D151892" s="81"/>
      <c r="E151892" s="79"/>
      <c r="F151892" s="78"/>
      <c r="G151892" s="82"/>
      <c r="H151892" s="82"/>
      <c r="I151892" s="11"/>
    </row>
    <row r="151894" spans="1:9" s="4" customFormat="1" x14ac:dyDescent="0.2">
      <c r="A151894" s="25"/>
      <c r="B151894" s="64"/>
      <c r="C151894" s="80"/>
      <c r="D151894" s="81"/>
      <c r="E151894" s="79"/>
      <c r="F151894" s="78"/>
      <c r="G151894" s="82"/>
      <c r="H151894" s="82"/>
      <c r="I151894" s="11"/>
    </row>
    <row r="151900" spans="1:9" s="4" customFormat="1" x14ac:dyDescent="0.2">
      <c r="A151900" s="25"/>
      <c r="B151900" s="64"/>
      <c r="C151900" s="80"/>
      <c r="D151900" s="81"/>
      <c r="E151900" s="79"/>
      <c r="F151900" s="78"/>
      <c r="G151900" s="82"/>
      <c r="H151900" s="82"/>
      <c r="I151900" s="11"/>
    </row>
    <row r="151908" spans="1:9" s="4" customFormat="1" x14ac:dyDescent="0.2">
      <c r="A151908" s="25"/>
      <c r="B151908" s="64"/>
      <c r="C151908" s="80"/>
      <c r="D151908" s="81"/>
      <c r="E151908" s="79"/>
      <c r="F151908" s="78"/>
      <c r="G151908" s="82"/>
      <c r="H151908" s="82"/>
      <c r="I151908" s="11"/>
    </row>
    <row r="151910" spans="1:9" s="4" customFormat="1" x14ac:dyDescent="0.2">
      <c r="A151910" s="25"/>
      <c r="B151910" s="64"/>
      <c r="C151910" s="80"/>
      <c r="D151910" s="81"/>
      <c r="E151910" s="79"/>
      <c r="F151910" s="78"/>
      <c r="G151910" s="82"/>
      <c r="H151910" s="82"/>
      <c r="I151910" s="11"/>
    </row>
    <row r="151916" spans="1:9" s="4" customFormat="1" x14ac:dyDescent="0.2">
      <c r="A151916" s="25"/>
      <c r="B151916" s="64"/>
      <c r="C151916" s="80"/>
      <c r="D151916" s="81"/>
      <c r="E151916" s="79"/>
      <c r="F151916" s="78"/>
      <c r="G151916" s="82"/>
      <c r="H151916" s="82"/>
      <c r="I151916" s="11"/>
    </row>
    <row r="151924" spans="1:9" s="4" customFormat="1" x14ac:dyDescent="0.2">
      <c r="A151924" s="25"/>
      <c r="B151924" s="64"/>
      <c r="C151924" s="80"/>
      <c r="D151924" s="81"/>
      <c r="E151924" s="79"/>
      <c r="F151924" s="78"/>
      <c r="G151924" s="82"/>
      <c r="H151924" s="82"/>
      <c r="I151924" s="11"/>
    </row>
    <row r="151926" spans="1:9" s="4" customFormat="1" x14ac:dyDescent="0.2">
      <c r="A151926" s="25"/>
      <c r="B151926" s="64"/>
      <c r="C151926" s="80"/>
      <c r="D151926" s="81"/>
      <c r="E151926" s="79"/>
      <c r="F151926" s="78"/>
      <c r="G151926" s="82"/>
      <c r="H151926" s="82"/>
      <c r="I151926" s="11"/>
    </row>
    <row r="151932" spans="1:9" s="4" customFormat="1" x14ac:dyDescent="0.2">
      <c r="A151932" s="25"/>
      <c r="B151932" s="64"/>
      <c r="C151932" s="80"/>
      <c r="D151932" s="81"/>
      <c r="E151932" s="79"/>
      <c r="F151932" s="78"/>
      <c r="G151932" s="82"/>
      <c r="H151932" s="82"/>
      <c r="I151932" s="11"/>
    </row>
    <row r="151940" spans="1:9" s="4" customFormat="1" x14ac:dyDescent="0.2">
      <c r="A151940" s="25"/>
      <c r="B151940" s="64"/>
      <c r="C151940" s="80"/>
      <c r="D151940" s="81"/>
      <c r="E151940" s="79"/>
      <c r="F151940" s="78"/>
      <c r="G151940" s="82"/>
      <c r="H151940" s="82"/>
      <c r="I151940" s="11"/>
    </row>
    <row r="151942" spans="1:9" s="4" customFormat="1" x14ac:dyDescent="0.2">
      <c r="A151942" s="25"/>
      <c r="B151942" s="64"/>
      <c r="C151942" s="80"/>
      <c r="D151942" s="81"/>
      <c r="E151942" s="79"/>
      <c r="F151942" s="78"/>
      <c r="G151942" s="82"/>
      <c r="H151942" s="82"/>
      <c r="I151942" s="11"/>
    </row>
    <row r="151948" spans="1:9" s="4" customFormat="1" x14ac:dyDescent="0.2">
      <c r="A151948" s="25"/>
      <c r="B151948" s="64"/>
      <c r="C151948" s="80"/>
      <c r="D151948" s="81"/>
      <c r="E151948" s="79"/>
      <c r="F151948" s="78"/>
      <c r="G151948" s="82"/>
      <c r="H151948" s="82"/>
      <c r="I151948" s="11"/>
    </row>
    <row r="151956" spans="1:9" s="4" customFormat="1" x14ac:dyDescent="0.2">
      <c r="A151956" s="25"/>
      <c r="B151956" s="64"/>
      <c r="C151956" s="80"/>
      <c r="D151956" s="81"/>
      <c r="E151956" s="79"/>
      <c r="F151956" s="78"/>
      <c r="G151956" s="82"/>
      <c r="H151956" s="82"/>
      <c r="I151956" s="11"/>
    </row>
    <row r="151958" spans="1:9" s="4" customFormat="1" x14ac:dyDescent="0.2">
      <c r="A151958" s="25"/>
      <c r="B151958" s="64"/>
      <c r="C151958" s="80"/>
      <c r="D151958" s="81"/>
      <c r="E151958" s="79"/>
      <c r="F151958" s="78"/>
      <c r="G151958" s="82"/>
      <c r="H151958" s="82"/>
      <c r="I151958" s="11"/>
    </row>
    <row r="151964" spans="1:9" s="4" customFormat="1" x14ac:dyDescent="0.2">
      <c r="A151964" s="25"/>
      <c r="B151964" s="64"/>
      <c r="C151964" s="80"/>
      <c r="D151964" s="81"/>
      <c r="E151964" s="79"/>
      <c r="F151964" s="78"/>
      <c r="G151964" s="82"/>
      <c r="H151964" s="82"/>
      <c r="I151964" s="11"/>
    </row>
    <row r="151972" spans="1:9" s="4" customFormat="1" x14ac:dyDescent="0.2">
      <c r="A151972" s="25"/>
      <c r="B151972" s="64"/>
      <c r="C151972" s="80"/>
      <c r="D151972" s="81"/>
      <c r="E151972" s="79"/>
      <c r="F151972" s="78"/>
      <c r="G151972" s="82"/>
      <c r="H151972" s="82"/>
      <c r="I151972" s="11"/>
    </row>
    <row r="151974" spans="1:9" s="4" customFormat="1" x14ac:dyDescent="0.2">
      <c r="A151974" s="25"/>
      <c r="B151974" s="64"/>
      <c r="C151974" s="80"/>
      <c r="D151974" s="81"/>
      <c r="E151974" s="79"/>
      <c r="F151974" s="78"/>
      <c r="G151974" s="82"/>
      <c r="H151974" s="82"/>
      <c r="I151974" s="11"/>
    </row>
    <row r="151980" spans="1:9" s="4" customFormat="1" x14ac:dyDescent="0.2">
      <c r="A151980" s="25"/>
      <c r="B151980" s="64"/>
      <c r="C151980" s="80"/>
      <c r="D151980" s="81"/>
      <c r="E151980" s="79"/>
      <c r="F151980" s="78"/>
      <c r="G151980" s="82"/>
      <c r="H151980" s="82"/>
      <c r="I151980" s="11"/>
    </row>
    <row r="151988" spans="1:9" s="4" customFormat="1" x14ac:dyDescent="0.2">
      <c r="A151988" s="25"/>
      <c r="B151988" s="64"/>
      <c r="C151988" s="80"/>
      <c r="D151988" s="81"/>
      <c r="E151988" s="79"/>
      <c r="F151988" s="78"/>
      <c r="G151988" s="82"/>
      <c r="H151988" s="82"/>
      <c r="I151988" s="11"/>
    </row>
    <row r="151990" spans="1:9" s="4" customFormat="1" x14ac:dyDescent="0.2">
      <c r="A151990" s="25"/>
      <c r="B151990" s="64"/>
      <c r="C151990" s="80"/>
      <c r="D151990" s="81"/>
      <c r="E151990" s="79"/>
      <c r="F151990" s="78"/>
      <c r="G151990" s="82"/>
      <c r="H151990" s="82"/>
      <c r="I151990" s="11"/>
    </row>
    <row r="151996" spans="1:9" s="4" customFormat="1" x14ac:dyDescent="0.2">
      <c r="A151996" s="25"/>
      <c r="B151996" s="64"/>
      <c r="C151996" s="80"/>
      <c r="D151996" s="81"/>
      <c r="E151996" s="79"/>
      <c r="F151996" s="78"/>
      <c r="G151996" s="82"/>
      <c r="H151996" s="82"/>
      <c r="I151996" s="11"/>
    </row>
    <row r="152004" spans="1:9" s="4" customFormat="1" x14ac:dyDescent="0.2">
      <c r="A152004" s="25"/>
      <c r="B152004" s="64"/>
      <c r="C152004" s="80"/>
      <c r="D152004" s="81"/>
      <c r="E152004" s="79"/>
      <c r="F152004" s="78"/>
      <c r="G152004" s="82"/>
      <c r="H152004" s="82"/>
      <c r="I152004" s="11"/>
    </row>
    <row r="152006" spans="1:9" s="4" customFormat="1" x14ac:dyDescent="0.2">
      <c r="A152006" s="25"/>
      <c r="B152006" s="64"/>
      <c r="C152006" s="80"/>
      <c r="D152006" s="81"/>
      <c r="E152006" s="79"/>
      <c r="F152006" s="78"/>
      <c r="G152006" s="82"/>
      <c r="H152006" s="82"/>
      <c r="I152006" s="11"/>
    </row>
    <row r="152012" spans="1:9" s="4" customFormat="1" x14ac:dyDescent="0.2">
      <c r="A152012" s="25"/>
      <c r="B152012" s="64"/>
      <c r="C152012" s="80"/>
      <c r="D152012" s="81"/>
      <c r="E152012" s="79"/>
      <c r="F152012" s="78"/>
      <c r="G152012" s="82"/>
      <c r="H152012" s="82"/>
      <c r="I152012" s="11"/>
    </row>
    <row r="152020" spans="1:9" s="4" customFormat="1" x14ac:dyDescent="0.2">
      <c r="A152020" s="25"/>
      <c r="B152020" s="64"/>
      <c r="C152020" s="80"/>
      <c r="D152020" s="81"/>
      <c r="E152020" s="79"/>
      <c r="F152020" s="78"/>
      <c r="G152020" s="82"/>
      <c r="H152020" s="82"/>
      <c r="I152020" s="11"/>
    </row>
    <row r="152022" spans="1:9" s="4" customFormat="1" x14ac:dyDescent="0.2">
      <c r="A152022" s="25"/>
      <c r="B152022" s="64"/>
      <c r="C152022" s="80"/>
      <c r="D152022" s="81"/>
      <c r="E152022" s="79"/>
      <c r="F152022" s="78"/>
      <c r="G152022" s="82"/>
      <c r="H152022" s="82"/>
      <c r="I152022" s="11"/>
    </row>
    <row r="152028" spans="1:9" s="4" customFormat="1" x14ac:dyDescent="0.2">
      <c r="A152028" s="25"/>
      <c r="B152028" s="64"/>
      <c r="C152028" s="80"/>
      <c r="D152028" s="81"/>
      <c r="E152028" s="79"/>
      <c r="F152028" s="78"/>
      <c r="G152028" s="82"/>
      <c r="H152028" s="82"/>
      <c r="I152028" s="11"/>
    </row>
    <row r="152036" spans="1:9" s="4" customFormat="1" x14ac:dyDescent="0.2">
      <c r="A152036" s="25"/>
      <c r="B152036" s="64"/>
      <c r="C152036" s="80"/>
      <c r="D152036" s="81"/>
      <c r="E152036" s="79"/>
      <c r="F152036" s="78"/>
      <c r="G152036" s="82"/>
      <c r="H152036" s="82"/>
      <c r="I152036" s="11"/>
    </row>
    <row r="152038" spans="1:9" s="4" customFormat="1" x14ac:dyDescent="0.2">
      <c r="A152038" s="25"/>
      <c r="B152038" s="64"/>
      <c r="C152038" s="80"/>
      <c r="D152038" s="81"/>
      <c r="E152038" s="79"/>
      <c r="F152038" s="78"/>
      <c r="G152038" s="82"/>
      <c r="H152038" s="82"/>
      <c r="I152038" s="11"/>
    </row>
    <row r="152044" spans="1:9" s="4" customFormat="1" x14ac:dyDescent="0.2">
      <c r="A152044" s="25"/>
      <c r="B152044" s="64"/>
      <c r="C152044" s="80"/>
      <c r="D152044" s="81"/>
      <c r="E152044" s="79"/>
      <c r="F152044" s="78"/>
      <c r="G152044" s="82"/>
      <c r="H152044" s="82"/>
      <c r="I152044" s="11"/>
    </row>
    <row r="152052" spans="1:9" s="4" customFormat="1" x14ac:dyDescent="0.2">
      <c r="A152052" s="25"/>
      <c r="B152052" s="64"/>
      <c r="C152052" s="80"/>
      <c r="D152052" s="81"/>
      <c r="E152052" s="79"/>
      <c r="F152052" s="78"/>
      <c r="G152052" s="82"/>
      <c r="H152052" s="82"/>
      <c r="I152052" s="11"/>
    </row>
    <row r="152054" spans="1:9" s="4" customFormat="1" x14ac:dyDescent="0.2">
      <c r="A152054" s="25"/>
      <c r="B152054" s="64"/>
      <c r="C152054" s="80"/>
      <c r="D152054" s="81"/>
      <c r="E152054" s="79"/>
      <c r="F152054" s="78"/>
      <c r="G152054" s="82"/>
      <c r="H152054" s="82"/>
      <c r="I152054" s="11"/>
    </row>
    <row r="152060" spans="1:9" s="4" customFormat="1" x14ac:dyDescent="0.2">
      <c r="A152060" s="25"/>
      <c r="B152060" s="64"/>
      <c r="C152060" s="80"/>
      <c r="D152060" s="81"/>
      <c r="E152060" s="79"/>
      <c r="F152060" s="78"/>
      <c r="G152060" s="82"/>
      <c r="H152060" s="82"/>
      <c r="I152060" s="11"/>
    </row>
    <row r="152068" spans="1:9" s="4" customFormat="1" x14ac:dyDescent="0.2">
      <c r="A152068" s="25"/>
      <c r="B152068" s="64"/>
      <c r="C152068" s="80"/>
      <c r="D152068" s="81"/>
      <c r="E152068" s="79"/>
      <c r="F152068" s="78"/>
      <c r="G152068" s="82"/>
      <c r="H152068" s="82"/>
      <c r="I152068" s="11"/>
    </row>
    <row r="152070" spans="1:9" s="4" customFormat="1" x14ac:dyDescent="0.2">
      <c r="A152070" s="25"/>
      <c r="B152070" s="64"/>
      <c r="C152070" s="80"/>
      <c r="D152070" s="81"/>
      <c r="E152070" s="79"/>
      <c r="F152070" s="78"/>
      <c r="G152070" s="82"/>
      <c r="H152070" s="82"/>
      <c r="I152070" s="11"/>
    </row>
    <row r="152076" spans="1:9" s="4" customFormat="1" x14ac:dyDescent="0.2">
      <c r="A152076" s="25"/>
      <c r="B152076" s="64"/>
      <c r="C152076" s="80"/>
      <c r="D152076" s="81"/>
      <c r="E152076" s="79"/>
      <c r="F152076" s="78"/>
      <c r="G152076" s="82"/>
      <c r="H152076" s="82"/>
      <c r="I152076" s="11"/>
    </row>
    <row r="152084" spans="1:9" s="4" customFormat="1" x14ac:dyDescent="0.2">
      <c r="A152084" s="25"/>
      <c r="B152084" s="64"/>
      <c r="C152084" s="80"/>
      <c r="D152084" s="81"/>
      <c r="E152084" s="79"/>
      <c r="F152084" s="78"/>
      <c r="G152084" s="82"/>
      <c r="H152084" s="82"/>
      <c r="I152084" s="11"/>
    </row>
    <row r="152086" spans="1:9" s="4" customFormat="1" x14ac:dyDescent="0.2">
      <c r="A152086" s="25"/>
      <c r="B152086" s="64"/>
      <c r="C152086" s="80"/>
      <c r="D152086" s="81"/>
      <c r="E152086" s="79"/>
      <c r="F152086" s="78"/>
      <c r="G152086" s="82"/>
      <c r="H152086" s="82"/>
      <c r="I152086" s="11"/>
    </row>
    <row r="152092" spans="1:9" s="4" customFormat="1" x14ac:dyDescent="0.2">
      <c r="A152092" s="25"/>
      <c r="B152092" s="64"/>
      <c r="C152092" s="80"/>
      <c r="D152092" s="81"/>
      <c r="E152092" s="79"/>
      <c r="F152092" s="78"/>
      <c r="G152092" s="82"/>
      <c r="H152092" s="82"/>
      <c r="I152092" s="11"/>
    </row>
    <row r="152100" spans="1:9" s="4" customFormat="1" x14ac:dyDescent="0.2">
      <c r="A152100" s="25"/>
      <c r="B152100" s="64"/>
      <c r="C152100" s="80"/>
      <c r="D152100" s="81"/>
      <c r="E152100" s="79"/>
      <c r="F152100" s="78"/>
      <c r="G152100" s="82"/>
      <c r="H152100" s="82"/>
      <c r="I152100" s="11"/>
    </row>
    <row r="152102" spans="1:9" s="4" customFormat="1" x14ac:dyDescent="0.2">
      <c r="A152102" s="25"/>
      <c r="B152102" s="64"/>
      <c r="C152102" s="80"/>
      <c r="D152102" s="81"/>
      <c r="E152102" s="79"/>
      <c r="F152102" s="78"/>
      <c r="G152102" s="82"/>
      <c r="H152102" s="82"/>
      <c r="I152102" s="11"/>
    </row>
    <row r="152108" spans="1:9" s="4" customFormat="1" x14ac:dyDescent="0.2">
      <c r="A152108" s="25"/>
      <c r="B152108" s="64"/>
      <c r="C152108" s="80"/>
      <c r="D152108" s="81"/>
      <c r="E152108" s="79"/>
      <c r="F152108" s="78"/>
      <c r="G152108" s="82"/>
      <c r="H152108" s="82"/>
      <c r="I152108" s="11"/>
    </row>
    <row r="152116" spans="1:9" s="4" customFormat="1" x14ac:dyDescent="0.2">
      <c r="A152116" s="25"/>
      <c r="B152116" s="64"/>
      <c r="C152116" s="80"/>
      <c r="D152116" s="81"/>
      <c r="E152116" s="79"/>
      <c r="F152116" s="78"/>
      <c r="G152116" s="82"/>
      <c r="H152116" s="82"/>
      <c r="I152116" s="11"/>
    </row>
    <row r="152118" spans="1:9" s="4" customFormat="1" x14ac:dyDescent="0.2">
      <c r="A152118" s="25"/>
      <c r="B152118" s="64"/>
      <c r="C152118" s="80"/>
      <c r="D152118" s="81"/>
      <c r="E152118" s="79"/>
      <c r="F152118" s="78"/>
      <c r="G152118" s="82"/>
      <c r="H152118" s="82"/>
      <c r="I152118" s="11"/>
    </row>
    <row r="152124" spans="1:9" s="4" customFormat="1" x14ac:dyDescent="0.2">
      <c r="A152124" s="25"/>
      <c r="B152124" s="64"/>
      <c r="C152124" s="80"/>
      <c r="D152124" s="81"/>
      <c r="E152124" s="79"/>
      <c r="F152124" s="78"/>
      <c r="G152124" s="82"/>
      <c r="H152124" s="82"/>
      <c r="I152124" s="11"/>
    </row>
    <row r="152132" spans="1:9" s="4" customFormat="1" x14ac:dyDescent="0.2">
      <c r="A152132" s="25"/>
      <c r="B152132" s="64"/>
      <c r="C152132" s="80"/>
      <c r="D152132" s="81"/>
      <c r="E152132" s="79"/>
      <c r="F152132" s="78"/>
      <c r="G152132" s="82"/>
      <c r="H152132" s="82"/>
      <c r="I152132" s="11"/>
    </row>
    <row r="152134" spans="1:9" s="4" customFormat="1" x14ac:dyDescent="0.2">
      <c r="A152134" s="25"/>
      <c r="B152134" s="64"/>
      <c r="C152134" s="80"/>
      <c r="D152134" s="81"/>
      <c r="E152134" s="79"/>
      <c r="F152134" s="78"/>
      <c r="G152134" s="82"/>
      <c r="H152134" s="82"/>
      <c r="I152134" s="11"/>
    </row>
    <row r="152140" spans="1:9" s="4" customFormat="1" x14ac:dyDescent="0.2">
      <c r="A152140" s="25"/>
      <c r="B152140" s="64"/>
      <c r="C152140" s="80"/>
      <c r="D152140" s="81"/>
      <c r="E152140" s="79"/>
      <c r="F152140" s="78"/>
      <c r="G152140" s="82"/>
      <c r="H152140" s="82"/>
      <c r="I152140" s="11"/>
    </row>
    <row r="152148" spans="1:9" s="4" customFormat="1" x14ac:dyDescent="0.2">
      <c r="A152148" s="25"/>
      <c r="B152148" s="64"/>
      <c r="C152148" s="80"/>
      <c r="D152148" s="81"/>
      <c r="E152148" s="79"/>
      <c r="F152148" s="78"/>
      <c r="G152148" s="82"/>
      <c r="H152148" s="82"/>
      <c r="I152148" s="11"/>
    </row>
    <row r="152150" spans="1:9" s="4" customFormat="1" x14ac:dyDescent="0.2">
      <c r="A152150" s="25"/>
      <c r="B152150" s="64"/>
      <c r="C152150" s="80"/>
      <c r="D152150" s="81"/>
      <c r="E152150" s="79"/>
      <c r="F152150" s="78"/>
      <c r="G152150" s="82"/>
      <c r="H152150" s="82"/>
      <c r="I152150" s="11"/>
    </row>
    <row r="152156" spans="1:9" s="4" customFormat="1" x14ac:dyDescent="0.2">
      <c r="A152156" s="25"/>
      <c r="B152156" s="64"/>
      <c r="C152156" s="80"/>
      <c r="D152156" s="81"/>
      <c r="E152156" s="79"/>
      <c r="F152156" s="78"/>
      <c r="G152156" s="82"/>
      <c r="H152156" s="82"/>
      <c r="I152156" s="11"/>
    </row>
    <row r="152164" spans="1:9" s="4" customFormat="1" x14ac:dyDescent="0.2">
      <c r="A152164" s="25"/>
      <c r="B152164" s="64"/>
      <c r="C152164" s="80"/>
      <c r="D152164" s="81"/>
      <c r="E152164" s="79"/>
      <c r="F152164" s="78"/>
      <c r="G152164" s="82"/>
      <c r="H152164" s="82"/>
      <c r="I152164" s="11"/>
    </row>
    <row r="152166" spans="1:9" s="4" customFormat="1" x14ac:dyDescent="0.2">
      <c r="A152166" s="25"/>
      <c r="B152166" s="64"/>
      <c r="C152166" s="80"/>
      <c r="D152166" s="81"/>
      <c r="E152166" s="79"/>
      <c r="F152166" s="78"/>
      <c r="G152166" s="82"/>
      <c r="H152166" s="82"/>
      <c r="I152166" s="11"/>
    </row>
    <row r="152172" spans="1:9" s="4" customFormat="1" x14ac:dyDescent="0.2">
      <c r="A152172" s="25"/>
      <c r="B152172" s="64"/>
      <c r="C152172" s="80"/>
      <c r="D152172" s="81"/>
      <c r="E152172" s="79"/>
      <c r="F152172" s="78"/>
      <c r="G152172" s="82"/>
      <c r="H152172" s="82"/>
      <c r="I152172" s="11"/>
    </row>
    <row r="152180" spans="1:9" s="4" customFormat="1" x14ac:dyDescent="0.2">
      <c r="A152180" s="25"/>
      <c r="B152180" s="64"/>
      <c r="C152180" s="80"/>
      <c r="D152180" s="81"/>
      <c r="E152180" s="79"/>
      <c r="F152180" s="78"/>
      <c r="G152180" s="82"/>
      <c r="H152180" s="82"/>
      <c r="I152180" s="11"/>
    </row>
    <row r="152182" spans="1:9" s="4" customFormat="1" x14ac:dyDescent="0.2">
      <c r="A152182" s="25"/>
      <c r="B152182" s="64"/>
      <c r="C152182" s="80"/>
      <c r="D152182" s="81"/>
      <c r="E152182" s="79"/>
      <c r="F152182" s="78"/>
      <c r="G152182" s="82"/>
      <c r="H152182" s="82"/>
      <c r="I152182" s="11"/>
    </row>
    <row r="152188" spans="1:9" s="4" customFormat="1" x14ac:dyDescent="0.2">
      <c r="A152188" s="25"/>
      <c r="B152188" s="64"/>
      <c r="C152188" s="80"/>
      <c r="D152188" s="81"/>
      <c r="E152188" s="79"/>
      <c r="F152188" s="78"/>
      <c r="G152188" s="82"/>
      <c r="H152188" s="82"/>
      <c r="I152188" s="11"/>
    </row>
    <row r="152196" spans="1:9" s="4" customFormat="1" x14ac:dyDescent="0.2">
      <c r="A152196" s="25"/>
      <c r="B152196" s="64"/>
      <c r="C152196" s="80"/>
      <c r="D152196" s="81"/>
      <c r="E152196" s="79"/>
      <c r="F152196" s="78"/>
      <c r="G152196" s="82"/>
      <c r="H152196" s="82"/>
      <c r="I152196" s="11"/>
    </row>
    <row r="152198" spans="1:9" s="4" customFormat="1" x14ac:dyDescent="0.2">
      <c r="A152198" s="25"/>
      <c r="B152198" s="64"/>
      <c r="C152198" s="80"/>
      <c r="D152198" s="81"/>
      <c r="E152198" s="79"/>
      <c r="F152198" s="78"/>
      <c r="G152198" s="82"/>
      <c r="H152198" s="82"/>
      <c r="I152198" s="11"/>
    </row>
    <row r="152204" spans="1:9" s="4" customFormat="1" x14ac:dyDescent="0.2">
      <c r="A152204" s="25"/>
      <c r="B152204" s="64"/>
      <c r="C152204" s="80"/>
      <c r="D152204" s="81"/>
      <c r="E152204" s="79"/>
      <c r="F152204" s="78"/>
      <c r="G152204" s="82"/>
      <c r="H152204" s="82"/>
      <c r="I152204" s="11"/>
    </row>
    <row r="152212" spans="1:9" s="4" customFormat="1" x14ac:dyDescent="0.2">
      <c r="A152212" s="25"/>
      <c r="B152212" s="64"/>
      <c r="C152212" s="80"/>
      <c r="D152212" s="81"/>
      <c r="E152212" s="79"/>
      <c r="F152212" s="78"/>
      <c r="G152212" s="82"/>
      <c r="H152212" s="82"/>
      <c r="I152212" s="11"/>
    </row>
    <row r="152214" spans="1:9" s="4" customFormat="1" x14ac:dyDescent="0.2">
      <c r="A152214" s="25"/>
      <c r="B152214" s="64"/>
      <c r="C152214" s="80"/>
      <c r="D152214" s="81"/>
      <c r="E152214" s="79"/>
      <c r="F152214" s="78"/>
      <c r="G152214" s="82"/>
      <c r="H152214" s="82"/>
      <c r="I152214" s="11"/>
    </row>
    <row r="152220" spans="1:9" s="4" customFormat="1" x14ac:dyDescent="0.2">
      <c r="A152220" s="25"/>
      <c r="B152220" s="64"/>
      <c r="C152220" s="80"/>
      <c r="D152220" s="81"/>
      <c r="E152220" s="79"/>
      <c r="F152220" s="78"/>
      <c r="G152220" s="82"/>
      <c r="H152220" s="82"/>
      <c r="I152220" s="11"/>
    </row>
    <row r="152228" spans="1:9" s="4" customFormat="1" x14ac:dyDescent="0.2">
      <c r="A152228" s="25"/>
      <c r="B152228" s="64"/>
      <c r="C152228" s="80"/>
      <c r="D152228" s="81"/>
      <c r="E152228" s="79"/>
      <c r="F152228" s="78"/>
      <c r="G152228" s="82"/>
      <c r="H152228" s="82"/>
      <c r="I152228" s="11"/>
    </row>
    <row r="152230" spans="1:9" s="4" customFormat="1" x14ac:dyDescent="0.2">
      <c r="A152230" s="25"/>
      <c r="B152230" s="64"/>
      <c r="C152230" s="80"/>
      <c r="D152230" s="81"/>
      <c r="E152230" s="79"/>
      <c r="F152230" s="78"/>
      <c r="G152230" s="82"/>
      <c r="H152230" s="82"/>
      <c r="I152230" s="11"/>
    </row>
    <row r="152236" spans="1:9" s="4" customFormat="1" x14ac:dyDescent="0.2">
      <c r="A152236" s="25"/>
      <c r="B152236" s="64"/>
      <c r="C152236" s="80"/>
      <c r="D152236" s="81"/>
      <c r="E152236" s="79"/>
      <c r="F152236" s="78"/>
      <c r="G152236" s="82"/>
      <c r="H152236" s="82"/>
      <c r="I152236" s="11"/>
    </row>
    <row r="152244" spans="1:9" s="4" customFormat="1" x14ac:dyDescent="0.2">
      <c r="A152244" s="25"/>
      <c r="B152244" s="64"/>
      <c r="C152244" s="80"/>
      <c r="D152244" s="81"/>
      <c r="E152244" s="79"/>
      <c r="F152244" s="78"/>
      <c r="G152244" s="82"/>
      <c r="H152244" s="82"/>
      <c r="I152244" s="11"/>
    </row>
    <row r="152246" spans="1:9" s="4" customFormat="1" x14ac:dyDescent="0.2">
      <c r="A152246" s="25"/>
      <c r="B152246" s="64"/>
      <c r="C152246" s="80"/>
      <c r="D152246" s="81"/>
      <c r="E152246" s="79"/>
      <c r="F152246" s="78"/>
      <c r="G152246" s="82"/>
      <c r="H152246" s="82"/>
      <c r="I152246" s="11"/>
    </row>
    <row r="152252" spans="1:9" s="4" customFormat="1" x14ac:dyDescent="0.2">
      <c r="A152252" s="25"/>
      <c r="B152252" s="64"/>
      <c r="C152252" s="80"/>
      <c r="D152252" s="81"/>
      <c r="E152252" s="79"/>
      <c r="F152252" s="78"/>
      <c r="G152252" s="82"/>
      <c r="H152252" s="82"/>
      <c r="I152252" s="11"/>
    </row>
    <row r="152260" spans="1:9" s="4" customFormat="1" x14ac:dyDescent="0.2">
      <c r="A152260" s="25"/>
      <c r="B152260" s="64"/>
      <c r="C152260" s="80"/>
      <c r="D152260" s="81"/>
      <c r="E152260" s="79"/>
      <c r="F152260" s="78"/>
      <c r="G152260" s="82"/>
      <c r="H152260" s="82"/>
      <c r="I152260" s="11"/>
    </row>
    <row r="152262" spans="1:9" s="4" customFormat="1" x14ac:dyDescent="0.2">
      <c r="A152262" s="25"/>
      <c r="B152262" s="64"/>
      <c r="C152262" s="80"/>
      <c r="D152262" s="81"/>
      <c r="E152262" s="79"/>
      <c r="F152262" s="78"/>
      <c r="G152262" s="82"/>
      <c r="H152262" s="82"/>
      <c r="I152262" s="11"/>
    </row>
    <row r="152268" spans="1:9" s="4" customFormat="1" x14ac:dyDescent="0.2">
      <c r="A152268" s="25"/>
      <c r="B152268" s="64"/>
      <c r="C152268" s="80"/>
      <c r="D152268" s="81"/>
      <c r="E152268" s="79"/>
      <c r="F152268" s="78"/>
      <c r="G152268" s="82"/>
      <c r="H152268" s="82"/>
      <c r="I152268" s="11"/>
    </row>
    <row r="152276" spans="1:9" s="4" customFormat="1" x14ac:dyDescent="0.2">
      <c r="A152276" s="25"/>
      <c r="B152276" s="64"/>
      <c r="C152276" s="80"/>
      <c r="D152276" s="81"/>
      <c r="E152276" s="79"/>
      <c r="F152276" s="78"/>
      <c r="G152276" s="82"/>
      <c r="H152276" s="82"/>
      <c r="I152276" s="11"/>
    </row>
    <row r="152278" spans="1:9" s="4" customFormat="1" x14ac:dyDescent="0.2">
      <c r="A152278" s="25"/>
      <c r="B152278" s="64"/>
      <c r="C152278" s="80"/>
      <c r="D152278" s="81"/>
      <c r="E152278" s="79"/>
      <c r="F152278" s="78"/>
      <c r="G152278" s="82"/>
      <c r="H152278" s="82"/>
      <c r="I152278" s="11"/>
    </row>
    <row r="152284" spans="1:9" s="4" customFormat="1" x14ac:dyDescent="0.2">
      <c r="A152284" s="25"/>
      <c r="B152284" s="64"/>
      <c r="C152284" s="80"/>
      <c r="D152284" s="81"/>
      <c r="E152284" s="79"/>
      <c r="F152284" s="78"/>
      <c r="G152284" s="82"/>
      <c r="H152284" s="82"/>
      <c r="I152284" s="11"/>
    </row>
    <row r="152292" spans="1:9" s="4" customFormat="1" x14ac:dyDescent="0.2">
      <c r="A152292" s="25"/>
      <c r="B152292" s="64"/>
      <c r="C152292" s="80"/>
      <c r="D152292" s="81"/>
      <c r="E152292" s="79"/>
      <c r="F152292" s="78"/>
      <c r="G152292" s="82"/>
      <c r="H152292" s="82"/>
      <c r="I152292" s="11"/>
    </row>
    <row r="152294" spans="1:9" s="4" customFormat="1" x14ac:dyDescent="0.2">
      <c r="A152294" s="25"/>
      <c r="B152294" s="64"/>
      <c r="C152294" s="80"/>
      <c r="D152294" s="81"/>
      <c r="E152294" s="79"/>
      <c r="F152294" s="78"/>
      <c r="G152294" s="82"/>
      <c r="H152294" s="82"/>
      <c r="I152294" s="11"/>
    </row>
    <row r="152300" spans="1:9" s="4" customFormat="1" x14ac:dyDescent="0.2">
      <c r="A152300" s="25"/>
      <c r="B152300" s="64"/>
      <c r="C152300" s="80"/>
      <c r="D152300" s="81"/>
      <c r="E152300" s="79"/>
      <c r="F152300" s="78"/>
      <c r="G152300" s="82"/>
      <c r="H152300" s="82"/>
      <c r="I152300" s="11"/>
    </row>
    <row r="152308" spans="1:9" s="4" customFormat="1" x14ac:dyDescent="0.2">
      <c r="A152308" s="25"/>
      <c r="B152308" s="64"/>
      <c r="C152308" s="80"/>
      <c r="D152308" s="81"/>
      <c r="E152308" s="79"/>
      <c r="F152308" s="78"/>
      <c r="G152308" s="82"/>
      <c r="H152308" s="82"/>
      <c r="I152308" s="11"/>
    </row>
    <row r="152310" spans="1:9" s="4" customFormat="1" x14ac:dyDescent="0.2">
      <c r="A152310" s="25"/>
      <c r="B152310" s="64"/>
      <c r="C152310" s="80"/>
      <c r="D152310" s="81"/>
      <c r="E152310" s="79"/>
      <c r="F152310" s="78"/>
      <c r="G152310" s="82"/>
      <c r="H152310" s="82"/>
      <c r="I152310" s="11"/>
    </row>
    <row r="152316" spans="1:9" s="4" customFormat="1" x14ac:dyDescent="0.2">
      <c r="A152316" s="25"/>
      <c r="B152316" s="64"/>
      <c r="C152316" s="80"/>
      <c r="D152316" s="81"/>
      <c r="E152316" s="79"/>
      <c r="F152316" s="78"/>
      <c r="G152316" s="82"/>
      <c r="H152316" s="82"/>
      <c r="I152316" s="11"/>
    </row>
    <row r="152324" spans="1:9" s="4" customFormat="1" x14ac:dyDescent="0.2">
      <c r="A152324" s="25"/>
      <c r="B152324" s="64"/>
      <c r="C152324" s="80"/>
      <c r="D152324" s="81"/>
      <c r="E152324" s="79"/>
      <c r="F152324" s="78"/>
      <c r="G152324" s="82"/>
      <c r="H152324" s="82"/>
      <c r="I152324" s="11"/>
    </row>
    <row r="152326" spans="1:9" s="4" customFormat="1" x14ac:dyDescent="0.2">
      <c r="A152326" s="25"/>
      <c r="B152326" s="64"/>
      <c r="C152326" s="80"/>
      <c r="D152326" s="81"/>
      <c r="E152326" s="79"/>
      <c r="F152326" s="78"/>
      <c r="G152326" s="82"/>
      <c r="H152326" s="82"/>
      <c r="I152326" s="11"/>
    </row>
    <row r="152332" spans="1:9" s="4" customFormat="1" x14ac:dyDescent="0.2">
      <c r="A152332" s="25"/>
      <c r="B152332" s="64"/>
      <c r="C152332" s="80"/>
      <c r="D152332" s="81"/>
      <c r="E152332" s="79"/>
      <c r="F152332" s="78"/>
      <c r="G152332" s="82"/>
      <c r="H152332" s="82"/>
      <c r="I152332" s="11"/>
    </row>
    <row r="152340" spans="1:9" s="4" customFormat="1" x14ac:dyDescent="0.2">
      <c r="A152340" s="25"/>
      <c r="B152340" s="64"/>
      <c r="C152340" s="80"/>
      <c r="D152340" s="81"/>
      <c r="E152340" s="79"/>
      <c r="F152340" s="78"/>
      <c r="G152340" s="82"/>
      <c r="H152340" s="82"/>
      <c r="I152340" s="11"/>
    </row>
    <row r="152342" spans="1:9" s="4" customFormat="1" x14ac:dyDescent="0.2">
      <c r="A152342" s="25"/>
      <c r="B152342" s="64"/>
      <c r="C152342" s="80"/>
      <c r="D152342" s="81"/>
      <c r="E152342" s="79"/>
      <c r="F152342" s="78"/>
      <c r="G152342" s="82"/>
      <c r="H152342" s="82"/>
      <c r="I152342" s="11"/>
    </row>
    <row r="152348" spans="1:9" s="4" customFormat="1" x14ac:dyDescent="0.2">
      <c r="A152348" s="25"/>
      <c r="B152348" s="64"/>
      <c r="C152348" s="80"/>
      <c r="D152348" s="81"/>
      <c r="E152348" s="79"/>
      <c r="F152348" s="78"/>
      <c r="G152348" s="82"/>
      <c r="H152348" s="82"/>
      <c r="I152348" s="11"/>
    </row>
    <row r="152356" spans="1:9" s="4" customFormat="1" x14ac:dyDescent="0.2">
      <c r="A152356" s="25"/>
      <c r="B152356" s="64"/>
      <c r="C152356" s="80"/>
      <c r="D152356" s="81"/>
      <c r="E152356" s="79"/>
      <c r="F152356" s="78"/>
      <c r="G152356" s="82"/>
      <c r="H152356" s="82"/>
      <c r="I152356" s="11"/>
    </row>
    <row r="152358" spans="1:9" s="4" customFormat="1" x14ac:dyDescent="0.2">
      <c r="A152358" s="25"/>
      <c r="B152358" s="64"/>
      <c r="C152358" s="80"/>
      <c r="D152358" s="81"/>
      <c r="E152358" s="79"/>
      <c r="F152358" s="78"/>
      <c r="G152358" s="82"/>
      <c r="H152358" s="82"/>
      <c r="I152358" s="11"/>
    </row>
    <row r="152364" spans="1:9" s="4" customFormat="1" x14ac:dyDescent="0.2">
      <c r="A152364" s="25"/>
      <c r="B152364" s="64"/>
      <c r="C152364" s="80"/>
      <c r="D152364" s="81"/>
      <c r="E152364" s="79"/>
      <c r="F152364" s="78"/>
      <c r="G152364" s="82"/>
      <c r="H152364" s="82"/>
      <c r="I152364" s="11"/>
    </row>
    <row r="152372" spans="1:9" s="4" customFormat="1" x14ac:dyDescent="0.2">
      <c r="A152372" s="25"/>
      <c r="B152372" s="64"/>
      <c r="C152372" s="80"/>
      <c r="D152372" s="81"/>
      <c r="E152372" s="79"/>
      <c r="F152372" s="78"/>
      <c r="G152372" s="82"/>
      <c r="H152372" s="82"/>
      <c r="I152372" s="11"/>
    </row>
    <row r="152374" spans="1:9" s="4" customFormat="1" x14ac:dyDescent="0.2">
      <c r="A152374" s="25"/>
      <c r="B152374" s="64"/>
      <c r="C152374" s="80"/>
      <c r="D152374" s="81"/>
      <c r="E152374" s="79"/>
      <c r="F152374" s="78"/>
      <c r="G152374" s="82"/>
      <c r="H152374" s="82"/>
      <c r="I152374" s="11"/>
    </row>
    <row r="152380" spans="1:9" s="4" customFormat="1" x14ac:dyDescent="0.2">
      <c r="A152380" s="25"/>
      <c r="B152380" s="64"/>
      <c r="C152380" s="80"/>
      <c r="D152380" s="81"/>
      <c r="E152380" s="79"/>
      <c r="F152380" s="78"/>
      <c r="G152380" s="82"/>
      <c r="H152380" s="82"/>
      <c r="I152380" s="11"/>
    </row>
    <row r="152388" spans="1:9" s="4" customFormat="1" x14ac:dyDescent="0.2">
      <c r="A152388" s="25"/>
      <c r="B152388" s="64"/>
      <c r="C152388" s="80"/>
      <c r="D152388" s="81"/>
      <c r="E152388" s="79"/>
      <c r="F152388" s="78"/>
      <c r="G152388" s="82"/>
      <c r="H152388" s="82"/>
      <c r="I152388" s="11"/>
    </row>
    <row r="152390" spans="1:9" s="4" customFormat="1" x14ac:dyDescent="0.2">
      <c r="A152390" s="25"/>
      <c r="B152390" s="64"/>
      <c r="C152390" s="80"/>
      <c r="D152390" s="81"/>
      <c r="E152390" s="79"/>
      <c r="F152390" s="78"/>
      <c r="G152390" s="82"/>
      <c r="H152390" s="82"/>
      <c r="I152390" s="11"/>
    </row>
    <row r="152396" spans="1:9" s="4" customFormat="1" x14ac:dyDescent="0.2">
      <c r="A152396" s="25"/>
      <c r="B152396" s="64"/>
      <c r="C152396" s="80"/>
      <c r="D152396" s="81"/>
      <c r="E152396" s="79"/>
      <c r="F152396" s="78"/>
      <c r="G152396" s="82"/>
      <c r="H152396" s="82"/>
      <c r="I152396" s="11"/>
    </row>
    <row r="152404" spans="1:9" s="4" customFormat="1" x14ac:dyDescent="0.2">
      <c r="A152404" s="25"/>
      <c r="B152404" s="64"/>
      <c r="C152404" s="80"/>
      <c r="D152404" s="81"/>
      <c r="E152404" s="79"/>
      <c r="F152404" s="78"/>
      <c r="G152404" s="82"/>
      <c r="H152404" s="82"/>
      <c r="I152404" s="11"/>
    </row>
    <row r="152406" spans="1:9" s="4" customFormat="1" x14ac:dyDescent="0.2">
      <c r="A152406" s="25"/>
      <c r="B152406" s="64"/>
      <c r="C152406" s="80"/>
      <c r="D152406" s="81"/>
      <c r="E152406" s="79"/>
      <c r="F152406" s="78"/>
      <c r="G152406" s="82"/>
      <c r="H152406" s="82"/>
      <c r="I152406" s="11"/>
    </row>
    <row r="152412" spans="1:9" s="4" customFormat="1" x14ac:dyDescent="0.2">
      <c r="A152412" s="25"/>
      <c r="B152412" s="64"/>
      <c r="C152412" s="80"/>
      <c r="D152412" s="81"/>
      <c r="E152412" s="79"/>
      <c r="F152412" s="78"/>
      <c r="G152412" s="82"/>
      <c r="H152412" s="82"/>
      <c r="I152412" s="11"/>
    </row>
    <row r="152420" spans="1:9" s="4" customFormat="1" x14ac:dyDescent="0.2">
      <c r="A152420" s="25"/>
      <c r="B152420" s="64"/>
      <c r="C152420" s="80"/>
      <c r="D152420" s="81"/>
      <c r="E152420" s="79"/>
      <c r="F152420" s="78"/>
      <c r="G152420" s="82"/>
      <c r="H152420" s="82"/>
      <c r="I152420" s="11"/>
    </row>
    <row r="152422" spans="1:9" s="4" customFormat="1" x14ac:dyDescent="0.2">
      <c r="A152422" s="25"/>
      <c r="B152422" s="64"/>
      <c r="C152422" s="80"/>
      <c r="D152422" s="81"/>
      <c r="E152422" s="79"/>
      <c r="F152422" s="78"/>
      <c r="G152422" s="82"/>
      <c r="H152422" s="82"/>
      <c r="I152422" s="11"/>
    </row>
    <row r="152428" spans="1:9" s="4" customFormat="1" x14ac:dyDescent="0.2">
      <c r="A152428" s="25"/>
      <c r="B152428" s="64"/>
      <c r="C152428" s="80"/>
      <c r="D152428" s="81"/>
      <c r="E152428" s="79"/>
      <c r="F152428" s="78"/>
      <c r="G152428" s="82"/>
      <c r="H152428" s="82"/>
      <c r="I152428" s="11"/>
    </row>
    <row r="152436" spans="1:9" s="4" customFormat="1" x14ac:dyDescent="0.2">
      <c r="A152436" s="25"/>
      <c r="B152436" s="64"/>
      <c r="C152436" s="80"/>
      <c r="D152436" s="81"/>
      <c r="E152436" s="79"/>
      <c r="F152436" s="78"/>
      <c r="G152436" s="82"/>
      <c r="H152436" s="82"/>
      <c r="I152436" s="11"/>
    </row>
    <row r="152438" spans="1:9" s="4" customFormat="1" x14ac:dyDescent="0.2">
      <c r="A152438" s="25"/>
      <c r="B152438" s="64"/>
      <c r="C152438" s="80"/>
      <c r="D152438" s="81"/>
      <c r="E152438" s="79"/>
      <c r="F152438" s="78"/>
      <c r="G152438" s="82"/>
      <c r="H152438" s="82"/>
      <c r="I152438" s="11"/>
    </row>
    <row r="152444" spans="1:9" s="4" customFormat="1" x14ac:dyDescent="0.2">
      <c r="A152444" s="25"/>
      <c r="B152444" s="64"/>
      <c r="C152444" s="80"/>
      <c r="D152444" s="81"/>
      <c r="E152444" s="79"/>
      <c r="F152444" s="78"/>
      <c r="G152444" s="82"/>
      <c r="H152444" s="82"/>
      <c r="I152444" s="11"/>
    </row>
    <row r="152452" spans="1:9" s="4" customFormat="1" x14ac:dyDescent="0.2">
      <c r="A152452" s="25"/>
      <c r="B152452" s="64"/>
      <c r="C152452" s="80"/>
      <c r="D152452" s="81"/>
      <c r="E152452" s="79"/>
      <c r="F152452" s="78"/>
      <c r="G152452" s="82"/>
      <c r="H152452" s="82"/>
      <c r="I152452" s="11"/>
    </row>
    <row r="152454" spans="1:9" s="4" customFormat="1" x14ac:dyDescent="0.2">
      <c r="A152454" s="25"/>
      <c r="B152454" s="64"/>
      <c r="C152454" s="80"/>
      <c r="D152454" s="81"/>
      <c r="E152454" s="79"/>
      <c r="F152454" s="78"/>
      <c r="G152454" s="82"/>
      <c r="H152454" s="82"/>
      <c r="I152454" s="11"/>
    </row>
    <row r="152460" spans="1:9" s="4" customFormat="1" x14ac:dyDescent="0.2">
      <c r="A152460" s="25"/>
      <c r="B152460" s="64"/>
      <c r="C152460" s="80"/>
      <c r="D152460" s="81"/>
      <c r="E152460" s="79"/>
      <c r="F152460" s="78"/>
      <c r="G152460" s="82"/>
      <c r="H152460" s="82"/>
      <c r="I152460" s="11"/>
    </row>
    <row r="152468" spans="1:9" s="4" customFormat="1" x14ac:dyDescent="0.2">
      <c r="A152468" s="25"/>
      <c r="B152468" s="64"/>
      <c r="C152468" s="80"/>
      <c r="D152468" s="81"/>
      <c r="E152468" s="79"/>
      <c r="F152468" s="78"/>
      <c r="G152468" s="82"/>
      <c r="H152468" s="82"/>
      <c r="I152468" s="11"/>
    </row>
    <row r="152470" spans="1:9" s="4" customFormat="1" x14ac:dyDescent="0.2">
      <c r="A152470" s="25"/>
      <c r="B152470" s="64"/>
      <c r="C152470" s="80"/>
      <c r="D152470" s="81"/>
      <c r="E152470" s="79"/>
      <c r="F152470" s="78"/>
      <c r="G152470" s="82"/>
      <c r="H152470" s="82"/>
      <c r="I152470" s="11"/>
    </row>
    <row r="152476" spans="1:9" s="4" customFormat="1" x14ac:dyDescent="0.2">
      <c r="A152476" s="25"/>
      <c r="B152476" s="64"/>
      <c r="C152476" s="80"/>
      <c r="D152476" s="81"/>
      <c r="E152476" s="79"/>
      <c r="F152476" s="78"/>
      <c r="G152476" s="82"/>
      <c r="H152476" s="82"/>
      <c r="I152476" s="11"/>
    </row>
    <row r="152484" spans="1:9" s="4" customFormat="1" x14ac:dyDescent="0.2">
      <c r="A152484" s="25"/>
      <c r="B152484" s="64"/>
      <c r="C152484" s="80"/>
      <c r="D152484" s="81"/>
      <c r="E152484" s="79"/>
      <c r="F152484" s="78"/>
      <c r="G152484" s="82"/>
      <c r="H152484" s="82"/>
      <c r="I152484" s="11"/>
    </row>
    <row r="152486" spans="1:9" s="4" customFormat="1" x14ac:dyDescent="0.2">
      <c r="A152486" s="25"/>
      <c r="B152486" s="64"/>
      <c r="C152486" s="80"/>
      <c r="D152486" s="81"/>
      <c r="E152486" s="79"/>
      <c r="F152486" s="78"/>
      <c r="G152486" s="82"/>
      <c r="H152486" s="82"/>
      <c r="I152486" s="11"/>
    </row>
    <row r="152492" spans="1:9" s="4" customFormat="1" x14ac:dyDescent="0.2">
      <c r="A152492" s="25"/>
      <c r="B152492" s="64"/>
      <c r="C152492" s="80"/>
      <c r="D152492" s="81"/>
      <c r="E152492" s="79"/>
      <c r="F152492" s="78"/>
      <c r="G152492" s="82"/>
      <c r="H152492" s="82"/>
      <c r="I152492" s="11"/>
    </row>
    <row r="152500" spans="1:9" s="4" customFormat="1" x14ac:dyDescent="0.2">
      <c r="A152500" s="25"/>
      <c r="B152500" s="64"/>
      <c r="C152500" s="80"/>
      <c r="D152500" s="81"/>
      <c r="E152500" s="79"/>
      <c r="F152500" s="78"/>
      <c r="G152500" s="82"/>
      <c r="H152500" s="82"/>
      <c r="I152500" s="11"/>
    </row>
    <row r="152502" spans="1:9" s="4" customFormat="1" x14ac:dyDescent="0.2">
      <c r="A152502" s="25"/>
      <c r="B152502" s="64"/>
      <c r="C152502" s="80"/>
      <c r="D152502" s="81"/>
      <c r="E152502" s="79"/>
      <c r="F152502" s="78"/>
      <c r="G152502" s="82"/>
      <c r="H152502" s="82"/>
      <c r="I152502" s="11"/>
    </row>
    <row r="152508" spans="1:9" s="4" customFormat="1" x14ac:dyDescent="0.2">
      <c r="A152508" s="25"/>
      <c r="B152508" s="64"/>
      <c r="C152508" s="80"/>
      <c r="D152508" s="81"/>
      <c r="E152508" s="79"/>
      <c r="F152508" s="78"/>
      <c r="G152508" s="82"/>
      <c r="H152508" s="82"/>
      <c r="I152508" s="11"/>
    </row>
    <row r="152516" spans="1:9" s="4" customFormat="1" x14ac:dyDescent="0.2">
      <c r="A152516" s="25"/>
      <c r="B152516" s="64"/>
      <c r="C152516" s="80"/>
      <c r="D152516" s="81"/>
      <c r="E152516" s="79"/>
      <c r="F152516" s="78"/>
      <c r="G152516" s="82"/>
      <c r="H152516" s="82"/>
      <c r="I152516" s="11"/>
    </row>
    <row r="152518" spans="1:9" s="4" customFormat="1" x14ac:dyDescent="0.2">
      <c r="A152518" s="25"/>
      <c r="B152518" s="64"/>
      <c r="C152518" s="80"/>
      <c r="D152518" s="81"/>
      <c r="E152518" s="79"/>
      <c r="F152518" s="78"/>
      <c r="G152518" s="82"/>
      <c r="H152518" s="82"/>
      <c r="I152518" s="11"/>
    </row>
    <row r="152524" spans="1:9" s="4" customFormat="1" x14ac:dyDescent="0.2">
      <c r="A152524" s="25"/>
      <c r="B152524" s="64"/>
      <c r="C152524" s="80"/>
      <c r="D152524" s="81"/>
      <c r="E152524" s="79"/>
      <c r="F152524" s="78"/>
      <c r="G152524" s="82"/>
      <c r="H152524" s="82"/>
      <c r="I152524" s="11"/>
    </row>
    <row r="152532" spans="1:9" s="4" customFormat="1" x14ac:dyDescent="0.2">
      <c r="A152532" s="25"/>
      <c r="B152532" s="64"/>
      <c r="C152532" s="80"/>
      <c r="D152532" s="81"/>
      <c r="E152532" s="79"/>
      <c r="F152532" s="78"/>
      <c r="G152532" s="82"/>
      <c r="H152532" s="82"/>
      <c r="I152532" s="11"/>
    </row>
    <row r="152534" spans="1:9" s="4" customFormat="1" x14ac:dyDescent="0.2">
      <c r="A152534" s="25"/>
      <c r="B152534" s="64"/>
      <c r="C152534" s="80"/>
      <c r="D152534" s="81"/>
      <c r="E152534" s="79"/>
      <c r="F152534" s="78"/>
      <c r="G152534" s="82"/>
      <c r="H152534" s="82"/>
      <c r="I152534" s="11"/>
    </row>
    <row r="152540" spans="1:9" s="4" customFormat="1" x14ac:dyDescent="0.2">
      <c r="A152540" s="25"/>
      <c r="B152540" s="64"/>
      <c r="C152540" s="80"/>
      <c r="D152540" s="81"/>
      <c r="E152540" s="79"/>
      <c r="F152540" s="78"/>
      <c r="G152540" s="82"/>
      <c r="H152540" s="82"/>
      <c r="I152540" s="11"/>
    </row>
    <row r="152548" spans="1:9" s="4" customFormat="1" x14ac:dyDescent="0.2">
      <c r="A152548" s="25"/>
      <c r="B152548" s="64"/>
      <c r="C152548" s="80"/>
      <c r="D152548" s="81"/>
      <c r="E152548" s="79"/>
      <c r="F152548" s="78"/>
      <c r="G152548" s="82"/>
      <c r="H152548" s="82"/>
      <c r="I152548" s="11"/>
    </row>
    <row r="152550" spans="1:9" s="4" customFormat="1" x14ac:dyDescent="0.2">
      <c r="A152550" s="25"/>
      <c r="B152550" s="64"/>
      <c r="C152550" s="80"/>
      <c r="D152550" s="81"/>
      <c r="E152550" s="79"/>
      <c r="F152550" s="78"/>
      <c r="G152550" s="82"/>
      <c r="H152550" s="82"/>
      <c r="I152550" s="11"/>
    </row>
    <row r="152556" spans="1:9" s="4" customFormat="1" x14ac:dyDescent="0.2">
      <c r="A152556" s="25"/>
      <c r="B152556" s="64"/>
      <c r="C152556" s="80"/>
      <c r="D152556" s="81"/>
      <c r="E152556" s="79"/>
      <c r="F152556" s="78"/>
      <c r="G152556" s="82"/>
      <c r="H152556" s="82"/>
      <c r="I152556" s="11"/>
    </row>
    <row r="152564" spans="1:9" s="4" customFormat="1" x14ac:dyDescent="0.2">
      <c r="A152564" s="25"/>
      <c r="B152564" s="64"/>
      <c r="C152564" s="80"/>
      <c r="D152564" s="81"/>
      <c r="E152564" s="79"/>
      <c r="F152564" s="78"/>
      <c r="G152564" s="82"/>
      <c r="H152564" s="82"/>
      <c r="I152564" s="11"/>
    </row>
    <row r="152566" spans="1:9" s="4" customFormat="1" x14ac:dyDescent="0.2">
      <c r="A152566" s="25"/>
      <c r="B152566" s="64"/>
      <c r="C152566" s="80"/>
      <c r="D152566" s="81"/>
      <c r="E152566" s="79"/>
      <c r="F152566" s="78"/>
      <c r="G152566" s="82"/>
      <c r="H152566" s="82"/>
      <c r="I152566" s="11"/>
    </row>
    <row r="152572" spans="1:9" s="4" customFormat="1" x14ac:dyDescent="0.2">
      <c r="A152572" s="25"/>
      <c r="B152572" s="64"/>
      <c r="C152572" s="80"/>
      <c r="D152572" s="81"/>
      <c r="E152572" s="79"/>
      <c r="F152572" s="78"/>
      <c r="G152572" s="82"/>
      <c r="H152572" s="82"/>
      <c r="I152572" s="11"/>
    </row>
    <row r="152580" spans="1:9" s="4" customFormat="1" x14ac:dyDescent="0.2">
      <c r="A152580" s="25"/>
      <c r="B152580" s="64"/>
      <c r="C152580" s="80"/>
      <c r="D152580" s="81"/>
      <c r="E152580" s="79"/>
      <c r="F152580" s="78"/>
      <c r="G152580" s="82"/>
      <c r="H152580" s="82"/>
      <c r="I152580" s="11"/>
    </row>
    <row r="152582" spans="1:9" s="4" customFormat="1" x14ac:dyDescent="0.2">
      <c r="A152582" s="25"/>
      <c r="B152582" s="64"/>
      <c r="C152582" s="80"/>
      <c r="D152582" s="81"/>
      <c r="E152582" s="79"/>
      <c r="F152582" s="78"/>
      <c r="G152582" s="82"/>
      <c r="H152582" s="82"/>
      <c r="I152582" s="11"/>
    </row>
    <row r="152588" spans="1:9" s="4" customFormat="1" x14ac:dyDescent="0.2">
      <c r="A152588" s="25"/>
      <c r="B152588" s="64"/>
      <c r="C152588" s="80"/>
      <c r="D152588" s="81"/>
      <c r="E152588" s="79"/>
      <c r="F152588" s="78"/>
      <c r="G152588" s="82"/>
      <c r="H152588" s="82"/>
      <c r="I152588" s="11"/>
    </row>
    <row r="152596" spans="1:9" s="4" customFormat="1" x14ac:dyDescent="0.2">
      <c r="A152596" s="25"/>
      <c r="B152596" s="64"/>
      <c r="C152596" s="80"/>
      <c r="D152596" s="81"/>
      <c r="E152596" s="79"/>
      <c r="F152596" s="78"/>
      <c r="G152596" s="82"/>
      <c r="H152596" s="82"/>
      <c r="I152596" s="11"/>
    </row>
    <row r="152598" spans="1:9" s="4" customFormat="1" x14ac:dyDescent="0.2">
      <c r="A152598" s="25"/>
      <c r="B152598" s="64"/>
      <c r="C152598" s="80"/>
      <c r="D152598" s="81"/>
      <c r="E152598" s="79"/>
      <c r="F152598" s="78"/>
      <c r="G152598" s="82"/>
      <c r="H152598" s="82"/>
      <c r="I152598" s="11"/>
    </row>
    <row r="152604" spans="1:9" s="4" customFormat="1" x14ac:dyDescent="0.2">
      <c r="A152604" s="25"/>
      <c r="B152604" s="64"/>
      <c r="C152604" s="80"/>
      <c r="D152604" s="81"/>
      <c r="E152604" s="79"/>
      <c r="F152604" s="78"/>
      <c r="G152604" s="82"/>
      <c r="H152604" s="82"/>
      <c r="I152604" s="11"/>
    </row>
    <row r="152612" spans="1:9" s="4" customFormat="1" x14ac:dyDescent="0.2">
      <c r="A152612" s="25"/>
      <c r="B152612" s="64"/>
      <c r="C152612" s="80"/>
      <c r="D152612" s="81"/>
      <c r="E152612" s="79"/>
      <c r="F152612" s="78"/>
      <c r="G152612" s="82"/>
      <c r="H152612" s="82"/>
      <c r="I152612" s="11"/>
    </row>
    <row r="152614" spans="1:9" s="4" customFormat="1" x14ac:dyDescent="0.2">
      <c r="A152614" s="25"/>
      <c r="B152614" s="64"/>
      <c r="C152614" s="80"/>
      <c r="D152614" s="81"/>
      <c r="E152614" s="79"/>
      <c r="F152614" s="78"/>
      <c r="G152614" s="82"/>
      <c r="H152614" s="82"/>
      <c r="I152614" s="11"/>
    </row>
    <row r="152620" spans="1:9" s="4" customFormat="1" x14ac:dyDescent="0.2">
      <c r="A152620" s="25"/>
      <c r="B152620" s="64"/>
      <c r="C152620" s="80"/>
      <c r="D152620" s="81"/>
      <c r="E152620" s="79"/>
      <c r="F152620" s="78"/>
      <c r="G152620" s="82"/>
      <c r="H152620" s="82"/>
      <c r="I152620" s="11"/>
    </row>
    <row r="152628" spans="1:9" s="4" customFormat="1" x14ac:dyDescent="0.2">
      <c r="A152628" s="25"/>
      <c r="B152628" s="64"/>
      <c r="C152628" s="80"/>
      <c r="D152628" s="81"/>
      <c r="E152628" s="79"/>
      <c r="F152628" s="78"/>
      <c r="G152628" s="82"/>
      <c r="H152628" s="82"/>
      <c r="I152628" s="11"/>
    </row>
    <row r="152630" spans="1:9" s="4" customFormat="1" x14ac:dyDescent="0.2">
      <c r="A152630" s="25"/>
      <c r="B152630" s="64"/>
      <c r="C152630" s="80"/>
      <c r="D152630" s="81"/>
      <c r="E152630" s="79"/>
      <c r="F152630" s="78"/>
      <c r="G152630" s="82"/>
      <c r="H152630" s="82"/>
      <c r="I152630" s="11"/>
    </row>
    <row r="152636" spans="1:9" s="4" customFormat="1" x14ac:dyDescent="0.2">
      <c r="A152636" s="25"/>
      <c r="B152636" s="64"/>
      <c r="C152636" s="80"/>
      <c r="D152636" s="81"/>
      <c r="E152636" s="79"/>
      <c r="F152636" s="78"/>
      <c r="G152636" s="82"/>
      <c r="H152636" s="82"/>
      <c r="I152636" s="11"/>
    </row>
    <row r="152640" spans="1:9" s="4" customFormat="1" x14ac:dyDescent="0.2">
      <c r="A152640" s="25"/>
      <c r="B152640" s="64"/>
      <c r="C152640" s="80"/>
      <c r="D152640" s="81"/>
      <c r="E152640" s="79"/>
      <c r="F152640" s="78"/>
      <c r="G152640" s="82"/>
      <c r="H152640" s="82"/>
      <c r="I152640" s="11"/>
    </row>
    <row r="152644" spans="1:9" s="4" customFormat="1" x14ac:dyDescent="0.2">
      <c r="A152644" s="25"/>
      <c r="B152644" s="64"/>
      <c r="C152644" s="80"/>
      <c r="D152644" s="81"/>
      <c r="E152644" s="79"/>
      <c r="F152644" s="78"/>
      <c r="G152644" s="82"/>
      <c r="H152644" s="82"/>
      <c r="I152644" s="11"/>
    </row>
    <row r="152646" spans="1:9" s="4" customFormat="1" x14ac:dyDescent="0.2">
      <c r="A152646" s="25"/>
      <c r="B152646" s="64"/>
      <c r="C152646" s="80"/>
      <c r="D152646" s="81"/>
      <c r="E152646" s="79"/>
      <c r="F152646" s="78"/>
      <c r="G152646" s="82"/>
      <c r="H152646" s="82"/>
      <c r="I152646" s="11"/>
    </row>
    <row r="152652" spans="1:9" s="4" customFormat="1" x14ac:dyDescent="0.2">
      <c r="A152652" s="25"/>
      <c r="B152652" s="64"/>
      <c r="C152652" s="80"/>
      <c r="D152652" s="81"/>
      <c r="E152652" s="79"/>
      <c r="F152652" s="78"/>
      <c r="G152652" s="82"/>
      <c r="H152652" s="82"/>
      <c r="I152652" s="11"/>
    </row>
    <row r="152656" spans="1:9" s="4" customFormat="1" x14ac:dyDescent="0.2">
      <c r="A152656" s="25"/>
      <c r="B152656" s="64"/>
      <c r="C152656" s="80"/>
      <c r="D152656" s="81"/>
      <c r="E152656" s="79"/>
      <c r="F152656" s="78"/>
      <c r="G152656" s="82"/>
      <c r="H152656" s="82"/>
      <c r="I152656" s="11"/>
    </row>
    <row r="152660" spans="1:9" s="4" customFormat="1" x14ac:dyDescent="0.2">
      <c r="A152660" s="25"/>
      <c r="B152660" s="64"/>
      <c r="C152660" s="80"/>
      <c r="D152660" s="81"/>
      <c r="E152660" s="79"/>
      <c r="F152660" s="78"/>
      <c r="G152660" s="82"/>
      <c r="H152660" s="82"/>
      <c r="I152660" s="11"/>
    </row>
    <row r="152662" spans="1:9" s="4" customFormat="1" x14ac:dyDescent="0.2">
      <c r="A152662" s="25"/>
      <c r="B152662" s="64"/>
      <c r="C152662" s="80"/>
      <c r="D152662" s="81"/>
      <c r="E152662" s="79"/>
      <c r="F152662" s="78"/>
      <c r="G152662" s="82"/>
      <c r="H152662" s="82"/>
      <c r="I152662" s="11"/>
    </row>
    <row r="152668" spans="1:9" s="4" customFormat="1" x14ac:dyDescent="0.2">
      <c r="A152668" s="25"/>
      <c r="B152668" s="64"/>
      <c r="C152668" s="80"/>
      <c r="D152668" s="81"/>
      <c r="E152668" s="79"/>
      <c r="F152668" s="78"/>
      <c r="G152668" s="82"/>
      <c r="H152668" s="82"/>
      <c r="I152668" s="11"/>
    </row>
    <row r="152672" spans="1:9" s="4" customFormat="1" x14ac:dyDescent="0.2">
      <c r="A152672" s="25"/>
      <c r="B152672" s="64"/>
      <c r="C152672" s="80"/>
      <c r="D152672" s="81"/>
      <c r="E152672" s="79"/>
      <c r="F152672" s="78"/>
      <c r="G152672" s="82"/>
      <c r="H152672" s="82"/>
      <c r="I152672" s="11"/>
    </row>
    <row r="152676" spans="1:9" s="4" customFormat="1" x14ac:dyDescent="0.2">
      <c r="A152676" s="25"/>
      <c r="B152676" s="64"/>
      <c r="C152676" s="80"/>
      <c r="D152676" s="81"/>
      <c r="E152676" s="79"/>
      <c r="F152676" s="78"/>
      <c r="G152676" s="82"/>
      <c r="H152676" s="82"/>
      <c r="I152676" s="11"/>
    </row>
    <row r="152678" spans="1:9" s="4" customFormat="1" x14ac:dyDescent="0.2">
      <c r="A152678" s="25"/>
      <c r="B152678" s="64"/>
      <c r="C152678" s="80"/>
      <c r="D152678" s="81"/>
      <c r="E152678" s="79"/>
      <c r="F152678" s="78"/>
      <c r="G152678" s="82"/>
      <c r="H152678" s="82"/>
      <c r="I152678" s="11"/>
    </row>
    <row r="152684" spans="1:9" s="4" customFormat="1" x14ac:dyDescent="0.2">
      <c r="A152684" s="25"/>
      <c r="B152684" s="64"/>
      <c r="C152684" s="80"/>
      <c r="D152684" s="81"/>
      <c r="E152684" s="79"/>
      <c r="F152684" s="78"/>
      <c r="G152684" s="82"/>
      <c r="H152684" s="82"/>
      <c r="I152684" s="11"/>
    </row>
    <row r="152688" spans="1:9" s="4" customFormat="1" x14ac:dyDescent="0.2">
      <c r="A152688" s="25"/>
      <c r="B152688" s="64"/>
      <c r="C152688" s="80"/>
      <c r="D152688" s="81"/>
      <c r="E152688" s="79"/>
      <c r="F152688" s="78"/>
      <c r="G152688" s="82"/>
      <c r="H152688" s="82"/>
      <c r="I152688" s="11"/>
    </row>
    <row r="152692" spans="1:9" s="4" customFormat="1" x14ac:dyDescent="0.2">
      <c r="A152692" s="25"/>
      <c r="B152692" s="64"/>
      <c r="C152692" s="80"/>
      <c r="D152692" s="81"/>
      <c r="E152692" s="79"/>
      <c r="F152692" s="78"/>
      <c r="G152692" s="82"/>
      <c r="H152692" s="82"/>
      <c r="I152692" s="11"/>
    </row>
    <row r="152694" spans="1:9" s="4" customFormat="1" x14ac:dyDescent="0.2">
      <c r="A152694" s="25"/>
      <c r="B152694" s="64"/>
      <c r="C152694" s="80"/>
      <c r="D152694" s="81"/>
      <c r="E152694" s="79"/>
      <c r="F152694" s="78"/>
      <c r="G152694" s="82"/>
      <c r="H152694" s="82"/>
      <c r="I152694" s="11"/>
    </row>
    <row r="152700" spans="1:9" s="4" customFormat="1" x14ac:dyDescent="0.2">
      <c r="A152700" s="25"/>
      <c r="B152700" s="64"/>
      <c r="C152700" s="80"/>
      <c r="D152700" s="81"/>
      <c r="E152700" s="79"/>
      <c r="F152700" s="78"/>
      <c r="G152700" s="82"/>
      <c r="H152700" s="82"/>
      <c r="I152700" s="11"/>
    </row>
    <row r="152704" spans="1:9" s="4" customFormat="1" x14ac:dyDescent="0.2">
      <c r="A152704" s="25"/>
      <c r="B152704" s="64"/>
      <c r="C152704" s="80"/>
      <c r="D152704" s="81"/>
      <c r="E152704" s="79"/>
      <c r="F152704" s="78"/>
      <c r="G152704" s="82"/>
      <c r="H152704" s="82"/>
      <c r="I152704" s="11"/>
    </row>
    <row r="152708" spans="1:9" s="4" customFormat="1" x14ac:dyDescent="0.2">
      <c r="A152708" s="25"/>
      <c r="B152708" s="64"/>
      <c r="C152708" s="80"/>
      <c r="D152708" s="81"/>
      <c r="E152708" s="79"/>
      <c r="F152708" s="78"/>
      <c r="G152708" s="82"/>
      <c r="H152708" s="82"/>
      <c r="I152708" s="11"/>
    </row>
    <row r="152710" spans="1:9" s="4" customFormat="1" x14ac:dyDescent="0.2">
      <c r="A152710" s="25"/>
      <c r="B152710" s="64"/>
      <c r="C152710" s="80"/>
      <c r="D152710" s="81"/>
      <c r="E152710" s="79"/>
      <c r="F152710" s="78"/>
      <c r="G152710" s="82"/>
      <c r="H152710" s="82"/>
      <c r="I152710" s="11"/>
    </row>
    <row r="152716" spans="1:9" s="4" customFormat="1" x14ac:dyDescent="0.2">
      <c r="A152716" s="25"/>
      <c r="B152716" s="64"/>
      <c r="C152716" s="80"/>
      <c r="D152716" s="81"/>
      <c r="E152716" s="79"/>
      <c r="F152716" s="78"/>
      <c r="G152716" s="82"/>
      <c r="H152716" s="82"/>
      <c r="I152716" s="11"/>
    </row>
    <row r="152720" spans="1:9" s="4" customFormat="1" x14ac:dyDescent="0.2">
      <c r="A152720" s="25"/>
      <c r="B152720" s="64"/>
      <c r="C152720" s="80"/>
      <c r="D152720" s="81"/>
      <c r="E152720" s="79"/>
      <c r="F152720" s="78"/>
      <c r="G152720" s="82"/>
      <c r="H152720" s="82"/>
      <c r="I152720" s="11"/>
    </row>
    <row r="152724" spans="1:9" s="4" customFormat="1" x14ac:dyDescent="0.2">
      <c r="A152724" s="25"/>
      <c r="B152724" s="64"/>
      <c r="C152724" s="80"/>
      <c r="D152724" s="81"/>
      <c r="E152724" s="79"/>
      <c r="F152724" s="78"/>
      <c r="G152724" s="82"/>
      <c r="H152724" s="82"/>
      <c r="I152724" s="11"/>
    </row>
    <row r="152726" spans="1:9" s="4" customFormat="1" x14ac:dyDescent="0.2">
      <c r="A152726" s="25"/>
      <c r="B152726" s="64"/>
      <c r="C152726" s="80"/>
      <c r="D152726" s="81"/>
      <c r="E152726" s="79"/>
      <c r="F152726" s="78"/>
      <c r="G152726" s="82"/>
      <c r="H152726" s="82"/>
      <c r="I152726" s="11"/>
    </row>
    <row r="152732" spans="1:9" s="4" customFormat="1" x14ac:dyDescent="0.2">
      <c r="A152732" s="25"/>
      <c r="B152732" s="64"/>
      <c r="C152732" s="80"/>
      <c r="D152732" s="81"/>
      <c r="E152732" s="79"/>
      <c r="F152732" s="78"/>
      <c r="G152732" s="82"/>
      <c r="H152732" s="82"/>
      <c r="I152732" s="11"/>
    </row>
    <row r="152736" spans="1:9" s="4" customFormat="1" x14ac:dyDescent="0.2">
      <c r="A152736" s="25"/>
      <c r="B152736" s="64"/>
      <c r="C152736" s="80"/>
      <c r="D152736" s="81"/>
      <c r="E152736" s="79"/>
      <c r="F152736" s="78"/>
      <c r="G152736" s="82"/>
      <c r="H152736" s="82"/>
      <c r="I152736" s="11"/>
    </row>
    <row r="152740" spans="1:9" s="4" customFormat="1" x14ac:dyDescent="0.2">
      <c r="A152740" s="25"/>
      <c r="B152740" s="64"/>
      <c r="C152740" s="80"/>
      <c r="D152740" s="81"/>
      <c r="E152740" s="79"/>
      <c r="F152740" s="78"/>
      <c r="G152740" s="82"/>
      <c r="H152740" s="82"/>
      <c r="I152740" s="11"/>
    </row>
    <row r="152742" spans="1:9" s="4" customFormat="1" x14ac:dyDescent="0.2">
      <c r="A152742" s="25"/>
      <c r="B152742" s="64"/>
      <c r="C152742" s="80"/>
      <c r="D152742" s="81"/>
      <c r="E152742" s="79"/>
      <c r="F152742" s="78"/>
      <c r="G152742" s="82"/>
      <c r="H152742" s="82"/>
      <c r="I152742" s="11"/>
    </row>
    <row r="152748" spans="1:9" s="4" customFormat="1" x14ac:dyDescent="0.2">
      <c r="A152748" s="25"/>
      <c r="B152748" s="64"/>
      <c r="C152748" s="80"/>
      <c r="D152748" s="81"/>
      <c r="E152748" s="79"/>
      <c r="F152748" s="78"/>
      <c r="G152748" s="82"/>
      <c r="H152748" s="82"/>
      <c r="I152748" s="11"/>
    </row>
    <row r="152752" spans="1:9" s="4" customFormat="1" x14ac:dyDescent="0.2">
      <c r="A152752" s="25"/>
      <c r="B152752" s="64"/>
      <c r="C152752" s="80"/>
      <c r="D152752" s="81"/>
      <c r="E152752" s="79"/>
      <c r="F152752" s="78"/>
      <c r="G152752" s="82"/>
      <c r="H152752" s="82"/>
      <c r="I152752" s="11"/>
    </row>
    <row r="152756" spans="1:9" s="4" customFormat="1" x14ac:dyDescent="0.2">
      <c r="A152756" s="25"/>
      <c r="B152756" s="64"/>
      <c r="C152756" s="80"/>
      <c r="D152756" s="81"/>
      <c r="E152756" s="79"/>
      <c r="F152756" s="78"/>
      <c r="G152756" s="82"/>
      <c r="H152756" s="82"/>
      <c r="I152756" s="11"/>
    </row>
    <row r="152758" spans="1:9" s="4" customFormat="1" x14ac:dyDescent="0.2">
      <c r="A152758" s="25"/>
      <c r="B152758" s="64"/>
      <c r="C152758" s="80"/>
      <c r="D152758" s="81"/>
      <c r="E152758" s="79"/>
      <c r="F152758" s="78"/>
      <c r="G152758" s="82"/>
      <c r="H152758" s="82"/>
      <c r="I152758" s="11"/>
    </row>
    <row r="152764" spans="1:9" s="4" customFormat="1" x14ac:dyDescent="0.2">
      <c r="A152764" s="25"/>
      <c r="B152764" s="64"/>
      <c r="C152764" s="80"/>
      <c r="D152764" s="81"/>
      <c r="E152764" s="79"/>
      <c r="F152764" s="78"/>
      <c r="G152764" s="82"/>
      <c r="H152764" s="82"/>
      <c r="I152764" s="11"/>
    </row>
    <row r="152768" spans="1:9" s="4" customFormat="1" x14ac:dyDescent="0.2">
      <c r="A152768" s="25"/>
      <c r="B152768" s="64"/>
      <c r="C152768" s="80"/>
      <c r="D152768" s="81"/>
      <c r="E152768" s="79"/>
      <c r="F152768" s="78"/>
      <c r="G152768" s="82"/>
      <c r="H152768" s="82"/>
      <c r="I152768" s="11"/>
    </row>
    <row r="152772" spans="1:9" s="4" customFormat="1" x14ac:dyDescent="0.2">
      <c r="A152772" s="25"/>
      <c r="B152772" s="64"/>
      <c r="C152772" s="80"/>
      <c r="D152772" s="81"/>
      <c r="E152772" s="79"/>
      <c r="F152772" s="78"/>
      <c r="G152772" s="82"/>
      <c r="H152772" s="82"/>
      <c r="I152772" s="11"/>
    </row>
    <row r="152774" spans="1:9" s="4" customFormat="1" x14ac:dyDescent="0.2">
      <c r="A152774" s="25"/>
      <c r="B152774" s="64"/>
      <c r="C152774" s="80"/>
      <c r="D152774" s="81"/>
      <c r="E152774" s="79"/>
      <c r="F152774" s="78"/>
      <c r="G152774" s="82"/>
      <c r="H152774" s="82"/>
      <c r="I152774" s="11"/>
    </row>
    <row r="152780" spans="1:9" s="4" customFormat="1" x14ac:dyDescent="0.2">
      <c r="A152780" s="25"/>
      <c r="B152780" s="64"/>
      <c r="C152780" s="80"/>
      <c r="D152780" s="81"/>
      <c r="E152780" s="79"/>
      <c r="F152780" s="78"/>
      <c r="G152780" s="82"/>
      <c r="H152780" s="82"/>
      <c r="I152780" s="11"/>
    </row>
    <row r="152784" spans="1:9" s="4" customFormat="1" x14ac:dyDescent="0.2">
      <c r="A152784" s="25"/>
      <c r="B152784" s="64"/>
      <c r="C152784" s="80"/>
      <c r="D152784" s="81"/>
      <c r="E152784" s="79"/>
      <c r="F152784" s="78"/>
      <c r="G152784" s="82"/>
      <c r="H152784" s="82"/>
      <c r="I152784" s="11"/>
    </row>
    <row r="152788" spans="1:9" s="4" customFormat="1" x14ac:dyDescent="0.2">
      <c r="A152788" s="25"/>
      <c r="B152788" s="64"/>
      <c r="C152788" s="80"/>
      <c r="D152788" s="81"/>
      <c r="E152788" s="79"/>
      <c r="F152788" s="78"/>
      <c r="G152788" s="82"/>
      <c r="H152788" s="82"/>
      <c r="I152788" s="11"/>
    </row>
    <row r="152790" spans="1:9" s="4" customFormat="1" x14ac:dyDescent="0.2">
      <c r="A152790" s="25"/>
      <c r="B152790" s="64"/>
      <c r="C152790" s="80"/>
      <c r="D152790" s="81"/>
      <c r="E152790" s="79"/>
      <c r="F152790" s="78"/>
      <c r="G152790" s="82"/>
      <c r="H152790" s="82"/>
      <c r="I152790" s="11"/>
    </row>
    <row r="152796" spans="1:9" s="4" customFormat="1" x14ac:dyDescent="0.2">
      <c r="A152796" s="25"/>
      <c r="B152796" s="64"/>
      <c r="C152796" s="80"/>
      <c r="D152796" s="81"/>
      <c r="E152796" s="79"/>
      <c r="F152796" s="78"/>
      <c r="G152796" s="82"/>
      <c r="H152796" s="82"/>
      <c r="I152796" s="11"/>
    </row>
    <row r="152800" spans="1:9" s="4" customFormat="1" x14ac:dyDescent="0.2">
      <c r="A152800" s="25"/>
      <c r="B152800" s="64"/>
      <c r="C152800" s="80"/>
      <c r="D152800" s="81"/>
      <c r="E152800" s="79"/>
      <c r="F152800" s="78"/>
      <c r="G152800" s="82"/>
      <c r="H152800" s="82"/>
      <c r="I152800" s="11"/>
    </row>
    <row r="152804" spans="1:9" s="4" customFormat="1" x14ac:dyDescent="0.2">
      <c r="A152804" s="25"/>
      <c r="B152804" s="64"/>
      <c r="C152804" s="80"/>
      <c r="D152804" s="81"/>
      <c r="E152804" s="79"/>
      <c r="F152804" s="78"/>
      <c r="G152804" s="82"/>
      <c r="H152804" s="82"/>
      <c r="I152804" s="11"/>
    </row>
    <row r="152806" spans="1:9" s="4" customFormat="1" x14ac:dyDescent="0.2">
      <c r="A152806" s="25"/>
      <c r="B152806" s="64"/>
      <c r="C152806" s="80"/>
      <c r="D152806" s="81"/>
      <c r="E152806" s="79"/>
      <c r="F152806" s="78"/>
      <c r="G152806" s="82"/>
      <c r="H152806" s="82"/>
      <c r="I152806" s="11"/>
    </row>
    <row r="152812" spans="1:9" s="4" customFormat="1" x14ac:dyDescent="0.2">
      <c r="A152812" s="25"/>
      <c r="B152812" s="64"/>
      <c r="C152812" s="80"/>
      <c r="D152812" s="81"/>
      <c r="E152812" s="79"/>
      <c r="F152812" s="78"/>
      <c r="G152812" s="82"/>
      <c r="H152812" s="82"/>
      <c r="I152812" s="11"/>
    </row>
    <row r="152816" spans="1:9" s="4" customFormat="1" x14ac:dyDescent="0.2">
      <c r="A152816" s="25"/>
      <c r="B152816" s="64"/>
      <c r="C152816" s="80"/>
      <c r="D152816" s="81"/>
      <c r="E152816" s="79"/>
      <c r="F152816" s="78"/>
      <c r="G152816" s="82"/>
      <c r="H152816" s="82"/>
      <c r="I152816" s="11"/>
    </row>
    <row r="152820" spans="1:9" s="4" customFormat="1" x14ac:dyDescent="0.2">
      <c r="A152820" s="25"/>
      <c r="B152820" s="64"/>
      <c r="C152820" s="80"/>
      <c r="D152820" s="81"/>
      <c r="E152820" s="79"/>
      <c r="F152820" s="78"/>
      <c r="G152820" s="82"/>
      <c r="H152820" s="82"/>
      <c r="I152820" s="11"/>
    </row>
    <row r="152822" spans="1:9" s="4" customFormat="1" x14ac:dyDescent="0.2">
      <c r="A152822" s="25"/>
      <c r="B152822" s="64"/>
      <c r="C152822" s="80"/>
      <c r="D152822" s="81"/>
      <c r="E152822" s="79"/>
      <c r="F152822" s="78"/>
      <c r="G152822" s="82"/>
      <c r="H152822" s="82"/>
      <c r="I152822" s="11"/>
    </row>
    <row r="152828" spans="1:9" s="4" customFormat="1" x14ac:dyDescent="0.2">
      <c r="A152828" s="25"/>
      <c r="B152828" s="64"/>
      <c r="C152828" s="80"/>
      <c r="D152828" s="81"/>
      <c r="E152828" s="79"/>
      <c r="F152828" s="78"/>
      <c r="G152828" s="82"/>
      <c r="H152828" s="82"/>
      <c r="I152828" s="11"/>
    </row>
    <row r="152832" spans="1:9" s="4" customFormat="1" x14ac:dyDescent="0.2">
      <c r="A152832" s="25"/>
      <c r="B152832" s="64"/>
      <c r="C152832" s="80"/>
      <c r="D152832" s="81"/>
      <c r="E152832" s="79"/>
      <c r="F152832" s="78"/>
      <c r="G152832" s="82"/>
      <c r="H152832" s="82"/>
      <c r="I152832" s="11"/>
    </row>
    <row r="152836" spans="1:9" s="4" customFormat="1" x14ac:dyDescent="0.2">
      <c r="A152836" s="25"/>
      <c r="B152836" s="64"/>
      <c r="C152836" s="80"/>
      <c r="D152836" s="81"/>
      <c r="E152836" s="79"/>
      <c r="F152836" s="78"/>
      <c r="G152836" s="82"/>
      <c r="H152836" s="82"/>
      <c r="I152836" s="11"/>
    </row>
    <row r="152838" spans="1:9" s="4" customFormat="1" x14ac:dyDescent="0.2">
      <c r="A152838" s="25"/>
      <c r="B152838" s="64"/>
      <c r="C152838" s="80"/>
      <c r="D152838" s="81"/>
      <c r="E152838" s="79"/>
      <c r="F152838" s="78"/>
      <c r="G152838" s="82"/>
      <c r="H152838" s="82"/>
      <c r="I152838" s="11"/>
    </row>
    <row r="152844" spans="1:9" s="4" customFormat="1" x14ac:dyDescent="0.2">
      <c r="A152844" s="25"/>
      <c r="B152844" s="64"/>
      <c r="C152844" s="80"/>
      <c r="D152844" s="81"/>
      <c r="E152844" s="79"/>
      <c r="F152844" s="78"/>
      <c r="G152844" s="82"/>
      <c r="H152844" s="82"/>
      <c r="I152844" s="11"/>
    </row>
    <row r="152848" spans="1:9" s="4" customFormat="1" x14ac:dyDescent="0.2">
      <c r="A152848" s="25"/>
      <c r="B152848" s="64"/>
      <c r="C152848" s="80"/>
      <c r="D152848" s="81"/>
      <c r="E152848" s="79"/>
      <c r="F152848" s="78"/>
      <c r="G152848" s="82"/>
      <c r="H152848" s="82"/>
      <c r="I152848" s="11"/>
    </row>
    <row r="152852" spans="1:9" s="4" customFormat="1" x14ac:dyDescent="0.2">
      <c r="A152852" s="25"/>
      <c r="B152852" s="64"/>
      <c r="C152852" s="80"/>
      <c r="D152852" s="81"/>
      <c r="E152852" s="79"/>
      <c r="F152852" s="78"/>
      <c r="G152852" s="82"/>
      <c r="H152852" s="82"/>
      <c r="I152852" s="11"/>
    </row>
    <row r="152854" spans="1:9" s="4" customFormat="1" x14ac:dyDescent="0.2">
      <c r="A152854" s="25"/>
      <c r="B152854" s="64"/>
      <c r="C152854" s="80"/>
      <c r="D152854" s="81"/>
      <c r="E152854" s="79"/>
      <c r="F152854" s="78"/>
      <c r="G152854" s="82"/>
      <c r="H152854" s="82"/>
      <c r="I152854" s="11"/>
    </row>
    <row r="152860" spans="1:9" s="4" customFormat="1" x14ac:dyDescent="0.2">
      <c r="A152860" s="25"/>
      <c r="B152860" s="64"/>
      <c r="C152860" s="80"/>
      <c r="D152860" s="81"/>
      <c r="E152860" s="79"/>
      <c r="F152860" s="78"/>
      <c r="G152860" s="82"/>
      <c r="H152860" s="82"/>
      <c r="I152860" s="11"/>
    </row>
    <row r="152864" spans="1:9" s="4" customFormat="1" x14ac:dyDescent="0.2">
      <c r="A152864" s="25"/>
      <c r="B152864" s="64"/>
      <c r="C152864" s="80"/>
      <c r="D152864" s="81"/>
      <c r="E152864" s="79"/>
      <c r="F152864" s="78"/>
      <c r="G152864" s="82"/>
      <c r="H152864" s="82"/>
      <c r="I152864" s="11"/>
    </row>
    <row r="152868" spans="1:9" s="4" customFormat="1" x14ac:dyDescent="0.2">
      <c r="A152868" s="25"/>
      <c r="B152868" s="64"/>
      <c r="C152868" s="80"/>
      <c r="D152868" s="81"/>
      <c r="E152868" s="79"/>
      <c r="F152868" s="78"/>
      <c r="G152868" s="82"/>
      <c r="H152868" s="82"/>
      <c r="I152868" s="11"/>
    </row>
    <row r="152870" spans="1:9" s="4" customFormat="1" x14ac:dyDescent="0.2">
      <c r="A152870" s="25"/>
      <c r="B152870" s="64"/>
      <c r="C152870" s="80"/>
      <c r="D152870" s="81"/>
      <c r="E152870" s="79"/>
      <c r="F152870" s="78"/>
      <c r="G152870" s="82"/>
      <c r="H152870" s="82"/>
      <c r="I152870" s="11"/>
    </row>
    <row r="152876" spans="1:9" s="4" customFormat="1" x14ac:dyDescent="0.2">
      <c r="A152876" s="25"/>
      <c r="B152876" s="64"/>
      <c r="C152876" s="80"/>
      <c r="D152876" s="81"/>
      <c r="E152876" s="79"/>
      <c r="F152876" s="78"/>
      <c r="G152876" s="82"/>
      <c r="H152876" s="82"/>
      <c r="I152876" s="11"/>
    </row>
    <row r="152880" spans="1:9" s="4" customFormat="1" x14ac:dyDescent="0.2">
      <c r="A152880" s="25"/>
      <c r="B152880" s="64"/>
      <c r="C152880" s="80"/>
      <c r="D152880" s="81"/>
      <c r="E152880" s="79"/>
      <c r="F152880" s="78"/>
      <c r="G152880" s="82"/>
      <c r="H152880" s="82"/>
      <c r="I152880" s="11"/>
    </row>
    <row r="152884" spans="1:9" s="4" customFormat="1" x14ac:dyDescent="0.2">
      <c r="A152884" s="25"/>
      <c r="B152884" s="64"/>
      <c r="C152884" s="80"/>
      <c r="D152884" s="81"/>
      <c r="E152884" s="79"/>
      <c r="F152884" s="78"/>
      <c r="G152884" s="82"/>
      <c r="H152884" s="82"/>
      <c r="I152884" s="11"/>
    </row>
    <row r="152886" spans="1:9" s="4" customFormat="1" x14ac:dyDescent="0.2">
      <c r="A152886" s="25"/>
      <c r="B152886" s="64"/>
      <c r="C152886" s="80"/>
      <c r="D152886" s="81"/>
      <c r="E152886" s="79"/>
      <c r="F152886" s="78"/>
      <c r="G152886" s="82"/>
      <c r="H152886" s="82"/>
      <c r="I152886" s="11"/>
    </row>
    <row r="152892" spans="1:9" s="4" customFormat="1" x14ac:dyDescent="0.2">
      <c r="A152892" s="25"/>
      <c r="B152892" s="64"/>
      <c r="C152892" s="80"/>
      <c r="D152892" s="81"/>
      <c r="E152892" s="79"/>
      <c r="F152892" s="78"/>
      <c r="G152892" s="82"/>
      <c r="H152892" s="82"/>
      <c r="I152892" s="11"/>
    </row>
    <row r="152896" spans="1:9" s="4" customFormat="1" x14ac:dyDescent="0.2">
      <c r="A152896" s="25"/>
      <c r="B152896" s="64"/>
      <c r="C152896" s="80"/>
      <c r="D152896" s="81"/>
      <c r="E152896" s="79"/>
      <c r="F152896" s="78"/>
      <c r="G152896" s="82"/>
      <c r="H152896" s="82"/>
      <c r="I152896" s="11"/>
    </row>
    <row r="152900" spans="1:9" s="4" customFormat="1" x14ac:dyDescent="0.2">
      <c r="A152900" s="25"/>
      <c r="B152900" s="64"/>
      <c r="C152900" s="80"/>
      <c r="D152900" s="81"/>
      <c r="E152900" s="79"/>
      <c r="F152900" s="78"/>
      <c r="G152900" s="82"/>
      <c r="H152900" s="82"/>
      <c r="I152900" s="11"/>
    </row>
    <row r="152902" spans="1:9" s="4" customFormat="1" x14ac:dyDescent="0.2">
      <c r="A152902" s="25"/>
      <c r="B152902" s="64"/>
      <c r="C152902" s="80"/>
      <c r="D152902" s="81"/>
      <c r="E152902" s="79"/>
      <c r="F152902" s="78"/>
      <c r="G152902" s="82"/>
      <c r="H152902" s="82"/>
      <c r="I152902" s="11"/>
    </row>
    <row r="152908" spans="1:9" s="4" customFormat="1" x14ac:dyDescent="0.2">
      <c r="A152908" s="25"/>
      <c r="B152908" s="64"/>
      <c r="C152908" s="80"/>
      <c r="D152908" s="81"/>
      <c r="E152908" s="79"/>
      <c r="F152908" s="78"/>
      <c r="G152908" s="82"/>
      <c r="H152908" s="82"/>
      <c r="I152908" s="11"/>
    </row>
    <row r="152912" spans="1:9" s="4" customFormat="1" x14ac:dyDescent="0.2">
      <c r="A152912" s="25"/>
      <c r="B152912" s="64"/>
      <c r="C152912" s="80"/>
      <c r="D152912" s="81"/>
      <c r="E152912" s="79"/>
      <c r="F152912" s="78"/>
      <c r="G152912" s="82"/>
      <c r="H152912" s="82"/>
      <c r="I152912" s="11"/>
    </row>
    <row r="152916" spans="1:9" s="4" customFormat="1" x14ac:dyDescent="0.2">
      <c r="A152916" s="25"/>
      <c r="B152916" s="64"/>
      <c r="C152916" s="80"/>
      <c r="D152916" s="81"/>
      <c r="E152916" s="79"/>
      <c r="F152916" s="78"/>
      <c r="G152916" s="82"/>
      <c r="H152916" s="82"/>
      <c r="I152916" s="11"/>
    </row>
    <row r="152918" spans="1:9" s="4" customFormat="1" x14ac:dyDescent="0.2">
      <c r="A152918" s="25"/>
      <c r="B152918" s="64"/>
      <c r="C152918" s="80"/>
      <c r="D152918" s="81"/>
      <c r="E152918" s="79"/>
      <c r="F152918" s="78"/>
      <c r="G152918" s="82"/>
      <c r="H152918" s="82"/>
      <c r="I152918" s="11"/>
    </row>
    <row r="152924" spans="1:9" s="4" customFormat="1" x14ac:dyDescent="0.2">
      <c r="A152924" s="25"/>
      <c r="B152924" s="64"/>
      <c r="C152924" s="80"/>
      <c r="D152924" s="81"/>
      <c r="E152924" s="79"/>
      <c r="F152924" s="78"/>
      <c r="G152924" s="82"/>
      <c r="H152924" s="82"/>
      <c r="I152924" s="11"/>
    </row>
    <row r="152928" spans="1:9" s="4" customFormat="1" x14ac:dyDescent="0.2">
      <c r="A152928" s="25"/>
      <c r="B152928" s="64"/>
      <c r="C152928" s="80"/>
      <c r="D152928" s="81"/>
      <c r="E152928" s="79"/>
      <c r="F152928" s="78"/>
      <c r="G152928" s="82"/>
      <c r="H152928" s="82"/>
      <c r="I152928" s="11"/>
    </row>
    <row r="152932" spans="1:9" s="4" customFormat="1" x14ac:dyDescent="0.2">
      <c r="A152932" s="25"/>
      <c r="B152932" s="64"/>
      <c r="C152932" s="80"/>
      <c r="D152932" s="81"/>
      <c r="E152932" s="79"/>
      <c r="F152932" s="78"/>
      <c r="G152932" s="82"/>
      <c r="H152932" s="82"/>
      <c r="I152932" s="11"/>
    </row>
    <row r="152934" spans="1:9" s="4" customFormat="1" x14ac:dyDescent="0.2">
      <c r="A152934" s="25"/>
      <c r="B152934" s="64"/>
      <c r="C152934" s="80"/>
      <c r="D152934" s="81"/>
      <c r="E152934" s="79"/>
      <c r="F152934" s="78"/>
      <c r="G152934" s="82"/>
      <c r="H152934" s="82"/>
      <c r="I152934" s="11"/>
    </row>
    <row r="152940" spans="1:9" s="4" customFormat="1" x14ac:dyDescent="0.2">
      <c r="A152940" s="25"/>
      <c r="B152940" s="64"/>
      <c r="C152940" s="80"/>
      <c r="D152940" s="81"/>
      <c r="E152940" s="79"/>
      <c r="F152940" s="78"/>
      <c r="G152940" s="82"/>
      <c r="H152940" s="82"/>
      <c r="I152940" s="11"/>
    </row>
    <row r="152944" spans="1:9" s="4" customFormat="1" x14ac:dyDescent="0.2">
      <c r="A152944" s="25"/>
      <c r="B152944" s="64"/>
      <c r="C152944" s="80"/>
      <c r="D152944" s="81"/>
      <c r="E152944" s="79"/>
      <c r="F152944" s="78"/>
      <c r="G152944" s="82"/>
      <c r="H152944" s="82"/>
      <c r="I152944" s="11"/>
    </row>
    <row r="152948" spans="1:9" s="4" customFormat="1" x14ac:dyDescent="0.2">
      <c r="A152948" s="25"/>
      <c r="B152948" s="64"/>
      <c r="C152948" s="80"/>
      <c r="D152948" s="81"/>
      <c r="E152948" s="79"/>
      <c r="F152948" s="78"/>
      <c r="G152948" s="82"/>
      <c r="H152948" s="82"/>
      <c r="I152948" s="11"/>
    </row>
    <row r="152950" spans="1:9" s="4" customFormat="1" x14ac:dyDescent="0.2">
      <c r="A152950" s="25"/>
      <c r="B152950" s="64"/>
      <c r="C152950" s="80"/>
      <c r="D152950" s="81"/>
      <c r="E152950" s="79"/>
      <c r="F152950" s="78"/>
      <c r="G152950" s="82"/>
      <c r="H152950" s="82"/>
      <c r="I152950" s="11"/>
    </row>
    <row r="152956" spans="1:9" s="4" customFormat="1" x14ac:dyDescent="0.2">
      <c r="A152956" s="25"/>
      <c r="B152956" s="64"/>
      <c r="C152956" s="80"/>
      <c r="D152956" s="81"/>
      <c r="E152956" s="79"/>
      <c r="F152956" s="78"/>
      <c r="G152956" s="82"/>
      <c r="H152956" s="82"/>
      <c r="I152956" s="11"/>
    </row>
    <row r="152960" spans="1:9" s="4" customFormat="1" x14ac:dyDescent="0.2">
      <c r="A152960" s="25"/>
      <c r="B152960" s="64"/>
      <c r="C152960" s="80"/>
      <c r="D152960" s="81"/>
      <c r="E152960" s="79"/>
      <c r="F152960" s="78"/>
      <c r="G152960" s="82"/>
      <c r="H152960" s="82"/>
      <c r="I152960" s="11"/>
    </row>
    <row r="152964" spans="1:9" s="4" customFormat="1" x14ac:dyDescent="0.2">
      <c r="A152964" s="25"/>
      <c r="B152964" s="64"/>
      <c r="C152964" s="80"/>
      <c r="D152964" s="81"/>
      <c r="E152964" s="79"/>
      <c r="F152964" s="78"/>
      <c r="G152964" s="82"/>
      <c r="H152964" s="82"/>
      <c r="I152964" s="11"/>
    </row>
    <row r="152966" spans="1:9" s="4" customFormat="1" x14ac:dyDescent="0.2">
      <c r="A152966" s="25"/>
      <c r="B152966" s="64"/>
      <c r="C152966" s="80"/>
      <c r="D152966" s="81"/>
      <c r="E152966" s="79"/>
      <c r="F152966" s="78"/>
      <c r="G152966" s="82"/>
      <c r="H152966" s="82"/>
      <c r="I152966" s="11"/>
    </row>
    <row r="152972" spans="1:9" s="4" customFormat="1" x14ac:dyDescent="0.2">
      <c r="A152972" s="25"/>
      <c r="B152972" s="64"/>
      <c r="C152972" s="80"/>
      <c r="D152972" s="81"/>
      <c r="E152972" s="79"/>
      <c r="F152972" s="78"/>
      <c r="G152972" s="82"/>
      <c r="H152972" s="82"/>
      <c r="I152972" s="11"/>
    </row>
    <row r="152976" spans="1:9" s="4" customFormat="1" x14ac:dyDescent="0.2">
      <c r="A152976" s="25"/>
      <c r="B152976" s="64"/>
      <c r="C152976" s="80"/>
      <c r="D152976" s="81"/>
      <c r="E152976" s="79"/>
      <c r="F152976" s="78"/>
      <c r="G152976" s="82"/>
      <c r="H152976" s="82"/>
      <c r="I152976" s="11"/>
    </row>
    <row r="152980" spans="1:9" s="4" customFormat="1" x14ac:dyDescent="0.2">
      <c r="A152980" s="25"/>
      <c r="B152980" s="64"/>
      <c r="C152980" s="80"/>
      <c r="D152980" s="81"/>
      <c r="E152980" s="79"/>
      <c r="F152980" s="78"/>
      <c r="G152980" s="82"/>
      <c r="H152980" s="82"/>
      <c r="I152980" s="11"/>
    </row>
    <row r="152982" spans="1:9" s="4" customFormat="1" x14ac:dyDescent="0.2">
      <c r="A152982" s="25"/>
      <c r="B152982" s="64"/>
      <c r="C152982" s="80"/>
      <c r="D152982" s="81"/>
      <c r="E152982" s="79"/>
      <c r="F152982" s="78"/>
      <c r="G152982" s="82"/>
      <c r="H152982" s="82"/>
      <c r="I152982" s="11"/>
    </row>
    <row r="152988" spans="1:9" s="4" customFormat="1" x14ac:dyDescent="0.2">
      <c r="A152988" s="25"/>
      <c r="B152988" s="64"/>
      <c r="C152988" s="80"/>
      <c r="D152988" s="81"/>
      <c r="E152988" s="79"/>
      <c r="F152988" s="78"/>
      <c r="G152988" s="82"/>
      <c r="H152988" s="82"/>
      <c r="I152988" s="11"/>
    </row>
    <row r="152992" spans="1:9" s="4" customFormat="1" x14ac:dyDescent="0.2">
      <c r="A152992" s="25"/>
      <c r="B152992" s="64"/>
      <c r="C152992" s="80"/>
      <c r="D152992" s="81"/>
      <c r="E152992" s="79"/>
      <c r="F152992" s="78"/>
      <c r="G152992" s="82"/>
      <c r="H152992" s="82"/>
      <c r="I152992" s="11"/>
    </row>
    <row r="152996" spans="1:9" s="4" customFormat="1" x14ac:dyDescent="0.2">
      <c r="A152996" s="25"/>
      <c r="B152996" s="64"/>
      <c r="C152996" s="80"/>
      <c r="D152996" s="81"/>
      <c r="E152996" s="79"/>
      <c r="F152996" s="78"/>
      <c r="G152996" s="82"/>
      <c r="H152996" s="82"/>
      <c r="I152996" s="11"/>
    </row>
    <row r="152998" spans="1:9" s="4" customFormat="1" x14ac:dyDescent="0.2">
      <c r="A152998" s="25"/>
      <c r="B152998" s="64"/>
      <c r="C152998" s="80"/>
      <c r="D152998" s="81"/>
      <c r="E152998" s="79"/>
      <c r="F152998" s="78"/>
      <c r="G152998" s="82"/>
      <c r="H152998" s="82"/>
      <c r="I152998" s="11"/>
    </row>
    <row r="153004" spans="1:9" s="4" customFormat="1" x14ac:dyDescent="0.2">
      <c r="A153004" s="25"/>
      <c r="B153004" s="64"/>
      <c r="C153004" s="80"/>
      <c r="D153004" s="81"/>
      <c r="E153004" s="79"/>
      <c r="F153004" s="78"/>
      <c r="G153004" s="82"/>
      <c r="H153004" s="82"/>
      <c r="I153004" s="11"/>
    </row>
    <row r="153008" spans="1:9" s="4" customFormat="1" x14ac:dyDescent="0.2">
      <c r="A153008" s="25"/>
      <c r="B153008" s="64"/>
      <c r="C153008" s="80"/>
      <c r="D153008" s="81"/>
      <c r="E153008" s="79"/>
      <c r="F153008" s="78"/>
      <c r="G153008" s="82"/>
      <c r="H153008" s="82"/>
      <c r="I153008" s="11"/>
    </row>
    <row r="153012" spans="1:9" s="4" customFormat="1" x14ac:dyDescent="0.2">
      <c r="A153012" s="25"/>
      <c r="B153012" s="64"/>
      <c r="C153012" s="80"/>
      <c r="D153012" s="81"/>
      <c r="E153012" s="79"/>
      <c r="F153012" s="78"/>
      <c r="G153012" s="82"/>
      <c r="H153012" s="82"/>
      <c r="I153012" s="11"/>
    </row>
    <row r="153014" spans="1:9" s="4" customFormat="1" x14ac:dyDescent="0.2">
      <c r="A153014" s="25"/>
      <c r="B153014" s="64"/>
      <c r="C153014" s="80"/>
      <c r="D153014" s="81"/>
      <c r="E153014" s="79"/>
      <c r="F153014" s="78"/>
      <c r="G153014" s="82"/>
      <c r="H153014" s="82"/>
      <c r="I153014" s="11"/>
    </row>
    <row r="153020" spans="1:9" s="4" customFormat="1" x14ac:dyDescent="0.2">
      <c r="A153020" s="25"/>
      <c r="B153020" s="64"/>
      <c r="C153020" s="80"/>
      <c r="D153020" s="81"/>
      <c r="E153020" s="79"/>
      <c r="F153020" s="78"/>
      <c r="G153020" s="82"/>
      <c r="H153020" s="82"/>
      <c r="I153020" s="11"/>
    </row>
    <row r="153024" spans="1:9" s="4" customFormat="1" x14ac:dyDescent="0.2">
      <c r="A153024" s="25"/>
      <c r="B153024" s="64"/>
      <c r="C153024" s="80"/>
      <c r="D153024" s="81"/>
      <c r="E153024" s="79"/>
      <c r="F153024" s="78"/>
      <c r="G153024" s="82"/>
      <c r="H153024" s="82"/>
      <c r="I153024" s="11"/>
    </row>
    <row r="153028" spans="1:9" s="4" customFormat="1" x14ac:dyDescent="0.2">
      <c r="A153028" s="25"/>
      <c r="B153028" s="64"/>
      <c r="C153028" s="80"/>
      <c r="D153028" s="81"/>
      <c r="E153028" s="79"/>
      <c r="F153028" s="78"/>
      <c r="G153028" s="82"/>
      <c r="H153028" s="82"/>
      <c r="I153028" s="11"/>
    </row>
    <row r="153030" spans="1:9" s="4" customFormat="1" x14ac:dyDescent="0.2">
      <c r="A153030" s="25"/>
      <c r="B153030" s="64"/>
      <c r="C153030" s="80"/>
      <c r="D153030" s="81"/>
      <c r="E153030" s="79"/>
      <c r="F153030" s="78"/>
      <c r="G153030" s="82"/>
      <c r="H153030" s="82"/>
      <c r="I153030" s="11"/>
    </row>
    <row r="153036" spans="1:9" s="4" customFormat="1" x14ac:dyDescent="0.2">
      <c r="A153036" s="25"/>
      <c r="B153036" s="64"/>
      <c r="C153036" s="80"/>
      <c r="D153036" s="81"/>
      <c r="E153036" s="79"/>
      <c r="F153036" s="78"/>
      <c r="G153036" s="82"/>
      <c r="H153036" s="82"/>
      <c r="I153036" s="11"/>
    </row>
    <row r="153040" spans="1:9" s="4" customFormat="1" x14ac:dyDescent="0.2">
      <c r="A153040" s="25"/>
      <c r="B153040" s="64"/>
      <c r="C153040" s="80"/>
      <c r="D153040" s="81"/>
      <c r="E153040" s="79"/>
      <c r="F153040" s="78"/>
      <c r="G153040" s="82"/>
      <c r="H153040" s="82"/>
      <c r="I153040" s="11"/>
    </row>
    <row r="153044" spans="1:9" s="4" customFormat="1" x14ac:dyDescent="0.2">
      <c r="A153044" s="25"/>
      <c r="B153044" s="64"/>
      <c r="C153044" s="80"/>
      <c r="D153044" s="81"/>
      <c r="E153044" s="79"/>
      <c r="F153044" s="78"/>
      <c r="G153044" s="82"/>
      <c r="H153044" s="82"/>
      <c r="I153044" s="11"/>
    </row>
    <row r="153046" spans="1:9" s="4" customFormat="1" x14ac:dyDescent="0.2">
      <c r="A153046" s="25"/>
      <c r="B153046" s="64"/>
      <c r="C153046" s="80"/>
      <c r="D153046" s="81"/>
      <c r="E153046" s="79"/>
      <c r="F153046" s="78"/>
      <c r="G153046" s="82"/>
      <c r="H153046" s="82"/>
      <c r="I153046" s="11"/>
    </row>
    <row r="153052" spans="1:9" s="4" customFormat="1" x14ac:dyDescent="0.2">
      <c r="A153052" s="25"/>
      <c r="B153052" s="64"/>
      <c r="C153052" s="80"/>
      <c r="D153052" s="81"/>
      <c r="E153052" s="79"/>
      <c r="F153052" s="78"/>
      <c r="G153052" s="82"/>
      <c r="H153052" s="82"/>
      <c r="I153052" s="11"/>
    </row>
    <row r="153056" spans="1:9" s="4" customFormat="1" x14ac:dyDescent="0.2">
      <c r="A153056" s="25"/>
      <c r="B153056" s="64"/>
      <c r="C153056" s="80"/>
      <c r="D153056" s="81"/>
      <c r="E153056" s="79"/>
      <c r="F153056" s="78"/>
      <c r="G153056" s="82"/>
      <c r="H153056" s="82"/>
      <c r="I153056" s="11"/>
    </row>
    <row r="153060" spans="1:9" s="4" customFormat="1" x14ac:dyDescent="0.2">
      <c r="A153060" s="25"/>
      <c r="B153060" s="64"/>
      <c r="C153060" s="80"/>
      <c r="D153060" s="81"/>
      <c r="E153060" s="79"/>
      <c r="F153060" s="78"/>
      <c r="G153060" s="82"/>
      <c r="H153060" s="82"/>
      <c r="I153060" s="11"/>
    </row>
    <row r="153062" spans="1:9" s="4" customFormat="1" x14ac:dyDescent="0.2">
      <c r="A153062" s="25"/>
      <c r="B153062" s="64"/>
      <c r="C153062" s="80"/>
      <c r="D153062" s="81"/>
      <c r="E153062" s="79"/>
      <c r="F153062" s="78"/>
      <c r="G153062" s="82"/>
      <c r="H153062" s="82"/>
      <c r="I153062" s="11"/>
    </row>
    <row r="153068" spans="1:9" s="4" customFormat="1" x14ac:dyDescent="0.2">
      <c r="A153068" s="25"/>
      <c r="B153068" s="64"/>
      <c r="C153068" s="80"/>
      <c r="D153068" s="81"/>
      <c r="E153068" s="79"/>
      <c r="F153068" s="78"/>
      <c r="G153068" s="82"/>
      <c r="H153068" s="82"/>
      <c r="I153068" s="11"/>
    </row>
    <row r="153072" spans="1:9" s="4" customFormat="1" x14ac:dyDescent="0.2">
      <c r="A153072" s="25"/>
      <c r="B153072" s="64"/>
      <c r="C153072" s="80"/>
      <c r="D153072" s="81"/>
      <c r="E153072" s="79"/>
      <c r="F153072" s="78"/>
      <c r="G153072" s="82"/>
      <c r="H153072" s="82"/>
      <c r="I153072" s="11"/>
    </row>
    <row r="153076" spans="1:9" s="4" customFormat="1" x14ac:dyDescent="0.2">
      <c r="A153076" s="25"/>
      <c r="B153076" s="64"/>
      <c r="C153076" s="80"/>
      <c r="D153076" s="81"/>
      <c r="E153076" s="79"/>
      <c r="F153076" s="78"/>
      <c r="G153076" s="82"/>
      <c r="H153076" s="82"/>
      <c r="I153076" s="11"/>
    </row>
    <row r="153078" spans="1:9" s="4" customFormat="1" x14ac:dyDescent="0.2">
      <c r="A153078" s="25"/>
      <c r="B153078" s="64"/>
      <c r="C153078" s="80"/>
      <c r="D153078" s="81"/>
      <c r="E153078" s="79"/>
      <c r="F153078" s="78"/>
      <c r="G153078" s="82"/>
      <c r="H153078" s="82"/>
      <c r="I153078" s="11"/>
    </row>
    <row r="153084" spans="1:9" s="4" customFormat="1" x14ac:dyDescent="0.2">
      <c r="A153084" s="25"/>
      <c r="B153084" s="64"/>
      <c r="C153084" s="80"/>
      <c r="D153084" s="81"/>
      <c r="E153084" s="79"/>
      <c r="F153084" s="78"/>
      <c r="G153084" s="82"/>
      <c r="H153084" s="82"/>
      <c r="I153084" s="11"/>
    </row>
    <row r="153088" spans="1:9" s="4" customFormat="1" x14ac:dyDescent="0.2">
      <c r="A153088" s="25"/>
      <c r="B153088" s="64"/>
      <c r="C153088" s="80"/>
      <c r="D153088" s="81"/>
      <c r="E153088" s="79"/>
      <c r="F153088" s="78"/>
      <c r="G153088" s="82"/>
      <c r="H153088" s="82"/>
      <c r="I153088" s="11"/>
    </row>
    <row r="153092" spans="1:9" s="4" customFormat="1" x14ac:dyDescent="0.2">
      <c r="A153092" s="25"/>
      <c r="B153092" s="64"/>
      <c r="C153092" s="80"/>
      <c r="D153092" s="81"/>
      <c r="E153092" s="79"/>
      <c r="F153092" s="78"/>
      <c r="G153092" s="82"/>
      <c r="H153092" s="82"/>
      <c r="I153092" s="11"/>
    </row>
    <row r="153094" spans="1:9" s="4" customFormat="1" x14ac:dyDescent="0.2">
      <c r="A153094" s="25"/>
      <c r="B153094" s="64"/>
      <c r="C153094" s="80"/>
      <c r="D153094" s="81"/>
      <c r="E153094" s="79"/>
      <c r="F153094" s="78"/>
      <c r="G153094" s="82"/>
      <c r="H153094" s="82"/>
      <c r="I153094" s="11"/>
    </row>
    <row r="153100" spans="1:9" s="4" customFormat="1" x14ac:dyDescent="0.2">
      <c r="A153100" s="25"/>
      <c r="B153100" s="64"/>
      <c r="C153100" s="80"/>
      <c r="D153100" s="81"/>
      <c r="E153100" s="79"/>
      <c r="F153100" s="78"/>
      <c r="G153100" s="82"/>
      <c r="H153100" s="82"/>
      <c r="I153100" s="11"/>
    </row>
    <row r="153104" spans="1:9" s="4" customFormat="1" x14ac:dyDescent="0.2">
      <c r="A153104" s="25"/>
      <c r="B153104" s="64"/>
      <c r="C153104" s="80"/>
      <c r="D153104" s="81"/>
      <c r="E153104" s="79"/>
      <c r="F153104" s="78"/>
      <c r="G153104" s="82"/>
      <c r="H153104" s="82"/>
      <c r="I153104" s="11"/>
    </row>
    <row r="153108" spans="1:9" s="4" customFormat="1" x14ac:dyDescent="0.2">
      <c r="A153108" s="25"/>
      <c r="B153108" s="64"/>
      <c r="C153108" s="80"/>
      <c r="D153108" s="81"/>
      <c r="E153108" s="79"/>
      <c r="F153108" s="78"/>
      <c r="G153108" s="82"/>
      <c r="H153108" s="82"/>
      <c r="I153108" s="11"/>
    </row>
    <row r="153110" spans="1:9" s="4" customFormat="1" x14ac:dyDescent="0.2">
      <c r="A153110" s="25"/>
      <c r="B153110" s="64"/>
      <c r="C153110" s="80"/>
      <c r="D153110" s="81"/>
      <c r="E153110" s="79"/>
      <c r="F153110" s="78"/>
      <c r="G153110" s="82"/>
      <c r="H153110" s="82"/>
      <c r="I153110" s="11"/>
    </row>
    <row r="153116" spans="1:9" s="4" customFormat="1" x14ac:dyDescent="0.2">
      <c r="A153116" s="25"/>
      <c r="B153116" s="64"/>
      <c r="C153116" s="80"/>
      <c r="D153116" s="81"/>
      <c r="E153116" s="79"/>
      <c r="F153116" s="78"/>
      <c r="G153116" s="82"/>
      <c r="H153116" s="82"/>
      <c r="I153116" s="11"/>
    </row>
    <row r="153120" spans="1:9" s="4" customFormat="1" x14ac:dyDescent="0.2">
      <c r="A153120" s="25"/>
      <c r="B153120" s="64"/>
      <c r="C153120" s="80"/>
      <c r="D153120" s="81"/>
      <c r="E153120" s="79"/>
      <c r="F153120" s="78"/>
      <c r="G153120" s="82"/>
      <c r="H153120" s="82"/>
      <c r="I153120" s="11"/>
    </row>
    <row r="153124" spans="1:9" s="4" customFormat="1" x14ac:dyDescent="0.2">
      <c r="A153124" s="25"/>
      <c r="B153124" s="64"/>
      <c r="C153124" s="80"/>
      <c r="D153124" s="81"/>
      <c r="E153124" s="79"/>
      <c r="F153124" s="78"/>
      <c r="G153124" s="82"/>
      <c r="H153124" s="82"/>
      <c r="I153124" s="11"/>
    </row>
    <row r="153126" spans="1:9" s="4" customFormat="1" x14ac:dyDescent="0.2">
      <c r="A153126" s="25"/>
      <c r="B153126" s="64"/>
      <c r="C153126" s="80"/>
      <c r="D153126" s="81"/>
      <c r="E153126" s="79"/>
      <c r="F153126" s="78"/>
      <c r="G153126" s="82"/>
      <c r="H153126" s="82"/>
      <c r="I153126" s="11"/>
    </row>
    <row r="153132" spans="1:9" s="4" customFormat="1" x14ac:dyDescent="0.2">
      <c r="A153132" s="25"/>
      <c r="B153132" s="64"/>
      <c r="C153132" s="80"/>
      <c r="D153132" s="81"/>
      <c r="E153132" s="79"/>
      <c r="F153132" s="78"/>
      <c r="G153132" s="82"/>
      <c r="H153132" s="82"/>
      <c r="I153132" s="11"/>
    </row>
    <row r="153136" spans="1:9" s="4" customFormat="1" x14ac:dyDescent="0.2">
      <c r="A153136" s="25"/>
      <c r="B153136" s="64"/>
      <c r="C153136" s="80"/>
      <c r="D153136" s="81"/>
      <c r="E153136" s="79"/>
      <c r="F153136" s="78"/>
      <c r="G153136" s="82"/>
      <c r="H153136" s="82"/>
      <c r="I153136" s="11"/>
    </row>
    <row r="153140" spans="1:9" s="4" customFormat="1" x14ac:dyDescent="0.2">
      <c r="A153140" s="25"/>
      <c r="B153140" s="64"/>
      <c r="C153140" s="80"/>
      <c r="D153140" s="81"/>
      <c r="E153140" s="79"/>
      <c r="F153140" s="78"/>
      <c r="G153140" s="82"/>
      <c r="H153140" s="82"/>
      <c r="I153140" s="11"/>
    </row>
    <row r="153142" spans="1:9" s="4" customFormat="1" x14ac:dyDescent="0.2">
      <c r="A153142" s="25"/>
      <c r="B153142" s="64"/>
      <c r="C153142" s="80"/>
      <c r="D153142" s="81"/>
      <c r="E153142" s="79"/>
      <c r="F153142" s="78"/>
      <c r="G153142" s="82"/>
      <c r="H153142" s="82"/>
      <c r="I153142" s="11"/>
    </row>
    <row r="153148" spans="1:9" s="4" customFormat="1" x14ac:dyDescent="0.2">
      <c r="A153148" s="25"/>
      <c r="B153148" s="64"/>
      <c r="C153148" s="80"/>
      <c r="D153148" s="81"/>
      <c r="E153148" s="79"/>
      <c r="F153148" s="78"/>
      <c r="G153148" s="82"/>
      <c r="H153148" s="82"/>
      <c r="I153148" s="11"/>
    </row>
    <row r="153152" spans="1:9" s="4" customFormat="1" x14ac:dyDescent="0.2">
      <c r="A153152" s="25"/>
      <c r="B153152" s="64"/>
      <c r="C153152" s="80"/>
      <c r="D153152" s="81"/>
      <c r="E153152" s="79"/>
      <c r="F153152" s="78"/>
      <c r="G153152" s="82"/>
      <c r="H153152" s="82"/>
      <c r="I153152" s="11"/>
    </row>
    <row r="153156" spans="1:9" s="4" customFormat="1" x14ac:dyDescent="0.2">
      <c r="A153156" s="25"/>
      <c r="B153156" s="64"/>
      <c r="C153156" s="80"/>
      <c r="D153156" s="81"/>
      <c r="E153156" s="79"/>
      <c r="F153156" s="78"/>
      <c r="G153156" s="82"/>
      <c r="H153156" s="82"/>
      <c r="I153156" s="11"/>
    </row>
    <row r="153158" spans="1:9" s="4" customFormat="1" x14ac:dyDescent="0.2">
      <c r="A153158" s="25"/>
      <c r="B153158" s="64"/>
      <c r="C153158" s="80"/>
      <c r="D153158" s="81"/>
      <c r="E153158" s="79"/>
      <c r="F153158" s="78"/>
      <c r="G153158" s="82"/>
      <c r="H153158" s="82"/>
      <c r="I153158" s="11"/>
    </row>
    <row r="153164" spans="1:9" s="4" customFormat="1" x14ac:dyDescent="0.2">
      <c r="A153164" s="25"/>
      <c r="B153164" s="64"/>
      <c r="C153164" s="80"/>
      <c r="D153164" s="81"/>
      <c r="E153164" s="79"/>
      <c r="F153164" s="78"/>
      <c r="G153164" s="82"/>
      <c r="H153164" s="82"/>
      <c r="I153164" s="11"/>
    </row>
    <row r="153168" spans="1:9" s="4" customFormat="1" x14ac:dyDescent="0.2">
      <c r="A153168" s="25"/>
      <c r="B153168" s="64"/>
      <c r="C153168" s="80"/>
      <c r="D153168" s="81"/>
      <c r="E153168" s="79"/>
      <c r="F153168" s="78"/>
      <c r="G153168" s="82"/>
      <c r="H153168" s="82"/>
      <c r="I153168" s="11"/>
    </row>
    <row r="153172" spans="1:9" s="4" customFormat="1" x14ac:dyDescent="0.2">
      <c r="A153172" s="25"/>
      <c r="B153172" s="64"/>
      <c r="C153172" s="80"/>
      <c r="D153172" s="81"/>
      <c r="E153172" s="79"/>
      <c r="F153172" s="78"/>
      <c r="G153172" s="82"/>
      <c r="H153172" s="82"/>
      <c r="I153172" s="11"/>
    </row>
    <row r="153174" spans="1:9" s="4" customFormat="1" x14ac:dyDescent="0.2">
      <c r="A153174" s="25"/>
      <c r="B153174" s="64"/>
      <c r="C153174" s="80"/>
      <c r="D153174" s="81"/>
      <c r="E153174" s="79"/>
      <c r="F153174" s="78"/>
      <c r="G153174" s="82"/>
      <c r="H153174" s="82"/>
      <c r="I153174" s="11"/>
    </row>
    <row r="153180" spans="1:9" s="4" customFormat="1" x14ac:dyDescent="0.2">
      <c r="A153180" s="25"/>
      <c r="B153180" s="64"/>
      <c r="C153180" s="80"/>
      <c r="D153180" s="81"/>
      <c r="E153180" s="79"/>
      <c r="F153180" s="78"/>
      <c r="G153180" s="82"/>
      <c r="H153180" s="82"/>
      <c r="I153180" s="11"/>
    </row>
    <row r="153184" spans="1:9" s="4" customFormat="1" x14ac:dyDescent="0.2">
      <c r="A153184" s="25"/>
      <c r="B153184" s="64"/>
      <c r="C153184" s="80"/>
      <c r="D153184" s="81"/>
      <c r="E153184" s="79"/>
      <c r="F153184" s="78"/>
      <c r="G153184" s="82"/>
      <c r="H153184" s="82"/>
      <c r="I153184" s="11"/>
    </row>
    <row r="153188" spans="1:9" s="4" customFormat="1" x14ac:dyDescent="0.2">
      <c r="A153188" s="25"/>
      <c r="B153188" s="64"/>
      <c r="C153188" s="80"/>
      <c r="D153188" s="81"/>
      <c r="E153188" s="79"/>
      <c r="F153188" s="78"/>
      <c r="G153188" s="82"/>
      <c r="H153188" s="82"/>
      <c r="I153188" s="11"/>
    </row>
    <row r="153190" spans="1:9" s="4" customFormat="1" x14ac:dyDescent="0.2">
      <c r="A153190" s="25"/>
      <c r="B153190" s="64"/>
      <c r="C153190" s="80"/>
      <c r="D153190" s="81"/>
      <c r="E153190" s="79"/>
      <c r="F153190" s="78"/>
      <c r="G153190" s="82"/>
      <c r="H153190" s="82"/>
      <c r="I153190" s="11"/>
    </row>
    <row r="153196" spans="1:9" s="4" customFormat="1" x14ac:dyDescent="0.2">
      <c r="A153196" s="25"/>
      <c r="B153196" s="64"/>
      <c r="C153196" s="80"/>
      <c r="D153196" s="81"/>
      <c r="E153196" s="79"/>
      <c r="F153196" s="78"/>
      <c r="G153196" s="82"/>
      <c r="H153196" s="82"/>
      <c r="I153196" s="11"/>
    </row>
    <row r="153200" spans="1:9" s="4" customFormat="1" x14ac:dyDescent="0.2">
      <c r="A153200" s="25"/>
      <c r="B153200" s="64"/>
      <c r="C153200" s="80"/>
      <c r="D153200" s="81"/>
      <c r="E153200" s="79"/>
      <c r="F153200" s="78"/>
      <c r="G153200" s="82"/>
      <c r="H153200" s="82"/>
      <c r="I153200" s="11"/>
    </row>
    <row r="153204" spans="1:9" s="4" customFormat="1" x14ac:dyDescent="0.2">
      <c r="A153204" s="25"/>
      <c r="B153204" s="64"/>
      <c r="C153204" s="80"/>
      <c r="D153204" s="81"/>
      <c r="E153204" s="79"/>
      <c r="F153204" s="78"/>
      <c r="G153204" s="82"/>
      <c r="H153204" s="82"/>
      <c r="I153204" s="11"/>
    </row>
    <row r="153206" spans="1:9" s="4" customFormat="1" x14ac:dyDescent="0.2">
      <c r="A153206" s="25"/>
      <c r="B153206" s="64"/>
      <c r="C153206" s="80"/>
      <c r="D153206" s="81"/>
      <c r="E153206" s="79"/>
      <c r="F153206" s="78"/>
      <c r="G153206" s="82"/>
      <c r="H153206" s="82"/>
      <c r="I153206" s="11"/>
    </row>
    <row r="153212" spans="1:9" s="4" customFormat="1" x14ac:dyDescent="0.2">
      <c r="A153212" s="25"/>
      <c r="B153212" s="64"/>
      <c r="C153212" s="80"/>
      <c r="D153212" s="81"/>
      <c r="E153212" s="79"/>
      <c r="F153212" s="78"/>
      <c r="G153212" s="82"/>
      <c r="H153212" s="82"/>
      <c r="I153212" s="11"/>
    </row>
    <row r="153216" spans="1:9" s="4" customFormat="1" x14ac:dyDescent="0.2">
      <c r="A153216" s="25"/>
      <c r="B153216" s="64"/>
      <c r="C153216" s="80"/>
      <c r="D153216" s="81"/>
      <c r="E153216" s="79"/>
      <c r="F153216" s="78"/>
      <c r="G153216" s="82"/>
      <c r="H153216" s="82"/>
      <c r="I153216" s="11"/>
    </row>
    <row r="153220" spans="1:9" s="4" customFormat="1" x14ac:dyDescent="0.2">
      <c r="A153220" s="25"/>
      <c r="B153220" s="64"/>
      <c r="C153220" s="80"/>
      <c r="D153220" s="81"/>
      <c r="E153220" s="79"/>
      <c r="F153220" s="78"/>
      <c r="G153220" s="82"/>
      <c r="H153220" s="82"/>
      <c r="I153220" s="11"/>
    </row>
    <row r="153222" spans="1:9" s="4" customFormat="1" x14ac:dyDescent="0.2">
      <c r="A153222" s="25"/>
      <c r="B153222" s="64"/>
      <c r="C153222" s="80"/>
      <c r="D153222" s="81"/>
      <c r="E153222" s="79"/>
      <c r="F153222" s="78"/>
      <c r="G153222" s="82"/>
      <c r="H153222" s="82"/>
      <c r="I153222" s="11"/>
    </row>
    <row r="153228" spans="1:9" s="4" customFormat="1" x14ac:dyDescent="0.2">
      <c r="A153228" s="25"/>
      <c r="B153228" s="64"/>
      <c r="C153228" s="80"/>
      <c r="D153228" s="81"/>
      <c r="E153228" s="79"/>
      <c r="F153228" s="78"/>
      <c r="G153228" s="82"/>
      <c r="H153228" s="82"/>
      <c r="I153228" s="11"/>
    </row>
    <row r="153232" spans="1:9" s="4" customFormat="1" x14ac:dyDescent="0.2">
      <c r="A153232" s="25"/>
      <c r="B153232" s="64"/>
      <c r="C153232" s="80"/>
      <c r="D153232" s="81"/>
      <c r="E153232" s="79"/>
      <c r="F153232" s="78"/>
      <c r="G153232" s="82"/>
      <c r="H153232" s="82"/>
      <c r="I153232" s="11"/>
    </row>
    <row r="153236" spans="1:9" s="4" customFormat="1" x14ac:dyDescent="0.2">
      <c r="A153236" s="25"/>
      <c r="B153236" s="64"/>
      <c r="C153236" s="80"/>
      <c r="D153236" s="81"/>
      <c r="E153236" s="79"/>
      <c r="F153236" s="78"/>
      <c r="G153236" s="82"/>
      <c r="H153236" s="82"/>
      <c r="I153236" s="11"/>
    </row>
    <row r="153238" spans="1:9" s="4" customFormat="1" x14ac:dyDescent="0.2">
      <c r="A153238" s="25"/>
      <c r="B153238" s="64"/>
      <c r="C153238" s="80"/>
      <c r="D153238" s="81"/>
      <c r="E153238" s="79"/>
      <c r="F153238" s="78"/>
      <c r="G153238" s="82"/>
      <c r="H153238" s="82"/>
      <c r="I153238" s="11"/>
    </row>
    <row r="153244" spans="1:9" s="4" customFormat="1" x14ac:dyDescent="0.2">
      <c r="A153244" s="25"/>
      <c r="B153244" s="64"/>
      <c r="C153244" s="80"/>
      <c r="D153244" s="81"/>
      <c r="E153244" s="79"/>
      <c r="F153244" s="78"/>
      <c r="G153244" s="82"/>
      <c r="H153244" s="82"/>
      <c r="I153244" s="11"/>
    </row>
    <row r="153248" spans="1:9" s="4" customFormat="1" x14ac:dyDescent="0.2">
      <c r="A153248" s="25"/>
      <c r="B153248" s="64"/>
      <c r="C153248" s="80"/>
      <c r="D153248" s="81"/>
      <c r="E153248" s="79"/>
      <c r="F153248" s="78"/>
      <c r="G153248" s="82"/>
      <c r="H153248" s="82"/>
      <c r="I153248" s="11"/>
    </row>
    <row r="153252" spans="1:9" s="4" customFormat="1" x14ac:dyDescent="0.2">
      <c r="A153252" s="25"/>
      <c r="B153252" s="64"/>
      <c r="C153252" s="80"/>
      <c r="D153252" s="81"/>
      <c r="E153252" s="79"/>
      <c r="F153252" s="78"/>
      <c r="G153252" s="82"/>
      <c r="H153252" s="82"/>
      <c r="I153252" s="11"/>
    </row>
    <row r="153254" spans="1:9" s="4" customFormat="1" x14ac:dyDescent="0.2">
      <c r="A153254" s="25"/>
      <c r="B153254" s="64"/>
      <c r="C153254" s="80"/>
      <c r="D153254" s="81"/>
      <c r="E153254" s="79"/>
      <c r="F153254" s="78"/>
      <c r="G153254" s="82"/>
      <c r="H153254" s="82"/>
      <c r="I153254" s="11"/>
    </row>
    <row r="153260" spans="1:9" s="4" customFormat="1" x14ac:dyDescent="0.2">
      <c r="A153260" s="25"/>
      <c r="B153260" s="64"/>
      <c r="C153260" s="80"/>
      <c r="D153260" s="81"/>
      <c r="E153260" s="79"/>
      <c r="F153260" s="78"/>
      <c r="G153260" s="82"/>
      <c r="H153260" s="82"/>
      <c r="I153260" s="11"/>
    </row>
    <row r="153264" spans="1:9" s="4" customFormat="1" x14ac:dyDescent="0.2">
      <c r="A153264" s="25"/>
      <c r="B153264" s="64"/>
      <c r="C153264" s="80"/>
      <c r="D153264" s="81"/>
      <c r="E153264" s="79"/>
      <c r="F153264" s="78"/>
      <c r="G153264" s="82"/>
      <c r="H153264" s="82"/>
      <c r="I153264" s="11"/>
    </row>
    <row r="153268" spans="1:9" s="4" customFormat="1" x14ac:dyDescent="0.2">
      <c r="A153268" s="25"/>
      <c r="B153268" s="64"/>
      <c r="C153268" s="80"/>
      <c r="D153268" s="81"/>
      <c r="E153268" s="79"/>
      <c r="F153268" s="78"/>
      <c r="G153268" s="82"/>
      <c r="H153268" s="82"/>
      <c r="I153268" s="11"/>
    </row>
    <row r="153270" spans="1:9" s="4" customFormat="1" x14ac:dyDescent="0.2">
      <c r="A153270" s="25"/>
      <c r="B153270" s="64"/>
      <c r="C153270" s="80"/>
      <c r="D153270" s="81"/>
      <c r="E153270" s="79"/>
      <c r="F153270" s="78"/>
      <c r="G153270" s="82"/>
      <c r="H153270" s="82"/>
      <c r="I153270" s="11"/>
    </row>
    <row r="153276" spans="1:9" s="4" customFormat="1" x14ac:dyDescent="0.2">
      <c r="A153276" s="25"/>
      <c r="B153276" s="64"/>
      <c r="C153276" s="80"/>
      <c r="D153276" s="81"/>
      <c r="E153276" s="79"/>
      <c r="F153276" s="78"/>
      <c r="G153276" s="82"/>
      <c r="H153276" s="82"/>
      <c r="I153276" s="11"/>
    </row>
    <row r="153280" spans="1:9" s="4" customFormat="1" x14ac:dyDescent="0.2">
      <c r="A153280" s="25"/>
      <c r="B153280" s="64"/>
      <c r="C153280" s="80"/>
      <c r="D153280" s="81"/>
      <c r="E153280" s="79"/>
      <c r="F153280" s="78"/>
      <c r="G153280" s="82"/>
      <c r="H153280" s="82"/>
      <c r="I153280" s="11"/>
    </row>
    <row r="153284" spans="1:9" s="4" customFormat="1" x14ac:dyDescent="0.2">
      <c r="A153284" s="25"/>
      <c r="B153284" s="64"/>
      <c r="C153284" s="80"/>
      <c r="D153284" s="81"/>
      <c r="E153284" s="79"/>
      <c r="F153284" s="78"/>
      <c r="G153284" s="82"/>
      <c r="H153284" s="82"/>
      <c r="I153284" s="11"/>
    </row>
    <row r="153286" spans="1:9" s="4" customFormat="1" x14ac:dyDescent="0.2">
      <c r="A153286" s="25"/>
      <c r="B153286" s="64"/>
      <c r="C153286" s="80"/>
      <c r="D153286" s="81"/>
      <c r="E153286" s="79"/>
      <c r="F153286" s="78"/>
      <c r="G153286" s="82"/>
      <c r="H153286" s="82"/>
      <c r="I153286" s="11"/>
    </row>
    <row r="153292" spans="1:9" s="4" customFormat="1" x14ac:dyDescent="0.2">
      <c r="A153292" s="25"/>
      <c r="B153292" s="64"/>
      <c r="C153292" s="80"/>
      <c r="D153292" s="81"/>
      <c r="E153292" s="79"/>
      <c r="F153292" s="78"/>
      <c r="G153292" s="82"/>
      <c r="H153292" s="82"/>
      <c r="I153292" s="11"/>
    </row>
    <row r="153296" spans="1:9" s="4" customFormat="1" x14ac:dyDescent="0.2">
      <c r="A153296" s="25"/>
      <c r="B153296" s="64"/>
      <c r="C153296" s="80"/>
      <c r="D153296" s="81"/>
      <c r="E153296" s="79"/>
      <c r="F153296" s="78"/>
      <c r="G153296" s="82"/>
      <c r="H153296" s="82"/>
      <c r="I153296" s="11"/>
    </row>
    <row r="153300" spans="1:9" s="4" customFormat="1" x14ac:dyDescent="0.2">
      <c r="A153300" s="25"/>
      <c r="B153300" s="64"/>
      <c r="C153300" s="80"/>
      <c r="D153300" s="81"/>
      <c r="E153300" s="79"/>
      <c r="F153300" s="78"/>
      <c r="G153300" s="82"/>
      <c r="H153300" s="82"/>
      <c r="I153300" s="11"/>
    </row>
    <row r="153302" spans="1:9" s="4" customFormat="1" x14ac:dyDescent="0.2">
      <c r="A153302" s="25"/>
      <c r="B153302" s="64"/>
      <c r="C153302" s="80"/>
      <c r="D153302" s="81"/>
      <c r="E153302" s="79"/>
      <c r="F153302" s="78"/>
      <c r="G153302" s="82"/>
      <c r="H153302" s="82"/>
      <c r="I153302" s="11"/>
    </row>
    <row r="153308" spans="1:9" s="4" customFormat="1" x14ac:dyDescent="0.2">
      <c r="A153308" s="25"/>
      <c r="B153308" s="64"/>
      <c r="C153308" s="80"/>
      <c r="D153308" s="81"/>
      <c r="E153308" s="79"/>
      <c r="F153308" s="78"/>
      <c r="G153308" s="82"/>
      <c r="H153308" s="82"/>
      <c r="I153308" s="11"/>
    </row>
    <row r="153312" spans="1:9" s="4" customFormat="1" x14ac:dyDescent="0.2">
      <c r="A153312" s="25"/>
      <c r="B153312" s="64"/>
      <c r="C153312" s="80"/>
      <c r="D153312" s="81"/>
      <c r="E153312" s="79"/>
      <c r="F153312" s="78"/>
      <c r="G153312" s="82"/>
      <c r="H153312" s="82"/>
      <c r="I153312" s="11"/>
    </row>
    <row r="153316" spans="1:9" s="4" customFormat="1" x14ac:dyDescent="0.2">
      <c r="A153316" s="25"/>
      <c r="B153316" s="64"/>
      <c r="C153316" s="80"/>
      <c r="D153316" s="81"/>
      <c r="E153316" s="79"/>
      <c r="F153316" s="78"/>
      <c r="G153316" s="82"/>
      <c r="H153316" s="82"/>
      <c r="I153316" s="11"/>
    </row>
    <row r="153318" spans="1:9" s="4" customFormat="1" x14ac:dyDescent="0.2">
      <c r="A153318" s="25"/>
      <c r="B153318" s="64"/>
      <c r="C153318" s="80"/>
      <c r="D153318" s="81"/>
      <c r="E153318" s="79"/>
      <c r="F153318" s="78"/>
      <c r="G153318" s="82"/>
      <c r="H153318" s="82"/>
      <c r="I153318" s="11"/>
    </row>
    <row r="153324" spans="1:9" s="4" customFormat="1" x14ac:dyDescent="0.2">
      <c r="A153324" s="25"/>
      <c r="B153324" s="64"/>
      <c r="C153324" s="80"/>
      <c r="D153324" s="81"/>
      <c r="E153324" s="79"/>
      <c r="F153324" s="78"/>
      <c r="G153324" s="82"/>
      <c r="H153324" s="82"/>
      <c r="I153324" s="11"/>
    </row>
    <row r="153328" spans="1:9" s="4" customFormat="1" x14ac:dyDescent="0.2">
      <c r="A153328" s="25"/>
      <c r="B153328" s="64"/>
      <c r="C153328" s="80"/>
      <c r="D153328" s="81"/>
      <c r="E153328" s="79"/>
      <c r="F153328" s="78"/>
      <c r="G153328" s="82"/>
      <c r="H153328" s="82"/>
      <c r="I153328" s="11"/>
    </row>
    <row r="153332" spans="1:9" s="4" customFormat="1" x14ac:dyDescent="0.2">
      <c r="A153332" s="25"/>
      <c r="B153332" s="64"/>
      <c r="C153332" s="80"/>
      <c r="D153332" s="81"/>
      <c r="E153332" s="79"/>
      <c r="F153332" s="78"/>
      <c r="G153332" s="82"/>
      <c r="H153332" s="82"/>
      <c r="I153332" s="11"/>
    </row>
    <row r="153334" spans="1:9" s="4" customFormat="1" x14ac:dyDescent="0.2">
      <c r="A153334" s="25"/>
      <c r="B153334" s="64"/>
      <c r="C153334" s="80"/>
      <c r="D153334" s="81"/>
      <c r="E153334" s="79"/>
      <c r="F153334" s="78"/>
      <c r="G153334" s="82"/>
      <c r="H153334" s="82"/>
      <c r="I153334" s="11"/>
    </row>
    <row r="153340" spans="1:9" s="4" customFormat="1" x14ac:dyDescent="0.2">
      <c r="A153340" s="25"/>
      <c r="B153340" s="64"/>
      <c r="C153340" s="80"/>
      <c r="D153340" s="81"/>
      <c r="E153340" s="79"/>
      <c r="F153340" s="78"/>
      <c r="G153340" s="82"/>
      <c r="H153340" s="82"/>
      <c r="I153340" s="11"/>
    </row>
    <row r="153344" spans="1:9" s="4" customFormat="1" x14ac:dyDescent="0.2">
      <c r="A153344" s="25"/>
      <c r="B153344" s="64"/>
      <c r="C153344" s="80"/>
      <c r="D153344" s="81"/>
      <c r="E153344" s="79"/>
      <c r="F153344" s="78"/>
      <c r="G153344" s="82"/>
      <c r="H153344" s="82"/>
      <c r="I153344" s="11"/>
    </row>
    <row r="153348" spans="1:9" s="4" customFormat="1" x14ac:dyDescent="0.2">
      <c r="A153348" s="25"/>
      <c r="B153348" s="64"/>
      <c r="C153348" s="80"/>
      <c r="D153348" s="81"/>
      <c r="E153348" s="79"/>
      <c r="F153348" s="78"/>
      <c r="G153348" s="82"/>
      <c r="H153348" s="82"/>
      <c r="I153348" s="11"/>
    </row>
    <row r="153350" spans="1:9" s="4" customFormat="1" x14ac:dyDescent="0.2">
      <c r="A153350" s="25"/>
      <c r="B153350" s="64"/>
      <c r="C153350" s="80"/>
      <c r="D153350" s="81"/>
      <c r="E153350" s="79"/>
      <c r="F153350" s="78"/>
      <c r="G153350" s="82"/>
      <c r="H153350" s="82"/>
      <c r="I153350" s="11"/>
    </row>
    <row r="153356" spans="1:9" s="4" customFormat="1" x14ac:dyDescent="0.2">
      <c r="A153356" s="25"/>
      <c r="B153356" s="64"/>
      <c r="C153356" s="80"/>
      <c r="D153356" s="81"/>
      <c r="E153356" s="79"/>
      <c r="F153356" s="78"/>
      <c r="G153356" s="82"/>
      <c r="H153356" s="82"/>
      <c r="I153356" s="11"/>
    </row>
    <row r="153360" spans="1:9" s="4" customFormat="1" x14ac:dyDescent="0.2">
      <c r="A153360" s="25"/>
      <c r="B153360" s="64"/>
      <c r="C153360" s="80"/>
      <c r="D153360" s="81"/>
      <c r="E153360" s="79"/>
      <c r="F153360" s="78"/>
      <c r="G153360" s="82"/>
      <c r="H153360" s="82"/>
      <c r="I153360" s="11"/>
    </row>
    <row r="153364" spans="1:9" s="4" customFormat="1" x14ac:dyDescent="0.2">
      <c r="A153364" s="25"/>
      <c r="B153364" s="64"/>
      <c r="C153364" s="80"/>
      <c r="D153364" s="81"/>
      <c r="E153364" s="79"/>
      <c r="F153364" s="78"/>
      <c r="G153364" s="82"/>
      <c r="H153364" s="82"/>
      <c r="I153364" s="11"/>
    </row>
    <row r="153366" spans="1:9" s="4" customFormat="1" x14ac:dyDescent="0.2">
      <c r="A153366" s="25"/>
      <c r="B153366" s="64"/>
      <c r="C153366" s="80"/>
      <c r="D153366" s="81"/>
      <c r="E153366" s="79"/>
      <c r="F153366" s="78"/>
      <c r="G153366" s="82"/>
      <c r="H153366" s="82"/>
      <c r="I153366" s="11"/>
    </row>
    <row r="153372" spans="1:9" s="4" customFormat="1" x14ac:dyDescent="0.2">
      <c r="A153372" s="25"/>
      <c r="B153372" s="64"/>
      <c r="C153372" s="80"/>
      <c r="D153372" s="81"/>
      <c r="E153372" s="79"/>
      <c r="F153372" s="78"/>
      <c r="G153372" s="82"/>
      <c r="H153372" s="82"/>
      <c r="I153372" s="11"/>
    </row>
    <row r="153376" spans="1:9" s="4" customFormat="1" x14ac:dyDescent="0.2">
      <c r="A153376" s="25"/>
      <c r="B153376" s="64"/>
      <c r="C153376" s="80"/>
      <c r="D153376" s="81"/>
      <c r="E153376" s="79"/>
      <c r="F153376" s="78"/>
      <c r="G153376" s="82"/>
      <c r="H153376" s="82"/>
      <c r="I153376" s="11"/>
    </row>
    <row r="153380" spans="1:9" s="4" customFormat="1" x14ac:dyDescent="0.2">
      <c r="A153380" s="25"/>
      <c r="B153380" s="64"/>
      <c r="C153380" s="80"/>
      <c r="D153380" s="81"/>
      <c r="E153380" s="79"/>
      <c r="F153380" s="78"/>
      <c r="G153380" s="82"/>
      <c r="H153380" s="82"/>
      <c r="I153380" s="11"/>
    </row>
    <row r="153382" spans="1:9" s="4" customFormat="1" x14ac:dyDescent="0.2">
      <c r="A153382" s="25"/>
      <c r="B153382" s="64"/>
      <c r="C153382" s="80"/>
      <c r="D153382" s="81"/>
      <c r="E153382" s="79"/>
      <c r="F153382" s="78"/>
      <c r="G153382" s="82"/>
      <c r="H153382" s="82"/>
      <c r="I153382" s="11"/>
    </row>
    <row r="153388" spans="1:9" s="4" customFormat="1" x14ac:dyDescent="0.2">
      <c r="A153388" s="25"/>
      <c r="B153388" s="64"/>
      <c r="C153388" s="80"/>
      <c r="D153388" s="81"/>
      <c r="E153388" s="79"/>
      <c r="F153388" s="78"/>
      <c r="G153388" s="82"/>
      <c r="H153388" s="82"/>
      <c r="I153388" s="11"/>
    </row>
    <row r="153392" spans="1:9" s="4" customFormat="1" x14ac:dyDescent="0.2">
      <c r="A153392" s="25"/>
      <c r="B153392" s="64"/>
      <c r="C153392" s="80"/>
      <c r="D153392" s="81"/>
      <c r="E153392" s="79"/>
      <c r="F153392" s="78"/>
      <c r="G153392" s="82"/>
      <c r="H153392" s="82"/>
      <c r="I153392" s="11"/>
    </row>
    <row r="153396" spans="1:9" s="4" customFormat="1" x14ac:dyDescent="0.2">
      <c r="A153396" s="25"/>
      <c r="B153396" s="64"/>
      <c r="C153396" s="80"/>
      <c r="D153396" s="81"/>
      <c r="E153396" s="79"/>
      <c r="F153396" s="78"/>
      <c r="G153396" s="82"/>
      <c r="H153396" s="82"/>
      <c r="I153396" s="11"/>
    </row>
    <row r="153398" spans="1:9" s="4" customFormat="1" x14ac:dyDescent="0.2">
      <c r="A153398" s="25"/>
      <c r="B153398" s="64"/>
      <c r="C153398" s="80"/>
      <c r="D153398" s="81"/>
      <c r="E153398" s="79"/>
      <c r="F153398" s="78"/>
      <c r="G153398" s="82"/>
      <c r="H153398" s="82"/>
      <c r="I153398" s="11"/>
    </row>
    <row r="153404" spans="1:9" s="4" customFormat="1" x14ac:dyDescent="0.2">
      <c r="A153404" s="25"/>
      <c r="B153404" s="64"/>
      <c r="C153404" s="80"/>
      <c r="D153404" s="81"/>
      <c r="E153404" s="79"/>
      <c r="F153404" s="78"/>
      <c r="G153404" s="82"/>
      <c r="H153404" s="82"/>
      <c r="I153404" s="11"/>
    </row>
    <row r="153408" spans="1:9" s="4" customFormat="1" x14ac:dyDescent="0.2">
      <c r="A153408" s="25"/>
      <c r="B153408" s="64"/>
      <c r="C153408" s="80"/>
      <c r="D153408" s="81"/>
      <c r="E153408" s="79"/>
      <c r="F153408" s="78"/>
      <c r="G153408" s="82"/>
      <c r="H153408" s="82"/>
      <c r="I153408" s="11"/>
    </row>
    <row r="153412" spans="1:9" s="4" customFormat="1" x14ac:dyDescent="0.2">
      <c r="A153412" s="25"/>
      <c r="B153412" s="64"/>
      <c r="C153412" s="80"/>
      <c r="D153412" s="81"/>
      <c r="E153412" s="79"/>
      <c r="F153412" s="78"/>
      <c r="G153412" s="82"/>
      <c r="H153412" s="82"/>
      <c r="I153412" s="11"/>
    </row>
    <row r="153414" spans="1:9" s="4" customFormat="1" x14ac:dyDescent="0.2">
      <c r="A153414" s="25"/>
      <c r="B153414" s="64"/>
      <c r="C153414" s="80"/>
      <c r="D153414" s="81"/>
      <c r="E153414" s="79"/>
      <c r="F153414" s="78"/>
      <c r="G153414" s="82"/>
      <c r="H153414" s="82"/>
      <c r="I153414" s="11"/>
    </row>
    <row r="153420" spans="1:9" s="4" customFormat="1" x14ac:dyDescent="0.2">
      <c r="A153420" s="25"/>
      <c r="B153420" s="64"/>
      <c r="C153420" s="80"/>
      <c r="D153420" s="81"/>
      <c r="E153420" s="79"/>
      <c r="F153420" s="78"/>
      <c r="G153420" s="82"/>
      <c r="H153420" s="82"/>
      <c r="I153420" s="11"/>
    </row>
    <row r="153424" spans="1:9" s="4" customFormat="1" x14ac:dyDescent="0.2">
      <c r="A153424" s="25"/>
      <c r="B153424" s="64"/>
      <c r="C153424" s="80"/>
      <c r="D153424" s="81"/>
      <c r="E153424" s="79"/>
      <c r="F153424" s="78"/>
      <c r="G153424" s="82"/>
      <c r="H153424" s="82"/>
      <c r="I153424" s="11"/>
    </row>
    <row r="153428" spans="1:9" s="4" customFormat="1" x14ac:dyDescent="0.2">
      <c r="A153428" s="25"/>
      <c r="B153428" s="64"/>
      <c r="C153428" s="80"/>
      <c r="D153428" s="81"/>
      <c r="E153428" s="79"/>
      <c r="F153428" s="78"/>
      <c r="G153428" s="82"/>
      <c r="H153428" s="82"/>
      <c r="I153428" s="11"/>
    </row>
    <row r="153430" spans="1:9" s="4" customFormat="1" x14ac:dyDescent="0.2">
      <c r="A153430" s="25"/>
      <c r="B153430" s="64"/>
      <c r="C153430" s="80"/>
      <c r="D153430" s="81"/>
      <c r="E153430" s="79"/>
      <c r="F153430" s="78"/>
      <c r="G153430" s="82"/>
      <c r="H153430" s="82"/>
      <c r="I153430" s="11"/>
    </row>
    <row r="153436" spans="1:9" s="4" customFormat="1" x14ac:dyDescent="0.2">
      <c r="A153436" s="25"/>
      <c r="B153436" s="64"/>
      <c r="C153436" s="80"/>
      <c r="D153436" s="81"/>
      <c r="E153436" s="79"/>
      <c r="F153436" s="78"/>
      <c r="G153436" s="82"/>
      <c r="H153436" s="82"/>
      <c r="I153436" s="11"/>
    </row>
    <row r="153440" spans="1:9" s="4" customFormat="1" x14ac:dyDescent="0.2">
      <c r="A153440" s="25"/>
      <c r="B153440" s="64"/>
      <c r="C153440" s="80"/>
      <c r="D153440" s="81"/>
      <c r="E153440" s="79"/>
      <c r="F153440" s="78"/>
      <c r="G153440" s="82"/>
      <c r="H153440" s="82"/>
      <c r="I153440" s="11"/>
    </row>
    <row r="153444" spans="1:9" s="4" customFormat="1" x14ac:dyDescent="0.2">
      <c r="A153444" s="25"/>
      <c r="B153444" s="64"/>
      <c r="C153444" s="80"/>
      <c r="D153444" s="81"/>
      <c r="E153444" s="79"/>
      <c r="F153444" s="78"/>
      <c r="G153444" s="82"/>
      <c r="H153444" s="82"/>
      <c r="I153444" s="11"/>
    </row>
    <row r="153446" spans="1:9" s="4" customFormat="1" x14ac:dyDescent="0.2">
      <c r="A153446" s="25"/>
      <c r="B153446" s="64"/>
      <c r="C153446" s="80"/>
      <c r="D153446" s="81"/>
      <c r="E153446" s="79"/>
      <c r="F153446" s="78"/>
      <c r="G153446" s="82"/>
      <c r="H153446" s="82"/>
      <c r="I153446" s="11"/>
    </row>
    <row r="153452" spans="1:9" s="4" customFormat="1" x14ac:dyDescent="0.2">
      <c r="A153452" s="25"/>
      <c r="B153452" s="64"/>
      <c r="C153452" s="80"/>
      <c r="D153452" s="81"/>
      <c r="E153452" s="79"/>
      <c r="F153452" s="78"/>
      <c r="G153452" s="82"/>
      <c r="H153452" s="82"/>
      <c r="I153452" s="11"/>
    </row>
    <row r="153456" spans="1:9" s="4" customFormat="1" x14ac:dyDescent="0.2">
      <c r="A153456" s="25"/>
      <c r="B153456" s="64"/>
      <c r="C153456" s="80"/>
      <c r="D153456" s="81"/>
      <c r="E153456" s="79"/>
      <c r="F153456" s="78"/>
      <c r="G153456" s="82"/>
      <c r="H153456" s="82"/>
      <c r="I153456" s="11"/>
    </row>
    <row r="153460" spans="1:9" s="4" customFormat="1" x14ac:dyDescent="0.2">
      <c r="A153460" s="25"/>
      <c r="B153460" s="64"/>
      <c r="C153460" s="80"/>
      <c r="D153460" s="81"/>
      <c r="E153460" s="79"/>
      <c r="F153460" s="78"/>
      <c r="G153460" s="82"/>
      <c r="H153460" s="82"/>
      <c r="I153460" s="11"/>
    </row>
    <row r="153462" spans="1:9" s="4" customFormat="1" x14ac:dyDescent="0.2">
      <c r="A153462" s="25"/>
      <c r="B153462" s="64"/>
      <c r="C153462" s="80"/>
      <c r="D153462" s="81"/>
      <c r="E153462" s="79"/>
      <c r="F153462" s="78"/>
      <c r="G153462" s="82"/>
      <c r="H153462" s="82"/>
      <c r="I153462" s="11"/>
    </row>
    <row r="153468" spans="1:9" s="4" customFormat="1" x14ac:dyDescent="0.2">
      <c r="A153468" s="25"/>
      <c r="B153468" s="64"/>
      <c r="C153468" s="80"/>
      <c r="D153468" s="81"/>
      <c r="E153468" s="79"/>
      <c r="F153468" s="78"/>
      <c r="G153468" s="82"/>
      <c r="H153468" s="82"/>
      <c r="I153468" s="11"/>
    </row>
    <row r="153472" spans="1:9" s="4" customFormat="1" x14ac:dyDescent="0.2">
      <c r="A153472" s="25"/>
      <c r="B153472" s="64"/>
      <c r="C153472" s="80"/>
      <c r="D153472" s="81"/>
      <c r="E153472" s="79"/>
      <c r="F153472" s="78"/>
      <c r="G153472" s="82"/>
      <c r="H153472" s="82"/>
      <c r="I153472" s="11"/>
    </row>
    <row r="153476" spans="1:9" s="4" customFormat="1" x14ac:dyDescent="0.2">
      <c r="A153476" s="25"/>
      <c r="B153476" s="64"/>
      <c r="C153476" s="80"/>
      <c r="D153476" s="81"/>
      <c r="E153476" s="79"/>
      <c r="F153476" s="78"/>
      <c r="G153476" s="82"/>
      <c r="H153476" s="82"/>
      <c r="I153476" s="11"/>
    </row>
    <row r="153478" spans="1:9" s="4" customFormat="1" x14ac:dyDescent="0.2">
      <c r="A153478" s="25"/>
      <c r="B153478" s="64"/>
      <c r="C153478" s="80"/>
      <c r="D153478" s="81"/>
      <c r="E153478" s="79"/>
      <c r="F153478" s="78"/>
      <c r="G153478" s="82"/>
      <c r="H153478" s="82"/>
      <c r="I153478" s="11"/>
    </row>
    <row r="153484" spans="1:9" s="4" customFormat="1" x14ac:dyDescent="0.2">
      <c r="A153484" s="25"/>
      <c r="B153484" s="64"/>
      <c r="C153484" s="80"/>
      <c r="D153484" s="81"/>
      <c r="E153484" s="79"/>
      <c r="F153484" s="78"/>
      <c r="G153484" s="82"/>
      <c r="H153484" s="82"/>
      <c r="I153484" s="11"/>
    </row>
    <row r="153488" spans="1:9" s="4" customFormat="1" x14ac:dyDescent="0.2">
      <c r="A153488" s="25"/>
      <c r="B153488" s="64"/>
      <c r="C153488" s="80"/>
      <c r="D153488" s="81"/>
      <c r="E153488" s="79"/>
      <c r="F153488" s="78"/>
      <c r="G153488" s="82"/>
      <c r="H153488" s="82"/>
      <c r="I153488" s="11"/>
    </row>
    <row r="153492" spans="1:9" s="4" customFormat="1" x14ac:dyDescent="0.2">
      <c r="A153492" s="25"/>
      <c r="B153492" s="64"/>
      <c r="C153492" s="80"/>
      <c r="D153492" s="81"/>
      <c r="E153492" s="79"/>
      <c r="F153492" s="78"/>
      <c r="G153492" s="82"/>
      <c r="H153492" s="82"/>
      <c r="I153492" s="11"/>
    </row>
    <row r="153494" spans="1:9" s="4" customFormat="1" x14ac:dyDescent="0.2">
      <c r="A153494" s="25"/>
      <c r="B153494" s="64"/>
      <c r="C153494" s="80"/>
      <c r="D153494" s="81"/>
      <c r="E153494" s="79"/>
      <c r="F153494" s="78"/>
      <c r="G153494" s="82"/>
      <c r="H153494" s="82"/>
      <c r="I153494" s="11"/>
    </row>
    <row r="153500" spans="1:9" s="4" customFormat="1" x14ac:dyDescent="0.2">
      <c r="A153500" s="25"/>
      <c r="B153500" s="64"/>
      <c r="C153500" s="80"/>
      <c r="D153500" s="81"/>
      <c r="E153500" s="79"/>
      <c r="F153500" s="78"/>
      <c r="G153500" s="82"/>
      <c r="H153500" s="82"/>
      <c r="I153500" s="11"/>
    </row>
    <row r="153504" spans="1:9" s="4" customFormat="1" x14ac:dyDescent="0.2">
      <c r="A153504" s="25"/>
      <c r="B153504" s="64"/>
      <c r="C153504" s="80"/>
      <c r="D153504" s="81"/>
      <c r="E153504" s="79"/>
      <c r="F153504" s="78"/>
      <c r="G153504" s="82"/>
      <c r="H153504" s="82"/>
      <c r="I153504" s="11"/>
    </row>
    <row r="153508" spans="1:9" s="4" customFormat="1" x14ac:dyDescent="0.2">
      <c r="A153508" s="25"/>
      <c r="B153508" s="64"/>
      <c r="C153508" s="80"/>
      <c r="D153508" s="81"/>
      <c r="E153508" s="79"/>
      <c r="F153508" s="78"/>
      <c r="G153508" s="82"/>
      <c r="H153508" s="82"/>
      <c r="I153508" s="11"/>
    </row>
    <row r="153510" spans="1:9" s="4" customFormat="1" x14ac:dyDescent="0.2">
      <c r="A153510" s="25"/>
      <c r="B153510" s="64"/>
      <c r="C153510" s="80"/>
      <c r="D153510" s="81"/>
      <c r="E153510" s="79"/>
      <c r="F153510" s="78"/>
      <c r="G153510" s="82"/>
      <c r="H153510" s="82"/>
      <c r="I153510" s="11"/>
    </row>
    <row r="153516" spans="1:9" s="4" customFormat="1" x14ac:dyDescent="0.2">
      <c r="A153516" s="25"/>
      <c r="B153516" s="64"/>
      <c r="C153516" s="80"/>
      <c r="D153516" s="81"/>
      <c r="E153516" s="79"/>
      <c r="F153516" s="78"/>
      <c r="G153516" s="82"/>
      <c r="H153516" s="82"/>
      <c r="I153516" s="11"/>
    </row>
    <row r="153520" spans="1:9" s="4" customFormat="1" x14ac:dyDescent="0.2">
      <c r="A153520" s="25"/>
      <c r="B153520" s="64"/>
      <c r="C153520" s="80"/>
      <c r="D153520" s="81"/>
      <c r="E153520" s="79"/>
      <c r="F153520" s="78"/>
      <c r="G153520" s="82"/>
      <c r="H153520" s="82"/>
      <c r="I153520" s="11"/>
    </row>
    <row r="153524" spans="1:9" s="4" customFormat="1" x14ac:dyDescent="0.2">
      <c r="A153524" s="25"/>
      <c r="B153524" s="64"/>
      <c r="C153524" s="80"/>
      <c r="D153524" s="81"/>
      <c r="E153524" s="79"/>
      <c r="F153524" s="78"/>
      <c r="G153524" s="82"/>
      <c r="H153524" s="82"/>
      <c r="I153524" s="11"/>
    </row>
    <row r="153526" spans="1:9" s="4" customFormat="1" x14ac:dyDescent="0.2">
      <c r="A153526" s="25"/>
      <c r="B153526" s="64"/>
      <c r="C153526" s="80"/>
      <c r="D153526" s="81"/>
      <c r="E153526" s="79"/>
      <c r="F153526" s="78"/>
      <c r="G153526" s="82"/>
      <c r="H153526" s="82"/>
      <c r="I153526" s="11"/>
    </row>
    <row r="153532" spans="1:9" s="4" customFormat="1" x14ac:dyDescent="0.2">
      <c r="A153532" s="25"/>
      <c r="B153532" s="64"/>
      <c r="C153532" s="80"/>
      <c r="D153532" s="81"/>
      <c r="E153532" s="79"/>
      <c r="F153532" s="78"/>
      <c r="G153532" s="82"/>
      <c r="H153532" s="82"/>
      <c r="I153532" s="11"/>
    </row>
    <row r="153536" spans="1:9" s="4" customFormat="1" x14ac:dyDescent="0.2">
      <c r="A153536" s="25"/>
      <c r="B153536" s="64"/>
      <c r="C153536" s="80"/>
      <c r="D153536" s="81"/>
      <c r="E153536" s="79"/>
      <c r="F153536" s="78"/>
      <c r="G153536" s="82"/>
      <c r="H153536" s="82"/>
      <c r="I153536" s="11"/>
    </row>
    <row r="153540" spans="1:9" s="4" customFormat="1" x14ac:dyDescent="0.2">
      <c r="A153540" s="25"/>
      <c r="B153540" s="64"/>
      <c r="C153540" s="80"/>
      <c r="D153540" s="81"/>
      <c r="E153540" s="79"/>
      <c r="F153540" s="78"/>
      <c r="G153540" s="82"/>
      <c r="H153540" s="82"/>
      <c r="I153540" s="11"/>
    </row>
    <row r="153542" spans="1:9" s="4" customFormat="1" x14ac:dyDescent="0.2">
      <c r="A153542" s="25"/>
      <c r="B153542" s="64"/>
      <c r="C153542" s="80"/>
      <c r="D153542" s="81"/>
      <c r="E153542" s="79"/>
      <c r="F153542" s="78"/>
      <c r="G153542" s="82"/>
      <c r="H153542" s="82"/>
      <c r="I153542" s="11"/>
    </row>
    <row r="153548" spans="1:9" s="4" customFormat="1" x14ac:dyDescent="0.2">
      <c r="A153548" s="25"/>
      <c r="B153548" s="64"/>
      <c r="C153548" s="80"/>
      <c r="D153548" s="81"/>
      <c r="E153548" s="79"/>
      <c r="F153548" s="78"/>
      <c r="G153548" s="82"/>
      <c r="H153548" s="82"/>
      <c r="I153548" s="11"/>
    </row>
    <row r="153552" spans="1:9" s="4" customFormat="1" x14ac:dyDescent="0.2">
      <c r="A153552" s="25"/>
      <c r="B153552" s="64"/>
      <c r="C153552" s="80"/>
      <c r="D153552" s="81"/>
      <c r="E153552" s="79"/>
      <c r="F153552" s="78"/>
      <c r="G153552" s="82"/>
      <c r="H153552" s="82"/>
      <c r="I153552" s="11"/>
    </row>
    <row r="153556" spans="1:9" s="4" customFormat="1" x14ac:dyDescent="0.2">
      <c r="A153556" s="25"/>
      <c r="B153556" s="64"/>
      <c r="C153556" s="80"/>
      <c r="D153556" s="81"/>
      <c r="E153556" s="79"/>
      <c r="F153556" s="78"/>
      <c r="G153556" s="82"/>
      <c r="H153556" s="82"/>
      <c r="I153556" s="11"/>
    </row>
    <row r="153558" spans="1:9" s="4" customFormat="1" x14ac:dyDescent="0.2">
      <c r="A153558" s="25"/>
      <c r="B153558" s="64"/>
      <c r="C153558" s="80"/>
      <c r="D153558" s="81"/>
      <c r="E153558" s="79"/>
      <c r="F153558" s="78"/>
      <c r="G153558" s="82"/>
      <c r="H153558" s="82"/>
      <c r="I153558" s="11"/>
    </row>
    <row r="153564" spans="1:9" s="4" customFormat="1" x14ac:dyDescent="0.2">
      <c r="A153564" s="25"/>
      <c r="B153564" s="64"/>
      <c r="C153564" s="80"/>
      <c r="D153564" s="81"/>
      <c r="E153564" s="79"/>
      <c r="F153564" s="78"/>
      <c r="G153564" s="82"/>
      <c r="H153564" s="82"/>
      <c r="I153564" s="11"/>
    </row>
    <row r="153568" spans="1:9" s="4" customFormat="1" x14ac:dyDescent="0.2">
      <c r="A153568" s="25"/>
      <c r="B153568" s="64"/>
      <c r="C153568" s="80"/>
      <c r="D153568" s="81"/>
      <c r="E153568" s="79"/>
      <c r="F153568" s="78"/>
      <c r="G153568" s="82"/>
      <c r="H153568" s="82"/>
      <c r="I153568" s="11"/>
    </row>
    <row r="153572" spans="1:9" s="4" customFormat="1" x14ac:dyDescent="0.2">
      <c r="A153572" s="25"/>
      <c r="B153572" s="64"/>
      <c r="C153572" s="80"/>
      <c r="D153572" s="81"/>
      <c r="E153572" s="79"/>
      <c r="F153572" s="78"/>
      <c r="G153572" s="82"/>
      <c r="H153572" s="82"/>
      <c r="I153572" s="11"/>
    </row>
    <row r="153574" spans="1:9" s="4" customFormat="1" x14ac:dyDescent="0.2">
      <c r="A153574" s="25"/>
      <c r="B153574" s="64"/>
      <c r="C153574" s="80"/>
      <c r="D153574" s="81"/>
      <c r="E153574" s="79"/>
      <c r="F153574" s="78"/>
      <c r="G153574" s="82"/>
      <c r="H153574" s="82"/>
      <c r="I153574" s="11"/>
    </row>
    <row r="153580" spans="1:9" s="4" customFormat="1" x14ac:dyDescent="0.2">
      <c r="A153580" s="25"/>
      <c r="B153580" s="64"/>
      <c r="C153580" s="80"/>
      <c r="D153580" s="81"/>
      <c r="E153580" s="79"/>
      <c r="F153580" s="78"/>
      <c r="G153580" s="82"/>
      <c r="H153580" s="82"/>
      <c r="I153580" s="11"/>
    </row>
    <row r="153584" spans="1:9" s="4" customFormat="1" x14ac:dyDescent="0.2">
      <c r="A153584" s="25"/>
      <c r="B153584" s="64"/>
      <c r="C153584" s="80"/>
      <c r="D153584" s="81"/>
      <c r="E153584" s="79"/>
      <c r="F153584" s="78"/>
      <c r="G153584" s="82"/>
      <c r="H153584" s="82"/>
      <c r="I153584" s="11"/>
    </row>
    <row r="153588" spans="1:9" s="4" customFormat="1" x14ac:dyDescent="0.2">
      <c r="A153588" s="25"/>
      <c r="B153588" s="64"/>
      <c r="C153588" s="80"/>
      <c r="D153588" s="81"/>
      <c r="E153588" s="79"/>
      <c r="F153588" s="78"/>
      <c r="G153588" s="82"/>
      <c r="H153588" s="82"/>
      <c r="I153588" s="11"/>
    </row>
    <row r="153590" spans="1:9" s="4" customFormat="1" x14ac:dyDescent="0.2">
      <c r="A153590" s="25"/>
      <c r="B153590" s="64"/>
      <c r="C153590" s="80"/>
      <c r="D153590" s="81"/>
      <c r="E153590" s="79"/>
      <c r="F153590" s="78"/>
      <c r="G153590" s="82"/>
      <c r="H153590" s="82"/>
      <c r="I153590" s="11"/>
    </row>
    <row r="153596" spans="1:9" s="4" customFormat="1" x14ac:dyDescent="0.2">
      <c r="A153596" s="25"/>
      <c r="B153596" s="64"/>
      <c r="C153596" s="80"/>
      <c r="D153596" s="81"/>
      <c r="E153596" s="79"/>
      <c r="F153596" s="78"/>
      <c r="G153596" s="82"/>
      <c r="H153596" s="82"/>
      <c r="I153596" s="11"/>
    </row>
    <row r="153600" spans="1:9" s="4" customFormat="1" x14ac:dyDescent="0.2">
      <c r="A153600" s="25"/>
      <c r="B153600" s="64"/>
      <c r="C153600" s="80"/>
      <c r="D153600" s="81"/>
      <c r="E153600" s="79"/>
      <c r="F153600" s="78"/>
      <c r="G153600" s="82"/>
      <c r="H153600" s="82"/>
      <c r="I153600" s="11"/>
    </row>
    <row r="153604" spans="1:9" s="4" customFormat="1" x14ac:dyDescent="0.2">
      <c r="A153604" s="25"/>
      <c r="B153604" s="64"/>
      <c r="C153604" s="80"/>
      <c r="D153604" s="81"/>
      <c r="E153604" s="79"/>
      <c r="F153604" s="78"/>
      <c r="G153604" s="82"/>
      <c r="H153604" s="82"/>
      <c r="I153604" s="11"/>
    </row>
    <row r="153606" spans="1:9" s="4" customFormat="1" x14ac:dyDescent="0.2">
      <c r="A153606" s="25"/>
      <c r="B153606" s="64"/>
      <c r="C153606" s="80"/>
      <c r="D153606" s="81"/>
      <c r="E153606" s="79"/>
      <c r="F153606" s="78"/>
      <c r="G153606" s="82"/>
      <c r="H153606" s="82"/>
      <c r="I153606" s="11"/>
    </row>
    <row r="153612" spans="1:9" s="4" customFormat="1" x14ac:dyDescent="0.2">
      <c r="A153612" s="25"/>
      <c r="B153612" s="64"/>
      <c r="C153612" s="80"/>
      <c r="D153612" s="81"/>
      <c r="E153612" s="79"/>
      <c r="F153612" s="78"/>
      <c r="G153612" s="82"/>
      <c r="H153612" s="82"/>
      <c r="I153612" s="11"/>
    </row>
    <row r="153616" spans="1:9" s="4" customFormat="1" x14ac:dyDescent="0.2">
      <c r="A153616" s="25"/>
      <c r="B153616" s="64"/>
      <c r="C153616" s="80"/>
      <c r="D153616" s="81"/>
      <c r="E153616" s="79"/>
      <c r="F153616" s="78"/>
      <c r="G153616" s="82"/>
      <c r="H153616" s="82"/>
      <c r="I153616" s="11"/>
    </row>
    <row r="153620" spans="1:9" s="4" customFormat="1" x14ac:dyDescent="0.2">
      <c r="A153620" s="25"/>
      <c r="B153620" s="64"/>
      <c r="C153620" s="80"/>
      <c r="D153620" s="81"/>
      <c r="E153620" s="79"/>
      <c r="F153620" s="78"/>
      <c r="G153620" s="82"/>
      <c r="H153620" s="82"/>
      <c r="I153620" s="11"/>
    </row>
    <row r="153622" spans="1:9" s="4" customFormat="1" x14ac:dyDescent="0.2">
      <c r="A153622" s="25"/>
      <c r="B153622" s="64"/>
      <c r="C153622" s="80"/>
      <c r="D153622" s="81"/>
      <c r="E153622" s="79"/>
      <c r="F153622" s="78"/>
      <c r="G153622" s="82"/>
      <c r="H153622" s="82"/>
      <c r="I153622" s="11"/>
    </row>
    <row r="153628" spans="1:9" s="4" customFormat="1" x14ac:dyDescent="0.2">
      <c r="A153628" s="25"/>
      <c r="B153628" s="64"/>
      <c r="C153628" s="80"/>
      <c r="D153628" s="81"/>
      <c r="E153628" s="79"/>
      <c r="F153628" s="78"/>
      <c r="G153628" s="82"/>
      <c r="H153628" s="82"/>
      <c r="I153628" s="11"/>
    </row>
    <row r="153632" spans="1:9" s="4" customFormat="1" x14ac:dyDescent="0.2">
      <c r="A153632" s="25"/>
      <c r="B153632" s="64"/>
      <c r="C153632" s="80"/>
      <c r="D153632" s="81"/>
      <c r="E153632" s="79"/>
      <c r="F153632" s="78"/>
      <c r="G153632" s="82"/>
      <c r="H153632" s="82"/>
      <c r="I153632" s="11"/>
    </row>
    <row r="153636" spans="1:9" s="4" customFormat="1" x14ac:dyDescent="0.2">
      <c r="A153636" s="25"/>
      <c r="B153636" s="64"/>
      <c r="C153636" s="80"/>
      <c r="D153636" s="81"/>
      <c r="E153636" s="79"/>
      <c r="F153636" s="78"/>
      <c r="G153636" s="82"/>
      <c r="H153636" s="82"/>
      <c r="I153636" s="11"/>
    </row>
    <row r="153638" spans="1:9" s="4" customFormat="1" x14ac:dyDescent="0.2">
      <c r="A153638" s="25"/>
      <c r="B153638" s="64"/>
      <c r="C153638" s="80"/>
      <c r="D153638" s="81"/>
      <c r="E153638" s="79"/>
      <c r="F153638" s="78"/>
      <c r="G153638" s="82"/>
      <c r="H153638" s="82"/>
      <c r="I153638" s="11"/>
    </row>
    <row r="153644" spans="1:9" s="4" customFormat="1" x14ac:dyDescent="0.2">
      <c r="A153644" s="25"/>
      <c r="B153644" s="64"/>
      <c r="C153644" s="80"/>
      <c r="D153644" s="81"/>
      <c r="E153644" s="79"/>
      <c r="F153644" s="78"/>
      <c r="G153644" s="82"/>
      <c r="H153644" s="82"/>
      <c r="I153644" s="11"/>
    </row>
    <row r="153648" spans="1:9" s="4" customFormat="1" x14ac:dyDescent="0.2">
      <c r="A153648" s="25"/>
      <c r="B153648" s="64"/>
      <c r="C153648" s="80"/>
      <c r="D153648" s="81"/>
      <c r="E153648" s="79"/>
      <c r="F153648" s="78"/>
      <c r="G153648" s="82"/>
      <c r="H153648" s="82"/>
      <c r="I153648" s="11"/>
    </row>
    <row r="153652" spans="1:9" s="4" customFormat="1" x14ac:dyDescent="0.2">
      <c r="A153652" s="25"/>
      <c r="B153652" s="64"/>
      <c r="C153652" s="80"/>
      <c r="D153652" s="81"/>
      <c r="E153652" s="79"/>
      <c r="F153652" s="78"/>
      <c r="G153652" s="82"/>
      <c r="H153652" s="82"/>
      <c r="I153652" s="11"/>
    </row>
    <row r="153654" spans="1:9" s="4" customFormat="1" x14ac:dyDescent="0.2">
      <c r="A153654" s="25"/>
      <c r="B153654" s="64"/>
      <c r="C153654" s="80"/>
      <c r="D153654" s="81"/>
      <c r="E153654" s="79"/>
      <c r="F153654" s="78"/>
      <c r="G153654" s="82"/>
      <c r="H153654" s="82"/>
      <c r="I153654" s="11"/>
    </row>
    <row r="153660" spans="1:9" s="4" customFormat="1" x14ac:dyDescent="0.2">
      <c r="A153660" s="25"/>
      <c r="B153660" s="64"/>
      <c r="C153660" s="80"/>
      <c r="D153660" s="81"/>
      <c r="E153660" s="79"/>
      <c r="F153660" s="78"/>
      <c r="G153660" s="82"/>
      <c r="H153660" s="82"/>
      <c r="I153660" s="11"/>
    </row>
    <row r="153664" spans="1:9" s="4" customFormat="1" x14ac:dyDescent="0.2">
      <c r="A153664" s="25"/>
      <c r="B153664" s="64"/>
      <c r="C153664" s="80"/>
      <c r="D153664" s="81"/>
      <c r="E153664" s="79"/>
      <c r="F153664" s="78"/>
      <c r="G153664" s="82"/>
      <c r="H153664" s="82"/>
      <c r="I153664" s="11"/>
    </row>
    <row r="153668" spans="1:9" s="4" customFormat="1" x14ac:dyDescent="0.2">
      <c r="A153668" s="25"/>
      <c r="B153668" s="64"/>
      <c r="C153668" s="80"/>
      <c r="D153668" s="81"/>
      <c r="E153668" s="79"/>
      <c r="F153668" s="78"/>
      <c r="G153668" s="82"/>
      <c r="H153668" s="82"/>
      <c r="I153668" s="11"/>
    </row>
    <row r="153670" spans="1:9" s="4" customFormat="1" x14ac:dyDescent="0.2">
      <c r="A153670" s="25"/>
      <c r="B153670" s="64"/>
      <c r="C153670" s="80"/>
      <c r="D153670" s="81"/>
      <c r="E153670" s="79"/>
      <c r="F153670" s="78"/>
      <c r="G153670" s="82"/>
      <c r="H153670" s="82"/>
      <c r="I153670" s="11"/>
    </row>
    <row r="153676" spans="1:9" s="4" customFormat="1" x14ac:dyDescent="0.2">
      <c r="A153676" s="25"/>
      <c r="B153676" s="64"/>
      <c r="C153676" s="80"/>
      <c r="D153676" s="81"/>
      <c r="E153676" s="79"/>
      <c r="F153676" s="78"/>
      <c r="G153676" s="82"/>
      <c r="H153676" s="82"/>
      <c r="I153676" s="11"/>
    </row>
    <row r="153680" spans="1:9" s="4" customFormat="1" x14ac:dyDescent="0.2">
      <c r="A153680" s="25"/>
      <c r="B153680" s="64"/>
      <c r="C153680" s="80"/>
      <c r="D153680" s="81"/>
      <c r="E153680" s="79"/>
      <c r="F153680" s="78"/>
      <c r="G153680" s="82"/>
      <c r="H153680" s="82"/>
      <c r="I153680" s="11"/>
    </row>
    <row r="153684" spans="1:9" s="4" customFormat="1" x14ac:dyDescent="0.2">
      <c r="A153684" s="25"/>
      <c r="B153684" s="64"/>
      <c r="C153684" s="80"/>
      <c r="D153684" s="81"/>
      <c r="E153684" s="79"/>
      <c r="F153684" s="78"/>
      <c r="G153684" s="82"/>
      <c r="H153684" s="82"/>
      <c r="I153684" s="11"/>
    </row>
    <row r="153686" spans="1:9" s="4" customFormat="1" x14ac:dyDescent="0.2">
      <c r="A153686" s="25"/>
      <c r="B153686" s="64"/>
      <c r="C153686" s="80"/>
      <c r="D153686" s="81"/>
      <c r="E153686" s="79"/>
      <c r="F153686" s="78"/>
      <c r="G153686" s="82"/>
      <c r="H153686" s="82"/>
      <c r="I153686" s="11"/>
    </row>
    <row r="153692" spans="1:9" s="4" customFormat="1" x14ac:dyDescent="0.2">
      <c r="A153692" s="25"/>
      <c r="B153692" s="64"/>
      <c r="C153692" s="80"/>
      <c r="D153692" s="81"/>
      <c r="E153692" s="79"/>
      <c r="F153692" s="78"/>
      <c r="G153692" s="82"/>
      <c r="H153692" s="82"/>
      <c r="I153692" s="11"/>
    </row>
    <row r="153696" spans="1:9" s="4" customFormat="1" x14ac:dyDescent="0.2">
      <c r="A153696" s="25"/>
      <c r="B153696" s="64"/>
      <c r="C153696" s="80"/>
      <c r="D153696" s="81"/>
      <c r="E153696" s="79"/>
      <c r="F153696" s="78"/>
      <c r="G153696" s="82"/>
      <c r="H153696" s="82"/>
      <c r="I153696" s="11"/>
    </row>
    <row r="153700" spans="1:9" s="4" customFormat="1" x14ac:dyDescent="0.2">
      <c r="A153700" s="25"/>
      <c r="B153700" s="64"/>
      <c r="C153700" s="80"/>
      <c r="D153700" s="81"/>
      <c r="E153700" s="79"/>
      <c r="F153700" s="78"/>
      <c r="G153700" s="82"/>
      <c r="H153700" s="82"/>
      <c r="I153700" s="11"/>
    </row>
    <row r="153702" spans="1:9" s="4" customFormat="1" x14ac:dyDescent="0.2">
      <c r="A153702" s="25"/>
      <c r="B153702" s="64"/>
      <c r="C153702" s="80"/>
      <c r="D153702" s="81"/>
      <c r="E153702" s="79"/>
      <c r="F153702" s="78"/>
      <c r="G153702" s="82"/>
      <c r="H153702" s="82"/>
      <c r="I153702" s="11"/>
    </row>
    <row r="153708" spans="1:9" s="4" customFormat="1" x14ac:dyDescent="0.2">
      <c r="A153708" s="25"/>
      <c r="B153708" s="64"/>
      <c r="C153708" s="80"/>
      <c r="D153708" s="81"/>
      <c r="E153708" s="79"/>
      <c r="F153708" s="78"/>
      <c r="G153708" s="82"/>
      <c r="H153708" s="82"/>
      <c r="I153708" s="11"/>
    </row>
    <row r="153712" spans="1:9" s="4" customFormat="1" x14ac:dyDescent="0.2">
      <c r="A153712" s="25"/>
      <c r="B153712" s="64"/>
      <c r="C153712" s="80"/>
      <c r="D153712" s="81"/>
      <c r="E153712" s="79"/>
      <c r="F153712" s="78"/>
      <c r="G153712" s="82"/>
      <c r="H153712" s="82"/>
      <c r="I153712" s="11"/>
    </row>
    <row r="153716" spans="1:9" s="4" customFormat="1" x14ac:dyDescent="0.2">
      <c r="A153716" s="25"/>
      <c r="B153716" s="64"/>
      <c r="C153716" s="80"/>
      <c r="D153716" s="81"/>
      <c r="E153716" s="79"/>
      <c r="F153716" s="78"/>
      <c r="G153716" s="82"/>
      <c r="H153716" s="82"/>
      <c r="I153716" s="11"/>
    </row>
    <row r="153718" spans="1:9" s="4" customFormat="1" x14ac:dyDescent="0.2">
      <c r="A153718" s="25"/>
      <c r="B153718" s="64"/>
      <c r="C153718" s="80"/>
      <c r="D153718" s="81"/>
      <c r="E153718" s="79"/>
      <c r="F153718" s="78"/>
      <c r="G153718" s="82"/>
      <c r="H153718" s="82"/>
      <c r="I153718" s="11"/>
    </row>
    <row r="153724" spans="1:9" s="4" customFormat="1" x14ac:dyDescent="0.2">
      <c r="A153724" s="25"/>
      <c r="B153724" s="64"/>
      <c r="C153724" s="80"/>
      <c r="D153724" s="81"/>
      <c r="E153724" s="79"/>
      <c r="F153724" s="78"/>
      <c r="G153724" s="82"/>
      <c r="H153724" s="82"/>
      <c r="I153724" s="11"/>
    </row>
    <row r="153728" spans="1:9" s="4" customFormat="1" x14ac:dyDescent="0.2">
      <c r="A153728" s="25"/>
      <c r="B153728" s="64"/>
      <c r="C153728" s="80"/>
      <c r="D153728" s="81"/>
      <c r="E153728" s="79"/>
      <c r="F153728" s="78"/>
      <c r="G153728" s="82"/>
      <c r="H153728" s="82"/>
      <c r="I153728" s="11"/>
    </row>
    <row r="153732" spans="1:9" s="4" customFormat="1" x14ac:dyDescent="0.2">
      <c r="A153732" s="25"/>
      <c r="B153732" s="64"/>
      <c r="C153732" s="80"/>
      <c r="D153732" s="81"/>
      <c r="E153732" s="79"/>
      <c r="F153732" s="78"/>
      <c r="G153732" s="82"/>
      <c r="H153732" s="82"/>
      <c r="I153732" s="11"/>
    </row>
    <row r="153734" spans="1:9" s="4" customFormat="1" x14ac:dyDescent="0.2">
      <c r="A153734" s="25"/>
      <c r="B153734" s="64"/>
      <c r="C153734" s="80"/>
      <c r="D153734" s="81"/>
      <c r="E153734" s="79"/>
      <c r="F153734" s="78"/>
      <c r="G153734" s="82"/>
      <c r="H153734" s="82"/>
      <c r="I153734" s="11"/>
    </row>
    <row r="153740" spans="1:9" s="4" customFormat="1" x14ac:dyDescent="0.2">
      <c r="A153740" s="25"/>
      <c r="B153740" s="64"/>
      <c r="C153740" s="80"/>
      <c r="D153740" s="81"/>
      <c r="E153740" s="79"/>
      <c r="F153740" s="78"/>
      <c r="G153740" s="82"/>
      <c r="H153740" s="82"/>
      <c r="I153740" s="11"/>
    </row>
    <row r="153744" spans="1:9" s="4" customFormat="1" x14ac:dyDescent="0.2">
      <c r="A153744" s="25"/>
      <c r="B153744" s="64"/>
      <c r="C153744" s="80"/>
      <c r="D153744" s="81"/>
      <c r="E153744" s="79"/>
      <c r="F153744" s="78"/>
      <c r="G153744" s="82"/>
      <c r="H153744" s="82"/>
      <c r="I153744" s="11"/>
    </row>
    <row r="153748" spans="1:9" s="4" customFormat="1" x14ac:dyDescent="0.2">
      <c r="A153748" s="25"/>
      <c r="B153748" s="64"/>
      <c r="C153748" s="80"/>
      <c r="D153748" s="81"/>
      <c r="E153748" s="79"/>
      <c r="F153748" s="78"/>
      <c r="G153748" s="82"/>
      <c r="H153748" s="82"/>
      <c r="I153748" s="11"/>
    </row>
    <row r="153750" spans="1:9" s="4" customFormat="1" x14ac:dyDescent="0.2">
      <c r="A153750" s="25"/>
      <c r="B153750" s="64"/>
      <c r="C153750" s="80"/>
      <c r="D153750" s="81"/>
      <c r="E153750" s="79"/>
      <c r="F153750" s="78"/>
      <c r="G153750" s="82"/>
      <c r="H153750" s="82"/>
      <c r="I153750" s="11"/>
    </row>
    <row r="153756" spans="1:9" s="4" customFormat="1" x14ac:dyDescent="0.2">
      <c r="A153756" s="25"/>
      <c r="B153756" s="64"/>
      <c r="C153756" s="80"/>
      <c r="D153756" s="81"/>
      <c r="E153756" s="79"/>
      <c r="F153756" s="78"/>
      <c r="G153756" s="82"/>
      <c r="H153756" s="82"/>
      <c r="I153756" s="11"/>
    </row>
    <row r="153760" spans="1:9" s="4" customFormat="1" x14ac:dyDescent="0.2">
      <c r="A153760" s="25"/>
      <c r="B153760" s="64"/>
      <c r="C153760" s="80"/>
      <c r="D153760" s="81"/>
      <c r="E153760" s="79"/>
      <c r="F153760" s="78"/>
      <c r="G153760" s="82"/>
      <c r="H153760" s="82"/>
      <c r="I153760" s="11"/>
    </row>
    <row r="153764" spans="1:9" s="4" customFormat="1" x14ac:dyDescent="0.2">
      <c r="A153764" s="25"/>
      <c r="B153764" s="64"/>
      <c r="C153764" s="80"/>
      <c r="D153764" s="81"/>
      <c r="E153764" s="79"/>
      <c r="F153764" s="78"/>
      <c r="G153764" s="82"/>
      <c r="H153764" s="82"/>
      <c r="I153764" s="11"/>
    </row>
    <row r="153766" spans="1:9" s="4" customFormat="1" x14ac:dyDescent="0.2">
      <c r="A153766" s="25"/>
      <c r="B153766" s="64"/>
      <c r="C153766" s="80"/>
      <c r="D153766" s="81"/>
      <c r="E153766" s="79"/>
      <c r="F153766" s="78"/>
      <c r="G153766" s="82"/>
      <c r="H153766" s="82"/>
      <c r="I153766" s="11"/>
    </row>
    <row r="153772" spans="1:9" s="4" customFormat="1" x14ac:dyDescent="0.2">
      <c r="A153772" s="25"/>
      <c r="B153772" s="64"/>
      <c r="C153772" s="80"/>
      <c r="D153772" s="81"/>
      <c r="E153772" s="79"/>
      <c r="F153772" s="78"/>
      <c r="G153772" s="82"/>
      <c r="H153772" s="82"/>
      <c r="I153772" s="11"/>
    </row>
    <row r="153776" spans="1:9" s="4" customFormat="1" x14ac:dyDescent="0.2">
      <c r="A153776" s="25"/>
      <c r="B153776" s="64"/>
      <c r="C153776" s="80"/>
      <c r="D153776" s="81"/>
      <c r="E153776" s="79"/>
      <c r="F153776" s="78"/>
      <c r="G153776" s="82"/>
      <c r="H153776" s="82"/>
      <c r="I153776" s="11"/>
    </row>
    <row r="153780" spans="1:9" s="4" customFormat="1" x14ac:dyDescent="0.2">
      <c r="A153780" s="25"/>
      <c r="B153780" s="64"/>
      <c r="C153780" s="80"/>
      <c r="D153780" s="81"/>
      <c r="E153780" s="79"/>
      <c r="F153780" s="78"/>
      <c r="G153780" s="82"/>
      <c r="H153780" s="82"/>
      <c r="I153780" s="11"/>
    </row>
    <row r="153782" spans="1:9" s="4" customFormat="1" x14ac:dyDescent="0.2">
      <c r="A153782" s="25"/>
      <c r="B153782" s="64"/>
      <c r="C153782" s="80"/>
      <c r="D153782" s="81"/>
      <c r="E153782" s="79"/>
      <c r="F153782" s="78"/>
      <c r="G153782" s="82"/>
      <c r="H153782" s="82"/>
      <c r="I153782" s="11"/>
    </row>
    <row r="153788" spans="1:9" s="4" customFormat="1" x14ac:dyDescent="0.2">
      <c r="A153788" s="25"/>
      <c r="B153788" s="64"/>
      <c r="C153788" s="80"/>
      <c r="D153788" s="81"/>
      <c r="E153788" s="79"/>
      <c r="F153788" s="78"/>
      <c r="G153788" s="82"/>
      <c r="H153788" s="82"/>
      <c r="I153788" s="11"/>
    </row>
    <row r="153792" spans="1:9" s="4" customFormat="1" x14ac:dyDescent="0.2">
      <c r="A153792" s="25"/>
      <c r="B153792" s="64"/>
      <c r="C153792" s="80"/>
      <c r="D153792" s="81"/>
      <c r="E153792" s="79"/>
      <c r="F153792" s="78"/>
      <c r="G153792" s="82"/>
      <c r="H153792" s="82"/>
      <c r="I153792" s="11"/>
    </row>
    <row r="153796" spans="1:9" s="4" customFormat="1" x14ac:dyDescent="0.2">
      <c r="A153796" s="25"/>
      <c r="B153796" s="64"/>
      <c r="C153796" s="80"/>
      <c r="D153796" s="81"/>
      <c r="E153796" s="79"/>
      <c r="F153796" s="78"/>
      <c r="G153796" s="82"/>
      <c r="H153796" s="82"/>
      <c r="I153796" s="11"/>
    </row>
    <row r="153798" spans="1:9" s="4" customFormat="1" x14ac:dyDescent="0.2">
      <c r="A153798" s="25"/>
      <c r="B153798" s="64"/>
      <c r="C153798" s="80"/>
      <c r="D153798" s="81"/>
      <c r="E153798" s="79"/>
      <c r="F153798" s="78"/>
      <c r="G153798" s="82"/>
      <c r="H153798" s="82"/>
      <c r="I153798" s="11"/>
    </row>
    <row r="153804" spans="1:9" s="4" customFormat="1" x14ac:dyDescent="0.2">
      <c r="A153804" s="25"/>
      <c r="B153804" s="64"/>
      <c r="C153804" s="80"/>
      <c r="D153804" s="81"/>
      <c r="E153804" s="79"/>
      <c r="F153804" s="78"/>
      <c r="G153804" s="82"/>
      <c r="H153804" s="82"/>
      <c r="I153804" s="11"/>
    </row>
    <row r="153808" spans="1:9" s="4" customFormat="1" x14ac:dyDescent="0.2">
      <c r="A153808" s="25"/>
      <c r="B153808" s="64"/>
      <c r="C153808" s="80"/>
      <c r="D153808" s="81"/>
      <c r="E153808" s="79"/>
      <c r="F153808" s="78"/>
      <c r="G153808" s="82"/>
      <c r="H153808" s="82"/>
      <c r="I153808" s="11"/>
    </row>
    <row r="153812" spans="1:9" s="4" customFormat="1" x14ac:dyDescent="0.2">
      <c r="A153812" s="25"/>
      <c r="B153812" s="64"/>
      <c r="C153812" s="80"/>
      <c r="D153812" s="81"/>
      <c r="E153812" s="79"/>
      <c r="F153812" s="78"/>
      <c r="G153812" s="82"/>
      <c r="H153812" s="82"/>
      <c r="I153812" s="11"/>
    </row>
    <row r="153814" spans="1:9" s="4" customFormat="1" x14ac:dyDescent="0.2">
      <c r="A153814" s="25"/>
      <c r="B153814" s="64"/>
      <c r="C153814" s="80"/>
      <c r="D153814" s="81"/>
      <c r="E153814" s="79"/>
      <c r="F153814" s="78"/>
      <c r="G153814" s="82"/>
      <c r="H153814" s="82"/>
      <c r="I153814" s="11"/>
    </row>
    <row r="153820" spans="1:9" s="4" customFormat="1" x14ac:dyDescent="0.2">
      <c r="A153820" s="25"/>
      <c r="B153820" s="64"/>
      <c r="C153820" s="80"/>
      <c r="D153820" s="81"/>
      <c r="E153820" s="79"/>
      <c r="F153820" s="78"/>
      <c r="G153820" s="82"/>
      <c r="H153820" s="82"/>
      <c r="I153820" s="11"/>
    </row>
    <row r="153824" spans="1:9" s="4" customFormat="1" x14ac:dyDescent="0.2">
      <c r="A153824" s="25"/>
      <c r="B153824" s="64"/>
      <c r="C153824" s="80"/>
      <c r="D153824" s="81"/>
      <c r="E153824" s="79"/>
      <c r="F153824" s="78"/>
      <c r="G153824" s="82"/>
      <c r="H153824" s="82"/>
      <c r="I153824" s="11"/>
    </row>
    <row r="153828" spans="1:9" s="4" customFormat="1" x14ac:dyDescent="0.2">
      <c r="A153828" s="25"/>
      <c r="B153828" s="64"/>
      <c r="C153828" s="80"/>
      <c r="D153828" s="81"/>
      <c r="E153828" s="79"/>
      <c r="F153828" s="78"/>
      <c r="G153828" s="82"/>
      <c r="H153828" s="82"/>
      <c r="I153828" s="11"/>
    </row>
    <row r="153830" spans="1:9" s="4" customFormat="1" x14ac:dyDescent="0.2">
      <c r="A153830" s="25"/>
      <c r="B153830" s="64"/>
      <c r="C153830" s="80"/>
      <c r="D153830" s="81"/>
      <c r="E153830" s="79"/>
      <c r="F153830" s="78"/>
      <c r="G153830" s="82"/>
      <c r="H153830" s="82"/>
      <c r="I153830" s="11"/>
    </row>
    <row r="153836" spans="1:9" s="4" customFormat="1" x14ac:dyDescent="0.2">
      <c r="A153836" s="25"/>
      <c r="B153836" s="64"/>
      <c r="C153836" s="80"/>
      <c r="D153836" s="81"/>
      <c r="E153836" s="79"/>
      <c r="F153836" s="78"/>
      <c r="G153836" s="82"/>
      <c r="H153836" s="82"/>
      <c r="I153836" s="11"/>
    </row>
    <row r="153840" spans="1:9" s="4" customFormat="1" x14ac:dyDescent="0.2">
      <c r="A153840" s="25"/>
      <c r="B153840" s="64"/>
      <c r="C153840" s="80"/>
      <c r="D153840" s="81"/>
      <c r="E153840" s="79"/>
      <c r="F153840" s="78"/>
      <c r="G153840" s="82"/>
      <c r="H153840" s="82"/>
      <c r="I153840" s="11"/>
    </row>
    <row r="153844" spans="1:9" s="4" customFormat="1" x14ac:dyDescent="0.2">
      <c r="A153844" s="25"/>
      <c r="B153844" s="64"/>
      <c r="C153844" s="80"/>
      <c r="D153844" s="81"/>
      <c r="E153844" s="79"/>
      <c r="F153844" s="78"/>
      <c r="G153844" s="82"/>
      <c r="H153844" s="82"/>
      <c r="I153844" s="11"/>
    </row>
    <row r="153846" spans="1:9" s="4" customFormat="1" x14ac:dyDescent="0.2">
      <c r="A153846" s="25"/>
      <c r="B153846" s="64"/>
      <c r="C153846" s="80"/>
      <c r="D153846" s="81"/>
      <c r="E153846" s="79"/>
      <c r="F153846" s="78"/>
      <c r="G153846" s="82"/>
      <c r="H153846" s="82"/>
      <c r="I153846" s="11"/>
    </row>
    <row r="153852" spans="1:9" s="4" customFormat="1" x14ac:dyDescent="0.2">
      <c r="A153852" s="25"/>
      <c r="B153852" s="64"/>
      <c r="C153852" s="80"/>
      <c r="D153852" s="81"/>
      <c r="E153852" s="79"/>
      <c r="F153852" s="78"/>
      <c r="G153852" s="82"/>
      <c r="H153852" s="82"/>
      <c r="I153852" s="11"/>
    </row>
    <row r="153856" spans="1:9" s="4" customFormat="1" x14ac:dyDescent="0.2">
      <c r="A153856" s="25"/>
      <c r="B153856" s="64"/>
      <c r="C153856" s="80"/>
      <c r="D153856" s="81"/>
      <c r="E153856" s="79"/>
      <c r="F153856" s="78"/>
      <c r="G153856" s="82"/>
      <c r="H153856" s="82"/>
      <c r="I153856" s="11"/>
    </row>
    <row r="153860" spans="1:9" s="4" customFormat="1" x14ac:dyDescent="0.2">
      <c r="A153860" s="25"/>
      <c r="B153860" s="64"/>
      <c r="C153860" s="80"/>
      <c r="D153860" s="81"/>
      <c r="E153860" s="79"/>
      <c r="F153860" s="78"/>
      <c r="G153860" s="82"/>
      <c r="H153860" s="82"/>
      <c r="I153860" s="11"/>
    </row>
    <row r="153862" spans="1:9" s="4" customFormat="1" x14ac:dyDescent="0.2">
      <c r="A153862" s="25"/>
      <c r="B153862" s="64"/>
      <c r="C153862" s="80"/>
      <c r="D153862" s="81"/>
      <c r="E153862" s="79"/>
      <c r="F153862" s="78"/>
      <c r="G153862" s="82"/>
      <c r="H153862" s="82"/>
      <c r="I153862" s="11"/>
    </row>
    <row r="153868" spans="1:9" s="4" customFormat="1" x14ac:dyDescent="0.2">
      <c r="A153868" s="25"/>
      <c r="B153868" s="64"/>
      <c r="C153868" s="80"/>
      <c r="D153868" s="81"/>
      <c r="E153868" s="79"/>
      <c r="F153868" s="78"/>
      <c r="G153868" s="82"/>
      <c r="H153868" s="82"/>
      <c r="I153868" s="11"/>
    </row>
    <row r="153872" spans="1:9" s="4" customFormat="1" x14ac:dyDescent="0.2">
      <c r="A153872" s="25"/>
      <c r="B153872" s="64"/>
      <c r="C153872" s="80"/>
      <c r="D153872" s="81"/>
      <c r="E153872" s="79"/>
      <c r="F153872" s="78"/>
      <c r="G153872" s="82"/>
      <c r="H153872" s="82"/>
      <c r="I153872" s="11"/>
    </row>
    <row r="153876" spans="1:9" s="4" customFormat="1" x14ac:dyDescent="0.2">
      <c r="A153876" s="25"/>
      <c r="B153876" s="64"/>
      <c r="C153876" s="80"/>
      <c r="D153876" s="81"/>
      <c r="E153876" s="79"/>
      <c r="F153876" s="78"/>
      <c r="G153876" s="82"/>
      <c r="H153876" s="82"/>
      <c r="I153876" s="11"/>
    </row>
    <row r="153878" spans="1:9" s="4" customFormat="1" x14ac:dyDescent="0.2">
      <c r="A153878" s="25"/>
      <c r="B153878" s="64"/>
      <c r="C153878" s="80"/>
      <c r="D153878" s="81"/>
      <c r="E153878" s="79"/>
      <c r="F153878" s="78"/>
      <c r="G153878" s="82"/>
      <c r="H153878" s="82"/>
      <c r="I153878" s="11"/>
    </row>
    <row r="153884" spans="1:9" s="4" customFormat="1" x14ac:dyDescent="0.2">
      <c r="A153884" s="25"/>
      <c r="B153884" s="64"/>
      <c r="C153884" s="80"/>
      <c r="D153884" s="81"/>
      <c r="E153884" s="79"/>
      <c r="F153884" s="78"/>
      <c r="G153884" s="82"/>
      <c r="H153884" s="82"/>
      <c r="I153884" s="11"/>
    </row>
    <row r="153888" spans="1:9" s="4" customFormat="1" x14ac:dyDescent="0.2">
      <c r="A153888" s="25"/>
      <c r="B153888" s="64"/>
      <c r="C153888" s="80"/>
      <c r="D153888" s="81"/>
      <c r="E153888" s="79"/>
      <c r="F153888" s="78"/>
      <c r="G153888" s="82"/>
      <c r="H153888" s="82"/>
      <c r="I153888" s="11"/>
    </row>
    <row r="153892" spans="1:9" s="4" customFormat="1" x14ac:dyDescent="0.2">
      <c r="A153892" s="25"/>
      <c r="B153892" s="64"/>
      <c r="C153892" s="80"/>
      <c r="D153892" s="81"/>
      <c r="E153892" s="79"/>
      <c r="F153892" s="78"/>
      <c r="G153892" s="82"/>
      <c r="H153892" s="82"/>
      <c r="I153892" s="11"/>
    </row>
    <row r="153894" spans="1:9" s="4" customFormat="1" x14ac:dyDescent="0.2">
      <c r="A153894" s="25"/>
      <c r="B153894" s="64"/>
      <c r="C153894" s="80"/>
      <c r="D153894" s="81"/>
      <c r="E153894" s="79"/>
      <c r="F153894" s="78"/>
      <c r="G153894" s="82"/>
      <c r="H153894" s="82"/>
      <c r="I153894" s="11"/>
    </row>
    <row r="153900" spans="1:9" s="4" customFormat="1" x14ac:dyDescent="0.2">
      <c r="A153900" s="25"/>
      <c r="B153900" s="64"/>
      <c r="C153900" s="80"/>
      <c r="D153900" s="81"/>
      <c r="E153900" s="79"/>
      <c r="F153900" s="78"/>
      <c r="G153900" s="82"/>
      <c r="H153900" s="82"/>
      <c r="I153900" s="11"/>
    </row>
    <row r="153904" spans="1:9" s="4" customFormat="1" x14ac:dyDescent="0.2">
      <c r="A153904" s="25"/>
      <c r="B153904" s="64"/>
      <c r="C153904" s="80"/>
      <c r="D153904" s="81"/>
      <c r="E153904" s="79"/>
      <c r="F153904" s="78"/>
      <c r="G153904" s="82"/>
      <c r="H153904" s="82"/>
      <c r="I153904" s="11"/>
    </row>
    <row r="153908" spans="1:9" s="4" customFormat="1" x14ac:dyDescent="0.2">
      <c r="A153908" s="25"/>
      <c r="B153908" s="64"/>
      <c r="C153908" s="80"/>
      <c r="D153908" s="81"/>
      <c r="E153908" s="79"/>
      <c r="F153908" s="78"/>
      <c r="G153908" s="82"/>
      <c r="H153908" s="82"/>
      <c r="I153908" s="11"/>
    </row>
    <row r="153910" spans="1:9" s="4" customFormat="1" x14ac:dyDescent="0.2">
      <c r="A153910" s="25"/>
      <c r="B153910" s="64"/>
      <c r="C153910" s="80"/>
      <c r="D153910" s="81"/>
      <c r="E153910" s="79"/>
      <c r="F153910" s="78"/>
      <c r="G153910" s="82"/>
      <c r="H153910" s="82"/>
      <c r="I153910" s="11"/>
    </row>
    <row r="153916" spans="1:9" s="4" customFormat="1" x14ac:dyDescent="0.2">
      <c r="A153916" s="25"/>
      <c r="B153916" s="64"/>
      <c r="C153916" s="80"/>
      <c r="D153916" s="81"/>
      <c r="E153916" s="79"/>
      <c r="F153916" s="78"/>
      <c r="G153916" s="82"/>
      <c r="H153916" s="82"/>
      <c r="I153916" s="11"/>
    </row>
    <row r="153920" spans="1:9" s="4" customFormat="1" x14ac:dyDescent="0.2">
      <c r="A153920" s="25"/>
      <c r="B153920" s="64"/>
      <c r="C153920" s="80"/>
      <c r="D153920" s="81"/>
      <c r="E153920" s="79"/>
      <c r="F153920" s="78"/>
      <c r="G153920" s="82"/>
      <c r="H153920" s="82"/>
      <c r="I153920" s="11"/>
    </row>
    <row r="153924" spans="1:9" s="4" customFormat="1" x14ac:dyDescent="0.2">
      <c r="A153924" s="25"/>
      <c r="B153924" s="64"/>
      <c r="C153924" s="80"/>
      <c r="D153924" s="81"/>
      <c r="E153924" s="79"/>
      <c r="F153924" s="78"/>
      <c r="G153924" s="82"/>
      <c r="H153924" s="82"/>
      <c r="I153924" s="11"/>
    </row>
    <row r="153926" spans="1:9" s="4" customFormat="1" x14ac:dyDescent="0.2">
      <c r="A153926" s="25"/>
      <c r="B153926" s="64"/>
      <c r="C153926" s="80"/>
      <c r="D153926" s="81"/>
      <c r="E153926" s="79"/>
      <c r="F153926" s="78"/>
      <c r="G153926" s="82"/>
      <c r="H153926" s="82"/>
      <c r="I153926" s="11"/>
    </row>
    <row r="153932" spans="1:9" s="4" customFormat="1" x14ac:dyDescent="0.2">
      <c r="A153932" s="25"/>
      <c r="B153932" s="64"/>
      <c r="C153932" s="80"/>
      <c r="D153932" s="81"/>
      <c r="E153932" s="79"/>
      <c r="F153932" s="78"/>
      <c r="G153932" s="82"/>
      <c r="H153932" s="82"/>
      <c r="I153932" s="11"/>
    </row>
    <row r="153936" spans="1:9" s="4" customFormat="1" x14ac:dyDescent="0.2">
      <c r="A153936" s="25"/>
      <c r="B153936" s="64"/>
      <c r="C153936" s="80"/>
      <c r="D153936" s="81"/>
      <c r="E153936" s="79"/>
      <c r="F153936" s="78"/>
      <c r="G153936" s="82"/>
      <c r="H153936" s="82"/>
      <c r="I153936" s="11"/>
    </row>
    <row r="153940" spans="1:9" s="4" customFormat="1" x14ac:dyDescent="0.2">
      <c r="A153940" s="25"/>
      <c r="B153940" s="64"/>
      <c r="C153940" s="80"/>
      <c r="D153940" s="81"/>
      <c r="E153940" s="79"/>
      <c r="F153940" s="78"/>
      <c r="G153940" s="82"/>
      <c r="H153940" s="82"/>
      <c r="I153940" s="11"/>
    </row>
    <row r="153942" spans="1:9" s="4" customFormat="1" x14ac:dyDescent="0.2">
      <c r="A153942" s="25"/>
      <c r="B153942" s="64"/>
      <c r="C153942" s="80"/>
      <c r="D153942" s="81"/>
      <c r="E153942" s="79"/>
      <c r="F153942" s="78"/>
      <c r="G153942" s="82"/>
      <c r="H153942" s="82"/>
      <c r="I153942" s="11"/>
    </row>
    <row r="153948" spans="1:9" s="4" customFormat="1" x14ac:dyDescent="0.2">
      <c r="A153948" s="25"/>
      <c r="B153948" s="64"/>
      <c r="C153948" s="80"/>
      <c r="D153948" s="81"/>
      <c r="E153948" s="79"/>
      <c r="F153948" s="78"/>
      <c r="G153948" s="82"/>
      <c r="H153948" s="82"/>
      <c r="I153948" s="11"/>
    </row>
    <row r="153952" spans="1:9" s="4" customFormat="1" x14ac:dyDescent="0.2">
      <c r="A153952" s="25"/>
      <c r="B153952" s="64"/>
      <c r="C153952" s="80"/>
      <c r="D153952" s="81"/>
      <c r="E153952" s="79"/>
      <c r="F153952" s="78"/>
      <c r="G153952" s="82"/>
      <c r="H153952" s="82"/>
      <c r="I153952" s="11"/>
    </row>
    <row r="153956" spans="1:9" s="4" customFormat="1" x14ac:dyDescent="0.2">
      <c r="A153956" s="25"/>
      <c r="B153956" s="64"/>
      <c r="C153956" s="80"/>
      <c r="D153956" s="81"/>
      <c r="E153956" s="79"/>
      <c r="F153956" s="78"/>
      <c r="G153956" s="82"/>
      <c r="H153956" s="82"/>
      <c r="I153956" s="11"/>
    </row>
    <row r="153958" spans="1:9" s="4" customFormat="1" x14ac:dyDescent="0.2">
      <c r="A153958" s="25"/>
      <c r="B153958" s="64"/>
      <c r="C153958" s="80"/>
      <c r="D153958" s="81"/>
      <c r="E153958" s="79"/>
      <c r="F153958" s="78"/>
      <c r="G153958" s="82"/>
      <c r="H153958" s="82"/>
      <c r="I153958" s="11"/>
    </row>
    <row r="153964" spans="1:9" s="4" customFormat="1" x14ac:dyDescent="0.2">
      <c r="A153964" s="25"/>
      <c r="B153964" s="64"/>
      <c r="C153964" s="80"/>
      <c r="D153964" s="81"/>
      <c r="E153964" s="79"/>
      <c r="F153964" s="78"/>
      <c r="G153964" s="82"/>
      <c r="H153964" s="82"/>
      <c r="I153964" s="11"/>
    </row>
    <row r="153968" spans="1:9" s="4" customFormat="1" x14ac:dyDescent="0.2">
      <c r="A153968" s="25"/>
      <c r="B153968" s="64"/>
      <c r="C153968" s="80"/>
      <c r="D153968" s="81"/>
      <c r="E153968" s="79"/>
      <c r="F153968" s="78"/>
      <c r="G153968" s="82"/>
      <c r="H153968" s="82"/>
      <c r="I153968" s="11"/>
    </row>
    <row r="153972" spans="1:9" s="4" customFormat="1" x14ac:dyDescent="0.2">
      <c r="A153972" s="25"/>
      <c r="B153972" s="64"/>
      <c r="C153972" s="80"/>
      <c r="D153972" s="81"/>
      <c r="E153972" s="79"/>
      <c r="F153972" s="78"/>
      <c r="G153972" s="82"/>
      <c r="H153972" s="82"/>
      <c r="I153972" s="11"/>
    </row>
    <row r="153974" spans="1:9" s="4" customFormat="1" x14ac:dyDescent="0.2">
      <c r="A153974" s="25"/>
      <c r="B153974" s="64"/>
      <c r="C153974" s="80"/>
      <c r="D153974" s="81"/>
      <c r="E153974" s="79"/>
      <c r="F153974" s="78"/>
      <c r="G153974" s="82"/>
      <c r="H153974" s="82"/>
      <c r="I153974" s="11"/>
    </row>
    <row r="153980" spans="1:9" s="4" customFormat="1" x14ac:dyDescent="0.2">
      <c r="A153980" s="25"/>
      <c r="B153980" s="64"/>
      <c r="C153980" s="80"/>
      <c r="D153980" s="81"/>
      <c r="E153980" s="79"/>
      <c r="F153980" s="78"/>
      <c r="G153980" s="82"/>
      <c r="H153980" s="82"/>
      <c r="I153980" s="11"/>
    </row>
    <row r="153984" spans="1:9" s="4" customFormat="1" x14ac:dyDescent="0.2">
      <c r="A153984" s="25"/>
      <c r="B153984" s="64"/>
      <c r="C153984" s="80"/>
      <c r="D153984" s="81"/>
      <c r="E153984" s="79"/>
      <c r="F153984" s="78"/>
      <c r="G153984" s="82"/>
      <c r="H153984" s="82"/>
      <c r="I153984" s="11"/>
    </row>
    <row r="153988" spans="1:9" s="4" customFormat="1" x14ac:dyDescent="0.2">
      <c r="A153988" s="25"/>
      <c r="B153988" s="64"/>
      <c r="C153988" s="80"/>
      <c r="D153988" s="81"/>
      <c r="E153988" s="79"/>
      <c r="F153988" s="78"/>
      <c r="G153988" s="82"/>
      <c r="H153988" s="82"/>
      <c r="I153988" s="11"/>
    </row>
    <row r="153990" spans="1:9" s="4" customFormat="1" x14ac:dyDescent="0.2">
      <c r="A153990" s="25"/>
      <c r="B153990" s="64"/>
      <c r="C153990" s="80"/>
      <c r="D153990" s="81"/>
      <c r="E153990" s="79"/>
      <c r="F153990" s="78"/>
      <c r="G153990" s="82"/>
      <c r="H153990" s="82"/>
      <c r="I153990" s="11"/>
    </row>
    <row r="153996" spans="1:9" s="4" customFormat="1" x14ac:dyDescent="0.2">
      <c r="A153996" s="25"/>
      <c r="B153996" s="64"/>
      <c r="C153996" s="80"/>
      <c r="D153996" s="81"/>
      <c r="E153996" s="79"/>
      <c r="F153996" s="78"/>
      <c r="G153996" s="82"/>
      <c r="H153996" s="82"/>
      <c r="I153996" s="11"/>
    </row>
    <row r="154000" spans="1:9" s="4" customFormat="1" x14ac:dyDescent="0.2">
      <c r="A154000" s="25"/>
      <c r="B154000" s="64"/>
      <c r="C154000" s="80"/>
      <c r="D154000" s="81"/>
      <c r="E154000" s="79"/>
      <c r="F154000" s="78"/>
      <c r="G154000" s="82"/>
      <c r="H154000" s="82"/>
      <c r="I154000" s="11"/>
    </row>
    <row r="154004" spans="1:9" s="4" customFormat="1" x14ac:dyDescent="0.2">
      <c r="A154004" s="25"/>
      <c r="B154004" s="64"/>
      <c r="C154004" s="80"/>
      <c r="D154004" s="81"/>
      <c r="E154004" s="79"/>
      <c r="F154004" s="78"/>
      <c r="G154004" s="82"/>
      <c r="H154004" s="82"/>
      <c r="I154004" s="11"/>
    </row>
    <row r="154006" spans="1:9" s="4" customFormat="1" x14ac:dyDescent="0.2">
      <c r="A154006" s="25"/>
      <c r="B154006" s="64"/>
      <c r="C154006" s="80"/>
      <c r="D154006" s="81"/>
      <c r="E154006" s="79"/>
      <c r="F154006" s="78"/>
      <c r="G154006" s="82"/>
      <c r="H154006" s="82"/>
      <c r="I154006" s="11"/>
    </row>
    <row r="154012" spans="1:9" s="4" customFormat="1" x14ac:dyDescent="0.2">
      <c r="A154012" s="25"/>
      <c r="B154012" s="64"/>
      <c r="C154012" s="80"/>
      <c r="D154012" s="81"/>
      <c r="E154012" s="79"/>
      <c r="F154012" s="78"/>
      <c r="G154012" s="82"/>
      <c r="H154012" s="82"/>
      <c r="I154012" s="11"/>
    </row>
    <row r="154016" spans="1:9" s="4" customFormat="1" x14ac:dyDescent="0.2">
      <c r="A154016" s="25"/>
      <c r="B154016" s="64"/>
      <c r="C154016" s="80"/>
      <c r="D154016" s="81"/>
      <c r="E154016" s="79"/>
      <c r="F154016" s="78"/>
      <c r="G154016" s="82"/>
      <c r="H154016" s="82"/>
      <c r="I154016" s="11"/>
    </row>
    <row r="154020" spans="1:9" s="4" customFormat="1" x14ac:dyDescent="0.2">
      <c r="A154020" s="25"/>
      <c r="B154020" s="64"/>
      <c r="C154020" s="80"/>
      <c r="D154020" s="81"/>
      <c r="E154020" s="79"/>
      <c r="F154020" s="78"/>
      <c r="G154020" s="82"/>
      <c r="H154020" s="82"/>
      <c r="I154020" s="11"/>
    </row>
    <row r="154022" spans="1:9" s="4" customFormat="1" x14ac:dyDescent="0.2">
      <c r="A154022" s="25"/>
      <c r="B154022" s="64"/>
      <c r="C154022" s="80"/>
      <c r="D154022" s="81"/>
      <c r="E154022" s="79"/>
      <c r="F154022" s="78"/>
      <c r="G154022" s="82"/>
      <c r="H154022" s="82"/>
      <c r="I154022" s="11"/>
    </row>
    <row r="154028" spans="1:9" s="4" customFormat="1" x14ac:dyDescent="0.2">
      <c r="A154028" s="25"/>
      <c r="B154028" s="64"/>
      <c r="C154028" s="80"/>
      <c r="D154028" s="81"/>
      <c r="E154028" s="79"/>
      <c r="F154028" s="78"/>
      <c r="G154028" s="82"/>
      <c r="H154028" s="82"/>
      <c r="I154028" s="11"/>
    </row>
    <row r="154032" spans="1:9" s="4" customFormat="1" x14ac:dyDescent="0.2">
      <c r="A154032" s="25"/>
      <c r="B154032" s="64"/>
      <c r="C154032" s="80"/>
      <c r="D154032" s="81"/>
      <c r="E154032" s="79"/>
      <c r="F154032" s="78"/>
      <c r="G154032" s="82"/>
      <c r="H154032" s="82"/>
      <c r="I154032" s="11"/>
    </row>
    <row r="154036" spans="1:9" s="4" customFormat="1" x14ac:dyDescent="0.2">
      <c r="A154036" s="25"/>
      <c r="B154036" s="64"/>
      <c r="C154036" s="80"/>
      <c r="D154036" s="81"/>
      <c r="E154036" s="79"/>
      <c r="F154036" s="78"/>
      <c r="G154036" s="82"/>
      <c r="H154036" s="82"/>
      <c r="I154036" s="11"/>
    </row>
    <row r="154038" spans="1:9" s="4" customFormat="1" x14ac:dyDescent="0.2">
      <c r="A154038" s="25"/>
      <c r="B154038" s="64"/>
      <c r="C154038" s="80"/>
      <c r="D154038" s="81"/>
      <c r="E154038" s="79"/>
      <c r="F154038" s="78"/>
      <c r="G154038" s="82"/>
      <c r="H154038" s="82"/>
      <c r="I154038" s="11"/>
    </row>
    <row r="154044" spans="1:9" s="4" customFormat="1" x14ac:dyDescent="0.2">
      <c r="A154044" s="25"/>
      <c r="B154044" s="64"/>
      <c r="C154044" s="80"/>
      <c r="D154044" s="81"/>
      <c r="E154044" s="79"/>
      <c r="F154044" s="78"/>
      <c r="G154044" s="82"/>
      <c r="H154044" s="82"/>
      <c r="I154044" s="11"/>
    </row>
    <row r="154048" spans="1:9" s="4" customFormat="1" x14ac:dyDescent="0.2">
      <c r="A154048" s="25"/>
      <c r="B154048" s="64"/>
      <c r="C154048" s="80"/>
      <c r="D154048" s="81"/>
      <c r="E154048" s="79"/>
      <c r="F154048" s="78"/>
      <c r="G154048" s="82"/>
      <c r="H154048" s="82"/>
      <c r="I154048" s="11"/>
    </row>
    <row r="154052" spans="1:9" s="4" customFormat="1" x14ac:dyDescent="0.2">
      <c r="A154052" s="25"/>
      <c r="B154052" s="64"/>
      <c r="C154052" s="80"/>
      <c r="D154052" s="81"/>
      <c r="E154052" s="79"/>
      <c r="F154052" s="78"/>
      <c r="G154052" s="82"/>
      <c r="H154052" s="82"/>
      <c r="I154052" s="11"/>
    </row>
    <row r="154054" spans="1:9" s="4" customFormat="1" x14ac:dyDescent="0.2">
      <c r="A154054" s="25"/>
      <c r="B154054" s="64"/>
      <c r="C154054" s="80"/>
      <c r="D154054" s="81"/>
      <c r="E154054" s="79"/>
      <c r="F154054" s="78"/>
      <c r="G154054" s="82"/>
      <c r="H154054" s="82"/>
      <c r="I154054" s="11"/>
    </row>
    <row r="154060" spans="1:9" s="4" customFormat="1" x14ac:dyDescent="0.2">
      <c r="A154060" s="25"/>
      <c r="B154060" s="64"/>
      <c r="C154060" s="80"/>
      <c r="D154060" s="81"/>
      <c r="E154060" s="79"/>
      <c r="F154060" s="78"/>
      <c r="G154060" s="82"/>
      <c r="H154060" s="82"/>
      <c r="I154060" s="11"/>
    </row>
    <row r="154064" spans="1:9" s="4" customFormat="1" x14ac:dyDescent="0.2">
      <c r="A154064" s="25"/>
      <c r="B154064" s="64"/>
      <c r="C154064" s="80"/>
      <c r="D154064" s="81"/>
      <c r="E154064" s="79"/>
      <c r="F154064" s="78"/>
      <c r="G154064" s="82"/>
      <c r="H154064" s="82"/>
      <c r="I154064" s="11"/>
    </row>
    <row r="154068" spans="1:9" s="4" customFormat="1" x14ac:dyDescent="0.2">
      <c r="A154068" s="25"/>
      <c r="B154068" s="64"/>
      <c r="C154068" s="80"/>
      <c r="D154068" s="81"/>
      <c r="E154068" s="79"/>
      <c r="F154068" s="78"/>
      <c r="G154068" s="82"/>
      <c r="H154068" s="82"/>
      <c r="I154068" s="11"/>
    </row>
    <row r="154070" spans="1:9" s="4" customFormat="1" x14ac:dyDescent="0.2">
      <c r="A154070" s="25"/>
      <c r="B154070" s="64"/>
      <c r="C154070" s="80"/>
      <c r="D154070" s="81"/>
      <c r="E154070" s="79"/>
      <c r="F154070" s="78"/>
      <c r="G154070" s="82"/>
      <c r="H154070" s="82"/>
      <c r="I154070" s="11"/>
    </row>
    <row r="154076" spans="1:9" s="4" customFormat="1" x14ac:dyDescent="0.2">
      <c r="A154076" s="25"/>
      <c r="B154076" s="64"/>
      <c r="C154076" s="80"/>
      <c r="D154076" s="81"/>
      <c r="E154076" s="79"/>
      <c r="F154076" s="78"/>
      <c r="G154076" s="82"/>
      <c r="H154076" s="82"/>
      <c r="I154076" s="11"/>
    </row>
    <row r="154080" spans="1:9" s="4" customFormat="1" x14ac:dyDescent="0.2">
      <c r="A154080" s="25"/>
      <c r="B154080" s="64"/>
      <c r="C154080" s="80"/>
      <c r="D154080" s="81"/>
      <c r="E154080" s="79"/>
      <c r="F154080" s="78"/>
      <c r="G154080" s="82"/>
      <c r="H154080" s="82"/>
      <c r="I154080" s="11"/>
    </row>
    <row r="154084" spans="1:9" s="4" customFormat="1" x14ac:dyDescent="0.2">
      <c r="A154084" s="25"/>
      <c r="B154084" s="64"/>
      <c r="C154084" s="80"/>
      <c r="D154084" s="81"/>
      <c r="E154084" s="79"/>
      <c r="F154084" s="78"/>
      <c r="G154084" s="82"/>
      <c r="H154084" s="82"/>
      <c r="I154084" s="11"/>
    </row>
    <row r="154086" spans="1:9" s="4" customFormat="1" x14ac:dyDescent="0.2">
      <c r="A154086" s="25"/>
      <c r="B154086" s="64"/>
      <c r="C154086" s="80"/>
      <c r="D154086" s="81"/>
      <c r="E154086" s="79"/>
      <c r="F154086" s="78"/>
      <c r="G154086" s="82"/>
      <c r="H154086" s="82"/>
      <c r="I154086" s="11"/>
    </row>
    <row r="154092" spans="1:9" s="4" customFormat="1" x14ac:dyDescent="0.2">
      <c r="A154092" s="25"/>
      <c r="B154092" s="64"/>
      <c r="C154092" s="80"/>
      <c r="D154092" s="81"/>
      <c r="E154092" s="79"/>
      <c r="F154092" s="78"/>
      <c r="G154092" s="82"/>
      <c r="H154092" s="82"/>
      <c r="I154092" s="11"/>
    </row>
    <row r="154096" spans="1:9" s="4" customFormat="1" x14ac:dyDescent="0.2">
      <c r="A154096" s="25"/>
      <c r="B154096" s="64"/>
      <c r="C154096" s="80"/>
      <c r="D154096" s="81"/>
      <c r="E154096" s="79"/>
      <c r="F154096" s="78"/>
      <c r="G154096" s="82"/>
      <c r="H154096" s="82"/>
      <c r="I154096" s="11"/>
    </row>
    <row r="154100" spans="1:9" s="4" customFormat="1" x14ac:dyDescent="0.2">
      <c r="A154100" s="25"/>
      <c r="B154100" s="64"/>
      <c r="C154100" s="80"/>
      <c r="D154100" s="81"/>
      <c r="E154100" s="79"/>
      <c r="F154100" s="78"/>
      <c r="G154100" s="82"/>
      <c r="H154100" s="82"/>
      <c r="I154100" s="11"/>
    </row>
    <row r="154102" spans="1:9" s="4" customFormat="1" x14ac:dyDescent="0.2">
      <c r="A154102" s="25"/>
      <c r="B154102" s="64"/>
      <c r="C154102" s="80"/>
      <c r="D154102" s="81"/>
      <c r="E154102" s="79"/>
      <c r="F154102" s="78"/>
      <c r="G154102" s="82"/>
      <c r="H154102" s="82"/>
      <c r="I154102" s="11"/>
    </row>
    <row r="154108" spans="1:9" s="4" customFormat="1" x14ac:dyDescent="0.2">
      <c r="A154108" s="25"/>
      <c r="B154108" s="64"/>
      <c r="C154108" s="80"/>
      <c r="D154108" s="81"/>
      <c r="E154108" s="79"/>
      <c r="F154108" s="78"/>
      <c r="G154108" s="82"/>
      <c r="H154108" s="82"/>
      <c r="I154108" s="11"/>
    </row>
    <row r="154112" spans="1:9" s="4" customFormat="1" x14ac:dyDescent="0.2">
      <c r="A154112" s="25"/>
      <c r="B154112" s="64"/>
      <c r="C154112" s="80"/>
      <c r="D154112" s="81"/>
      <c r="E154112" s="79"/>
      <c r="F154112" s="78"/>
      <c r="G154112" s="82"/>
      <c r="H154112" s="82"/>
      <c r="I154112" s="11"/>
    </row>
    <row r="154116" spans="1:9" s="4" customFormat="1" x14ac:dyDescent="0.2">
      <c r="A154116" s="25"/>
      <c r="B154116" s="64"/>
      <c r="C154116" s="80"/>
      <c r="D154116" s="81"/>
      <c r="E154116" s="79"/>
      <c r="F154116" s="78"/>
      <c r="G154116" s="82"/>
      <c r="H154116" s="82"/>
      <c r="I154116" s="11"/>
    </row>
    <row r="154118" spans="1:9" s="4" customFormat="1" x14ac:dyDescent="0.2">
      <c r="A154118" s="25"/>
      <c r="B154118" s="64"/>
      <c r="C154118" s="80"/>
      <c r="D154118" s="81"/>
      <c r="E154118" s="79"/>
      <c r="F154118" s="78"/>
      <c r="G154118" s="82"/>
      <c r="H154118" s="82"/>
      <c r="I154118" s="11"/>
    </row>
    <row r="154124" spans="1:9" s="4" customFormat="1" x14ac:dyDescent="0.2">
      <c r="A154124" s="25"/>
      <c r="B154124" s="64"/>
      <c r="C154124" s="80"/>
      <c r="D154124" s="81"/>
      <c r="E154124" s="79"/>
      <c r="F154124" s="78"/>
      <c r="G154124" s="82"/>
      <c r="H154124" s="82"/>
      <c r="I154124" s="11"/>
    </row>
    <row r="154128" spans="1:9" s="4" customFormat="1" x14ac:dyDescent="0.2">
      <c r="A154128" s="25"/>
      <c r="B154128" s="64"/>
      <c r="C154128" s="80"/>
      <c r="D154128" s="81"/>
      <c r="E154128" s="79"/>
      <c r="F154128" s="78"/>
      <c r="G154128" s="82"/>
      <c r="H154128" s="82"/>
      <c r="I154128" s="11"/>
    </row>
    <row r="154132" spans="1:9" s="4" customFormat="1" x14ac:dyDescent="0.2">
      <c r="A154132" s="25"/>
      <c r="B154132" s="64"/>
      <c r="C154132" s="80"/>
      <c r="D154132" s="81"/>
      <c r="E154132" s="79"/>
      <c r="F154132" s="78"/>
      <c r="G154132" s="82"/>
      <c r="H154132" s="82"/>
      <c r="I154132" s="11"/>
    </row>
    <row r="154134" spans="1:9" s="4" customFormat="1" x14ac:dyDescent="0.2">
      <c r="A154134" s="25"/>
      <c r="B154134" s="64"/>
      <c r="C154134" s="80"/>
      <c r="D154134" s="81"/>
      <c r="E154134" s="79"/>
      <c r="F154134" s="78"/>
      <c r="G154134" s="82"/>
      <c r="H154134" s="82"/>
      <c r="I154134" s="11"/>
    </row>
    <row r="154140" spans="1:9" s="4" customFormat="1" x14ac:dyDescent="0.2">
      <c r="A154140" s="25"/>
      <c r="B154140" s="64"/>
      <c r="C154140" s="80"/>
      <c r="D154140" s="81"/>
      <c r="E154140" s="79"/>
      <c r="F154140" s="78"/>
      <c r="G154140" s="82"/>
      <c r="H154140" s="82"/>
      <c r="I154140" s="11"/>
    </row>
    <row r="154144" spans="1:9" s="4" customFormat="1" x14ac:dyDescent="0.2">
      <c r="A154144" s="25"/>
      <c r="B154144" s="64"/>
      <c r="C154144" s="80"/>
      <c r="D154144" s="81"/>
      <c r="E154144" s="79"/>
      <c r="F154144" s="78"/>
      <c r="G154144" s="82"/>
      <c r="H154144" s="82"/>
      <c r="I154144" s="11"/>
    </row>
    <row r="154148" spans="1:9" s="4" customFormat="1" x14ac:dyDescent="0.2">
      <c r="A154148" s="25"/>
      <c r="B154148" s="64"/>
      <c r="C154148" s="80"/>
      <c r="D154148" s="81"/>
      <c r="E154148" s="79"/>
      <c r="F154148" s="78"/>
      <c r="G154148" s="82"/>
      <c r="H154148" s="82"/>
      <c r="I154148" s="11"/>
    </row>
    <row r="154150" spans="1:9" s="4" customFormat="1" x14ac:dyDescent="0.2">
      <c r="A154150" s="25"/>
      <c r="B154150" s="64"/>
      <c r="C154150" s="80"/>
      <c r="D154150" s="81"/>
      <c r="E154150" s="79"/>
      <c r="F154150" s="78"/>
      <c r="G154150" s="82"/>
      <c r="H154150" s="82"/>
      <c r="I154150" s="11"/>
    </row>
    <row r="154156" spans="1:9" s="4" customFormat="1" x14ac:dyDescent="0.2">
      <c r="A154156" s="25"/>
      <c r="B154156" s="64"/>
      <c r="C154156" s="80"/>
      <c r="D154156" s="81"/>
      <c r="E154156" s="79"/>
      <c r="F154156" s="78"/>
      <c r="G154156" s="82"/>
      <c r="H154156" s="82"/>
      <c r="I154156" s="11"/>
    </row>
    <row r="154160" spans="1:9" s="4" customFormat="1" x14ac:dyDescent="0.2">
      <c r="A154160" s="25"/>
      <c r="B154160" s="64"/>
      <c r="C154160" s="80"/>
      <c r="D154160" s="81"/>
      <c r="E154160" s="79"/>
      <c r="F154160" s="78"/>
      <c r="G154160" s="82"/>
      <c r="H154160" s="82"/>
      <c r="I154160" s="11"/>
    </row>
    <row r="154164" spans="1:9" s="4" customFormat="1" x14ac:dyDescent="0.2">
      <c r="A154164" s="25"/>
      <c r="B154164" s="64"/>
      <c r="C154164" s="80"/>
      <c r="D154164" s="81"/>
      <c r="E154164" s="79"/>
      <c r="F154164" s="78"/>
      <c r="G154164" s="82"/>
      <c r="H154164" s="82"/>
      <c r="I154164" s="11"/>
    </row>
    <row r="154166" spans="1:9" s="4" customFormat="1" x14ac:dyDescent="0.2">
      <c r="A154166" s="25"/>
      <c r="B154166" s="64"/>
      <c r="C154166" s="80"/>
      <c r="D154166" s="81"/>
      <c r="E154166" s="79"/>
      <c r="F154166" s="78"/>
      <c r="G154166" s="82"/>
      <c r="H154166" s="82"/>
      <c r="I154166" s="11"/>
    </row>
    <row r="154172" spans="1:9" s="4" customFormat="1" x14ac:dyDescent="0.2">
      <c r="A154172" s="25"/>
      <c r="B154172" s="64"/>
      <c r="C154172" s="80"/>
      <c r="D154172" s="81"/>
      <c r="E154172" s="79"/>
      <c r="F154172" s="78"/>
      <c r="G154172" s="82"/>
      <c r="H154172" s="82"/>
      <c r="I154172" s="11"/>
    </row>
    <row r="154176" spans="1:9" s="4" customFormat="1" x14ac:dyDescent="0.2">
      <c r="A154176" s="25"/>
      <c r="B154176" s="64"/>
      <c r="C154176" s="80"/>
      <c r="D154176" s="81"/>
      <c r="E154176" s="79"/>
      <c r="F154176" s="78"/>
      <c r="G154176" s="82"/>
      <c r="H154176" s="82"/>
      <c r="I154176" s="11"/>
    </row>
    <row r="154180" spans="1:9" s="4" customFormat="1" x14ac:dyDescent="0.2">
      <c r="A154180" s="25"/>
      <c r="B154180" s="64"/>
      <c r="C154180" s="80"/>
      <c r="D154180" s="81"/>
      <c r="E154180" s="79"/>
      <c r="F154180" s="78"/>
      <c r="G154180" s="82"/>
      <c r="H154180" s="82"/>
      <c r="I154180" s="11"/>
    </row>
    <row r="154182" spans="1:9" s="4" customFormat="1" x14ac:dyDescent="0.2">
      <c r="A154182" s="25"/>
      <c r="B154182" s="64"/>
      <c r="C154182" s="80"/>
      <c r="D154182" s="81"/>
      <c r="E154182" s="79"/>
      <c r="F154182" s="78"/>
      <c r="G154182" s="82"/>
      <c r="H154182" s="82"/>
      <c r="I154182" s="11"/>
    </row>
    <row r="154188" spans="1:9" s="4" customFormat="1" x14ac:dyDescent="0.2">
      <c r="A154188" s="25"/>
      <c r="B154188" s="64"/>
      <c r="C154188" s="80"/>
      <c r="D154188" s="81"/>
      <c r="E154188" s="79"/>
      <c r="F154188" s="78"/>
      <c r="G154188" s="82"/>
      <c r="H154188" s="82"/>
      <c r="I154188" s="11"/>
    </row>
    <row r="154192" spans="1:9" s="4" customFormat="1" x14ac:dyDescent="0.2">
      <c r="A154192" s="25"/>
      <c r="B154192" s="64"/>
      <c r="C154192" s="80"/>
      <c r="D154192" s="81"/>
      <c r="E154192" s="79"/>
      <c r="F154192" s="78"/>
      <c r="G154192" s="82"/>
      <c r="H154192" s="82"/>
      <c r="I154192" s="11"/>
    </row>
    <row r="154196" spans="1:9" s="4" customFormat="1" x14ac:dyDescent="0.2">
      <c r="A154196" s="25"/>
      <c r="B154196" s="64"/>
      <c r="C154196" s="80"/>
      <c r="D154196" s="81"/>
      <c r="E154196" s="79"/>
      <c r="F154196" s="78"/>
      <c r="G154196" s="82"/>
      <c r="H154196" s="82"/>
      <c r="I154196" s="11"/>
    </row>
    <row r="154198" spans="1:9" s="4" customFormat="1" x14ac:dyDescent="0.2">
      <c r="A154198" s="25"/>
      <c r="B154198" s="64"/>
      <c r="C154198" s="80"/>
      <c r="D154198" s="81"/>
      <c r="E154198" s="79"/>
      <c r="F154198" s="78"/>
      <c r="G154198" s="82"/>
      <c r="H154198" s="82"/>
      <c r="I154198" s="11"/>
    </row>
    <row r="154204" spans="1:9" s="4" customFormat="1" x14ac:dyDescent="0.2">
      <c r="A154204" s="25"/>
      <c r="B154204" s="64"/>
      <c r="C154204" s="80"/>
      <c r="D154204" s="81"/>
      <c r="E154204" s="79"/>
      <c r="F154204" s="78"/>
      <c r="G154204" s="82"/>
      <c r="H154204" s="82"/>
      <c r="I154204" s="11"/>
    </row>
    <row r="154208" spans="1:9" s="4" customFormat="1" x14ac:dyDescent="0.2">
      <c r="A154208" s="25"/>
      <c r="B154208" s="64"/>
      <c r="C154208" s="80"/>
      <c r="D154208" s="81"/>
      <c r="E154208" s="79"/>
      <c r="F154208" s="78"/>
      <c r="G154208" s="82"/>
      <c r="H154208" s="82"/>
      <c r="I154208" s="11"/>
    </row>
    <row r="154212" spans="1:9" s="4" customFormat="1" x14ac:dyDescent="0.2">
      <c r="A154212" s="25"/>
      <c r="B154212" s="64"/>
      <c r="C154212" s="80"/>
      <c r="D154212" s="81"/>
      <c r="E154212" s="79"/>
      <c r="F154212" s="78"/>
      <c r="G154212" s="82"/>
      <c r="H154212" s="82"/>
      <c r="I154212" s="11"/>
    </row>
    <row r="154214" spans="1:9" s="4" customFormat="1" x14ac:dyDescent="0.2">
      <c r="A154214" s="25"/>
      <c r="B154214" s="64"/>
      <c r="C154214" s="80"/>
      <c r="D154214" s="81"/>
      <c r="E154214" s="79"/>
      <c r="F154214" s="78"/>
      <c r="G154214" s="82"/>
      <c r="H154214" s="82"/>
      <c r="I154214" s="11"/>
    </row>
    <row r="154220" spans="1:9" s="4" customFormat="1" x14ac:dyDescent="0.2">
      <c r="A154220" s="25"/>
      <c r="B154220" s="64"/>
      <c r="C154220" s="80"/>
      <c r="D154220" s="81"/>
      <c r="E154220" s="79"/>
      <c r="F154220" s="78"/>
      <c r="G154220" s="82"/>
      <c r="H154220" s="82"/>
      <c r="I154220" s="11"/>
    </row>
    <row r="154224" spans="1:9" s="4" customFormat="1" x14ac:dyDescent="0.2">
      <c r="A154224" s="25"/>
      <c r="B154224" s="64"/>
      <c r="C154224" s="80"/>
      <c r="D154224" s="81"/>
      <c r="E154224" s="79"/>
      <c r="F154224" s="78"/>
      <c r="G154224" s="82"/>
      <c r="H154224" s="82"/>
      <c r="I154224" s="11"/>
    </row>
    <row r="154228" spans="1:9" s="4" customFormat="1" x14ac:dyDescent="0.2">
      <c r="A154228" s="25"/>
      <c r="B154228" s="64"/>
      <c r="C154228" s="80"/>
      <c r="D154228" s="81"/>
      <c r="E154228" s="79"/>
      <c r="F154228" s="78"/>
      <c r="G154228" s="82"/>
      <c r="H154228" s="82"/>
      <c r="I154228" s="11"/>
    </row>
    <row r="154230" spans="1:9" s="4" customFormat="1" x14ac:dyDescent="0.2">
      <c r="A154230" s="25"/>
      <c r="B154230" s="64"/>
      <c r="C154230" s="80"/>
      <c r="D154230" s="81"/>
      <c r="E154230" s="79"/>
      <c r="F154230" s="78"/>
      <c r="G154230" s="82"/>
      <c r="H154230" s="82"/>
      <c r="I154230" s="11"/>
    </row>
    <row r="154236" spans="1:9" s="4" customFormat="1" x14ac:dyDescent="0.2">
      <c r="A154236" s="25"/>
      <c r="B154236" s="64"/>
      <c r="C154236" s="80"/>
      <c r="D154236" s="81"/>
      <c r="E154236" s="79"/>
      <c r="F154236" s="78"/>
      <c r="G154236" s="82"/>
      <c r="H154236" s="82"/>
      <c r="I154236" s="11"/>
    </row>
    <row r="154240" spans="1:9" s="4" customFormat="1" x14ac:dyDescent="0.2">
      <c r="A154240" s="25"/>
      <c r="B154240" s="64"/>
      <c r="C154240" s="80"/>
      <c r="D154240" s="81"/>
      <c r="E154240" s="79"/>
      <c r="F154240" s="78"/>
      <c r="G154240" s="82"/>
      <c r="H154240" s="82"/>
      <c r="I154240" s="11"/>
    </row>
    <row r="154244" spans="1:9" s="4" customFormat="1" x14ac:dyDescent="0.2">
      <c r="A154244" s="25"/>
      <c r="B154244" s="64"/>
      <c r="C154244" s="80"/>
      <c r="D154244" s="81"/>
      <c r="E154244" s="79"/>
      <c r="F154244" s="78"/>
      <c r="G154244" s="82"/>
      <c r="H154244" s="82"/>
      <c r="I154244" s="11"/>
    </row>
    <row r="154246" spans="1:9" s="4" customFormat="1" x14ac:dyDescent="0.2">
      <c r="A154246" s="25"/>
      <c r="B154246" s="64"/>
      <c r="C154246" s="80"/>
      <c r="D154246" s="81"/>
      <c r="E154246" s="79"/>
      <c r="F154246" s="78"/>
      <c r="G154246" s="82"/>
      <c r="H154246" s="82"/>
      <c r="I154246" s="11"/>
    </row>
    <row r="154252" spans="1:9" s="4" customFormat="1" x14ac:dyDescent="0.2">
      <c r="A154252" s="25"/>
      <c r="B154252" s="64"/>
      <c r="C154252" s="80"/>
      <c r="D154252" s="81"/>
      <c r="E154252" s="79"/>
      <c r="F154252" s="78"/>
      <c r="G154252" s="82"/>
      <c r="H154252" s="82"/>
      <c r="I154252" s="11"/>
    </row>
    <row r="154256" spans="1:9" s="4" customFormat="1" x14ac:dyDescent="0.2">
      <c r="A154256" s="25"/>
      <c r="B154256" s="64"/>
      <c r="C154256" s="80"/>
      <c r="D154256" s="81"/>
      <c r="E154256" s="79"/>
      <c r="F154256" s="78"/>
      <c r="G154256" s="82"/>
      <c r="H154256" s="82"/>
      <c r="I154256" s="11"/>
    </row>
    <row r="154260" spans="1:9" s="4" customFormat="1" x14ac:dyDescent="0.2">
      <c r="A154260" s="25"/>
      <c r="B154260" s="64"/>
      <c r="C154260" s="80"/>
      <c r="D154260" s="81"/>
      <c r="E154260" s="79"/>
      <c r="F154260" s="78"/>
      <c r="G154260" s="82"/>
      <c r="H154260" s="82"/>
      <c r="I154260" s="11"/>
    </row>
    <row r="154262" spans="1:9" s="4" customFormat="1" x14ac:dyDescent="0.2">
      <c r="A154262" s="25"/>
      <c r="B154262" s="64"/>
      <c r="C154262" s="80"/>
      <c r="D154262" s="81"/>
      <c r="E154262" s="79"/>
      <c r="F154262" s="78"/>
      <c r="G154262" s="82"/>
      <c r="H154262" s="82"/>
      <c r="I154262" s="11"/>
    </row>
    <row r="154268" spans="1:9" s="4" customFormat="1" x14ac:dyDescent="0.2">
      <c r="A154268" s="25"/>
      <c r="B154268" s="64"/>
      <c r="C154268" s="80"/>
      <c r="D154268" s="81"/>
      <c r="E154268" s="79"/>
      <c r="F154268" s="78"/>
      <c r="G154268" s="82"/>
      <c r="H154268" s="82"/>
      <c r="I154268" s="11"/>
    </row>
    <row r="154272" spans="1:9" s="4" customFormat="1" x14ac:dyDescent="0.2">
      <c r="A154272" s="25"/>
      <c r="B154272" s="64"/>
      <c r="C154272" s="80"/>
      <c r="D154272" s="81"/>
      <c r="E154272" s="79"/>
      <c r="F154272" s="78"/>
      <c r="G154272" s="82"/>
      <c r="H154272" s="82"/>
      <c r="I154272" s="11"/>
    </row>
    <row r="154276" spans="1:9" s="4" customFormat="1" x14ac:dyDescent="0.2">
      <c r="A154276" s="25"/>
      <c r="B154276" s="64"/>
      <c r="C154276" s="80"/>
      <c r="D154276" s="81"/>
      <c r="E154276" s="79"/>
      <c r="F154276" s="78"/>
      <c r="G154276" s="82"/>
      <c r="H154276" s="82"/>
      <c r="I154276" s="11"/>
    </row>
    <row r="154278" spans="1:9" s="4" customFormat="1" x14ac:dyDescent="0.2">
      <c r="A154278" s="25"/>
      <c r="B154278" s="64"/>
      <c r="C154278" s="80"/>
      <c r="D154278" s="81"/>
      <c r="E154278" s="79"/>
      <c r="F154278" s="78"/>
      <c r="G154278" s="82"/>
      <c r="H154278" s="82"/>
      <c r="I154278" s="11"/>
    </row>
    <row r="154284" spans="1:9" s="4" customFormat="1" x14ac:dyDescent="0.2">
      <c r="A154284" s="25"/>
      <c r="B154284" s="64"/>
      <c r="C154284" s="80"/>
      <c r="D154284" s="81"/>
      <c r="E154284" s="79"/>
      <c r="F154284" s="78"/>
      <c r="G154284" s="82"/>
      <c r="H154284" s="82"/>
      <c r="I154284" s="11"/>
    </row>
    <row r="154288" spans="1:9" s="4" customFormat="1" x14ac:dyDescent="0.2">
      <c r="A154288" s="25"/>
      <c r="B154288" s="64"/>
      <c r="C154288" s="80"/>
      <c r="D154288" s="81"/>
      <c r="E154288" s="79"/>
      <c r="F154288" s="78"/>
      <c r="G154288" s="82"/>
      <c r="H154288" s="82"/>
      <c r="I154288" s="11"/>
    </row>
    <row r="154292" spans="1:9" s="4" customFormat="1" x14ac:dyDescent="0.2">
      <c r="A154292" s="25"/>
      <c r="B154292" s="64"/>
      <c r="C154292" s="80"/>
      <c r="D154292" s="81"/>
      <c r="E154292" s="79"/>
      <c r="F154292" s="78"/>
      <c r="G154292" s="82"/>
      <c r="H154292" s="82"/>
      <c r="I154292" s="11"/>
    </row>
    <row r="154294" spans="1:9" s="4" customFormat="1" x14ac:dyDescent="0.2">
      <c r="A154294" s="25"/>
      <c r="B154294" s="64"/>
      <c r="C154294" s="80"/>
      <c r="D154294" s="81"/>
      <c r="E154294" s="79"/>
      <c r="F154294" s="78"/>
      <c r="G154294" s="82"/>
      <c r="H154294" s="82"/>
      <c r="I154294" s="11"/>
    </row>
    <row r="154300" spans="1:9" s="4" customFormat="1" x14ac:dyDescent="0.2">
      <c r="A154300" s="25"/>
      <c r="B154300" s="64"/>
      <c r="C154300" s="80"/>
      <c r="D154300" s="81"/>
      <c r="E154300" s="79"/>
      <c r="F154300" s="78"/>
      <c r="G154300" s="82"/>
      <c r="H154300" s="82"/>
      <c r="I154300" s="11"/>
    </row>
    <row r="154304" spans="1:9" s="4" customFormat="1" x14ac:dyDescent="0.2">
      <c r="A154304" s="25"/>
      <c r="B154304" s="64"/>
      <c r="C154304" s="80"/>
      <c r="D154304" s="81"/>
      <c r="E154304" s="79"/>
      <c r="F154304" s="78"/>
      <c r="G154304" s="82"/>
      <c r="H154304" s="82"/>
      <c r="I154304" s="11"/>
    </row>
    <row r="154308" spans="1:9" s="4" customFormat="1" x14ac:dyDescent="0.2">
      <c r="A154308" s="25"/>
      <c r="B154308" s="64"/>
      <c r="C154308" s="80"/>
      <c r="D154308" s="81"/>
      <c r="E154308" s="79"/>
      <c r="F154308" s="78"/>
      <c r="G154308" s="82"/>
      <c r="H154308" s="82"/>
      <c r="I154308" s="11"/>
    </row>
    <row r="154310" spans="1:9" s="4" customFormat="1" x14ac:dyDescent="0.2">
      <c r="A154310" s="25"/>
      <c r="B154310" s="64"/>
      <c r="C154310" s="80"/>
      <c r="D154310" s="81"/>
      <c r="E154310" s="79"/>
      <c r="F154310" s="78"/>
      <c r="G154310" s="82"/>
      <c r="H154310" s="82"/>
      <c r="I154310" s="11"/>
    </row>
    <row r="154316" spans="1:9" s="4" customFormat="1" x14ac:dyDescent="0.2">
      <c r="A154316" s="25"/>
      <c r="B154316" s="64"/>
      <c r="C154316" s="80"/>
      <c r="D154316" s="81"/>
      <c r="E154316" s="79"/>
      <c r="F154316" s="78"/>
      <c r="G154316" s="82"/>
      <c r="H154316" s="82"/>
      <c r="I154316" s="11"/>
    </row>
    <row r="154320" spans="1:9" s="4" customFormat="1" x14ac:dyDescent="0.2">
      <c r="A154320" s="25"/>
      <c r="B154320" s="64"/>
      <c r="C154320" s="80"/>
      <c r="D154320" s="81"/>
      <c r="E154320" s="79"/>
      <c r="F154320" s="78"/>
      <c r="G154320" s="82"/>
      <c r="H154320" s="82"/>
      <c r="I154320" s="11"/>
    </row>
    <row r="154324" spans="1:9" s="4" customFormat="1" x14ac:dyDescent="0.2">
      <c r="A154324" s="25"/>
      <c r="B154324" s="64"/>
      <c r="C154324" s="80"/>
      <c r="D154324" s="81"/>
      <c r="E154324" s="79"/>
      <c r="F154324" s="78"/>
      <c r="G154324" s="82"/>
      <c r="H154324" s="82"/>
      <c r="I154324" s="11"/>
    </row>
    <row r="154326" spans="1:9" s="4" customFormat="1" x14ac:dyDescent="0.2">
      <c r="A154326" s="25"/>
      <c r="B154326" s="64"/>
      <c r="C154326" s="80"/>
      <c r="D154326" s="81"/>
      <c r="E154326" s="79"/>
      <c r="F154326" s="78"/>
      <c r="G154326" s="82"/>
      <c r="H154326" s="82"/>
      <c r="I154326" s="11"/>
    </row>
    <row r="154332" spans="1:9" s="4" customFormat="1" x14ac:dyDescent="0.2">
      <c r="A154332" s="25"/>
      <c r="B154332" s="64"/>
      <c r="C154332" s="80"/>
      <c r="D154332" s="81"/>
      <c r="E154332" s="79"/>
      <c r="F154332" s="78"/>
      <c r="G154332" s="82"/>
      <c r="H154332" s="82"/>
      <c r="I154332" s="11"/>
    </row>
    <row r="154336" spans="1:9" s="4" customFormat="1" x14ac:dyDescent="0.2">
      <c r="A154336" s="25"/>
      <c r="B154336" s="64"/>
      <c r="C154336" s="80"/>
      <c r="D154336" s="81"/>
      <c r="E154336" s="79"/>
      <c r="F154336" s="78"/>
      <c r="G154336" s="82"/>
      <c r="H154336" s="82"/>
      <c r="I154336" s="11"/>
    </row>
    <row r="154340" spans="1:9" s="4" customFormat="1" x14ac:dyDescent="0.2">
      <c r="A154340" s="25"/>
      <c r="B154340" s="64"/>
      <c r="C154340" s="80"/>
      <c r="D154340" s="81"/>
      <c r="E154340" s="79"/>
      <c r="F154340" s="78"/>
      <c r="G154340" s="82"/>
      <c r="H154340" s="82"/>
      <c r="I154340" s="11"/>
    </row>
    <row r="154342" spans="1:9" s="4" customFormat="1" x14ac:dyDescent="0.2">
      <c r="A154342" s="25"/>
      <c r="B154342" s="64"/>
      <c r="C154342" s="80"/>
      <c r="D154342" s="81"/>
      <c r="E154342" s="79"/>
      <c r="F154342" s="78"/>
      <c r="G154342" s="82"/>
      <c r="H154342" s="82"/>
      <c r="I154342" s="11"/>
    </row>
    <row r="154348" spans="1:9" s="4" customFormat="1" x14ac:dyDescent="0.2">
      <c r="A154348" s="25"/>
      <c r="B154348" s="64"/>
      <c r="C154348" s="80"/>
      <c r="D154348" s="81"/>
      <c r="E154348" s="79"/>
      <c r="F154348" s="78"/>
      <c r="G154348" s="82"/>
      <c r="H154348" s="82"/>
      <c r="I154348" s="11"/>
    </row>
    <row r="154352" spans="1:9" s="4" customFormat="1" x14ac:dyDescent="0.2">
      <c r="A154352" s="25"/>
      <c r="B154352" s="64"/>
      <c r="C154352" s="80"/>
      <c r="D154352" s="81"/>
      <c r="E154352" s="79"/>
      <c r="F154352" s="78"/>
      <c r="G154352" s="82"/>
      <c r="H154352" s="82"/>
      <c r="I154352" s="11"/>
    </row>
    <row r="154356" spans="1:9" s="4" customFormat="1" x14ac:dyDescent="0.2">
      <c r="A154356" s="25"/>
      <c r="B154356" s="64"/>
      <c r="C154356" s="80"/>
      <c r="D154356" s="81"/>
      <c r="E154356" s="79"/>
      <c r="F154356" s="78"/>
      <c r="G154356" s="82"/>
      <c r="H154356" s="82"/>
      <c r="I154356" s="11"/>
    </row>
    <row r="154358" spans="1:9" s="4" customFormat="1" x14ac:dyDescent="0.2">
      <c r="A154358" s="25"/>
      <c r="B154358" s="64"/>
      <c r="C154358" s="80"/>
      <c r="D154358" s="81"/>
      <c r="E154358" s="79"/>
      <c r="F154358" s="78"/>
      <c r="G154358" s="82"/>
      <c r="H154358" s="82"/>
      <c r="I154358" s="11"/>
    </row>
    <row r="154364" spans="1:9" s="4" customFormat="1" x14ac:dyDescent="0.2">
      <c r="A154364" s="25"/>
      <c r="B154364" s="64"/>
      <c r="C154364" s="80"/>
      <c r="D154364" s="81"/>
      <c r="E154364" s="79"/>
      <c r="F154364" s="78"/>
      <c r="G154364" s="82"/>
      <c r="H154364" s="82"/>
      <c r="I154364" s="11"/>
    </row>
    <row r="154368" spans="1:9" s="4" customFormat="1" x14ac:dyDescent="0.2">
      <c r="A154368" s="25"/>
      <c r="B154368" s="64"/>
      <c r="C154368" s="80"/>
      <c r="D154368" s="81"/>
      <c r="E154368" s="79"/>
      <c r="F154368" s="78"/>
      <c r="G154368" s="82"/>
      <c r="H154368" s="82"/>
      <c r="I154368" s="11"/>
    </row>
    <row r="154372" spans="1:9" s="4" customFormat="1" x14ac:dyDescent="0.2">
      <c r="A154372" s="25"/>
      <c r="B154372" s="64"/>
      <c r="C154372" s="80"/>
      <c r="D154372" s="81"/>
      <c r="E154372" s="79"/>
      <c r="F154372" s="78"/>
      <c r="G154372" s="82"/>
      <c r="H154372" s="82"/>
      <c r="I154372" s="11"/>
    </row>
    <row r="154374" spans="1:9" s="4" customFormat="1" x14ac:dyDescent="0.2">
      <c r="A154374" s="25"/>
      <c r="B154374" s="64"/>
      <c r="C154374" s="80"/>
      <c r="D154374" s="81"/>
      <c r="E154374" s="79"/>
      <c r="F154374" s="78"/>
      <c r="G154374" s="82"/>
      <c r="H154374" s="82"/>
      <c r="I154374" s="11"/>
    </row>
    <row r="154380" spans="1:9" s="4" customFormat="1" x14ac:dyDescent="0.2">
      <c r="A154380" s="25"/>
      <c r="B154380" s="64"/>
      <c r="C154380" s="80"/>
      <c r="D154380" s="81"/>
      <c r="E154380" s="79"/>
      <c r="F154380" s="78"/>
      <c r="G154380" s="82"/>
      <c r="H154380" s="82"/>
      <c r="I154380" s="11"/>
    </row>
    <row r="154384" spans="1:9" s="4" customFormat="1" x14ac:dyDescent="0.2">
      <c r="A154384" s="25"/>
      <c r="B154384" s="64"/>
      <c r="C154384" s="80"/>
      <c r="D154384" s="81"/>
      <c r="E154384" s="79"/>
      <c r="F154384" s="78"/>
      <c r="G154384" s="82"/>
      <c r="H154384" s="82"/>
      <c r="I154384" s="11"/>
    </row>
    <row r="154388" spans="1:9" s="4" customFormat="1" x14ac:dyDescent="0.2">
      <c r="A154388" s="25"/>
      <c r="B154388" s="64"/>
      <c r="C154388" s="80"/>
      <c r="D154388" s="81"/>
      <c r="E154388" s="79"/>
      <c r="F154388" s="78"/>
      <c r="G154388" s="82"/>
      <c r="H154388" s="82"/>
      <c r="I154388" s="11"/>
    </row>
    <row r="154390" spans="1:9" s="4" customFormat="1" x14ac:dyDescent="0.2">
      <c r="A154390" s="25"/>
      <c r="B154390" s="64"/>
      <c r="C154390" s="80"/>
      <c r="D154390" s="81"/>
      <c r="E154390" s="79"/>
      <c r="F154390" s="78"/>
      <c r="G154390" s="82"/>
      <c r="H154390" s="82"/>
      <c r="I154390" s="11"/>
    </row>
    <row r="154396" spans="1:9" s="4" customFormat="1" x14ac:dyDescent="0.2">
      <c r="A154396" s="25"/>
      <c r="B154396" s="64"/>
      <c r="C154396" s="80"/>
      <c r="D154396" s="81"/>
      <c r="E154396" s="79"/>
      <c r="F154396" s="78"/>
      <c r="G154396" s="82"/>
      <c r="H154396" s="82"/>
      <c r="I154396" s="11"/>
    </row>
    <row r="154400" spans="1:9" s="4" customFormat="1" x14ac:dyDescent="0.2">
      <c r="A154400" s="25"/>
      <c r="B154400" s="64"/>
      <c r="C154400" s="80"/>
      <c r="D154400" s="81"/>
      <c r="E154400" s="79"/>
      <c r="F154400" s="78"/>
      <c r="G154400" s="82"/>
      <c r="H154400" s="82"/>
      <c r="I154400" s="11"/>
    </row>
    <row r="154404" spans="1:9" s="4" customFormat="1" x14ac:dyDescent="0.2">
      <c r="A154404" s="25"/>
      <c r="B154404" s="64"/>
      <c r="C154404" s="80"/>
      <c r="D154404" s="81"/>
      <c r="E154404" s="79"/>
      <c r="F154404" s="78"/>
      <c r="G154404" s="82"/>
      <c r="H154404" s="82"/>
      <c r="I154404" s="11"/>
    </row>
    <row r="154406" spans="1:9" s="4" customFormat="1" x14ac:dyDescent="0.2">
      <c r="A154406" s="25"/>
      <c r="B154406" s="64"/>
      <c r="C154406" s="80"/>
      <c r="D154406" s="81"/>
      <c r="E154406" s="79"/>
      <c r="F154406" s="78"/>
      <c r="G154406" s="82"/>
      <c r="H154406" s="82"/>
      <c r="I154406" s="11"/>
    </row>
    <row r="154412" spans="1:9" s="4" customFormat="1" x14ac:dyDescent="0.2">
      <c r="A154412" s="25"/>
      <c r="B154412" s="64"/>
      <c r="C154412" s="80"/>
      <c r="D154412" s="81"/>
      <c r="E154412" s="79"/>
      <c r="F154412" s="78"/>
      <c r="G154412" s="82"/>
      <c r="H154412" s="82"/>
      <c r="I154412" s="11"/>
    </row>
    <row r="154416" spans="1:9" s="4" customFormat="1" x14ac:dyDescent="0.2">
      <c r="A154416" s="25"/>
      <c r="B154416" s="64"/>
      <c r="C154416" s="80"/>
      <c r="D154416" s="81"/>
      <c r="E154416" s="79"/>
      <c r="F154416" s="78"/>
      <c r="G154416" s="82"/>
      <c r="H154416" s="82"/>
      <c r="I154416" s="11"/>
    </row>
    <row r="154420" spans="1:9" s="4" customFormat="1" x14ac:dyDescent="0.2">
      <c r="A154420" s="25"/>
      <c r="B154420" s="64"/>
      <c r="C154420" s="80"/>
      <c r="D154420" s="81"/>
      <c r="E154420" s="79"/>
      <c r="F154420" s="78"/>
      <c r="G154420" s="82"/>
      <c r="H154420" s="82"/>
      <c r="I154420" s="11"/>
    </row>
    <row r="154422" spans="1:9" s="4" customFormat="1" x14ac:dyDescent="0.2">
      <c r="A154422" s="25"/>
      <c r="B154422" s="64"/>
      <c r="C154422" s="80"/>
      <c r="D154422" s="81"/>
      <c r="E154422" s="79"/>
      <c r="F154422" s="78"/>
      <c r="G154422" s="82"/>
      <c r="H154422" s="82"/>
      <c r="I154422" s="11"/>
    </row>
    <row r="154428" spans="1:9" s="4" customFormat="1" x14ac:dyDescent="0.2">
      <c r="A154428" s="25"/>
      <c r="B154428" s="64"/>
      <c r="C154428" s="80"/>
      <c r="D154428" s="81"/>
      <c r="E154428" s="79"/>
      <c r="F154428" s="78"/>
      <c r="G154428" s="82"/>
      <c r="H154428" s="82"/>
      <c r="I154428" s="11"/>
    </row>
    <row r="154432" spans="1:9" s="4" customFormat="1" x14ac:dyDescent="0.2">
      <c r="A154432" s="25"/>
      <c r="B154432" s="64"/>
      <c r="C154432" s="80"/>
      <c r="D154432" s="81"/>
      <c r="E154432" s="79"/>
      <c r="F154432" s="78"/>
      <c r="G154432" s="82"/>
      <c r="H154432" s="82"/>
      <c r="I154432" s="11"/>
    </row>
    <row r="154436" spans="1:9" s="4" customFormat="1" x14ac:dyDescent="0.2">
      <c r="A154436" s="25"/>
      <c r="B154436" s="64"/>
      <c r="C154436" s="80"/>
      <c r="D154436" s="81"/>
      <c r="E154436" s="79"/>
      <c r="F154436" s="78"/>
      <c r="G154436" s="82"/>
      <c r="H154436" s="82"/>
      <c r="I154436" s="11"/>
    </row>
    <row r="154438" spans="1:9" s="4" customFormat="1" x14ac:dyDescent="0.2">
      <c r="A154438" s="25"/>
      <c r="B154438" s="64"/>
      <c r="C154438" s="80"/>
      <c r="D154438" s="81"/>
      <c r="E154438" s="79"/>
      <c r="F154438" s="78"/>
      <c r="G154438" s="82"/>
      <c r="H154438" s="82"/>
      <c r="I154438" s="11"/>
    </row>
    <row r="154444" spans="1:9" s="4" customFormat="1" x14ac:dyDescent="0.2">
      <c r="A154444" s="25"/>
      <c r="B154444" s="64"/>
      <c r="C154444" s="80"/>
      <c r="D154444" s="81"/>
      <c r="E154444" s="79"/>
      <c r="F154444" s="78"/>
      <c r="G154444" s="82"/>
      <c r="H154444" s="82"/>
      <c r="I154444" s="11"/>
    </row>
    <row r="154448" spans="1:9" s="4" customFormat="1" x14ac:dyDescent="0.2">
      <c r="A154448" s="25"/>
      <c r="B154448" s="64"/>
      <c r="C154448" s="80"/>
      <c r="D154448" s="81"/>
      <c r="E154448" s="79"/>
      <c r="F154448" s="78"/>
      <c r="G154448" s="82"/>
      <c r="H154448" s="82"/>
      <c r="I154448" s="11"/>
    </row>
    <row r="154452" spans="1:9" s="4" customFormat="1" x14ac:dyDescent="0.2">
      <c r="A154452" s="25"/>
      <c r="B154452" s="64"/>
      <c r="C154452" s="80"/>
      <c r="D154452" s="81"/>
      <c r="E154452" s="79"/>
      <c r="F154452" s="78"/>
      <c r="G154452" s="82"/>
      <c r="H154452" s="82"/>
      <c r="I154452" s="11"/>
    </row>
    <row r="154454" spans="1:9" s="4" customFormat="1" x14ac:dyDescent="0.2">
      <c r="A154454" s="25"/>
      <c r="B154454" s="64"/>
      <c r="C154454" s="80"/>
      <c r="D154454" s="81"/>
      <c r="E154454" s="79"/>
      <c r="F154454" s="78"/>
      <c r="G154454" s="82"/>
      <c r="H154454" s="82"/>
      <c r="I154454" s="11"/>
    </row>
    <row r="154460" spans="1:9" s="4" customFormat="1" x14ac:dyDescent="0.2">
      <c r="A154460" s="25"/>
      <c r="B154460" s="64"/>
      <c r="C154460" s="80"/>
      <c r="D154460" s="81"/>
      <c r="E154460" s="79"/>
      <c r="F154460" s="78"/>
      <c r="G154460" s="82"/>
      <c r="H154460" s="82"/>
      <c r="I154460" s="11"/>
    </row>
    <row r="154464" spans="1:9" s="4" customFormat="1" x14ac:dyDescent="0.2">
      <c r="A154464" s="25"/>
      <c r="B154464" s="64"/>
      <c r="C154464" s="80"/>
      <c r="D154464" s="81"/>
      <c r="E154464" s="79"/>
      <c r="F154464" s="78"/>
      <c r="G154464" s="82"/>
      <c r="H154464" s="82"/>
      <c r="I154464" s="11"/>
    </row>
    <row r="154468" spans="1:9" s="4" customFormat="1" x14ac:dyDescent="0.2">
      <c r="A154468" s="25"/>
      <c r="B154468" s="64"/>
      <c r="C154468" s="80"/>
      <c r="D154468" s="81"/>
      <c r="E154468" s="79"/>
      <c r="F154468" s="78"/>
      <c r="G154468" s="82"/>
      <c r="H154468" s="82"/>
      <c r="I154468" s="11"/>
    </row>
    <row r="154470" spans="1:9" s="4" customFormat="1" x14ac:dyDescent="0.2">
      <c r="A154470" s="25"/>
      <c r="B154470" s="64"/>
      <c r="C154470" s="80"/>
      <c r="D154470" s="81"/>
      <c r="E154470" s="79"/>
      <c r="F154470" s="78"/>
      <c r="G154470" s="82"/>
      <c r="H154470" s="82"/>
      <c r="I154470" s="11"/>
    </row>
    <row r="154476" spans="1:9" s="4" customFormat="1" x14ac:dyDescent="0.2">
      <c r="A154476" s="25"/>
      <c r="B154476" s="64"/>
      <c r="C154476" s="80"/>
      <c r="D154476" s="81"/>
      <c r="E154476" s="79"/>
      <c r="F154476" s="78"/>
      <c r="G154476" s="82"/>
      <c r="H154476" s="82"/>
      <c r="I154476" s="11"/>
    </row>
    <row r="154480" spans="1:9" s="4" customFormat="1" x14ac:dyDescent="0.2">
      <c r="A154480" s="25"/>
      <c r="B154480" s="64"/>
      <c r="C154480" s="80"/>
      <c r="D154480" s="81"/>
      <c r="E154480" s="79"/>
      <c r="F154480" s="78"/>
      <c r="G154480" s="82"/>
      <c r="H154480" s="82"/>
      <c r="I154480" s="11"/>
    </row>
    <row r="154484" spans="1:9" s="4" customFormat="1" x14ac:dyDescent="0.2">
      <c r="A154484" s="25"/>
      <c r="B154484" s="64"/>
      <c r="C154484" s="80"/>
      <c r="D154484" s="81"/>
      <c r="E154484" s="79"/>
      <c r="F154484" s="78"/>
      <c r="G154484" s="82"/>
      <c r="H154484" s="82"/>
      <c r="I154484" s="11"/>
    </row>
    <row r="154486" spans="1:9" s="4" customFormat="1" x14ac:dyDescent="0.2">
      <c r="A154486" s="25"/>
      <c r="B154486" s="64"/>
      <c r="C154486" s="80"/>
      <c r="D154486" s="81"/>
      <c r="E154486" s="79"/>
      <c r="F154486" s="78"/>
      <c r="G154486" s="82"/>
      <c r="H154486" s="82"/>
      <c r="I154486" s="11"/>
    </row>
    <row r="154492" spans="1:9" s="4" customFormat="1" x14ac:dyDescent="0.2">
      <c r="A154492" s="25"/>
      <c r="B154492" s="64"/>
      <c r="C154492" s="80"/>
      <c r="D154492" s="81"/>
      <c r="E154492" s="79"/>
      <c r="F154492" s="78"/>
      <c r="G154492" s="82"/>
      <c r="H154492" s="82"/>
      <c r="I154492" s="11"/>
    </row>
    <row r="154496" spans="1:9" s="4" customFormat="1" x14ac:dyDescent="0.2">
      <c r="A154496" s="25"/>
      <c r="B154496" s="64"/>
      <c r="C154496" s="80"/>
      <c r="D154496" s="81"/>
      <c r="E154496" s="79"/>
      <c r="F154496" s="78"/>
      <c r="G154496" s="82"/>
      <c r="H154496" s="82"/>
      <c r="I154496" s="11"/>
    </row>
    <row r="154500" spans="1:9" s="4" customFormat="1" x14ac:dyDescent="0.2">
      <c r="A154500" s="25"/>
      <c r="B154500" s="64"/>
      <c r="C154500" s="80"/>
      <c r="D154500" s="81"/>
      <c r="E154500" s="79"/>
      <c r="F154500" s="78"/>
      <c r="G154500" s="82"/>
      <c r="H154500" s="82"/>
      <c r="I154500" s="11"/>
    </row>
    <row r="154502" spans="1:9" s="4" customFormat="1" x14ac:dyDescent="0.2">
      <c r="A154502" s="25"/>
      <c r="B154502" s="64"/>
      <c r="C154502" s="80"/>
      <c r="D154502" s="81"/>
      <c r="E154502" s="79"/>
      <c r="F154502" s="78"/>
      <c r="G154502" s="82"/>
      <c r="H154502" s="82"/>
      <c r="I154502" s="11"/>
    </row>
    <row r="154508" spans="1:9" s="4" customFormat="1" x14ac:dyDescent="0.2">
      <c r="A154508" s="25"/>
      <c r="B154508" s="64"/>
      <c r="C154508" s="80"/>
      <c r="D154508" s="81"/>
      <c r="E154508" s="79"/>
      <c r="F154508" s="78"/>
      <c r="G154508" s="82"/>
      <c r="H154508" s="82"/>
      <c r="I154508" s="11"/>
    </row>
    <row r="154512" spans="1:9" s="4" customFormat="1" x14ac:dyDescent="0.2">
      <c r="A154512" s="25"/>
      <c r="B154512" s="64"/>
      <c r="C154512" s="80"/>
      <c r="D154512" s="81"/>
      <c r="E154512" s="79"/>
      <c r="F154512" s="78"/>
      <c r="G154512" s="82"/>
      <c r="H154512" s="82"/>
      <c r="I154512" s="11"/>
    </row>
    <row r="154516" spans="1:9" s="4" customFormat="1" x14ac:dyDescent="0.2">
      <c r="A154516" s="25"/>
      <c r="B154516" s="64"/>
      <c r="C154516" s="80"/>
      <c r="D154516" s="81"/>
      <c r="E154516" s="79"/>
      <c r="F154516" s="78"/>
      <c r="G154516" s="82"/>
      <c r="H154516" s="82"/>
      <c r="I154516" s="11"/>
    </row>
    <row r="154518" spans="1:9" s="4" customFormat="1" x14ac:dyDescent="0.2">
      <c r="A154518" s="25"/>
      <c r="B154518" s="64"/>
      <c r="C154518" s="80"/>
      <c r="D154518" s="81"/>
      <c r="E154518" s="79"/>
      <c r="F154518" s="78"/>
      <c r="G154518" s="82"/>
      <c r="H154518" s="82"/>
      <c r="I154518" s="11"/>
    </row>
    <row r="154524" spans="1:9" s="4" customFormat="1" x14ac:dyDescent="0.2">
      <c r="A154524" s="25"/>
      <c r="B154524" s="64"/>
      <c r="C154524" s="80"/>
      <c r="D154524" s="81"/>
      <c r="E154524" s="79"/>
      <c r="F154524" s="78"/>
      <c r="G154524" s="82"/>
      <c r="H154524" s="82"/>
      <c r="I154524" s="11"/>
    </row>
    <row r="154528" spans="1:9" s="4" customFormat="1" x14ac:dyDescent="0.2">
      <c r="A154528" s="25"/>
      <c r="B154528" s="64"/>
      <c r="C154528" s="80"/>
      <c r="D154528" s="81"/>
      <c r="E154528" s="79"/>
      <c r="F154528" s="78"/>
      <c r="G154528" s="82"/>
      <c r="H154528" s="82"/>
      <c r="I154528" s="11"/>
    </row>
    <row r="154532" spans="1:9" s="4" customFormat="1" x14ac:dyDescent="0.2">
      <c r="A154532" s="25"/>
      <c r="B154532" s="64"/>
      <c r="C154532" s="80"/>
      <c r="D154532" s="81"/>
      <c r="E154532" s="79"/>
      <c r="F154532" s="78"/>
      <c r="G154532" s="82"/>
      <c r="H154532" s="82"/>
      <c r="I154532" s="11"/>
    </row>
    <row r="154534" spans="1:9" s="4" customFormat="1" x14ac:dyDescent="0.2">
      <c r="A154534" s="25"/>
      <c r="B154534" s="64"/>
      <c r="C154534" s="80"/>
      <c r="D154534" s="81"/>
      <c r="E154534" s="79"/>
      <c r="F154534" s="78"/>
      <c r="G154534" s="82"/>
      <c r="H154534" s="82"/>
      <c r="I154534" s="11"/>
    </row>
    <row r="154540" spans="1:9" s="4" customFormat="1" x14ac:dyDescent="0.2">
      <c r="A154540" s="25"/>
      <c r="B154540" s="64"/>
      <c r="C154540" s="80"/>
      <c r="D154540" s="81"/>
      <c r="E154540" s="79"/>
      <c r="F154540" s="78"/>
      <c r="G154540" s="82"/>
      <c r="H154540" s="82"/>
      <c r="I154540" s="11"/>
    </row>
    <row r="154544" spans="1:9" s="4" customFormat="1" x14ac:dyDescent="0.2">
      <c r="A154544" s="25"/>
      <c r="B154544" s="64"/>
      <c r="C154544" s="80"/>
      <c r="D154544" s="81"/>
      <c r="E154544" s="79"/>
      <c r="F154544" s="78"/>
      <c r="G154544" s="82"/>
      <c r="H154544" s="82"/>
      <c r="I154544" s="11"/>
    </row>
    <row r="154548" spans="1:9" s="4" customFormat="1" x14ac:dyDescent="0.2">
      <c r="A154548" s="25"/>
      <c r="B154548" s="64"/>
      <c r="C154548" s="80"/>
      <c r="D154548" s="81"/>
      <c r="E154548" s="79"/>
      <c r="F154548" s="78"/>
      <c r="G154548" s="82"/>
      <c r="H154548" s="82"/>
      <c r="I154548" s="11"/>
    </row>
    <row r="154550" spans="1:9" s="4" customFormat="1" x14ac:dyDescent="0.2">
      <c r="A154550" s="25"/>
      <c r="B154550" s="64"/>
      <c r="C154550" s="80"/>
      <c r="D154550" s="81"/>
      <c r="E154550" s="79"/>
      <c r="F154550" s="78"/>
      <c r="G154550" s="82"/>
      <c r="H154550" s="82"/>
      <c r="I154550" s="11"/>
    </row>
    <row r="154556" spans="1:9" s="4" customFormat="1" x14ac:dyDescent="0.2">
      <c r="A154556" s="25"/>
      <c r="B154556" s="64"/>
      <c r="C154556" s="80"/>
      <c r="D154556" s="81"/>
      <c r="E154556" s="79"/>
      <c r="F154556" s="78"/>
      <c r="G154556" s="82"/>
      <c r="H154556" s="82"/>
      <c r="I154556" s="11"/>
    </row>
    <row r="154560" spans="1:9" s="4" customFormat="1" x14ac:dyDescent="0.2">
      <c r="A154560" s="25"/>
      <c r="B154560" s="64"/>
      <c r="C154560" s="80"/>
      <c r="D154560" s="81"/>
      <c r="E154560" s="79"/>
      <c r="F154560" s="78"/>
      <c r="G154560" s="82"/>
      <c r="H154560" s="82"/>
      <c r="I154560" s="11"/>
    </row>
    <row r="154564" spans="1:9" s="4" customFormat="1" x14ac:dyDescent="0.2">
      <c r="A154564" s="25"/>
      <c r="B154564" s="64"/>
      <c r="C154564" s="80"/>
      <c r="D154564" s="81"/>
      <c r="E154564" s="79"/>
      <c r="F154564" s="78"/>
      <c r="G154564" s="82"/>
      <c r="H154564" s="82"/>
      <c r="I154564" s="11"/>
    </row>
    <row r="154566" spans="1:9" s="4" customFormat="1" x14ac:dyDescent="0.2">
      <c r="A154566" s="25"/>
      <c r="B154566" s="64"/>
      <c r="C154566" s="80"/>
      <c r="D154566" s="81"/>
      <c r="E154566" s="79"/>
      <c r="F154566" s="78"/>
      <c r="G154566" s="82"/>
      <c r="H154566" s="82"/>
      <c r="I154566" s="11"/>
    </row>
    <row r="154572" spans="1:9" s="4" customFormat="1" x14ac:dyDescent="0.2">
      <c r="A154572" s="25"/>
      <c r="B154572" s="64"/>
      <c r="C154572" s="80"/>
      <c r="D154572" s="81"/>
      <c r="E154572" s="79"/>
      <c r="F154572" s="78"/>
      <c r="G154572" s="82"/>
      <c r="H154572" s="82"/>
      <c r="I154572" s="11"/>
    </row>
    <row r="154576" spans="1:9" s="4" customFormat="1" x14ac:dyDescent="0.2">
      <c r="A154576" s="25"/>
      <c r="B154576" s="64"/>
      <c r="C154576" s="80"/>
      <c r="D154576" s="81"/>
      <c r="E154576" s="79"/>
      <c r="F154576" s="78"/>
      <c r="G154576" s="82"/>
      <c r="H154576" s="82"/>
      <c r="I154576" s="11"/>
    </row>
    <row r="154580" spans="1:9" s="4" customFormat="1" x14ac:dyDescent="0.2">
      <c r="A154580" s="25"/>
      <c r="B154580" s="64"/>
      <c r="C154580" s="80"/>
      <c r="D154580" s="81"/>
      <c r="E154580" s="79"/>
      <c r="F154580" s="78"/>
      <c r="G154580" s="82"/>
      <c r="H154580" s="82"/>
      <c r="I154580" s="11"/>
    </row>
    <row r="154582" spans="1:9" s="4" customFormat="1" x14ac:dyDescent="0.2">
      <c r="A154582" s="25"/>
      <c r="B154582" s="64"/>
      <c r="C154582" s="80"/>
      <c r="D154582" s="81"/>
      <c r="E154582" s="79"/>
      <c r="F154582" s="78"/>
      <c r="G154582" s="82"/>
      <c r="H154582" s="82"/>
      <c r="I154582" s="11"/>
    </row>
    <row r="154588" spans="1:9" s="4" customFormat="1" x14ac:dyDescent="0.2">
      <c r="A154588" s="25"/>
      <c r="B154588" s="64"/>
      <c r="C154588" s="80"/>
      <c r="D154588" s="81"/>
      <c r="E154588" s="79"/>
      <c r="F154588" s="78"/>
      <c r="G154588" s="82"/>
      <c r="H154588" s="82"/>
      <c r="I154588" s="11"/>
    </row>
    <row r="154592" spans="1:9" s="4" customFormat="1" x14ac:dyDescent="0.2">
      <c r="A154592" s="25"/>
      <c r="B154592" s="64"/>
      <c r="C154592" s="80"/>
      <c r="D154592" s="81"/>
      <c r="E154592" s="79"/>
      <c r="F154592" s="78"/>
      <c r="G154592" s="82"/>
      <c r="H154592" s="82"/>
      <c r="I154592" s="11"/>
    </row>
    <row r="154596" spans="1:9" s="4" customFormat="1" x14ac:dyDescent="0.2">
      <c r="A154596" s="25"/>
      <c r="B154596" s="64"/>
      <c r="C154596" s="80"/>
      <c r="D154596" s="81"/>
      <c r="E154596" s="79"/>
      <c r="F154596" s="78"/>
      <c r="G154596" s="82"/>
      <c r="H154596" s="82"/>
      <c r="I154596" s="11"/>
    </row>
    <row r="154598" spans="1:9" s="4" customFormat="1" x14ac:dyDescent="0.2">
      <c r="A154598" s="25"/>
      <c r="B154598" s="64"/>
      <c r="C154598" s="80"/>
      <c r="D154598" s="81"/>
      <c r="E154598" s="79"/>
      <c r="F154598" s="78"/>
      <c r="G154598" s="82"/>
      <c r="H154598" s="82"/>
      <c r="I154598" s="11"/>
    </row>
    <row r="154604" spans="1:9" s="4" customFormat="1" x14ac:dyDescent="0.2">
      <c r="A154604" s="25"/>
      <c r="B154604" s="64"/>
      <c r="C154604" s="80"/>
      <c r="D154604" s="81"/>
      <c r="E154604" s="79"/>
      <c r="F154604" s="78"/>
      <c r="G154604" s="82"/>
      <c r="H154604" s="82"/>
      <c r="I154604" s="11"/>
    </row>
    <row r="154608" spans="1:9" s="4" customFormat="1" x14ac:dyDescent="0.2">
      <c r="A154608" s="25"/>
      <c r="B154608" s="64"/>
      <c r="C154608" s="80"/>
      <c r="D154608" s="81"/>
      <c r="E154608" s="79"/>
      <c r="F154608" s="78"/>
      <c r="G154608" s="82"/>
      <c r="H154608" s="82"/>
      <c r="I154608" s="11"/>
    </row>
    <row r="154612" spans="1:9" s="4" customFormat="1" x14ac:dyDescent="0.2">
      <c r="A154612" s="25"/>
      <c r="B154612" s="64"/>
      <c r="C154612" s="80"/>
      <c r="D154612" s="81"/>
      <c r="E154612" s="79"/>
      <c r="F154612" s="78"/>
      <c r="G154612" s="82"/>
      <c r="H154612" s="82"/>
      <c r="I154612" s="11"/>
    </row>
    <row r="154614" spans="1:9" s="4" customFormat="1" x14ac:dyDescent="0.2">
      <c r="A154614" s="25"/>
      <c r="B154614" s="64"/>
      <c r="C154614" s="80"/>
      <c r="D154614" s="81"/>
      <c r="E154614" s="79"/>
      <c r="F154614" s="78"/>
      <c r="G154614" s="82"/>
      <c r="H154614" s="82"/>
      <c r="I154614" s="11"/>
    </row>
    <row r="154620" spans="1:9" s="4" customFormat="1" x14ac:dyDescent="0.2">
      <c r="A154620" s="25"/>
      <c r="B154620" s="64"/>
      <c r="C154620" s="80"/>
      <c r="D154620" s="81"/>
      <c r="E154620" s="79"/>
      <c r="F154620" s="78"/>
      <c r="G154620" s="82"/>
      <c r="H154620" s="82"/>
      <c r="I154620" s="11"/>
    </row>
    <row r="154624" spans="1:9" s="4" customFormat="1" x14ac:dyDescent="0.2">
      <c r="A154624" s="25"/>
      <c r="B154624" s="64"/>
      <c r="C154624" s="80"/>
      <c r="D154624" s="81"/>
      <c r="E154624" s="79"/>
      <c r="F154624" s="78"/>
      <c r="G154624" s="82"/>
      <c r="H154624" s="82"/>
      <c r="I154624" s="11"/>
    </row>
    <row r="154628" spans="1:9" s="4" customFormat="1" x14ac:dyDescent="0.2">
      <c r="A154628" s="25"/>
      <c r="B154628" s="64"/>
      <c r="C154628" s="80"/>
      <c r="D154628" s="81"/>
      <c r="E154628" s="79"/>
      <c r="F154628" s="78"/>
      <c r="G154628" s="82"/>
      <c r="H154628" s="82"/>
      <c r="I154628" s="11"/>
    </row>
    <row r="154630" spans="1:9" s="4" customFormat="1" x14ac:dyDescent="0.2">
      <c r="A154630" s="25"/>
      <c r="B154630" s="64"/>
      <c r="C154630" s="80"/>
      <c r="D154630" s="81"/>
      <c r="E154630" s="79"/>
      <c r="F154630" s="78"/>
      <c r="G154630" s="82"/>
      <c r="H154630" s="82"/>
      <c r="I154630" s="11"/>
    </row>
    <row r="154636" spans="1:9" s="4" customFormat="1" x14ac:dyDescent="0.2">
      <c r="A154636" s="25"/>
      <c r="B154636" s="64"/>
      <c r="C154636" s="80"/>
      <c r="D154636" s="81"/>
      <c r="E154636" s="79"/>
      <c r="F154636" s="78"/>
      <c r="G154636" s="82"/>
      <c r="H154636" s="82"/>
      <c r="I154636" s="11"/>
    </row>
    <row r="154640" spans="1:9" s="4" customFormat="1" x14ac:dyDescent="0.2">
      <c r="A154640" s="25"/>
      <c r="B154640" s="64"/>
      <c r="C154640" s="80"/>
      <c r="D154640" s="81"/>
      <c r="E154640" s="79"/>
      <c r="F154640" s="78"/>
      <c r="G154640" s="82"/>
      <c r="H154640" s="82"/>
      <c r="I154640" s="11"/>
    </row>
    <row r="154644" spans="1:9" s="4" customFormat="1" x14ac:dyDescent="0.2">
      <c r="A154644" s="25"/>
      <c r="B154644" s="64"/>
      <c r="C154644" s="80"/>
      <c r="D154644" s="81"/>
      <c r="E154644" s="79"/>
      <c r="F154644" s="78"/>
      <c r="G154644" s="82"/>
      <c r="H154644" s="82"/>
      <c r="I154644" s="11"/>
    </row>
    <row r="154646" spans="1:9" s="4" customFormat="1" x14ac:dyDescent="0.2">
      <c r="A154646" s="25"/>
      <c r="B154646" s="64"/>
      <c r="C154646" s="80"/>
      <c r="D154646" s="81"/>
      <c r="E154646" s="79"/>
      <c r="F154646" s="78"/>
      <c r="G154646" s="82"/>
      <c r="H154646" s="82"/>
      <c r="I154646" s="11"/>
    </row>
    <row r="154652" spans="1:9" s="4" customFormat="1" x14ac:dyDescent="0.2">
      <c r="A154652" s="25"/>
      <c r="B154652" s="64"/>
      <c r="C154652" s="80"/>
      <c r="D154652" s="81"/>
      <c r="E154652" s="79"/>
      <c r="F154652" s="78"/>
      <c r="G154652" s="82"/>
      <c r="H154652" s="82"/>
      <c r="I154652" s="11"/>
    </row>
    <row r="154656" spans="1:9" s="4" customFormat="1" x14ac:dyDescent="0.2">
      <c r="A154656" s="25"/>
      <c r="B154656" s="64"/>
      <c r="C154656" s="80"/>
      <c r="D154656" s="81"/>
      <c r="E154656" s="79"/>
      <c r="F154656" s="78"/>
      <c r="G154656" s="82"/>
      <c r="H154656" s="82"/>
      <c r="I154656" s="11"/>
    </row>
    <row r="154660" spans="1:9" s="4" customFormat="1" x14ac:dyDescent="0.2">
      <c r="A154660" s="25"/>
      <c r="B154660" s="64"/>
      <c r="C154660" s="80"/>
      <c r="D154660" s="81"/>
      <c r="E154660" s="79"/>
      <c r="F154660" s="78"/>
      <c r="G154660" s="82"/>
      <c r="H154660" s="82"/>
      <c r="I154660" s="11"/>
    </row>
    <row r="154662" spans="1:9" s="4" customFormat="1" x14ac:dyDescent="0.2">
      <c r="A154662" s="25"/>
      <c r="B154662" s="64"/>
      <c r="C154662" s="80"/>
      <c r="D154662" s="81"/>
      <c r="E154662" s="79"/>
      <c r="F154662" s="78"/>
      <c r="G154662" s="82"/>
      <c r="H154662" s="82"/>
      <c r="I154662" s="11"/>
    </row>
    <row r="154668" spans="1:9" s="4" customFormat="1" x14ac:dyDescent="0.2">
      <c r="A154668" s="25"/>
      <c r="B154668" s="64"/>
      <c r="C154668" s="80"/>
      <c r="D154668" s="81"/>
      <c r="E154668" s="79"/>
      <c r="F154668" s="78"/>
      <c r="G154668" s="82"/>
      <c r="H154668" s="82"/>
      <c r="I154668" s="11"/>
    </row>
    <row r="154672" spans="1:9" s="4" customFormat="1" x14ac:dyDescent="0.2">
      <c r="A154672" s="25"/>
      <c r="B154672" s="64"/>
      <c r="C154672" s="80"/>
      <c r="D154672" s="81"/>
      <c r="E154672" s="79"/>
      <c r="F154672" s="78"/>
      <c r="G154672" s="82"/>
      <c r="H154672" s="82"/>
      <c r="I154672" s="11"/>
    </row>
    <row r="154676" spans="1:9" s="4" customFormat="1" x14ac:dyDescent="0.2">
      <c r="A154676" s="25"/>
      <c r="B154676" s="64"/>
      <c r="C154676" s="80"/>
      <c r="D154676" s="81"/>
      <c r="E154676" s="79"/>
      <c r="F154676" s="78"/>
      <c r="G154676" s="82"/>
      <c r="H154676" s="82"/>
      <c r="I154676" s="11"/>
    </row>
    <row r="154678" spans="1:9" s="4" customFormat="1" x14ac:dyDescent="0.2">
      <c r="A154678" s="25"/>
      <c r="B154678" s="64"/>
      <c r="C154678" s="80"/>
      <c r="D154678" s="81"/>
      <c r="E154678" s="79"/>
      <c r="F154678" s="78"/>
      <c r="G154678" s="82"/>
      <c r="H154678" s="82"/>
      <c r="I154678" s="11"/>
    </row>
    <row r="154684" spans="1:9" s="4" customFormat="1" x14ac:dyDescent="0.2">
      <c r="A154684" s="25"/>
      <c r="B154684" s="64"/>
      <c r="C154684" s="80"/>
      <c r="D154684" s="81"/>
      <c r="E154684" s="79"/>
      <c r="F154684" s="78"/>
      <c r="G154684" s="82"/>
      <c r="H154684" s="82"/>
      <c r="I154684" s="11"/>
    </row>
    <row r="154688" spans="1:9" s="4" customFormat="1" x14ac:dyDescent="0.2">
      <c r="A154688" s="25"/>
      <c r="B154688" s="64"/>
      <c r="C154688" s="80"/>
      <c r="D154688" s="81"/>
      <c r="E154688" s="79"/>
      <c r="F154688" s="78"/>
      <c r="G154688" s="82"/>
      <c r="H154688" s="82"/>
      <c r="I154688" s="11"/>
    </row>
    <row r="154692" spans="1:9" s="4" customFormat="1" x14ac:dyDescent="0.2">
      <c r="A154692" s="25"/>
      <c r="B154692" s="64"/>
      <c r="C154692" s="80"/>
      <c r="D154692" s="81"/>
      <c r="E154692" s="79"/>
      <c r="F154692" s="78"/>
      <c r="G154692" s="82"/>
      <c r="H154692" s="82"/>
      <c r="I154692" s="11"/>
    </row>
    <row r="154694" spans="1:9" s="4" customFormat="1" x14ac:dyDescent="0.2">
      <c r="A154694" s="25"/>
      <c r="B154694" s="64"/>
      <c r="C154694" s="80"/>
      <c r="D154694" s="81"/>
      <c r="E154694" s="79"/>
      <c r="F154694" s="78"/>
      <c r="G154694" s="82"/>
      <c r="H154694" s="82"/>
      <c r="I154694" s="11"/>
    </row>
    <row r="154700" spans="1:9" s="4" customFormat="1" x14ac:dyDescent="0.2">
      <c r="A154700" s="25"/>
      <c r="B154700" s="64"/>
      <c r="C154700" s="80"/>
      <c r="D154700" s="81"/>
      <c r="E154700" s="79"/>
      <c r="F154700" s="78"/>
      <c r="G154700" s="82"/>
      <c r="H154700" s="82"/>
      <c r="I154700" s="11"/>
    </row>
    <row r="154704" spans="1:9" s="4" customFormat="1" x14ac:dyDescent="0.2">
      <c r="A154704" s="25"/>
      <c r="B154704" s="64"/>
      <c r="C154704" s="80"/>
      <c r="D154704" s="81"/>
      <c r="E154704" s="79"/>
      <c r="F154704" s="78"/>
      <c r="G154704" s="82"/>
      <c r="H154704" s="82"/>
      <c r="I154704" s="11"/>
    </row>
    <row r="154708" spans="1:9" s="4" customFormat="1" x14ac:dyDescent="0.2">
      <c r="A154708" s="25"/>
      <c r="B154708" s="64"/>
      <c r="C154708" s="80"/>
      <c r="D154708" s="81"/>
      <c r="E154708" s="79"/>
      <c r="F154708" s="78"/>
      <c r="G154708" s="82"/>
      <c r="H154708" s="82"/>
      <c r="I154708" s="11"/>
    </row>
    <row r="154710" spans="1:9" s="4" customFormat="1" x14ac:dyDescent="0.2">
      <c r="A154710" s="25"/>
      <c r="B154710" s="64"/>
      <c r="C154710" s="80"/>
      <c r="D154710" s="81"/>
      <c r="E154710" s="79"/>
      <c r="F154710" s="78"/>
      <c r="G154710" s="82"/>
      <c r="H154710" s="82"/>
      <c r="I154710" s="11"/>
    </row>
    <row r="154716" spans="1:9" s="4" customFormat="1" x14ac:dyDescent="0.2">
      <c r="A154716" s="25"/>
      <c r="B154716" s="64"/>
      <c r="C154716" s="80"/>
      <c r="D154716" s="81"/>
      <c r="E154716" s="79"/>
      <c r="F154716" s="78"/>
      <c r="G154716" s="82"/>
      <c r="H154716" s="82"/>
      <c r="I154716" s="11"/>
    </row>
    <row r="154720" spans="1:9" s="4" customFormat="1" x14ac:dyDescent="0.2">
      <c r="A154720" s="25"/>
      <c r="B154720" s="64"/>
      <c r="C154720" s="80"/>
      <c r="D154720" s="81"/>
      <c r="E154720" s="79"/>
      <c r="F154720" s="78"/>
      <c r="G154720" s="82"/>
      <c r="H154720" s="82"/>
      <c r="I154720" s="11"/>
    </row>
    <row r="154724" spans="1:9" s="4" customFormat="1" x14ac:dyDescent="0.2">
      <c r="A154724" s="25"/>
      <c r="B154724" s="64"/>
      <c r="C154724" s="80"/>
      <c r="D154724" s="81"/>
      <c r="E154724" s="79"/>
      <c r="F154724" s="78"/>
      <c r="G154724" s="82"/>
      <c r="H154724" s="82"/>
      <c r="I154724" s="11"/>
    </row>
    <row r="154726" spans="1:9" s="4" customFormat="1" x14ac:dyDescent="0.2">
      <c r="A154726" s="25"/>
      <c r="B154726" s="64"/>
      <c r="C154726" s="80"/>
      <c r="D154726" s="81"/>
      <c r="E154726" s="79"/>
      <c r="F154726" s="78"/>
      <c r="G154726" s="82"/>
      <c r="H154726" s="82"/>
      <c r="I154726" s="11"/>
    </row>
    <row r="154732" spans="1:9" s="4" customFormat="1" x14ac:dyDescent="0.2">
      <c r="A154732" s="25"/>
      <c r="B154732" s="64"/>
      <c r="C154732" s="80"/>
      <c r="D154732" s="81"/>
      <c r="E154732" s="79"/>
      <c r="F154732" s="78"/>
      <c r="G154732" s="82"/>
      <c r="H154732" s="82"/>
      <c r="I154732" s="11"/>
    </row>
    <row r="154736" spans="1:9" s="4" customFormat="1" x14ac:dyDescent="0.2">
      <c r="A154736" s="25"/>
      <c r="B154736" s="64"/>
      <c r="C154736" s="80"/>
      <c r="D154736" s="81"/>
      <c r="E154736" s="79"/>
      <c r="F154736" s="78"/>
      <c r="G154736" s="82"/>
      <c r="H154736" s="82"/>
      <c r="I154736" s="11"/>
    </row>
    <row r="154740" spans="1:9" s="4" customFormat="1" x14ac:dyDescent="0.2">
      <c r="A154740" s="25"/>
      <c r="B154740" s="64"/>
      <c r="C154740" s="80"/>
      <c r="D154740" s="81"/>
      <c r="E154740" s="79"/>
      <c r="F154740" s="78"/>
      <c r="G154740" s="82"/>
      <c r="H154740" s="82"/>
      <c r="I154740" s="11"/>
    </row>
    <row r="154742" spans="1:9" s="4" customFormat="1" x14ac:dyDescent="0.2">
      <c r="A154742" s="25"/>
      <c r="B154742" s="64"/>
      <c r="C154742" s="80"/>
      <c r="D154742" s="81"/>
      <c r="E154742" s="79"/>
      <c r="F154742" s="78"/>
      <c r="G154742" s="82"/>
      <c r="H154742" s="82"/>
      <c r="I154742" s="11"/>
    </row>
    <row r="154748" spans="1:9" s="4" customFormat="1" x14ac:dyDescent="0.2">
      <c r="A154748" s="25"/>
      <c r="B154748" s="64"/>
      <c r="C154748" s="80"/>
      <c r="D154748" s="81"/>
      <c r="E154748" s="79"/>
      <c r="F154748" s="78"/>
      <c r="G154748" s="82"/>
      <c r="H154748" s="82"/>
      <c r="I154748" s="11"/>
    </row>
    <row r="154752" spans="1:9" s="4" customFormat="1" x14ac:dyDescent="0.2">
      <c r="A154752" s="25"/>
      <c r="B154752" s="64"/>
      <c r="C154752" s="80"/>
      <c r="D154752" s="81"/>
      <c r="E154752" s="79"/>
      <c r="F154752" s="78"/>
      <c r="G154752" s="82"/>
      <c r="H154752" s="82"/>
      <c r="I154752" s="11"/>
    </row>
    <row r="154756" spans="1:9" s="4" customFormat="1" x14ac:dyDescent="0.2">
      <c r="A154756" s="25"/>
      <c r="B154756" s="64"/>
      <c r="C154756" s="80"/>
      <c r="D154756" s="81"/>
      <c r="E154756" s="79"/>
      <c r="F154756" s="78"/>
      <c r="G154756" s="82"/>
      <c r="H154756" s="82"/>
      <c r="I154756" s="11"/>
    </row>
    <row r="154758" spans="1:9" s="4" customFormat="1" x14ac:dyDescent="0.2">
      <c r="A154758" s="25"/>
      <c r="B154758" s="64"/>
      <c r="C154758" s="80"/>
      <c r="D154758" s="81"/>
      <c r="E154758" s="79"/>
      <c r="F154758" s="78"/>
      <c r="G154758" s="82"/>
      <c r="H154758" s="82"/>
      <c r="I154758" s="11"/>
    </row>
    <row r="154764" spans="1:9" s="4" customFormat="1" x14ac:dyDescent="0.2">
      <c r="A154764" s="25"/>
      <c r="B154764" s="64"/>
      <c r="C154764" s="80"/>
      <c r="D154764" s="81"/>
      <c r="E154764" s="79"/>
      <c r="F154764" s="78"/>
      <c r="G154764" s="82"/>
      <c r="H154764" s="82"/>
      <c r="I154764" s="11"/>
    </row>
    <row r="154768" spans="1:9" s="4" customFormat="1" x14ac:dyDescent="0.2">
      <c r="A154768" s="25"/>
      <c r="B154768" s="64"/>
      <c r="C154768" s="80"/>
      <c r="D154768" s="81"/>
      <c r="E154768" s="79"/>
      <c r="F154768" s="78"/>
      <c r="G154768" s="82"/>
      <c r="H154768" s="82"/>
      <c r="I154768" s="11"/>
    </row>
    <row r="154772" spans="1:9" s="4" customFormat="1" x14ac:dyDescent="0.2">
      <c r="A154772" s="25"/>
      <c r="B154772" s="64"/>
      <c r="C154772" s="80"/>
      <c r="D154772" s="81"/>
      <c r="E154772" s="79"/>
      <c r="F154772" s="78"/>
      <c r="G154772" s="82"/>
      <c r="H154772" s="82"/>
      <c r="I154772" s="11"/>
    </row>
    <row r="154774" spans="1:9" s="4" customFormat="1" x14ac:dyDescent="0.2">
      <c r="A154774" s="25"/>
      <c r="B154774" s="64"/>
      <c r="C154774" s="80"/>
      <c r="D154774" s="81"/>
      <c r="E154774" s="79"/>
      <c r="F154774" s="78"/>
      <c r="G154774" s="82"/>
      <c r="H154774" s="82"/>
      <c r="I154774" s="11"/>
    </row>
    <row r="154780" spans="1:9" s="4" customFormat="1" x14ac:dyDescent="0.2">
      <c r="A154780" s="25"/>
      <c r="B154780" s="64"/>
      <c r="C154780" s="80"/>
      <c r="D154780" s="81"/>
      <c r="E154780" s="79"/>
      <c r="F154780" s="78"/>
      <c r="G154780" s="82"/>
      <c r="H154780" s="82"/>
      <c r="I154780" s="11"/>
    </row>
    <row r="154784" spans="1:9" s="4" customFormat="1" x14ac:dyDescent="0.2">
      <c r="A154784" s="25"/>
      <c r="B154784" s="64"/>
      <c r="C154784" s="80"/>
      <c r="D154784" s="81"/>
      <c r="E154784" s="79"/>
      <c r="F154784" s="78"/>
      <c r="G154784" s="82"/>
      <c r="H154784" s="82"/>
      <c r="I154784" s="11"/>
    </row>
    <row r="154788" spans="1:9" s="4" customFormat="1" x14ac:dyDescent="0.2">
      <c r="A154788" s="25"/>
      <c r="B154788" s="64"/>
      <c r="C154788" s="80"/>
      <c r="D154788" s="81"/>
      <c r="E154788" s="79"/>
      <c r="F154788" s="78"/>
      <c r="G154788" s="82"/>
      <c r="H154788" s="82"/>
      <c r="I154788" s="11"/>
    </row>
    <row r="154790" spans="1:9" s="4" customFormat="1" x14ac:dyDescent="0.2">
      <c r="A154790" s="25"/>
      <c r="B154790" s="64"/>
      <c r="C154790" s="80"/>
      <c r="D154790" s="81"/>
      <c r="E154790" s="79"/>
      <c r="F154790" s="78"/>
      <c r="G154790" s="82"/>
      <c r="H154790" s="82"/>
      <c r="I154790" s="11"/>
    </row>
    <row r="154796" spans="1:9" s="4" customFormat="1" x14ac:dyDescent="0.2">
      <c r="A154796" s="25"/>
      <c r="B154796" s="64"/>
      <c r="C154796" s="80"/>
      <c r="D154796" s="81"/>
      <c r="E154796" s="79"/>
      <c r="F154796" s="78"/>
      <c r="G154796" s="82"/>
      <c r="H154796" s="82"/>
      <c r="I154796" s="11"/>
    </row>
    <row r="154800" spans="1:9" s="4" customFormat="1" x14ac:dyDescent="0.2">
      <c r="A154800" s="25"/>
      <c r="B154800" s="64"/>
      <c r="C154800" s="80"/>
      <c r="D154800" s="81"/>
      <c r="E154800" s="79"/>
      <c r="F154800" s="78"/>
      <c r="G154800" s="82"/>
      <c r="H154800" s="82"/>
      <c r="I154800" s="11"/>
    </row>
    <row r="154804" spans="1:9" s="4" customFormat="1" x14ac:dyDescent="0.2">
      <c r="A154804" s="25"/>
      <c r="B154804" s="64"/>
      <c r="C154804" s="80"/>
      <c r="D154804" s="81"/>
      <c r="E154804" s="79"/>
      <c r="F154804" s="78"/>
      <c r="G154804" s="82"/>
      <c r="H154804" s="82"/>
      <c r="I154804" s="11"/>
    </row>
    <row r="154806" spans="1:9" s="4" customFormat="1" x14ac:dyDescent="0.2">
      <c r="A154806" s="25"/>
      <c r="B154806" s="64"/>
      <c r="C154806" s="80"/>
      <c r="D154806" s="81"/>
      <c r="E154806" s="79"/>
      <c r="F154806" s="78"/>
      <c r="G154806" s="82"/>
      <c r="H154806" s="82"/>
      <c r="I154806" s="11"/>
    </row>
    <row r="154812" spans="1:9" s="4" customFormat="1" x14ac:dyDescent="0.2">
      <c r="A154812" s="25"/>
      <c r="B154812" s="64"/>
      <c r="C154812" s="80"/>
      <c r="D154812" s="81"/>
      <c r="E154812" s="79"/>
      <c r="F154812" s="78"/>
      <c r="G154812" s="82"/>
      <c r="H154812" s="82"/>
      <c r="I154812" s="11"/>
    </row>
    <row r="154816" spans="1:9" s="4" customFormat="1" x14ac:dyDescent="0.2">
      <c r="A154816" s="25"/>
      <c r="B154816" s="64"/>
      <c r="C154816" s="80"/>
      <c r="D154816" s="81"/>
      <c r="E154816" s="79"/>
      <c r="F154816" s="78"/>
      <c r="G154816" s="82"/>
      <c r="H154816" s="82"/>
      <c r="I154816" s="11"/>
    </row>
    <row r="154820" spans="1:9" s="4" customFormat="1" x14ac:dyDescent="0.2">
      <c r="A154820" s="25"/>
      <c r="B154820" s="64"/>
      <c r="C154820" s="80"/>
      <c r="D154820" s="81"/>
      <c r="E154820" s="79"/>
      <c r="F154820" s="78"/>
      <c r="G154820" s="82"/>
      <c r="H154820" s="82"/>
      <c r="I154820" s="11"/>
    </row>
    <row r="154822" spans="1:9" s="4" customFormat="1" x14ac:dyDescent="0.2">
      <c r="A154822" s="25"/>
      <c r="B154822" s="64"/>
      <c r="C154822" s="80"/>
      <c r="D154822" s="81"/>
      <c r="E154822" s="79"/>
      <c r="F154822" s="78"/>
      <c r="G154822" s="82"/>
      <c r="H154822" s="82"/>
      <c r="I154822" s="11"/>
    </row>
    <row r="154828" spans="1:9" s="4" customFormat="1" x14ac:dyDescent="0.2">
      <c r="A154828" s="25"/>
      <c r="B154828" s="64"/>
      <c r="C154828" s="80"/>
      <c r="D154828" s="81"/>
      <c r="E154828" s="79"/>
      <c r="F154828" s="78"/>
      <c r="G154828" s="82"/>
      <c r="H154828" s="82"/>
      <c r="I154828" s="11"/>
    </row>
    <row r="154832" spans="1:9" s="4" customFormat="1" x14ac:dyDescent="0.2">
      <c r="A154832" s="25"/>
      <c r="B154832" s="64"/>
      <c r="C154832" s="80"/>
      <c r="D154832" s="81"/>
      <c r="E154832" s="79"/>
      <c r="F154832" s="78"/>
      <c r="G154832" s="82"/>
      <c r="H154832" s="82"/>
      <c r="I154832" s="11"/>
    </row>
    <row r="154836" spans="1:9" s="4" customFormat="1" x14ac:dyDescent="0.2">
      <c r="A154836" s="25"/>
      <c r="B154836" s="64"/>
      <c r="C154836" s="80"/>
      <c r="D154836" s="81"/>
      <c r="E154836" s="79"/>
      <c r="F154836" s="78"/>
      <c r="G154836" s="82"/>
      <c r="H154836" s="82"/>
      <c r="I154836" s="11"/>
    </row>
    <row r="154838" spans="1:9" s="4" customFormat="1" x14ac:dyDescent="0.2">
      <c r="A154838" s="25"/>
      <c r="B154838" s="64"/>
      <c r="C154838" s="80"/>
      <c r="D154838" s="81"/>
      <c r="E154838" s="79"/>
      <c r="F154838" s="78"/>
      <c r="G154838" s="82"/>
      <c r="H154838" s="82"/>
      <c r="I154838" s="11"/>
    </row>
    <row r="154844" spans="1:9" s="4" customFormat="1" x14ac:dyDescent="0.2">
      <c r="A154844" s="25"/>
      <c r="B154844" s="64"/>
      <c r="C154844" s="80"/>
      <c r="D154844" s="81"/>
      <c r="E154844" s="79"/>
      <c r="F154844" s="78"/>
      <c r="G154844" s="82"/>
      <c r="H154844" s="82"/>
      <c r="I154844" s="11"/>
    </row>
    <row r="154848" spans="1:9" s="4" customFormat="1" x14ac:dyDescent="0.2">
      <c r="A154848" s="25"/>
      <c r="B154848" s="64"/>
      <c r="C154848" s="80"/>
      <c r="D154848" s="81"/>
      <c r="E154848" s="79"/>
      <c r="F154848" s="78"/>
      <c r="G154848" s="82"/>
      <c r="H154848" s="82"/>
      <c r="I154848" s="11"/>
    </row>
    <row r="154852" spans="1:9" s="4" customFormat="1" x14ac:dyDescent="0.2">
      <c r="A154852" s="25"/>
      <c r="B154852" s="64"/>
      <c r="C154852" s="80"/>
      <c r="D154852" s="81"/>
      <c r="E154852" s="79"/>
      <c r="F154852" s="78"/>
      <c r="G154852" s="82"/>
      <c r="H154852" s="82"/>
      <c r="I154852" s="11"/>
    </row>
    <row r="154854" spans="1:9" s="4" customFormat="1" x14ac:dyDescent="0.2">
      <c r="A154854" s="25"/>
      <c r="B154854" s="64"/>
      <c r="C154854" s="80"/>
      <c r="D154854" s="81"/>
      <c r="E154854" s="79"/>
      <c r="F154854" s="78"/>
      <c r="G154854" s="82"/>
      <c r="H154854" s="82"/>
      <c r="I154854" s="11"/>
    </row>
    <row r="154860" spans="1:9" s="4" customFormat="1" x14ac:dyDescent="0.2">
      <c r="A154860" s="25"/>
      <c r="B154860" s="64"/>
      <c r="C154860" s="80"/>
      <c r="D154860" s="81"/>
      <c r="E154860" s="79"/>
      <c r="F154860" s="78"/>
      <c r="G154860" s="82"/>
      <c r="H154860" s="82"/>
      <c r="I154860" s="11"/>
    </row>
    <row r="154864" spans="1:9" s="4" customFormat="1" x14ac:dyDescent="0.2">
      <c r="A154864" s="25"/>
      <c r="B154864" s="64"/>
      <c r="C154864" s="80"/>
      <c r="D154864" s="81"/>
      <c r="E154864" s="79"/>
      <c r="F154864" s="78"/>
      <c r="G154864" s="82"/>
      <c r="H154864" s="82"/>
      <c r="I154864" s="11"/>
    </row>
    <row r="154868" spans="1:9" s="4" customFormat="1" x14ac:dyDescent="0.2">
      <c r="A154868" s="25"/>
      <c r="B154868" s="64"/>
      <c r="C154868" s="80"/>
      <c r="D154868" s="81"/>
      <c r="E154868" s="79"/>
      <c r="F154868" s="78"/>
      <c r="G154868" s="82"/>
      <c r="H154868" s="82"/>
      <c r="I154868" s="11"/>
    </row>
    <row r="154870" spans="1:9" s="4" customFormat="1" x14ac:dyDescent="0.2">
      <c r="A154870" s="25"/>
      <c r="B154870" s="64"/>
      <c r="C154870" s="80"/>
      <c r="D154870" s="81"/>
      <c r="E154870" s="79"/>
      <c r="F154870" s="78"/>
      <c r="G154870" s="82"/>
      <c r="H154870" s="82"/>
      <c r="I154870" s="11"/>
    </row>
    <row r="154876" spans="1:9" s="4" customFormat="1" x14ac:dyDescent="0.2">
      <c r="A154876" s="25"/>
      <c r="B154876" s="64"/>
      <c r="C154876" s="80"/>
      <c r="D154876" s="81"/>
      <c r="E154876" s="79"/>
      <c r="F154876" s="78"/>
      <c r="G154876" s="82"/>
      <c r="H154876" s="82"/>
      <c r="I154876" s="11"/>
    </row>
    <row r="154880" spans="1:9" s="4" customFormat="1" x14ac:dyDescent="0.2">
      <c r="A154880" s="25"/>
      <c r="B154880" s="64"/>
      <c r="C154880" s="80"/>
      <c r="D154880" s="81"/>
      <c r="E154880" s="79"/>
      <c r="F154880" s="78"/>
      <c r="G154880" s="82"/>
      <c r="H154880" s="82"/>
      <c r="I154880" s="11"/>
    </row>
    <row r="154884" spans="1:9" s="4" customFormat="1" x14ac:dyDescent="0.2">
      <c r="A154884" s="25"/>
      <c r="B154884" s="64"/>
      <c r="C154884" s="80"/>
      <c r="D154884" s="81"/>
      <c r="E154884" s="79"/>
      <c r="F154884" s="78"/>
      <c r="G154884" s="82"/>
      <c r="H154884" s="82"/>
      <c r="I154884" s="11"/>
    </row>
    <row r="154886" spans="1:9" s="4" customFormat="1" x14ac:dyDescent="0.2">
      <c r="A154886" s="25"/>
      <c r="B154886" s="64"/>
      <c r="C154886" s="80"/>
      <c r="D154886" s="81"/>
      <c r="E154886" s="79"/>
      <c r="F154886" s="78"/>
      <c r="G154886" s="82"/>
      <c r="H154886" s="82"/>
      <c r="I154886" s="11"/>
    </row>
    <row r="154892" spans="1:9" s="4" customFormat="1" x14ac:dyDescent="0.2">
      <c r="A154892" s="25"/>
      <c r="B154892" s="64"/>
      <c r="C154892" s="80"/>
      <c r="D154892" s="81"/>
      <c r="E154892" s="79"/>
      <c r="F154892" s="78"/>
      <c r="G154892" s="82"/>
      <c r="H154892" s="82"/>
      <c r="I154892" s="11"/>
    </row>
    <row r="154896" spans="1:9" s="4" customFormat="1" x14ac:dyDescent="0.2">
      <c r="A154896" s="25"/>
      <c r="B154896" s="64"/>
      <c r="C154896" s="80"/>
      <c r="D154896" s="81"/>
      <c r="E154896" s="79"/>
      <c r="F154896" s="78"/>
      <c r="G154896" s="82"/>
      <c r="H154896" s="82"/>
      <c r="I154896" s="11"/>
    </row>
    <row r="154900" spans="1:9" s="4" customFormat="1" x14ac:dyDescent="0.2">
      <c r="A154900" s="25"/>
      <c r="B154900" s="64"/>
      <c r="C154900" s="80"/>
      <c r="D154900" s="81"/>
      <c r="E154900" s="79"/>
      <c r="F154900" s="78"/>
      <c r="G154900" s="82"/>
      <c r="H154900" s="82"/>
      <c r="I154900" s="11"/>
    </row>
    <row r="154902" spans="1:9" s="4" customFormat="1" x14ac:dyDescent="0.2">
      <c r="A154902" s="25"/>
      <c r="B154902" s="64"/>
      <c r="C154902" s="80"/>
      <c r="D154902" s="81"/>
      <c r="E154902" s="79"/>
      <c r="F154902" s="78"/>
      <c r="G154902" s="82"/>
      <c r="H154902" s="82"/>
      <c r="I154902" s="11"/>
    </row>
    <row r="154908" spans="1:9" s="4" customFormat="1" x14ac:dyDescent="0.2">
      <c r="A154908" s="25"/>
      <c r="B154908" s="64"/>
      <c r="C154908" s="80"/>
      <c r="D154908" s="81"/>
      <c r="E154908" s="79"/>
      <c r="F154908" s="78"/>
      <c r="G154908" s="82"/>
      <c r="H154908" s="82"/>
      <c r="I154908" s="11"/>
    </row>
    <row r="154912" spans="1:9" s="4" customFormat="1" x14ac:dyDescent="0.2">
      <c r="A154912" s="25"/>
      <c r="B154912" s="64"/>
      <c r="C154912" s="80"/>
      <c r="D154912" s="81"/>
      <c r="E154912" s="79"/>
      <c r="F154912" s="78"/>
      <c r="G154912" s="82"/>
      <c r="H154912" s="82"/>
      <c r="I154912" s="11"/>
    </row>
    <row r="154916" spans="1:9" s="4" customFormat="1" x14ac:dyDescent="0.2">
      <c r="A154916" s="25"/>
      <c r="B154916" s="64"/>
      <c r="C154916" s="80"/>
      <c r="D154916" s="81"/>
      <c r="E154916" s="79"/>
      <c r="F154916" s="78"/>
      <c r="G154916" s="82"/>
      <c r="H154916" s="82"/>
      <c r="I154916" s="11"/>
    </row>
    <row r="154918" spans="1:9" s="4" customFormat="1" x14ac:dyDescent="0.2">
      <c r="A154918" s="25"/>
      <c r="B154918" s="64"/>
      <c r="C154918" s="80"/>
      <c r="D154918" s="81"/>
      <c r="E154918" s="79"/>
      <c r="F154918" s="78"/>
      <c r="G154918" s="82"/>
      <c r="H154918" s="82"/>
      <c r="I154918" s="11"/>
    </row>
    <row r="154924" spans="1:9" s="4" customFormat="1" x14ac:dyDescent="0.2">
      <c r="A154924" s="25"/>
      <c r="B154924" s="64"/>
      <c r="C154924" s="80"/>
      <c r="D154924" s="81"/>
      <c r="E154924" s="79"/>
      <c r="F154924" s="78"/>
      <c r="G154924" s="82"/>
      <c r="H154924" s="82"/>
      <c r="I154924" s="11"/>
    </row>
    <row r="154928" spans="1:9" s="4" customFormat="1" x14ac:dyDescent="0.2">
      <c r="A154928" s="25"/>
      <c r="B154928" s="64"/>
      <c r="C154928" s="80"/>
      <c r="D154928" s="81"/>
      <c r="E154928" s="79"/>
      <c r="F154928" s="78"/>
      <c r="G154928" s="82"/>
      <c r="H154928" s="82"/>
      <c r="I154928" s="11"/>
    </row>
    <row r="154932" spans="1:9" s="4" customFormat="1" x14ac:dyDescent="0.2">
      <c r="A154932" s="25"/>
      <c r="B154932" s="64"/>
      <c r="C154932" s="80"/>
      <c r="D154932" s="81"/>
      <c r="E154932" s="79"/>
      <c r="F154932" s="78"/>
      <c r="G154932" s="82"/>
      <c r="H154932" s="82"/>
      <c r="I154932" s="11"/>
    </row>
    <row r="154934" spans="1:9" s="4" customFormat="1" x14ac:dyDescent="0.2">
      <c r="A154934" s="25"/>
      <c r="B154934" s="64"/>
      <c r="C154934" s="80"/>
      <c r="D154934" s="81"/>
      <c r="E154934" s="79"/>
      <c r="F154934" s="78"/>
      <c r="G154934" s="82"/>
      <c r="H154934" s="82"/>
      <c r="I154934" s="11"/>
    </row>
    <row r="154940" spans="1:9" s="4" customFormat="1" x14ac:dyDescent="0.2">
      <c r="A154940" s="25"/>
      <c r="B154940" s="64"/>
      <c r="C154940" s="80"/>
      <c r="D154940" s="81"/>
      <c r="E154940" s="79"/>
      <c r="F154940" s="78"/>
      <c r="G154940" s="82"/>
      <c r="H154940" s="82"/>
      <c r="I154940" s="11"/>
    </row>
    <row r="154944" spans="1:9" s="4" customFormat="1" x14ac:dyDescent="0.2">
      <c r="A154944" s="25"/>
      <c r="B154944" s="64"/>
      <c r="C154944" s="80"/>
      <c r="D154944" s="81"/>
      <c r="E154944" s="79"/>
      <c r="F154944" s="78"/>
      <c r="G154944" s="82"/>
      <c r="H154944" s="82"/>
      <c r="I154944" s="11"/>
    </row>
    <row r="154948" spans="1:9" s="4" customFormat="1" x14ac:dyDescent="0.2">
      <c r="A154948" s="25"/>
      <c r="B154948" s="64"/>
      <c r="C154948" s="80"/>
      <c r="D154948" s="81"/>
      <c r="E154948" s="79"/>
      <c r="F154948" s="78"/>
      <c r="G154948" s="82"/>
      <c r="H154948" s="82"/>
      <c r="I154948" s="11"/>
    </row>
    <row r="154950" spans="1:9" s="4" customFormat="1" x14ac:dyDescent="0.2">
      <c r="A154950" s="25"/>
      <c r="B154950" s="64"/>
      <c r="C154950" s="80"/>
      <c r="D154950" s="81"/>
      <c r="E154950" s="79"/>
      <c r="F154950" s="78"/>
      <c r="G154950" s="82"/>
      <c r="H154950" s="82"/>
      <c r="I154950" s="11"/>
    </row>
    <row r="154956" spans="1:9" s="4" customFormat="1" x14ac:dyDescent="0.2">
      <c r="A154956" s="25"/>
      <c r="B154956" s="64"/>
      <c r="C154956" s="80"/>
      <c r="D154956" s="81"/>
      <c r="E154956" s="79"/>
      <c r="F154956" s="78"/>
      <c r="G154956" s="82"/>
      <c r="H154956" s="82"/>
      <c r="I154956" s="11"/>
    </row>
    <row r="154960" spans="1:9" s="4" customFormat="1" x14ac:dyDescent="0.2">
      <c r="A154960" s="25"/>
      <c r="B154960" s="64"/>
      <c r="C154960" s="80"/>
      <c r="D154960" s="81"/>
      <c r="E154960" s="79"/>
      <c r="F154960" s="78"/>
      <c r="G154960" s="82"/>
      <c r="H154960" s="82"/>
      <c r="I154960" s="11"/>
    </row>
    <row r="154964" spans="1:9" s="4" customFormat="1" x14ac:dyDescent="0.2">
      <c r="A154964" s="25"/>
      <c r="B154964" s="64"/>
      <c r="C154964" s="80"/>
      <c r="D154964" s="81"/>
      <c r="E154964" s="79"/>
      <c r="F154964" s="78"/>
      <c r="G154964" s="82"/>
      <c r="H154964" s="82"/>
      <c r="I154964" s="11"/>
    </row>
    <row r="154966" spans="1:9" s="4" customFormat="1" x14ac:dyDescent="0.2">
      <c r="A154966" s="25"/>
      <c r="B154966" s="64"/>
      <c r="C154966" s="80"/>
      <c r="D154966" s="81"/>
      <c r="E154966" s="79"/>
      <c r="F154966" s="78"/>
      <c r="G154966" s="82"/>
      <c r="H154966" s="82"/>
      <c r="I154966" s="11"/>
    </row>
    <row r="154972" spans="1:9" s="4" customFormat="1" x14ac:dyDescent="0.2">
      <c r="A154972" s="25"/>
      <c r="B154972" s="64"/>
      <c r="C154972" s="80"/>
      <c r="D154972" s="81"/>
      <c r="E154972" s="79"/>
      <c r="F154972" s="78"/>
      <c r="G154972" s="82"/>
      <c r="H154972" s="82"/>
      <c r="I154972" s="11"/>
    </row>
    <row r="154976" spans="1:9" s="4" customFormat="1" x14ac:dyDescent="0.2">
      <c r="A154976" s="25"/>
      <c r="B154976" s="64"/>
      <c r="C154976" s="80"/>
      <c r="D154976" s="81"/>
      <c r="E154976" s="79"/>
      <c r="F154976" s="78"/>
      <c r="G154976" s="82"/>
      <c r="H154976" s="82"/>
      <c r="I154976" s="11"/>
    </row>
    <row r="154980" spans="1:9" s="4" customFormat="1" x14ac:dyDescent="0.2">
      <c r="A154980" s="25"/>
      <c r="B154980" s="64"/>
      <c r="C154980" s="80"/>
      <c r="D154980" s="81"/>
      <c r="E154980" s="79"/>
      <c r="F154980" s="78"/>
      <c r="G154980" s="82"/>
      <c r="H154980" s="82"/>
      <c r="I154980" s="11"/>
    </row>
    <row r="154982" spans="1:9" s="4" customFormat="1" x14ac:dyDescent="0.2">
      <c r="A154982" s="25"/>
      <c r="B154982" s="64"/>
      <c r="C154982" s="80"/>
      <c r="D154982" s="81"/>
      <c r="E154982" s="79"/>
      <c r="F154982" s="78"/>
      <c r="G154982" s="82"/>
      <c r="H154982" s="82"/>
      <c r="I154982" s="11"/>
    </row>
    <row r="154988" spans="1:9" s="4" customFormat="1" x14ac:dyDescent="0.2">
      <c r="A154988" s="25"/>
      <c r="B154988" s="64"/>
      <c r="C154988" s="80"/>
      <c r="D154988" s="81"/>
      <c r="E154988" s="79"/>
      <c r="F154988" s="78"/>
      <c r="G154988" s="82"/>
      <c r="H154988" s="82"/>
      <c r="I154988" s="11"/>
    </row>
    <row r="154992" spans="1:9" s="4" customFormat="1" x14ac:dyDescent="0.2">
      <c r="A154992" s="25"/>
      <c r="B154992" s="64"/>
      <c r="C154992" s="80"/>
      <c r="D154992" s="81"/>
      <c r="E154992" s="79"/>
      <c r="F154992" s="78"/>
      <c r="G154992" s="82"/>
      <c r="H154992" s="82"/>
      <c r="I154992" s="11"/>
    </row>
    <row r="154996" spans="1:9" s="4" customFormat="1" x14ac:dyDescent="0.2">
      <c r="A154996" s="25"/>
      <c r="B154996" s="64"/>
      <c r="C154996" s="80"/>
      <c r="D154996" s="81"/>
      <c r="E154996" s="79"/>
      <c r="F154996" s="78"/>
      <c r="G154996" s="82"/>
      <c r="H154996" s="82"/>
      <c r="I154996" s="11"/>
    </row>
    <row r="154998" spans="1:9" s="4" customFormat="1" x14ac:dyDescent="0.2">
      <c r="A154998" s="25"/>
      <c r="B154998" s="64"/>
      <c r="C154998" s="80"/>
      <c r="D154998" s="81"/>
      <c r="E154998" s="79"/>
      <c r="F154998" s="78"/>
      <c r="G154998" s="82"/>
      <c r="H154998" s="82"/>
      <c r="I154998" s="11"/>
    </row>
    <row r="155004" spans="1:9" s="4" customFormat="1" x14ac:dyDescent="0.2">
      <c r="A155004" s="25"/>
      <c r="B155004" s="64"/>
      <c r="C155004" s="80"/>
      <c r="D155004" s="81"/>
      <c r="E155004" s="79"/>
      <c r="F155004" s="78"/>
      <c r="G155004" s="82"/>
      <c r="H155004" s="82"/>
      <c r="I155004" s="11"/>
    </row>
    <row r="155008" spans="1:9" s="4" customFormat="1" x14ac:dyDescent="0.2">
      <c r="A155008" s="25"/>
      <c r="B155008" s="64"/>
      <c r="C155008" s="80"/>
      <c r="D155008" s="81"/>
      <c r="E155008" s="79"/>
      <c r="F155008" s="78"/>
      <c r="G155008" s="82"/>
      <c r="H155008" s="82"/>
      <c r="I155008" s="11"/>
    </row>
    <row r="155012" spans="1:9" s="4" customFormat="1" x14ac:dyDescent="0.2">
      <c r="A155012" s="25"/>
      <c r="B155012" s="64"/>
      <c r="C155012" s="80"/>
      <c r="D155012" s="81"/>
      <c r="E155012" s="79"/>
      <c r="F155012" s="78"/>
      <c r="G155012" s="82"/>
      <c r="H155012" s="82"/>
      <c r="I155012" s="11"/>
    </row>
    <row r="155014" spans="1:9" s="4" customFormat="1" x14ac:dyDescent="0.2">
      <c r="A155014" s="25"/>
      <c r="B155014" s="64"/>
      <c r="C155014" s="80"/>
      <c r="D155014" s="81"/>
      <c r="E155014" s="79"/>
      <c r="F155014" s="78"/>
      <c r="G155014" s="82"/>
      <c r="H155014" s="82"/>
      <c r="I155014" s="11"/>
    </row>
    <row r="155020" spans="1:9" s="4" customFormat="1" x14ac:dyDescent="0.2">
      <c r="A155020" s="25"/>
      <c r="B155020" s="64"/>
      <c r="C155020" s="80"/>
      <c r="D155020" s="81"/>
      <c r="E155020" s="79"/>
      <c r="F155020" s="78"/>
      <c r="G155020" s="82"/>
      <c r="H155020" s="82"/>
      <c r="I155020" s="11"/>
    </row>
    <row r="155024" spans="1:9" s="4" customFormat="1" x14ac:dyDescent="0.2">
      <c r="A155024" s="25"/>
      <c r="B155024" s="64"/>
      <c r="C155024" s="80"/>
      <c r="D155024" s="81"/>
      <c r="E155024" s="79"/>
      <c r="F155024" s="78"/>
      <c r="G155024" s="82"/>
      <c r="H155024" s="82"/>
      <c r="I155024" s="11"/>
    </row>
    <row r="155028" spans="1:9" s="4" customFormat="1" x14ac:dyDescent="0.2">
      <c r="A155028" s="25"/>
      <c r="B155028" s="64"/>
      <c r="C155028" s="80"/>
      <c r="D155028" s="81"/>
      <c r="E155028" s="79"/>
      <c r="F155028" s="78"/>
      <c r="G155028" s="82"/>
      <c r="H155028" s="82"/>
      <c r="I155028" s="11"/>
    </row>
    <row r="155030" spans="1:9" s="4" customFormat="1" x14ac:dyDescent="0.2">
      <c r="A155030" s="25"/>
      <c r="B155030" s="64"/>
      <c r="C155030" s="80"/>
      <c r="D155030" s="81"/>
      <c r="E155030" s="79"/>
      <c r="F155030" s="78"/>
      <c r="G155030" s="82"/>
      <c r="H155030" s="82"/>
      <c r="I155030" s="11"/>
    </row>
    <row r="155036" spans="1:9" s="4" customFormat="1" x14ac:dyDescent="0.2">
      <c r="A155036" s="25"/>
      <c r="B155036" s="64"/>
      <c r="C155036" s="80"/>
      <c r="D155036" s="81"/>
      <c r="E155036" s="79"/>
      <c r="F155036" s="78"/>
      <c r="G155036" s="82"/>
      <c r="H155036" s="82"/>
      <c r="I155036" s="11"/>
    </row>
    <row r="155040" spans="1:9" s="4" customFormat="1" x14ac:dyDescent="0.2">
      <c r="A155040" s="25"/>
      <c r="B155040" s="64"/>
      <c r="C155040" s="80"/>
      <c r="D155040" s="81"/>
      <c r="E155040" s="79"/>
      <c r="F155040" s="78"/>
      <c r="G155040" s="82"/>
      <c r="H155040" s="82"/>
      <c r="I155040" s="11"/>
    </row>
    <row r="155044" spans="1:9" s="4" customFormat="1" x14ac:dyDescent="0.2">
      <c r="A155044" s="25"/>
      <c r="B155044" s="64"/>
      <c r="C155044" s="80"/>
      <c r="D155044" s="81"/>
      <c r="E155044" s="79"/>
      <c r="F155044" s="78"/>
      <c r="G155044" s="82"/>
      <c r="H155044" s="82"/>
      <c r="I155044" s="11"/>
    </row>
    <row r="155046" spans="1:9" s="4" customFormat="1" x14ac:dyDescent="0.2">
      <c r="A155046" s="25"/>
      <c r="B155046" s="64"/>
      <c r="C155046" s="80"/>
      <c r="D155046" s="81"/>
      <c r="E155046" s="79"/>
      <c r="F155046" s="78"/>
      <c r="G155046" s="82"/>
      <c r="H155046" s="82"/>
      <c r="I155046" s="11"/>
    </row>
    <row r="155052" spans="1:9" s="4" customFormat="1" x14ac:dyDescent="0.2">
      <c r="A155052" s="25"/>
      <c r="B155052" s="64"/>
      <c r="C155052" s="80"/>
      <c r="D155052" s="81"/>
      <c r="E155052" s="79"/>
      <c r="F155052" s="78"/>
      <c r="G155052" s="82"/>
      <c r="H155052" s="82"/>
      <c r="I155052" s="11"/>
    </row>
    <row r="155056" spans="1:9" s="4" customFormat="1" x14ac:dyDescent="0.2">
      <c r="A155056" s="25"/>
      <c r="B155056" s="64"/>
      <c r="C155056" s="80"/>
      <c r="D155056" s="81"/>
      <c r="E155056" s="79"/>
      <c r="F155056" s="78"/>
      <c r="G155056" s="82"/>
      <c r="H155056" s="82"/>
      <c r="I155056" s="11"/>
    </row>
    <row r="155060" spans="1:9" s="4" customFormat="1" x14ac:dyDescent="0.2">
      <c r="A155060" s="25"/>
      <c r="B155060" s="64"/>
      <c r="C155060" s="80"/>
      <c r="D155060" s="81"/>
      <c r="E155060" s="79"/>
      <c r="F155060" s="78"/>
      <c r="G155060" s="82"/>
      <c r="H155060" s="82"/>
      <c r="I155060" s="11"/>
    </row>
    <row r="155062" spans="1:9" s="4" customFormat="1" x14ac:dyDescent="0.2">
      <c r="A155062" s="25"/>
      <c r="B155062" s="64"/>
      <c r="C155062" s="80"/>
      <c r="D155062" s="81"/>
      <c r="E155062" s="79"/>
      <c r="F155062" s="78"/>
      <c r="G155062" s="82"/>
      <c r="H155062" s="82"/>
      <c r="I155062" s="11"/>
    </row>
    <row r="155068" spans="1:9" s="4" customFormat="1" x14ac:dyDescent="0.2">
      <c r="A155068" s="25"/>
      <c r="B155068" s="64"/>
      <c r="C155068" s="80"/>
      <c r="D155068" s="81"/>
      <c r="E155068" s="79"/>
      <c r="F155068" s="78"/>
      <c r="G155068" s="82"/>
      <c r="H155068" s="82"/>
      <c r="I155068" s="11"/>
    </row>
    <row r="155072" spans="1:9" s="4" customFormat="1" x14ac:dyDescent="0.2">
      <c r="A155072" s="25"/>
      <c r="B155072" s="64"/>
      <c r="C155072" s="80"/>
      <c r="D155072" s="81"/>
      <c r="E155072" s="79"/>
      <c r="F155072" s="78"/>
      <c r="G155072" s="82"/>
      <c r="H155072" s="82"/>
      <c r="I155072" s="11"/>
    </row>
    <row r="155076" spans="1:9" s="4" customFormat="1" x14ac:dyDescent="0.2">
      <c r="A155076" s="25"/>
      <c r="B155076" s="64"/>
      <c r="C155076" s="80"/>
      <c r="D155076" s="81"/>
      <c r="E155076" s="79"/>
      <c r="F155076" s="78"/>
      <c r="G155076" s="82"/>
      <c r="H155076" s="82"/>
      <c r="I155076" s="11"/>
    </row>
    <row r="155078" spans="1:9" s="4" customFormat="1" x14ac:dyDescent="0.2">
      <c r="A155078" s="25"/>
      <c r="B155078" s="64"/>
      <c r="C155078" s="80"/>
      <c r="D155078" s="81"/>
      <c r="E155078" s="79"/>
      <c r="F155078" s="78"/>
      <c r="G155078" s="82"/>
      <c r="H155078" s="82"/>
      <c r="I155078" s="11"/>
    </row>
    <row r="155084" spans="1:9" s="4" customFormat="1" x14ac:dyDescent="0.2">
      <c r="A155084" s="25"/>
      <c r="B155084" s="64"/>
      <c r="C155084" s="80"/>
      <c r="D155084" s="81"/>
      <c r="E155084" s="79"/>
      <c r="F155084" s="78"/>
      <c r="G155084" s="82"/>
      <c r="H155084" s="82"/>
      <c r="I155084" s="11"/>
    </row>
    <row r="155088" spans="1:9" s="4" customFormat="1" x14ac:dyDescent="0.2">
      <c r="A155088" s="25"/>
      <c r="B155088" s="64"/>
      <c r="C155088" s="80"/>
      <c r="D155088" s="81"/>
      <c r="E155088" s="79"/>
      <c r="F155088" s="78"/>
      <c r="G155088" s="82"/>
      <c r="H155088" s="82"/>
      <c r="I155088" s="11"/>
    </row>
    <row r="155092" spans="1:9" s="4" customFormat="1" x14ac:dyDescent="0.2">
      <c r="A155092" s="25"/>
      <c r="B155092" s="64"/>
      <c r="C155092" s="80"/>
      <c r="D155092" s="81"/>
      <c r="E155092" s="79"/>
      <c r="F155092" s="78"/>
      <c r="G155092" s="82"/>
      <c r="H155092" s="82"/>
      <c r="I155092" s="11"/>
    </row>
    <row r="155094" spans="1:9" s="4" customFormat="1" x14ac:dyDescent="0.2">
      <c r="A155094" s="25"/>
      <c r="B155094" s="64"/>
      <c r="C155094" s="80"/>
      <c r="D155094" s="81"/>
      <c r="E155094" s="79"/>
      <c r="F155094" s="78"/>
      <c r="G155094" s="82"/>
      <c r="H155094" s="82"/>
      <c r="I155094" s="11"/>
    </row>
    <row r="155100" spans="1:9" s="4" customFormat="1" x14ac:dyDescent="0.2">
      <c r="A155100" s="25"/>
      <c r="B155100" s="64"/>
      <c r="C155100" s="80"/>
      <c r="D155100" s="81"/>
      <c r="E155100" s="79"/>
      <c r="F155100" s="78"/>
      <c r="G155100" s="82"/>
      <c r="H155100" s="82"/>
      <c r="I155100" s="11"/>
    </row>
    <row r="155104" spans="1:9" s="4" customFormat="1" x14ac:dyDescent="0.2">
      <c r="A155104" s="25"/>
      <c r="B155104" s="64"/>
      <c r="C155104" s="80"/>
      <c r="D155104" s="81"/>
      <c r="E155104" s="79"/>
      <c r="F155104" s="78"/>
      <c r="G155104" s="82"/>
      <c r="H155104" s="82"/>
      <c r="I155104" s="11"/>
    </row>
    <row r="155108" spans="1:9" s="4" customFormat="1" x14ac:dyDescent="0.2">
      <c r="A155108" s="25"/>
      <c r="B155108" s="64"/>
      <c r="C155108" s="80"/>
      <c r="D155108" s="81"/>
      <c r="E155108" s="79"/>
      <c r="F155108" s="78"/>
      <c r="G155108" s="82"/>
      <c r="H155108" s="82"/>
      <c r="I155108" s="11"/>
    </row>
    <row r="155110" spans="1:9" s="4" customFormat="1" x14ac:dyDescent="0.2">
      <c r="A155110" s="25"/>
      <c r="B155110" s="64"/>
      <c r="C155110" s="80"/>
      <c r="D155110" s="81"/>
      <c r="E155110" s="79"/>
      <c r="F155110" s="78"/>
      <c r="G155110" s="82"/>
      <c r="H155110" s="82"/>
      <c r="I155110" s="11"/>
    </row>
    <row r="155116" spans="1:9" s="4" customFormat="1" x14ac:dyDescent="0.2">
      <c r="A155116" s="25"/>
      <c r="B155116" s="64"/>
      <c r="C155116" s="80"/>
      <c r="D155116" s="81"/>
      <c r="E155116" s="79"/>
      <c r="F155116" s="78"/>
      <c r="G155116" s="82"/>
      <c r="H155116" s="82"/>
      <c r="I155116" s="11"/>
    </row>
    <row r="155120" spans="1:9" s="4" customFormat="1" x14ac:dyDescent="0.2">
      <c r="A155120" s="25"/>
      <c r="B155120" s="64"/>
      <c r="C155120" s="80"/>
      <c r="D155120" s="81"/>
      <c r="E155120" s="79"/>
      <c r="F155120" s="78"/>
      <c r="G155120" s="82"/>
      <c r="H155120" s="82"/>
      <c r="I155120" s="11"/>
    </row>
    <row r="155124" spans="1:9" s="4" customFormat="1" x14ac:dyDescent="0.2">
      <c r="A155124" s="25"/>
      <c r="B155124" s="64"/>
      <c r="C155124" s="80"/>
      <c r="D155124" s="81"/>
      <c r="E155124" s="79"/>
      <c r="F155124" s="78"/>
      <c r="G155124" s="82"/>
      <c r="H155124" s="82"/>
      <c r="I155124" s="11"/>
    </row>
    <row r="155126" spans="1:9" s="4" customFormat="1" x14ac:dyDescent="0.2">
      <c r="A155126" s="25"/>
      <c r="B155126" s="64"/>
      <c r="C155126" s="80"/>
      <c r="D155126" s="81"/>
      <c r="E155126" s="79"/>
      <c r="F155126" s="78"/>
      <c r="G155126" s="82"/>
      <c r="H155126" s="82"/>
      <c r="I155126" s="11"/>
    </row>
    <row r="155132" spans="1:9" s="4" customFormat="1" x14ac:dyDescent="0.2">
      <c r="A155132" s="25"/>
      <c r="B155132" s="64"/>
      <c r="C155132" s="80"/>
      <c r="D155132" s="81"/>
      <c r="E155132" s="79"/>
      <c r="F155132" s="78"/>
      <c r="G155132" s="82"/>
      <c r="H155132" s="82"/>
      <c r="I155132" s="11"/>
    </row>
    <row r="155136" spans="1:9" s="4" customFormat="1" x14ac:dyDescent="0.2">
      <c r="A155136" s="25"/>
      <c r="B155136" s="64"/>
      <c r="C155136" s="80"/>
      <c r="D155136" s="81"/>
      <c r="E155136" s="79"/>
      <c r="F155136" s="78"/>
      <c r="G155136" s="82"/>
      <c r="H155136" s="82"/>
      <c r="I155136" s="11"/>
    </row>
    <row r="155140" spans="1:9" s="4" customFormat="1" x14ac:dyDescent="0.2">
      <c r="A155140" s="25"/>
      <c r="B155140" s="64"/>
      <c r="C155140" s="80"/>
      <c r="D155140" s="81"/>
      <c r="E155140" s="79"/>
      <c r="F155140" s="78"/>
      <c r="G155140" s="82"/>
      <c r="H155140" s="82"/>
      <c r="I155140" s="11"/>
    </row>
    <row r="155142" spans="1:9" s="4" customFormat="1" x14ac:dyDescent="0.2">
      <c r="A155142" s="25"/>
      <c r="B155142" s="64"/>
      <c r="C155142" s="80"/>
      <c r="D155142" s="81"/>
      <c r="E155142" s="79"/>
      <c r="F155142" s="78"/>
      <c r="G155142" s="82"/>
      <c r="H155142" s="82"/>
      <c r="I155142" s="11"/>
    </row>
    <row r="155148" spans="1:9" s="4" customFormat="1" x14ac:dyDescent="0.2">
      <c r="A155148" s="25"/>
      <c r="B155148" s="64"/>
      <c r="C155148" s="80"/>
      <c r="D155148" s="81"/>
      <c r="E155148" s="79"/>
      <c r="F155148" s="78"/>
      <c r="G155148" s="82"/>
      <c r="H155148" s="82"/>
      <c r="I155148" s="11"/>
    </row>
    <row r="155152" spans="1:9" s="4" customFormat="1" x14ac:dyDescent="0.2">
      <c r="A155152" s="25"/>
      <c r="B155152" s="64"/>
      <c r="C155152" s="80"/>
      <c r="D155152" s="81"/>
      <c r="E155152" s="79"/>
      <c r="F155152" s="78"/>
      <c r="G155152" s="82"/>
      <c r="H155152" s="82"/>
      <c r="I155152" s="11"/>
    </row>
    <row r="155156" spans="1:9" s="4" customFormat="1" x14ac:dyDescent="0.2">
      <c r="A155156" s="25"/>
      <c r="B155156" s="64"/>
      <c r="C155156" s="80"/>
      <c r="D155156" s="81"/>
      <c r="E155156" s="79"/>
      <c r="F155156" s="78"/>
      <c r="G155156" s="82"/>
      <c r="H155156" s="82"/>
      <c r="I155156" s="11"/>
    </row>
    <row r="155158" spans="1:9" s="4" customFormat="1" x14ac:dyDescent="0.2">
      <c r="A155158" s="25"/>
      <c r="B155158" s="64"/>
      <c r="C155158" s="80"/>
      <c r="D155158" s="81"/>
      <c r="E155158" s="79"/>
      <c r="F155158" s="78"/>
      <c r="G155158" s="82"/>
      <c r="H155158" s="82"/>
      <c r="I155158" s="11"/>
    </row>
    <row r="155164" spans="1:9" s="4" customFormat="1" x14ac:dyDescent="0.2">
      <c r="A155164" s="25"/>
      <c r="B155164" s="64"/>
      <c r="C155164" s="80"/>
      <c r="D155164" s="81"/>
      <c r="E155164" s="79"/>
      <c r="F155164" s="78"/>
      <c r="G155164" s="82"/>
      <c r="H155164" s="82"/>
      <c r="I155164" s="11"/>
    </row>
    <row r="155168" spans="1:9" s="4" customFormat="1" x14ac:dyDescent="0.2">
      <c r="A155168" s="25"/>
      <c r="B155168" s="64"/>
      <c r="C155168" s="80"/>
      <c r="D155168" s="81"/>
      <c r="E155168" s="79"/>
      <c r="F155168" s="78"/>
      <c r="G155168" s="82"/>
      <c r="H155168" s="82"/>
      <c r="I155168" s="11"/>
    </row>
    <row r="155172" spans="1:9" s="4" customFormat="1" x14ac:dyDescent="0.2">
      <c r="A155172" s="25"/>
      <c r="B155172" s="64"/>
      <c r="C155172" s="80"/>
      <c r="D155172" s="81"/>
      <c r="E155172" s="79"/>
      <c r="F155172" s="78"/>
      <c r="G155172" s="82"/>
      <c r="H155172" s="82"/>
      <c r="I155172" s="11"/>
    </row>
    <row r="155174" spans="1:9" s="4" customFormat="1" x14ac:dyDescent="0.2">
      <c r="A155174" s="25"/>
      <c r="B155174" s="64"/>
      <c r="C155174" s="80"/>
      <c r="D155174" s="81"/>
      <c r="E155174" s="79"/>
      <c r="F155174" s="78"/>
      <c r="G155174" s="82"/>
      <c r="H155174" s="82"/>
      <c r="I155174" s="11"/>
    </row>
    <row r="155180" spans="1:9" s="4" customFormat="1" x14ac:dyDescent="0.2">
      <c r="A155180" s="25"/>
      <c r="B155180" s="64"/>
      <c r="C155180" s="80"/>
      <c r="D155180" s="81"/>
      <c r="E155180" s="79"/>
      <c r="F155180" s="78"/>
      <c r="G155180" s="82"/>
      <c r="H155180" s="82"/>
      <c r="I155180" s="11"/>
    </row>
    <row r="155184" spans="1:9" s="4" customFormat="1" x14ac:dyDescent="0.2">
      <c r="A155184" s="25"/>
      <c r="B155184" s="64"/>
      <c r="C155184" s="80"/>
      <c r="D155184" s="81"/>
      <c r="E155184" s="79"/>
      <c r="F155184" s="78"/>
      <c r="G155184" s="82"/>
      <c r="H155184" s="82"/>
      <c r="I155184" s="11"/>
    </row>
    <row r="155188" spans="1:9" s="4" customFormat="1" x14ac:dyDescent="0.2">
      <c r="A155188" s="25"/>
      <c r="B155188" s="64"/>
      <c r="C155188" s="80"/>
      <c r="D155188" s="81"/>
      <c r="E155188" s="79"/>
      <c r="F155188" s="78"/>
      <c r="G155188" s="82"/>
      <c r="H155188" s="82"/>
      <c r="I155188" s="11"/>
    </row>
    <row r="155190" spans="1:9" s="4" customFormat="1" x14ac:dyDescent="0.2">
      <c r="A155190" s="25"/>
      <c r="B155190" s="64"/>
      <c r="C155190" s="80"/>
      <c r="D155190" s="81"/>
      <c r="E155190" s="79"/>
      <c r="F155190" s="78"/>
      <c r="G155190" s="82"/>
      <c r="H155190" s="82"/>
      <c r="I155190" s="11"/>
    </row>
    <row r="155196" spans="1:9" s="4" customFormat="1" x14ac:dyDescent="0.2">
      <c r="A155196" s="25"/>
      <c r="B155196" s="64"/>
      <c r="C155196" s="80"/>
      <c r="D155196" s="81"/>
      <c r="E155196" s="79"/>
      <c r="F155196" s="78"/>
      <c r="G155196" s="82"/>
      <c r="H155196" s="82"/>
      <c r="I155196" s="11"/>
    </row>
    <row r="155200" spans="1:9" s="4" customFormat="1" x14ac:dyDescent="0.2">
      <c r="A155200" s="25"/>
      <c r="B155200" s="64"/>
      <c r="C155200" s="80"/>
      <c r="D155200" s="81"/>
      <c r="E155200" s="79"/>
      <c r="F155200" s="78"/>
      <c r="G155200" s="82"/>
      <c r="H155200" s="82"/>
      <c r="I155200" s="11"/>
    </row>
    <row r="155204" spans="1:9" s="4" customFormat="1" x14ac:dyDescent="0.2">
      <c r="A155204" s="25"/>
      <c r="B155204" s="64"/>
      <c r="C155204" s="80"/>
      <c r="D155204" s="81"/>
      <c r="E155204" s="79"/>
      <c r="F155204" s="78"/>
      <c r="G155204" s="82"/>
      <c r="H155204" s="82"/>
      <c r="I155204" s="11"/>
    </row>
    <row r="155206" spans="1:9" s="4" customFormat="1" x14ac:dyDescent="0.2">
      <c r="A155206" s="25"/>
      <c r="B155206" s="64"/>
      <c r="C155206" s="80"/>
      <c r="D155206" s="81"/>
      <c r="E155206" s="79"/>
      <c r="F155206" s="78"/>
      <c r="G155206" s="82"/>
      <c r="H155206" s="82"/>
      <c r="I155206" s="11"/>
    </row>
    <row r="155212" spans="1:9" s="4" customFormat="1" x14ac:dyDescent="0.2">
      <c r="A155212" s="25"/>
      <c r="B155212" s="64"/>
      <c r="C155212" s="80"/>
      <c r="D155212" s="81"/>
      <c r="E155212" s="79"/>
      <c r="F155212" s="78"/>
      <c r="G155212" s="82"/>
      <c r="H155212" s="82"/>
      <c r="I155212" s="11"/>
    </row>
    <row r="155216" spans="1:9" s="4" customFormat="1" x14ac:dyDescent="0.2">
      <c r="A155216" s="25"/>
      <c r="B155216" s="64"/>
      <c r="C155216" s="80"/>
      <c r="D155216" s="81"/>
      <c r="E155216" s="79"/>
      <c r="F155216" s="78"/>
      <c r="G155216" s="82"/>
      <c r="H155216" s="82"/>
      <c r="I155216" s="11"/>
    </row>
    <row r="155220" spans="1:9" s="4" customFormat="1" x14ac:dyDescent="0.2">
      <c r="A155220" s="25"/>
      <c r="B155220" s="64"/>
      <c r="C155220" s="80"/>
      <c r="D155220" s="81"/>
      <c r="E155220" s="79"/>
      <c r="F155220" s="78"/>
      <c r="G155220" s="82"/>
      <c r="H155220" s="82"/>
      <c r="I155220" s="11"/>
    </row>
    <row r="155222" spans="1:9" s="4" customFormat="1" x14ac:dyDescent="0.2">
      <c r="A155222" s="25"/>
      <c r="B155222" s="64"/>
      <c r="C155222" s="80"/>
      <c r="D155222" s="81"/>
      <c r="E155222" s="79"/>
      <c r="F155222" s="78"/>
      <c r="G155222" s="82"/>
      <c r="H155222" s="82"/>
      <c r="I155222" s="11"/>
    </row>
    <row r="155228" spans="1:9" s="4" customFormat="1" x14ac:dyDescent="0.2">
      <c r="A155228" s="25"/>
      <c r="B155228" s="64"/>
      <c r="C155228" s="80"/>
      <c r="D155228" s="81"/>
      <c r="E155228" s="79"/>
      <c r="F155228" s="78"/>
      <c r="G155228" s="82"/>
      <c r="H155228" s="82"/>
      <c r="I155228" s="11"/>
    </row>
    <row r="155232" spans="1:9" s="4" customFormat="1" x14ac:dyDescent="0.2">
      <c r="A155232" s="25"/>
      <c r="B155232" s="64"/>
      <c r="C155232" s="80"/>
      <c r="D155232" s="81"/>
      <c r="E155232" s="79"/>
      <c r="F155232" s="78"/>
      <c r="G155232" s="82"/>
      <c r="H155232" s="82"/>
      <c r="I155232" s="11"/>
    </row>
    <row r="155236" spans="1:9" s="4" customFormat="1" x14ac:dyDescent="0.2">
      <c r="A155236" s="25"/>
      <c r="B155236" s="64"/>
      <c r="C155236" s="80"/>
      <c r="D155236" s="81"/>
      <c r="E155236" s="79"/>
      <c r="F155236" s="78"/>
      <c r="G155236" s="82"/>
      <c r="H155236" s="82"/>
      <c r="I155236" s="11"/>
    </row>
    <row r="155238" spans="1:9" s="4" customFormat="1" x14ac:dyDescent="0.2">
      <c r="A155238" s="25"/>
      <c r="B155238" s="64"/>
      <c r="C155238" s="80"/>
      <c r="D155238" s="81"/>
      <c r="E155238" s="79"/>
      <c r="F155238" s="78"/>
      <c r="G155238" s="82"/>
      <c r="H155238" s="82"/>
      <c r="I155238" s="11"/>
    </row>
    <row r="155244" spans="1:9" s="4" customFormat="1" x14ac:dyDescent="0.2">
      <c r="A155244" s="25"/>
      <c r="B155244" s="64"/>
      <c r="C155244" s="80"/>
      <c r="D155244" s="81"/>
      <c r="E155244" s="79"/>
      <c r="F155244" s="78"/>
      <c r="G155244" s="82"/>
      <c r="H155244" s="82"/>
      <c r="I155244" s="11"/>
    </row>
    <row r="155248" spans="1:9" s="4" customFormat="1" x14ac:dyDescent="0.2">
      <c r="A155248" s="25"/>
      <c r="B155248" s="64"/>
      <c r="C155248" s="80"/>
      <c r="D155248" s="81"/>
      <c r="E155248" s="79"/>
      <c r="F155248" s="78"/>
      <c r="G155248" s="82"/>
      <c r="H155248" s="82"/>
      <c r="I155248" s="11"/>
    </row>
    <row r="155252" spans="1:9" s="4" customFormat="1" x14ac:dyDescent="0.2">
      <c r="A155252" s="25"/>
      <c r="B155252" s="64"/>
      <c r="C155252" s="80"/>
      <c r="D155252" s="81"/>
      <c r="E155252" s="79"/>
      <c r="F155252" s="78"/>
      <c r="G155252" s="82"/>
      <c r="H155252" s="82"/>
      <c r="I155252" s="11"/>
    </row>
    <row r="155254" spans="1:9" s="4" customFormat="1" x14ac:dyDescent="0.2">
      <c r="A155254" s="25"/>
      <c r="B155254" s="64"/>
      <c r="C155254" s="80"/>
      <c r="D155254" s="81"/>
      <c r="E155254" s="79"/>
      <c r="F155254" s="78"/>
      <c r="G155254" s="82"/>
      <c r="H155254" s="82"/>
      <c r="I155254" s="11"/>
    </row>
    <row r="155260" spans="1:9" s="4" customFormat="1" x14ac:dyDescent="0.2">
      <c r="A155260" s="25"/>
      <c r="B155260" s="64"/>
      <c r="C155260" s="80"/>
      <c r="D155260" s="81"/>
      <c r="E155260" s="79"/>
      <c r="F155260" s="78"/>
      <c r="G155260" s="82"/>
      <c r="H155260" s="82"/>
      <c r="I155260" s="11"/>
    </row>
    <row r="155264" spans="1:9" s="4" customFormat="1" x14ac:dyDescent="0.2">
      <c r="A155264" s="25"/>
      <c r="B155264" s="64"/>
      <c r="C155264" s="80"/>
      <c r="D155264" s="81"/>
      <c r="E155264" s="79"/>
      <c r="F155264" s="78"/>
      <c r="G155264" s="82"/>
      <c r="H155264" s="82"/>
      <c r="I155264" s="11"/>
    </row>
    <row r="155268" spans="1:9" s="4" customFormat="1" x14ac:dyDescent="0.2">
      <c r="A155268" s="25"/>
      <c r="B155268" s="64"/>
      <c r="C155268" s="80"/>
      <c r="D155268" s="81"/>
      <c r="E155268" s="79"/>
      <c r="F155268" s="78"/>
      <c r="G155268" s="82"/>
      <c r="H155268" s="82"/>
      <c r="I155268" s="11"/>
    </row>
    <row r="155270" spans="1:9" s="4" customFormat="1" x14ac:dyDescent="0.2">
      <c r="A155270" s="25"/>
      <c r="B155270" s="64"/>
      <c r="C155270" s="80"/>
      <c r="D155270" s="81"/>
      <c r="E155270" s="79"/>
      <c r="F155270" s="78"/>
      <c r="G155270" s="82"/>
      <c r="H155270" s="82"/>
      <c r="I155270" s="11"/>
    </row>
    <row r="155276" spans="1:9" s="4" customFormat="1" x14ac:dyDescent="0.2">
      <c r="A155276" s="25"/>
      <c r="B155276" s="64"/>
      <c r="C155276" s="80"/>
      <c r="D155276" s="81"/>
      <c r="E155276" s="79"/>
      <c r="F155276" s="78"/>
      <c r="G155276" s="82"/>
      <c r="H155276" s="82"/>
      <c r="I155276" s="11"/>
    </row>
    <row r="155280" spans="1:9" s="4" customFormat="1" x14ac:dyDescent="0.2">
      <c r="A155280" s="25"/>
      <c r="B155280" s="64"/>
      <c r="C155280" s="80"/>
      <c r="D155280" s="81"/>
      <c r="E155280" s="79"/>
      <c r="F155280" s="78"/>
      <c r="G155280" s="82"/>
      <c r="H155280" s="82"/>
      <c r="I155280" s="11"/>
    </row>
    <row r="155284" spans="1:9" s="4" customFormat="1" x14ac:dyDescent="0.2">
      <c r="A155284" s="25"/>
      <c r="B155284" s="64"/>
      <c r="C155284" s="80"/>
      <c r="D155284" s="81"/>
      <c r="E155284" s="79"/>
      <c r="F155284" s="78"/>
      <c r="G155284" s="82"/>
      <c r="H155284" s="82"/>
      <c r="I155284" s="11"/>
    </row>
    <row r="155286" spans="1:9" s="4" customFormat="1" x14ac:dyDescent="0.2">
      <c r="A155286" s="25"/>
      <c r="B155286" s="64"/>
      <c r="C155286" s="80"/>
      <c r="D155286" s="81"/>
      <c r="E155286" s="79"/>
      <c r="F155286" s="78"/>
      <c r="G155286" s="82"/>
      <c r="H155286" s="82"/>
      <c r="I155286" s="11"/>
    </row>
    <row r="155292" spans="1:9" s="4" customFormat="1" x14ac:dyDescent="0.2">
      <c r="A155292" s="25"/>
      <c r="B155292" s="64"/>
      <c r="C155292" s="80"/>
      <c r="D155292" s="81"/>
      <c r="E155292" s="79"/>
      <c r="F155292" s="78"/>
      <c r="G155292" s="82"/>
      <c r="H155292" s="82"/>
      <c r="I155292" s="11"/>
    </row>
    <row r="155296" spans="1:9" s="4" customFormat="1" x14ac:dyDescent="0.2">
      <c r="A155296" s="25"/>
      <c r="B155296" s="64"/>
      <c r="C155296" s="80"/>
      <c r="D155296" s="81"/>
      <c r="E155296" s="79"/>
      <c r="F155296" s="78"/>
      <c r="G155296" s="82"/>
      <c r="H155296" s="82"/>
      <c r="I155296" s="11"/>
    </row>
    <row r="155300" spans="1:9" s="4" customFormat="1" x14ac:dyDescent="0.2">
      <c r="A155300" s="25"/>
      <c r="B155300" s="64"/>
      <c r="C155300" s="80"/>
      <c r="D155300" s="81"/>
      <c r="E155300" s="79"/>
      <c r="F155300" s="78"/>
      <c r="G155300" s="82"/>
      <c r="H155300" s="82"/>
      <c r="I155300" s="11"/>
    </row>
    <row r="155302" spans="1:9" s="4" customFormat="1" x14ac:dyDescent="0.2">
      <c r="A155302" s="25"/>
      <c r="B155302" s="64"/>
      <c r="C155302" s="80"/>
      <c r="D155302" s="81"/>
      <c r="E155302" s="79"/>
      <c r="F155302" s="78"/>
      <c r="G155302" s="82"/>
      <c r="H155302" s="82"/>
      <c r="I155302" s="11"/>
    </row>
    <row r="155308" spans="1:9" s="4" customFormat="1" x14ac:dyDescent="0.2">
      <c r="A155308" s="25"/>
      <c r="B155308" s="64"/>
      <c r="C155308" s="80"/>
      <c r="D155308" s="81"/>
      <c r="E155308" s="79"/>
      <c r="F155308" s="78"/>
      <c r="G155308" s="82"/>
      <c r="H155308" s="82"/>
      <c r="I155308" s="11"/>
    </row>
    <row r="155312" spans="1:9" s="4" customFormat="1" x14ac:dyDescent="0.2">
      <c r="A155312" s="25"/>
      <c r="B155312" s="64"/>
      <c r="C155312" s="80"/>
      <c r="D155312" s="81"/>
      <c r="E155312" s="79"/>
      <c r="F155312" s="78"/>
      <c r="G155312" s="82"/>
      <c r="H155312" s="82"/>
      <c r="I155312" s="11"/>
    </row>
    <row r="155316" spans="1:9" s="4" customFormat="1" x14ac:dyDescent="0.2">
      <c r="A155316" s="25"/>
      <c r="B155316" s="64"/>
      <c r="C155316" s="80"/>
      <c r="D155316" s="81"/>
      <c r="E155316" s="79"/>
      <c r="F155316" s="78"/>
      <c r="G155316" s="82"/>
      <c r="H155316" s="82"/>
      <c r="I155316" s="11"/>
    </row>
    <row r="155318" spans="1:9" s="4" customFormat="1" x14ac:dyDescent="0.2">
      <c r="A155318" s="25"/>
      <c r="B155318" s="64"/>
      <c r="C155318" s="80"/>
      <c r="D155318" s="81"/>
      <c r="E155318" s="79"/>
      <c r="F155318" s="78"/>
      <c r="G155318" s="82"/>
      <c r="H155318" s="82"/>
      <c r="I155318" s="11"/>
    </row>
    <row r="155324" spans="1:9" s="4" customFormat="1" x14ac:dyDescent="0.2">
      <c r="A155324" s="25"/>
      <c r="B155324" s="64"/>
      <c r="C155324" s="80"/>
      <c r="D155324" s="81"/>
      <c r="E155324" s="79"/>
      <c r="F155324" s="78"/>
      <c r="G155324" s="82"/>
      <c r="H155324" s="82"/>
      <c r="I155324" s="11"/>
    </row>
    <row r="155328" spans="1:9" s="4" customFormat="1" x14ac:dyDescent="0.2">
      <c r="A155328" s="25"/>
      <c r="B155328" s="64"/>
      <c r="C155328" s="80"/>
      <c r="D155328" s="81"/>
      <c r="E155328" s="79"/>
      <c r="F155328" s="78"/>
      <c r="G155328" s="82"/>
      <c r="H155328" s="82"/>
      <c r="I155328" s="11"/>
    </row>
    <row r="155332" spans="1:9" s="4" customFormat="1" x14ac:dyDescent="0.2">
      <c r="A155332" s="25"/>
      <c r="B155332" s="64"/>
      <c r="C155332" s="80"/>
      <c r="D155332" s="81"/>
      <c r="E155332" s="79"/>
      <c r="F155332" s="78"/>
      <c r="G155332" s="82"/>
      <c r="H155332" s="82"/>
      <c r="I155332" s="11"/>
    </row>
    <row r="155334" spans="1:9" s="4" customFormat="1" x14ac:dyDescent="0.2">
      <c r="A155334" s="25"/>
      <c r="B155334" s="64"/>
      <c r="C155334" s="80"/>
      <c r="D155334" s="81"/>
      <c r="E155334" s="79"/>
      <c r="F155334" s="78"/>
      <c r="G155334" s="82"/>
      <c r="H155334" s="82"/>
      <c r="I155334" s="11"/>
    </row>
    <row r="155340" spans="1:9" s="4" customFormat="1" x14ac:dyDescent="0.2">
      <c r="A155340" s="25"/>
      <c r="B155340" s="64"/>
      <c r="C155340" s="80"/>
      <c r="D155340" s="81"/>
      <c r="E155340" s="79"/>
      <c r="F155340" s="78"/>
      <c r="G155340" s="82"/>
      <c r="H155340" s="82"/>
      <c r="I155340" s="11"/>
    </row>
    <row r="155344" spans="1:9" s="4" customFormat="1" x14ac:dyDescent="0.2">
      <c r="A155344" s="25"/>
      <c r="B155344" s="64"/>
      <c r="C155344" s="80"/>
      <c r="D155344" s="81"/>
      <c r="E155344" s="79"/>
      <c r="F155344" s="78"/>
      <c r="G155344" s="82"/>
      <c r="H155344" s="82"/>
      <c r="I155344" s="11"/>
    </row>
    <row r="155348" spans="1:9" s="4" customFormat="1" x14ac:dyDescent="0.2">
      <c r="A155348" s="25"/>
      <c r="B155348" s="64"/>
      <c r="C155348" s="80"/>
      <c r="D155348" s="81"/>
      <c r="E155348" s="79"/>
      <c r="F155348" s="78"/>
      <c r="G155348" s="82"/>
      <c r="H155348" s="82"/>
      <c r="I155348" s="11"/>
    </row>
    <row r="155350" spans="1:9" s="4" customFormat="1" x14ac:dyDescent="0.2">
      <c r="A155350" s="25"/>
      <c r="B155350" s="64"/>
      <c r="C155350" s="80"/>
      <c r="D155350" s="81"/>
      <c r="E155350" s="79"/>
      <c r="F155350" s="78"/>
      <c r="G155350" s="82"/>
      <c r="H155350" s="82"/>
      <c r="I155350" s="11"/>
    </row>
    <row r="155356" spans="1:9" s="4" customFormat="1" x14ac:dyDescent="0.2">
      <c r="A155356" s="25"/>
      <c r="B155356" s="64"/>
      <c r="C155356" s="80"/>
      <c r="D155356" s="81"/>
      <c r="E155356" s="79"/>
      <c r="F155356" s="78"/>
      <c r="G155356" s="82"/>
      <c r="H155356" s="82"/>
      <c r="I155356" s="11"/>
    </row>
    <row r="155360" spans="1:9" s="4" customFormat="1" x14ac:dyDescent="0.2">
      <c r="A155360" s="25"/>
      <c r="B155360" s="64"/>
      <c r="C155360" s="80"/>
      <c r="D155360" s="81"/>
      <c r="E155360" s="79"/>
      <c r="F155360" s="78"/>
      <c r="G155360" s="82"/>
      <c r="H155360" s="82"/>
      <c r="I155360" s="11"/>
    </row>
    <row r="155364" spans="1:9" s="4" customFormat="1" x14ac:dyDescent="0.2">
      <c r="A155364" s="25"/>
      <c r="B155364" s="64"/>
      <c r="C155364" s="80"/>
      <c r="D155364" s="81"/>
      <c r="E155364" s="79"/>
      <c r="F155364" s="78"/>
      <c r="G155364" s="82"/>
      <c r="H155364" s="82"/>
      <c r="I155364" s="11"/>
    </row>
    <row r="155366" spans="1:9" s="4" customFormat="1" x14ac:dyDescent="0.2">
      <c r="A155366" s="25"/>
      <c r="B155366" s="64"/>
      <c r="C155366" s="80"/>
      <c r="D155366" s="81"/>
      <c r="E155366" s="79"/>
      <c r="F155366" s="78"/>
      <c r="G155366" s="82"/>
      <c r="H155366" s="82"/>
      <c r="I155366" s="11"/>
    </row>
    <row r="155372" spans="1:9" s="4" customFormat="1" x14ac:dyDescent="0.2">
      <c r="A155372" s="25"/>
      <c r="B155372" s="64"/>
      <c r="C155372" s="80"/>
      <c r="D155372" s="81"/>
      <c r="E155372" s="79"/>
      <c r="F155372" s="78"/>
      <c r="G155372" s="82"/>
      <c r="H155372" s="82"/>
      <c r="I155372" s="11"/>
    </row>
    <row r="155376" spans="1:9" s="4" customFormat="1" x14ac:dyDescent="0.2">
      <c r="A155376" s="25"/>
      <c r="B155376" s="64"/>
      <c r="C155376" s="80"/>
      <c r="D155376" s="81"/>
      <c r="E155376" s="79"/>
      <c r="F155376" s="78"/>
      <c r="G155376" s="82"/>
      <c r="H155376" s="82"/>
      <c r="I155376" s="11"/>
    </row>
    <row r="155380" spans="1:9" s="4" customFormat="1" x14ac:dyDescent="0.2">
      <c r="A155380" s="25"/>
      <c r="B155380" s="64"/>
      <c r="C155380" s="80"/>
      <c r="D155380" s="81"/>
      <c r="E155380" s="79"/>
      <c r="F155380" s="78"/>
      <c r="G155380" s="82"/>
      <c r="H155380" s="82"/>
      <c r="I155380" s="11"/>
    </row>
    <row r="155382" spans="1:9" s="4" customFormat="1" x14ac:dyDescent="0.2">
      <c r="A155382" s="25"/>
      <c r="B155382" s="64"/>
      <c r="C155382" s="80"/>
      <c r="D155382" s="81"/>
      <c r="E155382" s="79"/>
      <c r="F155382" s="78"/>
      <c r="G155382" s="82"/>
      <c r="H155382" s="82"/>
      <c r="I155382" s="11"/>
    </row>
    <row r="155388" spans="1:9" s="4" customFormat="1" x14ac:dyDescent="0.2">
      <c r="A155388" s="25"/>
      <c r="B155388" s="64"/>
      <c r="C155388" s="80"/>
      <c r="D155388" s="81"/>
      <c r="E155388" s="79"/>
      <c r="F155388" s="78"/>
      <c r="G155388" s="82"/>
      <c r="H155388" s="82"/>
      <c r="I155388" s="11"/>
    </row>
    <row r="155392" spans="1:9" s="4" customFormat="1" x14ac:dyDescent="0.2">
      <c r="A155392" s="25"/>
      <c r="B155392" s="64"/>
      <c r="C155392" s="80"/>
      <c r="D155392" s="81"/>
      <c r="E155392" s="79"/>
      <c r="F155392" s="78"/>
      <c r="G155392" s="82"/>
      <c r="H155392" s="82"/>
      <c r="I155392" s="11"/>
    </row>
    <row r="155396" spans="1:9" s="4" customFormat="1" x14ac:dyDescent="0.2">
      <c r="A155396" s="25"/>
      <c r="B155396" s="64"/>
      <c r="C155396" s="80"/>
      <c r="D155396" s="81"/>
      <c r="E155396" s="79"/>
      <c r="F155396" s="78"/>
      <c r="G155396" s="82"/>
      <c r="H155396" s="82"/>
      <c r="I155396" s="11"/>
    </row>
    <row r="155398" spans="1:9" s="4" customFormat="1" x14ac:dyDescent="0.2">
      <c r="A155398" s="25"/>
      <c r="B155398" s="64"/>
      <c r="C155398" s="80"/>
      <c r="D155398" s="81"/>
      <c r="E155398" s="79"/>
      <c r="F155398" s="78"/>
      <c r="G155398" s="82"/>
      <c r="H155398" s="82"/>
      <c r="I155398" s="11"/>
    </row>
    <row r="155404" spans="1:9" s="4" customFormat="1" x14ac:dyDescent="0.2">
      <c r="A155404" s="25"/>
      <c r="B155404" s="64"/>
      <c r="C155404" s="80"/>
      <c r="D155404" s="81"/>
      <c r="E155404" s="79"/>
      <c r="F155404" s="78"/>
      <c r="G155404" s="82"/>
      <c r="H155404" s="82"/>
      <c r="I155404" s="11"/>
    </row>
    <row r="155408" spans="1:9" s="4" customFormat="1" x14ac:dyDescent="0.2">
      <c r="A155408" s="25"/>
      <c r="B155408" s="64"/>
      <c r="C155408" s="80"/>
      <c r="D155408" s="81"/>
      <c r="E155408" s="79"/>
      <c r="F155408" s="78"/>
      <c r="G155408" s="82"/>
      <c r="H155408" s="82"/>
      <c r="I155408" s="11"/>
    </row>
    <row r="155412" spans="1:9" s="4" customFormat="1" x14ac:dyDescent="0.2">
      <c r="A155412" s="25"/>
      <c r="B155412" s="64"/>
      <c r="C155412" s="80"/>
      <c r="D155412" s="81"/>
      <c r="E155412" s="79"/>
      <c r="F155412" s="78"/>
      <c r="G155412" s="82"/>
      <c r="H155412" s="82"/>
      <c r="I155412" s="11"/>
    </row>
    <row r="155414" spans="1:9" s="4" customFormat="1" x14ac:dyDescent="0.2">
      <c r="A155414" s="25"/>
      <c r="B155414" s="64"/>
      <c r="C155414" s="80"/>
      <c r="D155414" s="81"/>
      <c r="E155414" s="79"/>
      <c r="F155414" s="78"/>
      <c r="G155414" s="82"/>
      <c r="H155414" s="82"/>
      <c r="I155414" s="11"/>
    </row>
    <row r="155420" spans="1:9" s="4" customFormat="1" x14ac:dyDescent="0.2">
      <c r="A155420" s="25"/>
      <c r="B155420" s="64"/>
      <c r="C155420" s="80"/>
      <c r="D155420" s="81"/>
      <c r="E155420" s="79"/>
      <c r="F155420" s="78"/>
      <c r="G155420" s="82"/>
      <c r="H155420" s="82"/>
      <c r="I155420" s="11"/>
    </row>
    <row r="155424" spans="1:9" s="4" customFormat="1" x14ac:dyDescent="0.2">
      <c r="A155424" s="25"/>
      <c r="B155424" s="64"/>
      <c r="C155424" s="80"/>
      <c r="D155424" s="81"/>
      <c r="E155424" s="79"/>
      <c r="F155424" s="78"/>
      <c r="G155424" s="82"/>
      <c r="H155424" s="82"/>
      <c r="I155424" s="11"/>
    </row>
    <row r="155428" spans="1:9" s="4" customFormat="1" x14ac:dyDescent="0.2">
      <c r="A155428" s="25"/>
      <c r="B155428" s="64"/>
      <c r="C155428" s="80"/>
      <c r="D155428" s="81"/>
      <c r="E155428" s="79"/>
      <c r="F155428" s="78"/>
      <c r="G155428" s="82"/>
      <c r="H155428" s="82"/>
      <c r="I155428" s="11"/>
    </row>
    <row r="155430" spans="1:9" s="4" customFormat="1" x14ac:dyDescent="0.2">
      <c r="A155430" s="25"/>
      <c r="B155430" s="64"/>
      <c r="C155430" s="80"/>
      <c r="D155430" s="81"/>
      <c r="E155430" s="79"/>
      <c r="F155430" s="78"/>
      <c r="G155430" s="82"/>
      <c r="H155430" s="82"/>
      <c r="I155430" s="11"/>
    </row>
    <row r="155436" spans="1:9" s="4" customFormat="1" x14ac:dyDescent="0.2">
      <c r="A155436" s="25"/>
      <c r="B155436" s="64"/>
      <c r="C155436" s="80"/>
      <c r="D155436" s="81"/>
      <c r="E155436" s="79"/>
      <c r="F155436" s="78"/>
      <c r="G155436" s="82"/>
      <c r="H155436" s="82"/>
      <c r="I155436" s="11"/>
    </row>
    <row r="155440" spans="1:9" s="4" customFormat="1" x14ac:dyDescent="0.2">
      <c r="A155440" s="25"/>
      <c r="B155440" s="64"/>
      <c r="C155440" s="80"/>
      <c r="D155440" s="81"/>
      <c r="E155440" s="79"/>
      <c r="F155440" s="78"/>
      <c r="G155440" s="82"/>
      <c r="H155440" s="82"/>
      <c r="I155440" s="11"/>
    </row>
    <row r="155444" spans="1:9" s="4" customFormat="1" x14ac:dyDescent="0.2">
      <c r="A155444" s="25"/>
      <c r="B155444" s="64"/>
      <c r="C155444" s="80"/>
      <c r="D155444" s="81"/>
      <c r="E155444" s="79"/>
      <c r="F155444" s="78"/>
      <c r="G155444" s="82"/>
      <c r="H155444" s="82"/>
      <c r="I155444" s="11"/>
    </row>
    <row r="155446" spans="1:9" s="4" customFormat="1" x14ac:dyDescent="0.2">
      <c r="A155446" s="25"/>
      <c r="B155446" s="64"/>
      <c r="C155446" s="80"/>
      <c r="D155446" s="81"/>
      <c r="E155446" s="79"/>
      <c r="F155446" s="78"/>
      <c r="G155446" s="82"/>
      <c r="H155446" s="82"/>
      <c r="I155446" s="11"/>
    </row>
    <row r="155452" spans="1:9" s="4" customFormat="1" x14ac:dyDescent="0.2">
      <c r="A155452" s="25"/>
      <c r="B155452" s="64"/>
      <c r="C155452" s="80"/>
      <c r="D155452" s="81"/>
      <c r="E155452" s="79"/>
      <c r="F155452" s="78"/>
      <c r="G155452" s="82"/>
      <c r="H155452" s="82"/>
      <c r="I155452" s="11"/>
    </row>
    <row r="155456" spans="1:9" s="4" customFormat="1" x14ac:dyDescent="0.2">
      <c r="A155456" s="25"/>
      <c r="B155456" s="64"/>
      <c r="C155456" s="80"/>
      <c r="D155456" s="81"/>
      <c r="E155456" s="79"/>
      <c r="F155456" s="78"/>
      <c r="G155456" s="82"/>
      <c r="H155456" s="82"/>
      <c r="I155456" s="11"/>
    </row>
    <row r="155460" spans="1:9" s="4" customFormat="1" x14ac:dyDescent="0.2">
      <c r="A155460" s="25"/>
      <c r="B155460" s="64"/>
      <c r="C155460" s="80"/>
      <c r="D155460" s="81"/>
      <c r="E155460" s="79"/>
      <c r="F155460" s="78"/>
      <c r="G155460" s="82"/>
      <c r="H155460" s="82"/>
      <c r="I155460" s="11"/>
    </row>
    <row r="155462" spans="1:9" s="4" customFormat="1" x14ac:dyDescent="0.2">
      <c r="A155462" s="25"/>
      <c r="B155462" s="64"/>
      <c r="C155462" s="80"/>
      <c r="D155462" s="81"/>
      <c r="E155462" s="79"/>
      <c r="F155462" s="78"/>
      <c r="G155462" s="82"/>
      <c r="H155462" s="82"/>
      <c r="I155462" s="11"/>
    </row>
    <row r="155468" spans="1:9" s="4" customFormat="1" x14ac:dyDescent="0.2">
      <c r="A155468" s="25"/>
      <c r="B155468" s="64"/>
      <c r="C155468" s="80"/>
      <c r="D155468" s="81"/>
      <c r="E155468" s="79"/>
      <c r="F155468" s="78"/>
      <c r="G155468" s="82"/>
      <c r="H155468" s="82"/>
      <c r="I155468" s="11"/>
    </row>
    <row r="155472" spans="1:9" s="4" customFormat="1" x14ac:dyDescent="0.2">
      <c r="A155472" s="25"/>
      <c r="B155472" s="64"/>
      <c r="C155472" s="80"/>
      <c r="D155472" s="81"/>
      <c r="E155472" s="79"/>
      <c r="F155472" s="78"/>
      <c r="G155472" s="82"/>
      <c r="H155472" s="82"/>
      <c r="I155472" s="11"/>
    </row>
    <row r="155476" spans="1:9" s="4" customFormat="1" x14ac:dyDescent="0.2">
      <c r="A155476" s="25"/>
      <c r="B155476" s="64"/>
      <c r="C155476" s="80"/>
      <c r="D155476" s="81"/>
      <c r="E155476" s="79"/>
      <c r="F155476" s="78"/>
      <c r="G155476" s="82"/>
      <c r="H155476" s="82"/>
      <c r="I155476" s="11"/>
    </row>
    <row r="155478" spans="1:9" s="4" customFormat="1" x14ac:dyDescent="0.2">
      <c r="A155478" s="25"/>
      <c r="B155478" s="64"/>
      <c r="C155478" s="80"/>
      <c r="D155478" s="81"/>
      <c r="E155478" s="79"/>
      <c r="F155478" s="78"/>
      <c r="G155478" s="82"/>
      <c r="H155478" s="82"/>
      <c r="I155478" s="11"/>
    </row>
    <row r="155484" spans="1:9" s="4" customFormat="1" x14ac:dyDescent="0.2">
      <c r="A155484" s="25"/>
      <c r="B155484" s="64"/>
      <c r="C155484" s="80"/>
      <c r="D155484" s="81"/>
      <c r="E155484" s="79"/>
      <c r="F155484" s="78"/>
      <c r="G155484" s="82"/>
      <c r="H155484" s="82"/>
      <c r="I155484" s="11"/>
    </row>
    <row r="155488" spans="1:9" s="4" customFormat="1" x14ac:dyDescent="0.2">
      <c r="A155488" s="25"/>
      <c r="B155488" s="64"/>
      <c r="C155488" s="80"/>
      <c r="D155488" s="81"/>
      <c r="E155488" s="79"/>
      <c r="F155488" s="78"/>
      <c r="G155488" s="82"/>
      <c r="H155488" s="82"/>
      <c r="I155488" s="11"/>
    </row>
    <row r="155492" spans="1:9" s="4" customFormat="1" x14ac:dyDescent="0.2">
      <c r="A155492" s="25"/>
      <c r="B155492" s="64"/>
      <c r="C155492" s="80"/>
      <c r="D155492" s="81"/>
      <c r="E155492" s="79"/>
      <c r="F155492" s="78"/>
      <c r="G155492" s="82"/>
      <c r="H155492" s="82"/>
      <c r="I155492" s="11"/>
    </row>
    <row r="155494" spans="1:9" s="4" customFormat="1" x14ac:dyDescent="0.2">
      <c r="A155494" s="25"/>
      <c r="B155494" s="64"/>
      <c r="C155494" s="80"/>
      <c r="D155494" s="81"/>
      <c r="E155494" s="79"/>
      <c r="F155494" s="78"/>
      <c r="G155494" s="82"/>
      <c r="H155494" s="82"/>
      <c r="I155494" s="11"/>
    </row>
    <row r="155500" spans="1:9" s="4" customFormat="1" x14ac:dyDescent="0.2">
      <c r="A155500" s="25"/>
      <c r="B155500" s="64"/>
      <c r="C155500" s="80"/>
      <c r="D155500" s="81"/>
      <c r="E155500" s="79"/>
      <c r="F155500" s="78"/>
      <c r="G155500" s="82"/>
      <c r="H155500" s="82"/>
      <c r="I155500" s="11"/>
    </row>
    <row r="155504" spans="1:9" s="4" customFormat="1" x14ac:dyDescent="0.2">
      <c r="A155504" s="25"/>
      <c r="B155504" s="64"/>
      <c r="C155504" s="80"/>
      <c r="D155504" s="81"/>
      <c r="E155504" s="79"/>
      <c r="F155504" s="78"/>
      <c r="G155504" s="82"/>
      <c r="H155504" s="82"/>
      <c r="I155504" s="11"/>
    </row>
    <row r="155508" spans="1:9" s="4" customFormat="1" x14ac:dyDescent="0.2">
      <c r="A155508" s="25"/>
      <c r="B155508" s="64"/>
      <c r="C155508" s="80"/>
      <c r="D155508" s="81"/>
      <c r="E155508" s="79"/>
      <c r="F155508" s="78"/>
      <c r="G155508" s="82"/>
      <c r="H155508" s="82"/>
      <c r="I155508" s="11"/>
    </row>
    <row r="155510" spans="1:9" s="4" customFormat="1" x14ac:dyDescent="0.2">
      <c r="A155510" s="25"/>
      <c r="B155510" s="64"/>
      <c r="C155510" s="80"/>
      <c r="D155510" s="81"/>
      <c r="E155510" s="79"/>
      <c r="F155510" s="78"/>
      <c r="G155510" s="82"/>
      <c r="H155510" s="82"/>
      <c r="I155510" s="11"/>
    </row>
    <row r="155516" spans="1:9" s="4" customFormat="1" x14ac:dyDescent="0.2">
      <c r="A155516" s="25"/>
      <c r="B155516" s="64"/>
      <c r="C155516" s="80"/>
      <c r="D155516" s="81"/>
      <c r="E155516" s="79"/>
      <c r="F155516" s="78"/>
      <c r="G155516" s="82"/>
      <c r="H155516" s="82"/>
      <c r="I155516" s="11"/>
    </row>
    <row r="155520" spans="1:9" s="4" customFormat="1" x14ac:dyDescent="0.2">
      <c r="A155520" s="25"/>
      <c r="B155520" s="64"/>
      <c r="C155520" s="80"/>
      <c r="D155520" s="81"/>
      <c r="E155520" s="79"/>
      <c r="F155520" s="78"/>
      <c r="G155520" s="82"/>
      <c r="H155520" s="82"/>
      <c r="I155520" s="11"/>
    </row>
    <row r="155524" spans="1:9" s="4" customFormat="1" x14ac:dyDescent="0.2">
      <c r="A155524" s="25"/>
      <c r="B155524" s="64"/>
      <c r="C155524" s="80"/>
      <c r="D155524" s="81"/>
      <c r="E155524" s="79"/>
      <c r="F155524" s="78"/>
      <c r="G155524" s="82"/>
      <c r="H155524" s="82"/>
      <c r="I155524" s="11"/>
    </row>
    <row r="155526" spans="1:9" s="4" customFormat="1" x14ac:dyDescent="0.2">
      <c r="A155526" s="25"/>
      <c r="B155526" s="64"/>
      <c r="C155526" s="80"/>
      <c r="D155526" s="81"/>
      <c r="E155526" s="79"/>
      <c r="F155526" s="78"/>
      <c r="G155526" s="82"/>
      <c r="H155526" s="82"/>
      <c r="I155526" s="11"/>
    </row>
    <row r="155532" spans="1:9" s="4" customFormat="1" x14ac:dyDescent="0.2">
      <c r="A155532" s="25"/>
      <c r="B155532" s="64"/>
      <c r="C155532" s="80"/>
      <c r="D155532" s="81"/>
      <c r="E155532" s="79"/>
      <c r="F155532" s="78"/>
      <c r="G155532" s="82"/>
      <c r="H155532" s="82"/>
      <c r="I155532" s="11"/>
    </row>
    <row r="155536" spans="1:9" s="4" customFormat="1" x14ac:dyDescent="0.2">
      <c r="A155536" s="25"/>
      <c r="B155536" s="64"/>
      <c r="C155536" s="80"/>
      <c r="D155536" s="81"/>
      <c r="E155536" s="79"/>
      <c r="F155536" s="78"/>
      <c r="G155536" s="82"/>
      <c r="H155536" s="82"/>
      <c r="I155536" s="11"/>
    </row>
    <row r="155540" spans="1:9" s="4" customFormat="1" x14ac:dyDescent="0.2">
      <c r="A155540" s="25"/>
      <c r="B155540" s="64"/>
      <c r="C155540" s="80"/>
      <c r="D155540" s="81"/>
      <c r="E155540" s="79"/>
      <c r="F155540" s="78"/>
      <c r="G155540" s="82"/>
      <c r="H155540" s="82"/>
      <c r="I155540" s="11"/>
    </row>
    <row r="155542" spans="1:9" s="4" customFormat="1" x14ac:dyDescent="0.2">
      <c r="A155542" s="25"/>
      <c r="B155542" s="64"/>
      <c r="C155542" s="80"/>
      <c r="D155542" s="81"/>
      <c r="E155542" s="79"/>
      <c r="F155542" s="78"/>
      <c r="G155542" s="82"/>
      <c r="H155542" s="82"/>
      <c r="I155542" s="11"/>
    </row>
    <row r="155548" spans="1:9" s="4" customFormat="1" x14ac:dyDescent="0.2">
      <c r="A155548" s="25"/>
      <c r="B155548" s="64"/>
      <c r="C155548" s="80"/>
      <c r="D155548" s="81"/>
      <c r="E155548" s="79"/>
      <c r="F155548" s="78"/>
      <c r="G155548" s="82"/>
      <c r="H155548" s="82"/>
      <c r="I155548" s="11"/>
    </row>
    <row r="155552" spans="1:9" s="4" customFormat="1" x14ac:dyDescent="0.2">
      <c r="A155552" s="25"/>
      <c r="B155552" s="64"/>
      <c r="C155552" s="80"/>
      <c r="D155552" s="81"/>
      <c r="E155552" s="79"/>
      <c r="F155552" s="78"/>
      <c r="G155552" s="82"/>
      <c r="H155552" s="82"/>
      <c r="I155552" s="11"/>
    </row>
    <row r="155556" spans="1:9" s="4" customFormat="1" x14ac:dyDescent="0.2">
      <c r="A155556" s="25"/>
      <c r="B155556" s="64"/>
      <c r="C155556" s="80"/>
      <c r="D155556" s="81"/>
      <c r="E155556" s="79"/>
      <c r="F155556" s="78"/>
      <c r="G155556" s="82"/>
      <c r="H155556" s="82"/>
      <c r="I155556" s="11"/>
    </row>
    <row r="155558" spans="1:9" s="4" customFormat="1" x14ac:dyDescent="0.2">
      <c r="A155558" s="25"/>
      <c r="B155558" s="64"/>
      <c r="C155558" s="80"/>
      <c r="D155558" s="81"/>
      <c r="E155558" s="79"/>
      <c r="F155558" s="78"/>
      <c r="G155558" s="82"/>
      <c r="H155558" s="82"/>
      <c r="I155558" s="11"/>
    </row>
    <row r="155564" spans="1:9" s="4" customFormat="1" x14ac:dyDescent="0.2">
      <c r="A155564" s="25"/>
      <c r="B155564" s="64"/>
      <c r="C155564" s="80"/>
      <c r="D155564" s="81"/>
      <c r="E155564" s="79"/>
      <c r="F155564" s="78"/>
      <c r="G155564" s="82"/>
      <c r="H155564" s="82"/>
      <c r="I155564" s="11"/>
    </row>
    <row r="155568" spans="1:9" s="4" customFormat="1" x14ac:dyDescent="0.2">
      <c r="A155568" s="25"/>
      <c r="B155568" s="64"/>
      <c r="C155568" s="80"/>
      <c r="D155568" s="81"/>
      <c r="E155568" s="79"/>
      <c r="F155568" s="78"/>
      <c r="G155568" s="82"/>
      <c r="H155568" s="82"/>
      <c r="I155568" s="11"/>
    </row>
    <row r="155572" spans="1:9" s="4" customFormat="1" x14ac:dyDescent="0.2">
      <c r="A155572" s="25"/>
      <c r="B155572" s="64"/>
      <c r="C155572" s="80"/>
      <c r="D155572" s="81"/>
      <c r="E155572" s="79"/>
      <c r="F155572" s="78"/>
      <c r="G155572" s="82"/>
      <c r="H155572" s="82"/>
      <c r="I155572" s="11"/>
    </row>
    <row r="155574" spans="1:9" s="4" customFormat="1" x14ac:dyDescent="0.2">
      <c r="A155574" s="25"/>
      <c r="B155574" s="64"/>
      <c r="C155574" s="80"/>
      <c r="D155574" s="81"/>
      <c r="E155574" s="79"/>
      <c r="F155574" s="78"/>
      <c r="G155574" s="82"/>
      <c r="H155574" s="82"/>
      <c r="I155574" s="11"/>
    </row>
    <row r="155580" spans="1:9" s="4" customFormat="1" x14ac:dyDescent="0.2">
      <c r="A155580" s="25"/>
      <c r="B155580" s="64"/>
      <c r="C155580" s="80"/>
      <c r="D155580" s="81"/>
      <c r="E155580" s="79"/>
      <c r="F155580" s="78"/>
      <c r="G155580" s="82"/>
      <c r="H155580" s="82"/>
      <c r="I155580" s="11"/>
    </row>
    <row r="155584" spans="1:9" s="4" customFormat="1" x14ac:dyDescent="0.2">
      <c r="A155584" s="25"/>
      <c r="B155584" s="64"/>
      <c r="C155584" s="80"/>
      <c r="D155584" s="81"/>
      <c r="E155584" s="79"/>
      <c r="F155584" s="78"/>
      <c r="G155584" s="82"/>
      <c r="H155584" s="82"/>
      <c r="I155584" s="11"/>
    </row>
    <row r="155588" spans="1:9" s="4" customFormat="1" x14ac:dyDescent="0.2">
      <c r="A155588" s="25"/>
      <c r="B155588" s="64"/>
      <c r="C155588" s="80"/>
      <c r="D155588" s="81"/>
      <c r="E155588" s="79"/>
      <c r="F155588" s="78"/>
      <c r="G155588" s="82"/>
      <c r="H155588" s="82"/>
      <c r="I155588" s="11"/>
    </row>
    <row r="155590" spans="1:9" s="4" customFormat="1" x14ac:dyDescent="0.2">
      <c r="A155590" s="25"/>
      <c r="B155590" s="64"/>
      <c r="C155590" s="80"/>
      <c r="D155590" s="81"/>
      <c r="E155590" s="79"/>
      <c r="F155590" s="78"/>
      <c r="G155590" s="82"/>
      <c r="H155590" s="82"/>
      <c r="I155590" s="11"/>
    </row>
    <row r="155596" spans="1:9" s="4" customFormat="1" x14ac:dyDescent="0.2">
      <c r="A155596" s="25"/>
      <c r="B155596" s="64"/>
      <c r="C155596" s="80"/>
      <c r="D155596" s="81"/>
      <c r="E155596" s="79"/>
      <c r="F155596" s="78"/>
      <c r="G155596" s="82"/>
      <c r="H155596" s="82"/>
      <c r="I155596" s="11"/>
    </row>
    <row r="155600" spans="1:9" s="4" customFormat="1" x14ac:dyDescent="0.2">
      <c r="A155600" s="25"/>
      <c r="B155600" s="64"/>
      <c r="C155600" s="80"/>
      <c r="D155600" s="81"/>
      <c r="E155600" s="79"/>
      <c r="F155600" s="78"/>
      <c r="G155600" s="82"/>
      <c r="H155600" s="82"/>
      <c r="I155600" s="11"/>
    </row>
    <row r="155604" spans="1:9" s="4" customFormat="1" x14ac:dyDescent="0.2">
      <c r="A155604" s="25"/>
      <c r="B155604" s="64"/>
      <c r="C155604" s="80"/>
      <c r="D155604" s="81"/>
      <c r="E155604" s="79"/>
      <c r="F155604" s="78"/>
      <c r="G155604" s="82"/>
      <c r="H155604" s="82"/>
      <c r="I155604" s="11"/>
    </row>
    <row r="155606" spans="1:9" s="4" customFormat="1" x14ac:dyDescent="0.2">
      <c r="A155606" s="25"/>
      <c r="B155606" s="64"/>
      <c r="C155606" s="80"/>
      <c r="D155606" s="81"/>
      <c r="E155606" s="79"/>
      <c r="F155606" s="78"/>
      <c r="G155606" s="82"/>
      <c r="H155606" s="82"/>
      <c r="I155606" s="11"/>
    </row>
    <row r="155612" spans="1:9" s="4" customFormat="1" x14ac:dyDescent="0.2">
      <c r="A155612" s="25"/>
      <c r="B155612" s="64"/>
      <c r="C155612" s="80"/>
      <c r="D155612" s="81"/>
      <c r="E155612" s="79"/>
      <c r="F155612" s="78"/>
      <c r="G155612" s="82"/>
      <c r="H155612" s="82"/>
      <c r="I155612" s="11"/>
    </row>
    <row r="155616" spans="1:9" s="4" customFormat="1" x14ac:dyDescent="0.2">
      <c r="A155616" s="25"/>
      <c r="B155616" s="64"/>
      <c r="C155616" s="80"/>
      <c r="D155616" s="81"/>
      <c r="E155616" s="79"/>
      <c r="F155616" s="78"/>
      <c r="G155616" s="82"/>
      <c r="H155616" s="82"/>
      <c r="I155616" s="11"/>
    </row>
    <row r="155620" spans="1:9" s="4" customFormat="1" x14ac:dyDescent="0.2">
      <c r="A155620" s="25"/>
      <c r="B155620" s="64"/>
      <c r="C155620" s="80"/>
      <c r="D155620" s="81"/>
      <c r="E155620" s="79"/>
      <c r="F155620" s="78"/>
      <c r="G155620" s="82"/>
      <c r="H155620" s="82"/>
      <c r="I155620" s="11"/>
    </row>
    <row r="155622" spans="1:9" s="4" customFormat="1" x14ac:dyDescent="0.2">
      <c r="A155622" s="25"/>
      <c r="B155622" s="64"/>
      <c r="C155622" s="80"/>
      <c r="D155622" s="81"/>
      <c r="E155622" s="79"/>
      <c r="F155622" s="78"/>
      <c r="G155622" s="82"/>
      <c r="H155622" s="82"/>
      <c r="I155622" s="11"/>
    </row>
    <row r="155628" spans="1:9" s="4" customFormat="1" x14ac:dyDescent="0.2">
      <c r="A155628" s="25"/>
      <c r="B155628" s="64"/>
      <c r="C155628" s="80"/>
      <c r="D155628" s="81"/>
      <c r="E155628" s="79"/>
      <c r="F155628" s="78"/>
      <c r="G155628" s="82"/>
      <c r="H155628" s="82"/>
      <c r="I155628" s="11"/>
    </row>
    <row r="155632" spans="1:9" s="4" customFormat="1" x14ac:dyDescent="0.2">
      <c r="A155632" s="25"/>
      <c r="B155632" s="64"/>
      <c r="C155632" s="80"/>
      <c r="D155632" s="81"/>
      <c r="E155632" s="79"/>
      <c r="F155632" s="78"/>
      <c r="G155632" s="82"/>
      <c r="H155632" s="82"/>
      <c r="I155632" s="11"/>
    </row>
    <row r="155636" spans="1:9" s="4" customFormat="1" x14ac:dyDescent="0.2">
      <c r="A155636" s="25"/>
      <c r="B155636" s="64"/>
      <c r="C155636" s="80"/>
      <c r="D155636" s="81"/>
      <c r="E155636" s="79"/>
      <c r="F155636" s="78"/>
      <c r="G155636" s="82"/>
      <c r="H155636" s="82"/>
      <c r="I155636" s="11"/>
    </row>
    <row r="155638" spans="1:9" s="4" customFormat="1" x14ac:dyDescent="0.2">
      <c r="A155638" s="25"/>
      <c r="B155638" s="64"/>
      <c r="C155638" s="80"/>
      <c r="D155638" s="81"/>
      <c r="E155638" s="79"/>
      <c r="F155638" s="78"/>
      <c r="G155638" s="82"/>
      <c r="H155638" s="82"/>
      <c r="I155638" s="11"/>
    </row>
    <row r="155644" spans="1:9" s="4" customFormat="1" x14ac:dyDescent="0.2">
      <c r="A155644" s="25"/>
      <c r="B155644" s="64"/>
      <c r="C155644" s="80"/>
      <c r="D155644" s="81"/>
      <c r="E155644" s="79"/>
      <c r="F155644" s="78"/>
      <c r="G155644" s="82"/>
      <c r="H155644" s="82"/>
      <c r="I155644" s="11"/>
    </row>
    <row r="155648" spans="1:9" s="4" customFormat="1" x14ac:dyDescent="0.2">
      <c r="A155648" s="25"/>
      <c r="B155648" s="64"/>
      <c r="C155648" s="80"/>
      <c r="D155648" s="81"/>
      <c r="E155648" s="79"/>
      <c r="F155648" s="78"/>
      <c r="G155648" s="82"/>
      <c r="H155648" s="82"/>
      <c r="I155648" s="11"/>
    </row>
    <row r="155652" spans="1:9" s="4" customFormat="1" x14ac:dyDescent="0.2">
      <c r="A155652" s="25"/>
      <c r="B155652" s="64"/>
      <c r="C155652" s="80"/>
      <c r="D155652" s="81"/>
      <c r="E155652" s="79"/>
      <c r="F155652" s="78"/>
      <c r="G155652" s="82"/>
      <c r="H155652" s="82"/>
      <c r="I155652" s="11"/>
    </row>
    <row r="155654" spans="1:9" s="4" customFormat="1" x14ac:dyDescent="0.2">
      <c r="A155654" s="25"/>
      <c r="B155654" s="64"/>
      <c r="C155654" s="80"/>
      <c r="D155654" s="81"/>
      <c r="E155654" s="79"/>
      <c r="F155654" s="78"/>
      <c r="G155654" s="82"/>
      <c r="H155654" s="82"/>
      <c r="I155654" s="11"/>
    </row>
    <row r="155660" spans="1:9" s="4" customFormat="1" x14ac:dyDescent="0.2">
      <c r="A155660" s="25"/>
      <c r="B155660" s="64"/>
      <c r="C155660" s="80"/>
      <c r="D155660" s="81"/>
      <c r="E155660" s="79"/>
      <c r="F155660" s="78"/>
      <c r="G155660" s="82"/>
      <c r="H155660" s="82"/>
      <c r="I155660" s="11"/>
    </row>
    <row r="155664" spans="1:9" s="4" customFormat="1" x14ac:dyDescent="0.2">
      <c r="A155664" s="25"/>
      <c r="B155664" s="64"/>
      <c r="C155664" s="80"/>
      <c r="D155664" s="81"/>
      <c r="E155664" s="79"/>
      <c r="F155664" s="78"/>
      <c r="G155664" s="82"/>
      <c r="H155664" s="82"/>
      <c r="I155664" s="11"/>
    </row>
    <row r="155668" spans="1:9" s="4" customFormat="1" x14ac:dyDescent="0.2">
      <c r="A155668" s="25"/>
      <c r="B155668" s="64"/>
      <c r="C155668" s="80"/>
      <c r="D155668" s="81"/>
      <c r="E155668" s="79"/>
      <c r="F155668" s="78"/>
      <c r="G155668" s="82"/>
      <c r="H155668" s="82"/>
      <c r="I155668" s="11"/>
    </row>
    <row r="155670" spans="1:9" s="4" customFormat="1" x14ac:dyDescent="0.2">
      <c r="A155670" s="25"/>
      <c r="B155670" s="64"/>
      <c r="C155670" s="80"/>
      <c r="D155670" s="81"/>
      <c r="E155670" s="79"/>
      <c r="F155670" s="78"/>
      <c r="G155670" s="82"/>
      <c r="H155670" s="82"/>
      <c r="I155670" s="11"/>
    </row>
    <row r="155676" spans="1:9" s="4" customFormat="1" x14ac:dyDescent="0.2">
      <c r="A155676" s="25"/>
      <c r="B155676" s="64"/>
      <c r="C155676" s="80"/>
      <c r="D155676" s="81"/>
      <c r="E155676" s="79"/>
      <c r="F155676" s="78"/>
      <c r="G155676" s="82"/>
      <c r="H155676" s="82"/>
      <c r="I155676" s="11"/>
    </row>
    <row r="155680" spans="1:9" s="4" customFormat="1" x14ac:dyDescent="0.2">
      <c r="A155680" s="25"/>
      <c r="B155680" s="64"/>
      <c r="C155680" s="80"/>
      <c r="D155680" s="81"/>
      <c r="E155680" s="79"/>
      <c r="F155680" s="78"/>
      <c r="G155680" s="82"/>
      <c r="H155680" s="82"/>
      <c r="I155680" s="11"/>
    </row>
    <row r="155684" spans="1:9" s="4" customFormat="1" x14ac:dyDescent="0.2">
      <c r="A155684" s="25"/>
      <c r="B155684" s="64"/>
      <c r="C155684" s="80"/>
      <c r="D155684" s="81"/>
      <c r="E155684" s="79"/>
      <c r="F155684" s="78"/>
      <c r="G155684" s="82"/>
      <c r="H155684" s="82"/>
      <c r="I155684" s="11"/>
    </row>
    <row r="155686" spans="1:9" s="4" customFormat="1" x14ac:dyDescent="0.2">
      <c r="A155686" s="25"/>
      <c r="B155686" s="64"/>
      <c r="C155686" s="80"/>
      <c r="D155686" s="81"/>
      <c r="E155686" s="79"/>
      <c r="F155686" s="78"/>
      <c r="G155686" s="82"/>
      <c r="H155686" s="82"/>
      <c r="I155686" s="11"/>
    </row>
    <row r="155692" spans="1:9" s="4" customFormat="1" x14ac:dyDescent="0.2">
      <c r="A155692" s="25"/>
      <c r="B155692" s="64"/>
      <c r="C155692" s="80"/>
      <c r="D155692" s="81"/>
      <c r="E155692" s="79"/>
      <c r="F155692" s="78"/>
      <c r="G155692" s="82"/>
      <c r="H155692" s="82"/>
      <c r="I155692" s="11"/>
    </row>
    <row r="155696" spans="1:9" s="4" customFormat="1" x14ac:dyDescent="0.2">
      <c r="A155696" s="25"/>
      <c r="B155696" s="64"/>
      <c r="C155696" s="80"/>
      <c r="D155696" s="81"/>
      <c r="E155696" s="79"/>
      <c r="F155696" s="78"/>
      <c r="G155696" s="82"/>
      <c r="H155696" s="82"/>
      <c r="I155696" s="11"/>
    </row>
    <row r="155700" spans="1:9" s="4" customFormat="1" x14ac:dyDescent="0.2">
      <c r="A155700" s="25"/>
      <c r="B155700" s="64"/>
      <c r="C155700" s="80"/>
      <c r="D155700" s="81"/>
      <c r="E155700" s="79"/>
      <c r="F155700" s="78"/>
      <c r="G155700" s="82"/>
      <c r="H155700" s="82"/>
      <c r="I155700" s="11"/>
    </row>
    <row r="155702" spans="1:9" s="4" customFormat="1" x14ac:dyDescent="0.2">
      <c r="A155702" s="25"/>
      <c r="B155702" s="64"/>
      <c r="C155702" s="80"/>
      <c r="D155702" s="81"/>
      <c r="E155702" s="79"/>
      <c r="F155702" s="78"/>
      <c r="G155702" s="82"/>
      <c r="H155702" s="82"/>
      <c r="I155702" s="11"/>
    </row>
    <row r="155708" spans="1:9" s="4" customFormat="1" x14ac:dyDescent="0.2">
      <c r="A155708" s="25"/>
      <c r="B155708" s="64"/>
      <c r="C155708" s="80"/>
      <c r="D155708" s="81"/>
      <c r="E155708" s="79"/>
      <c r="F155708" s="78"/>
      <c r="G155708" s="82"/>
      <c r="H155708" s="82"/>
      <c r="I155708" s="11"/>
    </row>
    <row r="155712" spans="1:9" s="4" customFormat="1" x14ac:dyDescent="0.2">
      <c r="A155712" s="25"/>
      <c r="B155712" s="64"/>
      <c r="C155712" s="80"/>
      <c r="D155712" s="81"/>
      <c r="E155712" s="79"/>
      <c r="F155712" s="78"/>
      <c r="G155712" s="82"/>
      <c r="H155712" s="82"/>
      <c r="I155712" s="11"/>
    </row>
    <row r="155716" spans="1:9" s="4" customFormat="1" x14ac:dyDescent="0.2">
      <c r="A155716" s="25"/>
      <c r="B155716" s="64"/>
      <c r="C155716" s="80"/>
      <c r="D155716" s="81"/>
      <c r="E155716" s="79"/>
      <c r="F155716" s="78"/>
      <c r="G155716" s="82"/>
      <c r="H155716" s="82"/>
      <c r="I155716" s="11"/>
    </row>
    <row r="155718" spans="1:9" s="4" customFormat="1" x14ac:dyDescent="0.2">
      <c r="A155718" s="25"/>
      <c r="B155718" s="64"/>
      <c r="C155718" s="80"/>
      <c r="D155718" s="81"/>
      <c r="E155718" s="79"/>
      <c r="F155718" s="78"/>
      <c r="G155718" s="82"/>
      <c r="H155718" s="82"/>
      <c r="I155718" s="11"/>
    </row>
    <row r="155724" spans="1:9" s="4" customFormat="1" x14ac:dyDescent="0.2">
      <c r="A155724" s="25"/>
      <c r="B155724" s="64"/>
      <c r="C155724" s="80"/>
      <c r="D155724" s="81"/>
      <c r="E155724" s="79"/>
      <c r="F155724" s="78"/>
      <c r="G155724" s="82"/>
      <c r="H155724" s="82"/>
      <c r="I155724" s="11"/>
    </row>
    <row r="155728" spans="1:9" s="4" customFormat="1" x14ac:dyDescent="0.2">
      <c r="A155728" s="25"/>
      <c r="B155728" s="64"/>
      <c r="C155728" s="80"/>
      <c r="D155728" s="81"/>
      <c r="E155728" s="79"/>
      <c r="F155728" s="78"/>
      <c r="G155728" s="82"/>
      <c r="H155728" s="82"/>
      <c r="I155728" s="11"/>
    </row>
    <row r="155732" spans="1:9" s="4" customFormat="1" x14ac:dyDescent="0.2">
      <c r="A155732" s="25"/>
      <c r="B155732" s="64"/>
      <c r="C155732" s="80"/>
      <c r="D155732" s="81"/>
      <c r="E155732" s="79"/>
      <c r="F155732" s="78"/>
      <c r="G155732" s="82"/>
      <c r="H155732" s="82"/>
      <c r="I155732" s="11"/>
    </row>
    <row r="155734" spans="1:9" s="4" customFormat="1" x14ac:dyDescent="0.2">
      <c r="A155734" s="25"/>
      <c r="B155734" s="64"/>
      <c r="C155734" s="80"/>
      <c r="D155734" s="81"/>
      <c r="E155734" s="79"/>
      <c r="F155734" s="78"/>
      <c r="G155734" s="82"/>
      <c r="H155734" s="82"/>
      <c r="I155734" s="11"/>
    </row>
    <row r="155740" spans="1:9" s="4" customFormat="1" x14ac:dyDescent="0.2">
      <c r="A155740" s="25"/>
      <c r="B155740" s="64"/>
      <c r="C155740" s="80"/>
      <c r="D155740" s="81"/>
      <c r="E155740" s="79"/>
      <c r="F155740" s="78"/>
      <c r="G155740" s="82"/>
      <c r="H155740" s="82"/>
      <c r="I155740" s="11"/>
    </row>
    <row r="155744" spans="1:9" s="4" customFormat="1" x14ac:dyDescent="0.2">
      <c r="A155744" s="25"/>
      <c r="B155744" s="64"/>
      <c r="C155744" s="80"/>
      <c r="D155744" s="81"/>
      <c r="E155744" s="79"/>
      <c r="F155744" s="78"/>
      <c r="G155744" s="82"/>
      <c r="H155744" s="82"/>
      <c r="I155744" s="11"/>
    </row>
    <row r="155748" spans="1:9" s="4" customFormat="1" x14ac:dyDescent="0.2">
      <c r="A155748" s="25"/>
      <c r="B155748" s="64"/>
      <c r="C155748" s="80"/>
      <c r="D155748" s="81"/>
      <c r="E155748" s="79"/>
      <c r="F155748" s="78"/>
      <c r="G155748" s="82"/>
      <c r="H155748" s="82"/>
      <c r="I155748" s="11"/>
    </row>
    <row r="155750" spans="1:9" s="4" customFormat="1" x14ac:dyDescent="0.2">
      <c r="A155750" s="25"/>
      <c r="B155750" s="64"/>
      <c r="C155750" s="80"/>
      <c r="D155750" s="81"/>
      <c r="E155750" s="79"/>
      <c r="F155750" s="78"/>
      <c r="G155750" s="82"/>
      <c r="H155750" s="82"/>
      <c r="I155750" s="11"/>
    </row>
    <row r="155756" spans="1:9" s="4" customFormat="1" x14ac:dyDescent="0.2">
      <c r="A155756" s="25"/>
      <c r="B155756" s="64"/>
      <c r="C155756" s="80"/>
      <c r="D155756" s="81"/>
      <c r="E155756" s="79"/>
      <c r="F155756" s="78"/>
      <c r="G155756" s="82"/>
      <c r="H155756" s="82"/>
      <c r="I155756" s="11"/>
    </row>
    <row r="155760" spans="1:9" s="4" customFormat="1" x14ac:dyDescent="0.2">
      <c r="A155760" s="25"/>
      <c r="B155760" s="64"/>
      <c r="C155760" s="80"/>
      <c r="D155760" s="81"/>
      <c r="E155760" s="79"/>
      <c r="F155760" s="78"/>
      <c r="G155760" s="82"/>
      <c r="H155760" s="82"/>
      <c r="I155760" s="11"/>
    </row>
    <row r="155764" spans="1:9" s="4" customFormat="1" x14ac:dyDescent="0.2">
      <c r="A155764" s="25"/>
      <c r="B155764" s="64"/>
      <c r="C155764" s="80"/>
      <c r="D155764" s="81"/>
      <c r="E155764" s="79"/>
      <c r="F155764" s="78"/>
      <c r="G155764" s="82"/>
      <c r="H155764" s="82"/>
      <c r="I155764" s="11"/>
    </row>
    <row r="155766" spans="1:9" s="4" customFormat="1" x14ac:dyDescent="0.2">
      <c r="A155766" s="25"/>
      <c r="B155766" s="64"/>
      <c r="C155766" s="80"/>
      <c r="D155766" s="81"/>
      <c r="E155766" s="79"/>
      <c r="F155766" s="78"/>
      <c r="G155766" s="82"/>
      <c r="H155766" s="82"/>
      <c r="I155766" s="11"/>
    </row>
    <row r="155772" spans="1:9" s="4" customFormat="1" x14ac:dyDescent="0.2">
      <c r="A155772" s="25"/>
      <c r="B155772" s="64"/>
      <c r="C155772" s="80"/>
      <c r="D155772" s="81"/>
      <c r="E155772" s="79"/>
      <c r="F155772" s="78"/>
      <c r="G155772" s="82"/>
      <c r="H155772" s="82"/>
      <c r="I155772" s="11"/>
    </row>
    <row r="155776" spans="1:9" s="4" customFormat="1" x14ac:dyDescent="0.2">
      <c r="A155776" s="25"/>
      <c r="B155776" s="64"/>
      <c r="C155776" s="80"/>
      <c r="D155776" s="81"/>
      <c r="E155776" s="79"/>
      <c r="F155776" s="78"/>
      <c r="G155776" s="82"/>
      <c r="H155776" s="82"/>
      <c r="I155776" s="11"/>
    </row>
    <row r="155780" spans="1:9" s="4" customFormat="1" x14ac:dyDescent="0.2">
      <c r="A155780" s="25"/>
      <c r="B155780" s="64"/>
      <c r="C155780" s="80"/>
      <c r="D155780" s="81"/>
      <c r="E155780" s="79"/>
      <c r="F155780" s="78"/>
      <c r="G155780" s="82"/>
      <c r="H155780" s="82"/>
      <c r="I155780" s="11"/>
    </row>
    <row r="155782" spans="1:9" s="4" customFormat="1" x14ac:dyDescent="0.2">
      <c r="A155782" s="25"/>
      <c r="B155782" s="64"/>
      <c r="C155782" s="80"/>
      <c r="D155782" s="81"/>
      <c r="E155782" s="79"/>
      <c r="F155782" s="78"/>
      <c r="G155782" s="82"/>
      <c r="H155782" s="82"/>
      <c r="I155782" s="11"/>
    </row>
    <row r="155788" spans="1:9" s="4" customFormat="1" x14ac:dyDescent="0.2">
      <c r="A155788" s="25"/>
      <c r="B155788" s="64"/>
      <c r="C155788" s="80"/>
      <c r="D155788" s="81"/>
      <c r="E155788" s="79"/>
      <c r="F155788" s="78"/>
      <c r="G155788" s="82"/>
      <c r="H155788" s="82"/>
      <c r="I155788" s="11"/>
    </row>
    <row r="155792" spans="1:9" s="4" customFormat="1" x14ac:dyDescent="0.2">
      <c r="A155792" s="25"/>
      <c r="B155792" s="64"/>
      <c r="C155792" s="80"/>
      <c r="D155792" s="81"/>
      <c r="E155792" s="79"/>
      <c r="F155792" s="78"/>
      <c r="G155792" s="82"/>
      <c r="H155792" s="82"/>
      <c r="I155792" s="11"/>
    </row>
    <row r="155796" spans="1:9" s="4" customFormat="1" x14ac:dyDescent="0.2">
      <c r="A155796" s="25"/>
      <c r="B155796" s="64"/>
      <c r="C155796" s="80"/>
      <c r="D155796" s="81"/>
      <c r="E155796" s="79"/>
      <c r="F155796" s="78"/>
      <c r="G155796" s="82"/>
      <c r="H155796" s="82"/>
      <c r="I155796" s="11"/>
    </row>
    <row r="155798" spans="1:9" s="4" customFormat="1" x14ac:dyDescent="0.2">
      <c r="A155798" s="25"/>
      <c r="B155798" s="64"/>
      <c r="C155798" s="80"/>
      <c r="D155798" s="81"/>
      <c r="E155798" s="79"/>
      <c r="F155798" s="78"/>
      <c r="G155798" s="82"/>
      <c r="H155798" s="82"/>
      <c r="I155798" s="11"/>
    </row>
    <row r="155804" spans="1:9" s="4" customFormat="1" x14ac:dyDescent="0.2">
      <c r="A155804" s="25"/>
      <c r="B155804" s="64"/>
      <c r="C155804" s="80"/>
      <c r="D155804" s="81"/>
      <c r="E155804" s="79"/>
      <c r="F155804" s="78"/>
      <c r="G155804" s="82"/>
      <c r="H155804" s="82"/>
      <c r="I155804" s="11"/>
    </row>
    <row r="155808" spans="1:9" s="4" customFormat="1" x14ac:dyDescent="0.2">
      <c r="A155808" s="25"/>
      <c r="B155808" s="64"/>
      <c r="C155808" s="80"/>
      <c r="D155808" s="81"/>
      <c r="E155808" s="79"/>
      <c r="F155808" s="78"/>
      <c r="G155808" s="82"/>
      <c r="H155808" s="82"/>
      <c r="I155808" s="11"/>
    </row>
    <row r="155812" spans="1:9" s="4" customFormat="1" x14ac:dyDescent="0.2">
      <c r="A155812" s="25"/>
      <c r="B155812" s="64"/>
      <c r="C155812" s="80"/>
      <c r="D155812" s="81"/>
      <c r="E155812" s="79"/>
      <c r="F155812" s="78"/>
      <c r="G155812" s="82"/>
      <c r="H155812" s="82"/>
      <c r="I155812" s="11"/>
    </row>
    <row r="155814" spans="1:9" s="4" customFormat="1" x14ac:dyDescent="0.2">
      <c r="A155814" s="25"/>
      <c r="B155814" s="64"/>
      <c r="C155814" s="80"/>
      <c r="D155814" s="81"/>
      <c r="E155814" s="79"/>
      <c r="F155814" s="78"/>
      <c r="G155814" s="82"/>
      <c r="H155814" s="82"/>
      <c r="I155814" s="11"/>
    </row>
    <row r="155820" spans="1:9" s="4" customFormat="1" x14ac:dyDescent="0.2">
      <c r="A155820" s="25"/>
      <c r="B155820" s="64"/>
      <c r="C155820" s="80"/>
      <c r="D155820" s="81"/>
      <c r="E155820" s="79"/>
      <c r="F155820" s="78"/>
      <c r="G155820" s="82"/>
      <c r="H155820" s="82"/>
      <c r="I155820" s="11"/>
    </row>
    <row r="155824" spans="1:9" s="4" customFormat="1" x14ac:dyDescent="0.2">
      <c r="A155824" s="25"/>
      <c r="B155824" s="64"/>
      <c r="C155824" s="80"/>
      <c r="D155824" s="81"/>
      <c r="E155824" s="79"/>
      <c r="F155824" s="78"/>
      <c r="G155824" s="82"/>
      <c r="H155824" s="82"/>
      <c r="I155824" s="11"/>
    </row>
    <row r="155828" spans="1:9" s="4" customFormat="1" x14ac:dyDescent="0.2">
      <c r="A155828" s="25"/>
      <c r="B155828" s="64"/>
      <c r="C155828" s="80"/>
      <c r="D155828" s="81"/>
      <c r="E155828" s="79"/>
      <c r="F155828" s="78"/>
      <c r="G155828" s="82"/>
      <c r="H155828" s="82"/>
      <c r="I155828" s="11"/>
    </row>
    <row r="155830" spans="1:9" s="4" customFormat="1" x14ac:dyDescent="0.2">
      <c r="A155830" s="25"/>
      <c r="B155830" s="64"/>
      <c r="C155830" s="80"/>
      <c r="D155830" s="81"/>
      <c r="E155830" s="79"/>
      <c r="F155830" s="78"/>
      <c r="G155830" s="82"/>
      <c r="H155830" s="82"/>
      <c r="I155830" s="11"/>
    </row>
    <row r="155836" spans="1:9" s="4" customFormat="1" x14ac:dyDescent="0.2">
      <c r="A155836" s="25"/>
      <c r="B155836" s="64"/>
      <c r="C155836" s="80"/>
      <c r="D155836" s="81"/>
      <c r="E155836" s="79"/>
      <c r="F155836" s="78"/>
      <c r="G155836" s="82"/>
      <c r="H155836" s="82"/>
      <c r="I155836" s="11"/>
    </row>
    <row r="155840" spans="1:9" s="4" customFormat="1" x14ac:dyDescent="0.2">
      <c r="A155840" s="25"/>
      <c r="B155840" s="64"/>
      <c r="C155840" s="80"/>
      <c r="D155840" s="81"/>
      <c r="E155840" s="79"/>
      <c r="F155840" s="78"/>
      <c r="G155840" s="82"/>
      <c r="H155840" s="82"/>
      <c r="I155840" s="11"/>
    </row>
    <row r="155844" spans="1:9" s="4" customFormat="1" x14ac:dyDescent="0.2">
      <c r="A155844" s="25"/>
      <c r="B155844" s="64"/>
      <c r="C155844" s="80"/>
      <c r="D155844" s="81"/>
      <c r="E155844" s="79"/>
      <c r="F155844" s="78"/>
      <c r="G155844" s="82"/>
      <c r="H155844" s="82"/>
      <c r="I155844" s="11"/>
    </row>
    <row r="155846" spans="1:9" s="4" customFormat="1" x14ac:dyDescent="0.2">
      <c r="A155846" s="25"/>
      <c r="B155846" s="64"/>
      <c r="C155846" s="80"/>
      <c r="D155846" s="81"/>
      <c r="E155846" s="79"/>
      <c r="F155846" s="78"/>
      <c r="G155846" s="82"/>
      <c r="H155846" s="82"/>
      <c r="I155846" s="11"/>
    </row>
    <row r="155852" spans="1:9" s="4" customFormat="1" x14ac:dyDescent="0.2">
      <c r="A155852" s="25"/>
      <c r="B155852" s="64"/>
      <c r="C155852" s="80"/>
      <c r="D155852" s="81"/>
      <c r="E155852" s="79"/>
      <c r="F155852" s="78"/>
      <c r="G155852" s="82"/>
      <c r="H155852" s="82"/>
      <c r="I155852" s="11"/>
    </row>
    <row r="155856" spans="1:9" s="4" customFormat="1" x14ac:dyDescent="0.2">
      <c r="A155856" s="25"/>
      <c r="B155856" s="64"/>
      <c r="C155856" s="80"/>
      <c r="D155856" s="81"/>
      <c r="E155856" s="79"/>
      <c r="F155856" s="78"/>
      <c r="G155856" s="82"/>
      <c r="H155856" s="82"/>
      <c r="I155856" s="11"/>
    </row>
    <row r="155860" spans="1:9" s="4" customFormat="1" x14ac:dyDescent="0.2">
      <c r="A155860" s="25"/>
      <c r="B155860" s="64"/>
      <c r="C155860" s="80"/>
      <c r="D155860" s="81"/>
      <c r="E155860" s="79"/>
      <c r="F155860" s="78"/>
      <c r="G155860" s="82"/>
      <c r="H155860" s="82"/>
      <c r="I155860" s="11"/>
    </row>
    <row r="155862" spans="1:9" s="4" customFormat="1" x14ac:dyDescent="0.2">
      <c r="A155862" s="25"/>
      <c r="B155862" s="64"/>
      <c r="C155862" s="80"/>
      <c r="D155862" s="81"/>
      <c r="E155862" s="79"/>
      <c r="F155862" s="78"/>
      <c r="G155862" s="82"/>
      <c r="H155862" s="82"/>
      <c r="I155862" s="11"/>
    </row>
    <row r="155868" spans="1:9" s="4" customFormat="1" x14ac:dyDescent="0.2">
      <c r="A155868" s="25"/>
      <c r="B155868" s="64"/>
      <c r="C155868" s="80"/>
      <c r="D155868" s="81"/>
      <c r="E155868" s="79"/>
      <c r="F155868" s="78"/>
      <c r="G155868" s="82"/>
      <c r="H155868" s="82"/>
      <c r="I155868" s="11"/>
    </row>
    <row r="155872" spans="1:9" s="4" customFormat="1" x14ac:dyDescent="0.2">
      <c r="A155872" s="25"/>
      <c r="B155872" s="64"/>
      <c r="C155872" s="80"/>
      <c r="D155872" s="81"/>
      <c r="E155872" s="79"/>
      <c r="F155872" s="78"/>
      <c r="G155872" s="82"/>
      <c r="H155872" s="82"/>
      <c r="I155872" s="11"/>
    </row>
    <row r="155876" spans="1:9" s="4" customFormat="1" x14ac:dyDescent="0.2">
      <c r="A155876" s="25"/>
      <c r="B155876" s="64"/>
      <c r="C155876" s="80"/>
      <c r="D155876" s="81"/>
      <c r="E155876" s="79"/>
      <c r="F155876" s="78"/>
      <c r="G155876" s="82"/>
      <c r="H155876" s="82"/>
      <c r="I155876" s="11"/>
    </row>
    <row r="155878" spans="1:9" s="4" customFormat="1" x14ac:dyDescent="0.2">
      <c r="A155878" s="25"/>
      <c r="B155878" s="64"/>
      <c r="C155878" s="80"/>
      <c r="D155878" s="81"/>
      <c r="E155878" s="79"/>
      <c r="F155878" s="78"/>
      <c r="G155878" s="82"/>
      <c r="H155878" s="82"/>
      <c r="I155878" s="11"/>
    </row>
    <row r="155884" spans="1:9" s="4" customFormat="1" x14ac:dyDescent="0.2">
      <c r="A155884" s="25"/>
      <c r="B155884" s="64"/>
      <c r="C155884" s="80"/>
      <c r="D155884" s="81"/>
      <c r="E155884" s="79"/>
      <c r="F155884" s="78"/>
      <c r="G155884" s="82"/>
      <c r="H155884" s="82"/>
      <c r="I155884" s="11"/>
    </row>
    <row r="155888" spans="1:9" s="4" customFormat="1" x14ac:dyDescent="0.2">
      <c r="A155888" s="25"/>
      <c r="B155888" s="64"/>
      <c r="C155888" s="80"/>
      <c r="D155888" s="81"/>
      <c r="E155888" s="79"/>
      <c r="F155888" s="78"/>
      <c r="G155888" s="82"/>
      <c r="H155888" s="82"/>
      <c r="I155888" s="11"/>
    </row>
    <row r="155892" spans="1:9" s="4" customFormat="1" x14ac:dyDescent="0.2">
      <c r="A155892" s="25"/>
      <c r="B155892" s="64"/>
      <c r="C155892" s="80"/>
      <c r="D155892" s="81"/>
      <c r="E155892" s="79"/>
      <c r="F155892" s="78"/>
      <c r="G155892" s="82"/>
      <c r="H155892" s="82"/>
      <c r="I155892" s="11"/>
    </row>
    <row r="155894" spans="1:9" s="4" customFormat="1" x14ac:dyDescent="0.2">
      <c r="A155894" s="25"/>
      <c r="B155894" s="64"/>
      <c r="C155894" s="80"/>
      <c r="D155894" s="81"/>
      <c r="E155894" s="79"/>
      <c r="F155894" s="78"/>
      <c r="G155894" s="82"/>
      <c r="H155894" s="82"/>
      <c r="I155894" s="11"/>
    </row>
    <row r="155900" spans="1:9" s="4" customFormat="1" x14ac:dyDescent="0.2">
      <c r="A155900" s="25"/>
      <c r="B155900" s="64"/>
      <c r="C155900" s="80"/>
      <c r="D155900" s="81"/>
      <c r="E155900" s="79"/>
      <c r="F155900" s="78"/>
      <c r="G155900" s="82"/>
      <c r="H155900" s="82"/>
      <c r="I155900" s="11"/>
    </row>
    <row r="155904" spans="1:9" s="4" customFormat="1" x14ac:dyDescent="0.2">
      <c r="A155904" s="25"/>
      <c r="B155904" s="64"/>
      <c r="C155904" s="80"/>
      <c r="D155904" s="81"/>
      <c r="E155904" s="79"/>
      <c r="F155904" s="78"/>
      <c r="G155904" s="82"/>
      <c r="H155904" s="82"/>
      <c r="I155904" s="11"/>
    </row>
    <row r="155908" spans="1:9" s="4" customFormat="1" x14ac:dyDescent="0.2">
      <c r="A155908" s="25"/>
      <c r="B155908" s="64"/>
      <c r="C155908" s="80"/>
      <c r="D155908" s="81"/>
      <c r="E155908" s="79"/>
      <c r="F155908" s="78"/>
      <c r="G155908" s="82"/>
      <c r="H155908" s="82"/>
      <c r="I155908" s="11"/>
    </row>
    <row r="155910" spans="1:9" s="4" customFormat="1" x14ac:dyDescent="0.2">
      <c r="A155910" s="25"/>
      <c r="B155910" s="64"/>
      <c r="C155910" s="80"/>
      <c r="D155910" s="81"/>
      <c r="E155910" s="79"/>
      <c r="F155910" s="78"/>
      <c r="G155910" s="82"/>
      <c r="H155910" s="82"/>
      <c r="I155910" s="11"/>
    </row>
    <row r="155916" spans="1:9" s="4" customFormat="1" x14ac:dyDescent="0.2">
      <c r="A155916" s="25"/>
      <c r="B155916" s="64"/>
      <c r="C155916" s="80"/>
      <c r="D155916" s="81"/>
      <c r="E155916" s="79"/>
      <c r="F155916" s="78"/>
      <c r="G155916" s="82"/>
      <c r="H155916" s="82"/>
      <c r="I155916" s="11"/>
    </row>
    <row r="155920" spans="1:9" s="4" customFormat="1" x14ac:dyDescent="0.2">
      <c r="A155920" s="25"/>
      <c r="B155920" s="64"/>
      <c r="C155920" s="80"/>
      <c r="D155920" s="81"/>
      <c r="E155920" s="79"/>
      <c r="F155920" s="78"/>
      <c r="G155920" s="82"/>
      <c r="H155920" s="82"/>
      <c r="I155920" s="11"/>
    </row>
    <row r="155924" spans="1:9" s="4" customFormat="1" x14ac:dyDescent="0.2">
      <c r="A155924" s="25"/>
      <c r="B155924" s="64"/>
      <c r="C155924" s="80"/>
      <c r="D155924" s="81"/>
      <c r="E155924" s="79"/>
      <c r="F155924" s="78"/>
      <c r="G155924" s="82"/>
      <c r="H155924" s="82"/>
      <c r="I155924" s="11"/>
    </row>
    <row r="155926" spans="1:9" s="4" customFormat="1" x14ac:dyDescent="0.2">
      <c r="A155926" s="25"/>
      <c r="B155926" s="64"/>
      <c r="C155926" s="80"/>
      <c r="D155926" s="81"/>
      <c r="E155926" s="79"/>
      <c r="F155926" s="78"/>
      <c r="G155926" s="82"/>
      <c r="H155926" s="82"/>
      <c r="I155926" s="11"/>
    </row>
    <row r="155932" spans="1:9" s="4" customFormat="1" x14ac:dyDescent="0.2">
      <c r="A155932" s="25"/>
      <c r="B155932" s="64"/>
      <c r="C155932" s="80"/>
      <c r="D155932" s="81"/>
      <c r="E155932" s="79"/>
      <c r="F155932" s="78"/>
      <c r="G155932" s="82"/>
      <c r="H155932" s="82"/>
      <c r="I155932" s="11"/>
    </row>
    <row r="155936" spans="1:9" s="4" customFormat="1" x14ac:dyDescent="0.2">
      <c r="A155936" s="25"/>
      <c r="B155936" s="64"/>
      <c r="C155936" s="80"/>
      <c r="D155936" s="81"/>
      <c r="E155936" s="79"/>
      <c r="F155936" s="78"/>
      <c r="G155936" s="82"/>
      <c r="H155936" s="82"/>
      <c r="I155936" s="11"/>
    </row>
    <row r="155940" spans="1:9" s="4" customFormat="1" x14ac:dyDescent="0.2">
      <c r="A155940" s="25"/>
      <c r="B155940" s="64"/>
      <c r="C155940" s="80"/>
      <c r="D155940" s="81"/>
      <c r="E155940" s="79"/>
      <c r="F155940" s="78"/>
      <c r="G155940" s="82"/>
      <c r="H155940" s="82"/>
      <c r="I155940" s="11"/>
    </row>
    <row r="155942" spans="1:9" s="4" customFormat="1" x14ac:dyDescent="0.2">
      <c r="A155942" s="25"/>
      <c r="B155942" s="64"/>
      <c r="C155942" s="80"/>
      <c r="D155942" s="81"/>
      <c r="E155942" s="79"/>
      <c r="F155942" s="78"/>
      <c r="G155942" s="82"/>
      <c r="H155942" s="82"/>
      <c r="I155942" s="11"/>
    </row>
    <row r="155948" spans="1:9" s="4" customFormat="1" x14ac:dyDescent="0.2">
      <c r="A155948" s="25"/>
      <c r="B155948" s="64"/>
      <c r="C155948" s="80"/>
      <c r="D155948" s="81"/>
      <c r="E155948" s="79"/>
      <c r="F155948" s="78"/>
      <c r="G155948" s="82"/>
      <c r="H155948" s="82"/>
      <c r="I155948" s="11"/>
    </row>
    <row r="155952" spans="1:9" s="4" customFormat="1" x14ac:dyDescent="0.2">
      <c r="A155952" s="25"/>
      <c r="B155952" s="64"/>
      <c r="C155952" s="80"/>
      <c r="D155952" s="81"/>
      <c r="E155952" s="79"/>
      <c r="F155952" s="78"/>
      <c r="G155952" s="82"/>
      <c r="H155952" s="82"/>
      <c r="I155952" s="11"/>
    </row>
    <row r="155956" spans="1:9" s="4" customFormat="1" x14ac:dyDescent="0.2">
      <c r="A155956" s="25"/>
      <c r="B155956" s="64"/>
      <c r="C155956" s="80"/>
      <c r="D155956" s="81"/>
      <c r="E155956" s="79"/>
      <c r="F155956" s="78"/>
      <c r="G155956" s="82"/>
      <c r="H155956" s="82"/>
      <c r="I155956" s="11"/>
    </row>
    <row r="155958" spans="1:9" s="4" customFormat="1" x14ac:dyDescent="0.2">
      <c r="A155958" s="25"/>
      <c r="B155958" s="64"/>
      <c r="C155958" s="80"/>
      <c r="D155958" s="81"/>
      <c r="E155958" s="79"/>
      <c r="F155958" s="78"/>
      <c r="G155958" s="82"/>
      <c r="H155958" s="82"/>
      <c r="I155958" s="11"/>
    </row>
    <row r="155964" spans="1:9" s="4" customFormat="1" x14ac:dyDescent="0.2">
      <c r="A155964" s="25"/>
      <c r="B155964" s="64"/>
      <c r="C155964" s="80"/>
      <c r="D155964" s="81"/>
      <c r="E155964" s="79"/>
      <c r="F155964" s="78"/>
      <c r="G155964" s="82"/>
      <c r="H155964" s="82"/>
      <c r="I155964" s="11"/>
    </row>
    <row r="155968" spans="1:9" s="4" customFormat="1" x14ac:dyDescent="0.2">
      <c r="A155968" s="25"/>
      <c r="B155968" s="64"/>
      <c r="C155968" s="80"/>
      <c r="D155968" s="81"/>
      <c r="E155968" s="79"/>
      <c r="F155968" s="78"/>
      <c r="G155968" s="82"/>
      <c r="H155968" s="82"/>
      <c r="I155968" s="11"/>
    </row>
    <row r="155972" spans="1:9" s="4" customFormat="1" x14ac:dyDescent="0.2">
      <c r="A155972" s="25"/>
      <c r="B155972" s="64"/>
      <c r="C155972" s="80"/>
      <c r="D155972" s="81"/>
      <c r="E155972" s="79"/>
      <c r="F155972" s="78"/>
      <c r="G155972" s="82"/>
      <c r="H155972" s="82"/>
      <c r="I155972" s="11"/>
    </row>
    <row r="155974" spans="1:9" s="4" customFormat="1" x14ac:dyDescent="0.2">
      <c r="A155974" s="25"/>
      <c r="B155974" s="64"/>
      <c r="C155974" s="80"/>
      <c r="D155974" s="81"/>
      <c r="E155974" s="79"/>
      <c r="F155974" s="78"/>
      <c r="G155974" s="82"/>
      <c r="H155974" s="82"/>
      <c r="I155974" s="11"/>
    </row>
    <row r="155980" spans="1:9" s="4" customFormat="1" x14ac:dyDescent="0.2">
      <c r="A155980" s="25"/>
      <c r="B155980" s="64"/>
      <c r="C155980" s="80"/>
      <c r="D155980" s="81"/>
      <c r="E155980" s="79"/>
      <c r="F155980" s="78"/>
      <c r="G155980" s="82"/>
      <c r="H155980" s="82"/>
      <c r="I155980" s="11"/>
    </row>
    <row r="155984" spans="1:9" s="4" customFormat="1" x14ac:dyDescent="0.2">
      <c r="A155984" s="25"/>
      <c r="B155984" s="64"/>
      <c r="C155984" s="80"/>
      <c r="D155984" s="81"/>
      <c r="E155984" s="79"/>
      <c r="F155984" s="78"/>
      <c r="G155984" s="82"/>
      <c r="H155984" s="82"/>
      <c r="I155984" s="11"/>
    </row>
    <row r="155988" spans="1:9" s="4" customFormat="1" x14ac:dyDescent="0.2">
      <c r="A155988" s="25"/>
      <c r="B155988" s="64"/>
      <c r="C155988" s="80"/>
      <c r="D155988" s="81"/>
      <c r="E155988" s="79"/>
      <c r="F155988" s="78"/>
      <c r="G155988" s="82"/>
      <c r="H155988" s="82"/>
      <c r="I155988" s="11"/>
    </row>
    <row r="155990" spans="1:9" s="4" customFormat="1" x14ac:dyDescent="0.2">
      <c r="A155990" s="25"/>
      <c r="B155990" s="64"/>
      <c r="C155990" s="80"/>
      <c r="D155990" s="81"/>
      <c r="E155990" s="79"/>
      <c r="F155990" s="78"/>
      <c r="G155990" s="82"/>
      <c r="H155990" s="82"/>
      <c r="I155990" s="11"/>
    </row>
    <row r="155996" spans="1:9" s="4" customFormat="1" x14ac:dyDescent="0.2">
      <c r="A155996" s="25"/>
      <c r="B155996" s="64"/>
      <c r="C155996" s="80"/>
      <c r="D155996" s="81"/>
      <c r="E155996" s="79"/>
      <c r="F155996" s="78"/>
      <c r="G155996" s="82"/>
      <c r="H155996" s="82"/>
      <c r="I155996" s="11"/>
    </row>
    <row r="156000" spans="1:9" s="4" customFormat="1" x14ac:dyDescent="0.2">
      <c r="A156000" s="25"/>
      <c r="B156000" s="64"/>
      <c r="C156000" s="80"/>
      <c r="D156000" s="81"/>
      <c r="E156000" s="79"/>
      <c r="F156000" s="78"/>
      <c r="G156000" s="82"/>
      <c r="H156000" s="82"/>
      <c r="I156000" s="11"/>
    </row>
    <row r="156004" spans="1:9" s="4" customFormat="1" x14ac:dyDescent="0.2">
      <c r="A156004" s="25"/>
      <c r="B156004" s="64"/>
      <c r="C156004" s="80"/>
      <c r="D156004" s="81"/>
      <c r="E156004" s="79"/>
      <c r="F156004" s="78"/>
      <c r="G156004" s="82"/>
      <c r="H156004" s="82"/>
      <c r="I156004" s="11"/>
    </row>
    <row r="156006" spans="1:9" s="4" customFormat="1" x14ac:dyDescent="0.2">
      <c r="A156006" s="25"/>
      <c r="B156006" s="64"/>
      <c r="C156006" s="80"/>
      <c r="D156006" s="81"/>
      <c r="E156006" s="79"/>
      <c r="F156006" s="78"/>
      <c r="G156006" s="82"/>
      <c r="H156006" s="82"/>
      <c r="I156006" s="11"/>
    </row>
    <row r="156012" spans="1:9" s="4" customFormat="1" x14ac:dyDescent="0.2">
      <c r="A156012" s="25"/>
      <c r="B156012" s="64"/>
      <c r="C156012" s="80"/>
      <c r="D156012" s="81"/>
      <c r="E156012" s="79"/>
      <c r="F156012" s="78"/>
      <c r="G156012" s="82"/>
      <c r="H156012" s="82"/>
      <c r="I156012" s="11"/>
    </row>
    <row r="156016" spans="1:9" s="4" customFormat="1" x14ac:dyDescent="0.2">
      <c r="A156016" s="25"/>
      <c r="B156016" s="64"/>
      <c r="C156016" s="80"/>
      <c r="D156016" s="81"/>
      <c r="E156016" s="79"/>
      <c r="F156016" s="78"/>
      <c r="G156016" s="82"/>
      <c r="H156016" s="82"/>
      <c r="I156016" s="11"/>
    </row>
    <row r="156020" spans="1:9" s="4" customFormat="1" x14ac:dyDescent="0.2">
      <c r="A156020" s="25"/>
      <c r="B156020" s="64"/>
      <c r="C156020" s="80"/>
      <c r="D156020" s="81"/>
      <c r="E156020" s="79"/>
      <c r="F156020" s="78"/>
      <c r="G156020" s="82"/>
      <c r="H156020" s="82"/>
      <c r="I156020" s="11"/>
    </row>
    <row r="156022" spans="1:9" s="4" customFormat="1" x14ac:dyDescent="0.2">
      <c r="A156022" s="25"/>
      <c r="B156022" s="64"/>
      <c r="C156022" s="80"/>
      <c r="D156022" s="81"/>
      <c r="E156022" s="79"/>
      <c r="F156022" s="78"/>
      <c r="G156022" s="82"/>
      <c r="H156022" s="82"/>
      <c r="I156022" s="11"/>
    </row>
    <row r="156028" spans="1:9" s="4" customFormat="1" x14ac:dyDescent="0.2">
      <c r="A156028" s="25"/>
      <c r="B156028" s="64"/>
      <c r="C156028" s="80"/>
      <c r="D156028" s="81"/>
      <c r="E156028" s="79"/>
      <c r="F156028" s="78"/>
      <c r="G156028" s="82"/>
      <c r="H156028" s="82"/>
      <c r="I156028" s="11"/>
    </row>
    <row r="156032" spans="1:9" s="4" customFormat="1" x14ac:dyDescent="0.2">
      <c r="A156032" s="25"/>
      <c r="B156032" s="64"/>
      <c r="C156032" s="80"/>
      <c r="D156032" s="81"/>
      <c r="E156032" s="79"/>
      <c r="F156032" s="78"/>
      <c r="G156032" s="82"/>
      <c r="H156032" s="82"/>
      <c r="I156032" s="11"/>
    </row>
    <row r="156036" spans="1:9" s="4" customFormat="1" x14ac:dyDescent="0.2">
      <c r="A156036" s="25"/>
      <c r="B156036" s="64"/>
      <c r="C156036" s="80"/>
      <c r="D156036" s="81"/>
      <c r="E156036" s="79"/>
      <c r="F156036" s="78"/>
      <c r="G156036" s="82"/>
      <c r="H156036" s="82"/>
      <c r="I156036" s="11"/>
    </row>
    <row r="156038" spans="1:9" s="4" customFormat="1" x14ac:dyDescent="0.2">
      <c r="A156038" s="25"/>
      <c r="B156038" s="64"/>
      <c r="C156038" s="80"/>
      <c r="D156038" s="81"/>
      <c r="E156038" s="79"/>
      <c r="F156038" s="78"/>
      <c r="G156038" s="82"/>
      <c r="H156038" s="82"/>
      <c r="I156038" s="11"/>
    </row>
    <row r="156044" spans="1:9" s="4" customFormat="1" x14ac:dyDescent="0.2">
      <c r="A156044" s="25"/>
      <c r="B156044" s="64"/>
      <c r="C156044" s="80"/>
      <c r="D156044" s="81"/>
      <c r="E156044" s="79"/>
      <c r="F156044" s="78"/>
      <c r="G156044" s="82"/>
      <c r="H156044" s="82"/>
      <c r="I156044" s="11"/>
    </row>
    <row r="156048" spans="1:9" s="4" customFormat="1" x14ac:dyDescent="0.2">
      <c r="A156048" s="25"/>
      <c r="B156048" s="64"/>
      <c r="C156048" s="80"/>
      <c r="D156048" s="81"/>
      <c r="E156048" s="79"/>
      <c r="F156048" s="78"/>
      <c r="G156048" s="82"/>
      <c r="H156048" s="82"/>
      <c r="I156048" s="11"/>
    </row>
    <row r="156052" spans="1:9" s="4" customFormat="1" x14ac:dyDescent="0.2">
      <c r="A156052" s="25"/>
      <c r="B156052" s="64"/>
      <c r="C156052" s="80"/>
      <c r="D156052" s="81"/>
      <c r="E156052" s="79"/>
      <c r="F156052" s="78"/>
      <c r="G156052" s="82"/>
      <c r="H156052" s="82"/>
      <c r="I156052" s="11"/>
    </row>
    <row r="156054" spans="1:9" s="4" customFormat="1" x14ac:dyDescent="0.2">
      <c r="A156054" s="25"/>
      <c r="B156054" s="64"/>
      <c r="C156054" s="80"/>
      <c r="D156054" s="81"/>
      <c r="E156054" s="79"/>
      <c r="F156054" s="78"/>
      <c r="G156054" s="82"/>
      <c r="H156054" s="82"/>
      <c r="I156054" s="11"/>
    </row>
    <row r="156060" spans="1:9" s="4" customFormat="1" x14ac:dyDescent="0.2">
      <c r="A156060" s="25"/>
      <c r="B156060" s="64"/>
      <c r="C156060" s="80"/>
      <c r="D156060" s="81"/>
      <c r="E156060" s="79"/>
      <c r="F156060" s="78"/>
      <c r="G156060" s="82"/>
      <c r="H156060" s="82"/>
      <c r="I156060" s="11"/>
    </row>
    <row r="156064" spans="1:9" s="4" customFormat="1" x14ac:dyDescent="0.2">
      <c r="A156064" s="25"/>
      <c r="B156064" s="64"/>
      <c r="C156064" s="80"/>
      <c r="D156064" s="81"/>
      <c r="E156064" s="79"/>
      <c r="F156064" s="78"/>
      <c r="G156064" s="82"/>
      <c r="H156064" s="82"/>
      <c r="I156064" s="11"/>
    </row>
    <row r="156068" spans="1:9" s="4" customFormat="1" x14ac:dyDescent="0.2">
      <c r="A156068" s="25"/>
      <c r="B156068" s="64"/>
      <c r="C156068" s="80"/>
      <c r="D156068" s="81"/>
      <c r="E156068" s="79"/>
      <c r="F156068" s="78"/>
      <c r="G156068" s="82"/>
      <c r="H156068" s="82"/>
      <c r="I156068" s="11"/>
    </row>
    <row r="156070" spans="1:9" s="4" customFormat="1" x14ac:dyDescent="0.2">
      <c r="A156070" s="25"/>
      <c r="B156070" s="64"/>
      <c r="C156070" s="80"/>
      <c r="D156070" s="81"/>
      <c r="E156070" s="79"/>
      <c r="F156070" s="78"/>
      <c r="G156070" s="82"/>
      <c r="H156070" s="82"/>
      <c r="I156070" s="11"/>
    </row>
    <row r="156076" spans="1:9" s="4" customFormat="1" x14ac:dyDescent="0.2">
      <c r="A156076" s="25"/>
      <c r="B156076" s="64"/>
      <c r="C156076" s="80"/>
      <c r="D156076" s="81"/>
      <c r="E156076" s="79"/>
      <c r="F156076" s="78"/>
      <c r="G156076" s="82"/>
      <c r="H156076" s="82"/>
      <c r="I156076" s="11"/>
    </row>
    <row r="156080" spans="1:9" s="4" customFormat="1" x14ac:dyDescent="0.2">
      <c r="A156080" s="25"/>
      <c r="B156080" s="64"/>
      <c r="C156080" s="80"/>
      <c r="D156080" s="81"/>
      <c r="E156080" s="79"/>
      <c r="F156080" s="78"/>
      <c r="G156080" s="82"/>
      <c r="H156080" s="82"/>
      <c r="I156080" s="11"/>
    </row>
    <row r="156084" spans="1:9" s="4" customFormat="1" x14ac:dyDescent="0.2">
      <c r="A156084" s="25"/>
      <c r="B156084" s="64"/>
      <c r="C156084" s="80"/>
      <c r="D156084" s="81"/>
      <c r="E156084" s="79"/>
      <c r="F156084" s="78"/>
      <c r="G156084" s="82"/>
      <c r="H156084" s="82"/>
      <c r="I156084" s="11"/>
    </row>
    <row r="156086" spans="1:9" s="4" customFormat="1" x14ac:dyDescent="0.2">
      <c r="A156086" s="25"/>
      <c r="B156086" s="64"/>
      <c r="C156086" s="80"/>
      <c r="D156086" s="81"/>
      <c r="E156086" s="79"/>
      <c r="F156086" s="78"/>
      <c r="G156086" s="82"/>
      <c r="H156086" s="82"/>
      <c r="I156086" s="11"/>
    </row>
    <row r="156092" spans="1:9" s="4" customFormat="1" x14ac:dyDescent="0.2">
      <c r="A156092" s="25"/>
      <c r="B156092" s="64"/>
      <c r="C156092" s="80"/>
      <c r="D156092" s="81"/>
      <c r="E156092" s="79"/>
      <c r="F156092" s="78"/>
      <c r="G156092" s="82"/>
      <c r="H156092" s="82"/>
      <c r="I156092" s="11"/>
    </row>
    <row r="156096" spans="1:9" s="4" customFormat="1" x14ac:dyDescent="0.2">
      <c r="A156096" s="25"/>
      <c r="B156096" s="64"/>
      <c r="C156096" s="80"/>
      <c r="D156096" s="81"/>
      <c r="E156096" s="79"/>
      <c r="F156096" s="78"/>
      <c r="G156096" s="82"/>
      <c r="H156096" s="82"/>
      <c r="I156096" s="11"/>
    </row>
    <row r="156100" spans="1:9" s="4" customFormat="1" x14ac:dyDescent="0.2">
      <c r="A156100" s="25"/>
      <c r="B156100" s="64"/>
      <c r="C156100" s="80"/>
      <c r="D156100" s="81"/>
      <c r="E156100" s="79"/>
      <c r="F156100" s="78"/>
      <c r="G156100" s="82"/>
      <c r="H156100" s="82"/>
      <c r="I156100" s="11"/>
    </row>
    <row r="156102" spans="1:9" s="4" customFormat="1" x14ac:dyDescent="0.2">
      <c r="A156102" s="25"/>
      <c r="B156102" s="64"/>
      <c r="C156102" s="80"/>
      <c r="D156102" s="81"/>
      <c r="E156102" s="79"/>
      <c r="F156102" s="78"/>
      <c r="G156102" s="82"/>
      <c r="H156102" s="82"/>
      <c r="I156102" s="11"/>
    </row>
    <row r="156108" spans="1:9" s="4" customFormat="1" x14ac:dyDescent="0.2">
      <c r="A156108" s="25"/>
      <c r="B156108" s="64"/>
      <c r="C156108" s="80"/>
      <c r="D156108" s="81"/>
      <c r="E156108" s="79"/>
      <c r="F156108" s="78"/>
      <c r="G156108" s="82"/>
      <c r="H156108" s="82"/>
      <c r="I156108" s="11"/>
    </row>
    <row r="156112" spans="1:9" s="4" customFormat="1" x14ac:dyDescent="0.2">
      <c r="A156112" s="25"/>
      <c r="B156112" s="64"/>
      <c r="C156112" s="80"/>
      <c r="D156112" s="81"/>
      <c r="E156112" s="79"/>
      <c r="F156112" s="78"/>
      <c r="G156112" s="82"/>
      <c r="H156112" s="82"/>
      <c r="I156112" s="11"/>
    </row>
    <row r="156116" spans="1:9" s="4" customFormat="1" x14ac:dyDescent="0.2">
      <c r="A156116" s="25"/>
      <c r="B156116" s="64"/>
      <c r="C156116" s="80"/>
      <c r="D156116" s="81"/>
      <c r="E156116" s="79"/>
      <c r="F156116" s="78"/>
      <c r="G156116" s="82"/>
      <c r="H156116" s="82"/>
      <c r="I156116" s="11"/>
    </row>
    <row r="156118" spans="1:9" s="4" customFormat="1" x14ac:dyDescent="0.2">
      <c r="A156118" s="25"/>
      <c r="B156118" s="64"/>
      <c r="C156118" s="80"/>
      <c r="D156118" s="81"/>
      <c r="E156118" s="79"/>
      <c r="F156118" s="78"/>
      <c r="G156118" s="82"/>
      <c r="H156118" s="82"/>
      <c r="I156118" s="11"/>
    </row>
    <row r="156124" spans="1:9" s="4" customFormat="1" x14ac:dyDescent="0.2">
      <c r="A156124" s="25"/>
      <c r="B156124" s="64"/>
      <c r="C156124" s="80"/>
      <c r="D156124" s="81"/>
      <c r="E156124" s="79"/>
      <c r="F156124" s="78"/>
      <c r="G156124" s="82"/>
      <c r="H156124" s="82"/>
      <c r="I156124" s="11"/>
    </row>
    <row r="156128" spans="1:9" s="4" customFormat="1" x14ac:dyDescent="0.2">
      <c r="A156128" s="25"/>
      <c r="B156128" s="64"/>
      <c r="C156128" s="80"/>
      <c r="D156128" s="81"/>
      <c r="E156128" s="79"/>
      <c r="F156128" s="78"/>
      <c r="G156128" s="82"/>
      <c r="H156128" s="82"/>
      <c r="I156128" s="11"/>
    </row>
    <row r="156132" spans="1:9" s="4" customFormat="1" x14ac:dyDescent="0.2">
      <c r="A156132" s="25"/>
      <c r="B156132" s="64"/>
      <c r="C156132" s="80"/>
      <c r="D156132" s="81"/>
      <c r="E156132" s="79"/>
      <c r="F156132" s="78"/>
      <c r="G156132" s="82"/>
      <c r="H156132" s="82"/>
      <c r="I156132" s="11"/>
    </row>
    <row r="156134" spans="1:9" s="4" customFormat="1" x14ac:dyDescent="0.2">
      <c r="A156134" s="25"/>
      <c r="B156134" s="64"/>
      <c r="C156134" s="80"/>
      <c r="D156134" s="81"/>
      <c r="E156134" s="79"/>
      <c r="F156134" s="78"/>
      <c r="G156134" s="82"/>
      <c r="H156134" s="82"/>
      <c r="I156134" s="11"/>
    </row>
    <row r="156140" spans="1:9" s="4" customFormat="1" x14ac:dyDescent="0.2">
      <c r="A156140" s="25"/>
      <c r="B156140" s="64"/>
      <c r="C156140" s="80"/>
      <c r="D156140" s="81"/>
      <c r="E156140" s="79"/>
      <c r="F156140" s="78"/>
      <c r="G156140" s="82"/>
      <c r="H156140" s="82"/>
      <c r="I156140" s="11"/>
    </row>
    <row r="156144" spans="1:9" s="4" customFormat="1" x14ac:dyDescent="0.2">
      <c r="A156144" s="25"/>
      <c r="B156144" s="64"/>
      <c r="C156144" s="80"/>
      <c r="D156144" s="81"/>
      <c r="E156144" s="79"/>
      <c r="F156144" s="78"/>
      <c r="G156144" s="82"/>
      <c r="H156144" s="82"/>
      <c r="I156144" s="11"/>
    </row>
    <row r="156148" spans="1:9" s="4" customFormat="1" x14ac:dyDescent="0.2">
      <c r="A156148" s="25"/>
      <c r="B156148" s="64"/>
      <c r="C156148" s="80"/>
      <c r="D156148" s="81"/>
      <c r="E156148" s="79"/>
      <c r="F156148" s="78"/>
      <c r="G156148" s="82"/>
      <c r="H156148" s="82"/>
      <c r="I156148" s="11"/>
    </row>
    <row r="156150" spans="1:9" s="4" customFormat="1" x14ac:dyDescent="0.2">
      <c r="A156150" s="25"/>
      <c r="B156150" s="64"/>
      <c r="C156150" s="80"/>
      <c r="D156150" s="81"/>
      <c r="E156150" s="79"/>
      <c r="F156150" s="78"/>
      <c r="G156150" s="82"/>
      <c r="H156150" s="82"/>
      <c r="I156150" s="11"/>
    </row>
    <row r="156156" spans="1:9" s="4" customFormat="1" x14ac:dyDescent="0.2">
      <c r="A156156" s="25"/>
      <c r="B156156" s="64"/>
      <c r="C156156" s="80"/>
      <c r="D156156" s="81"/>
      <c r="E156156" s="79"/>
      <c r="F156156" s="78"/>
      <c r="G156156" s="82"/>
      <c r="H156156" s="82"/>
      <c r="I156156" s="11"/>
    </row>
    <row r="156160" spans="1:9" s="4" customFormat="1" x14ac:dyDescent="0.2">
      <c r="A156160" s="25"/>
      <c r="B156160" s="64"/>
      <c r="C156160" s="80"/>
      <c r="D156160" s="81"/>
      <c r="E156160" s="79"/>
      <c r="F156160" s="78"/>
      <c r="G156160" s="82"/>
      <c r="H156160" s="82"/>
      <c r="I156160" s="11"/>
    </row>
    <row r="156164" spans="1:9" s="4" customFormat="1" x14ac:dyDescent="0.2">
      <c r="A156164" s="25"/>
      <c r="B156164" s="64"/>
      <c r="C156164" s="80"/>
      <c r="D156164" s="81"/>
      <c r="E156164" s="79"/>
      <c r="F156164" s="78"/>
      <c r="G156164" s="82"/>
      <c r="H156164" s="82"/>
      <c r="I156164" s="11"/>
    </row>
    <row r="156166" spans="1:9" s="4" customFormat="1" x14ac:dyDescent="0.2">
      <c r="A156166" s="25"/>
      <c r="B156166" s="64"/>
      <c r="C156166" s="80"/>
      <c r="D156166" s="81"/>
      <c r="E156166" s="79"/>
      <c r="F156166" s="78"/>
      <c r="G156166" s="82"/>
      <c r="H156166" s="82"/>
      <c r="I156166" s="11"/>
    </row>
    <row r="156172" spans="1:9" s="4" customFormat="1" x14ac:dyDescent="0.2">
      <c r="A156172" s="25"/>
      <c r="B156172" s="64"/>
      <c r="C156172" s="80"/>
      <c r="D156172" s="81"/>
      <c r="E156172" s="79"/>
      <c r="F156172" s="78"/>
      <c r="G156172" s="82"/>
      <c r="H156172" s="82"/>
      <c r="I156172" s="11"/>
    </row>
    <row r="156176" spans="1:9" s="4" customFormat="1" x14ac:dyDescent="0.2">
      <c r="A156176" s="25"/>
      <c r="B156176" s="64"/>
      <c r="C156176" s="80"/>
      <c r="D156176" s="81"/>
      <c r="E156176" s="79"/>
      <c r="F156176" s="78"/>
      <c r="G156176" s="82"/>
      <c r="H156176" s="82"/>
      <c r="I156176" s="11"/>
    </row>
    <row r="156180" spans="1:9" s="4" customFormat="1" x14ac:dyDescent="0.2">
      <c r="A156180" s="25"/>
      <c r="B156180" s="64"/>
      <c r="C156180" s="80"/>
      <c r="D156180" s="81"/>
      <c r="E156180" s="79"/>
      <c r="F156180" s="78"/>
      <c r="G156180" s="82"/>
      <c r="H156180" s="82"/>
      <c r="I156180" s="11"/>
    </row>
    <row r="156182" spans="1:9" s="4" customFormat="1" x14ac:dyDescent="0.2">
      <c r="A156182" s="25"/>
      <c r="B156182" s="64"/>
      <c r="C156182" s="80"/>
      <c r="D156182" s="81"/>
      <c r="E156182" s="79"/>
      <c r="F156182" s="78"/>
      <c r="G156182" s="82"/>
      <c r="H156182" s="82"/>
      <c r="I156182" s="11"/>
    </row>
    <row r="156188" spans="1:9" s="4" customFormat="1" x14ac:dyDescent="0.2">
      <c r="A156188" s="25"/>
      <c r="B156188" s="64"/>
      <c r="C156188" s="80"/>
      <c r="D156188" s="81"/>
      <c r="E156188" s="79"/>
      <c r="F156188" s="78"/>
      <c r="G156188" s="82"/>
      <c r="H156188" s="82"/>
      <c r="I156188" s="11"/>
    </row>
    <row r="156192" spans="1:9" s="4" customFormat="1" x14ac:dyDescent="0.2">
      <c r="A156192" s="25"/>
      <c r="B156192" s="64"/>
      <c r="C156192" s="80"/>
      <c r="D156192" s="81"/>
      <c r="E156192" s="79"/>
      <c r="F156192" s="78"/>
      <c r="G156192" s="82"/>
      <c r="H156192" s="82"/>
      <c r="I156192" s="11"/>
    </row>
    <row r="156196" spans="1:9" s="4" customFormat="1" x14ac:dyDescent="0.2">
      <c r="A156196" s="25"/>
      <c r="B156196" s="64"/>
      <c r="C156196" s="80"/>
      <c r="D156196" s="81"/>
      <c r="E156196" s="79"/>
      <c r="F156196" s="78"/>
      <c r="G156196" s="82"/>
      <c r="H156196" s="82"/>
      <c r="I156196" s="11"/>
    </row>
    <row r="156198" spans="1:9" s="4" customFormat="1" x14ac:dyDescent="0.2">
      <c r="A156198" s="25"/>
      <c r="B156198" s="64"/>
      <c r="C156198" s="80"/>
      <c r="D156198" s="81"/>
      <c r="E156198" s="79"/>
      <c r="F156198" s="78"/>
      <c r="G156198" s="82"/>
      <c r="H156198" s="82"/>
      <c r="I156198" s="11"/>
    </row>
    <row r="156204" spans="1:9" s="4" customFormat="1" x14ac:dyDescent="0.2">
      <c r="A156204" s="25"/>
      <c r="B156204" s="64"/>
      <c r="C156204" s="80"/>
      <c r="D156204" s="81"/>
      <c r="E156204" s="79"/>
      <c r="F156204" s="78"/>
      <c r="G156204" s="82"/>
      <c r="H156204" s="82"/>
      <c r="I156204" s="11"/>
    </row>
    <row r="156208" spans="1:9" s="4" customFormat="1" x14ac:dyDescent="0.2">
      <c r="A156208" s="25"/>
      <c r="B156208" s="64"/>
      <c r="C156208" s="80"/>
      <c r="D156208" s="81"/>
      <c r="E156208" s="79"/>
      <c r="F156208" s="78"/>
      <c r="G156208" s="82"/>
      <c r="H156208" s="82"/>
      <c r="I156208" s="11"/>
    </row>
    <row r="156212" spans="1:9" s="4" customFormat="1" x14ac:dyDescent="0.2">
      <c r="A156212" s="25"/>
      <c r="B156212" s="64"/>
      <c r="C156212" s="80"/>
      <c r="D156212" s="81"/>
      <c r="E156212" s="79"/>
      <c r="F156212" s="78"/>
      <c r="G156212" s="82"/>
      <c r="H156212" s="82"/>
      <c r="I156212" s="11"/>
    </row>
    <row r="156214" spans="1:9" s="4" customFormat="1" x14ac:dyDescent="0.2">
      <c r="A156214" s="25"/>
      <c r="B156214" s="64"/>
      <c r="C156214" s="80"/>
      <c r="D156214" s="81"/>
      <c r="E156214" s="79"/>
      <c r="F156214" s="78"/>
      <c r="G156214" s="82"/>
      <c r="H156214" s="82"/>
      <c r="I156214" s="11"/>
    </row>
    <row r="156220" spans="1:9" s="4" customFormat="1" x14ac:dyDescent="0.2">
      <c r="A156220" s="25"/>
      <c r="B156220" s="64"/>
      <c r="C156220" s="80"/>
      <c r="D156220" s="81"/>
      <c r="E156220" s="79"/>
      <c r="F156220" s="78"/>
      <c r="G156220" s="82"/>
      <c r="H156220" s="82"/>
      <c r="I156220" s="11"/>
    </row>
    <row r="156224" spans="1:9" s="4" customFormat="1" x14ac:dyDescent="0.2">
      <c r="A156224" s="25"/>
      <c r="B156224" s="64"/>
      <c r="C156224" s="80"/>
      <c r="D156224" s="81"/>
      <c r="E156224" s="79"/>
      <c r="F156224" s="78"/>
      <c r="G156224" s="82"/>
      <c r="H156224" s="82"/>
      <c r="I156224" s="11"/>
    </row>
    <row r="156228" spans="1:9" s="4" customFormat="1" x14ac:dyDescent="0.2">
      <c r="A156228" s="25"/>
      <c r="B156228" s="64"/>
      <c r="C156228" s="80"/>
      <c r="D156228" s="81"/>
      <c r="E156228" s="79"/>
      <c r="F156228" s="78"/>
      <c r="G156228" s="82"/>
      <c r="H156228" s="82"/>
      <c r="I156228" s="11"/>
    </row>
    <row r="156230" spans="1:9" s="4" customFormat="1" x14ac:dyDescent="0.2">
      <c r="A156230" s="25"/>
      <c r="B156230" s="64"/>
      <c r="C156230" s="80"/>
      <c r="D156230" s="81"/>
      <c r="E156230" s="79"/>
      <c r="F156230" s="78"/>
      <c r="G156230" s="82"/>
      <c r="H156230" s="82"/>
      <c r="I156230" s="11"/>
    </row>
    <row r="156236" spans="1:9" s="4" customFormat="1" x14ac:dyDescent="0.2">
      <c r="A156236" s="25"/>
      <c r="B156236" s="64"/>
      <c r="C156236" s="80"/>
      <c r="D156236" s="81"/>
      <c r="E156236" s="79"/>
      <c r="F156236" s="78"/>
      <c r="G156236" s="82"/>
      <c r="H156236" s="82"/>
      <c r="I156236" s="11"/>
    </row>
    <row r="156240" spans="1:9" s="4" customFormat="1" x14ac:dyDescent="0.2">
      <c r="A156240" s="25"/>
      <c r="B156240" s="64"/>
      <c r="C156240" s="80"/>
      <c r="D156240" s="81"/>
      <c r="E156240" s="79"/>
      <c r="F156240" s="78"/>
      <c r="G156240" s="82"/>
      <c r="H156240" s="82"/>
      <c r="I156240" s="11"/>
    </row>
    <row r="156244" spans="1:9" s="4" customFormat="1" x14ac:dyDescent="0.2">
      <c r="A156244" s="25"/>
      <c r="B156244" s="64"/>
      <c r="C156244" s="80"/>
      <c r="D156244" s="81"/>
      <c r="E156244" s="79"/>
      <c r="F156244" s="78"/>
      <c r="G156244" s="82"/>
      <c r="H156244" s="82"/>
      <c r="I156244" s="11"/>
    </row>
    <row r="156246" spans="1:9" s="4" customFormat="1" x14ac:dyDescent="0.2">
      <c r="A156246" s="25"/>
      <c r="B156246" s="64"/>
      <c r="C156246" s="80"/>
      <c r="D156246" s="81"/>
      <c r="E156246" s="79"/>
      <c r="F156246" s="78"/>
      <c r="G156246" s="82"/>
      <c r="H156246" s="82"/>
      <c r="I156246" s="11"/>
    </row>
    <row r="156252" spans="1:9" s="4" customFormat="1" x14ac:dyDescent="0.2">
      <c r="A156252" s="25"/>
      <c r="B156252" s="64"/>
      <c r="C156252" s="80"/>
      <c r="D156252" s="81"/>
      <c r="E156252" s="79"/>
      <c r="F156252" s="78"/>
      <c r="G156252" s="82"/>
      <c r="H156252" s="82"/>
      <c r="I156252" s="11"/>
    </row>
    <row r="156256" spans="1:9" s="4" customFormat="1" x14ac:dyDescent="0.2">
      <c r="A156256" s="25"/>
      <c r="B156256" s="64"/>
      <c r="C156256" s="80"/>
      <c r="D156256" s="81"/>
      <c r="E156256" s="79"/>
      <c r="F156256" s="78"/>
      <c r="G156256" s="82"/>
      <c r="H156256" s="82"/>
      <c r="I156256" s="11"/>
    </row>
    <row r="156260" spans="1:9" s="4" customFormat="1" x14ac:dyDescent="0.2">
      <c r="A156260" s="25"/>
      <c r="B156260" s="64"/>
      <c r="C156260" s="80"/>
      <c r="D156260" s="81"/>
      <c r="E156260" s="79"/>
      <c r="F156260" s="78"/>
      <c r="G156260" s="82"/>
      <c r="H156260" s="82"/>
      <c r="I156260" s="11"/>
    </row>
    <row r="156262" spans="1:9" s="4" customFormat="1" x14ac:dyDescent="0.2">
      <c r="A156262" s="25"/>
      <c r="B156262" s="64"/>
      <c r="C156262" s="80"/>
      <c r="D156262" s="81"/>
      <c r="E156262" s="79"/>
      <c r="F156262" s="78"/>
      <c r="G156262" s="82"/>
      <c r="H156262" s="82"/>
      <c r="I156262" s="11"/>
    </row>
    <row r="156268" spans="1:9" s="4" customFormat="1" x14ac:dyDescent="0.2">
      <c r="A156268" s="25"/>
      <c r="B156268" s="64"/>
      <c r="C156268" s="80"/>
      <c r="D156268" s="81"/>
      <c r="E156268" s="79"/>
      <c r="F156268" s="78"/>
      <c r="G156268" s="82"/>
      <c r="H156268" s="82"/>
      <c r="I156268" s="11"/>
    </row>
    <row r="156272" spans="1:9" s="4" customFormat="1" x14ac:dyDescent="0.2">
      <c r="A156272" s="25"/>
      <c r="B156272" s="64"/>
      <c r="C156272" s="80"/>
      <c r="D156272" s="81"/>
      <c r="E156272" s="79"/>
      <c r="F156272" s="78"/>
      <c r="G156272" s="82"/>
      <c r="H156272" s="82"/>
      <c r="I156272" s="11"/>
    </row>
    <row r="156276" spans="1:9" s="4" customFormat="1" x14ac:dyDescent="0.2">
      <c r="A156276" s="25"/>
      <c r="B156276" s="64"/>
      <c r="C156276" s="80"/>
      <c r="D156276" s="81"/>
      <c r="E156276" s="79"/>
      <c r="F156276" s="78"/>
      <c r="G156276" s="82"/>
      <c r="H156276" s="82"/>
      <c r="I156276" s="11"/>
    </row>
    <row r="156278" spans="1:9" s="4" customFormat="1" x14ac:dyDescent="0.2">
      <c r="A156278" s="25"/>
      <c r="B156278" s="64"/>
      <c r="C156278" s="80"/>
      <c r="D156278" s="81"/>
      <c r="E156278" s="79"/>
      <c r="F156278" s="78"/>
      <c r="G156278" s="82"/>
      <c r="H156278" s="82"/>
      <c r="I156278" s="11"/>
    </row>
    <row r="156284" spans="1:9" s="4" customFormat="1" x14ac:dyDescent="0.2">
      <c r="A156284" s="25"/>
      <c r="B156284" s="64"/>
      <c r="C156284" s="80"/>
      <c r="D156284" s="81"/>
      <c r="E156284" s="79"/>
      <c r="F156284" s="78"/>
      <c r="G156284" s="82"/>
      <c r="H156284" s="82"/>
      <c r="I156284" s="11"/>
    </row>
    <row r="156288" spans="1:9" s="4" customFormat="1" x14ac:dyDescent="0.2">
      <c r="A156288" s="25"/>
      <c r="B156288" s="64"/>
      <c r="C156288" s="80"/>
      <c r="D156288" s="81"/>
      <c r="E156288" s="79"/>
      <c r="F156288" s="78"/>
      <c r="G156288" s="82"/>
      <c r="H156288" s="82"/>
      <c r="I156288" s="11"/>
    </row>
    <row r="156292" spans="1:9" s="4" customFormat="1" x14ac:dyDescent="0.2">
      <c r="A156292" s="25"/>
      <c r="B156292" s="64"/>
      <c r="C156292" s="80"/>
      <c r="D156292" s="81"/>
      <c r="E156292" s="79"/>
      <c r="F156292" s="78"/>
      <c r="G156292" s="82"/>
      <c r="H156292" s="82"/>
      <c r="I156292" s="11"/>
    </row>
    <row r="156294" spans="1:9" s="4" customFormat="1" x14ac:dyDescent="0.2">
      <c r="A156294" s="25"/>
      <c r="B156294" s="64"/>
      <c r="C156294" s="80"/>
      <c r="D156294" s="81"/>
      <c r="E156294" s="79"/>
      <c r="F156294" s="78"/>
      <c r="G156294" s="82"/>
      <c r="H156294" s="82"/>
      <c r="I156294" s="11"/>
    </row>
    <row r="156300" spans="1:9" s="4" customFormat="1" x14ac:dyDescent="0.2">
      <c r="A156300" s="25"/>
      <c r="B156300" s="64"/>
      <c r="C156300" s="80"/>
      <c r="D156300" s="81"/>
      <c r="E156300" s="79"/>
      <c r="F156300" s="78"/>
      <c r="G156300" s="82"/>
      <c r="H156300" s="82"/>
      <c r="I156300" s="11"/>
    </row>
    <row r="156304" spans="1:9" s="4" customFormat="1" x14ac:dyDescent="0.2">
      <c r="A156304" s="25"/>
      <c r="B156304" s="64"/>
      <c r="C156304" s="80"/>
      <c r="D156304" s="81"/>
      <c r="E156304" s="79"/>
      <c r="F156304" s="78"/>
      <c r="G156304" s="82"/>
      <c r="H156304" s="82"/>
      <c r="I156304" s="11"/>
    </row>
    <row r="156308" spans="1:9" s="4" customFormat="1" x14ac:dyDescent="0.2">
      <c r="A156308" s="25"/>
      <c r="B156308" s="64"/>
      <c r="C156308" s="80"/>
      <c r="D156308" s="81"/>
      <c r="E156308" s="79"/>
      <c r="F156308" s="78"/>
      <c r="G156308" s="82"/>
      <c r="H156308" s="82"/>
      <c r="I156308" s="11"/>
    </row>
    <row r="156310" spans="1:9" s="4" customFormat="1" x14ac:dyDescent="0.2">
      <c r="A156310" s="25"/>
      <c r="B156310" s="64"/>
      <c r="C156310" s="80"/>
      <c r="D156310" s="81"/>
      <c r="E156310" s="79"/>
      <c r="F156310" s="78"/>
      <c r="G156310" s="82"/>
      <c r="H156310" s="82"/>
      <c r="I156310" s="11"/>
    </row>
    <row r="156316" spans="1:9" s="4" customFormat="1" x14ac:dyDescent="0.2">
      <c r="A156316" s="25"/>
      <c r="B156316" s="64"/>
      <c r="C156316" s="80"/>
      <c r="D156316" s="81"/>
      <c r="E156316" s="79"/>
      <c r="F156316" s="78"/>
      <c r="G156316" s="82"/>
      <c r="H156316" s="82"/>
      <c r="I156316" s="11"/>
    </row>
    <row r="156320" spans="1:9" s="4" customFormat="1" x14ac:dyDescent="0.2">
      <c r="A156320" s="25"/>
      <c r="B156320" s="64"/>
      <c r="C156320" s="80"/>
      <c r="D156320" s="81"/>
      <c r="E156320" s="79"/>
      <c r="F156320" s="78"/>
      <c r="G156320" s="82"/>
      <c r="H156320" s="82"/>
      <c r="I156320" s="11"/>
    </row>
    <row r="156324" spans="1:9" s="4" customFormat="1" x14ac:dyDescent="0.2">
      <c r="A156324" s="25"/>
      <c r="B156324" s="64"/>
      <c r="C156324" s="80"/>
      <c r="D156324" s="81"/>
      <c r="E156324" s="79"/>
      <c r="F156324" s="78"/>
      <c r="G156324" s="82"/>
      <c r="H156324" s="82"/>
      <c r="I156324" s="11"/>
    </row>
    <row r="156326" spans="1:9" s="4" customFormat="1" x14ac:dyDescent="0.2">
      <c r="A156326" s="25"/>
      <c r="B156326" s="64"/>
      <c r="C156326" s="80"/>
      <c r="D156326" s="81"/>
      <c r="E156326" s="79"/>
      <c r="F156326" s="78"/>
      <c r="G156326" s="82"/>
      <c r="H156326" s="82"/>
      <c r="I156326" s="11"/>
    </row>
    <row r="156332" spans="1:9" s="4" customFormat="1" x14ac:dyDescent="0.2">
      <c r="A156332" s="25"/>
      <c r="B156332" s="64"/>
      <c r="C156332" s="80"/>
      <c r="D156332" s="81"/>
      <c r="E156332" s="79"/>
      <c r="F156332" s="78"/>
      <c r="G156332" s="82"/>
      <c r="H156332" s="82"/>
      <c r="I156332" s="11"/>
    </row>
    <row r="156336" spans="1:9" s="4" customFormat="1" x14ac:dyDescent="0.2">
      <c r="A156336" s="25"/>
      <c r="B156336" s="64"/>
      <c r="C156336" s="80"/>
      <c r="D156336" s="81"/>
      <c r="E156336" s="79"/>
      <c r="F156336" s="78"/>
      <c r="G156336" s="82"/>
      <c r="H156336" s="82"/>
      <c r="I156336" s="11"/>
    </row>
    <row r="156340" spans="1:9" s="4" customFormat="1" x14ac:dyDescent="0.2">
      <c r="A156340" s="25"/>
      <c r="B156340" s="64"/>
      <c r="C156340" s="80"/>
      <c r="D156340" s="81"/>
      <c r="E156340" s="79"/>
      <c r="F156340" s="78"/>
      <c r="G156340" s="82"/>
      <c r="H156340" s="82"/>
      <c r="I156340" s="11"/>
    </row>
    <row r="156342" spans="1:9" s="4" customFormat="1" x14ac:dyDescent="0.2">
      <c r="A156342" s="25"/>
      <c r="B156342" s="64"/>
      <c r="C156342" s="80"/>
      <c r="D156342" s="81"/>
      <c r="E156342" s="79"/>
      <c r="F156342" s="78"/>
      <c r="G156342" s="82"/>
      <c r="H156342" s="82"/>
      <c r="I156342" s="11"/>
    </row>
    <row r="156348" spans="1:9" s="4" customFormat="1" x14ac:dyDescent="0.2">
      <c r="A156348" s="25"/>
      <c r="B156348" s="64"/>
      <c r="C156348" s="80"/>
      <c r="D156348" s="81"/>
      <c r="E156348" s="79"/>
      <c r="F156348" s="78"/>
      <c r="G156348" s="82"/>
      <c r="H156348" s="82"/>
      <c r="I156348" s="11"/>
    </row>
    <row r="156352" spans="1:9" s="4" customFormat="1" x14ac:dyDescent="0.2">
      <c r="A156352" s="25"/>
      <c r="B156352" s="64"/>
      <c r="C156352" s="80"/>
      <c r="D156352" s="81"/>
      <c r="E156352" s="79"/>
      <c r="F156352" s="78"/>
      <c r="G156352" s="82"/>
      <c r="H156352" s="82"/>
      <c r="I156352" s="11"/>
    </row>
    <row r="156356" spans="1:9" s="4" customFormat="1" x14ac:dyDescent="0.2">
      <c r="A156356" s="25"/>
      <c r="B156356" s="64"/>
      <c r="C156356" s="80"/>
      <c r="D156356" s="81"/>
      <c r="E156356" s="79"/>
      <c r="F156356" s="78"/>
      <c r="G156356" s="82"/>
      <c r="H156356" s="82"/>
      <c r="I156356" s="11"/>
    </row>
    <row r="156358" spans="1:9" s="4" customFormat="1" x14ac:dyDescent="0.2">
      <c r="A156358" s="25"/>
      <c r="B156358" s="64"/>
      <c r="C156358" s="80"/>
      <c r="D156358" s="81"/>
      <c r="E156358" s="79"/>
      <c r="F156358" s="78"/>
      <c r="G156358" s="82"/>
      <c r="H156358" s="82"/>
      <c r="I156358" s="11"/>
    </row>
    <row r="156364" spans="1:9" s="4" customFormat="1" x14ac:dyDescent="0.2">
      <c r="A156364" s="25"/>
      <c r="B156364" s="64"/>
      <c r="C156364" s="80"/>
      <c r="D156364" s="81"/>
      <c r="E156364" s="79"/>
      <c r="F156364" s="78"/>
      <c r="G156364" s="82"/>
      <c r="H156364" s="82"/>
      <c r="I156364" s="11"/>
    </row>
    <row r="156368" spans="1:9" s="4" customFormat="1" x14ac:dyDescent="0.2">
      <c r="A156368" s="25"/>
      <c r="B156368" s="64"/>
      <c r="C156368" s="80"/>
      <c r="D156368" s="81"/>
      <c r="E156368" s="79"/>
      <c r="F156368" s="78"/>
      <c r="G156368" s="82"/>
      <c r="H156368" s="82"/>
      <c r="I156368" s="11"/>
    </row>
    <row r="156372" spans="1:9" s="4" customFormat="1" x14ac:dyDescent="0.2">
      <c r="A156372" s="25"/>
      <c r="B156372" s="64"/>
      <c r="C156372" s="80"/>
      <c r="D156372" s="81"/>
      <c r="E156372" s="79"/>
      <c r="F156372" s="78"/>
      <c r="G156372" s="82"/>
      <c r="H156372" s="82"/>
      <c r="I156372" s="11"/>
    </row>
    <row r="156374" spans="1:9" s="4" customFormat="1" x14ac:dyDescent="0.2">
      <c r="A156374" s="25"/>
      <c r="B156374" s="64"/>
      <c r="C156374" s="80"/>
      <c r="D156374" s="81"/>
      <c r="E156374" s="79"/>
      <c r="F156374" s="78"/>
      <c r="G156374" s="82"/>
      <c r="H156374" s="82"/>
      <c r="I156374" s="11"/>
    </row>
    <row r="156380" spans="1:9" s="4" customFormat="1" x14ac:dyDescent="0.2">
      <c r="A156380" s="25"/>
      <c r="B156380" s="64"/>
      <c r="C156380" s="80"/>
      <c r="D156380" s="81"/>
      <c r="E156380" s="79"/>
      <c r="F156380" s="78"/>
      <c r="G156380" s="82"/>
      <c r="H156380" s="82"/>
      <c r="I156380" s="11"/>
    </row>
    <row r="156384" spans="1:9" s="4" customFormat="1" x14ac:dyDescent="0.2">
      <c r="A156384" s="25"/>
      <c r="B156384" s="64"/>
      <c r="C156384" s="80"/>
      <c r="D156384" s="81"/>
      <c r="E156384" s="79"/>
      <c r="F156384" s="78"/>
      <c r="G156384" s="82"/>
      <c r="H156384" s="82"/>
      <c r="I156384" s="11"/>
    </row>
    <row r="156388" spans="1:9" s="4" customFormat="1" x14ac:dyDescent="0.2">
      <c r="A156388" s="25"/>
      <c r="B156388" s="64"/>
      <c r="C156388" s="80"/>
      <c r="D156388" s="81"/>
      <c r="E156388" s="79"/>
      <c r="F156388" s="78"/>
      <c r="G156388" s="82"/>
      <c r="H156388" s="82"/>
      <c r="I156388" s="11"/>
    </row>
    <row r="156390" spans="1:9" s="4" customFormat="1" x14ac:dyDescent="0.2">
      <c r="A156390" s="25"/>
      <c r="B156390" s="64"/>
      <c r="C156390" s="80"/>
      <c r="D156390" s="81"/>
      <c r="E156390" s="79"/>
      <c r="F156390" s="78"/>
      <c r="G156390" s="82"/>
      <c r="H156390" s="82"/>
      <c r="I156390" s="11"/>
    </row>
    <row r="156396" spans="1:9" s="4" customFormat="1" x14ac:dyDescent="0.2">
      <c r="A156396" s="25"/>
      <c r="B156396" s="64"/>
      <c r="C156396" s="80"/>
      <c r="D156396" s="81"/>
      <c r="E156396" s="79"/>
      <c r="F156396" s="78"/>
      <c r="G156396" s="82"/>
      <c r="H156396" s="82"/>
      <c r="I156396" s="11"/>
    </row>
    <row r="156400" spans="1:9" s="4" customFormat="1" x14ac:dyDescent="0.2">
      <c r="A156400" s="25"/>
      <c r="B156400" s="64"/>
      <c r="C156400" s="80"/>
      <c r="D156400" s="81"/>
      <c r="E156400" s="79"/>
      <c r="F156400" s="78"/>
      <c r="G156400" s="82"/>
      <c r="H156400" s="82"/>
      <c r="I156400" s="11"/>
    </row>
    <row r="156404" spans="1:9" s="4" customFormat="1" x14ac:dyDescent="0.2">
      <c r="A156404" s="25"/>
      <c r="B156404" s="64"/>
      <c r="C156404" s="80"/>
      <c r="D156404" s="81"/>
      <c r="E156404" s="79"/>
      <c r="F156404" s="78"/>
      <c r="G156404" s="82"/>
      <c r="H156404" s="82"/>
      <c r="I156404" s="11"/>
    </row>
    <row r="156406" spans="1:9" s="4" customFormat="1" x14ac:dyDescent="0.2">
      <c r="A156406" s="25"/>
      <c r="B156406" s="64"/>
      <c r="C156406" s="80"/>
      <c r="D156406" s="81"/>
      <c r="E156406" s="79"/>
      <c r="F156406" s="78"/>
      <c r="G156406" s="82"/>
      <c r="H156406" s="82"/>
      <c r="I156406" s="11"/>
    </row>
    <row r="156412" spans="1:9" s="4" customFormat="1" x14ac:dyDescent="0.2">
      <c r="A156412" s="25"/>
      <c r="B156412" s="64"/>
      <c r="C156412" s="80"/>
      <c r="D156412" s="81"/>
      <c r="E156412" s="79"/>
      <c r="F156412" s="78"/>
      <c r="G156412" s="82"/>
      <c r="H156412" s="82"/>
      <c r="I156412" s="11"/>
    </row>
    <row r="156416" spans="1:9" s="4" customFormat="1" x14ac:dyDescent="0.2">
      <c r="A156416" s="25"/>
      <c r="B156416" s="64"/>
      <c r="C156416" s="80"/>
      <c r="D156416" s="81"/>
      <c r="E156416" s="79"/>
      <c r="F156416" s="78"/>
      <c r="G156416" s="82"/>
      <c r="H156416" s="82"/>
      <c r="I156416" s="11"/>
    </row>
    <row r="156420" spans="1:9" s="4" customFormat="1" x14ac:dyDescent="0.2">
      <c r="A156420" s="25"/>
      <c r="B156420" s="64"/>
      <c r="C156420" s="80"/>
      <c r="D156420" s="81"/>
      <c r="E156420" s="79"/>
      <c r="F156420" s="78"/>
      <c r="G156420" s="82"/>
      <c r="H156420" s="82"/>
      <c r="I156420" s="11"/>
    </row>
    <row r="156422" spans="1:9" s="4" customFormat="1" x14ac:dyDescent="0.2">
      <c r="A156422" s="25"/>
      <c r="B156422" s="64"/>
      <c r="C156422" s="80"/>
      <c r="D156422" s="81"/>
      <c r="E156422" s="79"/>
      <c r="F156422" s="78"/>
      <c r="G156422" s="82"/>
      <c r="H156422" s="82"/>
      <c r="I156422" s="11"/>
    </row>
    <row r="156428" spans="1:9" s="4" customFormat="1" x14ac:dyDescent="0.2">
      <c r="A156428" s="25"/>
      <c r="B156428" s="64"/>
      <c r="C156428" s="80"/>
      <c r="D156428" s="81"/>
      <c r="E156428" s="79"/>
      <c r="F156428" s="78"/>
      <c r="G156428" s="82"/>
      <c r="H156428" s="82"/>
      <c r="I156428" s="11"/>
    </row>
    <row r="156432" spans="1:9" s="4" customFormat="1" x14ac:dyDescent="0.2">
      <c r="A156432" s="25"/>
      <c r="B156432" s="64"/>
      <c r="C156432" s="80"/>
      <c r="D156432" s="81"/>
      <c r="E156432" s="79"/>
      <c r="F156432" s="78"/>
      <c r="G156432" s="82"/>
      <c r="H156432" s="82"/>
      <c r="I156432" s="11"/>
    </row>
    <row r="156436" spans="1:9" s="4" customFormat="1" x14ac:dyDescent="0.2">
      <c r="A156436" s="25"/>
      <c r="B156436" s="64"/>
      <c r="C156436" s="80"/>
      <c r="D156436" s="81"/>
      <c r="E156436" s="79"/>
      <c r="F156436" s="78"/>
      <c r="G156436" s="82"/>
      <c r="H156436" s="82"/>
      <c r="I156436" s="11"/>
    </row>
    <row r="156438" spans="1:9" s="4" customFormat="1" x14ac:dyDescent="0.2">
      <c r="A156438" s="25"/>
      <c r="B156438" s="64"/>
      <c r="C156438" s="80"/>
      <c r="D156438" s="81"/>
      <c r="E156438" s="79"/>
      <c r="F156438" s="78"/>
      <c r="G156438" s="82"/>
      <c r="H156438" s="82"/>
      <c r="I156438" s="11"/>
    </row>
    <row r="156444" spans="1:9" s="4" customFormat="1" x14ac:dyDescent="0.2">
      <c r="A156444" s="25"/>
      <c r="B156444" s="64"/>
      <c r="C156444" s="80"/>
      <c r="D156444" s="81"/>
      <c r="E156444" s="79"/>
      <c r="F156444" s="78"/>
      <c r="G156444" s="82"/>
      <c r="H156444" s="82"/>
      <c r="I156444" s="11"/>
    </row>
    <row r="156448" spans="1:9" s="4" customFormat="1" x14ac:dyDescent="0.2">
      <c r="A156448" s="25"/>
      <c r="B156448" s="64"/>
      <c r="C156448" s="80"/>
      <c r="D156448" s="81"/>
      <c r="E156448" s="79"/>
      <c r="F156448" s="78"/>
      <c r="G156448" s="82"/>
      <c r="H156448" s="82"/>
      <c r="I156448" s="11"/>
    </row>
    <row r="156452" spans="1:9" s="4" customFormat="1" x14ac:dyDescent="0.2">
      <c r="A156452" s="25"/>
      <c r="B156452" s="64"/>
      <c r="C156452" s="80"/>
      <c r="D156452" s="81"/>
      <c r="E156452" s="79"/>
      <c r="F156452" s="78"/>
      <c r="G156452" s="82"/>
      <c r="H156452" s="82"/>
      <c r="I156452" s="11"/>
    </row>
    <row r="156454" spans="1:9" s="4" customFormat="1" x14ac:dyDescent="0.2">
      <c r="A156454" s="25"/>
      <c r="B156454" s="64"/>
      <c r="C156454" s="80"/>
      <c r="D156454" s="81"/>
      <c r="E156454" s="79"/>
      <c r="F156454" s="78"/>
      <c r="G156454" s="82"/>
      <c r="H156454" s="82"/>
      <c r="I156454" s="11"/>
    </row>
    <row r="156460" spans="1:9" s="4" customFormat="1" x14ac:dyDescent="0.2">
      <c r="A156460" s="25"/>
      <c r="B156460" s="64"/>
      <c r="C156460" s="80"/>
      <c r="D156460" s="81"/>
      <c r="E156460" s="79"/>
      <c r="F156460" s="78"/>
      <c r="G156460" s="82"/>
      <c r="H156460" s="82"/>
      <c r="I156460" s="11"/>
    </row>
    <row r="156464" spans="1:9" s="4" customFormat="1" x14ac:dyDescent="0.2">
      <c r="A156464" s="25"/>
      <c r="B156464" s="64"/>
      <c r="C156464" s="80"/>
      <c r="D156464" s="81"/>
      <c r="E156464" s="79"/>
      <c r="F156464" s="78"/>
      <c r="G156464" s="82"/>
      <c r="H156464" s="82"/>
      <c r="I156464" s="11"/>
    </row>
    <row r="156468" spans="1:9" s="4" customFormat="1" x14ac:dyDescent="0.2">
      <c r="A156468" s="25"/>
      <c r="B156468" s="64"/>
      <c r="C156468" s="80"/>
      <c r="D156468" s="81"/>
      <c r="E156468" s="79"/>
      <c r="F156468" s="78"/>
      <c r="G156468" s="82"/>
      <c r="H156468" s="82"/>
      <c r="I156468" s="11"/>
    </row>
    <row r="156470" spans="1:9" s="4" customFormat="1" x14ac:dyDescent="0.2">
      <c r="A156470" s="25"/>
      <c r="B156470" s="64"/>
      <c r="C156470" s="80"/>
      <c r="D156470" s="81"/>
      <c r="E156470" s="79"/>
      <c r="F156470" s="78"/>
      <c r="G156470" s="82"/>
      <c r="H156470" s="82"/>
      <c r="I156470" s="11"/>
    </row>
    <row r="156476" spans="1:9" s="4" customFormat="1" x14ac:dyDescent="0.2">
      <c r="A156476" s="25"/>
      <c r="B156476" s="64"/>
      <c r="C156476" s="80"/>
      <c r="D156476" s="81"/>
      <c r="E156476" s="79"/>
      <c r="F156476" s="78"/>
      <c r="G156476" s="82"/>
      <c r="H156476" s="82"/>
      <c r="I156476" s="11"/>
    </row>
    <row r="156480" spans="1:9" s="4" customFormat="1" x14ac:dyDescent="0.2">
      <c r="A156480" s="25"/>
      <c r="B156480" s="64"/>
      <c r="C156480" s="80"/>
      <c r="D156480" s="81"/>
      <c r="E156480" s="79"/>
      <c r="F156480" s="78"/>
      <c r="G156480" s="82"/>
      <c r="H156480" s="82"/>
      <c r="I156480" s="11"/>
    </row>
    <row r="156484" spans="1:9" s="4" customFormat="1" x14ac:dyDescent="0.2">
      <c r="A156484" s="25"/>
      <c r="B156484" s="64"/>
      <c r="C156484" s="80"/>
      <c r="D156484" s="81"/>
      <c r="E156484" s="79"/>
      <c r="F156484" s="78"/>
      <c r="G156484" s="82"/>
      <c r="H156484" s="82"/>
      <c r="I156484" s="11"/>
    </row>
    <row r="156486" spans="1:9" s="4" customFormat="1" x14ac:dyDescent="0.2">
      <c r="A156486" s="25"/>
      <c r="B156486" s="64"/>
      <c r="C156486" s="80"/>
      <c r="D156486" s="81"/>
      <c r="E156486" s="79"/>
      <c r="F156486" s="78"/>
      <c r="G156486" s="82"/>
      <c r="H156486" s="82"/>
      <c r="I156486" s="11"/>
    </row>
    <row r="156492" spans="1:9" s="4" customFormat="1" x14ac:dyDescent="0.2">
      <c r="A156492" s="25"/>
      <c r="B156492" s="64"/>
      <c r="C156492" s="80"/>
      <c r="D156492" s="81"/>
      <c r="E156492" s="79"/>
      <c r="F156492" s="78"/>
      <c r="G156492" s="82"/>
      <c r="H156492" s="82"/>
      <c r="I156492" s="11"/>
    </row>
    <row r="156496" spans="1:9" s="4" customFormat="1" x14ac:dyDescent="0.2">
      <c r="A156496" s="25"/>
      <c r="B156496" s="64"/>
      <c r="C156496" s="80"/>
      <c r="D156496" s="81"/>
      <c r="E156496" s="79"/>
      <c r="F156496" s="78"/>
      <c r="G156496" s="82"/>
      <c r="H156496" s="82"/>
      <c r="I156496" s="11"/>
    </row>
    <row r="156500" spans="1:9" s="4" customFormat="1" x14ac:dyDescent="0.2">
      <c r="A156500" s="25"/>
      <c r="B156500" s="64"/>
      <c r="C156500" s="80"/>
      <c r="D156500" s="81"/>
      <c r="E156500" s="79"/>
      <c r="F156500" s="78"/>
      <c r="G156500" s="82"/>
      <c r="H156500" s="82"/>
      <c r="I156500" s="11"/>
    </row>
    <row r="156502" spans="1:9" s="4" customFormat="1" x14ac:dyDescent="0.2">
      <c r="A156502" s="25"/>
      <c r="B156502" s="64"/>
      <c r="C156502" s="80"/>
      <c r="D156502" s="81"/>
      <c r="E156502" s="79"/>
      <c r="F156502" s="78"/>
      <c r="G156502" s="82"/>
      <c r="H156502" s="82"/>
      <c r="I156502" s="11"/>
    </row>
    <row r="156508" spans="1:9" s="4" customFormat="1" x14ac:dyDescent="0.2">
      <c r="A156508" s="25"/>
      <c r="B156508" s="64"/>
      <c r="C156508" s="80"/>
      <c r="D156508" s="81"/>
      <c r="E156508" s="79"/>
      <c r="F156508" s="78"/>
      <c r="G156508" s="82"/>
      <c r="H156508" s="82"/>
      <c r="I156508" s="11"/>
    </row>
    <row r="156512" spans="1:9" s="4" customFormat="1" x14ac:dyDescent="0.2">
      <c r="A156512" s="25"/>
      <c r="B156512" s="64"/>
      <c r="C156512" s="80"/>
      <c r="D156512" s="81"/>
      <c r="E156512" s="79"/>
      <c r="F156512" s="78"/>
      <c r="G156512" s="82"/>
      <c r="H156512" s="82"/>
      <c r="I156512" s="11"/>
    </row>
    <row r="156516" spans="1:9" s="4" customFormat="1" x14ac:dyDescent="0.2">
      <c r="A156516" s="25"/>
      <c r="B156516" s="64"/>
      <c r="C156516" s="80"/>
      <c r="D156516" s="81"/>
      <c r="E156516" s="79"/>
      <c r="F156516" s="78"/>
      <c r="G156516" s="82"/>
      <c r="H156516" s="82"/>
      <c r="I156516" s="11"/>
    </row>
    <row r="156518" spans="1:9" s="4" customFormat="1" x14ac:dyDescent="0.2">
      <c r="A156518" s="25"/>
      <c r="B156518" s="64"/>
      <c r="C156518" s="80"/>
      <c r="D156518" s="81"/>
      <c r="E156518" s="79"/>
      <c r="F156518" s="78"/>
      <c r="G156518" s="82"/>
      <c r="H156518" s="82"/>
      <c r="I156518" s="11"/>
    </row>
    <row r="156524" spans="1:9" s="4" customFormat="1" x14ac:dyDescent="0.2">
      <c r="A156524" s="25"/>
      <c r="B156524" s="64"/>
      <c r="C156524" s="80"/>
      <c r="D156524" s="81"/>
      <c r="E156524" s="79"/>
      <c r="F156524" s="78"/>
      <c r="G156524" s="82"/>
      <c r="H156524" s="82"/>
      <c r="I156524" s="11"/>
    </row>
    <row r="156528" spans="1:9" s="4" customFormat="1" x14ac:dyDescent="0.2">
      <c r="A156528" s="25"/>
      <c r="B156528" s="64"/>
      <c r="C156528" s="80"/>
      <c r="D156528" s="81"/>
      <c r="E156528" s="79"/>
      <c r="F156528" s="78"/>
      <c r="G156528" s="82"/>
      <c r="H156528" s="82"/>
      <c r="I156528" s="11"/>
    </row>
    <row r="156532" spans="1:9" s="4" customFormat="1" x14ac:dyDescent="0.2">
      <c r="A156532" s="25"/>
      <c r="B156532" s="64"/>
      <c r="C156532" s="80"/>
      <c r="D156532" s="81"/>
      <c r="E156532" s="79"/>
      <c r="F156532" s="78"/>
      <c r="G156532" s="82"/>
      <c r="H156532" s="82"/>
      <c r="I156532" s="11"/>
    </row>
    <row r="156534" spans="1:9" s="4" customFormat="1" x14ac:dyDescent="0.2">
      <c r="A156534" s="25"/>
      <c r="B156534" s="64"/>
      <c r="C156534" s="80"/>
      <c r="D156534" s="81"/>
      <c r="E156534" s="79"/>
      <c r="F156534" s="78"/>
      <c r="G156534" s="82"/>
      <c r="H156534" s="82"/>
      <c r="I156534" s="11"/>
    </row>
    <row r="156540" spans="1:9" s="4" customFormat="1" x14ac:dyDescent="0.2">
      <c r="A156540" s="25"/>
      <c r="B156540" s="64"/>
      <c r="C156540" s="80"/>
      <c r="D156540" s="81"/>
      <c r="E156540" s="79"/>
      <c r="F156540" s="78"/>
      <c r="G156540" s="82"/>
      <c r="H156540" s="82"/>
      <c r="I156540" s="11"/>
    </row>
    <row r="156548" spans="1:9" s="4" customFormat="1" x14ac:dyDescent="0.2">
      <c r="A156548" s="25"/>
      <c r="B156548" s="64"/>
      <c r="C156548" s="80"/>
      <c r="D156548" s="81"/>
      <c r="E156548" s="79"/>
      <c r="F156548" s="78"/>
      <c r="G156548" s="82"/>
      <c r="H156548" s="82"/>
      <c r="I156548" s="11"/>
    </row>
    <row r="156550" spans="1:9" s="4" customFormat="1" x14ac:dyDescent="0.2">
      <c r="A156550" s="25"/>
      <c r="B156550" s="64"/>
      <c r="C156550" s="80"/>
      <c r="D156550" s="81"/>
      <c r="E156550" s="79"/>
      <c r="F156550" s="78"/>
      <c r="G156550" s="82"/>
      <c r="H156550" s="82"/>
      <c r="I156550" s="11"/>
    </row>
    <row r="156556" spans="1:9" s="4" customFormat="1" x14ac:dyDescent="0.2">
      <c r="A156556" s="25"/>
      <c r="B156556" s="64"/>
      <c r="C156556" s="80"/>
      <c r="D156556" s="81"/>
      <c r="E156556" s="79"/>
      <c r="F156556" s="78"/>
      <c r="G156556" s="82"/>
      <c r="H156556" s="82"/>
      <c r="I156556" s="11"/>
    </row>
    <row r="156564" spans="1:9" s="4" customFormat="1" x14ac:dyDescent="0.2">
      <c r="A156564" s="25"/>
      <c r="B156564" s="64"/>
      <c r="C156564" s="80"/>
      <c r="D156564" s="81"/>
      <c r="E156564" s="79"/>
      <c r="F156564" s="78"/>
      <c r="G156564" s="82"/>
      <c r="H156564" s="82"/>
      <c r="I156564" s="11"/>
    </row>
    <row r="156566" spans="1:9" s="4" customFormat="1" x14ac:dyDescent="0.2">
      <c r="A156566" s="25"/>
      <c r="B156566" s="64"/>
      <c r="C156566" s="80"/>
      <c r="D156566" s="81"/>
      <c r="E156566" s="79"/>
      <c r="F156566" s="78"/>
      <c r="G156566" s="82"/>
      <c r="H156566" s="82"/>
      <c r="I156566" s="11"/>
    </row>
    <row r="156572" spans="1:9" s="4" customFormat="1" x14ac:dyDescent="0.2">
      <c r="A156572" s="25"/>
      <c r="B156572" s="64"/>
      <c r="C156572" s="80"/>
      <c r="D156572" s="81"/>
      <c r="E156572" s="79"/>
      <c r="F156572" s="78"/>
      <c r="G156572" s="82"/>
      <c r="H156572" s="82"/>
      <c r="I156572" s="11"/>
    </row>
    <row r="156580" spans="1:9" s="4" customFormat="1" x14ac:dyDescent="0.2">
      <c r="A156580" s="25"/>
      <c r="B156580" s="64"/>
      <c r="C156580" s="80"/>
      <c r="D156580" s="81"/>
      <c r="E156580" s="79"/>
      <c r="F156580" s="78"/>
      <c r="G156580" s="82"/>
      <c r="H156580" s="82"/>
      <c r="I156580" s="11"/>
    </row>
    <row r="156582" spans="1:9" s="4" customFormat="1" x14ac:dyDescent="0.2">
      <c r="A156582" s="25"/>
      <c r="B156582" s="64"/>
      <c r="C156582" s="80"/>
      <c r="D156582" s="81"/>
      <c r="E156582" s="79"/>
      <c r="F156582" s="78"/>
      <c r="G156582" s="82"/>
      <c r="H156582" s="82"/>
      <c r="I156582" s="11"/>
    </row>
    <row r="156588" spans="1:9" s="4" customFormat="1" x14ac:dyDescent="0.2">
      <c r="A156588" s="25"/>
      <c r="B156588" s="64"/>
      <c r="C156588" s="80"/>
      <c r="D156588" s="81"/>
      <c r="E156588" s="79"/>
      <c r="F156588" s="78"/>
      <c r="G156588" s="82"/>
      <c r="H156588" s="82"/>
      <c r="I156588" s="11"/>
    </row>
    <row r="156596" spans="1:9" s="4" customFormat="1" x14ac:dyDescent="0.2">
      <c r="A156596" s="25"/>
      <c r="B156596" s="64"/>
      <c r="C156596" s="80"/>
      <c r="D156596" s="81"/>
      <c r="E156596" s="79"/>
      <c r="F156596" s="78"/>
      <c r="G156596" s="82"/>
      <c r="H156596" s="82"/>
      <c r="I156596" s="11"/>
    </row>
    <row r="156598" spans="1:9" s="4" customFormat="1" x14ac:dyDescent="0.2">
      <c r="A156598" s="25"/>
      <c r="B156598" s="64"/>
      <c r="C156598" s="80"/>
      <c r="D156598" s="81"/>
      <c r="E156598" s="79"/>
      <c r="F156598" s="78"/>
      <c r="G156598" s="82"/>
      <c r="H156598" s="82"/>
      <c r="I156598" s="11"/>
    </row>
    <row r="156604" spans="1:9" s="4" customFormat="1" x14ac:dyDescent="0.2">
      <c r="A156604" s="25"/>
      <c r="B156604" s="64"/>
      <c r="C156604" s="80"/>
      <c r="D156604" s="81"/>
      <c r="E156604" s="79"/>
      <c r="F156604" s="78"/>
      <c r="G156604" s="82"/>
      <c r="H156604" s="82"/>
      <c r="I156604" s="11"/>
    </row>
    <row r="156612" spans="1:9" s="4" customFormat="1" x14ac:dyDescent="0.2">
      <c r="A156612" s="25"/>
      <c r="B156612" s="64"/>
      <c r="C156612" s="80"/>
      <c r="D156612" s="81"/>
      <c r="E156612" s="79"/>
      <c r="F156612" s="78"/>
      <c r="G156612" s="82"/>
      <c r="H156612" s="82"/>
      <c r="I156612" s="11"/>
    </row>
    <row r="156614" spans="1:9" s="4" customFormat="1" x14ac:dyDescent="0.2">
      <c r="A156614" s="25"/>
      <c r="B156614" s="64"/>
      <c r="C156614" s="80"/>
      <c r="D156614" s="81"/>
      <c r="E156614" s="79"/>
      <c r="F156614" s="78"/>
      <c r="G156614" s="82"/>
      <c r="H156614" s="82"/>
      <c r="I156614" s="11"/>
    </row>
    <row r="156620" spans="1:9" s="4" customFormat="1" x14ac:dyDescent="0.2">
      <c r="A156620" s="25"/>
      <c r="B156620" s="64"/>
      <c r="C156620" s="80"/>
      <c r="D156620" s="81"/>
      <c r="E156620" s="79"/>
      <c r="F156620" s="78"/>
      <c r="G156620" s="82"/>
      <c r="H156620" s="82"/>
      <c r="I156620" s="11"/>
    </row>
    <row r="156628" spans="1:9" s="4" customFormat="1" x14ac:dyDescent="0.2">
      <c r="A156628" s="25"/>
      <c r="B156628" s="64"/>
      <c r="C156628" s="80"/>
      <c r="D156628" s="81"/>
      <c r="E156628" s="79"/>
      <c r="F156628" s="78"/>
      <c r="G156628" s="82"/>
      <c r="H156628" s="82"/>
      <c r="I156628" s="11"/>
    </row>
    <row r="156630" spans="1:9" s="4" customFormat="1" x14ac:dyDescent="0.2">
      <c r="A156630" s="25"/>
      <c r="B156630" s="64"/>
      <c r="C156630" s="80"/>
      <c r="D156630" s="81"/>
      <c r="E156630" s="79"/>
      <c r="F156630" s="78"/>
      <c r="G156630" s="82"/>
      <c r="H156630" s="82"/>
      <c r="I156630" s="11"/>
    </row>
    <row r="156636" spans="1:9" s="4" customFormat="1" x14ac:dyDescent="0.2">
      <c r="A156636" s="25"/>
      <c r="B156636" s="64"/>
      <c r="C156636" s="80"/>
      <c r="D156636" s="81"/>
      <c r="E156636" s="79"/>
      <c r="F156636" s="78"/>
      <c r="G156636" s="82"/>
      <c r="H156636" s="82"/>
      <c r="I156636" s="11"/>
    </row>
    <row r="156644" spans="1:9" s="4" customFormat="1" x14ac:dyDescent="0.2">
      <c r="A156644" s="25"/>
      <c r="B156644" s="64"/>
      <c r="C156644" s="80"/>
      <c r="D156644" s="81"/>
      <c r="E156644" s="79"/>
      <c r="F156644" s="78"/>
      <c r="G156644" s="82"/>
      <c r="H156644" s="82"/>
      <c r="I156644" s="11"/>
    </row>
    <row r="156646" spans="1:9" s="4" customFormat="1" x14ac:dyDescent="0.2">
      <c r="A156646" s="25"/>
      <c r="B156646" s="64"/>
      <c r="C156646" s="80"/>
      <c r="D156646" s="81"/>
      <c r="E156646" s="79"/>
      <c r="F156646" s="78"/>
      <c r="G156646" s="82"/>
      <c r="H156646" s="82"/>
      <c r="I156646" s="11"/>
    </row>
    <row r="156652" spans="1:9" s="4" customFormat="1" x14ac:dyDescent="0.2">
      <c r="A156652" s="25"/>
      <c r="B156652" s="64"/>
      <c r="C156652" s="80"/>
      <c r="D156652" s="81"/>
      <c r="E156652" s="79"/>
      <c r="F156652" s="78"/>
      <c r="G156652" s="82"/>
      <c r="H156652" s="82"/>
      <c r="I156652" s="11"/>
    </row>
    <row r="156660" spans="1:9" s="4" customFormat="1" x14ac:dyDescent="0.2">
      <c r="A156660" s="25"/>
      <c r="B156660" s="64"/>
      <c r="C156660" s="80"/>
      <c r="D156660" s="81"/>
      <c r="E156660" s="79"/>
      <c r="F156660" s="78"/>
      <c r="G156660" s="82"/>
      <c r="H156660" s="82"/>
      <c r="I156660" s="11"/>
    </row>
    <row r="156662" spans="1:9" s="4" customFormat="1" x14ac:dyDescent="0.2">
      <c r="A156662" s="25"/>
      <c r="B156662" s="64"/>
      <c r="C156662" s="80"/>
      <c r="D156662" s="81"/>
      <c r="E156662" s="79"/>
      <c r="F156662" s="78"/>
      <c r="G156662" s="82"/>
      <c r="H156662" s="82"/>
      <c r="I156662" s="11"/>
    </row>
    <row r="156668" spans="1:9" s="4" customFormat="1" x14ac:dyDescent="0.2">
      <c r="A156668" s="25"/>
      <c r="B156668" s="64"/>
      <c r="C156668" s="80"/>
      <c r="D156668" s="81"/>
      <c r="E156668" s="79"/>
      <c r="F156668" s="78"/>
      <c r="G156668" s="82"/>
      <c r="H156668" s="82"/>
      <c r="I156668" s="11"/>
    </row>
    <row r="156676" spans="1:9" s="4" customFormat="1" x14ac:dyDescent="0.2">
      <c r="A156676" s="25"/>
      <c r="B156676" s="64"/>
      <c r="C156676" s="80"/>
      <c r="D156676" s="81"/>
      <c r="E156676" s="79"/>
      <c r="F156676" s="78"/>
      <c r="G156676" s="82"/>
      <c r="H156676" s="82"/>
      <c r="I156676" s="11"/>
    </row>
    <row r="156678" spans="1:9" s="4" customFormat="1" x14ac:dyDescent="0.2">
      <c r="A156678" s="25"/>
      <c r="B156678" s="64"/>
      <c r="C156678" s="80"/>
      <c r="D156678" s="81"/>
      <c r="E156678" s="79"/>
      <c r="F156678" s="78"/>
      <c r="G156678" s="82"/>
      <c r="H156678" s="82"/>
      <c r="I156678" s="11"/>
    </row>
    <row r="156684" spans="1:9" s="4" customFormat="1" x14ac:dyDescent="0.2">
      <c r="A156684" s="25"/>
      <c r="B156684" s="64"/>
      <c r="C156684" s="80"/>
      <c r="D156684" s="81"/>
      <c r="E156684" s="79"/>
      <c r="F156684" s="78"/>
      <c r="G156684" s="82"/>
      <c r="H156684" s="82"/>
      <c r="I156684" s="11"/>
    </row>
    <row r="156692" spans="1:9" s="4" customFormat="1" x14ac:dyDescent="0.2">
      <c r="A156692" s="25"/>
      <c r="B156692" s="64"/>
      <c r="C156692" s="80"/>
      <c r="D156692" s="81"/>
      <c r="E156692" s="79"/>
      <c r="F156692" s="78"/>
      <c r="G156692" s="82"/>
      <c r="H156692" s="82"/>
      <c r="I156692" s="11"/>
    </row>
    <row r="156694" spans="1:9" s="4" customFormat="1" x14ac:dyDescent="0.2">
      <c r="A156694" s="25"/>
      <c r="B156694" s="64"/>
      <c r="C156694" s="80"/>
      <c r="D156694" s="81"/>
      <c r="E156694" s="79"/>
      <c r="F156694" s="78"/>
      <c r="G156694" s="82"/>
      <c r="H156694" s="82"/>
      <c r="I156694" s="11"/>
    </row>
    <row r="156700" spans="1:9" s="4" customFormat="1" x14ac:dyDescent="0.2">
      <c r="A156700" s="25"/>
      <c r="B156700" s="64"/>
      <c r="C156700" s="80"/>
      <c r="D156700" s="81"/>
      <c r="E156700" s="79"/>
      <c r="F156700" s="78"/>
      <c r="G156700" s="82"/>
      <c r="H156700" s="82"/>
      <c r="I156700" s="11"/>
    </row>
    <row r="156708" spans="1:9" s="4" customFormat="1" x14ac:dyDescent="0.2">
      <c r="A156708" s="25"/>
      <c r="B156708" s="64"/>
      <c r="C156708" s="80"/>
      <c r="D156708" s="81"/>
      <c r="E156708" s="79"/>
      <c r="F156708" s="78"/>
      <c r="G156708" s="82"/>
      <c r="H156708" s="82"/>
      <c r="I156708" s="11"/>
    </row>
    <row r="156710" spans="1:9" s="4" customFormat="1" x14ac:dyDescent="0.2">
      <c r="A156710" s="25"/>
      <c r="B156710" s="64"/>
      <c r="C156710" s="80"/>
      <c r="D156710" s="81"/>
      <c r="E156710" s="79"/>
      <c r="F156710" s="78"/>
      <c r="G156710" s="82"/>
      <c r="H156710" s="82"/>
      <c r="I156710" s="11"/>
    </row>
    <row r="156716" spans="1:9" s="4" customFormat="1" x14ac:dyDescent="0.2">
      <c r="A156716" s="25"/>
      <c r="B156716" s="64"/>
      <c r="C156716" s="80"/>
      <c r="D156716" s="81"/>
      <c r="E156716" s="79"/>
      <c r="F156716" s="78"/>
      <c r="G156716" s="82"/>
      <c r="H156716" s="82"/>
      <c r="I156716" s="11"/>
    </row>
    <row r="156724" spans="1:9" s="4" customFormat="1" x14ac:dyDescent="0.2">
      <c r="A156724" s="25"/>
      <c r="B156724" s="64"/>
      <c r="C156724" s="80"/>
      <c r="D156724" s="81"/>
      <c r="E156724" s="79"/>
      <c r="F156724" s="78"/>
      <c r="G156724" s="82"/>
      <c r="H156724" s="82"/>
      <c r="I156724" s="11"/>
    </row>
    <row r="156726" spans="1:9" s="4" customFormat="1" x14ac:dyDescent="0.2">
      <c r="A156726" s="25"/>
      <c r="B156726" s="64"/>
      <c r="C156726" s="80"/>
      <c r="D156726" s="81"/>
      <c r="E156726" s="79"/>
      <c r="F156726" s="78"/>
      <c r="G156726" s="82"/>
      <c r="H156726" s="82"/>
      <c r="I156726" s="11"/>
    </row>
    <row r="156732" spans="1:9" s="4" customFormat="1" x14ac:dyDescent="0.2">
      <c r="A156732" s="25"/>
      <c r="B156732" s="64"/>
      <c r="C156732" s="80"/>
      <c r="D156732" s="81"/>
      <c r="E156732" s="79"/>
      <c r="F156732" s="78"/>
      <c r="G156732" s="82"/>
      <c r="H156732" s="82"/>
      <c r="I156732" s="11"/>
    </row>
    <row r="156740" spans="1:9" s="4" customFormat="1" x14ac:dyDescent="0.2">
      <c r="A156740" s="25"/>
      <c r="B156740" s="64"/>
      <c r="C156740" s="80"/>
      <c r="D156740" s="81"/>
      <c r="E156740" s="79"/>
      <c r="F156740" s="78"/>
      <c r="G156740" s="82"/>
      <c r="H156740" s="82"/>
      <c r="I156740" s="11"/>
    </row>
    <row r="156742" spans="1:9" s="4" customFormat="1" x14ac:dyDescent="0.2">
      <c r="A156742" s="25"/>
      <c r="B156742" s="64"/>
      <c r="C156742" s="80"/>
      <c r="D156742" s="81"/>
      <c r="E156742" s="79"/>
      <c r="F156742" s="78"/>
      <c r="G156742" s="82"/>
      <c r="H156742" s="82"/>
      <c r="I156742" s="11"/>
    </row>
    <row r="156748" spans="1:9" s="4" customFormat="1" x14ac:dyDescent="0.2">
      <c r="A156748" s="25"/>
      <c r="B156748" s="64"/>
      <c r="C156748" s="80"/>
      <c r="D156748" s="81"/>
      <c r="E156748" s="79"/>
      <c r="F156748" s="78"/>
      <c r="G156748" s="82"/>
      <c r="H156748" s="82"/>
      <c r="I156748" s="11"/>
    </row>
    <row r="156756" spans="1:9" s="4" customFormat="1" x14ac:dyDescent="0.2">
      <c r="A156756" s="25"/>
      <c r="B156756" s="64"/>
      <c r="C156756" s="80"/>
      <c r="D156756" s="81"/>
      <c r="E156756" s="79"/>
      <c r="F156756" s="78"/>
      <c r="G156756" s="82"/>
      <c r="H156756" s="82"/>
      <c r="I156756" s="11"/>
    </row>
    <row r="156758" spans="1:9" s="4" customFormat="1" x14ac:dyDescent="0.2">
      <c r="A156758" s="25"/>
      <c r="B156758" s="64"/>
      <c r="C156758" s="80"/>
      <c r="D156758" s="81"/>
      <c r="E156758" s="79"/>
      <c r="F156758" s="78"/>
      <c r="G156758" s="82"/>
      <c r="H156758" s="82"/>
      <c r="I156758" s="11"/>
    </row>
    <row r="156764" spans="1:9" s="4" customFormat="1" x14ac:dyDescent="0.2">
      <c r="A156764" s="25"/>
      <c r="B156764" s="64"/>
      <c r="C156764" s="80"/>
      <c r="D156764" s="81"/>
      <c r="E156764" s="79"/>
      <c r="F156764" s="78"/>
      <c r="G156764" s="82"/>
      <c r="H156764" s="82"/>
      <c r="I156764" s="11"/>
    </row>
    <row r="156772" spans="1:9" s="4" customFormat="1" x14ac:dyDescent="0.2">
      <c r="A156772" s="25"/>
      <c r="B156772" s="64"/>
      <c r="C156772" s="80"/>
      <c r="D156772" s="81"/>
      <c r="E156772" s="79"/>
      <c r="F156772" s="78"/>
      <c r="G156772" s="82"/>
      <c r="H156772" s="82"/>
      <c r="I156772" s="11"/>
    </row>
    <row r="156774" spans="1:9" s="4" customFormat="1" x14ac:dyDescent="0.2">
      <c r="A156774" s="25"/>
      <c r="B156774" s="64"/>
      <c r="C156774" s="80"/>
      <c r="D156774" s="81"/>
      <c r="E156774" s="79"/>
      <c r="F156774" s="78"/>
      <c r="G156774" s="82"/>
      <c r="H156774" s="82"/>
      <c r="I156774" s="11"/>
    </row>
    <row r="156780" spans="1:9" s="4" customFormat="1" x14ac:dyDescent="0.2">
      <c r="A156780" s="25"/>
      <c r="B156780" s="64"/>
      <c r="C156780" s="80"/>
      <c r="D156780" s="81"/>
      <c r="E156780" s="79"/>
      <c r="F156780" s="78"/>
      <c r="G156780" s="82"/>
      <c r="H156780" s="82"/>
      <c r="I156780" s="11"/>
    </row>
    <row r="156788" spans="1:9" s="4" customFormat="1" x14ac:dyDescent="0.2">
      <c r="A156788" s="25"/>
      <c r="B156788" s="64"/>
      <c r="C156788" s="80"/>
      <c r="D156788" s="81"/>
      <c r="E156788" s="79"/>
      <c r="F156788" s="78"/>
      <c r="G156788" s="82"/>
      <c r="H156788" s="82"/>
      <c r="I156788" s="11"/>
    </row>
    <row r="156790" spans="1:9" s="4" customFormat="1" x14ac:dyDescent="0.2">
      <c r="A156790" s="25"/>
      <c r="B156790" s="64"/>
      <c r="C156790" s="80"/>
      <c r="D156790" s="81"/>
      <c r="E156790" s="79"/>
      <c r="F156790" s="78"/>
      <c r="G156790" s="82"/>
      <c r="H156790" s="82"/>
      <c r="I156790" s="11"/>
    </row>
    <row r="156796" spans="1:9" s="4" customFormat="1" x14ac:dyDescent="0.2">
      <c r="A156796" s="25"/>
      <c r="B156796" s="64"/>
      <c r="C156796" s="80"/>
      <c r="D156796" s="81"/>
      <c r="E156796" s="79"/>
      <c r="F156796" s="78"/>
      <c r="G156796" s="82"/>
      <c r="H156796" s="82"/>
      <c r="I156796" s="11"/>
    </row>
    <row r="156804" spans="1:9" s="4" customFormat="1" x14ac:dyDescent="0.2">
      <c r="A156804" s="25"/>
      <c r="B156804" s="64"/>
      <c r="C156804" s="80"/>
      <c r="D156804" s="81"/>
      <c r="E156804" s="79"/>
      <c r="F156804" s="78"/>
      <c r="G156804" s="82"/>
      <c r="H156804" s="82"/>
      <c r="I156804" s="11"/>
    </row>
    <row r="156806" spans="1:9" s="4" customFormat="1" x14ac:dyDescent="0.2">
      <c r="A156806" s="25"/>
      <c r="B156806" s="64"/>
      <c r="C156806" s="80"/>
      <c r="D156806" s="81"/>
      <c r="E156806" s="79"/>
      <c r="F156806" s="78"/>
      <c r="G156806" s="82"/>
      <c r="H156806" s="82"/>
      <c r="I156806" s="11"/>
    </row>
    <row r="156812" spans="1:9" s="4" customFormat="1" x14ac:dyDescent="0.2">
      <c r="A156812" s="25"/>
      <c r="B156812" s="64"/>
      <c r="C156812" s="80"/>
      <c r="D156812" s="81"/>
      <c r="E156812" s="79"/>
      <c r="F156812" s="78"/>
      <c r="G156812" s="82"/>
      <c r="H156812" s="82"/>
      <c r="I156812" s="11"/>
    </row>
    <row r="156820" spans="1:9" s="4" customFormat="1" x14ac:dyDescent="0.2">
      <c r="A156820" s="25"/>
      <c r="B156820" s="64"/>
      <c r="C156820" s="80"/>
      <c r="D156820" s="81"/>
      <c r="E156820" s="79"/>
      <c r="F156820" s="78"/>
      <c r="G156820" s="82"/>
      <c r="H156820" s="82"/>
      <c r="I156820" s="11"/>
    </row>
    <row r="156822" spans="1:9" s="4" customFormat="1" x14ac:dyDescent="0.2">
      <c r="A156822" s="25"/>
      <c r="B156822" s="64"/>
      <c r="C156822" s="80"/>
      <c r="D156822" s="81"/>
      <c r="E156822" s="79"/>
      <c r="F156822" s="78"/>
      <c r="G156822" s="82"/>
      <c r="H156822" s="82"/>
      <c r="I156822" s="11"/>
    </row>
    <row r="156828" spans="1:9" s="4" customFormat="1" x14ac:dyDescent="0.2">
      <c r="A156828" s="25"/>
      <c r="B156828" s="64"/>
      <c r="C156828" s="80"/>
      <c r="D156828" s="81"/>
      <c r="E156828" s="79"/>
      <c r="F156828" s="78"/>
      <c r="G156828" s="82"/>
      <c r="H156828" s="82"/>
      <c r="I156828" s="11"/>
    </row>
    <row r="156836" spans="1:9" s="4" customFormat="1" x14ac:dyDescent="0.2">
      <c r="A156836" s="25"/>
      <c r="B156836" s="64"/>
      <c r="C156836" s="80"/>
      <c r="D156836" s="81"/>
      <c r="E156836" s="79"/>
      <c r="F156836" s="78"/>
      <c r="G156836" s="82"/>
      <c r="H156836" s="82"/>
      <c r="I156836" s="11"/>
    </row>
    <row r="156838" spans="1:9" s="4" customFormat="1" x14ac:dyDescent="0.2">
      <c r="A156838" s="25"/>
      <c r="B156838" s="64"/>
      <c r="C156838" s="80"/>
      <c r="D156838" s="81"/>
      <c r="E156838" s="79"/>
      <c r="F156838" s="78"/>
      <c r="G156838" s="82"/>
      <c r="H156838" s="82"/>
      <c r="I156838" s="11"/>
    </row>
    <row r="156844" spans="1:9" s="4" customFormat="1" x14ac:dyDescent="0.2">
      <c r="A156844" s="25"/>
      <c r="B156844" s="64"/>
      <c r="C156844" s="80"/>
      <c r="D156844" s="81"/>
      <c r="E156844" s="79"/>
      <c r="F156844" s="78"/>
      <c r="G156844" s="82"/>
      <c r="H156844" s="82"/>
      <c r="I156844" s="11"/>
    </row>
    <row r="156852" spans="1:9" s="4" customFormat="1" x14ac:dyDescent="0.2">
      <c r="A156852" s="25"/>
      <c r="B156852" s="64"/>
      <c r="C156852" s="80"/>
      <c r="D156852" s="81"/>
      <c r="E156852" s="79"/>
      <c r="F156852" s="78"/>
      <c r="G156852" s="82"/>
      <c r="H156852" s="82"/>
      <c r="I156852" s="11"/>
    </row>
    <row r="156854" spans="1:9" s="4" customFormat="1" x14ac:dyDescent="0.2">
      <c r="A156854" s="25"/>
      <c r="B156854" s="64"/>
      <c r="C156854" s="80"/>
      <c r="D156854" s="81"/>
      <c r="E156854" s="79"/>
      <c r="F156854" s="78"/>
      <c r="G156854" s="82"/>
      <c r="H156854" s="82"/>
      <c r="I156854" s="11"/>
    </row>
    <row r="156860" spans="1:9" s="4" customFormat="1" x14ac:dyDescent="0.2">
      <c r="A156860" s="25"/>
      <c r="B156860" s="64"/>
      <c r="C156860" s="80"/>
      <c r="D156860" s="81"/>
      <c r="E156860" s="79"/>
      <c r="F156860" s="78"/>
      <c r="G156860" s="82"/>
      <c r="H156860" s="82"/>
      <c r="I156860" s="11"/>
    </row>
    <row r="156868" spans="1:9" s="4" customFormat="1" x14ac:dyDescent="0.2">
      <c r="A156868" s="25"/>
      <c r="B156868" s="64"/>
      <c r="C156868" s="80"/>
      <c r="D156868" s="81"/>
      <c r="E156868" s="79"/>
      <c r="F156868" s="78"/>
      <c r="G156868" s="82"/>
      <c r="H156868" s="82"/>
      <c r="I156868" s="11"/>
    </row>
    <row r="156870" spans="1:9" s="4" customFormat="1" x14ac:dyDescent="0.2">
      <c r="A156870" s="25"/>
      <c r="B156870" s="64"/>
      <c r="C156870" s="80"/>
      <c r="D156870" s="81"/>
      <c r="E156870" s="79"/>
      <c r="F156870" s="78"/>
      <c r="G156870" s="82"/>
      <c r="H156870" s="82"/>
      <c r="I156870" s="11"/>
    </row>
    <row r="156876" spans="1:9" s="4" customFormat="1" x14ac:dyDescent="0.2">
      <c r="A156876" s="25"/>
      <c r="B156876" s="64"/>
      <c r="C156876" s="80"/>
      <c r="D156876" s="81"/>
      <c r="E156876" s="79"/>
      <c r="F156876" s="78"/>
      <c r="G156876" s="82"/>
      <c r="H156876" s="82"/>
      <c r="I156876" s="11"/>
    </row>
    <row r="156884" spans="1:9" s="4" customFormat="1" x14ac:dyDescent="0.2">
      <c r="A156884" s="25"/>
      <c r="B156884" s="64"/>
      <c r="C156884" s="80"/>
      <c r="D156884" s="81"/>
      <c r="E156884" s="79"/>
      <c r="F156884" s="78"/>
      <c r="G156884" s="82"/>
      <c r="H156884" s="82"/>
      <c r="I156884" s="11"/>
    </row>
    <row r="156886" spans="1:9" s="4" customFormat="1" x14ac:dyDescent="0.2">
      <c r="A156886" s="25"/>
      <c r="B156886" s="64"/>
      <c r="C156886" s="80"/>
      <c r="D156886" s="81"/>
      <c r="E156886" s="79"/>
      <c r="F156886" s="78"/>
      <c r="G156886" s="82"/>
      <c r="H156886" s="82"/>
      <c r="I156886" s="11"/>
    </row>
    <row r="156892" spans="1:9" s="4" customFormat="1" x14ac:dyDescent="0.2">
      <c r="A156892" s="25"/>
      <c r="B156892" s="64"/>
      <c r="C156892" s="80"/>
      <c r="D156892" s="81"/>
      <c r="E156892" s="79"/>
      <c r="F156892" s="78"/>
      <c r="G156892" s="82"/>
      <c r="H156892" s="82"/>
      <c r="I156892" s="11"/>
    </row>
    <row r="156900" spans="1:9" s="4" customFormat="1" x14ac:dyDescent="0.2">
      <c r="A156900" s="25"/>
      <c r="B156900" s="64"/>
      <c r="C156900" s="80"/>
      <c r="D156900" s="81"/>
      <c r="E156900" s="79"/>
      <c r="F156900" s="78"/>
      <c r="G156900" s="82"/>
      <c r="H156900" s="82"/>
      <c r="I156900" s="11"/>
    </row>
    <row r="156902" spans="1:9" s="4" customFormat="1" x14ac:dyDescent="0.2">
      <c r="A156902" s="25"/>
      <c r="B156902" s="64"/>
      <c r="C156902" s="80"/>
      <c r="D156902" s="81"/>
      <c r="E156902" s="79"/>
      <c r="F156902" s="78"/>
      <c r="G156902" s="82"/>
      <c r="H156902" s="82"/>
      <c r="I156902" s="11"/>
    </row>
    <row r="156908" spans="1:9" s="4" customFormat="1" x14ac:dyDescent="0.2">
      <c r="A156908" s="25"/>
      <c r="B156908" s="64"/>
      <c r="C156908" s="80"/>
      <c r="D156908" s="81"/>
      <c r="E156908" s="79"/>
      <c r="F156908" s="78"/>
      <c r="G156908" s="82"/>
      <c r="H156908" s="82"/>
      <c r="I156908" s="11"/>
    </row>
    <row r="156916" spans="1:9" s="4" customFormat="1" x14ac:dyDescent="0.2">
      <c r="A156916" s="25"/>
      <c r="B156916" s="64"/>
      <c r="C156916" s="80"/>
      <c r="D156916" s="81"/>
      <c r="E156916" s="79"/>
      <c r="F156916" s="78"/>
      <c r="G156916" s="82"/>
      <c r="H156916" s="82"/>
      <c r="I156916" s="11"/>
    </row>
    <row r="156918" spans="1:9" s="4" customFormat="1" x14ac:dyDescent="0.2">
      <c r="A156918" s="25"/>
      <c r="B156918" s="64"/>
      <c r="C156918" s="80"/>
      <c r="D156918" s="81"/>
      <c r="E156918" s="79"/>
      <c r="F156918" s="78"/>
      <c r="G156918" s="82"/>
      <c r="H156918" s="82"/>
      <c r="I156918" s="11"/>
    </row>
    <row r="156924" spans="1:9" s="4" customFormat="1" x14ac:dyDescent="0.2">
      <c r="A156924" s="25"/>
      <c r="B156924" s="64"/>
      <c r="C156924" s="80"/>
      <c r="D156924" s="81"/>
      <c r="E156924" s="79"/>
      <c r="F156924" s="78"/>
      <c r="G156924" s="82"/>
      <c r="H156924" s="82"/>
      <c r="I156924" s="11"/>
    </row>
    <row r="156932" spans="1:9" s="4" customFormat="1" x14ac:dyDescent="0.2">
      <c r="A156932" s="25"/>
      <c r="B156932" s="64"/>
      <c r="C156932" s="80"/>
      <c r="D156932" s="81"/>
      <c r="E156932" s="79"/>
      <c r="F156932" s="78"/>
      <c r="G156932" s="82"/>
      <c r="H156932" s="82"/>
      <c r="I156932" s="11"/>
    </row>
    <row r="156934" spans="1:9" s="4" customFormat="1" x14ac:dyDescent="0.2">
      <c r="A156934" s="25"/>
      <c r="B156934" s="64"/>
      <c r="C156934" s="80"/>
      <c r="D156934" s="81"/>
      <c r="E156934" s="79"/>
      <c r="F156934" s="78"/>
      <c r="G156934" s="82"/>
      <c r="H156934" s="82"/>
      <c r="I156934" s="11"/>
    </row>
    <row r="156940" spans="1:9" s="4" customFormat="1" x14ac:dyDescent="0.2">
      <c r="A156940" s="25"/>
      <c r="B156940" s="64"/>
      <c r="C156940" s="80"/>
      <c r="D156940" s="81"/>
      <c r="E156940" s="79"/>
      <c r="F156940" s="78"/>
      <c r="G156940" s="82"/>
      <c r="H156940" s="82"/>
      <c r="I156940" s="11"/>
    </row>
    <row r="156948" spans="1:9" s="4" customFormat="1" x14ac:dyDescent="0.2">
      <c r="A156948" s="25"/>
      <c r="B156948" s="64"/>
      <c r="C156948" s="80"/>
      <c r="D156948" s="81"/>
      <c r="E156948" s="79"/>
      <c r="F156948" s="78"/>
      <c r="G156948" s="82"/>
      <c r="H156948" s="82"/>
      <c r="I156948" s="11"/>
    </row>
    <row r="156950" spans="1:9" s="4" customFormat="1" x14ac:dyDescent="0.2">
      <c r="A156950" s="25"/>
      <c r="B156950" s="64"/>
      <c r="C156950" s="80"/>
      <c r="D156950" s="81"/>
      <c r="E156950" s="79"/>
      <c r="F156950" s="78"/>
      <c r="G156950" s="82"/>
      <c r="H156950" s="82"/>
      <c r="I156950" s="11"/>
    </row>
    <row r="156956" spans="1:9" s="4" customFormat="1" x14ac:dyDescent="0.2">
      <c r="A156956" s="25"/>
      <c r="B156956" s="64"/>
      <c r="C156956" s="80"/>
      <c r="D156956" s="81"/>
      <c r="E156956" s="79"/>
      <c r="F156956" s="78"/>
      <c r="G156956" s="82"/>
      <c r="H156956" s="82"/>
      <c r="I156956" s="11"/>
    </row>
    <row r="156964" spans="1:9" s="4" customFormat="1" x14ac:dyDescent="0.2">
      <c r="A156964" s="25"/>
      <c r="B156964" s="64"/>
      <c r="C156964" s="80"/>
      <c r="D156964" s="81"/>
      <c r="E156964" s="79"/>
      <c r="F156964" s="78"/>
      <c r="G156964" s="82"/>
      <c r="H156964" s="82"/>
      <c r="I156964" s="11"/>
    </row>
    <row r="156966" spans="1:9" s="4" customFormat="1" x14ac:dyDescent="0.2">
      <c r="A156966" s="25"/>
      <c r="B156966" s="64"/>
      <c r="C156966" s="80"/>
      <c r="D156966" s="81"/>
      <c r="E156966" s="79"/>
      <c r="F156966" s="78"/>
      <c r="G156966" s="82"/>
      <c r="H156966" s="82"/>
      <c r="I156966" s="11"/>
    </row>
    <row r="156972" spans="1:9" s="4" customFormat="1" x14ac:dyDescent="0.2">
      <c r="A156972" s="25"/>
      <c r="B156972" s="64"/>
      <c r="C156972" s="80"/>
      <c r="D156972" s="81"/>
      <c r="E156972" s="79"/>
      <c r="F156972" s="78"/>
      <c r="G156972" s="82"/>
      <c r="H156972" s="82"/>
      <c r="I156972" s="11"/>
    </row>
    <row r="156980" spans="1:9" s="4" customFormat="1" x14ac:dyDescent="0.2">
      <c r="A156980" s="25"/>
      <c r="B156980" s="64"/>
      <c r="C156980" s="80"/>
      <c r="D156980" s="81"/>
      <c r="E156980" s="79"/>
      <c r="F156980" s="78"/>
      <c r="G156980" s="82"/>
      <c r="H156980" s="82"/>
      <c r="I156980" s="11"/>
    </row>
    <row r="156982" spans="1:9" s="4" customFormat="1" x14ac:dyDescent="0.2">
      <c r="A156982" s="25"/>
      <c r="B156982" s="64"/>
      <c r="C156982" s="80"/>
      <c r="D156982" s="81"/>
      <c r="E156982" s="79"/>
      <c r="F156982" s="78"/>
      <c r="G156982" s="82"/>
      <c r="H156982" s="82"/>
      <c r="I156982" s="11"/>
    </row>
    <row r="156988" spans="1:9" s="4" customFormat="1" x14ac:dyDescent="0.2">
      <c r="A156988" s="25"/>
      <c r="B156988" s="64"/>
      <c r="C156988" s="80"/>
      <c r="D156988" s="81"/>
      <c r="E156988" s="79"/>
      <c r="F156988" s="78"/>
      <c r="G156988" s="82"/>
      <c r="H156988" s="82"/>
      <c r="I156988" s="11"/>
    </row>
    <row r="156996" spans="1:9" s="4" customFormat="1" x14ac:dyDescent="0.2">
      <c r="A156996" s="25"/>
      <c r="B156996" s="64"/>
      <c r="C156996" s="80"/>
      <c r="D156996" s="81"/>
      <c r="E156996" s="79"/>
      <c r="F156996" s="78"/>
      <c r="G156996" s="82"/>
      <c r="H156996" s="82"/>
      <c r="I156996" s="11"/>
    </row>
    <row r="156998" spans="1:9" s="4" customFormat="1" x14ac:dyDescent="0.2">
      <c r="A156998" s="25"/>
      <c r="B156998" s="64"/>
      <c r="C156998" s="80"/>
      <c r="D156998" s="81"/>
      <c r="E156998" s="79"/>
      <c r="F156998" s="78"/>
      <c r="G156998" s="82"/>
      <c r="H156998" s="82"/>
      <c r="I156998" s="11"/>
    </row>
    <row r="157004" spans="1:9" s="4" customFormat="1" x14ac:dyDescent="0.2">
      <c r="A157004" s="25"/>
      <c r="B157004" s="64"/>
      <c r="C157004" s="80"/>
      <c r="D157004" s="81"/>
      <c r="E157004" s="79"/>
      <c r="F157004" s="78"/>
      <c r="G157004" s="82"/>
      <c r="H157004" s="82"/>
      <c r="I157004" s="11"/>
    </row>
    <row r="157012" spans="1:9" s="4" customFormat="1" x14ac:dyDescent="0.2">
      <c r="A157012" s="25"/>
      <c r="B157012" s="64"/>
      <c r="C157012" s="80"/>
      <c r="D157012" s="81"/>
      <c r="E157012" s="79"/>
      <c r="F157012" s="78"/>
      <c r="G157012" s="82"/>
      <c r="H157012" s="82"/>
      <c r="I157012" s="11"/>
    </row>
    <row r="157014" spans="1:9" s="4" customFormat="1" x14ac:dyDescent="0.2">
      <c r="A157014" s="25"/>
      <c r="B157014" s="64"/>
      <c r="C157014" s="80"/>
      <c r="D157014" s="81"/>
      <c r="E157014" s="79"/>
      <c r="F157014" s="78"/>
      <c r="G157014" s="82"/>
      <c r="H157014" s="82"/>
      <c r="I157014" s="11"/>
    </row>
    <row r="157020" spans="1:9" s="4" customFormat="1" x14ac:dyDescent="0.2">
      <c r="A157020" s="25"/>
      <c r="B157020" s="64"/>
      <c r="C157020" s="80"/>
      <c r="D157020" s="81"/>
      <c r="E157020" s="79"/>
      <c r="F157020" s="78"/>
      <c r="G157020" s="82"/>
      <c r="H157020" s="82"/>
      <c r="I157020" s="11"/>
    </row>
    <row r="157028" spans="1:9" s="4" customFormat="1" x14ac:dyDescent="0.2">
      <c r="A157028" s="25"/>
      <c r="B157028" s="64"/>
      <c r="C157028" s="80"/>
      <c r="D157028" s="81"/>
      <c r="E157028" s="79"/>
      <c r="F157028" s="78"/>
      <c r="G157028" s="82"/>
      <c r="H157028" s="82"/>
      <c r="I157028" s="11"/>
    </row>
    <row r="157030" spans="1:9" s="4" customFormat="1" x14ac:dyDescent="0.2">
      <c r="A157030" s="25"/>
      <c r="B157030" s="64"/>
      <c r="C157030" s="80"/>
      <c r="D157030" s="81"/>
      <c r="E157030" s="79"/>
      <c r="F157030" s="78"/>
      <c r="G157030" s="82"/>
      <c r="H157030" s="82"/>
      <c r="I157030" s="11"/>
    </row>
    <row r="157036" spans="1:9" s="4" customFormat="1" x14ac:dyDescent="0.2">
      <c r="A157036" s="25"/>
      <c r="B157036" s="64"/>
      <c r="C157036" s="80"/>
      <c r="D157036" s="81"/>
      <c r="E157036" s="79"/>
      <c r="F157036" s="78"/>
      <c r="G157036" s="82"/>
      <c r="H157036" s="82"/>
      <c r="I157036" s="11"/>
    </row>
    <row r="157044" spans="1:9" s="4" customFormat="1" x14ac:dyDescent="0.2">
      <c r="A157044" s="25"/>
      <c r="B157044" s="64"/>
      <c r="C157044" s="80"/>
      <c r="D157044" s="81"/>
      <c r="E157044" s="79"/>
      <c r="F157044" s="78"/>
      <c r="G157044" s="82"/>
      <c r="H157044" s="82"/>
      <c r="I157044" s="11"/>
    </row>
    <row r="157046" spans="1:9" s="4" customFormat="1" x14ac:dyDescent="0.2">
      <c r="A157046" s="25"/>
      <c r="B157046" s="64"/>
      <c r="C157046" s="80"/>
      <c r="D157046" s="81"/>
      <c r="E157046" s="79"/>
      <c r="F157046" s="78"/>
      <c r="G157046" s="82"/>
      <c r="H157046" s="82"/>
      <c r="I157046" s="11"/>
    </row>
    <row r="157052" spans="1:9" s="4" customFormat="1" x14ac:dyDescent="0.2">
      <c r="A157052" s="25"/>
      <c r="B157052" s="64"/>
      <c r="C157052" s="80"/>
      <c r="D157052" s="81"/>
      <c r="E157052" s="79"/>
      <c r="F157052" s="78"/>
      <c r="G157052" s="82"/>
      <c r="H157052" s="82"/>
      <c r="I157052" s="11"/>
    </row>
    <row r="157060" spans="1:9" s="4" customFormat="1" x14ac:dyDescent="0.2">
      <c r="A157060" s="25"/>
      <c r="B157060" s="64"/>
      <c r="C157060" s="80"/>
      <c r="D157060" s="81"/>
      <c r="E157060" s="79"/>
      <c r="F157060" s="78"/>
      <c r="G157060" s="82"/>
      <c r="H157060" s="82"/>
      <c r="I157060" s="11"/>
    </row>
    <row r="157062" spans="1:9" s="4" customFormat="1" x14ac:dyDescent="0.2">
      <c r="A157062" s="25"/>
      <c r="B157062" s="64"/>
      <c r="C157062" s="80"/>
      <c r="D157062" s="81"/>
      <c r="E157062" s="79"/>
      <c r="F157062" s="78"/>
      <c r="G157062" s="82"/>
      <c r="H157062" s="82"/>
      <c r="I157062" s="11"/>
    </row>
    <row r="157068" spans="1:9" s="4" customFormat="1" x14ac:dyDescent="0.2">
      <c r="A157068" s="25"/>
      <c r="B157068" s="64"/>
      <c r="C157068" s="80"/>
      <c r="D157068" s="81"/>
      <c r="E157068" s="79"/>
      <c r="F157068" s="78"/>
      <c r="G157068" s="82"/>
      <c r="H157068" s="82"/>
      <c r="I157068" s="11"/>
    </row>
    <row r="157076" spans="1:9" s="4" customFormat="1" x14ac:dyDescent="0.2">
      <c r="A157076" s="25"/>
      <c r="B157076" s="64"/>
      <c r="C157076" s="80"/>
      <c r="D157076" s="81"/>
      <c r="E157076" s="79"/>
      <c r="F157076" s="78"/>
      <c r="G157076" s="82"/>
      <c r="H157076" s="82"/>
      <c r="I157076" s="11"/>
    </row>
    <row r="157078" spans="1:9" s="4" customFormat="1" x14ac:dyDescent="0.2">
      <c r="A157078" s="25"/>
      <c r="B157078" s="64"/>
      <c r="C157078" s="80"/>
      <c r="D157078" s="81"/>
      <c r="E157078" s="79"/>
      <c r="F157078" s="78"/>
      <c r="G157078" s="82"/>
      <c r="H157078" s="82"/>
      <c r="I157078" s="11"/>
    </row>
    <row r="157084" spans="1:9" s="4" customFormat="1" x14ac:dyDescent="0.2">
      <c r="A157084" s="25"/>
      <c r="B157084" s="64"/>
      <c r="C157084" s="80"/>
      <c r="D157084" s="81"/>
      <c r="E157084" s="79"/>
      <c r="F157084" s="78"/>
      <c r="G157084" s="82"/>
      <c r="H157084" s="82"/>
      <c r="I157084" s="11"/>
    </row>
    <row r="157092" spans="1:9" s="4" customFormat="1" x14ac:dyDescent="0.2">
      <c r="A157092" s="25"/>
      <c r="B157092" s="64"/>
      <c r="C157092" s="80"/>
      <c r="D157092" s="81"/>
      <c r="E157092" s="79"/>
      <c r="F157092" s="78"/>
      <c r="G157092" s="82"/>
      <c r="H157092" s="82"/>
      <c r="I157092" s="11"/>
    </row>
    <row r="157094" spans="1:9" s="4" customFormat="1" x14ac:dyDescent="0.2">
      <c r="A157094" s="25"/>
      <c r="B157094" s="64"/>
      <c r="C157094" s="80"/>
      <c r="D157094" s="81"/>
      <c r="E157094" s="79"/>
      <c r="F157094" s="78"/>
      <c r="G157094" s="82"/>
      <c r="H157094" s="82"/>
      <c r="I157094" s="11"/>
    </row>
    <row r="157100" spans="1:9" s="4" customFormat="1" x14ac:dyDescent="0.2">
      <c r="A157100" s="25"/>
      <c r="B157100" s="64"/>
      <c r="C157100" s="80"/>
      <c r="D157100" s="81"/>
      <c r="E157100" s="79"/>
      <c r="F157100" s="78"/>
      <c r="G157100" s="82"/>
      <c r="H157100" s="82"/>
      <c r="I157100" s="11"/>
    </row>
    <row r="157108" spans="1:9" s="4" customFormat="1" x14ac:dyDescent="0.2">
      <c r="A157108" s="25"/>
      <c r="B157108" s="64"/>
      <c r="C157108" s="80"/>
      <c r="D157108" s="81"/>
      <c r="E157108" s="79"/>
      <c r="F157108" s="78"/>
      <c r="G157108" s="82"/>
      <c r="H157108" s="82"/>
      <c r="I157108" s="11"/>
    </row>
    <row r="157110" spans="1:9" s="4" customFormat="1" x14ac:dyDescent="0.2">
      <c r="A157110" s="25"/>
      <c r="B157110" s="64"/>
      <c r="C157110" s="80"/>
      <c r="D157110" s="81"/>
      <c r="E157110" s="79"/>
      <c r="F157110" s="78"/>
      <c r="G157110" s="82"/>
      <c r="H157110" s="82"/>
      <c r="I157110" s="11"/>
    </row>
    <row r="157116" spans="1:9" s="4" customFormat="1" x14ac:dyDescent="0.2">
      <c r="A157116" s="25"/>
      <c r="B157116" s="64"/>
      <c r="C157116" s="80"/>
      <c r="D157116" s="81"/>
      <c r="E157116" s="79"/>
      <c r="F157116" s="78"/>
      <c r="G157116" s="82"/>
      <c r="H157116" s="82"/>
      <c r="I157116" s="11"/>
    </row>
    <row r="157124" spans="1:9" s="4" customFormat="1" x14ac:dyDescent="0.2">
      <c r="A157124" s="25"/>
      <c r="B157124" s="64"/>
      <c r="C157124" s="80"/>
      <c r="D157124" s="81"/>
      <c r="E157124" s="79"/>
      <c r="F157124" s="78"/>
      <c r="G157124" s="82"/>
      <c r="H157124" s="82"/>
      <c r="I157124" s="11"/>
    </row>
    <row r="157126" spans="1:9" s="4" customFormat="1" x14ac:dyDescent="0.2">
      <c r="A157126" s="25"/>
      <c r="B157126" s="64"/>
      <c r="C157126" s="80"/>
      <c r="D157126" s="81"/>
      <c r="E157126" s="79"/>
      <c r="F157126" s="78"/>
      <c r="G157126" s="82"/>
      <c r="H157126" s="82"/>
      <c r="I157126" s="11"/>
    </row>
    <row r="157132" spans="1:9" s="4" customFormat="1" x14ac:dyDescent="0.2">
      <c r="A157132" s="25"/>
      <c r="B157132" s="64"/>
      <c r="C157132" s="80"/>
      <c r="D157132" s="81"/>
      <c r="E157132" s="79"/>
      <c r="F157132" s="78"/>
      <c r="G157132" s="82"/>
      <c r="H157132" s="82"/>
      <c r="I157132" s="11"/>
    </row>
    <row r="157140" spans="1:9" s="4" customFormat="1" x14ac:dyDescent="0.2">
      <c r="A157140" s="25"/>
      <c r="B157140" s="64"/>
      <c r="C157140" s="80"/>
      <c r="D157140" s="81"/>
      <c r="E157140" s="79"/>
      <c r="F157140" s="78"/>
      <c r="G157140" s="82"/>
      <c r="H157140" s="82"/>
      <c r="I157140" s="11"/>
    </row>
    <row r="157142" spans="1:9" s="4" customFormat="1" x14ac:dyDescent="0.2">
      <c r="A157142" s="25"/>
      <c r="B157142" s="64"/>
      <c r="C157142" s="80"/>
      <c r="D157142" s="81"/>
      <c r="E157142" s="79"/>
      <c r="F157142" s="78"/>
      <c r="G157142" s="82"/>
      <c r="H157142" s="82"/>
      <c r="I157142" s="11"/>
    </row>
    <row r="157148" spans="1:9" s="4" customFormat="1" x14ac:dyDescent="0.2">
      <c r="A157148" s="25"/>
      <c r="B157148" s="64"/>
      <c r="C157148" s="80"/>
      <c r="D157148" s="81"/>
      <c r="E157148" s="79"/>
      <c r="F157148" s="78"/>
      <c r="G157148" s="82"/>
      <c r="H157148" s="82"/>
      <c r="I157148" s="11"/>
    </row>
    <row r="157156" spans="1:9" s="4" customFormat="1" x14ac:dyDescent="0.2">
      <c r="A157156" s="25"/>
      <c r="B157156" s="64"/>
      <c r="C157156" s="80"/>
      <c r="D157156" s="81"/>
      <c r="E157156" s="79"/>
      <c r="F157156" s="78"/>
      <c r="G157156" s="82"/>
      <c r="H157156" s="82"/>
      <c r="I157156" s="11"/>
    </row>
    <row r="157158" spans="1:9" s="4" customFormat="1" x14ac:dyDescent="0.2">
      <c r="A157158" s="25"/>
      <c r="B157158" s="64"/>
      <c r="C157158" s="80"/>
      <c r="D157158" s="81"/>
      <c r="E157158" s="79"/>
      <c r="F157158" s="78"/>
      <c r="G157158" s="82"/>
      <c r="H157158" s="82"/>
      <c r="I157158" s="11"/>
    </row>
    <row r="157164" spans="1:9" s="4" customFormat="1" x14ac:dyDescent="0.2">
      <c r="A157164" s="25"/>
      <c r="B157164" s="64"/>
      <c r="C157164" s="80"/>
      <c r="D157164" s="81"/>
      <c r="E157164" s="79"/>
      <c r="F157164" s="78"/>
      <c r="G157164" s="82"/>
      <c r="H157164" s="82"/>
      <c r="I157164" s="11"/>
    </row>
    <row r="157172" spans="1:9" s="4" customFormat="1" x14ac:dyDescent="0.2">
      <c r="A157172" s="25"/>
      <c r="B157172" s="64"/>
      <c r="C157172" s="80"/>
      <c r="D157172" s="81"/>
      <c r="E157172" s="79"/>
      <c r="F157172" s="78"/>
      <c r="G157172" s="82"/>
      <c r="H157172" s="82"/>
      <c r="I157172" s="11"/>
    </row>
    <row r="157174" spans="1:9" s="4" customFormat="1" x14ac:dyDescent="0.2">
      <c r="A157174" s="25"/>
      <c r="B157174" s="64"/>
      <c r="C157174" s="80"/>
      <c r="D157174" s="81"/>
      <c r="E157174" s="79"/>
      <c r="F157174" s="78"/>
      <c r="G157174" s="82"/>
      <c r="H157174" s="82"/>
      <c r="I157174" s="11"/>
    </row>
    <row r="157180" spans="1:9" s="4" customFormat="1" x14ac:dyDescent="0.2">
      <c r="A157180" s="25"/>
      <c r="B157180" s="64"/>
      <c r="C157180" s="80"/>
      <c r="D157180" s="81"/>
      <c r="E157180" s="79"/>
      <c r="F157180" s="78"/>
      <c r="G157180" s="82"/>
      <c r="H157180" s="82"/>
      <c r="I157180" s="11"/>
    </row>
    <row r="157188" spans="1:9" s="4" customFormat="1" x14ac:dyDescent="0.2">
      <c r="A157188" s="25"/>
      <c r="B157188" s="64"/>
      <c r="C157188" s="80"/>
      <c r="D157188" s="81"/>
      <c r="E157188" s="79"/>
      <c r="F157188" s="78"/>
      <c r="G157188" s="82"/>
      <c r="H157188" s="82"/>
      <c r="I157188" s="11"/>
    </row>
    <row r="157190" spans="1:9" s="4" customFormat="1" x14ac:dyDescent="0.2">
      <c r="A157190" s="25"/>
      <c r="B157190" s="64"/>
      <c r="C157190" s="80"/>
      <c r="D157190" s="81"/>
      <c r="E157190" s="79"/>
      <c r="F157190" s="78"/>
      <c r="G157190" s="82"/>
      <c r="H157190" s="82"/>
      <c r="I157190" s="11"/>
    </row>
    <row r="157196" spans="1:9" s="4" customFormat="1" x14ac:dyDescent="0.2">
      <c r="A157196" s="25"/>
      <c r="B157196" s="64"/>
      <c r="C157196" s="80"/>
      <c r="D157196" s="81"/>
      <c r="E157196" s="79"/>
      <c r="F157196" s="78"/>
      <c r="G157196" s="82"/>
      <c r="H157196" s="82"/>
      <c r="I157196" s="11"/>
    </row>
    <row r="157204" spans="1:9" s="4" customFormat="1" x14ac:dyDescent="0.2">
      <c r="A157204" s="25"/>
      <c r="B157204" s="64"/>
      <c r="C157204" s="80"/>
      <c r="D157204" s="81"/>
      <c r="E157204" s="79"/>
      <c r="F157204" s="78"/>
      <c r="G157204" s="82"/>
      <c r="H157204" s="82"/>
      <c r="I157204" s="11"/>
    </row>
    <row r="157206" spans="1:9" s="4" customFormat="1" x14ac:dyDescent="0.2">
      <c r="A157206" s="25"/>
      <c r="B157206" s="64"/>
      <c r="C157206" s="80"/>
      <c r="D157206" s="81"/>
      <c r="E157206" s="79"/>
      <c r="F157206" s="78"/>
      <c r="G157206" s="82"/>
      <c r="H157206" s="82"/>
      <c r="I157206" s="11"/>
    </row>
    <row r="157212" spans="1:9" s="4" customFormat="1" x14ac:dyDescent="0.2">
      <c r="A157212" s="25"/>
      <c r="B157212" s="64"/>
      <c r="C157212" s="80"/>
      <c r="D157212" s="81"/>
      <c r="E157212" s="79"/>
      <c r="F157212" s="78"/>
      <c r="G157212" s="82"/>
      <c r="H157212" s="82"/>
      <c r="I157212" s="11"/>
    </row>
    <row r="157220" spans="1:9" s="4" customFormat="1" x14ac:dyDescent="0.2">
      <c r="A157220" s="25"/>
      <c r="B157220" s="64"/>
      <c r="C157220" s="80"/>
      <c r="D157220" s="81"/>
      <c r="E157220" s="79"/>
      <c r="F157220" s="78"/>
      <c r="G157220" s="82"/>
      <c r="H157220" s="82"/>
      <c r="I157220" s="11"/>
    </row>
    <row r="157222" spans="1:9" s="4" customFormat="1" x14ac:dyDescent="0.2">
      <c r="A157222" s="25"/>
      <c r="B157222" s="64"/>
      <c r="C157222" s="80"/>
      <c r="D157222" s="81"/>
      <c r="E157222" s="79"/>
      <c r="F157222" s="78"/>
      <c r="G157222" s="82"/>
      <c r="H157222" s="82"/>
      <c r="I157222" s="11"/>
    </row>
    <row r="157228" spans="1:9" s="4" customFormat="1" x14ac:dyDescent="0.2">
      <c r="A157228" s="25"/>
      <c r="B157228" s="64"/>
      <c r="C157228" s="80"/>
      <c r="D157228" s="81"/>
      <c r="E157228" s="79"/>
      <c r="F157228" s="78"/>
      <c r="G157228" s="82"/>
      <c r="H157228" s="82"/>
      <c r="I157228" s="11"/>
    </row>
    <row r="157236" spans="1:9" s="4" customFormat="1" x14ac:dyDescent="0.2">
      <c r="A157236" s="25"/>
      <c r="B157236" s="64"/>
      <c r="C157236" s="80"/>
      <c r="D157236" s="81"/>
      <c r="E157236" s="79"/>
      <c r="F157236" s="78"/>
      <c r="G157236" s="82"/>
      <c r="H157236" s="82"/>
      <c r="I157236" s="11"/>
    </row>
    <row r="157238" spans="1:9" s="4" customFormat="1" x14ac:dyDescent="0.2">
      <c r="A157238" s="25"/>
      <c r="B157238" s="64"/>
      <c r="C157238" s="80"/>
      <c r="D157238" s="81"/>
      <c r="E157238" s="79"/>
      <c r="F157238" s="78"/>
      <c r="G157238" s="82"/>
      <c r="H157238" s="82"/>
      <c r="I157238" s="11"/>
    </row>
    <row r="157244" spans="1:9" s="4" customFormat="1" x14ac:dyDescent="0.2">
      <c r="A157244" s="25"/>
      <c r="B157244" s="64"/>
      <c r="C157244" s="80"/>
      <c r="D157244" s="81"/>
      <c r="E157244" s="79"/>
      <c r="F157244" s="78"/>
      <c r="G157244" s="82"/>
      <c r="H157244" s="82"/>
      <c r="I157244" s="11"/>
    </row>
    <row r="157252" spans="1:9" s="4" customFormat="1" x14ac:dyDescent="0.2">
      <c r="A157252" s="25"/>
      <c r="B157252" s="64"/>
      <c r="C157252" s="80"/>
      <c r="D157252" s="81"/>
      <c r="E157252" s="79"/>
      <c r="F157252" s="78"/>
      <c r="G157252" s="82"/>
      <c r="H157252" s="82"/>
      <c r="I157252" s="11"/>
    </row>
    <row r="157254" spans="1:9" s="4" customFormat="1" x14ac:dyDescent="0.2">
      <c r="A157254" s="25"/>
      <c r="B157254" s="64"/>
      <c r="C157254" s="80"/>
      <c r="D157254" s="81"/>
      <c r="E157254" s="79"/>
      <c r="F157254" s="78"/>
      <c r="G157254" s="82"/>
      <c r="H157254" s="82"/>
      <c r="I157254" s="11"/>
    </row>
    <row r="157260" spans="1:9" s="4" customFormat="1" x14ac:dyDescent="0.2">
      <c r="A157260" s="25"/>
      <c r="B157260" s="64"/>
      <c r="C157260" s="80"/>
      <c r="D157260" s="81"/>
      <c r="E157260" s="79"/>
      <c r="F157260" s="78"/>
      <c r="G157260" s="82"/>
      <c r="H157260" s="82"/>
      <c r="I157260" s="11"/>
    </row>
    <row r="157268" spans="1:9" s="4" customFormat="1" x14ac:dyDescent="0.2">
      <c r="A157268" s="25"/>
      <c r="B157268" s="64"/>
      <c r="C157268" s="80"/>
      <c r="D157268" s="81"/>
      <c r="E157268" s="79"/>
      <c r="F157268" s="78"/>
      <c r="G157268" s="82"/>
      <c r="H157268" s="82"/>
      <c r="I157268" s="11"/>
    </row>
    <row r="157270" spans="1:9" s="4" customFormat="1" x14ac:dyDescent="0.2">
      <c r="A157270" s="25"/>
      <c r="B157270" s="64"/>
      <c r="C157270" s="80"/>
      <c r="D157270" s="81"/>
      <c r="E157270" s="79"/>
      <c r="F157270" s="78"/>
      <c r="G157270" s="82"/>
      <c r="H157270" s="82"/>
      <c r="I157270" s="11"/>
    </row>
    <row r="157276" spans="1:9" s="4" customFormat="1" x14ac:dyDescent="0.2">
      <c r="A157276" s="25"/>
      <c r="B157276" s="64"/>
      <c r="C157276" s="80"/>
      <c r="D157276" s="81"/>
      <c r="E157276" s="79"/>
      <c r="F157276" s="78"/>
      <c r="G157276" s="82"/>
      <c r="H157276" s="82"/>
      <c r="I157276" s="11"/>
    </row>
    <row r="157284" spans="1:9" s="4" customFormat="1" x14ac:dyDescent="0.2">
      <c r="A157284" s="25"/>
      <c r="B157284" s="64"/>
      <c r="C157284" s="80"/>
      <c r="D157284" s="81"/>
      <c r="E157284" s="79"/>
      <c r="F157284" s="78"/>
      <c r="G157284" s="82"/>
      <c r="H157284" s="82"/>
      <c r="I157284" s="11"/>
    </row>
    <row r="157286" spans="1:9" s="4" customFormat="1" x14ac:dyDescent="0.2">
      <c r="A157286" s="25"/>
      <c r="B157286" s="64"/>
      <c r="C157286" s="80"/>
      <c r="D157286" s="81"/>
      <c r="E157286" s="79"/>
      <c r="F157286" s="78"/>
      <c r="G157286" s="82"/>
      <c r="H157286" s="82"/>
      <c r="I157286" s="11"/>
    </row>
    <row r="157292" spans="1:9" s="4" customFormat="1" x14ac:dyDescent="0.2">
      <c r="A157292" s="25"/>
      <c r="B157292" s="64"/>
      <c r="C157292" s="80"/>
      <c r="D157292" s="81"/>
      <c r="E157292" s="79"/>
      <c r="F157292" s="78"/>
      <c r="G157292" s="82"/>
      <c r="H157292" s="82"/>
      <c r="I157292" s="11"/>
    </row>
    <row r="157300" spans="1:9" s="4" customFormat="1" x14ac:dyDescent="0.2">
      <c r="A157300" s="25"/>
      <c r="B157300" s="64"/>
      <c r="C157300" s="80"/>
      <c r="D157300" s="81"/>
      <c r="E157300" s="79"/>
      <c r="F157300" s="78"/>
      <c r="G157300" s="82"/>
      <c r="H157300" s="82"/>
      <c r="I157300" s="11"/>
    </row>
    <row r="157302" spans="1:9" s="4" customFormat="1" x14ac:dyDescent="0.2">
      <c r="A157302" s="25"/>
      <c r="B157302" s="64"/>
      <c r="C157302" s="80"/>
      <c r="D157302" s="81"/>
      <c r="E157302" s="79"/>
      <c r="F157302" s="78"/>
      <c r="G157302" s="82"/>
      <c r="H157302" s="82"/>
      <c r="I157302" s="11"/>
    </row>
    <row r="157308" spans="1:9" s="4" customFormat="1" x14ac:dyDescent="0.2">
      <c r="A157308" s="25"/>
      <c r="B157308" s="64"/>
      <c r="C157308" s="80"/>
      <c r="D157308" s="81"/>
      <c r="E157308" s="79"/>
      <c r="F157308" s="78"/>
      <c r="G157308" s="82"/>
      <c r="H157308" s="82"/>
      <c r="I157308" s="11"/>
    </row>
    <row r="157316" spans="1:9" s="4" customFormat="1" x14ac:dyDescent="0.2">
      <c r="A157316" s="25"/>
      <c r="B157316" s="64"/>
      <c r="C157316" s="80"/>
      <c r="D157316" s="81"/>
      <c r="E157316" s="79"/>
      <c r="F157316" s="78"/>
      <c r="G157316" s="82"/>
      <c r="H157316" s="82"/>
      <c r="I157316" s="11"/>
    </row>
    <row r="157318" spans="1:9" s="4" customFormat="1" x14ac:dyDescent="0.2">
      <c r="A157318" s="25"/>
      <c r="B157318" s="64"/>
      <c r="C157318" s="80"/>
      <c r="D157318" s="81"/>
      <c r="E157318" s="79"/>
      <c r="F157318" s="78"/>
      <c r="G157318" s="82"/>
      <c r="H157318" s="82"/>
      <c r="I157318" s="11"/>
    </row>
    <row r="157324" spans="1:9" s="4" customFormat="1" x14ac:dyDescent="0.2">
      <c r="A157324" s="25"/>
      <c r="B157324" s="64"/>
      <c r="C157324" s="80"/>
      <c r="D157324" s="81"/>
      <c r="E157324" s="79"/>
      <c r="F157324" s="78"/>
      <c r="G157324" s="82"/>
      <c r="H157324" s="82"/>
      <c r="I157324" s="11"/>
    </row>
    <row r="157332" spans="1:9" s="4" customFormat="1" x14ac:dyDescent="0.2">
      <c r="A157332" s="25"/>
      <c r="B157332" s="64"/>
      <c r="C157332" s="80"/>
      <c r="D157332" s="81"/>
      <c r="E157332" s="79"/>
      <c r="F157332" s="78"/>
      <c r="G157332" s="82"/>
      <c r="H157332" s="82"/>
      <c r="I157332" s="11"/>
    </row>
    <row r="157334" spans="1:9" s="4" customFormat="1" x14ac:dyDescent="0.2">
      <c r="A157334" s="25"/>
      <c r="B157334" s="64"/>
      <c r="C157334" s="80"/>
      <c r="D157334" s="81"/>
      <c r="E157334" s="79"/>
      <c r="F157334" s="78"/>
      <c r="G157334" s="82"/>
      <c r="H157334" s="82"/>
      <c r="I157334" s="11"/>
    </row>
    <row r="157340" spans="1:9" s="4" customFormat="1" x14ac:dyDescent="0.2">
      <c r="A157340" s="25"/>
      <c r="B157340" s="64"/>
      <c r="C157340" s="80"/>
      <c r="D157340" s="81"/>
      <c r="E157340" s="79"/>
      <c r="F157340" s="78"/>
      <c r="G157340" s="82"/>
      <c r="H157340" s="82"/>
      <c r="I157340" s="11"/>
    </row>
    <row r="157348" spans="1:9" s="4" customFormat="1" x14ac:dyDescent="0.2">
      <c r="A157348" s="25"/>
      <c r="B157348" s="64"/>
      <c r="C157348" s="80"/>
      <c r="D157348" s="81"/>
      <c r="E157348" s="79"/>
      <c r="F157348" s="78"/>
      <c r="G157348" s="82"/>
      <c r="H157348" s="82"/>
      <c r="I157348" s="11"/>
    </row>
    <row r="157350" spans="1:9" s="4" customFormat="1" x14ac:dyDescent="0.2">
      <c r="A157350" s="25"/>
      <c r="B157350" s="64"/>
      <c r="C157350" s="80"/>
      <c r="D157350" s="81"/>
      <c r="E157350" s="79"/>
      <c r="F157350" s="78"/>
      <c r="G157350" s="82"/>
      <c r="H157350" s="82"/>
      <c r="I157350" s="11"/>
    </row>
    <row r="157356" spans="1:9" s="4" customFormat="1" x14ac:dyDescent="0.2">
      <c r="A157356" s="25"/>
      <c r="B157356" s="64"/>
      <c r="C157356" s="80"/>
      <c r="D157356" s="81"/>
      <c r="E157356" s="79"/>
      <c r="F157356" s="78"/>
      <c r="G157356" s="82"/>
      <c r="H157356" s="82"/>
      <c r="I157356" s="11"/>
    </row>
    <row r="157364" spans="1:9" s="4" customFormat="1" x14ac:dyDescent="0.2">
      <c r="A157364" s="25"/>
      <c r="B157364" s="64"/>
      <c r="C157364" s="80"/>
      <c r="D157364" s="81"/>
      <c r="E157364" s="79"/>
      <c r="F157364" s="78"/>
      <c r="G157364" s="82"/>
      <c r="H157364" s="82"/>
      <c r="I157364" s="11"/>
    </row>
    <row r="157366" spans="1:9" s="4" customFormat="1" x14ac:dyDescent="0.2">
      <c r="A157366" s="25"/>
      <c r="B157366" s="64"/>
      <c r="C157366" s="80"/>
      <c r="D157366" s="81"/>
      <c r="E157366" s="79"/>
      <c r="F157366" s="78"/>
      <c r="G157366" s="82"/>
      <c r="H157366" s="82"/>
      <c r="I157366" s="11"/>
    </row>
    <row r="157372" spans="1:9" s="4" customFormat="1" x14ac:dyDescent="0.2">
      <c r="A157372" s="25"/>
      <c r="B157372" s="64"/>
      <c r="C157372" s="80"/>
      <c r="D157372" s="81"/>
      <c r="E157372" s="79"/>
      <c r="F157372" s="78"/>
      <c r="G157372" s="82"/>
      <c r="H157372" s="82"/>
      <c r="I157372" s="11"/>
    </row>
    <row r="157380" spans="1:9" s="4" customFormat="1" x14ac:dyDescent="0.2">
      <c r="A157380" s="25"/>
      <c r="B157380" s="64"/>
      <c r="C157380" s="80"/>
      <c r="D157380" s="81"/>
      <c r="E157380" s="79"/>
      <c r="F157380" s="78"/>
      <c r="G157380" s="82"/>
      <c r="H157380" s="82"/>
      <c r="I157380" s="11"/>
    </row>
    <row r="157382" spans="1:9" s="4" customFormat="1" x14ac:dyDescent="0.2">
      <c r="A157382" s="25"/>
      <c r="B157382" s="64"/>
      <c r="C157382" s="80"/>
      <c r="D157382" s="81"/>
      <c r="E157382" s="79"/>
      <c r="F157382" s="78"/>
      <c r="G157382" s="82"/>
      <c r="H157382" s="82"/>
      <c r="I157382" s="11"/>
    </row>
    <row r="157388" spans="1:9" s="4" customFormat="1" x14ac:dyDescent="0.2">
      <c r="A157388" s="25"/>
      <c r="B157388" s="64"/>
      <c r="C157388" s="80"/>
      <c r="D157388" s="81"/>
      <c r="E157388" s="79"/>
      <c r="F157388" s="78"/>
      <c r="G157388" s="82"/>
      <c r="H157388" s="82"/>
      <c r="I157388" s="11"/>
    </row>
    <row r="157396" spans="1:9" s="4" customFormat="1" x14ac:dyDescent="0.2">
      <c r="A157396" s="25"/>
      <c r="B157396" s="64"/>
      <c r="C157396" s="80"/>
      <c r="D157396" s="81"/>
      <c r="E157396" s="79"/>
      <c r="F157396" s="78"/>
      <c r="G157396" s="82"/>
      <c r="H157396" s="82"/>
      <c r="I157396" s="11"/>
    </row>
    <row r="157398" spans="1:9" s="4" customFormat="1" x14ac:dyDescent="0.2">
      <c r="A157398" s="25"/>
      <c r="B157398" s="64"/>
      <c r="C157398" s="80"/>
      <c r="D157398" s="81"/>
      <c r="E157398" s="79"/>
      <c r="F157398" s="78"/>
      <c r="G157398" s="82"/>
      <c r="H157398" s="82"/>
      <c r="I157398" s="11"/>
    </row>
    <row r="157404" spans="1:9" s="4" customFormat="1" x14ac:dyDescent="0.2">
      <c r="A157404" s="25"/>
      <c r="B157404" s="64"/>
      <c r="C157404" s="80"/>
      <c r="D157404" s="81"/>
      <c r="E157404" s="79"/>
      <c r="F157404" s="78"/>
      <c r="G157404" s="82"/>
      <c r="H157404" s="82"/>
      <c r="I157404" s="11"/>
    </row>
    <row r="157412" spans="1:9" s="4" customFormat="1" x14ac:dyDescent="0.2">
      <c r="A157412" s="25"/>
      <c r="B157412" s="64"/>
      <c r="C157412" s="80"/>
      <c r="D157412" s="81"/>
      <c r="E157412" s="79"/>
      <c r="F157412" s="78"/>
      <c r="G157412" s="82"/>
      <c r="H157412" s="82"/>
      <c r="I157412" s="11"/>
    </row>
    <row r="157414" spans="1:9" s="4" customFormat="1" x14ac:dyDescent="0.2">
      <c r="A157414" s="25"/>
      <c r="B157414" s="64"/>
      <c r="C157414" s="80"/>
      <c r="D157414" s="81"/>
      <c r="E157414" s="79"/>
      <c r="F157414" s="78"/>
      <c r="G157414" s="82"/>
      <c r="H157414" s="82"/>
      <c r="I157414" s="11"/>
    </row>
    <row r="157420" spans="1:9" s="4" customFormat="1" x14ac:dyDescent="0.2">
      <c r="A157420" s="25"/>
      <c r="B157420" s="64"/>
      <c r="C157420" s="80"/>
      <c r="D157420" s="81"/>
      <c r="E157420" s="79"/>
      <c r="F157420" s="78"/>
      <c r="G157420" s="82"/>
      <c r="H157420" s="82"/>
      <c r="I157420" s="11"/>
    </row>
    <row r="157428" spans="1:9" s="4" customFormat="1" x14ac:dyDescent="0.2">
      <c r="A157428" s="25"/>
      <c r="B157428" s="64"/>
      <c r="C157428" s="80"/>
      <c r="D157428" s="81"/>
      <c r="E157428" s="79"/>
      <c r="F157428" s="78"/>
      <c r="G157428" s="82"/>
      <c r="H157428" s="82"/>
      <c r="I157428" s="11"/>
    </row>
    <row r="157430" spans="1:9" s="4" customFormat="1" x14ac:dyDescent="0.2">
      <c r="A157430" s="25"/>
      <c r="B157430" s="64"/>
      <c r="C157430" s="80"/>
      <c r="D157430" s="81"/>
      <c r="E157430" s="79"/>
      <c r="F157430" s="78"/>
      <c r="G157430" s="82"/>
      <c r="H157430" s="82"/>
      <c r="I157430" s="11"/>
    </row>
    <row r="157436" spans="1:9" s="4" customFormat="1" x14ac:dyDescent="0.2">
      <c r="A157436" s="25"/>
      <c r="B157436" s="64"/>
      <c r="C157436" s="80"/>
      <c r="D157436" s="81"/>
      <c r="E157436" s="79"/>
      <c r="F157436" s="78"/>
      <c r="G157436" s="82"/>
      <c r="H157436" s="82"/>
      <c r="I157436" s="11"/>
    </row>
    <row r="157444" spans="1:9" s="4" customFormat="1" x14ac:dyDescent="0.2">
      <c r="A157444" s="25"/>
      <c r="B157444" s="64"/>
      <c r="C157444" s="80"/>
      <c r="D157444" s="81"/>
      <c r="E157444" s="79"/>
      <c r="F157444" s="78"/>
      <c r="G157444" s="82"/>
      <c r="H157444" s="82"/>
      <c r="I157444" s="11"/>
    </row>
    <row r="157446" spans="1:9" s="4" customFormat="1" x14ac:dyDescent="0.2">
      <c r="A157446" s="25"/>
      <c r="B157446" s="64"/>
      <c r="C157446" s="80"/>
      <c r="D157446" s="81"/>
      <c r="E157446" s="79"/>
      <c r="F157446" s="78"/>
      <c r="G157446" s="82"/>
      <c r="H157446" s="82"/>
      <c r="I157446" s="11"/>
    </row>
    <row r="157452" spans="1:9" s="4" customFormat="1" x14ac:dyDescent="0.2">
      <c r="A157452" s="25"/>
      <c r="B157452" s="64"/>
      <c r="C157452" s="80"/>
      <c r="D157452" s="81"/>
      <c r="E157452" s="79"/>
      <c r="F157452" s="78"/>
      <c r="G157452" s="82"/>
      <c r="H157452" s="82"/>
      <c r="I157452" s="11"/>
    </row>
    <row r="157460" spans="1:9" s="4" customFormat="1" x14ac:dyDescent="0.2">
      <c r="A157460" s="25"/>
      <c r="B157460" s="64"/>
      <c r="C157460" s="80"/>
      <c r="D157460" s="81"/>
      <c r="E157460" s="79"/>
      <c r="F157460" s="78"/>
      <c r="G157460" s="82"/>
      <c r="H157460" s="82"/>
      <c r="I157460" s="11"/>
    </row>
    <row r="157462" spans="1:9" s="4" customFormat="1" x14ac:dyDescent="0.2">
      <c r="A157462" s="25"/>
      <c r="B157462" s="64"/>
      <c r="C157462" s="80"/>
      <c r="D157462" s="81"/>
      <c r="E157462" s="79"/>
      <c r="F157462" s="78"/>
      <c r="G157462" s="82"/>
      <c r="H157462" s="82"/>
      <c r="I157462" s="11"/>
    </row>
    <row r="157468" spans="1:9" s="4" customFormat="1" x14ac:dyDescent="0.2">
      <c r="A157468" s="25"/>
      <c r="B157468" s="64"/>
      <c r="C157468" s="80"/>
      <c r="D157468" s="81"/>
      <c r="E157468" s="79"/>
      <c r="F157468" s="78"/>
      <c r="G157468" s="82"/>
      <c r="H157468" s="82"/>
      <c r="I157468" s="11"/>
    </row>
    <row r="157476" spans="1:9" s="4" customFormat="1" x14ac:dyDescent="0.2">
      <c r="A157476" s="25"/>
      <c r="B157476" s="64"/>
      <c r="C157476" s="80"/>
      <c r="D157476" s="81"/>
      <c r="E157476" s="79"/>
      <c r="F157476" s="78"/>
      <c r="G157476" s="82"/>
      <c r="H157476" s="82"/>
      <c r="I157476" s="11"/>
    </row>
    <row r="157478" spans="1:9" s="4" customFormat="1" x14ac:dyDescent="0.2">
      <c r="A157478" s="25"/>
      <c r="B157478" s="64"/>
      <c r="C157478" s="80"/>
      <c r="D157478" s="81"/>
      <c r="E157478" s="79"/>
      <c r="F157478" s="78"/>
      <c r="G157478" s="82"/>
      <c r="H157478" s="82"/>
      <c r="I157478" s="11"/>
    </row>
    <row r="157484" spans="1:9" s="4" customFormat="1" x14ac:dyDescent="0.2">
      <c r="A157484" s="25"/>
      <c r="B157484" s="64"/>
      <c r="C157484" s="80"/>
      <c r="D157484" s="81"/>
      <c r="E157484" s="79"/>
      <c r="F157484" s="78"/>
      <c r="G157484" s="82"/>
      <c r="H157484" s="82"/>
      <c r="I157484" s="11"/>
    </row>
    <row r="157492" spans="1:9" s="4" customFormat="1" x14ac:dyDescent="0.2">
      <c r="A157492" s="25"/>
      <c r="B157492" s="64"/>
      <c r="C157492" s="80"/>
      <c r="D157492" s="81"/>
      <c r="E157492" s="79"/>
      <c r="F157492" s="78"/>
      <c r="G157492" s="82"/>
      <c r="H157492" s="82"/>
      <c r="I157492" s="11"/>
    </row>
    <row r="157494" spans="1:9" s="4" customFormat="1" x14ac:dyDescent="0.2">
      <c r="A157494" s="25"/>
      <c r="B157494" s="64"/>
      <c r="C157494" s="80"/>
      <c r="D157494" s="81"/>
      <c r="E157494" s="79"/>
      <c r="F157494" s="78"/>
      <c r="G157494" s="82"/>
      <c r="H157494" s="82"/>
      <c r="I157494" s="11"/>
    </row>
    <row r="157500" spans="1:9" s="4" customFormat="1" x14ac:dyDescent="0.2">
      <c r="A157500" s="25"/>
      <c r="B157500" s="64"/>
      <c r="C157500" s="80"/>
      <c r="D157500" s="81"/>
      <c r="E157500" s="79"/>
      <c r="F157500" s="78"/>
      <c r="G157500" s="82"/>
      <c r="H157500" s="82"/>
      <c r="I157500" s="11"/>
    </row>
    <row r="157508" spans="1:9" s="4" customFormat="1" x14ac:dyDescent="0.2">
      <c r="A157508" s="25"/>
      <c r="B157508" s="64"/>
      <c r="C157508" s="80"/>
      <c r="D157508" s="81"/>
      <c r="E157508" s="79"/>
      <c r="F157508" s="78"/>
      <c r="G157508" s="82"/>
      <c r="H157508" s="82"/>
      <c r="I157508" s="11"/>
    </row>
    <row r="157510" spans="1:9" s="4" customFormat="1" x14ac:dyDescent="0.2">
      <c r="A157510" s="25"/>
      <c r="B157510" s="64"/>
      <c r="C157510" s="80"/>
      <c r="D157510" s="81"/>
      <c r="E157510" s="79"/>
      <c r="F157510" s="78"/>
      <c r="G157510" s="82"/>
      <c r="H157510" s="82"/>
      <c r="I157510" s="11"/>
    </row>
    <row r="157516" spans="1:9" s="4" customFormat="1" x14ac:dyDescent="0.2">
      <c r="A157516" s="25"/>
      <c r="B157516" s="64"/>
      <c r="C157516" s="80"/>
      <c r="D157516" s="81"/>
      <c r="E157516" s="79"/>
      <c r="F157516" s="78"/>
      <c r="G157516" s="82"/>
      <c r="H157516" s="82"/>
      <c r="I157516" s="11"/>
    </row>
    <row r="157524" spans="1:9" s="4" customFormat="1" x14ac:dyDescent="0.2">
      <c r="A157524" s="25"/>
      <c r="B157524" s="64"/>
      <c r="C157524" s="80"/>
      <c r="D157524" s="81"/>
      <c r="E157524" s="79"/>
      <c r="F157524" s="78"/>
      <c r="G157524" s="82"/>
      <c r="H157524" s="82"/>
      <c r="I157524" s="11"/>
    </row>
    <row r="157526" spans="1:9" s="4" customFormat="1" x14ac:dyDescent="0.2">
      <c r="A157526" s="25"/>
      <c r="B157526" s="64"/>
      <c r="C157526" s="80"/>
      <c r="D157526" s="81"/>
      <c r="E157526" s="79"/>
      <c r="F157526" s="78"/>
      <c r="G157526" s="82"/>
      <c r="H157526" s="82"/>
      <c r="I157526" s="11"/>
    </row>
    <row r="157532" spans="1:9" s="4" customFormat="1" x14ac:dyDescent="0.2">
      <c r="A157532" s="25"/>
      <c r="B157532" s="64"/>
      <c r="C157532" s="80"/>
      <c r="D157532" s="81"/>
      <c r="E157532" s="79"/>
      <c r="F157532" s="78"/>
      <c r="G157532" s="82"/>
      <c r="H157532" s="82"/>
      <c r="I157532" s="11"/>
    </row>
    <row r="157540" spans="1:9" s="4" customFormat="1" x14ac:dyDescent="0.2">
      <c r="A157540" s="25"/>
      <c r="B157540" s="64"/>
      <c r="C157540" s="80"/>
      <c r="D157540" s="81"/>
      <c r="E157540" s="79"/>
      <c r="F157540" s="78"/>
      <c r="G157540" s="82"/>
      <c r="H157540" s="82"/>
      <c r="I157540" s="11"/>
    </row>
    <row r="157542" spans="1:9" s="4" customFormat="1" x14ac:dyDescent="0.2">
      <c r="A157542" s="25"/>
      <c r="B157542" s="64"/>
      <c r="C157542" s="80"/>
      <c r="D157542" s="81"/>
      <c r="E157542" s="79"/>
      <c r="F157542" s="78"/>
      <c r="G157542" s="82"/>
      <c r="H157542" s="82"/>
      <c r="I157542" s="11"/>
    </row>
    <row r="157548" spans="1:9" s="4" customFormat="1" x14ac:dyDescent="0.2">
      <c r="A157548" s="25"/>
      <c r="B157548" s="64"/>
      <c r="C157548" s="80"/>
      <c r="D157548" s="81"/>
      <c r="E157548" s="79"/>
      <c r="F157548" s="78"/>
      <c r="G157548" s="82"/>
      <c r="H157548" s="82"/>
      <c r="I157548" s="11"/>
    </row>
    <row r="157556" spans="1:9" s="4" customFormat="1" x14ac:dyDescent="0.2">
      <c r="A157556" s="25"/>
      <c r="B157556" s="64"/>
      <c r="C157556" s="80"/>
      <c r="D157556" s="81"/>
      <c r="E157556" s="79"/>
      <c r="F157556" s="78"/>
      <c r="G157556" s="82"/>
      <c r="H157556" s="82"/>
      <c r="I157556" s="11"/>
    </row>
    <row r="157558" spans="1:9" s="4" customFormat="1" x14ac:dyDescent="0.2">
      <c r="A157558" s="25"/>
      <c r="B157558" s="64"/>
      <c r="C157558" s="80"/>
      <c r="D157558" s="81"/>
      <c r="E157558" s="79"/>
      <c r="F157558" s="78"/>
      <c r="G157558" s="82"/>
      <c r="H157558" s="82"/>
      <c r="I157558" s="11"/>
    </row>
    <row r="157564" spans="1:9" s="4" customFormat="1" x14ac:dyDescent="0.2">
      <c r="A157564" s="25"/>
      <c r="B157564" s="64"/>
      <c r="C157564" s="80"/>
      <c r="D157564" s="81"/>
      <c r="E157564" s="79"/>
      <c r="F157564" s="78"/>
      <c r="G157564" s="82"/>
      <c r="H157564" s="82"/>
      <c r="I157564" s="11"/>
    </row>
    <row r="157572" spans="1:9" s="4" customFormat="1" x14ac:dyDescent="0.2">
      <c r="A157572" s="25"/>
      <c r="B157572" s="64"/>
      <c r="C157572" s="80"/>
      <c r="D157572" s="81"/>
      <c r="E157572" s="79"/>
      <c r="F157572" s="78"/>
      <c r="G157572" s="82"/>
      <c r="H157572" s="82"/>
      <c r="I157572" s="11"/>
    </row>
    <row r="157574" spans="1:9" s="4" customFormat="1" x14ac:dyDescent="0.2">
      <c r="A157574" s="25"/>
      <c r="B157574" s="64"/>
      <c r="C157574" s="80"/>
      <c r="D157574" s="81"/>
      <c r="E157574" s="79"/>
      <c r="F157574" s="78"/>
      <c r="G157574" s="82"/>
      <c r="H157574" s="82"/>
      <c r="I157574" s="11"/>
    </row>
    <row r="157580" spans="1:9" s="4" customFormat="1" x14ac:dyDescent="0.2">
      <c r="A157580" s="25"/>
      <c r="B157580" s="64"/>
      <c r="C157580" s="80"/>
      <c r="D157580" s="81"/>
      <c r="E157580" s="79"/>
      <c r="F157580" s="78"/>
      <c r="G157580" s="82"/>
      <c r="H157580" s="82"/>
      <c r="I157580" s="11"/>
    </row>
    <row r="157588" spans="1:9" s="4" customFormat="1" x14ac:dyDescent="0.2">
      <c r="A157588" s="25"/>
      <c r="B157588" s="64"/>
      <c r="C157588" s="80"/>
      <c r="D157588" s="81"/>
      <c r="E157588" s="79"/>
      <c r="F157588" s="78"/>
      <c r="G157588" s="82"/>
      <c r="H157588" s="82"/>
      <c r="I157588" s="11"/>
    </row>
    <row r="157590" spans="1:9" s="4" customFormat="1" x14ac:dyDescent="0.2">
      <c r="A157590" s="25"/>
      <c r="B157590" s="64"/>
      <c r="C157590" s="80"/>
      <c r="D157590" s="81"/>
      <c r="E157590" s="79"/>
      <c r="F157590" s="78"/>
      <c r="G157590" s="82"/>
      <c r="H157590" s="82"/>
      <c r="I157590" s="11"/>
    </row>
    <row r="157596" spans="1:9" s="4" customFormat="1" x14ac:dyDescent="0.2">
      <c r="A157596" s="25"/>
      <c r="B157596" s="64"/>
      <c r="C157596" s="80"/>
      <c r="D157596" s="81"/>
      <c r="E157596" s="79"/>
      <c r="F157596" s="78"/>
      <c r="G157596" s="82"/>
      <c r="H157596" s="82"/>
      <c r="I157596" s="11"/>
    </row>
    <row r="157604" spans="1:9" s="4" customFormat="1" x14ac:dyDescent="0.2">
      <c r="A157604" s="25"/>
      <c r="B157604" s="64"/>
      <c r="C157604" s="80"/>
      <c r="D157604" s="81"/>
      <c r="E157604" s="79"/>
      <c r="F157604" s="78"/>
      <c r="G157604" s="82"/>
      <c r="H157604" s="82"/>
      <c r="I157604" s="11"/>
    </row>
    <row r="157606" spans="1:9" s="4" customFormat="1" x14ac:dyDescent="0.2">
      <c r="A157606" s="25"/>
      <c r="B157606" s="64"/>
      <c r="C157606" s="80"/>
      <c r="D157606" s="81"/>
      <c r="E157606" s="79"/>
      <c r="F157606" s="78"/>
      <c r="G157606" s="82"/>
      <c r="H157606" s="82"/>
      <c r="I157606" s="11"/>
    </row>
    <row r="157612" spans="1:9" s="4" customFormat="1" x14ac:dyDescent="0.2">
      <c r="A157612" s="25"/>
      <c r="B157612" s="64"/>
      <c r="C157612" s="80"/>
      <c r="D157612" s="81"/>
      <c r="E157612" s="79"/>
      <c r="F157612" s="78"/>
      <c r="G157612" s="82"/>
      <c r="H157612" s="82"/>
      <c r="I157612" s="11"/>
    </row>
    <row r="157620" spans="1:9" s="4" customFormat="1" x14ac:dyDescent="0.2">
      <c r="A157620" s="25"/>
      <c r="B157620" s="64"/>
      <c r="C157620" s="80"/>
      <c r="D157620" s="81"/>
      <c r="E157620" s="79"/>
      <c r="F157620" s="78"/>
      <c r="G157620" s="82"/>
      <c r="H157620" s="82"/>
      <c r="I157620" s="11"/>
    </row>
    <row r="157622" spans="1:9" s="4" customFormat="1" x14ac:dyDescent="0.2">
      <c r="A157622" s="25"/>
      <c r="B157622" s="64"/>
      <c r="C157622" s="80"/>
      <c r="D157622" s="81"/>
      <c r="E157622" s="79"/>
      <c r="F157622" s="78"/>
      <c r="G157622" s="82"/>
      <c r="H157622" s="82"/>
      <c r="I157622" s="11"/>
    </row>
    <row r="157628" spans="1:9" s="4" customFormat="1" x14ac:dyDescent="0.2">
      <c r="A157628" s="25"/>
      <c r="B157628" s="64"/>
      <c r="C157628" s="80"/>
      <c r="D157628" s="81"/>
      <c r="E157628" s="79"/>
      <c r="F157628" s="78"/>
      <c r="G157628" s="82"/>
      <c r="H157628" s="82"/>
      <c r="I157628" s="11"/>
    </row>
    <row r="157632" spans="1:9" s="4" customFormat="1" x14ac:dyDescent="0.2">
      <c r="A157632" s="25"/>
      <c r="B157632" s="64"/>
      <c r="C157632" s="80"/>
      <c r="D157632" s="81"/>
      <c r="E157632" s="79"/>
      <c r="F157632" s="78"/>
      <c r="G157632" s="82"/>
      <c r="H157632" s="82"/>
      <c r="I157632" s="11"/>
    </row>
    <row r="157636" spans="1:9" s="4" customFormat="1" x14ac:dyDescent="0.2">
      <c r="A157636" s="25"/>
      <c r="B157636" s="64"/>
      <c r="C157636" s="80"/>
      <c r="D157636" s="81"/>
      <c r="E157636" s="79"/>
      <c r="F157636" s="78"/>
      <c r="G157636" s="82"/>
      <c r="H157636" s="82"/>
      <c r="I157636" s="11"/>
    </row>
    <row r="157638" spans="1:9" s="4" customFormat="1" x14ac:dyDescent="0.2">
      <c r="A157638" s="25"/>
      <c r="B157638" s="64"/>
      <c r="C157638" s="80"/>
      <c r="D157638" s="81"/>
      <c r="E157638" s="79"/>
      <c r="F157638" s="78"/>
      <c r="G157638" s="82"/>
      <c r="H157638" s="82"/>
      <c r="I157638" s="11"/>
    </row>
    <row r="157644" spans="1:9" s="4" customFormat="1" x14ac:dyDescent="0.2">
      <c r="A157644" s="25"/>
      <c r="B157644" s="64"/>
      <c r="C157644" s="80"/>
      <c r="D157644" s="81"/>
      <c r="E157644" s="79"/>
      <c r="F157644" s="78"/>
      <c r="G157644" s="82"/>
      <c r="H157644" s="82"/>
      <c r="I157644" s="11"/>
    </row>
    <row r="157648" spans="1:9" s="4" customFormat="1" x14ac:dyDescent="0.2">
      <c r="A157648" s="25"/>
      <c r="B157648" s="64"/>
      <c r="C157648" s="80"/>
      <c r="D157648" s="81"/>
      <c r="E157648" s="79"/>
      <c r="F157648" s="78"/>
      <c r="G157648" s="82"/>
      <c r="H157648" s="82"/>
      <c r="I157648" s="11"/>
    </row>
    <row r="157652" spans="1:9" s="4" customFormat="1" x14ac:dyDescent="0.2">
      <c r="A157652" s="25"/>
      <c r="B157652" s="64"/>
      <c r="C157652" s="80"/>
      <c r="D157652" s="81"/>
      <c r="E157652" s="79"/>
      <c r="F157652" s="78"/>
      <c r="G157652" s="82"/>
      <c r="H157652" s="82"/>
      <c r="I157652" s="11"/>
    </row>
    <row r="157654" spans="1:9" s="4" customFormat="1" x14ac:dyDescent="0.2">
      <c r="A157654" s="25"/>
      <c r="B157654" s="64"/>
      <c r="C157654" s="80"/>
      <c r="D157654" s="81"/>
      <c r="E157654" s="79"/>
      <c r="F157654" s="78"/>
      <c r="G157654" s="82"/>
      <c r="H157654" s="82"/>
      <c r="I157654" s="11"/>
    </row>
    <row r="157660" spans="1:9" s="4" customFormat="1" x14ac:dyDescent="0.2">
      <c r="A157660" s="25"/>
      <c r="B157660" s="64"/>
      <c r="C157660" s="80"/>
      <c r="D157660" s="81"/>
      <c r="E157660" s="79"/>
      <c r="F157660" s="78"/>
      <c r="G157660" s="82"/>
      <c r="H157660" s="82"/>
      <c r="I157660" s="11"/>
    </row>
    <row r="157664" spans="1:9" s="4" customFormat="1" x14ac:dyDescent="0.2">
      <c r="A157664" s="25"/>
      <c r="B157664" s="64"/>
      <c r="C157664" s="80"/>
      <c r="D157664" s="81"/>
      <c r="E157664" s="79"/>
      <c r="F157664" s="78"/>
      <c r="G157664" s="82"/>
      <c r="H157664" s="82"/>
      <c r="I157664" s="11"/>
    </row>
    <row r="157668" spans="1:9" s="4" customFormat="1" x14ac:dyDescent="0.2">
      <c r="A157668" s="25"/>
      <c r="B157668" s="64"/>
      <c r="C157668" s="80"/>
      <c r="D157668" s="81"/>
      <c r="E157668" s="79"/>
      <c r="F157668" s="78"/>
      <c r="G157668" s="82"/>
      <c r="H157668" s="82"/>
      <c r="I157668" s="11"/>
    </row>
    <row r="157670" spans="1:9" s="4" customFormat="1" x14ac:dyDescent="0.2">
      <c r="A157670" s="25"/>
      <c r="B157670" s="64"/>
      <c r="C157670" s="80"/>
      <c r="D157670" s="81"/>
      <c r="E157670" s="79"/>
      <c r="F157670" s="78"/>
      <c r="G157670" s="82"/>
      <c r="H157670" s="82"/>
      <c r="I157670" s="11"/>
    </row>
    <row r="157676" spans="1:9" s="4" customFormat="1" x14ac:dyDescent="0.2">
      <c r="A157676" s="25"/>
      <c r="B157676" s="64"/>
      <c r="C157676" s="80"/>
      <c r="D157676" s="81"/>
      <c r="E157676" s="79"/>
      <c r="F157676" s="78"/>
      <c r="G157676" s="82"/>
      <c r="H157676" s="82"/>
      <c r="I157676" s="11"/>
    </row>
    <row r="157680" spans="1:9" s="4" customFormat="1" x14ac:dyDescent="0.2">
      <c r="A157680" s="25"/>
      <c r="B157680" s="64"/>
      <c r="C157680" s="80"/>
      <c r="D157680" s="81"/>
      <c r="E157680" s="79"/>
      <c r="F157680" s="78"/>
      <c r="G157680" s="82"/>
      <c r="H157680" s="82"/>
      <c r="I157680" s="11"/>
    </row>
    <row r="157684" spans="1:9" s="4" customFormat="1" x14ac:dyDescent="0.2">
      <c r="A157684" s="25"/>
      <c r="B157684" s="64"/>
      <c r="C157684" s="80"/>
      <c r="D157684" s="81"/>
      <c r="E157684" s="79"/>
      <c r="F157684" s="78"/>
      <c r="G157684" s="82"/>
      <c r="H157684" s="82"/>
      <c r="I157684" s="11"/>
    </row>
    <row r="157686" spans="1:9" s="4" customFormat="1" x14ac:dyDescent="0.2">
      <c r="A157686" s="25"/>
      <c r="B157686" s="64"/>
      <c r="C157686" s="80"/>
      <c r="D157686" s="81"/>
      <c r="E157686" s="79"/>
      <c r="F157686" s="78"/>
      <c r="G157686" s="82"/>
      <c r="H157686" s="82"/>
      <c r="I157686" s="11"/>
    </row>
    <row r="157692" spans="1:9" s="4" customFormat="1" x14ac:dyDescent="0.2">
      <c r="A157692" s="25"/>
      <c r="B157692" s="64"/>
      <c r="C157692" s="80"/>
      <c r="D157692" s="81"/>
      <c r="E157692" s="79"/>
      <c r="F157692" s="78"/>
      <c r="G157692" s="82"/>
      <c r="H157692" s="82"/>
      <c r="I157692" s="11"/>
    </row>
    <row r="157696" spans="1:9" s="4" customFormat="1" x14ac:dyDescent="0.2">
      <c r="A157696" s="25"/>
      <c r="B157696" s="64"/>
      <c r="C157696" s="80"/>
      <c r="D157696" s="81"/>
      <c r="E157696" s="79"/>
      <c r="F157696" s="78"/>
      <c r="G157696" s="82"/>
      <c r="H157696" s="82"/>
      <c r="I157696" s="11"/>
    </row>
    <row r="157700" spans="1:9" s="4" customFormat="1" x14ac:dyDescent="0.2">
      <c r="A157700" s="25"/>
      <c r="B157700" s="64"/>
      <c r="C157700" s="80"/>
      <c r="D157700" s="81"/>
      <c r="E157700" s="79"/>
      <c r="F157700" s="78"/>
      <c r="G157700" s="82"/>
      <c r="H157700" s="82"/>
      <c r="I157700" s="11"/>
    </row>
    <row r="157702" spans="1:9" s="4" customFormat="1" x14ac:dyDescent="0.2">
      <c r="A157702" s="25"/>
      <c r="B157702" s="64"/>
      <c r="C157702" s="80"/>
      <c r="D157702" s="81"/>
      <c r="E157702" s="79"/>
      <c r="F157702" s="78"/>
      <c r="G157702" s="82"/>
      <c r="H157702" s="82"/>
      <c r="I157702" s="11"/>
    </row>
    <row r="157708" spans="1:9" s="4" customFormat="1" x14ac:dyDescent="0.2">
      <c r="A157708" s="25"/>
      <c r="B157708" s="64"/>
      <c r="C157708" s="80"/>
      <c r="D157708" s="81"/>
      <c r="E157708" s="79"/>
      <c r="F157708" s="78"/>
      <c r="G157708" s="82"/>
      <c r="H157708" s="82"/>
      <c r="I157708" s="11"/>
    </row>
    <row r="157712" spans="1:9" s="4" customFormat="1" x14ac:dyDescent="0.2">
      <c r="A157712" s="25"/>
      <c r="B157712" s="64"/>
      <c r="C157712" s="80"/>
      <c r="D157712" s="81"/>
      <c r="E157712" s="79"/>
      <c r="F157712" s="78"/>
      <c r="G157712" s="82"/>
      <c r="H157712" s="82"/>
      <c r="I157712" s="11"/>
    </row>
    <row r="157716" spans="1:9" s="4" customFormat="1" x14ac:dyDescent="0.2">
      <c r="A157716" s="25"/>
      <c r="B157716" s="64"/>
      <c r="C157716" s="80"/>
      <c r="D157716" s="81"/>
      <c r="E157716" s="79"/>
      <c r="F157716" s="78"/>
      <c r="G157716" s="82"/>
      <c r="H157716" s="82"/>
      <c r="I157716" s="11"/>
    </row>
    <row r="157718" spans="1:9" s="4" customFormat="1" x14ac:dyDescent="0.2">
      <c r="A157718" s="25"/>
      <c r="B157718" s="64"/>
      <c r="C157718" s="80"/>
      <c r="D157718" s="81"/>
      <c r="E157718" s="79"/>
      <c r="F157718" s="78"/>
      <c r="G157718" s="82"/>
      <c r="H157718" s="82"/>
      <c r="I157718" s="11"/>
    </row>
    <row r="157724" spans="1:9" s="4" customFormat="1" x14ac:dyDescent="0.2">
      <c r="A157724" s="25"/>
      <c r="B157724" s="64"/>
      <c r="C157724" s="80"/>
      <c r="D157724" s="81"/>
      <c r="E157724" s="79"/>
      <c r="F157724" s="78"/>
      <c r="G157724" s="82"/>
      <c r="H157724" s="82"/>
      <c r="I157724" s="11"/>
    </row>
    <row r="157728" spans="1:9" s="4" customFormat="1" x14ac:dyDescent="0.2">
      <c r="A157728" s="25"/>
      <c r="B157728" s="64"/>
      <c r="C157728" s="80"/>
      <c r="D157728" s="81"/>
      <c r="E157728" s="79"/>
      <c r="F157728" s="78"/>
      <c r="G157728" s="82"/>
      <c r="H157728" s="82"/>
      <c r="I157728" s="11"/>
    </row>
    <row r="157732" spans="1:9" s="4" customFormat="1" x14ac:dyDescent="0.2">
      <c r="A157732" s="25"/>
      <c r="B157732" s="64"/>
      <c r="C157732" s="80"/>
      <c r="D157732" s="81"/>
      <c r="E157732" s="79"/>
      <c r="F157732" s="78"/>
      <c r="G157732" s="82"/>
      <c r="H157732" s="82"/>
      <c r="I157732" s="11"/>
    </row>
    <row r="157734" spans="1:9" s="4" customFormat="1" x14ac:dyDescent="0.2">
      <c r="A157734" s="25"/>
      <c r="B157734" s="64"/>
      <c r="C157734" s="80"/>
      <c r="D157734" s="81"/>
      <c r="E157734" s="79"/>
      <c r="F157734" s="78"/>
      <c r="G157734" s="82"/>
      <c r="H157734" s="82"/>
      <c r="I157734" s="11"/>
    </row>
    <row r="157740" spans="1:9" s="4" customFormat="1" x14ac:dyDescent="0.2">
      <c r="A157740" s="25"/>
      <c r="B157740" s="64"/>
      <c r="C157740" s="80"/>
      <c r="D157740" s="81"/>
      <c r="E157740" s="79"/>
      <c r="F157740" s="78"/>
      <c r="G157740" s="82"/>
      <c r="H157740" s="82"/>
      <c r="I157740" s="11"/>
    </row>
    <row r="157744" spans="1:9" s="4" customFormat="1" x14ac:dyDescent="0.2">
      <c r="A157744" s="25"/>
      <c r="B157744" s="64"/>
      <c r="C157744" s="80"/>
      <c r="D157744" s="81"/>
      <c r="E157744" s="79"/>
      <c r="F157744" s="78"/>
      <c r="G157744" s="82"/>
      <c r="H157744" s="82"/>
      <c r="I157744" s="11"/>
    </row>
    <row r="157748" spans="1:9" s="4" customFormat="1" x14ac:dyDescent="0.2">
      <c r="A157748" s="25"/>
      <c r="B157748" s="64"/>
      <c r="C157748" s="80"/>
      <c r="D157748" s="81"/>
      <c r="E157748" s="79"/>
      <c r="F157748" s="78"/>
      <c r="G157748" s="82"/>
      <c r="H157748" s="82"/>
      <c r="I157748" s="11"/>
    </row>
    <row r="157750" spans="1:9" s="4" customFormat="1" x14ac:dyDescent="0.2">
      <c r="A157750" s="25"/>
      <c r="B157750" s="64"/>
      <c r="C157750" s="80"/>
      <c r="D157750" s="81"/>
      <c r="E157750" s="79"/>
      <c r="F157750" s="78"/>
      <c r="G157750" s="82"/>
      <c r="H157750" s="82"/>
      <c r="I157750" s="11"/>
    </row>
    <row r="157756" spans="1:9" s="4" customFormat="1" x14ac:dyDescent="0.2">
      <c r="A157756" s="25"/>
      <c r="B157756" s="64"/>
      <c r="C157756" s="80"/>
      <c r="D157756" s="81"/>
      <c r="E157756" s="79"/>
      <c r="F157756" s="78"/>
      <c r="G157756" s="82"/>
      <c r="H157756" s="82"/>
      <c r="I157756" s="11"/>
    </row>
    <row r="157760" spans="1:9" s="4" customFormat="1" x14ac:dyDescent="0.2">
      <c r="A157760" s="25"/>
      <c r="B157760" s="64"/>
      <c r="C157760" s="80"/>
      <c r="D157760" s="81"/>
      <c r="E157760" s="79"/>
      <c r="F157760" s="78"/>
      <c r="G157760" s="82"/>
      <c r="H157760" s="82"/>
      <c r="I157760" s="11"/>
    </row>
    <row r="157764" spans="1:9" s="4" customFormat="1" x14ac:dyDescent="0.2">
      <c r="A157764" s="25"/>
      <c r="B157764" s="64"/>
      <c r="C157764" s="80"/>
      <c r="D157764" s="81"/>
      <c r="E157764" s="79"/>
      <c r="F157764" s="78"/>
      <c r="G157764" s="82"/>
      <c r="H157764" s="82"/>
      <c r="I157764" s="11"/>
    </row>
    <row r="157766" spans="1:9" s="4" customFormat="1" x14ac:dyDescent="0.2">
      <c r="A157766" s="25"/>
      <c r="B157766" s="64"/>
      <c r="C157766" s="80"/>
      <c r="D157766" s="81"/>
      <c r="E157766" s="79"/>
      <c r="F157766" s="78"/>
      <c r="G157766" s="82"/>
      <c r="H157766" s="82"/>
      <c r="I157766" s="11"/>
    </row>
    <row r="157772" spans="1:9" s="4" customFormat="1" x14ac:dyDescent="0.2">
      <c r="A157772" s="25"/>
      <c r="B157772" s="64"/>
      <c r="C157772" s="80"/>
      <c r="D157772" s="81"/>
      <c r="E157772" s="79"/>
      <c r="F157772" s="78"/>
      <c r="G157772" s="82"/>
      <c r="H157772" s="82"/>
      <c r="I157772" s="11"/>
    </row>
    <row r="157776" spans="1:9" s="4" customFormat="1" x14ac:dyDescent="0.2">
      <c r="A157776" s="25"/>
      <c r="B157776" s="64"/>
      <c r="C157776" s="80"/>
      <c r="D157776" s="81"/>
      <c r="E157776" s="79"/>
      <c r="F157776" s="78"/>
      <c r="G157776" s="82"/>
      <c r="H157776" s="82"/>
      <c r="I157776" s="11"/>
    </row>
    <row r="157780" spans="1:9" s="4" customFormat="1" x14ac:dyDescent="0.2">
      <c r="A157780" s="25"/>
      <c r="B157780" s="64"/>
      <c r="C157780" s="80"/>
      <c r="D157780" s="81"/>
      <c r="E157780" s="79"/>
      <c r="F157780" s="78"/>
      <c r="G157780" s="82"/>
      <c r="H157780" s="82"/>
      <c r="I157780" s="11"/>
    </row>
    <row r="157782" spans="1:9" s="4" customFormat="1" x14ac:dyDescent="0.2">
      <c r="A157782" s="25"/>
      <c r="B157782" s="64"/>
      <c r="C157782" s="80"/>
      <c r="D157782" s="81"/>
      <c r="E157782" s="79"/>
      <c r="F157782" s="78"/>
      <c r="G157782" s="82"/>
      <c r="H157782" s="82"/>
      <c r="I157782" s="11"/>
    </row>
    <row r="157788" spans="1:9" s="4" customFormat="1" x14ac:dyDescent="0.2">
      <c r="A157788" s="25"/>
      <c r="B157788" s="64"/>
      <c r="C157788" s="80"/>
      <c r="D157788" s="81"/>
      <c r="E157788" s="79"/>
      <c r="F157788" s="78"/>
      <c r="G157788" s="82"/>
      <c r="H157788" s="82"/>
      <c r="I157788" s="11"/>
    </row>
    <row r="157792" spans="1:9" s="4" customFormat="1" x14ac:dyDescent="0.2">
      <c r="A157792" s="25"/>
      <c r="B157792" s="64"/>
      <c r="C157792" s="80"/>
      <c r="D157792" s="81"/>
      <c r="E157792" s="79"/>
      <c r="F157792" s="78"/>
      <c r="G157792" s="82"/>
      <c r="H157792" s="82"/>
      <c r="I157792" s="11"/>
    </row>
    <row r="157796" spans="1:9" s="4" customFormat="1" x14ac:dyDescent="0.2">
      <c r="A157796" s="25"/>
      <c r="B157796" s="64"/>
      <c r="C157796" s="80"/>
      <c r="D157796" s="81"/>
      <c r="E157796" s="79"/>
      <c r="F157796" s="78"/>
      <c r="G157796" s="82"/>
      <c r="H157796" s="82"/>
      <c r="I157796" s="11"/>
    </row>
    <row r="157798" spans="1:9" s="4" customFormat="1" x14ac:dyDescent="0.2">
      <c r="A157798" s="25"/>
      <c r="B157798" s="64"/>
      <c r="C157798" s="80"/>
      <c r="D157798" s="81"/>
      <c r="E157798" s="79"/>
      <c r="F157798" s="78"/>
      <c r="G157798" s="82"/>
      <c r="H157798" s="82"/>
      <c r="I157798" s="11"/>
    </row>
    <row r="157804" spans="1:9" s="4" customFormat="1" x14ac:dyDescent="0.2">
      <c r="A157804" s="25"/>
      <c r="B157804" s="64"/>
      <c r="C157804" s="80"/>
      <c r="D157804" s="81"/>
      <c r="E157804" s="79"/>
      <c r="F157804" s="78"/>
      <c r="G157804" s="82"/>
      <c r="H157804" s="82"/>
      <c r="I157804" s="11"/>
    </row>
    <row r="157808" spans="1:9" s="4" customFormat="1" x14ac:dyDescent="0.2">
      <c r="A157808" s="25"/>
      <c r="B157808" s="64"/>
      <c r="C157808" s="80"/>
      <c r="D157808" s="81"/>
      <c r="E157808" s="79"/>
      <c r="F157808" s="78"/>
      <c r="G157808" s="82"/>
      <c r="H157808" s="82"/>
      <c r="I157808" s="11"/>
    </row>
    <row r="157812" spans="1:9" s="4" customFormat="1" x14ac:dyDescent="0.2">
      <c r="A157812" s="25"/>
      <c r="B157812" s="64"/>
      <c r="C157812" s="80"/>
      <c r="D157812" s="81"/>
      <c r="E157812" s="79"/>
      <c r="F157812" s="78"/>
      <c r="G157812" s="82"/>
      <c r="H157812" s="82"/>
      <c r="I157812" s="11"/>
    </row>
    <row r="157814" spans="1:9" s="4" customFormat="1" x14ac:dyDescent="0.2">
      <c r="A157814" s="25"/>
      <c r="B157814" s="64"/>
      <c r="C157814" s="80"/>
      <c r="D157814" s="81"/>
      <c r="E157814" s="79"/>
      <c r="F157814" s="78"/>
      <c r="G157814" s="82"/>
      <c r="H157814" s="82"/>
      <c r="I157814" s="11"/>
    </row>
    <row r="157820" spans="1:9" s="4" customFormat="1" x14ac:dyDescent="0.2">
      <c r="A157820" s="25"/>
      <c r="B157820" s="64"/>
      <c r="C157820" s="80"/>
      <c r="D157820" s="81"/>
      <c r="E157820" s="79"/>
      <c r="F157820" s="78"/>
      <c r="G157820" s="82"/>
      <c r="H157820" s="82"/>
      <c r="I157820" s="11"/>
    </row>
    <row r="157824" spans="1:9" s="4" customFormat="1" x14ac:dyDescent="0.2">
      <c r="A157824" s="25"/>
      <c r="B157824" s="64"/>
      <c r="C157824" s="80"/>
      <c r="D157824" s="81"/>
      <c r="E157824" s="79"/>
      <c r="F157824" s="78"/>
      <c r="G157824" s="82"/>
      <c r="H157824" s="82"/>
      <c r="I157824" s="11"/>
    </row>
    <row r="157828" spans="1:9" s="4" customFormat="1" x14ac:dyDescent="0.2">
      <c r="A157828" s="25"/>
      <c r="B157828" s="64"/>
      <c r="C157828" s="80"/>
      <c r="D157828" s="81"/>
      <c r="E157828" s="79"/>
      <c r="F157828" s="78"/>
      <c r="G157828" s="82"/>
      <c r="H157828" s="82"/>
      <c r="I157828" s="11"/>
    </row>
    <row r="157830" spans="1:9" s="4" customFormat="1" x14ac:dyDescent="0.2">
      <c r="A157830" s="25"/>
      <c r="B157830" s="64"/>
      <c r="C157830" s="80"/>
      <c r="D157830" s="81"/>
      <c r="E157830" s="79"/>
      <c r="F157830" s="78"/>
      <c r="G157830" s="82"/>
      <c r="H157830" s="82"/>
      <c r="I157830" s="11"/>
    </row>
    <row r="157836" spans="1:9" s="4" customFormat="1" x14ac:dyDescent="0.2">
      <c r="A157836" s="25"/>
      <c r="B157836" s="64"/>
      <c r="C157836" s="80"/>
      <c r="D157836" s="81"/>
      <c r="E157836" s="79"/>
      <c r="F157836" s="78"/>
      <c r="G157836" s="82"/>
      <c r="H157836" s="82"/>
      <c r="I157836" s="11"/>
    </row>
    <row r="157840" spans="1:9" s="4" customFormat="1" x14ac:dyDescent="0.2">
      <c r="A157840" s="25"/>
      <c r="B157840" s="64"/>
      <c r="C157840" s="80"/>
      <c r="D157840" s="81"/>
      <c r="E157840" s="79"/>
      <c r="F157840" s="78"/>
      <c r="G157840" s="82"/>
      <c r="H157840" s="82"/>
      <c r="I157840" s="11"/>
    </row>
    <row r="157844" spans="1:9" s="4" customFormat="1" x14ac:dyDescent="0.2">
      <c r="A157844" s="25"/>
      <c r="B157844" s="64"/>
      <c r="C157844" s="80"/>
      <c r="D157844" s="81"/>
      <c r="E157844" s="79"/>
      <c r="F157844" s="78"/>
      <c r="G157844" s="82"/>
      <c r="H157844" s="82"/>
      <c r="I157844" s="11"/>
    </row>
    <row r="157846" spans="1:9" s="4" customFormat="1" x14ac:dyDescent="0.2">
      <c r="A157846" s="25"/>
      <c r="B157846" s="64"/>
      <c r="C157846" s="80"/>
      <c r="D157846" s="81"/>
      <c r="E157846" s="79"/>
      <c r="F157846" s="78"/>
      <c r="G157846" s="82"/>
      <c r="H157846" s="82"/>
      <c r="I157846" s="11"/>
    </row>
    <row r="157852" spans="1:9" s="4" customFormat="1" x14ac:dyDescent="0.2">
      <c r="A157852" s="25"/>
      <c r="B157852" s="64"/>
      <c r="C157852" s="80"/>
      <c r="D157852" s="81"/>
      <c r="E157852" s="79"/>
      <c r="F157852" s="78"/>
      <c r="G157852" s="82"/>
      <c r="H157852" s="82"/>
      <c r="I157852" s="11"/>
    </row>
    <row r="157856" spans="1:9" s="4" customFormat="1" x14ac:dyDescent="0.2">
      <c r="A157856" s="25"/>
      <c r="B157856" s="64"/>
      <c r="C157856" s="80"/>
      <c r="D157856" s="81"/>
      <c r="E157856" s="79"/>
      <c r="F157856" s="78"/>
      <c r="G157856" s="82"/>
      <c r="H157856" s="82"/>
      <c r="I157856" s="11"/>
    </row>
    <row r="157860" spans="1:9" s="4" customFormat="1" x14ac:dyDescent="0.2">
      <c r="A157860" s="25"/>
      <c r="B157860" s="64"/>
      <c r="C157860" s="80"/>
      <c r="D157860" s="81"/>
      <c r="E157860" s="79"/>
      <c r="F157860" s="78"/>
      <c r="G157860" s="82"/>
      <c r="H157860" s="82"/>
      <c r="I157860" s="11"/>
    </row>
    <row r="157862" spans="1:9" s="4" customFormat="1" x14ac:dyDescent="0.2">
      <c r="A157862" s="25"/>
      <c r="B157862" s="64"/>
      <c r="C157862" s="80"/>
      <c r="D157862" s="81"/>
      <c r="E157862" s="79"/>
      <c r="F157862" s="78"/>
      <c r="G157862" s="82"/>
      <c r="H157862" s="82"/>
      <c r="I157862" s="11"/>
    </row>
    <row r="157868" spans="1:9" s="4" customFormat="1" x14ac:dyDescent="0.2">
      <c r="A157868" s="25"/>
      <c r="B157868" s="64"/>
      <c r="C157868" s="80"/>
      <c r="D157868" s="81"/>
      <c r="E157868" s="79"/>
      <c r="F157868" s="78"/>
      <c r="G157868" s="82"/>
      <c r="H157868" s="82"/>
      <c r="I157868" s="11"/>
    </row>
    <row r="157872" spans="1:9" s="4" customFormat="1" x14ac:dyDescent="0.2">
      <c r="A157872" s="25"/>
      <c r="B157872" s="64"/>
      <c r="C157872" s="80"/>
      <c r="D157872" s="81"/>
      <c r="E157872" s="79"/>
      <c r="F157872" s="78"/>
      <c r="G157872" s="82"/>
      <c r="H157872" s="82"/>
      <c r="I157872" s="11"/>
    </row>
    <row r="157876" spans="1:9" s="4" customFormat="1" x14ac:dyDescent="0.2">
      <c r="A157876" s="25"/>
      <c r="B157876" s="64"/>
      <c r="C157876" s="80"/>
      <c r="D157876" s="81"/>
      <c r="E157876" s="79"/>
      <c r="F157876" s="78"/>
      <c r="G157876" s="82"/>
      <c r="H157876" s="82"/>
      <c r="I157876" s="11"/>
    </row>
    <row r="157878" spans="1:9" s="4" customFormat="1" x14ac:dyDescent="0.2">
      <c r="A157878" s="25"/>
      <c r="B157878" s="64"/>
      <c r="C157878" s="80"/>
      <c r="D157878" s="81"/>
      <c r="E157878" s="79"/>
      <c r="F157878" s="78"/>
      <c r="G157878" s="82"/>
      <c r="H157878" s="82"/>
      <c r="I157878" s="11"/>
    </row>
    <row r="157884" spans="1:9" s="4" customFormat="1" x14ac:dyDescent="0.2">
      <c r="A157884" s="25"/>
      <c r="B157884" s="64"/>
      <c r="C157884" s="80"/>
      <c r="D157884" s="81"/>
      <c r="E157884" s="79"/>
      <c r="F157884" s="78"/>
      <c r="G157884" s="82"/>
      <c r="H157884" s="82"/>
      <c r="I157884" s="11"/>
    </row>
    <row r="157888" spans="1:9" s="4" customFormat="1" x14ac:dyDescent="0.2">
      <c r="A157888" s="25"/>
      <c r="B157888" s="64"/>
      <c r="C157888" s="80"/>
      <c r="D157888" s="81"/>
      <c r="E157888" s="79"/>
      <c r="F157888" s="78"/>
      <c r="G157888" s="82"/>
      <c r="H157888" s="82"/>
      <c r="I157888" s="11"/>
    </row>
    <row r="157892" spans="1:9" s="4" customFormat="1" x14ac:dyDescent="0.2">
      <c r="A157892" s="25"/>
      <c r="B157892" s="64"/>
      <c r="C157892" s="80"/>
      <c r="D157892" s="81"/>
      <c r="E157892" s="79"/>
      <c r="F157892" s="78"/>
      <c r="G157892" s="82"/>
      <c r="H157892" s="82"/>
      <c r="I157892" s="11"/>
    </row>
    <row r="157894" spans="1:9" s="4" customFormat="1" x14ac:dyDescent="0.2">
      <c r="A157894" s="25"/>
      <c r="B157894" s="64"/>
      <c r="C157894" s="80"/>
      <c r="D157894" s="81"/>
      <c r="E157894" s="79"/>
      <c r="F157894" s="78"/>
      <c r="G157894" s="82"/>
      <c r="H157894" s="82"/>
      <c r="I157894" s="11"/>
    </row>
    <row r="157900" spans="1:9" s="4" customFormat="1" x14ac:dyDescent="0.2">
      <c r="A157900" s="25"/>
      <c r="B157900" s="64"/>
      <c r="C157900" s="80"/>
      <c r="D157900" s="81"/>
      <c r="E157900" s="79"/>
      <c r="F157900" s="78"/>
      <c r="G157900" s="82"/>
      <c r="H157900" s="82"/>
      <c r="I157900" s="11"/>
    </row>
    <row r="157904" spans="1:9" s="4" customFormat="1" x14ac:dyDescent="0.2">
      <c r="A157904" s="25"/>
      <c r="B157904" s="64"/>
      <c r="C157904" s="80"/>
      <c r="D157904" s="81"/>
      <c r="E157904" s="79"/>
      <c r="F157904" s="78"/>
      <c r="G157904" s="82"/>
      <c r="H157904" s="82"/>
      <c r="I157904" s="11"/>
    </row>
    <row r="157908" spans="1:9" s="4" customFormat="1" x14ac:dyDescent="0.2">
      <c r="A157908" s="25"/>
      <c r="B157908" s="64"/>
      <c r="C157908" s="80"/>
      <c r="D157908" s="81"/>
      <c r="E157908" s="79"/>
      <c r="F157908" s="78"/>
      <c r="G157908" s="82"/>
      <c r="H157908" s="82"/>
      <c r="I157908" s="11"/>
    </row>
    <row r="157910" spans="1:9" s="4" customFormat="1" x14ac:dyDescent="0.2">
      <c r="A157910" s="25"/>
      <c r="B157910" s="64"/>
      <c r="C157910" s="80"/>
      <c r="D157910" s="81"/>
      <c r="E157910" s="79"/>
      <c r="F157910" s="78"/>
      <c r="G157910" s="82"/>
      <c r="H157910" s="82"/>
      <c r="I157910" s="11"/>
    </row>
    <row r="157916" spans="1:9" s="4" customFormat="1" x14ac:dyDescent="0.2">
      <c r="A157916" s="25"/>
      <c r="B157916" s="64"/>
      <c r="C157916" s="80"/>
      <c r="D157916" s="81"/>
      <c r="E157916" s="79"/>
      <c r="F157916" s="78"/>
      <c r="G157916" s="82"/>
      <c r="H157916" s="82"/>
      <c r="I157916" s="11"/>
    </row>
    <row r="157920" spans="1:9" s="4" customFormat="1" x14ac:dyDescent="0.2">
      <c r="A157920" s="25"/>
      <c r="B157920" s="64"/>
      <c r="C157920" s="80"/>
      <c r="D157920" s="81"/>
      <c r="E157920" s="79"/>
      <c r="F157920" s="78"/>
      <c r="G157920" s="82"/>
      <c r="H157920" s="82"/>
      <c r="I157920" s="11"/>
    </row>
    <row r="157924" spans="1:9" s="4" customFormat="1" x14ac:dyDescent="0.2">
      <c r="A157924" s="25"/>
      <c r="B157924" s="64"/>
      <c r="C157924" s="80"/>
      <c r="D157924" s="81"/>
      <c r="E157924" s="79"/>
      <c r="F157924" s="78"/>
      <c r="G157924" s="82"/>
      <c r="H157924" s="82"/>
      <c r="I157924" s="11"/>
    </row>
    <row r="157926" spans="1:9" s="4" customFormat="1" x14ac:dyDescent="0.2">
      <c r="A157926" s="25"/>
      <c r="B157926" s="64"/>
      <c r="C157926" s="80"/>
      <c r="D157926" s="81"/>
      <c r="E157926" s="79"/>
      <c r="F157926" s="78"/>
      <c r="G157926" s="82"/>
      <c r="H157926" s="82"/>
      <c r="I157926" s="11"/>
    </row>
    <row r="157932" spans="1:9" s="4" customFormat="1" x14ac:dyDescent="0.2">
      <c r="A157932" s="25"/>
      <c r="B157932" s="64"/>
      <c r="C157932" s="80"/>
      <c r="D157932" s="81"/>
      <c r="E157932" s="79"/>
      <c r="F157932" s="78"/>
      <c r="G157932" s="82"/>
      <c r="H157932" s="82"/>
      <c r="I157932" s="11"/>
    </row>
    <row r="157936" spans="1:9" s="4" customFormat="1" x14ac:dyDescent="0.2">
      <c r="A157936" s="25"/>
      <c r="B157936" s="64"/>
      <c r="C157936" s="80"/>
      <c r="D157936" s="81"/>
      <c r="E157936" s="79"/>
      <c r="F157936" s="78"/>
      <c r="G157936" s="82"/>
      <c r="H157936" s="82"/>
      <c r="I157936" s="11"/>
    </row>
    <row r="157940" spans="1:9" s="4" customFormat="1" x14ac:dyDescent="0.2">
      <c r="A157940" s="25"/>
      <c r="B157940" s="64"/>
      <c r="C157940" s="80"/>
      <c r="D157940" s="81"/>
      <c r="E157940" s="79"/>
      <c r="F157940" s="78"/>
      <c r="G157940" s="82"/>
      <c r="H157940" s="82"/>
      <c r="I157940" s="11"/>
    </row>
    <row r="157942" spans="1:9" s="4" customFormat="1" x14ac:dyDescent="0.2">
      <c r="A157942" s="25"/>
      <c r="B157942" s="64"/>
      <c r="C157942" s="80"/>
      <c r="D157942" s="81"/>
      <c r="E157942" s="79"/>
      <c r="F157942" s="78"/>
      <c r="G157942" s="82"/>
      <c r="H157942" s="82"/>
      <c r="I157942" s="11"/>
    </row>
    <row r="157948" spans="1:9" s="4" customFormat="1" x14ac:dyDescent="0.2">
      <c r="A157948" s="25"/>
      <c r="B157948" s="64"/>
      <c r="C157948" s="80"/>
      <c r="D157948" s="81"/>
      <c r="E157948" s="79"/>
      <c r="F157948" s="78"/>
      <c r="G157948" s="82"/>
      <c r="H157948" s="82"/>
      <c r="I157948" s="11"/>
    </row>
    <row r="157952" spans="1:9" s="4" customFormat="1" x14ac:dyDescent="0.2">
      <c r="A157952" s="25"/>
      <c r="B157952" s="64"/>
      <c r="C157952" s="80"/>
      <c r="D157952" s="81"/>
      <c r="E157952" s="79"/>
      <c r="F157952" s="78"/>
      <c r="G157952" s="82"/>
      <c r="H157952" s="82"/>
      <c r="I157952" s="11"/>
    </row>
    <row r="157956" spans="1:9" s="4" customFormat="1" x14ac:dyDescent="0.2">
      <c r="A157956" s="25"/>
      <c r="B157956" s="64"/>
      <c r="C157956" s="80"/>
      <c r="D157956" s="81"/>
      <c r="E157956" s="79"/>
      <c r="F157956" s="78"/>
      <c r="G157956" s="82"/>
      <c r="H157956" s="82"/>
      <c r="I157956" s="11"/>
    </row>
    <row r="157958" spans="1:9" s="4" customFormat="1" x14ac:dyDescent="0.2">
      <c r="A157958" s="25"/>
      <c r="B157958" s="64"/>
      <c r="C157958" s="80"/>
      <c r="D157958" s="81"/>
      <c r="E157958" s="79"/>
      <c r="F157958" s="78"/>
      <c r="G157958" s="82"/>
      <c r="H157958" s="82"/>
      <c r="I157958" s="11"/>
    </row>
    <row r="157964" spans="1:9" s="4" customFormat="1" x14ac:dyDescent="0.2">
      <c r="A157964" s="25"/>
      <c r="B157964" s="64"/>
      <c r="C157964" s="80"/>
      <c r="D157964" s="81"/>
      <c r="E157964" s="79"/>
      <c r="F157964" s="78"/>
      <c r="G157964" s="82"/>
      <c r="H157964" s="82"/>
      <c r="I157964" s="11"/>
    </row>
    <row r="157968" spans="1:9" s="4" customFormat="1" x14ac:dyDescent="0.2">
      <c r="A157968" s="25"/>
      <c r="B157968" s="64"/>
      <c r="C157968" s="80"/>
      <c r="D157968" s="81"/>
      <c r="E157968" s="79"/>
      <c r="F157968" s="78"/>
      <c r="G157968" s="82"/>
      <c r="H157968" s="82"/>
      <c r="I157968" s="11"/>
    </row>
    <row r="157972" spans="1:9" s="4" customFormat="1" x14ac:dyDescent="0.2">
      <c r="A157972" s="25"/>
      <c r="B157972" s="64"/>
      <c r="C157972" s="80"/>
      <c r="D157972" s="81"/>
      <c r="E157972" s="79"/>
      <c r="F157972" s="78"/>
      <c r="G157972" s="82"/>
      <c r="H157972" s="82"/>
      <c r="I157972" s="11"/>
    </row>
    <row r="157974" spans="1:9" s="4" customFormat="1" x14ac:dyDescent="0.2">
      <c r="A157974" s="25"/>
      <c r="B157974" s="64"/>
      <c r="C157974" s="80"/>
      <c r="D157974" s="81"/>
      <c r="E157974" s="79"/>
      <c r="F157974" s="78"/>
      <c r="G157974" s="82"/>
      <c r="H157974" s="82"/>
      <c r="I157974" s="11"/>
    </row>
    <row r="157980" spans="1:9" s="4" customFormat="1" x14ac:dyDescent="0.2">
      <c r="A157980" s="25"/>
      <c r="B157980" s="64"/>
      <c r="C157980" s="80"/>
      <c r="D157980" s="81"/>
      <c r="E157980" s="79"/>
      <c r="F157980" s="78"/>
      <c r="G157980" s="82"/>
      <c r="H157980" s="82"/>
      <c r="I157980" s="11"/>
    </row>
    <row r="157984" spans="1:9" s="4" customFormat="1" x14ac:dyDescent="0.2">
      <c r="A157984" s="25"/>
      <c r="B157984" s="64"/>
      <c r="C157984" s="80"/>
      <c r="D157984" s="81"/>
      <c r="E157984" s="79"/>
      <c r="F157984" s="78"/>
      <c r="G157984" s="82"/>
      <c r="H157984" s="82"/>
      <c r="I157984" s="11"/>
    </row>
    <row r="157988" spans="1:9" s="4" customFormat="1" x14ac:dyDescent="0.2">
      <c r="A157988" s="25"/>
      <c r="B157988" s="64"/>
      <c r="C157988" s="80"/>
      <c r="D157988" s="81"/>
      <c r="E157988" s="79"/>
      <c r="F157988" s="78"/>
      <c r="G157988" s="82"/>
      <c r="H157988" s="82"/>
      <c r="I157988" s="11"/>
    </row>
    <row r="157990" spans="1:9" s="4" customFormat="1" x14ac:dyDescent="0.2">
      <c r="A157990" s="25"/>
      <c r="B157990" s="64"/>
      <c r="C157990" s="80"/>
      <c r="D157990" s="81"/>
      <c r="E157990" s="79"/>
      <c r="F157990" s="78"/>
      <c r="G157990" s="82"/>
      <c r="H157990" s="82"/>
      <c r="I157990" s="11"/>
    </row>
    <row r="157996" spans="1:9" s="4" customFormat="1" x14ac:dyDescent="0.2">
      <c r="A157996" s="25"/>
      <c r="B157996" s="64"/>
      <c r="C157996" s="80"/>
      <c r="D157996" s="81"/>
      <c r="E157996" s="79"/>
      <c r="F157996" s="78"/>
      <c r="G157996" s="82"/>
      <c r="H157996" s="82"/>
      <c r="I157996" s="11"/>
    </row>
    <row r="158000" spans="1:9" s="4" customFormat="1" x14ac:dyDescent="0.2">
      <c r="A158000" s="25"/>
      <c r="B158000" s="64"/>
      <c r="C158000" s="80"/>
      <c r="D158000" s="81"/>
      <c r="E158000" s="79"/>
      <c r="F158000" s="78"/>
      <c r="G158000" s="82"/>
      <c r="H158000" s="82"/>
      <c r="I158000" s="11"/>
    </row>
    <row r="158004" spans="1:9" s="4" customFormat="1" x14ac:dyDescent="0.2">
      <c r="A158004" s="25"/>
      <c r="B158004" s="64"/>
      <c r="C158004" s="80"/>
      <c r="D158004" s="81"/>
      <c r="E158004" s="79"/>
      <c r="F158004" s="78"/>
      <c r="G158004" s="82"/>
      <c r="H158004" s="82"/>
      <c r="I158004" s="11"/>
    </row>
    <row r="158006" spans="1:9" s="4" customFormat="1" x14ac:dyDescent="0.2">
      <c r="A158006" s="25"/>
      <c r="B158006" s="64"/>
      <c r="C158006" s="80"/>
      <c r="D158006" s="81"/>
      <c r="E158006" s="79"/>
      <c r="F158006" s="78"/>
      <c r="G158006" s="82"/>
      <c r="H158006" s="82"/>
      <c r="I158006" s="11"/>
    </row>
    <row r="158012" spans="1:9" s="4" customFormat="1" x14ac:dyDescent="0.2">
      <c r="A158012" s="25"/>
      <c r="B158012" s="64"/>
      <c r="C158012" s="80"/>
      <c r="D158012" s="81"/>
      <c r="E158012" s="79"/>
      <c r="F158012" s="78"/>
      <c r="G158012" s="82"/>
      <c r="H158012" s="82"/>
      <c r="I158012" s="11"/>
    </row>
    <row r="158016" spans="1:9" s="4" customFormat="1" x14ac:dyDescent="0.2">
      <c r="A158016" s="25"/>
      <c r="B158016" s="64"/>
      <c r="C158016" s="80"/>
      <c r="D158016" s="81"/>
      <c r="E158016" s="79"/>
      <c r="F158016" s="78"/>
      <c r="G158016" s="82"/>
      <c r="H158016" s="82"/>
      <c r="I158016" s="11"/>
    </row>
    <row r="158020" spans="1:9" s="4" customFormat="1" x14ac:dyDescent="0.2">
      <c r="A158020" s="25"/>
      <c r="B158020" s="64"/>
      <c r="C158020" s="80"/>
      <c r="D158020" s="81"/>
      <c r="E158020" s="79"/>
      <c r="F158020" s="78"/>
      <c r="G158020" s="82"/>
      <c r="H158020" s="82"/>
      <c r="I158020" s="11"/>
    </row>
    <row r="158022" spans="1:9" s="4" customFormat="1" x14ac:dyDescent="0.2">
      <c r="A158022" s="25"/>
      <c r="B158022" s="64"/>
      <c r="C158022" s="80"/>
      <c r="D158022" s="81"/>
      <c r="E158022" s="79"/>
      <c r="F158022" s="78"/>
      <c r="G158022" s="82"/>
      <c r="H158022" s="82"/>
      <c r="I158022" s="11"/>
    </row>
    <row r="158028" spans="1:9" s="4" customFormat="1" x14ac:dyDescent="0.2">
      <c r="A158028" s="25"/>
      <c r="B158028" s="64"/>
      <c r="C158028" s="80"/>
      <c r="D158028" s="81"/>
      <c r="E158028" s="79"/>
      <c r="F158028" s="78"/>
      <c r="G158028" s="82"/>
      <c r="H158028" s="82"/>
      <c r="I158028" s="11"/>
    </row>
    <row r="158032" spans="1:9" s="4" customFormat="1" x14ac:dyDescent="0.2">
      <c r="A158032" s="25"/>
      <c r="B158032" s="64"/>
      <c r="C158032" s="80"/>
      <c r="D158032" s="81"/>
      <c r="E158032" s="79"/>
      <c r="F158032" s="78"/>
      <c r="G158032" s="82"/>
      <c r="H158032" s="82"/>
      <c r="I158032" s="11"/>
    </row>
    <row r="158036" spans="1:9" s="4" customFormat="1" x14ac:dyDescent="0.2">
      <c r="A158036" s="25"/>
      <c r="B158036" s="64"/>
      <c r="C158036" s="80"/>
      <c r="D158036" s="81"/>
      <c r="E158036" s="79"/>
      <c r="F158036" s="78"/>
      <c r="G158036" s="82"/>
      <c r="H158036" s="82"/>
      <c r="I158036" s="11"/>
    </row>
    <row r="158038" spans="1:9" s="4" customFormat="1" x14ac:dyDescent="0.2">
      <c r="A158038" s="25"/>
      <c r="B158038" s="64"/>
      <c r="C158038" s="80"/>
      <c r="D158038" s="81"/>
      <c r="E158038" s="79"/>
      <c r="F158038" s="78"/>
      <c r="G158038" s="82"/>
      <c r="H158038" s="82"/>
      <c r="I158038" s="11"/>
    </row>
    <row r="158044" spans="1:9" s="4" customFormat="1" x14ac:dyDescent="0.2">
      <c r="A158044" s="25"/>
      <c r="B158044" s="64"/>
      <c r="C158044" s="80"/>
      <c r="D158044" s="81"/>
      <c r="E158044" s="79"/>
      <c r="F158044" s="78"/>
      <c r="G158044" s="82"/>
      <c r="H158044" s="82"/>
      <c r="I158044" s="11"/>
    </row>
    <row r="158048" spans="1:9" s="4" customFormat="1" x14ac:dyDescent="0.2">
      <c r="A158048" s="25"/>
      <c r="B158048" s="64"/>
      <c r="C158048" s="80"/>
      <c r="D158048" s="81"/>
      <c r="E158048" s="79"/>
      <c r="F158048" s="78"/>
      <c r="G158048" s="82"/>
      <c r="H158048" s="82"/>
      <c r="I158048" s="11"/>
    </row>
    <row r="158052" spans="1:9" s="4" customFormat="1" x14ac:dyDescent="0.2">
      <c r="A158052" s="25"/>
      <c r="B158052" s="64"/>
      <c r="C158052" s="80"/>
      <c r="D158052" s="81"/>
      <c r="E158052" s="79"/>
      <c r="F158052" s="78"/>
      <c r="G158052" s="82"/>
      <c r="H158052" s="82"/>
      <c r="I158052" s="11"/>
    </row>
    <row r="158054" spans="1:9" s="4" customFormat="1" x14ac:dyDescent="0.2">
      <c r="A158054" s="25"/>
      <c r="B158054" s="64"/>
      <c r="C158054" s="80"/>
      <c r="D158054" s="81"/>
      <c r="E158054" s="79"/>
      <c r="F158054" s="78"/>
      <c r="G158054" s="82"/>
      <c r="H158054" s="82"/>
      <c r="I158054" s="11"/>
    </row>
    <row r="158060" spans="1:9" s="4" customFormat="1" x14ac:dyDescent="0.2">
      <c r="A158060" s="25"/>
      <c r="B158060" s="64"/>
      <c r="C158060" s="80"/>
      <c r="D158060" s="81"/>
      <c r="E158060" s="79"/>
      <c r="F158060" s="78"/>
      <c r="G158060" s="82"/>
      <c r="H158060" s="82"/>
      <c r="I158060" s="11"/>
    </row>
    <row r="158064" spans="1:9" s="4" customFormat="1" x14ac:dyDescent="0.2">
      <c r="A158064" s="25"/>
      <c r="B158064" s="64"/>
      <c r="C158064" s="80"/>
      <c r="D158064" s="81"/>
      <c r="E158064" s="79"/>
      <c r="F158064" s="78"/>
      <c r="G158064" s="82"/>
      <c r="H158064" s="82"/>
      <c r="I158064" s="11"/>
    </row>
    <row r="158068" spans="1:9" s="4" customFormat="1" x14ac:dyDescent="0.2">
      <c r="A158068" s="25"/>
      <c r="B158068" s="64"/>
      <c r="C158068" s="80"/>
      <c r="D158068" s="81"/>
      <c r="E158068" s="79"/>
      <c r="F158068" s="78"/>
      <c r="G158068" s="82"/>
      <c r="H158068" s="82"/>
      <c r="I158068" s="11"/>
    </row>
    <row r="158070" spans="1:9" s="4" customFormat="1" x14ac:dyDescent="0.2">
      <c r="A158070" s="25"/>
      <c r="B158070" s="64"/>
      <c r="C158070" s="80"/>
      <c r="D158070" s="81"/>
      <c r="E158070" s="79"/>
      <c r="F158070" s="78"/>
      <c r="G158070" s="82"/>
      <c r="H158070" s="82"/>
      <c r="I158070" s="11"/>
    </row>
    <row r="158076" spans="1:9" s="4" customFormat="1" x14ac:dyDescent="0.2">
      <c r="A158076" s="25"/>
      <c r="B158076" s="64"/>
      <c r="C158076" s="80"/>
      <c r="D158076" s="81"/>
      <c r="E158076" s="79"/>
      <c r="F158076" s="78"/>
      <c r="G158076" s="82"/>
      <c r="H158076" s="82"/>
      <c r="I158076" s="11"/>
    </row>
    <row r="158080" spans="1:9" s="4" customFormat="1" x14ac:dyDescent="0.2">
      <c r="A158080" s="25"/>
      <c r="B158080" s="64"/>
      <c r="C158080" s="80"/>
      <c r="D158080" s="81"/>
      <c r="E158080" s="79"/>
      <c r="F158080" s="78"/>
      <c r="G158080" s="82"/>
      <c r="H158080" s="82"/>
      <c r="I158080" s="11"/>
    </row>
    <row r="158084" spans="1:9" s="4" customFormat="1" x14ac:dyDescent="0.2">
      <c r="A158084" s="25"/>
      <c r="B158084" s="64"/>
      <c r="C158084" s="80"/>
      <c r="D158084" s="81"/>
      <c r="E158084" s="79"/>
      <c r="F158084" s="78"/>
      <c r="G158084" s="82"/>
      <c r="H158084" s="82"/>
      <c r="I158084" s="11"/>
    </row>
    <row r="158086" spans="1:9" s="4" customFormat="1" x14ac:dyDescent="0.2">
      <c r="A158086" s="25"/>
      <c r="B158086" s="64"/>
      <c r="C158086" s="80"/>
      <c r="D158086" s="81"/>
      <c r="E158086" s="79"/>
      <c r="F158086" s="78"/>
      <c r="G158086" s="82"/>
      <c r="H158086" s="82"/>
      <c r="I158086" s="11"/>
    </row>
    <row r="158092" spans="1:9" s="4" customFormat="1" x14ac:dyDescent="0.2">
      <c r="A158092" s="25"/>
      <c r="B158092" s="64"/>
      <c r="C158092" s="80"/>
      <c r="D158092" s="81"/>
      <c r="E158092" s="79"/>
      <c r="F158092" s="78"/>
      <c r="G158092" s="82"/>
      <c r="H158092" s="82"/>
      <c r="I158092" s="11"/>
    </row>
    <row r="158096" spans="1:9" s="4" customFormat="1" x14ac:dyDescent="0.2">
      <c r="A158096" s="25"/>
      <c r="B158096" s="64"/>
      <c r="C158096" s="80"/>
      <c r="D158096" s="81"/>
      <c r="E158096" s="79"/>
      <c r="F158096" s="78"/>
      <c r="G158096" s="82"/>
      <c r="H158096" s="82"/>
      <c r="I158096" s="11"/>
    </row>
    <row r="158100" spans="1:9" s="4" customFormat="1" x14ac:dyDescent="0.2">
      <c r="A158100" s="25"/>
      <c r="B158100" s="64"/>
      <c r="C158100" s="80"/>
      <c r="D158100" s="81"/>
      <c r="E158100" s="79"/>
      <c r="F158100" s="78"/>
      <c r="G158100" s="82"/>
      <c r="H158100" s="82"/>
      <c r="I158100" s="11"/>
    </row>
    <row r="158102" spans="1:9" s="4" customFormat="1" x14ac:dyDescent="0.2">
      <c r="A158102" s="25"/>
      <c r="B158102" s="64"/>
      <c r="C158102" s="80"/>
      <c r="D158102" s="81"/>
      <c r="E158102" s="79"/>
      <c r="F158102" s="78"/>
      <c r="G158102" s="82"/>
      <c r="H158102" s="82"/>
      <c r="I158102" s="11"/>
    </row>
    <row r="158108" spans="1:9" s="4" customFormat="1" x14ac:dyDescent="0.2">
      <c r="A158108" s="25"/>
      <c r="B158108" s="64"/>
      <c r="C158108" s="80"/>
      <c r="D158108" s="81"/>
      <c r="E158108" s="79"/>
      <c r="F158108" s="78"/>
      <c r="G158108" s="82"/>
      <c r="H158108" s="82"/>
      <c r="I158108" s="11"/>
    </row>
    <row r="158112" spans="1:9" s="4" customFormat="1" x14ac:dyDescent="0.2">
      <c r="A158112" s="25"/>
      <c r="B158112" s="64"/>
      <c r="C158112" s="80"/>
      <c r="D158112" s="81"/>
      <c r="E158112" s="79"/>
      <c r="F158112" s="78"/>
      <c r="G158112" s="82"/>
      <c r="H158112" s="82"/>
      <c r="I158112" s="11"/>
    </row>
    <row r="158116" spans="1:9" s="4" customFormat="1" x14ac:dyDescent="0.2">
      <c r="A158116" s="25"/>
      <c r="B158116" s="64"/>
      <c r="C158116" s="80"/>
      <c r="D158116" s="81"/>
      <c r="E158116" s="79"/>
      <c r="F158116" s="78"/>
      <c r="G158116" s="82"/>
      <c r="H158116" s="82"/>
      <c r="I158116" s="11"/>
    </row>
    <row r="158118" spans="1:9" s="4" customFormat="1" x14ac:dyDescent="0.2">
      <c r="A158118" s="25"/>
      <c r="B158118" s="64"/>
      <c r="C158118" s="80"/>
      <c r="D158118" s="81"/>
      <c r="E158118" s="79"/>
      <c r="F158118" s="78"/>
      <c r="G158118" s="82"/>
      <c r="H158118" s="82"/>
      <c r="I158118" s="11"/>
    </row>
    <row r="158124" spans="1:9" s="4" customFormat="1" x14ac:dyDescent="0.2">
      <c r="A158124" s="25"/>
      <c r="B158124" s="64"/>
      <c r="C158124" s="80"/>
      <c r="D158124" s="81"/>
      <c r="E158124" s="79"/>
      <c r="F158124" s="78"/>
      <c r="G158124" s="82"/>
      <c r="H158124" s="82"/>
      <c r="I158124" s="11"/>
    </row>
    <row r="158128" spans="1:9" s="4" customFormat="1" x14ac:dyDescent="0.2">
      <c r="A158128" s="25"/>
      <c r="B158128" s="64"/>
      <c r="C158128" s="80"/>
      <c r="D158128" s="81"/>
      <c r="E158128" s="79"/>
      <c r="F158128" s="78"/>
      <c r="G158128" s="82"/>
      <c r="H158128" s="82"/>
      <c r="I158128" s="11"/>
    </row>
    <row r="158132" spans="1:9" s="4" customFormat="1" x14ac:dyDescent="0.2">
      <c r="A158132" s="25"/>
      <c r="B158132" s="64"/>
      <c r="C158132" s="80"/>
      <c r="D158132" s="81"/>
      <c r="E158132" s="79"/>
      <c r="F158132" s="78"/>
      <c r="G158132" s="82"/>
      <c r="H158132" s="82"/>
      <c r="I158132" s="11"/>
    </row>
    <row r="158134" spans="1:9" s="4" customFormat="1" x14ac:dyDescent="0.2">
      <c r="A158134" s="25"/>
      <c r="B158134" s="64"/>
      <c r="C158134" s="80"/>
      <c r="D158134" s="81"/>
      <c r="E158134" s="79"/>
      <c r="F158134" s="78"/>
      <c r="G158134" s="82"/>
      <c r="H158134" s="82"/>
      <c r="I158134" s="11"/>
    </row>
    <row r="158140" spans="1:9" s="4" customFormat="1" x14ac:dyDescent="0.2">
      <c r="A158140" s="25"/>
      <c r="B158140" s="64"/>
      <c r="C158140" s="80"/>
      <c r="D158140" s="81"/>
      <c r="E158140" s="79"/>
      <c r="F158140" s="78"/>
      <c r="G158140" s="82"/>
      <c r="H158140" s="82"/>
      <c r="I158140" s="11"/>
    </row>
    <row r="158144" spans="1:9" s="4" customFormat="1" x14ac:dyDescent="0.2">
      <c r="A158144" s="25"/>
      <c r="B158144" s="64"/>
      <c r="C158144" s="80"/>
      <c r="D158144" s="81"/>
      <c r="E158144" s="79"/>
      <c r="F158144" s="78"/>
      <c r="G158144" s="82"/>
      <c r="H158144" s="82"/>
      <c r="I158144" s="11"/>
    </row>
    <row r="158148" spans="1:9" s="4" customFormat="1" x14ac:dyDescent="0.2">
      <c r="A158148" s="25"/>
      <c r="B158148" s="64"/>
      <c r="C158148" s="80"/>
      <c r="D158148" s="81"/>
      <c r="E158148" s="79"/>
      <c r="F158148" s="78"/>
      <c r="G158148" s="82"/>
      <c r="H158148" s="82"/>
      <c r="I158148" s="11"/>
    </row>
    <row r="158150" spans="1:9" s="4" customFormat="1" x14ac:dyDescent="0.2">
      <c r="A158150" s="25"/>
      <c r="B158150" s="64"/>
      <c r="C158150" s="80"/>
      <c r="D158150" s="81"/>
      <c r="E158150" s="79"/>
      <c r="F158150" s="78"/>
      <c r="G158150" s="82"/>
      <c r="H158150" s="82"/>
      <c r="I158150" s="11"/>
    </row>
    <row r="158156" spans="1:9" s="4" customFormat="1" x14ac:dyDescent="0.2">
      <c r="A158156" s="25"/>
      <c r="B158156" s="64"/>
      <c r="C158156" s="80"/>
      <c r="D158156" s="81"/>
      <c r="E158156" s="79"/>
      <c r="F158156" s="78"/>
      <c r="G158156" s="82"/>
      <c r="H158156" s="82"/>
      <c r="I158156" s="11"/>
    </row>
    <row r="158160" spans="1:9" s="4" customFormat="1" x14ac:dyDescent="0.2">
      <c r="A158160" s="25"/>
      <c r="B158160" s="64"/>
      <c r="C158160" s="80"/>
      <c r="D158160" s="81"/>
      <c r="E158160" s="79"/>
      <c r="F158160" s="78"/>
      <c r="G158160" s="82"/>
      <c r="H158160" s="82"/>
      <c r="I158160" s="11"/>
    </row>
    <row r="158164" spans="1:9" s="4" customFormat="1" x14ac:dyDescent="0.2">
      <c r="A158164" s="25"/>
      <c r="B158164" s="64"/>
      <c r="C158164" s="80"/>
      <c r="D158164" s="81"/>
      <c r="E158164" s="79"/>
      <c r="F158164" s="78"/>
      <c r="G158164" s="82"/>
      <c r="H158164" s="82"/>
      <c r="I158164" s="11"/>
    </row>
    <row r="158166" spans="1:9" s="4" customFormat="1" x14ac:dyDescent="0.2">
      <c r="A158166" s="25"/>
      <c r="B158166" s="64"/>
      <c r="C158166" s="80"/>
      <c r="D158166" s="81"/>
      <c r="E158166" s="79"/>
      <c r="F158166" s="78"/>
      <c r="G158166" s="82"/>
      <c r="H158166" s="82"/>
      <c r="I158166" s="11"/>
    </row>
    <row r="158172" spans="1:9" s="4" customFormat="1" x14ac:dyDescent="0.2">
      <c r="A158172" s="25"/>
      <c r="B158172" s="64"/>
      <c r="C158172" s="80"/>
      <c r="D158172" s="81"/>
      <c r="E158172" s="79"/>
      <c r="F158172" s="78"/>
      <c r="G158172" s="82"/>
      <c r="H158172" s="82"/>
      <c r="I158172" s="11"/>
    </row>
    <row r="158176" spans="1:9" s="4" customFormat="1" x14ac:dyDescent="0.2">
      <c r="A158176" s="25"/>
      <c r="B158176" s="64"/>
      <c r="C158176" s="80"/>
      <c r="D158176" s="81"/>
      <c r="E158176" s="79"/>
      <c r="F158176" s="78"/>
      <c r="G158176" s="82"/>
      <c r="H158176" s="82"/>
      <c r="I158176" s="11"/>
    </row>
    <row r="158180" spans="1:9" s="4" customFormat="1" x14ac:dyDescent="0.2">
      <c r="A158180" s="25"/>
      <c r="B158180" s="64"/>
      <c r="C158180" s="80"/>
      <c r="D158180" s="81"/>
      <c r="E158180" s="79"/>
      <c r="F158180" s="78"/>
      <c r="G158180" s="82"/>
      <c r="H158180" s="82"/>
      <c r="I158180" s="11"/>
    </row>
    <row r="158182" spans="1:9" s="4" customFormat="1" x14ac:dyDescent="0.2">
      <c r="A158182" s="25"/>
      <c r="B158182" s="64"/>
      <c r="C158182" s="80"/>
      <c r="D158182" s="81"/>
      <c r="E158182" s="79"/>
      <c r="F158182" s="78"/>
      <c r="G158182" s="82"/>
      <c r="H158182" s="82"/>
      <c r="I158182" s="11"/>
    </row>
    <row r="158188" spans="1:9" s="4" customFormat="1" x14ac:dyDescent="0.2">
      <c r="A158188" s="25"/>
      <c r="B158188" s="64"/>
      <c r="C158188" s="80"/>
      <c r="D158188" s="81"/>
      <c r="E158188" s="79"/>
      <c r="F158188" s="78"/>
      <c r="G158188" s="82"/>
      <c r="H158188" s="82"/>
      <c r="I158188" s="11"/>
    </row>
    <row r="158192" spans="1:9" s="4" customFormat="1" x14ac:dyDescent="0.2">
      <c r="A158192" s="25"/>
      <c r="B158192" s="64"/>
      <c r="C158192" s="80"/>
      <c r="D158192" s="81"/>
      <c r="E158192" s="79"/>
      <c r="F158192" s="78"/>
      <c r="G158192" s="82"/>
      <c r="H158192" s="82"/>
      <c r="I158192" s="11"/>
    </row>
    <row r="158196" spans="1:9" s="4" customFormat="1" x14ac:dyDescent="0.2">
      <c r="A158196" s="25"/>
      <c r="B158196" s="64"/>
      <c r="C158196" s="80"/>
      <c r="D158196" s="81"/>
      <c r="E158196" s="79"/>
      <c r="F158196" s="78"/>
      <c r="G158196" s="82"/>
      <c r="H158196" s="82"/>
      <c r="I158196" s="11"/>
    </row>
    <row r="158198" spans="1:9" s="4" customFormat="1" x14ac:dyDescent="0.2">
      <c r="A158198" s="25"/>
      <c r="B158198" s="64"/>
      <c r="C158198" s="80"/>
      <c r="D158198" s="81"/>
      <c r="E158198" s="79"/>
      <c r="F158198" s="78"/>
      <c r="G158198" s="82"/>
      <c r="H158198" s="82"/>
      <c r="I158198" s="11"/>
    </row>
    <row r="158204" spans="1:9" s="4" customFormat="1" x14ac:dyDescent="0.2">
      <c r="A158204" s="25"/>
      <c r="B158204" s="64"/>
      <c r="C158204" s="80"/>
      <c r="D158204" s="81"/>
      <c r="E158204" s="79"/>
      <c r="F158204" s="78"/>
      <c r="G158204" s="82"/>
      <c r="H158204" s="82"/>
      <c r="I158204" s="11"/>
    </row>
    <row r="158208" spans="1:9" s="4" customFormat="1" x14ac:dyDescent="0.2">
      <c r="A158208" s="25"/>
      <c r="B158208" s="64"/>
      <c r="C158208" s="80"/>
      <c r="D158208" s="81"/>
      <c r="E158208" s="79"/>
      <c r="F158208" s="78"/>
      <c r="G158208" s="82"/>
      <c r="H158208" s="82"/>
      <c r="I158208" s="11"/>
    </row>
    <row r="158212" spans="1:9" s="4" customFormat="1" x14ac:dyDescent="0.2">
      <c r="A158212" s="25"/>
      <c r="B158212" s="64"/>
      <c r="C158212" s="80"/>
      <c r="D158212" s="81"/>
      <c r="E158212" s="79"/>
      <c r="F158212" s="78"/>
      <c r="G158212" s="82"/>
      <c r="H158212" s="82"/>
      <c r="I158212" s="11"/>
    </row>
    <row r="158214" spans="1:9" s="4" customFormat="1" x14ac:dyDescent="0.2">
      <c r="A158214" s="25"/>
      <c r="B158214" s="64"/>
      <c r="C158214" s="80"/>
      <c r="D158214" s="81"/>
      <c r="E158214" s="79"/>
      <c r="F158214" s="78"/>
      <c r="G158214" s="82"/>
      <c r="H158214" s="82"/>
      <c r="I158214" s="11"/>
    </row>
    <row r="158220" spans="1:9" s="4" customFormat="1" x14ac:dyDescent="0.2">
      <c r="A158220" s="25"/>
      <c r="B158220" s="64"/>
      <c r="C158220" s="80"/>
      <c r="D158220" s="81"/>
      <c r="E158220" s="79"/>
      <c r="F158220" s="78"/>
      <c r="G158220" s="82"/>
      <c r="H158220" s="82"/>
      <c r="I158220" s="11"/>
    </row>
    <row r="158224" spans="1:9" s="4" customFormat="1" x14ac:dyDescent="0.2">
      <c r="A158224" s="25"/>
      <c r="B158224" s="64"/>
      <c r="C158224" s="80"/>
      <c r="D158224" s="81"/>
      <c r="E158224" s="79"/>
      <c r="F158224" s="78"/>
      <c r="G158224" s="82"/>
      <c r="H158224" s="82"/>
      <c r="I158224" s="11"/>
    </row>
    <row r="158228" spans="1:9" s="4" customFormat="1" x14ac:dyDescent="0.2">
      <c r="A158228" s="25"/>
      <c r="B158228" s="64"/>
      <c r="C158228" s="80"/>
      <c r="D158228" s="81"/>
      <c r="E158228" s="79"/>
      <c r="F158228" s="78"/>
      <c r="G158228" s="82"/>
      <c r="H158228" s="82"/>
      <c r="I158228" s="11"/>
    </row>
    <row r="158230" spans="1:9" s="4" customFormat="1" x14ac:dyDescent="0.2">
      <c r="A158230" s="25"/>
      <c r="B158230" s="64"/>
      <c r="C158230" s="80"/>
      <c r="D158230" s="81"/>
      <c r="E158230" s="79"/>
      <c r="F158230" s="78"/>
      <c r="G158230" s="82"/>
      <c r="H158230" s="82"/>
      <c r="I158230" s="11"/>
    </row>
    <row r="158236" spans="1:9" s="4" customFormat="1" x14ac:dyDescent="0.2">
      <c r="A158236" s="25"/>
      <c r="B158236" s="64"/>
      <c r="C158236" s="80"/>
      <c r="D158236" s="81"/>
      <c r="E158236" s="79"/>
      <c r="F158236" s="78"/>
      <c r="G158236" s="82"/>
      <c r="H158236" s="82"/>
      <c r="I158236" s="11"/>
    </row>
    <row r="158240" spans="1:9" s="4" customFormat="1" x14ac:dyDescent="0.2">
      <c r="A158240" s="25"/>
      <c r="B158240" s="64"/>
      <c r="C158240" s="80"/>
      <c r="D158240" s="81"/>
      <c r="E158240" s="79"/>
      <c r="F158240" s="78"/>
      <c r="G158240" s="82"/>
      <c r="H158240" s="82"/>
      <c r="I158240" s="11"/>
    </row>
    <row r="158244" spans="1:9" s="4" customFormat="1" x14ac:dyDescent="0.2">
      <c r="A158244" s="25"/>
      <c r="B158244" s="64"/>
      <c r="C158244" s="80"/>
      <c r="D158244" s="81"/>
      <c r="E158244" s="79"/>
      <c r="F158244" s="78"/>
      <c r="G158244" s="82"/>
      <c r="H158244" s="82"/>
      <c r="I158244" s="11"/>
    </row>
    <row r="158246" spans="1:9" s="4" customFormat="1" x14ac:dyDescent="0.2">
      <c r="A158246" s="25"/>
      <c r="B158246" s="64"/>
      <c r="C158246" s="80"/>
      <c r="D158246" s="81"/>
      <c r="E158246" s="79"/>
      <c r="F158246" s="78"/>
      <c r="G158246" s="82"/>
      <c r="H158246" s="82"/>
      <c r="I158246" s="11"/>
    </row>
    <row r="158252" spans="1:9" s="4" customFormat="1" x14ac:dyDescent="0.2">
      <c r="A158252" s="25"/>
      <c r="B158252" s="64"/>
      <c r="C158252" s="80"/>
      <c r="D158252" s="81"/>
      <c r="E158252" s="79"/>
      <c r="F158252" s="78"/>
      <c r="G158252" s="82"/>
      <c r="H158252" s="82"/>
      <c r="I158252" s="11"/>
    </row>
    <row r="158256" spans="1:9" s="4" customFormat="1" x14ac:dyDescent="0.2">
      <c r="A158256" s="25"/>
      <c r="B158256" s="64"/>
      <c r="C158256" s="80"/>
      <c r="D158256" s="81"/>
      <c r="E158256" s="79"/>
      <c r="F158256" s="78"/>
      <c r="G158256" s="82"/>
      <c r="H158256" s="82"/>
      <c r="I158256" s="11"/>
    </row>
    <row r="158260" spans="1:9" s="4" customFormat="1" x14ac:dyDescent="0.2">
      <c r="A158260" s="25"/>
      <c r="B158260" s="64"/>
      <c r="C158260" s="80"/>
      <c r="D158260" s="81"/>
      <c r="E158260" s="79"/>
      <c r="F158260" s="78"/>
      <c r="G158260" s="82"/>
      <c r="H158260" s="82"/>
      <c r="I158260" s="11"/>
    </row>
    <row r="158262" spans="1:9" s="4" customFormat="1" x14ac:dyDescent="0.2">
      <c r="A158262" s="25"/>
      <c r="B158262" s="64"/>
      <c r="C158262" s="80"/>
      <c r="D158262" s="81"/>
      <c r="E158262" s="79"/>
      <c r="F158262" s="78"/>
      <c r="G158262" s="82"/>
      <c r="H158262" s="82"/>
      <c r="I158262" s="11"/>
    </row>
    <row r="158268" spans="1:9" s="4" customFormat="1" x14ac:dyDescent="0.2">
      <c r="A158268" s="25"/>
      <c r="B158268" s="64"/>
      <c r="C158268" s="80"/>
      <c r="D158268" s="81"/>
      <c r="E158268" s="79"/>
      <c r="F158268" s="78"/>
      <c r="G158268" s="82"/>
      <c r="H158268" s="82"/>
      <c r="I158268" s="11"/>
    </row>
    <row r="158272" spans="1:9" s="4" customFormat="1" x14ac:dyDescent="0.2">
      <c r="A158272" s="25"/>
      <c r="B158272" s="64"/>
      <c r="C158272" s="80"/>
      <c r="D158272" s="81"/>
      <c r="E158272" s="79"/>
      <c r="F158272" s="78"/>
      <c r="G158272" s="82"/>
      <c r="H158272" s="82"/>
      <c r="I158272" s="11"/>
    </row>
    <row r="158276" spans="1:9" s="4" customFormat="1" x14ac:dyDescent="0.2">
      <c r="A158276" s="25"/>
      <c r="B158276" s="64"/>
      <c r="C158276" s="80"/>
      <c r="D158276" s="81"/>
      <c r="E158276" s="79"/>
      <c r="F158276" s="78"/>
      <c r="G158276" s="82"/>
      <c r="H158276" s="82"/>
      <c r="I158276" s="11"/>
    </row>
    <row r="158278" spans="1:9" s="4" customFormat="1" x14ac:dyDescent="0.2">
      <c r="A158278" s="25"/>
      <c r="B158278" s="64"/>
      <c r="C158278" s="80"/>
      <c r="D158278" s="81"/>
      <c r="E158278" s="79"/>
      <c r="F158278" s="78"/>
      <c r="G158278" s="82"/>
      <c r="H158278" s="82"/>
      <c r="I158278" s="11"/>
    </row>
    <row r="158284" spans="1:9" s="4" customFormat="1" x14ac:dyDescent="0.2">
      <c r="A158284" s="25"/>
      <c r="B158284" s="64"/>
      <c r="C158284" s="80"/>
      <c r="D158284" s="81"/>
      <c r="E158284" s="79"/>
      <c r="F158284" s="78"/>
      <c r="G158284" s="82"/>
      <c r="H158284" s="82"/>
      <c r="I158284" s="11"/>
    </row>
    <row r="158288" spans="1:9" s="4" customFormat="1" x14ac:dyDescent="0.2">
      <c r="A158288" s="25"/>
      <c r="B158288" s="64"/>
      <c r="C158288" s="80"/>
      <c r="D158288" s="81"/>
      <c r="E158288" s="79"/>
      <c r="F158288" s="78"/>
      <c r="G158288" s="82"/>
      <c r="H158288" s="82"/>
      <c r="I158288" s="11"/>
    </row>
    <row r="158292" spans="1:9" s="4" customFormat="1" x14ac:dyDescent="0.2">
      <c r="A158292" s="25"/>
      <c r="B158292" s="64"/>
      <c r="C158292" s="80"/>
      <c r="D158292" s="81"/>
      <c r="E158292" s="79"/>
      <c r="F158292" s="78"/>
      <c r="G158292" s="82"/>
      <c r="H158292" s="82"/>
      <c r="I158292" s="11"/>
    </row>
    <row r="158294" spans="1:9" s="4" customFormat="1" x14ac:dyDescent="0.2">
      <c r="A158294" s="25"/>
      <c r="B158294" s="64"/>
      <c r="C158294" s="80"/>
      <c r="D158294" s="81"/>
      <c r="E158294" s="79"/>
      <c r="F158294" s="78"/>
      <c r="G158294" s="82"/>
      <c r="H158294" s="82"/>
      <c r="I158294" s="11"/>
    </row>
    <row r="158300" spans="1:9" s="4" customFormat="1" x14ac:dyDescent="0.2">
      <c r="A158300" s="25"/>
      <c r="B158300" s="64"/>
      <c r="C158300" s="80"/>
      <c r="D158300" s="81"/>
      <c r="E158300" s="79"/>
      <c r="F158300" s="78"/>
      <c r="G158300" s="82"/>
      <c r="H158300" s="82"/>
      <c r="I158300" s="11"/>
    </row>
    <row r="158304" spans="1:9" s="4" customFormat="1" x14ac:dyDescent="0.2">
      <c r="A158304" s="25"/>
      <c r="B158304" s="64"/>
      <c r="C158304" s="80"/>
      <c r="D158304" s="81"/>
      <c r="E158304" s="79"/>
      <c r="F158304" s="78"/>
      <c r="G158304" s="82"/>
      <c r="H158304" s="82"/>
      <c r="I158304" s="11"/>
    </row>
    <row r="158308" spans="1:9" s="4" customFormat="1" x14ac:dyDescent="0.2">
      <c r="A158308" s="25"/>
      <c r="B158308" s="64"/>
      <c r="C158308" s="80"/>
      <c r="D158308" s="81"/>
      <c r="E158308" s="79"/>
      <c r="F158308" s="78"/>
      <c r="G158308" s="82"/>
      <c r="H158308" s="82"/>
      <c r="I158308" s="11"/>
    </row>
    <row r="158310" spans="1:9" s="4" customFormat="1" x14ac:dyDescent="0.2">
      <c r="A158310" s="25"/>
      <c r="B158310" s="64"/>
      <c r="C158310" s="80"/>
      <c r="D158310" s="81"/>
      <c r="E158310" s="79"/>
      <c r="F158310" s="78"/>
      <c r="G158310" s="82"/>
      <c r="H158310" s="82"/>
      <c r="I158310" s="11"/>
    </row>
    <row r="158316" spans="1:9" s="4" customFormat="1" x14ac:dyDescent="0.2">
      <c r="A158316" s="25"/>
      <c r="B158316" s="64"/>
      <c r="C158316" s="80"/>
      <c r="D158316" s="81"/>
      <c r="E158316" s="79"/>
      <c r="F158316" s="78"/>
      <c r="G158316" s="82"/>
      <c r="H158316" s="82"/>
      <c r="I158316" s="11"/>
    </row>
    <row r="158320" spans="1:9" s="4" customFormat="1" x14ac:dyDescent="0.2">
      <c r="A158320" s="25"/>
      <c r="B158320" s="64"/>
      <c r="C158320" s="80"/>
      <c r="D158320" s="81"/>
      <c r="E158320" s="79"/>
      <c r="F158320" s="78"/>
      <c r="G158320" s="82"/>
      <c r="H158320" s="82"/>
      <c r="I158320" s="11"/>
    </row>
    <row r="158324" spans="1:9" s="4" customFormat="1" x14ac:dyDescent="0.2">
      <c r="A158324" s="25"/>
      <c r="B158324" s="64"/>
      <c r="C158324" s="80"/>
      <c r="D158324" s="81"/>
      <c r="E158324" s="79"/>
      <c r="F158324" s="78"/>
      <c r="G158324" s="82"/>
      <c r="H158324" s="82"/>
      <c r="I158324" s="11"/>
    </row>
    <row r="158326" spans="1:9" s="4" customFormat="1" x14ac:dyDescent="0.2">
      <c r="A158326" s="25"/>
      <c r="B158326" s="64"/>
      <c r="C158326" s="80"/>
      <c r="D158326" s="81"/>
      <c r="E158326" s="79"/>
      <c r="F158326" s="78"/>
      <c r="G158326" s="82"/>
      <c r="H158326" s="82"/>
      <c r="I158326" s="11"/>
    </row>
    <row r="158332" spans="1:9" s="4" customFormat="1" x14ac:dyDescent="0.2">
      <c r="A158332" s="25"/>
      <c r="B158332" s="64"/>
      <c r="C158332" s="80"/>
      <c r="D158332" s="81"/>
      <c r="E158332" s="79"/>
      <c r="F158332" s="78"/>
      <c r="G158332" s="82"/>
      <c r="H158332" s="82"/>
      <c r="I158332" s="11"/>
    </row>
    <row r="158336" spans="1:9" s="4" customFormat="1" x14ac:dyDescent="0.2">
      <c r="A158336" s="25"/>
      <c r="B158336" s="64"/>
      <c r="C158336" s="80"/>
      <c r="D158336" s="81"/>
      <c r="E158336" s="79"/>
      <c r="F158336" s="78"/>
      <c r="G158336" s="82"/>
      <c r="H158336" s="82"/>
      <c r="I158336" s="11"/>
    </row>
    <row r="158340" spans="1:9" s="4" customFormat="1" x14ac:dyDescent="0.2">
      <c r="A158340" s="25"/>
      <c r="B158340" s="64"/>
      <c r="C158340" s="80"/>
      <c r="D158340" s="81"/>
      <c r="E158340" s="79"/>
      <c r="F158340" s="78"/>
      <c r="G158340" s="82"/>
      <c r="H158340" s="82"/>
      <c r="I158340" s="11"/>
    </row>
    <row r="158342" spans="1:9" s="4" customFormat="1" x14ac:dyDescent="0.2">
      <c r="A158342" s="25"/>
      <c r="B158342" s="64"/>
      <c r="C158342" s="80"/>
      <c r="D158342" s="81"/>
      <c r="E158342" s="79"/>
      <c r="F158342" s="78"/>
      <c r="G158342" s="82"/>
      <c r="H158342" s="82"/>
      <c r="I158342" s="11"/>
    </row>
    <row r="158348" spans="1:9" s="4" customFormat="1" x14ac:dyDescent="0.2">
      <c r="A158348" s="25"/>
      <c r="B158348" s="64"/>
      <c r="C158348" s="80"/>
      <c r="D158348" s="81"/>
      <c r="E158348" s="79"/>
      <c r="F158348" s="78"/>
      <c r="G158348" s="82"/>
      <c r="H158348" s="82"/>
      <c r="I158348" s="11"/>
    </row>
    <row r="158352" spans="1:9" s="4" customFormat="1" x14ac:dyDescent="0.2">
      <c r="A158352" s="25"/>
      <c r="B158352" s="64"/>
      <c r="C158352" s="80"/>
      <c r="D158352" s="81"/>
      <c r="E158352" s="79"/>
      <c r="F158352" s="78"/>
      <c r="G158352" s="82"/>
      <c r="H158352" s="82"/>
      <c r="I158352" s="11"/>
    </row>
    <row r="158356" spans="1:9" s="4" customFormat="1" x14ac:dyDescent="0.2">
      <c r="A158356" s="25"/>
      <c r="B158356" s="64"/>
      <c r="C158356" s="80"/>
      <c r="D158356" s="81"/>
      <c r="E158356" s="79"/>
      <c r="F158356" s="78"/>
      <c r="G158356" s="82"/>
      <c r="H158356" s="82"/>
      <c r="I158356" s="11"/>
    </row>
    <row r="158358" spans="1:9" s="4" customFormat="1" x14ac:dyDescent="0.2">
      <c r="A158358" s="25"/>
      <c r="B158358" s="64"/>
      <c r="C158358" s="80"/>
      <c r="D158358" s="81"/>
      <c r="E158358" s="79"/>
      <c r="F158358" s="78"/>
      <c r="G158358" s="82"/>
      <c r="H158358" s="82"/>
      <c r="I158358" s="11"/>
    </row>
    <row r="158364" spans="1:9" s="4" customFormat="1" x14ac:dyDescent="0.2">
      <c r="A158364" s="25"/>
      <c r="B158364" s="64"/>
      <c r="C158364" s="80"/>
      <c r="D158364" s="81"/>
      <c r="E158364" s="79"/>
      <c r="F158364" s="78"/>
      <c r="G158364" s="82"/>
      <c r="H158364" s="82"/>
      <c r="I158364" s="11"/>
    </row>
    <row r="158368" spans="1:9" s="4" customFormat="1" x14ac:dyDescent="0.2">
      <c r="A158368" s="25"/>
      <c r="B158368" s="64"/>
      <c r="C158368" s="80"/>
      <c r="D158368" s="81"/>
      <c r="E158368" s="79"/>
      <c r="F158368" s="78"/>
      <c r="G158368" s="82"/>
      <c r="H158368" s="82"/>
      <c r="I158368" s="11"/>
    </row>
    <row r="158372" spans="1:9" s="4" customFormat="1" x14ac:dyDescent="0.2">
      <c r="A158372" s="25"/>
      <c r="B158372" s="64"/>
      <c r="C158372" s="80"/>
      <c r="D158372" s="81"/>
      <c r="E158372" s="79"/>
      <c r="F158372" s="78"/>
      <c r="G158372" s="82"/>
      <c r="H158372" s="82"/>
      <c r="I158372" s="11"/>
    </row>
    <row r="158374" spans="1:9" s="4" customFormat="1" x14ac:dyDescent="0.2">
      <c r="A158374" s="25"/>
      <c r="B158374" s="64"/>
      <c r="C158374" s="80"/>
      <c r="D158374" s="81"/>
      <c r="E158374" s="79"/>
      <c r="F158374" s="78"/>
      <c r="G158374" s="82"/>
      <c r="H158374" s="82"/>
      <c r="I158374" s="11"/>
    </row>
    <row r="158380" spans="1:9" s="4" customFormat="1" x14ac:dyDescent="0.2">
      <c r="A158380" s="25"/>
      <c r="B158380" s="64"/>
      <c r="C158380" s="80"/>
      <c r="D158380" s="81"/>
      <c r="E158380" s="79"/>
      <c r="F158380" s="78"/>
      <c r="G158380" s="82"/>
      <c r="H158380" s="82"/>
      <c r="I158380" s="11"/>
    </row>
    <row r="158384" spans="1:9" s="4" customFormat="1" x14ac:dyDescent="0.2">
      <c r="A158384" s="25"/>
      <c r="B158384" s="64"/>
      <c r="C158384" s="80"/>
      <c r="D158384" s="81"/>
      <c r="E158384" s="79"/>
      <c r="F158384" s="78"/>
      <c r="G158384" s="82"/>
      <c r="H158384" s="82"/>
      <c r="I158384" s="11"/>
    </row>
    <row r="158388" spans="1:9" s="4" customFormat="1" x14ac:dyDescent="0.2">
      <c r="A158388" s="25"/>
      <c r="B158388" s="64"/>
      <c r="C158388" s="80"/>
      <c r="D158388" s="81"/>
      <c r="E158388" s="79"/>
      <c r="F158388" s="78"/>
      <c r="G158388" s="82"/>
      <c r="H158388" s="82"/>
      <c r="I158388" s="11"/>
    </row>
    <row r="158390" spans="1:9" s="4" customFormat="1" x14ac:dyDescent="0.2">
      <c r="A158390" s="25"/>
      <c r="B158390" s="64"/>
      <c r="C158390" s="80"/>
      <c r="D158390" s="81"/>
      <c r="E158390" s="79"/>
      <c r="F158390" s="78"/>
      <c r="G158390" s="82"/>
      <c r="H158390" s="82"/>
      <c r="I158390" s="11"/>
    </row>
    <row r="158396" spans="1:9" s="4" customFormat="1" x14ac:dyDescent="0.2">
      <c r="A158396" s="25"/>
      <c r="B158396" s="64"/>
      <c r="C158396" s="80"/>
      <c r="D158396" s="81"/>
      <c r="E158396" s="79"/>
      <c r="F158396" s="78"/>
      <c r="G158396" s="82"/>
      <c r="H158396" s="82"/>
      <c r="I158396" s="11"/>
    </row>
    <row r="158400" spans="1:9" s="4" customFormat="1" x14ac:dyDescent="0.2">
      <c r="A158400" s="25"/>
      <c r="B158400" s="64"/>
      <c r="C158400" s="80"/>
      <c r="D158400" s="81"/>
      <c r="E158400" s="79"/>
      <c r="F158400" s="78"/>
      <c r="G158400" s="82"/>
      <c r="H158400" s="82"/>
      <c r="I158400" s="11"/>
    </row>
    <row r="158404" spans="1:9" s="4" customFormat="1" x14ac:dyDescent="0.2">
      <c r="A158404" s="25"/>
      <c r="B158404" s="64"/>
      <c r="C158404" s="80"/>
      <c r="D158404" s="81"/>
      <c r="E158404" s="79"/>
      <c r="F158404" s="78"/>
      <c r="G158404" s="82"/>
      <c r="H158404" s="82"/>
      <c r="I158404" s="11"/>
    </row>
    <row r="158406" spans="1:9" s="4" customFormat="1" x14ac:dyDescent="0.2">
      <c r="A158406" s="25"/>
      <c r="B158406" s="64"/>
      <c r="C158406" s="80"/>
      <c r="D158406" s="81"/>
      <c r="E158406" s="79"/>
      <c r="F158406" s="78"/>
      <c r="G158406" s="82"/>
      <c r="H158406" s="82"/>
      <c r="I158406" s="11"/>
    </row>
    <row r="158412" spans="1:9" s="4" customFormat="1" x14ac:dyDescent="0.2">
      <c r="A158412" s="25"/>
      <c r="B158412" s="64"/>
      <c r="C158412" s="80"/>
      <c r="D158412" s="81"/>
      <c r="E158412" s="79"/>
      <c r="F158412" s="78"/>
      <c r="G158412" s="82"/>
      <c r="H158412" s="82"/>
      <c r="I158412" s="11"/>
    </row>
    <row r="158416" spans="1:9" s="4" customFormat="1" x14ac:dyDescent="0.2">
      <c r="A158416" s="25"/>
      <c r="B158416" s="64"/>
      <c r="C158416" s="80"/>
      <c r="D158416" s="81"/>
      <c r="E158416" s="79"/>
      <c r="F158416" s="78"/>
      <c r="G158416" s="82"/>
      <c r="H158416" s="82"/>
      <c r="I158416" s="11"/>
    </row>
    <row r="158420" spans="1:9" s="4" customFormat="1" x14ac:dyDescent="0.2">
      <c r="A158420" s="25"/>
      <c r="B158420" s="64"/>
      <c r="C158420" s="80"/>
      <c r="D158420" s="81"/>
      <c r="E158420" s="79"/>
      <c r="F158420" s="78"/>
      <c r="G158420" s="82"/>
      <c r="H158420" s="82"/>
      <c r="I158420" s="11"/>
    </row>
    <row r="158422" spans="1:9" s="4" customFormat="1" x14ac:dyDescent="0.2">
      <c r="A158422" s="25"/>
      <c r="B158422" s="64"/>
      <c r="C158422" s="80"/>
      <c r="D158422" s="81"/>
      <c r="E158422" s="79"/>
      <c r="F158422" s="78"/>
      <c r="G158422" s="82"/>
      <c r="H158422" s="82"/>
      <c r="I158422" s="11"/>
    </row>
    <row r="158428" spans="1:9" s="4" customFormat="1" x14ac:dyDescent="0.2">
      <c r="A158428" s="25"/>
      <c r="B158428" s="64"/>
      <c r="C158428" s="80"/>
      <c r="D158428" s="81"/>
      <c r="E158428" s="79"/>
      <c r="F158428" s="78"/>
      <c r="G158428" s="82"/>
      <c r="H158428" s="82"/>
      <c r="I158428" s="11"/>
    </row>
    <row r="158432" spans="1:9" s="4" customFormat="1" x14ac:dyDescent="0.2">
      <c r="A158432" s="25"/>
      <c r="B158432" s="64"/>
      <c r="C158432" s="80"/>
      <c r="D158432" s="81"/>
      <c r="E158432" s="79"/>
      <c r="F158432" s="78"/>
      <c r="G158432" s="82"/>
      <c r="H158432" s="82"/>
      <c r="I158432" s="11"/>
    </row>
    <row r="158436" spans="1:9" s="4" customFormat="1" x14ac:dyDescent="0.2">
      <c r="A158436" s="25"/>
      <c r="B158436" s="64"/>
      <c r="C158436" s="80"/>
      <c r="D158436" s="81"/>
      <c r="E158436" s="79"/>
      <c r="F158436" s="78"/>
      <c r="G158436" s="82"/>
      <c r="H158436" s="82"/>
      <c r="I158436" s="11"/>
    </row>
    <row r="158438" spans="1:9" s="4" customFormat="1" x14ac:dyDescent="0.2">
      <c r="A158438" s="25"/>
      <c r="B158438" s="64"/>
      <c r="C158438" s="80"/>
      <c r="D158438" s="81"/>
      <c r="E158438" s="79"/>
      <c r="F158438" s="78"/>
      <c r="G158438" s="82"/>
      <c r="H158438" s="82"/>
      <c r="I158438" s="11"/>
    </row>
    <row r="158444" spans="1:9" s="4" customFormat="1" x14ac:dyDescent="0.2">
      <c r="A158444" s="25"/>
      <c r="B158444" s="64"/>
      <c r="C158444" s="80"/>
      <c r="D158444" s="81"/>
      <c r="E158444" s="79"/>
      <c r="F158444" s="78"/>
      <c r="G158444" s="82"/>
      <c r="H158444" s="82"/>
      <c r="I158444" s="11"/>
    </row>
    <row r="158448" spans="1:9" s="4" customFormat="1" x14ac:dyDescent="0.2">
      <c r="A158448" s="25"/>
      <c r="B158448" s="64"/>
      <c r="C158448" s="80"/>
      <c r="D158448" s="81"/>
      <c r="E158448" s="79"/>
      <c r="F158448" s="78"/>
      <c r="G158448" s="82"/>
      <c r="H158448" s="82"/>
      <c r="I158448" s="11"/>
    </row>
    <row r="158452" spans="1:9" s="4" customFormat="1" x14ac:dyDescent="0.2">
      <c r="A158452" s="25"/>
      <c r="B158452" s="64"/>
      <c r="C158452" s="80"/>
      <c r="D158452" s="81"/>
      <c r="E158452" s="79"/>
      <c r="F158452" s="78"/>
      <c r="G158452" s="82"/>
      <c r="H158452" s="82"/>
      <c r="I158452" s="11"/>
    </row>
    <row r="158454" spans="1:9" s="4" customFormat="1" x14ac:dyDescent="0.2">
      <c r="A158454" s="25"/>
      <c r="B158454" s="64"/>
      <c r="C158454" s="80"/>
      <c r="D158454" s="81"/>
      <c r="E158454" s="79"/>
      <c r="F158454" s="78"/>
      <c r="G158454" s="82"/>
      <c r="H158454" s="82"/>
      <c r="I158454" s="11"/>
    </row>
    <row r="158460" spans="1:9" s="4" customFormat="1" x14ac:dyDescent="0.2">
      <c r="A158460" s="25"/>
      <c r="B158460" s="64"/>
      <c r="C158460" s="80"/>
      <c r="D158460" s="81"/>
      <c r="E158460" s="79"/>
      <c r="F158460" s="78"/>
      <c r="G158460" s="82"/>
      <c r="H158460" s="82"/>
      <c r="I158460" s="11"/>
    </row>
    <row r="158464" spans="1:9" s="4" customFormat="1" x14ac:dyDescent="0.2">
      <c r="A158464" s="25"/>
      <c r="B158464" s="64"/>
      <c r="C158464" s="80"/>
      <c r="D158464" s="81"/>
      <c r="E158464" s="79"/>
      <c r="F158464" s="78"/>
      <c r="G158464" s="82"/>
      <c r="H158464" s="82"/>
      <c r="I158464" s="11"/>
    </row>
    <row r="158468" spans="1:9" s="4" customFormat="1" x14ac:dyDescent="0.2">
      <c r="A158468" s="25"/>
      <c r="B158468" s="64"/>
      <c r="C158468" s="80"/>
      <c r="D158468" s="81"/>
      <c r="E158468" s="79"/>
      <c r="F158468" s="78"/>
      <c r="G158468" s="82"/>
      <c r="H158468" s="82"/>
      <c r="I158468" s="11"/>
    </row>
    <row r="158470" spans="1:9" s="4" customFormat="1" x14ac:dyDescent="0.2">
      <c r="A158470" s="25"/>
      <c r="B158470" s="64"/>
      <c r="C158470" s="80"/>
      <c r="D158470" s="81"/>
      <c r="E158470" s="79"/>
      <c r="F158470" s="78"/>
      <c r="G158470" s="82"/>
      <c r="H158470" s="82"/>
      <c r="I158470" s="11"/>
    </row>
    <row r="158476" spans="1:9" s="4" customFormat="1" x14ac:dyDescent="0.2">
      <c r="A158476" s="25"/>
      <c r="B158476" s="64"/>
      <c r="C158476" s="80"/>
      <c r="D158476" s="81"/>
      <c r="E158476" s="79"/>
      <c r="F158476" s="78"/>
      <c r="G158476" s="82"/>
      <c r="H158476" s="82"/>
      <c r="I158476" s="11"/>
    </row>
    <row r="158480" spans="1:9" s="4" customFormat="1" x14ac:dyDescent="0.2">
      <c r="A158480" s="25"/>
      <c r="B158480" s="64"/>
      <c r="C158480" s="80"/>
      <c r="D158480" s="81"/>
      <c r="E158480" s="79"/>
      <c r="F158480" s="78"/>
      <c r="G158480" s="82"/>
      <c r="H158480" s="82"/>
      <c r="I158480" s="11"/>
    </row>
    <row r="158484" spans="1:9" s="4" customFormat="1" x14ac:dyDescent="0.2">
      <c r="A158484" s="25"/>
      <c r="B158484" s="64"/>
      <c r="C158484" s="80"/>
      <c r="D158484" s="81"/>
      <c r="E158484" s="79"/>
      <c r="F158484" s="78"/>
      <c r="G158484" s="82"/>
      <c r="H158484" s="82"/>
      <c r="I158484" s="11"/>
    </row>
    <row r="158486" spans="1:9" s="4" customFormat="1" x14ac:dyDescent="0.2">
      <c r="A158486" s="25"/>
      <c r="B158486" s="64"/>
      <c r="C158486" s="80"/>
      <c r="D158486" s="81"/>
      <c r="E158486" s="79"/>
      <c r="F158486" s="78"/>
      <c r="G158486" s="82"/>
      <c r="H158486" s="82"/>
      <c r="I158486" s="11"/>
    </row>
    <row r="158492" spans="1:9" s="4" customFormat="1" x14ac:dyDescent="0.2">
      <c r="A158492" s="25"/>
      <c r="B158492" s="64"/>
      <c r="C158492" s="80"/>
      <c r="D158492" s="81"/>
      <c r="E158492" s="79"/>
      <c r="F158492" s="78"/>
      <c r="G158492" s="82"/>
      <c r="H158492" s="82"/>
      <c r="I158492" s="11"/>
    </row>
    <row r="158496" spans="1:9" s="4" customFormat="1" x14ac:dyDescent="0.2">
      <c r="A158496" s="25"/>
      <c r="B158496" s="64"/>
      <c r="C158496" s="80"/>
      <c r="D158496" s="81"/>
      <c r="E158496" s="79"/>
      <c r="F158496" s="78"/>
      <c r="G158496" s="82"/>
      <c r="H158496" s="82"/>
      <c r="I158496" s="11"/>
    </row>
    <row r="158500" spans="1:9" s="4" customFormat="1" x14ac:dyDescent="0.2">
      <c r="A158500" s="25"/>
      <c r="B158500" s="64"/>
      <c r="C158500" s="80"/>
      <c r="D158500" s="81"/>
      <c r="E158500" s="79"/>
      <c r="F158500" s="78"/>
      <c r="G158500" s="82"/>
      <c r="H158500" s="82"/>
      <c r="I158500" s="11"/>
    </row>
    <row r="158502" spans="1:9" s="4" customFormat="1" x14ac:dyDescent="0.2">
      <c r="A158502" s="25"/>
      <c r="B158502" s="64"/>
      <c r="C158502" s="80"/>
      <c r="D158502" s="81"/>
      <c r="E158502" s="79"/>
      <c r="F158502" s="78"/>
      <c r="G158502" s="82"/>
      <c r="H158502" s="82"/>
      <c r="I158502" s="11"/>
    </row>
    <row r="158508" spans="1:9" s="4" customFormat="1" x14ac:dyDescent="0.2">
      <c r="A158508" s="25"/>
      <c r="B158508" s="64"/>
      <c r="C158508" s="80"/>
      <c r="D158508" s="81"/>
      <c r="E158508" s="79"/>
      <c r="F158508" s="78"/>
      <c r="G158508" s="82"/>
      <c r="H158508" s="82"/>
      <c r="I158508" s="11"/>
    </row>
    <row r="158512" spans="1:9" s="4" customFormat="1" x14ac:dyDescent="0.2">
      <c r="A158512" s="25"/>
      <c r="B158512" s="64"/>
      <c r="C158512" s="80"/>
      <c r="D158512" s="81"/>
      <c r="E158512" s="79"/>
      <c r="F158512" s="78"/>
      <c r="G158512" s="82"/>
      <c r="H158512" s="82"/>
      <c r="I158512" s="11"/>
    </row>
    <row r="158516" spans="1:9" s="4" customFormat="1" x14ac:dyDescent="0.2">
      <c r="A158516" s="25"/>
      <c r="B158516" s="64"/>
      <c r="C158516" s="80"/>
      <c r="D158516" s="81"/>
      <c r="E158516" s="79"/>
      <c r="F158516" s="78"/>
      <c r="G158516" s="82"/>
      <c r="H158516" s="82"/>
      <c r="I158516" s="11"/>
    </row>
    <row r="158518" spans="1:9" s="4" customFormat="1" x14ac:dyDescent="0.2">
      <c r="A158518" s="25"/>
      <c r="B158518" s="64"/>
      <c r="C158518" s="80"/>
      <c r="D158518" s="81"/>
      <c r="E158518" s="79"/>
      <c r="F158518" s="78"/>
      <c r="G158518" s="82"/>
      <c r="H158518" s="82"/>
      <c r="I158518" s="11"/>
    </row>
    <row r="158524" spans="1:9" s="4" customFormat="1" x14ac:dyDescent="0.2">
      <c r="A158524" s="25"/>
      <c r="B158524" s="64"/>
      <c r="C158524" s="80"/>
      <c r="D158524" s="81"/>
      <c r="E158524" s="79"/>
      <c r="F158524" s="78"/>
      <c r="G158524" s="82"/>
      <c r="H158524" s="82"/>
      <c r="I158524" s="11"/>
    </row>
    <row r="158528" spans="1:9" s="4" customFormat="1" x14ac:dyDescent="0.2">
      <c r="A158528" s="25"/>
      <c r="B158528" s="64"/>
      <c r="C158528" s="80"/>
      <c r="D158528" s="81"/>
      <c r="E158528" s="79"/>
      <c r="F158528" s="78"/>
      <c r="G158528" s="82"/>
      <c r="H158528" s="82"/>
      <c r="I158528" s="11"/>
    </row>
    <row r="158532" spans="1:9" s="4" customFormat="1" x14ac:dyDescent="0.2">
      <c r="A158532" s="25"/>
      <c r="B158532" s="64"/>
      <c r="C158532" s="80"/>
      <c r="D158532" s="81"/>
      <c r="E158532" s="79"/>
      <c r="F158532" s="78"/>
      <c r="G158532" s="82"/>
      <c r="H158532" s="82"/>
      <c r="I158532" s="11"/>
    </row>
    <row r="158534" spans="1:9" s="4" customFormat="1" x14ac:dyDescent="0.2">
      <c r="A158534" s="25"/>
      <c r="B158534" s="64"/>
      <c r="C158534" s="80"/>
      <c r="D158534" s="81"/>
      <c r="E158534" s="79"/>
      <c r="F158534" s="78"/>
      <c r="G158534" s="82"/>
      <c r="H158534" s="82"/>
      <c r="I158534" s="11"/>
    </row>
    <row r="158540" spans="1:9" s="4" customFormat="1" x14ac:dyDescent="0.2">
      <c r="A158540" s="25"/>
      <c r="B158540" s="64"/>
      <c r="C158540" s="80"/>
      <c r="D158540" s="81"/>
      <c r="E158540" s="79"/>
      <c r="F158540" s="78"/>
      <c r="G158540" s="82"/>
      <c r="H158540" s="82"/>
      <c r="I158540" s="11"/>
    </row>
    <row r="158544" spans="1:9" s="4" customFormat="1" x14ac:dyDescent="0.2">
      <c r="A158544" s="25"/>
      <c r="B158544" s="64"/>
      <c r="C158544" s="80"/>
      <c r="D158544" s="81"/>
      <c r="E158544" s="79"/>
      <c r="F158544" s="78"/>
      <c r="G158544" s="82"/>
      <c r="H158544" s="82"/>
      <c r="I158544" s="11"/>
    </row>
    <row r="158548" spans="1:9" s="4" customFormat="1" x14ac:dyDescent="0.2">
      <c r="A158548" s="25"/>
      <c r="B158548" s="64"/>
      <c r="C158548" s="80"/>
      <c r="D158548" s="81"/>
      <c r="E158548" s="79"/>
      <c r="F158548" s="78"/>
      <c r="G158548" s="82"/>
      <c r="H158548" s="82"/>
      <c r="I158548" s="11"/>
    </row>
    <row r="158550" spans="1:9" s="4" customFormat="1" x14ac:dyDescent="0.2">
      <c r="A158550" s="25"/>
      <c r="B158550" s="64"/>
      <c r="C158550" s="80"/>
      <c r="D158550" s="81"/>
      <c r="E158550" s="79"/>
      <c r="F158550" s="78"/>
      <c r="G158550" s="82"/>
      <c r="H158550" s="82"/>
      <c r="I158550" s="11"/>
    </row>
    <row r="158556" spans="1:9" s="4" customFormat="1" x14ac:dyDescent="0.2">
      <c r="A158556" s="25"/>
      <c r="B158556" s="64"/>
      <c r="C158556" s="80"/>
      <c r="D158556" s="81"/>
      <c r="E158556" s="79"/>
      <c r="F158556" s="78"/>
      <c r="G158556" s="82"/>
      <c r="H158556" s="82"/>
      <c r="I158556" s="11"/>
    </row>
    <row r="158560" spans="1:9" s="4" customFormat="1" x14ac:dyDescent="0.2">
      <c r="A158560" s="25"/>
      <c r="B158560" s="64"/>
      <c r="C158560" s="80"/>
      <c r="D158560" s="81"/>
      <c r="E158560" s="79"/>
      <c r="F158560" s="78"/>
      <c r="G158560" s="82"/>
      <c r="H158560" s="82"/>
      <c r="I158560" s="11"/>
    </row>
    <row r="158564" spans="1:9" s="4" customFormat="1" x14ac:dyDescent="0.2">
      <c r="A158564" s="25"/>
      <c r="B158564" s="64"/>
      <c r="C158564" s="80"/>
      <c r="D158564" s="81"/>
      <c r="E158564" s="79"/>
      <c r="F158564" s="78"/>
      <c r="G158564" s="82"/>
      <c r="H158564" s="82"/>
      <c r="I158564" s="11"/>
    </row>
    <row r="158566" spans="1:9" s="4" customFormat="1" x14ac:dyDescent="0.2">
      <c r="A158566" s="25"/>
      <c r="B158566" s="64"/>
      <c r="C158566" s="80"/>
      <c r="D158566" s="81"/>
      <c r="E158566" s="79"/>
      <c r="F158566" s="78"/>
      <c r="G158566" s="82"/>
      <c r="H158566" s="82"/>
      <c r="I158566" s="11"/>
    </row>
    <row r="158572" spans="1:9" s="4" customFormat="1" x14ac:dyDescent="0.2">
      <c r="A158572" s="25"/>
      <c r="B158572" s="64"/>
      <c r="C158572" s="80"/>
      <c r="D158572" s="81"/>
      <c r="E158572" s="79"/>
      <c r="F158572" s="78"/>
      <c r="G158572" s="82"/>
      <c r="H158572" s="82"/>
      <c r="I158572" s="11"/>
    </row>
    <row r="158576" spans="1:9" s="4" customFormat="1" x14ac:dyDescent="0.2">
      <c r="A158576" s="25"/>
      <c r="B158576" s="64"/>
      <c r="C158576" s="80"/>
      <c r="D158576" s="81"/>
      <c r="E158576" s="79"/>
      <c r="F158576" s="78"/>
      <c r="G158576" s="82"/>
      <c r="H158576" s="82"/>
      <c r="I158576" s="11"/>
    </row>
    <row r="158580" spans="1:9" s="4" customFormat="1" x14ac:dyDescent="0.2">
      <c r="A158580" s="25"/>
      <c r="B158580" s="64"/>
      <c r="C158580" s="80"/>
      <c r="D158580" s="81"/>
      <c r="E158580" s="79"/>
      <c r="F158580" s="78"/>
      <c r="G158580" s="82"/>
      <c r="H158580" s="82"/>
      <c r="I158580" s="11"/>
    </row>
    <row r="158582" spans="1:9" s="4" customFormat="1" x14ac:dyDescent="0.2">
      <c r="A158582" s="25"/>
      <c r="B158582" s="64"/>
      <c r="C158582" s="80"/>
      <c r="D158582" s="81"/>
      <c r="E158582" s="79"/>
      <c r="F158582" s="78"/>
      <c r="G158582" s="82"/>
      <c r="H158582" s="82"/>
      <c r="I158582" s="11"/>
    </row>
    <row r="158588" spans="1:9" s="4" customFormat="1" x14ac:dyDescent="0.2">
      <c r="A158588" s="25"/>
      <c r="B158588" s="64"/>
      <c r="C158588" s="80"/>
      <c r="D158588" s="81"/>
      <c r="E158588" s="79"/>
      <c r="F158588" s="78"/>
      <c r="G158588" s="82"/>
      <c r="H158588" s="82"/>
      <c r="I158588" s="11"/>
    </row>
    <row r="158592" spans="1:9" s="4" customFormat="1" x14ac:dyDescent="0.2">
      <c r="A158592" s="25"/>
      <c r="B158592" s="64"/>
      <c r="C158592" s="80"/>
      <c r="D158592" s="81"/>
      <c r="E158592" s="79"/>
      <c r="F158592" s="78"/>
      <c r="G158592" s="82"/>
      <c r="H158592" s="82"/>
      <c r="I158592" s="11"/>
    </row>
    <row r="158596" spans="1:9" s="4" customFormat="1" x14ac:dyDescent="0.2">
      <c r="A158596" s="25"/>
      <c r="B158596" s="64"/>
      <c r="C158596" s="80"/>
      <c r="D158596" s="81"/>
      <c r="E158596" s="79"/>
      <c r="F158596" s="78"/>
      <c r="G158596" s="82"/>
      <c r="H158596" s="82"/>
      <c r="I158596" s="11"/>
    </row>
    <row r="158598" spans="1:9" s="4" customFormat="1" x14ac:dyDescent="0.2">
      <c r="A158598" s="25"/>
      <c r="B158598" s="64"/>
      <c r="C158598" s="80"/>
      <c r="D158598" s="81"/>
      <c r="E158598" s="79"/>
      <c r="F158598" s="78"/>
      <c r="G158598" s="82"/>
      <c r="H158598" s="82"/>
      <c r="I158598" s="11"/>
    </row>
    <row r="158604" spans="1:9" s="4" customFormat="1" x14ac:dyDescent="0.2">
      <c r="A158604" s="25"/>
      <c r="B158604" s="64"/>
      <c r="C158604" s="80"/>
      <c r="D158604" s="81"/>
      <c r="E158604" s="79"/>
      <c r="F158604" s="78"/>
      <c r="G158604" s="82"/>
      <c r="H158604" s="82"/>
      <c r="I158604" s="11"/>
    </row>
    <row r="158608" spans="1:9" s="4" customFormat="1" x14ac:dyDescent="0.2">
      <c r="A158608" s="25"/>
      <c r="B158608" s="64"/>
      <c r="C158608" s="80"/>
      <c r="D158608" s="81"/>
      <c r="E158608" s="79"/>
      <c r="F158608" s="78"/>
      <c r="G158608" s="82"/>
      <c r="H158608" s="82"/>
      <c r="I158608" s="11"/>
    </row>
    <row r="158612" spans="1:9" s="4" customFormat="1" x14ac:dyDescent="0.2">
      <c r="A158612" s="25"/>
      <c r="B158612" s="64"/>
      <c r="C158612" s="80"/>
      <c r="D158612" s="81"/>
      <c r="E158612" s="79"/>
      <c r="F158612" s="78"/>
      <c r="G158612" s="82"/>
      <c r="H158612" s="82"/>
      <c r="I158612" s="11"/>
    </row>
    <row r="158614" spans="1:9" s="4" customFormat="1" x14ac:dyDescent="0.2">
      <c r="A158614" s="25"/>
      <c r="B158614" s="64"/>
      <c r="C158614" s="80"/>
      <c r="D158614" s="81"/>
      <c r="E158614" s="79"/>
      <c r="F158614" s="78"/>
      <c r="G158614" s="82"/>
      <c r="H158614" s="82"/>
      <c r="I158614" s="11"/>
    </row>
    <row r="158620" spans="1:9" s="4" customFormat="1" x14ac:dyDescent="0.2">
      <c r="A158620" s="25"/>
      <c r="B158620" s="64"/>
      <c r="C158620" s="80"/>
      <c r="D158620" s="81"/>
      <c r="E158620" s="79"/>
      <c r="F158620" s="78"/>
      <c r="G158620" s="82"/>
      <c r="H158620" s="82"/>
      <c r="I158620" s="11"/>
    </row>
    <row r="158624" spans="1:9" s="4" customFormat="1" x14ac:dyDescent="0.2">
      <c r="A158624" s="25"/>
      <c r="B158624" s="64"/>
      <c r="C158624" s="80"/>
      <c r="D158624" s="81"/>
      <c r="E158624" s="79"/>
      <c r="F158624" s="78"/>
      <c r="G158624" s="82"/>
      <c r="H158624" s="82"/>
      <c r="I158624" s="11"/>
    </row>
    <row r="158628" spans="1:9" s="4" customFormat="1" x14ac:dyDescent="0.2">
      <c r="A158628" s="25"/>
      <c r="B158628" s="64"/>
      <c r="C158628" s="80"/>
      <c r="D158628" s="81"/>
      <c r="E158628" s="79"/>
      <c r="F158628" s="78"/>
      <c r="G158628" s="82"/>
      <c r="H158628" s="82"/>
      <c r="I158628" s="11"/>
    </row>
    <row r="158630" spans="1:9" s="4" customFormat="1" x14ac:dyDescent="0.2">
      <c r="A158630" s="25"/>
      <c r="B158630" s="64"/>
      <c r="C158630" s="80"/>
      <c r="D158630" s="81"/>
      <c r="E158630" s="79"/>
      <c r="F158630" s="78"/>
      <c r="G158630" s="82"/>
      <c r="H158630" s="82"/>
      <c r="I158630" s="11"/>
    </row>
    <row r="158636" spans="1:9" s="4" customFormat="1" x14ac:dyDescent="0.2">
      <c r="A158636" s="25"/>
      <c r="B158636" s="64"/>
      <c r="C158636" s="80"/>
      <c r="D158636" s="81"/>
      <c r="E158636" s="79"/>
      <c r="F158636" s="78"/>
      <c r="G158636" s="82"/>
      <c r="H158636" s="82"/>
      <c r="I158636" s="11"/>
    </row>
    <row r="158640" spans="1:9" s="4" customFormat="1" x14ac:dyDescent="0.2">
      <c r="A158640" s="25"/>
      <c r="B158640" s="64"/>
      <c r="C158640" s="80"/>
      <c r="D158640" s="81"/>
      <c r="E158640" s="79"/>
      <c r="F158640" s="78"/>
      <c r="G158640" s="82"/>
      <c r="H158640" s="82"/>
      <c r="I158640" s="11"/>
    </row>
    <row r="158644" spans="1:9" s="4" customFormat="1" x14ac:dyDescent="0.2">
      <c r="A158644" s="25"/>
      <c r="B158644" s="64"/>
      <c r="C158644" s="80"/>
      <c r="D158644" s="81"/>
      <c r="E158644" s="79"/>
      <c r="F158644" s="78"/>
      <c r="G158644" s="82"/>
      <c r="H158644" s="82"/>
      <c r="I158644" s="11"/>
    </row>
    <row r="158646" spans="1:9" s="4" customFormat="1" x14ac:dyDescent="0.2">
      <c r="A158646" s="25"/>
      <c r="B158646" s="64"/>
      <c r="C158646" s="80"/>
      <c r="D158646" s="81"/>
      <c r="E158646" s="79"/>
      <c r="F158646" s="78"/>
      <c r="G158646" s="82"/>
      <c r="H158646" s="82"/>
      <c r="I158646" s="11"/>
    </row>
    <row r="158652" spans="1:9" s="4" customFormat="1" x14ac:dyDescent="0.2">
      <c r="A158652" s="25"/>
      <c r="B158652" s="64"/>
      <c r="C158652" s="80"/>
      <c r="D158652" s="81"/>
      <c r="E158652" s="79"/>
      <c r="F158652" s="78"/>
      <c r="G158652" s="82"/>
      <c r="H158652" s="82"/>
      <c r="I158652" s="11"/>
    </row>
    <row r="158656" spans="1:9" s="4" customFormat="1" x14ac:dyDescent="0.2">
      <c r="A158656" s="25"/>
      <c r="B158656" s="64"/>
      <c r="C158656" s="80"/>
      <c r="D158656" s="81"/>
      <c r="E158656" s="79"/>
      <c r="F158656" s="78"/>
      <c r="G158656" s="82"/>
      <c r="H158656" s="82"/>
      <c r="I158656" s="11"/>
    </row>
    <row r="158660" spans="1:9" s="4" customFormat="1" x14ac:dyDescent="0.2">
      <c r="A158660" s="25"/>
      <c r="B158660" s="64"/>
      <c r="C158660" s="80"/>
      <c r="D158660" s="81"/>
      <c r="E158660" s="79"/>
      <c r="F158660" s="78"/>
      <c r="G158660" s="82"/>
      <c r="H158660" s="82"/>
      <c r="I158660" s="11"/>
    </row>
    <row r="158662" spans="1:9" s="4" customFormat="1" x14ac:dyDescent="0.2">
      <c r="A158662" s="25"/>
      <c r="B158662" s="64"/>
      <c r="C158662" s="80"/>
      <c r="D158662" s="81"/>
      <c r="E158662" s="79"/>
      <c r="F158662" s="78"/>
      <c r="G158662" s="82"/>
      <c r="H158662" s="82"/>
      <c r="I158662" s="11"/>
    </row>
    <row r="158668" spans="1:9" s="4" customFormat="1" x14ac:dyDescent="0.2">
      <c r="A158668" s="25"/>
      <c r="B158668" s="64"/>
      <c r="C158668" s="80"/>
      <c r="D158668" s="81"/>
      <c r="E158668" s="79"/>
      <c r="F158668" s="78"/>
      <c r="G158668" s="82"/>
      <c r="H158668" s="82"/>
      <c r="I158668" s="11"/>
    </row>
    <row r="158672" spans="1:9" s="4" customFormat="1" x14ac:dyDescent="0.2">
      <c r="A158672" s="25"/>
      <c r="B158672" s="64"/>
      <c r="C158672" s="80"/>
      <c r="D158672" s="81"/>
      <c r="E158672" s="79"/>
      <c r="F158672" s="78"/>
      <c r="G158672" s="82"/>
      <c r="H158672" s="82"/>
      <c r="I158672" s="11"/>
    </row>
    <row r="158676" spans="1:9" s="4" customFormat="1" x14ac:dyDescent="0.2">
      <c r="A158676" s="25"/>
      <c r="B158676" s="64"/>
      <c r="C158676" s="80"/>
      <c r="D158676" s="81"/>
      <c r="E158676" s="79"/>
      <c r="F158676" s="78"/>
      <c r="G158676" s="82"/>
      <c r="H158676" s="82"/>
      <c r="I158676" s="11"/>
    </row>
    <row r="158678" spans="1:9" s="4" customFormat="1" x14ac:dyDescent="0.2">
      <c r="A158678" s="25"/>
      <c r="B158678" s="64"/>
      <c r="C158678" s="80"/>
      <c r="D158678" s="81"/>
      <c r="E158678" s="79"/>
      <c r="F158678" s="78"/>
      <c r="G158678" s="82"/>
      <c r="H158678" s="82"/>
      <c r="I158678" s="11"/>
    </row>
    <row r="158684" spans="1:9" s="4" customFormat="1" x14ac:dyDescent="0.2">
      <c r="A158684" s="25"/>
      <c r="B158684" s="64"/>
      <c r="C158684" s="80"/>
      <c r="D158684" s="81"/>
      <c r="E158684" s="79"/>
      <c r="F158684" s="78"/>
      <c r="G158684" s="82"/>
      <c r="H158684" s="82"/>
      <c r="I158684" s="11"/>
    </row>
    <row r="158688" spans="1:9" s="4" customFormat="1" x14ac:dyDescent="0.2">
      <c r="A158688" s="25"/>
      <c r="B158688" s="64"/>
      <c r="C158688" s="80"/>
      <c r="D158688" s="81"/>
      <c r="E158688" s="79"/>
      <c r="F158688" s="78"/>
      <c r="G158688" s="82"/>
      <c r="H158688" s="82"/>
      <c r="I158688" s="11"/>
    </row>
    <row r="158692" spans="1:9" s="4" customFormat="1" x14ac:dyDescent="0.2">
      <c r="A158692" s="25"/>
      <c r="B158692" s="64"/>
      <c r="C158692" s="80"/>
      <c r="D158692" s="81"/>
      <c r="E158692" s="79"/>
      <c r="F158692" s="78"/>
      <c r="G158692" s="82"/>
      <c r="H158692" s="82"/>
      <c r="I158692" s="11"/>
    </row>
    <row r="158694" spans="1:9" s="4" customFormat="1" x14ac:dyDescent="0.2">
      <c r="A158694" s="25"/>
      <c r="B158694" s="64"/>
      <c r="C158694" s="80"/>
      <c r="D158694" s="81"/>
      <c r="E158694" s="79"/>
      <c r="F158694" s="78"/>
      <c r="G158694" s="82"/>
      <c r="H158694" s="82"/>
      <c r="I158694" s="11"/>
    </row>
    <row r="158700" spans="1:9" s="4" customFormat="1" x14ac:dyDescent="0.2">
      <c r="A158700" s="25"/>
      <c r="B158700" s="64"/>
      <c r="C158700" s="80"/>
      <c r="D158700" s="81"/>
      <c r="E158700" s="79"/>
      <c r="F158700" s="78"/>
      <c r="G158700" s="82"/>
      <c r="H158700" s="82"/>
      <c r="I158700" s="11"/>
    </row>
    <row r="158704" spans="1:9" s="4" customFormat="1" x14ac:dyDescent="0.2">
      <c r="A158704" s="25"/>
      <c r="B158704" s="64"/>
      <c r="C158704" s="80"/>
      <c r="D158704" s="81"/>
      <c r="E158704" s="79"/>
      <c r="F158704" s="78"/>
      <c r="G158704" s="82"/>
      <c r="H158704" s="82"/>
      <c r="I158704" s="11"/>
    </row>
    <row r="158708" spans="1:9" s="4" customFormat="1" x14ac:dyDescent="0.2">
      <c r="A158708" s="25"/>
      <c r="B158708" s="64"/>
      <c r="C158708" s="80"/>
      <c r="D158708" s="81"/>
      <c r="E158708" s="79"/>
      <c r="F158708" s="78"/>
      <c r="G158708" s="82"/>
      <c r="H158708" s="82"/>
      <c r="I158708" s="11"/>
    </row>
    <row r="158710" spans="1:9" s="4" customFormat="1" x14ac:dyDescent="0.2">
      <c r="A158710" s="25"/>
      <c r="B158710" s="64"/>
      <c r="C158710" s="80"/>
      <c r="D158710" s="81"/>
      <c r="E158710" s="79"/>
      <c r="F158710" s="78"/>
      <c r="G158710" s="82"/>
      <c r="H158710" s="82"/>
      <c r="I158710" s="11"/>
    </row>
    <row r="158716" spans="1:9" s="4" customFormat="1" x14ac:dyDescent="0.2">
      <c r="A158716" s="25"/>
      <c r="B158716" s="64"/>
      <c r="C158716" s="80"/>
      <c r="D158716" s="81"/>
      <c r="E158716" s="79"/>
      <c r="F158716" s="78"/>
      <c r="G158716" s="82"/>
      <c r="H158716" s="82"/>
      <c r="I158716" s="11"/>
    </row>
    <row r="158720" spans="1:9" s="4" customFormat="1" x14ac:dyDescent="0.2">
      <c r="A158720" s="25"/>
      <c r="B158720" s="64"/>
      <c r="C158720" s="80"/>
      <c r="D158720" s="81"/>
      <c r="E158720" s="79"/>
      <c r="F158720" s="78"/>
      <c r="G158720" s="82"/>
      <c r="H158720" s="82"/>
      <c r="I158720" s="11"/>
    </row>
    <row r="158724" spans="1:9" s="4" customFormat="1" x14ac:dyDescent="0.2">
      <c r="A158724" s="25"/>
      <c r="B158724" s="64"/>
      <c r="C158724" s="80"/>
      <c r="D158724" s="81"/>
      <c r="E158724" s="79"/>
      <c r="F158724" s="78"/>
      <c r="G158724" s="82"/>
      <c r="H158724" s="82"/>
      <c r="I158724" s="11"/>
    </row>
    <row r="158726" spans="1:9" s="4" customFormat="1" x14ac:dyDescent="0.2">
      <c r="A158726" s="25"/>
      <c r="B158726" s="64"/>
      <c r="C158726" s="80"/>
      <c r="D158726" s="81"/>
      <c r="E158726" s="79"/>
      <c r="F158726" s="78"/>
      <c r="G158726" s="82"/>
      <c r="H158726" s="82"/>
      <c r="I158726" s="11"/>
    </row>
    <row r="158732" spans="1:9" s="4" customFormat="1" x14ac:dyDescent="0.2">
      <c r="A158732" s="25"/>
      <c r="B158732" s="64"/>
      <c r="C158732" s="80"/>
      <c r="D158732" s="81"/>
      <c r="E158732" s="79"/>
      <c r="F158732" s="78"/>
      <c r="G158732" s="82"/>
      <c r="H158732" s="82"/>
      <c r="I158732" s="11"/>
    </row>
    <row r="158736" spans="1:9" s="4" customFormat="1" x14ac:dyDescent="0.2">
      <c r="A158736" s="25"/>
      <c r="B158736" s="64"/>
      <c r="C158736" s="80"/>
      <c r="D158736" s="81"/>
      <c r="E158736" s="79"/>
      <c r="F158736" s="78"/>
      <c r="G158736" s="82"/>
      <c r="H158736" s="82"/>
      <c r="I158736" s="11"/>
    </row>
    <row r="158740" spans="1:9" s="4" customFormat="1" x14ac:dyDescent="0.2">
      <c r="A158740" s="25"/>
      <c r="B158740" s="64"/>
      <c r="C158740" s="80"/>
      <c r="D158740" s="81"/>
      <c r="E158740" s="79"/>
      <c r="F158740" s="78"/>
      <c r="G158740" s="82"/>
      <c r="H158740" s="82"/>
      <c r="I158740" s="11"/>
    </row>
    <row r="158742" spans="1:9" s="4" customFormat="1" x14ac:dyDescent="0.2">
      <c r="A158742" s="25"/>
      <c r="B158742" s="64"/>
      <c r="C158742" s="80"/>
      <c r="D158742" s="81"/>
      <c r="E158742" s="79"/>
      <c r="F158742" s="78"/>
      <c r="G158742" s="82"/>
      <c r="H158742" s="82"/>
      <c r="I158742" s="11"/>
    </row>
    <row r="158748" spans="1:9" s="4" customFormat="1" x14ac:dyDescent="0.2">
      <c r="A158748" s="25"/>
      <c r="B158748" s="64"/>
      <c r="C158748" s="80"/>
      <c r="D158748" s="81"/>
      <c r="E158748" s="79"/>
      <c r="F158748" s="78"/>
      <c r="G158748" s="82"/>
      <c r="H158748" s="82"/>
      <c r="I158748" s="11"/>
    </row>
    <row r="158752" spans="1:9" s="4" customFormat="1" x14ac:dyDescent="0.2">
      <c r="A158752" s="25"/>
      <c r="B158752" s="64"/>
      <c r="C158752" s="80"/>
      <c r="D158752" s="81"/>
      <c r="E158752" s="79"/>
      <c r="F158752" s="78"/>
      <c r="G158752" s="82"/>
      <c r="H158752" s="82"/>
      <c r="I158752" s="11"/>
    </row>
    <row r="158756" spans="1:9" s="4" customFormat="1" x14ac:dyDescent="0.2">
      <c r="A158756" s="25"/>
      <c r="B158756" s="64"/>
      <c r="C158756" s="80"/>
      <c r="D158756" s="81"/>
      <c r="E158756" s="79"/>
      <c r="F158756" s="78"/>
      <c r="G158756" s="82"/>
      <c r="H158756" s="82"/>
      <c r="I158756" s="11"/>
    </row>
    <row r="158758" spans="1:9" s="4" customFormat="1" x14ac:dyDescent="0.2">
      <c r="A158758" s="25"/>
      <c r="B158758" s="64"/>
      <c r="C158758" s="80"/>
      <c r="D158758" s="81"/>
      <c r="E158758" s="79"/>
      <c r="F158758" s="78"/>
      <c r="G158758" s="82"/>
      <c r="H158758" s="82"/>
      <c r="I158758" s="11"/>
    </row>
    <row r="158764" spans="1:9" s="4" customFormat="1" x14ac:dyDescent="0.2">
      <c r="A158764" s="25"/>
      <c r="B158764" s="64"/>
      <c r="C158764" s="80"/>
      <c r="D158764" s="81"/>
      <c r="E158764" s="79"/>
      <c r="F158764" s="78"/>
      <c r="G158764" s="82"/>
      <c r="H158764" s="82"/>
      <c r="I158764" s="11"/>
    </row>
    <row r="158768" spans="1:9" s="4" customFormat="1" x14ac:dyDescent="0.2">
      <c r="A158768" s="25"/>
      <c r="B158768" s="64"/>
      <c r="C158768" s="80"/>
      <c r="D158768" s="81"/>
      <c r="E158768" s="79"/>
      <c r="F158768" s="78"/>
      <c r="G158768" s="82"/>
      <c r="H158768" s="82"/>
      <c r="I158768" s="11"/>
    </row>
    <row r="158772" spans="1:9" s="4" customFormat="1" x14ac:dyDescent="0.2">
      <c r="A158772" s="25"/>
      <c r="B158772" s="64"/>
      <c r="C158772" s="80"/>
      <c r="D158772" s="81"/>
      <c r="E158772" s="79"/>
      <c r="F158772" s="78"/>
      <c r="G158772" s="82"/>
      <c r="H158772" s="82"/>
      <c r="I158772" s="11"/>
    </row>
    <row r="158774" spans="1:9" s="4" customFormat="1" x14ac:dyDescent="0.2">
      <c r="A158774" s="25"/>
      <c r="B158774" s="64"/>
      <c r="C158774" s="80"/>
      <c r="D158774" s="81"/>
      <c r="E158774" s="79"/>
      <c r="F158774" s="78"/>
      <c r="G158774" s="82"/>
      <c r="H158774" s="82"/>
      <c r="I158774" s="11"/>
    </row>
    <row r="158780" spans="1:9" s="4" customFormat="1" x14ac:dyDescent="0.2">
      <c r="A158780" s="25"/>
      <c r="B158780" s="64"/>
      <c r="C158780" s="80"/>
      <c r="D158780" s="81"/>
      <c r="E158780" s="79"/>
      <c r="F158780" s="78"/>
      <c r="G158780" s="82"/>
      <c r="H158780" s="82"/>
      <c r="I158780" s="11"/>
    </row>
    <row r="158784" spans="1:9" s="4" customFormat="1" x14ac:dyDescent="0.2">
      <c r="A158784" s="25"/>
      <c r="B158784" s="64"/>
      <c r="C158784" s="80"/>
      <c r="D158784" s="81"/>
      <c r="E158784" s="79"/>
      <c r="F158784" s="78"/>
      <c r="G158784" s="82"/>
      <c r="H158784" s="82"/>
      <c r="I158784" s="11"/>
    </row>
    <row r="158788" spans="1:9" s="4" customFormat="1" x14ac:dyDescent="0.2">
      <c r="A158788" s="25"/>
      <c r="B158788" s="64"/>
      <c r="C158788" s="80"/>
      <c r="D158788" s="81"/>
      <c r="E158788" s="79"/>
      <c r="F158788" s="78"/>
      <c r="G158788" s="82"/>
      <c r="H158788" s="82"/>
      <c r="I158788" s="11"/>
    </row>
    <row r="158790" spans="1:9" s="4" customFormat="1" x14ac:dyDescent="0.2">
      <c r="A158790" s="25"/>
      <c r="B158790" s="64"/>
      <c r="C158790" s="80"/>
      <c r="D158790" s="81"/>
      <c r="E158790" s="79"/>
      <c r="F158790" s="78"/>
      <c r="G158790" s="82"/>
      <c r="H158790" s="82"/>
      <c r="I158790" s="11"/>
    </row>
    <row r="158796" spans="1:9" s="4" customFormat="1" x14ac:dyDescent="0.2">
      <c r="A158796" s="25"/>
      <c r="B158796" s="64"/>
      <c r="C158796" s="80"/>
      <c r="D158796" s="81"/>
      <c r="E158796" s="79"/>
      <c r="F158796" s="78"/>
      <c r="G158796" s="82"/>
      <c r="H158796" s="82"/>
      <c r="I158796" s="11"/>
    </row>
    <row r="158800" spans="1:9" s="4" customFormat="1" x14ac:dyDescent="0.2">
      <c r="A158800" s="25"/>
      <c r="B158800" s="64"/>
      <c r="C158800" s="80"/>
      <c r="D158800" s="81"/>
      <c r="E158800" s="79"/>
      <c r="F158800" s="78"/>
      <c r="G158800" s="82"/>
      <c r="H158800" s="82"/>
      <c r="I158800" s="11"/>
    </row>
    <row r="158804" spans="1:9" s="4" customFormat="1" x14ac:dyDescent="0.2">
      <c r="A158804" s="25"/>
      <c r="B158804" s="64"/>
      <c r="C158804" s="80"/>
      <c r="D158804" s="81"/>
      <c r="E158804" s="79"/>
      <c r="F158804" s="78"/>
      <c r="G158804" s="82"/>
      <c r="H158804" s="82"/>
      <c r="I158804" s="11"/>
    </row>
    <row r="158806" spans="1:9" s="4" customFormat="1" x14ac:dyDescent="0.2">
      <c r="A158806" s="25"/>
      <c r="B158806" s="64"/>
      <c r="C158806" s="80"/>
      <c r="D158806" s="81"/>
      <c r="E158806" s="79"/>
      <c r="F158806" s="78"/>
      <c r="G158806" s="82"/>
      <c r="H158806" s="82"/>
      <c r="I158806" s="11"/>
    </row>
    <row r="158812" spans="1:9" s="4" customFormat="1" x14ac:dyDescent="0.2">
      <c r="A158812" s="25"/>
      <c r="B158812" s="64"/>
      <c r="C158812" s="80"/>
      <c r="D158812" s="81"/>
      <c r="E158812" s="79"/>
      <c r="F158812" s="78"/>
      <c r="G158812" s="82"/>
      <c r="H158812" s="82"/>
      <c r="I158812" s="11"/>
    </row>
    <row r="158816" spans="1:9" s="4" customFormat="1" x14ac:dyDescent="0.2">
      <c r="A158816" s="25"/>
      <c r="B158816" s="64"/>
      <c r="C158816" s="80"/>
      <c r="D158816" s="81"/>
      <c r="E158816" s="79"/>
      <c r="F158816" s="78"/>
      <c r="G158816" s="82"/>
      <c r="H158816" s="82"/>
      <c r="I158816" s="11"/>
    </row>
    <row r="158820" spans="1:9" s="4" customFormat="1" x14ac:dyDescent="0.2">
      <c r="A158820" s="25"/>
      <c r="B158820" s="64"/>
      <c r="C158820" s="80"/>
      <c r="D158820" s="81"/>
      <c r="E158820" s="79"/>
      <c r="F158820" s="78"/>
      <c r="G158820" s="82"/>
      <c r="H158820" s="82"/>
      <c r="I158820" s="11"/>
    </row>
    <row r="158822" spans="1:9" s="4" customFormat="1" x14ac:dyDescent="0.2">
      <c r="A158822" s="25"/>
      <c r="B158822" s="64"/>
      <c r="C158822" s="80"/>
      <c r="D158822" s="81"/>
      <c r="E158822" s="79"/>
      <c r="F158822" s="78"/>
      <c r="G158822" s="82"/>
      <c r="H158822" s="82"/>
      <c r="I158822" s="11"/>
    </row>
    <row r="158828" spans="1:9" s="4" customFormat="1" x14ac:dyDescent="0.2">
      <c r="A158828" s="25"/>
      <c r="B158828" s="64"/>
      <c r="C158828" s="80"/>
      <c r="D158828" s="81"/>
      <c r="E158828" s="79"/>
      <c r="F158828" s="78"/>
      <c r="G158828" s="82"/>
      <c r="H158828" s="82"/>
      <c r="I158828" s="11"/>
    </row>
    <row r="158832" spans="1:9" s="4" customFormat="1" x14ac:dyDescent="0.2">
      <c r="A158832" s="25"/>
      <c r="B158832" s="64"/>
      <c r="C158832" s="80"/>
      <c r="D158832" s="81"/>
      <c r="E158832" s="79"/>
      <c r="F158832" s="78"/>
      <c r="G158832" s="82"/>
      <c r="H158832" s="82"/>
      <c r="I158832" s="11"/>
    </row>
    <row r="158836" spans="1:9" s="4" customFormat="1" x14ac:dyDescent="0.2">
      <c r="A158836" s="25"/>
      <c r="B158836" s="64"/>
      <c r="C158836" s="80"/>
      <c r="D158836" s="81"/>
      <c r="E158836" s="79"/>
      <c r="F158836" s="78"/>
      <c r="G158836" s="82"/>
      <c r="H158836" s="82"/>
      <c r="I158836" s="11"/>
    </row>
    <row r="158838" spans="1:9" s="4" customFormat="1" x14ac:dyDescent="0.2">
      <c r="A158838" s="25"/>
      <c r="B158838" s="64"/>
      <c r="C158838" s="80"/>
      <c r="D158838" s="81"/>
      <c r="E158838" s="79"/>
      <c r="F158838" s="78"/>
      <c r="G158838" s="82"/>
      <c r="H158838" s="82"/>
      <c r="I158838" s="11"/>
    </row>
    <row r="158844" spans="1:9" s="4" customFormat="1" x14ac:dyDescent="0.2">
      <c r="A158844" s="25"/>
      <c r="B158844" s="64"/>
      <c r="C158844" s="80"/>
      <c r="D158844" s="81"/>
      <c r="E158844" s="79"/>
      <c r="F158844" s="78"/>
      <c r="G158844" s="82"/>
      <c r="H158844" s="82"/>
      <c r="I158844" s="11"/>
    </row>
    <row r="158848" spans="1:9" s="4" customFormat="1" x14ac:dyDescent="0.2">
      <c r="A158848" s="25"/>
      <c r="B158848" s="64"/>
      <c r="C158848" s="80"/>
      <c r="D158848" s="81"/>
      <c r="E158848" s="79"/>
      <c r="F158848" s="78"/>
      <c r="G158848" s="82"/>
      <c r="H158848" s="82"/>
      <c r="I158848" s="11"/>
    </row>
    <row r="158852" spans="1:9" s="4" customFormat="1" x14ac:dyDescent="0.2">
      <c r="A158852" s="25"/>
      <c r="B158852" s="64"/>
      <c r="C158852" s="80"/>
      <c r="D158852" s="81"/>
      <c r="E158852" s="79"/>
      <c r="F158852" s="78"/>
      <c r="G158852" s="82"/>
      <c r="H158852" s="82"/>
      <c r="I158852" s="11"/>
    </row>
    <row r="158854" spans="1:9" s="4" customFormat="1" x14ac:dyDescent="0.2">
      <c r="A158854" s="25"/>
      <c r="B158854" s="64"/>
      <c r="C158854" s="80"/>
      <c r="D158854" s="81"/>
      <c r="E158854" s="79"/>
      <c r="F158854" s="78"/>
      <c r="G158854" s="82"/>
      <c r="H158854" s="82"/>
      <c r="I158854" s="11"/>
    </row>
    <row r="158860" spans="1:9" s="4" customFormat="1" x14ac:dyDescent="0.2">
      <c r="A158860" s="25"/>
      <c r="B158860" s="64"/>
      <c r="C158860" s="80"/>
      <c r="D158860" s="81"/>
      <c r="E158860" s="79"/>
      <c r="F158860" s="78"/>
      <c r="G158860" s="82"/>
      <c r="H158860" s="82"/>
      <c r="I158860" s="11"/>
    </row>
    <row r="158864" spans="1:9" s="4" customFormat="1" x14ac:dyDescent="0.2">
      <c r="A158864" s="25"/>
      <c r="B158864" s="64"/>
      <c r="C158864" s="80"/>
      <c r="D158864" s="81"/>
      <c r="E158864" s="79"/>
      <c r="F158864" s="78"/>
      <c r="G158864" s="82"/>
      <c r="H158864" s="82"/>
      <c r="I158864" s="11"/>
    </row>
    <row r="158868" spans="1:9" s="4" customFormat="1" x14ac:dyDescent="0.2">
      <c r="A158868" s="25"/>
      <c r="B158868" s="64"/>
      <c r="C158868" s="80"/>
      <c r="D158868" s="81"/>
      <c r="E158868" s="79"/>
      <c r="F158868" s="78"/>
      <c r="G158868" s="82"/>
      <c r="H158868" s="82"/>
      <c r="I158868" s="11"/>
    </row>
    <row r="158870" spans="1:9" s="4" customFormat="1" x14ac:dyDescent="0.2">
      <c r="A158870" s="25"/>
      <c r="B158870" s="64"/>
      <c r="C158870" s="80"/>
      <c r="D158870" s="81"/>
      <c r="E158870" s="79"/>
      <c r="F158870" s="78"/>
      <c r="G158870" s="82"/>
      <c r="H158870" s="82"/>
      <c r="I158870" s="11"/>
    </row>
    <row r="158876" spans="1:9" s="4" customFormat="1" x14ac:dyDescent="0.2">
      <c r="A158876" s="25"/>
      <c r="B158876" s="64"/>
      <c r="C158876" s="80"/>
      <c r="D158876" s="81"/>
      <c r="E158876" s="79"/>
      <c r="F158876" s="78"/>
      <c r="G158876" s="82"/>
      <c r="H158876" s="82"/>
      <c r="I158876" s="11"/>
    </row>
    <row r="158880" spans="1:9" s="4" customFormat="1" x14ac:dyDescent="0.2">
      <c r="A158880" s="25"/>
      <c r="B158880" s="64"/>
      <c r="C158880" s="80"/>
      <c r="D158880" s="81"/>
      <c r="E158880" s="79"/>
      <c r="F158880" s="78"/>
      <c r="G158880" s="82"/>
      <c r="H158880" s="82"/>
      <c r="I158880" s="11"/>
    </row>
    <row r="158884" spans="1:9" s="4" customFormat="1" x14ac:dyDescent="0.2">
      <c r="A158884" s="25"/>
      <c r="B158884" s="64"/>
      <c r="C158884" s="80"/>
      <c r="D158884" s="81"/>
      <c r="E158884" s="79"/>
      <c r="F158884" s="78"/>
      <c r="G158884" s="82"/>
      <c r="H158884" s="82"/>
      <c r="I158884" s="11"/>
    </row>
    <row r="158886" spans="1:9" s="4" customFormat="1" x14ac:dyDescent="0.2">
      <c r="A158886" s="25"/>
      <c r="B158886" s="64"/>
      <c r="C158886" s="80"/>
      <c r="D158886" s="81"/>
      <c r="E158886" s="79"/>
      <c r="F158886" s="78"/>
      <c r="G158886" s="82"/>
      <c r="H158886" s="82"/>
      <c r="I158886" s="11"/>
    </row>
    <row r="158892" spans="1:9" s="4" customFormat="1" x14ac:dyDescent="0.2">
      <c r="A158892" s="25"/>
      <c r="B158892" s="64"/>
      <c r="C158892" s="80"/>
      <c r="D158892" s="81"/>
      <c r="E158892" s="79"/>
      <c r="F158892" s="78"/>
      <c r="G158892" s="82"/>
      <c r="H158892" s="82"/>
      <c r="I158892" s="11"/>
    </row>
    <row r="158896" spans="1:9" s="4" customFormat="1" x14ac:dyDescent="0.2">
      <c r="A158896" s="25"/>
      <c r="B158896" s="64"/>
      <c r="C158896" s="80"/>
      <c r="D158896" s="81"/>
      <c r="E158896" s="79"/>
      <c r="F158896" s="78"/>
      <c r="G158896" s="82"/>
      <c r="H158896" s="82"/>
      <c r="I158896" s="11"/>
    </row>
    <row r="158900" spans="1:9" s="4" customFormat="1" x14ac:dyDescent="0.2">
      <c r="A158900" s="25"/>
      <c r="B158900" s="64"/>
      <c r="C158900" s="80"/>
      <c r="D158900" s="81"/>
      <c r="E158900" s="79"/>
      <c r="F158900" s="78"/>
      <c r="G158900" s="82"/>
      <c r="H158900" s="82"/>
      <c r="I158900" s="11"/>
    </row>
    <row r="158902" spans="1:9" s="4" customFormat="1" x14ac:dyDescent="0.2">
      <c r="A158902" s="25"/>
      <c r="B158902" s="64"/>
      <c r="C158902" s="80"/>
      <c r="D158902" s="81"/>
      <c r="E158902" s="79"/>
      <c r="F158902" s="78"/>
      <c r="G158902" s="82"/>
      <c r="H158902" s="82"/>
      <c r="I158902" s="11"/>
    </row>
    <row r="158908" spans="1:9" s="4" customFormat="1" x14ac:dyDescent="0.2">
      <c r="A158908" s="25"/>
      <c r="B158908" s="64"/>
      <c r="C158908" s="80"/>
      <c r="D158908" s="81"/>
      <c r="E158908" s="79"/>
      <c r="F158908" s="78"/>
      <c r="G158908" s="82"/>
      <c r="H158908" s="82"/>
      <c r="I158908" s="11"/>
    </row>
    <row r="158912" spans="1:9" s="4" customFormat="1" x14ac:dyDescent="0.2">
      <c r="A158912" s="25"/>
      <c r="B158912" s="64"/>
      <c r="C158912" s="80"/>
      <c r="D158912" s="81"/>
      <c r="E158912" s="79"/>
      <c r="F158912" s="78"/>
      <c r="G158912" s="82"/>
      <c r="H158912" s="82"/>
      <c r="I158912" s="11"/>
    </row>
    <row r="158916" spans="1:9" s="4" customFormat="1" x14ac:dyDescent="0.2">
      <c r="A158916" s="25"/>
      <c r="B158916" s="64"/>
      <c r="C158916" s="80"/>
      <c r="D158916" s="81"/>
      <c r="E158916" s="79"/>
      <c r="F158916" s="78"/>
      <c r="G158916" s="82"/>
      <c r="H158916" s="82"/>
      <c r="I158916" s="11"/>
    </row>
    <row r="158918" spans="1:9" s="4" customFormat="1" x14ac:dyDescent="0.2">
      <c r="A158918" s="25"/>
      <c r="B158918" s="64"/>
      <c r="C158918" s="80"/>
      <c r="D158918" s="81"/>
      <c r="E158918" s="79"/>
      <c r="F158918" s="78"/>
      <c r="G158918" s="82"/>
      <c r="H158918" s="82"/>
      <c r="I158918" s="11"/>
    </row>
    <row r="158924" spans="1:9" s="4" customFormat="1" x14ac:dyDescent="0.2">
      <c r="A158924" s="25"/>
      <c r="B158924" s="64"/>
      <c r="C158924" s="80"/>
      <c r="D158924" s="81"/>
      <c r="E158924" s="79"/>
      <c r="F158924" s="78"/>
      <c r="G158924" s="82"/>
      <c r="H158924" s="82"/>
      <c r="I158924" s="11"/>
    </row>
    <row r="158928" spans="1:9" s="4" customFormat="1" x14ac:dyDescent="0.2">
      <c r="A158928" s="25"/>
      <c r="B158928" s="64"/>
      <c r="C158928" s="80"/>
      <c r="D158928" s="81"/>
      <c r="E158928" s="79"/>
      <c r="F158928" s="78"/>
      <c r="G158928" s="82"/>
      <c r="H158928" s="82"/>
      <c r="I158928" s="11"/>
    </row>
    <row r="158932" spans="1:9" s="4" customFormat="1" x14ac:dyDescent="0.2">
      <c r="A158932" s="25"/>
      <c r="B158932" s="64"/>
      <c r="C158932" s="80"/>
      <c r="D158932" s="81"/>
      <c r="E158932" s="79"/>
      <c r="F158932" s="78"/>
      <c r="G158932" s="82"/>
      <c r="H158932" s="82"/>
      <c r="I158932" s="11"/>
    </row>
    <row r="158934" spans="1:9" s="4" customFormat="1" x14ac:dyDescent="0.2">
      <c r="A158934" s="25"/>
      <c r="B158934" s="64"/>
      <c r="C158934" s="80"/>
      <c r="D158934" s="81"/>
      <c r="E158934" s="79"/>
      <c r="F158934" s="78"/>
      <c r="G158934" s="82"/>
      <c r="H158934" s="82"/>
      <c r="I158934" s="11"/>
    </row>
    <row r="158940" spans="1:9" s="4" customFormat="1" x14ac:dyDescent="0.2">
      <c r="A158940" s="25"/>
      <c r="B158940" s="64"/>
      <c r="C158940" s="80"/>
      <c r="D158940" s="81"/>
      <c r="E158940" s="79"/>
      <c r="F158940" s="78"/>
      <c r="G158940" s="82"/>
      <c r="H158940" s="82"/>
      <c r="I158940" s="11"/>
    </row>
    <row r="158944" spans="1:9" s="4" customFormat="1" x14ac:dyDescent="0.2">
      <c r="A158944" s="25"/>
      <c r="B158944" s="64"/>
      <c r="C158944" s="80"/>
      <c r="D158944" s="81"/>
      <c r="E158944" s="79"/>
      <c r="F158944" s="78"/>
      <c r="G158944" s="82"/>
      <c r="H158944" s="82"/>
      <c r="I158944" s="11"/>
    </row>
    <row r="158948" spans="1:9" s="4" customFormat="1" x14ac:dyDescent="0.2">
      <c r="A158948" s="25"/>
      <c r="B158948" s="64"/>
      <c r="C158948" s="80"/>
      <c r="D158948" s="81"/>
      <c r="E158948" s="79"/>
      <c r="F158948" s="78"/>
      <c r="G158948" s="82"/>
      <c r="H158948" s="82"/>
      <c r="I158948" s="11"/>
    </row>
    <row r="158950" spans="1:9" s="4" customFormat="1" x14ac:dyDescent="0.2">
      <c r="A158950" s="25"/>
      <c r="B158950" s="64"/>
      <c r="C158950" s="80"/>
      <c r="D158950" s="81"/>
      <c r="E158950" s="79"/>
      <c r="F158950" s="78"/>
      <c r="G158950" s="82"/>
      <c r="H158950" s="82"/>
      <c r="I158950" s="11"/>
    </row>
    <row r="158956" spans="1:9" s="4" customFormat="1" x14ac:dyDescent="0.2">
      <c r="A158956" s="25"/>
      <c r="B158956" s="64"/>
      <c r="C158956" s="80"/>
      <c r="D158956" s="81"/>
      <c r="E158956" s="79"/>
      <c r="F158956" s="78"/>
      <c r="G158956" s="82"/>
      <c r="H158956" s="82"/>
      <c r="I158956" s="11"/>
    </row>
    <row r="158960" spans="1:9" s="4" customFormat="1" x14ac:dyDescent="0.2">
      <c r="A158960" s="25"/>
      <c r="B158960" s="64"/>
      <c r="C158960" s="80"/>
      <c r="D158960" s="81"/>
      <c r="E158960" s="79"/>
      <c r="F158960" s="78"/>
      <c r="G158960" s="82"/>
      <c r="H158960" s="82"/>
      <c r="I158960" s="11"/>
    </row>
    <row r="158964" spans="1:9" s="4" customFormat="1" x14ac:dyDescent="0.2">
      <c r="A158964" s="25"/>
      <c r="B158964" s="64"/>
      <c r="C158964" s="80"/>
      <c r="D158964" s="81"/>
      <c r="E158964" s="79"/>
      <c r="F158964" s="78"/>
      <c r="G158964" s="82"/>
      <c r="H158964" s="82"/>
      <c r="I158964" s="11"/>
    </row>
    <row r="158966" spans="1:9" s="4" customFormat="1" x14ac:dyDescent="0.2">
      <c r="A158966" s="25"/>
      <c r="B158966" s="64"/>
      <c r="C158966" s="80"/>
      <c r="D158966" s="81"/>
      <c r="E158966" s="79"/>
      <c r="F158966" s="78"/>
      <c r="G158966" s="82"/>
      <c r="H158966" s="82"/>
      <c r="I158966" s="11"/>
    </row>
    <row r="158972" spans="1:9" s="4" customFormat="1" x14ac:dyDescent="0.2">
      <c r="A158972" s="25"/>
      <c r="B158972" s="64"/>
      <c r="C158972" s="80"/>
      <c r="D158972" s="81"/>
      <c r="E158972" s="79"/>
      <c r="F158972" s="78"/>
      <c r="G158972" s="82"/>
      <c r="H158972" s="82"/>
      <c r="I158972" s="11"/>
    </row>
    <row r="158976" spans="1:9" s="4" customFormat="1" x14ac:dyDescent="0.2">
      <c r="A158976" s="25"/>
      <c r="B158976" s="64"/>
      <c r="C158976" s="80"/>
      <c r="D158976" s="81"/>
      <c r="E158976" s="79"/>
      <c r="F158976" s="78"/>
      <c r="G158976" s="82"/>
      <c r="H158976" s="82"/>
      <c r="I158976" s="11"/>
    </row>
    <row r="158980" spans="1:9" s="4" customFormat="1" x14ac:dyDescent="0.2">
      <c r="A158980" s="25"/>
      <c r="B158980" s="64"/>
      <c r="C158980" s="80"/>
      <c r="D158980" s="81"/>
      <c r="E158980" s="79"/>
      <c r="F158980" s="78"/>
      <c r="G158980" s="82"/>
      <c r="H158980" s="82"/>
      <c r="I158980" s="11"/>
    </row>
    <row r="158982" spans="1:9" s="4" customFormat="1" x14ac:dyDescent="0.2">
      <c r="A158982" s="25"/>
      <c r="B158982" s="64"/>
      <c r="C158982" s="80"/>
      <c r="D158982" s="81"/>
      <c r="E158982" s="79"/>
      <c r="F158982" s="78"/>
      <c r="G158982" s="82"/>
      <c r="H158982" s="82"/>
      <c r="I158982" s="11"/>
    </row>
    <row r="158988" spans="1:9" s="4" customFormat="1" x14ac:dyDescent="0.2">
      <c r="A158988" s="25"/>
      <c r="B158988" s="64"/>
      <c r="C158988" s="80"/>
      <c r="D158988" s="81"/>
      <c r="E158988" s="79"/>
      <c r="F158988" s="78"/>
      <c r="G158988" s="82"/>
      <c r="H158988" s="82"/>
      <c r="I158988" s="11"/>
    </row>
    <row r="158992" spans="1:9" s="4" customFormat="1" x14ac:dyDescent="0.2">
      <c r="A158992" s="25"/>
      <c r="B158992" s="64"/>
      <c r="C158992" s="80"/>
      <c r="D158992" s="81"/>
      <c r="E158992" s="79"/>
      <c r="F158992" s="78"/>
      <c r="G158992" s="82"/>
      <c r="H158992" s="82"/>
      <c r="I158992" s="11"/>
    </row>
    <row r="158996" spans="1:9" s="4" customFormat="1" x14ac:dyDescent="0.2">
      <c r="A158996" s="25"/>
      <c r="B158996" s="64"/>
      <c r="C158996" s="80"/>
      <c r="D158996" s="81"/>
      <c r="E158996" s="79"/>
      <c r="F158996" s="78"/>
      <c r="G158996" s="82"/>
      <c r="H158996" s="82"/>
      <c r="I158996" s="11"/>
    </row>
    <row r="158998" spans="1:9" s="4" customFormat="1" x14ac:dyDescent="0.2">
      <c r="A158998" s="25"/>
      <c r="B158998" s="64"/>
      <c r="C158998" s="80"/>
      <c r="D158998" s="81"/>
      <c r="E158998" s="79"/>
      <c r="F158998" s="78"/>
      <c r="G158998" s="82"/>
      <c r="H158998" s="82"/>
      <c r="I158998" s="11"/>
    </row>
    <row r="159004" spans="1:9" s="4" customFormat="1" x14ac:dyDescent="0.2">
      <c r="A159004" s="25"/>
      <c r="B159004" s="64"/>
      <c r="C159004" s="80"/>
      <c r="D159004" s="81"/>
      <c r="E159004" s="79"/>
      <c r="F159004" s="78"/>
      <c r="G159004" s="82"/>
      <c r="H159004" s="82"/>
      <c r="I159004" s="11"/>
    </row>
    <row r="159008" spans="1:9" s="4" customFormat="1" x14ac:dyDescent="0.2">
      <c r="A159008" s="25"/>
      <c r="B159008" s="64"/>
      <c r="C159008" s="80"/>
      <c r="D159008" s="81"/>
      <c r="E159008" s="79"/>
      <c r="F159008" s="78"/>
      <c r="G159008" s="82"/>
      <c r="H159008" s="82"/>
      <c r="I159008" s="11"/>
    </row>
    <row r="159012" spans="1:9" s="4" customFormat="1" x14ac:dyDescent="0.2">
      <c r="A159012" s="25"/>
      <c r="B159012" s="64"/>
      <c r="C159012" s="80"/>
      <c r="D159012" s="81"/>
      <c r="E159012" s="79"/>
      <c r="F159012" s="78"/>
      <c r="G159012" s="82"/>
      <c r="H159012" s="82"/>
      <c r="I159012" s="11"/>
    </row>
    <row r="159014" spans="1:9" s="4" customFormat="1" x14ac:dyDescent="0.2">
      <c r="A159014" s="25"/>
      <c r="B159014" s="64"/>
      <c r="C159014" s="80"/>
      <c r="D159014" s="81"/>
      <c r="E159014" s="79"/>
      <c r="F159014" s="78"/>
      <c r="G159014" s="82"/>
      <c r="H159014" s="82"/>
      <c r="I159014" s="11"/>
    </row>
    <row r="159020" spans="1:9" s="4" customFormat="1" x14ac:dyDescent="0.2">
      <c r="A159020" s="25"/>
      <c r="B159020" s="64"/>
      <c r="C159020" s="80"/>
      <c r="D159020" s="81"/>
      <c r="E159020" s="79"/>
      <c r="F159020" s="78"/>
      <c r="G159020" s="82"/>
      <c r="H159020" s="82"/>
      <c r="I159020" s="11"/>
    </row>
    <row r="159024" spans="1:9" s="4" customFormat="1" x14ac:dyDescent="0.2">
      <c r="A159024" s="25"/>
      <c r="B159024" s="64"/>
      <c r="C159024" s="80"/>
      <c r="D159024" s="81"/>
      <c r="E159024" s="79"/>
      <c r="F159024" s="78"/>
      <c r="G159024" s="82"/>
      <c r="H159024" s="82"/>
      <c r="I159024" s="11"/>
    </row>
    <row r="159028" spans="1:9" s="4" customFormat="1" x14ac:dyDescent="0.2">
      <c r="A159028" s="25"/>
      <c r="B159028" s="64"/>
      <c r="C159028" s="80"/>
      <c r="D159028" s="81"/>
      <c r="E159028" s="79"/>
      <c r="F159028" s="78"/>
      <c r="G159028" s="82"/>
      <c r="H159028" s="82"/>
      <c r="I159028" s="11"/>
    </row>
    <row r="159030" spans="1:9" s="4" customFormat="1" x14ac:dyDescent="0.2">
      <c r="A159030" s="25"/>
      <c r="B159030" s="64"/>
      <c r="C159030" s="80"/>
      <c r="D159030" s="81"/>
      <c r="E159030" s="79"/>
      <c r="F159030" s="78"/>
      <c r="G159030" s="82"/>
      <c r="H159030" s="82"/>
      <c r="I159030" s="11"/>
    </row>
    <row r="159036" spans="1:9" s="4" customFormat="1" x14ac:dyDescent="0.2">
      <c r="A159036" s="25"/>
      <c r="B159036" s="64"/>
      <c r="C159036" s="80"/>
      <c r="D159036" s="81"/>
      <c r="E159036" s="79"/>
      <c r="F159036" s="78"/>
      <c r="G159036" s="82"/>
      <c r="H159036" s="82"/>
      <c r="I159036" s="11"/>
    </row>
    <row r="159040" spans="1:9" s="4" customFormat="1" x14ac:dyDescent="0.2">
      <c r="A159040" s="25"/>
      <c r="B159040" s="64"/>
      <c r="C159040" s="80"/>
      <c r="D159040" s="81"/>
      <c r="E159040" s="79"/>
      <c r="F159040" s="78"/>
      <c r="G159040" s="82"/>
      <c r="H159040" s="82"/>
      <c r="I159040" s="11"/>
    </row>
    <row r="159044" spans="1:9" s="4" customFormat="1" x14ac:dyDescent="0.2">
      <c r="A159044" s="25"/>
      <c r="B159044" s="64"/>
      <c r="C159044" s="80"/>
      <c r="D159044" s="81"/>
      <c r="E159044" s="79"/>
      <c r="F159044" s="78"/>
      <c r="G159044" s="82"/>
      <c r="H159044" s="82"/>
      <c r="I159044" s="11"/>
    </row>
    <row r="159046" spans="1:9" s="4" customFormat="1" x14ac:dyDescent="0.2">
      <c r="A159046" s="25"/>
      <c r="B159046" s="64"/>
      <c r="C159046" s="80"/>
      <c r="D159046" s="81"/>
      <c r="E159046" s="79"/>
      <c r="F159046" s="78"/>
      <c r="G159046" s="82"/>
      <c r="H159046" s="82"/>
      <c r="I159046" s="11"/>
    </row>
    <row r="159052" spans="1:9" s="4" customFormat="1" x14ac:dyDescent="0.2">
      <c r="A159052" s="25"/>
      <c r="B159052" s="64"/>
      <c r="C159052" s="80"/>
      <c r="D159052" s="81"/>
      <c r="E159052" s="79"/>
      <c r="F159052" s="78"/>
      <c r="G159052" s="82"/>
      <c r="H159052" s="82"/>
      <c r="I159052" s="11"/>
    </row>
    <row r="159056" spans="1:9" s="4" customFormat="1" x14ac:dyDescent="0.2">
      <c r="A159056" s="25"/>
      <c r="B159056" s="64"/>
      <c r="C159056" s="80"/>
      <c r="D159056" s="81"/>
      <c r="E159056" s="79"/>
      <c r="F159056" s="78"/>
      <c r="G159056" s="82"/>
      <c r="H159056" s="82"/>
      <c r="I159056" s="11"/>
    </row>
    <row r="159060" spans="1:9" s="4" customFormat="1" x14ac:dyDescent="0.2">
      <c r="A159060" s="25"/>
      <c r="B159060" s="64"/>
      <c r="C159060" s="80"/>
      <c r="D159060" s="81"/>
      <c r="E159060" s="79"/>
      <c r="F159060" s="78"/>
      <c r="G159060" s="82"/>
      <c r="H159060" s="82"/>
      <c r="I159060" s="11"/>
    </row>
    <row r="159062" spans="1:9" s="4" customFormat="1" x14ac:dyDescent="0.2">
      <c r="A159062" s="25"/>
      <c r="B159062" s="64"/>
      <c r="C159062" s="80"/>
      <c r="D159062" s="81"/>
      <c r="E159062" s="79"/>
      <c r="F159062" s="78"/>
      <c r="G159062" s="82"/>
      <c r="H159062" s="82"/>
      <c r="I159062" s="11"/>
    </row>
    <row r="159068" spans="1:9" s="4" customFormat="1" x14ac:dyDescent="0.2">
      <c r="A159068" s="25"/>
      <c r="B159068" s="64"/>
      <c r="C159068" s="80"/>
      <c r="D159068" s="81"/>
      <c r="E159068" s="79"/>
      <c r="F159068" s="78"/>
      <c r="G159068" s="82"/>
      <c r="H159068" s="82"/>
      <c r="I159068" s="11"/>
    </row>
    <row r="159072" spans="1:9" s="4" customFormat="1" x14ac:dyDescent="0.2">
      <c r="A159072" s="25"/>
      <c r="B159072" s="64"/>
      <c r="C159072" s="80"/>
      <c r="D159072" s="81"/>
      <c r="E159072" s="79"/>
      <c r="F159072" s="78"/>
      <c r="G159072" s="82"/>
      <c r="H159072" s="82"/>
      <c r="I159072" s="11"/>
    </row>
    <row r="159076" spans="1:9" s="4" customFormat="1" x14ac:dyDescent="0.2">
      <c r="A159076" s="25"/>
      <c r="B159076" s="64"/>
      <c r="C159076" s="80"/>
      <c r="D159076" s="81"/>
      <c r="E159076" s="79"/>
      <c r="F159076" s="78"/>
      <c r="G159076" s="82"/>
      <c r="H159076" s="82"/>
      <c r="I159076" s="11"/>
    </row>
    <row r="159078" spans="1:9" s="4" customFormat="1" x14ac:dyDescent="0.2">
      <c r="A159078" s="25"/>
      <c r="B159078" s="64"/>
      <c r="C159078" s="80"/>
      <c r="D159078" s="81"/>
      <c r="E159078" s="79"/>
      <c r="F159078" s="78"/>
      <c r="G159078" s="82"/>
      <c r="H159078" s="82"/>
      <c r="I159078" s="11"/>
    </row>
    <row r="159084" spans="1:9" s="4" customFormat="1" x14ac:dyDescent="0.2">
      <c r="A159084" s="25"/>
      <c r="B159084" s="64"/>
      <c r="C159084" s="80"/>
      <c r="D159084" s="81"/>
      <c r="E159084" s="79"/>
      <c r="F159084" s="78"/>
      <c r="G159084" s="82"/>
      <c r="H159084" s="82"/>
      <c r="I159084" s="11"/>
    </row>
    <row r="159088" spans="1:9" s="4" customFormat="1" x14ac:dyDescent="0.2">
      <c r="A159088" s="25"/>
      <c r="B159088" s="64"/>
      <c r="C159088" s="80"/>
      <c r="D159088" s="81"/>
      <c r="E159088" s="79"/>
      <c r="F159088" s="78"/>
      <c r="G159088" s="82"/>
      <c r="H159088" s="82"/>
      <c r="I159088" s="11"/>
    </row>
    <row r="159092" spans="1:9" s="4" customFormat="1" x14ac:dyDescent="0.2">
      <c r="A159092" s="25"/>
      <c r="B159092" s="64"/>
      <c r="C159092" s="80"/>
      <c r="D159092" s="81"/>
      <c r="E159092" s="79"/>
      <c r="F159092" s="78"/>
      <c r="G159092" s="82"/>
      <c r="H159092" s="82"/>
      <c r="I159092" s="11"/>
    </row>
    <row r="159094" spans="1:9" s="4" customFormat="1" x14ac:dyDescent="0.2">
      <c r="A159094" s="25"/>
      <c r="B159094" s="64"/>
      <c r="C159094" s="80"/>
      <c r="D159094" s="81"/>
      <c r="E159094" s="79"/>
      <c r="F159094" s="78"/>
      <c r="G159094" s="82"/>
      <c r="H159094" s="82"/>
      <c r="I159094" s="11"/>
    </row>
    <row r="159100" spans="1:9" s="4" customFormat="1" x14ac:dyDescent="0.2">
      <c r="A159100" s="25"/>
      <c r="B159100" s="64"/>
      <c r="C159100" s="80"/>
      <c r="D159100" s="81"/>
      <c r="E159100" s="79"/>
      <c r="F159100" s="78"/>
      <c r="G159100" s="82"/>
      <c r="H159100" s="82"/>
      <c r="I159100" s="11"/>
    </row>
    <row r="159104" spans="1:9" s="4" customFormat="1" x14ac:dyDescent="0.2">
      <c r="A159104" s="25"/>
      <c r="B159104" s="64"/>
      <c r="C159104" s="80"/>
      <c r="D159104" s="81"/>
      <c r="E159104" s="79"/>
      <c r="F159104" s="78"/>
      <c r="G159104" s="82"/>
      <c r="H159104" s="82"/>
      <c r="I159104" s="11"/>
    </row>
    <row r="159108" spans="1:9" s="4" customFormat="1" x14ac:dyDescent="0.2">
      <c r="A159108" s="25"/>
      <c r="B159108" s="64"/>
      <c r="C159108" s="80"/>
      <c r="D159108" s="81"/>
      <c r="E159108" s="79"/>
      <c r="F159108" s="78"/>
      <c r="G159108" s="82"/>
      <c r="H159108" s="82"/>
      <c r="I159108" s="11"/>
    </row>
    <row r="159110" spans="1:9" s="4" customFormat="1" x14ac:dyDescent="0.2">
      <c r="A159110" s="25"/>
      <c r="B159110" s="64"/>
      <c r="C159110" s="80"/>
      <c r="D159110" s="81"/>
      <c r="E159110" s="79"/>
      <c r="F159110" s="78"/>
      <c r="G159110" s="82"/>
      <c r="H159110" s="82"/>
      <c r="I159110" s="11"/>
    </row>
    <row r="159116" spans="1:9" s="4" customFormat="1" x14ac:dyDescent="0.2">
      <c r="A159116" s="25"/>
      <c r="B159116" s="64"/>
      <c r="C159116" s="80"/>
      <c r="D159116" s="81"/>
      <c r="E159116" s="79"/>
      <c r="F159116" s="78"/>
      <c r="G159116" s="82"/>
      <c r="H159116" s="82"/>
      <c r="I159116" s="11"/>
    </row>
    <row r="159120" spans="1:9" s="4" customFormat="1" x14ac:dyDescent="0.2">
      <c r="A159120" s="25"/>
      <c r="B159120" s="64"/>
      <c r="C159120" s="80"/>
      <c r="D159120" s="81"/>
      <c r="E159120" s="79"/>
      <c r="F159120" s="78"/>
      <c r="G159120" s="82"/>
      <c r="H159120" s="82"/>
      <c r="I159120" s="11"/>
    </row>
    <row r="159124" spans="1:9" s="4" customFormat="1" x14ac:dyDescent="0.2">
      <c r="A159124" s="25"/>
      <c r="B159124" s="64"/>
      <c r="C159124" s="80"/>
      <c r="D159124" s="81"/>
      <c r="E159124" s="79"/>
      <c r="F159124" s="78"/>
      <c r="G159124" s="82"/>
      <c r="H159124" s="82"/>
      <c r="I159124" s="11"/>
    </row>
    <row r="159126" spans="1:9" s="4" customFormat="1" x14ac:dyDescent="0.2">
      <c r="A159126" s="25"/>
      <c r="B159126" s="64"/>
      <c r="C159126" s="80"/>
      <c r="D159126" s="81"/>
      <c r="E159126" s="79"/>
      <c r="F159126" s="78"/>
      <c r="G159126" s="82"/>
      <c r="H159126" s="82"/>
      <c r="I159126" s="11"/>
    </row>
    <row r="159132" spans="1:9" s="4" customFormat="1" x14ac:dyDescent="0.2">
      <c r="A159132" s="25"/>
      <c r="B159132" s="64"/>
      <c r="C159132" s="80"/>
      <c r="D159132" s="81"/>
      <c r="E159132" s="79"/>
      <c r="F159132" s="78"/>
      <c r="G159132" s="82"/>
      <c r="H159132" s="82"/>
      <c r="I159132" s="11"/>
    </row>
    <row r="159136" spans="1:9" s="4" customFormat="1" x14ac:dyDescent="0.2">
      <c r="A159136" s="25"/>
      <c r="B159136" s="64"/>
      <c r="C159136" s="80"/>
      <c r="D159136" s="81"/>
      <c r="E159136" s="79"/>
      <c r="F159136" s="78"/>
      <c r="G159136" s="82"/>
      <c r="H159136" s="82"/>
      <c r="I159136" s="11"/>
    </row>
    <row r="159140" spans="1:9" s="4" customFormat="1" x14ac:dyDescent="0.2">
      <c r="A159140" s="25"/>
      <c r="B159140" s="64"/>
      <c r="C159140" s="80"/>
      <c r="D159140" s="81"/>
      <c r="E159140" s="79"/>
      <c r="F159140" s="78"/>
      <c r="G159140" s="82"/>
      <c r="H159140" s="82"/>
      <c r="I159140" s="11"/>
    </row>
    <row r="159142" spans="1:9" s="4" customFormat="1" x14ac:dyDescent="0.2">
      <c r="A159142" s="25"/>
      <c r="B159142" s="64"/>
      <c r="C159142" s="80"/>
      <c r="D159142" s="81"/>
      <c r="E159142" s="79"/>
      <c r="F159142" s="78"/>
      <c r="G159142" s="82"/>
      <c r="H159142" s="82"/>
      <c r="I159142" s="11"/>
    </row>
    <row r="159148" spans="1:9" s="4" customFormat="1" x14ac:dyDescent="0.2">
      <c r="A159148" s="25"/>
      <c r="B159148" s="64"/>
      <c r="C159148" s="80"/>
      <c r="D159148" s="81"/>
      <c r="E159148" s="79"/>
      <c r="F159148" s="78"/>
      <c r="G159148" s="82"/>
      <c r="H159148" s="82"/>
      <c r="I159148" s="11"/>
    </row>
    <row r="159152" spans="1:9" s="4" customFormat="1" x14ac:dyDescent="0.2">
      <c r="A159152" s="25"/>
      <c r="B159152" s="64"/>
      <c r="C159152" s="80"/>
      <c r="D159152" s="81"/>
      <c r="E159152" s="79"/>
      <c r="F159152" s="78"/>
      <c r="G159152" s="82"/>
      <c r="H159152" s="82"/>
      <c r="I159152" s="11"/>
    </row>
    <row r="159156" spans="1:9" s="4" customFormat="1" x14ac:dyDescent="0.2">
      <c r="A159156" s="25"/>
      <c r="B159156" s="64"/>
      <c r="C159156" s="80"/>
      <c r="D159156" s="81"/>
      <c r="E159156" s="79"/>
      <c r="F159156" s="78"/>
      <c r="G159156" s="82"/>
      <c r="H159156" s="82"/>
      <c r="I159156" s="11"/>
    </row>
    <row r="159158" spans="1:9" s="4" customFormat="1" x14ac:dyDescent="0.2">
      <c r="A159158" s="25"/>
      <c r="B159158" s="64"/>
      <c r="C159158" s="80"/>
      <c r="D159158" s="81"/>
      <c r="E159158" s="79"/>
      <c r="F159158" s="78"/>
      <c r="G159158" s="82"/>
      <c r="H159158" s="82"/>
      <c r="I159158" s="11"/>
    </row>
    <row r="159164" spans="1:9" s="4" customFormat="1" x14ac:dyDescent="0.2">
      <c r="A159164" s="25"/>
      <c r="B159164" s="64"/>
      <c r="C159164" s="80"/>
      <c r="D159164" s="81"/>
      <c r="E159164" s="79"/>
      <c r="F159164" s="78"/>
      <c r="G159164" s="82"/>
      <c r="H159164" s="82"/>
      <c r="I159164" s="11"/>
    </row>
    <row r="159168" spans="1:9" s="4" customFormat="1" x14ac:dyDescent="0.2">
      <c r="A159168" s="25"/>
      <c r="B159168" s="64"/>
      <c r="C159168" s="80"/>
      <c r="D159168" s="81"/>
      <c r="E159168" s="79"/>
      <c r="F159168" s="78"/>
      <c r="G159168" s="82"/>
      <c r="H159168" s="82"/>
      <c r="I159168" s="11"/>
    </row>
    <row r="159172" spans="1:9" s="4" customFormat="1" x14ac:dyDescent="0.2">
      <c r="A159172" s="25"/>
      <c r="B159172" s="64"/>
      <c r="C159172" s="80"/>
      <c r="D159172" s="81"/>
      <c r="E159172" s="79"/>
      <c r="F159172" s="78"/>
      <c r="G159172" s="82"/>
      <c r="H159172" s="82"/>
      <c r="I159172" s="11"/>
    </row>
    <row r="159174" spans="1:9" s="4" customFormat="1" x14ac:dyDescent="0.2">
      <c r="A159174" s="25"/>
      <c r="B159174" s="64"/>
      <c r="C159174" s="80"/>
      <c r="D159174" s="81"/>
      <c r="E159174" s="79"/>
      <c r="F159174" s="78"/>
      <c r="G159174" s="82"/>
      <c r="H159174" s="82"/>
      <c r="I159174" s="11"/>
    </row>
    <row r="159180" spans="1:9" s="4" customFormat="1" x14ac:dyDescent="0.2">
      <c r="A159180" s="25"/>
      <c r="B159180" s="64"/>
      <c r="C159180" s="80"/>
      <c r="D159180" s="81"/>
      <c r="E159180" s="79"/>
      <c r="F159180" s="78"/>
      <c r="G159180" s="82"/>
      <c r="H159180" s="82"/>
      <c r="I159180" s="11"/>
    </row>
    <row r="159184" spans="1:9" s="4" customFormat="1" x14ac:dyDescent="0.2">
      <c r="A159184" s="25"/>
      <c r="B159184" s="64"/>
      <c r="C159184" s="80"/>
      <c r="D159184" s="81"/>
      <c r="E159184" s="79"/>
      <c r="F159184" s="78"/>
      <c r="G159184" s="82"/>
      <c r="H159184" s="82"/>
      <c r="I159184" s="11"/>
    </row>
    <row r="159188" spans="1:9" s="4" customFormat="1" x14ac:dyDescent="0.2">
      <c r="A159188" s="25"/>
      <c r="B159188" s="64"/>
      <c r="C159188" s="80"/>
      <c r="D159188" s="81"/>
      <c r="E159188" s="79"/>
      <c r="F159188" s="78"/>
      <c r="G159188" s="82"/>
      <c r="H159188" s="82"/>
      <c r="I159188" s="11"/>
    </row>
    <row r="159190" spans="1:9" s="4" customFormat="1" x14ac:dyDescent="0.2">
      <c r="A159190" s="25"/>
      <c r="B159190" s="64"/>
      <c r="C159190" s="80"/>
      <c r="D159190" s="81"/>
      <c r="E159190" s="79"/>
      <c r="F159190" s="78"/>
      <c r="G159190" s="82"/>
      <c r="H159190" s="82"/>
      <c r="I159190" s="11"/>
    </row>
    <row r="159196" spans="1:9" s="4" customFormat="1" x14ac:dyDescent="0.2">
      <c r="A159196" s="25"/>
      <c r="B159196" s="64"/>
      <c r="C159196" s="80"/>
      <c r="D159196" s="81"/>
      <c r="E159196" s="79"/>
      <c r="F159196" s="78"/>
      <c r="G159196" s="82"/>
      <c r="H159196" s="82"/>
      <c r="I159196" s="11"/>
    </row>
    <row r="159200" spans="1:9" s="4" customFormat="1" x14ac:dyDescent="0.2">
      <c r="A159200" s="25"/>
      <c r="B159200" s="64"/>
      <c r="C159200" s="80"/>
      <c r="D159200" s="81"/>
      <c r="E159200" s="79"/>
      <c r="F159200" s="78"/>
      <c r="G159200" s="82"/>
      <c r="H159200" s="82"/>
      <c r="I159200" s="11"/>
    </row>
    <row r="159204" spans="1:9" s="4" customFormat="1" x14ac:dyDescent="0.2">
      <c r="A159204" s="25"/>
      <c r="B159204" s="64"/>
      <c r="C159204" s="80"/>
      <c r="D159204" s="81"/>
      <c r="E159204" s="79"/>
      <c r="F159204" s="78"/>
      <c r="G159204" s="82"/>
      <c r="H159204" s="82"/>
      <c r="I159204" s="11"/>
    </row>
    <row r="159206" spans="1:9" s="4" customFormat="1" x14ac:dyDescent="0.2">
      <c r="A159206" s="25"/>
      <c r="B159206" s="64"/>
      <c r="C159206" s="80"/>
      <c r="D159206" s="81"/>
      <c r="E159206" s="79"/>
      <c r="F159206" s="78"/>
      <c r="G159206" s="82"/>
      <c r="H159206" s="82"/>
      <c r="I159206" s="11"/>
    </row>
    <row r="159212" spans="1:9" s="4" customFormat="1" x14ac:dyDescent="0.2">
      <c r="A159212" s="25"/>
      <c r="B159212" s="64"/>
      <c r="C159212" s="80"/>
      <c r="D159212" s="81"/>
      <c r="E159212" s="79"/>
      <c r="F159212" s="78"/>
      <c r="G159212" s="82"/>
      <c r="H159212" s="82"/>
      <c r="I159212" s="11"/>
    </row>
    <row r="159216" spans="1:9" s="4" customFormat="1" x14ac:dyDescent="0.2">
      <c r="A159216" s="25"/>
      <c r="B159216" s="64"/>
      <c r="C159216" s="80"/>
      <c r="D159216" s="81"/>
      <c r="E159216" s="79"/>
      <c r="F159216" s="78"/>
      <c r="G159216" s="82"/>
      <c r="H159216" s="82"/>
      <c r="I159216" s="11"/>
    </row>
    <row r="159220" spans="1:9" s="4" customFormat="1" x14ac:dyDescent="0.2">
      <c r="A159220" s="25"/>
      <c r="B159220" s="64"/>
      <c r="C159220" s="80"/>
      <c r="D159220" s="81"/>
      <c r="E159220" s="79"/>
      <c r="F159220" s="78"/>
      <c r="G159220" s="82"/>
      <c r="H159220" s="82"/>
      <c r="I159220" s="11"/>
    </row>
    <row r="159222" spans="1:9" s="4" customFormat="1" x14ac:dyDescent="0.2">
      <c r="A159222" s="25"/>
      <c r="B159222" s="64"/>
      <c r="C159222" s="80"/>
      <c r="D159222" s="81"/>
      <c r="E159222" s="79"/>
      <c r="F159222" s="78"/>
      <c r="G159222" s="82"/>
      <c r="H159222" s="82"/>
      <c r="I159222" s="11"/>
    </row>
    <row r="159228" spans="1:9" s="4" customFormat="1" x14ac:dyDescent="0.2">
      <c r="A159228" s="25"/>
      <c r="B159228" s="64"/>
      <c r="C159228" s="80"/>
      <c r="D159228" s="81"/>
      <c r="E159228" s="79"/>
      <c r="F159228" s="78"/>
      <c r="G159228" s="82"/>
      <c r="H159228" s="82"/>
      <c r="I159228" s="11"/>
    </row>
    <row r="159232" spans="1:9" s="4" customFormat="1" x14ac:dyDescent="0.2">
      <c r="A159232" s="25"/>
      <c r="B159232" s="64"/>
      <c r="C159232" s="80"/>
      <c r="D159232" s="81"/>
      <c r="E159232" s="79"/>
      <c r="F159232" s="78"/>
      <c r="G159232" s="82"/>
      <c r="H159232" s="82"/>
      <c r="I159232" s="11"/>
    </row>
    <row r="159236" spans="1:9" s="4" customFormat="1" x14ac:dyDescent="0.2">
      <c r="A159236" s="25"/>
      <c r="B159236" s="64"/>
      <c r="C159236" s="80"/>
      <c r="D159236" s="81"/>
      <c r="E159236" s="79"/>
      <c r="F159236" s="78"/>
      <c r="G159236" s="82"/>
      <c r="H159236" s="82"/>
      <c r="I159236" s="11"/>
    </row>
    <row r="159238" spans="1:9" s="4" customFormat="1" x14ac:dyDescent="0.2">
      <c r="A159238" s="25"/>
      <c r="B159238" s="64"/>
      <c r="C159238" s="80"/>
      <c r="D159238" s="81"/>
      <c r="E159238" s="79"/>
      <c r="F159238" s="78"/>
      <c r="G159238" s="82"/>
      <c r="H159238" s="82"/>
      <c r="I159238" s="11"/>
    </row>
    <row r="159244" spans="1:9" s="4" customFormat="1" x14ac:dyDescent="0.2">
      <c r="A159244" s="25"/>
      <c r="B159244" s="64"/>
      <c r="C159244" s="80"/>
      <c r="D159244" s="81"/>
      <c r="E159244" s="79"/>
      <c r="F159244" s="78"/>
      <c r="G159244" s="82"/>
      <c r="H159244" s="82"/>
      <c r="I159244" s="11"/>
    </row>
    <row r="159248" spans="1:9" s="4" customFormat="1" x14ac:dyDescent="0.2">
      <c r="A159248" s="25"/>
      <c r="B159248" s="64"/>
      <c r="C159248" s="80"/>
      <c r="D159248" s="81"/>
      <c r="E159248" s="79"/>
      <c r="F159248" s="78"/>
      <c r="G159248" s="82"/>
      <c r="H159248" s="82"/>
      <c r="I159248" s="11"/>
    </row>
    <row r="159252" spans="1:9" s="4" customFormat="1" x14ac:dyDescent="0.2">
      <c r="A159252" s="25"/>
      <c r="B159252" s="64"/>
      <c r="C159252" s="80"/>
      <c r="D159252" s="81"/>
      <c r="E159252" s="79"/>
      <c r="F159252" s="78"/>
      <c r="G159252" s="82"/>
      <c r="H159252" s="82"/>
      <c r="I159252" s="11"/>
    </row>
    <row r="159254" spans="1:9" s="4" customFormat="1" x14ac:dyDescent="0.2">
      <c r="A159254" s="25"/>
      <c r="B159254" s="64"/>
      <c r="C159254" s="80"/>
      <c r="D159254" s="81"/>
      <c r="E159254" s="79"/>
      <c r="F159254" s="78"/>
      <c r="G159254" s="82"/>
      <c r="H159254" s="82"/>
      <c r="I159254" s="11"/>
    </row>
    <row r="159260" spans="1:9" s="4" customFormat="1" x14ac:dyDescent="0.2">
      <c r="A159260" s="25"/>
      <c r="B159260" s="64"/>
      <c r="C159260" s="80"/>
      <c r="D159260" s="81"/>
      <c r="E159260" s="79"/>
      <c r="F159260" s="78"/>
      <c r="G159260" s="82"/>
      <c r="H159260" s="82"/>
      <c r="I159260" s="11"/>
    </row>
    <row r="159264" spans="1:9" s="4" customFormat="1" x14ac:dyDescent="0.2">
      <c r="A159264" s="25"/>
      <c r="B159264" s="64"/>
      <c r="C159264" s="80"/>
      <c r="D159264" s="81"/>
      <c r="E159264" s="79"/>
      <c r="F159264" s="78"/>
      <c r="G159264" s="82"/>
      <c r="H159264" s="82"/>
      <c r="I159264" s="11"/>
    </row>
    <row r="159268" spans="1:9" s="4" customFormat="1" x14ac:dyDescent="0.2">
      <c r="A159268" s="25"/>
      <c r="B159268" s="64"/>
      <c r="C159268" s="80"/>
      <c r="D159268" s="81"/>
      <c r="E159268" s="79"/>
      <c r="F159268" s="78"/>
      <c r="G159268" s="82"/>
      <c r="H159268" s="82"/>
      <c r="I159268" s="11"/>
    </row>
    <row r="159270" spans="1:9" s="4" customFormat="1" x14ac:dyDescent="0.2">
      <c r="A159270" s="25"/>
      <c r="B159270" s="64"/>
      <c r="C159270" s="80"/>
      <c r="D159270" s="81"/>
      <c r="E159270" s="79"/>
      <c r="F159270" s="78"/>
      <c r="G159270" s="82"/>
      <c r="H159270" s="82"/>
      <c r="I159270" s="11"/>
    </row>
    <row r="159276" spans="1:9" s="4" customFormat="1" x14ac:dyDescent="0.2">
      <c r="A159276" s="25"/>
      <c r="B159276" s="64"/>
      <c r="C159276" s="80"/>
      <c r="D159276" s="81"/>
      <c r="E159276" s="79"/>
      <c r="F159276" s="78"/>
      <c r="G159276" s="82"/>
      <c r="H159276" s="82"/>
      <c r="I159276" s="11"/>
    </row>
    <row r="159280" spans="1:9" s="4" customFormat="1" x14ac:dyDescent="0.2">
      <c r="A159280" s="25"/>
      <c r="B159280" s="64"/>
      <c r="C159280" s="80"/>
      <c r="D159280" s="81"/>
      <c r="E159280" s="79"/>
      <c r="F159280" s="78"/>
      <c r="G159280" s="82"/>
      <c r="H159280" s="82"/>
      <c r="I159280" s="11"/>
    </row>
    <row r="159284" spans="1:9" s="4" customFormat="1" x14ac:dyDescent="0.2">
      <c r="A159284" s="25"/>
      <c r="B159284" s="64"/>
      <c r="C159284" s="80"/>
      <c r="D159284" s="81"/>
      <c r="E159284" s="79"/>
      <c r="F159284" s="78"/>
      <c r="G159284" s="82"/>
      <c r="H159284" s="82"/>
      <c r="I159284" s="11"/>
    </row>
    <row r="159286" spans="1:9" s="4" customFormat="1" x14ac:dyDescent="0.2">
      <c r="A159286" s="25"/>
      <c r="B159286" s="64"/>
      <c r="C159286" s="80"/>
      <c r="D159286" s="81"/>
      <c r="E159286" s="79"/>
      <c r="F159286" s="78"/>
      <c r="G159286" s="82"/>
      <c r="H159286" s="82"/>
      <c r="I159286" s="11"/>
    </row>
    <row r="159292" spans="1:9" s="4" customFormat="1" x14ac:dyDescent="0.2">
      <c r="A159292" s="25"/>
      <c r="B159292" s="64"/>
      <c r="C159292" s="80"/>
      <c r="D159292" s="81"/>
      <c r="E159292" s="79"/>
      <c r="F159292" s="78"/>
      <c r="G159292" s="82"/>
      <c r="H159292" s="82"/>
      <c r="I159292" s="11"/>
    </row>
    <row r="159296" spans="1:9" s="4" customFormat="1" x14ac:dyDescent="0.2">
      <c r="A159296" s="25"/>
      <c r="B159296" s="64"/>
      <c r="C159296" s="80"/>
      <c r="D159296" s="81"/>
      <c r="E159296" s="79"/>
      <c r="F159296" s="78"/>
      <c r="G159296" s="82"/>
      <c r="H159296" s="82"/>
      <c r="I159296" s="11"/>
    </row>
    <row r="159300" spans="1:9" s="4" customFormat="1" x14ac:dyDescent="0.2">
      <c r="A159300" s="25"/>
      <c r="B159300" s="64"/>
      <c r="C159300" s="80"/>
      <c r="D159300" s="81"/>
      <c r="E159300" s="79"/>
      <c r="F159300" s="78"/>
      <c r="G159300" s="82"/>
      <c r="H159300" s="82"/>
      <c r="I159300" s="11"/>
    </row>
    <row r="159302" spans="1:9" s="4" customFormat="1" x14ac:dyDescent="0.2">
      <c r="A159302" s="25"/>
      <c r="B159302" s="64"/>
      <c r="C159302" s="80"/>
      <c r="D159302" s="81"/>
      <c r="E159302" s="79"/>
      <c r="F159302" s="78"/>
      <c r="G159302" s="82"/>
      <c r="H159302" s="82"/>
      <c r="I159302" s="11"/>
    </row>
    <row r="159308" spans="1:9" s="4" customFormat="1" x14ac:dyDescent="0.2">
      <c r="A159308" s="25"/>
      <c r="B159308" s="64"/>
      <c r="C159308" s="80"/>
      <c r="D159308" s="81"/>
      <c r="E159308" s="79"/>
      <c r="F159308" s="78"/>
      <c r="G159308" s="82"/>
      <c r="H159308" s="82"/>
      <c r="I159308" s="11"/>
    </row>
    <row r="159312" spans="1:9" s="4" customFormat="1" x14ac:dyDescent="0.2">
      <c r="A159312" s="25"/>
      <c r="B159312" s="64"/>
      <c r="C159312" s="80"/>
      <c r="D159312" s="81"/>
      <c r="E159312" s="79"/>
      <c r="F159312" s="78"/>
      <c r="G159312" s="82"/>
      <c r="H159312" s="82"/>
      <c r="I159312" s="11"/>
    </row>
    <row r="159316" spans="1:9" s="4" customFormat="1" x14ac:dyDescent="0.2">
      <c r="A159316" s="25"/>
      <c r="B159316" s="64"/>
      <c r="C159316" s="80"/>
      <c r="D159316" s="81"/>
      <c r="E159316" s="79"/>
      <c r="F159316" s="78"/>
      <c r="G159316" s="82"/>
      <c r="H159316" s="82"/>
      <c r="I159316" s="11"/>
    </row>
    <row r="159318" spans="1:9" s="4" customFormat="1" x14ac:dyDescent="0.2">
      <c r="A159318" s="25"/>
      <c r="B159318" s="64"/>
      <c r="C159318" s="80"/>
      <c r="D159318" s="81"/>
      <c r="E159318" s="79"/>
      <c r="F159318" s="78"/>
      <c r="G159318" s="82"/>
      <c r="H159318" s="82"/>
      <c r="I159318" s="11"/>
    </row>
    <row r="159324" spans="1:9" s="4" customFormat="1" x14ac:dyDescent="0.2">
      <c r="A159324" s="25"/>
      <c r="B159324" s="64"/>
      <c r="C159324" s="80"/>
      <c r="D159324" s="81"/>
      <c r="E159324" s="79"/>
      <c r="F159324" s="78"/>
      <c r="G159324" s="82"/>
      <c r="H159324" s="82"/>
      <c r="I159324" s="11"/>
    </row>
    <row r="159328" spans="1:9" s="4" customFormat="1" x14ac:dyDescent="0.2">
      <c r="A159328" s="25"/>
      <c r="B159328" s="64"/>
      <c r="C159328" s="80"/>
      <c r="D159328" s="81"/>
      <c r="E159328" s="79"/>
      <c r="F159328" s="78"/>
      <c r="G159328" s="82"/>
      <c r="H159328" s="82"/>
      <c r="I159328" s="11"/>
    </row>
    <row r="159332" spans="1:9" s="4" customFormat="1" x14ac:dyDescent="0.2">
      <c r="A159332" s="25"/>
      <c r="B159332" s="64"/>
      <c r="C159332" s="80"/>
      <c r="D159332" s="81"/>
      <c r="E159332" s="79"/>
      <c r="F159332" s="78"/>
      <c r="G159332" s="82"/>
      <c r="H159332" s="82"/>
      <c r="I159332" s="11"/>
    </row>
    <row r="159334" spans="1:9" s="4" customFormat="1" x14ac:dyDescent="0.2">
      <c r="A159334" s="25"/>
      <c r="B159334" s="64"/>
      <c r="C159334" s="80"/>
      <c r="D159334" s="81"/>
      <c r="E159334" s="79"/>
      <c r="F159334" s="78"/>
      <c r="G159334" s="82"/>
      <c r="H159334" s="82"/>
      <c r="I159334" s="11"/>
    </row>
    <row r="159340" spans="1:9" s="4" customFormat="1" x14ac:dyDescent="0.2">
      <c r="A159340" s="25"/>
      <c r="B159340" s="64"/>
      <c r="C159340" s="80"/>
      <c r="D159340" s="81"/>
      <c r="E159340" s="79"/>
      <c r="F159340" s="78"/>
      <c r="G159340" s="82"/>
      <c r="H159340" s="82"/>
      <c r="I159340" s="11"/>
    </row>
    <row r="159344" spans="1:9" s="4" customFormat="1" x14ac:dyDescent="0.2">
      <c r="A159344" s="25"/>
      <c r="B159344" s="64"/>
      <c r="C159344" s="80"/>
      <c r="D159344" s="81"/>
      <c r="E159344" s="79"/>
      <c r="F159344" s="78"/>
      <c r="G159344" s="82"/>
      <c r="H159344" s="82"/>
      <c r="I159344" s="11"/>
    </row>
    <row r="159348" spans="1:9" s="4" customFormat="1" x14ac:dyDescent="0.2">
      <c r="A159348" s="25"/>
      <c r="B159348" s="64"/>
      <c r="C159348" s="80"/>
      <c r="D159348" s="81"/>
      <c r="E159348" s="79"/>
      <c r="F159348" s="78"/>
      <c r="G159348" s="82"/>
      <c r="H159348" s="82"/>
      <c r="I159348" s="11"/>
    </row>
    <row r="159350" spans="1:9" s="4" customFormat="1" x14ac:dyDescent="0.2">
      <c r="A159350" s="25"/>
      <c r="B159350" s="64"/>
      <c r="C159350" s="80"/>
      <c r="D159350" s="81"/>
      <c r="E159350" s="79"/>
      <c r="F159350" s="78"/>
      <c r="G159350" s="82"/>
      <c r="H159350" s="82"/>
      <c r="I159350" s="11"/>
    </row>
    <row r="159356" spans="1:9" s="4" customFormat="1" x14ac:dyDescent="0.2">
      <c r="A159356" s="25"/>
      <c r="B159356" s="64"/>
      <c r="C159356" s="80"/>
      <c r="D159356" s="81"/>
      <c r="E159356" s="79"/>
      <c r="F159356" s="78"/>
      <c r="G159356" s="82"/>
      <c r="H159356" s="82"/>
      <c r="I159356" s="11"/>
    </row>
    <row r="159360" spans="1:9" s="4" customFormat="1" x14ac:dyDescent="0.2">
      <c r="A159360" s="25"/>
      <c r="B159360" s="64"/>
      <c r="C159360" s="80"/>
      <c r="D159360" s="81"/>
      <c r="E159360" s="79"/>
      <c r="F159360" s="78"/>
      <c r="G159360" s="82"/>
      <c r="H159360" s="82"/>
      <c r="I159360" s="11"/>
    </row>
    <row r="159364" spans="1:9" s="4" customFormat="1" x14ac:dyDescent="0.2">
      <c r="A159364" s="25"/>
      <c r="B159364" s="64"/>
      <c r="C159364" s="80"/>
      <c r="D159364" s="81"/>
      <c r="E159364" s="79"/>
      <c r="F159364" s="78"/>
      <c r="G159364" s="82"/>
      <c r="H159364" s="82"/>
      <c r="I159364" s="11"/>
    </row>
    <row r="159366" spans="1:9" s="4" customFormat="1" x14ac:dyDescent="0.2">
      <c r="A159366" s="25"/>
      <c r="B159366" s="64"/>
      <c r="C159366" s="80"/>
      <c r="D159366" s="81"/>
      <c r="E159366" s="79"/>
      <c r="F159366" s="78"/>
      <c r="G159366" s="82"/>
      <c r="H159366" s="82"/>
      <c r="I159366" s="11"/>
    </row>
    <row r="159372" spans="1:9" s="4" customFormat="1" x14ac:dyDescent="0.2">
      <c r="A159372" s="25"/>
      <c r="B159372" s="64"/>
      <c r="C159372" s="80"/>
      <c r="D159372" s="81"/>
      <c r="E159372" s="79"/>
      <c r="F159372" s="78"/>
      <c r="G159372" s="82"/>
      <c r="H159372" s="82"/>
      <c r="I159372" s="11"/>
    </row>
    <row r="159376" spans="1:9" s="4" customFormat="1" x14ac:dyDescent="0.2">
      <c r="A159376" s="25"/>
      <c r="B159376" s="64"/>
      <c r="C159376" s="80"/>
      <c r="D159376" s="81"/>
      <c r="E159376" s="79"/>
      <c r="F159376" s="78"/>
      <c r="G159376" s="82"/>
      <c r="H159376" s="82"/>
      <c r="I159376" s="11"/>
    </row>
    <row r="159380" spans="1:9" s="4" customFormat="1" x14ac:dyDescent="0.2">
      <c r="A159380" s="25"/>
      <c r="B159380" s="64"/>
      <c r="C159380" s="80"/>
      <c r="D159380" s="81"/>
      <c r="E159380" s="79"/>
      <c r="F159380" s="78"/>
      <c r="G159380" s="82"/>
      <c r="H159380" s="82"/>
      <c r="I159380" s="11"/>
    </row>
    <row r="159382" spans="1:9" s="4" customFormat="1" x14ac:dyDescent="0.2">
      <c r="A159382" s="25"/>
      <c r="B159382" s="64"/>
      <c r="C159382" s="80"/>
      <c r="D159382" s="81"/>
      <c r="E159382" s="79"/>
      <c r="F159382" s="78"/>
      <c r="G159382" s="82"/>
      <c r="H159382" s="82"/>
      <c r="I159382" s="11"/>
    </row>
    <row r="159388" spans="1:9" s="4" customFormat="1" x14ac:dyDescent="0.2">
      <c r="A159388" s="25"/>
      <c r="B159388" s="64"/>
      <c r="C159388" s="80"/>
      <c r="D159388" s="81"/>
      <c r="E159388" s="79"/>
      <c r="F159388" s="78"/>
      <c r="G159388" s="82"/>
      <c r="H159388" s="82"/>
      <c r="I159388" s="11"/>
    </row>
    <row r="159392" spans="1:9" s="4" customFormat="1" x14ac:dyDescent="0.2">
      <c r="A159392" s="25"/>
      <c r="B159392" s="64"/>
      <c r="C159392" s="80"/>
      <c r="D159392" s="81"/>
      <c r="E159392" s="79"/>
      <c r="F159392" s="78"/>
      <c r="G159392" s="82"/>
      <c r="H159392" s="82"/>
      <c r="I159392" s="11"/>
    </row>
    <row r="159396" spans="1:9" s="4" customFormat="1" x14ac:dyDescent="0.2">
      <c r="A159396" s="25"/>
      <c r="B159396" s="64"/>
      <c r="C159396" s="80"/>
      <c r="D159396" s="81"/>
      <c r="E159396" s="79"/>
      <c r="F159396" s="78"/>
      <c r="G159396" s="82"/>
      <c r="H159396" s="82"/>
      <c r="I159396" s="11"/>
    </row>
    <row r="159398" spans="1:9" s="4" customFormat="1" x14ac:dyDescent="0.2">
      <c r="A159398" s="25"/>
      <c r="B159398" s="64"/>
      <c r="C159398" s="80"/>
      <c r="D159398" s="81"/>
      <c r="E159398" s="79"/>
      <c r="F159398" s="78"/>
      <c r="G159398" s="82"/>
      <c r="H159398" s="82"/>
      <c r="I159398" s="11"/>
    </row>
    <row r="159404" spans="1:9" s="4" customFormat="1" x14ac:dyDescent="0.2">
      <c r="A159404" s="25"/>
      <c r="B159404" s="64"/>
      <c r="C159404" s="80"/>
      <c r="D159404" s="81"/>
      <c r="E159404" s="79"/>
      <c r="F159404" s="78"/>
      <c r="G159404" s="82"/>
      <c r="H159404" s="82"/>
      <c r="I159404" s="11"/>
    </row>
    <row r="159408" spans="1:9" s="4" customFormat="1" x14ac:dyDescent="0.2">
      <c r="A159408" s="25"/>
      <c r="B159408" s="64"/>
      <c r="C159408" s="80"/>
      <c r="D159408" s="81"/>
      <c r="E159408" s="79"/>
      <c r="F159408" s="78"/>
      <c r="G159408" s="82"/>
      <c r="H159408" s="82"/>
      <c r="I159408" s="11"/>
    </row>
    <row r="159412" spans="1:9" s="4" customFormat="1" x14ac:dyDescent="0.2">
      <c r="A159412" s="25"/>
      <c r="B159412" s="64"/>
      <c r="C159412" s="80"/>
      <c r="D159412" s="81"/>
      <c r="E159412" s="79"/>
      <c r="F159412" s="78"/>
      <c r="G159412" s="82"/>
      <c r="H159412" s="82"/>
      <c r="I159412" s="11"/>
    </row>
    <row r="159414" spans="1:9" s="4" customFormat="1" x14ac:dyDescent="0.2">
      <c r="A159414" s="25"/>
      <c r="B159414" s="64"/>
      <c r="C159414" s="80"/>
      <c r="D159414" s="81"/>
      <c r="E159414" s="79"/>
      <c r="F159414" s="78"/>
      <c r="G159414" s="82"/>
      <c r="H159414" s="82"/>
      <c r="I159414" s="11"/>
    </row>
    <row r="159420" spans="1:9" s="4" customFormat="1" x14ac:dyDescent="0.2">
      <c r="A159420" s="25"/>
      <c r="B159420" s="64"/>
      <c r="C159420" s="80"/>
      <c r="D159420" s="81"/>
      <c r="E159420" s="79"/>
      <c r="F159420" s="78"/>
      <c r="G159420" s="82"/>
      <c r="H159420" s="82"/>
      <c r="I159420" s="11"/>
    </row>
    <row r="159424" spans="1:9" s="4" customFormat="1" x14ac:dyDescent="0.2">
      <c r="A159424" s="25"/>
      <c r="B159424" s="64"/>
      <c r="C159424" s="80"/>
      <c r="D159424" s="81"/>
      <c r="E159424" s="79"/>
      <c r="F159424" s="78"/>
      <c r="G159424" s="82"/>
      <c r="H159424" s="82"/>
      <c r="I159424" s="11"/>
    </row>
    <row r="159428" spans="1:9" s="4" customFormat="1" x14ac:dyDescent="0.2">
      <c r="A159428" s="25"/>
      <c r="B159428" s="64"/>
      <c r="C159428" s="80"/>
      <c r="D159428" s="81"/>
      <c r="E159428" s="79"/>
      <c r="F159428" s="78"/>
      <c r="G159428" s="82"/>
      <c r="H159428" s="82"/>
      <c r="I159428" s="11"/>
    </row>
    <row r="159430" spans="1:9" s="4" customFormat="1" x14ac:dyDescent="0.2">
      <c r="A159430" s="25"/>
      <c r="B159430" s="64"/>
      <c r="C159430" s="80"/>
      <c r="D159430" s="81"/>
      <c r="E159430" s="79"/>
      <c r="F159430" s="78"/>
      <c r="G159430" s="82"/>
      <c r="H159430" s="82"/>
      <c r="I159430" s="11"/>
    </row>
    <row r="159436" spans="1:9" s="4" customFormat="1" x14ac:dyDescent="0.2">
      <c r="A159436" s="25"/>
      <c r="B159436" s="64"/>
      <c r="C159436" s="80"/>
      <c r="D159436" s="81"/>
      <c r="E159436" s="79"/>
      <c r="F159436" s="78"/>
      <c r="G159436" s="82"/>
      <c r="H159436" s="82"/>
      <c r="I159436" s="11"/>
    </row>
    <row r="159440" spans="1:9" s="4" customFormat="1" x14ac:dyDescent="0.2">
      <c r="A159440" s="25"/>
      <c r="B159440" s="64"/>
      <c r="C159440" s="80"/>
      <c r="D159440" s="81"/>
      <c r="E159440" s="79"/>
      <c r="F159440" s="78"/>
      <c r="G159440" s="82"/>
      <c r="H159440" s="82"/>
      <c r="I159440" s="11"/>
    </row>
    <row r="159444" spans="1:9" s="4" customFormat="1" x14ac:dyDescent="0.2">
      <c r="A159444" s="25"/>
      <c r="B159444" s="64"/>
      <c r="C159444" s="80"/>
      <c r="D159444" s="81"/>
      <c r="E159444" s="79"/>
      <c r="F159444" s="78"/>
      <c r="G159444" s="82"/>
      <c r="H159444" s="82"/>
      <c r="I159444" s="11"/>
    </row>
    <row r="159446" spans="1:9" s="4" customFormat="1" x14ac:dyDescent="0.2">
      <c r="A159446" s="25"/>
      <c r="B159446" s="64"/>
      <c r="C159446" s="80"/>
      <c r="D159446" s="81"/>
      <c r="E159446" s="79"/>
      <c r="F159446" s="78"/>
      <c r="G159446" s="82"/>
      <c r="H159446" s="82"/>
      <c r="I159446" s="11"/>
    </row>
    <row r="159452" spans="1:9" s="4" customFormat="1" x14ac:dyDescent="0.2">
      <c r="A159452" s="25"/>
      <c r="B159452" s="64"/>
      <c r="C159452" s="80"/>
      <c r="D159452" s="81"/>
      <c r="E159452" s="79"/>
      <c r="F159452" s="78"/>
      <c r="G159452" s="82"/>
      <c r="H159452" s="82"/>
      <c r="I159452" s="11"/>
    </row>
    <row r="159456" spans="1:9" s="4" customFormat="1" x14ac:dyDescent="0.2">
      <c r="A159456" s="25"/>
      <c r="B159456" s="64"/>
      <c r="C159456" s="80"/>
      <c r="D159456" s="81"/>
      <c r="E159456" s="79"/>
      <c r="F159456" s="78"/>
      <c r="G159456" s="82"/>
      <c r="H159456" s="82"/>
      <c r="I159456" s="11"/>
    </row>
    <row r="159460" spans="1:9" s="4" customFormat="1" x14ac:dyDescent="0.2">
      <c r="A159460" s="25"/>
      <c r="B159460" s="64"/>
      <c r="C159460" s="80"/>
      <c r="D159460" s="81"/>
      <c r="E159460" s="79"/>
      <c r="F159460" s="78"/>
      <c r="G159460" s="82"/>
      <c r="H159460" s="82"/>
      <c r="I159460" s="11"/>
    </row>
    <row r="159462" spans="1:9" s="4" customFormat="1" x14ac:dyDescent="0.2">
      <c r="A159462" s="25"/>
      <c r="B159462" s="64"/>
      <c r="C159462" s="80"/>
      <c r="D159462" s="81"/>
      <c r="E159462" s="79"/>
      <c r="F159462" s="78"/>
      <c r="G159462" s="82"/>
      <c r="H159462" s="82"/>
      <c r="I159462" s="11"/>
    </row>
    <row r="159468" spans="1:9" s="4" customFormat="1" x14ac:dyDescent="0.2">
      <c r="A159468" s="25"/>
      <c r="B159468" s="64"/>
      <c r="C159468" s="80"/>
      <c r="D159468" s="81"/>
      <c r="E159468" s="79"/>
      <c r="F159468" s="78"/>
      <c r="G159468" s="82"/>
      <c r="H159468" s="82"/>
      <c r="I159468" s="11"/>
    </row>
    <row r="159472" spans="1:9" s="4" customFormat="1" x14ac:dyDescent="0.2">
      <c r="A159472" s="25"/>
      <c r="B159472" s="64"/>
      <c r="C159472" s="80"/>
      <c r="D159472" s="81"/>
      <c r="E159472" s="79"/>
      <c r="F159472" s="78"/>
      <c r="G159472" s="82"/>
      <c r="H159472" s="82"/>
      <c r="I159472" s="11"/>
    </row>
    <row r="159476" spans="1:9" s="4" customFormat="1" x14ac:dyDescent="0.2">
      <c r="A159476" s="25"/>
      <c r="B159476" s="64"/>
      <c r="C159476" s="80"/>
      <c r="D159476" s="81"/>
      <c r="E159476" s="79"/>
      <c r="F159476" s="78"/>
      <c r="G159476" s="82"/>
      <c r="H159476" s="82"/>
      <c r="I159476" s="11"/>
    </row>
    <row r="159478" spans="1:9" s="4" customFormat="1" x14ac:dyDescent="0.2">
      <c r="A159478" s="25"/>
      <c r="B159478" s="64"/>
      <c r="C159478" s="80"/>
      <c r="D159478" s="81"/>
      <c r="E159478" s="79"/>
      <c r="F159478" s="78"/>
      <c r="G159478" s="82"/>
      <c r="H159478" s="82"/>
      <c r="I159478" s="11"/>
    </row>
    <row r="159484" spans="1:9" s="4" customFormat="1" x14ac:dyDescent="0.2">
      <c r="A159484" s="25"/>
      <c r="B159484" s="64"/>
      <c r="C159484" s="80"/>
      <c r="D159484" s="81"/>
      <c r="E159484" s="79"/>
      <c r="F159484" s="78"/>
      <c r="G159484" s="82"/>
      <c r="H159484" s="82"/>
      <c r="I159484" s="11"/>
    </row>
    <row r="159488" spans="1:9" s="4" customFormat="1" x14ac:dyDescent="0.2">
      <c r="A159488" s="25"/>
      <c r="B159488" s="64"/>
      <c r="C159488" s="80"/>
      <c r="D159488" s="81"/>
      <c r="E159488" s="79"/>
      <c r="F159488" s="78"/>
      <c r="G159488" s="82"/>
      <c r="H159488" s="82"/>
      <c r="I159488" s="11"/>
    </row>
    <row r="159492" spans="1:9" s="4" customFormat="1" x14ac:dyDescent="0.2">
      <c r="A159492" s="25"/>
      <c r="B159492" s="64"/>
      <c r="C159492" s="80"/>
      <c r="D159492" s="81"/>
      <c r="E159492" s="79"/>
      <c r="F159492" s="78"/>
      <c r="G159492" s="82"/>
      <c r="H159492" s="82"/>
      <c r="I159492" s="11"/>
    </row>
    <row r="159494" spans="1:9" s="4" customFormat="1" x14ac:dyDescent="0.2">
      <c r="A159494" s="25"/>
      <c r="B159494" s="64"/>
      <c r="C159494" s="80"/>
      <c r="D159494" s="81"/>
      <c r="E159494" s="79"/>
      <c r="F159494" s="78"/>
      <c r="G159494" s="82"/>
      <c r="H159494" s="82"/>
      <c r="I159494" s="11"/>
    </row>
    <row r="159500" spans="1:9" s="4" customFormat="1" x14ac:dyDescent="0.2">
      <c r="A159500" s="25"/>
      <c r="B159500" s="64"/>
      <c r="C159500" s="80"/>
      <c r="D159500" s="81"/>
      <c r="E159500" s="79"/>
      <c r="F159500" s="78"/>
      <c r="G159500" s="82"/>
      <c r="H159500" s="82"/>
      <c r="I159500" s="11"/>
    </row>
    <row r="159504" spans="1:9" s="4" customFormat="1" x14ac:dyDescent="0.2">
      <c r="A159504" s="25"/>
      <c r="B159504" s="64"/>
      <c r="C159504" s="80"/>
      <c r="D159504" s="81"/>
      <c r="E159504" s="79"/>
      <c r="F159504" s="78"/>
      <c r="G159504" s="82"/>
      <c r="H159504" s="82"/>
      <c r="I159504" s="11"/>
    </row>
    <row r="159508" spans="1:9" s="4" customFormat="1" x14ac:dyDescent="0.2">
      <c r="A159508" s="25"/>
      <c r="B159508" s="64"/>
      <c r="C159508" s="80"/>
      <c r="D159508" s="81"/>
      <c r="E159508" s="79"/>
      <c r="F159508" s="78"/>
      <c r="G159508" s="82"/>
      <c r="H159508" s="82"/>
      <c r="I159508" s="11"/>
    </row>
    <row r="159510" spans="1:9" s="4" customFormat="1" x14ac:dyDescent="0.2">
      <c r="A159510" s="25"/>
      <c r="B159510" s="64"/>
      <c r="C159510" s="80"/>
      <c r="D159510" s="81"/>
      <c r="E159510" s="79"/>
      <c r="F159510" s="78"/>
      <c r="G159510" s="82"/>
      <c r="H159510" s="82"/>
      <c r="I159510" s="11"/>
    </row>
    <row r="159516" spans="1:9" s="4" customFormat="1" x14ac:dyDescent="0.2">
      <c r="A159516" s="25"/>
      <c r="B159516" s="64"/>
      <c r="C159516" s="80"/>
      <c r="D159516" s="81"/>
      <c r="E159516" s="79"/>
      <c r="F159516" s="78"/>
      <c r="G159516" s="82"/>
      <c r="H159516" s="82"/>
      <c r="I159516" s="11"/>
    </row>
    <row r="159520" spans="1:9" s="4" customFormat="1" x14ac:dyDescent="0.2">
      <c r="A159520" s="25"/>
      <c r="B159520" s="64"/>
      <c r="C159520" s="80"/>
      <c r="D159520" s="81"/>
      <c r="E159520" s="79"/>
      <c r="F159520" s="78"/>
      <c r="G159520" s="82"/>
      <c r="H159520" s="82"/>
      <c r="I159520" s="11"/>
    </row>
    <row r="159524" spans="1:9" s="4" customFormat="1" x14ac:dyDescent="0.2">
      <c r="A159524" s="25"/>
      <c r="B159524" s="64"/>
      <c r="C159524" s="80"/>
      <c r="D159524" s="81"/>
      <c r="E159524" s="79"/>
      <c r="F159524" s="78"/>
      <c r="G159524" s="82"/>
      <c r="H159524" s="82"/>
      <c r="I159524" s="11"/>
    </row>
    <row r="159526" spans="1:9" s="4" customFormat="1" x14ac:dyDescent="0.2">
      <c r="A159526" s="25"/>
      <c r="B159526" s="64"/>
      <c r="C159526" s="80"/>
      <c r="D159526" s="81"/>
      <c r="E159526" s="79"/>
      <c r="F159526" s="78"/>
      <c r="G159526" s="82"/>
      <c r="H159526" s="82"/>
      <c r="I159526" s="11"/>
    </row>
    <row r="159532" spans="1:9" s="4" customFormat="1" x14ac:dyDescent="0.2">
      <c r="A159532" s="25"/>
      <c r="B159532" s="64"/>
      <c r="C159532" s="80"/>
      <c r="D159532" s="81"/>
      <c r="E159532" s="79"/>
      <c r="F159532" s="78"/>
      <c r="G159532" s="82"/>
      <c r="H159532" s="82"/>
      <c r="I159532" s="11"/>
    </row>
    <row r="159536" spans="1:9" s="4" customFormat="1" x14ac:dyDescent="0.2">
      <c r="A159536" s="25"/>
      <c r="B159536" s="64"/>
      <c r="C159536" s="80"/>
      <c r="D159536" s="81"/>
      <c r="E159536" s="79"/>
      <c r="F159536" s="78"/>
      <c r="G159536" s="82"/>
      <c r="H159536" s="82"/>
      <c r="I159536" s="11"/>
    </row>
    <row r="159540" spans="1:9" s="4" customFormat="1" x14ac:dyDescent="0.2">
      <c r="A159540" s="25"/>
      <c r="B159540" s="64"/>
      <c r="C159540" s="80"/>
      <c r="D159540" s="81"/>
      <c r="E159540" s="79"/>
      <c r="F159540" s="78"/>
      <c r="G159540" s="82"/>
      <c r="H159540" s="82"/>
      <c r="I159540" s="11"/>
    </row>
    <row r="159542" spans="1:9" s="4" customFormat="1" x14ac:dyDescent="0.2">
      <c r="A159542" s="25"/>
      <c r="B159542" s="64"/>
      <c r="C159542" s="80"/>
      <c r="D159542" s="81"/>
      <c r="E159542" s="79"/>
      <c r="F159542" s="78"/>
      <c r="G159542" s="82"/>
      <c r="H159542" s="82"/>
      <c r="I159542" s="11"/>
    </row>
    <row r="159548" spans="1:9" s="4" customFormat="1" x14ac:dyDescent="0.2">
      <c r="A159548" s="25"/>
      <c r="B159548" s="64"/>
      <c r="C159548" s="80"/>
      <c r="D159548" s="81"/>
      <c r="E159548" s="79"/>
      <c r="F159548" s="78"/>
      <c r="G159548" s="82"/>
      <c r="H159548" s="82"/>
      <c r="I159548" s="11"/>
    </row>
    <row r="159552" spans="1:9" s="4" customFormat="1" x14ac:dyDescent="0.2">
      <c r="A159552" s="25"/>
      <c r="B159552" s="64"/>
      <c r="C159552" s="80"/>
      <c r="D159552" s="81"/>
      <c r="E159552" s="79"/>
      <c r="F159552" s="78"/>
      <c r="G159552" s="82"/>
      <c r="H159552" s="82"/>
      <c r="I159552" s="11"/>
    </row>
    <row r="159556" spans="1:9" s="4" customFormat="1" x14ac:dyDescent="0.2">
      <c r="A159556" s="25"/>
      <c r="B159556" s="64"/>
      <c r="C159556" s="80"/>
      <c r="D159556" s="81"/>
      <c r="E159556" s="79"/>
      <c r="F159556" s="78"/>
      <c r="G159556" s="82"/>
      <c r="H159556" s="82"/>
      <c r="I159556" s="11"/>
    </row>
    <row r="159558" spans="1:9" s="4" customFormat="1" x14ac:dyDescent="0.2">
      <c r="A159558" s="25"/>
      <c r="B159558" s="64"/>
      <c r="C159558" s="80"/>
      <c r="D159558" s="81"/>
      <c r="E159558" s="79"/>
      <c r="F159558" s="78"/>
      <c r="G159558" s="82"/>
      <c r="H159558" s="82"/>
      <c r="I159558" s="11"/>
    </row>
    <row r="159564" spans="1:9" s="4" customFormat="1" x14ac:dyDescent="0.2">
      <c r="A159564" s="25"/>
      <c r="B159564" s="64"/>
      <c r="C159564" s="80"/>
      <c r="D159564" s="81"/>
      <c r="E159564" s="79"/>
      <c r="F159564" s="78"/>
      <c r="G159564" s="82"/>
      <c r="H159564" s="82"/>
      <c r="I159564" s="11"/>
    </row>
    <row r="159568" spans="1:9" s="4" customFormat="1" x14ac:dyDescent="0.2">
      <c r="A159568" s="25"/>
      <c r="B159568" s="64"/>
      <c r="C159568" s="80"/>
      <c r="D159568" s="81"/>
      <c r="E159568" s="79"/>
      <c r="F159568" s="78"/>
      <c r="G159568" s="82"/>
      <c r="H159568" s="82"/>
      <c r="I159568" s="11"/>
    </row>
    <row r="159572" spans="1:9" s="4" customFormat="1" x14ac:dyDescent="0.2">
      <c r="A159572" s="25"/>
      <c r="B159572" s="64"/>
      <c r="C159572" s="80"/>
      <c r="D159572" s="81"/>
      <c r="E159572" s="79"/>
      <c r="F159572" s="78"/>
      <c r="G159572" s="82"/>
      <c r="H159572" s="82"/>
      <c r="I159572" s="11"/>
    </row>
    <row r="159574" spans="1:9" s="4" customFormat="1" x14ac:dyDescent="0.2">
      <c r="A159574" s="25"/>
      <c r="B159574" s="64"/>
      <c r="C159574" s="80"/>
      <c r="D159574" s="81"/>
      <c r="E159574" s="79"/>
      <c r="F159574" s="78"/>
      <c r="G159574" s="82"/>
      <c r="H159574" s="82"/>
      <c r="I159574" s="11"/>
    </row>
    <row r="159580" spans="1:9" s="4" customFormat="1" x14ac:dyDescent="0.2">
      <c r="A159580" s="25"/>
      <c r="B159580" s="64"/>
      <c r="C159580" s="80"/>
      <c r="D159580" s="81"/>
      <c r="E159580" s="79"/>
      <c r="F159580" s="78"/>
      <c r="G159580" s="82"/>
      <c r="H159580" s="82"/>
      <c r="I159580" s="11"/>
    </row>
    <row r="159584" spans="1:9" s="4" customFormat="1" x14ac:dyDescent="0.2">
      <c r="A159584" s="25"/>
      <c r="B159584" s="64"/>
      <c r="C159584" s="80"/>
      <c r="D159584" s="81"/>
      <c r="E159584" s="79"/>
      <c r="F159584" s="78"/>
      <c r="G159584" s="82"/>
      <c r="H159584" s="82"/>
      <c r="I159584" s="11"/>
    </row>
    <row r="159588" spans="1:9" s="4" customFormat="1" x14ac:dyDescent="0.2">
      <c r="A159588" s="25"/>
      <c r="B159588" s="64"/>
      <c r="C159588" s="80"/>
      <c r="D159588" s="81"/>
      <c r="E159588" s="79"/>
      <c r="F159588" s="78"/>
      <c r="G159588" s="82"/>
      <c r="H159588" s="82"/>
      <c r="I159588" s="11"/>
    </row>
    <row r="159590" spans="1:9" s="4" customFormat="1" x14ac:dyDescent="0.2">
      <c r="A159590" s="25"/>
      <c r="B159590" s="64"/>
      <c r="C159590" s="80"/>
      <c r="D159590" s="81"/>
      <c r="E159590" s="79"/>
      <c r="F159590" s="78"/>
      <c r="G159590" s="82"/>
      <c r="H159590" s="82"/>
      <c r="I159590" s="11"/>
    </row>
    <row r="159596" spans="1:9" s="4" customFormat="1" x14ac:dyDescent="0.2">
      <c r="A159596" s="25"/>
      <c r="B159596" s="64"/>
      <c r="C159596" s="80"/>
      <c r="D159596" s="81"/>
      <c r="E159596" s="79"/>
      <c r="F159596" s="78"/>
      <c r="G159596" s="82"/>
      <c r="H159596" s="82"/>
      <c r="I159596" s="11"/>
    </row>
    <row r="159600" spans="1:9" s="4" customFormat="1" x14ac:dyDescent="0.2">
      <c r="A159600" s="25"/>
      <c r="B159600" s="64"/>
      <c r="C159600" s="80"/>
      <c r="D159600" s="81"/>
      <c r="E159600" s="79"/>
      <c r="F159600" s="78"/>
      <c r="G159600" s="82"/>
      <c r="H159600" s="82"/>
      <c r="I159600" s="11"/>
    </row>
    <row r="159604" spans="1:9" s="4" customFormat="1" x14ac:dyDescent="0.2">
      <c r="A159604" s="25"/>
      <c r="B159604" s="64"/>
      <c r="C159604" s="80"/>
      <c r="D159604" s="81"/>
      <c r="E159604" s="79"/>
      <c r="F159604" s="78"/>
      <c r="G159604" s="82"/>
      <c r="H159604" s="82"/>
      <c r="I159604" s="11"/>
    </row>
    <row r="159606" spans="1:9" s="4" customFormat="1" x14ac:dyDescent="0.2">
      <c r="A159606" s="25"/>
      <c r="B159606" s="64"/>
      <c r="C159606" s="80"/>
      <c r="D159606" s="81"/>
      <c r="E159606" s="79"/>
      <c r="F159606" s="78"/>
      <c r="G159606" s="82"/>
      <c r="H159606" s="82"/>
      <c r="I159606" s="11"/>
    </row>
    <row r="159612" spans="1:9" s="4" customFormat="1" x14ac:dyDescent="0.2">
      <c r="A159612" s="25"/>
      <c r="B159612" s="64"/>
      <c r="C159612" s="80"/>
      <c r="D159612" s="81"/>
      <c r="E159612" s="79"/>
      <c r="F159612" s="78"/>
      <c r="G159612" s="82"/>
      <c r="H159612" s="82"/>
      <c r="I159612" s="11"/>
    </row>
    <row r="159616" spans="1:9" s="4" customFormat="1" x14ac:dyDescent="0.2">
      <c r="A159616" s="25"/>
      <c r="B159616" s="64"/>
      <c r="C159616" s="80"/>
      <c r="D159616" s="81"/>
      <c r="E159616" s="79"/>
      <c r="F159616" s="78"/>
      <c r="G159616" s="82"/>
      <c r="H159616" s="82"/>
      <c r="I159616" s="11"/>
    </row>
    <row r="159620" spans="1:9" s="4" customFormat="1" x14ac:dyDescent="0.2">
      <c r="A159620" s="25"/>
      <c r="B159620" s="64"/>
      <c r="C159620" s="80"/>
      <c r="D159620" s="81"/>
      <c r="E159620" s="79"/>
      <c r="F159620" s="78"/>
      <c r="G159620" s="82"/>
      <c r="H159620" s="82"/>
      <c r="I159620" s="11"/>
    </row>
    <row r="159622" spans="1:9" s="4" customFormat="1" x14ac:dyDescent="0.2">
      <c r="A159622" s="25"/>
      <c r="B159622" s="64"/>
      <c r="C159622" s="80"/>
      <c r="D159622" s="81"/>
      <c r="E159622" s="79"/>
      <c r="F159622" s="78"/>
      <c r="G159622" s="82"/>
      <c r="H159622" s="82"/>
      <c r="I159622" s="11"/>
    </row>
    <row r="159628" spans="1:9" s="4" customFormat="1" x14ac:dyDescent="0.2">
      <c r="A159628" s="25"/>
      <c r="B159628" s="64"/>
      <c r="C159628" s="80"/>
      <c r="D159628" s="81"/>
      <c r="E159628" s="79"/>
      <c r="F159628" s="78"/>
      <c r="G159628" s="82"/>
      <c r="H159628" s="82"/>
      <c r="I159628" s="11"/>
    </row>
    <row r="159632" spans="1:9" s="4" customFormat="1" x14ac:dyDescent="0.2">
      <c r="A159632" s="25"/>
      <c r="B159632" s="64"/>
      <c r="C159632" s="80"/>
      <c r="D159632" s="81"/>
      <c r="E159632" s="79"/>
      <c r="F159632" s="78"/>
      <c r="G159632" s="82"/>
      <c r="H159632" s="82"/>
      <c r="I159632" s="11"/>
    </row>
    <row r="159636" spans="1:9" s="4" customFormat="1" x14ac:dyDescent="0.2">
      <c r="A159636" s="25"/>
      <c r="B159636" s="64"/>
      <c r="C159636" s="80"/>
      <c r="D159636" s="81"/>
      <c r="E159636" s="79"/>
      <c r="F159636" s="78"/>
      <c r="G159636" s="82"/>
      <c r="H159636" s="82"/>
      <c r="I159636" s="11"/>
    </row>
    <row r="159638" spans="1:9" s="4" customFormat="1" x14ac:dyDescent="0.2">
      <c r="A159638" s="25"/>
      <c r="B159638" s="64"/>
      <c r="C159638" s="80"/>
      <c r="D159638" s="81"/>
      <c r="E159638" s="79"/>
      <c r="F159638" s="78"/>
      <c r="G159638" s="82"/>
      <c r="H159638" s="82"/>
      <c r="I159638" s="11"/>
    </row>
    <row r="159644" spans="1:9" s="4" customFormat="1" x14ac:dyDescent="0.2">
      <c r="A159644" s="25"/>
      <c r="B159644" s="64"/>
      <c r="C159644" s="80"/>
      <c r="D159644" s="81"/>
      <c r="E159644" s="79"/>
      <c r="F159644" s="78"/>
      <c r="G159644" s="82"/>
      <c r="H159644" s="82"/>
      <c r="I159644" s="11"/>
    </row>
    <row r="159648" spans="1:9" s="4" customFormat="1" x14ac:dyDescent="0.2">
      <c r="A159648" s="25"/>
      <c r="B159648" s="64"/>
      <c r="C159648" s="80"/>
      <c r="D159648" s="81"/>
      <c r="E159648" s="79"/>
      <c r="F159648" s="78"/>
      <c r="G159648" s="82"/>
      <c r="H159648" s="82"/>
      <c r="I159648" s="11"/>
    </row>
    <row r="159652" spans="1:9" s="4" customFormat="1" x14ac:dyDescent="0.2">
      <c r="A159652" s="25"/>
      <c r="B159652" s="64"/>
      <c r="C159652" s="80"/>
      <c r="D159652" s="81"/>
      <c r="E159652" s="79"/>
      <c r="F159652" s="78"/>
      <c r="G159652" s="82"/>
      <c r="H159652" s="82"/>
      <c r="I159652" s="11"/>
    </row>
    <row r="159654" spans="1:9" s="4" customFormat="1" x14ac:dyDescent="0.2">
      <c r="A159654" s="25"/>
      <c r="B159654" s="64"/>
      <c r="C159654" s="80"/>
      <c r="D159654" s="81"/>
      <c r="E159654" s="79"/>
      <c r="F159654" s="78"/>
      <c r="G159654" s="82"/>
      <c r="H159654" s="82"/>
      <c r="I159654" s="11"/>
    </row>
    <row r="159660" spans="1:9" s="4" customFormat="1" x14ac:dyDescent="0.2">
      <c r="A159660" s="25"/>
      <c r="B159660" s="64"/>
      <c r="C159660" s="80"/>
      <c r="D159660" s="81"/>
      <c r="E159660" s="79"/>
      <c r="F159660" s="78"/>
      <c r="G159660" s="82"/>
      <c r="H159660" s="82"/>
      <c r="I159660" s="11"/>
    </row>
    <row r="159664" spans="1:9" s="4" customFormat="1" x14ac:dyDescent="0.2">
      <c r="A159664" s="25"/>
      <c r="B159664" s="64"/>
      <c r="C159664" s="80"/>
      <c r="D159664" s="81"/>
      <c r="E159664" s="79"/>
      <c r="F159664" s="78"/>
      <c r="G159664" s="82"/>
      <c r="H159664" s="82"/>
      <c r="I159664" s="11"/>
    </row>
    <row r="159668" spans="1:9" s="4" customFormat="1" x14ac:dyDescent="0.2">
      <c r="A159668" s="25"/>
      <c r="B159668" s="64"/>
      <c r="C159668" s="80"/>
      <c r="D159668" s="81"/>
      <c r="E159668" s="79"/>
      <c r="F159668" s="78"/>
      <c r="G159668" s="82"/>
      <c r="H159668" s="82"/>
      <c r="I159668" s="11"/>
    </row>
    <row r="159670" spans="1:9" s="4" customFormat="1" x14ac:dyDescent="0.2">
      <c r="A159670" s="25"/>
      <c r="B159670" s="64"/>
      <c r="C159670" s="80"/>
      <c r="D159670" s="81"/>
      <c r="E159670" s="79"/>
      <c r="F159670" s="78"/>
      <c r="G159670" s="82"/>
      <c r="H159670" s="82"/>
      <c r="I159670" s="11"/>
    </row>
    <row r="159676" spans="1:9" s="4" customFormat="1" x14ac:dyDescent="0.2">
      <c r="A159676" s="25"/>
      <c r="B159676" s="64"/>
      <c r="C159676" s="80"/>
      <c r="D159676" s="81"/>
      <c r="E159676" s="79"/>
      <c r="F159676" s="78"/>
      <c r="G159676" s="82"/>
      <c r="H159676" s="82"/>
      <c r="I159676" s="11"/>
    </row>
    <row r="159680" spans="1:9" s="4" customFormat="1" x14ac:dyDescent="0.2">
      <c r="A159680" s="25"/>
      <c r="B159680" s="64"/>
      <c r="C159680" s="80"/>
      <c r="D159680" s="81"/>
      <c r="E159680" s="79"/>
      <c r="F159680" s="78"/>
      <c r="G159680" s="82"/>
      <c r="H159680" s="82"/>
      <c r="I159680" s="11"/>
    </row>
    <row r="159684" spans="1:9" s="4" customFormat="1" x14ac:dyDescent="0.2">
      <c r="A159684" s="25"/>
      <c r="B159684" s="64"/>
      <c r="C159684" s="80"/>
      <c r="D159684" s="81"/>
      <c r="E159684" s="79"/>
      <c r="F159684" s="78"/>
      <c r="G159684" s="82"/>
      <c r="H159684" s="82"/>
      <c r="I159684" s="11"/>
    </row>
    <row r="159686" spans="1:9" s="4" customFormat="1" x14ac:dyDescent="0.2">
      <c r="A159686" s="25"/>
      <c r="B159686" s="64"/>
      <c r="C159686" s="80"/>
      <c r="D159686" s="81"/>
      <c r="E159686" s="79"/>
      <c r="F159686" s="78"/>
      <c r="G159686" s="82"/>
      <c r="H159686" s="82"/>
      <c r="I159686" s="11"/>
    </row>
    <row r="159692" spans="1:9" s="4" customFormat="1" x14ac:dyDescent="0.2">
      <c r="A159692" s="25"/>
      <c r="B159692" s="64"/>
      <c r="C159692" s="80"/>
      <c r="D159692" s="81"/>
      <c r="E159692" s="79"/>
      <c r="F159692" s="78"/>
      <c r="G159692" s="82"/>
      <c r="H159692" s="82"/>
      <c r="I159692" s="11"/>
    </row>
    <row r="159696" spans="1:9" s="4" customFormat="1" x14ac:dyDescent="0.2">
      <c r="A159696" s="25"/>
      <c r="B159696" s="64"/>
      <c r="C159696" s="80"/>
      <c r="D159696" s="81"/>
      <c r="E159696" s="79"/>
      <c r="F159696" s="78"/>
      <c r="G159696" s="82"/>
      <c r="H159696" s="82"/>
      <c r="I159696" s="11"/>
    </row>
    <row r="159700" spans="1:9" s="4" customFormat="1" x14ac:dyDescent="0.2">
      <c r="A159700" s="25"/>
      <c r="B159700" s="64"/>
      <c r="C159700" s="80"/>
      <c r="D159700" s="81"/>
      <c r="E159700" s="79"/>
      <c r="F159700" s="78"/>
      <c r="G159700" s="82"/>
      <c r="H159700" s="82"/>
      <c r="I159700" s="11"/>
    </row>
    <row r="159702" spans="1:9" s="4" customFormat="1" x14ac:dyDescent="0.2">
      <c r="A159702" s="25"/>
      <c r="B159702" s="64"/>
      <c r="C159702" s="80"/>
      <c r="D159702" s="81"/>
      <c r="E159702" s="79"/>
      <c r="F159702" s="78"/>
      <c r="G159702" s="82"/>
      <c r="H159702" s="82"/>
      <c r="I159702" s="11"/>
    </row>
    <row r="159708" spans="1:9" s="4" customFormat="1" x14ac:dyDescent="0.2">
      <c r="A159708" s="25"/>
      <c r="B159708" s="64"/>
      <c r="C159708" s="80"/>
      <c r="D159708" s="81"/>
      <c r="E159708" s="79"/>
      <c r="F159708" s="78"/>
      <c r="G159708" s="82"/>
      <c r="H159708" s="82"/>
      <c r="I159708" s="11"/>
    </row>
    <row r="159712" spans="1:9" s="4" customFormat="1" x14ac:dyDescent="0.2">
      <c r="A159712" s="25"/>
      <c r="B159712" s="64"/>
      <c r="C159712" s="80"/>
      <c r="D159712" s="81"/>
      <c r="E159712" s="79"/>
      <c r="F159712" s="78"/>
      <c r="G159712" s="82"/>
      <c r="H159712" s="82"/>
      <c r="I159712" s="11"/>
    </row>
    <row r="159716" spans="1:9" s="4" customFormat="1" x14ac:dyDescent="0.2">
      <c r="A159716" s="25"/>
      <c r="B159716" s="64"/>
      <c r="C159716" s="80"/>
      <c r="D159716" s="81"/>
      <c r="E159716" s="79"/>
      <c r="F159716" s="78"/>
      <c r="G159716" s="82"/>
      <c r="H159716" s="82"/>
      <c r="I159716" s="11"/>
    </row>
    <row r="159718" spans="1:9" s="4" customFormat="1" x14ac:dyDescent="0.2">
      <c r="A159718" s="25"/>
      <c r="B159718" s="64"/>
      <c r="C159718" s="80"/>
      <c r="D159718" s="81"/>
      <c r="E159718" s="79"/>
      <c r="F159718" s="78"/>
      <c r="G159718" s="82"/>
      <c r="H159718" s="82"/>
      <c r="I159718" s="11"/>
    </row>
    <row r="159724" spans="1:9" s="4" customFormat="1" x14ac:dyDescent="0.2">
      <c r="A159724" s="25"/>
      <c r="B159724" s="64"/>
      <c r="C159724" s="80"/>
      <c r="D159724" s="81"/>
      <c r="E159724" s="79"/>
      <c r="F159724" s="78"/>
      <c r="G159724" s="82"/>
      <c r="H159724" s="82"/>
      <c r="I159724" s="11"/>
    </row>
    <row r="159728" spans="1:9" s="4" customFormat="1" x14ac:dyDescent="0.2">
      <c r="A159728" s="25"/>
      <c r="B159728" s="64"/>
      <c r="C159728" s="80"/>
      <c r="D159728" s="81"/>
      <c r="E159728" s="79"/>
      <c r="F159728" s="78"/>
      <c r="G159728" s="82"/>
      <c r="H159728" s="82"/>
      <c r="I159728" s="11"/>
    </row>
    <row r="159732" spans="1:9" s="4" customFormat="1" x14ac:dyDescent="0.2">
      <c r="A159732" s="25"/>
      <c r="B159732" s="64"/>
      <c r="C159732" s="80"/>
      <c r="D159732" s="81"/>
      <c r="E159732" s="79"/>
      <c r="F159732" s="78"/>
      <c r="G159732" s="82"/>
      <c r="H159732" s="82"/>
      <c r="I159732" s="11"/>
    </row>
    <row r="159734" spans="1:9" s="4" customFormat="1" x14ac:dyDescent="0.2">
      <c r="A159734" s="25"/>
      <c r="B159734" s="64"/>
      <c r="C159734" s="80"/>
      <c r="D159734" s="81"/>
      <c r="E159734" s="79"/>
      <c r="F159734" s="78"/>
      <c r="G159734" s="82"/>
      <c r="H159734" s="82"/>
      <c r="I159734" s="11"/>
    </row>
    <row r="159740" spans="1:9" s="4" customFormat="1" x14ac:dyDescent="0.2">
      <c r="A159740" s="25"/>
      <c r="B159740" s="64"/>
      <c r="C159740" s="80"/>
      <c r="D159740" s="81"/>
      <c r="E159740" s="79"/>
      <c r="F159740" s="78"/>
      <c r="G159740" s="82"/>
      <c r="H159740" s="82"/>
      <c r="I159740" s="11"/>
    </row>
    <row r="159744" spans="1:9" s="4" customFormat="1" x14ac:dyDescent="0.2">
      <c r="A159744" s="25"/>
      <c r="B159744" s="64"/>
      <c r="C159744" s="80"/>
      <c r="D159744" s="81"/>
      <c r="E159744" s="79"/>
      <c r="F159744" s="78"/>
      <c r="G159744" s="82"/>
      <c r="H159744" s="82"/>
      <c r="I159744" s="11"/>
    </row>
    <row r="159748" spans="1:9" s="4" customFormat="1" x14ac:dyDescent="0.2">
      <c r="A159748" s="25"/>
      <c r="B159748" s="64"/>
      <c r="C159748" s="80"/>
      <c r="D159748" s="81"/>
      <c r="E159748" s="79"/>
      <c r="F159748" s="78"/>
      <c r="G159748" s="82"/>
      <c r="H159748" s="82"/>
      <c r="I159748" s="11"/>
    </row>
    <row r="159750" spans="1:9" s="4" customFormat="1" x14ac:dyDescent="0.2">
      <c r="A159750" s="25"/>
      <c r="B159750" s="64"/>
      <c r="C159750" s="80"/>
      <c r="D159750" s="81"/>
      <c r="E159750" s="79"/>
      <c r="F159750" s="78"/>
      <c r="G159750" s="82"/>
      <c r="H159750" s="82"/>
      <c r="I159750" s="11"/>
    </row>
    <row r="159756" spans="1:9" s="4" customFormat="1" x14ac:dyDescent="0.2">
      <c r="A159756" s="25"/>
      <c r="B159756" s="64"/>
      <c r="C159756" s="80"/>
      <c r="D159756" s="81"/>
      <c r="E159756" s="79"/>
      <c r="F159756" s="78"/>
      <c r="G159756" s="82"/>
      <c r="H159756" s="82"/>
      <c r="I159756" s="11"/>
    </row>
    <row r="159760" spans="1:9" s="4" customFormat="1" x14ac:dyDescent="0.2">
      <c r="A159760" s="25"/>
      <c r="B159760" s="64"/>
      <c r="C159760" s="80"/>
      <c r="D159760" s="81"/>
      <c r="E159760" s="79"/>
      <c r="F159760" s="78"/>
      <c r="G159760" s="82"/>
      <c r="H159760" s="82"/>
      <c r="I159760" s="11"/>
    </row>
    <row r="159764" spans="1:9" s="4" customFormat="1" x14ac:dyDescent="0.2">
      <c r="A159764" s="25"/>
      <c r="B159764" s="64"/>
      <c r="C159764" s="80"/>
      <c r="D159764" s="81"/>
      <c r="E159764" s="79"/>
      <c r="F159764" s="78"/>
      <c r="G159764" s="82"/>
      <c r="H159764" s="82"/>
      <c r="I159764" s="11"/>
    </row>
    <row r="159766" spans="1:9" s="4" customFormat="1" x14ac:dyDescent="0.2">
      <c r="A159766" s="25"/>
      <c r="B159766" s="64"/>
      <c r="C159766" s="80"/>
      <c r="D159766" s="81"/>
      <c r="E159766" s="79"/>
      <c r="F159766" s="78"/>
      <c r="G159766" s="82"/>
      <c r="H159766" s="82"/>
      <c r="I159766" s="11"/>
    </row>
    <row r="159772" spans="1:9" s="4" customFormat="1" x14ac:dyDescent="0.2">
      <c r="A159772" s="25"/>
      <c r="B159772" s="64"/>
      <c r="C159772" s="80"/>
      <c r="D159772" s="81"/>
      <c r="E159772" s="79"/>
      <c r="F159772" s="78"/>
      <c r="G159772" s="82"/>
      <c r="H159772" s="82"/>
      <c r="I159772" s="11"/>
    </row>
    <row r="159776" spans="1:9" s="4" customFormat="1" x14ac:dyDescent="0.2">
      <c r="A159776" s="25"/>
      <c r="B159776" s="64"/>
      <c r="C159776" s="80"/>
      <c r="D159776" s="81"/>
      <c r="E159776" s="79"/>
      <c r="F159776" s="78"/>
      <c r="G159776" s="82"/>
      <c r="H159776" s="82"/>
      <c r="I159776" s="11"/>
    </row>
    <row r="159780" spans="1:9" s="4" customFormat="1" x14ac:dyDescent="0.2">
      <c r="A159780" s="25"/>
      <c r="B159780" s="64"/>
      <c r="C159780" s="80"/>
      <c r="D159780" s="81"/>
      <c r="E159780" s="79"/>
      <c r="F159780" s="78"/>
      <c r="G159780" s="82"/>
      <c r="H159780" s="82"/>
      <c r="I159780" s="11"/>
    </row>
    <row r="159782" spans="1:9" s="4" customFormat="1" x14ac:dyDescent="0.2">
      <c r="A159782" s="25"/>
      <c r="B159782" s="64"/>
      <c r="C159782" s="80"/>
      <c r="D159782" s="81"/>
      <c r="E159782" s="79"/>
      <c r="F159782" s="78"/>
      <c r="G159782" s="82"/>
      <c r="H159782" s="82"/>
      <c r="I159782" s="11"/>
    </row>
    <row r="159788" spans="1:9" s="4" customFormat="1" x14ac:dyDescent="0.2">
      <c r="A159788" s="25"/>
      <c r="B159788" s="64"/>
      <c r="C159788" s="80"/>
      <c r="D159788" s="81"/>
      <c r="E159788" s="79"/>
      <c r="F159788" s="78"/>
      <c r="G159788" s="82"/>
      <c r="H159788" s="82"/>
      <c r="I159788" s="11"/>
    </row>
    <row r="159792" spans="1:9" s="4" customFormat="1" x14ac:dyDescent="0.2">
      <c r="A159792" s="25"/>
      <c r="B159792" s="64"/>
      <c r="C159792" s="80"/>
      <c r="D159792" s="81"/>
      <c r="E159792" s="79"/>
      <c r="F159792" s="78"/>
      <c r="G159792" s="82"/>
      <c r="H159792" s="82"/>
      <c r="I159792" s="11"/>
    </row>
    <row r="159796" spans="1:9" s="4" customFormat="1" x14ac:dyDescent="0.2">
      <c r="A159796" s="25"/>
      <c r="B159796" s="64"/>
      <c r="C159796" s="80"/>
      <c r="D159796" s="81"/>
      <c r="E159796" s="79"/>
      <c r="F159796" s="78"/>
      <c r="G159796" s="82"/>
      <c r="H159796" s="82"/>
      <c r="I159796" s="11"/>
    </row>
    <row r="159798" spans="1:9" s="4" customFormat="1" x14ac:dyDescent="0.2">
      <c r="A159798" s="25"/>
      <c r="B159798" s="64"/>
      <c r="C159798" s="80"/>
      <c r="D159798" s="81"/>
      <c r="E159798" s="79"/>
      <c r="F159798" s="78"/>
      <c r="G159798" s="82"/>
      <c r="H159798" s="82"/>
      <c r="I159798" s="11"/>
    </row>
    <row r="159804" spans="1:9" s="4" customFormat="1" x14ac:dyDescent="0.2">
      <c r="A159804" s="25"/>
      <c r="B159804" s="64"/>
      <c r="C159804" s="80"/>
      <c r="D159804" s="81"/>
      <c r="E159804" s="79"/>
      <c r="F159804" s="78"/>
      <c r="G159804" s="82"/>
      <c r="H159804" s="82"/>
      <c r="I159804" s="11"/>
    </row>
    <row r="159808" spans="1:9" s="4" customFormat="1" x14ac:dyDescent="0.2">
      <c r="A159808" s="25"/>
      <c r="B159808" s="64"/>
      <c r="C159808" s="80"/>
      <c r="D159808" s="81"/>
      <c r="E159808" s="79"/>
      <c r="F159808" s="78"/>
      <c r="G159808" s="82"/>
      <c r="H159808" s="82"/>
      <c r="I159808" s="11"/>
    </row>
    <row r="159812" spans="1:9" s="4" customFormat="1" x14ac:dyDescent="0.2">
      <c r="A159812" s="25"/>
      <c r="B159812" s="64"/>
      <c r="C159812" s="80"/>
      <c r="D159812" s="81"/>
      <c r="E159812" s="79"/>
      <c r="F159812" s="78"/>
      <c r="G159812" s="82"/>
      <c r="H159812" s="82"/>
      <c r="I159812" s="11"/>
    </row>
    <row r="159814" spans="1:9" s="4" customFormat="1" x14ac:dyDescent="0.2">
      <c r="A159814" s="25"/>
      <c r="B159814" s="64"/>
      <c r="C159814" s="80"/>
      <c r="D159814" s="81"/>
      <c r="E159814" s="79"/>
      <c r="F159814" s="78"/>
      <c r="G159814" s="82"/>
      <c r="H159814" s="82"/>
      <c r="I159814" s="11"/>
    </row>
    <row r="159820" spans="1:9" s="4" customFormat="1" x14ac:dyDescent="0.2">
      <c r="A159820" s="25"/>
      <c r="B159820" s="64"/>
      <c r="C159820" s="80"/>
      <c r="D159820" s="81"/>
      <c r="E159820" s="79"/>
      <c r="F159820" s="78"/>
      <c r="G159820" s="82"/>
      <c r="H159820" s="82"/>
      <c r="I159820" s="11"/>
    </row>
    <row r="159824" spans="1:9" s="4" customFormat="1" x14ac:dyDescent="0.2">
      <c r="A159824" s="25"/>
      <c r="B159824" s="64"/>
      <c r="C159824" s="80"/>
      <c r="D159824" s="81"/>
      <c r="E159824" s="79"/>
      <c r="F159824" s="78"/>
      <c r="G159824" s="82"/>
      <c r="H159824" s="82"/>
      <c r="I159824" s="11"/>
    </row>
    <row r="159828" spans="1:9" s="4" customFormat="1" x14ac:dyDescent="0.2">
      <c r="A159828" s="25"/>
      <c r="B159828" s="64"/>
      <c r="C159828" s="80"/>
      <c r="D159828" s="81"/>
      <c r="E159828" s="79"/>
      <c r="F159828" s="78"/>
      <c r="G159828" s="82"/>
      <c r="H159828" s="82"/>
      <c r="I159828" s="11"/>
    </row>
    <row r="159830" spans="1:9" s="4" customFormat="1" x14ac:dyDescent="0.2">
      <c r="A159830" s="25"/>
      <c r="B159830" s="64"/>
      <c r="C159830" s="80"/>
      <c r="D159830" s="81"/>
      <c r="E159830" s="79"/>
      <c r="F159830" s="78"/>
      <c r="G159830" s="82"/>
      <c r="H159830" s="82"/>
      <c r="I159830" s="11"/>
    </row>
    <row r="159836" spans="1:9" s="4" customFormat="1" x14ac:dyDescent="0.2">
      <c r="A159836" s="25"/>
      <c r="B159836" s="64"/>
      <c r="C159836" s="80"/>
      <c r="D159836" s="81"/>
      <c r="E159836" s="79"/>
      <c r="F159836" s="78"/>
      <c r="G159836" s="82"/>
      <c r="H159836" s="82"/>
      <c r="I159836" s="11"/>
    </row>
    <row r="159840" spans="1:9" s="4" customFormat="1" x14ac:dyDescent="0.2">
      <c r="A159840" s="25"/>
      <c r="B159840" s="64"/>
      <c r="C159840" s="80"/>
      <c r="D159840" s="81"/>
      <c r="E159840" s="79"/>
      <c r="F159840" s="78"/>
      <c r="G159840" s="82"/>
      <c r="H159840" s="82"/>
      <c r="I159840" s="11"/>
    </row>
    <row r="159844" spans="1:9" s="4" customFormat="1" x14ac:dyDescent="0.2">
      <c r="A159844" s="25"/>
      <c r="B159844" s="64"/>
      <c r="C159844" s="80"/>
      <c r="D159844" s="81"/>
      <c r="E159844" s="79"/>
      <c r="F159844" s="78"/>
      <c r="G159844" s="82"/>
      <c r="H159844" s="82"/>
      <c r="I159844" s="11"/>
    </row>
    <row r="159846" spans="1:9" s="4" customFormat="1" x14ac:dyDescent="0.2">
      <c r="A159846" s="25"/>
      <c r="B159846" s="64"/>
      <c r="C159846" s="80"/>
      <c r="D159846" s="81"/>
      <c r="E159846" s="79"/>
      <c r="F159846" s="78"/>
      <c r="G159846" s="82"/>
      <c r="H159846" s="82"/>
      <c r="I159846" s="11"/>
    </row>
    <row r="159852" spans="1:9" s="4" customFormat="1" x14ac:dyDescent="0.2">
      <c r="A159852" s="25"/>
      <c r="B159852" s="64"/>
      <c r="C159852" s="80"/>
      <c r="D159852" s="81"/>
      <c r="E159852" s="79"/>
      <c r="F159852" s="78"/>
      <c r="G159852" s="82"/>
      <c r="H159852" s="82"/>
      <c r="I159852" s="11"/>
    </row>
    <row r="159856" spans="1:9" s="4" customFormat="1" x14ac:dyDescent="0.2">
      <c r="A159856" s="25"/>
      <c r="B159856" s="64"/>
      <c r="C159856" s="80"/>
      <c r="D159856" s="81"/>
      <c r="E159856" s="79"/>
      <c r="F159856" s="78"/>
      <c r="G159856" s="82"/>
      <c r="H159856" s="82"/>
      <c r="I159856" s="11"/>
    </row>
    <row r="159860" spans="1:9" s="4" customFormat="1" x14ac:dyDescent="0.2">
      <c r="A159860" s="25"/>
      <c r="B159860" s="64"/>
      <c r="C159860" s="80"/>
      <c r="D159860" s="81"/>
      <c r="E159860" s="79"/>
      <c r="F159860" s="78"/>
      <c r="G159860" s="82"/>
      <c r="H159860" s="82"/>
      <c r="I159860" s="11"/>
    </row>
    <row r="159862" spans="1:9" s="4" customFormat="1" x14ac:dyDescent="0.2">
      <c r="A159862" s="25"/>
      <c r="B159862" s="64"/>
      <c r="C159862" s="80"/>
      <c r="D159862" s="81"/>
      <c r="E159862" s="79"/>
      <c r="F159862" s="78"/>
      <c r="G159862" s="82"/>
      <c r="H159862" s="82"/>
      <c r="I159862" s="11"/>
    </row>
    <row r="159868" spans="1:9" s="4" customFormat="1" x14ac:dyDescent="0.2">
      <c r="A159868" s="25"/>
      <c r="B159868" s="64"/>
      <c r="C159868" s="80"/>
      <c r="D159868" s="81"/>
      <c r="E159868" s="79"/>
      <c r="F159868" s="78"/>
      <c r="G159868" s="82"/>
      <c r="H159868" s="82"/>
      <c r="I159868" s="11"/>
    </row>
    <row r="159872" spans="1:9" s="4" customFormat="1" x14ac:dyDescent="0.2">
      <c r="A159872" s="25"/>
      <c r="B159872" s="64"/>
      <c r="C159872" s="80"/>
      <c r="D159872" s="81"/>
      <c r="E159872" s="79"/>
      <c r="F159872" s="78"/>
      <c r="G159872" s="82"/>
      <c r="H159872" s="82"/>
      <c r="I159872" s="11"/>
    </row>
    <row r="159876" spans="1:9" s="4" customFormat="1" x14ac:dyDescent="0.2">
      <c r="A159876" s="25"/>
      <c r="B159876" s="64"/>
      <c r="C159876" s="80"/>
      <c r="D159876" s="81"/>
      <c r="E159876" s="79"/>
      <c r="F159876" s="78"/>
      <c r="G159876" s="82"/>
      <c r="H159876" s="82"/>
      <c r="I159876" s="11"/>
    </row>
    <row r="159878" spans="1:9" s="4" customFormat="1" x14ac:dyDescent="0.2">
      <c r="A159878" s="25"/>
      <c r="B159878" s="64"/>
      <c r="C159878" s="80"/>
      <c r="D159878" s="81"/>
      <c r="E159878" s="79"/>
      <c r="F159878" s="78"/>
      <c r="G159878" s="82"/>
      <c r="H159878" s="82"/>
      <c r="I159878" s="11"/>
    </row>
    <row r="159884" spans="1:9" s="4" customFormat="1" x14ac:dyDescent="0.2">
      <c r="A159884" s="25"/>
      <c r="B159884" s="64"/>
      <c r="C159884" s="80"/>
      <c r="D159884" s="81"/>
      <c r="E159884" s="79"/>
      <c r="F159884" s="78"/>
      <c r="G159884" s="82"/>
      <c r="H159884" s="82"/>
      <c r="I159884" s="11"/>
    </row>
    <row r="159888" spans="1:9" s="4" customFormat="1" x14ac:dyDescent="0.2">
      <c r="A159888" s="25"/>
      <c r="B159888" s="64"/>
      <c r="C159888" s="80"/>
      <c r="D159888" s="81"/>
      <c r="E159888" s="79"/>
      <c r="F159888" s="78"/>
      <c r="G159888" s="82"/>
      <c r="H159888" s="82"/>
      <c r="I159888" s="11"/>
    </row>
    <row r="159892" spans="1:9" s="4" customFormat="1" x14ac:dyDescent="0.2">
      <c r="A159892" s="25"/>
      <c r="B159892" s="64"/>
      <c r="C159892" s="80"/>
      <c r="D159892" s="81"/>
      <c r="E159892" s="79"/>
      <c r="F159892" s="78"/>
      <c r="G159892" s="82"/>
      <c r="H159892" s="82"/>
      <c r="I159892" s="11"/>
    </row>
    <row r="159894" spans="1:9" s="4" customFormat="1" x14ac:dyDescent="0.2">
      <c r="A159894" s="25"/>
      <c r="B159894" s="64"/>
      <c r="C159894" s="80"/>
      <c r="D159894" s="81"/>
      <c r="E159894" s="79"/>
      <c r="F159894" s="78"/>
      <c r="G159894" s="82"/>
      <c r="H159894" s="82"/>
      <c r="I159894" s="11"/>
    </row>
    <row r="159900" spans="1:9" s="4" customFormat="1" x14ac:dyDescent="0.2">
      <c r="A159900" s="25"/>
      <c r="B159900" s="64"/>
      <c r="C159900" s="80"/>
      <c r="D159900" s="81"/>
      <c r="E159900" s="79"/>
      <c r="F159900" s="78"/>
      <c r="G159900" s="82"/>
      <c r="H159900" s="82"/>
      <c r="I159900" s="11"/>
    </row>
    <row r="159904" spans="1:9" s="4" customFormat="1" x14ac:dyDescent="0.2">
      <c r="A159904" s="25"/>
      <c r="B159904" s="64"/>
      <c r="C159904" s="80"/>
      <c r="D159904" s="81"/>
      <c r="E159904" s="79"/>
      <c r="F159904" s="78"/>
      <c r="G159904" s="82"/>
      <c r="H159904" s="82"/>
      <c r="I159904" s="11"/>
    </row>
    <row r="159908" spans="1:9" s="4" customFormat="1" x14ac:dyDescent="0.2">
      <c r="A159908" s="25"/>
      <c r="B159908" s="64"/>
      <c r="C159908" s="80"/>
      <c r="D159908" s="81"/>
      <c r="E159908" s="79"/>
      <c r="F159908" s="78"/>
      <c r="G159908" s="82"/>
      <c r="H159908" s="82"/>
      <c r="I159908" s="11"/>
    </row>
    <row r="159910" spans="1:9" s="4" customFormat="1" x14ac:dyDescent="0.2">
      <c r="A159910" s="25"/>
      <c r="B159910" s="64"/>
      <c r="C159910" s="80"/>
      <c r="D159910" s="81"/>
      <c r="E159910" s="79"/>
      <c r="F159910" s="78"/>
      <c r="G159910" s="82"/>
      <c r="H159910" s="82"/>
      <c r="I159910" s="11"/>
    </row>
    <row r="159916" spans="1:9" s="4" customFormat="1" x14ac:dyDescent="0.2">
      <c r="A159916" s="25"/>
      <c r="B159916" s="64"/>
      <c r="C159916" s="80"/>
      <c r="D159916" s="81"/>
      <c r="E159916" s="79"/>
      <c r="F159916" s="78"/>
      <c r="G159916" s="82"/>
      <c r="H159916" s="82"/>
      <c r="I159916" s="11"/>
    </row>
    <row r="159920" spans="1:9" s="4" customFormat="1" x14ac:dyDescent="0.2">
      <c r="A159920" s="25"/>
      <c r="B159920" s="64"/>
      <c r="C159920" s="80"/>
      <c r="D159920" s="81"/>
      <c r="E159920" s="79"/>
      <c r="F159920" s="78"/>
      <c r="G159920" s="82"/>
      <c r="H159920" s="82"/>
      <c r="I159920" s="11"/>
    </row>
    <row r="159924" spans="1:9" s="4" customFormat="1" x14ac:dyDescent="0.2">
      <c r="A159924" s="25"/>
      <c r="B159924" s="64"/>
      <c r="C159924" s="80"/>
      <c r="D159924" s="81"/>
      <c r="E159924" s="79"/>
      <c r="F159924" s="78"/>
      <c r="G159924" s="82"/>
      <c r="H159924" s="82"/>
      <c r="I159924" s="11"/>
    </row>
    <row r="159926" spans="1:9" s="4" customFormat="1" x14ac:dyDescent="0.2">
      <c r="A159926" s="25"/>
      <c r="B159926" s="64"/>
      <c r="C159926" s="80"/>
      <c r="D159926" s="81"/>
      <c r="E159926" s="79"/>
      <c r="F159926" s="78"/>
      <c r="G159926" s="82"/>
      <c r="H159926" s="82"/>
      <c r="I159926" s="11"/>
    </row>
    <row r="159932" spans="1:9" s="4" customFormat="1" x14ac:dyDescent="0.2">
      <c r="A159932" s="25"/>
      <c r="B159932" s="64"/>
      <c r="C159932" s="80"/>
      <c r="D159932" s="81"/>
      <c r="E159932" s="79"/>
      <c r="F159932" s="78"/>
      <c r="G159932" s="82"/>
      <c r="H159932" s="82"/>
      <c r="I159932" s="11"/>
    </row>
    <row r="159936" spans="1:9" s="4" customFormat="1" x14ac:dyDescent="0.2">
      <c r="A159936" s="25"/>
      <c r="B159936" s="64"/>
      <c r="C159936" s="80"/>
      <c r="D159936" s="81"/>
      <c r="E159936" s="79"/>
      <c r="F159936" s="78"/>
      <c r="G159936" s="82"/>
      <c r="H159936" s="82"/>
      <c r="I159936" s="11"/>
    </row>
    <row r="159940" spans="1:9" s="4" customFormat="1" x14ac:dyDescent="0.2">
      <c r="A159940" s="25"/>
      <c r="B159940" s="64"/>
      <c r="C159940" s="80"/>
      <c r="D159940" s="81"/>
      <c r="E159940" s="79"/>
      <c r="F159940" s="78"/>
      <c r="G159940" s="82"/>
      <c r="H159940" s="82"/>
      <c r="I159940" s="11"/>
    </row>
    <row r="159942" spans="1:9" s="4" customFormat="1" x14ac:dyDescent="0.2">
      <c r="A159942" s="25"/>
      <c r="B159942" s="64"/>
      <c r="C159942" s="80"/>
      <c r="D159942" s="81"/>
      <c r="E159942" s="79"/>
      <c r="F159942" s="78"/>
      <c r="G159942" s="82"/>
      <c r="H159942" s="82"/>
      <c r="I159942" s="11"/>
    </row>
    <row r="159948" spans="1:9" s="4" customFormat="1" x14ac:dyDescent="0.2">
      <c r="A159948" s="25"/>
      <c r="B159948" s="64"/>
      <c r="C159948" s="80"/>
      <c r="D159948" s="81"/>
      <c r="E159948" s="79"/>
      <c r="F159948" s="78"/>
      <c r="G159948" s="82"/>
      <c r="H159948" s="82"/>
      <c r="I159948" s="11"/>
    </row>
    <row r="159952" spans="1:9" s="4" customFormat="1" x14ac:dyDescent="0.2">
      <c r="A159952" s="25"/>
      <c r="B159952" s="64"/>
      <c r="C159952" s="80"/>
      <c r="D159952" s="81"/>
      <c r="E159952" s="79"/>
      <c r="F159952" s="78"/>
      <c r="G159952" s="82"/>
      <c r="H159952" s="82"/>
      <c r="I159952" s="11"/>
    </row>
    <row r="159956" spans="1:9" s="4" customFormat="1" x14ac:dyDescent="0.2">
      <c r="A159956" s="25"/>
      <c r="B159956" s="64"/>
      <c r="C159956" s="80"/>
      <c r="D159956" s="81"/>
      <c r="E159956" s="79"/>
      <c r="F159956" s="78"/>
      <c r="G159956" s="82"/>
      <c r="H159956" s="82"/>
      <c r="I159956" s="11"/>
    </row>
    <row r="159958" spans="1:9" s="4" customFormat="1" x14ac:dyDescent="0.2">
      <c r="A159958" s="25"/>
      <c r="B159958" s="64"/>
      <c r="C159958" s="80"/>
      <c r="D159958" s="81"/>
      <c r="E159958" s="79"/>
      <c r="F159958" s="78"/>
      <c r="G159958" s="82"/>
      <c r="H159958" s="82"/>
      <c r="I159958" s="11"/>
    </row>
    <row r="159964" spans="1:9" s="4" customFormat="1" x14ac:dyDescent="0.2">
      <c r="A159964" s="25"/>
      <c r="B159964" s="64"/>
      <c r="C159964" s="80"/>
      <c r="D159964" s="81"/>
      <c r="E159964" s="79"/>
      <c r="F159964" s="78"/>
      <c r="G159964" s="82"/>
      <c r="H159964" s="82"/>
      <c r="I159964" s="11"/>
    </row>
    <row r="159968" spans="1:9" s="4" customFormat="1" x14ac:dyDescent="0.2">
      <c r="A159968" s="25"/>
      <c r="B159968" s="64"/>
      <c r="C159968" s="80"/>
      <c r="D159968" s="81"/>
      <c r="E159968" s="79"/>
      <c r="F159968" s="78"/>
      <c r="G159968" s="82"/>
      <c r="H159968" s="82"/>
      <c r="I159968" s="11"/>
    </row>
    <row r="159972" spans="1:9" s="4" customFormat="1" x14ac:dyDescent="0.2">
      <c r="A159972" s="25"/>
      <c r="B159972" s="64"/>
      <c r="C159972" s="80"/>
      <c r="D159972" s="81"/>
      <c r="E159972" s="79"/>
      <c r="F159972" s="78"/>
      <c r="G159972" s="82"/>
      <c r="H159972" s="82"/>
      <c r="I159972" s="11"/>
    </row>
    <row r="159974" spans="1:9" s="4" customFormat="1" x14ac:dyDescent="0.2">
      <c r="A159974" s="25"/>
      <c r="B159974" s="64"/>
      <c r="C159974" s="80"/>
      <c r="D159974" s="81"/>
      <c r="E159974" s="79"/>
      <c r="F159974" s="78"/>
      <c r="G159974" s="82"/>
      <c r="H159974" s="82"/>
      <c r="I159974" s="11"/>
    </row>
    <row r="159980" spans="1:9" s="4" customFormat="1" x14ac:dyDescent="0.2">
      <c r="A159980" s="25"/>
      <c r="B159980" s="64"/>
      <c r="C159980" s="80"/>
      <c r="D159980" s="81"/>
      <c r="E159980" s="79"/>
      <c r="F159980" s="78"/>
      <c r="G159980" s="82"/>
      <c r="H159980" s="82"/>
      <c r="I159980" s="11"/>
    </row>
    <row r="159984" spans="1:9" s="4" customFormat="1" x14ac:dyDescent="0.2">
      <c r="A159984" s="25"/>
      <c r="B159984" s="64"/>
      <c r="C159984" s="80"/>
      <c r="D159984" s="81"/>
      <c r="E159984" s="79"/>
      <c r="F159984" s="78"/>
      <c r="G159984" s="82"/>
      <c r="H159984" s="82"/>
      <c r="I159984" s="11"/>
    </row>
    <row r="159988" spans="1:9" s="4" customFormat="1" x14ac:dyDescent="0.2">
      <c r="A159988" s="25"/>
      <c r="B159988" s="64"/>
      <c r="C159988" s="80"/>
      <c r="D159988" s="81"/>
      <c r="E159988" s="79"/>
      <c r="F159988" s="78"/>
      <c r="G159988" s="82"/>
      <c r="H159988" s="82"/>
      <c r="I159988" s="11"/>
    </row>
    <row r="159990" spans="1:9" s="4" customFormat="1" x14ac:dyDescent="0.2">
      <c r="A159990" s="25"/>
      <c r="B159990" s="64"/>
      <c r="C159990" s="80"/>
      <c r="D159990" s="81"/>
      <c r="E159990" s="79"/>
      <c r="F159990" s="78"/>
      <c r="G159990" s="82"/>
      <c r="H159990" s="82"/>
      <c r="I159990" s="11"/>
    </row>
    <row r="159996" spans="1:9" s="4" customFormat="1" x14ac:dyDescent="0.2">
      <c r="A159996" s="25"/>
      <c r="B159996" s="64"/>
      <c r="C159996" s="80"/>
      <c r="D159996" s="81"/>
      <c r="E159996" s="79"/>
      <c r="F159996" s="78"/>
      <c r="G159996" s="82"/>
      <c r="H159996" s="82"/>
      <c r="I159996" s="11"/>
    </row>
    <row r="160000" spans="1:9" s="4" customFormat="1" x14ac:dyDescent="0.2">
      <c r="A160000" s="25"/>
      <c r="B160000" s="64"/>
      <c r="C160000" s="80"/>
      <c r="D160000" s="81"/>
      <c r="E160000" s="79"/>
      <c r="F160000" s="78"/>
      <c r="G160000" s="82"/>
      <c r="H160000" s="82"/>
      <c r="I160000" s="11"/>
    </row>
    <row r="160004" spans="1:9" s="4" customFormat="1" x14ac:dyDescent="0.2">
      <c r="A160004" s="25"/>
      <c r="B160004" s="64"/>
      <c r="C160004" s="80"/>
      <c r="D160004" s="81"/>
      <c r="E160004" s="79"/>
      <c r="F160004" s="78"/>
      <c r="G160004" s="82"/>
      <c r="H160004" s="82"/>
      <c r="I160004" s="11"/>
    </row>
    <row r="160006" spans="1:9" s="4" customFormat="1" x14ac:dyDescent="0.2">
      <c r="A160006" s="25"/>
      <c r="B160006" s="64"/>
      <c r="C160006" s="80"/>
      <c r="D160006" s="81"/>
      <c r="E160006" s="79"/>
      <c r="F160006" s="78"/>
      <c r="G160006" s="82"/>
      <c r="H160006" s="82"/>
      <c r="I160006" s="11"/>
    </row>
    <row r="160012" spans="1:9" s="4" customFormat="1" x14ac:dyDescent="0.2">
      <c r="A160012" s="25"/>
      <c r="B160012" s="64"/>
      <c r="C160012" s="80"/>
      <c r="D160012" s="81"/>
      <c r="E160012" s="79"/>
      <c r="F160012" s="78"/>
      <c r="G160012" s="82"/>
      <c r="H160012" s="82"/>
      <c r="I160012" s="11"/>
    </row>
    <row r="160016" spans="1:9" s="4" customFormat="1" x14ac:dyDescent="0.2">
      <c r="A160016" s="25"/>
      <c r="B160016" s="64"/>
      <c r="C160016" s="80"/>
      <c r="D160016" s="81"/>
      <c r="E160016" s="79"/>
      <c r="F160016" s="78"/>
      <c r="G160016" s="82"/>
      <c r="H160016" s="82"/>
      <c r="I160016" s="11"/>
    </row>
    <row r="160020" spans="1:9" s="4" customFormat="1" x14ac:dyDescent="0.2">
      <c r="A160020" s="25"/>
      <c r="B160020" s="64"/>
      <c r="C160020" s="80"/>
      <c r="D160020" s="81"/>
      <c r="E160020" s="79"/>
      <c r="F160020" s="78"/>
      <c r="G160020" s="82"/>
      <c r="H160020" s="82"/>
      <c r="I160020" s="11"/>
    </row>
    <row r="160022" spans="1:9" s="4" customFormat="1" x14ac:dyDescent="0.2">
      <c r="A160022" s="25"/>
      <c r="B160022" s="64"/>
      <c r="C160022" s="80"/>
      <c r="D160022" s="81"/>
      <c r="E160022" s="79"/>
      <c r="F160022" s="78"/>
      <c r="G160022" s="82"/>
      <c r="H160022" s="82"/>
      <c r="I160022" s="11"/>
    </row>
    <row r="160028" spans="1:9" s="4" customFormat="1" x14ac:dyDescent="0.2">
      <c r="A160028" s="25"/>
      <c r="B160028" s="64"/>
      <c r="C160028" s="80"/>
      <c r="D160028" s="81"/>
      <c r="E160028" s="79"/>
      <c r="F160028" s="78"/>
      <c r="G160028" s="82"/>
      <c r="H160028" s="82"/>
      <c r="I160028" s="11"/>
    </row>
    <row r="160032" spans="1:9" s="4" customFormat="1" x14ac:dyDescent="0.2">
      <c r="A160032" s="25"/>
      <c r="B160032" s="64"/>
      <c r="C160032" s="80"/>
      <c r="D160032" s="81"/>
      <c r="E160032" s="79"/>
      <c r="F160032" s="78"/>
      <c r="G160032" s="82"/>
      <c r="H160032" s="82"/>
      <c r="I160032" s="11"/>
    </row>
    <row r="160036" spans="1:9" s="4" customFormat="1" x14ac:dyDescent="0.2">
      <c r="A160036" s="25"/>
      <c r="B160036" s="64"/>
      <c r="C160036" s="80"/>
      <c r="D160036" s="81"/>
      <c r="E160036" s="79"/>
      <c r="F160036" s="78"/>
      <c r="G160036" s="82"/>
      <c r="H160036" s="82"/>
      <c r="I160036" s="11"/>
    </row>
    <row r="160038" spans="1:9" s="4" customFormat="1" x14ac:dyDescent="0.2">
      <c r="A160038" s="25"/>
      <c r="B160038" s="64"/>
      <c r="C160038" s="80"/>
      <c r="D160038" s="81"/>
      <c r="E160038" s="79"/>
      <c r="F160038" s="78"/>
      <c r="G160038" s="82"/>
      <c r="H160038" s="82"/>
      <c r="I160038" s="11"/>
    </row>
    <row r="160044" spans="1:9" s="4" customFormat="1" x14ac:dyDescent="0.2">
      <c r="A160044" s="25"/>
      <c r="B160044" s="64"/>
      <c r="C160044" s="80"/>
      <c r="D160044" s="81"/>
      <c r="E160044" s="79"/>
      <c r="F160044" s="78"/>
      <c r="G160044" s="82"/>
      <c r="H160044" s="82"/>
      <c r="I160044" s="11"/>
    </row>
    <row r="160048" spans="1:9" s="4" customFormat="1" x14ac:dyDescent="0.2">
      <c r="A160048" s="25"/>
      <c r="B160048" s="64"/>
      <c r="C160048" s="80"/>
      <c r="D160048" s="81"/>
      <c r="E160048" s="79"/>
      <c r="F160048" s="78"/>
      <c r="G160048" s="82"/>
      <c r="H160048" s="82"/>
      <c r="I160048" s="11"/>
    </row>
    <row r="160052" spans="1:9" s="4" customFormat="1" x14ac:dyDescent="0.2">
      <c r="A160052" s="25"/>
      <c r="B160052" s="64"/>
      <c r="C160052" s="80"/>
      <c r="D160052" s="81"/>
      <c r="E160052" s="79"/>
      <c r="F160052" s="78"/>
      <c r="G160052" s="82"/>
      <c r="H160052" s="82"/>
      <c r="I160052" s="11"/>
    </row>
    <row r="160054" spans="1:9" s="4" customFormat="1" x14ac:dyDescent="0.2">
      <c r="A160054" s="25"/>
      <c r="B160054" s="64"/>
      <c r="C160054" s="80"/>
      <c r="D160054" s="81"/>
      <c r="E160054" s="79"/>
      <c r="F160054" s="78"/>
      <c r="G160054" s="82"/>
      <c r="H160054" s="82"/>
      <c r="I160054" s="11"/>
    </row>
    <row r="160060" spans="1:9" s="4" customFormat="1" x14ac:dyDescent="0.2">
      <c r="A160060" s="25"/>
      <c r="B160060" s="64"/>
      <c r="C160060" s="80"/>
      <c r="D160060" s="81"/>
      <c r="E160060" s="79"/>
      <c r="F160060" s="78"/>
      <c r="G160060" s="82"/>
      <c r="H160060" s="82"/>
      <c r="I160060" s="11"/>
    </row>
    <row r="160064" spans="1:9" s="4" customFormat="1" x14ac:dyDescent="0.2">
      <c r="A160064" s="25"/>
      <c r="B160064" s="64"/>
      <c r="C160064" s="80"/>
      <c r="D160064" s="81"/>
      <c r="E160064" s="79"/>
      <c r="F160064" s="78"/>
      <c r="G160064" s="82"/>
      <c r="H160064" s="82"/>
      <c r="I160064" s="11"/>
    </row>
    <row r="160068" spans="1:9" s="4" customFormat="1" x14ac:dyDescent="0.2">
      <c r="A160068" s="25"/>
      <c r="B160068" s="64"/>
      <c r="C160068" s="80"/>
      <c r="D160068" s="81"/>
      <c r="E160068" s="79"/>
      <c r="F160068" s="78"/>
      <c r="G160068" s="82"/>
      <c r="H160068" s="82"/>
      <c r="I160068" s="11"/>
    </row>
    <row r="160070" spans="1:9" s="4" customFormat="1" x14ac:dyDescent="0.2">
      <c r="A160070" s="25"/>
      <c r="B160070" s="64"/>
      <c r="C160070" s="80"/>
      <c r="D160070" s="81"/>
      <c r="E160070" s="79"/>
      <c r="F160070" s="78"/>
      <c r="G160070" s="82"/>
      <c r="H160070" s="82"/>
      <c r="I160070" s="11"/>
    </row>
    <row r="160076" spans="1:9" s="4" customFormat="1" x14ac:dyDescent="0.2">
      <c r="A160076" s="25"/>
      <c r="B160076" s="64"/>
      <c r="C160076" s="80"/>
      <c r="D160076" s="81"/>
      <c r="E160076" s="79"/>
      <c r="F160076" s="78"/>
      <c r="G160076" s="82"/>
      <c r="H160076" s="82"/>
      <c r="I160076" s="11"/>
    </row>
    <row r="160080" spans="1:9" s="4" customFormat="1" x14ac:dyDescent="0.2">
      <c r="A160080" s="25"/>
      <c r="B160080" s="64"/>
      <c r="C160080" s="80"/>
      <c r="D160080" s="81"/>
      <c r="E160080" s="79"/>
      <c r="F160080" s="78"/>
      <c r="G160080" s="82"/>
      <c r="H160080" s="82"/>
      <c r="I160080" s="11"/>
    </row>
    <row r="160084" spans="1:9" s="4" customFormat="1" x14ac:dyDescent="0.2">
      <c r="A160084" s="25"/>
      <c r="B160084" s="64"/>
      <c r="C160084" s="80"/>
      <c r="D160084" s="81"/>
      <c r="E160084" s="79"/>
      <c r="F160084" s="78"/>
      <c r="G160084" s="82"/>
      <c r="H160084" s="82"/>
      <c r="I160084" s="11"/>
    </row>
    <row r="160086" spans="1:9" s="4" customFormat="1" x14ac:dyDescent="0.2">
      <c r="A160086" s="25"/>
      <c r="B160086" s="64"/>
      <c r="C160086" s="80"/>
      <c r="D160086" s="81"/>
      <c r="E160086" s="79"/>
      <c r="F160086" s="78"/>
      <c r="G160086" s="82"/>
      <c r="H160086" s="82"/>
      <c r="I160086" s="11"/>
    </row>
    <row r="160092" spans="1:9" s="4" customFormat="1" x14ac:dyDescent="0.2">
      <c r="A160092" s="25"/>
      <c r="B160092" s="64"/>
      <c r="C160092" s="80"/>
      <c r="D160092" s="81"/>
      <c r="E160092" s="79"/>
      <c r="F160092" s="78"/>
      <c r="G160092" s="82"/>
      <c r="H160092" s="82"/>
      <c r="I160092" s="11"/>
    </row>
    <row r="160096" spans="1:9" s="4" customFormat="1" x14ac:dyDescent="0.2">
      <c r="A160096" s="25"/>
      <c r="B160096" s="64"/>
      <c r="C160096" s="80"/>
      <c r="D160096" s="81"/>
      <c r="E160096" s="79"/>
      <c r="F160096" s="78"/>
      <c r="G160096" s="82"/>
      <c r="H160096" s="82"/>
      <c r="I160096" s="11"/>
    </row>
    <row r="160100" spans="1:9" s="4" customFormat="1" x14ac:dyDescent="0.2">
      <c r="A160100" s="25"/>
      <c r="B160100" s="64"/>
      <c r="C160100" s="80"/>
      <c r="D160100" s="81"/>
      <c r="E160100" s="79"/>
      <c r="F160100" s="78"/>
      <c r="G160100" s="82"/>
      <c r="H160100" s="82"/>
      <c r="I160100" s="11"/>
    </row>
    <row r="160102" spans="1:9" s="4" customFormat="1" x14ac:dyDescent="0.2">
      <c r="A160102" s="25"/>
      <c r="B160102" s="64"/>
      <c r="C160102" s="80"/>
      <c r="D160102" s="81"/>
      <c r="E160102" s="79"/>
      <c r="F160102" s="78"/>
      <c r="G160102" s="82"/>
      <c r="H160102" s="82"/>
      <c r="I160102" s="11"/>
    </row>
    <row r="160108" spans="1:9" s="4" customFormat="1" x14ac:dyDescent="0.2">
      <c r="A160108" s="25"/>
      <c r="B160108" s="64"/>
      <c r="C160108" s="80"/>
      <c r="D160108" s="81"/>
      <c r="E160108" s="79"/>
      <c r="F160108" s="78"/>
      <c r="G160108" s="82"/>
      <c r="H160108" s="82"/>
      <c r="I160108" s="11"/>
    </row>
    <row r="160112" spans="1:9" s="4" customFormat="1" x14ac:dyDescent="0.2">
      <c r="A160112" s="25"/>
      <c r="B160112" s="64"/>
      <c r="C160112" s="80"/>
      <c r="D160112" s="81"/>
      <c r="E160112" s="79"/>
      <c r="F160112" s="78"/>
      <c r="G160112" s="82"/>
      <c r="H160112" s="82"/>
      <c r="I160112" s="11"/>
    </row>
    <row r="160116" spans="1:9" s="4" customFormat="1" x14ac:dyDescent="0.2">
      <c r="A160116" s="25"/>
      <c r="B160116" s="64"/>
      <c r="C160116" s="80"/>
      <c r="D160116" s="81"/>
      <c r="E160116" s="79"/>
      <c r="F160116" s="78"/>
      <c r="G160116" s="82"/>
      <c r="H160116" s="82"/>
      <c r="I160116" s="11"/>
    </row>
    <row r="160118" spans="1:9" s="4" customFormat="1" x14ac:dyDescent="0.2">
      <c r="A160118" s="25"/>
      <c r="B160118" s="64"/>
      <c r="C160118" s="80"/>
      <c r="D160118" s="81"/>
      <c r="E160118" s="79"/>
      <c r="F160118" s="78"/>
      <c r="G160118" s="82"/>
      <c r="H160118" s="82"/>
      <c r="I160118" s="11"/>
    </row>
    <row r="160124" spans="1:9" s="4" customFormat="1" x14ac:dyDescent="0.2">
      <c r="A160124" s="25"/>
      <c r="B160124" s="64"/>
      <c r="C160124" s="80"/>
      <c r="D160124" s="81"/>
      <c r="E160124" s="79"/>
      <c r="F160124" s="78"/>
      <c r="G160124" s="82"/>
      <c r="H160124" s="82"/>
      <c r="I160124" s="11"/>
    </row>
    <row r="160128" spans="1:9" s="4" customFormat="1" x14ac:dyDescent="0.2">
      <c r="A160128" s="25"/>
      <c r="B160128" s="64"/>
      <c r="C160128" s="80"/>
      <c r="D160128" s="81"/>
      <c r="E160128" s="79"/>
      <c r="F160128" s="78"/>
      <c r="G160128" s="82"/>
      <c r="H160128" s="82"/>
      <c r="I160128" s="11"/>
    </row>
    <row r="160132" spans="1:9" s="4" customFormat="1" x14ac:dyDescent="0.2">
      <c r="A160132" s="25"/>
      <c r="B160132" s="64"/>
      <c r="C160132" s="80"/>
      <c r="D160132" s="81"/>
      <c r="E160132" s="79"/>
      <c r="F160132" s="78"/>
      <c r="G160132" s="82"/>
      <c r="H160132" s="82"/>
      <c r="I160132" s="11"/>
    </row>
    <row r="160134" spans="1:9" s="4" customFormat="1" x14ac:dyDescent="0.2">
      <c r="A160134" s="25"/>
      <c r="B160134" s="64"/>
      <c r="C160134" s="80"/>
      <c r="D160134" s="81"/>
      <c r="E160134" s="79"/>
      <c r="F160134" s="78"/>
      <c r="G160134" s="82"/>
      <c r="H160134" s="82"/>
      <c r="I160134" s="11"/>
    </row>
    <row r="160140" spans="1:9" s="4" customFormat="1" x14ac:dyDescent="0.2">
      <c r="A160140" s="25"/>
      <c r="B160140" s="64"/>
      <c r="C160140" s="80"/>
      <c r="D160140" s="81"/>
      <c r="E160140" s="79"/>
      <c r="F160140" s="78"/>
      <c r="G160140" s="82"/>
      <c r="H160140" s="82"/>
      <c r="I160140" s="11"/>
    </row>
    <row r="160144" spans="1:9" s="4" customFormat="1" x14ac:dyDescent="0.2">
      <c r="A160144" s="25"/>
      <c r="B160144" s="64"/>
      <c r="C160144" s="80"/>
      <c r="D160144" s="81"/>
      <c r="E160144" s="79"/>
      <c r="F160144" s="78"/>
      <c r="G160144" s="82"/>
      <c r="H160144" s="82"/>
      <c r="I160144" s="11"/>
    </row>
    <row r="160148" spans="1:9" s="4" customFormat="1" x14ac:dyDescent="0.2">
      <c r="A160148" s="25"/>
      <c r="B160148" s="64"/>
      <c r="C160148" s="80"/>
      <c r="D160148" s="81"/>
      <c r="E160148" s="79"/>
      <c r="F160148" s="78"/>
      <c r="G160148" s="82"/>
      <c r="H160148" s="82"/>
      <c r="I160148" s="11"/>
    </row>
    <row r="160150" spans="1:9" s="4" customFormat="1" x14ac:dyDescent="0.2">
      <c r="A160150" s="25"/>
      <c r="B160150" s="64"/>
      <c r="C160150" s="80"/>
      <c r="D160150" s="81"/>
      <c r="E160150" s="79"/>
      <c r="F160150" s="78"/>
      <c r="G160150" s="82"/>
      <c r="H160150" s="82"/>
      <c r="I160150" s="11"/>
    </row>
    <row r="160156" spans="1:9" s="4" customFormat="1" x14ac:dyDescent="0.2">
      <c r="A160156" s="25"/>
      <c r="B160156" s="64"/>
      <c r="C160156" s="80"/>
      <c r="D160156" s="81"/>
      <c r="E160156" s="79"/>
      <c r="F160156" s="78"/>
      <c r="G160156" s="82"/>
      <c r="H160156" s="82"/>
      <c r="I160156" s="11"/>
    </row>
    <row r="160160" spans="1:9" s="4" customFormat="1" x14ac:dyDescent="0.2">
      <c r="A160160" s="25"/>
      <c r="B160160" s="64"/>
      <c r="C160160" s="80"/>
      <c r="D160160" s="81"/>
      <c r="E160160" s="79"/>
      <c r="F160160" s="78"/>
      <c r="G160160" s="82"/>
      <c r="H160160" s="82"/>
      <c r="I160160" s="11"/>
    </row>
    <row r="160164" spans="1:9" s="4" customFormat="1" x14ac:dyDescent="0.2">
      <c r="A160164" s="25"/>
      <c r="B160164" s="64"/>
      <c r="C160164" s="80"/>
      <c r="D160164" s="81"/>
      <c r="E160164" s="79"/>
      <c r="F160164" s="78"/>
      <c r="G160164" s="82"/>
      <c r="H160164" s="82"/>
      <c r="I160164" s="11"/>
    </row>
    <row r="160166" spans="1:9" s="4" customFormat="1" x14ac:dyDescent="0.2">
      <c r="A160166" s="25"/>
      <c r="B160166" s="64"/>
      <c r="C160166" s="80"/>
      <c r="D160166" s="81"/>
      <c r="E160166" s="79"/>
      <c r="F160166" s="78"/>
      <c r="G160166" s="82"/>
      <c r="H160166" s="82"/>
      <c r="I160166" s="11"/>
    </row>
    <row r="160172" spans="1:9" s="4" customFormat="1" x14ac:dyDescent="0.2">
      <c r="A160172" s="25"/>
      <c r="B160172" s="64"/>
      <c r="C160172" s="80"/>
      <c r="D160172" s="81"/>
      <c r="E160172" s="79"/>
      <c r="F160172" s="78"/>
      <c r="G160172" s="82"/>
      <c r="H160172" s="82"/>
      <c r="I160172" s="11"/>
    </row>
    <row r="160176" spans="1:9" s="4" customFormat="1" x14ac:dyDescent="0.2">
      <c r="A160176" s="25"/>
      <c r="B160176" s="64"/>
      <c r="C160176" s="80"/>
      <c r="D160176" s="81"/>
      <c r="E160176" s="79"/>
      <c r="F160176" s="78"/>
      <c r="G160176" s="82"/>
      <c r="H160176" s="82"/>
      <c r="I160176" s="11"/>
    </row>
    <row r="160180" spans="1:9" s="4" customFormat="1" x14ac:dyDescent="0.2">
      <c r="A160180" s="25"/>
      <c r="B160180" s="64"/>
      <c r="C160180" s="80"/>
      <c r="D160180" s="81"/>
      <c r="E160180" s="79"/>
      <c r="F160180" s="78"/>
      <c r="G160180" s="82"/>
      <c r="H160180" s="82"/>
      <c r="I160180" s="11"/>
    </row>
    <row r="160182" spans="1:9" s="4" customFormat="1" x14ac:dyDescent="0.2">
      <c r="A160182" s="25"/>
      <c r="B160182" s="64"/>
      <c r="C160182" s="80"/>
      <c r="D160182" s="81"/>
      <c r="E160182" s="79"/>
      <c r="F160182" s="78"/>
      <c r="G160182" s="82"/>
      <c r="H160182" s="82"/>
      <c r="I160182" s="11"/>
    </row>
    <row r="160188" spans="1:9" s="4" customFormat="1" x14ac:dyDescent="0.2">
      <c r="A160188" s="25"/>
      <c r="B160188" s="64"/>
      <c r="C160188" s="80"/>
      <c r="D160188" s="81"/>
      <c r="E160188" s="79"/>
      <c r="F160188" s="78"/>
      <c r="G160188" s="82"/>
      <c r="H160188" s="82"/>
      <c r="I160188" s="11"/>
    </row>
    <row r="160192" spans="1:9" s="4" customFormat="1" x14ac:dyDescent="0.2">
      <c r="A160192" s="25"/>
      <c r="B160192" s="64"/>
      <c r="C160192" s="80"/>
      <c r="D160192" s="81"/>
      <c r="E160192" s="79"/>
      <c r="F160192" s="78"/>
      <c r="G160192" s="82"/>
      <c r="H160192" s="82"/>
      <c r="I160192" s="11"/>
    </row>
    <row r="160196" spans="1:9" s="4" customFormat="1" x14ac:dyDescent="0.2">
      <c r="A160196" s="25"/>
      <c r="B160196" s="64"/>
      <c r="C160196" s="80"/>
      <c r="D160196" s="81"/>
      <c r="E160196" s="79"/>
      <c r="F160196" s="78"/>
      <c r="G160196" s="82"/>
      <c r="H160196" s="82"/>
      <c r="I160196" s="11"/>
    </row>
    <row r="160198" spans="1:9" s="4" customFormat="1" x14ac:dyDescent="0.2">
      <c r="A160198" s="25"/>
      <c r="B160198" s="64"/>
      <c r="C160198" s="80"/>
      <c r="D160198" s="81"/>
      <c r="E160198" s="79"/>
      <c r="F160198" s="78"/>
      <c r="G160198" s="82"/>
      <c r="H160198" s="82"/>
      <c r="I160198" s="11"/>
    </row>
    <row r="160204" spans="1:9" s="4" customFormat="1" x14ac:dyDescent="0.2">
      <c r="A160204" s="25"/>
      <c r="B160204" s="64"/>
      <c r="C160204" s="80"/>
      <c r="D160204" s="81"/>
      <c r="E160204" s="79"/>
      <c r="F160204" s="78"/>
      <c r="G160204" s="82"/>
      <c r="H160204" s="82"/>
      <c r="I160204" s="11"/>
    </row>
    <row r="160208" spans="1:9" s="4" customFormat="1" x14ac:dyDescent="0.2">
      <c r="A160208" s="25"/>
      <c r="B160208" s="64"/>
      <c r="C160208" s="80"/>
      <c r="D160208" s="81"/>
      <c r="E160208" s="79"/>
      <c r="F160208" s="78"/>
      <c r="G160208" s="82"/>
      <c r="H160208" s="82"/>
      <c r="I160208" s="11"/>
    </row>
    <row r="160212" spans="1:9" s="4" customFormat="1" x14ac:dyDescent="0.2">
      <c r="A160212" s="25"/>
      <c r="B160212" s="64"/>
      <c r="C160212" s="80"/>
      <c r="D160212" s="81"/>
      <c r="E160212" s="79"/>
      <c r="F160212" s="78"/>
      <c r="G160212" s="82"/>
      <c r="H160212" s="82"/>
      <c r="I160212" s="11"/>
    </row>
    <row r="160214" spans="1:9" s="4" customFormat="1" x14ac:dyDescent="0.2">
      <c r="A160214" s="25"/>
      <c r="B160214" s="64"/>
      <c r="C160214" s="80"/>
      <c r="D160214" s="81"/>
      <c r="E160214" s="79"/>
      <c r="F160214" s="78"/>
      <c r="G160214" s="82"/>
      <c r="H160214" s="82"/>
      <c r="I160214" s="11"/>
    </row>
    <row r="160220" spans="1:9" s="4" customFormat="1" x14ac:dyDescent="0.2">
      <c r="A160220" s="25"/>
      <c r="B160220" s="64"/>
      <c r="C160220" s="80"/>
      <c r="D160220" s="81"/>
      <c r="E160220" s="79"/>
      <c r="F160220" s="78"/>
      <c r="G160220" s="82"/>
      <c r="H160220" s="82"/>
      <c r="I160220" s="11"/>
    </row>
    <row r="160224" spans="1:9" s="4" customFormat="1" x14ac:dyDescent="0.2">
      <c r="A160224" s="25"/>
      <c r="B160224" s="64"/>
      <c r="C160224" s="80"/>
      <c r="D160224" s="81"/>
      <c r="E160224" s="79"/>
      <c r="F160224" s="78"/>
      <c r="G160224" s="82"/>
      <c r="H160224" s="82"/>
      <c r="I160224" s="11"/>
    </row>
    <row r="160228" spans="1:9" s="4" customFormat="1" x14ac:dyDescent="0.2">
      <c r="A160228" s="25"/>
      <c r="B160228" s="64"/>
      <c r="C160228" s="80"/>
      <c r="D160228" s="81"/>
      <c r="E160228" s="79"/>
      <c r="F160228" s="78"/>
      <c r="G160228" s="82"/>
      <c r="H160228" s="82"/>
      <c r="I160228" s="11"/>
    </row>
    <row r="160230" spans="1:9" s="4" customFormat="1" x14ac:dyDescent="0.2">
      <c r="A160230" s="25"/>
      <c r="B160230" s="64"/>
      <c r="C160230" s="80"/>
      <c r="D160230" s="81"/>
      <c r="E160230" s="79"/>
      <c r="F160230" s="78"/>
      <c r="G160230" s="82"/>
      <c r="H160230" s="82"/>
      <c r="I160230" s="11"/>
    </row>
    <row r="160236" spans="1:9" s="4" customFormat="1" x14ac:dyDescent="0.2">
      <c r="A160236" s="25"/>
      <c r="B160236" s="64"/>
      <c r="C160236" s="80"/>
      <c r="D160236" s="81"/>
      <c r="E160236" s="79"/>
      <c r="F160236" s="78"/>
      <c r="G160236" s="82"/>
      <c r="H160236" s="82"/>
      <c r="I160236" s="11"/>
    </row>
    <row r="160240" spans="1:9" s="4" customFormat="1" x14ac:dyDescent="0.2">
      <c r="A160240" s="25"/>
      <c r="B160240" s="64"/>
      <c r="C160240" s="80"/>
      <c r="D160240" s="81"/>
      <c r="E160240" s="79"/>
      <c r="F160240" s="78"/>
      <c r="G160240" s="82"/>
      <c r="H160240" s="82"/>
      <c r="I160240" s="11"/>
    </row>
    <row r="160244" spans="1:9" s="4" customFormat="1" x14ac:dyDescent="0.2">
      <c r="A160244" s="25"/>
      <c r="B160244" s="64"/>
      <c r="C160244" s="80"/>
      <c r="D160244" s="81"/>
      <c r="E160244" s="79"/>
      <c r="F160244" s="78"/>
      <c r="G160244" s="82"/>
      <c r="H160244" s="82"/>
      <c r="I160244" s="11"/>
    </row>
    <row r="160246" spans="1:9" s="4" customFormat="1" x14ac:dyDescent="0.2">
      <c r="A160246" s="25"/>
      <c r="B160246" s="64"/>
      <c r="C160246" s="80"/>
      <c r="D160246" s="81"/>
      <c r="E160246" s="79"/>
      <c r="F160246" s="78"/>
      <c r="G160246" s="82"/>
      <c r="H160246" s="82"/>
      <c r="I160246" s="11"/>
    </row>
    <row r="160252" spans="1:9" s="4" customFormat="1" x14ac:dyDescent="0.2">
      <c r="A160252" s="25"/>
      <c r="B160252" s="64"/>
      <c r="C160252" s="80"/>
      <c r="D160252" s="81"/>
      <c r="E160252" s="79"/>
      <c r="F160252" s="78"/>
      <c r="G160252" s="82"/>
      <c r="H160252" s="82"/>
      <c r="I160252" s="11"/>
    </row>
    <row r="160256" spans="1:9" s="4" customFormat="1" x14ac:dyDescent="0.2">
      <c r="A160256" s="25"/>
      <c r="B160256" s="64"/>
      <c r="C160256" s="80"/>
      <c r="D160256" s="81"/>
      <c r="E160256" s="79"/>
      <c r="F160256" s="78"/>
      <c r="G160256" s="82"/>
      <c r="H160256" s="82"/>
      <c r="I160256" s="11"/>
    </row>
    <row r="160260" spans="1:9" s="4" customFormat="1" x14ac:dyDescent="0.2">
      <c r="A160260" s="25"/>
      <c r="B160260" s="64"/>
      <c r="C160260" s="80"/>
      <c r="D160260" s="81"/>
      <c r="E160260" s="79"/>
      <c r="F160260" s="78"/>
      <c r="G160260" s="82"/>
      <c r="H160260" s="82"/>
      <c r="I160260" s="11"/>
    </row>
    <row r="160262" spans="1:9" s="4" customFormat="1" x14ac:dyDescent="0.2">
      <c r="A160262" s="25"/>
      <c r="B160262" s="64"/>
      <c r="C160262" s="80"/>
      <c r="D160262" s="81"/>
      <c r="E160262" s="79"/>
      <c r="F160262" s="78"/>
      <c r="G160262" s="82"/>
      <c r="H160262" s="82"/>
      <c r="I160262" s="11"/>
    </row>
    <row r="160268" spans="1:9" s="4" customFormat="1" x14ac:dyDescent="0.2">
      <c r="A160268" s="25"/>
      <c r="B160268" s="64"/>
      <c r="C160268" s="80"/>
      <c r="D160268" s="81"/>
      <c r="E160268" s="79"/>
      <c r="F160268" s="78"/>
      <c r="G160268" s="82"/>
      <c r="H160268" s="82"/>
      <c r="I160268" s="11"/>
    </row>
    <row r="160272" spans="1:9" s="4" customFormat="1" x14ac:dyDescent="0.2">
      <c r="A160272" s="25"/>
      <c r="B160272" s="64"/>
      <c r="C160272" s="80"/>
      <c r="D160272" s="81"/>
      <c r="E160272" s="79"/>
      <c r="F160272" s="78"/>
      <c r="G160272" s="82"/>
      <c r="H160272" s="82"/>
      <c r="I160272" s="11"/>
    </row>
    <row r="160276" spans="1:9" s="4" customFormat="1" x14ac:dyDescent="0.2">
      <c r="A160276" s="25"/>
      <c r="B160276" s="64"/>
      <c r="C160276" s="80"/>
      <c r="D160276" s="81"/>
      <c r="E160276" s="79"/>
      <c r="F160276" s="78"/>
      <c r="G160276" s="82"/>
      <c r="H160276" s="82"/>
      <c r="I160276" s="11"/>
    </row>
    <row r="160278" spans="1:9" s="4" customFormat="1" x14ac:dyDescent="0.2">
      <c r="A160278" s="25"/>
      <c r="B160278" s="64"/>
      <c r="C160278" s="80"/>
      <c r="D160278" s="81"/>
      <c r="E160278" s="79"/>
      <c r="F160278" s="78"/>
      <c r="G160278" s="82"/>
      <c r="H160278" s="82"/>
      <c r="I160278" s="11"/>
    </row>
    <row r="160284" spans="1:9" s="4" customFormat="1" x14ac:dyDescent="0.2">
      <c r="A160284" s="25"/>
      <c r="B160284" s="64"/>
      <c r="C160284" s="80"/>
      <c r="D160284" s="81"/>
      <c r="E160284" s="79"/>
      <c r="F160284" s="78"/>
      <c r="G160284" s="82"/>
      <c r="H160284" s="82"/>
      <c r="I160284" s="11"/>
    </row>
    <row r="160288" spans="1:9" s="4" customFormat="1" x14ac:dyDescent="0.2">
      <c r="A160288" s="25"/>
      <c r="B160288" s="64"/>
      <c r="C160288" s="80"/>
      <c r="D160288" s="81"/>
      <c r="E160288" s="79"/>
      <c r="F160288" s="78"/>
      <c r="G160288" s="82"/>
      <c r="H160288" s="82"/>
      <c r="I160288" s="11"/>
    </row>
    <row r="160292" spans="1:9" s="4" customFormat="1" x14ac:dyDescent="0.2">
      <c r="A160292" s="25"/>
      <c r="B160292" s="64"/>
      <c r="C160292" s="80"/>
      <c r="D160292" s="81"/>
      <c r="E160292" s="79"/>
      <c r="F160292" s="78"/>
      <c r="G160292" s="82"/>
      <c r="H160292" s="82"/>
      <c r="I160292" s="11"/>
    </row>
    <row r="160294" spans="1:9" s="4" customFormat="1" x14ac:dyDescent="0.2">
      <c r="A160294" s="25"/>
      <c r="B160294" s="64"/>
      <c r="C160294" s="80"/>
      <c r="D160294" s="81"/>
      <c r="E160294" s="79"/>
      <c r="F160294" s="78"/>
      <c r="G160294" s="82"/>
      <c r="H160294" s="82"/>
      <c r="I160294" s="11"/>
    </row>
    <row r="160300" spans="1:9" s="4" customFormat="1" x14ac:dyDescent="0.2">
      <c r="A160300" s="25"/>
      <c r="B160300" s="64"/>
      <c r="C160300" s="80"/>
      <c r="D160300" s="81"/>
      <c r="E160300" s="79"/>
      <c r="F160300" s="78"/>
      <c r="G160300" s="82"/>
      <c r="H160300" s="82"/>
      <c r="I160300" s="11"/>
    </row>
    <row r="160304" spans="1:9" s="4" customFormat="1" x14ac:dyDescent="0.2">
      <c r="A160304" s="25"/>
      <c r="B160304" s="64"/>
      <c r="C160304" s="80"/>
      <c r="D160304" s="81"/>
      <c r="E160304" s="79"/>
      <c r="F160304" s="78"/>
      <c r="G160304" s="82"/>
      <c r="H160304" s="82"/>
      <c r="I160304" s="11"/>
    </row>
    <row r="160308" spans="1:9" s="4" customFormat="1" x14ac:dyDescent="0.2">
      <c r="A160308" s="25"/>
      <c r="B160308" s="64"/>
      <c r="C160308" s="80"/>
      <c r="D160308" s="81"/>
      <c r="E160308" s="79"/>
      <c r="F160308" s="78"/>
      <c r="G160308" s="82"/>
      <c r="H160308" s="82"/>
      <c r="I160308" s="11"/>
    </row>
    <row r="160310" spans="1:9" s="4" customFormat="1" x14ac:dyDescent="0.2">
      <c r="A160310" s="25"/>
      <c r="B160310" s="64"/>
      <c r="C160310" s="80"/>
      <c r="D160310" s="81"/>
      <c r="E160310" s="79"/>
      <c r="F160310" s="78"/>
      <c r="G160310" s="82"/>
      <c r="H160310" s="82"/>
      <c r="I160310" s="11"/>
    </row>
    <row r="160316" spans="1:9" s="4" customFormat="1" x14ac:dyDescent="0.2">
      <c r="A160316" s="25"/>
      <c r="B160316" s="64"/>
      <c r="C160316" s="80"/>
      <c r="D160316" s="81"/>
      <c r="E160316" s="79"/>
      <c r="F160316" s="78"/>
      <c r="G160316" s="82"/>
      <c r="H160316" s="82"/>
      <c r="I160316" s="11"/>
    </row>
    <row r="160320" spans="1:9" s="4" customFormat="1" x14ac:dyDescent="0.2">
      <c r="A160320" s="25"/>
      <c r="B160320" s="64"/>
      <c r="C160320" s="80"/>
      <c r="D160320" s="81"/>
      <c r="E160320" s="79"/>
      <c r="F160320" s="78"/>
      <c r="G160320" s="82"/>
      <c r="H160320" s="82"/>
      <c r="I160320" s="11"/>
    </row>
    <row r="160324" spans="1:9" s="4" customFormat="1" x14ac:dyDescent="0.2">
      <c r="A160324" s="25"/>
      <c r="B160324" s="64"/>
      <c r="C160324" s="80"/>
      <c r="D160324" s="81"/>
      <c r="E160324" s="79"/>
      <c r="F160324" s="78"/>
      <c r="G160324" s="82"/>
      <c r="H160324" s="82"/>
      <c r="I160324" s="11"/>
    </row>
    <row r="160326" spans="1:9" s="4" customFormat="1" x14ac:dyDescent="0.2">
      <c r="A160326" s="25"/>
      <c r="B160326" s="64"/>
      <c r="C160326" s="80"/>
      <c r="D160326" s="81"/>
      <c r="E160326" s="79"/>
      <c r="F160326" s="78"/>
      <c r="G160326" s="82"/>
      <c r="H160326" s="82"/>
      <c r="I160326" s="11"/>
    </row>
    <row r="160332" spans="1:9" s="4" customFormat="1" x14ac:dyDescent="0.2">
      <c r="A160332" s="25"/>
      <c r="B160332" s="64"/>
      <c r="C160332" s="80"/>
      <c r="D160332" s="81"/>
      <c r="E160332" s="79"/>
      <c r="F160332" s="78"/>
      <c r="G160332" s="82"/>
      <c r="H160332" s="82"/>
      <c r="I160332" s="11"/>
    </row>
    <row r="160336" spans="1:9" s="4" customFormat="1" x14ac:dyDescent="0.2">
      <c r="A160336" s="25"/>
      <c r="B160336" s="64"/>
      <c r="C160336" s="80"/>
      <c r="D160336" s="81"/>
      <c r="E160336" s="79"/>
      <c r="F160336" s="78"/>
      <c r="G160336" s="82"/>
      <c r="H160336" s="82"/>
      <c r="I160336" s="11"/>
    </row>
    <row r="160340" spans="1:9" s="4" customFormat="1" x14ac:dyDescent="0.2">
      <c r="A160340" s="25"/>
      <c r="B160340" s="64"/>
      <c r="C160340" s="80"/>
      <c r="D160340" s="81"/>
      <c r="E160340" s="79"/>
      <c r="F160340" s="78"/>
      <c r="G160340" s="82"/>
      <c r="H160340" s="82"/>
      <c r="I160340" s="11"/>
    </row>
    <row r="160342" spans="1:9" s="4" customFormat="1" x14ac:dyDescent="0.2">
      <c r="A160342" s="25"/>
      <c r="B160342" s="64"/>
      <c r="C160342" s="80"/>
      <c r="D160342" s="81"/>
      <c r="E160342" s="79"/>
      <c r="F160342" s="78"/>
      <c r="G160342" s="82"/>
      <c r="H160342" s="82"/>
      <c r="I160342" s="11"/>
    </row>
    <row r="160348" spans="1:9" s="4" customFormat="1" x14ac:dyDescent="0.2">
      <c r="A160348" s="25"/>
      <c r="B160348" s="64"/>
      <c r="C160348" s="80"/>
      <c r="D160348" s="81"/>
      <c r="E160348" s="79"/>
      <c r="F160348" s="78"/>
      <c r="G160348" s="82"/>
      <c r="H160348" s="82"/>
      <c r="I160348" s="11"/>
    </row>
    <row r="160352" spans="1:9" s="4" customFormat="1" x14ac:dyDescent="0.2">
      <c r="A160352" s="25"/>
      <c r="B160352" s="64"/>
      <c r="C160352" s="80"/>
      <c r="D160352" s="81"/>
      <c r="E160352" s="79"/>
      <c r="F160352" s="78"/>
      <c r="G160352" s="82"/>
      <c r="H160352" s="82"/>
      <c r="I160352" s="11"/>
    </row>
    <row r="160356" spans="1:9" s="4" customFormat="1" x14ac:dyDescent="0.2">
      <c r="A160356" s="25"/>
      <c r="B160356" s="64"/>
      <c r="C160356" s="80"/>
      <c r="D160356" s="81"/>
      <c r="E160356" s="79"/>
      <c r="F160356" s="78"/>
      <c r="G160356" s="82"/>
      <c r="H160356" s="82"/>
      <c r="I160356" s="11"/>
    </row>
    <row r="160358" spans="1:9" s="4" customFormat="1" x14ac:dyDescent="0.2">
      <c r="A160358" s="25"/>
      <c r="B160358" s="64"/>
      <c r="C160358" s="80"/>
      <c r="D160358" s="81"/>
      <c r="E160358" s="79"/>
      <c r="F160358" s="78"/>
      <c r="G160358" s="82"/>
      <c r="H160358" s="82"/>
      <c r="I160358" s="11"/>
    </row>
    <row r="160364" spans="1:9" s="4" customFormat="1" x14ac:dyDescent="0.2">
      <c r="A160364" s="25"/>
      <c r="B160364" s="64"/>
      <c r="C160364" s="80"/>
      <c r="D160364" s="81"/>
      <c r="E160364" s="79"/>
      <c r="F160364" s="78"/>
      <c r="G160364" s="82"/>
      <c r="H160364" s="82"/>
      <c r="I160364" s="11"/>
    </row>
    <row r="160368" spans="1:9" s="4" customFormat="1" x14ac:dyDescent="0.2">
      <c r="A160368" s="25"/>
      <c r="B160368" s="64"/>
      <c r="C160368" s="80"/>
      <c r="D160368" s="81"/>
      <c r="E160368" s="79"/>
      <c r="F160368" s="78"/>
      <c r="G160368" s="82"/>
      <c r="H160368" s="82"/>
      <c r="I160368" s="11"/>
    </row>
    <row r="160372" spans="1:9" s="4" customFormat="1" x14ac:dyDescent="0.2">
      <c r="A160372" s="25"/>
      <c r="B160372" s="64"/>
      <c r="C160372" s="80"/>
      <c r="D160372" s="81"/>
      <c r="E160372" s="79"/>
      <c r="F160372" s="78"/>
      <c r="G160372" s="82"/>
      <c r="H160372" s="82"/>
      <c r="I160372" s="11"/>
    </row>
    <row r="160374" spans="1:9" s="4" customFormat="1" x14ac:dyDescent="0.2">
      <c r="A160374" s="25"/>
      <c r="B160374" s="64"/>
      <c r="C160374" s="80"/>
      <c r="D160374" s="81"/>
      <c r="E160374" s="79"/>
      <c r="F160374" s="78"/>
      <c r="G160374" s="82"/>
      <c r="H160374" s="82"/>
      <c r="I160374" s="11"/>
    </row>
    <row r="160380" spans="1:9" s="4" customFormat="1" x14ac:dyDescent="0.2">
      <c r="A160380" s="25"/>
      <c r="B160380" s="64"/>
      <c r="C160380" s="80"/>
      <c r="D160380" s="81"/>
      <c r="E160380" s="79"/>
      <c r="F160380" s="78"/>
      <c r="G160380" s="82"/>
      <c r="H160380" s="82"/>
      <c r="I160380" s="11"/>
    </row>
    <row r="160388" spans="1:9" s="4" customFormat="1" x14ac:dyDescent="0.2">
      <c r="A160388" s="25"/>
      <c r="B160388" s="64"/>
      <c r="C160388" s="80"/>
      <c r="D160388" s="81"/>
      <c r="E160388" s="79"/>
      <c r="F160388" s="78"/>
      <c r="G160388" s="82"/>
      <c r="H160388" s="82"/>
      <c r="I160388" s="11"/>
    </row>
    <row r="160390" spans="1:9" s="4" customFormat="1" x14ac:dyDescent="0.2">
      <c r="A160390" s="25"/>
      <c r="B160390" s="64"/>
      <c r="C160390" s="80"/>
      <c r="D160390" s="81"/>
      <c r="E160390" s="79"/>
      <c r="F160390" s="78"/>
      <c r="G160390" s="82"/>
      <c r="H160390" s="82"/>
      <c r="I160390" s="11"/>
    </row>
    <row r="160396" spans="1:9" s="4" customFormat="1" x14ac:dyDescent="0.2">
      <c r="A160396" s="25"/>
      <c r="B160396" s="64"/>
      <c r="C160396" s="80"/>
      <c r="D160396" s="81"/>
      <c r="E160396" s="79"/>
      <c r="F160396" s="78"/>
      <c r="G160396" s="82"/>
      <c r="H160396" s="82"/>
      <c r="I160396" s="11"/>
    </row>
    <row r="160404" spans="1:9" s="4" customFormat="1" x14ac:dyDescent="0.2">
      <c r="A160404" s="25"/>
      <c r="B160404" s="64"/>
      <c r="C160404" s="80"/>
      <c r="D160404" s="81"/>
      <c r="E160404" s="79"/>
      <c r="F160404" s="78"/>
      <c r="G160404" s="82"/>
      <c r="H160404" s="82"/>
      <c r="I160404" s="11"/>
    </row>
    <row r="160406" spans="1:9" s="4" customFormat="1" x14ac:dyDescent="0.2">
      <c r="A160406" s="25"/>
      <c r="B160406" s="64"/>
      <c r="C160406" s="80"/>
      <c r="D160406" s="81"/>
      <c r="E160406" s="79"/>
      <c r="F160406" s="78"/>
      <c r="G160406" s="82"/>
      <c r="H160406" s="82"/>
      <c r="I160406" s="11"/>
    </row>
    <row r="160412" spans="1:9" s="4" customFormat="1" x14ac:dyDescent="0.2">
      <c r="A160412" s="25"/>
      <c r="B160412" s="64"/>
      <c r="C160412" s="80"/>
      <c r="D160412" s="81"/>
      <c r="E160412" s="79"/>
      <c r="F160412" s="78"/>
      <c r="G160412" s="82"/>
      <c r="H160412" s="82"/>
      <c r="I160412" s="11"/>
    </row>
    <row r="160420" spans="1:9" s="4" customFormat="1" x14ac:dyDescent="0.2">
      <c r="A160420" s="25"/>
      <c r="B160420" s="64"/>
      <c r="C160420" s="80"/>
      <c r="D160420" s="81"/>
      <c r="E160420" s="79"/>
      <c r="F160420" s="78"/>
      <c r="G160420" s="82"/>
      <c r="H160420" s="82"/>
      <c r="I160420" s="11"/>
    </row>
    <row r="160422" spans="1:9" s="4" customFormat="1" x14ac:dyDescent="0.2">
      <c r="A160422" s="25"/>
      <c r="B160422" s="64"/>
      <c r="C160422" s="80"/>
      <c r="D160422" s="81"/>
      <c r="E160422" s="79"/>
      <c r="F160422" s="78"/>
      <c r="G160422" s="82"/>
      <c r="H160422" s="82"/>
      <c r="I160422" s="11"/>
    </row>
    <row r="160428" spans="1:9" s="4" customFormat="1" x14ac:dyDescent="0.2">
      <c r="A160428" s="25"/>
      <c r="B160428" s="64"/>
      <c r="C160428" s="80"/>
      <c r="D160428" s="81"/>
      <c r="E160428" s="79"/>
      <c r="F160428" s="78"/>
      <c r="G160428" s="82"/>
      <c r="H160428" s="82"/>
      <c r="I160428" s="11"/>
    </row>
    <row r="160436" spans="1:9" s="4" customFormat="1" x14ac:dyDescent="0.2">
      <c r="A160436" s="25"/>
      <c r="B160436" s="64"/>
      <c r="C160436" s="80"/>
      <c r="D160436" s="81"/>
      <c r="E160436" s="79"/>
      <c r="F160436" s="78"/>
      <c r="G160436" s="82"/>
      <c r="H160436" s="82"/>
      <c r="I160436" s="11"/>
    </row>
    <row r="160438" spans="1:9" s="4" customFormat="1" x14ac:dyDescent="0.2">
      <c r="A160438" s="25"/>
      <c r="B160438" s="64"/>
      <c r="C160438" s="80"/>
      <c r="D160438" s="81"/>
      <c r="E160438" s="79"/>
      <c r="F160438" s="78"/>
      <c r="G160438" s="82"/>
      <c r="H160438" s="82"/>
      <c r="I160438" s="11"/>
    </row>
    <row r="160444" spans="1:9" s="4" customFormat="1" x14ac:dyDescent="0.2">
      <c r="A160444" s="25"/>
      <c r="B160444" s="64"/>
      <c r="C160444" s="80"/>
      <c r="D160444" s="81"/>
      <c r="E160444" s="79"/>
      <c r="F160444" s="78"/>
      <c r="G160444" s="82"/>
      <c r="H160444" s="82"/>
      <c r="I160444" s="11"/>
    </row>
    <row r="160452" spans="1:9" s="4" customFormat="1" x14ac:dyDescent="0.2">
      <c r="A160452" s="25"/>
      <c r="B160452" s="64"/>
      <c r="C160452" s="80"/>
      <c r="D160452" s="81"/>
      <c r="E160452" s="79"/>
      <c r="F160452" s="78"/>
      <c r="G160452" s="82"/>
      <c r="H160452" s="82"/>
      <c r="I160452" s="11"/>
    </row>
    <row r="160454" spans="1:9" s="4" customFormat="1" x14ac:dyDescent="0.2">
      <c r="A160454" s="25"/>
      <c r="B160454" s="64"/>
      <c r="C160454" s="80"/>
      <c r="D160454" s="81"/>
      <c r="E160454" s="79"/>
      <c r="F160454" s="78"/>
      <c r="G160454" s="82"/>
      <c r="H160454" s="82"/>
      <c r="I160454" s="11"/>
    </row>
    <row r="160460" spans="1:9" s="4" customFormat="1" x14ac:dyDescent="0.2">
      <c r="A160460" s="25"/>
      <c r="B160460" s="64"/>
      <c r="C160460" s="80"/>
      <c r="D160460" s="81"/>
      <c r="E160460" s="79"/>
      <c r="F160460" s="78"/>
      <c r="G160460" s="82"/>
      <c r="H160460" s="82"/>
      <c r="I160460" s="11"/>
    </row>
    <row r="160468" spans="1:9" s="4" customFormat="1" x14ac:dyDescent="0.2">
      <c r="A160468" s="25"/>
      <c r="B160468" s="64"/>
      <c r="C160468" s="80"/>
      <c r="D160468" s="81"/>
      <c r="E160468" s="79"/>
      <c r="F160468" s="78"/>
      <c r="G160468" s="82"/>
      <c r="H160468" s="82"/>
      <c r="I160468" s="11"/>
    </row>
    <row r="160470" spans="1:9" s="4" customFormat="1" x14ac:dyDescent="0.2">
      <c r="A160470" s="25"/>
      <c r="B160470" s="64"/>
      <c r="C160470" s="80"/>
      <c r="D160470" s="81"/>
      <c r="E160470" s="79"/>
      <c r="F160470" s="78"/>
      <c r="G160470" s="82"/>
      <c r="H160470" s="82"/>
      <c r="I160470" s="11"/>
    </row>
    <row r="160476" spans="1:9" s="4" customFormat="1" x14ac:dyDescent="0.2">
      <c r="A160476" s="25"/>
      <c r="B160476" s="64"/>
      <c r="C160476" s="80"/>
      <c r="D160476" s="81"/>
      <c r="E160476" s="79"/>
      <c r="F160476" s="78"/>
      <c r="G160476" s="82"/>
      <c r="H160476" s="82"/>
      <c r="I160476" s="11"/>
    </row>
    <row r="160484" spans="1:9" s="4" customFormat="1" x14ac:dyDescent="0.2">
      <c r="A160484" s="25"/>
      <c r="B160484" s="64"/>
      <c r="C160484" s="80"/>
      <c r="D160484" s="81"/>
      <c r="E160484" s="79"/>
      <c r="F160484" s="78"/>
      <c r="G160484" s="82"/>
      <c r="H160484" s="82"/>
      <c r="I160484" s="11"/>
    </row>
    <row r="160486" spans="1:9" s="4" customFormat="1" x14ac:dyDescent="0.2">
      <c r="A160486" s="25"/>
      <c r="B160486" s="64"/>
      <c r="C160486" s="80"/>
      <c r="D160486" s="81"/>
      <c r="E160486" s="79"/>
      <c r="F160486" s="78"/>
      <c r="G160486" s="82"/>
      <c r="H160486" s="82"/>
      <c r="I160486" s="11"/>
    </row>
    <row r="160492" spans="1:9" s="4" customFormat="1" x14ac:dyDescent="0.2">
      <c r="A160492" s="25"/>
      <c r="B160492" s="64"/>
      <c r="C160492" s="80"/>
      <c r="D160492" s="81"/>
      <c r="E160492" s="79"/>
      <c r="F160492" s="78"/>
      <c r="G160492" s="82"/>
      <c r="H160492" s="82"/>
      <c r="I160492" s="11"/>
    </row>
    <row r="160500" spans="1:9" s="4" customFormat="1" x14ac:dyDescent="0.2">
      <c r="A160500" s="25"/>
      <c r="B160500" s="64"/>
      <c r="C160500" s="80"/>
      <c r="D160500" s="81"/>
      <c r="E160500" s="79"/>
      <c r="F160500" s="78"/>
      <c r="G160500" s="82"/>
      <c r="H160500" s="82"/>
      <c r="I160500" s="11"/>
    </row>
    <row r="160502" spans="1:9" s="4" customFormat="1" x14ac:dyDescent="0.2">
      <c r="A160502" s="25"/>
      <c r="B160502" s="64"/>
      <c r="C160502" s="80"/>
      <c r="D160502" s="81"/>
      <c r="E160502" s="79"/>
      <c r="F160502" s="78"/>
      <c r="G160502" s="82"/>
      <c r="H160502" s="82"/>
      <c r="I160502" s="11"/>
    </row>
    <row r="160508" spans="1:9" s="4" customFormat="1" x14ac:dyDescent="0.2">
      <c r="A160508" s="25"/>
      <c r="B160508" s="64"/>
      <c r="C160508" s="80"/>
      <c r="D160508" s="81"/>
      <c r="E160508" s="79"/>
      <c r="F160508" s="78"/>
      <c r="G160508" s="82"/>
      <c r="H160508" s="82"/>
      <c r="I160508" s="11"/>
    </row>
    <row r="160516" spans="1:9" s="4" customFormat="1" x14ac:dyDescent="0.2">
      <c r="A160516" s="25"/>
      <c r="B160516" s="64"/>
      <c r="C160516" s="80"/>
      <c r="D160516" s="81"/>
      <c r="E160516" s="79"/>
      <c r="F160516" s="78"/>
      <c r="G160516" s="82"/>
      <c r="H160516" s="82"/>
      <c r="I160516" s="11"/>
    </row>
    <row r="160518" spans="1:9" s="4" customFormat="1" x14ac:dyDescent="0.2">
      <c r="A160518" s="25"/>
      <c r="B160518" s="64"/>
      <c r="C160518" s="80"/>
      <c r="D160518" s="81"/>
      <c r="E160518" s="79"/>
      <c r="F160518" s="78"/>
      <c r="G160518" s="82"/>
      <c r="H160518" s="82"/>
      <c r="I160518" s="11"/>
    </row>
    <row r="160524" spans="1:9" s="4" customFormat="1" x14ac:dyDescent="0.2">
      <c r="A160524" s="25"/>
      <c r="B160524" s="64"/>
      <c r="C160524" s="80"/>
      <c r="D160524" s="81"/>
      <c r="E160524" s="79"/>
      <c r="F160524" s="78"/>
      <c r="G160524" s="82"/>
      <c r="H160524" s="82"/>
      <c r="I160524" s="11"/>
    </row>
    <row r="160532" spans="1:9" s="4" customFormat="1" x14ac:dyDescent="0.2">
      <c r="A160532" s="25"/>
      <c r="B160532" s="64"/>
      <c r="C160532" s="80"/>
      <c r="D160532" s="81"/>
      <c r="E160532" s="79"/>
      <c r="F160532" s="78"/>
      <c r="G160532" s="82"/>
      <c r="H160532" s="82"/>
      <c r="I160532" s="11"/>
    </row>
    <row r="160534" spans="1:9" s="4" customFormat="1" x14ac:dyDescent="0.2">
      <c r="A160534" s="25"/>
      <c r="B160534" s="64"/>
      <c r="C160534" s="80"/>
      <c r="D160534" s="81"/>
      <c r="E160534" s="79"/>
      <c r="F160534" s="78"/>
      <c r="G160534" s="82"/>
      <c r="H160534" s="82"/>
      <c r="I160534" s="11"/>
    </row>
    <row r="160540" spans="1:9" s="4" customFormat="1" x14ac:dyDescent="0.2">
      <c r="A160540" s="25"/>
      <c r="B160540" s="64"/>
      <c r="C160540" s="80"/>
      <c r="D160540" s="81"/>
      <c r="E160540" s="79"/>
      <c r="F160540" s="78"/>
      <c r="G160540" s="82"/>
      <c r="H160540" s="82"/>
      <c r="I160540" s="11"/>
    </row>
    <row r="160548" spans="1:9" s="4" customFormat="1" x14ac:dyDescent="0.2">
      <c r="A160548" s="25"/>
      <c r="B160548" s="64"/>
      <c r="C160548" s="80"/>
      <c r="D160548" s="81"/>
      <c r="E160548" s="79"/>
      <c r="F160548" s="78"/>
      <c r="G160548" s="82"/>
      <c r="H160548" s="82"/>
      <c r="I160548" s="11"/>
    </row>
    <row r="160550" spans="1:9" s="4" customFormat="1" x14ac:dyDescent="0.2">
      <c r="A160550" s="25"/>
      <c r="B160550" s="64"/>
      <c r="C160550" s="80"/>
      <c r="D160550" s="81"/>
      <c r="E160550" s="79"/>
      <c r="F160550" s="78"/>
      <c r="G160550" s="82"/>
      <c r="H160550" s="82"/>
      <c r="I160550" s="11"/>
    </row>
    <row r="160556" spans="1:9" s="4" customFormat="1" x14ac:dyDescent="0.2">
      <c r="A160556" s="25"/>
      <c r="B160556" s="64"/>
      <c r="C160556" s="80"/>
      <c r="D160556" s="81"/>
      <c r="E160556" s="79"/>
      <c r="F160556" s="78"/>
      <c r="G160556" s="82"/>
      <c r="H160556" s="82"/>
      <c r="I160556" s="11"/>
    </row>
    <row r="160564" spans="1:9" s="4" customFormat="1" x14ac:dyDescent="0.2">
      <c r="A160564" s="25"/>
      <c r="B160564" s="64"/>
      <c r="C160564" s="80"/>
      <c r="D160564" s="81"/>
      <c r="E160564" s="79"/>
      <c r="F160564" s="78"/>
      <c r="G160564" s="82"/>
      <c r="H160564" s="82"/>
      <c r="I160564" s="11"/>
    </row>
    <row r="160566" spans="1:9" s="4" customFormat="1" x14ac:dyDescent="0.2">
      <c r="A160566" s="25"/>
      <c r="B160566" s="64"/>
      <c r="C160566" s="80"/>
      <c r="D160566" s="81"/>
      <c r="E160566" s="79"/>
      <c r="F160566" s="78"/>
      <c r="G160566" s="82"/>
      <c r="H160566" s="82"/>
      <c r="I160566" s="11"/>
    </row>
    <row r="160572" spans="1:9" s="4" customFormat="1" x14ac:dyDescent="0.2">
      <c r="A160572" s="25"/>
      <c r="B160572" s="64"/>
      <c r="C160572" s="80"/>
      <c r="D160572" s="81"/>
      <c r="E160572" s="79"/>
      <c r="F160572" s="78"/>
      <c r="G160572" s="82"/>
      <c r="H160572" s="82"/>
      <c r="I160572" s="11"/>
    </row>
    <row r="160580" spans="1:9" s="4" customFormat="1" x14ac:dyDescent="0.2">
      <c r="A160580" s="25"/>
      <c r="B160580" s="64"/>
      <c r="C160580" s="80"/>
      <c r="D160580" s="81"/>
      <c r="E160580" s="79"/>
      <c r="F160580" s="78"/>
      <c r="G160580" s="82"/>
      <c r="H160580" s="82"/>
      <c r="I160580" s="11"/>
    </row>
    <row r="160582" spans="1:9" s="4" customFormat="1" x14ac:dyDescent="0.2">
      <c r="A160582" s="25"/>
      <c r="B160582" s="64"/>
      <c r="C160582" s="80"/>
      <c r="D160582" s="81"/>
      <c r="E160582" s="79"/>
      <c r="F160582" s="78"/>
      <c r="G160582" s="82"/>
      <c r="H160582" s="82"/>
      <c r="I160582" s="11"/>
    </row>
    <row r="160588" spans="1:9" s="4" customFormat="1" x14ac:dyDescent="0.2">
      <c r="A160588" s="25"/>
      <c r="B160588" s="64"/>
      <c r="C160588" s="80"/>
      <c r="D160588" s="81"/>
      <c r="E160588" s="79"/>
      <c r="F160588" s="78"/>
      <c r="G160588" s="82"/>
      <c r="H160588" s="82"/>
      <c r="I160588" s="11"/>
    </row>
    <row r="160596" spans="1:9" s="4" customFormat="1" x14ac:dyDescent="0.2">
      <c r="A160596" s="25"/>
      <c r="B160596" s="64"/>
      <c r="C160596" s="80"/>
      <c r="D160596" s="81"/>
      <c r="E160596" s="79"/>
      <c r="F160596" s="78"/>
      <c r="G160596" s="82"/>
      <c r="H160596" s="82"/>
      <c r="I160596" s="11"/>
    </row>
    <row r="160598" spans="1:9" s="4" customFormat="1" x14ac:dyDescent="0.2">
      <c r="A160598" s="25"/>
      <c r="B160598" s="64"/>
      <c r="C160598" s="80"/>
      <c r="D160598" s="81"/>
      <c r="E160598" s="79"/>
      <c r="F160598" s="78"/>
      <c r="G160598" s="82"/>
      <c r="H160598" s="82"/>
      <c r="I160598" s="11"/>
    </row>
    <row r="160604" spans="1:9" s="4" customFormat="1" x14ac:dyDescent="0.2">
      <c r="A160604" s="25"/>
      <c r="B160604" s="64"/>
      <c r="C160604" s="80"/>
      <c r="D160604" s="81"/>
      <c r="E160604" s="79"/>
      <c r="F160604" s="78"/>
      <c r="G160604" s="82"/>
      <c r="H160604" s="82"/>
      <c r="I160604" s="11"/>
    </row>
    <row r="160612" spans="1:9" s="4" customFormat="1" x14ac:dyDescent="0.2">
      <c r="A160612" s="25"/>
      <c r="B160612" s="64"/>
      <c r="C160612" s="80"/>
      <c r="D160612" s="81"/>
      <c r="E160612" s="79"/>
      <c r="F160612" s="78"/>
      <c r="G160612" s="82"/>
      <c r="H160612" s="82"/>
      <c r="I160612" s="11"/>
    </row>
    <row r="160614" spans="1:9" s="4" customFormat="1" x14ac:dyDescent="0.2">
      <c r="A160614" s="25"/>
      <c r="B160614" s="64"/>
      <c r="C160614" s="80"/>
      <c r="D160614" s="81"/>
      <c r="E160614" s="79"/>
      <c r="F160614" s="78"/>
      <c r="G160614" s="82"/>
      <c r="H160614" s="82"/>
      <c r="I160614" s="11"/>
    </row>
    <row r="160620" spans="1:9" s="4" customFormat="1" x14ac:dyDescent="0.2">
      <c r="A160620" s="25"/>
      <c r="B160620" s="64"/>
      <c r="C160620" s="80"/>
      <c r="D160620" s="81"/>
      <c r="E160620" s="79"/>
      <c r="F160620" s="78"/>
      <c r="G160620" s="82"/>
      <c r="H160620" s="82"/>
      <c r="I160620" s="11"/>
    </row>
    <row r="160628" spans="1:9" s="4" customFormat="1" x14ac:dyDescent="0.2">
      <c r="A160628" s="25"/>
      <c r="B160628" s="64"/>
      <c r="C160628" s="80"/>
      <c r="D160628" s="81"/>
      <c r="E160628" s="79"/>
      <c r="F160628" s="78"/>
      <c r="G160628" s="82"/>
      <c r="H160628" s="82"/>
      <c r="I160628" s="11"/>
    </row>
    <row r="160630" spans="1:9" s="4" customFormat="1" x14ac:dyDescent="0.2">
      <c r="A160630" s="25"/>
      <c r="B160630" s="64"/>
      <c r="C160630" s="80"/>
      <c r="D160630" s="81"/>
      <c r="E160630" s="79"/>
      <c r="F160630" s="78"/>
      <c r="G160630" s="82"/>
      <c r="H160630" s="82"/>
      <c r="I160630" s="11"/>
    </row>
    <row r="160636" spans="1:9" s="4" customFormat="1" x14ac:dyDescent="0.2">
      <c r="A160636" s="25"/>
      <c r="B160636" s="64"/>
      <c r="C160636" s="80"/>
      <c r="D160636" s="81"/>
      <c r="E160636" s="79"/>
      <c r="F160636" s="78"/>
      <c r="G160636" s="82"/>
      <c r="H160636" s="82"/>
      <c r="I160636" s="11"/>
    </row>
    <row r="160644" spans="1:9" s="4" customFormat="1" x14ac:dyDescent="0.2">
      <c r="A160644" s="25"/>
      <c r="B160644" s="64"/>
      <c r="C160644" s="80"/>
      <c r="D160644" s="81"/>
      <c r="E160644" s="79"/>
      <c r="F160644" s="78"/>
      <c r="G160644" s="82"/>
      <c r="H160644" s="82"/>
      <c r="I160644" s="11"/>
    </row>
    <row r="160646" spans="1:9" s="4" customFormat="1" x14ac:dyDescent="0.2">
      <c r="A160646" s="25"/>
      <c r="B160646" s="64"/>
      <c r="C160646" s="80"/>
      <c r="D160646" s="81"/>
      <c r="E160646" s="79"/>
      <c r="F160646" s="78"/>
      <c r="G160646" s="82"/>
      <c r="H160646" s="82"/>
      <c r="I160646" s="11"/>
    </row>
    <row r="160652" spans="1:9" s="4" customFormat="1" x14ac:dyDescent="0.2">
      <c r="A160652" s="25"/>
      <c r="B160652" s="64"/>
      <c r="C160652" s="80"/>
      <c r="D160652" s="81"/>
      <c r="E160652" s="79"/>
      <c r="F160652" s="78"/>
      <c r="G160652" s="82"/>
      <c r="H160652" s="82"/>
      <c r="I160652" s="11"/>
    </row>
    <row r="160660" spans="1:9" s="4" customFormat="1" x14ac:dyDescent="0.2">
      <c r="A160660" s="25"/>
      <c r="B160660" s="64"/>
      <c r="C160660" s="80"/>
      <c r="D160660" s="81"/>
      <c r="E160660" s="79"/>
      <c r="F160660" s="78"/>
      <c r="G160660" s="82"/>
      <c r="H160660" s="82"/>
      <c r="I160660" s="11"/>
    </row>
    <row r="160662" spans="1:9" s="4" customFormat="1" x14ac:dyDescent="0.2">
      <c r="A160662" s="25"/>
      <c r="B160662" s="64"/>
      <c r="C160662" s="80"/>
      <c r="D160662" s="81"/>
      <c r="E160662" s="79"/>
      <c r="F160662" s="78"/>
      <c r="G160662" s="82"/>
      <c r="H160662" s="82"/>
      <c r="I160662" s="11"/>
    </row>
    <row r="160668" spans="1:9" s="4" customFormat="1" x14ac:dyDescent="0.2">
      <c r="A160668" s="25"/>
      <c r="B160668" s="64"/>
      <c r="C160668" s="80"/>
      <c r="D160668" s="81"/>
      <c r="E160668" s="79"/>
      <c r="F160668" s="78"/>
      <c r="G160668" s="82"/>
      <c r="H160668" s="82"/>
      <c r="I160668" s="11"/>
    </row>
    <row r="160676" spans="1:9" s="4" customFormat="1" x14ac:dyDescent="0.2">
      <c r="A160676" s="25"/>
      <c r="B160676" s="64"/>
      <c r="C160676" s="80"/>
      <c r="D160676" s="81"/>
      <c r="E160676" s="79"/>
      <c r="F160676" s="78"/>
      <c r="G160676" s="82"/>
      <c r="H160676" s="82"/>
      <c r="I160676" s="11"/>
    </row>
    <row r="160678" spans="1:9" s="4" customFormat="1" x14ac:dyDescent="0.2">
      <c r="A160678" s="25"/>
      <c r="B160678" s="64"/>
      <c r="C160678" s="80"/>
      <c r="D160678" s="81"/>
      <c r="E160678" s="79"/>
      <c r="F160678" s="78"/>
      <c r="G160678" s="82"/>
      <c r="H160678" s="82"/>
      <c r="I160678" s="11"/>
    </row>
    <row r="160684" spans="1:9" s="4" customFormat="1" x14ac:dyDescent="0.2">
      <c r="A160684" s="25"/>
      <c r="B160684" s="64"/>
      <c r="C160684" s="80"/>
      <c r="D160684" s="81"/>
      <c r="E160684" s="79"/>
      <c r="F160684" s="78"/>
      <c r="G160684" s="82"/>
      <c r="H160684" s="82"/>
      <c r="I160684" s="11"/>
    </row>
    <row r="160692" spans="1:9" s="4" customFormat="1" x14ac:dyDescent="0.2">
      <c r="A160692" s="25"/>
      <c r="B160692" s="64"/>
      <c r="C160692" s="80"/>
      <c r="D160692" s="81"/>
      <c r="E160692" s="79"/>
      <c r="F160692" s="78"/>
      <c r="G160692" s="82"/>
      <c r="H160692" s="82"/>
      <c r="I160692" s="11"/>
    </row>
    <row r="160694" spans="1:9" s="4" customFormat="1" x14ac:dyDescent="0.2">
      <c r="A160694" s="25"/>
      <c r="B160694" s="64"/>
      <c r="C160694" s="80"/>
      <c r="D160694" s="81"/>
      <c r="E160694" s="79"/>
      <c r="F160694" s="78"/>
      <c r="G160694" s="82"/>
      <c r="H160694" s="82"/>
      <c r="I160694" s="11"/>
    </row>
    <row r="160700" spans="1:9" s="4" customFormat="1" x14ac:dyDescent="0.2">
      <c r="A160700" s="25"/>
      <c r="B160700" s="64"/>
      <c r="C160700" s="80"/>
      <c r="D160700" s="81"/>
      <c r="E160700" s="79"/>
      <c r="F160700" s="78"/>
      <c r="G160700" s="82"/>
      <c r="H160700" s="82"/>
      <c r="I160700" s="11"/>
    </row>
    <row r="160708" spans="1:9" s="4" customFormat="1" x14ac:dyDescent="0.2">
      <c r="A160708" s="25"/>
      <c r="B160708" s="64"/>
      <c r="C160708" s="80"/>
      <c r="D160708" s="81"/>
      <c r="E160708" s="79"/>
      <c r="F160708" s="78"/>
      <c r="G160708" s="82"/>
      <c r="H160708" s="82"/>
      <c r="I160708" s="11"/>
    </row>
    <row r="160710" spans="1:9" s="4" customFormat="1" x14ac:dyDescent="0.2">
      <c r="A160710" s="25"/>
      <c r="B160710" s="64"/>
      <c r="C160710" s="80"/>
      <c r="D160710" s="81"/>
      <c r="E160710" s="79"/>
      <c r="F160710" s="78"/>
      <c r="G160710" s="82"/>
      <c r="H160710" s="82"/>
      <c r="I160710" s="11"/>
    </row>
    <row r="160716" spans="1:9" s="4" customFormat="1" x14ac:dyDescent="0.2">
      <c r="A160716" s="25"/>
      <c r="B160716" s="64"/>
      <c r="C160716" s="80"/>
      <c r="D160716" s="81"/>
      <c r="E160716" s="79"/>
      <c r="F160716" s="78"/>
      <c r="G160716" s="82"/>
      <c r="H160716" s="82"/>
      <c r="I160716" s="11"/>
    </row>
    <row r="160724" spans="1:9" s="4" customFormat="1" x14ac:dyDescent="0.2">
      <c r="A160724" s="25"/>
      <c r="B160724" s="64"/>
      <c r="C160724" s="80"/>
      <c r="D160724" s="81"/>
      <c r="E160724" s="79"/>
      <c r="F160724" s="78"/>
      <c r="G160724" s="82"/>
      <c r="H160724" s="82"/>
      <c r="I160724" s="11"/>
    </row>
    <row r="160726" spans="1:9" s="4" customFormat="1" x14ac:dyDescent="0.2">
      <c r="A160726" s="25"/>
      <c r="B160726" s="64"/>
      <c r="C160726" s="80"/>
      <c r="D160726" s="81"/>
      <c r="E160726" s="79"/>
      <c r="F160726" s="78"/>
      <c r="G160726" s="82"/>
      <c r="H160726" s="82"/>
      <c r="I160726" s="11"/>
    </row>
    <row r="160732" spans="1:9" s="4" customFormat="1" x14ac:dyDescent="0.2">
      <c r="A160732" s="25"/>
      <c r="B160732" s="64"/>
      <c r="C160732" s="80"/>
      <c r="D160732" s="81"/>
      <c r="E160732" s="79"/>
      <c r="F160732" s="78"/>
      <c r="G160732" s="82"/>
      <c r="H160732" s="82"/>
      <c r="I160732" s="11"/>
    </row>
    <row r="160740" spans="1:9" s="4" customFormat="1" x14ac:dyDescent="0.2">
      <c r="A160740" s="25"/>
      <c r="B160740" s="64"/>
      <c r="C160740" s="80"/>
      <c r="D160740" s="81"/>
      <c r="E160740" s="79"/>
      <c r="F160740" s="78"/>
      <c r="G160740" s="82"/>
      <c r="H160740" s="82"/>
      <c r="I160740" s="11"/>
    </row>
    <row r="160742" spans="1:9" s="4" customFormat="1" x14ac:dyDescent="0.2">
      <c r="A160742" s="25"/>
      <c r="B160742" s="64"/>
      <c r="C160742" s="80"/>
      <c r="D160742" s="81"/>
      <c r="E160742" s="79"/>
      <c r="F160742" s="78"/>
      <c r="G160742" s="82"/>
      <c r="H160742" s="82"/>
      <c r="I160742" s="11"/>
    </row>
    <row r="160748" spans="1:9" s="4" customFormat="1" x14ac:dyDescent="0.2">
      <c r="A160748" s="25"/>
      <c r="B160748" s="64"/>
      <c r="C160748" s="80"/>
      <c r="D160748" s="81"/>
      <c r="E160748" s="79"/>
      <c r="F160748" s="78"/>
      <c r="G160748" s="82"/>
      <c r="H160748" s="82"/>
      <c r="I160748" s="11"/>
    </row>
    <row r="160756" spans="1:9" s="4" customFormat="1" x14ac:dyDescent="0.2">
      <c r="A160756" s="25"/>
      <c r="B160756" s="64"/>
      <c r="C160756" s="80"/>
      <c r="D160756" s="81"/>
      <c r="E160756" s="79"/>
      <c r="F160756" s="78"/>
      <c r="G160756" s="82"/>
      <c r="H160756" s="82"/>
      <c r="I160756" s="11"/>
    </row>
    <row r="160758" spans="1:9" s="4" customFormat="1" x14ac:dyDescent="0.2">
      <c r="A160758" s="25"/>
      <c r="B160758" s="64"/>
      <c r="C160758" s="80"/>
      <c r="D160758" s="81"/>
      <c r="E160758" s="79"/>
      <c r="F160758" s="78"/>
      <c r="G160758" s="82"/>
      <c r="H160758" s="82"/>
      <c r="I160758" s="11"/>
    </row>
    <row r="160764" spans="1:9" s="4" customFormat="1" x14ac:dyDescent="0.2">
      <c r="A160764" s="25"/>
      <c r="B160764" s="64"/>
      <c r="C160764" s="80"/>
      <c r="D160764" s="81"/>
      <c r="E160764" s="79"/>
      <c r="F160764" s="78"/>
      <c r="G160764" s="82"/>
      <c r="H160764" s="82"/>
      <c r="I160764" s="11"/>
    </row>
    <row r="160772" spans="1:9" s="4" customFormat="1" x14ac:dyDescent="0.2">
      <c r="A160772" s="25"/>
      <c r="B160772" s="64"/>
      <c r="C160772" s="80"/>
      <c r="D160772" s="81"/>
      <c r="E160772" s="79"/>
      <c r="F160772" s="78"/>
      <c r="G160772" s="82"/>
      <c r="H160772" s="82"/>
      <c r="I160772" s="11"/>
    </row>
    <row r="160774" spans="1:9" s="4" customFormat="1" x14ac:dyDescent="0.2">
      <c r="A160774" s="25"/>
      <c r="B160774" s="64"/>
      <c r="C160774" s="80"/>
      <c r="D160774" s="81"/>
      <c r="E160774" s="79"/>
      <c r="F160774" s="78"/>
      <c r="G160774" s="82"/>
      <c r="H160774" s="82"/>
      <c r="I160774" s="11"/>
    </row>
    <row r="160780" spans="1:9" s="4" customFormat="1" x14ac:dyDescent="0.2">
      <c r="A160780" s="25"/>
      <c r="B160780" s="64"/>
      <c r="C160780" s="80"/>
      <c r="D160780" s="81"/>
      <c r="E160780" s="79"/>
      <c r="F160780" s="78"/>
      <c r="G160780" s="82"/>
      <c r="H160780" s="82"/>
      <c r="I160780" s="11"/>
    </row>
    <row r="160788" spans="1:9" s="4" customFormat="1" x14ac:dyDescent="0.2">
      <c r="A160788" s="25"/>
      <c r="B160788" s="64"/>
      <c r="C160788" s="80"/>
      <c r="D160788" s="81"/>
      <c r="E160788" s="79"/>
      <c r="F160788" s="78"/>
      <c r="G160788" s="82"/>
      <c r="H160788" s="82"/>
      <c r="I160788" s="11"/>
    </row>
    <row r="160790" spans="1:9" s="4" customFormat="1" x14ac:dyDescent="0.2">
      <c r="A160790" s="25"/>
      <c r="B160790" s="64"/>
      <c r="C160790" s="80"/>
      <c r="D160790" s="81"/>
      <c r="E160790" s="79"/>
      <c r="F160790" s="78"/>
      <c r="G160790" s="82"/>
      <c r="H160790" s="82"/>
      <c r="I160790" s="11"/>
    </row>
    <row r="160796" spans="1:9" s="4" customFormat="1" x14ac:dyDescent="0.2">
      <c r="A160796" s="25"/>
      <c r="B160796" s="64"/>
      <c r="C160796" s="80"/>
      <c r="D160796" s="81"/>
      <c r="E160796" s="79"/>
      <c r="F160796" s="78"/>
      <c r="G160796" s="82"/>
      <c r="H160796" s="82"/>
      <c r="I160796" s="11"/>
    </row>
    <row r="160804" spans="1:9" s="4" customFormat="1" x14ac:dyDescent="0.2">
      <c r="A160804" s="25"/>
      <c r="B160804" s="64"/>
      <c r="C160804" s="80"/>
      <c r="D160804" s="81"/>
      <c r="E160804" s="79"/>
      <c r="F160804" s="78"/>
      <c r="G160804" s="82"/>
      <c r="H160804" s="82"/>
      <c r="I160804" s="11"/>
    </row>
    <row r="160806" spans="1:9" s="4" customFormat="1" x14ac:dyDescent="0.2">
      <c r="A160806" s="25"/>
      <c r="B160806" s="64"/>
      <c r="C160806" s="80"/>
      <c r="D160806" s="81"/>
      <c r="E160806" s="79"/>
      <c r="F160806" s="78"/>
      <c r="G160806" s="82"/>
      <c r="H160806" s="82"/>
      <c r="I160806" s="11"/>
    </row>
    <row r="160812" spans="1:9" s="4" customFormat="1" x14ac:dyDescent="0.2">
      <c r="A160812" s="25"/>
      <c r="B160812" s="64"/>
      <c r="C160812" s="80"/>
      <c r="D160812" s="81"/>
      <c r="E160812" s="79"/>
      <c r="F160812" s="78"/>
      <c r="G160812" s="82"/>
      <c r="H160812" s="82"/>
      <c r="I160812" s="11"/>
    </row>
    <row r="160820" spans="1:9" s="4" customFormat="1" x14ac:dyDescent="0.2">
      <c r="A160820" s="25"/>
      <c r="B160820" s="64"/>
      <c r="C160820" s="80"/>
      <c r="D160820" s="81"/>
      <c r="E160820" s="79"/>
      <c r="F160820" s="78"/>
      <c r="G160820" s="82"/>
      <c r="H160820" s="82"/>
      <c r="I160820" s="11"/>
    </row>
    <row r="160822" spans="1:9" s="4" customFormat="1" x14ac:dyDescent="0.2">
      <c r="A160822" s="25"/>
      <c r="B160822" s="64"/>
      <c r="C160822" s="80"/>
      <c r="D160822" s="81"/>
      <c r="E160822" s="79"/>
      <c r="F160822" s="78"/>
      <c r="G160822" s="82"/>
      <c r="H160822" s="82"/>
      <c r="I160822" s="11"/>
    </row>
    <row r="160828" spans="1:9" s="4" customFormat="1" x14ac:dyDescent="0.2">
      <c r="A160828" s="25"/>
      <c r="B160828" s="64"/>
      <c r="C160828" s="80"/>
      <c r="D160828" s="81"/>
      <c r="E160828" s="79"/>
      <c r="F160828" s="78"/>
      <c r="G160828" s="82"/>
      <c r="H160828" s="82"/>
      <c r="I160828" s="11"/>
    </row>
    <row r="160836" spans="1:9" s="4" customFormat="1" x14ac:dyDescent="0.2">
      <c r="A160836" s="25"/>
      <c r="B160836" s="64"/>
      <c r="C160836" s="80"/>
      <c r="D160836" s="81"/>
      <c r="E160836" s="79"/>
      <c r="F160836" s="78"/>
      <c r="G160836" s="82"/>
      <c r="H160836" s="82"/>
      <c r="I160836" s="11"/>
    </row>
    <row r="160838" spans="1:9" s="4" customFormat="1" x14ac:dyDescent="0.2">
      <c r="A160838" s="25"/>
      <c r="B160838" s="64"/>
      <c r="C160838" s="80"/>
      <c r="D160838" s="81"/>
      <c r="E160838" s="79"/>
      <c r="F160838" s="78"/>
      <c r="G160838" s="82"/>
      <c r="H160838" s="82"/>
      <c r="I160838" s="11"/>
    </row>
    <row r="160844" spans="1:9" s="4" customFormat="1" x14ac:dyDescent="0.2">
      <c r="A160844" s="25"/>
      <c r="B160844" s="64"/>
      <c r="C160844" s="80"/>
      <c r="D160844" s="81"/>
      <c r="E160844" s="79"/>
      <c r="F160844" s="78"/>
      <c r="G160844" s="82"/>
      <c r="H160844" s="82"/>
      <c r="I160844" s="11"/>
    </row>
    <row r="160852" spans="1:9" s="4" customFormat="1" x14ac:dyDescent="0.2">
      <c r="A160852" s="25"/>
      <c r="B160852" s="64"/>
      <c r="C160852" s="80"/>
      <c r="D160852" s="81"/>
      <c r="E160852" s="79"/>
      <c r="F160852" s="78"/>
      <c r="G160852" s="82"/>
      <c r="H160852" s="82"/>
      <c r="I160852" s="11"/>
    </row>
    <row r="160854" spans="1:9" s="4" customFormat="1" x14ac:dyDescent="0.2">
      <c r="A160854" s="25"/>
      <c r="B160854" s="64"/>
      <c r="C160854" s="80"/>
      <c r="D160854" s="81"/>
      <c r="E160854" s="79"/>
      <c r="F160854" s="78"/>
      <c r="G160854" s="82"/>
      <c r="H160854" s="82"/>
      <c r="I160854" s="11"/>
    </row>
    <row r="160860" spans="1:9" s="4" customFormat="1" x14ac:dyDescent="0.2">
      <c r="A160860" s="25"/>
      <c r="B160860" s="64"/>
      <c r="C160860" s="80"/>
      <c r="D160860" s="81"/>
      <c r="E160860" s="79"/>
      <c r="F160860" s="78"/>
      <c r="G160860" s="82"/>
      <c r="H160860" s="82"/>
      <c r="I160860" s="11"/>
    </row>
    <row r="160868" spans="1:9" s="4" customFormat="1" x14ac:dyDescent="0.2">
      <c r="A160868" s="25"/>
      <c r="B160868" s="64"/>
      <c r="C160868" s="80"/>
      <c r="D160868" s="81"/>
      <c r="E160868" s="79"/>
      <c r="F160868" s="78"/>
      <c r="G160868" s="82"/>
      <c r="H160868" s="82"/>
      <c r="I160868" s="11"/>
    </row>
    <row r="160870" spans="1:9" s="4" customFormat="1" x14ac:dyDescent="0.2">
      <c r="A160870" s="25"/>
      <c r="B160870" s="64"/>
      <c r="C160870" s="80"/>
      <c r="D160870" s="81"/>
      <c r="E160870" s="79"/>
      <c r="F160870" s="78"/>
      <c r="G160870" s="82"/>
      <c r="H160870" s="82"/>
      <c r="I160870" s="11"/>
    </row>
    <row r="160876" spans="1:9" s="4" customFormat="1" x14ac:dyDescent="0.2">
      <c r="A160876" s="25"/>
      <c r="B160876" s="64"/>
      <c r="C160876" s="80"/>
      <c r="D160876" s="81"/>
      <c r="E160876" s="79"/>
      <c r="F160876" s="78"/>
      <c r="G160876" s="82"/>
      <c r="H160876" s="82"/>
      <c r="I160876" s="11"/>
    </row>
    <row r="160884" spans="1:9" s="4" customFormat="1" x14ac:dyDescent="0.2">
      <c r="A160884" s="25"/>
      <c r="B160884" s="64"/>
      <c r="C160884" s="80"/>
      <c r="D160884" s="81"/>
      <c r="E160884" s="79"/>
      <c r="F160884" s="78"/>
      <c r="G160884" s="82"/>
      <c r="H160884" s="82"/>
      <c r="I160884" s="11"/>
    </row>
    <row r="160886" spans="1:9" s="4" customFormat="1" x14ac:dyDescent="0.2">
      <c r="A160886" s="25"/>
      <c r="B160886" s="64"/>
      <c r="C160886" s="80"/>
      <c r="D160886" s="81"/>
      <c r="E160886" s="79"/>
      <c r="F160886" s="78"/>
      <c r="G160886" s="82"/>
      <c r="H160886" s="82"/>
      <c r="I160886" s="11"/>
    </row>
    <row r="160892" spans="1:9" s="4" customFormat="1" x14ac:dyDescent="0.2">
      <c r="A160892" s="25"/>
      <c r="B160892" s="64"/>
      <c r="C160892" s="80"/>
      <c r="D160892" s="81"/>
      <c r="E160892" s="79"/>
      <c r="F160892" s="78"/>
      <c r="G160892" s="82"/>
      <c r="H160892" s="82"/>
      <c r="I160892" s="11"/>
    </row>
    <row r="160900" spans="1:9" s="4" customFormat="1" x14ac:dyDescent="0.2">
      <c r="A160900" s="25"/>
      <c r="B160900" s="64"/>
      <c r="C160900" s="80"/>
      <c r="D160900" s="81"/>
      <c r="E160900" s="79"/>
      <c r="F160900" s="78"/>
      <c r="G160900" s="82"/>
      <c r="H160900" s="82"/>
      <c r="I160900" s="11"/>
    </row>
    <row r="160902" spans="1:9" s="4" customFormat="1" x14ac:dyDescent="0.2">
      <c r="A160902" s="25"/>
      <c r="B160902" s="64"/>
      <c r="C160902" s="80"/>
      <c r="D160902" s="81"/>
      <c r="E160902" s="79"/>
      <c r="F160902" s="78"/>
      <c r="G160902" s="82"/>
      <c r="H160902" s="82"/>
      <c r="I160902" s="11"/>
    </row>
    <row r="160908" spans="1:9" s="4" customFormat="1" x14ac:dyDescent="0.2">
      <c r="A160908" s="25"/>
      <c r="B160908" s="64"/>
      <c r="C160908" s="80"/>
      <c r="D160908" s="81"/>
      <c r="E160908" s="79"/>
      <c r="F160908" s="78"/>
      <c r="G160908" s="82"/>
      <c r="H160908" s="82"/>
      <c r="I160908" s="11"/>
    </row>
    <row r="160916" spans="1:9" s="4" customFormat="1" x14ac:dyDescent="0.2">
      <c r="A160916" s="25"/>
      <c r="B160916" s="64"/>
      <c r="C160916" s="80"/>
      <c r="D160916" s="81"/>
      <c r="E160916" s="79"/>
      <c r="F160916" s="78"/>
      <c r="G160916" s="82"/>
      <c r="H160916" s="82"/>
      <c r="I160916" s="11"/>
    </row>
    <row r="160918" spans="1:9" s="4" customFormat="1" x14ac:dyDescent="0.2">
      <c r="A160918" s="25"/>
      <c r="B160918" s="64"/>
      <c r="C160918" s="80"/>
      <c r="D160918" s="81"/>
      <c r="E160918" s="79"/>
      <c r="F160918" s="78"/>
      <c r="G160918" s="82"/>
      <c r="H160918" s="82"/>
      <c r="I160918" s="11"/>
    </row>
    <row r="160924" spans="1:9" s="4" customFormat="1" x14ac:dyDescent="0.2">
      <c r="A160924" s="25"/>
      <c r="B160924" s="64"/>
      <c r="C160924" s="80"/>
      <c r="D160924" s="81"/>
      <c r="E160924" s="79"/>
      <c r="F160924" s="78"/>
      <c r="G160924" s="82"/>
      <c r="H160924" s="82"/>
      <c r="I160924" s="11"/>
    </row>
    <row r="160932" spans="1:9" s="4" customFormat="1" x14ac:dyDescent="0.2">
      <c r="A160932" s="25"/>
      <c r="B160932" s="64"/>
      <c r="C160932" s="80"/>
      <c r="D160932" s="81"/>
      <c r="E160932" s="79"/>
      <c r="F160932" s="78"/>
      <c r="G160932" s="82"/>
      <c r="H160932" s="82"/>
      <c r="I160932" s="11"/>
    </row>
    <row r="160934" spans="1:9" s="4" customFormat="1" x14ac:dyDescent="0.2">
      <c r="A160934" s="25"/>
      <c r="B160934" s="64"/>
      <c r="C160934" s="80"/>
      <c r="D160934" s="81"/>
      <c r="E160934" s="79"/>
      <c r="F160934" s="78"/>
      <c r="G160934" s="82"/>
      <c r="H160934" s="82"/>
      <c r="I160934" s="11"/>
    </row>
    <row r="160940" spans="1:9" s="4" customFormat="1" x14ac:dyDescent="0.2">
      <c r="A160940" s="25"/>
      <c r="B160940" s="64"/>
      <c r="C160940" s="80"/>
      <c r="D160940" s="81"/>
      <c r="E160940" s="79"/>
      <c r="F160940" s="78"/>
      <c r="G160940" s="82"/>
      <c r="H160940" s="82"/>
      <c r="I160940" s="11"/>
    </row>
    <row r="160948" spans="1:9" s="4" customFormat="1" x14ac:dyDescent="0.2">
      <c r="A160948" s="25"/>
      <c r="B160948" s="64"/>
      <c r="C160948" s="80"/>
      <c r="D160948" s="81"/>
      <c r="E160948" s="79"/>
      <c r="F160948" s="78"/>
      <c r="G160948" s="82"/>
      <c r="H160948" s="82"/>
      <c r="I160948" s="11"/>
    </row>
    <row r="160950" spans="1:9" s="4" customFormat="1" x14ac:dyDescent="0.2">
      <c r="A160950" s="25"/>
      <c r="B160950" s="64"/>
      <c r="C160950" s="80"/>
      <c r="D160950" s="81"/>
      <c r="E160950" s="79"/>
      <c r="F160950" s="78"/>
      <c r="G160950" s="82"/>
      <c r="H160950" s="82"/>
      <c r="I160950" s="11"/>
    </row>
    <row r="160956" spans="1:9" s="4" customFormat="1" x14ac:dyDescent="0.2">
      <c r="A160956" s="25"/>
      <c r="B160956" s="64"/>
      <c r="C160956" s="80"/>
      <c r="D160956" s="81"/>
      <c r="E160956" s="79"/>
      <c r="F160956" s="78"/>
      <c r="G160956" s="82"/>
      <c r="H160956" s="82"/>
      <c r="I160956" s="11"/>
    </row>
    <row r="160964" spans="1:9" s="4" customFormat="1" x14ac:dyDescent="0.2">
      <c r="A160964" s="25"/>
      <c r="B160964" s="64"/>
      <c r="C160964" s="80"/>
      <c r="D160964" s="81"/>
      <c r="E160964" s="79"/>
      <c r="F160964" s="78"/>
      <c r="G160964" s="82"/>
      <c r="H160964" s="82"/>
      <c r="I160964" s="11"/>
    </row>
    <row r="160966" spans="1:9" s="4" customFormat="1" x14ac:dyDescent="0.2">
      <c r="A160966" s="25"/>
      <c r="B160966" s="64"/>
      <c r="C160966" s="80"/>
      <c r="D160966" s="81"/>
      <c r="E160966" s="79"/>
      <c r="F160966" s="78"/>
      <c r="G160966" s="82"/>
      <c r="H160966" s="82"/>
      <c r="I160966" s="11"/>
    </row>
    <row r="160972" spans="1:9" s="4" customFormat="1" x14ac:dyDescent="0.2">
      <c r="A160972" s="25"/>
      <c r="B160972" s="64"/>
      <c r="C160972" s="80"/>
      <c r="D160972" s="81"/>
      <c r="E160972" s="79"/>
      <c r="F160972" s="78"/>
      <c r="G160972" s="82"/>
      <c r="H160972" s="82"/>
      <c r="I160972" s="11"/>
    </row>
    <row r="160980" spans="1:9" s="4" customFormat="1" x14ac:dyDescent="0.2">
      <c r="A160980" s="25"/>
      <c r="B160980" s="64"/>
      <c r="C160980" s="80"/>
      <c r="D160980" s="81"/>
      <c r="E160980" s="79"/>
      <c r="F160980" s="78"/>
      <c r="G160980" s="82"/>
      <c r="H160980" s="82"/>
      <c r="I160980" s="11"/>
    </row>
    <row r="160982" spans="1:9" s="4" customFormat="1" x14ac:dyDescent="0.2">
      <c r="A160982" s="25"/>
      <c r="B160982" s="64"/>
      <c r="C160982" s="80"/>
      <c r="D160982" s="81"/>
      <c r="E160982" s="79"/>
      <c r="F160982" s="78"/>
      <c r="G160982" s="82"/>
      <c r="H160982" s="82"/>
      <c r="I160982" s="11"/>
    </row>
    <row r="160988" spans="1:9" s="4" customFormat="1" x14ac:dyDescent="0.2">
      <c r="A160988" s="25"/>
      <c r="B160988" s="64"/>
      <c r="C160988" s="80"/>
      <c r="D160988" s="81"/>
      <c r="E160988" s="79"/>
      <c r="F160988" s="78"/>
      <c r="G160988" s="82"/>
      <c r="H160988" s="82"/>
      <c r="I160988" s="11"/>
    </row>
    <row r="160996" spans="1:9" s="4" customFormat="1" x14ac:dyDescent="0.2">
      <c r="A160996" s="25"/>
      <c r="B160996" s="64"/>
      <c r="C160996" s="80"/>
      <c r="D160996" s="81"/>
      <c r="E160996" s="79"/>
      <c r="F160996" s="78"/>
      <c r="G160996" s="82"/>
      <c r="H160996" s="82"/>
      <c r="I160996" s="11"/>
    </row>
    <row r="160998" spans="1:9" s="4" customFormat="1" x14ac:dyDescent="0.2">
      <c r="A160998" s="25"/>
      <c r="B160998" s="64"/>
      <c r="C160998" s="80"/>
      <c r="D160998" s="81"/>
      <c r="E160998" s="79"/>
      <c r="F160998" s="78"/>
      <c r="G160998" s="82"/>
      <c r="H160998" s="82"/>
      <c r="I160998" s="11"/>
    </row>
    <row r="161004" spans="1:9" s="4" customFormat="1" x14ac:dyDescent="0.2">
      <c r="A161004" s="25"/>
      <c r="B161004" s="64"/>
      <c r="C161004" s="80"/>
      <c r="D161004" s="81"/>
      <c r="E161004" s="79"/>
      <c r="F161004" s="78"/>
      <c r="G161004" s="82"/>
      <c r="H161004" s="82"/>
      <c r="I161004" s="11"/>
    </row>
    <row r="161012" spans="1:9" s="4" customFormat="1" x14ac:dyDescent="0.2">
      <c r="A161012" s="25"/>
      <c r="B161012" s="64"/>
      <c r="C161012" s="80"/>
      <c r="D161012" s="81"/>
      <c r="E161012" s="79"/>
      <c r="F161012" s="78"/>
      <c r="G161012" s="82"/>
      <c r="H161012" s="82"/>
      <c r="I161012" s="11"/>
    </row>
    <row r="161014" spans="1:9" s="4" customFormat="1" x14ac:dyDescent="0.2">
      <c r="A161014" s="25"/>
      <c r="B161014" s="64"/>
      <c r="C161014" s="80"/>
      <c r="D161014" s="81"/>
      <c r="E161014" s="79"/>
      <c r="F161014" s="78"/>
      <c r="G161014" s="82"/>
      <c r="H161014" s="82"/>
      <c r="I161014" s="11"/>
    </row>
    <row r="161020" spans="1:9" s="4" customFormat="1" x14ac:dyDescent="0.2">
      <c r="A161020" s="25"/>
      <c r="B161020" s="64"/>
      <c r="C161020" s="80"/>
      <c r="D161020" s="81"/>
      <c r="E161020" s="79"/>
      <c r="F161020" s="78"/>
      <c r="G161020" s="82"/>
      <c r="H161020" s="82"/>
      <c r="I161020" s="11"/>
    </row>
    <row r="161028" spans="1:9" s="4" customFormat="1" x14ac:dyDescent="0.2">
      <c r="A161028" s="25"/>
      <c r="B161028" s="64"/>
      <c r="C161028" s="80"/>
      <c r="D161028" s="81"/>
      <c r="E161028" s="79"/>
      <c r="F161028" s="78"/>
      <c r="G161028" s="82"/>
      <c r="H161028" s="82"/>
      <c r="I161028" s="11"/>
    </row>
    <row r="161030" spans="1:9" s="4" customFormat="1" x14ac:dyDescent="0.2">
      <c r="A161030" s="25"/>
      <c r="B161030" s="64"/>
      <c r="C161030" s="80"/>
      <c r="D161030" s="81"/>
      <c r="E161030" s="79"/>
      <c r="F161030" s="78"/>
      <c r="G161030" s="82"/>
      <c r="H161030" s="82"/>
      <c r="I161030" s="11"/>
    </row>
    <row r="161036" spans="1:9" s="4" customFormat="1" x14ac:dyDescent="0.2">
      <c r="A161036" s="25"/>
      <c r="B161036" s="64"/>
      <c r="C161036" s="80"/>
      <c r="D161036" s="81"/>
      <c r="E161036" s="79"/>
      <c r="F161036" s="78"/>
      <c r="G161036" s="82"/>
      <c r="H161036" s="82"/>
      <c r="I161036" s="11"/>
    </row>
    <row r="161044" spans="1:9" s="4" customFormat="1" x14ac:dyDescent="0.2">
      <c r="A161044" s="25"/>
      <c r="B161044" s="64"/>
      <c r="C161044" s="80"/>
      <c r="D161044" s="81"/>
      <c r="E161044" s="79"/>
      <c r="F161044" s="78"/>
      <c r="G161044" s="82"/>
      <c r="H161044" s="82"/>
      <c r="I161044" s="11"/>
    </row>
    <row r="161046" spans="1:9" s="4" customFormat="1" x14ac:dyDescent="0.2">
      <c r="A161046" s="25"/>
      <c r="B161046" s="64"/>
      <c r="C161046" s="80"/>
      <c r="D161046" s="81"/>
      <c r="E161046" s="79"/>
      <c r="F161046" s="78"/>
      <c r="G161046" s="82"/>
      <c r="H161046" s="82"/>
      <c r="I161046" s="11"/>
    </row>
    <row r="161052" spans="1:9" s="4" customFormat="1" x14ac:dyDescent="0.2">
      <c r="A161052" s="25"/>
      <c r="B161052" s="64"/>
      <c r="C161052" s="80"/>
      <c r="D161052" s="81"/>
      <c r="E161052" s="79"/>
      <c r="F161052" s="78"/>
      <c r="G161052" s="82"/>
      <c r="H161052" s="82"/>
      <c r="I161052" s="11"/>
    </row>
    <row r="161060" spans="1:9" s="4" customFormat="1" x14ac:dyDescent="0.2">
      <c r="A161060" s="25"/>
      <c r="B161060" s="64"/>
      <c r="C161060" s="80"/>
      <c r="D161060" s="81"/>
      <c r="E161060" s="79"/>
      <c r="F161060" s="78"/>
      <c r="G161060" s="82"/>
      <c r="H161060" s="82"/>
      <c r="I161060" s="11"/>
    </row>
    <row r="161062" spans="1:9" s="4" customFormat="1" x14ac:dyDescent="0.2">
      <c r="A161062" s="25"/>
      <c r="B161062" s="64"/>
      <c r="C161062" s="80"/>
      <c r="D161062" s="81"/>
      <c r="E161062" s="79"/>
      <c r="F161062" s="78"/>
      <c r="G161062" s="82"/>
      <c r="H161062" s="82"/>
      <c r="I161062" s="11"/>
    </row>
    <row r="161068" spans="1:9" s="4" customFormat="1" x14ac:dyDescent="0.2">
      <c r="A161068" s="25"/>
      <c r="B161068" s="64"/>
      <c r="C161068" s="80"/>
      <c r="D161068" s="81"/>
      <c r="E161068" s="79"/>
      <c r="F161068" s="78"/>
      <c r="G161068" s="82"/>
      <c r="H161068" s="82"/>
      <c r="I161068" s="11"/>
    </row>
    <row r="161076" spans="1:9" s="4" customFormat="1" x14ac:dyDescent="0.2">
      <c r="A161076" s="25"/>
      <c r="B161076" s="64"/>
      <c r="C161076" s="80"/>
      <c r="D161076" s="81"/>
      <c r="E161076" s="79"/>
      <c r="F161076" s="78"/>
      <c r="G161076" s="82"/>
      <c r="H161076" s="82"/>
      <c r="I161076" s="11"/>
    </row>
    <row r="161078" spans="1:9" s="4" customFormat="1" x14ac:dyDescent="0.2">
      <c r="A161078" s="25"/>
      <c r="B161078" s="64"/>
      <c r="C161078" s="80"/>
      <c r="D161078" s="81"/>
      <c r="E161078" s="79"/>
      <c r="F161078" s="78"/>
      <c r="G161078" s="82"/>
      <c r="H161078" s="82"/>
      <c r="I161078" s="11"/>
    </row>
    <row r="161084" spans="1:9" s="4" customFormat="1" x14ac:dyDescent="0.2">
      <c r="A161084" s="25"/>
      <c r="B161084" s="64"/>
      <c r="C161084" s="80"/>
      <c r="D161084" s="81"/>
      <c r="E161084" s="79"/>
      <c r="F161084" s="78"/>
      <c r="G161084" s="82"/>
      <c r="H161084" s="82"/>
      <c r="I161084" s="11"/>
    </row>
    <row r="161092" spans="1:9" s="4" customFormat="1" x14ac:dyDescent="0.2">
      <c r="A161092" s="25"/>
      <c r="B161092" s="64"/>
      <c r="C161092" s="80"/>
      <c r="D161092" s="81"/>
      <c r="E161092" s="79"/>
      <c r="F161092" s="78"/>
      <c r="G161092" s="82"/>
      <c r="H161092" s="82"/>
      <c r="I161092" s="11"/>
    </row>
    <row r="161094" spans="1:9" s="4" customFormat="1" x14ac:dyDescent="0.2">
      <c r="A161094" s="25"/>
      <c r="B161094" s="64"/>
      <c r="C161094" s="80"/>
      <c r="D161094" s="81"/>
      <c r="E161094" s="79"/>
      <c r="F161094" s="78"/>
      <c r="G161094" s="82"/>
      <c r="H161094" s="82"/>
      <c r="I161094" s="11"/>
    </row>
    <row r="161100" spans="1:9" s="4" customFormat="1" x14ac:dyDescent="0.2">
      <c r="A161100" s="25"/>
      <c r="B161100" s="64"/>
      <c r="C161100" s="80"/>
      <c r="D161100" s="81"/>
      <c r="E161100" s="79"/>
      <c r="F161100" s="78"/>
      <c r="G161100" s="82"/>
      <c r="H161100" s="82"/>
      <c r="I161100" s="11"/>
    </row>
    <row r="161108" spans="1:9" s="4" customFormat="1" x14ac:dyDescent="0.2">
      <c r="A161108" s="25"/>
      <c r="B161108" s="64"/>
      <c r="C161108" s="80"/>
      <c r="D161108" s="81"/>
      <c r="E161108" s="79"/>
      <c r="F161108" s="78"/>
      <c r="G161108" s="82"/>
      <c r="H161108" s="82"/>
      <c r="I161108" s="11"/>
    </row>
    <row r="161110" spans="1:9" s="4" customFormat="1" x14ac:dyDescent="0.2">
      <c r="A161110" s="25"/>
      <c r="B161110" s="64"/>
      <c r="C161110" s="80"/>
      <c r="D161110" s="81"/>
      <c r="E161110" s="79"/>
      <c r="F161110" s="78"/>
      <c r="G161110" s="82"/>
      <c r="H161110" s="82"/>
      <c r="I161110" s="11"/>
    </row>
    <row r="161116" spans="1:9" s="4" customFormat="1" x14ac:dyDescent="0.2">
      <c r="A161116" s="25"/>
      <c r="B161116" s="64"/>
      <c r="C161116" s="80"/>
      <c r="D161116" s="81"/>
      <c r="E161116" s="79"/>
      <c r="F161116" s="78"/>
      <c r="G161116" s="82"/>
      <c r="H161116" s="82"/>
      <c r="I161116" s="11"/>
    </row>
    <row r="161124" spans="1:9" s="4" customFormat="1" x14ac:dyDescent="0.2">
      <c r="A161124" s="25"/>
      <c r="B161124" s="64"/>
      <c r="C161124" s="80"/>
      <c r="D161124" s="81"/>
      <c r="E161124" s="79"/>
      <c r="F161124" s="78"/>
      <c r="G161124" s="82"/>
      <c r="H161124" s="82"/>
      <c r="I161124" s="11"/>
    </row>
    <row r="161126" spans="1:9" s="4" customFormat="1" x14ac:dyDescent="0.2">
      <c r="A161126" s="25"/>
      <c r="B161126" s="64"/>
      <c r="C161126" s="80"/>
      <c r="D161126" s="81"/>
      <c r="E161126" s="79"/>
      <c r="F161126" s="78"/>
      <c r="G161126" s="82"/>
      <c r="H161126" s="82"/>
      <c r="I161126" s="11"/>
    </row>
    <row r="161132" spans="1:9" s="4" customFormat="1" x14ac:dyDescent="0.2">
      <c r="A161132" s="25"/>
      <c r="B161132" s="64"/>
      <c r="C161132" s="80"/>
      <c r="D161132" s="81"/>
      <c r="E161132" s="79"/>
      <c r="F161132" s="78"/>
      <c r="G161132" s="82"/>
      <c r="H161132" s="82"/>
      <c r="I161132" s="11"/>
    </row>
    <row r="161140" spans="1:9" s="4" customFormat="1" x14ac:dyDescent="0.2">
      <c r="A161140" s="25"/>
      <c r="B161140" s="64"/>
      <c r="C161140" s="80"/>
      <c r="D161140" s="81"/>
      <c r="E161140" s="79"/>
      <c r="F161140" s="78"/>
      <c r="G161140" s="82"/>
      <c r="H161140" s="82"/>
      <c r="I161140" s="11"/>
    </row>
    <row r="161142" spans="1:9" s="4" customFormat="1" x14ac:dyDescent="0.2">
      <c r="A161142" s="25"/>
      <c r="B161142" s="64"/>
      <c r="C161142" s="80"/>
      <c r="D161142" s="81"/>
      <c r="E161142" s="79"/>
      <c r="F161142" s="78"/>
      <c r="G161142" s="82"/>
      <c r="H161142" s="82"/>
      <c r="I161142" s="11"/>
    </row>
    <row r="161148" spans="1:9" s="4" customFormat="1" x14ac:dyDescent="0.2">
      <c r="A161148" s="25"/>
      <c r="B161148" s="64"/>
      <c r="C161148" s="80"/>
      <c r="D161148" s="81"/>
      <c r="E161148" s="79"/>
      <c r="F161148" s="78"/>
      <c r="G161148" s="82"/>
      <c r="H161148" s="82"/>
      <c r="I161148" s="11"/>
    </row>
    <row r="161156" spans="1:9" s="4" customFormat="1" x14ac:dyDescent="0.2">
      <c r="A161156" s="25"/>
      <c r="B161156" s="64"/>
      <c r="C161156" s="80"/>
      <c r="D161156" s="81"/>
      <c r="E161156" s="79"/>
      <c r="F161156" s="78"/>
      <c r="G161156" s="82"/>
      <c r="H161156" s="82"/>
      <c r="I161156" s="11"/>
    </row>
    <row r="161158" spans="1:9" s="4" customFormat="1" x14ac:dyDescent="0.2">
      <c r="A161158" s="25"/>
      <c r="B161158" s="64"/>
      <c r="C161158" s="80"/>
      <c r="D161158" s="81"/>
      <c r="E161158" s="79"/>
      <c r="F161158" s="78"/>
      <c r="G161158" s="82"/>
      <c r="H161158" s="82"/>
      <c r="I161158" s="11"/>
    </row>
    <row r="161164" spans="1:9" s="4" customFormat="1" x14ac:dyDescent="0.2">
      <c r="A161164" s="25"/>
      <c r="B161164" s="64"/>
      <c r="C161164" s="80"/>
      <c r="D161164" s="81"/>
      <c r="E161164" s="79"/>
      <c r="F161164" s="78"/>
      <c r="G161164" s="82"/>
      <c r="H161164" s="82"/>
      <c r="I161164" s="11"/>
    </row>
    <row r="161172" spans="1:9" s="4" customFormat="1" x14ac:dyDescent="0.2">
      <c r="A161172" s="25"/>
      <c r="B161172" s="64"/>
      <c r="C161172" s="80"/>
      <c r="D161172" s="81"/>
      <c r="E161172" s="79"/>
      <c r="F161172" s="78"/>
      <c r="G161172" s="82"/>
      <c r="H161172" s="82"/>
      <c r="I161172" s="11"/>
    </row>
    <row r="161174" spans="1:9" s="4" customFormat="1" x14ac:dyDescent="0.2">
      <c r="A161174" s="25"/>
      <c r="B161174" s="64"/>
      <c r="C161174" s="80"/>
      <c r="D161174" s="81"/>
      <c r="E161174" s="79"/>
      <c r="F161174" s="78"/>
      <c r="G161174" s="82"/>
      <c r="H161174" s="82"/>
      <c r="I161174" s="11"/>
    </row>
    <row r="161180" spans="1:9" s="4" customFormat="1" x14ac:dyDescent="0.2">
      <c r="A161180" s="25"/>
      <c r="B161180" s="64"/>
      <c r="C161180" s="80"/>
      <c r="D161180" s="81"/>
      <c r="E161180" s="79"/>
      <c r="F161180" s="78"/>
      <c r="G161180" s="82"/>
      <c r="H161180" s="82"/>
      <c r="I161180" s="11"/>
    </row>
    <row r="161188" spans="1:9" s="4" customFormat="1" x14ac:dyDescent="0.2">
      <c r="A161188" s="25"/>
      <c r="B161188" s="64"/>
      <c r="C161188" s="80"/>
      <c r="D161188" s="81"/>
      <c r="E161188" s="79"/>
      <c r="F161188" s="78"/>
      <c r="G161188" s="82"/>
      <c r="H161188" s="82"/>
      <c r="I161188" s="11"/>
    </row>
    <row r="161190" spans="1:9" s="4" customFormat="1" x14ac:dyDescent="0.2">
      <c r="A161190" s="25"/>
      <c r="B161190" s="64"/>
      <c r="C161190" s="80"/>
      <c r="D161190" s="81"/>
      <c r="E161190" s="79"/>
      <c r="F161190" s="78"/>
      <c r="G161190" s="82"/>
      <c r="H161190" s="82"/>
      <c r="I161190" s="11"/>
    </row>
    <row r="161196" spans="1:9" s="4" customFormat="1" x14ac:dyDescent="0.2">
      <c r="A161196" s="25"/>
      <c r="B161196" s="64"/>
      <c r="C161196" s="80"/>
      <c r="D161196" s="81"/>
      <c r="E161196" s="79"/>
      <c r="F161196" s="78"/>
      <c r="G161196" s="82"/>
      <c r="H161196" s="82"/>
      <c r="I161196" s="11"/>
    </row>
    <row r="161204" spans="1:9" s="4" customFormat="1" x14ac:dyDescent="0.2">
      <c r="A161204" s="25"/>
      <c r="B161204" s="64"/>
      <c r="C161204" s="80"/>
      <c r="D161204" s="81"/>
      <c r="E161204" s="79"/>
      <c r="F161204" s="78"/>
      <c r="G161204" s="82"/>
      <c r="H161204" s="82"/>
      <c r="I161204" s="11"/>
    </row>
    <row r="161206" spans="1:9" s="4" customFormat="1" x14ac:dyDescent="0.2">
      <c r="A161206" s="25"/>
      <c r="B161206" s="64"/>
      <c r="C161206" s="80"/>
      <c r="D161206" s="81"/>
      <c r="E161206" s="79"/>
      <c r="F161206" s="78"/>
      <c r="G161206" s="82"/>
      <c r="H161206" s="82"/>
      <c r="I161206" s="11"/>
    </row>
    <row r="161212" spans="1:9" s="4" customFormat="1" x14ac:dyDescent="0.2">
      <c r="A161212" s="25"/>
      <c r="B161212" s="64"/>
      <c r="C161212" s="80"/>
      <c r="D161212" s="81"/>
      <c r="E161212" s="79"/>
      <c r="F161212" s="78"/>
      <c r="G161212" s="82"/>
      <c r="H161212" s="82"/>
      <c r="I161212" s="11"/>
    </row>
    <row r="161220" spans="1:9" s="4" customFormat="1" x14ac:dyDescent="0.2">
      <c r="A161220" s="25"/>
      <c r="B161220" s="64"/>
      <c r="C161220" s="80"/>
      <c r="D161220" s="81"/>
      <c r="E161220" s="79"/>
      <c r="F161220" s="78"/>
      <c r="G161220" s="82"/>
      <c r="H161220" s="82"/>
      <c r="I161220" s="11"/>
    </row>
    <row r="161222" spans="1:9" s="4" customFormat="1" x14ac:dyDescent="0.2">
      <c r="A161222" s="25"/>
      <c r="B161222" s="64"/>
      <c r="C161222" s="80"/>
      <c r="D161222" s="81"/>
      <c r="E161222" s="79"/>
      <c r="F161222" s="78"/>
      <c r="G161222" s="82"/>
      <c r="H161222" s="82"/>
      <c r="I161222" s="11"/>
    </row>
    <row r="161228" spans="1:9" s="4" customFormat="1" x14ac:dyDescent="0.2">
      <c r="A161228" s="25"/>
      <c r="B161228" s="64"/>
      <c r="C161228" s="80"/>
      <c r="D161228" s="81"/>
      <c r="E161228" s="79"/>
      <c r="F161228" s="78"/>
      <c r="G161228" s="82"/>
      <c r="H161228" s="82"/>
      <c r="I161228" s="11"/>
    </row>
    <row r="161236" spans="1:9" s="4" customFormat="1" x14ac:dyDescent="0.2">
      <c r="A161236" s="25"/>
      <c r="B161236" s="64"/>
      <c r="C161236" s="80"/>
      <c r="D161236" s="81"/>
      <c r="E161236" s="79"/>
      <c r="F161236" s="78"/>
      <c r="G161236" s="82"/>
      <c r="H161236" s="82"/>
      <c r="I161236" s="11"/>
    </row>
    <row r="161238" spans="1:9" s="4" customFormat="1" x14ac:dyDescent="0.2">
      <c r="A161238" s="25"/>
      <c r="B161238" s="64"/>
      <c r="C161238" s="80"/>
      <c r="D161238" s="81"/>
      <c r="E161238" s="79"/>
      <c r="F161238" s="78"/>
      <c r="G161238" s="82"/>
      <c r="H161238" s="82"/>
      <c r="I161238" s="11"/>
    </row>
    <row r="161244" spans="1:9" s="4" customFormat="1" x14ac:dyDescent="0.2">
      <c r="A161244" s="25"/>
      <c r="B161244" s="64"/>
      <c r="C161244" s="80"/>
      <c r="D161244" s="81"/>
      <c r="E161244" s="79"/>
      <c r="F161244" s="78"/>
      <c r="G161244" s="82"/>
      <c r="H161244" s="82"/>
      <c r="I161244" s="11"/>
    </row>
    <row r="161252" spans="1:9" s="4" customFormat="1" x14ac:dyDescent="0.2">
      <c r="A161252" s="25"/>
      <c r="B161252" s="64"/>
      <c r="C161252" s="80"/>
      <c r="D161252" s="81"/>
      <c r="E161252" s="79"/>
      <c r="F161252" s="78"/>
      <c r="G161252" s="82"/>
      <c r="H161252" s="82"/>
      <c r="I161252" s="11"/>
    </row>
    <row r="161254" spans="1:9" s="4" customFormat="1" x14ac:dyDescent="0.2">
      <c r="A161254" s="25"/>
      <c r="B161254" s="64"/>
      <c r="C161254" s="80"/>
      <c r="D161254" s="81"/>
      <c r="E161254" s="79"/>
      <c r="F161254" s="78"/>
      <c r="G161254" s="82"/>
      <c r="H161254" s="82"/>
      <c r="I161254" s="11"/>
    </row>
    <row r="161260" spans="1:9" s="4" customFormat="1" x14ac:dyDescent="0.2">
      <c r="A161260" s="25"/>
      <c r="B161260" s="64"/>
      <c r="C161260" s="80"/>
      <c r="D161260" s="81"/>
      <c r="E161260" s="79"/>
      <c r="F161260" s="78"/>
      <c r="G161260" s="82"/>
      <c r="H161260" s="82"/>
      <c r="I161260" s="11"/>
    </row>
    <row r="161268" spans="1:9" s="4" customFormat="1" x14ac:dyDescent="0.2">
      <c r="A161268" s="25"/>
      <c r="B161268" s="64"/>
      <c r="C161268" s="80"/>
      <c r="D161268" s="81"/>
      <c r="E161268" s="79"/>
      <c r="F161268" s="78"/>
      <c r="G161268" s="82"/>
      <c r="H161268" s="82"/>
      <c r="I161268" s="11"/>
    </row>
    <row r="161270" spans="1:9" s="4" customFormat="1" x14ac:dyDescent="0.2">
      <c r="A161270" s="25"/>
      <c r="B161270" s="64"/>
      <c r="C161270" s="80"/>
      <c r="D161270" s="81"/>
      <c r="E161270" s="79"/>
      <c r="F161270" s="78"/>
      <c r="G161270" s="82"/>
      <c r="H161270" s="82"/>
      <c r="I161270" s="11"/>
    </row>
    <row r="161276" spans="1:9" s="4" customFormat="1" x14ac:dyDescent="0.2">
      <c r="A161276" s="25"/>
      <c r="B161276" s="64"/>
      <c r="C161276" s="80"/>
      <c r="D161276" s="81"/>
      <c r="E161276" s="79"/>
      <c r="F161276" s="78"/>
      <c r="G161276" s="82"/>
      <c r="H161276" s="82"/>
      <c r="I161276" s="11"/>
    </row>
    <row r="161284" spans="1:9" s="4" customFormat="1" x14ac:dyDescent="0.2">
      <c r="A161284" s="25"/>
      <c r="B161284" s="64"/>
      <c r="C161284" s="80"/>
      <c r="D161284" s="81"/>
      <c r="E161284" s="79"/>
      <c r="F161284" s="78"/>
      <c r="G161284" s="82"/>
      <c r="H161284" s="82"/>
      <c r="I161284" s="11"/>
    </row>
    <row r="161286" spans="1:9" s="4" customFormat="1" x14ac:dyDescent="0.2">
      <c r="A161286" s="25"/>
      <c r="B161286" s="64"/>
      <c r="C161286" s="80"/>
      <c r="D161286" s="81"/>
      <c r="E161286" s="79"/>
      <c r="F161286" s="78"/>
      <c r="G161286" s="82"/>
      <c r="H161286" s="82"/>
      <c r="I161286" s="11"/>
    </row>
    <row r="161292" spans="1:9" s="4" customFormat="1" x14ac:dyDescent="0.2">
      <c r="A161292" s="25"/>
      <c r="B161292" s="64"/>
      <c r="C161292" s="80"/>
      <c r="D161292" s="81"/>
      <c r="E161292" s="79"/>
      <c r="F161292" s="78"/>
      <c r="G161292" s="82"/>
      <c r="H161292" s="82"/>
      <c r="I161292" s="11"/>
    </row>
    <row r="161300" spans="1:9" s="4" customFormat="1" x14ac:dyDescent="0.2">
      <c r="A161300" s="25"/>
      <c r="B161300" s="64"/>
      <c r="C161300" s="80"/>
      <c r="D161300" s="81"/>
      <c r="E161300" s="79"/>
      <c r="F161300" s="78"/>
      <c r="G161300" s="82"/>
      <c r="H161300" s="82"/>
      <c r="I161300" s="11"/>
    </row>
    <row r="161302" spans="1:9" s="4" customFormat="1" x14ac:dyDescent="0.2">
      <c r="A161302" s="25"/>
      <c r="B161302" s="64"/>
      <c r="C161302" s="80"/>
      <c r="D161302" s="81"/>
      <c r="E161302" s="79"/>
      <c r="F161302" s="78"/>
      <c r="G161302" s="82"/>
      <c r="H161302" s="82"/>
      <c r="I161302" s="11"/>
    </row>
    <row r="161308" spans="1:9" s="4" customFormat="1" x14ac:dyDescent="0.2">
      <c r="A161308" s="25"/>
      <c r="B161308" s="64"/>
      <c r="C161308" s="80"/>
      <c r="D161308" s="81"/>
      <c r="E161308" s="79"/>
      <c r="F161308" s="78"/>
      <c r="G161308" s="82"/>
      <c r="H161308" s="82"/>
      <c r="I161308" s="11"/>
    </row>
    <row r="161316" spans="1:9" s="4" customFormat="1" x14ac:dyDescent="0.2">
      <c r="A161316" s="25"/>
      <c r="B161316" s="64"/>
      <c r="C161316" s="80"/>
      <c r="D161316" s="81"/>
      <c r="E161316" s="79"/>
      <c r="F161316" s="78"/>
      <c r="G161316" s="82"/>
      <c r="H161316" s="82"/>
      <c r="I161316" s="11"/>
    </row>
    <row r="161318" spans="1:9" s="4" customFormat="1" x14ac:dyDescent="0.2">
      <c r="A161318" s="25"/>
      <c r="B161318" s="64"/>
      <c r="C161318" s="80"/>
      <c r="D161318" s="81"/>
      <c r="E161318" s="79"/>
      <c r="F161318" s="78"/>
      <c r="G161318" s="82"/>
      <c r="H161318" s="82"/>
      <c r="I161318" s="11"/>
    </row>
    <row r="161324" spans="1:9" s="4" customFormat="1" x14ac:dyDescent="0.2">
      <c r="A161324" s="25"/>
      <c r="B161324" s="64"/>
      <c r="C161324" s="80"/>
      <c r="D161324" s="81"/>
      <c r="E161324" s="79"/>
      <c r="F161324" s="78"/>
      <c r="G161324" s="82"/>
      <c r="H161324" s="82"/>
      <c r="I161324" s="11"/>
    </row>
    <row r="161332" spans="1:9" s="4" customFormat="1" x14ac:dyDescent="0.2">
      <c r="A161332" s="25"/>
      <c r="B161332" s="64"/>
      <c r="C161332" s="80"/>
      <c r="D161332" s="81"/>
      <c r="E161332" s="79"/>
      <c r="F161332" s="78"/>
      <c r="G161332" s="82"/>
      <c r="H161332" s="82"/>
      <c r="I161332" s="11"/>
    </row>
    <row r="161334" spans="1:9" s="4" customFormat="1" x14ac:dyDescent="0.2">
      <c r="A161334" s="25"/>
      <c r="B161334" s="64"/>
      <c r="C161334" s="80"/>
      <c r="D161334" s="81"/>
      <c r="E161334" s="79"/>
      <c r="F161334" s="78"/>
      <c r="G161334" s="82"/>
      <c r="H161334" s="82"/>
      <c r="I161334" s="11"/>
    </row>
    <row r="161340" spans="1:9" s="4" customFormat="1" x14ac:dyDescent="0.2">
      <c r="A161340" s="25"/>
      <c r="B161340" s="64"/>
      <c r="C161340" s="80"/>
      <c r="D161340" s="81"/>
      <c r="E161340" s="79"/>
      <c r="F161340" s="78"/>
      <c r="G161340" s="82"/>
      <c r="H161340" s="82"/>
      <c r="I161340" s="11"/>
    </row>
    <row r="161348" spans="1:9" s="4" customFormat="1" x14ac:dyDescent="0.2">
      <c r="A161348" s="25"/>
      <c r="B161348" s="64"/>
      <c r="C161348" s="80"/>
      <c r="D161348" s="81"/>
      <c r="E161348" s="79"/>
      <c r="F161348" s="78"/>
      <c r="G161348" s="82"/>
      <c r="H161348" s="82"/>
      <c r="I161348" s="11"/>
    </row>
    <row r="161350" spans="1:9" s="4" customFormat="1" x14ac:dyDescent="0.2">
      <c r="A161350" s="25"/>
      <c r="B161350" s="64"/>
      <c r="C161350" s="80"/>
      <c r="D161350" s="81"/>
      <c r="E161350" s="79"/>
      <c r="F161350" s="78"/>
      <c r="G161350" s="82"/>
      <c r="H161350" s="82"/>
      <c r="I161350" s="11"/>
    </row>
    <row r="161356" spans="1:9" s="4" customFormat="1" x14ac:dyDescent="0.2">
      <c r="A161356" s="25"/>
      <c r="B161356" s="64"/>
      <c r="C161356" s="80"/>
      <c r="D161356" s="81"/>
      <c r="E161356" s="79"/>
      <c r="F161356" s="78"/>
      <c r="G161356" s="82"/>
      <c r="H161356" s="82"/>
      <c r="I161356" s="11"/>
    </row>
    <row r="161364" spans="1:9" s="4" customFormat="1" x14ac:dyDescent="0.2">
      <c r="A161364" s="25"/>
      <c r="B161364" s="64"/>
      <c r="C161364" s="80"/>
      <c r="D161364" s="81"/>
      <c r="E161364" s="79"/>
      <c r="F161364" s="78"/>
      <c r="G161364" s="82"/>
      <c r="H161364" s="82"/>
      <c r="I161364" s="11"/>
    </row>
    <row r="161366" spans="1:9" s="4" customFormat="1" x14ac:dyDescent="0.2">
      <c r="A161366" s="25"/>
      <c r="B161366" s="64"/>
      <c r="C161366" s="80"/>
      <c r="D161366" s="81"/>
      <c r="E161366" s="79"/>
      <c r="F161366" s="78"/>
      <c r="G161366" s="82"/>
      <c r="H161366" s="82"/>
      <c r="I161366" s="11"/>
    </row>
    <row r="161372" spans="1:9" s="4" customFormat="1" x14ac:dyDescent="0.2">
      <c r="A161372" s="25"/>
      <c r="B161372" s="64"/>
      <c r="C161372" s="80"/>
      <c r="D161372" s="81"/>
      <c r="E161372" s="79"/>
      <c r="F161372" s="78"/>
      <c r="G161372" s="82"/>
      <c r="H161372" s="82"/>
      <c r="I161372" s="11"/>
    </row>
    <row r="161380" spans="1:9" s="4" customFormat="1" x14ac:dyDescent="0.2">
      <c r="A161380" s="25"/>
      <c r="B161380" s="64"/>
      <c r="C161380" s="80"/>
      <c r="D161380" s="81"/>
      <c r="E161380" s="79"/>
      <c r="F161380" s="78"/>
      <c r="G161380" s="82"/>
      <c r="H161380" s="82"/>
      <c r="I161380" s="11"/>
    </row>
    <row r="161382" spans="1:9" s="4" customFormat="1" x14ac:dyDescent="0.2">
      <c r="A161382" s="25"/>
      <c r="B161382" s="64"/>
      <c r="C161382" s="80"/>
      <c r="D161382" s="81"/>
      <c r="E161382" s="79"/>
      <c r="F161382" s="78"/>
      <c r="G161382" s="82"/>
      <c r="H161382" s="82"/>
      <c r="I161382" s="11"/>
    </row>
    <row r="161388" spans="1:9" s="4" customFormat="1" x14ac:dyDescent="0.2">
      <c r="A161388" s="25"/>
      <c r="B161388" s="64"/>
      <c r="C161388" s="80"/>
      <c r="D161388" s="81"/>
      <c r="E161388" s="79"/>
      <c r="F161388" s="78"/>
      <c r="G161388" s="82"/>
      <c r="H161388" s="82"/>
      <c r="I161388" s="11"/>
    </row>
    <row r="161396" spans="1:9" s="4" customFormat="1" x14ac:dyDescent="0.2">
      <c r="A161396" s="25"/>
      <c r="B161396" s="64"/>
      <c r="C161396" s="80"/>
      <c r="D161396" s="81"/>
      <c r="E161396" s="79"/>
      <c r="F161396" s="78"/>
      <c r="G161396" s="82"/>
      <c r="H161396" s="82"/>
      <c r="I161396" s="11"/>
    </row>
    <row r="161398" spans="1:9" s="4" customFormat="1" x14ac:dyDescent="0.2">
      <c r="A161398" s="25"/>
      <c r="B161398" s="64"/>
      <c r="C161398" s="80"/>
      <c r="D161398" s="81"/>
      <c r="E161398" s="79"/>
      <c r="F161398" s="78"/>
      <c r="G161398" s="82"/>
      <c r="H161398" s="82"/>
      <c r="I161398" s="11"/>
    </row>
    <row r="161404" spans="1:9" s="4" customFormat="1" x14ac:dyDescent="0.2">
      <c r="A161404" s="25"/>
      <c r="B161404" s="64"/>
      <c r="C161404" s="80"/>
      <c r="D161404" s="81"/>
      <c r="E161404" s="79"/>
      <c r="F161404" s="78"/>
      <c r="G161404" s="82"/>
      <c r="H161404" s="82"/>
      <c r="I161404" s="11"/>
    </row>
    <row r="161412" spans="1:9" s="4" customFormat="1" x14ac:dyDescent="0.2">
      <c r="A161412" s="25"/>
      <c r="B161412" s="64"/>
      <c r="C161412" s="80"/>
      <c r="D161412" s="81"/>
      <c r="E161412" s="79"/>
      <c r="F161412" s="78"/>
      <c r="G161412" s="82"/>
      <c r="H161412" s="82"/>
      <c r="I161412" s="11"/>
    </row>
    <row r="161414" spans="1:9" s="4" customFormat="1" x14ac:dyDescent="0.2">
      <c r="A161414" s="25"/>
      <c r="B161414" s="64"/>
      <c r="C161414" s="80"/>
      <c r="D161414" s="81"/>
      <c r="E161414" s="79"/>
      <c r="F161414" s="78"/>
      <c r="G161414" s="82"/>
      <c r="H161414" s="82"/>
      <c r="I161414" s="11"/>
    </row>
    <row r="161420" spans="1:9" s="4" customFormat="1" x14ac:dyDescent="0.2">
      <c r="A161420" s="25"/>
      <c r="B161420" s="64"/>
      <c r="C161420" s="80"/>
      <c r="D161420" s="81"/>
      <c r="E161420" s="79"/>
      <c r="F161420" s="78"/>
      <c r="G161420" s="82"/>
      <c r="H161420" s="82"/>
      <c r="I161420" s="11"/>
    </row>
    <row r="161428" spans="1:9" s="4" customFormat="1" x14ac:dyDescent="0.2">
      <c r="A161428" s="25"/>
      <c r="B161428" s="64"/>
      <c r="C161428" s="80"/>
      <c r="D161428" s="81"/>
      <c r="E161428" s="79"/>
      <c r="F161428" s="78"/>
      <c r="G161428" s="82"/>
      <c r="H161428" s="82"/>
      <c r="I161428" s="11"/>
    </row>
    <row r="161430" spans="1:9" s="4" customFormat="1" x14ac:dyDescent="0.2">
      <c r="A161430" s="25"/>
      <c r="B161430" s="64"/>
      <c r="C161430" s="80"/>
      <c r="D161430" s="81"/>
      <c r="E161430" s="79"/>
      <c r="F161430" s="78"/>
      <c r="G161430" s="82"/>
      <c r="H161430" s="82"/>
      <c r="I161430" s="11"/>
    </row>
    <row r="161436" spans="1:9" s="4" customFormat="1" x14ac:dyDescent="0.2">
      <c r="A161436" s="25"/>
      <c r="B161436" s="64"/>
      <c r="C161436" s="80"/>
      <c r="D161436" s="81"/>
      <c r="E161436" s="79"/>
      <c r="F161436" s="78"/>
      <c r="G161436" s="82"/>
      <c r="H161436" s="82"/>
      <c r="I161436" s="11"/>
    </row>
    <row r="161444" spans="1:9" s="4" customFormat="1" x14ac:dyDescent="0.2">
      <c r="A161444" s="25"/>
      <c r="B161444" s="64"/>
      <c r="C161444" s="80"/>
      <c r="D161444" s="81"/>
      <c r="E161444" s="79"/>
      <c r="F161444" s="78"/>
      <c r="G161444" s="82"/>
      <c r="H161444" s="82"/>
      <c r="I161444" s="11"/>
    </row>
    <row r="161446" spans="1:9" s="4" customFormat="1" x14ac:dyDescent="0.2">
      <c r="A161446" s="25"/>
      <c r="B161446" s="64"/>
      <c r="C161446" s="80"/>
      <c r="D161446" s="81"/>
      <c r="E161446" s="79"/>
      <c r="F161446" s="78"/>
      <c r="G161446" s="82"/>
      <c r="H161446" s="82"/>
      <c r="I161446" s="11"/>
    </row>
    <row r="161452" spans="1:9" s="4" customFormat="1" x14ac:dyDescent="0.2">
      <c r="A161452" s="25"/>
      <c r="B161452" s="64"/>
      <c r="C161452" s="80"/>
      <c r="D161452" s="81"/>
      <c r="E161452" s="79"/>
      <c r="F161452" s="78"/>
      <c r="G161452" s="82"/>
      <c r="H161452" s="82"/>
      <c r="I161452" s="11"/>
    </row>
    <row r="161460" spans="1:9" s="4" customFormat="1" x14ac:dyDescent="0.2">
      <c r="A161460" s="25"/>
      <c r="B161460" s="64"/>
      <c r="C161460" s="80"/>
      <c r="D161460" s="81"/>
      <c r="E161460" s="79"/>
      <c r="F161460" s="78"/>
      <c r="G161460" s="82"/>
      <c r="H161460" s="82"/>
      <c r="I161460" s="11"/>
    </row>
    <row r="161462" spans="1:9" s="4" customFormat="1" x14ac:dyDescent="0.2">
      <c r="A161462" s="25"/>
      <c r="B161462" s="64"/>
      <c r="C161462" s="80"/>
      <c r="D161462" s="81"/>
      <c r="E161462" s="79"/>
      <c r="F161462" s="78"/>
      <c r="G161462" s="82"/>
      <c r="H161462" s="82"/>
      <c r="I161462" s="11"/>
    </row>
    <row r="161468" spans="1:9" s="4" customFormat="1" x14ac:dyDescent="0.2">
      <c r="A161468" s="25"/>
      <c r="B161468" s="64"/>
      <c r="C161468" s="80"/>
      <c r="D161468" s="81"/>
      <c r="E161468" s="79"/>
      <c r="F161468" s="78"/>
      <c r="G161468" s="82"/>
      <c r="H161468" s="82"/>
      <c r="I161468" s="11"/>
    </row>
    <row r="161476" spans="1:9" s="4" customFormat="1" x14ac:dyDescent="0.2">
      <c r="A161476" s="25"/>
      <c r="B161476" s="64"/>
      <c r="C161476" s="80"/>
      <c r="D161476" s="81"/>
      <c r="E161476" s="79"/>
      <c r="F161476" s="78"/>
      <c r="G161476" s="82"/>
      <c r="H161476" s="82"/>
      <c r="I161476" s="11"/>
    </row>
    <row r="161478" spans="1:9" s="4" customFormat="1" x14ac:dyDescent="0.2">
      <c r="A161478" s="25"/>
      <c r="B161478" s="64"/>
      <c r="C161478" s="80"/>
      <c r="D161478" s="81"/>
      <c r="E161478" s="79"/>
      <c r="F161478" s="78"/>
      <c r="G161478" s="82"/>
      <c r="H161478" s="82"/>
      <c r="I161478" s="11"/>
    </row>
    <row r="161484" spans="1:9" s="4" customFormat="1" x14ac:dyDescent="0.2">
      <c r="A161484" s="25"/>
      <c r="B161484" s="64"/>
      <c r="C161484" s="80"/>
      <c r="D161484" s="81"/>
      <c r="E161484" s="79"/>
      <c r="F161484" s="78"/>
      <c r="G161484" s="82"/>
      <c r="H161484" s="82"/>
      <c r="I161484" s="11"/>
    </row>
    <row r="161492" spans="1:9" s="4" customFormat="1" x14ac:dyDescent="0.2">
      <c r="A161492" s="25"/>
      <c r="B161492" s="64"/>
      <c r="C161492" s="80"/>
      <c r="D161492" s="81"/>
      <c r="E161492" s="79"/>
      <c r="F161492" s="78"/>
      <c r="G161492" s="82"/>
      <c r="H161492" s="82"/>
      <c r="I161492" s="11"/>
    </row>
    <row r="161494" spans="1:9" s="4" customFormat="1" x14ac:dyDescent="0.2">
      <c r="A161494" s="25"/>
      <c r="B161494" s="64"/>
      <c r="C161494" s="80"/>
      <c r="D161494" s="81"/>
      <c r="E161494" s="79"/>
      <c r="F161494" s="78"/>
      <c r="G161494" s="82"/>
      <c r="H161494" s="82"/>
      <c r="I161494" s="11"/>
    </row>
    <row r="161500" spans="1:9" s="4" customFormat="1" x14ac:dyDescent="0.2">
      <c r="A161500" s="25"/>
      <c r="B161500" s="64"/>
      <c r="C161500" s="80"/>
      <c r="D161500" s="81"/>
      <c r="E161500" s="79"/>
      <c r="F161500" s="78"/>
      <c r="G161500" s="82"/>
      <c r="H161500" s="82"/>
      <c r="I161500" s="11"/>
    </row>
    <row r="161508" spans="1:9" s="4" customFormat="1" x14ac:dyDescent="0.2">
      <c r="A161508" s="25"/>
      <c r="B161508" s="64"/>
      <c r="C161508" s="80"/>
      <c r="D161508" s="81"/>
      <c r="E161508" s="79"/>
      <c r="F161508" s="78"/>
      <c r="G161508" s="82"/>
      <c r="H161508" s="82"/>
      <c r="I161508" s="11"/>
    </row>
    <row r="161510" spans="1:9" s="4" customFormat="1" x14ac:dyDescent="0.2">
      <c r="A161510" s="25"/>
      <c r="B161510" s="64"/>
      <c r="C161510" s="80"/>
      <c r="D161510" s="81"/>
      <c r="E161510" s="79"/>
      <c r="F161510" s="78"/>
      <c r="G161510" s="82"/>
      <c r="H161510" s="82"/>
      <c r="I161510" s="11"/>
    </row>
    <row r="161516" spans="1:9" s="4" customFormat="1" x14ac:dyDescent="0.2">
      <c r="A161516" s="25"/>
      <c r="B161516" s="64"/>
      <c r="C161516" s="80"/>
      <c r="D161516" s="81"/>
      <c r="E161516" s="79"/>
      <c r="F161516" s="78"/>
      <c r="G161516" s="82"/>
      <c r="H161516" s="82"/>
      <c r="I161516" s="11"/>
    </row>
    <row r="161524" spans="1:9" s="4" customFormat="1" x14ac:dyDescent="0.2">
      <c r="A161524" s="25"/>
      <c r="B161524" s="64"/>
      <c r="C161524" s="80"/>
      <c r="D161524" s="81"/>
      <c r="E161524" s="79"/>
      <c r="F161524" s="78"/>
      <c r="G161524" s="82"/>
      <c r="H161524" s="82"/>
      <c r="I161524" s="11"/>
    </row>
    <row r="161526" spans="1:9" s="4" customFormat="1" x14ac:dyDescent="0.2">
      <c r="A161526" s="25"/>
      <c r="B161526" s="64"/>
      <c r="C161526" s="80"/>
      <c r="D161526" s="81"/>
      <c r="E161526" s="79"/>
      <c r="F161526" s="78"/>
      <c r="G161526" s="82"/>
      <c r="H161526" s="82"/>
      <c r="I161526" s="11"/>
    </row>
    <row r="161532" spans="1:9" s="4" customFormat="1" x14ac:dyDescent="0.2">
      <c r="A161532" s="25"/>
      <c r="B161532" s="64"/>
      <c r="C161532" s="80"/>
      <c r="D161532" s="81"/>
      <c r="E161532" s="79"/>
      <c r="F161532" s="78"/>
      <c r="G161532" s="82"/>
      <c r="H161532" s="82"/>
      <c r="I161532" s="11"/>
    </row>
    <row r="161540" spans="1:9" s="4" customFormat="1" x14ac:dyDescent="0.2">
      <c r="A161540" s="25"/>
      <c r="B161540" s="64"/>
      <c r="C161540" s="80"/>
      <c r="D161540" s="81"/>
      <c r="E161540" s="79"/>
      <c r="F161540" s="78"/>
      <c r="G161540" s="82"/>
      <c r="H161540" s="82"/>
      <c r="I161540" s="11"/>
    </row>
    <row r="161542" spans="1:9" s="4" customFormat="1" x14ac:dyDescent="0.2">
      <c r="A161542" s="25"/>
      <c r="B161542" s="64"/>
      <c r="C161542" s="80"/>
      <c r="D161542" s="81"/>
      <c r="E161542" s="79"/>
      <c r="F161542" s="78"/>
      <c r="G161542" s="82"/>
      <c r="H161542" s="82"/>
      <c r="I161542" s="11"/>
    </row>
    <row r="161548" spans="1:9" s="4" customFormat="1" x14ac:dyDescent="0.2">
      <c r="A161548" s="25"/>
      <c r="B161548" s="64"/>
      <c r="C161548" s="80"/>
      <c r="D161548" s="81"/>
      <c r="E161548" s="79"/>
      <c r="F161548" s="78"/>
      <c r="G161548" s="82"/>
      <c r="H161548" s="82"/>
      <c r="I161548" s="11"/>
    </row>
    <row r="161556" spans="1:9" s="4" customFormat="1" x14ac:dyDescent="0.2">
      <c r="A161556" s="25"/>
      <c r="B161556" s="64"/>
      <c r="C161556" s="80"/>
      <c r="D161556" s="81"/>
      <c r="E161556" s="79"/>
      <c r="F161556" s="78"/>
      <c r="G161556" s="82"/>
      <c r="H161556" s="82"/>
      <c r="I161556" s="11"/>
    </row>
    <row r="161558" spans="1:9" s="4" customFormat="1" x14ac:dyDescent="0.2">
      <c r="A161558" s="25"/>
      <c r="B161558" s="64"/>
      <c r="C161558" s="80"/>
      <c r="D161558" s="81"/>
      <c r="E161558" s="79"/>
      <c r="F161558" s="78"/>
      <c r="G161558" s="82"/>
      <c r="H161558" s="82"/>
      <c r="I161558" s="11"/>
    </row>
    <row r="161564" spans="1:9" s="4" customFormat="1" x14ac:dyDescent="0.2">
      <c r="A161564" s="25"/>
      <c r="B161564" s="64"/>
      <c r="C161564" s="80"/>
      <c r="D161564" s="81"/>
      <c r="E161564" s="79"/>
      <c r="F161564" s="78"/>
      <c r="G161564" s="82"/>
      <c r="H161564" s="82"/>
      <c r="I161564" s="11"/>
    </row>
    <row r="161572" spans="1:9" s="4" customFormat="1" x14ac:dyDescent="0.2">
      <c r="A161572" s="25"/>
      <c r="B161572" s="64"/>
      <c r="C161572" s="80"/>
      <c r="D161572" s="81"/>
      <c r="E161572" s="79"/>
      <c r="F161572" s="78"/>
      <c r="G161572" s="82"/>
      <c r="H161572" s="82"/>
      <c r="I161572" s="11"/>
    </row>
    <row r="161574" spans="1:9" s="4" customFormat="1" x14ac:dyDescent="0.2">
      <c r="A161574" s="25"/>
      <c r="B161574" s="64"/>
      <c r="C161574" s="80"/>
      <c r="D161574" s="81"/>
      <c r="E161574" s="79"/>
      <c r="F161574" s="78"/>
      <c r="G161574" s="82"/>
      <c r="H161574" s="82"/>
      <c r="I161574" s="11"/>
    </row>
    <row r="161580" spans="1:9" s="4" customFormat="1" x14ac:dyDescent="0.2">
      <c r="A161580" s="25"/>
      <c r="B161580" s="64"/>
      <c r="C161580" s="80"/>
      <c r="D161580" s="81"/>
      <c r="E161580" s="79"/>
      <c r="F161580" s="78"/>
      <c r="G161580" s="82"/>
      <c r="H161580" s="82"/>
      <c r="I161580" s="11"/>
    </row>
    <row r="161588" spans="1:9" s="4" customFormat="1" x14ac:dyDescent="0.2">
      <c r="A161588" s="25"/>
      <c r="B161588" s="64"/>
      <c r="C161588" s="80"/>
      <c r="D161588" s="81"/>
      <c r="E161588" s="79"/>
      <c r="F161588" s="78"/>
      <c r="G161588" s="82"/>
      <c r="H161588" s="82"/>
      <c r="I161588" s="11"/>
    </row>
    <row r="161590" spans="1:9" s="4" customFormat="1" x14ac:dyDescent="0.2">
      <c r="A161590" s="25"/>
      <c r="B161590" s="64"/>
      <c r="C161590" s="80"/>
      <c r="D161590" s="81"/>
      <c r="E161590" s="79"/>
      <c r="F161590" s="78"/>
      <c r="G161590" s="82"/>
      <c r="H161590" s="82"/>
      <c r="I161590" s="11"/>
    </row>
    <row r="161596" spans="1:9" s="4" customFormat="1" x14ac:dyDescent="0.2">
      <c r="A161596" s="25"/>
      <c r="B161596" s="64"/>
      <c r="C161596" s="80"/>
      <c r="D161596" s="81"/>
      <c r="E161596" s="79"/>
      <c r="F161596" s="78"/>
      <c r="G161596" s="82"/>
      <c r="H161596" s="82"/>
      <c r="I161596" s="11"/>
    </row>
    <row r="161604" spans="1:9" s="4" customFormat="1" x14ac:dyDescent="0.2">
      <c r="A161604" s="25"/>
      <c r="B161604" s="64"/>
      <c r="C161604" s="80"/>
      <c r="D161604" s="81"/>
      <c r="E161604" s="79"/>
      <c r="F161604" s="78"/>
      <c r="G161604" s="82"/>
      <c r="H161604" s="82"/>
      <c r="I161604" s="11"/>
    </row>
    <row r="161606" spans="1:9" s="4" customFormat="1" x14ac:dyDescent="0.2">
      <c r="A161606" s="25"/>
      <c r="B161606" s="64"/>
      <c r="C161606" s="80"/>
      <c r="D161606" s="81"/>
      <c r="E161606" s="79"/>
      <c r="F161606" s="78"/>
      <c r="G161606" s="82"/>
      <c r="H161606" s="82"/>
      <c r="I161606" s="11"/>
    </row>
    <row r="161612" spans="1:9" s="4" customFormat="1" x14ac:dyDescent="0.2">
      <c r="A161612" s="25"/>
      <c r="B161612" s="64"/>
      <c r="C161612" s="80"/>
      <c r="D161612" s="81"/>
      <c r="E161612" s="79"/>
      <c r="F161612" s="78"/>
      <c r="G161612" s="82"/>
      <c r="H161612" s="82"/>
      <c r="I161612" s="11"/>
    </row>
    <row r="161620" spans="1:9" s="4" customFormat="1" x14ac:dyDescent="0.2">
      <c r="A161620" s="25"/>
      <c r="B161620" s="64"/>
      <c r="C161620" s="80"/>
      <c r="D161620" s="81"/>
      <c r="E161620" s="79"/>
      <c r="F161620" s="78"/>
      <c r="G161620" s="82"/>
      <c r="H161620" s="82"/>
      <c r="I161620" s="11"/>
    </row>
    <row r="161622" spans="1:9" s="4" customFormat="1" x14ac:dyDescent="0.2">
      <c r="A161622" s="25"/>
      <c r="B161622" s="64"/>
      <c r="C161622" s="80"/>
      <c r="D161622" s="81"/>
      <c r="E161622" s="79"/>
      <c r="F161622" s="78"/>
      <c r="G161622" s="82"/>
      <c r="H161622" s="82"/>
      <c r="I161622" s="11"/>
    </row>
    <row r="161628" spans="1:9" s="4" customFormat="1" x14ac:dyDescent="0.2">
      <c r="A161628" s="25"/>
      <c r="B161628" s="64"/>
      <c r="C161628" s="80"/>
      <c r="D161628" s="81"/>
      <c r="E161628" s="79"/>
      <c r="F161628" s="78"/>
      <c r="G161628" s="82"/>
      <c r="H161628" s="82"/>
      <c r="I161628" s="11"/>
    </row>
    <row r="161636" spans="1:9" s="4" customFormat="1" x14ac:dyDescent="0.2">
      <c r="A161636" s="25"/>
      <c r="B161636" s="64"/>
      <c r="C161636" s="80"/>
      <c r="D161636" s="81"/>
      <c r="E161636" s="79"/>
      <c r="F161636" s="78"/>
      <c r="G161636" s="82"/>
      <c r="H161636" s="82"/>
      <c r="I161636" s="11"/>
    </row>
    <row r="161638" spans="1:9" s="4" customFormat="1" x14ac:dyDescent="0.2">
      <c r="A161638" s="25"/>
      <c r="B161638" s="64"/>
      <c r="C161638" s="80"/>
      <c r="D161638" s="81"/>
      <c r="E161638" s="79"/>
      <c r="F161638" s="78"/>
      <c r="G161638" s="82"/>
      <c r="H161638" s="82"/>
      <c r="I161638" s="11"/>
    </row>
    <row r="161644" spans="1:9" s="4" customFormat="1" x14ac:dyDescent="0.2">
      <c r="A161644" s="25"/>
      <c r="B161644" s="64"/>
      <c r="C161644" s="80"/>
      <c r="D161644" s="81"/>
      <c r="E161644" s="79"/>
      <c r="F161644" s="78"/>
      <c r="G161644" s="82"/>
      <c r="H161644" s="82"/>
      <c r="I161644" s="11"/>
    </row>
    <row r="161652" spans="1:9" s="4" customFormat="1" x14ac:dyDescent="0.2">
      <c r="A161652" s="25"/>
      <c r="B161652" s="64"/>
      <c r="C161652" s="80"/>
      <c r="D161652" s="81"/>
      <c r="E161652" s="79"/>
      <c r="F161652" s="78"/>
      <c r="G161652" s="82"/>
      <c r="H161652" s="82"/>
      <c r="I161652" s="11"/>
    </row>
    <row r="161654" spans="1:9" s="4" customFormat="1" x14ac:dyDescent="0.2">
      <c r="A161654" s="25"/>
      <c r="B161654" s="64"/>
      <c r="C161654" s="80"/>
      <c r="D161654" s="81"/>
      <c r="E161654" s="79"/>
      <c r="F161654" s="78"/>
      <c r="G161654" s="82"/>
      <c r="H161654" s="82"/>
      <c r="I161654" s="11"/>
    </row>
    <row r="161660" spans="1:9" s="4" customFormat="1" x14ac:dyDescent="0.2">
      <c r="A161660" s="25"/>
      <c r="B161660" s="64"/>
      <c r="C161660" s="80"/>
      <c r="D161660" s="81"/>
      <c r="E161660" s="79"/>
      <c r="F161660" s="78"/>
      <c r="G161660" s="82"/>
      <c r="H161660" s="82"/>
      <c r="I161660" s="11"/>
    </row>
    <row r="161668" spans="1:9" s="4" customFormat="1" x14ac:dyDescent="0.2">
      <c r="A161668" s="25"/>
      <c r="B161668" s="64"/>
      <c r="C161668" s="80"/>
      <c r="D161668" s="81"/>
      <c r="E161668" s="79"/>
      <c r="F161668" s="78"/>
      <c r="G161668" s="82"/>
      <c r="H161668" s="82"/>
      <c r="I161668" s="11"/>
    </row>
    <row r="161670" spans="1:9" s="4" customFormat="1" x14ac:dyDescent="0.2">
      <c r="A161670" s="25"/>
      <c r="B161670" s="64"/>
      <c r="C161670" s="80"/>
      <c r="D161670" s="81"/>
      <c r="E161670" s="79"/>
      <c r="F161670" s="78"/>
      <c r="G161670" s="82"/>
      <c r="H161670" s="82"/>
      <c r="I161670" s="11"/>
    </row>
    <row r="161676" spans="1:9" s="4" customFormat="1" x14ac:dyDescent="0.2">
      <c r="A161676" s="25"/>
      <c r="B161676" s="64"/>
      <c r="C161676" s="80"/>
      <c r="D161676" s="81"/>
      <c r="E161676" s="79"/>
      <c r="F161676" s="78"/>
      <c r="G161676" s="82"/>
      <c r="H161676" s="82"/>
      <c r="I161676" s="11"/>
    </row>
    <row r="161684" spans="1:9" s="4" customFormat="1" x14ac:dyDescent="0.2">
      <c r="A161684" s="25"/>
      <c r="B161684" s="64"/>
      <c r="C161684" s="80"/>
      <c r="D161684" s="81"/>
      <c r="E161684" s="79"/>
      <c r="F161684" s="78"/>
      <c r="G161684" s="82"/>
      <c r="H161684" s="82"/>
      <c r="I161684" s="11"/>
    </row>
    <row r="161686" spans="1:9" s="4" customFormat="1" x14ac:dyDescent="0.2">
      <c r="A161686" s="25"/>
      <c r="B161686" s="64"/>
      <c r="C161686" s="80"/>
      <c r="D161686" s="81"/>
      <c r="E161686" s="79"/>
      <c r="F161686" s="78"/>
      <c r="G161686" s="82"/>
      <c r="H161686" s="82"/>
      <c r="I161686" s="11"/>
    </row>
    <row r="161692" spans="1:9" s="4" customFormat="1" x14ac:dyDescent="0.2">
      <c r="A161692" s="25"/>
      <c r="B161692" s="64"/>
      <c r="C161692" s="80"/>
      <c r="D161692" s="81"/>
      <c r="E161692" s="79"/>
      <c r="F161692" s="78"/>
      <c r="G161692" s="82"/>
      <c r="H161692" s="82"/>
      <c r="I161692" s="11"/>
    </row>
    <row r="161700" spans="1:9" s="4" customFormat="1" x14ac:dyDescent="0.2">
      <c r="A161700" s="25"/>
      <c r="B161700" s="64"/>
      <c r="C161700" s="80"/>
      <c r="D161700" s="81"/>
      <c r="E161700" s="79"/>
      <c r="F161700" s="78"/>
      <c r="G161700" s="82"/>
      <c r="H161700" s="82"/>
      <c r="I161700" s="11"/>
    </row>
    <row r="161702" spans="1:9" s="4" customFormat="1" x14ac:dyDescent="0.2">
      <c r="A161702" s="25"/>
      <c r="B161702" s="64"/>
      <c r="C161702" s="80"/>
      <c r="D161702" s="81"/>
      <c r="E161702" s="79"/>
      <c r="F161702" s="78"/>
      <c r="G161702" s="82"/>
      <c r="H161702" s="82"/>
      <c r="I161702" s="11"/>
    </row>
    <row r="161708" spans="1:9" s="4" customFormat="1" x14ac:dyDescent="0.2">
      <c r="A161708" s="25"/>
      <c r="B161708" s="64"/>
      <c r="C161708" s="80"/>
      <c r="D161708" s="81"/>
      <c r="E161708" s="79"/>
      <c r="F161708" s="78"/>
      <c r="G161708" s="82"/>
      <c r="H161708" s="82"/>
      <c r="I161708" s="11"/>
    </row>
    <row r="161716" spans="1:9" s="4" customFormat="1" x14ac:dyDescent="0.2">
      <c r="A161716" s="25"/>
      <c r="B161716" s="64"/>
      <c r="C161716" s="80"/>
      <c r="D161716" s="81"/>
      <c r="E161716" s="79"/>
      <c r="F161716" s="78"/>
      <c r="G161716" s="82"/>
      <c r="H161716" s="82"/>
      <c r="I161716" s="11"/>
    </row>
    <row r="161718" spans="1:9" s="4" customFormat="1" x14ac:dyDescent="0.2">
      <c r="A161718" s="25"/>
      <c r="B161718" s="64"/>
      <c r="C161718" s="80"/>
      <c r="D161718" s="81"/>
      <c r="E161718" s="79"/>
      <c r="F161718" s="78"/>
      <c r="G161718" s="82"/>
      <c r="H161718" s="82"/>
      <c r="I161718" s="11"/>
    </row>
    <row r="161724" spans="1:9" s="4" customFormat="1" x14ac:dyDescent="0.2">
      <c r="A161724" s="25"/>
      <c r="B161724" s="64"/>
      <c r="C161724" s="80"/>
      <c r="D161724" s="81"/>
      <c r="E161724" s="79"/>
      <c r="F161724" s="78"/>
      <c r="G161724" s="82"/>
      <c r="H161724" s="82"/>
      <c r="I161724" s="11"/>
    </row>
    <row r="161732" spans="1:9" s="4" customFormat="1" x14ac:dyDescent="0.2">
      <c r="A161732" s="25"/>
      <c r="B161732" s="64"/>
      <c r="C161732" s="80"/>
      <c r="D161732" s="81"/>
      <c r="E161732" s="79"/>
      <c r="F161732" s="78"/>
      <c r="G161732" s="82"/>
      <c r="H161732" s="82"/>
      <c r="I161732" s="11"/>
    </row>
    <row r="161734" spans="1:9" s="4" customFormat="1" x14ac:dyDescent="0.2">
      <c r="A161734" s="25"/>
      <c r="B161734" s="64"/>
      <c r="C161734" s="80"/>
      <c r="D161734" s="81"/>
      <c r="E161734" s="79"/>
      <c r="F161734" s="78"/>
      <c r="G161734" s="82"/>
      <c r="H161734" s="82"/>
      <c r="I161734" s="11"/>
    </row>
    <row r="161740" spans="1:9" s="4" customFormat="1" x14ac:dyDescent="0.2">
      <c r="A161740" s="25"/>
      <c r="B161740" s="64"/>
      <c r="C161740" s="80"/>
      <c r="D161740" s="81"/>
      <c r="E161740" s="79"/>
      <c r="F161740" s="78"/>
      <c r="G161740" s="82"/>
      <c r="H161740" s="82"/>
      <c r="I161740" s="11"/>
    </row>
    <row r="161748" spans="1:9" s="4" customFormat="1" x14ac:dyDescent="0.2">
      <c r="A161748" s="25"/>
      <c r="B161748" s="64"/>
      <c r="C161748" s="80"/>
      <c r="D161748" s="81"/>
      <c r="E161748" s="79"/>
      <c r="F161748" s="78"/>
      <c r="G161748" s="82"/>
      <c r="H161748" s="82"/>
      <c r="I161748" s="11"/>
    </row>
    <row r="161750" spans="1:9" s="4" customFormat="1" x14ac:dyDescent="0.2">
      <c r="A161750" s="25"/>
      <c r="B161750" s="64"/>
      <c r="C161750" s="80"/>
      <c r="D161750" s="81"/>
      <c r="E161750" s="79"/>
      <c r="F161750" s="78"/>
      <c r="G161750" s="82"/>
      <c r="H161750" s="82"/>
      <c r="I161750" s="11"/>
    </row>
    <row r="161756" spans="1:9" s="4" customFormat="1" x14ac:dyDescent="0.2">
      <c r="A161756" s="25"/>
      <c r="B161756" s="64"/>
      <c r="C161756" s="80"/>
      <c r="D161756" s="81"/>
      <c r="E161756" s="79"/>
      <c r="F161756" s="78"/>
      <c r="G161756" s="82"/>
      <c r="H161756" s="82"/>
      <c r="I161756" s="11"/>
    </row>
    <row r="161764" spans="1:9" s="4" customFormat="1" x14ac:dyDescent="0.2">
      <c r="A161764" s="25"/>
      <c r="B161764" s="64"/>
      <c r="C161764" s="80"/>
      <c r="D161764" s="81"/>
      <c r="E161764" s="79"/>
      <c r="F161764" s="78"/>
      <c r="G161764" s="82"/>
      <c r="H161764" s="82"/>
      <c r="I161764" s="11"/>
    </row>
    <row r="161766" spans="1:9" s="4" customFormat="1" x14ac:dyDescent="0.2">
      <c r="A161766" s="25"/>
      <c r="B161766" s="64"/>
      <c r="C161766" s="80"/>
      <c r="D161766" s="81"/>
      <c r="E161766" s="79"/>
      <c r="F161766" s="78"/>
      <c r="G161766" s="82"/>
      <c r="H161766" s="82"/>
      <c r="I161766" s="11"/>
    </row>
    <row r="161772" spans="1:9" s="4" customFormat="1" x14ac:dyDescent="0.2">
      <c r="A161772" s="25"/>
      <c r="B161772" s="64"/>
      <c r="C161772" s="80"/>
      <c r="D161772" s="81"/>
      <c r="E161772" s="79"/>
      <c r="F161772" s="78"/>
      <c r="G161772" s="82"/>
      <c r="H161772" s="82"/>
      <c r="I161772" s="11"/>
    </row>
    <row r="161780" spans="1:9" s="4" customFormat="1" x14ac:dyDescent="0.2">
      <c r="A161780" s="25"/>
      <c r="B161780" s="64"/>
      <c r="C161780" s="80"/>
      <c r="D161780" s="81"/>
      <c r="E161780" s="79"/>
      <c r="F161780" s="78"/>
      <c r="G161780" s="82"/>
      <c r="H161780" s="82"/>
      <c r="I161780" s="11"/>
    </row>
    <row r="161782" spans="1:9" s="4" customFormat="1" x14ac:dyDescent="0.2">
      <c r="A161782" s="25"/>
      <c r="B161782" s="64"/>
      <c r="C161782" s="80"/>
      <c r="D161782" s="81"/>
      <c r="E161782" s="79"/>
      <c r="F161782" s="78"/>
      <c r="G161782" s="82"/>
      <c r="H161782" s="82"/>
      <c r="I161782" s="11"/>
    </row>
    <row r="161788" spans="1:9" s="4" customFormat="1" x14ac:dyDescent="0.2">
      <c r="A161788" s="25"/>
      <c r="B161788" s="64"/>
      <c r="C161788" s="80"/>
      <c r="D161788" s="81"/>
      <c r="E161788" s="79"/>
      <c r="F161788" s="78"/>
      <c r="G161788" s="82"/>
      <c r="H161788" s="82"/>
      <c r="I161788" s="11"/>
    </row>
    <row r="161796" spans="1:9" s="4" customFormat="1" x14ac:dyDescent="0.2">
      <c r="A161796" s="25"/>
      <c r="B161796" s="64"/>
      <c r="C161796" s="80"/>
      <c r="D161796" s="81"/>
      <c r="E161796" s="79"/>
      <c r="F161796" s="78"/>
      <c r="G161796" s="82"/>
      <c r="H161796" s="82"/>
      <c r="I161796" s="11"/>
    </row>
    <row r="161798" spans="1:9" s="4" customFormat="1" x14ac:dyDescent="0.2">
      <c r="A161798" s="25"/>
      <c r="B161798" s="64"/>
      <c r="C161798" s="80"/>
      <c r="D161798" s="81"/>
      <c r="E161798" s="79"/>
      <c r="F161798" s="78"/>
      <c r="G161798" s="82"/>
      <c r="H161798" s="82"/>
      <c r="I161798" s="11"/>
    </row>
    <row r="161804" spans="1:9" s="4" customFormat="1" x14ac:dyDescent="0.2">
      <c r="A161804" s="25"/>
      <c r="B161804" s="64"/>
      <c r="C161804" s="80"/>
      <c r="D161804" s="81"/>
      <c r="E161804" s="79"/>
      <c r="F161804" s="78"/>
      <c r="G161804" s="82"/>
      <c r="H161804" s="82"/>
      <c r="I161804" s="11"/>
    </row>
    <row r="161812" spans="1:9" s="4" customFormat="1" x14ac:dyDescent="0.2">
      <c r="A161812" s="25"/>
      <c r="B161812" s="64"/>
      <c r="C161812" s="80"/>
      <c r="D161812" s="81"/>
      <c r="E161812" s="79"/>
      <c r="F161812" s="78"/>
      <c r="G161812" s="82"/>
      <c r="H161812" s="82"/>
      <c r="I161812" s="11"/>
    </row>
    <row r="161814" spans="1:9" s="4" customFormat="1" x14ac:dyDescent="0.2">
      <c r="A161814" s="25"/>
      <c r="B161814" s="64"/>
      <c r="C161814" s="80"/>
      <c r="D161814" s="81"/>
      <c r="E161814" s="79"/>
      <c r="F161814" s="78"/>
      <c r="G161814" s="82"/>
      <c r="H161814" s="82"/>
      <c r="I161814" s="11"/>
    </row>
    <row r="161820" spans="1:9" s="4" customFormat="1" x14ac:dyDescent="0.2">
      <c r="A161820" s="25"/>
      <c r="B161820" s="64"/>
      <c r="C161820" s="80"/>
      <c r="D161820" s="81"/>
      <c r="E161820" s="79"/>
      <c r="F161820" s="78"/>
      <c r="G161820" s="82"/>
      <c r="H161820" s="82"/>
      <c r="I161820" s="11"/>
    </row>
    <row r="161828" spans="1:9" s="4" customFormat="1" x14ac:dyDescent="0.2">
      <c r="A161828" s="25"/>
      <c r="B161828" s="64"/>
      <c r="C161828" s="80"/>
      <c r="D161828" s="81"/>
      <c r="E161828" s="79"/>
      <c r="F161828" s="78"/>
      <c r="G161828" s="82"/>
      <c r="H161828" s="82"/>
      <c r="I161828" s="11"/>
    </row>
    <row r="161830" spans="1:9" s="4" customFormat="1" x14ac:dyDescent="0.2">
      <c r="A161830" s="25"/>
      <c r="B161830" s="64"/>
      <c r="C161830" s="80"/>
      <c r="D161830" s="81"/>
      <c r="E161830" s="79"/>
      <c r="F161830" s="78"/>
      <c r="G161830" s="82"/>
      <c r="H161830" s="82"/>
      <c r="I161830" s="11"/>
    </row>
    <row r="161836" spans="1:9" s="4" customFormat="1" x14ac:dyDescent="0.2">
      <c r="A161836" s="25"/>
      <c r="B161836" s="64"/>
      <c r="C161836" s="80"/>
      <c r="D161836" s="81"/>
      <c r="E161836" s="79"/>
      <c r="F161836" s="78"/>
      <c r="G161836" s="82"/>
      <c r="H161836" s="82"/>
      <c r="I161836" s="11"/>
    </row>
    <row r="161844" spans="1:9" s="4" customFormat="1" x14ac:dyDescent="0.2">
      <c r="A161844" s="25"/>
      <c r="B161844" s="64"/>
      <c r="C161844" s="80"/>
      <c r="D161844" s="81"/>
      <c r="E161844" s="79"/>
      <c r="F161844" s="78"/>
      <c r="G161844" s="82"/>
      <c r="H161844" s="82"/>
      <c r="I161844" s="11"/>
    </row>
    <row r="161846" spans="1:9" s="4" customFormat="1" x14ac:dyDescent="0.2">
      <c r="A161846" s="25"/>
      <c r="B161846" s="64"/>
      <c r="C161846" s="80"/>
      <c r="D161846" s="81"/>
      <c r="E161846" s="79"/>
      <c r="F161846" s="78"/>
      <c r="G161846" s="82"/>
      <c r="H161846" s="82"/>
      <c r="I161846" s="11"/>
    </row>
    <row r="161852" spans="1:9" s="4" customFormat="1" x14ac:dyDescent="0.2">
      <c r="A161852" s="25"/>
      <c r="B161852" s="64"/>
      <c r="C161852" s="80"/>
      <c r="D161852" s="81"/>
      <c r="E161852" s="79"/>
      <c r="F161852" s="78"/>
      <c r="G161852" s="82"/>
      <c r="H161852" s="82"/>
      <c r="I161852" s="11"/>
    </row>
    <row r="161860" spans="1:9" s="4" customFormat="1" x14ac:dyDescent="0.2">
      <c r="A161860" s="25"/>
      <c r="B161860" s="64"/>
      <c r="C161860" s="80"/>
      <c r="D161860" s="81"/>
      <c r="E161860" s="79"/>
      <c r="F161860" s="78"/>
      <c r="G161860" s="82"/>
      <c r="H161860" s="82"/>
      <c r="I161860" s="11"/>
    </row>
    <row r="161862" spans="1:9" s="4" customFormat="1" x14ac:dyDescent="0.2">
      <c r="A161862" s="25"/>
      <c r="B161862" s="64"/>
      <c r="C161862" s="80"/>
      <c r="D161862" s="81"/>
      <c r="E161862" s="79"/>
      <c r="F161862" s="78"/>
      <c r="G161862" s="82"/>
      <c r="H161862" s="82"/>
      <c r="I161862" s="11"/>
    </row>
    <row r="161868" spans="1:9" s="4" customFormat="1" x14ac:dyDescent="0.2">
      <c r="A161868" s="25"/>
      <c r="B161868" s="64"/>
      <c r="C161868" s="80"/>
      <c r="D161868" s="81"/>
      <c r="E161868" s="79"/>
      <c r="F161868" s="78"/>
      <c r="G161868" s="82"/>
      <c r="H161868" s="82"/>
      <c r="I161868" s="11"/>
    </row>
    <row r="161876" spans="1:9" s="4" customFormat="1" x14ac:dyDescent="0.2">
      <c r="A161876" s="25"/>
      <c r="B161876" s="64"/>
      <c r="C161876" s="80"/>
      <c r="D161876" s="81"/>
      <c r="E161876" s="79"/>
      <c r="F161876" s="78"/>
      <c r="G161876" s="82"/>
      <c r="H161876" s="82"/>
      <c r="I161876" s="11"/>
    </row>
    <row r="161878" spans="1:9" s="4" customFormat="1" x14ac:dyDescent="0.2">
      <c r="A161878" s="25"/>
      <c r="B161878" s="64"/>
      <c r="C161878" s="80"/>
      <c r="D161878" s="81"/>
      <c r="E161878" s="79"/>
      <c r="F161878" s="78"/>
      <c r="G161878" s="82"/>
      <c r="H161878" s="82"/>
      <c r="I161878" s="11"/>
    </row>
    <row r="161884" spans="1:9" s="4" customFormat="1" x14ac:dyDescent="0.2">
      <c r="A161884" s="25"/>
      <c r="B161884" s="64"/>
      <c r="C161884" s="80"/>
      <c r="D161884" s="81"/>
      <c r="E161884" s="79"/>
      <c r="F161884" s="78"/>
      <c r="G161884" s="82"/>
      <c r="H161884" s="82"/>
      <c r="I161884" s="11"/>
    </row>
    <row r="161892" spans="1:9" s="4" customFormat="1" x14ac:dyDescent="0.2">
      <c r="A161892" s="25"/>
      <c r="B161892" s="64"/>
      <c r="C161892" s="80"/>
      <c r="D161892" s="81"/>
      <c r="E161892" s="79"/>
      <c r="F161892" s="78"/>
      <c r="G161892" s="82"/>
      <c r="H161892" s="82"/>
      <c r="I161892" s="11"/>
    </row>
    <row r="161894" spans="1:9" s="4" customFormat="1" x14ac:dyDescent="0.2">
      <c r="A161894" s="25"/>
      <c r="B161894" s="64"/>
      <c r="C161894" s="80"/>
      <c r="D161894" s="81"/>
      <c r="E161894" s="79"/>
      <c r="F161894" s="78"/>
      <c r="G161894" s="82"/>
      <c r="H161894" s="82"/>
      <c r="I161894" s="11"/>
    </row>
    <row r="161900" spans="1:9" s="4" customFormat="1" x14ac:dyDescent="0.2">
      <c r="A161900" s="25"/>
      <c r="B161900" s="64"/>
      <c r="C161900" s="80"/>
      <c r="D161900" s="81"/>
      <c r="E161900" s="79"/>
      <c r="F161900" s="78"/>
      <c r="G161900" s="82"/>
      <c r="H161900" s="82"/>
      <c r="I161900" s="11"/>
    </row>
    <row r="161908" spans="1:9" s="4" customFormat="1" x14ac:dyDescent="0.2">
      <c r="A161908" s="25"/>
      <c r="B161908" s="64"/>
      <c r="C161908" s="80"/>
      <c r="D161908" s="81"/>
      <c r="E161908" s="79"/>
      <c r="F161908" s="78"/>
      <c r="G161908" s="82"/>
      <c r="H161908" s="82"/>
      <c r="I161908" s="11"/>
    </row>
    <row r="161910" spans="1:9" s="4" customFormat="1" x14ac:dyDescent="0.2">
      <c r="A161910" s="25"/>
      <c r="B161910" s="64"/>
      <c r="C161910" s="80"/>
      <c r="D161910" s="81"/>
      <c r="E161910" s="79"/>
      <c r="F161910" s="78"/>
      <c r="G161910" s="82"/>
      <c r="H161910" s="82"/>
      <c r="I161910" s="11"/>
    </row>
    <row r="161916" spans="1:9" s="4" customFormat="1" x14ac:dyDescent="0.2">
      <c r="A161916" s="25"/>
      <c r="B161916" s="64"/>
      <c r="C161916" s="80"/>
      <c r="D161916" s="81"/>
      <c r="E161916" s="79"/>
      <c r="F161916" s="78"/>
      <c r="G161916" s="82"/>
      <c r="H161916" s="82"/>
      <c r="I161916" s="11"/>
    </row>
    <row r="161924" spans="1:9" s="4" customFormat="1" x14ac:dyDescent="0.2">
      <c r="A161924" s="25"/>
      <c r="B161924" s="64"/>
      <c r="C161924" s="80"/>
      <c r="D161924" s="81"/>
      <c r="E161924" s="79"/>
      <c r="F161924" s="78"/>
      <c r="G161924" s="82"/>
      <c r="H161924" s="82"/>
      <c r="I161924" s="11"/>
    </row>
    <row r="161926" spans="1:9" s="4" customFormat="1" x14ac:dyDescent="0.2">
      <c r="A161926" s="25"/>
      <c r="B161926" s="64"/>
      <c r="C161926" s="80"/>
      <c r="D161926" s="81"/>
      <c r="E161926" s="79"/>
      <c r="F161926" s="78"/>
      <c r="G161926" s="82"/>
      <c r="H161926" s="82"/>
      <c r="I161926" s="11"/>
    </row>
    <row r="161932" spans="1:9" s="4" customFormat="1" x14ac:dyDescent="0.2">
      <c r="A161932" s="25"/>
      <c r="B161932" s="64"/>
      <c r="C161932" s="80"/>
      <c r="D161932" s="81"/>
      <c r="E161932" s="79"/>
      <c r="F161932" s="78"/>
      <c r="G161932" s="82"/>
      <c r="H161932" s="82"/>
      <c r="I161932" s="11"/>
    </row>
    <row r="161940" spans="1:9" s="4" customFormat="1" x14ac:dyDescent="0.2">
      <c r="A161940" s="25"/>
      <c r="B161940" s="64"/>
      <c r="C161940" s="80"/>
      <c r="D161940" s="81"/>
      <c r="E161940" s="79"/>
      <c r="F161940" s="78"/>
      <c r="G161940" s="82"/>
      <c r="H161940" s="82"/>
      <c r="I161940" s="11"/>
    </row>
    <row r="161942" spans="1:9" s="4" customFormat="1" x14ac:dyDescent="0.2">
      <c r="A161942" s="25"/>
      <c r="B161942" s="64"/>
      <c r="C161942" s="80"/>
      <c r="D161942" s="81"/>
      <c r="E161942" s="79"/>
      <c r="F161942" s="78"/>
      <c r="G161942" s="82"/>
      <c r="H161942" s="82"/>
      <c r="I161942" s="11"/>
    </row>
    <row r="161948" spans="1:9" s="4" customFormat="1" x14ac:dyDescent="0.2">
      <c r="A161948" s="25"/>
      <c r="B161948" s="64"/>
      <c r="C161948" s="80"/>
      <c r="D161948" s="81"/>
      <c r="E161948" s="79"/>
      <c r="F161948" s="78"/>
      <c r="G161948" s="82"/>
      <c r="H161948" s="82"/>
      <c r="I161948" s="11"/>
    </row>
    <row r="161956" spans="1:9" s="4" customFormat="1" x14ac:dyDescent="0.2">
      <c r="A161956" s="25"/>
      <c r="B161956" s="64"/>
      <c r="C161956" s="80"/>
      <c r="D161956" s="81"/>
      <c r="E161956" s="79"/>
      <c r="F161956" s="78"/>
      <c r="G161956" s="82"/>
      <c r="H161956" s="82"/>
      <c r="I161956" s="11"/>
    </row>
    <row r="161958" spans="1:9" s="4" customFormat="1" x14ac:dyDescent="0.2">
      <c r="A161958" s="25"/>
      <c r="B161958" s="64"/>
      <c r="C161958" s="80"/>
      <c r="D161958" s="81"/>
      <c r="E161958" s="79"/>
      <c r="F161958" s="78"/>
      <c r="G161958" s="82"/>
      <c r="H161958" s="82"/>
      <c r="I161958" s="11"/>
    </row>
    <row r="161964" spans="1:9" s="4" customFormat="1" x14ac:dyDescent="0.2">
      <c r="A161964" s="25"/>
      <c r="B161964" s="64"/>
      <c r="C161964" s="80"/>
      <c r="D161964" s="81"/>
      <c r="E161964" s="79"/>
      <c r="F161964" s="78"/>
      <c r="G161964" s="82"/>
      <c r="H161964" s="82"/>
      <c r="I161964" s="11"/>
    </row>
    <row r="161972" spans="1:9" s="4" customFormat="1" x14ac:dyDescent="0.2">
      <c r="A161972" s="25"/>
      <c r="B161972" s="64"/>
      <c r="C161972" s="80"/>
      <c r="D161972" s="81"/>
      <c r="E161972" s="79"/>
      <c r="F161972" s="78"/>
      <c r="G161972" s="82"/>
      <c r="H161972" s="82"/>
      <c r="I161972" s="11"/>
    </row>
    <row r="161974" spans="1:9" s="4" customFormat="1" x14ac:dyDescent="0.2">
      <c r="A161974" s="25"/>
      <c r="B161974" s="64"/>
      <c r="C161974" s="80"/>
      <c r="D161974" s="81"/>
      <c r="E161974" s="79"/>
      <c r="F161974" s="78"/>
      <c r="G161974" s="82"/>
      <c r="H161974" s="82"/>
      <c r="I161974" s="11"/>
    </row>
    <row r="161980" spans="1:9" s="4" customFormat="1" x14ac:dyDescent="0.2">
      <c r="A161980" s="25"/>
      <c r="B161980" s="64"/>
      <c r="C161980" s="80"/>
      <c r="D161980" s="81"/>
      <c r="E161980" s="79"/>
      <c r="F161980" s="78"/>
      <c r="G161980" s="82"/>
      <c r="H161980" s="82"/>
      <c r="I161980" s="11"/>
    </row>
    <row r="161988" spans="1:9" s="4" customFormat="1" x14ac:dyDescent="0.2">
      <c r="A161988" s="25"/>
      <c r="B161988" s="64"/>
      <c r="C161988" s="80"/>
      <c r="D161988" s="81"/>
      <c r="E161988" s="79"/>
      <c r="F161988" s="78"/>
      <c r="G161988" s="82"/>
      <c r="H161988" s="82"/>
      <c r="I161988" s="11"/>
    </row>
    <row r="161990" spans="1:9" s="4" customFormat="1" x14ac:dyDescent="0.2">
      <c r="A161990" s="25"/>
      <c r="B161990" s="64"/>
      <c r="C161990" s="80"/>
      <c r="D161990" s="81"/>
      <c r="E161990" s="79"/>
      <c r="F161990" s="78"/>
      <c r="G161990" s="82"/>
      <c r="H161990" s="82"/>
      <c r="I161990" s="11"/>
    </row>
    <row r="161996" spans="1:9" s="4" customFormat="1" x14ac:dyDescent="0.2">
      <c r="A161996" s="25"/>
      <c r="B161996" s="64"/>
      <c r="C161996" s="80"/>
      <c r="D161996" s="81"/>
      <c r="E161996" s="79"/>
      <c r="F161996" s="78"/>
      <c r="G161996" s="82"/>
      <c r="H161996" s="82"/>
      <c r="I161996" s="11"/>
    </row>
    <row r="162004" spans="1:9" s="4" customFormat="1" x14ac:dyDescent="0.2">
      <c r="A162004" s="25"/>
      <c r="B162004" s="64"/>
      <c r="C162004" s="80"/>
      <c r="D162004" s="81"/>
      <c r="E162004" s="79"/>
      <c r="F162004" s="78"/>
      <c r="G162004" s="82"/>
      <c r="H162004" s="82"/>
      <c r="I162004" s="11"/>
    </row>
    <row r="162006" spans="1:9" s="4" customFormat="1" x14ac:dyDescent="0.2">
      <c r="A162006" s="25"/>
      <c r="B162006" s="64"/>
      <c r="C162006" s="80"/>
      <c r="D162006" s="81"/>
      <c r="E162006" s="79"/>
      <c r="F162006" s="78"/>
      <c r="G162006" s="82"/>
      <c r="H162006" s="82"/>
      <c r="I162006" s="11"/>
    </row>
    <row r="162012" spans="1:9" s="4" customFormat="1" x14ac:dyDescent="0.2">
      <c r="A162012" s="25"/>
      <c r="B162012" s="64"/>
      <c r="C162012" s="80"/>
      <c r="D162012" s="81"/>
      <c r="E162012" s="79"/>
      <c r="F162012" s="78"/>
      <c r="G162012" s="82"/>
      <c r="H162012" s="82"/>
      <c r="I162012" s="11"/>
    </row>
    <row r="162020" spans="1:9" s="4" customFormat="1" x14ac:dyDescent="0.2">
      <c r="A162020" s="25"/>
      <c r="B162020" s="64"/>
      <c r="C162020" s="80"/>
      <c r="D162020" s="81"/>
      <c r="E162020" s="79"/>
      <c r="F162020" s="78"/>
      <c r="G162020" s="82"/>
      <c r="H162020" s="82"/>
      <c r="I162020" s="11"/>
    </row>
    <row r="162022" spans="1:9" s="4" customFormat="1" x14ac:dyDescent="0.2">
      <c r="A162022" s="25"/>
      <c r="B162022" s="64"/>
      <c r="C162022" s="80"/>
      <c r="D162022" s="81"/>
      <c r="E162022" s="79"/>
      <c r="F162022" s="78"/>
      <c r="G162022" s="82"/>
      <c r="H162022" s="82"/>
      <c r="I162022" s="11"/>
    </row>
    <row r="162028" spans="1:9" s="4" customFormat="1" x14ac:dyDescent="0.2">
      <c r="A162028" s="25"/>
      <c r="B162028" s="64"/>
      <c r="C162028" s="80"/>
      <c r="D162028" s="81"/>
      <c r="E162028" s="79"/>
      <c r="F162028" s="78"/>
      <c r="G162028" s="82"/>
      <c r="H162028" s="82"/>
      <c r="I162028" s="11"/>
    </row>
    <row r="162036" spans="1:9" s="4" customFormat="1" x14ac:dyDescent="0.2">
      <c r="A162036" s="25"/>
      <c r="B162036" s="64"/>
      <c r="C162036" s="80"/>
      <c r="D162036" s="81"/>
      <c r="E162036" s="79"/>
      <c r="F162036" s="78"/>
      <c r="G162036" s="82"/>
      <c r="H162036" s="82"/>
      <c r="I162036" s="11"/>
    </row>
    <row r="162038" spans="1:9" s="4" customFormat="1" x14ac:dyDescent="0.2">
      <c r="A162038" s="25"/>
      <c r="B162038" s="64"/>
      <c r="C162038" s="80"/>
      <c r="D162038" s="81"/>
      <c r="E162038" s="79"/>
      <c r="F162038" s="78"/>
      <c r="G162038" s="82"/>
      <c r="H162038" s="82"/>
      <c r="I162038" s="11"/>
    </row>
    <row r="162044" spans="1:9" s="4" customFormat="1" x14ac:dyDescent="0.2">
      <c r="A162044" s="25"/>
      <c r="B162044" s="64"/>
      <c r="C162044" s="80"/>
      <c r="D162044" s="81"/>
      <c r="E162044" s="79"/>
      <c r="F162044" s="78"/>
      <c r="G162044" s="82"/>
      <c r="H162044" s="82"/>
      <c r="I162044" s="11"/>
    </row>
    <row r="162052" spans="1:9" s="4" customFormat="1" x14ac:dyDescent="0.2">
      <c r="A162052" s="25"/>
      <c r="B162052" s="64"/>
      <c r="C162052" s="80"/>
      <c r="D162052" s="81"/>
      <c r="E162052" s="79"/>
      <c r="F162052" s="78"/>
      <c r="G162052" s="82"/>
      <c r="H162052" s="82"/>
      <c r="I162052" s="11"/>
    </row>
    <row r="162054" spans="1:9" s="4" customFormat="1" x14ac:dyDescent="0.2">
      <c r="A162054" s="25"/>
      <c r="B162054" s="64"/>
      <c r="C162054" s="80"/>
      <c r="D162054" s="81"/>
      <c r="E162054" s="79"/>
      <c r="F162054" s="78"/>
      <c r="G162054" s="82"/>
      <c r="H162054" s="82"/>
      <c r="I162054" s="11"/>
    </row>
    <row r="162060" spans="1:9" s="4" customFormat="1" x14ac:dyDescent="0.2">
      <c r="A162060" s="25"/>
      <c r="B162060" s="64"/>
      <c r="C162060" s="80"/>
      <c r="D162060" s="81"/>
      <c r="E162060" s="79"/>
      <c r="F162060" s="78"/>
      <c r="G162060" s="82"/>
      <c r="H162060" s="82"/>
      <c r="I162060" s="11"/>
    </row>
    <row r="162068" spans="1:9" s="4" customFormat="1" x14ac:dyDescent="0.2">
      <c r="A162068" s="25"/>
      <c r="B162068" s="64"/>
      <c r="C162068" s="80"/>
      <c r="D162068" s="81"/>
      <c r="E162068" s="79"/>
      <c r="F162068" s="78"/>
      <c r="G162068" s="82"/>
      <c r="H162068" s="82"/>
      <c r="I162068" s="11"/>
    </row>
    <row r="162070" spans="1:9" s="4" customFormat="1" x14ac:dyDescent="0.2">
      <c r="A162070" s="25"/>
      <c r="B162070" s="64"/>
      <c r="C162070" s="80"/>
      <c r="D162070" s="81"/>
      <c r="E162070" s="79"/>
      <c r="F162070" s="78"/>
      <c r="G162070" s="82"/>
      <c r="H162070" s="82"/>
      <c r="I162070" s="11"/>
    </row>
    <row r="162076" spans="1:9" s="4" customFormat="1" x14ac:dyDescent="0.2">
      <c r="A162076" s="25"/>
      <c r="B162076" s="64"/>
      <c r="C162076" s="80"/>
      <c r="D162076" s="81"/>
      <c r="E162076" s="79"/>
      <c r="F162076" s="78"/>
      <c r="G162076" s="82"/>
      <c r="H162076" s="82"/>
      <c r="I162076" s="11"/>
    </row>
    <row r="162084" spans="1:9" s="4" customFormat="1" x14ac:dyDescent="0.2">
      <c r="A162084" s="25"/>
      <c r="B162084" s="64"/>
      <c r="C162084" s="80"/>
      <c r="D162084" s="81"/>
      <c r="E162084" s="79"/>
      <c r="F162084" s="78"/>
      <c r="G162084" s="82"/>
      <c r="H162084" s="82"/>
      <c r="I162084" s="11"/>
    </row>
    <row r="162086" spans="1:9" s="4" customFormat="1" x14ac:dyDescent="0.2">
      <c r="A162086" s="25"/>
      <c r="B162086" s="64"/>
      <c r="C162086" s="80"/>
      <c r="D162086" s="81"/>
      <c r="E162086" s="79"/>
      <c r="F162086" s="78"/>
      <c r="G162086" s="82"/>
      <c r="H162086" s="82"/>
      <c r="I162086" s="11"/>
    </row>
    <row r="162092" spans="1:9" s="4" customFormat="1" x14ac:dyDescent="0.2">
      <c r="A162092" s="25"/>
      <c r="B162092" s="64"/>
      <c r="C162092" s="80"/>
      <c r="D162092" s="81"/>
      <c r="E162092" s="79"/>
      <c r="F162092" s="78"/>
      <c r="G162092" s="82"/>
      <c r="H162092" s="82"/>
      <c r="I162092" s="11"/>
    </row>
    <row r="162100" spans="1:9" s="4" customFormat="1" x14ac:dyDescent="0.2">
      <c r="A162100" s="25"/>
      <c r="B162100" s="64"/>
      <c r="C162100" s="80"/>
      <c r="D162100" s="81"/>
      <c r="E162100" s="79"/>
      <c r="F162100" s="78"/>
      <c r="G162100" s="82"/>
      <c r="H162100" s="82"/>
      <c r="I162100" s="11"/>
    </row>
    <row r="162102" spans="1:9" s="4" customFormat="1" x14ac:dyDescent="0.2">
      <c r="A162102" s="25"/>
      <c r="B162102" s="64"/>
      <c r="C162102" s="80"/>
      <c r="D162102" s="81"/>
      <c r="E162102" s="79"/>
      <c r="F162102" s="78"/>
      <c r="G162102" s="82"/>
      <c r="H162102" s="82"/>
      <c r="I162102" s="11"/>
    </row>
    <row r="162108" spans="1:9" s="4" customFormat="1" x14ac:dyDescent="0.2">
      <c r="A162108" s="25"/>
      <c r="B162108" s="64"/>
      <c r="C162108" s="80"/>
      <c r="D162108" s="81"/>
      <c r="E162108" s="79"/>
      <c r="F162108" s="78"/>
      <c r="G162108" s="82"/>
      <c r="H162108" s="82"/>
      <c r="I162108" s="11"/>
    </row>
    <row r="162116" spans="1:9" s="4" customFormat="1" x14ac:dyDescent="0.2">
      <c r="A162116" s="25"/>
      <c r="B162116" s="64"/>
      <c r="C162116" s="80"/>
      <c r="D162116" s="81"/>
      <c r="E162116" s="79"/>
      <c r="F162116" s="78"/>
      <c r="G162116" s="82"/>
      <c r="H162116" s="82"/>
      <c r="I162116" s="11"/>
    </row>
    <row r="162118" spans="1:9" s="4" customFormat="1" x14ac:dyDescent="0.2">
      <c r="A162118" s="25"/>
      <c r="B162118" s="64"/>
      <c r="C162118" s="80"/>
      <c r="D162118" s="81"/>
      <c r="E162118" s="79"/>
      <c r="F162118" s="78"/>
      <c r="G162118" s="82"/>
      <c r="H162118" s="82"/>
      <c r="I162118" s="11"/>
    </row>
    <row r="162124" spans="1:9" s="4" customFormat="1" x14ac:dyDescent="0.2">
      <c r="A162124" s="25"/>
      <c r="B162124" s="64"/>
      <c r="C162124" s="80"/>
      <c r="D162124" s="81"/>
      <c r="E162124" s="79"/>
      <c r="F162124" s="78"/>
      <c r="G162124" s="82"/>
      <c r="H162124" s="82"/>
      <c r="I162124" s="11"/>
    </row>
    <row r="162132" spans="1:9" s="4" customFormat="1" x14ac:dyDescent="0.2">
      <c r="A162132" s="25"/>
      <c r="B162132" s="64"/>
      <c r="C162132" s="80"/>
      <c r="D162132" s="81"/>
      <c r="E162132" s="79"/>
      <c r="F162132" s="78"/>
      <c r="G162132" s="82"/>
      <c r="H162132" s="82"/>
      <c r="I162132" s="11"/>
    </row>
    <row r="162134" spans="1:9" s="4" customFormat="1" x14ac:dyDescent="0.2">
      <c r="A162134" s="25"/>
      <c r="B162134" s="64"/>
      <c r="C162134" s="80"/>
      <c r="D162134" s="81"/>
      <c r="E162134" s="79"/>
      <c r="F162134" s="78"/>
      <c r="G162134" s="82"/>
      <c r="H162134" s="82"/>
      <c r="I162134" s="11"/>
    </row>
    <row r="162140" spans="1:9" s="4" customFormat="1" x14ac:dyDescent="0.2">
      <c r="A162140" s="25"/>
      <c r="B162140" s="64"/>
      <c r="C162140" s="80"/>
      <c r="D162140" s="81"/>
      <c r="E162140" s="79"/>
      <c r="F162140" s="78"/>
      <c r="G162140" s="82"/>
      <c r="H162140" s="82"/>
      <c r="I162140" s="11"/>
    </row>
    <row r="162148" spans="1:9" s="4" customFormat="1" x14ac:dyDescent="0.2">
      <c r="A162148" s="25"/>
      <c r="B162148" s="64"/>
      <c r="C162148" s="80"/>
      <c r="D162148" s="81"/>
      <c r="E162148" s="79"/>
      <c r="F162148" s="78"/>
      <c r="G162148" s="82"/>
      <c r="H162148" s="82"/>
      <c r="I162148" s="11"/>
    </row>
    <row r="162150" spans="1:9" s="4" customFormat="1" x14ac:dyDescent="0.2">
      <c r="A162150" s="25"/>
      <c r="B162150" s="64"/>
      <c r="C162150" s="80"/>
      <c r="D162150" s="81"/>
      <c r="E162150" s="79"/>
      <c r="F162150" s="78"/>
      <c r="G162150" s="82"/>
      <c r="H162150" s="82"/>
      <c r="I162150" s="11"/>
    </row>
    <row r="162156" spans="1:9" s="4" customFormat="1" x14ac:dyDescent="0.2">
      <c r="A162156" s="25"/>
      <c r="B162156" s="64"/>
      <c r="C162156" s="80"/>
      <c r="D162156" s="81"/>
      <c r="E162156" s="79"/>
      <c r="F162156" s="78"/>
      <c r="G162156" s="82"/>
      <c r="H162156" s="82"/>
      <c r="I162156" s="11"/>
    </row>
    <row r="162164" spans="1:9" s="4" customFormat="1" x14ac:dyDescent="0.2">
      <c r="A162164" s="25"/>
      <c r="B162164" s="64"/>
      <c r="C162164" s="80"/>
      <c r="D162164" s="81"/>
      <c r="E162164" s="79"/>
      <c r="F162164" s="78"/>
      <c r="G162164" s="82"/>
      <c r="H162164" s="82"/>
      <c r="I162164" s="11"/>
    </row>
    <row r="162166" spans="1:9" s="4" customFormat="1" x14ac:dyDescent="0.2">
      <c r="A162166" s="25"/>
      <c r="B162166" s="64"/>
      <c r="C162166" s="80"/>
      <c r="D162166" s="81"/>
      <c r="E162166" s="79"/>
      <c r="F162166" s="78"/>
      <c r="G162166" s="82"/>
      <c r="H162166" s="82"/>
      <c r="I162166" s="11"/>
    </row>
    <row r="162172" spans="1:9" s="4" customFormat="1" x14ac:dyDescent="0.2">
      <c r="A162172" s="25"/>
      <c r="B162172" s="64"/>
      <c r="C162172" s="80"/>
      <c r="D162172" s="81"/>
      <c r="E162172" s="79"/>
      <c r="F162172" s="78"/>
      <c r="G162172" s="82"/>
      <c r="H162172" s="82"/>
      <c r="I162172" s="11"/>
    </row>
    <row r="162180" spans="1:9" s="4" customFormat="1" x14ac:dyDescent="0.2">
      <c r="A162180" s="25"/>
      <c r="B162180" s="64"/>
      <c r="C162180" s="80"/>
      <c r="D162180" s="81"/>
      <c r="E162180" s="79"/>
      <c r="F162180" s="78"/>
      <c r="G162180" s="82"/>
      <c r="H162180" s="82"/>
      <c r="I162180" s="11"/>
    </row>
    <row r="162182" spans="1:9" s="4" customFormat="1" x14ac:dyDescent="0.2">
      <c r="A162182" s="25"/>
      <c r="B162182" s="64"/>
      <c r="C162182" s="80"/>
      <c r="D162182" s="81"/>
      <c r="E162182" s="79"/>
      <c r="F162182" s="78"/>
      <c r="G162182" s="82"/>
      <c r="H162182" s="82"/>
      <c r="I162182" s="11"/>
    </row>
    <row r="162188" spans="1:9" s="4" customFormat="1" x14ac:dyDescent="0.2">
      <c r="A162188" s="25"/>
      <c r="B162188" s="64"/>
      <c r="C162188" s="80"/>
      <c r="D162188" s="81"/>
      <c r="E162188" s="79"/>
      <c r="F162188" s="78"/>
      <c r="G162188" s="82"/>
      <c r="H162188" s="82"/>
      <c r="I162188" s="11"/>
    </row>
    <row r="162196" spans="1:9" s="4" customFormat="1" x14ac:dyDescent="0.2">
      <c r="A162196" s="25"/>
      <c r="B162196" s="64"/>
      <c r="C162196" s="80"/>
      <c r="D162196" s="81"/>
      <c r="E162196" s="79"/>
      <c r="F162196" s="78"/>
      <c r="G162196" s="82"/>
      <c r="H162196" s="82"/>
      <c r="I162196" s="11"/>
    </row>
    <row r="162198" spans="1:9" s="4" customFormat="1" x14ac:dyDescent="0.2">
      <c r="A162198" s="25"/>
      <c r="B162198" s="64"/>
      <c r="C162198" s="80"/>
      <c r="D162198" s="81"/>
      <c r="E162198" s="79"/>
      <c r="F162198" s="78"/>
      <c r="G162198" s="82"/>
      <c r="H162198" s="82"/>
      <c r="I162198" s="11"/>
    </row>
    <row r="162204" spans="1:9" s="4" customFormat="1" x14ac:dyDescent="0.2">
      <c r="A162204" s="25"/>
      <c r="B162204" s="64"/>
      <c r="C162204" s="80"/>
      <c r="D162204" s="81"/>
      <c r="E162204" s="79"/>
      <c r="F162204" s="78"/>
      <c r="G162204" s="82"/>
      <c r="H162204" s="82"/>
      <c r="I162204" s="11"/>
    </row>
    <row r="162212" spans="1:9" s="4" customFormat="1" x14ac:dyDescent="0.2">
      <c r="A162212" s="25"/>
      <c r="B162212" s="64"/>
      <c r="C162212" s="80"/>
      <c r="D162212" s="81"/>
      <c r="E162212" s="79"/>
      <c r="F162212" s="78"/>
      <c r="G162212" s="82"/>
      <c r="H162212" s="82"/>
      <c r="I162212" s="11"/>
    </row>
    <row r="162214" spans="1:9" s="4" customFormat="1" x14ac:dyDescent="0.2">
      <c r="A162214" s="25"/>
      <c r="B162214" s="64"/>
      <c r="C162214" s="80"/>
      <c r="D162214" s="81"/>
      <c r="E162214" s="79"/>
      <c r="F162214" s="78"/>
      <c r="G162214" s="82"/>
      <c r="H162214" s="82"/>
      <c r="I162214" s="11"/>
    </row>
    <row r="162220" spans="1:9" s="4" customFormat="1" x14ac:dyDescent="0.2">
      <c r="A162220" s="25"/>
      <c r="B162220" s="64"/>
      <c r="C162220" s="80"/>
      <c r="D162220" s="81"/>
      <c r="E162220" s="79"/>
      <c r="F162220" s="78"/>
      <c r="G162220" s="82"/>
      <c r="H162220" s="82"/>
      <c r="I162220" s="11"/>
    </row>
    <row r="162228" spans="1:9" s="4" customFormat="1" x14ac:dyDescent="0.2">
      <c r="A162228" s="25"/>
      <c r="B162228" s="64"/>
      <c r="C162228" s="80"/>
      <c r="D162228" s="81"/>
      <c r="E162228" s="79"/>
      <c r="F162228" s="78"/>
      <c r="G162228" s="82"/>
      <c r="H162228" s="82"/>
      <c r="I162228" s="11"/>
    </row>
    <row r="162230" spans="1:9" s="4" customFormat="1" x14ac:dyDescent="0.2">
      <c r="A162230" s="25"/>
      <c r="B162230" s="64"/>
      <c r="C162230" s="80"/>
      <c r="D162230" s="81"/>
      <c r="E162230" s="79"/>
      <c r="F162230" s="78"/>
      <c r="G162230" s="82"/>
      <c r="H162230" s="82"/>
      <c r="I162230" s="11"/>
    </row>
    <row r="162236" spans="1:9" s="4" customFormat="1" x14ac:dyDescent="0.2">
      <c r="A162236" s="25"/>
      <c r="B162236" s="64"/>
      <c r="C162236" s="80"/>
      <c r="D162236" s="81"/>
      <c r="E162236" s="79"/>
      <c r="F162236" s="78"/>
      <c r="G162236" s="82"/>
      <c r="H162236" s="82"/>
      <c r="I162236" s="11"/>
    </row>
    <row r="162244" spans="1:9" s="4" customFormat="1" x14ac:dyDescent="0.2">
      <c r="A162244" s="25"/>
      <c r="B162244" s="64"/>
      <c r="C162244" s="80"/>
      <c r="D162244" s="81"/>
      <c r="E162244" s="79"/>
      <c r="F162244" s="78"/>
      <c r="G162244" s="82"/>
      <c r="H162244" s="82"/>
      <c r="I162244" s="11"/>
    </row>
    <row r="162246" spans="1:9" s="4" customFormat="1" x14ac:dyDescent="0.2">
      <c r="A162246" s="25"/>
      <c r="B162246" s="64"/>
      <c r="C162246" s="80"/>
      <c r="D162246" s="81"/>
      <c r="E162246" s="79"/>
      <c r="F162246" s="78"/>
      <c r="G162246" s="82"/>
      <c r="H162246" s="82"/>
      <c r="I162246" s="11"/>
    </row>
    <row r="162252" spans="1:9" s="4" customFormat="1" x14ac:dyDescent="0.2">
      <c r="A162252" s="25"/>
      <c r="B162252" s="64"/>
      <c r="C162252" s="80"/>
      <c r="D162252" s="81"/>
      <c r="E162252" s="79"/>
      <c r="F162252" s="78"/>
      <c r="G162252" s="82"/>
      <c r="H162252" s="82"/>
      <c r="I162252" s="11"/>
    </row>
    <row r="162260" spans="1:9" s="4" customFormat="1" x14ac:dyDescent="0.2">
      <c r="A162260" s="25"/>
      <c r="B162260" s="64"/>
      <c r="C162260" s="80"/>
      <c r="D162260" s="81"/>
      <c r="E162260" s="79"/>
      <c r="F162260" s="78"/>
      <c r="G162260" s="82"/>
      <c r="H162260" s="82"/>
      <c r="I162260" s="11"/>
    </row>
    <row r="162262" spans="1:9" s="4" customFormat="1" x14ac:dyDescent="0.2">
      <c r="A162262" s="25"/>
      <c r="B162262" s="64"/>
      <c r="C162262" s="80"/>
      <c r="D162262" s="81"/>
      <c r="E162262" s="79"/>
      <c r="F162262" s="78"/>
      <c r="G162262" s="82"/>
      <c r="H162262" s="82"/>
      <c r="I162262" s="11"/>
    </row>
    <row r="162268" spans="1:9" s="4" customFormat="1" x14ac:dyDescent="0.2">
      <c r="A162268" s="25"/>
      <c r="B162268" s="64"/>
      <c r="C162268" s="80"/>
      <c r="D162268" s="81"/>
      <c r="E162268" s="79"/>
      <c r="F162268" s="78"/>
      <c r="G162268" s="82"/>
      <c r="H162268" s="82"/>
      <c r="I162268" s="11"/>
    </row>
    <row r="162276" spans="1:9" s="4" customFormat="1" x14ac:dyDescent="0.2">
      <c r="A162276" s="25"/>
      <c r="B162276" s="64"/>
      <c r="C162276" s="80"/>
      <c r="D162276" s="81"/>
      <c r="E162276" s="79"/>
      <c r="F162276" s="78"/>
      <c r="G162276" s="82"/>
      <c r="H162276" s="82"/>
      <c r="I162276" s="11"/>
    </row>
    <row r="162278" spans="1:9" s="4" customFormat="1" x14ac:dyDescent="0.2">
      <c r="A162278" s="25"/>
      <c r="B162278" s="64"/>
      <c r="C162278" s="80"/>
      <c r="D162278" s="81"/>
      <c r="E162278" s="79"/>
      <c r="F162278" s="78"/>
      <c r="G162278" s="82"/>
      <c r="H162278" s="82"/>
      <c r="I162278" s="11"/>
    </row>
    <row r="162284" spans="1:9" s="4" customFormat="1" x14ac:dyDescent="0.2">
      <c r="A162284" s="25"/>
      <c r="B162284" s="64"/>
      <c r="C162284" s="80"/>
      <c r="D162284" s="81"/>
      <c r="E162284" s="79"/>
      <c r="F162284" s="78"/>
      <c r="G162284" s="82"/>
      <c r="H162284" s="82"/>
      <c r="I162284" s="11"/>
    </row>
    <row r="162292" spans="1:9" s="4" customFormat="1" x14ac:dyDescent="0.2">
      <c r="A162292" s="25"/>
      <c r="B162292" s="64"/>
      <c r="C162292" s="80"/>
      <c r="D162292" s="81"/>
      <c r="E162292" s="79"/>
      <c r="F162292" s="78"/>
      <c r="G162292" s="82"/>
      <c r="H162292" s="82"/>
      <c r="I162292" s="11"/>
    </row>
    <row r="162294" spans="1:9" s="4" customFormat="1" x14ac:dyDescent="0.2">
      <c r="A162294" s="25"/>
      <c r="B162294" s="64"/>
      <c r="C162294" s="80"/>
      <c r="D162294" s="81"/>
      <c r="E162294" s="79"/>
      <c r="F162294" s="78"/>
      <c r="G162294" s="82"/>
      <c r="H162294" s="82"/>
      <c r="I162294" s="11"/>
    </row>
    <row r="162300" spans="1:9" s="4" customFormat="1" x14ac:dyDescent="0.2">
      <c r="A162300" s="25"/>
      <c r="B162300" s="64"/>
      <c r="C162300" s="80"/>
      <c r="D162300" s="81"/>
      <c r="E162300" s="79"/>
      <c r="F162300" s="78"/>
      <c r="G162300" s="82"/>
      <c r="H162300" s="82"/>
      <c r="I162300" s="11"/>
    </row>
    <row r="162308" spans="1:9" s="4" customFormat="1" x14ac:dyDescent="0.2">
      <c r="A162308" s="25"/>
      <c r="B162308" s="64"/>
      <c r="C162308" s="80"/>
      <c r="D162308" s="81"/>
      <c r="E162308" s="79"/>
      <c r="F162308" s="78"/>
      <c r="G162308" s="82"/>
      <c r="H162308" s="82"/>
      <c r="I162308" s="11"/>
    </row>
    <row r="162310" spans="1:9" s="4" customFormat="1" x14ac:dyDescent="0.2">
      <c r="A162310" s="25"/>
      <c r="B162310" s="64"/>
      <c r="C162310" s="80"/>
      <c r="D162310" s="81"/>
      <c r="E162310" s="79"/>
      <c r="F162310" s="78"/>
      <c r="G162310" s="82"/>
      <c r="H162310" s="82"/>
      <c r="I162310" s="11"/>
    </row>
    <row r="162316" spans="1:9" s="4" customFormat="1" x14ac:dyDescent="0.2">
      <c r="A162316" s="25"/>
      <c r="B162316" s="64"/>
      <c r="C162316" s="80"/>
      <c r="D162316" s="81"/>
      <c r="E162316" s="79"/>
      <c r="F162316" s="78"/>
      <c r="G162316" s="82"/>
      <c r="H162316" s="82"/>
      <c r="I162316" s="11"/>
    </row>
    <row r="162324" spans="1:9" s="4" customFormat="1" x14ac:dyDescent="0.2">
      <c r="A162324" s="25"/>
      <c r="B162324" s="64"/>
      <c r="C162324" s="80"/>
      <c r="D162324" s="81"/>
      <c r="E162324" s="79"/>
      <c r="F162324" s="78"/>
      <c r="G162324" s="82"/>
      <c r="H162324" s="82"/>
      <c r="I162324" s="11"/>
    </row>
    <row r="162326" spans="1:9" s="4" customFormat="1" x14ac:dyDescent="0.2">
      <c r="A162326" s="25"/>
      <c r="B162326" s="64"/>
      <c r="C162326" s="80"/>
      <c r="D162326" s="81"/>
      <c r="E162326" s="79"/>
      <c r="F162326" s="78"/>
      <c r="G162326" s="82"/>
      <c r="H162326" s="82"/>
      <c r="I162326" s="11"/>
    </row>
    <row r="162332" spans="1:9" s="4" customFormat="1" x14ac:dyDescent="0.2">
      <c r="A162332" s="25"/>
      <c r="B162332" s="64"/>
      <c r="C162332" s="80"/>
      <c r="D162332" s="81"/>
      <c r="E162332" s="79"/>
      <c r="F162332" s="78"/>
      <c r="G162332" s="82"/>
      <c r="H162332" s="82"/>
      <c r="I162332" s="11"/>
    </row>
    <row r="162340" spans="1:9" s="4" customFormat="1" x14ac:dyDescent="0.2">
      <c r="A162340" s="25"/>
      <c r="B162340" s="64"/>
      <c r="C162340" s="80"/>
      <c r="D162340" s="81"/>
      <c r="E162340" s="79"/>
      <c r="F162340" s="78"/>
      <c r="G162340" s="82"/>
      <c r="H162340" s="82"/>
      <c r="I162340" s="11"/>
    </row>
    <row r="162342" spans="1:9" s="4" customFormat="1" x14ac:dyDescent="0.2">
      <c r="A162342" s="25"/>
      <c r="B162342" s="64"/>
      <c r="C162342" s="80"/>
      <c r="D162342" s="81"/>
      <c r="E162342" s="79"/>
      <c r="F162342" s="78"/>
      <c r="G162342" s="82"/>
      <c r="H162342" s="82"/>
      <c r="I162342" s="11"/>
    </row>
    <row r="162348" spans="1:9" s="4" customFormat="1" x14ac:dyDescent="0.2">
      <c r="A162348" s="25"/>
      <c r="B162348" s="64"/>
      <c r="C162348" s="80"/>
      <c r="D162348" s="81"/>
      <c r="E162348" s="79"/>
      <c r="F162348" s="78"/>
      <c r="G162348" s="82"/>
      <c r="H162348" s="82"/>
      <c r="I162348" s="11"/>
    </row>
    <row r="162356" spans="1:9" s="4" customFormat="1" x14ac:dyDescent="0.2">
      <c r="A162356" s="25"/>
      <c r="B162356" s="64"/>
      <c r="C162356" s="80"/>
      <c r="D162356" s="81"/>
      <c r="E162356" s="79"/>
      <c r="F162356" s="78"/>
      <c r="G162356" s="82"/>
      <c r="H162356" s="82"/>
      <c r="I162356" s="11"/>
    </row>
    <row r="162358" spans="1:9" s="4" customFormat="1" x14ac:dyDescent="0.2">
      <c r="A162358" s="25"/>
      <c r="B162358" s="64"/>
      <c r="C162358" s="80"/>
      <c r="D162358" s="81"/>
      <c r="E162358" s="79"/>
      <c r="F162358" s="78"/>
      <c r="G162358" s="82"/>
      <c r="H162358" s="82"/>
      <c r="I162358" s="11"/>
    </row>
    <row r="162364" spans="1:9" s="4" customFormat="1" x14ac:dyDescent="0.2">
      <c r="A162364" s="25"/>
      <c r="B162364" s="64"/>
      <c r="C162364" s="80"/>
      <c r="D162364" s="81"/>
      <c r="E162364" s="79"/>
      <c r="F162364" s="78"/>
      <c r="G162364" s="82"/>
      <c r="H162364" s="82"/>
      <c r="I162364" s="11"/>
    </row>
    <row r="162372" spans="1:9" s="4" customFormat="1" x14ac:dyDescent="0.2">
      <c r="A162372" s="25"/>
      <c r="B162372" s="64"/>
      <c r="C162372" s="80"/>
      <c r="D162372" s="81"/>
      <c r="E162372" s="79"/>
      <c r="F162372" s="78"/>
      <c r="G162372" s="82"/>
      <c r="H162372" s="82"/>
      <c r="I162372" s="11"/>
    </row>
    <row r="162374" spans="1:9" s="4" customFormat="1" x14ac:dyDescent="0.2">
      <c r="A162374" s="25"/>
      <c r="B162374" s="64"/>
      <c r="C162374" s="80"/>
      <c r="D162374" s="81"/>
      <c r="E162374" s="79"/>
      <c r="F162374" s="78"/>
      <c r="G162374" s="82"/>
      <c r="H162374" s="82"/>
      <c r="I162374" s="11"/>
    </row>
    <row r="162380" spans="1:9" s="4" customFormat="1" x14ac:dyDescent="0.2">
      <c r="A162380" s="25"/>
      <c r="B162380" s="64"/>
      <c r="C162380" s="80"/>
      <c r="D162380" s="81"/>
      <c r="E162380" s="79"/>
      <c r="F162380" s="78"/>
      <c r="G162380" s="82"/>
      <c r="H162380" s="82"/>
      <c r="I162380" s="11"/>
    </row>
    <row r="162388" spans="1:9" s="4" customFormat="1" x14ac:dyDescent="0.2">
      <c r="A162388" s="25"/>
      <c r="B162388" s="64"/>
      <c r="C162388" s="80"/>
      <c r="D162388" s="81"/>
      <c r="E162388" s="79"/>
      <c r="F162388" s="78"/>
      <c r="G162388" s="82"/>
      <c r="H162388" s="82"/>
      <c r="I162388" s="11"/>
    </row>
    <row r="162390" spans="1:9" s="4" customFormat="1" x14ac:dyDescent="0.2">
      <c r="A162390" s="25"/>
      <c r="B162390" s="64"/>
      <c r="C162390" s="80"/>
      <c r="D162390" s="81"/>
      <c r="E162390" s="79"/>
      <c r="F162390" s="78"/>
      <c r="G162390" s="82"/>
      <c r="H162390" s="82"/>
      <c r="I162390" s="11"/>
    </row>
    <row r="162396" spans="1:9" s="4" customFormat="1" x14ac:dyDescent="0.2">
      <c r="A162396" s="25"/>
      <c r="B162396" s="64"/>
      <c r="C162396" s="80"/>
      <c r="D162396" s="81"/>
      <c r="E162396" s="79"/>
      <c r="F162396" s="78"/>
      <c r="G162396" s="82"/>
      <c r="H162396" s="82"/>
      <c r="I162396" s="11"/>
    </row>
    <row r="162404" spans="1:9" s="4" customFormat="1" x14ac:dyDescent="0.2">
      <c r="A162404" s="25"/>
      <c r="B162404" s="64"/>
      <c r="C162404" s="80"/>
      <c r="D162404" s="81"/>
      <c r="E162404" s="79"/>
      <c r="F162404" s="78"/>
      <c r="G162404" s="82"/>
      <c r="H162404" s="82"/>
      <c r="I162404" s="11"/>
    </row>
    <row r="162406" spans="1:9" s="4" customFormat="1" x14ac:dyDescent="0.2">
      <c r="A162406" s="25"/>
      <c r="B162406" s="64"/>
      <c r="C162406" s="80"/>
      <c r="D162406" s="81"/>
      <c r="E162406" s="79"/>
      <c r="F162406" s="78"/>
      <c r="G162406" s="82"/>
      <c r="H162406" s="82"/>
      <c r="I162406" s="11"/>
    </row>
    <row r="162412" spans="1:9" s="4" customFormat="1" x14ac:dyDescent="0.2">
      <c r="A162412" s="25"/>
      <c r="B162412" s="64"/>
      <c r="C162412" s="80"/>
      <c r="D162412" s="81"/>
      <c r="E162412" s="79"/>
      <c r="F162412" s="78"/>
      <c r="G162412" s="82"/>
      <c r="H162412" s="82"/>
      <c r="I162412" s="11"/>
    </row>
    <row r="162420" spans="1:9" s="4" customFormat="1" x14ac:dyDescent="0.2">
      <c r="A162420" s="25"/>
      <c r="B162420" s="64"/>
      <c r="C162420" s="80"/>
      <c r="D162420" s="81"/>
      <c r="E162420" s="79"/>
      <c r="F162420" s="78"/>
      <c r="G162420" s="82"/>
      <c r="H162420" s="82"/>
      <c r="I162420" s="11"/>
    </row>
    <row r="162422" spans="1:9" s="4" customFormat="1" x14ac:dyDescent="0.2">
      <c r="A162422" s="25"/>
      <c r="B162422" s="64"/>
      <c r="C162422" s="80"/>
      <c r="D162422" s="81"/>
      <c r="E162422" s="79"/>
      <c r="F162422" s="78"/>
      <c r="G162422" s="82"/>
      <c r="H162422" s="82"/>
      <c r="I162422" s="11"/>
    </row>
    <row r="162428" spans="1:9" s="4" customFormat="1" x14ac:dyDescent="0.2">
      <c r="A162428" s="25"/>
      <c r="B162428" s="64"/>
      <c r="C162428" s="80"/>
      <c r="D162428" s="81"/>
      <c r="E162428" s="79"/>
      <c r="F162428" s="78"/>
      <c r="G162428" s="82"/>
      <c r="H162428" s="82"/>
      <c r="I162428" s="11"/>
    </row>
    <row r="162436" spans="1:9" s="4" customFormat="1" x14ac:dyDescent="0.2">
      <c r="A162436" s="25"/>
      <c r="B162436" s="64"/>
      <c r="C162436" s="80"/>
      <c r="D162436" s="81"/>
      <c r="E162436" s="79"/>
      <c r="F162436" s="78"/>
      <c r="G162436" s="82"/>
      <c r="H162436" s="82"/>
      <c r="I162436" s="11"/>
    </row>
    <row r="162438" spans="1:9" s="4" customFormat="1" x14ac:dyDescent="0.2">
      <c r="A162438" s="25"/>
      <c r="B162438" s="64"/>
      <c r="C162438" s="80"/>
      <c r="D162438" s="81"/>
      <c r="E162438" s="79"/>
      <c r="F162438" s="78"/>
      <c r="G162438" s="82"/>
      <c r="H162438" s="82"/>
      <c r="I162438" s="11"/>
    </row>
    <row r="162444" spans="1:9" s="4" customFormat="1" x14ac:dyDescent="0.2">
      <c r="A162444" s="25"/>
      <c r="B162444" s="64"/>
      <c r="C162444" s="80"/>
      <c r="D162444" s="81"/>
      <c r="E162444" s="79"/>
      <c r="F162444" s="78"/>
      <c r="G162444" s="82"/>
      <c r="H162444" s="82"/>
      <c r="I162444" s="11"/>
    </row>
    <row r="162452" spans="1:9" s="4" customFormat="1" x14ac:dyDescent="0.2">
      <c r="A162452" s="25"/>
      <c r="B162452" s="64"/>
      <c r="C162452" s="80"/>
      <c r="D162452" s="81"/>
      <c r="E162452" s="79"/>
      <c r="F162452" s="78"/>
      <c r="G162452" s="82"/>
      <c r="H162452" s="82"/>
      <c r="I162452" s="11"/>
    </row>
    <row r="162454" spans="1:9" s="4" customFormat="1" x14ac:dyDescent="0.2">
      <c r="A162454" s="25"/>
      <c r="B162454" s="64"/>
      <c r="C162454" s="80"/>
      <c r="D162454" s="81"/>
      <c r="E162454" s="79"/>
      <c r="F162454" s="78"/>
      <c r="G162454" s="82"/>
      <c r="H162454" s="82"/>
      <c r="I162454" s="11"/>
    </row>
    <row r="162460" spans="1:9" s="4" customFormat="1" x14ac:dyDescent="0.2">
      <c r="A162460" s="25"/>
      <c r="B162460" s="64"/>
      <c r="C162460" s="80"/>
      <c r="D162460" s="81"/>
      <c r="E162460" s="79"/>
      <c r="F162460" s="78"/>
      <c r="G162460" s="82"/>
      <c r="H162460" s="82"/>
      <c r="I162460" s="11"/>
    </row>
    <row r="162468" spans="1:9" s="4" customFormat="1" x14ac:dyDescent="0.2">
      <c r="A162468" s="25"/>
      <c r="B162468" s="64"/>
      <c r="C162468" s="80"/>
      <c r="D162468" s="81"/>
      <c r="E162468" s="79"/>
      <c r="F162468" s="78"/>
      <c r="G162468" s="82"/>
      <c r="H162468" s="82"/>
      <c r="I162468" s="11"/>
    </row>
    <row r="162470" spans="1:9" s="4" customFormat="1" x14ac:dyDescent="0.2">
      <c r="A162470" s="25"/>
      <c r="B162470" s="64"/>
      <c r="C162470" s="80"/>
      <c r="D162470" s="81"/>
      <c r="E162470" s="79"/>
      <c r="F162470" s="78"/>
      <c r="G162470" s="82"/>
      <c r="H162470" s="82"/>
      <c r="I162470" s="11"/>
    </row>
    <row r="162476" spans="1:9" s="4" customFormat="1" x14ac:dyDescent="0.2">
      <c r="A162476" s="25"/>
      <c r="B162476" s="64"/>
      <c r="C162476" s="80"/>
      <c r="D162476" s="81"/>
      <c r="E162476" s="79"/>
      <c r="F162476" s="78"/>
      <c r="G162476" s="82"/>
      <c r="H162476" s="82"/>
      <c r="I162476" s="11"/>
    </row>
    <row r="162484" spans="1:9" s="4" customFormat="1" x14ac:dyDescent="0.2">
      <c r="A162484" s="25"/>
      <c r="B162484" s="64"/>
      <c r="C162484" s="80"/>
      <c r="D162484" s="81"/>
      <c r="E162484" s="79"/>
      <c r="F162484" s="78"/>
      <c r="G162484" s="82"/>
      <c r="H162484" s="82"/>
      <c r="I162484" s="11"/>
    </row>
    <row r="162486" spans="1:9" s="4" customFormat="1" x14ac:dyDescent="0.2">
      <c r="A162486" s="25"/>
      <c r="B162486" s="64"/>
      <c r="C162486" s="80"/>
      <c r="D162486" s="81"/>
      <c r="E162486" s="79"/>
      <c r="F162486" s="78"/>
      <c r="G162486" s="82"/>
      <c r="H162486" s="82"/>
      <c r="I162486" s="11"/>
    </row>
    <row r="162492" spans="1:9" s="4" customFormat="1" x14ac:dyDescent="0.2">
      <c r="A162492" s="25"/>
      <c r="B162492" s="64"/>
      <c r="C162492" s="80"/>
      <c r="D162492" s="81"/>
      <c r="E162492" s="79"/>
      <c r="F162492" s="78"/>
      <c r="G162492" s="82"/>
      <c r="H162492" s="82"/>
      <c r="I162492" s="11"/>
    </row>
    <row r="162500" spans="1:9" s="4" customFormat="1" x14ac:dyDescent="0.2">
      <c r="A162500" s="25"/>
      <c r="B162500" s="64"/>
      <c r="C162500" s="80"/>
      <c r="D162500" s="81"/>
      <c r="E162500" s="79"/>
      <c r="F162500" s="78"/>
      <c r="G162500" s="82"/>
      <c r="H162500" s="82"/>
      <c r="I162500" s="11"/>
    </row>
    <row r="162502" spans="1:9" s="4" customFormat="1" x14ac:dyDescent="0.2">
      <c r="A162502" s="25"/>
      <c r="B162502" s="64"/>
      <c r="C162502" s="80"/>
      <c r="D162502" s="81"/>
      <c r="E162502" s="79"/>
      <c r="F162502" s="78"/>
      <c r="G162502" s="82"/>
      <c r="H162502" s="82"/>
      <c r="I162502" s="11"/>
    </row>
    <row r="162508" spans="1:9" s="4" customFormat="1" x14ac:dyDescent="0.2">
      <c r="A162508" s="25"/>
      <c r="B162508" s="64"/>
      <c r="C162508" s="80"/>
      <c r="D162508" s="81"/>
      <c r="E162508" s="79"/>
      <c r="F162508" s="78"/>
      <c r="G162508" s="82"/>
      <c r="H162508" s="82"/>
      <c r="I162508" s="11"/>
    </row>
    <row r="162516" spans="1:9" s="4" customFormat="1" x14ac:dyDescent="0.2">
      <c r="A162516" s="25"/>
      <c r="B162516" s="64"/>
      <c r="C162516" s="80"/>
      <c r="D162516" s="81"/>
      <c r="E162516" s="79"/>
      <c r="F162516" s="78"/>
      <c r="G162516" s="82"/>
      <c r="H162516" s="82"/>
      <c r="I162516" s="11"/>
    </row>
    <row r="162518" spans="1:9" s="4" customFormat="1" x14ac:dyDescent="0.2">
      <c r="A162518" s="25"/>
      <c r="B162518" s="64"/>
      <c r="C162518" s="80"/>
      <c r="D162518" s="81"/>
      <c r="E162518" s="79"/>
      <c r="F162518" s="78"/>
      <c r="G162518" s="82"/>
      <c r="H162518" s="82"/>
      <c r="I162518" s="11"/>
    </row>
    <row r="162524" spans="1:9" s="4" customFormat="1" x14ac:dyDescent="0.2">
      <c r="A162524" s="25"/>
      <c r="B162524" s="64"/>
      <c r="C162524" s="80"/>
      <c r="D162524" s="81"/>
      <c r="E162524" s="79"/>
      <c r="F162524" s="78"/>
      <c r="G162524" s="82"/>
      <c r="H162524" s="82"/>
      <c r="I162524" s="11"/>
    </row>
    <row r="162532" spans="1:9" s="4" customFormat="1" x14ac:dyDescent="0.2">
      <c r="A162532" s="25"/>
      <c r="B162532" s="64"/>
      <c r="C162532" s="80"/>
      <c r="D162532" s="81"/>
      <c r="E162532" s="79"/>
      <c r="F162532" s="78"/>
      <c r="G162532" s="82"/>
      <c r="H162532" s="82"/>
      <c r="I162532" s="11"/>
    </row>
    <row r="162534" spans="1:9" s="4" customFormat="1" x14ac:dyDescent="0.2">
      <c r="A162534" s="25"/>
      <c r="B162534" s="64"/>
      <c r="C162534" s="80"/>
      <c r="D162534" s="81"/>
      <c r="E162534" s="79"/>
      <c r="F162534" s="78"/>
      <c r="G162534" s="82"/>
      <c r="H162534" s="82"/>
      <c r="I162534" s="11"/>
    </row>
    <row r="162540" spans="1:9" s="4" customFormat="1" x14ac:dyDescent="0.2">
      <c r="A162540" s="25"/>
      <c r="B162540" s="64"/>
      <c r="C162540" s="80"/>
      <c r="D162540" s="81"/>
      <c r="E162540" s="79"/>
      <c r="F162540" s="78"/>
      <c r="G162540" s="82"/>
      <c r="H162540" s="82"/>
      <c r="I162540" s="11"/>
    </row>
    <row r="162548" spans="1:9" s="4" customFormat="1" x14ac:dyDescent="0.2">
      <c r="A162548" s="25"/>
      <c r="B162548" s="64"/>
      <c r="C162548" s="80"/>
      <c r="D162548" s="81"/>
      <c r="E162548" s="79"/>
      <c r="F162548" s="78"/>
      <c r="G162548" s="82"/>
      <c r="H162548" s="82"/>
      <c r="I162548" s="11"/>
    </row>
    <row r="162550" spans="1:9" s="4" customFormat="1" x14ac:dyDescent="0.2">
      <c r="A162550" s="25"/>
      <c r="B162550" s="64"/>
      <c r="C162550" s="80"/>
      <c r="D162550" s="81"/>
      <c r="E162550" s="79"/>
      <c r="F162550" s="78"/>
      <c r="G162550" s="82"/>
      <c r="H162550" s="82"/>
      <c r="I162550" s="11"/>
    </row>
    <row r="162556" spans="1:9" s="4" customFormat="1" x14ac:dyDescent="0.2">
      <c r="A162556" s="25"/>
      <c r="B162556" s="64"/>
      <c r="C162556" s="80"/>
      <c r="D162556" s="81"/>
      <c r="E162556" s="79"/>
      <c r="F162556" s="78"/>
      <c r="G162556" s="82"/>
      <c r="H162556" s="82"/>
      <c r="I162556" s="11"/>
    </row>
    <row r="162564" spans="1:9" s="4" customFormat="1" x14ac:dyDescent="0.2">
      <c r="A162564" s="25"/>
      <c r="B162564" s="64"/>
      <c r="C162564" s="80"/>
      <c r="D162564" s="81"/>
      <c r="E162564" s="79"/>
      <c r="F162564" s="78"/>
      <c r="G162564" s="82"/>
      <c r="H162564" s="82"/>
      <c r="I162564" s="11"/>
    </row>
    <row r="162566" spans="1:9" s="4" customFormat="1" x14ac:dyDescent="0.2">
      <c r="A162566" s="25"/>
      <c r="B162566" s="64"/>
      <c r="C162566" s="80"/>
      <c r="D162566" s="81"/>
      <c r="E162566" s="79"/>
      <c r="F162566" s="78"/>
      <c r="G162566" s="82"/>
      <c r="H162566" s="82"/>
      <c r="I162566" s="11"/>
    </row>
    <row r="162572" spans="1:9" s="4" customFormat="1" x14ac:dyDescent="0.2">
      <c r="A162572" s="25"/>
      <c r="B162572" s="64"/>
      <c r="C162572" s="80"/>
      <c r="D162572" s="81"/>
      <c r="E162572" s="79"/>
      <c r="F162572" s="78"/>
      <c r="G162572" s="82"/>
      <c r="H162572" s="82"/>
      <c r="I162572" s="11"/>
    </row>
    <row r="162580" spans="1:9" s="4" customFormat="1" x14ac:dyDescent="0.2">
      <c r="A162580" s="25"/>
      <c r="B162580" s="64"/>
      <c r="C162580" s="80"/>
      <c r="D162580" s="81"/>
      <c r="E162580" s="79"/>
      <c r="F162580" s="78"/>
      <c r="G162580" s="82"/>
      <c r="H162580" s="82"/>
      <c r="I162580" s="11"/>
    </row>
    <row r="162582" spans="1:9" s="4" customFormat="1" x14ac:dyDescent="0.2">
      <c r="A162582" s="25"/>
      <c r="B162582" s="64"/>
      <c r="C162582" s="80"/>
      <c r="D162582" s="81"/>
      <c r="E162582" s="79"/>
      <c r="F162582" s="78"/>
      <c r="G162582" s="82"/>
      <c r="H162582" s="82"/>
      <c r="I162582" s="11"/>
    </row>
    <row r="162588" spans="1:9" s="4" customFormat="1" x14ac:dyDescent="0.2">
      <c r="A162588" s="25"/>
      <c r="B162588" s="64"/>
      <c r="C162588" s="80"/>
      <c r="D162588" s="81"/>
      <c r="E162588" s="79"/>
      <c r="F162588" s="78"/>
      <c r="G162588" s="82"/>
      <c r="H162588" s="82"/>
      <c r="I162588" s="11"/>
    </row>
    <row r="162596" spans="1:9" s="4" customFormat="1" x14ac:dyDescent="0.2">
      <c r="A162596" s="25"/>
      <c r="B162596" s="64"/>
      <c r="C162596" s="80"/>
      <c r="D162596" s="81"/>
      <c r="E162596" s="79"/>
      <c r="F162596" s="78"/>
      <c r="G162596" s="82"/>
      <c r="H162596" s="82"/>
      <c r="I162596" s="11"/>
    </row>
    <row r="162598" spans="1:9" s="4" customFormat="1" x14ac:dyDescent="0.2">
      <c r="A162598" s="25"/>
      <c r="B162598" s="64"/>
      <c r="C162598" s="80"/>
      <c r="D162598" s="81"/>
      <c r="E162598" s="79"/>
      <c r="F162598" s="78"/>
      <c r="G162598" s="82"/>
      <c r="H162598" s="82"/>
      <c r="I162598" s="11"/>
    </row>
    <row r="162604" spans="1:9" s="4" customFormat="1" x14ac:dyDescent="0.2">
      <c r="A162604" s="25"/>
      <c r="B162604" s="64"/>
      <c r="C162604" s="80"/>
      <c r="D162604" s="81"/>
      <c r="E162604" s="79"/>
      <c r="F162604" s="78"/>
      <c r="G162604" s="82"/>
      <c r="H162604" s="82"/>
      <c r="I162604" s="11"/>
    </row>
    <row r="162612" spans="1:9" s="4" customFormat="1" x14ac:dyDescent="0.2">
      <c r="A162612" s="25"/>
      <c r="B162612" s="64"/>
      <c r="C162612" s="80"/>
      <c r="D162612" s="81"/>
      <c r="E162612" s="79"/>
      <c r="F162612" s="78"/>
      <c r="G162612" s="82"/>
      <c r="H162612" s="82"/>
      <c r="I162612" s="11"/>
    </row>
    <row r="162614" spans="1:9" s="4" customFormat="1" x14ac:dyDescent="0.2">
      <c r="A162614" s="25"/>
      <c r="B162614" s="64"/>
      <c r="C162614" s="80"/>
      <c r="D162614" s="81"/>
      <c r="E162614" s="79"/>
      <c r="F162614" s="78"/>
      <c r="G162614" s="82"/>
      <c r="H162614" s="82"/>
      <c r="I162614" s="11"/>
    </row>
    <row r="162620" spans="1:9" s="4" customFormat="1" x14ac:dyDescent="0.2">
      <c r="A162620" s="25"/>
      <c r="B162620" s="64"/>
      <c r="C162620" s="80"/>
      <c r="D162620" s="81"/>
      <c r="E162620" s="79"/>
      <c r="F162620" s="78"/>
      <c r="G162620" s="82"/>
      <c r="H162620" s="82"/>
      <c r="I162620" s="11"/>
    </row>
    <row r="162628" spans="1:9" s="4" customFormat="1" x14ac:dyDescent="0.2">
      <c r="A162628" s="25"/>
      <c r="B162628" s="64"/>
      <c r="C162628" s="80"/>
      <c r="D162628" s="81"/>
      <c r="E162628" s="79"/>
      <c r="F162628" s="78"/>
      <c r="G162628" s="82"/>
      <c r="H162628" s="82"/>
      <c r="I162628" s="11"/>
    </row>
    <row r="162630" spans="1:9" s="4" customFormat="1" x14ac:dyDescent="0.2">
      <c r="A162630" s="25"/>
      <c r="B162630" s="64"/>
      <c r="C162630" s="80"/>
      <c r="D162630" s="81"/>
      <c r="E162630" s="79"/>
      <c r="F162630" s="78"/>
      <c r="G162630" s="82"/>
      <c r="H162630" s="82"/>
      <c r="I162630" s="11"/>
    </row>
    <row r="162636" spans="1:9" s="4" customFormat="1" x14ac:dyDescent="0.2">
      <c r="A162636" s="25"/>
      <c r="B162636" s="64"/>
      <c r="C162636" s="80"/>
      <c r="D162636" s="81"/>
      <c r="E162636" s="79"/>
      <c r="F162636" s="78"/>
      <c r="G162636" s="82"/>
      <c r="H162636" s="82"/>
      <c r="I162636" s="11"/>
    </row>
    <row r="162644" spans="1:9" s="4" customFormat="1" x14ac:dyDescent="0.2">
      <c r="A162644" s="25"/>
      <c r="B162644" s="64"/>
      <c r="C162644" s="80"/>
      <c r="D162644" s="81"/>
      <c r="E162644" s="79"/>
      <c r="F162644" s="78"/>
      <c r="G162644" s="82"/>
      <c r="H162644" s="82"/>
      <c r="I162644" s="11"/>
    </row>
    <row r="162646" spans="1:9" s="4" customFormat="1" x14ac:dyDescent="0.2">
      <c r="A162646" s="25"/>
      <c r="B162646" s="64"/>
      <c r="C162646" s="80"/>
      <c r="D162646" s="81"/>
      <c r="E162646" s="79"/>
      <c r="F162646" s="78"/>
      <c r="G162646" s="82"/>
      <c r="H162646" s="82"/>
      <c r="I162646" s="11"/>
    </row>
    <row r="162652" spans="1:9" s="4" customFormat="1" x14ac:dyDescent="0.2">
      <c r="A162652" s="25"/>
      <c r="B162652" s="64"/>
      <c r="C162652" s="80"/>
      <c r="D162652" s="81"/>
      <c r="E162652" s="79"/>
      <c r="F162652" s="78"/>
      <c r="G162652" s="82"/>
      <c r="H162652" s="82"/>
      <c r="I162652" s="11"/>
    </row>
    <row r="162660" spans="1:9" s="4" customFormat="1" x14ac:dyDescent="0.2">
      <c r="A162660" s="25"/>
      <c r="B162660" s="64"/>
      <c r="C162660" s="80"/>
      <c r="D162660" s="81"/>
      <c r="E162660" s="79"/>
      <c r="F162660" s="78"/>
      <c r="G162660" s="82"/>
      <c r="H162660" s="82"/>
      <c r="I162660" s="11"/>
    </row>
    <row r="162662" spans="1:9" s="4" customFormat="1" x14ac:dyDescent="0.2">
      <c r="A162662" s="25"/>
      <c r="B162662" s="64"/>
      <c r="C162662" s="80"/>
      <c r="D162662" s="81"/>
      <c r="E162662" s="79"/>
      <c r="F162662" s="78"/>
      <c r="G162662" s="82"/>
      <c r="H162662" s="82"/>
      <c r="I162662" s="11"/>
    </row>
    <row r="162668" spans="1:9" s="4" customFormat="1" x14ac:dyDescent="0.2">
      <c r="A162668" s="25"/>
      <c r="B162668" s="64"/>
      <c r="C162668" s="80"/>
      <c r="D162668" s="81"/>
      <c r="E162668" s="79"/>
      <c r="F162668" s="78"/>
      <c r="G162668" s="82"/>
      <c r="H162668" s="82"/>
      <c r="I162668" s="11"/>
    </row>
    <row r="162676" spans="1:9" s="4" customFormat="1" x14ac:dyDescent="0.2">
      <c r="A162676" s="25"/>
      <c r="B162676" s="64"/>
      <c r="C162676" s="80"/>
      <c r="D162676" s="81"/>
      <c r="E162676" s="79"/>
      <c r="F162676" s="78"/>
      <c r="G162676" s="82"/>
      <c r="H162676" s="82"/>
      <c r="I162676" s="11"/>
    </row>
    <row r="162678" spans="1:9" s="4" customFormat="1" x14ac:dyDescent="0.2">
      <c r="A162678" s="25"/>
      <c r="B162678" s="64"/>
      <c r="C162678" s="80"/>
      <c r="D162678" s="81"/>
      <c r="E162678" s="79"/>
      <c r="F162678" s="78"/>
      <c r="G162678" s="82"/>
      <c r="H162678" s="82"/>
      <c r="I162678" s="11"/>
    </row>
    <row r="162684" spans="1:9" s="4" customFormat="1" x14ac:dyDescent="0.2">
      <c r="A162684" s="25"/>
      <c r="B162684" s="64"/>
      <c r="C162684" s="80"/>
      <c r="D162684" s="81"/>
      <c r="E162684" s="79"/>
      <c r="F162684" s="78"/>
      <c r="G162684" s="82"/>
      <c r="H162684" s="82"/>
      <c r="I162684" s="11"/>
    </row>
    <row r="162692" spans="1:9" s="4" customFormat="1" x14ac:dyDescent="0.2">
      <c r="A162692" s="25"/>
      <c r="B162692" s="64"/>
      <c r="C162692" s="80"/>
      <c r="D162692" s="81"/>
      <c r="E162692" s="79"/>
      <c r="F162692" s="78"/>
      <c r="G162692" s="82"/>
      <c r="H162692" s="82"/>
      <c r="I162692" s="11"/>
    </row>
    <row r="162694" spans="1:9" s="4" customFormat="1" x14ac:dyDescent="0.2">
      <c r="A162694" s="25"/>
      <c r="B162694" s="64"/>
      <c r="C162694" s="80"/>
      <c r="D162694" s="81"/>
      <c r="E162694" s="79"/>
      <c r="F162694" s="78"/>
      <c r="G162694" s="82"/>
      <c r="H162694" s="82"/>
      <c r="I162694" s="11"/>
    </row>
    <row r="162700" spans="1:9" s="4" customFormat="1" x14ac:dyDescent="0.2">
      <c r="A162700" s="25"/>
      <c r="B162700" s="64"/>
      <c r="C162700" s="80"/>
      <c r="D162700" s="81"/>
      <c r="E162700" s="79"/>
      <c r="F162700" s="78"/>
      <c r="G162700" s="82"/>
      <c r="H162700" s="82"/>
      <c r="I162700" s="11"/>
    </row>
    <row r="162708" spans="1:9" s="4" customFormat="1" x14ac:dyDescent="0.2">
      <c r="A162708" s="25"/>
      <c r="B162708" s="64"/>
      <c r="C162708" s="80"/>
      <c r="D162708" s="81"/>
      <c r="E162708" s="79"/>
      <c r="F162708" s="78"/>
      <c r="G162708" s="82"/>
      <c r="H162708" s="82"/>
      <c r="I162708" s="11"/>
    </row>
    <row r="162710" spans="1:9" s="4" customFormat="1" x14ac:dyDescent="0.2">
      <c r="A162710" s="25"/>
      <c r="B162710" s="64"/>
      <c r="C162710" s="80"/>
      <c r="D162710" s="81"/>
      <c r="E162710" s="79"/>
      <c r="F162710" s="78"/>
      <c r="G162710" s="82"/>
      <c r="H162710" s="82"/>
      <c r="I162710" s="11"/>
    </row>
    <row r="162716" spans="1:9" s="4" customFormat="1" x14ac:dyDescent="0.2">
      <c r="A162716" s="25"/>
      <c r="B162716" s="64"/>
      <c r="C162716" s="80"/>
      <c r="D162716" s="81"/>
      <c r="E162716" s="79"/>
      <c r="F162716" s="78"/>
      <c r="G162716" s="82"/>
      <c r="H162716" s="82"/>
      <c r="I162716" s="11"/>
    </row>
    <row r="162724" spans="1:9" s="4" customFormat="1" x14ac:dyDescent="0.2">
      <c r="A162724" s="25"/>
      <c r="B162724" s="64"/>
      <c r="C162724" s="80"/>
      <c r="D162724" s="81"/>
      <c r="E162724" s="79"/>
      <c r="F162724" s="78"/>
      <c r="G162724" s="82"/>
      <c r="H162724" s="82"/>
      <c r="I162724" s="11"/>
    </row>
    <row r="162726" spans="1:9" s="4" customFormat="1" x14ac:dyDescent="0.2">
      <c r="A162726" s="25"/>
      <c r="B162726" s="64"/>
      <c r="C162726" s="80"/>
      <c r="D162726" s="81"/>
      <c r="E162726" s="79"/>
      <c r="F162726" s="78"/>
      <c r="G162726" s="82"/>
      <c r="H162726" s="82"/>
      <c r="I162726" s="11"/>
    </row>
    <row r="162732" spans="1:9" s="4" customFormat="1" x14ac:dyDescent="0.2">
      <c r="A162732" s="25"/>
      <c r="B162732" s="64"/>
      <c r="C162732" s="80"/>
      <c r="D162732" s="81"/>
      <c r="E162732" s="79"/>
      <c r="F162732" s="78"/>
      <c r="G162732" s="82"/>
      <c r="H162732" s="82"/>
      <c r="I162732" s="11"/>
    </row>
    <row r="162740" spans="1:9" s="4" customFormat="1" x14ac:dyDescent="0.2">
      <c r="A162740" s="25"/>
      <c r="B162740" s="64"/>
      <c r="C162740" s="80"/>
      <c r="D162740" s="81"/>
      <c r="E162740" s="79"/>
      <c r="F162740" s="78"/>
      <c r="G162740" s="82"/>
      <c r="H162740" s="82"/>
      <c r="I162740" s="11"/>
    </row>
    <row r="162742" spans="1:9" s="4" customFormat="1" x14ac:dyDescent="0.2">
      <c r="A162742" s="25"/>
      <c r="B162742" s="64"/>
      <c r="C162742" s="80"/>
      <c r="D162742" s="81"/>
      <c r="E162742" s="79"/>
      <c r="F162742" s="78"/>
      <c r="G162742" s="82"/>
      <c r="H162742" s="82"/>
      <c r="I162742" s="11"/>
    </row>
    <row r="162748" spans="1:9" s="4" customFormat="1" x14ac:dyDescent="0.2">
      <c r="A162748" s="25"/>
      <c r="B162748" s="64"/>
      <c r="C162748" s="80"/>
      <c r="D162748" s="81"/>
      <c r="E162748" s="79"/>
      <c r="F162748" s="78"/>
      <c r="G162748" s="82"/>
      <c r="H162748" s="82"/>
      <c r="I162748" s="11"/>
    </row>
    <row r="162756" spans="1:9" s="4" customFormat="1" x14ac:dyDescent="0.2">
      <c r="A162756" s="25"/>
      <c r="B162756" s="64"/>
      <c r="C162756" s="80"/>
      <c r="D162756" s="81"/>
      <c r="E162756" s="79"/>
      <c r="F162756" s="78"/>
      <c r="G162756" s="82"/>
      <c r="H162756" s="82"/>
      <c r="I162756" s="11"/>
    </row>
    <row r="162758" spans="1:9" s="4" customFormat="1" x14ac:dyDescent="0.2">
      <c r="A162758" s="25"/>
      <c r="B162758" s="64"/>
      <c r="C162758" s="80"/>
      <c r="D162758" s="81"/>
      <c r="E162758" s="79"/>
      <c r="F162758" s="78"/>
      <c r="G162758" s="82"/>
      <c r="H162758" s="82"/>
      <c r="I162758" s="11"/>
    </row>
    <row r="162764" spans="1:9" s="4" customFormat="1" x14ac:dyDescent="0.2">
      <c r="A162764" s="25"/>
      <c r="B162764" s="64"/>
      <c r="C162764" s="80"/>
      <c r="D162764" s="81"/>
      <c r="E162764" s="79"/>
      <c r="F162764" s="78"/>
      <c r="G162764" s="82"/>
      <c r="H162764" s="82"/>
      <c r="I162764" s="11"/>
    </row>
    <row r="162772" spans="1:9" s="4" customFormat="1" x14ac:dyDescent="0.2">
      <c r="A162772" s="25"/>
      <c r="B162772" s="64"/>
      <c r="C162772" s="80"/>
      <c r="D162772" s="81"/>
      <c r="E162772" s="79"/>
      <c r="F162772" s="78"/>
      <c r="G162772" s="82"/>
      <c r="H162772" s="82"/>
      <c r="I162772" s="11"/>
    </row>
    <row r="162774" spans="1:9" s="4" customFormat="1" x14ac:dyDescent="0.2">
      <c r="A162774" s="25"/>
      <c r="B162774" s="64"/>
      <c r="C162774" s="80"/>
      <c r="D162774" s="81"/>
      <c r="E162774" s="79"/>
      <c r="F162774" s="78"/>
      <c r="G162774" s="82"/>
      <c r="H162774" s="82"/>
      <c r="I162774" s="11"/>
    </row>
    <row r="162780" spans="1:9" s="4" customFormat="1" x14ac:dyDescent="0.2">
      <c r="A162780" s="25"/>
      <c r="B162780" s="64"/>
      <c r="C162780" s="80"/>
      <c r="D162780" s="81"/>
      <c r="E162780" s="79"/>
      <c r="F162780" s="78"/>
      <c r="G162780" s="82"/>
      <c r="H162780" s="82"/>
      <c r="I162780" s="11"/>
    </row>
    <row r="162788" spans="1:9" s="4" customFormat="1" x14ac:dyDescent="0.2">
      <c r="A162788" s="25"/>
      <c r="B162788" s="64"/>
      <c r="C162788" s="80"/>
      <c r="D162788" s="81"/>
      <c r="E162788" s="79"/>
      <c r="F162788" s="78"/>
      <c r="G162788" s="82"/>
      <c r="H162788" s="82"/>
      <c r="I162788" s="11"/>
    </row>
    <row r="162790" spans="1:9" s="4" customFormat="1" x14ac:dyDescent="0.2">
      <c r="A162790" s="25"/>
      <c r="B162790" s="64"/>
      <c r="C162790" s="80"/>
      <c r="D162790" s="81"/>
      <c r="E162790" s="79"/>
      <c r="F162790" s="78"/>
      <c r="G162790" s="82"/>
      <c r="H162790" s="82"/>
      <c r="I162790" s="11"/>
    </row>
    <row r="162796" spans="1:9" s="4" customFormat="1" x14ac:dyDescent="0.2">
      <c r="A162796" s="25"/>
      <c r="B162796" s="64"/>
      <c r="C162796" s="80"/>
      <c r="D162796" s="81"/>
      <c r="E162796" s="79"/>
      <c r="F162796" s="78"/>
      <c r="G162796" s="82"/>
      <c r="H162796" s="82"/>
      <c r="I162796" s="11"/>
    </row>
    <row r="162804" spans="1:9" s="4" customFormat="1" x14ac:dyDescent="0.2">
      <c r="A162804" s="25"/>
      <c r="B162804" s="64"/>
      <c r="C162804" s="80"/>
      <c r="D162804" s="81"/>
      <c r="E162804" s="79"/>
      <c r="F162804" s="78"/>
      <c r="G162804" s="82"/>
      <c r="H162804" s="82"/>
      <c r="I162804" s="11"/>
    </row>
    <row r="162806" spans="1:9" s="4" customFormat="1" x14ac:dyDescent="0.2">
      <c r="A162806" s="25"/>
      <c r="B162806" s="64"/>
      <c r="C162806" s="80"/>
      <c r="D162806" s="81"/>
      <c r="E162806" s="79"/>
      <c r="F162806" s="78"/>
      <c r="G162806" s="82"/>
      <c r="H162806" s="82"/>
      <c r="I162806" s="11"/>
    </row>
    <row r="162812" spans="1:9" s="4" customFormat="1" x14ac:dyDescent="0.2">
      <c r="A162812" s="25"/>
      <c r="B162812" s="64"/>
      <c r="C162812" s="80"/>
      <c r="D162812" s="81"/>
      <c r="E162812" s="79"/>
      <c r="F162812" s="78"/>
      <c r="G162812" s="82"/>
      <c r="H162812" s="82"/>
      <c r="I162812" s="11"/>
    </row>
    <row r="162820" spans="1:9" s="4" customFormat="1" x14ac:dyDescent="0.2">
      <c r="A162820" s="25"/>
      <c r="B162820" s="64"/>
      <c r="C162820" s="80"/>
      <c r="D162820" s="81"/>
      <c r="E162820" s="79"/>
      <c r="F162820" s="78"/>
      <c r="G162820" s="82"/>
      <c r="H162820" s="82"/>
      <c r="I162820" s="11"/>
    </row>
    <row r="162822" spans="1:9" s="4" customFormat="1" x14ac:dyDescent="0.2">
      <c r="A162822" s="25"/>
      <c r="B162822" s="64"/>
      <c r="C162822" s="80"/>
      <c r="D162822" s="81"/>
      <c r="E162822" s="79"/>
      <c r="F162822" s="78"/>
      <c r="G162822" s="82"/>
      <c r="H162822" s="82"/>
      <c r="I162822" s="11"/>
    </row>
    <row r="162828" spans="1:9" s="4" customFormat="1" x14ac:dyDescent="0.2">
      <c r="A162828" s="25"/>
      <c r="B162828" s="64"/>
      <c r="C162828" s="80"/>
      <c r="D162828" s="81"/>
      <c r="E162828" s="79"/>
      <c r="F162828" s="78"/>
      <c r="G162828" s="82"/>
      <c r="H162828" s="82"/>
      <c r="I162828" s="11"/>
    </row>
    <row r="162836" spans="1:9" s="4" customFormat="1" x14ac:dyDescent="0.2">
      <c r="A162836" s="25"/>
      <c r="B162836" s="64"/>
      <c r="C162836" s="80"/>
      <c r="D162836" s="81"/>
      <c r="E162836" s="79"/>
      <c r="F162836" s="78"/>
      <c r="G162836" s="82"/>
      <c r="H162836" s="82"/>
      <c r="I162836" s="11"/>
    </row>
    <row r="162838" spans="1:9" s="4" customFormat="1" x14ac:dyDescent="0.2">
      <c r="A162838" s="25"/>
      <c r="B162838" s="64"/>
      <c r="C162838" s="80"/>
      <c r="D162838" s="81"/>
      <c r="E162838" s="79"/>
      <c r="F162838" s="78"/>
      <c r="G162838" s="82"/>
      <c r="H162838" s="82"/>
      <c r="I162838" s="11"/>
    </row>
    <row r="162844" spans="1:9" s="4" customFormat="1" x14ac:dyDescent="0.2">
      <c r="A162844" s="25"/>
      <c r="B162844" s="64"/>
      <c r="C162844" s="80"/>
      <c r="D162844" s="81"/>
      <c r="E162844" s="79"/>
      <c r="F162844" s="78"/>
      <c r="G162844" s="82"/>
      <c r="H162844" s="82"/>
      <c r="I162844" s="11"/>
    </row>
    <row r="162852" spans="1:9" s="4" customFormat="1" x14ac:dyDescent="0.2">
      <c r="A162852" s="25"/>
      <c r="B162852" s="64"/>
      <c r="C162852" s="80"/>
      <c r="D162852" s="81"/>
      <c r="E162852" s="79"/>
      <c r="F162852" s="78"/>
      <c r="G162852" s="82"/>
      <c r="H162852" s="82"/>
      <c r="I162852" s="11"/>
    </row>
    <row r="162854" spans="1:9" s="4" customFormat="1" x14ac:dyDescent="0.2">
      <c r="A162854" s="25"/>
      <c r="B162854" s="64"/>
      <c r="C162854" s="80"/>
      <c r="D162854" s="81"/>
      <c r="E162854" s="79"/>
      <c r="F162854" s="78"/>
      <c r="G162854" s="82"/>
      <c r="H162854" s="82"/>
      <c r="I162854" s="11"/>
    </row>
    <row r="162860" spans="1:9" s="4" customFormat="1" x14ac:dyDescent="0.2">
      <c r="A162860" s="25"/>
      <c r="B162860" s="64"/>
      <c r="C162860" s="80"/>
      <c r="D162860" s="81"/>
      <c r="E162860" s="79"/>
      <c r="F162860" s="78"/>
      <c r="G162860" s="82"/>
      <c r="H162860" s="82"/>
      <c r="I162860" s="11"/>
    </row>
    <row r="162868" spans="1:9" s="4" customFormat="1" x14ac:dyDescent="0.2">
      <c r="A162868" s="25"/>
      <c r="B162868" s="64"/>
      <c r="C162868" s="80"/>
      <c r="D162868" s="81"/>
      <c r="E162868" s="79"/>
      <c r="F162868" s="78"/>
      <c r="G162868" s="82"/>
      <c r="H162868" s="82"/>
      <c r="I162868" s="11"/>
    </row>
    <row r="162870" spans="1:9" s="4" customFormat="1" x14ac:dyDescent="0.2">
      <c r="A162870" s="25"/>
      <c r="B162870" s="64"/>
      <c r="C162870" s="80"/>
      <c r="D162870" s="81"/>
      <c r="E162870" s="79"/>
      <c r="F162870" s="78"/>
      <c r="G162870" s="82"/>
      <c r="H162870" s="82"/>
      <c r="I162870" s="11"/>
    </row>
    <row r="162876" spans="1:9" s="4" customFormat="1" x14ac:dyDescent="0.2">
      <c r="A162876" s="25"/>
      <c r="B162876" s="64"/>
      <c r="C162876" s="80"/>
      <c r="D162876" s="81"/>
      <c r="E162876" s="79"/>
      <c r="F162876" s="78"/>
      <c r="G162876" s="82"/>
      <c r="H162876" s="82"/>
      <c r="I162876" s="11"/>
    </row>
    <row r="162884" spans="1:9" s="4" customFormat="1" x14ac:dyDescent="0.2">
      <c r="A162884" s="25"/>
      <c r="B162884" s="64"/>
      <c r="C162884" s="80"/>
      <c r="D162884" s="81"/>
      <c r="E162884" s="79"/>
      <c r="F162884" s="78"/>
      <c r="G162884" s="82"/>
      <c r="H162884" s="82"/>
      <c r="I162884" s="11"/>
    </row>
    <row r="162886" spans="1:9" s="4" customFormat="1" x14ac:dyDescent="0.2">
      <c r="A162886" s="25"/>
      <c r="B162886" s="64"/>
      <c r="C162886" s="80"/>
      <c r="D162886" s="81"/>
      <c r="E162886" s="79"/>
      <c r="F162886" s="78"/>
      <c r="G162886" s="82"/>
      <c r="H162886" s="82"/>
      <c r="I162886" s="11"/>
    </row>
    <row r="162892" spans="1:9" s="4" customFormat="1" x14ac:dyDescent="0.2">
      <c r="A162892" s="25"/>
      <c r="B162892" s="64"/>
      <c r="C162892" s="80"/>
      <c r="D162892" s="81"/>
      <c r="E162892" s="79"/>
      <c r="F162892" s="78"/>
      <c r="G162892" s="82"/>
      <c r="H162892" s="82"/>
      <c r="I162892" s="11"/>
    </row>
    <row r="162900" spans="1:9" s="4" customFormat="1" x14ac:dyDescent="0.2">
      <c r="A162900" s="25"/>
      <c r="B162900" s="64"/>
      <c r="C162900" s="80"/>
      <c r="D162900" s="81"/>
      <c r="E162900" s="79"/>
      <c r="F162900" s="78"/>
      <c r="G162900" s="82"/>
      <c r="H162900" s="82"/>
      <c r="I162900" s="11"/>
    </row>
    <row r="162902" spans="1:9" s="4" customFormat="1" x14ac:dyDescent="0.2">
      <c r="A162902" s="25"/>
      <c r="B162902" s="64"/>
      <c r="C162902" s="80"/>
      <c r="D162902" s="81"/>
      <c r="E162902" s="79"/>
      <c r="F162902" s="78"/>
      <c r="G162902" s="82"/>
      <c r="H162902" s="82"/>
      <c r="I162902" s="11"/>
    </row>
    <row r="162908" spans="1:9" s="4" customFormat="1" x14ac:dyDescent="0.2">
      <c r="A162908" s="25"/>
      <c r="B162908" s="64"/>
      <c r="C162908" s="80"/>
      <c r="D162908" s="81"/>
      <c r="E162908" s="79"/>
      <c r="F162908" s="78"/>
      <c r="G162908" s="82"/>
      <c r="H162908" s="82"/>
      <c r="I162908" s="11"/>
    </row>
    <row r="162916" spans="1:9" s="4" customFormat="1" x14ac:dyDescent="0.2">
      <c r="A162916" s="25"/>
      <c r="B162916" s="64"/>
      <c r="C162916" s="80"/>
      <c r="D162916" s="81"/>
      <c r="E162916" s="79"/>
      <c r="F162916" s="78"/>
      <c r="G162916" s="82"/>
      <c r="H162916" s="82"/>
      <c r="I162916" s="11"/>
    </row>
    <row r="162918" spans="1:9" s="4" customFormat="1" x14ac:dyDescent="0.2">
      <c r="A162918" s="25"/>
      <c r="B162918" s="64"/>
      <c r="C162918" s="80"/>
      <c r="D162918" s="81"/>
      <c r="E162918" s="79"/>
      <c r="F162918" s="78"/>
      <c r="G162918" s="82"/>
      <c r="H162918" s="82"/>
      <c r="I162918" s="11"/>
    </row>
    <row r="162924" spans="1:9" s="4" customFormat="1" x14ac:dyDescent="0.2">
      <c r="A162924" s="25"/>
      <c r="B162924" s="64"/>
      <c r="C162924" s="80"/>
      <c r="D162924" s="81"/>
      <c r="E162924" s="79"/>
      <c r="F162924" s="78"/>
      <c r="G162924" s="82"/>
      <c r="H162924" s="82"/>
      <c r="I162924" s="11"/>
    </row>
    <row r="162932" spans="1:9" s="4" customFormat="1" x14ac:dyDescent="0.2">
      <c r="A162932" s="25"/>
      <c r="B162932" s="64"/>
      <c r="C162932" s="80"/>
      <c r="D162932" s="81"/>
      <c r="E162932" s="79"/>
      <c r="F162932" s="78"/>
      <c r="G162932" s="82"/>
      <c r="H162932" s="82"/>
      <c r="I162932" s="11"/>
    </row>
    <row r="162934" spans="1:9" s="4" customFormat="1" x14ac:dyDescent="0.2">
      <c r="A162934" s="25"/>
      <c r="B162934" s="64"/>
      <c r="C162934" s="80"/>
      <c r="D162934" s="81"/>
      <c r="E162934" s="79"/>
      <c r="F162934" s="78"/>
      <c r="G162934" s="82"/>
      <c r="H162934" s="82"/>
      <c r="I162934" s="11"/>
    </row>
    <row r="162940" spans="1:9" s="4" customFormat="1" x14ac:dyDescent="0.2">
      <c r="A162940" s="25"/>
      <c r="B162940" s="64"/>
      <c r="C162940" s="80"/>
      <c r="D162940" s="81"/>
      <c r="E162940" s="79"/>
      <c r="F162940" s="78"/>
      <c r="G162940" s="82"/>
      <c r="H162940" s="82"/>
      <c r="I162940" s="11"/>
    </row>
    <row r="162948" spans="1:9" s="4" customFormat="1" x14ac:dyDescent="0.2">
      <c r="A162948" s="25"/>
      <c r="B162948" s="64"/>
      <c r="C162948" s="80"/>
      <c r="D162948" s="81"/>
      <c r="E162948" s="79"/>
      <c r="F162948" s="78"/>
      <c r="G162948" s="82"/>
      <c r="H162948" s="82"/>
      <c r="I162948" s="11"/>
    </row>
    <row r="162950" spans="1:9" s="4" customFormat="1" x14ac:dyDescent="0.2">
      <c r="A162950" s="25"/>
      <c r="B162950" s="64"/>
      <c r="C162950" s="80"/>
      <c r="D162950" s="81"/>
      <c r="E162950" s="79"/>
      <c r="F162950" s="78"/>
      <c r="G162950" s="82"/>
      <c r="H162950" s="82"/>
      <c r="I162950" s="11"/>
    </row>
    <row r="162956" spans="1:9" s="4" customFormat="1" x14ac:dyDescent="0.2">
      <c r="A162956" s="25"/>
      <c r="B162956" s="64"/>
      <c r="C162956" s="80"/>
      <c r="D162956" s="81"/>
      <c r="E162956" s="79"/>
      <c r="F162956" s="78"/>
      <c r="G162956" s="82"/>
      <c r="H162956" s="82"/>
      <c r="I162956" s="11"/>
    </row>
    <row r="162964" spans="1:9" s="4" customFormat="1" x14ac:dyDescent="0.2">
      <c r="A162964" s="25"/>
      <c r="B162964" s="64"/>
      <c r="C162964" s="80"/>
      <c r="D162964" s="81"/>
      <c r="E162964" s="79"/>
      <c r="F162964" s="78"/>
      <c r="G162964" s="82"/>
      <c r="H162964" s="82"/>
      <c r="I162964" s="11"/>
    </row>
    <row r="162966" spans="1:9" s="4" customFormat="1" x14ac:dyDescent="0.2">
      <c r="A162966" s="25"/>
      <c r="B162966" s="64"/>
      <c r="C162966" s="80"/>
      <c r="D162966" s="81"/>
      <c r="E162966" s="79"/>
      <c r="F162966" s="78"/>
      <c r="G162966" s="82"/>
      <c r="H162966" s="82"/>
      <c r="I162966" s="11"/>
    </row>
    <row r="162972" spans="1:9" s="4" customFormat="1" x14ac:dyDescent="0.2">
      <c r="A162972" s="25"/>
      <c r="B162972" s="64"/>
      <c r="C162972" s="80"/>
      <c r="D162972" s="81"/>
      <c r="E162972" s="79"/>
      <c r="F162972" s="78"/>
      <c r="G162972" s="82"/>
      <c r="H162972" s="82"/>
      <c r="I162972" s="11"/>
    </row>
    <row r="162980" spans="1:9" s="4" customFormat="1" x14ac:dyDescent="0.2">
      <c r="A162980" s="25"/>
      <c r="B162980" s="64"/>
      <c r="C162980" s="80"/>
      <c r="D162980" s="81"/>
      <c r="E162980" s="79"/>
      <c r="F162980" s="78"/>
      <c r="G162980" s="82"/>
      <c r="H162980" s="82"/>
      <c r="I162980" s="11"/>
    </row>
    <row r="162982" spans="1:9" s="4" customFormat="1" x14ac:dyDescent="0.2">
      <c r="A162982" s="25"/>
      <c r="B162982" s="64"/>
      <c r="C162982" s="80"/>
      <c r="D162982" s="81"/>
      <c r="E162982" s="79"/>
      <c r="F162982" s="78"/>
      <c r="G162982" s="82"/>
      <c r="H162982" s="82"/>
      <c r="I162982" s="11"/>
    </row>
    <row r="162988" spans="1:9" s="4" customFormat="1" x14ac:dyDescent="0.2">
      <c r="A162988" s="25"/>
      <c r="B162988" s="64"/>
      <c r="C162988" s="80"/>
      <c r="D162988" s="81"/>
      <c r="E162988" s="79"/>
      <c r="F162988" s="78"/>
      <c r="G162988" s="82"/>
      <c r="H162988" s="82"/>
      <c r="I162988" s="11"/>
    </row>
    <row r="162996" spans="1:9" s="4" customFormat="1" x14ac:dyDescent="0.2">
      <c r="A162996" s="25"/>
      <c r="B162996" s="64"/>
      <c r="C162996" s="80"/>
      <c r="D162996" s="81"/>
      <c r="E162996" s="79"/>
      <c r="F162996" s="78"/>
      <c r="G162996" s="82"/>
      <c r="H162996" s="82"/>
      <c r="I162996" s="11"/>
    </row>
    <row r="162998" spans="1:9" s="4" customFormat="1" x14ac:dyDescent="0.2">
      <c r="A162998" s="25"/>
      <c r="B162998" s="64"/>
      <c r="C162998" s="80"/>
      <c r="D162998" s="81"/>
      <c r="E162998" s="79"/>
      <c r="F162998" s="78"/>
      <c r="G162998" s="82"/>
      <c r="H162998" s="82"/>
      <c r="I162998" s="11"/>
    </row>
    <row r="163004" spans="1:9" s="4" customFormat="1" x14ac:dyDescent="0.2">
      <c r="A163004" s="25"/>
      <c r="B163004" s="64"/>
      <c r="C163004" s="80"/>
      <c r="D163004" s="81"/>
      <c r="E163004" s="79"/>
      <c r="F163004" s="78"/>
      <c r="G163004" s="82"/>
      <c r="H163004" s="82"/>
      <c r="I163004" s="11"/>
    </row>
    <row r="163012" spans="1:9" s="4" customFormat="1" x14ac:dyDescent="0.2">
      <c r="A163012" s="25"/>
      <c r="B163012" s="64"/>
      <c r="C163012" s="80"/>
      <c r="D163012" s="81"/>
      <c r="E163012" s="79"/>
      <c r="F163012" s="78"/>
      <c r="G163012" s="82"/>
      <c r="H163012" s="82"/>
      <c r="I163012" s="11"/>
    </row>
    <row r="163014" spans="1:9" s="4" customFormat="1" x14ac:dyDescent="0.2">
      <c r="A163014" s="25"/>
      <c r="B163014" s="64"/>
      <c r="C163014" s="80"/>
      <c r="D163014" s="81"/>
      <c r="E163014" s="79"/>
      <c r="F163014" s="78"/>
      <c r="G163014" s="82"/>
      <c r="H163014" s="82"/>
      <c r="I163014" s="11"/>
    </row>
    <row r="163020" spans="1:9" s="4" customFormat="1" x14ac:dyDescent="0.2">
      <c r="A163020" s="25"/>
      <c r="B163020" s="64"/>
      <c r="C163020" s="80"/>
      <c r="D163020" s="81"/>
      <c r="E163020" s="79"/>
      <c r="F163020" s="78"/>
      <c r="G163020" s="82"/>
      <c r="H163020" s="82"/>
      <c r="I163020" s="11"/>
    </row>
    <row r="163028" spans="1:9" s="4" customFormat="1" x14ac:dyDescent="0.2">
      <c r="A163028" s="25"/>
      <c r="B163028" s="64"/>
      <c r="C163028" s="80"/>
      <c r="D163028" s="81"/>
      <c r="E163028" s="79"/>
      <c r="F163028" s="78"/>
      <c r="G163028" s="82"/>
      <c r="H163028" s="82"/>
      <c r="I163028" s="11"/>
    </row>
    <row r="163030" spans="1:9" s="4" customFormat="1" x14ac:dyDescent="0.2">
      <c r="A163030" s="25"/>
      <c r="B163030" s="64"/>
      <c r="C163030" s="80"/>
      <c r="D163030" s="81"/>
      <c r="E163030" s="79"/>
      <c r="F163030" s="78"/>
      <c r="G163030" s="82"/>
      <c r="H163030" s="82"/>
      <c r="I163030" s="11"/>
    </row>
    <row r="163036" spans="1:9" s="4" customFormat="1" x14ac:dyDescent="0.2">
      <c r="A163036" s="25"/>
      <c r="B163036" s="64"/>
      <c r="C163036" s="80"/>
      <c r="D163036" s="81"/>
      <c r="E163036" s="79"/>
      <c r="F163036" s="78"/>
      <c r="G163036" s="82"/>
      <c r="H163036" s="82"/>
      <c r="I163036" s="11"/>
    </row>
    <row r="163044" spans="1:9" s="4" customFormat="1" x14ac:dyDescent="0.2">
      <c r="A163044" s="25"/>
      <c r="B163044" s="64"/>
      <c r="C163044" s="80"/>
      <c r="D163044" s="81"/>
      <c r="E163044" s="79"/>
      <c r="F163044" s="78"/>
      <c r="G163044" s="82"/>
      <c r="H163044" s="82"/>
      <c r="I163044" s="11"/>
    </row>
    <row r="163046" spans="1:9" s="4" customFormat="1" x14ac:dyDescent="0.2">
      <c r="A163046" s="25"/>
      <c r="B163046" s="64"/>
      <c r="C163046" s="80"/>
      <c r="D163046" s="81"/>
      <c r="E163046" s="79"/>
      <c r="F163046" s="78"/>
      <c r="G163046" s="82"/>
      <c r="H163046" s="82"/>
      <c r="I163046" s="11"/>
    </row>
    <row r="163052" spans="1:9" s="4" customFormat="1" x14ac:dyDescent="0.2">
      <c r="A163052" s="25"/>
      <c r="B163052" s="64"/>
      <c r="C163052" s="80"/>
      <c r="D163052" s="81"/>
      <c r="E163052" s="79"/>
      <c r="F163052" s="78"/>
      <c r="G163052" s="82"/>
      <c r="H163052" s="82"/>
      <c r="I163052" s="11"/>
    </row>
    <row r="163060" spans="1:9" s="4" customFormat="1" x14ac:dyDescent="0.2">
      <c r="A163060" s="25"/>
      <c r="B163060" s="64"/>
      <c r="C163060" s="80"/>
      <c r="D163060" s="81"/>
      <c r="E163060" s="79"/>
      <c r="F163060" s="78"/>
      <c r="G163060" s="82"/>
      <c r="H163060" s="82"/>
      <c r="I163060" s="11"/>
    </row>
    <row r="163062" spans="1:9" s="4" customFormat="1" x14ac:dyDescent="0.2">
      <c r="A163062" s="25"/>
      <c r="B163062" s="64"/>
      <c r="C163062" s="80"/>
      <c r="D163062" s="81"/>
      <c r="E163062" s="79"/>
      <c r="F163062" s="78"/>
      <c r="G163062" s="82"/>
      <c r="H163062" s="82"/>
      <c r="I163062" s="11"/>
    </row>
    <row r="163068" spans="1:9" s="4" customFormat="1" x14ac:dyDescent="0.2">
      <c r="A163068" s="25"/>
      <c r="B163068" s="64"/>
      <c r="C163068" s="80"/>
      <c r="D163068" s="81"/>
      <c r="E163068" s="79"/>
      <c r="F163068" s="78"/>
      <c r="G163068" s="82"/>
      <c r="H163068" s="82"/>
      <c r="I163068" s="11"/>
    </row>
    <row r="163076" spans="1:9" s="4" customFormat="1" x14ac:dyDescent="0.2">
      <c r="A163076" s="25"/>
      <c r="B163076" s="64"/>
      <c r="C163076" s="80"/>
      <c r="D163076" s="81"/>
      <c r="E163076" s="79"/>
      <c r="F163076" s="78"/>
      <c r="G163076" s="82"/>
      <c r="H163076" s="82"/>
      <c r="I163076" s="11"/>
    </row>
    <row r="163078" spans="1:9" s="4" customFormat="1" x14ac:dyDescent="0.2">
      <c r="A163078" s="25"/>
      <c r="B163078" s="64"/>
      <c r="C163078" s="80"/>
      <c r="D163078" s="81"/>
      <c r="E163078" s="79"/>
      <c r="F163078" s="78"/>
      <c r="G163078" s="82"/>
      <c r="H163078" s="82"/>
      <c r="I163078" s="11"/>
    </row>
    <row r="163084" spans="1:9" s="4" customFormat="1" x14ac:dyDescent="0.2">
      <c r="A163084" s="25"/>
      <c r="B163084" s="64"/>
      <c r="C163084" s="80"/>
      <c r="D163084" s="81"/>
      <c r="E163084" s="79"/>
      <c r="F163084" s="78"/>
      <c r="G163084" s="82"/>
      <c r="H163084" s="82"/>
      <c r="I163084" s="11"/>
    </row>
    <row r="163092" spans="1:9" s="4" customFormat="1" x14ac:dyDescent="0.2">
      <c r="A163092" s="25"/>
      <c r="B163092" s="64"/>
      <c r="C163092" s="80"/>
      <c r="D163092" s="81"/>
      <c r="E163092" s="79"/>
      <c r="F163092" s="78"/>
      <c r="G163092" s="82"/>
      <c r="H163092" s="82"/>
      <c r="I163092" s="11"/>
    </row>
    <row r="163094" spans="1:9" s="4" customFormat="1" x14ac:dyDescent="0.2">
      <c r="A163094" s="25"/>
      <c r="B163094" s="64"/>
      <c r="C163094" s="80"/>
      <c r="D163094" s="81"/>
      <c r="E163094" s="79"/>
      <c r="F163094" s="78"/>
      <c r="G163094" s="82"/>
      <c r="H163094" s="82"/>
      <c r="I163094" s="11"/>
    </row>
    <row r="163100" spans="1:9" s="4" customFormat="1" x14ac:dyDescent="0.2">
      <c r="A163100" s="25"/>
      <c r="B163100" s="64"/>
      <c r="C163100" s="80"/>
      <c r="D163100" s="81"/>
      <c r="E163100" s="79"/>
      <c r="F163100" s="78"/>
      <c r="G163100" s="82"/>
      <c r="H163100" s="82"/>
      <c r="I163100" s="11"/>
    </row>
    <row r="163108" spans="1:9" s="4" customFormat="1" x14ac:dyDescent="0.2">
      <c r="A163108" s="25"/>
      <c r="B163108" s="64"/>
      <c r="C163108" s="80"/>
      <c r="D163108" s="81"/>
      <c r="E163108" s="79"/>
      <c r="F163108" s="78"/>
      <c r="G163108" s="82"/>
      <c r="H163108" s="82"/>
      <c r="I163108" s="11"/>
    </row>
    <row r="163110" spans="1:9" s="4" customFormat="1" x14ac:dyDescent="0.2">
      <c r="A163110" s="25"/>
      <c r="B163110" s="64"/>
      <c r="C163110" s="80"/>
      <c r="D163110" s="81"/>
      <c r="E163110" s="79"/>
      <c r="F163110" s="78"/>
      <c r="G163110" s="82"/>
      <c r="H163110" s="82"/>
      <c r="I163110" s="11"/>
    </row>
    <row r="163116" spans="1:9" s="4" customFormat="1" x14ac:dyDescent="0.2">
      <c r="A163116" s="25"/>
      <c r="B163116" s="64"/>
      <c r="C163116" s="80"/>
      <c r="D163116" s="81"/>
      <c r="E163116" s="79"/>
      <c r="F163116" s="78"/>
      <c r="G163116" s="82"/>
      <c r="H163116" s="82"/>
      <c r="I163116" s="11"/>
    </row>
    <row r="163124" spans="1:9" s="4" customFormat="1" x14ac:dyDescent="0.2">
      <c r="A163124" s="25"/>
      <c r="B163124" s="64"/>
      <c r="C163124" s="80"/>
      <c r="D163124" s="81"/>
      <c r="E163124" s="79"/>
      <c r="F163124" s="78"/>
      <c r="G163124" s="82"/>
      <c r="H163124" s="82"/>
      <c r="I163124" s="11"/>
    </row>
    <row r="163126" spans="1:9" s="4" customFormat="1" x14ac:dyDescent="0.2">
      <c r="A163126" s="25"/>
      <c r="B163126" s="64"/>
      <c r="C163126" s="80"/>
      <c r="D163126" s="81"/>
      <c r="E163126" s="79"/>
      <c r="F163126" s="78"/>
      <c r="G163126" s="82"/>
      <c r="H163126" s="82"/>
      <c r="I163126" s="11"/>
    </row>
    <row r="163132" spans="1:9" s="4" customFormat="1" x14ac:dyDescent="0.2">
      <c r="A163132" s="25"/>
      <c r="B163132" s="64"/>
      <c r="C163132" s="80"/>
      <c r="D163132" s="81"/>
      <c r="E163132" s="79"/>
      <c r="F163132" s="78"/>
      <c r="G163132" s="82"/>
      <c r="H163132" s="82"/>
      <c r="I163132" s="11"/>
    </row>
    <row r="163140" spans="1:9" s="4" customFormat="1" x14ac:dyDescent="0.2">
      <c r="A163140" s="25"/>
      <c r="B163140" s="64"/>
      <c r="C163140" s="80"/>
      <c r="D163140" s="81"/>
      <c r="E163140" s="79"/>
      <c r="F163140" s="78"/>
      <c r="G163140" s="82"/>
      <c r="H163140" s="82"/>
      <c r="I163140" s="11"/>
    </row>
    <row r="163142" spans="1:9" s="4" customFormat="1" x14ac:dyDescent="0.2">
      <c r="A163142" s="25"/>
      <c r="B163142" s="64"/>
      <c r="C163142" s="80"/>
      <c r="D163142" s="81"/>
      <c r="E163142" s="79"/>
      <c r="F163142" s="78"/>
      <c r="G163142" s="82"/>
      <c r="H163142" s="82"/>
      <c r="I163142" s="11"/>
    </row>
    <row r="163148" spans="1:9" s="4" customFormat="1" x14ac:dyDescent="0.2">
      <c r="A163148" s="25"/>
      <c r="B163148" s="64"/>
      <c r="C163148" s="80"/>
      <c r="D163148" s="81"/>
      <c r="E163148" s="79"/>
      <c r="F163148" s="78"/>
      <c r="G163148" s="82"/>
      <c r="H163148" s="82"/>
      <c r="I163148" s="11"/>
    </row>
    <row r="163156" spans="1:9" s="4" customFormat="1" x14ac:dyDescent="0.2">
      <c r="A163156" s="25"/>
      <c r="B163156" s="64"/>
      <c r="C163156" s="80"/>
      <c r="D163156" s="81"/>
      <c r="E163156" s="79"/>
      <c r="F163156" s="78"/>
      <c r="G163156" s="82"/>
      <c r="H163156" s="82"/>
      <c r="I163156" s="11"/>
    </row>
    <row r="163158" spans="1:9" s="4" customFormat="1" x14ac:dyDescent="0.2">
      <c r="A163158" s="25"/>
      <c r="B163158" s="64"/>
      <c r="C163158" s="80"/>
      <c r="D163158" s="81"/>
      <c r="E163158" s="79"/>
      <c r="F163158" s="78"/>
      <c r="G163158" s="82"/>
      <c r="H163158" s="82"/>
      <c r="I163158" s="11"/>
    </row>
    <row r="163164" spans="1:9" s="4" customFormat="1" x14ac:dyDescent="0.2">
      <c r="A163164" s="25"/>
      <c r="B163164" s="64"/>
      <c r="C163164" s="80"/>
      <c r="D163164" s="81"/>
      <c r="E163164" s="79"/>
      <c r="F163164" s="78"/>
      <c r="G163164" s="82"/>
      <c r="H163164" s="82"/>
      <c r="I163164" s="11"/>
    </row>
    <row r="163172" spans="1:9" s="4" customFormat="1" x14ac:dyDescent="0.2">
      <c r="A163172" s="25"/>
      <c r="B163172" s="64"/>
      <c r="C163172" s="80"/>
      <c r="D163172" s="81"/>
      <c r="E163172" s="79"/>
      <c r="F163172" s="78"/>
      <c r="G163172" s="82"/>
      <c r="H163172" s="82"/>
      <c r="I163172" s="11"/>
    </row>
    <row r="163174" spans="1:9" s="4" customFormat="1" x14ac:dyDescent="0.2">
      <c r="A163174" s="25"/>
      <c r="B163174" s="64"/>
      <c r="C163174" s="80"/>
      <c r="D163174" s="81"/>
      <c r="E163174" s="79"/>
      <c r="F163174" s="78"/>
      <c r="G163174" s="82"/>
      <c r="H163174" s="82"/>
      <c r="I163174" s="11"/>
    </row>
    <row r="163180" spans="1:9" s="4" customFormat="1" x14ac:dyDescent="0.2">
      <c r="A163180" s="25"/>
      <c r="B163180" s="64"/>
      <c r="C163180" s="80"/>
      <c r="D163180" s="81"/>
      <c r="E163180" s="79"/>
      <c r="F163180" s="78"/>
      <c r="G163180" s="82"/>
      <c r="H163180" s="82"/>
      <c r="I163180" s="11"/>
    </row>
    <row r="163188" spans="1:9" s="4" customFormat="1" x14ac:dyDescent="0.2">
      <c r="A163188" s="25"/>
      <c r="B163188" s="64"/>
      <c r="C163188" s="80"/>
      <c r="D163188" s="81"/>
      <c r="E163188" s="79"/>
      <c r="F163188" s="78"/>
      <c r="G163188" s="82"/>
      <c r="H163188" s="82"/>
      <c r="I163188" s="11"/>
    </row>
    <row r="163190" spans="1:9" s="4" customFormat="1" x14ac:dyDescent="0.2">
      <c r="A163190" s="25"/>
      <c r="B163190" s="64"/>
      <c r="C163190" s="80"/>
      <c r="D163190" s="81"/>
      <c r="E163190" s="79"/>
      <c r="F163190" s="78"/>
      <c r="G163190" s="82"/>
      <c r="H163190" s="82"/>
      <c r="I163190" s="11"/>
    </row>
    <row r="163196" spans="1:9" s="4" customFormat="1" x14ac:dyDescent="0.2">
      <c r="A163196" s="25"/>
      <c r="B163196" s="64"/>
      <c r="C163196" s="80"/>
      <c r="D163196" s="81"/>
      <c r="E163196" s="79"/>
      <c r="F163196" s="78"/>
      <c r="G163196" s="82"/>
      <c r="H163196" s="82"/>
      <c r="I163196" s="11"/>
    </row>
    <row r="163204" spans="1:9" s="4" customFormat="1" x14ac:dyDescent="0.2">
      <c r="A163204" s="25"/>
      <c r="B163204" s="64"/>
      <c r="C163204" s="80"/>
      <c r="D163204" s="81"/>
      <c r="E163204" s="79"/>
      <c r="F163204" s="78"/>
      <c r="G163204" s="82"/>
      <c r="H163204" s="82"/>
      <c r="I163204" s="11"/>
    </row>
    <row r="163206" spans="1:9" s="4" customFormat="1" x14ac:dyDescent="0.2">
      <c r="A163206" s="25"/>
      <c r="B163206" s="64"/>
      <c r="C163206" s="80"/>
      <c r="D163206" s="81"/>
      <c r="E163206" s="79"/>
      <c r="F163206" s="78"/>
      <c r="G163206" s="82"/>
      <c r="H163206" s="82"/>
      <c r="I163206" s="11"/>
    </row>
    <row r="163212" spans="1:9" s="4" customFormat="1" x14ac:dyDescent="0.2">
      <c r="A163212" s="25"/>
      <c r="B163212" s="64"/>
      <c r="C163212" s="80"/>
      <c r="D163212" s="81"/>
      <c r="E163212" s="79"/>
      <c r="F163212" s="78"/>
      <c r="G163212" s="82"/>
      <c r="H163212" s="82"/>
      <c r="I163212" s="11"/>
    </row>
    <row r="163220" spans="1:9" s="4" customFormat="1" x14ac:dyDescent="0.2">
      <c r="A163220" s="25"/>
      <c r="B163220" s="64"/>
      <c r="C163220" s="80"/>
      <c r="D163220" s="81"/>
      <c r="E163220" s="79"/>
      <c r="F163220" s="78"/>
      <c r="G163220" s="82"/>
      <c r="H163220" s="82"/>
      <c r="I163220" s="11"/>
    </row>
    <row r="163222" spans="1:9" s="4" customFormat="1" x14ac:dyDescent="0.2">
      <c r="A163222" s="25"/>
      <c r="B163222" s="64"/>
      <c r="C163222" s="80"/>
      <c r="D163222" s="81"/>
      <c r="E163222" s="79"/>
      <c r="F163222" s="78"/>
      <c r="G163222" s="82"/>
      <c r="H163222" s="82"/>
      <c r="I163222" s="11"/>
    </row>
    <row r="163228" spans="1:9" s="4" customFormat="1" x14ac:dyDescent="0.2">
      <c r="A163228" s="25"/>
      <c r="B163228" s="64"/>
      <c r="C163228" s="80"/>
      <c r="D163228" s="81"/>
      <c r="E163228" s="79"/>
      <c r="F163228" s="78"/>
      <c r="G163228" s="82"/>
      <c r="H163228" s="82"/>
      <c r="I163228" s="11"/>
    </row>
    <row r="163236" spans="1:9" s="4" customFormat="1" x14ac:dyDescent="0.2">
      <c r="A163236" s="25"/>
      <c r="B163236" s="64"/>
      <c r="C163236" s="80"/>
      <c r="D163236" s="81"/>
      <c r="E163236" s="79"/>
      <c r="F163236" s="78"/>
      <c r="G163236" s="82"/>
      <c r="H163236" s="82"/>
      <c r="I163236" s="11"/>
    </row>
    <row r="163238" spans="1:9" s="4" customFormat="1" x14ac:dyDescent="0.2">
      <c r="A163238" s="25"/>
      <c r="B163238" s="64"/>
      <c r="C163238" s="80"/>
      <c r="D163238" s="81"/>
      <c r="E163238" s="79"/>
      <c r="F163238" s="78"/>
      <c r="G163238" s="82"/>
      <c r="H163238" s="82"/>
      <c r="I163238" s="11"/>
    </row>
    <row r="163244" spans="1:9" s="4" customFormat="1" x14ac:dyDescent="0.2">
      <c r="A163244" s="25"/>
      <c r="B163244" s="64"/>
      <c r="C163244" s="80"/>
      <c r="D163244" s="81"/>
      <c r="E163244" s="79"/>
      <c r="F163244" s="78"/>
      <c r="G163244" s="82"/>
      <c r="H163244" s="82"/>
      <c r="I163244" s="11"/>
    </row>
    <row r="163252" spans="1:9" s="4" customFormat="1" x14ac:dyDescent="0.2">
      <c r="A163252" s="25"/>
      <c r="B163252" s="64"/>
      <c r="C163252" s="80"/>
      <c r="D163252" s="81"/>
      <c r="E163252" s="79"/>
      <c r="F163252" s="78"/>
      <c r="G163252" s="82"/>
      <c r="H163252" s="82"/>
      <c r="I163252" s="11"/>
    </row>
    <row r="163254" spans="1:9" s="4" customFormat="1" x14ac:dyDescent="0.2">
      <c r="A163254" s="25"/>
      <c r="B163254" s="64"/>
      <c r="C163254" s="80"/>
      <c r="D163254" s="81"/>
      <c r="E163254" s="79"/>
      <c r="F163254" s="78"/>
      <c r="G163254" s="82"/>
      <c r="H163254" s="82"/>
      <c r="I163254" s="11"/>
    </row>
    <row r="163260" spans="1:9" s="4" customFormat="1" x14ac:dyDescent="0.2">
      <c r="A163260" s="25"/>
      <c r="B163260" s="64"/>
      <c r="C163260" s="80"/>
      <c r="D163260" s="81"/>
      <c r="E163260" s="79"/>
      <c r="F163260" s="78"/>
      <c r="G163260" s="82"/>
      <c r="H163260" s="82"/>
      <c r="I163260" s="11"/>
    </row>
    <row r="163268" spans="1:9" s="4" customFormat="1" x14ac:dyDescent="0.2">
      <c r="A163268" s="25"/>
      <c r="B163268" s="64"/>
      <c r="C163268" s="80"/>
      <c r="D163268" s="81"/>
      <c r="E163268" s="79"/>
      <c r="F163268" s="78"/>
      <c r="G163268" s="82"/>
      <c r="H163268" s="82"/>
      <c r="I163268" s="11"/>
    </row>
    <row r="163270" spans="1:9" s="4" customFormat="1" x14ac:dyDescent="0.2">
      <c r="A163270" s="25"/>
      <c r="B163270" s="64"/>
      <c r="C163270" s="80"/>
      <c r="D163270" s="81"/>
      <c r="E163270" s="79"/>
      <c r="F163270" s="78"/>
      <c r="G163270" s="82"/>
      <c r="H163270" s="82"/>
      <c r="I163270" s="11"/>
    </row>
    <row r="163276" spans="1:9" s="4" customFormat="1" x14ac:dyDescent="0.2">
      <c r="A163276" s="25"/>
      <c r="B163276" s="64"/>
      <c r="C163276" s="80"/>
      <c r="D163276" s="81"/>
      <c r="E163276" s="79"/>
      <c r="F163276" s="78"/>
      <c r="G163276" s="82"/>
      <c r="H163276" s="82"/>
      <c r="I163276" s="11"/>
    </row>
    <row r="163284" spans="1:9" s="4" customFormat="1" x14ac:dyDescent="0.2">
      <c r="A163284" s="25"/>
      <c r="B163284" s="64"/>
      <c r="C163284" s="80"/>
      <c r="D163284" s="81"/>
      <c r="E163284" s="79"/>
      <c r="F163284" s="78"/>
      <c r="G163284" s="82"/>
      <c r="H163284" s="82"/>
      <c r="I163284" s="11"/>
    </row>
    <row r="163286" spans="1:9" s="4" customFormat="1" x14ac:dyDescent="0.2">
      <c r="A163286" s="25"/>
      <c r="B163286" s="64"/>
      <c r="C163286" s="80"/>
      <c r="D163286" s="81"/>
      <c r="E163286" s="79"/>
      <c r="F163286" s="78"/>
      <c r="G163286" s="82"/>
      <c r="H163286" s="82"/>
      <c r="I163286" s="11"/>
    </row>
    <row r="163292" spans="1:9" s="4" customFormat="1" x14ac:dyDescent="0.2">
      <c r="A163292" s="25"/>
      <c r="B163292" s="64"/>
      <c r="C163292" s="80"/>
      <c r="D163292" s="81"/>
      <c r="E163292" s="79"/>
      <c r="F163292" s="78"/>
      <c r="G163292" s="82"/>
      <c r="H163292" s="82"/>
      <c r="I163292" s="11"/>
    </row>
    <row r="163300" spans="1:9" s="4" customFormat="1" x14ac:dyDescent="0.2">
      <c r="A163300" s="25"/>
      <c r="B163300" s="64"/>
      <c r="C163300" s="80"/>
      <c r="D163300" s="81"/>
      <c r="E163300" s="79"/>
      <c r="F163300" s="78"/>
      <c r="G163300" s="82"/>
      <c r="H163300" s="82"/>
      <c r="I163300" s="11"/>
    </row>
    <row r="163302" spans="1:9" s="4" customFormat="1" x14ac:dyDescent="0.2">
      <c r="A163302" s="25"/>
      <c r="B163302" s="64"/>
      <c r="C163302" s="80"/>
      <c r="D163302" s="81"/>
      <c r="E163302" s="79"/>
      <c r="F163302" s="78"/>
      <c r="G163302" s="82"/>
      <c r="H163302" s="82"/>
      <c r="I163302" s="11"/>
    </row>
    <row r="163308" spans="1:9" s="4" customFormat="1" x14ac:dyDescent="0.2">
      <c r="A163308" s="25"/>
      <c r="B163308" s="64"/>
      <c r="C163308" s="80"/>
      <c r="D163308" s="81"/>
      <c r="E163308" s="79"/>
      <c r="F163308" s="78"/>
      <c r="G163308" s="82"/>
      <c r="H163308" s="82"/>
      <c r="I163308" s="11"/>
    </row>
    <row r="163316" spans="1:9" s="4" customFormat="1" x14ac:dyDescent="0.2">
      <c r="A163316" s="25"/>
      <c r="B163316" s="64"/>
      <c r="C163316" s="80"/>
      <c r="D163316" s="81"/>
      <c r="E163316" s="79"/>
      <c r="F163316" s="78"/>
      <c r="G163316" s="82"/>
      <c r="H163316" s="82"/>
      <c r="I163316" s="11"/>
    </row>
    <row r="163318" spans="1:9" s="4" customFormat="1" x14ac:dyDescent="0.2">
      <c r="A163318" s="25"/>
      <c r="B163318" s="64"/>
      <c r="C163318" s="80"/>
      <c r="D163318" s="81"/>
      <c r="E163318" s="79"/>
      <c r="F163318" s="78"/>
      <c r="G163318" s="82"/>
      <c r="H163318" s="82"/>
      <c r="I163318" s="11"/>
    </row>
    <row r="163324" spans="1:9" s="4" customFormat="1" x14ac:dyDescent="0.2">
      <c r="A163324" s="25"/>
      <c r="B163324" s="64"/>
      <c r="C163324" s="80"/>
      <c r="D163324" s="81"/>
      <c r="E163324" s="79"/>
      <c r="F163324" s="78"/>
      <c r="G163324" s="82"/>
      <c r="H163324" s="82"/>
      <c r="I163324" s="11"/>
    </row>
    <row r="163332" spans="1:9" s="4" customFormat="1" x14ac:dyDescent="0.2">
      <c r="A163332" s="25"/>
      <c r="B163332" s="64"/>
      <c r="C163332" s="80"/>
      <c r="D163332" s="81"/>
      <c r="E163332" s="79"/>
      <c r="F163332" s="78"/>
      <c r="G163332" s="82"/>
      <c r="H163332" s="82"/>
      <c r="I163332" s="11"/>
    </row>
    <row r="163334" spans="1:9" s="4" customFormat="1" x14ac:dyDescent="0.2">
      <c r="A163334" s="25"/>
      <c r="B163334" s="64"/>
      <c r="C163334" s="80"/>
      <c r="D163334" s="81"/>
      <c r="E163334" s="79"/>
      <c r="F163334" s="78"/>
      <c r="G163334" s="82"/>
      <c r="H163334" s="82"/>
      <c r="I163334" s="11"/>
    </row>
    <row r="163340" spans="1:9" s="4" customFormat="1" x14ac:dyDescent="0.2">
      <c r="A163340" s="25"/>
      <c r="B163340" s="64"/>
      <c r="C163340" s="80"/>
      <c r="D163340" s="81"/>
      <c r="E163340" s="79"/>
      <c r="F163340" s="78"/>
      <c r="G163340" s="82"/>
      <c r="H163340" s="82"/>
      <c r="I163340" s="11"/>
    </row>
    <row r="163348" spans="1:9" s="4" customFormat="1" x14ac:dyDescent="0.2">
      <c r="A163348" s="25"/>
      <c r="B163348" s="64"/>
      <c r="C163348" s="80"/>
      <c r="D163348" s="81"/>
      <c r="E163348" s="79"/>
      <c r="F163348" s="78"/>
      <c r="G163348" s="82"/>
      <c r="H163348" s="82"/>
      <c r="I163348" s="11"/>
    </row>
    <row r="163350" spans="1:9" s="4" customFormat="1" x14ac:dyDescent="0.2">
      <c r="A163350" s="25"/>
      <c r="B163350" s="64"/>
      <c r="C163350" s="80"/>
      <c r="D163350" s="81"/>
      <c r="E163350" s="79"/>
      <c r="F163350" s="78"/>
      <c r="G163350" s="82"/>
      <c r="H163350" s="82"/>
      <c r="I163350" s="11"/>
    </row>
    <row r="163356" spans="1:9" s="4" customFormat="1" x14ac:dyDescent="0.2">
      <c r="A163356" s="25"/>
      <c r="B163356" s="64"/>
      <c r="C163356" s="80"/>
      <c r="D163356" s="81"/>
      <c r="E163356" s="79"/>
      <c r="F163356" s="78"/>
      <c r="G163356" s="82"/>
      <c r="H163356" s="82"/>
      <c r="I163356" s="11"/>
    </row>
    <row r="163364" spans="1:9" s="4" customFormat="1" x14ac:dyDescent="0.2">
      <c r="A163364" s="25"/>
      <c r="B163364" s="64"/>
      <c r="C163364" s="80"/>
      <c r="D163364" s="81"/>
      <c r="E163364" s="79"/>
      <c r="F163364" s="78"/>
      <c r="G163364" s="82"/>
      <c r="H163364" s="82"/>
      <c r="I163364" s="11"/>
    </row>
    <row r="163366" spans="1:9" s="4" customFormat="1" x14ac:dyDescent="0.2">
      <c r="A163366" s="25"/>
      <c r="B163366" s="64"/>
      <c r="C163366" s="80"/>
      <c r="D163366" s="81"/>
      <c r="E163366" s="79"/>
      <c r="F163366" s="78"/>
      <c r="G163366" s="82"/>
      <c r="H163366" s="82"/>
      <c r="I163366" s="11"/>
    </row>
    <row r="163372" spans="1:9" s="4" customFormat="1" x14ac:dyDescent="0.2">
      <c r="A163372" s="25"/>
      <c r="B163372" s="64"/>
      <c r="C163372" s="80"/>
      <c r="D163372" s="81"/>
      <c r="E163372" s="79"/>
      <c r="F163372" s="78"/>
      <c r="G163372" s="82"/>
      <c r="H163372" s="82"/>
      <c r="I163372" s="11"/>
    </row>
    <row r="163380" spans="1:9" s="4" customFormat="1" x14ac:dyDescent="0.2">
      <c r="A163380" s="25"/>
      <c r="B163380" s="64"/>
      <c r="C163380" s="80"/>
      <c r="D163380" s="81"/>
      <c r="E163380" s="79"/>
      <c r="F163380" s="78"/>
      <c r="G163380" s="82"/>
      <c r="H163380" s="82"/>
      <c r="I163380" s="11"/>
    </row>
    <row r="163382" spans="1:9" s="4" customFormat="1" x14ac:dyDescent="0.2">
      <c r="A163382" s="25"/>
      <c r="B163382" s="64"/>
      <c r="C163382" s="80"/>
      <c r="D163382" s="81"/>
      <c r="E163382" s="79"/>
      <c r="F163382" s="78"/>
      <c r="G163382" s="82"/>
      <c r="H163382" s="82"/>
      <c r="I163382" s="11"/>
    </row>
    <row r="163388" spans="1:9" s="4" customFormat="1" x14ac:dyDescent="0.2">
      <c r="A163388" s="25"/>
      <c r="B163388" s="64"/>
      <c r="C163388" s="80"/>
      <c r="D163388" s="81"/>
      <c r="E163388" s="79"/>
      <c r="F163388" s="78"/>
      <c r="G163388" s="82"/>
      <c r="H163388" s="82"/>
      <c r="I163388" s="11"/>
    </row>
    <row r="163396" spans="1:9" s="4" customFormat="1" x14ac:dyDescent="0.2">
      <c r="A163396" s="25"/>
      <c r="B163396" s="64"/>
      <c r="C163396" s="80"/>
      <c r="D163396" s="81"/>
      <c r="E163396" s="79"/>
      <c r="F163396" s="78"/>
      <c r="G163396" s="82"/>
      <c r="H163396" s="82"/>
      <c r="I163396" s="11"/>
    </row>
    <row r="163398" spans="1:9" s="4" customFormat="1" x14ac:dyDescent="0.2">
      <c r="A163398" s="25"/>
      <c r="B163398" s="64"/>
      <c r="C163398" s="80"/>
      <c r="D163398" s="81"/>
      <c r="E163398" s="79"/>
      <c r="F163398" s="78"/>
      <c r="G163398" s="82"/>
      <c r="H163398" s="82"/>
      <c r="I163398" s="11"/>
    </row>
    <row r="163404" spans="1:9" s="4" customFormat="1" x14ac:dyDescent="0.2">
      <c r="A163404" s="25"/>
      <c r="B163404" s="64"/>
      <c r="C163404" s="80"/>
      <c r="D163404" s="81"/>
      <c r="E163404" s="79"/>
      <c r="F163404" s="78"/>
      <c r="G163404" s="82"/>
      <c r="H163404" s="82"/>
      <c r="I163404" s="11"/>
    </row>
    <row r="163412" spans="1:9" s="4" customFormat="1" x14ac:dyDescent="0.2">
      <c r="A163412" s="25"/>
      <c r="B163412" s="64"/>
      <c r="C163412" s="80"/>
      <c r="D163412" s="81"/>
      <c r="E163412" s="79"/>
      <c r="F163412" s="78"/>
      <c r="G163412" s="82"/>
      <c r="H163412" s="82"/>
      <c r="I163412" s="11"/>
    </row>
    <row r="163414" spans="1:9" s="4" customFormat="1" x14ac:dyDescent="0.2">
      <c r="A163414" s="25"/>
      <c r="B163414" s="64"/>
      <c r="C163414" s="80"/>
      <c r="D163414" s="81"/>
      <c r="E163414" s="79"/>
      <c r="F163414" s="78"/>
      <c r="G163414" s="82"/>
      <c r="H163414" s="82"/>
      <c r="I163414" s="11"/>
    </row>
    <row r="163420" spans="1:9" s="4" customFormat="1" x14ac:dyDescent="0.2">
      <c r="A163420" s="25"/>
      <c r="B163420" s="64"/>
      <c r="C163420" s="80"/>
      <c r="D163420" s="81"/>
      <c r="E163420" s="79"/>
      <c r="F163420" s="78"/>
      <c r="G163420" s="82"/>
      <c r="H163420" s="82"/>
      <c r="I163420" s="11"/>
    </row>
    <row r="163428" spans="1:9" s="4" customFormat="1" x14ac:dyDescent="0.2">
      <c r="A163428" s="25"/>
      <c r="B163428" s="64"/>
      <c r="C163428" s="80"/>
      <c r="D163428" s="81"/>
      <c r="E163428" s="79"/>
      <c r="F163428" s="78"/>
      <c r="G163428" s="82"/>
      <c r="H163428" s="82"/>
      <c r="I163428" s="11"/>
    </row>
    <row r="163430" spans="1:9" s="4" customFormat="1" x14ac:dyDescent="0.2">
      <c r="A163430" s="25"/>
      <c r="B163430" s="64"/>
      <c r="C163430" s="80"/>
      <c r="D163430" s="81"/>
      <c r="E163430" s="79"/>
      <c r="F163430" s="78"/>
      <c r="G163430" s="82"/>
      <c r="H163430" s="82"/>
      <c r="I163430" s="11"/>
    </row>
    <row r="163436" spans="1:9" s="4" customFormat="1" x14ac:dyDescent="0.2">
      <c r="A163436" s="25"/>
      <c r="B163436" s="64"/>
      <c r="C163436" s="80"/>
      <c r="D163436" s="81"/>
      <c r="E163436" s="79"/>
      <c r="F163436" s="78"/>
      <c r="G163436" s="82"/>
      <c r="H163436" s="82"/>
      <c r="I163436" s="11"/>
    </row>
    <row r="163444" spans="1:9" s="4" customFormat="1" x14ac:dyDescent="0.2">
      <c r="A163444" s="25"/>
      <c r="B163444" s="64"/>
      <c r="C163444" s="80"/>
      <c r="D163444" s="81"/>
      <c r="E163444" s="79"/>
      <c r="F163444" s="78"/>
      <c r="G163444" s="82"/>
      <c r="H163444" s="82"/>
      <c r="I163444" s="11"/>
    </row>
    <row r="163446" spans="1:9" s="4" customFormat="1" x14ac:dyDescent="0.2">
      <c r="A163446" s="25"/>
      <c r="B163446" s="64"/>
      <c r="C163446" s="80"/>
      <c r="D163446" s="81"/>
      <c r="E163446" s="79"/>
      <c r="F163446" s="78"/>
      <c r="G163446" s="82"/>
      <c r="H163446" s="82"/>
      <c r="I163446" s="11"/>
    </row>
    <row r="163452" spans="1:9" s="4" customFormat="1" x14ac:dyDescent="0.2">
      <c r="A163452" s="25"/>
      <c r="B163452" s="64"/>
      <c r="C163452" s="80"/>
      <c r="D163452" s="81"/>
      <c r="E163452" s="79"/>
      <c r="F163452" s="78"/>
      <c r="G163452" s="82"/>
      <c r="H163452" s="82"/>
      <c r="I163452" s="11"/>
    </row>
    <row r="163460" spans="1:9" s="4" customFormat="1" x14ac:dyDescent="0.2">
      <c r="A163460" s="25"/>
      <c r="B163460" s="64"/>
      <c r="C163460" s="80"/>
      <c r="D163460" s="81"/>
      <c r="E163460" s="79"/>
      <c r="F163460" s="78"/>
      <c r="G163460" s="82"/>
      <c r="H163460" s="82"/>
      <c r="I163460" s="11"/>
    </row>
    <row r="163462" spans="1:9" s="4" customFormat="1" x14ac:dyDescent="0.2">
      <c r="A163462" s="25"/>
      <c r="B163462" s="64"/>
      <c r="C163462" s="80"/>
      <c r="D163462" s="81"/>
      <c r="E163462" s="79"/>
      <c r="F163462" s="78"/>
      <c r="G163462" s="82"/>
      <c r="H163462" s="82"/>
      <c r="I163462" s="11"/>
    </row>
    <row r="163468" spans="1:9" s="4" customFormat="1" x14ac:dyDescent="0.2">
      <c r="A163468" s="25"/>
      <c r="B163468" s="64"/>
      <c r="C163468" s="80"/>
      <c r="D163468" s="81"/>
      <c r="E163468" s="79"/>
      <c r="F163468" s="78"/>
      <c r="G163468" s="82"/>
      <c r="H163468" s="82"/>
      <c r="I163468" s="11"/>
    </row>
    <row r="163476" spans="1:9" s="4" customFormat="1" x14ac:dyDescent="0.2">
      <c r="A163476" s="25"/>
      <c r="B163476" s="64"/>
      <c r="C163476" s="80"/>
      <c r="D163476" s="81"/>
      <c r="E163476" s="79"/>
      <c r="F163476" s="78"/>
      <c r="G163476" s="82"/>
      <c r="H163476" s="82"/>
      <c r="I163476" s="11"/>
    </row>
    <row r="163478" spans="1:9" s="4" customFormat="1" x14ac:dyDescent="0.2">
      <c r="A163478" s="25"/>
      <c r="B163478" s="64"/>
      <c r="C163478" s="80"/>
      <c r="D163478" s="81"/>
      <c r="E163478" s="79"/>
      <c r="F163478" s="78"/>
      <c r="G163478" s="82"/>
      <c r="H163478" s="82"/>
      <c r="I163478" s="11"/>
    </row>
    <row r="163484" spans="1:9" s="4" customFormat="1" x14ac:dyDescent="0.2">
      <c r="A163484" s="25"/>
      <c r="B163484" s="64"/>
      <c r="C163484" s="80"/>
      <c r="D163484" s="81"/>
      <c r="E163484" s="79"/>
      <c r="F163484" s="78"/>
      <c r="G163484" s="82"/>
      <c r="H163484" s="82"/>
      <c r="I163484" s="11"/>
    </row>
    <row r="163492" spans="1:9" s="4" customFormat="1" x14ac:dyDescent="0.2">
      <c r="A163492" s="25"/>
      <c r="B163492" s="64"/>
      <c r="C163492" s="80"/>
      <c r="D163492" s="81"/>
      <c r="E163492" s="79"/>
      <c r="F163492" s="78"/>
      <c r="G163492" s="82"/>
      <c r="H163492" s="82"/>
      <c r="I163492" s="11"/>
    </row>
    <row r="163494" spans="1:9" s="4" customFormat="1" x14ac:dyDescent="0.2">
      <c r="A163494" s="25"/>
      <c r="B163494" s="64"/>
      <c r="C163494" s="80"/>
      <c r="D163494" s="81"/>
      <c r="E163494" s="79"/>
      <c r="F163494" s="78"/>
      <c r="G163494" s="82"/>
      <c r="H163494" s="82"/>
      <c r="I163494" s="11"/>
    </row>
    <row r="163500" spans="1:9" s="4" customFormat="1" x14ac:dyDescent="0.2">
      <c r="A163500" s="25"/>
      <c r="B163500" s="64"/>
      <c r="C163500" s="80"/>
      <c r="D163500" s="81"/>
      <c r="E163500" s="79"/>
      <c r="F163500" s="78"/>
      <c r="G163500" s="82"/>
      <c r="H163500" s="82"/>
      <c r="I163500" s="11"/>
    </row>
    <row r="163508" spans="1:9" s="4" customFormat="1" x14ac:dyDescent="0.2">
      <c r="A163508" s="25"/>
      <c r="B163508" s="64"/>
      <c r="C163508" s="80"/>
      <c r="D163508" s="81"/>
      <c r="E163508" s="79"/>
      <c r="F163508" s="78"/>
      <c r="G163508" s="82"/>
      <c r="H163508" s="82"/>
      <c r="I163508" s="11"/>
    </row>
    <row r="163510" spans="1:9" s="4" customFormat="1" x14ac:dyDescent="0.2">
      <c r="A163510" s="25"/>
      <c r="B163510" s="64"/>
      <c r="C163510" s="80"/>
      <c r="D163510" s="81"/>
      <c r="E163510" s="79"/>
      <c r="F163510" s="78"/>
      <c r="G163510" s="82"/>
      <c r="H163510" s="82"/>
      <c r="I163510" s="11"/>
    </row>
    <row r="163516" spans="1:9" s="4" customFormat="1" x14ac:dyDescent="0.2">
      <c r="A163516" s="25"/>
      <c r="B163516" s="64"/>
      <c r="C163516" s="80"/>
      <c r="D163516" s="81"/>
      <c r="E163516" s="79"/>
      <c r="F163516" s="78"/>
      <c r="G163516" s="82"/>
      <c r="H163516" s="82"/>
      <c r="I163516" s="11"/>
    </row>
    <row r="163524" spans="1:9" s="4" customFormat="1" x14ac:dyDescent="0.2">
      <c r="A163524" s="25"/>
      <c r="B163524" s="64"/>
      <c r="C163524" s="80"/>
      <c r="D163524" s="81"/>
      <c r="E163524" s="79"/>
      <c r="F163524" s="78"/>
      <c r="G163524" s="82"/>
      <c r="H163524" s="82"/>
      <c r="I163524" s="11"/>
    </row>
    <row r="163526" spans="1:9" s="4" customFormat="1" x14ac:dyDescent="0.2">
      <c r="A163526" s="25"/>
      <c r="B163526" s="64"/>
      <c r="C163526" s="80"/>
      <c r="D163526" s="81"/>
      <c r="E163526" s="79"/>
      <c r="F163526" s="78"/>
      <c r="G163526" s="82"/>
      <c r="H163526" s="82"/>
      <c r="I163526" s="11"/>
    </row>
    <row r="163532" spans="1:9" s="4" customFormat="1" x14ac:dyDescent="0.2">
      <c r="A163532" s="25"/>
      <c r="B163532" s="64"/>
      <c r="C163532" s="80"/>
      <c r="D163532" s="81"/>
      <c r="E163532" s="79"/>
      <c r="F163532" s="78"/>
      <c r="G163532" s="82"/>
      <c r="H163532" s="82"/>
      <c r="I163532" s="11"/>
    </row>
    <row r="163540" spans="1:9" s="4" customFormat="1" x14ac:dyDescent="0.2">
      <c r="A163540" s="25"/>
      <c r="B163540" s="64"/>
      <c r="C163540" s="80"/>
      <c r="D163540" s="81"/>
      <c r="E163540" s="79"/>
      <c r="F163540" s="78"/>
      <c r="G163540" s="82"/>
      <c r="H163540" s="82"/>
      <c r="I163540" s="11"/>
    </row>
    <row r="163542" spans="1:9" s="4" customFormat="1" x14ac:dyDescent="0.2">
      <c r="A163542" s="25"/>
      <c r="B163542" s="64"/>
      <c r="C163542" s="80"/>
      <c r="D163542" s="81"/>
      <c r="E163542" s="79"/>
      <c r="F163542" s="78"/>
      <c r="G163542" s="82"/>
      <c r="H163542" s="82"/>
      <c r="I163542" s="11"/>
    </row>
    <row r="163548" spans="1:9" s="4" customFormat="1" x14ac:dyDescent="0.2">
      <c r="A163548" s="25"/>
      <c r="B163548" s="64"/>
      <c r="C163548" s="80"/>
      <c r="D163548" s="81"/>
      <c r="E163548" s="79"/>
      <c r="F163548" s="78"/>
      <c r="G163548" s="82"/>
      <c r="H163548" s="82"/>
      <c r="I163548" s="11"/>
    </row>
    <row r="163556" spans="1:9" s="4" customFormat="1" x14ac:dyDescent="0.2">
      <c r="A163556" s="25"/>
      <c r="B163556" s="64"/>
      <c r="C163556" s="80"/>
      <c r="D163556" s="81"/>
      <c r="E163556" s="79"/>
      <c r="F163556" s="78"/>
      <c r="G163556" s="82"/>
      <c r="H163556" s="82"/>
      <c r="I163556" s="11"/>
    </row>
    <row r="163558" spans="1:9" s="4" customFormat="1" x14ac:dyDescent="0.2">
      <c r="A163558" s="25"/>
      <c r="B163558" s="64"/>
      <c r="C163558" s="80"/>
      <c r="D163558" s="81"/>
      <c r="E163558" s="79"/>
      <c r="F163558" s="78"/>
      <c r="G163558" s="82"/>
      <c r="H163558" s="82"/>
      <c r="I163558" s="11"/>
    </row>
    <row r="163564" spans="1:9" s="4" customFormat="1" x14ac:dyDescent="0.2">
      <c r="A163564" s="25"/>
      <c r="B163564" s="64"/>
      <c r="C163564" s="80"/>
      <c r="D163564" s="81"/>
      <c r="E163564" s="79"/>
      <c r="F163564" s="78"/>
      <c r="G163564" s="82"/>
      <c r="H163564" s="82"/>
      <c r="I163564" s="11"/>
    </row>
    <row r="163572" spans="1:9" s="4" customFormat="1" x14ac:dyDescent="0.2">
      <c r="A163572" s="25"/>
      <c r="B163572" s="64"/>
      <c r="C163572" s="80"/>
      <c r="D163572" s="81"/>
      <c r="E163572" s="79"/>
      <c r="F163572" s="78"/>
      <c r="G163572" s="82"/>
      <c r="H163572" s="82"/>
      <c r="I163572" s="11"/>
    </row>
    <row r="163574" spans="1:9" s="4" customFormat="1" x14ac:dyDescent="0.2">
      <c r="A163574" s="25"/>
      <c r="B163574" s="64"/>
      <c r="C163574" s="80"/>
      <c r="D163574" s="81"/>
      <c r="E163574" s="79"/>
      <c r="F163574" s="78"/>
      <c r="G163574" s="82"/>
      <c r="H163574" s="82"/>
      <c r="I163574" s="11"/>
    </row>
    <row r="163580" spans="1:9" s="4" customFormat="1" x14ac:dyDescent="0.2">
      <c r="A163580" s="25"/>
      <c r="B163580" s="64"/>
      <c r="C163580" s="80"/>
      <c r="D163580" s="81"/>
      <c r="E163580" s="79"/>
      <c r="F163580" s="78"/>
      <c r="G163580" s="82"/>
      <c r="H163580" s="82"/>
      <c r="I163580" s="11"/>
    </row>
    <row r="163588" spans="1:9" s="4" customFormat="1" x14ac:dyDescent="0.2">
      <c r="A163588" s="25"/>
      <c r="B163588" s="64"/>
      <c r="C163588" s="80"/>
      <c r="D163588" s="81"/>
      <c r="E163588" s="79"/>
      <c r="F163588" s="78"/>
      <c r="G163588" s="82"/>
      <c r="H163588" s="82"/>
      <c r="I163588" s="11"/>
    </row>
    <row r="163590" spans="1:9" s="4" customFormat="1" x14ac:dyDescent="0.2">
      <c r="A163590" s="25"/>
      <c r="B163590" s="64"/>
      <c r="C163590" s="80"/>
      <c r="D163590" s="81"/>
      <c r="E163590" s="79"/>
      <c r="F163590" s="78"/>
      <c r="G163590" s="82"/>
      <c r="H163590" s="82"/>
      <c r="I163590" s="11"/>
    </row>
    <row r="163596" spans="1:9" s="4" customFormat="1" x14ac:dyDescent="0.2">
      <c r="A163596" s="25"/>
      <c r="B163596" s="64"/>
      <c r="C163596" s="80"/>
      <c r="D163596" s="81"/>
      <c r="E163596" s="79"/>
      <c r="F163596" s="78"/>
      <c r="G163596" s="82"/>
      <c r="H163596" s="82"/>
      <c r="I163596" s="11"/>
    </row>
    <row r="163604" spans="1:9" s="4" customFormat="1" x14ac:dyDescent="0.2">
      <c r="A163604" s="25"/>
      <c r="B163604" s="64"/>
      <c r="C163604" s="80"/>
      <c r="D163604" s="81"/>
      <c r="E163604" s="79"/>
      <c r="F163604" s="78"/>
      <c r="G163604" s="82"/>
      <c r="H163604" s="82"/>
      <c r="I163604" s="11"/>
    </row>
    <row r="163606" spans="1:9" s="4" customFormat="1" x14ac:dyDescent="0.2">
      <c r="A163606" s="25"/>
      <c r="B163606" s="64"/>
      <c r="C163606" s="80"/>
      <c r="D163606" s="81"/>
      <c r="E163606" s="79"/>
      <c r="F163606" s="78"/>
      <c r="G163606" s="82"/>
      <c r="H163606" s="82"/>
      <c r="I163606" s="11"/>
    </row>
    <row r="163612" spans="1:9" s="4" customFormat="1" x14ac:dyDescent="0.2">
      <c r="A163612" s="25"/>
      <c r="B163612" s="64"/>
      <c r="C163612" s="80"/>
      <c r="D163612" s="81"/>
      <c r="E163612" s="79"/>
      <c r="F163612" s="78"/>
      <c r="G163612" s="82"/>
      <c r="H163612" s="82"/>
      <c r="I163612" s="11"/>
    </row>
    <row r="163620" spans="1:9" s="4" customFormat="1" x14ac:dyDescent="0.2">
      <c r="A163620" s="25"/>
      <c r="B163620" s="64"/>
      <c r="C163620" s="80"/>
      <c r="D163620" s="81"/>
      <c r="E163620" s="79"/>
      <c r="F163620" s="78"/>
      <c r="G163620" s="82"/>
      <c r="H163620" s="82"/>
      <c r="I163620" s="11"/>
    </row>
    <row r="163622" spans="1:9" s="4" customFormat="1" x14ac:dyDescent="0.2">
      <c r="A163622" s="25"/>
      <c r="B163622" s="64"/>
      <c r="C163622" s="80"/>
      <c r="D163622" s="81"/>
      <c r="E163622" s="79"/>
      <c r="F163622" s="78"/>
      <c r="G163622" s="82"/>
      <c r="H163622" s="82"/>
      <c r="I163622" s="11"/>
    </row>
    <row r="163628" spans="1:9" s="4" customFormat="1" x14ac:dyDescent="0.2">
      <c r="A163628" s="25"/>
      <c r="B163628" s="64"/>
      <c r="C163628" s="80"/>
      <c r="D163628" s="81"/>
      <c r="E163628" s="79"/>
      <c r="F163628" s="78"/>
      <c r="G163628" s="82"/>
      <c r="H163628" s="82"/>
      <c r="I163628" s="11"/>
    </row>
    <row r="163636" spans="1:9" s="4" customFormat="1" x14ac:dyDescent="0.2">
      <c r="A163636" s="25"/>
      <c r="B163636" s="64"/>
      <c r="C163636" s="80"/>
      <c r="D163636" s="81"/>
      <c r="E163636" s="79"/>
      <c r="F163636" s="78"/>
      <c r="G163636" s="82"/>
      <c r="H163636" s="82"/>
      <c r="I163636" s="11"/>
    </row>
    <row r="163638" spans="1:9" s="4" customFormat="1" x14ac:dyDescent="0.2">
      <c r="A163638" s="25"/>
      <c r="B163638" s="64"/>
      <c r="C163638" s="80"/>
      <c r="D163638" s="81"/>
      <c r="E163638" s="79"/>
      <c r="F163638" s="78"/>
      <c r="G163638" s="82"/>
      <c r="H163638" s="82"/>
      <c r="I163638" s="11"/>
    </row>
    <row r="163644" spans="1:9" s="4" customFormat="1" x14ac:dyDescent="0.2">
      <c r="A163644" s="25"/>
      <c r="B163644" s="64"/>
      <c r="C163644" s="80"/>
      <c r="D163644" s="81"/>
      <c r="E163644" s="79"/>
      <c r="F163644" s="78"/>
      <c r="G163644" s="82"/>
      <c r="H163644" s="82"/>
      <c r="I163644" s="11"/>
    </row>
    <row r="163652" spans="1:9" s="4" customFormat="1" x14ac:dyDescent="0.2">
      <c r="A163652" s="25"/>
      <c r="B163652" s="64"/>
      <c r="C163652" s="80"/>
      <c r="D163652" s="81"/>
      <c r="E163652" s="79"/>
      <c r="F163652" s="78"/>
      <c r="G163652" s="82"/>
      <c r="H163652" s="82"/>
      <c r="I163652" s="11"/>
    </row>
    <row r="163654" spans="1:9" s="4" customFormat="1" x14ac:dyDescent="0.2">
      <c r="A163654" s="25"/>
      <c r="B163654" s="64"/>
      <c r="C163654" s="80"/>
      <c r="D163654" s="81"/>
      <c r="E163654" s="79"/>
      <c r="F163654" s="78"/>
      <c r="G163654" s="82"/>
      <c r="H163654" s="82"/>
      <c r="I163654" s="11"/>
    </row>
    <row r="163660" spans="1:9" s="4" customFormat="1" x14ac:dyDescent="0.2">
      <c r="A163660" s="25"/>
      <c r="B163660" s="64"/>
      <c r="C163660" s="80"/>
      <c r="D163660" s="81"/>
      <c r="E163660" s="79"/>
      <c r="F163660" s="78"/>
      <c r="G163660" s="82"/>
      <c r="H163660" s="82"/>
      <c r="I163660" s="11"/>
    </row>
    <row r="163668" spans="1:9" s="4" customFormat="1" x14ac:dyDescent="0.2">
      <c r="A163668" s="25"/>
      <c r="B163668" s="64"/>
      <c r="C163668" s="80"/>
      <c r="D163668" s="81"/>
      <c r="E163668" s="79"/>
      <c r="F163668" s="78"/>
      <c r="G163668" s="82"/>
      <c r="H163668" s="82"/>
      <c r="I163668" s="11"/>
    </row>
    <row r="163670" spans="1:9" s="4" customFormat="1" x14ac:dyDescent="0.2">
      <c r="A163670" s="25"/>
      <c r="B163670" s="64"/>
      <c r="C163670" s="80"/>
      <c r="D163670" s="81"/>
      <c r="E163670" s="79"/>
      <c r="F163670" s="78"/>
      <c r="G163670" s="82"/>
      <c r="H163670" s="82"/>
      <c r="I163670" s="11"/>
    </row>
    <row r="163676" spans="1:9" s="4" customFormat="1" x14ac:dyDescent="0.2">
      <c r="A163676" s="25"/>
      <c r="B163676" s="64"/>
      <c r="C163676" s="80"/>
      <c r="D163676" s="81"/>
      <c r="E163676" s="79"/>
      <c r="F163676" s="78"/>
      <c r="G163676" s="82"/>
      <c r="H163676" s="82"/>
      <c r="I163676" s="11"/>
    </row>
    <row r="163684" spans="1:9" s="4" customFormat="1" x14ac:dyDescent="0.2">
      <c r="A163684" s="25"/>
      <c r="B163684" s="64"/>
      <c r="C163684" s="80"/>
      <c r="D163684" s="81"/>
      <c r="E163684" s="79"/>
      <c r="F163684" s="78"/>
      <c r="G163684" s="82"/>
      <c r="H163684" s="82"/>
      <c r="I163684" s="11"/>
    </row>
    <row r="163686" spans="1:9" s="4" customFormat="1" x14ac:dyDescent="0.2">
      <c r="A163686" s="25"/>
      <c r="B163686" s="64"/>
      <c r="C163686" s="80"/>
      <c r="D163686" s="81"/>
      <c r="E163686" s="79"/>
      <c r="F163686" s="78"/>
      <c r="G163686" s="82"/>
      <c r="H163686" s="82"/>
      <c r="I163686" s="11"/>
    </row>
    <row r="163692" spans="1:9" s="4" customFormat="1" x14ac:dyDescent="0.2">
      <c r="A163692" s="25"/>
      <c r="B163692" s="64"/>
      <c r="C163692" s="80"/>
      <c r="D163692" s="81"/>
      <c r="E163692" s="79"/>
      <c r="F163692" s="78"/>
      <c r="G163692" s="82"/>
      <c r="H163692" s="82"/>
      <c r="I163692" s="11"/>
    </row>
    <row r="163700" spans="1:9" s="4" customFormat="1" x14ac:dyDescent="0.2">
      <c r="A163700" s="25"/>
      <c r="B163700" s="64"/>
      <c r="C163700" s="80"/>
      <c r="D163700" s="81"/>
      <c r="E163700" s="79"/>
      <c r="F163700" s="78"/>
      <c r="G163700" s="82"/>
      <c r="H163700" s="82"/>
      <c r="I163700" s="11"/>
    </row>
    <row r="163702" spans="1:9" s="4" customFormat="1" x14ac:dyDescent="0.2">
      <c r="A163702" s="25"/>
      <c r="B163702" s="64"/>
      <c r="C163702" s="80"/>
      <c r="D163702" s="81"/>
      <c r="E163702" s="79"/>
      <c r="F163702" s="78"/>
      <c r="G163702" s="82"/>
      <c r="H163702" s="82"/>
      <c r="I163702" s="11"/>
    </row>
    <row r="163708" spans="1:9" s="4" customFormat="1" x14ac:dyDescent="0.2">
      <c r="A163708" s="25"/>
      <c r="B163708" s="64"/>
      <c r="C163708" s="80"/>
      <c r="D163708" s="81"/>
      <c r="E163708" s="79"/>
      <c r="F163708" s="78"/>
      <c r="G163708" s="82"/>
      <c r="H163708" s="82"/>
      <c r="I163708" s="11"/>
    </row>
    <row r="163716" spans="1:9" s="4" customFormat="1" x14ac:dyDescent="0.2">
      <c r="A163716" s="25"/>
      <c r="B163716" s="64"/>
      <c r="C163716" s="80"/>
      <c r="D163716" s="81"/>
      <c r="E163716" s="79"/>
      <c r="F163716" s="78"/>
      <c r="G163716" s="82"/>
      <c r="H163716" s="82"/>
      <c r="I163716" s="11"/>
    </row>
    <row r="163718" spans="1:9" s="4" customFormat="1" x14ac:dyDescent="0.2">
      <c r="A163718" s="25"/>
      <c r="B163718" s="64"/>
      <c r="C163718" s="80"/>
      <c r="D163718" s="81"/>
      <c r="E163718" s="79"/>
      <c r="F163718" s="78"/>
      <c r="G163718" s="82"/>
      <c r="H163718" s="82"/>
      <c r="I163718" s="11"/>
    </row>
    <row r="163724" spans="1:9" s="4" customFormat="1" x14ac:dyDescent="0.2">
      <c r="A163724" s="25"/>
      <c r="B163724" s="64"/>
      <c r="C163724" s="80"/>
      <c r="D163724" s="81"/>
      <c r="E163724" s="79"/>
      <c r="F163724" s="78"/>
      <c r="G163724" s="82"/>
      <c r="H163724" s="82"/>
      <c r="I163724" s="11"/>
    </row>
    <row r="163732" spans="1:9" s="4" customFormat="1" x14ac:dyDescent="0.2">
      <c r="A163732" s="25"/>
      <c r="B163732" s="64"/>
      <c r="C163732" s="80"/>
      <c r="D163732" s="81"/>
      <c r="E163732" s="79"/>
      <c r="F163732" s="78"/>
      <c r="G163732" s="82"/>
      <c r="H163732" s="82"/>
      <c r="I163732" s="11"/>
    </row>
    <row r="163734" spans="1:9" s="4" customFormat="1" x14ac:dyDescent="0.2">
      <c r="A163734" s="25"/>
      <c r="B163734" s="64"/>
      <c r="C163734" s="80"/>
      <c r="D163734" s="81"/>
      <c r="E163734" s="79"/>
      <c r="F163734" s="78"/>
      <c r="G163734" s="82"/>
      <c r="H163734" s="82"/>
      <c r="I163734" s="11"/>
    </row>
    <row r="163740" spans="1:9" s="4" customFormat="1" x14ac:dyDescent="0.2">
      <c r="A163740" s="25"/>
      <c r="B163740" s="64"/>
      <c r="C163740" s="80"/>
      <c r="D163740" s="81"/>
      <c r="E163740" s="79"/>
      <c r="F163740" s="78"/>
      <c r="G163740" s="82"/>
      <c r="H163740" s="82"/>
      <c r="I163740" s="11"/>
    </row>
    <row r="163748" spans="1:9" s="4" customFormat="1" x14ac:dyDescent="0.2">
      <c r="A163748" s="25"/>
      <c r="B163748" s="64"/>
      <c r="C163748" s="80"/>
      <c r="D163748" s="81"/>
      <c r="E163748" s="79"/>
      <c r="F163748" s="78"/>
      <c r="G163748" s="82"/>
      <c r="H163748" s="82"/>
      <c r="I163748" s="11"/>
    </row>
    <row r="163750" spans="1:9" s="4" customFormat="1" x14ac:dyDescent="0.2">
      <c r="A163750" s="25"/>
      <c r="B163750" s="64"/>
      <c r="C163750" s="80"/>
      <c r="D163750" s="81"/>
      <c r="E163750" s="79"/>
      <c r="F163750" s="78"/>
      <c r="G163750" s="82"/>
      <c r="H163750" s="82"/>
      <c r="I163750" s="11"/>
    </row>
    <row r="163756" spans="1:9" s="4" customFormat="1" x14ac:dyDescent="0.2">
      <c r="A163756" s="25"/>
      <c r="B163756" s="64"/>
      <c r="C163756" s="80"/>
      <c r="D163756" s="81"/>
      <c r="E163756" s="79"/>
      <c r="F163756" s="78"/>
      <c r="G163756" s="82"/>
      <c r="H163756" s="82"/>
      <c r="I163756" s="11"/>
    </row>
    <row r="163764" spans="1:9" s="4" customFormat="1" x14ac:dyDescent="0.2">
      <c r="A163764" s="25"/>
      <c r="B163764" s="64"/>
      <c r="C163764" s="80"/>
      <c r="D163764" s="81"/>
      <c r="E163764" s="79"/>
      <c r="F163764" s="78"/>
      <c r="G163764" s="82"/>
      <c r="H163764" s="82"/>
      <c r="I163764" s="11"/>
    </row>
    <row r="163766" spans="1:9" s="4" customFormat="1" x14ac:dyDescent="0.2">
      <c r="A163766" s="25"/>
      <c r="B163766" s="64"/>
      <c r="C163766" s="80"/>
      <c r="D163766" s="81"/>
      <c r="E163766" s="79"/>
      <c r="F163766" s="78"/>
      <c r="G163766" s="82"/>
      <c r="H163766" s="82"/>
      <c r="I163766" s="11"/>
    </row>
    <row r="163772" spans="1:9" s="4" customFormat="1" x14ac:dyDescent="0.2">
      <c r="A163772" s="25"/>
      <c r="B163772" s="64"/>
      <c r="C163772" s="80"/>
      <c r="D163772" s="81"/>
      <c r="E163772" s="79"/>
      <c r="F163772" s="78"/>
      <c r="G163772" s="82"/>
      <c r="H163772" s="82"/>
      <c r="I163772" s="11"/>
    </row>
    <row r="163780" spans="1:9" s="4" customFormat="1" x14ac:dyDescent="0.2">
      <c r="A163780" s="25"/>
      <c r="B163780" s="64"/>
      <c r="C163780" s="80"/>
      <c r="D163780" s="81"/>
      <c r="E163780" s="79"/>
      <c r="F163780" s="78"/>
      <c r="G163780" s="82"/>
      <c r="H163780" s="82"/>
      <c r="I163780" s="11"/>
    </row>
    <row r="163782" spans="1:9" s="4" customFormat="1" x14ac:dyDescent="0.2">
      <c r="A163782" s="25"/>
      <c r="B163782" s="64"/>
      <c r="C163782" s="80"/>
      <c r="D163782" s="81"/>
      <c r="E163782" s="79"/>
      <c r="F163782" s="78"/>
      <c r="G163782" s="82"/>
      <c r="H163782" s="82"/>
      <c r="I163782" s="11"/>
    </row>
    <row r="163788" spans="1:9" s="4" customFormat="1" x14ac:dyDescent="0.2">
      <c r="A163788" s="25"/>
      <c r="B163788" s="64"/>
      <c r="C163788" s="80"/>
      <c r="D163788" s="81"/>
      <c r="E163788" s="79"/>
      <c r="F163788" s="78"/>
      <c r="G163788" s="82"/>
      <c r="H163788" s="82"/>
      <c r="I163788" s="11"/>
    </row>
    <row r="163796" spans="1:9" s="4" customFormat="1" x14ac:dyDescent="0.2">
      <c r="A163796" s="25"/>
      <c r="B163796" s="64"/>
      <c r="C163796" s="80"/>
      <c r="D163796" s="81"/>
      <c r="E163796" s="79"/>
      <c r="F163796" s="78"/>
      <c r="G163796" s="82"/>
      <c r="H163796" s="82"/>
      <c r="I163796" s="11"/>
    </row>
    <row r="163798" spans="1:9" s="4" customFormat="1" x14ac:dyDescent="0.2">
      <c r="A163798" s="25"/>
      <c r="B163798" s="64"/>
      <c r="C163798" s="80"/>
      <c r="D163798" s="81"/>
      <c r="E163798" s="79"/>
      <c r="F163798" s="78"/>
      <c r="G163798" s="82"/>
      <c r="H163798" s="82"/>
      <c r="I163798" s="11"/>
    </row>
    <row r="163804" spans="1:9" s="4" customFormat="1" x14ac:dyDescent="0.2">
      <c r="A163804" s="25"/>
      <c r="B163804" s="64"/>
      <c r="C163804" s="80"/>
      <c r="D163804" s="81"/>
      <c r="E163804" s="79"/>
      <c r="F163804" s="78"/>
      <c r="G163804" s="82"/>
      <c r="H163804" s="82"/>
      <c r="I163804" s="11"/>
    </row>
    <row r="163812" spans="1:9" s="4" customFormat="1" x14ac:dyDescent="0.2">
      <c r="A163812" s="25"/>
      <c r="B163812" s="64"/>
      <c r="C163812" s="80"/>
      <c r="D163812" s="81"/>
      <c r="E163812" s="79"/>
      <c r="F163812" s="78"/>
      <c r="G163812" s="82"/>
      <c r="H163812" s="82"/>
      <c r="I163812" s="11"/>
    </row>
    <row r="163814" spans="1:9" s="4" customFormat="1" x14ac:dyDescent="0.2">
      <c r="A163814" s="25"/>
      <c r="B163814" s="64"/>
      <c r="C163814" s="80"/>
      <c r="D163814" s="81"/>
      <c r="E163814" s="79"/>
      <c r="F163814" s="78"/>
      <c r="G163814" s="82"/>
      <c r="H163814" s="82"/>
      <c r="I163814" s="11"/>
    </row>
    <row r="163820" spans="1:9" s="4" customFormat="1" x14ac:dyDescent="0.2">
      <c r="A163820" s="25"/>
      <c r="B163820" s="64"/>
      <c r="C163820" s="80"/>
      <c r="D163820" s="81"/>
      <c r="E163820" s="79"/>
      <c r="F163820" s="78"/>
      <c r="G163820" s="82"/>
      <c r="H163820" s="82"/>
      <c r="I163820" s="11"/>
    </row>
    <row r="163828" spans="1:9" s="4" customFormat="1" x14ac:dyDescent="0.2">
      <c r="A163828" s="25"/>
      <c r="B163828" s="64"/>
      <c r="C163828" s="80"/>
      <c r="D163828" s="81"/>
      <c r="E163828" s="79"/>
      <c r="F163828" s="78"/>
      <c r="G163828" s="82"/>
      <c r="H163828" s="82"/>
      <c r="I163828" s="11"/>
    </row>
    <row r="163830" spans="1:9" s="4" customFormat="1" x14ac:dyDescent="0.2">
      <c r="A163830" s="25"/>
      <c r="B163830" s="64"/>
      <c r="C163830" s="80"/>
      <c r="D163830" s="81"/>
      <c r="E163830" s="79"/>
      <c r="F163830" s="78"/>
      <c r="G163830" s="82"/>
      <c r="H163830" s="82"/>
      <c r="I163830" s="11"/>
    </row>
    <row r="163836" spans="1:9" s="4" customFormat="1" x14ac:dyDescent="0.2">
      <c r="A163836" s="25"/>
      <c r="B163836" s="64"/>
      <c r="C163836" s="80"/>
      <c r="D163836" s="81"/>
      <c r="E163836" s="79"/>
      <c r="F163836" s="78"/>
      <c r="G163836" s="82"/>
      <c r="H163836" s="82"/>
      <c r="I163836" s="11"/>
    </row>
    <row r="163844" spans="1:9" s="4" customFormat="1" x14ac:dyDescent="0.2">
      <c r="A163844" s="25"/>
      <c r="B163844" s="64"/>
      <c r="C163844" s="80"/>
      <c r="D163844" s="81"/>
      <c r="E163844" s="79"/>
      <c r="F163844" s="78"/>
      <c r="G163844" s="82"/>
      <c r="H163844" s="82"/>
      <c r="I163844" s="11"/>
    </row>
    <row r="163846" spans="1:9" s="4" customFormat="1" x14ac:dyDescent="0.2">
      <c r="A163846" s="25"/>
      <c r="B163846" s="64"/>
      <c r="C163846" s="80"/>
      <c r="D163846" s="81"/>
      <c r="E163846" s="79"/>
      <c r="F163846" s="78"/>
      <c r="G163846" s="82"/>
      <c r="H163846" s="82"/>
      <c r="I163846" s="11"/>
    </row>
    <row r="163852" spans="1:9" s="4" customFormat="1" x14ac:dyDescent="0.2">
      <c r="A163852" s="25"/>
      <c r="B163852" s="64"/>
      <c r="C163852" s="80"/>
      <c r="D163852" s="81"/>
      <c r="E163852" s="79"/>
      <c r="F163852" s="78"/>
      <c r="G163852" s="82"/>
      <c r="H163852" s="82"/>
      <c r="I163852" s="11"/>
    </row>
    <row r="163860" spans="1:9" s="4" customFormat="1" x14ac:dyDescent="0.2">
      <c r="A163860" s="25"/>
      <c r="B163860" s="64"/>
      <c r="C163860" s="80"/>
      <c r="D163860" s="81"/>
      <c r="E163860" s="79"/>
      <c r="F163860" s="78"/>
      <c r="G163860" s="82"/>
      <c r="H163860" s="82"/>
      <c r="I163860" s="11"/>
    </row>
    <row r="163862" spans="1:9" s="4" customFormat="1" x14ac:dyDescent="0.2">
      <c r="A163862" s="25"/>
      <c r="B163862" s="64"/>
      <c r="C163862" s="80"/>
      <c r="D163862" s="81"/>
      <c r="E163862" s="79"/>
      <c r="F163862" s="78"/>
      <c r="G163862" s="82"/>
      <c r="H163862" s="82"/>
      <c r="I163862" s="11"/>
    </row>
    <row r="163868" spans="1:9" s="4" customFormat="1" x14ac:dyDescent="0.2">
      <c r="A163868" s="25"/>
      <c r="B163868" s="64"/>
      <c r="C163868" s="80"/>
      <c r="D163868" s="81"/>
      <c r="E163868" s="79"/>
      <c r="F163868" s="78"/>
      <c r="G163868" s="82"/>
      <c r="H163868" s="82"/>
      <c r="I163868" s="11"/>
    </row>
    <row r="163876" spans="1:9" s="4" customFormat="1" x14ac:dyDescent="0.2">
      <c r="A163876" s="25"/>
      <c r="B163876" s="64"/>
      <c r="C163876" s="80"/>
      <c r="D163876" s="81"/>
      <c r="E163876" s="79"/>
      <c r="F163876" s="78"/>
      <c r="G163876" s="82"/>
      <c r="H163876" s="82"/>
      <c r="I163876" s="11"/>
    </row>
    <row r="163878" spans="1:9" s="4" customFormat="1" x14ac:dyDescent="0.2">
      <c r="A163878" s="25"/>
      <c r="B163878" s="64"/>
      <c r="C163878" s="80"/>
      <c r="D163878" s="81"/>
      <c r="E163878" s="79"/>
      <c r="F163878" s="78"/>
      <c r="G163878" s="82"/>
      <c r="H163878" s="82"/>
      <c r="I163878" s="11"/>
    </row>
    <row r="163884" spans="1:9" s="4" customFormat="1" x14ac:dyDescent="0.2">
      <c r="A163884" s="25"/>
      <c r="B163884" s="64"/>
      <c r="C163884" s="80"/>
      <c r="D163884" s="81"/>
      <c r="E163884" s="79"/>
      <c r="F163884" s="78"/>
      <c r="G163884" s="82"/>
      <c r="H163884" s="82"/>
      <c r="I163884" s="11"/>
    </row>
    <row r="163892" spans="1:9" s="4" customFormat="1" x14ac:dyDescent="0.2">
      <c r="A163892" s="25"/>
      <c r="B163892" s="64"/>
      <c r="C163892" s="80"/>
      <c r="D163892" s="81"/>
      <c r="E163892" s="79"/>
      <c r="F163892" s="78"/>
      <c r="G163892" s="82"/>
      <c r="H163892" s="82"/>
      <c r="I163892" s="11"/>
    </row>
    <row r="163894" spans="1:9" s="4" customFormat="1" x14ac:dyDescent="0.2">
      <c r="A163894" s="25"/>
      <c r="B163894" s="64"/>
      <c r="C163894" s="80"/>
      <c r="D163894" s="81"/>
      <c r="E163894" s="79"/>
      <c r="F163894" s="78"/>
      <c r="G163894" s="82"/>
      <c r="H163894" s="82"/>
      <c r="I163894" s="11"/>
    </row>
    <row r="163900" spans="1:9" s="4" customFormat="1" x14ac:dyDescent="0.2">
      <c r="A163900" s="25"/>
      <c r="B163900" s="64"/>
      <c r="C163900" s="80"/>
      <c r="D163900" s="81"/>
      <c r="E163900" s="79"/>
      <c r="F163900" s="78"/>
      <c r="G163900" s="82"/>
      <c r="H163900" s="82"/>
      <c r="I163900" s="11"/>
    </row>
    <row r="163908" spans="1:9" s="4" customFormat="1" x14ac:dyDescent="0.2">
      <c r="A163908" s="25"/>
      <c r="B163908" s="64"/>
      <c r="C163908" s="80"/>
      <c r="D163908" s="81"/>
      <c r="E163908" s="79"/>
      <c r="F163908" s="78"/>
      <c r="G163908" s="82"/>
      <c r="H163908" s="82"/>
      <c r="I163908" s="11"/>
    </row>
    <row r="163910" spans="1:9" s="4" customFormat="1" x14ac:dyDescent="0.2">
      <c r="A163910" s="25"/>
      <c r="B163910" s="64"/>
      <c r="C163910" s="80"/>
      <c r="D163910" s="81"/>
      <c r="E163910" s="79"/>
      <c r="F163910" s="78"/>
      <c r="G163910" s="82"/>
      <c r="H163910" s="82"/>
      <c r="I163910" s="11"/>
    </row>
    <row r="163916" spans="1:9" s="4" customFormat="1" x14ac:dyDescent="0.2">
      <c r="A163916" s="25"/>
      <c r="B163916" s="64"/>
      <c r="C163916" s="80"/>
      <c r="D163916" s="81"/>
      <c r="E163916" s="79"/>
      <c r="F163916" s="78"/>
      <c r="G163916" s="82"/>
      <c r="H163916" s="82"/>
      <c r="I163916" s="11"/>
    </row>
    <row r="163924" spans="1:9" s="4" customFormat="1" x14ac:dyDescent="0.2">
      <c r="A163924" s="25"/>
      <c r="B163924" s="64"/>
      <c r="C163924" s="80"/>
      <c r="D163924" s="81"/>
      <c r="E163924" s="79"/>
      <c r="F163924" s="78"/>
      <c r="G163924" s="82"/>
      <c r="H163924" s="82"/>
      <c r="I163924" s="11"/>
    </row>
    <row r="163926" spans="1:9" s="4" customFormat="1" x14ac:dyDescent="0.2">
      <c r="A163926" s="25"/>
      <c r="B163926" s="64"/>
      <c r="C163926" s="80"/>
      <c r="D163926" s="81"/>
      <c r="E163926" s="79"/>
      <c r="F163926" s="78"/>
      <c r="G163926" s="82"/>
      <c r="H163926" s="82"/>
      <c r="I163926" s="11"/>
    </row>
    <row r="163932" spans="1:9" s="4" customFormat="1" x14ac:dyDescent="0.2">
      <c r="A163932" s="25"/>
      <c r="B163932" s="64"/>
      <c r="C163932" s="80"/>
      <c r="D163932" s="81"/>
      <c r="E163932" s="79"/>
      <c r="F163932" s="78"/>
      <c r="G163932" s="82"/>
      <c r="H163932" s="82"/>
      <c r="I163932" s="11"/>
    </row>
    <row r="163940" spans="1:9" s="4" customFormat="1" x14ac:dyDescent="0.2">
      <c r="A163940" s="25"/>
      <c r="B163940" s="64"/>
      <c r="C163940" s="80"/>
      <c r="D163940" s="81"/>
      <c r="E163940" s="79"/>
      <c r="F163940" s="78"/>
      <c r="G163940" s="82"/>
      <c r="H163940" s="82"/>
      <c r="I163940" s="11"/>
    </row>
    <row r="163942" spans="1:9" s="4" customFormat="1" x14ac:dyDescent="0.2">
      <c r="A163942" s="25"/>
      <c r="B163942" s="64"/>
      <c r="C163942" s="80"/>
      <c r="D163942" s="81"/>
      <c r="E163942" s="79"/>
      <c r="F163942" s="78"/>
      <c r="G163942" s="82"/>
      <c r="H163942" s="82"/>
      <c r="I163942" s="11"/>
    </row>
    <row r="163948" spans="1:9" s="4" customFormat="1" x14ac:dyDescent="0.2">
      <c r="A163948" s="25"/>
      <c r="B163948" s="64"/>
      <c r="C163948" s="80"/>
      <c r="D163948" s="81"/>
      <c r="E163948" s="79"/>
      <c r="F163948" s="78"/>
      <c r="G163948" s="82"/>
      <c r="H163948" s="82"/>
      <c r="I163948" s="11"/>
    </row>
    <row r="163956" spans="1:9" s="4" customFormat="1" x14ac:dyDescent="0.2">
      <c r="A163956" s="25"/>
      <c r="B163956" s="64"/>
      <c r="C163956" s="80"/>
      <c r="D163956" s="81"/>
      <c r="E163956" s="79"/>
      <c r="F163956" s="78"/>
      <c r="G163956" s="82"/>
      <c r="H163956" s="82"/>
      <c r="I163956" s="11"/>
    </row>
    <row r="163958" spans="1:9" s="4" customFormat="1" x14ac:dyDescent="0.2">
      <c r="A163958" s="25"/>
      <c r="B163958" s="64"/>
      <c r="C163958" s="80"/>
      <c r="D163958" s="81"/>
      <c r="E163958" s="79"/>
      <c r="F163958" s="78"/>
      <c r="G163958" s="82"/>
      <c r="H163958" s="82"/>
      <c r="I163958" s="11"/>
    </row>
    <row r="163964" spans="1:9" s="4" customFormat="1" x14ac:dyDescent="0.2">
      <c r="A163964" s="25"/>
      <c r="B163964" s="64"/>
      <c r="C163964" s="80"/>
      <c r="D163964" s="81"/>
      <c r="E163964" s="79"/>
      <c r="F163964" s="78"/>
      <c r="G163964" s="82"/>
      <c r="H163964" s="82"/>
      <c r="I163964" s="11"/>
    </row>
    <row r="163972" spans="1:9" s="4" customFormat="1" x14ac:dyDescent="0.2">
      <c r="A163972" s="25"/>
      <c r="B163972" s="64"/>
      <c r="C163972" s="80"/>
      <c r="D163972" s="81"/>
      <c r="E163972" s="79"/>
      <c r="F163972" s="78"/>
      <c r="G163972" s="82"/>
      <c r="H163972" s="82"/>
      <c r="I163972" s="11"/>
    </row>
    <row r="163974" spans="1:9" s="4" customFormat="1" x14ac:dyDescent="0.2">
      <c r="A163974" s="25"/>
      <c r="B163974" s="64"/>
      <c r="C163974" s="80"/>
      <c r="D163974" s="81"/>
      <c r="E163974" s="79"/>
      <c r="F163974" s="78"/>
      <c r="G163974" s="82"/>
      <c r="H163974" s="82"/>
      <c r="I163974" s="11"/>
    </row>
    <row r="163980" spans="1:9" s="4" customFormat="1" x14ac:dyDescent="0.2">
      <c r="A163980" s="25"/>
      <c r="B163980" s="64"/>
      <c r="C163980" s="80"/>
      <c r="D163980" s="81"/>
      <c r="E163980" s="79"/>
      <c r="F163980" s="78"/>
      <c r="G163980" s="82"/>
      <c r="H163980" s="82"/>
      <c r="I163980" s="11"/>
    </row>
    <row r="163988" spans="1:9" s="4" customFormat="1" x14ac:dyDescent="0.2">
      <c r="A163988" s="25"/>
      <c r="B163988" s="64"/>
      <c r="C163988" s="80"/>
      <c r="D163988" s="81"/>
      <c r="E163988" s="79"/>
      <c r="F163988" s="78"/>
      <c r="G163988" s="82"/>
      <c r="H163988" s="82"/>
      <c r="I163988" s="11"/>
    </row>
    <row r="163990" spans="1:9" s="4" customFormat="1" x14ac:dyDescent="0.2">
      <c r="A163990" s="25"/>
      <c r="B163990" s="64"/>
      <c r="C163990" s="80"/>
      <c r="D163990" s="81"/>
      <c r="E163990" s="79"/>
      <c r="F163990" s="78"/>
      <c r="G163990" s="82"/>
      <c r="H163990" s="82"/>
      <c r="I163990" s="11"/>
    </row>
    <row r="163996" spans="1:9" s="4" customFormat="1" x14ac:dyDescent="0.2">
      <c r="A163996" s="25"/>
      <c r="B163996" s="64"/>
      <c r="C163996" s="80"/>
      <c r="D163996" s="81"/>
      <c r="E163996" s="79"/>
      <c r="F163996" s="78"/>
      <c r="G163996" s="82"/>
      <c r="H163996" s="82"/>
      <c r="I163996" s="11"/>
    </row>
    <row r="164004" spans="1:9" s="4" customFormat="1" x14ac:dyDescent="0.2">
      <c r="A164004" s="25"/>
      <c r="B164004" s="64"/>
      <c r="C164004" s="80"/>
      <c r="D164004" s="81"/>
      <c r="E164004" s="79"/>
      <c r="F164004" s="78"/>
      <c r="G164004" s="82"/>
      <c r="H164004" s="82"/>
      <c r="I164004" s="11"/>
    </row>
    <row r="164006" spans="1:9" s="4" customFormat="1" x14ac:dyDescent="0.2">
      <c r="A164006" s="25"/>
      <c r="B164006" s="64"/>
      <c r="C164006" s="80"/>
      <c r="D164006" s="81"/>
      <c r="E164006" s="79"/>
      <c r="F164006" s="78"/>
      <c r="G164006" s="82"/>
      <c r="H164006" s="82"/>
      <c r="I164006" s="11"/>
    </row>
    <row r="164012" spans="1:9" s="4" customFormat="1" x14ac:dyDescent="0.2">
      <c r="A164012" s="25"/>
      <c r="B164012" s="64"/>
      <c r="C164012" s="80"/>
      <c r="D164012" s="81"/>
      <c r="E164012" s="79"/>
      <c r="F164012" s="78"/>
      <c r="G164012" s="82"/>
      <c r="H164012" s="82"/>
      <c r="I164012" s="11"/>
    </row>
    <row r="164020" spans="1:9" s="4" customFormat="1" x14ac:dyDescent="0.2">
      <c r="A164020" s="25"/>
      <c r="B164020" s="64"/>
      <c r="C164020" s="80"/>
      <c r="D164020" s="81"/>
      <c r="E164020" s="79"/>
      <c r="F164020" s="78"/>
      <c r="G164020" s="82"/>
      <c r="H164020" s="82"/>
      <c r="I164020" s="11"/>
    </row>
    <row r="164022" spans="1:9" s="4" customFormat="1" x14ac:dyDescent="0.2">
      <c r="A164022" s="25"/>
      <c r="B164022" s="64"/>
      <c r="C164022" s="80"/>
      <c r="D164022" s="81"/>
      <c r="E164022" s="79"/>
      <c r="F164022" s="78"/>
      <c r="G164022" s="82"/>
      <c r="H164022" s="82"/>
      <c r="I164022" s="11"/>
    </row>
    <row r="164028" spans="1:9" s="4" customFormat="1" x14ac:dyDescent="0.2">
      <c r="A164028" s="25"/>
      <c r="B164028" s="64"/>
      <c r="C164028" s="80"/>
      <c r="D164028" s="81"/>
      <c r="E164028" s="79"/>
      <c r="F164028" s="78"/>
      <c r="G164028" s="82"/>
      <c r="H164028" s="82"/>
      <c r="I164028" s="11"/>
    </row>
    <row r="164036" spans="1:9" s="4" customFormat="1" x14ac:dyDescent="0.2">
      <c r="A164036" s="25"/>
      <c r="B164036" s="64"/>
      <c r="C164036" s="80"/>
      <c r="D164036" s="81"/>
      <c r="E164036" s="79"/>
      <c r="F164036" s="78"/>
      <c r="G164036" s="82"/>
      <c r="H164036" s="82"/>
      <c r="I164036" s="11"/>
    </row>
    <row r="164038" spans="1:9" s="4" customFormat="1" x14ac:dyDescent="0.2">
      <c r="A164038" s="25"/>
      <c r="B164038" s="64"/>
      <c r="C164038" s="80"/>
      <c r="D164038" s="81"/>
      <c r="E164038" s="79"/>
      <c r="F164038" s="78"/>
      <c r="G164038" s="82"/>
      <c r="H164038" s="82"/>
      <c r="I164038" s="11"/>
    </row>
    <row r="164044" spans="1:9" s="4" customFormat="1" x14ac:dyDescent="0.2">
      <c r="A164044" s="25"/>
      <c r="B164044" s="64"/>
      <c r="C164044" s="80"/>
      <c r="D164044" s="81"/>
      <c r="E164044" s="79"/>
      <c r="F164044" s="78"/>
      <c r="G164044" s="82"/>
      <c r="H164044" s="82"/>
      <c r="I164044" s="11"/>
    </row>
    <row r="164052" spans="1:9" s="4" customFormat="1" x14ac:dyDescent="0.2">
      <c r="A164052" s="25"/>
      <c r="B164052" s="64"/>
      <c r="C164052" s="80"/>
      <c r="D164052" s="81"/>
      <c r="E164052" s="79"/>
      <c r="F164052" s="78"/>
      <c r="G164052" s="82"/>
      <c r="H164052" s="82"/>
      <c r="I164052" s="11"/>
    </row>
    <row r="164054" spans="1:9" s="4" customFormat="1" x14ac:dyDescent="0.2">
      <c r="A164054" s="25"/>
      <c r="B164054" s="64"/>
      <c r="C164054" s="80"/>
      <c r="D164054" s="81"/>
      <c r="E164054" s="79"/>
      <c r="F164054" s="78"/>
      <c r="G164054" s="82"/>
      <c r="H164054" s="82"/>
      <c r="I164054" s="11"/>
    </row>
    <row r="164060" spans="1:9" s="4" customFormat="1" x14ac:dyDescent="0.2">
      <c r="A164060" s="25"/>
      <c r="B164060" s="64"/>
      <c r="C164060" s="80"/>
      <c r="D164060" s="81"/>
      <c r="E164060" s="79"/>
      <c r="F164060" s="78"/>
      <c r="G164060" s="82"/>
      <c r="H164060" s="82"/>
      <c r="I164060" s="11"/>
    </row>
    <row r="164068" spans="1:9" s="4" customFormat="1" x14ac:dyDescent="0.2">
      <c r="A164068" s="25"/>
      <c r="B164068" s="64"/>
      <c r="C164068" s="80"/>
      <c r="D164068" s="81"/>
      <c r="E164068" s="79"/>
      <c r="F164068" s="78"/>
      <c r="G164068" s="82"/>
      <c r="H164068" s="82"/>
      <c r="I164068" s="11"/>
    </row>
    <row r="164070" spans="1:9" s="4" customFormat="1" x14ac:dyDescent="0.2">
      <c r="A164070" s="25"/>
      <c r="B164070" s="64"/>
      <c r="C164070" s="80"/>
      <c r="D164070" s="81"/>
      <c r="E164070" s="79"/>
      <c r="F164070" s="78"/>
      <c r="G164070" s="82"/>
      <c r="H164070" s="82"/>
      <c r="I164070" s="11"/>
    </row>
    <row r="164076" spans="1:9" s="4" customFormat="1" x14ac:dyDescent="0.2">
      <c r="A164076" s="25"/>
      <c r="B164076" s="64"/>
      <c r="C164076" s="80"/>
      <c r="D164076" s="81"/>
      <c r="E164076" s="79"/>
      <c r="F164076" s="78"/>
      <c r="G164076" s="82"/>
      <c r="H164076" s="82"/>
      <c r="I164076" s="11"/>
    </row>
    <row r="164084" spans="1:9" s="4" customFormat="1" x14ac:dyDescent="0.2">
      <c r="A164084" s="25"/>
      <c r="B164084" s="64"/>
      <c r="C164084" s="80"/>
      <c r="D164084" s="81"/>
      <c r="E164084" s="79"/>
      <c r="F164084" s="78"/>
      <c r="G164084" s="82"/>
      <c r="H164084" s="82"/>
      <c r="I164084" s="11"/>
    </row>
    <row r="164086" spans="1:9" s="4" customFormat="1" x14ac:dyDescent="0.2">
      <c r="A164086" s="25"/>
      <c r="B164086" s="64"/>
      <c r="C164086" s="80"/>
      <c r="D164086" s="81"/>
      <c r="E164086" s="79"/>
      <c r="F164086" s="78"/>
      <c r="G164086" s="82"/>
      <c r="H164086" s="82"/>
      <c r="I164086" s="11"/>
    </row>
    <row r="164092" spans="1:9" s="4" customFormat="1" x14ac:dyDescent="0.2">
      <c r="A164092" s="25"/>
      <c r="B164092" s="64"/>
      <c r="C164092" s="80"/>
      <c r="D164092" s="81"/>
      <c r="E164092" s="79"/>
      <c r="F164092" s="78"/>
      <c r="G164092" s="82"/>
      <c r="H164092" s="82"/>
      <c r="I164092" s="11"/>
    </row>
    <row r="164100" spans="1:9" s="4" customFormat="1" x14ac:dyDescent="0.2">
      <c r="A164100" s="25"/>
      <c r="B164100" s="64"/>
      <c r="C164100" s="80"/>
      <c r="D164100" s="81"/>
      <c r="E164100" s="79"/>
      <c r="F164100" s="78"/>
      <c r="G164100" s="82"/>
      <c r="H164100" s="82"/>
      <c r="I164100" s="11"/>
    </row>
    <row r="164102" spans="1:9" s="4" customFormat="1" x14ac:dyDescent="0.2">
      <c r="A164102" s="25"/>
      <c r="B164102" s="64"/>
      <c r="C164102" s="80"/>
      <c r="D164102" s="81"/>
      <c r="E164102" s="79"/>
      <c r="F164102" s="78"/>
      <c r="G164102" s="82"/>
      <c r="H164102" s="82"/>
      <c r="I164102" s="11"/>
    </row>
    <row r="164108" spans="1:9" s="4" customFormat="1" x14ac:dyDescent="0.2">
      <c r="A164108" s="25"/>
      <c r="B164108" s="64"/>
      <c r="C164108" s="80"/>
      <c r="D164108" s="81"/>
      <c r="E164108" s="79"/>
      <c r="F164108" s="78"/>
      <c r="G164108" s="82"/>
      <c r="H164108" s="82"/>
      <c r="I164108" s="11"/>
    </row>
    <row r="164116" spans="1:9" s="4" customFormat="1" x14ac:dyDescent="0.2">
      <c r="A164116" s="25"/>
      <c r="B164116" s="64"/>
      <c r="C164116" s="80"/>
      <c r="D164116" s="81"/>
      <c r="E164116" s="79"/>
      <c r="F164116" s="78"/>
      <c r="G164116" s="82"/>
      <c r="H164116" s="82"/>
      <c r="I164116" s="11"/>
    </row>
    <row r="164118" spans="1:9" s="4" customFormat="1" x14ac:dyDescent="0.2">
      <c r="A164118" s="25"/>
      <c r="B164118" s="64"/>
      <c r="C164118" s="80"/>
      <c r="D164118" s="81"/>
      <c r="E164118" s="79"/>
      <c r="F164118" s="78"/>
      <c r="G164118" s="82"/>
      <c r="H164118" s="82"/>
      <c r="I164118" s="11"/>
    </row>
    <row r="164124" spans="1:9" s="4" customFormat="1" x14ac:dyDescent="0.2">
      <c r="A164124" s="25"/>
      <c r="B164124" s="64"/>
      <c r="C164124" s="80"/>
      <c r="D164124" s="81"/>
      <c r="E164124" s="79"/>
      <c r="F164124" s="78"/>
      <c r="G164124" s="82"/>
      <c r="H164124" s="82"/>
      <c r="I164124" s="11"/>
    </row>
    <row r="164132" spans="1:9" s="4" customFormat="1" x14ac:dyDescent="0.2">
      <c r="A164132" s="25"/>
      <c r="B164132" s="64"/>
      <c r="C164132" s="80"/>
      <c r="D164132" s="81"/>
      <c r="E164132" s="79"/>
      <c r="F164132" s="78"/>
      <c r="G164132" s="82"/>
      <c r="H164132" s="82"/>
      <c r="I164132" s="11"/>
    </row>
    <row r="164134" spans="1:9" s="4" customFormat="1" x14ac:dyDescent="0.2">
      <c r="A164134" s="25"/>
      <c r="B164134" s="64"/>
      <c r="C164134" s="80"/>
      <c r="D164134" s="81"/>
      <c r="E164134" s="79"/>
      <c r="F164134" s="78"/>
      <c r="G164134" s="82"/>
      <c r="H164134" s="82"/>
      <c r="I164134" s="11"/>
    </row>
    <row r="164140" spans="1:9" s="4" customFormat="1" x14ac:dyDescent="0.2">
      <c r="A164140" s="25"/>
      <c r="B164140" s="64"/>
      <c r="C164140" s="80"/>
      <c r="D164140" s="81"/>
      <c r="E164140" s="79"/>
      <c r="F164140" s="78"/>
      <c r="G164140" s="82"/>
      <c r="H164140" s="82"/>
      <c r="I164140" s="11"/>
    </row>
    <row r="164148" spans="1:9" s="4" customFormat="1" x14ac:dyDescent="0.2">
      <c r="A164148" s="25"/>
      <c r="B164148" s="64"/>
      <c r="C164148" s="80"/>
      <c r="D164148" s="81"/>
      <c r="E164148" s="79"/>
      <c r="F164148" s="78"/>
      <c r="G164148" s="82"/>
      <c r="H164148" s="82"/>
      <c r="I164148" s="11"/>
    </row>
    <row r="164150" spans="1:9" s="4" customFormat="1" x14ac:dyDescent="0.2">
      <c r="A164150" s="25"/>
      <c r="B164150" s="64"/>
      <c r="C164150" s="80"/>
      <c r="D164150" s="81"/>
      <c r="E164150" s="79"/>
      <c r="F164150" s="78"/>
      <c r="G164150" s="82"/>
      <c r="H164150" s="82"/>
      <c r="I164150" s="11"/>
    </row>
    <row r="164156" spans="1:9" s="4" customFormat="1" x14ac:dyDescent="0.2">
      <c r="A164156" s="25"/>
      <c r="B164156" s="64"/>
      <c r="C164156" s="80"/>
      <c r="D164156" s="81"/>
      <c r="E164156" s="79"/>
      <c r="F164156" s="78"/>
      <c r="G164156" s="82"/>
      <c r="H164156" s="82"/>
      <c r="I164156" s="11"/>
    </row>
    <row r="164164" spans="1:9" s="4" customFormat="1" x14ac:dyDescent="0.2">
      <c r="A164164" s="25"/>
      <c r="B164164" s="64"/>
      <c r="C164164" s="80"/>
      <c r="D164164" s="81"/>
      <c r="E164164" s="79"/>
      <c r="F164164" s="78"/>
      <c r="G164164" s="82"/>
      <c r="H164164" s="82"/>
      <c r="I164164" s="11"/>
    </row>
    <row r="164166" spans="1:9" s="4" customFormat="1" x14ac:dyDescent="0.2">
      <c r="A164166" s="25"/>
      <c r="B164166" s="64"/>
      <c r="C164166" s="80"/>
      <c r="D164166" s="81"/>
      <c r="E164166" s="79"/>
      <c r="F164166" s="78"/>
      <c r="G164166" s="82"/>
      <c r="H164166" s="82"/>
      <c r="I164166" s="11"/>
    </row>
    <row r="164172" spans="1:9" s="4" customFormat="1" x14ac:dyDescent="0.2">
      <c r="A164172" s="25"/>
      <c r="B164172" s="64"/>
      <c r="C164172" s="80"/>
      <c r="D164172" s="81"/>
      <c r="E164172" s="79"/>
      <c r="F164172" s="78"/>
      <c r="G164172" s="82"/>
      <c r="H164172" s="82"/>
      <c r="I164172" s="11"/>
    </row>
    <row r="164180" spans="1:9" s="4" customFormat="1" x14ac:dyDescent="0.2">
      <c r="A164180" s="25"/>
      <c r="B164180" s="64"/>
      <c r="C164180" s="80"/>
      <c r="D164180" s="81"/>
      <c r="E164180" s="79"/>
      <c r="F164180" s="78"/>
      <c r="G164180" s="82"/>
      <c r="H164180" s="82"/>
      <c r="I164180" s="11"/>
    </row>
    <row r="164182" spans="1:9" s="4" customFormat="1" x14ac:dyDescent="0.2">
      <c r="A164182" s="25"/>
      <c r="B164182" s="64"/>
      <c r="C164182" s="80"/>
      <c r="D164182" s="81"/>
      <c r="E164182" s="79"/>
      <c r="F164182" s="78"/>
      <c r="G164182" s="82"/>
      <c r="H164182" s="82"/>
      <c r="I164182" s="11"/>
    </row>
    <row r="164188" spans="1:9" s="4" customFormat="1" x14ac:dyDescent="0.2">
      <c r="A164188" s="25"/>
      <c r="B164188" s="64"/>
      <c r="C164188" s="80"/>
      <c r="D164188" s="81"/>
      <c r="E164188" s="79"/>
      <c r="F164188" s="78"/>
      <c r="G164188" s="82"/>
      <c r="H164188" s="82"/>
      <c r="I164188" s="11"/>
    </row>
    <row r="164196" spans="1:9" s="4" customFormat="1" x14ac:dyDescent="0.2">
      <c r="A164196" s="25"/>
      <c r="B164196" s="64"/>
      <c r="C164196" s="80"/>
      <c r="D164196" s="81"/>
      <c r="E164196" s="79"/>
      <c r="F164196" s="78"/>
      <c r="G164196" s="82"/>
      <c r="H164196" s="82"/>
      <c r="I164196" s="11"/>
    </row>
    <row r="164198" spans="1:9" s="4" customFormat="1" x14ac:dyDescent="0.2">
      <c r="A164198" s="25"/>
      <c r="B164198" s="64"/>
      <c r="C164198" s="80"/>
      <c r="D164198" s="81"/>
      <c r="E164198" s="79"/>
      <c r="F164198" s="78"/>
      <c r="G164198" s="82"/>
      <c r="H164198" s="82"/>
      <c r="I164198" s="11"/>
    </row>
    <row r="164204" spans="1:9" s="4" customFormat="1" x14ac:dyDescent="0.2">
      <c r="A164204" s="25"/>
      <c r="B164204" s="64"/>
      <c r="C164204" s="80"/>
      <c r="D164204" s="81"/>
      <c r="E164204" s="79"/>
      <c r="F164204" s="78"/>
      <c r="G164204" s="82"/>
      <c r="H164204" s="82"/>
      <c r="I164204" s="11"/>
    </row>
    <row r="164212" spans="1:9" s="4" customFormat="1" x14ac:dyDescent="0.2">
      <c r="A164212" s="25"/>
      <c r="B164212" s="64"/>
      <c r="C164212" s="80"/>
      <c r="D164212" s="81"/>
      <c r="E164212" s="79"/>
      <c r="F164212" s="78"/>
      <c r="G164212" s="82"/>
      <c r="H164212" s="82"/>
      <c r="I164212" s="11"/>
    </row>
    <row r="164214" spans="1:9" s="4" customFormat="1" x14ac:dyDescent="0.2">
      <c r="A164214" s="25"/>
      <c r="B164214" s="64"/>
      <c r="C164214" s="80"/>
      <c r="D164214" s="81"/>
      <c r="E164214" s="79"/>
      <c r="F164214" s="78"/>
      <c r="G164214" s="82"/>
      <c r="H164214" s="82"/>
      <c r="I164214" s="11"/>
    </row>
    <row r="164220" spans="1:9" s="4" customFormat="1" x14ac:dyDescent="0.2">
      <c r="A164220" s="25"/>
      <c r="B164220" s="64"/>
      <c r="C164220" s="80"/>
      <c r="D164220" s="81"/>
      <c r="E164220" s="79"/>
      <c r="F164220" s="78"/>
      <c r="G164220" s="82"/>
      <c r="H164220" s="82"/>
      <c r="I164220" s="11"/>
    </row>
    <row r="164228" spans="1:9" s="4" customFormat="1" x14ac:dyDescent="0.2">
      <c r="A164228" s="25"/>
      <c r="B164228" s="64"/>
      <c r="C164228" s="80"/>
      <c r="D164228" s="81"/>
      <c r="E164228" s="79"/>
      <c r="F164228" s="78"/>
      <c r="G164228" s="82"/>
      <c r="H164228" s="82"/>
      <c r="I164228" s="11"/>
    </row>
    <row r="164230" spans="1:9" s="4" customFormat="1" x14ac:dyDescent="0.2">
      <c r="A164230" s="25"/>
      <c r="B164230" s="64"/>
      <c r="C164230" s="80"/>
      <c r="D164230" s="81"/>
      <c r="E164230" s="79"/>
      <c r="F164230" s="78"/>
      <c r="G164230" s="82"/>
      <c r="H164230" s="82"/>
      <c r="I164230" s="11"/>
    </row>
    <row r="164236" spans="1:9" s="4" customFormat="1" x14ac:dyDescent="0.2">
      <c r="A164236" s="25"/>
      <c r="B164236" s="64"/>
      <c r="C164236" s="80"/>
      <c r="D164236" s="81"/>
      <c r="E164236" s="79"/>
      <c r="F164236" s="78"/>
      <c r="G164236" s="82"/>
      <c r="H164236" s="82"/>
      <c r="I164236" s="11"/>
    </row>
    <row r="164244" spans="1:9" s="4" customFormat="1" x14ac:dyDescent="0.2">
      <c r="A164244" s="25"/>
      <c r="B164244" s="64"/>
      <c r="C164244" s="80"/>
      <c r="D164244" s="81"/>
      <c r="E164244" s="79"/>
      <c r="F164244" s="78"/>
      <c r="G164244" s="82"/>
      <c r="H164244" s="82"/>
      <c r="I164244" s="11"/>
    </row>
    <row r="164246" spans="1:9" s="4" customFormat="1" x14ac:dyDescent="0.2">
      <c r="A164246" s="25"/>
      <c r="B164246" s="64"/>
      <c r="C164246" s="80"/>
      <c r="D164246" s="81"/>
      <c r="E164246" s="79"/>
      <c r="F164246" s="78"/>
      <c r="G164246" s="82"/>
      <c r="H164246" s="82"/>
      <c r="I164246" s="11"/>
    </row>
    <row r="164252" spans="1:9" s="4" customFormat="1" x14ac:dyDescent="0.2">
      <c r="A164252" s="25"/>
      <c r="B164252" s="64"/>
      <c r="C164252" s="80"/>
      <c r="D164252" s="81"/>
      <c r="E164252" s="79"/>
      <c r="F164252" s="78"/>
      <c r="G164252" s="82"/>
      <c r="H164252" s="82"/>
      <c r="I164252" s="11"/>
    </row>
    <row r="164260" spans="1:9" s="4" customFormat="1" x14ac:dyDescent="0.2">
      <c r="A164260" s="25"/>
      <c r="B164260" s="64"/>
      <c r="C164260" s="80"/>
      <c r="D164260" s="81"/>
      <c r="E164260" s="79"/>
      <c r="F164260" s="78"/>
      <c r="G164260" s="82"/>
      <c r="H164260" s="82"/>
      <c r="I164260" s="11"/>
    </row>
    <row r="164262" spans="1:9" s="4" customFormat="1" x14ac:dyDescent="0.2">
      <c r="A164262" s="25"/>
      <c r="B164262" s="64"/>
      <c r="C164262" s="80"/>
      <c r="D164262" s="81"/>
      <c r="E164262" s="79"/>
      <c r="F164262" s="78"/>
      <c r="G164262" s="82"/>
      <c r="H164262" s="82"/>
      <c r="I164262" s="11"/>
    </row>
    <row r="164268" spans="1:9" s="4" customFormat="1" x14ac:dyDescent="0.2">
      <c r="A164268" s="25"/>
      <c r="B164268" s="64"/>
      <c r="C164268" s="80"/>
      <c r="D164268" s="81"/>
      <c r="E164268" s="79"/>
      <c r="F164268" s="78"/>
      <c r="G164268" s="82"/>
      <c r="H164268" s="82"/>
      <c r="I164268" s="11"/>
    </row>
    <row r="164276" spans="1:9" s="4" customFormat="1" x14ac:dyDescent="0.2">
      <c r="A164276" s="25"/>
      <c r="B164276" s="64"/>
      <c r="C164276" s="80"/>
      <c r="D164276" s="81"/>
      <c r="E164276" s="79"/>
      <c r="F164276" s="78"/>
      <c r="G164276" s="82"/>
      <c r="H164276" s="82"/>
      <c r="I164276" s="11"/>
    </row>
    <row r="164278" spans="1:9" s="4" customFormat="1" x14ac:dyDescent="0.2">
      <c r="A164278" s="25"/>
      <c r="B164278" s="64"/>
      <c r="C164278" s="80"/>
      <c r="D164278" s="81"/>
      <c r="E164278" s="79"/>
      <c r="F164278" s="78"/>
      <c r="G164278" s="82"/>
      <c r="H164278" s="82"/>
      <c r="I164278" s="11"/>
    </row>
    <row r="164284" spans="1:9" s="4" customFormat="1" x14ac:dyDescent="0.2">
      <c r="A164284" s="25"/>
      <c r="B164284" s="64"/>
      <c r="C164284" s="80"/>
      <c r="D164284" s="81"/>
      <c r="E164284" s="79"/>
      <c r="F164284" s="78"/>
      <c r="G164284" s="82"/>
      <c r="H164284" s="82"/>
      <c r="I164284" s="11"/>
    </row>
    <row r="164292" spans="1:9" s="4" customFormat="1" x14ac:dyDescent="0.2">
      <c r="A164292" s="25"/>
      <c r="B164292" s="64"/>
      <c r="C164292" s="80"/>
      <c r="D164292" s="81"/>
      <c r="E164292" s="79"/>
      <c r="F164292" s="78"/>
      <c r="G164292" s="82"/>
      <c r="H164292" s="82"/>
      <c r="I164292" s="11"/>
    </row>
    <row r="164294" spans="1:9" s="4" customFormat="1" x14ac:dyDescent="0.2">
      <c r="A164294" s="25"/>
      <c r="B164294" s="64"/>
      <c r="C164294" s="80"/>
      <c r="D164294" s="81"/>
      <c r="E164294" s="79"/>
      <c r="F164294" s="78"/>
      <c r="G164294" s="82"/>
      <c r="H164294" s="82"/>
      <c r="I164294" s="11"/>
    </row>
    <row r="164300" spans="1:9" s="4" customFormat="1" x14ac:dyDescent="0.2">
      <c r="A164300" s="25"/>
      <c r="B164300" s="64"/>
      <c r="C164300" s="80"/>
      <c r="D164300" s="81"/>
      <c r="E164300" s="79"/>
      <c r="F164300" s="78"/>
      <c r="G164300" s="82"/>
      <c r="H164300" s="82"/>
      <c r="I164300" s="11"/>
    </row>
    <row r="164308" spans="1:9" s="4" customFormat="1" x14ac:dyDescent="0.2">
      <c r="A164308" s="25"/>
      <c r="B164308" s="64"/>
      <c r="C164308" s="80"/>
      <c r="D164308" s="81"/>
      <c r="E164308" s="79"/>
      <c r="F164308" s="78"/>
      <c r="G164308" s="82"/>
      <c r="H164308" s="82"/>
      <c r="I164308" s="11"/>
    </row>
    <row r="164310" spans="1:9" s="4" customFormat="1" x14ac:dyDescent="0.2">
      <c r="A164310" s="25"/>
      <c r="B164310" s="64"/>
      <c r="C164310" s="80"/>
      <c r="D164310" s="81"/>
      <c r="E164310" s="79"/>
      <c r="F164310" s="78"/>
      <c r="G164310" s="82"/>
      <c r="H164310" s="82"/>
      <c r="I164310" s="11"/>
    </row>
    <row r="164316" spans="1:9" s="4" customFormat="1" x14ac:dyDescent="0.2">
      <c r="A164316" s="25"/>
      <c r="B164316" s="64"/>
      <c r="C164316" s="80"/>
      <c r="D164316" s="81"/>
      <c r="E164316" s="79"/>
      <c r="F164316" s="78"/>
      <c r="G164316" s="82"/>
      <c r="H164316" s="82"/>
      <c r="I164316" s="11"/>
    </row>
    <row r="164324" spans="1:9" s="4" customFormat="1" x14ac:dyDescent="0.2">
      <c r="A164324" s="25"/>
      <c r="B164324" s="64"/>
      <c r="C164324" s="80"/>
      <c r="D164324" s="81"/>
      <c r="E164324" s="79"/>
      <c r="F164324" s="78"/>
      <c r="G164324" s="82"/>
      <c r="H164324" s="82"/>
      <c r="I164324" s="11"/>
    </row>
    <row r="164326" spans="1:9" s="4" customFormat="1" x14ac:dyDescent="0.2">
      <c r="A164326" s="25"/>
      <c r="B164326" s="64"/>
      <c r="C164326" s="80"/>
      <c r="D164326" s="81"/>
      <c r="E164326" s="79"/>
      <c r="F164326" s="78"/>
      <c r="G164326" s="82"/>
      <c r="H164326" s="82"/>
      <c r="I164326" s="11"/>
    </row>
    <row r="164332" spans="1:9" s="4" customFormat="1" x14ac:dyDescent="0.2">
      <c r="A164332" s="25"/>
      <c r="B164332" s="64"/>
      <c r="C164332" s="80"/>
      <c r="D164332" s="81"/>
      <c r="E164332" s="79"/>
      <c r="F164332" s="78"/>
      <c r="G164332" s="82"/>
      <c r="H164332" s="82"/>
      <c r="I164332" s="11"/>
    </row>
    <row r="164340" spans="1:9" s="4" customFormat="1" x14ac:dyDescent="0.2">
      <c r="A164340" s="25"/>
      <c r="B164340" s="64"/>
      <c r="C164340" s="80"/>
      <c r="D164340" s="81"/>
      <c r="E164340" s="79"/>
      <c r="F164340" s="78"/>
      <c r="G164340" s="82"/>
      <c r="H164340" s="82"/>
      <c r="I164340" s="11"/>
    </row>
    <row r="164342" spans="1:9" s="4" customFormat="1" x14ac:dyDescent="0.2">
      <c r="A164342" s="25"/>
      <c r="B164342" s="64"/>
      <c r="C164342" s="80"/>
      <c r="D164342" s="81"/>
      <c r="E164342" s="79"/>
      <c r="F164342" s="78"/>
      <c r="G164342" s="82"/>
      <c r="H164342" s="82"/>
      <c r="I164342" s="11"/>
    </row>
    <row r="164348" spans="1:9" s="4" customFormat="1" x14ac:dyDescent="0.2">
      <c r="A164348" s="25"/>
      <c r="B164348" s="64"/>
      <c r="C164348" s="80"/>
      <c r="D164348" s="81"/>
      <c r="E164348" s="79"/>
      <c r="F164348" s="78"/>
      <c r="G164348" s="82"/>
      <c r="H164348" s="82"/>
      <c r="I164348" s="11"/>
    </row>
    <row r="164356" spans="1:9" s="4" customFormat="1" x14ac:dyDescent="0.2">
      <c r="A164356" s="25"/>
      <c r="B164356" s="64"/>
      <c r="C164356" s="80"/>
      <c r="D164356" s="81"/>
      <c r="E164356" s="79"/>
      <c r="F164356" s="78"/>
      <c r="G164356" s="82"/>
      <c r="H164356" s="82"/>
      <c r="I164356" s="11"/>
    </row>
    <row r="164358" spans="1:9" s="4" customFormat="1" x14ac:dyDescent="0.2">
      <c r="A164358" s="25"/>
      <c r="B164358" s="64"/>
      <c r="C164358" s="80"/>
      <c r="D164358" s="81"/>
      <c r="E164358" s="79"/>
      <c r="F164358" s="78"/>
      <c r="G164358" s="82"/>
      <c r="H164358" s="82"/>
      <c r="I164358" s="11"/>
    </row>
    <row r="164364" spans="1:9" s="4" customFormat="1" x14ac:dyDescent="0.2">
      <c r="A164364" s="25"/>
      <c r="B164364" s="64"/>
      <c r="C164364" s="80"/>
      <c r="D164364" s="81"/>
      <c r="E164364" s="79"/>
      <c r="F164364" s="78"/>
      <c r="G164364" s="82"/>
      <c r="H164364" s="82"/>
      <c r="I164364" s="11"/>
    </row>
    <row r="164372" spans="1:9" s="4" customFormat="1" x14ac:dyDescent="0.2">
      <c r="A164372" s="25"/>
      <c r="B164372" s="64"/>
      <c r="C164372" s="80"/>
      <c r="D164372" s="81"/>
      <c r="E164372" s="79"/>
      <c r="F164372" s="78"/>
      <c r="G164372" s="82"/>
      <c r="H164372" s="82"/>
      <c r="I164372" s="11"/>
    </row>
    <row r="164374" spans="1:9" s="4" customFormat="1" x14ac:dyDescent="0.2">
      <c r="A164374" s="25"/>
      <c r="B164374" s="64"/>
      <c r="C164374" s="80"/>
      <c r="D164374" s="81"/>
      <c r="E164374" s="79"/>
      <c r="F164374" s="78"/>
      <c r="G164374" s="82"/>
      <c r="H164374" s="82"/>
      <c r="I164374" s="11"/>
    </row>
    <row r="164380" spans="1:9" s="4" customFormat="1" x14ac:dyDescent="0.2">
      <c r="A164380" s="25"/>
      <c r="B164380" s="64"/>
      <c r="C164380" s="80"/>
      <c r="D164380" s="81"/>
      <c r="E164380" s="79"/>
      <c r="F164380" s="78"/>
      <c r="G164380" s="82"/>
      <c r="H164380" s="82"/>
      <c r="I164380" s="11"/>
    </row>
    <row r="164388" spans="1:9" s="4" customFormat="1" x14ac:dyDescent="0.2">
      <c r="A164388" s="25"/>
      <c r="B164388" s="64"/>
      <c r="C164388" s="80"/>
      <c r="D164388" s="81"/>
      <c r="E164388" s="79"/>
      <c r="F164388" s="78"/>
      <c r="G164388" s="82"/>
      <c r="H164388" s="82"/>
      <c r="I164388" s="11"/>
    </row>
    <row r="164390" spans="1:9" s="4" customFormat="1" x14ac:dyDescent="0.2">
      <c r="A164390" s="25"/>
      <c r="B164390" s="64"/>
      <c r="C164390" s="80"/>
      <c r="D164390" s="81"/>
      <c r="E164390" s="79"/>
      <c r="F164390" s="78"/>
      <c r="G164390" s="82"/>
      <c r="H164390" s="82"/>
      <c r="I164390" s="11"/>
    </row>
    <row r="164396" spans="1:9" s="4" customFormat="1" x14ac:dyDescent="0.2">
      <c r="A164396" s="25"/>
      <c r="B164396" s="64"/>
      <c r="C164396" s="80"/>
      <c r="D164396" s="81"/>
      <c r="E164396" s="79"/>
      <c r="F164396" s="78"/>
      <c r="G164396" s="82"/>
      <c r="H164396" s="82"/>
      <c r="I164396" s="11"/>
    </row>
    <row r="164404" spans="1:9" s="4" customFormat="1" x14ac:dyDescent="0.2">
      <c r="A164404" s="25"/>
      <c r="B164404" s="64"/>
      <c r="C164404" s="80"/>
      <c r="D164404" s="81"/>
      <c r="E164404" s="79"/>
      <c r="F164404" s="78"/>
      <c r="G164404" s="82"/>
      <c r="H164404" s="82"/>
      <c r="I164404" s="11"/>
    </row>
    <row r="164406" spans="1:9" s="4" customFormat="1" x14ac:dyDescent="0.2">
      <c r="A164406" s="25"/>
      <c r="B164406" s="64"/>
      <c r="C164406" s="80"/>
      <c r="D164406" s="81"/>
      <c r="E164406" s="79"/>
      <c r="F164406" s="78"/>
      <c r="G164406" s="82"/>
      <c r="H164406" s="82"/>
      <c r="I164406" s="11"/>
    </row>
    <row r="164412" spans="1:9" s="4" customFormat="1" x14ac:dyDescent="0.2">
      <c r="A164412" s="25"/>
      <c r="B164412" s="64"/>
      <c r="C164412" s="80"/>
      <c r="D164412" s="81"/>
      <c r="E164412" s="79"/>
      <c r="F164412" s="78"/>
      <c r="G164412" s="82"/>
      <c r="H164412" s="82"/>
      <c r="I164412" s="11"/>
    </row>
    <row r="164420" spans="1:9" s="4" customFormat="1" x14ac:dyDescent="0.2">
      <c r="A164420" s="25"/>
      <c r="B164420" s="64"/>
      <c r="C164420" s="80"/>
      <c r="D164420" s="81"/>
      <c r="E164420" s="79"/>
      <c r="F164420" s="78"/>
      <c r="G164420" s="82"/>
      <c r="H164420" s="82"/>
      <c r="I164420" s="11"/>
    </row>
    <row r="164422" spans="1:9" s="4" customFormat="1" x14ac:dyDescent="0.2">
      <c r="A164422" s="25"/>
      <c r="B164422" s="64"/>
      <c r="C164422" s="80"/>
      <c r="D164422" s="81"/>
      <c r="E164422" s="79"/>
      <c r="F164422" s="78"/>
      <c r="G164422" s="82"/>
      <c r="H164422" s="82"/>
      <c r="I164422" s="11"/>
    </row>
    <row r="164428" spans="1:9" s="4" customFormat="1" x14ac:dyDescent="0.2">
      <c r="A164428" s="25"/>
      <c r="B164428" s="64"/>
      <c r="C164428" s="80"/>
      <c r="D164428" s="81"/>
      <c r="E164428" s="79"/>
      <c r="F164428" s="78"/>
      <c r="G164428" s="82"/>
      <c r="H164428" s="82"/>
      <c r="I164428" s="11"/>
    </row>
    <row r="164436" spans="1:9" s="4" customFormat="1" x14ac:dyDescent="0.2">
      <c r="A164436" s="25"/>
      <c r="B164436" s="64"/>
      <c r="C164436" s="80"/>
      <c r="D164436" s="81"/>
      <c r="E164436" s="79"/>
      <c r="F164436" s="78"/>
      <c r="G164436" s="82"/>
      <c r="H164436" s="82"/>
      <c r="I164436" s="11"/>
    </row>
    <row r="164438" spans="1:9" s="4" customFormat="1" x14ac:dyDescent="0.2">
      <c r="A164438" s="25"/>
      <c r="B164438" s="64"/>
      <c r="C164438" s="80"/>
      <c r="D164438" s="81"/>
      <c r="E164438" s="79"/>
      <c r="F164438" s="78"/>
      <c r="G164438" s="82"/>
      <c r="H164438" s="82"/>
      <c r="I164438" s="11"/>
    </row>
    <row r="164444" spans="1:9" s="4" customFormat="1" x14ac:dyDescent="0.2">
      <c r="A164444" s="25"/>
      <c r="B164444" s="64"/>
      <c r="C164444" s="80"/>
      <c r="D164444" s="81"/>
      <c r="E164444" s="79"/>
      <c r="F164444" s="78"/>
      <c r="G164444" s="82"/>
      <c r="H164444" s="82"/>
      <c r="I164444" s="11"/>
    </row>
    <row r="164452" spans="1:9" s="4" customFormat="1" x14ac:dyDescent="0.2">
      <c r="A164452" s="25"/>
      <c r="B164452" s="64"/>
      <c r="C164452" s="80"/>
      <c r="D164452" s="81"/>
      <c r="E164452" s="79"/>
      <c r="F164452" s="78"/>
      <c r="G164452" s="82"/>
      <c r="H164452" s="82"/>
      <c r="I164452" s="11"/>
    </row>
    <row r="164454" spans="1:9" s="4" customFormat="1" x14ac:dyDescent="0.2">
      <c r="A164454" s="25"/>
      <c r="B164454" s="64"/>
      <c r="C164454" s="80"/>
      <c r="D164454" s="81"/>
      <c r="E164454" s="79"/>
      <c r="F164454" s="78"/>
      <c r="G164454" s="82"/>
      <c r="H164454" s="82"/>
      <c r="I164454" s="11"/>
    </row>
    <row r="164460" spans="1:9" s="4" customFormat="1" x14ac:dyDescent="0.2">
      <c r="A164460" s="25"/>
      <c r="B164460" s="64"/>
      <c r="C164460" s="80"/>
      <c r="D164460" s="81"/>
      <c r="E164460" s="79"/>
      <c r="F164460" s="78"/>
      <c r="G164460" s="82"/>
      <c r="H164460" s="82"/>
      <c r="I164460" s="11"/>
    </row>
    <row r="164468" spans="1:9" s="4" customFormat="1" x14ac:dyDescent="0.2">
      <c r="A164468" s="25"/>
      <c r="B164468" s="64"/>
      <c r="C164468" s="80"/>
      <c r="D164468" s="81"/>
      <c r="E164468" s="79"/>
      <c r="F164468" s="78"/>
      <c r="G164468" s="82"/>
      <c r="H164468" s="82"/>
      <c r="I164468" s="11"/>
    </row>
    <row r="164470" spans="1:9" s="4" customFormat="1" x14ac:dyDescent="0.2">
      <c r="A164470" s="25"/>
      <c r="B164470" s="64"/>
      <c r="C164470" s="80"/>
      <c r="D164470" s="81"/>
      <c r="E164470" s="79"/>
      <c r="F164470" s="78"/>
      <c r="G164470" s="82"/>
      <c r="H164470" s="82"/>
      <c r="I164470" s="11"/>
    </row>
    <row r="164476" spans="1:9" s="4" customFormat="1" x14ac:dyDescent="0.2">
      <c r="A164476" s="25"/>
      <c r="B164476" s="64"/>
      <c r="C164476" s="80"/>
      <c r="D164476" s="81"/>
      <c r="E164476" s="79"/>
      <c r="F164476" s="78"/>
      <c r="G164476" s="82"/>
      <c r="H164476" s="82"/>
      <c r="I164476" s="11"/>
    </row>
    <row r="164484" spans="1:9" s="4" customFormat="1" x14ac:dyDescent="0.2">
      <c r="A164484" s="25"/>
      <c r="B164484" s="64"/>
      <c r="C164484" s="80"/>
      <c r="D164484" s="81"/>
      <c r="E164484" s="79"/>
      <c r="F164484" s="78"/>
      <c r="G164484" s="82"/>
      <c r="H164484" s="82"/>
      <c r="I164484" s="11"/>
    </row>
    <row r="164486" spans="1:9" s="4" customFormat="1" x14ac:dyDescent="0.2">
      <c r="A164486" s="25"/>
      <c r="B164486" s="64"/>
      <c r="C164486" s="80"/>
      <c r="D164486" s="81"/>
      <c r="E164486" s="79"/>
      <c r="F164486" s="78"/>
      <c r="G164486" s="82"/>
      <c r="H164486" s="82"/>
      <c r="I164486" s="11"/>
    </row>
    <row r="164492" spans="1:9" s="4" customFormat="1" x14ac:dyDescent="0.2">
      <c r="A164492" s="25"/>
      <c r="B164492" s="64"/>
      <c r="C164492" s="80"/>
      <c r="D164492" s="81"/>
      <c r="E164492" s="79"/>
      <c r="F164492" s="78"/>
      <c r="G164492" s="82"/>
      <c r="H164492" s="82"/>
      <c r="I164492" s="11"/>
    </row>
    <row r="164500" spans="1:9" s="4" customFormat="1" x14ac:dyDescent="0.2">
      <c r="A164500" s="25"/>
      <c r="B164500" s="64"/>
      <c r="C164500" s="80"/>
      <c r="D164500" s="81"/>
      <c r="E164500" s="79"/>
      <c r="F164500" s="78"/>
      <c r="G164500" s="82"/>
      <c r="H164500" s="82"/>
      <c r="I164500" s="11"/>
    </row>
    <row r="164502" spans="1:9" s="4" customFormat="1" x14ac:dyDescent="0.2">
      <c r="A164502" s="25"/>
      <c r="B164502" s="64"/>
      <c r="C164502" s="80"/>
      <c r="D164502" s="81"/>
      <c r="E164502" s="79"/>
      <c r="F164502" s="78"/>
      <c r="G164502" s="82"/>
      <c r="H164502" s="82"/>
      <c r="I164502" s="11"/>
    </row>
    <row r="164508" spans="1:9" s="4" customFormat="1" x14ac:dyDescent="0.2">
      <c r="A164508" s="25"/>
      <c r="B164508" s="64"/>
      <c r="C164508" s="80"/>
      <c r="D164508" s="81"/>
      <c r="E164508" s="79"/>
      <c r="F164508" s="78"/>
      <c r="G164508" s="82"/>
      <c r="H164508" s="82"/>
      <c r="I164508" s="11"/>
    </row>
    <row r="164516" spans="1:9" s="4" customFormat="1" x14ac:dyDescent="0.2">
      <c r="A164516" s="25"/>
      <c r="B164516" s="64"/>
      <c r="C164516" s="80"/>
      <c r="D164516" s="81"/>
      <c r="E164516" s="79"/>
      <c r="F164516" s="78"/>
      <c r="G164516" s="82"/>
      <c r="H164516" s="82"/>
      <c r="I164516" s="11"/>
    </row>
    <row r="164518" spans="1:9" s="4" customFormat="1" x14ac:dyDescent="0.2">
      <c r="A164518" s="25"/>
      <c r="B164518" s="64"/>
      <c r="C164518" s="80"/>
      <c r="D164518" s="81"/>
      <c r="E164518" s="79"/>
      <c r="F164518" s="78"/>
      <c r="G164518" s="82"/>
      <c r="H164518" s="82"/>
      <c r="I164518" s="11"/>
    </row>
    <row r="164524" spans="1:9" s="4" customFormat="1" x14ac:dyDescent="0.2">
      <c r="A164524" s="25"/>
      <c r="B164524" s="64"/>
      <c r="C164524" s="80"/>
      <c r="D164524" s="81"/>
      <c r="E164524" s="79"/>
      <c r="F164524" s="78"/>
      <c r="G164524" s="82"/>
      <c r="H164524" s="82"/>
      <c r="I164524" s="11"/>
    </row>
    <row r="164532" spans="1:9" s="4" customFormat="1" x14ac:dyDescent="0.2">
      <c r="A164532" s="25"/>
      <c r="B164532" s="64"/>
      <c r="C164532" s="80"/>
      <c r="D164532" s="81"/>
      <c r="E164532" s="79"/>
      <c r="F164532" s="78"/>
      <c r="G164532" s="82"/>
      <c r="H164532" s="82"/>
      <c r="I164532" s="11"/>
    </row>
    <row r="164534" spans="1:9" s="4" customFormat="1" x14ac:dyDescent="0.2">
      <c r="A164534" s="25"/>
      <c r="B164534" s="64"/>
      <c r="C164534" s="80"/>
      <c r="D164534" s="81"/>
      <c r="E164534" s="79"/>
      <c r="F164534" s="78"/>
      <c r="G164534" s="82"/>
      <c r="H164534" s="82"/>
      <c r="I164534" s="11"/>
    </row>
    <row r="164540" spans="1:9" s="4" customFormat="1" x14ac:dyDescent="0.2">
      <c r="A164540" s="25"/>
      <c r="B164540" s="64"/>
      <c r="C164540" s="80"/>
      <c r="D164540" s="81"/>
      <c r="E164540" s="79"/>
      <c r="F164540" s="78"/>
      <c r="G164540" s="82"/>
      <c r="H164540" s="82"/>
      <c r="I164540" s="11"/>
    </row>
    <row r="164548" spans="1:9" s="4" customFormat="1" x14ac:dyDescent="0.2">
      <c r="A164548" s="25"/>
      <c r="B164548" s="64"/>
      <c r="C164548" s="80"/>
      <c r="D164548" s="81"/>
      <c r="E164548" s="79"/>
      <c r="F164548" s="78"/>
      <c r="G164548" s="82"/>
      <c r="H164548" s="82"/>
      <c r="I164548" s="11"/>
    </row>
    <row r="164550" spans="1:9" s="4" customFormat="1" x14ac:dyDescent="0.2">
      <c r="A164550" s="25"/>
      <c r="B164550" s="64"/>
      <c r="C164550" s="80"/>
      <c r="D164550" s="81"/>
      <c r="E164550" s="79"/>
      <c r="F164550" s="78"/>
      <c r="G164550" s="82"/>
      <c r="H164550" s="82"/>
      <c r="I164550" s="11"/>
    </row>
    <row r="164556" spans="1:9" s="4" customFormat="1" x14ac:dyDescent="0.2">
      <c r="A164556" s="25"/>
      <c r="B164556" s="64"/>
      <c r="C164556" s="80"/>
      <c r="D164556" s="81"/>
      <c r="E164556" s="79"/>
      <c r="F164556" s="78"/>
      <c r="G164556" s="82"/>
      <c r="H164556" s="82"/>
      <c r="I164556" s="11"/>
    </row>
    <row r="164564" spans="1:9" s="4" customFormat="1" x14ac:dyDescent="0.2">
      <c r="A164564" s="25"/>
      <c r="B164564" s="64"/>
      <c r="C164564" s="80"/>
      <c r="D164564" s="81"/>
      <c r="E164564" s="79"/>
      <c r="F164564" s="78"/>
      <c r="G164564" s="82"/>
      <c r="H164564" s="82"/>
      <c r="I164564" s="11"/>
    </row>
    <row r="164566" spans="1:9" s="4" customFormat="1" x14ac:dyDescent="0.2">
      <c r="A164566" s="25"/>
      <c r="B164566" s="64"/>
      <c r="C164566" s="80"/>
      <c r="D164566" s="81"/>
      <c r="E164566" s="79"/>
      <c r="F164566" s="78"/>
      <c r="G164566" s="82"/>
      <c r="H164566" s="82"/>
      <c r="I164566" s="11"/>
    </row>
    <row r="164572" spans="1:9" s="4" customFormat="1" x14ac:dyDescent="0.2">
      <c r="A164572" s="25"/>
      <c r="B164572" s="64"/>
      <c r="C164572" s="80"/>
      <c r="D164572" s="81"/>
      <c r="E164572" s="79"/>
      <c r="F164572" s="78"/>
      <c r="G164572" s="82"/>
      <c r="H164572" s="82"/>
      <c r="I164572" s="11"/>
    </row>
    <row r="164580" spans="1:9" s="4" customFormat="1" x14ac:dyDescent="0.2">
      <c r="A164580" s="25"/>
      <c r="B164580" s="64"/>
      <c r="C164580" s="80"/>
      <c r="D164580" s="81"/>
      <c r="E164580" s="79"/>
      <c r="F164580" s="78"/>
      <c r="G164580" s="82"/>
      <c r="H164580" s="82"/>
      <c r="I164580" s="11"/>
    </row>
    <row r="164582" spans="1:9" s="4" customFormat="1" x14ac:dyDescent="0.2">
      <c r="A164582" s="25"/>
      <c r="B164582" s="64"/>
      <c r="C164582" s="80"/>
      <c r="D164582" s="81"/>
      <c r="E164582" s="79"/>
      <c r="F164582" s="78"/>
      <c r="G164582" s="82"/>
      <c r="H164582" s="82"/>
      <c r="I164582" s="11"/>
    </row>
    <row r="164588" spans="1:9" s="4" customFormat="1" x14ac:dyDescent="0.2">
      <c r="A164588" s="25"/>
      <c r="B164588" s="64"/>
      <c r="C164588" s="80"/>
      <c r="D164588" s="81"/>
      <c r="E164588" s="79"/>
      <c r="F164588" s="78"/>
      <c r="G164588" s="82"/>
      <c r="H164588" s="82"/>
      <c r="I164588" s="11"/>
    </row>
    <row r="164596" spans="1:9" s="4" customFormat="1" x14ac:dyDescent="0.2">
      <c r="A164596" s="25"/>
      <c r="B164596" s="64"/>
      <c r="C164596" s="80"/>
      <c r="D164596" s="81"/>
      <c r="E164596" s="79"/>
      <c r="F164596" s="78"/>
      <c r="G164596" s="82"/>
      <c r="H164596" s="82"/>
      <c r="I164596" s="11"/>
    </row>
    <row r="164598" spans="1:9" s="4" customFormat="1" x14ac:dyDescent="0.2">
      <c r="A164598" s="25"/>
      <c r="B164598" s="64"/>
      <c r="C164598" s="80"/>
      <c r="D164598" s="81"/>
      <c r="E164598" s="79"/>
      <c r="F164598" s="78"/>
      <c r="G164598" s="82"/>
      <c r="H164598" s="82"/>
      <c r="I164598" s="11"/>
    </row>
    <row r="164604" spans="1:9" s="4" customFormat="1" x14ac:dyDescent="0.2">
      <c r="A164604" s="25"/>
      <c r="B164604" s="64"/>
      <c r="C164604" s="80"/>
      <c r="D164604" s="81"/>
      <c r="E164604" s="79"/>
      <c r="F164604" s="78"/>
      <c r="G164604" s="82"/>
      <c r="H164604" s="82"/>
      <c r="I164604" s="11"/>
    </row>
    <row r="164612" spans="1:9" s="4" customFormat="1" x14ac:dyDescent="0.2">
      <c r="A164612" s="25"/>
      <c r="B164612" s="64"/>
      <c r="C164612" s="80"/>
      <c r="D164612" s="81"/>
      <c r="E164612" s="79"/>
      <c r="F164612" s="78"/>
      <c r="G164612" s="82"/>
      <c r="H164612" s="82"/>
      <c r="I164612" s="11"/>
    </row>
    <row r="164614" spans="1:9" s="4" customFormat="1" x14ac:dyDescent="0.2">
      <c r="A164614" s="25"/>
      <c r="B164614" s="64"/>
      <c r="C164614" s="80"/>
      <c r="D164614" s="81"/>
      <c r="E164614" s="79"/>
      <c r="F164614" s="78"/>
      <c r="G164614" s="82"/>
      <c r="H164614" s="82"/>
      <c r="I164614" s="11"/>
    </row>
    <row r="164620" spans="1:9" s="4" customFormat="1" x14ac:dyDescent="0.2">
      <c r="A164620" s="25"/>
      <c r="B164620" s="64"/>
      <c r="C164620" s="80"/>
      <c r="D164620" s="81"/>
      <c r="E164620" s="79"/>
      <c r="F164620" s="78"/>
      <c r="G164620" s="82"/>
      <c r="H164620" s="82"/>
      <c r="I164620" s="11"/>
    </row>
    <row r="164628" spans="1:9" s="4" customFormat="1" x14ac:dyDescent="0.2">
      <c r="A164628" s="25"/>
      <c r="B164628" s="64"/>
      <c r="C164628" s="80"/>
      <c r="D164628" s="81"/>
      <c r="E164628" s="79"/>
      <c r="F164628" s="78"/>
      <c r="G164628" s="82"/>
      <c r="H164628" s="82"/>
      <c r="I164628" s="11"/>
    </row>
    <row r="164630" spans="1:9" s="4" customFormat="1" x14ac:dyDescent="0.2">
      <c r="A164630" s="25"/>
      <c r="B164630" s="64"/>
      <c r="C164630" s="80"/>
      <c r="D164630" s="81"/>
      <c r="E164630" s="79"/>
      <c r="F164630" s="78"/>
      <c r="G164630" s="82"/>
      <c r="H164630" s="82"/>
      <c r="I164630" s="11"/>
    </row>
    <row r="164636" spans="1:9" s="4" customFormat="1" x14ac:dyDescent="0.2">
      <c r="A164636" s="25"/>
      <c r="B164636" s="64"/>
      <c r="C164636" s="80"/>
      <c r="D164636" s="81"/>
      <c r="E164636" s="79"/>
      <c r="F164636" s="78"/>
      <c r="G164636" s="82"/>
      <c r="H164636" s="82"/>
      <c r="I164636" s="11"/>
    </row>
    <row r="164644" spans="1:9" s="4" customFormat="1" x14ac:dyDescent="0.2">
      <c r="A164644" s="25"/>
      <c r="B164644" s="64"/>
      <c r="C164644" s="80"/>
      <c r="D164644" s="81"/>
      <c r="E164644" s="79"/>
      <c r="F164644" s="78"/>
      <c r="G164644" s="82"/>
      <c r="H164644" s="82"/>
      <c r="I164644" s="11"/>
    </row>
    <row r="164646" spans="1:9" s="4" customFormat="1" x14ac:dyDescent="0.2">
      <c r="A164646" s="25"/>
      <c r="B164646" s="64"/>
      <c r="C164646" s="80"/>
      <c r="D164646" s="81"/>
      <c r="E164646" s="79"/>
      <c r="F164646" s="78"/>
      <c r="G164646" s="82"/>
      <c r="H164646" s="82"/>
      <c r="I164646" s="11"/>
    </row>
    <row r="164652" spans="1:9" s="4" customFormat="1" x14ac:dyDescent="0.2">
      <c r="A164652" s="25"/>
      <c r="B164652" s="64"/>
      <c r="C164652" s="80"/>
      <c r="D164652" s="81"/>
      <c r="E164652" s="79"/>
      <c r="F164652" s="78"/>
      <c r="G164652" s="82"/>
      <c r="H164652" s="82"/>
      <c r="I164652" s="11"/>
    </row>
    <row r="164660" spans="1:9" s="4" customFormat="1" x14ac:dyDescent="0.2">
      <c r="A164660" s="25"/>
      <c r="B164660" s="64"/>
      <c r="C164660" s="80"/>
      <c r="D164660" s="81"/>
      <c r="E164660" s="79"/>
      <c r="F164660" s="78"/>
      <c r="G164660" s="82"/>
      <c r="H164660" s="82"/>
      <c r="I164660" s="11"/>
    </row>
    <row r="164662" spans="1:9" s="4" customFormat="1" x14ac:dyDescent="0.2">
      <c r="A164662" s="25"/>
      <c r="B164662" s="64"/>
      <c r="C164662" s="80"/>
      <c r="D164662" s="81"/>
      <c r="E164662" s="79"/>
      <c r="F164662" s="78"/>
      <c r="G164662" s="82"/>
      <c r="H164662" s="82"/>
      <c r="I164662" s="11"/>
    </row>
    <row r="164668" spans="1:9" s="4" customFormat="1" x14ac:dyDescent="0.2">
      <c r="A164668" s="25"/>
      <c r="B164668" s="64"/>
      <c r="C164668" s="80"/>
      <c r="D164668" s="81"/>
      <c r="E164668" s="79"/>
      <c r="F164668" s="78"/>
      <c r="G164668" s="82"/>
      <c r="H164668" s="82"/>
      <c r="I164668" s="11"/>
    </row>
    <row r="164676" spans="1:9" s="4" customFormat="1" x14ac:dyDescent="0.2">
      <c r="A164676" s="25"/>
      <c r="B164676" s="64"/>
      <c r="C164676" s="80"/>
      <c r="D164676" s="81"/>
      <c r="E164676" s="79"/>
      <c r="F164676" s="78"/>
      <c r="G164676" s="82"/>
      <c r="H164676" s="82"/>
      <c r="I164676" s="11"/>
    </row>
    <row r="164678" spans="1:9" s="4" customFormat="1" x14ac:dyDescent="0.2">
      <c r="A164678" s="25"/>
      <c r="B164678" s="64"/>
      <c r="C164678" s="80"/>
      <c r="D164678" s="81"/>
      <c r="E164678" s="79"/>
      <c r="F164678" s="78"/>
      <c r="G164678" s="82"/>
      <c r="H164678" s="82"/>
      <c r="I164678" s="11"/>
    </row>
    <row r="164684" spans="1:9" s="4" customFormat="1" x14ac:dyDescent="0.2">
      <c r="A164684" s="25"/>
      <c r="B164684" s="64"/>
      <c r="C164684" s="80"/>
      <c r="D164684" s="81"/>
      <c r="E164684" s="79"/>
      <c r="F164684" s="78"/>
      <c r="G164684" s="82"/>
      <c r="H164684" s="82"/>
      <c r="I164684" s="11"/>
    </row>
    <row r="164692" spans="1:9" s="4" customFormat="1" x14ac:dyDescent="0.2">
      <c r="A164692" s="25"/>
      <c r="B164692" s="64"/>
      <c r="C164692" s="80"/>
      <c r="D164692" s="81"/>
      <c r="E164692" s="79"/>
      <c r="F164692" s="78"/>
      <c r="G164692" s="82"/>
      <c r="H164692" s="82"/>
      <c r="I164692" s="11"/>
    </row>
    <row r="164694" spans="1:9" s="4" customFormat="1" x14ac:dyDescent="0.2">
      <c r="A164694" s="25"/>
      <c r="B164694" s="64"/>
      <c r="C164694" s="80"/>
      <c r="D164694" s="81"/>
      <c r="E164694" s="79"/>
      <c r="F164694" s="78"/>
      <c r="G164694" s="82"/>
      <c r="H164694" s="82"/>
      <c r="I164694" s="11"/>
    </row>
    <row r="164700" spans="1:9" s="4" customFormat="1" x14ac:dyDescent="0.2">
      <c r="A164700" s="25"/>
      <c r="B164700" s="64"/>
      <c r="C164700" s="80"/>
      <c r="D164700" s="81"/>
      <c r="E164700" s="79"/>
      <c r="F164700" s="78"/>
      <c r="G164700" s="82"/>
      <c r="H164700" s="82"/>
      <c r="I164700" s="11"/>
    </row>
    <row r="164708" spans="1:9" s="4" customFormat="1" x14ac:dyDescent="0.2">
      <c r="A164708" s="25"/>
      <c r="B164708" s="64"/>
      <c r="C164708" s="80"/>
      <c r="D164708" s="81"/>
      <c r="E164708" s="79"/>
      <c r="F164708" s="78"/>
      <c r="G164708" s="82"/>
      <c r="H164708" s="82"/>
      <c r="I164708" s="11"/>
    </row>
    <row r="164710" spans="1:9" s="4" customFormat="1" x14ac:dyDescent="0.2">
      <c r="A164710" s="25"/>
      <c r="B164710" s="64"/>
      <c r="C164710" s="80"/>
      <c r="D164710" s="81"/>
      <c r="E164710" s="79"/>
      <c r="F164710" s="78"/>
      <c r="G164710" s="82"/>
      <c r="H164710" s="82"/>
      <c r="I164710" s="11"/>
    </row>
    <row r="164716" spans="1:9" s="4" customFormat="1" x14ac:dyDescent="0.2">
      <c r="A164716" s="25"/>
      <c r="B164716" s="64"/>
      <c r="C164716" s="80"/>
      <c r="D164716" s="81"/>
      <c r="E164716" s="79"/>
      <c r="F164716" s="78"/>
      <c r="G164716" s="82"/>
      <c r="H164716" s="82"/>
      <c r="I164716" s="11"/>
    </row>
    <row r="164724" spans="1:9" s="4" customFormat="1" x14ac:dyDescent="0.2">
      <c r="A164724" s="25"/>
      <c r="B164724" s="64"/>
      <c r="C164724" s="80"/>
      <c r="D164724" s="81"/>
      <c r="E164724" s="79"/>
      <c r="F164724" s="78"/>
      <c r="G164724" s="82"/>
      <c r="H164724" s="82"/>
      <c r="I164724" s="11"/>
    </row>
    <row r="164726" spans="1:9" s="4" customFormat="1" x14ac:dyDescent="0.2">
      <c r="A164726" s="25"/>
      <c r="B164726" s="64"/>
      <c r="C164726" s="80"/>
      <c r="D164726" s="81"/>
      <c r="E164726" s="79"/>
      <c r="F164726" s="78"/>
      <c r="G164726" s="82"/>
      <c r="H164726" s="82"/>
      <c r="I164726" s="11"/>
    </row>
    <row r="164732" spans="1:9" s="4" customFormat="1" x14ac:dyDescent="0.2">
      <c r="A164732" s="25"/>
      <c r="B164732" s="64"/>
      <c r="C164732" s="80"/>
      <c r="D164732" s="81"/>
      <c r="E164732" s="79"/>
      <c r="F164732" s="78"/>
      <c r="G164732" s="82"/>
      <c r="H164732" s="82"/>
      <c r="I164732" s="11"/>
    </row>
    <row r="164740" spans="1:9" s="4" customFormat="1" x14ac:dyDescent="0.2">
      <c r="A164740" s="25"/>
      <c r="B164740" s="64"/>
      <c r="C164740" s="80"/>
      <c r="D164740" s="81"/>
      <c r="E164740" s="79"/>
      <c r="F164740" s="78"/>
      <c r="G164740" s="82"/>
      <c r="H164740" s="82"/>
      <c r="I164740" s="11"/>
    </row>
    <row r="164742" spans="1:9" s="4" customFormat="1" x14ac:dyDescent="0.2">
      <c r="A164742" s="25"/>
      <c r="B164742" s="64"/>
      <c r="C164742" s="80"/>
      <c r="D164742" s="81"/>
      <c r="E164742" s="79"/>
      <c r="F164742" s="78"/>
      <c r="G164742" s="82"/>
      <c r="H164742" s="82"/>
      <c r="I164742" s="11"/>
    </row>
    <row r="164748" spans="1:9" s="4" customFormat="1" x14ac:dyDescent="0.2">
      <c r="A164748" s="25"/>
      <c r="B164748" s="64"/>
      <c r="C164748" s="80"/>
      <c r="D164748" s="81"/>
      <c r="E164748" s="79"/>
      <c r="F164748" s="78"/>
      <c r="G164748" s="82"/>
      <c r="H164748" s="82"/>
      <c r="I164748" s="11"/>
    </row>
    <row r="164756" spans="1:9" s="4" customFormat="1" x14ac:dyDescent="0.2">
      <c r="A164756" s="25"/>
      <c r="B164756" s="64"/>
      <c r="C164756" s="80"/>
      <c r="D164756" s="81"/>
      <c r="E164756" s="79"/>
      <c r="F164756" s="78"/>
      <c r="G164756" s="82"/>
      <c r="H164756" s="82"/>
      <c r="I164756" s="11"/>
    </row>
    <row r="164758" spans="1:9" s="4" customFormat="1" x14ac:dyDescent="0.2">
      <c r="A164758" s="25"/>
      <c r="B164758" s="64"/>
      <c r="C164758" s="80"/>
      <c r="D164758" s="81"/>
      <c r="E164758" s="79"/>
      <c r="F164758" s="78"/>
      <c r="G164758" s="82"/>
      <c r="H164758" s="82"/>
      <c r="I164758" s="11"/>
    </row>
    <row r="164764" spans="1:9" s="4" customFormat="1" x14ac:dyDescent="0.2">
      <c r="A164764" s="25"/>
      <c r="B164764" s="64"/>
      <c r="C164764" s="80"/>
      <c r="D164764" s="81"/>
      <c r="E164764" s="79"/>
      <c r="F164764" s="78"/>
      <c r="G164764" s="82"/>
      <c r="H164764" s="82"/>
      <c r="I164764" s="11"/>
    </row>
    <row r="164772" spans="1:9" s="4" customFormat="1" x14ac:dyDescent="0.2">
      <c r="A164772" s="25"/>
      <c r="B164772" s="64"/>
      <c r="C164772" s="80"/>
      <c r="D164772" s="81"/>
      <c r="E164772" s="79"/>
      <c r="F164772" s="78"/>
      <c r="G164772" s="82"/>
      <c r="H164772" s="82"/>
      <c r="I164772" s="11"/>
    </row>
    <row r="164774" spans="1:9" s="4" customFormat="1" x14ac:dyDescent="0.2">
      <c r="A164774" s="25"/>
      <c r="B164774" s="64"/>
      <c r="C164774" s="80"/>
      <c r="D164774" s="81"/>
      <c r="E164774" s="79"/>
      <c r="F164774" s="78"/>
      <c r="G164774" s="82"/>
      <c r="H164774" s="82"/>
      <c r="I164774" s="11"/>
    </row>
    <row r="164780" spans="1:9" s="4" customFormat="1" x14ac:dyDescent="0.2">
      <c r="A164780" s="25"/>
      <c r="B164780" s="64"/>
      <c r="C164780" s="80"/>
      <c r="D164780" s="81"/>
      <c r="E164780" s="79"/>
      <c r="F164780" s="78"/>
      <c r="G164780" s="82"/>
      <c r="H164780" s="82"/>
      <c r="I164780" s="11"/>
    </row>
    <row r="164788" spans="1:9" s="4" customFormat="1" x14ac:dyDescent="0.2">
      <c r="A164788" s="25"/>
      <c r="B164788" s="64"/>
      <c r="C164788" s="80"/>
      <c r="D164788" s="81"/>
      <c r="E164788" s="79"/>
      <c r="F164788" s="78"/>
      <c r="G164788" s="82"/>
      <c r="H164788" s="82"/>
      <c r="I164788" s="11"/>
    </row>
    <row r="164790" spans="1:9" s="4" customFormat="1" x14ac:dyDescent="0.2">
      <c r="A164790" s="25"/>
      <c r="B164790" s="64"/>
      <c r="C164790" s="80"/>
      <c r="D164790" s="81"/>
      <c r="E164790" s="79"/>
      <c r="F164790" s="78"/>
      <c r="G164790" s="82"/>
      <c r="H164790" s="82"/>
      <c r="I164790" s="11"/>
    </row>
    <row r="164796" spans="1:9" s="4" customFormat="1" x14ac:dyDescent="0.2">
      <c r="A164796" s="25"/>
      <c r="B164796" s="64"/>
      <c r="C164796" s="80"/>
      <c r="D164796" s="81"/>
      <c r="E164796" s="79"/>
      <c r="F164796" s="78"/>
      <c r="G164796" s="82"/>
      <c r="H164796" s="82"/>
      <c r="I164796" s="11"/>
    </row>
    <row r="164804" spans="1:9" s="4" customFormat="1" x14ac:dyDescent="0.2">
      <c r="A164804" s="25"/>
      <c r="B164804" s="64"/>
      <c r="C164804" s="80"/>
      <c r="D164804" s="81"/>
      <c r="E164804" s="79"/>
      <c r="F164804" s="78"/>
      <c r="G164804" s="82"/>
      <c r="H164804" s="82"/>
      <c r="I164804" s="11"/>
    </row>
    <row r="164806" spans="1:9" s="4" customFormat="1" x14ac:dyDescent="0.2">
      <c r="A164806" s="25"/>
      <c r="B164806" s="64"/>
      <c r="C164806" s="80"/>
      <c r="D164806" s="81"/>
      <c r="E164806" s="79"/>
      <c r="F164806" s="78"/>
      <c r="G164806" s="82"/>
      <c r="H164806" s="82"/>
      <c r="I164806" s="11"/>
    </row>
    <row r="164812" spans="1:9" s="4" customFormat="1" x14ac:dyDescent="0.2">
      <c r="A164812" s="25"/>
      <c r="B164812" s="64"/>
      <c r="C164812" s="80"/>
      <c r="D164812" s="81"/>
      <c r="E164812" s="79"/>
      <c r="F164812" s="78"/>
      <c r="G164812" s="82"/>
      <c r="H164812" s="82"/>
      <c r="I164812" s="11"/>
    </row>
    <row r="164820" spans="1:9" s="4" customFormat="1" x14ac:dyDescent="0.2">
      <c r="A164820" s="25"/>
      <c r="B164820" s="64"/>
      <c r="C164820" s="80"/>
      <c r="D164820" s="81"/>
      <c r="E164820" s="79"/>
      <c r="F164820" s="78"/>
      <c r="G164820" s="82"/>
      <c r="H164820" s="82"/>
      <c r="I164820" s="11"/>
    </row>
    <row r="164822" spans="1:9" s="4" customFormat="1" x14ac:dyDescent="0.2">
      <c r="A164822" s="25"/>
      <c r="B164822" s="64"/>
      <c r="C164822" s="80"/>
      <c r="D164822" s="81"/>
      <c r="E164822" s="79"/>
      <c r="F164822" s="78"/>
      <c r="G164822" s="82"/>
      <c r="H164822" s="82"/>
      <c r="I164822" s="11"/>
    </row>
    <row r="164828" spans="1:9" s="4" customFormat="1" x14ac:dyDescent="0.2">
      <c r="A164828" s="25"/>
      <c r="B164828" s="64"/>
      <c r="C164828" s="80"/>
      <c r="D164828" s="81"/>
      <c r="E164828" s="79"/>
      <c r="F164828" s="78"/>
      <c r="G164828" s="82"/>
      <c r="H164828" s="82"/>
      <c r="I164828" s="11"/>
    </row>
    <row r="164836" spans="1:9" s="4" customFormat="1" x14ac:dyDescent="0.2">
      <c r="A164836" s="25"/>
      <c r="B164836" s="64"/>
      <c r="C164836" s="80"/>
      <c r="D164836" s="81"/>
      <c r="E164836" s="79"/>
      <c r="F164836" s="78"/>
      <c r="G164836" s="82"/>
      <c r="H164836" s="82"/>
      <c r="I164836" s="11"/>
    </row>
    <row r="164838" spans="1:9" s="4" customFormat="1" x14ac:dyDescent="0.2">
      <c r="A164838" s="25"/>
      <c r="B164838" s="64"/>
      <c r="C164838" s="80"/>
      <c r="D164838" s="81"/>
      <c r="E164838" s="79"/>
      <c r="F164838" s="78"/>
      <c r="G164838" s="82"/>
      <c r="H164838" s="82"/>
      <c r="I164838" s="11"/>
    </row>
    <row r="164844" spans="1:9" s="4" customFormat="1" x14ac:dyDescent="0.2">
      <c r="A164844" s="25"/>
      <c r="B164844" s="64"/>
      <c r="C164844" s="80"/>
      <c r="D164844" s="81"/>
      <c r="E164844" s="79"/>
      <c r="F164844" s="78"/>
      <c r="G164844" s="82"/>
      <c r="H164844" s="82"/>
      <c r="I164844" s="11"/>
    </row>
    <row r="164852" spans="1:9" s="4" customFormat="1" x14ac:dyDescent="0.2">
      <c r="A164852" s="25"/>
      <c r="B164852" s="64"/>
      <c r="C164852" s="80"/>
      <c r="D164852" s="81"/>
      <c r="E164852" s="79"/>
      <c r="F164852" s="78"/>
      <c r="G164852" s="82"/>
      <c r="H164852" s="82"/>
      <c r="I164852" s="11"/>
    </row>
    <row r="164854" spans="1:9" s="4" customFormat="1" x14ac:dyDescent="0.2">
      <c r="A164854" s="25"/>
      <c r="B164854" s="64"/>
      <c r="C164854" s="80"/>
      <c r="D164854" s="81"/>
      <c r="E164854" s="79"/>
      <c r="F164854" s="78"/>
      <c r="G164854" s="82"/>
      <c r="H164854" s="82"/>
      <c r="I164854" s="11"/>
    </row>
    <row r="164860" spans="1:9" s="4" customFormat="1" x14ac:dyDescent="0.2">
      <c r="A164860" s="25"/>
      <c r="B164860" s="64"/>
      <c r="C164860" s="80"/>
      <c r="D164860" s="81"/>
      <c r="E164860" s="79"/>
      <c r="F164860" s="78"/>
      <c r="G164860" s="82"/>
      <c r="H164860" s="82"/>
      <c r="I164860" s="11"/>
    </row>
    <row r="164868" spans="1:9" s="4" customFormat="1" x14ac:dyDescent="0.2">
      <c r="A164868" s="25"/>
      <c r="B164868" s="64"/>
      <c r="C164868" s="80"/>
      <c r="D164868" s="81"/>
      <c r="E164868" s="79"/>
      <c r="F164868" s="78"/>
      <c r="G164868" s="82"/>
      <c r="H164868" s="82"/>
      <c r="I164868" s="11"/>
    </row>
    <row r="164870" spans="1:9" s="4" customFormat="1" x14ac:dyDescent="0.2">
      <c r="A164870" s="25"/>
      <c r="B164870" s="64"/>
      <c r="C164870" s="80"/>
      <c r="D164870" s="81"/>
      <c r="E164870" s="79"/>
      <c r="F164870" s="78"/>
      <c r="G164870" s="82"/>
      <c r="H164870" s="82"/>
      <c r="I164870" s="11"/>
    </row>
    <row r="164876" spans="1:9" s="4" customFormat="1" x14ac:dyDescent="0.2">
      <c r="A164876" s="25"/>
      <c r="B164876" s="64"/>
      <c r="C164876" s="80"/>
      <c r="D164876" s="81"/>
      <c r="E164876" s="79"/>
      <c r="F164876" s="78"/>
      <c r="G164876" s="82"/>
      <c r="H164876" s="82"/>
      <c r="I164876" s="11"/>
    </row>
    <row r="164884" spans="1:9" s="4" customFormat="1" x14ac:dyDescent="0.2">
      <c r="A164884" s="25"/>
      <c r="B164884" s="64"/>
      <c r="C164884" s="80"/>
      <c r="D164884" s="81"/>
      <c r="E164884" s="79"/>
      <c r="F164884" s="78"/>
      <c r="G164884" s="82"/>
      <c r="H164884" s="82"/>
      <c r="I164884" s="11"/>
    </row>
    <row r="164886" spans="1:9" s="4" customFormat="1" x14ac:dyDescent="0.2">
      <c r="A164886" s="25"/>
      <c r="B164886" s="64"/>
      <c r="C164886" s="80"/>
      <c r="D164886" s="81"/>
      <c r="E164886" s="79"/>
      <c r="F164886" s="78"/>
      <c r="G164886" s="82"/>
      <c r="H164886" s="82"/>
      <c r="I164886" s="11"/>
    </row>
    <row r="164892" spans="1:9" s="4" customFormat="1" x14ac:dyDescent="0.2">
      <c r="A164892" s="25"/>
      <c r="B164892" s="64"/>
      <c r="C164892" s="80"/>
      <c r="D164892" s="81"/>
      <c r="E164892" s="79"/>
      <c r="F164892" s="78"/>
      <c r="G164892" s="82"/>
      <c r="H164892" s="82"/>
      <c r="I164892" s="11"/>
    </row>
    <row r="164900" spans="1:9" s="4" customFormat="1" x14ac:dyDescent="0.2">
      <c r="A164900" s="25"/>
      <c r="B164900" s="64"/>
      <c r="C164900" s="80"/>
      <c r="D164900" s="81"/>
      <c r="E164900" s="79"/>
      <c r="F164900" s="78"/>
      <c r="G164900" s="82"/>
      <c r="H164900" s="82"/>
      <c r="I164900" s="11"/>
    </row>
    <row r="164902" spans="1:9" s="4" customFormat="1" x14ac:dyDescent="0.2">
      <c r="A164902" s="25"/>
      <c r="B164902" s="64"/>
      <c r="C164902" s="80"/>
      <c r="D164902" s="81"/>
      <c r="E164902" s="79"/>
      <c r="F164902" s="78"/>
      <c r="G164902" s="82"/>
      <c r="H164902" s="82"/>
      <c r="I164902" s="11"/>
    </row>
    <row r="164908" spans="1:9" s="4" customFormat="1" x14ac:dyDescent="0.2">
      <c r="A164908" s="25"/>
      <c r="B164908" s="64"/>
      <c r="C164908" s="80"/>
      <c r="D164908" s="81"/>
      <c r="E164908" s="79"/>
      <c r="F164908" s="78"/>
      <c r="G164908" s="82"/>
      <c r="H164908" s="82"/>
      <c r="I164908" s="11"/>
    </row>
    <row r="164916" spans="1:9" s="4" customFormat="1" x14ac:dyDescent="0.2">
      <c r="A164916" s="25"/>
      <c r="B164916" s="64"/>
      <c r="C164916" s="80"/>
      <c r="D164916" s="81"/>
      <c r="E164916" s="79"/>
      <c r="F164916" s="78"/>
      <c r="G164916" s="82"/>
      <c r="H164916" s="82"/>
      <c r="I164916" s="11"/>
    </row>
    <row r="164918" spans="1:9" s="4" customFormat="1" x14ac:dyDescent="0.2">
      <c r="A164918" s="25"/>
      <c r="B164918" s="64"/>
      <c r="C164918" s="80"/>
      <c r="D164918" s="81"/>
      <c r="E164918" s="79"/>
      <c r="F164918" s="78"/>
      <c r="G164918" s="82"/>
      <c r="H164918" s="82"/>
      <c r="I164918" s="11"/>
    </row>
    <row r="164924" spans="1:9" s="4" customFormat="1" x14ac:dyDescent="0.2">
      <c r="A164924" s="25"/>
      <c r="B164924" s="64"/>
      <c r="C164924" s="80"/>
      <c r="D164924" s="81"/>
      <c r="E164924" s="79"/>
      <c r="F164924" s="78"/>
      <c r="G164924" s="82"/>
      <c r="H164924" s="82"/>
      <c r="I164924" s="11"/>
    </row>
    <row r="164932" spans="1:9" s="4" customFormat="1" x14ac:dyDescent="0.2">
      <c r="A164932" s="25"/>
      <c r="B164932" s="64"/>
      <c r="C164932" s="80"/>
      <c r="D164932" s="81"/>
      <c r="E164932" s="79"/>
      <c r="F164932" s="78"/>
      <c r="G164932" s="82"/>
      <c r="H164932" s="82"/>
      <c r="I164932" s="11"/>
    </row>
    <row r="164934" spans="1:9" s="4" customFormat="1" x14ac:dyDescent="0.2">
      <c r="A164934" s="25"/>
      <c r="B164934" s="64"/>
      <c r="C164934" s="80"/>
      <c r="D164934" s="81"/>
      <c r="E164934" s="79"/>
      <c r="F164934" s="78"/>
      <c r="G164934" s="82"/>
      <c r="H164934" s="82"/>
      <c r="I164934" s="11"/>
    </row>
    <row r="164940" spans="1:9" s="4" customFormat="1" x14ac:dyDescent="0.2">
      <c r="A164940" s="25"/>
      <c r="B164940" s="64"/>
      <c r="C164940" s="80"/>
      <c r="D164940" s="81"/>
      <c r="E164940" s="79"/>
      <c r="F164940" s="78"/>
      <c r="G164940" s="82"/>
      <c r="H164940" s="82"/>
      <c r="I164940" s="11"/>
    </row>
    <row r="164948" spans="1:9" s="4" customFormat="1" x14ac:dyDescent="0.2">
      <c r="A164948" s="25"/>
      <c r="B164948" s="64"/>
      <c r="C164948" s="80"/>
      <c r="D164948" s="81"/>
      <c r="E164948" s="79"/>
      <c r="F164948" s="78"/>
      <c r="G164948" s="82"/>
      <c r="H164948" s="82"/>
      <c r="I164948" s="11"/>
    </row>
    <row r="164950" spans="1:9" s="4" customFormat="1" x14ac:dyDescent="0.2">
      <c r="A164950" s="25"/>
      <c r="B164950" s="64"/>
      <c r="C164950" s="80"/>
      <c r="D164950" s="81"/>
      <c r="E164950" s="79"/>
      <c r="F164950" s="78"/>
      <c r="G164950" s="82"/>
      <c r="H164950" s="82"/>
      <c r="I164950" s="11"/>
    </row>
    <row r="164956" spans="1:9" s="4" customFormat="1" x14ac:dyDescent="0.2">
      <c r="A164956" s="25"/>
      <c r="B164956" s="64"/>
      <c r="C164956" s="80"/>
      <c r="D164956" s="81"/>
      <c r="E164956" s="79"/>
      <c r="F164956" s="78"/>
      <c r="G164956" s="82"/>
      <c r="H164956" s="82"/>
      <c r="I164956" s="11"/>
    </row>
    <row r="164964" spans="1:9" s="4" customFormat="1" x14ac:dyDescent="0.2">
      <c r="A164964" s="25"/>
      <c r="B164964" s="64"/>
      <c r="C164964" s="80"/>
      <c r="D164964" s="81"/>
      <c r="E164964" s="79"/>
      <c r="F164964" s="78"/>
      <c r="G164964" s="82"/>
      <c r="H164964" s="82"/>
      <c r="I164964" s="11"/>
    </row>
    <row r="164966" spans="1:9" s="4" customFormat="1" x14ac:dyDescent="0.2">
      <c r="A164966" s="25"/>
      <c r="B164966" s="64"/>
      <c r="C164966" s="80"/>
      <c r="D164966" s="81"/>
      <c r="E164966" s="79"/>
      <c r="F164966" s="78"/>
      <c r="G164966" s="82"/>
      <c r="H164966" s="82"/>
      <c r="I164966" s="11"/>
    </row>
    <row r="164972" spans="1:9" s="4" customFormat="1" x14ac:dyDescent="0.2">
      <c r="A164972" s="25"/>
      <c r="B164972" s="64"/>
      <c r="C164972" s="80"/>
      <c r="D164972" s="81"/>
      <c r="E164972" s="79"/>
      <c r="F164972" s="78"/>
      <c r="G164972" s="82"/>
      <c r="H164972" s="82"/>
      <c r="I164972" s="11"/>
    </row>
    <row r="164980" spans="1:9" s="4" customFormat="1" x14ac:dyDescent="0.2">
      <c r="A164980" s="25"/>
      <c r="B164980" s="64"/>
      <c r="C164980" s="80"/>
      <c r="D164980" s="81"/>
      <c r="E164980" s="79"/>
      <c r="F164980" s="78"/>
      <c r="G164980" s="82"/>
      <c r="H164980" s="82"/>
      <c r="I164980" s="11"/>
    </row>
    <row r="164982" spans="1:9" s="4" customFormat="1" x14ac:dyDescent="0.2">
      <c r="A164982" s="25"/>
      <c r="B164982" s="64"/>
      <c r="C164982" s="80"/>
      <c r="D164982" s="81"/>
      <c r="E164982" s="79"/>
      <c r="F164982" s="78"/>
      <c r="G164982" s="82"/>
      <c r="H164982" s="82"/>
      <c r="I164982" s="11"/>
    </row>
    <row r="164988" spans="1:9" s="4" customFormat="1" x14ac:dyDescent="0.2">
      <c r="A164988" s="25"/>
      <c r="B164988" s="64"/>
      <c r="C164988" s="80"/>
      <c r="D164988" s="81"/>
      <c r="E164988" s="79"/>
      <c r="F164988" s="78"/>
      <c r="G164988" s="82"/>
      <c r="H164988" s="82"/>
      <c r="I164988" s="11"/>
    </row>
    <row r="164996" spans="1:9" s="4" customFormat="1" x14ac:dyDescent="0.2">
      <c r="A164996" s="25"/>
      <c r="B164996" s="64"/>
      <c r="C164996" s="80"/>
      <c r="D164996" s="81"/>
      <c r="E164996" s="79"/>
      <c r="F164996" s="78"/>
      <c r="G164996" s="82"/>
      <c r="H164996" s="82"/>
      <c r="I164996" s="11"/>
    </row>
    <row r="164998" spans="1:9" s="4" customFormat="1" x14ac:dyDescent="0.2">
      <c r="A164998" s="25"/>
      <c r="B164998" s="64"/>
      <c r="C164998" s="80"/>
      <c r="D164998" s="81"/>
      <c r="E164998" s="79"/>
      <c r="F164998" s="78"/>
      <c r="G164998" s="82"/>
      <c r="H164998" s="82"/>
      <c r="I164998" s="11"/>
    </row>
    <row r="165004" spans="1:9" s="4" customFormat="1" x14ac:dyDescent="0.2">
      <c r="A165004" s="25"/>
      <c r="B165004" s="64"/>
      <c r="C165004" s="80"/>
      <c r="D165004" s="81"/>
      <c r="E165004" s="79"/>
      <c r="F165004" s="78"/>
      <c r="G165004" s="82"/>
      <c r="H165004" s="82"/>
      <c r="I165004" s="11"/>
    </row>
    <row r="165012" spans="1:9" s="4" customFormat="1" x14ac:dyDescent="0.2">
      <c r="A165012" s="25"/>
      <c r="B165012" s="64"/>
      <c r="C165012" s="80"/>
      <c r="D165012" s="81"/>
      <c r="E165012" s="79"/>
      <c r="F165012" s="78"/>
      <c r="G165012" s="82"/>
      <c r="H165012" s="82"/>
      <c r="I165012" s="11"/>
    </row>
    <row r="165014" spans="1:9" s="4" customFormat="1" x14ac:dyDescent="0.2">
      <c r="A165014" s="25"/>
      <c r="B165014" s="64"/>
      <c r="C165014" s="80"/>
      <c r="D165014" s="81"/>
      <c r="E165014" s="79"/>
      <c r="F165014" s="78"/>
      <c r="G165014" s="82"/>
      <c r="H165014" s="82"/>
      <c r="I165014" s="11"/>
    </row>
    <row r="165020" spans="1:9" s="4" customFormat="1" x14ac:dyDescent="0.2">
      <c r="A165020" s="25"/>
      <c r="B165020" s="64"/>
      <c r="C165020" s="80"/>
      <c r="D165020" s="81"/>
      <c r="E165020" s="79"/>
      <c r="F165020" s="78"/>
      <c r="G165020" s="82"/>
      <c r="H165020" s="82"/>
      <c r="I165020" s="11"/>
    </row>
    <row r="165028" spans="1:9" s="4" customFormat="1" x14ac:dyDescent="0.2">
      <c r="A165028" s="25"/>
      <c r="B165028" s="64"/>
      <c r="C165028" s="80"/>
      <c r="D165028" s="81"/>
      <c r="E165028" s="79"/>
      <c r="F165028" s="78"/>
      <c r="G165028" s="82"/>
      <c r="H165028" s="82"/>
      <c r="I165028" s="11"/>
    </row>
    <row r="165030" spans="1:9" s="4" customFormat="1" x14ac:dyDescent="0.2">
      <c r="A165030" s="25"/>
      <c r="B165030" s="64"/>
      <c r="C165030" s="80"/>
      <c r="D165030" s="81"/>
      <c r="E165030" s="79"/>
      <c r="F165030" s="78"/>
      <c r="G165030" s="82"/>
      <c r="H165030" s="82"/>
      <c r="I165030" s="11"/>
    </row>
    <row r="165036" spans="1:9" s="4" customFormat="1" x14ac:dyDescent="0.2">
      <c r="A165036" s="25"/>
      <c r="B165036" s="64"/>
      <c r="C165036" s="80"/>
      <c r="D165036" s="81"/>
      <c r="E165036" s="79"/>
      <c r="F165036" s="78"/>
      <c r="G165036" s="82"/>
      <c r="H165036" s="82"/>
      <c r="I165036" s="11"/>
    </row>
    <row r="165044" spans="1:9" s="4" customFormat="1" x14ac:dyDescent="0.2">
      <c r="A165044" s="25"/>
      <c r="B165044" s="64"/>
      <c r="C165044" s="80"/>
      <c r="D165044" s="81"/>
      <c r="E165044" s="79"/>
      <c r="F165044" s="78"/>
      <c r="G165044" s="82"/>
      <c r="H165044" s="82"/>
      <c r="I165044" s="11"/>
    </row>
    <row r="165046" spans="1:9" s="4" customFormat="1" x14ac:dyDescent="0.2">
      <c r="A165046" s="25"/>
      <c r="B165046" s="64"/>
      <c r="C165046" s="80"/>
      <c r="D165046" s="81"/>
      <c r="E165046" s="79"/>
      <c r="F165046" s="78"/>
      <c r="G165046" s="82"/>
      <c r="H165046" s="82"/>
      <c r="I165046" s="11"/>
    </row>
    <row r="165052" spans="1:9" s="4" customFormat="1" x14ac:dyDescent="0.2">
      <c r="A165052" s="25"/>
      <c r="B165052" s="64"/>
      <c r="C165052" s="80"/>
      <c r="D165052" s="81"/>
      <c r="E165052" s="79"/>
      <c r="F165052" s="78"/>
      <c r="G165052" s="82"/>
      <c r="H165052" s="82"/>
      <c r="I165052" s="11"/>
    </row>
    <row r="165060" spans="1:9" s="4" customFormat="1" x14ac:dyDescent="0.2">
      <c r="A165060" s="25"/>
      <c r="B165060" s="64"/>
      <c r="C165060" s="80"/>
      <c r="D165060" s="81"/>
      <c r="E165060" s="79"/>
      <c r="F165060" s="78"/>
      <c r="G165060" s="82"/>
      <c r="H165060" s="82"/>
      <c r="I165060" s="11"/>
    </row>
    <row r="165062" spans="1:9" s="4" customFormat="1" x14ac:dyDescent="0.2">
      <c r="A165062" s="25"/>
      <c r="B165062" s="64"/>
      <c r="C165062" s="80"/>
      <c r="D165062" s="81"/>
      <c r="E165062" s="79"/>
      <c r="F165062" s="78"/>
      <c r="G165062" s="82"/>
      <c r="H165062" s="82"/>
      <c r="I165062" s="11"/>
    </row>
    <row r="165068" spans="1:9" s="4" customFormat="1" x14ac:dyDescent="0.2">
      <c r="A165068" s="25"/>
      <c r="B165068" s="64"/>
      <c r="C165068" s="80"/>
      <c r="D165068" s="81"/>
      <c r="E165068" s="79"/>
      <c r="F165068" s="78"/>
      <c r="G165068" s="82"/>
      <c r="H165068" s="82"/>
      <c r="I165068" s="11"/>
    </row>
    <row r="165076" spans="1:9" s="4" customFormat="1" x14ac:dyDescent="0.2">
      <c r="A165076" s="25"/>
      <c r="B165076" s="64"/>
      <c r="C165076" s="80"/>
      <c r="D165076" s="81"/>
      <c r="E165076" s="79"/>
      <c r="F165076" s="78"/>
      <c r="G165076" s="82"/>
      <c r="H165076" s="82"/>
      <c r="I165076" s="11"/>
    </row>
    <row r="165078" spans="1:9" s="4" customFormat="1" x14ac:dyDescent="0.2">
      <c r="A165078" s="25"/>
      <c r="B165078" s="64"/>
      <c r="C165078" s="80"/>
      <c r="D165078" s="81"/>
      <c r="E165078" s="79"/>
      <c r="F165078" s="78"/>
      <c r="G165078" s="82"/>
      <c r="H165078" s="82"/>
      <c r="I165078" s="11"/>
    </row>
    <row r="165084" spans="1:9" s="4" customFormat="1" x14ac:dyDescent="0.2">
      <c r="A165084" s="25"/>
      <c r="B165084" s="64"/>
      <c r="C165084" s="80"/>
      <c r="D165084" s="81"/>
      <c r="E165084" s="79"/>
      <c r="F165084" s="78"/>
      <c r="G165084" s="82"/>
      <c r="H165084" s="82"/>
      <c r="I165084" s="11"/>
    </row>
    <row r="165092" spans="1:9" s="4" customFormat="1" x14ac:dyDescent="0.2">
      <c r="A165092" s="25"/>
      <c r="B165092" s="64"/>
      <c r="C165092" s="80"/>
      <c r="D165092" s="81"/>
      <c r="E165092" s="79"/>
      <c r="F165092" s="78"/>
      <c r="G165092" s="82"/>
      <c r="H165092" s="82"/>
      <c r="I165092" s="11"/>
    </row>
    <row r="165094" spans="1:9" s="4" customFormat="1" x14ac:dyDescent="0.2">
      <c r="A165094" s="25"/>
      <c r="B165094" s="64"/>
      <c r="C165094" s="80"/>
      <c r="D165094" s="81"/>
      <c r="E165094" s="79"/>
      <c r="F165094" s="78"/>
      <c r="G165094" s="82"/>
      <c r="H165094" s="82"/>
      <c r="I165094" s="11"/>
    </row>
    <row r="165100" spans="1:9" s="4" customFormat="1" x14ac:dyDescent="0.2">
      <c r="A165100" s="25"/>
      <c r="B165100" s="64"/>
      <c r="C165100" s="80"/>
      <c r="D165100" s="81"/>
      <c r="E165100" s="79"/>
      <c r="F165100" s="78"/>
      <c r="G165100" s="82"/>
      <c r="H165100" s="82"/>
      <c r="I165100" s="11"/>
    </row>
    <row r="165108" spans="1:9" s="4" customFormat="1" x14ac:dyDescent="0.2">
      <c r="A165108" s="25"/>
      <c r="B165108" s="64"/>
      <c r="C165108" s="80"/>
      <c r="D165108" s="81"/>
      <c r="E165108" s="79"/>
      <c r="F165108" s="78"/>
      <c r="G165108" s="82"/>
      <c r="H165108" s="82"/>
      <c r="I165108" s="11"/>
    </row>
    <row r="165110" spans="1:9" s="4" customFormat="1" x14ac:dyDescent="0.2">
      <c r="A165110" s="25"/>
      <c r="B165110" s="64"/>
      <c r="C165110" s="80"/>
      <c r="D165110" s="81"/>
      <c r="E165110" s="79"/>
      <c r="F165110" s="78"/>
      <c r="G165110" s="82"/>
      <c r="H165110" s="82"/>
      <c r="I165110" s="11"/>
    </row>
    <row r="165116" spans="1:9" s="4" customFormat="1" x14ac:dyDescent="0.2">
      <c r="A165116" s="25"/>
      <c r="B165116" s="64"/>
      <c r="C165116" s="80"/>
      <c r="D165116" s="81"/>
      <c r="E165116" s="79"/>
      <c r="F165116" s="78"/>
      <c r="G165116" s="82"/>
      <c r="H165116" s="82"/>
      <c r="I165116" s="11"/>
    </row>
    <row r="165124" spans="1:9" s="4" customFormat="1" x14ac:dyDescent="0.2">
      <c r="A165124" s="25"/>
      <c r="B165124" s="64"/>
      <c r="C165124" s="80"/>
      <c r="D165124" s="81"/>
      <c r="E165124" s="79"/>
      <c r="F165124" s="78"/>
      <c r="G165124" s="82"/>
      <c r="H165124" s="82"/>
      <c r="I165124" s="11"/>
    </row>
    <row r="165126" spans="1:9" s="4" customFormat="1" x14ac:dyDescent="0.2">
      <c r="A165126" s="25"/>
      <c r="B165126" s="64"/>
      <c r="C165126" s="80"/>
      <c r="D165126" s="81"/>
      <c r="E165126" s="79"/>
      <c r="F165126" s="78"/>
      <c r="G165126" s="82"/>
      <c r="H165126" s="82"/>
      <c r="I165126" s="11"/>
    </row>
    <row r="165132" spans="1:9" s="4" customFormat="1" x14ac:dyDescent="0.2">
      <c r="A165132" s="25"/>
      <c r="B165132" s="64"/>
      <c r="C165132" s="80"/>
      <c r="D165132" s="81"/>
      <c r="E165132" s="79"/>
      <c r="F165132" s="78"/>
      <c r="G165132" s="82"/>
      <c r="H165132" s="82"/>
      <c r="I165132" s="11"/>
    </row>
    <row r="165140" spans="1:9" s="4" customFormat="1" x14ac:dyDescent="0.2">
      <c r="A165140" s="25"/>
      <c r="B165140" s="64"/>
      <c r="C165140" s="80"/>
      <c r="D165140" s="81"/>
      <c r="E165140" s="79"/>
      <c r="F165140" s="78"/>
      <c r="G165140" s="82"/>
      <c r="H165140" s="82"/>
      <c r="I165140" s="11"/>
    </row>
    <row r="165142" spans="1:9" s="4" customFormat="1" x14ac:dyDescent="0.2">
      <c r="A165142" s="25"/>
      <c r="B165142" s="64"/>
      <c r="C165142" s="80"/>
      <c r="D165142" s="81"/>
      <c r="E165142" s="79"/>
      <c r="F165142" s="78"/>
      <c r="G165142" s="82"/>
      <c r="H165142" s="82"/>
      <c r="I165142" s="11"/>
    </row>
    <row r="165148" spans="1:9" s="4" customFormat="1" x14ac:dyDescent="0.2">
      <c r="A165148" s="25"/>
      <c r="B165148" s="64"/>
      <c r="C165148" s="80"/>
      <c r="D165148" s="81"/>
      <c r="E165148" s="79"/>
      <c r="F165148" s="78"/>
      <c r="G165148" s="82"/>
      <c r="H165148" s="82"/>
      <c r="I165148" s="11"/>
    </row>
    <row r="165156" spans="1:9" s="4" customFormat="1" x14ac:dyDescent="0.2">
      <c r="A165156" s="25"/>
      <c r="B165156" s="64"/>
      <c r="C165156" s="80"/>
      <c r="D165156" s="81"/>
      <c r="E165156" s="79"/>
      <c r="F165156" s="78"/>
      <c r="G165156" s="82"/>
      <c r="H165156" s="82"/>
      <c r="I165156" s="11"/>
    </row>
    <row r="165158" spans="1:9" s="4" customFormat="1" x14ac:dyDescent="0.2">
      <c r="A165158" s="25"/>
      <c r="B165158" s="64"/>
      <c r="C165158" s="80"/>
      <c r="D165158" s="81"/>
      <c r="E165158" s="79"/>
      <c r="F165158" s="78"/>
      <c r="G165158" s="82"/>
      <c r="H165158" s="82"/>
      <c r="I165158" s="11"/>
    </row>
    <row r="165164" spans="1:9" s="4" customFormat="1" x14ac:dyDescent="0.2">
      <c r="A165164" s="25"/>
      <c r="B165164" s="64"/>
      <c r="C165164" s="80"/>
      <c r="D165164" s="81"/>
      <c r="E165164" s="79"/>
      <c r="F165164" s="78"/>
      <c r="G165164" s="82"/>
      <c r="H165164" s="82"/>
      <c r="I165164" s="11"/>
    </row>
    <row r="165172" spans="1:9" s="4" customFormat="1" x14ac:dyDescent="0.2">
      <c r="A165172" s="25"/>
      <c r="B165172" s="64"/>
      <c r="C165172" s="80"/>
      <c r="D165172" s="81"/>
      <c r="E165172" s="79"/>
      <c r="F165172" s="78"/>
      <c r="G165172" s="82"/>
      <c r="H165172" s="82"/>
      <c r="I165172" s="11"/>
    </row>
    <row r="165174" spans="1:9" s="4" customFormat="1" x14ac:dyDescent="0.2">
      <c r="A165174" s="25"/>
      <c r="B165174" s="64"/>
      <c r="C165174" s="80"/>
      <c r="D165174" s="81"/>
      <c r="E165174" s="79"/>
      <c r="F165174" s="78"/>
      <c r="G165174" s="82"/>
      <c r="H165174" s="82"/>
      <c r="I165174" s="11"/>
    </row>
    <row r="165180" spans="1:9" s="4" customFormat="1" x14ac:dyDescent="0.2">
      <c r="A165180" s="25"/>
      <c r="B165180" s="64"/>
      <c r="C165180" s="80"/>
      <c r="D165180" s="81"/>
      <c r="E165180" s="79"/>
      <c r="F165180" s="78"/>
      <c r="G165180" s="82"/>
      <c r="H165180" s="82"/>
      <c r="I165180" s="11"/>
    </row>
    <row r="165188" spans="1:9" s="4" customFormat="1" x14ac:dyDescent="0.2">
      <c r="A165188" s="25"/>
      <c r="B165188" s="64"/>
      <c r="C165188" s="80"/>
      <c r="D165188" s="81"/>
      <c r="E165188" s="79"/>
      <c r="F165188" s="78"/>
      <c r="G165188" s="82"/>
      <c r="H165188" s="82"/>
      <c r="I165188" s="11"/>
    </row>
    <row r="165190" spans="1:9" s="4" customFormat="1" x14ac:dyDescent="0.2">
      <c r="A165190" s="25"/>
      <c r="B165190" s="64"/>
      <c r="C165190" s="80"/>
      <c r="D165190" s="81"/>
      <c r="E165190" s="79"/>
      <c r="F165190" s="78"/>
      <c r="G165190" s="82"/>
      <c r="H165190" s="82"/>
      <c r="I165190" s="11"/>
    </row>
    <row r="165196" spans="1:9" s="4" customFormat="1" x14ac:dyDescent="0.2">
      <c r="A165196" s="25"/>
      <c r="B165196" s="64"/>
      <c r="C165196" s="80"/>
      <c r="D165196" s="81"/>
      <c r="E165196" s="79"/>
      <c r="F165196" s="78"/>
      <c r="G165196" s="82"/>
      <c r="H165196" s="82"/>
      <c r="I165196" s="11"/>
    </row>
    <row r="165204" spans="1:9" s="4" customFormat="1" x14ac:dyDescent="0.2">
      <c r="A165204" s="25"/>
      <c r="B165204" s="64"/>
      <c r="C165204" s="80"/>
      <c r="D165204" s="81"/>
      <c r="E165204" s="79"/>
      <c r="F165204" s="78"/>
      <c r="G165204" s="82"/>
      <c r="H165204" s="82"/>
      <c r="I165204" s="11"/>
    </row>
    <row r="165206" spans="1:9" s="4" customFormat="1" x14ac:dyDescent="0.2">
      <c r="A165206" s="25"/>
      <c r="B165206" s="64"/>
      <c r="C165206" s="80"/>
      <c r="D165206" s="81"/>
      <c r="E165206" s="79"/>
      <c r="F165206" s="78"/>
      <c r="G165206" s="82"/>
      <c r="H165206" s="82"/>
      <c r="I165206" s="11"/>
    </row>
    <row r="165212" spans="1:9" s="4" customFormat="1" x14ac:dyDescent="0.2">
      <c r="A165212" s="25"/>
      <c r="B165212" s="64"/>
      <c r="C165212" s="80"/>
      <c r="D165212" s="81"/>
      <c r="E165212" s="79"/>
      <c r="F165212" s="78"/>
      <c r="G165212" s="82"/>
      <c r="H165212" s="82"/>
      <c r="I165212" s="11"/>
    </row>
    <row r="165220" spans="1:9" s="4" customFormat="1" x14ac:dyDescent="0.2">
      <c r="A165220" s="25"/>
      <c r="B165220" s="64"/>
      <c r="C165220" s="80"/>
      <c r="D165220" s="81"/>
      <c r="E165220" s="79"/>
      <c r="F165220" s="78"/>
      <c r="G165220" s="82"/>
      <c r="H165220" s="82"/>
      <c r="I165220" s="11"/>
    </row>
    <row r="165222" spans="1:9" s="4" customFormat="1" x14ac:dyDescent="0.2">
      <c r="A165222" s="25"/>
      <c r="B165222" s="64"/>
      <c r="C165222" s="80"/>
      <c r="D165222" s="81"/>
      <c r="E165222" s="79"/>
      <c r="F165222" s="78"/>
      <c r="G165222" s="82"/>
      <c r="H165222" s="82"/>
      <c r="I165222" s="11"/>
    </row>
    <row r="165228" spans="1:9" s="4" customFormat="1" x14ac:dyDescent="0.2">
      <c r="A165228" s="25"/>
      <c r="B165228" s="64"/>
      <c r="C165228" s="80"/>
      <c r="D165228" s="81"/>
      <c r="E165228" s="79"/>
      <c r="F165228" s="78"/>
      <c r="G165228" s="82"/>
      <c r="H165228" s="82"/>
      <c r="I165228" s="11"/>
    </row>
    <row r="165236" spans="1:9" s="4" customFormat="1" x14ac:dyDescent="0.2">
      <c r="A165236" s="25"/>
      <c r="B165236" s="64"/>
      <c r="C165236" s="80"/>
      <c r="D165236" s="81"/>
      <c r="E165236" s="79"/>
      <c r="F165236" s="78"/>
      <c r="G165236" s="82"/>
      <c r="H165236" s="82"/>
      <c r="I165236" s="11"/>
    </row>
    <row r="165238" spans="1:9" s="4" customFormat="1" x14ac:dyDescent="0.2">
      <c r="A165238" s="25"/>
      <c r="B165238" s="64"/>
      <c r="C165238" s="80"/>
      <c r="D165238" s="81"/>
      <c r="E165238" s="79"/>
      <c r="F165238" s="78"/>
      <c r="G165238" s="82"/>
      <c r="H165238" s="82"/>
      <c r="I165238" s="11"/>
    </row>
    <row r="165244" spans="1:9" s="4" customFormat="1" x14ac:dyDescent="0.2">
      <c r="A165244" s="25"/>
      <c r="B165244" s="64"/>
      <c r="C165244" s="80"/>
      <c r="D165244" s="81"/>
      <c r="E165244" s="79"/>
      <c r="F165244" s="78"/>
      <c r="G165244" s="82"/>
      <c r="H165244" s="82"/>
      <c r="I165244" s="11"/>
    </row>
    <row r="165252" spans="1:9" s="4" customFormat="1" x14ac:dyDescent="0.2">
      <c r="A165252" s="25"/>
      <c r="B165252" s="64"/>
      <c r="C165252" s="80"/>
      <c r="D165252" s="81"/>
      <c r="E165252" s="79"/>
      <c r="F165252" s="78"/>
      <c r="G165252" s="82"/>
      <c r="H165252" s="82"/>
      <c r="I165252" s="11"/>
    </row>
    <row r="165254" spans="1:9" s="4" customFormat="1" x14ac:dyDescent="0.2">
      <c r="A165254" s="25"/>
      <c r="B165254" s="64"/>
      <c r="C165254" s="80"/>
      <c r="D165254" s="81"/>
      <c r="E165254" s="79"/>
      <c r="F165254" s="78"/>
      <c r="G165254" s="82"/>
      <c r="H165254" s="82"/>
      <c r="I165254" s="11"/>
    </row>
    <row r="165260" spans="1:9" s="4" customFormat="1" x14ac:dyDescent="0.2">
      <c r="A165260" s="25"/>
      <c r="B165260" s="64"/>
      <c r="C165260" s="80"/>
      <c r="D165260" s="81"/>
      <c r="E165260" s="79"/>
      <c r="F165260" s="78"/>
      <c r="G165260" s="82"/>
      <c r="H165260" s="82"/>
      <c r="I165260" s="11"/>
    </row>
    <row r="165268" spans="1:9" s="4" customFormat="1" x14ac:dyDescent="0.2">
      <c r="A165268" s="25"/>
      <c r="B165268" s="64"/>
      <c r="C165268" s="80"/>
      <c r="D165268" s="81"/>
      <c r="E165268" s="79"/>
      <c r="F165268" s="78"/>
      <c r="G165268" s="82"/>
      <c r="H165268" s="82"/>
      <c r="I165268" s="11"/>
    </row>
    <row r="165270" spans="1:9" s="4" customFormat="1" x14ac:dyDescent="0.2">
      <c r="A165270" s="25"/>
      <c r="B165270" s="64"/>
      <c r="C165270" s="80"/>
      <c r="D165270" s="81"/>
      <c r="E165270" s="79"/>
      <c r="F165270" s="78"/>
      <c r="G165270" s="82"/>
      <c r="H165270" s="82"/>
      <c r="I165270" s="11"/>
    </row>
    <row r="165276" spans="1:9" s="4" customFormat="1" x14ac:dyDescent="0.2">
      <c r="A165276" s="25"/>
      <c r="B165276" s="64"/>
      <c r="C165276" s="80"/>
      <c r="D165276" s="81"/>
      <c r="E165276" s="79"/>
      <c r="F165276" s="78"/>
      <c r="G165276" s="82"/>
      <c r="H165276" s="82"/>
      <c r="I165276" s="11"/>
    </row>
    <row r="165284" spans="1:9" s="4" customFormat="1" x14ac:dyDescent="0.2">
      <c r="A165284" s="25"/>
      <c r="B165284" s="64"/>
      <c r="C165284" s="80"/>
      <c r="D165284" s="81"/>
      <c r="E165284" s="79"/>
      <c r="F165284" s="78"/>
      <c r="G165284" s="82"/>
      <c r="H165284" s="82"/>
      <c r="I165284" s="11"/>
    </row>
    <row r="165286" spans="1:9" s="4" customFormat="1" x14ac:dyDescent="0.2">
      <c r="A165286" s="25"/>
      <c r="B165286" s="64"/>
      <c r="C165286" s="80"/>
      <c r="D165286" s="81"/>
      <c r="E165286" s="79"/>
      <c r="F165286" s="78"/>
      <c r="G165286" s="82"/>
      <c r="H165286" s="82"/>
      <c r="I165286" s="11"/>
    </row>
    <row r="165292" spans="1:9" s="4" customFormat="1" x14ac:dyDescent="0.2">
      <c r="A165292" s="25"/>
      <c r="B165292" s="64"/>
      <c r="C165292" s="80"/>
      <c r="D165292" s="81"/>
      <c r="E165292" s="79"/>
      <c r="F165292" s="78"/>
      <c r="G165292" s="82"/>
      <c r="H165292" s="82"/>
      <c r="I165292" s="11"/>
    </row>
    <row r="165300" spans="1:9" s="4" customFormat="1" x14ac:dyDescent="0.2">
      <c r="A165300" s="25"/>
      <c r="B165300" s="64"/>
      <c r="C165300" s="80"/>
      <c r="D165300" s="81"/>
      <c r="E165300" s="79"/>
      <c r="F165300" s="78"/>
      <c r="G165300" s="82"/>
      <c r="H165300" s="82"/>
      <c r="I165300" s="11"/>
    </row>
    <row r="165302" spans="1:9" s="4" customFormat="1" x14ac:dyDescent="0.2">
      <c r="A165302" s="25"/>
      <c r="B165302" s="64"/>
      <c r="C165302" s="80"/>
      <c r="D165302" s="81"/>
      <c r="E165302" s="79"/>
      <c r="F165302" s="78"/>
      <c r="G165302" s="82"/>
      <c r="H165302" s="82"/>
      <c r="I165302" s="11"/>
    </row>
    <row r="165308" spans="1:9" s="4" customFormat="1" x14ac:dyDescent="0.2">
      <c r="A165308" s="25"/>
      <c r="B165308" s="64"/>
      <c r="C165308" s="80"/>
      <c r="D165308" s="81"/>
      <c r="E165308" s="79"/>
      <c r="F165308" s="78"/>
      <c r="G165308" s="82"/>
      <c r="H165308" s="82"/>
      <c r="I165308" s="11"/>
    </row>
    <row r="165316" spans="1:9" s="4" customFormat="1" x14ac:dyDescent="0.2">
      <c r="A165316" s="25"/>
      <c r="B165316" s="64"/>
      <c r="C165316" s="80"/>
      <c r="D165316" s="81"/>
      <c r="E165316" s="79"/>
      <c r="F165316" s="78"/>
      <c r="G165316" s="82"/>
      <c r="H165316" s="82"/>
      <c r="I165316" s="11"/>
    </row>
    <row r="165318" spans="1:9" s="4" customFormat="1" x14ac:dyDescent="0.2">
      <c r="A165318" s="25"/>
      <c r="B165318" s="64"/>
      <c r="C165318" s="80"/>
      <c r="D165318" s="81"/>
      <c r="E165318" s="79"/>
      <c r="F165318" s="78"/>
      <c r="G165318" s="82"/>
      <c r="H165318" s="82"/>
      <c r="I165318" s="11"/>
    </row>
    <row r="165324" spans="1:9" s="4" customFormat="1" x14ac:dyDescent="0.2">
      <c r="A165324" s="25"/>
      <c r="B165324" s="64"/>
      <c r="C165324" s="80"/>
      <c r="D165324" s="81"/>
      <c r="E165324" s="79"/>
      <c r="F165324" s="78"/>
      <c r="G165324" s="82"/>
      <c r="H165324" s="82"/>
      <c r="I165324" s="11"/>
    </row>
    <row r="165332" spans="1:9" s="4" customFormat="1" x14ac:dyDescent="0.2">
      <c r="A165332" s="25"/>
      <c r="B165332" s="64"/>
      <c r="C165332" s="80"/>
      <c r="D165332" s="81"/>
      <c r="E165332" s="79"/>
      <c r="F165332" s="78"/>
      <c r="G165332" s="82"/>
      <c r="H165332" s="82"/>
      <c r="I165332" s="11"/>
    </row>
    <row r="165334" spans="1:9" s="4" customFormat="1" x14ac:dyDescent="0.2">
      <c r="A165334" s="25"/>
      <c r="B165334" s="64"/>
      <c r="C165334" s="80"/>
      <c r="D165334" s="81"/>
      <c r="E165334" s="79"/>
      <c r="F165334" s="78"/>
      <c r="G165334" s="82"/>
      <c r="H165334" s="82"/>
      <c r="I165334" s="11"/>
    </row>
    <row r="165340" spans="1:9" s="4" customFormat="1" x14ac:dyDescent="0.2">
      <c r="A165340" s="25"/>
      <c r="B165340" s="64"/>
      <c r="C165340" s="80"/>
      <c r="D165340" s="81"/>
      <c r="E165340" s="79"/>
      <c r="F165340" s="78"/>
      <c r="G165340" s="82"/>
      <c r="H165340" s="82"/>
      <c r="I165340" s="11"/>
    </row>
    <row r="165348" spans="1:9" s="4" customFormat="1" x14ac:dyDescent="0.2">
      <c r="A165348" s="25"/>
      <c r="B165348" s="64"/>
      <c r="C165348" s="80"/>
      <c r="D165348" s="81"/>
      <c r="E165348" s="79"/>
      <c r="F165348" s="78"/>
      <c r="G165348" s="82"/>
      <c r="H165348" s="82"/>
      <c r="I165348" s="11"/>
    </row>
    <row r="165350" spans="1:9" s="4" customFormat="1" x14ac:dyDescent="0.2">
      <c r="A165350" s="25"/>
      <c r="B165350" s="64"/>
      <c r="C165350" s="80"/>
      <c r="D165350" s="81"/>
      <c r="E165350" s="79"/>
      <c r="F165350" s="78"/>
      <c r="G165350" s="82"/>
      <c r="H165350" s="82"/>
      <c r="I165350" s="11"/>
    </row>
    <row r="165356" spans="1:9" s="4" customFormat="1" x14ac:dyDescent="0.2">
      <c r="A165356" s="25"/>
      <c r="B165356" s="64"/>
      <c r="C165356" s="80"/>
      <c r="D165356" s="81"/>
      <c r="E165356" s="79"/>
      <c r="F165356" s="78"/>
      <c r="G165356" s="82"/>
      <c r="H165356" s="82"/>
      <c r="I165356" s="11"/>
    </row>
    <row r="165364" spans="1:9" s="4" customFormat="1" x14ac:dyDescent="0.2">
      <c r="A165364" s="25"/>
      <c r="B165364" s="64"/>
      <c r="C165364" s="80"/>
      <c r="D165364" s="81"/>
      <c r="E165364" s="79"/>
      <c r="F165364" s="78"/>
      <c r="G165364" s="82"/>
      <c r="H165364" s="82"/>
      <c r="I165364" s="11"/>
    </row>
    <row r="165366" spans="1:9" s="4" customFormat="1" x14ac:dyDescent="0.2">
      <c r="A165366" s="25"/>
      <c r="B165366" s="64"/>
      <c r="C165366" s="80"/>
      <c r="D165366" s="81"/>
      <c r="E165366" s="79"/>
      <c r="F165366" s="78"/>
      <c r="G165366" s="82"/>
      <c r="H165366" s="82"/>
      <c r="I165366" s="11"/>
    </row>
    <row r="165372" spans="1:9" s="4" customFormat="1" x14ac:dyDescent="0.2">
      <c r="A165372" s="25"/>
      <c r="B165372" s="64"/>
      <c r="C165372" s="80"/>
      <c r="D165372" s="81"/>
      <c r="E165372" s="79"/>
      <c r="F165372" s="78"/>
      <c r="G165372" s="82"/>
      <c r="H165372" s="82"/>
      <c r="I165372" s="11"/>
    </row>
    <row r="165380" spans="1:9" s="4" customFormat="1" x14ac:dyDescent="0.2">
      <c r="A165380" s="25"/>
      <c r="B165380" s="64"/>
      <c r="C165380" s="80"/>
      <c r="D165380" s="81"/>
      <c r="E165380" s="79"/>
      <c r="F165380" s="78"/>
      <c r="G165380" s="82"/>
      <c r="H165380" s="82"/>
      <c r="I165380" s="11"/>
    </row>
    <row r="165382" spans="1:9" s="4" customFormat="1" x14ac:dyDescent="0.2">
      <c r="A165382" s="25"/>
      <c r="B165382" s="64"/>
      <c r="C165382" s="80"/>
      <c r="D165382" s="81"/>
      <c r="E165382" s="79"/>
      <c r="F165382" s="78"/>
      <c r="G165382" s="82"/>
      <c r="H165382" s="82"/>
      <c r="I165382" s="11"/>
    </row>
    <row r="165388" spans="1:9" s="4" customFormat="1" x14ac:dyDescent="0.2">
      <c r="A165388" s="25"/>
      <c r="B165388" s="64"/>
      <c r="C165388" s="80"/>
      <c r="D165388" s="81"/>
      <c r="E165388" s="79"/>
      <c r="F165388" s="78"/>
      <c r="G165388" s="82"/>
      <c r="H165388" s="82"/>
      <c r="I165388" s="11"/>
    </row>
    <row r="165396" spans="1:9" s="4" customFormat="1" x14ac:dyDescent="0.2">
      <c r="A165396" s="25"/>
      <c r="B165396" s="64"/>
      <c r="C165396" s="80"/>
      <c r="D165396" s="81"/>
      <c r="E165396" s="79"/>
      <c r="F165396" s="78"/>
      <c r="G165396" s="82"/>
      <c r="H165396" s="82"/>
      <c r="I165396" s="11"/>
    </row>
    <row r="165398" spans="1:9" s="4" customFormat="1" x14ac:dyDescent="0.2">
      <c r="A165398" s="25"/>
      <c r="B165398" s="64"/>
      <c r="C165398" s="80"/>
      <c r="D165398" s="81"/>
      <c r="E165398" s="79"/>
      <c r="F165398" s="78"/>
      <c r="G165398" s="82"/>
      <c r="H165398" s="82"/>
      <c r="I165398" s="11"/>
    </row>
    <row r="165404" spans="1:9" s="4" customFormat="1" x14ac:dyDescent="0.2">
      <c r="A165404" s="25"/>
      <c r="B165404" s="64"/>
      <c r="C165404" s="80"/>
      <c r="D165404" s="81"/>
      <c r="E165404" s="79"/>
      <c r="F165404" s="78"/>
      <c r="G165404" s="82"/>
      <c r="H165404" s="82"/>
      <c r="I165404" s="11"/>
    </row>
    <row r="165412" spans="1:9" s="4" customFormat="1" x14ac:dyDescent="0.2">
      <c r="A165412" s="25"/>
      <c r="B165412" s="64"/>
      <c r="C165412" s="80"/>
      <c r="D165412" s="81"/>
      <c r="E165412" s="79"/>
      <c r="F165412" s="78"/>
      <c r="G165412" s="82"/>
      <c r="H165412" s="82"/>
      <c r="I165412" s="11"/>
    </row>
    <row r="165414" spans="1:9" s="4" customFormat="1" x14ac:dyDescent="0.2">
      <c r="A165414" s="25"/>
      <c r="B165414" s="64"/>
      <c r="C165414" s="80"/>
      <c r="D165414" s="81"/>
      <c r="E165414" s="79"/>
      <c r="F165414" s="78"/>
      <c r="G165414" s="82"/>
      <c r="H165414" s="82"/>
      <c r="I165414" s="11"/>
    </row>
    <row r="165420" spans="1:9" s="4" customFormat="1" x14ac:dyDescent="0.2">
      <c r="A165420" s="25"/>
      <c r="B165420" s="64"/>
      <c r="C165420" s="80"/>
      <c r="D165420" s="81"/>
      <c r="E165420" s="79"/>
      <c r="F165420" s="78"/>
      <c r="G165420" s="82"/>
      <c r="H165420" s="82"/>
      <c r="I165420" s="11"/>
    </row>
    <row r="165428" spans="1:9" s="4" customFormat="1" x14ac:dyDescent="0.2">
      <c r="A165428" s="25"/>
      <c r="B165428" s="64"/>
      <c r="C165428" s="80"/>
      <c r="D165428" s="81"/>
      <c r="E165428" s="79"/>
      <c r="F165428" s="78"/>
      <c r="G165428" s="82"/>
      <c r="H165428" s="82"/>
      <c r="I165428" s="11"/>
    </row>
    <row r="165430" spans="1:9" s="4" customFormat="1" x14ac:dyDescent="0.2">
      <c r="A165430" s="25"/>
      <c r="B165430" s="64"/>
      <c r="C165430" s="80"/>
      <c r="D165430" s="81"/>
      <c r="E165430" s="79"/>
      <c r="F165430" s="78"/>
      <c r="G165430" s="82"/>
      <c r="H165430" s="82"/>
      <c r="I165430" s="11"/>
    </row>
    <row r="165436" spans="1:9" s="4" customFormat="1" x14ac:dyDescent="0.2">
      <c r="A165436" s="25"/>
      <c r="B165436" s="64"/>
      <c r="C165436" s="80"/>
      <c r="D165436" s="81"/>
      <c r="E165436" s="79"/>
      <c r="F165436" s="78"/>
      <c r="G165436" s="82"/>
      <c r="H165436" s="82"/>
      <c r="I165436" s="11"/>
    </row>
    <row r="165444" spans="1:9" s="4" customFormat="1" x14ac:dyDescent="0.2">
      <c r="A165444" s="25"/>
      <c r="B165444" s="64"/>
      <c r="C165444" s="80"/>
      <c r="D165444" s="81"/>
      <c r="E165444" s="79"/>
      <c r="F165444" s="78"/>
      <c r="G165444" s="82"/>
      <c r="H165444" s="82"/>
      <c r="I165444" s="11"/>
    </row>
    <row r="165446" spans="1:9" s="4" customFormat="1" x14ac:dyDescent="0.2">
      <c r="A165446" s="25"/>
      <c r="B165446" s="64"/>
      <c r="C165446" s="80"/>
      <c r="D165446" s="81"/>
      <c r="E165446" s="79"/>
      <c r="F165446" s="78"/>
      <c r="G165446" s="82"/>
      <c r="H165446" s="82"/>
      <c r="I165446" s="11"/>
    </row>
    <row r="165452" spans="1:9" s="4" customFormat="1" x14ac:dyDescent="0.2">
      <c r="A165452" s="25"/>
      <c r="B165452" s="64"/>
      <c r="C165452" s="80"/>
      <c r="D165452" s="81"/>
      <c r="E165452" s="79"/>
      <c r="F165452" s="78"/>
      <c r="G165452" s="82"/>
      <c r="H165452" s="82"/>
      <c r="I165452" s="11"/>
    </row>
    <row r="165460" spans="1:9" s="4" customFormat="1" x14ac:dyDescent="0.2">
      <c r="A165460" s="25"/>
      <c r="B165460" s="64"/>
      <c r="C165460" s="80"/>
      <c r="D165460" s="81"/>
      <c r="E165460" s="79"/>
      <c r="F165460" s="78"/>
      <c r="G165460" s="82"/>
      <c r="H165460" s="82"/>
      <c r="I165460" s="11"/>
    </row>
    <row r="165462" spans="1:9" s="4" customFormat="1" x14ac:dyDescent="0.2">
      <c r="A165462" s="25"/>
      <c r="B165462" s="64"/>
      <c r="C165462" s="80"/>
      <c r="D165462" s="81"/>
      <c r="E165462" s="79"/>
      <c r="F165462" s="78"/>
      <c r="G165462" s="82"/>
      <c r="H165462" s="82"/>
      <c r="I165462" s="11"/>
    </row>
    <row r="165468" spans="1:9" s="4" customFormat="1" x14ac:dyDescent="0.2">
      <c r="A165468" s="25"/>
      <c r="B165468" s="64"/>
      <c r="C165468" s="80"/>
      <c r="D165468" s="81"/>
      <c r="E165468" s="79"/>
      <c r="F165468" s="78"/>
      <c r="G165468" s="82"/>
      <c r="H165468" s="82"/>
      <c r="I165468" s="11"/>
    </row>
    <row r="165476" spans="1:9" s="4" customFormat="1" x14ac:dyDescent="0.2">
      <c r="A165476" s="25"/>
      <c r="B165476" s="64"/>
      <c r="C165476" s="80"/>
      <c r="D165476" s="81"/>
      <c r="E165476" s="79"/>
      <c r="F165476" s="78"/>
      <c r="G165476" s="82"/>
      <c r="H165476" s="82"/>
      <c r="I165476" s="11"/>
    </row>
    <row r="165478" spans="1:9" s="4" customFormat="1" x14ac:dyDescent="0.2">
      <c r="A165478" s="25"/>
      <c r="B165478" s="64"/>
      <c r="C165478" s="80"/>
      <c r="D165478" s="81"/>
      <c r="E165478" s="79"/>
      <c r="F165478" s="78"/>
      <c r="G165478" s="82"/>
      <c r="H165478" s="82"/>
      <c r="I165478" s="11"/>
    </row>
    <row r="165484" spans="1:9" s="4" customFormat="1" x14ac:dyDescent="0.2">
      <c r="A165484" s="25"/>
      <c r="B165484" s="64"/>
      <c r="C165484" s="80"/>
      <c r="D165484" s="81"/>
      <c r="E165484" s="79"/>
      <c r="F165484" s="78"/>
      <c r="G165484" s="82"/>
      <c r="H165484" s="82"/>
      <c r="I165484" s="11"/>
    </row>
    <row r="165492" spans="1:9" s="4" customFormat="1" x14ac:dyDescent="0.2">
      <c r="A165492" s="25"/>
      <c r="B165492" s="64"/>
      <c r="C165492" s="80"/>
      <c r="D165492" s="81"/>
      <c r="E165492" s="79"/>
      <c r="F165492" s="78"/>
      <c r="G165492" s="82"/>
      <c r="H165492" s="82"/>
      <c r="I165492" s="11"/>
    </row>
    <row r="165494" spans="1:9" s="4" customFormat="1" x14ac:dyDescent="0.2">
      <c r="A165494" s="25"/>
      <c r="B165494" s="64"/>
      <c r="C165494" s="80"/>
      <c r="D165494" s="81"/>
      <c r="E165494" s="79"/>
      <c r="F165494" s="78"/>
      <c r="G165494" s="82"/>
      <c r="H165494" s="82"/>
      <c r="I165494" s="11"/>
    </row>
    <row r="165500" spans="1:9" s="4" customFormat="1" x14ac:dyDescent="0.2">
      <c r="A165500" s="25"/>
      <c r="B165500" s="64"/>
      <c r="C165500" s="80"/>
      <c r="D165500" s="81"/>
      <c r="E165500" s="79"/>
      <c r="F165500" s="78"/>
      <c r="G165500" s="82"/>
      <c r="H165500" s="82"/>
      <c r="I165500" s="11"/>
    </row>
    <row r="165508" spans="1:9" s="4" customFormat="1" x14ac:dyDescent="0.2">
      <c r="A165508" s="25"/>
      <c r="B165508" s="64"/>
      <c r="C165508" s="80"/>
      <c r="D165508" s="81"/>
      <c r="E165508" s="79"/>
      <c r="F165508" s="78"/>
      <c r="G165508" s="82"/>
      <c r="H165508" s="82"/>
      <c r="I165508" s="11"/>
    </row>
    <row r="165510" spans="1:9" s="4" customFormat="1" x14ac:dyDescent="0.2">
      <c r="A165510" s="25"/>
      <c r="B165510" s="64"/>
      <c r="C165510" s="80"/>
      <c r="D165510" s="81"/>
      <c r="E165510" s="79"/>
      <c r="F165510" s="78"/>
      <c r="G165510" s="82"/>
      <c r="H165510" s="82"/>
      <c r="I165510" s="11"/>
    </row>
    <row r="165516" spans="1:9" s="4" customFormat="1" x14ac:dyDescent="0.2">
      <c r="A165516" s="25"/>
      <c r="B165516" s="64"/>
      <c r="C165516" s="80"/>
      <c r="D165516" s="81"/>
      <c r="E165516" s="79"/>
      <c r="F165516" s="78"/>
      <c r="G165516" s="82"/>
      <c r="H165516" s="82"/>
      <c r="I165516" s="11"/>
    </row>
    <row r="165524" spans="1:9" s="4" customFormat="1" x14ac:dyDescent="0.2">
      <c r="A165524" s="25"/>
      <c r="B165524" s="64"/>
      <c r="C165524" s="80"/>
      <c r="D165524" s="81"/>
      <c r="E165524" s="79"/>
      <c r="F165524" s="78"/>
      <c r="G165524" s="82"/>
      <c r="H165524" s="82"/>
      <c r="I165524" s="11"/>
    </row>
    <row r="165526" spans="1:9" s="4" customFormat="1" x14ac:dyDescent="0.2">
      <c r="A165526" s="25"/>
      <c r="B165526" s="64"/>
      <c r="C165526" s="80"/>
      <c r="D165526" s="81"/>
      <c r="E165526" s="79"/>
      <c r="F165526" s="78"/>
      <c r="G165526" s="82"/>
      <c r="H165526" s="82"/>
      <c r="I165526" s="11"/>
    </row>
    <row r="165532" spans="1:9" s="4" customFormat="1" x14ac:dyDescent="0.2">
      <c r="A165532" s="25"/>
      <c r="B165532" s="64"/>
      <c r="C165532" s="80"/>
      <c r="D165532" s="81"/>
      <c r="E165532" s="79"/>
      <c r="F165532" s="78"/>
      <c r="G165532" s="82"/>
      <c r="H165532" s="82"/>
      <c r="I165532" s="11"/>
    </row>
    <row r="165540" spans="1:9" s="4" customFormat="1" x14ac:dyDescent="0.2">
      <c r="A165540" s="25"/>
      <c r="B165540" s="64"/>
      <c r="C165540" s="80"/>
      <c r="D165540" s="81"/>
      <c r="E165540" s="79"/>
      <c r="F165540" s="78"/>
      <c r="G165540" s="82"/>
      <c r="H165540" s="82"/>
      <c r="I165540" s="11"/>
    </row>
    <row r="165542" spans="1:9" s="4" customFormat="1" x14ac:dyDescent="0.2">
      <c r="A165542" s="25"/>
      <c r="B165542" s="64"/>
      <c r="C165542" s="80"/>
      <c r="D165542" s="81"/>
      <c r="E165542" s="79"/>
      <c r="F165542" s="78"/>
      <c r="G165542" s="82"/>
      <c r="H165542" s="82"/>
      <c r="I165542" s="11"/>
    </row>
    <row r="165548" spans="1:9" s="4" customFormat="1" x14ac:dyDescent="0.2">
      <c r="A165548" s="25"/>
      <c r="B165548" s="64"/>
      <c r="C165548" s="80"/>
      <c r="D165548" s="81"/>
      <c r="E165548" s="79"/>
      <c r="F165548" s="78"/>
      <c r="G165548" s="82"/>
      <c r="H165548" s="82"/>
      <c r="I165548" s="11"/>
    </row>
    <row r="165556" spans="1:9" s="4" customFormat="1" x14ac:dyDescent="0.2">
      <c r="A165556" s="25"/>
      <c r="B165556" s="64"/>
      <c r="C165556" s="80"/>
      <c r="D165556" s="81"/>
      <c r="E165556" s="79"/>
      <c r="F165556" s="78"/>
      <c r="G165556" s="82"/>
      <c r="H165556" s="82"/>
      <c r="I165556" s="11"/>
    </row>
    <row r="165558" spans="1:9" s="4" customFormat="1" x14ac:dyDescent="0.2">
      <c r="A165558" s="25"/>
      <c r="B165558" s="64"/>
      <c r="C165558" s="80"/>
      <c r="D165558" s="81"/>
      <c r="E165558" s="79"/>
      <c r="F165558" s="78"/>
      <c r="G165558" s="82"/>
      <c r="H165558" s="82"/>
      <c r="I165558" s="11"/>
    </row>
    <row r="165564" spans="1:9" s="4" customFormat="1" x14ac:dyDescent="0.2">
      <c r="A165564" s="25"/>
      <c r="B165564" s="64"/>
      <c r="C165564" s="80"/>
      <c r="D165564" s="81"/>
      <c r="E165564" s="79"/>
      <c r="F165564" s="78"/>
      <c r="G165564" s="82"/>
      <c r="H165564" s="82"/>
      <c r="I165564" s="11"/>
    </row>
    <row r="165572" spans="1:9" s="4" customFormat="1" x14ac:dyDescent="0.2">
      <c r="A165572" s="25"/>
      <c r="B165572" s="64"/>
      <c r="C165572" s="80"/>
      <c r="D165572" s="81"/>
      <c r="E165572" s="79"/>
      <c r="F165572" s="78"/>
      <c r="G165572" s="82"/>
      <c r="H165572" s="82"/>
      <c r="I165572" s="11"/>
    </row>
    <row r="165574" spans="1:9" s="4" customFormat="1" x14ac:dyDescent="0.2">
      <c r="A165574" s="25"/>
      <c r="B165574" s="64"/>
      <c r="C165574" s="80"/>
      <c r="D165574" s="81"/>
      <c r="E165574" s="79"/>
      <c r="F165574" s="78"/>
      <c r="G165574" s="82"/>
      <c r="H165574" s="82"/>
      <c r="I165574" s="11"/>
    </row>
    <row r="165580" spans="1:9" s="4" customFormat="1" x14ac:dyDescent="0.2">
      <c r="A165580" s="25"/>
      <c r="B165580" s="64"/>
      <c r="C165580" s="80"/>
      <c r="D165580" s="81"/>
      <c r="E165580" s="79"/>
      <c r="F165580" s="78"/>
      <c r="G165580" s="82"/>
      <c r="H165580" s="82"/>
      <c r="I165580" s="11"/>
    </row>
    <row r="165588" spans="1:9" s="4" customFormat="1" x14ac:dyDescent="0.2">
      <c r="A165588" s="25"/>
      <c r="B165588" s="64"/>
      <c r="C165588" s="80"/>
      <c r="D165588" s="81"/>
      <c r="E165588" s="79"/>
      <c r="F165588" s="78"/>
      <c r="G165588" s="82"/>
      <c r="H165588" s="82"/>
      <c r="I165588" s="11"/>
    </row>
    <row r="165590" spans="1:9" s="4" customFormat="1" x14ac:dyDescent="0.2">
      <c r="A165590" s="25"/>
      <c r="B165590" s="64"/>
      <c r="C165590" s="80"/>
      <c r="D165590" s="81"/>
      <c r="E165590" s="79"/>
      <c r="F165590" s="78"/>
      <c r="G165590" s="82"/>
      <c r="H165590" s="82"/>
      <c r="I165590" s="11"/>
    </row>
    <row r="165596" spans="1:9" s="4" customFormat="1" x14ac:dyDescent="0.2">
      <c r="A165596" s="25"/>
      <c r="B165596" s="64"/>
      <c r="C165596" s="80"/>
      <c r="D165596" s="81"/>
      <c r="E165596" s="79"/>
      <c r="F165596" s="78"/>
      <c r="G165596" s="82"/>
      <c r="H165596" s="82"/>
      <c r="I165596" s="11"/>
    </row>
    <row r="165604" spans="1:9" s="4" customFormat="1" x14ac:dyDescent="0.2">
      <c r="A165604" s="25"/>
      <c r="B165604" s="64"/>
      <c r="C165604" s="80"/>
      <c r="D165604" s="81"/>
      <c r="E165604" s="79"/>
      <c r="F165604" s="78"/>
      <c r="G165604" s="82"/>
      <c r="H165604" s="82"/>
      <c r="I165604" s="11"/>
    </row>
    <row r="165606" spans="1:9" s="4" customFormat="1" x14ac:dyDescent="0.2">
      <c r="A165606" s="25"/>
      <c r="B165606" s="64"/>
      <c r="C165606" s="80"/>
      <c r="D165606" s="81"/>
      <c r="E165606" s="79"/>
      <c r="F165606" s="78"/>
      <c r="G165606" s="82"/>
      <c r="H165606" s="82"/>
      <c r="I165606" s="11"/>
    </row>
    <row r="165612" spans="1:9" s="4" customFormat="1" x14ac:dyDescent="0.2">
      <c r="A165612" s="25"/>
      <c r="B165612" s="64"/>
      <c r="C165612" s="80"/>
      <c r="D165612" s="81"/>
      <c r="E165612" s="79"/>
      <c r="F165612" s="78"/>
      <c r="G165612" s="82"/>
      <c r="H165612" s="82"/>
      <c r="I165612" s="11"/>
    </row>
    <row r="165620" spans="1:9" s="4" customFormat="1" x14ac:dyDescent="0.2">
      <c r="A165620" s="25"/>
      <c r="B165620" s="64"/>
      <c r="C165620" s="80"/>
      <c r="D165620" s="81"/>
      <c r="E165620" s="79"/>
      <c r="F165620" s="78"/>
      <c r="G165620" s="82"/>
      <c r="H165620" s="82"/>
      <c r="I165620" s="11"/>
    </row>
    <row r="165622" spans="1:9" s="4" customFormat="1" x14ac:dyDescent="0.2">
      <c r="A165622" s="25"/>
      <c r="B165622" s="64"/>
      <c r="C165622" s="80"/>
      <c r="D165622" s="81"/>
      <c r="E165622" s="79"/>
      <c r="F165622" s="78"/>
      <c r="G165622" s="82"/>
      <c r="H165622" s="82"/>
      <c r="I165622" s="11"/>
    </row>
    <row r="165628" spans="1:9" s="4" customFormat="1" x14ac:dyDescent="0.2">
      <c r="A165628" s="25"/>
      <c r="B165628" s="64"/>
      <c r="C165628" s="80"/>
      <c r="D165628" s="81"/>
      <c r="E165628" s="79"/>
      <c r="F165628" s="78"/>
      <c r="G165628" s="82"/>
      <c r="H165628" s="82"/>
      <c r="I165628" s="11"/>
    </row>
    <row r="165636" spans="1:9" s="4" customFormat="1" x14ac:dyDescent="0.2">
      <c r="A165636" s="25"/>
      <c r="B165636" s="64"/>
      <c r="C165636" s="80"/>
      <c r="D165636" s="81"/>
      <c r="E165636" s="79"/>
      <c r="F165636" s="78"/>
      <c r="G165636" s="82"/>
      <c r="H165636" s="82"/>
      <c r="I165636" s="11"/>
    </row>
    <row r="165638" spans="1:9" s="4" customFormat="1" x14ac:dyDescent="0.2">
      <c r="A165638" s="25"/>
      <c r="B165638" s="64"/>
      <c r="C165638" s="80"/>
      <c r="D165638" s="81"/>
      <c r="E165638" s="79"/>
      <c r="F165638" s="78"/>
      <c r="G165638" s="82"/>
      <c r="H165638" s="82"/>
      <c r="I165638" s="11"/>
    </row>
    <row r="165644" spans="1:9" s="4" customFormat="1" x14ac:dyDescent="0.2">
      <c r="A165644" s="25"/>
      <c r="B165644" s="64"/>
      <c r="C165644" s="80"/>
      <c r="D165644" s="81"/>
      <c r="E165644" s="79"/>
      <c r="F165644" s="78"/>
      <c r="G165644" s="82"/>
      <c r="H165644" s="82"/>
      <c r="I165644" s="11"/>
    </row>
    <row r="165652" spans="1:9" s="4" customFormat="1" x14ac:dyDescent="0.2">
      <c r="A165652" s="25"/>
      <c r="B165652" s="64"/>
      <c r="C165652" s="80"/>
      <c r="D165652" s="81"/>
      <c r="E165652" s="79"/>
      <c r="F165652" s="78"/>
      <c r="G165652" s="82"/>
      <c r="H165652" s="82"/>
      <c r="I165652" s="11"/>
    </row>
    <row r="165654" spans="1:9" s="4" customFormat="1" x14ac:dyDescent="0.2">
      <c r="A165654" s="25"/>
      <c r="B165654" s="64"/>
      <c r="C165654" s="80"/>
      <c r="D165654" s="81"/>
      <c r="E165654" s="79"/>
      <c r="F165654" s="78"/>
      <c r="G165654" s="82"/>
      <c r="H165654" s="82"/>
      <c r="I165654" s="11"/>
    </row>
    <row r="165660" spans="1:9" s="4" customFormat="1" x14ac:dyDescent="0.2">
      <c r="A165660" s="25"/>
      <c r="B165660" s="64"/>
      <c r="C165660" s="80"/>
      <c r="D165660" s="81"/>
      <c r="E165660" s="79"/>
      <c r="F165660" s="78"/>
      <c r="G165660" s="82"/>
      <c r="H165660" s="82"/>
      <c r="I165660" s="11"/>
    </row>
    <row r="165668" spans="1:9" s="4" customFormat="1" x14ac:dyDescent="0.2">
      <c r="A165668" s="25"/>
      <c r="B165668" s="64"/>
      <c r="C165668" s="80"/>
      <c r="D165668" s="81"/>
      <c r="E165668" s="79"/>
      <c r="F165668" s="78"/>
      <c r="G165668" s="82"/>
      <c r="H165668" s="82"/>
      <c r="I165668" s="11"/>
    </row>
    <row r="165670" spans="1:9" s="4" customFormat="1" x14ac:dyDescent="0.2">
      <c r="A165670" s="25"/>
      <c r="B165670" s="64"/>
      <c r="C165670" s="80"/>
      <c r="D165670" s="81"/>
      <c r="E165670" s="79"/>
      <c r="F165670" s="78"/>
      <c r="G165670" s="82"/>
      <c r="H165670" s="82"/>
      <c r="I165670" s="11"/>
    </row>
    <row r="165676" spans="1:9" s="4" customFormat="1" x14ac:dyDescent="0.2">
      <c r="A165676" s="25"/>
      <c r="B165676" s="64"/>
      <c r="C165676" s="80"/>
      <c r="D165676" s="81"/>
      <c r="E165676" s="79"/>
      <c r="F165676" s="78"/>
      <c r="G165676" s="82"/>
      <c r="H165676" s="82"/>
      <c r="I165676" s="11"/>
    </row>
    <row r="165684" spans="1:9" s="4" customFormat="1" x14ac:dyDescent="0.2">
      <c r="A165684" s="25"/>
      <c r="B165684" s="64"/>
      <c r="C165684" s="80"/>
      <c r="D165684" s="81"/>
      <c r="E165684" s="79"/>
      <c r="F165684" s="78"/>
      <c r="G165684" s="82"/>
      <c r="H165684" s="82"/>
      <c r="I165684" s="11"/>
    </row>
    <row r="165686" spans="1:9" s="4" customFormat="1" x14ac:dyDescent="0.2">
      <c r="A165686" s="25"/>
      <c r="B165686" s="64"/>
      <c r="C165686" s="80"/>
      <c r="D165686" s="81"/>
      <c r="E165686" s="79"/>
      <c r="F165686" s="78"/>
      <c r="G165686" s="82"/>
      <c r="H165686" s="82"/>
      <c r="I165686" s="11"/>
    </row>
    <row r="165692" spans="1:9" s="4" customFormat="1" x14ac:dyDescent="0.2">
      <c r="A165692" s="25"/>
      <c r="B165692" s="64"/>
      <c r="C165692" s="80"/>
      <c r="D165692" s="81"/>
      <c r="E165692" s="79"/>
      <c r="F165692" s="78"/>
      <c r="G165692" s="82"/>
      <c r="H165692" s="82"/>
      <c r="I165692" s="11"/>
    </row>
    <row r="165700" spans="1:9" s="4" customFormat="1" x14ac:dyDescent="0.2">
      <c r="A165700" s="25"/>
      <c r="B165700" s="64"/>
      <c r="C165700" s="80"/>
      <c r="D165700" s="81"/>
      <c r="E165700" s="79"/>
      <c r="F165700" s="78"/>
      <c r="G165700" s="82"/>
      <c r="H165700" s="82"/>
      <c r="I165700" s="11"/>
    </row>
    <row r="165702" spans="1:9" s="4" customFormat="1" x14ac:dyDescent="0.2">
      <c r="A165702" s="25"/>
      <c r="B165702" s="64"/>
      <c r="C165702" s="80"/>
      <c r="D165702" s="81"/>
      <c r="E165702" s="79"/>
      <c r="F165702" s="78"/>
      <c r="G165702" s="82"/>
      <c r="H165702" s="82"/>
      <c r="I165702" s="11"/>
    </row>
    <row r="165708" spans="1:9" s="4" customFormat="1" x14ac:dyDescent="0.2">
      <c r="A165708" s="25"/>
      <c r="B165708" s="64"/>
      <c r="C165708" s="80"/>
      <c r="D165708" s="81"/>
      <c r="E165708" s="79"/>
      <c r="F165708" s="78"/>
      <c r="G165708" s="82"/>
      <c r="H165708" s="82"/>
      <c r="I165708" s="11"/>
    </row>
    <row r="165716" spans="1:9" s="4" customFormat="1" x14ac:dyDescent="0.2">
      <c r="A165716" s="25"/>
      <c r="B165716" s="64"/>
      <c r="C165716" s="80"/>
      <c r="D165716" s="81"/>
      <c r="E165716" s="79"/>
      <c r="F165716" s="78"/>
      <c r="G165716" s="82"/>
      <c r="H165716" s="82"/>
      <c r="I165716" s="11"/>
    </row>
    <row r="165718" spans="1:9" s="4" customFormat="1" x14ac:dyDescent="0.2">
      <c r="A165718" s="25"/>
      <c r="B165718" s="64"/>
      <c r="C165718" s="80"/>
      <c r="D165718" s="81"/>
      <c r="E165718" s="79"/>
      <c r="F165718" s="78"/>
      <c r="G165718" s="82"/>
      <c r="H165718" s="82"/>
      <c r="I165718" s="11"/>
    </row>
    <row r="165724" spans="1:9" s="4" customFormat="1" x14ac:dyDescent="0.2">
      <c r="A165724" s="25"/>
      <c r="B165724" s="64"/>
      <c r="C165724" s="80"/>
      <c r="D165724" s="81"/>
      <c r="E165724" s="79"/>
      <c r="F165724" s="78"/>
      <c r="G165724" s="82"/>
      <c r="H165724" s="82"/>
      <c r="I165724" s="11"/>
    </row>
    <row r="165732" spans="1:9" s="4" customFormat="1" x14ac:dyDescent="0.2">
      <c r="A165732" s="25"/>
      <c r="B165732" s="64"/>
      <c r="C165732" s="80"/>
      <c r="D165732" s="81"/>
      <c r="E165732" s="79"/>
      <c r="F165732" s="78"/>
      <c r="G165732" s="82"/>
      <c r="H165732" s="82"/>
      <c r="I165732" s="11"/>
    </row>
    <row r="165734" spans="1:9" s="4" customFormat="1" x14ac:dyDescent="0.2">
      <c r="A165734" s="25"/>
      <c r="B165734" s="64"/>
      <c r="C165734" s="80"/>
      <c r="D165734" s="81"/>
      <c r="E165734" s="79"/>
      <c r="F165734" s="78"/>
      <c r="G165734" s="82"/>
      <c r="H165734" s="82"/>
      <c r="I165734" s="11"/>
    </row>
    <row r="165740" spans="1:9" s="4" customFormat="1" x14ac:dyDescent="0.2">
      <c r="A165740" s="25"/>
      <c r="B165740" s="64"/>
      <c r="C165740" s="80"/>
      <c r="D165740" s="81"/>
      <c r="E165740" s="79"/>
      <c r="F165740" s="78"/>
      <c r="G165740" s="82"/>
      <c r="H165740" s="82"/>
      <c r="I165740" s="11"/>
    </row>
    <row r="165748" spans="1:9" s="4" customFormat="1" x14ac:dyDescent="0.2">
      <c r="A165748" s="25"/>
      <c r="B165748" s="64"/>
      <c r="C165748" s="80"/>
      <c r="D165748" s="81"/>
      <c r="E165748" s="79"/>
      <c r="F165748" s="78"/>
      <c r="G165748" s="82"/>
      <c r="H165748" s="82"/>
      <c r="I165748" s="11"/>
    </row>
    <row r="165750" spans="1:9" s="4" customFormat="1" x14ac:dyDescent="0.2">
      <c r="A165750" s="25"/>
      <c r="B165750" s="64"/>
      <c r="C165750" s="80"/>
      <c r="D165750" s="81"/>
      <c r="E165750" s="79"/>
      <c r="F165750" s="78"/>
      <c r="G165750" s="82"/>
      <c r="H165750" s="82"/>
      <c r="I165750" s="11"/>
    </row>
    <row r="165756" spans="1:9" s="4" customFormat="1" x14ac:dyDescent="0.2">
      <c r="A165756" s="25"/>
      <c r="B165756" s="64"/>
      <c r="C165756" s="80"/>
      <c r="D165756" s="81"/>
      <c r="E165756" s="79"/>
      <c r="F165756" s="78"/>
      <c r="G165756" s="82"/>
      <c r="H165756" s="82"/>
      <c r="I165756" s="11"/>
    </row>
    <row r="165764" spans="1:9" s="4" customFormat="1" x14ac:dyDescent="0.2">
      <c r="A165764" s="25"/>
      <c r="B165764" s="64"/>
      <c r="C165764" s="80"/>
      <c r="D165764" s="81"/>
      <c r="E165764" s="79"/>
      <c r="F165764" s="78"/>
      <c r="G165764" s="82"/>
      <c r="H165764" s="82"/>
      <c r="I165764" s="11"/>
    </row>
    <row r="165766" spans="1:9" s="4" customFormat="1" x14ac:dyDescent="0.2">
      <c r="A165766" s="25"/>
      <c r="B165766" s="64"/>
      <c r="C165766" s="80"/>
      <c r="D165766" s="81"/>
      <c r="E165766" s="79"/>
      <c r="F165766" s="78"/>
      <c r="G165766" s="82"/>
      <c r="H165766" s="82"/>
      <c r="I165766" s="11"/>
    </row>
    <row r="165772" spans="1:9" s="4" customFormat="1" x14ac:dyDescent="0.2">
      <c r="A165772" s="25"/>
      <c r="B165772" s="64"/>
      <c r="C165772" s="80"/>
      <c r="D165772" s="81"/>
      <c r="E165772" s="79"/>
      <c r="F165772" s="78"/>
      <c r="G165772" s="82"/>
      <c r="H165772" s="82"/>
      <c r="I165772" s="11"/>
    </row>
    <row r="165780" spans="1:9" s="4" customFormat="1" x14ac:dyDescent="0.2">
      <c r="A165780" s="25"/>
      <c r="B165780" s="64"/>
      <c r="C165780" s="80"/>
      <c r="D165780" s="81"/>
      <c r="E165780" s="79"/>
      <c r="F165780" s="78"/>
      <c r="G165780" s="82"/>
      <c r="H165780" s="82"/>
      <c r="I165780" s="11"/>
    </row>
    <row r="165782" spans="1:9" s="4" customFormat="1" x14ac:dyDescent="0.2">
      <c r="A165782" s="25"/>
      <c r="B165782" s="64"/>
      <c r="C165782" s="80"/>
      <c r="D165782" s="81"/>
      <c r="E165782" s="79"/>
      <c r="F165782" s="78"/>
      <c r="G165782" s="82"/>
      <c r="H165782" s="82"/>
      <c r="I165782" s="11"/>
    </row>
    <row r="165788" spans="1:9" s="4" customFormat="1" x14ac:dyDescent="0.2">
      <c r="A165788" s="25"/>
      <c r="B165788" s="64"/>
      <c r="C165788" s="80"/>
      <c r="D165788" s="81"/>
      <c r="E165788" s="79"/>
      <c r="F165788" s="78"/>
      <c r="G165788" s="82"/>
      <c r="H165788" s="82"/>
      <c r="I165788" s="11"/>
    </row>
    <row r="165796" spans="1:9" s="4" customFormat="1" x14ac:dyDescent="0.2">
      <c r="A165796" s="25"/>
      <c r="B165796" s="64"/>
      <c r="C165796" s="80"/>
      <c r="D165796" s="81"/>
      <c r="E165796" s="79"/>
      <c r="F165796" s="78"/>
      <c r="G165796" s="82"/>
      <c r="H165796" s="82"/>
      <c r="I165796" s="11"/>
    </row>
    <row r="165798" spans="1:9" s="4" customFormat="1" x14ac:dyDescent="0.2">
      <c r="A165798" s="25"/>
      <c r="B165798" s="64"/>
      <c r="C165798" s="80"/>
      <c r="D165798" s="81"/>
      <c r="E165798" s="79"/>
      <c r="F165798" s="78"/>
      <c r="G165798" s="82"/>
      <c r="H165798" s="82"/>
      <c r="I165798" s="11"/>
    </row>
    <row r="165804" spans="1:9" s="4" customFormat="1" x14ac:dyDescent="0.2">
      <c r="A165804" s="25"/>
      <c r="B165804" s="64"/>
      <c r="C165804" s="80"/>
      <c r="D165804" s="81"/>
      <c r="E165804" s="79"/>
      <c r="F165804" s="78"/>
      <c r="G165804" s="82"/>
      <c r="H165804" s="82"/>
      <c r="I165804" s="11"/>
    </row>
    <row r="165812" spans="1:9" s="4" customFormat="1" x14ac:dyDescent="0.2">
      <c r="A165812" s="25"/>
      <c r="B165812" s="64"/>
      <c r="C165812" s="80"/>
      <c r="D165812" s="81"/>
      <c r="E165812" s="79"/>
      <c r="F165812" s="78"/>
      <c r="G165812" s="82"/>
      <c r="H165812" s="82"/>
      <c r="I165812" s="11"/>
    </row>
    <row r="165814" spans="1:9" s="4" customFormat="1" x14ac:dyDescent="0.2">
      <c r="A165814" s="25"/>
      <c r="B165814" s="64"/>
      <c r="C165814" s="80"/>
      <c r="D165814" s="81"/>
      <c r="E165814" s="79"/>
      <c r="F165814" s="78"/>
      <c r="G165814" s="82"/>
      <c r="H165814" s="82"/>
      <c r="I165814" s="11"/>
    </row>
    <row r="165820" spans="1:9" s="4" customFormat="1" x14ac:dyDescent="0.2">
      <c r="A165820" s="25"/>
      <c r="B165820" s="64"/>
      <c r="C165820" s="80"/>
      <c r="D165820" s="81"/>
      <c r="E165820" s="79"/>
      <c r="F165820" s="78"/>
      <c r="G165820" s="82"/>
      <c r="H165820" s="82"/>
      <c r="I165820" s="11"/>
    </row>
    <row r="165828" spans="1:9" s="4" customFormat="1" x14ac:dyDescent="0.2">
      <c r="A165828" s="25"/>
      <c r="B165828" s="64"/>
      <c r="C165828" s="80"/>
      <c r="D165828" s="81"/>
      <c r="E165828" s="79"/>
      <c r="F165828" s="78"/>
      <c r="G165828" s="82"/>
      <c r="H165828" s="82"/>
      <c r="I165828" s="11"/>
    </row>
    <row r="165830" spans="1:9" s="4" customFormat="1" x14ac:dyDescent="0.2">
      <c r="A165830" s="25"/>
      <c r="B165830" s="64"/>
      <c r="C165830" s="80"/>
      <c r="D165830" s="81"/>
      <c r="E165830" s="79"/>
      <c r="F165830" s="78"/>
      <c r="G165830" s="82"/>
      <c r="H165830" s="82"/>
      <c r="I165830" s="11"/>
    </row>
    <row r="165836" spans="1:9" s="4" customFormat="1" x14ac:dyDescent="0.2">
      <c r="A165836" s="25"/>
      <c r="B165836" s="64"/>
      <c r="C165836" s="80"/>
      <c r="D165836" s="81"/>
      <c r="E165836" s="79"/>
      <c r="F165836" s="78"/>
      <c r="G165836" s="82"/>
      <c r="H165836" s="82"/>
      <c r="I165836" s="11"/>
    </row>
    <row r="165844" spans="1:9" s="4" customFormat="1" x14ac:dyDescent="0.2">
      <c r="A165844" s="25"/>
      <c r="B165844" s="64"/>
      <c r="C165844" s="80"/>
      <c r="D165844" s="81"/>
      <c r="E165844" s="79"/>
      <c r="F165844" s="78"/>
      <c r="G165844" s="82"/>
      <c r="H165844" s="82"/>
      <c r="I165844" s="11"/>
    </row>
    <row r="165846" spans="1:9" s="4" customFormat="1" x14ac:dyDescent="0.2">
      <c r="A165846" s="25"/>
      <c r="B165846" s="64"/>
      <c r="C165846" s="80"/>
      <c r="D165846" s="81"/>
      <c r="E165846" s="79"/>
      <c r="F165846" s="78"/>
      <c r="G165846" s="82"/>
      <c r="H165846" s="82"/>
      <c r="I165846" s="11"/>
    </row>
    <row r="165852" spans="1:9" s="4" customFormat="1" x14ac:dyDescent="0.2">
      <c r="A165852" s="25"/>
      <c r="B165852" s="64"/>
      <c r="C165852" s="80"/>
      <c r="D165852" s="81"/>
      <c r="E165852" s="79"/>
      <c r="F165852" s="78"/>
      <c r="G165852" s="82"/>
      <c r="H165852" s="82"/>
      <c r="I165852" s="11"/>
    </row>
    <row r="165860" spans="1:9" s="4" customFormat="1" x14ac:dyDescent="0.2">
      <c r="A165860" s="25"/>
      <c r="B165860" s="64"/>
      <c r="C165860" s="80"/>
      <c r="D165860" s="81"/>
      <c r="E165860" s="79"/>
      <c r="F165860" s="78"/>
      <c r="G165860" s="82"/>
      <c r="H165860" s="82"/>
      <c r="I165860" s="11"/>
    </row>
    <row r="165862" spans="1:9" s="4" customFormat="1" x14ac:dyDescent="0.2">
      <c r="A165862" s="25"/>
      <c r="B165862" s="64"/>
      <c r="C165862" s="80"/>
      <c r="D165862" s="81"/>
      <c r="E165862" s="79"/>
      <c r="F165862" s="78"/>
      <c r="G165862" s="82"/>
      <c r="H165862" s="82"/>
      <c r="I165862" s="11"/>
    </row>
    <row r="165868" spans="1:9" s="4" customFormat="1" x14ac:dyDescent="0.2">
      <c r="A165868" s="25"/>
      <c r="B165868" s="64"/>
      <c r="C165868" s="80"/>
      <c r="D165868" s="81"/>
      <c r="E165868" s="79"/>
      <c r="F165868" s="78"/>
      <c r="G165868" s="82"/>
      <c r="H165868" s="82"/>
      <c r="I165868" s="11"/>
    </row>
    <row r="165876" spans="1:9" s="4" customFormat="1" x14ac:dyDescent="0.2">
      <c r="A165876" s="25"/>
      <c r="B165876" s="64"/>
      <c r="C165876" s="80"/>
      <c r="D165876" s="81"/>
      <c r="E165876" s="79"/>
      <c r="F165876" s="78"/>
      <c r="G165876" s="82"/>
      <c r="H165876" s="82"/>
      <c r="I165876" s="11"/>
    </row>
    <row r="165878" spans="1:9" s="4" customFormat="1" x14ac:dyDescent="0.2">
      <c r="A165878" s="25"/>
      <c r="B165878" s="64"/>
      <c r="C165878" s="80"/>
      <c r="D165878" s="81"/>
      <c r="E165878" s="79"/>
      <c r="F165878" s="78"/>
      <c r="G165878" s="82"/>
      <c r="H165878" s="82"/>
      <c r="I165878" s="11"/>
    </row>
    <row r="165884" spans="1:9" s="4" customFormat="1" x14ac:dyDescent="0.2">
      <c r="A165884" s="25"/>
      <c r="B165884" s="64"/>
      <c r="C165884" s="80"/>
      <c r="D165884" s="81"/>
      <c r="E165884" s="79"/>
      <c r="F165884" s="78"/>
      <c r="G165884" s="82"/>
      <c r="H165884" s="82"/>
      <c r="I165884" s="11"/>
    </row>
    <row r="165892" spans="1:9" s="4" customFormat="1" x14ac:dyDescent="0.2">
      <c r="A165892" s="25"/>
      <c r="B165892" s="64"/>
      <c r="C165892" s="80"/>
      <c r="D165892" s="81"/>
      <c r="E165892" s="79"/>
      <c r="F165892" s="78"/>
      <c r="G165892" s="82"/>
      <c r="H165892" s="82"/>
      <c r="I165892" s="11"/>
    </row>
    <row r="165894" spans="1:9" s="4" customFormat="1" x14ac:dyDescent="0.2">
      <c r="A165894" s="25"/>
      <c r="B165894" s="64"/>
      <c r="C165894" s="80"/>
      <c r="D165894" s="81"/>
      <c r="E165894" s="79"/>
      <c r="F165894" s="78"/>
      <c r="G165894" s="82"/>
      <c r="H165894" s="82"/>
      <c r="I165894" s="11"/>
    </row>
    <row r="165900" spans="1:9" s="4" customFormat="1" x14ac:dyDescent="0.2">
      <c r="A165900" s="25"/>
      <c r="B165900" s="64"/>
      <c r="C165900" s="80"/>
      <c r="D165900" s="81"/>
      <c r="E165900" s="79"/>
      <c r="F165900" s="78"/>
      <c r="G165900" s="82"/>
      <c r="H165900" s="82"/>
      <c r="I165900" s="11"/>
    </row>
    <row r="165908" spans="1:9" s="4" customFormat="1" x14ac:dyDescent="0.2">
      <c r="A165908" s="25"/>
      <c r="B165908" s="64"/>
      <c r="C165908" s="80"/>
      <c r="D165908" s="81"/>
      <c r="E165908" s="79"/>
      <c r="F165908" s="78"/>
      <c r="G165908" s="82"/>
      <c r="H165908" s="82"/>
      <c r="I165908" s="11"/>
    </row>
    <row r="165910" spans="1:9" s="4" customFormat="1" x14ac:dyDescent="0.2">
      <c r="A165910" s="25"/>
      <c r="B165910" s="64"/>
      <c r="C165910" s="80"/>
      <c r="D165910" s="81"/>
      <c r="E165910" s="79"/>
      <c r="F165910" s="78"/>
      <c r="G165910" s="82"/>
      <c r="H165910" s="82"/>
      <c r="I165910" s="11"/>
    </row>
    <row r="165916" spans="1:9" s="4" customFormat="1" x14ac:dyDescent="0.2">
      <c r="A165916" s="25"/>
      <c r="B165916" s="64"/>
      <c r="C165916" s="80"/>
      <c r="D165916" s="81"/>
      <c r="E165916" s="79"/>
      <c r="F165916" s="78"/>
      <c r="G165916" s="82"/>
      <c r="H165916" s="82"/>
      <c r="I165916" s="11"/>
    </row>
    <row r="165924" spans="1:9" s="4" customFormat="1" x14ac:dyDescent="0.2">
      <c r="A165924" s="25"/>
      <c r="B165924" s="64"/>
      <c r="C165924" s="80"/>
      <c r="D165924" s="81"/>
      <c r="E165924" s="79"/>
      <c r="F165924" s="78"/>
      <c r="G165924" s="82"/>
      <c r="H165924" s="82"/>
      <c r="I165924" s="11"/>
    </row>
    <row r="165926" spans="1:9" s="4" customFormat="1" x14ac:dyDescent="0.2">
      <c r="A165926" s="25"/>
      <c r="B165926" s="64"/>
      <c r="C165926" s="80"/>
      <c r="D165926" s="81"/>
      <c r="E165926" s="79"/>
      <c r="F165926" s="78"/>
      <c r="G165926" s="82"/>
      <c r="H165926" s="82"/>
      <c r="I165926" s="11"/>
    </row>
    <row r="165932" spans="1:9" s="4" customFormat="1" x14ac:dyDescent="0.2">
      <c r="A165932" s="25"/>
      <c r="B165932" s="64"/>
      <c r="C165932" s="80"/>
      <c r="D165932" s="81"/>
      <c r="E165932" s="79"/>
      <c r="F165932" s="78"/>
      <c r="G165932" s="82"/>
      <c r="H165932" s="82"/>
      <c r="I165932" s="11"/>
    </row>
    <row r="165940" spans="1:9" s="4" customFormat="1" x14ac:dyDescent="0.2">
      <c r="A165940" s="25"/>
      <c r="B165940" s="64"/>
      <c r="C165940" s="80"/>
      <c r="D165940" s="81"/>
      <c r="E165940" s="79"/>
      <c r="F165940" s="78"/>
      <c r="G165940" s="82"/>
      <c r="H165940" s="82"/>
      <c r="I165940" s="11"/>
    </row>
    <row r="165942" spans="1:9" s="4" customFormat="1" x14ac:dyDescent="0.2">
      <c r="A165942" s="25"/>
      <c r="B165942" s="64"/>
      <c r="C165942" s="80"/>
      <c r="D165942" s="81"/>
      <c r="E165942" s="79"/>
      <c r="F165942" s="78"/>
      <c r="G165942" s="82"/>
      <c r="H165942" s="82"/>
      <c r="I165942" s="11"/>
    </row>
    <row r="165948" spans="1:9" s="4" customFormat="1" x14ac:dyDescent="0.2">
      <c r="A165948" s="25"/>
      <c r="B165948" s="64"/>
      <c r="C165948" s="80"/>
      <c r="D165948" s="81"/>
      <c r="E165948" s="79"/>
      <c r="F165948" s="78"/>
      <c r="G165948" s="82"/>
      <c r="H165948" s="82"/>
      <c r="I165948" s="11"/>
    </row>
    <row r="165956" spans="1:9" s="4" customFormat="1" x14ac:dyDescent="0.2">
      <c r="A165956" s="25"/>
      <c r="B165956" s="64"/>
      <c r="C165956" s="80"/>
      <c r="D165956" s="81"/>
      <c r="E165956" s="79"/>
      <c r="F165956" s="78"/>
      <c r="G165956" s="82"/>
      <c r="H165956" s="82"/>
      <c r="I165956" s="11"/>
    </row>
    <row r="165958" spans="1:9" s="4" customFormat="1" x14ac:dyDescent="0.2">
      <c r="A165958" s="25"/>
      <c r="B165958" s="64"/>
      <c r="C165958" s="80"/>
      <c r="D165958" s="81"/>
      <c r="E165958" s="79"/>
      <c r="F165958" s="78"/>
      <c r="G165958" s="82"/>
      <c r="H165958" s="82"/>
      <c r="I165958" s="11"/>
    </row>
    <row r="165964" spans="1:9" s="4" customFormat="1" x14ac:dyDescent="0.2">
      <c r="A165964" s="25"/>
      <c r="B165964" s="64"/>
      <c r="C165964" s="80"/>
      <c r="D165964" s="81"/>
      <c r="E165964" s="79"/>
      <c r="F165964" s="78"/>
      <c r="G165964" s="82"/>
      <c r="H165964" s="82"/>
      <c r="I165964" s="11"/>
    </row>
    <row r="165972" spans="1:9" s="4" customFormat="1" x14ac:dyDescent="0.2">
      <c r="A165972" s="25"/>
      <c r="B165972" s="64"/>
      <c r="C165972" s="80"/>
      <c r="D165972" s="81"/>
      <c r="E165972" s="79"/>
      <c r="F165972" s="78"/>
      <c r="G165972" s="82"/>
      <c r="H165972" s="82"/>
      <c r="I165972" s="11"/>
    </row>
    <row r="165974" spans="1:9" s="4" customFormat="1" x14ac:dyDescent="0.2">
      <c r="A165974" s="25"/>
      <c r="B165974" s="64"/>
      <c r="C165974" s="80"/>
      <c r="D165974" s="81"/>
      <c r="E165974" s="79"/>
      <c r="F165974" s="78"/>
      <c r="G165974" s="82"/>
      <c r="H165974" s="82"/>
      <c r="I165974" s="11"/>
    </row>
    <row r="165980" spans="1:9" s="4" customFormat="1" x14ac:dyDescent="0.2">
      <c r="A165980" s="25"/>
      <c r="B165980" s="64"/>
      <c r="C165980" s="80"/>
      <c r="D165980" s="81"/>
      <c r="E165980" s="79"/>
      <c r="F165980" s="78"/>
      <c r="G165980" s="82"/>
      <c r="H165980" s="82"/>
      <c r="I165980" s="11"/>
    </row>
    <row r="165988" spans="1:9" s="4" customFormat="1" x14ac:dyDescent="0.2">
      <c r="A165988" s="25"/>
      <c r="B165988" s="64"/>
      <c r="C165988" s="80"/>
      <c r="D165988" s="81"/>
      <c r="E165988" s="79"/>
      <c r="F165988" s="78"/>
      <c r="G165988" s="82"/>
      <c r="H165988" s="82"/>
      <c r="I165988" s="11"/>
    </row>
    <row r="165990" spans="1:9" s="4" customFormat="1" x14ac:dyDescent="0.2">
      <c r="A165990" s="25"/>
      <c r="B165990" s="64"/>
      <c r="C165990" s="80"/>
      <c r="D165990" s="81"/>
      <c r="E165990" s="79"/>
      <c r="F165990" s="78"/>
      <c r="G165990" s="82"/>
      <c r="H165990" s="82"/>
      <c r="I165990" s="11"/>
    </row>
    <row r="165996" spans="1:9" s="4" customFormat="1" x14ac:dyDescent="0.2">
      <c r="A165996" s="25"/>
      <c r="B165996" s="64"/>
      <c r="C165996" s="80"/>
      <c r="D165996" s="81"/>
      <c r="E165996" s="79"/>
      <c r="F165996" s="78"/>
      <c r="G165996" s="82"/>
      <c r="H165996" s="82"/>
      <c r="I165996" s="11"/>
    </row>
    <row r="166004" spans="1:9" s="4" customFormat="1" x14ac:dyDescent="0.2">
      <c r="A166004" s="25"/>
      <c r="B166004" s="64"/>
      <c r="C166004" s="80"/>
      <c r="D166004" s="81"/>
      <c r="E166004" s="79"/>
      <c r="F166004" s="78"/>
      <c r="G166004" s="82"/>
      <c r="H166004" s="82"/>
      <c r="I166004" s="11"/>
    </row>
    <row r="166006" spans="1:9" s="4" customFormat="1" x14ac:dyDescent="0.2">
      <c r="A166006" s="25"/>
      <c r="B166006" s="64"/>
      <c r="C166006" s="80"/>
      <c r="D166006" s="81"/>
      <c r="E166006" s="79"/>
      <c r="F166006" s="78"/>
      <c r="G166006" s="82"/>
      <c r="H166006" s="82"/>
      <c r="I166006" s="11"/>
    </row>
    <row r="166012" spans="1:9" s="4" customFormat="1" x14ac:dyDescent="0.2">
      <c r="A166012" s="25"/>
      <c r="B166012" s="64"/>
      <c r="C166012" s="80"/>
      <c r="D166012" s="81"/>
      <c r="E166012" s="79"/>
      <c r="F166012" s="78"/>
      <c r="G166012" s="82"/>
      <c r="H166012" s="82"/>
      <c r="I166012" s="11"/>
    </row>
    <row r="166020" spans="1:9" s="4" customFormat="1" x14ac:dyDescent="0.2">
      <c r="A166020" s="25"/>
      <c r="B166020" s="64"/>
      <c r="C166020" s="80"/>
      <c r="D166020" s="81"/>
      <c r="E166020" s="79"/>
      <c r="F166020" s="78"/>
      <c r="G166020" s="82"/>
      <c r="H166020" s="82"/>
      <c r="I166020" s="11"/>
    </row>
    <row r="166022" spans="1:9" s="4" customFormat="1" x14ac:dyDescent="0.2">
      <c r="A166022" s="25"/>
      <c r="B166022" s="64"/>
      <c r="C166022" s="80"/>
      <c r="D166022" s="81"/>
      <c r="E166022" s="79"/>
      <c r="F166022" s="78"/>
      <c r="G166022" s="82"/>
      <c r="H166022" s="82"/>
      <c r="I166022" s="11"/>
    </row>
    <row r="166028" spans="1:9" s="4" customFormat="1" x14ac:dyDescent="0.2">
      <c r="A166028" s="25"/>
      <c r="B166028" s="64"/>
      <c r="C166028" s="80"/>
      <c r="D166028" s="81"/>
      <c r="E166028" s="79"/>
      <c r="F166028" s="78"/>
      <c r="G166028" s="82"/>
      <c r="H166028" s="82"/>
      <c r="I166028" s="11"/>
    </row>
    <row r="166036" spans="1:9" s="4" customFormat="1" x14ac:dyDescent="0.2">
      <c r="A166036" s="25"/>
      <c r="B166036" s="64"/>
      <c r="C166036" s="80"/>
      <c r="D166036" s="81"/>
      <c r="E166036" s="79"/>
      <c r="F166036" s="78"/>
      <c r="G166036" s="82"/>
      <c r="H166036" s="82"/>
      <c r="I166036" s="11"/>
    </row>
    <row r="166038" spans="1:9" s="4" customFormat="1" x14ac:dyDescent="0.2">
      <c r="A166038" s="25"/>
      <c r="B166038" s="64"/>
      <c r="C166038" s="80"/>
      <c r="D166038" s="81"/>
      <c r="E166038" s="79"/>
      <c r="F166038" s="78"/>
      <c r="G166038" s="82"/>
      <c r="H166038" s="82"/>
      <c r="I166038" s="11"/>
    </row>
    <row r="166044" spans="1:9" s="4" customFormat="1" x14ac:dyDescent="0.2">
      <c r="A166044" s="25"/>
      <c r="B166044" s="64"/>
      <c r="C166044" s="80"/>
      <c r="D166044" s="81"/>
      <c r="E166044" s="79"/>
      <c r="F166044" s="78"/>
      <c r="G166044" s="82"/>
      <c r="H166044" s="82"/>
      <c r="I166044" s="11"/>
    </row>
    <row r="166052" spans="1:9" s="4" customFormat="1" x14ac:dyDescent="0.2">
      <c r="A166052" s="25"/>
      <c r="B166052" s="64"/>
      <c r="C166052" s="80"/>
      <c r="D166052" s="81"/>
      <c r="E166052" s="79"/>
      <c r="F166052" s="78"/>
      <c r="G166052" s="82"/>
      <c r="H166052" s="82"/>
      <c r="I166052" s="11"/>
    </row>
    <row r="166054" spans="1:9" s="4" customFormat="1" x14ac:dyDescent="0.2">
      <c r="A166054" s="25"/>
      <c r="B166054" s="64"/>
      <c r="C166054" s="80"/>
      <c r="D166054" s="81"/>
      <c r="E166054" s="79"/>
      <c r="F166054" s="78"/>
      <c r="G166054" s="82"/>
      <c r="H166054" s="82"/>
      <c r="I166054" s="11"/>
    </row>
    <row r="166060" spans="1:9" s="4" customFormat="1" x14ac:dyDescent="0.2">
      <c r="A166060" s="25"/>
      <c r="B166060" s="64"/>
      <c r="C166060" s="80"/>
      <c r="D166060" s="81"/>
      <c r="E166060" s="79"/>
      <c r="F166060" s="78"/>
      <c r="G166060" s="82"/>
      <c r="H166060" s="82"/>
      <c r="I166060" s="11"/>
    </row>
    <row r="166068" spans="1:9" s="4" customFormat="1" x14ac:dyDescent="0.2">
      <c r="A166068" s="25"/>
      <c r="B166068" s="64"/>
      <c r="C166068" s="80"/>
      <c r="D166068" s="81"/>
      <c r="E166068" s="79"/>
      <c r="F166068" s="78"/>
      <c r="G166068" s="82"/>
      <c r="H166068" s="82"/>
      <c r="I166068" s="11"/>
    </row>
    <row r="166070" spans="1:9" s="4" customFormat="1" x14ac:dyDescent="0.2">
      <c r="A166070" s="25"/>
      <c r="B166070" s="64"/>
      <c r="C166070" s="80"/>
      <c r="D166070" s="81"/>
      <c r="E166070" s="79"/>
      <c r="F166070" s="78"/>
      <c r="G166070" s="82"/>
      <c r="H166070" s="82"/>
      <c r="I166070" s="11"/>
    </row>
    <row r="166076" spans="1:9" s="4" customFormat="1" x14ac:dyDescent="0.2">
      <c r="A166076" s="25"/>
      <c r="B166076" s="64"/>
      <c r="C166076" s="80"/>
      <c r="D166076" s="81"/>
      <c r="E166076" s="79"/>
      <c r="F166076" s="78"/>
      <c r="G166076" s="82"/>
      <c r="H166076" s="82"/>
      <c r="I166076" s="11"/>
    </row>
    <row r="166084" spans="1:9" s="4" customFormat="1" x14ac:dyDescent="0.2">
      <c r="A166084" s="25"/>
      <c r="B166084" s="64"/>
      <c r="C166084" s="80"/>
      <c r="D166084" s="81"/>
      <c r="E166084" s="79"/>
      <c r="F166084" s="78"/>
      <c r="G166084" s="82"/>
      <c r="H166084" s="82"/>
      <c r="I166084" s="11"/>
    </row>
    <row r="166086" spans="1:9" s="4" customFormat="1" x14ac:dyDescent="0.2">
      <c r="A166086" s="25"/>
      <c r="B166086" s="64"/>
      <c r="C166086" s="80"/>
      <c r="D166086" s="81"/>
      <c r="E166086" s="79"/>
      <c r="F166086" s="78"/>
      <c r="G166086" s="82"/>
      <c r="H166086" s="82"/>
      <c r="I166086" s="11"/>
    </row>
    <row r="166092" spans="1:9" s="4" customFormat="1" x14ac:dyDescent="0.2">
      <c r="A166092" s="25"/>
      <c r="B166092" s="64"/>
      <c r="C166092" s="80"/>
      <c r="D166092" s="81"/>
      <c r="E166092" s="79"/>
      <c r="F166092" s="78"/>
      <c r="G166092" s="82"/>
      <c r="H166092" s="82"/>
      <c r="I166092" s="11"/>
    </row>
    <row r="166100" spans="1:9" s="4" customFormat="1" x14ac:dyDescent="0.2">
      <c r="A166100" s="25"/>
      <c r="B166100" s="64"/>
      <c r="C166100" s="80"/>
      <c r="D166100" s="81"/>
      <c r="E166100" s="79"/>
      <c r="F166100" s="78"/>
      <c r="G166100" s="82"/>
      <c r="H166100" s="82"/>
      <c r="I166100" s="11"/>
    </row>
    <row r="166102" spans="1:9" s="4" customFormat="1" x14ac:dyDescent="0.2">
      <c r="A166102" s="25"/>
      <c r="B166102" s="64"/>
      <c r="C166102" s="80"/>
      <c r="D166102" s="81"/>
      <c r="E166102" s="79"/>
      <c r="F166102" s="78"/>
      <c r="G166102" s="82"/>
      <c r="H166102" s="82"/>
      <c r="I166102" s="11"/>
    </row>
    <row r="166108" spans="1:9" s="4" customFormat="1" x14ac:dyDescent="0.2">
      <c r="A166108" s="25"/>
      <c r="B166108" s="64"/>
      <c r="C166108" s="80"/>
      <c r="D166108" s="81"/>
      <c r="E166108" s="79"/>
      <c r="F166108" s="78"/>
      <c r="G166108" s="82"/>
      <c r="H166108" s="82"/>
      <c r="I166108" s="11"/>
    </row>
    <row r="166116" spans="1:9" s="4" customFormat="1" x14ac:dyDescent="0.2">
      <c r="A166116" s="25"/>
      <c r="B166116" s="64"/>
      <c r="C166116" s="80"/>
      <c r="D166116" s="81"/>
      <c r="E166116" s="79"/>
      <c r="F166116" s="78"/>
      <c r="G166116" s="82"/>
      <c r="H166116" s="82"/>
      <c r="I166116" s="11"/>
    </row>
    <row r="166118" spans="1:9" s="4" customFormat="1" x14ac:dyDescent="0.2">
      <c r="A166118" s="25"/>
      <c r="B166118" s="64"/>
      <c r="C166118" s="80"/>
      <c r="D166118" s="81"/>
      <c r="E166118" s="79"/>
      <c r="F166118" s="78"/>
      <c r="G166118" s="82"/>
      <c r="H166118" s="82"/>
      <c r="I166118" s="11"/>
    </row>
    <row r="166124" spans="1:9" s="4" customFormat="1" x14ac:dyDescent="0.2">
      <c r="A166124" s="25"/>
      <c r="B166124" s="64"/>
      <c r="C166124" s="80"/>
      <c r="D166124" s="81"/>
      <c r="E166124" s="79"/>
      <c r="F166124" s="78"/>
      <c r="G166124" s="82"/>
      <c r="H166124" s="82"/>
      <c r="I166124" s="11"/>
    </row>
    <row r="166132" spans="1:9" s="4" customFormat="1" x14ac:dyDescent="0.2">
      <c r="A166132" s="25"/>
      <c r="B166132" s="64"/>
      <c r="C166132" s="80"/>
      <c r="D166132" s="81"/>
      <c r="E166132" s="79"/>
      <c r="F166132" s="78"/>
      <c r="G166132" s="82"/>
      <c r="H166132" s="82"/>
      <c r="I166132" s="11"/>
    </row>
    <row r="166134" spans="1:9" s="4" customFormat="1" x14ac:dyDescent="0.2">
      <c r="A166134" s="25"/>
      <c r="B166134" s="64"/>
      <c r="C166134" s="80"/>
      <c r="D166134" s="81"/>
      <c r="E166134" s="79"/>
      <c r="F166134" s="78"/>
      <c r="G166134" s="82"/>
      <c r="H166134" s="82"/>
      <c r="I166134" s="11"/>
    </row>
    <row r="166140" spans="1:9" s="4" customFormat="1" x14ac:dyDescent="0.2">
      <c r="A166140" s="25"/>
      <c r="B166140" s="64"/>
      <c r="C166140" s="80"/>
      <c r="D166140" s="81"/>
      <c r="E166140" s="79"/>
      <c r="F166140" s="78"/>
      <c r="G166140" s="82"/>
      <c r="H166140" s="82"/>
      <c r="I166140" s="11"/>
    </row>
    <row r="166148" spans="1:9" s="4" customFormat="1" x14ac:dyDescent="0.2">
      <c r="A166148" s="25"/>
      <c r="B166148" s="64"/>
      <c r="C166148" s="80"/>
      <c r="D166148" s="81"/>
      <c r="E166148" s="79"/>
      <c r="F166148" s="78"/>
      <c r="G166148" s="82"/>
      <c r="H166148" s="82"/>
      <c r="I166148" s="11"/>
    </row>
    <row r="166150" spans="1:9" s="4" customFormat="1" x14ac:dyDescent="0.2">
      <c r="A166150" s="25"/>
      <c r="B166150" s="64"/>
      <c r="C166150" s="80"/>
      <c r="D166150" s="81"/>
      <c r="E166150" s="79"/>
      <c r="F166150" s="78"/>
      <c r="G166150" s="82"/>
      <c r="H166150" s="82"/>
      <c r="I166150" s="11"/>
    </row>
    <row r="166156" spans="1:9" s="4" customFormat="1" x14ac:dyDescent="0.2">
      <c r="A166156" s="25"/>
      <c r="B166156" s="64"/>
      <c r="C166156" s="80"/>
      <c r="D166156" s="81"/>
      <c r="E166156" s="79"/>
      <c r="F166156" s="78"/>
      <c r="G166156" s="82"/>
      <c r="H166156" s="82"/>
      <c r="I166156" s="11"/>
    </row>
    <row r="166164" spans="1:9" s="4" customFormat="1" x14ac:dyDescent="0.2">
      <c r="A166164" s="25"/>
      <c r="B166164" s="64"/>
      <c r="C166164" s="80"/>
      <c r="D166164" s="81"/>
      <c r="E166164" s="79"/>
      <c r="F166164" s="78"/>
      <c r="G166164" s="82"/>
      <c r="H166164" s="82"/>
      <c r="I166164" s="11"/>
    </row>
    <row r="166166" spans="1:9" s="4" customFormat="1" x14ac:dyDescent="0.2">
      <c r="A166166" s="25"/>
      <c r="B166166" s="64"/>
      <c r="C166166" s="80"/>
      <c r="D166166" s="81"/>
      <c r="E166166" s="79"/>
      <c r="F166166" s="78"/>
      <c r="G166166" s="82"/>
      <c r="H166166" s="82"/>
      <c r="I166166" s="11"/>
    </row>
    <row r="166172" spans="1:9" s="4" customFormat="1" x14ac:dyDescent="0.2">
      <c r="A166172" s="25"/>
      <c r="B166172" s="64"/>
      <c r="C166172" s="80"/>
      <c r="D166172" s="81"/>
      <c r="E166172" s="79"/>
      <c r="F166172" s="78"/>
      <c r="G166172" s="82"/>
      <c r="H166172" s="82"/>
      <c r="I166172" s="11"/>
    </row>
    <row r="166180" spans="1:9" s="4" customFormat="1" x14ac:dyDescent="0.2">
      <c r="A166180" s="25"/>
      <c r="B166180" s="64"/>
      <c r="C166180" s="80"/>
      <c r="D166180" s="81"/>
      <c r="E166180" s="79"/>
      <c r="F166180" s="78"/>
      <c r="G166180" s="82"/>
      <c r="H166180" s="82"/>
      <c r="I166180" s="11"/>
    </row>
    <row r="166182" spans="1:9" s="4" customFormat="1" x14ac:dyDescent="0.2">
      <c r="A166182" s="25"/>
      <c r="B166182" s="64"/>
      <c r="C166182" s="80"/>
      <c r="D166182" s="81"/>
      <c r="E166182" s="79"/>
      <c r="F166182" s="78"/>
      <c r="G166182" s="82"/>
      <c r="H166182" s="82"/>
      <c r="I166182" s="11"/>
    </row>
    <row r="166188" spans="1:9" s="4" customFormat="1" x14ac:dyDescent="0.2">
      <c r="A166188" s="25"/>
      <c r="B166188" s="64"/>
      <c r="C166188" s="80"/>
      <c r="D166188" s="81"/>
      <c r="E166188" s="79"/>
      <c r="F166188" s="78"/>
      <c r="G166188" s="82"/>
      <c r="H166188" s="82"/>
      <c r="I166188" s="11"/>
    </row>
    <row r="166196" spans="1:9" s="4" customFormat="1" x14ac:dyDescent="0.2">
      <c r="A166196" s="25"/>
      <c r="B166196" s="64"/>
      <c r="C166196" s="80"/>
      <c r="D166196" s="81"/>
      <c r="E166196" s="79"/>
      <c r="F166196" s="78"/>
      <c r="G166196" s="82"/>
      <c r="H166196" s="82"/>
      <c r="I166196" s="11"/>
    </row>
    <row r="166198" spans="1:9" s="4" customFormat="1" x14ac:dyDescent="0.2">
      <c r="A166198" s="25"/>
      <c r="B166198" s="64"/>
      <c r="C166198" s="80"/>
      <c r="D166198" s="81"/>
      <c r="E166198" s="79"/>
      <c r="F166198" s="78"/>
      <c r="G166198" s="82"/>
      <c r="H166198" s="82"/>
      <c r="I166198" s="11"/>
    </row>
    <row r="166204" spans="1:9" s="4" customFormat="1" x14ac:dyDescent="0.2">
      <c r="A166204" s="25"/>
      <c r="B166204" s="64"/>
      <c r="C166204" s="80"/>
      <c r="D166204" s="81"/>
      <c r="E166204" s="79"/>
      <c r="F166204" s="78"/>
      <c r="G166204" s="82"/>
      <c r="H166204" s="82"/>
      <c r="I166204" s="11"/>
    </row>
    <row r="166212" spans="1:9" s="4" customFormat="1" x14ac:dyDescent="0.2">
      <c r="A166212" s="25"/>
      <c r="B166212" s="64"/>
      <c r="C166212" s="80"/>
      <c r="D166212" s="81"/>
      <c r="E166212" s="79"/>
      <c r="F166212" s="78"/>
      <c r="G166212" s="82"/>
      <c r="H166212" s="82"/>
      <c r="I166212" s="11"/>
    </row>
    <row r="166214" spans="1:9" s="4" customFormat="1" x14ac:dyDescent="0.2">
      <c r="A166214" s="25"/>
      <c r="B166214" s="64"/>
      <c r="C166214" s="80"/>
      <c r="D166214" s="81"/>
      <c r="E166214" s="79"/>
      <c r="F166214" s="78"/>
      <c r="G166214" s="82"/>
      <c r="H166214" s="82"/>
      <c r="I166214" s="11"/>
    </row>
    <row r="166220" spans="1:9" s="4" customFormat="1" x14ac:dyDescent="0.2">
      <c r="A166220" s="25"/>
      <c r="B166220" s="64"/>
      <c r="C166220" s="80"/>
      <c r="D166220" s="81"/>
      <c r="E166220" s="79"/>
      <c r="F166220" s="78"/>
      <c r="G166220" s="82"/>
      <c r="H166220" s="82"/>
      <c r="I166220" s="11"/>
    </row>
    <row r="166228" spans="1:9" s="4" customFormat="1" x14ac:dyDescent="0.2">
      <c r="A166228" s="25"/>
      <c r="B166228" s="64"/>
      <c r="C166228" s="80"/>
      <c r="D166228" s="81"/>
      <c r="E166228" s="79"/>
      <c r="F166228" s="78"/>
      <c r="G166228" s="82"/>
      <c r="H166228" s="82"/>
      <c r="I166228" s="11"/>
    </row>
    <row r="166230" spans="1:9" s="4" customFormat="1" x14ac:dyDescent="0.2">
      <c r="A166230" s="25"/>
      <c r="B166230" s="64"/>
      <c r="C166230" s="80"/>
      <c r="D166230" s="81"/>
      <c r="E166230" s="79"/>
      <c r="F166230" s="78"/>
      <c r="G166230" s="82"/>
      <c r="H166230" s="82"/>
      <c r="I166230" s="11"/>
    </row>
    <row r="166236" spans="1:9" s="4" customFormat="1" x14ac:dyDescent="0.2">
      <c r="A166236" s="25"/>
      <c r="B166236" s="64"/>
      <c r="C166236" s="80"/>
      <c r="D166236" s="81"/>
      <c r="E166236" s="79"/>
      <c r="F166236" s="78"/>
      <c r="G166236" s="82"/>
      <c r="H166236" s="82"/>
      <c r="I166236" s="11"/>
    </row>
    <row r="166244" spans="1:9" s="4" customFormat="1" x14ac:dyDescent="0.2">
      <c r="A166244" s="25"/>
      <c r="B166244" s="64"/>
      <c r="C166244" s="80"/>
      <c r="D166244" s="81"/>
      <c r="E166244" s="79"/>
      <c r="F166244" s="78"/>
      <c r="G166244" s="82"/>
      <c r="H166244" s="82"/>
      <c r="I166244" s="11"/>
    </row>
    <row r="166246" spans="1:9" s="4" customFormat="1" x14ac:dyDescent="0.2">
      <c r="A166246" s="25"/>
      <c r="B166246" s="64"/>
      <c r="C166246" s="80"/>
      <c r="D166246" s="81"/>
      <c r="E166246" s="79"/>
      <c r="F166246" s="78"/>
      <c r="G166246" s="82"/>
      <c r="H166246" s="82"/>
      <c r="I166246" s="11"/>
    </row>
    <row r="166252" spans="1:9" s="4" customFormat="1" x14ac:dyDescent="0.2">
      <c r="A166252" s="25"/>
      <c r="B166252" s="64"/>
      <c r="C166252" s="80"/>
      <c r="D166252" s="81"/>
      <c r="E166252" s="79"/>
      <c r="F166252" s="78"/>
      <c r="G166252" s="82"/>
      <c r="H166252" s="82"/>
      <c r="I166252" s="11"/>
    </row>
    <row r="166260" spans="1:9" s="4" customFormat="1" x14ac:dyDescent="0.2">
      <c r="A166260" s="25"/>
      <c r="B166260" s="64"/>
      <c r="C166260" s="80"/>
      <c r="D166260" s="81"/>
      <c r="E166260" s="79"/>
      <c r="F166260" s="78"/>
      <c r="G166260" s="82"/>
      <c r="H166260" s="82"/>
      <c r="I166260" s="11"/>
    </row>
    <row r="166262" spans="1:9" s="4" customFormat="1" x14ac:dyDescent="0.2">
      <c r="A166262" s="25"/>
      <c r="B166262" s="64"/>
      <c r="C166262" s="80"/>
      <c r="D166262" s="81"/>
      <c r="E166262" s="79"/>
      <c r="F166262" s="78"/>
      <c r="G166262" s="82"/>
      <c r="H166262" s="82"/>
      <c r="I166262" s="11"/>
    </row>
    <row r="166268" spans="1:9" s="4" customFormat="1" x14ac:dyDescent="0.2">
      <c r="A166268" s="25"/>
      <c r="B166268" s="64"/>
      <c r="C166268" s="80"/>
      <c r="D166268" s="81"/>
      <c r="E166268" s="79"/>
      <c r="F166268" s="78"/>
      <c r="G166268" s="82"/>
      <c r="H166268" s="82"/>
      <c r="I166268" s="11"/>
    </row>
    <row r="166276" spans="1:9" s="4" customFormat="1" x14ac:dyDescent="0.2">
      <c r="A166276" s="25"/>
      <c r="B166276" s="64"/>
      <c r="C166276" s="80"/>
      <c r="D166276" s="81"/>
      <c r="E166276" s="79"/>
      <c r="F166276" s="78"/>
      <c r="G166276" s="82"/>
      <c r="H166276" s="82"/>
      <c r="I166276" s="11"/>
    </row>
    <row r="166278" spans="1:9" s="4" customFormat="1" x14ac:dyDescent="0.2">
      <c r="A166278" s="25"/>
      <c r="B166278" s="64"/>
      <c r="C166278" s="80"/>
      <c r="D166278" s="81"/>
      <c r="E166278" s="79"/>
      <c r="F166278" s="78"/>
      <c r="G166278" s="82"/>
      <c r="H166278" s="82"/>
      <c r="I166278" s="11"/>
    </row>
    <row r="166284" spans="1:9" s="4" customFormat="1" x14ac:dyDescent="0.2">
      <c r="A166284" s="25"/>
      <c r="B166284" s="64"/>
      <c r="C166284" s="80"/>
      <c r="D166284" s="81"/>
      <c r="E166284" s="79"/>
      <c r="F166284" s="78"/>
      <c r="G166284" s="82"/>
      <c r="H166284" s="82"/>
      <c r="I166284" s="11"/>
    </row>
    <row r="166292" spans="1:9" s="4" customFormat="1" x14ac:dyDescent="0.2">
      <c r="A166292" s="25"/>
      <c r="B166292" s="64"/>
      <c r="C166292" s="80"/>
      <c r="D166292" s="81"/>
      <c r="E166292" s="79"/>
      <c r="F166292" s="78"/>
      <c r="G166292" s="82"/>
      <c r="H166292" s="82"/>
      <c r="I166292" s="11"/>
    </row>
    <row r="166294" spans="1:9" s="4" customFormat="1" x14ac:dyDescent="0.2">
      <c r="A166294" s="25"/>
      <c r="B166294" s="64"/>
      <c r="C166294" s="80"/>
      <c r="D166294" s="81"/>
      <c r="E166294" s="79"/>
      <c r="F166294" s="78"/>
      <c r="G166294" s="82"/>
      <c r="H166294" s="82"/>
      <c r="I166294" s="11"/>
    </row>
    <row r="166300" spans="1:9" s="4" customFormat="1" x14ac:dyDescent="0.2">
      <c r="A166300" s="25"/>
      <c r="B166300" s="64"/>
      <c r="C166300" s="80"/>
      <c r="D166300" s="81"/>
      <c r="E166300" s="79"/>
      <c r="F166300" s="78"/>
      <c r="G166300" s="82"/>
      <c r="H166300" s="82"/>
      <c r="I166300" s="11"/>
    </row>
    <row r="166308" spans="1:9" s="4" customFormat="1" x14ac:dyDescent="0.2">
      <c r="A166308" s="25"/>
      <c r="B166308" s="64"/>
      <c r="C166308" s="80"/>
      <c r="D166308" s="81"/>
      <c r="E166308" s="79"/>
      <c r="F166308" s="78"/>
      <c r="G166308" s="82"/>
      <c r="H166308" s="82"/>
      <c r="I166308" s="11"/>
    </row>
    <row r="166310" spans="1:9" s="4" customFormat="1" x14ac:dyDescent="0.2">
      <c r="A166310" s="25"/>
      <c r="B166310" s="64"/>
      <c r="C166310" s="80"/>
      <c r="D166310" s="81"/>
      <c r="E166310" s="79"/>
      <c r="F166310" s="78"/>
      <c r="G166310" s="82"/>
      <c r="H166310" s="82"/>
      <c r="I166310" s="11"/>
    </row>
    <row r="166316" spans="1:9" s="4" customFormat="1" x14ac:dyDescent="0.2">
      <c r="A166316" s="25"/>
      <c r="B166316" s="64"/>
      <c r="C166316" s="80"/>
      <c r="D166316" s="81"/>
      <c r="E166316" s="79"/>
      <c r="F166316" s="78"/>
      <c r="G166316" s="82"/>
      <c r="H166316" s="82"/>
      <c r="I166316" s="11"/>
    </row>
    <row r="166324" spans="1:9" s="4" customFormat="1" x14ac:dyDescent="0.2">
      <c r="A166324" s="25"/>
      <c r="B166324" s="64"/>
      <c r="C166324" s="80"/>
      <c r="D166324" s="81"/>
      <c r="E166324" s="79"/>
      <c r="F166324" s="78"/>
      <c r="G166324" s="82"/>
      <c r="H166324" s="82"/>
      <c r="I166324" s="11"/>
    </row>
    <row r="166326" spans="1:9" s="4" customFormat="1" x14ac:dyDescent="0.2">
      <c r="A166326" s="25"/>
      <c r="B166326" s="64"/>
      <c r="C166326" s="80"/>
      <c r="D166326" s="81"/>
      <c r="E166326" s="79"/>
      <c r="F166326" s="78"/>
      <c r="G166326" s="82"/>
      <c r="H166326" s="82"/>
      <c r="I166326" s="11"/>
    </row>
    <row r="166332" spans="1:9" s="4" customFormat="1" x14ac:dyDescent="0.2">
      <c r="A166332" s="25"/>
      <c r="B166332" s="64"/>
      <c r="C166332" s="80"/>
      <c r="D166332" s="81"/>
      <c r="E166332" s="79"/>
      <c r="F166332" s="78"/>
      <c r="G166332" s="82"/>
      <c r="H166332" s="82"/>
      <c r="I166332" s="11"/>
    </row>
    <row r="166340" spans="1:9" s="4" customFormat="1" x14ac:dyDescent="0.2">
      <c r="A166340" s="25"/>
      <c r="B166340" s="64"/>
      <c r="C166340" s="80"/>
      <c r="D166340" s="81"/>
      <c r="E166340" s="79"/>
      <c r="F166340" s="78"/>
      <c r="G166340" s="82"/>
      <c r="H166340" s="82"/>
      <c r="I166340" s="11"/>
    </row>
    <row r="166342" spans="1:9" s="4" customFormat="1" x14ac:dyDescent="0.2">
      <c r="A166342" s="25"/>
      <c r="B166342" s="64"/>
      <c r="C166342" s="80"/>
      <c r="D166342" s="81"/>
      <c r="E166342" s="79"/>
      <c r="F166342" s="78"/>
      <c r="G166342" s="82"/>
      <c r="H166342" s="82"/>
      <c r="I166342" s="11"/>
    </row>
    <row r="166348" spans="1:9" s="4" customFormat="1" x14ac:dyDescent="0.2">
      <c r="A166348" s="25"/>
      <c r="B166348" s="64"/>
      <c r="C166348" s="80"/>
      <c r="D166348" s="81"/>
      <c r="E166348" s="79"/>
      <c r="F166348" s="78"/>
      <c r="G166348" s="82"/>
      <c r="H166348" s="82"/>
      <c r="I166348" s="11"/>
    </row>
    <row r="166356" spans="1:9" s="4" customFormat="1" x14ac:dyDescent="0.2">
      <c r="A166356" s="25"/>
      <c r="B166356" s="64"/>
      <c r="C166356" s="80"/>
      <c r="D166356" s="81"/>
      <c r="E166356" s="79"/>
      <c r="F166356" s="78"/>
      <c r="G166356" s="82"/>
      <c r="H166356" s="82"/>
      <c r="I166356" s="11"/>
    </row>
    <row r="166358" spans="1:9" s="4" customFormat="1" x14ac:dyDescent="0.2">
      <c r="A166358" s="25"/>
      <c r="B166358" s="64"/>
      <c r="C166358" s="80"/>
      <c r="D166358" s="81"/>
      <c r="E166358" s="79"/>
      <c r="F166358" s="78"/>
      <c r="G166358" s="82"/>
      <c r="H166358" s="82"/>
      <c r="I166358" s="11"/>
    </row>
    <row r="166364" spans="1:9" s="4" customFormat="1" x14ac:dyDescent="0.2">
      <c r="A166364" s="25"/>
      <c r="B166364" s="64"/>
      <c r="C166364" s="80"/>
      <c r="D166364" s="81"/>
      <c r="E166364" s="79"/>
      <c r="F166364" s="78"/>
      <c r="G166364" s="82"/>
      <c r="H166364" s="82"/>
      <c r="I166364" s="11"/>
    </row>
    <row r="166372" spans="1:9" s="4" customFormat="1" x14ac:dyDescent="0.2">
      <c r="A166372" s="25"/>
      <c r="B166372" s="64"/>
      <c r="C166372" s="80"/>
      <c r="D166372" s="81"/>
      <c r="E166372" s="79"/>
      <c r="F166372" s="78"/>
      <c r="G166372" s="82"/>
      <c r="H166372" s="82"/>
      <c r="I166372" s="11"/>
    </row>
    <row r="166374" spans="1:9" s="4" customFormat="1" x14ac:dyDescent="0.2">
      <c r="A166374" s="25"/>
      <c r="B166374" s="64"/>
      <c r="C166374" s="80"/>
      <c r="D166374" s="81"/>
      <c r="E166374" s="79"/>
      <c r="F166374" s="78"/>
      <c r="G166374" s="82"/>
      <c r="H166374" s="82"/>
      <c r="I166374" s="11"/>
    </row>
    <row r="166380" spans="1:9" s="4" customFormat="1" x14ac:dyDescent="0.2">
      <c r="A166380" s="25"/>
      <c r="B166380" s="64"/>
      <c r="C166380" s="80"/>
      <c r="D166380" s="81"/>
      <c r="E166380" s="79"/>
      <c r="F166380" s="78"/>
      <c r="G166380" s="82"/>
      <c r="H166380" s="82"/>
      <c r="I166380" s="11"/>
    </row>
    <row r="166388" spans="1:9" s="4" customFormat="1" x14ac:dyDescent="0.2">
      <c r="A166388" s="25"/>
      <c r="B166388" s="64"/>
      <c r="C166388" s="80"/>
      <c r="D166388" s="81"/>
      <c r="E166388" s="79"/>
      <c r="F166388" s="78"/>
      <c r="G166388" s="82"/>
      <c r="H166388" s="82"/>
      <c r="I166388" s="11"/>
    </row>
    <row r="166390" spans="1:9" s="4" customFormat="1" x14ac:dyDescent="0.2">
      <c r="A166390" s="25"/>
      <c r="B166390" s="64"/>
      <c r="C166390" s="80"/>
      <c r="D166390" s="81"/>
      <c r="E166390" s="79"/>
      <c r="F166390" s="78"/>
      <c r="G166390" s="82"/>
      <c r="H166390" s="82"/>
      <c r="I166390" s="11"/>
    </row>
    <row r="166396" spans="1:9" s="4" customFormat="1" x14ac:dyDescent="0.2">
      <c r="A166396" s="25"/>
      <c r="B166396" s="64"/>
      <c r="C166396" s="80"/>
      <c r="D166396" s="81"/>
      <c r="E166396" s="79"/>
      <c r="F166396" s="78"/>
      <c r="G166396" s="82"/>
      <c r="H166396" s="82"/>
      <c r="I166396" s="11"/>
    </row>
    <row r="166404" spans="1:9" s="4" customFormat="1" x14ac:dyDescent="0.2">
      <c r="A166404" s="25"/>
      <c r="B166404" s="64"/>
      <c r="C166404" s="80"/>
      <c r="D166404" s="81"/>
      <c r="E166404" s="79"/>
      <c r="F166404" s="78"/>
      <c r="G166404" s="82"/>
      <c r="H166404" s="82"/>
      <c r="I166404" s="11"/>
    </row>
    <row r="166406" spans="1:9" s="4" customFormat="1" x14ac:dyDescent="0.2">
      <c r="A166406" s="25"/>
      <c r="B166406" s="64"/>
      <c r="C166406" s="80"/>
      <c r="D166406" s="81"/>
      <c r="E166406" s="79"/>
      <c r="F166406" s="78"/>
      <c r="G166406" s="82"/>
      <c r="H166406" s="82"/>
      <c r="I166406" s="11"/>
    </row>
    <row r="166412" spans="1:9" s="4" customFormat="1" x14ac:dyDescent="0.2">
      <c r="A166412" s="25"/>
      <c r="B166412" s="64"/>
      <c r="C166412" s="80"/>
      <c r="D166412" s="81"/>
      <c r="E166412" s="79"/>
      <c r="F166412" s="78"/>
      <c r="G166412" s="82"/>
      <c r="H166412" s="82"/>
      <c r="I166412" s="11"/>
    </row>
    <row r="166420" spans="1:9" s="4" customFormat="1" x14ac:dyDescent="0.2">
      <c r="A166420" s="25"/>
      <c r="B166420" s="64"/>
      <c r="C166420" s="80"/>
      <c r="D166420" s="81"/>
      <c r="E166420" s="79"/>
      <c r="F166420" s="78"/>
      <c r="G166420" s="82"/>
      <c r="H166420" s="82"/>
      <c r="I166420" s="11"/>
    </row>
    <row r="166422" spans="1:9" s="4" customFormat="1" x14ac:dyDescent="0.2">
      <c r="A166422" s="25"/>
      <c r="B166422" s="64"/>
      <c r="C166422" s="80"/>
      <c r="D166422" s="81"/>
      <c r="E166422" s="79"/>
      <c r="F166422" s="78"/>
      <c r="G166422" s="82"/>
      <c r="H166422" s="82"/>
      <c r="I166422" s="11"/>
    </row>
    <row r="166428" spans="1:9" s="4" customFormat="1" x14ac:dyDescent="0.2">
      <c r="A166428" s="25"/>
      <c r="B166428" s="64"/>
      <c r="C166428" s="80"/>
      <c r="D166428" s="81"/>
      <c r="E166428" s="79"/>
      <c r="F166428" s="78"/>
      <c r="G166428" s="82"/>
      <c r="H166428" s="82"/>
      <c r="I166428" s="11"/>
    </row>
    <row r="166436" spans="1:9" s="4" customFormat="1" x14ac:dyDescent="0.2">
      <c r="A166436" s="25"/>
      <c r="B166436" s="64"/>
      <c r="C166436" s="80"/>
      <c r="D166436" s="81"/>
      <c r="E166436" s="79"/>
      <c r="F166436" s="78"/>
      <c r="G166436" s="82"/>
      <c r="H166436" s="82"/>
      <c r="I166436" s="11"/>
    </row>
    <row r="166438" spans="1:9" s="4" customFormat="1" x14ac:dyDescent="0.2">
      <c r="A166438" s="25"/>
      <c r="B166438" s="64"/>
      <c r="C166438" s="80"/>
      <c r="D166438" s="81"/>
      <c r="E166438" s="79"/>
      <c r="F166438" s="78"/>
      <c r="G166438" s="82"/>
      <c r="H166438" s="82"/>
      <c r="I166438" s="11"/>
    </row>
    <row r="166444" spans="1:9" s="4" customFormat="1" x14ac:dyDescent="0.2">
      <c r="A166444" s="25"/>
      <c r="B166444" s="64"/>
      <c r="C166444" s="80"/>
      <c r="D166444" s="81"/>
      <c r="E166444" s="79"/>
      <c r="F166444" s="78"/>
      <c r="G166444" s="82"/>
      <c r="H166444" s="82"/>
      <c r="I166444" s="11"/>
    </row>
    <row r="166452" spans="1:9" s="4" customFormat="1" x14ac:dyDescent="0.2">
      <c r="A166452" s="25"/>
      <c r="B166452" s="64"/>
      <c r="C166452" s="80"/>
      <c r="D166452" s="81"/>
      <c r="E166452" s="79"/>
      <c r="F166452" s="78"/>
      <c r="G166452" s="82"/>
      <c r="H166452" s="82"/>
      <c r="I166452" s="11"/>
    </row>
    <row r="166454" spans="1:9" s="4" customFormat="1" x14ac:dyDescent="0.2">
      <c r="A166454" s="25"/>
      <c r="B166454" s="64"/>
      <c r="C166454" s="80"/>
      <c r="D166454" s="81"/>
      <c r="E166454" s="79"/>
      <c r="F166454" s="78"/>
      <c r="G166454" s="82"/>
      <c r="H166454" s="82"/>
      <c r="I166454" s="11"/>
    </row>
    <row r="166460" spans="1:9" s="4" customFormat="1" x14ac:dyDescent="0.2">
      <c r="A166460" s="25"/>
      <c r="B166460" s="64"/>
      <c r="C166460" s="80"/>
      <c r="D166460" s="81"/>
      <c r="E166460" s="79"/>
      <c r="F166460" s="78"/>
      <c r="G166460" s="82"/>
      <c r="H166460" s="82"/>
      <c r="I166460" s="11"/>
    </row>
    <row r="166468" spans="1:9" s="4" customFormat="1" x14ac:dyDescent="0.2">
      <c r="A166468" s="25"/>
      <c r="B166468" s="64"/>
      <c r="C166468" s="80"/>
      <c r="D166468" s="81"/>
      <c r="E166468" s="79"/>
      <c r="F166468" s="78"/>
      <c r="G166468" s="82"/>
      <c r="H166468" s="82"/>
      <c r="I166468" s="11"/>
    </row>
    <row r="166470" spans="1:9" s="4" customFormat="1" x14ac:dyDescent="0.2">
      <c r="A166470" s="25"/>
      <c r="B166470" s="64"/>
      <c r="C166470" s="80"/>
      <c r="D166470" s="81"/>
      <c r="E166470" s="79"/>
      <c r="F166470" s="78"/>
      <c r="G166470" s="82"/>
      <c r="H166470" s="82"/>
      <c r="I166470" s="11"/>
    </row>
    <row r="166476" spans="1:9" s="4" customFormat="1" x14ac:dyDescent="0.2">
      <c r="A166476" s="25"/>
      <c r="B166476" s="64"/>
      <c r="C166476" s="80"/>
      <c r="D166476" s="81"/>
      <c r="E166476" s="79"/>
      <c r="F166476" s="78"/>
      <c r="G166476" s="82"/>
      <c r="H166476" s="82"/>
      <c r="I166476" s="11"/>
    </row>
    <row r="166484" spans="1:9" s="4" customFormat="1" x14ac:dyDescent="0.2">
      <c r="A166484" s="25"/>
      <c r="B166484" s="64"/>
      <c r="C166484" s="80"/>
      <c r="D166484" s="81"/>
      <c r="E166484" s="79"/>
      <c r="F166484" s="78"/>
      <c r="G166484" s="82"/>
      <c r="H166484" s="82"/>
      <c r="I166484" s="11"/>
    </row>
    <row r="166486" spans="1:9" s="4" customFormat="1" x14ac:dyDescent="0.2">
      <c r="A166486" s="25"/>
      <c r="B166486" s="64"/>
      <c r="C166486" s="80"/>
      <c r="D166486" s="81"/>
      <c r="E166486" s="79"/>
      <c r="F166486" s="78"/>
      <c r="G166486" s="82"/>
      <c r="H166486" s="82"/>
      <c r="I166486" s="11"/>
    </row>
    <row r="166492" spans="1:9" s="4" customFormat="1" x14ac:dyDescent="0.2">
      <c r="A166492" s="25"/>
      <c r="B166492" s="64"/>
      <c r="C166492" s="80"/>
      <c r="D166492" s="81"/>
      <c r="E166492" s="79"/>
      <c r="F166492" s="78"/>
      <c r="G166492" s="82"/>
      <c r="H166492" s="82"/>
      <c r="I166492" s="11"/>
    </row>
    <row r="166500" spans="1:9" s="4" customFormat="1" x14ac:dyDescent="0.2">
      <c r="A166500" s="25"/>
      <c r="B166500" s="64"/>
      <c r="C166500" s="80"/>
      <c r="D166500" s="81"/>
      <c r="E166500" s="79"/>
      <c r="F166500" s="78"/>
      <c r="G166500" s="82"/>
      <c r="H166500" s="82"/>
      <c r="I166500" s="11"/>
    </row>
    <row r="166502" spans="1:9" s="4" customFormat="1" x14ac:dyDescent="0.2">
      <c r="A166502" s="25"/>
      <c r="B166502" s="64"/>
      <c r="C166502" s="80"/>
      <c r="D166502" s="81"/>
      <c r="E166502" s="79"/>
      <c r="F166502" s="78"/>
      <c r="G166502" s="82"/>
      <c r="H166502" s="82"/>
      <c r="I166502" s="11"/>
    </row>
    <row r="166508" spans="1:9" s="4" customFormat="1" x14ac:dyDescent="0.2">
      <c r="A166508" s="25"/>
      <c r="B166508" s="64"/>
      <c r="C166508" s="80"/>
      <c r="D166508" s="81"/>
      <c r="E166508" s="79"/>
      <c r="F166508" s="78"/>
      <c r="G166508" s="82"/>
      <c r="H166508" s="82"/>
      <c r="I166508" s="11"/>
    </row>
    <row r="166516" spans="1:9" s="4" customFormat="1" x14ac:dyDescent="0.2">
      <c r="A166516" s="25"/>
      <c r="B166516" s="64"/>
      <c r="C166516" s="80"/>
      <c r="D166516" s="81"/>
      <c r="E166516" s="79"/>
      <c r="F166516" s="78"/>
      <c r="G166516" s="82"/>
      <c r="H166516" s="82"/>
      <c r="I166516" s="11"/>
    </row>
    <row r="166518" spans="1:9" s="4" customFormat="1" x14ac:dyDescent="0.2">
      <c r="A166518" s="25"/>
      <c r="B166518" s="64"/>
      <c r="C166518" s="80"/>
      <c r="D166518" s="81"/>
      <c r="E166518" s="79"/>
      <c r="F166518" s="78"/>
      <c r="G166518" s="82"/>
      <c r="H166518" s="82"/>
      <c r="I166518" s="11"/>
    </row>
    <row r="166524" spans="1:9" s="4" customFormat="1" x14ac:dyDescent="0.2">
      <c r="A166524" s="25"/>
      <c r="B166524" s="64"/>
      <c r="C166524" s="80"/>
      <c r="D166524" s="81"/>
      <c r="E166524" s="79"/>
      <c r="F166524" s="78"/>
      <c r="G166524" s="82"/>
      <c r="H166524" s="82"/>
      <c r="I166524" s="11"/>
    </row>
    <row r="166532" spans="1:9" s="4" customFormat="1" x14ac:dyDescent="0.2">
      <c r="A166532" s="25"/>
      <c r="B166532" s="64"/>
      <c r="C166532" s="80"/>
      <c r="D166532" s="81"/>
      <c r="E166532" s="79"/>
      <c r="F166532" s="78"/>
      <c r="G166532" s="82"/>
      <c r="H166532" s="82"/>
      <c r="I166532" s="11"/>
    </row>
    <row r="166534" spans="1:9" s="4" customFormat="1" x14ac:dyDescent="0.2">
      <c r="A166534" s="25"/>
      <c r="B166534" s="64"/>
      <c r="C166534" s="80"/>
      <c r="D166534" s="81"/>
      <c r="E166534" s="79"/>
      <c r="F166534" s="78"/>
      <c r="G166534" s="82"/>
      <c r="H166534" s="82"/>
      <c r="I166534" s="11"/>
    </row>
    <row r="166540" spans="1:9" s="4" customFormat="1" x14ac:dyDescent="0.2">
      <c r="A166540" s="25"/>
      <c r="B166540" s="64"/>
      <c r="C166540" s="80"/>
      <c r="D166540" s="81"/>
      <c r="E166540" s="79"/>
      <c r="F166540" s="78"/>
      <c r="G166540" s="82"/>
      <c r="H166540" s="82"/>
      <c r="I166540" s="11"/>
    </row>
    <row r="166548" spans="1:9" s="4" customFormat="1" x14ac:dyDescent="0.2">
      <c r="A166548" s="25"/>
      <c r="B166548" s="64"/>
      <c r="C166548" s="80"/>
      <c r="D166548" s="81"/>
      <c r="E166548" s="79"/>
      <c r="F166548" s="78"/>
      <c r="G166548" s="82"/>
      <c r="H166548" s="82"/>
      <c r="I166548" s="11"/>
    </row>
    <row r="166550" spans="1:9" s="4" customFormat="1" x14ac:dyDescent="0.2">
      <c r="A166550" s="25"/>
      <c r="B166550" s="64"/>
      <c r="C166550" s="80"/>
      <c r="D166550" s="81"/>
      <c r="E166550" s="79"/>
      <c r="F166550" s="78"/>
      <c r="G166550" s="82"/>
      <c r="H166550" s="82"/>
      <c r="I166550" s="11"/>
    </row>
    <row r="166556" spans="1:9" s="4" customFormat="1" x14ac:dyDescent="0.2">
      <c r="A166556" s="25"/>
      <c r="B166556" s="64"/>
      <c r="C166556" s="80"/>
      <c r="D166556" s="81"/>
      <c r="E166556" s="79"/>
      <c r="F166556" s="78"/>
      <c r="G166556" s="82"/>
      <c r="H166556" s="82"/>
      <c r="I166556" s="11"/>
    </row>
    <row r="166564" spans="1:9" s="4" customFormat="1" x14ac:dyDescent="0.2">
      <c r="A166564" s="25"/>
      <c r="B166564" s="64"/>
      <c r="C166564" s="80"/>
      <c r="D166564" s="81"/>
      <c r="E166564" s="79"/>
      <c r="F166564" s="78"/>
      <c r="G166564" s="82"/>
      <c r="H166564" s="82"/>
      <c r="I166564" s="11"/>
    </row>
    <row r="166566" spans="1:9" s="4" customFormat="1" x14ac:dyDescent="0.2">
      <c r="A166566" s="25"/>
      <c r="B166566" s="64"/>
      <c r="C166566" s="80"/>
      <c r="D166566" s="81"/>
      <c r="E166566" s="79"/>
      <c r="F166566" s="78"/>
      <c r="G166566" s="82"/>
      <c r="H166566" s="82"/>
      <c r="I166566" s="11"/>
    </row>
    <row r="166572" spans="1:9" s="4" customFormat="1" x14ac:dyDescent="0.2">
      <c r="A166572" s="25"/>
      <c r="B166572" s="64"/>
      <c r="C166572" s="80"/>
      <c r="D166572" s="81"/>
      <c r="E166572" s="79"/>
      <c r="F166572" s="78"/>
      <c r="G166572" s="82"/>
      <c r="H166572" s="82"/>
      <c r="I166572" s="11"/>
    </row>
    <row r="166580" spans="1:9" s="4" customFormat="1" x14ac:dyDescent="0.2">
      <c r="A166580" s="25"/>
      <c r="B166580" s="64"/>
      <c r="C166580" s="80"/>
      <c r="D166580" s="81"/>
      <c r="E166580" s="79"/>
      <c r="F166580" s="78"/>
      <c r="G166580" s="82"/>
      <c r="H166580" s="82"/>
      <c r="I166580" s="11"/>
    </row>
    <row r="166582" spans="1:9" s="4" customFormat="1" x14ac:dyDescent="0.2">
      <c r="A166582" s="25"/>
      <c r="B166582" s="64"/>
      <c r="C166582" s="80"/>
      <c r="D166582" s="81"/>
      <c r="E166582" s="79"/>
      <c r="F166582" s="78"/>
      <c r="G166582" s="82"/>
      <c r="H166582" s="82"/>
      <c r="I166582" s="11"/>
    </row>
    <row r="166588" spans="1:9" s="4" customFormat="1" x14ac:dyDescent="0.2">
      <c r="A166588" s="25"/>
      <c r="B166588" s="64"/>
      <c r="C166588" s="80"/>
      <c r="D166588" s="81"/>
      <c r="E166588" s="79"/>
      <c r="F166588" s="78"/>
      <c r="G166588" s="82"/>
      <c r="H166588" s="82"/>
      <c r="I166588" s="11"/>
    </row>
    <row r="166596" spans="1:9" s="4" customFormat="1" x14ac:dyDescent="0.2">
      <c r="A166596" s="25"/>
      <c r="B166596" s="64"/>
      <c r="C166596" s="80"/>
      <c r="D166596" s="81"/>
      <c r="E166596" s="79"/>
      <c r="F166596" s="78"/>
      <c r="G166596" s="82"/>
      <c r="H166596" s="82"/>
      <c r="I166596" s="11"/>
    </row>
    <row r="166598" spans="1:9" s="4" customFormat="1" x14ac:dyDescent="0.2">
      <c r="A166598" s="25"/>
      <c r="B166598" s="64"/>
      <c r="C166598" s="80"/>
      <c r="D166598" s="81"/>
      <c r="E166598" s="79"/>
      <c r="F166598" s="78"/>
      <c r="G166598" s="82"/>
      <c r="H166598" s="82"/>
      <c r="I166598" s="11"/>
    </row>
    <row r="166604" spans="1:9" s="4" customFormat="1" x14ac:dyDescent="0.2">
      <c r="A166604" s="25"/>
      <c r="B166604" s="64"/>
      <c r="C166604" s="80"/>
      <c r="D166604" s="81"/>
      <c r="E166604" s="79"/>
      <c r="F166604" s="78"/>
      <c r="G166604" s="82"/>
      <c r="H166604" s="82"/>
      <c r="I166604" s="11"/>
    </row>
    <row r="166612" spans="1:9" s="4" customFormat="1" x14ac:dyDescent="0.2">
      <c r="A166612" s="25"/>
      <c r="B166612" s="64"/>
      <c r="C166612" s="80"/>
      <c r="D166612" s="81"/>
      <c r="E166612" s="79"/>
      <c r="F166612" s="78"/>
      <c r="G166612" s="82"/>
      <c r="H166612" s="82"/>
      <c r="I166612" s="11"/>
    </row>
    <row r="166614" spans="1:9" s="4" customFormat="1" x14ac:dyDescent="0.2">
      <c r="A166614" s="25"/>
      <c r="B166614" s="64"/>
      <c r="C166614" s="80"/>
      <c r="D166614" s="81"/>
      <c r="E166614" s="79"/>
      <c r="F166614" s="78"/>
      <c r="G166614" s="82"/>
      <c r="H166614" s="82"/>
      <c r="I166614" s="11"/>
    </row>
    <row r="166620" spans="1:9" s="4" customFormat="1" x14ac:dyDescent="0.2">
      <c r="A166620" s="25"/>
      <c r="B166620" s="64"/>
      <c r="C166620" s="80"/>
      <c r="D166620" s="81"/>
      <c r="E166620" s="79"/>
      <c r="F166620" s="78"/>
      <c r="G166620" s="82"/>
      <c r="H166620" s="82"/>
      <c r="I166620" s="11"/>
    </row>
    <row r="166628" spans="1:9" s="4" customFormat="1" x14ac:dyDescent="0.2">
      <c r="A166628" s="25"/>
      <c r="B166628" s="64"/>
      <c r="C166628" s="80"/>
      <c r="D166628" s="81"/>
      <c r="E166628" s="79"/>
      <c r="F166628" s="78"/>
      <c r="G166628" s="82"/>
      <c r="H166628" s="82"/>
      <c r="I166628" s="11"/>
    </row>
    <row r="166630" spans="1:9" s="4" customFormat="1" x14ac:dyDescent="0.2">
      <c r="A166630" s="25"/>
      <c r="B166630" s="64"/>
      <c r="C166630" s="80"/>
      <c r="D166630" s="81"/>
      <c r="E166630" s="79"/>
      <c r="F166630" s="78"/>
      <c r="G166630" s="82"/>
      <c r="H166630" s="82"/>
      <c r="I166630" s="11"/>
    </row>
    <row r="166636" spans="1:9" s="4" customFormat="1" x14ac:dyDescent="0.2">
      <c r="A166636" s="25"/>
      <c r="B166636" s="64"/>
      <c r="C166636" s="80"/>
      <c r="D166636" s="81"/>
      <c r="E166636" s="79"/>
      <c r="F166636" s="78"/>
      <c r="G166636" s="82"/>
      <c r="H166636" s="82"/>
      <c r="I166636" s="11"/>
    </row>
    <row r="166644" spans="1:9" s="4" customFormat="1" x14ac:dyDescent="0.2">
      <c r="A166644" s="25"/>
      <c r="B166644" s="64"/>
      <c r="C166644" s="80"/>
      <c r="D166644" s="81"/>
      <c r="E166644" s="79"/>
      <c r="F166644" s="78"/>
      <c r="G166644" s="82"/>
      <c r="H166644" s="82"/>
      <c r="I166644" s="11"/>
    </row>
    <row r="166646" spans="1:9" s="4" customFormat="1" x14ac:dyDescent="0.2">
      <c r="A166646" s="25"/>
      <c r="B166646" s="64"/>
      <c r="C166646" s="80"/>
      <c r="D166646" s="81"/>
      <c r="E166646" s="79"/>
      <c r="F166646" s="78"/>
      <c r="G166646" s="82"/>
      <c r="H166646" s="82"/>
      <c r="I166646" s="11"/>
    </row>
    <row r="166652" spans="1:9" s="4" customFormat="1" x14ac:dyDescent="0.2">
      <c r="A166652" s="25"/>
      <c r="B166652" s="64"/>
      <c r="C166652" s="80"/>
      <c r="D166652" s="81"/>
      <c r="E166652" s="79"/>
      <c r="F166652" s="78"/>
      <c r="G166652" s="82"/>
      <c r="H166652" s="82"/>
      <c r="I166652" s="11"/>
    </row>
    <row r="166660" spans="1:9" s="4" customFormat="1" x14ac:dyDescent="0.2">
      <c r="A166660" s="25"/>
      <c r="B166660" s="64"/>
      <c r="C166660" s="80"/>
      <c r="D166660" s="81"/>
      <c r="E166660" s="79"/>
      <c r="F166660" s="78"/>
      <c r="G166660" s="82"/>
      <c r="H166660" s="82"/>
      <c r="I166660" s="11"/>
    </row>
    <row r="166662" spans="1:9" s="4" customFormat="1" x14ac:dyDescent="0.2">
      <c r="A166662" s="25"/>
      <c r="B166662" s="64"/>
      <c r="C166662" s="80"/>
      <c r="D166662" s="81"/>
      <c r="E166662" s="79"/>
      <c r="F166662" s="78"/>
      <c r="G166662" s="82"/>
      <c r="H166662" s="82"/>
      <c r="I166662" s="11"/>
    </row>
    <row r="166668" spans="1:9" s="4" customFormat="1" x14ac:dyDescent="0.2">
      <c r="A166668" s="25"/>
      <c r="B166668" s="64"/>
      <c r="C166668" s="80"/>
      <c r="D166668" s="81"/>
      <c r="E166668" s="79"/>
      <c r="F166668" s="78"/>
      <c r="G166668" s="82"/>
      <c r="H166668" s="82"/>
      <c r="I166668" s="11"/>
    </row>
    <row r="166676" spans="1:9" s="4" customFormat="1" x14ac:dyDescent="0.2">
      <c r="A166676" s="25"/>
      <c r="B166676" s="64"/>
      <c r="C166676" s="80"/>
      <c r="D166676" s="81"/>
      <c r="E166676" s="79"/>
      <c r="F166676" s="78"/>
      <c r="G166676" s="82"/>
      <c r="H166676" s="82"/>
      <c r="I166676" s="11"/>
    </row>
    <row r="166678" spans="1:9" s="4" customFormat="1" x14ac:dyDescent="0.2">
      <c r="A166678" s="25"/>
      <c r="B166678" s="64"/>
      <c r="C166678" s="80"/>
      <c r="D166678" s="81"/>
      <c r="E166678" s="79"/>
      <c r="F166678" s="78"/>
      <c r="G166678" s="82"/>
      <c r="H166678" s="82"/>
      <c r="I166678" s="11"/>
    </row>
    <row r="166684" spans="1:9" s="4" customFormat="1" x14ac:dyDescent="0.2">
      <c r="A166684" s="25"/>
      <c r="B166684" s="64"/>
      <c r="C166684" s="80"/>
      <c r="D166684" s="81"/>
      <c r="E166684" s="79"/>
      <c r="F166684" s="78"/>
      <c r="G166684" s="82"/>
      <c r="H166684" s="82"/>
      <c r="I166684" s="11"/>
    </row>
    <row r="166692" spans="1:9" s="4" customFormat="1" x14ac:dyDescent="0.2">
      <c r="A166692" s="25"/>
      <c r="B166692" s="64"/>
      <c r="C166692" s="80"/>
      <c r="D166692" s="81"/>
      <c r="E166692" s="79"/>
      <c r="F166692" s="78"/>
      <c r="G166692" s="82"/>
      <c r="H166692" s="82"/>
      <c r="I166692" s="11"/>
    </row>
    <row r="166694" spans="1:9" s="4" customFormat="1" x14ac:dyDescent="0.2">
      <c r="A166694" s="25"/>
      <c r="B166694" s="64"/>
      <c r="C166694" s="80"/>
      <c r="D166694" s="81"/>
      <c r="E166694" s="79"/>
      <c r="F166694" s="78"/>
      <c r="G166694" s="82"/>
      <c r="H166694" s="82"/>
      <c r="I166694" s="11"/>
    </row>
    <row r="166700" spans="1:9" s="4" customFormat="1" x14ac:dyDescent="0.2">
      <c r="A166700" s="25"/>
      <c r="B166700" s="64"/>
      <c r="C166700" s="80"/>
      <c r="D166700" s="81"/>
      <c r="E166700" s="79"/>
      <c r="F166700" s="78"/>
      <c r="G166700" s="82"/>
      <c r="H166700" s="82"/>
      <c r="I166700" s="11"/>
    </row>
    <row r="166708" spans="1:9" s="4" customFormat="1" x14ac:dyDescent="0.2">
      <c r="A166708" s="25"/>
      <c r="B166708" s="64"/>
      <c r="C166708" s="80"/>
      <c r="D166708" s="81"/>
      <c r="E166708" s="79"/>
      <c r="F166708" s="78"/>
      <c r="G166708" s="82"/>
      <c r="H166708" s="82"/>
      <c r="I166708" s="11"/>
    </row>
    <row r="166710" spans="1:9" s="4" customFormat="1" x14ac:dyDescent="0.2">
      <c r="A166710" s="25"/>
      <c r="B166710" s="64"/>
      <c r="C166710" s="80"/>
      <c r="D166710" s="81"/>
      <c r="E166710" s="79"/>
      <c r="F166710" s="78"/>
      <c r="G166710" s="82"/>
      <c r="H166710" s="82"/>
      <c r="I166710" s="11"/>
    </row>
    <row r="166716" spans="1:9" s="4" customFormat="1" x14ac:dyDescent="0.2">
      <c r="A166716" s="25"/>
      <c r="B166716" s="64"/>
      <c r="C166716" s="80"/>
      <c r="D166716" s="81"/>
      <c r="E166716" s="79"/>
      <c r="F166716" s="78"/>
      <c r="G166716" s="82"/>
      <c r="H166716" s="82"/>
      <c r="I166716" s="11"/>
    </row>
    <row r="166724" spans="1:9" s="4" customFormat="1" x14ac:dyDescent="0.2">
      <c r="A166724" s="25"/>
      <c r="B166724" s="64"/>
      <c r="C166724" s="80"/>
      <c r="D166724" s="81"/>
      <c r="E166724" s="79"/>
      <c r="F166724" s="78"/>
      <c r="G166724" s="82"/>
      <c r="H166724" s="82"/>
      <c r="I166724" s="11"/>
    </row>
    <row r="166726" spans="1:9" s="4" customFormat="1" x14ac:dyDescent="0.2">
      <c r="A166726" s="25"/>
      <c r="B166726" s="64"/>
      <c r="C166726" s="80"/>
      <c r="D166726" s="81"/>
      <c r="E166726" s="79"/>
      <c r="F166726" s="78"/>
      <c r="G166726" s="82"/>
      <c r="H166726" s="82"/>
      <c r="I166726" s="11"/>
    </row>
    <row r="166732" spans="1:9" s="4" customFormat="1" x14ac:dyDescent="0.2">
      <c r="A166732" s="25"/>
      <c r="B166732" s="64"/>
      <c r="C166732" s="80"/>
      <c r="D166732" s="81"/>
      <c r="E166732" s="79"/>
      <c r="F166732" s="78"/>
      <c r="G166732" s="82"/>
      <c r="H166732" s="82"/>
      <c r="I166732" s="11"/>
    </row>
    <row r="166740" spans="1:9" s="4" customFormat="1" x14ac:dyDescent="0.2">
      <c r="A166740" s="25"/>
      <c r="B166740" s="64"/>
      <c r="C166740" s="80"/>
      <c r="D166740" s="81"/>
      <c r="E166740" s="79"/>
      <c r="F166740" s="78"/>
      <c r="G166740" s="82"/>
      <c r="H166740" s="82"/>
      <c r="I166740" s="11"/>
    </row>
    <row r="166742" spans="1:9" s="4" customFormat="1" x14ac:dyDescent="0.2">
      <c r="A166742" s="25"/>
      <c r="B166742" s="64"/>
      <c r="C166742" s="80"/>
      <c r="D166742" s="81"/>
      <c r="E166742" s="79"/>
      <c r="F166742" s="78"/>
      <c r="G166742" s="82"/>
      <c r="H166742" s="82"/>
      <c r="I166742" s="11"/>
    </row>
    <row r="166748" spans="1:9" s="4" customFormat="1" x14ac:dyDescent="0.2">
      <c r="A166748" s="25"/>
      <c r="B166748" s="64"/>
      <c r="C166748" s="80"/>
      <c r="D166748" s="81"/>
      <c r="E166748" s="79"/>
      <c r="F166748" s="78"/>
      <c r="G166748" s="82"/>
      <c r="H166748" s="82"/>
      <c r="I166748" s="11"/>
    </row>
    <row r="166756" spans="1:9" s="4" customFormat="1" x14ac:dyDescent="0.2">
      <c r="A166756" s="25"/>
      <c r="B166756" s="64"/>
      <c r="C166756" s="80"/>
      <c r="D166756" s="81"/>
      <c r="E166756" s="79"/>
      <c r="F166756" s="78"/>
      <c r="G166756" s="82"/>
      <c r="H166756" s="82"/>
      <c r="I166756" s="11"/>
    </row>
    <row r="166758" spans="1:9" s="4" customFormat="1" x14ac:dyDescent="0.2">
      <c r="A166758" s="25"/>
      <c r="B166758" s="64"/>
      <c r="C166758" s="80"/>
      <c r="D166758" s="81"/>
      <c r="E166758" s="79"/>
      <c r="F166758" s="78"/>
      <c r="G166758" s="82"/>
      <c r="H166758" s="82"/>
      <c r="I166758" s="11"/>
    </row>
    <row r="166764" spans="1:9" s="4" customFormat="1" x14ac:dyDescent="0.2">
      <c r="A166764" s="25"/>
      <c r="B166764" s="64"/>
      <c r="C166764" s="80"/>
      <c r="D166764" s="81"/>
      <c r="E166764" s="79"/>
      <c r="F166764" s="78"/>
      <c r="G166764" s="82"/>
      <c r="H166764" s="82"/>
      <c r="I166764" s="11"/>
    </row>
    <row r="166772" spans="1:9" s="4" customFormat="1" x14ac:dyDescent="0.2">
      <c r="A166772" s="25"/>
      <c r="B166772" s="64"/>
      <c r="C166772" s="80"/>
      <c r="D166772" s="81"/>
      <c r="E166772" s="79"/>
      <c r="F166772" s="78"/>
      <c r="G166772" s="82"/>
      <c r="H166772" s="82"/>
      <c r="I166772" s="11"/>
    </row>
    <row r="166774" spans="1:9" s="4" customFormat="1" x14ac:dyDescent="0.2">
      <c r="A166774" s="25"/>
      <c r="B166774" s="64"/>
      <c r="C166774" s="80"/>
      <c r="D166774" s="81"/>
      <c r="E166774" s="79"/>
      <c r="F166774" s="78"/>
      <c r="G166774" s="82"/>
      <c r="H166774" s="82"/>
      <c r="I166774" s="11"/>
    </row>
    <row r="166780" spans="1:9" s="4" customFormat="1" x14ac:dyDescent="0.2">
      <c r="A166780" s="25"/>
      <c r="B166780" s="64"/>
      <c r="C166780" s="80"/>
      <c r="D166780" s="81"/>
      <c r="E166780" s="79"/>
      <c r="F166780" s="78"/>
      <c r="G166780" s="82"/>
      <c r="H166780" s="82"/>
      <c r="I166780" s="11"/>
    </row>
    <row r="166788" spans="1:9" s="4" customFormat="1" x14ac:dyDescent="0.2">
      <c r="A166788" s="25"/>
      <c r="B166788" s="64"/>
      <c r="C166788" s="80"/>
      <c r="D166788" s="81"/>
      <c r="E166788" s="79"/>
      <c r="F166788" s="78"/>
      <c r="G166788" s="82"/>
      <c r="H166788" s="82"/>
      <c r="I166788" s="11"/>
    </row>
    <row r="166790" spans="1:9" s="4" customFormat="1" x14ac:dyDescent="0.2">
      <c r="A166790" s="25"/>
      <c r="B166790" s="64"/>
      <c r="C166790" s="80"/>
      <c r="D166790" s="81"/>
      <c r="E166790" s="79"/>
      <c r="F166790" s="78"/>
      <c r="G166790" s="82"/>
      <c r="H166790" s="82"/>
      <c r="I166790" s="11"/>
    </row>
    <row r="166796" spans="1:9" s="4" customFormat="1" x14ac:dyDescent="0.2">
      <c r="A166796" s="25"/>
      <c r="B166796" s="64"/>
      <c r="C166796" s="80"/>
      <c r="D166796" s="81"/>
      <c r="E166796" s="79"/>
      <c r="F166796" s="78"/>
      <c r="G166796" s="82"/>
      <c r="H166796" s="82"/>
      <c r="I166796" s="11"/>
    </row>
    <row r="166804" spans="1:9" s="4" customFormat="1" x14ac:dyDescent="0.2">
      <c r="A166804" s="25"/>
      <c r="B166804" s="64"/>
      <c r="C166804" s="80"/>
      <c r="D166804" s="81"/>
      <c r="E166804" s="79"/>
      <c r="F166804" s="78"/>
      <c r="G166804" s="82"/>
      <c r="H166804" s="82"/>
      <c r="I166804" s="11"/>
    </row>
    <row r="166806" spans="1:9" s="4" customFormat="1" x14ac:dyDescent="0.2">
      <c r="A166806" s="25"/>
      <c r="B166806" s="64"/>
      <c r="C166806" s="80"/>
      <c r="D166806" s="81"/>
      <c r="E166806" s="79"/>
      <c r="F166806" s="78"/>
      <c r="G166806" s="82"/>
      <c r="H166806" s="82"/>
      <c r="I166806" s="11"/>
    </row>
    <row r="166812" spans="1:9" s="4" customFormat="1" x14ac:dyDescent="0.2">
      <c r="A166812" s="25"/>
      <c r="B166812" s="64"/>
      <c r="C166812" s="80"/>
      <c r="D166812" s="81"/>
      <c r="E166812" s="79"/>
      <c r="F166812" s="78"/>
      <c r="G166812" s="82"/>
      <c r="H166812" s="82"/>
      <c r="I166812" s="11"/>
    </row>
    <row r="166820" spans="1:9" s="4" customFormat="1" x14ac:dyDescent="0.2">
      <c r="A166820" s="25"/>
      <c r="B166820" s="64"/>
      <c r="C166820" s="80"/>
      <c r="D166820" s="81"/>
      <c r="E166820" s="79"/>
      <c r="F166820" s="78"/>
      <c r="G166820" s="82"/>
      <c r="H166820" s="82"/>
      <c r="I166820" s="11"/>
    </row>
    <row r="166822" spans="1:9" s="4" customFormat="1" x14ac:dyDescent="0.2">
      <c r="A166822" s="25"/>
      <c r="B166822" s="64"/>
      <c r="C166822" s="80"/>
      <c r="D166822" s="81"/>
      <c r="E166822" s="79"/>
      <c r="F166822" s="78"/>
      <c r="G166822" s="82"/>
      <c r="H166822" s="82"/>
      <c r="I166822" s="11"/>
    </row>
    <row r="166828" spans="1:9" s="4" customFormat="1" x14ac:dyDescent="0.2">
      <c r="A166828" s="25"/>
      <c r="B166828" s="64"/>
      <c r="C166828" s="80"/>
      <c r="D166828" s="81"/>
      <c r="E166828" s="79"/>
      <c r="F166828" s="78"/>
      <c r="G166828" s="82"/>
      <c r="H166828" s="82"/>
      <c r="I166828" s="11"/>
    </row>
    <row r="166836" spans="1:9" s="4" customFormat="1" x14ac:dyDescent="0.2">
      <c r="A166836" s="25"/>
      <c r="B166836" s="64"/>
      <c r="C166836" s="80"/>
      <c r="D166836" s="81"/>
      <c r="E166836" s="79"/>
      <c r="F166836" s="78"/>
      <c r="G166836" s="82"/>
      <c r="H166836" s="82"/>
      <c r="I166836" s="11"/>
    </row>
    <row r="166838" spans="1:9" s="4" customFormat="1" x14ac:dyDescent="0.2">
      <c r="A166838" s="25"/>
      <c r="B166838" s="64"/>
      <c r="C166838" s="80"/>
      <c r="D166838" s="81"/>
      <c r="E166838" s="79"/>
      <c r="F166838" s="78"/>
      <c r="G166838" s="82"/>
      <c r="H166838" s="82"/>
      <c r="I166838" s="11"/>
    </row>
    <row r="166844" spans="1:9" s="4" customFormat="1" x14ac:dyDescent="0.2">
      <c r="A166844" s="25"/>
      <c r="B166844" s="64"/>
      <c r="C166844" s="80"/>
      <c r="D166844" s="81"/>
      <c r="E166844" s="79"/>
      <c r="F166844" s="78"/>
      <c r="G166844" s="82"/>
      <c r="H166844" s="82"/>
      <c r="I166844" s="11"/>
    </row>
    <row r="166852" spans="1:9" s="4" customFormat="1" x14ac:dyDescent="0.2">
      <c r="A166852" s="25"/>
      <c r="B166852" s="64"/>
      <c r="C166852" s="80"/>
      <c r="D166852" s="81"/>
      <c r="E166852" s="79"/>
      <c r="F166852" s="78"/>
      <c r="G166852" s="82"/>
      <c r="H166852" s="82"/>
      <c r="I166852" s="11"/>
    </row>
    <row r="166854" spans="1:9" s="4" customFormat="1" x14ac:dyDescent="0.2">
      <c r="A166854" s="25"/>
      <c r="B166854" s="64"/>
      <c r="C166854" s="80"/>
      <c r="D166854" s="81"/>
      <c r="E166854" s="79"/>
      <c r="F166854" s="78"/>
      <c r="G166854" s="82"/>
      <c r="H166854" s="82"/>
      <c r="I166854" s="11"/>
    </row>
    <row r="166860" spans="1:9" s="4" customFormat="1" x14ac:dyDescent="0.2">
      <c r="A166860" s="25"/>
      <c r="B166860" s="64"/>
      <c r="C166860" s="80"/>
      <c r="D166860" s="81"/>
      <c r="E166860" s="79"/>
      <c r="F166860" s="78"/>
      <c r="G166860" s="82"/>
      <c r="H166860" s="82"/>
      <c r="I166860" s="11"/>
    </row>
    <row r="166868" spans="1:9" s="4" customFormat="1" x14ac:dyDescent="0.2">
      <c r="A166868" s="25"/>
      <c r="B166868" s="64"/>
      <c r="C166868" s="80"/>
      <c r="D166868" s="81"/>
      <c r="E166868" s="79"/>
      <c r="F166868" s="78"/>
      <c r="G166868" s="82"/>
      <c r="H166868" s="82"/>
      <c r="I166868" s="11"/>
    </row>
    <row r="166870" spans="1:9" s="4" customFormat="1" x14ac:dyDescent="0.2">
      <c r="A166870" s="25"/>
      <c r="B166870" s="64"/>
      <c r="C166870" s="80"/>
      <c r="D166870" s="81"/>
      <c r="E166870" s="79"/>
      <c r="F166870" s="78"/>
      <c r="G166870" s="82"/>
      <c r="H166870" s="82"/>
      <c r="I166870" s="11"/>
    </row>
    <row r="166876" spans="1:9" s="4" customFormat="1" x14ac:dyDescent="0.2">
      <c r="A166876" s="25"/>
      <c r="B166876" s="64"/>
      <c r="C166876" s="80"/>
      <c r="D166876" s="81"/>
      <c r="E166876" s="79"/>
      <c r="F166876" s="78"/>
      <c r="G166876" s="82"/>
      <c r="H166876" s="82"/>
      <c r="I166876" s="11"/>
    </row>
    <row r="166884" spans="1:9" s="4" customFormat="1" x14ac:dyDescent="0.2">
      <c r="A166884" s="25"/>
      <c r="B166884" s="64"/>
      <c r="C166884" s="80"/>
      <c r="D166884" s="81"/>
      <c r="E166884" s="79"/>
      <c r="F166884" s="78"/>
      <c r="G166884" s="82"/>
      <c r="H166884" s="82"/>
      <c r="I166884" s="11"/>
    </row>
    <row r="166886" spans="1:9" s="4" customFormat="1" x14ac:dyDescent="0.2">
      <c r="A166886" s="25"/>
      <c r="B166886" s="64"/>
      <c r="C166886" s="80"/>
      <c r="D166886" s="81"/>
      <c r="E166886" s="79"/>
      <c r="F166886" s="78"/>
      <c r="G166886" s="82"/>
      <c r="H166886" s="82"/>
      <c r="I166886" s="11"/>
    </row>
    <row r="166892" spans="1:9" s="4" customFormat="1" x14ac:dyDescent="0.2">
      <c r="A166892" s="25"/>
      <c r="B166892" s="64"/>
      <c r="C166892" s="80"/>
      <c r="D166892" s="81"/>
      <c r="E166892" s="79"/>
      <c r="F166892" s="78"/>
      <c r="G166892" s="82"/>
      <c r="H166892" s="82"/>
      <c r="I166892" s="11"/>
    </row>
    <row r="166900" spans="1:9" s="4" customFormat="1" x14ac:dyDescent="0.2">
      <c r="A166900" s="25"/>
      <c r="B166900" s="64"/>
      <c r="C166900" s="80"/>
      <c r="D166900" s="81"/>
      <c r="E166900" s="79"/>
      <c r="F166900" s="78"/>
      <c r="G166900" s="82"/>
      <c r="H166900" s="82"/>
      <c r="I166900" s="11"/>
    </row>
    <row r="166902" spans="1:9" s="4" customFormat="1" x14ac:dyDescent="0.2">
      <c r="A166902" s="25"/>
      <c r="B166902" s="64"/>
      <c r="C166902" s="80"/>
      <c r="D166902" s="81"/>
      <c r="E166902" s="79"/>
      <c r="F166902" s="78"/>
      <c r="G166902" s="82"/>
      <c r="H166902" s="82"/>
      <c r="I166902" s="11"/>
    </row>
    <row r="166908" spans="1:9" s="4" customFormat="1" x14ac:dyDescent="0.2">
      <c r="A166908" s="25"/>
      <c r="B166908" s="64"/>
      <c r="C166908" s="80"/>
      <c r="D166908" s="81"/>
      <c r="E166908" s="79"/>
      <c r="F166908" s="78"/>
      <c r="G166908" s="82"/>
      <c r="H166908" s="82"/>
      <c r="I166908" s="11"/>
    </row>
    <row r="166916" spans="1:9" s="4" customFormat="1" x14ac:dyDescent="0.2">
      <c r="A166916" s="25"/>
      <c r="B166916" s="64"/>
      <c r="C166916" s="80"/>
      <c r="D166916" s="81"/>
      <c r="E166916" s="79"/>
      <c r="F166916" s="78"/>
      <c r="G166916" s="82"/>
      <c r="H166916" s="82"/>
      <c r="I166916" s="11"/>
    </row>
    <row r="166918" spans="1:9" s="4" customFormat="1" x14ac:dyDescent="0.2">
      <c r="A166918" s="25"/>
      <c r="B166918" s="64"/>
      <c r="C166918" s="80"/>
      <c r="D166918" s="81"/>
      <c r="E166918" s="79"/>
      <c r="F166918" s="78"/>
      <c r="G166918" s="82"/>
      <c r="H166918" s="82"/>
      <c r="I166918" s="11"/>
    </row>
    <row r="166924" spans="1:9" s="4" customFormat="1" x14ac:dyDescent="0.2">
      <c r="A166924" s="25"/>
      <c r="B166924" s="64"/>
      <c r="C166924" s="80"/>
      <c r="D166924" s="81"/>
      <c r="E166924" s="79"/>
      <c r="F166924" s="78"/>
      <c r="G166924" s="82"/>
      <c r="H166924" s="82"/>
      <c r="I166924" s="11"/>
    </row>
    <row r="166932" spans="1:9" s="4" customFormat="1" x14ac:dyDescent="0.2">
      <c r="A166932" s="25"/>
      <c r="B166932" s="64"/>
      <c r="C166932" s="80"/>
      <c r="D166932" s="81"/>
      <c r="E166932" s="79"/>
      <c r="F166932" s="78"/>
      <c r="G166932" s="82"/>
      <c r="H166932" s="82"/>
      <c r="I166932" s="11"/>
    </row>
    <row r="166934" spans="1:9" s="4" customFormat="1" x14ac:dyDescent="0.2">
      <c r="A166934" s="25"/>
      <c r="B166934" s="64"/>
      <c r="C166934" s="80"/>
      <c r="D166934" s="81"/>
      <c r="E166934" s="79"/>
      <c r="F166934" s="78"/>
      <c r="G166934" s="82"/>
      <c r="H166934" s="82"/>
      <c r="I166934" s="11"/>
    </row>
    <row r="166940" spans="1:9" s="4" customFormat="1" x14ac:dyDescent="0.2">
      <c r="A166940" s="25"/>
      <c r="B166940" s="64"/>
      <c r="C166940" s="80"/>
      <c r="D166940" s="81"/>
      <c r="E166940" s="79"/>
      <c r="F166940" s="78"/>
      <c r="G166940" s="82"/>
      <c r="H166940" s="82"/>
      <c r="I166940" s="11"/>
    </row>
    <row r="166948" spans="1:9" s="4" customFormat="1" x14ac:dyDescent="0.2">
      <c r="A166948" s="25"/>
      <c r="B166948" s="64"/>
      <c r="C166948" s="80"/>
      <c r="D166948" s="81"/>
      <c r="E166948" s="79"/>
      <c r="F166948" s="78"/>
      <c r="G166948" s="82"/>
      <c r="H166948" s="82"/>
      <c r="I166948" s="11"/>
    </row>
    <row r="166950" spans="1:9" s="4" customFormat="1" x14ac:dyDescent="0.2">
      <c r="A166950" s="25"/>
      <c r="B166950" s="64"/>
      <c r="C166950" s="80"/>
      <c r="D166950" s="81"/>
      <c r="E166950" s="79"/>
      <c r="F166950" s="78"/>
      <c r="G166950" s="82"/>
      <c r="H166950" s="82"/>
      <c r="I166950" s="11"/>
    </row>
    <row r="166956" spans="1:9" s="4" customFormat="1" x14ac:dyDescent="0.2">
      <c r="A166956" s="25"/>
      <c r="B166956" s="64"/>
      <c r="C166956" s="80"/>
      <c r="D166956" s="81"/>
      <c r="E166956" s="79"/>
      <c r="F166956" s="78"/>
      <c r="G166956" s="82"/>
      <c r="H166956" s="82"/>
      <c r="I166956" s="11"/>
    </row>
    <row r="166964" spans="1:9" s="4" customFormat="1" x14ac:dyDescent="0.2">
      <c r="A166964" s="25"/>
      <c r="B166964" s="64"/>
      <c r="C166964" s="80"/>
      <c r="D166964" s="81"/>
      <c r="E166964" s="79"/>
      <c r="F166964" s="78"/>
      <c r="G166964" s="82"/>
      <c r="H166964" s="82"/>
      <c r="I166964" s="11"/>
    </row>
    <row r="166966" spans="1:9" s="4" customFormat="1" x14ac:dyDescent="0.2">
      <c r="A166966" s="25"/>
      <c r="B166966" s="64"/>
      <c r="C166966" s="80"/>
      <c r="D166966" s="81"/>
      <c r="E166966" s="79"/>
      <c r="F166966" s="78"/>
      <c r="G166966" s="82"/>
      <c r="H166966" s="82"/>
      <c r="I166966" s="11"/>
    </row>
    <row r="166972" spans="1:9" s="4" customFormat="1" x14ac:dyDescent="0.2">
      <c r="A166972" s="25"/>
      <c r="B166972" s="64"/>
      <c r="C166972" s="80"/>
      <c r="D166972" s="81"/>
      <c r="E166972" s="79"/>
      <c r="F166972" s="78"/>
      <c r="G166972" s="82"/>
      <c r="H166972" s="82"/>
      <c r="I166972" s="11"/>
    </row>
    <row r="166980" spans="1:9" s="4" customFormat="1" x14ac:dyDescent="0.2">
      <c r="A166980" s="25"/>
      <c r="B166980" s="64"/>
      <c r="C166980" s="80"/>
      <c r="D166980" s="81"/>
      <c r="E166980" s="79"/>
      <c r="F166980" s="78"/>
      <c r="G166980" s="82"/>
      <c r="H166980" s="82"/>
      <c r="I166980" s="11"/>
    </row>
    <row r="166982" spans="1:9" s="4" customFormat="1" x14ac:dyDescent="0.2">
      <c r="A166982" s="25"/>
      <c r="B166982" s="64"/>
      <c r="C166982" s="80"/>
      <c r="D166982" s="81"/>
      <c r="E166982" s="79"/>
      <c r="F166982" s="78"/>
      <c r="G166982" s="82"/>
      <c r="H166982" s="82"/>
      <c r="I166982" s="11"/>
    </row>
    <row r="166988" spans="1:9" s="4" customFormat="1" x14ac:dyDescent="0.2">
      <c r="A166988" s="25"/>
      <c r="B166988" s="64"/>
      <c r="C166988" s="80"/>
      <c r="D166988" s="81"/>
      <c r="E166988" s="79"/>
      <c r="F166988" s="78"/>
      <c r="G166988" s="82"/>
      <c r="H166988" s="82"/>
      <c r="I166988" s="11"/>
    </row>
    <row r="166996" spans="1:9" s="4" customFormat="1" x14ac:dyDescent="0.2">
      <c r="A166996" s="25"/>
      <c r="B166996" s="64"/>
      <c r="C166996" s="80"/>
      <c r="D166996" s="81"/>
      <c r="E166996" s="79"/>
      <c r="F166996" s="78"/>
      <c r="G166996" s="82"/>
      <c r="H166996" s="82"/>
      <c r="I166996" s="11"/>
    </row>
    <row r="166998" spans="1:9" s="4" customFormat="1" x14ac:dyDescent="0.2">
      <c r="A166998" s="25"/>
      <c r="B166998" s="64"/>
      <c r="C166998" s="80"/>
      <c r="D166998" s="81"/>
      <c r="E166998" s="79"/>
      <c r="F166998" s="78"/>
      <c r="G166998" s="82"/>
      <c r="H166998" s="82"/>
      <c r="I166998" s="11"/>
    </row>
    <row r="167004" spans="1:9" s="4" customFormat="1" x14ac:dyDescent="0.2">
      <c r="A167004" s="25"/>
      <c r="B167004" s="64"/>
      <c r="C167004" s="80"/>
      <c r="D167004" s="81"/>
      <c r="E167004" s="79"/>
      <c r="F167004" s="78"/>
      <c r="G167004" s="82"/>
      <c r="H167004" s="82"/>
      <c r="I167004" s="11"/>
    </row>
    <row r="167012" spans="1:9" s="4" customFormat="1" x14ac:dyDescent="0.2">
      <c r="A167012" s="25"/>
      <c r="B167012" s="64"/>
      <c r="C167012" s="80"/>
      <c r="D167012" s="81"/>
      <c r="E167012" s="79"/>
      <c r="F167012" s="78"/>
      <c r="G167012" s="82"/>
      <c r="H167012" s="82"/>
      <c r="I167012" s="11"/>
    </row>
    <row r="167014" spans="1:9" s="4" customFormat="1" x14ac:dyDescent="0.2">
      <c r="A167014" s="25"/>
      <c r="B167014" s="64"/>
      <c r="C167014" s="80"/>
      <c r="D167014" s="81"/>
      <c r="E167014" s="79"/>
      <c r="F167014" s="78"/>
      <c r="G167014" s="82"/>
      <c r="H167014" s="82"/>
      <c r="I167014" s="11"/>
    </row>
    <row r="167020" spans="1:9" s="4" customFormat="1" x14ac:dyDescent="0.2">
      <c r="A167020" s="25"/>
      <c r="B167020" s="64"/>
      <c r="C167020" s="80"/>
      <c r="D167020" s="81"/>
      <c r="E167020" s="79"/>
      <c r="F167020" s="78"/>
      <c r="G167020" s="82"/>
      <c r="H167020" s="82"/>
      <c r="I167020" s="11"/>
    </row>
    <row r="167028" spans="1:9" s="4" customFormat="1" x14ac:dyDescent="0.2">
      <c r="A167028" s="25"/>
      <c r="B167028" s="64"/>
      <c r="C167028" s="80"/>
      <c r="D167028" s="81"/>
      <c r="E167028" s="79"/>
      <c r="F167028" s="78"/>
      <c r="G167028" s="82"/>
      <c r="H167028" s="82"/>
      <c r="I167028" s="11"/>
    </row>
    <row r="167030" spans="1:9" s="4" customFormat="1" x14ac:dyDescent="0.2">
      <c r="A167030" s="25"/>
      <c r="B167030" s="64"/>
      <c r="C167030" s="80"/>
      <c r="D167030" s="81"/>
      <c r="E167030" s="79"/>
      <c r="F167030" s="78"/>
      <c r="G167030" s="82"/>
      <c r="H167030" s="82"/>
      <c r="I167030" s="11"/>
    </row>
    <row r="167036" spans="1:9" s="4" customFormat="1" x14ac:dyDescent="0.2">
      <c r="A167036" s="25"/>
      <c r="B167036" s="64"/>
      <c r="C167036" s="80"/>
      <c r="D167036" s="81"/>
      <c r="E167036" s="79"/>
      <c r="F167036" s="78"/>
      <c r="G167036" s="82"/>
      <c r="H167036" s="82"/>
      <c r="I167036" s="11"/>
    </row>
    <row r="167044" spans="1:9" s="4" customFormat="1" x14ac:dyDescent="0.2">
      <c r="A167044" s="25"/>
      <c r="B167044" s="64"/>
      <c r="C167044" s="80"/>
      <c r="D167044" s="81"/>
      <c r="E167044" s="79"/>
      <c r="F167044" s="78"/>
      <c r="G167044" s="82"/>
      <c r="H167044" s="82"/>
      <c r="I167044" s="11"/>
    </row>
    <row r="167046" spans="1:9" s="4" customFormat="1" x14ac:dyDescent="0.2">
      <c r="A167046" s="25"/>
      <c r="B167046" s="64"/>
      <c r="C167046" s="80"/>
      <c r="D167046" s="81"/>
      <c r="E167046" s="79"/>
      <c r="F167046" s="78"/>
      <c r="G167046" s="82"/>
      <c r="H167046" s="82"/>
      <c r="I167046" s="11"/>
    </row>
    <row r="167052" spans="1:9" s="4" customFormat="1" x14ac:dyDescent="0.2">
      <c r="A167052" s="25"/>
      <c r="B167052" s="64"/>
      <c r="C167052" s="80"/>
      <c r="D167052" s="81"/>
      <c r="E167052" s="79"/>
      <c r="F167052" s="78"/>
      <c r="G167052" s="82"/>
      <c r="H167052" s="82"/>
      <c r="I167052" s="11"/>
    </row>
    <row r="167060" spans="1:9" s="4" customFormat="1" x14ac:dyDescent="0.2">
      <c r="A167060" s="25"/>
      <c r="B167060" s="64"/>
      <c r="C167060" s="80"/>
      <c r="D167060" s="81"/>
      <c r="E167060" s="79"/>
      <c r="F167060" s="78"/>
      <c r="G167060" s="82"/>
      <c r="H167060" s="82"/>
      <c r="I167060" s="11"/>
    </row>
    <row r="167062" spans="1:9" s="4" customFormat="1" x14ac:dyDescent="0.2">
      <c r="A167062" s="25"/>
      <c r="B167062" s="64"/>
      <c r="C167062" s="80"/>
      <c r="D167062" s="81"/>
      <c r="E167062" s="79"/>
      <c r="F167062" s="78"/>
      <c r="G167062" s="82"/>
      <c r="H167062" s="82"/>
      <c r="I167062" s="11"/>
    </row>
    <row r="167068" spans="1:9" s="4" customFormat="1" x14ac:dyDescent="0.2">
      <c r="A167068" s="25"/>
      <c r="B167068" s="64"/>
      <c r="C167068" s="80"/>
      <c r="D167068" s="81"/>
      <c r="E167068" s="79"/>
      <c r="F167068" s="78"/>
      <c r="G167068" s="82"/>
      <c r="H167068" s="82"/>
      <c r="I167068" s="11"/>
    </row>
    <row r="167076" spans="1:9" s="4" customFormat="1" x14ac:dyDescent="0.2">
      <c r="A167076" s="25"/>
      <c r="B167076" s="64"/>
      <c r="C167076" s="80"/>
      <c r="D167076" s="81"/>
      <c r="E167076" s="79"/>
      <c r="F167076" s="78"/>
      <c r="G167076" s="82"/>
      <c r="H167076" s="82"/>
      <c r="I167076" s="11"/>
    </row>
    <row r="167078" spans="1:9" s="4" customFormat="1" x14ac:dyDescent="0.2">
      <c r="A167078" s="25"/>
      <c r="B167078" s="64"/>
      <c r="C167078" s="80"/>
      <c r="D167078" s="81"/>
      <c r="E167078" s="79"/>
      <c r="F167078" s="78"/>
      <c r="G167078" s="82"/>
      <c r="H167078" s="82"/>
      <c r="I167078" s="11"/>
    </row>
    <row r="167084" spans="1:9" s="4" customFormat="1" x14ac:dyDescent="0.2">
      <c r="A167084" s="25"/>
      <c r="B167084" s="64"/>
      <c r="C167084" s="80"/>
      <c r="D167084" s="81"/>
      <c r="E167084" s="79"/>
      <c r="F167084" s="78"/>
      <c r="G167084" s="82"/>
      <c r="H167084" s="82"/>
      <c r="I167084" s="11"/>
    </row>
    <row r="167092" spans="1:9" s="4" customFormat="1" x14ac:dyDescent="0.2">
      <c r="A167092" s="25"/>
      <c r="B167092" s="64"/>
      <c r="C167092" s="80"/>
      <c r="D167092" s="81"/>
      <c r="E167092" s="79"/>
      <c r="F167092" s="78"/>
      <c r="G167092" s="82"/>
      <c r="H167092" s="82"/>
      <c r="I167092" s="11"/>
    </row>
    <row r="167094" spans="1:9" s="4" customFormat="1" x14ac:dyDescent="0.2">
      <c r="A167094" s="25"/>
      <c r="B167094" s="64"/>
      <c r="C167094" s="80"/>
      <c r="D167094" s="81"/>
      <c r="E167094" s="79"/>
      <c r="F167094" s="78"/>
      <c r="G167094" s="82"/>
      <c r="H167094" s="82"/>
      <c r="I167094" s="11"/>
    </row>
    <row r="167100" spans="1:9" s="4" customFormat="1" x14ac:dyDescent="0.2">
      <c r="A167100" s="25"/>
      <c r="B167100" s="64"/>
      <c r="C167100" s="80"/>
      <c r="D167100" s="81"/>
      <c r="E167100" s="79"/>
      <c r="F167100" s="78"/>
      <c r="G167100" s="82"/>
      <c r="H167100" s="82"/>
      <c r="I167100" s="11"/>
    </row>
    <row r="167108" spans="1:9" s="4" customFormat="1" x14ac:dyDescent="0.2">
      <c r="A167108" s="25"/>
      <c r="B167108" s="64"/>
      <c r="C167108" s="80"/>
      <c r="D167108" s="81"/>
      <c r="E167108" s="79"/>
      <c r="F167108" s="78"/>
      <c r="G167108" s="82"/>
      <c r="H167108" s="82"/>
      <c r="I167108" s="11"/>
    </row>
    <row r="167110" spans="1:9" s="4" customFormat="1" x14ac:dyDescent="0.2">
      <c r="A167110" s="25"/>
      <c r="B167110" s="64"/>
      <c r="C167110" s="80"/>
      <c r="D167110" s="81"/>
      <c r="E167110" s="79"/>
      <c r="F167110" s="78"/>
      <c r="G167110" s="82"/>
      <c r="H167110" s="82"/>
      <c r="I167110" s="11"/>
    </row>
    <row r="167116" spans="1:9" s="4" customFormat="1" x14ac:dyDescent="0.2">
      <c r="A167116" s="25"/>
      <c r="B167116" s="64"/>
      <c r="C167116" s="80"/>
      <c r="D167116" s="81"/>
      <c r="E167116" s="79"/>
      <c r="F167116" s="78"/>
      <c r="G167116" s="82"/>
      <c r="H167116" s="82"/>
      <c r="I167116" s="11"/>
    </row>
    <row r="167124" spans="1:9" s="4" customFormat="1" x14ac:dyDescent="0.2">
      <c r="A167124" s="25"/>
      <c r="B167124" s="64"/>
      <c r="C167124" s="80"/>
      <c r="D167124" s="81"/>
      <c r="E167124" s="79"/>
      <c r="F167124" s="78"/>
      <c r="G167124" s="82"/>
      <c r="H167124" s="82"/>
      <c r="I167124" s="11"/>
    </row>
    <row r="167126" spans="1:9" s="4" customFormat="1" x14ac:dyDescent="0.2">
      <c r="A167126" s="25"/>
      <c r="B167126" s="64"/>
      <c r="C167126" s="80"/>
      <c r="D167126" s="81"/>
      <c r="E167126" s="79"/>
      <c r="F167126" s="78"/>
      <c r="G167126" s="82"/>
      <c r="H167126" s="82"/>
      <c r="I167126" s="11"/>
    </row>
    <row r="167132" spans="1:9" s="4" customFormat="1" x14ac:dyDescent="0.2">
      <c r="A167132" s="25"/>
      <c r="B167132" s="64"/>
      <c r="C167132" s="80"/>
      <c r="D167132" s="81"/>
      <c r="E167132" s="79"/>
      <c r="F167132" s="78"/>
      <c r="G167132" s="82"/>
      <c r="H167132" s="82"/>
      <c r="I167132" s="11"/>
    </row>
    <row r="167140" spans="1:9" s="4" customFormat="1" x14ac:dyDescent="0.2">
      <c r="A167140" s="25"/>
      <c r="B167140" s="64"/>
      <c r="C167140" s="80"/>
      <c r="D167140" s="81"/>
      <c r="E167140" s="79"/>
      <c r="F167140" s="78"/>
      <c r="G167140" s="82"/>
      <c r="H167140" s="82"/>
      <c r="I167140" s="11"/>
    </row>
    <row r="167142" spans="1:9" s="4" customFormat="1" x14ac:dyDescent="0.2">
      <c r="A167142" s="25"/>
      <c r="B167142" s="64"/>
      <c r="C167142" s="80"/>
      <c r="D167142" s="81"/>
      <c r="E167142" s="79"/>
      <c r="F167142" s="78"/>
      <c r="G167142" s="82"/>
      <c r="H167142" s="82"/>
      <c r="I167142" s="11"/>
    </row>
    <row r="167148" spans="1:9" s="4" customFormat="1" x14ac:dyDescent="0.2">
      <c r="A167148" s="25"/>
      <c r="B167148" s="64"/>
      <c r="C167148" s="80"/>
      <c r="D167148" s="81"/>
      <c r="E167148" s="79"/>
      <c r="F167148" s="78"/>
      <c r="G167148" s="82"/>
      <c r="H167148" s="82"/>
      <c r="I167148" s="11"/>
    </row>
    <row r="167156" spans="1:9" s="4" customFormat="1" x14ac:dyDescent="0.2">
      <c r="A167156" s="25"/>
      <c r="B167156" s="64"/>
      <c r="C167156" s="80"/>
      <c r="D167156" s="81"/>
      <c r="E167156" s="79"/>
      <c r="F167156" s="78"/>
      <c r="G167156" s="82"/>
      <c r="H167156" s="82"/>
      <c r="I167156" s="11"/>
    </row>
    <row r="167158" spans="1:9" s="4" customFormat="1" x14ac:dyDescent="0.2">
      <c r="A167158" s="25"/>
      <c r="B167158" s="64"/>
      <c r="C167158" s="80"/>
      <c r="D167158" s="81"/>
      <c r="E167158" s="79"/>
      <c r="F167158" s="78"/>
      <c r="G167158" s="82"/>
      <c r="H167158" s="82"/>
      <c r="I167158" s="11"/>
    </row>
    <row r="167164" spans="1:9" s="4" customFormat="1" x14ac:dyDescent="0.2">
      <c r="A167164" s="25"/>
      <c r="B167164" s="64"/>
      <c r="C167164" s="80"/>
      <c r="D167164" s="81"/>
      <c r="E167164" s="79"/>
      <c r="F167164" s="78"/>
      <c r="G167164" s="82"/>
      <c r="H167164" s="82"/>
      <c r="I167164" s="11"/>
    </row>
    <row r="167172" spans="1:9" s="4" customFormat="1" x14ac:dyDescent="0.2">
      <c r="A167172" s="25"/>
      <c r="B167172" s="64"/>
      <c r="C167172" s="80"/>
      <c r="D167172" s="81"/>
      <c r="E167172" s="79"/>
      <c r="F167172" s="78"/>
      <c r="G167172" s="82"/>
      <c r="H167172" s="82"/>
      <c r="I167172" s="11"/>
    </row>
    <row r="167174" spans="1:9" s="4" customFormat="1" x14ac:dyDescent="0.2">
      <c r="A167174" s="25"/>
      <c r="B167174" s="64"/>
      <c r="C167174" s="80"/>
      <c r="D167174" s="81"/>
      <c r="E167174" s="79"/>
      <c r="F167174" s="78"/>
      <c r="G167174" s="82"/>
      <c r="H167174" s="82"/>
      <c r="I167174" s="11"/>
    </row>
    <row r="167180" spans="1:9" s="4" customFormat="1" x14ac:dyDescent="0.2">
      <c r="A167180" s="25"/>
      <c r="B167180" s="64"/>
      <c r="C167180" s="80"/>
      <c r="D167180" s="81"/>
      <c r="E167180" s="79"/>
      <c r="F167180" s="78"/>
      <c r="G167180" s="82"/>
      <c r="H167180" s="82"/>
      <c r="I167180" s="11"/>
    </row>
    <row r="167188" spans="1:9" s="4" customFormat="1" x14ac:dyDescent="0.2">
      <c r="A167188" s="25"/>
      <c r="B167188" s="64"/>
      <c r="C167188" s="80"/>
      <c r="D167188" s="81"/>
      <c r="E167188" s="79"/>
      <c r="F167188" s="78"/>
      <c r="G167188" s="82"/>
      <c r="H167188" s="82"/>
      <c r="I167188" s="11"/>
    </row>
    <row r="167190" spans="1:9" s="4" customFormat="1" x14ac:dyDescent="0.2">
      <c r="A167190" s="25"/>
      <c r="B167190" s="64"/>
      <c r="C167190" s="80"/>
      <c r="D167190" s="81"/>
      <c r="E167190" s="79"/>
      <c r="F167190" s="78"/>
      <c r="G167190" s="82"/>
      <c r="H167190" s="82"/>
      <c r="I167190" s="11"/>
    </row>
    <row r="167196" spans="1:9" s="4" customFormat="1" x14ac:dyDescent="0.2">
      <c r="A167196" s="25"/>
      <c r="B167196" s="64"/>
      <c r="C167196" s="80"/>
      <c r="D167196" s="81"/>
      <c r="E167196" s="79"/>
      <c r="F167196" s="78"/>
      <c r="G167196" s="82"/>
      <c r="H167196" s="82"/>
      <c r="I167196" s="11"/>
    </row>
    <row r="167204" spans="1:9" s="4" customFormat="1" x14ac:dyDescent="0.2">
      <c r="A167204" s="25"/>
      <c r="B167204" s="64"/>
      <c r="C167204" s="80"/>
      <c r="D167204" s="81"/>
      <c r="E167204" s="79"/>
      <c r="F167204" s="78"/>
      <c r="G167204" s="82"/>
      <c r="H167204" s="82"/>
      <c r="I167204" s="11"/>
    </row>
    <row r="167206" spans="1:9" s="4" customFormat="1" x14ac:dyDescent="0.2">
      <c r="A167206" s="25"/>
      <c r="B167206" s="64"/>
      <c r="C167206" s="80"/>
      <c r="D167206" s="81"/>
      <c r="E167206" s="79"/>
      <c r="F167206" s="78"/>
      <c r="G167206" s="82"/>
      <c r="H167206" s="82"/>
      <c r="I167206" s="11"/>
    </row>
    <row r="167212" spans="1:9" s="4" customFormat="1" x14ac:dyDescent="0.2">
      <c r="A167212" s="25"/>
      <c r="B167212" s="64"/>
      <c r="C167212" s="80"/>
      <c r="D167212" s="81"/>
      <c r="E167212" s="79"/>
      <c r="F167212" s="78"/>
      <c r="G167212" s="82"/>
      <c r="H167212" s="82"/>
      <c r="I167212" s="11"/>
    </row>
    <row r="167220" spans="1:9" s="4" customFormat="1" x14ac:dyDescent="0.2">
      <c r="A167220" s="25"/>
      <c r="B167220" s="64"/>
      <c r="C167220" s="80"/>
      <c r="D167220" s="81"/>
      <c r="E167220" s="79"/>
      <c r="F167220" s="78"/>
      <c r="G167220" s="82"/>
      <c r="H167220" s="82"/>
      <c r="I167220" s="11"/>
    </row>
    <row r="167222" spans="1:9" s="4" customFormat="1" x14ac:dyDescent="0.2">
      <c r="A167222" s="25"/>
      <c r="B167222" s="64"/>
      <c r="C167222" s="80"/>
      <c r="D167222" s="81"/>
      <c r="E167222" s="79"/>
      <c r="F167222" s="78"/>
      <c r="G167222" s="82"/>
      <c r="H167222" s="82"/>
      <c r="I167222" s="11"/>
    </row>
    <row r="167228" spans="1:9" s="4" customFormat="1" x14ac:dyDescent="0.2">
      <c r="A167228" s="25"/>
      <c r="B167228" s="64"/>
      <c r="C167228" s="80"/>
      <c r="D167228" s="81"/>
      <c r="E167228" s="79"/>
      <c r="F167228" s="78"/>
      <c r="G167228" s="82"/>
      <c r="H167228" s="82"/>
      <c r="I167228" s="11"/>
    </row>
    <row r="167236" spans="1:9" s="4" customFormat="1" x14ac:dyDescent="0.2">
      <c r="A167236" s="25"/>
      <c r="B167236" s="64"/>
      <c r="C167236" s="80"/>
      <c r="D167236" s="81"/>
      <c r="E167236" s="79"/>
      <c r="F167236" s="78"/>
      <c r="G167236" s="82"/>
      <c r="H167236" s="82"/>
      <c r="I167236" s="11"/>
    </row>
    <row r="167238" spans="1:9" s="4" customFormat="1" x14ac:dyDescent="0.2">
      <c r="A167238" s="25"/>
      <c r="B167238" s="64"/>
      <c r="C167238" s="80"/>
      <c r="D167238" s="81"/>
      <c r="E167238" s="79"/>
      <c r="F167238" s="78"/>
      <c r="G167238" s="82"/>
      <c r="H167238" s="82"/>
      <c r="I167238" s="11"/>
    </row>
    <row r="167244" spans="1:9" s="4" customFormat="1" x14ac:dyDescent="0.2">
      <c r="A167244" s="25"/>
      <c r="B167244" s="64"/>
      <c r="C167244" s="80"/>
      <c r="D167244" s="81"/>
      <c r="E167244" s="79"/>
      <c r="F167244" s="78"/>
      <c r="G167244" s="82"/>
      <c r="H167244" s="82"/>
      <c r="I167244" s="11"/>
    </row>
    <row r="167252" spans="1:9" s="4" customFormat="1" x14ac:dyDescent="0.2">
      <c r="A167252" s="25"/>
      <c r="B167252" s="64"/>
      <c r="C167252" s="80"/>
      <c r="D167252" s="81"/>
      <c r="E167252" s="79"/>
      <c r="F167252" s="78"/>
      <c r="G167252" s="82"/>
      <c r="H167252" s="82"/>
      <c r="I167252" s="11"/>
    </row>
    <row r="167254" spans="1:9" s="4" customFormat="1" x14ac:dyDescent="0.2">
      <c r="A167254" s="25"/>
      <c r="B167254" s="64"/>
      <c r="C167254" s="80"/>
      <c r="D167254" s="81"/>
      <c r="E167254" s="79"/>
      <c r="F167254" s="78"/>
      <c r="G167254" s="82"/>
      <c r="H167254" s="82"/>
      <c r="I167254" s="11"/>
    </row>
    <row r="167260" spans="1:9" s="4" customFormat="1" x14ac:dyDescent="0.2">
      <c r="A167260" s="25"/>
      <c r="B167260" s="64"/>
      <c r="C167260" s="80"/>
      <c r="D167260" s="81"/>
      <c r="E167260" s="79"/>
      <c r="F167260" s="78"/>
      <c r="G167260" s="82"/>
      <c r="H167260" s="82"/>
      <c r="I167260" s="11"/>
    </row>
    <row r="167268" spans="1:9" s="4" customFormat="1" x14ac:dyDescent="0.2">
      <c r="A167268" s="25"/>
      <c r="B167268" s="64"/>
      <c r="C167268" s="80"/>
      <c r="D167268" s="81"/>
      <c r="E167268" s="79"/>
      <c r="F167268" s="78"/>
      <c r="G167268" s="82"/>
      <c r="H167268" s="82"/>
      <c r="I167268" s="11"/>
    </row>
    <row r="167270" spans="1:9" s="4" customFormat="1" x14ac:dyDescent="0.2">
      <c r="A167270" s="25"/>
      <c r="B167270" s="64"/>
      <c r="C167270" s="80"/>
      <c r="D167270" s="81"/>
      <c r="E167270" s="79"/>
      <c r="F167270" s="78"/>
      <c r="G167270" s="82"/>
      <c r="H167270" s="82"/>
      <c r="I167270" s="11"/>
    </row>
    <row r="167276" spans="1:9" s="4" customFormat="1" x14ac:dyDescent="0.2">
      <c r="A167276" s="25"/>
      <c r="B167276" s="64"/>
      <c r="C167276" s="80"/>
      <c r="D167276" s="81"/>
      <c r="E167276" s="79"/>
      <c r="F167276" s="78"/>
      <c r="G167276" s="82"/>
      <c r="H167276" s="82"/>
      <c r="I167276" s="11"/>
    </row>
    <row r="167284" spans="1:9" s="4" customFormat="1" x14ac:dyDescent="0.2">
      <c r="A167284" s="25"/>
      <c r="B167284" s="64"/>
      <c r="C167284" s="80"/>
      <c r="D167284" s="81"/>
      <c r="E167284" s="79"/>
      <c r="F167284" s="78"/>
      <c r="G167284" s="82"/>
      <c r="H167284" s="82"/>
      <c r="I167284" s="11"/>
    </row>
    <row r="167286" spans="1:9" s="4" customFormat="1" x14ac:dyDescent="0.2">
      <c r="A167286" s="25"/>
      <c r="B167286" s="64"/>
      <c r="C167286" s="80"/>
      <c r="D167286" s="81"/>
      <c r="E167286" s="79"/>
      <c r="F167286" s="78"/>
      <c r="G167286" s="82"/>
      <c r="H167286" s="82"/>
      <c r="I167286" s="11"/>
    </row>
    <row r="167292" spans="1:9" s="4" customFormat="1" x14ac:dyDescent="0.2">
      <c r="A167292" s="25"/>
      <c r="B167292" s="64"/>
      <c r="C167292" s="80"/>
      <c r="D167292" s="81"/>
      <c r="E167292" s="79"/>
      <c r="F167292" s="78"/>
      <c r="G167292" s="82"/>
      <c r="H167292" s="82"/>
      <c r="I167292" s="11"/>
    </row>
    <row r="167300" spans="1:9" s="4" customFormat="1" x14ac:dyDescent="0.2">
      <c r="A167300" s="25"/>
      <c r="B167300" s="64"/>
      <c r="C167300" s="80"/>
      <c r="D167300" s="81"/>
      <c r="E167300" s="79"/>
      <c r="F167300" s="78"/>
      <c r="G167300" s="82"/>
      <c r="H167300" s="82"/>
      <c r="I167300" s="11"/>
    </row>
    <row r="167302" spans="1:9" s="4" customFormat="1" x14ac:dyDescent="0.2">
      <c r="A167302" s="25"/>
      <c r="B167302" s="64"/>
      <c r="C167302" s="80"/>
      <c r="D167302" s="81"/>
      <c r="E167302" s="79"/>
      <c r="F167302" s="78"/>
      <c r="G167302" s="82"/>
      <c r="H167302" s="82"/>
      <c r="I167302" s="11"/>
    </row>
    <row r="167308" spans="1:9" s="4" customFormat="1" x14ac:dyDescent="0.2">
      <c r="A167308" s="25"/>
      <c r="B167308" s="64"/>
      <c r="C167308" s="80"/>
      <c r="D167308" s="81"/>
      <c r="E167308" s="79"/>
      <c r="F167308" s="78"/>
      <c r="G167308" s="82"/>
      <c r="H167308" s="82"/>
      <c r="I167308" s="11"/>
    </row>
    <row r="167316" spans="1:9" s="4" customFormat="1" x14ac:dyDescent="0.2">
      <c r="A167316" s="25"/>
      <c r="B167316" s="64"/>
      <c r="C167316" s="80"/>
      <c r="D167316" s="81"/>
      <c r="E167316" s="79"/>
      <c r="F167316" s="78"/>
      <c r="G167316" s="82"/>
      <c r="H167316" s="82"/>
      <c r="I167316" s="11"/>
    </row>
    <row r="167318" spans="1:9" s="4" customFormat="1" x14ac:dyDescent="0.2">
      <c r="A167318" s="25"/>
      <c r="B167318" s="64"/>
      <c r="C167318" s="80"/>
      <c r="D167318" s="81"/>
      <c r="E167318" s="79"/>
      <c r="F167318" s="78"/>
      <c r="G167318" s="82"/>
      <c r="H167318" s="82"/>
      <c r="I167318" s="11"/>
    </row>
    <row r="167324" spans="1:9" s="4" customFormat="1" x14ac:dyDescent="0.2">
      <c r="A167324" s="25"/>
      <c r="B167324" s="64"/>
      <c r="C167324" s="80"/>
      <c r="D167324" s="81"/>
      <c r="E167324" s="79"/>
      <c r="F167324" s="78"/>
      <c r="G167324" s="82"/>
      <c r="H167324" s="82"/>
      <c r="I167324" s="11"/>
    </row>
    <row r="167332" spans="1:9" s="4" customFormat="1" x14ac:dyDescent="0.2">
      <c r="A167332" s="25"/>
      <c r="B167332" s="64"/>
      <c r="C167332" s="80"/>
      <c r="D167332" s="81"/>
      <c r="E167332" s="79"/>
      <c r="F167332" s="78"/>
      <c r="G167332" s="82"/>
      <c r="H167332" s="82"/>
      <c r="I167332" s="11"/>
    </row>
    <row r="167334" spans="1:9" s="4" customFormat="1" x14ac:dyDescent="0.2">
      <c r="A167334" s="25"/>
      <c r="B167334" s="64"/>
      <c r="C167334" s="80"/>
      <c r="D167334" s="81"/>
      <c r="E167334" s="79"/>
      <c r="F167334" s="78"/>
      <c r="G167334" s="82"/>
      <c r="H167334" s="82"/>
      <c r="I167334" s="11"/>
    </row>
    <row r="167340" spans="1:9" s="4" customFormat="1" x14ac:dyDescent="0.2">
      <c r="A167340" s="25"/>
      <c r="B167340" s="64"/>
      <c r="C167340" s="80"/>
      <c r="D167340" s="81"/>
      <c r="E167340" s="79"/>
      <c r="F167340" s="78"/>
      <c r="G167340" s="82"/>
      <c r="H167340" s="82"/>
      <c r="I167340" s="11"/>
    </row>
    <row r="167348" spans="1:9" s="4" customFormat="1" x14ac:dyDescent="0.2">
      <c r="A167348" s="25"/>
      <c r="B167348" s="64"/>
      <c r="C167348" s="80"/>
      <c r="D167348" s="81"/>
      <c r="E167348" s="79"/>
      <c r="F167348" s="78"/>
      <c r="G167348" s="82"/>
      <c r="H167348" s="82"/>
      <c r="I167348" s="11"/>
    </row>
    <row r="167350" spans="1:9" s="4" customFormat="1" x14ac:dyDescent="0.2">
      <c r="A167350" s="25"/>
      <c r="B167350" s="64"/>
      <c r="C167350" s="80"/>
      <c r="D167350" s="81"/>
      <c r="E167350" s="79"/>
      <c r="F167350" s="78"/>
      <c r="G167350" s="82"/>
      <c r="H167350" s="82"/>
      <c r="I167350" s="11"/>
    </row>
    <row r="167356" spans="1:9" s="4" customFormat="1" x14ac:dyDescent="0.2">
      <c r="A167356" s="25"/>
      <c r="B167356" s="64"/>
      <c r="C167356" s="80"/>
      <c r="D167356" s="81"/>
      <c r="E167356" s="79"/>
      <c r="F167356" s="78"/>
      <c r="G167356" s="82"/>
      <c r="H167356" s="82"/>
      <c r="I167356" s="11"/>
    </row>
    <row r="167364" spans="1:9" s="4" customFormat="1" x14ac:dyDescent="0.2">
      <c r="A167364" s="25"/>
      <c r="B167364" s="64"/>
      <c r="C167364" s="80"/>
      <c r="D167364" s="81"/>
      <c r="E167364" s="79"/>
      <c r="F167364" s="78"/>
      <c r="G167364" s="82"/>
      <c r="H167364" s="82"/>
      <c r="I167364" s="11"/>
    </row>
    <row r="167366" spans="1:9" s="4" customFormat="1" x14ac:dyDescent="0.2">
      <c r="A167366" s="25"/>
      <c r="B167366" s="64"/>
      <c r="C167366" s="80"/>
      <c r="D167366" s="81"/>
      <c r="E167366" s="79"/>
      <c r="F167366" s="78"/>
      <c r="G167366" s="82"/>
      <c r="H167366" s="82"/>
      <c r="I167366" s="11"/>
    </row>
    <row r="167372" spans="1:9" s="4" customFormat="1" x14ac:dyDescent="0.2">
      <c r="A167372" s="25"/>
      <c r="B167372" s="64"/>
      <c r="C167372" s="80"/>
      <c r="D167372" s="81"/>
      <c r="E167372" s="79"/>
      <c r="F167372" s="78"/>
      <c r="G167372" s="82"/>
      <c r="H167372" s="82"/>
      <c r="I167372" s="11"/>
    </row>
    <row r="167380" spans="1:9" s="4" customFormat="1" x14ac:dyDescent="0.2">
      <c r="A167380" s="25"/>
      <c r="B167380" s="64"/>
      <c r="C167380" s="80"/>
      <c r="D167380" s="81"/>
      <c r="E167380" s="79"/>
      <c r="F167380" s="78"/>
      <c r="G167380" s="82"/>
      <c r="H167380" s="82"/>
      <c r="I167380" s="11"/>
    </row>
    <row r="167382" spans="1:9" s="4" customFormat="1" x14ac:dyDescent="0.2">
      <c r="A167382" s="25"/>
      <c r="B167382" s="64"/>
      <c r="C167382" s="80"/>
      <c r="D167382" s="81"/>
      <c r="E167382" s="79"/>
      <c r="F167382" s="78"/>
      <c r="G167382" s="82"/>
      <c r="H167382" s="82"/>
      <c r="I167382" s="11"/>
    </row>
    <row r="167388" spans="1:9" s="4" customFormat="1" x14ac:dyDescent="0.2">
      <c r="A167388" s="25"/>
      <c r="B167388" s="64"/>
      <c r="C167388" s="80"/>
      <c r="D167388" s="81"/>
      <c r="E167388" s="79"/>
      <c r="F167388" s="78"/>
      <c r="G167388" s="82"/>
      <c r="H167388" s="82"/>
      <c r="I167388" s="11"/>
    </row>
    <row r="167396" spans="1:9" s="4" customFormat="1" x14ac:dyDescent="0.2">
      <c r="A167396" s="25"/>
      <c r="B167396" s="64"/>
      <c r="C167396" s="80"/>
      <c r="D167396" s="81"/>
      <c r="E167396" s="79"/>
      <c r="F167396" s="78"/>
      <c r="G167396" s="82"/>
      <c r="H167396" s="82"/>
      <c r="I167396" s="11"/>
    </row>
    <row r="167398" spans="1:9" s="4" customFormat="1" x14ac:dyDescent="0.2">
      <c r="A167398" s="25"/>
      <c r="B167398" s="64"/>
      <c r="C167398" s="80"/>
      <c r="D167398" s="81"/>
      <c r="E167398" s="79"/>
      <c r="F167398" s="78"/>
      <c r="G167398" s="82"/>
      <c r="H167398" s="82"/>
      <c r="I167398" s="11"/>
    </row>
    <row r="167404" spans="1:9" s="4" customFormat="1" x14ac:dyDescent="0.2">
      <c r="A167404" s="25"/>
      <c r="B167404" s="64"/>
      <c r="C167404" s="80"/>
      <c r="D167404" s="81"/>
      <c r="E167404" s="79"/>
      <c r="F167404" s="78"/>
      <c r="G167404" s="82"/>
      <c r="H167404" s="82"/>
      <c r="I167404" s="11"/>
    </row>
    <row r="167412" spans="1:9" s="4" customFormat="1" x14ac:dyDescent="0.2">
      <c r="A167412" s="25"/>
      <c r="B167412" s="64"/>
      <c r="C167412" s="80"/>
      <c r="D167412" s="81"/>
      <c r="E167412" s="79"/>
      <c r="F167412" s="78"/>
      <c r="G167412" s="82"/>
      <c r="H167412" s="82"/>
      <c r="I167412" s="11"/>
    </row>
    <row r="167414" spans="1:9" s="4" customFormat="1" x14ac:dyDescent="0.2">
      <c r="A167414" s="25"/>
      <c r="B167414" s="64"/>
      <c r="C167414" s="80"/>
      <c r="D167414" s="81"/>
      <c r="E167414" s="79"/>
      <c r="F167414" s="78"/>
      <c r="G167414" s="82"/>
      <c r="H167414" s="82"/>
      <c r="I167414" s="11"/>
    </row>
    <row r="167420" spans="1:9" s="4" customFormat="1" x14ac:dyDescent="0.2">
      <c r="A167420" s="25"/>
      <c r="B167420" s="64"/>
      <c r="C167420" s="80"/>
      <c r="D167420" s="81"/>
      <c r="E167420" s="79"/>
      <c r="F167420" s="78"/>
      <c r="G167420" s="82"/>
      <c r="H167420" s="82"/>
      <c r="I167420" s="11"/>
    </row>
    <row r="167428" spans="1:9" s="4" customFormat="1" x14ac:dyDescent="0.2">
      <c r="A167428" s="25"/>
      <c r="B167428" s="64"/>
      <c r="C167428" s="80"/>
      <c r="D167428" s="81"/>
      <c r="E167428" s="79"/>
      <c r="F167428" s="78"/>
      <c r="G167428" s="82"/>
      <c r="H167428" s="82"/>
      <c r="I167428" s="11"/>
    </row>
    <row r="167430" spans="1:9" s="4" customFormat="1" x14ac:dyDescent="0.2">
      <c r="A167430" s="25"/>
      <c r="B167430" s="64"/>
      <c r="C167430" s="80"/>
      <c r="D167430" s="81"/>
      <c r="E167430" s="79"/>
      <c r="F167430" s="78"/>
      <c r="G167430" s="82"/>
      <c r="H167430" s="82"/>
      <c r="I167430" s="11"/>
    </row>
    <row r="167436" spans="1:9" s="4" customFormat="1" x14ac:dyDescent="0.2">
      <c r="A167436" s="25"/>
      <c r="B167436" s="64"/>
      <c r="C167436" s="80"/>
      <c r="D167436" s="81"/>
      <c r="E167436" s="79"/>
      <c r="F167436" s="78"/>
      <c r="G167436" s="82"/>
      <c r="H167436" s="82"/>
      <c r="I167436" s="11"/>
    </row>
    <row r="167444" spans="1:9" s="4" customFormat="1" x14ac:dyDescent="0.2">
      <c r="A167444" s="25"/>
      <c r="B167444" s="64"/>
      <c r="C167444" s="80"/>
      <c r="D167444" s="81"/>
      <c r="E167444" s="79"/>
      <c r="F167444" s="78"/>
      <c r="G167444" s="82"/>
      <c r="H167444" s="82"/>
      <c r="I167444" s="11"/>
    </row>
    <row r="167446" spans="1:9" s="4" customFormat="1" x14ac:dyDescent="0.2">
      <c r="A167446" s="25"/>
      <c r="B167446" s="64"/>
      <c r="C167446" s="80"/>
      <c r="D167446" s="81"/>
      <c r="E167446" s="79"/>
      <c r="F167446" s="78"/>
      <c r="G167446" s="82"/>
      <c r="H167446" s="82"/>
      <c r="I167446" s="11"/>
    </row>
    <row r="167452" spans="1:9" s="4" customFormat="1" x14ac:dyDescent="0.2">
      <c r="A167452" s="25"/>
      <c r="B167452" s="64"/>
      <c r="C167452" s="80"/>
      <c r="D167452" s="81"/>
      <c r="E167452" s="79"/>
      <c r="F167452" s="78"/>
      <c r="G167452" s="82"/>
      <c r="H167452" s="82"/>
      <c r="I167452" s="11"/>
    </row>
    <row r="167460" spans="1:9" s="4" customFormat="1" x14ac:dyDescent="0.2">
      <c r="A167460" s="25"/>
      <c r="B167460" s="64"/>
      <c r="C167460" s="80"/>
      <c r="D167460" s="81"/>
      <c r="E167460" s="79"/>
      <c r="F167460" s="78"/>
      <c r="G167460" s="82"/>
      <c r="H167460" s="82"/>
      <c r="I167460" s="11"/>
    </row>
    <row r="167462" spans="1:9" s="4" customFormat="1" x14ac:dyDescent="0.2">
      <c r="A167462" s="25"/>
      <c r="B167462" s="64"/>
      <c r="C167462" s="80"/>
      <c r="D167462" s="81"/>
      <c r="E167462" s="79"/>
      <c r="F167462" s="78"/>
      <c r="G167462" s="82"/>
      <c r="H167462" s="82"/>
      <c r="I167462" s="11"/>
    </row>
    <row r="167468" spans="1:9" s="4" customFormat="1" x14ac:dyDescent="0.2">
      <c r="A167468" s="25"/>
      <c r="B167468" s="64"/>
      <c r="C167468" s="80"/>
      <c r="D167468" s="81"/>
      <c r="E167468" s="79"/>
      <c r="F167468" s="78"/>
      <c r="G167468" s="82"/>
      <c r="H167468" s="82"/>
      <c r="I167468" s="11"/>
    </row>
    <row r="167476" spans="1:9" s="4" customFormat="1" x14ac:dyDescent="0.2">
      <c r="A167476" s="25"/>
      <c r="B167476" s="64"/>
      <c r="C167476" s="80"/>
      <c r="D167476" s="81"/>
      <c r="E167476" s="79"/>
      <c r="F167476" s="78"/>
      <c r="G167476" s="82"/>
      <c r="H167476" s="82"/>
      <c r="I167476" s="11"/>
    </row>
    <row r="167478" spans="1:9" s="4" customFormat="1" x14ac:dyDescent="0.2">
      <c r="A167478" s="25"/>
      <c r="B167478" s="64"/>
      <c r="C167478" s="80"/>
      <c r="D167478" s="81"/>
      <c r="E167478" s="79"/>
      <c r="F167478" s="78"/>
      <c r="G167478" s="82"/>
      <c r="H167478" s="82"/>
      <c r="I167478" s="11"/>
    </row>
    <row r="167484" spans="1:9" s="4" customFormat="1" x14ac:dyDescent="0.2">
      <c r="A167484" s="25"/>
      <c r="B167484" s="64"/>
      <c r="C167484" s="80"/>
      <c r="D167484" s="81"/>
      <c r="E167484" s="79"/>
      <c r="F167484" s="78"/>
      <c r="G167484" s="82"/>
      <c r="H167484" s="82"/>
      <c r="I167484" s="11"/>
    </row>
    <row r="167492" spans="1:9" s="4" customFormat="1" x14ac:dyDescent="0.2">
      <c r="A167492" s="25"/>
      <c r="B167492" s="64"/>
      <c r="C167492" s="80"/>
      <c r="D167492" s="81"/>
      <c r="E167492" s="79"/>
      <c r="F167492" s="78"/>
      <c r="G167492" s="82"/>
      <c r="H167492" s="82"/>
      <c r="I167492" s="11"/>
    </row>
    <row r="167494" spans="1:9" s="4" customFormat="1" x14ac:dyDescent="0.2">
      <c r="A167494" s="25"/>
      <c r="B167494" s="64"/>
      <c r="C167494" s="80"/>
      <c r="D167494" s="81"/>
      <c r="E167494" s="79"/>
      <c r="F167494" s="78"/>
      <c r="G167494" s="82"/>
      <c r="H167494" s="82"/>
      <c r="I167494" s="11"/>
    </row>
    <row r="167500" spans="1:9" s="4" customFormat="1" x14ac:dyDescent="0.2">
      <c r="A167500" s="25"/>
      <c r="B167500" s="64"/>
      <c r="C167500" s="80"/>
      <c r="D167500" s="81"/>
      <c r="E167500" s="79"/>
      <c r="F167500" s="78"/>
      <c r="G167500" s="82"/>
      <c r="H167500" s="82"/>
      <c r="I167500" s="11"/>
    </row>
    <row r="167508" spans="1:9" s="4" customFormat="1" x14ac:dyDescent="0.2">
      <c r="A167508" s="25"/>
      <c r="B167508" s="64"/>
      <c r="C167508" s="80"/>
      <c r="D167508" s="81"/>
      <c r="E167508" s="79"/>
      <c r="F167508" s="78"/>
      <c r="G167508" s="82"/>
      <c r="H167508" s="82"/>
      <c r="I167508" s="11"/>
    </row>
    <row r="167510" spans="1:9" s="4" customFormat="1" x14ac:dyDescent="0.2">
      <c r="A167510" s="25"/>
      <c r="B167510" s="64"/>
      <c r="C167510" s="80"/>
      <c r="D167510" s="81"/>
      <c r="E167510" s="79"/>
      <c r="F167510" s="78"/>
      <c r="G167510" s="82"/>
      <c r="H167510" s="82"/>
      <c r="I167510" s="11"/>
    </row>
    <row r="167516" spans="1:9" s="4" customFormat="1" x14ac:dyDescent="0.2">
      <c r="A167516" s="25"/>
      <c r="B167516" s="64"/>
      <c r="C167516" s="80"/>
      <c r="D167516" s="81"/>
      <c r="E167516" s="79"/>
      <c r="F167516" s="78"/>
      <c r="G167516" s="82"/>
      <c r="H167516" s="82"/>
      <c r="I167516" s="11"/>
    </row>
    <row r="167524" spans="1:9" s="4" customFormat="1" x14ac:dyDescent="0.2">
      <c r="A167524" s="25"/>
      <c r="B167524" s="64"/>
      <c r="C167524" s="80"/>
      <c r="D167524" s="81"/>
      <c r="E167524" s="79"/>
      <c r="F167524" s="78"/>
      <c r="G167524" s="82"/>
      <c r="H167524" s="82"/>
      <c r="I167524" s="11"/>
    </row>
    <row r="167526" spans="1:9" s="4" customFormat="1" x14ac:dyDescent="0.2">
      <c r="A167526" s="25"/>
      <c r="B167526" s="64"/>
      <c r="C167526" s="80"/>
      <c r="D167526" s="81"/>
      <c r="E167526" s="79"/>
      <c r="F167526" s="78"/>
      <c r="G167526" s="82"/>
      <c r="H167526" s="82"/>
      <c r="I167526" s="11"/>
    </row>
    <row r="167532" spans="1:9" s="4" customFormat="1" x14ac:dyDescent="0.2">
      <c r="A167532" s="25"/>
      <c r="B167532" s="64"/>
      <c r="C167532" s="80"/>
      <c r="D167532" s="81"/>
      <c r="E167532" s="79"/>
      <c r="F167532" s="78"/>
      <c r="G167532" s="82"/>
      <c r="H167532" s="82"/>
      <c r="I167532" s="11"/>
    </row>
    <row r="167540" spans="1:9" s="4" customFormat="1" x14ac:dyDescent="0.2">
      <c r="A167540" s="25"/>
      <c r="B167540" s="64"/>
      <c r="C167540" s="80"/>
      <c r="D167540" s="81"/>
      <c r="E167540" s="79"/>
      <c r="F167540" s="78"/>
      <c r="G167540" s="82"/>
      <c r="H167540" s="82"/>
      <c r="I167540" s="11"/>
    </row>
    <row r="167542" spans="1:9" s="4" customFormat="1" x14ac:dyDescent="0.2">
      <c r="A167542" s="25"/>
      <c r="B167542" s="64"/>
      <c r="C167542" s="80"/>
      <c r="D167542" s="81"/>
      <c r="E167542" s="79"/>
      <c r="F167542" s="78"/>
      <c r="G167542" s="82"/>
      <c r="H167542" s="82"/>
      <c r="I167542" s="11"/>
    </row>
    <row r="167548" spans="1:9" s="4" customFormat="1" x14ac:dyDescent="0.2">
      <c r="A167548" s="25"/>
      <c r="B167548" s="64"/>
      <c r="C167548" s="80"/>
      <c r="D167548" s="81"/>
      <c r="E167548" s="79"/>
      <c r="F167548" s="78"/>
      <c r="G167548" s="82"/>
      <c r="H167548" s="82"/>
      <c r="I167548" s="11"/>
    </row>
    <row r="167556" spans="1:9" s="4" customFormat="1" x14ac:dyDescent="0.2">
      <c r="A167556" s="25"/>
      <c r="B167556" s="64"/>
      <c r="C167556" s="80"/>
      <c r="D167556" s="81"/>
      <c r="E167556" s="79"/>
      <c r="F167556" s="78"/>
      <c r="G167556" s="82"/>
      <c r="H167556" s="82"/>
      <c r="I167556" s="11"/>
    </row>
    <row r="167558" spans="1:9" s="4" customFormat="1" x14ac:dyDescent="0.2">
      <c r="A167558" s="25"/>
      <c r="B167558" s="64"/>
      <c r="C167558" s="80"/>
      <c r="D167558" s="81"/>
      <c r="E167558" s="79"/>
      <c r="F167558" s="78"/>
      <c r="G167558" s="82"/>
      <c r="H167558" s="82"/>
      <c r="I167558" s="11"/>
    </row>
    <row r="167564" spans="1:9" s="4" customFormat="1" x14ac:dyDescent="0.2">
      <c r="A167564" s="25"/>
      <c r="B167564" s="64"/>
      <c r="C167564" s="80"/>
      <c r="D167564" s="81"/>
      <c r="E167564" s="79"/>
      <c r="F167564" s="78"/>
      <c r="G167564" s="82"/>
      <c r="H167564" s="82"/>
      <c r="I167564" s="11"/>
    </row>
    <row r="167572" spans="1:9" s="4" customFormat="1" x14ac:dyDescent="0.2">
      <c r="A167572" s="25"/>
      <c r="B167572" s="64"/>
      <c r="C167572" s="80"/>
      <c r="D167572" s="81"/>
      <c r="E167572" s="79"/>
      <c r="F167572" s="78"/>
      <c r="G167572" s="82"/>
      <c r="H167572" s="82"/>
      <c r="I167572" s="11"/>
    </row>
    <row r="167574" spans="1:9" s="4" customFormat="1" x14ac:dyDescent="0.2">
      <c r="A167574" s="25"/>
      <c r="B167574" s="64"/>
      <c r="C167574" s="80"/>
      <c r="D167574" s="81"/>
      <c r="E167574" s="79"/>
      <c r="F167574" s="78"/>
      <c r="G167574" s="82"/>
      <c r="H167574" s="82"/>
      <c r="I167574" s="11"/>
    </row>
    <row r="167580" spans="1:9" s="4" customFormat="1" x14ac:dyDescent="0.2">
      <c r="A167580" s="25"/>
      <c r="B167580" s="64"/>
      <c r="C167580" s="80"/>
      <c r="D167580" s="81"/>
      <c r="E167580" s="79"/>
      <c r="F167580" s="78"/>
      <c r="G167580" s="82"/>
      <c r="H167580" s="82"/>
      <c r="I167580" s="11"/>
    </row>
    <row r="167588" spans="1:9" s="4" customFormat="1" x14ac:dyDescent="0.2">
      <c r="A167588" s="25"/>
      <c r="B167588" s="64"/>
      <c r="C167588" s="80"/>
      <c r="D167588" s="81"/>
      <c r="E167588" s="79"/>
      <c r="F167588" s="78"/>
      <c r="G167588" s="82"/>
      <c r="H167588" s="82"/>
      <c r="I167588" s="11"/>
    </row>
    <row r="167590" spans="1:9" s="4" customFormat="1" x14ac:dyDescent="0.2">
      <c r="A167590" s="25"/>
      <c r="B167590" s="64"/>
      <c r="C167590" s="80"/>
      <c r="D167590" s="81"/>
      <c r="E167590" s="79"/>
      <c r="F167590" s="78"/>
      <c r="G167590" s="82"/>
      <c r="H167590" s="82"/>
      <c r="I167590" s="11"/>
    </row>
    <row r="167596" spans="1:9" s="4" customFormat="1" x14ac:dyDescent="0.2">
      <c r="A167596" s="25"/>
      <c r="B167596" s="64"/>
      <c r="C167596" s="80"/>
      <c r="D167596" s="81"/>
      <c r="E167596" s="79"/>
      <c r="F167596" s="78"/>
      <c r="G167596" s="82"/>
      <c r="H167596" s="82"/>
      <c r="I167596" s="11"/>
    </row>
    <row r="167604" spans="1:9" s="4" customFormat="1" x14ac:dyDescent="0.2">
      <c r="A167604" s="25"/>
      <c r="B167604" s="64"/>
      <c r="C167604" s="80"/>
      <c r="D167604" s="81"/>
      <c r="E167604" s="79"/>
      <c r="F167604" s="78"/>
      <c r="G167604" s="82"/>
      <c r="H167604" s="82"/>
      <c r="I167604" s="11"/>
    </row>
    <row r="167606" spans="1:9" s="4" customFormat="1" x14ac:dyDescent="0.2">
      <c r="A167606" s="25"/>
      <c r="B167606" s="64"/>
      <c r="C167606" s="80"/>
      <c r="D167606" s="81"/>
      <c r="E167606" s="79"/>
      <c r="F167606" s="78"/>
      <c r="G167606" s="82"/>
      <c r="H167606" s="82"/>
      <c r="I167606" s="11"/>
    </row>
    <row r="167612" spans="1:9" s="4" customFormat="1" x14ac:dyDescent="0.2">
      <c r="A167612" s="25"/>
      <c r="B167612" s="64"/>
      <c r="C167612" s="80"/>
      <c r="D167612" s="81"/>
      <c r="E167612" s="79"/>
      <c r="F167612" s="78"/>
      <c r="G167612" s="82"/>
      <c r="H167612" s="82"/>
      <c r="I167612" s="11"/>
    </row>
    <row r="167620" spans="1:9" s="4" customFormat="1" x14ac:dyDescent="0.2">
      <c r="A167620" s="25"/>
      <c r="B167620" s="64"/>
      <c r="C167620" s="80"/>
      <c r="D167620" s="81"/>
      <c r="E167620" s="79"/>
      <c r="F167620" s="78"/>
      <c r="G167620" s="82"/>
      <c r="H167620" s="82"/>
      <c r="I167620" s="11"/>
    </row>
    <row r="167622" spans="1:9" s="4" customFormat="1" x14ac:dyDescent="0.2">
      <c r="A167622" s="25"/>
      <c r="B167622" s="64"/>
      <c r="C167622" s="80"/>
      <c r="D167622" s="81"/>
      <c r="E167622" s="79"/>
      <c r="F167622" s="78"/>
      <c r="G167622" s="82"/>
      <c r="H167622" s="82"/>
      <c r="I167622" s="11"/>
    </row>
    <row r="167628" spans="1:9" s="4" customFormat="1" x14ac:dyDescent="0.2">
      <c r="A167628" s="25"/>
      <c r="B167628" s="64"/>
      <c r="C167628" s="80"/>
      <c r="D167628" s="81"/>
      <c r="E167628" s="79"/>
      <c r="F167628" s="78"/>
      <c r="G167628" s="82"/>
      <c r="H167628" s="82"/>
      <c r="I167628" s="11"/>
    </row>
    <row r="167636" spans="1:9" s="4" customFormat="1" x14ac:dyDescent="0.2">
      <c r="A167636" s="25"/>
      <c r="B167636" s="64"/>
      <c r="C167636" s="80"/>
      <c r="D167636" s="81"/>
      <c r="E167636" s="79"/>
      <c r="F167636" s="78"/>
      <c r="G167636" s="82"/>
      <c r="H167636" s="82"/>
      <c r="I167636" s="11"/>
    </row>
    <row r="167638" spans="1:9" s="4" customFormat="1" x14ac:dyDescent="0.2">
      <c r="A167638" s="25"/>
      <c r="B167638" s="64"/>
      <c r="C167638" s="80"/>
      <c r="D167638" s="81"/>
      <c r="E167638" s="79"/>
      <c r="F167638" s="78"/>
      <c r="G167638" s="82"/>
      <c r="H167638" s="82"/>
      <c r="I167638" s="11"/>
    </row>
    <row r="167644" spans="1:9" s="4" customFormat="1" x14ac:dyDescent="0.2">
      <c r="A167644" s="25"/>
      <c r="B167644" s="64"/>
      <c r="C167644" s="80"/>
      <c r="D167644" s="81"/>
      <c r="E167644" s="79"/>
      <c r="F167644" s="78"/>
      <c r="G167644" s="82"/>
      <c r="H167644" s="82"/>
      <c r="I167644" s="11"/>
    </row>
    <row r="167652" spans="1:9" s="4" customFormat="1" x14ac:dyDescent="0.2">
      <c r="A167652" s="25"/>
      <c r="B167652" s="64"/>
      <c r="C167652" s="80"/>
      <c r="D167652" s="81"/>
      <c r="E167652" s="79"/>
      <c r="F167652" s="78"/>
      <c r="G167652" s="82"/>
      <c r="H167652" s="82"/>
      <c r="I167652" s="11"/>
    </row>
    <row r="167654" spans="1:9" s="4" customFormat="1" x14ac:dyDescent="0.2">
      <c r="A167654" s="25"/>
      <c r="B167654" s="64"/>
      <c r="C167654" s="80"/>
      <c r="D167654" s="81"/>
      <c r="E167654" s="79"/>
      <c r="F167654" s="78"/>
      <c r="G167654" s="82"/>
      <c r="H167654" s="82"/>
      <c r="I167654" s="11"/>
    </row>
    <row r="167660" spans="1:9" s="4" customFormat="1" x14ac:dyDescent="0.2">
      <c r="A167660" s="25"/>
      <c r="B167660" s="64"/>
      <c r="C167660" s="80"/>
      <c r="D167660" s="81"/>
      <c r="E167660" s="79"/>
      <c r="F167660" s="78"/>
      <c r="G167660" s="82"/>
      <c r="H167660" s="82"/>
      <c r="I167660" s="11"/>
    </row>
    <row r="167668" spans="1:9" s="4" customFormat="1" x14ac:dyDescent="0.2">
      <c r="A167668" s="25"/>
      <c r="B167668" s="64"/>
      <c r="C167668" s="80"/>
      <c r="D167668" s="81"/>
      <c r="E167668" s="79"/>
      <c r="F167668" s="78"/>
      <c r="G167668" s="82"/>
      <c r="H167668" s="82"/>
      <c r="I167668" s="11"/>
    </row>
    <row r="167670" spans="1:9" s="4" customFormat="1" x14ac:dyDescent="0.2">
      <c r="A167670" s="25"/>
      <c r="B167670" s="64"/>
      <c r="C167670" s="80"/>
      <c r="D167670" s="81"/>
      <c r="E167670" s="79"/>
      <c r="F167670" s="78"/>
      <c r="G167670" s="82"/>
      <c r="H167670" s="82"/>
      <c r="I167670" s="11"/>
    </row>
    <row r="167676" spans="1:9" s="4" customFormat="1" x14ac:dyDescent="0.2">
      <c r="A167676" s="25"/>
      <c r="B167676" s="64"/>
      <c r="C167676" s="80"/>
      <c r="D167676" s="81"/>
      <c r="E167676" s="79"/>
      <c r="F167676" s="78"/>
      <c r="G167676" s="82"/>
      <c r="H167676" s="82"/>
      <c r="I167676" s="11"/>
    </row>
    <row r="167684" spans="1:9" s="4" customFormat="1" x14ac:dyDescent="0.2">
      <c r="A167684" s="25"/>
      <c r="B167684" s="64"/>
      <c r="C167684" s="80"/>
      <c r="D167684" s="81"/>
      <c r="E167684" s="79"/>
      <c r="F167684" s="78"/>
      <c r="G167684" s="82"/>
      <c r="H167684" s="82"/>
      <c r="I167684" s="11"/>
    </row>
    <row r="167686" spans="1:9" s="4" customFormat="1" x14ac:dyDescent="0.2">
      <c r="A167686" s="25"/>
      <c r="B167686" s="64"/>
      <c r="C167686" s="80"/>
      <c r="D167686" s="81"/>
      <c r="E167686" s="79"/>
      <c r="F167686" s="78"/>
      <c r="G167686" s="82"/>
      <c r="H167686" s="82"/>
      <c r="I167686" s="11"/>
    </row>
    <row r="167692" spans="1:9" s="4" customFormat="1" x14ac:dyDescent="0.2">
      <c r="A167692" s="25"/>
      <c r="B167692" s="64"/>
      <c r="C167692" s="80"/>
      <c r="D167692" s="81"/>
      <c r="E167692" s="79"/>
      <c r="F167692" s="78"/>
      <c r="G167692" s="82"/>
      <c r="H167692" s="82"/>
      <c r="I167692" s="11"/>
    </row>
    <row r="167700" spans="1:9" s="4" customFormat="1" x14ac:dyDescent="0.2">
      <c r="A167700" s="25"/>
      <c r="B167700" s="64"/>
      <c r="C167700" s="80"/>
      <c r="D167700" s="81"/>
      <c r="E167700" s="79"/>
      <c r="F167700" s="78"/>
      <c r="G167700" s="82"/>
      <c r="H167700" s="82"/>
      <c r="I167700" s="11"/>
    </row>
    <row r="167702" spans="1:9" s="4" customFormat="1" x14ac:dyDescent="0.2">
      <c r="A167702" s="25"/>
      <c r="B167702" s="64"/>
      <c r="C167702" s="80"/>
      <c r="D167702" s="81"/>
      <c r="E167702" s="79"/>
      <c r="F167702" s="78"/>
      <c r="G167702" s="82"/>
      <c r="H167702" s="82"/>
      <c r="I167702" s="11"/>
    </row>
    <row r="167708" spans="1:9" s="4" customFormat="1" x14ac:dyDescent="0.2">
      <c r="A167708" s="25"/>
      <c r="B167708" s="64"/>
      <c r="C167708" s="80"/>
      <c r="D167708" s="81"/>
      <c r="E167708" s="79"/>
      <c r="F167708" s="78"/>
      <c r="G167708" s="82"/>
      <c r="H167708" s="82"/>
      <c r="I167708" s="11"/>
    </row>
    <row r="167716" spans="1:9" s="4" customFormat="1" x14ac:dyDescent="0.2">
      <c r="A167716" s="25"/>
      <c r="B167716" s="64"/>
      <c r="C167716" s="80"/>
      <c r="D167716" s="81"/>
      <c r="E167716" s="79"/>
      <c r="F167716" s="78"/>
      <c r="G167716" s="82"/>
      <c r="H167716" s="82"/>
      <c r="I167716" s="11"/>
    </row>
    <row r="167718" spans="1:9" s="4" customFormat="1" x14ac:dyDescent="0.2">
      <c r="A167718" s="25"/>
      <c r="B167718" s="64"/>
      <c r="C167718" s="80"/>
      <c r="D167718" s="81"/>
      <c r="E167718" s="79"/>
      <c r="F167718" s="78"/>
      <c r="G167718" s="82"/>
      <c r="H167718" s="82"/>
      <c r="I167718" s="11"/>
    </row>
    <row r="167724" spans="1:9" s="4" customFormat="1" x14ac:dyDescent="0.2">
      <c r="A167724" s="25"/>
      <c r="B167724" s="64"/>
      <c r="C167724" s="80"/>
      <c r="D167724" s="81"/>
      <c r="E167724" s="79"/>
      <c r="F167724" s="78"/>
      <c r="G167724" s="82"/>
      <c r="H167724" s="82"/>
      <c r="I167724" s="11"/>
    </row>
    <row r="167732" spans="1:9" s="4" customFormat="1" x14ac:dyDescent="0.2">
      <c r="A167732" s="25"/>
      <c r="B167732" s="64"/>
      <c r="C167732" s="80"/>
      <c r="D167732" s="81"/>
      <c r="E167732" s="79"/>
      <c r="F167732" s="78"/>
      <c r="G167732" s="82"/>
      <c r="H167732" s="82"/>
      <c r="I167732" s="11"/>
    </row>
    <row r="167734" spans="1:9" s="4" customFormat="1" x14ac:dyDescent="0.2">
      <c r="A167734" s="25"/>
      <c r="B167734" s="64"/>
      <c r="C167734" s="80"/>
      <c r="D167734" s="81"/>
      <c r="E167734" s="79"/>
      <c r="F167734" s="78"/>
      <c r="G167734" s="82"/>
      <c r="H167734" s="82"/>
      <c r="I167734" s="11"/>
    </row>
    <row r="167740" spans="1:9" s="4" customFormat="1" x14ac:dyDescent="0.2">
      <c r="A167740" s="25"/>
      <c r="B167740" s="64"/>
      <c r="C167740" s="80"/>
      <c r="D167740" s="81"/>
      <c r="E167740" s="79"/>
      <c r="F167740" s="78"/>
      <c r="G167740" s="82"/>
      <c r="H167740" s="82"/>
      <c r="I167740" s="11"/>
    </row>
    <row r="167748" spans="1:9" s="4" customFormat="1" x14ac:dyDescent="0.2">
      <c r="A167748" s="25"/>
      <c r="B167748" s="64"/>
      <c r="C167748" s="80"/>
      <c r="D167748" s="81"/>
      <c r="E167748" s="79"/>
      <c r="F167748" s="78"/>
      <c r="G167748" s="82"/>
      <c r="H167748" s="82"/>
      <c r="I167748" s="11"/>
    </row>
    <row r="167750" spans="1:9" s="4" customFormat="1" x14ac:dyDescent="0.2">
      <c r="A167750" s="25"/>
      <c r="B167750" s="64"/>
      <c r="C167750" s="80"/>
      <c r="D167750" s="81"/>
      <c r="E167750" s="79"/>
      <c r="F167750" s="78"/>
      <c r="G167750" s="82"/>
      <c r="H167750" s="82"/>
      <c r="I167750" s="11"/>
    </row>
    <row r="167756" spans="1:9" s="4" customFormat="1" x14ac:dyDescent="0.2">
      <c r="A167756" s="25"/>
      <c r="B167756" s="64"/>
      <c r="C167756" s="80"/>
      <c r="D167756" s="81"/>
      <c r="E167756" s="79"/>
      <c r="F167756" s="78"/>
      <c r="G167756" s="82"/>
      <c r="H167756" s="82"/>
      <c r="I167756" s="11"/>
    </row>
    <row r="167764" spans="1:9" s="4" customFormat="1" x14ac:dyDescent="0.2">
      <c r="A167764" s="25"/>
      <c r="B167764" s="64"/>
      <c r="C167764" s="80"/>
      <c r="D167764" s="81"/>
      <c r="E167764" s="79"/>
      <c r="F167764" s="78"/>
      <c r="G167764" s="82"/>
      <c r="H167764" s="82"/>
      <c r="I167764" s="11"/>
    </row>
    <row r="167766" spans="1:9" s="4" customFormat="1" x14ac:dyDescent="0.2">
      <c r="A167766" s="25"/>
      <c r="B167766" s="64"/>
      <c r="C167766" s="80"/>
      <c r="D167766" s="81"/>
      <c r="E167766" s="79"/>
      <c r="F167766" s="78"/>
      <c r="G167766" s="82"/>
      <c r="H167766" s="82"/>
      <c r="I167766" s="11"/>
    </row>
    <row r="167772" spans="1:9" s="4" customFormat="1" x14ac:dyDescent="0.2">
      <c r="A167772" s="25"/>
      <c r="B167772" s="64"/>
      <c r="C167772" s="80"/>
      <c r="D167772" s="81"/>
      <c r="E167772" s="79"/>
      <c r="F167772" s="78"/>
      <c r="G167772" s="82"/>
      <c r="H167772" s="82"/>
      <c r="I167772" s="11"/>
    </row>
    <row r="167780" spans="1:9" s="4" customFormat="1" x14ac:dyDescent="0.2">
      <c r="A167780" s="25"/>
      <c r="B167780" s="64"/>
      <c r="C167780" s="80"/>
      <c r="D167780" s="81"/>
      <c r="E167780" s="79"/>
      <c r="F167780" s="78"/>
      <c r="G167780" s="82"/>
      <c r="H167780" s="82"/>
      <c r="I167780" s="11"/>
    </row>
    <row r="167782" spans="1:9" s="4" customFormat="1" x14ac:dyDescent="0.2">
      <c r="A167782" s="25"/>
      <c r="B167782" s="64"/>
      <c r="C167782" s="80"/>
      <c r="D167782" s="81"/>
      <c r="E167782" s="79"/>
      <c r="F167782" s="78"/>
      <c r="G167782" s="82"/>
      <c r="H167782" s="82"/>
      <c r="I167782" s="11"/>
    </row>
    <row r="167788" spans="1:9" s="4" customFormat="1" x14ac:dyDescent="0.2">
      <c r="A167788" s="25"/>
      <c r="B167788" s="64"/>
      <c r="C167788" s="80"/>
      <c r="D167788" s="81"/>
      <c r="E167788" s="79"/>
      <c r="F167788" s="78"/>
      <c r="G167788" s="82"/>
      <c r="H167788" s="82"/>
      <c r="I167788" s="11"/>
    </row>
    <row r="167796" spans="1:9" s="4" customFormat="1" x14ac:dyDescent="0.2">
      <c r="A167796" s="25"/>
      <c r="B167796" s="64"/>
      <c r="C167796" s="80"/>
      <c r="D167796" s="81"/>
      <c r="E167796" s="79"/>
      <c r="F167796" s="78"/>
      <c r="G167796" s="82"/>
      <c r="H167796" s="82"/>
      <c r="I167796" s="11"/>
    </row>
    <row r="167798" spans="1:9" s="4" customFormat="1" x14ac:dyDescent="0.2">
      <c r="A167798" s="25"/>
      <c r="B167798" s="64"/>
      <c r="C167798" s="80"/>
      <c r="D167798" s="81"/>
      <c r="E167798" s="79"/>
      <c r="F167798" s="78"/>
      <c r="G167798" s="82"/>
      <c r="H167798" s="82"/>
      <c r="I167798" s="11"/>
    </row>
    <row r="167804" spans="1:9" s="4" customFormat="1" x14ac:dyDescent="0.2">
      <c r="A167804" s="25"/>
      <c r="B167804" s="64"/>
      <c r="C167804" s="80"/>
      <c r="D167804" s="81"/>
      <c r="E167804" s="79"/>
      <c r="F167804" s="78"/>
      <c r="G167804" s="82"/>
      <c r="H167804" s="82"/>
      <c r="I167804" s="11"/>
    </row>
    <row r="167812" spans="1:9" s="4" customFormat="1" x14ac:dyDescent="0.2">
      <c r="A167812" s="25"/>
      <c r="B167812" s="64"/>
      <c r="C167812" s="80"/>
      <c r="D167812" s="81"/>
      <c r="E167812" s="79"/>
      <c r="F167812" s="78"/>
      <c r="G167812" s="82"/>
      <c r="H167812" s="82"/>
      <c r="I167812" s="11"/>
    </row>
    <row r="167814" spans="1:9" s="4" customFormat="1" x14ac:dyDescent="0.2">
      <c r="A167814" s="25"/>
      <c r="B167814" s="64"/>
      <c r="C167814" s="80"/>
      <c r="D167814" s="81"/>
      <c r="E167814" s="79"/>
      <c r="F167814" s="78"/>
      <c r="G167814" s="82"/>
      <c r="H167814" s="82"/>
      <c r="I167814" s="11"/>
    </row>
    <row r="167820" spans="1:9" s="4" customFormat="1" x14ac:dyDescent="0.2">
      <c r="A167820" s="25"/>
      <c r="B167820" s="64"/>
      <c r="C167820" s="80"/>
      <c r="D167820" s="81"/>
      <c r="E167820" s="79"/>
      <c r="F167820" s="78"/>
      <c r="G167820" s="82"/>
      <c r="H167820" s="82"/>
      <c r="I167820" s="11"/>
    </row>
    <row r="167828" spans="1:9" s="4" customFormat="1" x14ac:dyDescent="0.2">
      <c r="A167828" s="25"/>
      <c r="B167828" s="64"/>
      <c r="C167828" s="80"/>
      <c r="D167828" s="81"/>
      <c r="E167828" s="79"/>
      <c r="F167828" s="78"/>
      <c r="G167828" s="82"/>
      <c r="H167828" s="82"/>
      <c r="I167828" s="11"/>
    </row>
    <row r="167830" spans="1:9" s="4" customFormat="1" x14ac:dyDescent="0.2">
      <c r="A167830" s="25"/>
      <c r="B167830" s="64"/>
      <c r="C167830" s="80"/>
      <c r="D167830" s="81"/>
      <c r="E167830" s="79"/>
      <c r="F167830" s="78"/>
      <c r="G167830" s="82"/>
      <c r="H167830" s="82"/>
      <c r="I167830" s="11"/>
    </row>
    <row r="167836" spans="1:9" s="4" customFormat="1" x14ac:dyDescent="0.2">
      <c r="A167836" s="25"/>
      <c r="B167836" s="64"/>
      <c r="C167836" s="80"/>
      <c r="D167836" s="81"/>
      <c r="E167836" s="79"/>
      <c r="F167836" s="78"/>
      <c r="G167836" s="82"/>
      <c r="H167836" s="82"/>
      <c r="I167836" s="11"/>
    </row>
    <row r="167844" spans="1:9" s="4" customFormat="1" x14ac:dyDescent="0.2">
      <c r="A167844" s="25"/>
      <c r="B167844" s="64"/>
      <c r="C167844" s="80"/>
      <c r="D167844" s="81"/>
      <c r="E167844" s="79"/>
      <c r="F167844" s="78"/>
      <c r="G167844" s="82"/>
      <c r="H167844" s="82"/>
      <c r="I167844" s="11"/>
    </row>
    <row r="167846" spans="1:9" s="4" customFormat="1" x14ac:dyDescent="0.2">
      <c r="A167846" s="25"/>
      <c r="B167846" s="64"/>
      <c r="C167846" s="80"/>
      <c r="D167846" s="81"/>
      <c r="E167846" s="79"/>
      <c r="F167846" s="78"/>
      <c r="G167846" s="82"/>
      <c r="H167846" s="82"/>
      <c r="I167846" s="11"/>
    </row>
    <row r="167852" spans="1:9" s="4" customFormat="1" x14ac:dyDescent="0.2">
      <c r="A167852" s="25"/>
      <c r="B167852" s="64"/>
      <c r="C167852" s="80"/>
      <c r="D167852" s="81"/>
      <c r="E167852" s="79"/>
      <c r="F167852" s="78"/>
      <c r="G167852" s="82"/>
      <c r="H167852" s="82"/>
      <c r="I167852" s="11"/>
    </row>
    <row r="167860" spans="1:9" s="4" customFormat="1" x14ac:dyDescent="0.2">
      <c r="A167860" s="25"/>
      <c r="B167860" s="64"/>
      <c r="C167860" s="80"/>
      <c r="D167860" s="81"/>
      <c r="E167860" s="79"/>
      <c r="F167860" s="78"/>
      <c r="G167860" s="82"/>
      <c r="H167860" s="82"/>
      <c r="I167860" s="11"/>
    </row>
    <row r="167862" spans="1:9" s="4" customFormat="1" x14ac:dyDescent="0.2">
      <c r="A167862" s="25"/>
      <c r="B167862" s="64"/>
      <c r="C167862" s="80"/>
      <c r="D167862" s="81"/>
      <c r="E167862" s="79"/>
      <c r="F167862" s="78"/>
      <c r="G167862" s="82"/>
      <c r="H167862" s="82"/>
      <c r="I167862" s="11"/>
    </row>
    <row r="167868" spans="1:9" s="4" customFormat="1" x14ac:dyDescent="0.2">
      <c r="A167868" s="25"/>
      <c r="B167868" s="64"/>
      <c r="C167868" s="80"/>
      <c r="D167868" s="81"/>
      <c r="E167868" s="79"/>
      <c r="F167868" s="78"/>
      <c r="G167868" s="82"/>
      <c r="H167868" s="82"/>
      <c r="I167868" s="11"/>
    </row>
    <row r="167876" spans="1:9" s="4" customFormat="1" x14ac:dyDescent="0.2">
      <c r="A167876" s="25"/>
      <c r="B167876" s="64"/>
      <c r="C167876" s="80"/>
      <c r="D167876" s="81"/>
      <c r="E167876" s="79"/>
      <c r="F167876" s="78"/>
      <c r="G167876" s="82"/>
      <c r="H167876" s="82"/>
      <c r="I167876" s="11"/>
    </row>
    <row r="167878" spans="1:9" s="4" customFormat="1" x14ac:dyDescent="0.2">
      <c r="A167878" s="25"/>
      <c r="B167878" s="64"/>
      <c r="C167878" s="80"/>
      <c r="D167878" s="81"/>
      <c r="E167878" s="79"/>
      <c r="F167878" s="78"/>
      <c r="G167878" s="82"/>
      <c r="H167878" s="82"/>
      <c r="I167878" s="11"/>
    </row>
    <row r="167884" spans="1:9" s="4" customFormat="1" x14ac:dyDescent="0.2">
      <c r="A167884" s="25"/>
      <c r="B167884" s="64"/>
      <c r="C167884" s="80"/>
      <c r="D167884" s="81"/>
      <c r="E167884" s="79"/>
      <c r="F167884" s="78"/>
      <c r="G167884" s="82"/>
      <c r="H167884" s="82"/>
      <c r="I167884" s="11"/>
    </row>
    <row r="167892" spans="1:9" s="4" customFormat="1" x14ac:dyDescent="0.2">
      <c r="A167892" s="25"/>
      <c r="B167892" s="64"/>
      <c r="C167892" s="80"/>
      <c r="D167892" s="81"/>
      <c r="E167892" s="79"/>
      <c r="F167892" s="78"/>
      <c r="G167892" s="82"/>
      <c r="H167892" s="82"/>
      <c r="I167892" s="11"/>
    </row>
    <row r="167894" spans="1:9" s="4" customFormat="1" x14ac:dyDescent="0.2">
      <c r="A167894" s="25"/>
      <c r="B167894" s="64"/>
      <c r="C167894" s="80"/>
      <c r="D167894" s="81"/>
      <c r="E167894" s="79"/>
      <c r="F167894" s="78"/>
      <c r="G167894" s="82"/>
      <c r="H167894" s="82"/>
      <c r="I167894" s="11"/>
    </row>
    <row r="167900" spans="1:9" s="4" customFormat="1" x14ac:dyDescent="0.2">
      <c r="A167900" s="25"/>
      <c r="B167900" s="64"/>
      <c r="C167900" s="80"/>
      <c r="D167900" s="81"/>
      <c r="E167900" s="79"/>
      <c r="F167900" s="78"/>
      <c r="G167900" s="82"/>
      <c r="H167900" s="82"/>
      <c r="I167900" s="11"/>
    </row>
    <row r="167908" spans="1:9" s="4" customFormat="1" x14ac:dyDescent="0.2">
      <c r="A167908" s="25"/>
      <c r="B167908" s="64"/>
      <c r="C167908" s="80"/>
      <c r="D167908" s="81"/>
      <c r="E167908" s="79"/>
      <c r="F167908" s="78"/>
      <c r="G167908" s="82"/>
      <c r="H167908" s="82"/>
      <c r="I167908" s="11"/>
    </row>
    <row r="167910" spans="1:9" s="4" customFormat="1" x14ac:dyDescent="0.2">
      <c r="A167910" s="25"/>
      <c r="B167910" s="64"/>
      <c r="C167910" s="80"/>
      <c r="D167910" s="81"/>
      <c r="E167910" s="79"/>
      <c r="F167910" s="78"/>
      <c r="G167910" s="82"/>
      <c r="H167910" s="82"/>
      <c r="I167910" s="11"/>
    </row>
    <row r="167916" spans="1:9" s="4" customFormat="1" x14ac:dyDescent="0.2">
      <c r="A167916" s="25"/>
      <c r="B167916" s="64"/>
      <c r="C167916" s="80"/>
      <c r="D167916" s="81"/>
      <c r="E167916" s="79"/>
      <c r="F167916" s="78"/>
      <c r="G167916" s="82"/>
      <c r="H167916" s="82"/>
      <c r="I167916" s="11"/>
    </row>
    <row r="167924" spans="1:9" s="4" customFormat="1" x14ac:dyDescent="0.2">
      <c r="A167924" s="25"/>
      <c r="B167924" s="64"/>
      <c r="C167924" s="80"/>
      <c r="D167924" s="81"/>
      <c r="E167924" s="79"/>
      <c r="F167924" s="78"/>
      <c r="G167924" s="82"/>
      <c r="H167924" s="82"/>
      <c r="I167924" s="11"/>
    </row>
    <row r="167926" spans="1:9" s="4" customFormat="1" x14ac:dyDescent="0.2">
      <c r="A167926" s="25"/>
      <c r="B167926" s="64"/>
      <c r="C167926" s="80"/>
      <c r="D167926" s="81"/>
      <c r="E167926" s="79"/>
      <c r="F167926" s="78"/>
      <c r="G167926" s="82"/>
      <c r="H167926" s="82"/>
      <c r="I167926" s="11"/>
    </row>
    <row r="167932" spans="1:9" s="4" customFormat="1" x14ac:dyDescent="0.2">
      <c r="A167932" s="25"/>
      <c r="B167932" s="64"/>
      <c r="C167932" s="80"/>
      <c r="D167932" s="81"/>
      <c r="E167932" s="79"/>
      <c r="F167932" s="78"/>
      <c r="G167932" s="82"/>
      <c r="H167932" s="82"/>
      <c r="I167932" s="11"/>
    </row>
    <row r="167940" spans="1:9" s="4" customFormat="1" x14ac:dyDescent="0.2">
      <c r="A167940" s="25"/>
      <c r="B167940" s="64"/>
      <c r="C167940" s="80"/>
      <c r="D167940" s="81"/>
      <c r="E167940" s="79"/>
      <c r="F167940" s="78"/>
      <c r="G167940" s="82"/>
      <c r="H167940" s="82"/>
      <c r="I167940" s="11"/>
    </row>
    <row r="167942" spans="1:9" s="4" customFormat="1" x14ac:dyDescent="0.2">
      <c r="A167942" s="25"/>
      <c r="B167942" s="64"/>
      <c r="C167942" s="80"/>
      <c r="D167942" s="81"/>
      <c r="E167942" s="79"/>
      <c r="F167942" s="78"/>
      <c r="G167942" s="82"/>
      <c r="H167942" s="82"/>
      <c r="I167942" s="11"/>
    </row>
    <row r="167948" spans="1:9" s="4" customFormat="1" x14ac:dyDescent="0.2">
      <c r="A167948" s="25"/>
      <c r="B167948" s="64"/>
      <c r="C167948" s="80"/>
      <c r="D167948" s="81"/>
      <c r="E167948" s="79"/>
      <c r="F167948" s="78"/>
      <c r="G167948" s="82"/>
      <c r="H167948" s="82"/>
      <c r="I167948" s="11"/>
    </row>
    <row r="167956" spans="1:9" s="4" customFormat="1" x14ac:dyDescent="0.2">
      <c r="A167956" s="25"/>
      <c r="B167956" s="64"/>
      <c r="C167956" s="80"/>
      <c r="D167956" s="81"/>
      <c r="E167956" s="79"/>
      <c r="F167956" s="78"/>
      <c r="G167956" s="82"/>
      <c r="H167956" s="82"/>
      <c r="I167956" s="11"/>
    </row>
    <row r="167958" spans="1:9" s="4" customFormat="1" x14ac:dyDescent="0.2">
      <c r="A167958" s="25"/>
      <c r="B167958" s="64"/>
      <c r="C167958" s="80"/>
      <c r="D167958" s="81"/>
      <c r="E167958" s="79"/>
      <c r="F167958" s="78"/>
      <c r="G167958" s="82"/>
      <c r="H167958" s="82"/>
      <c r="I167958" s="11"/>
    </row>
    <row r="167964" spans="1:9" s="4" customFormat="1" x14ac:dyDescent="0.2">
      <c r="A167964" s="25"/>
      <c r="B167964" s="64"/>
      <c r="C167964" s="80"/>
      <c r="D167964" s="81"/>
      <c r="E167964" s="79"/>
      <c r="F167964" s="78"/>
      <c r="G167964" s="82"/>
      <c r="H167964" s="82"/>
      <c r="I167964" s="11"/>
    </row>
    <row r="167972" spans="1:9" s="4" customFormat="1" x14ac:dyDescent="0.2">
      <c r="A167972" s="25"/>
      <c r="B167972" s="64"/>
      <c r="C167972" s="80"/>
      <c r="D167972" s="81"/>
      <c r="E167972" s="79"/>
      <c r="F167972" s="78"/>
      <c r="G167972" s="82"/>
      <c r="H167972" s="82"/>
      <c r="I167972" s="11"/>
    </row>
    <row r="167974" spans="1:9" s="4" customFormat="1" x14ac:dyDescent="0.2">
      <c r="A167974" s="25"/>
      <c r="B167974" s="64"/>
      <c r="C167974" s="80"/>
      <c r="D167974" s="81"/>
      <c r="E167974" s="79"/>
      <c r="F167974" s="78"/>
      <c r="G167974" s="82"/>
      <c r="H167974" s="82"/>
      <c r="I167974" s="11"/>
    </row>
    <row r="167980" spans="1:9" s="4" customFormat="1" x14ac:dyDescent="0.2">
      <c r="A167980" s="25"/>
      <c r="B167980" s="64"/>
      <c r="C167980" s="80"/>
      <c r="D167980" s="81"/>
      <c r="E167980" s="79"/>
      <c r="F167980" s="78"/>
      <c r="G167980" s="82"/>
      <c r="H167980" s="82"/>
      <c r="I167980" s="11"/>
    </row>
    <row r="167988" spans="1:9" s="4" customFormat="1" x14ac:dyDescent="0.2">
      <c r="A167988" s="25"/>
      <c r="B167988" s="64"/>
      <c r="C167988" s="80"/>
      <c r="D167988" s="81"/>
      <c r="E167988" s="79"/>
      <c r="F167988" s="78"/>
      <c r="G167988" s="82"/>
      <c r="H167988" s="82"/>
      <c r="I167988" s="11"/>
    </row>
    <row r="167990" spans="1:9" s="4" customFormat="1" x14ac:dyDescent="0.2">
      <c r="A167990" s="25"/>
      <c r="B167990" s="64"/>
      <c r="C167990" s="80"/>
      <c r="D167990" s="81"/>
      <c r="E167990" s="79"/>
      <c r="F167990" s="78"/>
      <c r="G167990" s="82"/>
      <c r="H167990" s="82"/>
      <c r="I167990" s="11"/>
    </row>
    <row r="167996" spans="1:9" s="4" customFormat="1" x14ac:dyDescent="0.2">
      <c r="A167996" s="25"/>
      <c r="B167996" s="64"/>
      <c r="C167996" s="80"/>
      <c r="D167996" s="81"/>
      <c r="E167996" s="79"/>
      <c r="F167996" s="78"/>
      <c r="G167996" s="82"/>
      <c r="H167996" s="82"/>
      <c r="I167996" s="11"/>
    </row>
    <row r="168004" spans="1:9" s="4" customFormat="1" x14ac:dyDescent="0.2">
      <c r="A168004" s="25"/>
      <c r="B168004" s="64"/>
      <c r="C168004" s="80"/>
      <c r="D168004" s="81"/>
      <c r="E168004" s="79"/>
      <c r="F168004" s="78"/>
      <c r="G168004" s="82"/>
      <c r="H168004" s="82"/>
      <c r="I168004" s="11"/>
    </row>
    <row r="168006" spans="1:9" s="4" customFormat="1" x14ac:dyDescent="0.2">
      <c r="A168006" s="25"/>
      <c r="B168006" s="64"/>
      <c r="C168006" s="80"/>
      <c r="D168006" s="81"/>
      <c r="E168006" s="79"/>
      <c r="F168006" s="78"/>
      <c r="G168006" s="82"/>
      <c r="H168006" s="82"/>
      <c r="I168006" s="11"/>
    </row>
    <row r="168012" spans="1:9" s="4" customFormat="1" x14ac:dyDescent="0.2">
      <c r="A168012" s="25"/>
      <c r="B168012" s="64"/>
      <c r="C168012" s="80"/>
      <c r="D168012" s="81"/>
      <c r="E168012" s="79"/>
      <c r="F168012" s="78"/>
      <c r="G168012" s="82"/>
      <c r="H168012" s="82"/>
      <c r="I168012" s="11"/>
    </row>
    <row r="168020" spans="1:9" s="4" customFormat="1" x14ac:dyDescent="0.2">
      <c r="A168020" s="25"/>
      <c r="B168020" s="64"/>
      <c r="C168020" s="80"/>
      <c r="D168020" s="81"/>
      <c r="E168020" s="79"/>
      <c r="F168020" s="78"/>
      <c r="G168020" s="82"/>
      <c r="H168020" s="82"/>
      <c r="I168020" s="11"/>
    </row>
    <row r="168022" spans="1:9" s="4" customFormat="1" x14ac:dyDescent="0.2">
      <c r="A168022" s="25"/>
      <c r="B168022" s="64"/>
      <c r="C168022" s="80"/>
      <c r="D168022" s="81"/>
      <c r="E168022" s="79"/>
      <c r="F168022" s="78"/>
      <c r="G168022" s="82"/>
      <c r="H168022" s="82"/>
      <c r="I168022" s="11"/>
    </row>
    <row r="168028" spans="1:9" s="4" customFormat="1" x14ac:dyDescent="0.2">
      <c r="A168028" s="25"/>
      <c r="B168028" s="64"/>
      <c r="C168028" s="80"/>
      <c r="D168028" s="81"/>
      <c r="E168028" s="79"/>
      <c r="F168028" s="78"/>
      <c r="G168028" s="82"/>
      <c r="H168028" s="82"/>
      <c r="I168028" s="11"/>
    </row>
    <row r="168036" spans="1:9" s="4" customFormat="1" x14ac:dyDescent="0.2">
      <c r="A168036" s="25"/>
      <c r="B168036" s="64"/>
      <c r="C168036" s="80"/>
      <c r="D168036" s="81"/>
      <c r="E168036" s="79"/>
      <c r="F168036" s="78"/>
      <c r="G168036" s="82"/>
      <c r="H168036" s="82"/>
      <c r="I168036" s="11"/>
    </row>
    <row r="168038" spans="1:9" s="4" customFormat="1" x14ac:dyDescent="0.2">
      <c r="A168038" s="25"/>
      <c r="B168038" s="64"/>
      <c r="C168038" s="80"/>
      <c r="D168038" s="81"/>
      <c r="E168038" s="79"/>
      <c r="F168038" s="78"/>
      <c r="G168038" s="82"/>
      <c r="H168038" s="82"/>
      <c r="I168038" s="11"/>
    </row>
    <row r="168044" spans="1:9" s="4" customFormat="1" x14ac:dyDescent="0.2">
      <c r="A168044" s="25"/>
      <c r="B168044" s="64"/>
      <c r="C168044" s="80"/>
      <c r="D168044" s="81"/>
      <c r="E168044" s="79"/>
      <c r="F168044" s="78"/>
      <c r="G168044" s="82"/>
      <c r="H168044" s="82"/>
      <c r="I168044" s="11"/>
    </row>
    <row r="168052" spans="1:9" s="4" customFormat="1" x14ac:dyDescent="0.2">
      <c r="A168052" s="25"/>
      <c r="B168052" s="64"/>
      <c r="C168052" s="80"/>
      <c r="D168052" s="81"/>
      <c r="E168052" s="79"/>
      <c r="F168052" s="78"/>
      <c r="G168052" s="82"/>
      <c r="H168052" s="82"/>
      <c r="I168052" s="11"/>
    </row>
    <row r="168054" spans="1:9" s="4" customFormat="1" x14ac:dyDescent="0.2">
      <c r="A168054" s="25"/>
      <c r="B168054" s="64"/>
      <c r="C168054" s="80"/>
      <c r="D168054" s="81"/>
      <c r="E168054" s="79"/>
      <c r="F168054" s="78"/>
      <c r="G168054" s="82"/>
      <c r="H168054" s="82"/>
      <c r="I168054" s="11"/>
    </row>
    <row r="168060" spans="1:9" s="4" customFormat="1" x14ac:dyDescent="0.2">
      <c r="A168060" s="25"/>
      <c r="B168060" s="64"/>
      <c r="C168060" s="80"/>
      <c r="D168060" s="81"/>
      <c r="E168060" s="79"/>
      <c r="F168060" s="78"/>
      <c r="G168060" s="82"/>
      <c r="H168060" s="82"/>
      <c r="I168060" s="11"/>
    </row>
    <row r="168068" spans="1:9" s="4" customFormat="1" x14ac:dyDescent="0.2">
      <c r="A168068" s="25"/>
      <c r="B168068" s="64"/>
      <c r="C168068" s="80"/>
      <c r="D168068" s="81"/>
      <c r="E168068" s="79"/>
      <c r="F168068" s="78"/>
      <c r="G168068" s="82"/>
      <c r="H168068" s="82"/>
      <c r="I168068" s="11"/>
    </row>
    <row r="168070" spans="1:9" s="4" customFormat="1" x14ac:dyDescent="0.2">
      <c r="A168070" s="25"/>
      <c r="B168070" s="64"/>
      <c r="C168070" s="80"/>
      <c r="D168070" s="81"/>
      <c r="E168070" s="79"/>
      <c r="F168070" s="78"/>
      <c r="G168070" s="82"/>
      <c r="H168070" s="82"/>
      <c r="I168070" s="11"/>
    </row>
    <row r="168076" spans="1:9" s="4" customFormat="1" x14ac:dyDescent="0.2">
      <c r="A168076" s="25"/>
      <c r="B168076" s="64"/>
      <c r="C168076" s="80"/>
      <c r="D168076" s="81"/>
      <c r="E168076" s="79"/>
      <c r="F168076" s="78"/>
      <c r="G168076" s="82"/>
      <c r="H168076" s="82"/>
      <c r="I168076" s="11"/>
    </row>
    <row r="168084" spans="1:9" s="4" customFormat="1" x14ac:dyDescent="0.2">
      <c r="A168084" s="25"/>
      <c r="B168084" s="64"/>
      <c r="C168084" s="80"/>
      <c r="D168084" s="81"/>
      <c r="E168084" s="79"/>
      <c r="F168084" s="78"/>
      <c r="G168084" s="82"/>
      <c r="H168084" s="82"/>
      <c r="I168084" s="11"/>
    </row>
    <row r="168086" spans="1:9" s="4" customFormat="1" x14ac:dyDescent="0.2">
      <c r="A168086" s="25"/>
      <c r="B168086" s="64"/>
      <c r="C168086" s="80"/>
      <c r="D168086" s="81"/>
      <c r="E168086" s="79"/>
      <c r="F168086" s="78"/>
      <c r="G168086" s="82"/>
      <c r="H168086" s="82"/>
      <c r="I168086" s="11"/>
    </row>
    <row r="168092" spans="1:9" s="4" customFormat="1" x14ac:dyDescent="0.2">
      <c r="A168092" s="25"/>
      <c r="B168092" s="64"/>
      <c r="C168092" s="80"/>
      <c r="D168092" s="81"/>
      <c r="E168092" s="79"/>
      <c r="F168092" s="78"/>
      <c r="G168092" s="82"/>
      <c r="H168092" s="82"/>
      <c r="I168092" s="11"/>
    </row>
    <row r="168100" spans="1:9" s="4" customFormat="1" x14ac:dyDescent="0.2">
      <c r="A168100" s="25"/>
      <c r="B168100" s="64"/>
      <c r="C168100" s="80"/>
      <c r="D168100" s="81"/>
      <c r="E168100" s="79"/>
      <c r="F168100" s="78"/>
      <c r="G168100" s="82"/>
      <c r="H168100" s="82"/>
      <c r="I168100" s="11"/>
    </row>
    <row r="168102" spans="1:9" s="4" customFormat="1" x14ac:dyDescent="0.2">
      <c r="A168102" s="25"/>
      <c r="B168102" s="64"/>
      <c r="C168102" s="80"/>
      <c r="D168102" s="81"/>
      <c r="E168102" s="79"/>
      <c r="F168102" s="78"/>
      <c r="G168102" s="82"/>
      <c r="H168102" s="82"/>
      <c r="I168102" s="11"/>
    </row>
    <row r="168108" spans="1:9" s="4" customFormat="1" x14ac:dyDescent="0.2">
      <c r="A168108" s="25"/>
      <c r="B168108" s="64"/>
      <c r="C168108" s="80"/>
      <c r="D168108" s="81"/>
      <c r="E168108" s="79"/>
      <c r="F168108" s="78"/>
      <c r="G168108" s="82"/>
      <c r="H168108" s="82"/>
      <c r="I168108" s="11"/>
    </row>
    <row r="168116" spans="1:9" s="4" customFormat="1" x14ac:dyDescent="0.2">
      <c r="A168116" s="25"/>
      <c r="B168116" s="64"/>
      <c r="C168116" s="80"/>
      <c r="D168116" s="81"/>
      <c r="E168116" s="79"/>
      <c r="F168116" s="78"/>
      <c r="G168116" s="82"/>
      <c r="H168116" s="82"/>
      <c r="I168116" s="11"/>
    </row>
    <row r="168118" spans="1:9" s="4" customFormat="1" x14ac:dyDescent="0.2">
      <c r="A168118" s="25"/>
      <c r="B168118" s="64"/>
      <c r="C168118" s="80"/>
      <c r="D168118" s="81"/>
      <c r="E168118" s="79"/>
      <c r="F168118" s="78"/>
      <c r="G168118" s="82"/>
      <c r="H168118" s="82"/>
      <c r="I168118" s="11"/>
    </row>
    <row r="168124" spans="1:9" s="4" customFormat="1" x14ac:dyDescent="0.2">
      <c r="A168124" s="25"/>
      <c r="B168124" s="64"/>
      <c r="C168124" s="80"/>
      <c r="D168124" s="81"/>
      <c r="E168124" s="79"/>
      <c r="F168124" s="78"/>
      <c r="G168124" s="82"/>
      <c r="H168124" s="82"/>
      <c r="I168124" s="11"/>
    </row>
    <row r="168132" spans="1:9" s="4" customFormat="1" x14ac:dyDescent="0.2">
      <c r="A168132" s="25"/>
      <c r="B168132" s="64"/>
      <c r="C168132" s="80"/>
      <c r="D168132" s="81"/>
      <c r="E168132" s="79"/>
      <c r="F168132" s="78"/>
      <c r="G168132" s="82"/>
      <c r="H168132" s="82"/>
      <c r="I168132" s="11"/>
    </row>
    <row r="168134" spans="1:9" s="4" customFormat="1" x14ac:dyDescent="0.2">
      <c r="A168134" s="25"/>
      <c r="B168134" s="64"/>
      <c r="C168134" s="80"/>
      <c r="D168134" s="81"/>
      <c r="E168134" s="79"/>
      <c r="F168134" s="78"/>
      <c r="G168134" s="82"/>
      <c r="H168134" s="82"/>
      <c r="I168134" s="11"/>
    </row>
    <row r="168140" spans="1:9" s="4" customFormat="1" x14ac:dyDescent="0.2">
      <c r="A168140" s="25"/>
      <c r="B168140" s="64"/>
      <c r="C168140" s="80"/>
      <c r="D168140" s="81"/>
      <c r="E168140" s="79"/>
      <c r="F168140" s="78"/>
      <c r="G168140" s="82"/>
      <c r="H168140" s="82"/>
      <c r="I168140" s="11"/>
    </row>
    <row r="168148" spans="1:9" s="4" customFormat="1" x14ac:dyDescent="0.2">
      <c r="A168148" s="25"/>
      <c r="B168148" s="64"/>
      <c r="C168148" s="80"/>
      <c r="D168148" s="81"/>
      <c r="E168148" s="79"/>
      <c r="F168148" s="78"/>
      <c r="G168148" s="82"/>
      <c r="H168148" s="82"/>
      <c r="I168148" s="11"/>
    </row>
    <row r="168150" spans="1:9" s="4" customFormat="1" x14ac:dyDescent="0.2">
      <c r="A168150" s="25"/>
      <c r="B168150" s="64"/>
      <c r="C168150" s="80"/>
      <c r="D168150" s="81"/>
      <c r="E168150" s="79"/>
      <c r="F168150" s="78"/>
      <c r="G168150" s="82"/>
      <c r="H168150" s="82"/>
      <c r="I168150" s="11"/>
    </row>
    <row r="168156" spans="1:9" s="4" customFormat="1" x14ac:dyDescent="0.2">
      <c r="A168156" s="25"/>
      <c r="B168156" s="64"/>
      <c r="C168156" s="80"/>
      <c r="D168156" s="81"/>
      <c r="E168156" s="79"/>
      <c r="F168156" s="78"/>
      <c r="G168156" s="82"/>
      <c r="H168156" s="82"/>
      <c r="I168156" s="11"/>
    </row>
    <row r="168164" spans="1:9" s="4" customFormat="1" x14ac:dyDescent="0.2">
      <c r="A168164" s="25"/>
      <c r="B168164" s="64"/>
      <c r="C168164" s="80"/>
      <c r="D168164" s="81"/>
      <c r="E168164" s="79"/>
      <c r="F168164" s="78"/>
      <c r="G168164" s="82"/>
      <c r="H168164" s="82"/>
      <c r="I168164" s="11"/>
    </row>
    <row r="168166" spans="1:9" s="4" customFormat="1" x14ac:dyDescent="0.2">
      <c r="A168166" s="25"/>
      <c r="B168166" s="64"/>
      <c r="C168166" s="80"/>
      <c r="D168166" s="81"/>
      <c r="E168166" s="79"/>
      <c r="F168166" s="78"/>
      <c r="G168166" s="82"/>
      <c r="H168166" s="82"/>
      <c r="I168166" s="11"/>
    </row>
    <row r="168172" spans="1:9" s="4" customFormat="1" x14ac:dyDescent="0.2">
      <c r="A168172" s="25"/>
      <c r="B168172" s="64"/>
      <c r="C168172" s="80"/>
      <c r="D168172" s="81"/>
      <c r="E168172" s="79"/>
      <c r="F168172" s="78"/>
      <c r="G168172" s="82"/>
      <c r="H168172" s="82"/>
      <c r="I168172" s="11"/>
    </row>
    <row r="168180" spans="1:9" s="4" customFormat="1" x14ac:dyDescent="0.2">
      <c r="A168180" s="25"/>
      <c r="B168180" s="64"/>
      <c r="C168180" s="80"/>
      <c r="D168180" s="81"/>
      <c r="E168180" s="79"/>
      <c r="F168180" s="78"/>
      <c r="G168180" s="82"/>
      <c r="H168180" s="82"/>
      <c r="I168180" s="11"/>
    </row>
    <row r="168182" spans="1:9" s="4" customFormat="1" x14ac:dyDescent="0.2">
      <c r="A168182" s="25"/>
      <c r="B168182" s="64"/>
      <c r="C168182" s="80"/>
      <c r="D168182" s="81"/>
      <c r="E168182" s="79"/>
      <c r="F168182" s="78"/>
      <c r="G168182" s="82"/>
      <c r="H168182" s="82"/>
      <c r="I168182" s="11"/>
    </row>
    <row r="168188" spans="1:9" s="4" customFormat="1" x14ac:dyDescent="0.2">
      <c r="A168188" s="25"/>
      <c r="B168188" s="64"/>
      <c r="C168188" s="80"/>
      <c r="D168188" s="81"/>
      <c r="E168188" s="79"/>
      <c r="F168188" s="78"/>
      <c r="G168188" s="82"/>
      <c r="H168188" s="82"/>
      <c r="I168188" s="11"/>
    </row>
    <row r="168196" spans="1:9" s="4" customFormat="1" x14ac:dyDescent="0.2">
      <c r="A168196" s="25"/>
      <c r="B168196" s="64"/>
      <c r="C168196" s="80"/>
      <c r="D168196" s="81"/>
      <c r="E168196" s="79"/>
      <c r="F168196" s="78"/>
      <c r="G168196" s="82"/>
      <c r="H168196" s="82"/>
      <c r="I168196" s="11"/>
    </row>
    <row r="168198" spans="1:9" s="4" customFormat="1" x14ac:dyDescent="0.2">
      <c r="A168198" s="25"/>
      <c r="B168198" s="64"/>
      <c r="C168198" s="80"/>
      <c r="D168198" s="81"/>
      <c r="E168198" s="79"/>
      <c r="F168198" s="78"/>
      <c r="G168198" s="82"/>
      <c r="H168198" s="82"/>
      <c r="I168198" s="11"/>
    </row>
    <row r="168204" spans="1:9" s="4" customFormat="1" x14ac:dyDescent="0.2">
      <c r="A168204" s="25"/>
      <c r="B168204" s="64"/>
      <c r="C168204" s="80"/>
      <c r="D168204" s="81"/>
      <c r="E168204" s="79"/>
      <c r="F168204" s="78"/>
      <c r="G168204" s="82"/>
      <c r="H168204" s="82"/>
      <c r="I168204" s="11"/>
    </row>
    <row r="168212" spans="1:9" s="4" customFormat="1" x14ac:dyDescent="0.2">
      <c r="A168212" s="25"/>
      <c r="B168212" s="64"/>
      <c r="C168212" s="80"/>
      <c r="D168212" s="81"/>
      <c r="E168212" s="79"/>
      <c r="F168212" s="78"/>
      <c r="G168212" s="82"/>
      <c r="H168212" s="82"/>
      <c r="I168212" s="11"/>
    </row>
    <row r="168214" spans="1:9" s="4" customFormat="1" x14ac:dyDescent="0.2">
      <c r="A168214" s="25"/>
      <c r="B168214" s="64"/>
      <c r="C168214" s="80"/>
      <c r="D168214" s="81"/>
      <c r="E168214" s="79"/>
      <c r="F168214" s="78"/>
      <c r="G168214" s="82"/>
      <c r="H168214" s="82"/>
      <c r="I168214" s="11"/>
    </row>
    <row r="168220" spans="1:9" s="4" customFormat="1" x14ac:dyDescent="0.2">
      <c r="A168220" s="25"/>
      <c r="B168220" s="64"/>
      <c r="C168220" s="80"/>
      <c r="D168220" s="81"/>
      <c r="E168220" s="79"/>
      <c r="F168220" s="78"/>
      <c r="G168220" s="82"/>
      <c r="H168220" s="82"/>
      <c r="I168220" s="11"/>
    </row>
    <row r="168228" spans="1:9" s="4" customFormat="1" x14ac:dyDescent="0.2">
      <c r="A168228" s="25"/>
      <c r="B168228" s="64"/>
      <c r="C168228" s="80"/>
      <c r="D168228" s="81"/>
      <c r="E168228" s="79"/>
      <c r="F168228" s="78"/>
      <c r="G168228" s="82"/>
      <c r="H168228" s="82"/>
      <c r="I168228" s="11"/>
    </row>
    <row r="168230" spans="1:9" s="4" customFormat="1" x14ac:dyDescent="0.2">
      <c r="A168230" s="25"/>
      <c r="B168230" s="64"/>
      <c r="C168230" s="80"/>
      <c r="D168230" s="81"/>
      <c r="E168230" s="79"/>
      <c r="F168230" s="78"/>
      <c r="G168230" s="82"/>
      <c r="H168230" s="82"/>
      <c r="I168230" s="11"/>
    </row>
    <row r="168236" spans="1:9" s="4" customFormat="1" x14ac:dyDescent="0.2">
      <c r="A168236" s="25"/>
      <c r="B168236" s="64"/>
      <c r="C168236" s="80"/>
      <c r="D168236" s="81"/>
      <c r="E168236" s="79"/>
      <c r="F168236" s="78"/>
      <c r="G168236" s="82"/>
      <c r="H168236" s="82"/>
      <c r="I168236" s="11"/>
    </row>
    <row r="168244" spans="1:9" s="4" customFormat="1" x14ac:dyDescent="0.2">
      <c r="A168244" s="25"/>
      <c r="B168244" s="64"/>
      <c r="C168244" s="80"/>
      <c r="D168244" s="81"/>
      <c r="E168244" s="79"/>
      <c r="F168244" s="78"/>
      <c r="G168244" s="82"/>
      <c r="H168244" s="82"/>
      <c r="I168244" s="11"/>
    </row>
    <row r="168246" spans="1:9" s="4" customFormat="1" x14ac:dyDescent="0.2">
      <c r="A168246" s="25"/>
      <c r="B168246" s="64"/>
      <c r="C168246" s="80"/>
      <c r="D168246" s="81"/>
      <c r="E168246" s="79"/>
      <c r="F168246" s="78"/>
      <c r="G168246" s="82"/>
      <c r="H168246" s="82"/>
      <c r="I168246" s="11"/>
    </row>
    <row r="168252" spans="1:9" s="4" customFormat="1" x14ac:dyDescent="0.2">
      <c r="A168252" s="25"/>
      <c r="B168252" s="64"/>
      <c r="C168252" s="80"/>
      <c r="D168252" s="81"/>
      <c r="E168252" s="79"/>
      <c r="F168252" s="78"/>
      <c r="G168252" s="82"/>
      <c r="H168252" s="82"/>
      <c r="I168252" s="11"/>
    </row>
    <row r="168260" spans="1:9" s="4" customFormat="1" x14ac:dyDescent="0.2">
      <c r="A168260" s="25"/>
      <c r="B168260" s="64"/>
      <c r="C168260" s="80"/>
      <c r="D168260" s="81"/>
      <c r="E168260" s="79"/>
      <c r="F168260" s="78"/>
      <c r="G168260" s="82"/>
      <c r="H168260" s="82"/>
      <c r="I168260" s="11"/>
    </row>
    <row r="168262" spans="1:9" s="4" customFormat="1" x14ac:dyDescent="0.2">
      <c r="A168262" s="25"/>
      <c r="B168262" s="64"/>
      <c r="C168262" s="80"/>
      <c r="D168262" s="81"/>
      <c r="E168262" s="79"/>
      <c r="F168262" s="78"/>
      <c r="G168262" s="82"/>
      <c r="H168262" s="82"/>
      <c r="I168262" s="11"/>
    </row>
    <row r="168268" spans="1:9" s="4" customFormat="1" x14ac:dyDescent="0.2">
      <c r="A168268" s="25"/>
      <c r="B168268" s="64"/>
      <c r="C168268" s="80"/>
      <c r="D168268" s="81"/>
      <c r="E168268" s="79"/>
      <c r="F168268" s="78"/>
      <c r="G168268" s="82"/>
      <c r="H168268" s="82"/>
      <c r="I168268" s="11"/>
    </row>
    <row r="168276" spans="1:9" s="4" customFormat="1" x14ac:dyDescent="0.2">
      <c r="A168276" s="25"/>
      <c r="B168276" s="64"/>
      <c r="C168276" s="80"/>
      <c r="D168276" s="81"/>
      <c r="E168276" s="79"/>
      <c r="F168276" s="78"/>
      <c r="G168276" s="82"/>
      <c r="H168276" s="82"/>
      <c r="I168276" s="11"/>
    </row>
    <row r="168278" spans="1:9" s="4" customFormat="1" x14ac:dyDescent="0.2">
      <c r="A168278" s="25"/>
      <c r="B168278" s="64"/>
      <c r="C168278" s="80"/>
      <c r="D168278" s="81"/>
      <c r="E168278" s="79"/>
      <c r="F168278" s="78"/>
      <c r="G168278" s="82"/>
      <c r="H168278" s="82"/>
      <c r="I168278" s="11"/>
    </row>
    <row r="168284" spans="1:9" s="4" customFormat="1" x14ac:dyDescent="0.2">
      <c r="A168284" s="25"/>
      <c r="B168284" s="64"/>
      <c r="C168284" s="80"/>
      <c r="D168284" s="81"/>
      <c r="E168284" s="79"/>
      <c r="F168284" s="78"/>
      <c r="G168284" s="82"/>
      <c r="H168284" s="82"/>
      <c r="I168284" s="11"/>
    </row>
    <row r="168292" spans="1:9" s="4" customFormat="1" x14ac:dyDescent="0.2">
      <c r="A168292" s="25"/>
      <c r="B168292" s="64"/>
      <c r="C168292" s="80"/>
      <c r="D168292" s="81"/>
      <c r="E168292" s="79"/>
      <c r="F168292" s="78"/>
      <c r="G168292" s="82"/>
      <c r="H168292" s="82"/>
      <c r="I168292" s="11"/>
    </row>
    <row r="168294" spans="1:9" s="4" customFormat="1" x14ac:dyDescent="0.2">
      <c r="A168294" s="25"/>
      <c r="B168294" s="64"/>
      <c r="C168294" s="80"/>
      <c r="D168294" s="81"/>
      <c r="E168294" s="79"/>
      <c r="F168294" s="78"/>
      <c r="G168294" s="82"/>
      <c r="H168294" s="82"/>
      <c r="I168294" s="11"/>
    </row>
    <row r="168300" spans="1:9" s="4" customFormat="1" x14ac:dyDescent="0.2">
      <c r="A168300" s="25"/>
      <c r="B168300" s="64"/>
      <c r="C168300" s="80"/>
      <c r="D168300" s="81"/>
      <c r="E168300" s="79"/>
      <c r="F168300" s="78"/>
      <c r="G168300" s="82"/>
      <c r="H168300" s="82"/>
      <c r="I168300" s="11"/>
    </row>
    <row r="168308" spans="1:9" s="4" customFormat="1" x14ac:dyDescent="0.2">
      <c r="A168308" s="25"/>
      <c r="B168308" s="64"/>
      <c r="C168308" s="80"/>
      <c r="D168308" s="81"/>
      <c r="E168308" s="79"/>
      <c r="F168308" s="78"/>
      <c r="G168308" s="82"/>
      <c r="H168308" s="82"/>
      <c r="I168308" s="11"/>
    </row>
    <row r="168310" spans="1:9" s="4" customFormat="1" x14ac:dyDescent="0.2">
      <c r="A168310" s="25"/>
      <c r="B168310" s="64"/>
      <c r="C168310" s="80"/>
      <c r="D168310" s="81"/>
      <c r="E168310" s="79"/>
      <c r="F168310" s="78"/>
      <c r="G168310" s="82"/>
      <c r="H168310" s="82"/>
      <c r="I168310" s="11"/>
    </row>
    <row r="168316" spans="1:9" s="4" customFormat="1" x14ac:dyDescent="0.2">
      <c r="A168316" s="25"/>
      <c r="B168316" s="64"/>
      <c r="C168316" s="80"/>
      <c r="D168316" s="81"/>
      <c r="E168316" s="79"/>
      <c r="F168316" s="78"/>
      <c r="G168316" s="82"/>
      <c r="H168316" s="82"/>
      <c r="I168316" s="11"/>
    </row>
    <row r="168324" spans="1:9" s="4" customFormat="1" x14ac:dyDescent="0.2">
      <c r="A168324" s="25"/>
      <c r="B168324" s="64"/>
      <c r="C168324" s="80"/>
      <c r="D168324" s="81"/>
      <c r="E168324" s="79"/>
      <c r="F168324" s="78"/>
      <c r="G168324" s="82"/>
      <c r="H168324" s="82"/>
      <c r="I168324" s="11"/>
    </row>
    <row r="168326" spans="1:9" s="4" customFormat="1" x14ac:dyDescent="0.2">
      <c r="A168326" s="25"/>
      <c r="B168326" s="64"/>
      <c r="C168326" s="80"/>
      <c r="D168326" s="81"/>
      <c r="E168326" s="79"/>
      <c r="F168326" s="78"/>
      <c r="G168326" s="82"/>
      <c r="H168326" s="82"/>
      <c r="I168326" s="11"/>
    </row>
    <row r="168332" spans="1:9" s="4" customFormat="1" x14ac:dyDescent="0.2">
      <c r="A168332" s="25"/>
      <c r="B168332" s="64"/>
      <c r="C168332" s="80"/>
      <c r="D168332" s="81"/>
      <c r="E168332" s="79"/>
      <c r="F168332" s="78"/>
      <c r="G168332" s="82"/>
      <c r="H168332" s="82"/>
      <c r="I168332" s="11"/>
    </row>
    <row r="168340" spans="1:9" s="4" customFormat="1" x14ac:dyDescent="0.2">
      <c r="A168340" s="25"/>
      <c r="B168340" s="64"/>
      <c r="C168340" s="80"/>
      <c r="D168340" s="81"/>
      <c r="E168340" s="79"/>
      <c r="F168340" s="78"/>
      <c r="G168340" s="82"/>
      <c r="H168340" s="82"/>
      <c r="I168340" s="11"/>
    </row>
    <row r="168342" spans="1:9" s="4" customFormat="1" x14ac:dyDescent="0.2">
      <c r="A168342" s="25"/>
      <c r="B168342" s="64"/>
      <c r="C168342" s="80"/>
      <c r="D168342" s="81"/>
      <c r="E168342" s="79"/>
      <c r="F168342" s="78"/>
      <c r="G168342" s="82"/>
      <c r="H168342" s="82"/>
      <c r="I168342" s="11"/>
    </row>
    <row r="168348" spans="1:9" s="4" customFormat="1" x14ac:dyDescent="0.2">
      <c r="A168348" s="25"/>
      <c r="B168348" s="64"/>
      <c r="C168348" s="80"/>
      <c r="D168348" s="81"/>
      <c r="E168348" s="79"/>
      <c r="F168348" s="78"/>
      <c r="G168348" s="82"/>
      <c r="H168348" s="82"/>
      <c r="I168348" s="11"/>
    </row>
    <row r="168356" spans="1:9" s="4" customFormat="1" x14ac:dyDescent="0.2">
      <c r="A168356" s="25"/>
      <c r="B168356" s="64"/>
      <c r="C168356" s="80"/>
      <c r="D168356" s="81"/>
      <c r="E168356" s="79"/>
      <c r="F168356" s="78"/>
      <c r="G168356" s="82"/>
      <c r="H168356" s="82"/>
      <c r="I168356" s="11"/>
    </row>
    <row r="168358" spans="1:9" s="4" customFormat="1" x14ac:dyDescent="0.2">
      <c r="A168358" s="25"/>
      <c r="B168358" s="64"/>
      <c r="C168358" s="80"/>
      <c r="D168358" s="81"/>
      <c r="E168358" s="79"/>
      <c r="F168358" s="78"/>
      <c r="G168358" s="82"/>
      <c r="H168358" s="82"/>
      <c r="I168358" s="11"/>
    </row>
    <row r="168364" spans="1:9" s="4" customFormat="1" x14ac:dyDescent="0.2">
      <c r="A168364" s="25"/>
      <c r="B168364" s="64"/>
      <c r="C168364" s="80"/>
      <c r="D168364" s="81"/>
      <c r="E168364" s="79"/>
      <c r="F168364" s="78"/>
      <c r="G168364" s="82"/>
      <c r="H168364" s="82"/>
      <c r="I168364" s="11"/>
    </row>
    <row r="168372" spans="1:9" s="4" customFormat="1" x14ac:dyDescent="0.2">
      <c r="A168372" s="25"/>
      <c r="B168372" s="64"/>
      <c r="C168372" s="80"/>
      <c r="D168372" s="81"/>
      <c r="E168372" s="79"/>
      <c r="F168372" s="78"/>
      <c r="G168372" s="82"/>
      <c r="H168372" s="82"/>
      <c r="I168372" s="11"/>
    </row>
    <row r="168374" spans="1:9" s="4" customFormat="1" x14ac:dyDescent="0.2">
      <c r="A168374" s="25"/>
      <c r="B168374" s="64"/>
      <c r="C168374" s="80"/>
      <c r="D168374" s="81"/>
      <c r="E168374" s="79"/>
      <c r="F168374" s="78"/>
      <c r="G168374" s="82"/>
      <c r="H168374" s="82"/>
      <c r="I168374" s="11"/>
    </row>
    <row r="168380" spans="1:9" s="4" customFormat="1" x14ac:dyDescent="0.2">
      <c r="A168380" s="25"/>
      <c r="B168380" s="64"/>
      <c r="C168380" s="80"/>
      <c r="D168380" s="81"/>
      <c r="E168380" s="79"/>
      <c r="F168380" s="78"/>
      <c r="G168380" s="82"/>
      <c r="H168380" s="82"/>
      <c r="I168380" s="11"/>
    </row>
    <row r="168388" spans="1:9" s="4" customFormat="1" x14ac:dyDescent="0.2">
      <c r="A168388" s="25"/>
      <c r="B168388" s="64"/>
      <c r="C168388" s="80"/>
      <c r="D168388" s="81"/>
      <c r="E168388" s="79"/>
      <c r="F168388" s="78"/>
      <c r="G168388" s="82"/>
      <c r="H168388" s="82"/>
      <c r="I168388" s="11"/>
    </row>
    <row r="168390" spans="1:9" s="4" customFormat="1" x14ac:dyDescent="0.2">
      <c r="A168390" s="25"/>
      <c r="B168390" s="64"/>
      <c r="C168390" s="80"/>
      <c r="D168390" s="81"/>
      <c r="E168390" s="79"/>
      <c r="F168390" s="78"/>
      <c r="G168390" s="82"/>
      <c r="H168390" s="82"/>
      <c r="I168390" s="11"/>
    </row>
    <row r="168396" spans="1:9" s="4" customFormat="1" x14ac:dyDescent="0.2">
      <c r="A168396" s="25"/>
      <c r="B168396" s="64"/>
      <c r="C168396" s="80"/>
      <c r="D168396" s="81"/>
      <c r="E168396" s="79"/>
      <c r="F168396" s="78"/>
      <c r="G168396" s="82"/>
      <c r="H168396" s="82"/>
      <c r="I168396" s="11"/>
    </row>
    <row r="168404" spans="1:9" s="4" customFormat="1" x14ac:dyDescent="0.2">
      <c r="A168404" s="25"/>
      <c r="B168404" s="64"/>
      <c r="C168404" s="80"/>
      <c r="D168404" s="81"/>
      <c r="E168404" s="79"/>
      <c r="F168404" s="78"/>
      <c r="G168404" s="82"/>
      <c r="H168404" s="82"/>
      <c r="I168404" s="11"/>
    </row>
    <row r="168406" spans="1:9" s="4" customFormat="1" x14ac:dyDescent="0.2">
      <c r="A168406" s="25"/>
      <c r="B168406" s="64"/>
      <c r="C168406" s="80"/>
      <c r="D168406" s="81"/>
      <c r="E168406" s="79"/>
      <c r="F168406" s="78"/>
      <c r="G168406" s="82"/>
      <c r="H168406" s="82"/>
      <c r="I168406" s="11"/>
    </row>
    <row r="168412" spans="1:9" s="4" customFormat="1" x14ac:dyDescent="0.2">
      <c r="A168412" s="25"/>
      <c r="B168412" s="64"/>
      <c r="C168412" s="80"/>
      <c r="D168412" s="81"/>
      <c r="E168412" s="79"/>
      <c r="F168412" s="78"/>
      <c r="G168412" s="82"/>
      <c r="H168412" s="82"/>
      <c r="I168412" s="11"/>
    </row>
    <row r="168420" spans="1:9" s="4" customFormat="1" x14ac:dyDescent="0.2">
      <c r="A168420" s="25"/>
      <c r="B168420" s="64"/>
      <c r="C168420" s="80"/>
      <c r="D168420" s="81"/>
      <c r="E168420" s="79"/>
      <c r="F168420" s="78"/>
      <c r="G168420" s="82"/>
      <c r="H168420" s="82"/>
      <c r="I168420" s="11"/>
    </row>
    <row r="168422" spans="1:9" s="4" customFormat="1" x14ac:dyDescent="0.2">
      <c r="A168422" s="25"/>
      <c r="B168422" s="64"/>
      <c r="C168422" s="80"/>
      <c r="D168422" s="81"/>
      <c r="E168422" s="79"/>
      <c r="F168422" s="78"/>
      <c r="G168422" s="82"/>
      <c r="H168422" s="82"/>
      <c r="I168422" s="11"/>
    </row>
    <row r="168428" spans="1:9" s="4" customFormat="1" x14ac:dyDescent="0.2">
      <c r="A168428" s="25"/>
      <c r="B168428" s="64"/>
      <c r="C168428" s="80"/>
      <c r="D168428" s="81"/>
      <c r="E168428" s="79"/>
      <c r="F168428" s="78"/>
      <c r="G168428" s="82"/>
      <c r="H168428" s="82"/>
      <c r="I168428" s="11"/>
    </row>
    <row r="168436" spans="1:9" s="4" customFormat="1" x14ac:dyDescent="0.2">
      <c r="A168436" s="25"/>
      <c r="B168436" s="64"/>
      <c r="C168436" s="80"/>
      <c r="D168436" s="81"/>
      <c r="E168436" s="79"/>
      <c r="F168436" s="78"/>
      <c r="G168436" s="82"/>
      <c r="H168436" s="82"/>
      <c r="I168436" s="11"/>
    </row>
    <row r="168438" spans="1:9" s="4" customFormat="1" x14ac:dyDescent="0.2">
      <c r="A168438" s="25"/>
      <c r="B168438" s="64"/>
      <c r="C168438" s="80"/>
      <c r="D168438" s="81"/>
      <c r="E168438" s="79"/>
      <c r="F168438" s="78"/>
      <c r="G168438" s="82"/>
      <c r="H168438" s="82"/>
      <c r="I168438" s="11"/>
    </row>
    <row r="168444" spans="1:9" s="4" customFormat="1" x14ac:dyDescent="0.2">
      <c r="A168444" s="25"/>
      <c r="B168444" s="64"/>
      <c r="C168444" s="80"/>
      <c r="D168444" s="81"/>
      <c r="E168444" s="79"/>
      <c r="F168444" s="78"/>
      <c r="G168444" s="82"/>
      <c r="H168444" s="82"/>
      <c r="I168444" s="11"/>
    </row>
    <row r="168452" spans="1:9" s="4" customFormat="1" x14ac:dyDescent="0.2">
      <c r="A168452" s="25"/>
      <c r="B168452" s="64"/>
      <c r="C168452" s="80"/>
      <c r="D168452" s="81"/>
      <c r="E168452" s="79"/>
      <c r="F168452" s="78"/>
      <c r="G168452" s="82"/>
      <c r="H168452" s="82"/>
      <c r="I168452" s="11"/>
    </row>
    <row r="168454" spans="1:9" s="4" customFormat="1" x14ac:dyDescent="0.2">
      <c r="A168454" s="25"/>
      <c r="B168454" s="64"/>
      <c r="C168454" s="80"/>
      <c r="D168454" s="81"/>
      <c r="E168454" s="79"/>
      <c r="F168454" s="78"/>
      <c r="G168454" s="82"/>
      <c r="H168454" s="82"/>
      <c r="I168454" s="11"/>
    </row>
    <row r="168460" spans="1:9" s="4" customFormat="1" x14ac:dyDescent="0.2">
      <c r="A168460" s="25"/>
      <c r="B168460" s="64"/>
      <c r="C168460" s="80"/>
      <c r="D168460" s="81"/>
      <c r="E168460" s="79"/>
      <c r="F168460" s="78"/>
      <c r="G168460" s="82"/>
      <c r="H168460" s="82"/>
      <c r="I168460" s="11"/>
    </row>
    <row r="168468" spans="1:9" s="4" customFormat="1" x14ac:dyDescent="0.2">
      <c r="A168468" s="25"/>
      <c r="B168468" s="64"/>
      <c r="C168468" s="80"/>
      <c r="D168468" s="81"/>
      <c r="E168468" s="79"/>
      <c r="F168468" s="78"/>
      <c r="G168468" s="82"/>
      <c r="H168468" s="82"/>
      <c r="I168468" s="11"/>
    </row>
    <row r="168470" spans="1:9" s="4" customFormat="1" x14ac:dyDescent="0.2">
      <c r="A168470" s="25"/>
      <c r="B168470" s="64"/>
      <c r="C168470" s="80"/>
      <c r="D168470" s="81"/>
      <c r="E168470" s="79"/>
      <c r="F168470" s="78"/>
      <c r="G168470" s="82"/>
      <c r="H168470" s="82"/>
      <c r="I168470" s="11"/>
    </row>
    <row r="168476" spans="1:9" s="4" customFormat="1" x14ac:dyDescent="0.2">
      <c r="A168476" s="25"/>
      <c r="B168476" s="64"/>
      <c r="C168476" s="80"/>
      <c r="D168476" s="81"/>
      <c r="E168476" s="79"/>
      <c r="F168476" s="78"/>
      <c r="G168476" s="82"/>
      <c r="H168476" s="82"/>
      <c r="I168476" s="11"/>
    </row>
    <row r="168484" spans="1:9" s="4" customFormat="1" x14ac:dyDescent="0.2">
      <c r="A168484" s="25"/>
      <c r="B168484" s="64"/>
      <c r="C168484" s="80"/>
      <c r="D168484" s="81"/>
      <c r="E168484" s="79"/>
      <c r="F168484" s="78"/>
      <c r="G168484" s="82"/>
      <c r="H168484" s="82"/>
      <c r="I168484" s="11"/>
    </row>
    <row r="168486" spans="1:9" s="4" customFormat="1" x14ac:dyDescent="0.2">
      <c r="A168486" s="25"/>
      <c r="B168486" s="64"/>
      <c r="C168486" s="80"/>
      <c r="D168486" s="81"/>
      <c r="E168486" s="79"/>
      <c r="F168486" s="78"/>
      <c r="G168486" s="82"/>
      <c r="H168486" s="82"/>
      <c r="I168486" s="11"/>
    </row>
    <row r="168492" spans="1:9" s="4" customFormat="1" x14ac:dyDescent="0.2">
      <c r="A168492" s="25"/>
      <c r="B168492" s="64"/>
      <c r="C168492" s="80"/>
      <c r="D168492" s="81"/>
      <c r="E168492" s="79"/>
      <c r="F168492" s="78"/>
      <c r="G168492" s="82"/>
      <c r="H168492" s="82"/>
      <c r="I168492" s="11"/>
    </row>
    <row r="168500" spans="1:9" s="4" customFormat="1" x14ac:dyDescent="0.2">
      <c r="A168500" s="25"/>
      <c r="B168500" s="64"/>
      <c r="C168500" s="80"/>
      <c r="D168500" s="81"/>
      <c r="E168500" s="79"/>
      <c r="F168500" s="78"/>
      <c r="G168500" s="82"/>
      <c r="H168500" s="82"/>
      <c r="I168500" s="11"/>
    </row>
    <row r="168502" spans="1:9" s="4" customFormat="1" x14ac:dyDescent="0.2">
      <c r="A168502" s="25"/>
      <c r="B168502" s="64"/>
      <c r="C168502" s="80"/>
      <c r="D168502" s="81"/>
      <c r="E168502" s="79"/>
      <c r="F168502" s="78"/>
      <c r="G168502" s="82"/>
      <c r="H168502" s="82"/>
      <c r="I168502" s="11"/>
    </row>
    <row r="168508" spans="1:9" s="4" customFormat="1" x14ac:dyDescent="0.2">
      <c r="A168508" s="25"/>
      <c r="B168508" s="64"/>
      <c r="C168508" s="80"/>
      <c r="D168508" s="81"/>
      <c r="E168508" s="79"/>
      <c r="F168508" s="78"/>
      <c r="G168508" s="82"/>
      <c r="H168508" s="82"/>
      <c r="I168508" s="11"/>
    </row>
    <row r="168516" spans="1:9" s="4" customFormat="1" x14ac:dyDescent="0.2">
      <c r="A168516" s="25"/>
      <c r="B168516" s="64"/>
      <c r="C168516" s="80"/>
      <c r="D168516" s="81"/>
      <c r="E168516" s="79"/>
      <c r="F168516" s="78"/>
      <c r="G168516" s="82"/>
      <c r="H168516" s="82"/>
      <c r="I168516" s="11"/>
    </row>
    <row r="168518" spans="1:9" s="4" customFormat="1" x14ac:dyDescent="0.2">
      <c r="A168518" s="25"/>
      <c r="B168518" s="64"/>
      <c r="C168518" s="80"/>
      <c r="D168518" s="81"/>
      <c r="E168518" s="79"/>
      <c r="F168518" s="78"/>
      <c r="G168518" s="82"/>
      <c r="H168518" s="82"/>
      <c r="I168518" s="11"/>
    </row>
    <row r="168524" spans="1:9" s="4" customFormat="1" x14ac:dyDescent="0.2">
      <c r="A168524" s="25"/>
      <c r="B168524" s="64"/>
      <c r="C168524" s="80"/>
      <c r="D168524" s="81"/>
      <c r="E168524" s="79"/>
      <c r="F168524" s="78"/>
      <c r="G168524" s="82"/>
      <c r="H168524" s="82"/>
      <c r="I168524" s="11"/>
    </row>
    <row r="168532" spans="1:9" s="4" customFormat="1" x14ac:dyDescent="0.2">
      <c r="A168532" s="25"/>
      <c r="B168532" s="64"/>
      <c r="C168532" s="80"/>
      <c r="D168532" s="81"/>
      <c r="E168532" s="79"/>
      <c r="F168532" s="78"/>
      <c r="G168532" s="82"/>
      <c r="H168532" s="82"/>
      <c r="I168532" s="11"/>
    </row>
    <row r="168534" spans="1:9" s="4" customFormat="1" x14ac:dyDescent="0.2">
      <c r="A168534" s="25"/>
      <c r="B168534" s="64"/>
      <c r="C168534" s="80"/>
      <c r="D168534" s="81"/>
      <c r="E168534" s="79"/>
      <c r="F168534" s="78"/>
      <c r="G168534" s="82"/>
      <c r="H168534" s="82"/>
      <c r="I168534" s="11"/>
    </row>
    <row r="168540" spans="1:9" s="4" customFormat="1" x14ac:dyDescent="0.2">
      <c r="A168540" s="25"/>
      <c r="B168540" s="64"/>
      <c r="C168540" s="80"/>
      <c r="D168540" s="81"/>
      <c r="E168540" s="79"/>
      <c r="F168540" s="78"/>
      <c r="G168540" s="82"/>
      <c r="H168540" s="82"/>
      <c r="I168540" s="11"/>
    </row>
    <row r="168548" spans="1:9" s="4" customFormat="1" x14ac:dyDescent="0.2">
      <c r="A168548" s="25"/>
      <c r="B168548" s="64"/>
      <c r="C168548" s="80"/>
      <c r="D168548" s="81"/>
      <c r="E168548" s="79"/>
      <c r="F168548" s="78"/>
      <c r="G168548" s="82"/>
      <c r="H168548" s="82"/>
      <c r="I168548" s="11"/>
    </row>
    <row r="168550" spans="1:9" s="4" customFormat="1" x14ac:dyDescent="0.2">
      <c r="A168550" s="25"/>
      <c r="B168550" s="64"/>
      <c r="C168550" s="80"/>
      <c r="D168550" s="81"/>
      <c r="E168550" s="79"/>
      <c r="F168550" s="78"/>
      <c r="G168550" s="82"/>
      <c r="H168550" s="82"/>
      <c r="I168550" s="11"/>
    </row>
    <row r="168556" spans="1:9" s="4" customFormat="1" x14ac:dyDescent="0.2">
      <c r="A168556" s="25"/>
      <c r="B168556" s="64"/>
      <c r="C168556" s="80"/>
      <c r="D168556" s="81"/>
      <c r="E168556" s="79"/>
      <c r="F168556" s="78"/>
      <c r="G168556" s="82"/>
      <c r="H168556" s="82"/>
      <c r="I168556" s="11"/>
    </row>
    <row r="168564" spans="1:9" s="4" customFormat="1" x14ac:dyDescent="0.2">
      <c r="A168564" s="25"/>
      <c r="B168564" s="64"/>
      <c r="C168564" s="80"/>
      <c r="D168564" s="81"/>
      <c r="E168564" s="79"/>
      <c r="F168564" s="78"/>
      <c r="G168564" s="82"/>
      <c r="H168564" s="82"/>
      <c r="I168564" s="11"/>
    </row>
    <row r="168566" spans="1:9" s="4" customFormat="1" x14ac:dyDescent="0.2">
      <c r="A168566" s="25"/>
      <c r="B168566" s="64"/>
      <c r="C168566" s="80"/>
      <c r="D168566" s="81"/>
      <c r="E168566" s="79"/>
      <c r="F168566" s="78"/>
      <c r="G168566" s="82"/>
      <c r="H168566" s="82"/>
      <c r="I168566" s="11"/>
    </row>
    <row r="168572" spans="1:9" s="4" customFormat="1" x14ac:dyDescent="0.2">
      <c r="A168572" s="25"/>
      <c r="B168572" s="64"/>
      <c r="C168572" s="80"/>
      <c r="D168572" s="81"/>
      <c r="E168572" s="79"/>
      <c r="F168572" s="78"/>
      <c r="G168572" s="82"/>
      <c r="H168572" s="82"/>
      <c r="I168572" s="11"/>
    </row>
    <row r="168580" spans="1:9" s="4" customFormat="1" x14ac:dyDescent="0.2">
      <c r="A168580" s="25"/>
      <c r="B168580" s="64"/>
      <c r="C168580" s="80"/>
      <c r="D168580" s="81"/>
      <c r="E168580" s="79"/>
      <c r="F168580" s="78"/>
      <c r="G168580" s="82"/>
      <c r="H168580" s="82"/>
      <c r="I168580" s="11"/>
    </row>
    <row r="168582" spans="1:9" s="4" customFormat="1" x14ac:dyDescent="0.2">
      <c r="A168582" s="25"/>
      <c r="B168582" s="64"/>
      <c r="C168582" s="80"/>
      <c r="D168582" s="81"/>
      <c r="E168582" s="79"/>
      <c r="F168582" s="78"/>
      <c r="G168582" s="82"/>
      <c r="H168582" s="82"/>
      <c r="I168582" s="11"/>
    </row>
    <row r="168588" spans="1:9" s="4" customFormat="1" x14ac:dyDescent="0.2">
      <c r="A168588" s="25"/>
      <c r="B168588" s="64"/>
      <c r="C168588" s="80"/>
      <c r="D168588" s="81"/>
      <c r="E168588" s="79"/>
      <c r="F168588" s="78"/>
      <c r="G168588" s="82"/>
      <c r="H168588" s="82"/>
      <c r="I168588" s="11"/>
    </row>
    <row r="168596" spans="1:9" s="4" customFormat="1" x14ac:dyDescent="0.2">
      <c r="A168596" s="25"/>
      <c r="B168596" s="64"/>
      <c r="C168596" s="80"/>
      <c r="D168596" s="81"/>
      <c r="E168596" s="79"/>
      <c r="F168596" s="78"/>
      <c r="G168596" s="82"/>
      <c r="H168596" s="82"/>
      <c r="I168596" s="11"/>
    </row>
    <row r="168598" spans="1:9" s="4" customFormat="1" x14ac:dyDescent="0.2">
      <c r="A168598" s="25"/>
      <c r="B168598" s="64"/>
      <c r="C168598" s="80"/>
      <c r="D168598" s="81"/>
      <c r="E168598" s="79"/>
      <c r="F168598" s="78"/>
      <c r="G168598" s="82"/>
      <c r="H168598" s="82"/>
      <c r="I168598" s="11"/>
    </row>
    <row r="168604" spans="1:9" s="4" customFormat="1" x14ac:dyDescent="0.2">
      <c r="A168604" s="25"/>
      <c r="B168604" s="64"/>
      <c r="C168604" s="80"/>
      <c r="D168604" s="81"/>
      <c r="E168604" s="79"/>
      <c r="F168604" s="78"/>
      <c r="G168604" s="82"/>
      <c r="H168604" s="82"/>
      <c r="I168604" s="11"/>
    </row>
    <row r="168612" spans="1:9" s="4" customFormat="1" x14ac:dyDescent="0.2">
      <c r="A168612" s="25"/>
      <c r="B168612" s="64"/>
      <c r="C168612" s="80"/>
      <c r="D168612" s="81"/>
      <c r="E168612" s="79"/>
      <c r="F168612" s="78"/>
      <c r="G168612" s="82"/>
      <c r="H168612" s="82"/>
      <c r="I168612" s="11"/>
    </row>
    <row r="168614" spans="1:9" s="4" customFormat="1" x14ac:dyDescent="0.2">
      <c r="A168614" s="25"/>
      <c r="B168614" s="64"/>
      <c r="C168614" s="80"/>
      <c r="D168614" s="81"/>
      <c r="E168614" s="79"/>
      <c r="F168614" s="78"/>
      <c r="G168614" s="82"/>
      <c r="H168614" s="82"/>
      <c r="I168614" s="11"/>
    </row>
    <row r="168620" spans="1:9" s="4" customFormat="1" x14ac:dyDescent="0.2">
      <c r="A168620" s="25"/>
      <c r="B168620" s="64"/>
      <c r="C168620" s="80"/>
      <c r="D168620" s="81"/>
      <c r="E168620" s="79"/>
      <c r="F168620" s="78"/>
      <c r="G168620" s="82"/>
      <c r="H168620" s="82"/>
      <c r="I168620" s="11"/>
    </row>
    <row r="168628" spans="1:9" s="4" customFormat="1" x14ac:dyDescent="0.2">
      <c r="A168628" s="25"/>
      <c r="B168628" s="64"/>
      <c r="C168628" s="80"/>
      <c r="D168628" s="81"/>
      <c r="E168628" s="79"/>
      <c r="F168628" s="78"/>
      <c r="G168628" s="82"/>
      <c r="H168628" s="82"/>
      <c r="I168628" s="11"/>
    </row>
    <row r="168630" spans="1:9" s="4" customFormat="1" x14ac:dyDescent="0.2">
      <c r="A168630" s="25"/>
      <c r="B168630" s="64"/>
      <c r="C168630" s="80"/>
      <c r="D168630" s="81"/>
      <c r="E168630" s="79"/>
      <c r="F168630" s="78"/>
      <c r="G168630" s="82"/>
      <c r="H168630" s="82"/>
      <c r="I168630" s="11"/>
    </row>
    <row r="168636" spans="1:9" s="4" customFormat="1" x14ac:dyDescent="0.2">
      <c r="A168636" s="25"/>
      <c r="B168636" s="64"/>
      <c r="C168636" s="80"/>
      <c r="D168636" s="81"/>
      <c r="E168636" s="79"/>
      <c r="F168636" s="78"/>
      <c r="G168636" s="82"/>
      <c r="H168636" s="82"/>
      <c r="I168636" s="11"/>
    </row>
    <row r="168644" spans="1:9" s="4" customFormat="1" x14ac:dyDescent="0.2">
      <c r="A168644" s="25"/>
      <c r="B168644" s="64"/>
      <c r="C168644" s="80"/>
      <c r="D168644" s="81"/>
      <c r="E168644" s="79"/>
      <c r="F168644" s="78"/>
      <c r="G168644" s="82"/>
      <c r="H168644" s="82"/>
      <c r="I168644" s="11"/>
    </row>
    <row r="168646" spans="1:9" s="4" customFormat="1" x14ac:dyDescent="0.2">
      <c r="A168646" s="25"/>
      <c r="B168646" s="64"/>
      <c r="C168646" s="80"/>
      <c r="D168646" s="81"/>
      <c r="E168646" s="79"/>
      <c r="F168646" s="78"/>
      <c r="G168646" s="82"/>
      <c r="H168646" s="82"/>
      <c r="I168646" s="11"/>
    </row>
    <row r="168652" spans="1:9" s="4" customFormat="1" x14ac:dyDescent="0.2">
      <c r="A168652" s="25"/>
      <c r="B168652" s="64"/>
      <c r="C168652" s="80"/>
      <c r="D168652" s="81"/>
      <c r="E168652" s="79"/>
      <c r="F168652" s="78"/>
      <c r="G168652" s="82"/>
      <c r="H168652" s="82"/>
      <c r="I168652" s="11"/>
    </row>
    <row r="168660" spans="1:9" s="4" customFormat="1" x14ac:dyDescent="0.2">
      <c r="A168660" s="25"/>
      <c r="B168660" s="64"/>
      <c r="C168660" s="80"/>
      <c r="D168660" s="81"/>
      <c r="E168660" s="79"/>
      <c r="F168660" s="78"/>
      <c r="G168660" s="82"/>
      <c r="H168660" s="82"/>
      <c r="I168660" s="11"/>
    </row>
    <row r="168662" spans="1:9" s="4" customFormat="1" x14ac:dyDescent="0.2">
      <c r="A168662" s="25"/>
      <c r="B168662" s="64"/>
      <c r="C168662" s="80"/>
      <c r="D168662" s="81"/>
      <c r="E168662" s="79"/>
      <c r="F168662" s="78"/>
      <c r="G168662" s="82"/>
      <c r="H168662" s="82"/>
      <c r="I168662" s="11"/>
    </row>
    <row r="168668" spans="1:9" s="4" customFormat="1" x14ac:dyDescent="0.2">
      <c r="A168668" s="25"/>
      <c r="B168668" s="64"/>
      <c r="C168668" s="80"/>
      <c r="D168668" s="81"/>
      <c r="E168668" s="79"/>
      <c r="F168668" s="78"/>
      <c r="G168668" s="82"/>
      <c r="H168668" s="82"/>
      <c r="I168668" s="11"/>
    </row>
    <row r="168676" spans="1:9" s="4" customFormat="1" x14ac:dyDescent="0.2">
      <c r="A168676" s="25"/>
      <c r="B168676" s="64"/>
      <c r="C168676" s="80"/>
      <c r="D168676" s="81"/>
      <c r="E168676" s="79"/>
      <c r="F168676" s="78"/>
      <c r="G168676" s="82"/>
      <c r="H168676" s="82"/>
      <c r="I168676" s="11"/>
    </row>
    <row r="168678" spans="1:9" s="4" customFormat="1" x14ac:dyDescent="0.2">
      <c r="A168678" s="25"/>
      <c r="B168678" s="64"/>
      <c r="C168678" s="80"/>
      <c r="D168678" s="81"/>
      <c r="E168678" s="79"/>
      <c r="F168678" s="78"/>
      <c r="G168678" s="82"/>
      <c r="H168678" s="82"/>
      <c r="I168678" s="11"/>
    </row>
    <row r="168684" spans="1:9" s="4" customFormat="1" x14ac:dyDescent="0.2">
      <c r="A168684" s="25"/>
      <c r="B168684" s="64"/>
      <c r="C168684" s="80"/>
      <c r="D168684" s="81"/>
      <c r="E168684" s="79"/>
      <c r="F168684" s="78"/>
      <c r="G168684" s="82"/>
      <c r="H168684" s="82"/>
      <c r="I168684" s="11"/>
    </row>
    <row r="168692" spans="1:9" s="4" customFormat="1" x14ac:dyDescent="0.2">
      <c r="A168692" s="25"/>
      <c r="B168692" s="64"/>
      <c r="C168692" s="80"/>
      <c r="D168692" s="81"/>
      <c r="E168692" s="79"/>
      <c r="F168692" s="78"/>
      <c r="G168692" s="82"/>
      <c r="H168692" s="82"/>
      <c r="I168692" s="11"/>
    </row>
    <row r="168694" spans="1:9" s="4" customFormat="1" x14ac:dyDescent="0.2">
      <c r="A168694" s="25"/>
      <c r="B168694" s="64"/>
      <c r="C168694" s="80"/>
      <c r="D168694" s="81"/>
      <c r="E168694" s="79"/>
      <c r="F168694" s="78"/>
      <c r="G168694" s="82"/>
      <c r="H168694" s="82"/>
      <c r="I168694" s="11"/>
    </row>
    <row r="168700" spans="1:9" s="4" customFormat="1" x14ac:dyDescent="0.2">
      <c r="A168700" s="25"/>
      <c r="B168700" s="64"/>
      <c r="C168700" s="80"/>
      <c r="D168700" s="81"/>
      <c r="E168700" s="79"/>
      <c r="F168700" s="78"/>
      <c r="G168700" s="82"/>
      <c r="H168700" s="82"/>
      <c r="I168700" s="11"/>
    </row>
    <row r="168708" spans="1:9" s="4" customFormat="1" x14ac:dyDescent="0.2">
      <c r="A168708" s="25"/>
      <c r="B168708" s="64"/>
      <c r="C168708" s="80"/>
      <c r="D168708" s="81"/>
      <c r="E168708" s="79"/>
      <c r="F168708" s="78"/>
      <c r="G168708" s="82"/>
      <c r="H168708" s="82"/>
      <c r="I168708" s="11"/>
    </row>
    <row r="168710" spans="1:9" s="4" customFormat="1" x14ac:dyDescent="0.2">
      <c r="A168710" s="25"/>
      <c r="B168710" s="64"/>
      <c r="C168710" s="80"/>
      <c r="D168710" s="81"/>
      <c r="E168710" s="79"/>
      <c r="F168710" s="78"/>
      <c r="G168710" s="82"/>
      <c r="H168710" s="82"/>
      <c r="I168710" s="11"/>
    </row>
    <row r="168716" spans="1:9" s="4" customFormat="1" x14ac:dyDescent="0.2">
      <c r="A168716" s="25"/>
      <c r="B168716" s="64"/>
      <c r="C168716" s="80"/>
      <c r="D168716" s="81"/>
      <c r="E168716" s="79"/>
      <c r="F168716" s="78"/>
      <c r="G168716" s="82"/>
      <c r="H168716" s="82"/>
      <c r="I168716" s="11"/>
    </row>
    <row r="168724" spans="1:9" s="4" customFormat="1" x14ac:dyDescent="0.2">
      <c r="A168724" s="25"/>
      <c r="B168724" s="64"/>
      <c r="C168724" s="80"/>
      <c r="D168724" s="81"/>
      <c r="E168724" s="79"/>
      <c r="F168724" s="78"/>
      <c r="G168724" s="82"/>
      <c r="H168724" s="82"/>
      <c r="I168724" s="11"/>
    </row>
    <row r="168726" spans="1:9" s="4" customFormat="1" x14ac:dyDescent="0.2">
      <c r="A168726" s="25"/>
      <c r="B168726" s="64"/>
      <c r="C168726" s="80"/>
      <c r="D168726" s="81"/>
      <c r="E168726" s="79"/>
      <c r="F168726" s="78"/>
      <c r="G168726" s="82"/>
      <c r="H168726" s="82"/>
      <c r="I168726" s="11"/>
    </row>
    <row r="168732" spans="1:9" s="4" customFormat="1" x14ac:dyDescent="0.2">
      <c r="A168732" s="25"/>
      <c r="B168732" s="64"/>
      <c r="C168732" s="80"/>
      <c r="D168732" s="81"/>
      <c r="E168732" s="79"/>
      <c r="F168732" s="78"/>
      <c r="G168732" s="82"/>
      <c r="H168732" s="82"/>
      <c r="I168732" s="11"/>
    </row>
    <row r="168740" spans="1:9" s="4" customFormat="1" x14ac:dyDescent="0.2">
      <c r="A168740" s="25"/>
      <c r="B168740" s="64"/>
      <c r="C168740" s="80"/>
      <c r="D168740" s="81"/>
      <c r="E168740" s="79"/>
      <c r="F168740" s="78"/>
      <c r="G168740" s="82"/>
      <c r="H168740" s="82"/>
      <c r="I168740" s="11"/>
    </row>
    <row r="168742" spans="1:9" s="4" customFormat="1" x14ac:dyDescent="0.2">
      <c r="A168742" s="25"/>
      <c r="B168742" s="64"/>
      <c r="C168742" s="80"/>
      <c r="D168742" s="81"/>
      <c r="E168742" s="79"/>
      <c r="F168742" s="78"/>
      <c r="G168742" s="82"/>
      <c r="H168742" s="82"/>
      <c r="I168742" s="11"/>
    </row>
    <row r="168748" spans="1:9" s="4" customFormat="1" x14ac:dyDescent="0.2">
      <c r="A168748" s="25"/>
      <c r="B168748" s="64"/>
      <c r="C168748" s="80"/>
      <c r="D168748" s="81"/>
      <c r="E168748" s="79"/>
      <c r="F168748" s="78"/>
      <c r="G168748" s="82"/>
      <c r="H168748" s="82"/>
      <c r="I168748" s="11"/>
    </row>
    <row r="168756" spans="1:9" s="4" customFormat="1" x14ac:dyDescent="0.2">
      <c r="A168756" s="25"/>
      <c r="B168756" s="64"/>
      <c r="C168756" s="80"/>
      <c r="D168756" s="81"/>
      <c r="E168756" s="79"/>
      <c r="F168756" s="78"/>
      <c r="G168756" s="82"/>
      <c r="H168756" s="82"/>
      <c r="I168756" s="11"/>
    </row>
    <row r="168758" spans="1:9" s="4" customFormat="1" x14ac:dyDescent="0.2">
      <c r="A168758" s="25"/>
      <c r="B168758" s="64"/>
      <c r="C168758" s="80"/>
      <c r="D168758" s="81"/>
      <c r="E168758" s="79"/>
      <c r="F168758" s="78"/>
      <c r="G168758" s="82"/>
      <c r="H168758" s="82"/>
      <c r="I168758" s="11"/>
    </row>
    <row r="168764" spans="1:9" s="4" customFormat="1" x14ac:dyDescent="0.2">
      <c r="A168764" s="25"/>
      <c r="B168764" s="64"/>
      <c r="C168764" s="80"/>
      <c r="D168764" s="81"/>
      <c r="E168764" s="79"/>
      <c r="F168764" s="78"/>
      <c r="G168764" s="82"/>
      <c r="H168764" s="82"/>
      <c r="I168764" s="11"/>
    </row>
    <row r="168772" spans="1:9" s="4" customFormat="1" x14ac:dyDescent="0.2">
      <c r="A168772" s="25"/>
      <c r="B168772" s="64"/>
      <c r="C168772" s="80"/>
      <c r="D168772" s="81"/>
      <c r="E168772" s="79"/>
      <c r="F168772" s="78"/>
      <c r="G168772" s="82"/>
      <c r="H168772" s="82"/>
      <c r="I168772" s="11"/>
    </row>
    <row r="168774" spans="1:9" s="4" customFormat="1" x14ac:dyDescent="0.2">
      <c r="A168774" s="25"/>
      <c r="B168774" s="64"/>
      <c r="C168774" s="80"/>
      <c r="D168774" s="81"/>
      <c r="E168774" s="79"/>
      <c r="F168774" s="78"/>
      <c r="G168774" s="82"/>
      <c r="H168774" s="82"/>
      <c r="I168774" s="11"/>
    </row>
    <row r="168780" spans="1:9" s="4" customFormat="1" x14ac:dyDescent="0.2">
      <c r="A168780" s="25"/>
      <c r="B168780" s="64"/>
      <c r="C168780" s="80"/>
      <c r="D168780" s="81"/>
      <c r="E168780" s="79"/>
      <c r="F168780" s="78"/>
      <c r="G168780" s="82"/>
      <c r="H168780" s="82"/>
      <c r="I168780" s="11"/>
    </row>
    <row r="168788" spans="1:9" s="4" customFormat="1" x14ac:dyDescent="0.2">
      <c r="A168788" s="25"/>
      <c r="B168788" s="64"/>
      <c r="C168788" s="80"/>
      <c r="D168788" s="81"/>
      <c r="E168788" s="79"/>
      <c r="F168788" s="78"/>
      <c r="G168788" s="82"/>
      <c r="H168788" s="82"/>
      <c r="I168788" s="11"/>
    </row>
    <row r="168790" spans="1:9" s="4" customFormat="1" x14ac:dyDescent="0.2">
      <c r="A168790" s="25"/>
      <c r="B168790" s="64"/>
      <c r="C168790" s="80"/>
      <c r="D168790" s="81"/>
      <c r="E168790" s="79"/>
      <c r="F168790" s="78"/>
      <c r="G168790" s="82"/>
      <c r="H168790" s="82"/>
      <c r="I168790" s="11"/>
    </row>
    <row r="168796" spans="1:9" s="4" customFormat="1" x14ac:dyDescent="0.2">
      <c r="A168796" s="25"/>
      <c r="B168796" s="64"/>
      <c r="C168796" s="80"/>
      <c r="D168796" s="81"/>
      <c r="E168796" s="79"/>
      <c r="F168796" s="78"/>
      <c r="G168796" s="82"/>
      <c r="H168796" s="82"/>
      <c r="I168796" s="11"/>
    </row>
    <row r="168804" spans="1:9" s="4" customFormat="1" x14ac:dyDescent="0.2">
      <c r="A168804" s="25"/>
      <c r="B168804" s="64"/>
      <c r="C168804" s="80"/>
      <c r="D168804" s="81"/>
      <c r="E168804" s="79"/>
      <c r="F168804" s="78"/>
      <c r="G168804" s="82"/>
      <c r="H168804" s="82"/>
      <c r="I168804" s="11"/>
    </row>
    <row r="168806" spans="1:9" s="4" customFormat="1" x14ac:dyDescent="0.2">
      <c r="A168806" s="25"/>
      <c r="B168806" s="64"/>
      <c r="C168806" s="80"/>
      <c r="D168806" s="81"/>
      <c r="E168806" s="79"/>
      <c r="F168806" s="78"/>
      <c r="G168806" s="82"/>
      <c r="H168806" s="82"/>
      <c r="I168806" s="11"/>
    </row>
    <row r="168812" spans="1:9" s="4" customFormat="1" x14ac:dyDescent="0.2">
      <c r="A168812" s="25"/>
      <c r="B168812" s="64"/>
      <c r="C168812" s="80"/>
      <c r="D168812" s="81"/>
      <c r="E168812" s="79"/>
      <c r="F168812" s="78"/>
      <c r="G168812" s="82"/>
      <c r="H168812" s="82"/>
      <c r="I168812" s="11"/>
    </row>
    <row r="168820" spans="1:9" s="4" customFormat="1" x14ac:dyDescent="0.2">
      <c r="A168820" s="25"/>
      <c r="B168820" s="64"/>
      <c r="C168820" s="80"/>
      <c r="D168820" s="81"/>
      <c r="E168820" s="79"/>
      <c r="F168820" s="78"/>
      <c r="G168820" s="82"/>
      <c r="H168820" s="82"/>
      <c r="I168820" s="11"/>
    </row>
    <row r="168822" spans="1:9" s="4" customFormat="1" x14ac:dyDescent="0.2">
      <c r="A168822" s="25"/>
      <c r="B168822" s="64"/>
      <c r="C168822" s="80"/>
      <c r="D168822" s="81"/>
      <c r="E168822" s="79"/>
      <c r="F168822" s="78"/>
      <c r="G168822" s="82"/>
      <c r="H168822" s="82"/>
      <c r="I168822" s="11"/>
    </row>
    <row r="168828" spans="1:9" s="4" customFormat="1" x14ac:dyDescent="0.2">
      <c r="A168828" s="25"/>
      <c r="B168828" s="64"/>
      <c r="C168828" s="80"/>
      <c r="D168828" s="81"/>
      <c r="E168828" s="79"/>
      <c r="F168828" s="78"/>
      <c r="G168828" s="82"/>
      <c r="H168828" s="82"/>
      <c r="I168828" s="11"/>
    </row>
    <row r="168836" spans="1:9" s="4" customFormat="1" x14ac:dyDescent="0.2">
      <c r="A168836" s="25"/>
      <c r="B168836" s="64"/>
      <c r="C168836" s="80"/>
      <c r="D168836" s="81"/>
      <c r="E168836" s="79"/>
      <c r="F168836" s="78"/>
      <c r="G168836" s="82"/>
      <c r="H168836" s="82"/>
      <c r="I168836" s="11"/>
    </row>
    <row r="168838" spans="1:9" s="4" customFormat="1" x14ac:dyDescent="0.2">
      <c r="A168838" s="25"/>
      <c r="B168838" s="64"/>
      <c r="C168838" s="80"/>
      <c r="D168838" s="81"/>
      <c r="E168838" s="79"/>
      <c r="F168838" s="78"/>
      <c r="G168838" s="82"/>
      <c r="H168838" s="82"/>
      <c r="I168838" s="11"/>
    </row>
    <row r="168844" spans="1:9" s="4" customFormat="1" x14ac:dyDescent="0.2">
      <c r="A168844" s="25"/>
      <c r="B168844" s="64"/>
      <c r="C168844" s="80"/>
      <c r="D168844" s="81"/>
      <c r="E168844" s="79"/>
      <c r="F168844" s="78"/>
      <c r="G168844" s="82"/>
      <c r="H168844" s="82"/>
      <c r="I168844" s="11"/>
    </row>
    <row r="168852" spans="1:9" s="4" customFormat="1" x14ac:dyDescent="0.2">
      <c r="A168852" s="25"/>
      <c r="B168852" s="64"/>
      <c r="C168852" s="80"/>
      <c r="D168852" s="81"/>
      <c r="E168852" s="79"/>
      <c r="F168852" s="78"/>
      <c r="G168852" s="82"/>
      <c r="H168852" s="82"/>
      <c r="I168852" s="11"/>
    </row>
    <row r="168854" spans="1:9" s="4" customFormat="1" x14ac:dyDescent="0.2">
      <c r="A168854" s="25"/>
      <c r="B168854" s="64"/>
      <c r="C168854" s="80"/>
      <c r="D168854" s="81"/>
      <c r="E168854" s="79"/>
      <c r="F168854" s="78"/>
      <c r="G168854" s="82"/>
      <c r="H168854" s="82"/>
      <c r="I168854" s="11"/>
    </row>
    <row r="168860" spans="1:9" s="4" customFormat="1" x14ac:dyDescent="0.2">
      <c r="A168860" s="25"/>
      <c r="B168860" s="64"/>
      <c r="C168860" s="80"/>
      <c r="D168860" s="81"/>
      <c r="E168860" s="79"/>
      <c r="F168860" s="78"/>
      <c r="G168860" s="82"/>
      <c r="H168860" s="82"/>
      <c r="I168860" s="11"/>
    </row>
    <row r="168868" spans="1:9" s="4" customFormat="1" x14ac:dyDescent="0.2">
      <c r="A168868" s="25"/>
      <c r="B168868" s="64"/>
      <c r="C168868" s="80"/>
      <c r="D168868" s="81"/>
      <c r="E168868" s="79"/>
      <c r="F168868" s="78"/>
      <c r="G168868" s="82"/>
      <c r="H168868" s="82"/>
      <c r="I168868" s="11"/>
    </row>
    <row r="168870" spans="1:9" s="4" customFormat="1" x14ac:dyDescent="0.2">
      <c r="A168870" s="25"/>
      <c r="B168870" s="64"/>
      <c r="C168870" s="80"/>
      <c r="D168870" s="81"/>
      <c r="E168870" s="79"/>
      <c r="F168870" s="78"/>
      <c r="G168870" s="82"/>
      <c r="H168870" s="82"/>
      <c r="I168870" s="11"/>
    </row>
    <row r="168876" spans="1:9" s="4" customFormat="1" x14ac:dyDescent="0.2">
      <c r="A168876" s="25"/>
      <c r="B168876" s="64"/>
      <c r="C168876" s="80"/>
      <c r="D168876" s="81"/>
      <c r="E168876" s="79"/>
      <c r="F168876" s="78"/>
      <c r="G168876" s="82"/>
      <c r="H168876" s="82"/>
      <c r="I168876" s="11"/>
    </row>
    <row r="168884" spans="1:9" s="4" customFormat="1" x14ac:dyDescent="0.2">
      <c r="A168884" s="25"/>
      <c r="B168884" s="64"/>
      <c r="C168884" s="80"/>
      <c r="D168884" s="81"/>
      <c r="E168884" s="79"/>
      <c r="F168884" s="78"/>
      <c r="G168884" s="82"/>
      <c r="H168884" s="82"/>
      <c r="I168884" s="11"/>
    </row>
    <row r="168886" spans="1:9" s="4" customFormat="1" x14ac:dyDescent="0.2">
      <c r="A168886" s="25"/>
      <c r="B168886" s="64"/>
      <c r="C168886" s="80"/>
      <c r="D168886" s="81"/>
      <c r="E168886" s="79"/>
      <c r="F168886" s="78"/>
      <c r="G168886" s="82"/>
      <c r="H168886" s="82"/>
      <c r="I168886" s="11"/>
    </row>
    <row r="168892" spans="1:9" s="4" customFormat="1" x14ac:dyDescent="0.2">
      <c r="A168892" s="25"/>
      <c r="B168892" s="64"/>
      <c r="C168892" s="80"/>
      <c r="D168892" s="81"/>
      <c r="E168892" s="79"/>
      <c r="F168892" s="78"/>
      <c r="G168892" s="82"/>
      <c r="H168892" s="82"/>
      <c r="I168892" s="11"/>
    </row>
    <row r="168900" spans="1:9" s="4" customFormat="1" x14ac:dyDescent="0.2">
      <c r="A168900" s="25"/>
      <c r="B168900" s="64"/>
      <c r="C168900" s="80"/>
      <c r="D168900" s="81"/>
      <c r="E168900" s="79"/>
      <c r="F168900" s="78"/>
      <c r="G168900" s="82"/>
      <c r="H168900" s="82"/>
      <c r="I168900" s="11"/>
    </row>
    <row r="168902" spans="1:9" s="4" customFormat="1" x14ac:dyDescent="0.2">
      <c r="A168902" s="25"/>
      <c r="B168902" s="64"/>
      <c r="C168902" s="80"/>
      <c r="D168902" s="81"/>
      <c r="E168902" s="79"/>
      <c r="F168902" s="78"/>
      <c r="G168902" s="82"/>
      <c r="H168902" s="82"/>
      <c r="I168902" s="11"/>
    </row>
    <row r="168908" spans="1:9" s="4" customFormat="1" x14ac:dyDescent="0.2">
      <c r="A168908" s="25"/>
      <c r="B168908" s="64"/>
      <c r="C168908" s="80"/>
      <c r="D168908" s="81"/>
      <c r="E168908" s="79"/>
      <c r="F168908" s="78"/>
      <c r="G168908" s="82"/>
      <c r="H168908" s="82"/>
      <c r="I168908" s="11"/>
    </row>
    <row r="168916" spans="1:9" s="4" customFormat="1" x14ac:dyDescent="0.2">
      <c r="A168916" s="25"/>
      <c r="B168916" s="64"/>
      <c r="C168916" s="80"/>
      <c r="D168916" s="81"/>
      <c r="E168916" s="79"/>
      <c r="F168916" s="78"/>
      <c r="G168916" s="82"/>
      <c r="H168916" s="82"/>
      <c r="I168916" s="11"/>
    </row>
    <row r="168918" spans="1:9" s="4" customFormat="1" x14ac:dyDescent="0.2">
      <c r="A168918" s="25"/>
      <c r="B168918" s="64"/>
      <c r="C168918" s="80"/>
      <c r="D168918" s="81"/>
      <c r="E168918" s="79"/>
      <c r="F168918" s="78"/>
      <c r="G168918" s="82"/>
      <c r="H168918" s="82"/>
      <c r="I168918" s="11"/>
    </row>
    <row r="168924" spans="1:9" s="4" customFormat="1" x14ac:dyDescent="0.2">
      <c r="A168924" s="25"/>
      <c r="B168924" s="64"/>
      <c r="C168924" s="80"/>
      <c r="D168924" s="81"/>
      <c r="E168924" s="79"/>
      <c r="F168924" s="78"/>
      <c r="G168924" s="82"/>
      <c r="H168924" s="82"/>
      <c r="I168924" s="11"/>
    </row>
    <row r="168932" spans="1:9" s="4" customFormat="1" x14ac:dyDescent="0.2">
      <c r="A168932" s="25"/>
      <c r="B168932" s="64"/>
      <c r="C168932" s="80"/>
      <c r="D168932" s="81"/>
      <c r="E168932" s="79"/>
      <c r="F168932" s="78"/>
      <c r="G168932" s="82"/>
      <c r="H168932" s="82"/>
      <c r="I168932" s="11"/>
    </row>
    <row r="168934" spans="1:9" s="4" customFormat="1" x14ac:dyDescent="0.2">
      <c r="A168934" s="25"/>
      <c r="B168934" s="64"/>
      <c r="C168934" s="80"/>
      <c r="D168934" s="81"/>
      <c r="E168934" s="79"/>
      <c r="F168934" s="78"/>
      <c r="G168934" s="82"/>
      <c r="H168934" s="82"/>
      <c r="I168934" s="11"/>
    </row>
    <row r="168940" spans="1:9" s="4" customFormat="1" x14ac:dyDescent="0.2">
      <c r="A168940" s="25"/>
      <c r="B168940" s="64"/>
      <c r="C168940" s="80"/>
      <c r="D168940" s="81"/>
      <c r="E168940" s="79"/>
      <c r="F168940" s="78"/>
      <c r="G168940" s="82"/>
      <c r="H168940" s="82"/>
      <c r="I168940" s="11"/>
    </row>
    <row r="168948" spans="1:9" s="4" customFormat="1" x14ac:dyDescent="0.2">
      <c r="A168948" s="25"/>
      <c r="B168948" s="64"/>
      <c r="C168948" s="80"/>
      <c r="D168948" s="81"/>
      <c r="E168948" s="79"/>
      <c r="F168948" s="78"/>
      <c r="G168948" s="82"/>
      <c r="H168948" s="82"/>
      <c r="I168948" s="11"/>
    </row>
    <row r="168950" spans="1:9" s="4" customFormat="1" x14ac:dyDescent="0.2">
      <c r="A168950" s="25"/>
      <c r="B168950" s="64"/>
      <c r="C168950" s="80"/>
      <c r="D168950" s="81"/>
      <c r="E168950" s="79"/>
      <c r="F168950" s="78"/>
      <c r="G168950" s="82"/>
      <c r="H168950" s="82"/>
      <c r="I168950" s="11"/>
    </row>
    <row r="168956" spans="1:9" s="4" customFormat="1" x14ac:dyDescent="0.2">
      <c r="A168956" s="25"/>
      <c r="B168956" s="64"/>
      <c r="C168956" s="80"/>
      <c r="D168956" s="81"/>
      <c r="E168956" s="79"/>
      <c r="F168956" s="78"/>
      <c r="G168956" s="82"/>
      <c r="H168956" s="82"/>
      <c r="I168956" s="11"/>
    </row>
    <row r="168964" spans="1:9" s="4" customFormat="1" x14ac:dyDescent="0.2">
      <c r="A168964" s="25"/>
      <c r="B168964" s="64"/>
      <c r="C168964" s="80"/>
      <c r="D168964" s="81"/>
      <c r="E168964" s="79"/>
      <c r="F168964" s="78"/>
      <c r="G168964" s="82"/>
      <c r="H168964" s="82"/>
      <c r="I168964" s="11"/>
    </row>
    <row r="168966" spans="1:9" s="4" customFormat="1" x14ac:dyDescent="0.2">
      <c r="A168966" s="25"/>
      <c r="B168966" s="64"/>
      <c r="C168966" s="80"/>
      <c r="D168966" s="81"/>
      <c r="E168966" s="79"/>
      <c r="F168966" s="78"/>
      <c r="G168966" s="82"/>
      <c r="H168966" s="82"/>
      <c r="I168966" s="11"/>
    </row>
    <row r="168972" spans="1:9" s="4" customFormat="1" x14ac:dyDescent="0.2">
      <c r="A168972" s="25"/>
      <c r="B168972" s="64"/>
      <c r="C168972" s="80"/>
      <c r="D168972" s="81"/>
      <c r="E168972" s="79"/>
      <c r="F168972" s="78"/>
      <c r="G168972" s="82"/>
      <c r="H168972" s="82"/>
      <c r="I168972" s="11"/>
    </row>
    <row r="168980" spans="1:9" s="4" customFormat="1" x14ac:dyDescent="0.2">
      <c r="A168980" s="25"/>
      <c r="B168980" s="64"/>
      <c r="C168980" s="80"/>
      <c r="D168980" s="81"/>
      <c r="E168980" s="79"/>
      <c r="F168980" s="78"/>
      <c r="G168980" s="82"/>
      <c r="H168980" s="82"/>
      <c r="I168980" s="11"/>
    </row>
    <row r="168982" spans="1:9" s="4" customFormat="1" x14ac:dyDescent="0.2">
      <c r="A168982" s="25"/>
      <c r="B168982" s="64"/>
      <c r="C168982" s="80"/>
      <c r="D168982" s="81"/>
      <c r="E168982" s="79"/>
      <c r="F168982" s="78"/>
      <c r="G168982" s="82"/>
      <c r="H168982" s="82"/>
      <c r="I168982" s="11"/>
    </row>
    <row r="168988" spans="1:9" s="4" customFormat="1" x14ac:dyDescent="0.2">
      <c r="A168988" s="25"/>
      <c r="B168988" s="64"/>
      <c r="C168988" s="80"/>
      <c r="D168988" s="81"/>
      <c r="E168988" s="79"/>
      <c r="F168988" s="78"/>
      <c r="G168988" s="82"/>
      <c r="H168988" s="82"/>
      <c r="I168988" s="11"/>
    </row>
    <row r="168996" spans="1:9" s="4" customFormat="1" x14ac:dyDescent="0.2">
      <c r="A168996" s="25"/>
      <c r="B168996" s="64"/>
      <c r="C168996" s="80"/>
      <c r="D168996" s="81"/>
      <c r="E168996" s="79"/>
      <c r="F168996" s="78"/>
      <c r="G168996" s="82"/>
      <c r="H168996" s="82"/>
      <c r="I168996" s="11"/>
    </row>
    <row r="168998" spans="1:9" s="4" customFormat="1" x14ac:dyDescent="0.2">
      <c r="A168998" s="25"/>
      <c r="B168998" s="64"/>
      <c r="C168998" s="80"/>
      <c r="D168998" s="81"/>
      <c r="E168998" s="79"/>
      <c r="F168998" s="78"/>
      <c r="G168998" s="82"/>
      <c r="H168998" s="82"/>
      <c r="I168998" s="11"/>
    </row>
    <row r="169004" spans="1:9" s="4" customFormat="1" x14ac:dyDescent="0.2">
      <c r="A169004" s="25"/>
      <c r="B169004" s="64"/>
      <c r="C169004" s="80"/>
      <c r="D169004" s="81"/>
      <c r="E169004" s="79"/>
      <c r="F169004" s="78"/>
      <c r="G169004" s="82"/>
      <c r="H169004" s="82"/>
      <c r="I169004" s="11"/>
    </row>
    <row r="169012" spans="1:9" s="4" customFormat="1" x14ac:dyDescent="0.2">
      <c r="A169012" s="25"/>
      <c r="B169012" s="64"/>
      <c r="C169012" s="80"/>
      <c r="D169012" s="81"/>
      <c r="E169012" s="79"/>
      <c r="F169012" s="78"/>
      <c r="G169012" s="82"/>
      <c r="H169012" s="82"/>
      <c r="I169012" s="11"/>
    </row>
    <row r="169014" spans="1:9" s="4" customFormat="1" x14ac:dyDescent="0.2">
      <c r="A169014" s="25"/>
      <c r="B169014" s="64"/>
      <c r="C169014" s="80"/>
      <c r="D169014" s="81"/>
      <c r="E169014" s="79"/>
      <c r="F169014" s="78"/>
      <c r="G169014" s="82"/>
      <c r="H169014" s="82"/>
      <c r="I169014" s="11"/>
    </row>
    <row r="169020" spans="1:9" s="4" customFormat="1" x14ac:dyDescent="0.2">
      <c r="A169020" s="25"/>
      <c r="B169020" s="64"/>
      <c r="C169020" s="80"/>
      <c r="D169020" s="81"/>
      <c r="E169020" s="79"/>
      <c r="F169020" s="78"/>
      <c r="G169020" s="82"/>
      <c r="H169020" s="82"/>
      <c r="I169020" s="11"/>
    </row>
    <row r="169028" spans="1:9" s="4" customFormat="1" x14ac:dyDescent="0.2">
      <c r="A169028" s="25"/>
      <c r="B169028" s="64"/>
      <c r="C169028" s="80"/>
      <c r="D169028" s="81"/>
      <c r="E169028" s="79"/>
      <c r="F169028" s="78"/>
      <c r="G169028" s="82"/>
      <c r="H169028" s="82"/>
      <c r="I169028" s="11"/>
    </row>
    <row r="169030" spans="1:9" s="4" customFormat="1" x14ac:dyDescent="0.2">
      <c r="A169030" s="25"/>
      <c r="B169030" s="64"/>
      <c r="C169030" s="80"/>
      <c r="D169030" s="81"/>
      <c r="E169030" s="79"/>
      <c r="F169030" s="78"/>
      <c r="G169030" s="82"/>
      <c r="H169030" s="82"/>
      <c r="I169030" s="11"/>
    </row>
    <row r="169036" spans="1:9" s="4" customFormat="1" x14ac:dyDescent="0.2">
      <c r="A169036" s="25"/>
      <c r="B169036" s="64"/>
      <c r="C169036" s="80"/>
      <c r="D169036" s="81"/>
      <c r="E169036" s="79"/>
      <c r="F169036" s="78"/>
      <c r="G169036" s="82"/>
      <c r="H169036" s="82"/>
      <c r="I169036" s="11"/>
    </row>
    <row r="169044" spans="1:9" s="4" customFormat="1" x14ac:dyDescent="0.2">
      <c r="A169044" s="25"/>
      <c r="B169044" s="64"/>
      <c r="C169044" s="80"/>
      <c r="D169044" s="81"/>
      <c r="E169044" s="79"/>
      <c r="F169044" s="78"/>
      <c r="G169044" s="82"/>
      <c r="H169044" s="82"/>
      <c r="I169044" s="11"/>
    </row>
    <row r="169046" spans="1:9" s="4" customFormat="1" x14ac:dyDescent="0.2">
      <c r="A169046" s="25"/>
      <c r="B169046" s="64"/>
      <c r="C169046" s="80"/>
      <c r="D169046" s="81"/>
      <c r="E169046" s="79"/>
      <c r="F169046" s="78"/>
      <c r="G169046" s="82"/>
      <c r="H169046" s="82"/>
      <c r="I169046" s="11"/>
    </row>
    <row r="169052" spans="1:9" s="4" customFormat="1" x14ac:dyDescent="0.2">
      <c r="A169052" s="25"/>
      <c r="B169052" s="64"/>
      <c r="C169052" s="80"/>
      <c r="D169052" s="81"/>
      <c r="E169052" s="79"/>
      <c r="F169052" s="78"/>
      <c r="G169052" s="82"/>
      <c r="H169052" s="82"/>
      <c r="I169052" s="11"/>
    </row>
    <row r="169060" spans="1:9" s="4" customFormat="1" x14ac:dyDescent="0.2">
      <c r="A169060" s="25"/>
      <c r="B169060" s="64"/>
      <c r="C169060" s="80"/>
      <c r="D169060" s="81"/>
      <c r="E169060" s="79"/>
      <c r="F169060" s="78"/>
      <c r="G169060" s="82"/>
      <c r="H169060" s="82"/>
      <c r="I169060" s="11"/>
    </row>
    <row r="169062" spans="1:9" s="4" customFormat="1" x14ac:dyDescent="0.2">
      <c r="A169062" s="25"/>
      <c r="B169062" s="64"/>
      <c r="C169062" s="80"/>
      <c r="D169062" s="81"/>
      <c r="E169062" s="79"/>
      <c r="F169062" s="78"/>
      <c r="G169062" s="82"/>
      <c r="H169062" s="82"/>
      <c r="I169062" s="11"/>
    </row>
    <row r="169068" spans="1:9" s="4" customFormat="1" x14ac:dyDescent="0.2">
      <c r="A169068" s="25"/>
      <c r="B169068" s="64"/>
      <c r="C169068" s="80"/>
      <c r="D169068" s="81"/>
      <c r="E169068" s="79"/>
      <c r="F169068" s="78"/>
      <c r="G169068" s="82"/>
      <c r="H169068" s="82"/>
      <c r="I169068" s="11"/>
    </row>
    <row r="169076" spans="1:9" s="4" customFormat="1" x14ac:dyDescent="0.2">
      <c r="A169076" s="25"/>
      <c r="B169076" s="64"/>
      <c r="C169076" s="80"/>
      <c r="D169076" s="81"/>
      <c r="E169076" s="79"/>
      <c r="F169076" s="78"/>
      <c r="G169076" s="82"/>
      <c r="H169076" s="82"/>
      <c r="I169076" s="11"/>
    </row>
    <row r="169078" spans="1:9" s="4" customFormat="1" x14ac:dyDescent="0.2">
      <c r="A169078" s="25"/>
      <c r="B169078" s="64"/>
      <c r="C169078" s="80"/>
      <c r="D169078" s="81"/>
      <c r="E169078" s="79"/>
      <c r="F169078" s="78"/>
      <c r="G169078" s="82"/>
      <c r="H169078" s="82"/>
      <c r="I169078" s="11"/>
    </row>
    <row r="169084" spans="1:9" s="4" customFormat="1" x14ac:dyDescent="0.2">
      <c r="A169084" s="25"/>
      <c r="B169084" s="64"/>
      <c r="C169084" s="80"/>
      <c r="D169084" s="81"/>
      <c r="E169084" s="79"/>
      <c r="F169084" s="78"/>
      <c r="G169084" s="82"/>
      <c r="H169084" s="82"/>
      <c r="I169084" s="11"/>
    </row>
    <row r="169092" spans="1:9" s="4" customFormat="1" x14ac:dyDescent="0.2">
      <c r="A169092" s="25"/>
      <c r="B169092" s="64"/>
      <c r="C169092" s="80"/>
      <c r="D169092" s="81"/>
      <c r="E169092" s="79"/>
      <c r="F169092" s="78"/>
      <c r="G169092" s="82"/>
      <c r="H169092" s="82"/>
      <c r="I169092" s="11"/>
    </row>
    <row r="169094" spans="1:9" s="4" customFormat="1" x14ac:dyDescent="0.2">
      <c r="A169094" s="25"/>
      <c r="B169094" s="64"/>
      <c r="C169094" s="80"/>
      <c r="D169094" s="81"/>
      <c r="E169094" s="79"/>
      <c r="F169094" s="78"/>
      <c r="G169094" s="82"/>
      <c r="H169094" s="82"/>
      <c r="I169094" s="11"/>
    </row>
    <row r="169100" spans="1:9" s="4" customFormat="1" x14ac:dyDescent="0.2">
      <c r="A169100" s="25"/>
      <c r="B169100" s="64"/>
      <c r="C169100" s="80"/>
      <c r="D169100" s="81"/>
      <c r="E169100" s="79"/>
      <c r="F169100" s="78"/>
      <c r="G169100" s="82"/>
      <c r="H169100" s="82"/>
      <c r="I169100" s="11"/>
    </row>
    <row r="169108" spans="1:9" s="4" customFormat="1" x14ac:dyDescent="0.2">
      <c r="A169108" s="25"/>
      <c r="B169108" s="64"/>
      <c r="C169108" s="80"/>
      <c r="D169108" s="81"/>
      <c r="E169108" s="79"/>
      <c r="F169108" s="78"/>
      <c r="G169108" s="82"/>
      <c r="H169108" s="82"/>
      <c r="I169108" s="11"/>
    </row>
    <row r="169110" spans="1:9" s="4" customFormat="1" x14ac:dyDescent="0.2">
      <c r="A169110" s="25"/>
      <c r="B169110" s="64"/>
      <c r="C169110" s="80"/>
      <c r="D169110" s="81"/>
      <c r="E169110" s="79"/>
      <c r="F169110" s="78"/>
      <c r="G169110" s="82"/>
      <c r="H169110" s="82"/>
      <c r="I169110" s="11"/>
    </row>
    <row r="169116" spans="1:9" s="4" customFormat="1" x14ac:dyDescent="0.2">
      <c r="A169116" s="25"/>
      <c r="B169116" s="64"/>
      <c r="C169116" s="80"/>
      <c r="D169116" s="81"/>
      <c r="E169116" s="79"/>
      <c r="F169116" s="78"/>
      <c r="G169116" s="82"/>
      <c r="H169116" s="82"/>
      <c r="I169116" s="11"/>
    </row>
    <row r="169124" spans="1:9" s="4" customFormat="1" x14ac:dyDescent="0.2">
      <c r="A169124" s="25"/>
      <c r="B169124" s="64"/>
      <c r="C169124" s="80"/>
      <c r="D169124" s="81"/>
      <c r="E169124" s="79"/>
      <c r="F169124" s="78"/>
      <c r="G169124" s="82"/>
      <c r="H169124" s="82"/>
      <c r="I169124" s="11"/>
    </row>
    <row r="169126" spans="1:9" s="4" customFormat="1" x14ac:dyDescent="0.2">
      <c r="A169126" s="25"/>
      <c r="B169126" s="64"/>
      <c r="C169126" s="80"/>
      <c r="D169126" s="81"/>
      <c r="E169126" s="79"/>
      <c r="F169126" s="78"/>
      <c r="G169126" s="82"/>
      <c r="H169126" s="82"/>
      <c r="I169126" s="11"/>
    </row>
    <row r="169132" spans="1:9" s="4" customFormat="1" x14ac:dyDescent="0.2">
      <c r="A169132" s="25"/>
      <c r="B169132" s="64"/>
      <c r="C169132" s="80"/>
      <c r="D169132" s="81"/>
      <c r="E169132" s="79"/>
      <c r="F169132" s="78"/>
      <c r="G169132" s="82"/>
      <c r="H169132" s="82"/>
      <c r="I169132" s="11"/>
    </row>
    <row r="169140" spans="1:9" s="4" customFormat="1" x14ac:dyDescent="0.2">
      <c r="A169140" s="25"/>
      <c r="B169140" s="64"/>
      <c r="C169140" s="80"/>
      <c r="D169140" s="81"/>
      <c r="E169140" s="79"/>
      <c r="F169140" s="78"/>
      <c r="G169140" s="82"/>
      <c r="H169140" s="82"/>
      <c r="I169140" s="11"/>
    </row>
    <row r="169142" spans="1:9" s="4" customFormat="1" x14ac:dyDescent="0.2">
      <c r="A169142" s="25"/>
      <c r="B169142" s="64"/>
      <c r="C169142" s="80"/>
      <c r="D169142" s="81"/>
      <c r="E169142" s="79"/>
      <c r="F169142" s="78"/>
      <c r="G169142" s="82"/>
      <c r="H169142" s="82"/>
      <c r="I169142" s="11"/>
    </row>
    <row r="169148" spans="1:9" s="4" customFormat="1" x14ac:dyDescent="0.2">
      <c r="A169148" s="25"/>
      <c r="B169148" s="64"/>
      <c r="C169148" s="80"/>
      <c r="D169148" s="81"/>
      <c r="E169148" s="79"/>
      <c r="F169148" s="78"/>
      <c r="G169148" s="82"/>
      <c r="H169148" s="82"/>
      <c r="I169148" s="11"/>
    </row>
    <row r="169156" spans="1:9" s="4" customFormat="1" x14ac:dyDescent="0.2">
      <c r="A169156" s="25"/>
      <c r="B169156" s="64"/>
      <c r="C169156" s="80"/>
      <c r="D169156" s="81"/>
      <c r="E169156" s="79"/>
      <c r="F169156" s="78"/>
      <c r="G169156" s="82"/>
      <c r="H169156" s="82"/>
      <c r="I169156" s="11"/>
    </row>
    <row r="169158" spans="1:9" s="4" customFormat="1" x14ac:dyDescent="0.2">
      <c r="A169158" s="25"/>
      <c r="B169158" s="64"/>
      <c r="C169158" s="80"/>
      <c r="D169158" s="81"/>
      <c r="E169158" s="79"/>
      <c r="F169158" s="78"/>
      <c r="G169158" s="82"/>
      <c r="H169158" s="82"/>
      <c r="I169158" s="11"/>
    </row>
    <row r="169164" spans="1:9" s="4" customFormat="1" x14ac:dyDescent="0.2">
      <c r="A169164" s="25"/>
      <c r="B169164" s="64"/>
      <c r="C169164" s="80"/>
      <c r="D169164" s="81"/>
      <c r="E169164" s="79"/>
      <c r="F169164" s="78"/>
      <c r="G169164" s="82"/>
      <c r="H169164" s="82"/>
      <c r="I169164" s="11"/>
    </row>
    <row r="169172" spans="1:9" s="4" customFormat="1" x14ac:dyDescent="0.2">
      <c r="A169172" s="25"/>
      <c r="B169172" s="64"/>
      <c r="C169172" s="80"/>
      <c r="D169172" s="81"/>
      <c r="E169172" s="79"/>
      <c r="F169172" s="78"/>
      <c r="G169172" s="82"/>
      <c r="H169172" s="82"/>
      <c r="I169172" s="11"/>
    </row>
    <row r="169174" spans="1:9" s="4" customFormat="1" x14ac:dyDescent="0.2">
      <c r="A169174" s="25"/>
      <c r="B169174" s="64"/>
      <c r="C169174" s="80"/>
      <c r="D169174" s="81"/>
      <c r="E169174" s="79"/>
      <c r="F169174" s="78"/>
      <c r="G169174" s="82"/>
      <c r="H169174" s="82"/>
      <c r="I169174" s="11"/>
    </row>
    <row r="169180" spans="1:9" s="4" customFormat="1" x14ac:dyDescent="0.2">
      <c r="A169180" s="25"/>
      <c r="B169180" s="64"/>
      <c r="C169180" s="80"/>
      <c r="D169180" s="81"/>
      <c r="E169180" s="79"/>
      <c r="F169180" s="78"/>
      <c r="G169180" s="82"/>
      <c r="H169180" s="82"/>
      <c r="I169180" s="11"/>
    </row>
    <row r="169188" spans="1:9" s="4" customFormat="1" x14ac:dyDescent="0.2">
      <c r="A169188" s="25"/>
      <c r="B169188" s="64"/>
      <c r="C169188" s="80"/>
      <c r="D169188" s="81"/>
      <c r="E169188" s="79"/>
      <c r="F169188" s="78"/>
      <c r="G169188" s="82"/>
      <c r="H169188" s="82"/>
      <c r="I169188" s="11"/>
    </row>
    <row r="169190" spans="1:9" s="4" customFormat="1" x14ac:dyDescent="0.2">
      <c r="A169190" s="25"/>
      <c r="B169190" s="64"/>
      <c r="C169190" s="80"/>
      <c r="D169190" s="81"/>
      <c r="E169190" s="79"/>
      <c r="F169190" s="78"/>
      <c r="G169190" s="82"/>
      <c r="H169190" s="82"/>
      <c r="I169190" s="11"/>
    </row>
    <row r="169196" spans="1:9" s="4" customFormat="1" x14ac:dyDescent="0.2">
      <c r="A169196" s="25"/>
      <c r="B169196" s="64"/>
      <c r="C169196" s="80"/>
      <c r="D169196" s="81"/>
      <c r="E169196" s="79"/>
      <c r="F169196" s="78"/>
      <c r="G169196" s="82"/>
      <c r="H169196" s="82"/>
      <c r="I169196" s="11"/>
    </row>
    <row r="169204" spans="1:9" s="4" customFormat="1" x14ac:dyDescent="0.2">
      <c r="A169204" s="25"/>
      <c r="B169204" s="64"/>
      <c r="C169204" s="80"/>
      <c r="D169204" s="81"/>
      <c r="E169204" s="79"/>
      <c r="F169204" s="78"/>
      <c r="G169204" s="82"/>
      <c r="H169204" s="82"/>
      <c r="I169204" s="11"/>
    </row>
    <row r="169206" spans="1:9" s="4" customFormat="1" x14ac:dyDescent="0.2">
      <c r="A169206" s="25"/>
      <c r="B169206" s="64"/>
      <c r="C169206" s="80"/>
      <c r="D169206" s="81"/>
      <c r="E169206" s="79"/>
      <c r="F169206" s="78"/>
      <c r="G169206" s="82"/>
      <c r="H169206" s="82"/>
      <c r="I169206" s="11"/>
    </row>
    <row r="169212" spans="1:9" s="4" customFormat="1" x14ac:dyDescent="0.2">
      <c r="A169212" s="25"/>
      <c r="B169212" s="64"/>
      <c r="C169212" s="80"/>
      <c r="D169212" s="81"/>
      <c r="E169212" s="79"/>
      <c r="F169212" s="78"/>
      <c r="G169212" s="82"/>
      <c r="H169212" s="82"/>
      <c r="I169212" s="11"/>
    </row>
    <row r="169220" spans="1:9" s="4" customFormat="1" x14ac:dyDescent="0.2">
      <c r="A169220" s="25"/>
      <c r="B169220" s="64"/>
      <c r="C169220" s="80"/>
      <c r="D169220" s="81"/>
      <c r="E169220" s="79"/>
      <c r="F169220" s="78"/>
      <c r="G169220" s="82"/>
      <c r="H169220" s="82"/>
      <c r="I169220" s="11"/>
    </row>
    <row r="169222" spans="1:9" s="4" customFormat="1" x14ac:dyDescent="0.2">
      <c r="A169222" s="25"/>
      <c r="B169222" s="64"/>
      <c r="C169222" s="80"/>
      <c r="D169222" s="81"/>
      <c r="E169222" s="79"/>
      <c r="F169222" s="78"/>
      <c r="G169222" s="82"/>
      <c r="H169222" s="82"/>
      <c r="I169222" s="11"/>
    </row>
    <row r="169228" spans="1:9" s="4" customFormat="1" x14ac:dyDescent="0.2">
      <c r="A169228" s="25"/>
      <c r="B169228" s="64"/>
      <c r="C169228" s="80"/>
      <c r="D169228" s="81"/>
      <c r="E169228" s="79"/>
      <c r="F169228" s="78"/>
      <c r="G169228" s="82"/>
      <c r="H169228" s="82"/>
      <c r="I169228" s="11"/>
    </row>
    <row r="169236" spans="1:9" s="4" customFormat="1" x14ac:dyDescent="0.2">
      <c r="A169236" s="25"/>
      <c r="B169236" s="64"/>
      <c r="C169236" s="80"/>
      <c r="D169236" s="81"/>
      <c r="E169236" s="79"/>
      <c r="F169236" s="78"/>
      <c r="G169236" s="82"/>
      <c r="H169236" s="82"/>
      <c r="I169236" s="11"/>
    </row>
    <row r="169238" spans="1:9" s="4" customFormat="1" x14ac:dyDescent="0.2">
      <c r="A169238" s="25"/>
      <c r="B169238" s="64"/>
      <c r="C169238" s="80"/>
      <c r="D169238" s="81"/>
      <c r="E169238" s="79"/>
      <c r="F169238" s="78"/>
      <c r="G169238" s="82"/>
      <c r="H169238" s="82"/>
      <c r="I169238" s="11"/>
    </row>
    <row r="169244" spans="1:9" s="4" customFormat="1" x14ac:dyDescent="0.2">
      <c r="A169244" s="25"/>
      <c r="B169244" s="64"/>
      <c r="C169244" s="80"/>
      <c r="D169244" s="81"/>
      <c r="E169244" s="79"/>
      <c r="F169244" s="78"/>
      <c r="G169244" s="82"/>
      <c r="H169244" s="82"/>
      <c r="I169244" s="11"/>
    </row>
    <row r="169252" spans="1:9" s="4" customFormat="1" x14ac:dyDescent="0.2">
      <c r="A169252" s="25"/>
      <c r="B169252" s="64"/>
      <c r="C169252" s="80"/>
      <c r="D169252" s="81"/>
      <c r="E169252" s="79"/>
      <c r="F169252" s="78"/>
      <c r="G169252" s="82"/>
      <c r="H169252" s="82"/>
      <c r="I169252" s="11"/>
    </row>
    <row r="169254" spans="1:9" s="4" customFormat="1" x14ac:dyDescent="0.2">
      <c r="A169254" s="25"/>
      <c r="B169254" s="64"/>
      <c r="C169254" s="80"/>
      <c r="D169254" s="81"/>
      <c r="E169254" s="79"/>
      <c r="F169254" s="78"/>
      <c r="G169254" s="82"/>
      <c r="H169254" s="82"/>
      <c r="I169254" s="11"/>
    </row>
    <row r="169260" spans="1:9" s="4" customFormat="1" x14ac:dyDescent="0.2">
      <c r="A169260" s="25"/>
      <c r="B169260" s="64"/>
      <c r="C169260" s="80"/>
      <c r="D169260" s="81"/>
      <c r="E169260" s="79"/>
      <c r="F169260" s="78"/>
      <c r="G169260" s="82"/>
      <c r="H169260" s="82"/>
      <c r="I169260" s="11"/>
    </row>
    <row r="169268" spans="1:9" s="4" customFormat="1" x14ac:dyDescent="0.2">
      <c r="A169268" s="25"/>
      <c r="B169268" s="64"/>
      <c r="C169268" s="80"/>
      <c r="D169268" s="81"/>
      <c r="E169268" s="79"/>
      <c r="F169268" s="78"/>
      <c r="G169268" s="82"/>
      <c r="H169268" s="82"/>
      <c r="I169268" s="11"/>
    </row>
    <row r="169270" spans="1:9" s="4" customFormat="1" x14ac:dyDescent="0.2">
      <c r="A169270" s="25"/>
      <c r="B169270" s="64"/>
      <c r="C169270" s="80"/>
      <c r="D169270" s="81"/>
      <c r="E169270" s="79"/>
      <c r="F169270" s="78"/>
      <c r="G169270" s="82"/>
      <c r="H169270" s="82"/>
      <c r="I169270" s="11"/>
    </row>
    <row r="169276" spans="1:9" s="4" customFormat="1" x14ac:dyDescent="0.2">
      <c r="A169276" s="25"/>
      <c r="B169276" s="64"/>
      <c r="C169276" s="80"/>
      <c r="D169276" s="81"/>
      <c r="E169276" s="79"/>
      <c r="F169276" s="78"/>
      <c r="G169276" s="82"/>
      <c r="H169276" s="82"/>
      <c r="I169276" s="11"/>
    </row>
    <row r="169284" spans="1:9" s="4" customFormat="1" x14ac:dyDescent="0.2">
      <c r="A169284" s="25"/>
      <c r="B169284" s="64"/>
      <c r="C169284" s="80"/>
      <c r="D169284" s="81"/>
      <c r="E169284" s="79"/>
      <c r="F169284" s="78"/>
      <c r="G169284" s="82"/>
      <c r="H169284" s="82"/>
      <c r="I169284" s="11"/>
    </row>
    <row r="169286" spans="1:9" s="4" customFormat="1" x14ac:dyDescent="0.2">
      <c r="A169286" s="25"/>
      <c r="B169286" s="64"/>
      <c r="C169286" s="80"/>
      <c r="D169286" s="81"/>
      <c r="E169286" s="79"/>
      <c r="F169286" s="78"/>
      <c r="G169286" s="82"/>
      <c r="H169286" s="82"/>
      <c r="I169286" s="11"/>
    </row>
    <row r="169292" spans="1:9" s="4" customFormat="1" x14ac:dyDescent="0.2">
      <c r="A169292" s="25"/>
      <c r="B169292" s="64"/>
      <c r="C169292" s="80"/>
      <c r="D169292" s="81"/>
      <c r="E169292" s="79"/>
      <c r="F169292" s="78"/>
      <c r="G169292" s="82"/>
      <c r="H169292" s="82"/>
      <c r="I169292" s="11"/>
    </row>
    <row r="169300" spans="1:9" s="4" customFormat="1" x14ac:dyDescent="0.2">
      <c r="A169300" s="25"/>
      <c r="B169300" s="64"/>
      <c r="C169300" s="80"/>
      <c r="D169300" s="81"/>
      <c r="E169300" s="79"/>
      <c r="F169300" s="78"/>
      <c r="G169300" s="82"/>
      <c r="H169300" s="82"/>
      <c r="I169300" s="11"/>
    </row>
    <row r="169302" spans="1:9" s="4" customFormat="1" x14ac:dyDescent="0.2">
      <c r="A169302" s="25"/>
      <c r="B169302" s="64"/>
      <c r="C169302" s="80"/>
      <c r="D169302" s="81"/>
      <c r="E169302" s="79"/>
      <c r="F169302" s="78"/>
      <c r="G169302" s="82"/>
      <c r="H169302" s="82"/>
      <c r="I169302" s="11"/>
    </row>
    <row r="169308" spans="1:9" s="4" customFormat="1" x14ac:dyDescent="0.2">
      <c r="A169308" s="25"/>
      <c r="B169308" s="64"/>
      <c r="C169308" s="80"/>
      <c r="D169308" s="81"/>
      <c r="E169308" s="79"/>
      <c r="F169308" s="78"/>
      <c r="G169308" s="82"/>
      <c r="H169308" s="82"/>
      <c r="I169308" s="11"/>
    </row>
    <row r="169316" spans="1:9" s="4" customFormat="1" x14ac:dyDescent="0.2">
      <c r="A169316" s="25"/>
      <c r="B169316" s="64"/>
      <c r="C169316" s="80"/>
      <c r="D169316" s="81"/>
      <c r="E169316" s="79"/>
      <c r="F169316" s="78"/>
      <c r="G169316" s="82"/>
      <c r="H169316" s="82"/>
      <c r="I169316" s="11"/>
    </row>
    <row r="169318" spans="1:9" s="4" customFormat="1" x14ac:dyDescent="0.2">
      <c r="A169318" s="25"/>
      <c r="B169318" s="64"/>
      <c r="C169318" s="80"/>
      <c r="D169318" s="81"/>
      <c r="E169318" s="79"/>
      <c r="F169318" s="78"/>
      <c r="G169318" s="82"/>
      <c r="H169318" s="82"/>
      <c r="I169318" s="11"/>
    </row>
    <row r="169324" spans="1:9" s="4" customFormat="1" x14ac:dyDescent="0.2">
      <c r="A169324" s="25"/>
      <c r="B169324" s="64"/>
      <c r="C169324" s="80"/>
      <c r="D169324" s="81"/>
      <c r="E169324" s="79"/>
      <c r="F169324" s="78"/>
      <c r="G169324" s="82"/>
      <c r="H169324" s="82"/>
      <c r="I169324" s="11"/>
    </row>
    <row r="169332" spans="1:9" s="4" customFormat="1" x14ac:dyDescent="0.2">
      <c r="A169332" s="25"/>
      <c r="B169332" s="64"/>
      <c r="C169332" s="80"/>
      <c r="D169332" s="81"/>
      <c r="E169332" s="79"/>
      <c r="F169332" s="78"/>
      <c r="G169332" s="82"/>
      <c r="H169332" s="82"/>
      <c r="I169332" s="11"/>
    </row>
    <row r="169334" spans="1:9" s="4" customFormat="1" x14ac:dyDescent="0.2">
      <c r="A169334" s="25"/>
      <c r="B169334" s="64"/>
      <c r="C169334" s="80"/>
      <c r="D169334" s="81"/>
      <c r="E169334" s="79"/>
      <c r="F169334" s="78"/>
      <c r="G169334" s="82"/>
      <c r="H169334" s="82"/>
      <c r="I169334" s="11"/>
    </row>
    <row r="169340" spans="1:9" s="4" customFormat="1" x14ac:dyDescent="0.2">
      <c r="A169340" s="25"/>
      <c r="B169340" s="64"/>
      <c r="C169340" s="80"/>
      <c r="D169340" s="81"/>
      <c r="E169340" s="79"/>
      <c r="F169340" s="78"/>
      <c r="G169340" s="82"/>
      <c r="H169340" s="82"/>
      <c r="I169340" s="11"/>
    </row>
    <row r="169348" spans="1:9" s="4" customFormat="1" x14ac:dyDescent="0.2">
      <c r="A169348" s="25"/>
      <c r="B169348" s="64"/>
      <c r="C169348" s="80"/>
      <c r="D169348" s="81"/>
      <c r="E169348" s="79"/>
      <c r="F169348" s="78"/>
      <c r="G169348" s="82"/>
      <c r="H169348" s="82"/>
      <c r="I169348" s="11"/>
    </row>
    <row r="169350" spans="1:9" s="4" customFormat="1" x14ac:dyDescent="0.2">
      <c r="A169350" s="25"/>
      <c r="B169350" s="64"/>
      <c r="C169350" s="80"/>
      <c r="D169350" s="81"/>
      <c r="E169350" s="79"/>
      <c r="F169350" s="78"/>
      <c r="G169350" s="82"/>
      <c r="H169350" s="82"/>
      <c r="I169350" s="11"/>
    </row>
    <row r="169356" spans="1:9" s="4" customFormat="1" x14ac:dyDescent="0.2">
      <c r="A169356" s="25"/>
      <c r="B169356" s="64"/>
      <c r="C169356" s="80"/>
      <c r="D169356" s="81"/>
      <c r="E169356" s="79"/>
      <c r="F169356" s="78"/>
      <c r="G169356" s="82"/>
      <c r="H169356" s="82"/>
      <c r="I169356" s="11"/>
    </row>
    <row r="169364" spans="1:9" s="4" customFormat="1" x14ac:dyDescent="0.2">
      <c r="A169364" s="25"/>
      <c r="B169364" s="64"/>
      <c r="C169364" s="80"/>
      <c r="D169364" s="81"/>
      <c r="E169364" s="79"/>
      <c r="F169364" s="78"/>
      <c r="G169364" s="82"/>
      <c r="H169364" s="82"/>
      <c r="I169364" s="11"/>
    </row>
    <row r="169366" spans="1:9" s="4" customFormat="1" x14ac:dyDescent="0.2">
      <c r="A169366" s="25"/>
      <c r="B169366" s="64"/>
      <c r="C169366" s="80"/>
      <c r="D169366" s="81"/>
      <c r="E169366" s="79"/>
      <c r="F169366" s="78"/>
      <c r="G169366" s="82"/>
      <c r="H169366" s="82"/>
      <c r="I169366" s="11"/>
    </row>
    <row r="169372" spans="1:9" s="4" customFormat="1" x14ac:dyDescent="0.2">
      <c r="A169372" s="25"/>
      <c r="B169372" s="64"/>
      <c r="C169372" s="80"/>
      <c r="D169372" s="81"/>
      <c r="E169372" s="79"/>
      <c r="F169372" s="78"/>
      <c r="G169372" s="82"/>
      <c r="H169372" s="82"/>
      <c r="I169372" s="11"/>
    </row>
    <row r="169380" spans="1:9" s="4" customFormat="1" x14ac:dyDescent="0.2">
      <c r="A169380" s="25"/>
      <c r="B169380" s="64"/>
      <c r="C169380" s="80"/>
      <c r="D169380" s="81"/>
      <c r="E169380" s="79"/>
      <c r="F169380" s="78"/>
      <c r="G169380" s="82"/>
      <c r="H169380" s="82"/>
      <c r="I169380" s="11"/>
    </row>
    <row r="169382" spans="1:9" s="4" customFormat="1" x14ac:dyDescent="0.2">
      <c r="A169382" s="25"/>
      <c r="B169382" s="64"/>
      <c r="C169382" s="80"/>
      <c r="D169382" s="81"/>
      <c r="E169382" s="79"/>
      <c r="F169382" s="78"/>
      <c r="G169382" s="82"/>
      <c r="H169382" s="82"/>
      <c r="I169382" s="11"/>
    </row>
    <row r="169388" spans="1:9" s="4" customFormat="1" x14ac:dyDescent="0.2">
      <c r="A169388" s="25"/>
      <c r="B169388" s="64"/>
      <c r="C169388" s="80"/>
      <c r="D169388" s="81"/>
      <c r="E169388" s="79"/>
      <c r="F169388" s="78"/>
      <c r="G169388" s="82"/>
      <c r="H169388" s="82"/>
      <c r="I169388" s="11"/>
    </row>
    <row r="169396" spans="1:9" s="4" customFormat="1" x14ac:dyDescent="0.2">
      <c r="A169396" s="25"/>
      <c r="B169396" s="64"/>
      <c r="C169396" s="80"/>
      <c r="D169396" s="81"/>
      <c r="E169396" s="79"/>
      <c r="F169396" s="78"/>
      <c r="G169396" s="82"/>
      <c r="H169396" s="82"/>
      <c r="I169396" s="11"/>
    </row>
    <row r="169398" spans="1:9" s="4" customFormat="1" x14ac:dyDescent="0.2">
      <c r="A169398" s="25"/>
      <c r="B169398" s="64"/>
      <c r="C169398" s="80"/>
      <c r="D169398" s="81"/>
      <c r="E169398" s="79"/>
      <c r="F169398" s="78"/>
      <c r="G169398" s="82"/>
      <c r="H169398" s="82"/>
      <c r="I169398" s="11"/>
    </row>
    <row r="169404" spans="1:9" s="4" customFormat="1" x14ac:dyDescent="0.2">
      <c r="A169404" s="25"/>
      <c r="B169404" s="64"/>
      <c r="C169404" s="80"/>
      <c r="D169404" s="81"/>
      <c r="E169404" s="79"/>
      <c r="F169404" s="78"/>
      <c r="G169404" s="82"/>
      <c r="H169404" s="82"/>
      <c r="I169404" s="11"/>
    </row>
    <row r="169412" spans="1:9" s="4" customFormat="1" x14ac:dyDescent="0.2">
      <c r="A169412" s="25"/>
      <c r="B169412" s="64"/>
      <c r="C169412" s="80"/>
      <c r="D169412" s="81"/>
      <c r="E169412" s="79"/>
      <c r="F169412" s="78"/>
      <c r="G169412" s="82"/>
      <c r="H169412" s="82"/>
      <c r="I169412" s="11"/>
    </row>
    <row r="169414" spans="1:9" s="4" customFormat="1" x14ac:dyDescent="0.2">
      <c r="A169414" s="25"/>
      <c r="B169414" s="64"/>
      <c r="C169414" s="80"/>
      <c r="D169414" s="81"/>
      <c r="E169414" s="79"/>
      <c r="F169414" s="78"/>
      <c r="G169414" s="82"/>
      <c r="H169414" s="82"/>
      <c r="I169414" s="11"/>
    </row>
    <row r="169420" spans="1:9" s="4" customFormat="1" x14ac:dyDescent="0.2">
      <c r="A169420" s="25"/>
      <c r="B169420" s="64"/>
      <c r="C169420" s="80"/>
      <c r="D169420" s="81"/>
      <c r="E169420" s="79"/>
      <c r="F169420" s="78"/>
      <c r="G169420" s="82"/>
      <c r="H169420" s="82"/>
      <c r="I169420" s="11"/>
    </row>
    <row r="169428" spans="1:9" s="4" customFormat="1" x14ac:dyDescent="0.2">
      <c r="A169428" s="25"/>
      <c r="B169428" s="64"/>
      <c r="C169428" s="80"/>
      <c r="D169428" s="81"/>
      <c r="E169428" s="79"/>
      <c r="F169428" s="78"/>
      <c r="G169428" s="82"/>
      <c r="H169428" s="82"/>
      <c r="I169428" s="11"/>
    </row>
    <row r="169430" spans="1:9" s="4" customFormat="1" x14ac:dyDescent="0.2">
      <c r="A169430" s="25"/>
      <c r="B169430" s="64"/>
      <c r="C169430" s="80"/>
      <c r="D169430" s="81"/>
      <c r="E169430" s="79"/>
      <c r="F169430" s="78"/>
      <c r="G169430" s="82"/>
      <c r="H169430" s="82"/>
      <c r="I169430" s="11"/>
    </row>
    <row r="169436" spans="1:9" s="4" customFormat="1" x14ac:dyDescent="0.2">
      <c r="A169436" s="25"/>
      <c r="B169436" s="64"/>
      <c r="C169436" s="80"/>
      <c r="D169436" s="81"/>
      <c r="E169436" s="79"/>
      <c r="F169436" s="78"/>
      <c r="G169436" s="82"/>
      <c r="H169436" s="82"/>
      <c r="I169436" s="11"/>
    </row>
    <row r="169444" spans="1:9" s="4" customFormat="1" x14ac:dyDescent="0.2">
      <c r="A169444" s="25"/>
      <c r="B169444" s="64"/>
      <c r="C169444" s="80"/>
      <c r="D169444" s="81"/>
      <c r="E169444" s="79"/>
      <c r="F169444" s="78"/>
      <c r="G169444" s="82"/>
      <c r="H169444" s="82"/>
      <c r="I169444" s="11"/>
    </row>
    <row r="169446" spans="1:9" s="4" customFormat="1" x14ac:dyDescent="0.2">
      <c r="A169446" s="25"/>
      <c r="B169446" s="64"/>
      <c r="C169446" s="80"/>
      <c r="D169446" s="81"/>
      <c r="E169446" s="79"/>
      <c r="F169446" s="78"/>
      <c r="G169446" s="82"/>
      <c r="H169446" s="82"/>
      <c r="I169446" s="11"/>
    </row>
    <row r="169452" spans="1:9" s="4" customFormat="1" x14ac:dyDescent="0.2">
      <c r="A169452" s="25"/>
      <c r="B169452" s="64"/>
      <c r="C169452" s="80"/>
      <c r="D169452" s="81"/>
      <c r="E169452" s="79"/>
      <c r="F169452" s="78"/>
      <c r="G169452" s="82"/>
      <c r="H169452" s="82"/>
      <c r="I169452" s="11"/>
    </row>
    <row r="169460" spans="1:9" s="4" customFormat="1" x14ac:dyDescent="0.2">
      <c r="A169460" s="25"/>
      <c r="B169460" s="64"/>
      <c r="C169460" s="80"/>
      <c r="D169460" s="81"/>
      <c r="E169460" s="79"/>
      <c r="F169460" s="78"/>
      <c r="G169460" s="82"/>
      <c r="H169460" s="82"/>
      <c r="I169460" s="11"/>
    </row>
    <row r="169462" spans="1:9" s="4" customFormat="1" x14ac:dyDescent="0.2">
      <c r="A169462" s="25"/>
      <c r="B169462" s="64"/>
      <c r="C169462" s="80"/>
      <c r="D169462" s="81"/>
      <c r="E169462" s="79"/>
      <c r="F169462" s="78"/>
      <c r="G169462" s="82"/>
      <c r="H169462" s="82"/>
      <c r="I169462" s="11"/>
    </row>
    <row r="169468" spans="1:9" s="4" customFormat="1" x14ac:dyDescent="0.2">
      <c r="A169468" s="25"/>
      <c r="B169468" s="64"/>
      <c r="C169468" s="80"/>
      <c r="D169468" s="81"/>
      <c r="E169468" s="79"/>
      <c r="F169468" s="78"/>
      <c r="G169468" s="82"/>
      <c r="H169468" s="82"/>
      <c r="I169468" s="11"/>
    </row>
    <row r="169476" spans="1:9" s="4" customFormat="1" x14ac:dyDescent="0.2">
      <c r="A169476" s="25"/>
      <c r="B169476" s="64"/>
      <c r="C169476" s="80"/>
      <c r="D169476" s="81"/>
      <c r="E169476" s="79"/>
      <c r="F169476" s="78"/>
      <c r="G169476" s="82"/>
      <c r="H169476" s="82"/>
      <c r="I169476" s="11"/>
    </row>
    <row r="169478" spans="1:9" s="4" customFormat="1" x14ac:dyDescent="0.2">
      <c r="A169478" s="25"/>
      <c r="B169478" s="64"/>
      <c r="C169478" s="80"/>
      <c r="D169478" s="81"/>
      <c r="E169478" s="79"/>
      <c r="F169478" s="78"/>
      <c r="G169478" s="82"/>
      <c r="H169478" s="82"/>
      <c r="I169478" s="11"/>
    </row>
    <row r="169484" spans="1:9" s="4" customFormat="1" x14ac:dyDescent="0.2">
      <c r="A169484" s="25"/>
      <c r="B169484" s="64"/>
      <c r="C169484" s="80"/>
      <c r="D169484" s="81"/>
      <c r="E169484" s="79"/>
      <c r="F169484" s="78"/>
      <c r="G169484" s="82"/>
      <c r="H169484" s="82"/>
      <c r="I169484" s="11"/>
    </row>
    <row r="169492" spans="1:9" s="4" customFormat="1" x14ac:dyDescent="0.2">
      <c r="A169492" s="25"/>
      <c r="B169492" s="64"/>
      <c r="C169492" s="80"/>
      <c r="D169492" s="81"/>
      <c r="E169492" s="79"/>
      <c r="F169492" s="78"/>
      <c r="G169492" s="82"/>
      <c r="H169492" s="82"/>
      <c r="I169492" s="11"/>
    </row>
    <row r="169494" spans="1:9" s="4" customFormat="1" x14ac:dyDescent="0.2">
      <c r="A169494" s="25"/>
      <c r="B169494" s="64"/>
      <c r="C169494" s="80"/>
      <c r="D169494" s="81"/>
      <c r="E169494" s="79"/>
      <c r="F169494" s="78"/>
      <c r="G169494" s="82"/>
      <c r="H169494" s="82"/>
      <c r="I169494" s="11"/>
    </row>
    <row r="169500" spans="1:9" s="4" customFormat="1" x14ac:dyDescent="0.2">
      <c r="A169500" s="25"/>
      <c r="B169500" s="64"/>
      <c r="C169500" s="80"/>
      <c r="D169500" s="81"/>
      <c r="E169500" s="79"/>
      <c r="F169500" s="78"/>
      <c r="G169500" s="82"/>
      <c r="H169500" s="82"/>
      <c r="I169500" s="11"/>
    </row>
    <row r="169508" spans="1:9" s="4" customFormat="1" x14ac:dyDescent="0.2">
      <c r="A169508" s="25"/>
      <c r="B169508" s="64"/>
      <c r="C169508" s="80"/>
      <c r="D169508" s="81"/>
      <c r="E169508" s="79"/>
      <c r="F169508" s="78"/>
      <c r="G169508" s="82"/>
      <c r="H169508" s="82"/>
      <c r="I169508" s="11"/>
    </row>
    <row r="169510" spans="1:9" s="4" customFormat="1" x14ac:dyDescent="0.2">
      <c r="A169510" s="25"/>
      <c r="B169510" s="64"/>
      <c r="C169510" s="80"/>
      <c r="D169510" s="81"/>
      <c r="E169510" s="79"/>
      <c r="F169510" s="78"/>
      <c r="G169510" s="82"/>
      <c r="H169510" s="82"/>
      <c r="I169510" s="11"/>
    </row>
    <row r="169516" spans="1:9" s="4" customFormat="1" x14ac:dyDescent="0.2">
      <c r="A169516" s="25"/>
      <c r="B169516" s="64"/>
      <c r="C169516" s="80"/>
      <c r="D169516" s="81"/>
      <c r="E169516" s="79"/>
      <c r="F169516" s="78"/>
      <c r="G169516" s="82"/>
      <c r="H169516" s="82"/>
      <c r="I169516" s="11"/>
    </row>
    <row r="169524" spans="1:9" s="4" customFormat="1" x14ac:dyDescent="0.2">
      <c r="A169524" s="25"/>
      <c r="B169524" s="64"/>
      <c r="C169524" s="80"/>
      <c r="D169524" s="81"/>
      <c r="E169524" s="79"/>
      <c r="F169524" s="78"/>
      <c r="G169524" s="82"/>
      <c r="H169524" s="82"/>
      <c r="I169524" s="11"/>
    </row>
    <row r="169526" spans="1:9" s="4" customFormat="1" x14ac:dyDescent="0.2">
      <c r="A169526" s="25"/>
      <c r="B169526" s="64"/>
      <c r="C169526" s="80"/>
      <c r="D169526" s="81"/>
      <c r="E169526" s="79"/>
      <c r="F169526" s="78"/>
      <c r="G169526" s="82"/>
      <c r="H169526" s="82"/>
      <c r="I169526" s="11"/>
    </row>
    <row r="169532" spans="1:9" s="4" customFormat="1" x14ac:dyDescent="0.2">
      <c r="A169532" s="25"/>
      <c r="B169532" s="64"/>
      <c r="C169532" s="80"/>
      <c r="D169532" s="81"/>
      <c r="E169532" s="79"/>
      <c r="F169532" s="78"/>
      <c r="G169532" s="82"/>
      <c r="H169532" s="82"/>
      <c r="I169532" s="11"/>
    </row>
    <row r="169540" spans="1:9" s="4" customFormat="1" x14ac:dyDescent="0.2">
      <c r="A169540" s="25"/>
      <c r="B169540" s="64"/>
      <c r="C169540" s="80"/>
      <c r="D169540" s="81"/>
      <c r="E169540" s="79"/>
      <c r="F169540" s="78"/>
      <c r="G169540" s="82"/>
      <c r="H169540" s="82"/>
      <c r="I169540" s="11"/>
    </row>
    <row r="169542" spans="1:9" s="4" customFormat="1" x14ac:dyDescent="0.2">
      <c r="A169542" s="25"/>
      <c r="B169542" s="64"/>
      <c r="C169542" s="80"/>
      <c r="D169542" s="81"/>
      <c r="E169542" s="79"/>
      <c r="F169542" s="78"/>
      <c r="G169542" s="82"/>
      <c r="H169542" s="82"/>
      <c r="I169542" s="11"/>
    </row>
    <row r="169548" spans="1:9" s="4" customFormat="1" x14ac:dyDescent="0.2">
      <c r="A169548" s="25"/>
      <c r="B169548" s="64"/>
      <c r="C169548" s="80"/>
      <c r="D169548" s="81"/>
      <c r="E169548" s="79"/>
      <c r="F169548" s="78"/>
      <c r="G169548" s="82"/>
      <c r="H169548" s="82"/>
      <c r="I169548" s="11"/>
    </row>
    <row r="169556" spans="1:9" s="4" customFormat="1" x14ac:dyDescent="0.2">
      <c r="A169556" s="25"/>
      <c r="B169556" s="64"/>
      <c r="C169556" s="80"/>
      <c r="D169556" s="81"/>
      <c r="E169556" s="79"/>
      <c r="F169556" s="78"/>
      <c r="G169556" s="82"/>
      <c r="H169556" s="82"/>
      <c r="I169556" s="11"/>
    </row>
    <row r="169558" spans="1:9" s="4" customFormat="1" x14ac:dyDescent="0.2">
      <c r="A169558" s="25"/>
      <c r="B169558" s="64"/>
      <c r="C169558" s="80"/>
      <c r="D169558" s="81"/>
      <c r="E169558" s="79"/>
      <c r="F169558" s="78"/>
      <c r="G169558" s="82"/>
      <c r="H169558" s="82"/>
      <c r="I169558" s="11"/>
    </row>
    <row r="169564" spans="1:9" s="4" customFormat="1" x14ac:dyDescent="0.2">
      <c r="A169564" s="25"/>
      <c r="B169564" s="64"/>
      <c r="C169564" s="80"/>
      <c r="D169564" s="81"/>
      <c r="E169564" s="79"/>
      <c r="F169564" s="78"/>
      <c r="G169564" s="82"/>
      <c r="H169564" s="82"/>
      <c r="I169564" s="11"/>
    </row>
    <row r="169572" spans="1:9" s="4" customFormat="1" x14ac:dyDescent="0.2">
      <c r="A169572" s="25"/>
      <c r="B169572" s="64"/>
      <c r="C169572" s="80"/>
      <c r="D169572" s="81"/>
      <c r="E169572" s="79"/>
      <c r="F169572" s="78"/>
      <c r="G169572" s="82"/>
      <c r="H169572" s="82"/>
      <c r="I169572" s="11"/>
    </row>
    <row r="169574" spans="1:9" s="4" customFormat="1" x14ac:dyDescent="0.2">
      <c r="A169574" s="25"/>
      <c r="B169574" s="64"/>
      <c r="C169574" s="80"/>
      <c r="D169574" s="81"/>
      <c r="E169574" s="79"/>
      <c r="F169574" s="78"/>
      <c r="G169574" s="82"/>
      <c r="H169574" s="82"/>
      <c r="I169574" s="11"/>
    </row>
    <row r="169580" spans="1:9" s="4" customFormat="1" x14ac:dyDescent="0.2">
      <c r="A169580" s="25"/>
      <c r="B169580" s="64"/>
      <c r="C169580" s="80"/>
      <c r="D169580" s="81"/>
      <c r="E169580" s="79"/>
      <c r="F169580" s="78"/>
      <c r="G169580" s="82"/>
      <c r="H169580" s="82"/>
      <c r="I169580" s="11"/>
    </row>
    <row r="169588" spans="1:9" s="4" customFormat="1" x14ac:dyDescent="0.2">
      <c r="A169588" s="25"/>
      <c r="B169588" s="64"/>
      <c r="C169588" s="80"/>
      <c r="D169588" s="81"/>
      <c r="E169588" s="79"/>
      <c r="F169588" s="78"/>
      <c r="G169588" s="82"/>
      <c r="H169588" s="82"/>
      <c r="I169588" s="11"/>
    </row>
    <row r="169590" spans="1:9" s="4" customFormat="1" x14ac:dyDescent="0.2">
      <c r="A169590" s="25"/>
      <c r="B169590" s="64"/>
      <c r="C169590" s="80"/>
      <c r="D169590" s="81"/>
      <c r="E169590" s="79"/>
      <c r="F169590" s="78"/>
      <c r="G169590" s="82"/>
      <c r="H169590" s="82"/>
      <c r="I169590" s="11"/>
    </row>
    <row r="169596" spans="1:9" s="4" customFormat="1" x14ac:dyDescent="0.2">
      <c r="A169596" s="25"/>
      <c r="B169596" s="64"/>
      <c r="C169596" s="80"/>
      <c r="D169596" s="81"/>
      <c r="E169596" s="79"/>
      <c r="F169596" s="78"/>
      <c r="G169596" s="82"/>
      <c r="H169596" s="82"/>
      <c r="I169596" s="11"/>
    </row>
    <row r="169604" spans="1:9" s="4" customFormat="1" x14ac:dyDescent="0.2">
      <c r="A169604" s="25"/>
      <c r="B169604" s="64"/>
      <c r="C169604" s="80"/>
      <c r="D169604" s="81"/>
      <c r="E169604" s="79"/>
      <c r="F169604" s="78"/>
      <c r="G169604" s="82"/>
      <c r="H169604" s="82"/>
      <c r="I169604" s="11"/>
    </row>
    <row r="169606" spans="1:9" s="4" customFormat="1" x14ac:dyDescent="0.2">
      <c r="A169606" s="25"/>
      <c r="B169606" s="64"/>
      <c r="C169606" s="80"/>
      <c r="D169606" s="81"/>
      <c r="E169606" s="79"/>
      <c r="F169606" s="78"/>
      <c r="G169606" s="82"/>
      <c r="H169606" s="82"/>
      <c r="I169606" s="11"/>
    </row>
    <row r="169612" spans="1:9" s="4" customFormat="1" x14ac:dyDescent="0.2">
      <c r="A169612" s="25"/>
      <c r="B169612" s="64"/>
      <c r="C169612" s="80"/>
      <c r="D169612" s="81"/>
      <c r="E169612" s="79"/>
      <c r="F169612" s="78"/>
      <c r="G169612" s="82"/>
      <c r="H169612" s="82"/>
      <c r="I169612" s="11"/>
    </row>
    <row r="169620" spans="1:9" s="4" customFormat="1" x14ac:dyDescent="0.2">
      <c r="A169620" s="25"/>
      <c r="B169620" s="64"/>
      <c r="C169620" s="80"/>
      <c r="D169620" s="81"/>
      <c r="E169620" s="79"/>
      <c r="F169620" s="78"/>
      <c r="G169620" s="82"/>
      <c r="H169620" s="82"/>
      <c r="I169620" s="11"/>
    </row>
    <row r="169622" spans="1:9" s="4" customFormat="1" x14ac:dyDescent="0.2">
      <c r="A169622" s="25"/>
      <c r="B169622" s="64"/>
      <c r="C169622" s="80"/>
      <c r="D169622" s="81"/>
      <c r="E169622" s="79"/>
      <c r="F169622" s="78"/>
      <c r="G169622" s="82"/>
      <c r="H169622" s="82"/>
      <c r="I169622" s="11"/>
    </row>
    <row r="169628" spans="1:9" s="4" customFormat="1" x14ac:dyDescent="0.2">
      <c r="A169628" s="25"/>
      <c r="B169628" s="64"/>
      <c r="C169628" s="80"/>
      <c r="D169628" s="81"/>
      <c r="E169628" s="79"/>
      <c r="F169628" s="78"/>
      <c r="G169628" s="82"/>
      <c r="H169628" s="82"/>
      <c r="I169628" s="11"/>
    </row>
    <row r="169636" spans="1:9" s="4" customFormat="1" x14ac:dyDescent="0.2">
      <c r="A169636" s="25"/>
      <c r="B169636" s="64"/>
      <c r="C169636" s="80"/>
      <c r="D169636" s="81"/>
      <c r="E169636" s="79"/>
      <c r="F169636" s="78"/>
      <c r="G169636" s="82"/>
      <c r="H169636" s="82"/>
      <c r="I169636" s="11"/>
    </row>
    <row r="169638" spans="1:9" s="4" customFormat="1" x14ac:dyDescent="0.2">
      <c r="A169638" s="25"/>
      <c r="B169638" s="64"/>
      <c r="C169638" s="80"/>
      <c r="D169638" s="81"/>
      <c r="E169638" s="79"/>
      <c r="F169638" s="78"/>
      <c r="G169638" s="82"/>
      <c r="H169638" s="82"/>
      <c r="I169638" s="11"/>
    </row>
    <row r="169644" spans="1:9" s="4" customFormat="1" x14ac:dyDescent="0.2">
      <c r="A169644" s="25"/>
      <c r="B169644" s="64"/>
      <c r="C169644" s="80"/>
      <c r="D169644" s="81"/>
      <c r="E169644" s="79"/>
      <c r="F169644" s="78"/>
      <c r="G169644" s="82"/>
      <c r="H169644" s="82"/>
      <c r="I169644" s="11"/>
    </row>
    <row r="169652" spans="1:9" s="4" customFormat="1" x14ac:dyDescent="0.2">
      <c r="A169652" s="25"/>
      <c r="B169652" s="64"/>
      <c r="C169652" s="80"/>
      <c r="D169652" s="81"/>
      <c r="E169652" s="79"/>
      <c r="F169652" s="78"/>
      <c r="G169652" s="82"/>
      <c r="H169652" s="82"/>
      <c r="I169652" s="11"/>
    </row>
    <row r="169654" spans="1:9" s="4" customFormat="1" x14ac:dyDescent="0.2">
      <c r="A169654" s="25"/>
      <c r="B169654" s="64"/>
      <c r="C169654" s="80"/>
      <c r="D169654" s="81"/>
      <c r="E169654" s="79"/>
      <c r="F169654" s="78"/>
      <c r="G169654" s="82"/>
      <c r="H169654" s="82"/>
      <c r="I169654" s="11"/>
    </row>
    <row r="169660" spans="1:9" s="4" customFormat="1" x14ac:dyDescent="0.2">
      <c r="A169660" s="25"/>
      <c r="B169660" s="64"/>
      <c r="C169660" s="80"/>
      <c r="D169660" s="81"/>
      <c r="E169660" s="79"/>
      <c r="F169660" s="78"/>
      <c r="G169660" s="82"/>
      <c r="H169660" s="82"/>
      <c r="I169660" s="11"/>
    </row>
    <row r="169668" spans="1:9" s="4" customFormat="1" x14ac:dyDescent="0.2">
      <c r="A169668" s="25"/>
      <c r="B169668" s="64"/>
      <c r="C169668" s="80"/>
      <c r="D169668" s="81"/>
      <c r="E169668" s="79"/>
      <c r="F169668" s="78"/>
      <c r="G169668" s="82"/>
      <c r="H169668" s="82"/>
      <c r="I169668" s="11"/>
    </row>
    <row r="169670" spans="1:9" s="4" customFormat="1" x14ac:dyDescent="0.2">
      <c r="A169670" s="25"/>
      <c r="B169670" s="64"/>
      <c r="C169670" s="80"/>
      <c r="D169670" s="81"/>
      <c r="E169670" s="79"/>
      <c r="F169670" s="78"/>
      <c r="G169670" s="82"/>
      <c r="H169670" s="82"/>
      <c r="I169670" s="11"/>
    </row>
    <row r="169676" spans="1:9" s="4" customFormat="1" x14ac:dyDescent="0.2">
      <c r="A169676" s="25"/>
      <c r="B169676" s="64"/>
      <c r="C169676" s="80"/>
      <c r="D169676" s="81"/>
      <c r="E169676" s="79"/>
      <c r="F169676" s="78"/>
      <c r="G169676" s="82"/>
      <c r="H169676" s="82"/>
      <c r="I169676" s="11"/>
    </row>
    <row r="169684" spans="1:9" s="4" customFormat="1" x14ac:dyDescent="0.2">
      <c r="A169684" s="25"/>
      <c r="B169684" s="64"/>
      <c r="C169684" s="80"/>
      <c r="D169684" s="81"/>
      <c r="E169684" s="79"/>
      <c r="F169684" s="78"/>
      <c r="G169684" s="82"/>
      <c r="H169684" s="82"/>
      <c r="I169684" s="11"/>
    </row>
    <row r="169686" spans="1:9" s="4" customFormat="1" x14ac:dyDescent="0.2">
      <c r="A169686" s="25"/>
      <c r="B169686" s="64"/>
      <c r="C169686" s="80"/>
      <c r="D169686" s="81"/>
      <c r="E169686" s="79"/>
      <c r="F169686" s="78"/>
      <c r="G169686" s="82"/>
      <c r="H169686" s="82"/>
      <c r="I169686" s="11"/>
    </row>
    <row r="169692" spans="1:9" s="4" customFormat="1" x14ac:dyDescent="0.2">
      <c r="A169692" s="25"/>
      <c r="B169692" s="64"/>
      <c r="C169692" s="80"/>
      <c r="D169692" s="81"/>
      <c r="E169692" s="79"/>
      <c r="F169692" s="78"/>
      <c r="G169692" s="82"/>
      <c r="H169692" s="82"/>
      <c r="I169692" s="11"/>
    </row>
    <row r="169700" spans="1:9" s="4" customFormat="1" x14ac:dyDescent="0.2">
      <c r="A169700" s="25"/>
      <c r="B169700" s="64"/>
      <c r="C169700" s="80"/>
      <c r="D169700" s="81"/>
      <c r="E169700" s="79"/>
      <c r="F169700" s="78"/>
      <c r="G169700" s="82"/>
      <c r="H169700" s="82"/>
      <c r="I169700" s="11"/>
    </row>
    <row r="169702" spans="1:9" s="4" customFormat="1" x14ac:dyDescent="0.2">
      <c r="A169702" s="25"/>
      <c r="B169702" s="64"/>
      <c r="C169702" s="80"/>
      <c r="D169702" s="81"/>
      <c r="E169702" s="79"/>
      <c r="F169702" s="78"/>
      <c r="G169702" s="82"/>
      <c r="H169702" s="82"/>
      <c r="I169702" s="11"/>
    </row>
    <row r="169708" spans="1:9" s="4" customFormat="1" x14ac:dyDescent="0.2">
      <c r="A169708" s="25"/>
      <c r="B169708" s="64"/>
      <c r="C169708" s="80"/>
      <c r="D169708" s="81"/>
      <c r="E169708" s="79"/>
      <c r="F169708" s="78"/>
      <c r="G169708" s="82"/>
      <c r="H169708" s="82"/>
      <c r="I169708" s="11"/>
    </row>
    <row r="169716" spans="1:9" s="4" customFormat="1" x14ac:dyDescent="0.2">
      <c r="A169716" s="25"/>
      <c r="B169716" s="64"/>
      <c r="C169716" s="80"/>
      <c r="D169716" s="81"/>
      <c r="E169716" s="79"/>
      <c r="F169716" s="78"/>
      <c r="G169716" s="82"/>
      <c r="H169716" s="82"/>
      <c r="I169716" s="11"/>
    </row>
    <row r="169718" spans="1:9" s="4" customFormat="1" x14ac:dyDescent="0.2">
      <c r="A169718" s="25"/>
      <c r="B169718" s="64"/>
      <c r="C169718" s="80"/>
      <c r="D169718" s="81"/>
      <c r="E169718" s="79"/>
      <c r="F169718" s="78"/>
      <c r="G169718" s="82"/>
      <c r="H169718" s="82"/>
      <c r="I169718" s="11"/>
    </row>
    <row r="169724" spans="1:9" s="4" customFormat="1" x14ac:dyDescent="0.2">
      <c r="A169724" s="25"/>
      <c r="B169724" s="64"/>
      <c r="C169724" s="80"/>
      <c r="D169724" s="81"/>
      <c r="E169724" s="79"/>
      <c r="F169724" s="78"/>
      <c r="G169724" s="82"/>
      <c r="H169724" s="82"/>
      <c r="I169724" s="11"/>
    </row>
    <row r="169732" spans="1:9" s="4" customFormat="1" x14ac:dyDescent="0.2">
      <c r="A169732" s="25"/>
      <c r="B169732" s="64"/>
      <c r="C169732" s="80"/>
      <c r="D169732" s="81"/>
      <c r="E169732" s="79"/>
      <c r="F169732" s="78"/>
      <c r="G169732" s="82"/>
      <c r="H169732" s="82"/>
      <c r="I169732" s="11"/>
    </row>
    <row r="169734" spans="1:9" s="4" customFormat="1" x14ac:dyDescent="0.2">
      <c r="A169734" s="25"/>
      <c r="B169734" s="64"/>
      <c r="C169734" s="80"/>
      <c r="D169734" s="81"/>
      <c r="E169734" s="79"/>
      <c r="F169734" s="78"/>
      <c r="G169734" s="82"/>
      <c r="H169734" s="82"/>
      <c r="I169734" s="11"/>
    </row>
    <row r="169740" spans="1:9" s="4" customFormat="1" x14ac:dyDescent="0.2">
      <c r="A169740" s="25"/>
      <c r="B169740" s="64"/>
      <c r="C169740" s="80"/>
      <c r="D169740" s="81"/>
      <c r="E169740" s="79"/>
      <c r="F169740" s="78"/>
      <c r="G169740" s="82"/>
      <c r="H169740" s="82"/>
      <c r="I169740" s="11"/>
    </row>
    <row r="169748" spans="1:9" s="4" customFormat="1" x14ac:dyDescent="0.2">
      <c r="A169748" s="25"/>
      <c r="B169748" s="64"/>
      <c r="C169748" s="80"/>
      <c r="D169748" s="81"/>
      <c r="E169748" s="79"/>
      <c r="F169748" s="78"/>
      <c r="G169748" s="82"/>
      <c r="H169748" s="82"/>
      <c r="I169748" s="11"/>
    </row>
    <row r="169750" spans="1:9" s="4" customFormat="1" x14ac:dyDescent="0.2">
      <c r="A169750" s="25"/>
      <c r="B169750" s="64"/>
      <c r="C169750" s="80"/>
      <c r="D169750" s="81"/>
      <c r="E169750" s="79"/>
      <c r="F169750" s="78"/>
      <c r="G169750" s="82"/>
      <c r="H169750" s="82"/>
      <c r="I169750" s="11"/>
    </row>
    <row r="169756" spans="1:9" s="4" customFormat="1" x14ac:dyDescent="0.2">
      <c r="A169756" s="25"/>
      <c r="B169756" s="64"/>
      <c r="C169756" s="80"/>
      <c r="D169756" s="81"/>
      <c r="E169756" s="79"/>
      <c r="F169756" s="78"/>
      <c r="G169756" s="82"/>
      <c r="H169756" s="82"/>
      <c r="I169756" s="11"/>
    </row>
    <row r="169764" spans="1:9" s="4" customFormat="1" x14ac:dyDescent="0.2">
      <c r="A169764" s="25"/>
      <c r="B169764" s="64"/>
      <c r="C169764" s="80"/>
      <c r="D169764" s="81"/>
      <c r="E169764" s="79"/>
      <c r="F169764" s="78"/>
      <c r="G169764" s="82"/>
      <c r="H169764" s="82"/>
      <c r="I169764" s="11"/>
    </row>
    <row r="169766" spans="1:9" s="4" customFormat="1" x14ac:dyDescent="0.2">
      <c r="A169766" s="25"/>
      <c r="B169766" s="64"/>
      <c r="C169766" s="80"/>
      <c r="D169766" s="81"/>
      <c r="E169766" s="79"/>
      <c r="F169766" s="78"/>
      <c r="G169766" s="82"/>
      <c r="H169766" s="82"/>
      <c r="I169766" s="11"/>
    </row>
    <row r="169772" spans="1:9" s="4" customFormat="1" x14ac:dyDescent="0.2">
      <c r="A169772" s="25"/>
      <c r="B169772" s="64"/>
      <c r="C169772" s="80"/>
      <c r="D169772" s="81"/>
      <c r="E169772" s="79"/>
      <c r="F169772" s="78"/>
      <c r="G169772" s="82"/>
      <c r="H169772" s="82"/>
      <c r="I169772" s="11"/>
    </row>
    <row r="169780" spans="1:9" s="4" customFormat="1" x14ac:dyDescent="0.2">
      <c r="A169780" s="25"/>
      <c r="B169780" s="64"/>
      <c r="C169780" s="80"/>
      <c r="D169780" s="81"/>
      <c r="E169780" s="79"/>
      <c r="F169780" s="78"/>
      <c r="G169780" s="82"/>
      <c r="H169780" s="82"/>
      <c r="I169780" s="11"/>
    </row>
    <row r="169782" spans="1:9" s="4" customFormat="1" x14ac:dyDescent="0.2">
      <c r="A169782" s="25"/>
      <c r="B169782" s="64"/>
      <c r="C169782" s="80"/>
      <c r="D169782" s="81"/>
      <c r="E169782" s="79"/>
      <c r="F169782" s="78"/>
      <c r="G169782" s="82"/>
      <c r="H169782" s="82"/>
      <c r="I169782" s="11"/>
    </row>
    <row r="169788" spans="1:9" s="4" customFormat="1" x14ac:dyDescent="0.2">
      <c r="A169788" s="25"/>
      <c r="B169788" s="64"/>
      <c r="C169788" s="80"/>
      <c r="D169788" s="81"/>
      <c r="E169788" s="79"/>
      <c r="F169788" s="78"/>
      <c r="G169788" s="82"/>
      <c r="H169788" s="82"/>
      <c r="I169788" s="11"/>
    </row>
    <row r="169796" spans="1:9" s="4" customFormat="1" x14ac:dyDescent="0.2">
      <c r="A169796" s="25"/>
      <c r="B169796" s="64"/>
      <c r="C169796" s="80"/>
      <c r="D169796" s="81"/>
      <c r="E169796" s="79"/>
      <c r="F169796" s="78"/>
      <c r="G169796" s="82"/>
      <c r="H169796" s="82"/>
      <c r="I169796" s="11"/>
    </row>
    <row r="169798" spans="1:9" s="4" customFormat="1" x14ac:dyDescent="0.2">
      <c r="A169798" s="25"/>
      <c r="B169798" s="64"/>
      <c r="C169798" s="80"/>
      <c r="D169798" s="81"/>
      <c r="E169798" s="79"/>
      <c r="F169798" s="78"/>
      <c r="G169798" s="82"/>
      <c r="H169798" s="82"/>
      <c r="I169798" s="11"/>
    </row>
    <row r="169804" spans="1:9" s="4" customFormat="1" x14ac:dyDescent="0.2">
      <c r="A169804" s="25"/>
      <c r="B169804" s="64"/>
      <c r="C169804" s="80"/>
      <c r="D169804" s="81"/>
      <c r="E169804" s="79"/>
      <c r="F169804" s="78"/>
      <c r="G169804" s="82"/>
      <c r="H169804" s="82"/>
      <c r="I169804" s="11"/>
    </row>
    <row r="169812" spans="1:9" s="4" customFormat="1" x14ac:dyDescent="0.2">
      <c r="A169812" s="25"/>
      <c r="B169812" s="64"/>
      <c r="C169812" s="80"/>
      <c r="D169812" s="81"/>
      <c r="E169812" s="79"/>
      <c r="F169812" s="78"/>
      <c r="G169812" s="82"/>
      <c r="H169812" s="82"/>
      <c r="I169812" s="11"/>
    </row>
    <row r="169814" spans="1:9" s="4" customFormat="1" x14ac:dyDescent="0.2">
      <c r="A169814" s="25"/>
      <c r="B169814" s="64"/>
      <c r="C169814" s="80"/>
      <c r="D169814" s="81"/>
      <c r="E169814" s="79"/>
      <c r="F169814" s="78"/>
      <c r="G169814" s="82"/>
      <c r="H169814" s="82"/>
      <c r="I169814" s="11"/>
    </row>
    <row r="169820" spans="1:9" s="4" customFormat="1" x14ac:dyDescent="0.2">
      <c r="A169820" s="25"/>
      <c r="B169820" s="64"/>
      <c r="C169820" s="80"/>
      <c r="D169820" s="81"/>
      <c r="E169820" s="79"/>
      <c r="F169820" s="78"/>
      <c r="G169820" s="82"/>
      <c r="H169820" s="82"/>
      <c r="I169820" s="11"/>
    </row>
    <row r="169828" spans="1:9" s="4" customFormat="1" x14ac:dyDescent="0.2">
      <c r="A169828" s="25"/>
      <c r="B169828" s="64"/>
      <c r="C169828" s="80"/>
      <c r="D169828" s="81"/>
      <c r="E169828" s="79"/>
      <c r="F169828" s="78"/>
      <c r="G169828" s="82"/>
      <c r="H169828" s="82"/>
      <c r="I169828" s="11"/>
    </row>
    <row r="169830" spans="1:9" s="4" customFormat="1" x14ac:dyDescent="0.2">
      <c r="A169830" s="25"/>
      <c r="B169830" s="64"/>
      <c r="C169830" s="80"/>
      <c r="D169830" s="81"/>
      <c r="E169830" s="79"/>
      <c r="F169830" s="78"/>
      <c r="G169830" s="82"/>
      <c r="H169830" s="82"/>
      <c r="I169830" s="11"/>
    </row>
    <row r="169836" spans="1:9" s="4" customFormat="1" x14ac:dyDescent="0.2">
      <c r="A169836" s="25"/>
      <c r="B169836" s="64"/>
      <c r="C169836" s="80"/>
      <c r="D169836" s="81"/>
      <c r="E169836" s="79"/>
      <c r="F169836" s="78"/>
      <c r="G169836" s="82"/>
      <c r="H169836" s="82"/>
      <c r="I169836" s="11"/>
    </row>
    <row r="169844" spans="1:9" s="4" customFormat="1" x14ac:dyDescent="0.2">
      <c r="A169844" s="25"/>
      <c r="B169844" s="64"/>
      <c r="C169844" s="80"/>
      <c r="D169844" s="81"/>
      <c r="E169844" s="79"/>
      <c r="F169844" s="78"/>
      <c r="G169844" s="82"/>
      <c r="H169844" s="82"/>
      <c r="I169844" s="11"/>
    </row>
    <row r="169846" spans="1:9" s="4" customFormat="1" x14ac:dyDescent="0.2">
      <c r="A169846" s="25"/>
      <c r="B169846" s="64"/>
      <c r="C169846" s="80"/>
      <c r="D169846" s="81"/>
      <c r="E169846" s="79"/>
      <c r="F169846" s="78"/>
      <c r="G169846" s="82"/>
      <c r="H169846" s="82"/>
      <c r="I169846" s="11"/>
    </row>
    <row r="169852" spans="1:9" s="4" customFormat="1" x14ac:dyDescent="0.2">
      <c r="A169852" s="25"/>
      <c r="B169852" s="64"/>
      <c r="C169852" s="80"/>
      <c r="D169852" s="81"/>
      <c r="E169852" s="79"/>
      <c r="F169852" s="78"/>
      <c r="G169852" s="82"/>
      <c r="H169852" s="82"/>
      <c r="I169852" s="11"/>
    </row>
    <row r="169860" spans="1:9" s="4" customFormat="1" x14ac:dyDescent="0.2">
      <c r="A169860" s="25"/>
      <c r="B169860" s="64"/>
      <c r="C169860" s="80"/>
      <c r="D169860" s="81"/>
      <c r="E169860" s="79"/>
      <c r="F169860" s="78"/>
      <c r="G169860" s="82"/>
      <c r="H169860" s="82"/>
      <c r="I169860" s="11"/>
    </row>
    <row r="169862" spans="1:9" s="4" customFormat="1" x14ac:dyDescent="0.2">
      <c r="A169862" s="25"/>
      <c r="B169862" s="64"/>
      <c r="C169862" s="80"/>
      <c r="D169862" s="81"/>
      <c r="E169862" s="79"/>
      <c r="F169862" s="78"/>
      <c r="G169862" s="82"/>
      <c r="H169862" s="82"/>
      <c r="I169862" s="11"/>
    </row>
    <row r="169868" spans="1:9" s="4" customFormat="1" x14ac:dyDescent="0.2">
      <c r="A169868" s="25"/>
      <c r="B169868" s="64"/>
      <c r="C169868" s="80"/>
      <c r="D169868" s="81"/>
      <c r="E169868" s="79"/>
      <c r="F169868" s="78"/>
      <c r="G169868" s="82"/>
      <c r="H169868" s="82"/>
      <c r="I169868" s="11"/>
    </row>
    <row r="169876" spans="1:9" s="4" customFormat="1" x14ac:dyDescent="0.2">
      <c r="A169876" s="25"/>
      <c r="B169876" s="64"/>
      <c r="C169876" s="80"/>
      <c r="D169876" s="81"/>
      <c r="E169876" s="79"/>
      <c r="F169876" s="78"/>
      <c r="G169876" s="82"/>
      <c r="H169876" s="82"/>
      <c r="I169876" s="11"/>
    </row>
    <row r="169878" spans="1:9" s="4" customFormat="1" x14ac:dyDescent="0.2">
      <c r="A169878" s="25"/>
      <c r="B169878" s="64"/>
      <c r="C169878" s="80"/>
      <c r="D169878" s="81"/>
      <c r="E169878" s="79"/>
      <c r="F169878" s="78"/>
      <c r="G169878" s="82"/>
      <c r="H169878" s="82"/>
      <c r="I169878" s="11"/>
    </row>
    <row r="169884" spans="1:9" s="4" customFormat="1" x14ac:dyDescent="0.2">
      <c r="A169884" s="25"/>
      <c r="B169884" s="64"/>
      <c r="C169884" s="80"/>
      <c r="D169884" s="81"/>
      <c r="E169884" s="79"/>
      <c r="F169884" s="78"/>
      <c r="G169884" s="82"/>
      <c r="H169884" s="82"/>
      <c r="I169884" s="11"/>
    </row>
    <row r="169892" spans="1:9" s="4" customFormat="1" x14ac:dyDescent="0.2">
      <c r="A169892" s="25"/>
      <c r="B169892" s="64"/>
      <c r="C169892" s="80"/>
      <c r="D169892" s="81"/>
      <c r="E169892" s="79"/>
      <c r="F169892" s="78"/>
      <c r="G169892" s="82"/>
      <c r="H169892" s="82"/>
      <c r="I169892" s="11"/>
    </row>
    <row r="169894" spans="1:9" s="4" customFormat="1" x14ac:dyDescent="0.2">
      <c r="A169894" s="25"/>
      <c r="B169894" s="64"/>
      <c r="C169894" s="80"/>
      <c r="D169894" s="81"/>
      <c r="E169894" s="79"/>
      <c r="F169894" s="78"/>
      <c r="G169894" s="82"/>
      <c r="H169894" s="82"/>
      <c r="I169894" s="11"/>
    </row>
    <row r="169900" spans="1:9" s="4" customFormat="1" x14ac:dyDescent="0.2">
      <c r="A169900" s="25"/>
      <c r="B169900" s="64"/>
      <c r="C169900" s="80"/>
      <c r="D169900" s="81"/>
      <c r="E169900" s="79"/>
      <c r="F169900" s="78"/>
      <c r="G169900" s="82"/>
      <c r="H169900" s="82"/>
      <c r="I169900" s="11"/>
    </row>
    <row r="169908" spans="1:9" s="4" customFormat="1" x14ac:dyDescent="0.2">
      <c r="A169908" s="25"/>
      <c r="B169908" s="64"/>
      <c r="C169908" s="80"/>
      <c r="D169908" s="81"/>
      <c r="E169908" s="79"/>
      <c r="F169908" s="78"/>
      <c r="G169908" s="82"/>
      <c r="H169908" s="82"/>
      <c r="I169908" s="11"/>
    </row>
    <row r="169910" spans="1:9" s="4" customFormat="1" x14ac:dyDescent="0.2">
      <c r="A169910" s="25"/>
      <c r="B169910" s="64"/>
      <c r="C169910" s="80"/>
      <c r="D169910" s="81"/>
      <c r="E169910" s="79"/>
      <c r="F169910" s="78"/>
      <c r="G169910" s="82"/>
      <c r="H169910" s="82"/>
      <c r="I169910" s="11"/>
    </row>
    <row r="169916" spans="1:9" s="4" customFormat="1" x14ac:dyDescent="0.2">
      <c r="A169916" s="25"/>
      <c r="B169916" s="64"/>
      <c r="C169916" s="80"/>
      <c r="D169916" s="81"/>
      <c r="E169916" s="79"/>
      <c r="F169916" s="78"/>
      <c r="G169916" s="82"/>
      <c r="H169916" s="82"/>
      <c r="I169916" s="11"/>
    </row>
    <row r="169924" spans="1:9" s="4" customFormat="1" x14ac:dyDescent="0.2">
      <c r="A169924" s="25"/>
      <c r="B169924" s="64"/>
      <c r="C169924" s="80"/>
      <c r="D169924" s="81"/>
      <c r="E169924" s="79"/>
      <c r="F169924" s="78"/>
      <c r="G169924" s="82"/>
      <c r="H169924" s="82"/>
      <c r="I169924" s="11"/>
    </row>
    <row r="169926" spans="1:9" s="4" customFormat="1" x14ac:dyDescent="0.2">
      <c r="A169926" s="25"/>
      <c r="B169926" s="64"/>
      <c r="C169926" s="80"/>
      <c r="D169926" s="81"/>
      <c r="E169926" s="79"/>
      <c r="F169926" s="78"/>
      <c r="G169926" s="82"/>
      <c r="H169926" s="82"/>
      <c r="I169926" s="11"/>
    </row>
    <row r="169932" spans="1:9" s="4" customFormat="1" x14ac:dyDescent="0.2">
      <c r="A169932" s="25"/>
      <c r="B169932" s="64"/>
      <c r="C169932" s="80"/>
      <c r="D169932" s="81"/>
      <c r="E169932" s="79"/>
      <c r="F169932" s="78"/>
      <c r="G169932" s="82"/>
      <c r="H169932" s="82"/>
      <c r="I169932" s="11"/>
    </row>
    <row r="169940" spans="1:9" s="4" customFormat="1" x14ac:dyDescent="0.2">
      <c r="A169940" s="25"/>
      <c r="B169940" s="64"/>
      <c r="C169940" s="80"/>
      <c r="D169940" s="81"/>
      <c r="E169940" s="79"/>
      <c r="F169940" s="78"/>
      <c r="G169940" s="82"/>
      <c r="H169940" s="82"/>
      <c r="I169940" s="11"/>
    </row>
    <row r="169942" spans="1:9" s="4" customFormat="1" x14ac:dyDescent="0.2">
      <c r="A169942" s="25"/>
      <c r="B169942" s="64"/>
      <c r="C169942" s="80"/>
      <c r="D169942" s="81"/>
      <c r="E169942" s="79"/>
      <c r="F169942" s="78"/>
      <c r="G169942" s="82"/>
      <c r="H169942" s="82"/>
      <c r="I169942" s="11"/>
    </row>
    <row r="169948" spans="1:9" s="4" customFormat="1" x14ac:dyDescent="0.2">
      <c r="A169948" s="25"/>
      <c r="B169948" s="64"/>
      <c r="C169948" s="80"/>
      <c r="D169948" s="81"/>
      <c r="E169948" s="79"/>
      <c r="F169948" s="78"/>
      <c r="G169948" s="82"/>
      <c r="H169948" s="82"/>
      <c r="I169948" s="11"/>
    </row>
    <row r="169956" spans="1:9" s="4" customFormat="1" x14ac:dyDescent="0.2">
      <c r="A169956" s="25"/>
      <c r="B169956" s="64"/>
      <c r="C169956" s="80"/>
      <c r="D169956" s="81"/>
      <c r="E169956" s="79"/>
      <c r="F169956" s="78"/>
      <c r="G169956" s="82"/>
      <c r="H169956" s="82"/>
      <c r="I169956" s="11"/>
    </row>
    <row r="169958" spans="1:9" s="4" customFormat="1" x14ac:dyDescent="0.2">
      <c r="A169958" s="25"/>
      <c r="B169958" s="64"/>
      <c r="C169958" s="80"/>
      <c r="D169958" s="81"/>
      <c r="E169958" s="79"/>
      <c r="F169958" s="78"/>
      <c r="G169958" s="82"/>
      <c r="H169958" s="82"/>
      <c r="I169958" s="11"/>
    </row>
    <row r="169964" spans="1:9" s="4" customFormat="1" x14ac:dyDescent="0.2">
      <c r="A169964" s="25"/>
      <c r="B169964" s="64"/>
      <c r="C169964" s="80"/>
      <c r="D169964" s="81"/>
      <c r="E169964" s="79"/>
      <c r="F169964" s="78"/>
      <c r="G169964" s="82"/>
      <c r="H169964" s="82"/>
      <c r="I169964" s="11"/>
    </row>
    <row r="169972" spans="1:9" s="4" customFormat="1" x14ac:dyDescent="0.2">
      <c r="A169972" s="25"/>
      <c r="B169972" s="64"/>
      <c r="C169972" s="80"/>
      <c r="D169972" s="81"/>
      <c r="E169972" s="79"/>
      <c r="F169972" s="78"/>
      <c r="G169972" s="82"/>
      <c r="H169972" s="82"/>
      <c r="I169972" s="11"/>
    </row>
    <row r="169974" spans="1:9" s="4" customFormat="1" x14ac:dyDescent="0.2">
      <c r="A169974" s="25"/>
      <c r="B169974" s="64"/>
      <c r="C169974" s="80"/>
      <c r="D169974" s="81"/>
      <c r="E169974" s="79"/>
      <c r="F169974" s="78"/>
      <c r="G169974" s="82"/>
      <c r="H169974" s="82"/>
      <c r="I169974" s="11"/>
    </row>
    <row r="169980" spans="1:9" s="4" customFormat="1" x14ac:dyDescent="0.2">
      <c r="A169980" s="25"/>
      <c r="B169980" s="64"/>
      <c r="C169980" s="80"/>
      <c r="D169980" s="81"/>
      <c r="E169980" s="79"/>
      <c r="F169980" s="78"/>
      <c r="G169980" s="82"/>
      <c r="H169980" s="82"/>
      <c r="I169980" s="11"/>
    </row>
    <row r="169988" spans="1:9" s="4" customFormat="1" x14ac:dyDescent="0.2">
      <c r="A169988" s="25"/>
      <c r="B169988" s="64"/>
      <c r="C169988" s="80"/>
      <c r="D169988" s="81"/>
      <c r="E169988" s="79"/>
      <c r="F169988" s="78"/>
      <c r="G169988" s="82"/>
      <c r="H169988" s="82"/>
      <c r="I169988" s="11"/>
    </row>
    <row r="169990" spans="1:9" s="4" customFormat="1" x14ac:dyDescent="0.2">
      <c r="A169990" s="25"/>
      <c r="B169990" s="64"/>
      <c r="C169990" s="80"/>
      <c r="D169990" s="81"/>
      <c r="E169990" s="79"/>
      <c r="F169990" s="78"/>
      <c r="G169990" s="82"/>
      <c r="H169990" s="82"/>
      <c r="I169990" s="11"/>
    </row>
    <row r="169996" spans="1:9" s="4" customFormat="1" x14ac:dyDescent="0.2">
      <c r="A169996" s="25"/>
      <c r="B169996" s="64"/>
      <c r="C169996" s="80"/>
      <c r="D169996" s="81"/>
      <c r="E169996" s="79"/>
      <c r="F169996" s="78"/>
      <c r="G169996" s="82"/>
      <c r="H169996" s="82"/>
      <c r="I169996" s="11"/>
    </row>
    <row r="170004" spans="1:9" s="4" customFormat="1" x14ac:dyDescent="0.2">
      <c r="A170004" s="25"/>
      <c r="B170004" s="64"/>
      <c r="C170004" s="80"/>
      <c r="D170004" s="81"/>
      <c r="E170004" s="79"/>
      <c r="F170004" s="78"/>
      <c r="G170004" s="82"/>
      <c r="H170004" s="82"/>
      <c r="I170004" s="11"/>
    </row>
    <row r="170006" spans="1:9" s="4" customFormat="1" x14ac:dyDescent="0.2">
      <c r="A170006" s="25"/>
      <c r="B170006" s="64"/>
      <c r="C170006" s="80"/>
      <c r="D170006" s="81"/>
      <c r="E170006" s="79"/>
      <c r="F170006" s="78"/>
      <c r="G170006" s="82"/>
      <c r="H170006" s="82"/>
      <c r="I170006" s="11"/>
    </row>
    <row r="170012" spans="1:9" s="4" customFormat="1" x14ac:dyDescent="0.2">
      <c r="A170012" s="25"/>
      <c r="B170012" s="64"/>
      <c r="C170012" s="80"/>
      <c r="D170012" s="81"/>
      <c r="E170012" s="79"/>
      <c r="F170012" s="78"/>
      <c r="G170012" s="82"/>
      <c r="H170012" s="82"/>
      <c r="I170012" s="11"/>
    </row>
    <row r="170020" spans="1:9" s="4" customFormat="1" x14ac:dyDescent="0.2">
      <c r="A170020" s="25"/>
      <c r="B170020" s="64"/>
      <c r="C170020" s="80"/>
      <c r="D170020" s="81"/>
      <c r="E170020" s="79"/>
      <c r="F170020" s="78"/>
      <c r="G170020" s="82"/>
      <c r="H170020" s="82"/>
      <c r="I170020" s="11"/>
    </row>
    <row r="170022" spans="1:9" s="4" customFormat="1" x14ac:dyDescent="0.2">
      <c r="A170022" s="25"/>
      <c r="B170022" s="64"/>
      <c r="C170022" s="80"/>
      <c r="D170022" s="81"/>
      <c r="E170022" s="79"/>
      <c r="F170022" s="78"/>
      <c r="G170022" s="82"/>
      <c r="H170022" s="82"/>
      <c r="I170022" s="11"/>
    </row>
    <row r="170028" spans="1:9" s="4" customFormat="1" x14ac:dyDescent="0.2">
      <c r="A170028" s="25"/>
      <c r="B170028" s="64"/>
      <c r="C170028" s="80"/>
      <c r="D170028" s="81"/>
      <c r="E170028" s="79"/>
      <c r="F170028" s="78"/>
      <c r="G170028" s="82"/>
      <c r="H170028" s="82"/>
      <c r="I170028" s="11"/>
    </row>
    <row r="170036" spans="1:9" s="4" customFormat="1" x14ac:dyDescent="0.2">
      <c r="A170036" s="25"/>
      <c r="B170036" s="64"/>
      <c r="C170036" s="80"/>
      <c r="D170036" s="81"/>
      <c r="E170036" s="79"/>
      <c r="F170036" s="78"/>
      <c r="G170036" s="82"/>
      <c r="H170036" s="82"/>
      <c r="I170036" s="11"/>
    </row>
    <row r="170038" spans="1:9" s="4" customFormat="1" x14ac:dyDescent="0.2">
      <c r="A170038" s="25"/>
      <c r="B170038" s="64"/>
      <c r="C170038" s="80"/>
      <c r="D170038" s="81"/>
      <c r="E170038" s="79"/>
      <c r="F170038" s="78"/>
      <c r="G170038" s="82"/>
      <c r="H170038" s="82"/>
      <c r="I170038" s="11"/>
    </row>
    <row r="170044" spans="1:9" s="4" customFormat="1" x14ac:dyDescent="0.2">
      <c r="A170044" s="25"/>
      <c r="B170044" s="64"/>
      <c r="C170044" s="80"/>
      <c r="D170044" s="81"/>
      <c r="E170044" s="79"/>
      <c r="F170044" s="78"/>
      <c r="G170044" s="82"/>
      <c r="H170044" s="82"/>
      <c r="I170044" s="11"/>
    </row>
    <row r="170052" spans="1:9" s="4" customFormat="1" x14ac:dyDescent="0.2">
      <c r="A170052" s="25"/>
      <c r="B170052" s="64"/>
      <c r="C170052" s="80"/>
      <c r="D170052" s="81"/>
      <c r="E170052" s="79"/>
      <c r="F170052" s="78"/>
      <c r="G170052" s="82"/>
      <c r="H170052" s="82"/>
      <c r="I170052" s="11"/>
    </row>
    <row r="170054" spans="1:9" s="4" customFormat="1" x14ac:dyDescent="0.2">
      <c r="A170054" s="25"/>
      <c r="B170054" s="64"/>
      <c r="C170054" s="80"/>
      <c r="D170054" s="81"/>
      <c r="E170054" s="79"/>
      <c r="F170054" s="78"/>
      <c r="G170054" s="82"/>
      <c r="H170054" s="82"/>
      <c r="I170054" s="11"/>
    </row>
    <row r="170060" spans="1:9" s="4" customFormat="1" x14ac:dyDescent="0.2">
      <c r="A170060" s="25"/>
      <c r="B170060" s="64"/>
      <c r="C170060" s="80"/>
      <c r="D170060" s="81"/>
      <c r="E170060" s="79"/>
      <c r="F170060" s="78"/>
      <c r="G170060" s="82"/>
      <c r="H170060" s="82"/>
      <c r="I170060" s="11"/>
    </row>
    <row r="170068" spans="1:9" s="4" customFormat="1" x14ac:dyDescent="0.2">
      <c r="A170068" s="25"/>
      <c r="B170068" s="64"/>
      <c r="C170068" s="80"/>
      <c r="D170068" s="81"/>
      <c r="E170068" s="79"/>
      <c r="F170068" s="78"/>
      <c r="G170068" s="82"/>
      <c r="H170068" s="82"/>
      <c r="I170068" s="11"/>
    </row>
    <row r="170070" spans="1:9" s="4" customFormat="1" x14ac:dyDescent="0.2">
      <c r="A170070" s="25"/>
      <c r="B170070" s="64"/>
      <c r="C170070" s="80"/>
      <c r="D170070" s="81"/>
      <c r="E170070" s="79"/>
      <c r="F170070" s="78"/>
      <c r="G170070" s="82"/>
      <c r="H170070" s="82"/>
      <c r="I170070" s="11"/>
    </row>
    <row r="170076" spans="1:9" s="4" customFormat="1" x14ac:dyDescent="0.2">
      <c r="A170076" s="25"/>
      <c r="B170076" s="64"/>
      <c r="C170076" s="80"/>
      <c r="D170076" s="81"/>
      <c r="E170076" s="79"/>
      <c r="F170076" s="78"/>
      <c r="G170076" s="82"/>
      <c r="H170076" s="82"/>
      <c r="I170076" s="11"/>
    </row>
    <row r="170084" spans="1:9" s="4" customFormat="1" x14ac:dyDescent="0.2">
      <c r="A170084" s="25"/>
      <c r="B170084" s="64"/>
      <c r="C170084" s="80"/>
      <c r="D170084" s="81"/>
      <c r="E170084" s="79"/>
      <c r="F170084" s="78"/>
      <c r="G170084" s="82"/>
      <c r="H170084" s="82"/>
      <c r="I170084" s="11"/>
    </row>
    <row r="170086" spans="1:9" s="4" customFormat="1" x14ac:dyDescent="0.2">
      <c r="A170086" s="25"/>
      <c r="B170086" s="64"/>
      <c r="C170086" s="80"/>
      <c r="D170086" s="81"/>
      <c r="E170086" s="79"/>
      <c r="F170086" s="78"/>
      <c r="G170086" s="82"/>
      <c r="H170086" s="82"/>
      <c r="I170086" s="11"/>
    </row>
    <row r="170092" spans="1:9" s="4" customFormat="1" x14ac:dyDescent="0.2">
      <c r="A170092" s="25"/>
      <c r="B170092" s="64"/>
      <c r="C170092" s="80"/>
      <c r="D170092" s="81"/>
      <c r="E170092" s="79"/>
      <c r="F170092" s="78"/>
      <c r="G170092" s="82"/>
      <c r="H170092" s="82"/>
      <c r="I170092" s="11"/>
    </row>
    <row r="170100" spans="1:9" s="4" customFormat="1" x14ac:dyDescent="0.2">
      <c r="A170100" s="25"/>
      <c r="B170100" s="64"/>
      <c r="C170100" s="80"/>
      <c r="D170100" s="81"/>
      <c r="E170100" s="79"/>
      <c r="F170100" s="78"/>
      <c r="G170100" s="82"/>
      <c r="H170100" s="82"/>
      <c r="I170100" s="11"/>
    </row>
    <row r="170102" spans="1:9" s="4" customFormat="1" x14ac:dyDescent="0.2">
      <c r="A170102" s="25"/>
      <c r="B170102" s="64"/>
      <c r="C170102" s="80"/>
      <c r="D170102" s="81"/>
      <c r="E170102" s="79"/>
      <c r="F170102" s="78"/>
      <c r="G170102" s="82"/>
      <c r="H170102" s="82"/>
      <c r="I170102" s="11"/>
    </row>
    <row r="170108" spans="1:9" s="4" customFormat="1" x14ac:dyDescent="0.2">
      <c r="A170108" s="25"/>
      <c r="B170108" s="64"/>
      <c r="C170108" s="80"/>
      <c r="D170108" s="81"/>
      <c r="E170108" s="79"/>
      <c r="F170108" s="78"/>
      <c r="G170108" s="82"/>
      <c r="H170108" s="82"/>
      <c r="I170108" s="11"/>
    </row>
    <row r="170116" spans="1:9" s="4" customFormat="1" x14ac:dyDescent="0.2">
      <c r="A170116" s="25"/>
      <c r="B170116" s="64"/>
      <c r="C170116" s="80"/>
      <c r="D170116" s="81"/>
      <c r="E170116" s="79"/>
      <c r="F170116" s="78"/>
      <c r="G170116" s="82"/>
      <c r="H170116" s="82"/>
      <c r="I170116" s="11"/>
    </row>
    <row r="170118" spans="1:9" s="4" customFormat="1" x14ac:dyDescent="0.2">
      <c r="A170118" s="25"/>
      <c r="B170118" s="64"/>
      <c r="C170118" s="80"/>
      <c r="D170118" s="81"/>
      <c r="E170118" s="79"/>
      <c r="F170118" s="78"/>
      <c r="G170118" s="82"/>
      <c r="H170118" s="82"/>
      <c r="I170118" s="11"/>
    </row>
    <row r="170124" spans="1:9" s="4" customFormat="1" x14ac:dyDescent="0.2">
      <c r="A170124" s="25"/>
      <c r="B170124" s="64"/>
      <c r="C170124" s="80"/>
      <c r="D170124" s="81"/>
      <c r="E170124" s="79"/>
      <c r="F170124" s="78"/>
      <c r="G170124" s="82"/>
      <c r="H170124" s="82"/>
      <c r="I170124" s="11"/>
    </row>
    <row r="170132" spans="1:9" s="4" customFormat="1" x14ac:dyDescent="0.2">
      <c r="A170132" s="25"/>
      <c r="B170132" s="64"/>
      <c r="C170132" s="80"/>
      <c r="D170132" s="81"/>
      <c r="E170132" s="79"/>
      <c r="F170132" s="78"/>
      <c r="G170132" s="82"/>
      <c r="H170132" s="82"/>
      <c r="I170132" s="11"/>
    </row>
    <row r="170134" spans="1:9" s="4" customFormat="1" x14ac:dyDescent="0.2">
      <c r="A170134" s="25"/>
      <c r="B170134" s="64"/>
      <c r="C170134" s="80"/>
      <c r="D170134" s="81"/>
      <c r="E170134" s="79"/>
      <c r="F170134" s="78"/>
      <c r="G170134" s="82"/>
      <c r="H170134" s="82"/>
      <c r="I170134" s="11"/>
    </row>
    <row r="170140" spans="1:9" s="4" customFormat="1" x14ac:dyDescent="0.2">
      <c r="A170140" s="25"/>
      <c r="B170140" s="64"/>
      <c r="C170140" s="80"/>
      <c r="D170140" s="81"/>
      <c r="E170140" s="79"/>
      <c r="F170140" s="78"/>
      <c r="G170140" s="82"/>
      <c r="H170140" s="82"/>
      <c r="I170140" s="11"/>
    </row>
    <row r="170148" spans="1:9" s="4" customFormat="1" x14ac:dyDescent="0.2">
      <c r="A170148" s="25"/>
      <c r="B170148" s="64"/>
      <c r="C170148" s="80"/>
      <c r="D170148" s="81"/>
      <c r="E170148" s="79"/>
      <c r="F170148" s="78"/>
      <c r="G170148" s="82"/>
      <c r="H170148" s="82"/>
      <c r="I170148" s="11"/>
    </row>
    <row r="170150" spans="1:9" s="4" customFormat="1" x14ac:dyDescent="0.2">
      <c r="A170150" s="25"/>
      <c r="B170150" s="64"/>
      <c r="C170150" s="80"/>
      <c r="D170150" s="81"/>
      <c r="E170150" s="79"/>
      <c r="F170150" s="78"/>
      <c r="G170150" s="82"/>
      <c r="H170150" s="82"/>
      <c r="I170150" s="11"/>
    </row>
    <row r="170156" spans="1:9" s="4" customFormat="1" x14ac:dyDescent="0.2">
      <c r="A170156" s="25"/>
      <c r="B170156" s="64"/>
      <c r="C170156" s="80"/>
      <c r="D170156" s="81"/>
      <c r="E170156" s="79"/>
      <c r="F170156" s="78"/>
      <c r="G170156" s="82"/>
      <c r="H170156" s="82"/>
      <c r="I170156" s="11"/>
    </row>
    <row r="170164" spans="1:9" s="4" customFormat="1" x14ac:dyDescent="0.2">
      <c r="A170164" s="25"/>
      <c r="B170164" s="64"/>
      <c r="C170164" s="80"/>
      <c r="D170164" s="81"/>
      <c r="E170164" s="79"/>
      <c r="F170164" s="78"/>
      <c r="G170164" s="82"/>
      <c r="H170164" s="82"/>
      <c r="I170164" s="11"/>
    </row>
    <row r="170166" spans="1:9" s="4" customFormat="1" x14ac:dyDescent="0.2">
      <c r="A170166" s="25"/>
      <c r="B170166" s="64"/>
      <c r="C170166" s="80"/>
      <c r="D170166" s="81"/>
      <c r="E170166" s="79"/>
      <c r="F170166" s="78"/>
      <c r="G170166" s="82"/>
      <c r="H170166" s="82"/>
      <c r="I170166" s="11"/>
    </row>
    <row r="170172" spans="1:9" s="4" customFormat="1" x14ac:dyDescent="0.2">
      <c r="A170172" s="25"/>
      <c r="B170172" s="64"/>
      <c r="C170172" s="80"/>
      <c r="D170172" s="81"/>
      <c r="E170172" s="79"/>
      <c r="F170172" s="78"/>
      <c r="G170172" s="82"/>
      <c r="H170172" s="82"/>
      <c r="I170172" s="11"/>
    </row>
    <row r="170180" spans="1:9" s="4" customFormat="1" x14ac:dyDescent="0.2">
      <c r="A170180" s="25"/>
      <c r="B170180" s="64"/>
      <c r="C170180" s="80"/>
      <c r="D170180" s="81"/>
      <c r="E170180" s="79"/>
      <c r="F170180" s="78"/>
      <c r="G170180" s="82"/>
      <c r="H170180" s="82"/>
      <c r="I170180" s="11"/>
    </row>
    <row r="170182" spans="1:9" s="4" customFormat="1" x14ac:dyDescent="0.2">
      <c r="A170182" s="25"/>
      <c r="B170182" s="64"/>
      <c r="C170182" s="80"/>
      <c r="D170182" s="81"/>
      <c r="E170182" s="79"/>
      <c r="F170182" s="78"/>
      <c r="G170182" s="82"/>
      <c r="H170182" s="82"/>
      <c r="I170182" s="11"/>
    </row>
    <row r="170188" spans="1:9" s="4" customFormat="1" x14ac:dyDescent="0.2">
      <c r="A170188" s="25"/>
      <c r="B170188" s="64"/>
      <c r="C170188" s="80"/>
      <c r="D170188" s="81"/>
      <c r="E170188" s="79"/>
      <c r="F170188" s="78"/>
      <c r="G170188" s="82"/>
      <c r="H170188" s="82"/>
      <c r="I170188" s="11"/>
    </row>
    <row r="170196" spans="1:9" s="4" customFormat="1" x14ac:dyDescent="0.2">
      <c r="A170196" s="25"/>
      <c r="B170196" s="64"/>
      <c r="C170196" s="80"/>
      <c r="D170196" s="81"/>
      <c r="E170196" s="79"/>
      <c r="F170196" s="78"/>
      <c r="G170196" s="82"/>
      <c r="H170196" s="82"/>
      <c r="I170196" s="11"/>
    </row>
    <row r="170198" spans="1:9" s="4" customFormat="1" x14ac:dyDescent="0.2">
      <c r="A170198" s="25"/>
      <c r="B170198" s="64"/>
      <c r="C170198" s="80"/>
      <c r="D170198" s="81"/>
      <c r="E170198" s="79"/>
      <c r="F170198" s="78"/>
      <c r="G170198" s="82"/>
      <c r="H170198" s="82"/>
      <c r="I170198" s="11"/>
    </row>
    <row r="170204" spans="1:9" s="4" customFormat="1" x14ac:dyDescent="0.2">
      <c r="A170204" s="25"/>
      <c r="B170204" s="64"/>
      <c r="C170204" s="80"/>
      <c r="D170204" s="81"/>
      <c r="E170204" s="79"/>
      <c r="F170204" s="78"/>
      <c r="G170204" s="82"/>
      <c r="H170204" s="82"/>
      <c r="I170204" s="11"/>
    </row>
    <row r="170212" spans="1:9" s="4" customFormat="1" x14ac:dyDescent="0.2">
      <c r="A170212" s="25"/>
      <c r="B170212" s="64"/>
      <c r="C170212" s="80"/>
      <c r="D170212" s="81"/>
      <c r="E170212" s="79"/>
      <c r="F170212" s="78"/>
      <c r="G170212" s="82"/>
      <c r="H170212" s="82"/>
      <c r="I170212" s="11"/>
    </row>
    <row r="170214" spans="1:9" s="4" customFormat="1" x14ac:dyDescent="0.2">
      <c r="A170214" s="25"/>
      <c r="B170214" s="64"/>
      <c r="C170214" s="80"/>
      <c r="D170214" s="81"/>
      <c r="E170214" s="79"/>
      <c r="F170214" s="78"/>
      <c r="G170214" s="82"/>
      <c r="H170214" s="82"/>
      <c r="I170214" s="11"/>
    </row>
    <row r="170220" spans="1:9" s="4" customFormat="1" x14ac:dyDescent="0.2">
      <c r="A170220" s="25"/>
      <c r="B170220" s="64"/>
      <c r="C170220" s="80"/>
      <c r="D170220" s="81"/>
      <c r="E170220" s="79"/>
      <c r="F170220" s="78"/>
      <c r="G170220" s="82"/>
      <c r="H170220" s="82"/>
      <c r="I170220" s="11"/>
    </row>
    <row r="170228" spans="1:9" s="4" customFormat="1" x14ac:dyDescent="0.2">
      <c r="A170228" s="25"/>
      <c r="B170228" s="64"/>
      <c r="C170228" s="80"/>
      <c r="D170228" s="81"/>
      <c r="E170228" s="79"/>
      <c r="F170228" s="78"/>
      <c r="G170228" s="82"/>
      <c r="H170228" s="82"/>
      <c r="I170228" s="11"/>
    </row>
    <row r="170230" spans="1:9" s="4" customFormat="1" x14ac:dyDescent="0.2">
      <c r="A170230" s="25"/>
      <c r="B170230" s="64"/>
      <c r="C170230" s="80"/>
      <c r="D170230" s="81"/>
      <c r="E170230" s="79"/>
      <c r="F170230" s="78"/>
      <c r="G170230" s="82"/>
      <c r="H170230" s="82"/>
      <c r="I170230" s="11"/>
    </row>
    <row r="170236" spans="1:9" s="4" customFormat="1" x14ac:dyDescent="0.2">
      <c r="A170236" s="25"/>
      <c r="B170236" s="64"/>
      <c r="C170236" s="80"/>
      <c r="D170236" s="81"/>
      <c r="E170236" s="79"/>
      <c r="F170236" s="78"/>
      <c r="G170236" s="82"/>
      <c r="H170236" s="82"/>
      <c r="I170236" s="11"/>
    </row>
    <row r="170244" spans="1:9" s="4" customFormat="1" x14ac:dyDescent="0.2">
      <c r="A170244" s="25"/>
      <c r="B170244" s="64"/>
      <c r="C170244" s="80"/>
      <c r="D170244" s="81"/>
      <c r="E170244" s="79"/>
      <c r="F170244" s="78"/>
      <c r="G170244" s="82"/>
      <c r="H170244" s="82"/>
      <c r="I170244" s="11"/>
    </row>
    <row r="170246" spans="1:9" s="4" customFormat="1" x14ac:dyDescent="0.2">
      <c r="A170246" s="25"/>
      <c r="B170246" s="64"/>
      <c r="C170246" s="80"/>
      <c r="D170246" s="81"/>
      <c r="E170246" s="79"/>
      <c r="F170246" s="78"/>
      <c r="G170246" s="82"/>
      <c r="H170246" s="82"/>
      <c r="I170246" s="11"/>
    </row>
    <row r="170252" spans="1:9" s="4" customFormat="1" x14ac:dyDescent="0.2">
      <c r="A170252" s="25"/>
      <c r="B170252" s="64"/>
      <c r="C170252" s="80"/>
      <c r="D170252" s="81"/>
      <c r="E170252" s="79"/>
      <c r="F170252" s="78"/>
      <c r="G170252" s="82"/>
      <c r="H170252" s="82"/>
      <c r="I170252" s="11"/>
    </row>
    <row r="170260" spans="1:9" s="4" customFormat="1" x14ac:dyDescent="0.2">
      <c r="A170260" s="25"/>
      <c r="B170260" s="64"/>
      <c r="C170260" s="80"/>
      <c r="D170260" s="81"/>
      <c r="E170260" s="79"/>
      <c r="F170260" s="78"/>
      <c r="G170260" s="82"/>
      <c r="H170260" s="82"/>
      <c r="I170260" s="11"/>
    </row>
    <row r="170262" spans="1:9" s="4" customFormat="1" x14ac:dyDescent="0.2">
      <c r="A170262" s="25"/>
      <c r="B170262" s="64"/>
      <c r="C170262" s="80"/>
      <c r="D170262" s="81"/>
      <c r="E170262" s="79"/>
      <c r="F170262" s="78"/>
      <c r="G170262" s="82"/>
      <c r="H170262" s="82"/>
      <c r="I170262" s="11"/>
    </row>
    <row r="170268" spans="1:9" s="4" customFormat="1" x14ac:dyDescent="0.2">
      <c r="A170268" s="25"/>
      <c r="B170268" s="64"/>
      <c r="C170268" s="80"/>
      <c r="D170268" s="81"/>
      <c r="E170268" s="79"/>
      <c r="F170268" s="78"/>
      <c r="G170268" s="82"/>
      <c r="H170268" s="82"/>
      <c r="I170268" s="11"/>
    </row>
    <row r="170276" spans="1:9" s="4" customFormat="1" x14ac:dyDescent="0.2">
      <c r="A170276" s="25"/>
      <c r="B170276" s="64"/>
      <c r="C170276" s="80"/>
      <c r="D170276" s="81"/>
      <c r="E170276" s="79"/>
      <c r="F170276" s="78"/>
      <c r="G170276" s="82"/>
      <c r="H170276" s="82"/>
      <c r="I170276" s="11"/>
    </row>
    <row r="170278" spans="1:9" s="4" customFormat="1" x14ac:dyDescent="0.2">
      <c r="A170278" s="25"/>
      <c r="B170278" s="64"/>
      <c r="C170278" s="80"/>
      <c r="D170278" s="81"/>
      <c r="E170278" s="79"/>
      <c r="F170278" s="78"/>
      <c r="G170278" s="82"/>
      <c r="H170278" s="82"/>
      <c r="I170278" s="11"/>
    </row>
    <row r="170284" spans="1:9" s="4" customFormat="1" x14ac:dyDescent="0.2">
      <c r="A170284" s="25"/>
      <c r="B170284" s="64"/>
      <c r="C170284" s="80"/>
      <c r="D170284" s="81"/>
      <c r="E170284" s="79"/>
      <c r="F170284" s="78"/>
      <c r="G170284" s="82"/>
      <c r="H170284" s="82"/>
      <c r="I170284" s="11"/>
    </row>
    <row r="170292" spans="1:9" s="4" customFormat="1" x14ac:dyDescent="0.2">
      <c r="A170292" s="25"/>
      <c r="B170292" s="64"/>
      <c r="C170292" s="80"/>
      <c r="D170292" s="81"/>
      <c r="E170292" s="79"/>
      <c r="F170292" s="78"/>
      <c r="G170292" s="82"/>
      <c r="H170292" s="82"/>
      <c r="I170292" s="11"/>
    </row>
    <row r="170294" spans="1:9" s="4" customFormat="1" x14ac:dyDescent="0.2">
      <c r="A170294" s="25"/>
      <c r="B170294" s="64"/>
      <c r="C170294" s="80"/>
      <c r="D170294" s="81"/>
      <c r="E170294" s="79"/>
      <c r="F170294" s="78"/>
      <c r="G170294" s="82"/>
      <c r="H170294" s="82"/>
      <c r="I170294" s="11"/>
    </row>
    <row r="170300" spans="1:9" s="4" customFormat="1" x14ac:dyDescent="0.2">
      <c r="A170300" s="25"/>
      <c r="B170300" s="64"/>
      <c r="C170300" s="80"/>
      <c r="D170300" s="81"/>
      <c r="E170300" s="79"/>
      <c r="F170300" s="78"/>
      <c r="G170300" s="82"/>
      <c r="H170300" s="82"/>
      <c r="I170300" s="11"/>
    </row>
    <row r="170308" spans="1:9" s="4" customFormat="1" x14ac:dyDescent="0.2">
      <c r="A170308" s="25"/>
      <c r="B170308" s="64"/>
      <c r="C170308" s="80"/>
      <c r="D170308" s="81"/>
      <c r="E170308" s="79"/>
      <c r="F170308" s="78"/>
      <c r="G170308" s="82"/>
      <c r="H170308" s="82"/>
      <c r="I170308" s="11"/>
    </row>
    <row r="170310" spans="1:9" s="4" customFormat="1" x14ac:dyDescent="0.2">
      <c r="A170310" s="25"/>
      <c r="B170310" s="64"/>
      <c r="C170310" s="80"/>
      <c r="D170310" s="81"/>
      <c r="E170310" s="79"/>
      <c r="F170310" s="78"/>
      <c r="G170310" s="82"/>
      <c r="H170310" s="82"/>
      <c r="I170310" s="11"/>
    </row>
    <row r="170316" spans="1:9" s="4" customFormat="1" x14ac:dyDescent="0.2">
      <c r="A170316" s="25"/>
      <c r="B170316" s="64"/>
      <c r="C170316" s="80"/>
      <c r="D170316" s="81"/>
      <c r="E170316" s="79"/>
      <c r="F170316" s="78"/>
      <c r="G170316" s="82"/>
      <c r="H170316" s="82"/>
      <c r="I170316" s="11"/>
    </row>
    <row r="170324" spans="1:9" s="4" customFormat="1" x14ac:dyDescent="0.2">
      <c r="A170324" s="25"/>
      <c r="B170324" s="64"/>
      <c r="C170324" s="80"/>
      <c r="D170324" s="81"/>
      <c r="E170324" s="79"/>
      <c r="F170324" s="78"/>
      <c r="G170324" s="82"/>
      <c r="H170324" s="82"/>
      <c r="I170324" s="11"/>
    </row>
    <row r="170326" spans="1:9" s="4" customFormat="1" x14ac:dyDescent="0.2">
      <c r="A170326" s="25"/>
      <c r="B170326" s="64"/>
      <c r="C170326" s="80"/>
      <c r="D170326" s="81"/>
      <c r="E170326" s="79"/>
      <c r="F170326" s="78"/>
      <c r="G170326" s="82"/>
      <c r="H170326" s="82"/>
      <c r="I170326" s="11"/>
    </row>
    <row r="170332" spans="1:9" s="4" customFormat="1" x14ac:dyDescent="0.2">
      <c r="A170332" s="25"/>
      <c r="B170332" s="64"/>
      <c r="C170332" s="80"/>
      <c r="D170332" s="81"/>
      <c r="E170332" s="79"/>
      <c r="F170332" s="78"/>
      <c r="G170332" s="82"/>
      <c r="H170332" s="82"/>
      <c r="I170332" s="11"/>
    </row>
    <row r="170340" spans="1:9" s="4" customFormat="1" x14ac:dyDescent="0.2">
      <c r="A170340" s="25"/>
      <c r="B170340" s="64"/>
      <c r="C170340" s="80"/>
      <c r="D170340" s="81"/>
      <c r="E170340" s="79"/>
      <c r="F170340" s="78"/>
      <c r="G170340" s="82"/>
      <c r="H170340" s="82"/>
      <c r="I170340" s="11"/>
    </row>
    <row r="170342" spans="1:9" s="4" customFormat="1" x14ac:dyDescent="0.2">
      <c r="A170342" s="25"/>
      <c r="B170342" s="64"/>
      <c r="C170342" s="80"/>
      <c r="D170342" s="81"/>
      <c r="E170342" s="79"/>
      <c r="F170342" s="78"/>
      <c r="G170342" s="82"/>
      <c r="H170342" s="82"/>
      <c r="I170342" s="11"/>
    </row>
    <row r="170348" spans="1:9" s="4" customFormat="1" x14ac:dyDescent="0.2">
      <c r="A170348" s="25"/>
      <c r="B170348" s="64"/>
      <c r="C170348" s="80"/>
      <c r="D170348" s="81"/>
      <c r="E170348" s="79"/>
      <c r="F170348" s="78"/>
      <c r="G170348" s="82"/>
      <c r="H170348" s="82"/>
      <c r="I170348" s="11"/>
    </row>
    <row r="170356" spans="1:9" s="4" customFormat="1" x14ac:dyDescent="0.2">
      <c r="A170356" s="25"/>
      <c r="B170356" s="64"/>
      <c r="C170356" s="80"/>
      <c r="D170356" s="81"/>
      <c r="E170356" s="79"/>
      <c r="F170356" s="78"/>
      <c r="G170356" s="82"/>
      <c r="H170356" s="82"/>
      <c r="I170356" s="11"/>
    </row>
    <row r="170358" spans="1:9" s="4" customFormat="1" x14ac:dyDescent="0.2">
      <c r="A170358" s="25"/>
      <c r="B170358" s="64"/>
      <c r="C170358" s="80"/>
      <c r="D170358" s="81"/>
      <c r="E170358" s="79"/>
      <c r="F170358" s="78"/>
      <c r="G170358" s="82"/>
      <c r="H170358" s="82"/>
      <c r="I170358" s="11"/>
    </row>
    <row r="170364" spans="1:9" s="4" customFormat="1" x14ac:dyDescent="0.2">
      <c r="A170364" s="25"/>
      <c r="B170364" s="64"/>
      <c r="C170364" s="80"/>
      <c r="D170364" s="81"/>
      <c r="E170364" s="79"/>
      <c r="F170364" s="78"/>
      <c r="G170364" s="82"/>
      <c r="H170364" s="82"/>
      <c r="I170364" s="11"/>
    </row>
    <row r="170372" spans="1:9" s="4" customFormat="1" x14ac:dyDescent="0.2">
      <c r="A170372" s="25"/>
      <c r="B170372" s="64"/>
      <c r="C170372" s="80"/>
      <c r="D170372" s="81"/>
      <c r="E170372" s="79"/>
      <c r="F170372" s="78"/>
      <c r="G170372" s="82"/>
      <c r="H170372" s="82"/>
      <c r="I170372" s="11"/>
    </row>
    <row r="170374" spans="1:9" s="4" customFormat="1" x14ac:dyDescent="0.2">
      <c r="A170374" s="25"/>
      <c r="B170374" s="64"/>
      <c r="C170374" s="80"/>
      <c r="D170374" s="81"/>
      <c r="E170374" s="79"/>
      <c r="F170374" s="78"/>
      <c r="G170374" s="82"/>
      <c r="H170374" s="82"/>
      <c r="I170374" s="11"/>
    </row>
    <row r="170380" spans="1:9" s="4" customFormat="1" x14ac:dyDescent="0.2">
      <c r="A170380" s="25"/>
      <c r="B170380" s="64"/>
      <c r="C170380" s="80"/>
      <c r="D170380" s="81"/>
      <c r="E170380" s="79"/>
      <c r="F170380" s="78"/>
      <c r="G170380" s="82"/>
      <c r="H170380" s="82"/>
      <c r="I170380" s="11"/>
    </row>
    <row r="170388" spans="1:9" s="4" customFormat="1" x14ac:dyDescent="0.2">
      <c r="A170388" s="25"/>
      <c r="B170388" s="64"/>
      <c r="C170388" s="80"/>
      <c r="D170388" s="81"/>
      <c r="E170388" s="79"/>
      <c r="F170388" s="78"/>
      <c r="G170388" s="82"/>
      <c r="H170388" s="82"/>
      <c r="I170388" s="11"/>
    </row>
    <row r="170390" spans="1:9" s="4" customFormat="1" x14ac:dyDescent="0.2">
      <c r="A170390" s="25"/>
      <c r="B170390" s="64"/>
      <c r="C170390" s="80"/>
      <c r="D170390" s="81"/>
      <c r="E170390" s="79"/>
      <c r="F170390" s="78"/>
      <c r="G170390" s="82"/>
      <c r="H170390" s="82"/>
      <c r="I170390" s="11"/>
    </row>
    <row r="170396" spans="1:9" s="4" customFormat="1" x14ac:dyDescent="0.2">
      <c r="A170396" s="25"/>
      <c r="B170396" s="64"/>
      <c r="C170396" s="80"/>
      <c r="D170396" s="81"/>
      <c r="E170396" s="79"/>
      <c r="F170396" s="78"/>
      <c r="G170396" s="82"/>
      <c r="H170396" s="82"/>
      <c r="I170396" s="11"/>
    </row>
    <row r="170404" spans="1:9" s="4" customFormat="1" x14ac:dyDescent="0.2">
      <c r="A170404" s="25"/>
      <c r="B170404" s="64"/>
      <c r="C170404" s="80"/>
      <c r="D170404" s="81"/>
      <c r="E170404" s="79"/>
      <c r="F170404" s="78"/>
      <c r="G170404" s="82"/>
      <c r="H170404" s="82"/>
      <c r="I170404" s="11"/>
    </row>
    <row r="170406" spans="1:9" s="4" customFormat="1" x14ac:dyDescent="0.2">
      <c r="A170406" s="25"/>
      <c r="B170406" s="64"/>
      <c r="C170406" s="80"/>
      <c r="D170406" s="81"/>
      <c r="E170406" s="79"/>
      <c r="F170406" s="78"/>
      <c r="G170406" s="82"/>
      <c r="H170406" s="82"/>
      <c r="I170406" s="11"/>
    </row>
    <row r="170412" spans="1:9" s="4" customFormat="1" x14ac:dyDescent="0.2">
      <c r="A170412" s="25"/>
      <c r="B170412" s="64"/>
      <c r="C170412" s="80"/>
      <c r="D170412" s="81"/>
      <c r="E170412" s="79"/>
      <c r="F170412" s="78"/>
      <c r="G170412" s="82"/>
      <c r="H170412" s="82"/>
      <c r="I170412" s="11"/>
    </row>
    <row r="170420" spans="1:9" s="4" customFormat="1" x14ac:dyDescent="0.2">
      <c r="A170420" s="25"/>
      <c r="B170420" s="64"/>
      <c r="C170420" s="80"/>
      <c r="D170420" s="81"/>
      <c r="E170420" s="79"/>
      <c r="F170420" s="78"/>
      <c r="G170420" s="82"/>
      <c r="H170420" s="82"/>
      <c r="I170420" s="11"/>
    </row>
    <row r="170422" spans="1:9" s="4" customFormat="1" x14ac:dyDescent="0.2">
      <c r="A170422" s="25"/>
      <c r="B170422" s="64"/>
      <c r="C170422" s="80"/>
      <c r="D170422" s="81"/>
      <c r="E170422" s="79"/>
      <c r="F170422" s="78"/>
      <c r="G170422" s="82"/>
      <c r="H170422" s="82"/>
      <c r="I170422" s="11"/>
    </row>
    <row r="170428" spans="1:9" s="4" customFormat="1" x14ac:dyDescent="0.2">
      <c r="A170428" s="25"/>
      <c r="B170428" s="64"/>
      <c r="C170428" s="80"/>
      <c r="D170428" s="81"/>
      <c r="E170428" s="79"/>
      <c r="F170428" s="78"/>
      <c r="G170428" s="82"/>
      <c r="H170428" s="82"/>
      <c r="I170428" s="11"/>
    </row>
    <row r="170436" spans="1:9" s="4" customFormat="1" x14ac:dyDescent="0.2">
      <c r="A170436" s="25"/>
      <c r="B170436" s="64"/>
      <c r="C170436" s="80"/>
      <c r="D170436" s="81"/>
      <c r="E170436" s="79"/>
      <c r="F170436" s="78"/>
      <c r="G170436" s="82"/>
      <c r="H170436" s="82"/>
      <c r="I170436" s="11"/>
    </row>
    <row r="170438" spans="1:9" s="4" customFormat="1" x14ac:dyDescent="0.2">
      <c r="A170438" s="25"/>
      <c r="B170438" s="64"/>
      <c r="C170438" s="80"/>
      <c r="D170438" s="81"/>
      <c r="E170438" s="79"/>
      <c r="F170438" s="78"/>
      <c r="G170438" s="82"/>
      <c r="H170438" s="82"/>
      <c r="I170438" s="11"/>
    </row>
    <row r="170444" spans="1:9" s="4" customFormat="1" x14ac:dyDescent="0.2">
      <c r="A170444" s="25"/>
      <c r="B170444" s="64"/>
      <c r="C170444" s="80"/>
      <c r="D170444" s="81"/>
      <c r="E170444" s="79"/>
      <c r="F170444" s="78"/>
      <c r="G170444" s="82"/>
      <c r="H170444" s="82"/>
      <c r="I170444" s="11"/>
    </row>
    <row r="170452" spans="1:9" s="4" customFormat="1" x14ac:dyDescent="0.2">
      <c r="A170452" s="25"/>
      <c r="B170452" s="64"/>
      <c r="C170452" s="80"/>
      <c r="D170452" s="81"/>
      <c r="E170452" s="79"/>
      <c r="F170452" s="78"/>
      <c r="G170452" s="82"/>
      <c r="H170452" s="82"/>
      <c r="I170452" s="11"/>
    </row>
    <row r="170454" spans="1:9" s="4" customFormat="1" x14ac:dyDescent="0.2">
      <c r="A170454" s="25"/>
      <c r="B170454" s="64"/>
      <c r="C170454" s="80"/>
      <c r="D170454" s="81"/>
      <c r="E170454" s="79"/>
      <c r="F170454" s="78"/>
      <c r="G170454" s="82"/>
      <c r="H170454" s="82"/>
      <c r="I170454" s="11"/>
    </row>
    <row r="170460" spans="1:9" s="4" customFormat="1" x14ac:dyDescent="0.2">
      <c r="A170460" s="25"/>
      <c r="B170460" s="64"/>
      <c r="C170460" s="80"/>
      <c r="D170460" s="81"/>
      <c r="E170460" s="79"/>
      <c r="F170460" s="78"/>
      <c r="G170460" s="82"/>
      <c r="H170460" s="82"/>
      <c r="I170460" s="11"/>
    </row>
    <row r="170468" spans="1:9" s="4" customFormat="1" x14ac:dyDescent="0.2">
      <c r="A170468" s="25"/>
      <c r="B170468" s="64"/>
      <c r="C170468" s="80"/>
      <c r="D170468" s="81"/>
      <c r="E170468" s="79"/>
      <c r="F170468" s="78"/>
      <c r="G170468" s="82"/>
      <c r="H170468" s="82"/>
      <c r="I170468" s="11"/>
    </row>
    <row r="170470" spans="1:9" s="4" customFormat="1" x14ac:dyDescent="0.2">
      <c r="A170470" s="25"/>
      <c r="B170470" s="64"/>
      <c r="C170470" s="80"/>
      <c r="D170470" s="81"/>
      <c r="E170470" s="79"/>
      <c r="F170470" s="78"/>
      <c r="G170470" s="82"/>
      <c r="H170470" s="82"/>
      <c r="I170470" s="11"/>
    </row>
    <row r="170476" spans="1:9" s="4" customFormat="1" x14ac:dyDescent="0.2">
      <c r="A170476" s="25"/>
      <c r="B170476" s="64"/>
      <c r="C170476" s="80"/>
      <c r="D170476" s="81"/>
      <c r="E170476" s="79"/>
      <c r="F170476" s="78"/>
      <c r="G170476" s="82"/>
      <c r="H170476" s="82"/>
      <c r="I170476" s="11"/>
    </row>
    <row r="170484" spans="1:9" s="4" customFormat="1" x14ac:dyDescent="0.2">
      <c r="A170484" s="25"/>
      <c r="B170484" s="64"/>
      <c r="C170484" s="80"/>
      <c r="D170484" s="81"/>
      <c r="E170484" s="79"/>
      <c r="F170484" s="78"/>
      <c r="G170484" s="82"/>
      <c r="H170484" s="82"/>
      <c r="I170484" s="11"/>
    </row>
    <row r="170486" spans="1:9" s="4" customFormat="1" x14ac:dyDescent="0.2">
      <c r="A170486" s="25"/>
      <c r="B170486" s="64"/>
      <c r="C170486" s="80"/>
      <c r="D170486" s="81"/>
      <c r="E170486" s="79"/>
      <c r="F170486" s="78"/>
      <c r="G170486" s="82"/>
      <c r="H170486" s="82"/>
      <c r="I170486" s="11"/>
    </row>
    <row r="170492" spans="1:9" s="4" customFormat="1" x14ac:dyDescent="0.2">
      <c r="A170492" s="25"/>
      <c r="B170492" s="64"/>
      <c r="C170492" s="80"/>
      <c r="D170492" s="81"/>
      <c r="E170492" s="79"/>
      <c r="F170492" s="78"/>
      <c r="G170492" s="82"/>
      <c r="H170492" s="82"/>
      <c r="I170492" s="11"/>
    </row>
    <row r="170500" spans="1:9" s="4" customFormat="1" x14ac:dyDescent="0.2">
      <c r="A170500" s="25"/>
      <c r="B170500" s="64"/>
      <c r="C170500" s="80"/>
      <c r="D170500" s="81"/>
      <c r="E170500" s="79"/>
      <c r="F170500" s="78"/>
      <c r="G170500" s="82"/>
      <c r="H170500" s="82"/>
      <c r="I170500" s="11"/>
    </row>
    <row r="170502" spans="1:9" s="4" customFormat="1" x14ac:dyDescent="0.2">
      <c r="A170502" s="25"/>
      <c r="B170502" s="64"/>
      <c r="C170502" s="80"/>
      <c r="D170502" s="81"/>
      <c r="E170502" s="79"/>
      <c r="F170502" s="78"/>
      <c r="G170502" s="82"/>
      <c r="H170502" s="82"/>
      <c r="I170502" s="11"/>
    </row>
    <row r="170508" spans="1:9" s="4" customFormat="1" x14ac:dyDescent="0.2">
      <c r="A170508" s="25"/>
      <c r="B170508" s="64"/>
      <c r="C170508" s="80"/>
      <c r="D170508" s="81"/>
      <c r="E170508" s="79"/>
      <c r="F170508" s="78"/>
      <c r="G170508" s="82"/>
      <c r="H170508" s="82"/>
      <c r="I170508" s="11"/>
    </row>
    <row r="170516" spans="1:9" s="4" customFormat="1" x14ac:dyDescent="0.2">
      <c r="A170516" s="25"/>
      <c r="B170516" s="64"/>
      <c r="C170516" s="80"/>
      <c r="D170516" s="81"/>
      <c r="E170516" s="79"/>
      <c r="F170516" s="78"/>
      <c r="G170516" s="82"/>
      <c r="H170516" s="82"/>
      <c r="I170516" s="11"/>
    </row>
    <row r="170518" spans="1:9" s="4" customFormat="1" x14ac:dyDescent="0.2">
      <c r="A170518" s="25"/>
      <c r="B170518" s="64"/>
      <c r="C170518" s="80"/>
      <c r="D170518" s="81"/>
      <c r="E170518" s="79"/>
      <c r="F170518" s="78"/>
      <c r="G170518" s="82"/>
      <c r="H170518" s="82"/>
      <c r="I170518" s="11"/>
    </row>
    <row r="170524" spans="1:9" s="4" customFormat="1" x14ac:dyDescent="0.2">
      <c r="A170524" s="25"/>
      <c r="B170524" s="64"/>
      <c r="C170524" s="80"/>
      <c r="D170524" s="81"/>
      <c r="E170524" s="79"/>
      <c r="F170524" s="78"/>
      <c r="G170524" s="82"/>
      <c r="H170524" s="82"/>
      <c r="I170524" s="11"/>
    </row>
    <row r="170532" spans="1:9" s="4" customFormat="1" x14ac:dyDescent="0.2">
      <c r="A170532" s="25"/>
      <c r="B170532" s="64"/>
      <c r="C170532" s="80"/>
      <c r="D170532" s="81"/>
      <c r="E170532" s="79"/>
      <c r="F170532" s="78"/>
      <c r="G170532" s="82"/>
      <c r="H170532" s="82"/>
      <c r="I170532" s="11"/>
    </row>
    <row r="170534" spans="1:9" s="4" customFormat="1" x14ac:dyDescent="0.2">
      <c r="A170534" s="25"/>
      <c r="B170534" s="64"/>
      <c r="C170534" s="80"/>
      <c r="D170534" s="81"/>
      <c r="E170534" s="79"/>
      <c r="F170534" s="78"/>
      <c r="G170534" s="82"/>
      <c r="H170534" s="82"/>
      <c r="I170534" s="11"/>
    </row>
    <row r="170540" spans="1:9" s="4" customFormat="1" x14ac:dyDescent="0.2">
      <c r="A170540" s="25"/>
      <c r="B170540" s="64"/>
      <c r="C170540" s="80"/>
      <c r="D170540" s="81"/>
      <c r="E170540" s="79"/>
      <c r="F170540" s="78"/>
      <c r="G170540" s="82"/>
      <c r="H170540" s="82"/>
      <c r="I170540" s="11"/>
    </row>
    <row r="170548" spans="1:9" s="4" customFormat="1" x14ac:dyDescent="0.2">
      <c r="A170548" s="25"/>
      <c r="B170548" s="64"/>
      <c r="C170548" s="80"/>
      <c r="D170548" s="81"/>
      <c r="E170548" s="79"/>
      <c r="F170548" s="78"/>
      <c r="G170548" s="82"/>
      <c r="H170548" s="82"/>
      <c r="I170548" s="11"/>
    </row>
    <row r="170550" spans="1:9" s="4" customFormat="1" x14ac:dyDescent="0.2">
      <c r="A170550" s="25"/>
      <c r="B170550" s="64"/>
      <c r="C170550" s="80"/>
      <c r="D170550" s="81"/>
      <c r="E170550" s="79"/>
      <c r="F170550" s="78"/>
      <c r="G170550" s="82"/>
      <c r="H170550" s="82"/>
      <c r="I170550" s="11"/>
    </row>
    <row r="170556" spans="1:9" s="4" customFormat="1" x14ac:dyDescent="0.2">
      <c r="A170556" s="25"/>
      <c r="B170556" s="64"/>
      <c r="C170556" s="80"/>
      <c r="D170556" s="81"/>
      <c r="E170556" s="79"/>
      <c r="F170556" s="78"/>
      <c r="G170556" s="82"/>
      <c r="H170556" s="82"/>
      <c r="I170556" s="11"/>
    </row>
    <row r="170564" spans="1:9" s="4" customFormat="1" x14ac:dyDescent="0.2">
      <c r="A170564" s="25"/>
      <c r="B170564" s="64"/>
      <c r="C170564" s="80"/>
      <c r="D170564" s="81"/>
      <c r="E170564" s="79"/>
      <c r="F170564" s="78"/>
      <c r="G170564" s="82"/>
      <c r="H170564" s="82"/>
      <c r="I170564" s="11"/>
    </row>
    <row r="170566" spans="1:9" s="4" customFormat="1" x14ac:dyDescent="0.2">
      <c r="A170566" s="25"/>
      <c r="B170566" s="64"/>
      <c r="C170566" s="80"/>
      <c r="D170566" s="81"/>
      <c r="E170566" s="79"/>
      <c r="F170566" s="78"/>
      <c r="G170566" s="82"/>
      <c r="H170566" s="82"/>
      <c r="I170566" s="11"/>
    </row>
    <row r="170572" spans="1:9" s="4" customFormat="1" x14ac:dyDescent="0.2">
      <c r="A170572" s="25"/>
      <c r="B170572" s="64"/>
      <c r="C170572" s="80"/>
      <c r="D170572" s="81"/>
      <c r="E170572" s="79"/>
      <c r="F170572" s="78"/>
      <c r="G170572" s="82"/>
      <c r="H170572" s="82"/>
      <c r="I170572" s="11"/>
    </row>
    <row r="170580" spans="1:9" s="4" customFormat="1" x14ac:dyDescent="0.2">
      <c r="A170580" s="25"/>
      <c r="B170580" s="64"/>
      <c r="C170580" s="80"/>
      <c r="D170580" s="81"/>
      <c r="E170580" s="79"/>
      <c r="F170580" s="78"/>
      <c r="G170580" s="82"/>
      <c r="H170580" s="82"/>
      <c r="I170580" s="11"/>
    </row>
    <row r="170582" spans="1:9" s="4" customFormat="1" x14ac:dyDescent="0.2">
      <c r="A170582" s="25"/>
      <c r="B170582" s="64"/>
      <c r="C170582" s="80"/>
      <c r="D170582" s="81"/>
      <c r="E170582" s="79"/>
      <c r="F170582" s="78"/>
      <c r="G170582" s="82"/>
      <c r="H170582" s="82"/>
      <c r="I170582" s="11"/>
    </row>
    <row r="170588" spans="1:9" s="4" customFormat="1" x14ac:dyDescent="0.2">
      <c r="A170588" s="25"/>
      <c r="B170588" s="64"/>
      <c r="C170588" s="80"/>
      <c r="D170588" s="81"/>
      <c r="E170588" s="79"/>
      <c r="F170588" s="78"/>
      <c r="G170588" s="82"/>
      <c r="H170588" s="82"/>
      <c r="I170588" s="11"/>
    </row>
    <row r="170596" spans="1:9" s="4" customFormat="1" x14ac:dyDescent="0.2">
      <c r="A170596" s="25"/>
      <c r="B170596" s="64"/>
      <c r="C170596" s="80"/>
      <c r="D170596" s="81"/>
      <c r="E170596" s="79"/>
      <c r="F170596" s="78"/>
      <c r="G170596" s="82"/>
      <c r="H170596" s="82"/>
      <c r="I170596" s="11"/>
    </row>
    <row r="170598" spans="1:9" s="4" customFormat="1" x14ac:dyDescent="0.2">
      <c r="A170598" s="25"/>
      <c r="B170598" s="64"/>
      <c r="C170598" s="80"/>
      <c r="D170598" s="81"/>
      <c r="E170598" s="79"/>
      <c r="F170598" s="78"/>
      <c r="G170598" s="82"/>
      <c r="H170598" s="82"/>
      <c r="I170598" s="11"/>
    </row>
    <row r="170604" spans="1:9" s="4" customFormat="1" x14ac:dyDescent="0.2">
      <c r="A170604" s="25"/>
      <c r="B170604" s="64"/>
      <c r="C170604" s="80"/>
      <c r="D170604" s="81"/>
      <c r="E170604" s="79"/>
      <c r="F170604" s="78"/>
      <c r="G170604" s="82"/>
      <c r="H170604" s="82"/>
      <c r="I170604" s="11"/>
    </row>
    <row r="170612" spans="1:9" s="4" customFormat="1" x14ac:dyDescent="0.2">
      <c r="A170612" s="25"/>
      <c r="B170612" s="64"/>
      <c r="C170612" s="80"/>
      <c r="D170612" s="81"/>
      <c r="E170612" s="79"/>
      <c r="F170612" s="78"/>
      <c r="G170612" s="82"/>
      <c r="H170612" s="82"/>
      <c r="I170612" s="11"/>
    </row>
    <row r="170614" spans="1:9" s="4" customFormat="1" x14ac:dyDescent="0.2">
      <c r="A170614" s="25"/>
      <c r="B170614" s="64"/>
      <c r="C170614" s="80"/>
      <c r="D170614" s="81"/>
      <c r="E170614" s="79"/>
      <c r="F170614" s="78"/>
      <c r="G170614" s="82"/>
      <c r="H170614" s="82"/>
      <c r="I170614" s="11"/>
    </row>
    <row r="170620" spans="1:9" s="4" customFormat="1" x14ac:dyDescent="0.2">
      <c r="A170620" s="25"/>
      <c r="B170620" s="64"/>
      <c r="C170620" s="80"/>
      <c r="D170620" s="81"/>
      <c r="E170620" s="79"/>
      <c r="F170620" s="78"/>
      <c r="G170620" s="82"/>
      <c r="H170620" s="82"/>
      <c r="I170620" s="11"/>
    </row>
    <row r="170628" spans="1:9" s="4" customFormat="1" x14ac:dyDescent="0.2">
      <c r="A170628" s="25"/>
      <c r="B170628" s="64"/>
      <c r="C170628" s="80"/>
      <c r="D170628" s="81"/>
      <c r="E170628" s="79"/>
      <c r="F170628" s="78"/>
      <c r="G170628" s="82"/>
      <c r="H170628" s="82"/>
      <c r="I170628" s="11"/>
    </row>
    <row r="170630" spans="1:9" s="4" customFormat="1" x14ac:dyDescent="0.2">
      <c r="A170630" s="25"/>
      <c r="B170630" s="64"/>
      <c r="C170630" s="80"/>
      <c r="D170630" s="81"/>
      <c r="E170630" s="79"/>
      <c r="F170630" s="78"/>
      <c r="G170630" s="82"/>
      <c r="H170630" s="82"/>
      <c r="I170630" s="11"/>
    </row>
    <row r="170636" spans="1:9" s="4" customFormat="1" x14ac:dyDescent="0.2">
      <c r="A170636" s="25"/>
      <c r="B170636" s="64"/>
      <c r="C170636" s="80"/>
      <c r="D170636" s="81"/>
      <c r="E170636" s="79"/>
      <c r="F170636" s="78"/>
      <c r="G170636" s="82"/>
      <c r="H170636" s="82"/>
      <c r="I170636" s="11"/>
    </row>
    <row r="170644" spans="1:9" s="4" customFormat="1" x14ac:dyDescent="0.2">
      <c r="A170644" s="25"/>
      <c r="B170644" s="64"/>
      <c r="C170644" s="80"/>
      <c r="D170644" s="81"/>
      <c r="E170644" s="79"/>
      <c r="F170644" s="78"/>
      <c r="G170644" s="82"/>
      <c r="H170644" s="82"/>
      <c r="I170644" s="11"/>
    </row>
    <row r="170646" spans="1:9" s="4" customFormat="1" x14ac:dyDescent="0.2">
      <c r="A170646" s="25"/>
      <c r="B170646" s="64"/>
      <c r="C170646" s="80"/>
      <c r="D170646" s="81"/>
      <c r="E170646" s="79"/>
      <c r="F170646" s="78"/>
      <c r="G170646" s="82"/>
      <c r="H170646" s="82"/>
      <c r="I170646" s="11"/>
    </row>
    <row r="170652" spans="1:9" s="4" customFormat="1" x14ac:dyDescent="0.2">
      <c r="A170652" s="25"/>
      <c r="B170652" s="64"/>
      <c r="C170652" s="80"/>
      <c r="D170652" s="81"/>
      <c r="E170652" s="79"/>
      <c r="F170652" s="78"/>
      <c r="G170652" s="82"/>
      <c r="H170652" s="82"/>
      <c r="I170652" s="11"/>
    </row>
    <row r="170660" spans="1:9" s="4" customFormat="1" x14ac:dyDescent="0.2">
      <c r="A170660" s="25"/>
      <c r="B170660" s="64"/>
      <c r="C170660" s="80"/>
      <c r="D170660" s="81"/>
      <c r="E170660" s="79"/>
      <c r="F170660" s="78"/>
      <c r="G170660" s="82"/>
      <c r="H170660" s="82"/>
      <c r="I170660" s="11"/>
    </row>
    <row r="170662" spans="1:9" s="4" customFormat="1" x14ac:dyDescent="0.2">
      <c r="A170662" s="25"/>
      <c r="B170662" s="64"/>
      <c r="C170662" s="80"/>
      <c r="D170662" s="81"/>
      <c r="E170662" s="79"/>
      <c r="F170662" s="78"/>
      <c r="G170662" s="82"/>
      <c r="H170662" s="82"/>
      <c r="I170662" s="11"/>
    </row>
    <row r="170668" spans="1:9" s="4" customFormat="1" x14ac:dyDescent="0.2">
      <c r="A170668" s="25"/>
      <c r="B170668" s="64"/>
      <c r="C170668" s="80"/>
      <c r="D170668" s="81"/>
      <c r="E170668" s="79"/>
      <c r="F170668" s="78"/>
      <c r="G170668" s="82"/>
      <c r="H170668" s="82"/>
      <c r="I170668" s="11"/>
    </row>
    <row r="170676" spans="1:9" s="4" customFormat="1" x14ac:dyDescent="0.2">
      <c r="A170676" s="25"/>
      <c r="B170676" s="64"/>
      <c r="C170676" s="80"/>
      <c r="D170676" s="81"/>
      <c r="E170676" s="79"/>
      <c r="F170676" s="78"/>
      <c r="G170676" s="82"/>
      <c r="H170676" s="82"/>
      <c r="I170676" s="11"/>
    </row>
    <row r="170678" spans="1:9" s="4" customFormat="1" x14ac:dyDescent="0.2">
      <c r="A170678" s="25"/>
      <c r="B170678" s="64"/>
      <c r="C170678" s="80"/>
      <c r="D170678" s="81"/>
      <c r="E170678" s="79"/>
      <c r="F170678" s="78"/>
      <c r="G170678" s="82"/>
      <c r="H170678" s="82"/>
      <c r="I170678" s="11"/>
    </row>
    <row r="170684" spans="1:9" s="4" customFormat="1" x14ac:dyDescent="0.2">
      <c r="A170684" s="25"/>
      <c r="B170684" s="64"/>
      <c r="C170684" s="80"/>
      <c r="D170684" s="81"/>
      <c r="E170684" s="79"/>
      <c r="F170684" s="78"/>
      <c r="G170684" s="82"/>
      <c r="H170684" s="82"/>
      <c r="I170684" s="11"/>
    </row>
    <row r="170692" spans="1:9" s="4" customFormat="1" x14ac:dyDescent="0.2">
      <c r="A170692" s="25"/>
      <c r="B170692" s="64"/>
      <c r="C170692" s="80"/>
      <c r="D170692" s="81"/>
      <c r="E170692" s="79"/>
      <c r="F170692" s="78"/>
      <c r="G170692" s="82"/>
      <c r="H170692" s="82"/>
      <c r="I170692" s="11"/>
    </row>
    <row r="170694" spans="1:9" s="4" customFormat="1" x14ac:dyDescent="0.2">
      <c r="A170694" s="25"/>
      <c r="B170694" s="64"/>
      <c r="C170694" s="80"/>
      <c r="D170694" s="81"/>
      <c r="E170694" s="79"/>
      <c r="F170694" s="78"/>
      <c r="G170694" s="82"/>
      <c r="H170694" s="82"/>
      <c r="I170694" s="11"/>
    </row>
    <row r="170700" spans="1:9" s="4" customFormat="1" x14ac:dyDescent="0.2">
      <c r="A170700" s="25"/>
      <c r="B170700" s="64"/>
      <c r="C170700" s="80"/>
      <c r="D170700" s="81"/>
      <c r="E170700" s="79"/>
      <c r="F170700" s="78"/>
      <c r="G170700" s="82"/>
      <c r="H170700" s="82"/>
      <c r="I170700" s="11"/>
    </row>
    <row r="170708" spans="1:9" s="4" customFormat="1" x14ac:dyDescent="0.2">
      <c r="A170708" s="25"/>
      <c r="B170708" s="64"/>
      <c r="C170708" s="80"/>
      <c r="D170708" s="81"/>
      <c r="E170708" s="79"/>
      <c r="F170708" s="78"/>
      <c r="G170708" s="82"/>
      <c r="H170708" s="82"/>
      <c r="I170708" s="11"/>
    </row>
    <row r="170710" spans="1:9" s="4" customFormat="1" x14ac:dyDescent="0.2">
      <c r="A170710" s="25"/>
      <c r="B170710" s="64"/>
      <c r="C170710" s="80"/>
      <c r="D170710" s="81"/>
      <c r="E170710" s="79"/>
      <c r="F170710" s="78"/>
      <c r="G170710" s="82"/>
      <c r="H170710" s="82"/>
      <c r="I170710" s="11"/>
    </row>
    <row r="170716" spans="1:9" s="4" customFormat="1" x14ac:dyDescent="0.2">
      <c r="A170716" s="25"/>
      <c r="B170716" s="64"/>
      <c r="C170716" s="80"/>
      <c r="D170716" s="81"/>
      <c r="E170716" s="79"/>
      <c r="F170716" s="78"/>
      <c r="G170716" s="82"/>
      <c r="H170716" s="82"/>
      <c r="I170716" s="11"/>
    </row>
    <row r="170724" spans="1:9" s="4" customFormat="1" x14ac:dyDescent="0.2">
      <c r="A170724" s="25"/>
      <c r="B170724" s="64"/>
      <c r="C170724" s="80"/>
      <c r="D170724" s="81"/>
      <c r="E170724" s="79"/>
      <c r="F170724" s="78"/>
      <c r="G170724" s="82"/>
      <c r="H170724" s="82"/>
      <c r="I170724" s="11"/>
    </row>
    <row r="170726" spans="1:9" s="4" customFormat="1" x14ac:dyDescent="0.2">
      <c r="A170726" s="25"/>
      <c r="B170726" s="64"/>
      <c r="C170726" s="80"/>
      <c r="D170726" s="81"/>
      <c r="E170726" s="79"/>
      <c r="F170726" s="78"/>
      <c r="G170726" s="82"/>
      <c r="H170726" s="82"/>
      <c r="I170726" s="11"/>
    </row>
    <row r="170732" spans="1:9" s="4" customFormat="1" x14ac:dyDescent="0.2">
      <c r="A170732" s="25"/>
      <c r="B170732" s="64"/>
      <c r="C170732" s="80"/>
      <c r="D170732" s="81"/>
      <c r="E170732" s="79"/>
      <c r="F170732" s="78"/>
      <c r="G170732" s="82"/>
      <c r="H170732" s="82"/>
      <c r="I170732" s="11"/>
    </row>
    <row r="170740" spans="1:9" s="4" customFormat="1" x14ac:dyDescent="0.2">
      <c r="A170740" s="25"/>
      <c r="B170740" s="64"/>
      <c r="C170740" s="80"/>
      <c r="D170740" s="81"/>
      <c r="E170740" s="79"/>
      <c r="F170740" s="78"/>
      <c r="G170740" s="82"/>
      <c r="H170740" s="82"/>
      <c r="I170740" s="11"/>
    </row>
    <row r="170742" spans="1:9" s="4" customFormat="1" x14ac:dyDescent="0.2">
      <c r="A170742" s="25"/>
      <c r="B170742" s="64"/>
      <c r="C170742" s="80"/>
      <c r="D170742" s="81"/>
      <c r="E170742" s="79"/>
      <c r="F170742" s="78"/>
      <c r="G170742" s="82"/>
      <c r="H170742" s="82"/>
      <c r="I170742" s="11"/>
    </row>
    <row r="170748" spans="1:9" s="4" customFormat="1" x14ac:dyDescent="0.2">
      <c r="A170748" s="25"/>
      <c r="B170748" s="64"/>
      <c r="C170748" s="80"/>
      <c r="D170748" s="81"/>
      <c r="E170748" s="79"/>
      <c r="F170748" s="78"/>
      <c r="G170748" s="82"/>
      <c r="H170748" s="82"/>
      <c r="I170748" s="11"/>
    </row>
    <row r="170756" spans="1:9" s="4" customFormat="1" x14ac:dyDescent="0.2">
      <c r="A170756" s="25"/>
      <c r="B170756" s="64"/>
      <c r="C170756" s="80"/>
      <c r="D170756" s="81"/>
      <c r="E170756" s="79"/>
      <c r="F170756" s="78"/>
      <c r="G170756" s="82"/>
      <c r="H170756" s="82"/>
      <c r="I170756" s="11"/>
    </row>
    <row r="170758" spans="1:9" s="4" customFormat="1" x14ac:dyDescent="0.2">
      <c r="A170758" s="25"/>
      <c r="B170758" s="64"/>
      <c r="C170758" s="80"/>
      <c r="D170758" s="81"/>
      <c r="E170758" s="79"/>
      <c r="F170758" s="78"/>
      <c r="G170758" s="82"/>
      <c r="H170758" s="82"/>
      <c r="I170758" s="11"/>
    </row>
    <row r="170764" spans="1:9" s="4" customFormat="1" x14ac:dyDescent="0.2">
      <c r="A170764" s="25"/>
      <c r="B170764" s="64"/>
      <c r="C170764" s="80"/>
      <c r="D170764" s="81"/>
      <c r="E170764" s="79"/>
      <c r="F170764" s="78"/>
      <c r="G170764" s="82"/>
      <c r="H170764" s="82"/>
      <c r="I170764" s="11"/>
    </row>
    <row r="170772" spans="1:9" s="4" customFormat="1" x14ac:dyDescent="0.2">
      <c r="A170772" s="25"/>
      <c r="B170772" s="64"/>
      <c r="C170772" s="80"/>
      <c r="D170772" s="81"/>
      <c r="E170772" s="79"/>
      <c r="F170772" s="78"/>
      <c r="G170772" s="82"/>
      <c r="H170772" s="82"/>
      <c r="I170772" s="11"/>
    </row>
    <row r="170774" spans="1:9" s="4" customFormat="1" x14ac:dyDescent="0.2">
      <c r="A170774" s="25"/>
      <c r="B170774" s="64"/>
      <c r="C170774" s="80"/>
      <c r="D170774" s="81"/>
      <c r="E170774" s="79"/>
      <c r="F170774" s="78"/>
      <c r="G170774" s="82"/>
      <c r="H170774" s="82"/>
      <c r="I170774" s="11"/>
    </row>
    <row r="170780" spans="1:9" s="4" customFormat="1" x14ac:dyDescent="0.2">
      <c r="A170780" s="25"/>
      <c r="B170780" s="64"/>
      <c r="C170780" s="80"/>
      <c r="D170780" s="81"/>
      <c r="E170780" s="79"/>
      <c r="F170780" s="78"/>
      <c r="G170780" s="82"/>
      <c r="H170780" s="82"/>
      <c r="I170780" s="11"/>
    </row>
    <row r="170788" spans="1:9" s="4" customFormat="1" x14ac:dyDescent="0.2">
      <c r="A170788" s="25"/>
      <c r="B170788" s="64"/>
      <c r="C170788" s="80"/>
      <c r="D170788" s="81"/>
      <c r="E170788" s="79"/>
      <c r="F170788" s="78"/>
      <c r="G170788" s="82"/>
      <c r="H170788" s="82"/>
      <c r="I170788" s="11"/>
    </row>
    <row r="170790" spans="1:9" s="4" customFormat="1" x14ac:dyDescent="0.2">
      <c r="A170790" s="25"/>
      <c r="B170790" s="64"/>
      <c r="C170790" s="80"/>
      <c r="D170790" s="81"/>
      <c r="E170790" s="79"/>
      <c r="F170790" s="78"/>
      <c r="G170790" s="82"/>
      <c r="H170790" s="82"/>
      <c r="I170790" s="11"/>
    </row>
    <row r="170796" spans="1:9" s="4" customFormat="1" x14ac:dyDescent="0.2">
      <c r="A170796" s="25"/>
      <c r="B170796" s="64"/>
      <c r="C170796" s="80"/>
      <c r="D170796" s="81"/>
      <c r="E170796" s="79"/>
      <c r="F170796" s="78"/>
      <c r="G170796" s="82"/>
      <c r="H170796" s="82"/>
      <c r="I170796" s="11"/>
    </row>
    <row r="170804" spans="1:9" s="4" customFormat="1" x14ac:dyDescent="0.2">
      <c r="A170804" s="25"/>
      <c r="B170804" s="64"/>
      <c r="C170804" s="80"/>
      <c r="D170804" s="81"/>
      <c r="E170804" s="79"/>
      <c r="F170804" s="78"/>
      <c r="G170804" s="82"/>
      <c r="H170804" s="82"/>
      <c r="I170804" s="11"/>
    </row>
    <row r="170806" spans="1:9" s="4" customFormat="1" x14ac:dyDescent="0.2">
      <c r="A170806" s="25"/>
      <c r="B170806" s="64"/>
      <c r="C170806" s="80"/>
      <c r="D170806" s="81"/>
      <c r="E170806" s="79"/>
      <c r="F170806" s="78"/>
      <c r="G170806" s="82"/>
      <c r="H170806" s="82"/>
      <c r="I170806" s="11"/>
    </row>
    <row r="170812" spans="1:9" s="4" customFormat="1" x14ac:dyDescent="0.2">
      <c r="A170812" s="25"/>
      <c r="B170812" s="64"/>
      <c r="C170812" s="80"/>
      <c r="D170812" s="81"/>
      <c r="E170812" s="79"/>
      <c r="F170812" s="78"/>
      <c r="G170812" s="82"/>
      <c r="H170812" s="82"/>
      <c r="I170812" s="11"/>
    </row>
    <row r="170820" spans="1:9" s="4" customFormat="1" x14ac:dyDescent="0.2">
      <c r="A170820" s="25"/>
      <c r="B170820" s="64"/>
      <c r="C170820" s="80"/>
      <c r="D170820" s="81"/>
      <c r="E170820" s="79"/>
      <c r="F170820" s="78"/>
      <c r="G170820" s="82"/>
      <c r="H170820" s="82"/>
      <c r="I170820" s="11"/>
    </row>
    <row r="170822" spans="1:9" s="4" customFormat="1" x14ac:dyDescent="0.2">
      <c r="A170822" s="25"/>
      <c r="B170822" s="64"/>
      <c r="C170822" s="80"/>
      <c r="D170822" s="81"/>
      <c r="E170822" s="79"/>
      <c r="F170822" s="78"/>
      <c r="G170822" s="82"/>
      <c r="H170822" s="82"/>
      <c r="I170822" s="11"/>
    </row>
    <row r="170828" spans="1:9" s="4" customFormat="1" x14ac:dyDescent="0.2">
      <c r="A170828" s="25"/>
      <c r="B170828" s="64"/>
      <c r="C170828" s="80"/>
      <c r="D170828" s="81"/>
      <c r="E170828" s="79"/>
      <c r="F170828" s="78"/>
      <c r="G170828" s="82"/>
      <c r="H170828" s="82"/>
      <c r="I170828" s="11"/>
    </row>
    <row r="170836" spans="1:9" s="4" customFormat="1" x14ac:dyDescent="0.2">
      <c r="A170836" s="25"/>
      <c r="B170836" s="64"/>
      <c r="C170836" s="80"/>
      <c r="D170836" s="81"/>
      <c r="E170836" s="79"/>
      <c r="F170836" s="78"/>
      <c r="G170836" s="82"/>
      <c r="H170836" s="82"/>
      <c r="I170836" s="11"/>
    </row>
    <row r="170838" spans="1:9" s="4" customFormat="1" x14ac:dyDescent="0.2">
      <c r="A170838" s="25"/>
      <c r="B170838" s="64"/>
      <c r="C170838" s="80"/>
      <c r="D170838" s="81"/>
      <c r="E170838" s="79"/>
      <c r="F170838" s="78"/>
      <c r="G170838" s="82"/>
      <c r="H170838" s="82"/>
      <c r="I170838" s="11"/>
    </row>
    <row r="170844" spans="1:9" s="4" customFormat="1" x14ac:dyDescent="0.2">
      <c r="A170844" s="25"/>
      <c r="B170844" s="64"/>
      <c r="C170844" s="80"/>
      <c r="D170844" s="81"/>
      <c r="E170844" s="79"/>
      <c r="F170844" s="78"/>
      <c r="G170844" s="82"/>
      <c r="H170844" s="82"/>
      <c r="I170844" s="11"/>
    </row>
    <row r="170852" spans="1:9" s="4" customFormat="1" x14ac:dyDescent="0.2">
      <c r="A170852" s="25"/>
      <c r="B170852" s="64"/>
      <c r="C170852" s="80"/>
      <c r="D170852" s="81"/>
      <c r="E170852" s="79"/>
      <c r="F170852" s="78"/>
      <c r="G170852" s="82"/>
      <c r="H170852" s="82"/>
      <c r="I170852" s="11"/>
    </row>
    <row r="170854" spans="1:9" s="4" customFormat="1" x14ac:dyDescent="0.2">
      <c r="A170854" s="25"/>
      <c r="B170854" s="64"/>
      <c r="C170854" s="80"/>
      <c r="D170854" s="81"/>
      <c r="E170854" s="79"/>
      <c r="F170854" s="78"/>
      <c r="G170854" s="82"/>
      <c r="H170854" s="82"/>
      <c r="I170854" s="11"/>
    </row>
    <row r="170860" spans="1:9" s="4" customFormat="1" x14ac:dyDescent="0.2">
      <c r="A170860" s="25"/>
      <c r="B170860" s="64"/>
      <c r="C170860" s="80"/>
      <c r="D170860" s="81"/>
      <c r="E170860" s="79"/>
      <c r="F170860" s="78"/>
      <c r="G170860" s="82"/>
      <c r="H170860" s="82"/>
      <c r="I170860" s="11"/>
    </row>
    <row r="170868" spans="1:9" s="4" customFormat="1" x14ac:dyDescent="0.2">
      <c r="A170868" s="25"/>
      <c r="B170868" s="64"/>
      <c r="C170868" s="80"/>
      <c r="D170868" s="81"/>
      <c r="E170868" s="79"/>
      <c r="F170868" s="78"/>
      <c r="G170868" s="82"/>
      <c r="H170868" s="82"/>
      <c r="I170868" s="11"/>
    </row>
    <row r="170870" spans="1:9" s="4" customFormat="1" x14ac:dyDescent="0.2">
      <c r="A170870" s="25"/>
      <c r="B170870" s="64"/>
      <c r="C170870" s="80"/>
      <c r="D170870" s="81"/>
      <c r="E170870" s="79"/>
      <c r="F170870" s="78"/>
      <c r="G170870" s="82"/>
      <c r="H170870" s="82"/>
      <c r="I170870" s="11"/>
    </row>
    <row r="170876" spans="1:9" s="4" customFormat="1" x14ac:dyDescent="0.2">
      <c r="A170876" s="25"/>
      <c r="B170876" s="64"/>
      <c r="C170876" s="80"/>
      <c r="D170876" s="81"/>
      <c r="E170876" s="79"/>
      <c r="F170876" s="78"/>
      <c r="G170876" s="82"/>
      <c r="H170876" s="82"/>
      <c r="I170876" s="11"/>
    </row>
    <row r="170884" spans="1:9" s="4" customFormat="1" x14ac:dyDescent="0.2">
      <c r="A170884" s="25"/>
      <c r="B170884" s="64"/>
      <c r="C170884" s="80"/>
      <c r="D170884" s="81"/>
      <c r="E170884" s="79"/>
      <c r="F170884" s="78"/>
      <c r="G170884" s="82"/>
      <c r="H170884" s="82"/>
      <c r="I170884" s="11"/>
    </row>
    <row r="170886" spans="1:9" s="4" customFormat="1" x14ac:dyDescent="0.2">
      <c r="A170886" s="25"/>
      <c r="B170886" s="64"/>
      <c r="C170886" s="80"/>
      <c r="D170886" s="81"/>
      <c r="E170886" s="79"/>
      <c r="F170886" s="78"/>
      <c r="G170886" s="82"/>
      <c r="H170886" s="82"/>
      <c r="I170886" s="11"/>
    </row>
    <row r="170892" spans="1:9" s="4" customFormat="1" x14ac:dyDescent="0.2">
      <c r="A170892" s="25"/>
      <c r="B170892" s="64"/>
      <c r="C170892" s="80"/>
      <c r="D170892" s="81"/>
      <c r="E170892" s="79"/>
      <c r="F170892" s="78"/>
      <c r="G170892" s="82"/>
      <c r="H170892" s="82"/>
      <c r="I170892" s="11"/>
    </row>
    <row r="170900" spans="1:9" s="4" customFormat="1" x14ac:dyDescent="0.2">
      <c r="A170900" s="25"/>
      <c r="B170900" s="64"/>
      <c r="C170900" s="80"/>
      <c r="D170900" s="81"/>
      <c r="E170900" s="79"/>
      <c r="F170900" s="78"/>
      <c r="G170900" s="82"/>
      <c r="H170900" s="82"/>
      <c r="I170900" s="11"/>
    </row>
    <row r="170902" spans="1:9" s="4" customFormat="1" x14ac:dyDescent="0.2">
      <c r="A170902" s="25"/>
      <c r="B170902" s="64"/>
      <c r="C170902" s="80"/>
      <c r="D170902" s="81"/>
      <c r="E170902" s="79"/>
      <c r="F170902" s="78"/>
      <c r="G170902" s="82"/>
      <c r="H170902" s="82"/>
      <c r="I170902" s="11"/>
    </row>
    <row r="170908" spans="1:9" s="4" customFormat="1" x14ac:dyDescent="0.2">
      <c r="A170908" s="25"/>
      <c r="B170908" s="64"/>
      <c r="C170908" s="80"/>
      <c r="D170908" s="81"/>
      <c r="E170908" s="79"/>
      <c r="F170908" s="78"/>
      <c r="G170908" s="82"/>
      <c r="H170908" s="82"/>
      <c r="I170908" s="11"/>
    </row>
    <row r="170916" spans="1:9" s="4" customFormat="1" x14ac:dyDescent="0.2">
      <c r="A170916" s="25"/>
      <c r="B170916" s="64"/>
      <c r="C170916" s="80"/>
      <c r="D170916" s="81"/>
      <c r="E170916" s="79"/>
      <c r="F170916" s="78"/>
      <c r="G170916" s="82"/>
      <c r="H170916" s="82"/>
      <c r="I170916" s="11"/>
    </row>
    <row r="170918" spans="1:9" s="4" customFormat="1" x14ac:dyDescent="0.2">
      <c r="A170918" s="25"/>
      <c r="B170918" s="64"/>
      <c r="C170918" s="80"/>
      <c r="D170918" s="81"/>
      <c r="E170918" s="79"/>
      <c r="F170918" s="78"/>
      <c r="G170918" s="82"/>
      <c r="H170918" s="82"/>
      <c r="I170918" s="11"/>
    </row>
    <row r="170924" spans="1:9" s="4" customFormat="1" x14ac:dyDescent="0.2">
      <c r="A170924" s="25"/>
      <c r="B170924" s="64"/>
      <c r="C170924" s="80"/>
      <c r="D170924" s="81"/>
      <c r="E170924" s="79"/>
      <c r="F170924" s="78"/>
      <c r="G170924" s="82"/>
      <c r="H170924" s="82"/>
      <c r="I170924" s="11"/>
    </row>
    <row r="170932" spans="1:9" s="4" customFormat="1" x14ac:dyDescent="0.2">
      <c r="A170932" s="25"/>
      <c r="B170932" s="64"/>
      <c r="C170932" s="80"/>
      <c r="D170932" s="81"/>
      <c r="E170932" s="79"/>
      <c r="F170932" s="78"/>
      <c r="G170932" s="82"/>
      <c r="H170932" s="82"/>
      <c r="I170932" s="11"/>
    </row>
    <row r="170934" spans="1:9" s="4" customFormat="1" x14ac:dyDescent="0.2">
      <c r="A170934" s="25"/>
      <c r="B170934" s="64"/>
      <c r="C170934" s="80"/>
      <c r="D170934" s="81"/>
      <c r="E170934" s="79"/>
      <c r="F170934" s="78"/>
      <c r="G170934" s="82"/>
      <c r="H170934" s="82"/>
      <c r="I170934" s="11"/>
    </row>
    <row r="170940" spans="1:9" s="4" customFormat="1" x14ac:dyDescent="0.2">
      <c r="A170940" s="25"/>
      <c r="B170940" s="64"/>
      <c r="C170940" s="80"/>
      <c r="D170940" s="81"/>
      <c r="E170940" s="79"/>
      <c r="F170940" s="78"/>
      <c r="G170940" s="82"/>
      <c r="H170940" s="82"/>
      <c r="I170940" s="11"/>
    </row>
    <row r="170948" spans="1:9" s="4" customFormat="1" x14ac:dyDescent="0.2">
      <c r="A170948" s="25"/>
      <c r="B170948" s="64"/>
      <c r="C170948" s="80"/>
      <c r="D170948" s="81"/>
      <c r="E170948" s="79"/>
      <c r="F170948" s="78"/>
      <c r="G170948" s="82"/>
      <c r="H170948" s="82"/>
      <c r="I170948" s="11"/>
    </row>
    <row r="170950" spans="1:9" s="4" customFormat="1" x14ac:dyDescent="0.2">
      <c r="A170950" s="25"/>
      <c r="B170950" s="64"/>
      <c r="C170950" s="80"/>
      <c r="D170950" s="81"/>
      <c r="E170950" s="79"/>
      <c r="F170950" s="78"/>
      <c r="G170950" s="82"/>
      <c r="H170950" s="82"/>
      <c r="I170950" s="11"/>
    </row>
    <row r="170956" spans="1:9" s="4" customFormat="1" x14ac:dyDescent="0.2">
      <c r="A170956" s="25"/>
      <c r="B170956" s="64"/>
      <c r="C170956" s="80"/>
      <c r="D170956" s="81"/>
      <c r="E170956" s="79"/>
      <c r="F170956" s="78"/>
      <c r="G170956" s="82"/>
      <c r="H170956" s="82"/>
      <c r="I170956" s="11"/>
    </row>
    <row r="170964" spans="1:9" s="4" customFormat="1" x14ac:dyDescent="0.2">
      <c r="A170964" s="25"/>
      <c r="B170964" s="64"/>
      <c r="C170964" s="80"/>
      <c r="D170964" s="81"/>
      <c r="E170964" s="79"/>
      <c r="F170964" s="78"/>
      <c r="G170964" s="82"/>
      <c r="H170964" s="82"/>
      <c r="I170964" s="11"/>
    </row>
    <row r="170966" spans="1:9" s="4" customFormat="1" x14ac:dyDescent="0.2">
      <c r="A170966" s="25"/>
      <c r="B170966" s="64"/>
      <c r="C170966" s="80"/>
      <c r="D170966" s="81"/>
      <c r="E170966" s="79"/>
      <c r="F170966" s="78"/>
      <c r="G170966" s="82"/>
      <c r="H170966" s="82"/>
      <c r="I170966" s="11"/>
    </row>
    <row r="170972" spans="1:9" s="4" customFormat="1" x14ac:dyDescent="0.2">
      <c r="A170972" s="25"/>
      <c r="B170972" s="64"/>
      <c r="C170972" s="80"/>
      <c r="D170972" s="81"/>
      <c r="E170972" s="79"/>
      <c r="F170972" s="78"/>
      <c r="G170972" s="82"/>
      <c r="H170972" s="82"/>
      <c r="I170972" s="11"/>
    </row>
    <row r="170980" spans="1:9" s="4" customFormat="1" x14ac:dyDescent="0.2">
      <c r="A170980" s="25"/>
      <c r="B170980" s="64"/>
      <c r="C170980" s="80"/>
      <c r="D170980" s="81"/>
      <c r="E170980" s="79"/>
      <c r="F170980" s="78"/>
      <c r="G170980" s="82"/>
      <c r="H170980" s="82"/>
      <c r="I170980" s="11"/>
    </row>
    <row r="170982" spans="1:9" s="4" customFormat="1" x14ac:dyDescent="0.2">
      <c r="A170982" s="25"/>
      <c r="B170982" s="64"/>
      <c r="C170982" s="80"/>
      <c r="D170982" s="81"/>
      <c r="E170982" s="79"/>
      <c r="F170982" s="78"/>
      <c r="G170982" s="82"/>
      <c r="H170982" s="82"/>
      <c r="I170982" s="11"/>
    </row>
    <row r="170988" spans="1:9" s="4" customFormat="1" x14ac:dyDescent="0.2">
      <c r="A170988" s="25"/>
      <c r="B170988" s="64"/>
      <c r="C170988" s="80"/>
      <c r="D170988" s="81"/>
      <c r="E170988" s="79"/>
      <c r="F170988" s="78"/>
      <c r="G170988" s="82"/>
      <c r="H170988" s="82"/>
      <c r="I170988" s="11"/>
    </row>
    <row r="170996" spans="1:9" s="4" customFormat="1" x14ac:dyDescent="0.2">
      <c r="A170996" s="25"/>
      <c r="B170996" s="64"/>
      <c r="C170996" s="80"/>
      <c r="D170996" s="81"/>
      <c r="E170996" s="79"/>
      <c r="F170996" s="78"/>
      <c r="G170996" s="82"/>
      <c r="H170996" s="82"/>
      <c r="I170996" s="11"/>
    </row>
    <row r="170998" spans="1:9" s="4" customFormat="1" x14ac:dyDescent="0.2">
      <c r="A170998" s="25"/>
      <c r="B170998" s="64"/>
      <c r="C170998" s="80"/>
      <c r="D170998" s="81"/>
      <c r="E170998" s="79"/>
      <c r="F170998" s="78"/>
      <c r="G170998" s="82"/>
      <c r="H170998" s="82"/>
      <c r="I170998" s="11"/>
    </row>
    <row r="171004" spans="1:9" s="4" customFormat="1" x14ac:dyDescent="0.2">
      <c r="A171004" s="25"/>
      <c r="B171004" s="64"/>
      <c r="C171004" s="80"/>
      <c r="D171004" s="81"/>
      <c r="E171004" s="79"/>
      <c r="F171004" s="78"/>
      <c r="G171004" s="82"/>
      <c r="H171004" s="82"/>
      <c r="I171004" s="11"/>
    </row>
    <row r="171012" spans="1:9" s="4" customFormat="1" x14ac:dyDescent="0.2">
      <c r="A171012" s="25"/>
      <c r="B171012" s="64"/>
      <c r="C171012" s="80"/>
      <c r="D171012" s="81"/>
      <c r="E171012" s="79"/>
      <c r="F171012" s="78"/>
      <c r="G171012" s="82"/>
      <c r="H171012" s="82"/>
      <c r="I171012" s="11"/>
    </row>
    <row r="171014" spans="1:9" s="4" customFormat="1" x14ac:dyDescent="0.2">
      <c r="A171014" s="25"/>
      <c r="B171014" s="64"/>
      <c r="C171014" s="80"/>
      <c r="D171014" s="81"/>
      <c r="E171014" s="79"/>
      <c r="F171014" s="78"/>
      <c r="G171014" s="82"/>
      <c r="H171014" s="82"/>
      <c r="I171014" s="11"/>
    </row>
    <row r="171020" spans="1:9" s="4" customFormat="1" x14ac:dyDescent="0.2">
      <c r="A171020" s="25"/>
      <c r="B171020" s="64"/>
      <c r="C171020" s="80"/>
      <c r="D171020" s="81"/>
      <c r="E171020" s="79"/>
      <c r="F171020" s="78"/>
      <c r="G171020" s="82"/>
      <c r="H171020" s="82"/>
      <c r="I171020" s="11"/>
    </row>
    <row r="171028" spans="1:9" s="4" customFormat="1" x14ac:dyDescent="0.2">
      <c r="A171028" s="25"/>
      <c r="B171028" s="64"/>
      <c r="C171028" s="80"/>
      <c r="D171028" s="81"/>
      <c r="E171028" s="79"/>
      <c r="F171028" s="78"/>
      <c r="G171028" s="82"/>
      <c r="H171028" s="82"/>
      <c r="I171028" s="11"/>
    </row>
    <row r="171030" spans="1:9" s="4" customFormat="1" x14ac:dyDescent="0.2">
      <c r="A171030" s="25"/>
      <c r="B171030" s="64"/>
      <c r="C171030" s="80"/>
      <c r="D171030" s="81"/>
      <c r="E171030" s="79"/>
      <c r="F171030" s="78"/>
      <c r="G171030" s="82"/>
      <c r="H171030" s="82"/>
      <c r="I171030" s="11"/>
    </row>
    <row r="171036" spans="1:9" s="4" customFormat="1" x14ac:dyDescent="0.2">
      <c r="A171036" s="25"/>
      <c r="B171036" s="64"/>
      <c r="C171036" s="80"/>
      <c r="D171036" s="81"/>
      <c r="E171036" s="79"/>
      <c r="F171036" s="78"/>
      <c r="G171036" s="82"/>
      <c r="H171036" s="82"/>
      <c r="I171036" s="11"/>
    </row>
    <row r="171044" spans="1:9" s="4" customFormat="1" x14ac:dyDescent="0.2">
      <c r="A171044" s="25"/>
      <c r="B171044" s="64"/>
      <c r="C171044" s="80"/>
      <c r="D171044" s="81"/>
      <c r="E171044" s="79"/>
      <c r="F171044" s="78"/>
      <c r="G171044" s="82"/>
      <c r="H171044" s="82"/>
      <c r="I171044" s="11"/>
    </row>
    <row r="171046" spans="1:9" s="4" customFormat="1" x14ac:dyDescent="0.2">
      <c r="A171046" s="25"/>
      <c r="B171046" s="64"/>
      <c r="C171046" s="80"/>
      <c r="D171046" s="81"/>
      <c r="E171046" s="79"/>
      <c r="F171046" s="78"/>
      <c r="G171046" s="82"/>
      <c r="H171046" s="82"/>
      <c r="I171046" s="11"/>
    </row>
    <row r="171052" spans="1:9" s="4" customFormat="1" x14ac:dyDescent="0.2">
      <c r="A171052" s="25"/>
      <c r="B171052" s="64"/>
      <c r="C171052" s="80"/>
      <c r="D171052" s="81"/>
      <c r="E171052" s="79"/>
      <c r="F171052" s="78"/>
      <c r="G171052" s="82"/>
      <c r="H171052" s="82"/>
      <c r="I171052" s="11"/>
    </row>
    <row r="171060" spans="1:9" s="4" customFormat="1" x14ac:dyDescent="0.2">
      <c r="A171060" s="25"/>
      <c r="B171060" s="64"/>
      <c r="C171060" s="80"/>
      <c r="D171060" s="81"/>
      <c r="E171060" s="79"/>
      <c r="F171060" s="78"/>
      <c r="G171060" s="82"/>
      <c r="H171060" s="82"/>
      <c r="I171060" s="11"/>
    </row>
    <row r="171062" spans="1:9" s="4" customFormat="1" x14ac:dyDescent="0.2">
      <c r="A171062" s="25"/>
      <c r="B171062" s="64"/>
      <c r="C171062" s="80"/>
      <c r="D171062" s="81"/>
      <c r="E171062" s="79"/>
      <c r="F171062" s="78"/>
      <c r="G171062" s="82"/>
      <c r="H171062" s="82"/>
      <c r="I171062" s="11"/>
    </row>
    <row r="171068" spans="1:9" s="4" customFormat="1" x14ac:dyDescent="0.2">
      <c r="A171068" s="25"/>
      <c r="B171068" s="64"/>
      <c r="C171068" s="80"/>
      <c r="D171068" s="81"/>
      <c r="E171068" s="79"/>
      <c r="F171068" s="78"/>
      <c r="G171068" s="82"/>
      <c r="H171068" s="82"/>
      <c r="I171068" s="11"/>
    </row>
    <row r="171076" spans="1:9" s="4" customFormat="1" x14ac:dyDescent="0.2">
      <c r="A171076" s="25"/>
      <c r="B171076" s="64"/>
      <c r="C171076" s="80"/>
      <c r="D171076" s="81"/>
      <c r="E171076" s="79"/>
      <c r="F171076" s="78"/>
      <c r="G171076" s="82"/>
      <c r="H171076" s="82"/>
      <c r="I171076" s="11"/>
    </row>
    <row r="171078" spans="1:9" s="4" customFormat="1" x14ac:dyDescent="0.2">
      <c r="A171078" s="25"/>
      <c r="B171078" s="64"/>
      <c r="C171078" s="80"/>
      <c r="D171078" s="81"/>
      <c r="E171078" s="79"/>
      <c r="F171078" s="78"/>
      <c r="G171078" s="82"/>
      <c r="H171078" s="82"/>
      <c r="I171078" s="11"/>
    </row>
    <row r="171084" spans="1:9" s="4" customFormat="1" x14ac:dyDescent="0.2">
      <c r="A171084" s="25"/>
      <c r="B171084" s="64"/>
      <c r="C171084" s="80"/>
      <c r="D171084" s="81"/>
      <c r="E171084" s="79"/>
      <c r="F171084" s="78"/>
      <c r="G171084" s="82"/>
      <c r="H171084" s="82"/>
      <c r="I171084" s="11"/>
    </row>
    <row r="171092" spans="1:9" s="4" customFormat="1" x14ac:dyDescent="0.2">
      <c r="A171092" s="25"/>
      <c r="B171092" s="64"/>
      <c r="C171092" s="80"/>
      <c r="D171092" s="81"/>
      <c r="E171092" s="79"/>
      <c r="F171092" s="78"/>
      <c r="G171092" s="82"/>
      <c r="H171092" s="82"/>
      <c r="I171092" s="11"/>
    </row>
    <row r="171094" spans="1:9" s="4" customFormat="1" x14ac:dyDescent="0.2">
      <c r="A171094" s="25"/>
      <c r="B171094" s="64"/>
      <c r="C171094" s="80"/>
      <c r="D171094" s="81"/>
      <c r="E171094" s="79"/>
      <c r="F171094" s="78"/>
      <c r="G171094" s="82"/>
      <c r="H171094" s="82"/>
      <c r="I171094" s="11"/>
    </row>
    <row r="171100" spans="1:9" s="4" customFormat="1" x14ac:dyDescent="0.2">
      <c r="A171100" s="25"/>
      <c r="B171100" s="64"/>
      <c r="C171100" s="80"/>
      <c r="D171100" s="81"/>
      <c r="E171100" s="79"/>
      <c r="F171100" s="78"/>
      <c r="G171100" s="82"/>
      <c r="H171100" s="82"/>
      <c r="I171100" s="11"/>
    </row>
    <row r="171108" spans="1:9" s="4" customFormat="1" x14ac:dyDescent="0.2">
      <c r="A171108" s="25"/>
      <c r="B171108" s="64"/>
      <c r="C171108" s="80"/>
      <c r="D171108" s="81"/>
      <c r="E171108" s="79"/>
      <c r="F171108" s="78"/>
      <c r="G171108" s="82"/>
      <c r="H171108" s="82"/>
      <c r="I171108" s="11"/>
    </row>
    <row r="171110" spans="1:9" s="4" customFormat="1" x14ac:dyDescent="0.2">
      <c r="A171110" s="25"/>
      <c r="B171110" s="64"/>
      <c r="C171110" s="80"/>
      <c r="D171110" s="81"/>
      <c r="E171110" s="79"/>
      <c r="F171110" s="78"/>
      <c r="G171110" s="82"/>
      <c r="H171110" s="82"/>
      <c r="I171110" s="11"/>
    </row>
    <row r="171116" spans="1:9" s="4" customFormat="1" x14ac:dyDescent="0.2">
      <c r="A171116" s="25"/>
      <c r="B171116" s="64"/>
      <c r="C171116" s="80"/>
      <c r="D171116" s="81"/>
      <c r="E171116" s="79"/>
      <c r="F171116" s="78"/>
      <c r="G171116" s="82"/>
      <c r="H171116" s="82"/>
      <c r="I171116" s="11"/>
    </row>
    <row r="171124" spans="1:9" s="4" customFormat="1" x14ac:dyDescent="0.2">
      <c r="A171124" s="25"/>
      <c r="B171124" s="64"/>
      <c r="C171124" s="80"/>
      <c r="D171124" s="81"/>
      <c r="E171124" s="79"/>
      <c r="F171124" s="78"/>
      <c r="G171124" s="82"/>
      <c r="H171124" s="82"/>
      <c r="I171124" s="11"/>
    </row>
    <row r="171126" spans="1:9" s="4" customFormat="1" x14ac:dyDescent="0.2">
      <c r="A171126" s="25"/>
      <c r="B171126" s="64"/>
      <c r="C171126" s="80"/>
      <c r="D171126" s="81"/>
      <c r="E171126" s="79"/>
      <c r="F171126" s="78"/>
      <c r="G171126" s="82"/>
      <c r="H171126" s="82"/>
      <c r="I171126" s="11"/>
    </row>
    <row r="171132" spans="1:9" s="4" customFormat="1" x14ac:dyDescent="0.2">
      <c r="A171132" s="25"/>
      <c r="B171132" s="64"/>
      <c r="C171132" s="80"/>
      <c r="D171132" s="81"/>
      <c r="E171132" s="79"/>
      <c r="F171132" s="78"/>
      <c r="G171132" s="82"/>
      <c r="H171132" s="82"/>
      <c r="I171132" s="11"/>
    </row>
    <row r="171140" spans="1:9" s="4" customFormat="1" x14ac:dyDescent="0.2">
      <c r="A171140" s="25"/>
      <c r="B171140" s="64"/>
      <c r="C171140" s="80"/>
      <c r="D171140" s="81"/>
      <c r="E171140" s="79"/>
      <c r="F171140" s="78"/>
      <c r="G171140" s="82"/>
      <c r="H171140" s="82"/>
      <c r="I171140" s="11"/>
    </row>
    <row r="171142" spans="1:9" s="4" customFormat="1" x14ac:dyDescent="0.2">
      <c r="A171142" s="25"/>
      <c r="B171142" s="64"/>
      <c r="C171142" s="80"/>
      <c r="D171142" s="81"/>
      <c r="E171142" s="79"/>
      <c r="F171142" s="78"/>
      <c r="G171142" s="82"/>
      <c r="H171142" s="82"/>
      <c r="I171142" s="11"/>
    </row>
    <row r="171148" spans="1:9" s="4" customFormat="1" x14ac:dyDescent="0.2">
      <c r="A171148" s="25"/>
      <c r="B171148" s="64"/>
      <c r="C171148" s="80"/>
      <c r="D171148" s="81"/>
      <c r="E171148" s="79"/>
      <c r="F171148" s="78"/>
      <c r="G171148" s="82"/>
      <c r="H171148" s="82"/>
      <c r="I171148" s="11"/>
    </row>
    <row r="171156" spans="1:9" s="4" customFormat="1" x14ac:dyDescent="0.2">
      <c r="A171156" s="25"/>
      <c r="B171156" s="64"/>
      <c r="C171156" s="80"/>
      <c r="D171156" s="81"/>
      <c r="E171156" s="79"/>
      <c r="F171156" s="78"/>
      <c r="G171156" s="82"/>
      <c r="H171156" s="82"/>
      <c r="I171156" s="11"/>
    </row>
    <row r="171158" spans="1:9" s="4" customFormat="1" x14ac:dyDescent="0.2">
      <c r="A171158" s="25"/>
      <c r="B171158" s="64"/>
      <c r="C171158" s="80"/>
      <c r="D171158" s="81"/>
      <c r="E171158" s="79"/>
      <c r="F171158" s="78"/>
      <c r="G171158" s="82"/>
      <c r="H171158" s="82"/>
      <c r="I171158" s="11"/>
    </row>
    <row r="171164" spans="1:9" s="4" customFormat="1" x14ac:dyDescent="0.2">
      <c r="A171164" s="25"/>
      <c r="B171164" s="64"/>
      <c r="C171164" s="80"/>
      <c r="D171164" s="81"/>
      <c r="E171164" s="79"/>
      <c r="F171164" s="78"/>
      <c r="G171164" s="82"/>
      <c r="H171164" s="82"/>
      <c r="I171164" s="11"/>
    </row>
    <row r="171172" spans="1:9" s="4" customFormat="1" x14ac:dyDescent="0.2">
      <c r="A171172" s="25"/>
      <c r="B171172" s="64"/>
      <c r="C171172" s="80"/>
      <c r="D171172" s="81"/>
      <c r="E171172" s="79"/>
      <c r="F171172" s="78"/>
      <c r="G171172" s="82"/>
      <c r="H171172" s="82"/>
      <c r="I171172" s="11"/>
    </row>
    <row r="171174" spans="1:9" s="4" customFormat="1" x14ac:dyDescent="0.2">
      <c r="A171174" s="25"/>
      <c r="B171174" s="64"/>
      <c r="C171174" s="80"/>
      <c r="D171174" s="81"/>
      <c r="E171174" s="79"/>
      <c r="F171174" s="78"/>
      <c r="G171174" s="82"/>
      <c r="H171174" s="82"/>
      <c r="I171174" s="11"/>
    </row>
    <row r="171180" spans="1:9" s="4" customFormat="1" x14ac:dyDescent="0.2">
      <c r="A171180" s="25"/>
      <c r="B171180" s="64"/>
      <c r="C171180" s="80"/>
      <c r="D171180" s="81"/>
      <c r="E171180" s="79"/>
      <c r="F171180" s="78"/>
      <c r="G171180" s="82"/>
      <c r="H171180" s="82"/>
      <c r="I171180" s="11"/>
    </row>
    <row r="171188" spans="1:9" s="4" customFormat="1" x14ac:dyDescent="0.2">
      <c r="A171188" s="25"/>
      <c r="B171188" s="64"/>
      <c r="C171188" s="80"/>
      <c r="D171188" s="81"/>
      <c r="E171188" s="79"/>
      <c r="F171188" s="78"/>
      <c r="G171188" s="82"/>
      <c r="H171188" s="82"/>
      <c r="I171188" s="11"/>
    </row>
    <row r="171190" spans="1:9" s="4" customFormat="1" x14ac:dyDescent="0.2">
      <c r="A171190" s="25"/>
      <c r="B171190" s="64"/>
      <c r="C171190" s="80"/>
      <c r="D171190" s="81"/>
      <c r="E171190" s="79"/>
      <c r="F171190" s="78"/>
      <c r="G171190" s="82"/>
      <c r="H171190" s="82"/>
      <c r="I171190" s="11"/>
    </row>
    <row r="171196" spans="1:9" s="4" customFormat="1" x14ac:dyDescent="0.2">
      <c r="A171196" s="25"/>
      <c r="B171196" s="64"/>
      <c r="C171196" s="80"/>
      <c r="D171196" s="81"/>
      <c r="E171196" s="79"/>
      <c r="F171196" s="78"/>
      <c r="G171196" s="82"/>
      <c r="H171196" s="82"/>
      <c r="I171196" s="11"/>
    </row>
    <row r="171204" spans="1:9" s="4" customFormat="1" x14ac:dyDescent="0.2">
      <c r="A171204" s="25"/>
      <c r="B171204" s="64"/>
      <c r="C171204" s="80"/>
      <c r="D171204" s="81"/>
      <c r="E171204" s="79"/>
      <c r="F171204" s="78"/>
      <c r="G171204" s="82"/>
      <c r="H171204" s="82"/>
      <c r="I171204" s="11"/>
    </row>
    <row r="171206" spans="1:9" s="4" customFormat="1" x14ac:dyDescent="0.2">
      <c r="A171206" s="25"/>
      <c r="B171206" s="64"/>
      <c r="C171206" s="80"/>
      <c r="D171206" s="81"/>
      <c r="E171206" s="79"/>
      <c r="F171206" s="78"/>
      <c r="G171206" s="82"/>
      <c r="H171206" s="82"/>
      <c r="I171206" s="11"/>
    </row>
    <row r="171212" spans="1:9" s="4" customFormat="1" x14ac:dyDescent="0.2">
      <c r="A171212" s="25"/>
      <c r="B171212" s="64"/>
      <c r="C171212" s="80"/>
      <c r="D171212" s="81"/>
      <c r="E171212" s="79"/>
      <c r="F171212" s="78"/>
      <c r="G171212" s="82"/>
      <c r="H171212" s="82"/>
      <c r="I171212" s="11"/>
    </row>
    <row r="171220" spans="1:9" s="4" customFormat="1" x14ac:dyDescent="0.2">
      <c r="A171220" s="25"/>
      <c r="B171220" s="64"/>
      <c r="C171220" s="80"/>
      <c r="D171220" s="81"/>
      <c r="E171220" s="79"/>
      <c r="F171220" s="78"/>
      <c r="G171220" s="82"/>
      <c r="H171220" s="82"/>
      <c r="I171220" s="11"/>
    </row>
    <row r="171222" spans="1:9" s="4" customFormat="1" x14ac:dyDescent="0.2">
      <c r="A171222" s="25"/>
      <c r="B171222" s="64"/>
      <c r="C171222" s="80"/>
      <c r="D171222" s="81"/>
      <c r="E171222" s="79"/>
      <c r="F171222" s="78"/>
      <c r="G171222" s="82"/>
      <c r="H171222" s="82"/>
      <c r="I171222" s="11"/>
    </row>
    <row r="171228" spans="1:9" s="4" customFormat="1" x14ac:dyDescent="0.2">
      <c r="A171228" s="25"/>
      <c r="B171228" s="64"/>
      <c r="C171228" s="80"/>
      <c r="D171228" s="81"/>
      <c r="E171228" s="79"/>
      <c r="F171228" s="78"/>
      <c r="G171228" s="82"/>
      <c r="H171228" s="82"/>
      <c r="I171228" s="11"/>
    </row>
    <row r="171236" spans="1:9" s="4" customFormat="1" x14ac:dyDescent="0.2">
      <c r="A171236" s="25"/>
      <c r="B171236" s="64"/>
      <c r="C171236" s="80"/>
      <c r="D171236" s="81"/>
      <c r="E171236" s="79"/>
      <c r="F171236" s="78"/>
      <c r="G171236" s="82"/>
      <c r="H171236" s="82"/>
      <c r="I171236" s="11"/>
    </row>
    <row r="171238" spans="1:9" s="4" customFormat="1" x14ac:dyDescent="0.2">
      <c r="A171238" s="25"/>
      <c r="B171238" s="64"/>
      <c r="C171238" s="80"/>
      <c r="D171238" s="81"/>
      <c r="E171238" s="79"/>
      <c r="F171238" s="78"/>
      <c r="G171238" s="82"/>
      <c r="H171238" s="82"/>
      <c r="I171238" s="11"/>
    </row>
    <row r="171244" spans="1:9" s="4" customFormat="1" x14ac:dyDescent="0.2">
      <c r="A171244" s="25"/>
      <c r="B171244" s="64"/>
      <c r="C171244" s="80"/>
      <c r="D171244" s="81"/>
      <c r="E171244" s="79"/>
      <c r="F171244" s="78"/>
      <c r="G171244" s="82"/>
      <c r="H171244" s="82"/>
      <c r="I171244" s="11"/>
    </row>
    <row r="171252" spans="1:9" s="4" customFormat="1" x14ac:dyDescent="0.2">
      <c r="A171252" s="25"/>
      <c r="B171252" s="64"/>
      <c r="C171252" s="80"/>
      <c r="D171252" s="81"/>
      <c r="E171252" s="79"/>
      <c r="F171252" s="78"/>
      <c r="G171252" s="82"/>
      <c r="H171252" s="82"/>
      <c r="I171252" s="11"/>
    </row>
    <row r="171254" spans="1:9" s="4" customFormat="1" x14ac:dyDescent="0.2">
      <c r="A171254" s="25"/>
      <c r="B171254" s="64"/>
      <c r="C171254" s="80"/>
      <c r="D171254" s="81"/>
      <c r="E171254" s="79"/>
      <c r="F171254" s="78"/>
      <c r="G171254" s="82"/>
      <c r="H171254" s="82"/>
      <c r="I171254" s="11"/>
    </row>
    <row r="171260" spans="1:9" s="4" customFormat="1" x14ac:dyDescent="0.2">
      <c r="A171260" s="25"/>
      <c r="B171260" s="64"/>
      <c r="C171260" s="80"/>
      <c r="D171260" s="81"/>
      <c r="E171260" s="79"/>
      <c r="F171260" s="78"/>
      <c r="G171260" s="82"/>
      <c r="H171260" s="82"/>
      <c r="I171260" s="11"/>
    </row>
    <row r="171268" spans="1:9" s="4" customFormat="1" x14ac:dyDescent="0.2">
      <c r="A171268" s="25"/>
      <c r="B171268" s="64"/>
      <c r="C171268" s="80"/>
      <c r="D171268" s="81"/>
      <c r="E171268" s="79"/>
      <c r="F171268" s="78"/>
      <c r="G171268" s="82"/>
      <c r="H171268" s="82"/>
      <c r="I171268" s="11"/>
    </row>
    <row r="171270" spans="1:9" s="4" customFormat="1" x14ac:dyDescent="0.2">
      <c r="A171270" s="25"/>
      <c r="B171270" s="64"/>
      <c r="C171270" s="80"/>
      <c r="D171270" s="81"/>
      <c r="E171270" s="79"/>
      <c r="F171270" s="78"/>
      <c r="G171270" s="82"/>
      <c r="H171270" s="82"/>
      <c r="I171270" s="11"/>
    </row>
    <row r="171276" spans="1:9" s="4" customFormat="1" x14ac:dyDescent="0.2">
      <c r="A171276" s="25"/>
      <c r="B171276" s="64"/>
      <c r="C171276" s="80"/>
      <c r="D171276" s="81"/>
      <c r="E171276" s="79"/>
      <c r="F171276" s="78"/>
      <c r="G171276" s="82"/>
      <c r="H171276" s="82"/>
      <c r="I171276" s="11"/>
    </row>
    <row r="171284" spans="1:9" s="4" customFormat="1" x14ac:dyDescent="0.2">
      <c r="A171284" s="25"/>
      <c r="B171284" s="64"/>
      <c r="C171284" s="80"/>
      <c r="D171284" s="81"/>
      <c r="E171284" s="79"/>
      <c r="F171284" s="78"/>
      <c r="G171284" s="82"/>
      <c r="H171284" s="82"/>
      <c r="I171284" s="11"/>
    </row>
    <row r="171286" spans="1:9" s="4" customFormat="1" x14ac:dyDescent="0.2">
      <c r="A171286" s="25"/>
      <c r="B171286" s="64"/>
      <c r="C171286" s="80"/>
      <c r="D171286" s="81"/>
      <c r="E171286" s="79"/>
      <c r="F171286" s="78"/>
      <c r="G171286" s="82"/>
      <c r="H171286" s="82"/>
      <c r="I171286" s="11"/>
    </row>
    <row r="171292" spans="1:9" s="4" customFormat="1" x14ac:dyDescent="0.2">
      <c r="A171292" s="25"/>
      <c r="B171292" s="64"/>
      <c r="C171292" s="80"/>
      <c r="D171292" s="81"/>
      <c r="E171292" s="79"/>
      <c r="F171292" s="78"/>
      <c r="G171292" s="82"/>
      <c r="H171292" s="82"/>
      <c r="I171292" s="11"/>
    </row>
    <row r="171300" spans="1:9" s="4" customFormat="1" x14ac:dyDescent="0.2">
      <c r="A171300" s="25"/>
      <c r="B171300" s="64"/>
      <c r="C171300" s="80"/>
      <c r="D171300" s="81"/>
      <c r="E171300" s="79"/>
      <c r="F171300" s="78"/>
      <c r="G171300" s="82"/>
      <c r="H171300" s="82"/>
      <c r="I171300" s="11"/>
    </row>
    <row r="171302" spans="1:9" s="4" customFormat="1" x14ac:dyDescent="0.2">
      <c r="A171302" s="25"/>
      <c r="B171302" s="64"/>
      <c r="C171302" s="80"/>
      <c r="D171302" s="81"/>
      <c r="E171302" s="79"/>
      <c r="F171302" s="78"/>
      <c r="G171302" s="82"/>
      <c r="H171302" s="82"/>
      <c r="I171302" s="11"/>
    </row>
    <row r="171308" spans="1:9" s="4" customFormat="1" x14ac:dyDescent="0.2">
      <c r="A171308" s="25"/>
      <c r="B171308" s="64"/>
      <c r="C171308" s="80"/>
      <c r="D171308" s="81"/>
      <c r="E171308" s="79"/>
      <c r="F171308" s="78"/>
      <c r="G171308" s="82"/>
      <c r="H171308" s="82"/>
      <c r="I171308" s="11"/>
    </row>
    <row r="171316" spans="1:9" s="4" customFormat="1" x14ac:dyDescent="0.2">
      <c r="A171316" s="25"/>
      <c r="B171316" s="64"/>
      <c r="C171316" s="80"/>
      <c r="D171316" s="81"/>
      <c r="E171316" s="79"/>
      <c r="F171316" s="78"/>
      <c r="G171316" s="82"/>
      <c r="H171316" s="82"/>
      <c r="I171316" s="11"/>
    </row>
    <row r="171318" spans="1:9" s="4" customFormat="1" x14ac:dyDescent="0.2">
      <c r="A171318" s="25"/>
      <c r="B171318" s="64"/>
      <c r="C171318" s="80"/>
      <c r="D171318" s="81"/>
      <c r="E171318" s="79"/>
      <c r="F171318" s="78"/>
      <c r="G171318" s="82"/>
      <c r="H171318" s="82"/>
      <c r="I171318" s="11"/>
    </row>
    <row r="171324" spans="1:9" s="4" customFormat="1" x14ac:dyDescent="0.2">
      <c r="A171324" s="25"/>
      <c r="B171324" s="64"/>
      <c r="C171324" s="80"/>
      <c r="D171324" s="81"/>
      <c r="E171324" s="79"/>
      <c r="F171324" s="78"/>
      <c r="G171324" s="82"/>
      <c r="H171324" s="82"/>
      <c r="I171324" s="11"/>
    </row>
    <row r="171332" spans="1:9" s="4" customFormat="1" x14ac:dyDescent="0.2">
      <c r="A171332" s="25"/>
      <c r="B171332" s="64"/>
      <c r="C171332" s="80"/>
      <c r="D171332" s="81"/>
      <c r="E171332" s="79"/>
      <c r="F171332" s="78"/>
      <c r="G171332" s="82"/>
      <c r="H171332" s="82"/>
      <c r="I171332" s="11"/>
    </row>
    <row r="171334" spans="1:9" s="4" customFormat="1" x14ac:dyDescent="0.2">
      <c r="A171334" s="25"/>
      <c r="B171334" s="64"/>
      <c r="C171334" s="80"/>
      <c r="D171334" s="81"/>
      <c r="E171334" s="79"/>
      <c r="F171334" s="78"/>
      <c r="G171334" s="82"/>
      <c r="H171334" s="82"/>
      <c r="I171334" s="11"/>
    </row>
    <row r="171340" spans="1:9" s="4" customFormat="1" x14ac:dyDescent="0.2">
      <c r="A171340" s="25"/>
      <c r="B171340" s="64"/>
      <c r="C171340" s="80"/>
      <c r="D171340" s="81"/>
      <c r="E171340" s="79"/>
      <c r="F171340" s="78"/>
      <c r="G171340" s="82"/>
      <c r="H171340" s="82"/>
      <c r="I171340" s="11"/>
    </row>
    <row r="171348" spans="1:9" s="4" customFormat="1" x14ac:dyDescent="0.2">
      <c r="A171348" s="25"/>
      <c r="B171348" s="64"/>
      <c r="C171348" s="80"/>
      <c r="D171348" s="81"/>
      <c r="E171348" s="79"/>
      <c r="F171348" s="78"/>
      <c r="G171348" s="82"/>
      <c r="H171348" s="82"/>
      <c r="I171348" s="11"/>
    </row>
    <row r="171350" spans="1:9" s="4" customFormat="1" x14ac:dyDescent="0.2">
      <c r="A171350" s="25"/>
      <c r="B171350" s="64"/>
      <c r="C171350" s="80"/>
      <c r="D171350" s="81"/>
      <c r="E171350" s="79"/>
      <c r="F171350" s="78"/>
      <c r="G171350" s="82"/>
      <c r="H171350" s="82"/>
      <c r="I171350" s="11"/>
    </row>
    <row r="171356" spans="1:9" s="4" customFormat="1" x14ac:dyDescent="0.2">
      <c r="A171356" s="25"/>
      <c r="B171356" s="64"/>
      <c r="C171356" s="80"/>
      <c r="D171356" s="81"/>
      <c r="E171356" s="79"/>
      <c r="F171356" s="78"/>
      <c r="G171356" s="82"/>
      <c r="H171356" s="82"/>
      <c r="I171356" s="11"/>
    </row>
    <row r="171364" spans="1:9" s="4" customFormat="1" x14ac:dyDescent="0.2">
      <c r="A171364" s="25"/>
      <c r="B171364" s="64"/>
      <c r="C171364" s="80"/>
      <c r="D171364" s="81"/>
      <c r="E171364" s="79"/>
      <c r="F171364" s="78"/>
      <c r="G171364" s="82"/>
      <c r="H171364" s="82"/>
      <c r="I171364" s="11"/>
    </row>
    <row r="171366" spans="1:9" s="4" customFormat="1" x14ac:dyDescent="0.2">
      <c r="A171366" s="25"/>
      <c r="B171366" s="64"/>
      <c r="C171366" s="80"/>
      <c r="D171366" s="81"/>
      <c r="E171366" s="79"/>
      <c r="F171366" s="78"/>
      <c r="G171366" s="82"/>
      <c r="H171366" s="82"/>
      <c r="I171366" s="11"/>
    </row>
    <row r="171372" spans="1:9" s="4" customFormat="1" x14ac:dyDescent="0.2">
      <c r="A171372" s="25"/>
      <c r="B171372" s="64"/>
      <c r="C171372" s="80"/>
      <c r="D171372" s="81"/>
      <c r="E171372" s="79"/>
      <c r="F171372" s="78"/>
      <c r="G171372" s="82"/>
      <c r="H171372" s="82"/>
      <c r="I171372" s="11"/>
    </row>
    <row r="171380" spans="1:9" s="4" customFormat="1" x14ac:dyDescent="0.2">
      <c r="A171380" s="25"/>
      <c r="B171380" s="64"/>
      <c r="C171380" s="80"/>
      <c r="D171380" s="81"/>
      <c r="E171380" s="79"/>
      <c r="F171380" s="78"/>
      <c r="G171380" s="82"/>
      <c r="H171380" s="82"/>
      <c r="I171380" s="11"/>
    </row>
    <row r="171382" spans="1:9" s="4" customFormat="1" x14ac:dyDescent="0.2">
      <c r="A171382" s="25"/>
      <c r="B171382" s="64"/>
      <c r="C171382" s="80"/>
      <c r="D171382" s="81"/>
      <c r="E171382" s="79"/>
      <c r="F171382" s="78"/>
      <c r="G171382" s="82"/>
      <c r="H171382" s="82"/>
      <c r="I171382" s="11"/>
    </row>
    <row r="171388" spans="1:9" s="4" customFormat="1" x14ac:dyDescent="0.2">
      <c r="A171388" s="25"/>
      <c r="B171388" s="64"/>
      <c r="C171388" s="80"/>
      <c r="D171388" s="81"/>
      <c r="E171388" s="79"/>
      <c r="F171388" s="78"/>
      <c r="G171388" s="82"/>
      <c r="H171388" s="82"/>
      <c r="I171388" s="11"/>
    </row>
    <row r="171396" spans="1:9" s="4" customFormat="1" x14ac:dyDescent="0.2">
      <c r="A171396" s="25"/>
      <c r="B171396" s="64"/>
      <c r="C171396" s="80"/>
      <c r="D171396" s="81"/>
      <c r="E171396" s="79"/>
      <c r="F171396" s="78"/>
      <c r="G171396" s="82"/>
      <c r="H171396" s="82"/>
      <c r="I171396" s="11"/>
    </row>
    <row r="171398" spans="1:9" s="4" customFormat="1" x14ac:dyDescent="0.2">
      <c r="A171398" s="25"/>
      <c r="B171398" s="64"/>
      <c r="C171398" s="80"/>
      <c r="D171398" s="81"/>
      <c r="E171398" s="79"/>
      <c r="F171398" s="78"/>
      <c r="G171398" s="82"/>
      <c r="H171398" s="82"/>
      <c r="I171398" s="11"/>
    </row>
    <row r="171404" spans="1:9" s="4" customFormat="1" x14ac:dyDescent="0.2">
      <c r="A171404" s="25"/>
      <c r="B171404" s="64"/>
      <c r="C171404" s="80"/>
      <c r="D171404" s="81"/>
      <c r="E171404" s="79"/>
      <c r="F171404" s="78"/>
      <c r="G171404" s="82"/>
      <c r="H171404" s="82"/>
      <c r="I171404" s="11"/>
    </row>
    <row r="171412" spans="1:9" s="4" customFormat="1" x14ac:dyDescent="0.2">
      <c r="A171412" s="25"/>
      <c r="B171412" s="64"/>
      <c r="C171412" s="80"/>
      <c r="D171412" s="81"/>
      <c r="E171412" s="79"/>
      <c r="F171412" s="78"/>
      <c r="G171412" s="82"/>
      <c r="H171412" s="82"/>
      <c r="I171412" s="11"/>
    </row>
    <row r="171414" spans="1:9" s="4" customFormat="1" x14ac:dyDescent="0.2">
      <c r="A171414" s="25"/>
      <c r="B171414" s="64"/>
      <c r="C171414" s="80"/>
      <c r="D171414" s="81"/>
      <c r="E171414" s="79"/>
      <c r="F171414" s="78"/>
      <c r="G171414" s="82"/>
      <c r="H171414" s="82"/>
      <c r="I171414" s="11"/>
    </row>
    <row r="171420" spans="1:9" s="4" customFormat="1" x14ac:dyDescent="0.2">
      <c r="A171420" s="25"/>
      <c r="B171420" s="64"/>
      <c r="C171420" s="80"/>
      <c r="D171420" s="81"/>
      <c r="E171420" s="79"/>
      <c r="F171420" s="78"/>
      <c r="G171420" s="82"/>
      <c r="H171420" s="82"/>
      <c r="I171420" s="11"/>
    </row>
    <row r="171428" spans="1:9" s="4" customFormat="1" x14ac:dyDescent="0.2">
      <c r="A171428" s="25"/>
      <c r="B171428" s="64"/>
      <c r="C171428" s="80"/>
      <c r="D171428" s="81"/>
      <c r="E171428" s="79"/>
      <c r="F171428" s="78"/>
      <c r="G171428" s="82"/>
      <c r="H171428" s="82"/>
      <c r="I171428" s="11"/>
    </row>
    <row r="171430" spans="1:9" s="4" customFormat="1" x14ac:dyDescent="0.2">
      <c r="A171430" s="25"/>
      <c r="B171430" s="64"/>
      <c r="C171430" s="80"/>
      <c r="D171430" s="81"/>
      <c r="E171430" s="79"/>
      <c r="F171430" s="78"/>
      <c r="G171430" s="82"/>
      <c r="H171430" s="82"/>
      <c r="I171430" s="11"/>
    </row>
    <row r="171436" spans="1:9" s="4" customFormat="1" x14ac:dyDescent="0.2">
      <c r="A171436" s="25"/>
      <c r="B171436" s="64"/>
      <c r="C171436" s="80"/>
      <c r="D171436" s="81"/>
      <c r="E171436" s="79"/>
      <c r="F171436" s="78"/>
      <c r="G171436" s="82"/>
      <c r="H171436" s="82"/>
      <c r="I171436" s="11"/>
    </row>
    <row r="171444" spans="1:9" s="4" customFormat="1" x14ac:dyDescent="0.2">
      <c r="A171444" s="25"/>
      <c r="B171444" s="64"/>
      <c r="C171444" s="80"/>
      <c r="D171444" s="81"/>
      <c r="E171444" s="79"/>
      <c r="F171444" s="78"/>
      <c r="G171444" s="82"/>
      <c r="H171444" s="82"/>
      <c r="I171444" s="11"/>
    </row>
    <row r="171446" spans="1:9" s="4" customFormat="1" x14ac:dyDescent="0.2">
      <c r="A171446" s="25"/>
      <c r="B171446" s="64"/>
      <c r="C171446" s="80"/>
      <c r="D171446" s="81"/>
      <c r="E171446" s="79"/>
      <c r="F171446" s="78"/>
      <c r="G171446" s="82"/>
      <c r="H171446" s="82"/>
      <c r="I171446" s="11"/>
    </row>
    <row r="171452" spans="1:9" s="4" customFormat="1" x14ac:dyDescent="0.2">
      <c r="A171452" s="25"/>
      <c r="B171452" s="64"/>
      <c r="C171452" s="80"/>
      <c r="D171452" s="81"/>
      <c r="E171452" s="79"/>
      <c r="F171452" s="78"/>
      <c r="G171452" s="82"/>
      <c r="H171452" s="82"/>
      <c r="I171452" s="11"/>
    </row>
    <row r="171460" spans="1:9" s="4" customFormat="1" x14ac:dyDescent="0.2">
      <c r="A171460" s="25"/>
      <c r="B171460" s="64"/>
      <c r="C171460" s="80"/>
      <c r="D171460" s="81"/>
      <c r="E171460" s="79"/>
      <c r="F171460" s="78"/>
      <c r="G171460" s="82"/>
      <c r="H171460" s="82"/>
      <c r="I171460" s="11"/>
    </row>
    <row r="171462" spans="1:9" s="4" customFormat="1" x14ac:dyDescent="0.2">
      <c r="A171462" s="25"/>
      <c r="B171462" s="64"/>
      <c r="C171462" s="80"/>
      <c r="D171462" s="81"/>
      <c r="E171462" s="79"/>
      <c r="F171462" s="78"/>
      <c r="G171462" s="82"/>
      <c r="H171462" s="82"/>
      <c r="I171462" s="11"/>
    </row>
    <row r="171468" spans="1:9" s="4" customFormat="1" x14ac:dyDescent="0.2">
      <c r="A171468" s="25"/>
      <c r="B171468" s="64"/>
      <c r="C171468" s="80"/>
      <c r="D171468" s="81"/>
      <c r="E171468" s="79"/>
      <c r="F171468" s="78"/>
      <c r="G171468" s="82"/>
      <c r="H171468" s="82"/>
      <c r="I171468" s="11"/>
    </row>
    <row r="171476" spans="1:9" s="4" customFormat="1" x14ac:dyDescent="0.2">
      <c r="A171476" s="25"/>
      <c r="B171476" s="64"/>
      <c r="C171476" s="80"/>
      <c r="D171476" s="81"/>
      <c r="E171476" s="79"/>
      <c r="F171476" s="78"/>
      <c r="G171476" s="82"/>
      <c r="H171476" s="82"/>
      <c r="I171476" s="11"/>
    </row>
    <row r="171478" spans="1:9" s="4" customFormat="1" x14ac:dyDescent="0.2">
      <c r="A171478" s="25"/>
      <c r="B171478" s="64"/>
      <c r="C171478" s="80"/>
      <c r="D171478" s="81"/>
      <c r="E171478" s="79"/>
      <c r="F171478" s="78"/>
      <c r="G171478" s="82"/>
      <c r="H171478" s="82"/>
      <c r="I171478" s="11"/>
    </row>
    <row r="171484" spans="1:9" s="4" customFormat="1" x14ac:dyDescent="0.2">
      <c r="A171484" s="25"/>
      <c r="B171484" s="64"/>
      <c r="C171484" s="80"/>
      <c r="D171484" s="81"/>
      <c r="E171484" s="79"/>
      <c r="F171484" s="78"/>
      <c r="G171484" s="82"/>
      <c r="H171484" s="82"/>
      <c r="I171484" s="11"/>
    </row>
    <row r="171492" spans="1:9" s="4" customFormat="1" x14ac:dyDescent="0.2">
      <c r="A171492" s="25"/>
      <c r="B171492" s="64"/>
      <c r="C171492" s="80"/>
      <c r="D171492" s="81"/>
      <c r="E171492" s="79"/>
      <c r="F171492" s="78"/>
      <c r="G171492" s="82"/>
      <c r="H171492" s="82"/>
      <c r="I171492" s="11"/>
    </row>
    <row r="171494" spans="1:9" s="4" customFormat="1" x14ac:dyDescent="0.2">
      <c r="A171494" s="25"/>
      <c r="B171494" s="64"/>
      <c r="C171494" s="80"/>
      <c r="D171494" s="81"/>
      <c r="E171494" s="79"/>
      <c r="F171494" s="78"/>
      <c r="G171494" s="82"/>
      <c r="H171494" s="82"/>
      <c r="I171494" s="11"/>
    </row>
    <row r="171500" spans="1:9" s="4" customFormat="1" x14ac:dyDescent="0.2">
      <c r="A171500" s="25"/>
      <c r="B171500" s="64"/>
      <c r="C171500" s="80"/>
      <c r="D171500" s="81"/>
      <c r="E171500" s="79"/>
      <c r="F171500" s="78"/>
      <c r="G171500" s="82"/>
      <c r="H171500" s="82"/>
      <c r="I171500" s="11"/>
    </row>
    <row r="171508" spans="1:9" s="4" customFormat="1" x14ac:dyDescent="0.2">
      <c r="A171508" s="25"/>
      <c r="B171508" s="64"/>
      <c r="C171508" s="80"/>
      <c r="D171508" s="81"/>
      <c r="E171508" s="79"/>
      <c r="F171508" s="78"/>
      <c r="G171508" s="82"/>
      <c r="H171508" s="82"/>
      <c r="I171508" s="11"/>
    </row>
    <row r="171510" spans="1:9" s="4" customFormat="1" x14ac:dyDescent="0.2">
      <c r="A171510" s="25"/>
      <c r="B171510" s="64"/>
      <c r="C171510" s="80"/>
      <c r="D171510" s="81"/>
      <c r="E171510" s="79"/>
      <c r="F171510" s="78"/>
      <c r="G171510" s="82"/>
      <c r="H171510" s="82"/>
      <c r="I171510" s="11"/>
    </row>
    <row r="171516" spans="1:9" s="4" customFormat="1" x14ac:dyDescent="0.2">
      <c r="A171516" s="25"/>
      <c r="B171516" s="64"/>
      <c r="C171516" s="80"/>
      <c r="D171516" s="81"/>
      <c r="E171516" s="79"/>
      <c r="F171516" s="78"/>
      <c r="G171516" s="82"/>
      <c r="H171516" s="82"/>
      <c r="I171516" s="11"/>
    </row>
    <row r="171524" spans="1:9" s="4" customFormat="1" x14ac:dyDescent="0.2">
      <c r="A171524" s="25"/>
      <c r="B171524" s="64"/>
      <c r="C171524" s="80"/>
      <c r="D171524" s="81"/>
      <c r="E171524" s="79"/>
      <c r="F171524" s="78"/>
      <c r="G171524" s="82"/>
      <c r="H171524" s="82"/>
      <c r="I171524" s="11"/>
    </row>
    <row r="171526" spans="1:9" s="4" customFormat="1" x14ac:dyDescent="0.2">
      <c r="A171526" s="25"/>
      <c r="B171526" s="64"/>
      <c r="C171526" s="80"/>
      <c r="D171526" s="81"/>
      <c r="E171526" s="79"/>
      <c r="F171526" s="78"/>
      <c r="G171526" s="82"/>
      <c r="H171526" s="82"/>
      <c r="I171526" s="11"/>
    </row>
    <row r="171532" spans="1:9" s="4" customFormat="1" x14ac:dyDescent="0.2">
      <c r="A171532" s="25"/>
      <c r="B171532" s="64"/>
      <c r="C171532" s="80"/>
      <c r="D171532" s="81"/>
      <c r="E171532" s="79"/>
      <c r="F171532" s="78"/>
      <c r="G171532" s="82"/>
      <c r="H171532" s="82"/>
      <c r="I171532" s="11"/>
    </row>
    <row r="171540" spans="1:9" s="4" customFormat="1" x14ac:dyDescent="0.2">
      <c r="A171540" s="25"/>
      <c r="B171540" s="64"/>
      <c r="C171540" s="80"/>
      <c r="D171540" s="81"/>
      <c r="E171540" s="79"/>
      <c r="F171540" s="78"/>
      <c r="G171540" s="82"/>
      <c r="H171540" s="82"/>
      <c r="I171540" s="11"/>
    </row>
    <row r="171542" spans="1:9" s="4" customFormat="1" x14ac:dyDescent="0.2">
      <c r="A171542" s="25"/>
      <c r="B171542" s="64"/>
      <c r="C171542" s="80"/>
      <c r="D171542" s="81"/>
      <c r="E171542" s="79"/>
      <c r="F171542" s="78"/>
      <c r="G171542" s="82"/>
      <c r="H171542" s="82"/>
      <c r="I171542" s="11"/>
    </row>
    <row r="171548" spans="1:9" s="4" customFormat="1" x14ac:dyDescent="0.2">
      <c r="A171548" s="25"/>
      <c r="B171548" s="64"/>
      <c r="C171548" s="80"/>
      <c r="D171548" s="81"/>
      <c r="E171548" s="79"/>
      <c r="F171548" s="78"/>
      <c r="G171548" s="82"/>
      <c r="H171548" s="82"/>
      <c r="I171548" s="11"/>
    </row>
    <row r="171556" spans="1:9" s="4" customFormat="1" x14ac:dyDescent="0.2">
      <c r="A171556" s="25"/>
      <c r="B171556" s="64"/>
      <c r="C171556" s="80"/>
      <c r="D171556" s="81"/>
      <c r="E171556" s="79"/>
      <c r="F171556" s="78"/>
      <c r="G171556" s="82"/>
      <c r="H171556" s="82"/>
      <c r="I171556" s="11"/>
    </row>
    <row r="171558" spans="1:9" s="4" customFormat="1" x14ac:dyDescent="0.2">
      <c r="A171558" s="25"/>
      <c r="B171558" s="64"/>
      <c r="C171558" s="80"/>
      <c r="D171558" s="81"/>
      <c r="E171558" s="79"/>
      <c r="F171558" s="78"/>
      <c r="G171558" s="82"/>
      <c r="H171558" s="82"/>
      <c r="I171558" s="11"/>
    </row>
    <row r="171564" spans="1:9" s="4" customFormat="1" x14ac:dyDescent="0.2">
      <c r="A171564" s="25"/>
      <c r="B171564" s="64"/>
      <c r="C171564" s="80"/>
      <c r="D171564" s="81"/>
      <c r="E171564" s="79"/>
      <c r="F171564" s="78"/>
      <c r="G171564" s="82"/>
      <c r="H171564" s="82"/>
      <c r="I171564" s="11"/>
    </row>
    <row r="171572" spans="1:9" s="4" customFormat="1" x14ac:dyDescent="0.2">
      <c r="A171572" s="25"/>
      <c r="B171572" s="64"/>
      <c r="C171572" s="80"/>
      <c r="D171572" s="81"/>
      <c r="E171572" s="79"/>
      <c r="F171572" s="78"/>
      <c r="G171572" s="82"/>
      <c r="H171572" s="82"/>
      <c r="I171572" s="11"/>
    </row>
    <row r="171574" spans="1:9" s="4" customFormat="1" x14ac:dyDescent="0.2">
      <c r="A171574" s="25"/>
      <c r="B171574" s="64"/>
      <c r="C171574" s="80"/>
      <c r="D171574" s="81"/>
      <c r="E171574" s="79"/>
      <c r="F171574" s="78"/>
      <c r="G171574" s="82"/>
      <c r="H171574" s="82"/>
      <c r="I171574" s="11"/>
    </row>
    <row r="171580" spans="1:9" s="4" customFormat="1" x14ac:dyDescent="0.2">
      <c r="A171580" s="25"/>
      <c r="B171580" s="64"/>
      <c r="C171580" s="80"/>
      <c r="D171580" s="81"/>
      <c r="E171580" s="79"/>
      <c r="F171580" s="78"/>
      <c r="G171580" s="82"/>
      <c r="H171580" s="82"/>
      <c r="I171580" s="11"/>
    </row>
    <row r="171588" spans="1:9" s="4" customFormat="1" x14ac:dyDescent="0.2">
      <c r="A171588" s="25"/>
      <c r="B171588" s="64"/>
      <c r="C171588" s="80"/>
      <c r="D171588" s="81"/>
      <c r="E171588" s="79"/>
      <c r="F171588" s="78"/>
      <c r="G171588" s="82"/>
      <c r="H171588" s="82"/>
      <c r="I171588" s="11"/>
    </row>
    <row r="171590" spans="1:9" s="4" customFormat="1" x14ac:dyDescent="0.2">
      <c r="A171590" s="25"/>
      <c r="B171590" s="64"/>
      <c r="C171590" s="80"/>
      <c r="D171590" s="81"/>
      <c r="E171590" s="79"/>
      <c r="F171590" s="78"/>
      <c r="G171590" s="82"/>
      <c r="H171590" s="82"/>
      <c r="I171590" s="11"/>
    </row>
    <row r="171596" spans="1:9" s="4" customFormat="1" x14ac:dyDescent="0.2">
      <c r="A171596" s="25"/>
      <c r="B171596" s="64"/>
      <c r="C171596" s="80"/>
      <c r="D171596" s="81"/>
      <c r="E171596" s="79"/>
      <c r="F171596" s="78"/>
      <c r="G171596" s="82"/>
      <c r="H171596" s="82"/>
      <c r="I171596" s="11"/>
    </row>
    <row r="171604" spans="1:9" s="4" customFormat="1" x14ac:dyDescent="0.2">
      <c r="A171604" s="25"/>
      <c r="B171604" s="64"/>
      <c r="C171604" s="80"/>
      <c r="D171604" s="81"/>
      <c r="E171604" s="79"/>
      <c r="F171604" s="78"/>
      <c r="G171604" s="82"/>
      <c r="H171604" s="82"/>
      <c r="I171604" s="11"/>
    </row>
    <row r="171606" spans="1:9" s="4" customFormat="1" x14ac:dyDescent="0.2">
      <c r="A171606" s="25"/>
      <c r="B171606" s="64"/>
      <c r="C171606" s="80"/>
      <c r="D171606" s="81"/>
      <c r="E171606" s="79"/>
      <c r="F171606" s="78"/>
      <c r="G171606" s="82"/>
      <c r="H171606" s="82"/>
      <c r="I171606" s="11"/>
    </row>
    <row r="171612" spans="1:9" s="4" customFormat="1" x14ac:dyDescent="0.2">
      <c r="A171612" s="25"/>
      <c r="B171612" s="64"/>
      <c r="C171612" s="80"/>
      <c r="D171612" s="81"/>
      <c r="E171612" s="79"/>
      <c r="F171612" s="78"/>
      <c r="G171612" s="82"/>
      <c r="H171612" s="82"/>
      <c r="I171612" s="11"/>
    </row>
    <row r="171620" spans="1:9" s="4" customFormat="1" x14ac:dyDescent="0.2">
      <c r="A171620" s="25"/>
      <c r="B171620" s="64"/>
      <c r="C171620" s="80"/>
      <c r="D171620" s="81"/>
      <c r="E171620" s="79"/>
      <c r="F171620" s="78"/>
      <c r="G171620" s="82"/>
      <c r="H171620" s="82"/>
      <c r="I171620" s="11"/>
    </row>
    <row r="171622" spans="1:9" s="4" customFormat="1" x14ac:dyDescent="0.2">
      <c r="A171622" s="25"/>
      <c r="B171622" s="64"/>
      <c r="C171622" s="80"/>
      <c r="D171622" s="81"/>
      <c r="E171622" s="79"/>
      <c r="F171622" s="78"/>
      <c r="G171622" s="82"/>
      <c r="H171622" s="82"/>
      <c r="I171622" s="11"/>
    </row>
    <row r="171628" spans="1:9" s="4" customFormat="1" x14ac:dyDescent="0.2">
      <c r="A171628" s="25"/>
      <c r="B171628" s="64"/>
      <c r="C171628" s="80"/>
      <c r="D171628" s="81"/>
      <c r="E171628" s="79"/>
      <c r="F171628" s="78"/>
      <c r="G171628" s="82"/>
      <c r="H171628" s="82"/>
      <c r="I171628" s="11"/>
    </row>
    <row r="171636" spans="1:9" s="4" customFormat="1" x14ac:dyDescent="0.2">
      <c r="A171636" s="25"/>
      <c r="B171636" s="64"/>
      <c r="C171636" s="80"/>
      <c r="D171636" s="81"/>
      <c r="E171636" s="79"/>
      <c r="F171636" s="78"/>
      <c r="G171636" s="82"/>
      <c r="H171636" s="82"/>
      <c r="I171636" s="11"/>
    </row>
    <row r="171638" spans="1:9" s="4" customFormat="1" x14ac:dyDescent="0.2">
      <c r="A171638" s="25"/>
      <c r="B171638" s="64"/>
      <c r="C171638" s="80"/>
      <c r="D171638" s="81"/>
      <c r="E171638" s="79"/>
      <c r="F171638" s="78"/>
      <c r="G171638" s="82"/>
      <c r="H171638" s="82"/>
      <c r="I171638" s="11"/>
    </row>
    <row r="171644" spans="1:9" s="4" customFormat="1" x14ac:dyDescent="0.2">
      <c r="A171644" s="25"/>
      <c r="B171644" s="64"/>
      <c r="C171644" s="80"/>
      <c r="D171644" s="81"/>
      <c r="E171644" s="79"/>
      <c r="F171644" s="78"/>
      <c r="G171644" s="82"/>
      <c r="H171644" s="82"/>
      <c r="I171644" s="11"/>
    </row>
    <row r="171652" spans="1:9" s="4" customFormat="1" x14ac:dyDescent="0.2">
      <c r="A171652" s="25"/>
      <c r="B171652" s="64"/>
      <c r="C171652" s="80"/>
      <c r="D171652" s="81"/>
      <c r="E171652" s="79"/>
      <c r="F171652" s="78"/>
      <c r="G171652" s="82"/>
      <c r="H171652" s="82"/>
      <c r="I171652" s="11"/>
    </row>
    <row r="171654" spans="1:9" s="4" customFormat="1" x14ac:dyDescent="0.2">
      <c r="A171654" s="25"/>
      <c r="B171654" s="64"/>
      <c r="C171654" s="80"/>
      <c r="D171654" s="81"/>
      <c r="E171654" s="79"/>
      <c r="F171654" s="78"/>
      <c r="G171654" s="82"/>
      <c r="H171654" s="82"/>
      <c r="I171654" s="11"/>
    </row>
    <row r="171660" spans="1:9" s="4" customFormat="1" x14ac:dyDescent="0.2">
      <c r="A171660" s="25"/>
      <c r="B171660" s="64"/>
      <c r="C171660" s="80"/>
      <c r="D171660" s="81"/>
      <c r="E171660" s="79"/>
      <c r="F171660" s="78"/>
      <c r="G171660" s="82"/>
      <c r="H171660" s="82"/>
      <c r="I171660" s="11"/>
    </row>
    <row r="171668" spans="1:9" s="4" customFormat="1" x14ac:dyDescent="0.2">
      <c r="A171668" s="25"/>
      <c r="B171668" s="64"/>
      <c r="C171668" s="80"/>
      <c r="D171668" s="81"/>
      <c r="E171668" s="79"/>
      <c r="F171668" s="78"/>
      <c r="G171668" s="82"/>
      <c r="H171668" s="82"/>
      <c r="I171668" s="11"/>
    </row>
    <row r="171670" spans="1:9" s="4" customFormat="1" x14ac:dyDescent="0.2">
      <c r="A171670" s="25"/>
      <c r="B171670" s="64"/>
      <c r="C171670" s="80"/>
      <c r="D171670" s="81"/>
      <c r="E171670" s="79"/>
      <c r="F171670" s="78"/>
      <c r="G171670" s="82"/>
      <c r="H171670" s="82"/>
      <c r="I171670" s="11"/>
    </row>
    <row r="171676" spans="1:9" s="4" customFormat="1" x14ac:dyDescent="0.2">
      <c r="A171676" s="25"/>
      <c r="B171676" s="64"/>
      <c r="C171676" s="80"/>
      <c r="D171676" s="81"/>
      <c r="E171676" s="79"/>
      <c r="F171676" s="78"/>
      <c r="G171676" s="82"/>
      <c r="H171676" s="82"/>
      <c r="I171676" s="11"/>
    </row>
    <row r="171684" spans="1:9" s="4" customFormat="1" x14ac:dyDescent="0.2">
      <c r="A171684" s="25"/>
      <c r="B171684" s="64"/>
      <c r="C171684" s="80"/>
      <c r="D171684" s="81"/>
      <c r="E171684" s="79"/>
      <c r="F171684" s="78"/>
      <c r="G171684" s="82"/>
      <c r="H171684" s="82"/>
      <c r="I171684" s="11"/>
    </row>
    <row r="171686" spans="1:9" s="4" customFormat="1" x14ac:dyDescent="0.2">
      <c r="A171686" s="25"/>
      <c r="B171686" s="64"/>
      <c r="C171686" s="80"/>
      <c r="D171686" s="81"/>
      <c r="E171686" s="79"/>
      <c r="F171686" s="78"/>
      <c r="G171686" s="82"/>
      <c r="H171686" s="82"/>
      <c r="I171686" s="11"/>
    </row>
    <row r="171692" spans="1:9" s="4" customFormat="1" x14ac:dyDescent="0.2">
      <c r="A171692" s="25"/>
      <c r="B171692" s="64"/>
      <c r="C171692" s="80"/>
      <c r="D171692" s="81"/>
      <c r="E171692" s="79"/>
      <c r="F171692" s="78"/>
      <c r="G171692" s="82"/>
      <c r="H171692" s="82"/>
      <c r="I171692" s="11"/>
    </row>
    <row r="171700" spans="1:9" s="4" customFormat="1" x14ac:dyDescent="0.2">
      <c r="A171700" s="25"/>
      <c r="B171700" s="64"/>
      <c r="C171700" s="80"/>
      <c r="D171700" s="81"/>
      <c r="E171700" s="79"/>
      <c r="F171700" s="78"/>
      <c r="G171700" s="82"/>
      <c r="H171700" s="82"/>
      <c r="I171700" s="11"/>
    </row>
    <row r="171702" spans="1:9" s="4" customFormat="1" x14ac:dyDescent="0.2">
      <c r="A171702" s="25"/>
      <c r="B171702" s="64"/>
      <c r="C171702" s="80"/>
      <c r="D171702" s="81"/>
      <c r="E171702" s="79"/>
      <c r="F171702" s="78"/>
      <c r="G171702" s="82"/>
      <c r="H171702" s="82"/>
      <c r="I171702" s="11"/>
    </row>
    <row r="171708" spans="1:9" s="4" customFormat="1" x14ac:dyDescent="0.2">
      <c r="A171708" s="25"/>
      <c r="B171708" s="64"/>
      <c r="C171708" s="80"/>
      <c r="D171708" s="81"/>
      <c r="E171708" s="79"/>
      <c r="F171708" s="78"/>
      <c r="G171708" s="82"/>
      <c r="H171708" s="82"/>
      <c r="I171708" s="11"/>
    </row>
    <row r="171716" spans="1:9" s="4" customFormat="1" x14ac:dyDescent="0.2">
      <c r="A171716" s="25"/>
      <c r="B171716" s="64"/>
      <c r="C171716" s="80"/>
      <c r="D171716" s="81"/>
      <c r="E171716" s="79"/>
      <c r="F171716" s="78"/>
      <c r="G171716" s="82"/>
      <c r="H171716" s="82"/>
      <c r="I171716" s="11"/>
    </row>
    <row r="171718" spans="1:9" s="4" customFormat="1" x14ac:dyDescent="0.2">
      <c r="A171718" s="25"/>
      <c r="B171718" s="64"/>
      <c r="C171718" s="80"/>
      <c r="D171718" s="81"/>
      <c r="E171718" s="79"/>
      <c r="F171718" s="78"/>
      <c r="G171718" s="82"/>
      <c r="H171718" s="82"/>
      <c r="I171718" s="11"/>
    </row>
    <row r="171724" spans="1:9" s="4" customFormat="1" x14ac:dyDescent="0.2">
      <c r="A171724" s="25"/>
      <c r="B171724" s="64"/>
      <c r="C171724" s="80"/>
      <c r="D171724" s="81"/>
      <c r="E171724" s="79"/>
      <c r="F171724" s="78"/>
      <c r="G171724" s="82"/>
      <c r="H171724" s="82"/>
      <c r="I171724" s="11"/>
    </row>
    <row r="171732" spans="1:9" s="4" customFormat="1" x14ac:dyDescent="0.2">
      <c r="A171732" s="25"/>
      <c r="B171732" s="64"/>
      <c r="C171732" s="80"/>
      <c r="D171732" s="81"/>
      <c r="E171732" s="79"/>
      <c r="F171732" s="78"/>
      <c r="G171732" s="82"/>
      <c r="H171732" s="82"/>
      <c r="I171732" s="11"/>
    </row>
    <row r="171734" spans="1:9" s="4" customFormat="1" x14ac:dyDescent="0.2">
      <c r="A171734" s="25"/>
      <c r="B171734" s="64"/>
      <c r="C171734" s="80"/>
      <c r="D171734" s="81"/>
      <c r="E171734" s="79"/>
      <c r="F171734" s="78"/>
      <c r="G171734" s="82"/>
      <c r="H171734" s="82"/>
      <c r="I171734" s="11"/>
    </row>
    <row r="171740" spans="1:9" s="4" customFormat="1" x14ac:dyDescent="0.2">
      <c r="A171740" s="25"/>
      <c r="B171740" s="64"/>
      <c r="C171740" s="80"/>
      <c r="D171740" s="81"/>
      <c r="E171740" s="79"/>
      <c r="F171740" s="78"/>
      <c r="G171740" s="82"/>
      <c r="H171740" s="82"/>
      <c r="I171740" s="11"/>
    </row>
    <row r="171748" spans="1:9" s="4" customFormat="1" x14ac:dyDescent="0.2">
      <c r="A171748" s="25"/>
      <c r="B171748" s="64"/>
      <c r="C171748" s="80"/>
      <c r="D171748" s="81"/>
      <c r="E171748" s="79"/>
      <c r="F171748" s="78"/>
      <c r="G171748" s="82"/>
      <c r="H171748" s="82"/>
      <c r="I171748" s="11"/>
    </row>
    <row r="171750" spans="1:9" s="4" customFormat="1" x14ac:dyDescent="0.2">
      <c r="A171750" s="25"/>
      <c r="B171750" s="64"/>
      <c r="C171750" s="80"/>
      <c r="D171750" s="81"/>
      <c r="E171750" s="79"/>
      <c r="F171750" s="78"/>
      <c r="G171750" s="82"/>
      <c r="H171750" s="82"/>
      <c r="I171750" s="11"/>
    </row>
    <row r="171756" spans="1:9" s="4" customFormat="1" x14ac:dyDescent="0.2">
      <c r="A171756" s="25"/>
      <c r="B171756" s="64"/>
      <c r="C171756" s="80"/>
      <c r="D171756" s="81"/>
      <c r="E171756" s="79"/>
      <c r="F171756" s="78"/>
      <c r="G171756" s="82"/>
      <c r="H171756" s="82"/>
      <c r="I171756" s="11"/>
    </row>
    <row r="171764" spans="1:9" s="4" customFormat="1" x14ac:dyDescent="0.2">
      <c r="A171764" s="25"/>
      <c r="B171764" s="64"/>
      <c r="C171764" s="80"/>
      <c r="D171764" s="81"/>
      <c r="E171764" s="79"/>
      <c r="F171764" s="78"/>
      <c r="G171764" s="82"/>
      <c r="H171764" s="82"/>
      <c r="I171764" s="11"/>
    </row>
    <row r="171766" spans="1:9" s="4" customFormat="1" x14ac:dyDescent="0.2">
      <c r="A171766" s="25"/>
      <c r="B171766" s="64"/>
      <c r="C171766" s="80"/>
      <c r="D171766" s="81"/>
      <c r="E171766" s="79"/>
      <c r="F171766" s="78"/>
      <c r="G171766" s="82"/>
      <c r="H171766" s="82"/>
      <c r="I171766" s="11"/>
    </row>
    <row r="171772" spans="1:9" s="4" customFormat="1" x14ac:dyDescent="0.2">
      <c r="A171772" s="25"/>
      <c r="B171772" s="64"/>
      <c r="C171772" s="80"/>
      <c r="D171772" s="81"/>
      <c r="E171772" s="79"/>
      <c r="F171772" s="78"/>
      <c r="G171772" s="82"/>
      <c r="H171772" s="82"/>
      <c r="I171772" s="11"/>
    </row>
    <row r="171780" spans="1:9" s="4" customFormat="1" x14ac:dyDescent="0.2">
      <c r="A171780" s="25"/>
      <c r="B171780" s="64"/>
      <c r="C171780" s="80"/>
      <c r="D171780" s="81"/>
      <c r="E171780" s="79"/>
      <c r="F171780" s="78"/>
      <c r="G171780" s="82"/>
      <c r="H171780" s="82"/>
      <c r="I171780" s="11"/>
    </row>
    <row r="171782" spans="1:9" s="4" customFormat="1" x14ac:dyDescent="0.2">
      <c r="A171782" s="25"/>
      <c r="B171782" s="64"/>
      <c r="C171782" s="80"/>
      <c r="D171782" s="81"/>
      <c r="E171782" s="79"/>
      <c r="F171782" s="78"/>
      <c r="G171782" s="82"/>
      <c r="H171782" s="82"/>
      <c r="I171782" s="11"/>
    </row>
    <row r="171788" spans="1:9" s="4" customFormat="1" x14ac:dyDescent="0.2">
      <c r="A171788" s="25"/>
      <c r="B171788" s="64"/>
      <c r="C171788" s="80"/>
      <c r="D171788" s="81"/>
      <c r="E171788" s="79"/>
      <c r="F171788" s="78"/>
      <c r="G171788" s="82"/>
      <c r="H171788" s="82"/>
      <c r="I171788" s="11"/>
    </row>
    <row r="171796" spans="1:9" s="4" customFormat="1" x14ac:dyDescent="0.2">
      <c r="A171796" s="25"/>
      <c r="B171796" s="64"/>
      <c r="C171796" s="80"/>
      <c r="D171796" s="81"/>
      <c r="E171796" s="79"/>
      <c r="F171796" s="78"/>
      <c r="G171796" s="82"/>
      <c r="H171796" s="82"/>
      <c r="I171796" s="11"/>
    </row>
    <row r="171798" spans="1:9" s="4" customFormat="1" x14ac:dyDescent="0.2">
      <c r="A171798" s="25"/>
      <c r="B171798" s="64"/>
      <c r="C171798" s="80"/>
      <c r="D171798" s="81"/>
      <c r="E171798" s="79"/>
      <c r="F171798" s="78"/>
      <c r="G171798" s="82"/>
      <c r="H171798" s="82"/>
      <c r="I171798" s="11"/>
    </row>
    <row r="171804" spans="1:9" s="4" customFormat="1" x14ac:dyDescent="0.2">
      <c r="A171804" s="25"/>
      <c r="B171804" s="64"/>
      <c r="C171804" s="80"/>
      <c r="D171804" s="81"/>
      <c r="E171804" s="79"/>
      <c r="F171804" s="78"/>
      <c r="G171804" s="82"/>
      <c r="H171804" s="82"/>
      <c r="I171804" s="11"/>
    </row>
    <row r="171812" spans="1:9" s="4" customFormat="1" x14ac:dyDescent="0.2">
      <c r="A171812" s="25"/>
      <c r="B171812" s="64"/>
      <c r="C171812" s="80"/>
      <c r="D171812" s="81"/>
      <c r="E171812" s="79"/>
      <c r="F171812" s="78"/>
      <c r="G171812" s="82"/>
      <c r="H171812" s="82"/>
      <c r="I171812" s="11"/>
    </row>
    <row r="171814" spans="1:9" s="4" customFormat="1" x14ac:dyDescent="0.2">
      <c r="A171814" s="25"/>
      <c r="B171814" s="64"/>
      <c r="C171814" s="80"/>
      <c r="D171814" s="81"/>
      <c r="E171814" s="79"/>
      <c r="F171814" s="78"/>
      <c r="G171814" s="82"/>
      <c r="H171814" s="82"/>
      <c r="I171814" s="11"/>
    </row>
    <row r="171820" spans="1:9" s="4" customFormat="1" x14ac:dyDescent="0.2">
      <c r="A171820" s="25"/>
      <c r="B171820" s="64"/>
      <c r="C171820" s="80"/>
      <c r="D171820" s="81"/>
      <c r="E171820" s="79"/>
      <c r="F171820" s="78"/>
      <c r="G171820" s="82"/>
      <c r="H171820" s="82"/>
      <c r="I171820" s="11"/>
    </row>
    <row r="171828" spans="1:9" s="4" customFormat="1" x14ac:dyDescent="0.2">
      <c r="A171828" s="25"/>
      <c r="B171828" s="64"/>
      <c r="C171828" s="80"/>
      <c r="D171828" s="81"/>
      <c r="E171828" s="79"/>
      <c r="F171828" s="78"/>
      <c r="G171828" s="82"/>
      <c r="H171828" s="82"/>
      <c r="I171828" s="11"/>
    </row>
    <row r="171830" spans="1:9" s="4" customFormat="1" x14ac:dyDescent="0.2">
      <c r="A171830" s="25"/>
      <c r="B171830" s="64"/>
      <c r="C171830" s="80"/>
      <c r="D171830" s="81"/>
      <c r="E171830" s="79"/>
      <c r="F171830" s="78"/>
      <c r="G171830" s="82"/>
      <c r="H171830" s="82"/>
      <c r="I171830" s="11"/>
    </row>
    <row r="171836" spans="1:9" s="4" customFormat="1" x14ac:dyDescent="0.2">
      <c r="A171836" s="25"/>
      <c r="B171836" s="64"/>
      <c r="C171836" s="80"/>
      <c r="D171836" s="81"/>
      <c r="E171836" s="79"/>
      <c r="F171836" s="78"/>
      <c r="G171836" s="82"/>
      <c r="H171836" s="82"/>
      <c r="I171836" s="11"/>
    </row>
    <row r="171844" spans="1:9" s="4" customFormat="1" x14ac:dyDescent="0.2">
      <c r="A171844" s="25"/>
      <c r="B171844" s="64"/>
      <c r="C171844" s="80"/>
      <c r="D171844" s="81"/>
      <c r="E171844" s="79"/>
      <c r="F171844" s="78"/>
      <c r="G171844" s="82"/>
      <c r="H171844" s="82"/>
      <c r="I171844" s="11"/>
    </row>
    <row r="171846" spans="1:9" s="4" customFormat="1" x14ac:dyDescent="0.2">
      <c r="A171846" s="25"/>
      <c r="B171846" s="64"/>
      <c r="C171846" s="80"/>
      <c r="D171846" s="81"/>
      <c r="E171846" s="79"/>
      <c r="F171846" s="78"/>
      <c r="G171846" s="82"/>
      <c r="H171846" s="82"/>
      <c r="I171846" s="11"/>
    </row>
    <row r="171852" spans="1:9" s="4" customFormat="1" x14ac:dyDescent="0.2">
      <c r="A171852" s="25"/>
      <c r="B171852" s="64"/>
      <c r="C171852" s="80"/>
      <c r="D171852" s="81"/>
      <c r="E171852" s="79"/>
      <c r="F171852" s="78"/>
      <c r="G171852" s="82"/>
      <c r="H171852" s="82"/>
      <c r="I171852" s="11"/>
    </row>
    <row r="171860" spans="1:9" s="4" customFormat="1" x14ac:dyDescent="0.2">
      <c r="A171860" s="25"/>
      <c r="B171860" s="64"/>
      <c r="C171860" s="80"/>
      <c r="D171860" s="81"/>
      <c r="E171860" s="79"/>
      <c r="F171860" s="78"/>
      <c r="G171860" s="82"/>
      <c r="H171860" s="82"/>
      <c r="I171860" s="11"/>
    </row>
    <row r="171862" spans="1:9" s="4" customFormat="1" x14ac:dyDescent="0.2">
      <c r="A171862" s="25"/>
      <c r="B171862" s="64"/>
      <c r="C171862" s="80"/>
      <c r="D171862" s="81"/>
      <c r="E171862" s="79"/>
      <c r="F171862" s="78"/>
      <c r="G171862" s="82"/>
      <c r="H171862" s="82"/>
      <c r="I171862" s="11"/>
    </row>
    <row r="171868" spans="1:9" s="4" customFormat="1" x14ac:dyDescent="0.2">
      <c r="A171868" s="25"/>
      <c r="B171868" s="64"/>
      <c r="C171868" s="80"/>
      <c r="D171868" s="81"/>
      <c r="E171868" s="79"/>
      <c r="F171868" s="78"/>
      <c r="G171868" s="82"/>
      <c r="H171868" s="82"/>
      <c r="I171868" s="11"/>
    </row>
    <row r="171876" spans="1:9" s="4" customFormat="1" x14ac:dyDescent="0.2">
      <c r="A171876" s="25"/>
      <c r="B171876" s="64"/>
      <c r="C171876" s="80"/>
      <c r="D171876" s="81"/>
      <c r="E171876" s="79"/>
      <c r="F171876" s="78"/>
      <c r="G171876" s="82"/>
      <c r="H171876" s="82"/>
      <c r="I171876" s="11"/>
    </row>
    <row r="171878" spans="1:9" s="4" customFormat="1" x14ac:dyDescent="0.2">
      <c r="A171878" s="25"/>
      <c r="B171878" s="64"/>
      <c r="C171878" s="80"/>
      <c r="D171878" s="81"/>
      <c r="E171878" s="79"/>
      <c r="F171878" s="78"/>
      <c r="G171878" s="82"/>
      <c r="H171878" s="82"/>
      <c r="I171878" s="11"/>
    </row>
    <row r="171884" spans="1:9" s="4" customFormat="1" x14ac:dyDescent="0.2">
      <c r="A171884" s="25"/>
      <c r="B171884" s="64"/>
      <c r="C171884" s="80"/>
      <c r="D171884" s="81"/>
      <c r="E171884" s="79"/>
      <c r="F171884" s="78"/>
      <c r="G171884" s="82"/>
      <c r="H171884" s="82"/>
      <c r="I171884" s="11"/>
    </row>
    <row r="171892" spans="1:9" s="4" customFormat="1" x14ac:dyDescent="0.2">
      <c r="A171892" s="25"/>
      <c r="B171892" s="64"/>
      <c r="C171892" s="80"/>
      <c r="D171892" s="81"/>
      <c r="E171892" s="79"/>
      <c r="F171892" s="78"/>
      <c r="G171892" s="82"/>
      <c r="H171892" s="82"/>
      <c r="I171892" s="11"/>
    </row>
    <row r="171894" spans="1:9" s="4" customFormat="1" x14ac:dyDescent="0.2">
      <c r="A171894" s="25"/>
      <c r="B171894" s="64"/>
      <c r="C171894" s="80"/>
      <c r="D171894" s="81"/>
      <c r="E171894" s="79"/>
      <c r="F171894" s="78"/>
      <c r="G171894" s="82"/>
      <c r="H171894" s="82"/>
      <c r="I171894" s="11"/>
    </row>
    <row r="171900" spans="1:9" s="4" customFormat="1" x14ac:dyDescent="0.2">
      <c r="A171900" s="25"/>
      <c r="B171900" s="64"/>
      <c r="C171900" s="80"/>
      <c r="D171900" s="81"/>
      <c r="E171900" s="79"/>
      <c r="F171900" s="78"/>
      <c r="G171900" s="82"/>
      <c r="H171900" s="82"/>
      <c r="I171900" s="11"/>
    </row>
    <row r="171908" spans="1:9" s="4" customFormat="1" x14ac:dyDescent="0.2">
      <c r="A171908" s="25"/>
      <c r="B171908" s="64"/>
      <c r="C171908" s="80"/>
      <c r="D171908" s="81"/>
      <c r="E171908" s="79"/>
      <c r="F171908" s="78"/>
      <c r="G171908" s="82"/>
      <c r="H171908" s="82"/>
      <c r="I171908" s="11"/>
    </row>
    <row r="171910" spans="1:9" s="4" customFormat="1" x14ac:dyDescent="0.2">
      <c r="A171910" s="25"/>
      <c r="B171910" s="64"/>
      <c r="C171910" s="80"/>
      <c r="D171910" s="81"/>
      <c r="E171910" s="79"/>
      <c r="F171910" s="78"/>
      <c r="G171910" s="82"/>
      <c r="H171910" s="82"/>
      <c r="I171910" s="11"/>
    </row>
    <row r="171916" spans="1:9" s="4" customFormat="1" x14ac:dyDescent="0.2">
      <c r="A171916" s="25"/>
      <c r="B171916" s="64"/>
      <c r="C171916" s="80"/>
      <c r="D171916" s="81"/>
      <c r="E171916" s="79"/>
      <c r="F171916" s="78"/>
      <c r="G171916" s="82"/>
      <c r="H171916" s="82"/>
      <c r="I171916" s="11"/>
    </row>
    <row r="171924" spans="1:9" s="4" customFormat="1" x14ac:dyDescent="0.2">
      <c r="A171924" s="25"/>
      <c r="B171924" s="64"/>
      <c r="C171924" s="80"/>
      <c r="D171924" s="81"/>
      <c r="E171924" s="79"/>
      <c r="F171924" s="78"/>
      <c r="G171924" s="82"/>
      <c r="H171924" s="82"/>
      <c r="I171924" s="11"/>
    </row>
    <row r="171926" spans="1:9" s="4" customFormat="1" x14ac:dyDescent="0.2">
      <c r="A171926" s="25"/>
      <c r="B171926" s="64"/>
      <c r="C171926" s="80"/>
      <c r="D171926" s="81"/>
      <c r="E171926" s="79"/>
      <c r="F171926" s="78"/>
      <c r="G171926" s="82"/>
      <c r="H171926" s="82"/>
      <c r="I171926" s="11"/>
    </row>
    <row r="171932" spans="1:9" s="4" customFormat="1" x14ac:dyDescent="0.2">
      <c r="A171932" s="25"/>
      <c r="B171932" s="64"/>
      <c r="C171932" s="80"/>
      <c r="D171932" s="81"/>
      <c r="E171932" s="79"/>
      <c r="F171932" s="78"/>
      <c r="G171932" s="82"/>
      <c r="H171932" s="82"/>
      <c r="I171932" s="11"/>
    </row>
    <row r="171940" spans="1:9" s="4" customFormat="1" x14ac:dyDescent="0.2">
      <c r="A171940" s="25"/>
      <c r="B171940" s="64"/>
      <c r="C171940" s="80"/>
      <c r="D171940" s="81"/>
      <c r="E171940" s="79"/>
      <c r="F171940" s="78"/>
      <c r="G171940" s="82"/>
      <c r="H171940" s="82"/>
      <c r="I171940" s="11"/>
    </row>
    <row r="171942" spans="1:9" s="4" customFormat="1" x14ac:dyDescent="0.2">
      <c r="A171942" s="25"/>
      <c r="B171942" s="64"/>
      <c r="C171942" s="80"/>
      <c r="D171942" s="81"/>
      <c r="E171942" s="79"/>
      <c r="F171942" s="78"/>
      <c r="G171942" s="82"/>
      <c r="H171942" s="82"/>
      <c r="I171942" s="11"/>
    </row>
    <row r="171948" spans="1:9" s="4" customFormat="1" x14ac:dyDescent="0.2">
      <c r="A171948" s="25"/>
      <c r="B171948" s="64"/>
      <c r="C171948" s="80"/>
      <c r="D171948" s="81"/>
      <c r="E171948" s="79"/>
      <c r="F171948" s="78"/>
      <c r="G171948" s="82"/>
      <c r="H171948" s="82"/>
      <c r="I171948" s="11"/>
    </row>
    <row r="171956" spans="1:9" s="4" customFormat="1" x14ac:dyDescent="0.2">
      <c r="A171956" s="25"/>
      <c r="B171956" s="64"/>
      <c r="C171956" s="80"/>
      <c r="D171956" s="81"/>
      <c r="E171956" s="79"/>
      <c r="F171956" s="78"/>
      <c r="G171956" s="82"/>
      <c r="H171956" s="82"/>
      <c r="I171956" s="11"/>
    </row>
    <row r="171958" spans="1:9" s="4" customFormat="1" x14ac:dyDescent="0.2">
      <c r="A171958" s="25"/>
      <c r="B171958" s="64"/>
      <c r="C171958" s="80"/>
      <c r="D171958" s="81"/>
      <c r="E171958" s="79"/>
      <c r="F171958" s="78"/>
      <c r="G171958" s="82"/>
      <c r="H171958" s="82"/>
      <c r="I171958" s="11"/>
    </row>
    <row r="171964" spans="1:9" s="4" customFormat="1" x14ac:dyDescent="0.2">
      <c r="A171964" s="25"/>
      <c r="B171964" s="64"/>
      <c r="C171964" s="80"/>
      <c r="D171964" s="81"/>
      <c r="E171964" s="79"/>
      <c r="F171964" s="78"/>
      <c r="G171964" s="82"/>
      <c r="H171964" s="82"/>
      <c r="I171964" s="11"/>
    </row>
    <row r="171972" spans="1:9" s="4" customFormat="1" x14ac:dyDescent="0.2">
      <c r="A171972" s="25"/>
      <c r="B171972" s="64"/>
      <c r="C171972" s="80"/>
      <c r="D171972" s="81"/>
      <c r="E171972" s="79"/>
      <c r="F171972" s="78"/>
      <c r="G171972" s="82"/>
      <c r="H171972" s="82"/>
      <c r="I171972" s="11"/>
    </row>
    <row r="171974" spans="1:9" s="4" customFormat="1" x14ac:dyDescent="0.2">
      <c r="A171974" s="25"/>
      <c r="B171974" s="64"/>
      <c r="C171974" s="80"/>
      <c r="D171974" s="81"/>
      <c r="E171974" s="79"/>
      <c r="F171974" s="78"/>
      <c r="G171974" s="82"/>
      <c r="H171974" s="82"/>
      <c r="I171974" s="11"/>
    </row>
    <row r="171980" spans="1:9" s="4" customFormat="1" x14ac:dyDescent="0.2">
      <c r="A171980" s="25"/>
      <c r="B171980" s="64"/>
      <c r="C171980" s="80"/>
      <c r="D171980" s="81"/>
      <c r="E171980" s="79"/>
      <c r="F171980" s="78"/>
      <c r="G171980" s="82"/>
      <c r="H171980" s="82"/>
      <c r="I171980" s="11"/>
    </row>
    <row r="171988" spans="1:9" s="4" customFormat="1" x14ac:dyDescent="0.2">
      <c r="A171988" s="25"/>
      <c r="B171988" s="64"/>
      <c r="C171988" s="80"/>
      <c r="D171988" s="81"/>
      <c r="E171988" s="79"/>
      <c r="F171988" s="78"/>
      <c r="G171988" s="82"/>
      <c r="H171988" s="82"/>
      <c r="I171988" s="11"/>
    </row>
    <row r="171990" spans="1:9" s="4" customFormat="1" x14ac:dyDescent="0.2">
      <c r="A171990" s="25"/>
      <c r="B171990" s="64"/>
      <c r="C171990" s="80"/>
      <c r="D171990" s="81"/>
      <c r="E171990" s="79"/>
      <c r="F171990" s="78"/>
      <c r="G171990" s="82"/>
      <c r="H171990" s="82"/>
      <c r="I171990" s="11"/>
    </row>
    <row r="171996" spans="1:9" s="4" customFormat="1" x14ac:dyDescent="0.2">
      <c r="A171996" s="25"/>
      <c r="B171996" s="64"/>
      <c r="C171996" s="80"/>
      <c r="D171996" s="81"/>
      <c r="E171996" s="79"/>
      <c r="F171996" s="78"/>
      <c r="G171996" s="82"/>
      <c r="H171996" s="82"/>
      <c r="I171996" s="11"/>
    </row>
    <row r="172004" spans="1:9" s="4" customFormat="1" x14ac:dyDescent="0.2">
      <c r="A172004" s="25"/>
      <c r="B172004" s="64"/>
      <c r="C172004" s="80"/>
      <c r="D172004" s="81"/>
      <c r="E172004" s="79"/>
      <c r="F172004" s="78"/>
      <c r="G172004" s="82"/>
      <c r="H172004" s="82"/>
      <c r="I172004" s="11"/>
    </row>
    <row r="172006" spans="1:9" s="4" customFormat="1" x14ac:dyDescent="0.2">
      <c r="A172006" s="25"/>
      <c r="B172006" s="64"/>
      <c r="C172006" s="80"/>
      <c r="D172006" s="81"/>
      <c r="E172006" s="79"/>
      <c r="F172006" s="78"/>
      <c r="G172006" s="82"/>
      <c r="H172006" s="82"/>
      <c r="I172006" s="11"/>
    </row>
    <row r="172012" spans="1:9" s="4" customFormat="1" x14ac:dyDescent="0.2">
      <c r="A172012" s="25"/>
      <c r="B172012" s="64"/>
      <c r="C172012" s="80"/>
      <c r="D172012" s="81"/>
      <c r="E172012" s="79"/>
      <c r="F172012" s="78"/>
      <c r="G172012" s="82"/>
      <c r="H172012" s="82"/>
      <c r="I172012" s="11"/>
    </row>
    <row r="172020" spans="1:9" s="4" customFormat="1" x14ac:dyDescent="0.2">
      <c r="A172020" s="25"/>
      <c r="B172020" s="64"/>
      <c r="C172020" s="80"/>
      <c r="D172020" s="81"/>
      <c r="E172020" s="79"/>
      <c r="F172020" s="78"/>
      <c r="G172020" s="82"/>
      <c r="H172020" s="82"/>
      <c r="I172020" s="11"/>
    </row>
    <row r="172022" spans="1:9" s="4" customFormat="1" x14ac:dyDescent="0.2">
      <c r="A172022" s="25"/>
      <c r="B172022" s="64"/>
      <c r="C172022" s="80"/>
      <c r="D172022" s="81"/>
      <c r="E172022" s="79"/>
      <c r="F172022" s="78"/>
      <c r="G172022" s="82"/>
      <c r="H172022" s="82"/>
      <c r="I172022" s="11"/>
    </row>
    <row r="172028" spans="1:9" s="4" customFormat="1" x14ac:dyDescent="0.2">
      <c r="A172028" s="25"/>
      <c r="B172028" s="64"/>
      <c r="C172028" s="80"/>
      <c r="D172028" s="81"/>
      <c r="E172028" s="79"/>
      <c r="F172028" s="78"/>
      <c r="G172028" s="82"/>
      <c r="H172028" s="82"/>
      <c r="I172028" s="11"/>
    </row>
    <row r="172036" spans="1:9" s="4" customFormat="1" x14ac:dyDescent="0.2">
      <c r="A172036" s="25"/>
      <c r="B172036" s="64"/>
      <c r="C172036" s="80"/>
      <c r="D172036" s="81"/>
      <c r="E172036" s="79"/>
      <c r="F172036" s="78"/>
      <c r="G172036" s="82"/>
      <c r="H172036" s="82"/>
      <c r="I172036" s="11"/>
    </row>
    <row r="172038" spans="1:9" s="4" customFormat="1" x14ac:dyDescent="0.2">
      <c r="A172038" s="25"/>
      <c r="B172038" s="64"/>
      <c r="C172038" s="80"/>
      <c r="D172038" s="81"/>
      <c r="E172038" s="79"/>
      <c r="F172038" s="78"/>
      <c r="G172038" s="82"/>
      <c r="H172038" s="82"/>
      <c r="I172038" s="11"/>
    </row>
    <row r="172044" spans="1:9" s="4" customFormat="1" x14ac:dyDescent="0.2">
      <c r="A172044" s="25"/>
      <c r="B172044" s="64"/>
      <c r="C172044" s="80"/>
      <c r="D172044" s="81"/>
      <c r="E172044" s="79"/>
      <c r="F172044" s="78"/>
      <c r="G172044" s="82"/>
      <c r="H172044" s="82"/>
      <c r="I172044" s="11"/>
    </row>
    <row r="172052" spans="1:9" s="4" customFormat="1" x14ac:dyDescent="0.2">
      <c r="A172052" s="25"/>
      <c r="B172052" s="64"/>
      <c r="C172052" s="80"/>
      <c r="D172052" s="81"/>
      <c r="E172052" s="79"/>
      <c r="F172052" s="78"/>
      <c r="G172052" s="82"/>
      <c r="H172052" s="82"/>
      <c r="I172052" s="11"/>
    </row>
    <row r="172054" spans="1:9" s="4" customFormat="1" x14ac:dyDescent="0.2">
      <c r="A172054" s="25"/>
      <c r="B172054" s="64"/>
      <c r="C172054" s="80"/>
      <c r="D172054" s="81"/>
      <c r="E172054" s="79"/>
      <c r="F172054" s="78"/>
      <c r="G172054" s="82"/>
      <c r="H172054" s="82"/>
      <c r="I172054" s="11"/>
    </row>
    <row r="172060" spans="1:9" s="4" customFormat="1" x14ac:dyDescent="0.2">
      <c r="A172060" s="25"/>
      <c r="B172060" s="64"/>
      <c r="C172060" s="80"/>
      <c r="D172060" s="81"/>
      <c r="E172060" s="79"/>
      <c r="F172060" s="78"/>
      <c r="G172060" s="82"/>
      <c r="H172060" s="82"/>
      <c r="I172060" s="11"/>
    </row>
    <row r="172068" spans="1:9" s="4" customFormat="1" x14ac:dyDescent="0.2">
      <c r="A172068" s="25"/>
      <c r="B172068" s="64"/>
      <c r="C172068" s="80"/>
      <c r="D172068" s="81"/>
      <c r="E172068" s="79"/>
      <c r="F172068" s="78"/>
      <c r="G172068" s="82"/>
      <c r="H172068" s="82"/>
      <c r="I172068" s="11"/>
    </row>
    <row r="172070" spans="1:9" s="4" customFormat="1" x14ac:dyDescent="0.2">
      <c r="A172070" s="25"/>
      <c r="B172070" s="64"/>
      <c r="C172070" s="80"/>
      <c r="D172070" s="81"/>
      <c r="E172070" s="79"/>
      <c r="F172070" s="78"/>
      <c r="G172070" s="82"/>
      <c r="H172070" s="82"/>
      <c r="I172070" s="11"/>
    </row>
    <row r="172076" spans="1:9" s="4" customFormat="1" x14ac:dyDescent="0.2">
      <c r="A172076" s="25"/>
      <c r="B172076" s="64"/>
      <c r="C172076" s="80"/>
      <c r="D172076" s="81"/>
      <c r="E172076" s="79"/>
      <c r="F172076" s="78"/>
      <c r="G172076" s="82"/>
      <c r="H172076" s="82"/>
      <c r="I172076" s="11"/>
    </row>
    <row r="172084" spans="1:9" s="4" customFormat="1" x14ac:dyDescent="0.2">
      <c r="A172084" s="25"/>
      <c r="B172084" s="64"/>
      <c r="C172084" s="80"/>
      <c r="D172084" s="81"/>
      <c r="E172084" s="79"/>
      <c r="F172084" s="78"/>
      <c r="G172084" s="82"/>
      <c r="H172084" s="82"/>
      <c r="I172084" s="11"/>
    </row>
    <row r="172086" spans="1:9" s="4" customFormat="1" x14ac:dyDescent="0.2">
      <c r="A172086" s="25"/>
      <c r="B172086" s="64"/>
      <c r="C172086" s="80"/>
      <c r="D172086" s="81"/>
      <c r="E172086" s="79"/>
      <c r="F172086" s="78"/>
      <c r="G172086" s="82"/>
      <c r="H172086" s="82"/>
      <c r="I172086" s="11"/>
    </row>
    <row r="172092" spans="1:9" s="4" customFormat="1" x14ac:dyDescent="0.2">
      <c r="A172092" s="25"/>
      <c r="B172092" s="64"/>
      <c r="C172092" s="80"/>
      <c r="D172092" s="81"/>
      <c r="E172092" s="79"/>
      <c r="F172092" s="78"/>
      <c r="G172092" s="82"/>
      <c r="H172092" s="82"/>
      <c r="I172092" s="11"/>
    </row>
    <row r="172100" spans="1:9" s="4" customFormat="1" x14ac:dyDescent="0.2">
      <c r="A172100" s="25"/>
      <c r="B172100" s="64"/>
      <c r="C172100" s="80"/>
      <c r="D172100" s="81"/>
      <c r="E172100" s="79"/>
      <c r="F172100" s="78"/>
      <c r="G172100" s="82"/>
      <c r="H172100" s="82"/>
      <c r="I172100" s="11"/>
    </row>
    <row r="172102" spans="1:9" s="4" customFormat="1" x14ac:dyDescent="0.2">
      <c r="A172102" s="25"/>
      <c r="B172102" s="64"/>
      <c r="C172102" s="80"/>
      <c r="D172102" s="81"/>
      <c r="E172102" s="79"/>
      <c r="F172102" s="78"/>
      <c r="G172102" s="82"/>
      <c r="H172102" s="82"/>
      <c r="I172102" s="11"/>
    </row>
    <row r="172108" spans="1:9" s="4" customFormat="1" x14ac:dyDescent="0.2">
      <c r="A172108" s="25"/>
      <c r="B172108" s="64"/>
      <c r="C172108" s="80"/>
      <c r="D172108" s="81"/>
      <c r="E172108" s="79"/>
      <c r="F172108" s="78"/>
      <c r="G172108" s="82"/>
      <c r="H172108" s="82"/>
      <c r="I172108" s="11"/>
    </row>
    <row r="172116" spans="1:9" s="4" customFormat="1" x14ac:dyDescent="0.2">
      <c r="A172116" s="25"/>
      <c r="B172116" s="64"/>
      <c r="C172116" s="80"/>
      <c r="D172116" s="81"/>
      <c r="E172116" s="79"/>
      <c r="F172116" s="78"/>
      <c r="G172116" s="82"/>
      <c r="H172116" s="82"/>
      <c r="I172116" s="11"/>
    </row>
    <row r="172118" spans="1:9" s="4" customFormat="1" x14ac:dyDescent="0.2">
      <c r="A172118" s="25"/>
      <c r="B172118" s="64"/>
      <c r="C172118" s="80"/>
      <c r="D172118" s="81"/>
      <c r="E172118" s="79"/>
      <c r="F172118" s="78"/>
      <c r="G172118" s="82"/>
      <c r="H172118" s="82"/>
      <c r="I172118" s="11"/>
    </row>
    <row r="172124" spans="1:9" s="4" customFormat="1" x14ac:dyDescent="0.2">
      <c r="A172124" s="25"/>
      <c r="B172124" s="64"/>
      <c r="C172124" s="80"/>
      <c r="D172124" s="81"/>
      <c r="E172124" s="79"/>
      <c r="F172124" s="78"/>
      <c r="G172124" s="82"/>
      <c r="H172124" s="82"/>
      <c r="I172124" s="11"/>
    </row>
    <row r="172132" spans="1:9" s="4" customFormat="1" x14ac:dyDescent="0.2">
      <c r="A172132" s="25"/>
      <c r="B172132" s="64"/>
      <c r="C172132" s="80"/>
      <c r="D172132" s="81"/>
      <c r="E172132" s="79"/>
      <c r="F172132" s="78"/>
      <c r="G172132" s="82"/>
      <c r="H172132" s="82"/>
      <c r="I172132" s="11"/>
    </row>
    <row r="172134" spans="1:9" s="4" customFormat="1" x14ac:dyDescent="0.2">
      <c r="A172134" s="25"/>
      <c r="B172134" s="64"/>
      <c r="C172134" s="80"/>
      <c r="D172134" s="81"/>
      <c r="E172134" s="79"/>
      <c r="F172134" s="78"/>
      <c r="G172134" s="82"/>
      <c r="H172134" s="82"/>
      <c r="I172134" s="11"/>
    </row>
    <row r="172140" spans="1:9" s="4" customFormat="1" x14ac:dyDescent="0.2">
      <c r="A172140" s="25"/>
      <c r="B172140" s="64"/>
      <c r="C172140" s="80"/>
      <c r="D172140" s="81"/>
      <c r="E172140" s="79"/>
      <c r="F172140" s="78"/>
      <c r="G172140" s="82"/>
      <c r="H172140" s="82"/>
      <c r="I172140" s="11"/>
    </row>
    <row r="172148" spans="1:9" s="4" customFormat="1" x14ac:dyDescent="0.2">
      <c r="A172148" s="25"/>
      <c r="B172148" s="64"/>
      <c r="C172148" s="80"/>
      <c r="D172148" s="81"/>
      <c r="E172148" s="79"/>
      <c r="F172148" s="78"/>
      <c r="G172148" s="82"/>
      <c r="H172148" s="82"/>
      <c r="I172148" s="11"/>
    </row>
    <row r="172150" spans="1:9" s="4" customFormat="1" x14ac:dyDescent="0.2">
      <c r="A172150" s="25"/>
      <c r="B172150" s="64"/>
      <c r="C172150" s="80"/>
      <c r="D172150" s="81"/>
      <c r="E172150" s="79"/>
      <c r="F172150" s="78"/>
      <c r="G172150" s="82"/>
      <c r="H172150" s="82"/>
      <c r="I172150" s="11"/>
    </row>
    <row r="172156" spans="1:9" s="4" customFormat="1" x14ac:dyDescent="0.2">
      <c r="A172156" s="25"/>
      <c r="B172156" s="64"/>
      <c r="C172156" s="80"/>
      <c r="D172156" s="81"/>
      <c r="E172156" s="79"/>
      <c r="F172156" s="78"/>
      <c r="G172156" s="82"/>
      <c r="H172156" s="82"/>
      <c r="I172156" s="11"/>
    </row>
    <row r="172164" spans="1:9" s="4" customFormat="1" x14ac:dyDescent="0.2">
      <c r="A172164" s="25"/>
      <c r="B172164" s="64"/>
      <c r="C172164" s="80"/>
      <c r="D172164" s="81"/>
      <c r="E172164" s="79"/>
      <c r="F172164" s="78"/>
      <c r="G172164" s="82"/>
      <c r="H172164" s="82"/>
      <c r="I172164" s="11"/>
    </row>
    <row r="172166" spans="1:9" s="4" customFormat="1" x14ac:dyDescent="0.2">
      <c r="A172166" s="25"/>
      <c r="B172166" s="64"/>
      <c r="C172166" s="80"/>
      <c r="D172166" s="81"/>
      <c r="E172166" s="79"/>
      <c r="F172166" s="78"/>
      <c r="G172166" s="82"/>
      <c r="H172166" s="82"/>
      <c r="I172166" s="11"/>
    </row>
    <row r="172172" spans="1:9" s="4" customFormat="1" x14ac:dyDescent="0.2">
      <c r="A172172" s="25"/>
      <c r="B172172" s="64"/>
      <c r="C172172" s="80"/>
      <c r="D172172" s="81"/>
      <c r="E172172" s="79"/>
      <c r="F172172" s="78"/>
      <c r="G172172" s="82"/>
      <c r="H172172" s="82"/>
      <c r="I172172" s="11"/>
    </row>
    <row r="172180" spans="1:9" s="4" customFormat="1" x14ac:dyDescent="0.2">
      <c r="A172180" s="25"/>
      <c r="B172180" s="64"/>
      <c r="C172180" s="80"/>
      <c r="D172180" s="81"/>
      <c r="E172180" s="79"/>
      <c r="F172180" s="78"/>
      <c r="G172180" s="82"/>
      <c r="H172180" s="82"/>
      <c r="I172180" s="11"/>
    </row>
    <row r="172182" spans="1:9" s="4" customFormat="1" x14ac:dyDescent="0.2">
      <c r="A172182" s="25"/>
      <c r="B172182" s="64"/>
      <c r="C172182" s="80"/>
      <c r="D172182" s="81"/>
      <c r="E172182" s="79"/>
      <c r="F172182" s="78"/>
      <c r="G172182" s="82"/>
      <c r="H172182" s="82"/>
      <c r="I172182" s="11"/>
    </row>
    <row r="172188" spans="1:9" s="4" customFormat="1" x14ac:dyDescent="0.2">
      <c r="A172188" s="25"/>
      <c r="B172188" s="64"/>
      <c r="C172188" s="80"/>
      <c r="D172188" s="81"/>
      <c r="E172188" s="79"/>
      <c r="F172188" s="78"/>
      <c r="G172188" s="82"/>
      <c r="H172188" s="82"/>
      <c r="I172188" s="11"/>
    </row>
    <row r="172196" spans="1:9" s="4" customFormat="1" x14ac:dyDescent="0.2">
      <c r="A172196" s="25"/>
      <c r="B172196" s="64"/>
      <c r="C172196" s="80"/>
      <c r="D172196" s="81"/>
      <c r="E172196" s="79"/>
      <c r="F172196" s="78"/>
      <c r="G172196" s="82"/>
      <c r="H172196" s="82"/>
      <c r="I172196" s="11"/>
    </row>
    <row r="172198" spans="1:9" s="4" customFormat="1" x14ac:dyDescent="0.2">
      <c r="A172198" s="25"/>
      <c r="B172198" s="64"/>
      <c r="C172198" s="80"/>
      <c r="D172198" s="81"/>
      <c r="E172198" s="79"/>
      <c r="F172198" s="78"/>
      <c r="G172198" s="82"/>
      <c r="H172198" s="82"/>
      <c r="I172198" s="11"/>
    </row>
    <row r="172204" spans="1:9" s="4" customFormat="1" x14ac:dyDescent="0.2">
      <c r="A172204" s="25"/>
      <c r="B172204" s="64"/>
      <c r="C172204" s="80"/>
      <c r="D172204" s="81"/>
      <c r="E172204" s="79"/>
      <c r="F172204" s="78"/>
      <c r="G172204" s="82"/>
      <c r="H172204" s="82"/>
      <c r="I172204" s="11"/>
    </row>
    <row r="172212" spans="1:9" s="4" customFormat="1" x14ac:dyDescent="0.2">
      <c r="A172212" s="25"/>
      <c r="B172212" s="64"/>
      <c r="C172212" s="80"/>
      <c r="D172212" s="81"/>
      <c r="E172212" s="79"/>
      <c r="F172212" s="78"/>
      <c r="G172212" s="82"/>
      <c r="H172212" s="82"/>
      <c r="I172212" s="11"/>
    </row>
    <row r="172214" spans="1:9" s="4" customFormat="1" x14ac:dyDescent="0.2">
      <c r="A172214" s="25"/>
      <c r="B172214" s="64"/>
      <c r="C172214" s="80"/>
      <c r="D172214" s="81"/>
      <c r="E172214" s="79"/>
      <c r="F172214" s="78"/>
      <c r="G172214" s="82"/>
      <c r="H172214" s="82"/>
      <c r="I172214" s="11"/>
    </row>
    <row r="172220" spans="1:9" s="4" customFormat="1" x14ac:dyDescent="0.2">
      <c r="A172220" s="25"/>
      <c r="B172220" s="64"/>
      <c r="C172220" s="80"/>
      <c r="D172220" s="81"/>
      <c r="E172220" s="79"/>
      <c r="F172220" s="78"/>
      <c r="G172220" s="82"/>
      <c r="H172220" s="82"/>
      <c r="I172220" s="11"/>
    </row>
    <row r="172228" spans="1:9" s="4" customFormat="1" x14ac:dyDescent="0.2">
      <c r="A172228" s="25"/>
      <c r="B172228" s="64"/>
      <c r="C172228" s="80"/>
      <c r="D172228" s="81"/>
      <c r="E172228" s="79"/>
      <c r="F172228" s="78"/>
      <c r="G172228" s="82"/>
      <c r="H172228" s="82"/>
      <c r="I172228" s="11"/>
    </row>
    <row r="172230" spans="1:9" s="4" customFormat="1" x14ac:dyDescent="0.2">
      <c r="A172230" s="25"/>
      <c r="B172230" s="64"/>
      <c r="C172230" s="80"/>
      <c r="D172230" s="81"/>
      <c r="E172230" s="79"/>
      <c r="F172230" s="78"/>
      <c r="G172230" s="82"/>
      <c r="H172230" s="82"/>
      <c r="I172230" s="11"/>
    </row>
    <row r="172236" spans="1:9" s="4" customFormat="1" x14ac:dyDescent="0.2">
      <c r="A172236" s="25"/>
      <c r="B172236" s="64"/>
      <c r="C172236" s="80"/>
      <c r="D172236" s="81"/>
      <c r="E172236" s="79"/>
      <c r="F172236" s="78"/>
      <c r="G172236" s="82"/>
      <c r="H172236" s="82"/>
      <c r="I172236" s="11"/>
    </row>
    <row r="172244" spans="1:9" s="4" customFormat="1" x14ac:dyDescent="0.2">
      <c r="A172244" s="25"/>
      <c r="B172244" s="64"/>
      <c r="C172244" s="80"/>
      <c r="D172244" s="81"/>
      <c r="E172244" s="79"/>
      <c r="F172244" s="78"/>
      <c r="G172244" s="82"/>
      <c r="H172244" s="82"/>
      <c r="I172244" s="11"/>
    </row>
    <row r="172246" spans="1:9" s="4" customFormat="1" x14ac:dyDescent="0.2">
      <c r="A172246" s="25"/>
      <c r="B172246" s="64"/>
      <c r="C172246" s="80"/>
      <c r="D172246" s="81"/>
      <c r="E172246" s="79"/>
      <c r="F172246" s="78"/>
      <c r="G172246" s="82"/>
      <c r="H172246" s="82"/>
      <c r="I172246" s="11"/>
    </row>
    <row r="172252" spans="1:9" s="4" customFormat="1" x14ac:dyDescent="0.2">
      <c r="A172252" s="25"/>
      <c r="B172252" s="64"/>
      <c r="C172252" s="80"/>
      <c r="D172252" s="81"/>
      <c r="E172252" s="79"/>
      <c r="F172252" s="78"/>
      <c r="G172252" s="82"/>
      <c r="H172252" s="82"/>
      <c r="I172252" s="11"/>
    </row>
    <row r="172260" spans="1:9" s="4" customFormat="1" x14ac:dyDescent="0.2">
      <c r="A172260" s="25"/>
      <c r="B172260" s="64"/>
      <c r="C172260" s="80"/>
      <c r="D172260" s="81"/>
      <c r="E172260" s="79"/>
      <c r="F172260" s="78"/>
      <c r="G172260" s="82"/>
      <c r="H172260" s="82"/>
      <c r="I172260" s="11"/>
    </row>
    <row r="172262" spans="1:9" s="4" customFormat="1" x14ac:dyDescent="0.2">
      <c r="A172262" s="25"/>
      <c r="B172262" s="64"/>
      <c r="C172262" s="80"/>
      <c r="D172262" s="81"/>
      <c r="E172262" s="79"/>
      <c r="F172262" s="78"/>
      <c r="G172262" s="82"/>
      <c r="H172262" s="82"/>
      <c r="I172262" s="11"/>
    </row>
    <row r="172268" spans="1:9" s="4" customFormat="1" x14ac:dyDescent="0.2">
      <c r="A172268" s="25"/>
      <c r="B172268" s="64"/>
      <c r="C172268" s="80"/>
      <c r="D172268" s="81"/>
      <c r="E172268" s="79"/>
      <c r="F172268" s="78"/>
      <c r="G172268" s="82"/>
      <c r="H172268" s="82"/>
      <c r="I172268" s="11"/>
    </row>
    <row r="172276" spans="1:9" s="4" customFormat="1" x14ac:dyDescent="0.2">
      <c r="A172276" s="25"/>
      <c r="B172276" s="64"/>
      <c r="C172276" s="80"/>
      <c r="D172276" s="81"/>
      <c r="E172276" s="79"/>
      <c r="F172276" s="78"/>
      <c r="G172276" s="82"/>
      <c r="H172276" s="82"/>
      <c r="I172276" s="11"/>
    </row>
    <row r="172278" spans="1:9" s="4" customFormat="1" x14ac:dyDescent="0.2">
      <c r="A172278" s="25"/>
      <c r="B172278" s="64"/>
      <c r="C172278" s="80"/>
      <c r="D172278" s="81"/>
      <c r="E172278" s="79"/>
      <c r="F172278" s="78"/>
      <c r="G172278" s="82"/>
      <c r="H172278" s="82"/>
      <c r="I172278" s="11"/>
    </row>
    <row r="172284" spans="1:9" s="4" customFormat="1" x14ac:dyDescent="0.2">
      <c r="A172284" s="25"/>
      <c r="B172284" s="64"/>
      <c r="C172284" s="80"/>
      <c r="D172284" s="81"/>
      <c r="E172284" s="79"/>
      <c r="F172284" s="78"/>
      <c r="G172284" s="82"/>
      <c r="H172284" s="82"/>
      <c r="I172284" s="11"/>
    </row>
    <row r="172292" spans="1:9" s="4" customFormat="1" x14ac:dyDescent="0.2">
      <c r="A172292" s="25"/>
      <c r="B172292" s="64"/>
      <c r="C172292" s="80"/>
      <c r="D172292" s="81"/>
      <c r="E172292" s="79"/>
      <c r="F172292" s="78"/>
      <c r="G172292" s="82"/>
      <c r="H172292" s="82"/>
      <c r="I172292" s="11"/>
    </row>
    <row r="172294" spans="1:9" s="4" customFormat="1" x14ac:dyDescent="0.2">
      <c r="A172294" s="25"/>
      <c r="B172294" s="64"/>
      <c r="C172294" s="80"/>
      <c r="D172294" s="81"/>
      <c r="E172294" s="79"/>
      <c r="F172294" s="78"/>
      <c r="G172294" s="82"/>
      <c r="H172294" s="82"/>
      <c r="I172294" s="11"/>
    </row>
    <row r="172300" spans="1:9" s="4" customFormat="1" x14ac:dyDescent="0.2">
      <c r="A172300" s="25"/>
      <c r="B172300" s="64"/>
      <c r="C172300" s="80"/>
      <c r="D172300" s="81"/>
      <c r="E172300" s="79"/>
      <c r="F172300" s="78"/>
      <c r="G172300" s="82"/>
      <c r="H172300" s="82"/>
      <c r="I172300" s="11"/>
    </row>
    <row r="172308" spans="1:9" s="4" customFormat="1" x14ac:dyDescent="0.2">
      <c r="A172308" s="25"/>
      <c r="B172308" s="64"/>
      <c r="C172308" s="80"/>
      <c r="D172308" s="81"/>
      <c r="E172308" s="79"/>
      <c r="F172308" s="78"/>
      <c r="G172308" s="82"/>
      <c r="H172308" s="82"/>
      <c r="I172308" s="11"/>
    </row>
    <row r="172310" spans="1:9" s="4" customFormat="1" x14ac:dyDescent="0.2">
      <c r="A172310" s="25"/>
      <c r="B172310" s="64"/>
      <c r="C172310" s="80"/>
      <c r="D172310" s="81"/>
      <c r="E172310" s="79"/>
      <c r="F172310" s="78"/>
      <c r="G172310" s="82"/>
      <c r="H172310" s="82"/>
      <c r="I172310" s="11"/>
    </row>
    <row r="172316" spans="1:9" s="4" customFormat="1" x14ac:dyDescent="0.2">
      <c r="A172316" s="25"/>
      <c r="B172316" s="64"/>
      <c r="C172316" s="80"/>
      <c r="D172316" s="81"/>
      <c r="E172316" s="79"/>
      <c r="F172316" s="78"/>
      <c r="G172316" s="82"/>
      <c r="H172316" s="82"/>
      <c r="I172316" s="11"/>
    </row>
    <row r="172324" spans="1:9" s="4" customFormat="1" x14ac:dyDescent="0.2">
      <c r="A172324" s="25"/>
      <c r="B172324" s="64"/>
      <c r="C172324" s="80"/>
      <c r="D172324" s="81"/>
      <c r="E172324" s="79"/>
      <c r="F172324" s="78"/>
      <c r="G172324" s="82"/>
      <c r="H172324" s="82"/>
      <c r="I172324" s="11"/>
    </row>
    <row r="172326" spans="1:9" s="4" customFormat="1" x14ac:dyDescent="0.2">
      <c r="A172326" s="25"/>
      <c r="B172326" s="64"/>
      <c r="C172326" s="80"/>
      <c r="D172326" s="81"/>
      <c r="E172326" s="79"/>
      <c r="F172326" s="78"/>
      <c r="G172326" s="82"/>
      <c r="H172326" s="82"/>
      <c r="I172326" s="11"/>
    </row>
    <row r="172332" spans="1:9" s="4" customFormat="1" x14ac:dyDescent="0.2">
      <c r="A172332" s="25"/>
      <c r="B172332" s="64"/>
      <c r="C172332" s="80"/>
      <c r="D172332" s="81"/>
      <c r="E172332" s="79"/>
      <c r="F172332" s="78"/>
      <c r="G172332" s="82"/>
      <c r="H172332" s="82"/>
      <c r="I172332" s="11"/>
    </row>
    <row r="172340" spans="1:9" s="4" customFormat="1" x14ac:dyDescent="0.2">
      <c r="A172340" s="25"/>
      <c r="B172340" s="64"/>
      <c r="C172340" s="80"/>
      <c r="D172340" s="81"/>
      <c r="E172340" s="79"/>
      <c r="F172340" s="78"/>
      <c r="G172340" s="82"/>
      <c r="H172340" s="82"/>
      <c r="I172340" s="11"/>
    </row>
    <row r="172342" spans="1:9" s="4" customFormat="1" x14ac:dyDescent="0.2">
      <c r="A172342" s="25"/>
      <c r="B172342" s="64"/>
      <c r="C172342" s="80"/>
      <c r="D172342" s="81"/>
      <c r="E172342" s="79"/>
      <c r="F172342" s="78"/>
      <c r="G172342" s="82"/>
      <c r="H172342" s="82"/>
      <c r="I172342" s="11"/>
    </row>
    <row r="172348" spans="1:9" s="4" customFormat="1" x14ac:dyDescent="0.2">
      <c r="A172348" s="25"/>
      <c r="B172348" s="64"/>
      <c r="C172348" s="80"/>
      <c r="D172348" s="81"/>
      <c r="E172348" s="79"/>
      <c r="F172348" s="78"/>
      <c r="G172348" s="82"/>
      <c r="H172348" s="82"/>
      <c r="I172348" s="11"/>
    </row>
    <row r="172356" spans="1:9" s="4" customFormat="1" x14ac:dyDescent="0.2">
      <c r="A172356" s="25"/>
      <c r="B172356" s="64"/>
      <c r="C172356" s="80"/>
      <c r="D172356" s="81"/>
      <c r="E172356" s="79"/>
      <c r="F172356" s="78"/>
      <c r="G172356" s="82"/>
      <c r="H172356" s="82"/>
      <c r="I172356" s="11"/>
    </row>
    <row r="172358" spans="1:9" s="4" customFormat="1" x14ac:dyDescent="0.2">
      <c r="A172358" s="25"/>
      <c r="B172358" s="64"/>
      <c r="C172358" s="80"/>
      <c r="D172358" s="81"/>
      <c r="E172358" s="79"/>
      <c r="F172358" s="78"/>
      <c r="G172358" s="82"/>
      <c r="H172358" s="82"/>
      <c r="I172358" s="11"/>
    </row>
    <row r="172364" spans="1:9" s="4" customFormat="1" x14ac:dyDescent="0.2">
      <c r="A172364" s="25"/>
      <c r="B172364" s="64"/>
      <c r="C172364" s="80"/>
      <c r="D172364" s="81"/>
      <c r="E172364" s="79"/>
      <c r="F172364" s="78"/>
      <c r="G172364" s="82"/>
      <c r="H172364" s="82"/>
      <c r="I172364" s="11"/>
    </row>
    <row r="172372" spans="1:9" s="4" customFormat="1" x14ac:dyDescent="0.2">
      <c r="A172372" s="25"/>
      <c r="B172372" s="64"/>
      <c r="C172372" s="80"/>
      <c r="D172372" s="81"/>
      <c r="E172372" s="79"/>
      <c r="F172372" s="78"/>
      <c r="G172372" s="82"/>
      <c r="H172372" s="82"/>
      <c r="I172372" s="11"/>
    </row>
    <row r="172374" spans="1:9" s="4" customFormat="1" x14ac:dyDescent="0.2">
      <c r="A172374" s="25"/>
      <c r="B172374" s="64"/>
      <c r="C172374" s="80"/>
      <c r="D172374" s="81"/>
      <c r="E172374" s="79"/>
      <c r="F172374" s="78"/>
      <c r="G172374" s="82"/>
      <c r="H172374" s="82"/>
      <c r="I172374" s="11"/>
    </row>
    <row r="172380" spans="1:9" s="4" customFormat="1" x14ac:dyDescent="0.2">
      <c r="A172380" s="25"/>
      <c r="B172380" s="64"/>
      <c r="C172380" s="80"/>
      <c r="D172380" s="81"/>
      <c r="E172380" s="79"/>
      <c r="F172380" s="78"/>
      <c r="G172380" s="82"/>
      <c r="H172380" s="82"/>
      <c r="I172380" s="11"/>
    </row>
    <row r="172388" spans="1:9" s="4" customFormat="1" x14ac:dyDescent="0.2">
      <c r="A172388" s="25"/>
      <c r="B172388" s="64"/>
      <c r="C172388" s="80"/>
      <c r="D172388" s="81"/>
      <c r="E172388" s="79"/>
      <c r="F172388" s="78"/>
      <c r="G172388" s="82"/>
      <c r="H172388" s="82"/>
      <c r="I172388" s="11"/>
    </row>
    <row r="172390" spans="1:9" s="4" customFormat="1" x14ac:dyDescent="0.2">
      <c r="A172390" s="25"/>
      <c r="B172390" s="64"/>
      <c r="C172390" s="80"/>
      <c r="D172390" s="81"/>
      <c r="E172390" s="79"/>
      <c r="F172390" s="78"/>
      <c r="G172390" s="82"/>
      <c r="H172390" s="82"/>
      <c r="I172390" s="11"/>
    </row>
    <row r="172396" spans="1:9" s="4" customFormat="1" x14ac:dyDescent="0.2">
      <c r="A172396" s="25"/>
      <c r="B172396" s="64"/>
      <c r="C172396" s="80"/>
      <c r="D172396" s="81"/>
      <c r="E172396" s="79"/>
      <c r="F172396" s="78"/>
      <c r="G172396" s="82"/>
      <c r="H172396" s="82"/>
      <c r="I172396" s="11"/>
    </row>
    <row r="172404" spans="1:9" s="4" customFormat="1" x14ac:dyDescent="0.2">
      <c r="A172404" s="25"/>
      <c r="B172404" s="64"/>
      <c r="C172404" s="80"/>
      <c r="D172404" s="81"/>
      <c r="E172404" s="79"/>
      <c r="F172404" s="78"/>
      <c r="G172404" s="82"/>
      <c r="H172404" s="82"/>
      <c r="I172404" s="11"/>
    </row>
    <row r="172406" spans="1:9" s="4" customFormat="1" x14ac:dyDescent="0.2">
      <c r="A172406" s="25"/>
      <c r="B172406" s="64"/>
      <c r="C172406" s="80"/>
      <c r="D172406" s="81"/>
      <c r="E172406" s="79"/>
      <c r="F172406" s="78"/>
      <c r="G172406" s="82"/>
      <c r="H172406" s="82"/>
      <c r="I172406" s="11"/>
    </row>
    <row r="172412" spans="1:9" s="4" customFormat="1" x14ac:dyDescent="0.2">
      <c r="A172412" s="25"/>
      <c r="B172412" s="64"/>
      <c r="C172412" s="80"/>
      <c r="D172412" s="81"/>
      <c r="E172412" s="79"/>
      <c r="F172412" s="78"/>
      <c r="G172412" s="82"/>
      <c r="H172412" s="82"/>
      <c r="I172412" s="11"/>
    </row>
    <row r="172420" spans="1:9" s="4" customFormat="1" x14ac:dyDescent="0.2">
      <c r="A172420" s="25"/>
      <c r="B172420" s="64"/>
      <c r="C172420" s="80"/>
      <c r="D172420" s="81"/>
      <c r="E172420" s="79"/>
      <c r="F172420" s="78"/>
      <c r="G172420" s="82"/>
      <c r="H172420" s="82"/>
      <c r="I172420" s="11"/>
    </row>
    <row r="172422" spans="1:9" s="4" customFormat="1" x14ac:dyDescent="0.2">
      <c r="A172422" s="25"/>
      <c r="B172422" s="64"/>
      <c r="C172422" s="80"/>
      <c r="D172422" s="81"/>
      <c r="E172422" s="79"/>
      <c r="F172422" s="78"/>
      <c r="G172422" s="82"/>
      <c r="H172422" s="82"/>
      <c r="I172422" s="11"/>
    </row>
    <row r="172428" spans="1:9" s="4" customFormat="1" x14ac:dyDescent="0.2">
      <c r="A172428" s="25"/>
      <c r="B172428" s="64"/>
      <c r="C172428" s="80"/>
      <c r="D172428" s="81"/>
      <c r="E172428" s="79"/>
      <c r="F172428" s="78"/>
      <c r="G172428" s="82"/>
      <c r="H172428" s="82"/>
      <c r="I172428" s="11"/>
    </row>
    <row r="172436" spans="1:9" s="4" customFormat="1" x14ac:dyDescent="0.2">
      <c r="A172436" s="25"/>
      <c r="B172436" s="64"/>
      <c r="C172436" s="80"/>
      <c r="D172436" s="81"/>
      <c r="E172436" s="79"/>
      <c r="F172436" s="78"/>
      <c r="G172436" s="82"/>
      <c r="H172436" s="82"/>
      <c r="I172436" s="11"/>
    </row>
    <row r="172438" spans="1:9" s="4" customFormat="1" x14ac:dyDescent="0.2">
      <c r="A172438" s="25"/>
      <c r="B172438" s="64"/>
      <c r="C172438" s="80"/>
      <c r="D172438" s="81"/>
      <c r="E172438" s="79"/>
      <c r="F172438" s="78"/>
      <c r="G172438" s="82"/>
      <c r="H172438" s="82"/>
      <c r="I172438" s="11"/>
    </row>
    <row r="172444" spans="1:9" s="4" customFormat="1" x14ac:dyDescent="0.2">
      <c r="A172444" s="25"/>
      <c r="B172444" s="64"/>
      <c r="C172444" s="80"/>
      <c r="D172444" s="81"/>
      <c r="E172444" s="79"/>
      <c r="F172444" s="78"/>
      <c r="G172444" s="82"/>
      <c r="H172444" s="82"/>
      <c r="I172444" s="11"/>
    </row>
    <row r="172452" spans="1:9" s="4" customFormat="1" x14ac:dyDescent="0.2">
      <c r="A172452" s="25"/>
      <c r="B172452" s="64"/>
      <c r="C172452" s="80"/>
      <c r="D172452" s="81"/>
      <c r="E172452" s="79"/>
      <c r="F172452" s="78"/>
      <c r="G172452" s="82"/>
      <c r="H172452" s="82"/>
      <c r="I172452" s="11"/>
    </row>
    <row r="172454" spans="1:9" s="4" customFormat="1" x14ac:dyDescent="0.2">
      <c r="A172454" s="25"/>
      <c r="B172454" s="64"/>
      <c r="C172454" s="80"/>
      <c r="D172454" s="81"/>
      <c r="E172454" s="79"/>
      <c r="F172454" s="78"/>
      <c r="G172454" s="82"/>
      <c r="H172454" s="82"/>
      <c r="I172454" s="11"/>
    </row>
    <row r="172460" spans="1:9" s="4" customFormat="1" x14ac:dyDescent="0.2">
      <c r="A172460" s="25"/>
      <c r="B172460" s="64"/>
      <c r="C172460" s="80"/>
      <c r="D172460" s="81"/>
      <c r="E172460" s="79"/>
      <c r="F172460" s="78"/>
      <c r="G172460" s="82"/>
      <c r="H172460" s="82"/>
      <c r="I172460" s="11"/>
    </row>
    <row r="172468" spans="1:9" s="4" customFormat="1" x14ac:dyDescent="0.2">
      <c r="A172468" s="25"/>
      <c r="B172468" s="64"/>
      <c r="C172468" s="80"/>
      <c r="D172468" s="81"/>
      <c r="E172468" s="79"/>
      <c r="F172468" s="78"/>
      <c r="G172468" s="82"/>
      <c r="H172468" s="82"/>
      <c r="I172468" s="11"/>
    </row>
    <row r="172470" spans="1:9" s="4" customFormat="1" x14ac:dyDescent="0.2">
      <c r="A172470" s="25"/>
      <c r="B172470" s="64"/>
      <c r="C172470" s="80"/>
      <c r="D172470" s="81"/>
      <c r="E172470" s="79"/>
      <c r="F172470" s="78"/>
      <c r="G172470" s="82"/>
      <c r="H172470" s="82"/>
      <c r="I172470" s="11"/>
    </row>
    <row r="172476" spans="1:9" s="4" customFormat="1" x14ac:dyDescent="0.2">
      <c r="A172476" s="25"/>
      <c r="B172476" s="64"/>
      <c r="C172476" s="80"/>
      <c r="D172476" s="81"/>
      <c r="E172476" s="79"/>
      <c r="F172476" s="78"/>
      <c r="G172476" s="82"/>
      <c r="H172476" s="82"/>
      <c r="I172476" s="11"/>
    </row>
    <row r="172484" spans="1:9" s="4" customFormat="1" x14ac:dyDescent="0.2">
      <c r="A172484" s="25"/>
      <c r="B172484" s="64"/>
      <c r="C172484" s="80"/>
      <c r="D172484" s="81"/>
      <c r="E172484" s="79"/>
      <c r="F172484" s="78"/>
      <c r="G172484" s="82"/>
      <c r="H172484" s="82"/>
      <c r="I172484" s="11"/>
    </row>
    <row r="172486" spans="1:9" s="4" customFormat="1" x14ac:dyDescent="0.2">
      <c r="A172486" s="25"/>
      <c r="B172486" s="64"/>
      <c r="C172486" s="80"/>
      <c r="D172486" s="81"/>
      <c r="E172486" s="79"/>
      <c r="F172486" s="78"/>
      <c r="G172486" s="82"/>
      <c r="H172486" s="82"/>
      <c r="I172486" s="11"/>
    </row>
    <row r="172492" spans="1:9" s="4" customFormat="1" x14ac:dyDescent="0.2">
      <c r="A172492" s="25"/>
      <c r="B172492" s="64"/>
      <c r="C172492" s="80"/>
      <c r="D172492" s="81"/>
      <c r="E172492" s="79"/>
      <c r="F172492" s="78"/>
      <c r="G172492" s="82"/>
      <c r="H172492" s="82"/>
      <c r="I172492" s="11"/>
    </row>
    <row r="172500" spans="1:9" s="4" customFormat="1" x14ac:dyDescent="0.2">
      <c r="A172500" s="25"/>
      <c r="B172500" s="64"/>
      <c r="C172500" s="80"/>
      <c r="D172500" s="81"/>
      <c r="E172500" s="79"/>
      <c r="F172500" s="78"/>
      <c r="G172500" s="82"/>
      <c r="H172500" s="82"/>
      <c r="I172500" s="11"/>
    </row>
    <row r="172502" spans="1:9" s="4" customFormat="1" x14ac:dyDescent="0.2">
      <c r="A172502" s="25"/>
      <c r="B172502" s="64"/>
      <c r="C172502" s="80"/>
      <c r="D172502" s="81"/>
      <c r="E172502" s="79"/>
      <c r="F172502" s="78"/>
      <c r="G172502" s="82"/>
      <c r="H172502" s="82"/>
      <c r="I172502" s="11"/>
    </row>
    <row r="172508" spans="1:9" s="4" customFormat="1" x14ac:dyDescent="0.2">
      <c r="A172508" s="25"/>
      <c r="B172508" s="64"/>
      <c r="C172508" s="80"/>
      <c r="D172508" s="81"/>
      <c r="E172508" s="79"/>
      <c r="F172508" s="78"/>
      <c r="G172508" s="82"/>
      <c r="H172508" s="82"/>
      <c r="I172508" s="11"/>
    </row>
    <row r="172516" spans="1:9" s="4" customFormat="1" x14ac:dyDescent="0.2">
      <c r="A172516" s="25"/>
      <c r="B172516" s="64"/>
      <c r="C172516" s="80"/>
      <c r="D172516" s="81"/>
      <c r="E172516" s="79"/>
      <c r="F172516" s="78"/>
      <c r="G172516" s="82"/>
      <c r="H172516" s="82"/>
      <c r="I172516" s="11"/>
    </row>
    <row r="172518" spans="1:9" s="4" customFormat="1" x14ac:dyDescent="0.2">
      <c r="A172518" s="25"/>
      <c r="B172518" s="64"/>
      <c r="C172518" s="80"/>
      <c r="D172518" s="81"/>
      <c r="E172518" s="79"/>
      <c r="F172518" s="78"/>
      <c r="G172518" s="82"/>
      <c r="H172518" s="82"/>
      <c r="I172518" s="11"/>
    </row>
    <row r="172524" spans="1:9" s="4" customFormat="1" x14ac:dyDescent="0.2">
      <c r="A172524" s="25"/>
      <c r="B172524" s="64"/>
      <c r="C172524" s="80"/>
      <c r="D172524" s="81"/>
      <c r="E172524" s="79"/>
      <c r="F172524" s="78"/>
      <c r="G172524" s="82"/>
      <c r="H172524" s="82"/>
      <c r="I172524" s="11"/>
    </row>
    <row r="172532" spans="1:9" s="4" customFormat="1" x14ac:dyDescent="0.2">
      <c r="A172532" s="25"/>
      <c r="B172532" s="64"/>
      <c r="C172532" s="80"/>
      <c r="D172532" s="81"/>
      <c r="E172532" s="79"/>
      <c r="F172532" s="78"/>
      <c r="G172532" s="82"/>
      <c r="H172532" s="82"/>
      <c r="I172532" s="11"/>
    </row>
    <row r="172534" spans="1:9" s="4" customFormat="1" x14ac:dyDescent="0.2">
      <c r="A172534" s="25"/>
      <c r="B172534" s="64"/>
      <c r="C172534" s="80"/>
      <c r="D172534" s="81"/>
      <c r="E172534" s="79"/>
      <c r="F172534" s="78"/>
      <c r="G172534" s="82"/>
      <c r="H172534" s="82"/>
      <c r="I172534" s="11"/>
    </row>
    <row r="172540" spans="1:9" s="4" customFormat="1" x14ac:dyDescent="0.2">
      <c r="A172540" s="25"/>
      <c r="B172540" s="64"/>
      <c r="C172540" s="80"/>
      <c r="D172540" s="81"/>
      <c r="E172540" s="79"/>
      <c r="F172540" s="78"/>
      <c r="G172540" s="82"/>
      <c r="H172540" s="82"/>
      <c r="I172540" s="11"/>
    </row>
    <row r="172548" spans="1:9" s="4" customFormat="1" x14ac:dyDescent="0.2">
      <c r="A172548" s="25"/>
      <c r="B172548" s="64"/>
      <c r="C172548" s="80"/>
      <c r="D172548" s="81"/>
      <c r="E172548" s="79"/>
      <c r="F172548" s="78"/>
      <c r="G172548" s="82"/>
      <c r="H172548" s="82"/>
      <c r="I172548" s="11"/>
    </row>
    <row r="172550" spans="1:9" s="4" customFormat="1" x14ac:dyDescent="0.2">
      <c r="A172550" s="25"/>
      <c r="B172550" s="64"/>
      <c r="C172550" s="80"/>
      <c r="D172550" s="81"/>
      <c r="E172550" s="79"/>
      <c r="F172550" s="78"/>
      <c r="G172550" s="82"/>
      <c r="H172550" s="82"/>
      <c r="I172550" s="11"/>
    </row>
    <row r="172556" spans="1:9" s="4" customFormat="1" x14ac:dyDescent="0.2">
      <c r="A172556" s="25"/>
      <c r="B172556" s="64"/>
      <c r="C172556" s="80"/>
      <c r="D172556" s="81"/>
      <c r="E172556" s="79"/>
      <c r="F172556" s="78"/>
      <c r="G172556" s="82"/>
      <c r="H172556" s="82"/>
      <c r="I172556" s="11"/>
    </row>
    <row r="172564" spans="1:9" s="4" customFormat="1" x14ac:dyDescent="0.2">
      <c r="A172564" s="25"/>
      <c r="B172564" s="64"/>
      <c r="C172564" s="80"/>
      <c r="D172564" s="81"/>
      <c r="E172564" s="79"/>
      <c r="F172564" s="78"/>
      <c r="G172564" s="82"/>
      <c r="H172564" s="82"/>
      <c r="I172564" s="11"/>
    </row>
    <row r="172566" spans="1:9" s="4" customFormat="1" x14ac:dyDescent="0.2">
      <c r="A172566" s="25"/>
      <c r="B172566" s="64"/>
      <c r="C172566" s="80"/>
      <c r="D172566" s="81"/>
      <c r="E172566" s="79"/>
      <c r="F172566" s="78"/>
      <c r="G172566" s="82"/>
      <c r="H172566" s="82"/>
      <c r="I172566" s="11"/>
    </row>
    <row r="172572" spans="1:9" s="4" customFormat="1" x14ac:dyDescent="0.2">
      <c r="A172572" s="25"/>
      <c r="B172572" s="64"/>
      <c r="C172572" s="80"/>
      <c r="D172572" s="81"/>
      <c r="E172572" s="79"/>
      <c r="F172572" s="78"/>
      <c r="G172572" s="82"/>
      <c r="H172572" s="82"/>
      <c r="I172572" s="11"/>
    </row>
    <row r="172580" spans="1:9" s="4" customFormat="1" x14ac:dyDescent="0.2">
      <c r="A172580" s="25"/>
      <c r="B172580" s="64"/>
      <c r="C172580" s="80"/>
      <c r="D172580" s="81"/>
      <c r="E172580" s="79"/>
      <c r="F172580" s="78"/>
      <c r="G172580" s="82"/>
      <c r="H172580" s="82"/>
      <c r="I172580" s="11"/>
    </row>
    <row r="172582" spans="1:9" s="4" customFormat="1" x14ac:dyDescent="0.2">
      <c r="A172582" s="25"/>
      <c r="B172582" s="64"/>
      <c r="C172582" s="80"/>
      <c r="D172582" s="81"/>
      <c r="E172582" s="79"/>
      <c r="F172582" s="78"/>
      <c r="G172582" s="82"/>
      <c r="H172582" s="82"/>
      <c r="I172582" s="11"/>
    </row>
    <row r="172588" spans="1:9" s="4" customFormat="1" x14ac:dyDescent="0.2">
      <c r="A172588" s="25"/>
      <c r="B172588" s="64"/>
      <c r="C172588" s="80"/>
      <c r="D172588" s="81"/>
      <c r="E172588" s="79"/>
      <c r="F172588" s="78"/>
      <c r="G172588" s="82"/>
      <c r="H172588" s="82"/>
      <c r="I172588" s="11"/>
    </row>
    <row r="172596" spans="1:9" s="4" customFormat="1" x14ac:dyDescent="0.2">
      <c r="A172596" s="25"/>
      <c r="B172596" s="64"/>
      <c r="C172596" s="80"/>
      <c r="D172596" s="81"/>
      <c r="E172596" s="79"/>
      <c r="F172596" s="78"/>
      <c r="G172596" s="82"/>
      <c r="H172596" s="82"/>
      <c r="I172596" s="11"/>
    </row>
    <row r="172598" spans="1:9" s="4" customFormat="1" x14ac:dyDescent="0.2">
      <c r="A172598" s="25"/>
      <c r="B172598" s="64"/>
      <c r="C172598" s="80"/>
      <c r="D172598" s="81"/>
      <c r="E172598" s="79"/>
      <c r="F172598" s="78"/>
      <c r="G172598" s="82"/>
      <c r="H172598" s="82"/>
      <c r="I172598" s="11"/>
    </row>
    <row r="172604" spans="1:9" s="4" customFormat="1" x14ac:dyDescent="0.2">
      <c r="A172604" s="25"/>
      <c r="B172604" s="64"/>
      <c r="C172604" s="80"/>
      <c r="D172604" s="81"/>
      <c r="E172604" s="79"/>
      <c r="F172604" s="78"/>
      <c r="G172604" s="82"/>
      <c r="H172604" s="82"/>
      <c r="I172604" s="11"/>
    </row>
    <row r="172612" spans="1:9" s="4" customFormat="1" x14ac:dyDescent="0.2">
      <c r="A172612" s="25"/>
      <c r="B172612" s="64"/>
      <c r="C172612" s="80"/>
      <c r="D172612" s="81"/>
      <c r="E172612" s="79"/>
      <c r="F172612" s="78"/>
      <c r="G172612" s="82"/>
      <c r="H172612" s="82"/>
      <c r="I172612" s="11"/>
    </row>
    <row r="172614" spans="1:9" s="4" customFormat="1" x14ac:dyDescent="0.2">
      <c r="A172614" s="25"/>
      <c r="B172614" s="64"/>
      <c r="C172614" s="80"/>
      <c r="D172614" s="81"/>
      <c r="E172614" s="79"/>
      <c r="F172614" s="78"/>
      <c r="G172614" s="82"/>
      <c r="H172614" s="82"/>
      <c r="I172614" s="11"/>
    </row>
    <row r="172620" spans="1:9" s="4" customFormat="1" x14ac:dyDescent="0.2">
      <c r="A172620" s="25"/>
      <c r="B172620" s="64"/>
      <c r="C172620" s="80"/>
      <c r="D172620" s="81"/>
      <c r="E172620" s="79"/>
      <c r="F172620" s="78"/>
      <c r="G172620" s="82"/>
      <c r="H172620" s="82"/>
      <c r="I172620" s="11"/>
    </row>
    <row r="172628" spans="1:9" s="4" customFormat="1" x14ac:dyDescent="0.2">
      <c r="A172628" s="25"/>
      <c r="B172628" s="64"/>
      <c r="C172628" s="80"/>
      <c r="D172628" s="81"/>
      <c r="E172628" s="79"/>
      <c r="F172628" s="78"/>
      <c r="G172628" s="82"/>
      <c r="H172628" s="82"/>
      <c r="I172628" s="11"/>
    </row>
    <row r="172630" spans="1:9" s="4" customFormat="1" x14ac:dyDescent="0.2">
      <c r="A172630" s="25"/>
      <c r="B172630" s="64"/>
      <c r="C172630" s="80"/>
      <c r="D172630" s="81"/>
      <c r="E172630" s="79"/>
      <c r="F172630" s="78"/>
      <c r="G172630" s="82"/>
      <c r="H172630" s="82"/>
      <c r="I172630" s="11"/>
    </row>
    <row r="172636" spans="1:9" s="4" customFormat="1" x14ac:dyDescent="0.2">
      <c r="A172636" s="25"/>
      <c r="B172636" s="64"/>
      <c r="C172636" s="80"/>
      <c r="D172636" s="81"/>
      <c r="E172636" s="79"/>
      <c r="F172636" s="78"/>
      <c r="G172636" s="82"/>
      <c r="H172636" s="82"/>
      <c r="I172636" s="11"/>
    </row>
    <row r="172644" spans="1:9" s="4" customFormat="1" x14ac:dyDescent="0.2">
      <c r="A172644" s="25"/>
      <c r="B172644" s="64"/>
      <c r="C172644" s="80"/>
      <c r="D172644" s="81"/>
      <c r="E172644" s="79"/>
      <c r="F172644" s="78"/>
      <c r="G172644" s="82"/>
      <c r="H172644" s="82"/>
      <c r="I172644" s="11"/>
    </row>
    <row r="172646" spans="1:9" s="4" customFormat="1" x14ac:dyDescent="0.2">
      <c r="A172646" s="25"/>
      <c r="B172646" s="64"/>
      <c r="C172646" s="80"/>
      <c r="D172646" s="81"/>
      <c r="E172646" s="79"/>
      <c r="F172646" s="78"/>
      <c r="G172646" s="82"/>
      <c r="H172646" s="82"/>
      <c r="I172646" s="11"/>
    </row>
    <row r="172652" spans="1:9" s="4" customFormat="1" x14ac:dyDescent="0.2">
      <c r="A172652" s="25"/>
      <c r="B172652" s="64"/>
      <c r="C172652" s="80"/>
      <c r="D172652" s="81"/>
      <c r="E172652" s="79"/>
      <c r="F172652" s="78"/>
      <c r="G172652" s="82"/>
      <c r="H172652" s="82"/>
      <c r="I172652" s="11"/>
    </row>
    <row r="172660" spans="1:9" s="4" customFormat="1" x14ac:dyDescent="0.2">
      <c r="A172660" s="25"/>
      <c r="B172660" s="64"/>
      <c r="C172660" s="80"/>
      <c r="D172660" s="81"/>
      <c r="E172660" s="79"/>
      <c r="F172660" s="78"/>
      <c r="G172660" s="82"/>
      <c r="H172660" s="82"/>
      <c r="I172660" s="11"/>
    </row>
    <row r="172662" spans="1:9" s="4" customFormat="1" x14ac:dyDescent="0.2">
      <c r="A172662" s="25"/>
      <c r="B172662" s="64"/>
      <c r="C172662" s="80"/>
      <c r="D172662" s="81"/>
      <c r="E172662" s="79"/>
      <c r="F172662" s="78"/>
      <c r="G172662" s="82"/>
      <c r="H172662" s="82"/>
      <c r="I172662" s="11"/>
    </row>
    <row r="172668" spans="1:9" s="4" customFormat="1" x14ac:dyDescent="0.2">
      <c r="A172668" s="25"/>
      <c r="B172668" s="64"/>
      <c r="C172668" s="80"/>
      <c r="D172668" s="81"/>
      <c r="E172668" s="79"/>
      <c r="F172668" s="78"/>
      <c r="G172668" s="82"/>
      <c r="H172668" s="82"/>
      <c r="I172668" s="11"/>
    </row>
    <row r="172676" spans="1:9" s="4" customFormat="1" x14ac:dyDescent="0.2">
      <c r="A172676" s="25"/>
      <c r="B172676" s="64"/>
      <c r="C172676" s="80"/>
      <c r="D172676" s="81"/>
      <c r="E172676" s="79"/>
      <c r="F172676" s="78"/>
      <c r="G172676" s="82"/>
      <c r="H172676" s="82"/>
      <c r="I172676" s="11"/>
    </row>
    <row r="172678" spans="1:9" s="4" customFormat="1" x14ac:dyDescent="0.2">
      <c r="A172678" s="25"/>
      <c r="B172678" s="64"/>
      <c r="C172678" s="80"/>
      <c r="D172678" s="81"/>
      <c r="E172678" s="79"/>
      <c r="F172678" s="78"/>
      <c r="G172678" s="82"/>
      <c r="H172678" s="82"/>
      <c r="I172678" s="11"/>
    </row>
    <row r="172684" spans="1:9" s="4" customFormat="1" x14ac:dyDescent="0.2">
      <c r="A172684" s="25"/>
      <c r="B172684" s="64"/>
      <c r="C172684" s="80"/>
      <c r="D172684" s="81"/>
      <c r="E172684" s="79"/>
      <c r="F172684" s="78"/>
      <c r="G172684" s="82"/>
      <c r="H172684" s="82"/>
      <c r="I172684" s="11"/>
    </row>
    <row r="172692" spans="1:9" s="4" customFormat="1" x14ac:dyDescent="0.2">
      <c r="A172692" s="25"/>
      <c r="B172692" s="64"/>
      <c r="C172692" s="80"/>
      <c r="D172692" s="81"/>
      <c r="E172692" s="79"/>
      <c r="F172692" s="78"/>
      <c r="G172692" s="82"/>
      <c r="H172692" s="82"/>
      <c r="I172692" s="11"/>
    </row>
    <row r="172694" spans="1:9" s="4" customFormat="1" x14ac:dyDescent="0.2">
      <c r="A172694" s="25"/>
      <c r="B172694" s="64"/>
      <c r="C172694" s="80"/>
      <c r="D172694" s="81"/>
      <c r="E172694" s="79"/>
      <c r="F172694" s="78"/>
      <c r="G172694" s="82"/>
      <c r="H172694" s="82"/>
      <c r="I172694" s="11"/>
    </row>
    <row r="172700" spans="1:9" s="4" customFormat="1" x14ac:dyDescent="0.2">
      <c r="A172700" s="25"/>
      <c r="B172700" s="64"/>
      <c r="C172700" s="80"/>
      <c r="D172700" s="81"/>
      <c r="E172700" s="79"/>
      <c r="F172700" s="78"/>
      <c r="G172700" s="82"/>
      <c r="H172700" s="82"/>
      <c r="I172700" s="11"/>
    </row>
    <row r="172708" spans="1:9" s="4" customFormat="1" x14ac:dyDescent="0.2">
      <c r="A172708" s="25"/>
      <c r="B172708" s="64"/>
      <c r="C172708" s="80"/>
      <c r="D172708" s="81"/>
      <c r="E172708" s="79"/>
      <c r="F172708" s="78"/>
      <c r="G172708" s="82"/>
      <c r="H172708" s="82"/>
      <c r="I172708" s="11"/>
    </row>
    <row r="172710" spans="1:9" s="4" customFormat="1" x14ac:dyDescent="0.2">
      <c r="A172710" s="25"/>
      <c r="B172710" s="64"/>
      <c r="C172710" s="80"/>
      <c r="D172710" s="81"/>
      <c r="E172710" s="79"/>
      <c r="F172710" s="78"/>
      <c r="G172710" s="82"/>
      <c r="H172710" s="82"/>
      <c r="I172710" s="11"/>
    </row>
    <row r="172716" spans="1:9" s="4" customFormat="1" x14ac:dyDescent="0.2">
      <c r="A172716" s="25"/>
      <c r="B172716" s="64"/>
      <c r="C172716" s="80"/>
      <c r="D172716" s="81"/>
      <c r="E172716" s="79"/>
      <c r="F172716" s="78"/>
      <c r="G172716" s="82"/>
      <c r="H172716" s="82"/>
      <c r="I172716" s="11"/>
    </row>
    <row r="172724" spans="1:9" s="4" customFormat="1" x14ac:dyDescent="0.2">
      <c r="A172724" s="25"/>
      <c r="B172724" s="64"/>
      <c r="C172724" s="80"/>
      <c r="D172724" s="81"/>
      <c r="E172724" s="79"/>
      <c r="F172724" s="78"/>
      <c r="G172724" s="82"/>
      <c r="H172724" s="82"/>
      <c r="I172724" s="11"/>
    </row>
    <row r="172726" spans="1:9" s="4" customFormat="1" x14ac:dyDescent="0.2">
      <c r="A172726" s="25"/>
      <c r="B172726" s="64"/>
      <c r="C172726" s="80"/>
      <c r="D172726" s="81"/>
      <c r="E172726" s="79"/>
      <c r="F172726" s="78"/>
      <c r="G172726" s="82"/>
      <c r="H172726" s="82"/>
      <c r="I172726" s="11"/>
    </row>
    <row r="172732" spans="1:9" s="4" customFormat="1" x14ac:dyDescent="0.2">
      <c r="A172732" s="25"/>
      <c r="B172732" s="64"/>
      <c r="C172732" s="80"/>
      <c r="D172732" s="81"/>
      <c r="E172732" s="79"/>
      <c r="F172732" s="78"/>
      <c r="G172732" s="82"/>
      <c r="H172732" s="82"/>
      <c r="I172732" s="11"/>
    </row>
    <row r="172740" spans="1:9" s="4" customFormat="1" x14ac:dyDescent="0.2">
      <c r="A172740" s="25"/>
      <c r="B172740" s="64"/>
      <c r="C172740" s="80"/>
      <c r="D172740" s="81"/>
      <c r="E172740" s="79"/>
      <c r="F172740" s="78"/>
      <c r="G172740" s="82"/>
      <c r="H172740" s="82"/>
      <c r="I172740" s="11"/>
    </row>
    <row r="172742" spans="1:9" s="4" customFormat="1" x14ac:dyDescent="0.2">
      <c r="A172742" s="25"/>
      <c r="B172742" s="64"/>
      <c r="C172742" s="80"/>
      <c r="D172742" s="81"/>
      <c r="E172742" s="79"/>
      <c r="F172742" s="78"/>
      <c r="G172742" s="82"/>
      <c r="H172742" s="82"/>
      <c r="I172742" s="11"/>
    </row>
    <row r="172748" spans="1:9" s="4" customFormat="1" x14ac:dyDescent="0.2">
      <c r="A172748" s="25"/>
      <c r="B172748" s="64"/>
      <c r="C172748" s="80"/>
      <c r="D172748" s="81"/>
      <c r="E172748" s="79"/>
      <c r="F172748" s="78"/>
      <c r="G172748" s="82"/>
      <c r="H172748" s="82"/>
      <c r="I172748" s="11"/>
    </row>
    <row r="172756" spans="1:9" s="4" customFormat="1" x14ac:dyDescent="0.2">
      <c r="A172756" s="25"/>
      <c r="B172756" s="64"/>
      <c r="C172756" s="80"/>
      <c r="D172756" s="81"/>
      <c r="E172756" s="79"/>
      <c r="F172756" s="78"/>
      <c r="G172756" s="82"/>
      <c r="H172756" s="82"/>
      <c r="I172756" s="11"/>
    </row>
    <row r="172758" spans="1:9" s="4" customFormat="1" x14ac:dyDescent="0.2">
      <c r="A172758" s="25"/>
      <c r="B172758" s="64"/>
      <c r="C172758" s="80"/>
      <c r="D172758" s="81"/>
      <c r="E172758" s="79"/>
      <c r="F172758" s="78"/>
      <c r="G172758" s="82"/>
      <c r="H172758" s="82"/>
      <c r="I172758" s="11"/>
    </row>
    <row r="172764" spans="1:9" s="4" customFormat="1" x14ac:dyDescent="0.2">
      <c r="A172764" s="25"/>
      <c r="B172764" s="64"/>
      <c r="C172764" s="80"/>
      <c r="D172764" s="81"/>
      <c r="E172764" s="79"/>
      <c r="F172764" s="78"/>
      <c r="G172764" s="82"/>
      <c r="H172764" s="82"/>
      <c r="I172764" s="11"/>
    </row>
    <row r="172772" spans="1:9" s="4" customFormat="1" x14ac:dyDescent="0.2">
      <c r="A172772" s="25"/>
      <c r="B172772" s="64"/>
      <c r="C172772" s="80"/>
      <c r="D172772" s="81"/>
      <c r="E172772" s="79"/>
      <c r="F172772" s="78"/>
      <c r="G172772" s="82"/>
      <c r="H172772" s="82"/>
      <c r="I172772" s="11"/>
    </row>
    <row r="172774" spans="1:9" s="4" customFormat="1" x14ac:dyDescent="0.2">
      <c r="A172774" s="25"/>
      <c r="B172774" s="64"/>
      <c r="C172774" s="80"/>
      <c r="D172774" s="81"/>
      <c r="E172774" s="79"/>
      <c r="F172774" s="78"/>
      <c r="G172774" s="82"/>
      <c r="H172774" s="82"/>
      <c r="I172774" s="11"/>
    </row>
    <row r="172780" spans="1:9" s="4" customFormat="1" x14ac:dyDescent="0.2">
      <c r="A172780" s="25"/>
      <c r="B172780" s="64"/>
      <c r="C172780" s="80"/>
      <c r="D172780" s="81"/>
      <c r="E172780" s="79"/>
      <c r="F172780" s="78"/>
      <c r="G172780" s="82"/>
      <c r="H172780" s="82"/>
      <c r="I172780" s="11"/>
    </row>
    <row r="172788" spans="1:9" s="4" customFormat="1" x14ac:dyDescent="0.2">
      <c r="A172788" s="25"/>
      <c r="B172788" s="64"/>
      <c r="C172788" s="80"/>
      <c r="D172788" s="81"/>
      <c r="E172788" s="79"/>
      <c r="F172788" s="78"/>
      <c r="G172788" s="82"/>
      <c r="H172788" s="82"/>
      <c r="I172788" s="11"/>
    </row>
    <row r="172790" spans="1:9" s="4" customFormat="1" x14ac:dyDescent="0.2">
      <c r="A172790" s="25"/>
      <c r="B172790" s="64"/>
      <c r="C172790" s="80"/>
      <c r="D172790" s="81"/>
      <c r="E172790" s="79"/>
      <c r="F172790" s="78"/>
      <c r="G172790" s="82"/>
      <c r="H172790" s="82"/>
      <c r="I172790" s="11"/>
    </row>
    <row r="172796" spans="1:9" s="4" customFormat="1" x14ac:dyDescent="0.2">
      <c r="A172796" s="25"/>
      <c r="B172796" s="64"/>
      <c r="C172796" s="80"/>
      <c r="D172796" s="81"/>
      <c r="E172796" s="79"/>
      <c r="F172796" s="78"/>
      <c r="G172796" s="82"/>
      <c r="H172796" s="82"/>
      <c r="I172796" s="11"/>
    </row>
    <row r="172804" spans="1:9" s="4" customFormat="1" x14ac:dyDescent="0.2">
      <c r="A172804" s="25"/>
      <c r="B172804" s="64"/>
      <c r="C172804" s="80"/>
      <c r="D172804" s="81"/>
      <c r="E172804" s="79"/>
      <c r="F172804" s="78"/>
      <c r="G172804" s="82"/>
      <c r="H172804" s="82"/>
      <c r="I172804" s="11"/>
    </row>
    <row r="172806" spans="1:9" s="4" customFormat="1" x14ac:dyDescent="0.2">
      <c r="A172806" s="25"/>
      <c r="B172806" s="64"/>
      <c r="C172806" s="80"/>
      <c r="D172806" s="81"/>
      <c r="E172806" s="79"/>
      <c r="F172806" s="78"/>
      <c r="G172806" s="82"/>
      <c r="H172806" s="82"/>
      <c r="I172806" s="11"/>
    </row>
    <row r="172812" spans="1:9" s="4" customFormat="1" x14ac:dyDescent="0.2">
      <c r="A172812" s="25"/>
      <c r="B172812" s="64"/>
      <c r="C172812" s="80"/>
      <c r="D172812" s="81"/>
      <c r="E172812" s="79"/>
      <c r="F172812" s="78"/>
      <c r="G172812" s="82"/>
      <c r="H172812" s="82"/>
      <c r="I172812" s="11"/>
    </row>
    <row r="172820" spans="1:9" s="4" customFormat="1" x14ac:dyDescent="0.2">
      <c r="A172820" s="25"/>
      <c r="B172820" s="64"/>
      <c r="C172820" s="80"/>
      <c r="D172820" s="81"/>
      <c r="E172820" s="79"/>
      <c r="F172820" s="78"/>
      <c r="G172820" s="82"/>
      <c r="H172820" s="82"/>
      <c r="I172820" s="11"/>
    </row>
    <row r="172822" spans="1:9" s="4" customFormat="1" x14ac:dyDescent="0.2">
      <c r="A172822" s="25"/>
      <c r="B172822" s="64"/>
      <c r="C172822" s="80"/>
      <c r="D172822" s="81"/>
      <c r="E172822" s="79"/>
      <c r="F172822" s="78"/>
      <c r="G172822" s="82"/>
      <c r="H172822" s="82"/>
      <c r="I172822" s="11"/>
    </row>
    <row r="172828" spans="1:9" s="4" customFormat="1" x14ac:dyDescent="0.2">
      <c r="A172828" s="25"/>
      <c r="B172828" s="64"/>
      <c r="C172828" s="80"/>
      <c r="D172828" s="81"/>
      <c r="E172828" s="79"/>
      <c r="F172828" s="78"/>
      <c r="G172828" s="82"/>
      <c r="H172828" s="82"/>
      <c r="I172828" s="11"/>
    </row>
    <row r="172836" spans="1:9" s="4" customFormat="1" x14ac:dyDescent="0.2">
      <c r="A172836" s="25"/>
      <c r="B172836" s="64"/>
      <c r="C172836" s="80"/>
      <c r="D172836" s="81"/>
      <c r="E172836" s="79"/>
      <c r="F172836" s="78"/>
      <c r="G172836" s="82"/>
      <c r="H172836" s="82"/>
      <c r="I172836" s="11"/>
    </row>
    <row r="172838" spans="1:9" s="4" customFormat="1" x14ac:dyDescent="0.2">
      <c r="A172838" s="25"/>
      <c r="B172838" s="64"/>
      <c r="C172838" s="80"/>
      <c r="D172838" s="81"/>
      <c r="E172838" s="79"/>
      <c r="F172838" s="78"/>
      <c r="G172838" s="82"/>
      <c r="H172838" s="82"/>
      <c r="I172838" s="11"/>
    </row>
    <row r="172844" spans="1:9" s="4" customFormat="1" x14ac:dyDescent="0.2">
      <c r="A172844" s="25"/>
      <c r="B172844" s="64"/>
      <c r="C172844" s="80"/>
      <c r="D172844" s="81"/>
      <c r="E172844" s="79"/>
      <c r="F172844" s="78"/>
      <c r="G172844" s="82"/>
      <c r="H172844" s="82"/>
      <c r="I172844" s="11"/>
    </row>
    <row r="172852" spans="1:9" s="4" customFormat="1" x14ac:dyDescent="0.2">
      <c r="A172852" s="25"/>
      <c r="B172852" s="64"/>
      <c r="C172852" s="80"/>
      <c r="D172852" s="81"/>
      <c r="E172852" s="79"/>
      <c r="F172852" s="78"/>
      <c r="G172852" s="82"/>
      <c r="H172852" s="82"/>
      <c r="I172852" s="11"/>
    </row>
    <row r="172854" spans="1:9" s="4" customFormat="1" x14ac:dyDescent="0.2">
      <c r="A172854" s="25"/>
      <c r="B172854" s="64"/>
      <c r="C172854" s="80"/>
      <c r="D172854" s="81"/>
      <c r="E172854" s="79"/>
      <c r="F172854" s="78"/>
      <c r="G172854" s="82"/>
      <c r="H172854" s="82"/>
      <c r="I172854" s="11"/>
    </row>
    <row r="172860" spans="1:9" s="4" customFormat="1" x14ac:dyDescent="0.2">
      <c r="A172860" s="25"/>
      <c r="B172860" s="64"/>
      <c r="C172860" s="80"/>
      <c r="D172860" s="81"/>
      <c r="E172860" s="79"/>
      <c r="F172860" s="78"/>
      <c r="G172860" s="82"/>
      <c r="H172860" s="82"/>
      <c r="I172860" s="11"/>
    </row>
    <row r="172868" spans="1:9" s="4" customFormat="1" x14ac:dyDescent="0.2">
      <c r="A172868" s="25"/>
      <c r="B172868" s="64"/>
      <c r="C172868" s="80"/>
      <c r="D172868" s="81"/>
      <c r="E172868" s="79"/>
      <c r="F172868" s="78"/>
      <c r="G172868" s="82"/>
      <c r="H172868" s="82"/>
      <c r="I172868" s="11"/>
    </row>
    <row r="172870" spans="1:9" s="4" customFormat="1" x14ac:dyDescent="0.2">
      <c r="A172870" s="25"/>
      <c r="B172870" s="64"/>
      <c r="C172870" s="80"/>
      <c r="D172870" s="81"/>
      <c r="E172870" s="79"/>
      <c r="F172870" s="78"/>
      <c r="G172870" s="82"/>
      <c r="H172870" s="82"/>
      <c r="I172870" s="11"/>
    </row>
    <row r="172876" spans="1:9" s="4" customFormat="1" x14ac:dyDescent="0.2">
      <c r="A172876" s="25"/>
      <c r="B172876" s="64"/>
      <c r="C172876" s="80"/>
      <c r="D172876" s="81"/>
      <c r="E172876" s="79"/>
      <c r="F172876" s="78"/>
      <c r="G172876" s="82"/>
      <c r="H172876" s="82"/>
      <c r="I172876" s="11"/>
    </row>
    <row r="172884" spans="1:9" s="4" customFormat="1" x14ac:dyDescent="0.2">
      <c r="A172884" s="25"/>
      <c r="B172884" s="64"/>
      <c r="C172884" s="80"/>
      <c r="D172884" s="81"/>
      <c r="E172884" s="79"/>
      <c r="F172884" s="78"/>
      <c r="G172884" s="82"/>
      <c r="H172884" s="82"/>
      <c r="I172884" s="11"/>
    </row>
    <row r="172886" spans="1:9" s="4" customFormat="1" x14ac:dyDescent="0.2">
      <c r="A172886" s="25"/>
      <c r="B172886" s="64"/>
      <c r="C172886" s="80"/>
      <c r="D172886" s="81"/>
      <c r="E172886" s="79"/>
      <c r="F172886" s="78"/>
      <c r="G172886" s="82"/>
      <c r="H172886" s="82"/>
      <c r="I172886" s="11"/>
    </row>
    <row r="172892" spans="1:9" s="4" customFormat="1" x14ac:dyDescent="0.2">
      <c r="A172892" s="25"/>
      <c r="B172892" s="64"/>
      <c r="C172892" s="80"/>
      <c r="D172892" s="81"/>
      <c r="E172892" s="79"/>
      <c r="F172892" s="78"/>
      <c r="G172892" s="82"/>
      <c r="H172892" s="82"/>
      <c r="I172892" s="11"/>
    </row>
    <row r="172900" spans="1:9" s="4" customFormat="1" x14ac:dyDescent="0.2">
      <c r="A172900" s="25"/>
      <c r="B172900" s="64"/>
      <c r="C172900" s="80"/>
      <c r="D172900" s="81"/>
      <c r="E172900" s="79"/>
      <c r="F172900" s="78"/>
      <c r="G172900" s="82"/>
      <c r="H172900" s="82"/>
      <c r="I172900" s="11"/>
    </row>
    <row r="172902" spans="1:9" s="4" customFormat="1" x14ac:dyDescent="0.2">
      <c r="A172902" s="25"/>
      <c r="B172902" s="64"/>
      <c r="C172902" s="80"/>
      <c r="D172902" s="81"/>
      <c r="E172902" s="79"/>
      <c r="F172902" s="78"/>
      <c r="G172902" s="82"/>
      <c r="H172902" s="82"/>
      <c r="I172902" s="11"/>
    </row>
    <row r="172908" spans="1:9" s="4" customFormat="1" x14ac:dyDescent="0.2">
      <c r="A172908" s="25"/>
      <c r="B172908" s="64"/>
      <c r="C172908" s="80"/>
      <c r="D172908" s="81"/>
      <c r="E172908" s="79"/>
      <c r="F172908" s="78"/>
      <c r="G172908" s="82"/>
      <c r="H172908" s="82"/>
      <c r="I172908" s="11"/>
    </row>
    <row r="172916" spans="1:9" s="4" customFormat="1" x14ac:dyDescent="0.2">
      <c r="A172916" s="25"/>
      <c r="B172916" s="64"/>
      <c r="C172916" s="80"/>
      <c r="D172916" s="81"/>
      <c r="E172916" s="79"/>
      <c r="F172916" s="78"/>
      <c r="G172916" s="82"/>
      <c r="H172916" s="82"/>
      <c r="I172916" s="11"/>
    </row>
    <row r="172918" spans="1:9" s="4" customFormat="1" x14ac:dyDescent="0.2">
      <c r="A172918" s="25"/>
      <c r="B172918" s="64"/>
      <c r="C172918" s="80"/>
      <c r="D172918" s="81"/>
      <c r="E172918" s="79"/>
      <c r="F172918" s="78"/>
      <c r="G172918" s="82"/>
      <c r="H172918" s="82"/>
      <c r="I172918" s="11"/>
    </row>
    <row r="172924" spans="1:9" s="4" customFormat="1" x14ac:dyDescent="0.2">
      <c r="A172924" s="25"/>
      <c r="B172924" s="64"/>
      <c r="C172924" s="80"/>
      <c r="D172924" s="81"/>
      <c r="E172924" s="79"/>
      <c r="F172924" s="78"/>
      <c r="G172924" s="82"/>
      <c r="H172924" s="82"/>
      <c r="I172924" s="11"/>
    </row>
    <row r="172932" spans="1:9" s="4" customFormat="1" x14ac:dyDescent="0.2">
      <c r="A172932" s="25"/>
      <c r="B172932" s="64"/>
      <c r="C172932" s="80"/>
      <c r="D172932" s="81"/>
      <c r="E172932" s="79"/>
      <c r="F172932" s="78"/>
      <c r="G172932" s="82"/>
      <c r="H172932" s="82"/>
      <c r="I172932" s="11"/>
    </row>
    <row r="172934" spans="1:9" s="4" customFormat="1" x14ac:dyDescent="0.2">
      <c r="A172934" s="25"/>
      <c r="B172934" s="64"/>
      <c r="C172934" s="80"/>
      <c r="D172934" s="81"/>
      <c r="E172934" s="79"/>
      <c r="F172934" s="78"/>
      <c r="G172934" s="82"/>
      <c r="H172934" s="82"/>
      <c r="I172934" s="11"/>
    </row>
    <row r="172940" spans="1:9" s="4" customFormat="1" x14ac:dyDescent="0.2">
      <c r="A172940" s="25"/>
      <c r="B172940" s="64"/>
      <c r="C172940" s="80"/>
      <c r="D172940" s="81"/>
      <c r="E172940" s="79"/>
      <c r="F172940" s="78"/>
      <c r="G172940" s="82"/>
      <c r="H172940" s="82"/>
      <c r="I172940" s="11"/>
    </row>
    <row r="172948" spans="1:9" s="4" customFormat="1" x14ac:dyDescent="0.2">
      <c r="A172948" s="25"/>
      <c r="B172948" s="64"/>
      <c r="C172948" s="80"/>
      <c r="D172948" s="81"/>
      <c r="E172948" s="79"/>
      <c r="F172948" s="78"/>
      <c r="G172948" s="82"/>
      <c r="H172948" s="82"/>
      <c r="I172948" s="11"/>
    </row>
    <row r="172950" spans="1:9" s="4" customFormat="1" x14ac:dyDescent="0.2">
      <c r="A172950" s="25"/>
      <c r="B172950" s="64"/>
      <c r="C172950" s="80"/>
      <c r="D172950" s="81"/>
      <c r="E172950" s="79"/>
      <c r="F172950" s="78"/>
      <c r="G172950" s="82"/>
      <c r="H172950" s="82"/>
      <c r="I172950" s="11"/>
    </row>
    <row r="172956" spans="1:9" s="4" customFormat="1" x14ac:dyDescent="0.2">
      <c r="A172956" s="25"/>
      <c r="B172956" s="64"/>
      <c r="C172956" s="80"/>
      <c r="D172956" s="81"/>
      <c r="E172956" s="79"/>
      <c r="F172956" s="78"/>
      <c r="G172956" s="82"/>
      <c r="H172956" s="82"/>
      <c r="I172956" s="11"/>
    </row>
    <row r="172964" spans="1:9" s="4" customFormat="1" x14ac:dyDescent="0.2">
      <c r="A172964" s="25"/>
      <c r="B172964" s="64"/>
      <c r="C172964" s="80"/>
      <c r="D172964" s="81"/>
      <c r="E172964" s="79"/>
      <c r="F172964" s="78"/>
      <c r="G172964" s="82"/>
      <c r="H172964" s="82"/>
      <c r="I172964" s="11"/>
    </row>
    <row r="172966" spans="1:9" s="4" customFormat="1" x14ac:dyDescent="0.2">
      <c r="A172966" s="25"/>
      <c r="B172966" s="64"/>
      <c r="C172966" s="80"/>
      <c r="D172966" s="81"/>
      <c r="E172966" s="79"/>
      <c r="F172966" s="78"/>
      <c r="G172966" s="82"/>
      <c r="H172966" s="82"/>
      <c r="I172966" s="11"/>
    </row>
    <row r="172972" spans="1:9" s="4" customFormat="1" x14ac:dyDescent="0.2">
      <c r="A172972" s="25"/>
      <c r="B172972" s="64"/>
      <c r="C172972" s="80"/>
      <c r="D172972" s="81"/>
      <c r="E172972" s="79"/>
      <c r="F172972" s="78"/>
      <c r="G172972" s="82"/>
      <c r="H172972" s="82"/>
      <c r="I172972" s="11"/>
    </row>
    <row r="172980" spans="1:9" s="4" customFormat="1" x14ac:dyDescent="0.2">
      <c r="A172980" s="25"/>
      <c r="B172980" s="64"/>
      <c r="C172980" s="80"/>
      <c r="D172980" s="81"/>
      <c r="E172980" s="79"/>
      <c r="F172980" s="78"/>
      <c r="G172980" s="82"/>
      <c r="H172980" s="82"/>
      <c r="I172980" s="11"/>
    </row>
    <row r="172982" spans="1:9" s="4" customFormat="1" x14ac:dyDescent="0.2">
      <c r="A172982" s="25"/>
      <c r="B172982" s="64"/>
      <c r="C172982" s="80"/>
      <c r="D172982" s="81"/>
      <c r="E172982" s="79"/>
      <c r="F172982" s="78"/>
      <c r="G172982" s="82"/>
      <c r="H172982" s="82"/>
      <c r="I172982" s="11"/>
    </row>
    <row r="172988" spans="1:9" s="4" customFormat="1" x14ac:dyDescent="0.2">
      <c r="A172988" s="25"/>
      <c r="B172988" s="64"/>
      <c r="C172988" s="80"/>
      <c r="D172988" s="81"/>
      <c r="E172988" s="79"/>
      <c r="F172988" s="78"/>
      <c r="G172988" s="82"/>
      <c r="H172988" s="82"/>
      <c r="I172988" s="11"/>
    </row>
    <row r="172996" spans="1:9" s="4" customFormat="1" x14ac:dyDescent="0.2">
      <c r="A172996" s="25"/>
      <c r="B172996" s="64"/>
      <c r="C172996" s="80"/>
      <c r="D172996" s="81"/>
      <c r="E172996" s="79"/>
      <c r="F172996" s="78"/>
      <c r="G172996" s="82"/>
      <c r="H172996" s="82"/>
      <c r="I172996" s="11"/>
    </row>
    <row r="172998" spans="1:9" s="4" customFormat="1" x14ac:dyDescent="0.2">
      <c r="A172998" s="25"/>
      <c r="B172998" s="64"/>
      <c r="C172998" s="80"/>
      <c r="D172998" s="81"/>
      <c r="E172998" s="79"/>
      <c r="F172998" s="78"/>
      <c r="G172998" s="82"/>
      <c r="H172998" s="82"/>
      <c r="I172998" s="11"/>
    </row>
    <row r="173004" spans="1:9" s="4" customFormat="1" x14ac:dyDescent="0.2">
      <c r="A173004" s="25"/>
      <c r="B173004" s="64"/>
      <c r="C173004" s="80"/>
      <c r="D173004" s="81"/>
      <c r="E173004" s="79"/>
      <c r="F173004" s="78"/>
      <c r="G173004" s="82"/>
      <c r="H173004" s="82"/>
      <c r="I173004" s="11"/>
    </row>
    <row r="173012" spans="1:9" s="4" customFormat="1" x14ac:dyDescent="0.2">
      <c r="A173012" s="25"/>
      <c r="B173012" s="64"/>
      <c r="C173012" s="80"/>
      <c r="D173012" s="81"/>
      <c r="E173012" s="79"/>
      <c r="F173012" s="78"/>
      <c r="G173012" s="82"/>
      <c r="H173012" s="82"/>
      <c r="I173012" s="11"/>
    </row>
    <row r="173014" spans="1:9" s="4" customFormat="1" x14ac:dyDescent="0.2">
      <c r="A173014" s="25"/>
      <c r="B173014" s="64"/>
      <c r="C173014" s="80"/>
      <c r="D173014" s="81"/>
      <c r="E173014" s="79"/>
      <c r="F173014" s="78"/>
      <c r="G173014" s="82"/>
      <c r="H173014" s="82"/>
      <c r="I173014" s="11"/>
    </row>
    <row r="173020" spans="1:9" s="4" customFormat="1" x14ac:dyDescent="0.2">
      <c r="A173020" s="25"/>
      <c r="B173020" s="64"/>
      <c r="C173020" s="80"/>
      <c r="D173020" s="81"/>
      <c r="E173020" s="79"/>
      <c r="F173020" s="78"/>
      <c r="G173020" s="82"/>
      <c r="H173020" s="82"/>
      <c r="I173020" s="11"/>
    </row>
    <row r="173028" spans="1:9" s="4" customFormat="1" x14ac:dyDescent="0.2">
      <c r="A173028" s="25"/>
      <c r="B173028" s="64"/>
      <c r="C173028" s="80"/>
      <c r="D173028" s="81"/>
      <c r="E173028" s="79"/>
      <c r="F173028" s="78"/>
      <c r="G173028" s="82"/>
      <c r="H173028" s="82"/>
      <c r="I173028" s="11"/>
    </row>
    <row r="173030" spans="1:9" s="4" customFormat="1" x14ac:dyDescent="0.2">
      <c r="A173030" s="25"/>
      <c r="B173030" s="64"/>
      <c r="C173030" s="80"/>
      <c r="D173030" s="81"/>
      <c r="E173030" s="79"/>
      <c r="F173030" s="78"/>
      <c r="G173030" s="82"/>
      <c r="H173030" s="82"/>
      <c r="I173030" s="11"/>
    </row>
    <row r="173036" spans="1:9" s="4" customFormat="1" x14ac:dyDescent="0.2">
      <c r="A173036" s="25"/>
      <c r="B173036" s="64"/>
      <c r="C173036" s="80"/>
      <c r="D173036" s="81"/>
      <c r="E173036" s="79"/>
      <c r="F173036" s="78"/>
      <c r="G173036" s="82"/>
      <c r="H173036" s="82"/>
      <c r="I173036" s="11"/>
    </row>
    <row r="173044" spans="1:9" s="4" customFormat="1" x14ac:dyDescent="0.2">
      <c r="A173044" s="25"/>
      <c r="B173044" s="64"/>
      <c r="C173044" s="80"/>
      <c r="D173044" s="81"/>
      <c r="E173044" s="79"/>
      <c r="F173044" s="78"/>
      <c r="G173044" s="82"/>
      <c r="H173044" s="82"/>
      <c r="I173044" s="11"/>
    </row>
    <row r="173046" spans="1:9" s="4" customFormat="1" x14ac:dyDescent="0.2">
      <c r="A173046" s="25"/>
      <c r="B173046" s="64"/>
      <c r="C173046" s="80"/>
      <c r="D173046" s="81"/>
      <c r="E173046" s="79"/>
      <c r="F173046" s="78"/>
      <c r="G173046" s="82"/>
      <c r="H173046" s="82"/>
      <c r="I173046" s="11"/>
    </row>
    <row r="173052" spans="1:9" s="4" customFormat="1" x14ac:dyDescent="0.2">
      <c r="A173052" s="25"/>
      <c r="B173052" s="64"/>
      <c r="C173052" s="80"/>
      <c r="D173052" s="81"/>
      <c r="E173052" s="79"/>
      <c r="F173052" s="78"/>
      <c r="G173052" s="82"/>
      <c r="H173052" s="82"/>
      <c r="I173052" s="11"/>
    </row>
    <row r="173060" spans="1:9" s="4" customFormat="1" x14ac:dyDescent="0.2">
      <c r="A173060" s="25"/>
      <c r="B173060" s="64"/>
      <c r="C173060" s="80"/>
      <c r="D173060" s="81"/>
      <c r="E173060" s="79"/>
      <c r="F173060" s="78"/>
      <c r="G173060" s="82"/>
      <c r="H173060" s="82"/>
      <c r="I173060" s="11"/>
    </row>
    <row r="173062" spans="1:9" s="4" customFormat="1" x14ac:dyDescent="0.2">
      <c r="A173062" s="25"/>
      <c r="B173062" s="64"/>
      <c r="C173062" s="80"/>
      <c r="D173062" s="81"/>
      <c r="E173062" s="79"/>
      <c r="F173062" s="78"/>
      <c r="G173062" s="82"/>
      <c r="H173062" s="82"/>
      <c r="I173062" s="11"/>
    </row>
    <row r="173068" spans="1:9" s="4" customFormat="1" x14ac:dyDescent="0.2">
      <c r="A173068" s="25"/>
      <c r="B173068" s="64"/>
      <c r="C173068" s="80"/>
      <c r="D173068" s="81"/>
      <c r="E173068" s="79"/>
      <c r="F173068" s="78"/>
      <c r="G173068" s="82"/>
      <c r="H173068" s="82"/>
      <c r="I173068" s="11"/>
    </row>
    <row r="173076" spans="1:9" s="4" customFormat="1" x14ac:dyDescent="0.2">
      <c r="A173076" s="25"/>
      <c r="B173076" s="64"/>
      <c r="C173076" s="80"/>
      <c r="D173076" s="81"/>
      <c r="E173076" s="79"/>
      <c r="F173076" s="78"/>
      <c r="G173076" s="82"/>
      <c r="H173076" s="82"/>
      <c r="I173076" s="11"/>
    </row>
    <row r="173078" spans="1:9" s="4" customFormat="1" x14ac:dyDescent="0.2">
      <c r="A173078" s="25"/>
      <c r="B173078" s="64"/>
      <c r="C173078" s="80"/>
      <c r="D173078" s="81"/>
      <c r="E173078" s="79"/>
      <c r="F173078" s="78"/>
      <c r="G173078" s="82"/>
      <c r="H173078" s="82"/>
      <c r="I173078" s="11"/>
    </row>
    <row r="173084" spans="1:9" s="4" customFormat="1" x14ac:dyDescent="0.2">
      <c r="A173084" s="25"/>
      <c r="B173084" s="64"/>
      <c r="C173084" s="80"/>
      <c r="D173084" s="81"/>
      <c r="E173084" s="79"/>
      <c r="F173084" s="78"/>
      <c r="G173084" s="82"/>
      <c r="H173084" s="82"/>
      <c r="I173084" s="11"/>
    </row>
    <row r="173092" spans="1:9" s="4" customFormat="1" x14ac:dyDescent="0.2">
      <c r="A173092" s="25"/>
      <c r="B173092" s="64"/>
      <c r="C173092" s="80"/>
      <c r="D173092" s="81"/>
      <c r="E173092" s="79"/>
      <c r="F173092" s="78"/>
      <c r="G173092" s="82"/>
      <c r="H173092" s="82"/>
      <c r="I173092" s="11"/>
    </row>
    <row r="173094" spans="1:9" s="4" customFormat="1" x14ac:dyDescent="0.2">
      <c r="A173094" s="25"/>
      <c r="B173094" s="64"/>
      <c r="C173094" s="80"/>
      <c r="D173094" s="81"/>
      <c r="E173094" s="79"/>
      <c r="F173094" s="78"/>
      <c r="G173094" s="82"/>
      <c r="H173094" s="82"/>
      <c r="I173094" s="11"/>
    </row>
    <row r="173100" spans="1:9" s="4" customFormat="1" x14ac:dyDescent="0.2">
      <c r="A173100" s="25"/>
      <c r="B173100" s="64"/>
      <c r="C173100" s="80"/>
      <c r="D173100" s="81"/>
      <c r="E173100" s="79"/>
      <c r="F173100" s="78"/>
      <c r="G173100" s="82"/>
      <c r="H173100" s="82"/>
      <c r="I173100" s="11"/>
    </row>
    <row r="173108" spans="1:9" s="4" customFormat="1" x14ac:dyDescent="0.2">
      <c r="A173108" s="25"/>
      <c r="B173108" s="64"/>
      <c r="C173108" s="80"/>
      <c r="D173108" s="81"/>
      <c r="E173108" s="79"/>
      <c r="F173108" s="78"/>
      <c r="G173108" s="82"/>
      <c r="H173108" s="82"/>
      <c r="I173108" s="11"/>
    </row>
    <row r="173110" spans="1:9" s="4" customFormat="1" x14ac:dyDescent="0.2">
      <c r="A173110" s="25"/>
      <c r="B173110" s="64"/>
      <c r="C173110" s="80"/>
      <c r="D173110" s="81"/>
      <c r="E173110" s="79"/>
      <c r="F173110" s="78"/>
      <c r="G173110" s="82"/>
      <c r="H173110" s="82"/>
      <c r="I173110" s="11"/>
    </row>
    <row r="173116" spans="1:9" s="4" customFormat="1" x14ac:dyDescent="0.2">
      <c r="A173116" s="25"/>
      <c r="B173116" s="64"/>
      <c r="C173116" s="80"/>
      <c r="D173116" s="81"/>
      <c r="E173116" s="79"/>
      <c r="F173116" s="78"/>
      <c r="G173116" s="82"/>
      <c r="H173116" s="82"/>
      <c r="I173116" s="11"/>
    </row>
    <row r="173124" spans="1:9" s="4" customFormat="1" x14ac:dyDescent="0.2">
      <c r="A173124" s="25"/>
      <c r="B173124" s="64"/>
      <c r="C173124" s="80"/>
      <c r="D173124" s="81"/>
      <c r="E173124" s="79"/>
      <c r="F173124" s="78"/>
      <c r="G173124" s="82"/>
      <c r="H173124" s="82"/>
      <c r="I173124" s="11"/>
    </row>
    <row r="173126" spans="1:9" s="4" customFormat="1" x14ac:dyDescent="0.2">
      <c r="A173126" s="25"/>
      <c r="B173126" s="64"/>
      <c r="C173126" s="80"/>
      <c r="D173126" s="81"/>
      <c r="E173126" s="79"/>
      <c r="F173126" s="78"/>
      <c r="G173126" s="82"/>
      <c r="H173126" s="82"/>
      <c r="I173126" s="11"/>
    </row>
    <row r="173132" spans="1:9" s="4" customFormat="1" x14ac:dyDescent="0.2">
      <c r="A173132" s="25"/>
      <c r="B173132" s="64"/>
      <c r="C173132" s="80"/>
      <c r="D173132" s="81"/>
      <c r="E173132" s="79"/>
      <c r="F173132" s="78"/>
      <c r="G173132" s="82"/>
      <c r="H173132" s="82"/>
      <c r="I173132" s="11"/>
    </row>
    <row r="173140" spans="1:9" s="4" customFormat="1" x14ac:dyDescent="0.2">
      <c r="A173140" s="25"/>
      <c r="B173140" s="64"/>
      <c r="C173140" s="80"/>
      <c r="D173140" s="81"/>
      <c r="E173140" s="79"/>
      <c r="F173140" s="78"/>
      <c r="G173140" s="82"/>
      <c r="H173140" s="82"/>
      <c r="I173140" s="11"/>
    </row>
    <row r="173142" spans="1:9" s="4" customFormat="1" x14ac:dyDescent="0.2">
      <c r="A173142" s="25"/>
      <c r="B173142" s="64"/>
      <c r="C173142" s="80"/>
      <c r="D173142" s="81"/>
      <c r="E173142" s="79"/>
      <c r="F173142" s="78"/>
      <c r="G173142" s="82"/>
      <c r="H173142" s="82"/>
      <c r="I173142" s="11"/>
    </row>
    <row r="173148" spans="1:9" s="4" customFormat="1" x14ac:dyDescent="0.2">
      <c r="A173148" s="25"/>
      <c r="B173148" s="64"/>
      <c r="C173148" s="80"/>
      <c r="D173148" s="81"/>
      <c r="E173148" s="79"/>
      <c r="F173148" s="78"/>
      <c r="G173148" s="82"/>
      <c r="H173148" s="82"/>
      <c r="I173148" s="11"/>
    </row>
    <row r="173156" spans="1:9" s="4" customFormat="1" x14ac:dyDescent="0.2">
      <c r="A173156" s="25"/>
      <c r="B173156" s="64"/>
      <c r="C173156" s="80"/>
      <c r="D173156" s="81"/>
      <c r="E173156" s="79"/>
      <c r="F173156" s="78"/>
      <c r="G173156" s="82"/>
      <c r="H173156" s="82"/>
      <c r="I173156" s="11"/>
    </row>
    <row r="173158" spans="1:9" s="4" customFormat="1" x14ac:dyDescent="0.2">
      <c r="A173158" s="25"/>
      <c r="B173158" s="64"/>
      <c r="C173158" s="80"/>
      <c r="D173158" s="81"/>
      <c r="E173158" s="79"/>
      <c r="F173158" s="78"/>
      <c r="G173158" s="82"/>
      <c r="H173158" s="82"/>
      <c r="I173158" s="11"/>
    </row>
    <row r="173164" spans="1:9" s="4" customFormat="1" x14ac:dyDescent="0.2">
      <c r="A173164" s="25"/>
      <c r="B173164" s="64"/>
      <c r="C173164" s="80"/>
      <c r="D173164" s="81"/>
      <c r="E173164" s="79"/>
      <c r="F173164" s="78"/>
      <c r="G173164" s="82"/>
      <c r="H173164" s="82"/>
      <c r="I173164" s="11"/>
    </row>
    <row r="173172" spans="1:9" s="4" customFormat="1" x14ac:dyDescent="0.2">
      <c r="A173172" s="25"/>
      <c r="B173172" s="64"/>
      <c r="C173172" s="80"/>
      <c r="D173172" s="81"/>
      <c r="E173172" s="79"/>
      <c r="F173172" s="78"/>
      <c r="G173172" s="82"/>
      <c r="H173172" s="82"/>
      <c r="I173172" s="11"/>
    </row>
    <row r="173174" spans="1:9" s="4" customFormat="1" x14ac:dyDescent="0.2">
      <c r="A173174" s="25"/>
      <c r="B173174" s="64"/>
      <c r="C173174" s="80"/>
      <c r="D173174" s="81"/>
      <c r="E173174" s="79"/>
      <c r="F173174" s="78"/>
      <c r="G173174" s="82"/>
      <c r="H173174" s="82"/>
      <c r="I173174" s="11"/>
    </row>
    <row r="173180" spans="1:9" s="4" customFormat="1" x14ac:dyDescent="0.2">
      <c r="A173180" s="25"/>
      <c r="B173180" s="64"/>
      <c r="C173180" s="80"/>
      <c r="D173180" s="81"/>
      <c r="E173180" s="79"/>
      <c r="F173180" s="78"/>
      <c r="G173180" s="82"/>
      <c r="H173180" s="82"/>
      <c r="I173180" s="11"/>
    </row>
    <row r="173188" spans="1:9" s="4" customFormat="1" x14ac:dyDescent="0.2">
      <c r="A173188" s="25"/>
      <c r="B173188" s="64"/>
      <c r="C173188" s="80"/>
      <c r="D173188" s="81"/>
      <c r="E173188" s="79"/>
      <c r="F173188" s="78"/>
      <c r="G173188" s="82"/>
      <c r="H173188" s="82"/>
      <c r="I173188" s="11"/>
    </row>
    <row r="173190" spans="1:9" s="4" customFormat="1" x14ac:dyDescent="0.2">
      <c r="A173190" s="25"/>
      <c r="B173190" s="64"/>
      <c r="C173190" s="80"/>
      <c r="D173190" s="81"/>
      <c r="E173190" s="79"/>
      <c r="F173190" s="78"/>
      <c r="G173190" s="82"/>
      <c r="H173190" s="82"/>
      <c r="I173190" s="11"/>
    </row>
    <row r="173196" spans="1:9" s="4" customFormat="1" x14ac:dyDescent="0.2">
      <c r="A173196" s="25"/>
      <c r="B173196" s="64"/>
      <c r="C173196" s="80"/>
      <c r="D173196" s="81"/>
      <c r="E173196" s="79"/>
      <c r="F173196" s="78"/>
      <c r="G173196" s="82"/>
      <c r="H173196" s="82"/>
      <c r="I173196" s="11"/>
    </row>
    <row r="173204" spans="1:9" s="4" customFormat="1" x14ac:dyDescent="0.2">
      <c r="A173204" s="25"/>
      <c r="B173204" s="64"/>
      <c r="C173204" s="80"/>
      <c r="D173204" s="81"/>
      <c r="E173204" s="79"/>
      <c r="F173204" s="78"/>
      <c r="G173204" s="82"/>
      <c r="H173204" s="82"/>
      <c r="I173204" s="11"/>
    </row>
    <row r="173206" spans="1:9" s="4" customFormat="1" x14ac:dyDescent="0.2">
      <c r="A173206" s="25"/>
      <c r="B173206" s="64"/>
      <c r="C173206" s="80"/>
      <c r="D173206" s="81"/>
      <c r="E173206" s="79"/>
      <c r="F173206" s="78"/>
      <c r="G173206" s="82"/>
      <c r="H173206" s="82"/>
      <c r="I173206" s="11"/>
    </row>
    <row r="173212" spans="1:9" s="4" customFormat="1" x14ac:dyDescent="0.2">
      <c r="A173212" s="25"/>
      <c r="B173212" s="64"/>
      <c r="C173212" s="80"/>
      <c r="D173212" s="81"/>
      <c r="E173212" s="79"/>
      <c r="F173212" s="78"/>
      <c r="G173212" s="82"/>
      <c r="H173212" s="82"/>
      <c r="I173212" s="11"/>
    </row>
    <row r="173220" spans="1:9" s="4" customFormat="1" x14ac:dyDescent="0.2">
      <c r="A173220" s="25"/>
      <c r="B173220" s="64"/>
      <c r="C173220" s="80"/>
      <c r="D173220" s="81"/>
      <c r="E173220" s="79"/>
      <c r="F173220" s="78"/>
      <c r="G173220" s="82"/>
      <c r="H173220" s="82"/>
      <c r="I173220" s="11"/>
    </row>
    <row r="173222" spans="1:9" s="4" customFormat="1" x14ac:dyDescent="0.2">
      <c r="A173222" s="25"/>
      <c r="B173222" s="64"/>
      <c r="C173222" s="80"/>
      <c r="D173222" s="81"/>
      <c r="E173222" s="79"/>
      <c r="F173222" s="78"/>
      <c r="G173222" s="82"/>
      <c r="H173222" s="82"/>
      <c r="I173222" s="11"/>
    </row>
    <row r="173228" spans="1:9" s="4" customFormat="1" x14ac:dyDescent="0.2">
      <c r="A173228" s="25"/>
      <c r="B173228" s="64"/>
      <c r="C173228" s="80"/>
      <c r="D173228" s="81"/>
      <c r="E173228" s="79"/>
      <c r="F173228" s="78"/>
      <c r="G173228" s="82"/>
      <c r="H173228" s="82"/>
      <c r="I173228" s="11"/>
    </row>
    <row r="173236" spans="1:9" s="4" customFormat="1" x14ac:dyDescent="0.2">
      <c r="A173236" s="25"/>
      <c r="B173236" s="64"/>
      <c r="C173236" s="80"/>
      <c r="D173236" s="81"/>
      <c r="E173236" s="79"/>
      <c r="F173236" s="78"/>
      <c r="G173236" s="82"/>
      <c r="H173236" s="82"/>
      <c r="I173236" s="11"/>
    </row>
    <row r="173238" spans="1:9" s="4" customFormat="1" x14ac:dyDescent="0.2">
      <c r="A173238" s="25"/>
      <c r="B173238" s="64"/>
      <c r="C173238" s="80"/>
      <c r="D173238" s="81"/>
      <c r="E173238" s="79"/>
      <c r="F173238" s="78"/>
      <c r="G173238" s="82"/>
      <c r="H173238" s="82"/>
      <c r="I173238" s="11"/>
    </row>
    <row r="173244" spans="1:9" s="4" customFormat="1" x14ac:dyDescent="0.2">
      <c r="A173244" s="25"/>
      <c r="B173244" s="64"/>
      <c r="C173244" s="80"/>
      <c r="D173244" s="81"/>
      <c r="E173244" s="79"/>
      <c r="F173244" s="78"/>
      <c r="G173244" s="82"/>
      <c r="H173244" s="82"/>
      <c r="I173244" s="11"/>
    </row>
    <row r="173252" spans="1:9" s="4" customFormat="1" x14ac:dyDescent="0.2">
      <c r="A173252" s="25"/>
      <c r="B173252" s="64"/>
      <c r="C173252" s="80"/>
      <c r="D173252" s="81"/>
      <c r="E173252" s="79"/>
      <c r="F173252" s="78"/>
      <c r="G173252" s="82"/>
      <c r="H173252" s="82"/>
      <c r="I173252" s="11"/>
    </row>
    <row r="173254" spans="1:9" s="4" customFormat="1" x14ac:dyDescent="0.2">
      <c r="A173254" s="25"/>
      <c r="B173254" s="64"/>
      <c r="C173254" s="80"/>
      <c r="D173254" s="81"/>
      <c r="E173254" s="79"/>
      <c r="F173254" s="78"/>
      <c r="G173254" s="82"/>
      <c r="H173254" s="82"/>
      <c r="I173254" s="11"/>
    </row>
    <row r="173260" spans="1:9" s="4" customFormat="1" x14ac:dyDescent="0.2">
      <c r="A173260" s="25"/>
      <c r="B173260" s="64"/>
      <c r="C173260" s="80"/>
      <c r="D173260" s="81"/>
      <c r="E173260" s="79"/>
      <c r="F173260" s="78"/>
      <c r="G173260" s="82"/>
      <c r="H173260" s="82"/>
      <c r="I173260" s="11"/>
    </row>
    <row r="173268" spans="1:9" s="4" customFormat="1" x14ac:dyDescent="0.2">
      <c r="A173268" s="25"/>
      <c r="B173268" s="64"/>
      <c r="C173268" s="80"/>
      <c r="D173268" s="81"/>
      <c r="E173268" s="79"/>
      <c r="F173268" s="78"/>
      <c r="G173268" s="82"/>
      <c r="H173268" s="82"/>
      <c r="I173268" s="11"/>
    </row>
    <row r="173270" spans="1:9" s="4" customFormat="1" x14ac:dyDescent="0.2">
      <c r="A173270" s="25"/>
      <c r="B173270" s="64"/>
      <c r="C173270" s="80"/>
      <c r="D173270" s="81"/>
      <c r="E173270" s="79"/>
      <c r="F173270" s="78"/>
      <c r="G173270" s="82"/>
      <c r="H173270" s="82"/>
      <c r="I173270" s="11"/>
    </row>
    <row r="173276" spans="1:9" s="4" customFormat="1" x14ac:dyDescent="0.2">
      <c r="A173276" s="25"/>
      <c r="B173276" s="64"/>
      <c r="C173276" s="80"/>
      <c r="D173276" s="81"/>
      <c r="E173276" s="79"/>
      <c r="F173276" s="78"/>
      <c r="G173276" s="82"/>
      <c r="H173276" s="82"/>
      <c r="I173276" s="11"/>
    </row>
    <row r="173284" spans="1:9" s="4" customFormat="1" x14ac:dyDescent="0.2">
      <c r="A173284" s="25"/>
      <c r="B173284" s="64"/>
      <c r="C173284" s="80"/>
      <c r="D173284" s="81"/>
      <c r="E173284" s="79"/>
      <c r="F173284" s="78"/>
      <c r="G173284" s="82"/>
      <c r="H173284" s="82"/>
      <c r="I173284" s="11"/>
    </row>
    <row r="173286" spans="1:9" s="4" customFormat="1" x14ac:dyDescent="0.2">
      <c r="A173286" s="25"/>
      <c r="B173286" s="64"/>
      <c r="C173286" s="80"/>
      <c r="D173286" s="81"/>
      <c r="E173286" s="79"/>
      <c r="F173286" s="78"/>
      <c r="G173286" s="82"/>
      <c r="H173286" s="82"/>
      <c r="I173286" s="11"/>
    </row>
    <row r="173292" spans="1:9" s="4" customFormat="1" x14ac:dyDescent="0.2">
      <c r="A173292" s="25"/>
      <c r="B173292" s="64"/>
      <c r="C173292" s="80"/>
      <c r="D173292" s="81"/>
      <c r="E173292" s="79"/>
      <c r="F173292" s="78"/>
      <c r="G173292" s="82"/>
      <c r="H173292" s="82"/>
      <c r="I173292" s="11"/>
    </row>
    <row r="173300" spans="1:9" s="4" customFormat="1" x14ac:dyDescent="0.2">
      <c r="A173300" s="25"/>
      <c r="B173300" s="64"/>
      <c r="C173300" s="80"/>
      <c r="D173300" s="81"/>
      <c r="E173300" s="79"/>
      <c r="F173300" s="78"/>
      <c r="G173300" s="82"/>
      <c r="H173300" s="82"/>
      <c r="I173300" s="11"/>
    </row>
    <row r="173302" spans="1:9" s="4" customFormat="1" x14ac:dyDescent="0.2">
      <c r="A173302" s="25"/>
      <c r="B173302" s="64"/>
      <c r="C173302" s="80"/>
      <c r="D173302" s="81"/>
      <c r="E173302" s="79"/>
      <c r="F173302" s="78"/>
      <c r="G173302" s="82"/>
      <c r="H173302" s="82"/>
      <c r="I173302" s="11"/>
    </row>
    <row r="173308" spans="1:9" s="4" customFormat="1" x14ac:dyDescent="0.2">
      <c r="A173308" s="25"/>
      <c r="B173308" s="64"/>
      <c r="C173308" s="80"/>
      <c r="D173308" s="81"/>
      <c r="E173308" s="79"/>
      <c r="F173308" s="78"/>
      <c r="G173308" s="82"/>
      <c r="H173308" s="82"/>
      <c r="I173308" s="11"/>
    </row>
    <row r="173316" spans="1:9" s="4" customFormat="1" x14ac:dyDescent="0.2">
      <c r="A173316" s="25"/>
      <c r="B173316" s="64"/>
      <c r="C173316" s="80"/>
      <c r="D173316" s="81"/>
      <c r="E173316" s="79"/>
      <c r="F173316" s="78"/>
      <c r="G173316" s="82"/>
      <c r="H173316" s="82"/>
      <c r="I173316" s="11"/>
    </row>
    <row r="173318" spans="1:9" s="4" customFormat="1" x14ac:dyDescent="0.2">
      <c r="A173318" s="25"/>
      <c r="B173318" s="64"/>
      <c r="C173318" s="80"/>
      <c r="D173318" s="81"/>
      <c r="E173318" s="79"/>
      <c r="F173318" s="78"/>
      <c r="G173318" s="82"/>
      <c r="H173318" s="82"/>
      <c r="I173318" s="11"/>
    </row>
    <row r="173324" spans="1:9" s="4" customFormat="1" x14ac:dyDescent="0.2">
      <c r="A173324" s="25"/>
      <c r="B173324" s="64"/>
      <c r="C173324" s="80"/>
      <c r="D173324" s="81"/>
      <c r="E173324" s="79"/>
      <c r="F173324" s="78"/>
      <c r="G173324" s="82"/>
      <c r="H173324" s="82"/>
      <c r="I173324" s="11"/>
    </row>
    <row r="173332" spans="1:9" s="4" customFormat="1" x14ac:dyDescent="0.2">
      <c r="A173332" s="25"/>
      <c r="B173332" s="64"/>
      <c r="C173332" s="80"/>
      <c r="D173332" s="81"/>
      <c r="E173332" s="79"/>
      <c r="F173332" s="78"/>
      <c r="G173332" s="82"/>
      <c r="H173332" s="82"/>
      <c r="I173332" s="11"/>
    </row>
    <row r="173334" spans="1:9" s="4" customFormat="1" x14ac:dyDescent="0.2">
      <c r="A173334" s="25"/>
      <c r="B173334" s="64"/>
      <c r="C173334" s="80"/>
      <c r="D173334" s="81"/>
      <c r="E173334" s="79"/>
      <c r="F173334" s="78"/>
      <c r="G173334" s="82"/>
      <c r="H173334" s="82"/>
      <c r="I173334" s="11"/>
    </row>
    <row r="173340" spans="1:9" s="4" customFormat="1" x14ac:dyDescent="0.2">
      <c r="A173340" s="25"/>
      <c r="B173340" s="64"/>
      <c r="C173340" s="80"/>
      <c r="D173340" s="81"/>
      <c r="E173340" s="79"/>
      <c r="F173340" s="78"/>
      <c r="G173340" s="82"/>
      <c r="H173340" s="82"/>
      <c r="I173340" s="11"/>
    </row>
    <row r="173348" spans="1:9" s="4" customFormat="1" x14ac:dyDescent="0.2">
      <c r="A173348" s="25"/>
      <c r="B173348" s="64"/>
      <c r="C173348" s="80"/>
      <c r="D173348" s="81"/>
      <c r="E173348" s="79"/>
      <c r="F173348" s="78"/>
      <c r="G173348" s="82"/>
      <c r="H173348" s="82"/>
      <c r="I173348" s="11"/>
    </row>
    <row r="173350" spans="1:9" s="4" customFormat="1" x14ac:dyDescent="0.2">
      <c r="A173350" s="25"/>
      <c r="B173350" s="64"/>
      <c r="C173350" s="80"/>
      <c r="D173350" s="81"/>
      <c r="E173350" s="79"/>
      <c r="F173350" s="78"/>
      <c r="G173350" s="82"/>
      <c r="H173350" s="82"/>
      <c r="I173350" s="11"/>
    </row>
    <row r="173356" spans="1:9" s="4" customFormat="1" x14ac:dyDescent="0.2">
      <c r="A173356" s="25"/>
      <c r="B173356" s="64"/>
      <c r="C173356" s="80"/>
      <c r="D173356" s="81"/>
      <c r="E173356" s="79"/>
      <c r="F173356" s="78"/>
      <c r="G173356" s="82"/>
      <c r="H173356" s="82"/>
      <c r="I173356" s="11"/>
    </row>
    <row r="173364" spans="1:9" s="4" customFormat="1" x14ac:dyDescent="0.2">
      <c r="A173364" s="25"/>
      <c r="B173364" s="64"/>
      <c r="C173364" s="80"/>
      <c r="D173364" s="81"/>
      <c r="E173364" s="79"/>
      <c r="F173364" s="78"/>
      <c r="G173364" s="82"/>
      <c r="H173364" s="82"/>
      <c r="I173364" s="11"/>
    </row>
    <row r="173366" spans="1:9" s="4" customFormat="1" x14ac:dyDescent="0.2">
      <c r="A173366" s="25"/>
      <c r="B173366" s="64"/>
      <c r="C173366" s="80"/>
      <c r="D173366" s="81"/>
      <c r="E173366" s="79"/>
      <c r="F173366" s="78"/>
      <c r="G173366" s="82"/>
      <c r="H173366" s="82"/>
      <c r="I173366" s="11"/>
    </row>
    <row r="173372" spans="1:9" s="4" customFormat="1" x14ac:dyDescent="0.2">
      <c r="A173372" s="25"/>
      <c r="B173372" s="64"/>
      <c r="C173372" s="80"/>
      <c r="D173372" s="81"/>
      <c r="E173372" s="79"/>
      <c r="F173372" s="78"/>
      <c r="G173372" s="82"/>
      <c r="H173372" s="82"/>
      <c r="I173372" s="11"/>
    </row>
    <row r="173380" spans="1:9" s="4" customFormat="1" x14ac:dyDescent="0.2">
      <c r="A173380" s="25"/>
      <c r="B173380" s="64"/>
      <c r="C173380" s="80"/>
      <c r="D173380" s="81"/>
      <c r="E173380" s="79"/>
      <c r="F173380" s="78"/>
      <c r="G173380" s="82"/>
      <c r="H173380" s="82"/>
      <c r="I173380" s="11"/>
    </row>
    <row r="173382" spans="1:9" s="4" customFormat="1" x14ac:dyDescent="0.2">
      <c r="A173382" s="25"/>
      <c r="B173382" s="64"/>
      <c r="C173382" s="80"/>
      <c r="D173382" s="81"/>
      <c r="E173382" s="79"/>
      <c r="F173382" s="78"/>
      <c r="G173382" s="82"/>
      <c r="H173382" s="82"/>
      <c r="I173382" s="11"/>
    </row>
    <row r="173388" spans="1:9" s="4" customFormat="1" x14ac:dyDescent="0.2">
      <c r="A173388" s="25"/>
      <c r="B173388" s="64"/>
      <c r="C173388" s="80"/>
      <c r="D173388" s="81"/>
      <c r="E173388" s="79"/>
      <c r="F173388" s="78"/>
      <c r="G173388" s="82"/>
      <c r="H173388" s="82"/>
      <c r="I173388" s="11"/>
    </row>
    <row r="173396" spans="1:9" s="4" customFormat="1" x14ac:dyDescent="0.2">
      <c r="A173396" s="25"/>
      <c r="B173396" s="64"/>
      <c r="C173396" s="80"/>
      <c r="D173396" s="81"/>
      <c r="E173396" s="79"/>
      <c r="F173396" s="78"/>
      <c r="G173396" s="82"/>
      <c r="H173396" s="82"/>
      <c r="I173396" s="11"/>
    </row>
    <row r="173398" spans="1:9" s="4" customFormat="1" x14ac:dyDescent="0.2">
      <c r="A173398" s="25"/>
      <c r="B173398" s="64"/>
      <c r="C173398" s="80"/>
      <c r="D173398" s="81"/>
      <c r="E173398" s="79"/>
      <c r="F173398" s="78"/>
      <c r="G173398" s="82"/>
      <c r="H173398" s="82"/>
      <c r="I173398" s="11"/>
    </row>
    <row r="173404" spans="1:9" s="4" customFormat="1" x14ac:dyDescent="0.2">
      <c r="A173404" s="25"/>
      <c r="B173404" s="64"/>
      <c r="C173404" s="80"/>
      <c r="D173404" s="81"/>
      <c r="E173404" s="79"/>
      <c r="F173404" s="78"/>
      <c r="G173404" s="82"/>
      <c r="H173404" s="82"/>
      <c r="I173404" s="11"/>
    </row>
    <row r="173412" spans="1:9" s="4" customFormat="1" x14ac:dyDescent="0.2">
      <c r="A173412" s="25"/>
      <c r="B173412" s="64"/>
      <c r="C173412" s="80"/>
      <c r="D173412" s="81"/>
      <c r="E173412" s="79"/>
      <c r="F173412" s="78"/>
      <c r="G173412" s="82"/>
      <c r="H173412" s="82"/>
      <c r="I173412" s="11"/>
    </row>
    <row r="173414" spans="1:9" s="4" customFormat="1" x14ac:dyDescent="0.2">
      <c r="A173414" s="25"/>
      <c r="B173414" s="64"/>
      <c r="C173414" s="80"/>
      <c r="D173414" s="81"/>
      <c r="E173414" s="79"/>
      <c r="F173414" s="78"/>
      <c r="G173414" s="82"/>
      <c r="H173414" s="82"/>
      <c r="I173414" s="11"/>
    </row>
    <row r="173420" spans="1:9" s="4" customFormat="1" x14ac:dyDescent="0.2">
      <c r="A173420" s="25"/>
      <c r="B173420" s="64"/>
      <c r="C173420" s="80"/>
      <c r="D173420" s="81"/>
      <c r="E173420" s="79"/>
      <c r="F173420" s="78"/>
      <c r="G173420" s="82"/>
      <c r="H173420" s="82"/>
      <c r="I173420" s="11"/>
    </row>
    <row r="173428" spans="1:9" s="4" customFormat="1" x14ac:dyDescent="0.2">
      <c r="A173428" s="25"/>
      <c r="B173428" s="64"/>
      <c r="C173428" s="80"/>
      <c r="D173428" s="81"/>
      <c r="E173428" s="79"/>
      <c r="F173428" s="78"/>
      <c r="G173428" s="82"/>
      <c r="H173428" s="82"/>
      <c r="I173428" s="11"/>
    </row>
    <row r="173430" spans="1:9" s="4" customFormat="1" x14ac:dyDescent="0.2">
      <c r="A173430" s="25"/>
      <c r="B173430" s="64"/>
      <c r="C173430" s="80"/>
      <c r="D173430" s="81"/>
      <c r="E173430" s="79"/>
      <c r="F173430" s="78"/>
      <c r="G173430" s="82"/>
      <c r="H173430" s="82"/>
      <c r="I173430" s="11"/>
    </row>
    <row r="173436" spans="1:9" s="4" customFormat="1" x14ac:dyDescent="0.2">
      <c r="A173436" s="25"/>
      <c r="B173436" s="64"/>
      <c r="C173436" s="80"/>
      <c r="D173436" s="81"/>
      <c r="E173436" s="79"/>
      <c r="F173436" s="78"/>
      <c r="G173436" s="82"/>
      <c r="H173436" s="82"/>
      <c r="I173436" s="11"/>
    </row>
    <row r="173444" spans="1:9" s="4" customFormat="1" x14ac:dyDescent="0.2">
      <c r="A173444" s="25"/>
      <c r="B173444" s="64"/>
      <c r="C173444" s="80"/>
      <c r="D173444" s="81"/>
      <c r="E173444" s="79"/>
      <c r="F173444" s="78"/>
      <c r="G173444" s="82"/>
      <c r="H173444" s="82"/>
      <c r="I173444" s="11"/>
    </row>
    <row r="173446" spans="1:9" s="4" customFormat="1" x14ac:dyDescent="0.2">
      <c r="A173446" s="25"/>
      <c r="B173446" s="64"/>
      <c r="C173446" s="80"/>
      <c r="D173446" s="81"/>
      <c r="E173446" s="79"/>
      <c r="F173446" s="78"/>
      <c r="G173446" s="82"/>
      <c r="H173446" s="82"/>
      <c r="I173446" s="11"/>
    </row>
    <row r="173452" spans="1:9" s="4" customFormat="1" x14ac:dyDescent="0.2">
      <c r="A173452" s="25"/>
      <c r="B173452" s="64"/>
      <c r="C173452" s="80"/>
      <c r="D173452" s="81"/>
      <c r="E173452" s="79"/>
      <c r="F173452" s="78"/>
      <c r="G173452" s="82"/>
      <c r="H173452" s="82"/>
      <c r="I173452" s="11"/>
    </row>
    <row r="173460" spans="1:9" s="4" customFormat="1" x14ac:dyDescent="0.2">
      <c r="A173460" s="25"/>
      <c r="B173460" s="64"/>
      <c r="C173460" s="80"/>
      <c r="D173460" s="81"/>
      <c r="E173460" s="79"/>
      <c r="F173460" s="78"/>
      <c r="G173460" s="82"/>
      <c r="H173460" s="82"/>
      <c r="I173460" s="11"/>
    </row>
    <row r="173462" spans="1:9" s="4" customFormat="1" x14ac:dyDescent="0.2">
      <c r="A173462" s="25"/>
      <c r="B173462" s="64"/>
      <c r="C173462" s="80"/>
      <c r="D173462" s="81"/>
      <c r="E173462" s="79"/>
      <c r="F173462" s="78"/>
      <c r="G173462" s="82"/>
      <c r="H173462" s="82"/>
      <c r="I173462" s="11"/>
    </row>
    <row r="173468" spans="1:9" s="4" customFormat="1" x14ac:dyDescent="0.2">
      <c r="A173468" s="25"/>
      <c r="B173468" s="64"/>
      <c r="C173468" s="80"/>
      <c r="D173468" s="81"/>
      <c r="E173468" s="79"/>
      <c r="F173468" s="78"/>
      <c r="G173468" s="82"/>
      <c r="H173468" s="82"/>
      <c r="I173468" s="11"/>
    </row>
    <row r="173476" spans="1:9" s="4" customFormat="1" x14ac:dyDescent="0.2">
      <c r="A173476" s="25"/>
      <c r="B173476" s="64"/>
      <c r="C173476" s="80"/>
      <c r="D173476" s="81"/>
      <c r="E173476" s="79"/>
      <c r="F173476" s="78"/>
      <c r="G173476" s="82"/>
      <c r="H173476" s="82"/>
      <c r="I173476" s="11"/>
    </row>
    <row r="173478" spans="1:9" s="4" customFormat="1" x14ac:dyDescent="0.2">
      <c r="A173478" s="25"/>
      <c r="B173478" s="64"/>
      <c r="C173478" s="80"/>
      <c r="D173478" s="81"/>
      <c r="E173478" s="79"/>
      <c r="F173478" s="78"/>
      <c r="G173478" s="82"/>
      <c r="H173478" s="82"/>
      <c r="I173478" s="11"/>
    </row>
    <row r="173484" spans="1:9" s="4" customFormat="1" x14ac:dyDescent="0.2">
      <c r="A173484" s="25"/>
      <c r="B173484" s="64"/>
      <c r="C173484" s="80"/>
      <c r="D173484" s="81"/>
      <c r="E173484" s="79"/>
      <c r="F173484" s="78"/>
      <c r="G173484" s="82"/>
      <c r="H173484" s="82"/>
      <c r="I173484" s="11"/>
    </row>
    <row r="173492" spans="1:9" s="4" customFormat="1" x14ac:dyDescent="0.2">
      <c r="A173492" s="25"/>
      <c r="B173492" s="64"/>
      <c r="C173492" s="80"/>
      <c r="D173492" s="81"/>
      <c r="E173492" s="79"/>
      <c r="F173492" s="78"/>
      <c r="G173492" s="82"/>
      <c r="H173492" s="82"/>
      <c r="I173492" s="11"/>
    </row>
    <row r="173494" spans="1:9" s="4" customFormat="1" x14ac:dyDescent="0.2">
      <c r="A173494" s="25"/>
      <c r="B173494" s="64"/>
      <c r="C173494" s="80"/>
      <c r="D173494" s="81"/>
      <c r="E173494" s="79"/>
      <c r="F173494" s="78"/>
      <c r="G173494" s="82"/>
      <c r="H173494" s="82"/>
      <c r="I173494" s="11"/>
    </row>
    <row r="173500" spans="1:9" s="4" customFormat="1" x14ac:dyDescent="0.2">
      <c r="A173500" s="25"/>
      <c r="B173500" s="64"/>
      <c r="C173500" s="80"/>
      <c r="D173500" s="81"/>
      <c r="E173500" s="79"/>
      <c r="F173500" s="78"/>
      <c r="G173500" s="82"/>
      <c r="H173500" s="82"/>
      <c r="I173500" s="11"/>
    </row>
    <row r="173508" spans="1:9" s="4" customFormat="1" x14ac:dyDescent="0.2">
      <c r="A173508" s="25"/>
      <c r="B173508" s="64"/>
      <c r="C173508" s="80"/>
      <c r="D173508" s="81"/>
      <c r="E173508" s="79"/>
      <c r="F173508" s="78"/>
      <c r="G173508" s="82"/>
      <c r="H173508" s="82"/>
      <c r="I173508" s="11"/>
    </row>
    <row r="173510" spans="1:9" s="4" customFormat="1" x14ac:dyDescent="0.2">
      <c r="A173510" s="25"/>
      <c r="B173510" s="64"/>
      <c r="C173510" s="80"/>
      <c r="D173510" s="81"/>
      <c r="E173510" s="79"/>
      <c r="F173510" s="78"/>
      <c r="G173510" s="82"/>
      <c r="H173510" s="82"/>
      <c r="I173510" s="11"/>
    </row>
    <row r="173516" spans="1:9" s="4" customFormat="1" x14ac:dyDescent="0.2">
      <c r="A173516" s="25"/>
      <c r="B173516" s="64"/>
      <c r="C173516" s="80"/>
      <c r="D173516" s="81"/>
      <c r="E173516" s="79"/>
      <c r="F173516" s="78"/>
      <c r="G173516" s="82"/>
      <c r="H173516" s="82"/>
      <c r="I173516" s="11"/>
    </row>
    <row r="173524" spans="1:9" s="4" customFormat="1" x14ac:dyDescent="0.2">
      <c r="A173524" s="25"/>
      <c r="B173524" s="64"/>
      <c r="C173524" s="80"/>
      <c r="D173524" s="81"/>
      <c r="E173524" s="79"/>
      <c r="F173524" s="78"/>
      <c r="G173524" s="82"/>
      <c r="H173524" s="82"/>
      <c r="I173524" s="11"/>
    </row>
    <row r="173526" spans="1:9" s="4" customFormat="1" x14ac:dyDescent="0.2">
      <c r="A173526" s="25"/>
      <c r="B173526" s="64"/>
      <c r="C173526" s="80"/>
      <c r="D173526" s="81"/>
      <c r="E173526" s="79"/>
      <c r="F173526" s="78"/>
      <c r="G173526" s="82"/>
      <c r="H173526" s="82"/>
      <c r="I173526" s="11"/>
    </row>
    <row r="173532" spans="1:9" s="4" customFormat="1" x14ac:dyDescent="0.2">
      <c r="A173532" s="25"/>
      <c r="B173532" s="64"/>
      <c r="C173532" s="80"/>
      <c r="D173532" s="81"/>
      <c r="E173532" s="79"/>
      <c r="F173532" s="78"/>
      <c r="G173532" s="82"/>
      <c r="H173532" s="82"/>
      <c r="I173532" s="11"/>
    </row>
    <row r="173540" spans="1:9" s="4" customFormat="1" x14ac:dyDescent="0.2">
      <c r="A173540" s="25"/>
      <c r="B173540" s="64"/>
      <c r="C173540" s="80"/>
      <c r="D173540" s="81"/>
      <c r="E173540" s="79"/>
      <c r="F173540" s="78"/>
      <c r="G173540" s="82"/>
      <c r="H173540" s="82"/>
      <c r="I173540" s="11"/>
    </row>
    <row r="173542" spans="1:9" s="4" customFormat="1" x14ac:dyDescent="0.2">
      <c r="A173542" s="25"/>
      <c r="B173542" s="64"/>
      <c r="C173542" s="80"/>
      <c r="D173542" s="81"/>
      <c r="E173542" s="79"/>
      <c r="F173542" s="78"/>
      <c r="G173542" s="82"/>
      <c r="H173542" s="82"/>
      <c r="I173542" s="11"/>
    </row>
    <row r="173548" spans="1:9" s="4" customFormat="1" x14ac:dyDescent="0.2">
      <c r="A173548" s="25"/>
      <c r="B173548" s="64"/>
      <c r="C173548" s="80"/>
      <c r="D173548" s="81"/>
      <c r="E173548" s="79"/>
      <c r="F173548" s="78"/>
      <c r="G173548" s="82"/>
      <c r="H173548" s="82"/>
      <c r="I173548" s="11"/>
    </row>
    <row r="173556" spans="1:9" s="4" customFormat="1" x14ac:dyDescent="0.2">
      <c r="A173556" s="25"/>
      <c r="B173556" s="64"/>
      <c r="C173556" s="80"/>
      <c r="D173556" s="81"/>
      <c r="E173556" s="79"/>
      <c r="F173556" s="78"/>
      <c r="G173556" s="82"/>
      <c r="H173556" s="82"/>
      <c r="I173556" s="11"/>
    </row>
    <row r="173558" spans="1:9" s="4" customFormat="1" x14ac:dyDescent="0.2">
      <c r="A173558" s="25"/>
      <c r="B173558" s="64"/>
      <c r="C173558" s="80"/>
      <c r="D173558" s="81"/>
      <c r="E173558" s="79"/>
      <c r="F173558" s="78"/>
      <c r="G173558" s="82"/>
      <c r="H173558" s="82"/>
      <c r="I173558" s="11"/>
    </row>
    <row r="173564" spans="1:9" s="4" customFormat="1" x14ac:dyDescent="0.2">
      <c r="A173564" s="25"/>
      <c r="B173564" s="64"/>
      <c r="C173564" s="80"/>
      <c r="D173564" s="81"/>
      <c r="E173564" s="79"/>
      <c r="F173564" s="78"/>
      <c r="G173564" s="82"/>
      <c r="H173564" s="82"/>
      <c r="I173564" s="11"/>
    </row>
    <row r="173572" spans="1:9" s="4" customFormat="1" x14ac:dyDescent="0.2">
      <c r="A173572" s="25"/>
      <c r="B173572" s="64"/>
      <c r="C173572" s="80"/>
      <c r="D173572" s="81"/>
      <c r="E173572" s="79"/>
      <c r="F173572" s="78"/>
      <c r="G173572" s="82"/>
      <c r="H173572" s="82"/>
      <c r="I173572" s="11"/>
    </row>
    <row r="173574" spans="1:9" s="4" customFormat="1" x14ac:dyDescent="0.2">
      <c r="A173574" s="25"/>
      <c r="B173574" s="64"/>
      <c r="C173574" s="80"/>
      <c r="D173574" s="81"/>
      <c r="E173574" s="79"/>
      <c r="F173574" s="78"/>
      <c r="G173574" s="82"/>
      <c r="H173574" s="82"/>
      <c r="I173574" s="11"/>
    </row>
    <row r="173580" spans="1:9" s="4" customFormat="1" x14ac:dyDescent="0.2">
      <c r="A173580" s="25"/>
      <c r="B173580" s="64"/>
      <c r="C173580" s="80"/>
      <c r="D173580" s="81"/>
      <c r="E173580" s="79"/>
      <c r="F173580" s="78"/>
      <c r="G173580" s="82"/>
      <c r="H173580" s="82"/>
      <c r="I173580" s="11"/>
    </row>
    <row r="173588" spans="1:9" s="4" customFormat="1" x14ac:dyDescent="0.2">
      <c r="A173588" s="25"/>
      <c r="B173588" s="64"/>
      <c r="C173588" s="80"/>
      <c r="D173588" s="81"/>
      <c r="E173588" s="79"/>
      <c r="F173588" s="78"/>
      <c r="G173588" s="82"/>
      <c r="H173588" s="82"/>
      <c r="I173588" s="11"/>
    </row>
    <row r="173590" spans="1:9" s="4" customFormat="1" x14ac:dyDescent="0.2">
      <c r="A173590" s="25"/>
      <c r="B173590" s="64"/>
      <c r="C173590" s="80"/>
      <c r="D173590" s="81"/>
      <c r="E173590" s="79"/>
      <c r="F173590" s="78"/>
      <c r="G173590" s="82"/>
      <c r="H173590" s="82"/>
      <c r="I173590" s="11"/>
    </row>
    <row r="173596" spans="1:9" s="4" customFormat="1" x14ac:dyDescent="0.2">
      <c r="A173596" s="25"/>
      <c r="B173596" s="64"/>
      <c r="C173596" s="80"/>
      <c r="D173596" s="81"/>
      <c r="E173596" s="79"/>
      <c r="F173596" s="78"/>
      <c r="G173596" s="82"/>
      <c r="H173596" s="82"/>
      <c r="I173596" s="11"/>
    </row>
    <row r="173604" spans="1:9" s="4" customFormat="1" x14ac:dyDescent="0.2">
      <c r="A173604" s="25"/>
      <c r="B173604" s="64"/>
      <c r="C173604" s="80"/>
      <c r="D173604" s="81"/>
      <c r="E173604" s="79"/>
      <c r="F173604" s="78"/>
      <c r="G173604" s="82"/>
      <c r="H173604" s="82"/>
      <c r="I173604" s="11"/>
    </row>
    <row r="173606" spans="1:9" s="4" customFormat="1" x14ac:dyDescent="0.2">
      <c r="A173606" s="25"/>
      <c r="B173606" s="64"/>
      <c r="C173606" s="80"/>
      <c r="D173606" s="81"/>
      <c r="E173606" s="79"/>
      <c r="F173606" s="78"/>
      <c r="G173606" s="82"/>
      <c r="H173606" s="82"/>
      <c r="I173606" s="11"/>
    </row>
    <row r="173612" spans="1:9" s="4" customFormat="1" x14ac:dyDescent="0.2">
      <c r="A173612" s="25"/>
      <c r="B173612" s="64"/>
      <c r="C173612" s="80"/>
      <c r="D173612" s="81"/>
      <c r="E173612" s="79"/>
      <c r="F173612" s="78"/>
      <c r="G173612" s="82"/>
      <c r="H173612" s="82"/>
      <c r="I173612" s="11"/>
    </row>
    <row r="173620" spans="1:9" s="4" customFormat="1" x14ac:dyDescent="0.2">
      <c r="A173620" s="25"/>
      <c r="B173620" s="64"/>
      <c r="C173620" s="80"/>
      <c r="D173620" s="81"/>
      <c r="E173620" s="79"/>
      <c r="F173620" s="78"/>
      <c r="G173620" s="82"/>
      <c r="H173620" s="82"/>
      <c r="I173620" s="11"/>
    </row>
    <row r="173622" spans="1:9" s="4" customFormat="1" x14ac:dyDescent="0.2">
      <c r="A173622" s="25"/>
      <c r="B173622" s="64"/>
      <c r="C173622" s="80"/>
      <c r="D173622" s="81"/>
      <c r="E173622" s="79"/>
      <c r="F173622" s="78"/>
      <c r="G173622" s="82"/>
      <c r="H173622" s="82"/>
      <c r="I173622" s="11"/>
    </row>
    <row r="173628" spans="1:9" s="4" customFormat="1" x14ac:dyDescent="0.2">
      <c r="A173628" s="25"/>
      <c r="B173628" s="64"/>
      <c r="C173628" s="80"/>
      <c r="D173628" s="81"/>
      <c r="E173628" s="79"/>
      <c r="F173628" s="78"/>
      <c r="G173628" s="82"/>
      <c r="H173628" s="82"/>
      <c r="I173628" s="11"/>
    </row>
    <row r="173636" spans="1:9" s="4" customFormat="1" x14ac:dyDescent="0.2">
      <c r="A173636" s="25"/>
      <c r="B173636" s="64"/>
      <c r="C173636" s="80"/>
      <c r="D173636" s="81"/>
      <c r="E173636" s="79"/>
      <c r="F173636" s="78"/>
      <c r="G173636" s="82"/>
      <c r="H173636" s="82"/>
      <c r="I173636" s="11"/>
    </row>
    <row r="173638" spans="1:9" s="4" customFormat="1" x14ac:dyDescent="0.2">
      <c r="A173638" s="25"/>
      <c r="B173638" s="64"/>
      <c r="C173638" s="80"/>
      <c r="D173638" s="81"/>
      <c r="E173638" s="79"/>
      <c r="F173638" s="78"/>
      <c r="G173638" s="82"/>
      <c r="H173638" s="82"/>
      <c r="I173638" s="11"/>
    </row>
    <row r="173644" spans="1:9" s="4" customFormat="1" x14ac:dyDescent="0.2">
      <c r="A173644" s="25"/>
      <c r="B173644" s="64"/>
      <c r="C173644" s="80"/>
      <c r="D173644" s="81"/>
      <c r="E173644" s="79"/>
      <c r="F173644" s="78"/>
      <c r="G173644" s="82"/>
      <c r="H173644" s="82"/>
      <c r="I173644" s="11"/>
    </row>
    <row r="173652" spans="1:9" s="4" customFormat="1" x14ac:dyDescent="0.2">
      <c r="A173652" s="25"/>
      <c r="B173652" s="64"/>
      <c r="C173652" s="80"/>
      <c r="D173652" s="81"/>
      <c r="E173652" s="79"/>
      <c r="F173652" s="78"/>
      <c r="G173652" s="82"/>
      <c r="H173652" s="82"/>
      <c r="I173652" s="11"/>
    </row>
    <row r="173654" spans="1:9" s="4" customFormat="1" x14ac:dyDescent="0.2">
      <c r="A173654" s="25"/>
      <c r="B173654" s="64"/>
      <c r="C173654" s="80"/>
      <c r="D173654" s="81"/>
      <c r="E173654" s="79"/>
      <c r="F173654" s="78"/>
      <c r="G173654" s="82"/>
      <c r="H173654" s="82"/>
      <c r="I173654" s="11"/>
    </row>
    <row r="173660" spans="1:9" s="4" customFormat="1" x14ac:dyDescent="0.2">
      <c r="A173660" s="25"/>
      <c r="B173660" s="64"/>
      <c r="C173660" s="80"/>
      <c r="D173660" s="81"/>
      <c r="E173660" s="79"/>
      <c r="F173660" s="78"/>
      <c r="G173660" s="82"/>
      <c r="H173660" s="82"/>
      <c r="I173660" s="11"/>
    </row>
    <row r="173668" spans="1:9" s="4" customFormat="1" x14ac:dyDescent="0.2">
      <c r="A173668" s="25"/>
      <c r="B173668" s="64"/>
      <c r="C173668" s="80"/>
      <c r="D173668" s="81"/>
      <c r="E173668" s="79"/>
      <c r="F173668" s="78"/>
      <c r="G173668" s="82"/>
      <c r="H173668" s="82"/>
      <c r="I173668" s="11"/>
    </row>
    <row r="173670" spans="1:9" s="4" customFormat="1" x14ac:dyDescent="0.2">
      <c r="A173670" s="25"/>
      <c r="B173670" s="64"/>
      <c r="C173670" s="80"/>
      <c r="D173670" s="81"/>
      <c r="E173670" s="79"/>
      <c r="F173670" s="78"/>
      <c r="G173670" s="82"/>
      <c r="H173670" s="82"/>
      <c r="I173670" s="11"/>
    </row>
    <row r="173676" spans="1:9" s="4" customFormat="1" x14ac:dyDescent="0.2">
      <c r="A173676" s="25"/>
      <c r="B173676" s="64"/>
      <c r="C173676" s="80"/>
      <c r="D173676" s="81"/>
      <c r="E173676" s="79"/>
      <c r="F173676" s="78"/>
      <c r="G173676" s="82"/>
      <c r="H173676" s="82"/>
      <c r="I173676" s="11"/>
    </row>
    <row r="173684" spans="1:9" s="4" customFormat="1" x14ac:dyDescent="0.2">
      <c r="A173684" s="25"/>
      <c r="B173684" s="64"/>
      <c r="C173684" s="80"/>
      <c r="D173684" s="81"/>
      <c r="E173684" s="79"/>
      <c r="F173684" s="78"/>
      <c r="G173684" s="82"/>
      <c r="H173684" s="82"/>
      <c r="I173684" s="11"/>
    </row>
    <row r="173686" spans="1:9" s="4" customFormat="1" x14ac:dyDescent="0.2">
      <c r="A173686" s="25"/>
      <c r="B173686" s="64"/>
      <c r="C173686" s="80"/>
      <c r="D173686" s="81"/>
      <c r="E173686" s="79"/>
      <c r="F173686" s="78"/>
      <c r="G173686" s="82"/>
      <c r="H173686" s="82"/>
      <c r="I173686" s="11"/>
    </row>
    <row r="173692" spans="1:9" s="4" customFormat="1" x14ac:dyDescent="0.2">
      <c r="A173692" s="25"/>
      <c r="B173692" s="64"/>
      <c r="C173692" s="80"/>
      <c r="D173692" s="81"/>
      <c r="E173692" s="79"/>
      <c r="F173692" s="78"/>
      <c r="G173692" s="82"/>
      <c r="H173692" s="82"/>
      <c r="I173692" s="11"/>
    </row>
    <row r="173700" spans="1:9" s="4" customFormat="1" x14ac:dyDescent="0.2">
      <c r="A173700" s="25"/>
      <c r="B173700" s="64"/>
      <c r="C173700" s="80"/>
      <c r="D173700" s="81"/>
      <c r="E173700" s="79"/>
      <c r="F173700" s="78"/>
      <c r="G173700" s="82"/>
      <c r="H173700" s="82"/>
      <c r="I173700" s="11"/>
    </row>
    <row r="173702" spans="1:9" s="4" customFormat="1" x14ac:dyDescent="0.2">
      <c r="A173702" s="25"/>
      <c r="B173702" s="64"/>
      <c r="C173702" s="80"/>
      <c r="D173702" s="81"/>
      <c r="E173702" s="79"/>
      <c r="F173702" s="78"/>
      <c r="G173702" s="82"/>
      <c r="H173702" s="82"/>
      <c r="I173702" s="11"/>
    </row>
    <row r="173708" spans="1:9" s="4" customFormat="1" x14ac:dyDescent="0.2">
      <c r="A173708" s="25"/>
      <c r="B173708" s="64"/>
      <c r="C173708" s="80"/>
      <c r="D173708" s="81"/>
      <c r="E173708" s="79"/>
      <c r="F173708" s="78"/>
      <c r="G173708" s="82"/>
      <c r="H173708" s="82"/>
      <c r="I173708" s="11"/>
    </row>
    <row r="173716" spans="1:9" s="4" customFormat="1" x14ac:dyDescent="0.2">
      <c r="A173716" s="25"/>
      <c r="B173716" s="64"/>
      <c r="C173716" s="80"/>
      <c r="D173716" s="81"/>
      <c r="E173716" s="79"/>
      <c r="F173716" s="78"/>
      <c r="G173716" s="82"/>
      <c r="H173716" s="82"/>
      <c r="I173716" s="11"/>
    </row>
    <row r="173718" spans="1:9" s="4" customFormat="1" x14ac:dyDescent="0.2">
      <c r="A173718" s="25"/>
      <c r="B173718" s="64"/>
      <c r="C173718" s="80"/>
      <c r="D173718" s="81"/>
      <c r="E173718" s="79"/>
      <c r="F173718" s="78"/>
      <c r="G173718" s="82"/>
      <c r="H173718" s="82"/>
      <c r="I173718" s="11"/>
    </row>
    <row r="173724" spans="1:9" s="4" customFormat="1" x14ac:dyDescent="0.2">
      <c r="A173724" s="25"/>
      <c r="B173724" s="64"/>
      <c r="C173724" s="80"/>
      <c r="D173724" s="81"/>
      <c r="E173724" s="79"/>
      <c r="F173724" s="78"/>
      <c r="G173724" s="82"/>
      <c r="H173724" s="82"/>
      <c r="I173724" s="11"/>
    </row>
    <row r="173732" spans="1:9" s="4" customFormat="1" x14ac:dyDescent="0.2">
      <c r="A173732" s="25"/>
      <c r="B173732" s="64"/>
      <c r="C173732" s="80"/>
      <c r="D173732" s="81"/>
      <c r="E173732" s="79"/>
      <c r="F173732" s="78"/>
      <c r="G173732" s="82"/>
      <c r="H173732" s="82"/>
      <c r="I173732" s="11"/>
    </row>
    <row r="173734" spans="1:9" s="4" customFormat="1" x14ac:dyDescent="0.2">
      <c r="A173734" s="25"/>
      <c r="B173734" s="64"/>
      <c r="C173734" s="80"/>
      <c r="D173734" s="81"/>
      <c r="E173734" s="79"/>
      <c r="F173734" s="78"/>
      <c r="G173734" s="82"/>
      <c r="H173734" s="82"/>
      <c r="I173734" s="11"/>
    </row>
    <row r="173740" spans="1:9" s="4" customFormat="1" x14ac:dyDescent="0.2">
      <c r="A173740" s="25"/>
      <c r="B173740" s="64"/>
      <c r="C173740" s="80"/>
      <c r="D173740" s="81"/>
      <c r="E173740" s="79"/>
      <c r="F173740" s="78"/>
      <c r="G173740" s="82"/>
      <c r="H173740" s="82"/>
      <c r="I173740" s="11"/>
    </row>
    <row r="173748" spans="1:9" s="4" customFormat="1" x14ac:dyDescent="0.2">
      <c r="A173748" s="25"/>
      <c r="B173748" s="64"/>
      <c r="C173748" s="80"/>
      <c r="D173748" s="81"/>
      <c r="E173748" s="79"/>
      <c r="F173748" s="78"/>
      <c r="G173748" s="82"/>
      <c r="H173748" s="82"/>
      <c r="I173748" s="11"/>
    </row>
    <row r="173750" spans="1:9" s="4" customFormat="1" x14ac:dyDescent="0.2">
      <c r="A173750" s="25"/>
      <c r="B173750" s="64"/>
      <c r="C173750" s="80"/>
      <c r="D173750" s="81"/>
      <c r="E173750" s="79"/>
      <c r="F173750" s="78"/>
      <c r="G173750" s="82"/>
      <c r="H173750" s="82"/>
      <c r="I173750" s="11"/>
    </row>
    <row r="173756" spans="1:9" s="4" customFormat="1" x14ac:dyDescent="0.2">
      <c r="A173756" s="25"/>
      <c r="B173756" s="64"/>
      <c r="C173756" s="80"/>
      <c r="D173756" s="81"/>
      <c r="E173756" s="79"/>
      <c r="F173756" s="78"/>
      <c r="G173756" s="82"/>
      <c r="H173756" s="82"/>
      <c r="I173756" s="11"/>
    </row>
    <row r="173764" spans="1:9" s="4" customFormat="1" x14ac:dyDescent="0.2">
      <c r="A173764" s="25"/>
      <c r="B173764" s="64"/>
      <c r="C173764" s="80"/>
      <c r="D173764" s="81"/>
      <c r="E173764" s="79"/>
      <c r="F173764" s="78"/>
      <c r="G173764" s="82"/>
      <c r="H173764" s="82"/>
      <c r="I173764" s="11"/>
    </row>
    <row r="173766" spans="1:9" s="4" customFormat="1" x14ac:dyDescent="0.2">
      <c r="A173766" s="25"/>
      <c r="B173766" s="64"/>
      <c r="C173766" s="80"/>
      <c r="D173766" s="81"/>
      <c r="E173766" s="79"/>
      <c r="F173766" s="78"/>
      <c r="G173766" s="82"/>
      <c r="H173766" s="82"/>
      <c r="I173766" s="11"/>
    </row>
    <row r="173772" spans="1:9" s="4" customFormat="1" x14ac:dyDescent="0.2">
      <c r="A173772" s="25"/>
      <c r="B173772" s="64"/>
      <c r="C173772" s="80"/>
      <c r="D173772" s="81"/>
      <c r="E173772" s="79"/>
      <c r="F173772" s="78"/>
      <c r="G173772" s="82"/>
      <c r="H173772" s="82"/>
      <c r="I173772" s="11"/>
    </row>
    <row r="173780" spans="1:9" s="4" customFormat="1" x14ac:dyDescent="0.2">
      <c r="A173780" s="25"/>
      <c r="B173780" s="64"/>
      <c r="C173780" s="80"/>
      <c r="D173780" s="81"/>
      <c r="E173780" s="79"/>
      <c r="F173780" s="78"/>
      <c r="G173780" s="82"/>
      <c r="H173780" s="82"/>
      <c r="I173780" s="11"/>
    </row>
    <row r="173782" spans="1:9" s="4" customFormat="1" x14ac:dyDescent="0.2">
      <c r="A173782" s="25"/>
      <c r="B173782" s="64"/>
      <c r="C173782" s="80"/>
      <c r="D173782" s="81"/>
      <c r="E173782" s="79"/>
      <c r="F173782" s="78"/>
      <c r="G173782" s="82"/>
      <c r="H173782" s="82"/>
      <c r="I173782" s="11"/>
    </row>
    <row r="173788" spans="1:9" s="4" customFormat="1" x14ac:dyDescent="0.2">
      <c r="A173788" s="25"/>
      <c r="B173788" s="64"/>
      <c r="C173788" s="80"/>
      <c r="D173788" s="81"/>
      <c r="E173788" s="79"/>
      <c r="F173788" s="78"/>
      <c r="G173788" s="82"/>
      <c r="H173788" s="82"/>
      <c r="I173788" s="11"/>
    </row>
    <row r="173796" spans="1:9" s="4" customFormat="1" x14ac:dyDescent="0.2">
      <c r="A173796" s="25"/>
      <c r="B173796" s="64"/>
      <c r="C173796" s="80"/>
      <c r="D173796" s="81"/>
      <c r="E173796" s="79"/>
      <c r="F173796" s="78"/>
      <c r="G173796" s="82"/>
      <c r="H173796" s="82"/>
      <c r="I173796" s="11"/>
    </row>
    <row r="173798" spans="1:9" s="4" customFormat="1" x14ac:dyDescent="0.2">
      <c r="A173798" s="25"/>
      <c r="B173798" s="64"/>
      <c r="C173798" s="80"/>
      <c r="D173798" s="81"/>
      <c r="E173798" s="79"/>
      <c r="F173798" s="78"/>
      <c r="G173798" s="82"/>
      <c r="H173798" s="82"/>
      <c r="I173798" s="11"/>
    </row>
    <row r="173804" spans="1:9" s="4" customFormat="1" x14ac:dyDescent="0.2">
      <c r="A173804" s="25"/>
      <c r="B173804" s="64"/>
      <c r="C173804" s="80"/>
      <c r="D173804" s="81"/>
      <c r="E173804" s="79"/>
      <c r="F173804" s="78"/>
      <c r="G173804" s="82"/>
      <c r="H173804" s="82"/>
      <c r="I173804" s="11"/>
    </row>
    <row r="173812" spans="1:9" s="4" customFormat="1" x14ac:dyDescent="0.2">
      <c r="A173812" s="25"/>
      <c r="B173812" s="64"/>
      <c r="C173812" s="80"/>
      <c r="D173812" s="81"/>
      <c r="E173812" s="79"/>
      <c r="F173812" s="78"/>
      <c r="G173812" s="82"/>
      <c r="H173812" s="82"/>
      <c r="I173812" s="11"/>
    </row>
    <row r="173814" spans="1:9" s="4" customFormat="1" x14ac:dyDescent="0.2">
      <c r="A173814" s="25"/>
      <c r="B173814" s="64"/>
      <c r="C173814" s="80"/>
      <c r="D173814" s="81"/>
      <c r="E173814" s="79"/>
      <c r="F173814" s="78"/>
      <c r="G173814" s="82"/>
      <c r="H173814" s="82"/>
      <c r="I173814" s="11"/>
    </row>
    <row r="173820" spans="1:9" s="4" customFormat="1" x14ac:dyDescent="0.2">
      <c r="A173820" s="25"/>
      <c r="B173820" s="64"/>
      <c r="C173820" s="80"/>
      <c r="D173820" s="81"/>
      <c r="E173820" s="79"/>
      <c r="F173820" s="78"/>
      <c r="G173820" s="82"/>
      <c r="H173820" s="82"/>
      <c r="I173820" s="11"/>
    </row>
    <row r="173828" spans="1:9" s="4" customFormat="1" x14ac:dyDescent="0.2">
      <c r="A173828" s="25"/>
      <c r="B173828" s="64"/>
      <c r="C173828" s="80"/>
      <c r="D173828" s="81"/>
      <c r="E173828" s="79"/>
      <c r="F173828" s="78"/>
      <c r="G173828" s="82"/>
      <c r="H173828" s="82"/>
      <c r="I173828" s="11"/>
    </row>
    <row r="173830" spans="1:9" s="4" customFormat="1" x14ac:dyDescent="0.2">
      <c r="A173830" s="25"/>
      <c r="B173830" s="64"/>
      <c r="C173830" s="80"/>
      <c r="D173830" s="81"/>
      <c r="E173830" s="79"/>
      <c r="F173830" s="78"/>
      <c r="G173830" s="82"/>
      <c r="H173830" s="82"/>
      <c r="I173830" s="11"/>
    </row>
    <row r="173836" spans="1:9" s="4" customFormat="1" x14ac:dyDescent="0.2">
      <c r="A173836" s="25"/>
      <c r="B173836" s="64"/>
      <c r="C173836" s="80"/>
      <c r="D173836" s="81"/>
      <c r="E173836" s="79"/>
      <c r="F173836" s="78"/>
      <c r="G173836" s="82"/>
      <c r="H173836" s="82"/>
      <c r="I173836" s="11"/>
    </row>
    <row r="173844" spans="1:9" s="4" customFormat="1" x14ac:dyDescent="0.2">
      <c r="A173844" s="25"/>
      <c r="B173844" s="64"/>
      <c r="C173844" s="80"/>
      <c r="D173844" s="81"/>
      <c r="E173844" s="79"/>
      <c r="F173844" s="78"/>
      <c r="G173844" s="82"/>
      <c r="H173844" s="82"/>
      <c r="I173844" s="11"/>
    </row>
    <row r="173846" spans="1:9" s="4" customFormat="1" x14ac:dyDescent="0.2">
      <c r="A173846" s="25"/>
      <c r="B173846" s="64"/>
      <c r="C173846" s="80"/>
      <c r="D173846" s="81"/>
      <c r="E173846" s="79"/>
      <c r="F173846" s="78"/>
      <c r="G173846" s="82"/>
      <c r="H173846" s="82"/>
      <c r="I173846" s="11"/>
    </row>
    <row r="173852" spans="1:9" s="4" customFormat="1" x14ac:dyDescent="0.2">
      <c r="A173852" s="25"/>
      <c r="B173852" s="64"/>
      <c r="C173852" s="80"/>
      <c r="D173852" s="81"/>
      <c r="E173852" s="79"/>
      <c r="F173852" s="78"/>
      <c r="G173852" s="82"/>
      <c r="H173852" s="82"/>
      <c r="I173852" s="11"/>
    </row>
    <row r="173860" spans="1:9" s="4" customFormat="1" x14ac:dyDescent="0.2">
      <c r="A173860" s="25"/>
      <c r="B173860" s="64"/>
      <c r="C173860" s="80"/>
      <c r="D173860" s="81"/>
      <c r="E173860" s="79"/>
      <c r="F173860" s="78"/>
      <c r="G173860" s="82"/>
      <c r="H173860" s="82"/>
      <c r="I173860" s="11"/>
    </row>
    <row r="173862" spans="1:9" s="4" customFormat="1" x14ac:dyDescent="0.2">
      <c r="A173862" s="25"/>
      <c r="B173862" s="64"/>
      <c r="C173862" s="80"/>
      <c r="D173862" s="81"/>
      <c r="E173862" s="79"/>
      <c r="F173862" s="78"/>
      <c r="G173862" s="82"/>
      <c r="H173862" s="82"/>
      <c r="I173862" s="11"/>
    </row>
    <row r="173868" spans="1:9" s="4" customFormat="1" x14ac:dyDescent="0.2">
      <c r="A173868" s="25"/>
      <c r="B173868" s="64"/>
      <c r="C173868" s="80"/>
      <c r="D173868" s="81"/>
      <c r="E173868" s="79"/>
      <c r="F173868" s="78"/>
      <c r="G173868" s="82"/>
      <c r="H173868" s="82"/>
      <c r="I173868" s="11"/>
    </row>
    <row r="173876" spans="1:9" s="4" customFormat="1" x14ac:dyDescent="0.2">
      <c r="A173876" s="25"/>
      <c r="B173876" s="64"/>
      <c r="C173876" s="80"/>
      <c r="D173876" s="81"/>
      <c r="E173876" s="79"/>
      <c r="F173876" s="78"/>
      <c r="G173876" s="82"/>
      <c r="H173876" s="82"/>
      <c r="I173876" s="11"/>
    </row>
    <row r="173878" spans="1:9" s="4" customFormat="1" x14ac:dyDescent="0.2">
      <c r="A173878" s="25"/>
      <c r="B173878" s="64"/>
      <c r="C173878" s="80"/>
      <c r="D173878" s="81"/>
      <c r="E173878" s="79"/>
      <c r="F173878" s="78"/>
      <c r="G173878" s="82"/>
      <c r="H173878" s="82"/>
      <c r="I173878" s="11"/>
    </row>
    <row r="173884" spans="1:9" s="4" customFormat="1" x14ac:dyDescent="0.2">
      <c r="A173884" s="25"/>
      <c r="B173884" s="64"/>
      <c r="C173884" s="80"/>
      <c r="D173884" s="81"/>
      <c r="E173884" s="79"/>
      <c r="F173884" s="78"/>
      <c r="G173884" s="82"/>
      <c r="H173884" s="82"/>
      <c r="I173884" s="11"/>
    </row>
    <row r="173892" spans="1:9" s="4" customFormat="1" x14ac:dyDescent="0.2">
      <c r="A173892" s="25"/>
      <c r="B173892" s="64"/>
      <c r="C173892" s="80"/>
      <c r="D173892" s="81"/>
      <c r="E173892" s="79"/>
      <c r="F173892" s="78"/>
      <c r="G173892" s="82"/>
      <c r="H173892" s="82"/>
      <c r="I173892" s="11"/>
    </row>
    <row r="173894" spans="1:9" s="4" customFormat="1" x14ac:dyDescent="0.2">
      <c r="A173894" s="25"/>
      <c r="B173894" s="64"/>
      <c r="C173894" s="80"/>
      <c r="D173894" s="81"/>
      <c r="E173894" s="79"/>
      <c r="F173894" s="78"/>
      <c r="G173894" s="82"/>
      <c r="H173894" s="82"/>
      <c r="I173894" s="11"/>
    </row>
    <row r="173900" spans="1:9" s="4" customFormat="1" x14ac:dyDescent="0.2">
      <c r="A173900" s="25"/>
      <c r="B173900" s="64"/>
      <c r="C173900" s="80"/>
      <c r="D173900" s="81"/>
      <c r="E173900" s="79"/>
      <c r="F173900" s="78"/>
      <c r="G173900" s="82"/>
      <c r="H173900" s="82"/>
      <c r="I173900" s="11"/>
    </row>
    <row r="173908" spans="1:9" s="4" customFormat="1" x14ac:dyDescent="0.2">
      <c r="A173908" s="25"/>
      <c r="B173908" s="64"/>
      <c r="C173908" s="80"/>
      <c r="D173908" s="81"/>
      <c r="E173908" s="79"/>
      <c r="F173908" s="78"/>
      <c r="G173908" s="82"/>
      <c r="H173908" s="82"/>
      <c r="I173908" s="11"/>
    </row>
    <row r="173910" spans="1:9" s="4" customFormat="1" x14ac:dyDescent="0.2">
      <c r="A173910" s="25"/>
      <c r="B173910" s="64"/>
      <c r="C173910" s="80"/>
      <c r="D173910" s="81"/>
      <c r="E173910" s="79"/>
      <c r="F173910" s="78"/>
      <c r="G173910" s="82"/>
      <c r="H173910" s="82"/>
      <c r="I173910" s="11"/>
    </row>
    <row r="173916" spans="1:9" s="4" customFormat="1" x14ac:dyDescent="0.2">
      <c r="A173916" s="25"/>
      <c r="B173916" s="64"/>
      <c r="C173916" s="80"/>
      <c r="D173916" s="81"/>
      <c r="E173916" s="79"/>
      <c r="F173916" s="78"/>
      <c r="G173916" s="82"/>
      <c r="H173916" s="82"/>
      <c r="I173916" s="11"/>
    </row>
    <row r="173924" spans="1:9" s="4" customFormat="1" x14ac:dyDescent="0.2">
      <c r="A173924" s="25"/>
      <c r="B173924" s="64"/>
      <c r="C173924" s="80"/>
      <c r="D173924" s="81"/>
      <c r="E173924" s="79"/>
      <c r="F173924" s="78"/>
      <c r="G173924" s="82"/>
      <c r="H173924" s="82"/>
      <c r="I173924" s="11"/>
    </row>
    <row r="173926" spans="1:9" s="4" customFormat="1" x14ac:dyDescent="0.2">
      <c r="A173926" s="25"/>
      <c r="B173926" s="64"/>
      <c r="C173926" s="80"/>
      <c r="D173926" s="81"/>
      <c r="E173926" s="79"/>
      <c r="F173926" s="78"/>
      <c r="G173926" s="82"/>
      <c r="H173926" s="82"/>
      <c r="I173926" s="11"/>
    </row>
    <row r="173932" spans="1:9" s="4" customFormat="1" x14ac:dyDescent="0.2">
      <c r="A173932" s="25"/>
      <c r="B173932" s="64"/>
      <c r="C173932" s="80"/>
      <c r="D173932" s="81"/>
      <c r="E173932" s="79"/>
      <c r="F173932" s="78"/>
      <c r="G173932" s="82"/>
      <c r="H173932" s="82"/>
      <c r="I173932" s="11"/>
    </row>
    <row r="173940" spans="1:9" s="4" customFormat="1" x14ac:dyDescent="0.2">
      <c r="A173940" s="25"/>
      <c r="B173940" s="64"/>
      <c r="C173940" s="80"/>
      <c r="D173940" s="81"/>
      <c r="E173940" s="79"/>
      <c r="F173940" s="78"/>
      <c r="G173940" s="82"/>
      <c r="H173940" s="82"/>
      <c r="I173940" s="11"/>
    </row>
    <row r="173942" spans="1:9" s="4" customFormat="1" x14ac:dyDescent="0.2">
      <c r="A173942" s="25"/>
      <c r="B173942" s="64"/>
      <c r="C173942" s="80"/>
      <c r="D173942" s="81"/>
      <c r="E173942" s="79"/>
      <c r="F173942" s="78"/>
      <c r="G173942" s="82"/>
      <c r="H173942" s="82"/>
      <c r="I173942" s="11"/>
    </row>
    <row r="173948" spans="1:9" s="4" customFormat="1" x14ac:dyDescent="0.2">
      <c r="A173948" s="25"/>
      <c r="B173948" s="64"/>
      <c r="C173948" s="80"/>
      <c r="D173948" s="81"/>
      <c r="E173948" s="79"/>
      <c r="F173948" s="78"/>
      <c r="G173948" s="82"/>
      <c r="H173948" s="82"/>
      <c r="I173948" s="11"/>
    </row>
    <row r="173956" spans="1:9" s="4" customFormat="1" x14ac:dyDescent="0.2">
      <c r="A173956" s="25"/>
      <c r="B173956" s="64"/>
      <c r="C173956" s="80"/>
      <c r="D173956" s="81"/>
      <c r="E173956" s="79"/>
      <c r="F173956" s="78"/>
      <c r="G173956" s="82"/>
      <c r="H173956" s="82"/>
      <c r="I173956" s="11"/>
    </row>
    <row r="173958" spans="1:9" s="4" customFormat="1" x14ac:dyDescent="0.2">
      <c r="A173958" s="25"/>
      <c r="B173958" s="64"/>
      <c r="C173958" s="80"/>
      <c r="D173958" s="81"/>
      <c r="E173958" s="79"/>
      <c r="F173958" s="78"/>
      <c r="G173958" s="82"/>
      <c r="H173958" s="82"/>
      <c r="I173958" s="11"/>
    </row>
    <row r="173964" spans="1:9" s="4" customFormat="1" x14ac:dyDescent="0.2">
      <c r="A173964" s="25"/>
      <c r="B173964" s="64"/>
      <c r="C173964" s="80"/>
      <c r="D173964" s="81"/>
      <c r="E173964" s="79"/>
      <c r="F173964" s="78"/>
      <c r="G173964" s="82"/>
      <c r="H173964" s="82"/>
      <c r="I173964" s="11"/>
    </row>
    <row r="173972" spans="1:9" s="4" customFormat="1" x14ac:dyDescent="0.2">
      <c r="A173972" s="25"/>
      <c r="B173972" s="64"/>
      <c r="C173972" s="80"/>
      <c r="D173972" s="81"/>
      <c r="E173972" s="79"/>
      <c r="F173972" s="78"/>
      <c r="G173972" s="82"/>
      <c r="H173972" s="82"/>
      <c r="I173972" s="11"/>
    </row>
    <row r="173974" spans="1:9" s="4" customFormat="1" x14ac:dyDescent="0.2">
      <c r="A173974" s="25"/>
      <c r="B173974" s="64"/>
      <c r="C173974" s="80"/>
      <c r="D173974" s="81"/>
      <c r="E173974" s="79"/>
      <c r="F173974" s="78"/>
      <c r="G173974" s="82"/>
      <c r="H173974" s="82"/>
      <c r="I173974" s="11"/>
    </row>
    <row r="173980" spans="1:9" s="4" customFormat="1" x14ac:dyDescent="0.2">
      <c r="A173980" s="25"/>
      <c r="B173980" s="64"/>
      <c r="C173980" s="80"/>
      <c r="D173980" s="81"/>
      <c r="E173980" s="79"/>
      <c r="F173980" s="78"/>
      <c r="G173980" s="82"/>
      <c r="H173980" s="82"/>
      <c r="I173980" s="11"/>
    </row>
    <row r="173988" spans="1:9" s="4" customFormat="1" x14ac:dyDescent="0.2">
      <c r="A173988" s="25"/>
      <c r="B173988" s="64"/>
      <c r="C173988" s="80"/>
      <c r="D173988" s="81"/>
      <c r="E173988" s="79"/>
      <c r="F173988" s="78"/>
      <c r="G173988" s="82"/>
      <c r="H173988" s="82"/>
      <c r="I173988" s="11"/>
    </row>
    <row r="173990" spans="1:9" s="4" customFormat="1" x14ac:dyDescent="0.2">
      <c r="A173990" s="25"/>
      <c r="B173990" s="64"/>
      <c r="C173990" s="80"/>
      <c r="D173990" s="81"/>
      <c r="E173990" s="79"/>
      <c r="F173990" s="78"/>
      <c r="G173990" s="82"/>
      <c r="H173990" s="82"/>
      <c r="I173990" s="11"/>
    </row>
    <row r="173996" spans="1:9" s="4" customFormat="1" x14ac:dyDescent="0.2">
      <c r="A173996" s="25"/>
      <c r="B173996" s="64"/>
      <c r="C173996" s="80"/>
      <c r="D173996" s="81"/>
      <c r="E173996" s="79"/>
      <c r="F173996" s="78"/>
      <c r="G173996" s="82"/>
      <c r="H173996" s="82"/>
      <c r="I173996" s="11"/>
    </row>
    <row r="174004" spans="1:9" s="4" customFormat="1" x14ac:dyDescent="0.2">
      <c r="A174004" s="25"/>
      <c r="B174004" s="64"/>
      <c r="C174004" s="80"/>
      <c r="D174004" s="81"/>
      <c r="E174004" s="79"/>
      <c r="F174004" s="78"/>
      <c r="G174004" s="82"/>
      <c r="H174004" s="82"/>
      <c r="I174004" s="11"/>
    </row>
    <row r="174006" spans="1:9" s="4" customFormat="1" x14ac:dyDescent="0.2">
      <c r="A174006" s="25"/>
      <c r="B174006" s="64"/>
      <c r="C174006" s="80"/>
      <c r="D174006" s="81"/>
      <c r="E174006" s="79"/>
      <c r="F174006" s="78"/>
      <c r="G174006" s="82"/>
      <c r="H174006" s="82"/>
      <c r="I174006" s="11"/>
    </row>
    <row r="174012" spans="1:9" s="4" customFormat="1" x14ac:dyDescent="0.2">
      <c r="A174012" s="25"/>
      <c r="B174012" s="64"/>
      <c r="C174012" s="80"/>
      <c r="D174012" s="81"/>
      <c r="E174012" s="79"/>
      <c r="F174012" s="78"/>
      <c r="G174012" s="82"/>
      <c r="H174012" s="82"/>
      <c r="I174012" s="11"/>
    </row>
    <row r="174016" spans="1:9" s="4" customFormat="1" x14ac:dyDescent="0.2">
      <c r="A174016" s="25"/>
      <c r="B174016" s="64"/>
      <c r="C174016" s="80"/>
      <c r="D174016" s="81"/>
      <c r="E174016" s="79"/>
      <c r="F174016" s="78"/>
      <c r="G174016" s="82"/>
      <c r="H174016" s="82"/>
      <c r="I174016" s="11"/>
    </row>
    <row r="174020" spans="1:9" s="4" customFormat="1" x14ac:dyDescent="0.2">
      <c r="A174020" s="25"/>
      <c r="B174020" s="64"/>
      <c r="C174020" s="80"/>
      <c r="D174020" s="81"/>
      <c r="E174020" s="79"/>
      <c r="F174020" s="78"/>
      <c r="G174020" s="82"/>
      <c r="H174020" s="82"/>
      <c r="I174020" s="11"/>
    </row>
    <row r="174022" spans="1:9" s="4" customFormat="1" x14ac:dyDescent="0.2">
      <c r="A174022" s="25"/>
      <c r="B174022" s="64"/>
      <c r="C174022" s="80"/>
      <c r="D174022" s="81"/>
      <c r="E174022" s="79"/>
      <c r="F174022" s="78"/>
      <c r="G174022" s="82"/>
      <c r="H174022" s="82"/>
      <c r="I174022" s="11"/>
    </row>
    <row r="174028" spans="1:9" s="4" customFormat="1" x14ac:dyDescent="0.2">
      <c r="A174028" s="25"/>
      <c r="B174028" s="64"/>
      <c r="C174028" s="80"/>
      <c r="D174028" s="81"/>
      <c r="E174028" s="79"/>
      <c r="F174028" s="78"/>
      <c r="G174028" s="82"/>
      <c r="H174028" s="82"/>
      <c r="I174028" s="11"/>
    </row>
    <row r="174032" spans="1:9" s="4" customFormat="1" x14ac:dyDescent="0.2">
      <c r="A174032" s="25"/>
      <c r="B174032" s="64"/>
      <c r="C174032" s="80"/>
      <c r="D174032" s="81"/>
      <c r="E174032" s="79"/>
      <c r="F174032" s="78"/>
      <c r="G174032" s="82"/>
      <c r="H174032" s="82"/>
      <c r="I174032" s="11"/>
    </row>
    <row r="174036" spans="1:9" s="4" customFormat="1" x14ac:dyDescent="0.2">
      <c r="A174036" s="25"/>
      <c r="B174036" s="64"/>
      <c r="C174036" s="80"/>
      <c r="D174036" s="81"/>
      <c r="E174036" s="79"/>
      <c r="F174036" s="78"/>
      <c r="G174036" s="82"/>
      <c r="H174036" s="82"/>
      <c r="I174036" s="11"/>
    </row>
    <row r="174038" spans="1:9" s="4" customFormat="1" x14ac:dyDescent="0.2">
      <c r="A174038" s="25"/>
      <c r="B174038" s="64"/>
      <c r="C174038" s="80"/>
      <c r="D174038" s="81"/>
      <c r="E174038" s="79"/>
      <c r="F174038" s="78"/>
      <c r="G174038" s="82"/>
      <c r="H174038" s="82"/>
      <c r="I174038" s="11"/>
    </row>
    <row r="174044" spans="1:9" s="4" customFormat="1" x14ac:dyDescent="0.2">
      <c r="A174044" s="25"/>
      <c r="B174044" s="64"/>
      <c r="C174044" s="80"/>
      <c r="D174044" s="81"/>
      <c r="E174044" s="79"/>
      <c r="F174044" s="78"/>
      <c r="G174044" s="82"/>
      <c r="H174044" s="82"/>
      <c r="I174044" s="11"/>
    </row>
    <row r="174048" spans="1:9" s="4" customFormat="1" x14ac:dyDescent="0.2">
      <c r="A174048" s="25"/>
      <c r="B174048" s="64"/>
      <c r="C174048" s="80"/>
      <c r="D174048" s="81"/>
      <c r="E174048" s="79"/>
      <c r="F174048" s="78"/>
      <c r="G174048" s="82"/>
      <c r="H174048" s="82"/>
      <c r="I174048" s="11"/>
    </row>
    <row r="174052" spans="1:9" s="4" customFormat="1" x14ac:dyDescent="0.2">
      <c r="A174052" s="25"/>
      <c r="B174052" s="64"/>
      <c r="C174052" s="80"/>
      <c r="D174052" s="81"/>
      <c r="E174052" s="79"/>
      <c r="F174052" s="78"/>
      <c r="G174052" s="82"/>
      <c r="H174052" s="82"/>
      <c r="I174052" s="11"/>
    </row>
    <row r="174054" spans="1:9" s="4" customFormat="1" x14ac:dyDescent="0.2">
      <c r="A174054" s="25"/>
      <c r="B174054" s="64"/>
      <c r="C174054" s="80"/>
      <c r="D174054" s="81"/>
      <c r="E174054" s="79"/>
      <c r="F174054" s="78"/>
      <c r="G174054" s="82"/>
      <c r="H174054" s="82"/>
      <c r="I174054" s="11"/>
    </row>
    <row r="174060" spans="1:9" s="4" customFormat="1" x14ac:dyDescent="0.2">
      <c r="A174060" s="25"/>
      <c r="B174060" s="64"/>
      <c r="C174060" s="80"/>
      <c r="D174060" s="81"/>
      <c r="E174060" s="79"/>
      <c r="F174060" s="78"/>
      <c r="G174060" s="82"/>
      <c r="H174060" s="82"/>
      <c r="I174060" s="11"/>
    </row>
    <row r="174064" spans="1:9" s="4" customFormat="1" x14ac:dyDescent="0.2">
      <c r="A174064" s="25"/>
      <c r="B174064" s="64"/>
      <c r="C174064" s="80"/>
      <c r="D174064" s="81"/>
      <c r="E174064" s="79"/>
      <c r="F174064" s="78"/>
      <c r="G174064" s="82"/>
      <c r="H174064" s="82"/>
      <c r="I174064" s="11"/>
    </row>
    <row r="174068" spans="1:9" s="4" customFormat="1" x14ac:dyDescent="0.2">
      <c r="A174068" s="25"/>
      <c r="B174068" s="64"/>
      <c r="C174068" s="80"/>
      <c r="D174068" s="81"/>
      <c r="E174068" s="79"/>
      <c r="F174068" s="78"/>
      <c r="G174068" s="82"/>
      <c r="H174068" s="82"/>
      <c r="I174068" s="11"/>
    </row>
    <row r="174070" spans="1:9" s="4" customFormat="1" x14ac:dyDescent="0.2">
      <c r="A174070" s="25"/>
      <c r="B174070" s="64"/>
      <c r="C174070" s="80"/>
      <c r="D174070" s="81"/>
      <c r="E174070" s="79"/>
      <c r="F174070" s="78"/>
      <c r="G174070" s="82"/>
      <c r="H174070" s="82"/>
      <c r="I174070" s="11"/>
    </row>
    <row r="174076" spans="1:9" s="4" customFormat="1" x14ac:dyDescent="0.2">
      <c r="A174076" s="25"/>
      <c r="B174076" s="64"/>
      <c r="C174076" s="80"/>
      <c r="D174076" s="81"/>
      <c r="E174076" s="79"/>
      <c r="F174076" s="78"/>
      <c r="G174076" s="82"/>
      <c r="H174076" s="82"/>
      <c r="I174076" s="11"/>
    </row>
    <row r="174080" spans="1:9" s="4" customFormat="1" x14ac:dyDescent="0.2">
      <c r="A174080" s="25"/>
      <c r="B174080" s="64"/>
      <c r="C174080" s="80"/>
      <c r="D174080" s="81"/>
      <c r="E174080" s="79"/>
      <c r="F174080" s="78"/>
      <c r="G174080" s="82"/>
      <c r="H174080" s="82"/>
      <c r="I174080" s="11"/>
    </row>
    <row r="174084" spans="1:9" s="4" customFormat="1" x14ac:dyDescent="0.2">
      <c r="A174084" s="25"/>
      <c r="B174084" s="64"/>
      <c r="C174084" s="80"/>
      <c r="D174084" s="81"/>
      <c r="E174084" s="79"/>
      <c r="F174084" s="78"/>
      <c r="G174084" s="82"/>
      <c r="H174084" s="82"/>
      <c r="I174084" s="11"/>
    </row>
    <row r="174086" spans="1:9" s="4" customFormat="1" x14ac:dyDescent="0.2">
      <c r="A174086" s="25"/>
      <c r="B174086" s="64"/>
      <c r="C174086" s="80"/>
      <c r="D174086" s="81"/>
      <c r="E174086" s="79"/>
      <c r="F174086" s="78"/>
      <c r="G174086" s="82"/>
      <c r="H174086" s="82"/>
      <c r="I174086" s="11"/>
    </row>
    <row r="174092" spans="1:9" s="4" customFormat="1" x14ac:dyDescent="0.2">
      <c r="A174092" s="25"/>
      <c r="B174092" s="64"/>
      <c r="C174092" s="80"/>
      <c r="D174092" s="81"/>
      <c r="E174092" s="79"/>
      <c r="F174092" s="78"/>
      <c r="G174092" s="82"/>
      <c r="H174092" s="82"/>
      <c r="I174092" s="11"/>
    </row>
    <row r="174096" spans="1:9" s="4" customFormat="1" x14ac:dyDescent="0.2">
      <c r="A174096" s="25"/>
      <c r="B174096" s="64"/>
      <c r="C174096" s="80"/>
      <c r="D174096" s="81"/>
      <c r="E174096" s="79"/>
      <c r="F174096" s="78"/>
      <c r="G174096" s="82"/>
      <c r="H174096" s="82"/>
      <c r="I174096" s="11"/>
    </row>
    <row r="174100" spans="1:9" s="4" customFormat="1" x14ac:dyDescent="0.2">
      <c r="A174100" s="25"/>
      <c r="B174100" s="64"/>
      <c r="C174100" s="80"/>
      <c r="D174100" s="81"/>
      <c r="E174100" s="79"/>
      <c r="F174100" s="78"/>
      <c r="G174100" s="82"/>
      <c r="H174100" s="82"/>
      <c r="I174100" s="11"/>
    </row>
    <row r="174102" spans="1:9" s="4" customFormat="1" x14ac:dyDescent="0.2">
      <c r="A174102" s="25"/>
      <c r="B174102" s="64"/>
      <c r="C174102" s="80"/>
      <c r="D174102" s="81"/>
      <c r="E174102" s="79"/>
      <c r="F174102" s="78"/>
      <c r="G174102" s="82"/>
      <c r="H174102" s="82"/>
      <c r="I174102" s="11"/>
    </row>
    <row r="174108" spans="1:9" s="4" customFormat="1" x14ac:dyDescent="0.2">
      <c r="A174108" s="25"/>
      <c r="B174108" s="64"/>
      <c r="C174108" s="80"/>
      <c r="D174108" s="81"/>
      <c r="E174108" s="79"/>
      <c r="F174108" s="78"/>
      <c r="G174108" s="82"/>
      <c r="H174108" s="82"/>
      <c r="I174108" s="11"/>
    </row>
    <row r="174112" spans="1:9" s="4" customFormat="1" x14ac:dyDescent="0.2">
      <c r="A174112" s="25"/>
      <c r="B174112" s="64"/>
      <c r="C174112" s="80"/>
      <c r="D174112" s="81"/>
      <c r="E174112" s="79"/>
      <c r="F174112" s="78"/>
      <c r="G174112" s="82"/>
      <c r="H174112" s="82"/>
      <c r="I174112" s="11"/>
    </row>
    <row r="174116" spans="1:9" s="4" customFormat="1" x14ac:dyDescent="0.2">
      <c r="A174116" s="25"/>
      <c r="B174116" s="64"/>
      <c r="C174116" s="80"/>
      <c r="D174116" s="81"/>
      <c r="E174116" s="79"/>
      <c r="F174116" s="78"/>
      <c r="G174116" s="82"/>
      <c r="H174116" s="82"/>
      <c r="I174116" s="11"/>
    </row>
    <row r="174118" spans="1:9" s="4" customFormat="1" x14ac:dyDescent="0.2">
      <c r="A174118" s="25"/>
      <c r="B174118" s="64"/>
      <c r="C174118" s="80"/>
      <c r="D174118" s="81"/>
      <c r="E174118" s="79"/>
      <c r="F174118" s="78"/>
      <c r="G174118" s="82"/>
      <c r="H174118" s="82"/>
      <c r="I174118" s="11"/>
    </row>
    <row r="174124" spans="1:9" s="4" customFormat="1" x14ac:dyDescent="0.2">
      <c r="A174124" s="25"/>
      <c r="B174124" s="64"/>
      <c r="C174124" s="80"/>
      <c r="D174124" s="81"/>
      <c r="E174124" s="79"/>
      <c r="F174124" s="78"/>
      <c r="G174124" s="82"/>
      <c r="H174124" s="82"/>
      <c r="I174124" s="11"/>
    </row>
    <row r="174128" spans="1:9" s="4" customFormat="1" x14ac:dyDescent="0.2">
      <c r="A174128" s="25"/>
      <c r="B174128" s="64"/>
      <c r="C174128" s="80"/>
      <c r="D174128" s="81"/>
      <c r="E174128" s="79"/>
      <c r="F174128" s="78"/>
      <c r="G174128" s="82"/>
      <c r="H174128" s="82"/>
      <c r="I174128" s="11"/>
    </row>
    <row r="174132" spans="1:9" s="4" customFormat="1" x14ac:dyDescent="0.2">
      <c r="A174132" s="25"/>
      <c r="B174132" s="64"/>
      <c r="C174132" s="80"/>
      <c r="D174132" s="81"/>
      <c r="E174132" s="79"/>
      <c r="F174132" s="78"/>
      <c r="G174132" s="82"/>
      <c r="H174132" s="82"/>
      <c r="I174132" s="11"/>
    </row>
    <row r="174134" spans="1:9" s="4" customFormat="1" x14ac:dyDescent="0.2">
      <c r="A174134" s="25"/>
      <c r="B174134" s="64"/>
      <c r="C174134" s="80"/>
      <c r="D174134" s="81"/>
      <c r="E174134" s="79"/>
      <c r="F174134" s="78"/>
      <c r="G174134" s="82"/>
      <c r="H174134" s="82"/>
      <c r="I174134" s="11"/>
    </row>
    <row r="174140" spans="1:9" s="4" customFormat="1" x14ac:dyDescent="0.2">
      <c r="A174140" s="25"/>
      <c r="B174140" s="64"/>
      <c r="C174140" s="80"/>
      <c r="D174140" s="81"/>
      <c r="E174140" s="79"/>
      <c r="F174140" s="78"/>
      <c r="G174140" s="82"/>
      <c r="H174140" s="82"/>
      <c r="I174140" s="11"/>
    </row>
    <row r="174144" spans="1:9" s="4" customFormat="1" x14ac:dyDescent="0.2">
      <c r="A174144" s="25"/>
      <c r="B174144" s="64"/>
      <c r="C174144" s="80"/>
      <c r="D174144" s="81"/>
      <c r="E174144" s="79"/>
      <c r="F174144" s="78"/>
      <c r="G174144" s="82"/>
      <c r="H174144" s="82"/>
      <c r="I174144" s="11"/>
    </row>
    <row r="174148" spans="1:9" s="4" customFormat="1" x14ac:dyDescent="0.2">
      <c r="A174148" s="25"/>
      <c r="B174148" s="64"/>
      <c r="C174148" s="80"/>
      <c r="D174148" s="81"/>
      <c r="E174148" s="79"/>
      <c r="F174148" s="78"/>
      <c r="G174148" s="82"/>
      <c r="H174148" s="82"/>
      <c r="I174148" s="11"/>
    </row>
    <row r="174150" spans="1:9" s="4" customFormat="1" x14ac:dyDescent="0.2">
      <c r="A174150" s="25"/>
      <c r="B174150" s="64"/>
      <c r="C174150" s="80"/>
      <c r="D174150" s="81"/>
      <c r="E174150" s="79"/>
      <c r="F174150" s="78"/>
      <c r="G174150" s="82"/>
      <c r="H174150" s="82"/>
      <c r="I174150" s="11"/>
    </row>
    <row r="174156" spans="1:9" s="4" customFormat="1" x14ac:dyDescent="0.2">
      <c r="A174156" s="25"/>
      <c r="B174156" s="64"/>
      <c r="C174156" s="80"/>
      <c r="D174156" s="81"/>
      <c r="E174156" s="79"/>
      <c r="F174156" s="78"/>
      <c r="G174156" s="82"/>
      <c r="H174156" s="82"/>
      <c r="I174156" s="11"/>
    </row>
    <row r="174160" spans="1:9" s="4" customFormat="1" x14ac:dyDescent="0.2">
      <c r="A174160" s="25"/>
      <c r="B174160" s="64"/>
      <c r="C174160" s="80"/>
      <c r="D174160" s="81"/>
      <c r="E174160" s="79"/>
      <c r="F174160" s="78"/>
      <c r="G174160" s="82"/>
      <c r="H174160" s="82"/>
      <c r="I174160" s="11"/>
    </row>
    <row r="174164" spans="1:9" s="4" customFormat="1" x14ac:dyDescent="0.2">
      <c r="A174164" s="25"/>
      <c r="B174164" s="64"/>
      <c r="C174164" s="80"/>
      <c r="D174164" s="81"/>
      <c r="E174164" s="79"/>
      <c r="F174164" s="78"/>
      <c r="G174164" s="82"/>
      <c r="H174164" s="82"/>
      <c r="I174164" s="11"/>
    </row>
    <row r="174166" spans="1:9" s="4" customFormat="1" x14ac:dyDescent="0.2">
      <c r="A174166" s="25"/>
      <c r="B174166" s="64"/>
      <c r="C174166" s="80"/>
      <c r="D174166" s="81"/>
      <c r="E174166" s="79"/>
      <c r="F174166" s="78"/>
      <c r="G174166" s="82"/>
      <c r="H174166" s="82"/>
      <c r="I174166" s="11"/>
    </row>
    <row r="174172" spans="1:9" s="4" customFormat="1" x14ac:dyDescent="0.2">
      <c r="A174172" s="25"/>
      <c r="B174172" s="64"/>
      <c r="C174172" s="80"/>
      <c r="D174172" s="81"/>
      <c r="E174172" s="79"/>
      <c r="F174172" s="78"/>
      <c r="G174172" s="82"/>
      <c r="H174172" s="82"/>
      <c r="I174172" s="11"/>
    </row>
    <row r="174176" spans="1:9" s="4" customFormat="1" x14ac:dyDescent="0.2">
      <c r="A174176" s="25"/>
      <c r="B174176" s="64"/>
      <c r="C174176" s="80"/>
      <c r="D174176" s="81"/>
      <c r="E174176" s="79"/>
      <c r="F174176" s="78"/>
      <c r="G174176" s="82"/>
      <c r="H174176" s="82"/>
      <c r="I174176" s="11"/>
    </row>
    <row r="174180" spans="1:9" s="4" customFormat="1" x14ac:dyDescent="0.2">
      <c r="A174180" s="25"/>
      <c r="B174180" s="64"/>
      <c r="C174180" s="80"/>
      <c r="D174180" s="81"/>
      <c r="E174180" s="79"/>
      <c r="F174180" s="78"/>
      <c r="G174180" s="82"/>
      <c r="H174180" s="82"/>
      <c r="I174180" s="11"/>
    </row>
    <row r="174182" spans="1:9" s="4" customFormat="1" x14ac:dyDescent="0.2">
      <c r="A174182" s="25"/>
      <c r="B174182" s="64"/>
      <c r="C174182" s="80"/>
      <c r="D174182" s="81"/>
      <c r="E174182" s="79"/>
      <c r="F174182" s="78"/>
      <c r="G174182" s="82"/>
      <c r="H174182" s="82"/>
      <c r="I174182" s="11"/>
    </row>
    <row r="174188" spans="1:9" s="4" customFormat="1" x14ac:dyDescent="0.2">
      <c r="A174188" s="25"/>
      <c r="B174188" s="64"/>
      <c r="C174188" s="80"/>
      <c r="D174188" s="81"/>
      <c r="E174188" s="79"/>
      <c r="F174188" s="78"/>
      <c r="G174188" s="82"/>
      <c r="H174188" s="82"/>
      <c r="I174188" s="11"/>
    </row>
    <row r="174192" spans="1:9" s="4" customFormat="1" x14ac:dyDescent="0.2">
      <c r="A174192" s="25"/>
      <c r="B174192" s="64"/>
      <c r="C174192" s="80"/>
      <c r="D174192" s="81"/>
      <c r="E174192" s="79"/>
      <c r="F174192" s="78"/>
      <c r="G174192" s="82"/>
      <c r="H174192" s="82"/>
      <c r="I174192" s="11"/>
    </row>
    <row r="174196" spans="1:9" s="4" customFormat="1" x14ac:dyDescent="0.2">
      <c r="A174196" s="25"/>
      <c r="B174196" s="64"/>
      <c r="C174196" s="80"/>
      <c r="D174196" s="81"/>
      <c r="E174196" s="79"/>
      <c r="F174196" s="78"/>
      <c r="G174196" s="82"/>
      <c r="H174196" s="82"/>
      <c r="I174196" s="11"/>
    </row>
    <row r="174198" spans="1:9" s="4" customFormat="1" x14ac:dyDescent="0.2">
      <c r="A174198" s="25"/>
      <c r="B174198" s="64"/>
      <c r="C174198" s="80"/>
      <c r="D174198" s="81"/>
      <c r="E174198" s="79"/>
      <c r="F174198" s="78"/>
      <c r="G174198" s="82"/>
      <c r="H174198" s="82"/>
      <c r="I174198" s="11"/>
    </row>
    <row r="174204" spans="1:9" s="4" customFormat="1" x14ac:dyDescent="0.2">
      <c r="A174204" s="25"/>
      <c r="B174204" s="64"/>
      <c r="C174204" s="80"/>
      <c r="D174204" s="81"/>
      <c r="E174204" s="79"/>
      <c r="F174204" s="78"/>
      <c r="G174204" s="82"/>
      <c r="H174204" s="82"/>
      <c r="I174204" s="11"/>
    </row>
    <row r="174208" spans="1:9" s="4" customFormat="1" x14ac:dyDescent="0.2">
      <c r="A174208" s="25"/>
      <c r="B174208" s="64"/>
      <c r="C174208" s="80"/>
      <c r="D174208" s="81"/>
      <c r="E174208" s="79"/>
      <c r="F174208" s="78"/>
      <c r="G174208" s="82"/>
      <c r="H174208" s="82"/>
      <c r="I174208" s="11"/>
    </row>
    <row r="174212" spans="1:9" s="4" customFormat="1" x14ac:dyDescent="0.2">
      <c r="A174212" s="25"/>
      <c r="B174212" s="64"/>
      <c r="C174212" s="80"/>
      <c r="D174212" s="81"/>
      <c r="E174212" s="79"/>
      <c r="F174212" s="78"/>
      <c r="G174212" s="82"/>
      <c r="H174212" s="82"/>
      <c r="I174212" s="11"/>
    </row>
    <row r="174214" spans="1:9" s="4" customFormat="1" x14ac:dyDescent="0.2">
      <c r="A174214" s="25"/>
      <c r="B174214" s="64"/>
      <c r="C174214" s="80"/>
      <c r="D174214" s="81"/>
      <c r="E174214" s="79"/>
      <c r="F174214" s="78"/>
      <c r="G174214" s="82"/>
      <c r="H174214" s="82"/>
      <c r="I174214" s="11"/>
    </row>
    <row r="174220" spans="1:9" s="4" customFormat="1" x14ac:dyDescent="0.2">
      <c r="A174220" s="25"/>
      <c r="B174220" s="64"/>
      <c r="C174220" s="80"/>
      <c r="D174220" s="81"/>
      <c r="E174220" s="79"/>
      <c r="F174220" s="78"/>
      <c r="G174220" s="82"/>
      <c r="H174220" s="82"/>
      <c r="I174220" s="11"/>
    </row>
    <row r="174224" spans="1:9" s="4" customFormat="1" x14ac:dyDescent="0.2">
      <c r="A174224" s="25"/>
      <c r="B174224" s="64"/>
      <c r="C174224" s="80"/>
      <c r="D174224" s="81"/>
      <c r="E174224" s="79"/>
      <c r="F174224" s="78"/>
      <c r="G174224" s="82"/>
      <c r="H174224" s="82"/>
      <c r="I174224" s="11"/>
    </row>
    <row r="174228" spans="1:9" s="4" customFormat="1" x14ac:dyDescent="0.2">
      <c r="A174228" s="25"/>
      <c r="B174228" s="64"/>
      <c r="C174228" s="80"/>
      <c r="D174228" s="81"/>
      <c r="E174228" s="79"/>
      <c r="F174228" s="78"/>
      <c r="G174228" s="82"/>
      <c r="H174228" s="82"/>
      <c r="I174228" s="11"/>
    </row>
    <row r="174230" spans="1:9" s="4" customFormat="1" x14ac:dyDescent="0.2">
      <c r="A174230" s="25"/>
      <c r="B174230" s="64"/>
      <c r="C174230" s="80"/>
      <c r="D174230" s="81"/>
      <c r="E174230" s="79"/>
      <c r="F174230" s="78"/>
      <c r="G174230" s="82"/>
      <c r="H174230" s="82"/>
      <c r="I174230" s="11"/>
    </row>
    <row r="174236" spans="1:9" s="4" customFormat="1" x14ac:dyDescent="0.2">
      <c r="A174236" s="25"/>
      <c r="B174236" s="64"/>
      <c r="C174236" s="80"/>
      <c r="D174236" s="81"/>
      <c r="E174236" s="79"/>
      <c r="F174236" s="78"/>
      <c r="G174236" s="82"/>
      <c r="H174236" s="82"/>
      <c r="I174236" s="11"/>
    </row>
    <row r="174240" spans="1:9" s="4" customFormat="1" x14ac:dyDescent="0.2">
      <c r="A174240" s="25"/>
      <c r="B174240" s="64"/>
      <c r="C174240" s="80"/>
      <c r="D174240" s="81"/>
      <c r="E174240" s="79"/>
      <c r="F174240" s="78"/>
      <c r="G174240" s="82"/>
      <c r="H174240" s="82"/>
      <c r="I174240" s="11"/>
    </row>
    <row r="174244" spans="1:9" s="4" customFormat="1" x14ac:dyDescent="0.2">
      <c r="A174244" s="25"/>
      <c r="B174244" s="64"/>
      <c r="C174244" s="80"/>
      <c r="D174244" s="81"/>
      <c r="E174244" s="79"/>
      <c r="F174244" s="78"/>
      <c r="G174244" s="82"/>
      <c r="H174244" s="82"/>
      <c r="I174244" s="11"/>
    </row>
    <row r="174246" spans="1:9" s="4" customFormat="1" x14ac:dyDescent="0.2">
      <c r="A174246" s="25"/>
      <c r="B174246" s="64"/>
      <c r="C174246" s="80"/>
      <c r="D174246" s="81"/>
      <c r="E174246" s="79"/>
      <c r="F174246" s="78"/>
      <c r="G174246" s="82"/>
      <c r="H174246" s="82"/>
      <c r="I174246" s="11"/>
    </row>
    <row r="174252" spans="1:9" s="4" customFormat="1" x14ac:dyDescent="0.2">
      <c r="A174252" s="25"/>
      <c r="B174252" s="64"/>
      <c r="C174252" s="80"/>
      <c r="D174252" s="81"/>
      <c r="E174252" s="79"/>
      <c r="F174252" s="78"/>
      <c r="G174252" s="82"/>
      <c r="H174252" s="82"/>
      <c r="I174252" s="11"/>
    </row>
    <row r="174256" spans="1:9" s="4" customFormat="1" x14ac:dyDescent="0.2">
      <c r="A174256" s="25"/>
      <c r="B174256" s="64"/>
      <c r="C174256" s="80"/>
      <c r="D174256" s="81"/>
      <c r="E174256" s="79"/>
      <c r="F174256" s="78"/>
      <c r="G174256" s="82"/>
      <c r="H174256" s="82"/>
      <c r="I174256" s="11"/>
    </row>
    <row r="174260" spans="1:9" s="4" customFormat="1" x14ac:dyDescent="0.2">
      <c r="A174260" s="25"/>
      <c r="B174260" s="64"/>
      <c r="C174260" s="80"/>
      <c r="D174260" s="81"/>
      <c r="E174260" s="79"/>
      <c r="F174260" s="78"/>
      <c r="G174260" s="82"/>
      <c r="H174260" s="82"/>
      <c r="I174260" s="11"/>
    </row>
    <row r="174262" spans="1:9" s="4" customFormat="1" x14ac:dyDescent="0.2">
      <c r="A174262" s="25"/>
      <c r="B174262" s="64"/>
      <c r="C174262" s="80"/>
      <c r="D174262" s="81"/>
      <c r="E174262" s="79"/>
      <c r="F174262" s="78"/>
      <c r="G174262" s="82"/>
      <c r="H174262" s="82"/>
      <c r="I174262" s="11"/>
    </row>
    <row r="174268" spans="1:9" s="4" customFormat="1" x14ac:dyDescent="0.2">
      <c r="A174268" s="25"/>
      <c r="B174268" s="64"/>
      <c r="C174268" s="80"/>
      <c r="D174268" s="81"/>
      <c r="E174268" s="79"/>
      <c r="F174268" s="78"/>
      <c r="G174268" s="82"/>
      <c r="H174268" s="82"/>
      <c r="I174268" s="11"/>
    </row>
    <row r="174272" spans="1:9" s="4" customFormat="1" x14ac:dyDescent="0.2">
      <c r="A174272" s="25"/>
      <c r="B174272" s="64"/>
      <c r="C174272" s="80"/>
      <c r="D174272" s="81"/>
      <c r="E174272" s="79"/>
      <c r="F174272" s="78"/>
      <c r="G174272" s="82"/>
      <c r="H174272" s="82"/>
      <c r="I174272" s="11"/>
    </row>
    <row r="174276" spans="1:9" s="4" customFormat="1" x14ac:dyDescent="0.2">
      <c r="A174276" s="25"/>
      <c r="B174276" s="64"/>
      <c r="C174276" s="80"/>
      <c r="D174276" s="81"/>
      <c r="E174276" s="79"/>
      <c r="F174276" s="78"/>
      <c r="G174276" s="82"/>
      <c r="H174276" s="82"/>
      <c r="I174276" s="11"/>
    </row>
    <row r="174278" spans="1:9" s="4" customFormat="1" x14ac:dyDescent="0.2">
      <c r="A174278" s="25"/>
      <c r="B174278" s="64"/>
      <c r="C174278" s="80"/>
      <c r="D174278" s="81"/>
      <c r="E174278" s="79"/>
      <c r="F174278" s="78"/>
      <c r="G174278" s="82"/>
      <c r="H174278" s="82"/>
      <c r="I174278" s="11"/>
    </row>
    <row r="174284" spans="1:9" s="4" customFormat="1" x14ac:dyDescent="0.2">
      <c r="A174284" s="25"/>
      <c r="B174284" s="64"/>
      <c r="C174284" s="80"/>
      <c r="D174284" s="81"/>
      <c r="E174284" s="79"/>
      <c r="F174284" s="78"/>
      <c r="G174284" s="82"/>
      <c r="H174284" s="82"/>
      <c r="I174284" s="11"/>
    </row>
    <row r="174288" spans="1:9" s="4" customFormat="1" x14ac:dyDescent="0.2">
      <c r="A174288" s="25"/>
      <c r="B174288" s="64"/>
      <c r="C174288" s="80"/>
      <c r="D174288" s="81"/>
      <c r="E174288" s="79"/>
      <c r="F174288" s="78"/>
      <c r="G174288" s="82"/>
      <c r="H174288" s="82"/>
      <c r="I174288" s="11"/>
    </row>
    <row r="174292" spans="1:9" s="4" customFormat="1" x14ac:dyDescent="0.2">
      <c r="A174292" s="25"/>
      <c r="B174292" s="64"/>
      <c r="C174292" s="80"/>
      <c r="D174292" s="81"/>
      <c r="E174292" s="79"/>
      <c r="F174292" s="78"/>
      <c r="G174292" s="82"/>
      <c r="H174292" s="82"/>
      <c r="I174292" s="11"/>
    </row>
    <row r="174294" spans="1:9" s="4" customFormat="1" x14ac:dyDescent="0.2">
      <c r="A174294" s="25"/>
      <c r="B174294" s="64"/>
      <c r="C174294" s="80"/>
      <c r="D174294" s="81"/>
      <c r="E174294" s="79"/>
      <c r="F174294" s="78"/>
      <c r="G174294" s="82"/>
      <c r="H174294" s="82"/>
      <c r="I174294" s="11"/>
    </row>
    <row r="174300" spans="1:9" s="4" customFormat="1" x14ac:dyDescent="0.2">
      <c r="A174300" s="25"/>
      <c r="B174300" s="64"/>
      <c r="C174300" s="80"/>
      <c r="D174300" s="81"/>
      <c r="E174300" s="79"/>
      <c r="F174300" s="78"/>
      <c r="G174300" s="82"/>
      <c r="H174300" s="82"/>
      <c r="I174300" s="11"/>
    </row>
    <row r="174304" spans="1:9" s="4" customFormat="1" x14ac:dyDescent="0.2">
      <c r="A174304" s="25"/>
      <c r="B174304" s="64"/>
      <c r="C174304" s="80"/>
      <c r="D174304" s="81"/>
      <c r="E174304" s="79"/>
      <c r="F174304" s="78"/>
      <c r="G174304" s="82"/>
      <c r="H174304" s="82"/>
      <c r="I174304" s="11"/>
    </row>
    <row r="174308" spans="1:9" s="4" customFormat="1" x14ac:dyDescent="0.2">
      <c r="A174308" s="25"/>
      <c r="B174308" s="64"/>
      <c r="C174308" s="80"/>
      <c r="D174308" s="81"/>
      <c r="E174308" s="79"/>
      <c r="F174308" s="78"/>
      <c r="G174308" s="82"/>
      <c r="H174308" s="82"/>
      <c r="I174308" s="11"/>
    </row>
    <row r="174310" spans="1:9" s="4" customFormat="1" x14ac:dyDescent="0.2">
      <c r="A174310" s="25"/>
      <c r="B174310" s="64"/>
      <c r="C174310" s="80"/>
      <c r="D174310" s="81"/>
      <c r="E174310" s="79"/>
      <c r="F174310" s="78"/>
      <c r="G174310" s="82"/>
      <c r="H174310" s="82"/>
      <c r="I174310" s="11"/>
    </row>
    <row r="174316" spans="1:9" s="4" customFormat="1" x14ac:dyDescent="0.2">
      <c r="A174316" s="25"/>
      <c r="B174316" s="64"/>
      <c r="C174316" s="80"/>
      <c r="D174316" s="81"/>
      <c r="E174316" s="79"/>
      <c r="F174316" s="78"/>
      <c r="G174316" s="82"/>
      <c r="H174316" s="82"/>
      <c r="I174316" s="11"/>
    </row>
    <row r="174320" spans="1:9" s="4" customFormat="1" x14ac:dyDescent="0.2">
      <c r="A174320" s="25"/>
      <c r="B174320" s="64"/>
      <c r="C174320" s="80"/>
      <c r="D174320" s="81"/>
      <c r="E174320" s="79"/>
      <c r="F174320" s="78"/>
      <c r="G174320" s="82"/>
      <c r="H174320" s="82"/>
      <c r="I174320" s="11"/>
    </row>
    <row r="174324" spans="1:9" s="4" customFormat="1" x14ac:dyDescent="0.2">
      <c r="A174324" s="25"/>
      <c r="B174324" s="64"/>
      <c r="C174324" s="80"/>
      <c r="D174324" s="81"/>
      <c r="E174324" s="79"/>
      <c r="F174324" s="78"/>
      <c r="G174324" s="82"/>
      <c r="H174324" s="82"/>
      <c r="I174324" s="11"/>
    </row>
    <row r="174326" spans="1:9" s="4" customFormat="1" x14ac:dyDescent="0.2">
      <c r="A174326" s="25"/>
      <c r="B174326" s="64"/>
      <c r="C174326" s="80"/>
      <c r="D174326" s="81"/>
      <c r="E174326" s="79"/>
      <c r="F174326" s="78"/>
      <c r="G174326" s="82"/>
      <c r="H174326" s="82"/>
      <c r="I174326" s="11"/>
    </row>
    <row r="174332" spans="1:9" s="4" customFormat="1" x14ac:dyDescent="0.2">
      <c r="A174332" s="25"/>
      <c r="B174332" s="64"/>
      <c r="C174332" s="80"/>
      <c r="D174332" s="81"/>
      <c r="E174332" s="79"/>
      <c r="F174332" s="78"/>
      <c r="G174332" s="82"/>
      <c r="H174332" s="82"/>
      <c r="I174332" s="11"/>
    </row>
    <row r="174336" spans="1:9" s="4" customFormat="1" x14ac:dyDescent="0.2">
      <c r="A174336" s="25"/>
      <c r="B174336" s="64"/>
      <c r="C174336" s="80"/>
      <c r="D174336" s="81"/>
      <c r="E174336" s="79"/>
      <c r="F174336" s="78"/>
      <c r="G174336" s="82"/>
      <c r="H174336" s="82"/>
      <c r="I174336" s="11"/>
    </row>
    <row r="174340" spans="1:9" s="4" customFormat="1" x14ac:dyDescent="0.2">
      <c r="A174340" s="25"/>
      <c r="B174340" s="64"/>
      <c r="C174340" s="80"/>
      <c r="D174340" s="81"/>
      <c r="E174340" s="79"/>
      <c r="F174340" s="78"/>
      <c r="G174340" s="82"/>
      <c r="H174340" s="82"/>
      <c r="I174340" s="11"/>
    </row>
    <row r="174342" spans="1:9" s="4" customFormat="1" x14ac:dyDescent="0.2">
      <c r="A174342" s="25"/>
      <c r="B174342" s="64"/>
      <c r="C174342" s="80"/>
      <c r="D174342" s="81"/>
      <c r="E174342" s="79"/>
      <c r="F174342" s="78"/>
      <c r="G174342" s="82"/>
      <c r="H174342" s="82"/>
      <c r="I174342" s="11"/>
    </row>
    <row r="174348" spans="1:9" s="4" customFormat="1" x14ac:dyDescent="0.2">
      <c r="A174348" s="25"/>
      <c r="B174348" s="64"/>
      <c r="C174348" s="80"/>
      <c r="D174348" s="81"/>
      <c r="E174348" s="79"/>
      <c r="F174348" s="78"/>
      <c r="G174348" s="82"/>
      <c r="H174348" s="82"/>
      <c r="I174348" s="11"/>
    </row>
    <row r="174352" spans="1:9" s="4" customFormat="1" x14ac:dyDescent="0.2">
      <c r="A174352" s="25"/>
      <c r="B174352" s="64"/>
      <c r="C174352" s="80"/>
      <c r="D174352" s="81"/>
      <c r="E174352" s="79"/>
      <c r="F174352" s="78"/>
      <c r="G174352" s="82"/>
      <c r="H174352" s="82"/>
      <c r="I174352" s="11"/>
    </row>
    <row r="174356" spans="1:9" s="4" customFormat="1" x14ac:dyDescent="0.2">
      <c r="A174356" s="25"/>
      <c r="B174356" s="64"/>
      <c r="C174356" s="80"/>
      <c r="D174356" s="81"/>
      <c r="E174356" s="79"/>
      <c r="F174356" s="78"/>
      <c r="G174356" s="82"/>
      <c r="H174356" s="82"/>
      <c r="I174356" s="11"/>
    </row>
    <row r="174358" spans="1:9" s="4" customFormat="1" x14ac:dyDescent="0.2">
      <c r="A174358" s="25"/>
      <c r="B174358" s="64"/>
      <c r="C174358" s="80"/>
      <c r="D174358" s="81"/>
      <c r="E174358" s="79"/>
      <c r="F174358" s="78"/>
      <c r="G174358" s="82"/>
      <c r="H174358" s="82"/>
      <c r="I174358" s="11"/>
    </row>
    <row r="174364" spans="1:9" s="4" customFormat="1" x14ac:dyDescent="0.2">
      <c r="A174364" s="25"/>
      <c r="B174364" s="64"/>
      <c r="C174364" s="80"/>
      <c r="D174364" s="81"/>
      <c r="E174364" s="79"/>
      <c r="F174364" s="78"/>
      <c r="G174364" s="82"/>
      <c r="H174364" s="82"/>
      <c r="I174364" s="11"/>
    </row>
    <row r="174368" spans="1:9" s="4" customFormat="1" x14ac:dyDescent="0.2">
      <c r="A174368" s="25"/>
      <c r="B174368" s="64"/>
      <c r="C174368" s="80"/>
      <c r="D174368" s="81"/>
      <c r="E174368" s="79"/>
      <c r="F174368" s="78"/>
      <c r="G174368" s="82"/>
      <c r="H174368" s="82"/>
      <c r="I174368" s="11"/>
    </row>
    <row r="174372" spans="1:9" s="4" customFormat="1" x14ac:dyDescent="0.2">
      <c r="A174372" s="25"/>
      <c r="B174372" s="64"/>
      <c r="C174372" s="80"/>
      <c r="D174372" s="81"/>
      <c r="E174372" s="79"/>
      <c r="F174372" s="78"/>
      <c r="G174372" s="82"/>
      <c r="H174372" s="82"/>
      <c r="I174372" s="11"/>
    </row>
    <row r="174374" spans="1:9" s="4" customFormat="1" x14ac:dyDescent="0.2">
      <c r="A174374" s="25"/>
      <c r="B174374" s="64"/>
      <c r="C174374" s="80"/>
      <c r="D174374" s="81"/>
      <c r="E174374" s="79"/>
      <c r="F174374" s="78"/>
      <c r="G174374" s="82"/>
      <c r="H174374" s="82"/>
      <c r="I174374" s="11"/>
    </row>
    <row r="174380" spans="1:9" s="4" customFormat="1" x14ac:dyDescent="0.2">
      <c r="A174380" s="25"/>
      <c r="B174380" s="64"/>
      <c r="C174380" s="80"/>
      <c r="D174380" s="81"/>
      <c r="E174380" s="79"/>
      <c r="F174380" s="78"/>
      <c r="G174380" s="82"/>
      <c r="H174380" s="82"/>
      <c r="I174380" s="11"/>
    </row>
    <row r="174384" spans="1:9" s="4" customFormat="1" x14ac:dyDescent="0.2">
      <c r="A174384" s="25"/>
      <c r="B174384" s="64"/>
      <c r="C174384" s="80"/>
      <c r="D174384" s="81"/>
      <c r="E174384" s="79"/>
      <c r="F174384" s="78"/>
      <c r="G174384" s="82"/>
      <c r="H174384" s="82"/>
      <c r="I174384" s="11"/>
    </row>
    <row r="174388" spans="1:9" s="4" customFormat="1" x14ac:dyDescent="0.2">
      <c r="A174388" s="25"/>
      <c r="B174388" s="64"/>
      <c r="C174388" s="80"/>
      <c r="D174388" s="81"/>
      <c r="E174388" s="79"/>
      <c r="F174388" s="78"/>
      <c r="G174388" s="82"/>
      <c r="H174388" s="82"/>
      <c r="I174388" s="11"/>
    </row>
    <row r="174390" spans="1:9" s="4" customFormat="1" x14ac:dyDescent="0.2">
      <c r="A174390" s="25"/>
      <c r="B174390" s="64"/>
      <c r="C174390" s="80"/>
      <c r="D174390" s="81"/>
      <c r="E174390" s="79"/>
      <c r="F174390" s="78"/>
      <c r="G174390" s="82"/>
      <c r="H174390" s="82"/>
      <c r="I174390" s="11"/>
    </row>
    <row r="174396" spans="1:9" s="4" customFormat="1" x14ac:dyDescent="0.2">
      <c r="A174396" s="25"/>
      <c r="B174396" s="64"/>
      <c r="C174396" s="80"/>
      <c r="D174396" s="81"/>
      <c r="E174396" s="79"/>
      <c r="F174396" s="78"/>
      <c r="G174396" s="82"/>
      <c r="H174396" s="82"/>
      <c r="I174396" s="11"/>
    </row>
    <row r="174400" spans="1:9" s="4" customFormat="1" x14ac:dyDescent="0.2">
      <c r="A174400" s="25"/>
      <c r="B174400" s="64"/>
      <c r="C174400" s="80"/>
      <c r="D174400" s="81"/>
      <c r="E174400" s="79"/>
      <c r="F174400" s="78"/>
      <c r="G174400" s="82"/>
      <c r="H174400" s="82"/>
      <c r="I174400" s="11"/>
    </row>
    <row r="174404" spans="1:9" s="4" customFormat="1" x14ac:dyDescent="0.2">
      <c r="A174404" s="25"/>
      <c r="B174404" s="64"/>
      <c r="C174404" s="80"/>
      <c r="D174404" s="81"/>
      <c r="E174404" s="79"/>
      <c r="F174404" s="78"/>
      <c r="G174404" s="82"/>
      <c r="H174404" s="82"/>
      <c r="I174404" s="11"/>
    </row>
    <row r="174406" spans="1:9" s="4" customFormat="1" x14ac:dyDescent="0.2">
      <c r="A174406" s="25"/>
      <c r="B174406" s="64"/>
      <c r="C174406" s="80"/>
      <c r="D174406" s="81"/>
      <c r="E174406" s="79"/>
      <c r="F174406" s="78"/>
      <c r="G174406" s="82"/>
      <c r="H174406" s="82"/>
      <c r="I174406" s="11"/>
    </row>
    <row r="174412" spans="1:9" s="4" customFormat="1" x14ac:dyDescent="0.2">
      <c r="A174412" s="25"/>
      <c r="B174412" s="64"/>
      <c r="C174412" s="80"/>
      <c r="D174412" s="81"/>
      <c r="E174412" s="79"/>
      <c r="F174412" s="78"/>
      <c r="G174412" s="82"/>
      <c r="H174412" s="82"/>
      <c r="I174412" s="11"/>
    </row>
    <row r="174416" spans="1:9" s="4" customFormat="1" x14ac:dyDescent="0.2">
      <c r="A174416" s="25"/>
      <c r="B174416" s="64"/>
      <c r="C174416" s="80"/>
      <c r="D174416" s="81"/>
      <c r="E174416" s="79"/>
      <c r="F174416" s="78"/>
      <c r="G174416" s="82"/>
      <c r="H174416" s="82"/>
      <c r="I174416" s="11"/>
    </row>
    <row r="174420" spans="1:9" s="4" customFormat="1" x14ac:dyDescent="0.2">
      <c r="A174420" s="25"/>
      <c r="B174420" s="64"/>
      <c r="C174420" s="80"/>
      <c r="D174420" s="81"/>
      <c r="E174420" s="79"/>
      <c r="F174420" s="78"/>
      <c r="G174420" s="82"/>
      <c r="H174420" s="82"/>
      <c r="I174420" s="11"/>
    </row>
    <row r="174422" spans="1:9" s="4" customFormat="1" x14ac:dyDescent="0.2">
      <c r="A174422" s="25"/>
      <c r="B174422" s="64"/>
      <c r="C174422" s="80"/>
      <c r="D174422" s="81"/>
      <c r="E174422" s="79"/>
      <c r="F174422" s="78"/>
      <c r="G174422" s="82"/>
      <c r="H174422" s="82"/>
      <c r="I174422" s="11"/>
    </row>
    <row r="174428" spans="1:9" s="4" customFormat="1" x14ac:dyDescent="0.2">
      <c r="A174428" s="25"/>
      <c r="B174428" s="64"/>
      <c r="C174428" s="80"/>
      <c r="D174428" s="81"/>
      <c r="E174428" s="79"/>
      <c r="F174428" s="78"/>
      <c r="G174428" s="82"/>
      <c r="H174428" s="82"/>
      <c r="I174428" s="11"/>
    </row>
    <row r="174432" spans="1:9" s="4" customFormat="1" x14ac:dyDescent="0.2">
      <c r="A174432" s="25"/>
      <c r="B174432" s="64"/>
      <c r="C174432" s="80"/>
      <c r="D174432" s="81"/>
      <c r="E174432" s="79"/>
      <c r="F174432" s="78"/>
      <c r="G174432" s="82"/>
      <c r="H174432" s="82"/>
      <c r="I174432" s="11"/>
    </row>
    <row r="174436" spans="1:9" s="4" customFormat="1" x14ac:dyDescent="0.2">
      <c r="A174436" s="25"/>
      <c r="B174436" s="64"/>
      <c r="C174436" s="80"/>
      <c r="D174436" s="81"/>
      <c r="E174436" s="79"/>
      <c r="F174436" s="78"/>
      <c r="G174436" s="82"/>
      <c r="H174436" s="82"/>
      <c r="I174436" s="11"/>
    </row>
    <row r="174438" spans="1:9" s="4" customFormat="1" x14ac:dyDescent="0.2">
      <c r="A174438" s="25"/>
      <c r="B174438" s="64"/>
      <c r="C174438" s="80"/>
      <c r="D174438" s="81"/>
      <c r="E174438" s="79"/>
      <c r="F174438" s="78"/>
      <c r="G174438" s="82"/>
      <c r="H174438" s="82"/>
      <c r="I174438" s="11"/>
    </row>
    <row r="174444" spans="1:9" s="4" customFormat="1" x14ac:dyDescent="0.2">
      <c r="A174444" s="25"/>
      <c r="B174444" s="64"/>
      <c r="C174444" s="80"/>
      <c r="D174444" s="81"/>
      <c r="E174444" s="79"/>
      <c r="F174444" s="78"/>
      <c r="G174444" s="82"/>
      <c r="H174444" s="82"/>
      <c r="I174444" s="11"/>
    </row>
    <row r="174448" spans="1:9" s="4" customFormat="1" x14ac:dyDescent="0.2">
      <c r="A174448" s="25"/>
      <c r="B174448" s="64"/>
      <c r="C174448" s="80"/>
      <c r="D174448" s="81"/>
      <c r="E174448" s="79"/>
      <c r="F174448" s="78"/>
      <c r="G174448" s="82"/>
      <c r="H174448" s="82"/>
      <c r="I174448" s="11"/>
    </row>
    <row r="174452" spans="1:9" s="4" customFormat="1" x14ac:dyDescent="0.2">
      <c r="A174452" s="25"/>
      <c r="B174452" s="64"/>
      <c r="C174452" s="80"/>
      <c r="D174452" s="81"/>
      <c r="E174452" s="79"/>
      <c r="F174452" s="78"/>
      <c r="G174452" s="82"/>
      <c r="H174452" s="82"/>
      <c r="I174452" s="11"/>
    </row>
    <row r="174454" spans="1:9" s="4" customFormat="1" x14ac:dyDescent="0.2">
      <c r="A174454" s="25"/>
      <c r="B174454" s="64"/>
      <c r="C174454" s="80"/>
      <c r="D174454" s="81"/>
      <c r="E174454" s="79"/>
      <c r="F174454" s="78"/>
      <c r="G174454" s="82"/>
      <c r="H174454" s="82"/>
      <c r="I174454" s="11"/>
    </row>
    <row r="174460" spans="1:9" s="4" customFormat="1" x14ac:dyDescent="0.2">
      <c r="A174460" s="25"/>
      <c r="B174460" s="64"/>
      <c r="C174460" s="80"/>
      <c r="D174460" s="81"/>
      <c r="E174460" s="79"/>
      <c r="F174460" s="78"/>
      <c r="G174460" s="82"/>
      <c r="H174460" s="82"/>
      <c r="I174460" s="11"/>
    </row>
    <row r="174464" spans="1:9" s="4" customFormat="1" x14ac:dyDescent="0.2">
      <c r="A174464" s="25"/>
      <c r="B174464" s="64"/>
      <c r="C174464" s="80"/>
      <c r="D174464" s="81"/>
      <c r="E174464" s="79"/>
      <c r="F174464" s="78"/>
      <c r="G174464" s="82"/>
      <c r="H174464" s="82"/>
      <c r="I174464" s="11"/>
    </row>
    <row r="174468" spans="1:9" s="4" customFormat="1" x14ac:dyDescent="0.2">
      <c r="A174468" s="25"/>
      <c r="B174468" s="64"/>
      <c r="C174468" s="80"/>
      <c r="D174468" s="81"/>
      <c r="E174468" s="79"/>
      <c r="F174468" s="78"/>
      <c r="G174468" s="82"/>
      <c r="H174468" s="82"/>
      <c r="I174468" s="11"/>
    </row>
    <row r="174470" spans="1:9" s="4" customFormat="1" x14ac:dyDescent="0.2">
      <c r="A174470" s="25"/>
      <c r="B174470" s="64"/>
      <c r="C174470" s="80"/>
      <c r="D174470" s="81"/>
      <c r="E174470" s="79"/>
      <c r="F174470" s="78"/>
      <c r="G174470" s="82"/>
      <c r="H174470" s="82"/>
      <c r="I174470" s="11"/>
    </row>
    <row r="174476" spans="1:9" s="4" customFormat="1" x14ac:dyDescent="0.2">
      <c r="A174476" s="25"/>
      <c r="B174476" s="64"/>
      <c r="C174476" s="80"/>
      <c r="D174476" s="81"/>
      <c r="E174476" s="79"/>
      <c r="F174476" s="78"/>
      <c r="G174476" s="82"/>
      <c r="H174476" s="82"/>
      <c r="I174476" s="11"/>
    </row>
    <row r="174480" spans="1:9" s="4" customFormat="1" x14ac:dyDescent="0.2">
      <c r="A174480" s="25"/>
      <c r="B174480" s="64"/>
      <c r="C174480" s="80"/>
      <c r="D174480" s="81"/>
      <c r="E174480" s="79"/>
      <c r="F174480" s="78"/>
      <c r="G174480" s="82"/>
      <c r="H174480" s="82"/>
      <c r="I174480" s="11"/>
    </row>
    <row r="174484" spans="1:9" s="4" customFormat="1" x14ac:dyDescent="0.2">
      <c r="A174484" s="25"/>
      <c r="B174484" s="64"/>
      <c r="C174484" s="80"/>
      <c r="D174484" s="81"/>
      <c r="E174484" s="79"/>
      <c r="F174484" s="78"/>
      <c r="G174484" s="82"/>
      <c r="H174484" s="82"/>
      <c r="I174484" s="11"/>
    </row>
    <row r="174486" spans="1:9" s="4" customFormat="1" x14ac:dyDescent="0.2">
      <c r="A174486" s="25"/>
      <c r="B174486" s="64"/>
      <c r="C174486" s="80"/>
      <c r="D174486" s="81"/>
      <c r="E174486" s="79"/>
      <c r="F174486" s="78"/>
      <c r="G174486" s="82"/>
      <c r="H174486" s="82"/>
      <c r="I174486" s="11"/>
    </row>
    <row r="174492" spans="1:9" s="4" customFormat="1" x14ac:dyDescent="0.2">
      <c r="A174492" s="25"/>
      <c r="B174492" s="64"/>
      <c r="C174492" s="80"/>
      <c r="D174492" s="81"/>
      <c r="E174492" s="79"/>
      <c r="F174492" s="78"/>
      <c r="G174492" s="82"/>
      <c r="H174492" s="82"/>
      <c r="I174492" s="11"/>
    </row>
    <row r="174496" spans="1:9" s="4" customFormat="1" x14ac:dyDescent="0.2">
      <c r="A174496" s="25"/>
      <c r="B174496" s="64"/>
      <c r="C174496" s="80"/>
      <c r="D174496" s="81"/>
      <c r="E174496" s="79"/>
      <c r="F174496" s="78"/>
      <c r="G174496" s="82"/>
      <c r="H174496" s="82"/>
      <c r="I174496" s="11"/>
    </row>
    <row r="174500" spans="1:9" s="4" customFormat="1" x14ac:dyDescent="0.2">
      <c r="A174500" s="25"/>
      <c r="B174500" s="64"/>
      <c r="C174500" s="80"/>
      <c r="D174500" s="81"/>
      <c r="E174500" s="79"/>
      <c r="F174500" s="78"/>
      <c r="G174500" s="82"/>
      <c r="H174500" s="82"/>
      <c r="I174500" s="11"/>
    </row>
    <row r="174502" spans="1:9" s="4" customFormat="1" x14ac:dyDescent="0.2">
      <c r="A174502" s="25"/>
      <c r="B174502" s="64"/>
      <c r="C174502" s="80"/>
      <c r="D174502" s="81"/>
      <c r="E174502" s="79"/>
      <c r="F174502" s="78"/>
      <c r="G174502" s="82"/>
      <c r="H174502" s="82"/>
      <c r="I174502" s="11"/>
    </row>
    <row r="174508" spans="1:9" s="4" customFormat="1" x14ac:dyDescent="0.2">
      <c r="A174508" s="25"/>
      <c r="B174508" s="64"/>
      <c r="C174508" s="80"/>
      <c r="D174508" s="81"/>
      <c r="E174508" s="79"/>
      <c r="F174508" s="78"/>
      <c r="G174508" s="82"/>
      <c r="H174508" s="82"/>
      <c r="I174508" s="11"/>
    </row>
    <row r="174512" spans="1:9" s="4" customFormat="1" x14ac:dyDescent="0.2">
      <c r="A174512" s="25"/>
      <c r="B174512" s="64"/>
      <c r="C174512" s="80"/>
      <c r="D174512" s="81"/>
      <c r="E174512" s="79"/>
      <c r="F174512" s="78"/>
      <c r="G174512" s="82"/>
      <c r="H174512" s="82"/>
      <c r="I174512" s="11"/>
    </row>
    <row r="174516" spans="1:9" s="4" customFormat="1" x14ac:dyDescent="0.2">
      <c r="A174516" s="25"/>
      <c r="B174516" s="64"/>
      <c r="C174516" s="80"/>
      <c r="D174516" s="81"/>
      <c r="E174516" s="79"/>
      <c r="F174516" s="78"/>
      <c r="G174516" s="82"/>
      <c r="H174516" s="82"/>
      <c r="I174516" s="11"/>
    </row>
    <row r="174518" spans="1:9" s="4" customFormat="1" x14ac:dyDescent="0.2">
      <c r="A174518" s="25"/>
      <c r="B174518" s="64"/>
      <c r="C174518" s="80"/>
      <c r="D174518" s="81"/>
      <c r="E174518" s="79"/>
      <c r="F174518" s="78"/>
      <c r="G174518" s="82"/>
      <c r="H174518" s="82"/>
      <c r="I174518" s="11"/>
    </row>
    <row r="174524" spans="1:9" s="4" customFormat="1" x14ac:dyDescent="0.2">
      <c r="A174524" s="25"/>
      <c r="B174524" s="64"/>
      <c r="C174524" s="80"/>
      <c r="D174524" s="81"/>
      <c r="E174524" s="79"/>
      <c r="F174524" s="78"/>
      <c r="G174524" s="82"/>
      <c r="H174524" s="82"/>
      <c r="I174524" s="11"/>
    </row>
    <row r="174528" spans="1:9" s="4" customFormat="1" x14ac:dyDescent="0.2">
      <c r="A174528" s="25"/>
      <c r="B174528" s="64"/>
      <c r="C174528" s="80"/>
      <c r="D174528" s="81"/>
      <c r="E174528" s="79"/>
      <c r="F174528" s="78"/>
      <c r="G174528" s="82"/>
      <c r="H174528" s="82"/>
      <c r="I174528" s="11"/>
    </row>
    <row r="174532" spans="1:9" s="4" customFormat="1" x14ac:dyDescent="0.2">
      <c r="A174532" s="25"/>
      <c r="B174532" s="64"/>
      <c r="C174532" s="80"/>
      <c r="D174532" s="81"/>
      <c r="E174532" s="79"/>
      <c r="F174532" s="78"/>
      <c r="G174532" s="82"/>
      <c r="H174532" s="82"/>
      <c r="I174532" s="11"/>
    </row>
    <row r="174534" spans="1:9" s="4" customFormat="1" x14ac:dyDescent="0.2">
      <c r="A174534" s="25"/>
      <c r="B174534" s="64"/>
      <c r="C174534" s="80"/>
      <c r="D174534" s="81"/>
      <c r="E174534" s="79"/>
      <c r="F174534" s="78"/>
      <c r="G174534" s="82"/>
      <c r="H174534" s="82"/>
      <c r="I174534" s="11"/>
    </row>
    <row r="174540" spans="1:9" s="4" customFormat="1" x14ac:dyDescent="0.2">
      <c r="A174540" s="25"/>
      <c r="B174540" s="64"/>
      <c r="C174540" s="80"/>
      <c r="D174540" s="81"/>
      <c r="E174540" s="79"/>
      <c r="F174540" s="78"/>
      <c r="G174540" s="82"/>
      <c r="H174540" s="82"/>
      <c r="I174540" s="11"/>
    </row>
    <row r="174544" spans="1:9" s="4" customFormat="1" x14ac:dyDescent="0.2">
      <c r="A174544" s="25"/>
      <c r="B174544" s="64"/>
      <c r="C174544" s="80"/>
      <c r="D174544" s="81"/>
      <c r="E174544" s="79"/>
      <c r="F174544" s="78"/>
      <c r="G174544" s="82"/>
      <c r="H174544" s="82"/>
      <c r="I174544" s="11"/>
    </row>
    <row r="174548" spans="1:9" s="4" customFormat="1" x14ac:dyDescent="0.2">
      <c r="A174548" s="25"/>
      <c r="B174548" s="64"/>
      <c r="C174548" s="80"/>
      <c r="D174548" s="81"/>
      <c r="E174548" s="79"/>
      <c r="F174548" s="78"/>
      <c r="G174548" s="82"/>
      <c r="H174548" s="82"/>
      <c r="I174548" s="11"/>
    </row>
    <row r="174550" spans="1:9" s="4" customFormat="1" x14ac:dyDescent="0.2">
      <c r="A174550" s="25"/>
      <c r="B174550" s="64"/>
      <c r="C174550" s="80"/>
      <c r="D174550" s="81"/>
      <c r="E174550" s="79"/>
      <c r="F174550" s="78"/>
      <c r="G174550" s="82"/>
      <c r="H174550" s="82"/>
      <c r="I174550" s="11"/>
    </row>
    <row r="174556" spans="1:9" s="4" customFormat="1" x14ac:dyDescent="0.2">
      <c r="A174556" s="25"/>
      <c r="B174556" s="64"/>
      <c r="C174556" s="80"/>
      <c r="D174556" s="81"/>
      <c r="E174556" s="79"/>
      <c r="F174556" s="78"/>
      <c r="G174556" s="82"/>
      <c r="H174556" s="82"/>
      <c r="I174556" s="11"/>
    </row>
    <row r="174560" spans="1:9" s="4" customFormat="1" x14ac:dyDescent="0.2">
      <c r="A174560" s="25"/>
      <c r="B174560" s="64"/>
      <c r="C174560" s="80"/>
      <c r="D174560" s="81"/>
      <c r="E174560" s="79"/>
      <c r="F174560" s="78"/>
      <c r="G174560" s="82"/>
      <c r="H174560" s="82"/>
      <c r="I174560" s="11"/>
    </row>
    <row r="174564" spans="1:9" s="4" customFormat="1" x14ac:dyDescent="0.2">
      <c r="A174564" s="25"/>
      <c r="B174564" s="64"/>
      <c r="C174564" s="80"/>
      <c r="D174564" s="81"/>
      <c r="E174564" s="79"/>
      <c r="F174564" s="78"/>
      <c r="G174564" s="82"/>
      <c r="H174564" s="82"/>
      <c r="I174564" s="11"/>
    </row>
    <row r="174566" spans="1:9" s="4" customFormat="1" x14ac:dyDescent="0.2">
      <c r="A174566" s="25"/>
      <c r="B174566" s="64"/>
      <c r="C174566" s="80"/>
      <c r="D174566" s="81"/>
      <c r="E174566" s="79"/>
      <c r="F174566" s="78"/>
      <c r="G174566" s="82"/>
      <c r="H174566" s="82"/>
      <c r="I174566" s="11"/>
    </row>
    <row r="174572" spans="1:9" s="4" customFormat="1" x14ac:dyDescent="0.2">
      <c r="A174572" s="25"/>
      <c r="B174572" s="64"/>
      <c r="C174572" s="80"/>
      <c r="D174572" s="81"/>
      <c r="E174572" s="79"/>
      <c r="F174572" s="78"/>
      <c r="G174572" s="82"/>
      <c r="H174572" s="82"/>
      <c r="I174572" s="11"/>
    </row>
    <row r="174576" spans="1:9" s="4" customFormat="1" x14ac:dyDescent="0.2">
      <c r="A174576" s="25"/>
      <c r="B174576" s="64"/>
      <c r="C174576" s="80"/>
      <c r="D174576" s="81"/>
      <c r="E174576" s="79"/>
      <c r="F174576" s="78"/>
      <c r="G174576" s="82"/>
      <c r="H174576" s="82"/>
      <c r="I174576" s="11"/>
    </row>
    <row r="174580" spans="1:9" s="4" customFormat="1" x14ac:dyDescent="0.2">
      <c r="A174580" s="25"/>
      <c r="B174580" s="64"/>
      <c r="C174580" s="80"/>
      <c r="D174580" s="81"/>
      <c r="E174580" s="79"/>
      <c r="F174580" s="78"/>
      <c r="G174580" s="82"/>
      <c r="H174580" s="82"/>
      <c r="I174580" s="11"/>
    </row>
    <row r="174582" spans="1:9" s="4" customFormat="1" x14ac:dyDescent="0.2">
      <c r="A174582" s="25"/>
      <c r="B174582" s="64"/>
      <c r="C174582" s="80"/>
      <c r="D174582" s="81"/>
      <c r="E174582" s="79"/>
      <c r="F174582" s="78"/>
      <c r="G174582" s="82"/>
      <c r="H174582" s="82"/>
      <c r="I174582" s="11"/>
    </row>
    <row r="174588" spans="1:9" s="4" customFormat="1" x14ac:dyDescent="0.2">
      <c r="A174588" s="25"/>
      <c r="B174588" s="64"/>
      <c r="C174588" s="80"/>
      <c r="D174588" s="81"/>
      <c r="E174588" s="79"/>
      <c r="F174588" s="78"/>
      <c r="G174588" s="82"/>
      <c r="H174588" s="82"/>
      <c r="I174588" s="11"/>
    </row>
    <row r="174592" spans="1:9" s="4" customFormat="1" x14ac:dyDescent="0.2">
      <c r="A174592" s="25"/>
      <c r="B174592" s="64"/>
      <c r="C174592" s="80"/>
      <c r="D174592" s="81"/>
      <c r="E174592" s="79"/>
      <c r="F174592" s="78"/>
      <c r="G174592" s="82"/>
      <c r="H174592" s="82"/>
      <c r="I174592" s="11"/>
    </row>
    <row r="174596" spans="1:9" s="4" customFormat="1" x14ac:dyDescent="0.2">
      <c r="A174596" s="25"/>
      <c r="B174596" s="64"/>
      <c r="C174596" s="80"/>
      <c r="D174596" s="81"/>
      <c r="E174596" s="79"/>
      <c r="F174596" s="78"/>
      <c r="G174596" s="82"/>
      <c r="H174596" s="82"/>
      <c r="I174596" s="11"/>
    </row>
    <row r="174598" spans="1:9" s="4" customFormat="1" x14ac:dyDescent="0.2">
      <c r="A174598" s="25"/>
      <c r="B174598" s="64"/>
      <c r="C174598" s="80"/>
      <c r="D174598" s="81"/>
      <c r="E174598" s="79"/>
      <c r="F174598" s="78"/>
      <c r="G174598" s="82"/>
      <c r="H174598" s="82"/>
      <c r="I174598" s="11"/>
    </row>
    <row r="174604" spans="1:9" s="4" customFormat="1" x14ac:dyDescent="0.2">
      <c r="A174604" s="25"/>
      <c r="B174604" s="64"/>
      <c r="C174604" s="80"/>
      <c r="D174604" s="81"/>
      <c r="E174604" s="79"/>
      <c r="F174604" s="78"/>
      <c r="G174604" s="82"/>
      <c r="H174604" s="82"/>
      <c r="I174604" s="11"/>
    </row>
    <row r="174608" spans="1:9" s="4" customFormat="1" x14ac:dyDescent="0.2">
      <c r="A174608" s="25"/>
      <c r="B174608" s="64"/>
      <c r="C174608" s="80"/>
      <c r="D174608" s="81"/>
      <c r="E174608" s="79"/>
      <c r="F174608" s="78"/>
      <c r="G174608" s="82"/>
      <c r="H174608" s="82"/>
      <c r="I174608" s="11"/>
    </row>
    <row r="174612" spans="1:9" s="4" customFormat="1" x14ac:dyDescent="0.2">
      <c r="A174612" s="25"/>
      <c r="B174612" s="64"/>
      <c r="C174612" s="80"/>
      <c r="D174612" s="81"/>
      <c r="E174612" s="79"/>
      <c r="F174612" s="78"/>
      <c r="G174612" s="82"/>
      <c r="H174612" s="82"/>
      <c r="I174612" s="11"/>
    </row>
    <row r="174614" spans="1:9" s="4" customFormat="1" x14ac:dyDescent="0.2">
      <c r="A174614" s="25"/>
      <c r="B174614" s="64"/>
      <c r="C174614" s="80"/>
      <c r="D174614" s="81"/>
      <c r="E174614" s="79"/>
      <c r="F174614" s="78"/>
      <c r="G174614" s="82"/>
      <c r="H174614" s="82"/>
      <c r="I174614" s="11"/>
    </row>
    <row r="174620" spans="1:9" s="4" customFormat="1" x14ac:dyDescent="0.2">
      <c r="A174620" s="25"/>
      <c r="B174620" s="64"/>
      <c r="C174620" s="80"/>
      <c r="D174620" s="81"/>
      <c r="E174620" s="79"/>
      <c r="F174620" s="78"/>
      <c r="G174620" s="82"/>
      <c r="H174620" s="82"/>
      <c r="I174620" s="11"/>
    </row>
    <row r="174624" spans="1:9" s="4" customFormat="1" x14ac:dyDescent="0.2">
      <c r="A174624" s="25"/>
      <c r="B174624" s="64"/>
      <c r="C174624" s="80"/>
      <c r="D174624" s="81"/>
      <c r="E174624" s="79"/>
      <c r="F174624" s="78"/>
      <c r="G174624" s="82"/>
      <c r="H174624" s="82"/>
      <c r="I174624" s="11"/>
    </row>
    <row r="174628" spans="1:9" s="4" customFormat="1" x14ac:dyDescent="0.2">
      <c r="A174628" s="25"/>
      <c r="B174628" s="64"/>
      <c r="C174628" s="80"/>
      <c r="D174628" s="81"/>
      <c r="E174628" s="79"/>
      <c r="F174628" s="78"/>
      <c r="G174628" s="82"/>
      <c r="H174628" s="82"/>
      <c r="I174628" s="11"/>
    </row>
    <row r="174630" spans="1:9" s="4" customFormat="1" x14ac:dyDescent="0.2">
      <c r="A174630" s="25"/>
      <c r="B174630" s="64"/>
      <c r="C174630" s="80"/>
      <c r="D174630" s="81"/>
      <c r="E174630" s="79"/>
      <c r="F174630" s="78"/>
      <c r="G174630" s="82"/>
      <c r="H174630" s="82"/>
      <c r="I174630" s="11"/>
    </row>
    <row r="174636" spans="1:9" s="4" customFormat="1" x14ac:dyDescent="0.2">
      <c r="A174636" s="25"/>
      <c r="B174636" s="64"/>
      <c r="C174636" s="80"/>
      <c r="D174636" s="81"/>
      <c r="E174636" s="79"/>
      <c r="F174636" s="78"/>
      <c r="G174636" s="82"/>
      <c r="H174636" s="82"/>
      <c r="I174636" s="11"/>
    </row>
    <row r="174640" spans="1:9" s="4" customFormat="1" x14ac:dyDescent="0.2">
      <c r="A174640" s="25"/>
      <c r="B174640" s="64"/>
      <c r="C174640" s="80"/>
      <c r="D174640" s="81"/>
      <c r="E174640" s="79"/>
      <c r="F174640" s="78"/>
      <c r="G174640" s="82"/>
      <c r="H174640" s="82"/>
      <c r="I174640" s="11"/>
    </row>
    <row r="174644" spans="1:9" s="4" customFormat="1" x14ac:dyDescent="0.2">
      <c r="A174644" s="25"/>
      <c r="B174644" s="64"/>
      <c r="C174644" s="80"/>
      <c r="D174644" s="81"/>
      <c r="E174644" s="79"/>
      <c r="F174644" s="78"/>
      <c r="G174644" s="82"/>
      <c r="H174644" s="82"/>
      <c r="I174644" s="11"/>
    </row>
    <row r="174646" spans="1:9" s="4" customFormat="1" x14ac:dyDescent="0.2">
      <c r="A174646" s="25"/>
      <c r="B174646" s="64"/>
      <c r="C174646" s="80"/>
      <c r="D174646" s="81"/>
      <c r="E174646" s="79"/>
      <c r="F174646" s="78"/>
      <c r="G174646" s="82"/>
      <c r="H174646" s="82"/>
      <c r="I174646" s="11"/>
    </row>
    <row r="174652" spans="1:9" s="4" customFormat="1" x14ac:dyDescent="0.2">
      <c r="A174652" s="25"/>
      <c r="B174652" s="64"/>
      <c r="C174652" s="80"/>
      <c r="D174652" s="81"/>
      <c r="E174652" s="79"/>
      <c r="F174652" s="78"/>
      <c r="G174652" s="82"/>
      <c r="H174652" s="82"/>
      <c r="I174652" s="11"/>
    </row>
    <row r="174656" spans="1:9" s="4" customFormat="1" x14ac:dyDescent="0.2">
      <c r="A174656" s="25"/>
      <c r="B174656" s="64"/>
      <c r="C174656" s="80"/>
      <c r="D174656" s="81"/>
      <c r="E174656" s="79"/>
      <c r="F174656" s="78"/>
      <c r="G174656" s="82"/>
      <c r="H174656" s="82"/>
      <c r="I174656" s="11"/>
    </row>
    <row r="174660" spans="1:9" s="4" customFormat="1" x14ac:dyDescent="0.2">
      <c r="A174660" s="25"/>
      <c r="B174660" s="64"/>
      <c r="C174660" s="80"/>
      <c r="D174660" s="81"/>
      <c r="E174660" s="79"/>
      <c r="F174660" s="78"/>
      <c r="G174660" s="82"/>
      <c r="H174660" s="82"/>
      <c r="I174660" s="11"/>
    </row>
    <row r="174662" spans="1:9" s="4" customFormat="1" x14ac:dyDescent="0.2">
      <c r="A174662" s="25"/>
      <c r="B174662" s="64"/>
      <c r="C174662" s="80"/>
      <c r="D174662" s="81"/>
      <c r="E174662" s="79"/>
      <c r="F174662" s="78"/>
      <c r="G174662" s="82"/>
      <c r="H174662" s="82"/>
      <c r="I174662" s="11"/>
    </row>
    <row r="174668" spans="1:9" s="4" customFormat="1" x14ac:dyDescent="0.2">
      <c r="A174668" s="25"/>
      <c r="B174668" s="64"/>
      <c r="C174668" s="80"/>
      <c r="D174668" s="81"/>
      <c r="E174668" s="79"/>
      <c r="F174668" s="78"/>
      <c r="G174668" s="82"/>
      <c r="H174668" s="82"/>
      <c r="I174668" s="11"/>
    </row>
    <row r="174672" spans="1:9" s="4" customFormat="1" x14ac:dyDescent="0.2">
      <c r="A174672" s="25"/>
      <c r="B174672" s="64"/>
      <c r="C174672" s="80"/>
      <c r="D174672" s="81"/>
      <c r="E174672" s="79"/>
      <c r="F174672" s="78"/>
      <c r="G174672" s="82"/>
      <c r="H174672" s="82"/>
      <c r="I174672" s="11"/>
    </row>
    <row r="174676" spans="1:9" s="4" customFormat="1" x14ac:dyDescent="0.2">
      <c r="A174676" s="25"/>
      <c r="B174676" s="64"/>
      <c r="C174676" s="80"/>
      <c r="D174676" s="81"/>
      <c r="E174676" s="79"/>
      <c r="F174676" s="78"/>
      <c r="G174676" s="82"/>
      <c r="H174676" s="82"/>
      <c r="I174676" s="11"/>
    </row>
    <row r="174678" spans="1:9" s="4" customFormat="1" x14ac:dyDescent="0.2">
      <c r="A174678" s="25"/>
      <c r="B174678" s="64"/>
      <c r="C174678" s="80"/>
      <c r="D174678" s="81"/>
      <c r="E174678" s="79"/>
      <c r="F174678" s="78"/>
      <c r="G174678" s="82"/>
      <c r="H174678" s="82"/>
      <c r="I174678" s="11"/>
    </row>
    <row r="174684" spans="1:9" s="4" customFormat="1" x14ac:dyDescent="0.2">
      <c r="A174684" s="25"/>
      <c r="B174684" s="64"/>
      <c r="C174684" s="80"/>
      <c r="D174684" s="81"/>
      <c r="E174684" s="79"/>
      <c r="F174684" s="78"/>
      <c r="G174684" s="82"/>
      <c r="H174684" s="82"/>
      <c r="I174684" s="11"/>
    </row>
    <row r="174688" spans="1:9" s="4" customFormat="1" x14ac:dyDescent="0.2">
      <c r="A174688" s="25"/>
      <c r="B174688" s="64"/>
      <c r="C174688" s="80"/>
      <c r="D174688" s="81"/>
      <c r="E174688" s="79"/>
      <c r="F174688" s="78"/>
      <c r="G174688" s="82"/>
      <c r="H174688" s="82"/>
      <c r="I174688" s="11"/>
    </row>
    <row r="174692" spans="1:9" s="4" customFormat="1" x14ac:dyDescent="0.2">
      <c r="A174692" s="25"/>
      <c r="B174692" s="64"/>
      <c r="C174692" s="80"/>
      <c r="D174692" s="81"/>
      <c r="E174692" s="79"/>
      <c r="F174692" s="78"/>
      <c r="G174692" s="82"/>
      <c r="H174692" s="82"/>
      <c r="I174692" s="11"/>
    </row>
    <row r="174694" spans="1:9" s="4" customFormat="1" x14ac:dyDescent="0.2">
      <c r="A174694" s="25"/>
      <c r="B174694" s="64"/>
      <c r="C174694" s="80"/>
      <c r="D174694" s="81"/>
      <c r="E174694" s="79"/>
      <c r="F174694" s="78"/>
      <c r="G174694" s="82"/>
      <c r="H174694" s="82"/>
      <c r="I174694" s="11"/>
    </row>
    <row r="174700" spans="1:9" s="4" customFormat="1" x14ac:dyDescent="0.2">
      <c r="A174700" s="25"/>
      <c r="B174700" s="64"/>
      <c r="C174700" s="80"/>
      <c r="D174700" s="81"/>
      <c r="E174700" s="79"/>
      <c r="F174700" s="78"/>
      <c r="G174700" s="82"/>
      <c r="H174700" s="82"/>
      <c r="I174700" s="11"/>
    </row>
    <row r="174704" spans="1:9" s="4" customFormat="1" x14ac:dyDescent="0.2">
      <c r="A174704" s="25"/>
      <c r="B174704" s="64"/>
      <c r="C174704" s="80"/>
      <c r="D174704" s="81"/>
      <c r="E174704" s="79"/>
      <c r="F174704" s="78"/>
      <c r="G174704" s="82"/>
      <c r="H174704" s="82"/>
      <c r="I174704" s="11"/>
    </row>
    <row r="174708" spans="1:9" s="4" customFormat="1" x14ac:dyDescent="0.2">
      <c r="A174708" s="25"/>
      <c r="B174708" s="64"/>
      <c r="C174708" s="80"/>
      <c r="D174708" s="81"/>
      <c r="E174708" s="79"/>
      <c r="F174708" s="78"/>
      <c r="G174708" s="82"/>
      <c r="H174708" s="82"/>
      <c r="I174708" s="11"/>
    </row>
    <row r="174710" spans="1:9" s="4" customFormat="1" x14ac:dyDescent="0.2">
      <c r="A174710" s="25"/>
      <c r="B174710" s="64"/>
      <c r="C174710" s="80"/>
      <c r="D174710" s="81"/>
      <c r="E174710" s="79"/>
      <c r="F174710" s="78"/>
      <c r="G174710" s="82"/>
      <c r="H174710" s="82"/>
      <c r="I174710" s="11"/>
    </row>
    <row r="174716" spans="1:9" s="4" customFormat="1" x14ac:dyDescent="0.2">
      <c r="A174716" s="25"/>
      <c r="B174716" s="64"/>
      <c r="C174716" s="80"/>
      <c r="D174716" s="81"/>
      <c r="E174716" s="79"/>
      <c r="F174716" s="78"/>
      <c r="G174716" s="82"/>
      <c r="H174716" s="82"/>
      <c r="I174716" s="11"/>
    </row>
    <row r="174720" spans="1:9" s="4" customFormat="1" x14ac:dyDescent="0.2">
      <c r="A174720" s="25"/>
      <c r="B174720" s="64"/>
      <c r="C174720" s="80"/>
      <c r="D174720" s="81"/>
      <c r="E174720" s="79"/>
      <c r="F174720" s="78"/>
      <c r="G174720" s="82"/>
      <c r="H174720" s="82"/>
      <c r="I174720" s="11"/>
    </row>
    <row r="174724" spans="1:9" s="4" customFormat="1" x14ac:dyDescent="0.2">
      <c r="A174724" s="25"/>
      <c r="B174724" s="64"/>
      <c r="C174724" s="80"/>
      <c r="D174724" s="81"/>
      <c r="E174724" s="79"/>
      <c r="F174724" s="78"/>
      <c r="G174724" s="82"/>
      <c r="H174724" s="82"/>
      <c r="I174724" s="11"/>
    </row>
    <row r="174726" spans="1:9" s="4" customFormat="1" x14ac:dyDescent="0.2">
      <c r="A174726" s="25"/>
      <c r="B174726" s="64"/>
      <c r="C174726" s="80"/>
      <c r="D174726" s="81"/>
      <c r="E174726" s="79"/>
      <c r="F174726" s="78"/>
      <c r="G174726" s="82"/>
      <c r="H174726" s="82"/>
      <c r="I174726" s="11"/>
    </row>
    <row r="174732" spans="1:9" s="4" customFormat="1" x14ac:dyDescent="0.2">
      <c r="A174732" s="25"/>
      <c r="B174732" s="64"/>
      <c r="C174732" s="80"/>
      <c r="D174732" s="81"/>
      <c r="E174732" s="79"/>
      <c r="F174732" s="78"/>
      <c r="G174732" s="82"/>
      <c r="H174732" s="82"/>
      <c r="I174732" s="11"/>
    </row>
    <row r="174736" spans="1:9" s="4" customFormat="1" x14ac:dyDescent="0.2">
      <c r="A174736" s="25"/>
      <c r="B174736" s="64"/>
      <c r="C174736" s="80"/>
      <c r="D174736" s="81"/>
      <c r="E174736" s="79"/>
      <c r="F174736" s="78"/>
      <c r="G174736" s="82"/>
      <c r="H174736" s="82"/>
      <c r="I174736" s="11"/>
    </row>
    <row r="174740" spans="1:9" s="4" customFormat="1" x14ac:dyDescent="0.2">
      <c r="A174740" s="25"/>
      <c r="B174740" s="64"/>
      <c r="C174740" s="80"/>
      <c r="D174740" s="81"/>
      <c r="E174740" s="79"/>
      <c r="F174740" s="78"/>
      <c r="G174740" s="82"/>
      <c r="H174740" s="82"/>
      <c r="I174740" s="11"/>
    </row>
    <row r="174742" spans="1:9" s="4" customFormat="1" x14ac:dyDescent="0.2">
      <c r="A174742" s="25"/>
      <c r="B174742" s="64"/>
      <c r="C174742" s="80"/>
      <c r="D174742" s="81"/>
      <c r="E174742" s="79"/>
      <c r="F174742" s="78"/>
      <c r="G174742" s="82"/>
      <c r="H174742" s="82"/>
      <c r="I174742" s="11"/>
    </row>
    <row r="174748" spans="1:9" s="4" customFormat="1" x14ac:dyDescent="0.2">
      <c r="A174748" s="25"/>
      <c r="B174748" s="64"/>
      <c r="C174748" s="80"/>
      <c r="D174748" s="81"/>
      <c r="E174748" s="79"/>
      <c r="F174748" s="78"/>
      <c r="G174748" s="82"/>
      <c r="H174748" s="82"/>
      <c r="I174748" s="11"/>
    </row>
    <row r="174752" spans="1:9" s="4" customFormat="1" x14ac:dyDescent="0.2">
      <c r="A174752" s="25"/>
      <c r="B174752" s="64"/>
      <c r="C174752" s="80"/>
      <c r="D174752" s="81"/>
      <c r="E174752" s="79"/>
      <c r="F174752" s="78"/>
      <c r="G174752" s="82"/>
      <c r="H174752" s="82"/>
      <c r="I174752" s="11"/>
    </row>
    <row r="174756" spans="1:9" s="4" customFormat="1" x14ac:dyDescent="0.2">
      <c r="A174756" s="25"/>
      <c r="B174756" s="64"/>
      <c r="C174756" s="80"/>
      <c r="D174756" s="81"/>
      <c r="E174756" s="79"/>
      <c r="F174756" s="78"/>
      <c r="G174756" s="82"/>
      <c r="H174756" s="82"/>
      <c r="I174756" s="11"/>
    </row>
    <row r="174758" spans="1:9" s="4" customFormat="1" x14ac:dyDescent="0.2">
      <c r="A174758" s="25"/>
      <c r="B174758" s="64"/>
      <c r="C174758" s="80"/>
      <c r="D174758" s="81"/>
      <c r="E174758" s="79"/>
      <c r="F174758" s="78"/>
      <c r="G174758" s="82"/>
      <c r="H174758" s="82"/>
      <c r="I174758" s="11"/>
    </row>
    <row r="174764" spans="1:9" s="4" customFormat="1" x14ac:dyDescent="0.2">
      <c r="A174764" s="25"/>
      <c r="B174764" s="64"/>
      <c r="C174764" s="80"/>
      <c r="D174764" s="81"/>
      <c r="E174764" s="79"/>
      <c r="F174764" s="78"/>
      <c r="G174764" s="82"/>
      <c r="H174764" s="82"/>
      <c r="I174764" s="11"/>
    </row>
    <row r="174768" spans="1:9" s="4" customFormat="1" x14ac:dyDescent="0.2">
      <c r="A174768" s="25"/>
      <c r="B174768" s="64"/>
      <c r="C174768" s="80"/>
      <c r="D174768" s="81"/>
      <c r="E174768" s="79"/>
      <c r="F174768" s="78"/>
      <c r="G174768" s="82"/>
      <c r="H174768" s="82"/>
      <c r="I174768" s="11"/>
    </row>
    <row r="174772" spans="1:9" s="4" customFormat="1" x14ac:dyDescent="0.2">
      <c r="A174772" s="25"/>
      <c r="B174772" s="64"/>
      <c r="C174772" s="80"/>
      <c r="D174772" s="81"/>
      <c r="E174772" s="79"/>
      <c r="F174772" s="78"/>
      <c r="G174772" s="82"/>
      <c r="H174772" s="82"/>
      <c r="I174772" s="11"/>
    </row>
    <row r="174774" spans="1:9" s="4" customFormat="1" x14ac:dyDescent="0.2">
      <c r="A174774" s="25"/>
      <c r="B174774" s="64"/>
      <c r="C174774" s="80"/>
      <c r="D174774" s="81"/>
      <c r="E174774" s="79"/>
      <c r="F174774" s="78"/>
      <c r="G174774" s="82"/>
      <c r="H174774" s="82"/>
      <c r="I174774" s="11"/>
    </row>
    <row r="174780" spans="1:9" s="4" customFormat="1" x14ac:dyDescent="0.2">
      <c r="A174780" s="25"/>
      <c r="B174780" s="64"/>
      <c r="C174780" s="80"/>
      <c r="D174780" s="81"/>
      <c r="E174780" s="79"/>
      <c r="F174780" s="78"/>
      <c r="G174780" s="82"/>
      <c r="H174780" s="82"/>
      <c r="I174780" s="11"/>
    </row>
    <row r="174784" spans="1:9" s="4" customFormat="1" x14ac:dyDescent="0.2">
      <c r="A174784" s="25"/>
      <c r="B174784" s="64"/>
      <c r="C174784" s="80"/>
      <c r="D174784" s="81"/>
      <c r="E174784" s="79"/>
      <c r="F174784" s="78"/>
      <c r="G174784" s="82"/>
      <c r="H174784" s="82"/>
      <c r="I174784" s="11"/>
    </row>
    <row r="174788" spans="1:9" s="4" customFormat="1" x14ac:dyDescent="0.2">
      <c r="A174788" s="25"/>
      <c r="B174788" s="64"/>
      <c r="C174788" s="80"/>
      <c r="D174788" s="81"/>
      <c r="E174788" s="79"/>
      <c r="F174788" s="78"/>
      <c r="G174788" s="82"/>
      <c r="H174788" s="82"/>
      <c r="I174788" s="11"/>
    </row>
    <row r="174790" spans="1:9" s="4" customFormat="1" x14ac:dyDescent="0.2">
      <c r="A174790" s="25"/>
      <c r="B174790" s="64"/>
      <c r="C174790" s="80"/>
      <c r="D174790" s="81"/>
      <c r="E174790" s="79"/>
      <c r="F174790" s="78"/>
      <c r="G174790" s="82"/>
      <c r="H174790" s="82"/>
      <c r="I174790" s="11"/>
    </row>
    <row r="174796" spans="1:9" s="4" customFormat="1" x14ac:dyDescent="0.2">
      <c r="A174796" s="25"/>
      <c r="B174796" s="64"/>
      <c r="C174796" s="80"/>
      <c r="D174796" s="81"/>
      <c r="E174796" s="79"/>
      <c r="F174796" s="78"/>
      <c r="G174796" s="82"/>
      <c r="H174796" s="82"/>
      <c r="I174796" s="11"/>
    </row>
    <row r="174800" spans="1:9" s="4" customFormat="1" x14ac:dyDescent="0.2">
      <c r="A174800" s="25"/>
      <c r="B174800" s="64"/>
      <c r="C174800" s="80"/>
      <c r="D174800" s="81"/>
      <c r="E174800" s="79"/>
      <c r="F174800" s="78"/>
      <c r="G174800" s="82"/>
      <c r="H174800" s="82"/>
      <c r="I174800" s="11"/>
    </row>
    <row r="174804" spans="1:9" s="4" customFormat="1" x14ac:dyDescent="0.2">
      <c r="A174804" s="25"/>
      <c r="B174804" s="64"/>
      <c r="C174804" s="80"/>
      <c r="D174804" s="81"/>
      <c r="E174804" s="79"/>
      <c r="F174804" s="78"/>
      <c r="G174804" s="82"/>
      <c r="H174804" s="82"/>
      <c r="I174804" s="11"/>
    </row>
    <row r="174806" spans="1:9" s="4" customFormat="1" x14ac:dyDescent="0.2">
      <c r="A174806" s="25"/>
      <c r="B174806" s="64"/>
      <c r="C174806" s="80"/>
      <c r="D174806" s="81"/>
      <c r="E174806" s="79"/>
      <c r="F174806" s="78"/>
      <c r="G174806" s="82"/>
      <c r="H174806" s="82"/>
      <c r="I174806" s="11"/>
    </row>
    <row r="174812" spans="1:9" s="4" customFormat="1" x14ac:dyDescent="0.2">
      <c r="A174812" s="25"/>
      <c r="B174812" s="64"/>
      <c r="C174812" s="80"/>
      <c r="D174812" s="81"/>
      <c r="E174812" s="79"/>
      <c r="F174812" s="78"/>
      <c r="G174812" s="82"/>
      <c r="H174812" s="82"/>
      <c r="I174812" s="11"/>
    </row>
    <row r="174816" spans="1:9" s="4" customFormat="1" x14ac:dyDescent="0.2">
      <c r="A174816" s="25"/>
      <c r="B174816" s="64"/>
      <c r="C174816" s="80"/>
      <c r="D174816" s="81"/>
      <c r="E174816" s="79"/>
      <c r="F174816" s="78"/>
      <c r="G174816" s="82"/>
      <c r="H174816" s="82"/>
      <c r="I174816" s="11"/>
    </row>
    <row r="174820" spans="1:9" s="4" customFormat="1" x14ac:dyDescent="0.2">
      <c r="A174820" s="25"/>
      <c r="B174820" s="64"/>
      <c r="C174820" s="80"/>
      <c r="D174820" s="81"/>
      <c r="E174820" s="79"/>
      <c r="F174820" s="78"/>
      <c r="G174820" s="82"/>
      <c r="H174820" s="82"/>
      <c r="I174820" s="11"/>
    </row>
    <row r="174822" spans="1:9" s="4" customFormat="1" x14ac:dyDescent="0.2">
      <c r="A174822" s="25"/>
      <c r="B174822" s="64"/>
      <c r="C174822" s="80"/>
      <c r="D174822" s="81"/>
      <c r="E174822" s="79"/>
      <c r="F174822" s="78"/>
      <c r="G174822" s="82"/>
      <c r="H174822" s="82"/>
      <c r="I174822" s="11"/>
    </row>
    <row r="174828" spans="1:9" s="4" customFormat="1" x14ac:dyDescent="0.2">
      <c r="A174828" s="25"/>
      <c r="B174828" s="64"/>
      <c r="C174828" s="80"/>
      <c r="D174828" s="81"/>
      <c r="E174828" s="79"/>
      <c r="F174828" s="78"/>
      <c r="G174828" s="82"/>
      <c r="H174828" s="82"/>
      <c r="I174828" s="11"/>
    </row>
    <row r="174832" spans="1:9" s="4" customFormat="1" x14ac:dyDescent="0.2">
      <c r="A174832" s="25"/>
      <c r="B174832" s="64"/>
      <c r="C174832" s="80"/>
      <c r="D174832" s="81"/>
      <c r="E174832" s="79"/>
      <c r="F174832" s="78"/>
      <c r="G174832" s="82"/>
      <c r="H174832" s="82"/>
      <c r="I174832" s="11"/>
    </row>
    <row r="174836" spans="1:9" s="4" customFormat="1" x14ac:dyDescent="0.2">
      <c r="A174836" s="25"/>
      <c r="B174836" s="64"/>
      <c r="C174836" s="80"/>
      <c r="D174836" s="81"/>
      <c r="E174836" s="79"/>
      <c r="F174836" s="78"/>
      <c r="G174836" s="82"/>
      <c r="H174836" s="82"/>
      <c r="I174836" s="11"/>
    </row>
    <row r="174838" spans="1:9" s="4" customFormat="1" x14ac:dyDescent="0.2">
      <c r="A174838" s="25"/>
      <c r="B174838" s="64"/>
      <c r="C174838" s="80"/>
      <c r="D174838" s="81"/>
      <c r="E174838" s="79"/>
      <c r="F174838" s="78"/>
      <c r="G174838" s="82"/>
      <c r="H174838" s="82"/>
      <c r="I174838" s="11"/>
    </row>
    <row r="174844" spans="1:9" s="4" customFormat="1" x14ac:dyDescent="0.2">
      <c r="A174844" s="25"/>
      <c r="B174844" s="64"/>
      <c r="C174844" s="80"/>
      <c r="D174844" s="81"/>
      <c r="E174844" s="79"/>
      <c r="F174844" s="78"/>
      <c r="G174844" s="82"/>
      <c r="H174844" s="82"/>
      <c r="I174844" s="11"/>
    </row>
    <row r="174848" spans="1:9" s="4" customFormat="1" x14ac:dyDescent="0.2">
      <c r="A174848" s="25"/>
      <c r="B174848" s="64"/>
      <c r="C174848" s="80"/>
      <c r="D174848" s="81"/>
      <c r="E174848" s="79"/>
      <c r="F174848" s="78"/>
      <c r="G174848" s="82"/>
      <c r="H174848" s="82"/>
      <c r="I174848" s="11"/>
    </row>
    <row r="174852" spans="1:9" s="4" customFormat="1" x14ac:dyDescent="0.2">
      <c r="A174852" s="25"/>
      <c r="B174852" s="64"/>
      <c r="C174852" s="80"/>
      <c r="D174852" s="81"/>
      <c r="E174852" s="79"/>
      <c r="F174852" s="78"/>
      <c r="G174852" s="82"/>
      <c r="H174852" s="82"/>
      <c r="I174852" s="11"/>
    </row>
    <row r="174854" spans="1:9" s="4" customFormat="1" x14ac:dyDescent="0.2">
      <c r="A174854" s="25"/>
      <c r="B174854" s="64"/>
      <c r="C174854" s="80"/>
      <c r="D174854" s="81"/>
      <c r="E174854" s="79"/>
      <c r="F174854" s="78"/>
      <c r="G174854" s="82"/>
      <c r="H174854" s="82"/>
      <c r="I174854" s="11"/>
    </row>
    <row r="174860" spans="1:9" s="4" customFormat="1" x14ac:dyDescent="0.2">
      <c r="A174860" s="25"/>
      <c r="B174860" s="64"/>
      <c r="C174860" s="80"/>
      <c r="D174860" s="81"/>
      <c r="E174860" s="79"/>
      <c r="F174860" s="78"/>
      <c r="G174860" s="82"/>
      <c r="H174860" s="82"/>
      <c r="I174860" s="11"/>
    </row>
    <row r="174864" spans="1:9" s="4" customFormat="1" x14ac:dyDescent="0.2">
      <c r="A174864" s="25"/>
      <c r="B174864" s="64"/>
      <c r="C174864" s="80"/>
      <c r="D174864" s="81"/>
      <c r="E174864" s="79"/>
      <c r="F174864" s="78"/>
      <c r="G174864" s="82"/>
      <c r="H174864" s="82"/>
      <c r="I174864" s="11"/>
    </row>
    <row r="174868" spans="1:9" s="4" customFormat="1" x14ac:dyDescent="0.2">
      <c r="A174868" s="25"/>
      <c r="B174868" s="64"/>
      <c r="C174868" s="80"/>
      <c r="D174868" s="81"/>
      <c r="E174868" s="79"/>
      <c r="F174868" s="78"/>
      <c r="G174868" s="82"/>
      <c r="H174868" s="82"/>
      <c r="I174868" s="11"/>
    </row>
    <row r="174870" spans="1:9" s="4" customFormat="1" x14ac:dyDescent="0.2">
      <c r="A174870" s="25"/>
      <c r="B174870" s="64"/>
      <c r="C174870" s="80"/>
      <c r="D174870" s="81"/>
      <c r="E174870" s="79"/>
      <c r="F174870" s="78"/>
      <c r="G174870" s="82"/>
      <c r="H174870" s="82"/>
      <c r="I174870" s="11"/>
    </row>
    <row r="174876" spans="1:9" s="4" customFormat="1" x14ac:dyDescent="0.2">
      <c r="A174876" s="25"/>
      <c r="B174876" s="64"/>
      <c r="C174876" s="80"/>
      <c r="D174876" s="81"/>
      <c r="E174876" s="79"/>
      <c r="F174876" s="78"/>
      <c r="G174876" s="82"/>
      <c r="H174876" s="82"/>
      <c r="I174876" s="11"/>
    </row>
    <row r="174880" spans="1:9" s="4" customFormat="1" x14ac:dyDescent="0.2">
      <c r="A174880" s="25"/>
      <c r="B174880" s="64"/>
      <c r="C174880" s="80"/>
      <c r="D174880" s="81"/>
      <c r="E174880" s="79"/>
      <c r="F174880" s="78"/>
      <c r="G174880" s="82"/>
      <c r="H174880" s="82"/>
      <c r="I174880" s="11"/>
    </row>
    <row r="174884" spans="1:9" s="4" customFormat="1" x14ac:dyDescent="0.2">
      <c r="A174884" s="25"/>
      <c r="B174884" s="64"/>
      <c r="C174884" s="80"/>
      <c r="D174884" s="81"/>
      <c r="E174884" s="79"/>
      <c r="F174884" s="78"/>
      <c r="G174884" s="82"/>
      <c r="H174884" s="82"/>
      <c r="I174884" s="11"/>
    </row>
    <row r="174886" spans="1:9" s="4" customFormat="1" x14ac:dyDescent="0.2">
      <c r="A174886" s="25"/>
      <c r="B174886" s="64"/>
      <c r="C174886" s="80"/>
      <c r="D174886" s="81"/>
      <c r="E174886" s="79"/>
      <c r="F174886" s="78"/>
      <c r="G174886" s="82"/>
      <c r="H174886" s="82"/>
      <c r="I174886" s="11"/>
    </row>
    <row r="174892" spans="1:9" s="4" customFormat="1" x14ac:dyDescent="0.2">
      <c r="A174892" s="25"/>
      <c r="B174892" s="64"/>
      <c r="C174892" s="80"/>
      <c r="D174892" s="81"/>
      <c r="E174892" s="79"/>
      <c r="F174892" s="78"/>
      <c r="G174892" s="82"/>
      <c r="H174892" s="82"/>
      <c r="I174892" s="11"/>
    </row>
    <row r="174896" spans="1:9" s="4" customFormat="1" x14ac:dyDescent="0.2">
      <c r="A174896" s="25"/>
      <c r="B174896" s="64"/>
      <c r="C174896" s="80"/>
      <c r="D174896" s="81"/>
      <c r="E174896" s="79"/>
      <c r="F174896" s="78"/>
      <c r="G174896" s="82"/>
      <c r="H174896" s="82"/>
      <c r="I174896" s="11"/>
    </row>
    <row r="174900" spans="1:9" s="4" customFormat="1" x14ac:dyDescent="0.2">
      <c r="A174900" s="25"/>
      <c r="B174900" s="64"/>
      <c r="C174900" s="80"/>
      <c r="D174900" s="81"/>
      <c r="E174900" s="79"/>
      <c r="F174900" s="78"/>
      <c r="G174900" s="82"/>
      <c r="H174900" s="82"/>
      <c r="I174900" s="11"/>
    </row>
    <row r="174902" spans="1:9" s="4" customFormat="1" x14ac:dyDescent="0.2">
      <c r="A174902" s="25"/>
      <c r="B174902" s="64"/>
      <c r="C174902" s="80"/>
      <c r="D174902" s="81"/>
      <c r="E174902" s="79"/>
      <c r="F174902" s="78"/>
      <c r="G174902" s="82"/>
      <c r="H174902" s="82"/>
      <c r="I174902" s="11"/>
    </row>
    <row r="174908" spans="1:9" s="4" customFormat="1" x14ac:dyDescent="0.2">
      <c r="A174908" s="25"/>
      <c r="B174908" s="64"/>
      <c r="C174908" s="80"/>
      <c r="D174908" s="81"/>
      <c r="E174908" s="79"/>
      <c r="F174908" s="78"/>
      <c r="G174908" s="82"/>
      <c r="H174908" s="82"/>
      <c r="I174908" s="11"/>
    </row>
    <row r="174912" spans="1:9" s="4" customFormat="1" x14ac:dyDescent="0.2">
      <c r="A174912" s="25"/>
      <c r="B174912" s="64"/>
      <c r="C174912" s="80"/>
      <c r="D174912" s="81"/>
      <c r="E174912" s="79"/>
      <c r="F174912" s="78"/>
      <c r="G174912" s="82"/>
      <c r="H174912" s="82"/>
      <c r="I174912" s="11"/>
    </row>
    <row r="174916" spans="1:9" s="4" customFormat="1" x14ac:dyDescent="0.2">
      <c r="A174916" s="25"/>
      <c r="B174916" s="64"/>
      <c r="C174916" s="80"/>
      <c r="D174916" s="81"/>
      <c r="E174916" s="79"/>
      <c r="F174916" s="78"/>
      <c r="G174916" s="82"/>
      <c r="H174916" s="82"/>
      <c r="I174916" s="11"/>
    </row>
    <row r="174918" spans="1:9" s="4" customFormat="1" x14ac:dyDescent="0.2">
      <c r="A174918" s="25"/>
      <c r="B174918" s="64"/>
      <c r="C174918" s="80"/>
      <c r="D174918" s="81"/>
      <c r="E174918" s="79"/>
      <c r="F174918" s="78"/>
      <c r="G174918" s="82"/>
      <c r="H174918" s="82"/>
      <c r="I174918" s="11"/>
    </row>
    <row r="174924" spans="1:9" s="4" customFormat="1" x14ac:dyDescent="0.2">
      <c r="A174924" s="25"/>
      <c r="B174924" s="64"/>
      <c r="C174924" s="80"/>
      <c r="D174924" s="81"/>
      <c r="E174924" s="79"/>
      <c r="F174924" s="78"/>
      <c r="G174924" s="82"/>
      <c r="H174924" s="82"/>
      <c r="I174924" s="11"/>
    </row>
    <row r="174928" spans="1:9" s="4" customFormat="1" x14ac:dyDescent="0.2">
      <c r="A174928" s="25"/>
      <c r="B174928" s="64"/>
      <c r="C174928" s="80"/>
      <c r="D174928" s="81"/>
      <c r="E174928" s="79"/>
      <c r="F174928" s="78"/>
      <c r="G174928" s="82"/>
      <c r="H174928" s="82"/>
      <c r="I174928" s="11"/>
    </row>
    <row r="174932" spans="1:9" s="4" customFormat="1" x14ac:dyDescent="0.2">
      <c r="A174932" s="25"/>
      <c r="B174932" s="64"/>
      <c r="C174932" s="80"/>
      <c r="D174932" s="81"/>
      <c r="E174932" s="79"/>
      <c r="F174932" s="78"/>
      <c r="G174932" s="82"/>
      <c r="H174932" s="82"/>
      <c r="I174932" s="11"/>
    </row>
    <row r="174934" spans="1:9" s="4" customFormat="1" x14ac:dyDescent="0.2">
      <c r="A174934" s="25"/>
      <c r="B174934" s="64"/>
      <c r="C174934" s="80"/>
      <c r="D174934" s="81"/>
      <c r="E174934" s="79"/>
      <c r="F174934" s="78"/>
      <c r="G174934" s="82"/>
      <c r="H174934" s="82"/>
      <c r="I174934" s="11"/>
    </row>
    <row r="174940" spans="1:9" s="4" customFormat="1" x14ac:dyDescent="0.2">
      <c r="A174940" s="25"/>
      <c r="B174940" s="64"/>
      <c r="C174940" s="80"/>
      <c r="D174940" s="81"/>
      <c r="E174940" s="79"/>
      <c r="F174940" s="78"/>
      <c r="G174940" s="82"/>
      <c r="H174940" s="82"/>
      <c r="I174940" s="11"/>
    </row>
    <row r="174944" spans="1:9" s="4" customFormat="1" x14ac:dyDescent="0.2">
      <c r="A174944" s="25"/>
      <c r="B174944" s="64"/>
      <c r="C174944" s="80"/>
      <c r="D174944" s="81"/>
      <c r="E174944" s="79"/>
      <c r="F174944" s="78"/>
      <c r="G174944" s="82"/>
      <c r="H174944" s="82"/>
      <c r="I174944" s="11"/>
    </row>
    <row r="174948" spans="1:9" s="4" customFormat="1" x14ac:dyDescent="0.2">
      <c r="A174948" s="25"/>
      <c r="B174948" s="64"/>
      <c r="C174948" s="80"/>
      <c r="D174948" s="81"/>
      <c r="E174948" s="79"/>
      <c r="F174948" s="78"/>
      <c r="G174948" s="82"/>
      <c r="H174948" s="82"/>
      <c r="I174948" s="11"/>
    </row>
    <row r="174950" spans="1:9" s="4" customFormat="1" x14ac:dyDescent="0.2">
      <c r="A174950" s="25"/>
      <c r="B174950" s="64"/>
      <c r="C174950" s="80"/>
      <c r="D174950" s="81"/>
      <c r="E174950" s="79"/>
      <c r="F174950" s="78"/>
      <c r="G174950" s="82"/>
      <c r="H174950" s="82"/>
      <c r="I174950" s="11"/>
    </row>
    <row r="174956" spans="1:9" s="4" customFormat="1" x14ac:dyDescent="0.2">
      <c r="A174956" s="25"/>
      <c r="B174956" s="64"/>
      <c r="C174956" s="80"/>
      <c r="D174956" s="81"/>
      <c r="E174956" s="79"/>
      <c r="F174956" s="78"/>
      <c r="G174956" s="82"/>
      <c r="H174956" s="82"/>
      <c r="I174956" s="11"/>
    </row>
    <row r="174960" spans="1:9" s="4" customFormat="1" x14ac:dyDescent="0.2">
      <c r="A174960" s="25"/>
      <c r="B174960" s="64"/>
      <c r="C174960" s="80"/>
      <c r="D174960" s="81"/>
      <c r="E174960" s="79"/>
      <c r="F174960" s="78"/>
      <c r="G174960" s="82"/>
      <c r="H174960" s="82"/>
      <c r="I174960" s="11"/>
    </row>
    <row r="174964" spans="1:9" s="4" customFormat="1" x14ac:dyDescent="0.2">
      <c r="A174964" s="25"/>
      <c r="B174964" s="64"/>
      <c r="C174964" s="80"/>
      <c r="D174964" s="81"/>
      <c r="E174964" s="79"/>
      <c r="F174964" s="78"/>
      <c r="G174964" s="82"/>
      <c r="H174964" s="82"/>
      <c r="I174964" s="11"/>
    </row>
    <row r="174966" spans="1:9" s="4" customFormat="1" x14ac:dyDescent="0.2">
      <c r="A174966" s="25"/>
      <c r="B174966" s="64"/>
      <c r="C174966" s="80"/>
      <c r="D174966" s="81"/>
      <c r="E174966" s="79"/>
      <c r="F174966" s="78"/>
      <c r="G174966" s="82"/>
      <c r="H174966" s="82"/>
      <c r="I174966" s="11"/>
    </row>
    <row r="174972" spans="1:9" s="4" customFormat="1" x14ac:dyDescent="0.2">
      <c r="A174972" s="25"/>
      <c r="B174972" s="64"/>
      <c r="C174972" s="80"/>
      <c r="D174972" s="81"/>
      <c r="E174972" s="79"/>
      <c r="F174972" s="78"/>
      <c r="G174972" s="82"/>
      <c r="H174972" s="82"/>
      <c r="I174972" s="11"/>
    </row>
    <row r="174976" spans="1:9" s="4" customFormat="1" x14ac:dyDescent="0.2">
      <c r="A174976" s="25"/>
      <c r="B174976" s="64"/>
      <c r="C174976" s="80"/>
      <c r="D174976" s="81"/>
      <c r="E174976" s="79"/>
      <c r="F174976" s="78"/>
      <c r="G174976" s="82"/>
      <c r="H174976" s="82"/>
      <c r="I174976" s="11"/>
    </row>
    <row r="174980" spans="1:9" s="4" customFormat="1" x14ac:dyDescent="0.2">
      <c r="A174980" s="25"/>
      <c r="B174980" s="64"/>
      <c r="C174980" s="80"/>
      <c r="D174980" s="81"/>
      <c r="E174980" s="79"/>
      <c r="F174980" s="78"/>
      <c r="G174980" s="82"/>
      <c r="H174980" s="82"/>
      <c r="I174980" s="11"/>
    </row>
    <row r="174982" spans="1:9" s="4" customFormat="1" x14ac:dyDescent="0.2">
      <c r="A174982" s="25"/>
      <c r="B174982" s="64"/>
      <c r="C174982" s="80"/>
      <c r="D174982" s="81"/>
      <c r="E174982" s="79"/>
      <c r="F174982" s="78"/>
      <c r="G174982" s="82"/>
      <c r="H174982" s="82"/>
      <c r="I174982" s="11"/>
    </row>
    <row r="174988" spans="1:9" s="4" customFormat="1" x14ac:dyDescent="0.2">
      <c r="A174988" s="25"/>
      <c r="B174988" s="64"/>
      <c r="C174988" s="80"/>
      <c r="D174988" s="81"/>
      <c r="E174988" s="79"/>
      <c r="F174988" s="78"/>
      <c r="G174988" s="82"/>
      <c r="H174988" s="82"/>
      <c r="I174988" s="11"/>
    </row>
    <row r="174992" spans="1:9" s="4" customFormat="1" x14ac:dyDescent="0.2">
      <c r="A174992" s="25"/>
      <c r="B174992" s="64"/>
      <c r="C174992" s="80"/>
      <c r="D174992" s="81"/>
      <c r="E174992" s="79"/>
      <c r="F174992" s="78"/>
      <c r="G174992" s="82"/>
      <c r="H174992" s="82"/>
      <c r="I174992" s="11"/>
    </row>
    <row r="174996" spans="1:9" s="4" customFormat="1" x14ac:dyDescent="0.2">
      <c r="A174996" s="25"/>
      <c r="B174996" s="64"/>
      <c r="C174996" s="80"/>
      <c r="D174996" s="81"/>
      <c r="E174996" s="79"/>
      <c r="F174996" s="78"/>
      <c r="G174996" s="82"/>
      <c r="H174996" s="82"/>
      <c r="I174996" s="11"/>
    </row>
    <row r="174998" spans="1:9" s="4" customFormat="1" x14ac:dyDescent="0.2">
      <c r="A174998" s="25"/>
      <c r="B174998" s="64"/>
      <c r="C174998" s="80"/>
      <c r="D174998" s="81"/>
      <c r="E174998" s="79"/>
      <c r="F174998" s="78"/>
      <c r="G174998" s="82"/>
      <c r="H174998" s="82"/>
      <c r="I174998" s="11"/>
    </row>
    <row r="175004" spans="1:9" s="4" customFormat="1" x14ac:dyDescent="0.2">
      <c r="A175004" s="25"/>
      <c r="B175004" s="64"/>
      <c r="C175004" s="80"/>
      <c r="D175004" s="81"/>
      <c r="E175004" s="79"/>
      <c r="F175004" s="78"/>
      <c r="G175004" s="82"/>
      <c r="H175004" s="82"/>
      <c r="I175004" s="11"/>
    </row>
    <row r="175008" spans="1:9" s="4" customFormat="1" x14ac:dyDescent="0.2">
      <c r="A175008" s="25"/>
      <c r="B175008" s="64"/>
      <c r="C175008" s="80"/>
      <c r="D175008" s="81"/>
      <c r="E175008" s="79"/>
      <c r="F175008" s="78"/>
      <c r="G175008" s="82"/>
      <c r="H175008" s="82"/>
      <c r="I175008" s="11"/>
    </row>
    <row r="175012" spans="1:9" s="4" customFormat="1" x14ac:dyDescent="0.2">
      <c r="A175012" s="25"/>
      <c r="B175012" s="64"/>
      <c r="C175012" s="80"/>
      <c r="D175012" s="81"/>
      <c r="E175012" s="79"/>
      <c r="F175012" s="78"/>
      <c r="G175012" s="82"/>
      <c r="H175012" s="82"/>
      <c r="I175012" s="11"/>
    </row>
    <row r="175014" spans="1:9" s="4" customFormat="1" x14ac:dyDescent="0.2">
      <c r="A175014" s="25"/>
      <c r="B175014" s="64"/>
      <c r="C175014" s="80"/>
      <c r="D175014" s="81"/>
      <c r="E175014" s="79"/>
      <c r="F175014" s="78"/>
      <c r="G175014" s="82"/>
      <c r="H175014" s="82"/>
      <c r="I175014" s="11"/>
    </row>
    <row r="175020" spans="1:9" s="4" customFormat="1" x14ac:dyDescent="0.2">
      <c r="A175020" s="25"/>
      <c r="B175020" s="64"/>
      <c r="C175020" s="80"/>
      <c r="D175020" s="81"/>
      <c r="E175020" s="79"/>
      <c r="F175020" s="78"/>
      <c r="G175020" s="82"/>
      <c r="H175020" s="82"/>
      <c r="I175020" s="11"/>
    </row>
    <row r="175024" spans="1:9" s="4" customFormat="1" x14ac:dyDescent="0.2">
      <c r="A175024" s="25"/>
      <c r="B175024" s="64"/>
      <c r="C175024" s="80"/>
      <c r="D175024" s="81"/>
      <c r="E175024" s="79"/>
      <c r="F175024" s="78"/>
      <c r="G175024" s="82"/>
      <c r="H175024" s="82"/>
      <c r="I175024" s="11"/>
    </row>
    <row r="175028" spans="1:9" s="4" customFormat="1" x14ac:dyDescent="0.2">
      <c r="A175028" s="25"/>
      <c r="B175028" s="64"/>
      <c r="C175028" s="80"/>
      <c r="D175028" s="81"/>
      <c r="E175028" s="79"/>
      <c r="F175028" s="78"/>
      <c r="G175028" s="82"/>
      <c r="H175028" s="82"/>
      <c r="I175028" s="11"/>
    </row>
    <row r="175030" spans="1:9" s="4" customFormat="1" x14ac:dyDescent="0.2">
      <c r="A175030" s="25"/>
      <c r="B175030" s="64"/>
      <c r="C175030" s="80"/>
      <c r="D175030" s="81"/>
      <c r="E175030" s="79"/>
      <c r="F175030" s="78"/>
      <c r="G175030" s="82"/>
      <c r="H175030" s="82"/>
      <c r="I175030" s="11"/>
    </row>
    <row r="175036" spans="1:9" s="4" customFormat="1" x14ac:dyDescent="0.2">
      <c r="A175036" s="25"/>
      <c r="B175036" s="64"/>
      <c r="C175036" s="80"/>
      <c r="D175036" s="81"/>
      <c r="E175036" s="79"/>
      <c r="F175036" s="78"/>
      <c r="G175036" s="82"/>
      <c r="H175036" s="82"/>
      <c r="I175036" s="11"/>
    </row>
    <row r="175040" spans="1:9" s="4" customFormat="1" x14ac:dyDescent="0.2">
      <c r="A175040" s="25"/>
      <c r="B175040" s="64"/>
      <c r="C175040" s="80"/>
      <c r="D175040" s="81"/>
      <c r="E175040" s="79"/>
      <c r="F175040" s="78"/>
      <c r="G175040" s="82"/>
      <c r="H175040" s="82"/>
      <c r="I175040" s="11"/>
    </row>
    <row r="175044" spans="1:9" s="4" customFormat="1" x14ac:dyDescent="0.2">
      <c r="A175044" s="25"/>
      <c r="B175044" s="64"/>
      <c r="C175044" s="80"/>
      <c r="D175044" s="81"/>
      <c r="E175044" s="79"/>
      <c r="F175044" s="78"/>
      <c r="G175044" s="82"/>
      <c r="H175044" s="82"/>
      <c r="I175044" s="11"/>
    </row>
    <row r="175046" spans="1:9" s="4" customFormat="1" x14ac:dyDescent="0.2">
      <c r="A175046" s="25"/>
      <c r="B175046" s="64"/>
      <c r="C175046" s="80"/>
      <c r="D175046" s="81"/>
      <c r="E175046" s="79"/>
      <c r="F175046" s="78"/>
      <c r="G175046" s="82"/>
      <c r="H175046" s="82"/>
      <c r="I175046" s="11"/>
    </row>
    <row r="175052" spans="1:9" s="4" customFormat="1" x14ac:dyDescent="0.2">
      <c r="A175052" s="25"/>
      <c r="B175052" s="64"/>
      <c r="C175052" s="80"/>
      <c r="D175052" s="81"/>
      <c r="E175052" s="79"/>
      <c r="F175052" s="78"/>
      <c r="G175052" s="82"/>
      <c r="H175052" s="82"/>
      <c r="I175052" s="11"/>
    </row>
    <row r="175056" spans="1:9" s="4" customFormat="1" x14ac:dyDescent="0.2">
      <c r="A175056" s="25"/>
      <c r="B175056" s="64"/>
      <c r="C175056" s="80"/>
      <c r="D175056" s="81"/>
      <c r="E175056" s="79"/>
      <c r="F175056" s="78"/>
      <c r="G175056" s="82"/>
      <c r="H175056" s="82"/>
      <c r="I175056" s="11"/>
    </row>
    <row r="175060" spans="1:9" s="4" customFormat="1" x14ac:dyDescent="0.2">
      <c r="A175060" s="25"/>
      <c r="B175060" s="64"/>
      <c r="C175060" s="80"/>
      <c r="D175060" s="81"/>
      <c r="E175060" s="79"/>
      <c r="F175060" s="78"/>
      <c r="G175060" s="82"/>
      <c r="H175060" s="82"/>
      <c r="I175060" s="11"/>
    </row>
    <row r="175062" spans="1:9" s="4" customFormat="1" x14ac:dyDescent="0.2">
      <c r="A175062" s="25"/>
      <c r="B175062" s="64"/>
      <c r="C175062" s="80"/>
      <c r="D175062" s="81"/>
      <c r="E175062" s="79"/>
      <c r="F175062" s="78"/>
      <c r="G175062" s="82"/>
      <c r="H175062" s="82"/>
      <c r="I175062" s="11"/>
    </row>
    <row r="175068" spans="1:9" s="4" customFormat="1" x14ac:dyDescent="0.2">
      <c r="A175068" s="25"/>
      <c r="B175068" s="64"/>
      <c r="C175068" s="80"/>
      <c r="D175068" s="81"/>
      <c r="E175068" s="79"/>
      <c r="F175068" s="78"/>
      <c r="G175068" s="82"/>
      <c r="H175068" s="82"/>
      <c r="I175068" s="11"/>
    </row>
    <row r="175072" spans="1:9" s="4" customFormat="1" x14ac:dyDescent="0.2">
      <c r="A175072" s="25"/>
      <c r="B175072" s="64"/>
      <c r="C175072" s="80"/>
      <c r="D175072" s="81"/>
      <c r="E175072" s="79"/>
      <c r="F175072" s="78"/>
      <c r="G175072" s="82"/>
      <c r="H175072" s="82"/>
      <c r="I175072" s="11"/>
    </row>
    <row r="175076" spans="1:9" s="4" customFormat="1" x14ac:dyDescent="0.2">
      <c r="A175076" s="25"/>
      <c r="B175076" s="64"/>
      <c r="C175076" s="80"/>
      <c r="D175076" s="81"/>
      <c r="E175076" s="79"/>
      <c r="F175076" s="78"/>
      <c r="G175076" s="82"/>
      <c r="H175076" s="82"/>
      <c r="I175076" s="11"/>
    </row>
    <row r="175078" spans="1:9" s="4" customFormat="1" x14ac:dyDescent="0.2">
      <c r="A175078" s="25"/>
      <c r="B175078" s="64"/>
      <c r="C175078" s="80"/>
      <c r="D175078" s="81"/>
      <c r="E175078" s="79"/>
      <c r="F175078" s="78"/>
      <c r="G175078" s="82"/>
      <c r="H175078" s="82"/>
      <c r="I175078" s="11"/>
    </row>
    <row r="175084" spans="1:9" s="4" customFormat="1" x14ac:dyDescent="0.2">
      <c r="A175084" s="25"/>
      <c r="B175084" s="64"/>
      <c r="C175084" s="80"/>
      <c r="D175084" s="81"/>
      <c r="E175084" s="79"/>
      <c r="F175084" s="78"/>
      <c r="G175084" s="82"/>
      <c r="H175084" s="82"/>
      <c r="I175084" s="11"/>
    </row>
    <row r="175088" spans="1:9" s="4" customFormat="1" x14ac:dyDescent="0.2">
      <c r="A175088" s="25"/>
      <c r="B175088" s="64"/>
      <c r="C175088" s="80"/>
      <c r="D175088" s="81"/>
      <c r="E175088" s="79"/>
      <c r="F175088" s="78"/>
      <c r="G175088" s="82"/>
      <c r="H175088" s="82"/>
      <c r="I175088" s="11"/>
    </row>
    <row r="175092" spans="1:9" s="4" customFormat="1" x14ac:dyDescent="0.2">
      <c r="A175092" s="25"/>
      <c r="B175092" s="64"/>
      <c r="C175092" s="80"/>
      <c r="D175092" s="81"/>
      <c r="E175092" s="79"/>
      <c r="F175092" s="78"/>
      <c r="G175092" s="82"/>
      <c r="H175092" s="82"/>
      <c r="I175092" s="11"/>
    </row>
    <row r="175094" spans="1:9" s="4" customFormat="1" x14ac:dyDescent="0.2">
      <c r="A175094" s="25"/>
      <c r="B175094" s="64"/>
      <c r="C175094" s="80"/>
      <c r="D175094" s="81"/>
      <c r="E175094" s="79"/>
      <c r="F175094" s="78"/>
      <c r="G175094" s="82"/>
      <c r="H175094" s="82"/>
      <c r="I175094" s="11"/>
    </row>
    <row r="175100" spans="1:9" s="4" customFormat="1" x14ac:dyDescent="0.2">
      <c r="A175100" s="25"/>
      <c r="B175100" s="64"/>
      <c r="C175100" s="80"/>
      <c r="D175100" s="81"/>
      <c r="E175100" s="79"/>
      <c r="F175100" s="78"/>
      <c r="G175100" s="82"/>
      <c r="H175100" s="82"/>
      <c r="I175100" s="11"/>
    </row>
    <row r="175104" spans="1:9" s="4" customFormat="1" x14ac:dyDescent="0.2">
      <c r="A175104" s="25"/>
      <c r="B175104" s="64"/>
      <c r="C175104" s="80"/>
      <c r="D175104" s="81"/>
      <c r="E175104" s="79"/>
      <c r="F175104" s="78"/>
      <c r="G175104" s="82"/>
      <c r="H175104" s="82"/>
      <c r="I175104" s="11"/>
    </row>
    <row r="175108" spans="1:9" s="4" customFormat="1" x14ac:dyDescent="0.2">
      <c r="A175108" s="25"/>
      <c r="B175108" s="64"/>
      <c r="C175108" s="80"/>
      <c r="D175108" s="81"/>
      <c r="E175108" s="79"/>
      <c r="F175108" s="78"/>
      <c r="G175108" s="82"/>
      <c r="H175108" s="82"/>
      <c r="I175108" s="11"/>
    </row>
    <row r="175110" spans="1:9" s="4" customFormat="1" x14ac:dyDescent="0.2">
      <c r="A175110" s="25"/>
      <c r="B175110" s="64"/>
      <c r="C175110" s="80"/>
      <c r="D175110" s="81"/>
      <c r="E175110" s="79"/>
      <c r="F175110" s="78"/>
      <c r="G175110" s="82"/>
      <c r="H175110" s="82"/>
      <c r="I175110" s="11"/>
    </row>
    <row r="175116" spans="1:9" s="4" customFormat="1" x14ac:dyDescent="0.2">
      <c r="A175116" s="25"/>
      <c r="B175116" s="64"/>
      <c r="C175116" s="80"/>
      <c r="D175116" s="81"/>
      <c r="E175116" s="79"/>
      <c r="F175116" s="78"/>
      <c r="G175116" s="82"/>
      <c r="H175116" s="82"/>
      <c r="I175116" s="11"/>
    </row>
    <row r="175120" spans="1:9" s="4" customFormat="1" x14ac:dyDescent="0.2">
      <c r="A175120" s="25"/>
      <c r="B175120" s="64"/>
      <c r="C175120" s="80"/>
      <c r="D175120" s="81"/>
      <c r="E175120" s="79"/>
      <c r="F175120" s="78"/>
      <c r="G175120" s="82"/>
      <c r="H175120" s="82"/>
      <c r="I175120" s="11"/>
    </row>
    <row r="175124" spans="1:9" s="4" customFormat="1" x14ac:dyDescent="0.2">
      <c r="A175124" s="25"/>
      <c r="B175124" s="64"/>
      <c r="C175124" s="80"/>
      <c r="D175124" s="81"/>
      <c r="E175124" s="79"/>
      <c r="F175124" s="78"/>
      <c r="G175124" s="82"/>
      <c r="H175124" s="82"/>
      <c r="I175124" s="11"/>
    </row>
    <row r="175126" spans="1:9" s="4" customFormat="1" x14ac:dyDescent="0.2">
      <c r="A175126" s="25"/>
      <c r="B175126" s="64"/>
      <c r="C175126" s="80"/>
      <c r="D175126" s="81"/>
      <c r="E175126" s="79"/>
      <c r="F175126" s="78"/>
      <c r="G175126" s="82"/>
      <c r="H175126" s="82"/>
      <c r="I175126" s="11"/>
    </row>
    <row r="175132" spans="1:9" s="4" customFormat="1" x14ac:dyDescent="0.2">
      <c r="A175132" s="25"/>
      <c r="B175132" s="64"/>
      <c r="C175132" s="80"/>
      <c r="D175132" s="81"/>
      <c r="E175132" s="79"/>
      <c r="F175132" s="78"/>
      <c r="G175132" s="82"/>
      <c r="H175132" s="82"/>
      <c r="I175132" s="11"/>
    </row>
    <row r="175136" spans="1:9" s="4" customFormat="1" x14ac:dyDescent="0.2">
      <c r="A175136" s="25"/>
      <c r="B175136" s="64"/>
      <c r="C175136" s="80"/>
      <c r="D175136" s="81"/>
      <c r="E175136" s="79"/>
      <c r="F175136" s="78"/>
      <c r="G175136" s="82"/>
      <c r="H175136" s="82"/>
      <c r="I175136" s="11"/>
    </row>
    <row r="175140" spans="1:9" s="4" customFormat="1" x14ac:dyDescent="0.2">
      <c r="A175140" s="25"/>
      <c r="B175140" s="64"/>
      <c r="C175140" s="80"/>
      <c r="D175140" s="81"/>
      <c r="E175140" s="79"/>
      <c r="F175140" s="78"/>
      <c r="G175140" s="82"/>
      <c r="H175140" s="82"/>
      <c r="I175140" s="11"/>
    </row>
    <row r="175142" spans="1:9" s="4" customFormat="1" x14ac:dyDescent="0.2">
      <c r="A175142" s="25"/>
      <c r="B175142" s="64"/>
      <c r="C175142" s="80"/>
      <c r="D175142" s="81"/>
      <c r="E175142" s="79"/>
      <c r="F175142" s="78"/>
      <c r="G175142" s="82"/>
      <c r="H175142" s="82"/>
      <c r="I175142" s="11"/>
    </row>
    <row r="175148" spans="1:9" s="4" customFormat="1" x14ac:dyDescent="0.2">
      <c r="A175148" s="25"/>
      <c r="B175148" s="64"/>
      <c r="C175148" s="80"/>
      <c r="D175148" s="81"/>
      <c r="E175148" s="79"/>
      <c r="F175148" s="78"/>
      <c r="G175148" s="82"/>
      <c r="H175148" s="82"/>
      <c r="I175148" s="11"/>
    </row>
    <row r="175152" spans="1:9" s="4" customFormat="1" x14ac:dyDescent="0.2">
      <c r="A175152" s="25"/>
      <c r="B175152" s="64"/>
      <c r="C175152" s="80"/>
      <c r="D175152" s="81"/>
      <c r="E175152" s="79"/>
      <c r="F175152" s="78"/>
      <c r="G175152" s="82"/>
      <c r="H175152" s="82"/>
      <c r="I175152" s="11"/>
    </row>
    <row r="175156" spans="1:9" s="4" customFormat="1" x14ac:dyDescent="0.2">
      <c r="A175156" s="25"/>
      <c r="B175156" s="64"/>
      <c r="C175156" s="80"/>
      <c r="D175156" s="81"/>
      <c r="E175156" s="79"/>
      <c r="F175156" s="78"/>
      <c r="G175156" s="82"/>
      <c r="H175156" s="82"/>
      <c r="I175156" s="11"/>
    </row>
    <row r="175158" spans="1:9" s="4" customFormat="1" x14ac:dyDescent="0.2">
      <c r="A175158" s="25"/>
      <c r="B175158" s="64"/>
      <c r="C175158" s="80"/>
      <c r="D175158" s="81"/>
      <c r="E175158" s="79"/>
      <c r="F175158" s="78"/>
      <c r="G175158" s="82"/>
      <c r="H175158" s="82"/>
      <c r="I175158" s="11"/>
    </row>
    <row r="175164" spans="1:9" s="4" customFormat="1" x14ac:dyDescent="0.2">
      <c r="A175164" s="25"/>
      <c r="B175164" s="64"/>
      <c r="C175164" s="80"/>
      <c r="D175164" s="81"/>
      <c r="E175164" s="79"/>
      <c r="F175164" s="78"/>
      <c r="G175164" s="82"/>
      <c r="H175164" s="82"/>
      <c r="I175164" s="11"/>
    </row>
    <row r="175168" spans="1:9" s="4" customFormat="1" x14ac:dyDescent="0.2">
      <c r="A175168" s="25"/>
      <c r="B175168" s="64"/>
      <c r="C175168" s="80"/>
      <c r="D175168" s="81"/>
      <c r="E175168" s="79"/>
      <c r="F175168" s="78"/>
      <c r="G175168" s="82"/>
      <c r="H175168" s="82"/>
      <c r="I175168" s="11"/>
    </row>
    <row r="175172" spans="1:9" s="4" customFormat="1" x14ac:dyDescent="0.2">
      <c r="A175172" s="25"/>
      <c r="B175172" s="64"/>
      <c r="C175172" s="80"/>
      <c r="D175172" s="81"/>
      <c r="E175172" s="79"/>
      <c r="F175172" s="78"/>
      <c r="G175172" s="82"/>
      <c r="H175172" s="82"/>
      <c r="I175172" s="11"/>
    </row>
    <row r="175174" spans="1:9" s="4" customFormat="1" x14ac:dyDescent="0.2">
      <c r="A175174" s="25"/>
      <c r="B175174" s="64"/>
      <c r="C175174" s="80"/>
      <c r="D175174" s="81"/>
      <c r="E175174" s="79"/>
      <c r="F175174" s="78"/>
      <c r="G175174" s="82"/>
      <c r="H175174" s="82"/>
      <c r="I175174" s="11"/>
    </row>
    <row r="175180" spans="1:9" s="4" customFormat="1" x14ac:dyDescent="0.2">
      <c r="A175180" s="25"/>
      <c r="B175180" s="64"/>
      <c r="C175180" s="80"/>
      <c r="D175180" s="81"/>
      <c r="E175180" s="79"/>
      <c r="F175180" s="78"/>
      <c r="G175180" s="82"/>
      <c r="H175180" s="82"/>
      <c r="I175180" s="11"/>
    </row>
    <row r="175184" spans="1:9" s="4" customFormat="1" x14ac:dyDescent="0.2">
      <c r="A175184" s="25"/>
      <c r="B175184" s="64"/>
      <c r="C175184" s="80"/>
      <c r="D175184" s="81"/>
      <c r="E175184" s="79"/>
      <c r="F175184" s="78"/>
      <c r="G175184" s="82"/>
      <c r="H175184" s="82"/>
      <c r="I175184" s="11"/>
    </row>
    <row r="175188" spans="1:9" s="4" customFormat="1" x14ac:dyDescent="0.2">
      <c r="A175188" s="25"/>
      <c r="B175188" s="64"/>
      <c r="C175188" s="80"/>
      <c r="D175188" s="81"/>
      <c r="E175188" s="79"/>
      <c r="F175188" s="78"/>
      <c r="G175188" s="82"/>
      <c r="H175188" s="82"/>
      <c r="I175188" s="11"/>
    </row>
    <row r="175190" spans="1:9" s="4" customFormat="1" x14ac:dyDescent="0.2">
      <c r="A175190" s="25"/>
      <c r="B175190" s="64"/>
      <c r="C175190" s="80"/>
      <c r="D175190" s="81"/>
      <c r="E175190" s="79"/>
      <c r="F175190" s="78"/>
      <c r="G175190" s="82"/>
      <c r="H175190" s="82"/>
      <c r="I175190" s="11"/>
    </row>
    <row r="175196" spans="1:9" s="4" customFormat="1" x14ac:dyDescent="0.2">
      <c r="A175196" s="25"/>
      <c r="B175196" s="64"/>
      <c r="C175196" s="80"/>
      <c r="D175196" s="81"/>
      <c r="E175196" s="79"/>
      <c r="F175196" s="78"/>
      <c r="G175196" s="82"/>
      <c r="H175196" s="82"/>
      <c r="I175196" s="11"/>
    </row>
    <row r="175200" spans="1:9" s="4" customFormat="1" x14ac:dyDescent="0.2">
      <c r="A175200" s="25"/>
      <c r="B175200" s="64"/>
      <c r="C175200" s="80"/>
      <c r="D175200" s="81"/>
      <c r="E175200" s="79"/>
      <c r="F175200" s="78"/>
      <c r="G175200" s="82"/>
      <c r="H175200" s="82"/>
      <c r="I175200" s="11"/>
    </row>
    <row r="175204" spans="1:9" s="4" customFormat="1" x14ac:dyDescent="0.2">
      <c r="A175204" s="25"/>
      <c r="B175204" s="64"/>
      <c r="C175204" s="80"/>
      <c r="D175204" s="81"/>
      <c r="E175204" s="79"/>
      <c r="F175204" s="78"/>
      <c r="G175204" s="82"/>
      <c r="H175204" s="82"/>
      <c r="I175204" s="11"/>
    </row>
    <row r="175206" spans="1:9" s="4" customFormat="1" x14ac:dyDescent="0.2">
      <c r="A175206" s="25"/>
      <c r="B175206" s="64"/>
      <c r="C175206" s="80"/>
      <c r="D175206" s="81"/>
      <c r="E175206" s="79"/>
      <c r="F175206" s="78"/>
      <c r="G175206" s="82"/>
      <c r="H175206" s="82"/>
      <c r="I175206" s="11"/>
    </row>
    <row r="175212" spans="1:9" s="4" customFormat="1" x14ac:dyDescent="0.2">
      <c r="A175212" s="25"/>
      <c r="B175212" s="64"/>
      <c r="C175212" s="80"/>
      <c r="D175212" s="81"/>
      <c r="E175212" s="79"/>
      <c r="F175212" s="78"/>
      <c r="G175212" s="82"/>
      <c r="H175212" s="82"/>
      <c r="I175212" s="11"/>
    </row>
    <row r="175216" spans="1:9" s="4" customFormat="1" x14ac:dyDescent="0.2">
      <c r="A175216" s="25"/>
      <c r="B175216" s="64"/>
      <c r="C175216" s="80"/>
      <c r="D175216" s="81"/>
      <c r="E175216" s="79"/>
      <c r="F175216" s="78"/>
      <c r="G175216" s="82"/>
      <c r="H175216" s="82"/>
      <c r="I175216" s="11"/>
    </row>
    <row r="175220" spans="1:9" s="4" customFormat="1" x14ac:dyDescent="0.2">
      <c r="A175220" s="25"/>
      <c r="B175220" s="64"/>
      <c r="C175220" s="80"/>
      <c r="D175220" s="81"/>
      <c r="E175220" s="79"/>
      <c r="F175220" s="78"/>
      <c r="G175220" s="82"/>
      <c r="H175220" s="82"/>
      <c r="I175220" s="11"/>
    </row>
    <row r="175222" spans="1:9" s="4" customFormat="1" x14ac:dyDescent="0.2">
      <c r="A175222" s="25"/>
      <c r="B175222" s="64"/>
      <c r="C175222" s="80"/>
      <c r="D175222" s="81"/>
      <c r="E175222" s="79"/>
      <c r="F175222" s="78"/>
      <c r="G175222" s="82"/>
      <c r="H175222" s="82"/>
      <c r="I175222" s="11"/>
    </row>
    <row r="175228" spans="1:9" s="4" customFormat="1" x14ac:dyDescent="0.2">
      <c r="A175228" s="25"/>
      <c r="B175228" s="64"/>
      <c r="C175228" s="80"/>
      <c r="D175228" s="81"/>
      <c r="E175228" s="79"/>
      <c r="F175228" s="78"/>
      <c r="G175228" s="82"/>
      <c r="H175228" s="82"/>
      <c r="I175228" s="11"/>
    </row>
    <row r="175232" spans="1:9" s="4" customFormat="1" x14ac:dyDescent="0.2">
      <c r="A175232" s="25"/>
      <c r="B175232" s="64"/>
      <c r="C175232" s="80"/>
      <c r="D175232" s="81"/>
      <c r="E175232" s="79"/>
      <c r="F175232" s="78"/>
      <c r="G175232" s="82"/>
      <c r="H175232" s="82"/>
      <c r="I175232" s="11"/>
    </row>
    <row r="175236" spans="1:9" s="4" customFormat="1" x14ac:dyDescent="0.2">
      <c r="A175236" s="25"/>
      <c r="B175236" s="64"/>
      <c r="C175236" s="80"/>
      <c r="D175236" s="81"/>
      <c r="E175236" s="79"/>
      <c r="F175236" s="78"/>
      <c r="G175236" s="82"/>
      <c r="H175236" s="82"/>
      <c r="I175236" s="11"/>
    </row>
    <row r="175238" spans="1:9" s="4" customFormat="1" x14ac:dyDescent="0.2">
      <c r="A175238" s="25"/>
      <c r="B175238" s="64"/>
      <c r="C175238" s="80"/>
      <c r="D175238" s="81"/>
      <c r="E175238" s="79"/>
      <c r="F175238" s="78"/>
      <c r="G175238" s="82"/>
      <c r="H175238" s="82"/>
      <c r="I175238" s="11"/>
    </row>
    <row r="175244" spans="1:9" s="4" customFormat="1" x14ac:dyDescent="0.2">
      <c r="A175244" s="25"/>
      <c r="B175244" s="64"/>
      <c r="C175244" s="80"/>
      <c r="D175244" s="81"/>
      <c r="E175244" s="79"/>
      <c r="F175244" s="78"/>
      <c r="G175244" s="82"/>
      <c r="H175244" s="82"/>
      <c r="I175244" s="11"/>
    </row>
    <row r="175248" spans="1:9" s="4" customFormat="1" x14ac:dyDescent="0.2">
      <c r="A175248" s="25"/>
      <c r="B175248" s="64"/>
      <c r="C175248" s="80"/>
      <c r="D175248" s="81"/>
      <c r="E175248" s="79"/>
      <c r="F175248" s="78"/>
      <c r="G175248" s="82"/>
      <c r="H175248" s="82"/>
      <c r="I175248" s="11"/>
    </row>
    <row r="175252" spans="1:9" s="4" customFormat="1" x14ac:dyDescent="0.2">
      <c r="A175252" s="25"/>
      <c r="B175252" s="64"/>
      <c r="C175252" s="80"/>
      <c r="D175252" s="81"/>
      <c r="E175252" s="79"/>
      <c r="F175252" s="78"/>
      <c r="G175252" s="82"/>
      <c r="H175252" s="82"/>
      <c r="I175252" s="11"/>
    </row>
    <row r="175254" spans="1:9" s="4" customFormat="1" x14ac:dyDescent="0.2">
      <c r="A175254" s="25"/>
      <c r="B175254" s="64"/>
      <c r="C175254" s="80"/>
      <c r="D175254" s="81"/>
      <c r="E175254" s="79"/>
      <c r="F175254" s="78"/>
      <c r="G175254" s="82"/>
      <c r="H175254" s="82"/>
      <c r="I175254" s="11"/>
    </row>
    <row r="175260" spans="1:9" s="4" customFormat="1" x14ac:dyDescent="0.2">
      <c r="A175260" s="25"/>
      <c r="B175260" s="64"/>
      <c r="C175260" s="80"/>
      <c r="D175260" s="81"/>
      <c r="E175260" s="79"/>
      <c r="F175260" s="78"/>
      <c r="G175260" s="82"/>
      <c r="H175260" s="82"/>
      <c r="I175260" s="11"/>
    </row>
    <row r="175264" spans="1:9" s="4" customFormat="1" x14ac:dyDescent="0.2">
      <c r="A175264" s="25"/>
      <c r="B175264" s="64"/>
      <c r="C175264" s="80"/>
      <c r="D175264" s="81"/>
      <c r="E175264" s="79"/>
      <c r="F175264" s="78"/>
      <c r="G175264" s="82"/>
      <c r="H175264" s="82"/>
      <c r="I175264" s="11"/>
    </row>
    <row r="175268" spans="1:9" s="4" customFormat="1" x14ac:dyDescent="0.2">
      <c r="A175268" s="25"/>
      <c r="B175268" s="64"/>
      <c r="C175268" s="80"/>
      <c r="D175268" s="81"/>
      <c r="E175268" s="79"/>
      <c r="F175268" s="78"/>
      <c r="G175268" s="82"/>
      <c r="H175268" s="82"/>
      <c r="I175268" s="11"/>
    </row>
    <row r="175270" spans="1:9" s="4" customFormat="1" x14ac:dyDescent="0.2">
      <c r="A175270" s="25"/>
      <c r="B175270" s="64"/>
      <c r="C175270" s="80"/>
      <c r="D175270" s="81"/>
      <c r="E175270" s="79"/>
      <c r="F175270" s="78"/>
      <c r="G175270" s="82"/>
      <c r="H175270" s="82"/>
      <c r="I175270" s="11"/>
    </row>
    <row r="175276" spans="1:9" s="4" customFormat="1" x14ac:dyDescent="0.2">
      <c r="A175276" s="25"/>
      <c r="B175276" s="64"/>
      <c r="C175276" s="80"/>
      <c r="D175276" s="81"/>
      <c r="E175276" s="79"/>
      <c r="F175276" s="78"/>
      <c r="G175276" s="82"/>
      <c r="H175276" s="82"/>
      <c r="I175276" s="11"/>
    </row>
    <row r="175280" spans="1:9" s="4" customFormat="1" x14ac:dyDescent="0.2">
      <c r="A175280" s="25"/>
      <c r="B175280" s="64"/>
      <c r="C175280" s="80"/>
      <c r="D175280" s="81"/>
      <c r="E175280" s="79"/>
      <c r="F175280" s="78"/>
      <c r="G175280" s="82"/>
      <c r="H175280" s="82"/>
      <c r="I175280" s="11"/>
    </row>
    <row r="175284" spans="1:9" s="4" customFormat="1" x14ac:dyDescent="0.2">
      <c r="A175284" s="25"/>
      <c r="B175284" s="64"/>
      <c r="C175284" s="80"/>
      <c r="D175284" s="81"/>
      <c r="E175284" s="79"/>
      <c r="F175284" s="78"/>
      <c r="G175284" s="82"/>
      <c r="H175284" s="82"/>
      <c r="I175284" s="11"/>
    </row>
    <row r="175286" spans="1:9" s="4" customFormat="1" x14ac:dyDescent="0.2">
      <c r="A175286" s="25"/>
      <c r="B175286" s="64"/>
      <c r="C175286" s="80"/>
      <c r="D175286" s="81"/>
      <c r="E175286" s="79"/>
      <c r="F175286" s="78"/>
      <c r="G175286" s="82"/>
      <c r="H175286" s="82"/>
      <c r="I175286" s="11"/>
    </row>
    <row r="175292" spans="1:9" s="4" customFormat="1" x14ac:dyDescent="0.2">
      <c r="A175292" s="25"/>
      <c r="B175292" s="64"/>
      <c r="C175292" s="80"/>
      <c r="D175292" s="81"/>
      <c r="E175292" s="79"/>
      <c r="F175292" s="78"/>
      <c r="G175292" s="82"/>
      <c r="H175292" s="82"/>
      <c r="I175292" s="11"/>
    </row>
    <row r="175296" spans="1:9" s="4" customFormat="1" x14ac:dyDescent="0.2">
      <c r="A175296" s="25"/>
      <c r="B175296" s="64"/>
      <c r="C175296" s="80"/>
      <c r="D175296" s="81"/>
      <c r="E175296" s="79"/>
      <c r="F175296" s="78"/>
      <c r="G175296" s="82"/>
      <c r="H175296" s="82"/>
      <c r="I175296" s="11"/>
    </row>
    <row r="175300" spans="1:9" s="4" customFormat="1" x14ac:dyDescent="0.2">
      <c r="A175300" s="25"/>
      <c r="B175300" s="64"/>
      <c r="C175300" s="80"/>
      <c r="D175300" s="81"/>
      <c r="E175300" s="79"/>
      <c r="F175300" s="78"/>
      <c r="G175300" s="82"/>
      <c r="H175300" s="82"/>
      <c r="I175300" s="11"/>
    </row>
    <row r="175302" spans="1:9" s="4" customFormat="1" x14ac:dyDescent="0.2">
      <c r="A175302" s="25"/>
      <c r="B175302" s="64"/>
      <c r="C175302" s="80"/>
      <c r="D175302" s="81"/>
      <c r="E175302" s="79"/>
      <c r="F175302" s="78"/>
      <c r="G175302" s="82"/>
      <c r="H175302" s="82"/>
      <c r="I175302" s="11"/>
    </row>
    <row r="175308" spans="1:9" s="4" customFormat="1" x14ac:dyDescent="0.2">
      <c r="A175308" s="25"/>
      <c r="B175308" s="64"/>
      <c r="C175308" s="80"/>
      <c r="D175308" s="81"/>
      <c r="E175308" s="79"/>
      <c r="F175308" s="78"/>
      <c r="G175308" s="82"/>
      <c r="H175308" s="82"/>
      <c r="I175308" s="11"/>
    </row>
    <row r="175312" spans="1:9" s="4" customFormat="1" x14ac:dyDescent="0.2">
      <c r="A175312" s="25"/>
      <c r="B175312" s="64"/>
      <c r="C175312" s="80"/>
      <c r="D175312" s="81"/>
      <c r="E175312" s="79"/>
      <c r="F175312" s="78"/>
      <c r="G175312" s="82"/>
      <c r="H175312" s="82"/>
      <c r="I175312" s="11"/>
    </row>
    <row r="175316" spans="1:9" s="4" customFormat="1" x14ac:dyDescent="0.2">
      <c r="A175316" s="25"/>
      <c r="B175316" s="64"/>
      <c r="C175316" s="80"/>
      <c r="D175316" s="81"/>
      <c r="E175316" s="79"/>
      <c r="F175316" s="78"/>
      <c r="G175316" s="82"/>
      <c r="H175316" s="82"/>
      <c r="I175316" s="11"/>
    </row>
    <row r="175318" spans="1:9" s="4" customFormat="1" x14ac:dyDescent="0.2">
      <c r="A175318" s="25"/>
      <c r="B175318" s="64"/>
      <c r="C175318" s="80"/>
      <c r="D175318" s="81"/>
      <c r="E175318" s="79"/>
      <c r="F175318" s="78"/>
      <c r="G175318" s="82"/>
      <c r="H175318" s="82"/>
      <c r="I175318" s="11"/>
    </row>
    <row r="175324" spans="1:9" s="4" customFormat="1" x14ac:dyDescent="0.2">
      <c r="A175324" s="25"/>
      <c r="B175324" s="64"/>
      <c r="C175324" s="80"/>
      <c r="D175324" s="81"/>
      <c r="E175324" s="79"/>
      <c r="F175324" s="78"/>
      <c r="G175324" s="82"/>
      <c r="H175324" s="82"/>
      <c r="I175324" s="11"/>
    </row>
    <row r="175328" spans="1:9" s="4" customFormat="1" x14ac:dyDescent="0.2">
      <c r="A175328" s="25"/>
      <c r="B175328" s="64"/>
      <c r="C175328" s="80"/>
      <c r="D175328" s="81"/>
      <c r="E175328" s="79"/>
      <c r="F175328" s="78"/>
      <c r="G175328" s="82"/>
      <c r="H175328" s="82"/>
      <c r="I175328" s="11"/>
    </row>
    <row r="175332" spans="1:9" s="4" customFormat="1" x14ac:dyDescent="0.2">
      <c r="A175332" s="25"/>
      <c r="B175332" s="64"/>
      <c r="C175332" s="80"/>
      <c r="D175332" s="81"/>
      <c r="E175332" s="79"/>
      <c r="F175332" s="78"/>
      <c r="G175332" s="82"/>
      <c r="H175332" s="82"/>
      <c r="I175332" s="11"/>
    </row>
    <row r="175334" spans="1:9" s="4" customFormat="1" x14ac:dyDescent="0.2">
      <c r="A175334" s="25"/>
      <c r="B175334" s="64"/>
      <c r="C175334" s="80"/>
      <c r="D175334" s="81"/>
      <c r="E175334" s="79"/>
      <c r="F175334" s="78"/>
      <c r="G175334" s="82"/>
      <c r="H175334" s="82"/>
      <c r="I175334" s="11"/>
    </row>
    <row r="175340" spans="1:9" s="4" customFormat="1" x14ac:dyDescent="0.2">
      <c r="A175340" s="25"/>
      <c r="B175340" s="64"/>
      <c r="C175340" s="80"/>
      <c r="D175340" s="81"/>
      <c r="E175340" s="79"/>
      <c r="F175340" s="78"/>
      <c r="G175340" s="82"/>
      <c r="H175340" s="82"/>
      <c r="I175340" s="11"/>
    </row>
    <row r="175344" spans="1:9" s="4" customFormat="1" x14ac:dyDescent="0.2">
      <c r="A175344" s="25"/>
      <c r="B175344" s="64"/>
      <c r="C175344" s="80"/>
      <c r="D175344" s="81"/>
      <c r="E175344" s="79"/>
      <c r="F175344" s="78"/>
      <c r="G175344" s="82"/>
      <c r="H175344" s="82"/>
      <c r="I175344" s="11"/>
    </row>
    <row r="175348" spans="1:9" s="4" customFormat="1" x14ac:dyDescent="0.2">
      <c r="A175348" s="25"/>
      <c r="B175348" s="64"/>
      <c r="C175348" s="80"/>
      <c r="D175348" s="81"/>
      <c r="E175348" s="79"/>
      <c r="F175348" s="78"/>
      <c r="G175348" s="82"/>
      <c r="H175348" s="82"/>
      <c r="I175348" s="11"/>
    </row>
    <row r="175350" spans="1:9" s="4" customFormat="1" x14ac:dyDescent="0.2">
      <c r="A175350" s="25"/>
      <c r="B175350" s="64"/>
      <c r="C175350" s="80"/>
      <c r="D175350" s="81"/>
      <c r="E175350" s="79"/>
      <c r="F175350" s="78"/>
      <c r="G175350" s="82"/>
      <c r="H175350" s="82"/>
      <c r="I175350" s="11"/>
    </row>
    <row r="175356" spans="1:9" s="4" customFormat="1" x14ac:dyDescent="0.2">
      <c r="A175356" s="25"/>
      <c r="B175356" s="64"/>
      <c r="C175356" s="80"/>
      <c r="D175356" s="81"/>
      <c r="E175356" s="79"/>
      <c r="F175356" s="78"/>
      <c r="G175356" s="82"/>
      <c r="H175356" s="82"/>
      <c r="I175356" s="11"/>
    </row>
    <row r="175360" spans="1:9" s="4" customFormat="1" x14ac:dyDescent="0.2">
      <c r="A175360" s="25"/>
      <c r="B175360" s="64"/>
      <c r="C175360" s="80"/>
      <c r="D175360" s="81"/>
      <c r="E175360" s="79"/>
      <c r="F175360" s="78"/>
      <c r="G175360" s="82"/>
      <c r="H175360" s="82"/>
      <c r="I175360" s="11"/>
    </row>
    <row r="175364" spans="1:9" s="4" customFormat="1" x14ac:dyDescent="0.2">
      <c r="A175364" s="25"/>
      <c r="B175364" s="64"/>
      <c r="C175364" s="80"/>
      <c r="D175364" s="81"/>
      <c r="E175364" s="79"/>
      <c r="F175364" s="78"/>
      <c r="G175364" s="82"/>
      <c r="H175364" s="82"/>
      <c r="I175364" s="11"/>
    </row>
    <row r="175366" spans="1:9" s="4" customFormat="1" x14ac:dyDescent="0.2">
      <c r="A175366" s="25"/>
      <c r="B175366" s="64"/>
      <c r="C175366" s="80"/>
      <c r="D175366" s="81"/>
      <c r="E175366" s="79"/>
      <c r="F175366" s="78"/>
      <c r="G175366" s="82"/>
      <c r="H175366" s="82"/>
      <c r="I175366" s="11"/>
    </row>
    <row r="175372" spans="1:9" s="4" customFormat="1" x14ac:dyDescent="0.2">
      <c r="A175372" s="25"/>
      <c r="B175372" s="64"/>
      <c r="C175372" s="80"/>
      <c r="D175372" s="81"/>
      <c r="E175372" s="79"/>
      <c r="F175372" s="78"/>
      <c r="G175372" s="82"/>
      <c r="H175372" s="82"/>
      <c r="I175372" s="11"/>
    </row>
    <row r="175376" spans="1:9" s="4" customFormat="1" x14ac:dyDescent="0.2">
      <c r="A175376" s="25"/>
      <c r="B175376" s="64"/>
      <c r="C175376" s="80"/>
      <c r="D175376" s="81"/>
      <c r="E175376" s="79"/>
      <c r="F175376" s="78"/>
      <c r="G175376" s="82"/>
      <c r="H175376" s="82"/>
      <c r="I175376" s="11"/>
    </row>
    <row r="175380" spans="1:9" s="4" customFormat="1" x14ac:dyDescent="0.2">
      <c r="A175380" s="25"/>
      <c r="B175380" s="64"/>
      <c r="C175380" s="80"/>
      <c r="D175380" s="81"/>
      <c r="E175380" s="79"/>
      <c r="F175380" s="78"/>
      <c r="G175380" s="82"/>
      <c r="H175380" s="82"/>
      <c r="I175380" s="11"/>
    </row>
    <row r="175382" spans="1:9" s="4" customFormat="1" x14ac:dyDescent="0.2">
      <c r="A175382" s="25"/>
      <c r="B175382" s="64"/>
      <c r="C175382" s="80"/>
      <c r="D175382" s="81"/>
      <c r="E175382" s="79"/>
      <c r="F175382" s="78"/>
      <c r="G175382" s="82"/>
      <c r="H175382" s="82"/>
      <c r="I175382" s="11"/>
    </row>
    <row r="175388" spans="1:9" s="4" customFormat="1" x14ac:dyDescent="0.2">
      <c r="A175388" s="25"/>
      <c r="B175388" s="64"/>
      <c r="C175388" s="80"/>
      <c r="D175388" s="81"/>
      <c r="E175388" s="79"/>
      <c r="F175388" s="78"/>
      <c r="G175388" s="82"/>
      <c r="H175388" s="82"/>
      <c r="I175388" s="11"/>
    </row>
    <row r="175392" spans="1:9" s="4" customFormat="1" x14ac:dyDescent="0.2">
      <c r="A175392" s="25"/>
      <c r="B175392" s="64"/>
      <c r="C175392" s="80"/>
      <c r="D175392" s="81"/>
      <c r="E175392" s="79"/>
      <c r="F175392" s="78"/>
      <c r="G175392" s="82"/>
      <c r="H175392" s="82"/>
      <c r="I175392" s="11"/>
    </row>
    <row r="175396" spans="1:9" s="4" customFormat="1" x14ac:dyDescent="0.2">
      <c r="A175396" s="25"/>
      <c r="B175396" s="64"/>
      <c r="C175396" s="80"/>
      <c r="D175396" s="81"/>
      <c r="E175396" s="79"/>
      <c r="F175396" s="78"/>
      <c r="G175396" s="82"/>
      <c r="H175396" s="82"/>
      <c r="I175396" s="11"/>
    </row>
    <row r="175398" spans="1:9" s="4" customFormat="1" x14ac:dyDescent="0.2">
      <c r="A175398" s="25"/>
      <c r="B175398" s="64"/>
      <c r="C175398" s="80"/>
      <c r="D175398" s="81"/>
      <c r="E175398" s="79"/>
      <c r="F175398" s="78"/>
      <c r="G175398" s="82"/>
      <c r="H175398" s="82"/>
      <c r="I175398" s="11"/>
    </row>
    <row r="175404" spans="1:9" s="4" customFormat="1" x14ac:dyDescent="0.2">
      <c r="A175404" s="25"/>
      <c r="B175404" s="64"/>
      <c r="C175404" s="80"/>
      <c r="D175404" s="81"/>
      <c r="E175404" s="79"/>
      <c r="F175404" s="78"/>
      <c r="G175404" s="82"/>
      <c r="H175404" s="82"/>
      <c r="I175404" s="11"/>
    </row>
    <row r="175408" spans="1:9" s="4" customFormat="1" x14ac:dyDescent="0.2">
      <c r="A175408" s="25"/>
      <c r="B175408" s="64"/>
      <c r="C175408" s="80"/>
      <c r="D175408" s="81"/>
      <c r="E175408" s="79"/>
      <c r="F175408" s="78"/>
      <c r="G175408" s="82"/>
      <c r="H175408" s="82"/>
      <c r="I175408" s="11"/>
    </row>
    <row r="175412" spans="1:9" s="4" customFormat="1" x14ac:dyDescent="0.2">
      <c r="A175412" s="25"/>
      <c r="B175412" s="64"/>
      <c r="C175412" s="80"/>
      <c r="D175412" s="81"/>
      <c r="E175412" s="79"/>
      <c r="F175412" s="78"/>
      <c r="G175412" s="82"/>
      <c r="H175412" s="82"/>
      <c r="I175412" s="11"/>
    </row>
    <row r="175414" spans="1:9" s="4" customFormat="1" x14ac:dyDescent="0.2">
      <c r="A175414" s="25"/>
      <c r="B175414" s="64"/>
      <c r="C175414" s="80"/>
      <c r="D175414" s="81"/>
      <c r="E175414" s="79"/>
      <c r="F175414" s="78"/>
      <c r="G175414" s="82"/>
      <c r="H175414" s="82"/>
      <c r="I175414" s="11"/>
    </row>
    <row r="175420" spans="1:9" s="4" customFormat="1" x14ac:dyDescent="0.2">
      <c r="A175420" s="25"/>
      <c r="B175420" s="64"/>
      <c r="C175420" s="80"/>
      <c r="D175420" s="81"/>
      <c r="E175420" s="79"/>
      <c r="F175420" s="78"/>
      <c r="G175420" s="82"/>
      <c r="H175420" s="82"/>
      <c r="I175420" s="11"/>
    </row>
    <row r="175424" spans="1:9" s="4" customFormat="1" x14ac:dyDescent="0.2">
      <c r="A175424" s="25"/>
      <c r="B175424" s="64"/>
      <c r="C175424" s="80"/>
      <c r="D175424" s="81"/>
      <c r="E175424" s="79"/>
      <c r="F175424" s="78"/>
      <c r="G175424" s="82"/>
      <c r="H175424" s="82"/>
      <c r="I175424" s="11"/>
    </row>
    <row r="175428" spans="1:9" s="4" customFormat="1" x14ac:dyDescent="0.2">
      <c r="A175428" s="25"/>
      <c r="B175428" s="64"/>
      <c r="C175428" s="80"/>
      <c r="D175428" s="81"/>
      <c r="E175428" s="79"/>
      <c r="F175428" s="78"/>
      <c r="G175428" s="82"/>
      <c r="H175428" s="82"/>
      <c r="I175428" s="11"/>
    </row>
    <row r="175430" spans="1:9" s="4" customFormat="1" x14ac:dyDescent="0.2">
      <c r="A175430" s="25"/>
      <c r="B175430" s="64"/>
      <c r="C175430" s="80"/>
      <c r="D175430" s="81"/>
      <c r="E175430" s="79"/>
      <c r="F175430" s="78"/>
      <c r="G175430" s="82"/>
      <c r="H175430" s="82"/>
      <c r="I175430" s="11"/>
    </row>
    <row r="175436" spans="1:9" s="4" customFormat="1" x14ac:dyDescent="0.2">
      <c r="A175436" s="25"/>
      <c r="B175436" s="64"/>
      <c r="C175436" s="80"/>
      <c r="D175436" s="81"/>
      <c r="E175436" s="79"/>
      <c r="F175436" s="78"/>
      <c r="G175436" s="82"/>
      <c r="H175436" s="82"/>
      <c r="I175436" s="11"/>
    </row>
    <row r="175440" spans="1:9" s="4" customFormat="1" x14ac:dyDescent="0.2">
      <c r="A175440" s="25"/>
      <c r="B175440" s="64"/>
      <c r="C175440" s="80"/>
      <c r="D175440" s="81"/>
      <c r="E175440" s="79"/>
      <c r="F175440" s="78"/>
      <c r="G175440" s="82"/>
      <c r="H175440" s="82"/>
      <c r="I175440" s="11"/>
    </row>
    <row r="175444" spans="1:9" s="4" customFormat="1" x14ac:dyDescent="0.2">
      <c r="A175444" s="25"/>
      <c r="B175444" s="64"/>
      <c r="C175444" s="80"/>
      <c r="D175444" s="81"/>
      <c r="E175444" s="79"/>
      <c r="F175444" s="78"/>
      <c r="G175444" s="82"/>
      <c r="H175444" s="82"/>
      <c r="I175444" s="11"/>
    </row>
    <row r="175446" spans="1:9" s="4" customFormat="1" x14ac:dyDescent="0.2">
      <c r="A175446" s="25"/>
      <c r="B175446" s="64"/>
      <c r="C175446" s="80"/>
      <c r="D175446" s="81"/>
      <c r="E175446" s="79"/>
      <c r="F175446" s="78"/>
      <c r="G175446" s="82"/>
      <c r="H175446" s="82"/>
      <c r="I175446" s="11"/>
    </row>
    <row r="175452" spans="1:9" s="4" customFormat="1" x14ac:dyDescent="0.2">
      <c r="A175452" s="25"/>
      <c r="B175452" s="64"/>
      <c r="C175452" s="80"/>
      <c r="D175452" s="81"/>
      <c r="E175452" s="79"/>
      <c r="F175452" s="78"/>
      <c r="G175452" s="82"/>
      <c r="H175452" s="82"/>
      <c r="I175452" s="11"/>
    </row>
    <row r="175456" spans="1:9" s="4" customFormat="1" x14ac:dyDescent="0.2">
      <c r="A175456" s="25"/>
      <c r="B175456" s="64"/>
      <c r="C175456" s="80"/>
      <c r="D175456" s="81"/>
      <c r="E175456" s="79"/>
      <c r="F175456" s="78"/>
      <c r="G175456" s="82"/>
      <c r="H175456" s="82"/>
      <c r="I175456" s="11"/>
    </row>
    <row r="175460" spans="1:9" s="4" customFormat="1" x14ac:dyDescent="0.2">
      <c r="A175460" s="25"/>
      <c r="B175460" s="64"/>
      <c r="C175460" s="80"/>
      <c r="D175460" s="81"/>
      <c r="E175460" s="79"/>
      <c r="F175460" s="78"/>
      <c r="G175460" s="82"/>
      <c r="H175460" s="82"/>
      <c r="I175460" s="11"/>
    </row>
    <row r="175462" spans="1:9" s="4" customFormat="1" x14ac:dyDescent="0.2">
      <c r="A175462" s="25"/>
      <c r="B175462" s="64"/>
      <c r="C175462" s="80"/>
      <c r="D175462" s="81"/>
      <c r="E175462" s="79"/>
      <c r="F175462" s="78"/>
      <c r="G175462" s="82"/>
      <c r="H175462" s="82"/>
      <c r="I175462" s="11"/>
    </row>
    <row r="175468" spans="1:9" s="4" customFormat="1" x14ac:dyDescent="0.2">
      <c r="A175468" s="25"/>
      <c r="B175468" s="64"/>
      <c r="C175468" s="80"/>
      <c r="D175468" s="81"/>
      <c r="E175468" s="79"/>
      <c r="F175468" s="78"/>
      <c r="G175468" s="82"/>
      <c r="H175468" s="82"/>
      <c r="I175468" s="11"/>
    </row>
    <row r="175472" spans="1:9" s="4" customFormat="1" x14ac:dyDescent="0.2">
      <c r="A175472" s="25"/>
      <c r="B175472" s="64"/>
      <c r="C175472" s="80"/>
      <c r="D175472" s="81"/>
      <c r="E175472" s="79"/>
      <c r="F175472" s="78"/>
      <c r="G175472" s="82"/>
      <c r="H175472" s="82"/>
      <c r="I175472" s="11"/>
    </row>
    <row r="175476" spans="1:9" s="4" customFormat="1" x14ac:dyDescent="0.2">
      <c r="A175476" s="25"/>
      <c r="B175476" s="64"/>
      <c r="C175476" s="80"/>
      <c r="D175476" s="81"/>
      <c r="E175476" s="79"/>
      <c r="F175476" s="78"/>
      <c r="G175476" s="82"/>
      <c r="H175476" s="82"/>
      <c r="I175476" s="11"/>
    </row>
    <row r="175478" spans="1:9" s="4" customFormat="1" x14ac:dyDescent="0.2">
      <c r="A175478" s="25"/>
      <c r="B175478" s="64"/>
      <c r="C175478" s="80"/>
      <c r="D175478" s="81"/>
      <c r="E175478" s="79"/>
      <c r="F175478" s="78"/>
      <c r="G175478" s="82"/>
      <c r="H175478" s="82"/>
      <c r="I175478" s="11"/>
    </row>
    <row r="175484" spans="1:9" s="4" customFormat="1" x14ac:dyDescent="0.2">
      <c r="A175484" s="25"/>
      <c r="B175484" s="64"/>
      <c r="C175484" s="80"/>
      <c r="D175484" s="81"/>
      <c r="E175484" s="79"/>
      <c r="F175484" s="78"/>
      <c r="G175484" s="82"/>
      <c r="H175484" s="82"/>
      <c r="I175484" s="11"/>
    </row>
    <row r="175488" spans="1:9" s="4" customFormat="1" x14ac:dyDescent="0.2">
      <c r="A175488" s="25"/>
      <c r="B175488" s="64"/>
      <c r="C175488" s="80"/>
      <c r="D175488" s="81"/>
      <c r="E175488" s="79"/>
      <c r="F175488" s="78"/>
      <c r="G175488" s="82"/>
      <c r="H175488" s="82"/>
      <c r="I175488" s="11"/>
    </row>
    <row r="175492" spans="1:9" s="4" customFormat="1" x14ac:dyDescent="0.2">
      <c r="A175492" s="25"/>
      <c r="B175492" s="64"/>
      <c r="C175492" s="80"/>
      <c r="D175492" s="81"/>
      <c r="E175492" s="79"/>
      <c r="F175492" s="78"/>
      <c r="G175492" s="82"/>
      <c r="H175492" s="82"/>
      <c r="I175492" s="11"/>
    </row>
    <row r="175494" spans="1:9" s="4" customFormat="1" x14ac:dyDescent="0.2">
      <c r="A175494" s="25"/>
      <c r="B175494" s="64"/>
      <c r="C175494" s="80"/>
      <c r="D175494" s="81"/>
      <c r="E175494" s="79"/>
      <c r="F175494" s="78"/>
      <c r="G175494" s="82"/>
      <c r="H175494" s="82"/>
      <c r="I175494" s="11"/>
    </row>
    <row r="175500" spans="1:9" s="4" customFormat="1" x14ac:dyDescent="0.2">
      <c r="A175500" s="25"/>
      <c r="B175500" s="64"/>
      <c r="C175500" s="80"/>
      <c r="D175500" s="81"/>
      <c r="E175500" s="79"/>
      <c r="F175500" s="78"/>
      <c r="G175500" s="82"/>
      <c r="H175500" s="82"/>
      <c r="I175500" s="11"/>
    </row>
    <row r="175504" spans="1:9" s="4" customFormat="1" x14ac:dyDescent="0.2">
      <c r="A175504" s="25"/>
      <c r="B175504" s="64"/>
      <c r="C175504" s="80"/>
      <c r="D175504" s="81"/>
      <c r="E175504" s="79"/>
      <c r="F175504" s="78"/>
      <c r="G175504" s="82"/>
      <c r="H175504" s="82"/>
      <c r="I175504" s="11"/>
    </row>
    <row r="175508" spans="1:9" s="4" customFormat="1" x14ac:dyDescent="0.2">
      <c r="A175508" s="25"/>
      <c r="B175508" s="64"/>
      <c r="C175508" s="80"/>
      <c r="D175508" s="81"/>
      <c r="E175508" s="79"/>
      <c r="F175508" s="78"/>
      <c r="G175508" s="82"/>
      <c r="H175508" s="82"/>
      <c r="I175508" s="11"/>
    </row>
    <row r="175510" spans="1:9" s="4" customFormat="1" x14ac:dyDescent="0.2">
      <c r="A175510" s="25"/>
      <c r="B175510" s="64"/>
      <c r="C175510" s="80"/>
      <c r="D175510" s="81"/>
      <c r="E175510" s="79"/>
      <c r="F175510" s="78"/>
      <c r="G175510" s="82"/>
      <c r="H175510" s="82"/>
      <c r="I175510" s="11"/>
    </row>
    <row r="175516" spans="1:9" s="4" customFormat="1" x14ac:dyDescent="0.2">
      <c r="A175516" s="25"/>
      <c r="B175516" s="64"/>
      <c r="C175516" s="80"/>
      <c r="D175516" s="81"/>
      <c r="E175516" s="79"/>
      <c r="F175516" s="78"/>
      <c r="G175516" s="82"/>
      <c r="H175516" s="82"/>
      <c r="I175516" s="11"/>
    </row>
    <row r="175520" spans="1:9" s="4" customFormat="1" x14ac:dyDescent="0.2">
      <c r="A175520" s="25"/>
      <c r="B175520" s="64"/>
      <c r="C175520" s="80"/>
      <c r="D175520" s="81"/>
      <c r="E175520" s="79"/>
      <c r="F175520" s="78"/>
      <c r="G175520" s="82"/>
      <c r="H175520" s="82"/>
      <c r="I175520" s="11"/>
    </row>
    <row r="175524" spans="1:9" s="4" customFormat="1" x14ac:dyDescent="0.2">
      <c r="A175524" s="25"/>
      <c r="B175524" s="64"/>
      <c r="C175524" s="80"/>
      <c r="D175524" s="81"/>
      <c r="E175524" s="79"/>
      <c r="F175524" s="78"/>
      <c r="G175524" s="82"/>
      <c r="H175524" s="82"/>
      <c r="I175524" s="11"/>
    </row>
    <row r="175526" spans="1:9" s="4" customFormat="1" x14ac:dyDescent="0.2">
      <c r="A175526" s="25"/>
      <c r="B175526" s="64"/>
      <c r="C175526" s="80"/>
      <c r="D175526" s="81"/>
      <c r="E175526" s="79"/>
      <c r="F175526" s="78"/>
      <c r="G175526" s="82"/>
      <c r="H175526" s="82"/>
      <c r="I175526" s="11"/>
    </row>
    <row r="175532" spans="1:9" s="4" customFormat="1" x14ac:dyDescent="0.2">
      <c r="A175532" s="25"/>
      <c r="B175532" s="64"/>
      <c r="C175532" s="80"/>
      <c r="D175532" s="81"/>
      <c r="E175532" s="79"/>
      <c r="F175532" s="78"/>
      <c r="G175532" s="82"/>
      <c r="H175532" s="82"/>
      <c r="I175532" s="11"/>
    </row>
    <row r="175536" spans="1:9" s="4" customFormat="1" x14ac:dyDescent="0.2">
      <c r="A175536" s="25"/>
      <c r="B175536" s="64"/>
      <c r="C175536" s="80"/>
      <c r="D175536" s="81"/>
      <c r="E175536" s="79"/>
      <c r="F175536" s="78"/>
      <c r="G175536" s="82"/>
      <c r="H175536" s="82"/>
      <c r="I175536" s="11"/>
    </row>
    <row r="175540" spans="1:9" s="4" customFormat="1" x14ac:dyDescent="0.2">
      <c r="A175540" s="25"/>
      <c r="B175540" s="64"/>
      <c r="C175540" s="80"/>
      <c r="D175540" s="81"/>
      <c r="E175540" s="79"/>
      <c r="F175540" s="78"/>
      <c r="G175540" s="82"/>
      <c r="H175540" s="82"/>
      <c r="I175540" s="11"/>
    </row>
    <row r="175542" spans="1:9" s="4" customFormat="1" x14ac:dyDescent="0.2">
      <c r="A175542" s="25"/>
      <c r="B175542" s="64"/>
      <c r="C175542" s="80"/>
      <c r="D175542" s="81"/>
      <c r="E175542" s="79"/>
      <c r="F175542" s="78"/>
      <c r="G175542" s="82"/>
      <c r="H175542" s="82"/>
      <c r="I175542" s="11"/>
    </row>
    <row r="175548" spans="1:9" s="4" customFormat="1" x14ac:dyDescent="0.2">
      <c r="A175548" s="25"/>
      <c r="B175548" s="64"/>
      <c r="C175548" s="80"/>
      <c r="D175548" s="81"/>
      <c r="E175548" s="79"/>
      <c r="F175548" s="78"/>
      <c r="G175548" s="82"/>
      <c r="H175548" s="82"/>
      <c r="I175548" s="11"/>
    </row>
    <row r="175552" spans="1:9" s="4" customFormat="1" x14ac:dyDescent="0.2">
      <c r="A175552" s="25"/>
      <c r="B175552" s="64"/>
      <c r="C175552" s="80"/>
      <c r="D175552" s="81"/>
      <c r="E175552" s="79"/>
      <c r="F175552" s="78"/>
      <c r="G175552" s="82"/>
      <c r="H175552" s="82"/>
      <c r="I175552" s="11"/>
    </row>
    <row r="175556" spans="1:9" s="4" customFormat="1" x14ac:dyDescent="0.2">
      <c r="A175556" s="25"/>
      <c r="B175556" s="64"/>
      <c r="C175556" s="80"/>
      <c r="D175556" s="81"/>
      <c r="E175556" s="79"/>
      <c r="F175556" s="78"/>
      <c r="G175556" s="82"/>
      <c r="H175556" s="82"/>
      <c r="I175556" s="11"/>
    </row>
    <row r="175558" spans="1:9" s="4" customFormat="1" x14ac:dyDescent="0.2">
      <c r="A175558" s="25"/>
      <c r="B175558" s="64"/>
      <c r="C175558" s="80"/>
      <c r="D175558" s="81"/>
      <c r="E175558" s="79"/>
      <c r="F175558" s="78"/>
      <c r="G175558" s="82"/>
      <c r="H175558" s="82"/>
      <c r="I175558" s="11"/>
    </row>
    <row r="175564" spans="1:9" s="4" customFormat="1" x14ac:dyDescent="0.2">
      <c r="A175564" s="25"/>
      <c r="B175564" s="64"/>
      <c r="C175564" s="80"/>
      <c r="D175564" s="81"/>
      <c r="E175564" s="79"/>
      <c r="F175564" s="78"/>
      <c r="G175564" s="82"/>
      <c r="H175564" s="82"/>
      <c r="I175564" s="11"/>
    </row>
    <row r="175568" spans="1:9" s="4" customFormat="1" x14ac:dyDescent="0.2">
      <c r="A175568" s="25"/>
      <c r="B175568" s="64"/>
      <c r="C175568" s="80"/>
      <c r="D175568" s="81"/>
      <c r="E175568" s="79"/>
      <c r="F175568" s="78"/>
      <c r="G175568" s="82"/>
      <c r="H175568" s="82"/>
      <c r="I175568" s="11"/>
    </row>
    <row r="175572" spans="1:9" s="4" customFormat="1" x14ac:dyDescent="0.2">
      <c r="A175572" s="25"/>
      <c r="B175572" s="64"/>
      <c r="C175572" s="80"/>
      <c r="D175572" s="81"/>
      <c r="E175572" s="79"/>
      <c r="F175572" s="78"/>
      <c r="G175572" s="82"/>
      <c r="H175572" s="82"/>
      <c r="I175572" s="11"/>
    </row>
    <row r="175574" spans="1:9" s="4" customFormat="1" x14ac:dyDescent="0.2">
      <c r="A175574" s="25"/>
      <c r="B175574" s="64"/>
      <c r="C175574" s="80"/>
      <c r="D175574" s="81"/>
      <c r="E175574" s="79"/>
      <c r="F175574" s="78"/>
      <c r="G175574" s="82"/>
      <c r="H175574" s="82"/>
      <c r="I175574" s="11"/>
    </row>
    <row r="175580" spans="1:9" s="4" customFormat="1" x14ac:dyDescent="0.2">
      <c r="A175580" s="25"/>
      <c r="B175580" s="64"/>
      <c r="C175580" s="80"/>
      <c r="D175580" s="81"/>
      <c r="E175580" s="79"/>
      <c r="F175580" s="78"/>
      <c r="G175580" s="82"/>
      <c r="H175580" s="82"/>
      <c r="I175580" s="11"/>
    </row>
    <row r="175584" spans="1:9" s="4" customFormat="1" x14ac:dyDescent="0.2">
      <c r="A175584" s="25"/>
      <c r="B175584" s="64"/>
      <c r="C175584" s="80"/>
      <c r="D175584" s="81"/>
      <c r="E175584" s="79"/>
      <c r="F175584" s="78"/>
      <c r="G175584" s="82"/>
      <c r="H175584" s="82"/>
      <c r="I175584" s="11"/>
    </row>
    <row r="175588" spans="1:9" s="4" customFormat="1" x14ac:dyDescent="0.2">
      <c r="A175588" s="25"/>
      <c r="B175588" s="64"/>
      <c r="C175588" s="80"/>
      <c r="D175588" s="81"/>
      <c r="E175588" s="79"/>
      <c r="F175588" s="78"/>
      <c r="G175588" s="82"/>
      <c r="H175588" s="82"/>
      <c r="I175588" s="11"/>
    </row>
    <row r="175590" spans="1:9" s="4" customFormat="1" x14ac:dyDescent="0.2">
      <c r="A175590" s="25"/>
      <c r="B175590" s="64"/>
      <c r="C175590" s="80"/>
      <c r="D175590" s="81"/>
      <c r="E175590" s="79"/>
      <c r="F175590" s="78"/>
      <c r="G175590" s="82"/>
      <c r="H175590" s="82"/>
      <c r="I175590" s="11"/>
    </row>
    <row r="175596" spans="1:9" s="4" customFormat="1" x14ac:dyDescent="0.2">
      <c r="A175596" s="25"/>
      <c r="B175596" s="64"/>
      <c r="C175596" s="80"/>
      <c r="D175596" s="81"/>
      <c r="E175596" s="79"/>
      <c r="F175596" s="78"/>
      <c r="G175596" s="82"/>
      <c r="H175596" s="82"/>
      <c r="I175596" s="11"/>
    </row>
    <row r="175600" spans="1:9" s="4" customFormat="1" x14ac:dyDescent="0.2">
      <c r="A175600" s="25"/>
      <c r="B175600" s="64"/>
      <c r="C175600" s="80"/>
      <c r="D175600" s="81"/>
      <c r="E175600" s="79"/>
      <c r="F175600" s="78"/>
      <c r="G175600" s="82"/>
      <c r="H175600" s="82"/>
      <c r="I175600" s="11"/>
    </row>
    <row r="175604" spans="1:9" s="4" customFormat="1" x14ac:dyDescent="0.2">
      <c r="A175604" s="25"/>
      <c r="B175604" s="64"/>
      <c r="C175604" s="80"/>
      <c r="D175604" s="81"/>
      <c r="E175604" s="79"/>
      <c r="F175604" s="78"/>
      <c r="G175604" s="82"/>
      <c r="H175604" s="82"/>
      <c r="I175604" s="11"/>
    </row>
    <row r="175606" spans="1:9" s="4" customFormat="1" x14ac:dyDescent="0.2">
      <c r="A175606" s="25"/>
      <c r="B175606" s="64"/>
      <c r="C175606" s="80"/>
      <c r="D175606" s="81"/>
      <c r="E175606" s="79"/>
      <c r="F175606" s="78"/>
      <c r="G175606" s="82"/>
      <c r="H175606" s="82"/>
      <c r="I175606" s="11"/>
    </row>
    <row r="175612" spans="1:9" s="4" customFormat="1" x14ac:dyDescent="0.2">
      <c r="A175612" s="25"/>
      <c r="B175612" s="64"/>
      <c r="C175612" s="80"/>
      <c r="D175612" s="81"/>
      <c r="E175612" s="79"/>
      <c r="F175612" s="78"/>
      <c r="G175612" s="82"/>
      <c r="H175612" s="82"/>
      <c r="I175612" s="11"/>
    </row>
    <row r="175616" spans="1:9" s="4" customFormat="1" x14ac:dyDescent="0.2">
      <c r="A175616" s="25"/>
      <c r="B175616" s="64"/>
      <c r="C175616" s="80"/>
      <c r="D175616" s="81"/>
      <c r="E175616" s="79"/>
      <c r="F175616" s="78"/>
      <c r="G175616" s="82"/>
      <c r="H175616" s="82"/>
      <c r="I175616" s="11"/>
    </row>
    <row r="175620" spans="1:9" s="4" customFormat="1" x14ac:dyDescent="0.2">
      <c r="A175620" s="25"/>
      <c r="B175620" s="64"/>
      <c r="C175620" s="80"/>
      <c r="D175620" s="81"/>
      <c r="E175620" s="79"/>
      <c r="F175620" s="78"/>
      <c r="G175620" s="82"/>
      <c r="H175620" s="82"/>
      <c r="I175620" s="11"/>
    </row>
    <row r="175622" spans="1:9" s="4" customFormat="1" x14ac:dyDescent="0.2">
      <c r="A175622" s="25"/>
      <c r="B175622" s="64"/>
      <c r="C175622" s="80"/>
      <c r="D175622" s="81"/>
      <c r="E175622" s="79"/>
      <c r="F175622" s="78"/>
      <c r="G175622" s="82"/>
      <c r="H175622" s="82"/>
      <c r="I175622" s="11"/>
    </row>
    <row r="175628" spans="1:9" s="4" customFormat="1" x14ac:dyDescent="0.2">
      <c r="A175628" s="25"/>
      <c r="B175628" s="64"/>
      <c r="C175628" s="80"/>
      <c r="D175628" s="81"/>
      <c r="E175628" s="79"/>
      <c r="F175628" s="78"/>
      <c r="G175628" s="82"/>
      <c r="H175628" s="82"/>
      <c r="I175628" s="11"/>
    </row>
    <row r="175632" spans="1:9" s="4" customFormat="1" x14ac:dyDescent="0.2">
      <c r="A175632" s="25"/>
      <c r="B175632" s="64"/>
      <c r="C175632" s="80"/>
      <c r="D175632" s="81"/>
      <c r="E175632" s="79"/>
      <c r="F175632" s="78"/>
      <c r="G175632" s="82"/>
      <c r="H175632" s="82"/>
      <c r="I175632" s="11"/>
    </row>
    <row r="175636" spans="1:9" s="4" customFormat="1" x14ac:dyDescent="0.2">
      <c r="A175636" s="25"/>
      <c r="B175636" s="64"/>
      <c r="C175636" s="80"/>
      <c r="D175636" s="81"/>
      <c r="E175636" s="79"/>
      <c r="F175636" s="78"/>
      <c r="G175636" s="82"/>
      <c r="H175636" s="82"/>
      <c r="I175636" s="11"/>
    </row>
    <row r="175638" spans="1:9" s="4" customFormat="1" x14ac:dyDescent="0.2">
      <c r="A175638" s="25"/>
      <c r="B175638" s="64"/>
      <c r="C175638" s="80"/>
      <c r="D175638" s="81"/>
      <c r="E175638" s="79"/>
      <c r="F175638" s="78"/>
      <c r="G175638" s="82"/>
      <c r="H175638" s="82"/>
      <c r="I175638" s="11"/>
    </row>
    <row r="175644" spans="1:9" s="4" customFormat="1" x14ac:dyDescent="0.2">
      <c r="A175644" s="25"/>
      <c r="B175644" s="64"/>
      <c r="C175644" s="80"/>
      <c r="D175644" s="81"/>
      <c r="E175644" s="79"/>
      <c r="F175644" s="78"/>
      <c r="G175644" s="82"/>
      <c r="H175644" s="82"/>
      <c r="I175644" s="11"/>
    </row>
    <row r="175648" spans="1:9" s="4" customFormat="1" x14ac:dyDescent="0.2">
      <c r="A175648" s="25"/>
      <c r="B175648" s="64"/>
      <c r="C175648" s="80"/>
      <c r="D175648" s="81"/>
      <c r="E175648" s="79"/>
      <c r="F175648" s="78"/>
      <c r="G175648" s="82"/>
      <c r="H175648" s="82"/>
      <c r="I175648" s="11"/>
    </row>
    <row r="175652" spans="1:9" s="4" customFormat="1" x14ac:dyDescent="0.2">
      <c r="A175652" s="25"/>
      <c r="B175652" s="64"/>
      <c r="C175652" s="80"/>
      <c r="D175652" s="81"/>
      <c r="E175652" s="79"/>
      <c r="F175652" s="78"/>
      <c r="G175652" s="82"/>
      <c r="H175652" s="82"/>
      <c r="I175652" s="11"/>
    </row>
    <row r="175654" spans="1:9" s="4" customFormat="1" x14ac:dyDescent="0.2">
      <c r="A175654" s="25"/>
      <c r="B175654" s="64"/>
      <c r="C175654" s="80"/>
      <c r="D175654" s="81"/>
      <c r="E175654" s="79"/>
      <c r="F175654" s="78"/>
      <c r="G175654" s="82"/>
      <c r="H175654" s="82"/>
      <c r="I175654" s="11"/>
    </row>
    <row r="175660" spans="1:9" s="4" customFormat="1" x14ac:dyDescent="0.2">
      <c r="A175660" s="25"/>
      <c r="B175660" s="64"/>
      <c r="C175660" s="80"/>
      <c r="D175660" s="81"/>
      <c r="E175660" s="79"/>
      <c r="F175660" s="78"/>
      <c r="G175660" s="82"/>
      <c r="H175660" s="82"/>
      <c r="I175660" s="11"/>
    </row>
    <row r="175664" spans="1:9" s="4" customFormat="1" x14ac:dyDescent="0.2">
      <c r="A175664" s="25"/>
      <c r="B175664" s="64"/>
      <c r="C175664" s="80"/>
      <c r="D175664" s="81"/>
      <c r="E175664" s="79"/>
      <c r="F175664" s="78"/>
      <c r="G175664" s="82"/>
      <c r="H175664" s="82"/>
      <c r="I175664" s="11"/>
    </row>
    <row r="175668" spans="1:9" s="4" customFormat="1" x14ac:dyDescent="0.2">
      <c r="A175668" s="25"/>
      <c r="B175668" s="64"/>
      <c r="C175668" s="80"/>
      <c r="D175668" s="81"/>
      <c r="E175668" s="79"/>
      <c r="F175668" s="78"/>
      <c r="G175668" s="82"/>
      <c r="H175668" s="82"/>
      <c r="I175668" s="11"/>
    </row>
    <row r="175670" spans="1:9" s="4" customFormat="1" x14ac:dyDescent="0.2">
      <c r="A175670" s="25"/>
      <c r="B175670" s="64"/>
      <c r="C175670" s="80"/>
      <c r="D175670" s="81"/>
      <c r="E175670" s="79"/>
      <c r="F175670" s="78"/>
      <c r="G175670" s="82"/>
      <c r="H175670" s="82"/>
      <c r="I175670" s="11"/>
    </row>
    <row r="175676" spans="1:9" s="4" customFormat="1" x14ac:dyDescent="0.2">
      <c r="A175676" s="25"/>
      <c r="B175676" s="64"/>
      <c r="C175676" s="80"/>
      <c r="D175676" s="81"/>
      <c r="E175676" s="79"/>
      <c r="F175676" s="78"/>
      <c r="G175676" s="82"/>
      <c r="H175676" s="82"/>
      <c r="I175676" s="11"/>
    </row>
    <row r="175680" spans="1:9" s="4" customFormat="1" x14ac:dyDescent="0.2">
      <c r="A175680" s="25"/>
      <c r="B175680" s="64"/>
      <c r="C175680" s="80"/>
      <c r="D175680" s="81"/>
      <c r="E175680" s="79"/>
      <c r="F175680" s="78"/>
      <c r="G175680" s="82"/>
      <c r="H175680" s="82"/>
      <c r="I175680" s="11"/>
    </row>
    <row r="175684" spans="1:9" s="4" customFormat="1" x14ac:dyDescent="0.2">
      <c r="A175684" s="25"/>
      <c r="B175684" s="64"/>
      <c r="C175684" s="80"/>
      <c r="D175684" s="81"/>
      <c r="E175684" s="79"/>
      <c r="F175684" s="78"/>
      <c r="G175684" s="82"/>
      <c r="H175684" s="82"/>
      <c r="I175684" s="11"/>
    </row>
    <row r="175686" spans="1:9" s="4" customFormat="1" x14ac:dyDescent="0.2">
      <c r="A175686" s="25"/>
      <c r="B175686" s="64"/>
      <c r="C175686" s="80"/>
      <c r="D175686" s="81"/>
      <c r="E175686" s="79"/>
      <c r="F175686" s="78"/>
      <c r="G175686" s="82"/>
      <c r="H175686" s="82"/>
      <c r="I175686" s="11"/>
    </row>
    <row r="175692" spans="1:9" s="4" customFormat="1" x14ac:dyDescent="0.2">
      <c r="A175692" s="25"/>
      <c r="B175692" s="64"/>
      <c r="C175692" s="80"/>
      <c r="D175692" s="81"/>
      <c r="E175692" s="79"/>
      <c r="F175692" s="78"/>
      <c r="G175692" s="82"/>
      <c r="H175692" s="82"/>
      <c r="I175692" s="11"/>
    </row>
    <row r="175696" spans="1:9" s="4" customFormat="1" x14ac:dyDescent="0.2">
      <c r="A175696" s="25"/>
      <c r="B175696" s="64"/>
      <c r="C175696" s="80"/>
      <c r="D175696" s="81"/>
      <c r="E175696" s="79"/>
      <c r="F175696" s="78"/>
      <c r="G175696" s="82"/>
      <c r="H175696" s="82"/>
      <c r="I175696" s="11"/>
    </row>
    <row r="175700" spans="1:9" s="4" customFormat="1" x14ac:dyDescent="0.2">
      <c r="A175700" s="25"/>
      <c r="B175700" s="64"/>
      <c r="C175700" s="80"/>
      <c r="D175700" s="81"/>
      <c r="E175700" s="79"/>
      <c r="F175700" s="78"/>
      <c r="G175700" s="82"/>
      <c r="H175700" s="82"/>
      <c r="I175700" s="11"/>
    </row>
    <row r="175702" spans="1:9" s="4" customFormat="1" x14ac:dyDescent="0.2">
      <c r="A175702" s="25"/>
      <c r="B175702" s="64"/>
      <c r="C175702" s="80"/>
      <c r="D175702" s="81"/>
      <c r="E175702" s="79"/>
      <c r="F175702" s="78"/>
      <c r="G175702" s="82"/>
      <c r="H175702" s="82"/>
      <c r="I175702" s="11"/>
    </row>
    <row r="175708" spans="1:9" s="4" customFormat="1" x14ac:dyDescent="0.2">
      <c r="A175708" s="25"/>
      <c r="B175708" s="64"/>
      <c r="C175708" s="80"/>
      <c r="D175708" s="81"/>
      <c r="E175708" s="79"/>
      <c r="F175708" s="78"/>
      <c r="G175708" s="82"/>
      <c r="H175708" s="82"/>
      <c r="I175708" s="11"/>
    </row>
    <row r="175712" spans="1:9" s="4" customFormat="1" x14ac:dyDescent="0.2">
      <c r="A175712" s="25"/>
      <c r="B175712" s="64"/>
      <c r="C175712" s="80"/>
      <c r="D175712" s="81"/>
      <c r="E175712" s="79"/>
      <c r="F175712" s="78"/>
      <c r="G175712" s="82"/>
      <c r="H175712" s="82"/>
      <c r="I175712" s="11"/>
    </row>
    <row r="175716" spans="1:9" s="4" customFormat="1" x14ac:dyDescent="0.2">
      <c r="A175716" s="25"/>
      <c r="B175716" s="64"/>
      <c r="C175716" s="80"/>
      <c r="D175716" s="81"/>
      <c r="E175716" s="79"/>
      <c r="F175716" s="78"/>
      <c r="G175716" s="82"/>
      <c r="H175716" s="82"/>
      <c r="I175716" s="11"/>
    </row>
    <row r="175718" spans="1:9" s="4" customFormat="1" x14ac:dyDescent="0.2">
      <c r="A175718" s="25"/>
      <c r="B175718" s="64"/>
      <c r="C175718" s="80"/>
      <c r="D175718" s="81"/>
      <c r="E175718" s="79"/>
      <c r="F175718" s="78"/>
      <c r="G175718" s="82"/>
      <c r="H175718" s="82"/>
      <c r="I175718" s="11"/>
    </row>
    <row r="175724" spans="1:9" s="4" customFormat="1" x14ac:dyDescent="0.2">
      <c r="A175724" s="25"/>
      <c r="B175724" s="64"/>
      <c r="C175724" s="80"/>
      <c r="D175724" s="81"/>
      <c r="E175724" s="79"/>
      <c r="F175724" s="78"/>
      <c r="G175724" s="82"/>
      <c r="H175724" s="82"/>
      <c r="I175724" s="11"/>
    </row>
    <row r="175728" spans="1:9" s="4" customFormat="1" x14ac:dyDescent="0.2">
      <c r="A175728" s="25"/>
      <c r="B175728" s="64"/>
      <c r="C175728" s="80"/>
      <c r="D175728" s="81"/>
      <c r="E175728" s="79"/>
      <c r="F175728" s="78"/>
      <c r="G175728" s="82"/>
      <c r="H175728" s="82"/>
      <c r="I175728" s="11"/>
    </row>
    <row r="175732" spans="1:9" s="4" customFormat="1" x14ac:dyDescent="0.2">
      <c r="A175732" s="25"/>
      <c r="B175732" s="64"/>
      <c r="C175732" s="80"/>
      <c r="D175732" s="81"/>
      <c r="E175732" s="79"/>
      <c r="F175732" s="78"/>
      <c r="G175732" s="82"/>
      <c r="H175732" s="82"/>
      <c r="I175732" s="11"/>
    </row>
    <row r="175734" spans="1:9" s="4" customFormat="1" x14ac:dyDescent="0.2">
      <c r="A175734" s="25"/>
      <c r="B175734" s="64"/>
      <c r="C175734" s="80"/>
      <c r="D175734" s="81"/>
      <c r="E175734" s="79"/>
      <c r="F175734" s="78"/>
      <c r="G175734" s="82"/>
      <c r="H175734" s="82"/>
      <c r="I175734" s="11"/>
    </row>
    <row r="175740" spans="1:9" s="4" customFormat="1" x14ac:dyDescent="0.2">
      <c r="A175740" s="25"/>
      <c r="B175740" s="64"/>
      <c r="C175740" s="80"/>
      <c r="D175740" s="81"/>
      <c r="E175740" s="79"/>
      <c r="F175740" s="78"/>
      <c r="G175740" s="82"/>
      <c r="H175740" s="82"/>
      <c r="I175740" s="11"/>
    </row>
    <row r="175744" spans="1:9" s="4" customFormat="1" x14ac:dyDescent="0.2">
      <c r="A175744" s="25"/>
      <c r="B175744" s="64"/>
      <c r="C175744" s="80"/>
      <c r="D175744" s="81"/>
      <c r="E175744" s="79"/>
      <c r="F175744" s="78"/>
      <c r="G175744" s="82"/>
      <c r="H175744" s="82"/>
      <c r="I175744" s="11"/>
    </row>
    <row r="175748" spans="1:9" s="4" customFormat="1" x14ac:dyDescent="0.2">
      <c r="A175748" s="25"/>
      <c r="B175748" s="64"/>
      <c r="C175748" s="80"/>
      <c r="D175748" s="81"/>
      <c r="E175748" s="79"/>
      <c r="F175748" s="78"/>
      <c r="G175748" s="82"/>
      <c r="H175748" s="82"/>
      <c r="I175748" s="11"/>
    </row>
    <row r="175750" spans="1:9" s="4" customFormat="1" x14ac:dyDescent="0.2">
      <c r="A175750" s="25"/>
      <c r="B175750" s="64"/>
      <c r="C175750" s="80"/>
      <c r="D175750" s="81"/>
      <c r="E175750" s="79"/>
      <c r="F175750" s="78"/>
      <c r="G175750" s="82"/>
      <c r="H175750" s="82"/>
      <c r="I175750" s="11"/>
    </row>
    <row r="175756" spans="1:9" s="4" customFormat="1" x14ac:dyDescent="0.2">
      <c r="A175756" s="25"/>
      <c r="B175756" s="64"/>
      <c r="C175756" s="80"/>
      <c r="D175756" s="81"/>
      <c r="E175756" s="79"/>
      <c r="F175756" s="78"/>
      <c r="G175756" s="82"/>
      <c r="H175756" s="82"/>
      <c r="I175756" s="11"/>
    </row>
    <row r="175760" spans="1:9" s="4" customFormat="1" x14ac:dyDescent="0.2">
      <c r="A175760" s="25"/>
      <c r="B175760" s="64"/>
      <c r="C175760" s="80"/>
      <c r="D175760" s="81"/>
      <c r="E175760" s="79"/>
      <c r="F175760" s="78"/>
      <c r="G175760" s="82"/>
      <c r="H175760" s="82"/>
      <c r="I175760" s="11"/>
    </row>
    <row r="175764" spans="1:9" s="4" customFormat="1" x14ac:dyDescent="0.2">
      <c r="A175764" s="25"/>
      <c r="B175764" s="64"/>
      <c r="C175764" s="80"/>
      <c r="D175764" s="81"/>
      <c r="E175764" s="79"/>
      <c r="F175764" s="78"/>
      <c r="G175764" s="82"/>
      <c r="H175764" s="82"/>
      <c r="I175764" s="11"/>
    </row>
    <row r="175766" spans="1:9" s="4" customFormat="1" x14ac:dyDescent="0.2">
      <c r="A175766" s="25"/>
      <c r="B175766" s="64"/>
      <c r="C175766" s="80"/>
      <c r="D175766" s="81"/>
      <c r="E175766" s="79"/>
      <c r="F175766" s="78"/>
      <c r="G175766" s="82"/>
      <c r="H175766" s="82"/>
      <c r="I175766" s="11"/>
    </row>
    <row r="175772" spans="1:9" s="4" customFormat="1" x14ac:dyDescent="0.2">
      <c r="A175772" s="25"/>
      <c r="B175772" s="64"/>
      <c r="C175772" s="80"/>
      <c r="D175772" s="81"/>
      <c r="E175772" s="79"/>
      <c r="F175772" s="78"/>
      <c r="G175772" s="82"/>
      <c r="H175772" s="82"/>
      <c r="I175772" s="11"/>
    </row>
    <row r="175776" spans="1:9" s="4" customFormat="1" x14ac:dyDescent="0.2">
      <c r="A175776" s="25"/>
      <c r="B175776" s="64"/>
      <c r="C175776" s="80"/>
      <c r="D175776" s="81"/>
      <c r="E175776" s="79"/>
      <c r="F175776" s="78"/>
      <c r="G175776" s="82"/>
      <c r="H175776" s="82"/>
      <c r="I175776" s="11"/>
    </row>
    <row r="175780" spans="1:9" s="4" customFormat="1" x14ac:dyDescent="0.2">
      <c r="A175780" s="25"/>
      <c r="B175780" s="64"/>
      <c r="C175780" s="80"/>
      <c r="D175780" s="81"/>
      <c r="E175780" s="79"/>
      <c r="F175780" s="78"/>
      <c r="G175780" s="82"/>
      <c r="H175780" s="82"/>
      <c r="I175780" s="11"/>
    </row>
    <row r="175782" spans="1:9" s="4" customFormat="1" x14ac:dyDescent="0.2">
      <c r="A175782" s="25"/>
      <c r="B175782" s="64"/>
      <c r="C175782" s="80"/>
      <c r="D175782" s="81"/>
      <c r="E175782" s="79"/>
      <c r="F175782" s="78"/>
      <c r="G175782" s="82"/>
      <c r="H175782" s="82"/>
      <c r="I175782" s="11"/>
    </row>
    <row r="175788" spans="1:9" s="4" customFormat="1" x14ac:dyDescent="0.2">
      <c r="A175788" s="25"/>
      <c r="B175788" s="64"/>
      <c r="C175788" s="80"/>
      <c r="D175788" s="81"/>
      <c r="E175788" s="79"/>
      <c r="F175788" s="78"/>
      <c r="G175788" s="82"/>
      <c r="H175788" s="82"/>
      <c r="I175788" s="11"/>
    </row>
    <row r="175792" spans="1:9" s="4" customFormat="1" x14ac:dyDescent="0.2">
      <c r="A175792" s="25"/>
      <c r="B175792" s="64"/>
      <c r="C175792" s="80"/>
      <c r="D175792" s="81"/>
      <c r="E175792" s="79"/>
      <c r="F175792" s="78"/>
      <c r="G175792" s="82"/>
      <c r="H175792" s="82"/>
      <c r="I175792" s="11"/>
    </row>
    <row r="175796" spans="1:9" s="4" customFormat="1" x14ac:dyDescent="0.2">
      <c r="A175796" s="25"/>
      <c r="B175796" s="64"/>
      <c r="C175796" s="80"/>
      <c r="D175796" s="81"/>
      <c r="E175796" s="79"/>
      <c r="F175796" s="78"/>
      <c r="G175796" s="82"/>
      <c r="H175796" s="82"/>
      <c r="I175796" s="11"/>
    </row>
    <row r="175798" spans="1:9" s="4" customFormat="1" x14ac:dyDescent="0.2">
      <c r="A175798" s="25"/>
      <c r="B175798" s="64"/>
      <c r="C175798" s="80"/>
      <c r="D175798" s="81"/>
      <c r="E175798" s="79"/>
      <c r="F175798" s="78"/>
      <c r="G175798" s="82"/>
      <c r="H175798" s="82"/>
      <c r="I175798" s="11"/>
    </row>
    <row r="175804" spans="1:9" s="4" customFormat="1" x14ac:dyDescent="0.2">
      <c r="A175804" s="25"/>
      <c r="B175804" s="64"/>
      <c r="C175804" s="80"/>
      <c r="D175804" s="81"/>
      <c r="E175804" s="79"/>
      <c r="F175804" s="78"/>
      <c r="G175804" s="82"/>
      <c r="H175804" s="82"/>
      <c r="I175804" s="11"/>
    </row>
    <row r="175808" spans="1:9" s="4" customFormat="1" x14ac:dyDescent="0.2">
      <c r="A175808" s="25"/>
      <c r="B175808" s="64"/>
      <c r="C175808" s="80"/>
      <c r="D175808" s="81"/>
      <c r="E175808" s="79"/>
      <c r="F175808" s="78"/>
      <c r="G175808" s="82"/>
      <c r="H175808" s="82"/>
      <c r="I175808" s="11"/>
    </row>
    <row r="175812" spans="1:9" s="4" customFormat="1" x14ac:dyDescent="0.2">
      <c r="A175812" s="25"/>
      <c r="B175812" s="64"/>
      <c r="C175812" s="80"/>
      <c r="D175812" s="81"/>
      <c r="E175812" s="79"/>
      <c r="F175812" s="78"/>
      <c r="G175812" s="82"/>
      <c r="H175812" s="82"/>
      <c r="I175812" s="11"/>
    </row>
    <row r="175814" spans="1:9" s="4" customFormat="1" x14ac:dyDescent="0.2">
      <c r="A175814" s="25"/>
      <c r="B175814" s="64"/>
      <c r="C175814" s="80"/>
      <c r="D175814" s="81"/>
      <c r="E175814" s="79"/>
      <c r="F175814" s="78"/>
      <c r="G175814" s="82"/>
      <c r="H175814" s="82"/>
      <c r="I175814" s="11"/>
    </row>
    <row r="175820" spans="1:9" s="4" customFormat="1" x14ac:dyDescent="0.2">
      <c r="A175820" s="25"/>
      <c r="B175820" s="64"/>
      <c r="C175820" s="80"/>
      <c r="D175820" s="81"/>
      <c r="E175820" s="79"/>
      <c r="F175820" s="78"/>
      <c r="G175820" s="82"/>
      <c r="H175820" s="82"/>
      <c r="I175820" s="11"/>
    </row>
    <row r="175824" spans="1:9" s="4" customFormat="1" x14ac:dyDescent="0.2">
      <c r="A175824" s="25"/>
      <c r="B175824" s="64"/>
      <c r="C175824" s="80"/>
      <c r="D175824" s="81"/>
      <c r="E175824" s="79"/>
      <c r="F175824" s="78"/>
      <c r="G175824" s="82"/>
      <c r="H175824" s="82"/>
      <c r="I175824" s="11"/>
    </row>
    <row r="175828" spans="1:9" s="4" customFormat="1" x14ac:dyDescent="0.2">
      <c r="A175828" s="25"/>
      <c r="B175828" s="64"/>
      <c r="C175828" s="80"/>
      <c r="D175828" s="81"/>
      <c r="E175828" s="79"/>
      <c r="F175828" s="78"/>
      <c r="G175828" s="82"/>
      <c r="H175828" s="82"/>
      <c r="I175828" s="11"/>
    </row>
    <row r="175830" spans="1:9" s="4" customFormat="1" x14ac:dyDescent="0.2">
      <c r="A175830" s="25"/>
      <c r="B175830" s="64"/>
      <c r="C175830" s="80"/>
      <c r="D175830" s="81"/>
      <c r="E175830" s="79"/>
      <c r="F175830" s="78"/>
      <c r="G175830" s="82"/>
      <c r="H175830" s="82"/>
      <c r="I175830" s="11"/>
    </row>
    <row r="175836" spans="1:9" s="4" customFormat="1" x14ac:dyDescent="0.2">
      <c r="A175836" s="25"/>
      <c r="B175836" s="64"/>
      <c r="C175836" s="80"/>
      <c r="D175836" s="81"/>
      <c r="E175836" s="79"/>
      <c r="F175836" s="78"/>
      <c r="G175836" s="82"/>
      <c r="H175836" s="82"/>
      <c r="I175836" s="11"/>
    </row>
    <row r="175840" spans="1:9" s="4" customFormat="1" x14ac:dyDescent="0.2">
      <c r="A175840" s="25"/>
      <c r="B175840" s="64"/>
      <c r="C175840" s="80"/>
      <c r="D175840" s="81"/>
      <c r="E175840" s="79"/>
      <c r="F175840" s="78"/>
      <c r="G175840" s="82"/>
      <c r="H175840" s="82"/>
      <c r="I175840" s="11"/>
    </row>
    <row r="175844" spans="1:9" s="4" customFormat="1" x14ac:dyDescent="0.2">
      <c r="A175844" s="25"/>
      <c r="B175844" s="64"/>
      <c r="C175844" s="80"/>
      <c r="D175844" s="81"/>
      <c r="E175844" s="79"/>
      <c r="F175844" s="78"/>
      <c r="G175844" s="82"/>
      <c r="H175844" s="82"/>
      <c r="I175844" s="11"/>
    </row>
    <row r="175846" spans="1:9" s="4" customFormat="1" x14ac:dyDescent="0.2">
      <c r="A175846" s="25"/>
      <c r="B175846" s="64"/>
      <c r="C175846" s="80"/>
      <c r="D175846" s="81"/>
      <c r="E175846" s="79"/>
      <c r="F175846" s="78"/>
      <c r="G175846" s="82"/>
      <c r="H175846" s="82"/>
      <c r="I175846" s="11"/>
    </row>
    <row r="175852" spans="1:9" s="4" customFormat="1" x14ac:dyDescent="0.2">
      <c r="A175852" s="25"/>
      <c r="B175852" s="64"/>
      <c r="C175852" s="80"/>
      <c r="D175852" s="81"/>
      <c r="E175852" s="79"/>
      <c r="F175852" s="78"/>
      <c r="G175852" s="82"/>
      <c r="H175852" s="82"/>
      <c r="I175852" s="11"/>
    </row>
    <row r="175856" spans="1:9" s="4" customFormat="1" x14ac:dyDescent="0.2">
      <c r="A175856" s="25"/>
      <c r="B175856" s="64"/>
      <c r="C175856" s="80"/>
      <c r="D175856" s="81"/>
      <c r="E175856" s="79"/>
      <c r="F175856" s="78"/>
      <c r="G175856" s="82"/>
      <c r="H175856" s="82"/>
      <c r="I175856" s="11"/>
    </row>
    <row r="175860" spans="1:9" s="4" customFormat="1" x14ac:dyDescent="0.2">
      <c r="A175860" s="25"/>
      <c r="B175860" s="64"/>
      <c r="C175860" s="80"/>
      <c r="D175860" s="81"/>
      <c r="E175860" s="79"/>
      <c r="F175860" s="78"/>
      <c r="G175860" s="82"/>
      <c r="H175860" s="82"/>
      <c r="I175860" s="11"/>
    </row>
    <row r="175862" spans="1:9" s="4" customFormat="1" x14ac:dyDescent="0.2">
      <c r="A175862" s="25"/>
      <c r="B175862" s="64"/>
      <c r="C175862" s="80"/>
      <c r="D175862" s="81"/>
      <c r="E175862" s="79"/>
      <c r="F175862" s="78"/>
      <c r="G175862" s="82"/>
      <c r="H175862" s="82"/>
      <c r="I175862" s="11"/>
    </row>
    <row r="175868" spans="1:9" s="4" customFormat="1" x14ac:dyDescent="0.2">
      <c r="A175868" s="25"/>
      <c r="B175868" s="64"/>
      <c r="C175868" s="80"/>
      <c r="D175868" s="81"/>
      <c r="E175868" s="79"/>
      <c r="F175868" s="78"/>
      <c r="G175868" s="82"/>
      <c r="H175868" s="82"/>
      <c r="I175868" s="11"/>
    </row>
    <row r="175872" spans="1:9" s="4" customFormat="1" x14ac:dyDescent="0.2">
      <c r="A175872" s="25"/>
      <c r="B175872" s="64"/>
      <c r="C175872" s="80"/>
      <c r="D175872" s="81"/>
      <c r="E175872" s="79"/>
      <c r="F175872" s="78"/>
      <c r="G175872" s="82"/>
      <c r="H175872" s="82"/>
      <c r="I175872" s="11"/>
    </row>
    <row r="175876" spans="1:9" s="4" customFormat="1" x14ac:dyDescent="0.2">
      <c r="A175876" s="25"/>
      <c r="B175876" s="64"/>
      <c r="C175876" s="80"/>
      <c r="D175876" s="81"/>
      <c r="E175876" s="79"/>
      <c r="F175876" s="78"/>
      <c r="G175876" s="82"/>
      <c r="H175876" s="82"/>
      <c r="I175876" s="11"/>
    </row>
    <row r="175878" spans="1:9" s="4" customFormat="1" x14ac:dyDescent="0.2">
      <c r="A175878" s="25"/>
      <c r="B175878" s="64"/>
      <c r="C175878" s="80"/>
      <c r="D175878" s="81"/>
      <c r="E175878" s="79"/>
      <c r="F175878" s="78"/>
      <c r="G175878" s="82"/>
      <c r="H175878" s="82"/>
      <c r="I175878" s="11"/>
    </row>
    <row r="175884" spans="1:9" s="4" customFormat="1" x14ac:dyDescent="0.2">
      <c r="A175884" s="25"/>
      <c r="B175884" s="64"/>
      <c r="C175884" s="80"/>
      <c r="D175884" s="81"/>
      <c r="E175884" s="79"/>
      <c r="F175884" s="78"/>
      <c r="G175884" s="82"/>
      <c r="H175884" s="82"/>
      <c r="I175884" s="11"/>
    </row>
    <row r="175888" spans="1:9" s="4" customFormat="1" x14ac:dyDescent="0.2">
      <c r="A175888" s="25"/>
      <c r="B175888" s="64"/>
      <c r="C175888" s="80"/>
      <c r="D175888" s="81"/>
      <c r="E175888" s="79"/>
      <c r="F175888" s="78"/>
      <c r="G175888" s="82"/>
      <c r="H175888" s="82"/>
      <c r="I175888" s="11"/>
    </row>
    <row r="175892" spans="1:9" s="4" customFormat="1" x14ac:dyDescent="0.2">
      <c r="A175892" s="25"/>
      <c r="B175892" s="64"/>
      <c r="C175892" s="80"/>
      <c r="D175892" s="81"/>
      <c r="E175892" s="79"/>
      <c r="F175892" s="78"/>
      <c r="G175892" s="82"/>
      <c r="H175892" s="82"/>
      <c r="I175892" s="11"/>
    </row>
    <row r="175894" spans="1:9" s="4" customFormat="1" x14ac:dyDescent="0.2">
      <c r="A175894" s="25"/>
      <c r="B175894" s="64"/>
      <c r="C175894" s="80"/>
      <c r="D175894" s="81"/>
      <c r="E175894" s="79"/>
      <c r="F175894" s="78"/>
      <c r="G175894" s="82"/>
      <c r="H175894" s="82"/>
      <c r="I175894" s="11"/>
    </row>
    <row r="175900" spans="1:9" s="4" customFormat="1" x14ac:dyDescent="0.2">
      <c r="A175900" s="25"/>
      <c r="B175900" s="64"/>
      <c r="C175900" s="80"/>
      <c r="D175900" s="81"/>
      <c r="E175900" s="79"/>
      <c r="F175900" s="78"/>
      <c r="G175900" s="82"/>
      <c r="H175900" s="82"/>
      <c r="I175900" s="11"/>
    </row>
    <row r="175904" spans="1:9" s="4" customFormat="1" x14ac:dyDescent="0.2">
      <c r="A175904" s="25"/>
      <c r="B175904" s="64"/>
      <c r="C175904" s="80"/>
      <c r="D175904" s="81"/>
      <c r="E175904" s="79"/>
      <c r="F175904" s="78"/>
      <c r="G175904" s="82"/>
      <c r="H175904" s="82"/>
      <c r="I175904" s="11"/>
    </row>
    <row r="175908" spans="1:9" s="4" customFormat="1" x14ac:dyDescent="0.2">
      <c r="A175908" s="25"/>
      <c r="B175908" s="64"/>
      <c r="C175908" s="80"/>
      <c r="D175908" s="81"/>
      <c r="E175908" s="79"/>
      <c r="F175908" s="78"/>
      <c r="G175908" s="82"/>
      <c r="H175908" s="82"/>
      <c r="I175908" s="11"/>
    </row>
    <row r="175910" spans="1:9" s="4" customFormat="1" x14ac:dyDescent="0.2">
      <c r="A175910" s="25"/>
      <c r="B175910" s="64"/>
      <c r="C175910" s="80"/>
      <c r="D175910" s="81"/>
      <c r="E175910" s="79"/>
      <c r="F175910" s="78"/>
      <c r="G175910" s="82"/>
      <c r="H175910" s="82"/>
      <c r="I175910" s="11"/>
    </row>
    <row r="175916" spans="1:9" s="4" customFormat="1" x14ac:dyDescent="0.2">
      <c r="A175916" s="25"/>
      <c r="B175916" s="64"/>
      <c r="C175916" s="80"/>
      <c r="D175916" s="81"/>
      <c r="E175916" s="79"/>
      <c r="F175916" s="78"/>
      <c r="G175916" s="82"/>
      <c r="H175916" s="82"/>
      <c r="I175916" s="11"/>
    </row>
    <row r="175920" spans="1:9" s="4" customFormat="1" x14ac:dyDescent="0.2">
      <c r="A175920" s="25"/>
      <c r="B175920" s="64"/>
      <c r="C175920" s="80"/>
      <c r="D175920" s="81"/>
      <c r="E175920" s="79"/>
      <c r="F175920" s="78"/>
      <c r="G175920" s="82"/>
      <c r="H175920" s="82"/>
      <c r="I175920" s="11"/>
    </row>
    <row r="175924" spans="1:9" s="4" customFormat="1" x14ac:dyDescent="0.2">
      <c r="A175924" s="25"/>
      <c r="B175924" s="64"/>
      <c r="C175924" s="80"/>
      <c r="D175924" s="81"/>
      <c r="E175924" s="79"/>
      <c r="F175924" s="78"/>
      <c r="G175924" s="82"/>
      <c r="H175924" s="82"/>
      <c r="I175924" s="11"/>
    </row>
    <row r="175926" spans="1:9" s="4" customFormat="1" x14ac:dyDescent="0.2">
      <c r="A175926" s="25"/>
      <c r="B175926" s="64"/>
      <c r="C175926" s="80"/>
      <c r="D175926" s="81"/>
      <c r="E175926" s="79"/>
      <c r="F175926" s="78"/>
      <c r="G175926" s="82"/>
      <c r="H175926" s="82"/>
      <c r="I175926" s="11"/>
    </row>
    <row r="175932" spans="1:9" s="4" customFormat="1" x14ac:dyDescent="0.2">
      <c r="A175932" s="25"/>
      <c r="B175932" s="64"/>
      <c r="C175932" s="80"/>
      <c r="D175932" s="81"/>
      <c r="E175932" s="79"/>
      <c r="F175932" s="78"/>
      <c r="G175932" s="82"/>
      <c r="H175932" s="82"/>
      <c r="I175932" s="11"/>
    </row>
    <row r="175936" spans="1:9" s="4" customFormat="1" x14ac:dyDescent="0.2">
      <c r="A175936" s="25"/>
      <c r="B175936" s="64"/>
      <c r="C175936" s="80"/>
      <c r="D175936" s="81"/>
      <c r="E175936" s="79"/>
      <c r="F175936" s="78"/>
      <c r="G175936" s="82"/>
      <c r="H175936" s="82"/>
      <c r="I175936" s="11"/>
    </row>
    <row r="175940" spans="1:9" s="4" customFormat="1" x14ac:dyDescent="0.2">
      <c r="A175940" s="25"/>
      <c r="B175940" s="64"/>
      <c r="C175940" s="80"/>
      <c r="D175940" s="81"/>
      <c r="E175940" s="79"/>
      <c r="F175940" s="78"/>
      <c r="G175940" s="82"/>
      <c r="H175940" s="82"/>
      <c r="I175940" s="11"/>
    </row>
    <row r="175942" spans="1:9" s="4" customFormat="1" x14ac:dyDescent="0.2">
      <c r="A175942" s="25"/>
      <c r="B175942" s="64"/>
      <c r="C175942" s="80"/>
      <c r="D175942" s="81"/>
      <c r="E175942" s="79"/>
      <c r="F175942" s="78"/>
      <c r="G175942" s="82"/>
      <c r="H175942" s="82"/>
      <c r="I175942" s="11"/>
    </row>
    <row r="175948" spans="1:9" s="4" customFormat="1" x14ac:dyDescent="0.2">
      <c r="A175948" s="25"/>
      <c r="B175948" s="64"/>
      <c r="C175948" s="80"/>
      <c r="D175948" s="81"/>
      <c r="E175948" s="79"/>
      <c r="F175948" s="78"/>
      <c r="G175948" s="82"/>
      <c r="H175948" s="82"/>
      <c r="I175948" s="11"/>
    </row>
    <row r="175952" spans="1:9" s="4" customFormat="1" x14ac:dyDescent="0.2">
      <c r="A175952" s="25"/>
      <c r="B175952" s="64"/>
      <c r="C175952" s="80"/>
      <c r="D175952" s="81"/>
      <c r="E175952" s="79"/>
      <c r="F175952" s="78"/>
      <c r="G175952" s="82"/>
      <c r="H175952" s="82"/>
      <c r="I175952" s="11"/>
    </row>
    <row r="175956" spans="1:9" s="4" customFormat="1" x14ac:dyDescent="0.2">
      <c r="A175956" s="25"/>
      <c r="B175956" s="64"/>
      <c r="C175956" s="80"/>
      <c r="D175956" s="81"/>
      <c r="E175956" s="79"/>
      <c r="F175956" s="78"/>
      <c r="G175956" s="82"/>
      <c r="H175956" s="82"/>
      <c r="I175956" s="11"/>
    </row>
    <row r="175958" spans="1:9" s="4" customFormat="1" x14ac:dyDescent="0.2">
      <c r="A175958" s="25"/>
      <c r="B175958" s="64"/>
      <c r="C175958" s="80"/>
      <c r="D175958" s="81"/>
      <c r="E175958" s="79"/>
      <c r="F175958" s="78"/>
      <c r="G175958" s="82"/>
      <c r="H175958" s="82"/>
      <c r="I175958" s="11"/>
    </row>
    <row r="175964" spans="1:9" s="4" customFormat="1" x14ac:dyDescent="0.2">
      <c r="A175964" s="25"/>
      <c r="B175964" s="64"/>
      <c r="C175964" s="80"/>
      <c r="D175964" s="81"/>
      <c r="E175964" s="79"/>
      <c r="F175964" s="78"/>
      <c r="G175964" s="82"/>
      <c r="H175964" s="82"/>
      <c r="I175964" s="11"/>
    </row>
    <row r="175968" spans="1:9" s="4" customFormat="1" x14ac:dyDescent="0.2">
      <c r="A175968" s="25"/>
      <c r="B175968" s="64"/>
      <c r="C175968" s="80"/>
      <c r="D175968" s="81"/>
      <c r="E175968" s="79"/>
      <c r="F175968" s="78"/>
      <c r="G175968" s="82"/>
      <c r="H175968" s="82"/>
      <c r="I175968" s="11"/>
    </row>
    <row r="175972" spans="1:9" s="4" customFormat="1" x14ac:dyDescent="0.2">
      <c r="A175972" s="25"/>
      <c r="B175972" s="64"/>
      <c r="C175972" s="80"/>
      <c r="D175972" s="81"/>
      <c r="E175972" s="79"/>
      <c r="F175972" s="78"/>
      <c r="G175972" s="82"/>
      <c r="H175972" s="82"/>
      <c r="I175972" s="11"/>
    </row>
    <row r="175974" spans="1:9" s="4" customFormat="1" x14ac:dyDescent="0.2">
      <c r="A175974" s="25"/>
      <c r="B175974" s="64"/>
      <c r="C175974" s="80"/>
      <c r="D175974" s="81"/>
      <c r="E175974" s="79"/>
      <c r="F175974" s="78"/>
      <c r="G175974" s="82"/>
      <c r="H175974" s="82"/>
      <c r="I175974" s="11"/>
    </row>
    <row r="175980" spans="1:9" s="4" customFormat="1" x14ac:dyDescent="0.2">
      <c r="A175980" s="25"/>
      <c r="B175980" s="64"/>
      <c r="C175980" s="80"/>
      <c r="D175980" s="81"/>
      <c r="E175980" s="79"/>
      <c r="F175980" s="78"/>
      <c r="G175980" s="82"/>
      <c r="H175980" s="82"/>
      <c r="I175980" s="11"/>
    </row>
    <row r="175984" spans="1:9" s="4" customFormat="1" x14ac:dyDescent="0.2">
      <c r="A175984" s="25"/>
      <c r="B175984" s="64"/>
      <c r="C175984" s="80"/>
      <c r="D175984" s="81"/>
      <c r="E175984" s="79"/>
      <c r="F175984" s="78"/>
      <c r="G175984" s="82"/>
      <c r="H175984" s="82"/>
      <c r="I175984" s="11"/>
    </row>
    <row r="175988" spans="1:9" s="4" customFormat="1" x14ac:dyDescent="0.2">
      <c r="A175988" s="25"/>
      <c r="B175988" s="64"/>
      <c r="C175988" s="80"/>
      <c r="D175988" s="81"/>
      <c r="E175988" s="79"/>
      <c r="F175988" s="78"/>
      <c r="G175988" s="82"/>
      <c r="H175988" s="82"/>
      <c r="I175988" s="11"/>
    </row>
    <row r="175990" spans="1:9" s="4" customFormat="1" x14ac:dyDescent="0.2">
      <c r="A175990" s="25"/>
      <c r="B175990" s="64"/>
      <c r="C175990" s="80"/>
      <c r="D175990" s="81"/>
      <c r="E175990" s="79"/>
      <c r="F175990" s="78"/>
      <c r="G175990" s="82"/>
      <c r="H175990" s="82"/>
      <c r="I175990" s="11"/>
    </row>
    <row r="175996" spans="1:9" s="4" customFormat="1" x14ac:dyDescent="0.2">
      <c r="A175996" s="25"/>
      <c r="B175996" s="64"/>
      <c r="C175996" s="80"/>
      <c r="D175996" s="81"/>
      <c r="E175996" s="79"/>
      <c r="F175996" s="78"/>
      <c r="G175996" s="82"/>
      <c r="H175996" s="82"/>
      <c r="I175996" s="11"/>
    </row>
    <row r="176000" spans="1:9" s="4" customFormat="1" x14ac:dyDescent="0.2">
      <c r="A176000" s="25"/>
      <c r="B176000" s="64"/>
      <c r="C176000" s="80"/>
      <c r="D176000" s="81"/>
      <c r="E176000" s="79"/>
      <c r="F176000" s="78"/>
      <c r="G176000" s="82"/>
      <c r="H176000" s="82"/>
      <c r="I176000" s="11"/>
    </row>
    <row r="176004" spans="1:9" s="4" customFormat="1" x14ac:dyDescent="0.2">
      <c r="A176004" s="25"/>
      <c r="B176004" s="64"/>
      <c r="C176004" s="80"/>
      <c r="D176004" s="81"/>
      <c r="E176004" s="79"/>
      <c r="F176004" s="78"/>
      <c r="G176004" s="82"/>
      <c r="H176004" s="82"/>
      <c r="I176004" s="11"/>
    </row>
    <row r="176006" spans="1:9" s="4" customFormat="1" x14ac:dyDescent="0.2">
      <c r="A176006" s="25"/>
      <c r="B176006" s="64"/>
      <c r="C176006" s="80"/>
      <c r="D176006" s="81"/>
      <c r="E176006" s="79"/>
      <c r="F176006" s="78"/>
      <c r="G176006" s="82"/>
      <c r="H176006" s="82"/>
      <c r="I176006" s="11"/>
    </row>
    <row r="176012" spans="1:9" s="4" customFormat="1" x14ac:dyDescent="0.2">
      <c r="A176012" s="25"/>
      <c r="B176012" s="64"/>
      <c r="C176012" s="80"/>
      <c r="D176012" s="81"/>
      <c r="E176012" s="79"/>
      <c r="F176012" s="78"/>
      <c r="G176012" s="82"/>
      <c r="H176012" s="82"/>
      <c r="I176012" s="11"/>
    </row>
    <row r="176016" spans="1:9" s="4" customFormat="1" x14ac:dyDescent="0.2">
      <c r="A176016" s="25"/>
      <c r="B176016" s="64"/>
      <c r="C176016" s="80"/>
      <c r="D176016" s="81"/>
      <c r="E176016" s="79"/>
      <c r="F176016" s="78"/>
      <c r="G176016" s="82"/>
      <c r="H176016" s="82"/>
      <c r="I176016" s="11"/>
    </row>
    <row r="176020" spans="1:9" s="4" customFormat="1" x14ac:dyDescent="0.2">
      <c r="A176020" s="25"/>
      <c r="B176020" s="64"/>
      <c r="C176020" s="80"/>
      <c r="D176020" s="81"/>
      <c r="E176020" s="79"/>
      <c r="F176020" s="78"/>
      <c r="G176020" s="82"/>
      <c r="H176020" s="82"/>
      <c r="I176020" s="11"/>
    </row>
    <row r="176022" spans="1:9" s="4" customFormat="1" x14ac:dyDescent="0.2">
      <c r="A176022" s="25"/>
      <c r="B176022" s="64"/>
      <c r="C176022" s="80"/>
      <c r="D176022" s="81"/>
      <c r="E176022" s="79"/>
      <c r="F176022" s="78"/>
      <c r="G176022" s="82"/>
      <c r="H176022" s="82"/>
      <c r="I176022" s="11"/>
    </row>
    <row r="176028" spans="1:9" s="4" customFormat="1" x14ac:dyDescent="0.2">
      <c r="A176028" s="25"/>
      <c r="B176028" s="64"/>
      <c r="C176028" s="80"/>
      <c r="D176028" s="81"/>
      <c r="E176028" s="79"/>
      <c r="F176028" s="78"/>
      <c r="G176028" s="82"/>
      <c r="H176028" s="82"/>
      <c r="I176028" s="11"/>
    </row>
    <row r="176032" spans="1:9" s="4" customFormat="1" x14ac:dyDescent="0.2">
      <c r="A176032" s="25"/>
      <c r="B176032" s="64"/>
      <c r="C176032" s="80"/>
      <c r="D176032" s="81"/>
      <c r="E176032" s="79"/>
      <c r="F176032" s="78"/>
      <c r="G176032" s="82"/>
      <c r="H176032" s="82"/>
      <c r="I176032" s="11"/>
    </row>
    <row r="176036" spans="1:9" s="4" customFormat="1" x14ac:dyDescent="0.2">
      <c r="A176036" s="25"/>
      <c r="B176036" s="64"/>
      <c r="C176036" s="80"/>
      <c r="D176036" s="81"/>
      <c r="E176036" s="79"/>
      <c r="F176036" s="78"/>
      <c r="G176036" s="82"/>
      <c r="H176036" s="82"/>
      <c r="I176036" s="11"/>
    </row>
    <row r="176038" spans="1:9" s="4" customFormat="1" x14ac:dyDescent="0.2">
      <c r="A176038" s="25"/>
      <c r="B176038" s="64"/>
      <c r="C176038" s="80"/>
      <c r="D176038" s="81"/>
      <c r="E176038" s="79"/>
      <c r="F176038" s="78"/>
      <c r="G176038" s="82"/>
      <c r="H176038" s="82"/>
      <c r="I176038" s="11"/>
    </row>
    <row r="176044" spans="1:9" s="4" customFormat="1" x14ac:dyDescent="0.2">
      <c r="A176044" s="25"/>
      <c r="B176044" s="64"/>
      <c r="C176044" s="80"/>
      <c r="D176044" s="81"/>
      <c r="E176044" s="79"/>
      <c r="F176044" s="78"/>
      <c r="G176044" s="82"/>
      <c r="H176044" s="82"/>
      <c r="I176044" s="11"/>
    </row>
    <row r="176048" spans="1:9" s="4" customFormat="1" x14ac:dyDescent="0.2">
      <c r="A176048" s="25"/>
      <c r="B176048" s="64"/>
      <c r="C176048" s="80"/>
      <c r="D176048" s="81"/>
      <c r="E176048" s="79"/>
      <c r="F176048" s="78"/>
      <c r="G176048" s="82"/>
      <c r="H176048" s="82"/>
      <c r="I176048" s="11"/>
    </row>
    <row r="176052" spans="1:9" s="4" customFormat="1" x14ac:dyDescent="0.2">
      <c r="A176052" s="25"/>
      <c r="B176052" s="64"/>
      <c r="C176052" s="80"/>
      <c r="D176052" s="81"/>
      <c r="E176052" s="79"/>
      <c r="F176052" s="78"/>
      <c r="G176052" s="82"/>
      <c r="H176052" s="82"/>
      <c r="I176052" s="11"/>
    </row>
    <row r="176054" spans="1:9" s="4" customFormat="1" x14ac:dyDescent="0.2">
      <c r="A176054" s="25"/>
      <c r="B176054" s="64"/>
      <c r="C176054" s="80"/>
      <c r="D176054" s="81"/>
      <c r="E176054" s="79"/>
      <c r="F176054" s="78"/>
      <c r="G176054" s="82"/>
      <c r="H176054" s="82"/>
      <c r="I176054" s="11"/>
    </row>
    <row r="176060" spans="1:9" s="4" customFormat="1" x14ac:dyDescent="0.2">
      <c r="A176060" s="25"/>
      <c r="B176060" s="64"/>
      <c r="C176060" s="80"/>
      <c r="D176060" s="81"/>
      <c r="E176060" s="79"/>
      <c r="F176060" s="78"/>
      <c r="G176060" s="82"/>
      <c r="H176060" s="82"/>
      <c r="I176060" s="11"/>
    </row>
    <row r="176064" spans="1:9" s="4" customFormat="1" x14ac:dyDescent="0.2">
      <c r="A176064" s="25"/>
      <c r="B176064" s="64"/>
      <c r="C176064" s="80"/>
      <c r="D176064" s="81"/>
      <c r="E176064" s="79"/>
      <c r="F176064" s="78"/>
      <c r="G176064" s="82"/>
      <c r="H176064" s="82"/>
      <c r="I176064" s="11"/>
    </row>
    <row r="176068" spans="1:9" s="4" customFormat="1" x14ac:dyDescent="0.2">
      <c r="A176068" s="25"/>
      <c r="B176068" s="64"/>
      <c r="C176068" s="80"/>
      <c r="D176068" s="81"/>
      <c r="E176068" s="79"/>
      <c r="F176068" s="78"/>
      <c r="G176068" s="82"/>
      <c r="H176068" s="82"/>
      <c r="I176068" s="11"/>
    </row>
    <row r="176070" spans="1:9" s="4" customFormat="1" x14ac:dyDescent="0.2">
      <c r="A176070" s="25"/>
      <c r="B176070" s="64"/>
      <c r="C176070" s="80"/>
      <c r="D176070" s="81"/>
      <c r="E176070" s="79"/>
      <c r="F176070" s="78"/>
      <c r="G176070" s="82"/>
      <c r="H176070" s="82"/>
      <c r="I176070" s="11"/>
    </row>
    <row r="176076" spans="1:9" s="4" customFormat="1" x14ac:dyDescent="0.2">
      <c r="A176076" s="25"/>
      <c r="B176076" s="64"/>
      <c r="C176076" s="80"/>
      <c r="D176076" s="81"/>
      <c r="E176076" s="79"/>
      <c r="F176076" s="78"/>
      <c r="G176076" s="82"/>
      <c r="H176076" s="82"/>
      <c r="I176076" s="11"/>
    </row>
    <row r="176080" spans="1:9" s="4" customFormat="1" x14ac:dyDescent="0.2">
      <c r="A176080" s="25"/>
      <c r="B176080" s="64"/>
      <c r="C176080" s="80"/>
      <c r="D176080" s="81"/>
      <c r="E176080" s="79"/>
      <c r="F176080" s="78"/>
      <c r="G176080" s="82"/>
      <c r="H176080" s="82"/>
      <c r="I176080" s="11"/>
    </row>
    <row r="176084" spans="1:9" s="4" customFormat="1" x14ac:dyDescent="0.2">
      <c r="A176084" s="25"/>
      <c r="B176084" s="64"/>
      <c r="C176084" s="80"/>
      <c r="D176084" s="81"/>
      <c r="E176084" s="79"/>
      <c r="F176084" s="78"/>
      <c r="G176084" s="82"/>
      <c r="H176084" s="82"/>
      <c r="I176084" s="11"/>
    </row>
    <row r="176086" spans="1:9" s="4" customFormat="1" x14ac:dyDescent="0.2">
      <c r="A176086" s="25"/>
      <c r="B176086" s="64"/>
      <c r="C176086" s="80"/>
      <c r="D176086" s="81"/>
      <c r="E176086" s="79"/>
      <c r="F176086" s="78"/>
      <c r="G176086" s="82"/>
      <c r="H176086" s="82"/>
      <c r="I176086" s="11"/>
    </row>
    <row r="176092" spans="1:9" s="4" customFormat="1" x14ac:dyDescent="0.2">
      <c r="A176092" s="25"/>
      <c r="B176092" s="64"/>
      <c r="C176092" s="80"/>
      <c r="D176092" s="81"/>
      <c r="E176092" s="79"/>
      <c r="F176092" s="78"/>
      <c r="G176092" s="82"/>
      <c r="H176092" s="82"/>
      <c r="I176092" s="11"/>
    </row>
    <row r="176096" spans="1:9" s="4" customFormat="1" x14ac:dyDescent="0.2">
      <c r="A176096" s="25"/>
      <c r="B176096" s="64"/>
      <c r="C176096" s="80"/>
      <c r="D176096" s="81"/>
      <c r="E176096" s="79"/>
      <c r="F176096" s="78"/>
      <c r="G176096" s="82"/>
      <c r="H176096" s="82"/>
      <c r="I176096" s="11"/>
    </row>
    <row r="176100" spans="1:9" s="4" customFormat="1" x14ac:dyDescent="0.2">
      <c r="A176100" s="25"/>
      <c r="B176100" s="64"/>
      <c r="C176100" s="80"/>
      <c r="D176100" s="81"/>
      <c r="E176100" s="79"/>
      <c r="F176100" s="78"/>
      <c r="G176100" s="82"/>
      <c r="H176100" s="82"/>
      <c r="I176100" s="11"/>
    </row>
    <row r="176102" spans="1:9" s="4" customFormat="1" x14ac:dyDescent="0.2">
      <c r="A176102" s="25"/>
      <c r="B176102" s="64"/>
      <c r="C176102" s="80"/>
      <c r="D176102" s="81"/>
      <c r="E176102" s="79"/>
      <c r="F176102" s="78"/>
      <c r="G176102" s="82"/>
      <c r="H176102" s="82"/>
      <c r="I176102" s="11"/>
    </row>
    <row r="176108" spans="1:9" s="4" customFormat="1" x14ac:dyDescent="0.2">
      <c r="A176108" s="25"/>
      <c r="B176108" s="64"/>
      <c r="C176108" s="80"/>
      <c r="D176108" s="81"/>
      <c r="E176108" s="79"/>
      <c r="F176108" s="78"/>
      <c r="G176108" s="82"/>
      <c r="H176108" s="82"/>
      <c r="I176108" s="11"/>
    </row>
    <row r="176112" spans="1:9" s="4" customFormat="1" x14ac:dyDescent="0.2">
      <c r="A176112" s="25"/>
      <c r="B176112" s="64"/>
      <c r="C176112" s="80"/>
      <c r="D176112" s="81"/>
      <c r="E176112" s="79"/>
      <c r="F176112" s="78"/>
      <c r="G176112" s="82"/>
      <c r="H176112" s="82"/>
      <c r="I176112" s="11"/>
    </row>
    <row r="176116" spans="1:9" s="4" customFormat="1" x14ac:dyDescent="0.2">
      <c r="A176116" s="25"/>
      <c r="B176116" s="64"/>
      <c r="C176116" s="80"/>
      <c r="D176116" s="81"/>
      <c r="E176116" s="79"/>
      <c r="F176116" s="78"/>
      <c r="G176116" s="82"/>
      <c r="H176116" s="82"/>
      <c r="I176116" s="11"/>
    </row>
    <row r="176118" spans="1:9" s="4" customFormat="1" x14ac:dyDescent="0.2">
      <c r="A176118" s="25"/>
      <c r="B176118" s="64"/>
      <c r="C176118" s="80"/>
      <c r="D176118" s="81"/>
      <c r="E176118" s="79"/>
      <c r="F176118" s="78"/>
      <c r="G176118" s="82"/>
      <c r="H176118" s="82"/>
      <c r="I176118" s="11"/>
    </row>
    <row r="176124" spans="1:9" s="4" customFormat="1" x14ac:dyDescent="0.2">
      <c r="A176124" s="25"/>
      <c r="B176124" s="64"/>
      <c r="C176124" s="80"/>
      <c r="D176124" s="81"/>
      <c r="E176124" s="79"/>
      <c r="F176124" s="78"/>
      <c r="G176124" s="82"/>
      <c r="H176124" s="82"/>
      <c r="I176124" s="11"/>
    </row>
    <row r="176128" spans="1:9" s="4" customFormat="1" x14ac:dyDescent="0.2">
      <c r="A176128" s="25"/>
      <c r="B176128" s="64"/>
      <c r="C176128" s="80"/>
      <c r="D176128" s="81"/>
      <c r="E176128" s="79"/>
      <c r="F176128" s="78"/>
      <c r="G176128" s="82"/>
      <c r="H176128" s="82"/>
      <c r="I176128" s="11"/>
    </row>
    <row r="176132" spans="1:9" s="4" customFormat="1" x14ac:dyDescent="0.2">
      <c r="A176132" s="25"/>
      <c r="B176132" s="64"/>
      <c r="C176132" s="80"/>
      <c r="D176132" s="81"/>
      <c r="E176132" s="79"/>
      <c r="F176132" s="78"/>
      <c r="G176132" s="82"/>
      <c r="H176132" s="82"/>
      <c r="I176132" s="11"/>
    </row>
    <row r="176134" spans="1:9" s="4" customFormat="1" x14ac:dyDescent="0.2">
      <c r="A176134" s="25"/>
      <c r="B176134" s="64"/>
      <c r="C176134" s="80"/>
      <c r="D176134" s="81"/>
      <c r="E176134" s="79"/>
      <c r="F176134" s="78"/>
      <c r="G176134" s="82"/>
      <c r="H176134" s="82"/>
      <c r="I176134" s="11"/>
    </row>
    <row r="176140" spans="1:9" s="4" customFormat="1" x14ac:dyDescent="0.2">
      <c r="A176140" s="25"/>
      <c r="B176140" s="64"/>
      <c r="C176140" s="80"/>
      <c r="D176140" s="81"/>
      <c r="E176140" s="79"/>
      <c r="F176140" s="78"/>
      <c r="G176140" s="82"/>
      <c r="H176140" s="82"/>
      <c r="I176140" s="11"/>
    </row>
    <row r="176144" spans="1:9" s="4" customFormat="1" x14ac:dyDescent="0.2">
      <c r="A176144" s="25"/>
      <c r="B176144" s="64"/>
      <c r="C176144" s="80"/>
      <c r="D176144" s="81"/>
      <c r="E176144" s="79"/>
      <c r="F176144" s="78"/>
      <c r="G176144" s="82"/>
      <c r="H176144" s="82"/>
      <c r="I176144" s="11"/>
    </row>
    <row r="176148" spans="1:9" s="4" customFormat="1" x14ac:dyDescent="0.2">
      <c r="A176148" s="25"/>
      <c r="B176148" s="64"/>
      <c r="C176148" s="80"/>
      <c r="D176148" s="81"/>
      <c r="E176148" s="79"/>
      <c r="F176148" s="78"/>
      <c r="G176148" s="82"/>
      <c r="H176148" s="82"/>
      <c r="I176148" s="11"/>
    </row>
    <row r="176150" spans="1:9" s="4" customFormat="1" x14ac:dyDescent="0.2">
      <c r="A176150" s="25"/>
      <c r="B176150" s="64"/>
      <c r="C176150" s="80"/>
      <c r="D176150" s="81"/>
      <c r="E176150" s="79"/>
      <c r="F176150" s="78"/>
      <c r="G176150" s="82"/>
      <c r="H176150" s="82"/>
      <c r="I176150" s="11"/>
    </row>
    <row r="176156" spans="1:9" s="4" customFormat="1" x14ac:dyDescent="0.2">
      <c r="A176156" s="25"/>
      <c r="B176156" s="64"/>
      <c r="C176156" s="80"/>
      <c r="D176156" s="81"/>
      <c r="E176156" s="79"/>
      <c r="F176156" s="78"/>
      <c r="G176156" s="82"/>
      <c r="H176156" s="82"/>
      <c r="I176156" s="11"/>
    </row>
    <row r="176160" spans="1:9" s="4" customFormat="1" x14ac:dyDescent="0.2">
      <c r="A176160" s="25"/>
      <c r="B176160" s="64"/>
      <c r="C176160" s="80"/>
      <c r="D176160" s="81"/>
      <c r="E176160" s="79"/>
      <c r="F176160" s="78"/>
      <c r="G176160" s="82"/>
      <c r="H176160" s="82"/>
      <c r="I176160" s="11"/>
    </row>
    <row r="176164" spans="1:9" s="4" customFormat="1" x14ac:dyDescent="0.2">
      <c r="A176164" s="25"/>
      <c r="B176164" s="64"/>
      <c r="C176164" s="80"/>
      <c r="D176164" s="81"/>
      <c r="E176164" s="79"/>
      <c r="F176164" s="78"/>
      <c r="G176164" s="82"/>
      <c r="H176164" s="82"/>
      <c r="I176164" s="11"/>
    </row>
    <row r="176166" spans="1:9" s="4" customFormat="1" x14ac:dyDescent="0.2">
      <c r="A176166" s="25"/>
      <c r="B176166" s="64"/>
      <c r="C176166" s="80"/>
      <c r="D176166" s="81"/>
      <c r="E176166" s="79"/>
      <c r="F176166" s="78"/>
      <c r="G176166" s="82"/>
      <c r="H176166" s="82"/>
      <c r="I176166" s="11"/>
    </row>
    <row r="176172" spans="1:9" s="4" customFormat="1" x14ac:dyDescent="0.2">
      <c r="A176172" s="25"/>
      <c r="B176172" s="64"/>
      <c r="C176172" s="80"/>
      <c r="D176172" s="81"/>
      <c r="E176172" s="79"/>
      <c r="F176172" s="78"/>
      <c r="G176172" s="82"/>
      <c r="H176172" s="82"/>
      <c r="I176172" s="11"/>
    </row>
    <row r="176176" spans="1:9" s="4" customFormat="1" x14ac:dyDescent="0.2">
      <c r="A176176" s="25"/>
      <c r="B176176" s="64"/>
      <c r="C176176" s="80"/>
      <c r="D176176" s="81"/>
      <c r="E176176" s="79"/>
      <c r="F176176" s="78"/>
      <c r="G176176" s="82"/>
      <c r="H176176" s="82"/>
      <c r="I176176" s="11"/>
    </row>
    <row r="176180" spans="1:9" s="4" customFormat="1" x14ac:dyDescent="0.2">
      <c r="A176180" s="25"/>
      <c r="B176180" s="64"/>
      <c r="C176180" s="80"/>
      <c r="D176180" s="81"/>
      <c r="E176180" s="79"/>
      <c r="F176180" s="78"/>
      <c r="G176180" s="82"/>
      <c r="H176180" s="82"/>
      <c r="I176180" s="11"/>
    </row>
    <row r="176182" spans="1:9" s="4" customFormat="1" x14ac:dyDescent="0.2">
      <c r="A176182" s="25"/>
      <c r="B176182" s="64"/>
      <c r="C176182" s="80"/>
      <c r="D176182" s="81"/>
      <c r="E176182" s="79"/>
      <c r="F176182" s="78"/>
      <c r="G176182" s="82"/>
      <c r="H176182" s="82"/>
      <c r="I176182" s="11"/>
    </row>
    <row r="176188" spans="1:9" s="4" customFormat="1" x14ac:dyDescent="0.2">
      <c r="A176188" s="25"/>
      <c r="B176188" s="64"/>
      <c r="C176188" s="80"/>
      <c r="D176188" s="81"/>
      <c r="E176188" s="79"/>
      <c r="F176188" s="78"/>
      <c r="G176188" s="82"/>
      <c r="H176188" s="82"/>
      <c r="I176188" s="11"/>
    </row>
    <row r="176192" spans="1:9" s="4" customFormat="1" x14ac:dyDescent="0.2">
      <c r="A176192" s="25"/>
      <c r="B176192" s="64"/>
      <c r="C176192" s="80"/>
      <c r="D176192" s="81"/>
      <c r="E176192" s="79"/>
      <c r="F176192" s="78"/>
      <c r="G176192" s="82"/>
      <c r="H176192" s="82"/>
      <c r="I176192" s="11"/>
    </row>
    <row r="176196" spans="1:9" s="4" customFormat="1" x14ac:dyDescent="0.2">
      <c r="A176196" s="25"/>
      <c r="B176196" s="64"/>
      <c r="C176196" s="80"/>
      <c r="D176196" s="81"/>
      <c r="E176196" s="79"/>
      <c r="F176196" s="78"/>
      <c r="G176196" s="82"/>
      <c r="H176196" s="82"/>
      <c r="I176196" s="11"/>
    </row>
    <row r="176198" spans="1:9" s="4" customFormat="1" x14ac:dyDescent="0.2">
      <c r="A176198" s="25"/>
      <c r="B176198" s="64"/>
      <c r="C176198" s="80"/>
      <c r="D176198" s="81"/>
      <c r="E176198" s="79"/>
      <c r="F176198" s="78"/>
      <c r="G176198" s="82"/>
      <c r="H176198" s="82"/>
      <c r="I176198" s="11"/>
    </row>
    <row r="176204" spans="1:9" s="4" customFormat="1" x14ac:dyDescent="0.2">
      <c r="A176204" s="25"/>
      <c r="B176204" s="64"/>
      <c r="C176204" s="80"/>
      <c r="D176204" s="81"/>
      <c r="E176204" s="79"/>
      <c r="F176204" s="78"/>
      <c r="G176204" s="82"/>
      <c r="H176204" s="82"/>
      <c r="I176204" s="11"/>
    </row>
    <row r="176208" spans="1:9" s="4" customFormat="1" x14ac:dyDescent="0.2">
      <c r="A176208" s="25"/>
      <c r="B176208" s="64"/>
      <c r="C176208" s="80"/>
      <c r="D176208" s="81"/>
      <c r="E176208" s="79"/>
      <c r="F176208" s="78"/>
      <c r="G176208" s="82"/>
      <c r="H176208" s="82"/>
      <c r="I176208" s="11"/>
    </row>
    <row r="176212" spans="1:9" s="4" customFormat="1" x14ac:dyDescent="0.2">
      <c r="A176212" s="25"/>
      <c r="B176212" s="64"/>
      <c r="C176212" s="80"/>
      <c r="D176212" s="81"/>
      <c r="E176212" s="79"/>
      <c r="F176212" s="78"/>
      <c r="G176212" s="82"/>
      <c r="H176212" s="82"/>
      <c r="I176212" s="11"/>
    </row>
    <row r="176214" spans="1:9" s="4" customFormat="1" x14ac:dyDescent="0.2">
      <c r="A176214" s="25"/>
      <c r="B176214" s="64"/>
      <c r="C176214" s="80"/>
      <c r="D176214" s="81"/>
      <c r="E176214" s="79"/>
      <c r="F176214" s="78"/>
      <c r="G176214" s="82"/>
      <c r="H176214" s="82"/>
      <c r="I176214" s="11"/>
    </row>
    <row r="176220" spans="1:9" s="4" customFormat="1" x14ac:dyDescent="0.2">
      <c r="A176220" s="25"/>
      <c r="B176220" s="64"/>
      <c r="C176220" s="80"/>
      <c r="D176220" s="81"/>
      <c r="E176220" s="79"/>
      <c r="F176220" s="78"/>
      <c r="G176220" s="82"/>
      <c r="H176220" s="82"/>
      <c r="I176220" s="11"/>
    </row>
    <row r="176224" spans="1:9" s="4" customFormat="1" x14ac:dyDescent="0.2">
      <c r="A176224" s="25"/>
      <c r="B176224" s="64"/>
      <c r="C176224" s="80"/>
      <c r="D176224" s="81"/>
      <c r="E176224" s="79"/>
      <c r="F176224" s="78"/>
      <c r="G176224" s="82"/>
      <c r="H176224" s="82"/>
      <c r="I176224" s="11"/>
    </row>
    <row r="176228" spans="1:9" s="4" customFormat="1" x14ac:dyDescent="0.2">
      <c r="A176228" s="25"/>
      <c r="B176228" s="64"/>
      <c r="C176228" s="80"/>
      <c r="D176228" s="81"/>
      <c r="E176228" s="79"/>
      <c r="F176228" s="78"/>
      <c r="G176228" s="82"/>
      <c r="H176228" s="82"/>
      <c r="I176228" s="11"/>
    </row>
    <row r="176230" spans="1:9" s="4" customFormat="1" x14ac:dyDescent="0.2">
      <c r="A176230" s="25"/>
      <c r="B176230" s="64"/>
      <c r="C176230" s="80"/>
      <c r="D176230" s="81"/>
      <c r="E176230" s="79"/>
      <c r="F176230" s="78"/>
      <c r="G176230" s="82"/>
      <c r="H176230" s="82"/>
      <c r="I176230" s="11"/>
    </row>
    <row r="176236" spans="1:9" s="4" customFormat="1" x14ac:dyDescent="0.2">
      <c r="A176236" s="25"/>
      <c r="B176236" s="64"/>
      <c r="C176236" s="80"/>
      <c r="D176236" s="81"/>
      <c r="E176236" s="79"/>
      <c r="F176236" s="78"/>
      <c r="G176236" s="82"/>
      <c r="H176236" s="82"/>
      <c r="I176236" s="11"/>
    </row>
    <row r="176240" spans="1:9" s="4" customFormat="1" x14ac:dyDescent="0.2">
      <c r="A176240" s="25"/>
      <c r="B176240" s="64"/>
      <c r="C176240" s="80"/>
      <c r="D176240" s="81"/>
      <c r="E176240" s="79"/>
      <c r="F176240" s="78"/>
      <c r="G176240" s="82"/>
      <c r="H176240" s="82"/>
      <c r="I176240" s="11"/>
    </row>
    <row r="176244" spans="1:9" s="4" customFormat="1" x14ac:dyDescent="0.2">
      <c r="A176244" s="25"/>
      <c r="B176244" s="64"/>
      <c r="C176244" s="80"/>
      <c r="D176244" s="81"/>
      <c r="E176244" s="79"/>
      <c r="F176244" s="78"/>
      <c r="G176244" s="82"/>
      <c r="H176244" s="82"/>
      <c r="I176244" s="11"/>
    </row>
    <row r="176246" spans="1:9" s="4" customFormat="1" x14ac:dyDescent="0.2">
      <c r="A176246" s="25"/>
      <c r="B176246" s="64"/>
      <c r="C176246" s="80"/>
      <c r="D176246" s="81"/>
      <c r="E176246" s="79"/>
      <c r="F176246" s="78"/>
      <c r="G176246" s="82"/>
      <c r="H176246" s="82"/>
      <c r="I176246" s="11"/>
    </row>
    <row r="176252" spans="1:9" s="4" customFormat="1" x14ac:dyDescent="0.2">
      <c r="A176252" s="25"/>
      <c r="B176252" s="64"/>
      <c r="C176252" s="80"/>
      <c r="D176252" s="81"/>
      <c r="E176252" s="79"/>
      <c r="F176252" s="78"/>
      <c r="G176252" s="82"/>
      <c r="H176252" s="82"/>
      <c r="I176252" s="11"/>
    </row>
    <row r="176256" spans="1:9" s="4" customFormat="1" x14ac:dyDescent="0.2">
      <c r="A176256" s="25"/>
      <c r="B176256" s="64"/>
      <c r="C176256" s="80"/>
      <c r="D176256" s="81"/>
      <c r="E176256" s="79"/>
      <c r="F176256" s="78"/>
      <c r="G176256" s="82"/>
      <c r="H176256" s="82"/>
      <c r="I176256" s="11"/>
    </row>
    <row r="176260" spans="1:9" s="4" customFormat="1" x14ac:dyDescent="0.2">
      <c r="A176260" s="25"/>
      <c r="B176260" s="64"/>
      <c r="C176260" s="80"/>
      <c r="D176260" s="81"/>
      <c r="E176260" s="79"/>
      <c r="F176260" s="78"/>
      <c r="G176260" s="82"/>
      <c r="H176260" s="82"/>
      <c r="I176260" s="11"/>
    </row>
    <row r="176262" spans="1:9" s="4" customFormat="1" x14ac:dyDescent="0.2">
      <c r="A176262" s="25"/>
      <c r="B176262" s="64"/>
      <c r="C176262" s="80"/>
      <c r="D176262" s="81"/>
      <c r="E176262" s="79"/>
      <c r="F176262" s="78"/>
      <c r="G176262" s="82"/>
      <c r="H176262" s="82"/>
      <c r="I176262" s="11"/>
    </row>
    <row r="176268" spans="1:9" s="4" customFormat="1" x14ac:dyDescent="0.2">
      <c r="A176268" s="25"/>
      <c r="B176268" s="64"/>
      <c r="C176268" s="80"/>
      <c r="D176268" s="81"/>
      <c r="E176268" s="79"/>
      <c r="F176268" s="78"/>
      <c r="G176268" s="82"/>
      <c r="H176268" s="82"/>
      <c r="I176268" s="11"/>
    </row>
    <row r="176272" spans="1:9" s="4" customFormat="1" x14ac:dyDescent="0.2">
      <c r="A176272" s="25"/>
      <c r="B176272" s="64"/>
      <c r="C176272" s="80"/>
      <c r="D176272" s="81"/>
      <c r="E176272" s="79"/>
      <c r="F176272" s="78"/>
      <c r="G176272" s="82"/>
      <c r="H176272" s="82"/>
      <c r="I176272" s="11"/>
    </row>
    <row r="176276" spans="1:9" s="4" customFormat="1" x14ac:dyDescent="0.2">
      <c r="A176276" s="25"/>
      <c r="B176276" s="64"/>
      <c r="C176276" s="80"/>
      <c r="D176276" s="81"/>
      <c r="E176276" s="79"/>
      <c r="F176276" s="78"/>
      <c r="G176276" s="82"/>
      <c r="H176276" s="82"/>
      <c r="I176276" s="11"/>
    </row>
    <row r="176278" spans="1:9" s="4" customFormat="1" x14ac:dyDescent="0.2">
      <c r="A176278" s="25"/>
      <c r="B176278" s="64"/>
      <c r="C176278" s="80"/>
      <c r="D176278" s="81"/>
      <c r="E176278" s="79"/>
      <c r="F176278" s="78"/>
      <c r="G176278" s="82"/>
      <c r="H176278" s="82"/>
      <c r="I176278" s="11"/>
    </row>
    <row r="176284" spans="1:9" s="4" customFormat="1" x14ac:dyDescent="0.2">
      <c r="A176284" s="25"/>
      <c r="B176284" s="64"/>
      <c r="C176284" s="80"/>
      <c r="D176284" s="81"/>
      <c r="E176284" s="79"/>
      <c r="F176284" s="78"/>
      <c r="G176284" s="82"/>
      <c r="H176284" s="82"/>
      <c r="I176284" s="11"/>
    </row>
    <row r="176288" spans="1:9" s="4" customFormat="1" x14ac:dyDescent="0.2">
      <c r="A176288" s="25"/>
      <c r="B176288" s="64"/>
      <c r="C176288" s="80"/>
      <c r="D176288" s="81"/>
      <c r="E176288" s="79"/>
      <c r="F176288" s="78"/>
      <c r="G176288" s="82"/>
      <c r="H176288" s="82"/>
      <c r="I176288" s="11"/>
    </row>
    <row r="176292" spans="1:9" s="4" customFormat="1" x14ac:dyDescent="0.2">
      <c r="A176292" s="25"/>
      <c r="B176292" s="64"/>
      <c r="C176292" s="80"/>
      <c r="D176292" s="81"/>
      <c r="E176292" s="79"/>
      <c r="F176292" s="78"/>
      <c r="G176292" s="82"/>
      <c r="H176292" s="82"/>
      <c r="I176292" s="11"/>
    </row>
    <row r="176294" spans="1:9" s="4" customFormat="1" x14ac:dyDescent="0.2">
      <c r="A176294" s="25"/>
      <c r="B176294" s="64"/>
      <c r="C176294" s="80"/>
      <c r="D176294" s="81"/>
      <c r="E176294" s="79"/>
      <c r="F176294" s="78"/>
      <c r="G176294" s="82"/>
      <c r="H176294" s="82"/>
      <c r="I176294" s="11"/>
    </row>
    <row r="176300" spans="1:9" s="4" customFormat="1" x14ac:dyDescent="0.2">
      <c r="A176300" s="25"/>
      <c r="B176300" s="64"/>
      <c r="C176300" s="80"/>
      <c r="D176300" s="81"/>
      <c r="E176300" s="79"/>
      <c r="F176300" s="78"/>
      <c r="G176300" s="82"/>
      <c r="H176300" s="82"/>
      <c r="I176300" s="11"/>
    </row>
    <row r="176304" spans="1:9" s="4" customFormat="1" x14ac:dyDescent="0.2">
      <c r="A176304" s="25"/>
      <c r="B176304" s="64"/>
      <c r="C176304" s="80"/>
      <c r="D176304" s="81"/>
      <c r="E176304" s="79"/>
      <c r="F176304" s="78"/>
      <c r="G176304" s="82"/>
      <c r="H176304" s="82"/>
      <c r="I176304" s="11"/>
    </row>
    <row r="176308" spans="1:9" s="4" customFormat="1" x14ac:dyDescent="0.2">
      <c r="A176308" s="25"/>
      <c r="B176308" s="64"/>
      <c r="C176308" s="80"/>
      <c r="D176308" s="81"/>
      <c r="E176308" s="79"/>
      <c r="F176308" s="78"/>
      <c r="G176308" s="82"/>
      <c r="H176308" s="82"/>
      <c r="I176308" s="11"/>
    </row>
    <row r="176310" spans="1:9" s="4" customFormat="1" x14ac:dyDescent="0.2">
      <c r="A176310" s="25"/>
      <c r="B176310" s="64"/>
      <c r="C176310" s="80"/>
      <c r="D176310" s="81"/>
      <c r="E176310" s="79"/>
      <c r="F176310" s="78"/>
      <c r="G176310" s="82"/>
      <c r="H176310" s="82"/>
      <c r="I176310" s="11"/>
    </row>
    <row r="176316" spans="1:9" s="4" customFormat="1" x14ac:dyDescent="0.2">
      <c r="A176316" s="25"/>
      <c r="B176316" s="64"/>
      <c r="C176316" s="80"/>
      <c r="D176316" s="81"/>
      <c r="E176316" s="79"/>
      <c r="F176316" s="78"/>
      <c r="G176316" s="82"/>
      <c r="H176316" s="82"/>
      <c r="I176316" s="11"/>
    </row>
    <row r="176320" spans="1:9" s="4" customFormat="1" x14ac:dyDescent="0.2">
      <c r="A176320" s="25"/>
      <c r="B176320" s="64"/>
      <c r="C176320" s="80"/>
      <c r="D176320" s="81"/>
      <c r="E176320" s="79"/>
      <c r="F176320" s="78"/>
      <c r="G176320" s="82"/>
      <c r="H176320" s="82"/>
      <c r="I176320" s="11"/>
    </row>
    <row r="176324" spans="1:9" s="4" customFormat="1" x14ac:dyDescent="0.2">
      <c r="A176324" s="25"/>
      <c r="B176324" s="64"/>
      <c r="C176324" s="80"/>
      <c r="D176324" s="81"/>
      <c r="E176324" s="79"/>
      <c r="F176324" s="78"/>
      <c r="G176324" s="82"/>
      <c r="H176324" s="82"/>
      <c r="I176324" s="11"/>
    </row>
    <row r="176326" spans="1:9" s="4" customFormat="1" x14ac:dyDescent="0.2">
      <c r="A176326" s="25"/>
      <c r="B176326" s="64"/>
      <c r="C176326" s="80"/>
      <c r="D176326" s="81"/>
      <c r="E176326" s="79"/>
      <c r="F176326" s="78"/>
      <c r="G176326" s="82"/>
      <c r="H176326" s="82"/>
      <c r="I176326" s="11"/>
    </row>
    <row r="176332" spans="1:9" s="4" customFormat="1" x14ac:dyDescent="0.2">
      <c r="A176332" s="25"/>
      <c r="B176332" s="64"/>
      <c r="C176332" s="80"/>
      <c r="D176332" s="81"/>
      <c r="E176332" s="79"/>
      <c r="F176332" s="78"/>
      <c r="G176332" s="82"/>
      <c r="H176332" s="82"/>
      <c r="I176332" s="11"/>
    </row>
    <row r="176336" spans="1:9" s="4" customFormat="1" x14ac:dyDescent="0.2">
      <c r="A176336" s="25"/>
      <c r="B176336" s="64"/>
      <c r="C176336" s="80"/>
      <c r="D176336" s="81"/>
      <c r="E176336" s="79"/>
      <c r="F176336" s="78"/>
      <c r="G176336" s="82"/>
      <c r="H176336" s="82"/>
      <c r="I176336" s="11"/>
    </row>
    <row r="176340" spans="1:9" s="4" customFormat="1" x14ac:dyDescent="0.2">
      <c r="A176340" s="25"/>
      <c r="B176340" s="64"/>
      <c r="C176340" s="80"/>
      <c r="D176340" s="81"/>
      <c r="E176340" s="79"/>
      <c r="F176340" s="78"/>
      <c r="G176340" s="82"/>
      <c r="H176340" s="82"/>
      <c r="I176340" s="11"/>
    </row>
    <row r="176342" spans="1:9" s="4" customFormat="1" x14ac:dyDescent="0.2">
      <c r="A176342" s="25"/>
      <c r="B176342" s="64"/>
      <c r="C176342" s="80"/>
      <c r="D176342" s="81"/>
      <c r="E176342" s="79"/>
      <c r="F176342" s="78"/>
      <c r="G176342" s="82"/>
      <c r="H176342" s="82"/>
      <c r="I176342" s="11"/>
    </row>
    <row r="176348" spans="1:9" s="4" customFormat="1" x14ac:dyDescent="0.2">
      <c r="A176348" s="25"/>
      <c r="B176348" s="64"/>
      <c r="C176348" s="80"/>
      <c r="D176348" s="81"/>
      <c r="E176348" s="79"/>
      <c r="F176348" s="78"/>
      <c r="G176348" s="82"/>
      <c r="H176348" s="82"/>
      <c r="I176348" s="11"/>
    </row>
    <row r="176352" spans="1:9" s="4" customFormat="1" x14ac:dyDescent="0.2">
      <c r="A176352" s="25"/>
      <c r="B176352" s="64"/>
      <c r="C176352" s="80"/>
      <c r="D176352" s="81"/>
      <c r="E176352" s="79"/>
      <c r="F176352" s="78"/>
      <c r="G176352" s="82"/>
      <c r="H176352" s="82"/>
      <c r="I176352" s="11"/>
    </row>
    <row r="176356" spans="1:9" s="4" customFormat="1" x14ac:dyDescent="0.2">
      <c r="A176356" s="25"/>
      <c r="B176356" s="64"/>
      <c r="C176356" s="80"/>
      <c r="D176356" s="81"/>
      <c r="E176356" s="79"/>
      <c r="F176356" s="78"/>
      <c r="G176356" s="82"/>
      <c r="H176356" s="82"/>
      <c r="I176356" s="11"/>
    </row>
    <row r="176358" spans="1:9" s="4" customFormat="1" x14ac:dyDescent="0.2">
      <c r="A176358" s="25"/>
      <c r="B176358" s="64"/>
      <c r="C176358" s="80"/>
      <c r="D176358" s="81"/>
      <c r="E176358" s="79"/>
      <c r="F176358" s="78"/>
      <c r="G176358" s="82"/>
      <c r="H176358" s="82"/>
      <c r="I176358" s="11"/>
    </row>
    <row r="176364" spans="1:9" s="4" customFormat="1" x14ac:dyDescent="0.2">
      <c r="A176364" s="25"/>
      <c r="B176364" s="64"/>
      <c r="C176364" s="80"/>
      <c r="D176364" s="81"/>
      <c r="E176364" s="79"/>
      <c r="F176364" s="78"/>
      <c r="G176364" s="82"/>
      <c r="H176364" s="82"/>
      <c r="I176364" s="11"/>
    </row>
    <row r="176368" spans="1:9" s="4" customFormat="1" x14ac:dyDescent="0.2">
      <c r="A176368" s="25"/>
      <c r="B176368" s="64"/>
      <c r="C176368" s="80"/>
      <c r="D176368" s="81"/>
      <c r="E176368" s="79"/>
      <c r="F176368" s="78"/>
      <c r="G176368" s="82"/>
      <c r="H176368" s="82"/>
      <c r="I176368" s="11"/>
    </row>
    <row r="176372" spans="1:9" s="4" customFormat="1" x14ac:dyDescent="0.2">
      <c r="A176372" s="25"/>
      <c r="B176372" s="64"/>
      <c r="C176372" s="80"/>
      <c r="D176372" s="81"/>
      <c r="E176372" s="79"/>
      <c r="F176372" s="78"/>
      <c r="G176372" s="82"/>
      <c r="H176372" s="82"/>
      <c r="I176372" s="11"/>
    </row>
    <row r="176374" spans="1:9" s="4" customFormat="1" x14ac:dyDescent="0.2">
      <c r="A176374" s="25"/>
      <c r="B176374" s="64"/>
      <c r="C176374" s="80"/>
      <c r="D176374" s="81"/>
      <c r="E176374" s="79"/>
      <c r="F176374" s="78"/>
      <c r="G176374" s="82"/>
      <c r="H176374" s="82"/>
      <c r="I176374" s="11"/>
    </row>
    <row r="176380" spans="1:9" s="4" customFormat="1" x14ac:dyDescent="0.2">
      <c r="A176380" s="25"/>
      <c r="B176380" s="64"/>
      <c r="C176380" s="80"/>
      <c r="D176380" s="81"/>
      <c r="E176380" s="79"/>
      <c r="F176380" s="78"/>
      <c r="G176380" s="82"/>
      <c r="H176380" s="82"/>
      <c r="I176380" s="11"/>
    </row>
    <row r="176384" spans="1:9" s="4" customFormat="1" x14ac:dyDescent="0.2">
      <c r="A176384" s="25"/>
      <c r="B176384" s="64"/>
      <c r="C176384" s="80"/>
      <c r="D176384" s="81"/>
      <c r="E176384" s="79"/>
      <c r="F176384" s="78"/>
      <c r="G176384" s="82"/>
      <c r="H176384" s="82"/>
      <c r="I176384" s="11"/>
    </row>
    <row r="176388" spans="1:9" s="4" customFormat="1" x14ac:dyDescent="0.2">
      <c r="A176388" s="25"/>
      <c r="B176388" s="64"/>
      <c r="C176388" s="80"/>
      <c r="D176388" s="81"/>
      <c r="E176388" s="79"/>
      <c r="F176388" s="78"/>
      <c r="G176388" s="82"/>
      <c r="H176388" s="82"/>
      <c r="I176388" s="11"/>
    </row>
    <row r="176390" spans="1:9" s="4" customFormat="1" x14ac:dyDescent="0.2">
      <c r="A176390" s="25"/>
      <c r="B176390" s="64"/>
      <c r="C176390" s="80"/>
      <c r="D176390" s="81"/>
      <c r="E176390" s="79"/>
      <c r="F176390" s="78"/>
      <c r="G176390" s="82"/>
      <c r="H176390" s="82"/>
      <c r="I176390" s="11"/>
    </row>
    <row r="176396" spans="1:9" s="4" customFormat="1" x14ac:dyDescent="0.2">
      <c r="A176396" s="25"/>
      <c r="B176396" s="64"/>
      <c r="C176396" s="80"/>
      <c r="D176396" s="81"/>
      <c r="E176396" s="79"/>
      <c r="F176396" s="78"/>
      <c r="G176396" s="82"/>
      <c r="H176396" s="82"/>
      <c r="I176396" s="11"/>
    </row>
    <row r="176400" spans="1:9" s="4" customFormat="1" x14ac:dyDescent="0.2">
      <c r="A176400" s="25"/>
      <c r="B176400" s="64"/>
      <c r="C176400" s="80"/>
      <c r="D176400" s="81"/>
      <c r="E176400" s="79"/>
      <c r="F176400" s="78"/>
      <c r="G176400" s="82"/>
      <c r="H176400" s="82"/>
      <c r="I176400" s="11"/>
    </row>
    <row r="176404" spans="1:9" s="4" customFormat="1" x14ac:dyDescent="0.2">
      <c r="A176404" s="25"/>
      <c r="B176404" s="64"/>
      <c r="C176404" s="80"/>
      <c r="D176404" s="81"/>
      <c r="E176404" s="79"/>
      <c r="F176404" s="78"/>
      <c r="G176404" s="82"/>
      <c r="H176404" s="82"/>
      <c r="I176404" s="11"/>
    </row>
    <row r="176406" spans="1:9" s="4" customFormat="1" x14ac:dyDescent="0.2">
      <c r="A176406" s="25"/>
      <c r="B176406" s="64"/>
      <c r="C176406" s="80"/>
      <c r="D176406" s="81"/>
      <c r="E176406" s="79"/>
      <c r="F176406" s="78"/>
      <c r="G176406" s="82"/>
      <c r="H176406" s="82"/>
      <c r="I176406" s="11"/>
    </row>
    <row r="176412" spans="1:9" s="4" customFormat="1" x14ac:dyDescent="0.2">
      <c r="A176412" s="25"/>
      <c r="B176412" s="64"/>
      <c r="C176412" s="80"/>
      <c r="D176412" s="81"/>
      <c r="E176412" s="79"/>
      <c r="F176412" s="78"/>
      <c r="G176412" s="82"/>
      <c r="H176412" s="82"/>
      <c r="I176412" s="11"/>
    </row>
    <row r="176416" spans="1:9" s="4" customFormat="1" x14ac:dyDescent="0.2">
      <c r="A176416" s="25"/>
      <c r="B176416" s="64"/>
      <c r="C176416" s="80"/>
      <c r="D176416" s="81"/>
      <c r="E176416" s="79"/>
      <c r="F176416" s="78"/>
      <c r="G176416" s="82"/>
      <c r="H176416" s="82"/>
      <c r="I176416" s="11"/>
    </row>
    <row r="176420" spans="1:9" s="4" customFormat="1" x14ac:dyDescent="0.2">
      <c r="A176420" s="25"/>
      <c r="B176420" s="64"/>
      <c r="C176420" s="80"/>
      <c r="D176420" s="81"/>
      <c r="E176420" s="79"/>
      <c r="F176420" s="78"/>
      <c r="G176420" s="82"/>
      <c r="H176420" s="82"/>
      <c r="I176420" s="11"/>
    </row>
    <row r="176422" spans="1:9" s="4" customFormat="1" x14ac:dyDescent="0.2">
      <c r="A176422" s="25"/>
      <c r="B176422" s="64"/>
      <c r="C176422" s="80"/>
      <c r="D176422" s="81"/>
      <c r="E176422" s="79"/>
      <c r="F176422" s="78"/>
      <c r="G176422" s="82"/>
      <c r="H176422" s="82"/>
      <c r="I176422" s="11"/>
    </row>
    <row r="176428" spans="1:9" s="4" customFormat="1" x14ac:dyDescent="0.2">
      <c r="A176428" s="25"/>
      <c r="B176428" s="64"/>
      <c r="C176428" s="80"/>
      <c r="D176428" s="81"/>
      <c r="E176428" s="79"/>
      <c r="F176428" s="78"/>
      <c r="G176428" s="82"/>
      <c r="H176428" s="82"/>
      <c r="I176428" s="11"/>
    </row>
    <row r="176432" spans="1:9" s="4" customFormat="1" x14ac:dyDescent="0.2">
      <c r="A176432" s="25"/>
      <c r="B176432" s="64"/>
      <c r="C176432" s="80"/>
      <c r="D176432" s="81"/>
      <c r="E176432" s="79"/>
      <c r="F176432" s="78"/>
      <c r="G176432" s="82"/>
      <c r="H176432" s="82"/>
      <c r="I176432" s="11"/>
    </row>
    <row r="176436" spans="1:9" s="4" customFormat="1" x14ac:dyDescent="0.2">
      <c r="A176436" s="25"/>
      <c r="B176436" s="64"/>
      <c r="C176436" s="80"/>
      <c r="D176436" s="81"/>
      <c r="E176436" s="79"/>
      <c r="F176436" s="78"/>
      <c r="G176436" s="82"/>
      <c r="H176436" s="82"/>
      <c r="I176436" s="11"/>
    </row>
    <row r="176438" spans="1:9" s="4" customFormat="1" x14ac:dyDescent="0.2">
      <c r="A176438" s="25"/>
      <c r="B176438" s="64"/>
      <c r="C176438" s="80"/>
      <c r="D176438" s="81"/>
      <c r="E176438" s="79"/>
      <c r="F176438" s="78"/>
      <c r="G176438" s="82"/>
      <c r="H176438" s="82"/>
      <c r="I176438" s="11"/>
    </row>
    <row r="176444" spans="1:9" s="4" customFormat="1" x14ac:dyDescent="0.2">
      <c r="A176444" s="25"/>
      <c r="B176444" s="64"/>
      <c r="C176444" s="80"/>
      <c r="D176444" s="81"/>
      <c r="E176444" s="79"/>
      <c r="F176444" s="78"/>
      <c r="G176444" s="82"/>
      <c r="H176444" s="82"/>
      <c r="I176444" s="11"/>
    </row>
    <row r="176448" spans="1:9" s="4" customFormat="1" x14ac:dyDescent="0.2">
      <c r="A176448" s="25"/>
      <c r="B176448" s="64"/>
      <c r="C176448" s="80"/>
      <c r="D176448" s="81"/>
      <c r="E176448" s="79"/>
      <c r="F176448" s="78"/>
      <c r="G176448" s="82"/>
      <c r="H176448" s="82"/>
      <c r="I176448" s="11"/>
    </row>
    <row r="176452" spans="1:9" s="4" customFormat="1" x14ac:dyDescent="0.2">
      <c r="A176452" s="25"/>
      <c r="B176452" s="64"/>
      <c r="C176452" s="80"/>
      <c r="D176452" s="81"/>
      <c r="E176452" s="79"/>
      <c r="F176452" s="78"/>
      <c r="G176452" s="82"/>
      <c r="H176452" s="82"/>
      <c r="I176452" s="11"/>
    </row>
    <row r="176454" spans="1:9" s="4" customFormat="1" x14ac:dyDescent="0.2">
      <c r="A176454" s="25"/>
      <c r="B176454" s="64"/>
      <c r="C176454" s="80"/>
      <c r="D176454" s="81"/>
      <c r="E176454" s="79"/>
      <c r="F176454" s="78"/>
      <c r="G176454" s="82"/>
      <c r="H176454" s="82"/>
      <c r="I176454" s="11"/>
    </row>
    <row r="176460" spans="1:9" s="4" customFormat="1" x14ac:dyDescent="0.2">
      <c r="A176460" s="25"/>
      <c r="B176460" s="64"/>
      <c r="C176460" s="80"/>
      <c r="D176460" s="81"/>
      <c r="E176460" s="79"/>
      <c r="F176460" s="78"/>
      <c r="G176460" s="82"/>
      <c r="H176460" s="82"/>
      <c r="I176460" s="11"/>
    </row>
    <row r="176464" spans="1:9" s="4" customFormat="1" x14ac:dyDescent="0.2">
      <c r="A176464" s="25"/>
      <c r="B176464" s="64"/>
      <c r="C176464" s="80"/>
      <c r="D176464" s="81"/>
      <c r="E176464" s="79"/>
      <c r="F176464" s="78"/>
      <c r="G176464" s="82"/>
      <c r="H176464" s="82"/>
      <c r="I176464" s="11"/>
    </row>
    <row r="176468" spans="1:9" s="4" customFormat="1" x14ac:dyDescent="0.2">
      <c r="A176468" s="25"/>
      <c r="B176468" s="64"/>
      <c r="C176468" s="80"/>
      <c r="D176468" s="81"/>
      <c r="E176468" s="79"/>
      <c r="F176468" s="78"/>
      <c r="G176468" s="82"/>
      <c r="H176468" s="82"/>
      <c r="I176468" s="11"/>
    </row>
    <row r="176470" spans="1:9" s="4" customFormat="1" x14ac:dyDescent="0.2">
      <c r="A176470" s="25"/>
      <c r="B176470" s="64"/>
      <c r="C176470" s="80"/>
      <c r="D176470" s="81"/>
      <c r="E176470" s="79"/>
      <c r="F176470" s="78"/>
      <c r="G176470" s="82"/>
      <c r="H176470" s="82"/>
      <c r="I176470" s="11"/>
    </row>
    <row r="176476" spans="1:9" s="4" customFormat="1" x14ac:dyDescent="0.2">
      <c r="A176476" s="25"/>
      <c r="B176476" s="64"/>
      <c r="C176476" s="80"/>
      <c r="D176476" s="81"/>
      <c r="E176476" s="79"/>
      <c r="F176476" s="78"/>
      <c r="G176476" s="82"/>
      <c r="H176476" s="82"/>
      <c r="I176476" s="11"/>
    </row>
    <row r="176480" spans="1:9" s="4" customFormat="1" x14ac:dyDescent="0.2">
      <c r="A176480" s="25"/>
      <c r="B176480" s="64"/>
      <c r="C176480" s="80"/>
      <c r="D176480" s="81"/>
      <c r="E176480" s="79"/>
      <c r="F176480" s="78"/>
      <c r="G176480" s="82"/>
      <c r="H176480" s="82"/>
      <c r="I176480" s="11"/>
    </row>
    <row r="176484" spans="1:9" s="4" customFormat="1" x14ac:dyDescent="0.2">
      <c r="A176484" s="25"/>
      <c r="B176484" s="64"/>
      <c r="C176484" s="80"/>
      <c r="D176484" s="81"/>
      <c r="E176484" s="79"/>
      <c r="F176484" s="78"/>
      <c r="G176484" s="82"/>
      <c r="H176484" s="82"/>
      <c r="I176484" s="11"/>
    </row>
    <row r="176486" spans="1:9" s="4" customFormat="1" x14ac:dyDescent="0.2">
      <c r="A176486" s="25"/>
      <c r="B176486" s="64"/>
      <c r="C176486" s="80"/>
      <c r="D176486" s="81"/>
      <c r="E176486" s="79"/>
      <c r="F176486" s="78"/>
      <c r="G176486" s="82"/>
      <c r="H176486" s="82"/>
      <c r="I176486" s="11"/>
    </row>
    <row r="176492" spans="1:9" s="4" customFormat="1" x14ac:dyDescent="0.2">
      <c r="A176492" s="25"/>
      <c r="B176492" s="64"/>
      <c r="C176492" s="80"/>
      <c r="D176492" s="81"/>
      <c r="E176492" s="79"/>
      <c r="F176492" s="78"/>
      <c r="G176492" s="82"/>
      <c r="H176492" s="82"/>
      <c r="I176492" s="11"/>
    </row>
    <row r="176496" spans="1:9" s="4" customFormat="1" x14ac:dyDescent="0.2">
      <c r="A176496" s="25"/>
      <c r="B176496" s="64"/>
      <c r="C176496" s="80"/>
      <c r="D176496" s="81"/>
      <c r="E176496" s="79"/>
      <c r="F176496" s="78"/>
      <c r="G176496" s="82"/>
      <c r="H176496" s="82"/>
      <c r="I176496" s="11"/>
    </row>
    <row r="176500" spans="1:9" s="4" customFormat="1" x14ac:dyDescent="0.2">
      <c r="A176500" s="25"/>
      <c r="B176500" s="64"/>
      <c r="C176500" s="80"/>
      <c r="D176500" s="81"/>
      <c r="E176500" s="79"/>
      <c r="F176500" s="78"/>
      <c r="G176500" s="82"/>
      <c r="H176500" s="82"/>
      <c r="I176500" s="11"/>
    </row>
    <row r="176502" spans="1:9" s="4" customFormat="1" x14ac:dyDescent="0.2">
      <c r="A176502" s="25"/>
      <c r="B176502" s="64"/>
      <c r="C176502" s="80"/>
      <c r="D176502" s="81"/>
      <c r="E176502" s="79"/>
      <c r="F176502" s="78"/>
      <c r="G176502" s="82"/>
      <c r="H176502" s="82"/>
      <c r="I176502" s="11"/>
    </row>
    <row r="176508" spans="1:9" s="4" customFormat="1" x14ac:dyDescent="0.2">
      <c r="A176508" s="25"/>
      <c r="B176508" s="64"/>
      <c r="C176508" s="80"/>
      <c r="D176508" s="81"/>
      <c r="E176508" s="79"/>
      <c r="F176508" s="78"/>
      <c r="G176508" s="82"/>
      <c r="H176508" s="82"/>
      <c r="I176508" s="11"/>
    </row>
    <row r="176512" spans="1:9" s="4" customFormat="1" x14ac:dyDescent="0.2">
      <c r="A176512" s="25"/>
      <c r="B176512" s="64"/>
      <c r="C176512" s="80"/>
      <c r="D176512" s="81"/>
      <c r="E176512" s="79"/>
      <c r="F176512" s="78"/>
      <c r="G176512" s="82"/>
      <c r="H176512" s="82"/>
      <c r="I176512" s="11"/>
    </row>
    <row r="176516" spans="1:9" s="4" customFormat="1" x14ac:dyDescent="0.2">
      <c r="A176516" s="25"/>
      <c r="B176516" s="64"/>
      <c r="C176516" s="80"/>
      <c r="D176516" s="81"/>
      <c r="E176516" s="79"/>
      <c r="F176516" s="78"/>
      <c r="G176516" s="82"/>
      <c r="H176516" s="82"/>
      <c r="I176516" s="11"/>
    </row>
    <row r="176518" spans="1:9" s="4" customFormat="1" x14ac:dyDescent="0.2">
      <c r="A176518" s="25"/>
      <c r="B176518" s="64"/>
      <c r="C176518" s="80"/>
      <c r="D176518" s="81"/>
      <c r="E176518" s="79"/>
      <c r="F176518" s="78"/>
      <c r="G176518" s="82"/>
      <c r="H176518" s="82"/>
      <c r="I176518" s="11"/>
    </row>
    <row r="176524" spans="1:9" s="4" customFormat="1" x14ac:dyDescent="0.2">
      <c r="A176524" s="25"/>
      <c r="B176524" s="64"/>
      <c r="C176524" s="80"/>
      <c r="D176524" s="81"/>
      <c r="E176524" s="79"/>
      <c r="F176524" s="78"/>
      <c r="G176524" s="82"/>
      <c r="H176524" s="82"/>
      <c r="I176524" s="11"/>
    </row>
    <row r="176528" spans="1:9" s="4" customFormat="1" x14ac:dyDescent="0.2">
      <c r="A176528" s="25"/>
      <c r="B176528" s="64"/>
      <c r="C176528" s="80"/>
      <c r="D176528" s="81"/>
      <c r="E176528" s="79"/>
      <c r="F176528" s="78"/>
      <c r="G176528" s="82"/>
      <c r="H176528" s="82"/>
      <c r="I176528" s="11"/>
    </row>
    <row r="176532" spans="1:9" s="4" customFormat="1" x14ac:dyDescent="0.2">
      <c r="A176532" s="25"/>
      <c r="B176532" s="64"/>
      <c r="C176532" s="80"/>
      <c r="D176532" s="81"/>
      <c r="E176532" s="79"/>
      <c r="F176532" s="78"/>
      <c r="G176532" s="82"/>
      <c r="H176532" s="82"/>
      <c r="I176532" s="11"/>
    </row>
    <row r="176534" spans="1:9" s="4" customFormat="1" x14ac:dyDescent="0.2">
      <c r="A176534" s="25"/>
      <c r="B176534" s="64"/>
      <c r="C176534" s="80"/>
      <c r="D176534" s="81"/>
      <c r="E176534" s="79"/>
      <c r="F176534" s="78"/>
      <c r="G176534" s="82"/>
      <c r="H176534" s="82"/>
      <c r="I176534" s="11"/>
    </row>
    <row r="176540" spans="1:9" s="4" customFormat="1" x14ac:dyDescent="0.2">
      <c r="A176540" s="25"/>
      <c r="B176540" s="64"/>
      <c r="C176540" s="80"/>
      <c r="D176540" s="81"/>
      <c r="E176540" s="79"/>
      <c r="F176540" s="78"/>
      <c r="G176540" s="82"/>
      <c r="H176540" s="82"/>
      <c r="I176540" s="11"/>
    </row>
    <row r="176544" spans="1:9" s="4" customFormat="1" x14ac:dyDescent="0.2">
      <c r="A176544" s="25"/>
      <c r="B176544" s="64"/>
      <c r="C176544" s="80"/>
      <c r="D176544" s="81"/>
      <c r="E176544" s="79"/>
      <c r="F176544" s="78"/>
      <c r="G176544" s="82"/>
      <c r="H176544" s="82"/>
      <c r="I176544" s="11"/>
    </row>
    <row r="176548" spans="1:9" s="4" customFormat="1" x14ac:dyDescent="0.2">
      <c r="A176548" s="25"/>
      <c r="B176548" s="64"/>
      <c r="C176548" s="80"/>
      <c r="D176548" s="81"/>
      <c r="E176548" s="79"/>
      <c r="F176548" s="78"/>
      <c r="G176548" s="82"/>
      <c r="H176548" s="82"/>
      <c r="I176548" s="11"/>
    </row>
    <row r="176550" spans="1:9" s="4" customFormat="1" x14ac:dyDescent="0.2">
      <c r="A176550" s="25"/>
      <c r="B176550" s="64"/>
      <c r="C176550" s="80"/>
      <c r="D176550" s="81"/>
      <c r="E176550" s="79"/>
      <c r="F176550" s="78"/>
      <c r="G176550" s="82"/>
      <c r="H176550" s="82"/>
      <c r="I176550" s="11"/>
    </row>
    <row r="176556" spans="1:9" s="4" customFormat="1" x14ac:dyDescent="0.2">
      <c r="A176556" s="25"/>
      <c r="B176556" s="64"/>
      <c r="C176556" s="80"/>
      <c r="D176556" s="81"/>
      <c r="E176556" s="79"/>
      <c r="F176556" s="78"/>
      <c r="G176556" s="82"/>
      <c r="H176556" s="82"/>
      <c r="I176556" s="11"/>
    </row>
    <row r="176560" spans="1:9" s="4" customFormat="1" x14ac:dyDescent="0.2">
      <c r="A176560" s="25"/>
      <c r="B176560" s="64"/>
      <c r="C176560" s="80"/>
      <c r="D176560" s="81"/>
      <c r="E176560" s="79"/>
      <c r="F176560" s="78"/>
      <c r="G176560" s="82"/>
      <c r="H176560" s="82"/>
      <c r="I176560" s="11"/>
    </row>
    <row r="176564" spans="1:9" s="4" customFormat="1" x14ac:dyDescent="0.2">
      <c r="A176564" s="25"/>
      <c r="B176564" s="64"/>
      <c r="C176564" s="80"/>
      <c r="D176564" s="81"/>
      <c r="E176564" s="79"/>
      <c r="F176564" s="78"/>
      <c r="G176564" s="82"/>
      <c r="H176564" s="82"/>
      <c r="I176564" s="11"/>
    </row>
    <row r="176566" spans="1:9" s="4" customFormat="1" x14ac:dyDescent="0.2">
      <c r="A176566" s="25"/>
      <c r="B176566" s="64"/>
      <c r="C176566" s="80"/>
      <c r="D176566" s="81"/>
      <c r="E176566" s="79"/>
      <c r="F176566" s="78"/>
      <c r="G176566" s="82"/>
      <c r="H176566" s="82"/>
      <c r="I176566" s="11"/>
    </row>
    <row r="176572" spans="1:9" s="4" customFormat="1" x14ac:dyDescent="0.2">
      <c r="A176572" s="25"/>
      <c r="B176572" s="64"/>
      <c r="C176572" s="80"/>
      <c r="D176572" s="81"/>
      <c r="E176572" s="79"/>
      <c r="F176572" s="78"/>
      <c r="G176572" s="82"/>
      <c r="H176572" s="82"/>
      <c r="I176572" s="11"/>
    </row>
    <row r="176576" spans="1:9" s="4" customFormat="1" x14ac:dyDescent="0.2">
      <c r="A176576" s="25"/>
      <c r="B176576" s="64"/>
      <c r="C176576" s="80"/>
      <c r="D176576" s="81"/>
      <c r="E176576" s="79"/>
      <c r="F176576" s="78"/>
      <c r="G176576" s="82"/>
      <c r="H176576" s="82"/>
      <c r="I176576" s="11"/>
    </row>
    <row r="176580" spans="1:9" s="4" customFormat="1" x14ac:dyDescent="0.2">
      <c r="A176580" s="25"/>
      <c r="B176580" s="64"/>
      <c r="C176580" s="80"/>
      <c r="D176580" s="81"/>
      <c r="E176580" s="79"/>
      <c r="F176580" s="78"/>
      <c r="G176580" s="82"/>
      <c r="H176580" s="82"/>
      <c r="I176580" s="11"/>
    </row>
    <row r="176582" spans="1:9" s="4" customFormat="1" x14ac:dyDescent="0.2">
      <c r="A176582" s="25"/>
      <c r="B176582" s="64"/>
      <c r="C176582" s="80"/>
      <c r="D176582" s="81"/>
      <c r="E176582" s="79"/>
      <c r="F176582" s="78"/>
      <c r="G176582" s="82"/>
      <c r="H176582" s="82"/>
      <c r="I176582" s="11"/>
    </row>
    <row r="176588" spans="1:9" s="4" customFormat="1" x14ac:dyDescent="0.2">
      <c r="A176588" s="25"/>
      <c r="B176588" s="64"/>
      <c r="C176588" s="80"/>
      <c r="D176588" s="81"/>
      <c r="E176588" s="79"/>
      <c r="F176588" s="78"/>
      <c r="G176588" s="82"/>
      <c r="H176588" s="82"/>
      <c r="I176588" s="11"/>
    </row>
    <row r="176592" spans="1:9" s="4" customFormat="1" x14ac:dyDescent="0.2">
      <c r="A176592" s="25"/>
      <c r="B176592" s="64"/>
      <c r="C176592" s="80"/>
      <c r="D176592" s="81"/>
      <c r="E176592" s="79"/>
      <c r="F176592" s="78"/>
      <c r="G176592" s="82"/>
      <c r="H176592" s="82"/>
      <c r="I176592" s="11"/>
    </row>
    <row r="176596" spans="1:9" s="4" customFormat="1" x14ac:dyDescent="0.2">
      <c r="A176596" s="25"/>
      <c r="B176596" s="64"/>
      <c r="C176596" s="80"/>
      <c r="D176596" s="81"/>
      <c r="E176596" s="79"/>
      <c r="F176596" s="78"/>
      <c r="G176596" s="82"/>
      <c r="H176596" s="82"/>
      <c r="I176596" s="11"/>
    </row>
    <row r="176598" spans="1:9" s="4" customFormat="1" x14ac:dyDescent="0.2">
      <c r="A176598" s="25"/>
      <c r="B176598" s="64"/>
      <c r="C176598" s="80"/>
      <c r="D176598" s="81"/>
      <c r="E176598" s="79"/>
      <c r="F176598" s="78"/>
      <c r="G176598" s="82"/>
      <c r="H176598" s="82"/>
      <c r="I176598" s="11"/>
    </row>
    <row r="176604" spans="1:9" s="4" customFormat="1" x14ac:dyDescent="0.2">
      <c r="A176604" s="25"/>
      <c r="B176604" s="64"/>
      <c r="C176604" s="80"/>
      <c r="D176604" s="81"/>
      <c r="E176604" s="79"/>
      <c r="F176604" s="78"/>
      <c r="G176604" s="82"/>
      <c r="H176604" s="82"/>
      <c r="I176604" s="11"/>
    </row>
    <row r="176608" spans="1:9" s="4" customFormat="1" x14ac:dyDescent="0.2">
      <c r="A176608" s="25"/>
      <c r="B176608" s="64"/>
      <c r="C176608" s="80"/>
      <c r="D176608" s="81"/>
      <c r="E176608" s="79"/>
      <c r="F176608" s="78"/>
      <c r="G176608" s="82"/>
      <c r="H176608" s="82"/>
      <c r="I176608" s="11"/>
    </row>
    <row r="176612" spans="1:9" s="4" customFormat="1" x14ac:dyDescent="0.2">
      <c r="A176612" s="25"/>
      <c r="B176612" s="64"/>
      <c r="C176612" s="80"/>
      <c r="D176612" s="81"/>
      <c r="E176612" s="79"/>
      <c r="F176612" s="78"/>
      <c r="G176612" s="82"/>
      <c r="H176612" s="82"/>
      <c r="I176612" s="11"/>
    </row>
    <row r="176614" spans="1:9" s="4" customFormat="1" x14ac:dyDescent="0.2">
      <c r="A176614" s="25"/>
      <c r="B176614" s="64"/>
      <c r="C176614" s="80"/>
      <c r="D176614" s="81"/>
      <c r="E176614" s="79"/>
      <c r="F176614" s="78"/>
      <c r="G176614" s="82"/>
      <c r="H176614" s="82"/>
      <c r="I176614" s="11"/>
    </row>
    <row r="176620" spans="1:9" s="4" customFormat="1" x14ac:dyDescent="0.2">
      <c r="A176620" s="25"/>
      <c r="B176620" s="64"/>
      <c r="C176620" s="80"/>
      <c r="D176620" s="81"/>
      <c r="E176620" s="79"/>
      <c r="F176620" s="78"/>
      <c r="G176620" s="82"/>
      <c r="H176620" s="82"/>
      <c r="I176620" s="11"/>
    </row>
    <row r="176624" spans="1:9" s="4" customFormat="1" x14ac:dyDescent="0.2">
      <c r="A176624" s="25"/>
      <c r="B176624" s="64"/>
      <c r="C176624" s="80"/>
      <c r="D176624" s="81"/>
      <c r="E176624" s="79"/>
      <c r="F176624" s="78"/>
      <c r="G176624" s="82"/>
      <c r="H176624" s="82"/>
      <c r="I176624" s="11"/>
    </row>
    <row r="176628" spans="1:9" s="4" customFormat="1" x14ac:dyDescent="0.2">
      <c r="A176628" s="25"/>
      <c r="B176628" s="64"/>
      <c r="C176628" s="80"/>
      <c r="D176628" s="81"/>
      <c r="E176628" s="79"/>
      <c r="F176628" s="78"/>
      <c r="G176628" s="82"/>
      <c r="H176628" s="82"/>
      <c r="I176628" s="11"/>
    </row>
    <row r="176630" spans="1:9" s="4" customFormat="1" x14ac:dyDescent="0.2">
      <c r="A176630" s="25"/>
      <c r="B176630" s="64"/>
      <c r="C176630" s="80"/>
      <c r="D176630" s="81"/>
      <c r="E176630" s="79"/>
      <c r="F176630" s="78"/>
      <c r="G176630" s="82"/>
      <c r="H176630" s="82"/>
      <c r="I176630" s="11"/>
    </row>
    <row r="176636" spans="1:9" s="4" customFormat="1" x14ac:dyDescent="0.2">
      <c r="A176636" s="25"/>
      <c r="B176636" s="64"/>
      <c r="C176636" s="80"/>
      <c r="D176636" s="81"/>
      <c r="E176636" s="79"/>
      <c r="F176636" s="78"/>
      <c r="G176636" s="82"/>
      <c r="H176636" s="82"/>
      <c r="I176636" s="11"/>
    </row>
    <row r="176640" spans="1:9" s="4" customFormat="1" x14ac:dyDescent="0.2">
      <c r="A176640" s="25"/>
      <c r="B176640" s="64"/>
      <c r="C176640" s="80"/>
      <c r="D176640" s="81"/>
      <c r="E176640" s="79"/>
      <c r="F176640" s="78"/>
      <c r="G176640" s="82"/>
      <c r="H176640" s="82"/>
      <c r="I176640" s="11"/>
    </row>
    <row r="176644" spans="1:9" s="4" customFormat="1" x14ac:dyDescent="0.2">
      <c r="A176644" s="25"/>
      <c r="B176644" s="64"/>
      <c r="C176644" s="80"/>
      <c r="D176644" s="81"/>
      <c r="E176644" s="79"/>
      <c r="F176644" s="78"/>
      <c r="G176644" s="82"/>
      <c r="H176644" s="82"/>
      <c r="I176644" s="11"/>
    </row>
    <row r="176646" spans="1:9" s="4" customFormat="1" x14ac:dyDescent="0.2">
      <c r="A176646" s="25"/>
      <c r="B176646" s="64"/>
      <c r="C176646" s="80"/>
      <c r="D176646" s="81"/>
      <c r="E176646" s="79"/>
      <c r="F176646" s="78"/>
      <c r="G176646" s="82"/>
      <c r="H176646" s="82"/>
      <c r="I176646" s="11"/>
    </row>
    <row r="176652" spans="1:9" s="4" customFormat="1" x14ac:dyDescent="0.2">
      <c r="A176652" s="25"/>
      <c r="B176652" s="64"/>
      <c r="C176652" s="80"/>
      <c r="D176652" s="81"/>
      <c r="E176652" s="79"/>
      <c r="F176652" s="78"/>
      <c r="G176652" s="82"/>
      <c r="H176652" s="82"/>
      <c r="I176652" s="11"/>
    </row>
    <row r="176656" spans="1:9" s="4" customFormat="1" x14ac:dyDescent="0.2">
      <c r="A176656" s="25"/>
      <c r="B176656" s="64"/>
      <c r="C176656" s="80"/>
      <c r="D176656" s="81"/>
      <c r="E176656" s="79"/>
      <c r="F176656" s="78"/>
      <c r="G176656" s="82"/>
      <c r="H176656" s="82"/>
      <c r="I176656" s="11"/>
    </row>
    <row r="176660" spans="1:9" s="4" customFormat="1" x14ac:dyDescent="0.2">
      <c r="A176660" s="25"/>
      <c r="B176660" s="64"/>
      <c r="C176660" s="80"/>
      <c r="D176660" s="81"/>
      <c r="E176660" s="79"/>
      <c r="F176660" s="78"/>
      <c r="G176660" s="82"/>
      <c r="H176660" s="82"/>
      <c r="I176660" s="11"/>
    </row>
    <row r="176662" spans="1:9" s="4" customFormat="1" x14ac:dyDescent="0.2">
      <c r="A176662" s="25"/>
      <c r="B176662" s="64"/>
      <c r="C176662" s="80"/>
      <c r="D176662" s="81"/>
      <c r="E176662" s="79"/>
      <c r="F176662" s="78"/>
      <c r="G176662" s="82"/>
      <c r="H176662" s="82"/>
      <c r="I176662" s="11"/>
    </row>
    <row r="176668" spans="1:9" s="4" customFormat="1" x14ac:dyDescent="0.2">
      <c r="A176668" s="25"/>
      <c r="B176668" s="64"/>
      <c r="C176668" s="80"/>
      <c r="D176668" s="81"/>
      <c r="E176668" s="79"/>
      <c r="F176668" s="78"/>
      <c r="G176668" s="82"/>
      <c r="H176668" s="82"/>
      <c r="I176668" s="11"/>
    </row>
    <row r="176672" spans="1:9" s="4" customFormat="1" x14ac:dyDescent="0.2">
      <c r="A176672" s="25"/>
      <c r="B176672" s="64"/>
      <c r="C176672" s="80"/>
      <c r="D176672" s="81"/>
      <c r="E176672" s="79"/>
      <c r="F176672" s="78"/>
      <c r="G176672" s="82"/>
      <c r="H176672" s="82"/>
      <c r="I176672" s="11"/>
    </row>
    <row r="176676" spans="1:9" s="4" customFormat="1" x14ac:dyDescent="0.2">
      <c r="A176676" s="25"/>
      <c r="B176676" s="64"/>
      <c r="C176676" s="80"/>
      <c r="D176676" s="81"/>
      <c r="E176676" s="79"/>
      <c r="F176676" s="78"/>
      <c r="G176676" s="82"/>
      <c r="H176676" s="82"/>
      <c r="I176676" s="11"/>
    </row>
    <row r="176678" spans="1:9" s="4" customFormat="1" x14ac:dyDescent="0.2">
      <c r="A176678" s="25"/>
      <c r="B176678" s="64"/>
      <c r="C176678" s="80"/>
      <c r="D176678" s="81"/>
      <c r="E176678" s="79"/>
      <c r="F176678" s="78"/>
      <c r="G176678" s="82"/>
      <c r="H176678" s="82"/>
      <c r="I176678" s="11"/>
    </row>
    <row r="176684" spans="1:9" s="4" customFormat="1" x14ac:dyDescent="0.2">
      <c r="A176684" s="25"/>
      <c r="B176684" s="64"/>
      <c r="C176684" s="80"/>
      <c r="D176684" s="81"/>
      <c r="E176684" s="79"/>
      <c r="F176684" s="78"/>
      <c r="G176684" s="82"/>
      <c r="H176684" s="82"/>
      <c r="I176684" s="11"/>
    </row>
    <row r="176688" spans="1:9" s="4" customFormat="1" x14ac:dyDescent="0.2">
      <c r="A176688" s="25"/>
      <c r="B176688" s="64"/>
      <c r="C176688" s="80"/>
      <c r="D176688" s="81"/>
      <c r="E176688" s="79"/>
      <c r="F176688" s="78"/>
      <c r="G176688" s="82"/>
      <c r="H176688" s="82"/>
      <c r="I176688" s="11"/>
    </row>
    <row r="176692" spans="1:9" s="4" customFormat="1" x14ac:dyDescent="0.2">
      <c r="A176692" s="25"/>
      <c r="B176692" s="64"/>
      <c r="C176692" s="80"/>
      <c r="D176692" s="81"/>
      <c r="E176692" s="79"/>
      <c r="F176692" s="78"/>
      <c r="G176692" s="82"/>
      <c r="H176692" s="82"/>
      <c r="I176692" s="11"/>
    </row>
    <row r="176694" spans="1:9" s="4" customFormat="1" x14ac:dyDescent="0.2">
      <c r="A176694" s="25"/>
      <c r="B176694" s="64"/>
      <c r="C176694" s="80"/>
      <c r="D176694" s="81"/>
      <c r="E176694" s="79"/>
      <c r="F176694" s="78"/>
      <c r="G176694" s="82"/>
      <c r="H176694" s="82"/>
      <c r="I176694" s="11"/>
    </row>
    <row r="176700" spans="1:9" s="4" customFormat="1" x14ac:dyDescent="0.2">
      <c r="A176700" s="25"/>
      <c r="B176700" s="64"/>
      <c r="C176700" s="80"/>
      <c r="D176700" s="81"/>
      <c r="E176700" s="79"/>
      <c r="F176700" s="78"/>
      <c r="G176700" s="82"/>
      <c r="H176700" s="82"/>
      <c r="I176700" s="11"/>
    </row>
    <row r="176704" spans="1:9" s="4" customFormat="1" x14ac:dyDescent="0.2">
      <c r="A176704" s="25"/>
      <c r="B176704" s="64"/>
      <c r="C176704" s="80"/>
      <c r="D176704" s="81"/>
      <c r="E176704" s="79"/>
      <c r="F176704" s="78"/>
      <c r="G176704" s="82"/>
      <c r="H176704" s="82"/>
      <c r="I176704" s="11"/>
    </row>
    <row r="176708" spans="1:9" s="4" customFormat="1" x14ac:dyDescent="0.2">
      <c r="A176708" s="25"/>
      <c r="B176708" s="64"/>
      <c r="C176708" s="80"/>
      <c r="D176708" s="81"/>
      <c r="E176708" s="79"/>
      <c r="F176708" s="78"/>
      <c r="G176708" s="82"/>
      <c r="H176708" s="82"/>
      <c r="I176708" s="11"/>
    </row>
    <row r="176710" spans="1:9" s="4" customFormat="1" x14ac:dyDescent="0.2">
      <c r="A176710" s="25"/>
      <c r="B176710" s="64"/>
      <c r="C176710" s="80"/>
      <c r="D176710" s="81"/>
      <c r="E176710" s="79"/>
      <c r="F176710" s="78"/>
      <c r="G176710" s="82"/>
      <c r="H176710" s="82"/>
      <c r="I176710" s="11"/>
    </row>
    <row r="176716" spans="1:9" s="4" customFormat="1" x14ac:dyDescent="0.2">
      <c r="A176716" s="25"/>
      <c r="B176716" s="64"/>
      <c r="C176716" s="80"/>
      <c r="D176716" s="81"/>
      <c r="E176716" s="79"/>
      <c r="F176716" s="78"/>
      <c r="G176716" s="82"/>
      <c r="H176716" s="82"/>
      <c r="I176716" s="11"/>
    </row>
    <row r="176720" spans="1:9" s="4" customFormat="1" x14ac:dyDescent="0.2">
      <c r="A176720" s="25"/>
      <c r="B176720" s="64"/>
      <c r="C176720" s="80"/>
      <c r="D176720" s="81"/>
      <c r="E176720" s="79"/>
      <c r="F176720" s="78"/>
      <c r="G176720" s="82"/>
      <c r="H176720" s="82"/>
      <c r="I176720" s="11"/>
    </row>
    <row r="176724" spans="1:9" s="4" customFormat="1" x14ac:dyDescent="0.2">
      <c r="A176724" s="25"/>
      <c r="B176724" s="64"/>
      <c r="C176724" s="80"/>
      <c r="D176724" s="81"/>
      <c r="E176724" s="79"/>
      <c r="F176724" s="78"/>
      <c r="G176724" s="82"/>
      <c r="H176724" s="82"/>
      <c r="I176724" s="11"/>
    </row>
    <row r="176726" spans="1:9" s="4" customFormat="1" x14ac:dyDescent="0.2">
      <c r="A176726" s="25"/>
      <c r="B176726" s="64"/>
      <c r="C176726" s="80"/>
      <c r="D176726" s="81"/>
      <c r="E176726" s="79"/>
      <c r="F176726" s="78"/>
      <c r="G176726" s="82"/>
      <c r="H176726" s="82"/>
      <c r="I176726" s="11"/>
    </row>
    <row r="176732" spans="1:9" s="4" customFormat="1" x14ac:dyDescent="0.2">
      <c r="A176732" s="25"/>
      <c r="B176732" s="64"/>
      <c r="C176732" s="80"/>
      <c r="D176732" s="81"/>
      <c r="E176732" s="79"/>
      <c r="F176732" s="78"/>
      <c r="G176732" s="82"/>
      <c r="H176732" s="82"/>
      <c r="I176732" s="11"/>
    </row>
    <row r="176736" spans="1:9" s="4" customFormat="1" x14ac:dyDescent="0.2">
      <c r="A176736" s="25"/>
      <c r="B176736" s="64"/>
      <c r="C176736" s="80"/>
      <c r="D176736" s="81"/>
      <c r="E176736" s="79"/>
      <c r="F176736" s="78"/>
      <c r="G176736" s="82"/>
      <c r="H176736" s="82"/>
      <c r="I176736" s="11"/>
    </row>
    <row r="176740" spans="1:9" s="4" customFormat="1" x14ac:dyDescent="0.2">
      <c r="A176740" s="25"/>
      <c r="B176740" s="64"/>
      <c r="C176740" s="80"/>
      <c r="D176740" s="81"/>
      <c r="E176740" s="79"/>
      <c r="F176740" s="78"/>
      <c r="G176740" s="82"/>
      <c r="H176740" s="82"/>
      <c r="I176740" s="11"/>
    </row>
    <row r="176742" spans="1:9" s="4" customFormat="1" x14ac:dyDescent="0.2">
      <c r="A176742" s="25"/>
      <c r="B176742" s="64"/>
      <c r="C176742" s="80"/>
      <c r="D176742" s="81"/>
      <c r="E176742" s="79"/>
      <c r="F176742" s="78"/>
      <c r="G176742" s="82"/>
      <c r="H176742" s="82"/>
      <c r="I176742" s="11"/>
    </row>
    <row r="176748" spans="1:9" s="4" customFormat="1" x14ac:dyDescent="0.2">
      <c r="A176748" s="25"/>
      <c r="B176748" s="64"/>
      <c r="C176748" s="80"/>
      <c r="D176748" s="81"/>
      <c r="E176748" s="79"/>
      <c r="F176748" s="78"/>
      <c r="G176748" s="82"/>
      <c r="H176748" s="82"/>
      <c r="I176748" s="11"/>
    </row>
    <row r="176752" spans="1:9" s="4" customFormat="1" x14ac:dyDescent="0.2">
      <c r="A176752" s="25"/>
      <c r="B176752" s="64"/>
      <c r="C176752" s="80"/>
      <c r="D176752" s="81"/>
      <c r="E176752" s="79"/>
      <c r="F176752" s="78"/>
      <c r="G176752" s="82"/>
      <c r="H176752" s="82"/>
      <c r="I176752" s="11"/>
    </row>
    <row r="176756" spans="1:9" s="4" customFormat="1" x14ac:dyDescent="0.2">
      <c r="A176756" s="25"/>
      <c r="B176756" s="64"/>
      <c r="C176756" s="80"/>
      <c r="D176756" s="81"/>
      <c r="E176756" s="79"/>
      <c r="F176756" s="78"/>
      <c r="G176756" s="82"/>
      <c r="H176756" s="82"/>
      <c r="I176756" s="11"/>
    </row>
    <row r="176758" spans="1:9" s="4" customFormat="1" x14ac:dyDescent="0.2">
      <c r="A176758" s="25"/>
      <c r="B176758" s="64"/>
      <c r="C176758" s="80"/>
      <c r="D176758" s="81"/>
      <c r="E176758" s="79"/>
      <c r="F176758" s="78"/>
      <c r="G176758" s="82"/>
      <c r="H176758" s="82"/>
      <c r="I176758" s="11"/>
    </row>
    <row r="176764" spans="1:9" s="4" customFormat="1" x14ac:dyDescent="0.2">
      <c r="A176764" s="25"/>
      <c r="B176764" s="64"/>
      <c r="C176764" s="80"/>
      <c r="D176764" s="81"/>
      <c r="E176764" s="79"/>
      <c r="F176764" s="78"/>
      <c r="G176764" s="82"/>
      <c r="H176764" s="82"/>
      <c r="I176764" s="11"/>
    </row>
    <row r="176768" spans="1:9" s="4" customFormat="1" x14ac:dyDescent="0.2">
      <c r="A176768" s="25"/>
      <c r="B176768" s="64"/>
      <c r="C176768" s="80"/>
      <c r="D176768" s="81"/>
      <c r="E176768" s="79"/>
      <c r="F176768" s="78"/>
      <c r="G176768" s="82"/>
      <c r="H176768" s="82"/>
      <c r="I176768" s="11"/>
    </row>
    <row r="176772" spans="1:9" s="4" customFormat="1" x14ac:dyDescent="0.2">
      <c r="A176772" s="25"/>
      <c r="B176772" s="64"/>
      <c r="C176772" s="80"/>
      <c r="D176772" s="81"/>
      <c r="E176772" s="79"/>
      <c r="F176772" s="78"/>
      <c r="G176772" s="82"/>
      <c r="H176772" s="82"/>
      <c r="I176772" s="11"/>
    </row>
    <row r="176774" spans="1:9" s="4" customFormat="1" x14ac:dyDescent="0.2">
      <c r="A176774" s="25"/>
      <c r="B176774" s="64"/>
      <c r="C176774" s="80"/>
      <c r="D176774" s="81"/>
      <c r="E176774" s="79"/>
      <c r="F176774" s="78"/>
      <c r="G176774" s="82"/>
      <c r="H176774" s="82"/>
      <c r="I176774" s="11"/>
    </row>
    <row r="176780" spans="1:9" s="4" customFormat="1" x14ac:dyDescent="0.2">
      <c r="A176780" s="25"/>
      <c r="B176780" s="64"/>
      <c r="C176780" s="80"/>
      <c r="D176780" s="81"/>
      <c r="E176780" s="79"/>
      <c r="F176780" s="78"/>
      <c r="G176780" s="82"/>
      <c r="H176780" s="82"/>
      <c r="I176780" s="11"/>
    </row>
    <row r="176784" spans="1:9" s="4" customFormat="1" x14ac:dyDescent="0.2">
      <c r="A176784" s="25"/>
      <c r="B176784" s="64"/>
      <c r="C176784" s="80"/>
      <c r="D176784" s="81"/>
      <c r="E176784" s="79"/>
      <c r="F176784" s="78"/>
      <c r="G176784" s="82"/>
      <c r="H176784" s="82"/>
      <c r="I176784" s="11"/>
    </row>
    <row r="176788" spans="1:9" s="4" customFormat="1" x14ac:dyDescent="0.2">
      <c r="A176788" s="25"/>
      <c r="B176788" s="64"/>
      <c r="C176788" s="80"/>
      <c r="D176788" s="81"/>
      <c r="E176788" s="79"/>
      <c r="F176788" s="78"/>
      <c r="G176788" s="82"/>
      <c r="H176788" s="82"/>
      <c r="I176788" s="11"/>
    </row>
    <row r="176790" spans="1:9" s="4" customFormat="1" x14ac:dyDescent="0.2">
      <c r="A176790" s="25"/>
      <c r="B176790" s="64"/>
      <c r="C176790" s="80"/>
      <c r="D176790" s="81"/>
      <c r="E176790" s="79"/>
      <c r="F176790" s="78"/>
      <c r="G176790" s="82"/>
      <c r="H176790" s="82"/>
      <c r="I176790" s="11"/>
    </row>
    <row r="176796" spans="1:9" s="4" customFormat="1" x14ac:dyDescent="0.2">
      <c r="A176796" s="25"/>
      <c r="B176796" s="64"/>
      <c r="C176796" s="80"/>
      <c r="D176796" s="81"/>
      <c r="E176796" s="79"/>
      <c r="F176796" s="78"/>
      <c r="G176796" s="82"/>
      <c r="H176796" s="82"/>
      <c r="I176796" s="11"/>
    </row>
    <row r="176800" spans="1:9" s="4" customFormat="1" x14ac:dyDescent="0.2">
      <c r="A176800" s="25"/>
      <c r="B176800" s="64"/>
      <c r="C176800" s="80"/>
      <c r="D176800" s="81"/>
      <c r="E176800" s="79"/>
      <c r="F176800" s="78"/>
      <c r="G176800" s="82"/>
      <c r="H176800" s="82"/>
      <c r="I176800" s="11"/>
    </row>
    <row r="176804" spans="1:9" s="4" customFormat="1" x14ac:dyDescent="0.2">
      <c r="A176804" s="25"/>
      <c r="B176804" s="64"/>
      <c r="C176804" s="80"/>
      <c r="D176804" s="81"/>
      <c r="E176804" s="79"/>
      <c r="F176804" s="78"/>
      <c r="G176804" s="82"/>
      <c r="H176804" s="82"/>
      <c r="I176804" s="11"/>
    </row>
    <row r="176806" spans="1:9" s="4" customFormat="1" x14ac:dyDescent="0.2">
      <c r="A176806" s="25"/>
      <c r="B176806" s="64"/>
      <c r="C176806" s="80"/>
      <c r="D176806" s="81"/>
      <c r="E176806" s="79"/>
      <c r="F176806" s="78"/>
      <c r="G176806" s="82"/>
      <c r="H176806" s="82"/>
      <c r="I176806" s="11"/>
    </row>
    <row r="176812" spans="1:9" s="4" customFormat="1" x14ac:dyDescent="0.2">
      <c r="A176812" s="25"/>
      <c r="B176812" s="64"/>
      <c r="C176812" s="80"/>
      <c r="D176812" s="81"/>
      <c r="E176812" s="79"/>
      <c r="F176812" s="78"/>
      <c r="G176812" s="82"/>
      <c r="H176812" s="82"/>
      <c r="I176812" s="11"/>
    </row>
    <row r="176816" spans="1:9" s="4" customFormat="1" x14ac:dyDescent="0.2">
      <c r="A176816" s="25"/>
      <c r="B176816" s="64"/>
      <c r="C176816" s="80"/>
      <c r="D176816" s="81"/>
      <c r="E176816" s="79"/>
      <c r="F176816" s="78"/>
      <c r="G176816" s="82"/>
      <c r="H176816" s="82"/>
      <c r="I176816" s="11"/>
    </row>
    <row r="176820" spans="1:9" s="4" customFormat="1" x14ac:dyDescent="0.2">
      <c r="A176820" s="25"/>
      <c r="B176820" s="64"/>
      <c r="C176820" s="80"/>
      <c r="D176820" s="81"/>
      <c r="E176820" s="79"/>
      <c r="F176820" s="78"/>
      <c r="G176820" s="82"/>
      <c r="H176820" s="82"/>
      <c r="I176820" s="11"/>
    </row>
    <row r="176822" spans="1:9" s="4" customFormat="1" x14ac:dyDescent="0.2">
      <c r="A176822" s="25"/>
      <c r="B176822" s="64"/>
      <c r="C176822" s="80"/>
      <c r="D176822" s="81"/>
      <c r="E176822" s="79"/>
      <c r="F176822" s="78"/>
      <c r="G176822" s="82"/>
      <c r="H176822" s="82"/>
      <c r="I176822" s="11"/>
    </row>
    <row r="176828" spans="1:9" s="4" customFormat="1" x14ac:dyDescent="0.2">
      <c r="A176828" s="25"/>
      <c r="B176828" s="64"/>
      <c r="C176828" s="80"/>
      <c r="D176828" s="81"/>
      <c r="E176828" s="79"/>
      <c r="F176828" s="78"/>
      <c r="G176828" s="82"/>
      <c r="H176828" s="82"/>
      <c r="I176828" s="11"/>
    </row>
    <row r="176832" spans="1:9" s="4" customFormat="1" x14ac:dyDescent="0.2">
      <c r="A176832" s="25"/>
      <c r="B176832" s="64"/>
      <c r="C176832" s="80"/>
      <c r="D176832" s="81"/>
      <c r="E176832" s="79"/>
      <c r="F176832" s="78"/>
      <c r="G176832" s="82"/>
      <c r="H176832" s="82"/>
      <c r="I176832" s="11"/>
    </row>
    <row r="176836" spans="1:9" s="4" customFormat="1" x14ac:dyDescent="0.2">
      <c r="A176836" s="25"/>
      <c r="B176836" s="64"/>
      <c r="C176836" s="80"/>
      <c r="D176836" s="81"/>
      <c r="E176836" s="79"/>
      <c r="F176836" s="78"/>
      <c r="G176836" s="82"/>
      <c r="H176836" s="82"/>
      <c r="I176836" s="11"/>
    </row>
    <row r="176838" spans="1:9" s="4" customFormat="1" x14ac:dyDescent="0.2">
      <c r="A176838" s="25"/>
      <c r="B176838" s="64"/>
      <c r="C176838" s="80"/>
      <c r="D176838" s="81"/>
      <c r="E176838" s="79"/>
      <c r="F176838" s="78"/>
      <c r="G176838" s="82"/>
      <c r="H176838" s="82"/>
      <c r="I176838" s="11"/>
    </row>
    <row r="176844" spans="1:9" s="4" customFormat="1" x14ac:dyDescent="0.2">
      <c r="A176844" s="25"/>
      <c r="B176844" s="64"/>
      <c r="C176844" s="80"/>
      <c r="D176844" s="81"/>
      <c r="E176844" s="79"/>
      <c r="F176844" s="78"/>
      <c r="G176844" s="82"/>
      <c r="H176844" s="82"/>
      <c r="I176844" s="11"/>
    </row>
    <row r="176848" spans="1:9" s="4" customFormat="1" x14ac:dyDescent="0.2">
      <c r="A176848" s="25"/>
      <c r="B176848" s="64"/>
      <c r="C176848" s="80"/>
      <c r="D176848" s="81"/>
      <c r="E176848" s="79"/>
      <c r="F176848" s="78"/>
      <c r="G176848" s="82"/>
      <c r="H176848" s="82"/>
      <c r="I176848" s="11"/>
    </row>
    <row r="176852" spans="1:9" s="4" customFormat="1" x14ac:dyDescent="0.2">
      <c r="A176852" s="25"/>
      <c r="B176852" s="64"/>
      <c r="C176852" s="80"/>
      <c r="D176852" s="81"/>
      <c r="E176852" s="79"/>
      <c r="F176852" s="78"/>
      <c r="G176852" s="82"/>
      <c r="H176852" s="82"/>
      <c r="I176852" s="11"/>
    </row>
    <row r="176854" spans="1:9" s="4" customFormat="1" x14ac:dyDescent="0.2">
      <c r="A176854" s="25"/>
      <c r="B176854" s="64"/>
      <c r="C176854" s="80"/>
      <c r="D176854" s="81"/>
      <c r="E176854" s="79"/>
      <c r="F176854" s="78"/>
      <c r="G176854" s="82"/>
      <c r="H176854" s="82"/>
      <c r="I176854" s="11"/>
    </row>
    <row r="176860" spans="1:9" s="4" customFormat="1" x14ac:dyDescent="0.2">
      <c r="A176860" s="25"/>
      <c r="B176860" s="64"/>
      <c r="C176860" s="80"/>
      <c r="D176860" s="81"/>
      <c r="E176860" s="79"/>
      <c r="F176860" s="78"/>
      <c r="G176860" s="82"/>
      <c r="H176860" s="82"/>
      <c r="I176860" s="11"/>
    </row>
    <row r="176864" spans="1:9" s="4" customFormat="1" x14ac:dyDescent="0.2">
      <c r="A176864" s="25"/>
      <c r="B176864" s="64"/>
      <c r="C176864" s="80"/>
      <c r="D176864" s="81"/>
      <c r="E176864" s="79"/>
      <c r="F176864" s="78"/>
      <c r="G176864" s="82"/>
      <c r="H176864" s="82"/>
      <c r="I176864" s="11"/>
    </row>
    <row r="176868" spans="1:9" s="4" customFormat="1" x14ac:dyDescent="0.2">
      <c r="A176868" s="25"/>
      <c r="B176868" s="64"/>
      <c r="C176868" s="80"/>
      <c r="D176868" s="81"/>
      <c r="E176868" s="79"/>
      <c r="F176868" s="78"/>
      <c r="G176868" s="82"/>
      <c r="H176868" s="82"/>
      <c r="I176868" s="11"/>
    </row>
    <row r="176870" spans="1:9" s="4" customFormat="1" x14ac:dyDescent="0.2">
      <c r="A176870" s="25"/>
      <c r="B176870" s="64"/>
      <c r="C176870" s="80"/>
      <c r="D176870" s="81"/>
      <c r="E176870" s="79"/>
      <c r="F176870" s="78"/>
      <c r="G176870" s="82"/>
      <c r="H176870" s="82"/>
      <c r="I176870" s="11"/>
    </row>
    <row r="176876" spans="1:9" s="4" customFormat="1" x14ac:dyDescent="0.2">
      <c r="A176876" s="25"/>
      <c r="B176876" s="64"/>
      <c r="C176876" s="80"/>
      <c r="D176876" s="81"/>
      <c r="E176876" s="79"/>
      <c r="F176876" s="78"/>
      <c r="G176876" s="82"/>
      <c r="H176876" s="82"/>
      <c r="I176876" s="11"/>
    </row>
    <row r="176880" spans="1:9" s="4" customFormat="1" x14ac:dyDescent="0.2">
      <c r="A176880" s="25"/>
      <c r="B176880" s="64"/>
      <c r="C176880" s="80"/>
      <c r="D176880" s="81"/>
      <c r="E176880" s="79"/>
      <c r="F176880" s="78"/>
      <c r="G176880" s="82"/>
      <c r="H176880" s="82"/>
      <c r="I176880" s="11"/>
    </row>
    <row r="176884" spans="1:9" s="4" customFormat="1" x14ac:dyDescent="0.2">
      <c r="A176884" s="25"/>
      <c r="B176884" s="64"/>
      <c r="C176884" s="80"/>
      <c r="D176884" s="81"/>
      <c r="E176884" s="79"/>
      <c r="F176884" s="78"/>
      <c r="G176884" s="82"/>
      <c r="H176884" s="82"/>
      <c r="I176884" s="11"/>
    </row>
    <row r="176886" spans="1:9" s="4" customFormat="1" x14ac:dyDescent="0.2">
      <c r="A176886" s="25"/>
      <c r="B176886" s="64"/>
      <c r="C176886" s="80"/>
      <c r="D176886" s="81"/>
      <c r="E176886" s="79"/>
      <c r="F176886" s="78"/>
      <c r="G176886" s="82"/>
      <c r="H176886" s="82"/>
      <c r="I176886" s="11"/>
    </row>
    <row r="176892" spans="1:9" s="4" customFormat="1" x14ac:dyDescent="0.2">
      <c r="A176892" s="25"/>
      <c r="B176892" s="64"/>
      <c r="C176892" s="80"/>
      <c r="D176892" s="81"/>
      <c r="E176892" s="79"/>
      <c r="F176892" s="78"/>
      <c r="G176892" s="82"/>
      <c r="H176892" s="82"/>
      <c r="I176892" s="11"/>
    </row>
    <row r="176896" spans="1:9" s="4" customFormat="1" x14ac:dyDescent="0.2">
      <c r="A176896" s="25"/>
      <c r="B176896" s="64"/>
      <c r="C176896" s="80"/>
      <c r="D176896" s="81"/>
      <c r="E176896" s="79"/>
      <c r="F176896" s="78"/>
      <c r="G176896" s="82"/>
      <c r="H176896" s="82"/>
      <c r="I176896" s="11"/>
    </row>
    <row r="176900" spans="1:9" s="4" customFormat="1" x14ac:dyDescent="0.2">
      <c r="A176900" s="25"/>
      <c r="B176900" s="64"/>
      <c r="C176900" s="80"/>
      <c r="D176900" s="81"/>
      <c r="E176900" s="79"/>
      <c r="F176900" s="78"/>
      <c r="G176900" s="82"/>
      <c r="H176900" s="82"/>
      <c r="I176900" s="11"/>
    </row>
    <row r="176902" spans="1:9" s="4" customFormat="1" x14ac:dyDescent="0.2">
      <c r="A176902" s="25"/>
      <c r="B176902" s="64"/>
      <c r="C176902" s="80"/>
      <c r="D176902" s="81"/>
      <c r="E176902" s="79"/>
      <c r="F176902" s="78"/>
      <c r="G176902" s="82"/>
      <c r="H176902" s="82"/>
      <c r="I176902" s="11"/>
    </row>
    <row r="176908" spans="1:9" s="4" customFormat="1" x14ac:dyDescent="0.2">
      <c r="A176908" s="25"/>
      <c r="B176908" s="64"/>
      <c r="C176908" s="80"/>
      <c r="D176908" s="81"/>
      <c r="E176908" s="79"/>
      <c r="F176908" s="78"/>
      <c r="G176908" s="82"/>
      <c r="H176908" s="82"/>
      <c r="I176908" s="11"/>
    </row>
    <row r="176912" spans="1:9" s="4" customFormat="1" x14ac:dyDescent="0.2">
      <c r="A176912" s="25"/>
      <c r="B176912" s="64"/>
      <c r="C176912" s="80"/>
      <c r="D176912" s="81"/>
      <c r="E176912" s="79"/>
      <c r="F176912" s="78"/>
      <c r="G176912" s="82"/>
      <c r="H176912" s="82"/>
      <c r="I176912" s="11"/>
    </row>
    <row r="176916" spans="1:9" s="4" customFormat="1" x14ac:dyDescent="0.2">
      <c r="A176916" s="25"/>
      <c r="B176916" s="64"/>
      <c r="C176916" s="80"/>
      <c r="D176916" s="81"/>
      <c r="E176916" s="79"/>
      <c r="F176916" s="78"/>
      <c r="G176916" s="82"/>
      <c r="H176916" s="82"/>
      <c r="I176916" s="11"/>
    </row>
    <row r="176918" spans="1:9" s="4" customFormat="1" x14ac:dyDescent="0.2">
      <c r="A176918" s="25"/>
      <c r="B176918" s="64"/>
      <c r="C176918" s="80"/>
      <c r="D176918" s="81"/>
      <c r="E176918" s="79"/>
      <c r="F176918" s="78"/>
      <c r="G176918" s="82"/>
      <c r="H176918" s="82"/>
      <c r="I176918" s="11"/>
    </row>
    <row r="176924" spans="1:9" s="4" customFormat="1" x14ac:dyDescent="0.2">
      <c r="A176924" s="25"/>
      <c r="B176924" s="64"/>
      <c r="C176924" s="80"/>
      <c r="D176924" s="81"/>
      <c r="E176924" s="79"/>
      <c r="F176924" s="78"/>
      <c r="G176924" s="82"/>
      <c r="H176924" s="82"/>
      <c r="I176924" s="11"/>
    </row>
    <row r="176928" spans="1:9" s="4" customFormat="1" x14ac:dyDescent="0.2">
      <c r="A176928" s="25"/>
      <c r="B176928" s="64"/>
      <c r="C176928" s="80"/>
      <c r="D176928" s="81"/>
      <c r="E176928" s="79"/>
      <c r="F176928" s="78"/>
      <c r="G176928" s="82"/>
      <c r="H176928" s="82"/>
      <c r="I176928" s="11"/>
    </row>
    <row r="176932" spans="1:9" s="4" customFormat="1" x14ac:dyDescent="0.2">
      <c r="A176932" s="25"/>
      <c r="B176932" s="64"/>
      <c r="C176932" s="80"/>
      <c r="D176932" s="81"/>
      <c r="E176932" s="79"/>
      <c r="F176932" s="78"/>
      <c r="G176932" s="82"/>
      <c r="H176932" s="82"/>
      <c r="I176932" s="11"/>
    </row>
    <row r="176934" spans="1:9" s="4" customFormat="1" x14ac:dyDescent="0.2">
      <c r="A176934" s="25"/>
      <c r="B176934" s="64"/>
      <c r="C176934" s="80"/>
      <c r="D176934" s="81"/>
      <c r="E176934" s="79"/>
      <c r="F176934" s="78"/>
      <c r="G176934" s="82"/>
      <c r="H176934" s="82"/>
      <c r="I176934" s="11"/>
    </row>
    <row r="176940" spans="1:9" s="4" customFormat="1" x14ac:dyDescent="0.2">
      <c r="A176940" s="25"/>
      <c r="B176940" s="64"/>
      <c r="C176940" s="80"/>
      <c r="D176940" s="81"/>
      <c r="E176940" s="79"/>
      <c r="F176940" s="78"/>
      <c r="G176940" s="82"/>
      <c r="H176940" s="82"/>
      <c r="I176940" s="11"/>
    </row>
    <row r="176944" spans="1:9" s="4" customFormat="1" x14ac:dyDescent="0.2">
      <c r="A176944" s="25"/>
      <c r="B176944" s="64"/>
      <c r="C176944" s="80"/>
      <c r="D176944" s="81"/>
      <c r="E176944" s="79"/>
      <c r="F176944" s="78"/>
      <c r="G176944" s="82"/>
      <c r="H176944" s="82"/>
      <c r="I176944" s="11"/>
    </row>
    <row r="176948" spans="1:9" s="4" customFormat="1" x14ac:dyDescent="0.2">
      <c r="A176948" s="25"/>
      <c r="B176948" s="64"/>
      <c r="C176948" s="80"/>
      <c r="D176948" s="81"/>
      <c r="E176948" s="79"/>
      <c r="F176948" s="78"/>
      <c r="G176948" s="82"/>
      <c r="H176948" s="82"/>
      <c r="I176948" s="11"/>
    </row>
    <row r="176950" spans="1:9" s="4" customFormat="1" x14ac:dyDescent="0.2">
      <c r="A176950" s="25"/>
      <c r="B176950" s="64"/>
      <c r="C176950" s="80"/>
      <c r="D176950" s="81"/>
      <c r="E176950" s="79"/>
      <c r="F176950" s="78"/>
      <c r="G176950" s="82"/>
      <c r="H176950" s="82"/>
      <c r="I176950" s="11"/>
    </row>
    <row r="176956" spans="1:9" s="4" customFormat="1" x14ac:dyDescent="0.2">
      <c r="A176956" s="25"/>
      <c r="B176956" s="64"/>
      <c r="C176956" s="80"/>
      <c r="D176956" s="81"/>
      <c r="E176956" s="79"/>
      <c r="F176956" s="78"/>
      <c r="G176956" s="82"/>
      <c r="H176956" s="82"/>
      <c r="I176956" s="11"/>
    </row>
    <row r="176960" spans="1:9" s="4" customFormat="1" x14ac:dyDescent="0.2">
      <c r="A176960" s="25"/>
      <c r="B176960" s="64"/>
      <c r="C176960" s="80"/>
      <c r="D176960" s="81"/>
      <c r="E176960" s="79"/>
      <c r="F176960" s="78"/>
      <c r="G176960" s="82"/>
      <c r="H176960" s="82"/>
      <c r="I176960" s="11"/>
    </row>
    <row r="176964" spans="1:9" s="4" customFormat="1" x14ac:dyDescent="0.2">
      <c r="A176964" s="25"/>
      <c r="B176964" s="64"/>
      <c r="C176964" s="80"/>
      <c r="D176964" s="81"/>
      <c r="E176964" s="79"/>
      <c r="F176964" s="78"/>
      <c r="G176964" s="82"/>
      <c r="H176964" s="82"/>
      <c r="I176964" s="11"/>
    </row>
    <row r="176966" spans="1:9" s="4" customFormat="1" x14ac:dyDescent="0.2">
      <c r="A176966" s="25"/>
      <c r="B176966" s="64"/>
      <c r="C176966" s="80"/>
      <c r="D176966" s="81"/>
      <c r="E176966" s="79"/>
      <c r="F176966" s="78"/>
      <c r="G176966" s="82"/>
      <c r="H176966" s="82"/>
      <c r="I176966" s="11"/>
    </row>
    <row r="176972" spans="1:9" s="4" customFormat="1" x14ac:dyDescent="0.2">
      <c r="A176972" s="25"/>
      <c r="B176972" s="64"/>
      <c r="C176972" s="80"/>
      <c r="D176972" s="81"/>
      <c r="E176972" s="79"/>
      <c r="F176972" s="78"/>
      <c r="G176972" s="82"/>
      <c r="H176972" s="82"/>
      <c r="I176972" s="11"/>
    </row>
    <row r="176976" spans="1:9" s="4" customFormat="1" x14ac:dyDescent="0.2">
      <c r="A176976" s="25"/>
      <c r="B176976" s="64"/>
      <c r="C176976" s="80"/>
      <c r="D176976" s="81"/>
      <c r="E176976" s="79"/>
      <c r="F176976" s="78"/>
      <c r="G176976" s="82"/>
      <c r="H176976" s="82"/>
      <c r="I176976" s="11"/>
    </row>
    <row r="176980" spans="1:9" s="4" customFormat="1" x14ac:dyDescent="0.2">
      <c r="A176980" s="25"/>
      <c r="B176980" s="64"/>
      <c r="C176980" s="80"/>
      <c r="D176980" s="81"/>
      <c r="E176980" s="79"/>
      <c r="F176980" s="78"/>
      <c r="G176980" s="82"/>
      <c r="H176980" s="82"/>
      <c r="I176980" s="11"/>
    </row>
    <row r="176982" spans="1:9" s="4" customFormat="1" x14ac:dyDescent="0.2">
      <c r="A176982" s="25"/>
      <c r="B176982" s="64"/>
      <c r="C176982" s="80"/>
      <c r="D176982" s="81"/>
      <c r="E176982" s="79"/>
      <c r="F176982" s="78"/>
      <c r="G176982" s="82"/>
      <c r="H176982" s="82"/>
      <c r="I176982" s="11"/>
    </row>
    <row r="176988" spans="1:9" s="4" customFormat="1" x14ac:dyDescent="0.2">
      <c r="A176988" s="25"/>
      <c r="B176988" s="64"/>
      <c r="C176988" s="80"/>
      <c r="D176988" s="81"/>
      <c r="E176988" s="79"/>
      <c r="F176988" s="78"/>
      <c r="G176988" s="82"/>
      <c r="H176988" s="82"/>
      <c r="I176988" s="11"/>
    </row>
    <row r="176992" spans="1:9" s="4" customFormat="1" x14ac:dyDescent="0.2">
      <c r="A176992" s="25"/>
      <c r="B176992" s="64"/>
      <c r="C176992" s="80"/>
      <c r="D176992" s="81"/>
      <c r="E176992" s="79"/>
      <c r="F176992" s="78"/>
      <c r="G176992" s="82"/>
      <c r="H176992" s="82"/>
      <c r="I176992" s="11"/>
    </row>
    <row r="176996" spans="1:9" s="4" customFormat="1" x14ac:dyDescent="0.2">
      <c r="A176996" s="25"/>
      <c r="B176996" s="64"/>
      <c r="C176996" s="80"/>
      <c r="D176996" s="81"/>
      <c r="E176996" s="79"/>
      <c r="F176996" s="78"/>
      <c r="G176996" s="82"/>
      <c r="H176996" s="82"/>
      <c r="I176996" s="11"/>
    </row>
    <row r="176998" spans="1:9" s="4" customFormat="1" x14ac:dyDescent="0.2">
      <c r="A176998" s="25"/>
      <c r="B176998" s="64"/>
      <c r="C176998" s="80"/>
      <c r="D176998" s="81"/>
      <c r="E176998" s="79"/>
      <c r="F176998" s="78"/>
      <c r="G176998" s="82"/>
      <c r="H176998" s="82"/>
      <c r="I176998" s="11"/>
    </row>
    <row r="177004" spans="1:9" s="4" customFormat="1" x14ac:dyDescent="0.2">
      <c r="A177004" s="25"/>
      <c r="B177004" s="64"/>
      <c r="C177004" s="80"/>
      <c r="D177004" s="81"/>
      <c r="E177004" s="79"/>
      <c r="F177004" s="78"/>
      <c r="G177004" s="82"/>
      <c r="H177004" s="82"/>
      <c r="I177004" s="11"/>
    </row>
    <row r="177008" spans="1:9" s="4" customFormat="1" x14ac:dyDescent="0.2">
      <c r="A177008" s="25"/>
      <c r="B177008" s="64"/>
      <c r="C177008" s="80"/>
      <c r="D177008" s="81"/>
      <c r="E177008" s="79"/>
      <c r="F177008" s="78"/>
      <c r="G177008" s="82"/>
      <c r="H177008" s="82"/>
      <c r="I177008" s="11"/>
    </row>
    <row r="177012" spans="1:9" s="4" customFormat="1" x14ac:dyDescent="0.2">
      <c r="A177012" s="25"/>
      <c r="B177012" s="64"/>
      <c r="C177012" s="80"/>
      <c r="D177012" s="81"/>
      <c r="E177012" s="79"/>
      <c r="F177012" s="78"/>
      <c r="G177012" s="82"/>
      <c r="H177012" s="82"/>
      <c r="I177012" s="11"/>
    </row>
    <row r="177014" spans="1:9" s="4" customFormat="1" x14ac:dyDescent="0.2">
      <c r="A177014" s="25"/>
      <c r="B177014" s="64"/>
      <c r="C177014" s="80"/>
      <c r="D177014" s="81"/>
      <c r="E177014" s="79"/>
      <c r="F177014" s="78"/>
      <c r="G177014" s="82"/>
      <c r="H177014" s="82"/>
      <c r="I177014" s="11"/>
    </row>
    <row r="177020" spans="1:9" s="4" customFormat="1" x14ac:dyDescent="0.2">
      <c r="A177020" s="25"/>
      <c r="B177020" s="64"/>
      <c r="C177020" s="80"/>
      <c r="D177020" s="81"/>
      <c r="E177020" s="79"/>
      <c r="F177020" s="78"/>
      <c r="G177020" s="82"/>
      <c r="H177020" s="82"/>
      <c r="I177020" s="11"/>
    </row>
    <row r="177024" spans="1:9" s="4" customFormat="1" x14ac:dyDescent="0.2">
      <c r="A177024" s="25"/>
      <c r="B177024" s="64"/>
      <c r="C177024" s="80"/>
      <c r="D177024" s="81"/>
      <c r="E177024" s="79"/>
      <c r="F177024" s="78"/>
      <c r="G177024" s="82"/>
      <c r="H177024" s="82"/>
      <c r="I177024" s="11"/>
    </row>
    <row r="177028" spans="1:9" s="4" customFormat="1" x14ac:dyDescent="0.2">
      <c r="A177028" s="25"/>
      <c r="B177028" s="64"/>
      <c r="C177028" s="80"/>
      <c r="D177028" s="81"/>
      <c r="E177028" s="79"/>
      <c r="F177028" s="78"/>
      <c r="G177028" s="82"/>
      <c r="H177028" s="82"/>
      <c r="I177028" s="11"/>
    </row>
    <row r="177030" spans="1:9" s="4" customFormat="1" x14ac:dyDescent="0.2">
      <c r="A177030" s="25"/>
      <c r="B177030" s="64"/>
      <c r="C177030" s="80"/>
      <c r="D177030" s="81"/>
      <c r="E177030" s="79"/>
      <c r="F177030" s="78"/>
      <c r="G177030" s="82"/>
      <c r="H177030" s="82"/>
      <c r="I177030" s="11"/>
    </row>
    <row r="177036" spans="1:9" s="4" customFormat="1" x14ac:dyDescent="0.2">
      <c r="A177036" s="25"/>
      <c r="B177036" s="64"/>
      <c r="C177036" s="80"/>
      <c r="D177036" s="81"/>
      <c r="E177036" s="79"/>
      <c r="F177036" s="78"/>
      <c r="G177036" s="82"/>
      <c r="H177036" s="82"/>
      <c r="I177036" s="11"/>
    </row>
    <row r="177040" spans="1:9" s="4" customFormat="1" x14ac:dyDescent="0.2">
      <c r="A177040" s="25"/>
      <c r="B177040" s="64"/>
      <c r="C177040" s="80"/>
      <c r="D177040" s="81"/>
      <c r="E177040" s="79"/>
      <c r="F177040" s="78"/>
      <c r="G177040" s="82"/>
      <c r="H177040" s="82"/>
      <c r="I177040" s="11"/>
    </row>
    <row r="177044" spans="1:9" s="4" customFormat="1" x14ac:dyDescent="0.2">
      <c r="A177044" s="25"/>
      <c r="B177044" s="64"/>
      <c r="C177044" s="80"/>
      <c r="D177044" s="81"/>
      <c r="E177044" s="79"/>
      <c r="F177044" s="78"/>
      <c r="G177044" s="82"/>
      <c r="H177044" s="82"/>
      <c r="I177044" s="11"/>
    </row>
    <row r="177046" spans="1:9" s="4" customFormat="1" x14ac:dyDescent="0.2">
      <c r="A177046" s="25"/>
      <c r="B177046" s="64"/>
      <c r="C177046" s="80"/>
      <c r="D177046" s="81"/>
      <c r="E177046" s="79"/>
      <c r="F177046" s="78"/>
      <c r="G177046" s="82"/>
      <c r="H177046" s="82"/>
      <c r="I177046" s="11"/>
    </row>
    <row r="177052" spans="1:9" s="4" customFormat="1" x14ac:dyDescent="0.2">
      <c r="A177052" s="25"/>
      <c r="B177052" s="64"/>
      <c r="C177052" s="80"/>
      <c r="D177052" s="81"/>
      <c r="E177052" s="79"/>
      <c r="F177052" s="78"/>
      <c r="G177052" s="82"/>
      <c r="H177052" s="82"/>
      <c r="I177052" s="11"/>
    </row>
    <row r="177056" spans="1:9" s="4" customFormat="1" x14ac:dyDescent="0.2">
      <c r="A177056" s="25"/>
      <c r="B177056" s="64"/>
      <c r="C177056" s="80"/>
      <c r="D177056" s="81"/>
      <c r="E177056" s="79"/>
      <c r="F177056" s="78"/>
      <c r="G177056" s="82"/>
      <c r="H177056" s="82"/>
      <c r="I177056" s="11"/>
    </row>
    <row r="177060" spans="1:9" s="4" customFormat="1" x14ac:dyDescent="0.2">
      <c r="A177060" s="25"/>
      <c r="B177060" s="64"/>
      <c r="C177060" s="80"/>
      <c r="D177060" s="81"/>
      <c r="E177060" s="79"/>
      <c r="F177060" s="78"/>
      <c r="G177060" s="82"/>
      <c r="H177060" s="82"/>
      <c r="I177060" s="11"/>
    </row>
    <row r="177062" spans="1:9" s="4" customFormat="1" x14ac:dyDescent="0.2">
      <c r="A177062" s="25"/>
      <c r="B177062" s="64"/>
      <c r="C177062" s="80"/>
      <c r="D177062" s="81"/>
      <c r="E177062" s="79"/>
      <c r="F177062" s="78"/>
      <c r="G177062" s="82"/>
      <c r="H177062" s="82"/>
      <c r="I177062" s="11"/>
    </row>
    <row r="177068" spans="1:9" s="4" customFormat="1" x14ac:dyDescent="0.2">
      <c r="A177068" s="25"/>
      <c r="B177068" s="64"/>
      <c r="C177068" s="80"/>
      <c r="D177068" s="81"/>
      <c r="E177068" s="79"/>
      <c r="F177068" s="78"/>
      <c r="G177068" s="82"/>
      <c r="H177068" s="82"/>
      <c r="I177068" s="11"/>
    </row>
    <row r="177072" spans="1:9" s="4" customFormat="1" x14ac:dyDescent="0.2">
      <c r="A177072" s="25"/>
      <c r="B177072" s="64"/>
      <c r="C177072" s="80"/>
      <c r="D177072" s="81"/>
      <c r="E177072" s="79"/>
      <c r="F177072" s="78"/>
      <c r="G177072" s="82"/>
      <c r="H177072" s="82"/>
      <c r="I177072" s="11"/>
    </row>
    <row r="177076" spans="1:9" s="4" customFormat="1" x14ac:dyDescent="0.2">
      <c r="A177076" s="25"/>
      <c r="B177076" s="64"/>
      <c r="C177076" s="80"/>
      <c r="D177076" s="81"/>
      <c r="E177076" s="79"/>
      <c r="F177076" s="78"/>
      <c r="G177076" s="82"/>
      <c r="H177076" s="82"/>
      <c r="I177076" s="11"/>
    </row>
    <row r="177078" spans="1:9" s="4" customFormat="1" x14ac:dyDescent="0.2">
      <c r="A177078" s="25"/>
      <c r="B177078" s="64"/>
      <c r="C177078" s="80"/>
      <c r="D177078" s="81"/>
      <c r="E177078" s="79"/>
      <c r="F177078" s="78"/>
      <c r="G177078" s="82"/>
      <c r="H177078" s="82"/>
      <c r="I177078" s="11"/>
    </row>
    <row r="177084" spans="1:9" s="4" customFormat="1" x14ac:dyDescent="0.2">
      <c r="A177084" s="25"/>
      <c r="B177084" s="64"/>
      <c r="C177084" s="80"/>
      <c r="D177084" s="81"/>
      <c r="E177084" s="79"/>
      <c r="F177084" s="78"/>
      <c r="G177084" s="82"/>
      <c r="H177084" s="82"/>
      <c r="I177084" s="11"/>
    </row>
    <row r="177088" spans="1:9" s="4" customFormat="1" x14ac:dyDescent="0.2">
      <c r="A177088" s="25"/>
      <c r="B177088" s="64"/>
      <c r="C177088" s="80"/>
      <c r="D177088" s="81"/>
      <c r="E177088" s="79"/>
      <c r="F177088" s="78"/>
      <c r="G177088" s="82"/>
      <c r="H177088" s="82"/>
      <c r="I177088" s="11"/>
    </row>
    <row r="177092" spans="1:9" s="4" customFormat="1" x14ac:dyDescent="0.2">
      <c r="A177092" s="25"/>
      <c r="B177092" s="64"/>
      <c r="C177092" s="80"/>
      <c r="D177092" s="81"/>
      <c r="E177092" s="79"/>
      <c r="F177092" s="78"/>
      <c r="G177092" s="82"/>
      <c r="H177092" s="82"/>
      <c r="I177092" s="11"/>
    </row>
    <row r="177094" spans="1:9" s="4" customFormat="1" x14ac:dyDescent="0.2">
      <c r="A177094" s="25"/>
      <c r="B177094" s="64"/>
      <c r="C177094" s="80"/>
      <c r="D177094" s="81"/>
      <c r="E177094" s="79"/>
      <c r="F177094" s="78"/>
      <c r="G177094" s="82"/>
      <c r="H177094" s="82"/>
      <c r="I177094" s="11"/>
    </row>
    <row r="177100" spans="1:9" s="4" customFormat="1" x14ac:dyDescent="0.2">
      <c r="A177100" s="25"/>
      <c r="B177100" s="64"/>
      <c r="C177100" s="80"/>
      <c r="D177100" s="81"/>
      <c r="E177100" s="79"/>
      <c r="F177100" s="78"/>
      <c r="G177100" s="82"/>
      <c r="H177100" s="82"/>
      <c r="I177100" s="11"/>
    </row>
    <row r="177104" spans="1:9" s="4" customFormat="1" x14ac:dyDescent="0.2">
      <c r="A177104" s="25"/>
      <c r="B177104" s="64"/>
      <c r="C177104" s="80"/>
      <c r="D177104" s="81"/>
      <c r="E177104" s="79"/>
      <c r="F177104" s="78"/>
      <c r="G177104" s="82"/>
      <c r="H177104" s="82"/>
      <c r="I177104" s="11"/>
    </row>
    <row r="177108" spans="1:9" s="4" customFormat="1" x14ac:dyDescent="0.2">
      <c r="A177108" s="25"/>
      <c r="B177108" s="64"/>
      <c r="C177108" s="80"/>
      <c r="D177108" s="81"/>
      <c r="E177108" s="79"/>
      <c r="F177108" s="78"/>
      <c r="G177108" s="82"/>
      <c r="H177108" s="82"/>
      <c r="I177108" s="11"/>
    </row>
    <row r="177110" spans="1:9" s="4" customFormat="1" x14ac:dyDescent="0.2">
      <c r="A177110" s="25"/>
      <c r="B177110" s="64"/>
      <c r="C177110" s="80"/>
      <c r="D177110" s="81"/>
      <c r="E177110" s="79"/>
      <c r="F177110" s="78"/>
      <c r="G177110" s="82"/>
      <c r="H177110" s="82"/>
      <c r="I177110" s="11"/>
    </row>
    <row r="177116" spans="1:9" s="4" customFormat="1" x14ac:dyDescent="0.2">
      <c r="A177116" s="25"/>
      <c r="B177116" s="64"/>
      <c r="C177116" s="80"/>
      <c r="D177116" s="81"/>
      <c r="E177116" s="79"/>
      <c r="F177116" s="78"/>
      <c r="G177116" s="82"/>
      <c r="H177116" s="82"/>
      <c r="I177116" s="11"/>
    </row>
    <row r="177120" spans="1:9" s="4" customFormat="1" x14ac:dyDescent="0.2">
      <c r="A177120" s="25"/>
      <c r="B177120" s="64"/>
      <c r="C177120" s="80"/>
      <c r="D177120" s="81"/>
      <c r="E177120" s="79"/>
      <c r="F177120" s="78"/>
      <c r="G177120" s="82"/>
      <c r="H177120" s="82"/>
      <c r="I177120" s="11"/>
    </row>
    <row r="177124" spans="1:9" s="4" customFormat="1" x14ac:dyDescent="0.2">
      <c r="A177124" s="25"/>
      <c r="B177124" s="64"/>
      <c r="C177124" s="80"/>
      <c r="D177124" s="81"/>
      <c r="E177124" s="79"/>
      <c r="F177124" s="78"/>
      <c r="G177124" s="82"/>
      <c r="H177124" s="82"/>
      <c r="I177124" s="11"/>
    </row>
    <row r="177126" spans="1:9" s="4" customFormat="1" x14ac:dyDescent="0.2">
      <c r="A177126" s="25"/>
      <c r="B177126" s="64"/>
      <c r="C177126" s="80"/>
      <c r="D177126" s="81"/>
      <c r="E177126" s="79"/>
      <c r="F177126" s="78"/>
      <c r="G177126" s="82"/>
      <c r="H177126" s="82"/>
      <c r="I177126" s="11"/>
    </row>
    <row r="177132" spans="1:9" s="4" customFormat="1" x14ac:dyDescent="0.2">
      <c r="A177132" s="25"/>
      <c r="B177132" s="64"/>
      <c r="C177132" s="80"/>
      <c r="D177132" s="81"/>
      <c r="E177132" s="79"/>
      <c r="F177132" s="78"/>
      <c r="G177132" s="82"/>
      <c r="H177132" s="82"/>
      <c r="I177132" s="11"/>
    </row>
    <row r="177136" spans="1:9" s="4" customFormat="1" x14ac:dyDescent="0.2">
      <c r="A177136" s="25"/>
      <c r="B177136" s="64"/>
      <c r="C177136" s="80"/>
      <c r="D177136" s="81"/>
      <c r="E177136" s="79"/>
      <c r="F177136" s="78"/>
      <c r="G177136" s="82"/>
      <c r="H177136" s="82"/>
      <c r="I177136" s="11"/>
    </row>
    <row r="177140" spans="1:9" s="4" customFormat="1" x14ac:dyDescent="0.2">
      <c r="A177140" s="25"/>
      <c r="B177140" s="64"/>
      <c r="C177140" s="80"/>
      <c r="D177140" s="81"/>
      <c r="E177140" s="79"/>
      <c r="F177140" s="78"/>
      <c r="G177140" s="82"/>
      <c r="H177140" s="82"/>
      <c r="I177140" s="11"/>
    </row>
    <row r="177142" spans="1:9" s="4" customFormat="1" x14ac:dyDescent="0.2">
      <c r="A177142" s="25"/>
      <c r="B177142" s="64"/>
      <c r="C177142" s="80"/>
      <c r="D177142" s="81"/>
      <c r="E177142" s="79"/>
      <c r="F177142" s="78"/>
      <c r="G177142" s="82"/>
      <c r="H177142" s="82"/>
      <c r="I177142" s="11"/>
    </row>
    <row r="177148" spans="1:9" s="4" customFormat="1" x14ac:dyDescent="0.2">
      <c r="A177148" s="25"/>
      <c r="B177148" s="64"/>
      <c r="C177148" s="80"/>
      <c r="D177148" s="81"/>
      <c r="E177148" s="79"/>
      <c r="F177148" s="78"/>
      <c r="G177148" s="82"/>
      <c r="H177148" s="82"/>
      <c r="I177148" s="11"/>
    </row>
    <row r="177152" spans="1:9" s="4" customFormat="1" x14ac:dyDescent="0.2">
      <c r="A177152" s="25"/>
      <c r="B177152" s="64"/>
      <c r="C177152" s="80"/>
      <c r="D177152" s="81"/>
      <c r="E177152" s="79"/>
      <c r="F177152" s="78"/>
      <c r="G177152" s="82"/>
      <c r="H177152" s="82"/>
      <c r="I177152" s="11"/>
    </row>
    <row r="177156" spans="1:9" s="4" customFormat="1" x14ac:dyDescent="0.2">
      <c r="A177156" s="25"/>
      <c r="B177156" s="64"/>
      <c r="C177156" s="80"/>
      <c r="D177156" s="81"/>
      <c r="E177156" s="79"/>
      <c r="F177156" s="78"/>
      <c r="G177156" s="82"/>
      <c r="H177156" s="82"/>
      <c r="I177156" s="11"/>
    </row>
    <row r="177158" spans="1:9" s="4" customFormat="1" x14ac:dyDescent="0.2">
      <c r="A177158" s="25"/>
      <c r="B177158" s="64"/>
      <c r="C177158" s="80"/>
      <c r="D177158" s="81"/>
      <c r="E177158" s="79"/>
      <c r="F177158" s="78"/>
      <c r="G177158" s="82"/>
      <c r="H177158" s="82"/>
      <c r="I177158" s="11"/>
    </row>
    <row r="177164" spans="1:9" s="4" customFormat="1" x14ac:dyDescent="0.2">
      <c r="A177164" s="25"/>
      <c r="B177164" s="64"/>
      <c r="C177164" s="80"/>
      <c r="D177164" s="81"/>
      <c r="E177164" s="79"/>
      <c r="F177164" s="78"/>
      <c r="G177164" s="82"/>
      <c r="H177164" s="82"/>
      <c r="I177164" s="11"/>
    </row>
    <row r="177168" spans="1:9" s="4" customFormat="1" x14ac:dyDescent="0.2">
      <c r="A177168" s="25"/>
      <c r="B177168" s="64"/>
      <c r="C177168" s="80"/>
      <c r="D177168" s="81"/>
      <c r="E177168" s="79"/>
      <c r="F177168" s="78"/>
      <c r="G177168" s="82"/>
      <c r="H177168" s="82"/>
      <c r="I177168" s="11"/>
    </row>
    <row r="177172" spans="1:9" s="4" customFormat="1" x14ac:dyDescent="0.2">
      <c r="A177172" s="25"/>
      <c r="B177172" s="64"/>
      <c r="C177172" s="80"/>
      <c r="D177172" s="81"/>
      <c r="E177172" s="79"/>
      <c r="F177172" s="78"/>
      <c r="G177172" s="82"/>
      <c r="H177172" s="82"/>
      <c r="I177172" s="11"/>
    </row>
    <row r="177174" spans="1:9" s="4" customFormat="1" x14ac:dyDescent="0.2">
      <c r="A177174" s="25"/>
      <c r="B177174" s="64"/>
      <c r="C177174" s="80"/>
      <c r="D177174" s="81"/>
      <c r="E177174" s="79"/>
      <c r="F177174" s="78"/>
      <c r="G177174" s="82"/>
      <c r="H177174" s="82"/>
      <c r="I177174" s="11"/>
    </row>
    <row r="177180" spans="1:9" s="4" customFormat="1" x14ac:dyDescent="0.2">
      <c r="A177180" s="25"/>
      <c r="B177180" s="64"/>
      <c r="C177180" s="80"/>
      <c r="D177180" s="81"/>
      <c r="E177180" s="79"/>
      <c r="F177180" s="78"/>
      <c r="G177180" s="82"/>
      <c r="H177180" s="82"/>
      <c r="I177180" s="11"/>
    </row>
    <row r="177184" spans="1:9" s="4" customFormat="1" x14ac:dyDescent="0.2">
      <c r="A177184" s="25"/>
      <c r="B177184" s="64"/>
      <c r="C177184" s="80"/>
      <c r="D177184" s="81"/>
      <c r="E177184" s="79"/>
      <c r="F177184" s="78"/>
      <c r="G177184" s="82"/>
      <c r="H177184" s="82"/>
      <c r="I177184" s="11"/>
    </row>
    <row r="177188" spans="1:9" s="4" customFormat="1" x14ac:dyDescent="0.2">
      <c r="A177188" s="25"/>
      <c r="B177188" s="64"/>
      <c r="C177188" s="80"/>
      <c r="D177188" s="81"/>
      <c r="E177188" s="79"/>
      <c r="F177188" s="78"/>
      <c r="G177188" s="82"/>
      <c r="H177188" s="82"/>
      <c r="I177188" s="11"/>
    </row>
    <row r="177190" spans="1:9" s="4" customFormat="1" x14ac:dyDescent="0.2">
      <c r="A177190" s="25"/>
      <c r="B177190" s="64"/>
      <c r="C177190" s="80"/>
      <c r="D177190" s="81"/>
      <c r="E177190" s="79"/>
      <c r="F177190" s="78"/>
      <c r="G177190" s="82"/>
      <c r="H177190" s="82"/>
      <c r="I177190" s="11"/>
    </row>
    <row r="177196" spans="1:9" s="4" customFormat="1" x14ac:dyDescent="0.2">
      <c r="A177196" s="25"/>
      <c r="B177196" s="64"/>
      <c r="C177196" s="80"/>
      <c r="D177196" s="81"/>
      <c r="E177196" s="79"/>
      <c r="F177196" s="78"/>
      <c r="G177196" s="82"/>
      <c r="H177196" s="82"/>
      <c r="I177196" s="11"/>
    </row>
    <row r="177200" spans="1:9" s="4" customFormat="1" x14ac:dyDescent="0.2">
      <c r="A177200" s="25"/>
      <c r="B177200" s="64"/>
      <c r="C177200" s="80"/>
      <c r="D177200" s="81"/>
      <c r="E177200" s="79"/>
      <c r="F177200" s="78"/>
      <c r="G177200" s="82"/>
      <c r="H177200" s="82"/>
      <c r="I177200" s="11"/>
    </row>
    <row r="177204" spans="1:9" s="4" customFormat="1" x14ac:dyDescent="0.2">
      <c r="A177204" s="25"/>
      <c r="B177204" s="64"/>
      <c r="C177204" s="80"/>
      <c r="D177204" s="81"/>
      <c r="E177204" s="79"/>
      <c r="F177204" s="78"/>
      <c r="G177204" s="82"/>
      <c r="H177204" s="82"/>
      <c r="I177204" s="11"/>
    </row>
    <row r="177206" spans="1:9" s="4" customFormat="1" x14ac:dyDescent="0.2">
      <c r="A177206" s="25"/>
      <c r="B177206" s="64"/>
      <c r="C177206" s="80"/>
      <c r="D177206" s="81"/>
      <c r="E177206" s="79"/>
      <c r="F177206" s="78"/>
      <c r="G177206" s="82"/>
      <c r="H177206" s="82"/>
      <c r="I177206" s="11"/>
    </row>
    <row r="177212" spans="1:9" s="4" customFormat="1" x14ac:dyDescent="0.2">
      <c r="A177212" s="25"/>
      <c r="B177212" s="64"/>
      <c r="C177212" s="80"/>
      <c r="D177212" s="81"/>
      <c r="E177212" s="79"/>
      <c r="F177212" s="78"/>
      <c r="G177212" s="82"/>
      <c r="H177212" s="82"/>
      <c r="I177212" s="11"/>
    </row>
    <row r="177216" spans="1:9" s="4" customFormat="1" x14ac:dyDescent="0.2">
      <c r="A177216" s="25"/>
      <c r="B177216" s="64"/>
      <c r="C177216" s="80"/>
      <c r="D177216" s="81"/>
      <c r="E177216" s="79"/>
      <c r="F177216" s="78"/>
      <c r="G177216" s="82"/>
      <c r="H177216" s="82"/>
      <c r="I177216" s="11"/>
    </row>
    <row r="177220" spans="1:9" s="4" customFormat="1" x14ac:dyDescent="0.2">
      <c r="A177220" s="25"/>
      <c r="B177220" s="64"/>
      <c r="C177220" s="80"/>
      <c r="D177220" s="81"/>
      <c r="E177220" s="79"/>
      <c r="F177220" s="78"/>
      <c r="G177220" s="82"/>
      <c r="H177220" s="82"/>
      <c r="I177220" s="11"/>
    </row>
    <row r="177222" spans="1:9" s="4" customFormat="1" x14ac:dyDescent="0.2">
      <c r="A177222" s="25"/>
      <c r="B177222" s="64"/>
      <c r="C177222" s="80"/>
      <c r="D177222" s="81"/>
      <c r="E177222" s="79"/>
      <c r="F177222" s="78"/>
      <c r="G177222" s="82"/>
      <c r="H177222" s="82"/>
      <c r="I177222" s="11"/>
    </row>
    <row r="177228" spans="1:9" s="4" customFormat="1" x14ac:dyDescent="0.2">
      <c r="A177228" s="25"/>
      <c r="B177228" s="64"/>
      <c r="C177228" s="80"/>
      <c r="D177228" s="81"/>
      <c r="E177228" s="79"/>
      <c r="F177228" s="78"/>
      <c r="G177228" s="82"/>
      <c r="H177228" s="82"/>
      <c r="I177228" s="11"/>
    </row>
    <row r="177232" spans="1:9" s="4" customFormat="1" x14ac:dyDescent="0.2">
      <c r="A177232" s="25"/>
      <c r="B177232" s="64"/>
      <c r="C177232" s="80"/>
      <c r="D177232" s="81"/>
      <c r="E177232" s="79"/>
      <c r="F177232" s="78"/>
      <c r="G177232" s="82"/>
      <c r="H177232" s="82"/>
      <c r="I177232" s="11"/>
    </row>
    <row r="177236" spans="1:9" s="4" customFormat="1" x14ac:dyDescent="0.2">
      <c r="A177236" s="25"/>
      <c r="B177236" s="64"/>
      <c r="C177236" s="80"/>
      <c r="D177236" s="81"/>
      <c r="E177236" s="79"/>
      <c r="F177236" s="78"/>
      <c r="G177236" s="82"/>
      <c r="H177236" s="82"/>
      <c r="I177236" s="11"/>
    </row>
    <row r="177238" spans="1:9" s="4" customFormat="1" x14ac:dyDescent="0.2">
      <c r="A177238" s="25"/>
      <c r="B177238" s="64"/>
      <c r="C177238" s="80"/>
      <c r="D177238" s="81"/>
      <c r="E177238" s="79"/>
      <c r="F177238" s="78"/>
      <c r="G177238" s="82"/>
      <c r="H177238" s="82"/>
      <c r="I177238" s="11"/>
    </row>
    <row r="177244" spans="1:9" s="4" customFormat="1" x14ac:dyDescent="0.2">
      <c r="A177244" s="25"/>
      <c r="B177244" s="64"/>
      <c r="C177244" s="80"/>
      <c r="D177244" s="81"/>
      <c r="E177244" s="79"/>
      <c r="F177244" s="78"/>
      <c r="G177244" s="82"/>
      <c r="H177244" s="82"/>
      <c r="I177244" s="11"/>
    </row>
    <row r="177248" spans="1:9" s="4" customFormat="1" x14ac:dyDescent="0.2">
      <c r="A177248" s="25"/>
      <c r="B177248" s="64"/>
      <c r="C177248" s="80"/>
      <c r="D177248" s="81"/>
      <c r="E177248" s="79"/>
      <c r="F177248" s="78"/>
      <c r="G177248" s="82"/>
      <c r="H177248" s="82"/>
      <c r="I177248" s="11"/>
    </row>
    <row r="177252" spans="1:9" s="4" customFormat="1" x14ac:dyDescent="0.2">
      <c r="A177252" s="25"/>
      <c r="B177252" s="64"/>
      <c r="C177252" s="80"/>
      <c r="D177252" s="81"/>
      <c r="E177252" s="79"/>
      <c r="F177252" s="78"/>
      <c r="G177252" s="82"/>
      <c r="H177252" s="82"/>
      <c r="I177252" s="11"/>
    </row>
    <row r="177254" spans="1:9" s="4" customFormat="1" x14ac:dyDescent="0.2">
      <c r="A177254" s="25"/>
      <c r="B177254" s="64"/>
      <c r="C177254" s="80"/>
      <c r="D177254" s="81"/>
      <c r="E177254" s="79"/>
      <c r="F177254" s="78"/>
      <c r="G177254" s="82"/>
      <c r="H177254" s="82"/>
      <c r="I177254" s="11"/>
    </row>
    <row r="177260" spans="1:9" s="4" customFormat="1" x14ac:dyDescent="0.2">
      <c r="A177260" s="25"/>
      <c r="B177260" s="64"/>
      <c r="C177260" s="80"/>
      <c r="D177260" s="81"/>
      <c r="E177260" s="79"/>
      <c r="F177260" s="78"/>
      <c r="G177260" s="82"/>
      <c r="H177260" s="82"/>
      <c r="I177260" s="11"/>
    </row>
    <row r="177264" spans="1:9" s="4" customFormat="1" x14ac:dyDescent="0.2">
      <c r="A177264" s="25"/>
      <c r="B177264" s="64"/>
      <c r="C177264" s="80"/>
      <c r="D177264" s="81"/>
      <c r="E177264" s="79"/>
      <c r="F177264" s="78"/>
      <c r="G177264" s="82"/>
      <c r="H177264" s="82"/>
      <c r="I177264" s="11"/>
    </row>
    <row r="177268" spans="1:9" s="4" customFormat="1" x14ac:dyDescent="0.2">
      <c r="A177268" s="25"/>
      <c r="B177268" s="64"/>
      <c r="C177268" s="80"/>
      <c r="D177268" s="81"/>
      <c r="E177268" s="79"/>
      <c r="F177268" s="78"/>
      <c r="G177268" s="82"/>
      <c r="H177268" s="82"/>
      <c r="I177268" s="11"/>
    </row>
    <row r="177270" spans="1:9" s="4" customFormat="1" x14ac:dyDescent="0.2">
      <c r="A177270" s="25"/>
      <c r="B177270" s="64"/>
      <c r="C177270" s="80"/>
      <c r="D177270" s="81"/>
      <c r="E177270" s="79"/>
      <c r="F177270" s="78"/>
      <c r="G177270" s="82"/>
      <c r="H177270" s="82"/>
      <c r="I177270" s="11"/>
    </row>
    <row r="177276" spans="1:9" s="4" customFormat="1" x14ac:dyDescent="0.2">
      <c r="A177276" s="25"/>
      <c r="B177276" s="64"/>
      <c r="C177276" s="80"/>
      <c r="D177276" s="81"/>
      <c r="E177276" s="79"/>
      <c r="F177276" s="78"/>
      <c r="G177276" s="82"/>
      <c r="H177276" s="82"/>
      <c r="I177276" s="11"/>
    </row>
    <row r="177280" spans="1:9" s="4" customFormat="1" x14ac:dyDescent="0.2">
      <c r="A177280" s="25"/>
      <c r="B177280" s="64"/>
      <c r="C177280" s="80"/>
      <c r="D177280" s="81"/>
      <c r="E177280" s="79"/>
      <c r="F177280" s="78"/>
      <c r="G177280" s="82"/>
      <c r="H177280" s="82"/>
      <c r="I177280" s="11"/>
    </row>
    <row r="177284" spans="1:9" s="4" customFormat="1" x14ac:dyDescent="0.2">
      <c r="A177284" s="25"/>
      <c r="B177284" s="64"/>
      <c r="C177284" s="80"/>
      <c r="D177284" s="81"/>
      <c r="E177284" s="79"/>
      <c r="F177284" s="78"/>
      <c r="G177284" s="82"/>
      <c r="H177284" s="82"/>
      <c r="I177284" s="11"/>
    </row>
    <row r="177286" spans="1:9" s="4" customFormat="1" x14ac:dyDescent="0.2">
      <c r="A177286" s="25"/>
      <c r="B177286" s="64"/>
      <c r="C177286" s="80"/>
      <c r="D177286" s="81"/>
      <c r="E177286" s="79"/>
      <c r="F177286" s="78"/>
      <c r="G177286" s="82"/>
      <c r="H177286" s="82"/>
      <c r="I177286" s="11"/>
    </row>
    <row r="177292" spans="1:9" s="4" customFormat="1" x14ac:dyDescent="0.2">
      <c r="A177292" s="25"/>
      <c r="B177292" s="64"/>
      <c r="C177292" s="80"/>
      <c r="D177292" s="81"/>
      <c r="E177292" s="79"/>
      <c r="F177292" s="78"/>
      <c r="G177292" s="82"/>
      <c r="H177292" s="82"/>
      <c r="I177292" s="11"/>
    </row>
    <row r="177296" spans="1:9" s="4" customFormat="1" x14ac:dyDescent="0.2">
      <c r="A177296" s="25"/>
      <c r="B177296" s="64"/>
      <c r="C177296" s="80"/>
      <c r="D177296" s="81"/>
      <c r="E177296" s="79"/>
      <c r="F177296" s="78"/>
      <c r="G177296" s="82"/>
      <c r="H177296" s="82"/>
      <c r="I177296" s="11"/>
    </row>
    <row r="177300" spans="1:9" s="4" customFormat="1" x14ac:dyDescent="0.2">
      <c r="A177300" s="25"/>
      <c r="B177300" s="64"/>
      <c r="C177300" s="80"/>
      <c r="D177300" s="81"/>
      <c r="E177300" s="79"/>
      <c r="F177300" s="78"/>
      <c r="G177300" s="82"/>
      <c r="H177300" s="82"/>
      <c r="I177300" s="11"/>
    </row>
    <row r="177302" spans="1:9" s="4" customFormat="1" x14ac:dyDescent="0.2">
      <c r="A177302" s="25"/>
      <c r="B177302" s="64"/>
      <c r="C177302" s="80"/>
      <c r="D177302" s="81"/>
      <c r="E177302" s="79"/>
      <c r="F177302" s="78"/>
      <c r="G177302" s="82"/>
      <c r="H177302" s="82"/>
      <c r="I177302" s="11"/>
    </row>
    <row r="177308" spans="1:9" s="4" customFormat="1" x14ac:dyDescent="0.2">
      <c r="A177308" s="25"/>
      <c r="B177308" s="64"/>
      <c r="C177308" s="80"/>
      <c r="D177308" s="81"/>
      <c r="E177308" s="79"/>
      <c r="F177308" s="78"/>
      <c r="G177308" s="82"/>
      <c r="H177308" s="82"/>
      <c r="I177308" s="11"/>
    </row>
    <row r="177312" spans="1:9" s="4" customFormat="1" x14ac:dyDescent="0.2">
      <c r="A177312" s="25"/>
      <c r="B177312" s="64"/>
      <c r="C177312" s="80"/>
      <c r="D177312" s="81"/>
      <c r="E177312" s="79"/>
      <c r="F177312" s="78"/>
      <c r="G177312" s="82"/>
      <c r="H177312" s="82"/>
      <c r="I177312" s="11"/>
    </row>
    <row r="177316" spans="1:9" s="4" customFormat="1" x14ac:dyDescent="0.2">
      <c r="A177316" s="25"/>
      <c r="B177316" s="64"/>
      <c r="C177316" s="80"/>
      <c r="D177316" s="81"/>
      <c r="E177316" s="79"/>
      <c r="F177316" s="78"/>
      <c r="G177316" s="82"/>
      <c r="H177316" s="82"/>
      <c r="I177316" s="11"/>
    </row>
    <row r="177318" spans="1:9" s="4" customFormat="1" x14ac:dyDescent="0.2">
      <c r="A177318" s="25"/>
      <c r="B177318" s="64"/>
      <c r="C177318" s="80"/>
      <c r="D177318" s="81"/>
      <c r="E177318" s="79"/>
      <c r="F177318" s="78"/>
      <c r="G177318" s="82"/>
      <c r="H177318" s="82"/>
      <c r="I177318" s="11"/>
    </row>
    <row r="177324" spans="1:9" s="4" customFormat="1" x14ac:dyDescent="0.2">
      <c r="A177324" s="25"/>
      <c r="B177324" s="64"/>
      <c r="C177324" s="80"/>
      <c r="D177324" s="81"/>
      <c r="E177324" s="79"/>
      <c r="F177324" s="78"/>
      <c r="G177324" s="82"/>
      <c r="H177324" s="82"/>
      <c r="I177324" s="11"/>
    </row>
    <row r="177328" spans="1:9" s="4" customFormat="1" x14ac:dyDescent="0.2">
      <c r="A177328" s="25"/>
      <c r="B177328" s="64"/>
      <c r="C177328" s="80"/>
      <c r="D177328" s="81"/>
      <c r="E177328" s="79"/>
      <c r="F177328" s="78"/>
      <c r="G177328" s="82"/>
      <c r="H177328" s="82"/>
      <c r="I177328" s="11"/>
    </row>
    <row r="177332" spans="1:9" s="4" customFormat="1" x14ac:dyDescent="0.2">
      <c r="A177332" s="25"/>
      <c r="B177332" s="64"/>
      <c r="C177332" s="80"/>
      <c r="D177332" s="81"/>
      <c r="E177332" s="79"/>
      <c r="F177332" s="78"/>
      <c r="G177332" s="82"/>
      <c r="H177332" s="82"/>
      <c r="I177332" s="11"/>
    </row>
    <row r="177334" spans="1:9" s="4" customFormat="1" x14ac:dyDescent="0.2">
      <c r="A177334" s="25"/>
      <c r="B177334" s="64"/>
      <c r="C177334" s="80"/>
      <c r="D177334" s="81"/>
      <c r="E177334" s="79"/>
      <c r="F177334" s="78"/>
      <c r="G177334" s="82"/>
      <c r="H177334" s="82"/>
      <c r="I177334" s="11"/>
    </row>
    <row r="177340" spans="1:9" s="4" customFormat="1" x14ac:dyDescent="0.2">
      <c r="A177340" s="25"/>
      <c r="B177340" s="64"/>
      <c r="C177340" s="80"/>
      <c r="D177340" s="81"/>
      <c r="E177340" s="79"/>
      <c r="F177340" s="78"/>
      <c r="G177340" s="82"/>
      <c r="H177340" s="82"/>
      <c r="I177340" s="11"/>
    </row>
    <row r="177344" spans="1:9" s="4" customFormat="1" x14ac:dyDescent="0.2">
      <c r="A177344" s="25"/>
      <c r="B177344" s="64"/>
      <c r="C177344" s="80"/>
      <c r="D177344" s="81"/>
      <c r="E177344" s="79"/>
      <c r="F177344" s="78"/>
      <c r="G177344" s="82"/>
      <c r="H177344" s="82"/>
      <c r="I177344" s="11"/>
    </row>
    <row r="177348" spans="1:9" s="4" customFormat="1" x14ac:dyDescent="0.2">
      <c r="A177348" s="25"/>
      <c r="B177348" s="64"/>
      <c r="C177348" s="80"/>
      <c r="D177348" s="81"/>
      <c r="E177348" s="79"/>
      <c r="F177348" s="78"/>
      <c r="G177348" s="82"/>
      <c r="H177348" s="82"/>
      <c r="I177348" s="11"/>
    </row>
    <row r="177350" spans="1:9" s="4" customFormat="1" x14ac:dyDescent="0.2">
      <c r="A177350" s="25"/>
      <c r="B177350" s="64"/>
      <c r="C177350" s="80"/>
      <c r="D177350" s="81"/>
      <c r="E177350" s="79"/>
      <c r="F177350" s="78"/>
      <c r="G177350" s="82"/>
      <c r="H177350" s="82"/>
      <c r="I177350" s="11"/>
    </row>
    <row r="177356" spans="1:9" s="4" customFormat="1" x14ac:dyDescent="0.2">
      <c r="A177356" s="25"/>
      <c r="B177356" s="64"/>
      <c r="C177356" s="80"/>
      <c r="D177356" s="81"/>
      <c r="E177356" s="79"/>
      <c r="F177356" s="78"/>
      <c r="G177356" s="82"/>
      <c r="H177356" s="82"/>
      <c r="I177356" s="11"/>
    </row>
    <row r="177360" spans="1:9" s="4" customFormat="1" x14ac:dyDescent="0.2">
      <c r="A177360" s="25"/>
      <c r="B177360" s="64"/>
      <c r="C177360" s="80"/>
      <c r="D177360" s="81"/>
      <c r="E177360" s="79"/>
      <c r="F177360" s="78"/>
      <c r="G177360" s="82"/>
      <c r="H177360" s="82"/>
      <c r="I177360" s="11"/>
    </row>
    <row r="177364" spans="1:9" s="4" customFormat="1" x14ac:dyDescent="0.2">
      <c r="A177364" s="25"/>
      <c r="B177364" s="64"/>
      <c r="C177364" s="80"/>
      <c r="D177364" s="81"/>
      <c r="E177364" s="79"/>
      <c r="F177364" s="78"/>
      <c r="G177364" s="82"/>
      <c r="H177364" s="82"/>
      <c r="I177364" s="11"/>
    </row>
    <row r="177366" spans="1:9" s="4" customFormat="1" x14ac:dyDescent="0.2">
      <c r="A177366" s="25"/>
      <c r="B177366" s="64"/>
      <c r="C177366" s="80"/>
      <c r="D177366" s="81"/>
      <c r="E177366" s="79"/>
      <c r="F177366" s="78"/>
      <c r="G177366" s="82"/>
      <c r="H177366" s="82"/>
      <c r="I177366" s="11"/>
    </row>
    <row r="177372" spans="1:9" s="4" customFormat="1" x14ac:dyDescent="0.2">
      <c r="A177372" s="25"/>
      <c r="B177372" s="64"/>
      <c r="C177372" s="80"/>
      <c r="D177372" s="81"/>
      <c r="E177372" s="79"/>
      <c r="F177372" s="78"/>
      <c r="G177372" s="82"/>
      <c r="H177372" s="82"/>
      <c r="I177372" s="11"/>
    </row>
    <row r="177376" spans="1:9" s="4" customFormat="1" x14ac:dyDescent="0.2">
      <c r="A177376" s="25"/>
      <c r="B177376" s="64"/>
      <c r="C177376" s="80"/>
      <c r="D177376" s="81"/>
      <c r="E177376" s="79"/>
      <c r="F177376" s="78"/>
      <c r="G177376" s="82"/>
      <c r="H177376" s="82"/>
      <c r="I177376" s="11"/>
    </row>
    <row r="177380" spans="1:9" s="4" customFormat="1" x14ac:dyDescent="0.2">
      <c r="A177380" s="25"/>
      <c r="B177380" s="64"/>
      <c r="C177380" s="80"/>
      <c r="D177380" s="81"/>
      <c r="E177380" s="79"/>
      <c r="F177380" s="78"/>
      <c r="G177380" s="82"/>
      <c r="H177380" s="82"/>
      <c r="I177380" s="11"/>
    </row>
    <row r="177382" spans="1:9" s="4" customFormat="1" x14ac:dyDescent="0.2">
      <c r="A177382" s="25"/>
      <c r="B177382" s="64"/>
      <c r="C177382" s="80"/>
      <c r="D177382" s="81"/>
      <c r="E177382" s="79"/>
      <c r="F177382" s="78"/>
      <c r="G177382" s="82"/>
      <c r="H177382" s="82"/>
      <c r="I177382" s="11"/>
    </row>
    <row r="177388" spans="1:9" s="4" customFormat="1" x14ac:dyDescent="0.2">
      <c r="A177388" s="25"/>
      <c r="B177388" s="64"/>
      <c r="C177388" s="80"/>
      <c r="D177388" s="81"/>
      <c r="E177388" s="79"/>
      <c r="F177388" s="78"/>
      <c r="G177388" s="82"/>
      <c r="H177388" s="82"/>
      <c r="I177388" s="11"/>
    </row>
    <row r="177392" spans="1:9" s="4" customFormat="1" x14ac:dyDescent="0.2">
      <c r="A177392" s="25"/>
      <c r="B177392" s="64"/>
      <c r="C177392" s="80"/>
      <c r="D177392" s="81"/>
      <c r="E177392" s="79"/>
      <c r="F177392" s="78"/>
      <c r="G177392" s="82"/>
      <c r="H177392" s="82"/>
      <c r="I177392" s="11"/>
    </row>
    <row r="177396" spans="1:9" s="4" customFormat="1" x14ac:dyDescent="0.2">
      <c r="A177396" s="25"/>
      <c r="B177396" s="64"/>
      <c r="C177396" s="80"/>
      <c r="D177396" s="81"/>
      <c r="E177396" s="79"/>
      <c r="F177396" s="78"/>
      <c r="G177396" s="82"/>
      <c r="H177396" s="82"/>
      <c r="I177396" s="11"/>
    </row>
    <row r="177398" spans="1:9" s="4" customFormat="1" x14ac:dyDescent="0.2">
      <c r="A177398" s="25"/>
      <c r="B177398" s="64"/>
      <c r="C177398" s="80"/>
      <c r="D177398" s="81"/>
      <c r="E177398" s="79"/>
      <c r="F177398" s="78"/>
      <c r="G177398" s="82"/>
      <c r="H177398" s="82"/>
      <c r="I177398" s="11"/>
    </row>
    <row r="177404" spans="1:9" s="4" customFormat="1" x14ac:dyDescent="0.2">
      <c r="A177404" s="25"/>
      <c r="B177404" s="64"/>
      <c r="C177404" s="80"/>
      <c r="D177404" s="81"/>
      <c r="E177404" s="79"/>
      <c r="F177404" s="78"/>
      <c r="G177404" s="82"/>
      <c r="H177404" s="82"/>
      <c r="I177404" s="11"/>
    </row>
    <row r="177408" spans="1:9" s="4" customFormat="1" x14ac:dyDescent="0.2">
      <c r="A177408" s="25"/>
      <c r="B177408" s="64"/>
      <c r="C177408" s="80"/>
      <c r="D177408" s="81"/>
      <c r="E177408" s="79"/>
      <c r="F177408" s="78"/>
      <c r="G177408" s="82"/>
      <c r="H177408" s="82"/>
      <c r="I177408" s="11"/>
    </row>
    <row r="177412" spans="1:9" s="4" customFormat="1" x14ac:dyDescent="0.2">
      <c r="A177412" s="25"/>
      <c r="B177412" s="64"/>
      <c r="C177412" s="80"/>
      <c r="D177412" s="81"/>
      <c r="E177412" s="79"/>
      <c r="F177412" s="78"/>
      <c r="G177412" s="82"/>
      <c r="H177412" s="82"/>
      <c r="I177412" s="11"/>
    </row>
    <row r="177414" spans="1:9" s="4" customFormat="1" x14ac:dyDescent="0.2">
      <c r="A177414" s="25"/>
      <c r="B177414" s="64"/>
      <c r="C177414" s="80"/>
      <c r="D177414" s="81"/>
      <c r="E177414" s="79"/>
      <c r="F177414" s="78"/>
      <c r="G177414" s="82"/>
      <c r="H177414" s="82"/>
      <c r="I177414" s="11"/>
    </row>
    <row r="177420" spans="1:9" s="4" customFormat="1" x14ac:dyDescent="0.2">
      <c r="A177420" s="25"/>
      <c r="B177420" s="64"/>
      <c r="C177420" s="80"/>
      <c r="D177420" s="81"/>
      <c r="E177420" s="79"/>
      <c r="F177420" s="78"/>
      <c r="G177420" s="82"/>
      <c r="H177420" s="82"/>
      <c r="I177420" s="11"/>
    </row>
    <row r="177424" spans="1:9" s="4" customFormat="1" x14ac:dyDescent="0.2">
      <c r="A177424" s="25"/>
      <c r="B177424" s="64"/>
      <c r="C177424" s="80"/>
      <c r="D177424" s="81"/>
      <c r="E177424" s="79"/>
      <c r="F177424" s="78"/>
      <c r="G177424" s="82"/>
      <c r="H177424" s="82"/>
      <c r="I177424" s="11"/>
    </row>
    <row r="177428" spans="1:9" s="4" customFormat="1" x14ac:dyDescent="0.2">
      <c r="A177428" s="25"/>
      <c r="B177428" s="64"/>
      <c r="C177428" s="80"/>
      <c r="D177428" s="81"/>
      <c r="E177428" s="79"/>
      <c r="F177428" s="78"/>
      <c r="G177428" s="82"/>
      <c r="H177428" s="82"/>
      <c r="I177428" s="11"/>
    </row>
    <row r="177430" spans="1:9" s="4" customFormat="1" x14ac:dyDescent="0.2">
      <c r="A177430" s="25"/>
      <c r="B177430" s="64"/>
      <c r="C177430" s="80"/>
      <c r="D177430" s="81"/>
      <c r="E177430" s="79"/>
      <c r="F177430" s="78"/>
      <c r="G177430" s="82"/>
      <c r="H177430" s="82"/>
      <c r="I177430" s="11"/>
    </row>
    <row r="177436" spans="1:9" s="4" customFormat="1" x14ac:dyDescent="0.2">
      <c r="A177436" s="25"/>
      <c r="B177436" s="64"/>
      <c r="C177436" s="80"/>
      <c r="D177436" s="81"/>
      <c r="E177436" s="79"/>
      <c r="F177436" s="78"/>
      <c r="G177436" s="82"/>
      <c r="H177436" s="82"/>
      <c r="I177436" s="11"/>
    </row>
    <row r="177440" spans="1:9" s="4" customFormat="1" x14ac:dyDescent="0.2">
      <c r="A177440" s="25"/>
      <c r="B177440" s="64"/>
      <c r="C177440" s="80"/>
      <c r="D177440" s="81"/>
      <c r="E177440" s="79"/>
      <c r="F177440" s="78"/>
      <c r="G177440" s="82"/>
      <c r="H177440" s="82"/>
      <c r="I177440" s="11"/>
    </row>
    <row r="177444" spans="1:9" s="4" customFormat="1" x14ac:dyDescent="0.2">
      <c r="A177444" s="25"/>
      <c r="B177444" s="64"/>
      <c r="C177444" s="80"/>
      <c r="D177444" s="81"/>
      <c r="E177444" s="79"/>
      <c r="F177444" s="78"/>
      <c r="G177444" s="82"/>
      <c r="H177444" s="82"/>
      <c r="I177444" s="11"/>
    </row>
    <row r="177446" spans="1:9" s="4" customFormat="1" x14ac:dyDescent="0.2">
      <c r="A177446" s="25"/>
      <c r="B177446" s="64"/>
      <c r="C177446" s="80"/>
      <c r="D177446" s="81"/>
      <c r="E177446" s="79"/>
      <c r="F177446" s="78"/>
      <c r="G177446" s="82"/>
      <c r="H177446" s="82"/>
      <c r="I177446" s="11"/>
    </row>
    <row r="177452" spans="1:9" s="4" customFormat="1" x14ac:dyDescent="0.2">
      <c r="A177452" s="25"/>
      <c r="B177452" s="64"/>
      <c r="C177452" s="80"/>
      <c r="D177452" s="81"/>
      <c r="E177452" s="79"/>
      <c r="F177452" s="78"/>
      <c r="G177452" s="82"/>
      <c r="H177452" s="82"/>
      <c r="I177452" s="11"/>
    </row>
    <row r="177456" spans="1:9" s="4" customFormat="1" x14ac:dyDescent="0.2">
      <c r="A177456" s="25"/>
      <c r="B177456" s="64"/>
      <c r="C177456" s="80"/>
      <c r="D177456" s="81"/>
      <c r="E177456" s="79"/>
      <c r="F177456" s="78"/>
      <c r="G177456" s="82"/>
      <c r="H177456" s="82"/>
      <c r="I177456" s="11"/>
    </row>
    <row r="177460" spans="1:9" s="4" customFormat="1" x14ac:dyDescent="0.2">
      <c r="A177460" s="25"/>
      <c r="B177460" s="64"/>
      <c r="C177460" s="80"/>
      <c r="D177460" s="81"/>
      <c r="E177460" s="79"/>
      <c r="F177460" s="78"/>
      <c r="G177460" s="82"/>
      <c r="H177460" s="82"/>
      <c r="I177460" s="11"/>
    </row>
    <row r="177462" spans="1:9" s="4" customFormat="1" x14ac:dyDescent="0.2">
      <c r="A177462" s="25"/>
      <c r="B177462" s="64"/>
      <c r="C177462" s="80"/>
      <c r="D177462" s="81"/>
      <c r="E177462" s="79"/>
      <c r="F177462" s="78"/>
      <c r="G177462" s="82"/>
      <c r="H177462" s="82"/>
      <c r="I177462" s="11"/>
    </row>
    <row r="177468" spans="1:9" s="4" customFormat="1" x14ac:dyDescent="0.2">
      <c r="A177468" s="25"/>
      <c r="B177468" s="64"/>
      <c r="C177468" s="80"/>
      <c r="D177468" s="81"/>
      <c r="E177468" s="79"/>
      <c r="F177468" s="78"/>
      <c r="G177468" s="82"/>
      <c r="H177468" s="82"/>
      <c r="I177468" s="11"/>
    </row>
    <row r="177472" spans="1:9" s="4" customFormat="1" x14ac:dyDescent="0.2">
      <c r="A177472" s="25"/>
      <c r="B177472" s="64"/>
      <c r="C177472" s="80"/>
      <c r="D177472" s="81"/>
      <c r="E177472" s="79"/>
      <c r="F177472" s="78"/>
      <c r="G177472" s="82"/>
      <c r="H177472" s="82"/>
      <c r="I177472" s="11"/>
    </row>
    <row r="177476" spans="1:9" s="4" customFormat="1" x14ac:dyDescent="0.2">
      <c r="A177476" s="25"/>
      <c r="B177476" s="64"/>
      <c r="C177476" s="80"/>
      <c r="D177476" s="81"/>
      <c r="E177476" s="79"/>
      <c r="F177476" s="78"/>
      <c r="G177476" s="82"/>
      <c r="H177476" s="82"/>
      <c r="I177476" s="11"/>
    </row>
    <row r="177478" spans="1:9" s="4" customFormat="1" x14ac:dyDescent="0.2">
      <c r="A177478" s="25"/>
      <c r="B177478" s="64"/>
      <c r="C177478" s="80"/>
      <c r="D177478" s="81"/>
      <c r="E177478" s="79"/>
      <c r="F177478" s="78"/>
      <c r="G177478" s="82"/>
      <c r="H177478" s="82"/>
      <c r="I177478" s="11"/>
    </row>
    <row r="177484" spans="1:9" s="4" customFormat="1" x14ac:dyDescent="0.2">
      <c r="A177484" s="25"/>
      <c r="B177484" s="64"/>
      <c r="C177484" s="80"/>
      <c r="D177484" s="81"/>
      <c r="E177484" s="79"/>
      <c r="F177484" s="78"/>
      <c r="G177484" s="82"/>
      <c r="H177484" s="82"/>
      <c r="I177484" s="11"/>
    </row>
    <row r="177488" spans="1:9" s="4" customFormat="1" x14ac:dyDescent="0.2">
      <c r="A177488" s="25"/>
      <c r="B177488" s="64"/>
      <c r="C177488" s="80"/>
      <c r="D177488" s="81"/>
      <c r="E177488" s="79"/>
      <c r="F177488" s="78"/>
      <c r="G177488" s="82"/>
      <c r="H177488" s="82"/>
      <c r="I177488" s="11"/>
    </row>
    <row r="177492" spans="1:9" s="4" customFormat="1" x14ac:dyDescent="0.2">
      <c r="A177492" s="25"/>
      <c r="B177492" s="64"/>
      <c r="C177492" s="80"/>
      <c r="D177492" s="81"/>
      <c r="E177492" s="79"/>
      <c r="F177492" s="78"/>
      <c r="G177492" s="82"/>
      <c r="H177492" s="82"/>
      <c r="I177492" s="11"/>
    </row>
    <row r="177494" spans="1:9" s="4" customFormat="1" x14ac:dyDescent="0.2">
      <c r="A177494" s="25"/>
      <c r="B177494" s="64"/>
      <c r="C177494" s="80"/>
      <c r="D177494" s="81"/>
      <c r="E177494" s="79"/>
      <c r="F177494" s="78"/>
      <c r="G177494" s="82"/>
      <c r="H177494" s="82"/>
      <c r="I177494" s="11"/>
    </row>
    <row r="177500" spans="1:9" s="4" customFormat="1" x14ac:dyDescent="0.2">
      <c r="A177500" s="25"/>
      <c r="B177500" s="64"/>
      <c r="C177500" s="80"/>
      <c r="D177500" s="81"/>
      <c r="E177500" s="79"/>
      <c r="F177500" s="78"/>
      <c r="G177500" s="82"/>
      <c r="H177500" s="82"/>
      <c r="I177500" s="11"/>
    </row>
    <row r="177504" spans="1:9" s="4" customFormat="1" x14ac:dyDescent="0.2">
      <c r="A177504" s="25"/>
      <c r="B177504" s="64"/>
      <c r="C177504" s="80"/>
      <c r="D177504" s="81"/>
      <c r="E177504" s="79"/>
      <c r="F177504" s="78"/>
      <c r="G177504" s="82"/>
      <c r="H177504" s="82"/>
      <c r="I177504" s="11"/>
    </row>
    <row r="177508" spans="1:9" s="4" customFormat="1" x14ac:dyDescent="0.2">
      <c r="A177508" s="25"/>
      <c r="B177508" s="64"/>
      <c r="C177508" s="80"/>
      <c r="D177508" s="81"/>
      <c r="E177508" s="79"/>
      <c r="F177508" s="78"/>
      <c r="G177508" s="82"/>
      <c r="H177508" s="82"/>
      <c r="I177508" s="11"/>
    </row>
    <row r="177510" spans="1:9" s="4" customFormat="1" x14ac:dyDescent="0.2">
      <c r="A177510" s="25"/>
      <c r="B177510" s="64"/>
      <c r="C177510" s="80"/>
      <c r="D177510" s="81"/>
      <c r="E177510" s="79"/>
      <c r="F177510" s="78"/>
      <c r="G177510" s="82"/>
      <c r="H177510" s="82"/>
      <c r="I177510" s="11"/>
    </row>
    <row r="177516" spans="1:9" s="4" customFormat="1" x14ac:dyDescent="0.2">
      <c r="A177516" s="25"/>
      <c r="B177516" s="64"/>
      <c r="C177516" s="80"/>
      <c r="D177516" s="81"/>
      <c r="E177516" s="79"/>
      <c r="F177516" s="78"/>
      <c r="G177516" s="82"/>
      <c r="H177516" s="82"/>
      <c r="I177516" s="11"/>
    </row>
    <row r="177520" spans="1:9" s="4" customFormat="1" x14ac:dyDescent="0.2">
      <c r="A177520" s="25"/>
      <c r="B177520" s="64"/>
      <c r="C177520" s="80"/>
      <c r="D177520" s="81"/>
      <c r="E177520" s="79"/>
      <c r="F177520" s="78"/>
      <c r="G177520" s="82"/>
      <c r="H177520" s="82"/>
      <c r="I177520" s="11"/>
    </row>
    <row r="177524" spans="1:9" s="4" customFormat="1" x14ac:dyDescent="0.2">
      <c r="A177524" s="25"/>
      <c r="B177524" s="64"/>
      <c r="C177524" s="80"/>
      <c r="D177524" s="81"/>
      <c r="E177524" s="79"/>
      <c r="F177524" s="78"/>
      <c r="G177524" s="82"/>
      <c r="H177524" s="82"/>
      <c r="I177524" s="11"/>
    </row>
    <row r="177526" spans="1:9" s="4" customFormat="1" x14ac:dyDescent="0.2">
      <c r="A177526" s="25"/>
      <c r="B177526" s="64"/>
      <c r="C177526" s="80"/>
      <c r="D177526" s="81"/>
      <c r="E177526" s="79"/>
      <c r="F177526" s="78"/>
      <c r="G177526" s="82"/>
      <c r="H177526" s="82"/>
      <c r="I177526" s="11"/>
    </row>
    <row r="177532" spans="1:9" s="4" customFormat="1" x14ac:dyDescent="0.2">
      <c r="A177532" s="25"/>
      <c r="B177532" s="64"/>
      <c r="C177532" s="80"/>
      <c r="D177532" s="81"/>
      <c r="E177532" s="79"/>
      <c r="F177532" s="78"/>
      <c r="G177532" s="82"/>
      <c r="H177532" s="82"/>
      <c r="I177532" s="11"/>
    </row>
    <row r="177536" spans="1:9" s="4" customFormat="1" x14ac:dyDescent="0.2">
      <c r="A177536" s="25"/>
      <c r="B177536" s="64"/>
      <c r="C177536" s="80"/>
      <c r="D177536" s="81"/>
      <c r="E177536" s="79"/>
      <c r="F177536" s="78"/>
      <c r="G177536" s="82"/>
      <c r="H177536" s="82"/>
      <c r="I177536" s="11"/>
    </row>
    <row r="177540" spans="1:9" s="4" customFormat="1" x14ac:dyDescent="0.2">
      <c r="A177540" s="25"/>
      <c r="B177540" s="64"/>
      <c r="C177540" s="80"/>
      <c r="D177540" s="81"/>
      <c r="E177540" s="79"/>
      <c r="F177540" s="78"/>
      <c r="G177540" s="82"/>
      <c r="H177540" s="82"/>
      <c r="I177540" s="11"/>
    </row>
    <row r="177542" spans="1:9" s="4" customFormat="1" x14ac:dyDescent="0.2">
      <c r="A177542" s="25"/>
      <c r="B177542" s="64"/>
      <c r="C177542" s="80"/>
      <c r="D177542" s="81"/>
      <c r="E177542" s="79"/>
      <c r="F177542" s="78"/>
      <c r="G177542" s="82"/>
      <c r="H177542" s="82"/>
      <c r="I177542" s="11"/>
    </row>
    <row r="177548" spans="1:9" s="4" customFormat="1" x14ac:dyDescent="0.2">
      <c r="A177548" s="25"/>
      <c r="B177548" s="64"/>
      <c r="C177548" s="80"/>
      <c r="D177548" s="81"/>
      <c r="E177548" s="79"/>
      <c r="F177548" s="78"/>
      <c r="G177548" s="82"/>
      <c r="H177548" s="82"/>
      <c r="I177548" s="11"/>
    </row>
    <row r="177552" spans="1:9" s="4" customFormat="1" x14ac:dyDescent="0.2">
      <c r="A177552" s="25"/>
      <c r="B177552" s="64"/>
      <c r="C177552" s="80"/>
      <c r="D177552" s="81"/>
      <c r="E177552" s="79"/>
      <c r="F177552" s="78"/>
      <c r="G177552" s="82"/>
      <c r="H177552" s="82"/>
      <c r="I177552" s="11"/>
    </row>
    <row r="177556" spans="1:9" s="4" customFormat="1" x14ac:dyDescent="0.2">
      <c r="A177556" s="25"/>
      <c r="B177556" s="64"/>
      <c r="C177556" s="80"/>
      <c r="D177556" s="81"/>
      <c r="E177556" s="79"/>
      <c r="F177556" s="78"/>
      <c r="G177556" s="82"/>
      <c r="H177556" s="82"/>
      <c r="I177556" s="11"/>
    </row>
    <row r="177558" spans="1:9" s="4" customFormat="1" x14ac:dyDescent="0.2">
      <c r="A177558" s="25"/>
      <c r="B177558" s="64"/>
      <c r="C177558" s="80"/>
      <c r="D177558" s="81"/>
      <c r="E177558" s="79"/>
      <c r="F177558" s="78"/>
      <c r="G177558" s="82"/>
      <c r="H177558" s="82"/>
      <c r="I177558" s="11"/>
    </row>
    <row r="177564" spans="1:9" s="4" customFormat="1" x14ac:dyDescent="0.2">
      <c r="A177564" s="25"/>
      <c r="B177564" s="64"/>
      <c r="C177564" s="80"/>
      <c r="D177564" s="81"/>
      <c r="E177564" s="79"/>
      <c r="F177564" s="78"/>
      <c r="G177564" s="82"/>
      <c r="H177564" s="82"/>
      <c r="I177564" s="11"/>
    </row>
    <row r="177568" spans="1:9" s="4" customFormat="1" x14ac:dyDescent="0.2">
      <c r="A177568" s="25"/>
      <c r="B177568" s="64"/>
      <c r="C177568" s="80"/>
      <c r="D177568" s="81"/>
      <c r="E177568" s="79"/>
      <c r="F177568" s="78"/>
      <c r="G177568" s="82"/>
      <c r="H177568" s="82"/>
      <c r="I177568" s="11"/>
    </row>
    <row r="177572" spans="1:9" s="4" customFormat="1" x14ac:dyDescent="0.2">
      <c r="A177572" s="25"/>
      <c r="B177572" s="64"/>
      <c r="C177572" s="80"/>
      <c r="D177572" s="81"/>
      <c r="E177572" s="79"/>
      <c r="F177572" s="78"/>
      <c r="G177572" s="82"/>
      <c r="H177572" s="82"/>
      <c r="I177572" s="11"/>
    </row>
    <row r="177574" spans="1:9" s="4" customFormat="1" x14ac:dyDescent="0.2">
      <c r="A177574" s="25"/>
      <c r="B177574" s="64"/>
      <c r="C177574" s="80"/>
      <c r="D177574" s="81"/>
      <c r="E177574" s="79"/>
      <c r="F177574" s="78"/>
      <c r="G177574" s="82"/>
      <c r="H177574" s="82"/>
      <c r="I177574" s="11"/>
    </row>
    <row r="177580" spans="1:9" s="4" customFormat="1" x14ac:dyDescent="0.2">
      <c r="A177580" s="25"/>
      <c r="B177580" s="64"/>
      <c r="C177580" s="80"/>
      <c r="D177580" s="81"/>
      <c r="E177580" s="79"/>
      <c r="F177580" s="78"/>
      <c r="G177580" s="82"/>
      <c r="H177580" s="82"/>
      <c r="I177580" s="11"/>
    </row>
    <row r="177584" spans="1:9" s="4" customFormat="1" x14ac:dyDescent="0.2">
      <c r="A177584" s="25"/>
      <c r="B177584" s="64"/>
      <c r="C177584" s="80"/>
      <c r="D177584" s="81"/>
      <c r="E177584" s="79"/>
      <c r="F177584" s="78"/>
      <c r="G177584" s="82"/>
      <c r="H177584" s="82"/>
      <c r="I177584" s="11"/>
    </row>
    <row r="177588" spans="1:9" s="4" customFormat="1" x14ac:dyDescent="0.2">
      <c r="A177588" s="25"/>
      <c r="B177588" s="64"/>
      <c r="C177588" s="80"/>
      <c r="D177588" s="81"/>
      <c r="E177588" s="79"/>
      <c r="F177588" s="78"/>
      <c r="G177588" s="82"/>
      <c r="H177588" s="82"/>
      <c r="I177588" s="11"/>
    </row>
    <row r="177590" spans="1:9" s="4" customFormat="1" x14ac:dyDescent="0.2">
      <c r="A177590" s="25"/>
      <c r="B177590" s="64"/>
      <c r="C177590" s="80"/>
      <c r="D177590" s="81"/>
      <c r="E177590" s="79"/>
      <c r="F177590" s="78"/>
      <c r="G177590" s="82"/>
      <c r="H177590" s="82"/>
      <c r="I177590" s="11"/>
    </row>
    <row r="177596" spans="1:9" s="4" customFormat="1" x14ac:dyDescent="0.2">
      <c r="A177596" s="25"/>
      <c r="B177596" s="64"/>
      <c r="C177596" s="80"/>
      <c r="D177596" s="81"/>
      <c r="E177596" s="79"/>
      <c r="F177596" s="78"/>
      <c r="G177596" s="82"/>
      <c r="H177596" s="82"/>
      <c r="I177596" s="11"/>
    </row>
    <row r="177600" spans="1:9" s="4" customFormat="1" x14ac:dyDescent="0.2">
      <c r="A177600" s="25"/>
      <c r="B177600" s="64"/>
      <c r="C177600" s="80"/>
      <c r="D177600" s="81"/>
      <c r="E177600" s="79"/>
      <c r="F177600" s="78"/>
      <c r="G177600" s="82"/>
      <c r="H177600" s="82"/>
      <c r="I177600" s="11"/>
    </row>
    <row r="177604" spans="1:9" s="4" customFormat="1" x14ac:dyDescent="0.2">
      <c r="A177604" s="25"/>
      <c r="B177604" s="64"/>
      <c r="C177604" s="80"/>
      <c r="D177604" s="81"/>
      <c r="E177604" s="79"/>
      <c r="F177604" s="78"/>
      <c r="G177604" s="82"/>
      <c r="H177604" s="82"/>
      <c r="I177604" s="11"/>
    </row>
    <row r="177606" spans="1:9" s="4" customFormat="1" x14ac:dyDescent="0.2">
      <c r="A177606" s="25"/>
      <c r="B177606" s="64"/>
      <c r="C177606" s="80"/>
      <c r="D177606" s="81"/>
      <c r="E177606" s="79"/>
      <c r="F177606" s="78"/>
      <c r="G177606" s="82"/>
      <c r="H177606" s="82"/>
      <c r="I177606" s="11"/>
    </row>
    <row r="177612" spans="1:9" s="4" customFormat="1" x14ac:dyDescent="0.2">
      <c r="A177612" s="25"/>
      <c r="B177612" s="64"/>
      <c r="C177612" s="80"/>
      <c r="D177612" s="81"/>
      <c r="E177612" s="79"/>
      <c r="F177612" s="78"/>
      <c r="G177612" s="82"/>
      <c r="H177612" s="82"/>
      <c r="I177612" s="11"/>
    </row>
    <row r="177616" spans="1:9" s="4" customFormat="1" x14ac:dyDescent="0.2">
      <c r="A177616" s="25"/>
      <c r="B177616" s="64"/>
      <c r="C177616" s="80"/>
      <c r="D177616" s="81"/>
      <c r="E177616" s="79"/>
      <c r="F177616" s="78"/>
      <c r="G177616" s="82"/>
      <c r="H177616" s="82"/>
      <c r="I177616" s="11"/>
    </row>
    <row r="177620" spans="1:9" s="4" customFormat="1" x14ac:dyDescent="0.2">
      <c r="A177620" s="25"/>
      <c r="B177620" s="64"/>
      <c r="C177620" s="80"/>
      <c r="D177620" s="81"/>
      <c r="E177620" s="79"/>
      <c r="F177620" s="78"/>
      <c r="G177620" s="82"/>
      <c r="H177620" s="82"/>
      <c r="I177620" s="11"/>
    </row>
    <row r="177622" spans="1:9" s="4" customFormat="1" x14ac:dyDescent="0.2">
      <c r="A177622" s="25"/>
      <c r="B177622" s="64"/>
      <c r="C177622" s="80"/>
      <c r="D177622" s="81"/>
      <c r="E177622" s="79"/>
      <c r="F177622" s="78"/>
      <c r="G177622" s="82"/>
      <c r="H177622" s="82"/>
      <c r="I177622" s="11"/>
    </row>
    <row r="177628" spans="1:9" s="4" customFormat="1" x14ac:dyDescent="0.2">
      <c r="A177628" s="25"/>
      <c r="B177628" s="64"/>
      <c r="C177628" s="80"/>
      <c r="D177628" s="81"/>
      <c r="E177628" s="79"/>
      <c r="F177628" s="78"/>
      <c r="G177628" s="82"/>
      <c r="H177628" s="82"/>
      <c r="I177628" s="11"/>
    </row>
    <row r="177632" spans="1:9" s="4" customFormat="1" x14ac:dyDescent="0.2">
      <c r="A177632" s="25"/>
      <c r="B177632" s="64"/>
      <c r="C177632" s="80"/>
      <c r="D177632" s="81"/>
      <c r="E177632" s="79"/>
      <c r="F177632" s="78"/>
      <c r="G177632" s="82"/>
      <c r="H177632" s="82"/>
      <c r="I177632" s="11"/>
    </row>
    <row r="177636" spans="1:9" s="4" customFormat="1" x14ac:dyDescent="0.2">
      <c r="A177636" s="25"/>
      <c r="B177636" s="64"/>
      <c r="C177636" s="80"/>
      <c r="D177636" s="81"/>
      <c r="E177636" s="79"/>
      <c r="F177636" s="78"/>
      <c r="G177636" s="82"/>
      <c r="H177636" s="82"/>
      <c r="I177636" s="11"/>
    </row>
    <row r="177638" spans="1:9" s="4" customFormat="1" x14ac:dyDescent="0.2">
      <c r="A177638" s="25"/>
      <c r="B177638" s="64"/>
      <c r="C177638" s="80"/>
      <c r="D177638" s="81"/>
      <c r="E177638" s="79"/>
      <c r="F177638" s="78"/>
      <c r="G177638" s="82"/>
      <c r="H177638" s="82"/>
      <c r="I177638" s="11"/>
    </row>
    <row r="177644" spans="1:9" s="4" customFormat="1" x14ac:dyDescent="0.2">
      <c r="A177644" s="25"/>
      <c r="B177644" s="64"/>
      <c r="C177644" s="80"/>
      <c r="D177644" s="81"/>
      <c r="E177644" s="79"/>
      <c r="F177644" s="78"/>
      <c r="G177644" s="82"/>
      <c r="H177644" s="82"/>
      <c r="I177644" s="11"/>
    </row>
    <row r="177648" spans="1:9" s="4" customFormat="1" x14ac:dyDescent="0.2">
      <c r="A177648" s="25"/>
      <c r="B177648" s="64"/>
      <c r="C177648" s="80"/>
      <c r="D177648" s="81"/>
      <c r="E177648" s="79"/>
      <c r="F177648" s="78"/>
      <c r="G177648" s="82"/>
      <c r="H177648" s="82"/>
      <c r="I177648" s="11"/>
    </row>
    <row r="177652" spans="1:9" s="4" customFormat="1" x14ac:dyDescent="0.2">
      <c r="A177652" s="25"/>
      <c r="B177652" s="64"/>
      <c r="C177652" s="80"/>
      <c r="D177652" s="81"/>
      <c r="E177652" s="79"/>
      <c r="F177652" s="78"/>
      <c r="G177652" s="82"/>
      <c r="H177652" s="82"/>
      <c r="I177652" s="11"/>
    </row>
    <row r="177654" spans="1:9" s="4" customFormat="1" x14ac:dyDescent="0.2">
      <c r="A177654" s="25"/>
      <c r="B177654" s="64"/>
      <c r="C177654" s="80"/>
      <c r="D177654" s="81"/>
      <c r="E177654" s="79"/>
      <c r="F177654" s="78"/>
      <c r="G177654" s="82"/>
      <c r="H177654" s="82"/>
      <c r="I177654" s="11"/>
    </row>
    <row r="177660" spans="1:9" s="4" customFormat="1" x14ac:dyDescent="0.2">
      <c r="A177660" s="25"/>
      <c r="B177660" s="64"/>
      <c r="C177660" s="80"/>
      <c r="D177660" s="81"/>
      <c r="E177660" s="79"/>
      <c r="F177660" s="78"/>
      <c r="G177660" s="82"/>
      <c r="H177660" s="82"/>
      <c r="I177660" s="11"/>
    </row>
    <row r="177664" spans="1:9" s="4" customFormat="1" x14ac:dyDescent="0.2">
      <c r="A177664" s="25"/>
      <c r="B177664" s="64"/>
      <c r="C177664" s="80"/>
      <c r="D177664" s="81"/>
      <c r="E177664" s="79"/>
      <c r="F177664" s="78"/>
      <c r="G177664" s="82"/>
      <c r="H177664" s="82"/>
      <c r="I177664" s="11"/>
    </row>
    <row r="177668" spans="1:9" s="4" customFormat="1" x14ac:dyDescent="0.2">
      <c r="A177668" s="25"/>
      <c r="B177668" s="64"/>
      <c r="C177668" s="80"/>
      <c r="D177668" s="81"/>
      <c r="E177668" s="79"/>
      <c r="F177668" s="78"/>
      <c r="G177668" s="82"/>
      <c r="H177668" s="82"/>
      <c r="I177668" s="11"/>
    </row>
    <row r="177670" spans="1:9" s="4" customFormat="1" x14ac:dyDescent="0.2">
      <c r="A177670" s="25"/>
      <c r="B177670" s="64"/>
      <c r="C177670" s="80"/>
      <c r="D177670" s="81"/>
      <c r="E177670" s="79"/>
      <c r="F177670" s="78"/>
      <c r="G177670" s="82"/>
      <c r="H177670" s="82"/>
      <c r="I177670" s="11"/>
    </row>
    <row r="177676" spans="1:9" s="4" customFormat="1" x14ac:dyDescent="0.2">
      <c r="A177676" s="25"/>
      <c r="B177676" s="64"/>
      <c r="C177676" s="80"/>
      <c r="D177676" s="81"/>
      <c r="E177676" s="79"/>
      <c r="F177676" s="78"/>
      <c r="G177676" s="82"/>
      <c r="H177676" s="82"/>
      <c r="I177676" s="11"/>
    </row>
    <row r="177680" spans="1:9" s="4" customFormat="1" x14ac:dyDescent="0.2">
      <c r="A177680" s="25"/>
      <c r="B177680" s="64"/>
      <c r="C177680" s="80"/>
      <c r="D177680" s="81"/>
      <c r="E177680" s="79"/>
      <c r="F177680" s="78"/>
      <c r="G177680" s="82"/>
      <c r="H177680" s="82"/>
      <c r="I177680" s="11"/>
    </row>
    <row r="177684" spans="1:9" s="4" customFormat="1" x14ac:dyDescent="0.2">
      <c r="A177684" s="25"/>
      <c r="B177684" s="64"/>
      <c r="C177684" s="80"/>
      <c r="D177684" s="81"/>
      <c r="E177684" s="79"/>
      <c r="F177684" s="78"/>
      <c r="G177684" s="82"/>
      <c r="H177684" s="82"/>
      <c r="I177684" s="11"/>
    </row>
    <row r="177686" spans="1:9" s="4" customFormat="1" x14ac:dyDescent="0.2">
      <c r="A177686" s="25"/>
      <c r="B177686" s="64"/>
      <c r="C177686" s="80"/>
      <c r="D177686" s="81"/>
      <c r="E177686" s="79"/>
      <c r="F177686" s="78"/>
      <c r="G177686" s="82"/>
      <c r="H177686" s="82"/>
      <c r="I177686" s="11"/>
    </row>
    <row r="177692" spans="1:9" s="4" customFormat="1" x14ac:dyDescent="0.2">
      <c r="A177692" s="25"/>
      <c r="B177692" s="64"/>
      <c r="C177692" s="80"/>
      <c r="D177692" s="81"/>
      <c r="E177692" s="79"/>
      <c r="F177692" s="78"/>
      <c r="G177692" s="82"/>
      <c r="H177692" s="82"/>
      <c r="I177692" s="11"/>
    </row>
    <row r="177696" spans="1:9" s="4" customFormat="1" x14ac:dyDescent="0.2">
      <c r="A177696" s="25"/>
      <c r="B177696" s="64"/>
      <c r="C177696" s="80"/>
      <c r="D177696" s="81"/>
      <c r="E177696" s="79"/>
      <c r="F177696" s="78"/>
      <c r="G177696" s="82"/>
      <c r="H177696" s="82"/>
      <c r="I177696" s="11"/>
    </row>
    <row r="177700" spans="1:9" s="4" customFormat="1" x14ac:dyDescent="0.2">
      <c r="A177700" s="25"/>
      <c r="B177700" s="64"/>
      <c r="C177700" s="80"/>
      <c r="D177700" s="81"/>
      <c r="E177700" s="79"/>
      <c r="F177700" s="78"/>
      <c r="G177700" s="82"/>
      <c r="H177700" s="82"/>
      <c r="I177700" s="11"/>
    </row>
    <row r="177702" spans="1:9" s="4" customFormat="1" x14ac:dyDescent="0.2">
      <c r="A177702" s="25"/>
      <c r="B177702" s="64"/>
      <c r="C177702" s="80"/>
      <c r="D177702" s="81"/>
      <c r="E177702" s="79"/>
      <c r="F177702" s="78"/>
      <c r="G177702" s="82"/>
      <c r="H177702" s="82"/>
      <c r="I177702" s="11"/>
    </row>
    <row r="177708" spans="1:9" s="4" customFormat="1" x14ac:dyDescent="0.2">
      <c r="A177708" s="25"/>
      <c r="B177708" s="64"/>
      <c r="C177708" s="80"/>
      <c r="D177708" s="81"/>
      <c r="E177708" s="79"/>
      <c r="F177708" s="78"/>
      <c r="G177708" s="82"/>
      <c r="H177708" s="82"/>
      <c r="I177708" s="11"/>
    </row>
    <row r="177712" spans="1:9" s="4" customFormat="1" x14ac:dyDescent="0.2">
      <c r="A177712" s="25"/>
      <c r="B177712" s="64"/>
      <c r="C177712" s="80"/>
      <c r="D177712" s="81"/>
      <c r="E177712" s="79"/>
      <c r="F177712" s="78"/>
      <c r="G177712" s="82"/>
      <c r="H177712" s="82"/>
      <c r="I177712" s="11"/>
    </row>
    <row r="177716" spans="1:9" s="4" customFormat="1" x14ac:dyDescent="0.2">
      <c r="A177716" s="25"/>
      <c r="B177716" s="64"/>
      <c r="C177716" s="80"/>
      <c r="D177716" s="81"/>
      <c r="E177716" s="79"/>
      <c r="F177716" s="78"/>
      <c r="G177716" s="82"/>
      <c r="H177716" s="82"/>
      <c r="I177716" s="11"/>
    </row>
    <row r="177718" spans="1:9" s="4" customFormat="1" x14ac:dyDescent="0.2">
      <c r="A177718" s="25"/>
      <c r="B177718" s="64"/>
      <c r="C177718" s="80"/>
      <c r="D177718" s="81"/>
      <c r="E177718" s="79"/>
      <c r="F177718" s="78"/>
      <c r="G177718" s="82"/>
      <c r="H177718" s="82"/>
      <c r="I177718" s="11"/>
    </row>
    <row r="177724" spans="1:9" s="4" customFormat="1" x14ac:dyDescent="0.2">
      <c r="A177724" s="25"/>
      <c r="B177724" s="64"/>
      <c r="C177724" s="80"/>
      <c r="D177724" s="81"/>
      <c r="E177724" s="79"/>
      <c r="F177724" s="78"/>
      <c r="G177724" s="82"/>
      <c r="H177724" s="82"/>
      <c r="I177724" s="11"/>
    </row>
    <row r="177728" spans="1:9" s="4" customFormat="1" x14ac:dyDescent="0.2">
      <c r="A177728" s="25"/>
      <c r="B177728" s="64"/>
      <c r="C177728" s="80"/>
      <c r="D177728" s="81"/>
      <c r="E177728" s="79"/>
      <c r="F177728" s="78"/>
      <c r="G177728" s="82"/>
      <c r="H177728" s="82"/>
      <c r="I177728" s="11"/>
    </row>
    <row r="177732" spans="1:9" s="4" customFormat="1" x14ac:dyDescent="0.2">
      <c r="A177732" s="25"/>
      <c r="B177732" s="64"/>
      <c r="C177732" s="80"/>
      <c r="D177732" s="81"/>
      <c r="E177732" s="79"/>
      <c r="F177732" s="78"/>
      <c r="G177732" s="82"/>
      <c r="H177732" s="82"/>
      <c r="I177732" s="11"/>
    </row>
    <row r="177734" spans="1:9" s="4" customFormat="1" x14ac:dyDescent="0.2">
      <c r="A177734" s="25"/>
      <c r="B177734" s="64"/>
      <c r="C177734" s="80"/>
      <c r="D177734" s="81"/>
      <c r="E177734" s="79"/>
      <c r="F177734" s="78"/>
      <c r="G177734" s="82"/>
      <c r="H177734" s="82"/>
      <c r="I177734" s="11"/>
    </row>
    <row r="177740" spans="1:9" s="4" customFormat="1" x14ac:dyDescent="0.2">
      <c r="A177740" s="25"/>
      <c r="B177740" s="64"/>
      <c r="C177740" s="80"/>
      <c r="D177740" s="81"/>
      <c r="E177740" s="79"/>
      <c r="F177740" s="78"/>
      <c r="G177740" s="82"/>
      <c r="H177740" s="82"/>
      <c r="I177740" s="11"/>
    </row>
    <row r="177744" spans="1:9" s="4" customFormat="1" x14ac:dyDescent="0.2">
      <c r="A177744" s="25"/>
      <c r="B177744" s="64"/>
      <c r="C177744" s="80"/>
      <c r="D177744" s="81"/>
      <c r="E177744" s="79"/>
      <c r="F177744" s="78"/>
      <c r="G177744" s="82"/>
      <c r="H177744" s="82"/>
      <c r="I177744" s="11"/>
    </row>
    <row r="177748" spans="1:9" s="4" customFormat="1" x14ac:dyDescent="0.2">
      <c r="A177748" s="25"/>
      <c r="B177748" s="64"/>
      <c r="C177748" s="80"/>
      <c r="D177748" s="81"/>
      <c r="E177748" s="79"/>
      <c r="F177748" s="78"/>
      <c r="G177748" s="82"/>
      <c r="H177748" s="82"/>
      <c r="I177748" s="11"/>
    </row>
    <row r="177750" spans="1:9" s="4" customFormat="1" x14ac:dyDescent="0.2">
      <c r="A177750" s="25"/>
      <c r="B177750" s="64"/>
      <c r="C177750" s="80"/>
      <c r="D177750" s="81"/>
      <c r="E177750" s="79"/>
      <c r="F177750" s="78"/>
      <c r="G177750" s="82"/>
      <c r="H177750" s="82"/>
      <c r="I177750" s="11"/>
    </row>
    <row r="177756" spans="1:9" s="4" customFormat="1" x14ac:dyDescent="0.2">
      <c r="A177756" s="25"/>
      <c r="B177756" s="64"/>
      <c r="C177756" s="80"/>
      <c r="D177756" s="81"/>
      <c r="E177756" s="79"/>
      <c r="F177756" s="78"/>
      <c r="G177756" s="82"/>
      <c r="H177756" s="82"/>
      <c r="I177756" s="11"/>
    </row>
    <row r="177760" spans="1:9" s="4" customFormat="1" x14ac:dyDescent="0.2">
      <c r="A177760" s="25"/>
      <c r="B177760" s="64"/>
      <c r="C177760" s="80"/>
      <c r="D177760" s="81"/>
      <c r="E177760" s="79"/>
      <c r="F177760" s="78"/>
      <c r="G177760" s="82"/>
      <c r="H177760" s="82"/>
      <c r="I177760" s="11"/>
    </row>
    <row r="177764" spans="1:9" s="4" customFormat="1" x14ac:dyDescent="0.2">
      <c r="A177764" s="25"/>
      <c r="B177764" s="64"/>
      <c r="C177764" s="80"/>
      <c r="D177764" s="81"/>
      <c r="E177764" s="79"/>
      <c r="F177764" s="78"/>
      <c r="G177764" s="82"/>
      <c r="H177764" s="82"/>
      <c r="I177764" s="11"/>
    </row>
    <row r="177766" spans="1:9" s="4" customFormat="1" x14ac:dyDescent="0.2">
      <c r="A177766" s="25"/>
      <c r="B177766" s="64"/>
      <c r="C177766" s="80"/>
      <c r="D177766" s="81"/>
      <c r="E177766" s="79"/>
      <c r="F177766" s="78"/>
      <c r="G177766" s="82"/>
      <c r="H177766" s="82"/>
      <c r="I177766" s="11"/>
    </row>
    <row r="177772" spans="1:9" s="4" customFormat="1" x14ac:dyDescent="0.2">
      <c r="A177772" s="25"/>
      <c r="B177772" s="64"/>
      <c r="C177772" s="80"/>
      <c r="D177772" s="81"/>
      <c r="E177772" s="79"/>
      <c r="F177772" s="78"/>
      <c r="G177772" s="82"/>
      <c r="H177772" s="82"/>
      <c r="I177772" s="11"/>
    </row>
    <row r="177776" spans="1:9" s="4" customFormat="1" x14ac:dyDescent="0.2">
      <c r="A177776" s="25"/>
      <c r="B177776" s="64"/>
      <c r="C177776" s="80"/>
      <c r="D177776" s="81"/>
      <c r="E177776" s="79"/>
      <c r="F177776" s="78"/>
      <c r="G177776" s="82"/>
      <c r="H177776" s="82"/>
      <c r="I177776" s="11"/>
    </row>
    <row r="177780" spans="1:9" s="4" customFormat="1" x14ac:dyDescent="0.2">
      <c r="A177780" s="25"/>
      <c r="B177780" s="64"/>
      <c r="C177780" s="80"/>
      <c r="D177780" s="81"/>
      <c r="E177780" s="79"/>
      <c r="F177780" s="78"/>
      <c r="G177780" s="82"/>
      <c r="H177780" s="82"/>
      <c r="I177780" s="11"/>
    </row>
    <row r="177782" spans="1:9" s="4" customFormat="1" x14ac:dyDescent="0.2">
      <c r="A177782" s="25"/>
      <c r="B177782" s="64"/>
      <c r="C177782" s="80"/>
      <c r="D177782" s="81"/>
      <c r="E177782" s="79"/>
      <c r="F177782" s="78"/>
      <c r="G177782" s="82"/>
      <c r="H177782" s="82"/>
      <c r="I177782" s="11"/>
    </row>
    <row r="177788" spans="1:9" s="4" customFormat="1" x14ac:dyDescent="0.2">
      <c r="A177788" s="25"/>
      <c r="B177788" s="64"/>
      <c r="C177788" s="80"/>
      <c r="D177788" s="81"/>
      <c r="E177788" s="79"/>
      <c r="F177788" s="78"/>
      <c r="G177788" s="82"/>
      <c r="H177788" s="82"/>
      <c r="I177788" s="11"/>
    </row>
    <row r="177792" spans="1:9" s="4" customFormat="1" x14ac:dyDescent="0.2">
      <c r="A177792" s="25"/>
      <c r="B177792" s="64"/>
      <c r="C177792" s="80"/>
      <c r="D177792" s="81"/>
      <c r="E177792" s="79"/>
      <c r="F177792" s="78"/>
      <c r="G177792" s="82"/>
      <c r="H177792" s="82"/>
      <c r="I177792" s="11"/>
    </row>
    <row r="177796" spans="1:9" s="4" customFormat="1" x14ac:dyDescent="0.2">
      <c r="A177796" s="25"/>
      <c r="B177796" s="64"/>
      <c r="C177796" s="80"/>
      <c r="D177796" s="81"/>
      <c r="E177796" s="79"/>
      <c r="F177796" s="78"/>
      <c r="G177796" s="82"/>
      <c r="H177796" s="82"/>
      <c r="I177796" s="11"/>
    </row>
    <row r="177798" spans="1:9" s="4" customFormat="1" x14ac:dyDescent="0.2">
      <c r="A177798" s="25"/>
      <c r="B177798" s="64"/>
      <c r="C177798" s="80"/>
      <c r="D177798" s="81"/>
      <c r="E177798" s="79"/>
      <c r="F177798" s="78"/>
      <c r="G177798" s="82"/>
      <c r="H177798" s="82"/>
      <c r="I177798" s="11"/>
    </row>
    <row r="177804" spans="1:9" s="4" customFormat="1" x14ac:dyDescent="0.2">
      <c r="A177804" s="25"/>
      <c r="B177804" s="64"/>
      <c r="C177804" s="80"/>
      <c r="D177804" s="81"/>
      <c r="E177804" s="79"/>
      <c r="F177804" s="78"/>
      <c r="G177804" s="82"/>
      <c r="H177804" s="82"/>
      <c r="I177804" s="11"/>
    </row>
    <row r="177808" spans="1:9" s="4" customFormat="1" x14ac:dyDescent="0.2">
      <c r="A177808" s="25"/>
      <c r="B177808" s="64"/>
      <c r="C177808" s="80"/>
      <c r="D177808" s="81"/>
      <c r="E177808" s="79"/>
      <c r="F177808" s="78"/>
      <c r="G177808" s="82"/>
      <c r="H177808" s="82"/>
      <c r="I177808" s="11"/>
    </row>
    <row r="177812" spans="1:9" s="4" customFormat="1" x14ac:dyDescent="0.2">
      <c r="A177812" s="25"/>
      <c r="B177812" s="64"/>
      <c r="C177812" s="80"/>
      <c r="D177812" s="81"/>
      <c r="E177812" s="79"/>
      <c r="F177812" s="78"/>
      <c r="G177812" s="82"/>
      <c r="H177812" s="82"/>
      <c r="I177812" s="11"/>
    </row>
    <row r="177814" spans="1:9" s="4" customFormat="1" x14ac:dyDescent="0.2">
      <c r="A177814" s="25"/>
      <c r="B177814" s="64"/>
      <c r="C177814" s="80"/>
      <c r="D177814" s="81"/>
      <c r="E177814" s="79"/>
      <c r="F177814" s="78"/>
      <c r="G177814" s="82"/>
      <c r="H177814" s="82"/>
      <c r="I177814" s="11"/>
    </row>
    <row r="177820" spans="1:9" s="4" customFormat="1" x14ac:dyDescent="0.2">
      <c r="A177820" s="25"/>
      <c r="B177820" s="64"/>
      <c r="C177820" s="80"/>
      <c r="D177820" s="81"/>
      <c r="E177820" s="79"/>
      <c r="F177820" s="78"/>
      <c r="G177820" s="82"/>
      <c r="H177820" s="82"/>
      <c r="I177820" s="11"/>
    </row>
    <row r="177824" spans="1:9" s="4" customFormat="1" x14ac:dyDescent="0.2">
      <c r="A177824" s="25"/>
      <c r="B177824" s="64"/>
      <c r="C177824" s="80"/>
      <c r="D177824" s="81"/>
      <c r="E177824" s="79"/>
      <c r="F177824" s="78"/>
      <c r="G177824" s="82"/>
      <c r="H177824" s="82"/>
      <c r="I177824" s="11"/>
    </row>
    <row r="177828" spans="1:9" s="4" customFormat="1" x14ac:dyDescent="0.2">
      <c r="A177828" s="25"/>
      <c r="B177828" s="64"/>
      <c r="C177828" s="80"/>
      <c r="D177828" s="81"/>
      <c r="E177828" s="79"/>
      <c r="F177828" s="78"/>
      <c r="G177828" s="82"/>
      <c r="H177828" s="82"/>
      <c r="I177828" s="11"/>
    </row>
    <row r="177830" spans="1:9" s="4" customFormat="1" x14ac:dyDescent="0.2">
      <c r="A177830" s="25"/>
      <c r="B177830" s="64"/>
      <c r="C177830" s="80"/>
      <c r="D177830" s="81"/>
      <c r="E177830" s="79"/>
      <c r="F177830" s="78"/>
      <c r="G177830" s="82"/>
      <c r="H177830" s="82"/>
      <c r="I177830" s="11"/>
    </row>
    <row r="177836" spans="1:9" s="4" customFormat="1" x14ac:dyDescent="0.2">
      <c r="A177836" s="25"/>
      <c r="B177836" s="64"/>
      <c r="C177836" s="80"/>
      <c r="D177836" s="81"/>
      <c r="E177836" s="79"/>
      <c r="F177836" s="78"/>
      <c r="G177836" s="82"/>
      <c r="H177836" s="82"/>
      <c r="I177836" s="11"/>
    </row>
    <row r="177840" spans="1:9" s="4" customFormat="1" x14ac:dyDescent="0.2">
      <c r="A177840" s="25"/>
      <c r="B177840" s="64"/>
      <c r="C177840" s="80"/>
      <c r="D177840" s="81"/>
      <c r="E177840" s="79"/>
      <c r="F177840" s="78"/>
      <c r="G177840" s="82"/>
      <c r="H177840" s="82"/>
      <c r="I177840" s="11"/>
    </row>
    <row r="177844" spans="1:9" s="4" customFormat="1" x14ac:dyDescent="0.2">
      <c r="A177844" s="25"/>
      <c r="B177844" s="64"/>
      <c r="C177844" s="80"/>
      <c r="D177844" s="81"/>
      <c r="E177844" s="79"/>
      <c r="F177844" s="78"/>
      <c r="G177844" s="82"/>
      <c r="H177844" s="82"/>
      <c r="I177844" s="11"/>
    </row>
    <row r="177846" spans="1:9" s="4" customFormat="1" x14ac:dyDescent="0.2">
      <c r="A177846" s="25"/>
      <c r="B177846" s="64"/>
      <c r="C177846" s="80"/>
      <c r="D177846" s="81"/>
      <c r="E177846" s="79"/>
      <c r="F177846" s="78"/>
      <c r="G177846" s="82"/>
      <c r="H177846" s="82"/>
      <c r="I177846" s="11"/>
    </row>
    <row r="177852" spans="1:9" s="4" customFormat="1" x14ac:dyDescent="0.2">
      <c r="A177852" s="25"/>
      <c r="B177852" s="64"/>
      <c r="C177852" s="80"/>
      <c r="D177852" s="81"/>
      <c r="E177852" s="79"/>
      <c r="F177852" s="78"/>
      <c r="G177852" s="82"/>
      <c r="H177852" s="82"/>
      <c r="I177852" s="11"/>
    </row>
    <row r="177856" spans="1:9" s="4" customFormat="1" x14ac:dyDescent="0.2">
      <c r="A177856" s="25"/>
      <c r="B177856" s="64"/>
      <c r="C177856" s="80"/>
      <c r="D177856" s="81"/>
      <c r="E177856" s="79"/>
      <c r="F177856" s="78"/>
      <c r="G177856" s="82"/>
      <c r="H177856" s="82"/>
      <c r="I177856" s="11"/>
    </row>
    <row r="177860" spans="1:9" s="4" customFormat="1" x14ac:dyDescent="0.2">
      <c r="A177860" s="25"/>
      <c r="B177860" s="64"/>
      <c r="C177860" s="80"/>
      <c r="D177860" s="81"/>
      <c r="E177860" s="79"/>
      <c r="F177860" s="78"/>
      <c r="G177860" s="82"/>
      <c r="H177860" s="82"/>
      <c r="I177860" s="11"/>
    </row>
    <row r="177862" spans="1:9" s="4" customFormat="1" x14ac:dyDescent="0.2">
      <c r="A177862" s="25"/>
      <c r="B177862" s="64"/>
      <c r="C177862" s="80"/>
      <c r="D177862" s="81"/>
      <c r="E177862" s="79"/>
      <c r="F177862" s="78"/>
      <c r="G177862" s="82"/>
      <c r="H177862" s="82"/>
      <c r="I177862" s="11"/>
    </row>
    <row r="177868" spans="1:9" s="4" customFormat="1" x14ac:dyDescent="0.2">
      <c r="A177868" s="25"/>
      <c r="B177868" s="64"/>
      <c r="C177868" s="80"/>
      <c r="D177868" s="81"/>
      <c r="E177868" s="79"/>
      <c r="F177868" s="78"/>
      <c r="G177868" s="82"/>
      <c r="H177868" s="82"/>
      <c r="I177868" s="11"/>
    </row>
    <row r="177872" spans="1:9" s="4" customFormat="1" x14ac:dyDescent="0.2">
      <c r="A177872" s="25"/>
      <c r="B177872" s="64"/>
      <c r="C177872" s="80"/>
      <c r="D177872" s="81"/>
      <c r="E177872" s="79"/>
      <c r="F177872" s="78"/>
      <c r="G177872" s="82"/>
      <c r="H177872" s="82"/>
      <c r="I177872" s="11"/>
    </row>
    <row r="177876" spans="1:9" s="4" customFormat="1" x14ac:dyDescent="0.2">
      <c r="A177876" s="25"/>
      <c r="B177876" s="64"/>
      <c r="C177876" s="80"/>
      <c r="D177876" s="81"/>
      <c r="E177876" s="79"/>
      <c r="F177876" s="78"/>
      <c r="G177876" s="82"/>
      <c r="H177876" s="82"/>
      <c r="I177876" s="11"/>
    </row>
    <row r="177878" spans="1:9" s="4" customFormat="1" x14ac:dyDescent="0.2">
      <c r="A177878" s="25"/>
      <c r="B177878" s="64"/>
      <c r="C177878" s="80"/>
      <c r="D177878" s="81"/>
      <c r="E177878" s="79"/>
      <c r="F177878" s="78"/>
      <c r="G177878" s="82"/>
      <c r="H177878" s="82"/>
      <c r="I177878" s="11"/>
    </row>
    <row r="177884" spans="1:9" s="4" customFormat="1" x14ac:dyDescent="0.2">
      <c r="A177884" s="25"/>
      <c r="B177884" s="64"/>
      <c r="C177884" s="80"/>
      <c r="D177884" s="81"/>
      <c r="E177884" s="79"/>
      <c r="F177884" s="78"/>
      <c r="G177884" s="82"/>
      <c r="H177884" s="82"/>
      <c r="I177884" s="11"/>
    </row>
    <row r="177888" spans="1:9" s="4" customFormat="1" x14ac:dyDescent="0.2">
      <c r="A177888" s="25"/>
      <c r="B177888" s="64"/>
      <c r="C177888" s="80"/>
      <c r="D177888" s="81"/>
      <c r="E177888" s="79"/>
      <c r="F177888" s="78"/>
      <c r="G177888" s="82"/>
      <c r="H177888" s="82"/>
      <c r="I177888" s="11"/>
    </row>
    <row r="177892" spans="1:9" s="4" customFormat="1" x14ac:dyDescent="0.2">
      <c r="A177892" s="25"/>
      <c r="B177892" s="64"/>
      <c r="C177892" s="80"/>
      <c r="D177892" s="81"/>
      <c r="E177892" s="79"/>
      <c r="F177892" s="78"/>
      <c r="G177892" s="82"/>
      <c r="H177892" s="82"/>
      <c r="I177892" s="11"/>
    </row>
    <row r="177894" spans="1:9" s="4" customFormat="1" x14ac:dyDescent="0.2">
      <c r="A177894" s="25"/>
      <c r="B177894" s="64"/>
      <c r="C177894" s="80"/>
      <c r="D177894" s="81"/>
      <c r="E177894" s="79"/>
      <c r="F177894" s="78"/>
      <c r="G177894" s="82"/>
      <c r="H177894" s="82"/>
      <c r="I177894" s="11"/>
    </row>
    <row r="177900" spans="1:9" s="4" customFormat="1" x14ac:dyDescent="0.2">
      <c r="A177900" s="25"/>
      <c r="B177900" s="64"/>
      <c r="C177900" s="80"/>
      <c r="D177900" s="81"/>
      <c r="E177900" s="79"/>
      <c r="F177900" s="78"/>
      <c r="G177900" s="82"/>
      <c r="H177900" s="82"/>
      <c r="I177900" s="11"/>
    </row>
    <row r="177904" spans="1:9" s="4" customFormat="1" x14ac:dyDescent="0.2">
      <c r="A177904" s="25"/>
      <c r="B177904" s="64"/>
      <c r="C177904" s="80"/>
      <c r="D177904" s="81"/>
      <c r="E177904" s="79"/>
      <c r="F177904" s="78"/>
      <c r="G177904" s="82"/>
      <c r="H177904" s="82"/>
      <c r="I177904" s="11"/>
    </row>
    <row r="177908" spans="1:9" s="4" customFormat="1" x14ac:dyDescent="0.2">
      <c r="A177908" s="25"/>
      <c r="B177908" s="64"/>
      <c r="C177908" s="80"/>
      <c r="D177908" s="81"/>
      <c r="E177908" s="79"/>
      <c r="F177908" s="78"/>
      <c r="G177908" s="82"/>
      <c r="H177908" s="82"/>
      <c r="I177908" s="11"/>
    </row>
    <row r="177910" spans="1:9" s="4" customFormat="1" x14ac:dyDescent="0.2">
      <c r="A177910" s="25"/>
      <c r="B177910" s="64"/>
      <c r="C177910" s="80"/>
      <c r="D177910" s="81"/>
      <c r="E177910" s="79"/>
      <c r="F177910" s="78"/>
      <c r="G177910" s="82"/>
      <c r="H177910" s="82"/>
      <c r="I177910" s="11"/>
    </row>
    <row r="177916" spans="1:9" s="4" customFormat="1" x14ac:dyDescent="0.2">
      <c r="A177916" s="25"/>
      <c r="B177916" s="64"/>
      <c r="C177916" s="80"/>
      <c r="D177916" s="81"/>
      <c r="E177916" s="79"/>
      <c r="F177916" s="78"/>
      <c r="G177916" s="82"/>
      <c r="H177916" s="82"/>
      <c r="I177916" s="11"/>
    </row>
    <row r="177920" spans="1:9" s="4" customFormat="1" x14ac:dyDescent="0.2">
      <c r="A177920" s="25"/>
      <c r="B177920" s="64"/>
      <c r="C177920" s="80"/>
      <c r="D177920" s="81"/>
      <c r="E177920" s="79"/>
      <c r="F177920" s="78"/>
      <c r="G177920" s="82"/>
      <c r="H177920" s="82"/>
      <c r="I177920" s="11"/>
    </row>
    <row r="177924" spans="1:9" s="4" customFormat="1" x14ac:dyDescent="0.2">
      <c r="A177924" s="25"/>
      <c r="B177924" s="64"/>
      <c r="C177924" s="80"/>
      <c r="D177924" s="81"/>
      <c r="E177924" s="79"/>
      <c r="F177924" s="78"/>
      <c r="G177924" s="82"/>
      <c r="H177924" s="82"/>
      <c r="I177924" s="11"/>
    </row>
    <row r="177926" spans="1:9" s="4" customFormat="1" x14ac:dyDescent="0.2">
      <c r="A177926" s="25"/>
      <c r="B177926" s="64"/>
      <c r="C177926" s="80"/>
      <c r="D177926" s="81"/>
      <c r="E177926" s="79"/>
      <c r="F177926" s="78"/>
      <c r="G177926" s="82"/>
      <c r="H177926" s="82"/>
      <c r="I177926" s="11"/>
    </row>
    <row r="177932" spans="1:9" s="4" customFormat="1" x14ac:dyDescent="0.2">
      <c r="A177932" s="25"/>
      <c r="B177932" s="64"/>
      <c r="C177932" s="80"/>
      <c r="D177932" s="81"/>
      <c r="E177932" s="79"/>
      <c r="F177932" s="78"/>
      <c r="G177932" s="82"/>
      <c r="H177932" s="82"/>
      <c r="I177932" s="11"/>
    </row>
    <row r="177936" spans="1:9" s="4" customFormat="1" x14ac:dyDescent="0.2">
      <c r="A177936" s="25"/>
      <c r="B177936" s="64"/>
      <c r="C177936" s="80"/>
      <c r="D177936" s="81"/>
      <c r="E177936" s="79"/>
      <c r="F177936" s="78"/>
      <c r="G177936" s="82"/>
      <c r="H177936" s="82"/>
      <c r="I177936" s="11"/>
    </row>
    <row r="177940" spans="1:9" s="4" customFormat="1" x14ac:dyDescent="0.2">
      <c r="A177940" s="25"/>
      <c r="B177940" s="64"/>
      <c r="C177940" s="80"/>
      <c r="D177940" s="81"/>
      <c r="E177940" s="79"/>
      <c r="F177940" s="78"/>
      <c r="G177940" s="82"/>
      <c r="H177940" s="82"/>
      <c r="I177940" s="11"/>
    </row>
    <row r="177942" spans="1:9" s="4" customFormat="1" x14ac:dyDescent="0.2">
      <c r="A177942" s="25"/>
      <c r="B177942" s="64"/>
      <c r="C177942" s="80"/>
      <c r="D177942" s="81"/>
      <c r="E177942" s="79"/>
      <c r="F177942" s="78"/>
      <c r="G177942" s="82"/>
      <c r="H177942" s="82"/>
      <c r="I177942" s="11"/>
    </row>
    <row r="177948" spans="1:9" s="4" customFormat="1" x14ac:dyDescent="0.2">
      <c r="A177948" s="25"/>
      <c r="B177948" s="64"/>
      <c r="C177948" s="80"/>
      <c r="D177948" s="81"/>
      <c r="E177948" s="79"/>
      <c r="F177948" s="78"/>
      <c r="G177948" s="82"/>
      <c r="H177948" s="82"/>
      <c r="I177948" s="11"/>
    </row>
    <row r="177952" spans="1:9" s="4" customFormat="1" x14ac:dyDescent="0.2">
      <c r="A177952" s="25"/>
      <c r="B177952" s="64"/>
      <c r="C177952" s="80"/>
      <c r="D177952" s="81"/>
      <c r="E177952" s="79"/>
      <c r="F177952" s="78"/>
      <c r="G177952" s="82"/>
      <c r="H177952" s="82"/>
      <c r="I177952" s="11"/>
    </row>
    <row r="177956" spans="1:9" s="4" customFormat="1" x14ac:dyDescent="0.2">
      <c r="A177956" s="25"/>
      <c r="B177956" s="64"/>
      <c r="C177956" s="80"/>
      <c r="D177956" s="81"/>
      <c r="E177956" s="79"/>
      <c r="F177956" s="78"/>
      <c r="G177956" s="82"/>
      <c r="H177956" s="82"/>
      <c r="I177956" s="11"/>
    </row>
    <row r="177958" spans="1:9" s="4" customFormat="1" x14ac:dyDescent="0.2">
      <c r="A177958" s="25"/>
      <c r="B177958" s="64"/>
      <c r="C177958" s="80"/>
      <c r="D177958" s="81"/>
      <c r="E177958" s="79"/>
      <c r="F177958" s="78"/>
      <c r="G177958" s="82"/>
      <c r="H177958" s="82"/>
      <c r="I177958" s="11"/>
    </row>
    <row r="177964" spans="1:9" s="4" customFormat="1" x14ac:dyDescent="0.2">
      <c r="A177964" s="25"/>
      <c r="B177964" s="64"/>
      <c r="C177964" s="80"/>
      <c r="D177964" s="81"/>
      <c r="E177964" s="79"/>
      <c r="F177964" s="78"/>
      <c r="G177964" s="82"/>
      <c r="H177964" s="82"/>
      <c r="I177964" s="11"/>
    </row>
    <row r="177968" spans="1:9" s="4" customFormat="1" x14ac:dyDescent="0.2">
      <c r="A177968" s="25"/>
      <c r="B177968" s="64"/>
      <c r="C177968" s="80"/>
      <c r="D177968" s="81"/>
      <c r="E177968" s="79"/>
      <c r="F177968" s="78"/>
      <c r="G177968" s="82"/>
      <c r="H177968" s="82"/>
      <c r="I177968" s="11"/>
    </row>
    <row r="177972" spans="1:9" s="4" customFormat="1" x14ac:dyDescent="0.2">
      <c r="A177972" s="25"/>
      <c r="B177972" s="64"/>
      <c r="C177972" s="80"/>
      <c r="D177972" s="81"/>
      <c r="E177972" s="79"/>
      <c r="F177972" s="78"/>
      <c r="G177972" s="82"/>
      <c r="H177972" s="82"/>
      <c r="I177972" s="11"/>
    </row>
    <row r="177974" spans="1:9" s="4" customFormat="1" x14ac:dyDescent="0.2">
      <c r="A177974" s="25"/>
      <c r="B177974" s="64"/>
      <c r="C177974" s="80"/>
      <c r="D177974" s="81"/>
      <c r="E177974" s="79"/>
      <c r="F177974" s="78"/>
      <c r="G177974" s="82"/>
      <c r="H177974" s="82"/>
      <c r="I177974" s="11"/>
    </row>
    <row r="177980" spans="1:9" s="4" customFormat="1" x14ac:dyDescent="0.2">
      <c r="A177980" s="25"/>
      <c r="B177980" s="64"/>
      <c r="C177980" s="80"/>
      <c r="D177980" s="81"/>
      <c r="E177980" s="79"/>
      <c r="F177980" s="78"/>
      <c r="G177980" s="82"/>
      <c r="H177980" s="82"/>
      <c r="I177980" s="11"/>
    </row>
    <row r="177984" spans="1:9" s="4" customFormat="1" x14ac:dyDescent="0.2">
      <c r="A177984" s="25"/>
      <c r="B177984" s="64"/>
      <c r="C177984" s="80"/>
      <c r="D177984" s="81"/>
      <c r="E177984" s="79"/>
      <c r="F177984" s="78"/>
      <c r="G177984" s="82"/>
      <c r="H177984" s="82"/>
      <c r="I177984" s="11"/>
    </row>
    <row r="177988" spans="1:9" s="4" customFormat="1" x14ac:dyDescent="0.2">
      <c r="A177988" s="25"/>
      <c r="B177988" s="64"/>
      <c r="C177988" s="80"/>
      <c r="D177988" s="81"/>
      <c r="E177988" s="79"/>
      <c r="F177988" s="78"/>
      <c r="G177988" s="82"/>
      <c r="H177988" s="82"/>
      <c r="I177988" s="11"/>
    </row>
    <row r="177990" spans="1:9" s="4" customFormat="1" x14ac:dyDescent="0.2">
      <c r="A177990" s="25"/>
      <c r="B177990" s="64"/>
      <c r="C177990" s="80"/>
      <c r="D177990" s="81"/>
      <c r="E177990" s="79"/>
      <c r="F177990" s="78"/>
      <c r="G177990" s="82"/>
      <c r="H177990" s="82"/>
      <c r="I177990" s="11"/>
    </row>
    <row r="177996" spans="1:9" s="4" customFormat="1" x14ac:dyDescent="0.2">
      <c r="A177996" s="25"/>
      <c r="B177996" s="64"/>
      <c r="C177996" s="80"/>
      <c r="D177996" s="81"/>
      <c r="E177996" s="79"/>
      <c r="F177996" s="78"/>
      <c r="G177996" s="82"/>
      <c r="H177996" s="82"/>
      <c r="I177996" s="11"/>
    </row>
    <row r="178000" spans="1:9" s="4" customFormat="1" x14ac:dyDescent="0.2">
      <c r="A178000" s="25"/>
      <c r="B178000" s="64"/>
      <c r="C178000" s="80"/>
      <c r="D178000" s="81"/>
      <c r="E178000" s="79"/>
      <c r="F178000" s="78"/>
      <c r="G178000" s="82"/>
      <c r="H178000" s="82"/>
      <c r="I178000" s="11"/>
    </row>
    <row r="178004" spans="1:9" s="4" customFormat="1" x14ac:dyDescent="0.2">
      <c r="A178004" s="25"/>
      <c r="B178004" s="64"/>
      <c r="C178004" s="80"/>
      <c r="D178004" s="81"/>
      <c r="E178004" s="79"/>
      <c r="F178004" s="78"/>
      <c r="G178004" s="82"/>
      <c r="H178004" s="82"/>
      <c r="I178004" s="11"/>
    </row>
    <row r="178006" spans="1:9" s="4" customFormat="1" x14ac:dyDescent="0.2">
      <c r="A178006" s="25"/>
      <c r="B178006" s="64"/>
      <c r="C178006" s="80"/>
      <c r="D178006" s="81"/>
      <c r="E178006" s="79"/>
      <c r="F178006" s="78"/>
      <c r="G178006" s="82"/>
      <c r="H178006" s="82"/>
      <c r="I178006" s="11"/>
    </row>
    <row r="178012" spans="1:9" s="4" customFormat="1" x14ac:dyDescent="0.2">
      <c r="A178012" s="25"/>
      <c r="B178012" s="64"/>
      <c r="C178012" s="80"/>
      <c r="D178012" s="81"/>
      <c r="E178012" s="79"/>
      <c r="F178012" s="78"/>
      <c r="G178012" s="82"/>
      <c r="H178012" s="82"/>
      <c r="I178012" s="11"/>
    </row>
    <row r="178016" spans="1:9" s="4" customFormat="1" x14ac:dyDescent="0.2">
      <c r="A178016" s="25"/>
      <c r="B178016" s="64"/>
      <c r="C178016" s="80"/>
      <c r="D178016" s="81"/>
      <c r="E178016" s="79"/>
      <c r="F178016" s="78"/>
      <c r="G178016" s="82"/>
      <c r="H178016" s="82"/>
      <c r="I178016" s="11"/>
    </row>
    <row r="178020" spans="1:9" s="4" customFormat="1" x14ac:dyDescent="0.2">
      <c r="A178020" s="25"/>
      <c r="B178020" s="64"/>
      <c r="C178020" s="80"/>
      <c r="D178020" s="81"/>
      <c r="E178020" s="79"/>
      <c r="F178020" s="78"/>
      <c r="G178020" s="82"/>
      <c r="H178020" s="82"/>
      <c r="I178020" s="11"/>
    </row>
    <row r="178022" spans="1:9" s="4" customFormat="1" x14ac:dyDescent="0.2">
      <c r="A178022" s="25"/>
      <c r="B178022" s="64"/>
      <c r="C178022" s="80"/>
      <c r="D178022" s="81"/>
      <c r="E178022" s="79"/>
      <c r="F178022" s="78"/>
      <c r="G178022" s="82"/>
      <c r="H178022" s="82"/>
      <c r="I178022" s="11"/>
    </row>
    <row r="178028" spans="1:9" s="4" customFormat="1" x14ac:dyDescent="0.2">
      <c r="A178028" s="25"/>
      <c r="B178028" s="64"/>
      <c r="C178028" s="80"/>
      <c r="D178028" s="81"/>
      <c r="E178028" s="79"/>
      <c r="F178028" s="78"/>
      <c r="G178028" s="82"/>
      <c r="H178028" s="82"/>
      <c r="I178028" s="11"/>
    </row>
    <row r="178032" spans="1:9" s="4" customFormat="1" x14ac:dyDescent="0.2">
      <c r="A178032" s="25"/>
      <c r="B178032" s="64"/>
      <c r="C178032" s="80"/>
      <c r="D178032" s="81"/>
      <c r="E178032" s="79"/>
      <c r="F178032" s="78"/>
      <c r="G178032" s="82"/>
      <c r="H178032" s="82"/>
      <c r="I178032" s="11"/>
    </row>
    <row r="178036" spans="1:9" s="4" customFormat="1" x14ac:dyDescent="0.2">
      <c r="A178036" s="25"/>
      <c r="B178036" s="64"/>
      <c r="C178036" s="80"/>
      <c r="D178036" s="81"/>
      <c r="E178036" s="79"/>
      <c r="F178036" s="78"/>
      <c r="G178036" s="82"/>
      <c r="H178036" s="82"/>
      <c r="I178036" s="11"/>
    </row>
    <row r="178038" spans="1:9" s="4" customFormat="1" x14ac:dyDescent="0.2">
      <c r="A178038" s="25"/>
      <c r="B178038" s="64"/>
      <c r="C178038" s="80"/>
      <c r="D178038" s="81"/>
      <c r="E178038" s="79"/>
      <c r="F178038" s="78"/>
      <c r="G178038" s="82"/>
      <c r="H178038" s="82"/>
      <c r="I178038" s="11"/>
    </row>
    <row r="178044" spans="1:9" s="4" customFormat="1" x14ac:dyDescent="0.2">
      <c r="A178044" s="25"/>
      <c r="B178044" s="64"/>
      <c r="C178044" s="80"/>
      <c r="D178044" s="81"/>
      <c r="E178044" s="79"/>
      <c r="F178044" s="78"/>
      <c r="G178044" s="82"/>
      <c r="H178044" s="82"/>
      <c r="I178044" s="11"/>
    </row>
    <row r="178048" spans="1:9" s="4" customFormat="1" x14ac:dyDescent="0.2">
      <c r="A178048" s="25"/>
      <c r="B178048" s="64"/>
      <c r="C178048" s="80"/>
      <c r="D178048" s="81"/>
      <c r="E178048" s="79"/>
      <c r="F178048" s="78"/>
      <c r="G178048" s="82"/>
      <c r="H178048" s="82"/>
      <c r="I178048" s="11"/>
    </row>
    <row r="178052" spans="1:9" s="4" customFormat="1" x14ac:dyDescent="0.2">
      <c r="A178052" s="25"/>
      <c r="B178052" s="64"/>
      <c r="C178052" s="80"/>
      <c r="D178052" s="81"/>
      <c r="E178052" s="79"/>
      <c r="F178052" s="78"/>
      <c r="G178052" s="82"/>
      <c r="H178052" s="82"/>
      <c r="I178052" s="11"/>
    </row>
    <row r="178054" spans="1:9" s="4" customFormat="1" x14ac:dyDescent="0.2">
      <c r="A178054" s="25"/>
      <c r="B178054" s="64"/>
      <c r="C178054" s="80"/>
      <c r="D178054" s="81"/>
      <c r="E178054" s="79"/>
      <c r="F178054" s="78"/>
      <c r="G178054" s="82"/>
      <c r="H178054" s="82"/>
      <c r="I178054" s="11"/>
    </row>
    <row r="178060" spans="1:9" s="4" customFormat="1" x14ac:dyDescent="0.2">
      <c r="A178060" s="25"/>
      <c r="B178060" s="64"/>
      <c r="C178060" s="80"/>
      <c r="D178060" s="81"/>
      <c r="E178060" s="79"/>
      <c r="F178060" s="78"/>
      <c r="G178060" s="82"/>
      <c r="H178060" s="82"/>
      <c r="I178060" s="11"/>
    </row>
    <row r="178064" spans="1:9" s="4" customFormat="1" x14ac:dyDescent="0.2">
      <c r="A178064" s="25"/>
      <c r="B178064" s="64"/>
      <c r="C178064" s="80"/>
      <c r="D178064" s="81"/>
      <c r="E178064" s="79"/>
      <c r="F178064" s="78"/>
      <c r="G178064" s="82"/>
      <c r="H178064" s="82"/>
      <c r="I178064" s="11"/>
    </row>
    <row r="178068" spans="1:9" s="4" customFormat="1" x14ac:dyDescent="0.2">
      <c r="A178068" s="25"/>
      <c r="B178068" s="64"/>
      <c r="C178068" s="80"/>
      <c r="D178068" s="81"/>
      <c r="E178068" s="79"/>
      <c r="F178068" s="78"/>
      <c r="G178068" s="82"/>
      <c r="H178068" s="82"/>
      <c r="I178068" s="11"/>
    </row>
    <row r="178070" spans="1:9" s="4" customFormat="1" x14ac:dyDescent="0.2">
      <c r="A178070" s="25"/>
      <c r="B178070" s="64"/>
      <c r="C178070" s="80"/>
      <c r="D178070" s="81"/>
      <c r="E178070" s="79"/>
      <c r="F178070" s="78"/>
      <c r="G178070" s="82"/>
      <c r="H178070" s="82"/>
      <c r="I178070" s="11"/>
    </row>
    <row r="178076" spans="1:9" s="4" customFormat="1" x14ac:dyDescent="0.2">
      <c r="A178076" s="25"/>
      <c r="B178076" s="64"/>
      <c r="C178076" s="80"/>
      <c r="D178076" s="81"/>
      <c r="E178076" s="79"/>
      <c r="F178076" s="78"/>
      <c r="G178076" s="82"/>
      <c r="H178076" s="82"/>
      <c r="I178076" s="11"/>
    </row>
    <row r="178080" spans="1:9" s="4" customFormat="1" x14ac:dyDescent="0.2">
      <c r="A178080" s="25"/>
      <c r="B178080" s="64"/>
      <c r="C178080" s="80"/>
      <c r="D178080" s="81"/>
      <c r="E178080" s="79"/>
      <c r="F178080" s="78"/>
      <c r="G178080" s="82"/>
      <c r="H178080" s="82"/>
      <c r="I178080" s="11"/>
    </row>
    <row r="178084" spans="1:9" s="4" customFormat="1" x14ac:dyDescent="0.2">
      <c r="A178084" s="25"/>
      <c r="B178084" s="64"/>
      <c r="C178084" s="80"/>
      <c r="D178084" s="81"/>
      <c r="E178084" s="79"/>
      <c r="F178084" s="78"/>
      <c r="G178084" s="82"/>
      <c r="H178084" s="82"/>
      <c r="I178084" s="11"/>
    </row>
    <row r="178086" spans="1:9" s="4" customFormat="1" x14ac:dyDescent="0.2">
      <c r="A178086" s="25"/>
      <c r="B178086" s="64"/>
      <c r="C178086" s="80"/>
      <c r="D178086" s="81"/>
      <c r="E178086" s="79"/>
      <c r="F178086" s="78"/>
      <c r="G178086" s="82"/>
      <c r="H178086" s="82"/>
      <c r="I178086" s="11"/>
    </row>
    <row r="178092" spans="1:9" s="4" customFormat="1" x14ac:dyDescent="0.2">
      <c r="A178092" s="25"/>
      <c r="B178092" s="64"/>
      <c r="C178092" s="80"/>
      <c r="D178092" s="81"/>
      <c r="E178092" s="79"/>
      <c r="F178092" s="78"/>
      <c r="G178092" s="82"/>
      <c r="H178092" s="82"/>
      <c r="I178092" s="11"/>
    </row>
    <row r="178096" spans="1:9" s="4" customFormat="1" x14ac:dyDescent="0.2">
      <c r="A178096" s="25"/>
      <c r="B178096" s="64"/>
      <c r="C178096" s="80"/>
      <c r="D178096" s="81"/>
      <c r="E178096" s="79"/>
      <c r="F178096" s="78"/>
      <c r="G178096" s="82"/>
      <c r="H178096" s="82"/>
      <c r="I178096" s="11"/>
    </row>
    <row r="178100" spans="1:9" s="4" customFormat="1" x14ac:dyDescent="0.2">
      <c r="A178100" s="25"/>
      <c r="B178100" s="64"/>
      <c r="C178100" s="80"/>
      <c r="D178100" s="81"/>
      <c r="E178100" s="79"/>
      <c r="F178100" s="78"/>
      <c r="G178100" s="82"/>
      <c r="H178100" s="82"/>
      <c r="I178100" s="11"/>
    </row>
    <row r="178102" spans="1:9" s="4" customFormat="1" x14ac:dyDescent="0.2">
      <c r="A178102" s="25"/>
      <c r="B178102" s="64"/>
      <c r="C178102" s="80"/>
      <c r="D178102" s="81"/>
      <c r="E178102" s="79"/>
      <c r="F178102" s="78"/>
      <c r="G178102" s="82"/>
      <c r="H178102" s="82"/>
      <c r="I178102" s="11"/>
    </row>
    <row r="178108" spans="1:9" s="4" customFormat="1" x14ac:dyDescent="0.2">
      <c r="A178108" s="25"/>
      <c r="B178108" s="64"/>
      <c r="C178108" s="80"/>
      <c r="D178108" s="81"/>
      <c r="E178108" s="79"/>
      <c r="F178108" s="78"/>
      <c r="G178108" s="82"/>
      <c r="H178108" s="82"/>
      <c r="I178108" s="11"/>
    </row>
    <row r="178112" spans="1:9" s="4" customFormat="1" x14ac:dyDescent="0.2">
      <c r="A178112" s="25"/>
      <c r="B178112" s="64"/>
      <c r="C178112" s="80"/>
      <c r="D178112" s="81"/>
      <c r="E178112" s="79"/>
      <c r="F178112" s="78"/>
      <c r="G178112" s="82"/>
      <c r="H178112" s="82"/>
      <c r="I178112" s="11"/>
    </row>
    <row r="178116" spans="1:9" s="4" customFormat="1" x14ac:dyDescent="0.2">
      <c r="A178116" s="25"/>
      <c r="B178116" s="64"/>
      <c r="C178116" s="80"/>
      <c r="D178116" s="81"/>
      <c r="E178116" s="79"/>
      <c r="F178116" s="78"/>
      <c r="G178116" s="82"/>
      <c r="H178116" s="82"/>
      <c r="I178116" s="11"/>
    </row>
    <row r="178118" spans="1:9" s="4" customFormat="1" x14ac:dyDescent="0.2">
      <c r="A178118" s="25"/>
      <c r="B178118" s="64"/>
      <c r="C178118" s="80"/>
      <c r="D178118" s="81"/>
      <c r="E178118" s="79"/>
      <c r="F178118" s="78"/>
      <c r="G178118" s="82"/>
      <c r="H178118" s="82"/>
      <c r="I178118" s="11"/>
    </row>
    <row r="178124" spans="1:9" s="4" customFormat="1" x14ac:dyDescent="0.2">
      <c r="A178124" s="25"/>
      <c r="B178124" s="64"/>
      <c r="C178124" s="80"/>
      <c r="D178124" s="81"/>
      <c r="E178124" s="79"/>
      <c r="F178124" s="78"/>
      <c r="G178124" s="82"/>
      <c r="H178124" s="82"/>
      <c r="I178124" s="11"/>
    </row>
    <row r="178128" spans="1:9" s="4" customFormat="1" x14ac:dyDescent="0.2">
      <c r="A178128" s="25"/>
      <c r="B178128" s="64"/>
      <c r="C178128" s="80"/>
      <c r="D178128" s="81"/>
      <c r="E178128" s="79"/>
      <c r="F178128" s="78"/>
      <c r="G178128" s="82"/>
      <c r="H178128" s="82"/>
      <c r="I178128" s="11"/>
    </row>
    <row r="178132" spans="1:9" s="4" customFormat="1" x14ac:dyDescent="0.2">
      <c r="A178132" s="25"/>
      <c r="B178132" s="64"/>
      <c r="C178132" s="80"/>
      <c r="D178132" s="81"/>
      <c r="E178132" s="79"/>
      <c r="F178132" s="78"/>
      <c r="G178132" s="82"/>
      <c r="H178132" s="82"/>
      <c r="I178132" s="11"/>
    </row>
    <row r="178134" spans="1:9" s="4" customFormat="1" x14ac:dyDescent="0.2">
      <c r="A178134" s="25"/>
      <c r="B178134" s="64"/>
      <c r="C178134" s="80"/>
      <c r="D178134" s="81"/>
      <c r="E178134" s="79"/>
      <c r="F178134" s="78"/>
      <c r="G178134" s="82"/>
      <c r="H178134" s="82"/>
      <c r="I178134" s="11"/>
    </row>
    <row r="178140" spans="1:9" s="4" customFormat="1" x14ac:dyDescent="0.2">
      <c r="A178140" s="25"/>
      <c r="B178140" s="64"/>
      <c r="C178140" s="80"/>
      <c r="D178140" s="81"/>
      <c r="E178140" s="79"/>
      <c r="F178140" s="78"/>
      <c r="G178140" s="82"/>
      <c r="H178140" s="82"/>
      <c r="I178140" s="11"/>
    </row>
    <row r="178144" spans="1:9" s="4" customFormat="1" x14ac:dyDescent="0.2">
      <c r="A178144" s="25"/>
      <c r="B178144" s="64"/>
      <c r="C178144" s="80"/>
      <c r="D178144" s="81"/>
      <c r="E178144" s="79"/>
      <c r="F178144" s="78"/>
      <c r="G178144" s="82"/>
      <c r="H178144" s="82"/>
      <c r="I178144" s="11"/>
    </row>
    <row r="178148" spans="1:9" s="4" customFormat="1" x14ac:dyDescent="0.2">
      <c r="A178148" s="25"/>
      <c r="B178148" s="64"/>
      <c r="C178148" s="80"/>
      <c r="D178148" s="81"/>
      <c r="E178148" s="79"/>
      <c r="F178148" s="78"/>
      <c r="G178148" s="82"/>
      <c r="H178148" s="82"/>
      <c r="I178148" s="11"/>
    </row>
    <row r="178150" spans="1:9" s="4" customFormat="1" x14ac:dyDescent="0.2">
      <c r="A178150" s="25"/>
      <c r="B178150" s="64"/>
      <c r="C178150" s="80"/>
      <c r="D178150" s="81"/>
      <c r="E178150" s="79"/>
      <c r="F178150" s="78"/>
      <c r="G178150" s="82"/>
      <c r="H178150" s="82"/>
      <c r="I178150" s="11"/>
    </row>
    <row r="178156" spans="1:9" s="4" customFormat="1" x14ac:dyDescent="0.2">
      <c r="A178156" s="25"/>
      <c r="B178156" s="64"/>
      <c r="C178156" s="80"/>
      <c r="D178156" s="81"/>
      <c r="E178156" s="79"/>
      <c r="F178156" s="78"/>
      <c r="G178156" s="82"/>
      <c r="H178156" s="82"/>
      <c r="I178156" s="11"/>
    </row>
    <row r="178160" spans="1:9" s="4" customFormat="1" x14ac:dyDescent="0.2">
      <c r="A178160" s="25"/>
      <c r="B178160" s="64"/>
      <c r="C178160" s="80"/>
      <c r="D178160" s="81"/>
      <c r="E178160" s="79"/>
      <c r="F178160" s="78"/>
      <c r="G178160" s="82"/>
      <c r="H178160" s="82"/>
      <c r="I178160" s="11"/>
    </row>
    <row r="178164" spans="1:9" s="4" customFormat="1" x14ac:dyDescent="0.2">
      <c r="A178164" s="25"/>
      <c r="B178164" s="64"/>
      <c r="C178164" s="80"/>
      <c r="D178164" s="81"/>
      <c r="E178164" s="79"/>
      <c r="F178164" s="78"/>
      <c r="G178164" s="82"/>
      <c r="H178164" s="82"/>
      <c r="I178164" s="11"/>
    </row>
    <row r="178166" spans="1:9" s="4" customFormat="1" x14ac:dyDescent="0.2">
      <c r="A178166" s="25"/>
      <c r="B178166" s="64"/>
      <c r="C178166" s="80"/>
      <c r="D178166" s="81"/>
      <c r="E178166" s="79"/>
      <c r="F178166" s="78"/>
      <c r="G178166" s="82"/>
      <c r="H178166" s="82"/>
      <c r="I178166" s="11"/>
    </row>
    <row r="178172" spans="1:9" s="4" customFormat="1" x14ac:dyDescent="0.2">
      <c r="A178172" s="25"/>
      <c r="B178172" s="64"/>
      <c r="C178172" s="80"/>
      <c r="D178172" s="81"/>
      <c r="E178172" s="79"/>
      <c r="F178172" s="78"/>
      <c r="G178172" s="82"/>
      <c r="H178172" s="82"/>
      <c r="I178172" s="11"/>
    </row>
    <row r="178176" spans="1:9" s="4" customFormat="1" x14ac:dyDescent="0.2">
      <c r="A178176" s="25"/>
      <c r="B178176" s="64"/>
      <c r="C178176" s="80"/>
      <c r="D178176" s="81"/>
      <c r="E178176" s="79"/>
      <c r="F178176" s="78"/>
      <c r="G178176" s="82"/>
      <c r="H178176" s="82"/>
      <c r="I178176" s="11"/>
    </row>
    <row r="178180" spans="1:9" s="4" customFormat="1" x14ac:dyDescent="0.2">
      <c r="A178180" s="25"/>
      <c r="B178180" s="64"/>
      <c r="C178180" s="80"/>
      <c r="D178180" s="81"/>
      <c r="E178180" s="79"/>
      <c r="F178180" s="78"/>
      <c r="G178180" s="82"/>
      <c r="H178180" s="82"/>
      <c r="I178180" s="11"/>
    </row>
    <row r="178182" spans="1:9" s="4" customFormat="1" x14ac:dyDescent="0.2">
      <c r="A178182" s="25"/>
      <c r="B178182" s="64"/>
      <c r="C178182" s="80"/>
      <c r="D178182" s="81"/>
      <c r="E178182" s="79"/>
      <c r="F178182" s="78"/>
      <c r="G178182" s="82"/>
      <c r="H178182" s="82"/>
      <c r="I178182" s="11"/>
    </row>
    <row r="178188" spans="1:9" s="4" customFormat="1" x14ac:dyDescent="0.2">
      <c r="A178188" s="25"/>
      <c r="B178188" s="64"/>
      <c r="C178188" s="80"/>
      <c r="D178188" s="81"/>
      <c r="E178188" s="79"/>
      <c r="F178188" s="78"/>
      <c r="G178188" s="82"/>
      <c r="H178188" s="82"/>
      <c r="I178188" s="11"/>
    </row>
    <row r="178192" spans="1:9" s="4" customFormat="1" x14ac:dyDescent="0.2">
      <c r="A178192" s="25"/>
      <c r="B178192" s="64"/>
      <c r="C178192" s="80"/>
      <c r="D178192" s="81"/>
      <c r="E178192" s="79"/>
      <c r="F178192" s="78"/>
      <c r="G178192" s="82"/>
      <c r="H178192" s="82"/>
      <c r="I178192" s="11"/>
    </row>
    <row r="178196" spans="1:9" s="4" customFormat="1" x14ac:dyDescent="0.2">
      <c r="A178196" s="25"/>
      <c r="B178196" s="64"/>
      <c r="C178196" s="80"/>
      <c r="D178196" s="81"/>
      <c r="E178196" s="79"/>
      <c r="F178196" s="78"/>
      <c r="G178196" s="82"/>
      <c r="H178196" s="82"/>
      <c r="I178196" s="11"/>
    </row>
    <row r="178198" spans="1:9" s="4" customFormat="1" x14ac:dyDescent="0.2">
      <c r="A178198" s="25"/>
      <c r="B178198" s="64"/>
      <c r="C178198" s="80"/>
      <c r="D178198" s="81"/>
      <c r="E178198" s="79"/>
      <c r="F178198" s="78"/>
      <c r="G178198" s="82"/>
      <c r="H178198" s="82"/>
      <c r="I178198" s="11"/>
    </row>
    <row r="178204" spans="1:9" s="4" customFormat="1" x14ac:dyDescent="0.2">
      <c r="A178204" s="25"/>
      <c r="B178204" s="64"/>
      <c r="C178204" s="80"/>
      <c r="D178204" s="81"/>
      <c r="E178204" s="79"/>
      <c r="F178204" s="78"/>
      <c r="G178204" s="82"/>
      <c r="H178204" s="82"/>
      <c r="I178204" s="11"/>
    </row>
    <row r="178208" spans="1:9" s="4" customFormat="1" x14ac:dyDescent="0.2">
      <c r="A178208" s="25"/>
      <c r="B178208" s="64"/>
      <c r="C178208" s="80"/>
      <c r="D178208" s="81"/>
      <c r="E178208" s="79"/>
      <c r="F178208" s="78"/>
      <c r="G178208" s="82"/>
      <c r="H178208" s="82"/>
      <c r="I178208" s="11"/>
    </row>
    <row r="178212" spans="1:9" s="4" customFormat="1" x14ac:dyDescent="0.2">
      <c r="A178212" s="25"/>
      <c r="B178212" s="64"/>
      <c r="C178212" s="80"/>
      <c r="D178212" s="81"/>
      <c r="E178212" s="79"/>
      <c r="F178212" s="78"/>
      <c r="G178212" s="82"/>
      <c r="H178212" s="82"/>
      <c r="I178212" s="11"/>
    </row>
    <row r="178214" spans="1:9" s="4" customFormat="1" x14ac:dyDescent="0.2">
      <c r="A178214" s="25"/>
      <c r="B178214" s="64"/>
      <c r="C178214" s="80"/>
      <c r="D178214" s="81"/>
      <c r="E178214" s="79"/>
      <c r="F178214" s="78"/>
      <c r="G178214" s="82"/>
      <c r="H178214" s="82"/>
      <c r="I178214" s="11"/>
    </row>
    <row r="178220" spans="1:9" s="4" customFormat="1" x14ac:dyDescent="0.2">
      <c r="A178220" s="25"/>
      <c r="B178220" s="64"/>
      <c r="C178220" s="80"/>
      <c r="D178220" s="81"/>
      <c r="E178220" s="79"/>
      <c r="F178220" s="78"/>
      <c r="G178220" s="82"/>
      <c r="H178220" s="82"/>
      <c r="I178220" s="11"/>
    </row>
    <row r="178224" spans="1:9" s="4" customFormat="1" x14ac:dyDescent="0.2">
      <c r="A178224" s="25"/>
      <c r="B178224" s="64"/>
      <c r="C178224" s="80"/>
      <c r="D178224" s="81"/>
      <c r="E178224" s="79"/>
      <c r="F178224" s="78"/>
      <c r="G178224" s="82"/>
      <c r="H178224" s="82"/>
      <c r="I178224" s="11"/>
    </row>
    <row r="178228" spans="1:9" s="4" customFormat="1" x14ac:dyDescent="0.2">
      <c r="A178228" s="25"/>
      <c r="B178228" s="64"/>
      <c r="C178228" s="80"/>
      <c r="D178228" s="81"/>
      <c r="E178228" s="79"/>
      <c r="F178228" s="78"/>
      <c r="G178228" s="82"/>
      <c r="H178228" s="82"/>
      <c r="I178228" s="11"/>
    </row>
    <row r="178230" spans="1:9" s="4" customFormat="1" x14ac:dyDescent="0.2">
      <c r="A178230" s="25"/>
      <c r="B178230" s="64"/>
      <c r="C178230" s="80"/>
      <c r="D178230" s="81"/>
      <c r="E178230" s="79"/>
      <c r="F178230" s="78"/>
      <c r="G178230" s="82"/>
      <c r="H178230" s="82"/>
      <c r="I178230" s="11"/>
    </row>
    <row r="178236" spans="1:9" s="4" customFormat="1" x14ac:dyDescent="0.2">
      <c r="A178236" s="25"/>
      <c r="B178236" s="64"/>
      <c r="C178236" s="80"/>
      <c r="D178236" s="81"/>
      <c r="E178236" s="79"/>
      <c r="F178236" s="78"/>
      <c r="G178236" s="82"/>
      <c r="H178236" s="82"/>
      <c r="I178236" s="11"/>
    </row>
    <row r="178240" spans="1:9" s="4" customFormat="1" x14ac:dyDescent="0.2">
      <c r="A178240" s="25"/>
      <c r="B178240" s="64"/>
      <c r="C178240" s="80"/>
      <c r="D178240" s="81"/>
      <c r="E178240" s="79"/>
      <c r="F178240" s="78"/>
      <c r="G178240" s="82"/>
      <c r="H178240" s="82"/>
      <c r="I178240" s="11"/>
    </row>
    <row r="178244" spans="1:9" s="4" customFormat="1" x14ac:dyDescent="0.2">
      <c r="A178244" s="25"/>
      <c r="B178244" s="64"/>
      <c r="C178244" s="80"/>
      <c r="D178244" s="81"/>
      <c r="E178244" s="79"/>
      <c r="F178244" s="78"/>
      <c r="G178244" s="82"/>
      <c r="H178244" s="82"/>
      <c r="I178244" s="11"/>
    </row>
    <row r="178246" spans="1:9" s="4" customFormat="1" x14ac:dyDescent="0.2">
      <c r="A178246" s="25"/>
      <c r="B178246" s="64"/>
      <c r="C178246" s="80"/>
      <c r="D178246" s="81"/>
      <c r="E178246" s="79"/>
      <c r="F178246" s="78"/>
      <c r="G178246" s="82"/>
      <c r="H178246" s="82"/>
      <c r="I178246" s="11"/>
    </row>
    <row r="178252" spans="1:9" s="4" customFormat="1" x14ac:dyDescent="0.2">
      <c r="A178252" s="25"/>
      <c r="B178252" s="64"/>
      <c r="C178252" s="80"/>
      <c r="D178252" s="81"/>
      <c r="E178252" s="79"/>
      <c r="F178252" s="78"/>
      <c r="G178252" s="82"/>
      <c r="H178252" s="82"/>
      <c r="I178252" s="11"/>
    </row>
    <row r="178256" spans="1:9" s="4" customFormat="1" x14ac:dyDescent="0.2">
      <c r="A178256" s="25"/>
      <c r="B178256" s="64"/>
      <c r="C178256" s="80"/>
      <c r="D178256" s="81"/>
      <c r="E178256" s="79"/>
      <c r="F178256" s="78"/>
      <c r="G178256" s="82"/>
      <c r="H178256" s="82"/>
      <c r="I178256" s="11"/>
    </row>
    <row r="178260" spans="1:9" s="4" customFormat="1" x14ac:dyDescent="0.2">
      <c r="A178260" s="25"/>
      <c r="B178260" s="64"/>
      <c r="C178260" s="80"/>
      <c r="D178260" s="81"/>
      <c r="E178260" s="79"/>
      <c r="F178260" s="78"/>
      <c r="G178260" s="82"/>
      <c r="H178260" s="82"/>
      <c r="I178260" s="11"/>
    </row>
    <row r="178262" spans="1:9" s="4" customFormat="1" x14ac:dyDescent="0.2">
      <c r="A178262" s="25"/>
      <c r="B178262" s="64"/>
      <c r="C178262" s="80"/>
      <c r="D178262" s="81"/>
      <c r="E178262" s="79"/>
      <c r="F178262" s="78"/>
      <c r="G178262" s="82"/>
      <c r="H178262" s="82"/>
      <c r="I178262" s="11"/>
    </row>
    <row r="178268" spans="1:9" s="4" customFormat="1" x14ac:dyDescent="0.2">
      <c r="A178268" s="25"/>
      <c r="B178268" s="64"/>
      <c r="C178268" s="80"/>
      <c r="D178268" s="81"/>
      <c r="E178268" s="79"/>
      <c r="F178268" s="78"/>
      <c r="G178268" s="82"/>
      <c r="H178268" s="82"/>
      <c r="I178268" s="11"/>
    </row>
    <row r="178272" spans="1:9" s="4" customFormat="1" x14ac:dyDescent="0.2">
      <c r="A178272" s="25"/>
      <c r="B178272" s="64"/>
      <c r="C178272" s="80"/>
      <c r="D178272" s="81"/>
      <c r="E178272" s="79"/>
      <c r="F178272" s="78"/>
      <c r="G178272" s="82"/>
      <c r="H178272" s="82"/>
      <c r="I178272" s="11"/>
    </row>
    <row r="178276" spans="1:9" s="4" customFormat="1" x14ac:dyDescent="0.2">
      <c r="A178276" s="25"/>
      <c r="B178276" s="64"/>
      <c r="C178276" s="80"/>
      <c r="D178276" s="81"/>
      <c r="E178276" s="79"/>
      <c r="F178276" s="78"/>
      <c r="G178276" s="82"/>
      <c r="H178276" s="82"/>
      <c r="I178276" s="11"/>
    </row>
    <row r="178278" spans="1:9" s="4" customFormat="1" x14ac:dyDescent="0.2">
      <c r="A178278" s="25"/>
      <c r="B178278" s="64"/>
      <c r="C178278" s="80"/>
      <c r="D178278" s="81"/>
      <c r="E178278" s="79"/>
      <c r="F178278" s="78"/>
      <c r="G178278" s="82"/>
      <c r="H178278" s="82"/>
      <c r="I178278" s="11"/>
    </row>
    <row r="178284" spans="1:9" s="4" customFormat="1" x14ac:dyDescent="0.2">
      <c r="A178284" s="25"/>
      <c r="B178284" s="64"/>
      <c r="C178284" s="80"/>
      <c r="D178284" s="81"/>
      <c r="E178284" s="79"/>
      <c r="F178284" s="78"/>
      <c r="G178284" s="82"/>
      <c r="H178284" s="82"/>
      <c r="I178284" s="11"/>
    </row>
    <row r="178288" spans="1:9" s="4" customFormat="1" x14ac:dyDescent="0.2">
      <c r="A178288" s="25"/>
      <c r="B178288" s="64"/>
      <c r="C178288" s="80"/>
      <c r="D178288" s="81"/>
      <c r="E178288" s="79"/>
      <c r="F178288" s="78"/>
      <c r="G178288" s="82"/>
      <c r="H178288" s="82"/>
      <c r="I178288" s="11"/>
    </row>
    <row r="178292" spans="1:9" s="4" customFormat="1" x14ac:dyDescent="0.2">
      <c r="A178292" s="25"/>
      <c r="B178292" s="64"/>
      <c r="C178292" s="80"/>
      <c r="D178292" s="81"/>
      <c r="E178292" s="79"/>
      <c r="F178292" s="78"/>
      <c r="G178292" s="82"/>
      <c r="H178292" s="82"/>
      <c r="I178292" s="11"/>
    </row>
    <row r="178294" spans="1:9" s="4" customFormat="1" x14ac:dyDescent="0.2">
      <c r="A178294" s="25"/>
      <c r="B178294" s="64"/>
      <c r="C178294" s="80"/>
      <c r="D178294" s="81"/>
      <c r="E178294" s="79"/>
      <c r="F178294" s="78"/>
      <c r="G178294" s="82"/>
      <c r="H178294" s="82"/>
      <c r="I178294" s="11"/>
    </row>
    <row r="178300" spans="1:9" s="4" customFormat="1" x14ac:dyDescent="0.2">
      <c r="A178300" s="25"/>
      <c r="B178300" s="64"/>
      <c r="C178300" s="80"/>
      <c r="D178300" s="81"/>
      <c r="E178300" s="79"/>
      <c r="F178300" s="78"/>
      <c r="G178300" s="82"/>
      <c r="H178300" s="82"/>
      <c r="I178300" s="11"/>
    </row>
    <row r="178304" spans="1:9" s="4" customFormat="1" x14ac:dyDescent="0.2">
      <c r="A178304" s="25"/>
      <c r="B178304" s="64"/>
      <c r="C178304" s="80"/>
      <c r="D178304" s="81"/>
      <c r="E178304" s="79"/>
      <c r="F178304" s="78"/>
      <c r="G178304" s="82"/>
      <c r="H178304" s="82"/>
      <c r="I178304" s="11"/>
    </row>
    <row r="178308" spans="1:9" s="4" customFormat="1" x14ac:dyDescent="0.2">
      <c r="A178308" s="25"/>
      <c r="B178308" s="64"/>
      <c r="C178308" s="80"/>
      <c r="D178308" s="81"/>
      <c r="E178308" s="79"/>
      <c r="F178308" s="78"/>
      <c r="G178308" s="82"/>
      <c r="H178308" s="82"/>
      <c r="I178308" s="11"/>
    </row>
    <row r="178310" spans="1:9" s="4" customFormat="1" x14ac:dyDescent="0.2">
      <c r="A178310" s="25"/>
      <c r="B178310" s="64"/>
      <c r="C178310" s="80"/>
      <c r="D178310" s="81"/>
      <c r="E178310" s="79"/>
      <c r="F178310" s="78"/>
      <c r="G178310" s="82"/>
      <c r="H178310" s="82"/>
      <c r="I178310" s="11"/>
    </row>
    <row r="178316" spans="1:9" s="4" customFormat="1" x14ac:dyDescent="0.2">
      <c r="A178316" s="25"/>
      <c r="B178316" s="64"/>
      <c r="C178316" s="80"/>
      <c r="D178316" s="81"/>
      <c r="E178316" s="79"/>
      <c r="F178316" s="78"/>
      <c r="G178316" s="82"/>
      <c r="H178316" s="82"/>
      <c r="I178316" s="11"/>
    </row>
    <row r="178320" spans="1:9" s="4" customFormat="1" x14ac:dyDescent="0.2">
      <c r="A178320" s="25"/>
      <c r="B178320" s="64"/>
      <c r="C178320" s="80"/>
      <c r="D178320" s="81"/>
      <c r="E178320" s="79"/>
      <c r="F178320" s="78"/>
      <c r="G178320" s="82"/>
      <c r="H178320" s="82"/>
      <c r="I178320" s="11"/>
    </row>
    <row r="178324" spans="1:9" s="4" customFormat="1" x14ac:dyDescent="0.2">
      <c r="A178324" s="25"/>
      <c r="B178324" s="64"/>
      <c r="C178324" s="80"/>
      <c r="D178324" s="81"/>
      <c r="E178324" s="79"/>
      <c r="F178324" s="78"/>
      <c r="G178324" s="82"/>
      <c r="H178324" s="82"/>
      <c r="I178324" s="11"/>
    </row>
    <row r="178326" spans="1:9" s="4" customFormat="1" x14ac:dyDescent="0.2">
      <c r="A178326" s="25"/>
      <c r="B178326" s="64"/>
      <c r="C178326" s="80"/>
      <c r="D178326" s="81"/>
      <c r="E178326" s="79"/>
      <c r="F178326" s="78"/>
      <c r="G178326" s="82"/>
      <c r="H178326" s="82"/>
      <c r="I178326" s="11"/>
    </row>
    <row r="178332" spans="1:9" s="4" customFormat="1" x14ac:dyDescent="0.2">
      <c r="A178332" s="25"/>
      <c r="B178332" s="64"/>
      <c r="C178332" s="80"/>
      <c r="D178332" s="81"/>
      <c r="E178332" s="79"/>
      <c r="F178332" s="78"/>
      <c r="G178332" s="82"/>
      <c r="H178332" s="82"/>
      <c r="I178332" s="11"/>
    </row>
    <row r="178336" spans="1:9" s="4" customFormat="1" x14ac:dyDescent="0.2">
      <c r="A178336" s="25"/>
      <c r="B178336" s="64"/>
      <c r="C178336" s="80"/>
      <c r="D178336" s="81"/>
      <c r="E178336" s="79"/>
      <c r="F178336" s="78"/>
      <c r="G178336" s="82"/>
      <c r="H178336" s="82"/>
      <c r="I178336" s="11"/>
    </row>
    <row r="178340" spans="1:9" s="4" customFormat="1" x14ac:dyDescent="0.2">
      <c r="A178340" s="25"/>
      <c r="B178340" s="64"/>
      <c r="C178340" s="80"/>
      <c r="D178340" s="81"/>
      <c r="E178340" s="79"/>
      <c r="F178340" s="78"/>
      <c r="G178340" s="82"/>
      <c r="H178340" s="82"/>
      <c r="I178340" s="11"/>
    </row>
    <row r="178342" spans="1:9" s="4" customFormat="1" x14ac:dyDescent="0.2">
      <c r="A178342" s="25"/>
      <c r="B178342" s="64"/>
      <c r="C178342" s="80"/>
      <c r="D178342" s="81"/>
      <c r="E178342" s="79"/>
      <c r="F178342" s="78"/>
      <c r="G178342" s="82"/>
      <c r="H178342" s="82"/>
      <c r="I178342" s="11"/>
    </row>
    <row r="178348" spans="1:9" s="4" customFormat="1" x14ac:dyDescent="0.2">
      <c r="A178348" s="25"/>
      <c r="B178348" s="64"/>
      <c r="C178348" s="80"/>
      <c r="D178348" s="81"/>
      <c r="E178348" s="79"/>
      <c r="F178348" s="78"/>
      <c r="G178348" s="82"/>
      <c r="H178348" s="82"/>
      <c r="I178348" s="11"/>
    </row>
    <row r="178352" spans="1:9" s="4" customFormat="1" x14ac:dyDescent="0.2">
      <c r="A178352" s="25"/>
      <c r="B178352" s="64"/>
      <c r="C178352" s="80"/>
      <c r="D178352" s="81"/>
      <c r="E178352" s="79"/>
      <c r="F178352" s="78"/>
      <c r="G178352" s="82"/>
      <c r="H178352" s="82"/>
      <c r="I178352" s="11"/>
    </row>
    <row r="178356" spans="1:9" s="4" customFormat="1" x14ac:dyDescent="0.2">
      <c r="A178356" s="25"/>
      <c r="B178356" s="64"/>
      <c r="C178356" s="80"/>
      <c r="D178356" s="81"/>
      <c r="E178356" s="79"/>
      <c r="F178356" s="78"/>
      <c r="G178356" s="82"/>
      <c r="H178356" s="82"/>
      <c r="I178356" s="11"/>
    </row>
    <row r="178358" spans="1:9" s="4" customFormat="1" x14ac:dyDescent="0.2">
      <c r="A178358" s="25"/>
      <c r="B178358" s="64"/>
      <c r="C178358" s="80"/>
      <c r="D178358" s="81"/>
      <c r="E178358" s="79"/>
      <c r="F178358" s="78"/>
      <c r="G178358" s="82"/>
      <c r="H178358" s="82"/>
      <c r="I178358" s="11"/>
    </row>
    <row r="178364" spans="1:9" s="4" customFormat="1" x14ac:dyDescent="0.2">
      <c r="A178364" s="25"/>
      <c r="B178364" s="64"/>
      <c r="C178364" s="80"/>
      <c r="D178364" s="81"/>
      <c r="E178364" s="79"/>
      <c r="F178364" s="78"/>
      <c r="G178364" s="82"/>
      <c r="H178364" s="82"/>
      <c r="I178364" s="11"/>
    </row>
    <row r="178368" spans="1:9" s="4" customFormat="1" x14ac:dyDescent="0.2">
      <c r="A178368" s="25"/>
      <c r="B178368" s="64"/>
      <c r="C178368" s="80"/>
      <c r="D178368" s="81"/>
      <c r="E178368" s="79"/>
      <c r="F178368" s="78"/>
      <c r="G178368" s="82"/>
      <c r="H178368" s="82"/>
      <c r="I178368" s="11"/>
    </row>
    <row r="178372" spans="1:9" s="4" customFormat="1" x14ac:dyDescent="0.2">
      <c r="A178372" s="25"/>
      <c r="B178372" s="64"/>
      <c r="C178372" s="80"/>
      <c r="D178372" s="81"/>
      <c r="E178372" s="79"/>
      <c r="F178372" s="78"/>
      <c r="G178372" s="82"/>
      <c r="H178372" s="82"/>
      <c r="I178372" s="11"/>
    </row>
    <row r="178374" spans="1:9" s="4" customFormat="1" x14ac:dyDescent="0.2">
      <c r="A178374" s="25"/>
      <c r="B178374" s="64"/>
      <c r="C178374" s="80"/>
      <c r="D178374" s="81"/>
      <c r="E178374" s="79"/>
      <c r="F178374" s="78"/>
      <c r="G178374" s="82"/>
      <c r="H178374" s="82"/>
      <c r="I178374" s="11"/>
    </row>
    <row r="178380" spans="1:9" s="4" customFormat="1" x14ac:dyDescent="0.2">
      <c r="A178380" s="25"/>
      <c r="B178380" s="64"/>
      <c r="C178380" s="80"/>
      <c r="D178380" s="81"/>
      <c r="E178380" s="79"/>
      <c r="F178380" s="78"/>
      <c r="G178380" s="82"/>
      <c r="H178380" s="82"/>
      <c r="I178380" s="11"/>
    </row>
    <row r="178384" spans="1:9" s="4" customFormat="1" x14ac:dyDescent="0.2">
      <c r="A178384" s="25"/>
      <c r="B178384" s="64"/>
      <c r="C178384" s="80"/>
      <c r="D178384" s="81"/>
      <c r="E178384" s="79"/>
      <c r="F178384" s="78"/>
      <c r="G178384" s="82"/>
      <c r="H178384" s="82"/>
      <c r="I178384" s="11"/>
    </row>
    <row r="178388" spans="1:9" s="4" customFormat="1" x14ac:dyDescent="0.2">
      <c r="A178388" s="25"/>
      <c r="B178388" s="64"/>
      <c r="C178388" s="80"/>
      <c r="D178388" s="81"/>
      <c r="E178388" s="79"/>
      <c r="F178388" s="78"/>
      <c r="G178388" s="82"/>
      <c r="H178388" s="82"/>
      <c r="I178388" s="11"/>
    </row>
    <row r="178390" spans="1:9" s="4" customFormat="1" x14ac:dyDescent="0.2">
      <c r="A178390" s="25"/>
      <c r="B178390" s="64"/>
      <c r="C178390" s="80"/>
      <c r="D178390" s="81"/>
      <c r="E178390" s="79"/>
      <c r="F178390" s="78"/>
      <c r="G178390" s="82"/>
      <c r="H178390" s="82"/>
      <c r="I178390" s="11"/>
    </row>
    <row r="178396" spans="1:9" s="4" customFormat="1" x14ac:dyDescent="0.2">
      <c r="A178396" s="25"/>
      <c r="B178396" s="64"/>
      <c r="C178396" s="80"/>
      <c r="D178396" s="81"/>
      <c r="E178396" s="79"/>
      <c r="F178396" s="78"/>
      <c r="G178396" s="82"/>
      <c r="H178396" s="82"/>
      <c r="I178396" s="11"/>
    </row>
    <row r="178400" spans="1:9" s="4" customFormat="1" x14ac:dyDescent="0.2">
      <c r="A178400" s="25"/>
      <c r="B178400" s="64"/>
      <c r="C178400" s="80"/>
      <c r="D178400" s="81"/>
      <c r="E178400" s="79"/>
      <c r="F178400" s="78"/>
      <c r="G178400" s="82"/>
      <c r="H178400" s="82"/>
      <c r="I178400" s="11"/>
    </row>
    <row r="178404" spans="1:9" s="4" customFormat="1" x14ac:dyDescent="0.2">
      <c r="A178404" s="25"/>
      <c r="B178404" s="64"/>
      <c r="C178404" s="80"/>
      <c r="D178404" s="81"/>
      <c r="E178404" s="79"/>
      <c r="F178404" s="78"/>
      <c r="G178404" s="82"/>
      <c r="H178404" s="82"/>
      <c r="I178404" s="11"/>
    </row>
    <row r="178406" spans="1:9" s="4" customFormat="1" x14ac:dyDescent="0.2">
      <c r="A178406" s="25"/>
      <c r="B178406" s="64"/>
      <c r="C178406" s="80"/>
      <c r="D178406" s="81"/>
      <c r="E178406" s="79"/>
      <c r="F178406" s="78"/>
      <c r="G178406" s="82"/>
      <c r="H178406" s="82"/>
      <c r="I178406" s="11"/>
    </row>
    <row r="178412" spans="1:9" s="4" customFormat="1" x14ac:dyDescent="0.2">
      <c r="A178412" s="25"/>
      <c r="B178412" s="64"/>
      <c r="C178412" s="80"/>
      <c r="D178412" s="81"/>
      <c r="E178412" s="79"/>
      <c r="F178412" s="78"/>
      <c r="G178412" s="82"/>
      <c r="H178412" s="82"/>
      <c r="I178412" s="11"/>
    </row>
    <row r="178416" spans="1:9" s="4" customFormat="1" x14ac:dyDescent="0.2">
      <c r="A178416" s="25"/>
      <c r="B178416" s="64"/>
      <c r="C178416" s="80"/>
      <c r="D178416" s="81"/>
      <c r="E178416" s="79"/>
      <c r="F178416" s="78"/>
      <c r="G178416" s="82"/>
      <c r="H178416" s="82"/>
      <c r="I178416" s="11"/>
    </row>
    <row r="178420" spans="1:9" s="4" customFormat="1" x14ac:dyDescent="0.2">
      <c r="A178420" s="25"/>
      <c r="B178420" s="64"/>
      <c r="C178420" s="80"/>
      <c r="D178420" s="81"/>
      <c r="E178420" s="79"/>
      <c r="F178420" s="78"/>
      <c r="G178420" s="82"/>
      <c r="H178420" s="82"/>
      <c r="I178420" s="11"/>
    </row>
    <row r="178422" spans="1:9" s="4" customFormat="1" x14ac:dyDescent="0.2">
      <c r="A178422" s="25"/>
      <c r="B178422" s="64"/>
      <c r="C178422" s="80"/>
      <c r="D178422" s="81"/>
      <c r="E178422" s="79"/>
      <c r="F178422" s="78"/>
      <c r="G178422" s="82"/>
      <c r="H178422" s="82"/>
      <c r="I178422" s="11"/>
    </row>
    <row r="178428" spans="1:9" s="4" customFormat="1" x14ac:dyDescent="0.2">
      <c r="A178428" s="25"/>
      <c r="B178428" s="64"/>
      <c r="C178428" s="80"/>
      <c r="D178428" s="81"/>
      <c r="E178428" s="79"/>
      <c r="F178428" s="78"/>
      <c r="G178428" s="82"/>
      <c r="H178428" s="82"/>
      <c r="I178428" s="11"/>
    </row>
    <row r="178432" spans="1:9" s="4" customFormat="1" x14ac:dyDescent="0.2">
      <c r="A178432" s="25"/>
      <c r="B178432" s="64"/>
      <c r="C178432" s="80"/>
      <c r="D178432" s="81"/>
      <c r="E178432" s="79"/>
      <c r="F178432" s="78"/>
      <c r="G178432" s="82"/>
      <c r="H178432" s="82"/>
      <c r="I178432" s="11"/>
    </row>
    <row r="178436" spans="1:9" s="4" customFormat="1" x14ac:dyDescent="0.2">
      <c r="A178436" s="25"/>
      <c r="B178436" s="64"/>
      <c r="C178436" s="80"/>
      <c r="D178436" s="81"/>
      <c r="E178436" s="79"/>
      <c r="F178436" s="78"/>
      <c r="G178436" s="82"/>
      <c r="H178436" s="82"/>
      <c r="I178436" s="11"/>
    </row>
    <row r="178438" spans="1:9" s="4" customFormat="1" x14ac:dyDescent="0.2">
      <c r="A178438" s="25"/>
      <c r="B178438" s="64"/>
      <c r="C178438" s="80"/>
      <c r="D178438" s="81"/>
      <c r="E178438" s="79"/>
      <c r="F178438" s="78"/>
      <c r="G178438" s="82"/>
      <c r="H178438" s="82"/>
      <c r="I178438" s="11"/>
    </row>
    <row r="178444" spans="1:9" s="4" customFormat="1" x14ac:dyDescent="0.2">
      <c r="A178444" s="25"/>
      <c r="B178444" s="64"/>
      <c r="C178444" s="80"/>
      <c r="D178444" s="81"/>
      <c r="E178444" s="79"/>
      <c r="F178444" s="78"/>
      <c r="G178444" s="82"/>
      <c r="H178444" s="82"/>
      <c r="I178444" s="11"/>
    </row>
    <row r="178448" spans="1:9" s="4" customFormat="1" x14ac:dyDescent="0.2">
      <c r="A178448" s="25"/>
      <c r="B178448" s="64"/>
      <c r="C178448" s="80"/>
      <c r="D178448" s="81"/>
      <c r="E178448" s="79"/>
      <c r="F178448" s="78"/>
      <c r="G178448" s="82"/>
      <c r="H178448" s="82"/>
      <c r="I178448" s="11"/>
    </row>
    <row r="178452" spans="1:9" s="4" customFormat="1" x14ac:dyDescent="0.2">
      <c r="A178452" s="25"/>
      <c r="B178452" s="64"/>
      <c r="C178452" s="80"/>
      <c r="D178452" s="81"/>
      <c r="E178452" s="79"/>
      <c r="F178452" s="78"/>
      <c r="G178452" s="82"/>
      <c r="H178452" s="82"/>
      <c r="I178452" s="11"/>
    </row>
    <row r="178454" spans="1:9" s="4" customFormat="1" x14ac:dyDescent="0.2">
      <c r="A178454" s="25"/>
      <c r="B178454" s="64"/>
      <c r="C178454" s="80"/>
      <c r="D178454" s="81"/>
      <c r="E178454" s="79"/>
      <c r="F178454" s="78"/>
      <c r="G178454" s="82"/>
      <c r="H178454" s="82"/>
      <c r="I178454" s="11"/>
    </row>
    <row r="178460" spans="1:9" s="4" customFormat="1" x14ac:dyDescent="0.2">
      <c r="A178460" s="25"/>
      <c r="B178460" s="64"/>
      <c r="C178460" s="80"/>
      <c r="D178460" s="81"/>
      <c r="E178460" s="79"/>
      <c r="F178460" s="78"/>
      <c r="G178460" s="82"/>
      <c r="H178460" s="82"/>
      <c r="I178460" s="11"/>
    </row>
    <row r="178464" spans="1:9" s="4" customFormat="1" x14ac:dyDescent="0.2">
      <c r="A178464" s="25"/>
      <c r="B178464" s="64"/>
      <c r="C178464" s="80"/>
      <c r="D178464" s="81"/>
      <c r="E178464" s="79"/>
      <c r="F178464" s="78"/>
      <c r="G178464" s="82"/>
      <c r="H178464" s="82"/>
      <c r="I178464" s="11"/>
    </row>
    <row r="178468" spans="1:9" s="4" customFormat="1" x14ac:dyDescent="0.2">
      <c r="A178468" s="25"/>
      <c r="B178468" s="64"/>
      <c r="C178468" s="80"/>
      <c r="D178468" s="81"/>
      <c r="E178468" s="79"/>
      <c r="F178468" s="78"/>
      <c r="G178468" s="82"/>
      <c r="H178468" s="82"/>
      <c r="I178468" s="11"/>
    </row>
    <row r="178470" spans="1:9" s="4" customFormat="1" x14ac:dyDescent="0.2">
      <c r="A178470" s="25"/>
      <c r="B178470" s="64"/>
      <c r="C178470" s="80"/>
      <c r="D178470" s="81"/>
      <c r="E178470" s="79"/>
      <c r="F178470" s="78"/>
      <c r="G178470" s="82"/>
      <c r="H178470" s="82"/>
      <c r="I178470" s="11"/>
    </row>
    <row r="178476" spans="1:9" s="4" customFormat="1" x14ac:dyDescent="0.2">
      <c r="A178476" s="25"/>
      <c r="B178476" s="64"/>
      <c r="C178476" s="80"/>
      <c r="D178476" s="81"/>
      <c r="E178476" s="79"/>
      <c r="F178476" s="78"/>
      <c r="G178476" s="82"/>
      <c r="H178476" s="82"/>
      <c r="I178476" s="11"/>
    </row>
    <row r="178480" spans="1:9" s="4" customFormat="1" x14ac:dyDescent="0.2">
      <c r="A178480" s="25"/>
      <c r="B178480" s="64"/>
      <c r="C178480" s="80"/>
      <c r="D178480" s="81"/>
      <c r="E178480" s="79"/>
      <c r="F178480" s="78"/>
      <c r="G178480" s="82"/>
      <c r="H178480" s="82"/>
      <c r="I178480" s="11"/>
    </row>
    <row r="178484" spans="1:9" s="4" customFormat="1" x14ac:dyDescent="0.2">
      <c r="A178484" s="25"/>
      <c r="B178484" s="64"/>
      <c r="C178484" s="80"/>
      <c r="D178484" s="81"/>
      <c r="E178484" s="79"/>
      <c r="F178484" s="78"/>
      <c r="G178484" s="82"/>
      <c r="H178484" s="82"/>
      <c r="I178484" s="11"/>
    </row>
    <row r="178486" spans="1:9" s="4" customFormat="1" x14ac:dyDescent="0.2">
      <c r="A178486" s="25"/>
      <c r="B178486" s="64"/>
      <c r="C178486" s="80"/>
      <c r="D178486" s="81"/>
      <c r="E178486" s="79"/>
      <c r="F178486" s="78"/>
      <c r="G178486" s="82"/>
      <c r="H178486" s="82"/>
      <c r="I178486" s="11"/>
    </row>
    <row r="178492" spans="1:9" s="4" customFormat="1" x14ac:dyDescent="0.2">
      <c r="A178492" s="25"/>
      <c r="B178492" s="64"/>
      <c r="C178492" s="80"/>
      <c r="D178492" s="81"/>
      <c r="E178492" s="79"/>
      <c r="F178492" s="78"/>
      <c r="G178492" s="82"/>
      <c r="H178492" s="82"/>
      <c r="I178492" s="11"/>
    </row>
    <row r="178496" spans="1:9" s="4" customFormat="1" x14ac:dyDescent="0.2">
      <c r="A178496" s="25"/>
      <c r="B178496" s="64"/>
      <c r="C178496" s="80"/>
      <c r="D178496" s="81"/>
      <c r="E178496" s="79"/>
      <c r="F178496" s="78"/>
      <c r="G178496" s="82"/>
      <c r="H178496" s="82"/>
      <c r="I178496" s="11"/>
    </row>
    <row r="178500" spans="1:9" s="4" customFormat="1" x14ac:dyDescent="0.2">
      <c r="A178500" s="25"/>
      <c r="B178500" s="64"/>
      <c r="C178500" s="80"/>
      <c r="D178500" s="81"/>
      <c r="E178500" s="79"/>
      <c r="F178500" s="78"/>
      <c r="G178500" s="82"/>
      <c r="H178500" s="82"/>
      <c r="I178500" s="11"/>
    </row>
    <row r="178502" spans="1:9" s="4" customFormat="1" x14ac:dyDescent="0.2">
      <c r="A178502" s="25"/>
      <c r="B178502" s="64"/>
      <c r="C178502" s="80"/>
      <c r="D178502" s="81"/>
      <c r="E178502" s="79"/>
      <c r="F178502" s="78"/>
      <c r="G178502" s="82"/>
      <c r="H178502" s="82"/>
      <c r="I178502" s="11"/>
    </row>
    <row r="178508" spans="1:9" s="4" customFormat="1" x14ac:dyDescent="0.2">
      <c r="A178508" s="25"/>
      <c r="B178508" s="64"/>
      <c r="C178508" s="80"/>
      <c r="D178508" s="81"/>
      <c r="E178508" s="79"/>
      <c r="F178508" s="78"/>
      <c r="G178508" s="82"/>
      <c r="H178508" s="82"/>
      <c r="I178508" s="11"/>
    </row>
    <row r="178512" spans="1:9" s="4" customFormat="1" x14ac:dyDescent="0.2">
      <c r="A178512" s="25"/>
      <c r="B178512" s="64"/>
      <c r="C178512" s="80"/>
      <c r="D178512" s="81"/>
      <c r="E178512" s="79"/>
      <c r="F178512" s="78"/>
      <c r="G178512" s="82"/>
      <c r="H178512" s="82"/>
      <c r="I178512" s="11"/>
    </row>
    <row r="178516" spans="1:9" s="4" customFormat="1" x14ac:dyDescent="0.2">
      <c r="A178516" s="25"/>
      <c r="B178516" s="64"/>
      <c r="C178516" s="80"/>
      <c r="D178516" s="81"/>
      <c r="E178516" s="79"/>
      <c r="F178516" s="78"/>
      <c r="G178516" s="82"/>
      <c r="H178516" s="82"/>
      <c r="I178516" s="11"/>
    </row>
    <row r="178518" spans="1:9" s="4" customFormat="1" x14ac:dyDescent="0.2">
      <c r="A178518" s="25"/>
      <c r="B178518" s="64"/>
      <c r="C178518" s="80"/>
      <c r="D178518" s="81"/>
      <c r="E178518" s="79"/>
      <c r="F178518" s="78"/>
      <c r="G178518" s="82"/>
      <c r="H178518" s="82"/>
      <c r="I178518" s="11"/>
    </row>
    <row r="178524" spans="1:9" s="4" customFormat="1" x14ac:dyDescent="0.2">
      <c r="A178524" s="25"/>
      <c r="B178524" s="64"/>
      <c r="C178524" s="80"/>
      <c r="D178524" s="81"/>
      <c r="E178524" s="79"/>
      <c r="F178524" s="78"/>
      <c r="G178524" s="82"/>
      <c r="H178524" s="82"/>
      <c r="I178524" s="11"/>
    </row>
    <row r="178528" spans="1:9" s="4" customFormat="1" x14ac:dyDescent="0.2">
      <c r="A178528" s="25"/>
      <c r="B178528" s="64"/>
      <c r="C178528" s="80"/>
      <c r="D178528" s="81"/>
      <c r="E178528" s="79"/>
      <c r="F178528" s="78"/>
      <c r="G178528" s="82"/>
      <c r="H178528" s="82"/>
      <c r="I178528" s="11"/>
    </row>
    <row r="178532" spans="1:9" s="4" customFormat="1" x14ac:dyDescent="0.2">
      <c r="A178532" s="25"/>
      <c r="B178532" s="64"/>
      <c r="C178532" s="80"/>
      <c r="D178532" s="81"/>
      <c r="E178532" s="79"/>
      <c r="F178532" s="78"/>
      <c r="G178532" s="82"/>
      <c r="H178532" s="82"/>
      <c r="I178532" s="11"/>
    </row>
    <row r="178534" spans="1:9" s="4" customFormat="1" x14ac:dyDescent="0.2">
      <c r="A178534" s="25"/>
      <c r="B178534" s="64"/>
      <c r="C178534" s="80"/>
      <c r="D178534" s="81"/>
      <c r="E178534" s="79"/>
      <c r="F178534" s="78"/>
      <c r="G178534" s="82"/>
      <c r="H178534" s="82"/>
      <c r="I178534" s="11"/>
    </row>
    <row r="178540" spans="1:9" s="4" customFormat="1" x14ac:dyDescent="0.2">
      <c r="A178540" s="25"/>
      <c r="B178540" s="64"/>
      <c r="C178540" s="80"/>
      <c r="D178540" s="81"/>
      <c r="E178540" s="79"/>
      <c r="F178540" s="78"/>
      <c r="G178540" s="82"/>
      <c r="H178540" s="82"/>
      <c r="I178540" s="11"/>
    </row>
    <row r="178544" spans="1:9" s="4" customFormat="1" x14ac:dyDescent="0.2">
      <c r="A178544" s="25"/>
      <c r="B178544" s="64"/>
      <c r="C178544" s="80"/>
      <c r="D178544" s="81"/>
      <c r="E178544" s="79"/>
      <c r="F178544" s="78"/>
      <c r="G178544" s="82"/>
      <c r="H178544" s="82"/>
      <c r="I178544" s="11"/>
    </row>
    <row r="178548" spans="1:9" s="4" customFormat="1" x14ac:dyDescent="0.2">
      <c r="A178548" s="25"/>
      <c r="B178548" s="64"/>
      <c r="C178548" s="80"/>
      <c r="D178548" s="81"/>
      <c r="E178548" s="79"/>
      <c r="F178548" s="78"/>
      <c r="G178548" s="82"/>
      <c r="H178548" s="82"/>
      <c r="I178548" s="11"/>
    </row>
    <row r="178550" spans="1:9" s="4" customFormat="1" x14ac:dyDescent="0.2">
      <c r="A178550" s="25"/>
      <c r="B178550" s="64"/>
      <c r="C178550" s="80"/>
      <c r="D178550" s="81"/>
      <c r="E178550" s="79"/>
      <c r="F178550" s="78"/>
      <c r="G178550" s="82"/>
      <c r="H178550" s="82"/>
      <c r="I178550" s="11"/>
    </row>
    <row r="178556" spans="1:9" s="4" customFormat="1" x14ac:dyDescent="0.2">
      <c r="A178556" s="25"/>
      <c r="B178556" s="64"/>
      <c r="C178556" s="80"/>
      <c r="D178556" s="81"/>
      <c r="E178556" s="79"/>
      <c r="F178556" s="78"/>
      <c r="G178556" s="82"/>
      <c r="H178556" s="82"/>
      <c r="I178556" s="11"/>
    </row>
    <row r="178560" spans="1:9" s="4" customFormat="1" x14ac:dyDescent="0.2">
      <c r="A178560" s="25"/>
      <c r="B178560" s="64"/>
      <c r="C178560" s="80"/>
      <c r="D178560" s="81"/>
      <c r="E178560" s="79"/>
      <c r="F178560" s="78"/>
      <c r="G178560" s="82"/>
      <c r="H178560" s="82"/>
      <c r="I178560" s="11"/>
    </row>
    <row r="178564" spans="1:9" s="4" customFormat="1" x14ac:dyDescent="0.2">
      <c r="A178564" s="25"/>
      <c r="B178564" s="64"/>
      <c r="C178564" s="80"/>
      <c r="D178564" s="81"/>
      <c r="E178564" s="79"/>
      <c r="F178564" s="78"/>
      <c r="G178564" s="82"/>
      <c r="H178564" s="82"/>
      <c r="I178564" s="11"/>
    </row>
    <row r="178566" spans="1:9" s="4" customFormat="1" x14ac:dyDescent="0.2">
      <c r="A178566" s="25"/>
      <c r="B178566" s="64"/>
      <c r="C178566" s="80"/>
      <c r="D178566" s="81"/>
      <c r="E178566" s="79"/>
      <c r="F178566" s="78"/>
      <c r="G178566" s="82"/>
      <c r="H178566" s="82"/>
      <c r="I178566" s="11"/>
    </row>
    <row r="178572" spans="1:9" s="4" customFormat="1" x14ac:dyDescent="0.2">
      <c r="A178572" s="25"/>
      <c r="B178572" s="64"/>
      <c r="C178572" s="80"/>
      <c r="D178572" s="81"/>
      <c r="E178572" s="79"/>
      <c r="F178572" s="78"/>
      <c r="G178572" s="82"/>
      <c r="H178572" s="82"/>
      <c r="I178572" s="11"/>
    </row>
    <row r="178576" spans="1:9" s="4" customFormat="1" x14ac:dyDescent="0.2">
      <c r="A178576" s="25"/>
      <c r="B178576" s="64"/>
      <c r="C178576" s="80"/>
      <c r="D178576" s="81"/>
      <c r="E178576" s="79"/>
      <c r="F178576" s="78"/>
      <c r="G178576" s="82"/>
      <c r="H178576" s="82"/>
      <c r="I178576" s="11"/>
    </row>
    <row r="178580" spans="1:9" s="4" customFormat="1" x14ac:dyDescent="0.2">
      <c r="A178580" s="25"/>
      <c r="B178580" s="64"/>
      <c r="C178580" s="80"/>
      <c r="D178580" s="81"/>
      <c r="E178580" s="79"/>
      <c r="F178580" s="78"/>
      <c r="G178580" s="82"/>
      <c r="H178580" s="82"/>
      <c r="I178580" s="11"/>
    </row>
    <row r="178582" spans="1:9" s="4" customFormat="1" x14ac:dyDescent="0.2">
      <c r="A178582" s="25"/>
      <c r="B178582" s="64"/>
      <c r="C178582" s="80"/>
      <c r="D178582" s="81"/>
      <c r="E178582" s="79"/>
      <c r="F178582" s="78"/>
      <c r="G178582" s="82"/>
      <c r="H178582" s="82"/>
      <c r="I178582" s="11"/>
    </row>
    <row r="178588" spans="1:9" s="4" customFormat="1" x14ac:dyDescent="0.2">
      <c r="A178588" s="25"/>
      <c r="B178588" s="64"/>
      <c r="C178588" s="80"/>
      <c r="D178588" s="81"/>
      <c r="E178588" s="79"/>
      <c r="F178588" s="78"/>
      <c r="G178588" s="82"/>
      <c r="H178588" s="82"/>
      <c r="I178588" s="11"/>
    </row>
    <row r="178592" spans="1:9" s="4" customFormat="1" x14ac:dyDescent="0.2">
      <c r="A178592" s="25"/>
      <c r="B178592" s="64"/>
      <c r="C178592" s="80"/>
      <c r="D178592" s="81"/>
      <c r="E178592" s="79"/>
      <c r="F178592" s="78"/>
      <c r="G178592" s="82"/>
      <c r="H178592" s="82"/>
      <c r="I178592" s="11"/>
    </row>
    <row r="178596" spans="1:9" s="4" customFormat="1" x14ac:dyDescent="0.2">
      <c r="A178596" s="25"/>
      <c r="B178596" s="64"/>
      <c r="C178596" s="80"/>
      <c r="D178596" s="81"/>
      <c r="E178596" s="79"/>
      <c r="F178596" s="78"/>
      <c r="G178596" s="82"/>
      <c r="H178596" s="82"/>
      <c r="I178596" s="11"/>
    </row>
    <row r="178598" spans="1:9" s="4" customFormat="1" x14ac:dyDescent="0.2">
      <c r="A178598" s="25"/>
      <c r="B178598" s="64"/>
      <c r="C178598" s="80"/>
      <c r="D178598" s="81"/>
      <c r="E178598" s="79"/>
      <c r="F178598" s="78"/>
      <c r="G178598" s="82"/>
      <c r="H178598" s="82"/>
      <c r="I178598" s="11"/>
    </row>
    <row r="178604" spans="1:9" s="4" customFormat="1" x14ac:dyDescent="0.2">
      <c r="A178604" s="25"/>
      <c r="B178604" s="64"/>
      <c r="C178604" s="80"/>
      <c r="D178604" s="81"/>
      <c r="E178604" s="79"/>
      <c r="F178604" s="78"/>
      <c r="G178604" s="82"/>
      <c r="H178604" s="82"/>
      <c r="I178604" s="11"/>
    </row>
    <row r="178608" spans="1:9" s="4" customFormat="1" x14ac:dyDescent="0.2">
      <c r="A178608" s="25"/>
      <c r="B178608" s="64"/>
      <c r="C178608" s="80"/>
      <c r="D178608" s="81"/>
      <c r="E178608" s="79"/>
      <c r="F178608" s="78"/>
      <c r="G178608" s="82"/>
      <c r="H178608" s="82"/>
      <c r="I178608" s="11"/>
    </row>
    <row r="178612" spans="1:9" s="4" customFormat="1" x14ac:dyDescent="0.2">
      <c r="A178612" s="25"/>
      <c r="B178612" s="64"/>
      <c r="C178612" s="80"/>
      <c r="D178612" s="81"/>
      <c r="E178612" s="79"/>
      <c r="F178612" s="78"/>
      <c r="G178612" s="82"/>
      <c r="H178612" s="82"/>
      <c r="I178612" s="11"/>
    </row>
    <row r="178614" spans="1:9" s="4" customFormat="1" x14ac:dyDescent="0.2">
      <c r="A178614" s="25"/>
      <c r="B178614" s="64"/>
      <c r="C178614" s="80"/>
      <c r="D178614" s="81"/>
      <c r="E178614" s="79"/>
      <c r="F178614" s="78"/>
      <c r="G178614" s="82"/>
      <c r="H178614" s="82"/>
      <c r="I178614" s="11"/>
    </row>
    <row r="178620" spans="1:9" s="4" customFormat="1" x14ac:dyDescent="0.2">
      <c r="A178620" s="25"/>
      <c r="B178620" s="64"/>
      <c r="C178620" s="80"/>
      <c r="D178620" s="81"/>
      <c r="E178620" s="79"/>
      <c r="F178620" s="78"/>
      <c r="G178620" s="82"/>
      <c r="H178620" s="82"/>
      <c r="I178620" s="11"/>
    </row>
    <row r="178624" spans="1:9" s="4" customFormat="1" x14ac:dyDescent="0.2">
      <c r="A178624" s="25"/>
      <c r="B178624" s="64"/>
      <c r="C178624" s="80"/>
      <c r="D178624" s="81"/>
      <c r="E178624" s="79"/>
      <c r="F178624" s="78"/>
      <c r="G178624" s="82"/>
      <c r="H178624" s="82"/>
      <c r="I178624" s="11"/>
    </row>
    <row r="178628" spans="1:9" s="4" customFormat="1" x14ac:dyDescent="0.2">
      <c r="A178628" s="25"/>
      <c r="B178628" s="64"/>
      <c r="C178628" s="80"/>
      <c r="D178628" s="81"/>
      <c r="E178628" s="79"/>
      <c r="F178628" s="78"/>
      <c r="G178628" s="82"/>
      <c r="H178628" s="82"/>
      <c r="I178628" s="11"/>
    </row>
    <row r="178630" spans="1:9" s="4" customFormat="1" x14ac:dyDescent="0.2">
      <c r="A178630" s="25"/>
      <c r="B178630" s="64"/>
      <c r="C178630" s="80"/>
      <c r="D178630" s="81"/>
      <c r="E178630" s="79"/>
      <c r="F178630" s="78"/>
      <c r="G178630" s="82"/>
      <c r="H178630" s="82"/>
      <c r="I178630" s="11"/>
    </row>
    <row r="178636" spans="1:9" s="4" customFormat="1" x14ac:dyDescent="0.2">
      <c r="A178636" s="25"/>
      <c r="B178636" s="64"/>
      <c r="C178636" s="80"/>
      <c r="D178636" s="81"/>
      <c r="E178636" s="79"/>
      <c r="F178636" s="78"/>
      <c r="G178636" s="82"/>
      <c r="H178636" s="82"/>
      <c r="I178636" s="11"/>
    </row>
    <row r="178640" spans="1:9" s="4" customFormat="1" x14ac:dyDescent="0.2">
      <c r="A178640" s="25"/>
      <c r="B178640" s="64"/>
      <c r="C178640" s="80"/>
      <c r="D178640" s="81"/>
      <c r="E178640" s="79"/>
      <c r="F178640" s="78"/>
      <c r="G178640" s="82"/>
      <c r="H178640" s="82"/>
      <c r="I178640" s="11"/>
    </row>
    <row r="178644" spans="1:9" s="4" customFormat="1" x14ac:dyDescent="0.2">
      <c r="A178644" s="25"/>
      <c r="B178644" s="64"/>
      <c r="C178644" s="80"/>
      <c r="D178644" s="81"/>
      <c r="E178644" s="79"/>
      <c r="F178644" s="78"/>
      <c r="G178644" s="82"/>
      <c r="H178644" s="82"/>
      <c r="I178644" s="11"/>
    </row>
    <row r="178646" spans="1:9" s="4" customFormat="1" x14ac:dyDescent="0.2">
      <c r="A178646" s="25"/>
      <c r="B178646" s="64"/>
      <c r="C178646" s="80"/>
      <c r="D178646" s="81"/>
      <c r="E178646" s="79"/>
      <c r="F178646" s="78"/>
      <c r="G178646" s="82"/>
      <c r="H178646" s="82"/>
      <c r="I178646" s="11"/>
    </row>
    <row r="178652" spans="1:9" s="4" customFormat="1" x14ac:dyDescent="0.2">
      <c r="A178652" s="25"/>
      <c r="B178652" s="64"/>
      <c r="C178652" s="80"/>
      <c r="D178652" s="81"/>
      <c r="E178652" s="79"/>
      <c r="F178652" s="78"/>
      <c r="G178652" s="82"/>
      <c r="H178652" s="82"/>
      <c r="I178652" s="11"/>
    </row>
    <row r="178656" spans="1:9" s="4" customFormat="1" x14ac:dyDescent="0.2">
      <c r="A178656" s="25"/>
      <c r="B178656" s="64"/>
      <c r="C178656" s="80"/>
      <c r="D178656" s="81"/>
      <c r="E178656" s="79"/>
      <c r="F178656" s="78"/>
      <c r="G178656" s="82"/>
      <c r="H178656" s="82"/>
      <c r="I178656" s="11"/>
    </row>
    <row r="178660" spans="1:9" s="4" customFormat="1" x14ac:dyDescent="0.2">
      <c r="A178660" s="25"/>
      <c r="B178660" s="64"/>
      <c r="C178660" s="80"/>
      <c r="D178660" s="81"/>
      <c r="E178660" s="79"/>
      <c r="F178660" s="78"/>
      <c r="G178660" s="82"/>
      <c r="H178660" s="82"/>
      <c r="I178660" s="11"/>
    </row>
    <row r="178662" spans="1:9" s="4" customFormat="1" x14ac:dyDescent="0.2">
      <c r="A178662" s="25"/>
      <c r="B178662" s="64"/>
      <c r="C178662" s="80"/>
      <c r="D178662" s="81"/>
      <c r="E178662" s="79"/>
      <c r="F178662" s="78"/>
      <c r="G178662" s="82"/>
      <c r="H178662" s="82"/>
      <c r="I178662" s="11"/>
    </row>
    <row r="178668" spans="1:9" s="4" customFormat="1" x14ac:dyDescent="0.2">
      <c r="A178668" s="25"/>
      <c r="B178668" s="64"/>
      <c r="C178668" s="80"/>
      <c r="D178668" s="81"/>
      <c r="E178668" s="79"/>
      <c r="F178668" s="78"/>
      <c r="G178668" s="82"/>
      <c r="H178668" s="82"/>
      <c r="I178668" s="11"/>
    </row>
    <row r="178672" spans="1:9" s="4" customFormat="1" x14ac:dyDescent="0.2">
      <c r="A178672" s="25"/>
      <c r="B178672" s="64"/>
      <c r="C178672" s="80"/>
      <c r="D178672" s="81"/>
      <c r="E178672" s="79"/>
      <c r="F178672" s="78"/>
      <c r="G178672" s="82"/>
      <c r="H178672" s="82"/>
      <c r="I178672" s="11"/>
    </row>
    <row r="178676" spans="1:9" s="4" customFormat="1" x14ac:dyDescent="0.2">
      <c r="A178676" s="25"/>
      <c r="B178676" s="64"/>
      <c r="C178676" s="80"/>
      <c r="D178676" s="81"/>
      <c r="E178676" s="79"/>
      <c r="F178676" s="78"/>
      <c r="G178676" s="82"/>
      <c r="H178676" s="82"/>
      <c r="I178676" s="11"/>
    </row>
    <row r="178678" spans="1:9" s="4" customFormat="1" x14ac:dyDescent="0.2">
      <c r="A178678" s="25"/>
      <c r="B178678" s="64"/>
      <c r="C178678" s="80"/>
      <c r="D178678" s="81"/>
      <c r="E178678" s="79"/>
      <c r="F178678" s="78"/>
      <c r="G178678" s="82"/>
      <c r="H178678" s="82"/>
      <c r="I178678" s="11"/>
    </row>
    <row r="178684" spans="1:9" s="4" customFormat="1" x14ac:dyDescent="0.2">
      <c r="A178684" s="25"/>
      <c r="B178684" s="64"/>
      <c r="C178684" s="80"/>
      <c r="D178684" s="81"/>
      <c r="E178684" s="79"/>
      <c r="F178684" s="78"/>
      <c r="G178684" s="82"/>
      <c r="H178684" s="82"/>
      <c r="I178684" s="11"/>
    </row>
    <row r="178688" spans="1:9" s="4" customFormat="1" x14ac:dyDescent="0.2">
      <c r="A178688" s="25"/>
      <c r="B178688" s="64"/>
      <c r="C178688" s="80"/>
      <c r="D178688" s="81"/>
      <c r="E178688" s="79"/>
      <c r="F178688" s="78"/>
      <c r="G178688" s="82"/>
      <c r="H178688" s="82"/>
      <c r="I178688" s="11"/>
    </row>
    <row r="178692" spans="1:9" s="4" customFormat="1" x14ac:dyDescent="0.2">
      <c r="A178692" s="25"/>
      <c r="B178692" s="64"/>
      <c r="C178692" s="80"/>
      <c r="D178692" s="81"/>
      <c r="E178692" s="79"/>
      <c r="F178692" s="78"/>
      <c r="G178692" s="82"/>
      <c r="H178692" s="82"/>
      <c r="I178692" s="11"/>
    </row>
    <row r="178694" spans="1:9" s="4" customFormat="1" x14ac:dyDescent="0.2">
      <c r="A178694" s="25"/>
      <c r="B178694" s="64"/>
      <c r="C178694" s="80"/>
      <c r="D178694" s="81"/>
      <c r="E178694" s="79"/>
      <c r="F178694" s="78"/>
      <c r="G178694" s="82"/>
      <c r="H178694" s="82"/>
      <c r="I178694" s="11"/>
    </row>
    <row r="178700" spans="1:9" s="4" customFormat="1" x14ac:dyDescent="0.2">
      <c r="A178700" s="25"/>
      <c r="B178700" s="64"/>
      <c r="C178700" s="80"/>
      <c r="D178700" s="81"/>
      <c r="E178700" s="79"/>
      <c r="F178700" s="78"/>
      <c r="G178700" s="82"/>
      <c r="H178700" s="82"/>
      <c r="I178700" s="11"/>
    </row>
    <row r="178704" spans="1:9" s="4" customFormat="1" x14ac:dyDescent="0.2">
      <c r="A178704" s="25"/>
      <c r="B178704" s="64"/>
      <c r="C178704" s="80"/>
      <c r="D178704" s="81"/>
      <c r="E178704" s="79"/>
      <c r="F178704" s="78"/>
      <c r="G178704" s="82"/>
      <c r="H178704" s="82"/>
      <c r="I178704" s="11"/>
    </row>
    <row r="178708" spans="1:9" s="4" customFormat="1" x14ac:dyDescent="0.2">
      <c r="A178708" s="25"/>
      <c r="B178708" s="64"/>
      <c r="C178708" s="80"/>
      <c r="D178708" s="81"/>
      <c r="E178708" s="79"/>
      <c r="F178708" s="78"/>
      <c r="G178708" s="82"/>
      <c r="H178708" s="82"/>
      <c r="I178708" s="11"/>
    </row>
    <row r="178710" spans="1:9" s="4" customFormat="1" x14ac:dyDescent="0.2">
      <c r="A178710" s="25"/>
      <c r="B178710" s="64"/>
      <c r="C178710" s="80"/>
      <c r="D178710" s="81"/>
      <c r="E178710" s="79"/>
      <c r="F178710" s="78"/>
      <c r="G178710" s="82"/>
      <c r="H178710" s="82"/>
      <c r="I178710" s="11"/>
    </row>
    <row r="178716" spans="1:9" s="4" customFormat="1" x14ac:dyDescent="0.2">
      <c r="A178716" s="25"/>
      <c r="B178716" s="64"/>
      <c r="C178716" s="80"/>
      <c r="D178716" s="81"/>
      <c r="E178716" s="79"/>
      <c r="F178716" s="78"/>
      <c r="G178716" s="82"/>
      <c r="H178716" s="82"/>
      <c r="I178716" s="11"/>
    </row>
    <row r="178720" spans="1:9" s="4" customFormat="1" x14ac:dyDescent="0.2">
      <c r="A178720" s="25"/>
      <c r="B178720" s="64"/>
      <c r="C178720" s="80"/>
      <c r="D178720" s="81"/>
      <c r="E178720" s="79"/>
      <c r="F178720" s="78"/>
      <c r="G178720" s="82"/>
      <c r="H178720" s="82"/>
      <c r="I178720" s="11"/>
    </row>
    <row r="178724" spans="1:9" s="4" customFormat="1" x14ac:dyDescent="0.2">
      <c r="A178724" s="25"/>
      <c r="B178724" s="64"/>
      <c r="C178724" s="80"/>
      <c r="D178724" s="81"/>
      <c r="E178724" s="79"/>
      <c r="F178724" s="78"/>
      <c r="G178724" s="82"/>
      <c r="H178724" s="82"/>
      <c r="I178724" s="11"/>
    </row>
    <row r="178726" spans="1:9" s="4" customFormat="1" x14ac:dyDescent="0.2">
      <c r="A178726" s="25"/>
      <c r="B178726" s="64"/>
      <c r="C178726" s="80"/>
      <c r="D178726" s="81"/>
      <c r="E178726" s="79"/>
      <c r="F178726" s="78"/>
      <c r="G178726" s="82"/>
      <c r="H178726" s="82"/>
      <c r="I178726" s="11"/>
    </row>
    <row r="178732" spans="1:9" s="4" customFormat="1" x14ac:dyDescent="0.2">
      <c r="A178732" s="25"/>
      <c r="B178732" s="64"/>
      <c r="C178732" s="80"/>
      <c r="D178732" s="81"/>
      <c r="E178732" s="79"/>
      <c r="F178732" s="78"/>
      <c r="G178732" s="82"/>
      <c r="H178732" s="82"/>
      <c r="I178732" s="11"/>
    </row>
    <row r="178736" spans="1:9" s="4" customFormat="1" x14ac:dyDescent="0.2">
      <c r="A178736" s="25"/>
      <c r="B178736" s="64"/>
      <c r="C178736" s="80"/>
      <c r="D178736" s="81"/>
      <c r="E178736" s="79"/>
      <c r="F178736" s="78"/>
      <c r="G178736" s="82"/>
      <c r="H178736" s="82"/>
      <c r="I178736" s="11"/>
    </row>
    <row r="178740" spans="1:9" s="4" customFormat="1" x14ac:dyDescent="0.2">
      <c r="A178740" s="25"/>
      <c r="B178740" s="64"/>
      <c r="C178740" s="80"/>
      <c r="D178740" s="81"/>
      <c r="E178740" s="79"/>
      <c r="F178740" s="78"/>
      <c r="G178740" s="82"/>
      <c r="H178740" s="82"/>
      <c r="I178740" s="11"/>
    </row>
    <row r="178742" spans="1:9" s="4" customFormat="1" x14ac:dyDescent="0.2">
      <c r="A178742" s="25"/>
      <c r="B178742" s="64"/>
      <c r="C178742" s="80"/>
      <c r="D178742" s="81"/>
      <c r="E178742" s="79"/>
      <c r="F178742" s="78"/>
      <c r="G178742" s="82"/>
      <c r="H178742" s="82"/>
      <c r="I178742" s="11"/>
    </row>
    <row r="178748" spans="1:9" s="4" customFormat="1" x14ac:dyDescent="0.2">
      <c r="A178748" s="25"/>
      <c r="B178748" s="64"/>
      <c r="C178748" s="80"/>
      <c r="D178748" s="81"/>
      <c r="E178748" s="79"/>
      <c r="F178748" s="78"/>
      <c r="G178748" s="82"/>
      <c r="H178748" s="82"/>
      <c r="I178748" s="11"/>
    </row>
    <row r="178752" spans="1:9" s="4" customFormat="1" x14ac:dyDescent="0.2">
      <c r="A178752" s="25"/>
      <c r="B178752" s="64"/>
      <c r="C178752" s="80"/>
      <c r="D178752" s="81"/>
      <c r="E178752" s="79"/>
      <c r="F178752" s="78"/>
      <c r="G178752" s="82"/>
      <c r="H178752" s="82"/>
      <c r="I178752" s="11"/>
    </row>
    <row r="178756" spans="1:9" s="4" customFormat="1" x14ac:dyDescent="0.2">
      <c r="A178756" s="25"/>
      <c r="B178756" s="64"/>
      <c r="C178756" s="80"/>
      <c r="D178756" s="81"/>
      <c r="E178756" s="79"/>
      <c r="F178756" s="78"/>
      <c r="G178756" s="82"/>
      <c r="H178756" s="82"/>
      <c r="I178756" s="11"/>
    </row>
    <row r="178758" spans="1:9" s="4" customFormat="1" x14ac:dyDescent="0.2">
      <c r="A178758" s="25"/>
      <c r="B178758" s="64"/>
      <c r="C178758" s="80"/>
      <c r="D178758" s="81"/>
      <c r="E178758" s="79"/>
      <c r="F178758" s="78"/>
      <c r="G178758" s="82"/>
      <c r="H178758" s="82"/>
      <c r="I178758" s="11"/>
    </row>
    <row r="178764" spans="1:9" s="4" customFormat="1" x14ac:dyDescent="0.2">
      <c r="A178764" s="25"/>
      <c r="B178764" s="64"/>
      <c r="C178764" s="80"/>
      <c r="D178764" s="81"/>
      <c r="E178764" s="79"/>
      <c r="F178764" s="78"/>
      <c r="G178764" s="82"/>
      <c r="H178764" s="82"/>
      <c r="I178764" s="11"/>
    </row>
    <row r="178768" spans="1:9" s="4" customFormat="1" x14ac:dyDescent="0.2">
      <c r="A178768" s="25"/>
      <c r="B178768" s="64"/>
      <c r="C178768" s="80"/>
      <c r="D178768" s="81"/>
      <c r="E178768" s="79"/>
      <c r="F178768" s="78"/>
      <c r="G178768" s="82"/>
      <c r="H178768" s="82"/>
      <c r="I178768" s="11"/>
    </row>
    <row r="178772" spans="1:9" s="4" customFormat="1" x14ac:dyDescent="0.2">
      <c r="A178772" s="25"/>
      <c r="B178772" s="64"/>
      <c r="C178772" s="80"/>
      <c r="D178772" s="81"/>
      <c r="E178772" s="79"/>
      <c r="F178772" s="78"/>
      <c r="G178772" s="82"/>
      <c r="H178772" s="82"/>
      <c r="I178772" s="11"/>
    </row>
    <row r="178774" spans="1:9" s="4" customFormat="1" x14ac:dyDescent="0.2">
      <c r="A178774" s="25"/>
      <c r="B178774" s="64"/>
      <c r="C178774" s="80"/>
      <c r="D178774" s="81"/>
      <c r="E178774" s="79"/>
      <c r="F178774" s="78"/>
      <c r="G178774" s="82"/>
      <c r="H178774" s="82"/>
      <c r="I178774" s="11"/>
    </row>
    <row r="178780" spans="1:9" s="4" customFormat="1" x14ac:dyDescent="0.2">
      <c r="A178780" s="25"/>
      <c r="B178780" s="64"/>
      <c r="C178780" s="80"/>
      <c r="D178780" s="81"/>
      <c r="E178780" s="79"/>
      <c r="F178780" s="78"/>
      <c r="G178780" s="82"/>
      <c r="H178780" s="82"/>
      <c r="I178780" s="11"/>
    </row>
    <row r="178784" spans="1:9" s="4" customFormat="1" x14ac:dyDescent="0.2">
      <c r="A178784" s="25"/>
      <c r="B178784" s="64"/>
      <c r="C178784" s="80"/>
      <c r="D178784" s="81"/>
      <c r="E178784" s="79"/>
      <c r="F178784" s="78"/>
      <c r="G178784" s="82"/>
      <c r="H178784" s="82"/>
      <c r="I178784" s="11"/>
    </row>
    <row r="178788" spans="1:9" s="4" customFormat="1" x14ac:dyDescent="0.2">
      <c r="A178788" s="25"/>
      <c r="B178788" s="64"/>
      <c r="C178788" s="80"/>
      <c r="D178788" s="81"/>
      <c r="E178788" s="79"/>
      <c r="F178788" s="78"/>
      <c r="G178788" s="82"/>
      <c r="H178788" s="82"/>
      <c r="I178788" s="11"/>
    </row>
    <row r="178790" spans="1:9" s="4" customFormat="1" x14ac:dyDescent="0.2">
      <c r="A178790" s="25"/>
      <c r="B178790" s="64"/>
      <c r="C178790" s="80"/>
      <c r="D178790" s="81"/>
      <c r="E178790" s="79"/>
      <c r="F178790" s="78"/>
      <c r="G178790" s="82"/>
      <c r="H178790" s="82"/>
      <c r="I178790" s="11"/>
    </row>
    <row r="178796" spans="1:9" s="4" customFormat="1" x14ac:dyDescent="0.2">
      <c r="A178796" s="25"/>
      <c r="B178796" s="64"/>
      <c r="C178796" s="80"/>
      <c r="D178796" s="81"/>
      <c r="E178796" s="79"/>
      <c r="F178796" s="78"/>
      <c r="G178796" s="82"/>
      <c r="H178796" s="82"/>
      <c r="I178796" s="11"/>
    </row>
    <row r="178800" spans="1:9" s="4" customFormat="1" x14ac:dyDescent="0.2">
      <c r="A178800" s="25"/>
      <c r="B178800" s="64"/>
      <c r="C178800" s="80"/>
      <c r="D178800" s="81"/>
      <c r="E178800" s="79"/>
      <c r="F178800" s="78"/>
      <c r="G178800" s="82"/>
      <c r="H178800" s="82"/>
      <c r="I178800" s="11"/>
    </row>
    <row r="178804" spans="1:9" s="4" customFormat="1" x14ac:dyDescent="0.2">
      <c r="A178804" s="25"/>
      <c r="B178804" s="64"/>
      <c r="C178804" s="80"/>
      <c r="D178804" s="81"/>
      <c r="E178804" s="79"/>
      <c r="F178804" s="78"/>
      <c r="G178804" s="82"/>
      <c r="H178804" s="82"/>
      <c r="I178804" s="11"/>
    </row>
    <row r="178806" spans="1:9" s="4" customFormat="1" x14ac:dyDescent="0.2">
      <c r="A178806" s="25"/>
      <c r="B178806" s="64"/>
      <c r="C178806" s="80"/>
      <c r="D178806" s="81"/>
      <c r="E178806" s="79"/>
      <c r="F178806" s="78"/>
      <c r="G178806" s="82"/>
      <c r="H178806" s="82"/>
      <c r="I178806" s="11"/>
    </row>
    <row r="178812" spans="1:9" s="4" customFormat="1" x14ac:dyDescent="0.2">
      <c r="A178812" s="25"/>
      <c r="B178812" s="64"/>
      <c r="C178812" s="80"/>
      <c r="D178812" s="81"/>
      <c r="E178812" s="79"/>
      <c r="F178812" s="78"/>
      <c r="G178812" s="82"/>
      <c r="H178812" s="82"/>
      <c r="I178812" s="11"/>
    </row>
    <row r="178816" spans="1:9" s="4" customFormat="1" x14ac:dyDescent="0.2">
      <c r="A178816" s="25"/>
      <c r="B178816" s="64"/>
      <c r="C178816" s="80"/>
      <c r="D178816" s="81"/>
      <c r="E178816" s="79"/>
      <c r="F178816" s="78"/>
      <c r="G178816" s="82"/>
      <c r="H178816" s="82"/>
      <c r="I178816" s="11"/>
    </row>
    <row r="178820" spans="1:9" s="4" customFormat="1" x14ac:dyDescent="0.2">
      <c r="A178820" s="25"/>
      <c r="B178820" s="64"/>
      <c r="C178820" s="80"/>
      <c r="D178820" s="81"/>
      <c r="E178820" s="79"/>
      <c r="F178820" s="78"/>
      <c r="G178820" s="82"/>
      <c r="H178820" s="82"/>
      <c r="I178820" s="11"/>
    </row>
    <row r="178822" spans="1:9" s="4" customFormat="1" x14ac:dyDescent="0.2">
      <c r="A178822" s="25"/>
      <c r="B178822" s="64"/>
      <c r="C178822" s="80"/>
      <c r="D178822" s="81"/>
      <c r="E178822" s="79"/>
      <c r="F178822" s="78"/>
      <c r="G178822" s="82"/>
      <c r="H178822" s="82"/>
      <c r="I178822" s="11"/>
    </row>
    <row r="178828" spans="1:9" s="4" customFormat="1" x14ac:dyDescent="0.2">
      <c r="A178828" s="25"/>
      <c r="B178828" s="64"/>
      <c r="C178828" s="80"/>
      <c r="D178828" s="81"/>
      <c r="E178828" s="79"/>
      <c r="F178828" s="78"/>
      <c r="G178828" s="82"/>
      <c r="H178828" s="82"/>
      <c r="I178828" s="11"/>
    </row>
    <row r="178832" spans="1:9" s="4" customFormat="1" x14ac:dyDescent="0.2">
      <c r="A178832" s="25"/>
      <c r="B178832" s="64"/>
      <c r="C178832" s="80"/>
      <c r="D178832" s="81"/>
      <c r="E178832" s="79"/>
      <c r="F178832" s="78"/>
      <c r="G178832" s="82"/>
      <c r="H178832" s="82"/>
      <c r="I178832" s="11"/>
    </row>
    <row r="178836" spans="1:9" s="4" customFormat="1" x14ac:dyDescent="0.2">
      <c r="A178836" s="25"/>
      <c r="B178836" s="64"/>
      <c r="C178836" s="80"/>
      <c r="D178836" s="81"/>
      <c r="E178836" s="79"/>
      <c r="F178836" s="78"/>
      <c r="G178836" s="82"/>
      <c r="H178836" s="82"/>
      <c r="I178836" s="11"/>
    </row>
    <row r="178838" spans="1:9" s="4" customFormat="1" x14ac:dyDescent="0.2">
      <c r="A178838" s="25"/>
      <c r="B178838" s="64"/>
      <c r="C178838" s="80"/>
      <c r="D178838" s="81"/>
      <c r="E178838" s="79"/>
      <c r="F178838" s="78"/>
      <c r="G178838" s="82"/>
      <c r="H178838" s="82"/>
      <c r="I178838" s="11"/>
    </row>
    <row r="178844" spans="1:9" s="4" customFormat="1" x14ac:dyDescent="0.2">
      <c r="A178844" s="25"/>
      <c r="B178844" s="64"/>
      <c r="C178844" s="80"/>
      <c r="D178844" s="81"/>
      <c r="E178844" s="79"/>
      <c r="F178844" s="78"/>
      <c r="G178844" s="82"/>
      <c r="H178844" s="82"/>
      <c r="I178844" s="11"/>
    </row>
    <row r="178848" spans="1:9" s="4" customFormat="1" x14ac:dyDescent="0.2">
      <c r="A178848" s="25"/>
      <c r="B178848" s="64"/>
      <c r="C178848" s="80"/>
      <c r="D178848" s="81"/>
      <c r="E178848" s="79"/>
      <c r="F178848" s="78"/>
      <c r="G178848" s="82"/>
      <c r="H178848" s="82"/>
      <c r="I178848" s="11"/>
    </row>
    <row r="178852" spans="1:9" s="4" customFormat="1" x14ac:dyDescent="0.2">
      <c r="A178852" s="25"/>
      <c r="B178852" s="64"/>
      <c r="C178852" s="80"/>
      <c r="D178852" s="81"/>
      <c r="E178852" s="79"/>
      <c r="F178852" s="78"/>
      <c r="G178852" s="82"/>
      <c r="H178852" s="82"/>
      <c r="I178852" s="11"/>
    </row>
    <row r="178854" spans="1:9" s="4" customFormat="1" x14ac:dyDescent="0.2">
      <c r="A178854" s="25"/>
      <c r="B178854" s="64"/>
      <c r="C178854" s="80"/>
      <c r="D178854" s="81"/>
      <c r="E178854" s="79"/>
      <c r="F178854" s="78"/>
      <c r="G178854" s="82"/>
      <c r="H178854" s="82"/>
      <c r="I178854" s="11"/>
    </row>
    <row r="178860" spans="1:9" s="4" customFormat="1" x14ac:dyDescent="0.2">
      <c r="A178860" s="25"/>
      <c r="B178860" s="64"/>
      <c r="C178860" s="80"/>
      <c r="D178860" s="81"/>
      <c r="E178860" s="79"/>
      <c r="F178860" s="78"/>
      <c r="G178860" s="82"/>
      <c r="H178860" s="82"/>
      <c r="I178860" s="11"/>
    </row>
    <row r="178864" spans="1:9" s="4" customFormat="1" x14ac:dyDescent="0.2">
      <c r="A178864" s="25"/>
      <c r="B178864" s="64"/>
      <c r="C178864" s="80"/>
      <c r="D178864" s="81"/>
      <c r="E178864" s="79"/>
      <c r="F178864" s="78"/>
      <c r="G178864" s="82"/>
      <c r="H178864" s="82"/>
      <c r="I178864" s="11"/>
    </row>
    <row r="178868" spans="1:9" s="4" customFormat="1" x14ac:dyDescent="0.2">
      <c r="A178868" s="25"/>
      <c r="B178868" s="64"/>
      <c r="C178868" s="80"/>
      <c r="D178868" s="81"/>
      <c r="E178868" s="79"/>
      <c r="F178868" s="78"/>
      <c r="G178868" s="82"/>
      <c r="H178868" s="82"/>
      <c r="I178868" s="11"/>
    </row>
    <row r="178870" spans="1:9" s="4" customFormat="1" x14ac:dyDescent="0.2">
      <c r="A178870" s="25"/>
      <c r="B178870" s="64"/>
      <c r="C178870" s="80"/>
      <c r="D178870" s="81"/>
      <c r="E178870" s="79"/>
      <c r="F178870" s="78"/>
      <c r="G178870" s="82"/>
      <c r="H178870" s="82"/>
      <c r="I178870" s="11"/>
    </row>
    <row r="178876" spans="1:9" s="4" customFormat="1" x14ac:dyDescent="0.2">
      <c r="A178876" s="25"/>
      <c r="B178876" s="64"/>
      <c r="C178876" s="80"/>
      <c r="D178876" s="81"/>
      <c r="E178876" s="79"/>
      <c r="F178876" s="78"/>
      <c r="G178876" s="82"/>
      <c r="H178876" s="82"/>
      <c r="I178876" s="11"/>
    </row>
    <row r="178880" spans="1:9" s="4" customFormat="1" x14ac:dyDescent="0.2">
      <c r="A178880" s="25"/>
      <c r="B178880" s="64"/>
      <c r="C178880" s="80"/>
      <c r="D178880" s="81"/>
      <c r="E178880" s="79"/>
      <c r="F178880" s="78"/>
      <c r="G178880" s="82"/>
      <c r="H178880" s="82"/>
      <c r="I178880" s="11"/>
    </row>
    <row r="178884" spans="1:9" s="4" customFormat="1" x14ac:dyDescent="0.2">
      <c r="A178884" s="25"/>
      <c r="B178884" s="64"/>
      <c r="C178884" s="80"/>
      <c r="D178884" s="81"/>
      <c r="E178884" s="79"/>
      <c r="F178884" s="78"/>
      <c r="G178884" s="82"/>
      <c r="H178884" s="82"/>
      <c r="I178884" s="11"/>
    </row>
    <row r="178886" spans="1:9" s="4" customFormat="1" x14ac:dyDescent="0.2">
      <c r="A178886" s="25"/>
      <c r="B178886" s="64"/>
      <c r="C178886" s="80"/>
      <c r="D178886" s="81"/>
      <c r="E178886" s="79"/>
      <c r="F178886" s="78"/>
      <c r="G178886" s="82"/>
      <c r="H178886" s="82"/>
      <c r="I178886" s="11"/>
    </row>
    <row r="178892" spans="1:9" s="4" customFormat="1" x14ac:dyDescent="0.2">
      <c r="A178892" s="25"/>
      <c r="B178892" s="64"/>
      <c r="C178892" s="80"/>
      <c r="D178892" s="81"/>
      <c r="E178892" s="79"/>
      <c r="F178892" s="78"/>
      <c r="G178892" s="82"/>
      <c r="H178892" s="82"/>
      <c r="I178892" s="11"/>
    </row>
    <row r="178896" spans="1:9" s="4" customFormat="1" x14ac:dyDescent="0.2">
      <c r="A178896" s="25"/>
      <c r="B178896" s="64"/>
      <c r="C178896" s="80"/>
      <c r="D178896" s="81"/>
      <c r="E178896" s="79"/>
      <c r="F178896" s="78"/>
      <c r="G178896" s="82"/>
      <c r="H178896" s="82"/>
      <c r="I178896" s="11"/>
    </row>
    <row r="178900" spans="1:9" s="4" customFormat="1" x14ac:dyDescent="0.2">
      <c r="A178900" s="25"/>
      <c r="B178900" s="64"/>
      <c r="C178900" s="80"/>
      <c r="D178900" s="81"/>
      <c r="E178900" s="79"/>
      <c r="F178900" s="78"/>
      <c r="G178900" s="82"/>
      <c r="H178900" s="82"/>
      <c r="I178900" s="11"/>
    </row>
    <row r="178902" spans="1:9" s="4" customFormat="1" x14ac:dyDescent="0.2">
      <c r="A178902" s="25"/>
      <c r="B178902" s="64"/>
      <c r="C178902" s="80"/>
      <c r="D178902" s="81"/>
      <c r="E178902" s="79"/>
      <c r="F178902" s="78"/>
      <c r="G178902" s="82"/>
      <c r="H178902" s="82"/>
      <c r="I178902" s="11"/>
    </row>
    <row r="178908" spans="1:9" s="4" customFormat="1" x14ac:dyDescent="0.2">
      <c r="A178908" s="25"/>
      <c r="B178908" s="64"/>
      <c r="C178908" s="80"/>
      <c r="D178908" s="81"/>
      <c r="E178908" s="79"/>
      <c r="F178908" s="78"/>
      <c r="G178908" s="82"/>
      <c r="H178908" s="82"/>
      <c r="I178908" s="11"/>
    </row>
    <row r="178912" spans="1:9" s="4" customFormat="1" x14ac:dyDescent="0.2">
      <c r="A178912" s="25"/>
      <c r="B178912" s="64"/>
      <c r="C178912" s="80"/>
      <c r="D178912" s="81"/>
      <c r="E178912" s="79"/>
      <c r="F178912" s="78"/>
      <c r="G178912" s="82"/>
      <c r="H178912" s="82"/>
      <c r="I178912" s="11"/>
    </row>
    <row r="178916" spans="1:9" s="4" customFormat="1" x14ac:dyDescent="0.2">
      <c r="A178916" s="25"/>
      <c r="B178916" s="64"/>
      <c r="C178916" s="80"/>
      <c r="D178916" s="81"/>
      <c r="E178916" s="79"/>
      <c r="F178916" s="78"/>
      <c r="G178916" s="82"/>
      <c r="H178916" s="82"/>
      <c r="I178916" s="11"/>
    </row>
    <row r="178918" spans="1:9" s="4" customFormat="1" x14ac:dyDescent="0.2">
      <c r="A178918" s="25"/>
      <c r="B178918" s="64"/>
      <c r="C178918" s="80"/>
      <c r="D178918" s="81"/>
      <c r="E178918" s="79"/>
      <c r="F178918" s="78"/>
      <c r="G178918" s="82"/>
      <c r="H178918" s="82"/>
      <c r="I178918" s="11"/>
    </row>
    <row r="178924" spans="1:9" s="4" customFormat="1" x14ac:dyDescent="0.2">
      <c r="A178924" s="25"/>
      <c r="B178924" s="64"/>
      <c r="C178924" s="80"/>
      <c r="D178924" s="81"/>
      <c r="E178924" s="79"/>
      <c r="F178924" s="78"/>
      <c r="G178924" s="82"/>
      <c r="H178924" s="82"/>
      <c r="I178924" s="11"/>
    </row>
    <row r="178928" spans="1:9" s="4" customFormat="1" x14ac:dyDescent="0.2">
      <c r="A178928" s="25"/>
      <c r="B178928" s="64"/>
      <c r="C178928" s="80"/>
      <c r="D178928" s="81"/>
      <c r="E178928" s="79"/>
      <c r="F178928" s="78"/>
      <c r="G178928" s="82"/>
      <c r="H178928" s="82"/>
      <c r="I178928" s="11"/>
    </row>
    <row r="178932" spans="1:9" s="4" customFormat="1" x14ac:dyDescent="0.2">
      <c r="A178932" s="25"/>
      <c r="B178932" s="64"/>
      <c r="C178932" s="80"/>
      <c r="D178932" s="81"/>
      <c r="E178932" s="79"/>
      <c r="F178932" s="78"/>
      <c r="G178932" s="82"/>
      <c r="H178932" s="82"/>
      <c r="I178932" s="11"/>
    </row>
    <row r="178934" spans="1:9" s="4" customFormat="1" x14ac:dyDescent="0.2">
      <c r="A178934" s="25"/>
      <c r="B178934" s="64"/>
      <c r="C178934" s="80"/>
      <c r="D178934" s="81"/>
      <c r="E178934" s="79"/>
      <c r="F178934" s="78"/>
      <c r="G178934" s="82"/>
      <c r="H178934" s="82"/>
      <c r="I178934" s="11"/>
    </row>
    <row r="178940" spans="1:9" s="4" customFormat="1" x14ac:dyDescent="0.2">
      <c r="A178940" s="25"/>
      <c r="B178940" s="64"/>
      <c r="C178940" s="80"/>
      <c r="D178940" s="81"/>
      <c r="E178940" s="79"/>
      <c r="F178940" s="78"/>
      <c r="G178940" s="82"/>
      <c r="H178940" s="82"/>
      <c r="I178940" s="11"/>
    </row>
    <row r="178944" spans="1:9" s="4" customFormat="1" x14ac:dyDescent="0.2">
      <c r="A178944" s="25"/>
      <c r="B178944" s="64"/>
      <c r="C178944" s="80"/>
      <c r="D178944" s="81"/>
      <c r="E178944" s="79"/>
      <c r="F178944" s="78"/>
      <c r="G178944" s="82"/>
      <c r="H178944" s="82"/>
      <c r="I178944" s="11"/>
    </row>
    <row r="178948" spans="1:9" s="4" customFormat="1" x14ac:dyDescent="0.2">
      <c r="A178948" s="25"/>
      <c r="B178948" s="64"/>
      <c r="C178948" s="80"/>
      <c r="D178948" s="81"/>
      <c r="E178948" s="79"/>
      <c r="F178948" s="78"/>
      <c r="G178948" s="82"/>
      <c r="H178948" s="82"/>
      <c r="I178948" s="11"/>
    </row>
    <row r="178950" spans="1:9" s="4" customFormat="1" x14ac:dyDescent="0.2">
      <c r="A178950" s="25"/>
      <c r="B178950" s="64"/>
      <c r="C178950" s="80"/>
      <c r="D178950" s="81"/>
      <c r="E178950" s="79"/>
      <c r="F178950" s="78"/>
      <c r="G178950" s="82"/>
      <c r="H178950" s="82"/>
      <c r="I178950" s="11"/>
    </row>
    <row r="178956" spans="1:9" s="4" customFormat="1" x14ac:dyDescent="0.2">
      <c r="A178956" s="25"/>
      <c r="B178956" s="64"/>
      <c r="C178956" s="80"/>
      <c r="D178956" s="81"/>
      <c r="E178956" s="79"/>
      <c r="F178956" s="78"/>
      <c r="G178956" s="82"/>
      <c r="H178956" s="82"/>
      <c r="I178956" s="11"/>
    </row>
    <row r="178960" spans="1:9" s="4" customFormat="1" x14ac:dyDescent="0.2">
      <c r="A178960" s="25"/>
      <c r="B178960" s="64"/>
      <c r="C178960" s="80"/>
      <c r="D178960" s="81"/>
      <c r="E178960" s="79"/>
      <c r="F178960" s="78"/>
      <c r="G178960" s="82"/>
      <c r="H178960" s="82"/>
      <c r="I178960" s="11"/>
    </row>
    <row r="178964" spans="1:9" s="4" customFormat="1" x14ac:dyDescent="0.2">
      <c r="A178964" s="25"/>
      <c r="B178964" s="64"/>
      <c r="C178964" s="80"/>
      <c r="D178964" s="81"/>
      <c r="E178964" s="79"/>
      <c r="F178964" s="78"/>
      <c r="G178964" s="82"/>
      <c r="H178964" s="82"/>
      <c r="I178964" s="11"/>
    </row>
    <row r="178966" spans="1:9" s="4" customFormat="1" x14ac:dyDescent="0.2">
      <c r="A178966" s="25"/>
      <c r="B178966" s="64"/>
      <c r="C178966" s="80"/>
      <c r="D178966" s="81"/>
      <c r="E178966" s="79"/>
      <c r="F178966" s="78"/>
      <c r="G178966" s="82"/>
      <c r="H178966" s="82"/>
      <c r="I178966" s="11"/>
    </row>
    <row r="178972" spans="1:9" s="4" customFormat="1" x14ac:dyDescent="0.2">
      <c r="A178972" s="25"/>
      <c r="B178972" s="64"/>
      <c r="C178972" s="80"/>
      <c r="D178972" s="81"/>
      <c r="E178972" s="79"/>
      <c r="F178972" s="78"/>
      <c r="G178972" s="82"/>
      <c r="H178972" s="82"/>
      <c r="I178972" s="11"/>
    </row>
    <row r="178976" spans="1:9" s="4" customFormat="1" x14ac:dyDescent="0.2">
      <c r="A178976" s="25"/>
      <c r="B178976" s="64"/>
      <c r="C178976" s="80"/>
      <c r="D178976" s="81"/>
      <c r="E178976" s="79"/>
      <c r="F178976" s="78"/>
      <c r="G178976" s="82"/>
      <c r="H178976" s="82"/>
      <c r="I178976" s="11"/>
    </row>
    <row r="178980" spans="1:9" s="4" customFormat="1" x14ac:dyDescent="0.2">
      <c r="A178980" s="25"/>
      <c r="B178980" s="64"/>
      <c r="C178980" s="80"/>
      <c r="D178980" s="81"/>
      <c r="E178980" s="79"/>
      <c r="F178980" s="78"/>
      <c r="G178980" s="82"/>
      <c r="H178980" s="82"/>
      <c r="I178980" s="11"/>
    </row>
    <row r="178982" spans="1:9" s="4" customFormat="1" x14ac:dyDescent="0.2">
      <c r="A178982" s="25"/>
      <c r="B178982" s="64"/>
      <c r="C178982" s="80"/>
      <c r="D178982" s="81"/>
      <c r="E178982" s="79"/>
      <c r="F178982" s="78"/>
      <c r="G178982" s="82"/>
      <c r="H178982" s="82"/>
      <c r="I178982" s="11"/>
    </row>
    <row r="178988" spans="1:9" s="4" customFormat="1" x14ac:dyDescent="0.2">
      <c r="A178988" s="25"/>
      <c r="B178988" s="64"/>
      <c r="C178988" s="80"/>
      <c r="D178988" s="81"/>
      <c r="E178988" s="79"/>
      <c r="F178988" s="78"/>
      <c r="G178988" s="82"/>
      <c r="H178988" s="82"/>
      <c r="I178988" s="11"/>
    </row>
    <row r="178992" spans="1:9" s="4" customFormat="1" x14ac:dyDescent="0.2">
      <c r="A178992" s="25"/>
      <c r="B178992" s="64"/>
      <c r="C178992" s="80"/>
      <c r="D178992" s="81"/>
      <c r="E178992" s="79"/>
      <c r="F178992" s="78"/>
      <c r="G178992" s="82"/>
      <c r="H178992" s="82"/>
      <c r="I178992" s="11"/>
    </row>
    <row r="178996" spans="1:9" s="4" customFormat="1" x14ac:dyDescent="0.2">
      <c r="A178996" s="25"/>
      <c r="B178996" s="64"/>
      <c r="C178996" s="80"/>
      <c r="D178996" s="81"/>
      <c r="E178996" s="79"/>
      <c r="F178996" s="78"/>
      <c r="G178996" s="82"/>
      <c r="H178996" s="82"/>
      <c r="I178996" s="11"/>
    </row>
    <row r="178998" spans="1:9" s="4" customFormat="1" x14ac:dyDescent="0.2">
      <c r="A178998" s="25"/>
      <c r="B178998" s="64"/>
      <c r="C178998" s="80"/>
      <c r="D178998" s="81"/>
      <c r="E178998" s="79"/>
      <c r="F178998" s="78"/>
      <c r="G178998" s="82"/>
      <c r="H178998" s="82"/>
      <c r="I178998" s="11"/>
    </row>
    <row r="179004" spans="1:9" s="4" customFormat="1" x14ac:dyDescent="0.2">
      <c r="A179004" s="25"/>
      <c r="B179004" s="64"/>
      <c r="C179004" s="80"/>
      <c r="D179004" s="81"/>
      <c r="E179004" s="79"/>
      <c r="F179004" s="78"/>
      <c r="G179004" s="82"/>
      <c r="H179004" s="82"/>
      <c r="I179004" s="11"/>
    </row>
    <row r="179008" spans="1:9" s="4" customFormat="1" x14ac:dyDescent="0.2">
      <c r="A179008" s="25"/>
      <c r="B179008" s="64"/>
      <c r="C179008" s="80"/>
      <c r="D179008" s="81"/>
      <c r="E179008" s="79"/>
      <c r="F179008" s="78"/>
      <c r="G179008" s="82"/>
      <c r="H179008" s="82"/>
      <c r="I179008" s="11"/>
    </row>
    <row r="179012" spans="1:9" s="4" customFormat="1" x14ac:dyDescent="0.2">
      <c r="A179012" s="25"/>
      <c r="B179012" s="64"/>
      <c r="C179012" s="80"/>
      <c r="D179012" s="81"/>
      <c r="E179012" s="79"/>
      <c r="F179012" s="78"/>
      <c r="G179012" s="82"/>
      <c r="H179012" s="82"/>
      <c r="I179012" s="11"/>
    </row>
    <row r="179014" spans="1:9" s="4" customFormat="1" x14ac:dyDescent="0.2">
      <c r="A179014" s="25"/>
      <c r="B179014" s="64"/>
      <c r="C179014" s="80"/>
      <c r="D179014" s="81"/>
      <c r="E179014" s="79"/>
      <c r="F179014" s="78"/>
      <c r="G179014" s="82"/>
      <c r="H179014" s="82"/>
      <c r="I179014" s="11"/>
    </row>
    <row r="179020" spans="1:9" s="4" customFormat="1" x14ac:dyDescent="0.2">
      <c r="A179020" s="25"/>
      <c r="B179020" s="64"/>
      <c r="C179020" s="80"/>
      <c r="D179020" s="81"/>
      <c r="E179020" s="79"/>
      <c r="F179020" s="78"/>
      <c r="G179020" s="82"/>
      <c r="H179020" s="82"/>
      <c r="I179020" s="11"/>
    </row>
    <row r="179024" spans="1:9" s="4" customFormat="1" x14ac:dyDescent="0.2">
      <c r="A179024" s="25"/>
      <c r="B179024" s="64"/>
      <c r="C179024" s="80"/>
      <c r="D179024" s="81"/>
      <c r="E179024" s="79"/>
      <c r="F179024" s="78"/>
      <c r="G179024" s="82"/>
      <c r="H179024" s="82"/>
      <c r="I179024" s="11"/>
    </row>
    <row r="179028" spans="1:9" s="4" customFormat="1" x14ac:dyDescent="0.2">
      <c r="A179028" s="25"/>
      <c r="B179028" s="64"/>
      <c r="C179028" s="80"/>
      <c r="D179028" s="81"/>
      <c r="E179028" s="79"/>
      <c r="F179028" s="78"/>
      <c r="G179028" s="82"/>
      <c r="H179028" s="82"/>
      <c r="I179028" s="11"/>
    </row>
    <row r="179030" spans="1:9" s="4" customFormat="1" x14ac:dyDescent="0.2">
      <c r="A179030" s="25"/>
      <c r="B179030" s="64"/>
      <c r="C179030" s="80"/>
      <c r="D179030" s="81"/>
      <c r="E179030" s="79"/>
      <c r="F179030" s="78"/>
      <c r="G179030" s="82"/>
      <c r="H179030" s="82"/>
      <c r="I179030" s="11"/>
    </row>
    <row r="179036" spans="1:9" s="4" customFormat="1" x14ac:dyDescent="0.2">
      <c r="A179036" s="25"/>
      <c r="B179036" s="64"/>
      <c r="C179036" s="80"/>
      <c r="D179036" s="81"/>
      <c r="E179036" s="79"/>
      <c r="F179036" s="78"/>
      <c r="G179036" s="82"/>
      <c r="H179036" s="82"/>
      <c r="I179036" s="11"/>
    </row>
    <row r="179040" spans="1:9" s="4" customFormat="1" x14ac:dyDescent="0.2">
      <c r="A179040" s="25"/>
      <c r="B179040" s="64"/>
      <c r="C179040" s="80"/>
      <c r="D179040" s="81"/>
      <c r="E179040" s="79"/>
      <c r="F179040" s="78"/>
      <c r="G179040" s="82"/>
      <c r="H179040" s="82"/>
      <c r="I179040" s="11"/>
    </row>
    <row r="179044" spans="1:9" s="4" customFormat="1" x14ac:dyDescent="0.2">
      <c r="A179044" s="25"/>
      <c r="B179044" s="64"/>
      <c r="C179044" s="80"/>
      <c r="D179044" s="81"/>
      <c r="E179044" s="79"/>
      <c r="F179044" s="78"/>
      <c r="G179044" s="82"/>
      <c r="H179044" s="82"/>
      <c r="I179044" s="11"/>
    </row>
    <row r="179046" spans="1:9" s="4" customFormat="1" x14ac:dyDescent="0.2">
      <c r="A179046" s="25"/>
      <c r="B179046" s="64"/>
      <c r="C179046" s="80"/>
      <c r="D179046" s="81"/>
      <c r="E179046" s="79"/>
      <c r="F179046" s="78"/>
      <c r="G179046" s="82"/>
      <c r="H179046" s="82"/>
      <c r="I179046" s="11"/>
    </row>
    <row r="179052" spans="1:9" s="4" customFormat="1" x14ac:dyDescent="0.2">
      <c r="A179052" s="25"/>
      <c r="B179052" s="64"/>
      <c r="C179052" s="80"/>
      <c r="D179052" s="81"/>
      <c r="E179052" s="79"/>
      <c r="F179052" s="78"/>
      <c r="G179052" s="82"/>
      <c r="H179052" s="82"/>
      <c r="I179052" s="11"/>
    </row>
    <row r="179056" spans="1:9" s="4" customFormat="1" x14ac:dyDescent="0.2">
      <c r="A179056" s="25"/>
      <c r="B179056" s="64"/>
      <c r="C179056" s="80"/>
      <c r="D179056" s="81"/>
      <c r="E179056" s="79"/>
      <c r="F179056" s="78"/>
      <c r="G179056" s="82"/>
      <c r="H179056" s="82"/>
      <c r="I179056" s="11"/>
    </row>
    <row r="179060" spans="1:9" s="4" customFormat="1" x14ac:dyDescent="0.2">
      <c r="A179060" s="25"/>
      <c r="B179060" s="64"/>
      <c r="C179060" s="80"/>
      <c r="D179060" s="81"/>
      <c r="E179060" s="79"/>
      <c r="F179060" s="78"/>
      <c r="G179060" s="82"/>
      <c r="H179060" s="82"/>
      <c r="I179060" s="11"/>
    </row>
    <row r="179062" spans="1:9" s="4" customFormat="1" x14ac:dyDescent="0.2">
      <c r="A179062" s="25"/>
      <c r="B179062" s="64"/>
      <c r="C179062" s="80"/>
      <c r="D179062" s="81"/>
      <c r="E179062" s="79"/>
      <c r="F179062" s="78"/>
      <c r="G179062" s="82"/>
      <c r="H179062" s="82"/>
      <c r="I179062" s="11"/>
    </row>
    <row r="179068" spans="1:9" s="4" customFormat="1" x14ac:dyDescent="0.2">
      <c r="A179068" s="25"/>
      <c r="B179068" s="64"/>
      <c r="C179068" s="80"/>
      <c r="D179068" s="81"/>
      <c r="E179068" s="79"/>
      <c r="F179068" s="78"/>
      <c r="G179068" s="82"/>
      <c r="H179068" s="82"/>
      <c r="I179068" s="11"/>
    </row>
    <row r="179072" spans="1:9" s="4" customFormat="1" x14ac:dyDescent="0.2">
      <c r="A179072" s="25"/>
      <c r="B179072" s="64"/>
      <c r="C179072" s="80"/>
      <c r="D179072" s="81"/>
      <c r="E179072" s="79"/>
      <c r="F179072" s="78"/>
      <c r="G179072" s="82"/>
      <c r="H179072" s="82"/>
      <c r="I179072" s="11"/>
    </row>
    <row r="179076" spans="1:9" s="4" customFormat="1" x14ac:dyDescent="0.2">
      <c r="A179076" s="25"/>
      <c r="B179076" s="64"/>
      <c r="C179076" s="80"/>
      <c r="D179076" s="81"/>
      <c r="E179076" s="79"/>
      <c r="F179076" s="78"/>
      <c r="G179076" s="82"/>
      <c r="H179076" s="82"/>
      <c r="I179076" s="11"/>
    </row>
    <row r="179078" spans="1:9" s="4" customFormat="1" x14ac:dyDescent="0.2">
      <c r="A179078" s="25"/>
      <c r="B179078" s="64"/>
      <c r="C179078" s="80"/>
      <c r="D179078" s="81"/>
      <c r="E179078" s="79"/>
      <c r="F179078" s="78"/>
      <c r="G179078" s="82"/>
      <c r="H179078" s="82"/>
      <c r="I179078" s="11"/>
    </row>
    <row r="179084" spans="1:9" s="4" customFormat="1" x14ac:dyDescent="0.2">
      <c r="A179084" s="25"/>
      <c r="B179084" s="64"/>
      <c r="C179084" s="80"/>
      <c r="D179084" s="81"/>
      <c r="E179084" s="79"/>
      <c r="F179084" s="78"/>
      <c r="G179084" s="82"/>
      <c r="H179084" s="82"/>
      <c r="I179084" s="11"/>
    </row>
    <row r="179088" spans="1:9" s="4" customFormat="1" x14ac:dyDescent="0.2">
      <c r="A179088" s="25"/>
      <c r="B179088" s="64"/>
      <c r="C179088" s="80"/>
      <c r="D179088" s="81"/>
      <c r="E179088" s="79"/>
      <c r="F179088" s="78"/>
      <c r="G179088" s="82"/>
      <c r="H179088" s="82"/>
      <c r="I179088" s="11"/>
    </row>
    <row r="179092" spans="1:9" s="4" customFormat="1" x14ac:dyDescent="0.2">
      <c r="A179092" s="25"/>
      <c r="B179092" s="64"/>
      <c r="C179092" s="80"/>
      <c r="D179092" s="81"/>
      <c r="E179092" s="79"/>
      <c r="F179092" s="78"/>
      <c r="G179092" s="82"/>
      <c r="H179092" s="82"/>
      <c r="I179092" s="11"/>
    </row>
    <row r="179094" spans="1:9" s="4" customFormat="1" x14ac:dyDescent="0.2">
      <c r="A179094" s="25"/>
      <c r="B179094" s="64"/>
      <c r="C179094" s="80"/>
      <c r="D179094" s="81"/>
      <c r="E179094" s="79"/>
      <c r="F179094" s="78"/>
      <c r="G179094" s="82"/>
      <c r="H179094" s="82"/>
      <c r="I179094" s="11"/>
    </row>
    <row r="179100" spans="1:9" s="4" customFormat="1" x14ac:dyDescent="0.2">
      <c r="A179100" s="25"/>
      <c r="B179100" s="64"/>
      <c r="C179100" s="80"/>
      <c r="D179100" s="81"/>
      <c r="E179100" s="79"/>
      <c r="F179100" s="78"/>
      <c r="G179100" s="82"/>
      <c r="H179100" s="82"/>
      <c r="I179100" s="11"/>
    </row>
    <row r="179104" spans="1:9" s="4" customFormat="1" x14ac:dyDescent="0.2">
      <c r="A179104" s="25"/>
      <c r="B179104" s="64"/>
      <c r="C179104" s="80"/>
      <c r="D179104" s="81"/>
      <c r="E179104" s="79"/>
      <c r="F179104" s="78"/>
      <c r="G179104" s="82"/>
      <c r="H179104" s="82"/>
      <c r="I179104" s="11"/>
    </row>
    <row r="179108" spans="1:9" s="4" customFormat="1" x14ac:dyDescent="0.2">
      <c r="A179108" s="25"/>
      <c r="B179108" s="64"/>
      <c r="C179108" s="80"/>
      <c r="D179108" s="81"/>
      <c r="E179108" s="79"/>
      <c r="F179108" s="78"/>
      <c r="G179108" s="82"/>
      <c r="H179108" s="82"/>
      <c r="I179108" s="11"/>
    </row>
    <row r="179110" spans="1:9" s="4" customFormat="1" x14ac:dyDescent="0.2">
      <c r="A179110" s="25"/>
      <c r="B179110" s="64"/>
      <c r="C179110" s="80"/>
      <c r="D179110" s="81"/>
      <c r="E179110" s="79"/>
      <c r="F179110" s="78"/>
      <c r="G179110" s="82"/>
      <c r="H179110" s="82"/>
      <c r="I179110" s="11"/>
    </row>
    <row r="179116" spans="1:9" s="4" customFormat="1" x14ac:dyDescent="0.2">
      <c r="A179116" s="25"/>
      <c r="B179116" s="64"/>
      <c r="C179116" s="80"/>
      <c r="D179116" s="81"/>
      <c r="E179116" s="79"/>
      <c r="F179116" s="78"/>
      <c r="G179116" s="82"/>
      <c r="H179116" s="82"/>
      <c r="I179116" s="11"/>
    </row>
    <row r="179120" spans="1:9" s="4" customFormat="1" x14ac:dyDescent="0.2">
      <c r="A179120" s="25"/>
      <c r="B179120" s="64"/>
      <c r="C179120" s="80"/>
      <c r="D179120" s="81"/>
      <c r="E179120" s="79"/>
      <c r="F179120" s="78"/>
      <c r="G179120" s="82"/>
      <c r="H179120" s="82"/>
      <c r="I179120" s="11"/>
    </row>
    <row r="179124" spans="1:9" s="4" customFormat="1" x14ac:dyDescent="0.2">
      <c r="A179124" s="25"/>
      <c r="B179124" s="64"/>
      <c r="C179124" s="80"/>
      <c r="D179124" s="81"/>
      <c r="E179124" s="79"/>
      <c r="F179124" s="78"/>
      <c r="G179124" s="82"/>
      <c r="H179124" s="82"/>
      <c r="I179124" s="11"/>
    </row>
    <row r="179126" spans="1:9" s="4" customFormat="1" x14ac:dyDescent="0.2">
      <c r="A179126" s="25"/>
      <c r="B179126" s="64"/>
      <c r="C179126" s="80"/>
      <c r="D179126" s="81"/>
      <c r="E179126" s="79"/>
      <c r="F179126" s="78"/>
      <c r="G179126" s="82"/>
      <c r="H179126" s="82"/>
      <c r="I179126" s="11"/>
    </row>
    <row r="179132" spans="1:9" s="4" customFormat="1" x14ac:dyDescent="0.2">
      <c r="A179132" s="25"/>
      <c r="B179132" s="64"/>
      <c r="C179132" s="80"/>
      <c r="D179132" s="81"/>
      <c r="E179132" s="79"/>
      <c r="F179132" s="78"/>
      <c r="G179132" s="82"/>
      <c r="H179132" s="82"/>
      <c r="I179132" s="11"/>
    </row>
    <row r="179136" spans="1:9" s="4" customFormat="1" x14ac:dyDescent="0.2">
      <c r="A179136" s="25"/>
      <c r="B179136" s="64"/>
      <c r="C179136" s="80"/>
      <c r="D179136" s="81"/>
      <c r="E179136" s="79"/>
      <c r="F179136" s="78"/>
      <c r="G179136" s="82"/>
      <c r="H179136" s="82"/>
      <c r="I179136" s="11"/>
    </row>
    <row r="179140" spans="1:9" s="4" customFormat="1" x14ac:dyDescent="0.2">
      <c r="A179140" s="25"/>
      <c r="B179140" s="64"/>
      <c r="C179140" s="80"/>
      <c r="D179140" s="81"/>
      <c r="E179140" s="79"/>
      <c r="F179140" s="78"/>
      <c r="G179140" s="82"/>
      <c r="H179140" s="82"/>
      <c r="I179140" s="11"/>
    </row>
    <row r="179142" spans="1:9" s="4" customFormat="1" x14ac:dyDescent="0.2">
      <c r="A179142" s="25"/>
      <c r="B179142" s="64"/>
      <c r="C179142" s="80"/>
      <c r="D179142" s="81"/>
      <c r="E179142" s="79"/>
      <c r="F179142" s="78"/>
      <c r="G179142" s="82"/>
      <c r="H179142" s="82"/>
      <c r="I179142" s="11"/>
    </row>
    <row r="179148" spans="1:9" s="4" customFormat="1" x14ac:dyDescent="0.2">
      <c r="A179148" s="25"/>
      <c r="B179148" s="64"/>
      <c r="C179148" s="80"/>
      <c r="D179148" s="81"/>
      <c r="E179148" s="79"/>
      <c r="F179148" s="78"/>
      <c r="G179148" s="82"/>
      <c r="H179148" s="82"/>
      <c r="I179148" s="11"/>
    </row>
    <row r="179152" spans="1:9" s="4" customFormat="1" x14ac:dyDescent="0.2">
      <c r="A179152" s="25"/>
      <c r="B179152" s="64"/>
      <c r="C179152" s="80"/>
      <c r="D179152" s="81"/>
      <c r="E179152" s="79"/>
      <c r="F179152" s="78"/>
      <c r="G179152" s="82"/>
      <c r="H179152" s="82"/>
      <c r="I179152" s="11"/>
    </row>
    <row r="179156" spans="1:9" s="4" customFormat="1" x14ac:dyDescent="0.2">
      <c r="A179156" s="25"/>
      <c r="B179156" s="64"/>
      <c r="C179156" s="80"/>
      <c r="D179156" s="81"/>
      <c r="E179156" s="79"/>
      <c r="F179156" s="78"/>
      <c r="G179156" s="82"/>
      <c r="H179156" s="82"/>
      <c r="I179156" s="11"/>
    </row>
    <row r="179158" spans="1:9" s="4" customFormat="1" x14ac:dyDescent="0.2">
      <c r="A179158" s="25"/>
      <c r="B179158" s="64"/>
      <c r="C179158" s="80"/>
      <c r="D179158" s="81"/>
      <c r="E179158" s="79"/>
      <c r="F179158" s="78"/>
      <c r="G179158" s="82"/>
      <c r="H179158" s="82"/>
      <c r="I179158" s="11"/>
    </row>
    <row r="179164" spans="1:9" s="4" customFormat="1" x14ac:dyDescent="0.2">
      <c r="A179164" s="25"/>
      <c r="B179164" s="64"/>
      <c r="C179164" s="80"/>
      <c r="D179164" s="81"/>
      <c r="E179164" s="79"/>
      <c r="F179164" s="78"/>
      <c r="G179164" s="82"/>
      <c r="H179164" s="82"/>
      <c r="I179164" s="11"/>
    </row>
    <row r="179168" spans="1:9" s="4" customFormat="1" x14ac:dyDescent="0.2">
      <c r="A179168" s="25"/>
      <c r="B179168" s="64"/>
      <c r="C179168" s="80"/>
      <c r="D179168" s="81"/>
      <c r="E179168" s="79"/>
      <c r="F179168" s="78"/>
      <c r="G179168" s="82"/>
      <c r="H179168" s="82"/>
      <c r="I179168" s="11"/>
    </row>
    <row r="179172" spans="1:9" s="4" customFormat="1" x14ac:dyDescent="0.2">
      <c r="A179172" s="25"/>
      <c r="B179172" s="64"/>
      <c r="C179172" s="80"/>
      <c r="D179172" s="81"/>
      <c r="E179172" s="79"/>
      <c r="F179172" s="78"/>
      <c r="G179172" s="82"/>
      <c r="H179172" s="82"/>
      <c r="I179172" s="11"/>
    </row>
    <row r="179174" spans="1:9" s="4" customFormat="1" x14ac:dyDescent="0.2">
      <c r="A179174" s="25"/>
      <c r="B179174" s="64"/>
      <c r="C179174" s="80"/>
      <c r="D179174" s="81"/>
      <c r="E179174" s="79"/>
      <c r="F179174" s="78"/>
      <c r="G179174" s="82"/>
      <c r="H179174" s="82"/>
      <c r="I179174" s="11"/>
    </row>
    <row r="179180" spans="1:9" s="4" customFormat="1" x14ac:dyDescent="0.2">
      <c r="A179180" s="25"/>
      <c r="B179180" s="64"/>
      <c r="C179180" s="80"/>
      <c r="D179180" s="81"/>
      <c r="E179180" s="79"/>
      <c r="F179180" s="78"/>
      <c r="G179180" s="82"/>
      <c r="H179180" s="82"/>
      <c r="I179180" s="11"/>
    </row>
    <row r="179184" spans="1:9" s="4" customFormat="1" x14ac:dyDescent="0.2">
      <c r="A179184" s="25"/>
      <c r="B179184" s="64"/>
      <c r="C179184" s="80"/>
      <c r="D179184" s="81"/>
      <c r="E179184" s="79"/>
      <c r="F179184" s="78"/>
      <c r="G179184" s="82"/>
      <c r="H179184" s="82"/>
      <c r="I179184" s="11"/>
    </row>
    <row r="179188" spans="1:9" s="4" customFormat="1" x14ac:dyDescent="0.2">
      <c r="A179188" s="25"/>
      <c r="B179188" s="64"/>
      <c r="C179188" s="80"/>
      <c r="D179188" s="81"/>
      <c r="E179188" s="79"/>
      <c r="F179188" s="78"/>
      <c r="G179188" s="82"/>
      <c r="H179188" s="82"/>
      <c r="I179188" s="11"/>
    </row>
    <row r="179190" spans="1:9" s="4" customFormat="1" x14ac:dyDescent="0.2">
      <c r="A179190" s="25"/>
      <c r="B179190" s="64"/>
      <c r="C179190" s="80"/>
      <c r="D179190" s="81"/>
      <c r="E179190" s="79"/>
      <c r="F179190" s="78"/>
      <c r="G179190" s="82"/>
      <c r="H179190" s="82"/>
      <c r="I179190" s="11"/>
    </row>
    <row r="179196" spans="1:9" s="4" customFormat="1" x14ac:dyDescent="0.2">
      <c r="A179196" s="25"/>
      <c r="B179196" s="64"/>
      <c r="C179196" s="80"/>
      <c r="D179196" s="81"/>
      <c r="E179196" s="79"/>
      <c r="F179196" s="78"/>
      <c r="G179196" s="82"/>
      <c r="H179196" s="82"/>
      <c r="I179196" s="11"/>
    </row>
    <row r="179200" spans="1:9" s="4" customFormat="1" x14ac:dyDescent="0.2">
      <c r="A179200" s="25"/>
      <c r="B179200" s="64"/>
      <c r="C179200" s="80"/>
      <c r="D179200" s="81"/>
      <c r="E179200" s="79"/>
      <c r="F179200" s="78"/>
      <c r="G179200" s="82"/>
      <c r="H179200" s="82"/>
      <c r="I179200" s="11"/>
    </row>
    <row r="179204" spans="1:9" s="4" customFormat="1" x14ac:dyDescent="0.2">
      <c r="A179204" s="25"/>
      <c r="B179204" s="64"/>
      <c r="C179204" s="80"/>
      <c r="D179204" s="81"/>
      <c r="E179204" s="79"/>
      <c r="F179204" s="78"/>
      <c r="G179204" s="82"/>
      <c r="H179204" s="82"/>
      <c r="I179204" s="11"/>
    </row>
    <row r="179206" spans="1:9" s="4" customFormat="1" x14ac:dyDescent="0.2">
      <c r="A179206" s="25"/>
      <c r="B179206" s="64"/>
      <c r="C179206" s="80"/>
      <c r="D179206" s="81"/>
      <c r="E179206" s="79"/>
      <c r="F179206" s="78"/>
      <c r="G179206" s="82"/>
      <c r="H179206" s="82"/>
      <c r="I179206" s="11"/>
    </row>
    <row r="179212" spans="1:9" s="4" customFormat="1" x14ac:dyDescent="0.2">
      <c r="A179212" s="25"/>
      <c r="B179212" s="64"/>
      <c r="C179212" s="80"/>
      <c r="D179212" s="81"/>
      <c r="E179212" s="79"/>
      <c r="F179212" s="78"/>
      <c r="G179212" s="82"/>
      <c r="H179212" s="82"/>
      <c r="I179212" s="11"/>
    </row>
    <row r="179216" spans="1:9" s="4" customFormat="1" x14ac:dyDescent="0.2">
      <c r="A179216" s="25"/>
      <c r="B179216" s="64"/>
      <c r="C179216" s="80"/>
      <c r="D179216" s="81"/>
      <c r="E179216" s="79"/>
      <c r="F179216" s="78"/>
      <c r="G179216" s="82"/>
      <c r="H179216" s="82"/>
      <c r="I179216" s="11"/>
    </row>
    <row r="179220" spans="1:9" s="4" customFormat="1" x14ac:dyDescent="0.2">
      <c r="A179220" s="25"/>
      <c r="B179220" s="64"/>
      <c r="C179220" s="80"/>
      <c r="D179220" s="81"/>
      <c r="E179220" s="79"/>
      <c r="F179220" s="78"/>
      <c r="G179220" s="82"/>
      <c r="H179220" s="82"/>
      <c r="I179220" s="11"/>
    </row>
    <row r="179222" spans="1:9" s="4" customFormat="1" x14ac:dyDescent="0.2">
      <c r="A179222" s="25"/>
      <c r="B179222" s="64"/>
      <c r="C179222" s="80"/>
      <c r="D179222" s="81"/>
      <c r="E179222" s="79"/>
      <c r="F179222" s="78"/>
      <c r="G179222" s="82"/>
      <c r="H179222" s="82"/>
      <c r="I179222" s="11"/>
    </row>
    <row r="179228" spans="1:9" s="4" customFormat="1" x14ac:dyDescent="0.2">
      <c r="A179228" s="25"/>
      <c r="B179228" s="64"/>
      <c r="C179228" s="80"/>
      <c r="D179228" s="81"/>
      <c r="E179228" s="79"/>
      <c r="F179228" s="78"/>
      <c r="G179228" s="82"/>
      <c r="H179228" s="82"/>
      <c r="I179228" s="11"/>
    </row>
    <row r="179232" spans="1:9" s="4" customFormat="1" x14ac:dyDescent="0.2">
      <c r="A179232" s="25"/>
      <c r="B179232" s="64"/>
      <c r="C179232" s="80"/>
      <c r="D179232" s="81"/>
      <c r="E179232" s="79"/>
      <c r="F179232" s="78"/>
      <c r="G179232" s="82"/>
      <c r="H179232" s="82"/>
      <c r="I179232" s="11"/>
    </row>
    <row r="179236" spans="1:9" s="4" customFormat="1" x14ac:dyDescent="0.2">
      <c r="A179236" s="25"/>
      <c r="B179236" s="64"/>
      <c r="C179236" s="80"/>
      <c r="D179236" s="81"/>
      <c r="E179236" s="79"/>
      <c r="F179236" s="78"/>
      <c r="G179236" s="82"/>
      <c r="H179236" s="82"/>
      <c r="I179236" s="11"/>
    </row>
    <row r="179238" spans="1:9" s="4" customFormat="1" x14ac:dyDescent="0.2">
      <c r="A179238" s="25"/>
      <c r="B179238" s="64"/>
      <c r="C179238" s="80"/>
      <c r="D179238" s="81"/>
      <c r="E179238" s="79"/>
      <c r="F179238" s="78"/>
      <c r="G179238" s="82"/>
      <c r="H179238" s="82"/>
      <c r="I179238" s="11"/>
    </row>
    <row r="179244" spans="1:9" s="4" customFormat="1" x14ac:dyDescent="0.2">
      <c r="A179244" s="25"/>
      <c r="B179244" s="64"/>
      <c r="C179244" s="80"/>
      <c r="D179244" s="81"/>
      <c r="E179244" s="79"/>
      <c r="F179244" s="78"/>
      <c r="G179244" s="82"/>
      <c r="H179244" s="82"/>
      <c r="I179244" s="11"/>
    </row>
    <row r="179248" spans="1:9" s="4" customFormat="1" x14ac:dyDescent="0.2">
      <c r="A179248" s="25"/>
      <c r="B179248" s="64"/>
      <c r="C179248" s="80"/>
      <c r="D179248" s="81"/>
      <c r="E179248" s="79"/>
      <c r="F179248" s="78"/>
      <c r="G179248" s="82"/>
      <c r="H179248" s="82"/>
      <c r="I179248" s="11"/>
    </row>
    <row r="179252" spans="1:9" s="4" customFormat="1" x14ac:dyDescent="0.2">
      <c r="A179252" s="25"/>
      <c r="B179252" s="64"/>
      <c r="C179252" s="80"/>
      <c r="D179252" s="81"/>
      <c r="E179252" s="79"/>
      <c r="F179252" s="78"/>
      <c r="G179252" s="82"/>
      <c r="H179252" s="82"/>
      <c r="I179252" s="11"/>
    </row>
    <row r="179254" spans="1:9" s="4" customFormat="1" x14ac:dyDescent="0.2">
      <c r="A179254" s="25"/>
      <c r="B179254" s="64"/>
      <c r="C179254" s="80"/>
      <c r="D179254" s="81"/>
      <c r="E179254" s="79"/>
      <c r="F179254" s="78"/>
      <c r="G179254" s="82"/>
      <c r="H179254" s="82"/>
      <c r="I179254" s="11"/>
    </row>
    <row r="179260" spans="1:9" s="4" customFormat="1" x14ac:dyDescent="0.2">
      <c r="A179260" s="25"/>
      <c r="B179260" s="64"/>
      <c r="C179260" s="80"/>
      <c r="D179260" s="81"/>
      <c r="E179260" s="79"/>
      <c r="F179260" s="78"/>
      <c r="G179260" s="82"/>
      <c r="H179260" s="82"/>
      <c r="I179260" s="11"/>
    </row>
    <row r="179264" spans="1:9" s="4" customFormat="1" x14ac:dyDescent="0.2">
      <c r="A179264" s="25"/>
      <c r="B179264" s="64"/>
      <c r="C179264" s="80"/>
      <c r="D179264" s="81"/>
      <c r="E179264" s="79"/>
      <c r="F179264" s="78"/>
      <c r="G179264" s="82"/>
      <c r="H179264" s="82"/>
      <c r="I179264" s="11"/>
    </row>
    <row r="179268" spans="1:9" s="4" customFormat="1" x14ac:dyDescent="0.2">
      <c r="A179268" s="25"/>
      <c r="B179268" s="64"/>
      <c r="C179268" s="80"/>
      <c r="D179268" s="81"/>
      <c r="E179268" s="79"/>
      <c r="F179268" s="78"/>
      <c r="G179268" s="82"/>
      <c r="H179268" s="82"/>
      <c r="I179268" s="11"/>
    </row>
    <row r="179270" spans="1:9" s="4" customFormat="1" x14ac:dyDescent="0.2">
      <c r="A179270" s="25"/>
      <c r="B179270" s="64"/>
      <c r="C179270" s="80"/>
      <c r="D179270" s="81"/>
      <c r="E179270" s="79"/>
      <c r="F179270" s="78"/>
      <c r="G179270" s="82"/>
      <c r="H179270" s="82"/>
      <c r="I179270" s="11"/>
    </row>
    <row r="179276" spans="1:9" s="4" customFormat="1" x14ac:dyDescent="0.2">
      <c r="A179276" s="25"/>
      <c r="B179276" s="64"/>
      <c r="C179276" s="80"/>
      <c r="D179276" s="81"/>
      <c r="E179276" s="79"/>
      <c r="F179276" s="78"/>
      <c r="G179276" s="82"/>
      <c r="H179276" s="82"/>
      <c r="I179276" s="11"/>
    </row>
    <row r="179280" spans="1:9" s="4" customFormat="1" x14ac:dyDescent="0.2">
      <c r="A179280" s="25"/>
      <c r="B179280" s="64"/>
      <c r="C179280" s="80"/>
      <c r="D179280" s="81"/>
      <c r="E179280" s="79"/>
      <c r="F179280" s="78"/>
      <c r="G179280" s="82"/>
      <c r="H179280" s="82"/>
      <c r="I179280" s="11"/>
    </row>
    <row r="179284" spans="1:9" s="4" customFormat="1" x14ac:dyDescent="0.2">
      <c r="A179284" s="25"/>
      <c r="B179284" s="64"/>
      <c r="C179284" s="80"/>
      <c r="D179284" s="81"/>
      <c r="E179284" s="79"/>
      <c r="F179284" s="78"/>
      <c r="G179284" s="82"/>
      <c r="H179284" s="82"/>
      <c r="I179284" s="11"/>
    </row>
    <row r="179286" spans="1:9" s="4" customFormat="1" x14ac:dyDescent="0.2">
      <c r="A179286" s="25"/>
      <c r="B179286" s="64"/>
      <c r="C179286" s="80"/>
      <c r="D179286" s="81"/>
      <c r="E179286" s="79"/>
      <c r="F179286" s="78"/>
      <c r="G179286" s="82"/>
      <c r="H179286" s="82"/>
      <c r="I179286" s="11"/>
    </row>
    <row r="179292" spans="1:9" s="4" customFormat="1" x14ac:dyDescent="0.2">
      <c r="A179292" s="25"/>
      <c r="B179292" s="64"/>
      <c r="C179292" s="80"/>
      <c r="D179292" s="81"/>
      <c r="E179292" s="79"/>
      <c r="F179292" s="78"/>
      <c r="G179292" s="82"/>
      <c r="H179292" s="82"/>
      <c r="I179292" s="11"/>
    </row>
    <row r="179296" spans="1:9" s="4" customFormat="1" x14ac:dyDescent="0.2">
      <c r="A179296" s="25"/>
      <c r="B179296" s="64"/>
      <c r="C179296" s="80"/>
      <c r="D179296" s="81"/>
      <c r="E179296" s="79"/>
      <c r="F179296" s="78"/>
      <c r="G179296" s="82"/>
      <c r="H179296" s="82"/>
      <c r="I179296" s="11"/>
    </row>
    <row r="179300" spans="1:9" s="4" customFormat="1" x14ac:dyDescent="0.2">
      <c r="A179300" s="25"/>
      <c r="B179300" s="64"/>
      <c r="C179300" s="80"/>
      <c r="D179300" s="81"/>
      <c r="E179300" s="79"/>
      <c r="F179300" s="78"/>
      <c r="G179300" s="82"/>
      <c r="H179300" s="82"/>
      <c r="I179300" s="11"/>
    </row>
    <row r="179302" spans="1:9" s="4" customFormat="1" x14ac:dyDescent="0.2">
      <c r="A179302" s="25"/>
      <c r="B179302" s="64"/>
      <c r="C179302" s="80"/>
      <c r="D179302" s="81"/>
      <c r="E179302" s="79"/>
      <c r="F179302" s="78"/>
      <c r="G179302" s="82"/>
      <c r="H179302" s="82"/>
      <c r="I179302" s="11"/>
    </row>
    <row r="179308" spans="1:9" s="4" customFormat="1" x14ac:dyDescent="0.2">
      <c r="A179308" s="25"/>
      <c r="B179308" s="64"/>
      <c r="C179308" s="80"/>
      <c r="D179308" s="81"/>
      <c r="E179308" s="79"/>
      <c r="F179308" s="78"/>
      <c r="G179308" s="82"/>
      <c r="H179308" s="82"/>
      <c r="I179308" s="11"/>
    </row>
    <row r="179312" spans="1:9" s="4" customFormat="1" x14ac:dyDescent="0.2">
      <c r="A179312" s="25"/>
      <c r="B179312" s="64"/>
      <c r="C179312" s="80"/>
      <c r="D179312" s="81"/>
      <c r="E179312" s="79"/>
      <c r="F179312" s="78"/>
      <c r="G179312" s="82"/>
      <c r="H179312" s="82"/>
      <c r="I179312" s="11"/>
    </row>
    <row r="179316" spans="1:9" s="4" customFormat="1" x14ac:dyDescent="0.2">
      <c r="A179316" s="25"/>
      <c r="B179316" s="64"/>
      <c r="C179316" s="80"/>
      <c r="D179316" s="81"/>
      <c r="E179316" s="79"/>
      <c r="F179316" s="78"/>
      <c r="G179316" s="82"/>
      <c r="H179316" s="82"/>
      <c r="I179316" s="11"/>
    </row>
    <row r="179318" spans="1:9" s="4" customFormat="1" x14ac:dyDescent="0.2">
      <c r="A179318" s="25"/>
      <c r="B179318" s="64"/>
      <c r="C179318" s="80"/>
      <c r="D179318" s="81"/>
      <c r="E179318" s="79"/>
      <c r="F179318" s="78"/>
      <c r="G179318" s="82"/>
      <c r="H179318" s="82"/>
      <c r="I179318" s="11"/>
    </row>
    <row r="179324" spans="1:9" s="4" customFormat="1" x14ac:dyDescent="0.2">
      <c r="A179324" s="25"/>
      <c r="B179324" s="64"/>
      <c r="C179324" s="80"/>
      <c r="D179324" s="81"/>
      <c r="E179324" s="79"/>
      <c r="F179324" s="78"/>
      <c r="G179324" s="82"/>
      <c r="H179324" s="82"/>
      <c r="I179324" s="11"/>
    </row>
    <row r="179328" spans="1:9" s="4" customFormat="1" x14ac:dyDescent="0.2">
      <c r="A179328" s="25"/>
      <c r="B179328" s="64"/>
      <c r="C179328" s="80"/>
      <c r="D179328" s="81"/>
      <c r="E179328" s="79"/>
      <c r="F179328" s="78"/>
      <c r="G179328" s="82"/>
      <c r="H179328" s="82"/>
      <c r="I179328" s="11"/>
    </row>
    <row r="179332" spans="1:9" s="4" customFormat="1" x14ac:dyDescent="0.2">
      <c r="A179332" s="25"/>
      <c r="B179332" s="64"/>
      <c r="C179332" s="80"/>
      <c r="D179332" s="81"/>
      <c r="E179332" s="79"/>
      <c r="F179332" s="78"/>
      <c r="G179332" s="82"/>
      <c r="H179332" s="82"/>
      <c r="I179332" s="11"/>
    </row>
    <row r="179334" spans="1:9" s="4" customFormat="1" x14ac:dyDescent="0.2">
      <c r="A179334" s="25"/>
      <c r="B179334" s="64"/>
      <c r="C179334" s="80"/>
      <c r="D179334" s="81"/>
      <c r="E179334" s="79"/>
      <c r="F179334" s="78"/>
      <c r="G179334" s="82"/>
      <c r="H179334" s="82"/>
      <c r="I179334" s="11"/>
    </row>
    <row r="179340" spans="1:9" s="4" customFormat="1" x14ac:dyDescent="0.2">
      <c r="A179340" s="25"/>
      <c r="B179340" s="64"/>
      <c r="C179340" s="80"/>
      <c r="D179340" s="81"/>
      <c r="E179340" s="79"/>
      <c r="F179340" s="78"/>
      <c r="G179340" s="82"/>
      <c r="H179340" s="82"/>
      <c r="I179340" s="11"/>
    </row>
    <row r="179344" spans="1:9" s="4" customFormat="1" x14ac:dyDescent="0.2">
      <c r="A179344" s="25"/>
      <c r="B179344" s="64"/>
      <c r="C179344" s="80"/>
      <c r="D179344" s="81"/>
      <c r="E179344" s="79"/>
      <c r="F179344" s="78"/>
      <c r="G179344" s="82"/>
      <c r="H179344" s="82"/>
      <c r="I179344" s="11"/>
    </row>
    <row r="179348" spans="1:9" s="4" customFormat="1" x14ac:dyDescent="0.2">
      <c r="A179348" s="25"/>
      <c r="B179348" s="64"/>
      <c r="C179348" s="80"/>
      <c r="D179348" s="81"/>
      <c r="E179348" s="79"/>
      <c r="F179348" s="78"/>
      <c r="G179348" s="82"/>
      <c r="H179348" s="82"/>
      <c r="I179348" s="11"/>
    </row>
    <row r="179350" spans="1:9" s="4" customFormat="1" x14ac:dyDescent="0.2">
      <c r="A179350" s="25"/>
      <c r="B179350" s="64"/>
      <c r="C179350" s="80"/>
      <c r="D179350" s="81"/>
      <c r="E179350" s="79"/>
      <c r="F179350" s="78"/>
      <c r="G179350" s="82"/>
      <c r="H179350" s="82"/>
      <c r="I179350" s="11"/>
    </row>
    <row r="179356" spans="1:9" s="4" customFormat="1" x14ac:dyDescent="0.2">
      <c r="A179356" s="25"/>
      <c r="B179356" s="64"/>
      <c r="C179356" s="80"/>
      <c r="D179356" s="81"/>
      <c r="E179356" s="79"/>
      <c r="F179356" s="78"/>
      <c r="G179356" s="82"/>
      <c r="H179356" s="82"/>
      <c r="I179356" s="11"/>
    </row>
    <row r="179360" spans="1:9" s="4" customFormat="1" x14ac:dyDescent="0.2">
      <c r="A179360" s="25"/>
      <c r="B179360" s="64"/>
      <c r="C179360" s="80"/>
      <c r="D179360" s="81"/>
      <c r="E179360" s="79"/>
      <c r="F179360" s="78"/>
      <c r="G179360" s="82"/>
      <c r="H179360" s="82"/>
      <c r="I179360" s="11"/>
    </row>
    <row r="179364" spans="1:9" s="4" customFormat="1" x14ac:dyDescent="0.2">
      <c r="A179364" s="25"/>
      <c r="B179364" s="64"/>
      <c r="C179364" s="80"/>
      <c r="D179364" s="81"/>
      <c r="E179364" s="79"/>
      <c r="F179364" s="78"/>
      <c r="G179364" s="82"/>
      <c r="H179364" s="82"/>
      <c r="I179364" s="11"/>
    </row>
    <row r="179366" spans="1:9" s="4" customFormat="1" x14ac:dyDescent="0.2">
      <c r="A179366" s="25"/>
      <c r="B179366" s="64"/>
      <c r="C179366" s="80"/>
      <c r="D179366" s="81"/>
      <c r="E179366" s="79"/>
      <c r="F179366" s="78"/>
      <c r="G179366" s="82"/>
      <c r="H179366" s="82"/>
      <c r="I179366" s="11"/>
    </row>
    <row r="179372" spans="1:9" s="4" customFormat="1" x14ac:dyDescent="0.2">
      <c r="A179372" s="25"/>
      <c r="B179372" s="64"/>
      <c r="C179372" s="80"/>
      <c r="D179372" s="81"/>
      <c r="E179372" s="79"/>
      <c r="F179372" s="78"/>
      <c r="G179372" s="82"/>
      <c r="H179372" s="82"/>
      <c r="I179372" s="11"/>
    </row>
    <row r="179376" spans="1:9" s="4" customFormat="1" x14ac:dyDescent="0.2">
      <c r="A179376" s="25"/>
      <c r="B179376" s="64"/>
      <c r="C179376" s="80"/>
      <c r="D179376" s="81"/>
      <c r="E179376" s="79"/>
      <c r="F179376" s="78"/>
      <c r="G179376" s="82"/>
      <c r="H179376" s="82"/>
      <c r="I179376" s="11"/>
    </row>
    <row r="179380" spans="1:9" s="4" customFormat="1" x14ac:dyDescent="0.2">
      <c r="A179380" s="25"/>
      <c r="B179380" s="64"/>
      <c r="C179380" s="80"/>
      <c r="D179380" s="81"/>
      <c r="E179380" s="79"/>
      <c r="F179380" s="78"/>
      <c r="G179380" s="82"/>
      <c r="H179380" s="82"/>
      <c r="I179380" s="11"/>
    </row>
    <row r="179382" spans="1:9" s="4" customFormat="1" x14ac:dyDescent="0.2">
      <c r="A179382" s="25"/>
      <c r="B179382" s="64"/>
      <c r="C179382" s="80"/>
      <c r="D179382" s="81"/>
      <c r="E179382" s="79"/>
      <c r="F179382" s="78"/>
      <c r="G179382" s="82"/>
      <c r="H179382" s="82"/>
      <c r="I179382" s="11"/>
    </row>
    <row r="179388" spans="1:9" s="4" customFormat="1" x14ac:dyDescent="0.2">
      <c r="A179388" s="25"/>
      <c r="B179388" s="64"/>
      <c r="C179388" s="80"/>
      <c r="D179388" s="81"/>
      <c r="E179388" s="79"/>
      <c r="F179388" s="78"/>
      <c r="G179388" s="82"/>
      <c r="H179388" s="82"/>
      <c r="I179388" s="11"/>
    </row>
    <row r="179392" spans="1:9" s="4" customFormat="1" x14ac:dyDescent="0.2">
      <c r="A179392" s="25"/>
      <c r="B179392" s="64"/>
      <c r="C179392" s="80"/>
      <c r="D179392" s="81"/>
      <c r="E179392" s="79"/>
      <c r="F179392" s="78"/>
      <c r="G179392" s="82"/>
      <c r="H179392" s="82"/>
      <c r="I179392" s="11"/>
    </row>
    <row r="179396" spans="1:9" s="4" customFormat="1" x14ac:dyDescent="0.2">
      <c r="A179396" s="25"/>
      <c r="B179396" s="64"/>
      <c r="C179396" s="80"/>
      <c r="D179396" s="81"/>
      <c r="E179396" s="79"/>
      <c r="F179396" s="78"/>
      <c r="G179396" s="82"/>
      <c r="H179396" s="82"/>
      <c r="I179396" s="11"/>
    </row>
    <row r="179398" spans="1:9" s="4" customFormat="1" x14ac:dyDescent="0.2">
      <c r="A179398" s="25"/>
      <c r="B179398" s="64"/>
      <c r="C179398" s="80"/>
      <c r="D179398" s="81"/>
      <c r="E179398" s="79"/>
      <c r="F179398" s="78"/>
      <c r="G179398" s="82"/>
      <c r="H179398" s="82"/>
      <c r="I179398" s="11"/>
    </row>
    <row r="179404" spans="1:9" s="4" customFormat="1" x14ac:dyDescent="0.2">
      <c r="A179404" s="25"/>
      <c r="B179404" s="64"/>
      <c r="C179404" s="80"/>
      <c r="D179404" s="81"/>
      <c r="E179404" s="79"/>
      <c r="F179404" s="78"/>
      <c r="G179404" s="82"/>
      <c r="H179404" s="82"/>
      <c r="I179404" s="11"/>
    </row>
    <row r="179408" spans="1:9" s="4" customFormat="1" x14ac:dyDescent="0.2">
      <c r="A179408" s="25"/>
      <c r="B179408" s="64"/>
      <c r="C179408" s="80"/>
      <c r="D179408" s="81"/>
      <c r="E179408" s="79"/>
      <c r="F179408" s="78"/>
      <c r="G179408" s="82"/>
      <c r="H179408" s="82"/>
      <c r="I179408" s="11"/>
    </row>
    <row r="179412" spans="1:9" s="4" customFormat="1" x14ac:dyDescent="0.2">
      <c r="A179412" s="25"/>
      <c r="B179412" s="64"/>
      <c r="C179412" s="80"/>
      <c r="D179412" s="81"/>
      <c r="E179412" s="79"/>
      <c r="F179412" s="78"/>
      <c r="G179412" s="82"/>
      <c r="H179412" s="82"/>
      <c r="I179412" s="11"/>
    </row>
    <row r="179414" spans="1:9" s="4" customFormat="1" x14ac:dyDescent="0.2">
      <c r="A179414" s="25"/>
      <c r="B179414" s="64"/>
      <c r="C179414" s="80"/>
      <c r="D179414" s="81"/>
      <c r="E179414" s="79"/>
      <c r="F179414" s="78"/>
      <c r="G179414" s="82"/>
      <c r="H179414" s="82"/>
      <c r="I179414" s="11"/>
    </row>
    <row r="179420" spans="1:9" s="4" customFormat="1" x14ac:dyDescent="0.2">
      <c r="A179420" s="25"/>
      <c r="B179420" s="64"/>
      <c r="C179420" s="80"/>
      <c r="D179420" s="81"/>
      <c r="E179420" s="79"/>
      <c r="F179420" s="78"/>
      <c r="G179420" s="82"/>
      <c r="H179420" s="82"/>
      <c r="I179420" s="11"/>
    </row>
    <row r="179424" spans="1:9" s="4" customFormat="1" x14ac:dyDescent="0.2">
      <c r="A179424" s="25"/>
      <c r="B179424" s="64"/>
      <c r="C179424" s="80"/>
      <c r="D179424" s="81"/>
      <c r="E179424" s="79"/>
      <c r="F179424" s="78"/>
      <c r="G179424" s="82"/>
      <c r="H179424" s="82"/>
      <c r="I179424" s="11"/>
    </row>
    <row r="179428" spans="1:9" s="4" customFormat="1" x14ac:dyDescent="0.2">
      <c r="A179428" s="25"/>
      <c r="B179428" s="64"/>
      <c r="C179428" s="80"/>
      <c r="D179428" s="81"/>
      <c r="E179428" s="79"/>
      <c r="F179428" s="78"/>
      <c r="G179428" s="82"/>
      <c r="H179428" s="82"/>
      <c r="I179428" s="11"/>
    </row>
    <row r="179430" spans="1:9" s="4" customFormat="1" x14ac:dyDescent="0.2">
      <c r="A179430" s="25"/>
      <c r="B179430" s="64"/>
      <c r="C179430" s="80"/>
      <c r="D179430" s="81"/>
      <c r="E179430" s="79"/>
      <c r="F179430" s="78"/>
      <c r="G179430" s="82"/>
      <c r="H179430" s="82"/>
      <c r="I179430" s="11"/>
    </row>
    <row r="179436" spans="1:9" s="4" customFormat="1" x14ac:dyDescent="0.2">
      <c r="A179436" s="25"/>
      <c r="B179436" s="64"/>
      <c r="C179436" s="80"/>
      <c r="D179436" s="81"/>
      <c r="E179436" s="79"/>
      <c r="F179436" s="78"/>
      <c r="G179436" s="82"/>
      <c r="H179436" s="82"/>
      <c r="I179436" s="11"/>
    </row>
    <row r="179440" spans="1:9" s="4" customFormat="1" x14ac:dyDescent="0.2">
      <c r="A179440" s="25"/>
      <c r="B179440" s="64"/>
      <c r="C179440" s="80"/>
      <c r="D179440" s="81"/>
      <c r="E179440" s="79"/>
      <c r="F179440" s="78"/>
      <c r="G179440" s="82"/>
      <c r="H179440" s="82"/>
      <c r="I179440" s="11"/>
    </row>
    <row r="179444" spans="1:9" s="4" customFormat="1" x14ac:dyDescent="0.2">
      <c r="A179444" s="25"/>
      <c r="B179444" s="64"/>
      <c r="C179444" s="80"/>
      <c r="D179444" s="81"/>
      <c r="E179444" s="79"/>
      <c r="F179444" s="78"/>
      <c r="G179444" s="82"/>
      <c r="H179444" s="82"/>
      <c r="I179444" s="11"/>
    </row>
    <row r="179446" spans="1:9" s="4" customFormat="1" x14ac:dyDescent="0.2">
      <c r="A179446" s="25"/>
      <c r="B179446" s="64"/>
      <c r="C179446" s="80"/>
      <c r="D179446" s="81"/>
      <c r="E179446" s="79"/>
      <c r="F179446" s="78"/>
      <c r="G179446" s="82"/>
      <c r="H179446" s="82"/>
      <c r="I179446" s="11"/>
    </row>
    <row r="179452" spans="1:9" s="4" customFormat="1" x14ac:dyDescent="0.2">
      <c r="A179452" s="25"/>
      <c r="B179452" s="64"/>
      <c r="C179452" s="80"/>
      <c r="D179452" s="81"/>
      <c r="E179452" s="79"/>
      <c r="F179452" s="78"/>
      <c r="G179452" s="82"/>
      <c r="H179452" s="82"/>
      <c r="I179452" s="11"/>
    </row>
    <row r="179456" spans="1:9" s="4" customFormat="1" x14ac:dyDescent="0.2">
      <c r="A179456" s="25"/>
      <c r="B179456" s="64"/>
      <c r="C179456" s="80"/>
      <c r="D179456" s="81"/>
      <c r="E179456" s="79"/>
      <c r="F179456" s="78"/>
      <c r="G179456" s="82"/>
      <c r="H179456" s="82"/>
      <c r="I179456" s="11"/>
    </row>
    <row r="179460" spans="1:9" s="4" customFormat="1" x14ac:dyDescent="0.2">
      <c r="A179460" s="25"/>
      <c r="B179460" s="64"/>
      <c r="C179460" s="80"/>
      <c r="D179460" s="81"/>
      <c r="E179460" s="79"/>
      <c r="F179460" s="78"/>
      <c r="G179460" s="82"/>
      <c r="H179460" s="82"/>
      <c r="I179460" s="11"/>
    </row>
    <row r="179462" spans="1:9" s="4" customFormat="1" x14ac:dyDescent="0.2">
      <c r="A179462" s="25"/>
      <c r="B179462" s="64"/>
      <c r="C179462" s="80"/>
      <c r="D179462" s="81"/>
      <c r="E179462" s="79"/>
      <c r="F179462" s="78"/>
      <c r="G179462" s="82"/>
      <c r="H179462" s="82"/>
      <c r="I179462" s="11"/>
    </row>
    <row r="179468" spans="1:9" s="4" customFormat="1" x14ac:dyDescent="0.2">
      <c r="A179468" s="25"/>
      <c r="B179468" s="64"/>
      <c r="C179468" s="80"/>
      <c r="D179468" s="81"/>
      <c r="E179468" s="79"/>
      <c r="F179468" s="78"/>
      <c r="G179468" s="82"/>
      <c r="H179468" s="82"/>
      <c r="I179468" s="11"/>
    </row>
    <row r="179472" spans="1:9" s="4" customFormat="1" x14ac:dyDescent="0.2">
      <c r="A179472" s="25"/>
      <c r="B179472" s="64"/>
      <c r="C179472" s="80"/>
      <c r="D179472" s="81"/>
      <c r="E179472" s="79"/>
      <c r="F179472" s="78"/>
      <c r="G179472" s="82"/>
      <c r="H179472" s="82"/>
      <c r="I179472" s="11"/>
    </row>
    <row r="179476" spans="1:9" s="4" customFormat="1" x14ac:dyDescent="0.2">
      <c r="A179476" s="25"/>
      <c r="B179476" s="64"/>
      <c r="C179476" s="80"/>
      <c r="D179476" s="81"/>
      <c r="E179476" s="79"/>
      <c r="F179476" s="78"/>
      <c r="G179476" s="82"/>
      <c r="H179476" s="82"/>
      <c r="I179476" s="11"/>
    </row>
    <row r="179478" spans="1:9" s="4" customFormat="1" x14ac:dyDescent="0.2">
      <c r="A179478" s="25"/>
      <c r="B179478" s="64"/>
      <c r="C179478" s="80"/>
      <c r="D179478" s="81"/>
      <c r="E179478" s="79"/>
      <c r="F179478" s="78"/>
      <c r="G179478" s="82"/>
      <c r="H179478" s="82"/>
      <c r="I179478" s="11"/>
    </row>
    <row r="179484" spans="1:9" s="4" customFormat="1" x14ac:dyDescent="0.2">
      <c r="A179484" s="25"/>
      <c r="B179484" s="64"/>
      <c r="C179484" s="80"/>
      <c r="D179484" s="81"/>
      <c r="E179484" s="79"/>
      <c r="F179484" s="78"/>
      <c r="G179484" s="82"/>
      <c r="H179484" s="82"/>
      <c r="I179484" s="11"/>
    </row>
    <row r="179488" spans="1:9" s="4" customFormat="1" x14ac:dyDescent="0.2">
      <c r="A179488" s="25"/>
      <c r="B179488" s="64"/>
      <c r="C179488" s="80"/>
      <c r="D179488" s="81"/>
      <c r="E179488" s="79"/>
      <c r="F179488" s="78"/>
      <c r="G179488" s="82"/>
      <c r="H179488" s="82"/>
      <c r="I179488" s="11"/>
    </row>
    <row r="179492" spans="1:9" s="4" customFormat="1" x14ac:dyDescent="0.2">
      <c r="A179492" s="25"/>
      <c r="B179492" s="64"/>
      <c r="C179492" s="80"/>
      <c r="D179492" s="81"/>
      <c r="E179492" s="79"/>
      <c r="F179492" s="78"/>
      <c r="G179492" s="82"/>
      <c r="H179492" s="82"/>
      <c r="I179492" s="11"/>
    </row>
    <row r="179494" spans="1:9" s="4" customFormat="1" x14ac:dyDescent="0.2">
      <c r="A179494" s="25"/>
      <c r="B179494" s="64"/>
      <c r="C179494" s="80"/>
      <c r="D179494" s="81"/>
      <c r="E179494" s="79"/>
      <c r="F179494" s="78"/>
      <c r="G179494" s="82"/>
      <c r="H179494" s="82"/>
      <c r="I179494" s="11"/>
    </row>
    <row r="179500" spans="1:9" s="4" customFormat="1" x14ac:dyDescent="0.2">
      <c r="A179500" s="25"/>
      <c r="B179500" s="64"/>
      <c r="C179500" s="80"/>
      <c r="D179500" s="81"/>
      <c r="E179500" s="79"/>
      <c r="F179500" s="78"/>
      <c r="G179500" s="82"/>
      <c r="H179500" s="82"/>
      <c r="I179500" s="11"/>
    </row>
    <row r="179504" spans="1:9" s="4" customFormat="1" x14ac:dyDescent="0.2">
      <c r="A179504" s="25"/>
      <c r="B179504" s="64"/>
      <c r="C179504" s="80"/>
      <c r="D179504" s="81"/>
      <c r="E179504" s="79"/>
      <c r="F179504" s="78"/>
      <c r="G179504" s="82"/>
      <c r="H179504" s="82"/>
      <c r="I179504" s="11"/>
    </row>
    <row r="179508" spans="1:9" s="4" customFormat="1" x14ac:dyDescent="0.2">
      <c r="A179508" s="25"/>
      <c r="B179508" s="64"/>
      <c r="C179508" s="80"/>
      <c r="D179508" s="81"/>
      <c r="E179508" s="79"/>
      <c r="F179508" s="78"/>
      <c r="G179508" s="82"/>
      <c r="H179508" s="82"/>
      <c r="I179508" s="11"/>
    </row>
    <row r="179510" spans="1:9" s="4" customFormat="1" x14ac:dyDescent="0.2">
      <c r="A179510" s="25"/>
      <c r="B179510" s="64"/>
      <c r="C179510" s="80"/>
      <c r="D179510" s="81"/>
      <c r="E179510" s="79"/>
      <c r="F179510" s="78"/>
      <c r="G179510" s="82"/>
      <c r="H179510" s="82"/>
      <c r="I179510" s="11"/>
    </row>
    <row r="179516" spans="1:9" s="4" customFormat="1" x14ac:dyDescent="0.2">
      <c r="A179516" s="25"/>
      <c r="B179516" s="64"/>
      <c r="C179516" s="80"/>
      <c r="D179516" s="81"/>
      <c r="E179516" s="79"/>
      <c r="F179516" s="78"/>
      <c r="G179516" s="82"/>
      <c r="H179516" s="82"/>
      <c r="I179516" s="11"/>
    </row>
    <row r="179520" spans="1:9" s="4" customFormat="1" x14ac:dyDescent="0.2">
      <c r="A179520" s="25"/>
      <c r="B179520" s="64"/>
      <c r="C179520" s="80"/>
      <c r="D179520" s="81"/>
      <c r="E179520" s="79"/>
      <c r="F179520" s="78"/>
      <c r="G179520" s="82"/>
      <c r="H179520" s="82"/>
      <c r="I179520" s="11"/>
    </row>
    <row r="179524" spans="1:9" s="4" customFormat="1" x14ac:dyDescent="0.2">
      <c r="A179524" s="25"/>
      <c r="B179524" s="64"/>
      <c r="C179524" s="80"/>
      <c r="D179524" s="81"/>
      <c r="E179524" s="79"/>
      <c r="F179524" s="78"/>
      <c r="G179524" s="82"/>
      <c r="H179524" s="82"/>
      <c r="I179524" s="11"/>
    </row>
    <row r="179526" spans="1:9" s="4" customFormat="1" x14ac:dyDescent="0.2">
      <c r="A179526" s="25"/>
      <c r="B179526" s="64"/>
      <c r="C179526" s="80"/>
      <c r="D179526" s="81"/>
      <c r="E179526" s="79"/>
      <c r="F179526" s="78"/>
      <c r="G179526" s="82"/>
      <c r="H179526" s="82"/>
      <c r="I179526" s="11"/>
    </row>
    <row r="179532" spans="1:9" s="4" customFormat="1" x14ac:dyDescent="0.2">
      <c r="A179532" s="25"/>
      <c r="B179532" s="64"/>
      <c r="C179532" s="80"/>
      <c r="D179532" s="81"/>
      <c r="E179532" s="79"/>
      <c r="F179532" s="78"/>
      <c r="G179532" s="82"/>
      <c r="H179532" s="82"/>
      <c r="I179532" s="11"/>
    </row>
    <row r="179536" spans="1:9" s="4" customFormat="1" x14ac:dyDescent="0.2">
      <c r="A179536" s="25"/>
      <c r="B179536" s="64"/>
      <c r="C179536" s="80"/>
      <c r="D179536" s="81"/>
      <c r="E179536" s="79"/>
      <c r="F179536" s="78"/>
      <c r="G179536" s="82"/>
      <c r="H179536" s="82"/>
      <c r="I179536" s="11"/>
    </row>
    <row r="179540" spans="1:9" s="4" customFormat="1" x14ac:dyDescent="0.2">
      <c r="A179540" s="25"/>
      <c r="B179540" s="64"/>
      <c r="C179540" s="80"/>
      <c r="D179540" s="81"/>
      <c r="E179540" s="79"/>
      <c r="F179540" s="78"/>
      <c r="G179540" s="82"/>
      <c r="H179540" s="82"/>
      <c r="I179540" s="11"/>
    </row>
    <row r="179542" spans="1:9" s="4" customFormat="1" x14ac:dyDescent="0.2">
      <c r="A179542" s="25"/>
      <c r="B179542" s="64"/>
      <c r="C179542" s="80"/>
      <c r="D179542" s="81"/>
      <c r="E179542" s="79"/>
      <c r="F179542" s="78"/>
      <c r="G179542" s="82"/>
      <c r="H179542" s="82"/>
      <c r="I179542" s="11"/>
    </row>
    <row r="179548" spans="1:9" s="4" customFormat="1" x14ac:dyDescent="0.2">
      <c r="A179548" s="25"/>
      <c r="B179548" s="64"/>
      <c r="C179548" s="80"/>
      <c r="D179548" s="81"/>
      <c r="E179548" s="79"/>
      <c r="F179548" s="78"/>
      <c r="G179548" s="82"/>
      <c r="H179548" s="82"/>
      <c r="I179548" s="11"/>
    </row>
    <row r="179552" spans="1:9" s="4" customFormat="1" x14ac:dyDescent="0.2">
      <c r="A179552" s="25"/>
      <c r="B179552" s="64"/>
      <c r="C179552" s="80"/>
      <c r="D179552" s="81"/>
      <c r="E179552" s="79"/>
      <c r="F179552" s="78"/>
      <c r="G179552" s="82"/>
      <c r="H179552" s="82"/>
      <c r="I179552" s="11"/>
    </row>
    <row r="179556" spans="1:9" s="4" customFormat="1" x14ac:dyDescent="0.2">
      <c r="A179556" s="25"/>
      <c r="B179556" s="64"/>
      <c r="C179556" s="80"/>
      <c r="D179556" s="81"/>
      <c r="E179556" s="79"/>
      <c r="F179556" s="78"/>
      <c r="G179556" s="82"/>
      <c r="H179556" s="82"/>
      <c r="I179556" s="11"/>
    </row>
    <row r="179558" spans="1:9" s="4" customFormat="1" x14ac:dyDescent="0.2">
      <c r="A179558" s="25"/>
      <c r="B179558" s="64"/>
      <c r="C179558" s="80"/>
      <c r="D179558" s="81"/>
      <c r="E179558" s="79"/>
      <c r="F179558" s="78"/>
      <c r="G179558" s="82"/>
      <c r="H179558" s="82"/>
      <c r="I179558" s="11"/>
    </row>
    <row r="179564" spans="1:9" s="4" customFormat="1" x14ac:dyDescent="0.2">
      <c r="A179564" s="25"/>
      <c r="B179564" s="64"/>
      <c r="C179564" s="80"/>
      <c r="D179564" s="81"/>
      <c r="E179564" s="79"/>
      <c r="F179564" s="78"/>
      <c r="G179564" s="82"/>
      <c r="H179564" s="82"/>
      <c r="I179564" s="11"/>
    </row>
    <row r="179568" spans="1:9" s="4" customFormat="1" x14ac:dyDescent="0.2">
      <c r="A179568" s="25"/>
      <c r="B179568" s="64"/>
      <c r="C179568" s="80"/>
      <c r="D179568" s="81"/>
      <c r="E179568" s="79"/>
      <c r="F179568" s="78"/>
      <c r="G179568" s="82"/>
      <c r="H179568" s="82"/>
      <c r="I179568" s="11"/>
    </row>
    <row r="179572" spans="1:9" s="4" customFormat="1" x14ac:dyDescent="0.2">
      <c r="A179572" s="25"/>
      <c r="B179572" s="64"/>
      <c r="C179572" s="80"/>
      <c r="D179572" s="81"/>
      <c r="E179572" s="79"/>
      <c r="F179572" s="78"/>
      <c r="G179572" s="82"/>
      <c r="H179572" s="82"/>
      <c r="I179572" s="11"/>
    </row>
    <row r="179574" spans="1:9" s="4" customFormat="1" x14ac:dyDescent="0.2">
      <c r="A179574" s="25"/>
      <c r="B179574" s="64"/>
      <c r="C179574" s="80"/>
      <c r="D179574" s="81"/>
      <c r="E179574" s="79"/>
      <c r="F179574" s="78"/>
      <c r="G179574" s="82"/>
      <c r="H179574" s="82"/>
      <c r="I179574" s="11"/>
    </row>
    <row r="179580" spans="1:9" s="4" customFormat="1" x14ac:dyDescent="0.2">
      <c r="A179580" s="25"/>
      <c r="B179580" s="64"/>
      <c r="C179580" s="80"/>
      <c r="D179580" s="81"/>
      <c r="E179580" s="79"/>
      <c r="F179580" s="78"/>
      <c r="G179580" s="82"/>
      <c r="H179580" s="82"/>
      <c r="I179580" s="11"/>
    </row>
    <row r="179584" spans="1:9" s="4" customFormat="1" x14ac:dyDescent="0.2">
      <c r="A179584" s="25"/>
      <c r="B179584" s="64"/>
      <c r="C179584" s="80"/>
      <c r="D179584" s="81"/>
      <c r="E179584" s="79"/>
      <c r="F179584" s="78"/>
      <c r="G179584" s="82"/>
      <c r="H179584" s="82"/>
      <c r="I179584" s="11"/>
    </row>
    <row r="179588" spans="1:9" s="4" customFormat="1" x14ac:dyDescent="0.2">
      <c r="A179588" s="25"/>
      <c r="B179588" s="64"/>
      <c r="C179588" s="80"/>
      <c r="D179588" s="81"/>
      <c r="E179588" s="79"/>
      <c r="F179588" s="78"/>
      <c r="G179588" s="82"/>
      <c r="H179588" s="82"/>
      <c r="I179588" s="11"/>
    </row>
    <row r="179590" spans="1:9" s="4" customFormat="1" x14ac:dyDescent="0.2">
      <c r="A179590" s="25"/>
      <c r="B179590" s="64"/>
      <c r="C179590" s="80"/>
      <c r="D179590" s="81"/>
      <c r="E179590" s="79"/>
      <c r="F179590" s="78"/>
      <c r="G179590" s="82"/>
      <c r="H179590" s="82"/>
      <c r="I179590" s="11"/>
    </row>
    <row r="179596" spans="1:9" s="4" customFormat="1" x14ac:dyDescent="0.2">
      <c r="A179596" s="25"/>
      <c r="B179596" s="64"/>
      <c r="C179596" s="80"/>
      <c r="D179596" s="81"/>
      <c r="E179596" s="79"/>
      <c r="F179596" s="78"/>
      <c r="G179596" s="82"/>
      <c r="H179596" s="82"/>
      <c r="I179596" s="11"/>
    </row>
    <row r="179600" spans="1:9" s="4" customFormat="1" x14ac:dyDescent="0.2">
      <c r="A179600" s="25"/>
      <c r="B179600" s="64"/>
      <c r="C179600" s="80"/>
      <c r="D179600" s="81"/>
      <c r="E179600" s="79"/>
      <c r="F179600" s="78"/>
      <c r="G179600" s="82"/>
      <c r="H179600" s="82"/>
      <c r="I179600" s="11"/>
    </row>
    <row r="179604" spans="1:9" s="4" customFormat="1" x14ac:dyDescent="0.2">
      <c r="A179604" s="25"/>
      <c r="B179604" s="64"/>
      <c r="C179604" s="80"/>
      <c r="D179604" s="81"/>
      <c r="E179604" s="79"/>
      <c r="F179604" s="78"/>
      <c r="G179604" s="82"/>
      <c r="H179604" s="82"/>
      <c r="I179604" s="11"/>
    </row>
    <row r="179606" spans="1:9" s="4" customFormat="1" x14ac:dyDescent="0.2">
      <c r="A179606" s="25"/>
      <c r="B179606" s="64"/>
      <c r="C179606" s="80"/>
      <c r="D179606" s="81"/>
      <c r="E179606" s="79"/>
      <c r="F179606" s="78"/>
      <c r="G179606" s="82"/>
      <c r="H179606" s="82"/>
      <c r="I179606" s="11"/>
    </row>
    <row r="179612" spans="1:9" s="4" customFormat="1" x14ac:dyDescent="0.2">
      <c r="A179612" s="25"/>
      <c r="B179612" s="64"/>
      <c r="C179612" s="80"/>
      <c r="D179612" s="81"/>
      <c r="E179612" s="79"/>
      <c r="F179612" s="78"/>
      <c r="G179612" s="82"/>
      <c r="H179612" s="82"/>
      <c r="I179612" s="11"/>
    </row>
    <row r="179616" spans="1:9" s="4" customFormat="1" x14ac:dyDescent="0.2">
      <c r="A179616" s="25"/>
      <c r="B179616" s="64"/>
      <c r="C179616" s="80"/>
      <c r="D179616" s="81"/>
      <c r="E179616" s="79"/>
      <c r="F179616" s="78"/>
      <c r="G179616" s="82"/>
      <c r="H179616" s="82"/>
      <c r="I179616" s="11"/>
    </row>
    <row r="179620" spans="1:9" s="4" customFormat="1" x14ac:dyDescent="0.2">
      <c r="A179620" s="25"/>
      <c r="B179620" s="64"/>
      <c r="C179620" s="80"/>
      <c r="D179620" s="81"/>
      <c r="E179620" s="79"/>
      <c r="F179620" s="78"/>
      <c r="G179620" s="82"/>
      <c r="H179620" s="82"/>
      <c r="I179620" s="11"/>
    </row>
    <row r="179622" spans="1:9" s="4" customFormat="1" x14ac:dyDescent="0.2">
      <c r="A179622" s="25"/>
      <c r="B179622" s="64"/>
      <c r="C179622" s="80"/>
      <c r="D179622" s="81"/>
      <c r="E179622" s="79"/>
      <c r="F179622" s="78"/>
      <c r="G179622" s="82"/>
      <c r="H179622" s="82"/>
      <c r="I179622" s="11"/>
    </row>
    <row r="179628" spans="1:9" s="4" customFormat="1" x14ac:dyDescent="0.2">
      <c r="A179628" s="25"/>
      <c r="B179628" s="64"/>
      <c r="C179628" s="80"/>
      <c r="D179628" s="81"/>
      <c r="E179628" s="79"/>
      <c r="F179628" s="78"/>
      <c r="G179628" s="82"/>
      <c r="H179628" s="82"/>
      <c r="I179628" s="11"/>
    </row>
    <row r="179632" spans="1:9" s="4" customFormat="1" x14ac:dyDescent="0.2">
      <c r="A179632" s="25"/>
      <c r="B179632" s="64"/>
      <c r="C179632" s="80"/>
      <c r="D179632" s="81"/>
      <c r="E179632" s="79"/>
      <c r="F179632" s="78"/>
      <c r="G179632" s="82"/>
      <c r="H179632" s="82"/>
      <c r="I179632" s="11"/>
    </row>
    <row r="179636" spans="1:9" s="4" customFormat="1" x14ac:dyDescent="0.2">
      <c r="A179636" s="25"/>
      <c r="B179636" s="64"/>
      <c r="C179636" s="80"/>
      <c r="D179636" s="81"/>
      <c r="E179636" s="79"/>
      <c r="F179636" s="78"/>
      <c r="G179636" s="82"/>
      <c r="H179636" s="82"/>
      <c r="I179636" s="11"/>
    </row>
    <row r="179638" spans="1:9" s="4" customFormat="1" x14ac:dyDescent="0.2">
      <c r="A179638" s="25"/>
      <c r="B179638" s="64"/>
      <c r="C179638" s="80"/>
      <c r="D179638" s="81"/>
      <c r="E179638" s="79"/>
      <c r="F179638" s="78"/>
      <c r="G179638" s="82"/>
      <c r="H179638" s="82"/>
      <c r="I179638" s="11"/>
    </row>
    <row r="179644" spans="1:9" s="4" customFormat="1" x14ac:dyDescent="0.2">
      <c r="A179644" s="25"/>
      <c r="B179644" s="64"/>
      <c r="C179644" s="80"/>
      <c r="D179644" s="81"/>
      <c r="E179644" s="79"/>
      <c r="F179644" s="78"/>
      <c r="G179644" s="82"/>
      <c r="H179644" s="82"/>
      <c r="I179644" s="11"/>
    </row>
    <row r="179648" spans="1:9" s="4" customFormat="1" x14ac:dyDescent="0.2">
      <c r="A179648" s="25"/>
      <c r="B179648" s="64"/>
      <c r="C179648" s="80"/>
      <c r="D179648" s="81"/>
      <c r="E179648" s="79"/>
      <c r="F179648" s="78"/>
      <c r="G179648" s="82"/>
      <c r="H179648" s="82"/>
      <c r="I179648" s="11"/>
    </row>
    <row r="179652" spans="1:9" s="4" customFormat="1" x14ac:dyDescent="0.2">
      <c r="A179652" s="25"/>
      <c r="B179652" s="64"/>
      <c r="C179652" s="80"/>
      <c r="D179652" s="81"/>
      <c r="E179652" s="79"/>
      <c r="F179652" s="78"/>
      <c r="G179652" s="82"/>
      <c r="H179652" s="82"/>
      <c r="I179652" s="11"/>
    </row>
    <row r="179654" spans="1:9" s="4" customFormat="1" x14ac:dyDescent="0.2">
      <c r="A179654" s="25"/>
      <c r="B179654" s="64"/>
      <c r="C179654" s="80"/>
      <c r="D179654" s="81"/>
      <c r="E179654" s="79"/>
      <c r="F179654" s="78"/>
      <c r="G179654" s="82"/>
      <c r="H179654" s="82"/>
      <c r="I179654" s="11"/>
    </row>
    <row r="179660" spans="1:9" s="4" customFormat="1" x14ac:dyDescent="0.2">
      <c r="A179660" s="25"/>
      <c r="B179660" s="64"/>
      <c r="C179660" s="80"/>
      <c r="D179660" s="81"/>
      <c r="E179660" s="79"/>
      <c r="F179660" s="78"/>
      <c r="G179660" s="82"/>
      <c r="H179660" s="82"/>
      <c r="I179660" s="11"/>
    </row>
    <row r="179664" spans="1:9" s="4" customFormat="1" x14ac:dyDescent="0.2">
      <c r="A179664" s="25"/>
      <c r="B179664" s="64"/>
      <c r="C179664" s="80"/>
      <c r="D179664" s="81"/>
      <c r="E179664" s="79"/>
      <c r="F179664" s="78"/>
      <c r="G179664" s="82"/>
      <c r="H179664" s="82"/>
      <c r="I179664" s="11"/>
    </row>
    <row r="179668" spans="1:9" s="4" customFormat="1" x14ac:dyDescent="0.2">
      <c r="A179668" s="25"/>
      <c r="B179668" s="64"/>
      <c r="C179668" s="80"/>
      <c r="D179668" s="81"/>
      <c r="E179668" s="79"/>
      <c r="F179668" s="78"/>
      <c r="G179668" s="82"/>
      <c r="H179668" s="82"/>
      <c r="I179668" s="11"/>
    </row>
    <row r="179670" spans="1:9" s="4" customFormat="1" x14ac:dyDescent="0.2">
      <c r="A179670" s="25"/>
      <c r="B179670" s="64"/>
      <c r="C179670" s="80"/>
      <c r="D179670" s="81"/>
      <c r="E179670" s="79"/>
      <c r="F179670" s="78"/>
      <c r="G179670" s="82"/>
      <c r="H179670" s="82"/>
      <c r="I179670" s="11"/>
    </row>
    <row r="179676" spans="1:9" s="4" customFormat="1" x14ac:dyDescent="0.2">
      <c r="A179676" s="25"/>
      <c r="B179676" s="64"/>
      <c r="C179676" s="80"/>
      <c r="D179676" s="81"/>
      <c r="E179676" s="79"/>
      <c r="F179676" s="78"/>
      <c r="G179676" s="82"/>
      <c r="H179676" s="82"/>
      <c r="I179676" s="11"/>
    </row>
    <row r="179680" spans="1:9" s="4" customFormat="1" x14ac:dyDescent="0.2">
      <c r="A179680" s="25"/>
      <c r="B179680" s="64"/>
      <c r="C179680" s="80"/>
      <c r="D179680" s="81"/>
      <c r="E179680" s="79"/>
      <c r="F179680" s="78"/>
      <c r="G179680" s="82"/>
      <c r="H179680" s="82"/>
      <c r="I179680" s="11"/>
    </row>
    <row r="179684" spans="1:9" s="4" customFormat="1" x14ac:dyDescent="0.2">
      <c r="A179684" s="25"/>
      <c r="B179684" s="64"/>
      <c r="C179684" s="80"/>
      <c r="D179684" s="81"/>
      <c r="E179684" s="79"/>
      <c r="F179684" s="78"/>
      <c r="G179684" s="82"/>
      <c r="H179684" s="82"/>
      <c r="I179684" s="11"/>
    </row>
    <row r="179686" spans="1:9" s="4" customFormat="1" x14ac:dyDescent="0.2">
      <c r="A179686" s="25"/>
      <c r="B179686" s="64"/>
      <c r="C179686" s="80"/>
      <c r="D179686" s="81"/>
      <c r="E179686" s="79"/>
      <c r="F179686" s="78"/>
      <c r="G179686" s="82"/>
      <c r="H179686" s="82"/>
      <c r="I179686" s="11"/>
    </row>
    <row r="179692" spans="1:9" s="4" customFormat="1" x14ac:dyDescent="0.2">
      <c r="A179692" s="25"/>
      <c r="B179692" s="64"/>
      <c r="C179692" s="80"/>
      <c r="D179692" s="81"/>
      <c r="E179692" s="79"/>
      <c r="F179692" s="78"/>
      <c r="G179692" s="82"/>
      <c r="H179692" s="82"/>
      <c r="I179692" s="11"/>
    </row>
    <row r="179696" spans="1:9" s="4" customFormat="1" x14ac:dyDescent="0.2">
      <c r="A179696" s="25"/>
      <c r="B179696" s="64"/>
      <c r="C179696" s="80"/>
      <c r="D179696" s="81"/>
      <c r="E179696" s="79"/>
      <c r="F179696" s="78"/>
      <c r="G179696" s="82"/>
      <c r="H179696" s="82"/>
      <c r="I179696" s="11"/>
    </row>
    <row r="179700" spans="1:9" s="4" customFormat="1" x14ac:dyDescent="0.2">
      <c r="A179700" s="25"/>
      <c r="B179700" s="64"/>
      <c r="C179700" s="80"/>
      <c r="D179700" s="81"/>
      <c r="E179700" s="79"/>
      <c r="F179700" s="78"/>
      <c r="G179700" s="82"/>
      <c r="H179700" s="82"/>
      <c r="I179700" s="11"/>
    </row>
    <row r="179702" spans="1:9" s="4" customFormat="1" x14ac:dyDescent="0.2">
      <c r="A179702" s="25"/>
      <c r="B179702" s="64"/>
      <c r="C179702" s="80"/>
      <c r="D179702" s="81"/>
      <c r="E179702" s="79"/>
      <c r="F179702" s="78"/>
      <c r="G179702" s="82"/>
      <c r="H179702" s="82"/>
      <c r="I179702" s="11"/>
    </row>
    <row r="179708" spans="1:9" s="4" customFormat="1" x14ac:dyDescent="0.2">
      <c r="A179708" s="25"/>
      <c r="B179708" s="64"/>
      <c r="C179708" s="80"/>
      <c r="D179708" s="81"/>
      <c r="E179708" s="79"/>
      <c r="F179708" s="78"/>
      <c r="G179708" s="82"/>
      <c r="H179708" s="82"/>
      <c r="I179708" s="11"/>
    </row>
    <row r="179712" spans="1:9" s="4" customFormat="1" x14ac:dyDescent="0.2">
      <c r="A179712" s="25"/>
      <c r="B179712" s="64"/>
      <c r="C179712" s="80"/>
      <c r="D179712" s="81"/>
      <c r="E179712" s="79"/>
      <c r="F179712" s="78"/>
      <c r="G179712" s="82"/>
      <c r="H179712" s="82"/>
      <c r="I179712" s="11"/>
    </row>
    <row r="179716" spans="1:9" s="4" customFormat="1" x14ac:dyDescent="0.2">
      <c r="A179716" s="25"/>
      <c r="B179716" s="64"/>
      <c r="C179716" s="80"/>
      <c r="D179716" s="81"/>
      <c r="E179716" s="79"/>
      <c r="F179716" s="78"/>
      <c r="G179716" s="82"/>
      <c r="H179716" s="82"/>
      <c r="I179716" s="11"/>
    </row>
    <row r="179718" spans="1:9" s="4" customFormat="1" x14ac:dyDescent="0.2">
      <c r="A179718" s="25"/>
      <c r="B179718" s="64"/>
      <c r="C179718" s="80"/>
      <c r="D179718" s="81"/>
      <c r="E179718" s="79"/>
      <c r="F179718" s="78"/>
      <c r="G179718" s="82"/>
      <c r="H179718" s="82"/>
      <c r="I179718" s="11"/>
    </row>
    <row r="179724" spans="1:9" s="4" customFormat="1" x14ac:dyDescent="0.2">
      <c r="A179724" s="25"/>
      <c r="B179724" s="64"/>
      <c r="C179724" s="80"/>
      <c r="D179724" s="81"/>
      <c r="E179724" s="79"/>
      <c r="F179724" s="78"/>
      <c r="G179724" s="82"/>
      <c r="H179724" s="82"/>
      <c r="I179724" s="11"/>
    </row>
    <row r="179728" spans="1:9" s="4" customFormat="1" x14ac:dyDescent="0.2">
      <c r="A179728" s="25"/>
      <c r="B179728" s="64"/>
      <c r="C179728" s="80"/>
      <c r="D179728" s="81"/>
      <c r="E179728" s="79"/>
      <c r="F179728" s="78"/>
      <c r="G179728" s="82"/>
      <c r="H179728" s="82"/>
      <c r="I179728" s="11"/>
    </row>
    <row r="179732" spans="1:9" s="4" customFormat="1" x14ac:dyDescent="0.2">
      <c r="A179732" s="25"/>
      <c r="B179732" s="64"/>
      <c r="C179732" s="80"/>
      <c r="D179732" s="81"/>
      <c r="E179732" s="79"/>
      <c r="F179732" s="78"/>
      <c r="G179732" s="82"/>
      <c r="H179732" s="82"/>
      <c r="I179732" s="11"/>
    </row>
    <row r="179734" spans="1:9" s="4" customFormat="1" x14ac:dyDescent="0.2">
      <c r="A179734" s="25"/>
      <c r="B179734" s="64"/>
      <c r="C179734" s="80"/>
      <c r="D179734" s="81"/>
      <c r="E179734" s="79"/>
      <c r="F179734" s="78"/>
      <c r="G179734" s="82"/>
      <c r="H179734" s="82"/>
      <c r="I179734" s="11"/>
    </row>
    <row r="179740" spans="1:9" s="4" customFormat="1" x14ac:dyDescent="0.2">
      <c r="A179740" s="25"/>
      <c r="B179740" s="64"/>
      <c r="C179740" s="80"/>
      <c r="D179740" s="81"/>
      <c r="E179740" s="79"/>
      <c r="F179740" s="78"/>
      <c r="G179740" s="82"/>
      <c r="H179740" s="82"/>
      <c r="I179740" s="11"/>
    </row>
    <row r="179744" spans="1:9" s="4" customFormat="1" x14ac:dyDescent="0.2">
      <c r="A179744" s="25"/>
      <c r="B179744" s="64"/>
      <c r="C179744" s="80"/>
      <c r="D179744" s="81"/>
      <c r="E179744" s="79"/>
      <c r="F179744" s="78"/>
      <c r="G179744" s="82"/>
      <c r="H179744" s="82"/>
      <c r="I179744" s="11"/>
    </row>
    <row r="179748" spans="1:9" s="4" customFormat="1" x14ac:dyDescent="0.2">
      <c r="A179748" s="25"/>
      <c r="B179748" s="64"/>
      <c r="C179748" s="80"/>
      <c r="D179748" s="81"/>
      <c r="E179748" s="79"/>
      <c r="F179748" s="78"/>
      <c r="G179748" s="82"/>
      <c r="H179748" s="82"/>
      <c r="I179748" s="11"/>
    </row>
    <row r="179750" spans="1:9" s="4" customFormat="1" x14ac:dyDescent="0.2">
      <c r="A179750" s="25"/>
      <c r="B179750" s="64"/>
      <c r="C179750" s="80"/>
      <c r="D179750" s="81"/>
      <c r="E179750" s="79"/>
      <c r="F179750" s="78"/>
      <c r="G179750" s="82"/>
      <c r="H179750" s="82"/>
      <c r="I179750" s="11"/>
    </row>
    <row r="179756" spans="1:9" s="4" customFormat="1" x14ac:dyDescent="0.2">
      <c r="A179756" s="25"/>
      <c r="B179756" s="64"/>
      <c r="C179756" s="80"/>
      <c r="D179756" s="81"/>
      <c r="E179756" s="79"/>
      <c r="F179756" s="78"/>
      <c r="G179756" s="82"/>
      <c r="H179756" s="82"/>
      <c r="I179756" s="11"/>
    </row>
    <row r="179760" spans="1:9" s="4" customFormat="1" x14ac:dyDescent="0.2">
      <c r="A179760" s="25"/>
      <c r="B179760" s="64"/>
      <c r="C179760" s="80"/>
      <c r="D179760" s="81"/>
      <c r="E179760" s="79"/>
      <c r="F179760" s="78"/>
      <c r="G179760" s="82"/>
      <c r="H179760" s="82"/>
      <c r="I179760" s="11"/>
    </row>
    <row r="179764" spans="1:9" s="4" customFormat="1" x14ac:dyDescent="0.2">
      <c r="A179764" s="25"/>
      <c r="B179764" s="64"/>
      <c r="C179764" s="80"/>
      <c r="D179764" s="81"/>
      <c r="E179764" s="79"/>
      <c r="F179764" s="78"/>
      <c r="G179764" s="82"/>
      <c r="H179764" s="82"/>
      <c r="I179764" s="11"/>
    </row>
    <row r="179766" spans="1:9" s="4" customFormat="1" x14ac:dyDescent="0.2">
      <c r="A179766" s="25"/>
      <c r="B179766" s="64"/>
      <c r="C179766" s="80"/>
      <c r="D179766" s="81"/>
      <c r="E179766" s="79"/>
      <c r="F179766" s="78"/>
      <c r="G179766" s="82"/>
      <c r="H179766" s="82"/>
      <c r="I179766" s="11"/>
    </row>
    <row r="179772" spans="1:9" s="4" customFormat="1" x14ac:dyDescent="0.2">
      <c r="A179772" s="25"/>
      <c r="B179772" s="64"/>
      <c r="C179772" s="80"/>
      <c r="D179772" s="81"/>
      <c r="E179772" s="79"/>
      <c r="F179772" s="78"/>
      <c r="G179772" s="82"/>
      <c r="H179772" s="82"/>
      <c r="I179772" s="11"/>
    </row>
    <row r="179776" spans="1:9" s="4" customFormat="1" x14ac:dyDescent="0.2">
      <c r="A179776" s="25"/>
      <c r="B179776" s="64"/>
      <c r="C179776" s="80"/>
      <c r="D179776" s="81"/>
      <c r="E179776" s="79"/>
      <c r="F179776" s="78"/>
      <c r="G179776" s="82"/>
      <c r="H179776" s="82"/>
      <c r="I179776" s="11"/>
    </row>
    <row r="179780" spans="1:9" s="4" customFormat="1" x14ac:dyDescent="0.2">
      <c r="A179780" s="25"/>
      <c r="B179780" s="64"/>
      <c r="C179780" s="80"/>
      <c r="D179780" s="81"/>
      <c r="E179780" s="79"/>
      <c r="F179780" s="78"/>
      <c r="G179780" s="82"/>
      <c r="H179780" s="82"/>
      <c r="I179780" s="11"/>
    </row>
    <row r="179782" spans="1:9" s="4" customFormat="1" x14ac:dyDescent="0.2">
      <c r="A179782" s="25"/>
      <c r="B179782" s="64"/>
      <c r="C179782" s="80"/>
      <c r="D179782" s="81"/>
      <c r="E179782" s="79"/>
      <c r="F179782" s="78"/>
      <c r="G179782" s="82"/>
      <c r="H179782" s="82"/>
      <c r="I179782" s="11"/>
    </row>
    <row r="179788" spans="1:9" s="4" customFormat="1" x14ac:dyDescent="0.2">
      <c r="A179788" s="25"/>
      <c r="B179788" s="64"/>
      <c r="C179788" s="80"/>
      <c r="D179788" s="81"/>
      <c r="E179788" s="79"/>
      <c r="F179788" s="78"/>
      <c r="G179788" s="82"/>
      <c r="H179788" s="82"/>
      <c r="I179788" s="11"/>
    </row>
    <row r="179792" spans="1:9" s="4" customFormat="1" x14ac:dyDescent="0.2">
      <c r="A179792" s="25"/>
      <c r="B179792" s="64"/>
      <c r="C179792" s="80"/>
      <c r="D179792" s="81"/>
      <c r="E179792" s="79"/>
      <c r="F179792" s="78"/>
      <c r="G179792" s="82"/>
      <c r="H179792" s="82"/>
      <c r="I179792" s="11"/>
    </row>
    <row r="179796" spans="1:9" s="4" customFormat="1" x14ac:dyDescent="0.2">
      <c r="A179796" s="25"/>
      <c r="B179796" s="64"/>
      <c r="C179796" s="80"/>
      <c r="D179796" s="81"/>
      <c r="E179796" s="79"/>
      <c r="F179796" s="78"/>
      <c r="G179796" s="82"/>
      <c r="H179796" s="82"/>
      <c r="I179796" s="11"/>
    </row>
    <row r="179798" spans="1:9" s="4" customFormat="1" x14ac:dyDescent="0.2">
      <c r="A179798" s="25"/>
      <c r="B179798" s="64"/>
      <c r="C179798" s="80"/>
      <c r="D179798" s="81"/>
      <c r="E179798" s="79"/>
      <c r="F179798" s="78"/>
      <c r="G179798" s="82"/>
      <c r="H179798" s="82"/>
      <c r="I179798" s="11"/>
    </row>
    <row r="179804" spans="1:9" s="4" customFormat="1" x14ac:dyDescent="0.2">
      <c r="A179804" s="25"/>
      <c r="B179804" s="64"/>
      <c r="C179804" s="80"/>
      <c r="D179804" s="81"/>
      <c r="E179804" s="79"/>
      <c r="F179804" s="78"/>
      <c r="G179804" s="82"/>
      <c r="H179804" s="82"/>
      <c r="I179804" s="11"/>
    </row>
    <row r="179808" spans="1:9" s="4" customFormat="1" x14ac:dyDescent="0.2">
      <c r="A179808" s="25"/>
      <c r="B179808" s="64"/>
      <c r="C179808" s="80"/>
      <c r="D179808" s="81"/>
      <c r="E179808" s="79"/>
      <c r="F179808" s="78"/>
      <c r="G179808" s="82"/>
      <c r="H179808" s="82"/>
      <c r="I179808" s="11"/>
    </row>
    <row r="179812" spans="1:9" s="4" customFormat="1" x14ac:dyDescent="0.2">
      <c r="A179812" s="25"/>
      <c r="B179812" s="64"/>
      <c r="C179812" s="80"/>
      <c r="D179812" s="81"/>
      <c r="E179812" s="79"/>
      <c r="F179812" s="78"/>
      <c r="G179812" s="82"/>
      <c r="H179812" s="82"/>
      <c r="I179812" s="11"/>
    </row>
    <row r="179814" spans="1:9" s="4" customFormat="1" x14ac:dyDescent="0.2">
      <c r="A179814" s="25"/>
      <c r="B179814" s="64"/>
      <c r="C179814" s="80"/>
      <c r="D179814" s="81"/>
      <c r="E179814" s="79"/>
      <c r="F179814" s="78"/>
      <c r="G179814" s="82"/>
      <c r="H179814" s="82"/>
      <c r="I179814" s="11"/>
    </row>
    <row r="179820" spans="1:9" s="4" customFormat="1" x14ac:dyDescent="0.2">
      <c r="A179820" s="25"/>
      <c r="B179820" s="64"/>
      <c r="C179820" s="80"/>
      <c r="D179820" s="81"/>
      <c r="E179820" s="79"/>
      <c r="F179820" s="78"/>
      <c r="G179820" s="82"/>
      <c r="H179820" s="82"/>
      <c r="I179820" s="11"/>
    </row>
    <row r="179824" spans="1:9" s="4" customFormat="1" x14ac:dyDescent="0.2">
      <c r="A179824" s="25"/>
      <c r="B179824" s="64"/>
      <c r="C179824" s="80"/>
      <c r="D179824" s="81"/>
      <c r="E179824" s="79"/>
      <c r="F179824" s="78"/>
      <c r="G179824" s="82"/>
      <c r="H179824" s="82"/>
      <c r="I179824" s="11"/>
    </row>
    <row r="179828" spans="1:9" s="4" customFormat="1" x14ac:dyDescent="0.2">
      <c r="A179828" s="25"/>
      <c r="B179828" s="64"/>
      <c r="C179828" s="80"/>
      <c r="D179828" s="81"/>
      <c r="E179828" s="79"/>
      <c r="F179828" s="78"/>
      <c r="G179828" s="82"/>
      <c r="H179828" s="82"/>
      <c r="I179828" s="11"/>
    </row>
    <row r="179830" spans="1:9" s="4" customFormat="1" x14ac:dyDescent="0.2">
      <c r="A179830" s="25"/>
      <c r="B179830" s="64"/>
      <c r="C179830" s="80"/>
      <c r="D179830" s="81"/>
      <c r="E179830" s="79"/>
      <c r="F179830" s="78"/>
      <c r="G179830" s="82"/>
      <c r="H179830" s="82"/>
      <c r="I179830" s="11"/>
    </row>
    <row r="179836" spans="1:9" s="4" customFormat="1" x14ac:dyDescent="0.2">
      <c r="A179836" s="25"/>
      <c r="B179836" s="64"/>
      <c r="C179836" s="80"/>
      <c r="D179836" s="81"/>
      <c r="E179836" s="79"/>
      <c r="F179836" s="78"/>
      <c r="G179836" s="82"/>
      <c r="H179836" s="82"/>
      <c r="I179836" s="11"/>
    </row>
    <row r="179840" spans="1:9" s="4" customFormat="1" x14ac:dyDescent="0.2">
      <c r="A179840" s="25"/>
      <c r="B179840" s="64"/>
      <c r="C179840" s="80"/>
      <c r="D179840" s="81"/>
      <c r="E179840" s="79"/>
      <c r="F179840" s="78"/>
      <c r="G179840" s="82"/>
      <c r="H179840" s="82"/>
      <c r="I179840" s="11"/>
    </row>
    <row r="179844" spans="1:9" s="4" customFormat="1" x14ac:dyDescent="0.2">
      <c r="A179844" s="25"/>
      <c r="B179844" s="64"/>
      <c r="C179844" s="80"/>
      <c r="D179844" s="81"/>
      <c r="E179844" s="79"/>
      <c r="F179844" s="78"/>
      <c r="G179844" s="82"/>
      <c r="H179844" s="82"/>
      <c r="I179844" s="11"/>
    </row>
    <row r="179846" spans="1:9" s="4" customFormat="1" x14ac:dyDescent="0.2">
      <c r="A179846" s="25"/>
      <c r="B179846" s="64"/>
      <c r="C179846" s="80"/>
      <c r="D179846" s="81"/>
      <c r="E179846" s="79"/>
      <c r="F179846" s="78"/>
      <c r="G179846" s="82"/>
      <c r="H179846" s="82"/>
      <c r="I179846" s="11"/>
    </row>
    <row r="179852" spans="1:9" s="4" customFormat="1" x14ac:dyDescent="0.2">
      <c r="A179852" s="25"/>
      <c r="B179852" s="64"/>
      <c r="C179852" s="80"/>
      <c r="D179852" s="81"/>
      <c r="E179852" s="79"/>
      <c r="F179852" s="78"/>
      <c r="G179852" s="82"/>
      <c r="H179852" s="82"/>
      <c r="I179852" s="11"/>
    </row>
    <row r="179856" spans="1:9" s="4" customFormat="1" x14ac:dyDescent="0.2">
      <c r="A179856" s="25"/>
      <c r="B179856" s="64"/>
      <c r="C179856" s="80"/>
      <c r="D179856" s="81"/>
      <c r="E179856" s="79"/>
      <c r="F179856" s="78"/>
      <c r="G179856" s="82"/>
      <c r="H179856" s="82"/>
      <c r="I179856" s="11"/>
    </row>
    <row r="179860" spans="1:9" s="4" customFormat="1" x14ac:dyDescent="0.2">
      <c r="A179860" s="25"/>
      <c r="B179860" s="64"/>
      <c r="C179860" s="80"/>
      <c r="D179860" s="81"/>
      <c r="E179860" s="79"/>
      <c r="F179860" s="78"/>
      <c r="G179860" s="82"/>
      <c r="H179860" s="82"/>
      <c r="I179860" s="11"/>
    </row>
    <row r="179862" spans="1:9" s="4" customFormat="1" x14ac:dyDescent="0.2">
      <c r="A179862" s="25"/>
      <c r="B179862" s="64"/>
      <c r="C179862" s="80"/>
      <c r="D179862" s="81"/>
      <c r="E179862" s="79"/>
      <c r="F179862" s="78"/>
      <c r="G179862" s="82"/>
      <c r="H179862" s="82"/>
      <c r="I179862" s="11"/>
    </row>
    <row r="179868" spans="1:9" s="4" customFormat="1" x14ac:dyDescent="0.2">
      <c r="A179868" s="25"/>
      <c r="B179868" s="64"/>
      <c r="C179868" s="80"/>
      <c r="D179868" s="81"/>
      <c r="E179868" s="79"/>
      <c r="F179868" s="78"/>
      <c r="G179868" s="82"/>
      <c r="H179868" s="82"/>
      <c r="I179868" s="11"/>
    </row>
    <row r="179872" spans="1:9" s="4" customFormat="1" x14ac:dyDescent="0.2">
      <c r="A179872" s="25"/>
      <c r="B179872" s="64"/>
      <c r="C179872" s="80"/>
      <c r="D179872" s="81"/>
      <c r="E179872" s="79"/>
      <c r="F179872" s="78"/>
      <c r="G179872" s="82"/>
      <c r="H179872" s="82"/>
      <c r="I179872" s="11"/>
    </row>
    <row r="179876" spans="1:9" s="4" customFormat="1" x14ac:dyDescent="0.2">
      <c r="A179876" s="25"/>
      <c r="B179876" s="64"/>
      <c r="C179876" s="80"/>
      <c r="D179876" s="81"/>
      <c r="E179876" s="79"/>
      <c r="F179876" s="78"/>
      <c r="G179876" s="82"/>
      <c r="H179876" s="82"/>
      <c r="I179876" s="11"/>
    </row>
    <row r="179878" spans="1:9" s="4" customFormat="1" x14ac:dyDescent="0.2">
      <c r="A179878" s="25"/>
      <c r="B179878" s="64"/>
      <c r="C179878" s="80"/>
      <c r="D179878" s="81"/>
      <c r="E179878" s="79"/>
      <c r="F179878" s="78"/>
      <c r="G179878" s="82"/>
      <c r="H179878" s="82"/>
      <c r="I179878" s="11"/>
    </row>
    <row r="179884" spans="1:9" s="4" customFormat="1" x14ac:dyDescent="0.2">
      <c r="A179884" s="25"/>
      <c r="B179884" s="64"/>
      <c r="C179884" s="80"/>
      <c r="D179884" s="81"/>
      <c r="E179884" s="79"/>
      <c r="F179884" s="78"/>
      <c r="G179884" s="82"/>
      <c r="H179884" s="82"/>
      <c r="I179884" s="11"/>
    </row>
    <row r="179888" spans="1:9" s="4" customFormat="1" x14ac:dyDescent="0.2">
      <c r="A179888" s="25"/>
      <c r="B179888" s="64"/>
      <c r="C179888" s="80"/>
      <c r="D179888" s="81"/>
      <c r="E179888" s="79"/>
      <c r="F179888" s="78"/>
      <c r="G179888" s="82"/>
      <c r="H179888" s="82"/>
      <c r="I179888" s="11"/>
    </row>
    <row r="179892" spans="1:9" s="4" customFormat="1" x14ac:dyDescent="0.2">
      <c r="A179892" s="25"/>
      <c r="B179892" s="64"/>
      <c r="C179892" s="80"/>
      <c r="D179892" s="81"/>
      <c r="E179892" s="79"/>
      <c r="F179892" s="78"/>
      <c r="G179892" s="82"/>
      <c r="H179892" s="82"/>
      <c r="I179892" s="11"/>
    </row>
    <row r="179894" spans="1:9" s="4" customFormat="1" x14ac:dyDescent="0.2">
      <c r="A179894" s="25"/>
      <c r="B179894" s="64"/>
      <c r="C179894" s="80"/>
      <c r="D179894" s="81"/>
      <c r="E179894" s="79"/>
      <c r="F179894" s="78"/>
      <c r="G179894" s="82"/>
      <c r="H179894" s="82"/>
      <c r="I179894" s="11"/>
    </row>
    <row r="179900" spans="1:9" s="4" customFormat="1" x14ac:dyDescent="0.2">
      <c r="A179900" s="25"/>
      <c r="B179900" s="64"/>
      <c r="C179900" s="80"/>
      <c r="D179900" s="81"/>
      <c r="E179900" s="79"/>
      <c r="F179900" s="78"/>
      <c r="G179900" s="82"/>
      <c r="H179900" s="82"/>
      <c r="I179900" s="11"/>
    </row>
    <row r="179904" spans="1:9" s="4" customFormat="1" x14ac:dyDescent="0.2">
      <c r="A179904" s="25"/>
      <c r="B179904" s="64"/>
      <c r="C179904" s="80"/>
      <c r="D179904" s="81"/>
      <c r="E179904" s="79"/>
      <c r="F179904" s="78"/>
      <c r="G179904" s="82"/>
      <c r="H179904" s="82"/>
      <c r="I179904" s="11"/>
    </row>
    <row r="179908" spans="1:9" s="4" customFormat="1" x14ac:dyDescent="0.2">
      <c r="A179908" s="25"/>
      <c r="B179908" s="64"/>
      <c r="C179908" s="80"/>
      <c r="D179908" s="81"/>
      <c r="E179908" s="79"/>
      <c r="F179908" s="78"/>
      <c r="G179908" s="82"/>
      <c r="H179908" s="82"/>
      <c r="I179908" s="11"/>
    </row>
    <row r="179910" spans="1:9" s="4" customFormat="1" x14ac:dyDescent="0.2">
      <c r="A179910" s="25"/>
      <c r="B179910" s="64"/>
      <c r="C179910" s="80"/>
      <c r="D179910" s="81"/>
      <c r="E179910" s="79"/>
      <c r="F179910" s="78"/>
      <c r="G179910" s="82"/>
      <c r="H179910" s="82"/>
      <c r="I179910" s="11"/>
    </row>
    <row r="179916" spans="1:9" s="4" customFormat="1" x14ac:dyDescent="0.2">
      <c r="A179916" s="25"/>
      <c r="B179916" s="64"/>
      <c r="C179916" s="80"/>
      <c r="D179916" s="81"/>
      <c r="E179916" s="79"/>
      <c r="F179916" s="78"/>
      <c r="G179916" s="82"/>
      <c r="H179916" s="82"/>
      <c r="I179916" s="11"/>
    </row>
    <row r="179920" spans="1:9" s="4" customFormat="1" x14ac:dyDescent="0.2">
      <c r="A179920" s="25"/>
      <c r="B179920" s="64"/>
      <c r="C179920" s="80"/>
      <c r="D179920" s="81"/>
      <c r="E179920" s="79"/>
      <c r="F179920" s="78"/>
      <c r="G179920" s="82"/>
      <c r="H179920" s="82"/>
      <c r="I179920" s="11"/>
    </row>
    <row r="179924" spans="1:9" s="4" customFormat="1" x14ac:dyDescent="0.2">
      <c r="A179924" s="25"/>
      <c r="B179924" s="64"/>
      <c r="C179924" s="80"/>
      <c r="D179924" s="81"/>
      <c r="E179924" s="79"/>
      <c r="F179924" s="78"/>
      <c r="G179924" s="82"/>
      <c r="H179924" s="82"/>
      <c r="I179924" s="11"/>
    </row>
    <row r="179926" spans="1:9" s="4" customFormat="1" x14ac:dyDescent="0.2">
      <c r="A179926" s="25"/>
      <c r="B179926" s="64"/>
      <c r="C179926" s="80"/>
      <c r="D179926" s="81"/>
      <c r="E179926" s="79"/>
      <c r="F179926" s="78"/>
      <c r="G179926" s="82"/>
      <c r="H179926" s="82"/>
      <c r="I179926" s="11"/>
    </row>
    <row r="179932" spans="1:9" s="4" customFormat="1" x14ac:dyDescent="0.2">
      <c r="A179932" s="25"/>
      <c r="B179932" s="64"/>
      <c r="C179932" s="80"/>
      <c r="D179932" s="81"/>
      <c r="E179932" s="79"/>
      <c r="F179932" s="78"/>
      <c r="G179932" s="82"/>
      <c r="H179932" s="82"/>
      <c r="I179932" s="11"/>
    </row>
    <row r="179936" spans="1:9" s="4" customFormat="1" x14ac:dyDescent="0.2">
      <c r="A179936" s="25"/>
      <c r="B179936" s="64"/>
      <c r="C179936" s="80"/>
      <c r="D179936" s="81"/>
      <c r="E179936" s="79"/>
      <c r="F179936" s="78"/>
      <c r="G179936" s="82"/>
      <c r="H179936" s="82"/>
      <c r="I179936" s="11"/>
    </row>
    <row r="179940" spans="1:9" s="4" customFormat="1" x14ac:dyDescent="0.2">
      <c r="A179940" s="25"/>
      <c r="B179940" s="64"/>
      <c r="C179940" s="80"/>
      <c r="D179940" s="81"/>
      <c r="E179940" s="79"/>
      <c r="F179940" s="78"/>
      <c r="G179940" s="82"/>
      <c r="H179940" s="82"/>
      <c r="I179940" s="11"/>
    </row>
    <row r="179942" spans="1:9" s="4" customFormat="1" x14ac:dyDescent="0.2">
      <c r="A179942" s="25"/>
      <c r="B179942" s="64"/>
      <c r="C179942" s="80"/>
      <c r="D179942" s="81"/>
      <c r="E179942" s="79"/>
      <c r="F179942" s="78"/>
      <c r="G179942" s="82"/>
      <c r="H179942" s="82"/>
      <c r="I179942" s="11"/>
    </row>
    <row r="179948" spans="1:9" s="4" customFormat="1" x14ac:dyDescent="0.2">
      <c r="A179948" s="25"/>
      <c r="B179948" s="64"/>
      <c r="C179948" s="80"/>
      <c r="D179948" s="81"/>
      <c r="E179948" s="79"/>
      <c r="F179948" s="78"/>
      <c r="G179948" s="82"/>
      <c r="H179948" s="82"/>
      <c r="I179948" s="11"/>
    </row>
    <row r="179952" spans="1:9" s="4" customFormat="1" x14ac:dyDescent="0.2">
      <c r="A179952" s="25"/>
      <c r="B179952" s="64"/>
      <c r="C179952" s="80"/>
      <c r="D179952" s="81"/>
      <c r="E179952" s="79"/>
      <c r="F179952" s="78"/>
      <c r="G179952" s="82"/>
      <c r="H179952" s="82"/>
      <c r="I179952" s="11"/>
    </row>
    <row r="179956" spans="1:9" s="4" customFormat="1" x14ac:dyDescent="0.2">
      <c r="A179956" s="25"/>
      <c r="B179956" s="64"/>
      <c r="C179956" s="80"/>
      <c r="D179956" s="81"/>
      <c r="E179956" s="79"/>
      <c r="F179956" s="78"/>
      <c r="G179956" s="82"/>
      <c r="H179956" s="82"/>
      <c r="I179956" s="11"/>
    </row>
    <row r="179958" spans="1:9" s="4" customFormat="1" x14ac:dyDescent="0.2">
      <c r="A179958" s="25"/>
      <c r="B179958" s="64"/>
      <c r="C179958" s="80"/>
      <c r="D179958" s="81"/>
      <c r="E179958" s="79"/>
      <c r="F179958" s="78"/>
      <c r="G179958" s="82"/>
      <c r="H179958" s="82"/>
      <c r="I179958" s="11"/>
    </row>
    <row r="179964" spans="1:9" s="4" customFormat="1" x14ac:dyDescent="0.2">
      <c r="A179964" s="25"/>
      <c r="B179964" s="64"/>
      <c r="C179964" s="80"/>
      <c r="D179964" s="81"/>
      <c r="E179964" s="79"/>
      <c r="F179964" s="78"/>
      <c r="G179964" s="82"/>
      <c r="H179964" s="82"/>
      <c r="I179964" s="11"/>
    </row>
    <row r="179968" spans="1:9" s="4" customFormat="1" x14ac:dyDescent="0.2">
      <c r="A179968" s="25"/>
      <c r="B179968" s="64"/>
      <c r="C179968" s="80"/>
      <c r="D179968" s="81"/>
      <c r="E179968" s="79"/>
      <c r="F179968" s="78"/>
      <c r="G179968" s="82"/>
      <c r="H179968" s="82"/>
      <c r="I179968" s="11"/>
    </row>
    <row r="179972" spans="1:9" s="4" customFormat="1" x14ac:dyDescent="0.2">
      <c r="A179972" s="25"/>
      <c r="B179972" s="64"/>
      <c r="C179972" s="80"/>
      <c r="D179972" s="81"/>
      <c r="E179972" s="79"/>
      <c r="F179972" s="78"/>
      <c r="G179972" s="82"/>
      <c r="H179972" s="82"/>
      <c r="I179972" s="11"/>
    </row>
    <row r="179974" spans="1:9" s="4" customFormat="1" x14ac:dyDescent="0.2">
      <c r="A179974" s="25"/>
      <c r="B179974" s="64"/>
      <c r="C179974" s="80"/>
      <c r="D179974" s="81"/>
      <c r="E179974" s="79"/>
      <c r="F179974" s="78"/>
      <c r="G179974" s="82"/>
      <c r="H179974" s="82"/>
      <c r="I179974" s="11"/>
    </row>
    <row r="179980" spans="1:9" s="4" customFormat="1" x14ac:dyDescent="0.2">
      <c r="A179980" s="25"/>
      <c r="B179980" s="64"/>
      <c r="C179980" s="80"/>
      <c r="D179980" s="81"/>
      <c r="E179980" s="79"/>
      <c r="F179980" s="78"/>
      <c r="G179980" s="82"/>
      <c r="H179980" s="82"/>
      <c r="I179980" s="11"/>
    </row>
    <row r="179984" spans="1:9" s="4" customFormat="1" x14ac:dyDescent="0.2">
      <c r="A179984" s="25"/>
      <c r="B179984" s="64"/>
      <c r="C179984" s="80"/>
      <c r="D179984" s="81"/>
      <c r="E179984" s="79"/>
      <c r="F179984" s="78"/>
      <c r="G179984" s="82"/>
      <c r="H179984" s="82"/>
      <c r="I179984" s="11"/>
    </row>
    <row r="179988" spans="1:9" s="4" customFormat="1" x14ac:dyDescent="0.2">
      <c r="A179988" s="25"/>
      <c r="B179988" s="64"/>
      <c r="C179988" s="80"/>
      <c r="D179988" s="81"/>
      <c r="E179988" s="79"/>
      <c r="F179988" s="78"/>
      <c r="G179988" s="82"/>
      <c r="H179988" s="82"/>
      <c r="I179988" s="11"/>
    </row>
    <row r="179990" spans="1:9" s="4" customFormat="1" x14ac:dyDescent="0.2">
      <c r="A179990" s="25"/>
      <c r="B179990" s="64"/>
      <c r="C179990" s="80"/>
      <c r="D179990" s="81"/>
      <c r="E179990" s="79"/>
      <c r="F179990" s="78"/>
      <c r="G179990" s="82"/>
      <c r="H179990" s="82"/>
      <c r="I179990" s="11"/>
    </row>
    <row r="179996" spans="1:9" s="4" customFormat="1" x14ac:dyDescent="0.2">
      <c r="A179996" s="25"/>
      <c r="B179996" s="64"/>
      <c r="C179996" s="80"/>
      <c r="D179996" s="81"/>
      <c r="E179996" s="79"/>
      <c r="F179996" s="78"/>
      <c r="G179996" s="82"/>
      <c r="H179996" s="82"/>
      <c r="I179996" s="11"/>
    </row>
    <row r="180000" spans="1:9" s="4" customFormat="1" x14ac:dyDescent="0.2">
      <c r="A180000" s="25"/>
      <c r="B180000" s="64"/>
      <c r="C180000" s="80"/>
      <c r="D180000" s="81"/>
      <c r="E180000" s="79"/>
      <c r="F180000" s="78"/>
      <c r="G180000" s="82"/>
      <c r="H180000" s="82"/>
      <c r="I180000" s="11"/>
    </row>
    <row r="180004" spans="1:9" s="4" customFormat="1" x14ac:dyDescent="0.2">
      <c r="A180004" s="25"/>
      <c r="B180004" s="64"/>
      <c r="C180004" s="80"/>
      <c r="D180004" s="81"/>
      <c r="E180004" s="79"/>
      <c r="F180004" s="78"/>
      <c r="G180004" s="82"/>
      <c r="H180004" s="82"/>
      <c r="I180004" s="11"/>
    </row>
    <row r="180006" spans="1:9" s="4" customFormat="1" x14ac:dyDescent="0.2">
      <c r="A180006" s="25"/>
      <c r="B180006" s="64"/>
      <c r="C180006" s="80"/>
      <c r="D180006" s="81"/>
      <c r="E180006" s="79"/>
      <c r="F180006" s="78"/>
      <c r="G180006" s="82"/>
      <c r="H180006" s="82"/>
      <c r="I180006" s="11"/>
    </row>
    <row r="180012" spans="1:9" s="4" customFormat="1" x14ac:dyDescent="0.2">
      <c r="A180012" s="25"/>
      <c r="B180012" s="64"/>
      <c r="C180012" s="80"/>
      <c r="D180012" s="81"/>
      <c r="E180012" s="79"/>
      <c r="F180012" s="78"/>
      <c r="G180012" s="82"/>
      <c r="H180012" s="82"/>
      <c r="I180012" s="11"/>
    </row>
    <row r="180016" spans="1:9" s="4" customFormat="1" x14ac:dyDescent="0.2">
      <c r="A180016" s="25"/>
      <c r="B180016" s="64"/>
      <c r="C180016" s="80"/>
      <c r="D180016" s="81"/>
      <c r="E180016" s="79"/>
      <c r="F180016" s="78"/>
      <c r="G180016" s="82"/>
      <c r="H180016" s="82"/>
      <c r="I180016" s="11"/>
    </row>
    <row r="180020" spans="1:9" s="4" customFormat="1" x14ac:dyDescent="0.2">
      <c r="A180020" s="25"/>
      <c r="B180020" s="64"/>
      <c r="C180020" s="80"/>
      <c r="D180020" s="81"/>
      <c r="E180020" s="79"/>
      <c r="F180020" s="78"/>
      <c r="G180020" s="82"/>
      <c r="H180020" s="82"/>
      <c r="I180020" s="11"/>
    </row>
    <row r="180022" spans="1:9" s="4" customFormat="1" x14ac:dyDescent="0.2">
      <c r="A180022" s="25"/>
      <c r="B180022" s="64"/>
      <c r="C180022" s="80"/>
      <c r="D180022" s="81"/>
      <c r="E180022" s="79"/>
      <c r="F180022" s="78"/>
      <c r="G180022" s="82"/>
      <c r="H180022" s="82"/>
      <c r="I180022" s="11"/>
    </row>
    <row r="180028" spans="1:9" s="4" customFormat="1" x14ac:dyDescent="0.2">
      <c r="A180028" s="25"/>
      <c r="B180028" s="64"/>
      <c r="C180028" s="80"/>
      <c r="D180028" s="81"/>
      <c r="E180028" s="79"/>
      <c r="F180028" s="78"/>
      <c r="G180028" s="82"/>
      <c r="H180028" s="82"/>
      <c r="I180028" s="11"/>
    </row>
    <row r="180032" spans="1:9" s="4" customFormat="1" x14ac:dyDescent="0.2">
      <c r="A180032" s="25"/>
      <c r="B180032" s="64"/>
      <c r="C180032" s="80"/>
      <c r="D180032" s="81"/>
      <c r="E180032" s="79"/>
      <c r="F180032" s="78"/>
      <c r="G180032" s="82"/>
      <c r="H180032" s="82"/>
      <c r="I180032" s="11"/>
    </row>
    <row r="180036" spans="1:9" s="4" customFormat="1" x14ac:dyDescent="0.2">
      <c r="A180036" s="25"/>
      <c r="B180036" s="64"/>
      <c r="C180036" s="80"/>
      <c r="D180036" s="81"/>
      <c r="E180036" s="79"/>
      <c r="F180036" s="78"/>
      <c r="G180036" s="82"/>
      <c r="H180036" s="82"/>
      <c r="I180036" s="11"/>
    </row>
    <row r="180038" spans="1:9" s="4" customFormat="1" x14ac:dyDescent="0.2">
      <c r="A180038" s="25"/>
      <c r="B180038" s="64"/>
      <c r="C180038" s="80"/>
      <c r="D180038" s="81"/>
      <c r="E180038" s="79"/>
      <c r="F180038" s="78"/>
      <c r="G180038" s="82"/>
      <c r="H180038" s="82"/>
      <c r="I180038" s="11"/>
    </row>
    <row r="180044" spans="1:9" s="4" customFormat="1" x14ac:dyDescent="0.2">
      <c r="A180044" s="25"/>
      <c r="B180044" s="64"/>
      <c r="C180044" s="80"/>
      <c r="D180044" s="81"/>
      <c r="E180044" s="79"/>
      <c r="F180044" s="78"/>
      <c r="G180044" s="82"/>
      <c r="H180044" s="82"/>
      <c r="I180044" s="11"/>
    </row>
    <row r="180048" spans="1:9" s="4" customFormat="1" x14ac:dyDescent="0.2">
      <c r="A180048" s="25"/>
      <c r="B180048" s="64"/>
      <c r="C180048" s="80"/>
      <c r="D180048" s="81"/>
      <c r="E180048" s="79"/>
      <c r="F180048" s="78"/>
      <c r="G180048" s="82"/>
      <c r="H180048" s="82"/>
      <c r="I180048" s="11"/>
    </row>
    <row r="180052" spans="1:9" s="4" customFormat="1" x14ac:dyDescent="0.2">
      <c r="A180052" s="25"/>
      <c r="B180052" s="64"/>
      <c r="C180052" s="80"/>
      <c r="D180052" s="81"/>
      <c r="E180052" s="79"/>
      <c r="F180052" s="78"/>
      <c r="G180052" s="82"/>
      <c r="H180052" s="82"/>
      <c r="I180052" s="11"/>
    </row>
    <row r="180054" spans="1:9" s="4" customFormat="1" x14ac:dyDescent="0.2">
      <c r="A180054" s="25"/>
      <c r="B180054" s="64"/>
      <c r="C180054" s="80"/>
      <c r="D180054" s="81"/>
      <c r="E180054" s="79"/>
      <c r="F180054" s="78"/>
      <c r="G180054" s="82"/>
      <c r="H180054" s="82"/>
      <c r="I180054" s="11"/>
    </row>
    <row r="180060" spans="1:9" s="4" customFormat="1" x14ac:dyDescent="0.2">
      <c r="A180060" s="25"/>
      <c r="B180060" s="64"/>
      <c r="C180060" s="80"/>
      <c r="D180060" s="81"/>
      <c r="E180060" s="79"/>
      <c r="F180060" s="78"/>
      <c r="G180060" s="82"/>
      <c r="H180060" s="82"/>
      <c r="I180060" s="11"/>
    </row>
    <row r="180064" spans="1:9" s="4" customFormat="1" x14ac:dyDescent="0.2">
      <c r="A180064" s="25"/>
      <c r="B180064" s="64"/>
      <c r="C180064" s="80"/>
      <c r="D180064" s="81"/>
      <c r="E180064" s="79"/>
      <c r="F180064" s="78"/>
      <c r="G180064" s="82"/>
      <c r="H180064" s="82"/>
      <c r="I180064" s="11"/>
    </row>
    <row r="180068" spans="1:9" s="4" customFormat="1" x14ac:dyDescent="0.2">
      <c r="A180068" s="25"/>
      <c r="B180068" s="64"/>
      <c r="C180068" s="80"/>
      <c r="D180068" s="81"/>
      <c r="E180068" s="79"/>
      <c r="F180068" s="78"/>
      <c r="G180068" s="82"/>
      <c r="H180068" s="82"/>
      <c r="I180068" s="11"/>
    </row>
    <row r="180070" spans="1:9" s="4" customFormat="1" x14ac:dyDescent="0.2">
      <c r="A180070" s="25"/>
      <c r="B180070" s="64"/>
      <c r="C180070" s="80"/>
      <c r="D180070" s="81"/>
      <c r="E180070" s="79"/>
      <c r="F180070" s="78"/>
      <c r="G180070" s="82"/>
      <c r="H180070" s="82"/>
      <c r="I180070" s="11"/>
    </row>
    <row r="180076" spans="1:9" s="4" customFormat="1" x14ac:dyDescent="0.2">
      <c r="A180076" s="25"/>
      <c r="B180076" s="64"/>
      <c r="C180076" s="80"/>
      <c r="D180076" s="81"/>
      <c r="E180076" s="79"/>
      <c r="F180076" s="78"/>
      <c r="G180076" s="82"/>
      <c r="H180076" s="82"/>
      <c r="I180076" s="11"/>
    </row>
    <row r="180080" spans="1:9" s="4" customFormat="1" x14ac:dyDescent="0.2">
      <c r="A180080" s="25"/>
      <c r="B180080" s="64"/>
      <c r="C180080" s="80"/>
      <c r="D180080" s="81"/>
      <c r="E180080" s="79"/>
      <c r="F180080" s="78"/>
      <c r="G180080" s="82"/>
      <c r="H180080" s="82"/>
      <c r="I180080" s="11"/>
    </row>
    <row r="180084" spans="1:9" s="4" customFormat="1" x14ac:dyDescent="0.2">
      <c r="A180084" s="25"/>
      <c r="B180084" s="64"/>
      <c r="C180084" s="80"/>
      <c r="D180084" s="81"/>
      <c r="E180084" s="79"/>
      <c r="F180084" s="78"/>
      <c r="G180084" s="82"/>
      <c r="H180084" s="82"/>
      <c r="I180084" s="11"/>
    </row>
    <row r="180086" spans="1:9" s="4" customFormat="1" x14ac:dyDescent="0.2">
      <c r="A180086" s="25"/>
      <c r="B180086" s="64"/>
      <c r="C180086" s="80"/>
      <c r="D180086" s="81"/>
      <c r="E180086" s="79"/>
      <c r="F180086" s="78"/>
      <c r="G180086" s="82"/>
      <c r="H180086" s="82"/>
      <c r="I180086" s="11"/>
    </row>
    <row r="180092" spans="1:9" s="4" customFormat="1" x14ac:dyDescent="0.2">
      <c r="A180092" s="25"/>
      <c r="B180092" s="64"/>
      <c r="C180092" s="80"/>
      <c r="D180092" s="81"/>
      <c r="E180092" s="79"/>
      <c r="F180092" s="78"/>
      <c r="G180092" s="82"/>
      <c r="H180092" s="82"/>
      <c r="I180092" s="11"/>
    </row>
    <row r="180096" spans="1:9" s="4" customFormat="1" x14ac:dyDescent="0.2">
      <c r="A180096" s="25"/>
      <c r="B180096" s="64"/>
      <c r="C180096" s="80"/>
      <c r="D180096" s="81"/>
      <c r="E180096" s="79"/>
      <c r="F180096" s="78"/>
      <c r="G180096" s="82"/>
      <c r="H180096" s="82"/>
      <c r="I180096" s="11"/>
    </row>
    <row r="180100" spans="1:9" s="4" customFormat="1" x14ac:dyDescent="0.2">
      <c r="A180100" s="25"/>
      <c r="B180100" s="64"/>
      <c r="C180100" s="80"/>
      <c r="D180100" s="81"/>
      <c r="E180100" s="79"/>
      <c r="F180100" s="78"/>
      <c r="G180100" s="82"/>
      <c r="H180100" s="82"/>
      <c r="I180100" s="11"/>
    </row>
    <row r="180102" spans="1:9" s="4" customFormat="1" x14ac:dyDescent="0.2">
      <c r="A180102" s="25"/>
      <c r="B180102" s="64"/>
      <c r="C180102" s="80"/>
      <c r="D180102" s="81"/>
      <c r="E180102" s="79"/>
      <c r="F180102" s="78"/>
      <c r="G180102" s="82"/>
      <c r="H180102" s="82"/>
      <c r="I180102" s="11"/>
    </row>
    <row r="180108" spans="1:9" s="4" customFormat="1" x14ac:dyDescent="0.2">
      <c r="A180108" s="25"/>
      <c r="B180108" s="64"/>
      <c r="C180108" s="80"/>
      <c r="D180108" s="81"/>
      <c r="E180108" s="79"/>
      <c r="F180108" s="78"/>
      <c r="G180108" s="82"/>
      <c r="H180108" s="82"/>
      <c r="I180108" s="11"/>
    </row>
    <row r="180112" spans="1:9" s="4" customFormat="1" x14ac:dyDescent="0.2">
      <c r="A180112" s="25"/>
      <c r="B180112" s="64"/>
      <c r="C180112" s="80"/>
      <c r="D180112" s="81"/>
      <c r="E180112" s="79"/>
      <c r="F180112" s="78"/>
      <c r="G180112" s="82"/>
      <c r="H180112" s="82"/>
      <c r="I180112" s="11"/>
    </row>
    <row r="180116" spans="1:9" s="4" customFormat="1" x14ac:dyDescent="0.2">
      <c r="A180116" s="25"/>
      <c r="B180116" s="64"/>
      <c r="C180116" s="80"/>
      <c r="D180116" s="81"/>
      <c r="E180116" s="79"/>
      <c r="F180116" s="78"/>
      <c r="G180116" s="82"/>
      <c r="H180116" s="82"/>
      <c r="I180116" s="11"/>
    </row>
    <row r="180118" spans="1:9" s="4" customFormat="1" x14ac:dyDescent="0.2">
      <c r="A180118" s="25"/>
      <c r="B180118" s="64"/>
      <c r="C180118" s="80"/>
      <c r="D180118" s="81"/>
      <c r="E180118" s="79"/>
      <c r="F180118" s="78"/>
      <c r="G180118" s="82"/>
      <c r="H180118" s="82"/>
      <c r="I180118" s="11"/>
    </row>
    <row r="180124" spans="1:9" s="4" customFormat="1" x14ac:dyDescent="0.2">
      <c r="A180124" s="25"/>
      <c r="B180124" s="64"/>
      <c r="C180124" s="80"/>
      <c r="D180124" s="81"/>
      <c r="E180124" s="79"/>
      <c r="F180124" s="78"/>
      <c r="G180124" s="82"/>
      <c r="H180124" s="82"/>
      <c r="I180124" s="11"/>
    </row>
    <row r="180128" spans="1:9" s="4" customFormat="1" x14ac:dyDescent="0.2">
      <c r="A180128" s="25"/>
      <c r="B180128" s="64"/>
      <c r="C180128" s="80"/>
      <c r="D180128" s="81"/>
      <c r="E180128" s="79"/>
      <c r="F180128" s="78"/>
      <c r="G180128" s="82"/>
      <c r="H180128" s="82"/>
      <c r="I180128" s="11"/>
    </row>
    <row r="180132" spans="1:9" s="4" customFormat="1" x14ac:dyDescent="0.2">
      <c r="A180132" s="25"/>
      <c r="B180132" s="64"/>
      <c r="C180132" s="80"/>
      <c r="D180132" s="81"/>
      <c r="E180132" s="79"/>
      <c r="F180132" s="78"/>
      <c r="G180132" s="82"/>
      <c r="H180132" s="82"/>
      <c r="I180132" s="11"/>
    </row>
    <row r="180134" spans="1:9" s="4" customFormat="1" x14ac:dyDescent="0.2">
      <c r="A180134" s="25"/>
      <c r="B180134" s="64"/>
      <c r="C180134" s="80"/>
      <c r="D180134" s="81"/>
      <c r="E180134" s="79"/>
      <c r="F180134" s="78"/>
      <c r="G180134" s="82"/>
      <c r="H180134" s="82"/>
      <c r="I180134" s="11"/>
    </row>
    <row r="180140" spans="1:9" s="4" customFormat="1" x14ac:dyDescent="0.2">
      <c r="A180140" s="25"/>
      <c r="B180140" s="64"/>
      <c r="C180140" s="80"/>
      <c r="D180140" s="81"/>
      <c r="E180140" s="79"/>
      <c r="F180140" s="78"/>
      <c r="G180140" s="82"/>
      <c r="H180140" s="82"/>
      <c r="I180140" s="11"/>
    </row>
    <row r="180144" spans="1:9" s="4" customFormat="1" x14ac:dyDescent="0.2">
      <c r="A180144" s="25"/>
      <c r="B180144" s="64"/>
      <c r="C180144" s="80"/>
      <c r="D180144" s="81"/>
      <c r="E180144" s="79"/>
      <c r="F180144" s="78"/>
      <c r="G180144" s="82"/>
      <c r="H180144" s="82"/>
      <c r="I180144" s="11"/>
    </row>
    <row r="180148" spans="1:9" s="4" customFormat="1" x14ac:dyDescent="0.2">
      <c r="A180148" s="25"/>
      <c r="B180148" s="64"/>
      <c r="C180148" s="80"/>
      <c r="D180148" s="81"/>
      <c r="E180148" s="79"/>
      <c r="F180148" s="78"/>
      <c r="G180148" s="82"/>
      <c r="H180148" s="82"/>
      <c r="I180148" s="11"/>
    </row>
    <row r="180150" spans="1:9" s="4" customFormat="1" x14ac:dyDescent="0.2">
      <c r="A180150" s="25"/>
      <c r="B180150" s="64"/>
      <c r="C180150" s="80"/>
      <c r="D180150" s="81"/>
      <c r="E180150" s="79"/>
      <c r="F180150" s="78"/>
      <c r="G180150" s="82"/>
      <c r="H180150" s="82"/>
      <c r="I180150" s="11"/>
    </row>
    <row r="180156" spans="1:9" s="4" customFormat="1" x14ac:dyDescent="0.2">
      <c r="A180156" s="25"/>
      <c r="B180156" s="64"/>
      <c r="C180156" s="80"/>
      <c r="D180156" s="81"/>
      <c r="E180156" s="79"/>
      <c r="F180156" s="78"/>
      <c r="G180156" s="82"/>
      <c r="H180156" s="82"/>
      <c r="I180156" s="11"/>
    </row>
    <row r="180160" spans="1:9" s="4" customFormat="1" x14ac:dyDescent="0.2">
      <c r="A180160" s="25"/>
      <c r="B180160" s="64"/>
      <c r="C180160" s="80"/>
      <c r="D180160" s="81"/>
      <c r="E180160" s="79"/>
      <c r="F180160" s="78"/>
      <c r="G180160" s="82"/>
      <c r="H180160" s="82"/>
      <c r="I180160" s="11"/>
    </row>
    <row r="180164" spans="1:9" s="4" customFormat="1" x14ac:dyDescent="0.2">
      <c r="A180164" s="25"/>
      <c r="B180164" s="64"/>
      <c r="C180164" s="80"/>
      <c r="D180164" s="81"/>
      <c r="E180164" s="79"/>
      <c r="F180164" s="78"/>
      <c r="G180164" s="82"/>
      <c r="H180164" s="82"/>
      <c r="I180164" s="11"/>
    </row>
    <row r="180166" spans="1:9" s="4" customFormat="1" x14ac:dyDescent="0.2">
      <c r="A180166" s="25"/>
      <c r="B180166" s="64"/>
      <c r="C180166" s="80"/>
      <c r="D180166" s="81"/>
      <c r="E180166" s="79"/>
      <c r="F180166" s="78"/>
      <c r="G180166" s="82"/>
      <c r="H180166" s="82"/>
      <c r="I180166" s="11"/>
    </row>
    <row r="180172" spans="1:9" s="4" customFormat="1" x14ac:dyDescent="0.2">
      <c r="A180172" s="25"/>
      <c r="B180172" s="64"/>
      <c r="C180172" s="80"/>
      <c r="D180172" s="81"/>
      <c r="E180172" s="79"/>
      <c r="F180172" s="78"/>
      <c r="G180172" s="82"/>
      <c r="H180172" s="82"/>
      <c r="I180172" s="11"/>
    </row>
    <row r="180176" spans="1:9" s="4" customFormat="1" x14ac:dyDescent="0.2">
      <c r="A180176" s="25"/>
      <c r="B180176" s="64"/>
      <c r="C180176" s="80"/>
      <c r="D180176" s="81"/>
      <c r="E180176" s="79"/>
      <c r="F180176" s="78"/>
      <c r="G180176" s="82"/>
      <c r="H180176" s="82"/>
      <c r="I180176" s="11"/>
    </row>
    <row r="180180" spans="1:9" s="4" customFormat="1" x14ac:dyDescent="0.2">
      <c r="A180180" s="25"/>
      <c r="B180180" s="64"/>
      <c r="C180180" s="80"/>
      <c r="D180180" s="81"/>
      <c r="E180180" s="79"/>
      <c r="F180180" s="78"/>
      <c r="G180180" s="82"/>
      <c r="H180180" s="82"/>
      <c r="I180180" s="11"/>
    </row>
    <row r="180182" spans="1:9" s="4" customFormat="1" x14ac:dyDescent="0.2">
      <c r="A180182" s="25"/>
      <c r="B180182" s="64"/>
      <c r="C180182" s="80"/>
      <c r="D180182" s="81"/>
      <c r="E180182" s="79"/>
      <c r="F180182" s="78"/>
      <c r="G180182" s="82"/>
      <c r="H180182" s="82"/>
      <c r="I180182" s="11"/>
    </row>
    <row r="180188" spans="1:9" s="4" customFormat="1" x14ac:dyDescent="0.2">
      <c r="A180188" s="25"/>
      <c r="B180188" s="64"/>
      <c r="C180188" s="80"/>
      <c r="D180188" s="81"/>
      <c r="E180188" s="79"/>
      <c r="F180188" s="78"/>
      <c r="G180188" s="82"/>
      <c r="H180188" s="82"/>
      <c r="I180188" s="11"/>
    </row>
    <row r="180192" spans="1:9" s="4" customFormat="1" x14ac:dyDescent="0.2">
      <c r="A180192" s="25"/>
      <c r="B180192" s="64"/>
      <c r="C180192" s="80"/>
      <c r="D180192" s="81"/>
      <c r="E180192" s="79"/>
      <c r="F180192" s="78"/>
      <c r="G180192" s="82"/>
      <c r="H180192" s="82"/>
      <c r="I180192" s="11"/>
    </row>
    <row r="180196" spans="1:9" s="4" customFormat="1" x14ac:dyDescent="0.2">
      <c r="A180196" s="25"/>
      <c r="B180196" s="64"/>
      <c r="C180196" s="80"/>
      <c r="D180196" s="81"/>
      <c r="E180196" s="79"/>
      <c r="F180196" s="78"/>
      <c r="G180196" s="82"/>
      <c r="H180196" s="82"/>
      <c r="I180196" s="11"/>
    </row>
    <row r="180198" spans="1:9" s="4" customFormat="1" x14ac:dyDescent="0.2">
      <c r="A180198" s="25"/>
      <c r="B180198" s="64"/>
      <c r="C180198" s="80"/>
      <c r="D180198" s="81"/>
      <c r="E180198" s="79"/>
      <c r="F180198" s="78"/>
      <c r="G180198" s="82"/>
      <c r="H180198" s="82"/>
      <c r="I180198" s="11"/>
    </row>
    <row r="180204" spans="1:9" s="4" customFormat="1" x14ac:dyDescent="0.2">
      <c r="A180204" s="25"/>
      <c r="B180204" s="64"/>
      <c r="C180204" s="80"/>
      <c r="D180204" s="81"/>
      <c r="E180204" s="79"/>
      <c r="F180204" s="78"/>
      <c r="G180204" s="82"/>
      <c r="H180204" s="82"/>
      <c r="I180204" s="11"/>
    </row>
    <row r="180208" spans="1:9" s="4" customFormat="1" x14ac:dyDescent="0.2">
      <c r="A180208" s="25"/>
      <c r="B180208" s="64"/>
      <c r="C180208" s="80"/>
      <c r="D180208" s="81"/>
      <c r="E180208" s="79"/>
      <c r="F180208" s="78"/>
      <c r="G180208" s="82"/>
      <c r="H180208" s="82"/>
      <c r="I180208" s="11"/>
    </row>
    <row r="180212" spans="1:9" s="4" customFormat="1" x14ac:dyDescent="0.2">
      <c r="A180212" s="25"/>
      <c r="B180212" s="64"/>
      <c r="C180212" s="80"/>
      <c r="D180212" s="81"/>
      <c r="E180212" s="79"/>
      <c r="F180212" s="78"/>
      <c r="G180212" s="82"/>
      <c r="H180212" s="82"/>
      <c r="I180212" s="11"/>
    </row>
    <row r="180214" spans="1:9" s="4" customFormat="1" x14ac:dyDescent="0.2">
      <c r="A180214" s="25"/>
      <c r="B180214" s="64"/>
      <c r="C180214" s="80"/>
      <c r="D180214" s="81"/>
      <c r="E180214" s="79"/>
      <c r="F180214" s="78"/>
      <c r="G180214" s="82"/>
      <c r="H180214" s="82"/>
      <c r="I180214" s="11"/>
    </row>
    <row r="180220" spans="1:9" s="4" customFormat="1" x14ac:dyDescent="0.2">
      <c r="A180220" s="25"/>
      <c r="B180220" s="64"/>
      <c r="C180220" s="80"/>
      <c r="D180220" s="81"/>
      <c r="E180220" s="79"/>
      <c r="F180220" s="78"/>
      <c r="G180220" s="82"/>
      <c r="H180220" s="82"/>
      <c r="I180220" s="11"/>
    </row>
    <row r="180224" spans="1:9" s="4" customFormat="1" x14ac:dyDescent="0.2">
      <c r="A180224" s="25"/>
      <c r="B180224" s="64"/>
      <c r="C180224" s="80"/>
      <c r="D180224" s="81"/>
      <c r="E180224" s="79"/>
      <c r="F180224" s="78"/>
      <c r="G180224" s="82"/>
      <c r="H180224" s="82"/>
      <c r="I180224" s="11"/>
    </row>
    <row r="180228" spans="1:9" s="4" customFormat="1" x14ac:dyDescent="0.2">
      <c r="A180228" s="25"/>
      <c r="B180228" s="64"/>
      <c r="C180228" s="80"/>
      <c r="D180228" s="81"/>
      <c r="E180228" s="79"/>
      <c r="F180228" s="78"/>
      <c r="G180228" s="82"/>
      <c r="H180228" s="82"/>
      <c r="I180228" s="11"/>
    </row>
    <row r="180230" spans="1:9" s="4" customFormat="1" x14ac:dyDescent="0.2">
      <c r="A180230" s="25"/>
      <c r="B180230" s="64"/>
      <c r="C180230" s="80"/>
      <c r="D180230" s="81"/>
      <c r="E180230" s="79"/>
      <c r="F180230" s="78"/>
      <c r="G180230" s="82"/>
      <c r="H180230" s="82"/>
      <c r="I180230" s="11"/>
    </row>
    <row r="180236" spans="1:9" s="4" customFormat="1" x14ac:dyDescent="0.2">
      <c r="A180236" s="25"/>
      <c r="B180236" s="64"/>
      <c r="C180236" s="80"/>
      <c r="D180236" s="81"/>
      <c r="E180236" s="79"/>
      <c r="F180236" s="78"/>
      <c r="G180236" s="82"/>
      <c r="H180236" s="82"/>
      <c r="I180236" s="11"/>
    </row>
    <row r="180240" spans="1:9" s="4" customFormat="1" x14ac:dyDescent="0.2">
      <c r="A180240" s="25"/>
      <c r="B180240" s="64"/>
      <c r="C180240" s="80"/>
      <c r="D180240" s="81"/>
      <c r="E180240" s="79"/>
      <c r="F180240" s="78"/>
      <c r="G180240" s="82"/>
      <c r="H180240" s="82"/>
      <c r="I180240" s="11"/>
    </row>
    <row r="180244" spans="1:9" s="4" customFormat="1" x14ac:dyDescent="0.2">
      <c r="A180244" s="25"/>
      <c r="B180244" s="64"/>
      <c r="C180244" s="80"/>
      <c r="D180244" s="81"/>
      <c r="E180244" s="79"/>
      <c r="F180244" s="78"/>
      <c r="G180244" s="82"/>
      <c r="H180244" s="82"/>
      <c r="I180244" s="11"/>
    </row>
    <row r="180246" spans="1:9" s="4" customFormat="1" x14ac:dyDescent="0.2">
      <c r="A180246" s="25"/>
      <c r="B180246" s="64"/>
      <c r="C180246" s="80"/>
      <c r="D180246" s="81"/>
      <c r="E180246" s="79"/>
      <c r="F180246" s="78"/>
      <c r="G180246" s="82"/>
      <c r="H180246" s="82"/>
      <c r="I180246" s="11"/>
    </row>
    <row r="180252" spans="1:9" s="4" customFormat="1" x14ac:dyDescent="0.2">
      <c r="A180252" s="25"/>
      <c r="B180252" s="64"/>
      <c r="C180252" s="80"/>
      <c r="D180252" s="81"/>
      <c r="E180252" s="79"/>
      <c r="F180252" s="78"/>
      <c r="G180252" s="82"/>
      <c r="H180252" s="82"/>
      <c r="I180252" s="11"/>
    </row>
    <row r="180256" spans="1:9" s="4" customFormat="1" x14ac:dyDescent="0.2">
      <c r="A180256" s="25"/>
      <c r="B180256" s="64"/>
      <c r="C180256" s="80"/>
      <c r="D180256" s="81"/>
      <c r="E180256" s="79"/>
      <c r="F180256" s="78"/>
      <c r="G180256" s="82"/>
      <c r="H180256" s="82"/>
      <c r="I180256" s="11"/>
    </row>
    <row r="180260" spans="1:9" s="4" customFormat="1" x14ac:dyDescent="0.2">
      <c r="A180260" s="25"/>
      <c r="B180260" s="64"/>
      <c r="C180260" s="80"/>
      <c r="D180260" s="81"/>
      <c r="E180260" s="79"/>
      <c r="F180260" s="78"/>
      <c r="G180260" s="82"/>
      <c r="H180260" s="82"/>
      <c r="I180260" s="11"/>
    </row>
    <row r="180262" spans="1:9" s="4" customFormat="1" x14ac:dyDescent="0.2">
      <c r="A180262" s="25"/>
      <c r="B180262" s="64"/>
      <c r="C180262" s="80"/>
      <c r="D180262" s="81"/>
      <c r="E180262" s="79"/>
      <c r="F180262" s="78"/>
      <c r="G180262" s="82"/>
      <c r="H180262" s="82"/>
      <c r="I180262" s="11"/>
    </row>
    <row r="180268" spans="1:9" s="4" customFormat="1" x14ac:dyDescent="0.2">
      <c r="A180268" s="25"/>
      <c r="B180268" s="64"/>
      <c r="C180268" s="80"/>
      <c r="D180268" s="81"/>
      <c r="E180268" s="79"/>
      <c r="F180268" s="78"/>
      <c r="G180268" s="82"/>
      <c r="H180268" s="82"/>
      <c r="I180268" s="11"/>
    </row>
    <row r="180272" spans="1:9" s="4" customFormat="1" x14ac:dyDescent="0.2">
      <c r="A180272" s="25"/>
      <c r="B180272" s="64"/>
      <c r="C180272" s="80"/>
      <c r="D180272" s="81"/>
      <c r="E180272" s="79"/>
      <c r="F180272" s="78"/>
      <c r="G180272" s="82"/>
      <c r="H180272" s="82"/>
      <c r="I180272" s="11"/>
    </row>
    <row r="180276" spans="1:9" s="4" customFormat="1" x14ac:dyDescent="0.2">
      <c r="A180276" s="25"/>
      <c r="B180276" s="64"/>
      <c r="C180276" s="80"/>
      <c r="D180276" s="81"/>
      <c r="E180276" s="79"/>
      <c r="F180276" s="78"/>
      <c r="G180276" s="82"/>
      <c r="H180276" s="82"/>
      <c r="I180276" s="11"/>
    </row>
    <row r="180278" spans="1:9" s="4" customFormat="1" x14ac:dyDescent="0.2">
      <c r="A180278" s="25"/>
      <c r="B180278" s="64"/>
      <c r="C180278" s="80"/>
      <c r="D180278" s="81"/>
      <c r="E180278" s="79"/>
      <c r="F180278" s="78"/>
      <c r="G180278" s="82"/>
      <c r="H180278" s="82"/>
      <c r="I180278" s="11"/>
    </row>
    <row r="180284" spans="1:9" s="4" customFormat="1" x14ac:dyDescent="0.2">
      <c r="A180284" s="25"/>
      <c r="B180284" s="64"/>
      <c r="C180284" s="80"/>
      <c r="D180284" s="81"/>
      <c r="E180284" s="79"/>
      <c r="F180284" s="78"/>
      <c r="G180284" s="82"/>
      <c r="H180284" s="82"/>
      <c r="I180284" s="11"/>
    </row>
    <row r="180288" spans="1:9" s="4" customFormat="1" x14ac:dyDescent="0.2">
      <c r="A180288" s="25"/>
      <c r="B180288" s="64"/>
      <c r="C180288" s="80"/>
      <c r="D180288" s="81"/>
      <c r="E180288" s="79"/>
      <c r="F180288" s="78"/>
      <c r="G180288" s="82"/>
      <c r="H180288" s="82"/>
      <c r="I180288" s="11"/>
    </row>
    <row r="180292" spans="1:9" s="4" customFormat="1" x14ac:dyDescent="0.2">
      <c r="A180292" s="25"/>
      <c r="B180292" s="64"/>
      <c r="C180292" s="80"/>
      <c r="D180292" s="81"/>
      <c r="E180292" s="79"/>
      <c r="F180292" s="78"/>
      <c r="G180292" s="82"/>
      <c r="H180292" s="82"/>
      <c r="I180292" s="11"/>
    </row>
    <row r="180294" spans="1:9" s="4" customFormat="1" x14ac:dyDescent="0.2">
      <c r="A180294" s="25"/>
      <c r="B180294" s="64"/>
      <c r="C180294" s="80"/>
      <c r="D180294" s="81"/>
      <c r="E180294" s="79"/>
      <c r="F180294" s="78"/>
      <c r="G180294" s="82"/>
      <c r="H180294" s="82"/>
      <c r="I180294" s="11"/>
    </row>
    <row r="180300" spans="1:9" s="4" customFormat="1" x14ac:dyDescent="0.2">
      <c r="A180300" s="25"/>
      <c r="B180300" s="64"/>
      <c r="C180300" s="80"/>
      <c r="D180300" s="81"/>
      <c r="E180300" s="79"/>
      <c r="F180300" s="78"/>
      <c r="G180300" s="82"/>
      <c r="H180300" s="82"/>
      <c r="I180300" s="11"/>
    </row>
    <row r="180304" spans="1:9" s="4" customFormat="1" x14ac:dyDescent="0.2">
      <c r="A180304" s="25"/>
      <c r="B180304" s="64"/>
      <c r="C180304" s="80"/>
      <c r="D180304" s="81"/>
      <c r="E180304" s="79"/>
      <c r="F180304" s="78"/>
      <c r="G180304" s="82"/>
      <c r="H180304" s="82"/>
      <c r="I180304" s="11"/>
    </row>
    <row r="180308" spans="1:9" s="4" customFormat="1" x14ac:dyDescent="0.2">
      <c r="A180308" s="25"/>
      <c r="B180308" s="64"/>
      <c r="C180308" s="80"/>
      <c r="D180308" s="81"/>
      <c r="E180308" s="79"/>
      <c r="F180308" s="78"/>
      <c r="G180308" s="82"/>
      <c r="H180308" s="82"/>
      <c r="I180308" s="11"/>
    </row>
    <row r="180310" spans="1:9" s="4" customFormat="1" x14ac:dyDescent="0.2">
      <c r="A180310" s="25"/>
      <c r="B180310" s="64"/>
      <c r="C180310" s="80"/>
      <c r="D180310" s="81"/>
      <c r="E180310" s="79"/>
      <c r="F180310" s="78"/>
      <c r="G180310" s="82"/>
      <c r="H180310" s="82"/>
      <c r="I180310" s="11"/>
    </row>
    <row r="180316" spans="1:9" s="4" customFormat="1" x14ac:dyDescent="0.2">
      <c r="A180316" s="25"/>
      <c r="B180316" s="64"/>
      <c r="C180316" s="80"/>
      <c r="D180316" s="81"/>
      <c r="E180316" s="79"/>
      <c r="F180316" s="78"/>
      <c r="G180316" s="82"/>
      <c r="H180316" s="82"/>
      <c r="I180316" s="11"/>
    </row>
    <row r="180320" spans="1:9" s="4" customFormat="1" x14ac:dyDescent="0.2">
      <c r="A180320" s="25"/>
      <c r="B180320" s="64"/>
      <c r="C180320" s="80"/>
      <c r="D180320" s="81"/>
      <c r="E180320" s="79"/>
      <c r="F180320" s="78"/>
      <c r="G180320" s="82"/>
      <c r="H180320" s="82"/>
      <c r="I180320" s="11"/>
    </row>
    <row r="180324" spans="1:9" s="4" customFormat="1" x14ac:dyDescent="0.2">
      <c r="A180324" s="25"/>
      <c r="B180324" s="64"/>
      <c r="C180324" s="80"/>
      <c r="D180324" s="81"/>
      <c r="E180324" s="79"/>
      <c r="F180324" s="78"/>
      <c r="G180324" s="82"/>
      <c r="H180324" s="82"/>
      <c r="I180324" s="11"/>
    </row>
    <row r="180326" spans="1:9" s="4" customFormat="1" x14ac:dyDescent="0.2">
      <c r="A180326" s="25"/>
      <c r="B180326" s="64"/>
      <c r="C180326" s="80"/>
      <c r="D180326" s="81"/>
      <c r="E180326" s="79"/>
      <c r="F180326" s="78"/>
      <c r="G180326" s="82"/>
      <c r="H180326" s="82"/>
      <c r="I180326" s="11"/>
    </row>
    <row r="180332" spans="1:9" s="4" customFormat="1" x14ac:dyDescent="0.2">
      <c r="A180332" s="25"/>
      <c r="B180332" s="64"/>
      <c r="C180332" s="80"/>
      <c r="D180332" s="81"/>
      <c r="E180332" s="79"/>
      <c r="F180332" s="78"/>
      <c r="G180332" s="82"/>
      <c r="H180332" s="82"/>
      <c r="I180332" s="11"/>
    </row>
    <row r="180336" spans="1:9" s="4" customFormat="1" x14ac:dyDescent="0.2">
      <c r="A180336" s="25"/>
      <c r="B180336" s="64"/>
      <c r="C180336" s="80"/>
      <c r="D180336" s="81"/>
      <c r="E180336" s="79"/>
      <c r="F180336" s="78"/>
      <c r="G180336" s="82"/>
      <c r="H180336" s="82"/>
      <c r="I180336" s="11"/>
    </row>
    <row r="180340" spans="1:9" s="4" customFormat="1" x14ac:dyDescent="0.2">
      <c r="A180340" s="25"/>
      <c r="B180340" s="64"/>
      <c r="C180340" s="80"/>
      <c r="D180340" s="81"/>
      <c r="E180340" s="79"/>
      <c r="F180340" s="78"/>
      <c r="G180340" s="82"/>
      <c r="H180340" s="82"/>
      <c r="I180340" s="11"/>
    </row>
    <row r="180342" spans="1:9" s="4" customFormat="1" x14ac:dyDescent="0.2">
      <c r="A180342" s="25"/>
      <c r="B180342" s="64"/>
      <c r="C180342" s="80"/>
      <c r="D180342" s="81"/>
      <c r="E180342" s="79"/>
      <c r="F180342" s="78"/>
      <c r="G180342" s="82"/>
      <c r="H180342" s="82"/>
      <c r="I180342" s="11"/>
    </row>
    <row r="180348" spans="1:9" s="4" customFormat="1" x14ac:dyDescent="0.2">
      <c r="A180348" s="25"/>
      <c r="B180348" s="64"/>
      <c r="C180348" s="80"/>
      <c r="D180348" s="81"/>
      <c r="E180348" s="79"/>
      <c r="F180348" s="78"/>
      <c r="G180348" s="82"/>
      <c r="H180348" s="82"/>
      <c r="I180348" s="11"/>
    </row>
    <row r="180352" spans="1:9" s="4" customFormat="1" x14ac:dyDescent="0.2">
      <c r="A180352" s="25"/>
      <c r="B180352" s="64"/>
      <c r="C180352" s="80"/>
      <c r="D180352" s="81"/>
      <c r="E180352" s="79"/>
      <c r="F180352" s="78"/>
      <c r="G180352" s="82"/>
      <c r="H180352" s="82"/>
      <c r="I180352" s="11"/>
    </row>
    <row r="180356" spans="1:9" s="4" customFormat="1" x14ac:dyDescent="0.2">
      <c r="A180356" s="25"/>
      <c r="B180356" s="64"/>
      <c r="C180356" s="80"/>
      <c r="D180356" s="81"/>
      <c r="E180356" s="79"/>
      <c r="F180356" s="78"/>
      <c r="G180356" s="82"/>
      <c r="H180356" s="82"/>
      <c r="I180356" s="11"/>
    </row>
    <row r="180358" spans="1:9" s="4" customFormat="1" x14ac:dyDescent="0.2">
      <c r="A180358" s="25"/>
      <c r="B180358" s="64"/>
      <c r="C180358" s="80"/>
      <c r="D180358" s="81"/>
      <c r="E180358" s="79"/>
      <c r="F180358" s="78"/>
      <c r="G180358" s="82"/>
      <c r="H180358" s="82"/>
      <c r="I180358" s="11"/>
    </row>
    <row r="180364" spans="1:9" s="4" customFormat="1" x14ac:dyDescent="0.2">
      <c r="A180364" s="25"/>
      <c r="B180364" s="64"/>
      <c r="C180364" s="80"/>
      <c r="D180364" s="81"/>
      <c r="E180364" s="79"/>
      <c r="F180364" s="78"/>
      <c r="G180364" s="82"/>
      <c r="H180364" s="82"/>
      <c r="I180364" s="11"/>
    </row>
    <row r="180368" spans="1:9" s="4" customFormat="1" x14ac:dyDescent="0.2">
      <c r="A180368" s="25"/>
      <c r="B180368" s="64"/>
      <c r="C180368" s="80"/>
      <c r="D180368" s="81"/>
      <c r="E180368" s="79"/>
      <c r="F180368" s="78"/>
      <c r="G180368" s="82"/>
      <c r="H180368" s="82"/>
      <c r="I180368" s="11"/>
    </row>
    <row r="180372" spans="1:9" s="4" customFormat="1" x14ac:dyDescent="0.2">
      <c r="A180372" s="25"/>
      <c r="B180372" s="64"/>
      <c r="C180372" s="80"/>
      <c r="D180372" s="81"/>
      <c r="E180372" s="79"/>
      <c r="F180372" s="78"/>
      <c r="G180372" s="82"/>
      <c r="H180372" s="82"/>
      <c r="I180372" s="11"/>
    </row>
    <row r="180374" spans="1:9" s="4" customFormat="1" x14ac:dyDescent="0.2">
      <c r="A180374" s="25"/>
      <c r="B180374" s="64"/>
      <c r="C180374" s="80"/>
      <c r="D180374" s="81"/>
      <c r="E180374" s="79"/>
      <c r="F180374" s="78"/>
      <c r="G180374" s="82"/>
      <c r="H180374" s="82"/>
      <c r="I180374" s="11"/>
    </row>
    <row r="180380" spans="1:9" s="4" customFormat="1" x14ac:dyDescent="0.2">
      <c r="A180380" s="25"/>
      <c r="B180380" s="64"/>
      <c r="C180380" s="80"/>
      <c r="D180380" s="81"/>
      <c r="E180380" s="79"/>
      <c r="F180380" s="78"/>
      <c r="G180380" s="82"/>
      <c r="H180380" s="82"/>
      <c r="I180380" s="11"/>
    </row>
    <row r="180384" spans="1:9" s="4" customFormat="1" x14ac:dyDescent="0.2">
      <c r="A180384" s="25"/>
      <c r="B180384" s="64"/>
      <c r="C180384" s="80"/>
      <c r="D180384" s="81"/>
      <c r="E180384" s="79"/>
      <c r="F180384" s="78"/>
      <c r="G180384" s="82"/>
      <c r="H180384" s="82"/>
      <c r="I180384" s="11"/>
    </row>
    <row r="180388" spans="1:9" s="4" customFormat="1" x14ac:dyDescent="0.2">
      <c r="A180388" s="25"/>
      <c r="B180388" s="64"/>
      <c r="C180388" s="80"/>
      <c r="D180388" s="81"/>
      <c r="E180388" s="79"/>
      <c r="F180388" s="78"/>
      <c r="G180388" s="82"/>
      <c r="H180388" s="82"/>
      <c r="I180388" s="11"/>
    </row>
    <row r="180390" spans="1:9" s="4" customFormat="1" x14ac:dyDescent="0.2">
      <c r="A180390" s="25"/>
      <c r="B180390" s="64"/>
      <c r="C180390" s="80"/>
      <c r="D180390" s="81"/>
      <c r="E180390" s="79"/>
      <c r="F180390" s="78"/>
      <c r="G180390" s="82"/>
      <c r="H180390" s="82"/>
      <c r="I180390" s="11"/>
    </row>
    <row r="180396" spans="1:9" s="4" customFormat="1" x14ac:dyDescent="0.2">
      <c r="A180396" s="25"/>
      <c r="B180396" s="64"/>
      <c r="C180396" s="80"/>
      <c r="D180396" s="81"/>
      <c r="E180396" s="79"/>
      <c r="F180396" s="78"/>
      <c r="G180396" s="82"/>
      <c r="H180396" s="82"/>
      <c r="I180396" s="11"/>
    </row>
    <row r="180400" spans="1:9" s="4" customFormat="1" x14ac:dyDescent="0.2">
      <c r="A180400" s="25"/>
      <c r="B180400" s="64"/>
      <c r="C180400" s="80"/>
      <c r="D180400" s="81"/>
      <c r="E180400" s="79"/>
      <c r="F180400" s="78"/>
      <c r="G180400" s="82"/>
      <c r="H180400" s="82"/>
      <c r="I180400" s="11"/>
    </row>
    <row r="180404" spans="1:9" s="4" customFormat="1" x14ac:dyDescent="0.2">
      <c r="A180404" s="25"/>
      <c r="B180404" s="64"/>
      <c r="C180404" s="80"/>
      <c r="D180404" s="81"/>
      <c r="E180404" s="79"/>
      <c r="F180404" s="78"/>
      <c r="G180404" s="82"/>
      <c r="H180404" s="82"/>
      <c r="I180404" s="11"/>
    </row>
    <row r="180406" spans="1:9" s="4" customFormat="1" x14ac:dyDescent="0.2">
      <c r="A180406" s="25"/>
      <c r="B180406" s="64"/>
      <c r="C180406" s="80"/>
      <c r="D180406" s="81"/>
      <c r="E180406" s="79"/>
      <c r="F180406" s="78"/>
      <c r="G180406" s="82"/>
      <c r="H180406" s="82"/>
      <c r="I180406" s="11"/>
    </row>
    <row r="180412" spans="1:9" s="4" customFormat="1" x14ac:dyDescent="0.2">
      <c r="A180412" s="25"/>
      <c r="B180412" s="64"/>
      <c r="C180412" s="80"/>
      <c r="D180412" s="81"/>
      <c r="E180412" s="79"/>
      <c r="F180412" s="78"/>
      <c r="G180412" s="82"/>
      <c r="H180412" s="82"/>
      <c r="I180412" s="11"/>
    </row>
    <row r="180416" spans="1:9" s="4" customFormat="1" x14ac:dyDescent="0.2">
      <c r="A180416" s="25"/>
      <c r="B180416" s="64"/>
      <c r="C180416" s="80"/>
      <c r="D180416" s="81"/>
      <c r="E180416" s="79"/>
      <c r="F180416" s="78"/>
      <c r="G180416" s="82"/>
      <c r="H180416" s="82"/>
      <c r="I180416" s="11"/>
    </row>
    <row r="180420" spans="1:9" s="4" customFormat="1" x14ac:dyDescent="0.2">
      <c r="A180420" s="25"/>
      <c r="B180420" s="64"/>
      <c r="C180420" s="80"/>
      <c r="D180420" s="81"/>
      <c r="E180420" s="79"/>
      <c r="F180420" s="78"/>
      <c r="G180420" s="82"/>
      <c r="H180420" s="82"/>
      <c r="I180420" s="11"/>
    </row>
    <row r="180422" spans="1:9" s="4" customFormat="1" x14ac:dyDescent="0.2">
      <c r="A180422" s="25"/>
      <c r="B180422" s="64"/>
      <c r="C180422" s="80"/>
      <c r="D180422" s="81"/>
      <c r="E180422" s="79"/>
      <c r="F180422" s="78"/>
      <c r="G180422" s="82"/>
      <c r="H180422" s="82"/>
      <c r="I180422" s="11"/>
    </row>
    <row r="180428" spans="1:9" s="4" customFormat="1" x14ac:dyDescent="0.2">
      <c r="A180428" s="25"/>
      <c r="B180428" s="64"/>
      <c r="C180428" s="80"/>
      <c r="D180428" s="81"/>
      <c r="E180428" s="79"/>
      <c r="F180428" s="78"/>
      <c r="G180428" s="82"/>
      <c r="H180428" s="82"/>
      <c r="I180428" s="11"/>
    </row>
    <row r="180432" spans="1:9" s="4" customFormat="1" x14ac:dyDescent="0.2">
      <c r="A180432" s="25"/>
      <c r="B180432" s="64"/>
      <c r="C180432" s="80"/>
      <c r="D180432" s="81"/>
      <c r="E180432" s="79"/>
      <c r="F180432" s="78"/>
      <c r="G180432" s="82"/>
      <c r="H180432" s="82"/>
      <c r="I180432" s="11"/>
    </row>
    <row r="180436" spans="1:9" s="4" customFormat="1" x14ac:dyDescent="0.2">
      <c r="A180436" s="25"/>
      <c r="B180436" s="64"/>
      <c r="C180436" s="80"/>
      <c r="D180436" s="81"/>
      <c r="E180436" s="79"/>
      <c r="F180436" s="78"/>
      <c r="G180436" s="82"/>
      <c r="H180436" s="82"/>
      <c r="I180436" s="11"/>
    </row>
    <row r="180438" spans="1:9" s="4" customFormat="1" x14ac:dyDescent="0.2">
      <c r="A180438" s="25"/>
      <c r="B180438" s="64"/>
      <c r="C180438" s="80"/>
      <c r="D180438" s="81"/>
      <c r="E180438" s="79"/>
      <c r="F180438" s="78"/>
      <c r="G180438" s="82"/>
      <c r="H180438" s="82"/>
      <c r="I180438" s="11"/>
    </row>
    <row r="180444" spans="1:9" s="4" customFormat="1" x14ac:dyDescent="0.2">
      <c r="A180444" s="25"/>
      <c r="B180444" s="64"/>
      <c r="C180444" s="80"/>
      <c r="D180444" s="81"/>
      <c r="E180444" s="79"/>
      <c r="F180444" s="78"/>
      <c r="G180444" s="82"/>
      <c r="H180444" s="82"/>
      <c r="I180444" s="11"/>
    </row>
    <row r="180448" spans="1:9" s="4" customFormat="1" x14ac:dyDescent="0.2">
      <c r="A180448" s="25"/>
      <c r="B180448" s="64"/>
      <c r="C180448" s="80"/>
      <c r="D180448" s="81"/>
      <c r="E180448" s="79"/>
      <c r="F180448" s="78"/>
      <c r="G180448" s="82"/>
      <c r="H180448" s="82"/>
      <c r="I180448" s="11"/>
    </row>
    <row r="180452" spans="1:9" s="4" customFormat="1" x14ac:dyDescent="0.2">
      <c r="A180452" s="25"/>
      <c r="B180452" s="64"/>
      <c r="C180452" s="80"/>
      <c r="D180452" s="81"/>
      <c r="E180452" s="79"/>
      <c r="F180452" s="78"/>
      <c r="G180452" s="82"/>
      <c r="H180452" s="82"/>
      <c r="I180452" s="11"/>
    </row>
    <row r="180454" spans="1:9" s="4" customFormat="1" x14ac:dyDescent="0.2">
      <c r="A180454" s="25"/>
      <c r="B180454" s="64"/>
      <c r="C180454" s="80"/>
      <c r="D180454" s="81"/>
      <c r="E180454" s="79"/>
      <c r="F180454" s="78"/>
      <c r="G180454" s="82"/>
      <c r="H180454" s="82"/>
      <c r="I180454" s="11"/>
    </row>
    <row r="180460" spans="1:9" s="4" customFormat="1" x14ac:dyDescent="0.2">
      <c r="A180460" s="25"/>
      <c r="B180460" s="64"/>
      <c r="C180460" s="80"/>
      <c r="D180460" s="81"/>
      <c r="E180460" s="79"/>
      <c r="F180460" s="78"/>
      <c r="G180460" s="82"/>
      <c r="H180460" s="82"/>
      <c r="I180460" s="11"/>
    </row>
    <row r="180464" spans="1:9" s="4" customFormat="1" x14ac:dyDescent="0.2">
      <c r="A180464" s="25"/>
      <c r="B180464" s="64"/>
      <c r="C180464" s="80"/>
      <c r="D180464" s="81"/>
      <c r="E180464" s="79"/>
      <c r="F180464" s="78"/>
      <c r="G180464" s="82"/>
      <c r="H180464" s="82"/>
      <c r="I180464" s="11"/>
    </row>
    <row r="180468" spans="1:9" s="4" customFormat="1" x14ac:dyDescent="0.2">
      <c r="A180468" s="25"/>
      <c r="B180468" s="64"/>
      <c r="C180468" s="80"/>
      <c r="D180468" s="81"/>
      <c r="E180468" s="79"/>
      <c r="F180468" s="78"/>
      <c r="G180468" s="82"/>
      <c r="H180468" s="82"/>
      <c r="I180468" s="11"/>
    </row>
    <row r="180470" spans="1:9" s="4" customFormat="1" x14ac:dyDescent="0.2">
      <c r="A180470" s="25"/>
      <c r="B180470" s="64"/>
      <c r="C180470" s="80"/>
      <c r="D180470" s="81"/>
      <c r="E180470" s="79"/>
      <c r="F180470" s="78"/>
      <c r="G180470" s="82"/>
      <c r="H180470" s="82"/>
      <c r="I180470" s="11"/>
    </row>
    <row r="180476" spans="1:9" s="4" customFormat="1" x14ac:dyDescent="0.2">
      <c r="A180476" s="25"/>
      <c r="B180476" s="64"/>
      <c r="C180476" s="80"/>
      <c r="D180476" s="81"/>
      <c r="E180476" s="79"/>
      <c r="F180476" s="78"/>
      <c r="G180476" s="82"/>
      <c r="H180476" s="82"/>
      <c r="I180476" s="11"/>
    </row>
    <row r="180480" spans="1:9" s="4" customFormat="1" x14ac:dyDescent="0.2">
      <c r="A180480" s="25"/>
      <c r="B180480" s="64"/>
      <c r="C180480" s="80"/>
      <c r="D180480" s="81"/>
      <c r="E180480" s="79"/>
      <c r="F180480" s="78"/>
      <c r="G180480" s="82"/>
      <c r="H180480" s="82"/>
      <c r="I180480" s="11"/>
    </row>
    <row r="180484" spans="1:9" s="4" customFormat="1" x14ac:dyDescent="0.2">
      <c r="A180484" s="25"/>
      <c r="B180484" s="64"/>
      <c r="C180484" s="80"/>
      <c r="D180484" s="81"/>
      <c r="E180484" s="79"/>
      <c r="F180484" s="78"/>
      <c r="G180484" s="82"/>
      <c r="H180484" s="82"/>
      <c r="I180484" s="11"/>
    </row>
    <row r="180486" spans="1:9" s="4" customFormat="1" x14ac:dyDescent="0.2">
      <c r="A180486" s="25"/>
      <c r="B180486" s="64"/>
      <c r="C180486" s="80"/>
      <c r="D180486" s="81"/>
      <c r="E180486" s="79"/>
      <c r="F180486" s="78"/>
      <c r="G180486" s="82"/>
      <c r="H180486" s="82"/>
      <c r="I180486" s="11"/>
    </row>
    <row r="180492" spans="1:9" s="4" customFormat="1" x14ac:dyDescent="0.2">
      <c r="A180492" s="25"/>
      <c r="B180492" s="64"/>
      <c r="C180492" s="80"/>
      <c r="D180492" s="81"/>
      <c r="E180492" s="79"/>
      <c r="F180492" s="78"/>
      <c r="G180492" s="82"/>
      <c r="H180492" s="82"/>
      <c r="I180492" s="11"/>
    </row>
    <row r="180496" spans="1:9" s="4" customFormat="1" x14ac:dyDescent="0.2">
      <c r="A180496" s="25"/>
      <c r="B180496" s="64"/>
      <c r="C180496" s="80"/>
      <c r="D180496" s="81"/>
      <c r="E180496" s="79"/>
      <c r="F180496" s="78"/>
      <c r="G180496" s="82"/>
      <c r="H180496" s="82"/>
      <c r="I180496" s="11"/>
    </row>
    <row r="180500" spans="1:9" s="4" customFormat="1" x14ac:dyDescent="0.2">
      <c r="A180500" s="25"/>
      <c r="B180500" s="64"/>
      <c r="C180500" s="80"/>
      <c r="D180500" s="81"/>
      <c r="E180500" s="79"/>
      <c r="F180500" s="78"/>
      <c r="G180500" s="82"/>
      <c r="H180500" s="82"/>
      <c r="I180500" s="11"/>
    </row>
    <row r="180502" spans="1:9" s="4" customFormat="1" x14ac:dyDescent="0.2">
      <c r="A180502" s="25"/>
      <c r="B180502" s="64"/>
      <c r="C180502" s="80"/>
      <c r="D180502" s="81"/>
      <c r="E180502" s="79"/>
      <c r="F180502" s="78"/>
      <c r="G180502" s="82"/>
      <c r="H180502" s="82"/>
      <c r="I180502" s="11"/>
    </row>
    <row r="180508" spans="1:9" s="4" customFormat="1" x14ac:dyDescent="0.2">
      <c r="A180508" s="25"/>
      <c r="B180508" s="64"/>
      <c r="C180508" s="80"/>
      <c r="D180508" s="81"/>
      <c r="E180508" s="79"/>
      <c r="F180508" s="78"/>
      <c r="G180508" s="82"/>
      <c r="H180508" s="82"/>
      <c r="I180508" s="11"/>
    </row>
    <row r="180512" spans="1:9" s="4" customFormat="1" x14ac:dyDescent="0.2">
      <c r="A180512" s="25"/>
      <c r="B180512" s="64"/>
      <c r="C180512" s="80"/>
      <c r="D180512" s="81"/>
      <c r="E180512" s="79"/>
      <c r="F180512" s="78"/>
      <c r="G180512" s="82"/>
      <c r="H180512" s="82"/>
      <c r="I180512" s="11"/>
    </row>
    <row r="180516" spans="1:9" s="4" customFormat="1" x14ac:dyDescent="0.2">
      <c r="A180516" s="25"/>
      <c r="B180516" s="64"/>
      <c r="C180516" s="80"/>
      <c r="D180516" s="81"/>
      <c r="E180516" s="79"/>
      <c r="F180516" s="78"/>
      <c r="G180516" s="82"/>
      <c r="H180516" s="82"/>
      <c r="I180516" s="11"/>
    </row>
    <row r="180518" spans="1:9" s="4" customFormat="1" x14ac:dyDescent="0.2">
      <c r="A180518" s="25"/>
      <c r="B180518" s="64"/>
      <c r="C180518" s="80"/>
      <c r="D180518" s="81"/>
      <c r="E180518" s="79"/>
      <c r="F180518" s="78"/>
      <c r="G180518" s="82"/>
      <c r="H180518" s="82"/>
      <c r="I180518" s="11"/>
    </row>
    <row r="180524" spans="1:9" s="4" customFormat="1" x14ac:dyDescent="0.2">
      <c r="A180524" s="25"/>
      <c r="B180524" s="64"/>
      <c r="C180524" s="80"/>
      <c r="D180524" s="81"/>
      <c r="E180524" s="79"/>
      <c r="F180524" s="78"/>
      <c r="G180524" s="82"/>
      <c r="H180524" s="82"/>
      <c r="I180524" s="11"/>
    </row>
    <row r="180528" spans="1:9" s="4" customFormat="1" x14ac:dyDescent="0.2">
      <c r="A180528" s="25"/>
      <c r="B180528" s="64"/>
      <c r="C180528" s="80"/>
      <c r="D180528" s="81"/>
      <c r="E180528" s="79"/>
      <c r="F180528" s="78"/>
      <c r="G180528" s="82"/>
      <c r="H180528" s="82"/>
      <c r="I180528" s="11"/>
    </row>
    <row r="180532" spans="1:9" s="4" customFormat="1" x14ac:dyDescent="0.2">
      <c r="A180532" s="25"/>
      <c r="B180532" s="64"/>
      <c r="C180532" s="80"/>
      <c r="D180532" s="81"/>
      <c r="E180532" s="79"/>
      <c r="F180532" s="78"/>
      <c r="G180532" s="82"/>
      <c r="H180532" s="82"/>
      <c r="I180532" s="11"/>
    </row>
    <row r="180534" spans="1:9" s="4" customFormat="1" x14ac:dyDescent="0.2">
      <c r="A180534" s="25"/>
      <c r="B180534" s="64"/>
      <c r="C180534" s="80"/>
      <c r="D180534" s="81"/>
      <c r="E180534" s="79"/>
      <c r="F180534" s="78"/>
      <c r="G180534" s="82"/>
      <c r="H180534" s="82"/>
      <c r="I180534" s="11"/>
    </row>
    <row r="180540" spans="1:9" s="4" customFormat="1" x14ac:dyDescent="0.2">
      <c r="A180540" s="25"/>
      <c r="B180540" s="64"/>
      <c r="C180540" s="80"/>
      <c r="D180540" s="81"/>
      <c r="E180540" s="79"/>
      <c r="F180540" s="78"/>
      <c r="G180540" s="82"/>
      <c r="H180540" s="82"/>
      <c r="I180540" s="11"/>
    </row>
    <row r="180544" spans="1:9" s="4" customFormat="1" x14ac:dyDescent="0.2">
      <c r="A180544" s="25"/>
      <c r="B180544" s="64"/>
      <c r="C180544" s="80"/>
      <c r="D180544" s="81"/>
      <c r="E180544" s="79"/>
      <c r="F180544" s="78"/>
      <c r="G180544" s="82"/>
      <c r="H180544" s="82"/>
      <c r="I180544" s="11"/>
    </row>
    <row r="180548" spans="1:9" s="4" customFormat="1" x14ac:dyDescent="0.2">
      <c r="A180548" s="25"/>
      <c r="B180548" s="64"/>
      <c r="C180548" s="80"/>
      <c r="D180548" s="81"/>
      <c r="E180548" s="79"/>
      <c r="F180548" s="78"/>
      <c r="G180548" s="82"/>
      <c r="H180548" s="82"/>
      <c r="I180548" s="11"/>
    </row>
    <row r="180550" spans="1:9" s="4" customFormat="1" x14ac:dyDescent="0.2">
      <c r="A180550" s="25"/>
      <c r="B180550" s="64"/>
      <c r="C180550" s="80"/>
      <c r="D180550" s="81"/>
      <c r="E180550" s="79"/>
      <c r="F180550" s="78"/>
      <c r="G180550" s="82"/>
      <c r="H180550" s="82"/>
      <c r="I180550" s="11"/>
    </row>
    <row r="180556" spans="1:9" s="4" customFormat="1" x14ac:dyDescent="0.2">
      <c r="A180556" s="25"/>
      <c r="B180556" s="64"/>
      <c r="C180556" s="80"/>
      <c r="D180556" s="81"/>
      <c r="E180556" s="79"/>
      <c r="F180556" s="78"/>
      <c r="G180556" s="82"/>
      <c r="H180556" s="82"/>
      <c r="I180556" s="11"/>
    </row>
    <row r="180560" spans="1:9" s="4" customFormat="1" x14ac:dyDescent="0.2">
      <c r="A180560" s="25"/>
      <c r="B180560" s="64"/>
      <c r="C180560" s="80"/>
      <c r="D180560" s="81"/>
      <c r="E180560" s="79"/>
      <c r="F180560" s="78"/>
      <c r="G180560" s="82"/>
      <c r="H180560" s="82"/>
      <c r="I180560" s="11"/>
    </row>
    <row r="180564" spans="1:9" s="4" customFormat="1" x14ac:dyDescent="0.2">
      <c r="A180564" s="25"/>
      <c r="B180564" s="64"/>
      <c r="C180564" s="80"/>
      <c r="D180564" s="81"/>
      <c r="E180564" s="79"/>
      <c r="F180564" s="78"/>
      <c r="G180564" s="82"/>
      <c r="H180564" s="82"/>
      <c r="I180564" s="11"/>
    </row>
    <row r="180566" spans="1:9" s="4" customFormat="1" x14ac:dyDescent="0.2">
      <c r="A180566" s="25"/>
      <c r="B180566" s="64"/>
      <c r="C180566" s="80"/>
      <c r="D180566" s="81"/>
      <c r="E180566" s="79"/>
      <c r="F180566" s="78"/>
      <c r="G180566" s="82"/>
      <c r="H180566" s="82"/>
      <c r="I180566" s="11"/>
    </row>
    <row r="180572" spans="1:9" s="4" customFormat="1" x14ac:dyDescent="0.2">
      <c r="A180572" s="25"/>
      <c r="B180572" s="64"/>
      <c r="C180572" s="80"/>
      <c r="D180572" s="81"/>
      <c r="E180572" s="79"/>
      <c r="F180572" s="78"/>
      <c r="G180572" s="82"/>
      <c r="H180572" s="82"/>
      <c r="I180572" s="11"/>
    </row>
    <row r="180576" spans="1:9" s="4" customFormat="1" x14ac:dyDescent="0.2">
      <c r="A180576" s="25"/>
      <c r="B180576" s="64"/>
      <c r="C180576" s="80"/>
      <c r="D180576" s="81"/>
      <c r="E180576" s="79"/>
      <c r="F180576" s="78"/>
      <c r="G180576" s="82"/>
      <c r="H180576" s="82"/>
      <c r="I180576" s="11"/>
    </row>
    <row r="180580" spans="1:9" s="4" customFormat="1" x14ac:dyDescent="0.2">
      <c r="A180580" s="25"/>
      <c r="B180580" s="64"/>
      <c r="C180580" s="80"/>
      <c r="D180580" s="81"/>
      <c r="E180580" s="79"/>
      <c r="F180580" s="78"/>
      <c r="G180580" s="82"/>
      <c r="H180580" s="82"/>
      <c r="I180580" s="11"/>
    </row>
    <row r="180582" spans="1:9" s="4" customFormat="1" x14ac:dyDescent="0.2">
      <c r="A180582" s="25"/>
      <c r="B180582" s="64"/>
      <c r="C180582" s="80"/>
      <c r="D180582" s="81"/>
      <c r="E180582" s="79"/>
      <c r="F180582" s="78"/>
      <c r="G180582" s="82"/>
      <c r="H180582" s="82"/>
      <c r="I180582" s="11"/>
    </row>
    <row r="180588" spans="1:9" s="4" customFormat="1" x14ac:dyDescent="0.2">
      <c r="A180588" s="25"/>
      <c r="B180588" s="64"/>
      <c r="C180588" s="80"/>
      <c r="D180588" s="81"/>
      <c r="E180588" s="79"/>
      <c r="F180588" s="78"/>
      <c r="G180588" s="82"/>
      <c r="H180588" s="82"/>
      <c r="I180588" s="11"/>
    </row>
    <row r="180592" spans="1:9" s="4" customFormat="1" x14ac:dyDescent="0.2">
      <c r="A180592" s="25"/>
      <c r="B180592" s="64"/>
      <c r="C180592" s="80"/>
      <c r="D180592" s="81"/>
      <c r="E180592" s="79"/>
      <c r="F180592" s="78"/>
      <c r="G180592" s="82"/>
      <c r="H180592" s="82"/>
      <c r="I180592" s="11"/>
    </row>
    <row r="180596" spans="1:9" s="4" customFormat="1" x14ac:dyDescent="0.2">
      <c r="A180596" s="25"/>
      <c r="B180596" s="64"/>
      <c r="C180596" s="80"/>
      <c r="D180596" s="81"/>
      <c r="E180596" s="79"/>
      <c r="F180596" s="78"/>
      <c r="G180596" s="82"/>
      <c r="H180596" s="82"/>
      <c r="I180596" s="11"/>
    </row>
    <row r="180598" spans="1:9" s="4" customFormat="1" x14ac:dyDescent="0.2">
      <c r="A180598" s="25"/>
      <c r="B180598" s="64"/>
      <c r="C180598" s="80"/>
      <c r="D180598" s="81"/>
      <c r="E180598" s="79"/>
      <c r="F180598" s="78"/>
      <c r="G180598" s="82"/>
      <c r="H180598" s="82"/>
      <c r="I180598" s="11"/>
    </row>
    <row r="180604" spans="1:9" s="4" customFormat="1" x14ac:dyDescent="0.2">
      <c r="A180604" s="25"/>
      <c r="B180604" s="64"/>
      <c r="C180604" s="80"/>
      <c r="D180604" s="81"/>
      <c r="E180604" s="79"/>
      <c r="F180604" s="78"/>
      <c r="G180604" s="82"/>
      <c r="H180604" s="82"/>
      <c r="I180604" s="11"/>
    </row>
    <row r="180608" spans="1:9" s="4" customFormat="1" x14ac:dyDescent="0.2">
      <c r="A180608" s="25"/>
      <c r="B180608" s="64"/>
      <c r="C180608" s="80"/>
      <c r="D180608" s="81"/>
      <c r="E180608" s="79"/>
      <c r="F180608" s="78"/>
      <c r="G180608" s="82"/>
      <c r="H180608" s="82"/>
      <c r="I180608" s="11"/>
    </row>
    <row r="180612" spans="1:9" s="4" customFormat="1" x14ac:dyDescent="0.2">
      <c r="A180612" s="25"/>
      <c r="B180612" s="64"/>
      <c r="C180612" s="80"/>
      <c r="D180612" s="81"/>
      <c r="E180612" s="79"/>
      <c r="F180612" s="78"/>
      <c r="G180612" s="82"/>
      <c r="H180612" s="82"/>
      <c r="I180612" s="11"/>
    </row>
    <row r="180614" spans="1:9" s="4" customFormat="1" x14ac:dyDescent="0.2">
      <c r="A180614" s="25"/>
      <c r="B180614" s="64"/>
      <c r="C180614" s="80"/>
      <c r="D180614" s="81"/>
      <c r="E180614" s="79"/>
      <c r="F180614" s="78"/>
      <c r="G180614" s="82"/>
      <c r="H180614" s="82"/>
      <c r="I180614" s="11"/>
    </row>
    <row r="180620" spans="1:9" s="4" customFormat="1" x14ac:dyDescent="0.2">
      <c r="A180620" s="25"/>
      <c r="B180620" s="64"/>
      <c r="C180620" s="80"/>
      <c r="D180620" s="81"/>
      <c r="E180620" s="79"/>
      <c r="F180620" s="78"/>
      <c r="G180620" s="82"/>
      <c r="H180620" s="82"/>
      <c r="I180620" s="11"/>
    </row>
    <row r="180624" spans="1:9" s="4" customFormat="1" x14ac:dyDescent="0.2">
      <c r="A180624" s="25"/>
      <c r="B180624" s="64"/>
      <c r="C180624" s="80"/>
      <c r="D180624" s="81"/>
      <c r="E180624" s="79"/>
      <c r="F180624" s="78"/>
      <c r="G180624" s="82"/>
      <c r="H180624" s="82"/>
      <c r="I180624" s="11"/>
    </row>
    <row r="180628" spans="1:9" s="4" customFormat="1" x14ac:dyDescent="0.2">
      <c r="A180628" s="25"/>
      <c r="B180628" s="64"/>
      <c r="C180628" s="80"/>
      <c r="D180628" s="81"/>
      <c r="E180628" s="79"/>
      <c r="F180628" s="78"/>
      <c r="G180628" s="82"/>
      <c r="H180628" s="82"/>
      <c r="I180628" s="11"/>
    </row>
    <row r="180630" spans="1:9" s="4" customFormat="1" x14ac:dyDescent="0.2">
      <c r="A180630" s="25"/>
      <c r="B180630" s="64"/>
      <c r="C180630" s="80"/>
      <c r="D180630" s="81"/>
      <c r="E180630" s="79"/>
      <c r="F180630" s="78"/>
      <c r="G180630" s="82"/>
      <c r="H180630" s="82"/>
      <c r="I180630" s="11"/>
    </row>
    <row r="180636" spans="1:9" s="4" customFormat="1" x14ac:dyDescent="0.2">
      <c r="A180636" s="25"/>
      <c r="B180636" s="64"/>
      <c r="C180636" s="80"/>
      <c r="D180636" s="81"/>
      <c r="E180636" s="79"/>
      <c r="F180636" s="78"/>
      <c r="G180636" s="82"/>
      <c r="H180636" s="82"/>
      <c r="I180636" s="11"/>
    </row>
    <row r="180640" spans="1:9" s="4" customFormat="1" x14ac:dyDescent="0.2">
      <c r="A180640" s="25"/>
      <c r="B180640" s="64"/>
      <c r="C180640" s="80"/>
      <c r="D180640" s="81"/>
      <c r="E180640" s="79"/>
      <c r="F180640" s="78"/>
      <c r="G180640" s="82"/>
      <c r="H180640" s="82"/>
      <c r="I180640" s="11"/>
    </row>
    <row r="180644" spans="1:9" s="4" customFormat="1" x14ac:dyDescent="0.2">
      <c r="A180644" s="25"/>
      <c r="B180644" s="64"/>
      <c r="C180644" s="80"/>
      <c r="D180644" s="81"/>
      <c r="E180644" s="79"/>
      <c r="F180644" s="78"/>
      <c r="G180644" s="82"/>
      <c r="H180644" s="82"/>
      <c r="I180644" s="11"/>
    </row>
    <row r="180646" spans="1:9" s="4" customFormat="1" x14ac:dyDescent="0.2">
      <c r="A180646" s="25"/>
      <c r="B180646" s="64"/>
      <c r="C180646" s="80"/>
      <c r="D180646" s="81"/>
      <c r="E180646" s="79"/>
      <c r="F180646" s="78"/>
      <c r="G180646" s="82"/>
      <c r="H180646" s="82"/>
      <c r="I180646" s="11"/>
    </row>
    <row r="180652" spans="1:9" s="4" customFormat="1" x14ac:dyDescent="0.2">
      <c r="A180652" s="25"/>
      <c r="B180652" s="64"/>
      <c r="C180652" s="80"/>
      <c r="D180652" s="81"/>
      <c r="E180652" s="79"/>
      <c r="F180652" s="78"/>
      <c r="G180652" s="82"/>
      <c r="H180652" s="82"/>
      <c r="I180652" s="11"/>
    </row>
    <row r="180656" spans="1:9" s="4" customFormat="1" x14ac:dyDescent="0.2">
      <c r="A180656" s="25"/>
      <c r="B180656" s="64"/>
      <c r="C180656" s="80"/>
      <c r="D180656" s="81"/>
      <c r="E180656" s="79"/>
      <c r="F180656" s="78"/>
      <c r="G180656" s="82"/>
      <c r="H180656" s="82"/>
      <c r="I180656" s="11"/>
    </row>
    <row r="180660" spans="1:9" s="4" customFormat="1" x14ac:dyDescent="0.2">
      <c r="A180660" s="25"/>
      <c r="B180660" s="64"/>
      <c r="C180660" s="80"/>
      <c r="D180660" s="81"/>
      <c r="E180660" s="79"/>
      <c r="F180660" s="78"/>
      <c r="G180660" s="82"/>
      <c r="H180660" s="82"/>
      <c r="I180660" s="11"/>
    </row>
    <row r="180662" spans="1:9" s="4" customFormat="1" x14ac:dyDescent="0.2">
      <c r="A180662" s="25"/>
      <c r="B180662" s="64"/>
      <c r="C180662" s="80"/>
      <c r="D180662" s="81"/>
      <c r="E180662" s="79"/>
      <c r="F180662" s="78"/>
      <c r="G180662" s="82"/>
      <c r="H180662" s="82"/>
      <c r="I180662" s="11"/>
    </row>
    <row r="180668" spans="1:9" s="4" customFormat="1" x14ac:dyDescent="0.2">
      <c r="A180668" s="25"/>
      <c r="B180668" s="64"/>
      <c r="C180668" s="80"/>
      <c r="D180668" s="81"/>
      <c r="E180668" s="79"/>
      <c r="F180668" s="78"/>
      <c r="G180668" s="82"/>
      <c r="H180668" s="82"/>
      <c r="I180668" s="11"/>
    </row>
    <row r="180672" spans="1:9" s="4" customFormat="1" x14ac:dyDescent="0.2">
      <c r="A180672" s="25"/>
      <c r="B180672" s="64"/>
      <c r="C180672" s="80"/>
      <c r="D180672" s="81"/>
      <c r="E180672" s="79"/>
      <c r="F180672" s="78"/>
      <c r="G180672" s="82"/>
      <c r="H180672" s="82"/>
      <c r="I180672" s="11"/>
    </row>
    <row r="180676" spans="1:9" s="4" customFormat="1" x14ac:dyDescent="0.2">
      <c r="A180676" s="25"/>
      <c r="B180676" s="64"/>
      <c r="C180676" s="80"/>
      <c r="D180676" s="81"/>
      <c r="E180676" s="79"/>
      <c r="F180676" s="78"/>
      <c r="G180676" s="82"/>
      <c r="H180676" s="82"/>
      <c r="I180676" s="11"/>
    </row>
    <row r="180678" spans="1:9" s="4" customFormat="1" x14ac:dyDescent="0.2">
      <c r="A180678" s="25"/>
      <c r="B180678" s="64"/>
      <c r="C180678" s="80"/>
      <c r="D180678" s="81"/>
      <c r="E180678" s="79"/>
      <c r="F180678" s="78"/>
      <c r="G180678" s="82"/>
      <c r="H180678" s="82"/>
      <c r="I180678" s="11"/>
    </row>
    <row r="180684" spans="1:9" s="4" customFormat="1" x14ac:dyDescent="0.2">
      <c r="A180684" s="25"/>
      <c r="B180684" s="64"/>
      <c r="C180684" s="80"/>
      <c r="D180684" s="81"/>
      <c r="E180684" s="79"/>
      <c r="F180684" s="78"/>
      <c r="G180684" s="82"/>
      <c r="H180684" s="82"/>
      <c r="I180684" s="11"/>
    </row>
    <row r="180688" spans="1:9" s="4" customFormat="1" x14ac:dyDescent="0.2">
      <c r="A180688" s="25"/>
      <c r="B180688" s="64"/>
      <c r="C180688" s="80"/>
      <c r="D180688" s="81"/>
      <c r="E180688" s="79"/>
      <c r="F180688" s="78"/>
      <c r="G180688" s="82"/>
      <c r="H180688" s="82"/>
      <c r="I180688" s="11"/>
    </row>
    <row r="180692" spans="1:9" s="4" customFormat="1" x14ac:dyDescent="0.2">
      <c r="A180692" s="25"/>
      <c r="B180692" s="64"/>
      <c r="C180692" s="80"/>
      <c r="D180692" s="81"/>
      <c r="E180692" s="79"/>
      <c r="F180692" s="78"/>
      <c r="G180692" s="82"/>
      <c r="H180692" s="82"/>
      <c r="I180692" s="11"/>
    </row>
    <row r="180694" spans="1:9" s="4" customFormat="1" x14ac:dyDescent="0.2">
      <c r="A180694" s="25"/>
      <c r="B180694" s="64"/>
      <c r="C180694" s="80"/>
      <c r="D180694" s="81"/>
      <c r="E180694" s="79"/>
      <c r="F180694" s="78"/>
      <c r="G180694" s="82"/>
      <c r="H180694" s="82"/>
      <c r="I180694" s="11"/>
    </row>
    <row r="180700" spans="1:9" s="4" customFormat="1" x14ac:dyDescent="0.2">
      <c r="A180700" s="25"/>
      <c r="B180700" s="64"/>
      <c r="C180700" s="80"/>
      <c r="D180700" s="81"/>
      <c r="E180700" s="79"/>
      <c r="F180700" s="78"/>
      <c r="G180700" s="82"/>
      <c r="H180700" s="82"/>
      <c r="I180700" s="11"/>
    </row>
    <row r="180704" spans="1:9" s="4" customFormat="1" x14ac:dyDescent="0.2">
      <c r="A180704" s="25"/>
      <c r="B180704" s="64"/>
      <c r="C180704" s="80"/>
      <c r="D180704" s="81"/>
      <c r="E180704" s="79"/>
      <c r="F180704" s="78"/>
      <c r="G180704" s="82"/>
      <c r="H180704" s="82"/>
      <c r="I180704" s="11"/>
    </row>
    <row r="180708" spans="1:9" s="4" customFormat="1" x14ac:dyDescent="0.2">
      <c r="A180708" s="25"/>
      <c r="B180708" s="64"/>
      <c r="C180708" s="80"/>
      <c r="D180708" s="81"/>
      <c r="E180708" s="79"/>
      <c r="F180708" s="78"/>
      <c r="G180708" s="82"/>
      <c r="H180708" s="82"/>
      <c r="I180708" s="11"/>
    </row>
    <row r="180710" spans="1:9" s="4" customFormat="1" x14ac:dyDescent="0.2">
      <c r="A180710" s="25"/>
      <c r="B180710" s="64"/>
      <c r="C180710" s="80"/>
      <c r="D180710" s="81"/>
      <c r="E180710" s="79"/>
      <c r="F180710" s="78"/>
      <c r="G180710" s="82"/>
      <c r="H180710" s="82"/>
      <c r="I180710" s="11"/>
    </row>
    <row r="180716" spans="1:9" s="4" customFormat="1" x14ac:dyDescent="0.2">
      <c r="A180716" s="25"/>
      <c r="B180716" s="64"/>
      <c r="C180716" s="80"/>
      <c r="D180716" s="81"/>
      <c r="E180716" s="79"/>
      <c r="F180716" s="78"/>
      <c r="G180716" s="82"/>
      <c r="H180716" s="82"/>
      <c r="I180716" s="11"/>
    </row>
    <row r="180720" spans="1:9" s="4" customFormat="1" x14ac:dyDescent="0.2">
      <c r="A180720" s="25"/>
      <c r="B180720" s="64"/>
      <c r="C180720" s="80"/>
      <c r="D180720" s="81"/>
      <c r="E180720" s="79"/>
      <c r="F180720" s="78"/>
      <c r="G180720" s="82"/>
      <c r="H180720" s="82"/>
      <c r="I180720" s="11"/>
    </row>
    <row r="180724" spans="1:9" s="4" customFormat="1" x14ac:dyDescent="0.2">
      <c r="A180724" s="25"/>
      <c r="B180724" s="64"/>
      <c r="C180724" s="80"/>
      <c r="D180724" s="81"/>
      <c r="E180724" s="79"/>
      <c r="F180724" s="78"/>
      <c r="G180724" s="82"/>
      <c r="H180724" s="82"/>
      <c r="I180724" s="11"/>
    </row>
    <row r="180726" spans="1:9" s="4" customFormat="1" x14ac:dyDescent="0.2">
      <c r="A180726" s="25"/>
      <c r="B180726" s="64"/>
      <c r="C180726" s="80"/>
      <c r="D180726" s="81"/>
      <c r="E180726" s="79"/>
      <c r="F180726" s="78"/>
      <c r="G180726" s="82"/>
      <c r="H180726" s="82"/>
      <c r="I180726" s="11"/>
    </row>
    <row r="180732" spans="1:9" s="4" customFormat="1" x14ac:dyDescent="0.2">
      <c r="A180732" s="25"/>
      <c r="B180732" s="64"/>
      <c r="C180732" s="80"/>
      <c r="D180732" s="81"/>
      <c r="E180732" s="79"/>
      <c r="F180732" s="78"/>
      <c r="G180732" s="82"/>
      <c r="H180732" s="82"/>
      <c r="I180732" s="11"/>
    </row>
    <row r="180736" spans="1:9" s="4" customFormat="1" x14ac:dyDescent="0.2">
      <c r="A180736" s="25"/>
      <c r="B180736" s="64"/>
      <c r="C180736" s="80"/>
      <c r="D180736" s="81"/>
      <c r="E180736" s="79"/>
      <c r="F180736" s="78"/>
      <c r="G180736" s="82"/>
      <c r="H180736" s="82"/>
      <c r="I180736" s="11"/>
    </row>
    <row r="180740" spans="1:9" s="4" customFormat="1" x14ac:dyDescent="0.2">
      <c r="A180740" s="25"/>
      <c r="B180740" s="64"/>
      <c r="C180740" s="80"/>
      <c r="D180740" s="81"/>
      <c r="E180740" s="79"/>
      <c r="F180740" s="78"/>
      <c r="G180740" s="82"/>
      <c r="H180740" s="82"/>
      <c r="I180740" s="11"/>
    </row>
    <row r="180742" spans="1:9" s="4" customFormat="1" x14ac:dyDescent="0.2">
      <c r="A180742" s="25"/>
      <c r="B180742" s="64"/>
      <c r="C180742" s="80"/>
      <c r="D180742" s="81"/>
      <c r="E180742" s="79"/>
      <c r="F180742" s="78"/>
      <c r="G180742" s="82"/>
      <c r="H180742" s="82"/>
      <c r="I180742" s="11"/>
    </row>
    <row r="180748" spans="1:9" s="4" customFormat="1" x14ac:dyDescent="0.2">
      <c r="A180748" s="25"/>
      <c r="B180748" s="64"/>
      <c r="C180748" s="80"/>
      <c r="D180748" s="81"/>
      <c r="E180748" s="79"/>
      <c r="F180748" s="78"/>
      <c r="G180748" s="82"/>
      <c r="H180748" s="82"/>
      <c r="I180748" s="11"/>
    </row>
    <row r="180752" spans="1:9" s="4" customFormat="1" x14ac:dyDescent="0.2">
      <c r="A180752" s="25"/>
      <c r="B180752" s="64"/>
      <c r="C180752" s="80"/>
      <c r="D180752" s="81"/>
      <c r="E180752" s="79"/>
      <c r="F180752" s="78"/>
      <c r="G180752" s="82"/>
      <c r="H180752" s="82"/>
      <c r="I180752" s="11"/>
    </row>
    <row r="180756" spans="1:9" s="4" customFormat="1" x14ac:dyDescent="0.2">
      <c r="A180756" s="25"/>
      <c r="B180756" s="64"/>
      <c r="C180756" s="80"/>
      <c r="D180756" s="81"/>
      <c r="E180756" s="79"/>
      <c r="F180756" s="78"/>
      <c r="G180756" s="82"/>
      <c r="H180756" s="82"/>
      <c r="I180756" s="11"/>
    </row>
    <row r="180758" spans="1:9" s="4" customFormat="1" x14ac:dyDescent="0.2">
      <c r="A180758" s="25"/>
      <c r="B180758" s="64"/>
      <c r="C180758" s="80"/>
      <c r="D180758" s="81"/>
      <c r="E180758" s="79"/>
      <c r="F180758" s="78"/>
      <c r="G180758" s="82"/>
      <c r="H180758" s="82"/>
      <c r="I180758" s="11"/>
    </row>
    <row r="180764" spans="1:9" s="4" customFormat="1" x14ac:dyDescent="0.2">
      <c r="A180764" s="25"/>
      <c r="B180764" s="64"/>
      <c r="C180764" s="80"/>
      <c r="D180764" s="81"/>
      <c r="E180764" s="79"/>
      <c r="F180764" s="78"/>
      <c r="G180764" s="82"/>
      <c r="H180764" s="82"/>
      <c r="I180764" s="11"/>
    </row>
    <row r="180768" spans="1:9" s="4" customFormat="1" x14ac:dyDescent="0.2">
      <c r="A180768" s="25"/>
      <c r="B180768" s="64"/>
      <c r="C180768" s="80"/>
      <c r="D180768" s="81"/>
      <c r="E180768" s="79"/>
      <c r="F180768" s="78"/>
      <c r="G180768" s="82"/>
      <c r="H180768" s="82"/>
      <c r="I180768" s="11"/>
    </row>
    <row r="180772" spans="1:9" s="4" customFormat="1" x14ac:dyDescent="0.2">
      <c r="A180772" s="25"/>
      <c r="B180772" s="64"/>
      <c r="C180772" s="80"/>
      <c r="D180772" s="81"/>
      <c r="E180772" s="79"/>
      <c r="F180772" s="78"/>
      <c r="G180772" s="82"/>
      <c r="H180772" s="82"/>
      <c r="I180772" s="11"/>
    </row>
    <row r="180774" spans="1:9" s="4" customFormat="1" x14ac:dyDescent="0.2">
      <c r="A180774" s="25"/>
      <c r="B180774" s="64"/>
      <c r="C180774" s="80"/>
      <c r="D180774" s="81"/>
      <c r="E180774" s="79"/>
      <c r="F180774" s="78"/>
      <c r="G180774" s="82"/>
      <c r="H180774" s="82"/>
      <c r="I180774" s="11"/>
    </row>
    <row r="180780" spans="1:9" s="4" customFormat="1" x14ac:dyDescent="0.2">
      <c r="A180780" s="25"/>
      <c r="B180780" s="64"/>
      <c r="C180780" s="80"/>
      <c r="D180780" s="81"/>
      <c r="E180780" s="79"/>
      <c r="F180780" s="78"/>
      <c r="G180780" s="82"/>
      <c r="H180780" s="82"/>
      <c r="I180780" s="11"/>
    </row>
    <row r="180784" spans="1:9" s="4" customFormat="1" x14ac:dyDescent="0.2">
      <c r="A180784" s="25"/>
      <c r="B180784" s="64"/>
      <c r="C180784" s="80"/>
      <c r="D180784" s="81"/>
      <c r="E180784" s="79"/>
      <c r="F180784" s="78"/>
      <c r="G180784" s="82"/>
      <c r="H180784" s="82"/>
      <c r="I180784" s="11"/>
    </row>
    <row r="180788" spans="1:9" s="4" customFormat="1" x14ac:dyDescent="0.2">
      <c r="A180788" s="25"/>
      <c r="B180788" s="64"/>
      <c r="C180788" s="80"/>
      <c r="D180788" s="81"/>
      <c r="E180788" s="79"/>
      <c r="F180788" s="78"/>
      <c r="G180788" s="82"/>
      <c r="H180788" s="82"/>
      <c r="I180788" s="11"/>
    </row>
    <row r="180790" spans="1:9" s="4" customFormat="1" x14ac:dyDescent="0.2">
      <c r="A180790" s="25"/>
      <c r="B180790" s="64"/>
      <c r="C180790" s="80"/>
      <c r="D180790" s="81"/>
      <c r="E180790" s="79"/>
      <c r="F180790" s="78"/>
      <c r="G180790" s="82"/>
      <c r="H180790" s="82"/>
      <c r="I180790" s="11"/>
    </row>
    <row r="180796" spans="1:9" s="4" customFormat="1" x14ac:dyDescent="0.2">
      <c r="A180796" s="25"/>
      <c r="B180796" s="64"/>
      <c r="C180796" s="80"/>
      <c r="D180796" s="81"/>
      <c r="E180796" s="79"/>
      <c r="F180796" s="78"/>
      <c r="G180796" s="82"/>
      <c r="H180796" s="82"/>
      <c r="I180796" s="11"/>
    </row>
    <row r="180800" spans="1:9" s="4" customFormat="1" x14ac:dyDescent="0.2">
      <c r="A180800" s="25"/>
      <c r="B180800" s="64"/>
      <c r="C180800" s="80"/>
      <c r="D180800" s="81"/>
      <c r="E180800" s="79"/>
      <c r="F180800" s="78"/>
      <c r="G180800" s="82"/>
      <c r="H180800" s="82"/>
      <c r="I180800" s="11"/>
    </row>
    <row r="180804" spans="1:9" s="4" customFormat="1" x14ac:dyDescent="0.2">
      <c r="A180804" s="25"/>
      <c r="B180804" s="64"/>
      <c r="C180804" s="80"/>
      <c r="D180804" s="81"/>
      <c r="E180804" s="79"/>
      <c r="F180804" s="78"/>
      <c r="G180804" s="82"/>
      <c r="H180804" s="82"/>
      <c r="I180804" s="11"/>
    </row>
    <row r="180806" spans="1:9" s="4" customFormat="1" x14ac:dyDescent="0.2">
      <c r="A180806" s="25"/>
      <c r="B180806" s="64"/>
      <c r="C180806" s="80"/>
      <c r="D180806" s="81"/>
      <c r="E180806" s="79"/>
      <c r="F180806" s="78"/>
      <c r="G180806" s="82"/>
      <c r="H180806" s="82"/>
      <c r="I180806" s="11"/>
    </row>
    <row r="180812" spans="1:9" s="4" customFormat="1" x14ac:dyDescent="0.2">
      <c r="A180812" s="25"/>
      <c r="B180812" s="64"/>
      <c r="C180812" s="80"/>
      <c r="D180812" s="81"/>
      <c r="E180812" s="79"/>
      <c r="F180812" s="78"/>
      <c r="G180812" s="82"/>
      <c r="H180812" s="82"/>
      <c r="I180812" s="11"/>
    </row>
    <row r="180816" spans="1:9" s="4" customFormat="1" x14ac:dyDescent="0.2">
      <c r="A180816" s="25"/>
      <c r="B180816" s="64"/>
      <c r="C180816" s="80"/>
      <c r="D180816" s="81"/>
      <c r="E180816" s="79"/>
      <c r="F180816" s="78"/>
      <c r="G180816" s="82"/>
      <c r="H180816" s="82"/>
      <c r="I180816" s="11"/>
    </row>
    <row r="180820" spans="1:9" s="4" customFormat="1" x14ac:dyDescent="0.2">
      <c r="A180820" s="25"/>
      <c r="B180820" s="64"/>
      <c r="C180820" s="80"/>
      <c r="D180820" s="81"/>
      <c r="E180820" s="79"/>
      <c r="F180820" s="78"/>
      <c r="G180820" s="82"/>
      <c r="H180820" s="82"/>
      <c r="I180820" s="11"/>
    </row>
    <row r="180822" spans="1:9" s="4" customFormat="1" x14ac:dyDescent="0.2">
      <c r="A180822" s="25"/>
      <c r="B180822" s="64"/>
      <c r="C180822" s="80"/>
      <c r="D180822" s="81"/>
      <c r="E180822" s="79"/>
      <c r="F180822" s="78"/>
      <c r="G180822" s="82"/>
      <c r="H180822" s="82"/>
      <c r="I180822" s="11"/>
    </row>
    <row r="180828" spans="1:9" s="4" customFormat="1" x14ac:dyDescent="0.2">
      <c r="A180828" s="25"/>
      <c r="B180828" s="64"/>
      <c r="C180828" s="80"/>
      <c r="D180828" s="81"/>
      <c r="E180828" s="79"/>
      <c r="F180828" s="78"/>
      <c r="G180828" s="82"/>
      <c r="H180828" s="82"/>
      <c r="I180828" s="11"/>
    </row>
    <row r="180832" spans="1:9" s="4" customFormat="1" x14ac:dyDescent="0.2">
      <c r="A180832" s="25"/>
      <c r="B180832" s="64"/>
      <c r="C180832" s="80"/>
      <c r="D180832" s="81"/>
      <c r="E180832" s="79"/>
      <c r="F180832" s="78"/>
      <c r="G180832" s="82"/>
      <c r="H180832" s="82"/>
      <c r="I180832" s="11"/>
    </row>
    <row r="180836" spans="1:9" s="4" customFormat="1" x14ac:dyDescent="0.2">
      <c r="A180836" s="25"/>
      <c r="B180836" s="64"/>
      <c r="C180836" s="80"/>
      <c r="D180836" s="81"/>
      <c r="E180836" s="79"/>
      <c r="F180836" s="78"/>
      <c r="G180836" s="82"/>
      <c r="H180836" s="82"/>
      <c r="I180836" s="11"/>
    </row>
    <row r="180838" spans="1:9" s="4" customFormat="1" x14ac:dyDescent="0.2">
      <c r="A180838" s="25"/>
      <c r="B180838" s="64"/>
      <c r="C180838" s="80"/>
      <c r="D180838" s="81"/>
      <c r="E180838" s="79"/>
      <c r="F180838" s="78"/>
      <c r="G180838" s="82"/>
      <c r="H180838" s="82"/>
      <c r="I180838" s="11"/>
    </row>
    <row r="180844" spans="1:9" s="4" customFormat="1" x14ac:dyDescent="0.2">
      <c r="A180844" s="25"/>
      <c r="B180844" s="64"/>
      <c r="C180844" s="80"/>
      <c r="D180844" s="81"/>
      <c r="E180844" s="79"/>
      <c r="F180844" s="78"/>
      <c r="G180844" s="82"/>
      <c r="H180844" s="82"/>
      <c r="I180844" s="11"/>
    </row>
    <row r="180848" spans="1:9" s="4" customFormat="1" x14ac:dyDescent="0.2">
      <c r="A180848" s="25"/>
      <c r="B180848" s="64"/>
      <c r="C180848" s="80"/>
      <c r="D180848" s="81"/>
      <c r="E180848" s="79"/>
      <c r="F180848" s="78"/>
      <c r="G180848" s="82"/>
      <c r="H180848" s="82"/>
      <c r="I180848" s="11"/>
    </row>
    <row r="180852" spans="1:9" s="4" customFormat="1" x14ac:dyDescent="0.2">
      <c r="A180852" s="25"/>
      <c r="B180852" s="64"/>
      <c r="C180852" s="80"/>
      <c r="D180852" s="81"/>
      <c r="E180852" s="79"/>
      <c r="F180852" s="78"/>
      <c r="G180852" s="82"/>
      <c r="H180852" s="82"/>
      <c r="I180852" s="11"/>
    </row>
    <row r="180854" spans="1:9" s="4" customFormat="1" x14ac:dyDescent="0.2">
      <c r="A180854" s="25"/>
      <c r="B180854" s="64"/>
      <c r="C180854" s="80"/>
      <c r="D180854" s="81"/>
      <c r="E180854" s="79"/>
      <c r="F180854" s="78"/>
      <c r="G180854" s="82"/>
      <c r="H180854" s="82"/>
      <c r="I180854" s="11"/>
    </row>
    <row r="180860" spans="1:9" s="4" customFormat="1" x14ac:dyDescent="0.2">
      <c r="A180860" s="25"/>
      <c r="B180860" s="64"/>
      <c r="C180860" s="80"/>
      <c r="D180860" s="81"/>
      <c r="E180860" s="79"/>
      <c r="F180860" s="78"/>
      <c r="G180860" s="82"/>
      <c r="H180860" s="82"/>
      <c r="I180860" s="11"/>
    </row>
    <row r="180864" spans="1:9" s="4" customFormat="1" x14ac:dyDescent="0.2">
      <c r="A180864" s="25"/>
      <c r="B180864" s="64"/>
      <c r="C180864" s="80"/>
      <c r="D180864" s="81"/>
      <c r="E180864" s="79"/>
      <c r="F180864" s="78"/>
      <c r="G180864" s="82"/>
      <c r="H180864" s="82"/>
      <c r="I180864" s="11"/>
    </row>
    <row r="180868" spans="1:9" s="4" customFormat="1" x14ac:dyDescent="0.2">
      <c r="A180868" s="25"/>
      <c r="B180868" s="64"/>
      <c r="C180868" s="80"/>
      <c r="D180868" s="81"/>
      <c r="E180868" s="79"/>
      <c r="F180868" s="78"/>
      <c r="G180868" s="82"/>
      <c r="H180868" s="82"/>
      <c r="I180868" s="11"/>
    </row>
    <row r="180870" spans="1:9" s="4" customFormat="1" x14ac:dyDescent="0.2">
      <c r="A180870" s="25"/>
      <c r="B180870" s="64"/>
      <c r="C180870" s="80"/>
      <c r="D180870" s="81"/>
      <c r="E180870" s="79"/>
      <c r="F180870" s="78"/>
      <c r="G180870" s="82"/>
      <c r="H180870" s="82"/>
      <c r="I180870" s="11"/>
    </row>
    <row r="180876" spans="1:9" s="4" customFormat="1" x14ac:dyDescent="0.2">
      <c r="A180876" s="25"/>
      <c r="B180876" s="64"/>
      <c r="C180876" s="80"/>
      <c r="D180876" s="81"/>
      <c r="E180876" s="79"/>
      <c r="F180876" s="78"/>
      <c r="G180876" s="82"/>
      <c r="H180876" s="82"/>
      <c r="I180876" s="11"/>
    </row>
    <row r="180880" spans="1:9" s="4" customFormat="1" x14ac:dyDescent="0.2">
      <c r="A180880" s="25"/>
      <c r="B180880" s="64"/>
      <c r="C180880" s="80"/>
      <c r="D180880" s="81"/>
      <c r="E180880" s="79"/>
      <c r="F180880" s="78"/>
      <c r="G180880" s="82"/>
      <c r="H180880" s="82"/>
      <c r="I180880" s="11"/>
    </row>
    <row r="180884" spans="1:9" s="4" customFormat="1" x14ac:dyDescent="0.2">
      <c r="A180884" s="25"/>
      <c r="B180884" s="64"/>
      <c r="C180884" s="80"/>
      <c r="D180884" s="81"/>
      <c r="E180884" s="79"/>
      <c r="F180884" s="78"/>
      <c r="G180884" s="82"/>
      <c r="H180884" s="82"/>
      <c r="I180884" s="11"/>
    </row>
    <row r="180886" spans="1:9" s="4" customFormat="1" x14ac:dyDescent="0.2">
      <c r="A180886" s="25"/>
      <c r="B180886" s="64"/>
      <c r="C180886" s="80"/>
      <c r="D180886" s="81"/>
      <c r="E180886" s="79"/>
      <c r="F180886" s="78"/>
      <c r="G180886" s="82"/>
      <c r="H180886" s="82"/>
      <c r="I180886" s="11"/>
    </row>
    <row r="180892" spans="1:9" s="4" customFormat="1" x14ac:dyDescent="0.2">
      <c r="A180892" s="25"/>
      <c r="B180892" s="64"/>
      <c r="C180892" s="80"/>
      <c r="D180892" s="81"/>
      <c r="E180892" s="79"/>
      <c r="F180892" s="78"/>
      <c r="G180892" s="82"/>
      <c r="H180892" s="82"/>
      <c r="I180892" s="11"/>
    </row>
    <row r="180896" spans="1:9" s="4" customFormat="1" x14ac:dyDescent="0.2">
      <c r="A180896" s="25"/>
      <c r="B180896" s="64"/>
      <c r="C180896" s="80"/>
      <c r="D180896" s="81"/>
      <c r="E180896" s="79"/>
      <c r="F180896" s="78"/>
      <c r="G180896" s="82"/>
      <c r="H180896" s="82"/>
      <c r="I180896" s="11"/>
    </row>
    <row r="180900" spans="1:9" s="4" customFormat="1" x14ac:dyDescent="0.2">
      <c r="A180900" s="25"/>
      <c r="B180900" s="64"/>
      <c r="C180900" s="80"/>
      <c r="D180900" s="81"/>
      <c r="E180900" s="79"/>
      <c r="F180900" s="78"/>
      <c r="G180900" s="82"/>
      <c r="H180900" s="82"/>
      <c r="I180900" s="11"/>
    </row>
    <row r="180902" spans="1:9" s="4" customFormat="1" x14ac:dyDescent="0.2">
      <c r="A180902" s="25"/>
      <c r="B180902" s="64"/>
      <c r="C180902" s="80"/>
      <c r="D180902" s="81"/>
      <c r="E180902" s="79"/>
      <c r="F180902" s="78"/>
      <c r="G180902" s="82"/>
      <c r="H180902" s="82"/>
      <c r="I180902" s="11"/>
    </row>
    <row r="180908" spans="1:9" s="4" customFormat="1" x14ac:dyDescent="0.2">
      <c r="A180908" s="25"/>
      <c r="B180908" s="64"/>
      <c r="C180908" s="80"/>
      <c r="D180908" s="81"/>
      <c r="E180908" s="79"/>
      <c r="F180908" s="78"/>
      <c r="G180908" s="82"/>
      <c r="H180908" s="82"/>
      <c r="I180908" s="11"/>
    </row>
    <row r="180912" spans="1:9" s="4" customFormat="1" x14ac:dyDescent="0.2">
      <c r="A180912" s="25"/>
      <c r="B180912" s="64"/>
      <c r="C180912" s="80"/>
      <c r="D180912" s="81"/>
      <c r="E180912" s="79"/>
      <c r="F180912" s="78"/>
      <c r="G180912" s="82"/>
      <c r="H180912" s="82"/>
      <c r="I180912" s="11"/>
    </row>
    <row r="180916" spans="1:9" s="4" customFormat="1" x14ac:dyDescent="0.2">
      <c r="A180916" s="25"/>
      <c r="B180916" s="64"/>
      <c r="C180916" s="80"/>
      <c r="D180916" s="81"/>
      <c r="E180916" s="79"/>
      <c r="F180916" s="78"/>
      <c r="G180916" s="82"/>
      <c r="H180916" s="82"/>
      <c r="I180916" s="11"/>
    </row>
    <row r="180918" spans="1:9" s="4" customFormat="1" x14ac:dyDescent="0.2">
      <c r="A180918" s="25"/>
      <c r="B180918" s="64"/>
      <c r="C180918" s="80"/>
      <c r="D180918" s="81"/>
      <c r="E180918" s="79"/>
      <c r="F180918" s="78"/>
      <c r="G180918" s="82"/>
      <c r="H180918" s="82"/>
      <c r="I180918" s="11"/>
    </row>
    <row r="180924" spans="1:9" s="4" customFormat="1" x14ac:dyDescent="0.2">
      <c r="A180924" s="25"/>
      <c r="B180924" s="64"/>
      <c r="C180924" s="80"/>
      <c r="D180924" s="81"/>
      <c r="E180924" s="79"/>
      <c r="F180924" s="78"/>
      <c r="G180924" s="82"/>
      <c r="H180924" s="82"/>
      <c r="I180924" s="11"/>
    </row>
    <row r="180928" spans="1:9" s="4" customFormat="1" x14ac:dyDescent="0.2">
      <c r="A180928" s="25"/>
      <c r="B180928" s="64"/>
      <c r="C180928" s="80"/>
      <c r="D180928" s="81"/>
      <c r="E180928" s="79"/>
      <c r="F180928" s="78"/>
      <c r="G180928" s="82"/>
      <c r="H180928" s="82"/>
      <c r="I180928" s="11"/>
    </row>
    <row r="180932" spans="1:9" s="4" customFormat="1" x14ac:dyDescent="0.2">
      <c r="A180932" s="25"/>
      <c r="B180932" s="64"/>
      <c r="C180932" s="80"/>
      <c r="D180932" s="81"/>
      <c r="E180932" s="79"/>
      <c r="F180932" s="78"/>
      <c r="G180932" s="82"/>
      <c r="H180932" s="82"/>
      <c r="I180932" s="11"/>
    </row>
    <row r="180934" spans="1:9" s="4" customFormat="1" x14ac:dyDescent="0.2">
      <c r="A180934" s="25"/>
      <c r="B180934" s="64"/>
      <c r="C180934" s="80"/>
      <c r="D180934" s="81"/>
      <c r="E180934" s="79"/>
      <c r="F180934" s="78"/>
      <c r="G180934" s="82"/>
      <c r="H180934" s="82"/>
      <c r="I180934" s="11"/>
    </row>
    <row r="180940" spans="1:9" s="4" customFormat="1" x14ac:dyDescent="0.2">
      <c r="A180940" s="25"/>
      <c r="B180940" s="64"/>
      <c r="C180940" s="80"/>
      <c r="D180940" s="81"/>
      <c r="E180940" s="79"/>
      <c r="F180940" s="78"/>
      <c r="G180940" s="82"/>
      <c r="H180940" s="82"/>
      <c r="I180940" s="11"/>
    </row>
    <row r="180944" spans="1:9" s="4" customFormat="1" x14ac:dyDescent="0.2">
      <c r="A180944" s="25"/>
      <c r="B180944" s="64"/>
      <c r="C180944" s="80"/>
      <c r="D180944" s="81"/>
      <c r="E180944" s="79"/>
      <c r="F180944" s="78"/>
      <c r="G180944" s="82"/>
      <c r="H180944" s="82"/>
      <c r="I180944" s="11"/>
    </row>
    <row r="180948" spans="1:9" s="4" customFormat="1" x14ac:dyDescent="0.2">
      <c r="A180948" s="25"/>
      <c r="B180948" s="64"/>
      <c r="C180948" s="80"/>
      <c r="D180948" s="81"/>
      <c r="E180948" s="79"/>
      <c r="F180948" s="78"/>
      <c r="G180948" s="82"/>
      <c r="H180948" s="82"/>
      <c r="I180948" s="11"/>
    </row>
    <row r="180950" spans="1:9" s="4" customFormat="1" x14ac:dyDescent="0.2">
      <c r="A180950" s="25"/>
      <c r="B180950" s="64"/>
      <c r="C180950" s="80"/>
      <c r="D180950" s="81"/>
      <c r="E180950" s="79"/>
      <c r="F180950" s="78"/>
      <c r="G180950" s="82"/>
      <c r="H180950" s="82"/>
      <c r="I180950" s="11"/>
    </row>
    <row r="180956" spans="1:9" s="4" customFormat="1" x14ac:dyDescent="0.2">
      <c r="A180956" s="25"/>
      <c r="B180956" s="64"/>
      <c r="C180956" s="80"/>
      <c r="D180956" s="81"/>
      <c r="E180956" s="79"/>
      <c r="F180956" s="78"/>
      <c r="G180956" s="82"/>
      <c r="H180956" s="82"/>
      <c r="I180956" s="11"/>
    </row>
    <row r="180960" spans="1:9" s="4" customFormat="1" x14ac:dyDescent="0.2">
      <c r="A180960" s="25"/>
      <c r="B180960" s="64"/>
      <c r="C180960" s="80"/>
      <c r="D180960" s="81"/>
      <c r="E180960" s="79"/>
      <c r="F180960" s="78"/>
      <c r="G180960" s="82"/>
      <c r="H180960" s="82"/>
      <c r="I180960" s="11"/>
    </row>
    <row r="180964" spans="1:9" s="4" customFormat="1" x14ac:dyDescent="0.2">
      <c r="A180964" s="25"/>
      <c r="B180964" s="64"/>
      <c r="C180964" s="80"/>
      <c r="D180964" s="81"/>
      <c r="E180964" s="79"/>
      <c r="F180964" s="78"/>
      <c r="G180964" s="82"/>
      <c r="H180964" s="82"/>
      <c r="I180964" s="11"/>
    </row>
    <row r="180966" spans="1:9" s="4" customFormat="1" x14ac:dyDescent="0.2">
      <c r="A180966" s="25"/>
      <c r="B180966" s="64"/>
      <c r="C180966" s="80"/>
      <c r="D180966" s="81"/>
      <c r="E180966" s="79"/>
      <c r="F180966" s="78"/>
      <c r="G180966" s="82"/>
      <c r="H180966" s="82"/>
      <c r="I180966" s="11"/>
    </row>
    <row r="180972" spans="1:9" s="4" customFormat="1" x14ac:dyDescent="0.2">
      <c r="A180972" s="25"/>
      <c r="B180972" s="64"/>
      <c r="C180972" s="80"/>
      <c r="D180972" s="81"/>
      <c r="E180972" s="79"/>
      <c r="F180972" s="78"/>
      <c r="G180972" s="82"/>
      <c r="H180972" s="82"/>
      <c r="I180972" s="11"/>
    </row>
    <row r="180976" spans="1:9" s="4" customFormat="1" x14ac:dyDescent="0.2">
      <c r="A180976" s="25"/>
      <c r="B180976" s="64"/>
      <c r="C180976" s="80"/>
      <c r="D180976" s="81"/>
      <c r="E180976" s="79"/>
      <c r="F180976" s="78"/>
      <c r="G180976" s="82"/>
      <c r="H180976" s="82"/>
      <c r="I180976" s="11"/>
    </row>
    <row r="180980" spans="1:9" s="4" customFormat="1" x14ac:dyDescent="0.2">
      <c r="A180980" s="25"/>
      <c r="B180980" s="64"/>
      <c r="C180980" s="80"/>
      <c r="D180980" s="81"/>
      <c r="E180980" s="79"/>
      <c r="F180980" s="78"/>
      <c r="G180980" s="82"/>
      <c r="H180980" s="82"/>
      <c r="I180980" s="11"/>
    </row>
    <row r="180982" spans="1:9" s="4" customFormat="1" x14ac:dyDescent="0.2">
      <c r="A180982" s="25"/>
      <c r="B180982" s="64"/>
      <c r="C180982" s="80"/>
      <c r="D180982" s="81"/>
      <c r="E180982" s="79"/>
      <c r="F180982" s="78"/>
      <c r="G180982" s="82"/>
      <c r="H180982" s="82"/>
      <c r="I180982" s="11"/>
    </row>
    <row r="180988" spans="1:9" s="4" customFormat="1" x14ac:dyDescent="0.2">
      <c r="A180988" s="25"/>
      <c r="B180988" s="64"/>
      <c r="C180988" s="80"/>
      <c r="D180988" s="81"/>
      <c r="E180988" s="79"/>
      <c r="F180988" s="78"/>
      <c r="G180988" s="82"/>
      <c r="H180988" s="82"/>
      <c r="I180988" s="11"/>
    </row>
    <row r="180992" spans="1:9" s="4" customFormat="1" x14ac:dyDescent="0.2">
      <c r="A180992" s="25"/>
      <c r="B180992" s="64"/>
      <c r="C180992" s="80"/>
      <c r="D180992" s="81"/>
      <c r="E180992" s="79"/>
      <c r="F180992" s="78"/>
      <c r="G180992" s="82"/>
      <c r="H180992" s="82"/>
      <c r="I180992" s="11"/>
    </row>
    <row r="180996" spans="1:9" s="4" customFormat="1" x14ac:dyDescent="0.2">
      <c r="A180996" s="25"/>
      <c r="B180996" s="64"/>
      <c r="C180996" s="80"/>
      <c r="D180996" s="81"/>
      <c r="E180996" s="79"/>
      <c r="F180996" s="78"/>
      <c r="G180996" s="82"/>
      <c r="H180996" s="82"/>
      <c r="I180996" s="11"/>
    </row>
    <row r="180998" spans="1:9" s="4" customFormat="1" x14ac:dyDescent="0.2">
      <c r="A180998" s="25"/>
      <c r="B180998" s="64"/>
      <c r="C180998" s="80"/>
      <c r="D180998" s="81"/>
      <c r="E180998" s="79"/>
      <c r="F180998" s="78"/>
      <c r="G180998" s="82"/>
      <c r="H180998" s="82"/>
      <c r="I180998" s="11"/>
    </row>
    <row r="181004" spans="1:9" s="4" customFormat="1" x14ac:dyDescent="0.2">
      <c r="A181004" s="25"/>
      <c r="B181004" s="64"/>
      <c r="C181004" s="80"/>
      <c r="D181004" s="81"/>
      <c r="E181004" s="79"/>
      <c r="F181004" s="78"/>
      <c r="G181004" s="82"/>
      <c r="H181004" s="82"/>
      <c r="I181004" s="11"/>
    </row>
    <row r="181008" spans="1:9" s="4" customFormat="1" x14ac:dyDescent="0.2">
      <c r="A181008" s="25"/>
      <c r="B181008" s="64"/>
      <c r="C181008" s="80"/>
      <c r="D181008" s="81"/>
      <c r="E181008" s="79"/>
      <c r="F181008" s="78"/>
      <c r="G181008" s="82"/>
      <c r="H181008" s="82"/>
      <c r="I181008" s="11"/>
    </row>
    <row r="181012" spans="1:9" s="4" customFormat="1" x14ac:dyDescent="0.2">
      <c r="A181012" s="25"/>
      <c r="B181012" s="64"/>
      <c r="C181012" s="80"/>
      <c r="D181012" s="81"/>
      <c r="E181012" s="79"/>
      <c r="F181012" s="78"/>
      <c r="G181012" s="82"/>
      <c r="H181012" s="82"/>
      <c r="I181012" s="11"/>
    </row>
    <row r="181014" spans="1:9" s="4" customFormat="1" x14ac:dyDescent="0.2">
      <c r="A181014" s="25"/>
      <c r="B181014" s="64"/>
      <c r="C181014" s="80"/>
      <c r="D181014" s="81"/>
      <c r="E181014" s="79"/>
      <c r="F181014" s="78"/>
      <c r="G181014" s="82"/>
      <c r="H181014" s="82"/>
      <c r="I181014" s="11"/>
    </row>
    <row r="181020" spans="1:9" s="4" customFormat="1" x14ac:dyDescent="0.2">
      <c r="A181020" s="25"/>
      <c r="B181020" s="64"/>
      <c r="C181020" s="80"/>
      <c r="D181020" s="81"/>
      <c r="E181020" s="79"/>
      <c r="F181020" s="78"/>
      <c r="G181020" s="82"/>
      <c r="H181020" s="82"/>
      <c r="I181020" s="11"/>
    </row>
    <row r="181024" spans="1:9" s="4" customFormat="1" x14ac:dyDescent="0.2">
      <c r="A181024" s="25"/>
      <c r="B181024" s="64"/>
      <c r="C181024" s="80"/>
      <c r="D181024" s="81"/>
      <c r="E181024" s="79"/>
      <c r="F181024" s="78"/>
      <c r="G181024" s="82"/>
      <c r="H181024" s="82"/>
      <c r="I181024" s="11"/>
    </row>
    <row r="181028" spans="1:9" s="4" customFormat="1" x14ac:dyDescent="0.2">
      <c r="A181028" s="25"/>
      <c r="B181028" s="64"/>
      <c r="C181028" s="80"/>
      <c r="D181028" s="81"/>
      <c r="E181028" s="79"/>
      <c r="F181028" s="78"/>
      <c r="G181028" s="82"/>
      <c r="H181028" s="82"/>
      <c r="I181028" s="11"/>
    </row>
    <row r="181030" spans="1:9" s="4" customFormat="1" x14ac:dyDescent="0.2">
      <c r="A181030" s="25"/>
      <c r="B181030" s="64"/>
      <c r="C181030" s="80"/>
      <c r="D181030" s="81"/>
      <c r="E181030" s="79"/>
      <c r="F181030" s="78"/>
      <c r="G181030" s="82"/>
      <c r="H181030" s="82"/>
      <c r="I181030" s="11"/>
    </row>
    <row r="181036" spans="1:9" s="4" customFormat="1" x14ac:dyDescent="0.2">
      <c r="A181036" s="25"/>
      <c r="B181036" s="64"/>
      <c r="C181036" s="80"/>
      <c r="D181036" s="81"/>
      <c r="E181036" s="79"/>
      <c r="F181036" s="78"/>
      <c r="G181036" s="82"/>
      <c r="H181036" s="82"/>
      <c r="I181036" s="11"/>
    </row>
    <row r="181040" spans="1:9" s="4" customFormat="1" x14ac:dyDescent="0.2">
      <c r="A181040" s="25"/>
      <c r="B181040" s="64"/>
      <c r="C181040" s="80"/>
      <c r="D181040" s="81"/>
      <c r="E181040" s="79"/>
      <c r="F181040" s="78"/>
      <c r="G181040" s="82"/>
      <c r="H181040" s="82"/>
      <c r="I181040" s="11"/>
    </row>
    <row r="181044" spans="1:9" s="4" customFormat="1" x14ac:dyDescent="0.2">
      <c r="A181044" s="25"/>
      <c r="B181044" s="64"/>
      <c r="C181044" s="80"/>
      <c r="D181044" s="81"/>
      <c r="E181044" s="79"/>
      <c r="F181044" s="78"/>
      <c r="G181044" s="82"/>
      <c r="H181044" s="82"/>
      <c r="I181044" s="11"/>
    </row>
    <row r="181046" spans="1:9" s="4" customFormat="1" x14ac:dyDescent="0.2">
      <c r="A181046" s="25"/>
      <c r="B181046" s="64"/>
      <c r="C181046" s="80"/>
      <c r="D181046" s="81"/>
      <c r="E181046" s="79"/>
      <c r="F181046" s="78"/>
      <c r="G181046" s="82"/>
      <c r="H181046" s="82"/>
      <c r="I181046" s="11"/>
    </row>
    <row r="181052" spans="1:9" s="4" customFormat="1" x14ac:dyDescent="0.2">
      <c r="A181052" s="25"/>
      <c r="B181052" s="64"/>
      <c r="C181052" s="80"/>
      <c r="D181052" s="81"/>
      <c r="E181052" s="79"/>
      <c r="F181052" s="78"/>
      <c r="G181052" s="82"/>
      <c r="H181052" s="82"/>
      <c r="I181052" s="11"/>
    </row>
    <row r="181056" spans="1:9" s="4" customFormat="1" x14ac:dyDescent="0.2">
      <c r="A181056" s="25"/>
      <c r="B181056" s="64"/>
      <c r="C181056" s="80"/>
      <c r="D181056" s="81"/>
      <c r="E181056" s="79"/>
      <c r="F181056" s="78"/>
      <c r="G181056" s="82"/>
      <c r="H181056" s="82"/>
      <c r="I181056" s="11"/>
    </row>
    <row r="181060" spans="1:9" s="4" customFormat="1" x14ac:dyDescent="0.2">
      <c r="A181060" s="25"/>
      <c r="B181060" s="64"/>
      <c r="C181060" s="80"/>
      <c r="D181060" s="81"/>
      <c r="E181060" s="79"/>
      <c r="F181060" s="78"/>
      <c r="G181060" s="82"/>
      <c r="H181060" s="82"/>
      <c r="I181060" s="11"/>
    </row>
    <row r="181062" spans="1:9" s="4" customFormat="1" x14ac:dyDescent="0.2">
      <c r="A181062" s="25"/>
      <c r="B181062" s="64"/>
      <c r="C181062" s="80"/>
      <c r="D181062" s="81"/>
      <c r="E181062" s="79"/>
      <c r="F181062" s="78"/>
      <c r="G181062" s="82"/>
      <c r="H181062" s="82"/>
      <c r="I181062" s="11"/>
    </row>
    <row r="181068" spans="1:9" s="4" customFormat="1" x14ac:dyDescent="0.2">
      <c r="A181068" s="25"/>
      <c r="B181068" s="64"/>
      <c r="C181068" s="80"/>
      <c r="D181068" s="81"/>
      <c r="E181068" s="79"/>
      <c r="F181068" s="78"/>
      <c r="G181068" s="82"/>
      <c r="H181068" s="82"/>
      <c r="I181068" s="11"/>
    </row>
    <row r="181072" spans="1:9" s="4" customFormat="1" x14ac:dyDescent="0.2">
      <c r="A181072" s="25"/>
      <c r="B181072" s="64"/>
      <c r="C181072" s="80"/>
      <c r="D181072" s="81"/>
      <c r="E181072" s="79"/>
      <c r="F181072" s="78"/>
      <c r="G181072" s="82"/>
      <c r="H181072" s="82"/>
      <c r="I181072" s="11"/>
    </row>
    <row r="181076" spans="1:9" s="4" customFormat="1" x14ac:dyDescent="0.2">
      <c r="A181076" s="25"/>
      <c r="B181076" s="64"/>
      <c r="C181076" s="80"/>
      <c r="D181076" s="81"/>
      <c r="E181076" s="79"/>
      <c r="F181076" s="78"/>
      <c r="G181076" s="82"/>
      <c r="H181076" s="82"/>
      <c r="I181076" s="11"/>
    </row>
    <row r="181078" spans="1:9" s="4" customFormat="1" x14ac:dyDescent="0.2">
      <c r="A181078" s="25"/>
      <c r="B181078" s="64"/>
      <c r="C181078" s="80"/>
      <c r="D181078" s="81"/>
      <c r="E181078" s="79"/>
      <c r="F181078" s="78"/>
      <c r="G181078" s="82"/>
      <c r="H181078" s="82"/>
      <c r="I181078" s="11"/>
    </row>
    <row r="181084" spans="1:9" s="4" customFormat="1" x14ac:dyDescent="0.2">
      <c r="A181084" s="25"/>
      <c r="B181084" s="64"/>
      <c r="C181084" s="80"/>
      <c r="D181084" s="81"/>
      <c r="E181084" s="79"/>
      <c r="F181084" s="78"/>
      <c r="G181084" s="82"/>
      <c r="H181084" s="82"/>
      <c r="I181084" s="11"/>
    </row>
    <row r="181088" spans="1:9" s="4" customFormat="1" x14ac:dyDescent="0.2">
      <c r="A181088" s="25"/>
      <c r="B181088" s="64"/>
      <c r="C181088" s="80"/>
      <c r="D181088" s="81"/>
      <c r="E181088" s="79"/>
      <c r="F181088" s="78"/>
      <c r="G181088" s="82"/>
      <c r="H181088" s="82"/>
      <c r="I181088" s="11"/>
    </row>
    <row r="181092" spans="1:9" s="4" customFormat="1" x14ac:dyDescent="0.2">
      <c r="A181092" s="25"/>
      <c r="B181092" s="64"/>
      <c r="C181092" s="80"/>
      <c r="D181092" s="81"/>
      <c r="E181092" s="79"/>
      <c r="F181092" s="78"/>
      <c r="G181092" s="82"/>
      <c r="H181092" s="82"/>
      <c r="I181092" s="11"/>
    </row>
    <row r="181094" spans="1:9" s="4" customFormat="1" x14ac:dyDescent="0.2">
      <c r="A181094" s="25"/>
      <c r="B181094" s="64"/>
      <c r="C181094" s="80"/>
      <c r="D181094" s="81"/>
      <c r="E181094" s="79"/>
      <c r="F181094" s="78"/>
      <c r="G181094" s="82"/>
      <c r="H181094" s="82"/>
      <c r="I181094" s="11"/>
    </row>
    <row r="181100" spans="1:9" s="4" customFormat="1" x14ac:dyDescent="0.2">
      <c r="A181100" s="25"/>
      <c r="B181100" s="64"/>
      <c r="C181100" s="80"/>
      <c r="D181100" s="81"/>
      <c r="E181100" s="79"/>
      <c r="F181100" s="78"/>
      <c r="G181100" s="82"/>
      <c r="H181100" s="82"/>
      <c r="I181100" s="11"/>
    </row>
    <row r="181104" spans="1:9" s="4" customFormat="1" x14ac:dyDescent="0.2">
      <c r="A181104" s="25"/>
      <c r="B181104" s="64"/>
      <c r="C181104" s="80"/>
      <c r="D181104" s="81"/>
      <c r="E181104" s="79"/>
      <c r="F181104" s="78"/>
      <c r="G181104" s="82"/>
      <c r="H181104" s="82"/>
      <c r="I181104" s="11"/>
    </row>
    <row r="181108" spans="1:9" s="4" customFormat="1" x14ac:dyDescent="0.2">
      <c r="A181108" s="25"/>
      <c r="B181108" s="64"/>
      <c r="C181108" s="80"/>
      <c r="D181108" s="81"/>
      <c r="E181108" s="79"/>
      <c r="F181108" s="78"/>
      <c r="G181108" s="82"/>
      <c r="H181108" s="82"/>
      <c r="I181108" s="11"/>
    </row>
    <row r="181110" spans="1:9" s="4" customFormat="1" x14ac:dyDescent="0.2">
      <c r="A181110" s="25"/>
      <c r="B181110" s="64"/>
      <c r="C181110" s="80"/>
      <c r="D181110" s="81"/>
      <c r="E181110" s="79"/>
      <c r="F181110" s="78"/>
      <c r="G181110" s="82"/>
      <c r="H181110" s="82"/>
      <c r="I181110" s="11"/>
    </row>
    <row r="181116" spans="1:9" s="4" customFormat="1" x14ac:dyDescent="0.2">
      <c r="A181116" s="25"/>
      <c r="B181116" s="64"/>
      <c r="C181116" s="80"/>
      <c r="D181116" s="81"/>
      <c r="E181116" s="79"/>
      <c r="F181116" s="78"/>
      <c r="G181116" s="82"/>
      <c r="H181116" s="82"/>
      <c r="I181116" s="11"/>
    </row>
    <row r="181120" spans="1:9" s="4" customFormat="1" x14ac:dyDescent="0.2">
      <c r="A181120" s="25"/>
      <c r="B181120" s="64"/>
      <c r="C181120" s="80"/>
      <c r="D181120" s="81"/>
      <c r="E181120" s="79"/>
      <c r="F181120" s="78"/>
      <c r="G181120" s="82"/>
      <c r="H181120" s="82"/>
      <c r="I181120" s="11"/>
    </row>
    <row r="181124" spans="1:9" s="4" customFormat="1" x14ac:dyDescent="0.2">
      <c r="A181124" s="25"/>
      <c r="B181124" s="64"/>
      <c r="C181124" s="80"/>
      <c r="D181124" s="81"/>
      <c r="E181124" s="79"/>
      <c r="F181124" s="78"/>
      <c r="G181124" s="82"/>
      <c r="H181124" s="82"/>
      <c r="I181124" s="11"/>
    </row>
    <row r="181126" spans="1:9" s="4" customFormat="1" x14ac:dyDescent="0.2">
      <c r="A181126" s="25"/>
      <c r="B181126" s="64"/>
      <c r="C181126" s="80"/>
      <c r="D181126" s="81"/>
      <c r="E181126" s="79"/>
      <c r="F181126" s="78"/>
      <c r="G181126" s="82"/>
      <c r="H181126" s="82"/>
      <c r="I181126" s="11"/>
    </row>
    <row r="181132" spans="1:9" s="4" customFormat="1" x14ac:dyDescent="0.2">
      <c r="A181132" s="25"/>
      <c r="B181132" s="64"/>
      <c r="C181132" s="80"/>
      <c r="D181132" s="81"/>
      <c r="E181132" s="79"/>
      <c r="F181132" s="78"/>
      <c r="G181132" s="82"/>
      <c r="H181132" s="82"/>
      <c r="I181132" s="11"/>
    </row>
    <row r="181136" spans="1:9" s="4" customFormat="1" x14ac:dyDescent="0.2">
      <c r="A181136" s="25"/>
      <c r="B181136" s="64"/>
      <c r="C181136" s="80"/>
      <c r="D181136" s="81"/>
      <c r="E181136" s="79"/>
      <c r="F181136" s="78"/>
      <c r="G181136" s="82"/>
      <c r="H181136" s="82"/>
      <c r="I181136" s="11"/>
    </row>
    <row r="181140" spans="1:9" s="4" customFormat="1" x14ac:dyDescent="0.2">
      <c r="A181140" s="25"/>
      <c r="B181140" s="64"/>
      <c r="C181140" s="80"/>
      <c r="D181140" s="81"/>
      <c r="E181140" s="79"/>
      <c r="F181140" s="78"/>
      <c r="G181140" s="82"/>
      <c r="H181140" s="82"/>
      <c r="I181140" s="11"/>
    </row>
    <row r="181142" spans="1:9" s="4" customFormat="1" x14ac:dyDescent="0.2">
      <c r="A181142" s="25"/>
      <c r="B181142" s="64"/>
      <c r="C181142" s="80"/>
      <c r="D181142" s="81"/>
      <c r="E181142" s="79"/>
      <c r="F181142" s="78"/>
      <c r="G181142" s="82"/>
      <c r="H181142" s="82"/>
      <c r="I181142" s="11"/>
    </row>
    <row r="181148" spans="1:9" s="4" customFormat="1" x14ac:dyDescent="0.2">
      <c r="A181148" s="25"/>
      <c r="B181148" s="64"/>
      <c r="C181148" s="80"/>
      <c r="D181148" s="81"/>
      <c r="E181148" s="79"/>
      <c r="F181148" s="78"/>
      <c r="G181148" s="82"/>
      <c r="H181148" s="82"/>
      <c r="I181148" s="11"/>
    </row>
    <row r="181152" spans="1:9" s="4" customFormat="1" x14ac:dyDescent="0.2">
      <c r="A181152" s="25"/>
      <c r="B181152" s="64"/>
      <c r="C181152" s="80"/>
      <c r="D181152" s="81"/>
      <c r="E181152" s="79"/>
      <c r="F181152" s="78"/>
      <c r="G181152" s="82"/>
      <c r="H181152" s="82"/>
      <c r="I181152" s="11"/>
    </row>
    <row r="181156" spans="1:9" s="4" customFormat="1" x14ac:dyDescent="0.2">
      <c r="A181156" s="25"/>
      <c r="B181156" s="64"/>
      <c r="C181156" s="80"/>
      <c r="D181156" s="81"/>
      <c r="E181156" s="79"/>
      <c r="F181156" s="78"/>
      <c r="G181156" s="82"/>
      <c r="H181156" s="82"/>
      <c r="I181156" s="11"/>
    </row>
    <row r="181158" spans="1:9" s="4" customFormat="1" x14ac:dyDescent="0.2">
      <c r="A181158" s="25"/>
      <c r="B181158" s="64"/>
      <c r="C181158" s="80"/>
      <c r="D181158" s="81"/>
      <c r="E181158" s="79"/>
      <c r="F181158" s="78"/>
      <c r="G181158" s="82"/>
      <c r="H181158" s="82"/>
      <c r="I181158" s="11"/>
    </row>
    <row r="181164" spans="1:9" s="4" customFormat="1" x14ac:dyDescent="0.2">
      <c r="A181164" s="25"/>
      <c r="B181164" s="64"/>
      <c r="C181164" s="80"/>
      <c r="D181164" s="81"/>
      <c r="E181164" s="79"/>
      <c r="F181164" s="78"/>
      <c r="G181164" s="82"/>
      <c r="H181164" s="82"/>
      <c r="I181164" s="11"/>
    </row>
    <row r="181168" spans="1:9" s="4" customFormat="1" x14ac:dyDescent="0.2">
      <c r="A181168" s="25"/>
      <c r="B181168" s="64"/>
      <c r="C181168" s="80"/>
      <c r="D181168" s="81"/>
      <c r="E181168" s="79"/>
      <c r="F181168" s="78"/>
      <c r="G181168" s="82"/>
      <c r="H181168" s="82"/>
      <c r="I181168" s="11"/>
    </row>
    <row r="181172" spans="1:9" s="4" customFormat="1" x14ac:dyDescent="0.2">
      <c r="A181172" s="25"/>
      <c r="B181172" s="64"/>
      <c r="C181172" s="80"/>
      <c r="D181172" s="81"/>
      <c r="E181172" s="79"/>
      <c r="F181172" s="78"/>
      <c r="G181172" s="82"/>
      <c r="H181172" s="82"/>
      <c r="I181172" s="11"/>
    </row>
    <row r="181174" spans="1:9" s="4" customFormat="1" x14ac:dyDescent="0.2">
      <c r="A181174" s="25"/>
      <c r="B181174" s="64"/>
      <c r="C181174" s="80"/>
      <c r="D181174" s="81"/>
      <c r="E181174" s="79"/>
      <c r="F181174" s="78"/>
      <c r="G181174" s="82"/>
      <c r="H181174" s="82"/>
      <c r="I181174" s="11"/>
    </row>
    <row r="181180" spans="1:9" s="4" customFormat="1" x14ac:dyDescent="0.2">
      <c r="A181180" s="25"/>
      <c r="B181180" s="64"/>
      <c r="C181180" s="80"/>
      <c r="D181180" s="81"/>
      <c r="E181180" s="79"/>
      <c r="F181180" s="78"/>
      <c r="G181180" s="82"/>
      <c r="H181180" s="82"/>
      <c r="I181180" s="11"/>
    </row>
    <row r="181184" spans="1:9" s="4" customFormat="1" x14ac:dyDescent="0.2">
      <c r="A181184" s="25"/>
      <c r="B181184" s="64"/>
      <c r="C181184" s="80"/>
      <c r="D181184" s="81"/>
      <c r="E181184" s="79"/>
      <c r="F181184" s="78"/>
      <c r="G181184" s="82"/>
      <c r="H181184" s="82"/>
      <c r="I181184" s="11"/>
    </row>
    <row r="181188" spans="1:9" s="4" customFormat="1" x14ac:dyDescent="0.2">
      <c r="A181188" s="25"/>
      <c r="B181188" s="64"/>
      <c r="C181188" s="80"/>
      <c r="D181188" s="81"/>
      <c r="E181188" s="79"/>
      <c r="F181188" s="78"/>
      <c r="G181188" s="82"/>
      <c r="H181188" s="82"/>
      <c r="I181188" s="11"/>
    </row>
    <row r="181190" spans="1:9" s="4" customFormat="1" x14ac:dyDescent="0.2">
      <c r="A181190" s="25"/>
      <c r="B181190" s="64"/>
      <c r="C181190" s="80"/>
      <c r="D181190" s="81"/>
      <c r="E181190" s="79"/>
      <c r="F181190" s="78"/>
      <c r="G181190" s="82"/>
      <c r="H181190" s="82"/>
      <c r="I181190" s="11"/>
    </row>
    <row r="181196" spans="1:9" s="4" customFormat="1" x14ac:dyDescent="0.2">
      <c r="A181196" s="25"/>
      <c r="B181196" s="64"/>
      <c r="C181196" s="80"/>
      <c r="D181196" s="81"/>
      <c r="E181196" s="79"/>
      <c r="F181196" s="78"/>
      <c r="G181196" s="82"/>
      <c r="H181196" s="82"/>
      <c r="I181196" s="11"/>
    </row>
    <row r="181200" spans="1:9" s="4" customFormat="1" x14ac:dyDescent="0.2">
      <c r="A181200" s="25"/>
      <c r="B181200" s="64"/>
      <c r="C181200" s="80"/>
      <c r="D181200" s="81"/>
      <c r="E181200" s="79"/>
      <c r="F181200" s="78"/>
      <c r="G181200" s="82"/>
      <c r="H181200" s="82"/>
      <c r="I181200" s="11"/>
    </row>
    <row r="181204" spans="1:9" s="4" customFormat="1" x14ac:dyDescent="0.2">
      <c r="A181204" s="25"/>
      <c r="B181204" s="64"/>
      <c r="C181204" s="80"/>
      <c r="D181204" s="81"/>
      <c r="E181204" s="79"/>
      <c r="F181204" s="78"/>
      <c r="G181204" s="82"/>
      <c r="H181204" s="82"/>
      <c r="I181204" s="11"/>
    </row>
    <row r="181206" spans="1:9" s="4" customFormat="1" x14ac:dyDescent="0.2">
      <c r="A181206" s="25"/>
      <c r="B181206" s="64"/>
      <c r="C181206" s="80"/>
      <c r="D181206" s="81"/>
      <c r="E181206" s="79"/>
      <c r="F181206" s="78"/>
      <c r="G181206" s="82"/>
      <c r="H181206" s="82"/>
      <c r="I181206" s="11"/>
    </row>
    <row r="181212" spans="1:9" s="4" customFormat="1" x14ac:dyDescent="0.2">
      <c r="A181212" s="25"/>
      <c r="B181212" s="64"/>
      <c r="C181212" s="80"/>
      <c r="D181212" s="81"/>
      <c r="E181212" s="79"/>
      <c r="F181212" s="78"/>
      <c r="G181212" s="82"/>
      <c r="H181212" s="82"/>
      <c r="I181212" s="11"/>
    </row>
    <row r="181216" spans="1:9" s="4" customFormat="1" x14ac:dyDescent="0.2">
      <c r="A181216" s="25"/>
      <c r="B181216" s="64"/>
      <c r="C181216" s="80"/>
      <c r="D181216" s="81"/>
      <c r="E181216" s="79"/>
      <c r="F181216" s="78"/>
      <c r="G181216" s="82"/>
      <c r="H181216" s="82"/>
      <c r="I181216" s="11"/>
    </row>
    <row r="181220" spans="1:9" s="4" customFormat="1" x14ac:dyDescent="0.2">
      <c r="A181220" s="25"/>
      <c r="B181220" s="64"/>
      <c r="C181220" s="80"/>
      <c r="D181220" s="81"/>
      <c r="E181220" s="79"/>
      <c r="F181220" s="78"/>
      <c r="G181220" s="82"/>
      <c r="H181220" s="82"/>
      <c r="I181220" s="11"/>
    </row>
    <row r="181222" spans="1:9" s="4" customFormat="1" x14ac:dyDescent="0.2">
      <c r="A181222" s="25"/>
      <c r="B181222" s="64"/>
      <c r="C181222" s="80"/>
      <c r="D181222" s="81"/>
      <c r="E181222" s="79"/>
      <c r="F181222" s="78"/>
      <c r="G181222" s="82"/>
      <c r="H181222" s="82"/>
      <c r="I181222" s="11"/>
    </row>
    <row r="181228" spans="1:9" s="4" customFormat="1" x14ac:dyDescent="0.2">
      <c r="A181228" s="25"/>
      <c r="B181228" s="64"/>
      <c r="C181228" s="80"/>
      <c r="D181228" s="81"/>
      <c r="E181228" s="79"/>
      <c r="F181228" s="78"/>
      <c r="G181228" s="82"/>
      <c r="H181228" s="82"/>
      <c r="I181228" s="11"/>
    </row>
    <row r="181232" spans="1:9" s="4" customFormat="1" x14ac:dyDescent="0.2">
      <c r="A181232" s="25"/>
      <c r="B181232" s="64"/>
      <c r="C181232" s="80"/>
      <c r="D181232" s="81"/>
      <c r="E181232" s="79"/>
      <c r="F181232" s="78"/>
      <c r="G181232" s="82"/>
      <c r="H181232" s="82"/>
      <c r="I181232" s="11"/>
    </row>
    <row r="181236" spans="1:9" s="4" customFormat="1" x14ac:dyDescent="0.2">
      <c r="A181236" s="25"/>
      <c r="B181236" s="64"/>
      <c r="C181236" s="80"/>
      <c r="D181236" s="81"/>
      <c r="E181236" s="79"/>
      <c r="F181236" s="78"/>
      <c r="G181236" s="82"/>
      <c r="H181236" s="82"/>
      <c r="I181236" s="11"/>
    </row>
    <row r="181238" spans="1:9" s="4" customFormat="1" x14ac:dyDescent="0.2">
      <c r="A181238" s="25"/>
      <c r="B181238" s="64"/>
      <c r="C181238" s="80"/>
      <c r="D181238" s="81"/>
      <c r="E181238" s="79"/>
      <c r="F181238" s="78"/>
      <c r="G181238" s="82"/>
      <c r="H181238" s="82"/>
      <c r="I181238" s="11"/>
    </row>
    <row r="181244" spans="1:9" s="4" customFormat="1" x14ac:dyDescent="0.2">
      <c r="A181244" s="25"/>
      <c r="B181244" s="64"/>
      <c r="C181244" s="80"/>
      <c r="D181244" s="81"/>
      <c r="E181244" s="79"/>
      <c r="F181244" s="78"/>
      <c r="G181244" s="82"/>
      <c r="H181244" s="82"/>
      <c r="I181244" s="11"/>
    </row>
    <row r="181248" spans="1:9" s="4" customFormat="1" x14ac:dyDescent="0.2">
      <c r="A181248" s="25"/>
      <c r="B181248" s="64"/>
      <c r="C181248" s="80"/>
      <c r="D181248" s="81"/>
      <c r="E181248" s="79"/>
      <c r="F181248" s="78"/>
      <c r="G181248" s="82"/>
      <c r="H181248" s="82"/>
      <c r="I181248" s="11"/>
    </row>
    <row r="181252" spans="1:9" s="4" customFormat="1" x14ac:dyDescent="0.2">
      <c r="A181252" s="25"/>
      <c r="B181252" s="64"/>
      <c r="C181252" s="80"/>
      <c r="D181252" s="81"/>
      <c r="E181252" s="79"/>
      <c r="F181252" s="78"/>
      <c r="G181252" s="82"/>
      <c r="H181252" s="82"/>
      <c r="I181252" s="11"/>
    </row>
    <row r="181254" spans="1:9" s="4" customFormat="1" x14ac:dyDescent="0.2">
      <c r="A181254" s="25"/>
      <c r="B181254" s="64"/>
      <c r="C181254" s="80"/>
      <c r="D181254" s="81"/>
      <c r="E181254" s="79"/>
      <c r="F181254" s="78"/>
      <c r="G181254" s="82"/>
      <c r="H181254" s="82"/>
      <c r="I181254" s="11"/>
    </row>
    <row r="181260" spans="1:9" s="4" customFormat="1" x14ac:dyDescent="0.2">
      <c r="A181260" s="25"/>
      <c r="B181260" s="64"/>
      <c r="C181260" s="80"/>
      <c r="D181260" s="81"/>
      <c r="E181260" s="79"/>
      <c r="F181260" s="78"/>
      <c r="G181260" s="82"/>
      <c r="H181260" s="82"/>
      <c r="I181260" s="11"/>
    </row>
    <row r="181264" spans="1:9" s="4" customFormat="1" x14ac:dyDescent="0.2">
      <c r="A181264" s="25"/>
      <c r="B181264" s="64"/>
      <c r="C181264" s="80"/>
      <c r="D181264" s="81"/>
      <c r="E181264" s="79"/>
      <c r="F181264" s="78"/>
      <c r="G181264" s="82"/>
      <c r="H181264" s="82"/>
      <c r="I181264" s="11"/>
    </row>
    <row r="181268" spans="1:9" s="4" customFormat="1" x14ac:dyDescent="0.2">
      <c r="A181268" s="25"/>
      <c r="B181268" s="64"/>
      <c r="C181268" s="80"/>
      <c r="D181268" s="81"/>
      <c r="E181268" s="79"/>
      <c r="F181268" s="78"/>
      <c r="G181268" s="82"/>
      <c r="H181268" s="82"/>
      <c r="I181268" s="11"/>
    </row>
    <row r="181270" spans="1:9" s="4" customFormat="1" x14ac:dyDescent="0.2">
      <c r="A181270" s="25"/>
      <c r="B181270" s="64"/>
      <c r="C181270" s="80"/>
      <c r="D181270" s="81"/>
      <c r="E181270" s="79"/>
      <c r="F181270" s="78"/>
      <c r="G181270" s="82"/>
      <c r="H181270" s="82"/>
      <c r="I181270" s="11"/>
    </row>
    <row r="181276" spans="1:9" s="4" customFormat="1" x14ac:dyDescent="0.2">
      <c r="A181276" s="25"/>
      <c r="B181276" s="64"/>
      <c r="C181276" s="80"/>
      <c r="D181276" s="81"/>
      <c r="E181276" s="79"/>
      <c r="F181276" s="78"/>
      <c r="G181276" s="82"/>
      <c r="H181276" s="82"/>
      <c r="I181276" s="11"/>
    </row>
    <row r="181280" spans="1:9" s="4" customFormat="1" x14ac:dyDescent="0.2">
      <c r="A181280" s="25"/>
      <c r="B181280" s="64"/>
      <c r="C181280" s="80"/>
      <c r="D181280" s="81"/>
      <c r="E181280" s="79"/>
      <c r="F181280" s="78"/>
      <c r="G181280" s="82"/>
      <c r="H181280" s="82"/>
      <c r="I181280" s="11"/>
    </row>
    <row r="181284" spans="1:9" s="4" customFormat="1" x14ac:dyDescent="0.2">
      <c r="A181284" s="25"/>
      <c r="B181284" s="64"/>
      <c r="C181284" s="80"/>
      <c r="D181284" s="81"/>
      <c r="E181284" s="79"/>
      <c r="F181284" s="78"/>
      <c r="G181284" s="82"/>
      <c r="H181284" s="82"/>
      <c r="I181284" s="11"/>
    </row>
    <row r="181286" spans="1:9" s="4" customFormat="1" x14ac:dyDescent="0.2">
      <c r="A181286" s="25"/>
      <c r="B181286" s="64"/>
      <c r="C181286" s="80"/>
      <c r="D181286" s="81"/>
      <c r="E181286" s="79"/>
      <c r="F181286" s="78"/>
      <c r="G181286" s="82"/>
      <c r="H181286" s="82"/>
      <c r="I181286" s="11"/>
    </row>
    <row r="181292" spans="1:9" s="4" customFormat="1" x14ac:dyDescent="0.2">
      <c r="A181292" s="25"/>
      <c r="B181292" s="64"/>
      <c r="C181292" s="80"/>
      <c r="D181292" s="81"/>
      <c r="E181292" s="79"/>
      <c r="F181292" s="78"/>
      <c r="G181292" s="82"/>
      <c r="H181292" s="82"/>
      <c r="I181292" s="11"/>
    </row>
    <row r="181296" spans="1:9" s="4" customFormat="1" x14ac:dyDescent="0.2">
      <c r="A181296" s="25"/>
      <c r="B181296" s="64"/>
      <c r="C181296" s="80"/>
      <c r="D181296" s="81"/>
      <c r="E181296" s="79"/>
      <c r="F181296" s="78"/>
      <c r="G181296" s="82"/>
      <c r="H181296" s="82"/>
      <c r="I181296" s="11"/>
    </row>
    <row r="181300" spans="1:9" s="4" customFormat="1" x14ac:dyDescent="0.2">
      <c r="A181300" s="25"/>
      <c r="B181300" s="64"/>
      <c r="C181300" s="80"/>
      <c r="D181300" s="81"/>
      <c r="E181300" s="79"/>
      <c r="F181300" s="78"/>
      <c r="G181300" s="82"/>
      <c r="H181300" s="82"/>
      <c r="I181300" s="11"/>
    </row>
    <row r="181302" spans="1:9" s="4" customFormat="1" x14ac:dyDescent="0.2">
      <c r="A181302" s="25"/>
      <c r="B181302" s="64"/>
      <c r="C181302" s="80"/>
      <c r="D181302" s="81"/>
      <c r="E181302" s="79"/>
      <c r="F181302" s="78"/>
      <c r="G181302" s="82"/>
      <c r="H181302" s="82"/>
      <c r="I181302" s="11"/>
    </row>
    <row r="181308" spans="1:9" s="4" customFormat="1" x14ac:dyDescent="0.2">
      <c r="A181308" s="25"/>
      <c r="B181308" s="64"/>
      <c r="C181308" s="80"/>
      <c r="D181308" s="81"/>
      <c r="E181308" s="79"/>
      <c r="F181308" s="78"/>
      <c r="G181308" s="82"/>
      <c r="H181308" s="82"/>
      <c r="I181308" s="11"/>
    </row>
    <row r="181312" spans="1:9" s="4" customFormat="1" x14ac:dyDescent="0.2">
      <c r="A181312" s="25"/>
      <c r="B181312" s="64"/>
      <c r="C181312" s="80"/>
      <c r="D181312" s="81"/>
      <c r="E181312" s="79"/>
      <c r="F181312" s="78"/>
      <c r="G181312" s="82"/>
      <c r="H181312" s="82"/>
      <c r="I181312" s="11"/>
    </row>
    <row r="181316" spans="1:9" s="4" customFormat="1" x14ac:dyDescent="0.2">
      <c r="A181316" s="25"/>
      <c r="B181316" s="64"/>
      <c r="C181316" s="80"/>
      <c r="D181316" s="81"/>
      <c r="E181316" s="79"/>
      <c r="F181316" s="78"/>
      <c r="G181316" s="82"/>
      <c r="H181316" s="82"/>
      <c r="I181316" s="11"/>
    </row>
    <row r="181318" spans="1:9" s="4" customFormat="1" x14ac:dyDescent="0.2">
      <c r="A181318" s="25"/>
      <c r="B181318" s="64"/>
      <c r="C181318" s="80"/>
      <c r="D181318" s="81"/>
      <c r="E181318" s="79"/>
      <c r="F181318" s="78"/>
      <c r="G181318" s="82"/>
      <c r="H181318" s="82"/>
      <c r="I181318" s="11"/>
    </row>
    <row r="181324" spans="1:9" s="4" customFormat="1" x14ac:dyDescent="0.2">
      <c r="A181324" s="25"/>
      <c r="B181324" s="64"/>
      <c r="C181324" s="80"/>
      <c r="D181324" s="81"/>
      <c r="E181324" s="79"/>
      <c r="F181324" s="78"/>
      <c r="G181324" s="82"/>
      <c r="H181324" s="82"/>
      <c r="I181324" s="11"/>
    </row>
    <row r="181328" spans="1:9" s="4" customFormat="1" x14ac:dyDescent="0.2">
      <c r="A181328" s="25"/>
      <c r="B181328" s="64"/>
      <c r="C181328" s="80"/>
      <c r="D181328" s="81"/>
      <c r="E181328" s="79"/>
      <c r="F181328" s="78"/>
      <c r="G181328" s="82"/>
      <c r="H181328" s="82"/>
      <c r="I181328" s="11"/>
    </row>
    <row r="181332" spans="1:9" s="4" customFormat="1" x14ac:dyDescent="0.2">
      <c r="A181332" s="25"/>
      <c r="B181332" s="64"/>
      <c r="C181332" s="80"/>
      <c r="D181332" s="81"/>
      <c r="E181332" s="79"/>
      <c r="F181332" s="78"/>
      <c r="G181332" s="82"/>
      <c r="H181332" s="82"/>
      <c r="I181332" s="11"/>
    </row>
    <row r="181334" spans="1:9" s="4" customFormat="1" x14ac:dyDescent="0.2">
      <c r="A181334" s="25"/>
      <c r="B181334" s="64"/>
      <c r="C181334" s="80"/>
      <c r="D181334" s="81"/>
      <c r="E181334" s="79"/>
      <c r="F181334" s="78"/>
      <c r="G181334" s="82"/>
      <c r="H181334" s="82"/>
      <c r="I181334" s="11"/>
    </row>
    <row r="181340" spans="1:9" s="4" customFormat="1" x14ac:dyDescent="0.2">
      <c r="A181340" s="25"/>
      <c r="B181340" s="64"/>
      <c r="C181340" s="80"/>
      <c r="D181340" s="81"/>
      <c r="E181340" s="79"/>
      <c r="F181340" s="78"/>
      <c r="G181340" s="82"/>
      <c r="H181340" s="82"/>
      <c r="I181340" s="11"/>
    </row>
    <row r="181344" spans="1:9" s="4" customFormat="1" x14ac:dyDescent="0.2">
      <c r="A181344" s="25"/>
      <c r="B181344" s="64"/>
      <c r="C181344" s="80"/>
      <c r="D181344" s="81"/>
      <c r="E181344" s="79"/>
      <c r="F181344" s="78"/>
      <c r="G181344" s="82"/>
      <c r="H181344" s="82"/>
      <c r="I181344" s="11"/>
    </row>
    <row r="181348" spans="1:9" s="4" customFormat="1" x14ac:dyDescent="0.2">
      <c r="A181348" s="25"/>
      <c r="B181348" s="64"/>
      <c r="C181348" s="80"/>
      <c r="D181348" s="81"/>
      <c r="E181348" s="79"/>
      <c r="F181348" s="78"/>
      <c r="G181348" s="82"/>
      <c r="H181348" s="82"/>
      <c r="I181348" s="11"/>
    </row>
    <row r="181350" spans="1:9" s="4" customFormat="1" x14ac:dyDescent="0.2">
      <c r="A181350" s="25"/>
      <c r="B181350" s="64"/>
      <c r="C181350" s="80"/>
      <c r="D181350" s="81"/>
      <c r="E181350" s="79"/>
      <c r="F181350" s="78"/>
      <c r="G181350" s="82"/>
      <c r="H181350" s="82"/>
      <c r="I181350" s="11"/>
    </row>
    <row r="181356" spans="1:9" s="4" customFormat="1" x14ac:dyDescent="0.2">
      <c r="A181356" s="25"/>
      <c r="B181356" s="64"/>
      <c r="C181356" s="80"/>
      <c r="D181356" s="81"/>
      <c r="E181356" s="79"/>
      <c r="F181356" s="78"/>
      <c r="G181356" s="82"/>
      <c r="H181356" s="82"/>
      <c r="I181356" s="11"/>
    </row>
    <row r="181360" spans="1:9" s="4" customFormat="1" x14ac:dyDescent="0.2">
      <c r="A181360" s="25"/>
      <c r="B181360" s="64"/>
      <c r="C181360" s="80"/>
      <c r="D181360" s="81"/>
      <c r="E181360" s="79"/>
      <c r="F181360" s="78"/>
      <c r="G181360" s="82"/>
      <c r="H181360" s="82"/>
      <c r="I181360" s="11"/>
    </row>
    <row r="181364" spans="1:9" s="4" customFormat="1" x14ac:dyDescent="0.2">
      <c r="A181364" s="25"/>
      <c r="B181364" s="64"/>
      <c r="C181364" s="80"/>
      <c r="D181364" s="81"/>
      <c r="E181364" s="79"/>
      <c r="F181364" s="78"/>
      <c r="G181364" s="82"/>
      <c r="H181364" s="82"/>
      <c r="I181364" s="11"/>
    </row>
    <row r="181366" spans="1:9" s="4" customFormat="1" x14ac:dyDescent="0.2">
      <c r="A181366" s="25"/>
      <c r="B181366" s="64"/>
      <c r="C181366" s="80"/>
      <c r="D181366" s="81"/>
      <c r="E181366" s="79"/>
      <c r="F181366" s="78"/>
      <c r="G181366" s="82"/>
      <c r="H181366" s="82"/>
      <c r="I181366" s="11"/>
    </row>
    <row r="181372" spans="1:9" s="4" customFormat="1" x14ac:dyDescent="0.2">
      <c r="A181372" s="25"/>
      <c r="B181372" s="64"/>
      <c r="C181372" s="80"/>
      <c r="D181372" s="81"/>
      <c r="E181372" s="79"/>
      <c r="F181372" s="78"/>
      <c r="G181372" s="82"/>
      <c r="H181372" s="82"/>
      <c r="I181372" s="11"/>
    </row>
    <row r="181376" spans="1:9" s="4" customFormat="1" x14ac:dyDescent="0.2">
      <c r="A181376" s="25"/>
      <c r="B181376" s="64"/>
      <c r="C181376" s="80"/>
      <c r="D181376" s="81"/>
      <c r="E181376" s="79"/>
      <c r="F181376" s="78"/>
      <c r="G181376" s="82"/>
      <c r="H181376" s="82"/>
      <c r="I181376" s="11"/>
    </row>
    <row r="181380" spans="1:9" s="4" customFormat="1" x14ac:dyDescent="0.2">
      <c r="A181380" s="25"/>
      <c r="B181380" s="64"/>
      <c r="C181380" s="80"/>
      <c r="D181380" s="81"/>
      <c r="E181380" s="79"/>
      <c r="F181380" s="78"/>
      <c r="G181380" s="82"/>
      <c r="H181380" s="82"/>
      <c r="I181380" s="11"/>
    </row>
    <row r="181382" spans="1:9" s="4" customFormat="1" x14ac:dyDescent="0.2">
      <c r="A181382" s="25"/>
      <c r="B181382" s="64"/>
      <c r="C181382" s="80"/>
      <c r="D181382" s="81"/>
      <c r="E181382" s="79"/>
      <c r="F181382" s="78"/>
      <c r="G181382" s="82"/>
      <c r="H181382" s="82"/>
      <c r="I181382" s="11"/>
    </row>
    <row r="181388" spans="1:9" s="4" customFormat="1" x14ac:dyDescent="0.2">
      <c r="A181388" s="25"/>
      <c r="B181388" s="64"/>
      <c r="C181388" s="80"/>
      <c r="D181388" s="81"/>
      <c r="E181388" s="79"/>
      <c r="F181388" s="78"/>
      <c r="G181388" s="82"/>
      <c r="H181388" s="82"/>
      <c r="I181388" s="11"/>
    </row>
    <row r="181392" spans="1:9" s="4" customFormat="1" x14ac:dyDescent="0.2">
      <c r="A181392" s="25"/>
      <c r="B181392" s="64"/>
      <c r="C181392" s="80"/>
      <c r="D181392" s="81"/>
      <c r="E181392" s="79"/>
      <c r="F181392" s="78"/>
      <c r="G181392" s="82"/>
      <c r="H181392" s="82"/>
      <c r="I181392" s="11"/>
    </row>
    <row r="181396" spans="1:9" s="4" customFormat="1" x14ac:dyDescent="0.2">
      <c r="A181396" s="25"/>
      <c r="B181396" s="64"/>
      <c r="C181396" s="80"/>
      <c r="D181396" s="81"/>
      <c r="E181396" s="79"/>
      <c r="F181396" s="78"/>
      <c r="G181396" s="82"/>
      <c r="H181396" s="82"/>
      <c r="I181396" s="11"/>
    </row>
    <row r="181398" spans="1:9" s="4" customFormat="1" x14ac:dyDescent="0.2">
      <c r="A181398" s="25"/>
      <c r="B181398" s="64"/>
      <c r="C181398" s="80"/>
      <c r="D181398" s="81"/>
      <c r="E181398" s="79"/>
      <c r="F181398" s="78"/>
      <c r="G181398" s="82"/>
      <c r="H181398" s="82"/>
      <c r="I181398" s="11"/>
    </row>
    <row r="181404" spans="1:9" s="4" customFormat="1" x14ac:dyDescent="0.2">
      <c r="A181404" s="25"/>
      <c r="B181404" s="64"/>
      <c r="C181404" s="80"/>
      <c r="D181404" s="81"/>
      <c r="E181404" s="79"/>
      <c r="F181404" s="78"/>
      <c r="G181404" s="82"/>
      <c r="H181404" s="82"/>
      <c r="I181404" s="11"/>
    </row>
    <row r="181408" spans="1:9" s="4" customFormat="1" x14ac:dyDescent="0.2">
      <c r="A181408" s="25"/>
      <c r="B181408" s="64"/>
      <c r="C181408" s="80"/>
      <c r="D181408" s="81"/>
      <c r="E181408" s="79"/>
      <c r="F181408" s="78"/>
      <c r="G181408" s="82"/>
      <c r="H181408" s="82"/>
      <c r="I181408" s="11"/>
    </row>
    <row r="181412" spans="1:9" s="4" customFormat="1" x14ac:dyDescent="0.2">
      <c r="A181412" s="25"/>
      <c r="B181412" s="64"/>
      <c r="C181412" s="80"/>
      <c r="D181412" s="81"/>
      <c r="E181412" s="79"/>
      <c r="F181412" s="78"/>
      <c r="G181412" s="82"/>
      <c r="H181412" s="82"/>
      <c r="I181412" s="11"/>
    </row>
    <row r="181414" spans="1:9" s="4" customFormat="1" x14ac:dyDescent="0.2">
      <c r="A181414" s="25"/>
      <c r="B181414" s="64"/>
      <c r="C181414" s="80"/>
      <c r="D181414" s="81"/>
      <c r="E181414" s="79"/>
      <c r="F181414" s="78"/>
      <c r="G181414" s="82"/>
      <c r="H181414" s="82"/>
      <c r="I181414" s="11"/>
    </row>
    <row r="181420" spans="1:9" s="4" customFormat="1" x14ac:dyDescent="0.2">
      <c r="A181420" s="25"/>
      <c r="B181420" s="64"/>
      <c r="C181420" s="80"/>
      <c r="D181420" s="81"/>
      <c r="E181420" s="79"/>
      <c r="F181420" s="78"/>
      <c r="G181420" s="82"/>
      <c r="H181420" s="82"/>
      <c r="I181420" s="11"/>
    </row>
    <row r="181424" spans="1:9" s="4" customFormat="1" x14ac:dyDescent="0.2">
      <c r="A181424" s="25"/>
      <c r="B181424" s="64"/>
      <c r="C181424" s="80"/>
      <c r="D181424" s="81"/>
      <c r="E181424" s="79"/>
      <c r="F181424" s="78"/>
      <c r="G181424" s="82"/>
      <c r="H181424" s="82"/>
      <c r="I181424" s="11"/>
    </row>
    <row r="181428" spans="1:9" s="4" customFormat="1" x14ac:dyDescent="0.2">
      <c r="A181428" s="25"/>
      <c r="B181428" s="64"/>
      <c r="C181428" s="80"/>
      <c r="D181428" s="81"/>
      <c r="E181428" s="79"/>
      <c r="F181428" s="78"/>
      <c r="G181428" s="82"/>
      <c r="H181428" s="82"/>
      <c r="I181428" s="11"/>
    </row>
    <row r="181430" spans="1:9" s="4" customFormat="1" x14ac:dyDescent="0.2">
      <c r="A181430" s="25"/>
      <c r="B181430" s="64"/>
      <c r="C181430" s="80"/>
      <c r="D181430" s="81"/>
      <c r="E181430" s="79"/>
      <c r="F181430" s="78"/>
      <c r="G181430" s="82"/>
      <c r="H181430" s="82"/>
      <c r="I181430" s="11"/>
    </row>
    <row r="181436" spans="1:9" s="4" customFormat="1" x14ac:dyDescent="0.2">
      <c r="A181436" s="25"/>
      <c r="B181436" s="64"/>
      <c r="C181436" s="80"/>
      <c r="D181436" s="81"/>
      <c r="E181436" s="79"/>
      <c r="F181436" s="78"/>
      <c r="G181436" s="82"/>
      <c r="H181436" s="82"/>
      <c r="I181436" s="11"/>
    </row>
    <row r="181440" spans="1:9" s="4" customFormat="1" x14ac:dyDescent="0.2">
      <c r="A181440" s="25"/>
      <c r="B181440" s="64"/>
      <c r="C181440" s="80"/>
      <c r="D181440" s="81"/>
      <c r="E181440" s="79"/>
      <c r="F181440" s="78"/>
      <c r="G181440" s="82"/>
      <c r="H181440" s="82"/>
      <c r="I181440" s="11"/>
    </row>
    <row r="181444" spans="1:9" s="4" customFormat="1" x14ac:dyDescent="0.2">
      <c r="A181444" s="25"/>
      <c r="B181444" s="64"/>
      <c r="C181444" s="80"/>
      <c r="D181444" s="81"/>
      <c r="E181444" s="79"/>
      <c r="F181444" s="78"/>
      <c r="G181444" s="82"/>
      <c r="H181444" s="82"/>
      <c r="I181444" s="11"/>
    </row>
    <row r="181446" spans="1:9" s="4" customFormat="1" x14ac:dyDescent="0.2">
      <c r="A181446" s="25"/>
      <c r="B181446" s="64"/>
      <c r="C181446" s="80"/>
      <c r="D181446" s="81"/>
      <c r="E181446" s="79"/>
      <c r="F181446" s="78"/>
      <c r="G181446" s="82"/>
      <c r="H181446" s="82"/>
      <c r="I181446" s="11"/>
    </row>
    <row r="181452" spans="1:9" s="4" customFormat="1" x14ac:dyDescent="0.2">
      <c r="A181452" s="25"/>
      <c r="B181452" s="64"/>
      <c r="C181452" s="80"/>
      <c r="D181452" s="81"/>
      <c r="E181452" s="79"/>
      <c r="F181452" s="78"/>
      <c r="G181452" s="82"/>
      <c r="H181452" s="82"/>
      <c r="I181452" s="11"/>
    </row>
    <row r="181456" spans="1:9" s="4" customFormat="1" x14ac:dyDescent="0.2">
      <c r="A181456" s="25"/>
      <c r="B181456" s="64"/>
      <c r="C181456" s="80"/>
      <c r="D181456" s="81"/>
      <c r="E181456" s="79"/>
      <c r="F181456" s="78"/>
      <c r="G181456" s="82"/>
      <c r="H181456" s="82"/>
      <c r="I181456" s="11"/>
    </row>
    <row r="181460" spans="1:9" s="4" customFormat="1" x14ac:dyDescent="0.2">
      <c r="A181460" s="25"/>
      <c r="B181460" s="64"/>
      <c r="C181460" s="80"/>
      <c r="D181460" s="81"/>
      <c r="E181460" s="79"/>
      <c r="F181460" s="78"/>
      <c r="G181460" s="82"/>
      <c r="H181460" s="82"/>
      <c r="I181460" s="11"/>
    </row>
    <row r="181462" spans="1:9" s="4" customFormat="1" x14ac:dyDescent="0.2">
      <c r="A181462" s="25"/>
      <c r="B181462" s="64"/>
      <c r="C181462" s="80"/>
      <c r="D181462" s="81"/>
      <c r="E181462" s="79"/>
      <c r="F181462" s="78"/>
      <c r="G181462" s="82"/>
      <c r="H181462" s="82"/>
      <c r="I181462" s="11"/>
    </row>
    <row r="181468" spans="1:9" s="4" customFormat="1" x14ac:dyDescent="0.2">
      <c r="A181468" s="25"/>
      <c r="B181468" s="64"/>
      <c r="C181468" s="80"/>
      <c r="D181468" s="81"/>
      <c r="E181468" s="79"/>
      <c r="F181468" s="78"/>
      <c r="G181468" s="82"/>
      <c r="H181468" s="82"/>
      <c r="I181468" s="11"/>
    </row>
    <row r="181472" spans="1:9" s="4" customFormat="1" x14ac:dyDescent="0.2">
      <c r="A181472" s="25"/>
      <c r="B181472" s="64"/>
      <c r="C181472" s="80"/>
      <c r="D181472" s="81"/>
      <c r="E181472" s="79"/>
      <c r="F181472" s="78"/>
      <c r="G181472" s="82"/>
      <c r="H181472" s="82"/>
      <c r="I181472" s="11"/>
    </row>
    <row r="181476" spans="1:9" s="4" customFormat="1" x14ac:dyDescent="0.2">
      <c r="A181476" s="25"/>
      <c r="B181476" s="64"/>
      <c r="C181476" s="80"/>
      <c r="D181476" s="81"/>
      <c r="E181476" s="79"/>
      <c r="F181476" s="78"/>
      <c r="G181476" s="82"/>
      <c r="H181476" s="82"/>
      <c r="I181476" s="11"/>
    </row>
    <row r="181478" spans="1:9" s="4" customFormat="1" x14ac:dyDescent="0.2">
      <c r="A181478" s="25"/>
      <c r="B181478" s="64"/>
      <c r="C181478" s="80"/>
      <c r="D181478" s="81"/>
      <c r="E181478" s="79"/>
      <c r="F181478" s="78"/>
      <c r="G181478" s="82"/>
      <c r="H181478" s="82"/>
      <c r="I181478" s="11"/>
    </row>
    <row r="181484" spans="1:9" s="4" customFormat="1" x14ac:dyDescent="0.2">
      <c r="A181484" s="25"/>
      <c r="B181484" s="64"/>
      <c r="C181484" s="80"/>
      <c r="D181484" s="81"/>
      <c r="E181484" s="79"/>
      <c r="F181484" s="78"/>
      <c r="G181484" s="82"/>
      <c r="H181484" s="82"/>
      <c r="I181484" s="11"/>
    </row>
    <row r="181488" spans="1:9" s="4" customFormat="1" x14ac:dyDescent="0.2">
      <c r="A181488" s="25"/>
      <c r="B181488" s="64"/>
      <c r="C181488" s="80"/>
      <c r="D181488" s="81"/>
      <c r="E181488" s="79"/>
      <c r="F181488" s="78"/>
      <c r="G181488" s="82"/>
      <c r="H181488" s="82"/>
      <c r="I181488" s="11"/>
    </row>
    <row r="181492" spans="1:9" s="4" customFormat="1" x14ac:dyDescent="0.2">
      <c r="A181492" s="25"/>
      <c r="B181492" s="64"/>
      <c r="C181492" s="80"/>
      <c r="D181492" s="81"/>
      <c r="E181492" s="79"/>
      <c r="F181492" s="78"/>
      <c r="G181492" s="82"/>
      <c r="H181492" s="82"/>
      <c r="I181492" s="11"/>
    </row>
    <row r="181494" spans="1:9" s="4" customFormat="1" x14ac:dyDescent="0.2">
      <c r="A181494" s="25"/>
      <c r="B181494" s="64"/>
      <c r="C181494" s="80"/>
      <c r="D181494" s="81"/>
      <c r="E181494" s="79"/>
      <c r="F181494" s="78"/>
      <c r="G181494" s="82"/>
      <c r="H181494" s="82"/>
      <c r="I181494" s="11"/>
    </row>
    <row r="181500" spans="1:9" s="4" customFormat="1" x14ac:dyDescent="0.2">
      <c r="A181500" s="25"/>
      <c r="B181500" s="64"/>
      <c r="C181500" s="80"/>
      <c r="D181500" s="81"/>
      <c r="E181500" s="79"/>
      <c r="F181500" s="78"/>
      <c r="G181500" s="82"/>
      <c r="H181500" s="82"/>
      <c r="I181500" s="11"/>
    </row>
    <row r="181504" spans="1:9" s="4" customFormat="1" x14ac:dyDescent="0.2">
      <c r="A181504" s="25"/>
      <c r="B181504" s="64"/>
      <c r="C181504" s="80"/>
      <c r="D181504" s="81"/>
      <c r="E181504" s="79"/>
      <c r="F181504" s="78"/>
      <c r="G181504" s="82"/>
      <c r="H181504" s="82"/>
      <c r="I181504" s="11"/>
    </row>
    <row r="181508" spans="1:9" s="4" customFormat="1" x14ac:dyDescent="0.2">
      <c r="A181508" s="25"/>
      <c r="B181508" s="64"/>
      <c r="C181508" s="80"/>
      <c r="D181508" s="81"/>
      <c r="E181508" s="79"/>
      <c r="F181508" s="78"/>
      <c r="G181508" s="82"/>
      <c r="H181508" s="82"/>
      <c r="I181508" s="11"/>
    </row>
    <row r="181510" spans="1:9" s="4" customFormat="1" x14ac:dyDescent="0.2">
      <c r="A181510" s="25"/>
      <c r="B181510" s="64"/>
      <c r="C181510" s="80"/>
      <c r="D181510" s="81"/>
      <c r="E181510" s="79"/>
      <c r="F181510" s="78"/>
      <c r="G181510" s="82"/>
      <c r="H181510" s="82"/>
      <c r="I181510" s="11"/>
    </row>
    <row r="181516" spans="1:9" s="4" customFormat="1" x14ac:dyDescent="0.2">
      <c r="A181516" s="25"/>
      <c r="B181516" s="64"/>
      <c r="C181516" s="80"/>
      <c r="D181516" s="81"/>
      <c r="E181516" s="79"/>
      <c r="F181516" s="78"/>
      <c r="G181516" s="82"/>
      <c r="H181516" s="82"/>
      <c r="I181516" s="11"/>
    </row>
    <row r="181520" spans="1:9" s="4" customFormat="1" x14ac:dyDescent="0.2">
      <c r="A181520" s="25"/>
      <c r="B181520" s="64"/>
      <c r="C181520" s="80"/>
      <c r="D181520" s="81"/>
      <c r="E181520" s="79"/>
      <c r="F181520" s="78"/>
      <c r="G181520" s="82"/>
      <c r="H181520" s="82"/>
      <c r="I181520" s="11"/>
    </row>
    <row r="181524" spans="1:9" s="4" customFormat="1" x14ac:dyDescent="0.2">
      <c r="A181524" s="25"/>
      <c r="B181524" s="64"/>
      <c r="C181524" s="80"/>
      <c r="D181524" s="81"/>
      <c r="E181524" s="79"/>
      <c r="F181524" s="78"/>
      <c r="G181524" s="82"/>
      <c r="H181524" s="82"/>
      <c r="I181524" s="11"/>
    </row>
    <row r="181526" spans="1:9" s="4" customFormat="1" x14ac:dyDescent="0.2">
      <c r="A181526" s="25"/>
      <c r="B181526" s="64"/>
      <c r="C181526" s="80"/>
      <c r="D181526" s="81"/>
      <c r="E181526" s="79"/>
      <c r="F181526" s="78"/>
      <c r="G181526" s="82"/>
      <c r="H181526" s="82"/>
      <c r="I181526" s="11"/>
    </row>
    <row r="181532" spans="1:9" s="4" customFormat="1" x14ac:dyDescent="0.2">
      <c r="A181532" s="25"/>
      <c r="B181532" s="64"/>
      <c r="C181532" s="80"/>
      <c r="D181532" s="81"/>
      <c r="E181532" s="79"/>
      <c r="F181532" s="78"/>
      <c r="G181532" s="82"/>
      <c r="H181532" s="82"/>
      <c r="I181532" s="11"/>
    </row>
    <row r="181536" spans="1:9" s="4" customFormat="1" x14ac:dyDescent="0.2">
      <c r="A181536" s="25"/>
      <c r="B181536" s="64"/>
      <c r="C181536" s="80"/>
      <c r="D181536" s="81"/>
      <c r="E181536" s="79"/>
      <c r="F181536" s="78"/>
      <c r="G181536" s="82"/>
      <c r="H181536" s="82"/>
      <c r="I181536" s="11"/>
    </row>
    <row r="181540" spans="1:9" s="4" customFormat="1" x14ac:dyDescent="0.2">
      <c r="A181540" s="25"/>
      <c r="B181540" s="64"/>
      <c r="C181540" s="80"/>
      <c r="D181540" s="81"/>
      <c r="E181540" s="79"/>
      <c r="F181540" s="78"/>
      <c r="G181540" s="82"/>
      <c r="H181540" s="82"/>
      <c r="I181540" s="11"/>
    </row>
    <row r="181542" spans="1:9" s="4" customFormat="1" x14ac:dyDescent="0.2">
      <c r="A181542" s="25"/>
      <c r="B181542" s="64"/>
      <c r="C181542" s="80"/>
      <c r="D181542" s="81"/>
      <c r="E181542" s="79"/>
      <c r="F181542" s="78"/>
      <c r="G181542" s="82"/>
      <c r="H181542" s="82"/>
      <c r="I181542" s="11"/>
    </row>
    <row r="181548" spans="1:9" s="4" customFormat="1" x14ac:dyDescent="0.2">
      <c r="A181548" s="25"/>
      <c r="B181548" s="64"/>
      <c r="C181548" s="80"/>
      <c r="D181548" s="81"/>
      <c r="E181548" s="79"/>
      <c r="F181548" s="78"/>
      <c r="G181548" s="82"/>
      <c r="H181548" s="82"/>
      <c r="I181548" s="11"/>
    </row>
    <row r="181552" spans="1:9" s="4" customFormat="1" x14ac:dyDescent="0.2">
      <c r="A181552" s="25"/>
      <c r="B181552" s="64"/>
      <c r="C181552" s="80"/>
      <c r="D181552" s="81"/>
      <c r="E181552" s="79"/>
      <c r="F181552" s="78"/>
      <c r="G181552" s="82"/>
      <c r="H181552" s="82"/>
      <c r="I181552" s="11"/>
    </row>
    <row r="181556" spans="1:9" s="4" customFormat="1" x14ac:dyDescent="0.2">
      <c r="A181556" s="25"/>
      <c r="B181556" s="64"/>
      <c r="C181556" s="80"/>
      <c r="D181556" s="81"/>
      <c r="E181556" s="79"/>
      <c r="F181556" s="78"/>
      <c r="G181556" s="82"/>
      <c r="H181556" s="82"/>
      <c r="I181556" s="11"/>
    </row>
    <row r="181558" spans="1:9" s="4" customFormat="1" x14ac:dyDescent="0.2">
      <c r="A181558" s="25"/>
      <c r="B181558" s="64"/>
      <c r="C181558" s="80"/>
      <c r="D181558" s="81"/>
      <c r="E181558" s="79"/>
      <c r="F181558" s="78"/>
      <c r="G181558" s="82"/>
      <c r="H181558" s="82"/>
      <c r="I181558" s="11"/>
    </row>
    <row r="181564" spans="1:9" s="4" customFormat="1" x14ac:dyDescent="0.2">
      <c r="A181564" s="25"/>
      <c r="B181564" s="64"/>
      <c r="C181564" s="80"/>
      <c r="D181564" s="81"/>
      <c r="E181564" s="79"/>
      <c r="F181564" s="78"/>
      <c r="G181564" s="82"/>
      <c r="H181564" s="82"/>
      <c r="I181564" s="11"/>
    </row>
    <row r="181568" spans="1:9" s="4" customFormat="1" x14ac:dyDescent="0.2">
      <c r="A181568" s="25"/>
      <c r="B181568" s="64"/>
      <c r="C181568" s="80"/>
      <c r="D181568" s="81"/>
      <c r="E181568" s="79"/>
      <c r="F181568" s="78"/>
      <c r="G181568" s="82"/>
      <c r="H181568" s="82"/>
      <c r="I181568" s="11"/>
    </row>
    <row r="181572" spans="1:9" s="4" customFormat="1" x14ac:dyDescent="0.2">
      <c r="A181572" s="25"/>
      <c r="B181572" s="64"/>
      <c r="C181572" s="80"/>
      <c r="D181572" s="81"/>
      <c r="E181572" s="79"/>
      <c r="F181572" s="78"/>
      <c r="G181572" s="82"/>
      <c r="H181572" s="82"/>
      <c r="I181572" s="11"/>
    </row>
    <row r="181574" spans="1:9" s="4" customFormat="1" x14ac:dyDescent="0.2">
      <c r="A181574" s="25"/>
      <c r="B181574" s="64"/>
      <c r="C181574" s="80"/>
      <c r="D181574" s="81"/>
      <c r="E181574" s="79"/>
      <c r="F181574" s="78"/>
      <c r="G181574" s="82"/>
      <c r="H181574" s="82"/>
      <c r="I181574" s="11"/>
    </row>
    <row r="181580" spans="1:9" s="4" customFormat="1" x14ac:dyDescent="0.2">
      <c r="A181580" s="25"/>
      <c r="B181580" s="64"/>
      <c r="C181580" s="80"/>
      <c r="D181580" s="81"/>
      <c r="E181580" s="79"/>
      <c r="F181580" s="78"/>
      <c r="G181580" s="82"/>
      <c r="H181580" s="82"/>
      <c r="I181580" s="11"/>
    </row>
    <row r="181584" spans="1:9" s="4" customFormat="1" x14ac:dyDescent="0.2">
      <c r="A181584" s="25"/>
      <c r="B181584" s="64"/>
      <c r="C181584" s="80"/>
      <c r="D181584" s="81"/>
      <c r="E181584" s="79"/>
      <c r="F181584" s="78"/>
      <c r="G181584" s="82"/>
      <c r="H181584" s="82"/>
      <c r="I181584" s="11"/>
    </row>
    <row r="181588" spans="1:9" s="4" customFormat="1" x14ac:dyDescent="0.2">
      <c r="A181588" s="25"/>
      <c r="B181588" s="64"/>
      <c r="C181588" s="80"/>
      <c r="D181588" s="81"/>
      <c r="E181588" s="79"/>
      <c r="F181588" s="78"/>
      <c r="G181588" s="82"/>
      <c r="H181588" s="82"/>
      <c r="I181588" s="11"/>
    </row>
    <row r="181590" spans="1:9" s="4" customFormat="1" x14ac:dyDescent="0.2">
      <c r="A181590" s="25"/>
      <c r="B181590" s="64"/>
      <c r="C181590" s="80"/>
      <c r="D181590" s="81"/>
      <c r="E181590" s="79"/>
      <c r="F181590" s="78"/>
      <c r="G181590" s="82"/>
      <c r="H181590" s="82"/>
      <c r="I181590" s="11"/>
    </row>
    <row r="181596" spans="1:9" s="4" customFormat="1" x14ac:dyDescent="0.2">
      <c r="A181596" s="25"/>
      <c r="B181596" s="64"/>
      <c r="C181596" s="80"/>
      <c r="D181596" s="81"/>
      <c r="E181596" s="79"/>
      <c r="F181596" s="78"/>
      <c r="G181596" s="82"/>
      <c r="H181596" s="82"/>
      <c r="I181596" s="11"/>
    </row>
    <row r="181600" spans="1:9" s="4" customFormat="1" x14ac:dyDescent="0.2">
      <c r="A181600" s="25"/>
      <c r="B181600" s="64"/>
      <c r="C181600" s="80"/>
      <c r="D181600" s="81"/>
      <c r="E181600" s="79"/>
      <c r="F181600" s="78"/>
      <c r="G181600" s="82"/>
      <c r="H181600" s="82"/>
      <c r="I181600" s="11"/>
    </row>
    <row r="181604" spans="1:9" s="4" customFormat="1" x14ac:dyDescent="0.2">
      <c r="A181604" s="25"/>
      <c r="B181604" s="64"/>
      <c r="C181604" s="80"/>
      <c r="D181604" s="81"/>
      <c r="E181604" s="79"/>
      <c r="F181604" s="78"/>
      <c r="G181604" s="82"/>
      <c r="H181604" s="82"/>
      <c r="I181604" s="11"/>
    </row>
    <row r="181606" spans="1:9" s="4" customFormat="1" x14ac:dyDescent="0.2">
      <c r="A181606" s="25"/>
      <c r="B181606" s="64"/>
      <c r="C181606" s="80"/>
      <c r="D181606" s="81"/>
      <c r="E181606" s="79"/>
      <c r="F181606" s="78"/>
      <c r="G181606" s="82"/>
      <c r="H181606" s="82"/>
      <c r="I181606" s="11"/>
    </row>
    <row r="181612" spans="1:9" s="4" customFormat="1" x14ac:dyDescent="0.2">
      <c r="A181612" s="25"/>
      <c r="B181612" s="64"/>
      <c r="C181612" s="80"/>
      <c r="D181612" s="81"/>
      <c r="E181612" s="79"/>
      <c r="F181612" s="78"/>
      <c r="G181612" s="82"/>
      <c r="H181612" s="82"/>
      <c r="I181612" s="11"/>
    </row>
    <row r="181616" spans="1:9" s="4" customFormat="1" x14ac:dyDescent="0.2">
      <c r="A181616" s="25"/>
      <c r="B181616" s="64"/>
      <c r="C181616" s="80"/>
      <c r="D181616" s="81"/>
      <c r="E181616" s="79"/>
      <c r="F181616" s="78"/>
      <c r="G181616" s="82"/>
      <c r="H181616" s="82"/>
      <c r="I181616" s="11"/>
    </row>
    <row r="181620" spans="1:9" s="4" customFormat="1" x14ac:dyDescent="0.2">
      <c r="A181620" s="25"/>
      <c r="B181620" s="64"/>
      <c r="C181620" s="80"/>
      <c r="D181620" s="81"/>
      <c r="E181620" s="79"/>
      <c r="F181620" s="78"/>
      <c r="G181620" s="82"/>
      <c r="H181620" s="82"/>
      <c r="I181620" s="11"/>
    </row>
    <row r="181622" spans="1:9" s="4" customFormat="1" x14ac:dyDescent="0.2">
      <c r="A181622" s="25"/>
      <c r="B181622" s="64"/>
      <c r="C181622" s="80"/>
      <c r="D181622" s="81"/>
      <c r="E181622" s="79"/>
      <c r="F181622" s="78"/>
      <c r="G181622" s="82"/>
      <c r="H181622" s="82"/>
      <c r="I181622" s="11"/>
    </row>
    <row r="181628" spans="1:9" s="4" customFormat="1" x14ac:dyDescent="0.2">
      <c r="A181628" s="25"/>
      <c r="B181628" s="64"/>
      <c r="C181628" s="80"/>
      <c r="D181628" s="81"/>
      <c r="E181628" s="79"/>
      <c r="F181628" s="78"/>
      <c r="G181628" s="82"/>
      <c r="H181628" s="82"/>
      <c r="I181628" s="11"/>
    </row>
    <row r="181632" spans="1:9" s="4" customFormat="1" x14ac:dyDescent="0.2">
      <c r="A181632" s="25"/>
      <c r="B181632" s="64"/>
      <c r="C181632" s="80"/>
      <c r="D181632" s="81"/>
      <c r="E181632" s="79"/>
      <c r="F181632" s="78"/>
      <c r="G181632" s="82"/>
      <c r="H181632" s="82"/>
      <c r="I181632" s="11"/>
    </row>
    <row r="181636" spans="1:9" s="4" customFormat="1" x14ac:dyDescent="0.2">
      <c r="A181636" s="25"/>
      <c r="B181636" s="64"/>
      <c r="C181636" s="80"/>
      <c r="D181636" s="81"/>
      <c r="E181636" s="79"/>
      <c r="F181636" s="78"/>
      <c r="G181636" s="82"/>
      <c r="H181636" s="82"/>
      <c r="I181636" s="11"/>
    </row>
    <row r="181638" spans="1:9" s="4" customFormat="1" x14ac:dyDescent="0.2">
      <c r="A181638" s="25"/>
      <c r="B181638" s="64"/>
      <c r="C181638" s="80"/>
      <c r="D181638" s="81"/>
      <c r="E181638" s="79"/>
      <c r="F181638" s="78"/>
      <c r="G181638" s="82"/>
      <c r="H181638" s="82"/>
      <c r="I181638" s="11"/>
    </row>
    <row r="181644" spans="1:9" s="4" customFormat="1" x14ac:dyDescent="0.2">
      <c r="A181644" s="25"/>
      <c r="B181644" s="64"/>
      <c r="C181644" s="80"/>
      <c r="D181644" s="81"/>
      <c r="E181644" s="79"/>
      <c r="F181644" s="78"/>
      <c r="G181644" s="82"/>
      <c r="H181644" s="82"/>
      <c r="I181644" s="11"/>
    </row>
    <row r="181648" spans="1:9" s="4" customFormat="1" x14ac:dyDescent="0.2">
      <c r="A181648" s="25"/>
      <c r="B181648" s="64"/>
      <c r="C181648" s="80"/>
      <c r="D181648" s="81"/>
      <c r="E181648" s="79"/>
      <c r="F181648" s="78"/>
      <c r="G181648" s="82"/>
      <c r="H181648" s="82"/>
      <c r="I181648" s="11"/>
    </row>
    <row r="181652" spans="1:9" s="4" customFormat="1" x14ac:dyDescent="0.2">
      <c r="A181652" s="25"/>
      <c r="B181652" s="64"/>
      <c r="C181652" s="80"/>
      <c r="D181652" s="81"/>
      <c r="E181652" s="79"/>
      <c r="F181652" s="78"/>
      <c r="G181652" s="82"/>
      <c r="H181652" s="82"/>
      <c r="I181652" s="11"/>
    </row>
    <row r="181654" spans="1:9" s="4" customFormat="1" x14ac:dyDescent="0.2">
      <c r="A181654" s="25"/>
      <c r="B181654" s="64"/>
      <c r="C181654" s="80"/>
      <c r="D181654" s="81"/>
      <c r="E181654" s="79"/>
      <c r="F181654" s="78"/>
      <c r="G181654" s="82"/>
      <c r="H181654" s="82"/>
      <c r="I181654" s="11"/>
    </row>
    <row r="181660" spans="1:9" s="4" customFormat="1" x14ac:dyDescent="0.2">
      <c r="A181660" s="25"/>
      <c r="B181660" s="64"/>
      <c r="C181660" s="80"/>
      <c r="D181660" s="81"/>
      <c r="E181660" s="79"/>
      <c r="F181660" s="78"/>
      <c r="G181660" s="82"/>
      <c r="H181660" s="82"/>
      <c r="I181660" s="11"/>
    </row>
    <row r="181664" spans="1:9" s="4" customFormat="1" x14ac:dyDescent="0.2">
      <c r="A181664" s="25"/>
      <c r="B181664" s="64"/>
      <c r="C181664" s="80"/>
      <c r="D181664" s="81"/>
      <c r="E181664" s="79"/>
      <c r="F181664" s="78"/>
      <c r="G181664" s="82"/>
      <c r="H181664" s="82"/>
      <c r="I181664" s="11"/>
    </row>
    <row r="181668" spans="1:9" s="4" customFormat="1" x14ac:dyDescent="0.2">
      <c r="A181668" s="25"/>
      <c r="B181668" s="64"/>
      <c r="C181668" s="80"/>
      <c r="D181668" s="81"/>
      <c r="E181668" s="79"/>
      <c r="F181668" s="78"/>
      <c r="G181668" s="82"/>
      <c r="H181668" s="82"/>
      <c r="I181668" s="11"/>
    </row>
    <row r="181670" spans="1:9" s="4" customFormat="1" x14ac:dyDescent="0.2">
      <c r="A181670" s="25"/>
      <c r="B181670" s="64"/>
      <c r="C181670" s="80"/>
      <c r="D181670" s="81"/>
      <c r="E181670" s="79"/>
      <c r="F181670" s="78"/>
      <c r="G181670" s="82"/>
      <c r="H181670" s="82"/>
      <c r="I181670" s="11"/>
    </row>
    <row r="181676" spans="1:9" s="4" customFormat="1" x14ac:dyDescent="0.2">
      <c r="A181676" s="25"/>
      <c r="B181676" s="64"/>
      <c r="C181676" s="80"/>
      <c r="D181676" s="81"/>
      <c r="E181676" s="79"/>
      <c r="F181676" s="78"/>
      <c r="G181676" s="82"/>
      <c r="H181676" s="82"/>
      <c r="I181676" s="11"/>
    </row>
    <row r="181680" spans="1:9" s="4" customFormat="1" x14ac:dyDescent="0.2">
      <c r="A181680" s="25"/>
      <c r="B181680" s="64"/>
      <c r="C181680" s="80"/>
      <c r="D181680" s="81"/>
      <c r="E181680" s="79"/>
      <c r="F181680" s="78"/>
      <c r="G181680" s="82"/>
      <c r="H181680" s="82"/>
      <c r="I181680" s="11"/>
    </row>
    <row r="181684" spans="1:9" s="4" customFormat="1" x14ac:dyDescent="0.2">
      <c r="A181684" s="25"/>
      <c r="B181684" s="64"/>
      <c r="C181684" s="80"/>
      <c r="D181684" s="81"/>
      <c r="E181684" s="79"/>
      <c r="F181684" s="78"/>
      <c r="G181684" s="82"/>
      <c r="H181684" s="82"/>
      <c r="I181684" s="11"/>
    </row>
    <row r="181686" spans="1:9" s="4" customFormat="1" x14ac:dyDescent="0.2">
      <c r="A181686" s="25"/>
      <c r="B181686" s="64"/>
      <c r="C181686" s="80"/>
      <c r="D181686" s="81"/>
      <c r="E181686" s="79"/>
      <c r="F181686" s="78"/>
      <c r="G181686" s="82"/>
      <c r="H181686" s="82"/>
      <c r="I181686" s="11"/>
    </row>
    <row r="181692" spans="1:9" s="4" customFormat="1" x14ac:dyDescent="0.2">
      <c r="A181692" s="25"/>
      <c r="B181692" s="64"/>
      <c r="C181692" s="80"/>
      <c r="D181692" s="81"/>
      <c r="E181692" s="79"/>
      <c r="F181692" s="78"/>
      <c r="G181692" s="82"/>
      <c r="H181692" s="82"/>
      <c r="I181692" s="11"/>
    </row>
    <row r="181696" spans="1:9" s="4" customFormat="1" x14ac:dyDescent="0.2">
      <c r="A181696" s="25"/>
      <c r="B181696" s="64"/>
      <c r="C181696" s="80"/>
      <c r="D181696" s="81"/>
      <c r="E181696" s="79"/>
      <c r="F181696" s="78"/>
      <c r="G181696" s="82"/>
      <c r="H181696" s="82"/>
      <c r="I181696" s="11"/>
    </row>
    <row r="181700" spans="1:9" s="4" customFormat="1" x14ac:dyDescent="0.2">
      <c r="A181700" s="25"/>
      <c r="B181700" s="64"/>
      <c r="C181700" s="80"/>
      <c r="D181700" s="81"/>
      <c r="E181700" s="79"/>
      <c r="F181700" s="78"/>
      <c r="G181700" s="82"/>
      <c r="H181700" s="82"/>
      <c r="I181700" s="11"/>
    </row>
    <row r="181702" spans="1:9" s="4" customFormat="1" x14ac:dyDescent="0.2">
      <c r="A181702" s="25"/>
      <c r="B181702" s="64"/>
      <c r="C181702" s="80"/>
      <c r="D181702" s="81"/>
      <c r="E181702" s="79"/>
      <c r="F181702" s="78"/>
      <c r="G181702" s="82"/>
      <c r="H181702" s="82"/>
      <c r="I181702" s="11"/>
    </row>
    <row r="181708" spans="1:9" s="4" customFormat="1" x14ac:dyDescent="0.2">
      <c r="A181708" s="25"/>
      <c r="B181708" s="64"/>
      <c r="C181708" s="80"/>
      <c r="D181708" s="81"/>
      <c r="E181708" s="79"/>
      <c r="F181708" s="78"/>
      <c r="G181708" s="82"/>
      <c r="H181708" s="82"/>
      <c r="I181708" s="11"/>
    </row>
    <row r="181712" spans="1:9" s="4" customFormat="1" x14ac:dyDescent="0.2">
      <c r="A181712" s="25"/>
      <c r="B181712" s="64"/>
      <c r="C181712" s="80"/>
      <c r="D181712" s="81"/>
      <c r="E181712" s="79"/>
      <c r="F181712" s="78"/>
      <c r="G181712" s="82"/>
      <c r="H181712" s="82"/>
      <c r="I181712" s="11"/>
    </row>
    <row r="181716" spans="1:9" s="4" customFormat="1" x14ac:dyDescent="0.2">
      <c r="A181716" s="25"/>
      <c r="B181716" s="64"/>
      <c r="C181716" s="80"/>
      <c r="D181716" s="81"/>
      <c r="E181716" s="79"/>
      <c r="F181716" s="78"/>
      <c r="G181716" s="82"/>
      <c r="H181716" s="82"/>
      <c r="I181716" s="11"/>
    </row>
    <row r="181718" spans="1:9" s="4" customFormat="1" x14ac:dyDescent="0.2">
      <c r="A181718" s="25"/>
      <c r="B181718" s="64"/>
      <c r="C181718" s="80"/>
      <c r="D181718" s="81"/>
      <c r="E181718" s="79"/>
      <c r="F181718" s="78"/>
      <c r="G181718" s="82"/>
      <c r="H181718" s="82"/>
      <c r="I181718" s="11"/>
    </row>
    <row r="181724" spans="1:9" s="4" customFormat="1" x14ac:dyDescent="0.2">
      <c r="A181724" s="25"/>
      <c r="B181724" s="64"/>
      <c r="C181724" s="80"/>
      <c r="D181724" s="81"/>
      <c r="E181724" s="79"/>
      <c r="F181724" s="78"/>
      <c r="G181724" s="82"/>
      <c r="H181724" s="82"/>
      <c r="I181724" s="11"/>
    </row>
    <row r="181728" spans="1:9" s="4" customFormat="1" x14ac:dyDescent="0.2">
      <c r="A181728" s="25"/>
      <c r="B181728" s="64"/>
      <c r="C181728" s="80"/>
      <c r="D181728" s="81"/>
      <c r="E181728" s="79"/>
      <c r="F181728" s="78"/>
      <c r="G181728" s="82"/>
      <c r="H181728" s="82"/>
      <c r="I181728" s="11"/>
    </row>
    <row r="181732" spans="1:9" s="4" customFormat="1" x14ac:dyDescent="0.2">
      <c r="A181732" s="25"/>
      <c r="B181732" s="64"/>
      <c r="C181732" s="80"/>
      <c r="D181732" s="81"/>
      <c r="E181732" s="79"/>
      <c r="F181732" s="78"/>
      <c r="G181732" s="82"/>
      <c r="H181732" s="82"/>
      <c r="I181732" s="11"/>
    </row>
    <row r="181734" spans="1:9" s="4" customFormat="1" x14ac:dyDescent="0.2">
      <c r="A181734" s="25"/>
      <c r="B181734" s="64"/>
      <c r="C181734" s="80"/>
      <c r="D181734" s="81"/>
      <c r="E181734" s="79"/>
      <c r="F181734" s="78"/>
      <c r="G181734" s="82"/>
      <c r="H181734" s="82"/>
      <c r="I181734" s="11"/>
    </row>
    <row r="181740" spans="1:9" s="4" customFormat="1" x14ac:dyDescent="0.2">
      <c r="A181740" s="25"/>
      <c r="B181740" s="64"/>
      <c r="C181740" s="80"/>
      <c r="D181740" s="81"/>
      <c r="E181740" s="79"/>
      <c r="F181740" s="78"/>
      <c r="G181740" s="82"/>
      <c r="H181740" s="82"/>
      <c r="I181740" s="11"/>
    </row>
    <row r="181744" spans="1:9" s="4" customFormat="1" x14ac:dyDescent="0.2">
      <c r="A181744" s="25"/>
      <c r="B181744" s="64"/>
      <c r="C181744" s="80"/>
      <c r="D181744" s="81"/>
      <c r="E181744" s="79"/>
      <c r="F181744" s="78"/>
      <c r="G181744" s="82"/>
      <c r="H181744" s="82"/>
      <c r="I181744" s="11"/>
    </row>
    <row r="181748" spans="1:9" s="4" customFormat="1" x14ac:dyDescent="0.2">
      <c r="A181748" s="25"/>
      <c r="B181748" s="64"/>
      <c r="C181748" s="80"/>
      <c r="D181748" s="81"/>
      <c r="E181748" s="79"/>
      <c r="F181748" s="78"/>
      <c r="G181748" s="82"/>
      <c r="H181748" s="82"/>
      <c r="I181748" s="11"/>
    </row>
    <row r="181750" spans="1:9" s="4" customFormat="1" x14ac:dyDescent="0.2">
      <c r="A181750" s="25"/>
      <c r="B181750" s="64"/>
      <c r="C181750" s="80"/>
      <c r="D181750" s="81"/>
      <c r="E181750" s="79"/>
      <c r="F181750" s="78"/>
      <c r="G181750" s="82"/>
      <c r="H181750" s="82"/>
      <c r="I181750" s="11"/>
    </row>
    <row r="181756" spans="1:9" s="4" customFormat="1" x14ac:dyDescent="0.2">
      <c r="A181756" s="25"/>
      <c r="B181756" s="64"/>
      <c r="C181756" s="80"/>
      <c r="D181756" s="81"/>
      <c r="E181756" s="79"/>
      <c r="F181756" s="78"/>
      <c r="G181756" s="82"/>
      <c r="H181756" s="82"/>
      <c r="I181756" s="11"/>
    </row>
    <row r="181760" spans="1:9" s="4" customFormat="1" x14ac:dyDescent="0.2">
      <c r="A181760" s="25"/>
      <c r="B181760" s="64"/>
      <c r="C181760" s="80"/>
      <c r="D181760" s="81"/>
      <c r="E181760" s="79"/>
      <c r="F181760" s="78"/>
      <c r="G181760" s="82"/>
      <c r="H181760" s="82"/>
      <c r="I181760" s="11"/>
    </row>
    <row r="181764" spans="1:9" s="4" customFormat="1" x14ac:dyDescent="0.2">
      <c r="A181764" s="25"/>
      <c r="B181764" s="64"/>
      <c r="C181764" s="80"/>
      <c r="D181764" s="81"/>
      <c r="E181764" s="79"/>
      <c r="F181764" s="78"/>
      <c r="G181764" s="82"/>
      <c r="H181764" s="82"/>
      <c r="I181764" s="11"/>
    </row>
    <row r="181766" spans="1:9" s="4" customFormat="1" x14ac:dyDescent="0.2">
      <c r="A181766" s="25"/>
      <c r="B181766" s="64"/>
      <c r="C181766" s="80"/>
      <c r="D181766" s="81"/>
      <c r="E181766" s="79"/>
      <c r="F181766" s="78"/>
      <c r="G181766" s="82"/>
      <c r="H181766" s="82"/>
      <c r="I181766" s="11"/>
    </row>
    <row r="181772" spans="1:9" s="4" customFormat="1" x14ac:dyDescent="0.2">
      <c r="A181772" s="25"/>
      <c r="B181772" s="64"/>
      <c r="C181772" s="80"/>
      <c r="D181772" s="81"/>
      <c r="E181772" s="79"/>
      <c r="F181772" s="78"/>
      <c r="G181772" s="82"/>
      <c r="H181772" s="82"/>
      <c r="I181772" s="11"/>
    </row>
    <row r="181776" spans="1:9" s="4" customFormat="1" x14ac:dyDescent="0.2">
      <c r="A181776" s="25"/>
      <c r="B181776" s="64"/>
      <c r="C181776" s="80"/>
      <c r="D181776" s="81"/>
      <c r="E181776" s="79"/>
      <c r="F181776" s="78"/>
      <c r="G181776" s="82"/>
      <c r="H181776" s="82"/>
      <c r="I181776" s="11"/>
    </row>
    <row r="181780" spans="1:9" s="4" customFormat="1" x14ac:dyDescent="0.2">
      <c r="A181780" s="25"/>
      <c r="B181780" s="64"/>
      <c r="C181780" s="80"/>
      <c r="D181780" s="81"/>
      <c r="E181780" s="79"/>
      <c r="F181780" s="78"/>
      <c r="G181780" s="82"/>
      <c r="H181780" s="82"/>
      <c r="I181780" s="11"/>
    </row>
    <row r="181782" spans="1:9" s="4" customFormat="1" x14ac:dyDescent="0.2">
      <c r="A181782" s="25"/>
      <c r="B181782" s="64"/>
      <c r="C181782" s="80"/>
      <c r="D181782" s="81"/>
      <c r="E181782" s="79"/>
      <c r="F181782" s="78"/>
      <c r="G181782" s="82"/>
      <c r="H181782" s="82"/>
      <c r="I181782" s="11"/>
    </row>
    <row r="181788" spans="1:9" s="4" customFormat="1" x14ac:dyDescent="0.2">
      <c r="A181788" s="25"/>
      <c r="B181788" s="64"/>
      <c r="C181788" s="80"/>
      <c r="D181788" s="81"/>
      <c r="E181788" s="79"/>
      <c r="F181788" s="78"/>
      <c r="G181788" s="82"/>
      <c r="H181788" s="82"/>
      <c r="I181788" s="11"/>
    </row>
    <row r="181792" spans="1:9" s="4" customFormat="1" x14ac:dyDescent="0.2">
      <c r="A181792" s="25"/>
      <c r="B181792" s="64"/>
      <c r="C181792" s="80"/>
      <c r="D181792" s="81"/>
      <c r="E181792" s="79"/>
      <c r="F181792" s="78"/>
      <c r="G181792" s="82"/>
      <c r="H181792" s="82"/>
      <c r="I181792" s="11"/>
    </row>
    <row r="181796" spans="1:9" s="4" customFormat="1" x14ac:dyDescent="0.2">
      <c r="A181796" s="25"/>
      <c r="B181796" s="64"/>
      <c r="C181796" s="80"/>
      <c r="D181796" s="81"/>
      <c r="E181796" s="79"/>
      <c r="F181796" s="78"/>
      <c r="G181796" s="82"/>
      <c r="H181796" s="82"/>
      <c r="I181796" s="11"/>
    </row>
    <row r="181798" spans="1:9" s="4" customFormat="1" x14ac:dyDescent="0.2">
      <c r="A181798" s="25"/>
      <c r="B181798" s="64"/>
      <c r="C181798" s="80"/>
      <c r="D181798" s="81"/>
      <c r="E181798" s="79"/>
      <c r="F181798" s="78"/>
      <c r="G181798" s="82"/>
      <c r="H181798" s="82"/>
      <c r="I181798" s="11"/>
    </row>
    <row r="181804" spans="1:9" s="4" customFormat="1" x14ac:dyDescent="0.2">
      <c r="A181804" s="25"/>
      <c r="B181804" s="64"/>
      <c r="C181804" s="80"/>
      <c r="D181804" s="81"/>
      <c r="E181804" s="79"/>
      <c r="F181804" s="78"/>
      <c r="G181804" s="82"/>
      <c r="H181804" s="82"/>
      <c r="I181804" s="11"/>
    </row>
    <row r="181808" spans="1:9" s="4" customFormat="1" x14ac:dyDescent="0.2">
      <c r="A181808" s="25"/>
      <c r="B181808" s="64"/>
      <c r="C181808" s="80"/>
      <c r="D181808" s="81"/>
      <c r="E181808" s="79"/>
      <c r="F181808" s="78"/>
      <c r="G181808" s="82"/>
      <c r="H181808" s="82"/>
      <c r="I181808" s="11"/>
    </row>
    <row r="181812" spans="1:9" s="4" customFormat="1" x14ac:dyDescent="0.2">
      <c r="A181812" s="25"/>
      <c r="B181812" s="64"/>
      <c r="C181812" s="80"/>
      <c r="D181812" s="81"/>
      <c r="E181812" s="79"/>
      <c r="F181812" s="78"/>
      <c r="G181812" s="82"/>
      <c r="H181812" s="82"/>
      <c r="I181812" s="11"/>
    </row>
    <row r="181814" spans="1:9" s="4" customFormat="1" x14ac:dyDescent="0.2">
      <c r="A181814" s="25"/>
      <c r="B181814" s="64"/>
      <c r="C181814" s="80"/>
      <c r="D181814" s="81"/>
      <c r="E181814" s="79"/>
      <c r="F181814" s="78"/>
      <c r="G181814" s="82"/>
      <c r="H181814" s="82"/>
      <c r="I181814" s="11"/>
    </row>
    <row r="181820" spans="1:9" s="4" customFormat="1" x14ac:dyDescent="0.2">
      <c r="A181820" s="25"/>
      <c r="B181820" s="64"/>
      <c r="C181820" s="80"/>
      <c r="D181820" s="81"/>
      <c r="E181820" s="79"/>
      <c r="F181820" s="78"/>
      <c r="G181820" s="82"/>
      <c r="H181820" s="82"/>
      <c r="I181820" s="11"/>
    </row>
    <row r="181824" spans="1:9" s="4" customFormat="1" x14ac:dyDescent="0.2">
      <c r="A181824" s="25"/>
      <c r="B181824" s="64"/>
      <c r="C181824" s="80"/>
      <c r="D181824" s="81"/>
      <c r="E181824" s="79"/>
      <c r="F181824" s="78"/>
      <c r="G181824" s="82"/>
      <c r="H181824" s="82"/>
      <c r="I181824" s="11"/>
    </row>
    <row r="181828" spans="1:9" s="4" customFormat="1" x14ac:dyDescent="0.2">
      <c r="A181828" s="25"/>
      <c r="B181828" s="64"/>
      <c r="C181828" s="80"/>
      <c r="D181828" s="81"/>
      <c r="E181828" s="79"/>
      <c r="F181828" s="78"/>
      <c r="G181828" s="82"/>
      <c r="H181828" s="82"/>
      <c r="I181828" s="11"/>
    </row>
    <row r="181830" spans="1:9" s="4" customFormat="1" x14ac:dyDescent="0.2">
      <c r="A181830" s="25"/>
      <c r="B181830" s="64"/>
      <c r="C181830" s="80"/>
      <c r="D181830" s="81"/>
      <c r="E181830" s="79"/>
      <c r="F181830" s="78"/>
      <c r="G181830" s="82"/>
      <c r="H181830" s="82"/>
      <c r="I181830" s="11"/>
    </row>
    <row r="181836" spans="1:9" s="4" customFormat="1" x14ac:dyDescent="0.2">
      <c r="A181836" s="25"/>
      <c r="B181836" s="64"/>
      <c r="C181836" s="80"/>
      <c r="D181836" s="81"/>
      <c r="E181836" s="79"/>
      <c r="F181836" s="78"/>
      <c r="G181836" s="82"/>
      <c r="H181836" s="82"/>
      <c r="I181836" s="11"/>
    </row>
    <row r="181840" spans="1:9" s="4" customFormat="1" x14ac:dyDescent="0.2">
      <c r="A181840" s="25"/>
      <c r="B181840" s="64"/>
      <c r="C181840" s="80"/>
      <c r="D181840" s="81"/>
      <c r="E181840" s="79"/>
      <c r="F181840" s="78"/>
      <c r="G181840" s="82"/>
      <c r="H181840" s="82"/>
      <c r="I181840" s="11"/>
    </row>
    <row r="181844" spans="1:9" s="4" customFormat="1" x14ac:dyDescent="0.2">
      <c r="A181844" s="25"/>
      <c r="B181844" s="64"/>
      <c r="C181844" s="80"/>
      <c r="D181844" s="81"/>
      <c r="E181844" s="79"/>
      <c r="F181844" s="78"/>
      <c r="G181844" s="82"/>
      <c r="H181844" s="82"/>
      <c r="I181844" s="11"/>
    </row>
    <row r="181846" spans="1:9" s="4" customFormat="1" x14ac:dyDescent="0.2">
      <c r="A181846" s="25"/>
      <c r="B181846" s="64"/>
      <c r="C181846" s="80"/>
      <c r="D181846" s="81"/>
      <c r="E181846" s="79"/>
      <c r="F181846" s="78"/>
      <c r="G181846" s="82"/>
      <c r="H181846" s="82"/>
      <c r="I181846" s="11"/>
    </row>
    <row r="181852" spans="1:9" s="4" customFormat="1" x14ac:dyDescent="0.2">
      <c r="A181852" s="25"/>
      <c r="B181852" s="64"/>
      <c r="C181852" s="80"/>
      <c r="D181852" s="81"/>
      <c r="E181852" s="79"/>
      <c r="F181852" s="78"/>
      <c r="G181852" s="82"/>
      <c r="H181852" s="82"/>
      <c r="I181852" s="11"/>
    </row>
    <row r="181856" spans="1:9" s="4" customFormat="1" x14ac:dyDescent="0.2">
      <c r="A181856" s="25"/>
      <c r="B181856" s="64"/>
      <c r="C181856" s="80"/>
      <c r="D181856" s="81"/>
      <c r="E181856" s="79"/>
      <c r="F181856" s="78"/>
      <c r="G181856" s="82"/>
      <c r="H181856" s="82"/>
      <c r="I181856" s="11"/>
    </row>
    <row r="181860" spans="1:9" s="4" customFormat="1" x14ac:dyDescent="0.2">
      <c r="A181860" s="25"/>
      <c r="B181860" s="64"/>
      <c r="C181860" s="80"/>
      <c r="D181860" s="81"/>
      <c r="E181860" s="79"/>
      <c r="F181860" s="78"/>
      <c r="G181860" s="82"/>
      <c r="H181860" s="82"/>
      <c r="I181860" s="11"/>
    </row>
    <row r="181862" spans="1:9" s="4" customFormat="1" x14ac:dyDescent="0.2">
      <c r="A181862" s="25"/>
      <c r="B181862" s="64"/>
      <c r="C181862" s="80"/>
      <c r="D181862" s="81"/>
      <c r="E181862" s="79"/>
      <c r="F181862" s="78"/>
      <c r="G181862" s="82"/>
      <c r="H181862" s="82"/>
      <c r="I181862" s="11"/>
    </row>
    <row r="181868" spans="1:9" s="4" customFormat="1" x14ac:dyDescent="0.2">
      <c r="A181868" s="25"/>
      <c r="B181868" s="64"/>
      <c r="C181868" s="80"/>
      <c r="D181868" s="81"/>
      <c r="E181868" s="79"/>
      <c r="F181868" s="78"/>
      <c r="G181868" s="82"/>
      <c r="H181868" s="82"/>
      <c r="I181868" s="11"/>
    </row>
    <row r="181872" spans="1:9" s="4" customFormat="1" x14ac:dyDescent="0.2">
      <c r="A181872" s="25"/>
      <c r="B181872" s="64"/>
      <c r="C181872" s="80"/>
      <c r="D181872" s="81"/>
      <c r="E181872" s="79"/>
      <c r="F181872" s="78"/>
      <c r="G181872" s="82"/>
      <c r="H181872" s="82"/>
      <c r="I181872" s="11"/>
    </row>
    <row r="181876" spans="1:9" s="4" customFormat="1" x14ac:dyDescent="0.2">
      <c r="A181876" s="25"/>
      <c r="B181876" s="64"/>
      <c r="C181876" s="80"/>
      <c r="D181876" s="81"/>
      <c r="E181876" s="79"/>
      <c r="F181876" s="78"/>
      <c r="G181876" s="82"/>
      <c r="H181876" s="82"/>
      <c r="I181876" s="11"/>
    </row>
    <row r="181878" spans="1:9" s="4" customFormat="1" x14ac:dyDescent="0.2">
      <c r="A181878" s="25"/>
      <c r="B181878" s="64"/>
      <c r="C181878" s="80"/>
      <c r="D181878" s="81"/>
      <c r="E181878" s="79"/>
      <c r="F181878" s="78"/>
      <c r="G181878" s="82"/>
      <c r="H181878" s="82"/>
      <c r="I181878" s="11"/>
    </row>
    <row r="181884" spans="1:9" s="4" customFormat="1" x14ac:dyDescent="0.2">
      <c r="A181884" s="25"/>
      <c r="B181884" s="64"/>
      <c r="C181884" s="80"/>
      <c r="D181884" s="81"/>
      <c r="E181884" s="79"/>
      <c r="F181884" s="78"/>
      <c r="G181884" s="82"/>
      <c r="H181884" s="82"/>
      <c r="I181884" s="11"/>
    </row>
    <row r="181888" spans="1:9" s="4" customFormat="1" x14ac:dyDescent="0.2">
      <c r="A181888" s="25"/>
      <c r="B181888" s="64"/>
      <c r="C181888" s="80"/>
      <c r="D181888" s="81"/>
      <c r="E181888" s="79"/>
      <c r="F181888" s="78"/>
      <c r="G181888" s="82"/>
      <c r="H181888" s="82"/>
      <c r="I181888" s="11"/>
    </row>
    <row r="181892" spans="1:9" s="4" customFormat="1" x14ac:dyDescent="0.2">
      <c r="A181892" s="25"/>
      <c r="B181892" s="64"/>
      <c r="C181892" s="80"/>
      <c r="D181892" s="81"/>
      <c r="E181892" s="79"/>
      <c r="F181892" s="78"/>
      <c r="G181892" s="82"/>
      <c r="H181892" s="82"/>
      <c r="I181892" s="11"/>
    </row>
    <row r="181894" spans="1:9" s="4" customFormat="1" x14ac:dyDescent="0.2">
      <c r="A181894" s="25"/>
      <c r="B181894" s="64"/>
      <c r="C181894" s="80"/>
      <c r="D181894" s="81"/>
      <c r="E181894" s="79"/>
      <c r="F181894" s="78"/>
      <c r="G181894" s="82"/>
      <c r="H181894" s="82"/>
      <c r="I181894" s="11"/>
    </row>
    <row r="181900" spans="1:9" s="4" customFormat="1" x14ac:dyDescent="0.2">
      <c r="A181900" s="25"/>
      <c r="B181900" s="64"/>
      <c r="C181900" s="80"/>
      <c r="D181900" s="81"/>
      <c r="E181900" s="79"/>
      <c r="F181900" s="78"/>
      <c r="G181900" s="82"/>
      <c r="H181900" s="82"/>
      <c r="I181900" s="11"/>
    </row>
    <row r="181904" spans="1:9" s="4" customFormat="1" x14ac:dyDescent="0.2">
      <c r="A181904" s="25"/>
      <c r="B181904" s="64"/>
      <c r="C181904" s="80"/>
      <c r="D181904" s="81"/>
      <c r="E181904" s="79"/>
      <c r="F181904" s="78"/>
      <c r="G181904" s="82"/>
      <c r="H181904" s="82"/>
      <c r="I181904" s="11"/>
    </row>
    <row r="181908" spans="1:9" s="4" customFormat="1" x14ac:dyDescent="0.2">
      <c r="A181908" s="25"/>
      <c r="B181908" s="64"/>
      <c r="C181908" s="80"/>
      <c r="D181908" s="81"/>
      <c r="E181908" s="79"/>
      <c r="F181908" s="78"/>
      <c r="G181908" s="82"/>
      <c r="H181908" s="82"/>
      <c r="I181908" s="11"/>
    </row>
    <row r="181910" spans="1:9" s="4" customFormat="1" x14ac:dyDescent="0.2">
      <c r="A181910" s="25"/>
      <c r="B181910" s="64"/>
      <c r="C181910" s="80"/>
      <c r="D181910" s="81"/>
      <c r="E181910" s="79"/>
      <c r="F181910" s="78"/>
      <c r="G181910" s="82"/>
      <c r="H181910" s="82"/>
      <c r="I181910" s="11"/>
    </row>
    <row r="181916" spans="1:9" s="4" customFormat="1" x14ac:dyDescent="0.2">
      <c r="A181916" s="25"/>
      <c r="B181916" s="64"/>
      <c r="C181916" s="80"/>
      <c r="D181916" s="81"/>
      <c r="E181916" s="79"/>
      <c r="F181916" s="78"/>
      <c r="G181916" s="82"/>
      <c r="H181916" s="82"/>
      <c r="I181916" s="11"/>
    </row>
    <row r="181920" spans="1:9" s="4" customFormat="1" x14ac:dyDescent="0.2">
      <c r="A181920" s="25"/>
      <c r="B181920" s="64"/>
      <c r="C181920" s="80"/>
      <c r="D181920" s="81"/>
      <c r="E181920" s="79"/>
      <c r="F181920" s="78"/>
      <c r="G181920" s="82"/>
      <c r="H181920" s="82"/>
      <c r="I181920" s="11"/>
    </row>
    <row r="181924" spans="1:9" s="4" customFormat="1" x14ac:dyDescent="0.2">
      <c r="A181924" s="25"/>
      <c r="B181924" s="64"/>
      <c r="C181924" s="80"/>
      <c r="D181924" s="81"/>
      <c r="E181924" s="79"/>
      <c r="F181924" s="78"/>
      <c r="G181924" s="82"/>
      <c r="H181924" s="82"/>
      <c r="I181924" s="11"/>
    </row>
    <row r="181926" spans="1:9" s="4" customFormat="1" x14ac:dyDescent="0.2">
      <c r="A181926" s="25"/>
      <c r="B181926" s="64"/>
      <c r="C181926" s="80"/>
      <c r="D181926" s="81"/>
      <c r="E181926" s="79"/>
      <c r="F181926" s="78"/>
      <c r="G181926" s="82"/>
      <c r="H181926" s="82"/>
      <c r="I181926" s="11"/>
    </row>
    <row r="181932" spans="1:9" s="4" customFormat="1" x14ac:dyDescent="0.2">
      <c r="A181932" s="25"/>
      <c r="B181932" s="64"/>
      <c r="C181932" s="80"/>
      <c r="D181932" s="81"/>
      <c r="E181932" s="79"/>
      <c r="F181932" s="78"/>
      <c r="G181932" s="82"/>
      <c r="H181932" s="82"/>
      <c r="I181932" s="11"/>
    </row>
    <row r="181936" spans="1:9" s="4" customFormat="1" x14ac:dyDescent="0.2">
      <c r="A181936" s="25"/>
      <c r="B181936" s="64"/>
      <c r="C181936" s="80"/>
      <c r="D181936" s="81"/>
      <c r="E181936" s="79"/>
      <c r="F181936" s="78"/>
      <c r="G181936" s="82"/>
      <c r="H181936" s="82"/>
      <c r="I181936" s="11"/>
    </row>
    <row r="181940" spans="1:9" s="4" customFormat="1" x14ac:dyDescent="0.2">
      <c r="A181940" s="25"/>
      <c r="B181940" s="64"/>
      <c r="C181940" s="80"/>
      <c r="D181940" s="81"/>
      <c r="E181940" s="79"/>
      <c r="F181940" s="78"/>
      <c r="G181940" s="82"/>
      <c r="H181940" s="82"/>
      <c r="I181940" s="11"/>
    </row>
    <row r="181942" spans="1:9" s="4" customFormat="1" x14ac:dyDescent="0.2">
      <c r="A181942" s="25"/>
      <c r="B181942" s="64"/>
      <c r="C181942" s="80"/>
      <c r="D181942" s="81"/>
      <c r="E181942" s="79"/>
      <c r="F181942" s="78"/>
      <c r="G181942" s="82"/>
      <c r="H181942" s="82"/>
      <c r="I181942" s="11"/>
    </row>
    <row r="181948" spans="1:9" s="4" customFormat="1" x14ac:dyDescent="0.2">
      <c r="A181948" s="25"/>
      <c r="B181948" s="64"/>
      <c r="C181948" s="80"/>
      <c r="D181948" s="81"/>
      <c r="E181948" s="79"/>
      <c r="F181948" s="78"/>
      <c r="G181948" s="82"/>
      <c r="H181948" s="82"/>
      <c r="I181948" s="11"/>
    </row>
    <row r="181952" spans="1:9" s="4" customFormat="1" x14ac:dyDescent="0.2">
      <c r="A181952" s="25"/>
      <c r="B181952" s="64"/>
      <c r="C181952" s="80"/>
      <c r="D181952" s="81"/>
      <c r="E181952" s="79"/>
      <c r="F181952" s="78"/>
      <c r="G181952" s="82"/>
      <c r="H181952" s="82"/>
      <c r="I181952" s="11"/>
    </row>
    <row r="181956" spans="1:9" s="4" customFormat="1" x14ac:dyDescent="0.2">
      <c r="A181956" s="25"/>
      <c r="B181956" s="64"/>
      <c r="C181956" s="80"/>
      <c r="D181956" s="81"/>
      <c r="E181956" s="79"/>
      <c r="F181956" s="78"/>
      <c r="G181956" s="82"/>
      <c r="H181956" s="82"/>
      <c r="I181956" s="11"/>
    </row>
    <row r="181958" spans="1:9" s="4" customFormat="1" x14ac:dyDescent="0.2">
      <c r="A181958" s="25"/>
      <c r="B181958" s="64"/>
      <c r="C181958" s="80"/>
      <c r="D181958" s="81"/>
      <c r="E181958" s="79"/>
      <c r="F181958" s="78"/>
      <c r="G181958" s="82"/>
      <c r="H181958" s="82"/>
      <c r="I181958" s="11"/>
    </row>
    <row r="181964" spans="1:9" s="4" customFormat="1" x14ac:dyDescent="0.2">
      <c r="A181964" s="25"/>
      <c r="B181964" s="64"/>
      <c r="C181964" s="80"/>
      <c r="D181964" s="81"/>
      <c r="E181964" s="79"/>
      <c r="F181964" s="78"/>
      <c r="G181964" s="82"/>
      <c r="H181964" s="82"/>
      <c r="I181964" s="11"/>
    </row>
    <row r="181968" spans="1:9" s="4" customFormat="1" x14ac:dyDescent="0.2">
      <c r="A181968" s="25"/>
      <c r="B181968" s="64"/>
      <c r="C181968" s="80"/>
      <c r="D181968" s="81"/>
      <c r="E181968" s="79"/>
      <c r="F181968" s="78"/>
      <c r="G181968" s="82"/>
      <c r="H181968" s="82"/>
      <c r="I181968" s="11"/>
    </row>
    <row r="181972" spans="1:9" s="4" customFormat="1" x14ac:dyDescent="0.2">
      <c r="A181972" s="25"/>
      <c r="B181972" s="64"/>
      <c r="C181972" s="80"/>
      <c r="D181972" s="81"/>
      <c r="E181972" s="79"/>
      <c r="F181972" s="78"/>
      <c r="G181972" s="82"/>
      <c r="H181972" s="82"/>
      <c r="I181972" s="11"/>
    </row>
    <row r="181974" spans="1:9" s="4" customFormat="1" x14ac:dyDescent="0.2">
      <c r="A181974" s="25"/>
      <c r="B181974" s="64"/>
      <c r="C181974" s="80"/>
      <c r="D181974" s="81"/>
      <c r="E181974" s="79"/>
      <c r="F181974" s="78"/>
      <c r="G181974" s="82"/>
      <c r="H181974" s="82"/>
      <c r="I181974" s="11"/>
    </row>
    <row r="181980" spans="1:9" s="4" customFormat="1" x14ac:dyDescent="0.2">
      <c r="A181980" s="25"/>
      <c r="B181980" s="64"/>
      <c r="C181980" s="80"/>
      <c r="D181980" s="81"/>
      <c r="E181980" s="79"/>
      <c r="F181980" s="78"/>
      <c r="G181980" s="82"/>
      <c r="H181980" s="82"/>
      <c r="I181980" s="11"/>
    </row>
    <row r="181984" spans="1:9" s="4" customFormat="1" x14ac:dyDescent="0.2">
      <c r="A181984" s="25"/>
      <c r="B181984" s="64"/>
      <c r="C181984" s="80"/>
      <c r="D181984" s="81"/>
      <c r="E181984" s="79"/>
      <c r="F181984" s="78"/>
      <c r="G181984" s="82"/>
      <c r="H181984" s="82"/>
      <c r="I181984" s="11"/>
    </row>
    <row r="181988" spans="1:9" s="4" customFormat="1" x14ac:dyDescent="0.2">
      <c r="A181988" s="25"/>
      <c r="B181988" s="64"/>
      <c r="C181988" s="80"/>
      <c r="D181988" s="81"/>
      <c r="E181988" s="79"/>
      <c r="F181988" s="78"/>
      <c r="G181988" s="82"/>
      <c r="H181988" s="82"/>
      <c r="I181988" s="11"/>
    </row>
    <row r="181990" spans="1:9" s="4" customFormat="1" x14ac:dyDescent="0.2">
      <c r="A181990" s="25"/>
      <c r="B181990" s="64"/>
      <c r="C181990" s="80"/>
      <c r="D181990" s="81"/>
      <c r="E181990" s="79"/>
      <c r="F181990" s="78"/>
      <c r="G181990" s="82"/>
      <c r="H181990" s="82"/>
      <c r="I181990" s="11"/>
    </row>
    <row r="181996" spans="1:9" s="4" customFormat="1" x14ac:dyDescent="0.2">
      <c r="A181996" s="25"/>
      <c r="B181996" s="64"/>
      <c r="C181996" s="80"/>
      <c r="D181996" s="81"/>
      <c r="E181996" s="79"/>
      <c r="F181996" s="78"/>
      <c r="G181996" s="82"/>
      <c r="H181996" s="82"/>
      <c r="I181996" s="11"/>
    </row>
    <row r="182000" spans="1:9" s="4" customFormat="1" x14ac:dyDescent="0.2">
      <c r="A182000" s="25"/>
      <c r="B182000" s="64"/>
      <c r="C182000" s="80"/>
      <c r="D182000" s="81"/>
      <c r="E182000" s="79"/>
      <c r="F182000" s="78"/>
      <c r="G182000" s="82"/>
      <c r="H182000" s="82"/>
      <c r="I182000" s="11"/>
    </row>
    <row r="182004" spans="1:9" s="4" customFormat="1" x14ac:dyDescent="0.2">
      <c r="A182004" s="25"/>
      <c r="B182004" s="64"/>
      <c r="C182004" s="80"/>
      <c r="D182004" s="81"/>
      <c r="E182004" s="79"/>
      <c r="F182004" s="78"/>
      <c r="G182004" s="82"/>
      <c r="H182004" s="82"/>
      <c r="I182004" s="11"/>
    </row>
    <row r="182006" spans="1:9" s="4" customFormat="1" x14ac:dyDescent="0.2">
      <c r="A182006" s="25"/>
      <c r="B182006" s="64"/>
      <c r="C182006" s="80"/>
      <c r="D182006" s="81"/>
      <c r="E182006" s="79"/>
      <c r="F182006" s="78"/>
      <c r="G182006" s="82"/>
      <c r="H182006" s="82"/>
      <c r="I182006" s="11"/>
    </row>
    <row r="182012" spans="1:9" s="4" customFormat="1" x14ac:dyDescent="0.2">
      <c r="A182012" s="25"/>
      <c r="B182012" s="64"/>
      <c r="C182012" s="80"/>
      <c r="D182012" s="81"/>
      <c r="E182012" s="79"/>
      <c r="F182012" s="78"/>
      <c r="G182012" s="82"/>
      <c r="H182012" s="82"/>
      <c r="I182012" s="11"/>
    </row>
    <row r="182016" spans="1:9" s="4" customFormat="1" x14ac:dyDescent="0.2">
      <c r="A182016" s="25"/>
      <c r="B182016" s="64"/>
      <c r="C182016" s="80"/>
      <c r="D182016" s="81"/>
      <c r="E182016" s="79"/>
      <c r="F182016" s="78"/>
      <c r="G182016" s="82"/>
      <c r="H182016" s="82"/>
      <c r="I182016" s="11"/>
    </row>
    <row r="182020" spans="1:9" s="4" customFormat="1" x14ac:dyDescent="0.2">
      <c r="A182020" s="25"/>
      <c r="B182020" s="64"/>
      <c r="C182020" s="80"/>
      <c r="D182020" s="81"/>
      <c r="E182020" s="79"/>
      <c r="F182020" s="78"/>
      <c r="G182020" s="82"/>
      <c r="H182020" s="82"/>
      <c r="I182020" s="11"/>
    </row>
    <row r="182022" spans="1:9" s="4" customFormat="1" x14ac:dyDescent="0.2">
      <c r="A182022" s="25"/>
      <c r="B182022" s="64"/>
      <c r="C182022" s="80"/>
      <c r="D182022" s="81"/>
      <c r="E182022" s="79"/>
      <c r="F182022" s="78"/>
      <c r="G182022" s="82"/>
      <c r="H182022" s="82"/>
      <c r="I182022" s="11"/>
    </row>
    <row r="182028" spans="1:9" s="4" customFormat="1" x14ac:dyDescent="0.2">
      <c r="A182028" s="25"/>
      <c r="B182028" s="64"/>
      <c r="C182028" s="80"/>
      <c r="D182028" s="81"/>
      <c r="E182028" s="79"/>
      <c r="F182028" s="78"/>
      <c r="G182028" s="82"/>
      <c r="H182028" s="82"/>
      <c r="I182028" s="11"/>
    </row>
    <row r="182032" spans="1:9" s="4" customFormat="1" x14ac:dyDescent="0.2">
      <c r="A182032" s="25"/>
      <c r="B182032" s="64"/>
      <c r="C182032" s="80"/>
      <c r="D182032" s="81"/>
      <c r="E182032" s="79"/>
      <c r="F182032" s="78"/>
      <c r="G182032" s="82"/>
      <c r="H182032" s="82"/>
      <c r="I182032" s="11"/>
    </row>
    <row r="182036" spans="1:9" s="4" customFormat="1" x14ac:dyDescent="0.2">
      <c r="A182036" s="25"/>
      <c r="B182036" s="64"/>
      <c r="C182036" s="80"/>
      <c r="D182036" s="81"/>
      <c r="E182036" s="79"/>
      <c r="F182036" s="78"/>
      <c r="G182036" s="82"/>
      <c r="H182036" s="82"/>
      <c r="I182036" s="11"/>
    </row>
    <row r="182038" spans="1:9" s="4" customFormat="1" x14ac:dyDescent="0.2">
      <c r="A182038" s="25"/>
      <c r="B182038" s="64"/>
      <c r="C182038" s="80"/>
      <c r="D182038" s="81"/>
      <c r="E182038" s="79"/>
      <c r="F182038" s="78"/>
      <c r="G182038" s="82"/>
      <c r="H182038" s="82"/>
      <c r="I182038" s="11"/>
    </row>
    <row r="182044" spans="1:9" s="4" customFormat="1" x14ac:dyDescent="0.2">
      <c r="A182044" s="25"/>
      <c r="B182044" s="64"/>
      <c r="C182044" s="80"/>
      <c r="D182044" s="81"/>
      <c r="E182044" s="79"/>
      <c r="F182044" s="78"/>
      <c r="G182044" s="82"/>
      <c r="H182044" s="82"/>
      <c r="I182044" s="11"/>
    </row>
    <row r="182048" spans="1:9" s="4" customFormat="1" x14ac:dyDescent="0.2">
      <c r="A182048" s="25"/>
      <c r="B182048" s="64"/>
      <c r="C182048" s="80"/>
      <c r="D182048" s="81"/>
      <c r="E182048" s="79"/>
      <c r="F182048" s="78"/>
      <c r="G182048" s="82"/>
      <c r="H182048" s="82"/>
      <c r="I182048" s="11"/>
    </row>
    <row r="182052" spans="1:9" s="4" customFormat="1" x14ac:dyDescent="0.2">
      <c r="A182052" s="25"/>
      <c r="B182052" s="64"/>
      <c r="C182052" s="80"/>
      <c r="D182052" s="81"/>
      <c r="E182052" s="79"/>
      <c r="F182052" s="78"/>
      <c r="G182052" s="82"/>
      <c r="H182052" s="82"/>
      <c r="I182052" s="11"/>
    </row>
    <row r="182054" spans="1:9" s="4" customFormat="1" x14ac:dyDescent="0.2">
      <c r="A182054" s="25"/>
      <c r="B182054" s="64"/>
      <c r="C182054" s="80"/>
      <c r="D182054" s="81"/>
      <c r="E182054" s="79"/>
      <c r="F182054" s="78"/>
      <c r="G182054" s="82"/>
      <c r="H182054" s="82"/>
      <c r="I182054" s="11"/>
    </row>
    <row r="182060" spans="1:9" s="4" customFormat="1" x14ac:dyDescent="0.2">
      <c r="A182060" s="25"/>
      <c r="B182060" s="64"/>
      <c r="C182060" s="80"/>
      <c r="D182060" s="81"/>
      <c r="E182060" s="79"/>
      <c r="F182060" s="78"/>
      <c r="G182060" s="82"/>
      <c r="H182060" s="82"/>
      <c r="I182060" s="11"/>
    </row>
    <row r="182064" spans="1:9" s="4" customFormat="1" x14ac:dyDescent="0.2">
      <c r="A182064" s="25"/>
      <c r="B182064" s="64"/>
      <c r="C182064" s="80"/>
      <c r="D182064" s="81"/>
      <c r="E182064" s="79"/>
      <c r="F182064" s="78"/>
      <c r="G182064" s="82"/>
      <c r="H182064" s="82"/>
      <c r="I182064" s="11"/>
    </row>
    <row r="182068" spans="1:9" s="4" customFormat="1" x14ac:dyDescent="0.2">
      <c r="A182068" s="25"/>
      <c r="B182068" s="64"/>
      <c r="C182068" s="80"/>
      <c r="D182068" s="81"/>
      <c r="E182068" s="79"/>
      <c r="F182068" s="78"/>
      <c r="G182068" s="82"/>
      <c r="H182068" s="82"/>
      <c r="I182068" s="11"/>
    </row>
    <row r="182070" spans="1:9" s="4" customFormat="1" x14ac:dyDescent="0.2">
      <c r="A182070" s="25"/>
      <c r="B182070" s="64"/>
      <c r="C182070" s="80"/>
      <c r="D182070" s="81"/>
      <c r="E182070" s="79"/>
      <c r="F182070" s="78"/>
      <c r="G182070" s="82"/>
      <c r="H182070" s="82"/>
      <c r="I182070" s="11"/>
    </row>
    <row r="182076" spans="1:9" s="4" customFormat="1" x14ac:dyDescent="0.2">
      <c r="A182076" s="25"/>
      <c r="B182076" s="64"/>
      <c r="C182076" s="80"/>
      <c r="D182076" s="81"/>
      <c r="E182076" s="79"/>
      <c r="F182076" s="78"/>
      <c r="G182076" s="82"/>
      <c r="H182076" s="82"/>
      <c r="I182076" s="11"/>
    </row>
    <row r="182080" spans="1:9" s="4" customFormat="1" x14ac:dyDescent="0.2">
      <c r="A182080" s="25"/>
      <c r="B182080" s="64"/>
      <c r="C182080" s="80"/>
      <c r="D182080" s="81"/>
      <c r="E182080" s="79"/>
      <c r="F182080" s="78"/>
      <c r="G182080" s="82"/>
      <c r="H182080" s="82"/>
      <c r="I182080" s="11"/>
    </row>
    <row r="182084" spans="1:9" s="4" customFormat="1" x14ac:dyDescent="0.2">
      <c r="A182084" s="25"/>
      <c r="B182084" s="64"/>
      <c r="C182084" s="80"/>
      <c r="D182084" s="81"/>
      <c r="E182084" s="79"/>
      <c r="F182084" s="78"/>
      <c r="G182084" s="82"/>
      <c r="H182084" s="82"/>
      <c r="I182084" s="11"/>
    </row>
    <row r="182086" spans="1:9" s="4" customFormat="1" x14ac:dyDescent="0.2">
      <c r="A182086" s="25"/>
      <c r="B182086" s="64"/>
      <c r="C182086" s="80"/>
      <c r="D182086" s="81"/>
      <c r="E182086" s="79"/>
      <c r="F182086" s="78"/>
      <c r="G182086" s="82"/>
      <c r="H182086" s="82"/>
      <c r="I182086" s="11"/>
    </row>
    <row r="182092" spans="1:9" s="4" customFormat="1" x14ac:dyDescent="0.2">
      <c r="A182092" s="25"/>
      <c r="B182092" s="64"/>
      <c r="C182092" s="80"/>
      <c r="D182092" s="81"/>
      <c r="E182092" s="79"/>
      <c r="F182092" s="78"/>
      <c r="G182092" s="82"/>
      <c r="H182092" s="82"/>
      <c r="I182092" s="11"/>
    </row>
    <row r="182096" spans="1:9" s="4" customFormat="1" x14ac:dyDescent="0.2">
      <c r="A182096" s="25"/>
      <c r="B182096" s="64"/>
      <c r="C182096" s="80"/>
      <c r="D182096" s="81"/>
      <c r="E182096" s="79"/>
      <c r="F182096" s="78"/>
      <c r="G182096" s="82"/>
      <c r="H182096" s="82"/>
      <c r="I182096" s="11"/>
    </row>
    <row r="182100" spans="1:9" s="4" customFormat="1" x14ac:dyDescent="0.2">
      <c r="A182100" s="25"/>
      <c r="B182100" s="64"/>
      <c r="C182100" s="80"/>
      <c r="D182100" s="81"/>
      <c r="E182100" s="79"/>
      <c r="F182100" s="78"/>
      <c r="G182100" s="82"/>
      <c r="H182100" s="82"/>
      <c r="I182100" s="11"/>
    </row>
    <row r="182102" spans="1:9" s="4" customFormat="1" x14ac:dyDescent="0.2">
      <c r="A182102" s="25"/>
      <c r="B182102" s="64"/>
      <c r="C182102" s="80"/>
      <c r="D182102" s="81"/>
      <c r="E182102" s="79"/>
      <c r="F182102" s="78"/>
      <c r="G182102" s="82"/>
      <c r="H182102" s="82"/>
      <c r="I182102" s="11"/>
    </row>
    <row r="182108" spans="1:9" s="4" customFormat="1" x14ac:dyDescent="0.2">
      <c r="A182108" s="25"/>
      <c r="B182108" s="64"/>
      <c r="C182108" s="80"/>
      <c r="D182108" s="81"/>
      <c r="E182108" s="79"/>
      <c r="F182108" s="78"/>
      <c r="G182108" s="82"/>
      <c r="H182108" s="82"/>
      <c r="I182108" s="11"/>
    </row>
    <row r="182112" spans="1:9" s="4" customFormat="1" x14ac:dyDescent="0.2">
      <c r="A182112" s="25"/>
      <c r="B182112" s="64"/>
      <c r="C182112" s="80"/>
      <c r="D182112" s="81"/>
      <c r="E182112" s="79"/>
      <c r="F182112" s="78"/>
      <c r="G182112" s="82"/>
      <c r="H182112" s="82"/>
      <c r="I182112" s="11"/>
    </row>
    <row r="182116" spans="1:9" s="4" customFormat="1" x14ac:dyDescent="0.2">
      <c r="A182116" s="25"/>
      <c r="B182116" s="64"/>
      <c r="C182116" s="80"/>
      <c r="D182116" s="81"/>
      <c r="E182116" s="79"/>
      <c r="F182116" s="78"/>
      <c r="G182116" s="82"/>
      <c r="H182116" s="82"/>
      <c r="I182116" s="11"/>
    </row>
    <row r="182118" spans="1:9" s="4" customFormat="1" x14ac:dyDescent="0.2">
      <c r="A182118" s="25"/>
      <c r="B182118" s="64"/>
      <c r="C182118" s="80"/>
      <c r="D182118" s="81"/>
      <c r="E182118" s="79"/>
      <c r="F182118" s="78"/>
      <c r="G182118" s="82"/>
      <c r="H182118" s="82"/>
      <c r="I182118" s="11"/>
    </row>
    <row r="182124" spans="1:9" s="4" customFormat="1" x14ac:dyDescent="0.2">
      <c r="A182124" s="25"/>
      <c r="B182124" s="64"/>
      <c r="C182124" s="80"/>
      <c r="D182124" s="81"/>
      <c r="E182124" s="79"/>
      <c r="F182124" s="78"/>
      <c r="G182124" s="82"/>
      <c r="H182124" s="82"/>
      <c r="I182124" s="11"/>
    </row>
    <row r="182128" spans="1:9" s="4" customFormat="1" x14ac:dyDescent="0.2">
      <c r="A182128" s="25"/>
      <c r="B182128" s="64"/>
      <c r="C182128" s="80"/>
      <c r="D182128" s="81"/>
      <c r="E182128" s="79"/>
      <c r="F182128" s="78"/>
      <c r="G182128" s="82"/>
      <c r="H182128" s="82"/>
      <c r="I182128" s="11"/>
    </row>
    <row r="182132" spans="1:9" s="4" customFormat="1" x14ac:dyDescent="0.2">
      <c r="A182132" s="25"/>
      <c r="B182132" s="64"/>
      <c r="C182132" s="80"/>
      <c r="D182132" s="81"/>
      <c r="E182132" s="79"/>
      <c r="F182132" s="78"/>
      <c r="G182132" s="82"/>
      <c r="H182132" s="82"/>
      <c r="I182132" s="11"/>
    </row>
    <row r="182134" spans="1:9" s="4" customFormat="1" x14ac:dyDescent="0.2">
      <c r="A182134" s="25"/>
      <c r="B182134" s="64"/>
      <c r="C182134" s="80"/>
      <c r="D182134" s="81"/>
      <c r="E182134" s="79"/>
      <c r="F182134" s="78"/>
      <c r="G182134" s="82"/>
      <c r="H182134" s="82"/>
      <c r="I182134" s="11"/>
    </row>
    <row r="182140" spans="1:9" s="4" customFormat="1" x14ac:dyDescent="0.2">
      <c r="A182140" s="25"/>
      <c r="B182140" s="64"/>
      <c r="C182140" s="80"/>
      <c r="D182140" s="81"/>
      <c r="E182140" s="79"/>
      <c r="F182140" s="78"/>
      <c r="G182140" s="82"/>
      <c r="H182140" s="82"/>
      <c r="I182140" s="11"/>
    </row>
    <row r="182144" spans="1:9" s="4" customFormat="1" x14ac:dyDescent="0.2">
      <c r="A182144" s="25"/>
      <c r="B182144" s="64"/>
      <c r="C182144" s="80"/>
      <c r="D182144" s="81"/>
      <c r="E182144" s="79"/>
      <c r="F182144" s="78"/>
      <c r="G182144" s="82"/>
      <c r="H182144" s="82"/>
      <c r="I182144" s="11"/>
    </row>
    <row r="182148" spans="1:9" s="4" customFormat="1" x14ac:dyDescent="0.2">
      <c r="A182148" s="25"/>
      <c r="B182148" s="64"/>
      <c r="C182148" s="80"/>
      <c r="D182148" s="81"/>
      <c r="E182148" s="79"/>
      <c r="F182148" s="78"/>
      <c r="G182148" s="82"/>
      <c r="H182148" s="82"/>
      <c r="I182148" s="11"/>
    </row>
    <row r="182150" spans="1:9" s="4" customFormat="1" x14ac:dyDescent="0.2">
      <c r="A182150" s="25"/>
      <c r="B182150" s="64"/>
      <c r="C182150" s="80"/>
      <c r="D182150" s="81"/>
      <c r="E182150" s="79"/>
      <c r="F182150" s="78"/>
      <c r="G182150" s="82"/>
      <c r="H182150" s="82"/>
      <c r="I182150" s="11"/>
    </row>
    <row r="182156" spans="1:9" s="4" customFormat="1" x14ac:dyDescent="0.2">
      <c r="A182156" s="25"/>
      <c r="B182156" s="64"/>
      <c r="C182156" s="80"/>
      <c r="D182156" s="81"/>
      <c r="E182156" s="79"/>
      <c r="F182156" s="78"/>
      <c r="G182156" s="82"/>
      <c r="H182156" s="82"/>
      <c r="I182156" s="11"/>
    </row>
    <row r="182160" spans="1:9" s="4" customFormat="1" x14ac:dyDescent="0.2">
      <c r="A182160" s="25"/>
      <c r="B182160" s="64"/>
      <c r="C182160" s="80"/>
      <c r="D182160" s="81"/>
      <c r="E182160" s="79"/>
      <c r="F182160" s="78"/>
      <c r="G182160" s="82"/>
      <c r="H182160" s="82"/>
      <c r="I182160" s="11"/>
    </row>
    <row r="182164" spans="1:9" s="4" customFormat="1" x14ac:dyDescent="0.2">
      <c r="A182164" s="25"/>
      <c r="B182164" s="64"/>
      <c r="C182164" s="80"/>
      <c r="D182164" s="81"/>
      <c r="E182164" s="79"/>
      <c r="F182164" s="78"/>
      <c r="G182164" s="82"/>
      <c r="H182164" s="82"/>
      <c r="I182164" s="11"/>
    </row>
    <row r="182166" spans="1:9" s="4" customFormat="1" x14ac:dyDescent="0.2">
      <c r="A182166" s="25"/>
      <c r="B182166" s="64"/>
      <c r="C182166" s="80"/>
      <c r="D182166" s="81"/>
      <c r="E182166" s="79"/>
      <c r="F182166" s="78"/>
      <c r="G182166" s="82"/>
      <c r="H182166" s="82"/>
      <c r="I182166" s="11"/>
    </row>
    <row r="182172" spans="1:9" s="4" customFormat="1" x14ac:dyDescent="0.2">
      <c r="A182172" s="25"/>
      <c r="B182172" s="64"/>
      <c r="C182172" s="80"/>
      <c r="D182172" s="81"/>
      <c r="E182172" s="79"/>
      <c r="F182172" s="78"/>
      <c r="G182172" s="82"/>
      <c r="H182172" s="82"/>
      <c r="I182172" s="11"/>
    </row>
    <row r="182176" spans="1:9" s="4" customFormat="1" x14ac:dyDescent="0.2">
      <c r="A182176" s="25"/>
      <c r="B182176" s="64"/>
      <c r="C182176" s="80"/>
      <c r="D182176" s="81"/>
      <c r="E182176" s="79"/>
      <c r="F182176" s="78"/>
      <c r="G182176" s="82"/>
      <c r="H182176" s="82"/>
      <c r="I182176" s="11"/>
    </row>
    <row r="182180" spans="1:9" s="4" customFormat="1" x14ac:dyDescent="0.2">
      <c r="A182180" s="25"/>
      <c r="B182180" s="64"/>
      <c r="C182180" s="80"/>
      <c r="D182180" s="81"/>
      <c r="E182180" s="79"/>
      <c r="F182180" s="78"/>
      <c r="G182180" s="82"/>
      <c r="H182180" s="82"/>
      <c r="I182180" s="11"/>
    </row>
    <row r="182182" spans="1:9" s="4" customFormat="1" x14ac:dyDescent="0.2">
      <c r="A182182" s="25"/>
      <c r="B182182" s="64"/>
      <c r="C182182" s="80"/>
      <c r="D182182" s="81"/>
      <c r="E182182" s="79"/>
      <c r="F182182" s="78"/>
      <c r="G182182" s="82"/>
      <c r="H182182" s="82"/>
      <c r="I182182" s="11"/>
    </row>
    <row r="182188" spans="1:9" s="4" customFormat="1" x14ac:dyDescent="0.2">
      <c r="A182188" s="25"/>
      <c r="B182188" s="64"/>
      <c r="C182188" s="80"/>
      <c r="D182188" s="81"/>
      <c r="E182188" s="79"/>
      <c r="F182188" s="78"/>
      <c r="G182188" s="82"/>
      <c r="H182188" s="82"/>
      <c r="I182188" s="11"/>
    </row>
    <row r="182192" spans="1:9" s="4" customFormat="1" x14ac:dyDescent="0.2">
      <c r="A182192" s="25"/>
      <c r="B182192" s="64"/>
      <c r="C182192" s="80"/>
      <c r="D182192" s="81"/>
      <c r="E182192" s="79"/>
      <c r="F182192" s="78"/>
      <c r="G182192" s="82"/>
      <c r="H182192" s="82"/>
      <c r="I182192" s="11"/>
    </row>
    <row r="182196" spans="1:9" s="4" customFormat="1" x14ac:dyDescent="0.2">
      <c r="A182196" s="25"/>
      <c r="B182196" s="64"/>
      <c r="C182196" s="80"/>
      <c r="D182196" s="81"/>
      <c r="E182196" s="79"/>
      <c r="F182196" s="78"/>
      <c r="G182196" s="82"/>
      <c r="H182196" s="82"/>
      <c r="I182196" s="11"/>
    </row>
    <row r="182198" spans="1:9" s="4" customFormat="1" x14ac:dyDescent="0.2">
      <c r="A182198" s="25"/>
      <c r="B182198" s="64"/>
      <c r="C182198" s="80"/>
      <c r="D182198" s="81"/>
      <c r="E182198" s="79"/>
      <c r="F182198" s="78"/>
      <c r="G182198" s="82"/>
      <c r="H182198" s="82"/>
      <c r="I182198" s="11"/>
    </row>
    <row r="182204" spans="1:9" s="4" customFormat="1" x14ac:dyDescent="0.2">
      <c r="A182204" s="25"/>
      <c r="B182204" s="64"/>
      <c r="C182204" s="80"/>
      <c r="D182204" s="81"/>
      <c r="E182204" s="79"/>
      <c r="F182204" s="78"/>
      <c r="G182204" s="82"/>
      <c r="H182204" s="82"/>
      <c r="I182204" s="11"/>
    </row>
    <row r="182208" spans="1:9" s="4" customFormat="1" x14ac:dyDescent="0.2">
      <c r="A182208" s="25"/>
      <c r="B182208" s="64"/>
      <c r="C182208" s="80"/>
      <c r="D182208" s="81"/>
      <c r="E182208" s="79"/>
      <c r="F182208" s="78"/>
      <c r="G182208" s="82"/>
      <c r="H182208" s="82"/>
      <c r="I182208" s="11"/>
    </row>
    <row r="182212" spans="1:9" s="4" customFormat="1" x14ac:dyDescent="0.2">
      <c r="A182212" s="25"/>
      <c r="B182212" s="64"/>
      <c r="C182212" s="80"/>
      <c r="D182212" s="81"/>
      <c r="E182212" s="79"/>
      <c r="F182212" s="78"/>
      <c r="G182212" s="82"/>
      <c r="H182212" s="82"/>
      <c r="I182212" s="11"/>
    </row>
    <row r="182214" spans="1:9" s="4" customFormat="1" x14ac:dyDescent="0.2">
      <c r="A182214" s="25"/>
      <c r="B182214" s="64"/>
      <c r="C182214" s="80"/>
      <c r="D182214" s="81"/>
      <c r="E182214" s="79"/>
      <c r="F182214" s="78"/>
      <c r="G182214" s="82"/>
      <c r="H182214" s="82"/>
      <c r="I182214" s="11"/>
    </row>
    <row r="182220" spans="1:9" s="4" customFormat="1" x14ac:dyDescent="0.2">
      <c r="A182220" s="25"/>
      <c r="B182220" s="64"/>
      <c r="C182220" s="80"/>
      <c r="D182220" s="81"/>
      <c r="E182220" s="79"/>
      <c r="F182220" s="78"/>
      <c r="G182220" s="82"/>
      <c r="H182220" s="82"/>
      <c r="I182220" s="11"/>
    </row>
    <row r="182224" spans="1:9" s="4" customFormat="1" x14ac:dyDescent="0.2">
      <c r="A182224" s="25"/>
      <c r="B182224" s="64"/>
      <c r="C182224" s="80"/>
      <c r="D182224" s="81"/>
      <c r="E182224" s="79"/>
      <c r="F182224" s="78"/>
      <c r="G182224" s="82"/>
      <c r="H182224" s="82"/>
      <c r="I182224" s="11"/>
    </row>
    <row r="182228" spans="1:9" s="4" customFormat="1" x14ac:dyDescent="0.2">
      <c r="A182228" s="25"/>
      <c r="B182228" s="64"/>
      <c r="C182228" s="80"/>
      <c r="D182228" s="81"/>
      <c r="E182228" s="79"/>
      <c r="F182228" s="78"/>
      <c r="G182228" s="82"/>
      <c r="H182228" s="82"/>
      <c r="I182228" s="11"/>
    </row>
    <row r="182230" spans="1:9" s="4" customFormat="1" x14ac:dyDescent="0.2">
      <c r="A182230" s="25"/>
      <c r="B182230" s="64"/>
      <c r="C182230" s="80"/>
      <c r="D182230" s="81"/>
      <c r="E182230" s="79"/>
      <c r="F182230" s="78"/>
      <c r="G182230" s="82"/>
      <c r="H182230" s="82"/>
      <c r="I182230" s="11"/>
    </row>
    <row r="182236" spans="1:9" s="4" customFormat="1" x14ac:dyDescent="0.2">
      <c r="A182236" s="25"/>
      <c r="B182236" s="64"/>
      <c r="C182236" s="80"/>
      <c r="D182236" s="81"/>
      <c r="E182236" s="79"/>
      <c r="F182236" s="78"/>
      <c r="G182236" s="82"/>
      <c r="H182236" s="82"/>
      <c r="I182236" s="11"/>
    </row>
    <row r="182240" spans="1:9" s="4" customFormat="1" x14ac:dyDescent="0.2">
      <c r="A182240" s="25"/>
      <c r="B182240" s="64"/>
      <c r="C182240" s="80"/>
      <c r="D182240" s="81"/>
      <c r="E182240" s="79"/>
      <c r="F182240" s="78"/>
      <c r="G182240" s="82"/>
      <c r="H182240" s="82"/>
      <c r="I182240" s="11"/>
    </row>
    <row r="182244" spans="1:9" s="4" customFormat="1" x14ac:dyDescent="0.2">
      <c r="A182244" s="25"/>
      <c r="B182244" s="64"/>
      <c r="C182244" s="80"/>
      <c r="D182244" s="81"/>
      <c r="E182244" s="79"/>
      <c r="F182244" s="78"/>
      <c r="G182244" s="82"/>
      <c r="H182244" s="82"/>
      <c r="I182244" s="11"/>
    </row>
    <row r="182246" spans="1:9" s="4" customFormat="1" x14ac:dyDescent="0.2">
      <c r="A182246" s="25"/>
      <c r="B182246" s="64"/>
      <c r="C182246" s="80"/>
      <c r="D182246" s="81"/>
      <c r="E182246" s="79"/>
      <c r="F182246" s="78"/>
      <c r="G182246" s="82"/>
      <c r="H182246" s="82"/>
      <c r="I182246" s="11"/>
    </row>
    <row r="182252" spans="1:9" s="4" customFormat="1" x14ac:dyDescent="0.2">
      <c r="A182252" s="25"/>
      <c r="B182252" s="64"/>
      <c r="C182252" s="80"/>
      <c r="D182252" s="81"/>
      <c r="E182252" s="79"/>
      <c r="F182252" s="78"/>
      <c r="G182252" s="82"/>
      <c r="H182252" s="82"/>
      <c r="I182252" s="11"/>
    </row>
    <row r="182256" spans="1:9" s="4" customFormat="1" x14ac:dyDescent="0.2">
      <c r="A182256" s="25"/>
      <c r="B182256" s="64"/>
      <c r="C182256" s="80"/>
      <c r="D182256" s="81"/>
      <c r="E182256" s="79"/>
      <c r="F182256" s="78"/>
      <c r="G182256" s="82"/>
      <c r="H182256" s="82"/>
      <c r="I182256" s="11"/>
    </row>
    <row r="182260" spans="1:9" s="4" customFormat="1" x14ac:dyDescent="0.2">
      <c r="A182260" s="25"/>
      <c r="B182260" s="64"/>
      <c r="C182260" s="80"/>
      <c r="D182260" s="81"/>
      <c r="E182260" s="79"/>
      <c r="F182260" s="78"/>
      <c r="G182260" s="82"/>
      <c r="H182260" s="82"/>
      <c r="I182260" s="11"/>
    </row>
    <row r="182262" spans="1:9" s="4" customFormat="1" x14ac:dyDescent="0.2">
      <c r="A182262" s="25"/>
      <c r="B182262" s="64"/>
      <c r="C182262" s="80"/>
      <c r="D182262" s="81"/>
      <c r="E182262" s="79"/>
      <c r="F182262" s="78"/>
      <c r="G182262" s="82"/>
      <c r="H182262" s="82"/>
      <c r="I182262" s="11"/>
    </row>
    <row r="182268" spans="1:9" s="4" customFormat="1" x14ac:dyDescent="0.2">
      <c r="A182268" s="25"/>
      <c r="B182268" s="64"/>
      <c r="C182268" s="80"/>
      <c r="D182268" s="81"/>
      <c r="E182268" s="79"/>
      <c r="F182268" s="78"/>
      <c r="G182268" s="82"/>
      <c r="H182268" s="82"/>
      <c r="I182268" s="11"/>
    </row>
    <row r="182272" spans="1:9" s="4" customFormat="1" x14ac:dyDescent="0.2">
      <c r="A182272" s="25"/>
      <c r="B182272" s="64"/>
      <c r="C182272" s="80"/>
      <c r="D182272" s="81"/>
      <c r="E182272" s="79"/>
      <c r="F182272" s="78"/>
      <c r="G182272" s="82"/>
      <c r="H182272" s="82"/>
      <c r="I182272" s="11"/>
    </row>
    <row r="182276" spans="1:9" s="4" customFormat="1" x14ac:dyDescent="0.2">
      <c r="A182276" s="25"/>
      <c r="B182276" s="64"/>
      <c r="C182276" s="80"/>
      <c r="D182276" s="81"/>
      <c r="E182276" s="79"/>
      <c r="F182276" s="78"/>
      <c r="G182276" s="82"/>
      <c r="H182276" s="82"/>
      <c r="I182276" s="11"/>
    </row>
    <row r="182278" spans="1:9" s="4" customFormat="1" x14ac:dyDescent="0.2">
      <c r="A182278" s="25"/>
      <c r="B182278" s="64"/>
      <c r="C182278" s="80"/>
      <c r="D182278" s="81"/>
      <c r="E182278" s="79"/>
      <c r="F182278" s="78"/>
      <c r="G182278" s="82"/>
      <c r="H182278" s="82"/>
      <c r="I182278" s="11"/>
    </row>
    <row r="182284" spans="1:9" s="4" customFormat="1" x14ac:dyDescent="0.2">
      <c r="A182284" s="25"/>
      <c r="B182284" s="64"/>
      <c r="C182284" s="80"/>
      <c r="D182284" s="81"/>
      <c r="E182284" s="79"/>
      <c r="F182284" s="78"/>
      <c r="G182284" s="82"/>
      <c r="H182284" s="82"/>
      <c r="I182284" s="11"/>
    </row>
    <row r="182288" spans="1:9" s="4" customFormat="1" x14ac:dyDescent="0.2">
      <c r="A182288" s="25"/>
      <c r="B182288" s="64"/>
      <c r="C182288" s="80"/>
      <c r="D182288" s="81"/>
      <c r="E182288" s="79"/>
      <c r="F182288" s="78"/>
      <c r="G182288" s="82"/>
      <c r="H182288" s="82"/>
      <c r="I182288" s="11"/>
    </row>
    <row r="182292" spans="1:9" s="4" customFormat="1" x14ac:dyDescent="0.2">
      <c r="A182292" s="25"/>
      <c r="B182292" s="64"/>
      <c r="C182292" s="80"/>
      <c r="D182292" s="81"/>
      <c r="E182292" s="79"/>
      <c r="F182292" s="78"/>
      <c r="G182292" s="82"/>
      <c r="H182292" s="82"/>
      <c r="I182292" s="11"/>
    </row>
    <row r="182294" spans="1:9" s="4" customFormat="1" x14ac:dyDescent="0.2">
      <c r="A182294" s="25"/>
      <c r="B182294" s="64"/>
      <c r="C182294" s="80"/>
      <c r="D182294" s="81"/>
      <c r="E182294" s="79"/>
      <c r="F182294" s="78"/>
      <c r="G182294" s="82"/>
      <c r="H182294" s="82"/>
      <c r="I182294" s="11"/>
    </row>
    <row r="182300" spans="1:9" s="4" customFormat="1" x14ac:dyDescent="0.2">
      <c r="A182300" s="25"/>
      <c r="B182300" s="64"/>
      <c r="C182300" s="80"/>
      <c r="D182300" s="81"/>
      <c r="E182300" s="79"/>
      <c r="F182300" s="78"/>
      <c r="G182300" s="82"/>
      <c r="H182300" s="82"/>
      <c r="I182300" s="11"/>
    </row>
    <row r="182304" spans="1:9" s="4" customFormat="1" x14ac:dyDescent="0.2">
      <c r="A182304" s="25"/>
      <c r="B182304" s="64"/>
      <c r="C182304" s="80"/>
      <c r="D182304" s="81"/>
      <c r="E182304" s="79"/>
      <c r="F182304" s="78"/>
      <c r="G182304" s="82"/>
      <c r="H182304" s="82"/>
      <c r="I182304" s="11"/>
    </row>
    <row r="182308" spans="1:9" s="4" customFormat="1" x14ac:dyDescent="0.2">
      <c r="A182308" s="25"/>
      <c r="B182308" s="64"/>
      <c r="C182308" s="80"/>
      <c r="D182308" s="81"/>
      <c r="E182308" s="79"/>
      <c r="F182308" s="78"/>
      <c r="G182308" s="82"/>
      <c r="H182308" s="82"/>
      <c r="I182308" s="11"/>
    </row>
    <row r="182310" spans="1:9" s="4" customFormat="1" x14ac:dyDescent="0.2">
      <c r="A182310" s="25"/>
      <c r="B182310" s="64"/>
      <c r="C182310" s="80"/>
      <c r="D182310" s="81"/>
      <c r="E182310" s="79"/>
      <c r="F182310" s="78"/>
      <c r="G182310" s="82"/>
      <c r="H182310" s="82"/>
      <c r="I182310" s="11"/>
    </row>
    <row r="182316" spans="1:9" s="4" customFormat="1" x14ac:dyDescent="0.2">
      <c r="A182316" s="25"/>
      <c r="B182316" s="64"/>
      <c r="C182316" s="80"/>
      <c r="D182316" s="81"/>
      <c r="E182316" s="79"/>
      <c r="F182316" s="78"/>
      <c r="G182316" s="82"/>
      <c r="H182316" s="82"/>
      <c r="I182316" s="11"/>
    </row>
    <row r="182320" spans="1:9" s="4" customFormat="1" x14ac:dyDescent="0.2">
      <c r="A182320" s="25"/>
      <c r="B182320" s="64"/>
      <c r="C182320" s="80"/>
      <c r="D182320" s="81"/>
      <c r="E182320" s="79"/>
      <c r="F182320" s="78"/>
      <c r="G182320" s="82"/>
      <c r="H182320" s="82"/>
      <c r="I182320" s="11"/>
    </row>
    <row r="182324" spans="1:9" s="4" customFormat="1" x14ac:dyDescent="0.2">
      <c r="A182324" s="25"/>
      <c r="B182324" s="64"/>
      <c r="C182324" s="80"/>
      <c r="D182324" s="81"/>
      <c r="E182324" s="79"/>
      <c r="F182324" s="78"/>
      <c r="G182324" s="82"/>
      <c r="H182324" s="82"/>
      <c r="I182324" s="11"/>
    </row>
    <row r="182326" spans="1:9" s="4" customFormat="1" x14ac:dyDescent="0.2">
      <c r="A182326" s="25"/>
      <c r="B182326" s="64"/>
      <c r="C182326" s="80"/>
      <c r="D182326" s="81"/>
      <c r="E182326" s="79"/>
      <c r="F182326" s="78"/>
      <c r="G182326" s="82"/>
      <c r="H182326" s="82"/>
      <c r="I182326" s="11"/>
    </row>
    <row r="182332" spans="1:9" s="4" customFormat="1" x14ac:dyDescent="0.2">
      <c r="A182332" s="25"/>
      <c r="B182332" s="64"/>
      <c r="C182332" s="80"/>
      <c r="D182332" s="81"/>
      <c r="E182332" s="79"/>
      <c r="F182332" s="78"/>
      <c r="G182332" s="82"/>
      <c r="H182332" s="82"/>
      <c r="I182332" s="11"/>
    </row>
    <row r="182336" spans="1:9" s="4" customFormat="1" x14ac:dyDescent="0.2">
      <c r="A182336" s="25"/>
      <c r="B182336" s="64"/>
      <c r="C182336" s="80"/>
      <c r="D182336" s="81"/>
      <c r="E182336" s="79"/>
      <c r="F182336" s="78"/>
      <c r="G182336" s="82"/>
      <c r="H182336" s="82"/>
      <c r="I182336" s="11"/>
    </row>
    <row r="182340" spans="1:9" s="4" customFormat="1" x14ac:dyDescent="0.2">
      <c r="A182340" s="25"/>
      <c r="B182340" s="64"/>
      <c r="C182340" s="80"/>
      <c r="D182340" s="81"/>
      <c r="E182340" s="79"/>
      <c r="F182340" s="78"/>
      <c r="G182340" s="82"/>
      <c r="H182340" s="82"/>
      <c r="I182340" s="11"/>
    </row>
    <row r="182342" spans="1:9" s="4" customFormat="1" x14ac:dyDescent="0.2">
      <c r="A182342" s="25"/>
      <c r="B182342" s="64"/>
      <c r="C182342" s="80"/>
      <c r="D182342" s="81"/>
      <c r="E182342" s="79"/>
      <c r="F182342" s="78"/>
      <c r="G182342" s="82"/>
      <c r="H182342" s="82"/>
      <c r="I182342" s="11"/>
    </row>
    <row r="182348" spans="1:9" s="4" customFormat="1" x14ac:dyDescent="0.2">
      <c r="A182348" s="25"/>
      <c r="B182348" s="64"/>
      <c r="C182348" s="80"/>
      <c r="D182348" s="81"/>
      <c r="E182348" s="79"/>
      <c r="F182348" s="78"/>
      <c r="G182348" s="82"/>
      <c r="H182348" s="82"/>
      <c r="I182348" s="11"/>
    </row>
    <row r="182352" spans="1:9" s="4" customFormat="1" x14ac:dyDescent="0.2">
      <c r="A182352" s="25"/>
      <c r="B182352" s="64"/>
      <c r="C182352" s="80"/>
      <c r="D182352" s="81"/>
      <c r="E182352" s="79"/>
      <c r="F182352" s="78"/>
      <c r="G182352" s="82"/>
      <c r="H182352" s="82"/>
      <c r="I182352" s="11"/>
    </row>
    <row r="182356" spans="1:9" s="4" customFormat="1" x14ac:dyDescent="0.2">
      <c r="A182356" s="25"/>
      <c r="B182356" s="64"/>
      <c r="C182356" s="80"/>
      <c r="D182356" s="81"/>
      <c r="E182356" s="79"/>
      <c r="F182356" s="78"/>
      <c r="G182356" s="82"/>
      <c r="H182356" s="82"/>
      <c r="I182356" s="11"/>
    </row>
    <row r="182358" spans="1:9" s="4" customFormat="1" x14ac:dyDescent="0.2">
      <c r="A182358" s="25"/>
      <c r="B182358" s="64"/>
      <c r="C182358" s="80"/>
      <c r="D182358" s="81"/>
      <c r="E182358" s="79"/>
      <c r="F182358" s="78"/>
      <c r="G182358" s="82"/>
      <c r="H182358" s="82"/>
      <c r="I182358" s="11"/>
    </row>
    <row r="182364" spans="1:9" s="4" customFormat="1" x14ac:dyDescent="0.2">
      <c r="A182364" s="25"/>
      <c r="B182364" s="64"/>
      <c r="C182364" s="80"/>
      <c r="D182364" s="81"/>
      <c r="E182364" s="79"/>
      <c r="F182364" s="78"/>
      <c r="G182364" s="82"/>
      <c r="H182364" s="82"/>
      <c r="I182364" s="11"/>
    </row>
    <row r="182368" spans="1:9" s="4" customFormat="1" x14ac:dyDescent="0.2">
      <c r="A182368" s="25"/>
      <c r="B182368" s="64"/>
      <c r="C182368" s="80"/>
      <c r="D182368" s="81"/>
      <c r="E182368" s="79"/>
      <c r="F182368" s="78"/>
      <c r="G182368" s="82"/>
      <c r="H182368" s="82"/>
      <c r="I182368" s="11"/>
    </row>
    <row r="182372" spans="1:9" s="4" customFormat="1" x14ac:dyDescent="0.2">
      <c r="A182372" s="25"/>
      <c r="B182372" s="64"/>
      <c r="C182372" s="80"/>
      <c r="D182372" s="81"/>
      <c r="E182372" s="79"/>
      <c r="F182372" s="78"/>
      <c r="G182372" s="82"/>
      <c r="H182372" s="82"/>
      <c r="I182372" s="11"/>
    </row>
    <row r="182374" spans="1:9" s="4" customFormat="1" x14ac:dyDescent="0.2">
      <c r="A182374" s="25"/>
      <c r="B182374" s="64"/>
      <c r="C182374" s="80"/>
      <c r="D182374" s="81"/>
      <c r="E182374" s="79"/>
      <c r="F182374" s="78"/>
      <c r="G182374" s="82"/>
      <c r="H182374" s="82"/>
      <c r="I182374" s="11"/>
    </row>
    <row r="182380" spans="1:9" s="4" customFormat="1" x14ac:dyDescent="0.2">
      <c r="A182380" s="25"/>
      <c r="B182380" s="64"/>
      <c r="C182380" s="80"/>
      <c r="D182380" s="81"/>
      <c r="E182380" s="79"/>
      <c r="F182380" s="78"/>
      <c r="G182380" s="82"/>
      <c r="H182380" s="82"/>
      <c r="I182380" s="11"/>
    </row>
    <row r="182384" spans="1:9" s="4" customFormat="1" x14ac:dyDescent="0.2">
      <c r="A182384" s="25"/>
      <c r="B182384" s="64"/>
      <c r="C182384" s="80"/>
      <c r="D182384" s="81"/>
      <c r="E182384" s="79"/>
      <c r="F182384" s="78"/>
      <c r="G182384" s="82"/>
      <c r="H182384" s="82"/>
      <c r="I182384" s="11"/>
    </row>
    <row r="182388" spans="1:9" s="4" customFormat="1" x14ac:dyDescent="0.2">
      <c r="A182388" s="25"/>
      <c r="B182388" s="64"/>
      <c r="C182388" s="80"/>
      <c r="D182388" s="81"/>
      <c r="E182388" s="79"/>
      <c r="F182388" s="78"/>
      <c r="G182388" s="82"/>
      <c r="H182388" s="82"/>
      <c r="I182388" s="11"/>
    </row>
    <row r="182390" spans="1:9" s="4" customFormat="1" x14ac:dyDescent="0.2">
      <c r="A182390" s="25"/>
      <c r="B182390" s="64"/>
      <c r="C182390" s="80"/>
      <c r="D182390" s="81"/>
      <c r="E182390" s="79"/>
      <c r="F182390" s="78"/>
      <c r="G182390" s="82"/>
      <c r="H182390" s="82"/>
      <c r="I182390" s="11"/>
    </row>
    <row r="182396" spans="1:9" s="4" customFormat="1" x14ac:dyDescent="0.2">
      <c r="A182396" s="25"/>
      <c r="B182396" s="64"/>
      <c r="C182396" s="80"/>
      <c r="D182396" s="81"/>
      <c r="E182396" s="79"/>
      <c r="F182396" s="78"/>
      <c r="G182396" s="82"/>
      <c r="H182396" s="82"/>
      <c r="I182396" s="11"/>
    </row>
    <row r="182400" spans="1:9" s="4" customFormat="1" x14ac:dyDescent="0.2">
      <c r="A182400" s="25"/>
      <c r="B182400" s="64"/>
      <c r="C182400" s="80"/>
      <c r="D182400" s="81"/>
      <c r="E182400" s="79"/>
      <c r="F182400" s="78"/>
      <c r="G182400" s="82"/>
      <c r="H182400" s="82"/>
      <c r="I182400" s="11"/>
    </row>
    <row r="182404" spans="1:9" s="4" customFormat="1" x14ac:dyDescent="0.2">
      <c r="A182404" s="25"/>
      <c r="B182404" s="64"/>
      <c r="C182404" s="80"/>
      <c r="D182404" s="81"/>
      <c r="E182404" s="79"/>
      <c r="F182404" s="78"/>
      <c r="G182404" s="82"/>
      <c r="H182404" s="82"/>
      <c r="I182404" s="11"/>
    </row>
    <row r="182406" spans="1:9" s="4" customFormat="1" x14ac:dyDescent="0.2">
      <c r="A182406" s="25"/>
      <c r="B182406" s="64"/>
      <c r="C182406" s="80"/>
      <c r="D182406" s="81"/>
      <c r="E182406" s="79"/>
      <c r="F182406" s="78"/>
      <c r="G182406" s="82"/>
      <c r="H182406" s="82"/>
      <c r="I182406" s="11"/>
    </row>
    <row r="182412" spans="1:9" s="4" customFormat="1" x14ac:dyDescent="0.2">
      <c r="A182412" s="25"/>
      <c r="B182412" s="64"/>
      <c r="C182412" s="80"/>
      <c r="D182412" s="81"/>
      <c r="E182412" s="79"/>
      <c r="F182412" s="78"/>
      <c r="G182412" s="82"/>
      <c r="H182412" s="82"/>
      <c r="I182412" s="11"/>
    </row>
    <row r="182416" spans="1:9" s="4" customFormat="1" x14ac:dyDescent="0.2">
      <c r="A182416" s="25"/>
      <c r="B182416" s="64"/>
      <c r="C182416" s="80"/>
      <c r="D182416" s="81"/>
      <c r="E182416" s="79"/>
      <c r="F182416" s="78"/>
      <c r="G182416" s="82"/>
      <c r="H182416" s="82"/>
      <c r="I182416" s="11"/>
    </row>
    <row r="182420" spans="1:9" s="4" customFormat="1" x14ac:dyDescent="0.2">
      <c r="A182420" s="25"/>
      <c r="B182420" s="64"/>
      <c r="C182420" s="80"/>
      <c r="D182420" s="81"/>
      <c r="E182420" s="79"/>
      <c r="F182420" s="78"/>
      <c r="G182420" s="82"/>
      <c r="H182420" s="82"/>
      <c r="I182420" s="11"/>
    </row>
    <row r="182422" spans="1:9" s="4" customFormat="1" x14ac:dyDescent="0.2">
      <c r="A182422" s="25"/>
      <c r="B182422" s="64"/>
      <c r="C182422" s="80"/>
      <c r="D182422" s="81"/>
      <c r="E182422" s="79"/>
      <c r="F182422" s="78"/>
      <c r="G182422" s="82"/>
      <c r="H182422" s="82"/>
      <c r="I182422" s="11"/>
    </row>
    <row r="182428" spans="1:9" s="4" customFormat="1" x14ac:dyDescent="0.2">
      <c r="A182428" s="25"/>
      <c r="B182428" s="64"/>
      <c r="C182428" s="80"/>
      <c r="D182428" s="81"/>
      <c r="E182428" s="79"/>
      <c r="F182428" s="78"/>
      <c r="G182428" s="82"/>
      <c r="H182428" s="82"/>
      <c r="I182428" s="11"/>
    </row>
    <row r="182432" spans="1:9" s="4" customFormat="1" x14ac:dyDescent="0.2">
      <c r="A182432" s="25"/>
      <c r="B182432" s="64"/>
      <c r="C182432" s="80"/>
      <c r="D182432" s="81"/>
      <c r="E182432" s="79"/>
      <c r="F182432" s="78"/>
      <c r="G182432" s="82"/>
      <c r="H182432" s="82"/>
      <c r="I182432" s="11"/>
    </row>
    <row r="182436" spans="1:9" s="4" customFormat="1" x14ac:dyDescent="0.2">
      <c r="A182436" s="25"/>
      <c r="B182436" s="64"/>
      <c r="C182436" s="80"/>
      <c r="D182436" s="81"/>
      <c r="E182436" s="79"/>
      <c r="F182436" s="78"/>
      <c r="G182436" s="82"/>
      <c r="H182436" s="82"/>
      <c r="I182436" s="11"/>
    </row>
    <row r="182438" spans="1:9" s="4" customFormat="1" x14ac:dyDescent="0.2">
      <c r="A182438" s="25"/>
      <c r="B182438" s="64"/>
      <c r="C182438" s="80"/>
      <c r="D182438" s="81"/>
      <c r="E182438" s="79"/>
      <c r="F182438" s="78"/>
      <c r="G182438" s="82"/>
      <c r="H182438" s="82"/>
      <c r="I182438" s="11"/>
    </row>
    <row r="182444" spans="1:9" s="4" customFormat="1" x14ac:dyDescent="0.2">
      <c r="A182444" s="25"/>
      <c r="B182444" s="64"/>
      <c r="C182444" s="80"/>
      <c r="D182444" s="81"/>
      <c r="E182444" s="79"/>
      <c r="F182444" s="78"/>
      <c r="G182444" s="82"/>
      <c r="H182444" s="82"/>
      <c r="I182444" s="11"/>
    </row>
    <row r="182448" spans="1:9" s="4" customFormat="1" x14ac:dyDescent="0.2">
      <c r="A182448" s="25"/>
      <c r="B182448" s="64"/>
      <c r="C182448" s="80"/>
      <c r="D182448" s="81"/>
      <c r="E182448" s="79"/>
      <c r="F182448" s="78"/>
      <c r="G182448" s="82"/>
      <c r="H182448" s="82"/>
      <c r="I182448" s="11"/>
    </row>
    <row r="182452" spans="1:9" s="4" customFormat="1" x14ac:dyDescent="0.2">
      <c r="A182452" s="25"/>
      <c r="B182452" s="64"/>
      <c r="C182452" s="80"/>
      <c r="D182452" s="81"/>
      <c r="E182452" s="79"/>
      <c r="F182452" s="78"/>
      <c r="G182452" s="82"/>
      <c r="H182452" s="82"/>
      <c r="I182452" s="11"/>
    </row>
    <row r="182454" spans="1:9" s="4" customFormat="1" x14ac:dyDescent="0.2">
      <c r="A182454" s="25"/>
      <c r="B182454" s="64"/>
      <c r="C182454" s="80"/>
      <c r="D182454" s="81"/>
      <c r="E182454" s="79"/>
      <c r="F182454" s="78"/>
      <c r="G182454" s="82"/>
      <c r="H182454" s="82"/>
      <c r="I182454" s="11"/>
    </row>
    <row r="182460" spans="1:9" s="4" customFormat="1" x14ac:dyDescent="0.2">
      <c r="A182460" s="25"/>
      <c r="B182460" s="64"/>
      <c r="C182460" s="80"/>
      <c r="D182460" s="81"/>
      <c r="E182460" s="79"/>
      <c r="F182460" s="78"/>
      <c r="G182460" s="82"/>
      <c r="H182460" s="82"/>
      <c r="I182460" s="11"/>
    </row>
    <row r="182464" spans="1:9" s="4" customFormat="1" x14ac:dyDescent="0.2">
      <c r="A182464" s="25"/>
      <c r="B182464" s="64"/>
      <c r="C182464" s="80"/>
      <c r="D182464" s="81"/>
      <c r="E182464" s="79"/>
      <c r="F182464" s="78"/>
      <c r="G182464" s="82"/>
      <c r="H182464" s="82"/>
      <c r="I182464" s="11"/>
    </row>
    <row r="182468" spans="1:9" s="4" customFormat="1" x14ac:dyDescent="0.2">
      <c r="A182468" s="25"/>
      <c r="B182468" s="64"/>
      <c r="C182468" s="80"/>
      <c r="D182468" s="81"/>
      <c r="E182468" s="79"/>
      <c r="F182468" s="78"/>
      <c r="G182468" s="82"/>
      <c r="H182468" s="82"/>
      <c r="I182468" s="11"/>
    </row>
    <row r="182470" spans="1:9" s="4" customFormat="1" x14ac:dyDescent="0.2">
      <c r="A182470" s="25"/>
      <c r="B182470" s="64"/>
      <c r="C182470" s="80"/>
      <c r="D182470" s="81"/>
      <c r="E182470" s="79"/>
      <c r="F182470" s="78"/>
      <c r="G182470" s="82"/>
      <c r="H182470" s="82"/>
      <c r="I182470" s="11"/>
    </row>
    <row r="182476" spans="1:9" s="4" customFormat="1" x14ac:dyDescent="0.2">
      <c r="A182476" s="25"/>
      <c r="B182476" s="64"/>
      <c r="C182476" s="80"/>
      <c r="D182476" s="81"/>
      <c r="E182476" s="79"/>
      <c r="F182476" s="78"/>
      <c r="G182476" s="82"/>
      <c r="H182476" s="82"/>
      <c r="I182476" s="11"/>
    </row>
    <row r="182480" spans="1:9" s="4" customFormat="1" x14ac:dyDescent="0.2">
      <c r="A182480" s="25"/>
      <c r="B182480" s="64"/>
      <c r="C182480" s="80"/>
      <c r="D182480" s="81"/>
      <c r="E182480" s="79"/>
      <c r="F182480" s="78"/>
      <c r="G182480" s="82"/>
      <c r="H182480" s="82"/>
      <c r="I182480" s="11"/>
    </row>
    <row r="182484" spans="1:9" s="4" customFormat="1" x14ac:dyDescent="0.2">
      <c r="A182484" s="25"/>
      <c r="B182484" s="64"/>
      <c r="C182484" s="80"/>
      <c r="D182484" s="81"/>
      <c r="E182484" s="79"/>
      <c r="F182484" s="78"/>
      <c r="G182484" s="82"/>
      <c r="H182484" s="82"/>
      <c r="I182484" s="11"/>
    </row>
    <row r="182486" spans="1:9" s="4" customFormat="1" x14ac:dyDescent="0.2">
      <c r="A182486" s="25"/>
      <c r="B182486" s="64"/>
      <c r="C182486" s="80"/>
      <c r="D182486" s="81"/>
      <c r="E182486" s="79"/>
      <c r="F182486" s="78"/>
      <c r="G182486" s="82"/>
      <c r="H182486" s="82"/>
      <c r="I182486" s="11"/>
    </row>
    <row r="182492" spans="1:9" s="4" customFormat="1" x14ac:dyDescent="0.2">
      <c r="A182492" s="25"/>
      <c r="B182492" s="64"/>
      <c r="C182492" s="80"/>
      <c r="D182492" s="81"/>
      <c r="E182492" s="79"/>
      <c r="F182492" s="78"/>
      <c r="G182492" s="82"/>
      <c r="H182492" s="82"/>
      <c r="I182492" s="11"/>
    </row>
    <row r="182496" spans="1:9" s="4" customFormat="1" x14ac:dyDescent="0.2">
      <c r="A182496" s="25"/>
      <c r="B182496" s="64"/>
      <c r="C182496" s="80"/>
      <c r="D182496" s="81"/>
      <c r="E182496" s="79"/>
      <c r="F182496" s="78"/>
      <c r="G182496" s="82"/>
      <c r="H182496" s="82"/>
      <c r="I182496" s="11"/>
    </row>
    <row r="182500" spans="1:9" s="4" customFormat="1" x14ac:dyDescent="0.2">
      <c r="A182500" s="25"/>
      <c r="B182500" s="64"/>
      <c r="C182500" s="80"/>
      <c r="D182500" s="81"/>
      <c r="E182500" s="79"/>
      <c r="F182500" s="78"/>
      <c r="G182500" s="82"/>
      <c r="H182500" s="82"/>
      <c r="I182500" s="11"/>
    </row>
    <row r="182502" spans="1:9" s="4" customFormat="1" x14ac:dyDescent="0.2">
      <c r="A182502" s="25"/>
      <c r="B182502" s="64"/>
      <c r="C182502" s="80"/>
      <c r="D182502" s="81"/>
      <c r="E182502" s="79"/>
      <c r="F182502" s="78"/>
      <c r="G182502" s="82"/>
      <c r="H182502" s="82"/>
      <c r="I182502" s="11"/>
    </row>
    <row r="182508" spans="1:9" s="4" customFormat="1" x14ac:dyDescent="0.2">
      <c r="A182508" s="25"/>
      <c r="B182508" s="64"/>
      <c r="C182508" s="80"/>
      <c r="D182508" s="81"/>
      <c r="E182508" s="79"/>
      <c r="F182508" s="78"/>
      <c r="G182508" s="82"/>
      <c r="H182508" s="82"/>
      <c r="I182508" s="11"/>
    </row>
    <row r="182512" spans="1:9" s="4" customFormat="1" x14ac:dyDescent="0.2">
      <c r="A182512" s="25"/>
      <c r="B182512" s="64"/>
      <c r="C182512" s="80"/>
      <c r="D182512" s="81"/>
      <c r="E182512" s="79"/>
      <c r="F182512" s="78"/>
      <c r="G182512" s="82"/>
      <c r="H182512" s="82"/>
      <c r="I182512" s="11"/>
    </row>
    <row r="182516" spans="1:9" s="4" customFormat="1" x14ac:dyDescent="0.2">
      <c r="A182516" s="25"/>
      <c r="B182516" s="64"/>
      <c r="C182516" s="80"/>
      <c r="D182516" s="81"/>
      <c r="E182516" s="79"/>
      <c r="F182516" s="78"/>
      <c r="G182516" s="82"/>
      <c r="H182516" s="82"/>
      <c r="I182516" s="11"/>
    </row>
    <row r="182518" spans="1:9" s="4" customFormat="1" x14ac:dyDescent="0.2">
      <c r="A182518" s="25"/>
      <c r="B182518" s="64"/>
      <c r="C182518" s="80"/>
      <c r="D182518" s="81"/>
      <c r="E182518" s="79"/>
      <c r="F182518" s="78"/>
      <c r="G182518" s="82"/>
      <c r="H182518" s="82"/>
      <c r="I182518" s="11"/>
    </row>
    <row r="182524" spans="1:9" s="4" customFormat="1" x14ac:dyDescent="0.2">
      <c r="A182524" s="25"/>
      <c r="B182524" s="64"/>
      <c r="C182524" s="80"/>
      <c r="D182524" s="81"/>
      <c r="E182524" s="79"/>
      <c r="F182524" s="78"/>
      <c r="G182524" s="82"/>
      <c r="H182524" s="82"/>
      <c r="I182524" s="11"/>
    </row>
    <row r="182528" spans="1:9" s="4" customFormat="1" x14ac:dyDescent="0.2">
      <c r="A182528" s="25"/>
      <c r="B182528" s="64"/>
      <c r="C182528" s="80"/>
      <c r="D182528" s="81"/>
      <c r="E182528" s="79"/>
      <c r="F182528" s="78"/>
      <c r="G182528" s="82"/>
      <c r="H182528" s="82"/>
      <c r="I182528" s="11"/>
    </row>
    <row r="182532" spans="1:9" s="4" customFormat="1" x14ac:dyDescent="0.2">
      <c r="A182532" s="25"/>
      <c r="B182532" s="64"/>
      <c r="C182532" s="80"/>
      <c r="D182532" s="81"/>
      <c r="E182532" s="79"/>
      <c r="F182532" s="78"/>
      <c r="G182532" s="82"/>
      <c r="H182532" s="82"/>
      <c r="I182532" s="11"/>
    </row>
    <row r="182534" spans="1:9" s="4" customFormat="1" x14ac:dyDescent="0.2">
      <c r="A182534" s="25"/>
      <c r="B182534" s="64"/>
      <c r="C182534" s="80"/>
      <c r="D182534" s="81"/>
      <c r="E182534" s="79"/>
      <c r="F182534" s="78"/>
      <c r="G182534" s="82"/>
      <c r="H182534" s="82"/>
      <c r="I182534" s="11"/>
    </row>
    <row r="182540" spans="1:9" s="4" customFormat="1" x14ac:dyDescent="0.2">
      <c r="A182540" s="25"/>
      <c r="B182540" s="64"/>
      <c r="C182540" s="80"/>
      <c r="D182540" s="81"/>
      <c r="E182540" s="79"/>
      <c r="F182540" s="78"/>
      <c r="G182540" s="82"/>
      <c r="H182540" s="82"/>
      <c r="I182540" s="11"/>
    </row>
    <row r="182544" spans="1:9" s="4" customFormat="1" x14ac:dyDescent="0.2">
      <c r="A182544" s="25"/>
      <c r="B182544" s="64"/>
      <c r="C182544" s="80"/>
      <c r="D182544" s="81"/>
      <c r="E182544" s="79"/>
      <c r="F182544" s="78"/>
      <c r="G182544" s="82"/>
      <c r="H182544" s="82"/>
      <c r="I182544" s="11"/>
    </row>
    <row r="182548" spans="1:9" s="4" customFormat="1" x14ac:dyDescent="0.2">
      <c r="A182548" s="25"/>
      <c r="B182548" s="64"/>
      <c r="C182548" s="80"/>
      <c r="D182548" s="81"/>
      <c r="E182548" s="79"/>
      <c r="F182548" s="78"/>
      <c r="G182548" s="82"/>
      <c r="H182548" s="82"/>
      <c r="I182548" s="11"/>
    </row>
    <row r="182550" spans="1:9" s="4" customFormat="1" x14ac:dyDescent="0.2">
      <c r="A182550" s="25"/>
      <c r="B182550" s="64"/>
      <c r="C182550" s="80"/>
      <c r="D182550" s="81"/>
      <c r="E182550" s="79"/>
      <c r="F182550" s="78"/>
      <c r="G182550" s="82"/>
      <c r="H182550" s="82"/>
      <c r="I182550" s="11"/>
    </row>
    <row r="182556" spans="1:9" s="4" customFormat="1" x14ac:dyDescent="0.2">
      <c r="A182556" s="25"/>
      <c r="B182556" s="64"/>
      <c r="C182556" s="80"/>
      <c r="D182556" s="81"/>
      <c r="E182556" s="79"/>
      <c r="F182556" s="78"/>
      <c r="G182556" s="82"/>
      <c r="H182556" s="82"/>
      <c r="I182556" s="11"/>
    </row>
    <row r="182560" spans="1:9" s="4" customFormat="1" x14ac:dyDescent="0.2">
      <c r="A182560" s="25"/>
      <c r="B182560" s="64"/>
      <c r="C182560" s="80"/>
      <c r="D182560" s="81"/>
      <c r="E182560" s="79"/>
      <c r="F182560" s="78"/>
      <c r="G182560" s="82"/>
      <c r="H182560" s="82"/>
      <c r="I182560" s="11"/>
    </row>
    <row r="182564" spans="1:9" s="4" customFormat="1" x14ac:dyDescent="0.2">
      <c r="A182564" s="25"/>
      <c r="B182564" s="64"/>
      <c r="C182564" s="80"/>
      <c r="D182564" s="81"/>
      <c r="E182564" s="79"/>
      <c r="F182564" s="78"/>
      <c r="G182564" s="82"/>
      <c r="H182564" s="82"/>
      <c r="I182564" s="11"/>
    </row>
    <row r="182566" spans="1:9" s="4" customFormat="1" x14ac:dyDescent="0.2">
      <c r="A182566" s="25"/>
      <c r="B182566" s="64"/>
      <c r="C182566" s="80"/>
      <c r="D182566" s="81"/>
      <c r="E182566" s="79"/>
      <c r="F182566" s="78"/>
      <c r="G182566" s="82"/>
      <c r="H182566" s="82"/>
      <c r="I182566" s="11"/>
    </row>
    <row r="182572" spans="1:9" s="4" customFormat="1" x14ac:dyDescent="0.2">
      <c r="A182572" s="25"/>
      <c r="B182572" s="64"/>
      <c r="C182572" s="80"/>
      <c r="D182572" s="81"/>
      <c r="E182572" s="79"/>
      <c r="F182572" s="78"/>
      <c r="G182572" s="82"/>
      <c r="H182572" s="82"/>
      <c r="I182572" s="11"/>
    </row>
    <row r="182576" spans="1:9" s="4" customFormat="1" x14ac:dyDescent="0.2">
      <c r="A182576" s="25"/>
      <c r="B182576" s="64"/>
      <c r="C182576" s="80"/>
      <c r="D182576" s="81"/>
      <c r="E182576" s="79"/>
      <c r="F182576" s="78"/>
      <c r="G182576" s="82"/>
      <c r="H182576" s="82"/>
      <c r="I182576" s="11"/>
    </row>
    <row r="182580" spans="1:9" s="4" customFormat="1" x14ac:dyDescent="0.2">
      <c r="A182580" s="25"/>
      <c r="B182580" s="64"/>
      <c r="C182580" s="80"/>
      <c r="D182580" s="81"/>
      <c r="E182580" s="79"/>
      <c r="F182580" s="78"/>
      <c r="G182580" s="82"/>
      <c r="H182580" s="82"/>
      <c r="I182580" s="11"/>
    </row>
    <row r="182582" spans="1:9" s="4" customFormat="1" x14ac:dyDescent="0.2">
      <c r="A182582" s="25"/>
      <c r="B182582" s="64"/>
      <c r="C182582" s="80"/>
      <c r="D182582" s="81"/>
      <c r="E182582" s="79"/>
      <c r="F182582" s="78"/>
      <c r="G182582" s="82"/>
      <c r="H182582" s="82"/>
      <c r="I182582" s="11"/>
    </row>
    <row r="182588" spans="1:9" s="4" customFormat="1" x14ac:dyDescent="0.2">
      <c r="A182588" s="25"/>
      <c r="B182588" s="64"/>
      <c r="C182588" s="80"/>
      <c r="D182588" s="81"/>
      <c r="E182588" s="79"/>
      <c r="F182588" s="78"/>
      <c r="G182588" s="82"/>
      <c r="H182588" s="82"/>
      <c r="I182588" s="11"/>
    </row>
    <row r="182592" spans="1:9" s="4" customFormat="1" x14ac:dyDescent="0.2">
      <c r="A182592" s="25"/>
      <c r="B182592" s="64"/>
      <c r="C182592" s="80"/>
      <c r="D182592" s="81"/>
      <c r="E182592" s="79"/>
      <c r="F182592" s="78"/>
      <c r="G182592" s="82"/>
      <c r="H182592" s="82"/>
      <c r="I182592" s="11"/>
    </row>
    <row r="182596" spans="1:9" s="4" customFormat="1" x14ac:dyDescent="0.2">
      <c r="A182596" s="25"/>
      <c r="B182596" s="64"/>
      <c r="C182596" s="80"/>
      <c r="D182596" s="81"/>
      <c r="E182596" s="79"/>
      <c r="F182596" s="78"/>
      <c r="G182596" s="82"/>
      <c r="H182596" s="82"/>
      <c r="I182596" s="11"/>
    </row>
    <row r="182598" spans="1:9" s="4" customFormat="1" x14ac:dyDescent="0.2">
      <c r="A182598" s="25"/>
      <c r="B182598" s="64"/>
      <c r="C182598" s="80"/>
      <c r="D182598" s="81"/>
      <c r="E182598" s="79"/>
      <c r="F182598" s="78"/>
      <c r="G182598" s="82"/>
      <c r="H182598" s="82"/>
      <c r="I182598" s="11"/>
    </row>
    <row r="182604" spans="1:9" s="4" customFormat="1" x14ac:dyDescent="0.2">
      <c r="A182604" s="25"/>
      <c r="B182604" s="64"/>
      <c r="C182604" s="80"/>
      <c r="D182604" s="81"/>
      <c r="E182604" s="79"/>
      <c r="F182604" s="78"/>
      <c r="G182604" s="82"/>
      <c r="H182604" s="82"/>
      <c r="I182604" s="11"/>
    </row>
    <row r="182608" spans="1:9" s="4" customFormat="1" x14ac:dyDescent="0.2">
      <c r="A182608" s="25"/>
      <c r="B182608" s="64"/>
      <c r="C182608" s="80"/>
      <c r="D182608" s="81"/>
      <c r="E182608" s="79"/>
      <c r="F182608" s="78"/>
      <c r="G182608" s="82"/>
      <c r="H182608" s="82"/>
      <c r="I182608" s="11"/>
    </row>
    <row r="182612" spans="1:9" s="4" customFormat="1" x14ac:dyDescent="0.2">
      <c r="A182612" s="25"/>
      <c r="B182612" s="64"/>
      <c r="C182612" s="80"/>
      <c r="D182612" s="81"/>
      <c r="E182612" s="79"/>
      <c r="F182612" s="78"/>
      <c r="G182612" s="82"/>
      <c r="H182612" s="82"/>
      <c r="I182612" s="11"/>
    </row>
    <row r="182614" spans="1:9" s="4" customFormat="1" x14ac:dyDescent="0.2">
      <c r="A182614" s="25"/>
      <c r="B182614" s="64"/>
      <c r="C182614" s="80"/>
      <c r="D182614" s="81"/>
      <c r="E182614" s="79"/>
      <c r="F182614" s="78"/>
      <c r="G182614" s="82"/>
      <c r="H182614" s="82"/>
      <c r="I182614" s="11"/>
    </row>
    <row r="182620" spans="1:9" s="4" customFormat="1" x14ac:dyDescent="0.2">
      <c r="A182620" s="25"/>
      <c r="B182620" s="64"/>
      <c r="C182620" s="80"/>
      <c r="D182620" s="81"/>
      <c r="E182620" s="79"/>
      <c r="F182620" s="78"/>
      <c r="G182620" s="82"/>
      <c r="H182620" s="82"/>
      <c r="I182620" s="11"/>
    </row>
    <row r="182624" spans="1:9" s="4" customFormat="1" x14ac:dyDescent="0.2">
      <c r="A182624" s="25"/>
      <c r="B182624" s="64"/>
      <c r="C182624" s="80"/>
      <c r="D182624" s="81"/>
      <c r="E182624" s="79"/>
      <c r="F182624" s="78"/>
      <c r="G182624" s="82"/>
      <c r="H182624" s="82"/>
      <c r="I182624" s="11"/>
    </row>
    <row r="182628" spans="1:9" s="4" customFormat="1" x14ac:dyDescent="0.2">
      <c r="A182628" s="25"/>
      <c r="B182628" s="64"/>
      <c r="C182628" s="80"/>
      <c r="D182628" s="81"/>
      <c r="E182628" s="79"/>
      <c r="F182628" s="78"/>
      <c r="G182628" s="82"/>
      <c r="H182628" s="82"/>
      <c r="I182628" s="11"/>
    </row>
    <row r="182630" spans="1:9" s="4" customFormat="1" x14ac:dyDescent="0.2">
      <c r="A182630" s="25"/>
      <c r="B182630" s="64"/>
      <c r="C182630" s="80"/>
      <c r="D182630" s="81"/>
      <c r="E182630" s="79"/>
      <c r="F182630" s="78"/>
      <c r="G182630" s="82"/>
      <c r="H182630" s="82"/>
      <c r="I182630" s="11"/>
    </row>
    <row r="182636" spans="1:9" s="4" customFormat="1" x14ac:dyDescent="0.2">
      <c r="A182636" s="25"/>
      <c r="B182636" s="64"/>
      <c r="C182636" s="80"/>
      <c r="D182636" s="81"/>
      <c r="E182636" s="79"/>
      <c r="F182636" s="78"/>
      <c r="G182636" s="82"/>
      <c r="H182636" s="82"/>
      <c r="I182636" s="11"/>
    </row>
    <row r="182640" spans="1:9" s="4" customFormat="1" x14ac:dyDescent="0.2">
      <c r="A182640" s="25"/>
      <c r="B182640" s="64"/>
      <c r="C182640" s="80"/>
      <c r="D182640" s="81"/>
      <c r="E182640" s="79"/>
      <c r="F182640" s="78"/>
      <c r="G182640" s="82"/>
      <c r="H182640" s="82"/>
      <c r="I182640" s="11"/>
    </row>
    <row r="182644" spans="1:9" s="4" customFormat="1" x14ac:dyDescent="0.2">
      <c r="A182644" s="25"/>
      <c r="B182644" s="64"/>
      <c r="C182644" s="80"/>
      <c r="D182644" s="81"/>
      <c r="E182644" s="79"/>
      <c r="F182644" s="78"/>
      <c r="G182644" s="82"/>
      <c r="H182644" s="82"/>
      <c r="I182644" s="11"/>
    </row>
    <row r="182646" spans="1:9" s="4" customFormat="1" x14ac:dyDescent="0.2">
      <c r="A182646" s="25"/>
      <c r="B182646" s="64"/>
      <c r="C182646" s="80"/>
      <c r="D182646" s="81"/>
      <c r="E182646" s="79"/>
      <c r="F182646" s="78"/>
      <c r="G182646" s="82"/>
      <c r="H182646" s="82"/>
      <c r="I182646" s="11"/>
    </row>
    <row r="182652" spans="1:9" s="4" customFormat="1" x14ac:dyDescent="0.2">
      <c r="A182652" s="25"/>
      <c r="B182652" s="64"/>
      <c r="C182652" s="80"/>
      <c r="D182652" s="81"/>
      <c r="E182652" s="79"/>
      <c r="F182652" s="78"/>
      <c r="G182652" s="82"/>
      <c r="H182652" s="82"/>
      <c r="I182652" s="11"/>
    </row>
    <row r="182656" spans="1:9" s="4" customFormat="1" x14ac:dyDescent="0.2">
      <c r="A182656" s="25"/>
      <c r="B182656" s="64"/>
      <c r="C182656" s="80"/>
      <c r="D182656" s="81"/>
      <c r="E182656" s="79"/>
      <c r="F182656" s="78"/>
      <c r="G182656" s="82"/>
      <c r="H182656" s="82"/>
      <c r="I182656" s="11"/>
    </row>
    <row r="182660" spans="1:9" s="4" customFormat="1" x14ac:dyDescent="0.2">
      <c r="A182660" s="25"/>
      <c r="B182660" s="64"/>
      <c r="C182660" s="80"/>
      <c r="D182660" s="81"/>
      <c r="E182660" s="79"/>
      <c r="F182660" s="78"/>
      <c r="G182660" s="82"/>
      <c r="H182660" s="82"/>
      <c r="I182660" s="11"/>
    </row>
    <row r="182662" spans="1:9" s="4" customFormat="1" x14ac:dyDescent="0.2">
      <c r="A182662" s="25"/>
      <c r="B182662" s="64"/>
      <c r="C182662" s="80"/>
      <c r="D182662" s="81"/>
      <c r="E182662" s="79"/>
      <c r="F182662" s="78"/>
      <c r="G182662" s="82"/>
      <c r="H182662" s="82"/>
      <c r="I182662" s="11"/>
    </row>
    <row r="182668" spans="1:9" s="4" customFormat="1" x14ac:dyDescent="0.2">
      <c r="A182668" s="25"/>
      <c r="B182668" s="64"/>
      <c r="C182668" s="80"/>
      <c r="D182668" s="81"/>
      <c r="E182668" s="79"/>
      <c r="F182668" s="78"/>
      <c r="G182668" s="82"/>
      <c r="H182668" s="82"/>
      <c r="I182668" s="11"/>
    </row>
    <row r="182672" spans="1:9" s="4" customFormat="1" x14ac:dyDescent="0.2">
      <c r="A182672" s="25"/>
      <c r="B182672" s="64"/>
      <c r="C182672" s="80"/>
      <c r="D182672" s="81"/>
      <c r="E182672" s="79"/>
      <c r="F182672" s="78"/>
      <c r="G182672" s="82"/>
      <c r="H182672" s="82"/>
      <c r="I182672" s="11"/>
    </row>
    <row r="182676" spans="1:9" s="4" customFormat="1" x14ac:dyDescent="0.2">
      <c r="A182676" s="25"/>
      <c r="B182676" s="64"/>
      <c r="C182676" s="80"/>
      <c r="D182676" s="81"/>
      <c r="E182676" s="79"/>
      <c r="F182676" s="78"/>
      <c r="G182676" s="82"/>
      <c r="H182676" s="82"/>
      <c r="I182676" s="11"/>
    </row>
    <row r="182678" spans="1:9" s="4" customFormat="1" x14ac:dyDescent="0.2">
      <c r="A182678" s="25"/>
      <c r="B182678" s="64"/>
      <c r="C182678" s="80"/>
      <c r="D182678" s="81"/>
      <c r="E182678" s="79"/>
      <c r="F182678" s="78"/>
      <c r="G182678" s="82"/>
      <c r="H182678" s="82"/>
      <c r="I182678" s="11"/>
    </row>
    <row r="182684" spans="1:9" s="4" customFormat="1" x14ac:dyDescent="0.2">
      <c r="A182684" s="25"/>
      <c r="B182684" s="64"/>
      <c r="C182684" s="80"/>
      <c r="D182684" s="81"/>
      <c r="E182684" s="79"/>
      <c r="F182684" s="78"/>
      <c r="G182684" s="82"/>
      <c r="H182684" s="82"/>
      <c r="I182684" s="11"/>
    </row>
    <row r="182688" spans="1:9" s="4" customFormat="1" x14ac:dyDescent="0.2">
      <c r="A182688" s="25"/>
      <c r="B182688" s="64"/>
      <c r="C182688" s="80"/>
      <c r="D182688" s="81"/>
      <c r="E182688" s="79"/>
      <c r="F182688" s="78"/>
      <c r="G182688" s="82"/>
      <c r="H182688" s="82"/>
      <c r="I182688" s="11"/>
    </row>
    <row r="182692" spans="1:9" s="4" customFormat="1" x14ac:dyDescent="0.2">
      <c r="A182692" s="25"/>
      <c r="B182692" s="64"/>
      <c r="C182692" s="80"/>
      <c r="D182692" s="81"/>
      <c r="E182692" s="79"/>
      <c r="F182692" s="78"/>
      <c r="G182692" s="82"/>
      <c r="H182692" s="82"/>
      <c r="I182692" s="11"/>
    </row>
    <row r="182694" spans="1:9" s="4" customFormat="1" x14ac:dyDescent="0.2">
      <c r="A182694" s="25"/>
      <c r="B182694" s="64"/>
      <c r="C182694" s="80"/>
      <c r="D182694" s="81"/>
      <c r="E182694" s="79"/>
      <c r="F182694" s="78"/>
      <c r="G182694" s="82"/>
      <c r="H182694" s="82"/>
      <c r="I182694" s="11"/>
    </row>
    <row r="182700" spans="1:9" s="4" customFormat="1" x14ac:dyDescent="0.2">
      <c r="A182700" s="25"/>
      <c r="B182700" s="64"/>
      <c r="C182700" s="80"/>
      <c r="D182700" s="81"/>
      <c r="E182700" s="79"/>
      <c r="F182700" s="78"/>
      <c r="G182700" s="82"/>
      <c r="H182700" s="82"/>
      <c r="I182700" s="11"/>
    </row>
    <row r="182704" spans="1:9" s="4" customFormat="1" x14ac:dyDescent="0.2">
      <c r="A182704" s="25"/>
      <c r="B182704" s="64"/>
      <c r="C182704" s="80"/>
      <c r="D182704" s="81"/>
      <c r="E182704" s="79"/>
      <c r="F182704" s="78"/>
      <c r="G182704" s="82"/>
      <c r="H182704" s="82"/>
      <c r="I182704" s="11"/>
    </row>
    <row r="182708" spans="1:9" s="4" customFormat="1" x14ac:dyDescent="0.2">
      <c r="A182708" s="25"/>
      <c r="B182708" s="64"/>
      <c r="C182708" s="80"/>
      <c r="D182708" s="81"/>
      <c r="E182708" s="79"/>
      <c r="F182708" s="78"/>
      <c r="G182708" s="82"/>
      <c r="H182708" s="82"/>
      <c r="I182708" s="11"/>
    </row>
    <row r="182710" spans="1:9" s="4" customFormat="1" x14ac:dyDescent="0.2">
      <c r="A182710" s="25"/>
      <c r="B182710" s="64"/>
      <c r="C182710" s="80"/>
      <c r="D182710" s="81"/>
      <c r="E182710" s="79"/>
      <c r="F182710" s="78"/>
      <c r="G182710" s="82"/>
      <c r="H182710" s="82"/>
      <c r="I182710" s="11"/>
    </row>
    <row r="182716" spans="1:9" s="4" customFormat="1" x14ac:dyDescent="0.2">
      <c r="A182716" s="25"/>
      <c r="B182716" s="64"/>
      <c r="C182716" s="80"/>
      <c r="D182716" s="81"/>
      <c r="E182716" s="79"/>
      <c r="F182716" s="78"/>
      <c r="G182716" s="82"/>
      <c r="H182716" s="82"/>
      <c r="I182716" s="11"/>
    </row>
    <row r="182720" spans="1:9" s="4" customFormat="1" x14ac:dyDescent="0.2">
      <c r="A182720" s="25"/>
      <c r="B182720" s="64"/>
      <c r="C182720" s="80"/>
      <c r="D182720" s="81"/>
      <c r="E182720" s="79"/>
      <c r="F182720" s="78"/>
      <c r="G182720" s="82"/>
      <c r="H182720" s="82"/>
      <c r="I182720" s="11"/>
    </row>
    <row r="182724" spans="1:9" s="4" customFormat="1" x14ac:dyDescent="0.2">
      <c r="A182724" s="25"/>
      <c r="B182724" s="64"/>
      <c r="C182724" s="80"/>
      <c r="D182724" s="81"/>
      <c r="E182724" s="79"/>
      <c r="F182724" s="78"/>
      <c r="G182724" s="82"/>
      <c r="H182724" s="82"/>
      <c r="I182724" s="11"/>
    </row>
    <row r="182726" spans="1:9" s="4" customFormat="1" x14ac:dyDescent="0.2">
      <c r="A182726" s="25"/>
      <c r="B182726" s="64"/>
      <c r="C182726" s="80"/>
      <c r="D182726" s="81"/>
      <c r="E182726" s="79"/>
      <c r="F182726" s="78"/>
      <c r="G182726" s="82"/>
      <c r="H182726" s="82"/>
      <c r="I182726" s="11"/>
    </row>
    <row r="182732" spans="1:9" s="4" customFormat="1" x14ac:dyDescent="0.2">
      <c r="A182732" s="25"/>
      <c r="B182732" s="64"/>
      <c r="C182732" s="80"/>
      <c r="D182732" s="81"/>
      <c r="E182732" s="79"/>
      <c r="F182732" s="78"/>
      <c r="G182732" s="82"/>
      <c r="H182732" s="82"/>
      <c r="I182732" s="11"/>
    </row>
    <row r="182736" spans="1:9" s="4" customFormat="1" x14ac:dyDescent="0.2">
      <c r="A182736" s="25"/>
      <c r="B182736" s="64"/>
      <c r="C182736" s="80"/>
      <c r="D182736" s="81"/>
      <c r="E182736" s="79"/>
      <c r="F182736" s="78"/>
      <c r="G182736" s="82"/>
      <c r="H182736" s="82"/>
      <c r="I182736" s="11"/>
    </row>
    <row r="182740" spans="1:9" s="4" customFormat="1" x14ac:dyDescent="0.2">
      <c r="A182740" s="25"/>
      <c r="B182740" s="64"/>
      <c r="C182740" s="80"/>
      <c r="D182740" s="81"/>
      <c r="E182740" s="79"/>
      <c r="F182740" s="78"/>
      <c r="G182740" s="82"/>
      <c r="H182740" s="82"/>
      <c r="I182740" s="11"/>
    </row>
    <row r="182742" spans="1:9" s="4" customFormat="1" x14ac:dyDescent="0.2">
      <c r="A182742" s="25"/>
      <c r="B182742" s="64"/>
      <c r="C182742" s="80"/>
      <c r="D182742" s="81"/>
      <c r="E182742" s="79"/>
      <c r="F182742" s="78"/>
      <c r="G182742" s="82"/>
      <c r="H182742" s="82"/>
      <c r="I182742" s="11"/>
    </row>
    <row r="182748" spans="1:9" s="4" customFormat="1" x14ac:dyDescent="0.2">
      <c r="A182748" s="25"/>
      <c r="B182748" s="64"/>
      <c r="C182748" s="80"/>
      <c r="D182748" s="81"/>
      <c r="E182748" s="79"/>
      <c r="F182748" s="78"/>
      <c r="G182748" s="82"/>
      <c r="H182748" s="82"/>
      <c r="I182748" s="11"/>
    </row>
    <row r="182752" spans="1:9" s="4" customFormat="1" x14ac:dyDescent="0.2">
      <c r="A182752" s="25"/>
      <c r="B182752" s="64"/>
      <c r="C182752" s="80"/>
      <c r="D182752" s="81"/>
      <c r="E182752" s="79"/>
      <c r="F182752" s="78"/>
      <c r="G182752" s="82"/>
      <c r="H182752" s="82"/>
      <c r="I182752" s="11"/>
    </row>
    <row r="182756" spans="1:9" s="4" customFormat="1" x14ac:dyDescent="0.2">
      <c r="A182756" s="25"/>
      <c r="B182756" s="64"/>
      <c r="C182756" s="80"/>
      <c r="D182756" s="81"/>
      <c r="E182756" s="79"/>
      <c r="F182756" s="78"/>
      <c r="G182756" s="82"/>
      <c r="H182756" s="82"/>
      <c r="I182756" s="11"/>
    </row>
    <row r="182758" spans="1:9" s="4" customFormat="1" x14ac:dyDescent="0.2">
      <c r="A182758" s="25"/>
      <c r="B182758" s="64"/>
      <c r="C182758" s="80"/>
      <c r="D182758" s="81"/>
      <c r="E182758" s="79"/>
      <c r="F182758" s="78"/>
      <c r="G182758" s="82"/>
      <c r="H182758" s="82"/>
      <c r="I182758" s="11"/>
    </row>
    <row r="182764" spans="1:9" s="4" customFormat="1" x14ac:dyDescent="0.2">
      <c r="A182764" s="25"/>
      <c r="B182764" s="64"/>
      <c r="C182764" s="80"/>
      <c r="D182764" s="81"/>
      <c r="E182764" s="79"/>
      <c r="F182764" s="78"/>
      <c r="G182764" s="82"/>
      <c r="H182764" s="82"/>
      <c r="I182764" s="11"/>
    </row>
    <row r="182768" spans="1:9" s="4" customFormat="1" x14ac:dyDescent="0.2">
      <c r="A182768" s="25"/>
      <c r="B182768" s="64"/>
      <c r="C182768" s="80"/>
      <c r="D182768" s="81"/>
      <c r="E182768" s="79"/>
      <c r="F182768" s="78"/>
      <c r="G182768" s="82"/>
      <c r="H182768" s="82"/>
      <c r="I182768" s="11"/>
    </row>
    <row r="182772" spans="1:9" s="4" customFormat="1" x14ac:dyDescent="0.2">
      <c r="A182772" s="25"/>
      <c r="B182772" s="64"/>
      <c r="C182772" s="80"/>
      <c r="D182772" s="81"/>
      <c r="E182772" s="79"/>
      <c r="F182772" s="78"/>
      <c r="G182772" s="82"/>
      <c r="H182772" s="82"/>
      <c r="I182772" s="11"/>
    </row>
    <row r="182774" spans="1:9" s="4" customFormat="1" x14ac:dyDescent="0.2">
      <c r="A182774" s="25"/>
      <c r="B182774" s="64"/>
      <c r="C182774" s="80"/>
      <c r="D182774" s="81"/>
      <c r="E182774" s="79"/>
      <c r="F182774" s="78"/>
      <c r="G182774" s="82"/>
      <c r="H182774" s="82"/>
      <c r="I182774" s="11"/>
    </row>
    <row r="182780" spans="1:9" s="4" customFormat="1" x14ac:dyDescent="0.2">
      <c r="A182780" s="25"/>
      <c r="B182780" s="64"/>
      <c r="C182780" s="80"/>
      <c r="D182780" s="81"/>
      <c r="E182780" s="79"/>
      <c r="F182780" s="78"/>
      <c r="G182780" s="82"/>
      <c r="H182780" s="82"/>
      <c r="I182780" s="11"/>
    </row>
    <row r="182784" spans="1:9" s="4" customFormat="1" x14ac:dyDescent="0.2">
      <c r="A182784" s="25"/>
      <c r="B182784" s="64"/>
      <c r="C182784" s="80"/>
      <c r="D182784" s="81"/>
      <c r="E182784" s="79"/>
      <c r="F182784" s="78"/>
      <c r="G182784" s="82"/>
      <c r="H182784" s="82"/>
      <c r="I182784" s="11"/>
    </row>
    <row r="182788" spans="1:9" s="4" customFormat="1" x14ac:dyDescent="0.2">
      <c r="A182788" s="25"/>
      <c r="B182788" s="64"/>
      <c r="C182788" s="80"/>
      <c r="D182788" s="81"/>
      <c r="E182788" s="79"/>
      <c r="F182788" s="78"/>
      <c r="G182788" s="82"/>
      <c r="H182788" s="82"/>
      <c r="I182788" s="11"/>
    </row>
    <row r="182790" spans="1:9" s="4" customFormat="1" x14ac:dyDescent="0.2">
      <c r="A182790" s="25"/>
      <c r="B182790" s="64"/>
      <c r="C182790" s="80"/>
      <c r="D182790" s="81"/>
      <c r="E182790" s="79"/>
      <c r="F182790" s="78"/>
      <c r="G182790" s="82"/>
      <c r="H182790" s="82"/>
      <c r="I182790" s="11"/>
    </row>
    <row r="182796" spans="1:9" s="4" customFormat="1" x14ac:dyDescent="0.2">
      <c r="A182796" s="25"/>
      <c r="B182796" s="64"/>
      <c r="C182796" s="80"/>
      <c r="D182796" s="81"/>
      <c r="E182796" s="79"/>
      <c r="F182796" s="78"/>
      <c r="G182796" s="82"/>
      <c r="H182796" s="82"/>
      <c r="I182796" s="11"/>
    </row>
    <row r="182800" spans="1:9" s="4" customFormat="1" x14ac:dyDescent="0.2">
      <c r="A182800" s="25"/>
      <c r="B182800" s="64"/>
      <c r="C182800" s="80"/>
      <c r="D182800" s="81"/>
      <c r="E182800" s="79"/>
      <c r="F182800" s="78"/>
      <c r="G182800" s="82"/>
      <c r="H182800" s="82"/>
      <c r="I182800" s="11"/>
    </row>
    <row r="182804" spans="1:9" s="4" customFormat="1" x14ac:dyDescent="0.2">
      <c r="A182804" s="25"/>
      <c r="B182804" s="64"/>
      <c r="C182804" s="80"/>
      <c r="D182804" s="81"/>
      <c r="E182804" s="79"/>
      <c r="F182804" s="78"/>
      <c r="G182804" s="82"/>
      <c r="H182804" s="82"/>
      <c r="I182804" s="11"/>
    </row>
    <row r="182806" spans="1:9" s="4" customFormat="1" x14ac:dyDescent="0.2">
      <c r="A182806" s="25"/>
      <c r="B182806" s="64"/>
      <c r="C182806" s="80"/>
      <c r="D182806" s="81"/>
      <c r="E182806" s="79"/>
      <c r="F182806" s="78"/>
      <c r="G182806" s="82"/>
      <c r="H182806" s="82"/>
      <c r="I182806" s="11"/>
    </row>
    <row r="182812" spans="1:9" s="4" customFormat="1" x14ac:dyDescent="0.2">
      <c r="A182812" s="25"/>
      <c r="B182812" s="64"/>
      <c r="C182812" s="80"/>
      <c r="D182812" s="81"/>
      <c r="E182812" s="79"/>
      <c r="F182812" s="78"/>
      <c r="G182812" s="82"/>
      <c r="H182812" s="82"/>
      <c r="I182812" s="11"/>
    </row>
    <row r="182816" spans="1:9" s="4" customFormat="1" x14ac:dyDescent="0.2">
      <c r="A182816" s="25"/>
      <c r="B182816" s="64"/>
      <c r="C182816" s="80"/>
      <c r="D182816" s="81"/>
      <c r="E182816" s="79"/>
      <c r="F182816" s="78"/>
      <c r="G182816" s="82"/>
      <c r="H182816" s="82"/>
      <c r="I182816" s="11"/>
    </row>
    <row r="182820" spans="1:9" s="4" customFormat="1" x14ac:dyDescent="0.2">
      <c r="A182820" s="25"/>
      <c r="B182820" s="64"/>
      <c r="C182820" s="80"/>
      <c r="D182820" s="81"/>
      <c r="E182820" s="79"/>
      <c r="F182820" s="78"/>
      <c r="G182820" s="82"/>
      <c r="H182820" s="82"/>
      <c r="I182820" s="11"/>
    </row>
    <row r="182822" spans="1:9" s="4" customFormat="1" x14ac:dyDescent="0.2">
      <c r="A182822" s="25"/>
      <c r="B182822" s="64"/>
      <c r="C182822" s="80"/>
      <c r="D182822" s="81"/>
      <c r="E182822" s="79"/>
      <c r="F182822" s="78"/>
      <c r="G182822" s="82"/>
      <c r="H182822" s="82"/>
      <c r="I182822" s="11"/>
    </row>
    <row r="182828" spans="1:9" s="4" customFormat="1" x14ac:dyDescent="0.2">
      <c r="A182828" s="25"/>
      <c r="B182828" s="64"/>
      <c r="C182828" s="80"/>
      <c r="D182828" s="81"/>
      <c r="E182828" s="79"/>
      <c r="F182828" s="78"/>
      <c r="G182828" s="82"/>
      <c r="H182828" s="82"/>
      <c r="I182828" s="11"/>
    </row>
    <row r="182832" spans="1:9" s="4" customFormat="1" x14ac:dyDescent="0.2">
      <c r="A182832" s="25"/>
      <c r="B182832" s="64"/>
      <c r="C182832" s="80"/>
      <c r="D182832" s="81"/>
      <c r="E182832" s="79"/>
      <c r="F182832" s="78"/>
      <c r="G182832" s="82"/>
      <c r="H182832" s="82"/>
      <c r="I182832" s="11"/>
    </row>
    <row r="182836" spans="1:9" s="4" customFormat="1" x14ac:dyDescent="0.2">
      <c r="A182836" s="25"/>
      <c r="B182836" s="64"/>
      <c r="C182836" s="80"/>
      <c r="D182836" s="81"/>
      <c r="E182836" s="79"/>
      <c r="F182836" s="78"/>
      <c r="G182836" s="82"/>
      <c r="H182836" s="82"/>
      <c r="I182836" s="11"/>
    </row>
    <row r="182838" spans="1:9" s="4" customFormat="1" x14ac:dyDescent="0.2">
      <c r="A182838" s="25"/>
      <c r="B182838" s="64"/>
      <c r="C182838" s="80"/>
      <c r="D182838" s="81"/>
      <c r="E182838" s="79"/>
      <c r="F182838" s="78"/>
      <c r="G182838" s="82"/>
      <c r="H182838" s="82"/>
      <c r="I182838" s="11"/>
    </row>
    <row r="182844" spans="1:9" s="4" customFormat="1" x14ac:dyDescent="0.2">
      <c r="A182844" s="25"/>
      <c r="B182844" s="64"/>
      <c r="C182844" s="80"/>
      <c r="D182844" s="81"/>
      <c r="E182844" s="79"/>
      <c r="F182844" s="78"/>
      <c r="G182844" s="82"/>
      <c r="H182844" s="82"/>
      <c r="I182844" s="11"/>
    </row>
    <row r="182848" spans="1:9" s="4" customFormat="1" x14ac:dyDescent="0.2">
      <c r="A182848" s="25"/>
      <c r="B182848" s="64"/>
      <c r="C182848" s="80"/>
      <c r="D182848" s="81"/>
      <c r="E182848" s="79"/>
      <c r="F182848" s="78"/>
      <c r="G182848" s="82"/>
      <c r="H182848" s="82"/>
      <c r="I182848" s="11"/>
    </row>
    <row r="182852" spans="1:9" s="4" customFormat="1" x14ac:dyDescent="0.2">
      <c r="A182852" s="25"/>
      <c r="B182852" s="64"/>
      <c r="C182852" s="80"/>
      <c r="D182852" s="81"/>
      <c r="E182852" s="79"/>
      <c r="F182852" s="78"/>
      <c r="G182852" s="82"/>
      <c r="H182852" s="82"/>
      <c r="I182852" s="11"/>
    </row>
    <row r="182854" spans="1:9" s="4" customFormat="1" x14ac:dyDescent="0.2">
      <c r="A182854" s="25"/>
      <c r="B182854" s="64"/>
      <c r="C182854" s="80"/>
      <c r="D182854" s="81"/>
      <c r="E182854" s="79"/>
      <c r="F182854" s="78"/>
      <c r="G182854" s="82"/>
      <c r="H182854" s="82"/>
      <c r="I182854" s="11"/>
    </row>
    <row r="182860" spans="1:9" s="4" customFormat="1" x14ac:dyDescent="0.2">
      <c r="A182860" s="25"/>
      <c r="B182860" s="64"/>
      <c r="C182860" s="80"/>
      <c r="D182860" s="81"/>
      <c r="E182860" s="79"/>
      <c r="F182860" s="78"/>
      <c r="G182860" s="82"/>
      <c r="H182860" s="82"/>
      <c r="I182860" s="11"/>
    </row>
    <row r="182864" spans="1:9" s="4" customFormat="1" x14ac:dyDescent="0.2">
      <c r="A182864" s="25"/>
      <c r="B182864" s="64"/>
      <c r="C182864" s="80"/>
      <c r="D182864" s="81"/>
      <c r="E182864" s="79"/>
      <c r="F182864" s="78"/>
      <c r="G182864" s="82"/>
      <c r="H182864" s="82"/>
      <c r="I182864" s="11"/>
    </row>
    <row r="182868" spans="1:9" s="4" customFormat="1" x14ac:dyDescent="0.2">
      <c r="A182868" s="25"/>
      <c r="B182868" s="64"/>
      <c r="C182868" s="80"/>
      <c r="D182868" s="81"/>
      <c r="E182868" s="79"/>
      <c r="F182868" s="78"/>
      <c r="G182868" s="82"/>
      <c r="H182868" s="82"/>
      <c r="I182868" s="11"/>
    </row>
    <row r="182870" spans="1:9" s="4" customFormat="1" x14ac:dyDescent="0.2">
      <c r="A182870" s="25"/>
      <c r="B182870" s="64"/>
      <c r="C182870" s="80"/>
      <c r="D182870" s="81"/>
      <c r="E182870" s="79"/>
      <c r="F182870" s="78"/>
      <c r="G182870" s="82"/>
      <c r="H182870" s="82"/>
      <c r="I182870" s="11"/>
    </row>
    <row r="182876" spans="1:9" s="4" customFormat="1" x14ac:dyDescent="0.2">
      <c r="A182876" s="25"/>
      <c r="B182876" s="64"/>
      <c r="C182876" s="80"/>
      <c r="D182876" s="81"/>
      <c r="E182876" s="79"/>
      <c r="F182876" s="78"/>
      <c r="G182876" s="82"/>
      <c r="H182876" s="82"/>
      <c r="I182876" s="11"/>
    </row>
    <row r="182880" spans="1:9" s="4" customFormat="1" x14ac:dyDescent="0.2">
      <c r="A182880" s="25"/>
      <c r="B182880" s="64"/>
      <c r="C182880" s="80"/>
      <c r="D182880" s="81"/>
      <c r="E182880" s="79"/>
      <c r="F182880" s="78"/>
      <c r="G182880" s="82"/>
      <c r="H182880" s="82"/>
      <c r="I182880" s="11"/>
    </row>
    <row r="182884" spans="1:9" s="4" customFormat="1" x14ac:dyDescent="0.2">
      <c r="A182884" s="25"/>
      <c r="B182884" s="64"/>
      <c r="C182884" s="80"/>
      <c r="D182884" s="81"/>
      <c r="E182884" s="79"/>
      <c r="F182884" s="78"/>
      <c r="G182884" s="82"/>
      <c r="H182884" s="82"/>
      <c r="I182884" s="11"/>
    </row>
    <row r="182886" spans="1:9" s="4" customFormat="1" x14ac:dyDescent="0.2">
      <c r="A182886" s="25"/>
      <c r="B182886" s="64"/>
      <c r="C182886" s="80"/>
      <c r="D182886" s="81"/>
      <c r="E182886" s="79"/>
      <c r="F182886" s="78"/>
      <c r="G182886" s="82"/>
      <c r="H182886" s="82"/>
      <c r="I182886" s="11"/>
    </row>
    <row r="182892" spans="1:9" s="4" customFormat="1" x14ac:dyDescent="0.2">
      <c r="A182892" s="25"/>
      <c r="B182892" s="64"/>
      <c r="C182892" s="80"/>
      <c r="D182892" s="81"/>
      <c r="E182892" s="79"/>
      <c r="F182892" s="78"/>
      <c r="G182892" s="82"/>
      <c r="H182892" s="82"/>
      <c r="I182892" s="11"/>
    </row>
    <row r="182896" spans="1:9" s="4" customFormat="1" x14ac:dyDescent="0.2">
      <c r="A182896" s="25"/>
      <c r="B182896" s="64"/>
      <c r="C182896" s="80"/>
      <c r="D182896" s="81"/>
      <c r="E182896" s="79"/>
      <c r="F182896" s="78"/>
      <c r="G182896" s="82"/>
      <c r="H182896" s="82"/>
      <c r="I182896" s="11"/>
    </row>
    <row r="182900" spans="1:9" s="4" customFormat="1" x14ac:dyDescent="0.2">
      <c r="A182900" s="25"/>
      <c r="B182900" s="64"/>
      <c r="C182900" s="80"/>
      <c r="D182900" s="81"/>
      <c r="E182900" s="79"/>
      <c r="F182900" s="78"/>
      <c r="G182900" s="82"/>
      <c r="H182900" s="82"/>
      <c r="I182900" s="11"/>
    </row>
    <row r="182902" spans="1:9" s="4" customFormat="1" x14ac:dyDescent="0.2">
      <c r="A182902" s="25"/>
      <c r="B182902" s="64"/>
      <c r="C182902" s="80"/>
      <c r="D182902" s="81"/>
      <c r="E182902" s="79"/>
      <c r="F182902" s="78"/>
      <c r="G182902" s="82"/>
      <c r="H182902" s="82"/>
      <c r="I182902" s="11"/>
    </row>
    <row r="182908" spans="1:9" s="4" customFormat="1" x14ac:dyDescent="0.2">
      <c r="A182908" s="25"/>
      <c r="B182908" s="64"/>
      <c r="C182908" s="80"/>
      <c r="D182908" s="81"/>
      <c r="E182908" s="79"/>
      <c r="F182908" s="78"/>
      <c r="G182908" s="82"/>
      <c r="H182908" s="82"/>
      <c r="I182908" s="11"/>
    </row>
    <row r="182912" spans="1:9" s="4" customFormat="1" x14ac:dyDescent="0.2">
      <c r="A182912" s="25"/>
      <c r="B182912" s="64"/>
      <c r="C182912" s="80"/>
      <c r="D182912" s="81"/>
      <c r="E182912" s="79"/>
      <c r="F182912" s="78"/>
      <c r="G182912" s="82"/>
      <c r="H182912" s="82"/>
      <c r="I182912" s="11"/>
    </row>
    <row r="182916" spans="1:9" s="4" customFormat="1" x14ac:dyDescent="0.2">
      <c r="A182916" s="25"/>
      <c r="B182916" s="64"/>
      <c r="C182916" s="80"/>
      <c r="D182916" s="81"/>
      <c r="E182916" s="79"/>
      <c r="F182916" s="78"/>
      <c r="G182916" s="82"/>
      <c r="H182916" s="82"/>
      <c r="I182916" s="11"/>
    </row>
    <row r="182918" spans="1:9" s="4" customFormat="1" x14ac:dyDescent="0.2">
      <c r="A182918" s="25"/>
      <c r="B182918" s="64"/>
      <c r="C182918" s="80"/>
      <c r="D182918" s="81"/>
      <c r="E182918" s="79"/>
      <c r="F182918" s="78"/>
      <c r="G182918" s="82"/>
      <c r="H182918" s="82"/>
      <c r="I182918" s="11"/>
    </row>
    <row r="182924" spans="1:9" s="4" customFormat="1" x14ac:dyDescent="0.2">
      <c r="A182924" s="25"/>
      <c r="B182924" s="64"/>
      <c r="C182924" s="80"/>
      <c r="D182924" s="81"/>
      <c r="E182924" s="79"/>
      <c r="F182924" s="78"/>
      <c r="G182924" s="82"/>
      <c r="H182924" s="82"/>
      <c r="I182924" s="11"/>
    </row>
    <row r="182928" spans="1:9" s="4" customFormat="1" x14ac:dyDescent="0.2">
      <c r="A182928" s="25"/>
      <c r="B182928" s="64"/>
      <c r="C182928" s="80"/>
      <c r="D182928" s="81"/>
      <c r="E182928" s="79"/>
      <c r="F182928" s="78"/>
      <c r="G182928" s="82"/>
      <c r="H182928" s="82"/>
      <c r="I182928" s="11"/>
    </row>
    <row r="182932" spans="1:9" s="4" customFormat="1" x14ac:dyDescent="0.2">
      <c r="A182932" s="25"/>
      <c r="B182932" s="64"/>
      <c r="C182932" s="80"/>
      <c r="D182932" s="81"/>
      <c r="E182932" s="79"/>
      <c r="F182932" s="78"/>
      <c r="G182932" s="82"/>
      <c r="H182932" s="82"/>
      <c r="I182932" s="11"/>
    </row>
    <row r="182934" spans="1:9" s="4" customFormat="1" x14ac:dyDescent="0.2">
      <c r="A182934" s="25"/>
      <c r="B182934" s="64"/>
      <c r="C182934" s="80"/>
      <c r="D182934" s="81"/>
      <c r="E182934" s="79"/>
      <c r="F182934" s="78"/>
      <c r="G182934" s="82"/>
      <c r="H182934" s="82"/>
      <c r="I182934" s="11"/>
    </row>
    <row r="182940" spans="1:9" s="4" customFormat="1" x14ac:dyDescent="0.2">
      <c r="A182940" s="25"/>
      <c r="B182940" s="64"/>
      <c r="C182940" s="80"/>
      <c r="D182940" s="81"/>
      <c r="E182940" s="79"/>
      <c r="F182940" s="78"/>
      <c r="G182940" s="82"/>
      <c r="H182940" s="82"/>
      <c r="I182940" s="11"/>
    </row>
    <row r="182944" spans="1:9" s="4" customFormat="1" x14ac:dyDescent="0.2">
      <c r="A182944" s="25"/>
      <c r="B182944" s="64"/>
      <c r="C182944" s="80"/>
      <c r="D182944" s="81"/>
      <c r="E182944" s="79"/>
      <c r="F182944" s="78"/>
      <c r="G182944" s="82"/>
      <c r="H182944" s="82"/>
      <c r="I182944" s="11"/>
    </row>
    <row r="182948" spans="1:9" s="4" customFormat="1" x14ac:dyDescent="0.2">
      <c r="A182948" s="25"/>
      <c r="B182948" s="64"/>
      <c r="C182948" s="80"/>
      <c r="D182948" s="81"/>
      <c r="E182948" s="79"/>
      <c r="F182948" s="78"/>
      <c r="G182948" s="82"/>
      <c r="H182948" s="82"/>
      <c r="I182948" s="11"/>
    </row>
    <row r="182950" spans="1:9" s="4" customFormat="1" x14ac:dyDescent="0.2">
      <c r="A182950" s="25"/>
      <c r="B182950" s="64"/>
      <c r="C182950" s="80"/>
      <c r="D182950" s="81"/>
      <c r="E182950" s="79"/>
      <c r="F182950" s="78"/>
      <c r="G182950" s="82"/>
      <c r="H182950" s="82"/>
      <c r="I182950" s="11"/>
    </row>
    <row r="182956" spans="1:9" s="4" customFormat="1" x14ac:dyDescent="0.2">
      <c r="A182956" s="25"/>
      <c r="B182956" s="64"/>
      <c r="C182956" s="80"/>
      <c r="D182956" s="81"/>
      <c r="E182956" s="79"/>
      <c r="F182956" s="78"/>
      <c r="G182956" s="82"/>
      <c r="H182956" s="82"/>
      <c r="I182956" s="11"/>
    </row>
    <row r="182960" spans="1:9" s="4" customFormat="1" x14ac:dyDescent="0.2">
      <c r="A182960" s="25"/>
      <c r="B182960" s="64"/>
      <c r="C182960" s="80"/>
      <c r="D182960" s="81"/>
      <c r="E182960" s="79"/>
      <c r="F182960" s="78"/>
      <c r="G182960" s="82"/>
      <c r="H182960" s="82"/>
      <c r="I182960" s="11"/>
    </row>
    <row r="182964" spans="1:9" s="4" customFormat="1" x14ac:dyDescent="0.2">
      <c r="A182964" s="25"/>
      <c r="B182964" s="64"/>
      <c r="C182964" s="80"/>
      <c r="D182964" s="81"/>
      <c r="E182964" s="79"/>
      <c r="F182964" s="78"/>
      <c r="G182964" s="82"/>
      <c r="H182964" s="82"/>
      <c r="I182964" s="11"/>
    </row>
    <row r="182966" spans="1:9" s="4" customFormat="1" x14ac:dyDescent="0.2">
      <c r="A182966" s="25"/>
      <c r="B182966" s="64"/>
      <c r="C182966" s="80"/>
      <c r="D182966" s="81"/>
      <c r="E182966" s="79"/>
      <c r="F182966" s="78"/>
      <c r="G182966" s="82"/>
      <c r="H182966" s="82"/>
      <c r="I182966" s="11"/>
    </row>
    <row r="182972" spans="1:9" s="4" customFormat="1" x14ac:dyDescent="0.2">
      <c r="A182972" s="25"/>
      <c r="B182972" s="64"/>
      <c r="C182972" s="80"/>
      <c r="D182972" s="81"/>
      <c r="E182972" s="79"/>
      <c r="F182972" s="78"/>
      <c r="G182972" s="82"/>
      <c r="H182972" s="82"/>
      <c r="I182972" s="11"/>
    </row>
    <row r="182976" spans="1:9" s="4" customFormat="1" x14ac:dyDescent="0.2">
      <c r="A182976" s="25"/>
      <c r="B182976" s="64"/>
      <c r="C182976" s="80"/>
      <c r="D182976" s="81"/>
      <c r="E182976" s="79"/>
      <c r="F182976" s="78"/>
      <c r="G182976" s="82"/>
      <c r="H182976" s="82"/>
      <c r="I182976" s="11"/>
    </row>
    <row r="182980" spans="1:9" s="4" customFormat="1" x14ac:dyDescent="0.2">
      <c r="A182980" s="25"/>
      <c r="B182980" s="64"/>
      <c r="C182980" s="80"/>
      <c r="D182980" s="81"/>
      <c r="E182980" s="79"/>
      <c r="F182980" s="78"/>
      <c r="G182980" s="82"/>
      <c r="H182980" s="82"/>
      <c r="I182980" s="11"/>
    </row>
    <row r="182982" spans="1:9" s="4" customFormat="1" x14ac:dyDescent="0.2">
      <c r="A182982" s="25"/>
      <c r="B182982" s="64"/>
      <c r="C182982" s="80"/>
      <c r="D182982" s="81"/>
      <c r="E182982" s="79"/>
      <c r="F182982" s="78"/>
      <c r="G182982" s="82"/>
      <c r="H182982" s="82"/>
      <c r="I182982" s="11"/>
    </row>
    <row r="182988" spans="1:9" s="4" customFormat="1" x14ac:dyDescent="0.2">
      <c r="A182988" s="25"/>
      <c r="B182988" s="64"/>
      <c r="C182988" s="80"/>
      <c r="D182988" s="81"/>
      <c r="E182988" s="79"/>
      <c r="F182988" s="78"/>
      <c r="G182988" s="82"/>
      <c r="H182988" s="82"/>
      <c r="I182988" s="11"/>
    </row>
    <row r="182992" spans="1:9" s="4" customFormat="1" x14ac:dyDescent="0.2">
      <c r="A182992" s="25"/>
      <c r="B182992" s="64"/>
      <c r="C182992" s="80"/>
      <c r="D182992" s="81"/>
      <c r="E182992" s="79"/>
      <c r="F182992" s="78"/>
      <c r="G182992" s="82"/>
      <c r="H182992" s="82"/>
      <c r="I182992" s="11"/>
    </row>
    <row r="182996" spans="1:9" s="4" customFormat="1" x14ac:dyDescent="0.2">
      <c r="A182996" s="25"/>
      <c r="B182996" s="64"/>
      <c r="C182996" s="80"/>
      <c r="D182996" s="81"/>
      <c r="E182996" s="79"/>
      <c r="F182996" s="78"/>
      <c r="G182996" s="82"/>
      <c r="H182996" s="82"/>
      <c r="I182996" s="11"/>
    </row>
    <row r="182998" spans="1:9" s="4" customFormat="1" x14ac:dyDescent="0.2">
      <c r="A182998" s="25"/>
      <c r="B182998" s="64"/>
      <c r="C182998" s="80"/>
      <c r="D182998" s="81"/>
      <c r="E182998" s="79"/>
      <c r="F182998" s="78"/>
      <c r="G182998" s="82"/>
      <c r="H182998" s="82"/>
      <c r="I182998" s="11"/>
    </row>
    <row r="183004" spans="1:9" s="4" customFormat="1" x14ac:dyDescent="0.2">
      <c r="A183004" s="25"/>
      <c r="B183004" s="64"/>
      <c r="C183004" s="80"/>
      <c r="D183004" s="81"/>
      <c r="E183004" s="79"/>
      <c r="F183004" s="78"/>
      <c r="G183004" s="82"/>
      <c r="H183004" s="82"/>
      <c r="I183004" s="11"/>
    </row>
    <row r="183008" spans="1:9" s="4" customFormat="1" x14ac:dyDescent="0.2">
      <c r="A183008" s="25"/>
      <c r="B183008" s="64"/>
      <c r="C183008" s="80"/>
      <c r="D183008" s="81"/>
      <c r="E183008" s="79"/>
      <c r="F183008" s="78"/>
      <c r="G183008" s="82"/>
      <c r="H183008" s="82"/>
      <c r="I183008" s="11"/>
    </row>
    <row r="183012" spans="1:9" s="4" customFormat="1" x14ac:dyDescent="0.2">
      <c r="A183012" s="25"/>
      <c r="B183012" s="64"/>
      <c r="C183012" s="80"/>
      <c r="D183012" s="81"/>
      <c r="E183012" s="79"/>
      <c r="F183012" s="78"/>
      <c r="G183012" s="82"/>
      <c r="H183012" s="82"/>
      <c r="I183012" s="11"/>
    </row>
    <row r="183014" spans="1:9" s="4" customFormat="1" x14ac:dyDescent="0.2">
      <c r="A183014" s="25"/>
      <c r="B183014" s="64"/>
      <c r="C183014" s="80"/>
      <c r="D183014" s="81"/>
      <c r="E183014" s="79"/>
      <c r="F183014" s="78"/>
      <c r="G183014" s="82"/>
      <c r="H183014" s="82"/>
      <c r="I183014" s="11"/>
    </row>
    <row r="183020" spans="1:9" s="4" customFormat="1" x14ac:dyDescent="0.2">
      <c r="A183020" s="25"/>
      <c r="B183020" s="64"/>
      <c r="C183020" s="80"/>
      <c r="D183020" s="81"/>
      <c r="E183020" s="79"/>
      <c r="F183020" s="78"/>
      <c r="G183020" s="82"/>
      <c r="H183020" s="82"/>
      <c r="I183020" s="11"/>
    </row>
    <row r="183024" spans="1:9" s="4" customFormat="1" x14ac:dyDescent="0.2">
      <c r="A183024" s="25"/>
      <c r="B183024" s="64"/>
      <c r="C183024" s="80"/>
      <c r="D183024" s="81"/>
      <c r="E183024" s="79"/>
      <c r="F183024" s="78"/>
      <c r="G183024" s="82"/>
      <c r="H183024" s="82"/>
      <c r="I183024" s="11"/>
    </row>
    <row r="183028" spans="1:9" s="4" customFormat="1" x14ac:dyDescent="0.2">
      <c r="A183028" s="25"/>
      <c r="B183028" s="64"/>
      <c r="C183028" s="80"/>
      <c r="D183028" s="81"/>
      <c r="E183028" s="79"/>
      <c r="F183028" s="78"/>
      <c r="G183028" s="82"/>
      <c r="H183028" s="82"/>
      <c r="I183028" s="11"/>
    </row>
    <row r="183030" spans="1:9" s="4" customFormat="1" x14ac:dyDescent="0.2">
      <c r="A183030" s="25"/>
      <c r="B183030" s="64"/>
      <c r="C183030" s="80"/>
      <c r="D183030" s="81"/>
      <c r="E183030" s="79"/>
      <c r="F183030" s="78"/>
      <c r="G183030" s="82"/>
      <c r="H183030" s="82"/>
      <c r="I183030" s="11"/>
    </row>
    <row r="183036" spans="1:9" s="4" customFormat="1" x14ac:dyDescent="0.2">
      <c r="A183036" s="25"/>
      <c r="B183036" s="64"/>
      <c r="C183036" s="80"/>
      <c r="D183036" s="81"/>
      <c r="E183036" s="79"/>
      <c r="F183036" s="78"/>
      <c r="G183036" s="82"/>
      <c r="H183036" s="82"/>
      <c r="I183036" s="11"/>
    </row>
    <row r="183040" spans="1:9" s="4" customFormat="1" x14ac:dyDescent="0.2">
      <c r="A183040" s="25"/>
      <c r="B183040" s="64"/>
      <c r="C183040" s="80"/>
      <c r="D183040" s="81"/>
      <c r="E183040" s="79"/>
      <c r="F183040" s="78"/>
      <c r="G183040" s="82"/>
      <c r="H183040" s="82"/>
      <c r="I183040" s="11"/>
    </row>
    <row r="183044" spans="1:9" s="4" customFormat="1" x14ac:dyDescent="0.2">
      <c r="A183044" s="25"/>
      <c r="B183044" s="64"/>
      <c r="C183044" s="80"/>
      <c r="D183044" s="81"/>
      <c r="E183044" s="79"/>
      <c r="F183044" s="78"/>
      <c r="G183044" s="82"/>
      <c r="H183044" s="82"/>
      <c r="I183044" s="11"/>
    </row>
    <row r="183046" spans="1:9" s="4" customFormat="1" x14ac:dyDescent="0.2">
      <c r="A183046" s="25"/>
      <c r="B183046" s="64"/>
      <c r="C183046" s="80"/>
      <c r="D183046" s="81"/>
      <c r="E183046" s="79"/>
      <c r="F183046" s="78"/>
      <c r="G183046" s="82"/>
      <c r="H183046" s="82"/>
      <c r="I183046" s="11"/>
    </row>
    <row r="183052" spans="1:9" s="4" customFormat="1" x14ac:dyDescent="0.2">
      <c r="A183052" s="25"/>
      <c r="B183052" s="64"/>
      <c r="C183052" s="80"/>
      <c r="D183052" s="81"/>
      <c r="E183052" s="79"/>
      <c r="F183052" s="78"/>
      <c r="G183052" s="82"/>
      <c r="H183052" s="82"/>
      <c r="I183052" s="11"/>
    </row>
    <row r="183056" spans="1:9" s="4" customFormat="1" x14ac:dyDescent="0.2">
      <c r="A183056" s="25"/>
      <c r="B183056" s="64"/>
      <c r="C183056" s="80"/>
      <c r="D183056" s="81"/>
      <c r="E183056" s="79"/>
      <c r="F183056" s="78"/>
      <c r="G183056" s="82"/>
      <c r="H183056" s="82"/>
      <c r="I183056" s="11"/>
    </row>
    <row r="183060" spans="1:9" s="4" customFormat="1" x14ac:dyDescent="0.2">
      <c r="A183060" s="25"/>
      <c r="B183060" s="64"/>
      <c r="C183060" s="80"/>
      <c r="D183060" s="81"/>
      <c r="E183060" s="79"/>
      <c r="F183060" s="78"/>
      <c r="G183060" s="82"/>
      <c r="H183060" s="82"/>
      <c r="I183060" s="11"/>
    </row>
    <row r="183062" spans="1:9" s="4" customFormat="1" x14ac:dyDescent="0.2">
      <c r="A183062" s="25"/>
      <c r="B183062" s="64"/>
      <c r="C183062" s="80"/>
      <c r="D183062" s="81"/>
      <c r="E183062" s="79"/>
      <c r="F183062" s="78"/>
      <c r="G183062" s="82"/>
      <c r="H183062" s="82"/>
      <c r="I183062" s="11"/>
    </row>
    <row r="183068" spans="1:9" s="4" customFormat="1" x14ac:dyDescent="0.2">
      <c r="A183068" s="25"/>
      <c r="B183068" s="64"/>
      <c r="C183068" s="80"/>
      <c r="D183068" s="81"/>
      <c r="E183068" s="79"/>
      <c r="F183068" s="78"/>
      <c r="G183068" s="82"/>
      <c r="H183068" s="82"/>
      <c r="I183068" s="11"/>
    </row>
    <row r="183072" spans="1:9" s="4" customFormat="1" x14ac:dyDescent="0.2">
      <c r="A183072" s="25"/>
      <c r="B183072" s="64"/>
      <c r="C183072" s="80"/>
      <c r="D183072" s="81"/>
      <c r="E183072" s="79"/>
      <c r="F183072" s="78"/>
      <c r="G183072" s="82"/>
      <c r="H183072" s="82"/>
      <c r="I183072" s="11"/>
    </row>
    <row r="183076" spans="1:9" s="4" customFormat="1" x14ac:dyDescent="0.2">
      <c r="A183076" s="25"/>
      <c r="B183076" s="64"/>
      <c r="C183076" s="80"/>
      <c r="D183076" s="81"/>
      <c r="E183076" s="79"/>
      <c r="F183076" s="78"/>
      <c r="G183076" s="82"/>
      <c r="H183076" s="82"/>
      <c r="I183076" s="11"/>
    </row>
    <row r="183078" spans="1:9" s="4" customFormat="1" x14ac:dyDescent="0.2">
      <c r="A183078" s="25"/>
      <c r="B183078" s="64"/>
      <c r="C183078" s="80"/>
      <c r="D183078" s="81"/>
      <c r="E183078" s="79"/>
      <c r="F183078" s="78"/>
      <c r="G183078" s="82"/>
      <c r="H183078" s="82"/>
      <c r="I183078" s="11"/>
    </row>
    <row r="183084" spans="1:9" s="4" customFormat="1" x14ac:dyDescent="0.2">
      <c r="A183084" s="25"/>
      <c r="B183084" s="64"/>
      <c r="C183084" s="80"/>
      <c r="D183084" s="81"/>
      <c r="E183084" s="79"/>
      <c r="F183084" s="78"/>
      <c r="G183084" s="82"/>
      <c r="H183084" s="82"/>
      <c r="I183084" s="11"/>
    </row>
    <row r="183088" spans="1:9" s="4" customFormat="1" x14ac:dyDescent="0.2">
      <c r="A183088" s="25"/>
      <c r="B183088" s="64"/>
      <c r="C183088" s="80"/>
      <c r="D183088" s="81"/>
      <c r="E183088" s="79"/>
      <c r="F183088" s="78"/>
      <c r="G183088" s="82"/>
      <c r="H183088" s="82"/>
      <c r="I183088" s="11"/>
    </row>
    <row r="183092" spans="1:9" s="4" customFormat="1" x14ac:dyDescent="0.2">
      <c r="A183092" s="25"/>
      <c r="B183092" s="64"/>
      <c r="C183092" s="80"/>
      <c r="D183092" s="81"/>
      <c r="E183092" s="79"/>
      <c r="F183092" s="78"/>
      <c r="G183092" s="82"/>
      <c r="H183092" s="82"/>
      <c r="I183092" s="11"/>
    </row>
    <row r="183094" spans="1:9" s="4" customFormat="1" x14ac:dyDescent="0.2">
      <c r="A183094" s="25"/>
      <c r="B183094" s="64"/>
      <c r="C183094" s="80"/>
      <c r="D183094" s="81"/>
      <c r="E183094" s="79"/>
      <c r="F183094" s="78"/>
      <c r="G183094" s="82"/>
      <c r="H183094" s="82"/>
      <c r="I183094" s="11"/>
    </row>
    <row r="183100" spans="1:9" s="4" customFormat="1" x14ac:dyDescent="0.2">
      <c r="A183100" s="25"/>
      <c r="B183100" s="64"/>
      <c r="C183100" s="80"/>
      <c r="D183100" s="81"/>
      <c r="E183100" s="79"/>
      <c r="F183100" s="78"/>
      <c r="G183100" s="82"/>
      <c r="H183100" s="82"/>
      <c r="I183100" s="11"/>
    </row>
    <row r="183104" spans="1:9" s="4" customFormat="1" x14ac:dyDescent="0.2">
      <c r="A183104" s="25"/>
      <c r="B183104" s="64"/>
      <c r="C183104" s="80"/>
      <c r="D183104" s="81"/>
      <c r="E183104" s="79"/>
      <c r="F183104" s="78"/>
      <c r="G183104" s="82"/>
      <c r="H183104" s="82"/>
      <c r="I183104" s="11"/>
    </row>
    <row r="183108" spans="1:9" s="4" customFormat="1" x14ac:dyDescent="0.2">
      <c r="A183108" s="25"/>
      <c r="B183108" s="64"/>
      <c r="C183108" s="80"/>
      <c r="D183108" s="81"/>
      <c r="E183108" s="79"/>
      <c r="F183108" s="78"/>
      <c r="G183108" s="82"/>
      <c r="H183108" s="82"/>
      <c r="I183108" s="11"/>
    </row>
    <row r="183110" spans="1:9" s="4" customFormat="1" x14ac:dyDescent="0.2">
      <c r="A183110" s="25"/>
      <c r="B183110" s="64"/>
      <c r="C183110" s="80"/>
      <c r="D183110" s="81"/>
      <c r="E183110" s="79"/>
      <c r="F183110" s="78"/>
      <c r="G183110" s="82"/>
      <c r="H183110" s="82"/>
      <c r="I183110" s="11"/>
    </row>
    <row r="183116" spans="1:9" s="4" customFormat="1" x14ac:dyDescent="0.2">
      <c r="A183116" s="25"/>
      <c r="B183116" s="64"/>
      <c r="C183116" s="80"/>
      <c r="D183116" s="81"/>
      <c r="E183116" s="79"/>
      <c r="F183116" s="78"/>
      <c r="G183116" s="82"/>
      <c r="H183116" s="82"/>
      <c r="I183116" s="11"/>
    </row>
    <row r="183120" spans="1:9" s="4" customFormat="1" x14ac:dyDescent="0.2">
      <c r="A183120" s="25"/>
      <c r="B183120" s="64"/>
      <c r="C183120" s="80"/>
      <c r="D183120" s="81"/>
      <c r="E183120" s="79"/>
      <c r="F183120" s="78"/>
      <c r="G183120" s="82"/>
      <c r="H183120" s="82"/>
      <c r="I183120" s="11"/>
    </row>
    <row r="183124" spans="1:9" s="4" customFormat="1" x14ac:dyDescent="0.2">
      <c r="A183124" s="25"/>
      <c r="B183124" s="64"/>
      <c r="C183124" s="80"/>
      <c r="D183124" s="81"/>
      <c r="E183124" s="79"/>
      <c r="F183124" s="78"/>
      <c r="G183124" s="82"/>
      <c r="H183124" s="82"/>
      <c r="I183124" s="11"/>
    </row>
    <row r="183126" spans="1:9" s="4" customFormat="1" x14ac:dyDescent="0.2">
      <c r="A183126" s="25"/>
      <c r="B183126" s="64"/>
      <c r="C183126" s="80"/>
      <c r="D183126" s="81"/>
      <c r="E183126" s="79"/>
      <c r="F183126" s="78"/>
      <c r="G183126" s="82"/>
      <c r="H183126" s="82"/>
      <c r="I183126" s="11"/>
    </row>
    <row r="183132" spans="1:9" s="4" customFormat="1" x14ac:dyDescent="0.2">
      <c r="A183132" s="25"/>
      <c r="B183132" s="64"/>
      <c r="C183132" s="80"/>
      <c r="D183132" s="81"/>
      <c r="E183132" s="79"/>
      <c r="F183132" s="78"/>
      <c r="G183132" s="82"/>
      <c r="H183132" s="82"/>
      <c r="I183132" s="11"/>
    </row>
    <row r="183136" spans="1:9" s="4" customFormat="1" x14ac:dyDescent="0.2">
      <c r="A183136" s="25"/>
      <c r="B183136" s="64"/>
      <c r="C183136" s="80"/>
      <c r="D183136" s="81"/>
      <c r="E183136" s="79"/>
      <c r="F183136" s="78"/>
      <c r="G183136" s="82"/>
      <c r="H183136" s="82"/>
      <c r="I183136" s="11"/>
    </row>
    <row r="183140" spans="1:9" s="4" customFormat="1" x14ac:dyDescent="0.2">
      <c r="A183140" s="25"/>
      <c r="B183140" s="64"/>
      <c r="C183140" s="80"/>
      <c r="D183140" s="81"/>
      <c r="E183140" s="79"/>
      <c r="F183140" s="78"/>
      <c r="G183140" s="82"/>
      <c r="H183140" s="82"/>
      <c r="I183140" s="11"/>
    </row>
    <row r="183142" spans="1:9" s="4" customFormat="1" x14ac:dyDescent="0.2">
      <c r="A183142" s="25"/>
      <c r="B183142" s="64"/>
      <c r="C183142" s="80"/>
      <c r="D183142" s="81"/>
      <c r="E183142" s="79"/>
      <c r="F183142" s="78"/>
      <c r="G183142" s="82"/>
      <c r="H183142" s="82"/>
      <c r="I183142" s="11"/>
    </row>
    <row r="183148" spans="1:9" s="4" customFormat="1" x14ac:dyDescent="0.2">
      <c r="A183148" s="25"/>
      <c r="B183148" s="64"/>
      <c r="C183148" s="80"/>
      <c r="D183148" s="81"/>
      <c r="E183148" s="79"/>
      <c r="F183148" s="78"/>
      <c r="G183148" s="82"/>
      <c r="H183148" s="82"/>
      <c r="I183148" s="11"/>
    </row>
    <row r="183152" spans="1:9" s="4" customFormat="1" x14ac:dyDescent="0.2">
      <c r="A183152" s="25"/>
      <c r="B183152" s="64"/>
      <c r="C183152" s="80"/>
      <c r="D183152" s="81"/>
      <c r="E183152" s="79"/>
      <c r="F183152" s="78"/>
      <c r="G183152" s="82"/>
      <c r="H183152" s="82"/>
      <c r="I183152" s="11"/>
    </row>
    <row r="183156" spans="1:9" s="4" customFormat="1" x14ac:dyDescent="0.2">
      <c r="A183156" s="25"/>
      <c r="B183156" s="64"/>
      <c r="C183156" s="80"/>
      <c r="D183156" s="81"/>
      <c r="E183156" s="79"/>
      <c r="F183156" s="78"/>
      <c r="G183156" s="82"/>
      <c r="H183156" s="82"/>
      <c r="I183156" s="11"/>
    </row>
    <row r="183158" spans="1:9" s="4" customFormat="1" x14ac:dyDescent="0.2">
      <c r="A183158" s="25"/>
      <c r="B183158" s="64"/>
      <c r="C183158" s="80"/>
      <c r="D183158" s="81"/>
      <c r="E183158" s="79"/>
      <c r="F183158" s="78"/>
      <c r="G183158" s="82"/>
      <c r="H183158" s="82"/>
      <c r="I183158" s="11"/>
    </row>
    <row r="183164" spans="1:9" s="4" customFormat="1" x14ac:dyDescent="0.2">
      <c r="A183164" s="25"/>
      <c r="B183164" s="64"/>
      <c r="C183164" s="80"/>
      <c r="D183164" s="81"/>
      <c r="E183164" s="79"/>
      <c r="F183164" s="78"/>
      <c r="G183164" s="82"/>
      <c r="H183164" s="82"/>
      <c r="I183164" s="11"/>
    </row>
    <row r="183168" spans="1:9" s="4" customFormat="1" x14ac:dyDescent="0.2">
      <c r="A183168" s="25"/>
      <c r="B183168" s="64"/>
      <c r="C183168" s="80"/>
      <c r="D183168" s="81"/>
      <c r="E183168" s="79"/>
      <c r="F183168" s="78"/>
      <c r="G183168" s="82"/>
      <c r="H183168" s="82"/>
      <c r="I183168" s="11"/>
    </row>
    <row r="183172" spans="1:9" s="4" customFormat="1" x14ac:dyDescent="0.2">
      <c r="A183172" s="25"/>
      <c r="B183172" s="64"/>
      <c r="C183172" s="80"/>
      <c r="D183172" s="81"/>
      <c r="E183172" s="79"/>
      <c r="F183172" s="78"/>
      <c r="G183172" s="82"/>
      <c r="H183172" s="82"/>
      <c r="I183172" s="11"/>
    </row>
    <row r="183174" spans="1:9" s="4" customFormat="1" x14ac:dyDescent="0.2">
      <c r="A183174" s="25"/>
      <c r="B183174" s="64"/>
      <c r="C183174" s="80"/>
      <c r="D183174" s="81"/>
      <c r="E183174" s="79"/>
      <c r="F183174" s="78"/>
      <c r="G183174" s="82"/>
      <c r="H183174" s="82"/>
      <c r="I183174" s="11"/>
    </row>
    <row r="183180" spans="1:9" s="4" customFormat="1" x14ac:dyDescent="0.2">
      <c r="A183180" s="25"/>
      <c r="B183180" s="64"/>
      <c r="C183180" s="80"/>
      <c r="D183180" s="81"/>
      <c r="E183180" s="79"/>
      <c r="F183180" s="78"/>
      <c r="G183180" s="82"/>
      <c r="H183180" s="82"/>
      <c r="I183180" s="11"/>
    </row>
    <row r="183184" spans="1:9" s="4" customFormat="1" x14ac:dyDescent="0.2">
      <c r="A183184" s="25"/>
      <c r="B183184" s="64"/>
      <c r="C183184" s="80"/>
      <c r="D183184" s="81"/>
      <c r="E183184" s="79"/>
      <c r="F183184" s="78"/>
      <c r="G183184" s="82"/>
      <c r="H183184" s="82"/>
      <c r="I183184" s="11"/>
    </row>
    <row r="183188" spans="1:9" s="4" customFormat="1" x14ac:dyDescent="0.2">
      <c r="A183188" s="25"/>
      <c r="B183188" s="64"/>
      <c r="C183188" s="80"/>
      <c r="D183188" s="81"/>
      <c r="E183188" s="79"/>
      <c r="F183188" s="78"/>
      <c r="G183188" s="82"/>
      <c r="H183188" s="82"/>
      <c r="I183188" s="11"/>
    </row>
    <row r="183190" spans="1:9" s="4" customFormat="1" x14ac:dyDescent="0.2">
      <c r="A183190" s="25"/>
      <c r="B183190" s="64"/>
      <c r="C183190" s="80"/>
      <c r="D183190" s="81"/>
      <c r="E183190" s="79"/>
      <c r="F183190" s="78"/>
      <c r="G183190" s="82"/>
      <c r="H183190" s="82"/>
      <c r="I183190" s="11"/>
    </row>
    <row r="183196" spans="1:9" s="4" customFormat="1" x14ac:dyDescent="0.2">
      <c r="A183196" s="25"/>
      <c r="B183196" s="64"/>
      <c r="C183196" s="80"/>
      <c r="D183196" s="81"/>
      <c r="E183196" s="79"/>
      <c r="F183196" s="78"/>
      <c r="G183196" s="82"/>
      <c r="H183196" s="82"/>
      <c r="I183196" s="11"/>
    </row>
    <row r="183200" spans="1:9" s="4" customFormat="1" x14ac:dyDescent="0.2">
      <c r="A183200" s="25"/>
      <c r="B183200" s="64"/>
      <c r="C183200" s="80"/>
      <c r="D183200" s="81"/>
      <c r="E183200" s="79"/>
      <c r="F183200" s="78"/>
      <c r="G183200" s="82"/>
      <c r="H183200" s="82"/>
      <c r="I183200" s="11"/>
    </row>
    <row r="183204" spans="1:9" s="4" customFormat="1" x14ac:dyDescent="0.2">
      <c r="A183204" s="25"/>
      <c r="B183204" s="64"/>
      <c r="C183204" s="80"/>
      <c r="D183204" s="81"/>
      <c r="E183204" s="79"/>
      <c r="F183204" s="78"/>
      <c r="G183204" s="82"/>
      <c r="H183204" s="82"/>
      <c r="I183204" s="11"/>
    </row>
    <row r="183206" spans="1:9" s="4" customFormat="1" x14ac:dyDescent="0.2">
      <c r="A183206" s="25"/>
      <c r="B183206" s="64"/>
      <c r="C183206" s="80"/>
      <c r="D183206" s="81"/>
      <c r="E183206" s="79"/>
      <c r="F183206" s="78"/>
      <c r="G183206" s="82"/>
      <c r="H183206" s="82"/>
      <c r="I183206" s="11"/>
    </row>
    <row r="183212" spans="1:9" s="4" customFormat="1" x14ac:dyDescent="0.2">
      <c r="A183212" s="25"/>
      <c r="B183212" s="64"/>
      <c r="C183212" s="80"/>
      <c r="D183212" s="81"/>
      <c r="E183212" s="79"/>
      <c r="F183212" s="78"/>
      <c r="G183212" s="82"/>
      <c r="H183212" s="82"/>
      <c r="I183212" s="11"/>
    </row>
    <row r="183216" spans="1:9" s="4" customFormat="1" x14ac:dyDescent="0.2">
      <c r="A183216" s="25"/>
      <c r="B183216" s="64"/>
      <c r="C183216" s="80"/>
      <c r="D183216" s="81"/>
      <c r="E183216" s="79"/>
      <c r="F183216" s="78"/>
      <c r="G183216" s="82"/>
      <c r="H183216" s="82"/>
      <c r="I183216" s="11"/>
    </row>
    <row r="183220" spans="1:9" s="4" customFormat="1" x14ac:dyDescent="0.2">
      <c r="A183220" s="25"/>
      <c r="B183220" s="64"/>
      <c r="C183220" s="80"/>
      <c r="D183220" s="81"/>
      <c r="E183220" s="79"/>
      <c r="F183220" s="78"/>
      <c r="G183220" s="82"/>
      <c r="H183220" s="82"/>
      <c r="I183220" s="11"/>
    </row>
    <row r="183222" spans="1:9" s="4" customFormat="1" x14ac:dyDescent="0.2">
      <c r="A183222" s="25"/>
      <c r="B183222" s="64"/>
      <c r="C183222" s="80"/>
      <c r="D183222" s="81"/>
      <c r="E183222" s="79"/>
      <c r="F183222" s="78"/>
      <c r="G183222" s="82"/>
      <c r="H183222" s="82"/>
      <c r="I183222" s="11"/>
    </row>
    <row r="183228" spans="1:9" s="4" customFormat="1" x14ac:dyDescent="0.2">
      <c r="A183228" s="25"/>
      <c r="B183228" s="64"/>
      <c r="C183228" s="80"/>
      <c r="D183228" s="81"/>
      <c r="E183228" s="79"/>
      <c r="F183228" s="78"/>
      <c r="G183228" s="82"/>
      <c r="H183228" s="82"/>
      <c r="I183228" s="11"/>
    </row>
    <row r="183232" spans="1:9" s="4" customFormat="1" x14ac:dyDescent="0.2">
      <c r="A183232" s="25"/>
      <c r="B183232" s="64"/>
      <c r="C183232" s="80"/>
      <c r="D183232" s="81"/>
      <c r="E183232" s="79"/>
      <c r="F183232" s="78"/>
      <c r="G183232" s="82"/>
      <c r="H183232" s="82"/>
      <c r="I183232" s="11"/>
    </row>
    <row r="183236" spans="1:9" s="4" customFormat="1" x14ac:dyDescent="0.2">
      <c r="A183236" s="25"/>
      <c r="B183236" s="64"/>
      <c r="C183236" s="80"/>
      <c r="D183236" s="81"/>
      <c r="E183236" s="79"/>
      <c r="F183236" s="78"/>
      <c r="G183236" s="82"/>
      <c r="H183236" s="82"/>
      <c r="I183236" s="11"/>
    </row>
    <row r="183238" spans="1:9" s="4" customFormat="1" x14ac:dyDescent="0.2">
      <c r="A183238" s="25"/>
      <c r="B183238" s="64"/>
      <c r="C183238" s="80"/>
      <c r="D183238" s="81"/>
      <c r="E183238" s="79"/>
      <c r="F183238" s="78"/>
      <c r="G183238" s="82"/>
      <c r="H183238" s="82"/>
      <c r="I183238" s="11"/>
    </row>
    <row r="183244" spans="1:9" s="4" customFormat="1" x14ac:dyDescent="0.2">
      <c r="A183244" s="25"/>
      <c r="B183244" s="64"/>
      <c r="C183244" s="80"/>
      <c r="D183244" s="81"/>
      <c r="E183244" s="79"/>
      <c r="F183244" s="78"/>
      <c r="G183244" s="82"/>
      <c r="H183244" s="82"/>
      <c r="I183244" s="11"/>
    </row>
    <row r="183248" spans="1:9" s="4" customFormat="1" x14ac:dyDescent="0.2">
      <c r="A183248" s="25"/>
      <c r="B183248" s="64"/>
      <c r="C183248" s="80"/>
      <c r="D183248" s="81"/>
      <c r="E183248" s="79"/>
      <c r="F183248" s="78"/>
      <c r="G183248" s="82"/>
      <c r="H183248" s="82"/>
      <c r="I183248" s="11"/>
    </row>
    <row r="183252" spans="1:9" s="4" customFormat="1" x14ac:dyDescent="0.2">
      <c r="A183252" s="25"/>
      <c r="B183252" s="64"/>
      <c r="C183252" s="80"/>
      <c r="D183252" s="81"/>
      <c r="E183252" s="79"/>
      <c r="F183252" s="78"/>
      <c r="G183252" s="82"/>
      <c r="H183252" s="82"/>
      <c r="I183252" s="11"/>
    </row>
    <row r="183254" spans="1:9" s="4" customFormat="1" x14ac:dyDescent="0.2">
      <c r="A183254" s="25"/>
      <c r="B183254" s="64"/>
      <c r="C183254" s="80"/>
      <c r="D183254" s="81"/>
      <c r="E183254" s="79"/>
      <c r="F183254" s="78"/>
      <c r="G183254" s="82"/>
      <c r="H183254" s="82"/>
      <c r="I183254" s="11"/>
    </row>
    <row r="183260" spans="1:9" s="4" customFormat="1" x14ac:dyDescent="0.2">
      <c r="A183260" s="25"/>
      <c r="B183260" s="64"/>
      <c r="C183260" s="80"/>
      <c r="D183260" s="81"/>
      <c r="E183260" s="79"/>
      <c r="F183260" s="78"/>
      <c r="G183260" s="82"/>
      <c r="H183260" s="82"/>
      <c r="I183260" s="11"/>
    </row>
    <row r="183264" spans="1:9" s="4" customFormat="1" x14ac:dyDescent="0.2">
      <c r="A183264" s="25"/>
      <c r="B183264" s="64"/>
      <c r="C183264" s="80"/>
      <c r="D183264" s="81"/>
      <c r="E183264" s="79"/>
      <c r="F183264" s="78"/>
      <c r="G183264" s="82"/>
      <c r="H183264" s="82"/>
      <c r="I183264" s="11"/>
    </row>
    <row r="183268" spans="1:9" s="4" customFormat="1" x14ac:dyDescent="0.2">
      <c r="A183268" s="25"/>
      <c r="B183268" s="64"/>
      <c r="C183268" s="80"/>
      <c r="D183268" s="81"/>
      <c r="E183268" s="79"/>
      <c r="F183268" s="78"/>
      <c r="G183268" s="82"/>
      <c r="H183268" s="82"/>
      <c r="I183268" s="11"/>
    </row>
    <row r="183270" spans="1:9" s="4" customFormat="1" x14ac:dyDescent="0.2">
      <c r="A183270" s="25"/>
      <c r="B183270" s="64"/>
      <c r="C183270" s="80"/>
      <c r="D183270" s="81"/>
      <c r="E183270" s="79"/>
      <c r="F183270" s="78"/>
      <c r="G183270" s="82"/>
      <c r="H183270" s="82"/>
      <c r="I183270" s="11"/>
    </row>
    <row r="183276" spans="1:9" s="4" customFormat="1" x14ac:dyDescent="0.2">
      <c r="A183276" s="25"/>
      <c r="B183276" s="64"/>
      <c r="C183276" s="80"/>
      <c r="D183276" s="81"/>
      <c r="E183276" s="79"/>
      <c r="F183276" s="78"/>
      <c r="G183276" s="82"/>
      <c r="H183276" s="82"/>
      <c r="I183276" s="11"/>
    </row>
    <row r="183280" spans="1:9" s="4" customFormat="1" x14ac:dyDescent="0.2">
      <c r="A183280" s="25"/>
      <c r="B183280" s="64"/>
      <c r="C183280" s="80"/>
      <c r="D183280" s="81"/>
      <c r="E183280" s="79"/>
      <c r="F183280" s="78"/>
      <c r="G183280" s="82"/>
      <c r="H183280" s="82"/>
      <c r="I183280" s="11"/>
    </row>
    <row r="183284" spans="1:9" s="4" customFormat="1" x14ac:dyDescent="0.2">
      <c r="A183284" s="25"/>
      <c r="B183284" s="64"/>
      <c r="C183284" s="80"/>
      <c r="D183284" s="81"/>
      <c r="E183284" s="79"/>
      <c r="F183284" s="78"/>
      <c r="G183284" s="82"/>
      <c r="H183284" s="82"/>
      <c r="I183284" s="11"/>
    </row>
    <row r="183286" spans="1:9" s="4" customFormat="1" x14ac:dyDescent="0.2">
      <c r="A183286" s="25"/>
      <c r="B183286" s="64"/>
      <c r="C183286" s="80"/>
      <c r="D183286" s="81"/>
      <c r="E183286" s="79"/>
      <c r="F183286" s="78"/>
      <c r="G183286" s="82"/>
      <c r="H183286" s="82"/>
      <c r="I183286" s="11"/>
    </row>
    <row r="183292" spans="1:9" s="4" customFormat="1" x14ac:dyDescent="0.2">
      <c r="A183292" s="25"/>
      <c r="B183292" s="64"/>
      <c r="C183292" s="80"/>
      <c r="D183292" s="81"/>
      <c r="E183292" s="79"/>
      <c r="F183292" s="78"/>
      <c r="G183292" s="82"/>
      <c r="H183292" s="82"/>
      <c r="I183292" s="11"/>
    </row>
    <row r="183296" spans="1:9" s="4" customFormat="1" x14ac:dyDescent="0.2">
      <c r="A183296" s="25"/>
      <c r="B183296" s="64"/>
      <c r="C183296" s="80"/>
      <c r="D183296" s="81"/>
      <c r="E183296" s="79"/>
      <c r="F183296" s="78"/>
      <c r="G183296" s="82"/>
      <c r="H183296" s="82"/>
      <c r="I183296" s="11"/>
    </row>
    <row r="183300" spans="1:9" s="4" customFormat="1" x14ac:dyDescent="0.2">
      <c r="A183300" s="25"/>
      <c r="B183300" s="64"/>
      <c r="C183300" s="80"/>
      <c r="D183300" s="81"/>
      <c r="E183300" s="79"/>
      <c r="F183300" s="78"/>
      <c r="G183300" s="82"/>
      <c r="H183300" s="82"/>
      <c r="I183300" s="11"/>
    </row>
    <row r="183302" spans="1:9" s="4" customFormat="1" x14ac:dyDescent="0.2">
      <c r="A183302" s="25"/>
      <c r="B183302" s="64"/>
      <c r="C183302" s="80"/>
      <c r="D183302" s="81"/>
      <c r="E183302" s="79"/>
      <c r="F183302" s="78"/>
      <c r="G183302" s="82"/>
      <c r="H183302" s="82"/>
      <c r="I183302" s="11"/>
    </row>
    <row r="183308" spans="1:9" s="4" customFormat="1" x14ac:dyDescent="0.2">
      <c r="A183308" s="25"/>
      <c r="B183308" s="64"/>
      <c r="C183308" s="80"/>
      <c r="D183308" s="81"/>
      <c r="E183308" s="79"/>
      <c r="F183308" s="78"/>
      <c r="G183308" s="82"/>
      <c r="H183308" s="82"/>
      <c r="I183308" s="11"/>
    </row>
    <row r="183312" spans="1:9" s="4" customFormat="1" x14ac:dyDescent="0.2">
      <c r="A183312" s="25"/>
      <c r="B183312" s="64"/>
      <c r="C183312" s="80"/>
      <c r="D183312" s="81"/>
      <c r="E183312" s="79"/>
      <c r="F183312" s="78"/>
      <c r="G183312" s="82"/>
      <c r="H183312" s="82"/>
      <c r="I183312" s="11"/>
    </row>
    <row r="183316" spans="1:9" s="4" customFormat="1" x14ac:dyDescent="0.2">
      <c r="A183316" s="25"/>
      <c r="B183316" s="64"/>
      <c r="C183316" s="80"/>
      <c r="D183316" s="81"/>
      <c r="E183316" s="79"/>
      <c r="F183316" s="78"/>
      <c r="G183316" s="82"/>
      <c r="H183316" s="82"/>
      <c r="I183316" s="11"/>
    </row>
    <row r="183318" spans="1:9" s="4" customFormat="1" x14ac:dyDescent="0.2">
      <c r="A183318" s="25"/>
      <c r="B183318" s="64"/>
      <c r="C183318" s="80"/>
      <c r="D183318" s="81"/>
      <c r="E183318" s="79"/>
      <c r="F183318" s="78"/>
      <c r="G183318" s="82"/>
      <c r="H183318" s="82"/>
      <c r="I183318" s="11"/>
    </row>
    <row r="183324" spans="1:9" s="4" customFormat="1" x14ac:dyDescent="0.2">
      <c r="A183324" s="25"/>
      <c r="B183324" s="64"/>
      <c r="C183324" s="80"/>
      <c r="D183324" s="81"/>
      <c r="E183324" s="79"/>
      <c r="F183324" s="78"/>
      <c r="G183324" s="82"/>
      <c r="H183324" s="82"/>
      <c r="I183324" s="11"/>
    </row>
    <row r="183328" spans="1:9" s="4" customFormat="1" x14ac:dyDescent="0.2">
      <c r="A183328" s="25"/>
      <c r="B183328" s="64"/>
      <c r="C183328" s="80"/>
      <c r="D183328" s="81"/>
      <c r="E183328" s="79"/>
      <c r="F183328" s="78"/>
      <c r="G183328" s="82"/>
      <c r="H183328" s="82"/>
      <c r="I183328" s="11"/>
    </row>
    <row r="183332" spans="1:9" s="4" customFormat="1" x14ac:dyDescent="0.2">
      <c r="A183332" s="25"/>
      <c r="B183332" s="64"/>
      <c r="C183332" s="80"/>
      <c r="D183332" s="81"/>
      <c r="E183332" s="79"/>
      <c r="F183332" s="78"/>
      <c r="G183332" s="82"/>
      <c r="H183332" s="82"/>
      <c r="I183332" s="11"/>
    </row>
    <row r="183334" spans="1:9" s="4" customFormat="1" x14ac:dyDescent="0.2">
      <c r="A183334" s="25"/>
      <c r="B183334" s="64"/>
      <c r="C183334" s="80"/>
      <c r="D183334" s="81"/>
      <c r="E183334" s="79"/>
      <c r="F183334" s="78"/>
      <c r="G183334" s="82"/>
      <c r="H183334" s="82"/>
      <c r="I183334" s="11"/>
    </row>
    <row r="183340" spans="1:9" s="4" customFormat="1" x14ac:dyDescent="0.2">
      <c r="A183340" s="25"/>
      <c r="B183340" s="64"/>
      <c r="C183340" s="80"/>
      <c r="D183340" s="81"/>
      <c r="E183340" s="79"/>
      <c r="F183340" s="78"/>
      <c r="G183340" s="82"/>
      <c r="H183340" s="82"/>
      <c r="I183340" s="11"/>
    </row>
    <row r="183344" spans="1:9" s="4" customFormat="1" x14ac:dyDescent="0.2">
      <c r="A183344" s="25"/>
      <c r="B183344" s="64"/>
      <c r="C183344" s="80"/>
      <c r="D183344" s="81"/>
      <c r="E183344" s="79"/>
      <c r="F183344" s="78"/>
      <c r="G183344" s="82"/>
      <c r="H183344" s="82"/>
      <c r="I183344" s="11"/>
    </row>
    <row r="183348" spans="1:9" s="4" customFormat="1" x14ac:dyDescent="0.2">
      <c r="A183348" s="25"/>
      <c r="B183348" s="64"/>
      <c r="C183348" s="80"/>
      <c r="D183348" s="81"/>
      <c r="E183348" s="79"/>
      <c r="F183348" s="78"/>
      <c r="G183348" s="82"/>
      <c r="H183348" s="82"/>
      <c r="I183348" s="11"/>
    </row>
    <row r="183350" spans="1:9" s="4" customFormat="1" x14ac:dyDescent="0.2">
      <c r="A183350" s="25"/>
      <c r="B183350" s="64"/>
      <c r="C183350" s="80"/>
      <c r="D183350" s="81"/>
      <c r="E183350" s="79"/>
      <c r="F183350" s="78"/>
      <c r="G183350" s="82"/>
      <c r="H183350" s="82"/>
      <c r="I183350" s="11"/>
    </row>
    <row r="183356" spans="1:9" s="4" customFormat="1" x14ac:dyDescent="0.2">
      <c r="A183356" s="25"/>
      <c r="B183356" s="64"/>
      <c r="C183356" s="80"/>
      <c r="D183356" s="81"/>
      <c r="E183356" s="79"/>
      <c r="F183356" s="78"/>
      <c r="G183356" s="82"/>
      <c r="H183356" s="82"/>
      <c r="I183356" s="11"/>
    </row>
    <row r="183360" spans="1:9" s="4" customFormat="1" x14ac:dyDescent="0.2">
      <c r="A183360" s="25"/>
      <c r="B183360" s="64"/>
      <c r="C183360" s="80"/>
      <c r="D183360" s="81"/>
      <c r="E183360" s="79"/>
      <c r="F183360" s="78"/>
      <c r="G183360" s="82"/>
      <c r="H183360" s="82"/>
      <c r="I183360" s="11"/>
    </row>
    <row r="183364" spans="1:9" s="4" customFormat="1" x14ac:dyDescent="0.2">
      <c r="A183364" s="25"/>
      <c r="B183364" s="64"/>
      <c r="C183364" s="80"/>
      <c r="D183364" s="81"/>
      <c r="E183364" s="79"/>
      <c r="F183364" s="78"/>
      <c r="G183364" s="82"/>
      <c r="H183364" s="82"/>
      <c r="I183364" s="11"/>
    </row>
    <row r="183366" spans="1:9" s="4" customFormat="1" x14ac:dyDescent="0.2">
      <c r="A183366" s="25"/>
      <c r="B183366" s="64"/>
      <c r="C183366" s="80"/>
      <c r="D183366" s="81"/>
      <c r="E183366" s="79"/>
      <c r="F183366" s="78"/>
      <c r="G183366" s="82"/>
      <c r="H183366" s="82"/>
      <c r="I183366" s="11"/>
    </row>
    <row r="183372" spans="1:9" s="4" customFormat="1" x14ac:dyDescent="0.2">
      <c r="A183372" s="25"/>
      <c r="B183372" s="64"/>
      <c r="C183372" s="80"/>
      <c r="D183372" s="81"/>
      <c r="E183372" s="79"/>
      <c r="F183372" s="78"/>
      <c r="G183372" s="82"/>
      <c r="H183372" s="82"/>
      <c r="I183372" s="11"/>
    </row>
    <row r="183376" spans="1:9" s="4" customFormat="1" x14ac:dyDescent="0.2">
      <c r="A183376" s="25"/>
      <c r="B183376" s="64"/>
      <c r="C183376" s="80"/>
      <c r="D183376" s="81"/>
      <c r="E183376" s="79"/>
      <c r="F183376" s="78"/>
      <c r="G183376" s="82"/>
      <c r="H183376" s="82"/>
      <c r="I183376" s="11"/>
    </row>
    <row r="183380" spans="1:9" s="4" customFormat="1" x14ac:dyDescent="0.2">
      <c r="A183380" s="25"/>
      <c r="B183380" s="64"/>
      <c r="C183380" s="80"/>
      <c r="D183380" s="81"/>
      <c r="E183380" s="79"/>
      <c r="F183380" s="78"/>
      <c r="G183380" s="82"/>
      <c r="H183380" s="82"/>
      <c r="I183380" s="11"/>
    </row>
    <row r="183382" spans="1:9" s="4" customFormat="1" x14ac:dyDescent="0.2">
      <c r="A183382" s="25"/>
      <c r="B183382" s="64"/>
      <c r="C183382" s="80"/>
      <c r="D183382" s="81"/>
      <c r="E183382" s="79"/>
      <c r="F183382" s="78"/>
      <c r="G183382" s="82"/>
      <c r="H183382" s="82"/>
      <c r="I183382" s="11"/>
    </row>
    <row r="183388" spans="1:9" s="4" customFormat="1" x14ac:dyDescent="0.2">
      <c r="A183388" s="25"/>
      <c r="B183388" s="64"/>
      <c r="C183388" s="80"/>
      <c r="D183388" s="81"/>
      <c r="E183388" s="79"/>
      <c r="F183388" s="78"/>
      <c r="G183388" s="82"/>
      <c r="H183388" s="82"/>
      <c r="I183388" s="11"/>
    </row>
    <row r="183392" spans="1:9" s="4" customFormat="1" x14ac:dyDescent="0.2">
      <c r="A183392" s="25"/>
      <c r="B183392" s="64"/>
      <c r="C183392" s="80"/>
      <c r="D183392" s="81"/>
      <c r="E183392" s="79"/>
      <c r="F183392" s="78"/>
      <c r="G183392" s="82"/>
      <c r="H183392" s="82"/>
      <c r="I183392" s="11"/>
    </row>
    <row r="183396" spans="1:9" s="4" customFormat="1" x14ac:dyDescent="0.2">
      <c r="A183396" s="25"/>
      <c r="B183396" s="64"/>
      <c r="C183396" s="80"/>
      <c r="D183396" s="81"/>
      <c r="E183396" s="79"/>
      <c r="F183396" s="78"/>
      <c r="G183396" s="82"/>
      <c r="H183396" s="82"/>
      <c r="I183396" s="11"/>
    </row>
    <row r="183398" spans="1:9" s="4" customFormat="1" x14ac:dyDescent="0.2">
      <c r="A183398" s="25"/>
      <c r="B183398" s="64"/>
      <c r="C183398" s="80"/>
      <c r="D183398" s="81"/>
      <c r="E183398" s="79"/>
      <c r="F183398" s="78"/>
      <c r="G183398" s="82"/>
      <c r="H183398" s="82"/>
      <c r="I183398" s="11"/>
    </row>
    <row r="183404" spans="1:9" s="4" customFormat="1" x14ac:dyDescent="0.2">
      <c r="A183404" s="25"/>
      <c r="B183404" s="64"/>
      <c r="C183404" s="80"/>
      <c r="D183404" s="81"/>
      <c r="E183404" s="79"/>
      <c r="F183404" s="78"/>
      <c r="G183404" s="82"/>
      <c r="H183404" s="82"/>
      <c r="I183404" s="11"/>
    </row>
    <row r="183408" spans="1:9" s="4" customFormat="1" x14ac:dyDescent="0.2">
      <c r="A183408" s="25"/>
      <c r="B183408" s="64"/>
      <c r="C183408" s="80"/>
      <c r="D183408" s="81"/>
      <c r="E183408" s="79"/>
      <c r="F183408" s="78"/>
      <c r="G183408" s="82"/>
      <c r="H183408" s="82"/>
      <c r="I183408" s="11"/>
    </row>
    <row r="183412" spans="1:9" s="4" customFormat="1" x14ac:dyDescent="0.2">
      <c r="A183412" s="25"/>
      <c r="B183412" s="64"/>
      <c r="C183412" s="80"/>
      <c r="D183412" s="81"/>
      <c r="E183412" s="79"/>
      <c r="F183412" s="78"/>
      <c r="G183412" s="82"/>
      <c r="H183412" s="82"/>
      <c r="I183412" s="11"/>
    </row>
    <row r="183414" spans="1:9" s="4" customFormat="1" x14ac:dyDescent="0.2">
      <c r="A183414" s="25"/>
      <c r="B183414" s="64"/>
      <c r="C183414" s="80"/>
      <c r="D183414" s="81"/>
      <c r="E183414" s="79"/>
      <c r="F183414" s="78"/>
      <c r="G183414" s="82"/>
      <c r="H183414" s="82"/>
      <c r="I183414" s="11"/>
    </row>
    <row r="183420" spans="1:9" s="4" customFormat="1" x14ac:dyDescent="0.2">
      <c r="A183420" s="25"/>
      <c r="B183420" s="64"/>
      <c r="C183420" s="80"/>
      <c r="D183420" s="81"/>
      <c r="E183420" s="79"/>
      <c r="F183420" s="78"/>
      <c r="G183420" s="82"/>
      <c r="H183420" s="82"/>
      <c r="I183420" s="11"/>
    </row>
    <row r="183424" spans="1:9" s="4" customFormat="1" x14ac:dyDescent="0.2">
      <c r="A183424" s="25"/>
      <c r="B183424" s="64"/>
      <c r="C183424" s="80"/>
      <c r="D183424" s="81"/>
      <c r="E183424" s="79"/>
      <c r="F183424" s="78"/>
      <c r="G183424" s="82"/>
      <c r="H183424" s="82"/>
      <c r="I183424" s="11"/>
    </row>
    <row r="183428" spans="1:9" s="4" customFormat="1" x14ac:dyDescent="0.2">
      <c r="A183428" s="25"/>
      <c r="B183428" s="64"/>
      <c r="C183428" s="80"/>
      <c r="D183428" s="81"/>
      <c r="E183428" s="79"/>
      <c r="F183428" s="78"/>
      <c r="G183428" s="82"/>
      <c r="H183428" s="82"/>
      <c r="I183428" s="11"/>
    </row>
    <row r="183430" spans="1:9" s="4" customFormat="1" x14ac:dyDescent="0.2">
      <c r="A183430" s="25"/>
      <c r="B183430" s="64"/>
      <c r="C183430" s="80"/>
      <c r="D183430" s="81"/>
      <c r="E183430" s="79"/>
      <c r="F183430" s="78"/>
      <c r="G183430" s="82"/>
      <c r="H183430" s="82"/>
      <c r="I183430" s="11"/>
    </row>
    <row r="183436" spans="1:9" s="4" customFormat="1" x14ac:dyDescent="0.2">
      <c r="A183436" s="25"/>
      <c r="B183436" s="64"/>
      <c r="C183436" s="80"/>
      <c r="D183436" s="81"/>
      <c r="E183436" s="79"/>
      <c r="F183436" s="78"/>
      <c r="G183436" s="82"/>
      <c r="H183436" s="82"/>
      <c r="I183436" s="11"/>
    </row>
    <row r="183440" spans="1:9" s="4" customFormat="1" x14ac:dyDescent="0.2">
      <c r="A183440" s="25"/>
      <c r="B183440" s="64"/>
      <c r="C183440" s="80"/>
      <c r="D183440" s="81"/>
      <c r="E183440" s="79"/>
      <c r="F183440" s="78"/>
      <c r="G183440" s="82"/>
      <c r="H183440" s="82"/>
      <c r="I183440" s="11"/>
    </row>
    <row r="183444" spans="1:9" s="4" customFormat="1" x14ac:dyDescent="0.2">
      <c r="A183444" s="25"/>
      <c r="B183444" s="64"/>
      <c r="C183444" s="80"/>
      <c r="D183444" s="81"/>
      <c r="E183444" s="79"/>
      <c r="F183444" s="78"/>
      <c r="G183444" s="82"/>
      <c r="H183444" s="82"/>
      <c r="I183444" s="11"/>
    </row>
    <row r="183446" spans="1:9" s="4" customFormat="1" x14ac:dyDescent="0.2">
      <c r="A183446" s="25"/>
      <c r="B183446" s="64"/>
      <c r="C183446" s="80"/>
      <c r="D183446" s="81"/>
      <c r="E183446" s="79"/>
      <c r="F183446" s="78"/>
      <c r="G183446" s="82"/>
      <c r="H183446" s="82"/>
      <c r="I183446" s="11"/>
    </row>
    <row r="183452" spans="1:9" s="4" customFormat="1" x14ac:dyDescent="0.2">
      <c r="A183452" s="25"/>
      <c r="B183452" s="64"/>
      <c r="C183452" s="80"/>
      <c r="D183452" s="81"/>
      <c r="E183452" s="79"/>
      <c r="F183452" s="78"/>
      <c r="G183452" s="82"/>
      <c r="H183452" s="82"/>
      <c r="I183452" s="11"/>
    </row>
    <row r="183456" spans="1:9" s="4" customFormat="1" x14ac:dyDescent="0.2">
      <c r="A183456" s="25"/>
      <c r="B183456" s="64"/>
      <c r="C183456" s="80"/>
      <c r="D183456" s="81"/>
      <c r="E183456" s="79"/>
      <c r="F183456" s="78"/>
      <c r="G183456" s="82"/>
      <c r="H183456" s="82"/>
      <c r="I183456" s="11"/>
    </row>
    <row r="183460" spans="1:9" s="4" customFormat="1" x14ac:dyDescent="0.2">
      <c r="A183460" s="25"/>
      <c r="B183460" s="64"/>
      <c r="C183460" s="80"/>
      <c r="D183460" s="81"/>
      <c r="E183460" s="79"/>
      <c r="F183460" s="78"/>
      <c r="G183460" s="82"/>
      <c r="H183460" s="82"/>
      <c r="I183460" s="11"/>
    </row>
    <row r="183462" spans="1:9" s="4" customFormat="1" x14ac:dyDescent="0.2">
      <c r="A183462" s="25"/>
      <c r="B183462" s="64"/>
      <c r="C183462" s="80"/>
      <c r="D183462" s="81"/>
      <c r="E183462" s="79"/>
      <c r="F183462" s="78"/>
      <c r="G183462" s="82"/>
      <c r="H183462" s="82"/>
      <c r="I183462" s="11"/>
    </row>
    <row r="183468" spans="1:9" s="4" customFormat="1" x14ac:dyDescent="0.2">
      <c r="A183468" s="25"/>
      <c r="B183468" s="64"/>
      <c r="C183468" s="80"/>
      <c r="D183468" s="81"/>
      <c r="E183468" s="79"/>
      <c r="F183468" s="78"/>
      <c r="G183468" s="82"/>
      <c r="H183468" s="82"/>
      <c r="I183468" s="11"/>
    </row>
    <row r="183472" spans="1:9" s="4" customFormat="1" x14ac:dyDescent="0.2">
      <c r="A183472" s="25"/>
      <c r="B183472" s="64"/>
      <c r="C183472" s="80"/>
      <c r="D183472" s="81"/>
      <c r="E183472" s="79"/>
      <c r="F183472" s="78"/>
      <c r="G183472" s="82"/>
      <c r="H183472" s="82"/>
      <c r="I183472" s="11"/>
    </row>
    <row r="183476" spans="1:9" s="4" customFormat="1" x14ac:dyDescent="0.2">
      <c r="A183476" s="25"/>
      <c r="B183476" s="64"/>
      <c r="C183476" s="80"/>
      <c r="D183476" s="81"/>
      <c r="E183476" s="79"/>
      <c r="F183476" s="78"/>
      <c r="G183476" s="82"/>
      <c r="H183476" s="82"/>
      <c r="I183476" s="11"/>
    </row>
    <row r="183478" spans="1:9" s="4" customFormat="1" x14ac:dyDescent="0.2">
      <c r="A183478" s="25"/>
      <c r="B183478" s="64"/>
      <c r="C183478" s="80"/>
      <c r="D183478" s="81"/>
      <c r="E183478" s="79"/>
      <c r="F183478" s="78"/>
      <c r="G183478" s="82"/>
      <c r="H183478" s="82"/>
      <c r="I183478" s="11"/>
    </row>
    <row r="183484" spans="1:9" s="4" customFormat="1" x14ac:dyDescent="0.2">
      <c r="A183484" s="25"/>
      <c r="B183484" s="64"/>
      <c r="C183484" s="80"/>
      <c r="D183484" s="81"/>
      <c r="E183484" s="79"/>
      <c r="F183484" s="78"/>
      <c r="G183484" s="82"/>
      <c r="H183484" s="82"/>
      <c r="I183484" s="11"/>
    </row>
    <row r="183488" spans="1:9" s="4" customFormat="1" x14ac:dyDescent="0.2">
      <c r="A183488" s="25"/>
      <c r="B183488" s="64"/>
      <c r="C183488" s="80"/>
      <c r="D183488" s="81"/>
      <c r="E183488" s="79"/>
      <c r="F183488" s="78"/>
      <c r="G183488" s="82"/>
      <c r="H183488" s="82"/>
      <c r="I183488" s="11"/>
    </row>
    <row r="183492" spans="1:9" s="4" customFormat="1" x14ac:dyDescent="0.2">
      <c r="A183492" s="25"/>
      <c r="B183492" s="64"/>
      <c r="C183492" s="80"/>
      <c r="D183492" s="81"/>
      <c r="E183492" s="79"/>
      <c r="F183492" s="78"/>
      <c r="G183492" s="82"/>
      <c r="H183492" s="82"/>
      <c r="I183492" s="11"/>
    </row>
    <row r="183494" spans="1:9" s="4" customFormat="1" x14ac:dyDescent="0.2">
      <c r="A183494" s="25"/>
      <c r="B183494" s="64"/>
      <c r="C183494" s="80"/>
      <c r="D183494" s="81"/>
      <c r="E183494" s="79"/>
      <c r="F183494" s="78"/>
      <c r="G183494" s="82"/>
      <c r="H183494" s="82"/>
      <c r="I183494" s="11"/>
    </row>
    <row r="183500" spans="1:9" s="4" customFormat="1" x14ac:dyDescent="0.2">
      <c r="A183500" s="25"/>
      <c r="B183500" s="64"/>
      <c r="C183500" s="80"/>
      <c r="D183500" s="81"/>
      <c r="E183500" s="79"/>
      <c r="F183500" s="78"/>
      <c r="G183500" s="82"/>
      <c r="H183500" s="82"/>
      <c r="I183500" s="11"/>
    </row>
    <row r="183504" spans="1:9" s="4" customFormat="1" x14ac:dyDescent="0.2">
      <c r="A183504" s="25"/>
      <c r="B183504" s="64"/>
      <c r="C183504" s="80"/>
      <c r="D183504" s="81"/>
      <c r="E183504" s="79"/>
      <c r="F183504" s="78"/>
      <c r="G183504" s="82"/>
      <c r="H183504" s="82"/>
      <c r="I183504" s="11"/>
    </row>
    <row r="183508" spans="1:9" s="4" customFormat="1" x14ac:dyDescent="0.2">
      <c r="A183508" s="25"/>
      <c r="B183508" s="64"/>
      <c r="C183508" s="80"/>
      <c r="D183508" s="81"/>
      <c r="E183508" s="79"/>
      <c r="F183508" s="78"/>
      <c r="G183508" s="82"/>
      <c r="H183508" s="82"/>
      <c r="I183508" s="11"/>
    </row>
    <row r="183510" spans="1:9" s="4" customFormat="1" x14ac:dyDescent="0.2">
      <c r="A183510" s="25"/>
      <c r="B183510" s="64"/>
      <c r="C183510" s="80"/>
      <c r="D183510" s="81"/>
      <c r="E183510" s="79"/>
      <c r="F183510" s="78"/>
      <c r="G183510" s="82"/>
      <c r="H183510" s="82"/>
      <c r="I183510" s="11"/>
    </row>
    <row r="183516" spans="1:9" s="4" customFormat="1" x14ac:dyDescent="0.2">
      <c r="A183516" s="25"/>
      <c r="B183516" s="64"/>
      <c r="C183516" s="80"/>
      <c r="D183516" s="81"/>
      <c r="E183516" s="79"/>
      <c r="F183516" s="78"/>
      <c r="G183516" s="82"/>
      <c r="H183516" s="82"/>
      <c r="I183516" s="11"/>
    </row>
    <row r="183520" spans="1:9" s="4" customFormat="1" x14ac:dyDescent="0.2">
      <c r="A183520" s="25"/>
      <c r="B183520" s="64"/>
      <c r="C183520" s="80"/>
      <c r="D183520" s="81"/>
      <c r="E183520" s="79"/>
      <c r="F183520" s="78"/>
      <c r="G183520" s="82"/>
      <c r="H183520" s="82"/>
      <c r="I183520" s="11"/>
    </row>
    <row r="183524" spans="1:9" s="4" customFormat="1" x14ac:dyDescent="0.2">
      <c r="A183524" s="25"/>
      <c r="B183524" s="64"/>
      <c r="C183524" s="80"/>
      <c r="D183524" s="81"/>
      <c r="E183524" s="79"/>
      <c r="F183524" s="78"/>
      <c r="G183524" s="82"/>
      <c r="H183524" s="82"/>
      <c r="I183524" s="11"/>
    </row>
    <row r="183526" spans="1:9" s="4" customFormat="1" x14ac:dyDescent="0.2">
      <c r="A183526" s="25"/>
      <c r="B183526" s="64"/>
      <c r="C183526" s="80"/>
      <c r="D183526" s="81"/>
      <c r="E183526" s="79"/>
      <c r="F183526" s="78"/>
      <c r="G183526" s="82"/>
      <c r="H183526" s="82"/>
      <c r="I183526" s="11"/>
    </row>
    <row r="183532" spans="1:9" s="4" customFormat="1" x14ac:dyDescent="0.2">
      <c r="A183532" s="25"/>
      <c r="B183532" s="64"/>
      <c r="C183532" s="80"/>
      <c r="D183532" s="81"/>
      <c r="E183532" s="79"/>
      <c r="F183532" s="78"/>
      <c r="G183532" s="82"/>
      <c r="H183532" s="82"/>
      <c r="I183532" s="11"/>
    </row>
    <row r="183536" spans="1:9" s="4" customFormat="1" x14ac:dyDescent="0.2">
      <c r="A183536" s="25"/>
      <c r="B183536" s="64"/>
      <c r="C183536" s="80"/>
      <c r="D183536" s="81"/>
      <c r="E183536" s="79"/>
      <c r="F183536" s="78"/>
      <c r="G183536" s="82"/>
      <c r="H183536" s="82"/>
      <c r="I183536" s="11"/>
    </row>
    <row r="183540" spans="1:9" s="4" customFormat="1" x14ac:dyDescent="0.2">
      <c r="A183540" s="25"/>
      <c r="B183540" s="64"/>
      <c r="C183540" s="80"/>
      <c r="D183540" s="81"/>
      <c r="E183540" s="79"/>
      <c r="F183540" s="78"/>
      <c r="G183540" s="82"/>
      <c r="H183540" s="82"/>
      <c r="I183540" s="11"/>
    </row>
    <row r="183542" spans="1:9" s="4" customFormat="1" x14ac:dyDescent="0.2">
      <c r="A183542" s="25"/>
      <c r="B183542" s="64"/>
      <c r="C183542" s="80"/>
      <c r="D183542" s="81"/>
      <c r="E183542" s="79"/>
      <c r="F183542" s="78"/>
      <c r="G183542" s="82"/>
      <c r="H183542" s="82"/>
      <c r="I183542" s="11"/>
    </row>
    <row r="183548" spans="1:9" s="4" customFormat="1" x14ac:dyDescent="0.2">
      <c r="A183548" s="25"/>
      <c r="B183548" s="64"/>
      <c r="C183548" s="80"/>
      <c r="D183548" s="81"/>
      <c r="E183548" s="79"/>
      <c r="F183548" s="78"/>
      <c r="G183548" s="82"/>
      <c r="H183548" s="82"/>
      <c r="I183548" s="11"/>
    </row>
    <row r="183552" spans="1:9" s="4" customFormat="1" x14ac:dyDescent="0.2">
      <c r="A183552" s="25"/>
      <c r="B183552" s="64"/>
      <c r="C183552" s="80"/>
      <c r="D183552" s="81"/>
      <c r="E183552" s="79"/>
      <c r="F183552" s="78"/>
      <c r="G183552" s="82"/>
      <c r="H183552" s="82"/>
      <c r="I183552" s="11"/>
    </row>
    <row r="183556" spans="1:9" s="4" customFormat="1" x14ac:dyDescent="0.2">
      <c r="A183556" s="25"/>
      <c r="B183556" s="64"/>
      <c r="C183556" s="80"/>
      <c r="D183556" s="81"/>
      <c r="E183556" s="79"/>
      <c r="F183556" s="78"/>
      <c r="G183556" s="82"/>
      <c r="H183556" s="82"/>
      <c r="I183556" s="11"/>
    </row>
    <row r="183558" spans="1:9" s="4" customFormat="1" x14ac:dyDescent="0.2">
      <c r="A183558" s="25"/>
      <c r="B183558" s="64"/>
      <c r="C183558" s="80"/>
      <c r="D183558" s="81"/>
      <c r="E183558" s="79"/>
      <c r="F183558" s="78"/>
      <c r="G183558" s="82"/>
      <c r="H183558" s="82"/>
      <c r="I183558" s="11"/>
    </row>
    <row r="183564" spans="1:9" s="4" customFormat="1" x14ac:dyDescent="0.2">
      <c r="A183564" s="25"/>
      <c r="B183564" s="64"/>
      <c r="C183564" s="80"/>
      <c r="D183564" s="81"/>
      <c r="E183564" s="79"/>
      <c r="F183564" s="78"/>
      <c r="G183564" s="82"/>
      <c r="H183564" s="82"/>
      <c r="I183564" s="11"/>
    </row>
    <row r="183568" spans="1:9" s="4" customFormat="1" x14ac:dyDescent="0.2">
      <c r="A183568" s="25"/>
      <c r="B183568" s="64"/>
      <c r="C183568" s="80"/>
      <c r="D183568" s="81"/>
      <c r="E183568" s="79"/>
      <c r="F183568" s="78"/>
      <c r="G183568" s="82"/>
      <c r="H183568" s="82"/>
      <c r="I183568" s="11"/>
    </row>
    <row r="183572" spans="1:9" s="4" customFormat="1" x14ac:dyDescent="0.2">
      <c r="A183572" s="25"/>
      <c r="B183572" s="64"/>
      <c r="C183572" s="80"/>
      <c r="D183572" s="81"/>
      <c r="E183572" s="79"/>
      <c r="F183572" s="78"/>
      <c r="G183572" s="82"/>
      <c r="H183572" s="82"/>
      <c r="I183572" s="11"/>
    </row>
    <row r="183574" spans="1:9" s="4" customFormat="1" x14ac:dyDescent="0.2">
      <c r="A183574" s="25"/>
      <c r="B183574" s="64"/>
      <c r="C183574" s="80"/>
      <c r="D183574" s="81"/>
      <c r="E183574" s="79"/>
      <c r="F183574" s="78"/>
      <c r="G183574" s="82"/>
      <c r="H183574" s="82"/>
      <c r="I183574" s="11"/>
    </row>
    <row r="183580" spans="1:9" s="4" customFormat="1" x14ac:dyDescent="0.2">
      <c r="A183580" s="25"/>
      <c r="B183580" s="64"/>
      <c r="C183580" s="80"/>
      <c r="D183580" s="81"/>
      <c r="E183580" s="79"/>
      <c r="F183580" s="78"/>
      <c r="G183580" s="82"/>
      <c r="H183580" s="82"/>
      <c r="I183580" s="11"/>
    </row>
    <row r="183584" spans="1:9" s="4" customFormat="1" x14ac:dyDescent="0.2">
      <c r="A183584" s="25"/>
      <c r="B183584" s="64"/>
      <c r="C183584" s="80"/>
      <c r="D183584" s="81"/>
      <c r="E183584" s="79"/>
      <c r="F183584" s="78"/>
      <c r="G183584" s="82"/>
      <c r="H183584" s="82"/>
      <c r="I183584" s="11"/>
    </row>
    <row r="183588" spans="1:9" s="4" customFormat="1" x14ac:dyDescent="0.2">
      <c r="A183588" s="25"/>
      <c r="B183588" s="64"/>
      <c r="C183588" s="80"/>
      <c r="D183588" s="81"/>
      <c r="E183588" s="79"/>
      <c r="F183588" s="78"/>
      <c r="G183588" s="82"/>
      <c r="H183588" s="82"/>
      <c r="I183588" s="11"/>
    </row>
    <row r="183590" spans="1:9" s="4" customFormat="1" x14ac:dyDescent="0.2">
      <c r="A183590" s="25"/>
      <c r="B183590" s="64"/>
      <c r="C183590" s="80"/>
      <c r="D183590" s="81"/>
      <c r="E183590" s="79"/>
      <c r="F183590" s="78"/>
      <c r="G183590" s="82"/>
      <c r="H183590" s="82"/>
      <c r="I183590" s="11"/>
    </row>
    <row r="183596" spans="1:9" s="4" customFormat="1" x14ac:dyDescent="0.2">
      <c r="A183596" s="25"/>
      <c r="B183596" s="64"/>
      <c r="C183596" s="80"/>
      <c r="D183596" s="81"/>
      <c r="E183596" s="79"/>
      <c r="F183596" s="78"/>
      <c r="G183596" s="82"/>
      <c r="H183596" s="82"/>
      <c r="I183596" s="11"/>
    </row>
    <row r="183600" spans="1:9" s="4" customFormat="1" x14ac:dyDescent="0.2">
      <c r="A183600" s="25"/>
      <c r="B183600" s="64"/>
      <c r="C183600" s="80"/>
      <c r="D183600" s="81"/>
      <c r="E183600" s="79"/>
      <c r="F183600" s="78"/>
      <c r="G183600" s="82"/>
      <c r="H183600" s="82"/>
      <c r="I183600" s="11"/>
    </row>
    <row r="183604" spans="1:9" s="4" customFormat="1" x14ac:dyDescent="0.2">
      <c r="A183604" s="25"/>
      <c r="B183604" s="64"/>
      <c r="C183604" s="80"/>
      <c r="D183604" s="81"/>
      <c r="E183604" s="79"/>
      <c r="F183604" s="78"/>
      <c r="G183604" s="82"/>
      <c r="H183604" s="82"/>
      <c r="I183604" s="11"/>
    </row>
    <row r="183606" spans="1:9" s="4" customFormat="1" x14ac:dyDescent="0.2">
      <c r="A183606" s="25"/>
      <c r="B183606" s="64"/>
      <c r="C183606" s="80"/>
      <c r="D183606" s="81"/>
      <c r="E183606" s="79"/>
      <c r="F183606" s="78"/>
      <c r="G183606" s="82"/>
      <c r="H183606" s="82"/>
      <c r="I183606" s="11"/>
    </row>
    <row r="183612" spans="1:9" s="4" customFormat="1" x14ac:dyDescent="0.2">
      <c r="A183612" s="25"/>
      <c r="B183612" s="64"/>
      <c r="C183612" s="80"/>
      <c r="D183612" s="81"/>
      <c r="E183612" s="79"/>
      <c r="F183612" s="78"/>
      <c r="G183612" s="82"/>
      <c r="H183612" s="82"/>
      <c r="I183612" s="11"/>
    </row>
    <row r="183616" spans="1:9" s="4" customFormat="1" x14ac:dyDescent="0.2">
      <c r="A183616" s="25"/>
      <c r="B183616" s="64"/>
      <c r="C183616" s="80"/>
      <c r="D183616" s="81"/>
      <c r="E183616" s="79"/>
      <c r="F183616" s="78"/>
      <c r="G183616" s="82"/>
      <c r="H183616" s="82"/>
      <c r="I183616" s="11"/>
    </row>
    <row r="183620" spans="1:9" s="4" customFormat="1" x14ac:dyDescent="0.2">
      <c r="A183620" s="25"/>
      <c r="B183620" s="64"/>
      <c r="C183620" s="80"/>
      <c r="D183620" s="81"/>
      <c r="E183620" s="79"/>
      <c r="F183620" s="78"/>
      <c r="G183620" s="82"/>
      <c r="H183620" s="82"/>
      <c r="I183620" s="11"/>
    </row>
    <row r="183622" spans="1:9" s="4" customFormat="1" x14ac:dyDescent="0.2">
      <c r="A183622" s="25"/>
      <c r="B183622" s="64"/>
      <c r="C183622" s="80"/>
      <c r="D183622" s="81"/>
      <c r="E183622" s="79"/>
      <c r="F183622" s="78"/>
      <c r="G183622" s="82"/>
      <c r="H183622" s="82"/>
      <c r="I183622" s="11"/>
    </row>
    <row r="183628" spans="1:9" s="4" customFormat="1" x14ac:dyDescent="0.2">
      <c r="A183628" s="25"/>
      <c r="B183628" s="64"/>
      <c r="C183628" s="80"/>
      <c r="D183628" s="81"/>
      <c r="E183628" s="79"/>
      <c r="F183628" s="78"/>
      <c r="G183628" s="82"/>
      <c r="H183628" s="82"/>
      <c r="I183628" s="11"/>
    </row>
    <row r="183632" spans="1:9" s="4" customFormat="1" x14ac:dyDescent="0.2">
      <c r="A183632" s="25"/>
      <c r="B183632" s="64"/>
      <c r="C183632" s="80"/>
      <c r="D183632" s="81"/>
      <c r="E183632" s="79"/>
      <c r="F183632" s="78"/>
      <c r="G183632" s="82"/>
      <c r="H183632" s="82"/>
      <c r="I183632" s="11"/>
    </row>
    <row r="183636" spans="1:9" s="4" customFormat="1" x14ac:dyDescent="0.2">
      <c r="A183636" s="25"/>
      <c r="B183636" s="64"/>
      <c r="C183636" s="80"/>
      <c r="D183636" s="81"/>
      <c r="E183636" s="79"/>
      <c r="F183636" s="78"/>
      <c r="G183636" s="82"/>
      <c r="H183636" s="82"/>
      <c r="I183636" s="11"/>
    </row>
    <row r="183638" spans="1:9" s="4" customFormat="1" x14ac:dyDescent="0.2">
      <c r="A183638" s="25"/>
      <c r="B183638" s="64"/>
      <c r="C183638" s="80"/>
      <c r="D183638" s="81"/>
      <c r="E183638" s="79"/>
      <c r="F183638" s="78"/>
      <c r="G183638" s="82"/>
      <c r="H183638" s="82"/>
      <c r="I183638" s="11"/>
    </row>
    <row r="183644" spans="1:9" s="4" customFormat="1" x14ac:dyDescent="0.2">
      <c r="A183644" s="25"/>
      <c r="B183644" s="64"/>
      <c r="C183644" s="80"/>
      <c r="D183644" s="81"/>
      <c r="E183644" s="79"/>
      <c r="F183644" s="78"/>
      <c r="G183644" s="82"/>
      <c r="H183644" s="82"/>
      <c r="I183644" s="11"/>
    </row>
    <row r="183648" spans="1:9" s="4" customFormat="1" x14ac:dyDescent="0.2">
      <c r="A183648" s="25"/>
      <c r="B183648" s="64"/>
      <c r="C183648" s="80"/>
      <c r="D183648" s="81"/>
      <c r="E183648" s="79"/>
      <c r="F183648" s="78"/>
      <c r="G183648" s="82"/>
      <c r="H183648" s="82"/>
      <c r="I183648" s="11"/>
    </row>
    <row r="183652" spans="1:9" s="4" customFormat="1" x14ac:dyDescent="0.2">
      <c r="A183652" s="25"/>
      <c r="B183652" s="64"/>
      <c r="C183652" s="80"/>
      <c r="D183652" s="81"/>
      <c r="E183652" s="79"/>
      <c r="F183652" s="78"/>
      <c r="G183652" s="82"/>
      <c r="H183652" s="82"/>
      <c r="I183652" s="11"/>
    </row>
    <row r="183654" spans="1:9" s="4" customFormat="1" x14ac:dyDescent="0.2">
      <c r="A183654" s="25"/>
      <c r="B183654" s="64"/>
      <c r="C183654" s="80"/>
      <c r="D183654" s="81"/>
      <c r="E183654" s="79"/>
      <c r="F183654" s="78"/>
      <c r="G183654" s="82"/>
      <c r="H183654" s="82"/>
      <c r="I183654" s="11"/>
    </row>
    <row r="183660" spans="1:9" s="4" customFormat="1" x14ac:dyDescent="0.2">
      <c r="A183660" s="25"/>
      <c r="B183660" s="64"/>
      <c r="C183660" s="80"/>
      <c r="D183660" s="81"/>
      <c r="E183660" s="79"/>
      <c r="F183660" s="78"/>
      <c r="G183660" s="82"/>
      <c r="H183660" s="82"/>
      <c r="I183660" s="11"/>
    </row>
    <row r="183664" spans="1:9" s="4" customFormat="1" x14ac:dyDescent="0.2">
      <c r="A183664" s="25"/>
      <c r="B183664" s="64"/>
      <c r="C183664" s="80"/>
      <c r="D183664" s="81"/>
      <c r="E183664" s="79"/>
      <c r="F183664" s="78"/>
      <c r="G183664" s="82"/>
      <c r="H183664" s="82"/>
      <c r="I183664" s="11"/>
    </row>
    <row r="183668" spans="1:9" s="4" customFormat="1" x14ac:dyDescent="0.2">
      <c r="A183668" s="25"/>
      <c r="B183668" s="64"/>
      <c r="C183668" s="80"/>
      <c r="D183668" s="81"/>
      <c r="E183668" s="79"/>
      <c r="F183668" s="78"/>
      <c r="G183668" s="82"/>
      <c r="H183668" s="82"/>
      <c r="I183668" s="11"/>
    </row>
    <row r="183670" spans="1:9" s="4" customFormat="1" x14ac:dyDescent="0.2">
      <c r="A183670" s="25"/>
      <c r="B183670" s="64"/>
      <c r="C183670" s="80"/>
      <c r="D183670" s="81"/>
      <c r="E183670" s="79"/>
      <c r="F183670" s="78"/>
      <c r="G183670" s="82"/>
      <c r="H183670" s="82"/>
      <c r="I183670" s="11"/>
    </row>
    <row r="183676" spans="1:9" s="4" customFormat="1" x14ac:dyDescent="0.2">
      <c r="A183676" s="25"/>
      <c r="B183676" s="64"/>
      <c r="C183676" s="80"/>
      <c r="D183676" s="81"/>
      <c r="E183676" s="79"/>
      <c r="F183676" s="78"/>
      <c r="G183676" s="82"/>
      <c r="H183676" s="82"/>
      <c r="I183676" s="11"/>
    </row>
    <row r="183680" spans="1:9" s="4" customFormat="1" x14ac:dyDescent="0.2">
      <c r="A183680" s="25"/>
      <c r="B183680" s="64"/>
      <c r="C183680" s="80"/>
      <c r="D183680" s="81"/>
      <c r="E183680" s="79"/>
      <c r="F183680" s="78"/>
      <c r="G183680" s="82"/>
      <c r="H183680" s="82"/>
      <c r="I183680" s="11"/>
    </row>
    <row r="183684" spans="1:9" s="4" customFormat="1" x14ac:dyDescent="0.2">
      <c r="A183684" s="25"/>
      <c r="B183684" s="64"/>
      <c r="C183684" s="80"/>
      <c r="D183684" s="81"/>
      <c r="E183684" s="79"/>
      <c r="F183684" s="78"/>
      <c r="G183684" s="82"/>
      <c r="H183684" s="82"/>
      <c r="I183684" s="11"/>
    </row>
    <row r="183686" spans="1:9" s="4" customFormat="1" x14ac:dyDescent="0.2">
      <c r="A183686" s="25"/>
      <c r="B183686" s="64"/>
      <c r="C183686" s="80"/>
      <c r="D183686" s="81"/>
      <c r="E183686" s="79"/>
      <c r="F183686" s="78"/>
      <c r="G183686" s="82"/>
      <c r="H183686" s="82"/>
      <c r="I183686" s="11"/>
    </row>
    <row r="183692" spans="1:9" s="4" customFormat="1" x14ac:dyDescent="0.2">
      <c r="A183692" s="25"/>
      <c r="B183692" s="64"/>
      <c r="C183692" s="80"/>
      <c r="D183692" s="81"/>
      <c r="E183692" s="79"/>
      <c r="F183692" s="78"/>
      <c r="G183692" s="82"/>
      <c r="H183692" s="82"/>
      <c r="I183692" s="11"/>
    </row>
    <row r="183696" spans="1:9" s="4" customFormat="1" x14ac:dyDescent="0.2">
      <c r="A183696" s="25"/>
      <c r="B183696" s="64"/>
      <c r="C183696" s="80"/>
      <c r="D183696" s="81"/>
      <c r="E183696" s="79"/>
      <c r="F183696" s="78"/>
      <c r="G183696" s="82"/>
      <c r="H183696" s="82"/>
      <c r="I183696" s="11"/>
    </row>
    <row r="183700" spans="1:9" s="4" customFormat="1" x14ac:dyDescent="0.2">
      <c r="A183700" s="25"/>
      <c r="B183700" s="64"/>
      <c r="C183700" s="80"/>
      <c r="D183700" s="81"/>
      <c r="E183700" s="79"/>
      <c r="F183700" s="78"/>
      <c r="G183700" s="82"/>
      <c r="H183700" s="82"/>
      <c r="I183700" s="11"/>
    </row>
    <row r="183702" spans="1:9" s="4" customFormat="1" x14ac:dyDescent="0.2">
      <c r="A183702" s="25"/>
      <c r="B183702" s="64"/>
      <c r="C183702" s="80"/>
      <c r="D183702" s="81"/>
      <c r="E183702" s="79"/>
      <c r="F183702" s="78"/>
      <c r="G183702" s="82"/>
      <c r="H183702" s="82"/>
      <c r="I183702" s="11"/>
    </row>
    <row r="183708" spans="1:9" s="4" customFormat="1" x14ac:dyDescent="0.2">
      <c r="A183708" s="25"/>
      <c r="B183708" s="64"/>
      <c r="C183708" s="80"/>
      <c r="D183708" s="81"/>
      <c r="E183708" s="79"/>
      <c r="F183708" s="78"/>
      <c r="G183708" s="82"/>
      <c r="H183708" s="82"/>
      <c r="I183708" s="11"/>
    </row>
    <row r="183712" spans="1:9" s="4" customFormat="1" x14ac:dyDescent="0.2">
      <c r="A183712" s="25"/>
      <c r="B183712" s="64"/>
      <c r="C183712" s="80"/>
      <c r="D183712" s="81"/>
      <c r="E183712" s="79"/>
      <c r="F183712" s="78"/>
      <c r="G183712" s="82"/>
      <c r="H183712" s="82"/>
      <c r="I183712" s="11"/>
    </row>
    <row r="183716" spans="1:9" s="4" customFormat="1" x14ac:dyDescent="0.2">
      <c r="A183716" s="25"/>
      <c r="B183716" s="64"/>
      <c r="C183716" s="80"/>
      <c r="D183716" s="81"/>
      <c r="E183716" s="79"/>
      <c r="F183716" s="78"/>
      <c r="G183716" s="82"/>
      <c r="H183716" s="82"/>
      <c r="I183716" s="11"/>
    </row>
    <row r="183718" spans="1:9" s="4" customFormat="1" x14ac:dyDescent="0.2">
      <c r="A183718" s="25"/>
      <c r="B183718" s="64"/>
      <c r="C183718" s="80"/>
      <c r="D183718" s="81"/>
      <c r="E183718" s="79"/>
      <c r="F183718" s="78"/>
      <c r="G183718" s="82"/>
      <c r="H183718" s="82"/>
      <c r="I183718" s="11"/>
    </row>
    <row r="183724" spans="1:9" s="4" customFormat="1" x14ac:dyDescent="0.2">
      <c r="A183724" s="25"/>
      <c r="B183724" s="64"/>
      <c r="C183724" s="80"/>
      <c r="D183724" s="81"/>
      <c r="E183724" s="79"/>
      <c r="F183724" s="78"/>
      <c r="G183724" s="82"/>
      <c r="H183724" s="82"/>
      <c r="I183724" s="11"/>
    </row>
    <row r="183728" spans="1:9" s="4" customFormat="1" x14ac:dyDescent="0.2">
      <c r="A183728" s="25"/>
      <c r="B183728" s="64"/>
      <c r="C183728" s="80"/>
      <c r="D183728" s="81"/>
      <c r="E183728" s="79"/>
      <c r="F183728" s="78"/>
      <c r="G183728" s="82"/>
      <c r="H183728" s="82"/>
      <c r="I183728" s="11"/>
    </row>
    <row r="183732" spans="1:9" s="4" customFormat="1" x14ac:dyDescent="0.2">
      <c r="A183732" s="25"/>
      <c r="B183732" s="64"/>
      <c r="C183732" s="80"/>
      <c r="D183732" s="81"/>
      <c r="E183732" s="79"/>
      <c r="F183732" s="78"/>
      <c r="G183732" s="82"/>
      <c r="H183732" s="82"/>
      <c r="I183732" s="11"/>
    </row>
    <row r="183734" spans="1:9" s="4" customFormat="1" x14ac:dyDescent="0.2">
      <c r="A183734" s="25"/>
      <c r="B183734" s="64"/>
      <c r="C183734" s="80"/>
      <c r="D183734" s="81"/>
      <c r="E183734" s="79"/>
      <c r="F183734" s="78"/>
      <c r="G183734" s="82"/>
      <c r="H183734" s="82"/>
      <c r="I183734" s="11"/>
    </row>
    <row r="183740" spans="1:9" s="4" customFormat="1" x14ac:dyDescent="0.2">
      <c r="A183740" s="25"/>
      <c r="B183740" s="64"/>
      <c r="C183740" s="80"/>
      <c r="D183740" s="81"/>
      <c r="E183740" s="79"/>
      <c r="F183740" s="78"/>
      <c r="G183740" s="82"/>
      <c r="H183740" s="82"/>
      <c r="I183740" s="11"/>
    </row>
    <row r="183744" spans="1:9" s="4" customFormat="1" x14ac:dyDescent="0.2">
      <c r="A183744" s="25"/>
      <c r="B183744" s="64"/>
      <c r="C183744" s="80"/>
      <c r="D183744" s="81"/>
      <c r="E183744" s="79"/>
      <c r="F183744" s="78"/>
      <c r="G183744" s="82"/>
      <c r="H183744" s="82"/>
      <c r="I183744" s="11"/>
    </row>
    <row r="183748" spans="1:9" s="4" customFormat="1" x14ac:dyDescent="0.2">
      <c r="A183748" s="25"/>
      <c r="B183748" s="64"/>
      <c r="C183748" s="80"/>
      <c r="D183748" s="81"/>
      <c r="E183748" s="79"/>
      <c r="F183748" s="78"/>
      <c r="G183748" s="82"/>
      <c r="H183748" s="82"/>
      <c r="I183748" s="11"/>
    </row>
    <row r="183750" spans="1:9" s="4" customFormat="1" x14ac:dyDescent="0.2">
      <c r="A183750" s="25"/>
      <c r="B183750" s="64"/>
      <c r="C183750" s="80"/>
      <c r="D183750" s="81"/>
      <c r="E183750" s="79"/>
      <c r="F183750" s="78"/>
      <c r="G183750" s="82"/>
      <c r="H183750" s="82"/>
      <c r="I183750" s="11"/>
    </row>
    <row r="183756" spans="1:9" s="4" customFormat="1" x14ac:dyDescent="0.2">
      <c r="A183756" s="25"/>
      <c r="B183756" s="64"/>
      <c r="C183756" s="80"/>
      <c r="D183756" s="81"/>
      <c r="E183756" s="79"/>
      <c r="F183756" s="78"/>
      <c r="G183756" s="82"/>
      <c r="H183756" s="82"/>
      <c r="I183756" s="11"/>
    </row>
    <row r="183760" spans="1:9" s="4" customFormat="1" x14ac:dyDescent="0.2">
      <c r="A183760" s="25"/>
      <c r="B183760" s="64"/>
      <c r="C183760" s="80"/>
      <c r="D183760" s="81"/>
      <c r="E183760" s="79"/>
      <c r="F183760" s="78"/>
      <c r="G183760" s="82"/>
      <c r="H183760" s="82"/>
      <c r="I183760" s="11"/>
    </row>
    <row r="183764" spans="1:9" s="4" customFormat="1" x14ac:dyDescent="0.2">
      <c r="A183764" s="25"/>
      <c r="B183764" s="64"/>
      <c r="C183764" s="80"/>
      <c r="D183764" s="81"/>
      <c r="E183764" s="79"/>
      <c r="F183764" s="78"/>
      <c r="G183764" s="82"/>
      <c r="H183764" s="82"/>
      <c r="I183764" s="11"/>
    </row>
    <row r="183766" spans="1:9" s="4" customFormat="1" x14ac:dyDescent="0.2">
      <c r="A183766" s="25"/>
      <c r="B183766" s="64"/>
      <c r="C183766" s="80"/>
      <c r="D183766" s="81"/>
      <c r="E183766" s="79"/>
      <c r="F183766" s="78"/>
      <c r="G183766" s="82"/>
      <c r="H183766" s="82"/>
      <c r="I183766" s="11"/>
    </row>
    <row r="183772" spans="1:9" s="4" customFormat="1" x14ac:dyDescent="0.2">
      <c r="A183772" s="25"/>
      <c r="B183772" s="64"/>
      <c r="C183772" s="80"/>
      <c r="D183772" s="81"/>
      <c r="E183772" s="79"/>
      <c r="F183772" s="78"/>
      <c r="G183772" s="82"/>
      <c r="H183772" s="82"/>
      <c r="I183772" s="11"/>
    </row>
    <row r="183776" spans="1:9" s="4" customFormat="1" x14ac:dyDescent="0.2">
      <c r="A183776" s="25"/>
      <c r="B183776" s="64"/>
      <c r="C183776" s="80"/>
      <c r="D183776" s="81"/>
      <c r="E183776" s="79"/>
      <c r="F183776" s="78"/>
      <c r="G183776" s="82"/>
      <c r="H183776" s="82"/>
      <c r="I183776" s="11"/>
    </row>
    <row r="183780" spans="1:9" s="4" customFormat="1" x14ac:dyDescent="0.2">
      <c r="A183780" s="25"/>
      <c r="B183780" s="64"/>
      <c r="C183780" s="80"/>
      <c r="D183780" s="81"/>
      <c r="E183780" s="79"/>
      <c r="F183780" s="78"/>
      <c r="G183780" s="82"/>
      <c r="H183780" s="82"/>
      <c r="I183780" s="11"/>
    </row>
    <row r="183782" spans="1:9" s="4" customFormat="1" x14ac:dyDescent="0.2">
      <c r="A183782" s="25"/>
      <c r="B183782" s="64"/>
      <c r="C183782" s="80"/>
      <c r="D183782" s="81"/>
      <c r="E183782" s="79"/>
      <c r="F183782" s="78"/>
      <c r="G183782" s="82"/>
      <c r="H183782" s="82"/>
      <c r="I183782" s="11"/>
    </row>
    <row r="183788" spans="1:9" s="4" customFormat="1" x14ac:dyDescent="0.2">
      <c r="A183788" s="25"/>
      <c r="B183788" s="64"/>
      <c r="C183788" s="80"/>
      <c r="D183788" s="81"/>
      <c r="E183788" s="79"/>
      <c r="F183788" s="78"/>
      <c r="G183788" s="82"/>
      <c r="H183788" s="82"/>
      <c r="I183788" s="11"/>
    </row>
    <row r="183792" spans="1:9" s="4" customFormat="1" x14ac:dyDescent="0.2">
      <c r="A183792" s="25"/>
      <c r="B183792" s="64"/>
      <c r="C183792" s="80"/>
      <c r="D183792" s="81"/>
      <c r="E183792" s="79"/>
      <c r="F183792" s="78"/>
      <c r="G183792" s="82"/>
      <c r="H183792" s="82"/>
      <c r="I183792" s="11"/>
    </row>
    <row r="183796" spans="1:9" s="4" customFormat="1" x14ac:dyDescent="0.2">
      <c r="A183796" s="25"/>
      <c r="B183796" s="64"/>
      <c r="C183796" s="80"/>
      <c r="D183796" s="81"/>
      <c r="E183796" s="79"/>
      <c r="F183796" s="78"/>
      <c r="G183796" s="82"/>
      <c r="H183796" s="82"/>
      <c r="I183796" s="11"/>
    </row>
    <row r="183798" spans="1:9" s="4" customFormat="1" x14ac:dyDescent="0.2">
      <c r="A183798" s="25"/>
      <c r="B183798" s="64"/>
      <c r="C183798" s="80"/>
      <c r="D183798" s="81"/>
      <c r="E183798" s="79"/>
      <c r="F183798" s="78"/>
      <c r="G183798" s="82"/>
      <c r="H183798" s="82"/>
      <c r="I183798" s="11"/>
    </row>
    <row r="183804" spans="1:9" s="4" customFormat="1" x14ac:dyDescent="0.2">
      <c r="A183804" s="25"/>
      <c r="B183804" s="64"/>
      <c r="C183804" s="80"/>
      <c r="D183804" s="81"/>
      <c r="E183804" s="79"/>
      <c r="F183804" s="78"/>
      <c r="G183804" s="82"/>
      <c r="H183804" s="82"/>
      <c r="I183804" s="11"/>
    </row>
    <row r="183808" spans="1:9" s="4" customFormat="1" x14ac:dyDescent="0.2">
      <c r="A183808" s="25"/>
      <c r="B183808" s="64"/>
      <c r="C183808" s="80"/>
      <c r="D183808" s="81"/>
      <c r="E183808" s="79"/>
      <c r="F183808" s="78"/>
      <c r="G183808" s="82"/>
      <c r="H183808" s="82"/>
      <c r="I183808" s="11"/>
    </row>
    <row r="183812" spans="1:9" s="4" customFormat="1" x14ac:dyDescent="0.2">
      <c r="A183812" s="25"/>
      <c r="B183812" s="64"/>
      <c r="C183812" s="80"/>
      <c r="D183812" s="81"/>
      <c r="E183812" s="79"/>
      <c r="F183812" s="78"/>
      <c r="G183812" s="82"/>
      <c r="H183812" s="82"/>
      <c r="I183812" s="11"/>
    </row>
    <row r="183814" spans="1:9" s="4" customFormat="1" x14ac:dyDescent="0.2">
      <c r="A183814" s="25"/>
      <c r="B183814" s="64"/>
      <c r="C183814" s="80"/>
      <c r="D183814" s="81"/>
      <c r="E183814" s="79"/>
      <c r="F183814" s="78"/>
      <c r="G183814" s="82"/>
      <c r="H183814" s="82"/>
      <c r="I183814" s="11"/>
    </row>
    <row r="183820" spans="1:9" s="4" customFormat="1" x14ac:dyDescent="0.2">
      <c r="A183820" s="25"/>
      <c r="B183820" s="64"/>
      <c r="C183820" s="80"/>
      <c r="D183820" s="81"/>
      <c r="E183820" s="79"/>
      <c r="F183820" s="78"/>
      <c r="G183820" s="82"/>
      <c r="H183820" s="82"/>
      <c r="I183820" s="11"/>
    </row>
    <row r="183824" spans="1:9" s="4" customFormat="1" x14ac:dyDescent="0.2">
      <c r="A183824" s="25"/>
      <c r="B183824" s="64"/>
      <c r="C183824" s="80"/>
      <c r="D183824" s="81"/>
      <c r="E183824" s="79"/>
      <c r="F183824" s="78"/>
      <c r="G183824" s="82"/>
      <c r="H183824" s="82"/>
      <c r="I183824" s="11"/>
    </row>
    <row r="183828" spans="1:9" s="4" customFormat="1" x14ac:dyDescent="0.2">
      <c r="A183828" s="25"/>
      <c r="B183828" s="64"/>
      <c r="C183828" s="80"/>
      <c r="D183828" s="81"/>
      <c r="E183828" s="79"/>
      <c r="F183828" s="78"/>
      <c r="G183828" s="82"/>
      <c r="H183828" s="82"/>
      <c r="I183828" s="11"/>
    </row>
    <row r="183830" spans="1:9" s="4" customFormat="1" x14ac:dyDescent="0.2">
      <c r="A183830" s="25"/>
      <c r="B183830" s="64"/>
      <c r="C183830" s="80"/>
      <c r="D183830" s="81"/>
      <c r="E183830" s="79"/>
      <c r="F183830" s="78"/>
      <c r="G183830" s="82"/>
      <c r="H183830" s="82"/>
      <c r="I183830" s="11"/>
    </row>
    <row r="183836" spans="1:9" s="4" customFormat="1" x14ac:dyDescent="0.2">
      <c r="A183836" s="25"/>
      <c r="B183836" s="64"/>
      <c r="C183836" s="80"/>
      <c r="D183836" s="81"/>
      <c r="E183836" s="79"/>
      <c r="F183836" s="78"/>
      <c r="G183836" s="82"/>
      <c r="H183836" s="82"/>
      <c r="I183836" s="11"/>
    </row>
    <row r="183840" spans="1:9" s="4" customFormat="1" x14ac:dyDescent="0.2">
      <c r="A183840" s="25"/>
      <c r="B183840" s="64"/>
      <c r="C183840" s="80"/>
      <c r="D183840" s="81"/>
      <c r="E183840" s="79"/>
      <c r="F183840" s="78"/>
      <c r="G183840" s="82"/>
      <c r="H183840" s="82"/>
      <c r="I183840" s="11"/>
    </row>
    <row r="183844" spans="1:9" s="4" customFormat="1" x14ac:dyDescent="0.2">
      <c r="A183844" s="25"/>
      <c r="B183844" s="64"/>
      <c r="C183844" s="80"/>
      <c r="D183844" s="81"/>
      <c r="E183844" s="79"/>
      <c r="F183844" s="78"/>
      <c r="G183844" s="82"/>
      <c r="H183844" s="82"/>
      <c r="I183844" s="11"/>
    </row>
    <row r="183846" spans="1:9" s="4" customFormat="1" x14ac:dyDescent="0.2">
      <c r="A183846" s="25"/>
      <c r="B183846" s="64"/>
      <c r="C183846" s="80"/>
      <c r="D183846" s="81"/>
      <c r="E183846" s="79"/>
      <c r="F183846" s="78"/>
      <c r="G183846" s="82"/>
      <c r="H183846" s="82"/>
      <c r="I183846" s="11"/>
    </row>
    <row r="183852" spans="1:9" s="4" customFormat="1" x14ac:dyDescent="0.2">
      <c r="A183852" s="25"/>
      <c r="B183852" s="64"/>
      <c r="C183852" s="80"/>
      <c r="D183852" s="81"/>
      <c r="E183852" s="79"/>
      <c r="F183852" s="78"/>
      <c r="G183852" s="82"/>
      <c r="H183852" s="82"/>
      <c r="I183852" s="11"/>
    </row>
    <row r="183856" spans="1:9" s="4" customFormat="1" x14ac:dyDescent="0.2">
      <c r="A183856" s="25"/>
      <c r="B183856" s="64"/>
      <c r="C183856" s="80"/>
      <c r="D183856" s="81"/>
      <c r="E183856" s="79"/>
      <c r="F183856" s="78"/>
      <c r="G183856" s="82"/>
      <c r="H183856" s="82"/>
      <c r="I183856" s="11"/>
    </row>
    <row r="183860" spans="1:9" s="4" customFormat="1" x14ac:dyDescent="0.2">
      <c r="A183860" s="25"/>
      <c r="B183860" s="64"/>
      <c r="C183860" s="80"/>
      <c r="D183860" s="81"/>
      <c r="E183860" s="79"/>
      <c r="F183860" s="78"/>
      <c r="G183860" s="82"/>
      <c r="H183860" s="82"/>
      <c r="I183860" s="11"/>
    </row>
    <row r="183862" spans="1:9" s="4" customFormat="1" x14ac:dyDescent="0.2">
      <c r="A183862" s="25"/>
      <c r="B183862" s="64"/>
      <c r="C183862" s="80"/>
      <c r="D183862" s="81"/>
      <c r="E183862" s="79"/>
      <c r="F183862" s="78"/>
      <c r="G183862" s="82"/>
      <c r="H183862" s="82"/>
      <c r="I183862" s="11"/>
    </row>
    <row r="183868" spans="1:9" s="4" customFormat="1" x14ac:dyDescent="0.2">
      <c r="A183868" s="25"/>
      <c r="B183868" s="64"/>
      <c r="C183868" s="80"/>
      <c r="D183868" s="81"/>
      <c r="E183868" s="79"/>
      <c r="F183868" s="78"/>
      <c r="G183868" s="82"/>
      <c r="H183868" s="82"/>
      <c r="I183868" s="11"/>
    </row>
    <row r="183872" spans="1:9" s="4" customFormat="1" x14ac:dyDescent="0.2">
      <c r="A183872" s="25"/>
      <c r="B183872" s="64"/>
      <c r="C183872" s="80"/>
      <c r="D183872" s="81"/>
      <c r="E183872" s="79"/>
      <c r="F183872" s="78"/>
      <c r="G183872" s="82"/>
      <c r="H183872" s="82"/>
      <c r="I183872" s="11"/>
    </row>
    <row r="183876" spans="1:9" s="4" customFormat="1" x14ac:dyDescent="0.2">
      <c r="A183876" s="25"/>
      <c r="B183876" s="64"/>
      <c r="C183876" s="80"/>
      <c r="D183876" s="81"/>
      <c r="E183876" s="79"/>
      <c r="F183876" s="78"/>
      <c r="G183876" s="82"/>
      <c r="H183876" s="82"/>
      <c r="I183876" s="11"/>
    </row>
    <row r="183878" spans="1:9" s="4" customFormat="1" x14ac:dyDescent="0.2">
      <c r="A183878" s="25"/>
      <c r="B183878" s="64"/>
      <c r="C183878" s="80"/>
      <c r="D183878" s="81"/>
      <c r="E183878" s="79"/>
      <c r="F183878" s="78"/>
      <c r="G183878" s="82"/>
      <c r="H183878" s="82"/>
      <c r="I183878" s="11"/>
    </row>
    <row r="183884" spans="1:9" s="4" customFormat="1" x14ac:dyDescent="0.2">
      <c r="A183884" s="25"/>
      <c r="B183884" s="64"/>
      <c r="C183884" s="80"/>
      <c r="D183884" s="81"/>
      <c r="E183884" s="79"/>
      <c r="F183884" s="78"/>
      <c r="G183884" s="82"/>
      <c r="H183884" s="82"/>
      <c r="I183884" s="11"/>
    </row>
    <row r="183888" spans="1:9" s="4" customFormat="1" x14ac:dyDescent="0.2">
      <c r="A183888" s="25"/>
      <c r="B183888" s="64"/>
      <c r="C183888" s="80"/>
      <c r="D183888" s="81"/>
      <c r="E183888" s="79"/>
      <c r="F183888" s="78"/>
      <c r="G183888" s="82"/>
      <c r="H183888" s="82"/>
      <c r="I183888" s="11"/>
    </row>
    <row r="183892" spans="1:9" s="4" customFormat="1" x14ac:dyDescent="0.2">
      <c r="A183892" s="25"/>
      <c r="B183892" s="64"/>
      <c r="C183892" s="80"/>
      <c r="D183892" s="81"/>
      <c r="E183892" s="79"/>
      <c r="F183892" s="78"/>
      <c r="G183892" s="82"/>
      <c r="H183892" s="82"/>
      <c r="I183892" s="11"/>
    </row>
    <row r="183894" spans="1:9" s="4" customFormat="1" x14ac:dyDescent="0.2">
      <c r="A183894" s="25"/>
      <c r="B183894" s="64"/>
      <c r="C183894" s="80"/>
      <c r="D183894" s="81"/>
      <c r="E183894" s="79"/>
      <c r="F183894" s="78"/>
      <c r="G183894" s="82"/>
      <c r="H183894" s="82"/>
      <c r="I183894" s="11"/>
    </row>
    <row r="183900" spans="1:9" s="4" customFormat="1" x14ac:dyDescent="0.2">
      <c r="A183900" s="25"/>
      <c r="B183900" s="64"/>
      <c r="C183900" s="80"/>
      <c r="D183900" s="81"/>
      <c r="E183900" s="79"/>
      <c r="F183900" s="78"/>
      <c r="G183900" s="82"/>
      <c r="H183900" s="82"/>
      <c r="I183900" s="11"/>
    </row>
    <row r="183904" spans="1:9" s="4" customFormat="1" x14ac:dyDescent="0.2">
      <c r="A183904" s="25"/>
      <c r="B183904" s="64"/>
      <c r="C183904" s="80"/>
      <c r="D183904" s="81"/>
      <c r="E183904" s="79"/>
      <c r="F183904" s="78"/>
      <c r="G183904" s="82"/>
      <c r="H183904" s="82"/>
      <c r="I183904" s="11"/>
    </row>
    <row r="183908" spans="1:9" s="4" customFormat="1" x14ac:dyDescent="0.2">
      <c r="A183908" s="25"/>
      <c r="B183908" s="64"/>
      <c r="C183908" s="80"/>
      <c r="D183908" s="81"/>
      <c r="E183908" s="79"/>
      <c r="F183908" s="78"/>
      <c r="G183908" s="82"/>
      <c r="H183908" s="82"/>
      <c r="I183908" s="11"/>
    </row>
    <row r="183910" spans="1:9" s="4" customFormat="1" x14ac:dyDescent="0.2">
      <c r="A183910" s="25"/>
      <c r="B183910" s="64"/>
      <c r="C183910" s="80"/>
      <c r="D183910" s="81"/>
      <c r="E183910" s="79"/>
      <c r="F183910" s="78"/>
      <c r="G183910" s="82"/>
      <c r="H183910" s="82"/>
      <c r="I183910" s="11"/>
    </row>
    <row r="183916" spans="1:9" s="4" customFormat="1" x14ac:dyDescent="0.2">
      <c r="A183916" s="25"/>
      <c r="B183916" s="64"/>
      <c r="C183916" s="80"/>
      <c r="D183916" s="81"/>
      <c r="E183916" s="79"/>
      <c r="F183916" s="78"/>
      <c r="G183916" s="82"/>
      <c r="H183916" s="82"/>
      <c r="I183916" s="11"/>
    </row>
    <row r="183920" spans="1:9" s="4" customFormat="1" x14ac:dyDescent="0.2">
      <c r="A183920" s="25"/>
      <c r="B183920" s="64"/>
      <c r="C183920" s="80"/>
      <c r="D183920" s="81"/>
      <c r="E183920" s="79"/>
      <c r="F183920" s="78"/>
      <c r="G183920" s="82"/>
      <c r="H183920" s="82"/>
      <c r="I183920" s="11"/>
    </row>
    <row r="183924" spans="1:9" s="4" customFormat="1" x14ac:dyDescent="0.2">
      <c r="A183924" s="25"/>
      <c r="B183924" s="64"/>
      <c r="C183924" s="80"/>
      <c r="D183924" s="81"/>
      <c r="E183924" s="79"/>
      <c r="F183924" s="78"/>
      <c r="G183924" s="82"/>
      <c r="H183924" s="82"/>
      <c r="I183924" s="11"/>
    </row>
    <row r="183926" spans="1:9" s="4" customFormat="1" x14ac:dyDescent="0.2">
      <c r="A183926" s="25"/>
      <c r="B183926" s="64"/>
      <c r="C183926" s="80"/>
      <c r="D183926" s="81"/>
      <c r="E183926" s="79"/>
      <c r="F183926" s="78"/>
      <c r="G183926" s="82"/>
      <c r="H183926" s="82"/>
      <c r="I183926" s="11"/>
    </row>
    <row r="183932" spans="1:9" s="4" customFormat="1" x14ac:dyDescent="0.2">
      <c r="A183932" s="25"/>
      <c r="B183932" s="64"/>
      <c r="C183932" s="80"/>
      <c r="D183932" s="81"/>
      <c r="E183932" s="79"/>
      <c r="F183932" s="78"/>
      <c r="G183932" s="82"/>
      <c r="H183932" s="82"/>
      <c r="I183932" s="11"/>
    </row>
    <row r="183936" spans="1:9" s="4" customFormat="1" x14ac:dyDescent="0.2">
      <c r="A183936" s="25"/>
      <c r="B183936" s="64"/>
      <c r="C183936" s="80"/>
      <c r="D183936" s="81"/>
      <c r="E183936" s="79"/>
      <c r="F183936" s="78"/>
      <c r="G183936" s="82"/>
      <c r="H183936" s="82"/>
      <c r="I183936" s="11"/>
    </row>
    <row r="183940" spans="1:9" s="4" customFormat="1" x14ac:dyDescent="0.2">
      <c r="A183940" s="25"/>
      <c r="B183940" s="64"/>
      <c r="C183940" s="80"/>
      <c r="D183940" s="81"/>
      <c r="E183940" s="79"/>
      <c r="F183940" s="78"/>
      <c r="G183940" s="82"/>
      <c r="H183940" s="82"/>
      <c r="I183940" s="11"/>
    </row>
    <row r="183942" spans="1:9" s="4" customFormat="1" x14ac:dyDescent="0.2">
      <c r="A183942" s="25"/>
      <c r="B183942" s="64"/>
      <c r="C183942" s="80"/>
      <c r="D183942" s="81"/>
      <c r="E183942" s="79"/>
      <c r="F183942" s="78"/>
      <c r="G183942" s="82"/>
      <c r="H183942" s="82"/>
      <c r="I183942" s="11"/>
    </row>
    <row r="183948" spans="1:9" s="4" customFormat="1" x14ac:dyDescent="0.2">
      <c r="A183948" s="25"/>
      <c r="B183948" s="64"/>
      <c r="C183948" s="80"/>
      <c r="D183948" s="81"/>
      <c r="E183948" s="79"/>
      <c r="F183948" s="78"/>
      <c r="G183948" s="82"/>
      <c r="H183948" s="82"/>
      <c r="I183948" s="11"/>
    </row>
    <row r="183952" spans="1:9" s="4" customFormat="1" x14ac:dyDescent="0.2">
      <c r="A183952" s="25"/>
      <c r="B183952" s="64"/>
      <c r="C183952" s="80"/>
      <c r="D183952" s="81"/>
      <c r="E183952" s="79"/>
      <c r="F183952" s="78"/>
      <c r="G183952" s="82"/>
      <c r="H183952" s="82"/>
      <c r="I183952" s="11"/>
    </row>
    <row r="183956" spans="1:9" s="4" customFormat="1" x14ac:dyDescent="0.2">
      <c r="A183956" s="25"/>
      <c r="B183956" s="64"/>
      <c r="C183956" s="80"/>
      <c r="D183956" s="81"/>
      <c r="E183956" s="79"/>
      <c r="F183956" s="78"/>
      <c r="G183956" s="82"/>
      <c r="H183956" s="82"/>
      <c r="I183956" s="11"/>
    </row>
    <row r="183958" spans="1:9" s="4" customFormat="1" x14ac:dyDescent="0.2">
      <c r="A183958" s="25"/>
      <c r="B183958" s="64"/>
      <c r="C183958" s="80"/>
      <c r="D183958" s="81"/>
      <c r="E183958" s="79"/>
      <c r="F183958" s="78"/>
      <c r="G183958" s="82"/>
      <c r="H183958" s="82"/>
      <c r="I183958" s="11"/>
    </row>
    <row r="183964" spans="1:9" s="4" customFormat="1" x14ac:dyDescent="0.2">
      <c r="A183964" s="25"/>
      <c r="B183964" s="64"/>
      <c r="C183964" s="80"/>
      <c r="D183964" s="81"/>
      <c r="E183964" s="79"/>
      <c r="F183964" s="78"/>
      <c r="G183964" s="82"/>
      <c r="H183964" s="82"/>
      <c r="I183964" s="11"/>
    </row>
    <row r="183968" spans="1:9" s="4" customFormat="1" x14ac:dyDescent="0.2">
      <c r="A183968" s="25"/>
      <c r="B183968" s="64"/>
      <c r="C183968" s="80"/>
      <c r="D183968" s="81"/>
      <c r="E183968" s="79"/>
      <c r="F183968" s="78"/>
      <c r="G183968" s="82"/>
      <c r="H183968" s="82"/>
      <c r="I183968" s="11"/>
    </row>
    <row r="183972" spans="1:9" s="4" customFormat="1" x14ac:dyDescent="0.2">
      <c r="A183972" s="25"/>
      <c r="B183972" s="64"/>
      <c r="C183972" s="80"/>
      <c r="D183972" s="81"/>
      <c r="E183972" s="79"/>
      <c r="F183972" s="78"/>
      <c r="G183972" s="82"/>
      <c r="H183972" s="82"/>
      <c r="I183972" s="11"/>
    </row>
    <row r="183974" spans="1:9" s="4" customFormat="1" x14ac:dyDescent="0.2">
      <c r="A183974" s="25"/>
      <c r="B183974" s="64"/>
      <c r="C183974" s="80"/>
      <c r="D183974" s="81"/>
      <c r="E183974" s="79"/>
      <c r="F183974" s="78"/>
      <c r="G183974" s="82"/>
      <c r="H183974" s="82"/>
      <c r="I183974" s="11"/>
    </row>
    <row r="183980" spans="1:9" s="4" customFormat="1" x14ac:dyDescent="0.2">
      <c r="A183980" s="25"/>
      <c r="B183980" s="64"/>
      <c r="C183980" s="80"/>
      <c r="D183980" s="81"/>
      <c r="E183980" s="79"/>
      <c r="F183980" s="78"/>
      <c r="G183980" s="82"/>
      <c r="H183980" s="82"/>
      <c r="I183980" s="11"/>
    </row>
    <row r="183984" spans="1:9" s="4" customFormat="1" x14ac:dyDescent="0.2">
      <c r="A183984" s="25"/>
      <c r="B183984" s="64"/>
      <c r="C183984" s="80"/>
      <c r="D183984" s="81"/>
      <c r="E183984" s="79"/>
      <c r="F183984" s="78"/>
      <c r="G183984" s="82"/>
      <c r="H183984" s="82"/>
      <c r="I183984" s="11"/>
    </row>
    <row r="183988" spans="1:9" s="4" customFormat="1" x14ac:dyDescent="0.2">
      <c r="A183988" s="25"/>
      <c r="B183988" s="64"/>
      <c r="C183988" s="80"/>
      <c r="D183988" s="81"/>
      <c r="E183988" s="79"/>
      <c r="F183988" s="78"/>
      <c r="G183988" s="82"/>
      <c r="H183988" s="82"/>
      <c r="I183988" s="11"/>
    </row>
    <row r="183990" spans="1:9" s="4" customFormat="1" x14ac:dyDescent="0.2">
      <c r="A183990" s="25"/>
      <c r="B183990" s="64"/>
      <c r="C183990" s="80"/>
      <c r="D183990" s="81"/>
      <c r="E183990" s="79"/>
      <c r="F183990" s="78"/>
      <c r="G183990" s="82"/>
      <c r="H183990" s="82"/>
      <c r="I183990" s="11"/>
    </row>
    <row r="183996" spans="1:9" s="4" customFormat="1" x14ac:dyDescent="0.2">
      <c r="A183996" s="25"/>
      <c r="B183996" s="64"/>
      <c r="C183996" s="80"/>
      <c r="D183996" s="81"/>
      <c r="E183996" s="79"/>
      <c r="F183996" s="78"/>
      <c r="G183996" s="82"/>
      <c r="H183996" s="82"/>
      <c r="I183996" s="11"/>
    </row>
    <row r="184000" spans="1:9" s="4" customFormat="1" x14ac:dyDescent="0.2">
      <c r="A184000" s="25"/>
      <c r="B184000" s="64"/>
      <c r="C184000" s="80"/>
      <c r="D184000" s="81"/>
      <c r="E184000" s="79"/>
      <c r="F184000" s="78"/>
      <c r="G184000" s="82"/>
      <c r="H184000" s="82"/>
      <c r="I184000" s="11"/>
    </row>
    <row r="184004" spans="1:9" s="4" customFormat="1" x14ac:dyDescent="0.2">
      <c r="A184004" s="25"/>
      <c r="B184004" s="64"/>
      <c r="C184004" s="80"/>
      <c r="D184004" s="81"/>
      <c r="E184004" s="79"/>
      <c r="F184004" s="78"/>
      <c r="G184004" s="82"/>
      <c r="H184004" s="82"/>
      <c r="I184004" s="11"/>
    </row>
    <row r="184006" spans="1:9" s="4" customFormat="1" x14ac:dyDescent="0.2">
      <c r="A184006" s="25"/>
      <c r="B184006" s="64"/>
      <c r="C184006" s="80"/>
      <c r="D184006" s="81"/>
      <c r="E184006" s="79"/>
      <c r="F184006" s="78"/>
      <c r="G184006" s="82"/>
      <c r="H184006" s="82"/>
      <c r="I184006" s="11"/>
    </row>
    <row r="184012" spans="1:9" s="4" customFormat="1" x14ac:dyDescent="0.2">
      <c r="A184012" s="25"/>
      <c r="B184012" s="64"/>
      <c r="C184012" s="80"/>
      <c r="D184012" s="81"/>
      <c r="E184012" s="79"/>
      <c r="F184012" s="78"/>
      <c r="G184012" s="82"/>
      <c r="H184012" s="82"/>
      <c r="I184012" s="11"/>
    </row>
    <row r="184016" spans="1:9" s="4" customFormat="1" x14ac:dyDescent="0.2">
      <c r="A184016" s="25"/>
      <c r="B184016" s="64"/>
      <c r="C184016" s="80"/>
      <c r="D184016" s="81"/>
      <c r="E184016" s="79"/>
      <c r="F184016" s="78"/>
      <c r="G184016" s="82"/>
      <c r="H184016" s="82"/>
      <c r="I184016" s="11"/>
    </row>
    <row r="184020" spans="1:9" s="4" customFormat="1" x14ac:dyDescent="0.2">
      <c r="A184020" s="25"/>
      <c r="B184020" s="64"/>
      <c r="C184020" s="80"/>
      <c r="D184020" s="81"/>
      <c r="E184020" s="79"/>
      <c r="F184020" s="78"/>
      <c r="G184020" s="82"/>
      <c r="H184020" s="82"/>
      <c r="I184020" s="11"/>
    </row>
    <row r="184022" spans="1:9" s="4" customFormat="1" x14ac:dyDescent="0.2">
      <c r="A184022" s="25"/>
      <c r="B184022" s="64"/>
      <c r="C184022" s="80"/>
      <c r="D184022" s="81"/>
      <c r="E184022" s="79"/>
      <c r="F184022" s="78"/>
      <c r="G184022" s="82"/>
      <c r="H184022" s="82"/>
      <c r="I184022" s="11"/>
    </row>
    <row r="184028" spans="1:9" s="4" customFormat="1" x14ac:dyDescent="0.2">
      <c r="A184028" s="25"/>
      <c r="B184028" s="64"/>
      <c r="C184028" s="80"/>
      <c r="D184028" s="81"/>
      <c r="E184028" s="79"/>
      <c r="F184028" s="78"/>
      <c r="G184028" s="82"/>
      <c r="H184028" s="82"/>
      <c r="I184028" s="11"/>
    </row>
    <row r="184032" spans="1:9" s="4" customFormat="1" x14ac:dyDescent="0.2">
      <c r="A184032" s="25"/>
      <c r="B184032" s="64"/>
      <c r="C184032" s="80"/>
      <c r="D184032" s="81"/>
      <c r="E184032" s="79"/>
      <c r="F184032" s="78"/>
      <c r="G184032" s="82"/>
      <c r="H184032" s="82"/>
      <c r="I184032" s="11"/>
    </row>
    <row r="184036" spans="1:9" s="4" customFormat="1" x14ac:dyDescent="0.2">
      <c r="A184036" s="25"/>
      <c r="B184036" s="64"/>
      <c r="C184036" s="80"/>
      <c r="D184036" s="81"/>
      <c r="E184036" s="79"/>
      <c r="F184036" s="78"/>
      <c r="G184036" s="82"/>
      <c r="H184036" s="82"/>
      <c r="I184036" s="11"/>
    </row>
    <row r="184038" spans="1:9" s="4" customFormat="1" x14ac:dyDescent="0.2">
      <c r="A184038" s="25"/>
      <c r="B184038" s="64"/>
      <c r="C184038" s="80"/>
      <c r="D184038" s="81"/>
      <c r="E184038" s="79"/>
      <c r="F184038" s="78"/>
      <c r="G184038" s="82"/>
      <c r="H184038" s="82"/>
      <c r="I184038" s="11"/>
    </row>
    <row r="184044" spans="1:9" s="4" customFormat="1" x14ac:dyDescent="0.2">
      <c r="A184044" s="25"/>
      <c r="B184044" s="64"/>
      <c r="C184044" s="80"/>
      <c r="D184044" s="81"/>
      <c r="E184044" s="79"/>
      <c r="F184044" s="78"/>
      <c r="G184044" s="82"/>
      <c r="H184044" s="82"/>
      <c r="I184044" s="11"/>
    </row>
    <row r="184048" spans="1:9" s="4" customFormat="1" x14ac:dyDescent="0.2">
      <c r="A184048" s="25"/>
      <c r="B184048" s="64"/>
      <c r="C184048" s="80"/>
      <c r="D184048" s="81"/>
      <c r="E184048" s="79"/>
      <c r="F184048" s="78"/>
      <c r="G184048" s="82"/>
      <c r="H184048" s="82"/>
      <c r="I184048" s="11"/>
    </row>
    <row r="184052" spans="1:9" s="4" customFormat="1" x14ac:dyDescent="0.2">
      <c r="A184052" s="25"/>
      <c r="B184052" s="64"/>
      <c r="C184052" s="80"/>
      <c r="D184052" s="81"/>
      <c r="E184052" s="79"/>
      <c r="F184052" s="78"/>
      <c r="G184052" s="82"/>
      <c r="H184052" s="82"/>
      <c r="I184052" s="11"/>
    </row>
    <row r="184054" spans="1:9" s="4" customFormat="1" x14ac:dyDescent="0.2">
      <c r="A184054" s="25"/>
      <c r="B184054" s="64"/>
      <c r="C184054" s="80"/>
      <c r="D184054" s="81"/>
      <c r="E184054" s="79"/>
      <c r="F184054" s="78"/>
      <c r="G184054" s="82"/>
      <c r="H184054" s="82"/>
      <c r="I184054" s="11"/>
    </row>
    <row r="184060" spans="1:9" s="4" customFormat="1" x14ac:dyDescent="0.2">
      <c r="A184060" s="25"/>
      <c r="B184060" s="64"/>
      <c r="C184060" s="80"/>
      <c r="D184060" s="81"/>
      <c r="E184060" s="79"/>
      <c r="F184060" s="78"/>
      <c r="G184060" s="82"/>
      <c r="H184060" s="82"/>
      <c r="I184060" s="11"/>
    </row>
    <row r="184064" spans="1:9" s="4" customFormat="1" x14ac:dyDescent="0.2">
      <c r="A184064" s="25"/>
      <c r="B184064" s="64"/>
      <c r="C184064" s="80"/>
      <c r="D184064" s="81"/>
      <c r="E184064" s="79"/>
      <c r="F184064" s="78"/>
      <c r="G184064" s="82"/>
      <c r="H184064" s="82"/>
      <c r="I184064" s="11"/>
    </row>
    <row r="184068" spans="1:9" s="4" customFormat="1" x14ac:dyDescent="0.2">
      <c r="A184068" s="25"/>
      <c r="B184068" s="64"/>
      <c r="C184068" s="80"/>
      <c r="D184068" s="81"/>
      <c r="E184068" s="79"/>
      <c r="F184068" s="78"/>
      <c r="G184068" s="82"/>
      <c r="H184068" s="82"/>
      <c r="I184068" s="11"/>
    </row>
    <row r="184070" spans="1:9" s="4" customFormat="1" x14ac:dyDescent="0.2">
      <c r="A184070" s="25"/>
      <c r="B184070" s="64"/>
      <c r="C184070" s="80"/>
      <c r="D184070" s="81"/>
      <c r="E184070" s="79"/>
      <c r="F184070" s="78"/>
      <c r="G184070" s="82"/>
      <c r="H184070" s="82"/>
      <c r="I184070" s="11"/>
    </row>
    <row r="184076" spans="1:9" s="4" customFormat="1" x14ac:dyDescent="0.2">
      <c r="A184076" s="25"/>
      <c r="B184076" s="64"/>
      <c r="C184076" s="80"/>
      <c r="D184076" s="81"/>
      <c r="E184076" s="79"/>
      <c r="F184076" s="78"/>
      <c r="G184076" s="82"/>
      <c r="H184076" s="82"/>
      <c r="I184076" s="11"/>
    </row>
    <row r="184080" spans="1:9" s="4" customFormat="1" x14ac:dyDescent="0.2">
      <c r="A184080" s="25"/>
      <c r="B184080" s="64"/>
      <c r="C184080" s="80"/>
      <c r="D184080" s="81"/>
      <c r="E184080" s="79"/>
      <c r="F184080" s="78"/>
      <c r="G184080" s="82"/>
      <c r="H184080" s="82"/>
      <c r="I184080" s="11"/>
    </row>
    <row r="184084" spans="1:9" s="4" customFormat="1" x14ac:dyDescent="0.2">
      <c r="A184084" s="25"/>
      <c r="B184084" s="64"/>
      <c r="C184084" s="80"/>
      <c r="D184084" s="81"/>
      <c r="E184084" s="79"/>
      <c r="F184084" s="78"/>
      <c r="G184084" s="82"/>
      <c r="H184084" s="82"/>
      <c r="I184084" s="11"/>
    </row>
    <row r="184086" spans="1:9" s="4" customFormat="1" x14ac:dyDescent="0.2">
      <c r="A184086" s="25"/>
      <c r="B184086" s="64"/>
      <c r="C184086" s="80"/>
      <c r="D184086" s="81"/>
      <c r="E184086" s="79"/>
      <c r="F184086" s="78"/>
      <c r="G184086" s="82"/>
      <c r="H184086" s="82"/>
      <c r="I184086" s="11"/>
    </row>
    <row r="184092" spans="1:9" s="4" customFormat="1" x14ac:dyDescent="0.2">
      <c r="A184092" s="25"/>
      <c r="B184092" s="64"/>
      <c r="C184092" s="80"/>
      <c r="D184092" s="81"/>
      <c r="E184092" s="79"/>
      <c r="F184092" s="78"/>
      <c r="G184092" s="82"/>
      <c r="H184092" s="82"/>
      <c r="I184092" s="11"/>
    </row>
    <row r="184096" spans="1:9" s="4" customFormat="1" x14ac:dyDescent="0.2">
      <c r="A184096" s="25"/>
      <c r="B184096" s="64"/>
      <c r="C184096" s="80"/>
      <c r="D184096" s="81"/>
      <c r="E184096" s="79"/>
      <c r="F184096" s="78"/>
      <c r="G184096" s="82"/>
      <c r="H184096" s="82"/>
      <c r="I184096" s="11"/>
    </row>
    <row r="184100" spans="1:9" s="4" customFormat="1" x14ac:dyDescent="0.2">
      <c r="A184100" s="25"/>
      <c r="B184100" s="64"/>
      <c r="C184100" s="80"/>
      <c r="D184100" s="81"/>
      <c r="E184100" s="79"/>
      <c r="F184100" s="78"/>
      <c r="G184100" s="82"/>
      <c r="H184100" s="82"/>
      <c r="I184100" s="11"/>
    </row>
    <row r="184102" spans="1:9" s="4" customFormat="1" x14ac:dyDescent="0.2">
      <c r="A184102" s="25"/>
      <c r="B184102" s="64"/>
      <c r="C184102" s="80"/>
      <c r="D184102" s="81"/>
      <c r="E184102" s="79"/>
      <c r="F184102" s="78"/>
      <c r="G184102" s="82"/>
      <c r="H184102" s="82"/>
      <c r="I184102" s="11"/>
    </row>
    <row r="184108" spans="1:9" s="4" customFormat="1" x14ac:dyDescent="0.2">
      <c r="A184108" s="25"/>
      <c r="B184108" s="64"/>
      <c r="C184108" s="80"/>
      <c r="D184108" s="81"/>
      <c r="E184108" s="79"/>
      <c r="F184108" s="78"/>
      <c r="G184108" s="82"/>
      <c r="H184108" s="82"/>
      <c r="I184108" s="11"/>
    </row>
    <row r="184112" spans="1:9" s="4" customFormat="1" x14ac:dyDescent="0.2">
      <c r="A184112" s="25"/>
      <c r="B184112" s="64"/>
      <c r="C184112" s="80"/>
      <c r="D184112" s="81"/>
      <c r="E184112" s="79"/>
      <c r="F184112" s="78"/>
      <c r="G184112" s="82"/>
      <c r="H184112" s="82"/>
      <c r="I184112" s="11"/>
    </row>
    <row r="184116" spans="1:9" s="4" customFormat="1" x14ac:dyDescent="0.2">
      <c r="A184116" s="25"/>
      <c r="B184116" s="64"/>
      <c r="C184116" s="80"/>
      <c r="D184116" s="81"/>
      <c r="E184116" s="79"/>
      <c r="F184116" s="78"/>
      <c r="G184116" s="82"/>
      <c r="H184116" s="82"/>
      <c r="I184116" s="11"/>
    </row>
    <row r="184118" spans="1:9" s="4" customFormat="1" x14ac:dyDescent="0.2">
      <c r="A184118" s="25"/>
      <c r="B184118" s="64"/>
      <c r="C184118" s="80"/>
      <c r="D184118" s="81"/>
      <c r="E184118" s="79"/>
      <c r="F184118" s="78"/>
      <c r="G184118" s="82"/>
      <c r="H184118" s="82"/>
      <c r="I184118" s="11"/>
    </row>
    <row r="184124" spans="1:9" s="4" customFormat="1" x14ac:dyDescent="0.2">
      <c r="A184124" s="25"/>
      <c r="B184124" s="64"/>
      <c r="C184124" s="80"/>
      <c r="D184124" s="81"/>
      <c r="E184124" s="79"/>
      <c r="F184124" s="78"/>
      <c r="G184124" s="82"/>
      <c r="H184124" s="82"/>
      <c r="I184124" s="11"/>
    </row>
    <row r="184128" spans="1:9" s="4" customFormat="1" x14ac:dyDescent="0.2">
      <c r="A184128" s="25"/>
      <c r="B184128" s="64"/>
      <c r="C184128" s="80"/>
      <c r="D184128" s="81"/>
      <c r="E184128" s="79"/>
      <c r="F184128" s="78"/>
      <c r="G184128" s="82"/>
      <c r="H184128" s="82"/>
      <c r="I184128" s="11"/>
    </row>
    <row r="184132" spans="1:9" s="4" customFormat="1" x14ac:dyDescent="0.2">
      <c r="A184132" s="25"/>
      <c r="B184132" s="64"/>
      <c r="C184132" s="80"/>
      <c r="D184132" s="81"/>
      <c r="E184132" s="79"/>
      <c r="F184132" s="78"/>
      <c r="G184132" s="82"/>
      <c r="H184132" s="82"/>
      <c r="I184132" s="11"/>
    </row>
    <row r="184134" spans="1:9" s="4" customFormat="1" x14ac:dyDescent="0.2">
      <c r="A184134" s="25"/>
      <c r="B184134" s="64"/>
      <c r="C184134" s="80"/>
      <c r="D184134" s="81"/>
      <c r="E184134" s="79"/>
      <c r="F184134" s="78"/>
      <c r="G184134" s="82"/>
      <c r="H184134" s="82"/>
      <c r="I184134" s="11"/>
    </row>
    <row r="184140" spans="1:9" s="4" customFormat="1" x14ac:dyDescent="0.2">
      <c r="A184140" s="25"/>
      <c r="B184140" s="64"/>
      <c r="C184140" s="80"/>
      <c r="D184140" s="81"/>
      <c r="E184140" s="79"/>
      <c r="F184140" s="78"/>
      <c r="G184140" s="82"/>
      <c r="H184140" s="82"/>
      <c r="I184140" s="11"/>
    </row>
    <row r="184144" spans="1:9" s="4" customFormat="1" x14ac:dyDescent="0.2">
      <c r="A184144" s="25"/>
      <c r="B184144" s="64"/>
      <c r="C184144" s="80"/>
      <c r="D184144" s="81"/>
      <c r="E184144" s="79"/>
      <c r="F184144" s="78"/>
      <c r="G184144" s="82"/>
      <c r="H184144" s="82"/>
      <c r="I184144" s="11"/>
    </row>
    <row r="184148" spans="1:9" s="4" customFormat="1" x14ac:dyDescent="0.2">
      <c r="A184148" s="25"/>
      <c r="B184148" s="64"/>
      <c r="C184148" s="80"/>
      <c r="D184148" s="81"/>
      <c r="E184148" s="79"/>
      <c r="F184148" s="78"/>
      <c r="G184148" s="82"/>
      <c r="H184148" s="82"/>
      <c r="I184148" s="11"/>
    </row>
    <row r="184150" spans="1:9" s="4" customFormat="1" x14ac:dyDescent="0.2">
      <c r="A184150" s="25"/>
      <c r="B184150" s="64"/>
      <c r="C184150" s="80"/>
      <c r="D184150" s="81"/>
      <c r="E184150" s="79"/>
      <c r="F184150" s="78"/>
      <c r="G184150" s="82"/>
      <c r="H184150" s="82"/>
      <c r="I184150" s="11"/>
    </row>
    <row r="184156" spans="1:9" s="4" customFormat="1" x14ac:dyDescent="0.2">
      <c r="A184156" s="25"/>
      <c r="B184156" s="64"/>
      <c r="C184156" s="80"/>
      <c r="D184156" s="81"/>
      <c r="E184156" s="79"/>
      <c r="F184156" s="78"/>
      <c r="G184156" s="82"/>
      <c r="H184156" s="82"/>
      <c r="I184156" s="11"/>
    </row>
    <row r="184160" spans="1:9" s="4" customFormat="1" x14ac:dyDescent="0.2">
      <c r="A184160" s="25"/>
      <c r="B184160" s="64"/>
      <c r="C184160" s="80"/>
      <c r="D184160" s="81"/>
      <c r="E184160" s="79"/>
      <c r="F184160" s="78"/>
      <c r="G184160" s="82"/>
      <c r="H184160" s="82"/>
      <c r="I184160" s="11"/>
    </row>
    <row r="184164" spans="1:9" s="4" customFormat="1" x14ac:dyDescent="0.2">
      <c r="A184164" s="25"/>
      <c r="B184164" s="64"/>
      <c r="C184164" s="80"/>
      <c r="D184164" s="81"/>
      <c r="E184164" s="79"/>
      <c r="F184164" s="78"/>
      <c r="G184164" s="82"/>
      <c r="H184164" s="82"/>
      <c r="I184164" s="11"/>
    </row>
    <row r="184166" spans="1:9" s="4" customFormat="1" x14ac:dyDescent="0.2">
      <c r="A184166" s="25"/>
      <c r="B184166" s="64"/>
      <c r="C184166" s="80"/>
      <c r="D184166" s="81"/>
      <c r="E184166" s="79"/>
      <c r="F184166" s="78"/>
      <c r="G184166" s="82"/>
      <c r="H184166" s="82"/>
      <c r="I184166" s="11"/>
    </row>
    <row r="184172" spans="1:9" s="4" customFormat="1" x14ac:dyDescent="0.2">
      <c r="A184172" s="25"/>
      <c r="B184172" s="64"/>
      <c r="C184172" s="80"/>
      <c r="D184172" s="81"/>
      <c r="E184172" s="79"/>
      <c r="F184172" s="78"/>
      <c r="G184172" s="82"/>
      <c r="H184172" s="82"/>
      <c r="I184172" s="11"/>
    </row>
    <row r="184176" spans="1:9" s="4" customFormat="1" x14ac:dyDescent="0.2">
      <c r="A184176" s="25"/>
      <c r="B184176" s="64"/>
      <c r="C184176" s="80"/>
      <c r="D184176" s="81"/>
      <c r="E184176" s="79"/>
      <c r="F184176" s="78"/>
      <c r="G184176" s="82"/>
      <c r="H184176" s="82"/>
      <c r="I184176" s="11"/>
    </row>
    <row r="184180" spans="1:9" s="4" customFormat="1" x14ac:dyDescent="0.2">
      <c r="A184180" s="25"/>
      <c r="B184180" s="64"/>
      <c r="C184180" s="80"/>
      <c r="D184180" s="81"/>
      <c r="E184180" s="79"/>
      <c r="F184180" s="78"/>
      <c r="G184180" s="82"/>
      <c r="H184180" s="82"/>
      <c r="I184180" s="11"/>
    </row>
    <row r="184182" spans="1:9" s="4" customFormat="1" x14ac:dyDescent="0.2">
      <c r="A184182" s="25"/>
      <c r="B184182" s="64"/>
      <c r="C184182" s="80"/>
      <c r="D184182" s="81"/>
      <c r="E184182" s="79"/>
      <c r="F184182" s="78"/>
      <c r="G184182" s="82"/>
      <c r="H184182" s="82"/>
      <c r="I184182" s="11"/>
    </row>
    <row r="184188" spans="1:9" s="4" customFormat="1" x14ac:dyDescent="0.2">
      <c r="A184188" s="25"/>
      <c r="B184188" s="64"/>
      <c r="C184188" s="80"/>
      <c r="D184188" s="81"/>
      <c r="E184188" s="79"/>
      <c r="F184188" s="78"/>
      <c r="G184188" s="82"/>
      <c r="H184188" s="82"/>
      <c r="I184188" s="11"/>
    </row>
    <row r="184192" spans="1:9" s="4" customFormat="1" x14ac:dyDescent="0.2">
      <c r="A184192" s="25"/>
      <c r="B184192" s="64"/>
      <c r="C184192" s="80"/>
      <c r="D184192" s="81"/>
      <c r="E184192" s="79"/>
      <c r="F184192" s="78"/>
      <c r="G184192" s="82"/>
      <c r="H184192" s="82"/>
      <c r="I184192" s="11"/>
    </row>
    <row r="184196" spans="1:9" s="4" customFormat="1" x14ac:dyDescent="0.2">
      <c r="A184196" s="25"/>
      <c r="B184196" s="64"/>
      <c r="C184196" s="80"/>
      <c r="D184196" s="81"/>
      <c r="E184196" s="79"/>
      <c r="F184196" s="78"/>
      <c r="G184196" s="82"/>
      <c r="H184196" s="82"/>
      <c r="I184196" s="11"/>
    </row>
    <row r="184198" spans="1:9" s="4" customFormat="1" x14ac:dyDescent="0.2">
      <c r="A184198" s="25"/>
      <c r="B184198" s="64"/>
      <c r="C184198" s="80"/>
      <c r="D184198" s="81"/>
      <c r="E184198" s="79"/>
      <c r="F184198" s="78"/>
      <c r="G184198" s="82"/>
      <c r="H184198" s="82"/>
      <c r="I184198" s="11"/>
    </row>
    <row r="184204" spans="1:9" s="4" customFormat="1" x14ac:dyDescent="0.2">
      <c r="A184204" s="25"/>
      <c r="B184204" s="64"/>
      <c r="C184204" s="80"/>
      <c r="D184204" s="81"/>
      <c r="E184204" s="79"/>
      <c r="F184204" s="78"/>
      <c r="G184204" s="82"/>
      <c r="H184204" s="82"/>
      <c r="I184204" s="11"/>
    </row>
    <row r="184208" spans="1:9" s="4" customFormat="1" x14ac:dyDescent="0.2">
      <c r="A184208" s="25"/>
      <c r="B184208" s="64"/>
      <c r="C184208" s="80"/>
      <c r="D184208" s="81"/>
      <c r="E184208" s="79"/>
      <c r="F184208" s="78"/>
      <c r="G184208" s="82"/>
      <c r="H184208" s="82"/>
      <c r="I184208" s="11"/>
    </row>
    <row r="184212" spans="1:9" s="4" customFormat="1" x14ac:dyDescent="0.2">
      <c r="A184212" s="25"/>
      <c r="B184212" s="64"/>
      <c r="C184212" s="80"/>
      <c r="D184212" s="81"/>
      <c r="E184212" s="79"/>
      <c r="F184212" s="78"/>
      <c r="G184212" s="82"/>
      <c r="H184212" s="82"/>
      <c r="I184212" s="11"/>
    </row>
    <row r="184214" spans="1:9" s="4" customFormat="1" x14ac:dyDescent="0.2">
      <c r="A184214" s="25"/>
      <c r="B184214" s="64"/>
      <c r="C184214" s="80"/>
      <c r="D184214" s="81"/>
      <c r="E184214" s="79"/>
      <c r="F184214" s="78"/>
      <c r="G184214" s="82"/>
      <c r="H184214" s="82"/>
      <c r="I184214" s="11"/>
    </row>
    <row r="184220" spans="1:9" s="4" customFormat="1" x14ac:dyDescent="0.2">
      <c r="A184220" s="25"/>
      <c r="B184220" s="64"/>
      <c r="C184220" s="80"/>
      <c r="D184220" s="81"/>
      <c r="E184220" s="79"/>
      <c r="F184220" s="78"/>
      <c r="G184220" s="82"/>
      <c r="H184220" s="82"/>
      <c r="I184220" s="11"/>
    </row>
    <row r="184224" spans="1:9" s="4" customFormat="1" x14ac:dyDescent="0.2">
      <c r="A184224" s="25"/>
      <c r="B184224" s="64"/>
      <c r="C184224" s="80"/>
      <c r="D184224" s="81"/>
      <c r="E184224" s="79"/>
      <c r="F184224" s="78"/>
      <c r="G184224" s="82"/>
      <c r="H184224" s="82"/>
      <c r="I184224" s="11"/>
    </row>
    <row r="184228" spans="1:9" s="4" customFormat="1" x14ac:dyDescent="0.2">
      <c r="A184228" s="25"/>
      <c r="B184228" s="64"/>
      <c r="C184228" s="80"/>
      <c r="D184228" s="81"/>
      <c r="E184228" s="79"/>
      <c r="F184228" s="78"/>
      <c r="G184228" s="82"/>
      <c r="H184228" s="82"/>
      <c r="I184228" s="11"/>
    </row>
    <row r="184230" spans="1:9" s="4" customFormat="1" x14ac:dyDescent="0.2">
      <c r="A184230" s="25"/>
      <c r="B184230" s="64"/>
      <c r="C184230" s="80"/>
      <c r="D184230" s="81"/>
      <c r="E184230" s="79"/>
      <c r="F184230" s="78"/>
      <c r="G184230" s="82"/>
      <c r="H184230" s="82"/>
      <c r="I184230" s="11"/>
    </row>
    <row r="184236" spans="1:9" s="4" customFormat="1" x14ac:dyDescent="0.2">
      <c r="A184236" s="25"/>
      <c r="B184236" s="64"/>
      <c r="C184236" s="80"/>
      <c r="D184236" s="81"/>
      <c r="E184236" s="79"/>
      <c r="F184236" s="78"/>
      <c r="G184236" s="82"/>
      <c r="H184236" s="82"/>
      <c r="I184236" s="11"/>
    </row>
    <row r="184240" spans="1:9" s="4" customFormat="1" x14ac:dyDescent="0.2">
      <c r="A184240" s="25"/>
      <c r="B184240" s="64"/>
      <c r="C184240" s="80"/>
      <c r="D184240" s="81"/>
      <c r="E184240" s="79"/>
      <c r="F184240" s="78"/>
      <c r="G184240" s="82"/>
      <c r="H184240" s="82"/>
      <c r="I184240" s="11"/>
    </row>
    <row r="184244" spans="1:9" s="4" customFormat="1" x14ac:dyDescent="0.2">
      <c r="A184244" s="25"/>
      <c r="B184244" s="64"/>
      <c r="C184244" s="80"/>
      <c r="D184244" s="81"/>
      <c r="E184244" s="79"/>
      <c r="F184244" s="78"/>
      <c r="G184244" s="82"/>
      <c r="H184244" s="82"/>
      <c r="I184244" s="11"/>
    </row>
    <row r="184246" spans="1:9" s="4" customFormat="1" x14ac:dyDescent="0.2">
      <c r="A184246" s="25"/>
      <c r="B184246" s="64"/>
      <c r="C184246" s="80"/>
      <c r="D184246" s="81"/>
      <c r="E184246" s="79"/>
      <c r="F184246" s="78"/>
      <c r="G184246" s="82"/>
      <c r="H184246" s="82"/>
      <c r="I184246" s="11"/>
    </row>
    <row r="184252" spans="1:9" s="4" customFormat="1" x14ac:dyDescent="0.2">
      <c r="A184252" s="25"/>
      <c r="B184252" s="64"/>
      <c r="C184252" s="80"/>
      <c r="D184252" s="81"/>
      <c r="E184252" s="79"/>
      <c r="F184252" s="78"/>
      <c r="G184252" s="82"/>
      <c r="H184252" s="82"/>
      <c r="I184252" s="11"/>
    </row>
    <row r="184256" spans="1:9" s="4" customFormat="1" x14ac:dyDescent="0.2">
      <c r="A184256" s="25"/>
      <c r="B184256" s="64"/>
      <c r="C184256" s="80"/>
      <c r="D184256" s="81"/>
      <c r="E184256" s="79"/>
      <c r="F184256" s="78"/>
      <c r="G184256" s="82"/>
      <c r="H184256" s="82"/>
      <c r="I184256" s="11"/>
    </row>
    <row r="184260" spans="1:9" s="4" customFormat="1" x14ac:dyDescent="0.2">
      <c r="A184260" s="25"/>
      <c r="B184260" s="64"/>
      <c r="C184260" s="80"/>
      <c r="D184260" s="81"/>
      <c r="E184260" s="79"/>
      <c r="F184260" s="78"/>
      <c r="G184260" s="82"/>
      <c r="H184260" s="82"/>
      <c r="I184260" s="11"/>
    </row>
    <row r="184262" spans="1:9" s="4" customFormat="1" x14ac:dyDescent="0.2">
      <c r="A184262" s="25"/>
      <c r="B184262" s="64"/>
      <c r="C184262" s="80"/>
      <c r="D184262" s="81"/>
      <c r="E184262" s="79"/>
      <c r="F184262" s="78"/>
      <c r="G184262" s="82"/>
      <c r="H184262" s="82"/>
      <c r="I184262" s="11"/>
    </row>
    <row r="184268" spans="1:9" s="4" customFormat="1" x14ac:dyDescent="0.2">
      <c r="A184268" s="25"/>
      <c r="B184268" s="64"/>
      <c r="C184268" s="80"/>
      <c r="D184268" s="81"/>
      <c r="E184268" s="79"/>
      <c r="F184268" s="78"/>
      <c r="G184268" s="82"/>
      <c r="H184268" s="82"/>
      <c r="I184268" s="11"/>
    </row>
    <row r="184272" spans="1:9" s="4" customFormat="1" x14ac:dyDescent="0.2">
      <c r="A184272" s="25"/>
      <c r="B184272" s="64"/>
      <c r="C184272" s="80"/>
      <c r="D184272" s="81"/>
      <c r="E184272" s="79"/>
      <c r="F184272" s="78"/>
      <c r="G184272" s="82"/>
      <c r="H184272" s="82"/>
      <c r="I184272" s="11"/>
    </row>
    <row r="184276" spans="1:9" s="4" customFormat="1" x14ac:dyDescent="0.2">
      <c r="A184276" s="25"/>
      <c r="B184276" s="64"/>
      <c r="C184276" s="80"/>
      <c r="D184276" s="81"/>
      <c r="E184276" s="79"/>
      <c r="F184276" s="78"/>
      <c r="G184276" s="82"/>
      <c r="H184276" s="82"/>
      <c r="I184276" s="11"/>
    </row>
    <row r="184278" spans="1:9" s="4" customFormat="1" x14ac:dyDescent="0.2">
      <c r="A184278" s="25"/>
      <c r="B184278" s="64"/>
      <c r="C184278" s="80"/>
      <c r="D184278" s="81"/>
      <c r="E184278" s="79"/>
      <c r="F184278" s="78"/>
      <c r="G184278" s="82"/>
      <c r="H184278" s="82"/>
      <c r="I184278" s="11"/>
    </row>
    <row r="184284" spans="1:9" s="4" customFormat="1" x14ac:dyDescent="0.2">
      <c r="A184284" s="25"/>
      <c r="B184284" s="64"/>
      <c r="C184284" s="80"/>
      <c r="D184284" s="81"/>
      <c r="E184284" s="79"/>
      <c r="F184284" s="78"/>
      <c r="G184284" s="82"/>
      <c r="H184284" s="82"/>
      <c r="I184284" s="11"/>
    </row>
    <row r="184288" spans="1:9" s="4" customFormat="1" x14ac:dyDescent="0.2">
      <c r="A184288" s="25"/>
      <c r="B184288" s="64"/>
      <c r="C184288" s="80"/>
      <c r="D184288" s="81"/>
      <c r="E184288" s="79"/>
      <c r="F184288" s="78"/>
      <c r="G184288" s="82"/>
      <c r="H184288" s="82"/>
      <c r="I184288" s="11"/>
    </row>
    <row r="184292" spans="1:9" s="4" customFormat="1" x14ac:dyDescent="0.2">
      <c r="A184292" s="25"/>
      <c r="B184292" s="64"/>
      <c r="C184292" s="80"/>
      <c r="D184292" s="81"/>
      <c r="E184292" s="79"/>
      <c r="F184292" s="78"/>
      <c r="G184292" s="82"/>
      <c r="H184292" s="82"/>
      <c r="I184292" s="11"/>
    </row>
    <row r="184294" spans="1:9" s="4" customFormat="1" x14ac:dyDescent="0.2">
      <c r="A184294" s="25"/>
      <c r="B184294" s="64"/>
      <c r="C184294" s="80"/>
      <c r="D184294" s="81"/>
      <c r="E184294" s="79"/>
      <c r="F184294" s="78"/>
      <c r="G184294" s="82"/>
      <c r="H184294" s="82"/>
      <c r="I184294" s="11"/>
    </row>
    <row r="184300" spans="1:9" s="4" customFormat="1" x14ac:dyDescent="0.2">
      <c r="A184300" s="25"/>
      <c r="B184300" s="64"/>
      <c r="C184300" s="80"/>
      <c r="D184300" s="81"/>
      <c r="E184300" s="79"/>
      <c r="F184300" s="78"/>
      <c r="G184300" s="82"/>
      <c r="H184300" s="82"/>
      <c r="I184300" s="11"/>
    </row>
    <row r="184304" spans="1:9" s="4" customFormat="1" x14ac:dyDescent="0.2">
      <c r="A184304" s="25"/>
      <c r="B184304" s="64"/>
      <c r="C184304" s="80"/>
      <c r="D184304" s="81"/>
      <c r="E184304" s="79"/>
      <c r="F184304" s="78"/>
      <c r="G184304" s="82"/>
      <c r="H184304" s="82"/>
      <c r="I184304" s="11"/>
    </row>
    <row r="184308" spans="1:9" s="4" customFormat="1" x14ac:dyDescent="0.2">
      <c r="A184308" s="25"/>
      <c r="B184308" s="64"/>
      <c r="C184308" s="80"/>
      <c r="D184308" s="81"/>
      <c r="E184308" s="79"/>
      <c r="F184308" s="78"/>
      <c r="G184308" s="82"/>
      <c r="H184308" s="82"/>
      <c r="I184308" s="11"/>
    </row>
    <row r="184310" spans="1:9" s="4" customFormat="1" x14ac:dyDescent="0.2">
      <c r="A184310" s="25"/>
      <c r="B184310" s="64"/>
      <c r="C184310" s="80"/>
      <c r="D184310" s="81"/>
      <c r="E184310" s="79"/>
      <c r="F184310" s="78"/>
      <c r="G184310" s="82"/>
      <c r="H184310" s="82"/>
      <c r="I184310" s="11"/>
    </row>
    <row r="184316" spans="1:9" s="4" customFormat="1" x14ac:dyDescent="0.2">
      <c r="A184316" s="25"/>
      <c r="B184316" s="64"/>
      <c r="C184316" s="80"/>
      <c r="D184316" s="81"/>
      <c r="E184316" s="79"/>
      <c r="F184316" s="78"/>
      <c r="G184316" s="82"/>
      <c r="H184316" s="82"/>
      <c r="I184316" s="11"/>
    </row>
    <row r="184320" spans="1:9" s="4" customFormat="1" x14ac:dyDescent="0.2">
      <c r="A184320" s="25"/>
      <c r="B184320" s="64"/>
      <c r="C184320" s="80"/>
      <c r="D184320" s="81"/>
      <c r="E184320" s="79"/>
      <c r="F184320" s="78"/>
      <c r="G184320" s="82"/>
      <c r="H184320" s="82"/>
      <c r="I184320" s="11"/>
    </row>
    <row r="184324" spans="1:9" s="4" customFormat="1" x14ac:dyDescent="0.2">
      <c r="A184324" s="25"/>
      <c r="B184324" s="64"/>
      <c r="C184324" s="80"/>
      <c r="D184324" s="81"/>
      <c r="E184324" s="79"/>
      <c r="F184324" s="78"/>
      <c r="G184324" s="82"/>
      <c r="H184324" s="82"/>
      <c r="I184324" s="11"/>
    </row>
    <row r="184326" spans="1:9" s="4" customFormat="1" x14ac:dyDescent="0.2">
      <c r="A184326" s="25"/>
      <c r="B184326" s="64"/>
      <c r="C184326" s="80"/>
      <c r="D184326" s="81"/>
      <c r="E184326" s="79"/>
      <c r="F184326" s="78"/>
      <c r="G184326" s="82"/>
      <c r="H184326" s="82"/>
      <c r="I184326" s="11"/>
    </row>
    <row r="184332" spans="1:9" s="4" customFormat="1" x14ac:dyDescent="0.2">
      <c r="A184332" s="25"/>
      <c r="B184332" s="64"/>
      <c r="C184332" s="80"/>
      <c r="D184332" s="81"/>
      <c r="E184332" s="79"/>
      <c r="F184332" s="78"/>
      <c r="G184332" s="82"/>
      <c r="H184332" s="82"/>
      <c r="I184332" s="11"/>
    </row>
    <row r="184336" spans="1:9" s="4" customFormat="1" x14ac:dyDescent="0.2">
      <c r="A184336" s="25"/>
      <c r="B184336" s="64"/>
      <c r="C184336" s="80"/>
      <c r="D184336" s="81"/>
      <c r="E184336" s="79"/>
      <c r="F184336" s="78"/>
      <c r="G184336" s="82"/>
      <c r="H184336" s="82"/>
      <c r="I184336" s="11"/>
    </row>
    <row r="184340" spans="1:9" s="4" customFormat="1" x14ac:dyDescent="0.2">
      <c r="A184340" s="25"/>
      <c r="B184340" s="64"/>
      <c r="C184340" s="80"/>
      <c r="D184340" s="81"/>
      <c r="E184340" s="79"/>
      <c r="F184340" s="78"/>
      <c r="G184340" s="82"/>
      <c r="H184340" s="82"/>
      <c r="I184340" s="11"/>
    </row>
    <row r="184342" spans="1:9" s="4" customFormat="1" x14ac:dyDescent="0.2">
      <c r="A184342" s="25"/>
      <c r="B184342" s="64"/>
      <c r="C184342" s="80"/>
      <c r="D184342" s="81"/>
      <c r="E184342" s="79"/>
      <c r="F184342" s="78"/>
      <c r="G184342" s="82"/>
      <c r="H184342" s="82"/>
      <c r="I184342" s="11"/>
    </row>
    <row r="184348" spans="1:9" s="4" customFormat="1" x14ac:dyDescent="0.2">
      <c r="A184348" s="25"/>
      <c r="B184348" s="64"/>
      <c r="C184348" s="80"/>
      <c r="D184348" s="81"/>
      <c r="E184348" s="79"/>
      <c r="F184348" s="78"/>
      <c r="G184348" s="82"/>
      <c r="H184348" s="82"/>
      <c r="I184348" s="11"/>
    </row>
    <row r="184352" spans="1:9" s="4" customFormat="1" x14ac:dyDescent="0.2">
      <c r="A184352" s="25"/>
      <c r="B184352" s="64"/>
      <c r="C184352" s="80"/>
      <c r="D184352" s="81"/>
      <c r="E184352" s="79"/>
      <c r="F184352" s="78"/>
      <c r="G184352" s="82"/>
      <c r="H184352" s="82"/>
      <c r="I184352" s="11"/>
    </row>
    <row r="184356" spans="1:9" s="4" customFormat="1" x14ac:dyDescent="0.2">
      <c r="A184356" s="25"/>
      <c r="B184356" s="64"/>
      <c r="C184356" s="80"/>
      <c r="D184356" s="81"/>
      <c r="E184356" s="79"/>
      <c r="F184356" s="78"/>
      <c r="G184356" s="82"/>
      <c r="H184356" s="82"/>
      <c r="I184356" s="11"/>
    </row>
    <row r="184358" spans="1:9" s="4" customFormat="1" x14ac:dyDescent="0.2">
      <c r="A184358" s="25"/>
      <c r="B184358" s="64"/>
      <c r="C184358" s="80"/>
      <c r="D184358" s="81"/>
      <c r="E184358" s="79"/>
      <c r="F184358" s="78"/>
      <c r="G184358" s="82"/>
      <c r="H184358" s="82"/>
      <c r="I184358" s="11"/>
    </row>
    <row r="184364" spans="1:9" s="4" customFormat="1" x14ac:dyDescent="0.2">
      <c r="A184364" s="25"/>
      <c r="B184364" s="64"/>
      <c r="C184364" s="80"/>
      <c r="D184364" s="81"/>
      <c r="E184364" s="79"/>
      <c r="F184364" s="78"/>
      <c r="G184364" s="82"/>
      <c r="H184364" s="82"/>
      <c r="I184364" s="11"/>
    </row>
    <row r="184368" spans="1:9" s="4" customFormat="1" x14ac:dyDescent="0.2">
      <c r="A184368" s="25"/>
      <c r="B184368" s="64"/>
      <c r="C184368" s="80"/>
      <c r="D184368" s="81"/>
      <c r="E184368" s="79"/>
      <c r="F184368" s="78"/>
      <c r="G184368" s="82"/>
      <c r="H184368" s="82"/>
      <c r="I184368" s="11"/>
    </row>
    <row r="184372" spans="1:9" s="4" customFormat="1" x14ac:dyDescent="0.2">
      <c r="A184372" s="25"/>
      <c r="B184372" s="64"/>
      <c r="C184372" s="80"/>
      <c r="D184372" s="81"/>
      <c r="E184372" s="79"/>
      <c r="F184372" s="78"/>
      <c r="G184372" s="82"/>
      <c r="H184372" s="82"/>
      <c r="I184372" s="11"/>
    </row>
    <row r="184374" spans="1:9" s="4" customFormat="1" x14ac:dyDescent="0.2">
      <c r="A184374" s="25"/>
      <c r="B184374" s="64"/>
      <c r="C184374" s="80"/>
      <c r="D184374" s="81"/>
      <c r="E184374" s="79"/>
      <c r="F184374" s="78"/>
      <c r="G184374" s="82"/>
      <c r="H184374" s="82"/>
      <c r="I184374" s="11"/>
    </row>
    <row r="184380" spans="1:9" s="4" customFormat="1" x14ac:dyDescent="0.2">
      <c r="A184380" s="25"/>
      <c r="B184380" s="64"/>
      <c r="C184380" s="80"/>
      <c r="D184380" s="81"/>
      <c r="E184380" s="79"/>
      <c r="F184380" s="78"/>
      <c r="G184380" s="82"/>
      <c r="H184380" s="82"/>
      <c r="I184380" s="11"/>
    </row>
    <row r="184384" spans="1:9" s="4" customFormat="1" x14ac:dyDescent="0.2">
      <c r="A184384" s="25"/>
      <c r="B184384" s="64"/>
      <c r="C184384" s="80"/>
      <c r="D184384" s="81"/>
      <c r="E184384" s="79"/>
      <c r="F184384" s="78"/>
      <c r="G184384" s="82"/>
      <c r="H184384" s="82"/>
      <c r="I184384" s="11"/>
    </row>
    <row r="184388" spans="1:9" s="4" customFormat="1" x14ac:dyDescent="0.2">
      <c r="A184388" s="25"/>
      <c r="B184388" s="64"/>
      <c r="C184388" s="80"/>
      <c r="D184388" s="81"/>
      <c r="E184388" s="79"/>
      <c r="F184388" s="78"/>
      <c r="G184388" s="82"/>
      <c r="H184388" s="82"/>
      <c r="I184388" s="11"/>
    </row>
    <row r="184390" spans="1:9" s="4" customFormat="1" x14ac:dyDescent="0.2">
      <c r="A184390" s="25"/>
      <c r="B184390" s="64"/>
      <c r="C184390" s="80"/>
      <c r="D184390" s="81"/>
      <c r="E184390" s="79"/>
      <c r="F184390" s="78"/>
      <c r="G184390" s="82"/>
      <c r="H184390" s="82"/>
      <c r="I184390" s="11"/>
    </row>
    <row r="184396" spans="1:9" s="4" customFormat="1" x14ac:dyDescent="0.2">
      <c r="A184396" s="25"/>
      <c r="B184396" s="64"/>
      <c r="C184396" s="80"/>
      <c r="D184396" s="81"/>
      <c r="E184396" s="79"/>
      <c r="F184396" s="78"/>
      <c r="G184396" s="82"/>
      <c r="H184396" s="82"/>
      <c r="I184396" s="11"/>
    </row>
    <row r="184400" spans="1:9" s="4" customFormat="1" x14ac:dyDescent="0.2">
      <c r="A184400" s="25"/>
      <c r="B184400" s="64"/>
      <c r="C184400" s="80"/>
      <c r="D184400" s="81"/>
      <c r="E184400" s="79"/>
      <c r="F184400" s="78"/>
      <c r="G184400" s="82"/>
      <c r="H184400" s="82"/>
      <c r="I184400" s="11"/>
    </row>
    <row r="184404" spans="1:9" s="4" customFormat="1" x14ac:dyDescent="0.2">
      <c r="A184404" s="25"/>
      <c r="B184404" s="64"/>
      <c r="C184404" s="80"/>
      <c r="D184404" s="81"/>
      <c r="E184404" s="79"/>
      <c r="F184404" s="78"/>
      <c r="G184404" s="82"/>
      <c r="H184404" s="82"/>
      <c r="I184404" s="11"/>
    </row>
    <row r="184406" spans="1:9" s="4" customFormat="1" x14ac:dyDescent="0.2">
      <c r="A184406" s="25"/>
      <c r="B184406" s="64"/>
      <c r="C184406" s="80"/>
      <c r="D184406" s="81"/>
      <c r="E184406" s="79"/>
      <c r="F184406" s="78"/>
      <c r="G184406" s="82"/>
      <c r="H184406" s="82"/>
      <c r="I184406" s="11"/>
    </row>
    <row r="184412" spans="1:9" s="4" customFormat="1" x14ac:dyDescent="0.2">
      <c r="A184412" s="25"/>
      <c r="B184412" s="64"/>
      <c r="C184412" s="80"/>
      <c r="D184412" s="81"/>
      <c r="E184412" s="79"/>
      <c r="F184412" s="78"/>
      <c r="G184412" s="82"/>
      <c r="H184412" s="82"/>
      <c r="I184412" s="11"/>
    </row>
    <row r="184416" spans="1:9" s="4" customFormat="1" x14ac:dyDescent="0.2">
      <c r="A184416" s="25"/>
      <c r="B184416" s="64"/>
      <c r="C184416" s="80"/>
      <c r="D184416" s="81"/>
      <c r="E184416" s="79"/>
      <c r="F184416" s="78"/>
      <c r="G184416" s="82"/>
      <c r="H184416" s="82"/>
      <c r="I184416" s="11"/>
    </row>
    <row r="184420" spans="1:9" s="4" customFormat="1" x14ac:dyDescent="0.2">
      <c r="A184420" s="25"/>
      <c r="B184420" s="64"/>
      <c r="C184420" s="80"/>
      <c r="D184420" s="81"/>
      <c r="E184420" s="79"/>
      <c r="F184420" s="78"/>
      <c r="G184420" s="82"/>
      <c r="H184420" s="82"/>
      <c r="I184420" s="11"/>
    </row>
    <row r="184422" spans="1:9" s="4" customFormat="1" x14ac:dyDescent="0.2">
      <c r="A184422" s="25"/>
      <c r="B184422" s="64"/>
      <c r="C184422" s="80"/>
      <c r="D184422" s="81"/>
      <c r="E184422" s="79"/>
      <c r="F184422" s="78"/>
      <c r="G184422" s="82"/>
      <c r="H184422" s="82"/>
      <c r="I184422" s="11"/>
    </row>
    <row r="184428" spans="1:9" s="4" customFormat="1" x14ac:dyDescent="0.2">
      <c r="A184428" s="25"/>
      <c r="B184428" s="64"/>
      <c r="C184428" s="80"/>
      <c r="D184428" s="81"/>
      <c r="E184428" s="79"/>
      <c r="F184428" s="78"/>
      <c r="G184428" s="82"/>
      <c r="H184428" s="82"/>
      <c r="I184428" s="11"/>
    </row>
    <row r="184432" spans="1:9" s="4" customFormat="1" x14ac:dyDescent="0.2">
      <c r="A184432" s="25"/>
      <c r="B184432" s="64"/>
      <c r="C184432" s="80"/>
      <c r="D184432" s="81"/>
      <c r="E184432" s="79"/>
      <c r="F184432" s="78"/>
      <c r="G184432" s="82"/>
      <c r="H184432" s="82"/>
      <c r="I184432" s="11"/>
    </row>
    <row r="184436" spans="1:9" s="4" customFormat="1" x14ac:dyDescent="0.2">
      <c r="A184436" s="25"/>
      <c r="B184436" s="64"/>
      <c r="C184436" s="80"/>
      <c r="D184436" s="81"/>
      <c r="E184436" s="79"/>
      <c r="F184436" s="78"/>
      <c r="G184436" s="82"/>
      <c r="H184436" s="82"/>
      <c r="I184436" s="11"/>
    </row>
    <row r="184438" spans="1:9" s="4" customFormat="1" x14ac:dyDescent="0.2">
      <c r="A184438" s="25"/>
      <c r="B184438" s="64"/>
      <c r="C184438" s="80"/>
      <c r="D184438" s="81"/>
      <c r="E184438" s="79"/>
      <c r="F184438" s="78"/>
      <c r="G184438" s="82"/>
      <c r="H184438" s="82"/>
      <c r="I184438" s="11"/>
    </row>
    <row r="184444" spans="1:9" s="4" customFormat="1" x14ac:dyDescent="0.2">
      <c r="A184444" s="25"/>
      <c r="B184444" s="64"/>
      <c r="C184444" s="80"/>
      <c r="D184444" s="81"/>
      <c r="E184444" s="79"/>
      <c r="F184444" s="78"/>
      <c r="G184444" s="82"/>
      <c r="H184444" s="82"/>
      <c r="I184444" s="11"/>
    </row>
    <row r="184448" spans="1:9" s="4" customFormat="1" x14ac:dyDescent="0.2">
      <c r="A184448" s="25"/>
      <c r="B184448" s="64"/>
      <c r="C184448" s="80"/>
      <c r="D184448" s="81"/>
      <c r="E184448" s="79"/>
      <c r="F184448" s="78"/>
      <c r="G184448" s="82"/>
      <c r="H184448" s="82"/>
      <c r="I184448" s="11"/>
    </row>
    <row r="184452" spans="1:9" s="4" customFormat="1" x14ac:dyDescent="0.2">
      <c r="A184452" s="25"/>
      <c r="B184452" s="64"/>
      <c r="C184452" s="80"/>
      <c r="D184452" s="81"/>
      <c r="E184452" s="79"/>
      <c r="F184452" s="78"/>
      <c r="G184452" s="82"/>
      <c r="H184452" s="82"/>
      <c r="I184452" s="11"/>
    </row>
    <row r="184454" spans="1:9" s="4" customFormat="1" x14ac:dyDescent="0.2">
      <c r="A184454" s="25"/>
      <c r="B184454" s="64"/>
      <c r="C184454" s="80"/>
      <c r="D184454" s="81"/>
      <c r="E184454" s="79"/>
      <c r="F184454" s="78"/>
      <c r="G184454" s="82"/>
      <c r="H184454" s="82"/>
      <c r="I184454" s="11"/>
    </row>
    <row r="184460" spans="1:9" s="4" customFormat="1" x14ac:dyDescent="0.2">
      <c r="A184460" s="25"/>
      <c r="B184460" s="64"/>
      <c r="C184460" s="80"/>
      <c r="D184460" s="81"/>
      <c r="E184460" s="79"/>
      <c r="F184460" s="78"/>
      <c r="G184460" s="82"/>
      <c r="H184460" s="82"/>
      <c r="I184460" s="11"/>
    </row>
    <row r="184464" spans="1:9" s="4" customFormat="1" x14ac:dyDescent="0.2">
      <c r="A184464" s="25"/>
      <c r="B184464" s="64"/>
      <c r="C184464" s="80"/>
      <c r="D184464" s="81"/>
      <c r="E184464" s="79"/>
      <c r="F184464" s="78"/>
      <c r="G184464" s="82"/>
      <c r="H184464" s="82"/>
      <c r="I184464" s="11"/>
    </row>
    <row r="184468" spans="1:9" s="4" customFormat="1" x14ac:dyDescent="0.2">
      <c r="A184468" s="25"/>
      <c r="B184468" s="64"/>
      <c r="C184468" s="80"/>
      <c r="D184468" s="81"/>
      <c r="E184468" s="79"/>
      <c r="F184468" s="78"/>
      <c r="G184468" s="82"/>
      <c r="H184468" s="82"/>
      <c r="I184468" s="11"/>
    </row>
    <row r="184470" spans="1:9" s="4" customFormat="1" x14ac:dyDescent="0.2">
      <c r="A184470" s="25"/>
      <c r="B184470" s="64"/>
      <c r="C184470" s="80"/>
      <c r="D184470" s="81"/>
      <c r="E184470" s="79"/>
      <c r="F184470" s="78"/>
      <c r="G184470" s="82"/>
      <c r="H184470" s="82"/>
      <c r="I184470" s="11"/>
    </row>
    <row r="184476" spans="1:9" s="4" customFormat="1" x14ac:dyDescent="0.2">
      <c r="A184476" s="25"/>
      <c r="B184476" s="64"/>
      <c r="C184476" s="80"/>
      <c r="D184476" s="81"/>
      <c r="E184476" s="79"/>
      <c r="F184476" s="78"/>
      <c r="G184476" s="82"/>
      <c r="H184476" s="82"/>
      <c r="I184476" s="11"/>
    </row>
    <row r="184480" spans="1:9" s="4" customFormat="1" x14ac:dyDescent="0.2">
      <c r="A184480" s="25"/>
      <c r="B184480" s="64"/>
      <c r="C184480" s="80"/>
      <c r="D184480" s="81"/>
      <c r="E184480" s="79"/>
      <c r="F184480" s="78"/>
      <c r="G184480" s="82"/>
      <c r="H184480" s="82"/>
      <c r="I184480" s="11"/>
    </row>
    <row r="184484" spans="1:9" s="4" customFormat="1" x14ac:dyDescent="0.2">
      <c r="A184484" s="25"/>
      <c r="B184484" s="64"/>
      <c r="C184484" s="80"/>
      <c r="D184484" s="81"/>
      <c r="E184484" s="79"/>
      <c r="F184484" s="78"/>
      <c r="G184484" s="82"/>
      <c r="H184484" s="82"/>
      <c r="I184484" s="11"/>
    </row>
    <row r="184486" spans="1:9" s="4" customFormat="1" x14ac:dyDescent="0.2">
      <c r="A184486" s="25"/>
      <c r="B184486" s="64"/>
      <c r="C184486" s="80"/>
      <c r="D184486" s="81"/>
      <c r="E184486" s="79"/>
      <c r="F184486" s="78"/>
      <c r="G184486" s="82"/>
      <c r="H184486" s="82"/>
      <c r="I184486" s="11"/>
    </row>
    <row r="184492" spans="1:9" s="4" customFormat="1" x14ac:dyDescent="0.2">
      <c r="A184492" s="25"/>
      <c r="B184492" s="64"/>
      <c r="C184492" s="80"/>
      <c r="D184492" s="81"/>
      <c r="E184492" s="79"/>
      <c r="F184492" s="78"/>
      <c r="G184492" s="82"/>
      <c r="H184492" s="82"/>
      <c r="I184492" s="11"/>
    </row>
    <row r="184496" spans="1:9" s="4" customFormat="1" x14ac:dyDescent="0.2">
      <c r="A184496" s="25"/>
      <c r="B184496" s="64"/>
      <c r="C184496" s="80"/>
      <c r="D184496" s="81"/>
      <c r="E184496" s="79"/>
      <c r="F184496" s="78"/>
      <c r="G184496" s="82"/>
      <c r="H184496" s="82"/>
      <c r="I184496" s="11"/>
    </row>
    <row r="184500" spans="1:9" s="4" customFormat="1" x14ac:dyDescent="0.2">
      <c r="A184500" s="25"/>
      <c r="B184500" s="64"/>
      <c r="C184500" s="80"/>
      <c r="D184500" s="81"/>
      <c r="E184500" s="79"/>
      <c r="F184500" s="78"/>
      <c r="G184500" s="82"/>
      <c r="H184500" s="82"/>
      <c r="I184500" s="11"/>
    </row>
    <row r="184502" spans="1:9" s="4" customFormat="1" x14ac:dyDescent="0.2">
      <c r="A184502" s="25"/>
      <c r="B184502" s="64"/>
      <c r="C184502" s="80"/>
      <c r="D184502" s="81"/>
      <c r="E184502" s="79"/>
      <c r="F184502" s="78"/>
      <c r="G184502" s="82"/>
      <c r="H184502" s="82"/>
      <c r="I184502" s="11"/>
    </row>
    <row r="184508" spans="1:9" s="4" customFormat="1" x14ac:dyDescent="0.2">
      <c r="A184508" s="25"/>
      <c r="B184508" s="64"/>
      <c r="C184508" s="80"/>
      <c r="D184508" s="81"/>
      <c r="E184508" s="79"/>
      <c r="F184508" s="78"/>
      <c r="G184508" s="82"/>
      <c r="H184508" s="82"/>
      <c r="I184508" s="11"/>
    </row>
    <row r="184512" spans="1:9" s="4" customFormat="1" x14ac:dyDescent="0.2">
      <c r="A184512" s="25"/>
      <c r="B184512" s="64"/>
      <c r="C184512" s="80"/>
      <c r="D184512" s="81"/>
      <c r="E184512" s="79"/>
      <c r="F184512" s="78"/>
      <c r="G184512" s="82"/>
      <c r="H184512" s="82"/>
      <c r="I184512" s="11"/>
    </row>
    <row r="184516" spans="1:9" s="4" customFormat="1" x14ac:dyDescent="0.2">
      <c r="A184516" s="25"/>
      <c r="B184516" s="64"/>
      <c r="C184516" s="80"/>
      <c r="D184516" s="81"/>
      <c r="E184516" s="79"/>
      <c r="F184516" s="78"/>
      <c r="G184516" s="82"/>
      <c r="H184516" s="82"/>
      <c r="I184516" s="11"/>
    </row>
    <row r="184518" spans="1:9" s="4" customFormat="1" x14ac:dyDescent="0.2">
      <c r="A184518" s="25"/>
      <c r="B184518" s="64"/>
      <c r="C184518" s="80"/>
      <c r="D184518" s="81"/>
      <c r="E184518" s="79"/>
      <c r="F184518" s="78"/>
      <c r="G184518" s="82"/>
      <c r="H184518" s="82"/>
      <c r="I184518" s="11"/>
    </row>
    <row r="184524" spans="1:9" s="4" customFormat="1" x14ac:dyDescent="0.2">
      <c r="A184524" s="25"/>
      <c r="B184524" s="64"/>
      <c r="C184524" s="80"/>
      <c r="D184524" s="81"/>
      <c r="E184524" s="79"/>
      <c r="F184524" s="78"/>
      <c r="G184524" s="82"/>
      <c r="H184524" s="82"/>
      <c r="I184524" s="11"/>
    </row>
    <row r="184528" spans="1:9" s="4" customFormat="1" x14ac:dyDescent="0.2">
      <c r="A184528" s="25"/>
      <c r="B184528" s="64"/>
      <c r="C184528" s="80"/>
      <c r="D184528" s="81"/>
      <c r="E184528" s="79"/>
      <c r="F184528" s="78"/>
      <c r="G184528" s="82"/>
      <c r="H184528" s="82"/>
      <c r="I184528" s="11"/>
    </row>
    <row r="184532" spans="1:9" s="4" customFormat="1" x14ac:dyDescent="0.2">
      <c r="A184532" s="25"/>
      <c r="B184532" s="64"/>
      <c r="C184532" s="80"/>
      <c r="D184532" s="81"/>
      <c r="E184532" s="79"/>
      <c r="F184532" s="78"/>
      <c r="G184532" s="82"/>
      <c r="H184532" s="82"/>
      <c r="I184532" s="11"/>
    </row>
    <row r="184534" spans="1:9" s="4" customFormat="1" x14ac:dyDescent="0.2">
      <c r="A184534" s="25"/>
      <c r="B184534" s="64"/>
      <c r="C184534" s="80"/>
      <c r="D184534" s="81"/>
      <c r="E184534" s="79"/>
      <c r="F184534" s="78"/>
      <c r="G184534" s="82"/>
      <c r="H184534" s="82"/>
      <c r="I184534" s="11"/>
    </row>
    <row r="184540" spans="1:9" s="4" customFormat="1" x14ac:dyDescent="0.2">
      <c r="A184540" s="25"/>
      <c r="B184540" s="64"/>
      <c r="C184540" s="80"/>
      <c r="D184540" s="81"/>
      <c r="E184540" s="79"/>
      <c r="F184540" s="78"/>
      <c r="G184540" s="82"/>
      <c r="H184540" s="82"/>
      <c r="I184540" s="11"/>
    </row>
    <row r="184544" spans="1:9" s="4" customFormat="1" x14ac:dyDescent="0.2">
      <c r="A184544" s="25"/>
      <c r="B184544" s="64"/>
      <c r="C184544" s="80"/>
      <c r="D184544" s="81"/>
      <c r="E184544" s="79"/>
      <c r="F184544" s="78"/>
      <c r="G184544" s="82"/>
      <c r="H184544" s="82"/>
      <c r="I184544" s="11"/>
    </row>
    <row r="184548" spans="1:9" s="4" customFormat="1" x14ac:dyDescent="0.2">
      <c r="A184548" s="25"/>
      <c r="B184548" s="64"/>
      <c r="C184548" s="80"/>
      <c r="D184548" s="81"/>
      <c r="E184548" s="79"/>
      <c r="F184548" s="78"/>
      <c r="G184548" s="82"/>
      <c r="H184548" s="82"/>
      <c r="I184548" s="11"/>
    </row>
    <row r="184550" spans="1:9" s="4" customFormat="1" x14ac:dyDescent="0.2">
      <c r="A184550" s="25"/>
      <c r="B184550" s="64"/>
      <c r="C184550" s="80"/>
      <c r="D184550" s="81"/>
      <c r="E184550" s="79"/>
      <c r="F184550" s="78"/>
      <c r="G184550" s="82"/>
      <c r="H184550" s="82"/>
      <c r="I184550" s="11"/>
    </row>
    <row r="184556" spans="1:9" s="4" customFormat="1" x14ac:dyDescent="0.2">
      <c r="A184556" s="25"/>
      <c r="B184556" s="64"/>
      <c r="C184556" s="80"/>
      <c r="D184556" s="81"/>
      <c r="E184556" s="79"/>
      <c r="F184556" s="78"/>
      <c r="G184556" s="82"/>
      <c r="H184556" s="82"/>
      <c r="I184556" s="11"/>
    </row>
    <row r="184560" spans="1:9" s="4" customFormat="1" x14ac:dyDescent="0.2">
      <c r="A184560" s="25"/>
      <c r="B184560" s="64"/>
      <c r="C184560" s="80"/>
      <c r="D184560" s="81"/>
      <c r="E184560" s="79"/>
      <c r="F184560" s="78"/>
      <c r="G184560" s="82"/>
      <c r="H184560" s="82"/>
      <c r="I184560" s="11"/>
    </row>
    <row r="184564" spans="1:9" s="4" customFormat="1" x14ac:dyDescent="0.2">
      <c r="A184564" s="25"/>
      <c r="B184564" s="64"/>
      <c r="C184564" s="80"/>
      <c r="D184564" s="81"/>
      <c r="E184564" s="79"/>
      <c r="F184564" s="78"/>
      <c r="G184564" s="82"/>
      <c r="H184564" s="82"/>
      <c r="I184564" s="11"/>
    </row>
    <row r="184566" spans="1:9" s="4" customFormat="1" x14ac:dyDescent="0.2">
      <c r="A184566" s="25"/>
      <c r="B184566" s="64"/>
      <c r="C184566" s="80"/>
      <c r="D184566" s="81"/>
      <c r="E184566" s="79"/>
      <c r="F184566" s="78"/>
      <c r="G184566" s="82"/>
      <c r="H184566" s="82"/>
      <c r="I184566" s="11"/>
    </row>
    <row r="184572" spans="1:9" s="4" customFormat="1" x14ac:dyDescent="0.2">
      <c r="A184572" s="25"/>
      <c r="B184572" s="64"/>
      <c r="C184572" s="80"/>
      <c r="D184572" s="81"/>
      <c r="E184572" s="79"/>
      <c r="F184572" s="78"/>
      <c r="G184572" s="82"/>
      <c r="H184572" s="82"/>
      <c r="I184572" s="11"/>
    </row>
    <row r="184576" spans="1:9" s="4" customFormat="1" x14ac:dyDescent="0.2">
      <c r="A184576" s="25"/>
      <c r="B184576" s="64"/>
      <c r="C184576" s="80"/>
      <c r="D184576" s="81"/>
      <c r="E184576" s="79"/>
      <c r="F184576" s="78"/>
      <c r="G184576" s="82"/>
      <c r="H184576" s="82"/>
      <c r="I184576" s="11"/>
    </row>
    <row r="184580" spans="1:9" s="4" customFormat="1" x14ac:dyDescent="0.2">
      <c r="A184580" s="25"/>
      <c r="B184580" s="64"/>
      <c r="C184580" s="80"/>
      <c r="D184580" s="81"/>
      <c r="E184580" s="79"/>
      <c r="F184580" s="78"/>
      <c r="G184580" s="82"/>
      <c r="H184580" s="82"/>
      <c r="I184580" s="11"/>
    </row>
    <row r="184582" spans="1:9" s="4" customFormat="1" x14ac:dyDescent="0.2">
      <c r="A184582" s="25"/>
      <c r="B184582" s="64"/>
      <c r="C184582" s="80"/>
      <c r="D184582" s="81"/>
      <c r="E184582" s="79"/>
      <c r="F184582" s="78"/>
      <c r="G184582" s="82"/>
      <c r="H184582" s="82"/>
      <c r="I184582" s="11"/>
    </row>
    <row r="184588" spans="1:9" s="4" customFormat="1" x14ac:dyDescent="0.2">
      <c r="A184588" s="25"/>
      <c r="B184588" s="64"/>
      <c r="C184588" s="80"/>
      <c r="D184588" s="81"/>
      <c r="E184588" s="79"/>
      <c r="F184588" s="78"/>
      <c r="G184588" s="82"/>
      <c r="H184588" s="82"/>
      <c r="I184588" s="11"/>
    </row>
    <row r="184592" spans="1:9" s="4" customFormat="1" x14ac:dyDescent="0.2">
      <c r="A184592" s="25"/>
      <c r="B184592" s="64"/>
      <c r="C184592" s="80"/>
      <c r="D184592" s="81"/>
      <c r="E184592" s="79"/>
      <c r="F184592" s="78"/>
      <c r="G184592" s="82"/>
      <c r="H184592" s="82"/>
      <c r="I184592" s="11"/>
    </row>
    <row r="184596" spans="1:9" s="4" customFormat="1" x14ac:dyDescent="0.2">
      <c r="A184596" s="25"/>
      <c r="B184596" s="64"/>
      <c r="C184596" s="80"/>
      <c r="D184596" s="81"/>
      <c r="E184596" s="79"/>
      <c r="F184596" s="78"/>
      <c r="G184596" s="82"/>
      <c r="H184596" s="82"/>
      <c r="I184596" s="11"/>
    </row>
    <row r="184598" spans="1:9" s="4" customFormat="1" x14ac:dyDescent="0.2">
      <c r="A184598" s="25"/>
      <c r="B184598" s="64"/>
      <c r="C184598" s="80"/>
      <c r="D184598" s="81"/>
      <c r="E184598" s="79"/>
      <c r="F184598" s="78"/>
      <c r="G184598" s="82"/>
      <c r="H184598" s="82"/>
      <c r="I184598" s="11"/>
    </row>
    <row r="184604" spans="1:9" s="4" customFormat="1" x14ac:dyDescent="0.2">
      <c r="A184604" s="25"/>
      <c r="B184604" s="64"/>
      <c r="C184604" s="80"/>
      <c r="D184604" s="81"/>
      <c r="E184604" s="79"/>
      <c r="F184604" s="78"/>
      <c r="G184604" s="82"/>
      <c r="H184604" s="82"/>
      <c r="I184604" s="11"/>
    </row>
    <row r="184608" spans="1:9" s="4" customFormat="1" x14ac:dyDescent="0.2">
      <c r="A184608" s="25"/>
      <c r="B184608" s="64"/>
      <c r="C184608" s="80"/>
      <c r="D184608" s="81"/>
      <c r="E184608" s="79"/>
      <c r="F184608" s="78"/>
      <c r="G184608" s="82"/>
      <c r="H184608" s="82"/>
      <c r="I184608" s="11"/>
    </row>
    <row r="184612" spans="1:9" s="4" customFormat="1" x14ac:dyDescent="0.2">
      <c r="A184612" s="25"/>
      <c r="B184612" s="64"/>
      <c r="C184612" s="80"/>
      <c r="D184612" s="81"/>
      <c r="E184612" s="79"/>
      <c r="F184612" s="78"/>
      <c r="G184612" s="82"/>
      <c r="H184612" s="82"/>
      <c r="I184612" s="11"/>
    </row>
    <row r="184614" spans="1:9" s="4" customFormat="1" x14ac:dyDescent="0.2">
      <c r="A184614" s="25"/>
      <c r="B184614" s="64"/>
      <c r="C184614" s="80"/>
      <c r="D184614" s="81"/>
      <c r="E184614" s="79"/>
      <c r="F184614" s="78"/>
      <c r="G184614" s="82"/>
      <c r="H184614" s="82"/>
      <c r="I184614" s="11"/>
    </row>
    <row r="184620" spans="1:9" s="4" customFormat="1" x14ac:dyDescent="0.2">
      <c r="A184620" s="25"/>
      <c r="B184620" s="64"/>
      <c r="C184620" s="80"/>
      <c r="D184620" s="81"/>
      <c r="E184620" s="79"/>
      <c r="F184620" s="78"/>
      <c r="G184620" s="82"/>
      <c r="H184620" s="82"/>
      <c r="I184620" s="11"/>
    </row>
    <row r="184624" spans="1:9" s="4" customFormat="1" x14ac:dyDescent="0.2">
      <c r="A184624" s="25"/>
      <c r="B184624" s="64"/>
      <c r="C184624" s="80"/>
      <c r="D184624" s="81"/>
      <c r="E184624" s="79"/>
      <c r="F184624" s="78"/>
      <c r="G184624" s="82"/>
      <c r="H184624" s="82"/>
      <c r="I184624" s="11"/>
    </row>
    <row r="184628" spans="1:9" s="4" customFormat="1" x14ac:dyDescent="0.2">
      <c r="A184628" s="25"/>
      <c r="B184628" s="64"/>
      <c r="C184628" s="80"/>
      <c r="D184628" s="81"/>
      <c r="E184628" s="79"/>
      <c r="F184628" s="78"/>
      <c r="G184628" s="82"/>
      <c r="H184628" s="82"/>
      <c r="I184628" s="11"/>
    </row>
    <row r="184630" spans="1:9" s="4" customFormat="1" x14ac:dyDescent="0.2">
      <c r="A184630" s="25"/>
      <c r="B184630" s="64"/>
      <c r="C184630" s="80"/>
      <c r="D184630" s="81"/>
      <c r="E184630" s="79"/>
      <c r="F184630" s="78"/>
      <c r="G184630" s="82"/>
      <c r="H184630" s="82"/>
      <c r="I184630" s="11"/>
    </row>
    <row r="184636" spans="1:9" s="4" customFormat="1" x14ac:dyDescent="0.2">
      <c r="A184636" s="25"/>
      <c r="B184636" s="64"/>
      <c r="C184636" s="80"/>
      <c r="D184636" s="81"/>
      <c r="E184636" s="79"/>
      <c r="F184636" s="78"/>
      <c r="G184636" s="82"/>
      <c r="H184636" s="82"/>
      <c r="I184636" s="11"/>
    </row>
    <row r="184640" spans="1:9" s="4" customFormat="1" x14ac:dyDescent="0.2">
      <c r="A184640" s="25"/>
      <c r="B184640" s="64"/>
      <c r="C184640" s="80"/>
      <c r="D184640" s="81"/>
      <c r="E184640" s="79"/>
      <c r="F184640" s="78"/>
      <c r="G184640" s="82"/>
      <c r="H184640" s="82"/>
      <c r="I184640" s="11"/>
    </row>
    <row r="184644" spans="1:9" s="4" customFormat="1" x14ac:dyDescent="0.2">
      <c r="A184644" s="25"/>
      <c r="B184644" s="64"/>
      <c r="C184644" s="80"/>
      <c r="D184644" s="81"/>
      <c r="E184644" s="79"/>
      <c r="F184644" s="78"/>
      <c r="G184644" s="82"/>
      <c r="H184644" s="82"/>
      <c r="I184644" s="11"/>
    </row>
    <row r="184646" spans="1:9" s="4" customFormat="1" x14ac:dyDescent="0.2">
      <c r="A184646" s="25"/>
      <c r="B184646" s="64"/>
      <c r="C184646" s="80"/>
      <c r="D184646" s="81"/>
      <c r="E184646" s="79"/>
      <c r="F184646" s="78"/>
      <c r="G184646" s="82"/>
      <c r="H184646" s="82"/>
      <c r="I184646" s="11"/>
    </row>
    <row r="184652" spans="1:9" s="4" customFormat="1" x14ac:dyDescent="0.2">
      <c r="A184652" s="25"/>
      <c r="B184652" s="64"/>
      <c r="C184652" s="80"/>
      <c r="D184652" s="81"/>
      <c r="E184652" s="79"/>
      <c r="F184652" s="78"/>
      <c r="G184652" s="82"/>
      <c r="H184652" s="82"/>
      <c r="I184652" s="11"/>
    </row>
    <row r="184656" spans="1:9" s="4" customFormat="1" x14ac:dyDescent="0.2">
      <c r="A184656" s="25"/>
      <c r="B184656" s="64"/>
      <c r="C184656" s="80"/>
      <c r="D184656" s="81"/>
      <c r="E184656" s="79"/>
      <c r="F184656" s="78"/>
      <c r="G184656" s="82"/>
      <c r="H184656" s="82"/>
      <c r="I184656" s="11"/>
    </row>
    <row r="184660" spans="1:9" s="4" customFormat="1" x14ac:dyDescent="0.2">
      <c r="A184660" s="25"/>
      <c r="B184660" s="64"/>
      <c r="C184660" s="80"/>
      <c r="D184660" s="81"/>
      <c r="E184660" s="79"/>
      <c r="F184660" s="78"/>
      <c r="G184660" s="82"/>
      <c r="H184660" s="82"/>
      <c r="I184660" s="11"/>
    </row>
    <row r="184662" spans="1:9" s="4" customFormat="1" x14ac:dyDescent="0.2">
      <c r="A184662" s="25"/>
      <c r="B184662" s="64"/>
      <c r="C184662" s="80"/>
      <c r="D184662" s="81"/>
      <c r="E184662" s="79"/>
      <c r="F184662" s="78"/>
      <c r="G184662" s="82"/>
      <c r="H184662" s="82"/>
      <c r="I184662" s="11"/>
    </row>
    <row r="184668" spans="1:9" s="4" customFormat="1" x14ac:dyDescent="0.2">
      <c r="A184668" s="25"/>
      <c r="B184668" s="64"/>
      <c r="C184668" s="80"/>
      <c r="D184668" s="81"/>
      <c r="E184668" s="79"/>
      <c r="F184668" s="78"/>
      <c r="G184668" s="82"/>
      <c r="H184668" s="82"/>
      <c r="I184668" s="11"/>
    </row>
    <row r="184672" spans="1:9" s="4" customFormat="1" x14ac:dyDescent="0.2">
      <c r="A184672" s="25"/>
      <c r="B184672" s="64"/>
      <c r="C184672" s="80"/>
      <c r="D184672" s="81"/>
      <c r="E184672" s="79"/>
      <c r="F184672" s="78"/>
      <c r="G184672" s="82"/>
      <c r="H184672" s="82"/>
      <c r="I184672" s="11"/>
    </row>
    <row r="184676" spans="1:9" s="4" customFormat="1" x14ac:dyDescent="0.2">
      <c r="A184676" s="25"/>
      <c r="B184676" s="64"/>
      <c r="C184676" s="80"/>
      <c r="D184676" s="81"/>
      <c r="E184676" s="79"/>
      <c r="F184676" s="78"/>
      <c r="G184676" s="82"/>
      <c r="H184676" s="82"/>
      <c r="I184676" s="11"/>
    </row>
    <row r="184678" spans="1:9" s="4" customFormat="1" x14ac:dyDescent="0.2">
      <c r="A184678" s="25"/>
      <c r="B184678" s="64"/>
      <c r="C184678" s="80"/>
      <c r="D184678" s="81"/>
      <c r="E184678" s="79"/>
      <c r="F184678" s="78"/>
      <c r="G184678" s="82"/>
      <c r="H184678" s="82"/>
      <c r="I184678" s="11"/>
    </row>
    <row r="184684" spans="1:9" s="4" customFormat="1" x14ac:dyDescent="0.2">
      <c r="A184684" s="25"/>
      <c r="B184684" s="64"/>
      <c r="C184684" s="80"/>
      <c r="D184684" s="81"/>
      <c r="E184684" s="79"/>
      <c r="F184684" s="78"/>
      <c r="G184684" s="82"/>
      <c r="H184684" s="82"/>
      <c r="I184684" s="11"/>
    </row>
    <row r="184688" spans="1:9" s="4" customFormat="1" x14ac:dyDescent="0.2">
      <c r="A184688" s="25"/>
      <c r="B184688" s="64"/>
      <c r="C184688" s="80"/>
      <c r="D184688" s="81"/>
      <c r="E184688" s="79"/>
      <c r="F184688" s="78"/>
      <c r="G184688" s="82"/>
      <c r="H184688" s="82"/>
      <c r="I184688" s="11"/>
    </row>
    <row r="184692" spans="1:9" s="4" customFormat="1" x14ac:dyDescent="0.2">
      <c r="A184692" s="25"/>
      <c r="B184692" s="64"/>
      <c r="C184692" s="80"/>
      <c r="D184692" s="81"/>
      <c r="E184692" s="79"/>
      <c r="F184692" s="78"/>
      <c r="G184692" s="82"/>
      <c r="H184692" s="82"/>
      <c r="I184692" s="11"/>
    </row>
    <row r="184694" spans="1:9" s="4" customFormat="1" x14ac:dyDescent="0.2">
      <c r="A184694" s="25"/>
      <c r="B184694" s="64"/>
      <c r="C184694" s="80"/>
      <c r="D184694" s="81"/>
      <c r="E184694" s="79"/>
      <c r="F184694" s="78"/>
      <c r="G184694" s="82"/>
      <c r="H184694" s="82"/>
      <c r="I184694" s="11"/>
    </row>
    <row r="184700" spans="1:9" s="4" customFormat="1" x14ac:dyDescent="0.2">
      <c r="A184700" s="25"/>
      <c r="B184700" s="64"/>
      <c r="C184700" s="80"/>
      <c r="D184700" s="81"/>
      <c r="E184700" s="79"/>
      <c r="F184700" s="78"/>
      <c r="G184700" s="82"/>
      <c r="H184700" s="82"/>
      <c r="I184700" s="11"/>
    </row>
    <row r="184704" spans="1:9" s="4" customFormat="1" x14ac:dyDescent="0.2">
      <c r="A184704" s="25"/>
      <c r="B184704" s="64"/>
      <c r="C184704" s="80"/>
      <c r="D184704" s="81"/>
      <c r="E184704" s="79"/>
      <c r="F184704" s="78"/>
      <c r="G184704" s="82"/>
      <c r="H184704" s="82"/>
      <c r="I184704" s="11"/>
    </row>
    <row r="184708" spans="1:9" s="4" customFormat="1" x14ac:dyDescent="0.2">
      <c r="A184708" s="25"/>
      <c r="B184708" s="64"/>
      <c r="C184708" s="80"/>
      <c r="D184708" s="81"/>
      <c r="E184708" s="79"/>
      <c r="F184708" s="78"/>
      <c r="G184708" s="82"/>
      <c r="H184708" s="82"/>
      <c r="I184708" s="11"/>
    </row>
    <row r="184710" spans="1:9" s="4" customFormat="1" x14ac:dyDescent="0.2">
      <c r="A184710" s="25"/>
      <c r="B184710" s="64"/>
      <c r="C184710" s="80"/>
      <c r="D184710" s="81"/>
      <c r="E184710" s="79"/>
      <c r="F184710" s="78"/>
      <c r="G184710" s="82"/>
      <c r="H184710" s="82"/>
      <c r="I184710" s="11"/>
    </row>
    <row r="184716" spans="1:9" s="4" customFormat="1" x14ac:dyDescent="0.2">
      <c r="A184716" s="25"/>
      <c r="B184716" s="64"/>
      <c r="C184716" s="80"/>
      <c r="D184716" s="81"/>
      <c r="E184716" s="79"/>
      <c r="F184716" s="78"/>
      <c r="G184716" s="82"/>
      <c r="H184716" s="82"/>
      <c r="I184716" s="11"/>
    </row>
    <row r="184720" spans="1:9" s="4" customFormat="1" x14ac:dyDescent="0.2">
      <c r="A184720" s="25"/>
      <c r="B184720" s="64"/>
      <c r="C184720" s="80"/>
      <c r="D184720" s="81"/>
      <c r="E184720" s="79"/>
      <c r="F184720" s="78"/>
      <c r="G184720" s="82"/>
      <c r="H184720" s="82"/>
      <c r="I184720" s="11"/>
    </row>
    <row r="184724" spans="1:9" s="4" customFormat="1" x14ac:dyDescent="0.2">
      <c r="A184724" s="25"/>
      <c r="B184724" s="64"/>
      <c r="C184724" s="80"/>
      <c r="D184724" s="81"/>
      <c r="E184724" s="79"/>
      <c r="F184724" s="78"/>
      <c r="G184724" s="82"/>
      <c r="H184724" s="82"/>
      <c r="I184724" s="11"/>
    </row>
    <row r="184726" spans="1:9" s="4" customFormat="1" x14ac:dyDescent="0.2">
      <c r="A184726" s="25"/>
      <c r="B184726" s="64"/>
      <c r="C184726" s="80"/>
      <c r="D184726" s="81"/>
      <c r="E184726" s="79"/>
      <c r="F184726" s="78"/>
      <c r="G184726" s="82"/>
      <c r="H184726" s="82"/>
      <c r="I184726" s="11"/>
    </row>
    <row r="184732" spans="1:9" s="4" customFormat="1" x14ac:dyDescent="0.2">
      <c r="A184732" s="25"/>
      <c r="B184732" s="64"/>
      <c r="C184732" s="80"/>
      <c r="D184732" s="81"/>
      <c r="E184732" s="79"/>
      <c r="F184732" s="78"/>
      <c r="G184732" s="82"/>
      <c r="H184732" s="82"/>
      <c r="I184732" s="11"/>
    </row>
    <row r="184736" spans="1:9" s="4" customFormat="1" x14ac:dyDescent="0.2">
      <c r="A184736" s="25"/>
      <c r="B184736" s="64"/>
      <c r="C184736" s="80"/>
      <c r="D184736" s="81"/>
      <c r="E184736" s="79"/>
      <c r="F184736" s="78"/>
      <c r="G184736" s="82"/>
      <c r="H184736" s="82"/>
      <c r="I184736" s="11"/>
    </row>
    <row r="184740" spans="1:9" s="4" customFormat="1" x14ac:dyDescent="0.2">
      <c r="A184740" s="25"/>
      <c r="B184740" s="64"/>
      <c r="C184740" s="80"/>
      <c r="D184740" s="81"/>
      <c r="E184740" s="79"/>
      <c r="F184740" s="78"/>
      <c r="G184740" s="82"/>
      <c r="H184740" s="82"/>
      <c r="I184740" s="11"/>
    </row>
    <row r="184742" spans="1:9" s="4" customFormat="1" x14ac:dyDescent="0.2">
      <c r="A184742" s="25"/>
      <c r="B184742" s="64"/>
      <c r="C184742" s="80"/>
      <c r="D184742" s="81"/>
      <c r="E184742" s="79"/>
      <c r="F184742" s="78"/>
      <c r="G184742" s="82"/>
      <c r="H184742" s="82"/>
      <c r="I184742" s="11"/>
    </row>
    <row r="184748" spans="1:9" s="4" customFormat="1" x14ac:dyDescent="0.2">
      <c r="A184748" s="25"/>
      <c r="B184748" s="64"/>
      <c r="C184748" s="80"/>
      <c r="D184748" s="81"/>
      <c r="E184748" s="79"/>
      <c r="F184748" s="78"/>
      <c r="G184748" s="82"/>
      <c r="H184748" s="82"/>
      <c r="I184748" s="11"/>
    </row>
    <row r="184752" spans="1:9" s="4" customFormat="1" x14ac:dyDescent="0.2">
      <c r="A184752" s="25"/>
      <c r="B184752" s="64"/>
      <c r="C184752" s="80"/>
      <c r="D184752" s="81"/>
      <c r="E184752" s="79"/>
      <c r="F184752" s="78"/>
      <c r="G184752" s="82"/>
      <c r="H184752" s="82"/>
      <c r="I184752" s="11"/>
    </row>
    <row r="184756" spans="1:9" s="4" customFormat="1" x14ac:dyDescent="0.2">
      <c r="A184756" s="25"/>
      <c r="B184756" s="64"/>
      <c r="C184756" s="80"/>
      <c r="D184756" s="81"/>
      <c r="E184756" s="79"/>
      <c r="F184756" s="78"/>
      <c r="G184756" s="82"/>
      <c r="H184756" s="82"/>
      <c r="I184756" s="11"/>
    </row>
    <row r="184758" spans="1:9" s="4" customFormat="1" x14ac:dyDescent="0.2">
      <c r="A184758" s="25"/>
      <c r="B184758" s="64"/>
      <c r="C184758" s="80"/>
      <c r="D184758" s="81"/>
      <c r="E184758" s="79"/>
      <c r="F184758" s="78"/>
      <c r="G184758" s="82"/>
      <c r="H184758" s="82"/>
      <c r="I184758" s="11"/>
    </row>
    <row r="184764" spans="1:9" s="4" customFormat="1" x14ac:dyDescent="0.2">
      <c r="A184764" s="25"/>
      <c r="B184764" s="64"/>
      <c r="C184764" s="80"/>
      <c r="D184764" s="81"/>
      <c r="E184764" s="79"/>
      <c r="F184764" s="78"/>
      <c r="G184764" s="82"/>
      <c r="H184764" s="82"/>
      <c r="I184764" s="11"/>
    </row>
    <row r="184768" spans="1:9" s="4" customFormat="1" x14ac:dyDescent="0.2">
      <c r="A184768" s="25"/>
      <c r="B184768" s="64"/>
      <c r="C184768" s="80"/>
      <c r="D184768" s="81"/>
      <c r="E184768" s="79"/>
      <c r="F184768" s="78"/>
      <c r="G184768" s="82"/>
      <c r="H184768" s="82"/>
      <c r="I184768" s="11"/>
    </row>
    <row r="184772" spans="1:9" s="4" customFormat="1" x14ac:dyDescent="0.2">
      <c r="A184772" s="25"/>
      <c r="B184772" s="64"/>
      <c r="C184772" s="80"/>
      <c r="D184772" s="81"/>
      <c r="E184772" s="79"/>
      <c r="F184772" s="78"/>
      <c r="G184772" s="82"/>
      <c r="H184772" s="82"/>
      <c r="I184772" s="11"/>
    </row>
    <row r="184774" spans="1:9" s="4" customFormat="1" x14ac:dyDescent="0.2">
      <c r="A184774" s="25"/>
      <c r="B184774" s="64"/>
      <c r="C184774" s="80"/>
      <c r="D184774" s="81"/>
      <c r="E184774" s="79"/>
      <c r="F184774" s="78"/>
      <c r="G184774" s="82"/>
      <c r="H184774" s="82"/>
      <c r="I184774" s="11"/>
    </row>
    <row r="184780" spans="1:9" s="4" customFormat="1" x14ac:dyDescent="0.2">
      <c r="A184780" s="25"/>
      <c r="B184780" s="64"/>
      <c r="C184780" s="80"/>
      <c r="D184780" s="81"/>
      <c r="E184780" s="79"/>
      <c r="F184780" s="78"/>
      <c r="G184780" s="82"/>
      <c r="H184780" s="82"/>
      <c r="I184780" s="11"/>
    </row>
    <row r="184784" spans="1:9" s="4" customFormat="1" x14ac:dyDescent="0.2">
      <c r="A184784" s="25"/>
      <c r="B184784" s="64"/>
      <c r="C184784" s="80"/>
      <c r="D184784" s="81"/>
      <c r="E184784" s="79"/>
      <c r="F184784" s="78"/>
      <c r="G184784" s="82"/>
      <c r="H184784" s="82"/>
      <c r="I184784" s="11"/>
    </row>
    <row r="184788" spans="1:9" s="4" customFormat="1" x14ac:dyDescent="0.2">
      <c r="A184788" s="25"/>
      <c r="B184788" s="64"/>
      <c r="C184788" s="80"/>
      <c r="D184788" s="81"/>
      <c r="E184788" s="79"/>
      <c r="F184788" s="78"/>
      <c r="G184788" s="82"/>
      <c r="H184788" s="82"/>
      <c r="I184788" s="11"/>
    </row>
    <row r="184790" spans="1:9" s="4" customFormat="1" x14ac:dyDescent="0.2">
      <c r="A184790" s="25"/>
      <c r="B184790" s="64"/>
      <c r="C184790" s="80"/>
      <c r="D184790" s="81"/>
      <c r="E184790" s="79"/>
      <c r="F184790" s="78"/>
      <c r="G184790" s="82"/>
      <c r="H184790" s="82"/>
      <c r="I184790" s="11"/>
    </row>
    <row r="184796" spans="1:9" s="4" customFormat="1" x14ac:dyDescent="0.2">
      <c r="A184796" s="25"/>
      <c r="B184796" s="64"/>
      <c r="C184796" s="80"/>
      <c r="D184796" s="81"/>
      <c r="E184796" s="79"/>
      <c r="F184796" s="78"/>
      <c r="G184796" s="82"/>
      <c r="H184796" s="82"/>
      <c r="I184796" s="11"/>
    </row>
    <row r="184800" spans="1:9" s="4" customFormat="1" x14ac:dyDescent="0.2">
      <c r="A184800" s="25"/>
      <c r="B184800" s="64"/>
      <c r="C184800" s="80"/>
      <c r="D184800" s="81"/>
      <c r="E184800" s="79"/>
      <c r="F184800" s="78"/>
      <c r="G184800" s="82"/>
      <c r="H184800" s="82"/>
      <c r="I184800" s="11"/>
    </row>
    <row r="184804" spans="1:9" s="4" customFormat="1" x14ac:dyDescent="0.2">
      <c r="A184804" s="25"/>
      <c r="B184804" s="64"/>
      <c r="C184804" s="80"/>
      <c r="D184804" s="81"/>
      <c r="E184804" s="79"/>
      <c r="F184804" s="78"/>
      <c r="G184804" s="82"/>
      <c r="H184804" s="82"/>
      <c r="I184804" s="11"/>
    </row>
    <row r="184806" spans="1:9" s="4" customFormat="1" x14ac:dyDescent="0.2">
      <c r="A184806" s="25"/>
      <c r="B184806" s="64"/>
      <c r="C184806" s="80"/>
      <c r="D184806" s="81"/>
      <c r="E184806" s="79"/>
      <c r="F184806" s="78"/>
      <c r="G184806" s="82"/>
      <c r="H184806" s="82"/>
      <c r="I184806" s="11"/>
    </row>
    <row r="184812" spans="1:9" s="4" customFormat="1" x14ac:dyDescent="0.2">
      <c r="A184812" s="25"/>
      <c r="B184812" s="64"/>
      <c r="C184812" s="80"/>
      <c r="D184812" s="81"/>
      <c r="E184812" s="79"/>
      <c r="F184812" s="78"/>
      <c r="G184812" s="82"/>
      <c r="H184812" s="82"/>
      <c r="I184812" s="11"/>
    </row>
    <row r="184816" spans="1:9" s="4" customFormat="1" x14ac:dyDescent="0.2">
      <c r="A184816" s="25"/>
      <c r="B184816" s="64"/>
      <c r="C184816" s="80"/>
      <c r="D184816" s="81"/>
      <c r="E184816" s="79"/>
      <c r="F184816" s="78"/>
      <c r="G184816" s="82"/>
      <c r="H184816" s="82"/>
      <c r="I184816" s="11"/>
    </row>
    <row r="184820" spans="1:9" s="4" customFormat="1" x14ac:dyDescent="0.2">
      <c r="A184820" s="25"/>
      <c r="B184820" s="64"/>
      <c r="C184820" s="80"/>
      <c r="D184820" s="81"/>
      <c r="E184820" s="79"/>
      <c r="F184820" s="78"/>
      <c r="G184820" s="82"/>
      <c r="H184820" s="82"/>
      <c r="I184820" s="11"/>
    </row>
    <row r="184822" spans="1:9" s="4" customFormat="1" x14ac:dyDescent="0.2">
      <c r="A184822" s="25"/>
      <c r="B184822" s="64"/>
      <c r="C184822" s="80"/>
      <c r="D184822" s="81"/>
      <c r="E184822" s="79"/>
      <c r="F184822" s="78"/>
      <c r="G184822" s="82"/>
      <c r="H184822" s="82"/>
      <c r="I184822" s="11"/>
    </row>
    <row r="184828" spans="1:9" s="4" customFormat="1" x14ac:dyDescent="0.2">
      <c r="A184828" s="25"/>
      <c r="B184828" s="64"/>
      <c r="C184828" s="80"/>
      <c r="D184828" s="81"/>
      <c r="E184828" s="79"/>
      <c r="F184828" s="78"/>
      <c r="G184828" s="82"/>
      <c r="H184828" s="82"/>
      <c r="I184828" s="11"/>
    </row>
    <row r="184832" spans="1:9" s="4" customFormat="1" x14ac:dyDescent="0.2">
      <c r="A184832" s="25"/>
      <c r="B184832" s="64"/>
      <c r="C184832" s="80"/>
      <c r="D184832" s="81"/>
      <c r="E184832" s="79"/>
      <c r="F184832" s="78"/>
      <c r="G184832" s="82"/>
      <c r="H184832" s="82"/>
      <c r="I184832" s="11"/>
    </row>
    <row r="184836" spans="1:9" s="4" customFormat="1" x14ac:dyDescent="0.2">
      <c r="A184836" s="25"/>
      <c r="B184836" s="64"/>
      <c r="C184836" s="80"/>
      <c r="D184836" s="81"/>
      <c r="E184836" s="79"/>
      <c r="F184836" s="78"/>
      <c r="G184836" s="82"/>
      <c r="H184836" s="82"/>
      <c r="I184836" s="11"/>
    </row>
    <row r="184838" spans="1:9" s="4" customFormat="1" x14ac:dyDescent="0.2">
      <c r="A184838" s="25"/>
      <c r="B184838" s="64"/>
      <c r="C184838" s="80"/>
      <c r="D184838" s="81"/>
      <c r="E184838" s="79"/>
      <c r="F184838" s="78"/>
      <c r="G184838" s="82"/>
      <c r="H184838" s="82"/>
      <c r="I184838" s="11"/>
    </row>
    <row r="184844" spans="1:9" s="4" customFormat="1" x14ac:dyDescent="0.2">
      <c r="A184844" s="25"/>
      <c r="B184844" s="64"/>
      <c r="C184844" s="80"/>
      <c r="D184844" s="81"/>
      <c r="E184844" s="79"/>
      <c r="F184844" s="78"/>
      <c r="G184844" s="82"/>
      <c r="H184844" s="82"/>
      <c r="I184844" s="11"/>
    </row>
    <row r="184848" spans="1:9" s="4" customFormat="1" x14ac:dyDescent="0.2">
      <c r="A184848" s="25"/>
      <c r="B184848" s="64"/>
      <c r="C184848" s="80"/>
      <c r="D184848" s="81"/>
      <c r="E184848" s="79"/>
      <c r="F184848" s="78"/>
      <c r="G184848" s="82"/>
      <c r="H184848" s="82"/>
      <c r="I184848" s="11"/>
    </row>
    <row r="184852" spans="1:9" s="4" customFormat="1" x14ac:dyDescent="0.2">
      <c r="A184852" s="25"/>
      <c r="B184852" s="64"/>
      <c r="C184852" s="80"/>
      <c r="D184852" s="81"/>
      <c r="E184852" s="79"/>
      <c r="F184852" s="78"/>
      <c r="G184852" s="82"/>
      <c r="H184852" s="82"/>
      <c r="I184852" s="11"/>
    </row>
    <row r="184854" spans="1:9" s="4" customFormat="1" x14ac:dyDescent="0.2">
      <c r="A184854" s="25"/>
      <c r="B184854" s="64"/>
      <c r="C184854" s="80"/>
      <c r="D184854" s="81"/>
      <c r="E184854" s="79"/>
      <c r="F184854" s="78"/>
      <c r="G184854" s="82"/>
      <c r="H184854" s="82"/>
      <c r="I184854" s="11"/>
    </row>
    <row r="184860" spans="1:9" s="4" customFormat="1" x14ac:dyDescent="0.2">
      <c r="A184860" s="25"/>
      <c r="B184860" s="64"/>
      <c r="C184860" s="80"/>
      <c r="D184860" s="81"/>
      <c r="E184860" s="79"/>
      <c r="F184860" s="78"/>
      <c r="G184860" s="82"/>
      <c r="H184860" s="82"/>
      <c r="I184860" s="11"/>
    </row>
    <row r="184864" spans="1:9" s="4" customFormat="1" x14ac:dyDescent="0.2">
      <c r="A184864" s="25"/>
      <c r="B184864" s="64"/>
      <c r="C184864" s="80"/>
      <c r="D184864" s="81"/>
      <c r="E184864" s="79"/>
      <c r="F184864" s="78"/>
      <c r="G184864" s="82"/>
      <c r="H184864" s="82"/>
      <c r="I184864" s="11"/>
    </row>
    <row r="184868" spans="1:9" s="4" customFormat="1" x14ac:dyDescent="0.2">
      <c r="A184868" s="25"/>
      <c r="B184868" s="64"/>
      <c r="C184868" s="80"/>
      <c r="D184868" s="81"/>
      <c r="E184868" s="79"/>
      <c r="F184868" s="78"/>
      <c r="G184868" s="82"/>
      <c r="H184868" s="82"/>
      <c r="I184868" s="11"/>
    </row>
    <row r="184870" spans="1:9" s="4" customFormat="1" x14ac:dyDescent="0.2">
      <c r="A184870" s="25"/>
      <c r="B184870" s="64"/>
      <c r="C184870" s="80"/>
      <c r="D184870" s="81"/>
      <c r="E184870" s="79"/>
      <c r="F184870" s="78"/>
      <c r="G184870" s="82"/>
      <c r="H184870" s="82"/>
      <c r="I184870" s="11"/>
    </row>
    <row r="184876" spans="1:9" s="4" customFormat="1" x14ac:dyDescent="0.2">
      <c r="A184876" s="25"/>
      <c r="B184876" s="64"/>
      <c r="C184876" s="80"/>
      <c r="D184876" s="81"/>
      <c r="E184876" s="79"/>
      <c r="F184876" s="78"/>
      <c r="G184876" s="82"/>
      <c r="H184876" s="82"/>
      <c r="I184876" s="11"/>
    </row>
    <row r="184880" spans="1:9" s="4" customFormat="1" x14ac:dyDescent="0.2">
      <c r="A184880" s="25"/>
      <c r="B184880" s="64"/>
      <c r="C184880" s="80"/>
      <c r="D184880" s="81"/>
      <c r="E184880" s="79"/>
      <c r="F184880" s="78"/>
      <c r="G184880" s="82"/>
      <c r="H184880" s="82"/>
      <c r="I184880" s="11"/>
    </row>
    <row r="184884" spans="1:9" s="4" customFormat="1" x14ac:dyDescent="0.2">
      <c r="A184884" s="25"/>
      <c r="B184884" s="64"/>
      <c r="C184884" s="80"/>
      <c r="D184884" s="81"/>
      <c r="E184884" s="79"/>
      <c r="F184884" s="78"/>
      <c r="G184884" s="82"/>
      <c r="H184884" s="82"/>
      <c r="I184884" s="11"/>
    </row>
    <row r="184886" spans="1:9" s="4" customFormat="1" x14ac:dyDescent="0.2">
      <c r="A184886" s="25"/>
      <c r="B184886" s="64"/>
      <c r="C184886" s="80"/>
      <c r="D184886" s="81"/>
      <c r="E184886" s="79"/>
      <c r="F184886" s="78"/>
      <c r="G184886" s="82"/>
      <c r="H184886" s="82"/>
      <c r="I184886" s="11"/>
    </row>
    <row r="184892" spans="1:9" s="4" customFormat="1" x14ac:dyDescent="0.2">
      <c r="A184892" s="25"/>
      <c r="B184892" s="64"/>
      <c r="C184892" s="80"/>
      <c r="D184892" s="81"/>
      <c r="E184892" s="79"/>
      <c r="F184892" s="78"/>
      <c r="G184892" s="82"/>
      <c r="H184892" s="82"/>
      <c r="I184892" s="11"/>
    </row>
    <row r="184896" spans="1:9" s="4" customFormat="1" x14ac:dyDescent="0.2">
      <c r="A184896" s="25"/>
      <c r="B184896" s="64"/>
      <c r="C184896" s="80"/>
      <c r="D184896" s="81"/>
      <c r="E184896" s="79"/>
      <c r="F184896" s="78"/>
      <c r="G184896" s="82"/>
      <c r="H184896" s="82"/>
      <c r="I184896" s="11"/>
    </row>
    <row r="184900" spans="1:9" s="4" customFormat="1" x14ac:dyDescent="0.2">
      <c r="A184900" s="25"/>
      <c r="B184900" s="64"/>
      <c r="C184900" s="80"/>
      <c r="D184900" s="81"/>
      <c r="E184900" s="79"/>
      <c r="F184900" s="78"/>
      <c r="G184900" s="82"/>
      <c r="H184900" s="82"/>
      <c r="I184900" s="11"/>
    </row>
    <row r="184902" spans="1:9" s="4" customFormat="1" x14ac:dyDescent="0.2">
      <c r="A184902" s="25"/>
      <c r="B184902" s="64"/>
      <c r="C184902" s="80"/>
      <c r="D184902" s="81"/>
      <c r="E184902" s="79"/>
      <c r="F184902" s="78"/>
      <c r="G184902" s="82"/>
      <c r="H184902" s="82"/>
      <c r="I184902" s="11"/>
    </row>
    <row r="184908" spans="1:9" s="4" customFormat="1" x14ac:dyDescent="0.2">
      <c r="A184908" s="25"/>
      <c r="B184908" s="64"/>
      <c r="C184908" s="80"/>
      <c r="D184908" s="81"/>
      <c r="E184908" s="79"/>
      <c r="F184908" s="78"/>
      <c r="G184908" s="82"/>
      <c r="H184908" s="82"/>
      <c r="I184908" s="11"/>
    </row>
    <row r="184912" spans="1:9" s="4" customFormat="1" x14ac:dyDescent="0.2">
      <c r="A184912" s="25"/>
      <c r="B184912" s="64"/>
      <c r="C184912" s="80"/>
      <c r="D184912" s="81"/>
      <c r="E184912" s="79"/>
      <c r="F184912" s="78"/>
      <c r="G184912" s="82"/>
      <c r="H184912" s="82"/>
      <c r="I184912" s="11"/>
    </row>
    <row r="184916" spans="1:9" s="4" customFormat="1" x14ac:dyDescent="0.2">
      <c r="A184916" s="25"/>
      <c r="B184916" s="64"/>
      <c r="C184916" s="80"/>
      <c r="D184916" s="81"/>
      <c r="E184916" s="79"/>
      <c r="F184916" s="78"/>
      <c r="G184916" s="82"/>
      <c r="H184916" s="82"/>
      <c r="I184916" s="11"/>
    </row>
    <row r="184918" spans="1:9" s="4" customFormat="1" x14ac:dyDescent="0.2">
      <c r="A184918" s="25"/>
      <c r="B184918" s="64"/>
      <c r="C184918" s="80"/>
      <c r="D184918" s="81"/>
      <c r="E184918" s="79"/>
      <c r="F184918" s="78"/>
      <c r="G184918" s="82"/>
      <c r="H184918" s="82"/>
      <c r="I184918" s="11"/>
    </row>
    <row r="184924" spans="1:9" s="4" customFormat="1" x14ac:dyDescent="0.2">
      <c r="A184924" s="25"/>
      <c r="B184924" s="64"/>
      <c r="C184924" s="80"/>
      <c r="D184924" s="81"/>
      <c r="E184924" s="79"/>
      <c r="F184924" s="78"/>
      <c r="G184924" s="82"/>
      <c r="H184924" s="82"/>
      <c r="I184924" s="11"/>
    </row>
    <row r="184928" spans="1:9" s="4" customFormat="1" x14ac:dyDescent="0.2">
      <c r="A184928" s="25"/>
      <c r="B184928" s="64"/>
      <c r="C184928" s="80"/>
      <c r="D184928" s="81"/>
      <c r="E184928" s="79"/>
      <c r="F184928" s="78"/>
      <c r="G184928" s="82"/>
      <c r="H184928" s="82"/>
      <c r="I184928" s="11"/>
    </row>
    <row r="184932" spans="1:9" s="4" customFormat="1" x14ac:dyDescent="0.2">
      <c r="A184932" s="25"/>
      <c r="B184932" s="64"/>
      <c r="C184932" s="80"/>
      <c r="D184932" s="81"/>
      <c r="E184932" s="79"/>
      <c r="F184932" s="78"/>
      <c r="G184932" s="82"/>
      <c r="H184932" s="82"/>
      <c r="I184932" s="11"/>
    </row>
    <row r="184934" spans="1:9" s="4" customFormat="1" x14ac:dyDescent="0.2">
      <c r="A184934" s="25"/>
      <c r="B184934" s="64"/>
      <c r="C184934" s="80"/>
      <c r="D184934" s="81"/>
      <c r="E184934" s="79"/>
      <c r="F184934" s="78"/>
      <c r="G184934" s="82"/>
      <c r="H184934" s="82"/>
      <c r="I184934" s="11"/>
    </row>
    <row r="184940" spans="1:9" s="4" customFormat="1" x14ac:dyDescent="0.2">
      <c r="A184940" s="25"/>
      <c r="B184940" s="64"/>
      <c r="C184940" s="80"/>
      <c r="D184940" s="81"/>
      <c r="E184940" s="79"/>
      <c r="F184940" s="78"/>
      <c r="G184940" s="82"/>
      <c r="H184940" s="82"/>
      <c r="I184940" s="11"/>
    </row>
    <row r="184944" spans="1:9" s="4" customFormat="1" x14ac:dyDescent="0.2">
      <c r="A184944" s="25"/>
      <c r="B184944" s="64"/>
      <c r="C184944" s="80"/>
      <c r="D184944" s="81"/>
      <c r="E184944" s="79"/>
      <c r="F184944" s="78"/>
      <c r="G184944" s="82"/>
      <c r="H184944" s="82"/>
      <c r="I184944" s="11"/>
    </row>
    <row r="184948" spans="1:9" s="4" customFormat="1" x14ac:dyDescent="0.2">
      <c r="A184948" s="25"/>
      <c r="B184948" s="64"/>
      <c r="C184948" s="80"/>
      <c r="D184948" s="81"/>
      <c r="E184948" s="79"/>
      <c r="F184948" s="78"/>
      <c r="G184948" s="82"/>
      <c r="H184948" s="82"/>
      <c r="I184948" s="11"/>
    </row>
    <row r="184950" spans="1:9" s="4" customFormat="1" x14ac:dyDescent="0.2">
      <c r="A184950" s="25"/>
      <c r="B184950" s="64"/>
      <c r="C184950" s="80"/>
      <c r="D184950" s="81"/>
      <c r="E184950" s="79"/>
      <c r="F184950" s="78"/>
      <c r="G184950" s="82"/>
      <c r="H184950" s="82"/>
      <c r="I184950" s="11"/>
    </row>
    <row r="184956" spans="1:9" s="4" customFormat="1" x14ac:dyDescent="0.2">
      <c r="A184956" s="25"/>
      <c r="B184956" s="64"/>
      <c r="C184956" s="80"/>
      <c r="D184956" s="81"/>
      <c r="E184956" s="79"/>
      <c r="F184956" s="78"/>
      <c r="G184956" s="82"/>
      <c r="H184956" s="82"/>
      <c r="I184956" s="11"/>
    </row>
    <row r="184960" spans="1:9" s="4" customFormat="1" x14ac:dyDescent="0.2">
      <c r="A184960" s="25"/>
      <c r="B184960" s="64"/>
      <c r="C184960" s="80"/>
      <c r="D184960" s="81"/>
      <c r="E184960" s="79"/>
      <c r="F184960" s="78"/>
      <c r="G184960" s="82"/>
      <c r="H184960" s="82"/>
      <c r="I184960" s="11"/>
    </row>
    <row r="184964" spans="1:9" s="4" customFormat="1" x14ac:dyDescent="0.2">
      <c r="A184964" s="25"/>
      <c r="B184964" s="64"/>
      <c r="C184964" s="80"/>
      <c r="D184964" s="81"/>
      <c r="E184964" s="79"/>
      <c r="F184964" s="78"/>
      <c r="G184964" s="82"/>
      <c r="H184964" s="82"/>
      <c r="I184964" s="11"/>
    </row>
    <row r="184966" spans="1:9" s="4" customFormat="1" x14ac:dyDescent="0.2">
      <c r="A184966" s="25"/>
      <c r="B184966" s="64"/>
      <c r="C184966" s="80"/>
      <c r="D184966" s="81"/>
      <c r="E184966" s="79"/>
      <c r="F184966" s="78"/>
      <c r="G184966" s="82"/>
      <c r="H184966" s="82"/>
      <c r="I184966" s="11"/>
    </row>
    <row r="184972" spans="1:9" s="4" customFormat="1" x14ac:dyDescent="0.2">
      <c r="A184972" s="25"/>
      <c r="B184972" s="64"/>
      <c r="C184972" s="80"/>
      <c r="D184972" s="81"/>
      <c r="E184972" s="79"/>
      <c r="F184972" s="78"/>
      <c r="G184972" s="82"/>
      <c r="H184972" s="82"/>
      <c r="I184972" s="11"/>
    </row>
    <row r="184976" spans="1:9" s="4" customFormat="1" x14ac:dyDescent="0.2">
      <c r="A184976" s="25"/>
      <c r="B184976" s="64"/>
      <c r="C184976" s="80"/>
      <c r="D184976" s="81"/>
      <c r="E184976" s="79"/>
      <c r="F184976" s="78"/>
      <c r="G184976" s="82"/>
      <c r="H184976" s="82"/>
      <c r="I184976" s="11"/>
    </row>
    <row r="184980" spans="1:9" s="4" customFormat="1" x14ac:dyDescent="0.2">
      <c r="A184980" s="25"/>
      <c r="B184980" s="64"/>
      <c r="C184980" s="80"/>
      <c r="D184980" s="81"/>
      <c r="E184980" s="79"/>
      <c r="F184980" s="78"/>
      <c r="G184980" s="82"/>
      <c r="H184980" s="82"/>
      <c r="I184980" s="11"/>
    </row>
    <row r="184982" spans="1:9" s="4" customFormat="1" x14ac:dyDescent="0.2">
      <c r="A184982" s="25"/>
      <c r="B184982" s="64"/>
      <c r="C184982" s="80"/>
      <c r="D184982" s="81"/>
      <c r="E184982" s="79"/>
      <c r="F184982" s="78"/>
      <c r="G184982" s="82"/>
      <c r="H184982" s="82"/>
      <c r="I184982" s="11"/>
    </row>
    <row r="184988" spans="1:9" s="4" customFormat="1" x14ac:dyDescent="0.2">
      <c r="A184988" s="25"/>
      <c r="B184988" s="64"/>
      <c r="C184988" s="80"/>
      <c r="D184988" s="81"/>
      <c r="E184988" s="79"/>
      <c r="F184988" s="78"/>
      <c r="G184988" s="82"/>
      <c r="H184988" s="82"/>
      <c r="I184988" s="11"/>
    </row>
    <row r="184992" spans="1:9" s="4" customFormat="1" x14ac:dyDescent="0.2">
      <c r="A184992" s="25"/>
      <c r="B184992" s="64"/>
      <c r="C184992" s="80"/>
      <c r="D184992" s="81"/>
      <c r="E184992" s="79"/>
      <c r="F184992" s="78"/>
      <c r="G184992" s="82"/>
      <c r="H184992" s="82"/>
      <c r="I184992" s="11"/>
    </row>
    <row r="184996" spans="1:9" s="4" customFormat="1" x14ac:dyDescent="0.2">
      <c r="A184996" s="25"/>
      <c r="B184996" s="64"/>
      <c r="C184996" s="80"/>
      <c r="D184996" s="81"/>
      <c r="E184996" s="79"/>
      <c r="F184996" s="78"/>
      <c r="G184996" s="82"/>
      <c r="H184996" s="82"/>
      <c r="I184996" s="11"/>
    </row>
    <row r="184998" spans="1:9" s="4" customFormat="1" x14ac:dyDescent="0.2">
      <c r="A184998" s="25"/>
      <c r="B184998" s="64"/>
      <c r="C184998" s="80"/>
      <c r="D184998" s="81"/>
      <c r="E184998" s="79"/>
      <c r="F184998" s="78"/>
      <c r="G184998" s="82"/>
      <c r="H184998" s="82"/>
      <c r="I184998" s="11"/>
    </row>
    <row r="185004" spans="1:9" s="4" customFormat="1" x14ac:dyDescent="0.2">
      <c r="A185004" s="25"/>
      <c r="B185004" s="64"/>
      <c r="C185004" s="80"/>
      <c r="D185004" s="81"/>
      <c r="E185004" s="79"/>
      <c r="F185004" s="78"/>
      <c r="G185004" s="82"/>
      <c r="H185004" s="82"/>
      <c r="I185004" s="11"/>
    </row>
    <row r="185008" spans="1:9" s="4" customFormat="1" x14ac:dyDescent="0.2">
      <c r="A185008" s="25"/>
      <c r="B185008" s="64"/>
      <c r="C185008" s="80"/>
      <c r="D185008" s="81"/>
      <c r="E185008" s="79"/>
      <c r="F185008" s="78"/>
      <c r="G185008" s="82"/>
      <c r="H185008" s="82"/>
      <c r="I185008" s="11"/>
    </row>
    <row r="185012" spans="1:9" s="4" customFormat="1" x14ac:dyDescent="0.2">
      <c r="A185012" s="25"/>
      <c r="B185012" s="64"/>
      <c r="C185012" s="80"/>
      <c r="D185012" s="81"/>
      <c r="E185012" s="79"/>
      <c r="F185012" s="78"/>
      <c r="G185012" s="82"/>
      <c r="H185012" s="82"/>
      <c r="I185012" s="11"/>
    </row>
    <row r="185014" spans="1:9" s="4" customFormat="1" x14ac:dyDescent="0.2">
      <c r="A185014" s="25"/>
      <c r="B185014" s="64"/>
      <c r="C185014" s="80"/>
      <c r="D185014" s="81"/>
      <c r="E185014" s="79"/>
      <c r="F185014" s="78"/>
      <c r="G185014" s="82"/>
      <c r="H185014" s="82"/>
      <c r="I185014" s="11"/>
    </row>
    <row r="185020" spans="1:9" s="4" customFormat="1" x14ac:dyDescent="0.2">
      <c r="A185020" s="25"/>
      <c r="B185020" s="64"/>
      <c r="C185020" s="80"/>
      <c r="D185020" s="81"/>
      <c r="E185020" s="79"/>
      <c r="F185020" s="78"/>
      <c r="G185020" s="82"/>
      <c r="H185020" s="82"/>
      <c r="I185020" s="11"/>
    </row>
    <row r="185024" spans="1:9" s="4" customFormat="1" x14ac:dyDescent="0.2">
      <c r="A185024" s="25"/>
      <c r="B185024" s="64"/>
      <c r="C185024" s="80"/>
      <c r="D185024" s="81"/>
      <c r="E185024" s="79"/>
      <c r="F185024" s="78"/>
      <c r="G185024" s="82"/>
      <c r="H185024" s="82"/>
      <c r="I185024" s="11"/>
    </row>
    <row r="185028" spans="1:9" s="4" customFormat="1" x14ac:dyDescent="0.2">
      <c r="A185028" s="25"/>
      <c r="B185028" s="64"/>
      <c r="C185028" s="80"/>
      <c r="D185028" s="81"/>
      <c r="E185028" s="79"/>
      <c r="F185028" s="78"/>
      <c r="G185028" s="82"/>
      <c r="H185028" s="82"/>
      <c r="I185028" s="11"/>
    </row>
    <row r="185030" spans="1:9" s="4" customFormat="1" x14ac:dyDescent="0.2">
      <c r="A185030" s="25"/>
      <c r="B185030" s="64"/>
      <c r="C185030" s="80"/>
      <c r="D185030" s="81"/>
      <c r="E185030" s="79"/>
      <c r="F185030" s="78"/>
      <c r="G185030" s="82"/>
      <c r="H185030" s="82"/>
      <c r="I185030" s="11"/>
    </row>
    <row r="185036" spans="1:9" s="4" customFormat="1" x14ac:dyDescent="0.2">
      <c r="A185036" s="25"/>
      <c r="B185036" s="64"/>
      <c r="C185036" s="80"/>
      <c r="D185036" s="81"/>
      <c r="E185036" s="79"/>
      <c r="F185036" s="78"/>
      <c r="G185036" s="82"/>
      <c r="H185036" s="82"/>
      <c r="I185036" s="11"/>
    </row>
    <row r="185040" spans="1:9" s="4" customFormat="1" x14ac:dyDescent="0.2">
      <c r="A185040" s="25"/>
      <c r="B185040" s="64"/>
      <c r="C185040" s="80"/>
      <c r="D185040" s="81"/>
      <c r="E185040" s="79"/>
      <c r="F185040" s="78"/>
      <c r="G185040" s="82"/>
      <c r="H185040" s="82"/>
      <c r="I185040" s="11"/>
    </row>
    <row r="185044" spans="1:9" s="4" customFormat="1" x14ac:dyDescent="0.2">
      <c r="A185044" s="25"/>
      <c r="B185044" s="64"/>
      <c r="C185044" s="80"/>
      <c r="D185044" s="81"/>
      <c r="E185044" s="79"/>
      <c r="F185044" s="78"/>
      <c r="G185044" s="82"/>
      <c r="H185044" s="82"/>
      <c r="I185044" s="11"/>
    </row>
    <row r="185046" spans="1:9" s="4" customFormat="1" x14ac:dyDescent="0.2">
      <c r="A185046" s="25"/>
      <c r="B185046" s="64"/>
      <c r="C185046" s="80"/>
      <c r="D185046" s="81"/>
      <c r="E185046" s="79"/>
      <c r="F185046" s="78"/>
      <c r="G185046" s="82"/>
      <c r="H185046" s="82"/>
      <c r="I185046" s="11"/>
    </row>
    <row r="185052" spans="1:9" s="4" customFormat="1" x14ac:dyDescent="0.2">
      <c r="A185052" s="25"/>
      <c r="B185052" s="64"/>
      <c r="C185052" s="80"/>
      <c r="D185052" s="81"/>
      <c r="E185052" s="79"/>
      <c r="F185052" s="78"/>
      <c r="G185052" s="82"/>
      <c r="H185052" s="82"/>
      <c r="I185052" s="11"/>
    </row>
    <row r="185056" spans="1:9" s="4" customFormat="1" x14ac:dyDescent="0.2">
      <c r="A185056" s="25"/>
      <c r="B185056" s="64"/>
      <c r="C185056" s="80"/>
      <c r="D185056" s="81"/>
      <c r="E185056" s="79"/>
      <c r="F185056" s="78"/>
      <c r="G185056" s="82"/>
      <c r="H185056" s="82"/>
      <c r="I185056" s="11"/>
    </row>
    <row r="185060" spans="1:9" s="4" customFormat="1" x14ac:dyDescent="0.2">
      <c r="A185060" s="25"/>
      <c r="B185060" s="64"/>
      <c r="C185060" s="80"/>
      <c r="D185060" s="81"/>
      <c r="E185060" s="79"/>
      <c r="F185060" s="78"/>
      <c r="G185060" s="82"/>
      <c r="H185060" s="82"/>
      <c r="I185060" s="11"/>
    </row>
    <row r="185062" spans="1:9" s="4" customFormat="1" x14ac:dyDescent="0.2">
      <c r="A185062" s="25"/>
      <c r="B185062" s="64"/>
      <c r="C185062" s="80"/>
      <c r="D185062" s="81"/>
      <c r="E185062" s="79"/>
      <c r="F185062" s="78"/>
      <c r="G185062" s="82"/>
      <c r="H185062" s="82"/>
      <c r="I185062" s="11"/>
    </row>
    <row r="185068" spans="1:9" s="4" customFormat="1" x14ac:dyDescent="0.2">
      <c r="A185068" s="25"/>
      <c r="B185068" s="64"/>
      <c r="C185068" s="80"/>
      <c r="D185068" s="81"/>
      <c r="E185068" s="79"/>
      <c r="F185068" s="78"/>
      <c r="G185068" s="82"/>
      <c r="H185068" s="82"/>
      <c r="I185068" s="11"/>
    </row>
    <row r="185072" spans="1:9" s="4" customFormat="1" x14ac:dyDescent="0.2">
      <c r="A185072" s="25"/>
      <c r="B185072" s="64"/>
      <c r="C185072" s="80"/>
      <c r="D185072" s="81"/>
      <c r="E185072" s="79"/>
      <c r="F185072" s="78"/>
      <c r="G185072" s="82"/>
      <c r="H185072" s="82"/>
      <c r="I185072" s="11"/>
    </row>
    <row r="185076" spans="1:9" s="4" customFormat="1" x14ac:dyDescent="0.2">
      <c r="A185076" s="25"/>
      <c r="B185076" s="64"/>
      <c r="C185076" s="80"/>
      <c r="D185076" s="81"/>
      <c r="E185076" s="79"/>
      <c r="F185076" s="78"/>
      <c r="G185076" s="82"/>
      <c r="H185076" s="82"/>
      <c r="I185076" s="11"/>
    </row>
    <row r="185078" spans="1:9" s="4" customFormat="1" x14ac:dyDescent="0.2">
      <c r="A185078" s="25"/>
      <c r="B185078" s="64"/>
      <c r="C185078" s="80"/>
      <c r="D185078" s="81"/>
      <c r="E185078" s="79"/>
      <c r="F185078" s="78"/>
      <c r="G185078" s="82"/>
      <c r="H185078" s="82"/>
      <c r="I185078" s="11"/>
    </row>
    <row r="185084" spans="1:9" s="4" customFormat="1" x14ac:dyDescent="0.2">
      <c r="A185084" s="25"/>
      <c r="B185084" s="64"/>
      <c r="C185084" s="80"/>
      <c r="D185084" s="81"/>
      <c r="E185084" s="79"/>
      <c r="F185084" s="78"/>
      <c r="G185084" s="82"/>
      <c r="H185084" s="82"/>
      <c r="I185084" s="11"/>
    </row>
    <row r="185088" spans="1:9" s="4" customFormat="1" x14ac:dyDescent="0.2">
      <c r="A185088" s="25"/>
      <c r="B185088" s="64"/>
      <c r="C185088" s="80"/>
      <c r="D185088" s="81"/>
      <c r="E185088" s="79"/>
      <c r="F185088" s="78"/>
      <c r="G185088" s="82"/>
      <c r="H185088" s="82"/>
      <c r="I185088" s="11"/>
    </row>
    <row r="185092" spans="1:9" s="4" customFormat="1" x14ac:dyDescent="0.2">
      <c r="A185092" s="25"/>
      <c r="B185092" s="64"/>
      <c r="C185092" s="80"/>
      <c r="D185092" s="81"/>
      <c r="E185092" s="79"/>
      <c r="F185092" s="78"/>
      <c r="G185092" s="82"/>
      <c r="H185092" s="82"/>
      <c r="I185092" s="11"/>
    </row>
    <row r="185094" spans="1:9" s="4" customFormat="1" x14ac:dyDescent="0.2">
      <c r="A185094" s="25"/>
      <c r="B185094" s="64"/>
      <c r="C185094" s="80"/>
      <c r="D185094" s="81"/>
      <c r="E185094" s="79"/>
      <c r="F185094" s="78"/>
      <c r="G185094" s="82"/>
      <c r="H185094" s="82"/>
      <c r="I185094" s="11"/>
    </row>
    <row r="185100" spans="1:9" s="4" customFormat="1" x14ac:dyDescent="0.2">
      <c r="A185100" s="25"/>
      <c r="B185100" s="64"/>
      <c r="C185100" s="80"/>
      <c r="D185100" s="81"/>
      <c r="E185100" s="79"/>
      <c r="F185100" s="78"/>
      <c r="G185100" s="82"/>
      <c r="H185100" s="82"/>
      <c r="I185100" s="11"/>
    </row>
    <row r="185104" spans="1:9" s="4" customFormat="1" x14ac:dyDescent="0.2">
      <c r="A185104" s="25"/>
      <c r="B185104" s="64"/>
      <c r="C185104" s="80"/>
      <c r="D185104" s="81"/>
      <c r="E185104" s="79"/>
      <c r="F185104" s="78"/>
      <c r="G185104" s="82"/>
      <c r="H185104" s="82"/>
      <c r="I185104" s="11"/>
    </row>
    <row r="185108" spans="1:9" s="4" customFormat="1" x14ac:dyDescent="0.2">
      <c r="A185108" s="25"/>
      <c r="B185108" s="64"/>
      <c r="C185108" s="80"/>
      <c r="D185108" s="81"/>
      <c r="E185108" s="79"/>
      <c r="F185108" s="78"/>
      <c r="G185108" s="82"/>
      <c r="H185108" s="82"/>
      <c r="I185108" s="11"/>
    </row>
    <row r="185110" spans="1:9" s="4" customFormat="1" x14ac:dyDescent="0.2">
      <c r="A185110" s="25"/>
      <c r="B185110" s="64"/>
      <c r="C185110" s="80"/>
      <c r="D185110" s="81"/>
      <c r="E185110" s="79"/>
      <c r="F185110" s="78"/>
      <c r="G185110" s="82"/>
      <c r="H185110" s="82"/>
      <c r="I185110" s="11"/>
    </row>
    <row r="185116" spans="1:9" s="4" customFormat="1" x14ac:dyDescent="0.2">
      <c r="A185116" s="25"/>
      <c r="B185116" s="64"/>
      <c r="C185116" s="80"/>
      <c r="D185116" s="81"/>
      <c r="E185116" s="79"/>
      <c r="F185116" s="78"/>
      <c r="G185116" s="82"/>
      <c r="H185116" s="82"/>
      <c r="I185116" s="11"/>
    </row>
    <row r="185120" spans="1:9" s="4" customFormat="1" x14ac:dyDescent="0.2">
      <c r="A185120" s="25"/>
      <c r="B185120" s="64"/>
      <c r="C185120" s="80"/>
      <c r="D185120" s="81"/>
      <c r="E185120" s="79"/>
      <c r="F185120" s="78"/>
      <c r="G185120" s="82"/>
      <c r="H185120" s="82"/>
      <c r="I185120" s="11"/>
    </row>
    <row r="185124" spans="1:9" s="4" customFormat="1" x14ac:dyDescent="0.2">
      <c r="A185124" s="25"/>
      <c r="B185124" s="64"/>
      <c r="C185124" s="80"/>
      <c r="D185124" s="81"/>
      <c r="E185124" s="79"/>
      <c r="F185124" s="78"/>
      <c r="G185124" s="82"/>
      <c r="H185124" s="82"/>
      <c r="I185124" s="11"/>
    </row>
    <row r="185126" spans="1:9" s="4" customFormat="1" x14ac:dyDescent="0.2">
      <c r="A185126" s="25"/>
      <c r="B185126" s="64"/>
      <c r="C185126" s="80"/>
      <c r="D185126" s="81"/>
      <c r="E185126" s="79"/>
      <c r="F185126" s="78"/>
      <c r="G185126" s="82"/>
      <c r="H185126" s="82"/>
      <c r="I185126" s="11"/>
    </row>
    <row r="185132" spans="1:9" s="4" customFormat="1" x14ac:dyDescent="0.2">
      <c r="A185132" s="25"/>
      <c r="B185132" s="64"/>
      <c r="C185132" s="80"/>
      <c r="D185132" s="81"/>
      <c r="E185132" s="79"/>
      <c r="F185132" s="78"/>
      <c r="G185132" s="82"/>
      <c r="H185132" s="82"/>
      <c r="I185132" s="11"/>
    </row>
    <row r="185136" spans="1:9" s="4" customFormat="1" x14ac:dyDescent="0.2">
      <c r="A185136" s="25"/>
      <c r="B185136" s="64"/>
      <c r="C185136" s="80"/>
      <c r="D185136" s="81"/>
      <c r="E185136" s="79"/>
      <c r="F185136" s="78"/>
      <c r="G185136" s="82"/>
      <c r="H185136" s="82"/>
      <c r="I185136" s="11"/>
    </row>
    <row r="185140" spans="1:9" s="4" customFormat="1" x14ac:dyDescent="0.2">
      <c r="A185140" s="25"/>
      <c r="B185140" s="64"/>
      <c r="C185140" s="80"/>
      <c r="D185140" s="81"/>
      <c r="E185140" s="79"/>
      <c r="F185140" s="78"/>
      <c r="G185140" s="82"/>
      <c r="H185140" s="82"/>
      <c r="I185140" s="11"/>
    </row>
    <row r="185142" spans="1:9" s="4" customFormat="1" x14ac:dyDescent="0.2">
      <c r="A185142" s="25"/>
      <c r="B185142" s="64"/>
      <c r="C185142" s="80"/>
      <c r="D185142" s="81"/>
      <c r="E185142" s="79"/>
      <c r="F185142" s="78"/>
      <c r="G185142" s="82"/>
      <c r="H185142" s="82"/>
      <c r="I185142" s="11"/>
    </row>
    <row r="185148" spans="1:9" s="4" customFormat="1" x14ac:dyDescent="0.2">
      <c r="A185148" s="25"/>
      <c r="B185148" s="64"/>
      <c r="C185148" s="80"/>
      <c r="D185148" s="81"/>
      <c r="E185148" s="79"/>
      <c r="F185148" s="78"/>
      <c r="G185148" s="82"/>
      <c r="H185148" s="82"/>
      <c r="I185148" s="11"/>
    </row>
    <row r="185152" spans="1:9" s="4" customFormat="1" x14ac:dyDescent="0.2">
      <c r="A185152" s="25"/>
      <c r="B185152" s="64"/>
      <c r="C185152" s="80"/>
      <c r="D185152" s="81"/>
      <c r="E185152" s="79"/>
      <c r="F185152" s="78"/>
      <c r="G185152" s="82"/>
      <c r="H185152" s="82"/>
      <c r="I185152" s="11"/>
    </row>
    <row r="185156" spans="1:9" s="4" customFormat="1" x14ac:dyDescent="0.2">
      <c r="A185156" s="25"/>
      <c r="B185156" s="64"/>
      <c r="C185156" s="80"/>
      <c r="D185156" s="81"/>
      <c r="E185156" s="79"/>
      <c r="F185156" s="78"/>
      <c r="G185156" s="82"/>
      <c r="H185156" s="82"/>
      <c r="I185156" s="11"/>
    </row>
    <row r="185158" spans="1:9" s="4" customFormat="1" x14ac:dyDescent="0.2">
      <c r="A185158" s="25"/>
      <c r="B185158" s="64"/>
      <c r="C185158" s="80"/>
      <c r="D185158" s="81"/>
      <c r="E185158" s="79"/>
      <c r="F185158" s="78"/>
      <c r="G185158" s="82"/>
      <c r="H185158" s="82"/>
      <c r="I185158" s="11"/>
    </row>
    <row r="185164" spans="1:9" s="4" customFormat="1" x14ac:dyDescent="0.2">
      <c r="A185164" s="25"/>
      <c r="B185164" s="64"/>
      <c r="C185164" s="80"/>
      <c r="D185164" s="81"/>
      <c r="E185164" s="79"/>
      <c r="F185164" s="78"/>
      <c r="G185164" s="82"/>
      <c r="H185164" s="82"/>
      <c r="I185164" s="11"/>
    </row>
    <row r="185168" spans="1:9" s="4" customFormat="1" x14ac:dyDescent="0.2">
      <c r="A185168" s="25"/>
      <c r="B185168" s="64"/>
      <c r="C185168" s="80"/>
      <c r="D185168" s="81"/>
      <c r="E185168" s="79"/>
      <c r="F185168" s="78"/>
      <c r="G185168" s="82"/>
      <c r="H185168" s="82"/>
      <c r="I185168" s="11"/>
    </row>
    <row r="185172" spans="1:9" s="4" customFormat="1" x14ac:dyDescent="0.2">
      <c r="A185172" s="25"/>
      <c r="B185172" s="64"/>
      <c r="C185172" s="80"/>
      <c r="D185172" s="81"/>
      <c r="E185172" s="79"/>
      <c r="F185172" s="78"/>
      <c r="G185172" s="82"/>
      <c r="H185172" s="82"/>
      <c r="I185172" s="11"/>
    </row>
    <row r="185174" spans="1:9" s="4" customFormat="1" x14ac:dyDescent="0.2">
      <c r="A185174" s="25"/>
      <c r="B185174" s="64"/>
      <c r="C185174" s="80"/>
      <c r="D185174" s="81"/>
      <c r="E185174" s="79"/>
      <c r="F185174" s="78"/>
      <c r="G185174" s="82"/>
      <c r="H185174" s="82"/>
      <c r="I185174" s="11"/>
    </row>
    <row r="185180" spans="1:9" s="4" customFormat="1" x14ac:dyDescent="0.2">
      <c r="A185180" s="25"/>
      <c r="B185180" s="64"/>
      <c r="C185180" s="80"/>
      <c r="D185180" s="81"/>
      <c r="E185180" s="79"/>
      <c r="F185180" s="78"/>
      <c r="G185180" s="82"/>
      <c r="H185180" s="82"/>
      <c r="I185180" s="11"/>
    </row>
    <row r="185184" spans="1:9" s="4" customFormat="1" x14ac:dyDescent="0.2">
      <c r="A185184" s="25"/>
      <c r="B185184" s="64"/>
      <c r="C185184" s="80"/>
      <c r="D185184" s="81"/>
      <c r="E185184" s="79"/>
      <c r="F185184" s="78"/>
      <c r="G185184" s="82"/>
      <c r="H185184" s="82"/>
      <c r="I185184" s="11"/>
    </row>
    <row r="185188" spans="1:9" s="4" customFormat="1" x14ac:dyDescent="0.2">
      <c r="A185188" s="25"/>
      <c r="B185188" s="64"/>
      <c r="C185188" s="80"/>
      <c r="D185188" s="81"/>
      <c r="E185188" s="79"/>
      <c r="F185188" s="78"/>
      <c r="G185188" s="82"/>
      <c r="H185188" s="82"/>
      <c r="I185188" s="11"/>
    </row>
    <row r="185190" spans="1:9" s="4" customFormat="1" x14ac:dyDescent="0.2">
      <c r="A185190" s="25"/>
      <c r="B185190" s="64"/>
      <c r="C185190" s="80"/>
      <c r="D185190" s="81"/>
      <c r="E185190" s="79"/>
      <c r="F185190" s="78"/>
      <c r="G185190" s="82"/>
      <c r="H185190" s="82"/>
      <c r="I185190" s="11"/>
    </row>
    <row r="185196" spans="1:9" s="4" customFormat="1" x14ac:dyDescent="0.2">
      <c r="A185196" s="25"/>
      <c r="B185196" s="64"/>
      <c r="C185196" s="80"/>
      <c r="D185196" s="81"/>
      <c r="E185196" s="79"/>
      <c r="F185196" s="78"/>
      <c r="G185196" s="82"/>
      <c r="H185196" s="82"/>
      <c r="I185196" s="11"/>
    </row>
    <row r="185200" spans="1:9" s="4" customFormat="1" x14ac:dyDescent="0.2">
      <c r="A185200" s="25"/>
      <c r="B185200" s="64"/>
      <c r="C185200" s="80"/>
      <c r="D185200" s="81"/>
      <c r="E185200" s="79"/>
      <c r="F185200" s="78"/>
      <c r="G185200" s="82"/>
      <c r="H185200" s="82"/>
      <c r="I185200" s="11"/>
    </row>
    <row r="185204" spans="1:9" s="4" customFormat="1" x14ac:dyDescent="0.2">
      <c r="A185204" s="25"/>
      <c r="B185204" s="64"/>
      <c r="C185204" s="80"/>
      <c r="D185204" s="81"/>
      <c r="E185204" s="79"/>
      <c r="F185204" s="78"/>
      <c r="G185204" s="82"/>
      <c r="H185204" s="82"/>
      <c r="I185204" s="11"/>
    </row>
    <row r="185206" spans="1:9" s="4" customFormat="1" x14ac:dyDescent="0.2">
      <c r="A185206" s="25"/>
      <c r="B185206" s="64"/>
      <c r="C185206" s="80"/>
      <c r="D185206" s="81"/>
      <c r="E185206" s="79"/>
      <c r="F185206" s="78"/>
      <c r="G185206" s="82"/>
      <c r="H185206" s="82"/>
      <c r="I185206" s="11"/>
    </row>
    <row r="185212" spans="1:9" s="4" customFormat="1" x14ac:dyDescent="0.2">
      <c r="A185212" s="25"/>
      <c r="B185212" s="64"/>
      <c r="C185212" s="80"/>
      <c r="D185212" s="81"/>
      <c r="E185212" s="79"/>
      <c r="F185212" s="78"/>
      <c r="G185212" s="82"/>
      <c r="H185212" s="82"/>
      <c r="I185212" s="11"/>
    </row>
    <row r="185216" spans="1:9" s="4" customFormat="1" x14ac:dyDescent="0.2">
      <c r="A185216" s="25"/>
      <c r="B185216" s="64"/>
      <c r="C185216" s="80"/>
      <c r="D185216" s="81"/>
      <c r="E185216" s="79"/>
      <c r="F185216" s="78"/>
      <c r="G185216" s="82"/>
      <c r="H185216" s="82"/>
      <c r="I185216" s="11"/>
    </row>
    <row r="185220" spans="1:9" s="4" customFormat="1" x14ac:dyDescent="0.2">
      <c r="A185220" s="25"/>
      <c r="B185220" s="64"/>
      <c r="C185220" s="80"/>
      <c r="D185220" s="81"/>
      <c r="E185220" s="79"/>
      <c r="F185220" s="78"/>
      <c r="G185220" s="82"/>
      <c r="H185220" s="82"/>
      <c r="I185220" s="11"/>
    </row>
    <row r="185222" spans="1:9" s="4" customFormat="1" x14ac:dyDescent="0.2">
      <c r="A185222" s="25"/>
      <c r="B185222" s="64"/>
      <c r="C185222" s="80"/>
      <c r="D185222" s="81"/>
      <c r="E185222" s="79"/>
      <c r="F185222" s="78"/>
      <c r="G185222" s="82"/>
      <c r="H185222" s="82"/>
      <c r="I185222" s="11"/>
    </row>
    <row r="185228" spans="1:9" s="4" customFormat="1" x14ac:dyDescent="0.2">
      <c r="A185228" s="25"/>
      <c r="B185228" s="64"/>
      <c r="C185228" s="80"/>
      <c r="D185228" s="81"/>
      <c r="E185228" s="79"/>
      <c r="F185228" s="78"/>
      <c r="G185228" s="82"/>
      <c r="H185228" s="82"/>
      <c r="I185228" s="11"/>
    </row>
    <row r="185232" spans="1:9" s="4" customFormat="1" x14ac:dyDescent="0.2">
      <c r="A185232" s="25"/>
      <c r="B185232" s="64"/>
      <c r="C185232" s="80"/>
      <c r="D185232" s="81"/>
      <c r="E185232" s="79"/>
      <c r="F185232" s="78"/>
      <c r="G185232" s="82"/>
      <c r="H185232" s="82"/>
      <c r="I185232" s="11"/>
    </row>
    <row r="185236" spans="1:9" s="4" customFormat="1" x14ac:dyDescent="0.2">
      <c r="A185236" s="25"/>
      <c r="B185236" s="64"/>
      <c r="C185236" s="80"/>
      <c r="D185236" s="81"/>
      <c r="E185236" s="79"/>
      <c r="F185236" s="78"/>
      <c r="G185236" s="82"/>
      <c r="H185236" s="82"/>
      <c r="I185236" s="11"/>
    </row>
    <row r="185238" spans="1:9" s="4" customFormat="1" x14ac:dyDescent="0.2">
      <c r="A185238" s="25"/>
      <c r="B185238" s="64"/>
      <c r="C185238" s="80"/>
      <c r="D185238" s="81"/>
      <c r="E185238" s="79"/>
      <c r="F185238" s="78"/>
      <c r="G185238" s="82"/>
      <c r="H185238" s="82"/>
      <c r="I185238" s="11"/>
    </row>
    <row r="185244" spans="1:9" s="4" customFormat="1" x14ac:dyDescent="0.2">
      <c r="A185244" s="25"/>
      <c r="B185244" s="64"/>
      <c r="C185244" s="80"/>
      <c r="D185244" s="81"/>
      <c r="E185244" s="79"/>
      <c r="F185244" s="78"/>
      <c r="G185244" s="82"/>
      <c r="H185244" s="82"/>
      <c r="I185244" s="11"/>
    </row>
    <row r="185248" spans="1:9" s="4" customFormat="1" x14ac:dyDescent="0.2">
      <c r="A185248" s="25"/>
      <c r="B185248" s="64"/>
      <c r="C185248" s="80"/>
      <c r="D185248" s="81"/>
      <c r="E185248" s="79"/>
      <c r="F185248" s="78"/>
      <c r="G185248" s="82"/>
      <c r="H185248" s="82"/>
      <c r="I185248" s="11"/>
    </row>
    <row r="185252" spans="1:9" s="4" customFormat="1" x14ac:dyDescent="0.2">
      <c r="A185252" s="25"/>
      <c r="B185252" s="64"/>
      <c r="C185252" s="80"/>
      <c r="D185252" s="81"/>
      <c r="E185252" s="79"/>
      <c r="F185252" s="78"/>
      <c r="G185252" s="82"/>
      <c r="H185252" s="82"/>
      <c r="I185252" s="11"/>
    </row>
    <row r="185254" spans="1:9" s="4" customFormat="1" x14ac:dyDescent="0.2">
      <c r="A185254" s="25"/>
      <c r="B185254" s="64"/>
      <c r="C185254" s="80"/>
      <c r="D185254" s="81"/>
      <c r="E185254" s="79"/>
      <c r="F185254" s="78"/>
      <c r="G185254" s="82"/>
      <c r="H185254" s="82"/>
      <c r="I185254" s="11"/>
    </row>
    <row r="185260" spans="1:9" s="4" customFormat="1" x14ac:dyDescent="0.2">
      <c r="A185260" s="25"/>
      <c r="B185260" s="64"/>
      <c r="C185260" s="80"/>
      <c r="D185260" s="81"/>
      <c r="E185260" s="79"/>
      <c r="F185260" s="78"/>
      <c r="G185260" s="82"/>
      <c r="H185260" s="82"/>
      <c r="I185260" s="11"/>
    </row>
    <row r="185264" spans="1:9" s="4" customFormat="1" x14ac:dyDescent="0.2">
      <c r="A185264" s="25"/>
      <c r="B185264" s="64"/>
      <c r="C185264" s="80"/>
      <c r="D185264" s="81"/>
      <c r="E185264" s="79"/>
      <c r="F185264" s="78"/>
      <c r="G185264" s="82"/>
      <c r="H185264" s="82"/>
      <c r="I185264" s="11"/>
    </row>
    <row r="185268" spans="1:9" s="4" customFormat="1" x14ac:dyDescent="0.2">
      <c r="A185268" s="25"/>
      <c r="B185268" s="64"/>
      <c r="C185268" s="80"/>
      <c r="D185268" s="81"/>
      <c r="E185268" s="79"/>
      <c r="F185268" s="78"/>
      <c r="G185268" s="82"/>
      <c r="H185268" s="82"/>
      <c r="I185268" s="11"/>
    </row>
    <row r="185270" spans="1:9" s="4" customFormat="1" x14ac:dyDescent="0.2">
      <c r="A185270" s="25"/>
      <c r="B185270" s="64"/>
      <c r="C185270" s="80"/>
      <c r="D185270" s="81"/>
      <c r="E185270" s="79"/>
      <c r="F185270" s="78"/>
      <c r="G185270" s="82"/>
      <c r="H185270" s="82"/>
      <c r="I185270" s="11"/>
    </row>
    <row r="185276" spans="1:9" s="4" customFormat="1" x14ac:dyDescent="0.2">
      <c r="A185276" s="25"/>
      <c r="B185276" s="64"/>
      <c r="C185276" s="80"/>
      <c r="D185276" s="81"/>
      <c r="E185276" s="79"/>
      <c r="F185276" s="78"/>
      <c r="G185276" s="82"/>
      <c r="H185276" s="82"/>
      <c r="I185276" s="11"/>
    </row>
    <row r="185280" spans="1:9" s="4" customFormat="1" x14ac:dyDescent="0.2">
      <c r="A185280" s="25"/>
      <c r="B185280" s="64"/>
      <c r="C185280" s="80"/>
      <c r="D185280" s="81"/>
      <c r="E185280" s="79"/>
      <c r="F185280" s="78"/>
      <c r="G185280" s="82"/>
      <c r="H185280" s="82"/>
      <c r="I185280" s="11"/>
    </row>
    <row r="185284" spans="1:9" s="4" customFormat="1" x14ac:dyDescent="0.2">
      <c r="A185284" s="25"/>
      <c r="B185284" s="64"/>
      <c r="C185284" s="80"/>
      <c r="D185284" s="81"/>
      <c r="E185284" s="79"/>
      <c r="F185284" s="78"/>
      <c r="G185284" s="82"/>
      <c r="H185284" s="82"/>
      <c r="I185284" s="11"/>
    </row>
    <row r="185286" spans="1:9" s="4" customFormat="1" x14ac:dyDescent="0.2">
      <c r="A185286" s="25"/>
      <c r="B185286" s="64"/>
      <c r="C185286" s="80"/>
      <c r="D185286" s="81"/>
      <c r="E185286" s="79"/>
      <c r="F185286" s="78"/>
      <c r="G185286" s="82"/>
      <c r="H185286" s="82"/>
      <c r="I185286" s="11"/>
    </row>
    <row r="185292" spans="1:9" s="4" customFormat="1" x14ac:dyDescent="0.2">
      <c r="A185292" s="25"/>
      <c r="B185292" s="64"/>
      <c r="C185292" s="80"/>
      <c r="D185292" s="81"/>
      <c r="E185292" s="79"/>
      <c r="F185292" s="78"/>
      <c r="G185292" s="82"/>
      <c r="H185292" s="82"/>
      <c r="I185292" s="11"/>
    </row>
    <row r="185296" spans="1:9" s="4" customFormat="1" x14ac:dyDescent="0.2">
      <c r="A185296" s="25"/>
      <c r="B185296" s="64"/>
      <c r="C185296" s="80"/>
      <c r="D185296" s="81"/>
      <c r="E185296" s="79"/>
      <c r="F185296" s="78"/>
      <c r="G185296" s="82"/>
      <c r="H185296" s="82"/>
      <c r="I185296" s="11"/>
    </row>
    <row r="185300" spans="1:9" s="4" customFormat="1" x14ac:dyDescent="0.2">
      <c r="A185300" s="25"/>
      <c r="B185300" s="64"/>
      <c r="C185300" s="80"/>
      <c r="D185300" s="81"/>
      <c r="E185300" s="79"/>
      <c r="F185300" s="78"/>
      <c r="G185300" s="82"/>
      <c r="H185300" s="82"/>
      <c r="I185300" s="11"/>
    </row>
    <row r="185302" spans="1:9" s="4" customFormat="1" x14ac:dyDescent="0.2">
      <c r="A185302" s="25"/>
      <c r="B185302" s="64"/>
      <c r="C185302" s="80"/>
      <c r="D185302" s="81"/>
      <c r="E185302" s="79"/>
      <c r="F185302" s="78"/>
      <c r="G185302" s="82"/>
      <c r="H185302" s="82"/>
      <c r="I185302" s="11"/>
    </row>
    <row r="185308" spans="1:9" s="4" customFormat="1" x14ac:dyDescent="0.2">
      <c r="A185308" s="25"/>
      <c r="B185308" s="64"/>
      <c r="C185308" s="80"/>
      <c r="D185308" s="81"/>
      <c r="E185308" s="79"/>
      <c r="F185308" s="78"/>
      <c r="G185308" s="82"/>
      <c r="H185308" s="82"/>
      <c r="I185308" s="11"/>
    </row>
    <row r="185312" spans="1:9" s="4" customFormat="1" x14ac:dyDescent="0.2">
      <c r="A185312" s="25"/>
      <c r="B185312" s="64"/>
      <c r="C185312" s="80"/>
      <c r="D185312" s="81"/>
      <c r="E185312" s="79"/>
      <c r="F185312" s="78"/>
      <c r="G185312" s="82"/>
      <c r="H185312" s="82"/>
      <c r="I185312" s="11"/>
    </row>
    <row r="185316" spans="1:9" s="4" customFormat="1" x14ac:dyDescent="0.2">
      <c r="A185316" s="25"/>
      <c r="B185316" s="64"/>
      <c r="C185316" s="80"/>
      <c r="D185316" s="81"/>
      <c r="E185316" s="79"/>
      <c r="F185316" s="78"/>
      <c r="G185316" s="82"/>
      <c r="H185316" s="82"/>
      <c r="I185316" s="11"/>
    </row>
    <row r="185318" spans="1:9" s="4" customFormat="1" x14ac:dyDescent="0.2">
      <c r="A185318" s="25"/>
      <c r="B185318" s="64"/>
      <c r="C185318" s="80"/>
      <c r="D185318" s="81"/>
      <c r="E185318" s="79"/>
      <c r="F185318" s="78"/>
      <c r="G185318" s="82"/>
      <c r="H185318" s="82"/>
      <c r="I185318" s="11"/>
    </row>
    <row r="185324" spans="1:9" s="4" customFormat="1" x14ac:dyDescent="0.2">
      <c r="A185324" s="25"/>
      <c r="B185324" s="64"/>
      <c r="C185324" s="80"/>
      <c r="D185324" s="81"/>
      <c r="E185324" s="79"/>
      <c r="F185324" s="78"/>
      <c r="G185324" s="82"/>
      <c r="H185324" s="82"/>
      <c r="I185324" s="11"/>
    </row>
    <row r="185328" spans="1:9" s="4" customFormat="1" x14ac:dyDescent="0.2">
      <c r="A185328" s="25"/>
      <c r="B185328" s="64"/>
      <c r="C185328" s="80"/>
      <c r="D185328" s="81"/>
      <c r="E185328" s="79"/>
      <c r="F185328" s="78"/>
      <c r="G185328" s="82"/>
      <c r="H185328" s="82"/>
      <c r="I185328" s="11"/>
    </row>
    <row r="185332" spans="1:9" s="4" customFormat="1" x14ac:dyDescent="0.2">
      <c r="A185332" s="25"/>
      <c r="B185332" s="64"/>
      <c r="C185332" s="80"/>
      <c r="D185332" s="81"/>
      <c r="E185332" s="79"/>
      <c r="F185332" s="78"/>
      <c r="G185332" s="82"/>
      <c r="H185332" s="82"/>
      <c r="I185332" s="11"/>
    </row>
    <row r="185334" spans="1:9" s="4" customFormat="1" x14ac:dyDescent="0.2">
      <c r="A185334" s="25"/>
      <c r="B185334" s="64"/>
      <c r="C185334" s="80"/>
      <c r="D185334" s="81"/>
      <c r="E185334" s="79"/>
      <c r="F185334" s="78"/>
      <c r="G185334" s="82"/>
      <c r="H185334" s="82"/>
      <c r="I185334" s="11"/>
    </row>
    <row r="185340" spans="1:9" s="4" customFormat="1" x14ac:dyDescent="0.2">
      <c r="A185340" s="25"/>
      <c r="B185340" s="64"/>
      <c r="C185340" s="80"/>
      <c r="D185340" s="81"/>
      <c r="E185340" s="79"/>
      <c r="F185340" s="78"/>
      <c r="G185340" s="82"/>
      <c r="H185340" s="82"/>
      <c r="I185340" s="11"/>
    </row>
    <row r="185344" spans="1:9" s="4" customFormat="1" x14ac:dyDescent="0.2">
      <c r="A185344" s="25"/>
      <c r="B185344" s="64"/>
      <c r="C185344" s="80"/>
      <c r="D185344" s="81"/>
      <c r="E185344" s="79"/>
      <c r="F185344" s="78"/>
      <c r="G185344" s="82"/>
      <c r="H185344" s="82"/>
      <c r="I185344" s="11"/>
    </row>
    <row r="185348" spans="1:9" s="4" customFormat="1" x14ac:dyDescent="0.2">
      <c r="A185348" s="25"/>
      <c r="B185348" s="64"/>
      <c r="C185348" s="80"/>
      <c r="D185348" s="81"/>
      <c r="E185348" s="79"/>
      <c r="F185348" s="78"/>
      <c r="G185348" s="82"/>
      <c r="H185348" s="82"/>
      <c r="I185348" s="11"/>
    </row>
    <row r="185350" spans="1:9" s="4" customFormat="1" x14ac:dyDescent="0.2">
      <c r="A185350" s="25"/>
      <c r="B185350" s="64"/>
      <c r="C185350" s="80"/>
      <c r="D185350" s="81"/>
      <c r="E185350" s="79"/>
      <c r="F185350" s="78"/>
      <c r="G185350" s="82"/>
      <c r="H185350" s="82"/>
      <c r="I185350" s="11"/>
    </row>
    <row r="185356" spans="1:9" s="4" customFormat="1" x14ac:dyDescent="0.2">
      <c r="A185356" s="25"/>
      <c r="B185356" s="64"/>
      <c r="C185356" s="80"/>
      <c r="D185356" s="81"/>
      <c r="E185356" s="79"/>
      <c r="F185356" s="78"/>
      <c r="G185356" s="82"/>
      <c r="H185356" s="82"/>
      <c r="I185356" s="11"/>
    </row>
    <row r="185360" spans="1:9" s="4" customFormat="1" x14ac:dyDescent="0.2">
      <c r="A185360" s="25"/>
      <c r="B185360" s="64"/>
      <c r="C185360" s="80"/>
      <c r="D185360" s="81"/>
      <c r="E185360" s="79"/>
      <c r="F185360" s="78"/>
      <c r="G185360" s="82"/>
      <c r="H185360" s="82"/>
      <c r="I185360" s="11"/>
    </row>
    <row r="185364" spans="1:9" s="4" customFormat="1" x14ac:dyDescent="0.2">
      <c r="A185364" s="25"/>
      <c r="B185364" s="64"/>
      <c r="C185364" s="80"/>
      <c r="D185364" s="81"/>
      <c r="E185364" s="79"/>
      <c r="F185364" s="78"/>
      <c r="G185364" s="82"/>
      <c r="H185364" s="82"/>
      <c r="I185364" s="11"/>
    </row>
    <row r="185366" spans="1:9" s="4" customFormat="1" x14ac:dyDescent="0.2">
      <c r="A185366" s="25"/>
      <c r="B185366" s="64"/>
      <c r="C185366" s="80"/>
      <c r="D185366" s="81"/>
      <c r="E185366" s="79"/>
      <c r="F185366" s="78"/>
      <c r="G185366" s="82"/>
      <c r="H185366" s="82"/>
      <c r="I185366" s="11"/>
    </row>
    <row r="185372" spans="1:9" s="4" customFormat="1" x14ac:dyDescent="0.2">
      <c r="A185372" s="25"/>
      <c r="B185372" s="64"/>
      <c r="C185372" s="80"/>
      <c r="D185372" s="81"/>
      <c r="E185372" s="79"/>
      <c r="F185372" s="78"/>
      <c r="G185372" s="82"/>
      <c r="H185372" s="82"/>
      <c r="I185372" s="11"/>
    </row>
    <row r="185376" spans="1:9" s="4" customFormat="1" x14ac:dyDescent="0.2">
      <c r="A185376" s="25"/>
      <c r="B185376" s="64"/>
      <c r="C185376" s="80"/>
      <c r="D185376" s="81"/>
      <c r="E185376" s="79"/>
      <c r="F185376" s="78"/>
      <c r="G185376" s="82"/>
      <c r="H185376" s="82"/>
      <c r="I185376" s="11"/>
    </row>
    <row r="185380" spans="1:9" s="4" customFormat="1" x14ac:dyDescent="0.2">
      <c r="A185380" s="25"/>
      <c r="B185380" s="64"/>
      <c r="C185380" s="80"/>
      <c r="D185380" s="81"/>
      <c r="E185380" s="79"/>
      <c r="F185380" s="78"/>
      <c r="G185380" s="82"/>
      <c r="H185380" s="82"/>
      <c r="I185380" s="11"/>
    </row>
    <row r="185382" spans="1:9" s="4" customFormat="1" x14ac:dyDescent="0.2">
      <c r="A185382" s="25"/>
      <c r="B185382" s="64"/>
      <c r="C185382" s="80"/>
      <c r="D185382" s="81"/>
      <c r="E185382" s="79"/>
      <c r="F185382" s="78"/>
      <c r="G185382" s="82"/>
      <c r="H185382" s="82"/>
      <c r="I185382" s="11"/>
    </row>
    <row r="185388" spans="1:9" s="4" customFormat="1" x14ac:dyDescent="0.2">
      <c r="A185388" s="25"/>
      <c r="B185388" s="64"/>
      <c r="C185388" s="80"/>
      <c r="D185388" s="81"/>
      <c r="E185388" s="79"/>
      <c r="F185388" s="78"/>
      <c r="G185388" s="82"/>
      <c r="H185388" s="82"/>
      <c r="I185388" s="11"/>
    </row>
    <row r="185392" spans="1:9" s="4" customFormat="1" x14ac:dyDescent="0.2">
      <c r="A185392" s="25"/>
      <c r="B185392" s="64"/>
      <c r="C185392" s="80"/>
      <c r="D185392" s="81"/>
      <c r="E185392" s="79"/>
      <c r="F185392" s="78"/>
      <c r="G185392" s="82"/>
      <c r="H185392" s="82"/>
      <c r="I185392" s="11"/>
    </row>
    <row r="185396" spans="1:9" s="4" customFormat="1" x14ac:dyDescent="0.2">
      <c r="A185396" s="25"/>
      <c r="B185396" s="64"/>
      <c r="C185396" s="80"/>
      <c r="D185396" s="81"/>
      <c r="E185396" s="79"/>
      <c r="F185396" s="78"/>
      <c r="G185396" s="82"/>
      <c r="H185396" s="82"/>
      <c r="I185396" s="11"/>
    </row>
    <row r="185398" spans="1:9" s="4" customFormat="1" x14ac:dyDescent="0.2">
      <c r="A185398" s="25"/>
      <c r="B185398" s="64"/>
      <c r="C185398" s="80"/>
      <c r="D185398" s="81"/>
      <c r="E185398" s="79"/>
      <c r="F185398" s="78"/>
      <c r="G185398" s="82"/>
      <c r="H185398" s="82"/>
      <c r="I185398" s="11"/>
    </row>
    <row r="185404" spans="1:9" s="4" customFormat="1" x14ac:dyDescent="0.2">
      <c r="A185404" s="25"/>
      <c r="B185404" s="64"/>
      <c r="C185404" s="80"/>
      <c r="D185404" s="81"/>
      <c r="E185404" s="79"/>
      <c r="F185404" s="78"/>
      <c r="G185404" s="82"/>
      <c r="H185404" s="82"/>
      <c r="I185404" s="11"/>
    </row>
    <row r="185408" spans="1:9" s="4" customFormat="1" x14ac:dyDescent="0.2">
      <c r="A185408" s="25"/>
      <c r="B185408" s="64"/>
      <c r="C185408" s="80"/>
      <c r="D185408" s="81"/>
      <c r="E185408" s="79"/>
      <c r="F185408" s="78"/>
      <c r="G185408" s="82"/>
      <c r="H185408" s="82"/>
      <c r="I185408" s="11"/>
    </row>
    <row r="185412" spans="1:9" s="4" customFormat="1" x14ac:dyDescent="0.2">
      <c r="A185412" s="25"/>
      <c r="B185412" s="64"/>
      <c r="C185412" s="80"/>
      <c r="D185412" s="81"/>
      <c r="E185412" s="79"/>
      <c r="F185412" s="78"/>
      <c r="G185412" s="82"/>
      <c r="H185412" s="82"/>
      <c r="I185412" s="11"/>
    </row>
    <row r="185414" spans="1:9" s="4" customFormat="1" x14ac:dyDescent="0.2">
      <c r="A185414" s="25"/>
      <c r="B185414" s="64"/>
      <c r="C185414" s="80"/>
      <c r="D185414" s="81"/>
      <c r="E185414" s="79"/>
      <c r="F185414" s="78"/>
      <c r="G185414" s="82"/>
      <c r="H185414" s="82"/>
      <c r="I185414" s="11"/>
    </row>
    <row r="185420" spans="1:9" s="4" customFormat="1" x14ac:dyDescent="0.2">
      <c r="A185420" s="25"/>
      <c r="B185420" s="64"/>
      <c r="C185420" s="80"/>
      <c r="D185420" s="81"/>
      <c r="E185420" s="79"/>
      <c r="F185420" s="78"/>
      <c r="G185420" s="82"/>
      <c r="H185420" s="82"/>
      <c r="I185420" s="11"/>
    </row>
    <row r="185424" spans="1:9" s="4" customFormat="1" x14ac:dyDescent="0.2">
      <c r="A185424" s="25"/>
      <c r="B185424" s="64"/>
      <c r="C185424" s="80"/>
      <c r="D185424" s="81"/>
      <c r="E185424" s="79"/>
      <c r="F185424" s="78"/>
      <c r="G185424" s="82"/>
      <c r="H185424" s="82"/>
      <c r="I185424" s="11"/>
    </row>
    <row r="185428" spans="1:9" s="4" customFormat="1" x14ac:dyDescent="0.2">
      <c r="A185428" s="25"/>
      <c r="B185428" s="64"/>
      <c r="C185428" s="80"/>
      <c r="D185428" s="81"/>
      <c r="E185428" s="79"/>
      <c r="F185428" s="78"/>
      <c r="G185428" s="82"/>
      <c r="H185428" s="82"/>
      <c r="I185428" s="11"/>
    </row>
    <row r="185430" spans="1:9" s="4" customFormat="1" x14ac:dyDescent="0.2">
      <c r="A185430" s="25"/>
      <c r="B185430" s="64"/>
      <c r="C185430" s="80"/>
      <c r="D185430" s="81"/>
      <c r="E185430" s="79"/>
      <c r="F185430" s="78"/>
      <c r="G185430" s="82"/>
      <c r="H185430" s="82"/>
      <c r="I185430" s="11"/>
    </row>
    <row r="185436" spans="1:9" s="4" customFormat="1" x14ac:dyDescent="0.2">
      <c r="A185436" s="25"/>
      <c r="B185436" s="64"/>
      <c r="C185436" s="80"/>
      <c r="D185436" s="81"/>
      <c r="E185436" s="79"/>
      <c r="F185436" s="78"/>
      <c r="G185436" s="82"/>
      <c r="H185436" s="82"/>
      <c r="I185436" s="11"/>
    </row>
    <row r="185440" spans="1:9" s="4" customFormat="1" x14ac:dyDescent="0.2">
      <c r="A185440" s="25"/>
      <c r="B185440" s="64"/>
      <c r="C185440" s="80"/>
      <c r="D185440" s="81"/>
      <c r="E185440" s="79"/>
      <c r="F185440" s="78"/>
      <c r="G185440" s="82"/>
      <c r="H185440" s="82"/>
      <c r="I185440" s="11"/>
    </row>
    <row r="185444" spans="1:9" s="4" customFormat="1" x14ac:dyDescent="0.2">
      <c r="A185444" s="25"/>
      <c r="B185444" s="64"/>
      <c r="C185444" s="80"/>
      <c r="D185444" s="81"/>
      <c r="E185444" s="79"/>
      <c r="F185444" s="78"/>
      <c r="G185444" s="82"/>
      <c r="H185444" s="82"/>
      <c r="I185444" s="11"/>
    </row>
    <row r="185446" spans="1:9" s="4" customFormat="1" x14ac:dyDescent="0.2">
      <c r="A185446" s="25"/>
      <c r="B185446" s="64"/>
      <c r="C185446" s="80"/>
      <c r="D185446" s="81"/>
      <c r="E185446" s="79"/>
      <c r="F185446" s="78"/>
      <c r="G185446" s="82"/>
      <c r="H185446" s="82"/>
      <c r="I185446" s="11"/>
    </row>
    <row r="185452" spans="1:9" s="4" customFormat="1" x14ac:dyDescent="0.2">
      <c r="A185452" s="25"/>
      <c r="B185452" s="64"/>
      <c r="C185452" s="80"/>
      <c r="D185452" s="81"/>
      <c r="E185452" s="79"/>
      <c r="F185452" s="78"/>
      <c r="G185452" s="82"/>
      <c r="H185452" s="82"/>
      <c r="I185452" s="11"/>
    </row>
    <row r="185456" spans="1:9" s="4" customFormat="1" x14ac:dyDescent="0.2">
      <c r="A185456" s="25"/>
      <c r="B185456" s="64"/>
      <c r="C185456" s="80"/>
      <c r="D185456" s="81"/>
      <c r="E185456" s="79"/>
      <c r="F185456" s="78"/>
      <c r="G185456" s="82"/>
      <c r="H185456" s="82"/>
      <c r="I185456" s="11"/>
    </row>
    <row r="185460" spans="1:9" s="4" customFormat="1" x14ac:dyDescent="0.2">
      <c r="A185460" s="25"/>
      <c r="B185460" s="64"/>
      <c r="C185460" s="80"/>
      <c r="D185460" s="81"/>
      <c r="E185460" s="79"/>
      <c r="F185460" s="78"/>
      <c r="G185460" s="82"/>
      <c r="H185460" s="82"/>
      <c r="I185460" s="11"/>
    </row>
    <row r="185462" spans="1:9" s="4" customFormat="1" x14ac:dyDescent="0.2">
      <c r="A185462" s="25"/>
      <c r="B185462" s="64"/>
      <c r="C185462" s="80"/>
      <c r="D185462" s="81"/>
      <c r="E185462" s="79"/>
      <c r="F185462" s="78"/>
      <c r="G185462" s="82"/>
      <c r="H185462" s="82"/>
      <c r="I185462" s="11"/>
    </row>
    <row r="185468" spans="1:9" s="4" customFormat="1" x14ac:dyDescent="0.2">
      <c r="A185468" s="25"/>
      <c r="B185468" s="64"/>
      <c r="C185468" s="80"/>
      <c r="D185468" s="81"/>
      <c r="E185468" s="79"/>
      <c r="F185468" s="78"/>
      <c r="G185468" s="82"/>
      <c r="H185468" s="82"/>
      <c r="I185468" s="11"/>
    </row>
    <row r="185472" spans="1:9" s="4" customFormat="1" x14ac:dyDescent="0.2">
      <c r="A185472" s="25"/>
      <c r="B185472" s="64"/>
      <c r="C185472" s="80"/>
      <c r="D185472" s="81"/>
      <c r="E185472" s="79"/>
      <c r="F185472" s="78"/>
      <c r="G185472" s="82"/>
      <c r="H185472" s="82"/>
      <c r="I185472" s="11"/>
    </row>
    <row r="185476" spans="1:9" s="4" customFormat="1" x14ac:dyDescent="0.2">
      <c r="A185476" s="25"/>
      <c r="B185476" s="64"/>
      <c r="C185476" s="80"/>
      <c r="D185476" s="81"/>
      <c r="E185476" s="79"/>
      <c r="F185476" s="78"/>
      <c r="G185476" s="82"/>
      <c r="H185476" s="82"/>
      <c r="I185476" s="11"/>
    </row>
    <row r="185478" spans="1:9" s="4" customFormat="1" x14ac:dyDescent="0.2">
      <c r="A185478" s="25"/>
      <c r="B185478" s="64"/>
      <c r="C185478" s="80"/>
      <c r="D185478" s="81"/>
      <c r="E185478" s="79"/>
      <c r="F185478" s="78"/>
      <c r="G185478" s="82"/>
      <c r="H185478" s="82"/>
      <c r="I185478" s="11"/>
    </row>
    <row r="185484" spans="1:9" s="4" customFormat="1" x14ac:dyDescent="0.2">
      <c r="A185484" s="25"/>
      <c r="B185484" s="64"/>
      <c r="C185484" s="80"/>
      <c r="D185484" s="81"/>
      <c r="E185484" s="79"/>
      <c r="F185484" s="78"/>
      <c r="G185484" s="82"/>
      <c r="H185484" s="82"/>
      <c r="I185484" s="11"/>
    </row>
    <row r="185488" spans="1:9" s="4" customFormat="1" x14ac:dyDescent="0.2">
      <c r="A185488" s="25"/>
      <c r="B185488" s="64"/>
      <c r="C185488" s="80"/>
      <c r="D185488" s="81"/>
      <c r="E185488" s="79"/>
      <c r="F185488" s="78"/>
      <c r="G185488" s="82"/>
      <c r="H185488" s="82"/>
      <c r="I185488" s="11"/>
    </row>
    <row r="185492" spans="1:9" s="4" customFormat="1" x14ac:dyDescent="0.2">
      <c r="A185492" s="25"/>
      <c r="B185492" s="64"/>
      <c r="C185492" s="80"/>
      <c r="D185492" s="81"/>
      <c r="E185492" s="79"/>
      <c r="F185492" s="78"/>
      <c r="G185492" s="82"/>
      <c r="H185492" s="82"/>
      <c r="I185492" s="11"/>
    </row>
    <row r="185494" spans="1:9" s="4" customFormat="1" x14ac:dyDescent="0.2">
      <c r="A185494" s="25"/>
      <c r="B185494" s="64"/>
      <c r="C185494" s="80"/>
      <c r="D185494" s="81"/>
      <c r="E185494" s="79"/>
      <c r="F185494" s="78"/>
      <c r="G185494" s="82"/>
      <c r="H185494" s="82"/>
      <c r="I185494" s="11"/>
    </row>
    <row r="185500" spans="1:9" s="4" customFormat="1" x14ac:dyDescent="0.2">
      <c r="A185500" s="25"/>
      <c r="B185500" s="64"/>
      <c r="C185500" s="80"/>
      <c r="D185500" s="81"/>
      <c r="E185500" s="79"/>
      <c r="F185500" s="78"/>
      <c r="G185500" s="82"/>
      <c r="H185500" s="82"/>
      <c r="I185500" s="11"/>
    </row>
    <row r="185504" spans="1:9" s="4" customFormat="1" x14ac:dyDescent="0.2">
      <c r="A185504" s="25"/>
      <c r="B185504" s="64"/>
      <c r="C185504" s="80"/>
      <c r="D185504" s="81"/>
      <c r="E185504" s="79"/>
      <c r="F185504" s="78"/>
      <c r="G185504" s="82"/>
      <c r="H185504" s="82"/>
      <c r="I185504" s="11"/>
    </row>
    <row r="185508" spans="1:9" s="4" customFormat="1" x14ac:dyDescent="0.2">
      <c r="A185508" s="25"/>
      <c r="B185508" s="64"/>
      <c r="C185508" s="80"/>
      <c r="D185508" s="81"/>
      <c r="E185508" s="79"/>
      <c r="F185508" s="78"/>
      <c r="G185508" s="82"/>
      <c r="H185508" s="82"/>
      <c r="I185508" s="11"/>
    </row>
    <row r="185510" spans="1:9" s="4" customFormat="1" x14ac:dyDescent="0.2">
      <c r="A185510" s="25"/>
      <c r="B185510" s="64"/>
      <c r="C185510" s="80"/>
      <c r="D185510" s="81"/>
      <c r="E185510" s="79"/>
      <c r="F185510" s="78"/>
      <c r="G185510" s="82"/>
      <c r="H185510" s="82"/>
      <c r="I185510" s="11"/>
    </row>
    <row r="185516" spans="1:9" s="4" customFormat="1" x14ac:dyDescent="0.2">
      <c r="A185516" s="25"/>
      <c r="B185516" s="64"/>
      <c r="C185516" s="80"/>
      <c r="D185516" s="81"/>
      <c r="E185516" s="79"/>
      <c r="F185516" s="78"/>
      <c r="G185516" s="82"/>
      <c r="H185516" s="82"/>
      <c r="I185516" s="11"/>
    </row>
    <row r="185520" spans="1:9" s="4" customFormat="1" x14ac:dyDescent="0.2">
      <c r="A185520" s="25"/>
      <c r="B185520" s="64"/>
      <c r="C185520" s="80"/>
      <c r="D185520" s="81"/>
      <c r="E185520" s="79"/>
      <c r="F185520" s="78"/>
      <c r="G185520" s="82"/>
      <c r="H185520" s="82"/>
      <c r="I185520" s="11"/>
    </row>
    <row r="185524" spans="1:9" s="4" customFormat="1" x14ac:dyDescent="0.2">
      <c r="A185524" s="25"/>
      <c r="B185524" s="64"/>
      <c r="C185524" s="80"/>
      <c r="D185524" s="81"/>
      <c r="E185524" s="79"/>
      <c r="F185524" s="78"/>
      <c r="G185524" s="82"/>
      <c r="H185524" s="82"/>
      <c r="I185524" s="11"/>
    </row>
    <row r="185526" spans="1:9" s="4" customFormat="1" x14ac:dyDescent="0.2">
      <c r="A185526" s="25"/>
      <c r="B185526" s="64"/>
      <c r="C185526" s="80"/>
      <c r="D185526" s="81"/>
      <c r="E185526" s="79"/>
      <c r="F185526" s="78"/>
      <c r="G185526" s="82"/>
      <c r="H185526" s="82"/>
      <c r="I185526" s="11"/>
    </row>
    <row r="185532" spans="1:9" s="4" customFormat="1" x14ac:dyDescent="0.2">
      <c r="A185532" s="25"/>
      <c r="B185532" s="64"/>
      <c r="C185532" s="80"/>
      <c r="D185532" s="81"/>
      <c r="E185532" s="79"/>
      <c r="F185532" s="78"/>
      <c r="G185532" s="82"/>
      <c r="H185532" s="82"/>
      <c r="I185532" s="11"/>
    </row>
    <row r="185536" spans="1:9" s="4" customFormat="1" x14ac:dyDescent="0.2">
      <c r="A185536" s="25"/>
      <c r="B185536" s="64"/>
      <c r="C185536" s="80"/>
      <c r="D185536" s="81"/>
      <c r="E185536" s="79"/>
      <c r="F185536" s="78"/>
      <c r="G185536" s="82"/>
      <c r="H185536" s="82"/>
      <c r="I185536" s="11"/>
    </row>
    <row r="185540" spans="1:9" s="4" customFormat="1" x14ac:dyDescent="0.2">
      <c r="A185540" s="25"/>
      <c r="B185540" s="64"/>
      <c r="C185540" s="80"/>
      <c r="D185540" s="81"/>
      <c r="E185540" s="79"/>
      <c r="F185540" s="78"/>
      <c r="G185540" s="82"/>
      <c r="H185540" s="82"/>
      <c r="I185540" s="11"/>
    </row>
    <row r="185542" spans="1:9" s="4" customFormat="1" x14ac:dyDescent="0.2">
      <c r="A185542" s="25"/>
      <c r="B185542" s="64"/>
      <c r="C185542" s="80"/>
      <c r="D185542" s="81"/>
      <c r="E185542" s="79"/>
      <c r="F185542" s="78"/>
      <c r="G185542" s="82"/>
      <c r="H185542" s="82"/>
      <c r="I185542" s="11"/>
    </row>
    <row r="185548" spans="1:9" s="4" customFormat="1" x14ac:dyDescent="0.2">
      <c r="A185548" s="25"/>
      <c r="B185548" s="64"/>
      <c r="C185548" s="80"/>
      <c r="D185548" s="81"/>
      <c r="E185548" s="79"/>
      <c r="F185548" s="78"/>
      <c r="G185548" s="82"/>
      <c r="H185548" s="82"/>
      <c r="I185548" s="11"/>
    </row>
    <row r="185552" spans="1:9" s="4" customFormat="1" x14ac:dyDescent="0.2">
      <c r="A185552" s="25"/>
      <c r="B185552" s="64"/>
      <c r="C185552" s="80"/>
      <c r="D185552" s="81"/>
      <c r="E185552" s="79"/>
      <c r="F185552" s="78"/>
      <c r="G185552" s="82"/>
      <c r="H185552" s="82"/>
      <c r="I185552" s="11"/>
    </row>
    <row r="185556" spans="1:9" s="4" customFormat="1" x14ac:dyDescent="0.2">
      <c r="A185556" s="25"/>
      <c r="B185556" s="64"/>
      <c r="C185556" s="80"/>
      <c r="D185556" s="81"/>
      <c r="E185556" s="79"/>
      <c r="F185556" s="78"/>
      <c r="G185556" s="82"/>
      <c r="H185556" s="82"/>
      <c r="I185556" s="11"/>
    </row>
    <row r="185558" spans="1:9" s="4" customFormat="1" x14ac:dyDescent="0.2">
      <c r="A185558" s="25"/>
      <c r="B185558" s="64"/>
      <c r="C185558" s="80"/>
      <c r="D185558" s="81"/>
      <c r="E185558" s="79"/>
      <c r="F185558" s="78"/>
      <c r="G185558" s="82"/>
      <c r="H185558" s="82"/>
      <c r="I185558" s="11"/>
    </row>
    <row r="185564" spans="1:9" s="4" customFormat="1" x14ac:dyDescent="0.2">
      <c r="A185564" s="25"/>
      <c r="B185564" s="64"/>
      <c r="C185564" s="80"/>
      <c r="D185564" s="81"/>
      <c r="E185564" s="79"/>
      <c r="F185564" s="78"/>
      <c r="G185564" s="82"/>
      <c r="H185564" s="82"/>
      <c r="I185564" s="11"/>
    </row>
    <row r="185568" spans="1:9" s="4" customFormat="1" x14ac:dyDescent="0.2">
      <c r="A185568" s="25"/>
      <c r="B185568" s="64"/>
      <c r="C185568" s="80"/>
      <c r="D185568" s="81"/>
      <c r="E185568" s="79"/>
      <c r="F185568" s="78"/>
      <c r="G185568" s="82"/>
      <c r="H185568" s="82"/>
      <c r="I185568" s="11"/>
    </row>
    <row r="185572" spans="1:9" s="4" customFormat="1" x14ac:dyDescent="0.2">
      <c r="A185572" s="25"/>
      <c r="B185572" s="64"/>
      <c r="C185572" s="80"/>
      <c r="D185572" s="81"/>
      <c r="E185572" s="79"/>
      <c r="F185572" s="78"/>
      <c r="G185572" s="82"/>
      <c r="H185572" s="82"/>
      <c r="I185572" s="11"/>
    </row>
    <row r="185574" spans="1:9" s="4" customFormat="1" x14ac:dyDescent="0.2">
      <c r="A185574" s="25"/>
      <c r="B185574" s="64"/>
      <c r="C185574" s="80"/>
      <c r="D185574" s="81"/>
      <c r="E185574" s="79"/>
      <c r="F185574" s="78"/>
      <c r="G185574" s="82"/>
      <c r="H185574" s="82"/>
      <c r="I185574" s="11"/>
    </row>
    <row r="185580" spans="1:9" s="4" customFormat="1" x14ac:dyDescent="0.2">
      <c r="A185580" s="25"/>
      <c r="B185580" s="64"/>
      <c r="C185580" s="80"/>
      <c r="D185580" s="81"/>
      <c r="E185580" s="79"/>
      <c r="F185580" s="78"/>
      <c r="G185580" s="82"/>
      <c r="H185580" s="82"/>
      <c r="I185580" s="11"/>
    </row>
    <row r="185584" spans="1:9" s="4" customFormat="1" x14ac:dyDescent="0.2">
      <c r="A185584" s="25"/>
      <c r="B185584" s="64"/>
      <c r="C185584" s="80"/>
      <c r="D185584" s="81"/>
      <c r="E185584" s="79"/>
      <c r="F185584" s="78"/>
      <c r="G185584" s="82"/>
      <c r="H185584" s="82"/>
      <c r="I185584" s="11"/>
    </row>
    <row r="185588" spans="1:9" s="4" customFormat="1" x14ac:dyDescent="0.2">
      <c r="A185588" s="25"/>
      <c r="B185588" s="64"/>
      <c r="C185588" s="80"/>
      <c r="D185588" s="81"/>
      <c r="E185588" s="79"/>
      <c r="F185588" s="78"/>
      <c r="G185588" s="82"/>
      <c r="H185588" s="82"/>
      <c r="I185588" s="11"/>
    </row>
    <row r="185590" spans="1:9" s="4" customFormat="1" x14ac:dyDescent="0.2">
      <c r="A185590" s="25"/>
      <c r="B185590" s="64"/>
      <c r="C185590" s="80"/>
      <c r="D185590" s="81"/>
      <c r="E185590" s="79"/>
      <c r="F185590" s="78"/>
      <c r="G185590" s="82"/>
      <c r="H185590" s="82"/>
      <c r="I185590" s="11"/>
    </row>
    <row r="185596" spans="1:9" s="4" customFormat="1" x14ac:dyDescent="0.2">
      <c r="A185596" s="25"/>
      <c r="B185596" s="64"/>
      <c r="C185596" s="80"/>
      <c r="D185596" s="81"/>
      <c r="E185596" s="79"/>
      <c r="F185596" s="78"/>
      <c r="G185596" s="82"/>
      <c r="H185596" s="82"/>
      <c r="I185596" s="11"/>
    </row>
    <row r="185600" spans="1:9" s="4" customFormat="1" x14ac:dyDescent="0.2">
      <c r="A185600" s="25"/>
      <c r="B185600" s="64"/>
      <c r="C185600" s="80"/>
      <c r="D185600" s="81"/>
      <c r="E185600" s="79"/>
      <c r="F185600" s="78"/>
      <c r="G185600" s="82"/>
      <c r="H185600" s="82"/>
      <c r="I185600" s="11"/>
    </row>
    <row r="185604" spans="1:9" s="4" customFormat="1" x14ac:dyDescent="0.2">
      <c r="A185604" s="25"/>
      <c r="B185604" s="64"/>
      <c r="C185604" s="80"/>
      <c r="D185604" s="81"/>
      <c r="E185604" s="79"/>
      <c r="F185604" s="78"/>
      <c r="G185604" s="82"/>
      <c r="H185604" s="82"/>
      <c r="I185604" s="11"/>
    </row>
    <row r="185606" spans="1:9" s="4" customFormat="1" x14ac:dyDescent="0.2">
      <c r="A185606" s="25"/>
      <c r="B185606" s="64"/>
      <c r="C185606" s="80"/>
      <c r="D185606" s="81"/>
      <c r="E185606" s="79"/>
      <c r="F185606" s="78"/>
      <c r="G185606" s="82"/>
      <c r="H185606" s="82"/>
      <c r="I185606" s="11"/>
    </row>
    <row r="185612" spans="1:9" s="4" customFormat="1" x14ac:dyDescent="0.2">
      <c r="A185612" s="25"/>
      <c r="B185612" s="64"/>
      <c r="C185612" s="80"/>
      <c r="D185612" s="81"/>
      <c r="E185612" s="79"/>
      <c r="F185612" s="78"/>
      <c r="G185612" s="82"/>
      <c r="H185612" s="82"/>
      <c r="I185612" s="11"/>
    </row>
    <row r="185616" spans="1:9" s="4" customFormat="1" x14ac:dyDescent="0.2">
      <c r="A185616" s="25"/>
      <c r="B185616" s="64"/>
      <c r="C185616" s="80"/>
      <c r="D185616" s="81"/>
      <c r="E185616" s="79"/>
      <c r="F185616" s="78"/>
      <c r="G185616" s="82"/>
      <c r="H185616" s="82"/>
      <c r="I185616" s="11"/>
    </row>
    <row r="185620" spans="1:9" s="4" customFormat="1" x14ac:dyDescent="0.2">
      <c r="A185620" s="25"/>
      <c r="B185620" s="64"/>
      <c r="C185620" s="80"/>
      <c r="D185620" s="81"/>
      <c r="E185620" s="79"/>
      <c r="F185620" s="78"/>
      <c r="G185620" s="82"/>
      <c r="H185620" s="82"/>
      <c r="I185620" s="11"/>
    </row>
    <row r="185622" spans="1:9" s="4" customFormat="1" x14ac:dyDescent="0.2">
      <c r="A185622" s="25"/>
      <c r="B185622" s="64"/>
      <c r="C185622" s="80"/>
      <c r="D185622" s="81"/>
      <c r="E185622" s="79"/>
      <c r="F185622" s="78"/>
      <c r="G185622" s="82"/>
      <c r="H185622" s="82"/>
      <c r="I185622" s="11"/>
    </row>
    <row r="185628" spans="1:9" s="4" customFormat="1" x14ac:dyDescent="0.2">
      <c r="A185628" s="25"/>
      <c r="B185628" s="64"/>
      <c r="C185628" s="80"/>
      <c r="D185628" s="81"/>
      <c r="E185628" s="79"/>
      <c r="F185628" s="78"/>
      <c r="G185628" s="82"/>
      <c r="H185628" s="82"/>
      <c r="I185628" s="11"/>
    </row>
    <row r="185632" spans="1:9" s="4" customFormat="1" x14ac:dyDescent="0.2">
      <c r="A185632" s="25"/>
      <c r="B185632" s="64"/>
      <c r="C185632" s="80"/>
      <c r="D185632" s="81"/>
      <c r="E185632" s="79"/>
      <c r="F185632" s="78"/>
      <c r="G185632" s="82"/>
      <c r="H185632" s="82"/>
      <c r="I185632" s="11"/>
    </row>
    <row r="185636" spans="1:9" s="4" customFormat="1" x14ac:dyDescent="0.2">
      <c r="A185636" s="25"/>
      <c r="B185636" s="64"/>
      <c r="C185636" s="80"/>
      <c r="D185636" s="81"/>
      <c r="E185636" s="79"/>
      <c r="F185636" s="78"/>
      <c r="G185636" s="82"/>
      <c r="H185636" s="82"/>
      <c r="I185636" s="11"/>
    </row>
    <row r="185638" spans="1:9" s="4" customFormat="1" x14ac:dyDescent="0.2">
      <c r="A185638" s="25"/>
      <c r="B185638" s="64"/>
      <c r="C185638" s="80"/>
      <c r="D185638" s="81"/>
      <c r="E185638" s="79"/>
      <c r="F185638" s="78"/>
      <c r="G185638" s="82"/>
      <c r="H185638" s="82"/>
      <c r="I185638" s="11"/>
    </row>
    <row r="185644" spans="1:9" s="4" customFormat="1" x14ac:dyDescent="0.2">
      <c r="A185644" s="25"/>
      <c r="B185644" s="64"/>
      <c r="C185644" s="80"/>
      <c r="D185644" s="81"/>
      <c r="E185644" s="79"/>
      <c r="F185644" s="78"/>
      <c r="G185644" s="82"/>
      <c r="H185644" s="82"/>
      <c r="I185644" s="11"/>
    </row>
    <row r="185648" spans="1:9" s="4" customFormat="1" x14ac:dyDescent="0.2">
      <c r="A185648" s="25"/>
      <c r="B185648" s="64"/>
      <c r="C185648" s="80"/>
      <c r="D185648" s="81"/>
      <c r="E185648" s="79"/>
      <c r="F185648" s="78"/>
      <c r="G185648" s="82"/>
      <c r="H185648" s="82"/>
      <c r="I185648" s="11"/>
    </row>
    <row r="185652" spans="1:9" s="4" customFormat="1" x14ac:dyDescent="0.2">
      <c r="A185652" s="25"/>
      <c r="B185652" s="64"/>
      <c r="C185652" s="80"/>
      <c r="D185652" s="81"/>
      <c r="E185652" s="79"/>
      <c r="F185652" s="78"/>
      <c r="G185652" s="82"/>
      <c r="H185652" s="82"/>
      <c r="I185652" s="11"/>
    </row>
    <row r="185654" spans="1:9" s="4" customFormat="1" x14ac:dyDescent="0.2">
      <c r="A185654" s="25"/>
      <c r="B185654" s="64"/>
      <c r="C185654" s="80"/>
      <c r="D185654" s="81"/>
      <c r="E185654" s="79"/>
      <c r="F185654" s="78"/>
      <c r="G185654" s="82"/>
      <c r="H185654" s="82"/>
      <c r="I185654" s="11"/>
    </row>
    <row r="185660" spans="1:9" s="4" customFormat="1" x14ac:dyDescent="0.2">
      <c r="A185660" s="25"/>
      <c r="B185660" s="64"/>
      <c r="C185660" s="80"/>
      <c r="D185660" s="81"/>
      <c r="E185660" s="79"/>
      <c r="F185660" s="78"/>
      <c r="G185660" s="82"/>
      <c r="H185660" s="82"/>
      <c r="I185660" s="11"/>
    </row>
    <row r="185664" spans="1:9" s="4" customFormat="1" x14ac:dyDescent="0.2">
      <c r="A185664" s="25"/>
      <c r="B185664" s="64"/>
      <c r="C185664" s="80"/>
      <c r="D185664" s="81"/>
      <c r="E185664" s="79"/>
      <c r="F185664" s="78"/>
      <c r="G185664" s="82"/>
      <c r="H185664" s="82"/>
      <c r="I185664" s="11"/>
    </row>
    <row r="185668" spans="1:9" s="4" customFormat="1" x14ac:dyDescent="0.2">
      <c r="A185668" s="25"/>
      <c r="B185668" s="64"/>
      <c r="C185668" s="80"/>
      <c r="D185668" s="81"/>
      <c r="E185668" s="79"/>
      <c r="F185668" s="78"/>
      <c r="G185668" s="82"/>
      <c r="H185668" s="82"/>
      <c r="I185668" s="11"/>
    </row>
    <row r="185670" spans="1:9" s="4" customFormat="1" x14ac:dyDescent="0.2">
      <c r="A185670" s="25"/>
      <c r="B185670" s="64"/>
      <c r="C185670" s="80"/>
      <c r="D185670" s="81"/>
      <c r="E185670" s="79"/>
      <c r="F185670" s="78"/>
      <c r="G185670" s="82"/>
      <c r="H185670" s="82"/>
      <c r="I185670" s="11"/>
    </row>
    <row r="185676" spans="1:9" s="4" customFormat="1" x14ac:dyDescent="0.2">
      <c r="A185676" s="25"/>
      <c r="B185676" s="64"/>
      <c r="C185676" s="80"/>
      <c r="D185676" s="81"/>
      <c r="E185676" s="79"/>
      <c r="F185676" s="78"/>
      <c r="G185676" s="82"/>
      <c r="H185676" s="82"/>
      <c r="I185676" s="11"/>
    </row>
    <row r="185680" spans="1:9" s="4" customFormat="1" x14ac:dyDescent="0.2">
      <c r="A185680" s="25"/>
      <c r="B185680" s="64"/>
      <c r="C185680" s="80"/>
      <c r="D185680" s="81"/>
      <c r="E185680" s="79"/>
      <c r="F185680" s="78"/>
      <c r="G185680" s="82"/>
      <c r="H185680" s="82"/>
      <c r="I185680" s="11"/>
    </row>
    <row r="185684" spans="1:9" s="4" customFormat="1" x14ac:dyDescent="0.2">
      <c r="A185684" s="25"/>
      <c r="B185684" s="64"/>
      <c r="C185684" s="80"/>
      <c r="D185684" s="81"/>
      <c r="E185684" s="79"/>
      <c r="F185684" s="78"/>
      <c r="G185684" s="82"/>
      <c r="H185684" s="82"/>
      <c r="I185684" s="11"/>
    </row>
    <row r="185686" spans="1:9" s="4" customFormat="1" x14ac:dyDescent="0.2">
      <c r="A185686" s="25"/>
      <c r="B185686" s="64"/>
      <c r="C185686" s="80"/>
      <c r="D185686" s="81"/>
      <c r="E185686" s="79"/>
      <c r="F185686" s="78"/>
      <c r="G185686" s="82"/>
      <c r="H185686" s="82"/>
      <c r="I185686" s="11"/>
    </row>
    <row r="185692" spans="1:9" s="4" customFormat="1" x14ac:dyDescent="0.2">
      <c r="A185692" s="25"/>
      <c r="B185692" s="64"/>
      <c r="C185692" s="80"/>
      <c r="D185692" s="81"/>
      <c r="E185692" s="79"/>
      <c r="F185692" s="78"/>
      <c r="G185692" s="82"/>
      <c r="H185692" s="82"/>
      <c r="I185692" s="11"/>
    </row>
    <row r="185696" spans="1:9" s="4" customFormat="1" x14ac:dyDescent="0.2">
      <c r="A185696" s="25"/>
      <c r="B185696" s="64"/>
      <c r="C185696" s="80"/>
      <c r="D185696" s="81"/>
      <c r="E185696" s="79"/>
      <c r="F185696" s="78"/>
      <c r="G185696" s="82"/>
      <c r="H185696" s="82"/>
      <c r="I185696" s="11"/>
    </row>
    <row r="185700" spans="1:9" s="4" customFormat="1" x14ac:dyDescent="0.2">
      <c r="A185700" s="25"/>
      <c r="B185700" s="64"/>
      <c r="C185700" s="80"/>
      <c r="D185700" s="81"/>
      <c r="E185700" s="79"/>
      <c r="F185700" s="78"/>
      <c r="G185700" s="82"/>
      <c r="H185700" s="82"/>
      <c r="I185700" s="11"/>
    </row>
    <row r="185702" spans="1:9" s="4" customFormat="1" x14ac:dyDescent="0.2">
      <c r="A185702" s="25"/>
      <c r="B185702" s="64"/>
      <c r="C185702" s="80"/>
      <c r="D185702" s="81"/>
      <c r="E185702" s="79"/>
      <c r="F185702" s="78"/>
      <c r="G185702" s="82"/>
      <c r="H185702" s="82"/>
      <c r="I185702" s="11"/>
    </row>
    <row r="185708" spans="1:9" s="4" customFormat="1" x14ac:dyDescent="0.2">
      <c r="A185708" s="25"/>
      <c r="B185708" s="64"/>
      <c r="C185708" s="80"/>
      <c r="D185708" s="81"/>
      <c r="E185708" s="79"/>
      <c r="F185708" s="78"/>
      <c r="G185708" s="82"/>
      <c r="H185708" s="82"/>
      <c r="I185708" s="11"/>
    </row>
    <row r="185712" spans="1:9" s="4" customFormat="1" x14ac:dyDescent="0.2">
      <c r="A185712" s="25"/>
      <c r="B185712" s="64"/>
      <c r="C185712" s="80"/>
      <c r="D185712" s="81"/>
      <c r="E185712" s="79"/>
      <c r="F185712" s="78"/>
      <c r="G185712" s="82"/>
      <c r="H185712" s="82"/>
      <c r="I185712" s="11"/>
    </row>
    <row r="185716" spans="1:9" s="4" customFormat="1" x14ac:dyDescent="0.2">
      <c r="A185716" s="25"/>
      <c r="B185716" s="64"/>
      <c r="C185716" s="80"/>
      <c r="D185716" s="81"/>
      <c r="E185716" s="79"/>
      <c r="F185716" s="78"/>
      <c r="G185716" s="82"/>
      <c r="H185716" s="82"/>
      <c r="I185716" s="11"/>
    </row>
    <row r="185718" spans="1:9" s="4" customFormat="1" x14ac:dyDescent="0.2">
      <c r="A185718" s="25"/>
      <c r="B185718" s="64"/>
      <c r="C185718" s="80"/>
      <c r="D185718" s="81"/>
      <c r="E185718" s="79"/>
      <c r="F185718" s="78"/>
      <c r="G185718" s="82"/>
      <c r="H185718" s="82"/>
      <c r="I185718" s="11"/>
    </row>
    <row r="185724" spans="1:9" s="4" customFormat="1" x14ac:dyDescent="0.2">
      <c r="A185724" s="25"/>
      <c r="B185724" s="64"/>
      <c r="C185724" s="80"/>
      <c r="D185724" s="81"/>
      <c r="E185724" s="79"/>
      <c r="F185724" s="78"/>
      <c r="G185724" s="82"/>
      <c r="H185724" s="82"/>
      <c r="I185724" s="11"/>
    </row>
    <row r="185728" spans="1:9" s="4" customFormat="1" x14ac:dyDescent="0.2">
      <c r="A185728" s="25"/>
      <c r="B185728" s="64"/>
      <c r="C185728" s="80"/>
      <c r="D185728" s="81"/>
      <c r="E185728" s="79"/>
      <c r="F185728" s="78"/>
      <c r="G185728" s="82"/>
      <c r="H185728" s="82"/>
      <c r="I185728" s="11"/>
    </row>
    <row r="185732" spans="1:9" s="4" customFormat="1" x14ac:dyDescent="0.2">
      <c r="A185732" s="25"/>
      <c r="B185732" s="64"/>
      <c r="C185732" s="80"/>
      <c r="D185732" s="81"/>
      <c r="E185732" s="79"/>
      <c r="F185732" s="78"/>
      <c r="G185732" s="82"/>
      <c r="H185732" s="82"/>
      <c r="I185732" s="11"/>
    </row>
    <row r="185734" spans="1:9" s="4" customFormat="1" x14ac:dyDescent="0.2">
      <c r="A185734" s="25"/>
      <c r="B185734" s="64"/>
      <c r="C185734" s="80"/>
      <c r="D185734" s="81"/>
      <c r="E185734" s="79"/>
      <c r="F185734" s="78"/>
      <c r="G185734" s="82"/>
      <c r="H185734" s="82"/>
      <c r="I185734" s="11"/>
    </row>
    <row r="185740" spans="1:9" s="4" customFormat="1" x14ac:dyDescent="0.2">
      <c r="A185740" s="25"/>
      <c r="B185740" s="64"/>
      <c r="C185740" s="80"/>
      <c r="D185740" s="81"/>
      <c r="E185740" s="79"/>
      <c r="F185740" s="78"/>
      <c r="G185740" s="82"/>
      <c r="H185740" s="82"/>
      <c r="I185740" s="11"/>
    </row>
    <row r="185744" spans="1:9" s="4" customFormat="1" x14ac:dyDescent="0.2">
      <c r="A185744" s="25"/>
      <c r="B185744" s="64"/>
      <c r="C185744" s="80"/>
      <c r="D185744" s="81"/>
      <c r="E185744" s="79"/>
      <c r="F185744" s="78"/>
      <c r="G185744" s="82"/>
      <c r="H185744" s="82"/>
      <c r="I185744" s="11"/>
    </row>
    <row r="185748" spans="1:9" s="4" customFormat="1" x14ac:dyDescent="0.2">
      <c r="A185748" s="25"/>
      <c r="B185748" s="64"/>
      <c r="C185748" s="80"/>
      <c r="D185748" s="81"/>
      <c r="E185748" s="79"/>
      <c r="F185748" s="78"/>
      <c r="G185748" s="82"/>
      <c r="H185748" s="82"/>
      <c r="I185748" s="11"/>
    </row>
    <row r="185750" spans="1:9" s="4" customFormat="1" x14ac:dyDescent="0.2">
      <c r="A185750" s="25"/>
      <c r="B185750" s="64"/>
      <c r="C185750" s="80"/>
      <c r="D185750" s="81"/>
      <c r="E185750" s="79"/>
      <c r="F185750" s="78"/>
      <c r="G185750" s="82"/>
      <c r="H185750" s="82"/>
      <c r="I185750" s="11"/>
    </row>
    <row r="185756" spans="1:9" s="4" customFormat="1" x14ac:dyDescent="0.2">
      <c r="A185756" s="25"/>
      <c r="B185756" s="64"/>
      <c r="C185756" s="80"/>
      <c r="D185756" s="81"/>
      <c r="E185756" s="79"/>
      <c r="F185756" s="78"/>
      <c r="G185756" s="82"/>
      <c r="H185756" s="82"/>
      <c r="I185756" s="11"/>
    </row>
    <row r="185760" spans="1:9" s="4" customFormat="1" x14ac:dyDescent="0.2">
      <c r="A185760" s="25"/>
      <c r="B185760" s="64"/>
      <c r="C185760" s="80"/>
      <c r="D185760" s="81"/>
      <c r="E185760" s="79"/>
      <c r="F185760" s="78"/>
      <c r="G185760" s="82"/>
      <c r="H185760" s="82"/>
      <c r="I185760" s="11"/>
    </row>
    <row r="185764" spans="1:9" s="4" customFormat="1" x14ac:dyDescent="0.2">
      <c r="A185764" s="25"/>
      <c r="B185764" s="64"/>
      <c r="C185764" s="80"/>
      <c r="D185764" s="81"/>
      <c r="E185764" s="79"/>
      <c r="F185764" s="78"/>
      <c r="G185764" s="82"/>
      <c r="H185764" s="82"/>
      <c r="I185764" s="11"/>
    </row>
    <row r="185766" spans="1:9" s="4" customFormat="1" x14ac:dyDescent="0.2">
      <c r="A185766" s="25"/>
      <c r="B185766" s="64"/>
      <c r="C185766" s="80"/>
      <c r="D185766" s="81"/>
      <c r="E185766" s="79"/>
      <c r="F185766" s="78"/>
      <c r="G185766" s="82"/>
      <c r="H185766" s="82"/>
      <c r="I185766" s="11"/>
    </row>
    <row r="185772" spans="1:9" s="4" customFormat="1" x14ac:dyDescent="0.2">
      <c r="A185772" s="25"/>
      <c r="B185772" s="64"/>
      <c r="C185772" s="80"/>
      <c r="D185772" s="81"/>
      <c r="E185772" s="79"/>
      <c r="F185772" s="78"/>
      <c r="G185772" s="82"/>
      <c r="H185772" s="82"/>
      <c r="I185772" s="11"/>
    </row>
    <row r="185776" spans="1:9" s="4" customFormat="1" x14ac:dyDescent="0.2">
      <c r="A185776" s="25"/>
      <c r="B185776" s="64"/>
      <c r="C185776" s="80"/>
      <c r="D185776" s="81"/>
      <c r="E185776" s="79"/>
      <c r="F185776" s="78"/>
      <c r="G185776" s="82"/>
      <c r="H185776" s="82"/>
      <c r="I185776" s="11"/>
    </row>
    <row r="185780" spans="1:9" s="4" customFormat="1" x14ac:dyDescent="0.2">
      <c r="A185780" s="25"/>
      <c r="B185780" s="64"/>
      <c r="C185780" s="80"/>
      <c r="D185780" s="81"/>
      <c r="E185780" s="79"/>
      <c r="F185780" s="78"/>
      <c r="G185780" s="82"/>
      <c r="H185780" s="82"/>
      <c r="I185780" s="11"/>
    </row>
    <row r="185782" spans="1:9" s="4" customFormat="1" x14ac:dyDescent="0.2">
      <c r="A185782" s="25"/>
      <c r="B185782" s="64"/>
      <c r="C185782" s="80"/>
      <c r="D185782" s="81"/>
      <c r="E185782" s="79"/>
      <c r="F185782" s="78"/>
      <c r="G185782" s="82"/>
      <c r="H185782" s="82"/>
      <c r="I185782" s="11"/>
    </row>
    <row r="185788" spans="1:9" s="4" customFormat="1" x14ac:dyDescent="0.2">
      <c r="A185788" s="25"/>
      <c r="B185788" s="64"/>
      <c r="C185788" s="80"/>
      <c r="D185788" s="81"/>
      <c r="E185788" s="79"/>
      <c r="F185788" s="78"/>
      <c r="G185788" s="82"/>
      <c r="H185788" s="82"/>
      <c r="I185788" s="11"/>
    </row>
    <row r="185792" spans="1:9" s="4" customFormat="1" x14ac:dyDescent="0.2">
      <c r="A185792" s="25"/>
      <c r="B185792" s="64"/>
      <c r="C185792" s="80"/>
      <c r="D185792" s="81"/>
      <c r="E185792" s="79"/>
      <c r="F185792" s="78"/>
      <c r="G185792" s="82"/>
      <c r="H185792" s="82"/>
      <c r="I185792" s="11"/>
    </row>
    <row r="185796" spans="1:9" s="4" customFormat="1" x14ac:dyDescent="0.2">
      <c r="A185796" s="25"/>
      <c r="B185796" s="64"/>
      <c r="C185796" s="80"/>
      <c r="D185796" s="81"/>
      <c r="E185796" s="79"/>
      <c r="F185796" s="78"/>
      <c r="G185796" s="82"/>
      <c r="H185796" s="82"/>
      <c r="I185796" s="11"/>
    </row>
    <row r="185798" spans="1:9" s="4" customFormat="1" x14ac:dyDescent="0.2">
      <c r="A185798" s="25"/>
      <c r="B185798" s="64"/>
      <c r="C185798" s="80"/>
      <c r="D185798" s="81"/>
      <c r="E185798" s="79"/>
      <c r="F185798" s="78"/>
      <c r="G185798" s="82"/>
      <c r="H185798" s="82"/>
      <c r="I185798" s="11"/>
    </row>
    <row r="185804" spans="1:9" s="4" customFormat="1" x14ac:dyDescent="0.2">
      <c r="A185804" s="25"/>
      <c r="B185804" s="64"/>
      <c r="C185804" s="80"/>
      <c r="D185804" s="81"/>
      <c r="E185804" s="79"/>
      <c r="F185804" s="78"/>
      <c r="G185804" s="82"/>
      <c r="H185804" s="82"/>
      <c r="I185804" s="11"/>
    </row>
    <row r="185808" spans="1:9" s="4" customFormat="1" x14ac:dyDescent="0.2">
      <c r="A185808" s="25"/>
      <c r="B185808" s="64"/>
      <c r="C185808" s="80"/>
      <c r="D185808" s="81"/>
      <c r="E185808" s="79"/>
      <c r="F185808" s="78"/>
      <c r="G185808" s="82"/>
      <c r="H185808" s="82"/>
      <c r="I185808" s="11"/>
    </row>
    <row r="185812" spans="1:9" s="4" customFormat="1" x14ac:dyDescent="0.2">
      <c r="A185812" s="25"/>
      <c r="B185812" s="64"/>
      <c r="C185812" s="80"/>
      <c r="D185812" s="81"/>
      <c r="E185812" s="79"/>
      <c r="F185812" s="78"/>
      <c r="G185812" s="82"/>
      <c r="H185812" s="82"/>
      <c r="I185812" s="11"/>
    </row>
    <row r="185814" spans="1:9" s="4" customFormat="1" x14ac:dyDescent="0.2">
      <c r="A185814" s="25"/>
      <c r="B185814" s="64"/>
      <c r="C185814" s="80"/>
      <c r="D185814" s="81"/>
      <c r="E185814" s="79"/>
      <c r="F185814" s="78"/>
      <c r="G185814" s="82"/>
      <c r="H185814" s="82"/>
      <c r="I185814" s="11"/>
    </row>
    <row r="185820" spans="1:9" s="4" customFormat="1" x14ac:dyDescent="0.2">
      <c r="A185820" s="25"/>
      <c r="B185820" s="64"/>
      <c r="C185820" s="80"/>
      <c r="D185820" s="81"/>
      <c r="E185820" s="79"/>
      <c r="F185820" s="78"/>
      <c r="G185820" s="82"/>
      <c r="H185820" s="82"/>
      <c r="I185820" s="11"/>
    </row>
    <row r="185824" spans="1:9" s="4" customFormat="1" x14ac:dyDescent="0.2">
      <c r="A185824" s="25"/>
      <c r="B185824" s="64"/>
      <c r="C185824" s="80"/>
      <c r="D185824" s="81"/>
      <c r="E185824" s="79"/>
      <c r="F185824" s="78"/>
      <c r="G185824" s="82"/>
      <c r="H185824" s="82"/>
      <c r="I185824" s="11"/>
    </row>
    <row r="185828" spans="1:9" s="4" customFormat="1" x14ac:dyDescent="0.2">
      <c r="A185828" s="25"/>
      <c r="B185828" s="64"/>
      <c r="C185828" s="80"/>
      <c r="D185828" s="81"/>
      <c r="E185828" s="79"/>
      <c r="F185828" s="78"/>
      <c r="G185828" s="82"/>
      <c r="H185828" s="82"/>
      <c r="I185828" s="11"/>
    </row>
    <row r="185830" spans="1:9" s="4" customFormat="1" x14ac:dyDescent="0.2">
      <c r="A185830" s="25"/>
      <c r="B185830" s="64"/>
      <c r="C185830" s="80"/>
      <c r="D185830" s="81"/>
      <c r="E185830" s="79"/>
      <c r="F185830" s="78"/>
      <c r="G185830" s="82"/>
      <c r="H185830" s="82"/>
      <c r="I185830" s="11"/>
    </row>
    <row r="185836" spans="1:9" s="4" customFormat="1" x14ac:dyDescent="0.2">
      <c r="A185836" s="25"/>
      <c r="B185836" s="64"/>
      <c r="C185836" s="80"/>
      <c r="D185836" s="81"/>
      <c r="E185836" s="79"/>
      <c r="F185836" s="78"/>
      <c r="G185836" s="82"/>
      <c r="H185836" s="82"/>
      <c r="I185836" s="11"/>
    </row>
    <row r="185840" spans="1:9" s="4" customFormat="1" x14ac:dyDescent="0.2">
      <c r="A185840" s="25"/>
      <c r="B185840" s="64"/>
      <c r="C185840" s="80"/>
      <c r="D185840" s="81"/>
      <c r="E185840" s="79"/>
      <c r="F185840" s="78"/>
      <c r="G185840" s="82"/>
      <c r="H185840" s="82"/>
      <c r="I185840" s="11"/>
    </row>
    <row r="185844" spans="1:9" s="4" customFormat="1" x14ac:dyDescent="0.2">
      <c r="A185844" s="25"/>
      <c r="B185844" s="64"/>
      <c r="C185844" s="80"/>
      <c r="D185844" s="81"/>
      <c r="E185844" s="79"/>
      <c r="F185844" s="78"/>
      <c r="G185844" s="82"/>
      <c r="H185844" s="82"/>
      <c r="I185844" s="11"/>
    </row>
    <row r="185846" spans="1:9" s="4" customFormat="1" x14ac:dyDescent="0.2">
      <c r="A185846" s="25"/>
      <c r="B185846" s="64"/>
      <c r="C185846" s="80"/>
      <c r="D185846" s="81"/>
      <c r="E185846" s="79"/>
      <c r="F185846" s="78"/>
      <c r="G185846" s="82"/>
      <c r="H185846" s="82"/>
      <c r="I185846" s="11"/>
    </row>
    <row r="185852" spans="1:9" s="4" customFormat="1" x14ac:dyDescent="0.2">
      <c r="A185852" s="25"/>
      <c r="B185852" s="64"/>
      <c r="C185852" s="80"/>
      <c r="D185852" s="81"/>
      <c r="E185852" s="79"/>
      <c r="F185852" s="78"/>
      <c r="G185852" s="82"/>
      <c r="H185852" s="82"/>
      <c r="I185852" s="11"/>
    </row>
    <row r="185856" spans="1:9" s="4" customFormat="1" x14ac:dyDescent="0.2">
      <c r="A185856" s="25"/>
      <c r="B185856" s="64"/>
      <c r="C185856" s="80"/>
      <c r="D185856" s="81"/>
      <c r="E185856" s="79"/>
      <c r="F185856" s="78"/>
      <c r="G185856" s="82"/>
      <c r="H185856" s="82"/>
      <c r="I185856" s="11"/>
    </row>
    <row r="185860" spans="1:9" s="4" customFormat="1" x14ac:dyDescent="0.2">
      <c r="A185860" s="25"/>
      <c r="B185860" s="64"/>
      <c r="C185860" s="80"/>
      <c r="D185860" s="81"/>
      <c r="E185860" s="79"/>
      <c r="F185860" s="78"/>
      <c r="G185860" s="82"/>
      <c r="H185860" s="82"/>
      <c r="I185860" s="11"/>
    </row>
    <row r="185862" spans="1:9" s="4" customFormat="1" x14ac:dyDescent="0.2">
      <c r="A185862" s="25"/>
      <c r="B185862" s="64"/>
      <c r="C185862" s="80"/>
      <c r="D185862" s="81"/>
      <c r="E185862" s="79"/>
      <c r="F185862" s="78"/>
      <c r="G185862" s="82"/>
      <c r="H185862" s="82"/>
      <c r="I185862" s="11"/>
    </row>
    <row r="185868" spans="1:9" s="4" customFormat="1" x14ac:dyDescent="0.2">
      <c r="A185868" s="25"/>
      <c r="B185868" s="64"/>
      <c r="C185868" s="80"/>
      <c r="D185868" s="81"/>
      <c r="E185868" s="79"/>
      <c r="F185868" s="78"/>
      <c r="G185868" s="82"/>
      <c r="H185868" s="82"/>
      <c r="I185868" s="11"/>
    </row>
    <row r="185872" spans="1:9" s="4" customFormat="1" x14ac:dyDescent="0.2">
      <c r="A185872" s="25"/>
      <c r="B185872" s="64"/>
      <c r="C185872" s="80"/>
      <c r="D185872" s="81"/>
      <c r="E185872" s="79"/>
      <c r="F185872" s="78"/>
      <c r="G185872" s="82"/>
      <c r="H185872" s="82"/>
      <c r="I185872" s="11"/>
    </row>
    <row r="185876" spans="1:9" s="4" customFormat="1" x14ac:dyDescent="0.2">
      <c r="A185876" s="25"/>
      <c r="B185876" s="64"/>
      <c r="C185876" s="80"/>
      <c r="D185876" s="81"/>
      <c r="E185876" s="79"/>
      <c r="F185876" s="78"/>
      <c r="G185876" s="82"/>
      <c r="H185876" s="82"/>
      <c r="I185876" s="11"/>
    </row>
    <row r="185878" spans="1:9" s="4" customFormat="1" x14ac:dyDescent="0.2">
      <c r="A185878" s="25"/>
      <c r="B185878" s="64"/>
      <c r="C185878" s="80"/>
      <c r="D185878" s="81"/>
      <c r="E185878" s="79"/>
      <c r="F185878" s="78"/>
      <c r="G185878" s="82"/>
      <c r="H185878" s="82"/>
      <c r="I185878" s="11"/>
    </row>
    <row r="185884" spans="1:9" s="4" customFormat="1" x14ac:dyDescent="0.2">
      <c r="A185884" s="25"/>
      <c r="B185884" s="64"/>
      <c r="C185884" s="80"/>
      <c r="D185884" s="81"/>
      <c r="E185884" s="79"/>
      <c r="F185884" s="78"/>
      <c r="G185884" s="82"/>
      <c r="H185884" s="82"/>
      <c r="I185884" s="11"/>
    </row>
    <row r="185888" spans="1:9" s="4" customFormat="1" x14ac:dyDescent="0.2">
      <c r="A185888" s="25"/>
      <c r="B185888" s="64"/>
      <c r="C185888" s="80"/>
      <c r="D185888" s="81"/>
      <c r="E185888" s="79"/>
      <c r="F185888" s="78"/>
      <c r="G185888" s="82"/>
      <c r="H185888" s="82"/>
      <c r="I185888" s="11"/>
    </row>
    <row r="185892" spans="1:9" s="4" customFormat="1" x14ac:dyDescent="0.2">
      <c r="A185892" s="25"/>
      <c r="B185892" s="64"/>
      <c r="C185892" s="80"/>
      <c r="D185892" s="81"/>
      <c r="E185892" s="79"/>
      <c r="F185892" s="78"/>
      <c r="G185892" s="82"/>
      <c r="H185892" s="82"/>
      <c r="I185892" s="11"/>
    </row>
    <row r="185894" spans="1:9" s="4" customFormat="1" x14ac:dyDescent="0.2">
      <c r="A185894" s="25"/>
      <c r="B185894" s="64"/>
      <c r="C185894" s="80"/>
      <c r="D185894" s="81"/>
      <c r="E185894" s="79"/>
      <c r="F185894" s="78"/>
      <c r="G185894" s="82"/>
      <c r="H185894" s="82"/>
      <c r="I185894" s="11"/>
    </row>
    <row r="185900" spans="1:9" s="4" customFormat="1" x14ac:dyDescent="0.2">
      <c r="A185900" s="25"/>
      <c r="B185900" s="64"/>
      <c r="C185900" s="80"/>
      <c r="D185900" s="81"/>
      <c r="E185900" s="79"/>
      <c r="F185900" s="78"/>
      <c r="G185900" s="82"/>
      <c r="H185900" s="82"/>
      <c r="I185900" s="11"/>
    </row>
    <row r="185904" spans="1:9" s="4" customFormat="1" x14ac:dyDescent="0.2">
      <c r="A185904" s="25"/>
      <c r="B185904" s="64"/>
      <c r="C185904" s="80"/>
      <c r="D185904" s="81"/>
      <c r="E185904" s="79"/>
      <c r="F185904" s="78"/>
      <c r="G185904" s="82"/>
      <c r="H185904" s="82"/>
      <c r="I185904" s="11"/>
    </row>
    <row r="185908" spans="1:9" s="4" customFormat="1" x14ac:dyDescent="0.2">
      <c r="A185908" s="25"/>
      <c r="B185908" s="64"/>
      <c r="C185908" s="80"/>
      <c r="D185908" s="81"/>
      <c r="E185908" s="79"/>
      <c r="F185908" s="78"/>
      <c r="G185908" s="82"/>
      <c r="H185908" s="82"/>
      <c r="I185908" s="11"/>
    </row>
    <row r="185910" spans="1:9" s="4" customFormat="1" x14ac:dyDescent="0.2">
      <c r="A185910" s="25"/>
      <c r="B185910" s="64"/>
      <c r="C185910" s="80"/>
      <c r="D185910" s="81"/>
      <c r="E185910" s="79"/>
      <c r="F185910" s="78"/>
      <c r="G185910" s="82"/>
      <c r="H185910" s="82"/>
      <c r="I185910" s="11"/>
    </row>
    <row r="185916" spans="1:9" s="4" customFormat="1" x14ac:dyDescent="0.2">
      <c r="A185916" s="25"/>
      <c r="B185916" s="64"/>
      <c r="C185916" s="80"/>
      <c r="D185916" s="81"/>
      <c r="E185916" s="79"/>
      <c r="F185916" s="78"/>
      <c r="G185916" s="82"/>
      <c r="H185916" s="82"/>
      <c r="I185916" s="11"/>
    </row>
    <row r="185920" spans="1:9" s="4" customFormat="1" x14ac:dyDescent="0.2">
      <c r="A185920" s="25"/>
      <c r="B185920" s="64"/>
      <c r="C185920" s="80"/>
      <c r="D185920" s="81"/>
      <c r="E185920" s="79"/>
      <c r="F185920" s="78"/>
      <c r="G185920" s="82"/>
      <c r="H185920" s="82"/>
      <c r="I185920" s="11"/>
    </row>
    <row r="185924" spans="1:9" s="4" customFormat="1" x14ac:dyDescent="0.2">
      <c r="A185924" s="25"/>
      <c r="B185924" s="64"/>
      <c r="C185924" s="80"/>
      <c r="D185924" s="81"/>
      <c r="E185924" s="79"/>
      <c r="F185924" s="78"/>
      <c r="G185924" s="82"/>
      <c r="H185924" s="82"/>
      <c r="I185924" s="11"/>
    </row>
    <row r="185926" spans="1:9" s="4" customFormat="1" x14ac:dyDescent="0.2">
      <c r="A185926" s="25"/>
      <c r="B185926" s="64"/>
      <c r="C185926" s="80"/>
      <c r="D185926" s="81"/>
      <c r="E185926" s="79"/>
      <c r="F185926" s="78"/>
      <c r="G185926" s="82"/>
      <c r="H185926" s="82"/>
      <c r="I185926" s="11"/>
    </row>
    <row r="185932" spans="1:9" s="4" customFormat="1" x14ac:dyDescent="0.2">
      <c r="A185932" s="25"/>
      <c r="B185932" s="64"/>
      <c r="C185932" s="80"/>
      <c r="D185932" s="81"/>
      <c r="E185932" s="79"/>
      <c r="F185932" s="78"/>
      <c r="G185932" s="82"/>
      <c r="H185932" s="82"/>
      <c r="I185932" s="11"/>
    </row>
    <row r="185936" spans="1:9" s="4" customFormat="1" x14ac:dyDescent="0.2">
      <c r="A185936" s="25"/>
      <c r="B185936" s="64"/>
      <c r="C185936" s="80"/>
      <c r="D185936" s="81"/>
      <c r="E185936" s="79"/>
      <c r="F185936" s="78"/>
      <c r="G185936" s="82"/>
      <c r="H185936" s="82"/>
      <c r="I185936" s="11"/>
    </row>
    <row r="185940" spans="1:9" s="4" customFormat="1" x14ac:dyDescent="0.2">
      <c r="A185940" s="25"/>
      <c r="B185940" s="64"/>
      <c r="C185940" s="80"/>
      <c r="D185940" s="81"/>
      <c r="E185940" s="79"/>
      <c r="F185940" s="78"/>
      <c r="G185940" s="82"/>
      <c r="H185940" s="82"/>
      <c r="I185940" s="11"/>
    </row>
    <row r="185942" spans="1:9" s="4" customFormat="1" x14ac:dyDescent="0.2">
      <c r="A185942" s="25"/>
      <c r="B185942" s="64"/>
      <c r="C185942" s="80"/>
      <c r="D185942" s="81"/>
      <c r="E185942" s="79"/>
      <c r="F185942" s="78"/>
      <c r="G185942" s="82"/>
      <c r="H185942" s="82"/>
      <c r="I185942" s="11"/>
    </row>
    <row r="185948" spans="1:9" s="4" customFormat="1" x14ac:dyDescent="0.2">
      <c r="A185948" s="25"/>
      <c r="B185948" s="64"/>
      <c r="C185948" s="80"/>
      <c r="D185948" s="81"/>
      <c r="E185948" s="79"/>
      <c r="F185948" s="78"/>
      <c r="G185948" s="82"/>
      <c r="H185948" s="82"/>
      <c r="I185948" s="11"/>
    </row>
    <row r="185952" spans="1:9" s="4" customFormat="1" x14ac:dyDescent="0.2">
      <c r="A185952" s="25"/>
      <c r="B185952" s="64"/>
      <c r="C185952" s="80"/>
      <c r="D185952" s="81"/>
      <c r="E185952" s="79"/>
      <c r="F185952" s="78"/>
      <c r="G185952" s="82"/>
      <c r="H185952" s="82"/>
      <c r="I185952" s="11"/>
    </row>
    <row r="185956" spans="1:9" s="4" customFormat="1" x14ac:dyDescent="0.2">
      <c r="A185956" s="25"/>
      <c r="B185956" s="64"/>
      <c r="C185956" s="80"/>
      <c r="D185956" s="81"/>
      <c r="E185956" s="79"/>
      <c r="F185956" s="78"/>
      <c r="G185956" s="82"/>
      <c r="H185956" s="82"/>
      <c r="I185956" s="11"/>
    </row>
    <row r="185958" spans="1:9" s="4" customFormat="1" x14ac:dyDescent="0.2">
      <c r="A185958" s="25"/>
      <c r="B185958" s="64"/>
      <c r="C185958" s="80"/>
      <c r="D185958" s="81"/>
      <c r="E185958" s="79"/>
      <c r="F185958" s="78"/>
      <c r="G185958" s="82"/>
      <c r="H185958" s="82"/>
      <c r="I185958" s="11"/>
    </row>
    <row r="185964" spans="1:9" s="4" customFormat="1" x14ac:dyDescent="0.2">
      <c r="A185964" s="25"/>
      <c r="B185964" s="64"/>
      <c r="C185964" s="80"/>
      <c r="D185964" s="81"/>
      <c r="E185964" s="79"/>
      <c r="F185964" s="78"/>
      <c r="G185964" s="82"/>
      <c r="H185964" s="82"/>
      <c r="I185964" s="11"/>
    </row>
    <row r="185968" spans="1:9" s="4" customFormat="1" x14ac:dyDescent="0.2">
      <c r="A185968" s="25"/>
      <c r="B185968" s="64"/>
      <c r="C185968" s="80"/>
      <c r="D185968" s="81"/>
      <c r="E185968" s="79"/>
      <c r="F185968" s="78"/>
      <c r="G185968" s="82"/>
      <c r="H185968" s="82"/>
      <c r="I185968" s="11"/>
    </row>
    <row r="185972" spans="1:9" s="4" customFormat="1" x14ac:dyDescent="0.2">
      <c r="A185972" s="25"/>
      <c r="B185972" s="64"/>
      <c r="C185972" s="80"/>
      <c r="D185972" s="81"/>
      <c r="E185972" s="79"/>
      <c r="F185972" s="78"/>
      <c r="G185972" s="82"/>
      <c r="H185972" s="82"/>
      <c r="I185972" s="11"/>
    </row>
    <row r="185974" spans="1:9" s="4" customFormat="1" x14ac:dyDescent="0.2">
      <c r="A185974" s="25"/>
      <c r="B185974" s="64"/>
      <c r="C185974" s="80"/>
      <c r="D185974" s="81"/>
      <c r="E185974" s="79"/>
      <c r="F185974" s="78"/>
      <c r="G185974" s="82"/>
      <c r="H185974" s="82"/>
      <c r="I185974" s="11"/>
    </row>
    <row r="185980" spans="1:9" s="4" customFormat="1" x14ac:dyDescent="0.2">
      <c r="A185980" s="25"/>
      <c r="B185980" s="64"/>
      <c r="C185980" s="80"/>
      <c r="D185980" s="81"/>
      <c r="E185980" s="79"/>
      <c r="F185980" s="78"/>
      <c r="G185980" s="82"/>
      <c r="H185980" s="82"/>
      <c r="I185980" s="11"/>
    </row>
    <row r="185984" spans="1:9" s="4" customFormat="1" x14ac:dyDescent="0.2">
      <c r="A185984" s="25"/>
      <c r="B185984" s="64"/>
      <c r="C185984" s="80"/>
      <c r="D185984" s="81"/>
      <c r="E185984" s="79"/>
      <c r="F185984" s="78"/>
      <c r="G185984" s="82"/>
      <c r="H185984" s="82"/>
      <c r="I185984" s="11"/>
    </row>
    <row r="185988" spans="1:9" s="4" customFormat="1" x14ac:dyDescent="0.2">
      <c r="A185988" s="25"/>
      <c r="B185988" s="64"/>
      <c r="C185988" s="80"/>
      <c r="D185988" s="81"/>
      <c r="E185988" s="79"/>
      <c r="F185988" s="78"/>
      <c r="G185988" s="82"/>
      <c r="H185988" s="82"/>
      <c r="I185988" s="11"/>
    </row>
    <row r="185990" spans="1:9" s="4" customFormat="1" x14ac:dyDescent="0.2">
      <c r="A185990" s="25"/>
      <c r="B185990" s="64"/>
      <c r="C185990" s="80"/>
      <c r="D185990" s="81"/>
      <c r="E185990" s="79"/>
      <c r="F185990" s="78"/>
      <c r="G185990" s="82"/>
      <c r="H185990" s="82"/>
      <c r="I185990" s="11"/>
    </row>
    <row r="185996" spans="1:9" s="4" customFormat="1" x14ac:dyDescent="0.2">
      <c r="A185996" s="25"/>
      <c r="B185996" s="64"/>
      <c r="C185996" s="80"/>
      <c r="D185996" s="81"/>
      <c r="E185996" s="79"/>
      <c r="F185996" s="78"/>
      <c r="G185996" s="82"/>
      <c r="H185996" s="82"/>
      <c r="I185996" s="11"/>
    </row>
    <row r="186000" spans="1:9" s="4" customFormat="1" x14ac:dyDescent="0.2">
      <c r="A186000" s="25"/>
      <c r="B186000" s="64"/>
      <c r="C186000" s="80"/>
      <c r="D186000" s="81"/>
      <c r="E186000" s="79"/>
      <c r="F186000" s="78"/>
      <c r="G186000" s="82"/>
      <c r="H186000" s="82"/>
      <c r="I186000" s="11"/>
    </row>
    <row r="186004" spans="1:9" s="4" customFormat="1" x14ac:dyDescent="0.2">
      <c r="A186004" s="25"/>
      <c r="B186004" s="64"/>
      <c r="C186004" s="80"/>
      <c r="D186004" s="81"/>
      <c r="E186004" s="79"/>
      <c r="F186004" s="78"/>
      <c r="G186004" s="82"/>
      <c r="H186004" s="82"/>
      <c r="I186004" s="11"/>
    </row>
    <row r="186006" spans="1:9" s="4" customFormat="1" x14ac:dyDescent="0.2">
      <c r="A186006" s="25"/>
      <c r="B186006" s="64"/>
      <c r="C186006" s="80"/>
      <c r="D186006" s="81"/>
      <c r="E186006" s="79"/>
      <c r="F186006" s="78"/>
      <c r="G186006" s="82"/>
      <c r="H186006" s="82"/>
      <c r="I186006" s="11"/>
    </row>
    <row r="186012" spans="1:9" s="4" customFormat="1" x14ac:dyDescent="0.2">
      <c r="A186012" s="25"/>
      <c r="B186012" s="64"/>
      <c r="C186012" s="80"/>
      <c r="D186012" s="81"/>
      <c r="E186012" s="79"/>
      <c r="F186012" s="78"/>
      <c r="G186012" s="82"/>
      <c r="H186012" s="82"/>
      <c r="I186012" s="11"/>
    </row>
    <row r="186016" spans="1:9" s="4" customFormat="1" x14ac:dyDescent="0.2">
      <c r="A186016" s="25"/>
      <c r="B186016" s="64"/>
      <c r="C186016" s="80"/>
      <c r="D186016" s="81"/>
      <c r="E186016" s="79"/>
      <c r="F186016" s="78"/>
      <c r="G186016" s="82"/>
      <c r="H186016" s="82"/>
      <c r="I186016" s="11"/>
    </row>
    <row r="186020" spans="1:9" s="4" customFormat="1" x14ac:dyDescent="0.2">
      <c r="A186020" s="25"/>
      <c r="B186020" s="64"/>
      <c r="C186020" s="80"/>
      <c r="D186020" s="81"/>
      <c r="E186020" s="79"/>
      <c r="F186020" s="78"/>
      <c r="G186020" s="82"/>
      <c r="H186020" s="82"/>
      <c r="I186020" s="11"/>
    </row>
    <row r="186022" spans="1:9" s="4" customFormat="1" x14ac:dyDescent="0.2">
      <c r="A186022" s="25"/>
      <c r="B186022" s="64"/>
      <c r="C186022" s="80"/>
      <c r="D186022" s="81"/>
      <c r="E186022" s="79"/>
      <c r="F186022" s="78"/>
      <c r="G186022" s="82"/>
      <c r="H186022" s="82"/>
      <c r="I186022" s="11"/>
    </row>
    <row r="186028" spans="1:9" s="4" customFormat="1" x14ac:dyDescent="0.2">
      <c r="A186028" s="25"/>
      <c r="B186028" s="64"/>
      <c r="C186028" s="80"/>
      <c r="D186028" s="81"/>
      <c r="E186028" s="79"/>
      <c r="F186028" s="78"/>
      <c r="G186028" s="82"/>
      <c r="H186028" s="82"/>
      <c r="I186028" s="11"/>
    </row>
    <row r="186032" spans="1:9" s="4" customFormat="1" x14ac:dyDescent="0.2">
      <c r="A186032" s="25"/>
      <c r="B186032" s="64"/>
      <c r="C186032" s="80"/>
      <c r="D186032" s="81"/>
      <c r="E186032" s="79"/>
      <c r="F186032" s="78"/>
      <c r="G186032" s="82"/>
      <c r="H186032" s="82"/>
      <c r="I186032" s="11"/>
    </row>
    <row r="186036" spans="1:9" s="4" customFormat="1" x14ac:dyDescent="0.2">
      <c r="A186036" s="25"/>
      <c r="B186036" s="64"/>
      <c r="C186036" s="80"/>
      <c r="D186036" s="81"/>
      <c r="E186036" s="79"/>
      <c r="F186036" s="78"/>
      <c r="G186036" s="82"/>
      <c r="H186036" s="82"/>
      <c r="I186036" s="11"/>
    </row>
    <row r="186038" spans="1:9" s="4" customFormat="1" x14ac:dyDescent="0.2">
      <c r="A186038" s="25"/>
      <c r="B186038" s="64"/>
      <c r="C186038" s="80"/>
      <c r="D186038" s="81"/>
      <c r="E186038" s="79"/>
      <c r="F186038" s="78"/>
      <c r="G186038" s="82"/>
      <c r="H186038" s="82"/>
      <c r="I186038" s="11"/>
    </row>
    <row r="186044" spans="1:9" s="4" customFormat="1" x14ac:dyDescent="0.2">
      <c r="A186044" s="25"/>
      <c r="B186044" s="64"/>
      <c r="C186044" s="80"/>
      <c r="D186044" s="81"/>
      <c r="E186044" s="79"/>
      <c r="F186044" s="78"/>
      <c r="G186044" s="82"/>
      <c r="H186044" s="82"/>
      <c r="I186044" s="11"/>
    </row>
    <row r="186048" spans="1:9" s="4" customFormat="1" x14ac:dyDescent="0.2">
      <c r="A186048" s="25"/>
      <c r="B186048" s="64"/>
      <c r="C186048" s="80"/>
      <c r="D186048" s="81"/>
      <c r="E186048" s="79"/>
      <c r="F186048" s="78"/>
      <c r="G186048" s="82"/>
      <c r="H186048" s="82"/>
      <c r="I186048" s="11"/>
    </row>
    <row r="186052" spans="1:9" s="4" customFormat="1" x14ac:dyDescent="0.2">
      <c r="A186052" s="25"/>
      <c r="B186052" s="64"/>
      <c r="C186052" s="80"/>
      <c r="D186052" s="81"/>
      <c r="E186052" s="79"/>
      <c r="F186052" s="78"/>
      <c r="G186052" s="82"/>
      <c r="H186052" s="82"/>
      <c r="I186052" s="11"/>
    </row>
    <row r="186054" spans="1:9" s="4" customFormat="1" x14ac:dyDescent="0.2">
      <c r="A186054" s="25"/>
      <c r="B186054" s="64"/>
      <c r="C186054" s="80"/>
      <c r="D186054" s="81"/>
      <c r="E186054" s="79"/>
      <c r="F186054" s="78"/>
      <c r="G186054" s="82"/>
      <c r="H186054" s="82"/>
      <c r="I186054" s="11"/>
    </row>
    <row r="186060" spans="1:9" s="4" customFormat="1" x14ac:dyDescent="0.2">
      <c r="A186060" s="25"/>
      <c r="B186060" s="64"/>
      <c r="C186060" s="80"/>
      <c r="D186060" s="81"/>
      <c r="E186060" s="79"/>
      <c r="F186060" s="78"/>
      <c r="G186060" s="82"/>
      <c r="H186060" s="82"/>
      <c r="I186060" s="11"/>
    </row>
    <row r="186064" spans="1:9" s="4" customFormat="1" x14ac:dyDescent="0.2">
      <c r="A186064" s="25"/>
      <c r="B186064" s="64"/>
      <c r="C186064" s="80"/>
      <c r="D186064" s="81"/>
      <c r="E186064" s="79"/>
      <c r="F186064" s="78"/>
      <c r="G186064" s="82"/>
      <c r="H186064" s="82"/>
      <c r="I186064" s="11"/>
    </row>
    <row r="186068" spans="1:9" s="4" customFormat="1" x14ac:dyDescent="0.2">
      <c r="A186068" s="25"/>
      <c r="B186068" s="64"/>
      <c r="C186068" s="80"/>
      <c r="D186068" s="81"/>
      <c r="E186068" s="79"/>
      <c r="F186068" s="78"/>
      <c r="G186068" s="82"/>
      <c r="H186068" s="82"/>
      <c r="I186068" s="11"/>
    </row>
    <row r="186070" spans="1:9" s="4" customFormat="1" x14ac:dyDescent="0.2">
      <c r="A186070" s="25"/>
      <c r="B186070" s="64"/>
      <c r="C186070" s="80"/>
      <c r="D186070" s="81"/>
      <c r="E186070" s="79"/>
      <c r="F186070" s="78"/>
      <c r="G186070" s="82"/>
      <c r="H186070" s="82"/>
      <c r="I186070" s="11"/>
    </row>
    <row r="186076" spans="1:9" s="4" customFormat="1" x14ac:dyDescent="0.2">
      <c r="A186076" s="25"/>
      <c r="B186076" s="64"/>
      <c r="C186076" s="80"/>
      <c r="D186076" s="81"/>
      <c r="E186076" s="79"/>
      <c r="F186076" s="78"/>
      <c r="G186076" s="82"/>
      <c r="H186076" s="82"/>
      <c r="I186076" s="11"/>
    </row>
    <row r="186080" spans="1:9" s="4" customFormat="1" x14ac:dyDescent="0.2">
      <c r="A186080" s="25"/>
      <c r="B186080" s="64"/>
      <c r="C186080" s="80"/>
      <c r="D186080" s="81"/>
      <c r="E186080" s="79"/>
      <c r="F186080" s="78"/>
      <c r="G186080" s="82"/>
      <c r="H186080" s="82"/>
      <c r="I186080" s="11"/>
    </row>
    <row r="186084" spans="1:9" s="4" customFormat="1" x14ac:dyDescent="0.2">
      <c r="A186084" s="25"/>
      <c r="B186084" s="64"/>
      <c r="C186084" s="80"/>
      <c r="D186084" s="81"/>
      <c r="E186084" s="79"/>
      <c r="F186084" s="78"/>
      <c r="G186084" s="82"/>
      <c r="H186084" s="82"/>
      <c r="I186084" s="11"/>
    </row>
    <row r="186086" spans="1:9" s="4" customFormat="1" x14ac:dyDescent="0.2">
      <c r="A186086" s="25"/>
      <c r="B186086" s="64"/>
      <c r="C186086" s="80"/>
      <c r="D186086" s="81"/>
      <c r="E186086" s="79"/>
      <c r="F186086" s="78"/>
      <c r="G186086" s="82"/>
      <c r="H186086" s="82"/>
      <c r="I186086" s="11"/>
    </row>
    <row r="186092" spans="1:9" s="4" customFormat="1" x14ac:dyDescent="0.2">
      <c r="A186092" s="25"/>
      <c r="B186092" s="64"/>
      <c r="C186092" s="80"/>
      <c r="D186092" s="81"/>
      <c r="E186092" s="79"/>
      <c r="F186092" s="78"/>
      <c r="G186092" s="82"/>
      <c r="H186092" s="82"/>
      <c r="I186092" s="11"/>
    </row>
    <row r="186096" spans="1:9" s="4" customFormat="1" x14ac:dyDescent="0.2">
      <c r="A186096" s="25"/>
      <c r="B186096" s="64"/>
      <c r="C186096" s="80"/>
      <c r="D186096" s="81"/>
      <c r="E186096" s="79"/>
      <c r="F186096" s="78"/>
      <c r="G186096" s="82"/>
      <c r="H186096" s="82"/>
      <c r="I186096" s="11"/>
    </row>
    <row r="186100" spans="1:9" s="4" customFormat="1" x14ac:dyDescent="0.2">
      <c r="A186100" s="25"/>
      <c r="B186100" s="64"/>
      <c r="C186100" s="80"/>
      <c r="D186100" s="81"/>
      <c r="E186100" s="79"/>
      <c r="F186100" s="78"/>
      <c r="G186100" s="82"/>
      <c r="H186100" s="82"/>
      <c r="I186100" s="11"/>
    </row>
    <row r="186102" spans="1:9" s="4" customFormat="1" x14ac:dyDescent="0.2">
      <c r="A186102" s="25"/>
      <c r="B186102" s="64"/>
      <c r="C186102" s="80"/>
      <c r="D186102" s="81"/>
      <c r="E186102" s="79"/>
      <c r="F186102" s="78"/>
      <c r="G186102" s="82"/>
      <c r="H186102" s="82"/>
      <c r="I186102" s="11"/>
    </row>
    <row r="186108" spans="1:9" s="4" customFormat="1" x14ac:dyDescent="0.2">
      <c r="A186108" s="25"/>
      <c r="B186108" s="64"/>
      <c r="C186108" s="80"/>
      <c r="D186108" s="81"/>
      <c r="E186108" s="79"/>
      <c r="F186108" s="78"/>
      <c r="G186108" s="82"/>
      <c r="H186108" s="82"/>
      <c r="I186108" s="11"/>
    </row>
    <row r="186112" spans="1:9" s="4" customFormat="1" x14ac:dyDescent="0.2">
      <c r="A186112" s="25"/>
      <c r="B186112" s="64"/>
      <c r="C186112" s="80"/>
      <c r="D186112" s="81"/>
      <c r="E186112" s="79"/>
      <c r="F186112" s="78"/>
      <c r="G186112" s="82"/>
      <c r="H186112" s="82"/>
      <c r="I186112" s="11"/>
    </row>
    <row r="186116" spans="1:9" s="4" customFormat="1" x14ac:dyDescent="0.2">
      <c r="A186116" s="25"/>
      <c r="B186116" s="64"/>
      <c r="C186116" s="80"/>
      <c r="D186116" s="81"/>
      <c r="E186116" s="79"/>
      <c r="F186116" s="78"/>
      <c r="G186116" s="82"/>
      <c r="H186116" s="82"/>
      <c r="I186116" s="11"/>
    </row>
    <row r="186118" spans="1:9" s="4" customFormat="1" x14ac:dyDescent="0.2">
      <c r="A186118" s="25"/>
      <c r="B186118" s="64"/>
      <c r="C186118" s="80"/>
      <c r="D186118" s="81"/>
      <c r="E186118" s="79"/>
      <c r="F186118" s="78"/>
      <c r="G186118" s="82"/>
      <c r="H186118" s="82"/>
      <c r="I186118" s="11"/>
    </row>
    <row r="186124" spans="1:9" s="4" customFormat="1" x14ac:dyDescent="0.2">
      <c r="A186124" s="25"/>
      <c r="B186124" s="64"/>
      <c r="C186124" s="80"/>
      <c r="D186124" s="81"/>
      <c r="E186124" s="79"/>
      <c r="F186124" s="78"/>
      <c r="G186124" s="82"/>
      <c r="H186124" s="82"/>
      <c r="I186124" s="11"/>
    </row>
    <row r="186128" spans="1:9" s="4" customFormat="1" x14ac:dyDescent="0.2">
      <c r="A186128" s="25"/>
      <c r="B186128" s="64"/>
      <c r="C186128" s="80"/>
      <c r="D186128" s="81"/>
      <c r="E186128" s="79"/>
      <c r="F186128" s="78"/>
      <c r="G186128" s="82"/>
      <c r="H186128" s="82"/>
      <c r="I186128" s="11"/>
    </row>
    <row r="186132" spans="1:9" s="4" customFormat="1" x14ac:dyDescent="0.2">
      <c r="A186132" s="25"/>
      <c r="B186132" s="64"/>
      <c r="C186132" s="80"/>
      <c r="D186132" s="81"/>
      <c r="E186132" s="79"/>
      <c r="F186132" s="78"/>
      <c r="G186132" s="82"/>
      <c r="H186132" s="82"/>
      <c r="I186132" s="11"/>
    </row>
    <row r="186134" spans="1:9" s="4" customFormat="1" x14ac:dyDescent="0.2">
      <c r="A186134" s="25"/>
      <c r="B186134" s="64"/>
      <c r="C186134" s="80"/>
      <c r="D186134" s="81"/>
      <c r="E186134" s="79"/>
      <c r="F186134" s="78"/>
      <c r="G186134" s="82"/>
      <c r="H186134" s="82"/>
      <c r="I186134" s="11"/>
    </row>
    <row r="186140" spans="1:9" s="4" customFormat="1" x14ac:dyDescent="0.2">
      <c r="A186140" s="25"/>
      <c r="B186140" s="64"/>
      <c r="C186140" s="80"/>
      <c r="D186140" s="81"/>
      <c r="E186140" s="79"/>
      <c r="F186140" s="78"/>
      <c r="G186140" s="82"/>
      <c r="H186140" s="82"/>
      <c r="I186140" s="11"/>
    </row>
    <row r="186144" spans="1:9" s="4" customFormat="1" x14ac:dyDescent="0.2">
      <c r="A186144" s="25"/>
      <c r="B186144" s="64"/>
      <c r="C186144" s="80"/>
      <c r="D186144" s="81"/>
      <c r="E186144" s="79"/>
      <c r="F186144" s="78"/>
      <c r="G186144" s="82"/>
      <c r="H186144" s="82"/>
      <c r="I186144" s="11"/>
    </row>
    <row r="186148" spans="1:9" s="4" customFormat="1" x14ac:dyDescent="0.2">
      <c r="A186148" s="25"/>
      <c r="B186148" s="64"/>
      <c r="C186148" s="80"/>
      <c r="D186148" s="81"/>
      <c r="E186148" s="79"/>
      <c r="F186148" s="78"/>
      <c r="G186148" s="82"/>
      <c r="H186148" s="82"/>
      <c r="I186148" s="11"/>
    </row>
    <row r="186150" spans="1:9" s="4" customFormat="1" x14ac:dyDescent="0.2">
      <c r="A186150" s="25"/>
      <c r="B186150" s="64"/>
      <c r="C186150" s="80"/>
      <c r="D186150" s="81"/>
      <c r="E186150" s="79"/>
      <c r="F186150" s="78"/>
      <c r="G186150" s="82"/>
      <c r="H186150" s="82"/>
      <c r="I186150" s="11"/>
    </row>
    <row r="186156" spans="1:9" s="4" customFormat="1" x14ac:dyDescent="0.2">
      <c r="A186156" s="25"/>
      <c r="B186156" s="64"/>
      <c r="C186156" s="80"/>
      <c r="D186156" s="81"/>
      <c r="E186156" s="79"/>
      <c r="F186156" s="78"/>
      <c r="G186156" s="82"/>
      <c r="H186156" s="82"/>
      <c r="I186156" s="11"/>
    </row>
    <row r="186160" spans="1:9" s="4" customFormat="1" x14ac:dyDescent="0.2">
      <c r="A186160" s="25"/>
      <c r="B186160" s="64"/>
      <c r="C186160" s="80"/>
      <c r="D186160" s="81"/>
      <c r="E186160" s="79"/>
      <c r="F186160" s="78"/>
      <c r="G186160" s="82"/>
      <c r="H186160" s="82"/>
      <c r="I186160" s="11"/>
    </row>
    <row r="186164" spans="1:9" s="4" customFormat="1" x14ac:dyDescent="0.2">
      <c r="A186164" s="25"/>
      <c r="B186164" s="64"/>
      <c r="C186164" s="80"/>
      <c r="D186164" s="81"/>
      <c r="E186164" s="79"/>
      <c r="F186164" s="78"/>
      <c r="G186164" s="82"/>
      <c r="H186164" s="82"/>
      <c r="I186164" s="11"/>
    </row>
    <row r="186166" spans="1:9" s="4" customFormat="1" x14ac:dyDescent="0.2">
      <c r="A186166" s="25"/>
      <c r="B186166" s="64"/>
      <c r="C186166" s="80"/>
      <c r="D186166" s="81"/>
      <c r="E186166" s="79"/>
      <c r="F186166" s="78"/>
      <c r="G186166" s="82"/>
      <c r="H186166" s="82"/>
      <c r="I186166" s="11"/>
    </row>
    <row r="186172" spans="1:9" s="4" customFormat="1" x14ac:dyDescent="0.2">
      <c r="A186172" s="25"/>
      <c r="B186172" s="64"/>
      <c r="C186172" s="80"/>
      <c r="D186172" s="81"/>
      <c r="E186172" s="79"/>
      <c r="F186172" s="78"/>
      <c r="G186172" s="82"/>
      <c r="H186172" s="82"/>
      <c r="I186172" s="11"/>
    </row>
    <row r="186176" spans="1:9" s="4" customFormat="1" x14ac:dyDescent="0.2">
      <c r="A186176" s="25"/>
      <c r="B186176" s="64"/>
      <c r="C186176" s="80"/>
      <c r="D186176" s="81"/>
      <c r="E186176" s="79"/>
      <c r="F186176" s="78"/>
      <c r="G186176" s="82"/>
      <c r="H186176" s="82"/>
      <c r="I186176" s="11"/>
    </row>
    <row r="186180" spans="1:9" s="4" customFormat="1" x14ac:dyDescent="0.2">
      <c r="A186180" s="25"/>
      <c r="B186180" s="64"/>
      <c r="C186180" s="80"/>
      <c r="D186180" s="81"/>
      <c r="E186180" s="79"/>
      <c r="F186180" s="78"/>
      <c r="G186180" s="82"/>
      <c r="H186180" s="82"/>
      <c r="I186180" s="11"/>
    </row>
    <row r="186182" spans="1:9" s="4" customFormat="1" x14ac:dyDescent="0.2">
      <c r="A186182" s="25"/>
      <c r="B186182" s="64"/>
      <c r="C186182" s="80"/>
      <c r="D186182" s="81"/>
      <c r="E186182" s="79"/>
      <c r="F186182" s="78"/>
      <c r="G186182" s="82"/>
      <c r="H186182" s="82"/>
      <c r="I186182" s="11"/>
    </row>
    <row r="186188" spans="1:9" s="4" customFormat="1" x14ac:dyDescent="0.2">
      <c r="A186188" s="25"/>
      <c r="B186188" s="64"/>
      <c r="C186188" s="80"/>
      <c r="D186188" s="81"/>
      <c r="E186188" s="79"/>
      <c r="F186188" s="78"/>
      <c r="G186188" s="82"/>
      <c r="H186188" s="82"/>
      <c r="I186188" s="11"/>
    </row>
    <row r="186192" spans="1:9" s="4" customFormat="1" x14ac:dyDescent="0.2">
      <c r="A186192" s="25"/>
      <c r="B186192" s="64"/>
      <c r="C186192" s="80"/>
      <c r="D186192" s="81"/>
      <c r="E186192" s="79"/>
      <c r="F186192" s="78"/>
      <c r="G186192" s="82"/>
      <c r="H186192" s="82"/>
      <c r="I186192" s="11"/>
    </row>
    <row r="186196" spans="1:9" s="4" customFormat="1" x14ac:dyDescent="0.2">
      <c r="A186196" s="25"/>
      <c r="B186196" s="64"/>
      <c r="C186196" s="80"/>
      <c r="D186196" s="81"/>
      <c r="E186196" s="79"/>
      <c r="F186196" s="78"/>
      <c r="G186196" s="82"/>
      <c r="H186196" s="82"/>
      <c r="I186196" s="11"/>
    </row>
    <row r="186198" spans="1:9" s="4" customFormat="1" x14ac:dyDescent="0.2">
      <c r="A186198" s="25"/>
      <c r="B186198" s="64"/>
      <c r="C186198" s="80"/>
      <c r="D186198" s="81"/>
      <c r="E186198" s="79"/>
      <c r="F186198" s="78"/>
      <c r="G186198" s="82"/>
      <c r="H186198" s="82"/>
      <c r="I186198" s="11"/>
    </row>
    <row r="186204" spans="1:9" s="4" customFormat="1" x14ac:dyDescent="0.2">
      <c r="A186204" s="25"/>
      <c r="B186204" s="64"/>
      <c r="C186204" s="80"/>
      <c r="D186204" s="81"/>
      <c r="E186204" s="79"/>
      <c r="F186204" s="78"/>
      <c r="G186204" s="82"/>
      <c r="H186204" s="82"/>
      <c r="I186204" s="11"/>
    </row>
    <row r="186208" spans="1:9" s="4" customFormat="1" x14ac:dyDescent="0.2">
      <c r="A186208" s="25"/>
      <c r="B186208" s="64"/>
      <c r="C186208" s="80"/>
      <c r="D186208" s="81"/>
      <c r="E186208" s="79"/>
      <c r="F186208" s="78"/>
      <c r="G186208" s="82"/>
      <c r="H186208" s="82"/>
      <c r="I186208" s="11"/>
    </row>
    <row r="186212" spans="1:9" s="4" customFormat="1" x14ac:dyDescent="0.2">
      <c r="A186212" s="25"/>
      <c r="B186212" s="64"/>
      <c r="C186212" s="80"/>
      <c r="D186212" s="81"/>
      <c r="E186212" s="79"/>
      <c r="F186212" s="78"/>
      <c r="G186212" s="82"/>
      <c r="H186212" s="82"/>
      <c r="I186212" s="11"/>
    </row>
    <row r="186214" spans="1:9" s="4" customFormat="1" x14ac:dyDescent="0.2">
      <c r="A186214" s="25"/>
      <c r="B186214" s="64"/>
      <c r="C186214" s="80"/>
      <c r="D186214" s="81"/>
      <c r="E186214" s="79"/>
      <c r="F186214" s="78"/>
      <c r="G186214" s="82"/>
      <c r="H186214" s="82"/>
      <c r="I186214" s="11"/>
    </row>
    <row r="186220" spans="1:9" s="4" customFormat="1" x14ac:dyDescent="0.2">
      <c r="A186220" s="25"/>
      <c r="B186220" s="64"/>
      <c r="C186220" s="80"/>
      <c r="D186220" s="81"/>
      <c r="E186220" s="79"/>
      <c r="F186220" s="78"/>
      <c r="G186220" s="82"/>
      <c r="H186220" s="82"/>
      <c r="I186220" s="11"/>
    </row>
    <row r="186224" spans="1:9" s="4" customFormat="1" x14ac:dyDescent="0.2">
      <c r="A186224" s="25"/>
      <c r="B186224" s="64"/>
      <c r="C186224" s="80"/>
      <c r="D186224" s="81"/>
      <c r="E186224" s="79"/>
      <c r="F186224" s="78"/>
      <c r="G186224" s="82"/>
      <c r="H186224" s="82"/>
      <c r="I186224" s="11"/>
    </row>
    <row r="186228" spans="1:9" s="4" customFormat="1" x14ac:dyDescent="0.2">
      <c r="A186228" s="25"/>
      <c r="B186228" s="64"/>
      <c r="C186228" s="80"/>
      <c r="D186228" s="81"/>
      <c r="E186228" s="79"/>
      <c r="F186228" s="78"/>
      <c r="G186228" s="82"/>
      <c r="H186228" s="82"/>
      <c r="I186228" s="11"/>
    </row>
    <row r="186230" spans="1:9" s="4" customFormat="1" x14ac:dyDescent="0.2">
      <c r="A186230" s="25"/>
      <c r="B186230" s="64"/>
      <c r="C186230" s="80"/>
      <c r="D186230" s="81"/>
      <c r="E186230" s="79"/>
      <c r="F186230" s="78"/>
      <c r="G186230" s="82"/>
      <c r="H186230" s="82"/>
      <c r="I186230" s="11"/>
    </row>
    <row r="186236" spans="1:9" s="4" customFormat="1" x14ac:dyDescent="0.2">
      <c r="A186236" s="25"/>
      <c r="B186236" s="64"/>
      <c r="C186236" s="80"/>
      <c r="D186236" s="81"/>
      <c r="E186236" s="79"/>
      <c r="F186236" s="78"/>
      <c r="G186236" s="82"/>
      <c r="H186236" s="82"/>
      <c r="I186236" s="11"/>
    </row>
    <row r="186240" spans="1:9" s="4" customFormat="1" x14ac:dyDescent="0.2">
      <c r="A186240" s="25"/>
      <c r="B186240" s="64"/>
      <c r="C186240" s="80"/>
      <c r="D186240" s="81"/>
      <c r="E186240" s="79"/>
      <c r="F186240" s="78"/>
      <c r="G186240" s="82"/>
      <c r="H186240" s="82"/>
      <c r="I186240" s="11"/>
    </row>
    <row r="186244" spans="1:9" s="4" customFormat="1" x14ac:dyDescent="0.2">
      <c r="A186244" s="25"/>
      <c r="B186244" s="64"/>
      <c r="C186244" s="80"/>
      <c r="D186244" s="81"/>
      <c r="E186244" s="79"/>
      <c r="F186244" s="78"/>
      <c r="G186244" s="82"/>
      <c r="H186244" s="82"/>
      <c r="I186244" s="11"/>
    </row>
    <row r="186246" spans="1:9" s="4" customFormat="1" x14ac:dyDescent="0.2">
      <c r="A186246" s="25"/>
      <c r="B186246" s="64"/>
      <c r="C186246" s="80"/>
      <c r="D186246" s="81"/>
      <c r="E186246" s="79"/>
      <c r="F186246" s="78"/>
      <c r="G186246" s="82"/>
      <c r="H186246" s="82"/>
      <c r="I186246" s="11"/>
    </row>
    <row r="186252" spans="1:9" s="4" customFormat="1" x14ac:dyDescent="0.2">
      <c r="A186252" s="25"/>
      <c r="B186252" s="64"/>
      <c r="C186252" s="80"/>
      <c r="D186252" s="81"/>
      <c r="E186252" s="79"/>
      <c r="F186252" s="78"/>
      <c r="G186252" s="82"/>
      <c r="H186252" s="82"/>
      <c r="I186252" s="11"/>
    </row>
    <row r="186256" spans="1:9" s="4" customFormat="1" x14ac:dyDescent="0.2">
      <c r="A186256" s="25"/>
      <c r="B186256" s="64"/>
      <c r="C186256" s="80"/>
      <c r="D186256" s="81"/>
      <c r="E186256" s="79"/>
      <c r="F186256" s="78"/>
      <c r="G186256" s="82"/>
      <c r="H186256" s="82"/>
      <c r="I186256" s="11"/>
    </row>
    <row r="186260" spans="1:9" s="4" customFormat="1" x14ac:dyDescent="0.2">
      <c r="A186260" s="25"/>
      <c r="B186260" s="64"/>
      <c r="C186260" s="80"/>
      <c r="D186260" s="81"/>
      <c r="E186260" s="79"/>
      <c r="F186260" s="78"/>
      <c r="G186260" s="82"/>
      <c r="H186260" s="82"/>
      <c r="I186260" s="11"/>
    </row>
    <row r="186262" spans="1:9" s="4" customFormat="1" x14ac:dyDescent="0.2">
      <c r="A186262" s="25"/>
      <c r="B186262" s="64"/>
      <c r="C186262" s="80"/>
      <c r="D186262" s="81"/>
      <c r="E186262" s="79"/>
      <c r="F186262" s="78"/>
      <c r="G186262" s="82"/>
      <c r="H186262" s="82"/>
      <c r="I186262" s="11"/>
    </row>
    <row r="186268" spans="1:9" s="4" customFormat="1" x14ac:dyDescent="0.2">
      <c r="A186268" s="25"/>
      <c r="B186268" s="64"/>
      <c r="C186268" s="80"/>
      <c r="D186268" s="81"/>
      <c r="E186268" s="79"/>
      <c r="F186268" s="78"/>
      <c r="G186268" s="82"/>
      <c r="H186268" s="82"/>
      <c r="I186268" s="11"/>
    </row>
    <row r="186272" spans="1:9" s="4" customFormat="1" x14ac:dyDescent="0.2">
      <c r="A186272" s="25"/>
      <c r="B186272" s="64"/>
      <c r="C186272" s="80"/>
      <c r="D186272" s="81"/>
      <c r="E186272" s="79"/>
      <c r="F186272" s="78"/>
      <c r="G186272" s="82"/>
      <c r="H186272" s="82"/>
      <c r="I186272" s="11"/>
    </row>
    <row r="186276" spans="1:9" s="4" customFormat="1" x14ac:dyDescent="0.2">
      <c r="A186276" s="25"/>
      <c r="B186276" s="64"/>
      <c r="C186276" s="80"/>
      <c r="D186276" s="81"/>
      <c r="E186276" s="79"/>
      <c r="F186276" s="78"/>
      <c r="G186276" s="82"/>
      <c r="H186276" s="82"/>
      <c r="I186276" s="11"/>
    </row>
    <row r="186278" spans="1:9" s="4" customFormat="1" x14ac:dyDescent="0.2">
      <c r="A186278" s="25"/>
      <c r="B186278" s="64"/>
      <c r="C186278" s="80"/>
      <c r="D186278" s="81"/>
      <c r="E186278" s="79"/>
      <c r="F186278" s="78"/>
      <c r="G186278" s="82"/>
      <c r="H186278" s="82"/>
      <c r="I186278" s="11"/>
    </row>
    <row r="186284" spans="1:9" s="4" customFormat="1" x14ac:dyDescent="0.2">
      <c r="A186284" s="25"/>
      <c r="B186284" s="64"/>
      <c r="C186284" s="80"/>
      <c r="D186284" s="81"/>
      <c r="E186284" s="79"/>
      <c r="F186284" s="78"/>
      <c r="G186284" s="82"/>
      <c r="H186284" s="82"/>
      <c r="I186284" s="11"/>
    </row>
    <row r="186288" spans="1:9" s="4" customFormat="1" x14ac:dyDescent="0.2">
      <c r="A186288" s="25"/>
      <c r="B186288" s="64"/>
      <c r="C186288" s="80"/>
      <c r="D186288" s="81"/>
      <c r="E186288" s="79"/>
      <c r="F186288" s="78"/>
      <c r="G186288" s="82"/>
      <c r="H186288" s="82"/>
      <c r="I186288" s="11"/>
    </row>
    <row r="186292" spans="1:9" s="4" customFormat="1" x14ac:dyDescent="0.2">
      <c r="A186292" s="25"/>
      <c r="B186292" s="64"/>
      <c r="C186292" s="80"/>
      <c r="D186292" s="81"/>
      <c r="E186292" s="79"/>
      <c r="F186292" s="78"/>
      <c r="G186292" s="82"/>
      <c r="H186292" s="82"/>
      <c r="I186292" s="11"/>
    </row>
    <row r="186294" spans="1:9" s="4" customFormat="1" x14ac:dyDescent="0.2">
      <c r="A186294" s="25"/>
      <c r="B186294" s="64"/>
      <c r="C186294" s="80"/>
      <c r="D186294" s="81"/>
      <c r="E186294" s="79"/>
      <c r="F186294" s="78"/>
      <c r="G186294" s="82"/>
      <c r="H186294" s="82"/>
      <c r="I186294" s="11"/>
    </row>
    <row r="186300" spans="1:9" s="4" customFormat="1" x14ac:dyDescent="0.2">
      <c r="A186300" s="25"/>
      <c r="B186300" s="64"/>
      <c r="C186300" s="80"/>
      <c r="D186300" s="81"/>
      <c r="E186300" s="79"/>
      <c r="F186300" s="78"/>
      <c r="G186300" s="82"/>
      <c r="H186300" s="82"/>
      <c r="I186300" s="11"/>
    </row>
    <row r="186304" spans="1:9" s="4" customFormat="1" x14ac:dyDescent="0.2">
      <c r="A186304" s="25"/>
      <c r="B186304" s="64"/>
      <c r="C186304" s="80"/>
      <c r="D186304" s="81"/>
      <c r="E186304" s="79"/>
      <c r="F186304" s="78"/>
      <c r="G186304" s="82"/>
      <c r="H186304" s="82"/>
      <c r="I186304" s="11"/>
    </row>
    <row r="186308" spans="1:9" s="4" customFormat="1" x14ac:dyDescent="0.2">
      <c r="A186308" s="25"/>
      <c r="B186308" s="64"/>
      <c r="C186308" s="80"/>
      <c r="D186308" s="81"/>
      <c r="E186308" s="79"/>
      <c r="F186308" s="78"/>
      <c r="G186308" s="82"/>
      <c r="H186308" s="82"/>
      <c r="I186308" s="11"/>
    </row>
    <row r="186310" spans="1:9" s="4" customFormat="1" x14ac:dyDescent="0.2">
      <c r="A186310" s="25"/>
      <c r="B186310" s="64"/>
      <c r="C186310" s="80"/>
      <c r="D186310" s="81"/>
      <c r="E186310" s="79"/>
      <c r="F186310" s="78"/>
      <c r="G186310" s="82"/>
      <c r="H186310" s="82"/>
      <c r="I186310" s="11"/>
    </row>
    <row r="186316" spans="1:9" s="4" customFormat="1" x14ac:dyDescent="0.2">
      <c r="A186316" s="25"/>
      <c r="B186316" s="64"/>
      <c r="C186316" s="80"/>
      <c r="D186316" s="81"/>
      <c r="E186316" s="79"/>
      <c r="F186316" s="78"/>
      <c r="G186316" s="82"/>
      <c r="H186316" s="82"/>
      <c r="I186316" s="11"/>
    </row>
    <row r="186320" spans="1:9" s="4" customFormat="1" x14ac:dyDescent="0.2">
      <c r="A186320" s="25"/>
      <c r="B186320" s="64"/>
      <c r="C186320" s="80"/>
      <c r="D186320" s="81"/>
      <c r="E186320" s="79"/>
      <c r="F186320" s="78"/>
      <c r="G186320" s="82"/>
      <c r="H186320" s="82"/>
      <c r="I186320" s="11"/>
    </row>
    <row r="186324" spans="1:9" s="4" customFormat="1" x14ac:dyDescent="0.2">
      <c r="A186324" s="25"/>
      <c r="B186324" s="64"/>
      <c r="C186324" s="80"/>
      <c r="D186324" s="81"/>
      <c r="E186324" s="79"/>
      <c r="F186324" s="78"/>
      <c r="G186324" s="82"/>
      <c r="H186324" s="82"/>
      <c r="I186324" s="11"/>
    </row>
    <row r="186326" spans="1:9" s="4" customFormat="1" x14ac:dyDescent="0.2">
      <c r="A186326" s="25"/>
      <c r="B186326" s="64"/>
      <c r="C186326" s="80"/>
      <c r="D186326" s="81"/>
      <c r="E186326" s="79"/>
      <c r="F186326" s="78"/>
      <c r="G186326" s="82"/>
      <c r="H186326" s="82"/>
      <c r="I186326" s="11"/>
    </row>
    <row r="186332" spans="1:9" s="4" customFormat="1" x14ac:dyDescent="0.2">
      <c r="A186332" s="25"/>
      <c r="B186332" s="64"/>
      <c r="C186332" s="80"/>
      <c r="D186332" s="81"/>
      <c r="E186332" s="79"/>
      <c r="F186332" s="78"/>
      <c r="G186332" s="82"/>
      <c r="H186332" s="82"/>
      <c r="I186332" s="11"/>
    </row>
    <row r="186336" spans="1:9" s="4" customFormat="1" x14ac:dyDescent="0.2">
      <c r="A186336" s="25"/>
      <c r="B186336" s="64"/>
      <c r="C186336" s="80"/>
      <c r="D186336" s="81"/>
      <c r="E186336" s="79"/>
      <c r="F186336" s="78"/>
      <c r="G186336" s="82"/>
      <c r="H186336" s="82"/>
      <c r="I186336" s="11"/>
    </row>
    <row r="186340" spans="1:9" s="4" customFormat="1" x14ac:dyDescent="0.2">
      <c r="A186340" s="25"/>
      <c r="B186340" s="64"/>
      <c r="C186340" s="80"/>
      <c r="D186340" s="81"/>
      <c r="E186340" s="79"/>
      <c r="F186340" s="78"/>
      <c r="G186340" s="82"/>
      <c r="H186340" s="82"/>
      <c r="I186340" s="11"/>
    </row>
    <row r="186342" spans="1:9" s="4" customFormat="1" x14ac:dyDescent="0.2">
      <c r="A186342" s="25"/>
      <c r="B186342" s="64"/>
      <c r="C186342" s="80"/>
      <c r="D186342" s="81"/>
      <c r="E186342" s="79"/>
      <c r="F186342" s="78"/>
      <c r="G186342" s="82"/>
      <c r="H186342" s="82"/>
      <c r="I186342" s="11"/>
    </row>
    <row r="186348" spans="1:9" s="4" customFormat="1" x14ac:dyDescent="0.2">
      <c r="A186348" s="25"/>
      <c r="B186348" s="64"/>
      <c r="C186348" s="80"/>
      <c r="D186348" s="81"/>
      <c r="E186348" s="79"/>
      <c r="F186348" s="78"/>
      <c r="G186348" s="82"/>
      <c r="H186348" s="82"/>
      <c r="I186348" s="11"/>
    </row>
    <row r="186352" spans="1:9" s="4" customFormat="1" x14ac:dyDescent="0.2">
      <c r="A186352" s="25"/>
      <c r="B186352" s="64"/>
      <c r="C186352" s="80"/>
      <c r="D186352" s="81"/>
      <c r="E186352" s="79"/>
      <c r="F186352" s="78"/>
      <c r="G186352" s="82"/>
      <c r="H186352" s="82"/>
      <c r="I186352" s="11"/>
    </row>
    <row r="186356" spans="1:9" s="4" customFormat="1" x14ac:dyDescent="0.2">
      <c r="A186356" s="25"/>
      <c r="B186356" s="64"/>
      <c r="C186356" s="80"/>
      <c r="D186356" s="81"/>
      <c r="E186356" s="79"/>
      <c r="F186356" s="78"/>
      <c r="G186356" s="82"/>
      <c r="H186356" s="82"/>
      <c r="I186356" s="11"/>
    </row>
    <row r="186358" spans="1:9" s="4" customFormat="1" x14ac:dyDescent="0.2">
      <c r="A186358" s="25"/>
      <c r="B186358" s="64"/>
      <c r="C186358" s="80"/>
      <c r="D186358" s="81"/>
      <c r="E186358" s="79"/>
      <c r="F186358" s="78"/>
      <c r="G186358" s="82"/>
      <c r="H186358" s="82"/>
      <c r="I186358" s="11"/>
    </row>
    <row r="186364" spans="1:9" s="4" customFormat="1" x14ac:dyDescent="0.2">
      <c r="A186364" s="25"/>
      <c r="B186364" s="64"/>
      <c r="C186364" s="80"/>
      <c r="D186364" s="81"/>
      <c r="E186364" s="79"/>
      <c r="F186364" s="78"/>
      <c r="G186364" s="82"/>
      <c r="H186364" s="82"/>
      <c r="I186364" s="11"/>
    </row>
    <row r="186368" spans="1:9" s="4" customFormat="1" x14ac:dyDescent="0.2">
      <c r="A186368" s="25"/>
      <c r="B186368" s="64"/>
      <c r="C186368" s="80"/>
      <c r="D186368" s="81"/>
      <c r="E186368" s="79"/>
      <c r="F186368" s="78"/>
      <c r="G186368" s="82"/>
      <c r="H186368" s="82"/>
      <c r="I186368" s="11"/>
    </row>
    <row r="186372" spans="1:9" s="4" customFormat="1" x14ac:dyDescent="0.2">
      <c r="A186372" s="25"/>
      <c r="B186372" s="64"/>
      <c r="C186372" s="80"/>
      <c r="D186372" s="81"/>
      <c r="E186372" s="79"/>
      <c r="F186372" s="78"/>
      <c r="G186372" s="82"/>
      <c r="H186372" s="82"/>
      <c r="I186372" s="11"/>
    </row>
    <row r="186374" spans="1:9" s="4" customFormat="1" x14ac:dyDescent="0.2">
      <c r="A186374" s="25"/>
      <c r="B186374" s="64"/>
      <c r="C186374" s="80"/>
      <c r="D186374" s="81"/>
      <c r="E186374" s="79"/>
      <c r="F186374" s="78"/>
      <c r="G186374" s="82"/>
      <c r="H186374" s="82"/>
      <c r="I186374" s="11"/>
    </row>
    <row r="186380" spans="1:9" s="4" customFormat="1" x14ac:dyDescent="0.2">
      <c r="A186380" s="25"/>
      <c r="B186380" s="64"/>
      <c r="C186380" s="80"/>
      <c r="D186380" s="81"/>
      <c r="E186380" s="79"/>
      <c r="F186380" s="78"/>
      <c r="G186380" s="82"/>
      <c r="H186380" s="82"/>
      <c r="I186380" s="11"/>
    </row>
    <row r="186384" spans="1:9" s="4" customFormat="1" x14ac:dyDescent="0.2">
      <c r="A186384" s="25"/>
      <c r="B186384" s="64"/>
      <c r="C186384" s="80"/>
      <c r="D186384" s="81"/>
      <c r="E186384" s="79"/>
      <c r="F186384" s="78"/>
      <c r="G186384" s="82"/>
      <c r="H186384" s="82"/>
      <c r="I186384" s="11"/>
    </row>
    <row r="186388" spans="1:9" s="4" customFormat="1" x14ac:dyDescent="0.2">
      <c r="A186388" s="25"/>
      <c r="B186388" s="64"/>
      <c r="C186388" s="80"/>
      <c r="D186388" s="81"/>
      <c r="E186388" s="79"/>
      <c r="F186388" s="78"/>
      <c r="G186388" s="82"/>
      <c r="H186388" s="82"/>
      <c r="I186388" s="11"/>
    </row>
    <row r="186390" spans="1:9" s="4" customFormat="1" x14ac:dyDescent="0.2">
      <c r="A186390" s="25"/>
      <c r="B186390" s="64"/>
      <c r="C186390" s="80"/>
      <c r="D186390" s="81"/>
      <c r="E186390" s="79"/>
      <c r="F186390" s="78"/>
      <c r="G186390" s="82"/>
      <c r="H186390" s="82"/>
      <c r="I186390" s="11"/>
    </row>
    <row r="186396" spans="1:9" s="4" customFormat="1" x14ac:dyDescent="0.2">
      <c r="A186396" s="25"/>
      <c r="B186396" s="64"/>
      <c r="C186396" s="80"/>
      <c r="D186396" s="81"/>
      <c r="E186396" s="79"/>
      <c r="F186396" s="78"/>
      <c r="G186396" s="82"/>
      <c r="H186396" s="82"/>
      <c r="I186396" s="11"/>
    </row>
    <row r="186400" spans="1:9" s="4" customFormat="1" x14ac:dyDescent="0.2">
      <c r="A186400" s="25"/>
      <c r="B186400" s="64"/>
      <c r="C186400" s="80"/>
      <c r="D186400" s="81"/>
      <c r="E186400" s="79"/>
      <c r="F186400" s="78"/>
      <c r="G186400" s="82"/>
      <c r="H186400" s="82"/>
      <c r="I186400" s="11"/>
    </row>
    <row r="186404" spans="1:9" s="4" customFormat="1" x14ac:dyDescent="0.2">
      <c r="A186404" s="25"/>
      <c r="B186404" s="64"/>
      <c r="C186404" s="80"/>
      <c r="D186404" s="81"/>
      <c r="E186404" s="79"/>
      <c r="F186404" s="78"/>
      <c r="G186404" s="82"/>
      <c r="H186404" s="82"/>
      <c r="I186404" s="11"/>
    </row>
    <row r="186406" spans="1:9" s="4" customFormat="1" x14ac:dyDescent="0.2">
      <c r="A186406" s="25"/>
      <c r="B186406" s="64"/>
      <c r="C186406" s="80"/>
      <c r="D186406" s="81"/>
      <c r="E186406" s="79"/>
      <c r="F186406" s="78"/>
      <c r="G186406" s="82"/>
      <c r="H186406" s="82"/>
      <c r="I186406" s="11"/>
    </row>
    <row r="186412" spans="1:9" s="4" customFormat="1" x14ac:dyDescent="0.2">
      <c r="A186412" s="25"/>
      <c r="B186412" s="64"/>
      <c r="C186412" s="80"/>
      <c r="D186412" s="81"/>
      <c r="E186412" s="79"/>
      <c r="F186412" s="78"/>
      <c r="G186412" s="82"/>
      <c r="H186412" s="82"/>
      <c r="I186412" s="11"/>
    </row>
    <row r="186416" spans="1:9" s="4" customFormat="1" x14ac:dyDescent="0.2">
      <c r="A186416" s="25"/>
      <c r="B186416" s="64"/>
      <c r="C186416" s="80"/>
      <c r="D186416" s="81"/>
      <c r="E186416" s="79"/>
      <c r="F186416" s="78"/>
      <c r="G186416" s="82"/>
      <c r="H186416" s="82"/>
      <c r="I186416" s="11"/>
    </row>
    <row r="186420" spans="1:9" s="4" customFormat="1" x14ac:dyDescent="0.2">
      <c r="A186420" s="25"/>
      <c r="B186420" s="64"/>
      <c r="C186420" s="80"/>
      <c r="D186420" s="81"/>
      <c r="E186420" s="79"/>
      <c r="F186420" s="78"/>
      <c r="G186420" s="82"/>
      <c r="H186420" s="82"/>
      <c r="I186420" s="11"/>
    </row>
    <row r="186422" spans="1:9" s="4" customFormat="1" x14ac:dyDescent="0.2">
      <c r="A186422" s="25"/>
      <c r="B186422" s="64"/>
      <c r="C186422" s="80"/>
      <c r="D186422" s="81"/>
      <c r="E186422" s="79"/>
      <c r="F186422" s="78"/>
      <c r="G186422" s="82"/>
      <c r="H186422" s="82"/>
      <c r="I186422" s="11"/>
    </row>
    <row r="186428" spans="1:9" s="4" customFormat="1" x14ac:dyDescent="0.2">
      <c r="A186428" s="25"/>
      <c r="B186428" s="64"/>
      <c r="C186428" s="80"/>
      <c r="D186428" s="81"/>
      <c r="E186428" s="79"/>
      <c r="F186428" s="78"/>
      <c r="G186428" s="82"/>
      <c r="H186428" s="82"/>
      <c r="I186428" s="11"/>
    </row>
    <row r="186432" spans="1:9" s="4" customFormat="1" x14ac:dyDescent="0.2">
      <c r="A186432" s="25"/>
      <c r="B186432" s="64"/>
      <c r="C186432" s="80"/>
      <c r="D186432" s="81"/>
      <c r="E186432" s="79"/>
      <c r="F186432" s="78"/>
      <c r="G186432" s="82"/>
      <c r="H186432" s="82"/>
      <c r="I186432" s="11"/>
    </row>
    <row r="186436" spans="1:9" s="4" customFormat="1" x14ac:dyDescent="0.2">
      <c r="A186436" s="25"/>
      <c r="B186436" s="64"/>
      <c r="C186436" s="80"/>
      <c r="D186436" s="81"/>
      <c r="E186436" s="79"/>
      <c r="F186436" s="78"/>
      <c r="G186436" s="82"/>
      <c r="H186436" s="82"/>
      <c r="I186436" s="11"/>
    </row>
    <row r="186438" spans="1:9" s="4" customFormat="1" x14ac:dyDescent="0.2">
      <c r="A186438" s="25"/>
      <c r="B186438" s="64"/>
      <c r="C186438" s="80"/>
      <c r="D186438" s="81"/>
      <c r="E186438" s="79"/>
      <c r="F186438" s="78"/>
      <c r="G186438" s="82"/>
      <c r="H186438" s="82"/>
      <c r="I186438" s="11"/>
    </row>
    <row r="186444" spans="1:9" s="4" customFormat="1" x14ac:dyDescent="0.2">
      <c r="A186444" s="25"/>
      <c r="B186444" s="64"/>
      <c r="C186444" s="80"/>
      <c r="D186444" s="81"/>
      <c r="E186444" s="79"/>
      <c r="F186444" s="78"/>
      <c r="G186444" s="82"/>
      <c r="H186444" s="82"/>
      <c r="I186444" s="11"/>
    </row>
    <row r="186448" spans="1:9" s="4" customFormat="1" x14ac:dyDescent="0.2">
      <c r="A186448" s="25"/>
      <c r="B186448" s="64"/>
      <c r="C186448" s="80"/>
      <c r="D186448" s="81"/>
      <c r="E186448" s="79"/>
      <c r="F186448" s="78"/>
      <c r="G186448" s="82"/>
      <c r="H186448" s="82"/>
      <c r="I186448" s="11"/>
    </row>
    <row r="186452" spans="1:9" s="4" customFormat="1" x14ac:dyDescent="0.2">
      <c r="A186452" s="25"/>
      <c r="B186452" s="64"/>
      <c r="C186452" s="80"/>
      <c r="D186452" s="81"/>
      <c r="E186452" s="79"/>
      <c r="F186452" s="78"/>
      <c r="G186452" s="82"/>
      <c r="H186452" s="82"/>
      <c r="I186452" s="11"/>
    </row>
    <row r="186454" spans="1:9" s="4" customFormat="1" x14ac:dyDescent="0.2">
      <c r="A186454" s="25"/>
      <c r="B186454" s="64"/>
      <c r="C186454" s="80"/>
      <c r="D186454" s="81"/>
      <c r="E186454" s="79"/>
      <c r="F186454" s="78"/>
      <c r="G186454" s="82"/>
      <c r="H186454" s="82"/>
      <c r="I186454" s="11"/>
    </row>
    <row r="186460" spans="1:9" s="4" customFormat="1" x14ac:dyDescent="0.2">
      <c r="A186460" s="25"/>
      <c r="B186460" s="64"/>
      <c r="C186460" s="80"/>
      <c r="D186460" s="81"/>
      <c r="E186460" s="79"/>
      <c r="F186460" s="78"/>
      <c r="G186460" s="82"/>
      <c r="H186460" s="82"/>
      <c r="I186460" s="11"/>
    </row>
    <row r="186464" spans="1:9" s="4" customFormat="1" x14ac:dyDescent="0.2">
      <c r="A186464" s="25"/>
      <c r="B186464" s="64"/>
      <c r="C186464" s="80"/>
      <c r="D186464" s="81"/>
      <c r="E186464" s="79"/>
      <c r="F186464" s="78"/>
      <c r="G186464" s="82"/>
      <c r="H186464" s="82"/>
      <c r="I186464" s="11"/>
    </row>
    <row r="186468" spans="1:9" s="4" customFormat="1" x14ac:dyDescent="0.2">
      <c r="A186468" s="25"/>
      <c r="B186468" s="64"/>
      <c r="C186468" s="80"/>
      <c r="D186468" s="81"/>
      <c r="E186468" s="79"/>
      <c r="F186468" s="78"/>
      <c r="G186468" s="82"/>
      <c r="H186468" s="82"/>
      <c r="I186468" s="11"/>
    </row>
    <row r="186470" spans="1:9" s="4" customFormat="1" x14ac:dyDescent="0.2">
      <c r="A186470" s="25"/>
      <c r="B186470" s="64"/>
      <c r="C186470" s="80"/>
      <c r="D186470" s="81"/>
      <c r="E186470" s="79"/>
      <c r="F186470" s="78"/>
      <c r="G186470" s="82"/>
      <c r="H186470" s="82"/>
      <c r="I186470" s="11"/>
    </row>
    <row r="186476" spans="1:9" s="4" customFormat="1" x14ac:dyDescent="0.2">
      <c r="A186476" s="25"/>
      <c r="B186476" s="64"/>
      <c r="C186476" s="80"/>
      <c r="D186476" s="81"/>
      <c r="E186476" s="79"/>
      <c r="F186476" s="78"/>
      <c r="G186476" s="82"/>
      <c r="H186476" s="82"/>
      <c r="I186476" s="11"/>
    </row>
    <row r="186480" spans="1:9" s="4" customFormat="1" x14ac:dyDescent="0.2">
      <c r="A186480" s="25"/>
      <c r="B186480" s="64"/>
      <c r="C186480" s="80"/>
      <c r="D186480" s="81"/>
      <c r="E186480" s="79"/>
      <c r="F186480" s="78"/>
      <c r="G186480" s="82"/>
      <c r="H186480" s="82"/>
      <c r="I186480" s="11"/>
    </row>
    <row r="186484" spans="1:9" s="4" customFormat="1" x14ac:dyDescent="0.2">
      <c r="A186484" s="25"/>
      <c r="B186484" s="64"/>
      <c r="C186484" s="80"/>
      <c r="D186484" s="81"/>
      <c r="E186484" s="79"/>
      <c r="F186484" s="78"/>
      <c r="G186484" s="82"/>
      <c r="H186484" s="82"/>
      <c r="I186484" s="11"/>
    </row>
    <row r="186486" spans="1:9" s="4" customFormat="1" x14ac:dyDescent="0.2">
      <c r="A186486" s="25"/>
      <c r="B186486" s="64"/>
      <c r="C186486" s="80"/>
      <c r="D186486" s="81"/>
      <c r="E186486" s="79"/>
      <c r="F186486" s="78"/>
      <c r="G186486" s="82"/>
      <c r="H186486" s="82"/>
      <c r="I186486" s="11"/>
    </row>
    <row r="186492" spans="1:9" s="4" customFormat="1" x14ac:dyDescent="0.2">
      <c r="A186492" s="25"/>
      <c r="B186492" s="64"/>
      <c r="C186492" s="80"/>
      <c r="D186492" s="81"/>
      <c r="E186492" s="79"/>
      <c r="F186492" s="78"/>
      <c r="G186492" s="82"/>
      <c r="H186492" s="82"/>
      <c r="I186492" s="11"/>
    </row>
    <row r="186496" spans="1:9" s="4" customFormat="1" x14ac:dyDescent="0.2">
      <c r="A186496" s="25"/>
      <c r="B186496" s="64"/>
      <c r="C186496" s="80"/>
      <c r="D186496" s="81"/>
      <c r="E186496" s="79"/>
      <c r="F186496" s="78"/>
      <c r="G186496" s="82"/>
      <c r="H186496" s="82"/>
      <c r="I186496" s="11"/>
    </row>
    <row r="186500" spans="1:9" s="4" customFormat="1" x14ac:dyDescent="0.2">
      <c r="A186500" s="25"/>
      <c r="B186500" s="64"/>
      <c r="C186500" s="80"/>
      <c r="D186500" s="81"/>
      <c r="E186500" s="79"/>
      <c r="F186500" s="78"/>
      <c r="G186500" s="82"/>
      <c r="H186500" s="82"/>
      <c r="I186500" s="11"/>
    </row>
    <row r="186502" spans="1:9" s="4" customFormat="1" x14ac:dyDescent="0.2">
      <c r="A186502" s="25"/>
      <c r="B186502" s="64"/>
      <c r="C186502" s="80"/>
      <c r="D186502" s="81"/>
      <c r="E186502" s="79"/>
      <c r="F186502" s="78"/>
      <c r="G186502" s="82"/>
      <c r="H186502" s="82"/>
      <c r="I186502" s="11"/>
    </row>
    <row r="186508" spans="1:9" s="4" customFormat="1" x14ac:dyDescent="0.2">
      <c r="A186508" s="25"/>
      <c r="B186508" s="64"/>
      <c r="C186508" s="80"/>
      <c r="D186508" s="81"/>
      <c r="E186508" s="79"/>
      <c r="F186508" s="78"/>
      <c r="G186508" s="82"/>
      <c r="H186508" s="82"/>
      <c r="I186508" s="11"/>
    </row>
    <row r="186512" spans="1:9" s="4" customFormat="1" x14ac:dyDescent="0.2">
      <c r="A186512" s="25"/>
      <c r="B186512" s="64"/>
      <c r="C186512" s="80"/>
      <c r="D186512" s="81"/>
      <c r="E186512" s="79"/>
      <c r="F186512" s="78"/>
      <c r="G186512" s="82"/>
      <c r="H186512" s="82"/>
      <c r="I186512" s="11"/>
    </row>
    <row r="186516" spans="1:9" s="4" customFormat="1" x14ac:dyDescent="0.2">
      <c r="A186516" s="25"/>
      <c r="B186516" s="64"/>
      <c r="C186516" s="80"/>
      <c r="D186516" s="81"/>
      <c r="E186516" s="79"/>
      <c r="F186516" s="78"/>
      <c r="G186516" s="82"/>
      <c r="H186516" s="82"/>
      <c r="I186516" s="11"/>
    </row>
    <row r="186518" spans="1:9" s="4" customFormat="1" x14ac:dyDescent="0.2">
      <c r="A186518" s="25"/>
      <c r="B186518" s="64"/>
      <c r="C186518" s="80"/>
      <c r="D186518" s="81"/>
      <c r="E186518" s="79"/>
      <c r="F186518" s="78"/>
      <c r="G186518" s="82"/>
      <c r="H186518" s="82"/>
      <c r="I186518" s="11"/>
    </row>
    <row r="186524" spans="1:9" s="4" customFormat="1" x14ac:dyDescent="0.2">
      <c r="A186524" s="25"/>
      <c r="B186524" s="64"/>
      <c r="C186524" s="80"/>
      <c r="D186524" s="81"/>
      <c r="E186524" s="79"/>
      <c r="F186524" s="78"/>
      <c r="G186524" s="82"/>
      <c r="H186524" s="82"/>
      <c r="I186524" s="11"/>
    </row>
    <row r="186528" spans="1:9" s="4" customFormat="1" x14ac:dyDescent="0.2">
      <c r="A186528" s="25"/>
      <c r="B186528" s="64"/>
      <c r="C186528" s="80"/>
      <c r="D186528" s="81"/>
      <c r="E186528" s="79"/>
      <c r="F186528" s="78"/>
      <c r="G186528" s="82"/>
      <c r="H186528" s="82"/>
      <c r="I186528" s="11"/>
    </row>
    <row r="186532" spans="1:9" s="4" customFormat="1" x14ac:dyDescent="0.2">
      <c r="A186532" s="25"/>
      <c r="B186532" s="64"/>
      <c r="C186532" s="80"/>
      <c r="D186532" s="81"/>
      <c r="E186532" s="79"/>
      <c r="F186532" s="78"/>
      <c r="G186532" s="82"/>
      <c r="H186532" s="82"/>
      <c r="I186532" s="11"/>
    </row>
    <row r="186534" spans="1:9" s="4" customFormat="1" x14ac:dyDescent="0.2">
      <c r="A186534" s="25"/>
      <c r="B186534" s="64"/>
      <c r="C186534" s="80"/>
      <c r="D186534" s="81"/>
      <c r="E186534" s="79"/>
      <c r="F186534" s="78"/>
      <c r="G186534" s="82"/>
      <c r="H186534" s="82"/>
      <c r="I186534" s="11"/>
    </row>
    <row r="186540" spans="1:9" s="4" customFormat="1" x14ac:dyDescent="0.2">
      <c r="A186540" s="25"/>
      <c r="B186540" s="64"/>
      <c r="C186540" s="80"/>
      <c r="D186540" s="81"/>
      <c r="E186540" s="79"/>
      <c r="F186540" s="78"/>
      <c r="G186540" s="82"/>
      <c r="H186540" s="82"/>
      <c r="I186540" s="11"/>
    </row>
    <row r="186544" spans="1:9" s="4" customFormat="1" x14ac:dyDescent="0.2">
      <c r="A186544" s="25"/>
      <c r="B186544" s="64"/>
      <c r="C186544" s="80"/>
      <c r="D186544" s="81"/>
      <c r="E186544" s="79"/>
      <c r="F186544" s="78"/>
      <c r="G186544" s="82"/>
      <c r="H186544" s="82"/>
      <c r="I186544" s="11"/>
    </row>
    <row r="186548" spans="1:9" s="4" customFormat="1" x14ac:dyDescent="0.2">
      <c r="A186548" s="25"/>
      <c r="B186548" s="64"/>
      <c r="C186548" s="80"/>
      <c r="D186548" s="81"/>
      <c r="E186548" s="79"/>
      <c r="F186548" s="78"/>
      <c r="G186548" s="82"/>
      <c r="H186548" s="82"/>
      <c r="I186548" s="11"/>
    </row>
    <row r="186550" spans="1:9" s="4" customFormat="1" x14ac:dyDescent="0.2">
      <c r="A186550" s="25"/>
      <c r="B186550" s="64"/>
      <c r="C186550" s="80"/>
      <c r="D186550" s="81"/>
      <c r="E186550" s="79"/>
      <c r="F186550" s="78"/>
      <c r="G186550" s="82"/>
      <c r="H186550" s="82"/>
      <c r="I186550" s="11"/>
    </row>
    <row r="186556" spans="1:9" s="4" customFormat="1" x14ac:dyDescent="0.2">
      <c r="A186556" s="25"/>
      <c r="B186556" s="64"/>
      <c r="C186556" s="80"/>
      <c r="D186556" s="81"/>
      <c r="E186556" s="79"/>
      <c r="F186556" s="78"/>
      <c r="G186556" s="82"/>
      <c r="H186556" s="82"/>
      <c r="I186556" s="11"/>
    </row>
    <row r="186560" spans="1:9" s="4" customFormat="1" x14ac:dyDescent="0.2">
      <c r="A186560" s="25"/>
      <c r="B186560" s="64"/>
      <c r="C186560" s="80"/>
      <c r="D186560" s="81"/>
      <c r="E186560" s="79"/>
      <c r="F186560" s="78"/>
      <c r="G186560" s="82"/>
      <c r="H186560" s="82"/>
      <c r="I186560" s="11"/>
    </row>
    <row r="186564" spans="1:9" s="4" customFormat="1" x14ac:dyDescent="0.2">
      <c r="A186564" s="25"/>
      <c r="B186564" s="64"/>
      <c r="C186564" s="80"/>
      <c r="D186564" s="81"/>
      <c r="E186564" s="79"/>
      <c r="F186564" s="78"/>
      <c r="G186564" s="82"/>
      <c r="H186564" s="82"/>
      <c r="I186564" s="11"/>
    </row>
    <row r="186566" spans="1:9" s="4" customFormat="1" x14ac:dyDescent="0.2">
      <c r="A186566" s="25"/>
      <c r="B186566" s="64"/>
      <c r="C186566" s="80"/>
      <c r="D186566" s="81"/>
      <c r="E186566" s="79"/>
      <c r="F186566" s="78"/>
      <c r="G186566" s="82"/>
      <c r="H186566" s="82"/>
      <c r="I186566" s="11"/>
    </row>
    <row r="186572" spans="1:9" s="4" customFormat="1" x14ac:dyDescent="0.2">
      <c r="A186572" s="25"/>
      <c r="B186572" s="64"/>
      <c r="C186572" s="80"/>
      <c r="D186572" s="81"/>
      <c r="E186572" s="79"/>
      <c r="F186572" s="78"/>
      <c r="G186572" s="82"/>
      <c r="H186572" s="82"/>
      <c r="I186572" s="11"/>
    </row>
    <row r="186576" spans="1:9" s="4" customFormat="1" x14ac:dyDescent="0.2">
      <c r="A186576" s="25"/>
      <c r="B186576" s="64"/>
      <c r="C186576" s="80"/>
      <c r="D186576" s="81"/>
      <c r="E186576" s="79"/>
      <c r="F186576" s="78"/>
      <c r="G186576" s="82"/>
      <c r="H186576" s="82"/>
      <c r="I186576" s="11"/>
    </row>
    <row r="186580" spans="1:9" s="4" customFormat="1" x14ac:dyDescent="0.2">
      <c r="A186580" s="25"/>
      <c r="B186580" s="64"/>
      <c r="C186580" s="80"/>
      <c r="D186580" s="81"/>
      <c r="E186580" s="79"/>
      <c r="F186580" s="78"/>
      <c r="G186580" s="82"/>
      <c r="H186580" s="82"/>
      <c r="I186580" s="11"/>
    </row>
    <row r="186582" spans="1:9" s="4" customFormat="1" x14ac:dyDescent="0.2">
      <c r="A186582" s="25"/>
      <c r="B186582" s="64"/>
      <c r="C186582" s="80"/>
      <c r="D186582" s="81"/>
      <c r="E186582" s="79"/>
      <c r="F186582" s="78"/>
      <c r="G186582" s="82"/>
      <c r="H186582" s="82"/>
      <c r="I186582" s="11"/>
    </row>
    <row r="186588" spans="1:9" s="4" customFormat="1" x14ac:dyDescent="0.2">
      <c r="A186588" s="25"/>
      <c r="B186588" s="64"/>
      <c r="C186588" s="80"/>
      <c r="D186588" s="81"/>
      <c r="E186588" s="79"/>
      <c r="F186588" s="78"/>
      <c r="G186588" s="82"/>
      <c r="H186588" s="82"/>
      <c r="I186588" s="11"/>
    </row>
    <row r="186592" spans="1:9" s="4" customFormat="1" x14ac:dyDescent="0.2">
      <c r="A186592" s="25"/>
      <c r="B186592" s="64"/>
      <c r="C186592" s="80"/>
      <c r="D186592" s="81"/>
      <c r="E186592" s="79"/>
      <c r="F186592" s="78"/>
      <c r="G186592" s="82"/>
      <c r="H186592" s="82"/>
      <c r="I186592" s="11"/>
    </row>
    <row r="186596" spans="1:9" s="4" customFormat="1" x14ac:dyDescent="0.2">
      <c r="A186596" s="25"/>
      <c r="B186596" s="64"/>
      <c r="C186596" s="80"/>
      <c r="D186596" s="81"/>
      <c r="E186596" s="79"/>
      <c r="F186596" s="78"/>
      <c r="G186596" s="82"/>
      <c r="H186596" s="82"/>
      <c r="I186596" s="11"/>
    </row>
    <row r="186598" spans="1:9" s="4" customFormat="1" x14ac:dyDescent="0.2">
      <c r="A186598" s="25"/>
      <c r="B186598" s="64"/>
      <c r="C186598" s="80"/>
      <c r="D186598" s="81"/>
      <c r="E186598" s="79"/>
      <c r="F186598" s="78"/>
      <c r="G186598" s="82"/>
      <c r="H186598" s="82"/>
      <c r="I186598" s="11"/>
    </row>
    <row r="186604" spans="1:9" s="4" customFormat="1" x14ac:dyDescent="0.2">
      <c r="A186604" s="25"/>
      <c r="B186604" s="64"/>
      <c r="C186604" s="80"/>
      <c r="D186604" s="81"/>
      <c r="E186604" s="79"/>
      <c r="F186604" s="78"/>
      <c r="G186604" s="82"/>
      <c r="H186604" s="82"/>
      <c r="I186604" s="11"/>
    </row>
    <row r="186608" spans="1:9" s="4" customFormat="1" x14ac:dyDescent="0.2">
      <c r="A186608" s="25"/>
      <c r="B186608" s="64"/>
      <c r="C186608" s="80"/>
      <c r="D186608" s="81"/>
      <c r="E186608" s="79"/>
      <c r="F186608" s="78"/>
      <c r="G186608" s="82"/>
      <c r="H186608" s="82"/>
      <c r="I186608" s="11"/>
    </row>
    <row r="186612" spans="1:9" s="4" customFormat="1" x14ac:dyDescent="0.2">
      <c r="A186612" s="25"/>
      <c r="B186612" s="64"/>
      <c r="C186612" s="80"/>
      <c r="D186612" s="81"/>
      <c r="E186612" s="79"/>
      <c r="F186612" s="78"/>
      <c r="G186612" s="82"/>
      <c r="H186612" s="82"/>
      <c r="I186612" s="11"/>
    </row>
    <row r="186614" spans="1:9" s="4" customFormat="1" x14ac:dyDescent="0.2">
      <c r="A186614" s="25"/>
      <c r="B186614" s="64"/>
      <c r="C186614" s="80"/>
      <c r="D186614" s="81"/>
      <c r="E186614" s="79"/>
      <c r="F186614" s="78"/>
      <c r="G186614" s="82"/>
      <c r="H186614" s="82"/>
      <c r="I186614" s="11"/>
    </row>
    <row r="186620" spans="1:9" s="4" customFormat="1" x14ac:dyDescent="0.2">
      <c r="A186620" s="25"/>
      <c r="B186620" s="64"/>
      <c r="C186620" s="80"/>
      <c r="D186620" s="81"/>
      <c r="E186620" s="79"/>
      <c r="F186620" s="78"/>
      <c r="G186620" s="82"/>
      <c r="H186620" s="82"/>
      <c r="I186620" s="11"/>
    </row>
    <row r="186624" spans="1:9" s="4" customFormat="1" x14ac:dyDescent="0.2">
      <c r="A186624" s="25"/>
      <c r="B186624" s="64"/>
      <c r="C186624" s="80"/>
      <c r="D186624" s="81"/>
      <c r="E186624" s="79"/>
      <c r="F186624" s="78"/>
      <c r="G186624" s="82"/>
      <c r="H186624" s="82"/>
      <c r="I186624" s="11"/>
    </row>
    <row r="186628" spans="1:9" s="4" customFormat="1" x14ac:dyDescent="0.2">
      <c r="A186628" s="25"/>
      <c r="B186628" s="64"/>
      <c r="C186628" s="80"/>
      <c r="D186628" s="81"/>
      <c r="E186628" s="79"/>
      <c r="F186628" s="78"/>
      <c r="G186628" s="82"/>
      <c r="H186628" s="82"/>
      <c r="I186628" s="11"/>
    </row>
    <row r="186630" spans="1:9" s="4" customFormat="1" x14ac:dyDescent="0.2">
      <c r="A186630" s="25"/>
      <c r="B186630" s="64"/>
      <c r="C186630" s="80"/>
      <c r="D186630" s="81"/>
      <c r="E186630" s="79"/>
      <c r="F186630" s="78"/>
      <c r="G186630" s="82"/>
      <c r="H186630" s="82"/>
      <c r="I186630" s="11"/>
    </row>
    <row r="186636" spans="1:9" s="4" customFormat="1" x14ac:dyDescent="0.2">
      <c r="A186636" s="25"/>
      <c r="B186636" s="64"/>
      <c r="C186636" s="80"/>
      <c r="D186636" s="81"/>
      <c r="E186636" s="79"/>
      <c r="F186636" s="78"/>
      <c r="G186636" s="82"/>
      <c r="H186636" s="82"/>
      <c r="I186636" s="11"/>
    </row>
    <row r="186640" spans="1:9" s="4" customFormat="1" x14ac:dyDescent="0.2">
      <c r="A186640" s="25"/>
      <c r="B186640" s="64"/>
      <c r="C186640" s="80"/>
      <c r="D186640" s="81"/>
      <c r="E186640" s="79"/>
      <c r="F186640" s="78"/>
      <c r="G186640" s="82"/>
      <c r="H186640" s="82"/>
      <c r="I186640" s="11"/>
    </row>
    <row r="186644" spans="1:9" s="4" customFormat="1" x14ac:dyDescent="0.2">
      <c r="A186644" s="25"/>
      <c r="B186644" s="64"/>
      <c r="C186644" s="80"/>
      <c r="D186644" s="81"/>
      <c r="E186644" s="79"/>
      <c r="F186644" s="78"/>
      <c r="G186644" s="82"/>
      <c r="H186644" s="82"/>
      <c r="I186644" s="11"/>
    </row>
    <row r="186646" spans="1:9" s="4" customFormat="1" x14ac:dyDescent="0.2">
      <c r="A186646" s="25"/>
      <c r="B186646" s="64"/>
      <c r="C186646" s="80"/>
      <c r="D186646" s="81"/>
      <c r="E186646" s="79"/>
      <c r="F186646" s="78"/>
      <c r="G186646" s="82"/>
      <c r="H186646" s="82"/>
      <c r="I186646" s="11"/>
    </row>
    <row r="186652" spans="1:9" s="4" customFormat="1" x14ac:dyDescent="0.2">
      <c r="A186652" s="25"/>
      <c r="B186652" s="64"/>
      <c r="C186652" s="80"/>
      <c r="D186652" s="81"/>
      <c r="E186652" s="79"/>
      <c r="F186652" s="78"/>
      <c r="G186652" s="82"/>
      <c r="H186652" s="82"/>
      <c r="I186652" s="11"/>
    </row>
    <row r="186656" spans="1:9" s="4" customFormat="1" x14ac:dyDescent="0.2">
      <c r="A186656" s="25"/>
      <c r="B186656" s="64"/>
      <c r="C186656" s="80"/>
      <c r="D186656" s="81"/>
      <c r="E186656" s="79"/>
      <c r="F186656" s="78"/>
      <c r="G186656" s="82"/>
      <c r="H186656" s="82"/>
      <c r="I186656" s="11"/>
    </row>
    <row r="186660" spans="1:9" s="4" customFormat="1" x14ac:dyDescent="0.2">
      <c r="A186660" s="25"/>
      <c r="B186660" s="64"/>
      <c r="C186660" s="80"/>
      <c r="D186660" s="81"/>
      <c r="E186660" s="79"/>
      <c r="F186660" s="78"/>
      <c r="G186660" s="82"/>
      <c r="H186660" s="82"/>
      <c r="I186660" s="11"/>
    </row>
    <row r="186662" spans="1:9" s="4" customFormat="1" x14ac:dyDescent="0.2">
      <c r="A186662" s="25"/>
      <c r="B186662" s="64"/>
      <c r="C186662" s="80"/>
      <c r="D186662" s="81"/>
      <c r="E186662" s="79"/>
      <c r="F186662" s="78"/>
      <c r="G186662" s="82"/>
      <c r="H186662" s="82"/>
      <c r="I186662" s="11"/>
    </row>
    <row r="186668" spans="1:9" s="4" customFormat="1" x14ac:dyDescent="0.2">
      <c r="A186668" s="25"/>
      <c r="B186668" s="64"/>
      <c r="C186668" s="80"/>
      <c r="D186668" s="81"/>
      <c r="E186668" s="79"/>
      <c r="F186668" s="78"/>
      <c r="G186668" s="82"/>
      <c r="H186668" s="82"/>
      <c r="I186668" s="11"/>
    </row>
    <row r="186672" spans="1:9" s="4" customFormat="1" x14ac:dyDescent="0.2">
      <c r="A186672" s="25"/>
      <c r="B186672" s="64"/>
      <c r="C186672" s="80"/>
      <c r="D186672" s="81"/>
      <c r="E186672" s="79"/>
      <c r="F186672" s="78"/>
      <c r="G186672" s="82"/>
      <c r="H186672" s="82"/>
      <c r="I186672" s="11"/>
    </row>
    <row r="186676" spans="1:9" s="4" customFormat="1" x14ac:dyDescent="0.2">
      <c r="A186676" s="25"/>
      <c r="B186676" s="64"/>
      <c r="C186676" s="80"/>
      <c r="D186676" s="81"/>
      <c r="E186676" s="79"/>
      <c r="F186676" s="78"/>
      <c r="G186676" s="82"/>
      <c r="H186676" s="82"/>
      <c r="I186676" s="11"/>
    </row>
    <row r="186678" spans="1:9" s="4" customFormat="1" x14ac:dyDescent="0.2">
      <c r="A186678" s="25"/>
      <c r="B186678" s="64"/>
      <c r="C186678" s="80"/>
      <c r="D186678" s="81"/>
      <c r="E186678" s="79"/>
      <c r="F186678" s="78"/>
      <c r="G186678" s="82"/>
      <c r="H186678" s="82"/>
      <c r="I186678" s="11"/>
    </row>
    <row r="186684" spans="1:9" s="4" customFormat="1" x14ac:dyDescent="0.2">
      <c r="A186684" s="25"/>
      <c r="B186684" s="64"/>
      <c r="C186684" s="80"/>
      <c r="D186684" s="81"/>
      <c r="E186684" s="79"/>
      <c r="F186684" s="78"/>
      <c r="G186684" s="82"/>
      <c r="H186684" s="82"/>
      <c r="I186684" s="11"/>
    </row>
    <row r="186688" spans="1:9" s="4" customFormat="1" x14ac:dyDescent="0.2">
      <c r="A186688" s="25"/>
      <c r="B186688" s="64"/>
      <c r="C186688" s="80"/>
      <c r="D186688" s="81"/>
      <c r="E186688" s="79"/>
      <c r="F186688" s="78"/>
      <c r="G186688" s="82"/>
      <c r="H186688" s="82"/>
      <c r="I186688" s="11"/>
    </row>
    <row r="186692" spans="1:9" s="4" customFormat="1" x14ac:dyDescent="0.2">
      <c r="A186692" s="25"/>
      <c r="B186692" s="64"/>
      <c r="C186692" s="80"/>
      <c r="D186692" s="81"/>
      <c r="E186692" s="79"/>
      <c r="F186692" s="78"/>
      <c r="G186692" s="82"/>
      <c r="H186692" s="82"/>
      <c r="I186692" s="11"/>
    </row>
    <row r="186694" spans="1:9" s="4" customFormat="1" x14ac:dyDescent="0.2">
      <c r="A186694" s="25"/>
      <c r="B186694" s="64"/>
      <c r="C186694" s="80"/>
      <c r="D186694" s="81"/>
      <c r="E186694" s="79"/>
      <c r="F186694" s="78"/>
      <c r="G186694" s="82"/>
      <c r="H186694" s="82"/>
      <c r="I186694" s="11"/>
    </row>
    <row r="186700" spans="1:9" s="4" customFormat="1" x14ac:dyDescent="0.2">
      <c r="A186700" s="25"/>
      <c r="B186700" s="64"/>
      <c r="C186700" s="80"/>
      <c r="D186700" s="81"/>
      <c r="E186700" s="79"/>
      <c r="F186700" s="78"/>
      <c r="G186700" s="82"/>
      <c r="H186700" s="82"/>
      <c r="I186700" s="11"/>
    </row>
    <row r="186704" spans="1:9" s="4" customFormat="1" x14ac:dyDescent="0.2">
      <c r="A186704" s="25"/>
      <c r="B186704" s="64"/>
      <c r="C186704" s="80"/>
      <c r="D186704" s="81"/>
      <c r="E186704" s="79"/>
      <c r="F186704" s="78"/>
      <c r="G186704" s="82"/>
      <c r="H186704" s="82"/>
      <c r="I186704" s="11"/>
    </row>
    <row r="186708" spans="1:9" s="4" customFormat="1" x14ac:dyDescent="0.2">
      <c r="A186708" s="25"/>
      <c r="B186708" s="64"/>
      <c r="C186708" s="80"/>
      <c r="D186708" s="81"/>
      <c r="E186708" s="79"/>
      <c r="F186708" s="78"/>
      <c r="G186708" s="82"/>
      <c r="H186708" s="82"/>
      <c r="I186708" s="11"/>
    </row>
    <row r="186710" spans="1:9" s="4" customFormat="1" x14ac:dyDescent="0.2">
      <c r="A186710" s="25"/>
      <c r="B186710" s="64"/>
      <c r="C186710" s="80"/>
      <c r="D186710" s="81"/>
      <c r="E186710" s="79"/>
      <c r="F186710" s="78"/>
      <c r="G186710" s="82"/>
      <c r="H186710" s="82"/>
      <c r="I186710" s="11"/>
    </row>
    <row r="186716" spans="1:9" s="4" customFormat="1" x14ac:dyDescent="0.2">
      <c r="A186716" s="25"/>
      <c r="B186716" s="64"/>
      <c r="C186716" s="80"/>
      <c r="D186716" s="81"/>
      <c r="E186716" s="79"/>
      <c r="F186716" s="78"/>
      <c r="G186716" s="82"/>
      <c r="H186716" s="82"/>
      <c r="I186716" s="11"/>
    </row>
    <row r="186720" spans="1:9" s="4" customFormat="1" x14ac:dyDescent="0.2">
      <c r="A186720" s="25"/>
      <c r="B186720" s="64"/>
      <c r="C186720" s="80"/>
      <c r="D186720" s="81"/>
      <c r="E186720" s="79"/>
      <c r="F186720" s="78"/>
      <c r="G186720" s="82"/>
      <c r="H186720" s="82"/>
      <c r="I186720" s="11"/>
    </row>
    <row r="186724" spans="1:9" s="4" customFormat="1" x14ac:dyDescent="0.2">
      <c r="A186724" s="25"/>
      <c r="B186724" s="64"/>
      <c r="C186724" s="80"/>
      <c r="D186724" s="81"/>
      <c r="E186724" s="79"/>
      <c r="F186724" s="78"/>
      <c r="G186724" s="82"/>
      <c r="H186724" s="82"/>
      <c r="I186724" s="11"/>
    </row>
    <row r="186726" spans="1:9" s="4" customFormat="1" x14ac:dyDescent="0.2">
      <c r="A186726" s="25"/>
      <c r="B186726" s="64"/>
      <c r="C186726" s="80"/>
      <c r="D186726" s="81"/>
      <c r="E186726" s="79"/>
      <c r="F186726" s="78"/>
      <c r="G186726" s="82"/>
      <c r="H186726" s="82"/>
      <c r="I186726" s="11"/>
    </row>
    <row r="186732" spans="1:9" s="4" customFormat="1" x14ac:dyDescent="0.2">
      <c r="A186732" s="25"/>
      <c r="B186732" s="64"/>
      <c r="C186732" s="80"/>
      <c r="D186732" s="81"/>
      <c r="E186732" s="79"/>
      <c r="F186732" s="78"/>
      <c r="G186732" s="82"/>
      <c r="H186732" s="82"/>
      <c r="I186732" s="11"/>
    </row>
    <row r="186736" spans="1:9" s="4" customFormat="1" x14ac:dyDescent="0.2">
      <c r="A186736" s="25"/>
      <c r="B186736" s="64"/>
      <c r="C186736" s="80"/>
      <c r="D186736" s="81"/>
      <c r="E186736" s="79"/>
      <c r="F186736" s="78"/>
      <c r="G186736" s="82"/>
      <c r="H186736" s="82"/>
      <c r="I186736" s="11"/>
    </row>
    <row r="186740" spans="1:9" s="4" customFormat="1" x14ac:dyDescent="0.2">
      <c r="A186740" s="25"/>
      <c r="B186740" s="64"/>
      <c r="C186740" s="80"/>
      <c r="D186740" s="81"/>
      <c r="E186740" s="79"/>
      <c r="F186740" s="78"/>
      <c r="G186740" s="82"/>
      <c r="H186740" s="82"/>
      <c r="I186740" s="11"/>
    </row>
    <row r="186742" spans="1:9" s="4" customFormat="1" x14ac:dyDescent="0.2">
      <c r="A186742" s="25"/>
      <c r="B186742" s="64"/>
      <c r="C186742" s="80"/>
      <c r="D186742" s="81"/>
      <c r="E186742" s="79"/>
      <c r="F186742" s="78"/>
      <c r="G186742" s="82"/>
      <c r="H186742" s="82"/>
      <c r="I186742" s="11"/>
    </row>
    <row r="186748" spans="1:9" s="4" customFormat="1" x14ac:dyDescent="0.2">
      <c r="A186748" s="25"/>
      <c r="B186748" s="64"/>
      <c r="C186748" s="80"/>
      <c r="D186748" s="81"/>
      <c r="E186748" s="79"/>
      <c r="F186748" s="78"/>
      <c r="G186748" s="82"/>
      <c r="H186748" s="82"/>
      <c r="I186748" s="11"/>
    </row>
    <row r="186752" spans="1:9" s="4" customFormat="1" x14ac:dyDescent="0.2">
      <c r="A186752" s="25"/>
      <c r="B186752" s="64"/>
      <c r="C186752" s="80"/>
      <c r="D186752" s="81"/>
      <c r="E186752" s="79"/>
      <c r="F186752" s="78"/>
      <c r="G186752" s="82"/>
      <c r="H186752" s="82"/>
      <c r="I186752" s="11"/>
    </row>
    <row r="186756" spans="1:9" s="4" customFormat="1" x14ac:dyDescent="0.2">
      <c r="A186756" s="25"/>
      <c r="B186756" s="64"/>
      <c r="C186756" s="80"/>
      <c r="D186756" s="81"/>
      <c r="E186756" s="79"/>
      <c r="F186756" s="78"/>
      <c r="G186756" s="82"/>
      <c r="H186756" s="82"/>
      <c r="I186756" s="11"/>
    </row>
    <row r="186758" spans="1:9" s="4" customFormat="1" x14ac:dyDescent="0.2">
      <c r="A186758" s="25"/>
      <c r="B186758" s="64"/>
      <c r="C186758" s="80"/>
      <c r="D186758" s="81"/>
      <c r="E186758" s="79"/>
      <c r="F186758" s="78"/>
      <c r="G186758" s="82"/>
      <c r="H186758" s="82"/>
      <c r="I186758" s="11"/>
    </row>
    <row r="186764" spans="1:9" s="4" customFormat="1" x14ac:dyDescent="0.2">
      <c r="A186764" s="25"/>
      <c r="B186764" s="64"/>
      <c r="C186764" s="80"/>
      <c r="D186764" s="81"/>
      <c r="E186764" s="79"/>
      <c r="F186764" s="78"/>
      <c r="G186764" s="82"/>
      <c r="H186764" s="82"/>
      <c r="I186764" s="11"/>
    </row>
    <row r="186768" spans="1:9" s="4" customFormat="1" x14ac:dyDescent="0.2">
      <c r="A186768" s="25"/>
      <c r="B186768" s="64"/>
      <c r="C186768" s="80"/>
      <c r="D186768" s="81"/>
      <c r="E186768" s="79"/>
      <c r="F186768" s="78"/>
      <c r="G186768" s="82"/>
      <c r="H186768" s="82"/>
      <c r="I186768" s="11"/>
    </row>
    <row r="186772" spans="1:9" s="4" customFormat="1" x14ac:dyDescent="0.2">
      <c r="A186772" s="25"/>
      <c r="B186772" s="64"/>
      <c r="C186772" s="80"/>
      <c r="D186772" s="81"/>
      <c r="E186772" s="79"/>
      <c r="F186772" s="78"/>
      <c r="G186772" s="82"/>
      <c r="H186772" s="82"/>
      <c r="I186772" s="11"/>
    </row>
    <row r="186774" spans="1:9" s="4" customFormat="1" x14ac:dyDescent="0.2">
      <c r="A186774" s="25"/>
      <c r="B186774" s="64"/>
      <c r="C186774" s="80"/>
      <c r="D186774" s="81"/>
      <c r="E186774" s="79"/>
      <c r="F186774" s="78"/>
      <c r="G186774" s="82"/>
      <c r="H186774" s="82"/>
      <c r="I186774" s="11"/>
    </row>
    <row r="186780" spans="1:9" s="4" customFormat="1" x14ac:dyDescent="0.2">
      <c r="A186780" s="25"/>
      <c r="B186780" s="64"/>
      <c r="C186780" s="80"/>
      <c r="D186780" s="81"/>
      <c r="E186780" s="79"/>
      <c r="F186780" s="78"/>
      <c r="G186780" s="82"/>
      <c r="H186780" s="82"/>
      <c r="I186780" s="11"/>
    </row>
    <row r="186784" spans="1:9" s="4" customFormat="1" x14ac:dyDescent="0.2">
      <c r="A186784" s="25"/>
      <c r="B186784" s="64"/>
      <c r="C186784" s="80"/>
      <c r="D186784" s="81"/>
      <c r="E186784" s="79"/>
      <c r="F186784" s="78"/>
      <c r="G186784" s="82"/>
      <c r="H186784" s="82"/>
      <c r="I186784" s="11"/>
    </row>
    <row r="186788" spans="1:9" s="4" customFormat="1" x14ac:dyDescent="0.2">
      <c r="A186788" s="25"/>
      <c r="B186788" s="64"/>
      <c r="C186788" s="80"/>
      <c r="D186788" s="81"/>
      <c r="E186788" s="79"/>
      <c r="F186788" s="78"/>
      <c r="G186788" s="82"/>
      <c r="H186788" s="82"/>
      <c r="I186788" s="11"/>
    </row>
    <row r="186790" spans="1:9" s="4" customFormat="1" x14ac:dyDescent="0.2">
      <c r="A186790" s="25"/>
      <c r="B186790" s="64"/>
      <c r="C186790" s="80"/>
      <c r="D186790" s="81"/>
      <c r="E186790" s="79"/>
      <c r="F186790" s="78"/>
      <c r="G186790" s="82"/>
      <c r="H186790" s="82"/>
      <c r="I186790" s="11"/>
    </row>
    <row r="186796" spans="1:9" s="4" customFormat="1" x14ac:dyDescent="0.2">
      <c r="A186796" s="25"/>
      <c r="B186796" s="64"/>
      <c r="C186796" s="80"/>
      <c r="D186796" s="81"/>
      <c r="E186796" s="79"/>
      <c r="F186796" s="78"/>
      <c r="G186796" s="82"/>
      <c r="H186796" s="82"/>
      <c r="I186796" s="11"/>
    </row>
    <row r="186800" spans="1:9" s="4" customFormat="1" x14ac:dyDescent="0.2">
      <c r="A186800" s="25"/>
      <c r="B186800" s="64"/>
      <c r="C186800" s="80"/>
      <c r="D186800" s="81"/>
      <c r="E186800" s="79"/>
      <c r="F186800" s="78"/>
      <c r="G186800" s="82"/>
      <c r="H186800" s="82"/>
      <c r="I186800" s="11"/>
    </row>
    <row r="186804" spans="1:9" s="4" customFormat="1" x14ac:dyDescent="0.2">
      <c r="A186804" s="25"/>
      <c r="B186804" s="64"/>
      <c r="C186804" s="80"/>
      <c r="D186804" s="81"/>
      <c r="E186804" s="79"/>
      <c r="F186804" s="78"/>
      <c r="G186804" s="82"/>
      <c r="H186804" s="82"/>
      <c r="I186804" s="11"/>
    </row>
    <row r="186806" spans="1:9" s="4" customFormat="1" x14ac:dyDescent="0.2">
      <c r="A186806" s="25"/>
      <c r="B186806" s="64"/>
      <c r="C186806" s="80"/>
      <c r="D186806" s="81"/>
      <c r="E186806" s="79"/>
      <c r="F186806" s="78"/>
      <c r="G186806" s="82"/>
      <c r="H186806" s="82"/>
      <c r="I186806" s="11"/>
    </row>
    <row r="186812" spans="1:9" s="4" customFormat="1" x14ac:dyDescent="0.2">
      <c r="A186812" s="25"/>
      <c r="B186812" s="64"/>
      <c r="C186812" s="80"/>
      <c r="D186812" s="81"/>
      <c r="E186812" s="79"/>
      <c r="F186812" s="78"/>
      <c r="G186812" s="82"/>
      <c r="H186812" s="82"/>
      <c r="I186812" s="11"/>
    </row>
    <row r="186816" spans="1:9" s="4" customFormat="1" x14ac:dyDescent="0.2">
      <c r="A186816" s="25"/>
      <c r="B186816" s="64"/>
      <c r="C186816" s="80"/>
      <c r="D186816" s="81"/>
      <c r="E186816" s="79"/>
      <c r="F186816" s="78"/>
      <c r="G186816" s="82"/>
      <c r="H186816" s="82"/>
      <c r="I186816" s="11"/>
    </row>
    <row r="186820" spans="1:9" s="4" customFormat="1" x14ac:dyDescent="0.2">
      <c r="A186820" s="25"/>
      <c r="B186820" s="64"/>
      <c r="C186820" s="80"/>
      <c r="D186820" s="81"/>
      <c r="E186820" s="79"/>
      <c r="F186820" s="78"/>
      <c r="G186820" s="82"/>
      <c r="H186820" s="82"/>
      <c r="I186820" s="11"/>
    </row>
    <row r="186822" spans="1:9" s="4" customFormat="1" x14ac:dyDescent="0.2">
      <c r="A186822" s="25"/>
      <c r="B186822" s="64"/>
      <c r="C186822" s="80"/>
      <c r="D186822" s="81"/>
      <c r="E186822" s="79"/>
      <c r="F186822" s="78"/>
      <c r="G186822" s="82"/>
      <c r="H186822" s="82"/>
      <c r="I186822" s="11"/>
    </row>
    <row r="186828" spans="1:9" s="4" customFormat="1" x14ac:dyDescent="0.2">
      <c r="A186828" s="25"/>
      <c r="B186828" s="64"/>
      <c r="C186828" s="80"/>
      <c r="D186828" s="81"/>
      <c r="E186828" s="79"/>
      <c r="F186828" s="78"/>
      <c r="G186828" s="82"/>
      <c r="H186828" s="82"/>
      <c r="I186828" s="11"/>
    </row>
    <row r="186832" spans="1:9" s="4" customFormat="1" x14ac:dyDescent="0.2">
      <c r="A186832" s="25"/>
      <c r="B186832" s="64"/>
      <c r="C186832" s="80"/>
      <c r="D186832" s="81"/>
      <c r="E186832" s="79"/>
      <c r="F186832" s="78"/>
      <c r="G186832" s="82"/>
      <c r="H186832" s="82"/>
      <c r="I186832" s="11"/>
    </row>
    <row r="186836" spans="1:9" s="4" customFormat="1" x14ac:dyDescent="0.2">
      <c r="A186836" s="25"/>
      <c r="B186836" s="64"/>
      <c r="C186836" s="80"/>
      <c r="D186836" s="81"/>
      <c r="E186836" s="79"/>
      <c r="F186836" s="78"/>
      <c r="G186836" s="82"/>
      <c r="H186836" s="82"/>
      <c r="I186836" s="11"/>
    </row>
    <row r="186838" spans="1:9" s="4" customFormat="1" x14ac:dyDescent="0.2">
      <c r="A186838" s="25"/>
      <c r="B186838" s="64"/>
      <c r="C186838" s="80"/>
      <c r="D186838" s="81"/>
      <c r="E186838" s="79"/>
      <c r="F186838" s="78"/>
      <c r="G186838" s="82"/>
      <c r="H186838" s="82"/>
      <c r="I186838" s="11"/>
    </row>
    <row r="186844" spans="1:9" s="4" customFormat="1" x14ac:dyDescent="0.2">
      <c r="A186844" s="25"/>
      <c r="B186844" s="64"/>
      <c r="C186844" s="80"/>
      <c r="D186844" s="81"/>
      <c r="E186844" s="79"/>
      <c r="F186844" s="78"/>
      <c r="G186844" s="82"/>
      <c r="H186844" s="82"/>
      <c r="I186844" s="11"/>
    </row>
    <row r="186848" spans="1:9" s="4" customFormat="1" x14ac:dyDescent="0.2">
      <c r="A186848" s="25"/>
      <c r="B186848" s="64"/>
      <c r="C186848" s="80"/>
      <c r="D186848" s="81"/>
      <c r="E186848" s="79"/>
      <c r="F186848" s="78"/>
      <c r="G186848" s="82"/>
      <c r="H186848" s="82"/>
      <c r="I186848" s="11"/>
    </row>
    <row r="186852" spans="1:9" s="4" customFormat="1" x14ac:dyDescent="0.2">
      <c r="A186852" s="25"/>
      <c r="B186852" s="64"/>
      <c r="C186852" s="80"/>
      <c r="D186852" s="81"/>
      <c r="E186852" s="79"/>
      <c r="F186852" s="78"/>
      <c r="G186852" s="82"/>
      <c r="H186852" s="82"/>
      <c r="I186852" s="11"/>
    </row>
    <row r="186854" spans="1:9" s="4" customFormat="1" x14ac:dyDescent="0.2">
      <c r="A186854" s="25"/>
      <c r="B186854" s="64"/>
      <c r="C186854" s="80"/>
      <c r="D186854" s="81"/>
      <c r="E186854" s="79"/>
      <c r="F186854" s="78"/>
      <c r="G186854" s="82"/>
      <c r="H186854" s="82"/>
      <c r="I186854" s="11"/>
    </row>
    <row r="186860" spans="1:9" s="4" customFormat="1" x14ac:dyDescent="0.2">
      <c r="A186860" s="25"/>
      <c r="B186860" s="64"/>
      <c r="C186860" s="80"/>
      <c r="D186860" s="81"/>
      <c r="E186860" s="79"/>
      <c r="F186860" s="78"/>
      <c r="G186860" s="82"/>
      <c r="H186860" s="82"/>
      <c r="I186860" s="11"/>
    </row>
    <row r="186864" spans="1:9" s="4" customFormat="1" x14ac:dyDescent="0.2">
      <c r="A186864" s="25"/>
      <c r="B186864" s="64"/>
      <c r="C186864" s="80"/>
      <c r="D186864" s="81"/>
      <c r="E186864" s="79"/>
      <c r="F186864" s="78"/>
      <c r="G186864" s="82"/>
      <c r="H186864" s="82"/>
      <c r="I186864" s="11"/>
    </row>
    <row r="186868" spans="1:9" s="4" customFormat="1" x14ac:dyDescent="0.2">
      <c r="A186868" s="25"/>
      <c r="B186868" s="64"/>
      <c r="C186868" s="80"/>
      <c r="D186868" s="81"/>
      <c r="E186868" s="79"/>
      <c r="F186868" s="78"/>
      <c r="G186868" s="82"/>
      <c r="H186868" s="82"/>
      <c r="I186868" s="11"/>
    </row>
    <row r="186870" spans="1:9" s="4" customFormat="1" x14ac:dyDescent="0.2">
      <c r="A186870" s="25"/>
      <c r="B186870" s="64"/>
      <c r="C186870" s="80"/>
      <c r="D186870" s="81"/>
      <c r="E186870" s="79"/>
      <c r="F186870" s="78"/>
      <c r="G186870" s="82"/>
      <c r="H186870" s="82"/>
      <c r="I186870" s="11"/>
    </row>
    <row r="186876" spans="1:9" s="4" customFormat="1" x14ac:dyDescent="0.2">
      <c r="A186876" s="25"/>
      <c r="B186876" s="64"/>
      <c r="C186876" s="80"/>
      <c r="D186876" s="81"/>
      <c r="E186876" s="79"/>
      <c r="F186876" s="78"/>
      <c r="G186876" s="82"/>
      <c r="H186876" s="82"/>
      <c r="I186876" s="11"/>
    </row>
    <row r="186880" spans="1:9" s="4" customFormat="1" x14ac:dyDescent="0.2">
      <c r="A186880" s="25"/>
      <c r="B186880" s="64"/>
      <c r="C186880" s="80"/>
      <c r="D186880" s="81"/>
      <c r="E186880" s="79"/>
      <c r="F186880" s="78"/>
      <c r="G186880" s="82"/>
      <c r="H186880" s="82"/>
      <c r="I186880" s="11"/>
    </row>
    <row r="186884" spans="1:9" s="4" customFormat="1" x14ac:dyDescent="0.2">
      <c r="A186884" s="25"/>
      <c r="B186884" s="64"/>
      <c r="C186884" s="80"/>
      <c r="D186884" s="81"/>
      <c r="E186884" s="79"/>
      <c r="F186884" s="78"/>
      <c r="G186884" s="82"/>
      <c r="H186884" s="82"/>
      <c r="I186884" s="11"/>
    </row>
    <row r="186886" spans="1:9" s="4" customFormat="1" x14ac:dyDescent="0.2">
      <c r="A186886" s="25"/>
      <c r="B186886" s="64"/>
      <c r="C186886" s="80"/>
      <c r="D186886" s="81"/>
      <c r="E186886" s="79"/>
      <c r="F186886" s="78"/>
      <c r="G186886" s="82"/>
      <c r="H186886" s="82"/>
      <c r="I186886" s="11"/>
    </row>
    <row r="186892" spans="1:9" s="4" customFormat="1" x14ac:dyDescent="0.2">
      <c r="A186892" s="25"/>
      <c r="B186892" s="64"/>
      <c r="C186892" s="80"/>
      <c r="D186892" s="81"/>
      <c r="E186892" s="79"/>
      <c r="F186892" s="78"/>
      <c r="G186892" s="82"/>
      <c r="H186892" s="82"/>
      <c r="I186892" s="11"/>
    </row>
    <row r="186896" spans="1:9" s="4" customFormat="1" x14ac:dyDescent="0.2">
      <c r="A186896" s="25"/>
      <c r="B186896" s="64"/>
      <c r="C186896" s="80"/>
      <c r="D186896" s="81"/>
      <c r="E186896" s="79"/>
      <c r="F186896" s="78"/>
      <c r="G186896" s="82"/>
      <c r="H186896" s="82"/>
      <c r="I186896" s="11"/>
    </row>
    <row r="186900" spans="1:9" s="4" customFormat="1" x14ac:dyDescent="0.2">
      <c r="A186900" s="25"/>
      <c r="B186900" s="64"/>
      <c r="C186900" s="80"/>
      <c r="D186900" s="81"/>
      <c r="E186900" s="79"/>
      <c r="F186900" s="78"/>
      <c r="G186900" s="82"/>
      <c r="H186900" s="82"/>
      <c r="I186900" s="11"/>
    </row>
    <row r="186902" spans="1:9" s="4" customFormat="1" x14ac:dyDescent="0.2">
      <c r="A186902" s="25"/>
      <c r="B186902" s="64"/>
      <c r="C186902" s="80"/>
      <c r="D186902" s="81"/>
      <c r="E186902" s="79"/>
      <c r="F186902" s="78"/>
      <c r="G186902" s="82"/>
      <c r="H186902" s="82"/>
      <c r="I186902" s="11"/>
    </row>
    <row r="186908" spans="1:9" s="4" customFormat="1" x14ac:dyDescent="0.2">
      <c r="A186908" s="25"/>
      <c r="B186908" s="64"/>
      <c r="C186908" s="80"/>
      <c r="D186908" s="81"/>
      <c r="E186908" s="79"/>
      <c r="F186908" s="78"/>
      <c r="G186908" s="82"/>
      <c r="H186908" s="82"/>
      <c r="I186908" s="11"/>
    </row>
    <row r="186912" spans="1:9" s="4" customFormat="1" x14ac:dyDescent="0.2">
      <c r="A186912" s="25"/>
      <c r="B186912" s="64"/>
      <c r="C186912" s="80"/>
      <c r="D186912" s="81"/>
      <c r="E186912" s="79"/>
      <c r="F186912" s="78"/>
      <c r="G186912" s="82"/>
      <c r="H186912" s="82"/>
      <c r="I186912" s="11"/>
    </row>
    <row r="186916" spans="1:9" s="4" customFormat="1" x14ac:dyDescent="0.2">
      <c r="A186916" s="25"/>
      <c r="B186916" s="64"/>
      <c r="C186916" s="80"/>
      <c r="D186916" s="81"/>
      <c r="E186916" s="79"/>
      <c r="F186916" s="78"/>
      <c r="G186916" s="82"/>
      <c r="H186916" s="82"/>
      <c r="I186916" s="11"/>
    </row>
    <row r="186918" spans="1:9" s="4" customFormat="1" x14ac:dyDescent="0.2">
      <c r="A186918" s="25"/>
      <c r="B186918" s="64"/>
      <c r="C186918" s="80"/>
      <c r="D186918" s="81"/>
      <c r="E186918" s="79"/>
      <c r="F186918" s="78"/>
      <c r="G186918" s="82"/>
      <c r="H186918" s="82"/>
      <c r="I186918" s="11"/>
    </row>
    <row r="186924" spans="1:9" s="4" customFormat="1" x14ac:dyDescent="0.2">
      <c r="A186924" s="25"/>
      <c r="B186924" s="64"/>
      <c r="C186924" s="80"/>
      <c r="D186924" s="81"/>
      <c r="E186924" s="79"/>
      <c r="F186924" s="78"/>
      <c r="G186924" s="82"/>
      <c r="H186924" s="82"/>
      <c r="I186924" s="11"/>
    </row>
    <row r="186928" spans="1:9" s="4" customFormat="1" x14ac:dyDescent="0.2">
      <c r="A186928" s="25"/>
      <c r="B186928" s="64"/>
      <c r="C186928" s="80"/>
      <c r="D186928" s="81"/>
      <c r="E186928" s="79"/>
      <c r="F186928" s="78"/>
      <c r="G186928" s="82"/>
      <c r="H186928" s="82"/>
      <c r="I186928" s="11"/>
    </row>
    <row r="186932" spans="1:9" s="4" customFormat="1" x14ac:dyDescent="0.2">
      <c r="A186932" s="25"/>
      <c r="B186932" s="64"/>
      <c r="C186932" s="80"/>
      <c r="D186932" s="81"/>
      <c r="E186932" s="79"/>
      <c r="F186932" s="78"/>
      <c r="G186932" s="82"/>
      <c r="H186932" s="82"/>
      <c r="I186932" s="11"/>
    </row>
    <row r="186934" spans="1:9" s="4" customFormat="1" x14ac:dyDescent="0.2">
      <c r="A186934" s="25"/>
      <c r="B186934" s="64"/>
      <c r="C186934" s="80"/>
      <c r="D186934" s="81"/>
      <c r="E186934" s="79"/>
      <c r="F186934" s="78"/>
      <c r="G186934" s="82"/>
      <c r="H186934" s="82"/>
      <c r="I186934" s="11"/>
    </row>
    <row r="186940" spans="1:9" s="4" customFormat="1" x14ac:dyDescent="0.2">
      <c r="A186940" s="25"/>
      <c r="B186940" s="64"/>
      <c r="C186940" s="80"/>
      <c r="D186940" s="81"/>
      <c r="E186940" s="79"/>
      <c r="F186940" s="78"/>
      <c r="G186940" s="82"/>
      <c r="H186940" s="82"/>
      <c r="I186940" s="11"/>
    </row>
    <row r="186944" spans="1:9" s="4" customFormat="1" x14ac:dyDescent="0.2">
      <c r="A186944" s="25"/>
      <c r="B186944" s="64"/>
      <c r="C186944" s="80"/>
      <c r="D186944" s="81"/>
      <c r="E186944" s="79"/>
      <c r="F186944" s="78"/>
      <c r="G186944" s="82"/>
      <c r="H186944" s="82"/>
      <c r="I186944" s="11"/>
    </row>
    <row r="186948" spans="1:9" s="4" customFormat="1" x14ac:dyDescent="0.2">
      <c r="A186948" s="25"/>
      <c r="B186948" s="64"/>
      <c r="C186948" s="80"/>
      <c r="D186948" s="81"/>
      <c r="E186948" s="79"/>
      <c r="F186948" s="78"/>
      <c r="G186948" s="82"/>
      <c r="H186948" s="82"/>
      <c r="I186948" s="11"/>
    </row>
    <row r="186950" spans="1:9" s="4" customFormat="1" x14ac:dyDescent="0.2">
      <c r="A186950" s="25"/>
      <c r="B186950" s="64"/>
      <c r="C186950" s="80"/>
      <c r="D186950" s="81"/>
      <c r="E186950" s="79"/>
      <c r="F186950" s="78"/>
      <c r="G186950" s="82"/>
      <c r="H186950" s="82"/>
      <c r="I186950" s="11"/>
    </row>
    <row r="186956" spans="1:9" s="4" customFormat="1" x14ac:dyDescent="0.2">
      <c r="A186956" s="25"/>
      <c r="B186956" s="64"/>
      <c r="C186956" s="80"/>
      <c r="D186956" s="81"/>
      <c r="E186956" s="79"/>
      <c r="F186956" s="78"/>
      <c r="G186956" s="82"/>
      <c r="H186956" s="82"/>
      <c r="I186956" s="11"/>
    </row>
    <row r="186960" spans="1:9" s="4" customFormat="1" x14ac:dyDescent="0.2">
      <c r="A186960" s="25"/>
      <c r="B186960" s="64"/>
      <c r="C186960" s="80"/>
      <c r="D186960" s="81"/>
      <c r="E186960" s="79"/>
      <c r="F186960" s="78"/>
      <c r="G186960" s="82"/>
      <c r="H186960" s="82"/>
      <c r="I186960" s="11"/>
    </row>
    <row r="186964" spans="1:9" s="4" customFormat="1" x14ac:dyDescent="0.2">
      <c r="A186964" s="25"/>
      <c r="B186964" s="64"/>
      <c r="C186964" s="80"/>
      <c r="D186964" s="81"/>
      <c r="E186964" s="79"/>
      <c r="F186964" s="78"/>
      <c r="G186964" s="82"/>
      <c r="H186964" s="82"/>
      <c r="I186964" s="11"/>
    </row>
    <row r="186966" spans="1:9" s="4" customFormat="1" x14ac:dyDescent="0.2">
      <c r="A186966" s="25"/>
      <c r="B186966" s="64"/>
      <c r="C186966" s="80"/>
      <c r="D186966" s="81"/>
      <c r="E186966" s="79"/>
      <c r="F186966" s="78"/>
      <c r="G186966" s="82"/>
      <c r="H186966" s="82"/>
      <c r="I186966" s="11"/>
    </row>
    <row r="186972" spans="1:9" s="4" customFormat="1" x14ac:dyDescent="0.2">
      <c r="A186972" s="25"/>
      <c r="B186972" s="64"/>
      <c r="C186972" s="80"/>
      <c r="D186972" s="81"/>
      <c r="E186972" s="79"/>
      <c r="F186972" s="78"/>
      <c r="G186972" s="82"/>
      <c r="H186972" s="82"/>
      <c r="I186972" s="11"/>
    </row>
    <row r="186976" spans="1:9" s="4" customFormat="1" x14ac:dyDescent="0.2">
      <c r="A186976" s="25"/>
      <c r="B186976" s="64"/>
      <c r="C186976" s="80"/>
      <c r="D186976" s="81"/>
      <c r="E186976" s="79"/>
      <c r="F186976" s="78"/>
      <c r="G186976" s="82"/>
      <c r="H186976" s="82"/>
      <c r="I186976" s="11"/>
    </row>
    <row r="186980" spans="1:9" s="4" customFormat="1" x14ac:dyDescent="0.2">
      <c r="A186980" s="25"/>
      <c r="B186980" s="64"/>
      <c r="C186980" s="80"/>
      <c r="D186980" s="81"/>
      <c r="E186980" s="79"/>
      <c r="F186980" s="78"/>
      <c r="G186980" s="82"/>
      <c r="H186980" s="82"/>
      <c r="I186980" s="11"/>
    </row>
    <row r="186982" spans="1:9" s="4" customFormat="1" x14ac:dyDescent="0.2">
      <c r="A186982" s="25"/>
      <c r="B186982" s="64"/>
      <c r="C186982" s="80"/>
      <c r="D186982" s="81"/>
      <c r="E186982" s="79"/>
      <c r="F186982" s="78"/>
      <c r="G186982" s="82"/>
      <c r="H186982" s="82"/>
      <c r="I186982" s="11"/>
    </row>
    <row r="186988" spans="1:9" s="4" customFormat="1" x14ac:dyDescent="0.2">
      <c r="A186988" s="25"/>
      <c r="B186988" s="64"/>
      <c r="C186988" s="80"/>
      <c r="D186988" s="81"/>
      <c r="E186988" s="79"/>
      <c r="F186988" s="78"/>
      <c r="G186988" s="82"/>
      <c r="H186988" s="82"/>
      <c r="I186988" s="11"/>
    </row>
    <row r="186992" spans="1:9" s="4" customFormat="1" x14ac:dyDescent="0.2">
      <c r="A186992" s="25"/>
      <c r="B186992" s="64"/>
      <c r="C186992" s="80"/>
      <c r="D186992" s="81"/>
      <c r="E186992" s="79"/>
      <c r="F186992" s="78"/>
      <c r="G186992" s="82"/>
      <c r="H186992" s="82"/>
      <c r="I186992" s="11"/>
    </row>
    <row r="186996" spans="1:9" s="4" customFormat="1" x14ac:dyDescent="0.2">
      <c r="A186996" s="25"/>
      <c r="B186996" s="64"/>
      <c r="C186996" s="80"/>
      <c r="D186996" s="81"/>
      <c r="E186996" s="79"/>
      <c r="F186996" s="78"/>
      <c r="G186996" s="82"/>
      <c r="H186996" s="82"/>
      <c r="I186996" s="11"/>
    </row>
    <row r="186998" spans="1:9" s="4" customFormat="1" x14ac:dyDescent="0.2">
      <c r="A186998" s="25"/>
      <c r="B186998" s="64"/>
      <c r="C186998" s="80"/>
      <c r="D186998" s="81"/>
      <c r="E186998" s="79"/>
      <c r="F186998" s="78"/>
      <c r="G186998" s="82"/>
      <c r="H186998" s="82"/>
      <c r="I186998" s="11"/>
    </row>
    <row r="187004" spans="1:9" s="4" customFormat="1" x14ac:dyDescent="0.2">
      <c r="A187004" s="25"/>
      <c r="B187004" s="64"/>
      <c r="C187004" s="80"/>
      <c r="D187004" s="81"/>
      <c r="E187004" s="79"/>
      <c r="F187004" s="78"/>
      <c r="G187004" s="82"/>
      <c r="H187004" s="82"/>
      <c r="I187004" s="11"/>
    </row>
    <row r="187008" spans="1:9" s="4" customFormat="1" x14ac:dyDescent="0.2">
      <c r="A187008" s="25"/>
      <c r="B187008" s="64"/>
      <c r="C187008" s="80"/>
      <c r="D187008" s="81"/>
      <c r="E187008" s="79"/>
      <c r="F187008" s="78"/>
      <c r="G187008" s="82"/>
      <c r="H187008" s="82"/>
      <c r="I187008" s="11"/>
    </row>
    <row r="187012" spans="1:9" s="4" customFormat="1" x14ac:dyDescent="0.2">
      <c r="A187012" s="25"/>
      <c r="B187012" s="64"/>
      <c r="C187012" s="80"/>
      <c r="D187012" s="81"/>
      <c r="E187012" s="79"/>
      <c r="F187012" s="78"/>
      <c r="G187012" s="82"/>
      <c r="H187012" s="82"/>
      <c r="I187012" s="11"/>
    </row>
    <row r="187014" spans="1:9" s="4" customFormat="1" x14ac:dyDescent="0.2">
      <c r="A187014" s="25"/>
      <c r="B187014" s="64"/>
      <c r="C187014" s="80"/>
      <c r="D187014" s="81"/>
      <c r="E187014" s="79"/>
      <c r="F187014" s="78"/>
      <c r="G187014" s="82"/>
      <c r="H187014" s="82"/>
      <c r="I187014" s="11"/>
    </row>
    <row r="187020" spans="1:9" s="4" customFormat="1" x14ac:dyDescent="0.2">
      <c r="A187020" s="25"/>
      <c r="B187020" s="64"/>
      <c r="C187020" s="80"/>
      <c r="D187020" s="81"/>
      <c r="E187020" s="79"/>
      <c r="F187020" s="78"/>
      <c r="G187020" s="82"/>
      <c r="H187020" s="82"/>
      <c r="I187020" s="11"/>
    </row>
    <row r="187024" spans="1:9" s="4" customFormat="1" x14ac:dyDescent="0.2">
      <c r="A187024" s="25"/>
      <c r="B187024" s="64"/>
      <c r="C187024" s="80"/>
      <c r="D187024" s="81"/>
      <c r="E187024" s="79"/>
      <c r="F187024" s="78"/>
      <c r="G187024" s="82"/>
      <c r="H187024" s="82"/>
      <c r="I187024" s="11"/>
    </row>
    <row r="187028" spans="1:9" s="4" customFormat="1" x14ac:dyDescent="0.2">
      <c r="A187028" s="25"/>
      <c r="B187028" s="64"/>
      <c r="C187028" s="80"/>
      <c r="D187028" s="81"/>
      <c r="E187028" s="79"/>
      <c r="F187028" s="78"/>
      <c r="G187028" s="82"/>
      <c r="H187028" s="82"/>
      <c r="I187028" s="11"/>
    </row>
    <row r="187030" spans="1:9" s="4" customFormat="1" x14ac:dyDescent="0.2">
      <c r="A187030" s="25"/>
      <c r="B187030" s="64"/>
      <c r="C187030" s="80"/>
      <c r="D187030" s="81"/>
      <c r="E187030" s="79"/>
      <c r="F187030" s="78"/>
      <c r="G187030" s="82"/>
      <c r="H187030" s="82"/>
      <c r="I187030" s="11"/>
    </row>
    <row r="187036" spans="1:9" s="4" customFormat="1" x14ac:dyDescent="0.2">
      <c r="A187036" s="25"/>
      <c r="B187036" s="64"/>
      <c r="C187036" s="80"/>
      <c r="D187036" s="81"/>
      <c r="E187036" s="79"/>
      <c r="F187036" s="78"/>
      <c r="G187036" s="82"/>
      <c r="H187036" s="82"/>
      <c r="I187036" s="11"/>
    </row>
    <row r="187040" spans="1:9" s="4" customFormat="1" x14ac:dyDescent="0.2">
      <c r="A187040" s="25"/>
      <c r="B187040" s="64"/>
      <c r="C187040" s="80"/>
      <c r="D187040" s="81"/>
      <c r="E187040" s="79"/>
      <c r="F187040" s="78"/>
      <c r="G187040" s="82"/>
      <c r="H187040" s="82"/>
      <c r="I187040" s="11"/>
    </row>
    <row r="187044" spans="1:9" s="4" customFormat="1" x14ac:dyDescent="0.2">
      <c r="A187044" s="25"/>
      <c r="B187044" s="64"/>
      <c r="C187044" s="80"/>
      <c r="D187044" s="81"/>
      <c r="E187044" s="79"/>
      <c r="F187044" s="78"/>
      <c r="G187044" s="82"/>
      <c r="H187044" s="82"/>
      <c r="I187044" s="11"/>
    </row>
    <row r="187046" spans="1:9" s="4" customFormat="1" x14ac:dyDescent="0.2">
      <c r="A187046" s="25"/>
      <c r="B187046" s="64"/>
      <c r="C187046" s="80"/>
      <c r="D187046" s="81"/>
      <c r="E187046" s="79"/>
      <c r="F187046" s="78"/>
      <c r="G187046" s="82"/>
      <c r="H187046" s="82"/>
      <c r="I187046" s="11"/>
    </row>
    <row r="187052" spans="1:9" s="4" customFormat="1" x14ac:dyDescent="0.2">
      <c r="A187052" s="25"/>
      <c r="B187052" s="64"/>
      <c r="C187052" s="80"/>
      <c r="D187052" s="81"/>
      <c r="E187052" s="79"/>
      <c r="F187052" s="78"/>
      <c r="G187052" s="82"/>
      <c r="H187052" s="82"/>
      <c r="I187052" s="11"/>
    </row>
    <row r="187056" spans="1:9" s="4" customFormat="1" x14ac:dyDescent="0.2">
      <c r="A187056" s="25"/>
      <c r="B187056" s="64"/>
      <c r="C187056" s="80"/>
      <c r="D187056" s="81"/>
      <c r="E187056" s="79"/>
      <c r="F187056" s="78"/>
      <c r="G187056" s="82"/>
      <c r="H187056" s="82"/>
      <c r="I187056" s="11"/>
    </row>
    <row r="187060" spans="1:9" s="4" customFormat="1" x14ac:dyDescent="0.2">
      <c r="A187060" s="25"/>
      <c r="B187060" s="64"/>
      <c r="C187060" s="80"/>
      <c r="D187060" s="81"/>
      <c r="E187060" s="79"/>
      <c r="F187060" s="78"/>
      <c r="G187060" s="82"/>
      <c r="H187060" s="82"/>
      <c r="I187060" s="11"/>
    </row>
    <row r="187062" spans="1:9" s="4" customFormat="1" x14ac:dyDescent="0.2">
      <c r="A187062" s="25"/>
      <c r="B187062" s="64"/>
      <c r="C187062" s="80"/>
      <c r="D187062" s="81"/>
      <c r="E187062" s="79"/>
      <c r="F187062" s="78"/>
      <c r="G187062" s="82"/>
      <c r="H187062" s="82"/>
      <c r="I187062" s="11"/>
    </row>
    <row r="187068" spans="1:9" s="4" customFormat="1" x14ac:dyDescent="0.2">
      <c r="A187068" s="25"/>
      <c r="B187068" s="64"/>
      <c r="C187068" s="80"/>
      <c r="D187068" s="81"/>
      <c r="E187068" s="79"/>
      <c r="F187068" s="78"/>
      <c r="G187068" s="82"/>
      <c r="H187068" s="82"/>
      <c r="I187068" s="11"/>
    </row>
    <row r="187072" spans="1:9" s="4" customFormat="1" x14ac:dyDescent="0.2">
      <c r="A187072" s="25"/>
      <c r="B187072" s="64"/>
      <c r="C187072" s="80"/>
      <c r="D187072" s="81"/>
      <c r="E187072" s="79"/>
      <c r="F187072" s="78"/>
      <c r="G187072" s="82"/>
      <c r="H187072" s="82"/>
      <c r="I187072" s="11"/>
    </row>
    <row r="187076" spans="1:9" s="4" customFormat="1" x14ac:dyDescent="0.2">
      <c r="A187076" s="25"/>
      <c r="B187076" s="64"/>
      <c r="C187076" s="80"/>
      <c r="D187076" s="81"/>
      <c r="E187076" s="79"/>
      <c r="F187076" s="78"/>
      <c r="G187076" s="82"/>
      <c r="H187076" s="82"/>
      <c r="I187076" s="11"/>
    </row>
    <row r="187078" spans="1:9" s="4" customFormat="1" x14ac:dyDescent="0.2">
      <c r="A187078" s="25"/>
      <c r="B187078" s="64"/>
      <c r="C187078" s="80"/>
      <c r="D187078" s="81"/>
      <c r="E187078" s="79"/>
      <c r="F187078" s="78"/>
      <c r="G187078" s="82"/>
      <c r="H187078" s="82"/>
      <c r="I187078" s="11"/>
    </row>
    <row r="187084" spans="1:9" s="4" customFormat="1" x14ac:dyDescent="0.2">
      <c r="A187084" s="25"/>
      <c r="B187084" s="64"/>
      <c r="C187084" s="80"/>
      <c r="D187084" s="81"/>
      <c r="E187084" s="79"/>
      <c r="F187084" s="78"/>
      <c r="G187084" s="82"/>
      <c r="H187084" s="82"/>
      <c r="I187084" s="11"/>
    </row>
    <row r="187088" spans="1:9" s="4" customFormat="1" x14ac:dyDescent="0.2">
      <c r="A187088" s="25"/>
      <c r="B187088" s="64"/>
      <c r="C187088" s="80"/>
      <c r="D187088" s="81"/>
      <c r="E187088" s="79"/>
      <c r="F187088" s="78"/>
      <c r="G187088" s="82"/>
      <c r="H187088" s="82"/>
      <c r="I187088" s="11"/>
    </row>
    <row r="187092" spans="1:9" s="4" customFormat="1" x14ac:dyDescent="0.2">
      <c r="A187092" s="25"/>
      <c r="B187092" s="64"/>
      <c r="C187092" s="80"/>
      <c r="D187092" s="81"/>
      <c r="E187092" s="79"/>
      <c r="F187092" s="78"/>
      <c r="G187092" s="82"/>
      <c r="H187092" s="82"/>
      <c r="I187092" s="11"/>
    </row>
    <row r="187094" spans="1:9" s="4" customFormat="1" x14ac:dyDescent="0.2">
      <c r="A187094" s="25"/>
      <c r="B187094" s="64"/>
      <c r="C187094" s="80"/>
      <c r="D187094" s="81"/>
      <c r="E187094" s="79"/>
      <c r="F187094" s="78"/>
      <c r="G187094" s="82"/>
      <c r="H187094" s="82"/>
      <c r="I187094" s="11"/>
    </row>
    <row r="187100" spans="1:9" s="4" customFormat="1" x14ac:dyDescent="0.2">
      <c r="A187100" s="25"/>
      <c r="B187100" s="64"/>
      <c r="C187100" s="80"/>
      <c r="D187100" s="81"/>
      <c r="E187100" s="79"/>
      <c r="F187100" s="78"/>
      <c r="G187100" s="82"/>
      <c r="H187100" s="82"/>
      <c r="I187100" s="11"/>
    </row>
    <row r="187104" spans="1:9" s="4" customFormat="1" x14ac:dyDescent="0.2">
      <c r="A187104" s="25"/>
      <c r="B187104" s="64"/>
      <c r="C187104" s="80"/>
      <c r="D187104" s="81"/>
      <c r="E187104" s="79"/>
      <c r="F187104" s="78"/>
      <c r="G187104" s="82"/>
      <c r="H187104" s="82"/>
      <c r="I187104" s="11"/>
    </row>
    <row r="187108" spans="1:9" s="4" customFormat="1" x14ac:dyDescent="0.2">
      <c r="A187108" s="25"/>
      <c r="B187108" s="64"/>
      <c r="C187108" s="80"/>
      <c r="D187108" s="81"/>
      <c r="E187108" s="79"/>
      <c r="F187108" s="78"/>
      <c r="G187108" s="82"/>
      <c r="H187108" s="82"/>
      <c r="I187108" s="11"/>
    </row>
    <row r="187110" spans="1:9" s="4" customFormat="1" x14ac:dyDescent="0.2">
      <c r="A187110" s="25"/>
      <c r="B187110" s="64"/>
      <c r="C187110" s="80"/>
      <c r="D187110" s="81"/>
      <c r="E187110" s="79"/>
      <c r="F187110" s="78"/>
      <c r="G187110" s="82"/>
      <c r="H187110" s="82"/>
      <c r="I187110" s="11"/>
    </row>
    <row r="187116" spans="1:9" s="4" customFormat="1" x14ac:dyDescent="0.2">
      <c r="A187116" s="25"/>
      <c r="B187116" s="64"/>
      <c r="C187116" s="80"/>
      <c r="D187116" s="81"/>
      <c r="E187116" s="79"/>
      <c r="F187116" s="78"/>
      <c r="G187116" s="82"/>
      <c r="H187116" s="82"/>
      <c r="I187116" s="11"/>
    </row>
    <row r="187120" spans="1:9" s="4" customFormat="1" x14ac:dyDescent="0.2">
      <c r="A187120" s="25"/>
      <c r="B187120" s="64"/>
      <c r="C187120" s="80"/>
      <c r="D187120" s="81"/>
      <c r="E187120" s="79"/>
      <c r="F187120" s="78"/>
      <c r="G187120" s="82"/>
      <c r="H187120" s="82"/>
      <c r="I187120" s="11"/>
    </row>
    <row r="187124" spans="1:9" s="4" customFormat="1" x14ac:dyDescent="0.2">
      <c r="A187124" s="25"/>
      <c r="B187124" s="64"/>
      <c r="C187124" s="80"/>
      <c r="D187124" s="81"/>
      <c r="E187124" s="79"/>
      <c r="F187124" s="78"/>
      <c r="G187124" s="82"/>
      <c r="H187124" s="82"/>
      <c r="I187124" s="11"/>
    </row>
    <row r="187126" spans="1:9" s="4" customFormat="1" x14ac:dyDescent="0.2">
      <c r="A187126" s="25"/>
      <c r="B187126" s="64"/>
      <c r="C187126" s="80"/>
      <c r="D187126" s="81"/>
      <c r="E187126" s="79"/>
      <c r="F187126" s="78"/>
      <c r="G187126" s="82"/>
      <c r="H187126" s="82"/>
      <c r="I187126" s="11"/>
    </row>
    <row r="187132" spans="1:9" s="4" customFormat="1" x14ac:dyDescent="0.2">
      <c r="A187132" s="25"/>
      <c r="B187132" s="64"/>
      <c r="C187132" s="80"/>
      <c r="D187132" s="81"/>
      <c r="E187132" s="79"/>
      <c r="F187132" s="78"/>
      <c r="G187132" s="82"/>
      <c r="H187132" s="82"/>
      <c r="I187132" s="11"/>
    </row>
    <row r="187136" spans="1:9" s="4" customFormat="1" x14ac:dyDescent="0.2">
      <c r="A187136" s="25"/>
      <c r="B187136" s="64"/>
      <c r="C187136" s="80"/>
      <c r="D187136" s="81"/>
      <c r="E187136" s="79"/>
      <c r="F187136" s="78"/>
      <c r="G187136" s="82"/>
      <c r="H187136" s="82"/>
      <c r="I187136" s="11"/>
    </row>
    <row r="187140" spans="1:9" s="4" customFormat="1" x14ac:dyDescent="0.2">
      <c r="A187140" s="25"/>
      <c r="B187140" s="64"/>
      <c r="C187140" s="80"/>
      <c r="D187140" s="81"/>
      <c r="E187140" s="79"/>
      <c r="F187140" s="78"/>
      <c r="G187140" s="82"/>
      <c r="H187140" s="82"/>
      <c r="I187140" s="11"/>
    </row>
    <row r="187142" spans="1:9" s="4" customFormat="1" x14ac:dyDescent="0.2">
      <c r="A187142" s="25"/>
      <c r="B187142" s="64"/>
      <c r="C187142" s="80"/>
      <c r="D187142" s="81"/>
      <c r="E187142" s="79"/>
      <c r="F187142" s="78"/>
      <c r="G187142" s="82"/>
      <c r="H187142" s="82"/>
      <c r="I187142" s="11"/>
    </row>
    <row r="187148" spans="1:9" s="4" customFormat="1" x14ac:dyDescent="0.2">
      <c r="A187148" s="25"/>
      <c r="B187148" s="64"/>
      <c r="C187148" s="80"/>
      <c r="D187148" s="81"/>
      <c r="E187148" s="79"/>
      <c r="F187148" s="78"/>
      <c r="G187148" s="82"/>
      <c r="H187148" s="82"/>
      <c r="I187148" s="11"/>
    </row>
    <row r="187152" spans="1:9" s="4" customFormat="1" x14ac:dyDescent="0.2">
      <c r="A187152" s="25"/>
      <c r="B187152" s="64"/>
      <c r="C187152" s="80"/>
      <c r="D187152" s="81"/>
      <c r="E187152" s="79"/>
      <c r="F187152" s="78"/>
      <c r="G187152" s="82"/>
      <c r="H187152" s="82"/>
      <c r="I187152" s="11"/>
    </row>
    <row r="187156" spans="1:9" s="4" customFormat="1" x14ac:dyDescent="0.2">
      <c r="A187156" s="25"/>
      <c r="B187156" s="64"/>
      <c r="C187156" s="80"/>
      <c r="D187156" s="81"/>
      <c r="E187156" s="79"/>
      <c r="F187156" s="78"/>
      <c r="G187156" s="82"/>
      <c r="H187156" s="82"/>
      <c r="I187156" s="11"/>
    </row>
    <row r="187158" spans="1:9" s="4" customFormat="1" x14ac:dyDescent="0.2">
      <c r="A187158" s="25"/>
      <c r="B187158" s="64"/>
      <c r="C187158" s="80"/>
      <c r="D187158" s="81"/>
      <c r="E187158" s="79"/>
      <c r="F187158" s="78"/>
      <c r="G187158" s="82"/>
      <c r="H187158" s="82"/>
      <c r="I187158" s="11"/>
    </row>
    <row r="187164" spans="1:9" s="4" customFormat="1" x14ac:dyDescent="0.2">
      <c r="A187164" s="25"/>
      <c r="B187164" s="64"/>
      <c r="C187164" s="80"/>
      <c r="D187164" s="81"/>
      <c r="E187164" s="79"/>
      <c r="F187164" s="78"/>
      <c r="G187164" s="82"/>
      <c r="H187164" s="82"/>
      <c r="I187164" s="11"/>
    </row>
    <row r="187168" spans="1:9" s="4" customFormat="1" x14ac:dyDescent="0.2">
      <c r="A187168" s="25"/>
      <c r="B187168" s="64"/>
      <c r="C187168" s="80"/>
      <c r="D187168" s="81"/>
      <c r="E187168" s="79"/>
      <c r="F187168" s="78"/>
      <c r="G187168" s="82"/>
      <c r="H187168" s="82"/>
      <c r="I187168" s="11"/>
    </row>
    <row r="187172" spans="1:9" s="4" customFormat="1" x14ac:dyDescent="0.2">
      <c r="A187172" s="25"/>
      <c r="B187172" s="64"/>
      <c r="C187172" s="80"/>
      <c r="D187172" s="81"/>
      <c r="E187172" s="79"/>
      <c r="F187172" s="78"/>
      <c r="G187172" s="82"/>
      <c r="H187172" s="82"/>
      <c r="I187172" s="11"/>
    </row>
    <row r="187174" spans="1:9" s="4" customFormat="1" x14ac:dyDescent="0.2">
      <c r="A187174" s="25"/>
      <c r="B187174" s="64"/>
      <c r="C187174" s="80"/>
      <c r="D187174" s="81"/>
      <c r="E187174" s="79"/>
      <c r="F187174" s="78"/>
      <c r="G187174" s="82"/>
      <c r="H187174" s="82"/>
      <c r="I187174" s="11"/>
    </row>
    <row r="187180" spans="1:9" s="4" customFormat="1" x14ac:dyDescent="0.2">
      <c r="A187180" s="25"/>
      <c r="B187180" s="64"/>
      <c r="C187180" s="80"/>
      <c r="D187180" s="81"/>
      <c r="E187180" s="79"/>
      <c r="F187180" s="78"/>
      <c r="G187180" s="82"/>
      <c r="H187180" s="82"/>
      <c r="I187180" s="11"/>
    </row>
    <row r="187184" spans="1:9" s="4" customFormat="1" x14ac:dyDescent="0.2">
      <c r="A187184" s="25"/>
      <c r="B187184" s="64"/>
      <c r="C187184" s="80"/>
      <c r="D187184" s="81"/>
      <c r="E187184" s="79"/>
      <c r="F187184" s="78"/>
      <c r="G187184" s="82"/>
      <c r="H187184" s="82"/>
      <c r="I187184" s="11"/>
    </row>
    <row r="187188" spans="1:9" s="4" customFormat="1" x14ac:dyDescent="0.2">
      <c r="A187188" s="25"/>
      <c r="B187188" s="64"/>
      <c r="C187188" s="80"/>
      <c r="D187188" s="81"/>
      <c r="E187188" s="79"/>
      <c r="F187188" s="78"/>
      <c r="G187188" s="82"/>
      <c r="H187188" s="82"/>
      <c r="I187188" s="11"/>
    </row>
    <row r="187190" spans="1:9" s="4" customFormat="1" x14ac:dyDescent="0.2">
      <c r="A187190" s="25"/>
      <c r="B187190" s="64"/>
      <c r="C187190" s="80"/>
      <c r="D187190" s="81"/>
      <c r="E187190" s="79"/>
      <c r="F187190" s="78"/>
      <c r="G187190" s="82"/>
      <c r="H187190" s="82"/>
      <c r="I187190" s="11"/>
    </row>
    <row r="187196" spans="1:9" s="4" customFormat="1" x14ac:dyDescent="0.2">
      <c r="A187196" s="25"/>
      <c r="B187196" s="64"/>
      <c r="C187196" s="80"/>
      <c r="D187196" s="81"/>
      <c r="E187196" s="79"/>
      <c r="F187196" s="78"/>
      <c r="G187196" s="82"/>
      <c r="H187196" s="82"/>
      <c r="I187196" s="11"/>
    </row>
    <row r="187200" spans="1:9" s="4" customFormat="1" x14ac:dyDescent="0.2">
      <c r="A187200" s="25"/>
      <c r="B187200" s="64"/>
      <c r="C187200" s="80"/>
      <c r="D187200" s="81"/>
      <c r="E187200" s="79"/>
      <c r="F187200" s="78"/>
      <c r="G187200" s="82"/>
      <c r="H187200" s="82"/>
      <c r="I187200" s="11"/>
    </row>
    <row r="187204" spans="1:9" s="4" customFormat="1" x14ac:dyDescent="0.2">
      <c r="A187204" s="25"/>
      <c r="B187204" s="64"/>
      <c r="C187204" s="80"/>
      <c r="D187204" s="81"/>
      <c r="E187204" s="79"/>
      <c r="F187204" s="78"/>
      <c r="G187204" s="82"/>
      <c r="H187204" s="82"/>
      <c r="I187204" s="11"/>
    </row>
    <row r="187206" spans="1:9" s="4" customFormat="1" x14ac:dyDescent="0.2">
      <c r="A187206" s="25"/>
      <c r="B187206" s="64"/>
      <c r="C187206" s="80"/>
      <c r="D187206" s="81"/>
      <c r="E187206" s="79"/>
      <c r="F187206" s="78"/>
      <c r="G187206" s="82"/>
      <c r="H187206" s="82"/>
      <c r="I187206" s="11"/>
    </row>
    <row r="187212" spans="1:9" s="4" customFormat="1" x14ac:dyDescent="0.2">
      <c r="A187212" s="25"/>
      <c r="B187212" s="64"/>
      <c r="C187212" s="80"/>
      <c r="D187212" s="81"/>
      <c r="E187212" s="79"/>
      <c r="F187212" s="78"/>
      <c r="G187212" s="82"/>
      <c r="H187212" s="82"/>
      <c r="I187212" s="11"/>
    </row>
    <row r="187216" spans="1:9" s="4" customFormat="1" x14ac:dyDescent="0.2">
      <c r="A187216" s="25"/>
      <c r="B187216" s="64"/>
      <c r="C187216" s="80"/>
      <c r="D187216" s="81"/>
      <c r="E187216" s="79"/>
      <c r="F187216" s="78"/>
      <c r="G187216" s="82"/>
      <c r="H187216" s="82"/>
      <c r="I187216" s="11"/>
    </row>
    <row r="187220" spans="1:9" s="4" customFormat="1" x14ac:dyDescent="0.2">
      <c r="A187220" s="25"/>
      <c r="B187220" s="64"/>
      <c r="C187220" s="80"/>
      <c r="D187220" s="81"/>
      <c r="E187220" s="79"/>
      <c r="F187220" s="78"/>
      <c r="G187220" s="82"/>
      <c r="H187220" s="82"/>
      <c r="I187220" s="11"/>
    </row>
    <row r="187222" spans="1:9" s="4" customFormat="1" x14ac:dyDescent="0.2">
      <c r="A187222" s="25"/>
      <c r="B187222" s="64"/>
      <c r="C187222" s="80"/>
      <c r="D187222" s="81"/>
      <c r="E187222" s="79"/>
      <c r="F187222" s="78"/>
      <c r="G187222" s="82"/>
      <c r="H187222" s="82"/>
      <c r="I187222" s="11"/>
    </row>
    <row r="187228" spans="1:9" s="4" customFormat="1" x14ac:dyDescent="0.2">
      <c r="A187228" s="25"/>
      <c r="B187228" s="64"/>
      <c r="C187228" s="80"/>
      <c r="D187228" s="81"/>
      <c r="E187228" s="79"/>
      <c r="F187228" s="78"/>
      <c r="G187228" s="82"/>
      <c r="H187228" s="82"/>
      <c r="I187228" s="11"/>
    </row>
    <row r="187232" spans="1:9" s="4" customFormat="1" x14ac:dyDescent="0.2">
      <c r="A187232" s="25"/>
      <c r="B187232" s="64"/>
      <c r="C187232" s="80"/>
      <c r="D187232" s="81"/>
      <c r="E187232" s="79"/>
      <c r="F187232" s="78"/>
      <c r="G187232" s="82"/>
      <c r="H187232" s="82"/>
      <c r="I187232" s="11"/>
    </row>
    <row r="187236" spans="1:9" s="4" customFormat="1" x14ac:dyDescent="0.2">
      <c r="A187236" s="25"/>
      <c r="B187236" s="64"/>
      <c r="C187236" s="80"/>
      <c r="D187236" s="81"/>
      <c r="E187236" s="79"/>
      <c r="F187236" s="78"/>
      <c r="G187236" s="82"/>
      <c r="H187236" s="82"/>
      <c r="I187236" s="11"/>
    </row>
    <row r="187238" spans="1:9" s="4" customFormat="1" x14ac:dyDescent="0.2">
      <c r="A187238" s="25"/>
      <c r="B187238" s="64"/>
      <c r="C187238" s="80"/>
      <c r="D187238" s="81"/>
      <c r="E187238" s="79"/>
      <c r="F187238" s="78"/>
      <c r="G187238" s="82"/>
      <c r="H187238" s="82"/>
      <c r="I187238" s="11"/>
    </row>
    <row r="187244" spans="1:9" s="4" customFormat="1" x14ac:dyDescent="0.2">
      <c r="A187244" s="25"/>
      <c r="B187244" s="64"/>
      <c r="C187244" s="80"/>
      <c r="D187244" s="81"/>
      <c r="E187244" s="79"/>
      <c r="F187244" s="78"/>
      <c r="G187244" s="82"/>
      <c r="H187244" s="82"/>
      <c r="I187244" s="11"/>
    </row>
    <row r="187248" spans="1:9" s="4" customFormat="1" x14ac:dyDescent="0.2">
      <c r="A187248" s="25"/>
      <c r="B187248" s="64"/>
      <c r="C187248" s="80"/>
      <c r="D187248" s="81"/>
      <c r="E187248" s="79"/>
      <c r="F187248" s="78"/>
      <c r="G187248" s="82"/>
      <c r="H187248" s="82"/>
      <c r="I187248" s="11"/>
    </row>
    <row r="187252" spans="1:9" s="4" customFormat="1" x14ac:dyDescent="0.2">
      <c r="A187252" s="25"/>
      <c r="B187252" s="64"/>
      <c r="C187252" s="80"/>
      <c r="D187252" s="81"/>
      <c r="E187252" s="79"/>
      <c r="F187252" s="78"/>
      <c r="G187252" s="82"/>
      <c r="H187252" s="82"/>
      <c r="I187252" s="11"/>
    </row>
    <row r="187254" spans="1:9" s="4" customFormat="1" x14ac:dyDescent="0.2">
      <c r="A187254" s="25"/>
      <c r="B187254" s="64"/>
      <c r="C187254" s="80"/>
      <c r="D187254" s="81"/>
      <c r="E187254" s="79"/>
      <c r="F187254" s="78"/>
      <c r="G187254" s="82"/>
      <c r="H187254" s="82"/>
      <c r="I187254" s="11"/>
    </row>
    <row r="187260" spans="1:9" s="4" customFormat="1" x14ac:dyDescent="0.2">
      <c r="A187260" s="25"/>
      <c r="B187260" s="64"/>
      <c r="C187260" s="80"/>
      <c r="D187260" s="81"/>
      <c r="E187260" s="79"/>
      <c r="F187260" s="78"/>
      <c r="G187260" s="82"/>
      <c r="H187260" s="82"/>
      <c r="I187260" s="11"/>
    </row>
    <row r="187264" spans="1:9" s="4" customFormat="1" x14ac:dyDescent="0.2">
      <c r="A187264" s="25"/>
      <c r="B187264" s="64"/>
      <c r="C187264" s="80"/>
      <c r="D187264" s="81"/>
      <c r="E187264" s="79"/>
      <c r="F187264" s="78"/>
      <c r="G187264" s="82"/>
      <c r="H187264" s="82"/>
      <c r="I187264" s="11"/>
    </row>
    <row r="187268" spans="1:9" s="4" customFormat="1" x14ac:dyDescent="0.2">
      <c r="A187268" s="25"/>
      <c r="B187268" s="64"/>
      <c r="C187268" s="80"/>
      <c r="D187268" s="81"/>
      <c r="E187268" s="79"/>
      <c r="F187268" s="78"/>
      <c r="G187268" s="82"/>
      <c r="H187268" s="82"/>
      <c r="I187268" s="11"/>
    </row>
    <row r="187270" spans="1:9" s="4" customFormat="1" x14ac:dyDescent="0.2">
      <c r="A187270" s="25"/>
      <c r="B187270" s="64"/>
      <c r="C187270" s="80"/>
      <c r="D187270" s="81"/>
      <c r="E187270" s="79"/>
      <c r="F187270" s="78"/>
      <c r="G187270" s="82"/>
      <c r="H187270" s="82"/>
      <c r="I187270" s="11"/>
    </row>
    <row r="187276" spans="1:9" s="4" customFormat="1" x14ac:dyDescent="0.2">
      <c r="A187276" s="25"/>
      <c r="B187276" s="64"/>
      <c r="C187276" s="80"/>
      <c r="D187276" s="81"/>
      <c r="E187276" s="79"/>
      <c r="F187276" s="78"/>
      <c r="G187276" s="82"/>
      <c r="H187276" s="82"/>
      <c r="I187276" s="11"/>
    </row>
    <row r="187280" spans="1:9" s="4" customFormat="1" x14ac:dyDescent="0.2">
      <c r="A187280" s="25"/>
      <c r="B187280" s="64"/>
      <c r="C187280" s="80"/>
      <c r="D187280" s="81"/>
      <c r="E187280" s="79"/>
      <c r="F187280" s="78"/>
      <c r="G187280" s="82"/>
      <c r="H187280" s="82"/>
      <c r="I187280" s="11"/>
    </row>
    <row r="187284" spans="1:9" s="4" customFormat="1" x14ac:dyDescent="0.2">
      <c r="A187284" s="25"/>
      <c r="B187284" s="64"/>
      <c r="C187284" s="80"/>
      <c r="D187284" s="81"/>
      <c r="E187284" s="79"/>
      <c r="F187284" s="78"/>
      <c r="G187284" s="82"/>
      <c r="H187284" s="82"/>
      <c r="I187284" s="11"/>
    </row>
    <row r="187286" spans="1:9" s="4" customFormat="1" x14ac:dyDescent="0.2">
      <c r="A187286" s="25"/>
      <c r="B187286" s="64"/>
      <c r="C187286" s="80"/>
      <c r="D187286" s="81"/>
      <c r="E187286" s="79"/>
      <c r="F187286" s="78"/>
      <c r="G187286" s="82"/>
      <c r="H187286" s="82"/>
      <c r="I187286" s="11"/>
    </row>
    <row r="187292" spans="1:9" s="4" customFormat="1" x14ac:dyDescent="0.2">
      <c r="A187292" s="25"/>
      <c r="B187292" s="64"/>
      <c r="C187292" s="80"/>
      <c r="D187292" s="81"/>
      <c r="E187292" s="79"/>
      <c r="F187292" s="78"/>
      <c r="G187292" s="82"/>
      <c r="H187292" s="82"/>
      <c r="I187292" s="11"/>
    </row>
    <row r="187296" spans="1:9" s="4" customFormat="1" x14ac:dyDescent="0.2">
      <c r="A187296" s="25"/>
      <c r="B187296" s="64"/>
      <c r="C187296" s="80"/>
      <c r="D187296" s="81"/>
      <c r="E187296" s="79"/>
      <c r="F187296" s="78"/>
      <c r="G187296" s="82"/>
      <c r="H187296" s="82"/>
      <c r="I187296" s="11"/>
    </row>
    <row r="187300" spans="1:9" s="4" customFormat="1" x14ac:dyDescent="0.2">
      <c r="A187300" s="25"/>
      <c r="B187300" s="64"/>
      <c r="C187300" s="80"/>
      <c r="D187300" s="81"/>
      <c r="E187300" s="79"/>
      <c r="F187300" s="78"/>
      <c r="G187300" s="82"/>
      <c r="H187300" s="82"/>
      <c r="I187300" s="11"/>
    </row>
    <row r="187302" spans="1:9" s="4" customFormat="1" x14ac:dyDescent="0.2">
      <c r="A187302" s="25"/>
      <c r="B187302" s="64"/>
      <c r="C187302" s="80"/>
      <c r="D187302" s="81"/>
      <c r="E187302" s="79"/>
      <c r="F187302" s="78"/>
      <c r="G187302" s="82"/>
      <c r="H187302" s="82"/>
      <c r="I187302" s="11"/>
    </row>
    <row r="187308" spans="1:9" s="4" customFormat="1" x14ac:dyDescent="0.2">
      <c r="A187308" s="25"/>
      <c r="B187308" s="64"/>
      <c r="C187308" s="80"/>
      <c r="D187308" s="81"/>
      <c r="E187308" s="79"/>
      <c r="F187308" s="78"/>
      <c r="G187308" s="82"/>
      <c r="H187308" s="82"/>
      <c r="I187308" s="11"/>
    </row>
    <row r="187312" spans="1:9" s="4" customFormat="1" x14ac:dyDescent="0.2">
      <c r="A187312" s="25"/>
      <c r="B187312" s="64"/>
      <c r="C187312" s="80"/>
      <c r="D187312" s="81"/>
      <c r="E187312" s="79"/>
      <c r="F187312" s="78"/>
      <c r="G187312" s="82"/>
      <c r="H187312" s="82"/>
      <c r="I187312" s="11"/>
    </row>
    <row r="187316" spans="1:9" s="4" customFormat="1" x14ac:dyDescent="0.2">
      <c r="A187316" s="25"/>
      <c r="B187316" s="64"/>
      <c r="C187316" s="80"/>
      <c r="D187316" s="81"/>
      <c r="E187316" s="79"/>
      <c r="F187316" s="78"/>
      <c r="G187316" s="82"/>
      <c r="H187316" s="82"/>
      <c r="I187316" s="11"/>
    </row>
    <row r="187318" spans="1:9" s="4" customFormat="1" x14ac:dyDescent="0.2">
      <c r="A187318" s="25"/>
      <c r="B187318" s="64"/>
      <c r="C187318" s="80"/>
      <c r="D187318" s="81"/>
      <c r="E187318" s="79"/>
      <c r="F187318" s="78"/>
      <c r="G187318" s="82"/>
      <c r="H187318" s="82"/>
      <c r="I187318" s="11"/>
    </row>
    <row r="187324" spans="1:9" s="4" customFormat="1" x14ac:dyDescent="0.2">
      <c r="A187324" s="25"/>
      <c r="B187324" s="64"/>
      <c r="C187324" s="80"/>
      <c r="D187324" s="81"/>
      <c r="E187324" s="79"/>
      <c r="F187324" s="78"/>
      <c r="G187324" s="82"/>
      <c r="H187324" s="82"/>
      <c r="I187324" s="11"/>
    </row>
    <row r="187328" spans="1:9" s="4" customFormat="1" x14ac:dyDescent="0.2">
      <c r="A187328" s="25"/>
      <c r="B187328" s="64"/>
      <c r="C187328" s="80"/>
      <c r="D187328" s="81"/>
      <c r="E187328" s="79"/>
      <c r="F187328" s="78"/>
      <c r="G187328" s="82"/>
      <c r="H187328" s="82"/>
      <c r="I187328" s="11"/>
    </row>
    <row r="187332" spans="1:9" s="4" customFormat="1" x14ac:dyDescent="0.2">
      <c r="A187332" s="25"/>
      <c r="B187332" s="64"/>
      <c r="C187332" s="80"/>
      <c r="D187332" s="81"/>
      <c r="E187332" s="79"/>
      <c r="F187332" s="78"/>
      <c r="G187332" s="82"/>
      <c r="H187332" s="82"/>
      <c r="I187332" s="11"/>
    </row>
    <row r="187334" spans="1:9" s="4" customFormat="1" x14ac:dyDescent="0.2">
      <c r="A187334" s="25"/>
      <c r="B187334" s="64"/>
      <c r="C187334" s="80"/>
      <c r="D187334" s="81"/>
      <c r="E187334" s="79"/>
      <c r="F187334" s="78"/>
      <c r="G187334" s="82"/>
      <c r="H187334" s="82"/>
      <c r="I187334" s="11"/>
    </row>
    <row r="187340" spans="1:9" s="4" customFormat="1" x14ac:dyDescent="0.2">
      <c r="A187340" s="25"/>
      <c r="B187340" s="64"/>
      <c r="C187340" s="80"/>
      <c r="D187340" s="81"/>
      <c r="E187340" s="79"/>
      <c r="F187340" s="78"/>
      <c r="G187340" s="82"/>
      <c r="H187340" s="82"/>
      <c r="I187340" s="11"/>
    </row>
    <row r="187344" spans="1:9" s="4" customFormat="1" x14ac:dyDescent="0.2">
      <c r="A187344" s="25"/>
      <c r="B187344" s="64"/>
      <c r="C187344" s="80"/>
      <c r="D187344" s="81"/>
      <c r="E187344" s="79"/>
      <c r="F187344" s="78"/>
      <c r="G187344" s="82"/>
      <c r="H187344" s="82"/>
      <c r="I187344" s="11"/>
    </row>
    <row r="187348" spans="1:9" s="4" customFormat="1" x14ac:dyDescent="0.2">
      <c r="A187348" s="25"/>
      <c r="B187348" s="64"/>
      <c r="C187348" s="80"/>
      <c r="D187348" s="81"/>
      <c r="E187348" s="79"/>
      <c r="F187348" s="78"/>
      <c r="G187348" s="82"/>
      <c r="H187348" s="82"/>
      <c r="I187348" s="11"/>
    </row>
    <row r="187350" spans="1:9" s="4" customFormat="1" x14ac:dyDescent="0.2">
      <c r="A187350" s="25"/>
      <c r="B187350" s="64"/>
      <c r="C187350" s="80"/>
      <c r="D187350" s="81"/>
      <c r="E187350" s="79"/>
      <c r="F187350" s="78"/>
      <c r="G187350" s="82"/>
      <c r="H187350" s="82"/>
      <c r="I187350" s="11"/>
    </row>
    <row r="187356" spans="1:9" s="4" customFormat="1" x14ac:dyDescent="0.2">
      <c r="A187356" s="25"/>
      <c r="B187356" s="64"/>
      <c r="C187356" s="80"/>
      <c r="D187356" s="81"/>
      <c r="E187356" s="79"/>
      <c r="F187356" s="78"/>
      <c r="G187356" s="82"/>
      <c r="H187356" s="82"/>
      <c r="I187356" s="11"/>
    </row>
    <row r="187360" spans="1:9" s="4" customFormat="1" x14ac:dyDescent="0.2">
      <c r="A187360" s="25"/>
      <c r="B187360" s="64"/>
      <c r="C187360" s="80"/>
      <c r="D187360" s="81"/>
      <c r="E187360" s="79"/>
      <c r="F187360" s="78"/>
      <c r="G187360" s="82"/>
      <c r="H187360" s="82"/>
      <c r="I187360" s="11"/>
    </row>
    <row r="187364" spans="1:9" s="4" customFormat="1" x14ac:dyDescent="0.2">
      <c r="A187364" s="25"/>
      <c r="B187364" s="64"/>
      <c r="C187364" s="80"/>
      <c r="D187364" s="81"/>
      <c r="E187364" s="79"/>
      <c r="F187364" s="78"/>
      <c r="G187364" s="82"/>
      <c r="H187364" s="82"/>
      <c r="I187364" s="11"/>
    </row>
    <row r="187366" spans="1:9" s="4" customFormat="1" x14ac:dyDescent="0.2">
      <c r="A187366" s="25"/>
      <c r="B187366" s="64"/>
      <c r="C187366" s="80"/>
      <c r="D187366" s="81"/>
      <c r="E187366" s="79"/>
      <c r="F187366" s="78"/>
      <c r="G187366" s="82"/>
      <c r="H187366" s="82"/>
      <c r="I187366" s="11"/>
    </row>
    <row r="187372" spans="1:9" s="4" customFormat="1" x14ac:dyDescent="0.2">
      <c r="A187372" s="25"/>
      <c r="B187372" s="64"/>
      <c r="C187372" s="80"/>
      <c r="D187372" s="81"/>
      <c r="E187372" s="79"/>
      <c r="F187372" s="78"/>
      <c r="G187372" s="82"/>
      <c r="H187372" s="82"/>
      <c r="I187372" s="11"/>
    </row>
    <row r="187376" spans="1:9" s="4" customFormat="1" x14ac:dyDescent="0.2">
      <c r="A187376" s="25"/>
      <c r="B187376" s="64"/>
      <c r="C187376" s="80"/>
      <c r="D187376" s="81"/>
      <c r="E187376" s="79"/>
      <c r="F187376" s="78"/>
      <c r="G187376" s="82"/>
      <c r="H187376" s="82"/>
      <c r="I187376" s="11"/>
    </row>
    <row r="187380" spans="1:9" s="4" customFormat="1" x14ac:dyDescent="0.2">
      <c r="A187380" s="25"/>
      <c r="B187380" s="64"/>
      <c r="C187380" s="80"/>
      <c r="D187380" s="81"/>
      <c r="E187380" s="79"/>
      <c r="F187380" s="78"/>
      <c r="G187380" s="82"/>
      <c r="H187380" s="82"/>
      <c r="I187380" s="11"/>
    </row>
    <row r="187382" spans="1:9" s="4" customFormat="1" x14ac:dyDescent="0.2">
      <c r="A187382" s="25"/>
      <c r="B187382" s="64"/>
      <c r="C187382" s="80"/>
      <c r="D187382" s="81"/>
      <c r="E187382" s="79"/>
      <c r="F187382" s="78"/>
      <c r="G187382" s="82"/>
      <c r="H187382" s="82"/>
      <c r="I187382" s="11"/>
    </row>
    <row r="187388" spans="1:9" s="4" customFormat="1" x14ac:dyDescent="0.2">
      <c r="A187388" s="25"/>
      <c r="B187388" s="64"/>
      <c r="C187388" s="80"/>
      <c r="D187388" s="81"/>
      <c r="E187388" s="79"/>
      <c r="F187388" s="78"/>
      <c r="G187388" s="82"/>
      <c r="H187388" s="82"/>
      <c r="I187388" s="11"/>
    </row>
    <row r="187392" spans="1:9" s="4" customFormat="1" x14ac:dyDescent="0.2">
      <c r="A187392" s="25"/>
      <c r="B187392" s="64"/>
      <c r="C187392" s="80"/>
      <c r="D187392" s="81"/>
      <c r="E187392" s="79"/>
      <c r="F187392" s="78"/>
      <c r="G187392" s="82"/>
      <c r="H187392" s="82"/>
      <c r="I187392" s="11"/>
    </row>
    <row r="187396" spans="1:9" s="4" customFormat="1" x14ac:dyDescent="0.2">
      <c r="A187396" s="25"/>
      <c r="B187396" s="64"/>
      <c r="C187396" s="80"/>
      <c r="D187396" s="81"/>
      <c r="E187396" s="79"/>
      <c r="F187396" s="78"/>
      <c r="G187396" s="82"/>
      <c r="H187396" s="82"/>
      <c r="I187396" s="11"/>
    </row>
    <row r="187398" spans="1:9" s="4" customFormat="1" x14ac:dyDescent="0.2">
      <c r="A187398" s="25"/>
      <c r="B187398" s="64"/>
      <c r="C187398" s="80"/>
      <c r="D187398" s="81"/>
      <c r="E187398" s="79"/>
      <c r="F187398" s="78"/>
      <c r="G187398" s="82"/>
      <c r="H187398" s="82"/>
      <c r="I187398" s="11"/>
    </row>
    <row r="187404" spans="1:9" s="4" customFormat="1" x14ac:dyDescent="0.2">
      <c r="A187404" s="25"/>
      <c r="B187404" s="64"/>
      <c r="C187404" s="80"/>
      <c r="D187404" s="81"/>
      <c r="E187404" s="79"/>
      <c r="F187404" s="78"/>
      <c r="G187404" s="82"/>
      <c r="H187404" s="82"/>
      <c r="I187404" s="11"/>
    </row>
    <row r="187408" spans="1:9" s="4" customFormat="1" x14ac:dyDescent="0.2">
      <c r="A187408" s="25"/>
      <c r="B187408" s="64"/>
      <c r="C187408" s="80"/>
      <c r="D187408" s="81"/>
      <c r="E187408" s="79"/>
      <c r="F187408" s="78"/>
      <c r="G187408" s="82"/>
      <c r="H187408" s="82"/>
      <c r="I187408" s="11"/>
    </row>
    <row r="187412" spans="1:9" s="4" customFormat="1" x14ac:dyDescent="0.2">
      <c r="A187412" s="25"/>
      <c r="B187412" s="64"/>
      <c r="C187412" s="80"/>
      <c r="D187412" s="81"/>
      <c r="E187412" s="79"/>
      <c r="F187412" s="78"/>
      <c r="G187412" s="82"/>
      <c r="H187412" s="82"/>
      <c r="I187412" s="11"/>
    </row>
    <row r="187414" spans="1:9" s="4" customFormat="1" x14ac:dyDescent="0.2">
      <c r="A187414" s="25"/>
      <c r="B187414" s="64"/>
      <c r="C187414" s="80"/>
      <c r="D187414" s="81"/>
      <c r="E187414" s="79"/>
      <c r="F187414" s="78"/>
      <c r="G187414" s="82"/>
      <c r="H187414" s="82"/>
      <c r="I187414" s="11"/>
    </row>
    <row r="187420" spans="1:9" s="4" customFormat="1" x14ac:dyDescent="0.2">
      <c r="A187420" s="25"/>
      <c r="B187420" s="64"/>
      <c r="C187420" s="80"/>
      <c r="D187420" s="81"/>
      <c r="E187420" s="79"/>
      <c r="F187420" s="78"/>
      <c r="G187420" s="82"/>
      <c r="H187420" s="82"/>
      <c r="I187420" s="11"/>
    </row>
    <row r="187424" spans="1:9" s="4" customFormat="1" x14ac:dyDescent="0.2">
      <c r="A187424" s="25"/>
      <c r="B187424" s="64"/>
      <c r="C187424" s="80"/>
      <c r="D187424" s="81"/>
      <c r="E187424" s="79"/>
      <c r="F187424" s="78"/>
      <c r="G187424" s="82"/>
      <c r="H187424" s="82"/>
      <c r="I187424" s="11"/>
    </row>
    <row r="187428" spans="1:9" s="4" customFormat="1" x14ac:dyDescent="0.2">
      <c r="A187428" s="25"/>
      <c r="B187428" s="64"/>
      <c r="C187428" s="80"/>
      <c r="D187428" s="81"/>
      <c r="E187428" s="79"/>
      <c r="F187428" s="78"/>
      <c r="G187428" s="82"/>
      <c r="H187428" s="82"/>
      <c r="I187428" s="11"/>
    </row>
    <row r="187430" spans="1:9" s="4" customFormat="1" x14ac:dyDescent="0.2">
      <c r="A187430" s="25"/>
      <c r="B187430" s="64"/>
      <c r="C187430" s="80"/>
      <c r="D187430" s="81"/>
      <c r="E187430" s="79"/>
      <c r="F187430" s="78"/>
      <c r="G187430" s="82"/>
      <c r="H187430" s="82"/>
      <c r="I187430" s="11"/>
    </row>
    <row r="187436" spans="1:9" s="4" customFormat="1" x14ac:dyDescent="0.2">
      <c r="A187436" s="25"/>
      <c r="B187436" s="64"/>
      <c r="C187436" s="80"/>
      <c r="D187436" s="81"/>
      <c r="E187436" s="79"/>
      <c r="F187436" s="78"/>
      <c r="G187436" s="82"/>
      <c r="H187436" s="82"/>
      <c r="I187436" s="11"/>
    </row>
    <row r="187440" spans="1:9" s="4" customFormat="1" x14ac:dyDescent="0.2">
      <c r="A187440" s="25"/>
      <c r="B187440" s="64"/>
      <c r="C187440" s="80"/>
      <c r="D187440" s="81"/>
      <c r="E187440" s="79"/>
      <c r="F187440" s="78"/>
      <c r="G187440" s="82"/>
      <c r="H187440" s="82"/>
      <c r="I187440" s="11"/>
    </row>
    <row r="187444" spans="1:9" s="4" customFormat="1" x14ac:dyDescent="0.2">
      <c r="A187444" s="25"/>
      <c r="B187444" s="64"/>
      <c r="C187444" s="80"/>
      <c r="D187444" s="81"/>
      <c r="E187444" s="79"/>
      <c r="F187444" s="78"/>
      <c r="G187444" s="82"/>
      <c r="H187444" s="82"/>
      <c r="I187444" s="11"/>
    </row>
    <row r="187446" spans="1:9" s="4" customFormat="1" x14ac:dyDescent="0.2">
      <c r="A187446" s="25"/>
      <c r="B187446" s="64"/>
      <c r="C187446" s="80"/>
      <c r="D187446" s="81"/>
      <c r="E187446" s="79"/>
      <c r="F187446" s="78"/>
      <c r="G187446" s="82"/>
      <c r="H187446" s="82"/>
      <c r="I187446" s="11"/>
    </row>
    <row r="187452" spans="1:9" s="4" customFormat="1" x14ac:dyDescent="0.2">
      <c r="A187452" s="25"/>
      <c r="B187452" s="64"/>
      <c r="C187452" s="80"/>
      <c r="D187452" s="81"/>
      <c r="E187452" s="79"/>
      <c r="F187452" s="78"/>
      <c r="G187452" s="82"/>
      <c r="H187452" s="82"/>
      <c r="I187452" s="11"/>
    </row>
    <row r="187456" spans="1:9" s="4" customFormat="1" x14ac:dyDescent="0.2">
      <c r="A187456" s="25"/>
      <c r="B187456" s="64"/>
      <c r="C187456" s="80"/>
      <c r="D187456" s="81"/>
      <c r="E187456" s="79"/>
      <c r="F187456" s="78"/>
      <c r="G187456" s="82"/>
      <c r="H187456" s="82"/>
      <c r="I187456" s="11"/>
    </row>
    <row r="187460" spans="1:9" s="4" customFormat="1" x14ac:dyDescent="0.2">
      <c r="A187460" s="25"/>
      <c r="B187460" s="64"/>
      <c r="C187460" s="80"/>
      <c r="D187460" s="81"/>
      <c r="E187460" s="79"/>
      <c r="F187460" s="78"/>
      <c r="G187460" s="82"/>
      <c r="H187460" s="82"/>
      <c r="I187460" s="11"/>
    </row>
    <row r="187462" spans="1:9" s="4" customFormat="1" x14ac:dyDescent="0.2">
      <c r="A187462" s="25"/>
      <c r="B187462" s="64"/>
      <c r="C187462" s="80"/>
      <c r="D187462" s="81"/>
      <c r="E187462" s="79"/>
      <c r="F187462" s="78"/>
      <c r="G187462" s="82"/>
      <c r="H187462" s="82"/>
      <c r="I187462" s="11"/>
    </row>
    <row r="187468" spans="1:9" s="4" customFormat="1" x14ac:dyDescent="0.2">
      <c r="A187468" s="25"/>
      <c r="B187468" s="64"/>
      <c r="C187468" s="80"/>
      <c r="D187468" s="81"/>
      <c r="E187468" s="79"/>
      <c r="F187468" s="78"/>
      <c r="G187468" s="82"/>
      <c r="H187468" s="82"/>
      <c r="I187468" s="11"/>
    </row>
    <row r="187472" spans="1:9" s="4" customFormat="1" x14ac:dyDescent="0.2">
      <c r="A187472" s="25"/>
      <c r="B187472" s="64"/>
      <c r="C187472" s="80"/>
      <c r="D187472" s="81"/>
      <c r="E187472" s="79"/>
      <c r="F187472" s="78"/>
      <c r="G187472" s="82"/>
      <c r="H187472" s="82"/>
      <c r="I187472" s="11"/>
    </row>
    <row r="187476" spans="1:9" s="4" customFormat="1" x14ac:dyDescent="0.2">
      <c r="A187476" s="25"/>
      <c r="B187476" s="64"/>
      <c r="C187476" s="80"/>
      <c r="D187476" s="81"/>
      <c r="E187476" s="79"/>
      <c r="F187476" s="78"/>
      <c r="G187476" s="82"/>
      <c r="H187476" s="82"/>
      <c r="I187476" s="11"/>
    </row>
    <row r="187478" spans="1:9" s="4" customFormat="1" x14ac:dyDescent="0.2">
      <c r="A187478" s="25"/>
      <c r="B187478" s="64"/>
      <c r="C187478" s="80"/>
      <c r="D187478" s="81"/>
      <c r="E187478" s="79"/>
      <c r="F187478" s="78"/>
      <c r="G187478" s="82"/>
      <c r="H187478" s="82"/>
      <c r="I187478" s="11"/>
    </row>
    <row r="187484" spans="1:9" s="4" customFormat="1" x14ac:dyDescent="0.2">
      <c r="A187484" s="25"/>
      <c r="B187484" s="64"/>
      <c r="C187484" s="80"/>
      <c r="D187484" s="81"/>
      <c r="E187484" s="79"/>
      <c r="F187484" s="78"/>
      <c r="G187484" s="82"/>
      <c r="H187484" s="82"/>
      <c r="I187484" s="11"/>
    </row>
    <row r="187488" spans="1:9" s="4" customFormat="1" x14ac:dyDescent="0.2">
      <c r="A187488" s="25"/>
      <c r="B187488" s="64"/>
      <c r="C187488" s="80"/>
      <c r="D187488" s="81"/>
      <c r="E187488" s="79"/>
      <c r="F187488" s="78"/>
      <c r="G187488" s="82"/>
      <c r="H187488" s="82"/>
      <c r="I187488" s="11"/>
    </row>
    <row r="187492" spans="1:9" s="4" customFormat="1" x14ac:dyDescent="0.2">
      <c r="A187492" s="25"/>
      <c r="B187492" s="64"/>
      <c r="C187492" s="80"/>
      <c r="D187492" s="81"/>
      <c r="E187492" s="79"/>
      <c r="F187492" s="78"/>
      <c r="G187492" s="82"/>
      <c r="H187492" s="82"/>
      <c r="I187492" s="11"/>
    </row>
    <row r="187494" spans="1:9" s="4" customFormat="1" x14ac:dyDescent="0.2">
      <c r="A187494" s="25"/>
      <c r="B187494" s="64"/>
      <c r="C187494" s="80"/>
      <c r="D187494" s="81"/>
      <c r="E187494" s="79"/>
      <c r="F187494" s="78"/>
      <c r="G187494" s="82"/>
      <c r="H187494" s="82"/>
      <c r="I187494" s="11"/>
    </row>
    <row r="187500" spans="1:9" s="4" customFormat="1" x14ac:dyDescent="0.2">
      <c r="A187500" s="25"/>
      <c r="B187500" s="64"/>
      <c r="C187500" s="80"/>
      <c r="D187500" s="81"/>
      <c r="E187500" s="79"/>
      <c r="F187500" s="78"/>
      <c r="G187500" s="82"/>
      <c r="H187500" s="82"/>
      <c r="I187500" s="11"/>
    </row>
    <row r="187504" spans="1:9" s="4" customFormat="1" x14ac:dyDescent="0.2">
      <c r="A187504" s="25"/>
      <c r="B187504" s="64"/>
      <c r="C187504" s="80"/>
      <c r="D187504" s="81"/>
      <c r="E187504" s="79"/>
      <c r="F187504" s="78"/>
      <c r="G187504" s="82"/>
      <c r="H187504" s="82"/>
      <c r="I187504" s="11"/>
    </row>
    <row r="187508" spans="1:9" s="4" customFormat="1" x14ac:dyDescent="0.2">
      <c r="A187508" s="25"/>
      <c r="B187508" s="64"/>
      <c r="C187508" s="80"/>
      <c r="D187508" s="81"/>
      <c r="E187508" s="79"/>
      <c r="F187508" s="78"/>
      <c r="G187508" s="82"/>
      <c r="H187508" s="82"/>
      <c r="I187508" s="11"/>
    </row>
    <row r="187510" spans="1:9" s="4" customFormat="1" x14ac:dyDescent="0.2">
      <c r="A187510" s="25"/>
      <c r="B187510" s="64"/>
      <c r="C187510" s="80"/>
      <c r="D187510" s="81"/>
      <c r="E187510" s="79"/>
      <c r="F187510" s="78"/>
      <c r="G187510" s="82"/>
      <c r="H187510" s="82"/>
      <c r="I187510" s="11"/>
    </row>
    <row r="187516" spans="1:9" s="4" customFormat="1" x14ac:dyDescent="0.2">
      <c r="A187516" s="25"/>
      <c r="B187516" s="64"/>
      <c r="C187516" s="80"/>
      <c r="D187516" s="81"/>
      <c r="E187516" s="79"/>
      <c r="F187516" s="78"/>
      <c r="G187516" s="82"/>
      <c r="H187516" s="82"/>
      <c r="I187516" s="11"/>
    </row>
    <row r="187520" spans="1:9" s="4" customFormat="1" x14ac:dyDescent="0.2">
      <c r="A187520" s="25"/>
      <c r="B187520" s="64"/>
      <c r="C187520" s="80"/>
      <c r="D187520" s="81"/>
      <c r="E187520" s="79"/>
      <c r="F187520" s="78"/>
      <c r="G187520" s="82"/>
      <c r="H187520" s="82"/>
      <c r="I187520" s="11"/>
    </row>
    <row r="187524" spans="1:9" s="4" customFormat="1" x14ac:dyDescent="0.2">
      <c r="A187524" s="25"/>
      <c r="B187524" s="64"/>
      <c r="C187524" s="80"/>
      <c r="D187524" s="81"/>
      <c r="E187524" s="79"/>
      <c r="F187524" s="78"/>
      <c r="G187524" s="82"/>
      <c r="H187524" s="82"/>
      <c r="I187524" s="11"/>
    </row>
    <row r="187526" spans="1:9" s="4" customFormat="1" x14ac:dyDescent="0.2">
      <c r="A187526" s="25"/>
      <c r="B187526" s="64"/>
      <c r="C187526" s="80"/>
      <c r="D187526" s="81"/>
      <c r="E187526" s="79"/>
      <c r="F187526" s="78"/>
      <c r="G187526" s="82"/>
      <c r="H187526" s="82"/>
      <c r="I187526" s="11"/>
    </row>
    <row r="187532" spans="1:9" s="4" customFormat="1" x14ac:dyDescent="0.2">
      <c r="A187532" s="25"/>
      <c r="B187532" s="64"/>
      <c r="C187532" s="80"/>
      <c r="D187532" s="81"/>
      <c r="E187532" s="79"/>
      <c r="F187532" s="78"/>
      <c r="G187532" s="82"/>
      <c r="H187532" s="82"/>
      <c r="I187532" s="11"/>
    </row>
    <row r="187536" spans="1:9" s="4" customFormat="1" x14ac:dyDescent="0.2">
      <c r="A187536" s="25"/>
      <c r="B187536" s="64"/>
      <c r="C187536" s="80"/>
      <c r="D187536" s="81"/>
      <c r="E187536" s="79"/>
      <c r="F187536" s="78"/>
      <c r="G187536" s="82"/>
      <c r="H187536" s="82"/>
      <c r="I187536" s="11"/>
    </row>
    <row r="187540" spans="1:9" s="4" customFormat="1" x14ac:dyDescent="0.2">
      <c r="A187540" s="25"/>
      <c r="B187540" s="64"/>
      <c r="C187540" s="80"/>
      <c r="D187540" s="81"/>
      <c r="E187540" s="79"/>
      <c r="F187540" s="78"/>
      <c r="G187540" s="82"/>
      <c r="H187540" s="82"/>
      <c r="I187540" s="11"/>
    </row>
    <row r="187542" spans="1:9" s="4" customFormat="1" x14ac:dyDescent="0.2">
      <c r="A187542" s="25"/>
      <c r="B187542" s="64"/>
      <c r="C187542" s="80"/>
      <c r="D187542" s="81"/>
      <c r="E187542" s="79"/>
      <c r="F187542" s="78"/>
      <c r="G187542" s="82"/>
      <c r="H187542" s="82"/>
      <c r="I187542" s="11"/>
    </row>
    <row r="187548" spans="1:9" s="4" customFormat="1" x14ac:dyDescent="0.2">
      <c r="A187548" s="25"/>
      <c r="B187548" s="64"/>
      <c r="C187548" s="80"/>
      <c r="D187548" s="81"/>
      <c r="E187548" s="79"/>
      <c r="F187548" s="78"/>
      <c r="G187548" s="82"/>
      <c r="H187548" s="82"/>
      <c r="I187548" s="11"/>
    </row>
    <row r="187552" spans="1:9" s="4" customFormat="1" x14ac:dyDescent="0.2">
      <c r="A187552" s="25"/>
      <c r="B187552" s="64"/>
      <c r="C187552" s="80"/>
      <c r="D187552" s="81"/>
      <c r="E187552" s="79"/>
      <c r="F187552" s="78"/>
      <c r="G187552" s="82"/>
      <c r="H187552" s="82"/>
      <c r="I187552" s="11"/>
    </row>
    <row r="187556" spans="1:9" s="4" customFormat="1" x14ac:dyDescent="0.2">
      <c r="A187556" s="25"/>
      <c r="B187556" s="64"/>
      <c r="C187556" s="80"/>
      <c r="D187556" s="81"/>
      <c r="E187556" s="79"/>
      <c r="F187556" s="78"/>
      <c r="G187556" s="82"/>
      <c r="H187556" s="82"/>
      <c r="I187556" s="11"/>
    </row>
    <row r="187558" spans="1:9" s="4" customFormat="1" x14ac:dyDescent="0.2">
      <c r="A187558" s="25"/>
      <c r="B187558" s="64"/>
      <c r="C187558" s="80"/>
      <c r="D187558" s="81"/>
      <c r="E187558" s="79"/>
      <c r="F187558" s="78"/>
      <c r="G187558" s="82"/>
      <c r="H187558" s="82"/>
      <c r="I187558" s="11"/>
    </row>
    <row r="187564" spans="1:9" s="4" customFormat="1" x14ac:dyDescent="0.2">
      <c r="A187564" s="25"/>
      <c r="B187564" s="64"/>
      <c r="C187564" s="80"/>
      <c r="D187564" s="81"/>
      <c r="E187564" s="79"/>
      <c r="F187564" s="78"/>
      <c r="G187564" s="82"/>
      <c r="H187564" s="82"/>
      <c r="I187564" s="11"/>
    </row>
    <row r="187568" spans="1:9" s="4" customFormat="1" x14ac:dyDescent="0.2">
      <c r="A187568" s="25"/>
      <c r="B187568" s="64"/>
      <c r="C187568" s="80"/>
      <c r="D187568" s="81"/>
      <c r="E187568" s="79"/>
      <c r="F187568" s="78"/>
      <c r="G187568" s="82"/>
      <c r="H187568" s="82"/>
      <c r="I187568" s="11"/>
    </row>
    <row r="187572" spans="1:9" s="4" customFormat="1" x14ac:dyDescent="0.2">
      <c r="A187572" s="25"/>
      <c r="B187572" s="64"/>
      <c r="C187572" s="80"/>
      <c r="D187572" s="81"/>
      <c r="E187572" s="79"/>
      <c r="F187572" s="78"/>
      <c r="G187572" s="82"/>
      <c r="H187572" s="82"/>
      <c r="I187572" s="11"/>
    </row>
    <row r="187574" spans="1:9" s="4" customFormat="1" x14ac:dyDescent="0.2">
      <c r="A187574" s="25"/>
      <c r="B187574" s="64"/>
      <c r="C187574" s="80"/>
      <c r="D187574" s="81"/>
      <c r="E187574" s="79"/>
      <c r="F187574" s="78"/>
      <c r="G187574" s="82"/>
      <c r="H187574" s="82"/>
      <c r="I187574" s="11"/>
    </row>
    <row r="187580" spans="1:9" s="4" customFormat="1" x14ac:dyDescent="0.2">
      <c r="A187580" s="25"/>
      <c r="B187580" s="64"/>
      <c r="C187580" s="80"/>
      <c r="D187580" s="81"/>
      <c r="E187580" s="79"/>
      <c r="F187580" s="78"/>
      <c r="G187580" s="82"/>
      <c r="H187580" s="82"/>
      <c r="I187580" s="11"/>
    </row>
    <row r="187584" spans="1:9" s="4" customFormat="1" x14ac:dyDescent="0.2">
      <c r="A187584" s="25"/>
      <c r="B187584" s="64"/>
      <c r="C187584" s="80"/>
      <c r="D187584" s="81"/>
      <c r="E187584" s="79"/>
      <c r="F187584" s="78"/>
      <c r="G187584" s="82"/>
      <c r="H187584" s="82"/>
      <c r="I187584" s="11"/>
    </row>
    <row r="187588" spans="1:9" s="4" customFormat="1" x14ac:dyDescent="0.2">
      <c r="A187588" s="25"/>
      <c r="B187588" s="64"/>
      <c r="C187588" s="80"/>
      <c r="D187588" s="81"/>
      <c r="E187588" s="79"/>
      <c r="F187588" s="78"/>
      <c r="G187588" s="82"/>
      <c r="H187588" s="82"/>
      <c r="I187588" s="11"/>
    </row>
    <row r="187590" spans="1:9" s="4" customFormat="1" x14ac:dyDescent="0.2">
      <c r="A187590" s="25"/>
      <c r="B187590" s="64"/>
      <c r="C187590" s="80"/>
      <c r="D187590" s="81"/>
      <c r="E187590" s="79"/>
      <c r="F187590" s="78"/>
      <c r="G187590" s="82"/>
      <c r="H187590" s="82"/>
      <c r="I187590" s="11"/>
    </row>
    <row r="187596" spans="1:9" s="4" customFormat="1" x14ac:dyDescent="0.2">
      <c r="A187596" s="25"/>
      <c r="B187596" s="64"/>
      <c r="C187596" s="80"/>
      <c r="D187596" s="81"/>
      <c r="E187596" s="79"/>
      <c r="F187596" s="78"/>
      <c r="G187596" s="82"/>
      <c r="H187596" s="82"/>
      <c r="I187596" s="11"/>
    </row>
    <row r="187600" spans="1:9" s="4" customFormat="1" x14ac:dyDescent="0.2">
      <c r="A187600" s="25"/>
      <c r="B187600" s="64"/>
      <c r="C187600" s="80"/>
      <c r="D187600" s="81"/>
      <c r="E187600" s="79"/>
      <c r="F187600" s="78"/>
      <c r="G187600" s="82"/>
      <c r="H187600" s="82"/>
      <c r="I187600" s="11"/>
    </row>
    <row r="187604" spans="1:9" s="4" customFormat="1" x14ac:dyDescent="0.2">
      <c r="A187604" s="25"/>
      <c r="B187604" s="64"/>
      <c r="C187604" s="80"/>
      <c r="D187604" s="81"/>
      <c r="E187604" s="79"/>
      <c r="F187604" s="78"/>
      <c r="G187604" s="82"/>
      <c r="H187604" s="82"/>
      <c r="I187604" s="11"/>
    </row>
    <row r="187606" spans="1:9" s="4" customFormat="1" x14ac:dyDescent="0.2">
      <c r="A187606" s="25"/>
      <c r="B187606" s="64"/>
      <c r="C187606" s="80"/>
      <c r="D187606" s="81"/>
      <c r="E187606" s="79"/>
      <c r="F187606" s="78"/>
      <c r="G187606" s="82"/>
      <c r="H187606" s="82"/>
      <c r="I187606" s="11"/>
    </row>
    <row r="187612" spans="1:9" s="4" customFormat="1" x14ac:dyDescent="0.2">
      <c r="A187612" s="25"/>
      <c r="B187612" s="64"/>
      <c r="C187612" s="80"/>
      <c r="D187612" s="81"/>
      <c r="E187612" s="79"/>
      <c r="F187612" s="78"/>
      <c r="G187612" s="82"/>
      <c r="H187612" s="82"/>
      <c r="I187612" s="11"/>
    </row>
    <row r="187616" spans="1:9" s="4" customFormat="1" x14ac:dyDescent="0.2">
      <c r="A187616" s="25"/>
      <c r="B187616" s="64"/>
      <c r="C187616" s="80"/>
      <c r="D187616" s="81"/>
      <c r="E187616" s="79"/>
      <c r="F187616" s="78"/>
      <c r="G187616" s="82"/>
      <c r="H187616" s="82"/>
      <c r="I187616" s="11"/>
    </row>
    <row r="187620" spans="1:9" s="4" customFormat="1" x14ac:dyDescent="0.2">
      <c r="A187620" s="25"/>
      <c r="B187620" s="64"/>
      <c r="C187620" s="80"/>
      <c r="D187620" s="81"/>
      <c r="E187620" s="79"/>
      <c r="F187620" s="78"/>
      <c r="G187620" s="82"/>
      <c r="H187620" s="82"/>
      <c r="I187620" s="11"/>
    </row>
    <row r="187622" spans="1:9" s="4" customFormat="1" x14ac:dyDescent="0.2">
      <c r="A187622" s="25"/>
      <c r="B187622" s="64"/>
      <c r="C187622" s="80"/>
      <c r="D187622" s="81"/>
      <c r="E187622" s="79"/>
      <c r="F187622" s="78"/>
      <c r="G187622" s="82"/>
      <c r="H187622" s="82"/>
      <c r="I187622" s="11"/>
    </row>
    <row r="187628" spans="1:9" s="4" customFormat="1" x14ac:dyDescent="0.2">
      <c r="A187628" s="25"/>
      <c r="B187628" s="64"/>
      <c r="C187628" s="80"/>
      <c r="D187628" s="81"/>
      <c r="E187628" s="79"/>
      <c r="F187628" s="78"/>
      <c r="G187628" s="82"/>
      <c r="H187628" s="82"/>
      <c r="I187628" s="11"/>
    </row>
    <row r="187632" spans="1:9" s="4" customFormat="1" x14ac:dyDescent="0.2">
      <c r="A187632" s="25"/>
      <c r="B187632" s="64"/>
      <c r="C187632" s="80"/>
      <c r="D187632" s="81"/>
      <c r="E187632" s="79"/>
      <c r="F187632" s="78"/>
      <c r="G187632" s="82"/>
      <c r="H187632" s="82"/>
      <c r="I187632" s="11"/>
    </row>
    <row r="187636" spans="1:9" s="4" customFormat="1" x14ac:dyDescent="0.2">
      <c r="A187636" s="25"/>
      <c r="B187636" s="64"/>
      <c r="C187636" s="80"/>
      <c r="D187636" s="81"/>
      <c r="E187636" s="79"/>
      <c r="F187636" s="78"/>
      <c r="G187636" s="82"/>
      <c r="H187636" s="82"/>
      <c r="I187636" s="11"/>
    </row>
    <row r="187638" spans="1:9" s="4" customFormat="1" x14ac:dyDescent="0.2">
      <c r="A187638" s="25"/>
      <c r="B187638" s="64"/>
      <c r="C187638" s="80"/>
      <c r="D187638" s="81"/>
      <c r="E187638" s="79"/>
      <c r="F187638" s="78"/>
      <c r="G187638" s="82"/>
      <c r="H187638" s="82"/>
      <c r="I187638" s="11"/>
    </row>
    <row r="187644" spans="1:9" s="4" customFormat="1" x14ac:dyDescent="0.2">
      <c r="A187644" s="25"/>
      <c r="B187644" s="64"/>
      <c r="C187644" s="80"/>
      <c r="D187644" s="81"/>
      <c r="E187644" s="79"/>
      <c r="F187644" s="78"/>
      <c r="G187644" s="82"/>
      <c r="H187644" s="82"/>
      <c r="I187644" s="11"/>
    </row>
    <row r="187648" spans="1:9" s="4" customFormat="1" x14ac:dyDescent="0.2">
      <c r="A187648" s="25"/>
      <c r="B187648" s="64"/>
      <c r="C187648" s="80"/>
      <c r="D187648" s="81"/>
      <c r="E187648" s="79"/>
      <c r="F187648" s="78"/>
      <c r="G187648" s="82"/>
      <c r="H187648" s="82"/>
      <c r="I187648" s="11"/>
    </row>
    <row r="187652" spans="1:9" s="4" customFormat="1" x14ac:dyDescent="0.2">
      <c r="A187652" s="25"/>
      <c r="B187652" s="64"/>
      <c r="C187652" s="80"/>
      <c r="D187652" s="81"/>
      <c r="E187652" s="79"/>
      <c r="F187652" s="78"/>
      <c r="G187652" s="82"/>
      <c r="H187652" s="82"/>
      <c r="I187652" s="11"/>
    </row>
    <row r="187654" spans="1:9" s="4" customFormat="1" x14ac:dyDescent="0.2">
      <c r="A187654" s="25"/>
      <c r="B187654" s="64"/>
      <c r="C187654" s="80"/>
      <c r="D187654" s="81"/>
      <c r="E187654" s="79"/>
      <c r="F187654" s="78"/>
      <c r="G187654" s="82"/>
      <c r="H187654" s="82"/>
      <c r="I187654" s="11"/>
    </row>
    <row r="187660" spans="1:9" s="4" customFormat="1" x14ac:dyDescent="0.2">
      <c r="A187660" s="25"/>
      <c r="B187660" s="64"/>
      <c r="C187660" s="80"/>
      <c r="D187660" s="81"/>
      <c r="E187660" s="79"/>
      <c r="F187660" s="78"/>
      <c r="G187660" s="82"/>
      <c r="H187660" s="82"/>
      <c r="I187660" s="11"/>
    </row>
    <row r="187664" spans="1:9" s="4" customFormat="1" x14ac:dyDescent="0.2">
      <c r="A187664" s="25"/>
      <c r="B187664" s="64"/>
      <c r="C187664" s="80"/>
      <c r="D187664" s="81"/>
      <c r="E187664" s="79"/>
      <c r="F187664" s="78"/>
      <c r="G187664" s="82"/>
      <c r="H187664" s="82"/>
      <c r="I187664" s="11"/>
    </row>
    <row r="187668" spans="1:9" s="4" customFormat="1" x14ac:dyDescent="0.2">
      <c r="A187668" s="25"/>
      <c r="B187668" s="64"/>
      <c r="C187668" s="80"/>
      <c r="D187668" s="81"/>
      <c r="E187668" s="79"/>
      <c r="F187668" s="78"/>
      <c r="G187668" s="82"/>
      <c r="H187668" s="82"/>
      <c r="I187668" s="11"/>
    </row>
    <row r="187670" spans="1:9" s="4" customFormat="1" x14ac:dyDescent="0.2">
      <c r="A187670" s="25"/>
      <c r="B187670" s="64"/>
      <c r="C187670" s="80"/>
      <c r="D187670" s="81"/>
      <c r="E187670" s="79"/>
      <c r="F187670" s="78"/>
      <c r="G187670" s="82"/>
      <c r="H187670" s="82"/>
      <c r="I187670" s="11"/>
    </row>
    <row r="187676" spans="1:9" s="4" customFormat="1" x14ac:dyDescent="0.2">
      <c r="A187676" s="25"/>
      <c r="B187676" s="64"/>
      <c r="C187676" s="80"/>
      <c r="D187676" s="81"/>
      <c r="E187676" s="79"/>
      <c r="F187676" s="78"/>
      <c r="G187676" s="82"/>
      <c r="H187676" s="82"/>
      <c r="I187676" s="11"/>
    </row>
    <row r="187680" spans="1:9" s="4" customFormat="1" x14ac:dyDescent="0.2">
      <c r="A187680" s="25"/>
      <c r="B187680" s="64"/>
      <c r="C187680" s="80"/>
      <c r="D187680" s="81"/>
      <c r="E187680" s="79"/>
      <c r="F187680" s="78"/>
      <c r="G187680" s="82"/>
      <c r="H187680" s="82"/>
      <c r="I187680" s="11"/>
    </row>
    <row r="187684" spans="1:9" s="4" customFormat="1" x14ac:dyDescent="0.2">
      <c r="A187684" s="25"/>
      <c r="B187684" s="64"/>
      <c r="C187684" s="80"/>
      <c r="D187684" s="81"/>
      <c r="E187684" s="79"/>
      <c r="F187684" s="78"/>
      <c r="G187684" s="82"/>
      <c r="H187684" s="82"/>
      <c r="I187684" s="11"/>
    </row>
    <row r="187686" spans="1:9" s="4" customFormat="1" x14ac:dyDescent="0.2">
      <c r="A187686" s="25"/>
      <c r="B187686" s="64"/>
      <c r="C187686" s="80"/>
      <c r="D187686" s="81"/>
      <c r="E187686" s="79"/>
      <c r="F187686" s="78"/>
      <c r="G187686" s="82"/>
      <c r="H187686" s="82"/>
      <c r="I187686" s="11"/>
    </row>
    <row r="187692" spans="1:9" s="4" customFormat="1" x14ac:dyDescent="0.2">
      <c r="A187692" s="25"/>
      <c r="B187692" s="64"/>
      <c r="C187692" s="80"/>
      <c r="D187692" s="81"/>
      <c r="E187692" s="79"/>
      <c r="F187692" s="78"/>
      <c r="G187692" s="82"/>
      <c r="H187692" s="82"/>
      <c r="I187692" s="11"/>
    </row>
    <row r="187696" spans="1:9" s="4" customFormat="1" x14ac:dyDescent="0.2">
      <c r="A187696" s="25"/>
      <c r="B187696" s="64"/>
      <c r="C187696" s="80"/>
      <c r="D187696" s="81"/>
      <c r="E187696" s="79"/>
      <c r="F187696" s="78"/>
      <c r="G187696" s="82"/>
      <c r="H187696" s="82"/>
      <c r="I187696" s="11"/>
    </row>
    <row r="187700" spans="1:9" s="4" customFormat="1" x14ac:dyDescent="0.2">
      <c r="A187700" s="25"/>
      <c r="B187700" s="64"/>
      <c r="C187700" s="80"/>
      <c r="D187700" s="81"/>
      <c r="E187700" s="79"/>
      <c r="F187700" s="78"/>
      <c r="G187700" s="82"/>
      <c r="H187700" s="82"/>
      <c r="I187700" s="11"/>
    </row>
    <row r="187702" spans="1:9" s="4" customFormat="1" x14ac:dyDescent="0.2">
      <c r="A187702" s="25"/>
      <c r="B187702" s="64"/>
      <c r="C187702" s="80"/>
      <c r="D187702" s="81"/>
      <c r="E187702" s="79"/>
      <c r="F187702" s="78"/>
      <c r="G187702" s="82"/>
      <c r="H187702" s="82"/>
      <c r="I187702" s="11"/>
    </row>
    <row r="187708" spans="1:9" s="4" customFormat="1" x14ac:dyDescent="0.2">
      <c r="A187708" s="25"/>
      <c r="B187708" s="64"/>
      <c r="C187708" s="80"/>
      <c r="D187708" s="81"/>
      <c r="E187708" s="79"/>
      <c r="F187708" s="78"/>
      <c r="G187708" s="82"/>
      <c r="H187708" s="82"/>
      <c r="I187708" s="11"/>
    </row>
    <row r="187712" spans="1:9" s="4" customFormat="1" x14ac:dyDescent="0.2">
      <c r="A187712" s="25"/>
      <c r="B187712" s="64"/>
      <c r="C187712" s="80"/>
      <c r="D187712" s="81"/>
      <c r="E187712" s="79"/>
      <c r="F187712" s="78"/>
      <c r="G187712" s="82"/>
      <c r="H187712" s="82"/>
      <c r="I187712" s="11"/>
    </row>
    <row r="187716" spans="1:9" s="4" customFormat="1" x14ac:dyDescent="0.2">
      <c r="A187716" s="25"/>
      <c r="B187716" s="64"/>
      <c r="C187716" s="80"/>
      <c r="D187716" s="81"/>
      <c r="E187716" s="79"/>
      <c r="F187716" s="78"/>
      <c r="G187716" s="82"/>
      <c r="H187716" s="82"/>
      <c r="I187716" s="11"/>
    </row>
    <row r="187718" spans="1:9" s="4" customFormat="1" x14ac:dyDescent="0.2">
      <c r="A187718" s="25"/>
      <c r="B187718" s="64"/>
      <c r="C187718" s="80"/>
      <c r="D187718" s="81"/>
      <c r="E187718" s="79"/>
      <c r="F187718" s="78"/>
      <c r="G187718" s="82"/>
      <c r="H187718" s="82"/>
      <c r="I187718" s="11"/>
    </row>
    <row r="187724" spans="1:9" s="4" customFormat="1" x14ac:dyDescent="0.2">
      <c r="A187724" s="25"/>
      <c r="B187724" s="64"/>
      <c r="C187724" s="80"/>
      <c r="D187724" s="81"/>
      <c r="E187724" s="79"/>
      <c r="F187724" s="78"/>
      <c r="G187724" s="82"/>
      <c r="H187724" s="82"/>
      <c r="I187724" s="11"/>
    </row>
    <row r="187728" spans="1:9" s="4" customFormat="1" x14ac:dyDescent="0.2">
      <c r="A187728" s="25"/>
      <c r="B187728" s="64"/>
      <c r="C187728" s="80"/>
      <c r="D187728" s="81"/>
      <c r="E187728" s="79"/>
      <c r="F187728" s="78"/>
      <c r="G187728" s="82"/>
      <c r="H187728" s="82"/>
      <c r="I187728" s="11"/>
    </row>
    <row r="187732" spans="1:9" s="4" customFormat="1" x14ac:dyDescent="0.2">
      <c r="A187732" s="25"/>
      <c r="B187732" s="64"/>
      <c r="C187732" s="80"/>
      <c r="D187732" s="81"/>
      <c r="E187732" s="79"/>
      <c r="F187732" s="78"/>
      <c r="G187732" s="82"/>
      <c r="H187732" s="82"/>
      <c r="I187732" s="11"/>
    </row>
    <row r="187734" spans="1:9" s="4" customFormat="1" x14ac:dyDescent="0.2">
      <c r="A187734" s="25"/>
      <c r="B187734" s="64"/>
      <c r="C187734" s="80"/>
      <c r="D187734" s="81"/>
      <c r="E187734" s="79"/>
      <c r="F187734" s="78"/>
      <c r="G187734" s="82"/>
      <c r="H187734" s="82"/>
      <c r="I187734" s="11"/>
    </row>
    <row r="187740" spans="1:9" s="4" customFormat="1" x14ac:dyDescent="0.2">
      <c r="A187740" s="25"/>
      <c r="B187740" s="64"/>
      <c r="C187740" s="80"/>
      <c r="D187740" s="81"/>
      <c r="E187740" s="79"/>
      <c r="F187740" s="78"/>
      <c r="G187740" s="82"/>
      <c r="H187740" s="82"/>
      <c r="I187740" s="11"/>
    </row>
    <row r="187744" spans="1:9" s="4" customFormat="1" x14ac:dyDescent="0.2">
      <c r="A187744" s="25"/>
      <c r="B187744" s="64"/>
      <c r="C187744" s="80"/>
      <c r="D187744" s="81"/>
      <c r="E187744" s="79"/>
      <c r="F187744" s="78"/>
      <c r="G187744" s="82"/>
      <c r="H187744" s="82"/>
      <c r="I187744" s="11"/>
    </row>
    <row r="187748" spans="1:9" s="4" customFormat="1" x14ac:dyDescent="0.2">
      <c r="A187748" s="25"/>
      <c r="B187748" s="64"/>
      <c r="C187748" s="80"/>
      <c r="D187748" s="81"/>
      <c r="E187748" s="79"/>
      <c r="F187748" s="78"/>
      <c r="G187748" s="82"/>
      <c r="H187748" s="82"/>
      <c r="I187748" s="11"/>
    </row>
    <row r="187750" spans="1:9" s="4" customFormat="1" x14ac:dyDescent="0.2">
      <c r="A187750" s="25"/>
      <c r="B187750" s="64"/>
      <c r="C187750" s="80"/>
      <c r="D187750" s="81"/>
      <c r="E187750" s="79"/>
      <c r="F187750" s="78"/>
      <c r="G187750" s="82"/>
      <c r="H187750" s="82"/>
      <c r="I187750" s="11"/>
    </row>
    <row r="187756" spans="1:9" s="4" customFormat="1" x14ac:dyDescent="0.2">
      <c r="A187756" s="25"/>
      <c r="B187756" s="64"/>
      <c r="C187756" s="80"/>
      <c r="D187756" s="81"/>
      <c r="E187756" s="79"/>
      <c r="F187756" s="78"/>
      <c r="G187756" s="82"/>
      <c r="H187756" s="82"/>
      <c r="I187756" s="11"/>
    </row>
    <row r="187760" spans="1:9" s="4" customFormat="1" x14ac:dyDescent="0.2">
      <c r="A187760" s="25"/>
      <c r="B187760" s="64"/>
      <c r="C187760" s="80"/>
      <c r="D187760" s="81"/>
      <c r="E187760" s="79"/>
      <c r="F187760" s="78"/>
      <c r="G187760" s="82"/>
      <c r="H187760" s="82"/>
      <c r="I187760" s="11"/>
    </row>
    <row r="187764" spans="1:9" s="4" customFormat="1" x14ac:dyDescent="0.2">
      <c r="A187764" s="25"/>
      <c r="B187764" s="64"/>
      <c r="C187764" s="80"/>
      <c r="D187764" s="81"/>
      <c r="E187764" s="79"/>
      <c r="F187764" s="78"/>
      <c r="G187764" s="82"/>
      <c r="H187764" s="82"/>
      <c r="I187764" s="11"/>
    </row>
    <row r="187766" spans="1:9" s="4" customFormat="1" x14ac:dyDescent="0.2">
      <c r="A187766" s="25"/>
      <c r="B187766" s="64"/>
      <c r="C187766" s="80"/>
      <c r="D187766" s="81"/>
      <c r="E187766" s="79"/>
      <c r="F187766" s="78"/>
      <c r="G187766" s="82"/>
      <c r="H187766" s="82"/>
      <c r="I187766" s="11"/>
    </row>
    <row r="187772" spans="1:9" s="4" customFormat="1" x14ac:dyDescent="0.2">
      <c r="A187772" s="25"/>
      <c r="B187772" s="64"/>
      <c r="C187772" s="80"/>
      <c r="D187772" s="81"/>
      <c r="E187772" s="79"/>
      <c r="F187772" s="78"/>
      <c r="G187772" s="82"/>
      <c r="H187772" s="82"/>
      <c r="I187772" s="11"/>
    </row>
    <row r="187776" spans="1:9" s="4" customFormat="1" x14ac:dyDescent="0.2">
      <c r="A187776" s="25"/>
      <c r="B187776" s="64"/>
      <c r="C187776" s="80"/>
      <c r="D187776" s="81"/>
      <c r="E187776" s="79"/>
      <c r="F187776" s="78"/>
      <c r="G187776" s="82"/>
      <c r="H187776" s="82"/>
      <c r="I187776" s="11"/>
    </row>
    <row r="187780" spans="1:9" s="4" customFormat="1" x14ac:dyDescent="0.2">
      <c r="A187780" s="25"/>
      <c r="B187780" s="64"/>
      <c r="C187780" s="80"/>
      <c r="D187780" s="81"/>
      <c r="E187780" s="79"/>
      <c r="F187780" s="78"/>
      <c r="G187780" s="82"/>
      <c r="H187780" s="82"/>
      <c r="I187780" s="11"/>
    </row>
    <row r="187782" spans="1:9" s="4" customFormat="1" x14ac:dyDescent="0.2">
      <c r="A187782" s="25"/>
      <c r="B187782" s="64"/>
      <c r="C187782" s="80"/>
      <c r="D187782" s="81"/>
      <c r="E187782" s="79"/>
      <c r="F187782" s="78"/>
      <c r="G187782" s="82"/>
      <c r="H187782" s="82"/>
      <c r="I187782" s="11"/>
    </row>
    <row r="187788" spans="1:9" s="4" customFormat="1" x14ac:dyDescent="0.2">
      <c r="A187788" s="25"/>
      <c r="B187788" s="64"/>
      <c r="C187788" s="80"/>
      <c r="D187788" s="81"/>
      <c r="E187788" s="79"/>
      <c r="F187788" s="78"/>
      <c r="G187788" s="82"/>
      <c r="H187788" s="82"/>
      <c r="I187788" s="11"/>
    </row>
    <row r="187792" spans="1:9" s="4" customFormat="1" x14ac:dyDescent="0.2">
      <c r="A187792" s="25"/>
      <c r="B187792" s="64"/>
      <c r="C187792" s="80"/>
      <c r="D187792" s="81"/>
      <c r="E187792" s="79"/>
      <c r="F187792" s="78"/>
      <c r="G187792" s="82"/>
      <c r="H187792" s="82"/>
      <c r="I187792" s="11"/>
    </row>
    <row r="187796" spans="1:9" s="4" customFormat="1" x14ac:dyDescent="0.2">
      <c r="A187796" s="25"/>
      <c r="B187796" s="64"/>
      <c r="C187796" s="80"/>
      <c r="D187796" s="81"/>
      <c r="E187796" s="79"/>
      <c r="F187796" s="78"/>
      <c r="G187796" s="82"/>
      <c r="H187796" s="82"/>
      <c r="I187796" s="11"/>
    </row>
    <row r="187798" spans="1:9" s="4" customFormat="1" x14ac:dyDescent="0.2">
      <c r="A187798" s="25"/>
      <c r="B187798" s="64"/>
      <c r="C187798" s="80"/>
      <c r="D187798" s="81"/>
      <c r="E187798" s="79"/>
      <c r="F187798" s="78"/>
      <c r="G187798" s="82"/>
      <c r="H187798" s="82"/>
      <c r="I187798" s="11"/>
    </row>
    <row r="187804" spans="1:9" s="4" customFormat="1" x14ac:dyDescent="0.2">
      <c r="A187804" s="25"/>
      <c r="B187804" s="64"/>
      <c r="C187804" s="80"/>
      <c r="D187804" s="81"/>
      <c r="E187804" s="79"/>
      <c r="F187804" s="78"/>
      <c r="G187804" s="82"/>
      <c r="H187804" s="82"/>
      <c r="I187804" s="11"/>
    </row>
    <row r="187808" spans="1:9" s="4" customFormat="1" x14ac:dyDescent="0.2">
      <c r="A187808" s="25"/>
      <c r="B187808" s="64"/>
      <c r="C187808" s="80"/>
      <c r="D187808" s="81"/>
      <c r="E187808" s="79"/>
      <c r="F187808" s="78"/>
      <c r="G187808" s="82"/>
      <c r="H187808" s="82"/>
      <c r="I187808" s="11"/>
    </row>
    <row r="187812" spans="1:9" s="4" customFormat="1" x14ac:dyDescent="0.2">
      <c r="A187812" s="25"/>
      <c r="B187812" s="64"/>
      <c r="C187812" s="80"/>
      <c r="D187812" s="81"/>
      <c r="E187812" s="79"/>
      <c r="F187812" s="78"/>
      <c r="G187812" s="82"/>
      <c r="H187812" s="82"/>
      <c r="I187812" s="11"/>
    </row>
    <row r="187814" spans="1:9" s="4" customFormat="1" x14ac:dyDescent="0.2">
      <c r="A187814" s="25"/>
      <c r="B187814" s="64"/>
      <c r="C187814" s="80"/>
      <c r="D187814" s="81"/>
      <c r="E187814" s="79"/>
      <c r="F187814" s="78"/>
      <c r="G187814" s="82"/>
      <c r="H187814" s="82"/>
      <c r="I187814" s="11"/>
    </row>
    <row r="187820" spans="1:9" s="4" customFormat="1" x14ac:dyDescent="0.2">
      <c r="A187820" s="25"/>
      <c r="B187820" s="64"/>
      <c r="C187820" s="80"/>
      <c r="D187820" s="81"/>
      <c r="E187820" s="79"/>
      <c r="F187820" s="78"/>
      <c r="G187820" s="82"/>
      <c r="H187820" s="82"/>
      <c r="I187820" s="11"/>
    </row>
    <row r="187824" spans="1:9" s="4" customFormat="1" x14ac:dyDescent="0.2">
      <c r="A187824" s="25"/>
      <c r="B187824" s="64"/>
      <c r="C187824" s="80"/>
      <c r="D187824" s="81"/>
      <c r="E187824" s="79"/>
      <c r="F187824" s="78"/>
      <c r="G187824" s="82"/>
      <c r="H187824" s="82"/>
      <c r="I187824" s="11"/>
    </row>
    <row r="187828" spans="1:9" s="4" customFormat="1" x14ac:dyDescent="0.2">
      <c r="A187828" s="25"/>
      <c r="B187828" s="64"/>
      <c r="C187828" s="80"/>
      <c r="D187828" s="81"/>
      <c r="E187828" s="79"/>
      <c r="F187828" s="78"/>
      <c r="G187828" s="82"/>
      <c r="H187828" s="82"/>
      <c r="I187828" s="11"/>
    </row>
    <row r="187830" spans="1:9" s="4" customFormat="1" x14ac:dyDescent="0.2">
      <c r="A187830" s="25"/>
      <c r="B187830" s="64"/>
      <c r="C187830" s="80"/>
      <c r="D187830" s="81"/>
      <c r="E187830" s="79"/>
      <c r="F187830" s="78"/>
      <c r="G187830" s="82"/>
      <c r="H187830" s="82"/>
      <c r="I187830" s="11"/>
    </row>
    <row r="187836" spans="1:9" s="4" customFormat="1" x14ac:dyDescent="0.2">
      <c r="A187836" s="25"/>
      <c r="B187836" s="64"/>
      <c r="C187836" s="80"/>
      <c r="D187836" s="81"/>
      <c r="E187836" s="79"/>
      <c r="F187836" s="78"/>
      <c r="G187836" s="82"/>
      <c r="H187836" s="82"/>
      <c r="I187836" s="11"/>
    </row>
    <row r="187840" spans="1:9" s="4" customFormat="1" x14ac:dyDescent="0.2">
      <c r="A187840" s="25"/>
      <c r="B187840" s="64"/>
      <c r="C187840" s="80"/>
      <c r="D187840" s="81"/>
      <c r="E187840" s="79"/>
      <c r="F187840" s="78"/>
      <c r="G187840" s="82"/>
      <c r="H187840" s="82"/>
      <c r="I187840" s="11"/>
    </row>
    <row r="187844" spans="1:9" s="4" customFormat="1" x14ac:dyDescent="0.2">
      <c r="A187844" s="25"/>
      <c r="B187844" s="64"/>
      <c r="C187844" s="80"/>
      <c r="D187844" s="81"/>
      <c r="E187844" s="79"/>
      <c r="F187844" s="78"/>
      <c r="G187844" s="82"/>
      <c r="H187844" s="82"/>
      <c r="I187844" s="11"/>
    </row>
    <row r="187846" spans="1:9" s="4" customFormat="1" x14ac:dyDescent="0.2">
      <c r="A187846" s="25"/>
      <c r="B187846" s="64"/>
      <c r="C187846" s="80"/>
      <c r="D187846" s="81"/>
      <c r="E187846" s="79"/>
      <c r="F187846" s="78"/>
      <c r="G187846" s="82"/>
      <c r="H187846" s="82"/>
      <c r="I187846" s="11"/>
    </row>
    <row r="187852" spans="1:9" s="4" customFormat="1" x14ac:dyDescent="0.2">
      <c r="A187852" s="25"/>
      <c r="B187852" s="64"/>
      <c r="C187852" s="80"/>
      <c r="D187852" s="81"/>
      <c r="E187852" s="79"/>
      <c r="F187852" s="78"/>
      <c r="G187852" s="82"/>
      <c r="H187852" s="82"/>
      <c r="I187852" s="11"/>
    </row>
    <row r="187856" spans="1:9" s="4" customFormat="1" x14ac:dyDescent="0.2">
      <c r="A187856" s="25"/>
      <c r="B187856" s="64"/>
      <c r="C187856" s="80"/>
      <c r="D187856" s="81"/>
      <c r="E187856" s="79"/>
      <c r="F187856" s="78"/>
      <c r="G187856" s="82"/>
      <c r="H187856" s="82"/>
      <c r="I187856" s="11"/>
    </row>
    <row r="187860" spans="1:9" s="4" customFormat="1" x14ac:dyDescent="0.2">
      <c r="A187860" s="25"/>
      <c r="B187860" s="64"/>
      <c r="C187860" s="80"/>
      <c r="D187860" s="81"/>
      <c r="E187860" s="79"/>
      <c r="F187860" s="78"/>
      <c r="G187860" s="82"/>
      <c r="H187860" s="82"/>
      <c r="I187860" s="11"/>
    </row>
    <row r="187862" spans="1:9" s="4" customFormat="1" x14ac:dyDescent="0.2">
      <c r="A187862" s="25"/>
      <c r="B187862" s="64"/>
      <c r="C187862" s="80"/>
      <c r="D187862" s="81"/>
      <c r="E187862" s="79"/>
      <c r="F187862" s="78"/>
      <c r="G187862" s="82"/>
      <c r="H187862" s="82"/>
      <c r="I187862" s="11"/>
    </row>
    <row r="187868" spans="1:9" s="4" customFormat="1" x14ac:dyDescent="0.2">
      <c r="A187868" s="25"/>
      <c r="B187868" s="64"/>
      <c r="C187868" s="80"/>
      <c r="D187868" s="81"/>
      <c r="E187868" s="79"/>
      <c r="F187868" s="78"/>
      <c r="G187868" s="82"/>
      <c r="H187868" s="82"/>
      <c r="I187868" s="11"/>
    </row>
    <row r="187872" spans="1:9" s="4" customFormat="1" x14ac:dyDescent="0.2">
      <c r="A187872" s="25"/>
      <c r="B187872" s="64"/>
      <c r="C187872" s="80"/>
      <c r="D187872" s="81"/>
      <c r="E187872" s="79"/>
      <c r="F187872" s="78"/>
      <c r="G187872" s="82"/>
      <c r="H187872" s="82"/>
      <c r="I187872" s="11"/>
    </row>
    <row r="187876" spans="1:9" s="4" customFormat="1" x14ac:dyDescent="0.2">
      <c r="A187876" s="25"/>
      <c r="B187876" s="64"/>
      <c r="C187876" s="80"/>
      <c r="D187876" s="81"/>
      <c r="E187876" s="79"/>
      <c r="F187876" s="78"/>
      <c r="G187876" s="82"/>
      <c r="H187876" s="82"/>
      <c r="I187876" s="11"/>
    </row>
    <row r="187878" spans="1:9" s="4" customFormat="1" x14ac:dyDescent="0.2">
      <c r="A187878" s="25"/>
      <c r="B187878" s="64"/>
      <c r="C187878" s="80"/>
      <c r="D187878" s="81"/>
      <c r="E187878" s="79"/>
      <c r="F187878" s="78"/>
      <c r="G187878" s="82"/>
      <c r="H187878" s="82"/>
      <c r="I187878" s="11"/>
    </row>
    <row r="187884" spans="1:9" s="4" customFormat="1" x14ac:dyDescent="0.2">
      <c r="A187884" s="25"/>
      <c r="B187884" s="64"/>
      <c r="C187884" s="80"/>
      <c r="D187884" s="81"/>
      <c r="E187884" s="79"/>
      <c r="F187884" s="78"/>
      <c r="G187884" s="82"/>
      <c r="H187884" s="82"/>
      <c r="I187884" s="11"/>
    </row>
    <row r="187888" spans="1:9" s="4" customFormat="1" x14ac:dyDescent="0.2">
      <c r="A187888" s="25"/>
      <c r="B187888" s="64"/>
      <c r="C187888" s="80"/>
      <c r="D187888" s="81"/>
      <c r="E187888" s="79"/>
      <c r="F187888" s="78"/>
      <c r="G187888" s="82"/>
      <c r="H187888" s="82"/>
      <c r="I187888" s="11"/>
    </row>
    <row r="187892" spans="1:9" s="4" customFormat="1" x14ac:dyDescent="0.2">
      <c r="A187892" s="25"/>
      <c r="B187892" s="64"/>
      <c r="C187892" s="80"/>
      <c r="D187892" s="81"/>
      <c r="E187892" s="79"/>
      <c r="F187892" s="78"/>
      <c r="G187892" s="82"/>
      <c r="H187892" s="82"/>
      <c r="I187892" s="11"/>
    </row>
    <row r="187894" spans="1:9" s="4" customFormat="1" x14ac:dyDescent="0.2">
      <c r="A187894" s="25"/>
      <c r="B187894" s="64"/>
      <c r="C187894" s="80"/>
      <c r="D187894" s="81"/>
      <c r="E187894" s="79"/>
      <c r="F187894" s="78"/>
      <c r="G187894" s="82"/>
      <c r="H187894" s="82"/>
      <c r="I187894" s="11"/>
    </row>
    <row r="187900" spans="1:9" s="4" customFormat="1" x14ac:dyDescent="0.2">
      <c r="A187900" s="25"/>
      <c r="B187900" s="64"/>
      <c r="C187900" s="80"/>
      <c r="D187900" s="81"/>
      <c r="E187900" s="79"/>
      <c r="F187900" s="78"/>
      <c r="G187900" s="82"/>
      <c r="H187900" s="82"/>
      <c r="I187900" s="11"/>
    </row>
    <row r="187904" spans="1:9" s="4" customFormat="1" x14ac:dyDescent="0.2">
      <c r="A187904" s="25"/>
      <c r="B187904" s="64"/>
      <c r="C187904" s="80"/>
      <c r="D187904" s="81"/>
      <c r="E187904" s="79"/>
      <c r="F187904" s="78"/>
      <c r="G187904" s="82"/>
      <c r="H187904" s="82"/>
      <c r="I187904" s="11"/>
    </row>
    <row r="187908" spans="1:9" s="4" customFormat="1" x14ac:dyDescent="0.2">
      <c r="A187908" s="25"/>
      <c r="B187908" s="64"/>
      <c r="C187908" s="80"/>
      <c r="D187908" s="81"/>
      <c r="E187908" s="79"/>
      <c r="F187908" s="78"/>
      <c r="G187908" s="82"/>
      <c r="H187908" s="82"/>
      <c r="I187908" s="11"/>
    </row>
    <row r="187910" spans="1:9" s="4" customFormat="1" x14ac:dyDescent="0.2">
      <c r="A187910" s="25"/>
      <c r="B187910" s="64"/>
      <c r="C187910" s="80"/>
      <c r="D187910" s="81"/>
      <c r="E187910" s="79"/>
      <c r="F187910" s="78"/>
      <c r="G187910" s="82"/>
      <c r="H187910" s="82"/>
      <c r="I187910" s="11"/>
    </row>
    <row r="187916" spans="1:9" s="4" customFormat="1" x14ac:dyDescent="0.2">
      <c r="A187916" s="25"/>
      <c r="B187916" s="64"/>
      <c r="C187916" s="80"/>
      <c r="D187916" s="81"/>
      <c r="E187916" s="79"/>
      <c r="F187916" s="78"/>
      <c r="G187916" s="82"/>
      <c r="H187916" s="82"/>
      <c r="I187916" s="11"/>
    </row>
    <row r="187920" spans="1:9" s="4" customFormat="1" x14ac:dyDescent="0.2">
      <c r="A187920" s="25"/>
      <c r="B187920" s="64"/>
      <c r="C187920" s="80"/>
      <c r="D187920" s="81"/>
      <c r="E187920" s="79"/>
      <c r="F187920" s="78"/>
      <c r="G187920" s="82"/>
      <c r="H187920" s="82"/>
      <c r="I187920" s="11"/>
    </row>
    <row r="187924" spans="1:9" s="4" customFormat="1" x14ac:dyDescent="0.2">
      <c r="A187924" s="25"/>
      <c r="B187924" s="64"/>
      <c r="C187924" s="80"/>
      <c r="D187924" s="81"/>
      <c r="E187924" s="79"/>
      <c r="F187924" s="78"/>
      <c r="G187924" s="82"/>
      <c r="H187924" s="82"/>
      <c r="I187924" s="11"/>
    </row>
    <row r="187926" spans="1:9" s="4" customFormat="1" x14ac:dyDescent="0.2">
      <c r="A187926" s="25"/>
      <c r="B187926" s="64"/>
      <c r="C187926" s="80"/>
      <c r="D187926" s="81"/>
      <c r="E187926" s="79"/>
      <c r="F187926" s="78"/>
      <c r="G187926" s="82"/>
      <c r="H187926" s="82"/>
      <c r="I187926" s="11"/>
    </row>
    <row r="187932" spans="1:9" s="4" customFormat="1" x14ac:dyDescent="0.2">
      <c r="A187932" s="25"/>
      <c r="B187932" s="64"/>
      <c r="C187932" s="80"/>
      <c r="D187932" s="81"/>
      <c r="E187932" s="79"/>
      <c r="F187932" s="78"/>
      <c r="G187932" s="82"/>
      <c r="H187932" s="82"/>
      <c r="I187932" s="11"/>
    </row>
    <row r="187936" spans="1:9" s="4" customFormat="1" x14ac:dyDescent="0.2">
      <c r="A187936" s="25"/>
      <c r="B187936" s="64"/>
      <c r="C187936" s="80"/>
      <c r="D187936" s="81"/>
      <c r="E187936" s="79"/>
      <c r="F187936" s="78"/>
      <c r="G187936" s="82"/>
      <c r="H187936" s="82"/>
      <c r="I187936" s="11"/>
    </row>
    <row r="187940" spans="1:9" s="4" customFormat="1" x14ac:dyDescent="0.2">
      <c r="A187940" s="25"/>
      <c r="B187940" s="64"/>
      <c r="C187940" s="80"/>
      <c r="D187940" s="81"/>
      <c r="E187940" s="79"/>
      <c r="F187940" s="78"/>
      <c r="G187940" s="82"/>
      <c r="H187940" s="82"/>
      <c r="I187940" s="11"/>
    </row>
    <row r="187942" spans="1:9" s="4" customFormat="1" x14ac:dyDescent="0.2">
      <c r="A187942" s="25"/>
      <c r="B187942" s="64"/>
      <c r="C187942" s="80"/>
      <c r="D187942" s="81"/>
      <c r="E187942" s="79"/>
      <c r="F187942" s="78"/>
      <c r="G187942" s="82"/>
      <c r="H187942" s="82"/>
      <c r="I187942" s="11"/>
    </row>
    <row r="187948" spans="1:9" s="4" customFormat="1" x14ac:dyDescent="0.2">
      <c r="A187948" s="25"/>
      <c r="B187948" s="64"/>
      <c r="C187948" s="80"/>
      <c r="D187948" s="81"/>
      <c r="E187948" s="79"/>
      <c r="F187948" s="78"/>
      <c r="G187948" s="82"/>
      <c r="H187948" s="82"/>
      <c r="I187948" s="11"/>
    </row>
    <row r="187952" spans="1:9" s="4" customFormat="1" x14ac:dyDescent="0.2">
      <c r="A187952" s="25"/>
      <c r="B187952" s="64"/>
      <c r="C187952" s="80"/>
      <c r="D187952" s="81"/>
      <c r="E187952" s="79"/>
      <c r="F187952" s="78"/>
      <c r="G187952" s="82"/>
      <c r="H187952" s="82"/>
      <c r="I187952" s="11"/>
    </row>
    <row r="187956" spans="1:9" s="4" customFormat="1" x14ac:dyDescent="0.2">
      <c r="A187956" s="25"/>
      <c r="B187956" s="64"/>
      <c r="C187956" s="80"/>
      <c r="D187956" s="81"/>
      <c r="E187956" s="79"/>
      <c r="F187956" s="78"/>
      <c r="G187956" s="82"/>
      <c r="H187956" s="82"/>
      <c r="I187956" s="11"/>
    </row>
    <row r="187958" spans="1:9" s="4" customFormat="1" x14ac:dyDescent="0.2">
      <c r="A187958" s="25"/>
      <c r="B187958" s="64"/>
      <c r="C187958" s="80"/>
      <c r="D187958" s="81"/>
      <c r="E187958" s="79"/>
      <c r="F187958" s="78"/>
      <c r="G187958" s="82"/>
      <c r="H187958" s="82"/>
      <c r="I187958" s="11"/>
    </row>
    <row r="187964" spans="1:9" s="4" customFormat="1" x14ac:dyDescent="0.2">
      <c r="A187964" s="25"/>
      <c r="B187964" s="64"/>
      <c r="C187964" s="80"/>
      <c r="D187964" s="81"/>
      <c r="E187964" s="79"/>
      <c r="F187964" s="78"/>
      <c r="G187964" s="82"/>
      <c r="H187964" s="82"/>
      <c r="I187964" s="11"/>
    </row>
    <row r="187968" spans="1:9" s="4" customFormat="1" x14ac:dyDescent="0.2">
      <c r="A187968" s="25"/>
      <c r="B187968" s="64"/>
      <c r="C187968" s="80"/>
      <c r="D187968" s="81"/>
      <c r="E187968" s="79"/>
      <c r="F187968" s="78"/>
      <c r="G187968" s="82"/>
      <c r="H187968" s="82"/>
      <c r="I187968" s="11"/>
    </row>
    <row r="187972" spans="1:9" s="4" customFormat="1" x14ac:dyDescent="0.2">
      <c r="A187972" s="25"/>
      <c r="B187972" s="64"/>
      <c r="C187972" s="80"/>
      <c r="D187972" s="81"/>
      <c r="E187972" s="79"/>
      <c r="F187972" s="78"/>
      <c r="G187972" s="82"/>
      <c r="H187972" s="82"/>
      <c r="I187972" s="11"/>
    </row>
    <row r="187974" spans="1:9" s="4" customFormat="1" x14ac:dyDescent="0.2">
      <c r="A187974" s="25"/>
      <c r="B187974" s="64"/>
      <c r="C187974" s="80"/>
      <c r="D187974" s="81"/>
      <c r="E187974" s="79"/>
      <c r="F187974" s="78"/>
      <c r="G187974" s="82"/>
      <c r="H187974" s="82"/>
      <c r="I187974" s="11"/>
    </row>
    <row r="187980" spans="1:9" s="4" customFormat="1" x14ac:dyDescent="0.2">
      <c r="A187980" s="25"/>
      <c r="B187980" s="64"/>
      <c r="C187980" s="80"/>
      <c r="D187980" s="81"/>
      <c r="E187980" s="79"/>
      <c r="F187980" s="78"/>
      <c r="G187980" s="82"/>
      <c r="H187980" s="82"/>
      <c r="I187980" s="11"/>
    </row>
    <row r="187984" spans="1:9" s="4" customFormat="1" x14ac:dyDescent="0.2">
      <c r="A187984" s="25"/>
      <c r="B187984" s="64"/>
      <c r="C187984" s="80"/>
      <c r="D187984" s="81"/>
      <c r="E187984" s="79"/>
      <c r="F187984" s="78"/>
      <c r="G187984" s="82"/>
      <c r="H187984" s="82"/>
      <c r="I187984" s="11"/>
    </row>
    <row r="187988" spans="1:9" s="4" customFormat="1" x14ac:dyDescent="0.2">
      <c r="A187988" s="25"/>
      <c r="B187988" s="64"/>
      <c r="C187988" s="80"/>
      <c r="D187988" s="81"/>
      <c r="E187988" s="79"/>
      <c r="F187988" s="78"/>
      <c r="G187988" s="82"/>
      <c r="H187988" s="82"/>
      <c r="I187988" s="11"/>
    </row>
    <row r="187990" spans="1:9" s="4" customFormat="1" x14ac:dyDescent="0.2">
      <c r="A187990" s="25"/>
      <c r="B187990" s="64"/>
      <c r="C187990" s="80"/>
      <c r="D187990" s="81"/>
      <c r="E187990" s="79"/>
      <c r="F187990" s="78"/>
      <c r="G187990" s="82"/>
      <c r="H187990" s="82"/>
      <c r="I187990" s="11"/>
    </row>
    <row r="187996" spans="1:9" s="4" customFormat="1" x14ac:dyDescent="0.2">
      <c r="A187996" s="25"/>
      <c r="B187996" s="64"/>
      <c r="C187996" s="80"/>
      <c r="D187996" s="81"/>
      <c r="E187996" s="79"/>
      <c r="F187996" s="78"/>
      <c r="G187996" s="82"/>
      <c r="H187996" s="82"/>
      <c r="I187996" s="11"/>
    </row>
    <row r="188000" spans="1:9" s="4" customFormat="1" x14ac:dyDescent="0.2">
      <c r="A188000" s="25"/>
      <c r="B188000" s="64"/>
      <c r="C188000" s="80"/>
      <c r="D188000" s="81"/>
      <c r="E188000" s="79"/>
      <c r="F188000" s="78"/>
      <c r="G188000" s="82"/>
      <c r="H188000" s="82"/>
      <c r="I188000" s="11"/>
    </row>
    <row r="188004" spans="1:9" s="4" customFormat="1" x14ac:dyDescent="0.2">
      <c r="A188004" s="25"/>
      <c r="B188004" s="64"/>
      <c r="C188004" s="80"/>
      <c r="D188004" s="81"/>
      <c r="E188004" s="79"/>
      <c r="F188004" s="78"/>
      <c r="G188004" s="82"/>
      <c r="H188004" s="82"/>
      <c r="I188004" s="11"/>
    </row>
    <row r="188006" spans="1:9" s="4" customFormat="1" x14ac:dyDescent="0.2">
      <c r="A188006" s="25"/>
      <c r="B188006" s="64"/>
      <c r="C188006" s="80"/>
      <c r="D188006" s="81"/>
      <c r="E188006" s="79"/>
      <c r="F188006" s="78"/>
      <c r="G188006" s="82"/>
      <c r="H188006" s="82"/>
      <c r="I188006" s="11"/>
    </row>
    <row r="188012" spans="1:9" s="4" customFormat="1" x14ac:dyDescent="0.2">
      <c r="A188012" s="25"/>
      <c r="B188012" s="64"/>
      <c r="C188012" s="80"/>
      <c r="D188012" s="81"/>
      <c r="E188012" s="79"/>
      <c r="F188012" s="78"/>
      <c r="G188012" s="82"/>
      <c r="H188012" s="82"/>
      <c r="I188012" s="11"/>
    </row>
    <row r="188016" spans="1:9" s="4" customFormat="1" x14ac:dyDescent="0.2">
      <c r="A188016" s="25"/>
      <c r="B188016" s="64"/>
      <c r="C188016" s="80"/>
      <c r="D188016" s="81"/>
      <c r="E188016" s="79"/>
      <c r="F188016" s="78"/>
      <c r="G188016" s="82"/>
      <c r="H188016" s="82"/>
      <c r="I188016" s="11"/>
    </row>
    <row r="188020" spans="1:9" s="4" customFormat="1" x14ac:dyDescent="0.2">
      <c r="A188020" s="25"/>
      <c r="B188020" s="64"/>
      <c r="C188020" s="80"/>
      <c r="D188020" s="81"/>
      <c r="E188020" s="79"/>
      <c r="F188020" s="78"/>
      <c r="G188020" s="82"/>
      <c r="H188020" s="82"/>
      <c r="I188020" s="11"/>
    </row>
    <row r="188022" spans="1:9" s="4" customFormat="1" x14ac:dyDescent="0.2">
      <c r="A188022" s="25"/>
      <c r="B188022" s="64"/>
      <c r="C188022" s="80"/>
      <c r="D188022" s="81"/>
      <c r="E188022" s="79"/>
      <c r="F188022" s="78"/>
      <c r="G188022" s="82"/>
      <c r="H188022" s="82"/>
      <c r="I188022" s="11"/>
    </row>
    <row r="188028" spans="1:9" s="4" customFormat="1" x14ac:dyDescent="0.2">
      <c r="A188028" s="25"/>
      <c r="B188028" s="64"/>
      <c r="C188028" s="80"/>
      <c r="D188028" s="81"/>
      <c r="E188028" s="79"/>
      <c r="F188028" s="78"/>
      <c r="G188028" s="82"/>
      <c r="H188028" s="82"/>
      <c r="I188028" s="11"/>
    </row>
    <row r="188032" spans="1:9" s="4" customFormat="1" x14ac:dyDescent="0.2">
      <c r="A188032" s="25"/>
      <c r="B188032" s="64"/>
      <c r="C188032" s="80"/>
      <c r="D188032" s="81"/>
      <c r="E188032" s="79"/>
      <c r="F188032" s="78"/>
      <c r="G188032" s="82"/>
      <c r="H188032" s="82"/>
      <c r="I188032" s="11"/>
    </row>
    <row r="188036" spans="1:9" s="4" customFormat="1" x14ac:dyDescent="0.2">
      <c r="A188036" s="25"/>
      <c r="B188036" s="64"/>
      <c r="C188036" s="80"/>
      <c r="D188036" s="81"/>
      <c r="E188036" s="79"/>
      <c r="F188036" s="78"/>
      <c r="G188036" s="82"/>
      <c r="H188036" s="82"/>
      <c r="I188036" s="11"/>
    </row>
    <row r="188038" spans="1:9" s="4" customFormat="1" x14ac:dyDescent="0.2">
      <c r="A188038" s="25"/>
      <c r="B188038" s="64"/>
      <c r="C188038" s="80"/>
      <c r="D188038" s="81"/>
      <c r="E188038" s="79"/>
      <c r="F188038" s="78"/>
      <c r="G188038" s="82"/>
      <c r="H188038" s="82"/>
      <c r="I188038" s="11"/>
    </row>
    <row r="188044" spans="1:9" s="4" customFormat="1" x14ac:dyDescent="0.2">
      <c r="A188044" s="25"/>
      <c r="B188044" s="64"/>
      <c r="C188044" s="80"/>
      <c r="D188044" s="81"/>
      <c r="E188044" s="79"/>
      <c r="F188044" s="78"/>
      <c r="G188044" s="82"/>
      <c r="H188044" s="82"/>
      <c r="I188044" s="11"/>
    </row>
    <row r="188048" spans="1:9" s="4" customFormat="1" x14ac:dyDescent="0.2">
      <c r="A188048" s="25"/>
      <c r="B188048" s="64"/>
      <c r="C188048" s="80"/>
      <c r="D188048" s="81"/>
      <c r="E188048" s="79"/>
      <c r="F188048" s="78"/>
      <c r="G188048" s="82"/>
      <c r="H188048" s="82"/>
      <c r="I188048" s="11"/>
    </row>
    <row r="188052" spans="1:9" s="4" customFormat="1" x14ac:dyDescent="0.2">
      <c r="A188052" s="25"/>
      <c r="B188052" s="64"/>
      <c r="C188052" s="80"/>
      <c r="D188052" s="81"/>
      <c r="E188052" s="79"/>
      <c r="F188052" s="78"/>
      <c r="G188052" s="82"/>
      <c r="H188052" s="82"/>
      <c r="I188052" s="11"/>
    </row>
    <row r="188054" spans="1:9" s="4" customFormat="1" x14ac:dyDescent="0.2">
      <c r="A188054" s="25"/>
      <c r="B188054" s="64"/>
      <c r="C188054" s="80"/>
      <c r="D188054" s="81"/>
      <c r="E188054" s="79"/>
      <c r="F188054" s="78"/>
      <c r="G188054" s="82"/>
      <c r="H188054" s="82"/>
      <c r="I188054" s="11"/>
    </row>
    <row r="188060" spans="1:9" s="4" customFormat="1" x14ac:dyDescent="0.2">
      <c r="A188060" s="25"/>
      <c r="B188060" s="64"/>
      <c r="C188060" s="80"/>
      <c r="D188060" s="81"/>
      <c r="E188060" s="79"/>
      <c r="F188060" s="78"/>
      <c r="G188060" s="82"/>
      <c r="H188060" s="82"/>
      <c r="I188060" s="11"/>
    </row>
    <row r="188064" spans="1:9" s="4" customFormat="1" x14ac:dyDescent="0.2">
      <c r="A188064" s="25"/>
      <c r="B188064" s="64"/>
      <c r="C188064" s="80"/>
      <c r="D188064" s="81"/>
      <c r="E188064" s="79"/>
      <c r="F188064" s="78"/>
      <c r="G188064" s="82"/>
      <c r="H188064" s="82"/>
      <c r="I188064" s="11"/>
    </row>
    <row r="188068" spans="1:9" s="4" customFormat="1" x14ac:dyDescent="0.2">
      <c r="A188068" s="25"/>
      <c r="B188068" s="64"/>
      <c r="C188068" s="80"/>
      <c r="D188068" s="81"/>
      <c r="E188068" s="79"/>
      <c r="F188068" s="78"/>
      <c r="G188068" s="82"/>
      <c r="H188068" s="82"/>
      <c r="I188068" s="11"/>
    </row>
    <row r="188070" spans="1:9" s="4" customFormat="1" x14ac:dyDescent="0.2">
      <c r="A188070" s="25"/>
      <c r="B188070" s="64"/>
      <c r="C188070" s="80"/>
      <c r="D188070" s="81"/>
      <c r="E188070" s="79"/>
      <c r="F188070" s="78"/>
      <c r="G188070" s="82"/>
      <c r="H188070" s="82"/>
      <c r="I188070" s="11"/>
    </row>
    <row r="188076" spans="1:9" s="4" customFormat="1" x14ac:dyDescent="0.2">
      <c r="A188076" s="25"/>
      <c r="B188076" s="64"/>
      <c r="C188076" s="80"/>
      <c r="D188076" s="81"/>
      <c r="E188076" s="79"/>
      <c r="F188076" s="78"/>
      <c r="G188076" s="82"/>
      <c r="H188076" s="82"/>
      <c r="I188076" s="11"/>
    </row>
    <row r="188080" spans="1:9" s="4" customFormat="1" x14ac:dyDescent="0.2">
      <c r="A188080" s="25"/>
      <c r="B188080" s="64"/>
      <c r="C188080" s="80"/>
      <c r="D188080" s="81"/>
      <c r="E188080" s="79"/>
      <c r="F188080" s="78"/>
      <c r="G188080" s="82"/>
      <c r="H188080" s="82"/>
      <c r="I188080" s="11"/>
    </row>
    <row r="188084" spans="1:9" s="4" customFormat="1" x14ac:dyDescent="0.2">
      <c r="A188084" s="25"/>
      <c r="B188084" s="64"/>
      <c r="C188084" s="80"/>
      <c r="D188084" s="81"/>
      <c r="E188084" s="79"/>
      <c r="F188084" s="78"/>
      <c r="G188084" s="82"/>
      <c r="H188084" s="82"/>
      <c r="I188084" s="11"/>
    </row>
    <row r="188086" spans="1:9" s="4" customFormat="1" x14ac:dyDescent="0.2">
      <c r="A188086" s="25"/>
      <c r="B188086" s="64"/>
      <c r="C188086" s="80"/>
      <c r="D188086" s="81"/>
      <c r="E188086" s="79"/>
      <c r="F188086" s="78"/>
      <c r="G188086" s="82"/>
      <c r="H188086" s="82"/>
      <c r="I188086" s="11"/>
    </row>
    <row r="188092" spans="1:9" s="4" customFormat="1" x14ac:dyDescent="0.2">
      <c r="A188092" s="25"/>
      <c r="B188092" s="64"/>
      <c r="C188092" s="80"/>
      <c r="D188092" s="81"/>
      <c r="E188092" s="79"/>
      <c r="F188092" s="78"/>
      <c r="G188092" s="82"/>
      <c r="H188092" s="82"/>
      <c r="I188092" s="11"/>
    </row>
    <row r="188096" spans="1:9" s="4" customFormat="1" x14ac:dyDescent="0.2">
      <c r="A188096" s="25"/>
      <c r="B188096" s="64"/>
      <c r="C188096" s="80"/>
      <c r="D188096" s="81"/>
      <c r="E188096" s="79"/>
      <c r="F188096" s="78"/>
      <c r="G188096" s="82"/>
      <c r="H188096" s="82"/>
      <c r="I188096" s="11"/>
    </row>
    <row r="188100" spans="1:9" s="4" customFormat="1" x14ac:dyDescent="0.2">
      <c r="A188100" s="25"/>
      <c r="B188100" s="64"/>
      <c r="C188100" s="80"/>
      <c r="D188100" s="81"/>
      <c r="E188100" s="79"/>
      <c r="F188100" s="78"/>
      <c r="G188100" s="82"/>
      <c r="H188100" s="82"/>
      <c r="I188100" s="11"/>
    </row>
    <row r="188102" spans="1:9" s="4" customFormat="1" x14ac:dyDescent="0.2">
      <c r="A188102" s="25"/>
      <c r="B188102" s="64"/>
      <c r="C188102" s="80"/>
      <c r="D188102" s="81"/>
      <c r="E188102" s="79"/>
      <c r="F188102" s="78"/>
      <c r="G188102" s="82"/>
      <c r="H188102" s="82"/>
      <c r="I188102" s="11"/>
    </row>
    <row r="188108" spans="1:9" s="4" customFormat="1" x14ac:dyDescent="0.2">
      <c r="A188108" s="25"/>
      <c r="B188108" s="64"/>
      <c r="C188108" s="80"/>
      <c r="D188108" s="81"/>
      <c r="E188108" s="79"/>
      <c r="F188108" s="78"/>
      <c r="G188108" s="82"/>
      <c r="H188108" s="82"/>
      <c r="I188108" s="11"/>
    </row>
    <row r="188112" spans="1:9" s="4" customFormat="1" x14ac:dyDescent="0.2">
      <c r="A188112" s="25"/>
      <c r="B188112" s="64"/>
      <c r="C188112" s="80"/>
      <c r="D188112" s="81"/>
      <c r="E188112" s="79"/>
      <c r="F188112" s="78"/>
      <c r="G188112" s="82"/>
      <c r="H188112" s="82"/>
      <c r="I188112" s="11"/>
    </row>
    <row r="188116" spans="1:9" s="4" customFormat="1" x14ac:dyDescent="0.2">
      <c r="A188116" s="25"/>
      <c r="B188116" s="64"/>
      <c r="C188116" s="80"/>
      <c r="D188116" s="81"/>
      <c r="E188116" s="79"/>
      <c r="F188116" s="78"/>
      <c r="G188116" s="82"/>
      <c r="H188116" s="82"/>
      <c r="I188116" s="11"/>
    </row>
    <row r="188118" spans="1:9" s="4" customFormat="1" x14ac:dyDescent="0.2">
      <c r="A188118" s="25"/>
      <c r="B188118" s="64"/>
      <c r="C188118" s="80"/>
      <c r="D188118" s="81"/>
      <c r="E188118" s="79"/>
      <c r="F188118" s="78"/>
      <c r="G188118" s="82"/>
      <c r="H188118" s="82"/>
      <c r="I188118" s="11"/>
    </row>
    <row r="188124" spans="1:9" s="4" customFormat="1" x14ac:dyDescent="0.2">
      <c r="A188124" s="25"/>
      <c r="B188124" s="64"/>
      <c r="C188124" s="80"/>
      <c r="D188124" s="81"/>
      <c r="E188124" s="79"/>
      <c r="F188124" s="78"/>
      <c r="G188124" s="82"/>
      <c r="H188124" s="82"/>
      <c r="I188124" s="11"/>
    </row>
    <row r="188128" spans="1:9" s="4" customFormat="1" x14ac:dyDescent="0.2">
      <c r="A188128" s="25"/>
      <c r="B188128" s="64"/>
      <c r="C188128" s="80"/>
      <c r="D188128" s="81"/>
      <c r="E188128" s="79"/>
      <c r="F188128" s="78"/>
      <c r="G188128" s="82"/>
      <c r="H188128" s="82"/>
      <c r="I188128" s="11"/>
    </row>
    <row r="188132" spans="1:9" s="4" customFormat="1" x14ac:dyDescent="0.2">
      <c r="A188132" s="25"/>
      <c r="B188132" s="64"/>
      <c r="C188132" s="80"/>
      <c r="D188132" s="81"/>
      <c r="E188132" s="79"/>
      <c r="F188132" s="78"/>
      <c r="G188132" s="82"/>
      <c r="H188132" s="82"/>
      <c r="I188132" s="11"/>
    </row>
    <row r="188134" spans="1:9" s="4" customFormat="1" x14ac:dyDescent="0.2">
      <c r="A188134" s="25"/>
      <c r="B188134" s="64"/>
      <c r="C188134" s="80"/>
      <c r="D188134" s="81"/>
      <c r="E188134" s="79"/>
      <c r="F188134" s="78"/>
      <c r="G188134" s="82"/>
      <c r="H188134" s="82"/>
      <c r="I188134" s="11"/>
    </row>
    <row r="188140" spans="1:9" s="4" customFormat="1" x14ac:dyDescent="0.2">
      <c r="A188140" s="25"/>
      <c r="B188140" s="64"/>
      <c r="C188140" s="80"/>
      <c r="D188140" s="81"/>
      <c r="E188140" s="79"/>
      <c r="F188140" s="78"/>
      <c r="G188140" s="82"/>
      <c r="H188140" s="82"/>
      <c r="I188140" s="11"/>
    </row>
    <row r="188144" spans="1:9" s="4" customFormat="1" x14ac:dyDescent="0.2">
      <c r="A188144" s="25"/>
      <c r="B188144" s="64"/>
      <c r="C188144" s="80"/>
      <c r="D188144" s="81"/>
      <c r="E188144" s="79"/>
      <c r="F188144" s="78"/>
      <c r="G188144" s="82"/>
      <c r="H188144" s="82"/>
      <c r="I188144" s="11"/>
    </row>
    <row r="188148" spans="1:9" s="4" customFormat="1" x14ac:dyDescent="0.2">
      <c r="A188148" s="25"/>
      <c r="B188148" s="64"/>
      <c r="C188148" s="80"/>
      <c r="D188148" s="81"/>
      <c r="E188148" s="79"/>
      <c r="F188148" s="78"/>
      <c r="G188148" s="82"/>
      <c r="H188148" s="82"/>
      <c r="I188148" s="11"/>
    </row>
    <row r="188150" spans="1:9" s="4" customFormat="1" x14ac:dyDescent="0.2">
      <c r="A188150" s="25"/>
      <c r="B188150" s="64"/>
      <c r="C188150" s="80"/>
      <c r="D188150" s="81"/>
      <c r="E188150" s="79"/>
      <c r="F188150" s="78"/>
      <c r="G188150" s="82"/>
      <c r="H188150" s="82"/>
      <c r="I188150" s="11"/>
    </row>
    <row r="188156" spans="1:9" s="4" customFormat="1" x14ac:dyDescent="0.2">
      <c r="A188156" s="25"/>
      <c r="B188156" s="64"/>
      <c r="C188156" s="80"/>
      <c r="D188156" s="81"/>
      <c r="E188156" s="79"/>
      <c r="F188156" s="78"/>
      <c r="G188156" s="82"/>
      <c r="H188156" s="82"/>
      <c r="I188156" s="11"/>
    </row>
    <row r="188160" spans="1:9" s="4" customFormat="1" x14ac:dyDescent="0.2">
      <c r="A188160" s="25"/>
      <c r="B188160" s="64"/>
      <c r="C188160" s="80"/>
      <c r="D188160" s="81"/>
      <c r="E188160" s="79"/>
      <c r="F188160" s="78"/>
      <c r="G188160" s="82"/>
      <c r="H188160" s="82"/>
      <c r="I188160" s="11"/>
    </row>
    <row r="188164" spans="1:9" s="4" customFormat="1" x14ac:dyDescent="0.2">
      <c r="A188164" s="25"/>
      <c r="B188164" s="64"/>
      <c r="C188164" s="80"/>
      <c r="D188164" s="81"/>
      <c r="E188164" s="79"/>
      <c r="F188164" s="78"/>
      <c r="G188164" s="82"/>
      <c r="H188164" s="82"/>
      <c r="I188164" s="11"/>
    </row>
    <row r="188166" spans="1:9" s="4" customFormat="1" x14ac:dyDescent="0.2">
      <c r="A188166" s="25"/>
      <c r="B188166" s="64"/>
      <c r="C188166" s="80"/>
      <c r="D188166" s="81"/>
      <c r="E188166" s="79"/>
      <c r="F188166" s="78"/>
      <c r="G188166" s="82"/>
      <c r="H188166" s="82"/>
      <c r="I188166" s="11"/>
    </row>
    <row r="188172" spans="1:9" s="4" customFormat="1" x14ac:dyDescent="0.2">
      <c r="A188172" s="25"/>
      <c r="B188172" s="64"/>
      <c r="C188172" s="80"/>
      <c r="D188172" s="81"/>
      <c r="E188172" s="79"/>
      <c r="F188172" s="78"/>
      <c r="G188172" s="82"/>
      <c r="H188172" s="82"/>
      <c r="I188172" s="11"/>
    </row>
    <row r="188176" spans="1:9" s="4" customFormat="1" x14ac:dyDescent="0.2">
      <c r="A188176" s="25"/>
      <c r="B188176" s="64"/>
      <c r="C188176" s="80"/>
      <c r="D188176" s="81"/>
      <c r="E188176" s="79"/>
      <c r="F188176" s="78"/>
      <c r="G188176" s="82"/>
      <c r="H188176" s="82"/>
      <c r="I188176" s="11"/>
    </row>
    <row r="188180" spans="1:9" s="4" customFormat="1" x14ac:dyDescent="0.2">
      <c r="A188180" s="25"/>
      <c r="B188180" s="64"/>
      <c r="C188180" s="80"/>
      <c r="D188180" s="81"/>
      <c r="E188180" s="79"/>
      <c r="F188180" s="78"/>
      <c r="G188180" s="82"/>
      <c r="H188180" s="82"/>
      <c r="I188180" s="11"/>
    </row>
    <row r="188182" spans="1:9" s="4" customFormat="1" x14ac:dyDescent="0.2">
      <c r="A188182" s="25"/>
      <c r="B188182" s="64"/>
      <c r="C188182" s="80"/>
      <c r="D188182" s="81"/>
      <c r="E188182" s="79"/>
      <c r="F188182" s="78"/>
      <c r="G188182" s="82"/>
      <c r="H188182" s="82"/>
      <c r="I188182" s="11"/>
    </row>
    <row r="188188" spans="1:9" s="4" customFormat="1" x14ac:dyDescent="0.2">
      <c r="A188188" s="25"/>
      <c r="B188188" s="64"/>
      <c r="C188188" s="80"/>
      <c r="D188188" s="81"/>
      <c r="E188188" s="79"/>
      <c r="F188188" s="78"/>
      <c r="G188188" s="82"/>
      <c r="H188188" s="82"/>
      <c r="I188188" s="11"/>
    </row>
    <row r="188192" spans="1:9" s="4" customFormat="1" x14ac:dyDescent="0.2">
      <c r="A188192" s="25"/>
      <c r="B188192" s="64"/>
      <c r="C188192" s="80"/>
      <c r="D188192" s="81"/>
      <c r="E188192" s="79"/>
      <c r="F188192" s="78"/>
      <c r="G188192" s="82"/>
      <c r="H188192" s="82"/>
      <c r="I188192" s="11"/>
    </row>
    <row r="188196" spans="1:9" s="4" customFormat="1" x14ac:dyDescent="0.2">
      <c r="A188196" s="25"/>
      <c r="B188196" s="64"/>
      <c r="C188196" s="80"/>
      <c r="D188196" s="81"/>
      <c r="E188196" s="79"/>
      <c r="F188196" s="78"/>
      <c r="G188196" s="82"/>
      <c r="H188196" s="82"/>
      <c r="I188196" s="11"/>
    </row>
    <row r="188198" spans="1:9" s="4" customFormat="1" x14ac:dyDescent="0.2">
      <c r="A188198" s="25"/>
      <c r="B188198" s="64"/>
      <c r="C188198" s="80"/>
      <c r="D188198" s="81"/>
      <c r="E188198" s="79"/>
      <c r="F188198" s="78"/>
      <c r="G188198" s="82"/>
      <c r="H188198" s="82"/>
      <c r="I188198" s="11"/>
    </row>
    <row r="188204" spans="1:9" s="4" customFormat="1" x14ac:dyDescent="0.2">
      <c r="A188204" s="25"/>
      <c r="B188204" s="64"/>
      <c r="C188204" s="80"/>
      <c r="D188204" s="81"/>
      <c r="E188204" s="79"/>
      <c r="F188204" s="78"/>
      <c r="G188204" s="82"/>
      <c r="H188204" s="82"/>
      <c r="I188204" s="11"/>
    </row>
    <row r="188208" spans="1:9" s="4" customFormat="1" x14ac:dyDescent="0.2">
      <c r="A188208" s="25"/>
      <c r="B188208" s="64"/>
      <c r="C188208" s="80"/>
      <c r="D188208" s="81"/>
      <c r="E188208" s="79"/>
      <c r="F188208" s="78"/>
      <c r="G188208" s="82"/>
      <c r="H188208" s="82"/>
      <c r="I188208" s="11"/>
    </row>
    <row r="188212" spans="1:9" s="4" customFormat="1" x14ac:dyDescent="0.2">
      <c r="A188212" s="25"/>
      <c r="B188212" s="64"/>
      <c r="C188212" s="80"/>
      <c r="D188212" s="81"/>
      <c r="E188212" s="79"/>
      <c r="F188212" s="78"/>
      <c r="G188212" s="82"/>
      <c r="H188212" s="82"/>
      <c r="I188212" s="11"/>
    </row>
    <row r="188214" spans="1:9" s="4" customFormat="1" x14ac:dyDescent="0.2">
      <c r="A188214" s="25"/>
      <c r="B188214" s="64"/>
      <c r="C188214" s="80"/>
      <c r="D188214" s="81"/>
      <c r="E188214" s="79"/>
      <c r="F188214" s="78"/>
      <c r="G188214" s="82"/>
      <c r="H188214" s="82"/>
      <c r="I188214" s="11"/>
    </row>
    <row r="188220" spans="1:9" s="4" customFormat="1" x14ac:dyDescent="0.2">
      <c r="A188220" s="25"/>
      <c r="B188220" s="64"/>
      <c r="C188220" s="80"/>
      <c r="D188220" s="81"/>
      <c r="E188220" s="79"/>
      <c r="F188220" s="78"/>
      <c r="G188220" s="82"/>
      <c r="H188220" s="82"/>
      <c r="I188220" s="11"/>
    </row>
    <row r="188224" spans="1:9" s="4" customFormat="1" x14ac:dyDescent="0.2">
      <c r="A188224" s="25"/>
      <c r="B188224" s="64"/>
      <c r="C188224" s="80"/>
      <c r="D188224" s="81"/>
      <c r="E188224" s="79"/>
      <c r="F188224" s="78"/>
      <c r="G188224" s="82"/>
      <c r="H188224" s="82"/>
      <c r="I188224" s="11"/>
    </row>
    <row r="188228" spans="1:9" s="4" customFormat="1" x14ac:dyDescent="0.2">
      <c r="A188228" s="25"/>
      <c r="B188228" s="64"/>
      <c r="C188228" s="80"/>
      <c r="D188228" s="81"/>
      <c r="E188228" s="79"/>
      <c r="F188228" s="78"/>
      <c r="G188228" s="82"/>
      <c r="H188228" s="82"/>
      <c r="I188228" s="11"/>
    </row>
    <row r="188230" spans="1:9" s="4" customFormat="1" x14ac:dyDescent="0.2">
      <c r="A188230" s="25"/>
      <c r="B188230" s="64"/>
      <c r="C188230" s="80"/>
      <c r="D188230" s="81"/>
      <c r="E188230" s="79"/>
      <c r="F188230" s="78"/>
      <c r="G188230" s="82"/>
      <c r="H188230" s="82"/>
      <c r="I188230" s="11"/>
    </row>
    <row r="188236" spans="1:9" s="4" customFormat="1" x14ac:dyDescent="0.2">
      <c r="A188236" s="25"/>
      <c r="B188236" s="64"/>
      <c r="C188236" s="80"/>
      <c r="D188236" s="81"/>
      <c r="E188236" s="79"/>
      <c r="F188236" s="78"/>
      <c r="G188236" s="82"/>
      <c r="H188236" s="82"/>
      <c r="I188236" s="11"/>
    </row>
    <row r="188240" spans="1:9" s="4" customFormat="1" x14ac:dyDescent="0.2">
      <c r="A188240" s="25"/>
      <c r="B188240" s="64"/>
      <c r="C188240" s="80"/>
      <c r="D188240" s="81"/>
      <c r="E188240" s="79"/>
      <c r="F188240" s="78"/>
      <c r="G188240" s="82"/>
      <c r="H188240" s="82"/>
      <c r="I188240" s="11"/>
    </row>
    <row r="188244" spans="1:9" s="4" customFormat="1" x14ac:dyDescent="0.2">
      <c r="A188244" s="25"/>
      <c r="B188244" s="64"/>
      <c r="C188244" s="80"/>
      <c r="D188244" s="81"/>
      <c r="E188244" s="79"/>
      <c r="F188244" s="78"/>
      <c r="G188244" s="82"/>
      <c r="H188244" s="82"/>
      <c r="I188244" s="11"/>
    </row>
    <row r="188246" spans="1:9" s="4" customFormat="1" x14ac:dyDescent="0.2">
      <c r="A188246" s="25"/>
      <c r="B188246" s="64"/>
      <c r="C188246" s="80"/>
      <c r="D188246" s="81"/>
      <c r="E188246" s="79"/>
      <c r="F188246" s="78"/>
      <c r="G188246" s="82"/>
      <c r="H188246" s="82"/>
      <c r="I188246" s="11"/>
    </row>
    <row r="188252" spans="1:9" s="4" customFormat="1" x14ac:dyDescent="0.2">
      <c r="A188252" s="25"/>
      <c r="B188252" s="64"/>
      <c r="C188252" s="80"/>
      <c r="D188252" s="81"/>
      <c r="E188252" s="79"/>
      <c r="F188252" s="78"/>
      <c r="G188252" s="82"/>
      <c r="H188252" s="82"/>
      <c r="I188252" s="11"/>
    </row>
    <row r="188256" spans="1:9" s="4" customFormat="1" x14ac:dyDescent="0.2">
      <c r="A188256" s="25"/>
      <c r="B188256" s="64"/>
      <c r="C188256" s="80"/>
      <c r="D188256" s="81"/>
      <c r="E188256" s="79"/>
      <c r="F188256" s="78"/>
      <c r="G188256" s="82"/>
      <c r="H188256" s="82"/>
      <c r="I188256" s="11"/>
    </row>
    <row r="188260" spans="1:9" s="4" customFormat="1" x14ac:dyDescent="0.2">
      <c r="A188260" s="25"/>
      <c r="B188260" s="64"/>
      <c r="C188260" s="80"/>
      <c r="D188260" s="81"/>
      <c r="E188260" s="79"/>
      <c r="F188260" s="78"/>
      <c r="G188260" s="82"/>
      <c r="H188260" s="82"/>
      <c r="I188260" s="11"/>
    </row>
    <row r="188262" spans="1:9" s="4" customFormat="1" x14ac:dyDescent="0.2">
      <c r="A188262" s="25"/>
      <c r="B188262" s="64"/>
      <c r="C188262" s="80"/>
      <c r="D188262" s="81"/>
      <c r="E188262" s="79"/>
      <c r="F188262" s="78"/>
      <c r="G188262" s="82"/>
      <c r="H188262" s="82"/>
      <c r="I188262" s="11"/>
    </row>
    <row r="188268" spans="1:9" s="4" customFormat="1" x14ac:dyDescent="0.2">
      <c r="A188268" s="25"/>
      <c r="B188268" s="64"/>
      <c r="C188268" s="80"/>
      <c r="D188268" s="81"/>
      <c r="E188268" s="79"/>
      <c r="F188268" s="78"/>
      <c r="G188268" s="82"/>
      <c r="H188268" s="82"/>
      <c r="I188268" s="11"/>
    </row>
    <row r="188272" spans="1:9" s="4" customFormat="1" x14ac:dyDescent="0.2">
      <c r="A188272" s="25"/>
      <c r="B188272" s="64"/>
      <c r="C188272" s="80"/>
      <c r="D188272" s="81"/>
      <c r="E188272" s="79"/>
      <c r="F188272" s="78"/>
      <c r="G188272" s="82"/>
      <c r="H188272" s="82"/>
      <c r="I188272" s="11"/>
    </row>
    <row r="188276" spans="1:9" s="4" customFormat="1" x14ac:dyDescent="0.2">
      <c r="A188276" s="25"/>
      <c r="B188276" s="64"/>
      <c r="C188276" s="80"/>
      <c r="D188276" s="81"/>
      <c r="E188276" s="79"/>
      <c r="F188276" s="78"/>
      <c r="G188276" s="82"/>
      <c r="H188276" s="82"/>
      <c r="I188276" s="11"/>
    </row>
    <row r="188278" spans="1:9" s="4" customFormat="1" x14ac:dyDescent="0.2">
      <c r="A188278" s="25"/>
      <c r="B188278" s="64"/>
      <c r="C188278" s="80"/>
      <c r="D188278" s="81"/>
      <c r="E188278" s="79"/>
      <c r="F188278" s="78"/>
      <c r="G188278" s="82"/>
      <c r="H188278" s="82"/>
      <c r="I188278" s="11"/>
    </row>
    <row r="188284" spans="1:9" s="4" customFormat="1" x14ac:dyDescent="0.2">
      <c r="A188284" s="25"/>
      <c r="B188284" s="64"/>
      <c r="C188284" s="80"/>
      <c r="D188284" s="81"/>
      <c r="E188284" s="79"/>
      <c r="F188284" s="78"/>
      <c r="G188284" s="82"/>
      <c r="H188284" s="82"/>
      <c r="I188284" s="11"/>
    </row>
    <row r="188288" spans="1:9" s="4" customFormat="1" x14ac:dyDescent="0.2">
      <c r="A188288" s="25"/>
      <c r="B188288" s="64"/>
      <c r="C188288" s="80"/>
      <c r="D188288" s="81"/>
      <c r="E188288" s="79"/>
      <c r="F188288" s="78"/>
      <c r="G188288" s="82"/>
      <c r="H188288" s="82"/>
      <c r="I188288" s="11"/>
    </row>
    <row r="188292" spans="1:9" s="4" customFormat="1" x14ac:dyDescent="0.2">
      <c r="A188292" s="25"/>
      <c r="B188292" s="64"/>
      <c r="C188292" s="80"/>
      <c r="D188292" s="81"/>
      <c r="E188292" s="79"/>
      <c r="F188292" s="78"/>
      <c r="G188292" s="82"/>
      <c r="H188292" s="82"/>
      <c r="I188292" s="11"/>
    </row>
    <row r="188294" spans="1:9" s="4" customFormat="1" x14ac:dyDescent="0.2">
      <c r="A188294" s="25"/>
      <c r="B188294" s="64"/>
      <c r="C188294" s="80"/>
      <c r="D188294" s="81"/>
      <c r="E188294" s="79"/>
      <c r="F188294" s="78"/>
      <c r="G188294" s="82"/>
      <c r="H188294" s="82"/>
      <c r="I188294" s="11"/>
    </row>
    <row r="188300" spans="1:9" s="4" customFormat="1" x14ac:dyDescent="0.2">
      <c r="A188300" s="25"/>
      <c r="B188300" s="64"/>
      <c r="C188300" s="80"/>
      <c r="D188300" s="81"/>
      <c r="E188300" s="79"/>
      <c r="F188300" s="78"/>
      <c r="G188300" s="82"/>
      <c r="H188300" s="82"/>
      <c r="I188300" s="11"/>
    </row>
    <row r="188304" spans="1:9" s="4" customFormat="1" x14ac:dyDescent="0.2">
      <c r="A188304" s="25"/>
      <c r="B188304" s="64"/>
      <c r="C188304" s="80"/>
      <c r="D188304" s="81"/>
      <c r="E188304" s="79"/>
      <c r="F188304" s="78"/>
      <c r="G188304" s="82"/>
      <c r="H188304" s="82"/>
      <c r="I188304" s="11"/>
    </row>
    <row r="188308" spans="1:9" s="4" customFormat="1" x14ac:dyDescent="0.2">
      <c r="A188308" s="25"/>
      <c r="B188308" s="64"/>
      <c r="C188308" s="80"/>
      <c r="D188308" s="81"/>
      <c r="E188308" s="79"/>
      <c r="F188308" s="78"/>
      <c r="G188308" s="82"/>
      <c r="H188308" s="82"/>
      <c r="I188308" s="11"/>
    </row>
    <row r="188310" spans="1:9" s="4" customFormat="1" x14ac:dyDescent="0.2">
      <c r="A188310" s="25"/>
      <c r="B188310" s="64"/>
      <c r="C188310" s="80"/>
      <c r="D188310" s="81"/>
      <c r="E188310" s="79"/>
      <c r="F188310" s="78"/>
      <c r="G188310" s="82"/>
      <c r="H188310" s="82"/>
      <c r="I188310" s="11"/>
    </row>
    <row r="188316" spans="1:9" s="4" customFormat="1" x14ac:dyDescent="0.2">
      <c r="A188316" s="25"/>
      <c r="B188316" s="64"/>
      <c r="C188316" s="80"/>
      <c r="D188316" s="81"/>
      <c r="E188316" s="79"/>
      <c r="F188316" s="78"/>
      <c r="G188316" s="82"/>
      <c r="H188316" s="82"/>
      <c r="I188316" s="11"/>
    </row>
    <row r="188320" spans="1:9" s="4" customFormat="1" x14ac:dyDescent="0.2">
      <c r="A188320" s="25"/>
      <c r="B188320" s="64"/>
      <c r="C188320" s="80"/>
      <c r="D188320" s="81"/>
      <c r="E188320" s="79"/>
      <c r="F188320" s="78"/>
      <c r="G188320" s="82"/>
      <c r="H188320" s="82"/>
      <c r="I188320" s="11"/>
    </row>
    <row r="188324" spans="1:9" s="4" customFormat="1" x14ac:dyDescent="0.2">
      <c r="A188324" s="25"/>
      <c r="B188324" s="64"/>
      <c r="C188324" s="80"/>
      <c r="D188324" s="81"/>
      <c r="E188324" s="79"/>
      <c r="F188324" s="78"/>
      <c r="G188324" s="82"/>
      <c r="H188324" s="82"/>
      <c r="I188324" s="11"/>
    </row>
    <row r="188326" spans="1:9" s="4" customFormat="1" x14ac:dyDescent="0.2">
      <c r="A188326" s="25"/>
      <c r="B188326" s="64"/>
      <c r="C188326" s="80"/>
      <c r="D188326" s="81"/>
      <c r="E188326" s="79"/>
      <c r="F188326" s="78"/>
      <c r="G188326" s="82"/>
      <c r="H188326" s="82"/>
      <c r="I188326" s="11"/>
    </row>
    <row r="188332" spans="1:9" s="4" customFormat="1" x14ac:dyDescent="0.2">
      <c r="A188332" s="25"/>
      <c r="B188332" s="64"/>
      <c r="C188332" s="80"/>
      <c r="D188332" s="81"/>
      <c r="E188332" s="79"/>
      <c r="F188332" s="78"/>
      <c r="G188332" s="82"/>
      <c r="H188332" s="82"/>
      <c r="I188332" s="11"/>
    </row>
    <row r="188336" spans="1:9" s="4" customFormat="1" x14ac:dyDescent="0.2">
      <c r="A188336" s="25"/>
      <c r="B188336" s="64"/>
      <c r="C188336" s="80"/>
      <c r="D188336" s="81"/>
      <c r="E188336" s="79"/>
      <c r="F188336" s="78"/>
      <c r="G188336" s="82"/>
      <c r="H188336" s="82"/>
      <c r="I188336" s="11"/>
    </row>
    <row r="188340" spans="1:9" s="4" customFormat="1" x14ac:dyDescent="0.2">
      <c r="A188340" s="25"/>
      <c r="B188340" s="64"/>
      <c r="C188340" s="80"/>
      <c r="D188340" s="81"/>
      <c r="E188340" s="79"/>
      <c r="F188340" s="78"/>
      <c r="G188340" s="82"/>
      <c r="H188340" s="82"/>
      <c r="I188340" s="11"/>
    </row>
    <row r="188342" spans="1:9" s="4" customFormat="1" x14ac:dyDescent="0.2">
      <c r="A188342" s="25"/>
      <c r="B188342" s="64"/>
      <c r="C188342" s="80"/>
      <c r="D188342" s="81"/>
      <c r="E188342" s="79"/>
      <c r="F188342" s="78"/>
      <c r="G188342" s="82"/>
      <c r="H188342" s="82"/>
      <c r="I188342" s="11"/>
    </row>
    <row r="188348" spans="1:9" s="4" customFormat="1" x14ac:dyDescent="0.2">
      <c r="A188348" s="25"/>
      <c r="B188348" s="64"/>
      <c r="C188348" s="80"/>
      <c r="D188348" s="81"/>
      <c r="E188348" s="79"/>
      <c r="F188348" s="78"/>
      <c r="G188348" s="82"/>
      <c r="H188348" s="82"/>
      <c r="I188348" s="11"/>
    </row>
    <row r="188352" spans="1:9" s="4" customFormat="1" x14ac:dyDescent="0.2">
      <c r="A188352" s="25"/>
      <c r="B188352" s="64"/>
      <c r="C188352" s="80"/>
      <c r="D188352" s="81"/>
      <c r="E188352" s="79"/>
      <c r="F188352" s="78"/>
      <c r="G188352" s="82"/>
      <c r="H188352" s="82"/>
      <c r="I188352" s="11"/>
    </row>
    <row r="188356" spans="1:9" s="4" customFormat="1" x14ac:dyDescent="0.2">
      <c r="A188356" s="25"/>
      <c r="B188356" s="64"/>
      <c r="C188356" s="80"/>
      <c r="D188356" s="81"/>
      <c r="E188356" s="79"/>
      <c r="F188356" s="78"/>
      <c r="G188356" s="82"/>
      <c r="H188356" s="82"/>
      <c r="I188356" s="11"/>
    </row>
    <row r="188358" spans="1:9" s="4" customFormat="1" x14ac:dyDescent="0.2">
      <c r="A188358" s="25"/>
      <c r="B188358" s="64"/>
      <c r="C188358" s="80"/>
      <c r="D188358" s="81"/>
      <c r="E188358" s="79"/>
      <c r="F188358" s="78"/>
      <c r="G188358" s="82"/>
      <c r="H188358" s="82"/>
      <c r="I188358" s="11"/>
    </row>
    <row r="188364" spans="1:9" s="4" customFormat="1" x14ac:dyDescent="0.2">
      <c r="A188364" s="25"/>
      <c r="B188364" s="64"/>
      <c r="C188364" s="80"/>
      <c r="D188364" s="81"/>
      <c r="E188364" s="79"/>
      <c r="F188364" s="78"/>
      <c r="G188364" s="82"/>
      <c r="H188364" s="82"/>
      <c r="I188364" s="11"/>
    </row>
    <row r="188368" spans="1:9" s="4" customFormat="1" x14ac:dyDescent="0.2">
      <c r="A188368" s="25"/>
      <c r="B188368" s="64"/>
      <c r="C188368" s="80"/>
      <c r="D188368" s="81"/>
      <c r="E188368" s="79"/>
      <c r="F188368" s="78"/>
      <c r="G188368" s="82"/>
      <c r="H188368" s="82"/>
      <c r="I188368" s="11"/>
    </row>
    <row r="188372" spans="1:9" s="4" customFormat="1" x14ac:dyDescent="0.2">
      <c r="A188372" s="25"/>
      <c r="B188372" s="64"/>
      <c r="C188372" s="80"/>
      <c r="D188372" s="81"/>
      <c r="E188372" s="79"/>
      <c r="F188372" s="78"/>
      <c r="G188372" s="82"/>
      <c r="H188372" s="82"/>
      <c r="I188372" s="11"/>
    </row>
    <row r="188374" spans="1:9" s="4" customFormat="1" x14ac:dyDescent="0.2">
      <c r="A188374" s="25"/>
      <c r="B188374" s="64"/>
      <c r="C188374" s="80"/>
      <c r="D188374" s="81"/>
      <c r="E188374" s="79"/>
      <c r="F188374" s="78"/>
      <c r="G188374" s="82"/>
      <c r="H188374" s="82"/>
      <c r="I188374" s="11"/>
    </row>
    <row r="188380" spans="1:9" s="4" customFormat="1" x14ac:dyDescent="0.2">
      <c r="A188380" s="25"/>
      <c r="B188380" s="64"/>
      <c r="C188380" s="80"/>
      <c r="D188380" s="81"/>
      <c r="E188380" s="79"/>
      <c r="F188380" s="78"/>
      <c r="G188380" s="82"/>
      <c r="H188380" s="82"/>
      <c r="I188380" s="11"/>
    </row>
    <row r="188384" spans="1:9" s="4" customFormat="1" x14ac:dyDescent="0.2">
      <c r="A188384" s="25"/>
      <c r="B188384" s="64"/>
      <c r="C188384" s="80"/>
      <c r="D188384" s="81"/>
      <c r="E188384" s="79"/>
      <c r="F188384" s="78"/>
      <c r="G188384" s="82"/>
      <c r="H188384" s="82"/>
      <c r="I188384" s="11"/>
    </row>
    <row r="188388" spans="1:9" s="4" customFormat="1" x14ac:dyDescent="0.2">
      <c r="A188388" s="25"/>
      <c r="B188388" s="64"/>
      <c r="C188388" s="80"/>
      <c r="D188388" s="81"/>
      <c r="E188388" s="79"/>
      <c r="F188388" s="78"/>
      <c r="G188388" s="82"/>
      <c r="H188388" s="82"/>
      <c r="I188388" s="11"/>
    </row>
    <row r="188390" spans="1:9" s="4" customFormat="1" x14ac:dyDescent="0.2">
      <c r="A188390" s="25"/>
      <c r="B188390" s="64"/>
      <c r="C188390" s="80"/>
      <c r="D188390" s="81"/>
      <c r="E188390" s="79"/>
      <c r="F188390" s="78"/>
      <c r="G188390" s="82"/>
      <c r="H188390" s="82"/>
      <c r="I188390" s="11"/>
    </row>
    <row r="188396" spans="1:9" s="4" customFormat="1" x14ac:dyDescent="0.2">
      <c r="A188396" s="25"/>
      <c r="B188396" s="64"/>
      <c r="C188396" s="80"/>
      <c r="D188396" s="81"/>
      <c r="E188396" s="79"/>
      <c r="F188396" s="78"/>
      <c r="G188396" s="82"/>
      <c r="H188396" s="82"/>
      <c r="I188396" s="11"/>
    </row>
    <row r="188400" spans="1:9" s="4" customFormat="1" x14ac:dyDescent="0.2">
      <c r="A188400" s="25"/>
      <c r="B188400" s="64"/>
      <c r="C188400" s="80"/>
      <c r="D188400" s="81"/>
      <c r="E188400" s="79"/>
      <c r="F188400" s="78"/>
      <c r="G188400" s="82"/>
      <c r="H188400" s="82"/>
      <c r="I188400" s="11"/>
    </row>
    <row r="188404" spans="1:9" s="4" customFormat="1" x14ac:dyDescent="0.2">
      <c r="A188404" s="25"/>
      <c r="B188404" s="64"/>
      <c r="C188404" s="80"/>
      <c r="D188404" s="81"/>
      <c r="E188404" s="79"/>
      <c r="F188404" s="78"/>
      <c r="G188404" s="82"/>
      <c r="H188404" s="82"/>
      <c r="I188404" s="11"/>
    </row>
    <row r="188406" spans="1:9" s="4" customFormat="1" x14ac:dyDescent="0.2">
      <c r="A188406" s="25"/>
      <c r="B188406" s="64"/>
      <c r="C188406" s="80"/>
      <c r="D188406" s="81"/>
      <c r="E188406" s="79"/>
      <c r="F188406" s="78"/>
      <c r="G188406" s="82"/>
      <c r="H188406" s="82"/>
      <c r="I188406" s="11"/>
    </row>
    <row r="188412" spans="1:9" s="4" customFormat="1" x14ac:dyDescent="0.2">
      <c r="A188412" s="25"/>
      <c r="B188412" s="64"/>
      <c r="C188412" s="80"/>
      <c r="D188412" s="81"/>
      <c r="E188412" s="79"/>
      <c r="F188412" s="78"/>
      <c r="G188412" s="82"/>
      <c r="H188412" s="82"/>
      <c r="I188412" s="11"/>
    </row>
    <row r="188416" spans="1:9" s="4" customFormat="1" x14ac:dyDescent="0.2">
      <c r="A188416" s="25"/>
      <c r="B188416" s="64"/>
      <c r="C188416" s="80"/>
      <c r="D188416" s="81"/>
      <c r="E188416" s="79"/>
      <c r="F188416" s="78"/>
      <c r="G188416" s="82"/>
      <c r="H188416" s="82"/>
      <c r="I188416" s="11"/>
    </row>
    <row r="188420" spans="1:9" s="4" customFormat="1" x14ac:dyDescent="0.2">
      <c r="A188420" s="25"/>
      <c r="B188420" s="64"/>
      <c r="C188420" s="80"/>
      <c r="D188420" s="81"/>
      <c r="E188420" s="79"/>
      <c r="F188420" s="78"/>
      <c r="G188420" s="82"/>
      <c r="H188420" s="82"/>
      <c r="I188420" s="11"/>
    </row>
    <row r="188422" spans="1:9" s="4" customFormat="1" x14ac:dyDescent="0.2">
      <c r="A188422" s="25"/>
      <c r="B188422" s="64"/>
      <c r="C188422" s="80"/>
      <c r="D188422" s="81"/>
      <c r="E188422" s="79"/>
      <c r="F188422" s="78"/>
      <c r="G188422" s="82"/>
      <c r="H188422" s="82"/>
      <c r="I188422" s="11"/>
    </row>
    <row r="188428" spans="1:9" s="4" customFormat="1" x14ac:dyDescent="0.2">
      <c r="A188428" s="25"/>
      <c r="B188428" s="64"/>
      <c r="C188428" s="80"/>
      <c r="D188428" s="81"/>
      <c r="E188428" s="79"/>
      <c r="F188428" s="78"/>
      <c r="G188428" s="82"/>
      <c r="H188428" s="82"/>
      <c r="I188428" s="11"/>
    </row>
    <row r="188432" spans="1:9" s="4" customFormat="1" x14ac:dyDescent="0.2">
      <c r="A188432" s="25"/>
      <c r="B188432" s="64"/>
      <c r="C188432" s="80"/>
      <c r="D188432" s="81"/>
      <c r="E188432" s="79"/>
      <c r="F188432" s="78"/>
      <c r="G188432" s="82"/>
      <c r="H188432" s="82"/>
      <c r="I188432" s="11"/>
    </row>
    <row r="188436" spans="1:9" s="4" customFormat="1" x14ac:dyDescent="0.2">
      <c r="A188436" s="25"/>
      <c r="B188436" s="64"/>
      <c r="C188436" s="80"/>
      <c r="D188436" s="81"/>
      <c r="E188436" s="79"/>
      <c r="F188436" s="78"/>
      <c r="G188436" s="82"/>
      <c r="H188436" s="82"/>
      <c r="I188436" s="11"/>
    </row>
    <row r="188438" spans="1:9" s="4" customFormat="1" x14ac:dyDescent="0.2">
      <c r="A188438" s="25"/>
      <c r="B188438" s="64"/>
      <c r="C188438" s="80"/>
      <c r="D188438" s="81"/>
      <c r="E188438" s="79"/>
      <c r="F188438" s="78"/>
      <c r="G188438" s="82"/>
      <c r="H188438" s="82"/>
      <c r="I188438" s="11"/>
    </row>
    <row r="188444" spans="1:9" s="4" customFormat="1" x14ac:dyDescent="0.2">
      <c r="A188444" s="25"/>
      <c r="B188444" s="64"/>
      <c r="C188444" s="80"/>
      <c r="D188444" s="81"/>
      <c r="E188444" s="79"/>
      <c r="F188444" s="78"/>
      <c r="G188444" s="82"/>
      <c r="H188444" s="82"/>
      <c r="I188444" s="11"/>
    </row>
    <row r="188448" spans="1:9" s="4" customFormat="1" x14ac:dyDescent="0.2">
      <c r="A188448" s="25"/>
      <c r="B188448" s="64"/>
      <c r="C188448" s="80"/>
      <c r="D188448" s="81"/>
      <c r="E188448" s="79"/>
      <c r="F188448" s="78"/>
      <c r="G188448" s="82"/>
      <c r="H188448" s="82"/>
      <c r="I188448" s="11"/>
    </row>
    <row r="188452" spans="1:9" s="4" customFormat="1" x14ac:dyDescent="0.2">
      <c r="A188452" s="25"/>
      <c r="B188452" s="64"/>
      <c r="C188452" s="80"/>
      <c r="D188452" s="81"/>
      <c r="E188452" s="79"/>
      <c r="F188452" s="78"/>
      <c r="G188452" s="82"/>
      <c r="H188452" s="82"/>
      <c r="I188452" s="11"/>
    </row>
    <row r="188454" spans="1:9" s="4" customFormat="1" x14ac:dyDescent="0.2">
      <c r="A188454" s="25"/>
      <c r="B188454" s="64"/>
      <c r="C188454" s="80"/>
      <c r="D188454" s="81"/>
      <c r="E188454" s="79"/>
      <c r="F188454" s="78"/>
      <c r="G188454" s="82"/>
      <c r="H188454" s="82"/>
      <c r="I188454" s="11"/>
    </row>
    <row r="188460" spans="1:9" s="4" customFormat="1" x14ac:dyDescent="0.2">
      <c r="A188460" s="25"/>
      <c r="B188460" s="64"/>
      <c r="C188460" s="80"/>
      <c r="D188460" s="81"/>
      <c r="E188460" s="79"/>
      <c r="F188460" s="78"/>
      <c r="G188460" s="82"/>
      <c r="H188460" s="82"/>
      <c r="I188460" s="11"/>
    </row>
    <row r="188464" spans="1:9" s="4" customFormat="1" x14ac:dyDescent="0.2">
      <c r="A188464" s="25"/>
      <c r="B188464" s="64"/>
      <c r="C188464" s="80"/>
      <c r="D188464" s="81"/>
      <c r="E188464" s="79"/>
      <c r="F188464" s="78"/>
      <c r="G188464" s="82"/>
      <c r="H188464" s="82"/>
      <c r="I188464" s="11"/>
    </row>
    <row r="188468" spans="1:9" s="4" customFormat="1" x14ac:dyDescent="0.2">
      <c r="A188468" s="25"/>
      <c r="B188468" s="64"/>
      <c r="C188468" s="80"/>
      <c r="D188468" s="81"/>
      <c r="E188468" s="79"/>
      <c r="F188468" s="78"/>
      <c r="G188468" s="82"/>
      <c r="H188468" s="82"/>
      <c r="I188468" s="11"/>
    </row>
    <row r="188470" spans="1:9" s="4" customFormat="1" x14ac:dyDescent="0.2">
      <c r="A188470" s="25"/>
      <c r="B188470" s="64"/>
      <c r="C188470" s="80"/>
      <c r="D188470" s="81"/>
      <c r="E188470" s="79"/>
      <c r="F188470" s="78"/>
      <c r="G188470" s="82"/>
      <c r="H188470" s="82"/>
      <c r="I188470" s="11"/>
    </row>
    <row r="188476" spans="1:9" s="4" customFormat="1" x14ac:dyDescent="0.2">
      <c r="A188476" s="25"/>
      <c r="B188476" s="64"/>
      <c r="C188476" s="80"/>
      <c r="D188476" s="81"/>
      <c r="E188476" s="79"/>
      <c r="F188476" s="78"/>
      <c r="G188476" s="82"/>
      <c r="H188476" s="82"/>
      <c r="I188476" s="11"/>
    </row>
    <row r="188480" spans="1:9" s="4" customFormat="1" x14ac:dyDescent="0.2">
      <c r="A188480" s="25"/>
      <c r="B188480" s="64"/>
      <c r="C188480" s="80"/>
      <c r="D188480" s="81"/>
      <c r="E188480" s="79"/>
      <c r="F188480" s="78"/>
      <c r="G188480" s="82"/>
      <c r="H188480" s="82"/>
      <c r="I188480" s="11"/>
    </row>
    <row r="188484" spans="1:9" s="4" customFormat="1" x14ac:dyDescent="0.2">
      <c r="A188484" s="25"/>
      <c r="B188484" s="64"/>
      <c r="C188484" s="80"/>
      <c r="D188484" s="81"/>
      <c r="E188484" s="79"/>
      <c r="F188484" s="78"/>
      <c r="G188484" s="82"/>
      <c r="H188484" s="82"/>
      <c r="I188484" s="11"/>
    </row>
    <row r="188486" spans="1:9" s="4" customFormat="1" x14ac:dyDescent="0.2">
      <c r="A188486" s="25"/>
      <c r="B188486" s="64"/>
      <c r="C188486" s="80"/>
      <c r="D188486" s="81"/>
      <c r="E188486" s="79"/>
      <c r="F188486" s="78"/>
      <c r="G188486" s="82"/>
      <c r="H188486" s="82"/>
      <c r="I188486" s="11"/>
    </row>
    <row r="188492" spans="1:9" s="4" customFormat="1" x14ac:dyDescent="0.2">
      <c r="A188492" s="25"/>
      <c r="B188492" s="64"/>
      <c r="C188492" s="80"/>
      <c r="D188492" s="81"/>
      <c r="E188492" s="79"/>
      <c r="F188492" s="78"/>
      <c r="G188492" s="82"/>
      <c r="H188492" s="82"/>
      <c r="I188492" s="11"/>
    </row>
    <row r="188496" spans="1:9" s="4" customFormat="1" x14ac:dyDescent="0.2">
      <c r="A188496" s="25"/>
      <c r="B188496" s="64"/>
      <c r="C188496" s="80"/>
      <c r="D188496" s="81"/>
      <c r="E188496" s="79"/>
      <c r="F188496" s="78"/>
      <c r="G188496" s="82"/>
      <c r="H188496" s="82"/>
      <c r="I188496" s="11"/>
    </row>
    <row r="188500" spans="1:9" s="4" customFormat="1" x14ac:dyDescent="0.2">
      <c r="A188500" s="25"/>
      <c r="B188500" s="64"/>
      <c r="C188500" s="80"/>
      <c r="D188500" s="81"/>
      <c r="E188500" s="79"/>
      <c r="F188500" s="78"/>
      <c r="G188500" s="82"/>
      <c r="H188500" s="82"/>
      <c r="I188500" s="11"/>
    </row>
    <row r="188502" spans="1:9" s="4" customFormat="1" x14ac:dyDescent="0.2">
      <c r="A188502" s="25"/>
      <c r="B188502" s="64"/>
      <c r="C188502" s="80"/>
      <c r="D188502" s="81"/>
      <c r="E188502" s="79"/>
      <c r="F188502" s="78"/>
      <c r="G188502" s="82"/>
      <c r="H188502" s="82"/>
      <c r="I188502" s="11"/>
    </row>
    <row r="188508" spans="1:9" s="4" customFormat="1" x14ac:dyDescent="0.2">
      <c r="A188508" s="25"/>
      <c r="B188508" s="64"/>
      <c r="C188508" s="80"/>
      <c r="D188508" s="81"/>
      <c r="E188508" s="79"/>
      <c r="F188508" s="78"/>
      <c r="G188508" s="82"/>
      <c r="H188508" s="82"/>
      <c r="I188508" s="11"/>
    </row>
    <row r="188512" spans="1:9" s="4" customFormat="1" x14ac:dyDescent="0.2">
      <c r="A188512" s="25"/>
      <c r="B188512" s="64"/>
      <c r="C188512" s="80"/>
      <c r="D188512" s="81"/>
      <c r="E188512" s="79"/>
      <c r="F188512" s="78"/>
      <c r="G188512" s="82"/>
      <c r="H188512" s="82"/>
      <c r="I188512" s="11"/>
    </row>
    <row r="188516" spans="1:9" s="4" customFormat="1" x14ac:dyDescent="0.2">
      <c r="A188516" s="25"/>
      <c r="B188516" s="64"/>
      <c r="C188516" s="80"/>
      <c r="D188516" s="81"/>
      <c r="E188516" s="79"/>
      <c r="F188516" s="78"/>
      <c r="G188516" s="82"/>
      <c r="H188516" s="82"/>
      <c r="I188516" s="11"/>
    </row>
    <row r="188518" spans="1:9" s="4" customFormat="1" x14ac:dyDescent="0.2">
      <c r="A188518" s="25"/>
      <c r="B188518" s="64"/>
      <c r="C188518" s="80"/>
      <c r="D188518" s="81"/>
      <c r="E188518" s="79"/>
      <c r="F188518" s="78"/>
      <c r="G188518" s="82"/>
      <c r="H188518" s="82"/>
      <c r="I188518" s="11"/>
    </row>
    <row r="188524" spans="1:9" s="4" customFormat="1" x14ac:dyDescent="0.2">
      <c r="A188524" s="25"/>
      <c r="B188524" s="64"/>
      <c r="C188524" s="80"/>
      <c r="D188524" s="81"/>
      <c r="E188524" s="79"/>
      <c r="F188524" s="78"/>
      <c r="G188524" s="82"/>
      <c r="H188524" s="82"/>
      <c r="I188524" s="11"/>
    </row>
    <row r="188528" spans="1:9" s="4" customFormat="1" x14ac:dyDescent="0.2">
      <c r="A188528" s="25"/>
      <c r="B188528" s="64"/>
      <c r="C188528" s="80"/>
      <c r="D188528" s="81"/>
      <c r="E188528" s="79"/>
      <c r="F188528" s="78"/>
      <c r="G188528" s="82"/>
      <c r="H188528" s="82"/>
      <c r="I188528" s="11"/>
    </row>
    <row r="188532" spans="1:9" s="4" customFormat="1" x14ac:dyDescent="0.2">
      <c r="A188532" s="25"/>
      <c r="B188532" s="64"/>
      <c r="C188532" s="80"/>
      <c r="D188532" s="81"/>
      <c r="E188532" s="79"/>
      <c r="F188532" s="78"/>
      <c r="G188532" s="82"/>
      <c r="H188532" s="82"/>
      <c r="I188532" s="11"/>
    </row>
    <row r="188534" spans="1:9" s="4" customFormat="1" x14ac:dyDescent="0.2">
      <c r="A188534" s="25"/>
      <c r="B188534" s="64"/>
      <c r="C188534" s="80"/>
      <c r="D188534" s="81"/>
      <c r="E188534" s="79"/>
      <c r="F188534" s="78"/>
      <c r="G188534" s="82"/>
      <c r="H188534" s="82"/>
      <c r="I188534" s="11"/>
    </row>
    <row r="188540" spans="1:9" s="4" customFormat="1" x14ac:dyDescent="0.2">
      <c r="A188540" s="25"/>
      <c r="B188540" s="64"/>
      <c r="C188540" s="80"/>
      <c r="D188540" s="81"/>
      <c r="E188540" s="79"/>
      <c r="F188540" s="78"/>
      <c r="G188540" s="82"/>
      <c r="H188540" s="82"/>
      <c r="I188540" s="11"/>
    </row>
    <row r="188544" spans="1:9" s="4" customFormat="1" x14ac:dyDescent="0.2">
      <c r="A188544" s="25"/>
      <c r="B188544" s="64"/>
      <c r="C188544" s="80"/>
      <c r="D188544" s="81"/>
      <c r="E188544" s="79"/>
      <c r="F188544" s="78"/>
      <c r="G188544" s="82"/>
      <c r="H188544" s="82"/>
      <c r="I188544" s="11"/>
    </row>
    <row r="188548" spans="1:9" s="4" customFormat="1" x14ac:dyDescent="0.2">
      <c r="A188548" s="25"/>
      <c r="B188548" s="64"/>
      <c r="C188548" s="80"/>
      <c r="D188548" s="81"/>
      <c r="E188548" s="79"/>
      <c r="F188548" s="78"/>
      <c r="G188548" s="82"/>
      <c r="H188548" s="82"/>
      <c r="I188548" s="11"/>
    </row>
    <row r="188550" spans="1:9" s="4" customFormat="1" x14ac:dyDescent="0.2">
      <c r="A188550" s="25"/>
      <c r="B188550" s="64"/>
      <c r="C188550" s="80"/>
      <c r="D188550" s="81"/>
      <c r="E188550" s="79"/>
      <c r="F188550" s="78"/>
      <c r="G188550" s="82"/>
      <c r="H188550" s="82"/>
      <c r="I188550" s="11"/>
    </row>
    <row r="188556" spans="1:9" s="4" customFormat="1" x14ac:dyDescent="0.2">
      <c r="A188556" s="25"/>
      <c r="B188556" s="64"/>
      <c r="C188556" s="80"/>
      <c r="D188556" s="81"/>
      <c r="E188556" s="79"/>
      <c r="F188556" s="78"/>
      <c r="G188556" s="82"/>
      <c r="H188556" s="82"/>
      <c r="I188556" s="11"/>
    </row>
    <row r="188560" spans="1:9" s="4" customFormat="1" x14ac:dyDescent="0.2">
      <c r="A188560" s="25"/>
      <c r="B188560" s="64"/>
      <c r="C188560" s="80"/>
      <c r="D188560" s="81"/>
      <c r="E188560" s="79"/>
      <c r="F188560" s="78"/>
      <c r="G188560" s="82"/>
      <c r="H188560" s="82"/>
      <c r="I188560" s="11"/>
    </row>
    <row r="188564" spans="1:9" s="4" customFormat="1" x14ac:dyDescent="0.2">
      <c r="A188564" s="25"/>
      <c r="B188564" s="64"/>
      <c r="C188564" s="80"/>
      <c r="D188564" s="81"/>
      <c r="E188564" s="79"/>
      <c r="F188564" s="78"/>
      <c r="G188564" s="82"/>
      <c r="H188564" s="82"/>
      <c r="I188564" s="11"/>
    </row>
    <row r="188566" spans="1:9" s="4" customFormat="1" x14ac:dyDescent="0.2">
      <c r="A188566" s="25"/>
      <c r="B188566" s="64"/>
      <c r="C188566" s="80"/>
      <c r="D188566" s="81"/>
      <c r="E188566" s="79"/>
      <c r="F188566" s="78"/>
      <c r="G188566" s="82"/>
      <c r="H188566" s="82"/>
      <c r="I188566" s="11"/>
    </row>
    <row r="188572" spans="1:9" s="4" customFormat="1" x14ac:dyDescent="0.2">
      <c r="A188572" s="25"/>
      <c r="B188572" s="64"/>
      <c r="C188572" s="80"/>
      <c r="D188572" s="81"/>
      <c r="E188572" s="79"/>
      <c r="F188572" s="78"/>
      <c r="G188572" s="82"/>
      <c r="H188572" s="82"/>
      <c r="I188572" s="11"/>
    </row>
    <row r="188576" spans="1:9" s="4" customFormat="1" x14ac:dyDescent="0.2">
      <c r="A188576" s="25"/>
      <c r="B188576" s="64"/>
      <c r="C188576" s="80"/>
      <c r="D188576" s="81"/>
      <c r="E188576" s="79"/>
      <c r="F188576" s="78"/>
      <c r="G188576" s="82"/>
      <c r="H188576" s="82"/>
      <c r="I188576" s="11"/>
    </row>
    <row r="188580" spans="1:9" s="4" customFormat="1" x14ac:dyDescent="0.2">
      <c r="A188580" s="25"/>
      <c r="B188580" s="64"/>
      <c r="C188580" s="80"/>
      <c r="D188580" s="81"/>
      <c r="E188580" s="79"/>
      <c r="F188580" s="78"/>
      <c r="G188580" s="82"/>
      <c r="H188580" s="82"/>
      <c r="I188580" s="11"/>
    </row>
    <row r="188582" spans="1:9" s="4" customFormat="1" x14ac:dyDescent="0.2">
      <c r="A188582" s="25"/>
      <c r="B188582" s="64"/>
      <c r="C188582" s="80"/>
      <c r="D188582" s="81"/>
      <c r="E188582" s="79"/>
      <c r="F188582" s="78"/>
      <c r="G188582" s="82"/>
      <c r="H188582" s="82"/>
      <c r="I188582" s="11"/>
    </row>
    <row r="188588" spans="1:9" s="4" customFormat="1" x14ac:dyDescent="0.2">
      <c r="A188588" s="25"/>
      <c r="B188588" s="64"/>
      <c r="C188588" s="80"/>
      <c r="D188588" s="81"/>
      <c r="E188588" s="79"/>
      <c r="F188588" s="78"/>
      <c r="G188588" s="82"/>
      <c r="H188588" s="82"/>
      <c r="I188588" s="11"/>
    </row>
    <row r="188592" spans="1:9" s="4" customFormat="1" x14ac:dyDescent="0.2">
      <c r="A188592" s="25"/>
      <c r="B188592" s="64"/>
      <c r="C188592" s="80"/>
      <c r="D188592" s="81"/>
      <c r="E188592" s="79"/>
      <c r="F188592" s="78"/>
      <c r="G188592" s="82"/>
      <c r="H188592" s="82"/>
      <c r="I188592" s="11"/>
    </row>
    <row r="188596" spans="1:9" s="4" customFormat="1" x14ac:dyDescent="0.2">
      <c r="A188596" s="25"/>
      <c r="B188596" s="64"/>
      <c r="C188596" s="80"/>
      <c r="D188596" s="81"/>
      <c r="E188596" s="79"/>
      <c r="F188596" s="78"/>
      <c r="G188596" s="82"/>
      <c r="H188596" s="82"/>
      <c r="I188596" s="11"/>
    </row>
    <row r="188598" spans="1:9" s="4" customFormat="1" x14ac:dyDescent="0.2">
      <c r="A188598" s="25"/>
      <c r="B188598" s="64"/>
      <c r="C188598" s="80"/>
      <c r="D188598" s="81"/>
      <c r="E188598" s="79"/>
      <c r="F188598" s="78"/>
      <c r="G188598" s="82"/>
      <c r="H188598" s="82"/>
      <c r="I188598" s="11"/>
    </row>
    <row r="188604" spans="1:9" s="4" customFormat="1" x14ac:dyDescent="0.2">
      <c r="A188604" s="25"/>
      <c r="B188604" s="64"/>
      <c r="C188604" s="80"/>
      <c r="D188604" s="81"/>
      <c r="E188604" s="79"/>
      <c r="F188604" s="78"/>
      <c r="G188604" s="82"/>
      <c r="H188604" s="82"/>
      <c r="I188604" s="11"/>
    </row>
    <row r="188608" spans="1:9" s="4" customFormat="1" x14ac:dyDescent="0.2">
      <c r="A188608" s="25"/>
      <c r="B188608" s="64"/>
      <c r="C188608" s="80"/>
      <c r="D188608" s="81"/>
      <c r="E188608" s="79"/>
      <c r="F188608" s="78"/>
      <c r="G188608" s="82"/>
      <c r="H188608" s="82"/>
      <c r="I188608" s="11"/>
    </row>
    <row r="188612" spans="1:9" s="4" customFormat="1" x14ac:dyDescent="0.2">
      <c r="A188612" s="25"/>
      <c r="B188612" s="64"/>
      <c r="C188612" s="80"/>
      <c r="D188612" s="81"/>
      <c r="E188612" s="79"/>
      <c r="F188612" s="78"/>
      <c r="G188612" s="82"/>
      <c r="H188612" s="82"/>
      <c r="I188612" s="11"/>
    </row>
    <row r="188614" spans="1:9" s="4" customFormat="1" x14ac:dyDescent="0.2">
      <c r="A188614" s="25"/>
      <c r="B188614" s="64"/>
      <c r="C188614" s="80"/>
      <c r="D188614" s="81"/>
      <c r="E188614" s="79"/>
      <c r="F188614" s="78"/>
      <c r="G188614" s="82"/>
      <c r="H188614" s="82"/>
      <c r="I188614" s="11"/>
    </row>
    <row r="188620" spans="1:9" s="4" customFormat="1" x14ac:dyDescent="0.2">
      <c r="A188620" s="25"/>
      <c r="B188620" s="64"/>
      <c r="C188620" s="80"/>
      <c r="D188620" s="81"/>
      <c r="E188620" s="79"/>
      <c r="F188620" s="78"/>
      <c r="G188620" s="82"/>
      <c r="H188620" s="82"/>
      <c r="I188620" s="11"/>
    </row>
    <row r="188624" spans="1:9" s="4" customFormat="1" x14ac:dyDescent="0.2">
      <c r="A188624" s="25"/>
      <c r="B188624" s="64"/>
      <c r="C188624" s="80"/>
      <c r="D188624" s="81"/>
      <c r="E188624" s="79"/>
      <c r="F188624" s="78"/>
      <c r="G188624" s="82"/>
      <c r="H188624" s="82"/>
      <c r="I188624" s="11"/>
    </row>
    <row r="188628" spans="1:9" s="4" customFormat="1" x14ac:dyDescent="0.2">
      <c r="A188628" s="25"/>
      <c r="B188628" s="64"/>
      <c r="C188628" s="80"/>
      <c r="D188628" s="81"/>
      <c r="E188628" s="79"/>
      <c r="F188628" s="78"/>
      <c r="G188628" s="82"/>
      <c r="H188628" s="82"/>
      <c r="I188628" s="11"/>
    </row>
    <row r="188630" spans="1:9" s="4" customFormat="1" x14ac:dyDescent="0.2">
      <c r="A188630" s="25"/>
      <c r="B188630" s="64"/>
      <c r="C188630" s="80"/>
      <c r="D188630" s="81"/>
      <c r="E188630" s="79"/>
      <c r="F188630" s="78"/>
      <c r="G188630" s="82"/>
      <c r="H188630" s="82"/>
      <c r="I188630" s="11"/>
    </row>
    <row r="188636" spans="1:9" s="4" customFormat="1" x14ac:dyDescent="0.2">
      <c r="A188636" s="25"/>
      <c r="B188636" s="64"/>
      <c r="C188636" s="80"/>
      <c r="D188636" s="81"/>
      <c r="E188636" s="79"/>
      <c r="F188636" s="78"/>
      <c r="G188636" s="82"/>
      <c r="H188636" s="82"/>
      <c r="I188636" s="11"/>
    </row>
    <row r="188640" spans="1:9" s="4" customFormat="1" x14ac:dyDescent="0.2">
      <c r="A188640" s="25"/>
      <c r="B188640" s="64"/>
      <c r="C188640" s="80"/>
      <c r="D188640" s="81"/>
      <c r="E188640" s="79"/>
      <c r="F188640" s="78"/>
      <c r="G188640" s="82"/>
      <c r="H188640" s="82"/>
      <c r="I188640" s="11"/>
    </row>
    <row r="188644" spans="1:9" s="4" customFormat="1" x14ac:dyDescent="0.2">
      <c r="A188644" s="25"/>
      <c r="B188644" s="64"/>
      <c r="C188644" s="80"/>
      <c r="D188644" s="81"/>
      <c r="E188644" s="79"/>
      <c r="F188644" s="78"/>
      <c r="G188644" s="82"/>
      <c r="H188644" s="82"/>
      <c r="I188644" s="11"/>
    </row>
    <row r="188646" spans="1:9" s="4" customFormat="1" x14ac:dyDescent="0.2">
      <c r="A188646" s="25"/>
      <c r="B188646" s="64"/>
      <c r="C188646" s="80"/>
      <c r="D188646" s="81"/>
      <c r="E188646" s="79"/>
      <c r="F188646" s="78"/>
      <c r="G188646" s="82"/>
      <c r="H188646" s="82"/>
      <c r="I188646" s="11"/>
    </row>
    <row r="188652" spans="1:9" s="4" customFormat="1" x14ac:dyDescent="0.2">
      <c r="A188652" s="25"/>
      <c r="B188652" s="64"/>
      <c r="C188652" s="80"/>
      <c r="D188652" s="81"/>
      <c r="E188652" s="79"/>
      <c r="F188652" s="78"/>
      <c r="G188652" s="82"/>
      <c r="H188652" s="82"/>
      <c r="I188652" s="11"/>
    </row>
    <row r="188656" spans="1:9" s="4" customFormat="1" x14ac:dyDescent="0.2">
      <c r="A188656" s="25"/>
      <c r="B188656" s="64"/>
      <c r="C188656" s="80"/>
      <c r="D188656" s="81"/>
      <c r="E188656" s="79"/>
      <c r="F188656" s="78"/>
      <c r="G188656" s="82"/>
      <c r="H188656" s="82"/>
      <c r="I188656" s="11"/>
    </row>
    <row r="188660" spans="1:9" s="4" customFormat="1" x14ac:dyDescent="0.2">
      <c r="A188660" s="25"/>
      <c r="B188660" s="64"/>
      <c r="C188660" s="80"/>
      <c r="D188660" s="81"/>
      <c r="E188660" s="79"/>
      <c r="F188660" s="78"/>
      <c r="G188660" s="82"/>
      <c r="H188660" s="82"/>
      <c r="I188660" s="11"/>
    </row>
    <row r="188662" spans="1:9" s="4" customFormat="1" x14ac:dyDescent="0.2">
      <c r="A188662" s="25"/>
      <c r="B188662" s="64"/>
      <c r="C188662" s="80"/>
      <c r="D188662" s="81"/>
      <c r="E188662" s="79"/>
      <c r="F188662" s="78"/>
      <c r="G188662" s="82"/>
      <c r="H188662" s="82"/>
      <c r="I188662" s="11"/>
    </row>
    <row r="188668" spans="1:9" s="4" customFormat="1" x14ac:dyDescent="0.2">
      <c r="A188668" s="25"/>
      <c r="B188668" s="64"/>
      <c r="C188668" s="80"/>
      <c r="D188668" s="81"/>
      <c r="E188668" s="79"/>
      <c r="F188668" s="78"/>
      <c r="G188668" s="82"/>
      <c r="H188668" s="82"/>
      <c r="I188668" s="11"/>
    </row>
    <row r="188672" spans="1:9" s="4" customFormat="1" x14ac:dyDescent="0.2">
      <c r="A188672" s="25"/>
      <c r="B188672" s="64"/>
      <c r="C188672" s="80"/>
      <c r="D188672" s="81"/>
      <c r="E188672" s="79"/>
      <c r="F188672" s="78"/>
      <c r="G188672" s="82"/>
      <c r="H188672" s="82"/>
      <c r="I188672" s="11"/>
    </row>
    <row r="188676" spans="1:9" s="4" customFormat="1" x14ac:dyDescent="0.2">
      <c r="A188676" s="25"/>
      <c r="B188676" s="64"/>
      <c r="C188676" s="80"/>
      <c r="D188676" s="81"/>
      <c r="E188676" s="79"/>
      <c r="F188676" s="78"/>
      <c r="G188676" s="82"/>
      <c r="H188676" s="82"/>
      <c r="I188676" s="11"/>
    </row>
    <row r="188678" spans="1:9" s="4" customFormat="1" x14ac:dyDescent="0.2">
      <c r="A188678" s="25"/>
      <c r="B188678" s="64"/>
      <c r="C188678" s="80"/>
      <c r="D188678" s="81"/>
      <c r="E188678" s="79"/>
      <c r="F188678" s="78"/>
      <c r="G188678" s="82"/>
      <c r="H188678" s="82"/>
      <c r="I188678" s="11"/>
    </row>
    <row r="188684" spans="1:9" s="4" customFormat="1" x14ac:dyDescent="0.2">
      <c r="A188684" s="25"/>
      <c r="B188684" s="64"/>
      <c r="C188684" s="80"/>
      <c r="D188684" s="81"/>
      <c r="E188684" s="79"/>
      <c r="F188684" s="78"/>
      <c r="G188684" s="82"/>
      <c r="H188684" s="82"/>
      <c r="I188684" s="11"/>
    </row>
    <row r="188688" spans="1:9" s="4" customFormat="1" x14ac:dyDescent="0.2">
      <c r="A188688" s="25"/>
      <c r="B188688" s="64"/>
      <c r="C188688" s="80"/>
      <c r="D188688" s="81"/>
      <c r="E188688" s="79"/>
      <c r="F188688" s="78"/>
      <c r="G188688" s="82"/>
      <c r="H188688" s="82"/>
      <c r="I188688" s="11"/>
    </row>
    <row r="188692" spans="1:9" s="4" customFormat="1" x14ac:dyDescent="0.2">
      <c r="A188692" s="25"/>
      <c r="B188692" s="64"/>
      <c r="C188692" s="80"/>
      <c r="D188692" s="81"/>
      <c r="E188692" s="79"/>
      <c r="F188692" s="78"/>
      <c r="G188692" s="82"/>
      <c r="H188692" s="82"/>
      <c r="I188692" s="11"/>
    </row>
    <row r="188694" spans="1:9" s="4" customFormat="1" x14ac:dyDescent="0.2">
      <c r="A188694" s="25"/>
      <c r="B188694" s="64"/>
      <c r="C188694" s="80"/>
      <c r="D188694" s="81"/>
      <c r="E188694" s="79"/>
      <c r="F188694" s="78"/>
      <c r="G188694" s="82"/>
      <c r="H188694" s="82"/>
      <c r="I188694" s="11"/>
    </row>
    <row r="188700" spans="1:9" s="4" customFormat="1" x14ac:dyDescent="0.2">
      <c r="A188700" s="25"/>
      <c r="B188700" s="64"/>
      <c r="C188700" s="80"/>
      <c r="D188700" s="81"/>
      <c r="E188700" s="79"/>
      <c r="F188700" s="78"/>
      <c r="G188700" s="82"/>
      <c r="H188700" s="82"/>
      <c r="I188700" s="11"/>
    </row>
    <row r="188704" spans="1:9" s="4" customFormat="1" x14ac:dyDescent="0.2">
      <c r="A188704" s="25"/>
      <c r="B188704" s="64"/>
      <c r="C188704" s="80"/>
      <c r="D188704" s="81"/>
      <c r="E188704" s="79"/>
      <c r="F188704" s="78"/>
      <c r="G188704" s="82"/>
      <c r="H188704" s="82"/>
      <c r="I188704" s="11"/>
    </row>
    <row r="188708" spans="1:9" s="4" customFormat="1" x14ac:dyDescent="0.2">
      <c r="A188708" s="25"/>
      <c r="B188708" s="64"/>
      <c r="C188708" s="80"/>
      <c r="D188708" s="81"/>
      <c r="E188708" s="79"/>
      <c r="F188708" s="78"/>
      <c r="G188708" s="82"/>
      <c r="H188708" s="82"/>
      <c r="I188708" s="11"/>
    </row>
    <row r="188710" spans="1:9" s="4" customFormat="1" x14ac:dyDescent="0.2">
      <c r="A188710" s="25"/>
      <c r="B188710" s="64"/>
      <c r="C188710" s="80"/>
      <c r="D188710" s="81"/>
      <c r="E188710" s="79"/>
      <c r="F188710" s="78"/>
      <c r="G188710" s="82"/>
      <c r="H188710" s="82"/>
      <c r="I188710" s="11"/>
    </row>
    <row r="188716" spans="1:9" s="4" customFormat="1" x14ac:dyDescent="0.2">
      <c r="A188716" s="25"/>
      <c r="B188716" s="64"/>
      <c r="C188716" s="80"/>
      <c r="D188716" s="81"/>
      <c r="E188716" s="79"/>
      <c r="F188716" s="78"/>
      <c r="G188716" s="82"/>
      <c r="H188716" s="82"/>
      <c r="I188716" s="11"/>
    </row>
    <row r="188720" spans="1:9" s="4" customFormat="1" x14ac:dyDescent="0.2">
      <c r="A188720" s="25"/>
      <c r="B188720" s="64"/>
      <c r="C188720" s="80"/>
      <c r="D188720" s="81"/>
      <c r="E188720" s="79"/>
      <c r="F188720" s="78"/>
      <c r="G188720" s="82"/>
      <c r="H188720" s="82"/>
      <c r="I188720" s="11"/>
    </row>
    <row r="188724" spans="1:9" s="4" customFormat="1" x14ac:dyDescent="0.2">
      <c r="A188724" s="25"/>
      <c r="B188724" s="64"/>
      <c r="C188724" s="80"/>
      <c r="D188724" s="81"/>
      <c r="E188724" s="79"/>
      <c r="F188724" s="78"/>
      <c r="G188724" s="82"/>
      <c r="H188724" s="82"/>
      <c r="I188724" s="11"/>
    </row>
    <row r="188726" spans="1:9" s="4" customFormat="1" x14ac:dyDescent="0.2">
      <c r="A188726" s="25"/>
      <c r="B188726" s="64"/>
      <c r="C188726" s="80"/>
      <c r="D188726" s="81"/>
      <c r="E188726" s="79"/>
      <c r="F188726" s="78"/>
      <c r="G188726" s="82"/>
      <c r="H188726" s="82"/>
      <c r="I188726" s="11"/>
    </row>
    <row r="188732" spans="1:9" s="4" customFormat="1" x14ac:dyDescent="0.2">
      <c r="A188732" s="25"/>
      <c r="B188732" s="64"/>
      <c r="C188732" s="80"/>
      <c r="D188732" s="81"/>
      <c r="E188732" s="79"/>
      <c r="F188732" s="78"/>
      <c r="G188732" s="82"/>
      <c r="H188732" s="82"/>
      <c r="I188732" s="11"/>
    </row>
    <row r="188736" spans="1:9" s="4" customFormat="1" x14ac:dyDescent="0.2">
      <c r="A188736" s="25"/>
      <c r="B188736" s="64"/>
      <c r="C188736" s="80"/>
      <c r="D188736" s="81"/>
      <c r="E188736" s="79"/>
      <c r="F188736" s="78"/>
      <c r="G188736" s="82"/>
      <c r="H188736" s="82"/>
      <c r="I188736" s="11"/>
    </row>
    <row r="188740" spans="1:9" s="4" customFormat="1" x14ac:dyDescent="0.2">
      <c r="A188740" s="25"/>
      <c r="B188740" s="64"/>
      <c r="C188740" s="80"/>
      <c r="D188740" s="81"/>
      <c r="E188740" s="79"/>
      <c r="F188740" s="78"/>
      <c r="G188740" s="82"/>
      <c r="H188740" s="82"/>
      <c r="I188740" s="11"/>
    </row>
    <row r="188742" spans="1:9" s="4" customFormat="1" x14ac:dyDescent="0.2">
      <c r="A188742" s="25"/>
      <c r="B188742" s="64"/>
      <c r="C188742" s="80"/>
      <c r="D188742" s="81"/>
      <c r="E188742" s="79"/>
      <c r="F188742" s="78"/>
      <c r="G188742" s="82"/>
      <c r="H188742" s="82"/>
      <c r="I188742" s="11"/>
    </row>
    <row r="188748" spans="1:9" s="4" customFormat="1" x14ac:dyDescent="0.2">
      <c r="A188748" s="25"/>
      <c r="B188748" s="64"/>
      <c r="C188748" s="80"/>
      <c r="D188748" s="81"/>
      <c r="E188748" s="79"/>
      <c r="F188748" s="78"/>
      <c r="G188748" s="82"/>
      <c r="H188748" s="82"/>
      <c r="I188748" s="11"/>
    </row>
    <row r="188752" spans="1:9" s="4" customFormat="1" x14ac:dyDescent="0.2">
      <c r="A188752" s="25"/>
      <c r="B188752" s="64"/>
      <c r="C188752" s="80"/>
      <c r="D188752" s="81"/>
      <c r="E188752" s="79"/>
      <c r="F188752" s="78"/>
      <c r="G188752" s="82"/>
      <c r="H188752" s="82"/>
      <c r="I188752" s="11"/>
    </row>
    <row r="188756" spans="1:9" s="4" customFormat="1" x14ac:dyDescent="0.2">
      <c r="A188756" s="25"/>
      <c r="B188756" s="64"/>
      <c r="C188756" s="80"/>
      <c r="D188756" s="81"/>
      <c r="E188756" s="79"/>
      <c r="F188756" s="78"/>
      <c r="G188756" s="82"/>
      <c r="H188756" s="82"/>
      <c r="I188756" s="11"/>
    </row>
    <row r="188758" spans="1:9" s="4" customFormat="1" x14ac:dyDescent="0.2">
      <c r="A188758" s="25"/>
      <c r="B188758" s="64"/>
      <c r="C188758" s="80"/>
      <c r="D188758" s="81"/>
      <c r="E188758" s="79"/>
      <c r="F188758" s="78"/>
      <c r="G188758" s="82"/>
      <c r="H188758" s="82"/>
      <c r="I188758" s="11"/>
    </row>
    <row r="188764" spans="1:9" s="4" customFormat="1" x14ac:dyDescent="0.2">
      <c r="A188764" s="25"/>
      <c r="B188764" s="64"/>
      <c r="C188764" s="80"/>
      <c r="D188764" s="81"/>
      <c r="E188764" s="79"/>
      <c r="F188764" s="78"/>
      <c r="G188764" s="82"/>
      <c r="H188764" s="82"/>
      <c r="I188764" s="11"/>
    </row>
    <row r="188768" spans="1:9" s="4" customFormat="1" x14ac:dyDescent="0.2">
      <c r="A188768" s="25"/>
      <c r="B188768" s="64"/>
      <c r="C188768" s="80"/>
      <c r="D188768" s="81"/>
      <c r="E188768" s="79"/>
      <c r="F188768" s="78"/>
      <c r="G188768" s="82"/>
      <c r="H188768" s="82"/>
      <c r="I188768" s="11"/>
    </row>
    <row r="188772" spans="1:9" s="4" customFormat="1" x14ac:dyDescent="0.2">
      <c r="A188772" s="25"/>
      <c r="B188772" s="64"/>
      <c r="C188772" s="80"/>
      <c r="D188772" s="81"/>
      <c r="E188772" s="79"/>
      <c r="F188772" s="78"/>
      <c r="G188772" s="82"/>
      <c r="H188772" s="82"/>
      <c r="I188772" s="11"/>
    </row>
    <row r="188774" spans="1:9" s="4" customFormat="1" x14ac:dyDescent="0.2">
      <c r="A188774" s="25"/>
      <c r="B188774" s="64"/>
      <c r="C188774" s="80"/>
      <c r="D188774" s="81"/>
      <c r="E188774" s="79"/>
      <c r="F188774" s="78"/>
      <c r="G188774" s="82"/>
      <c r="H188774" s="82"/>
      <c r="I188774" s="11"/>
    </row>
    <row r="188780" spans="1:9" s="4" customFormat="1" x14ac:dyDescent="0.2">
      <c r="A188780" s="25"/>
      <c r="B188780" s="64"/>
      <c r="C188780" s="80"/>
      <c r="D188780" s="81"/>
      <c r="E188780" s="79"/>
      <c r="F188780" s="78"/>
      <c r="G188780" s="82"/>
      <c r="H188780" s="82"/>
      <c r="I188780" s="11"/>
    </row>
    <row r="188784" spans="1:9" s="4" customFormat="1" x14ac:dyDescent="0.2">
      <c r="A188784" s="25"/>
      <c r="B188784" s="64"/>
      <c r="C188784" s="80"/>
      <c r="D188784" s="81"/>
      <c r="E188784" s="79"/>
      <c r="F188784" s="78"/>
      <c r="G188784" s="82"/>
      <c r="H188784" s="82"/>
      <c r="I188784" s="11"/>
    </row>
    <row r="188788" spans="1:9" s="4" customFormat="1" x14ac:dyDescent="0.2">
      <c r="A188788" s="25"/>
      <c r="B188788" s="64"/>
      <c r="C188788" s="80"/>
      <c r="D188788" s="81"/>
      <c r="E188788" s="79"/>
      <c r="F188788" s="78"/>
      <c r="G188788" s="82"/>
      <c r="H188788" s="82"/>
      <c r="I188788" s="11"/>
    </row>
    <row r="188790" spans="1:9" s="4" customFormat="1" x14ac:dyDescent="0.2">
      <c r="A188790" s="25"/>
      <c r="B188790" s="64"/>
      <c r="C188790" s="80"/>
      <c r="D188790" s="81"/>
      <c r="E188790" s="79"/>
      <c r="F188790" s="78"/>
      <c r="G188790" s="82"/>
      <c r="H188790" s="82"/>
      <c r="I188790" s="11"/>
    </row>
    <row r="188796" spans="1:9" s="4" customFormat="1" x14ac:dyDescent="0.2">
      <c r="A188796" s="25"/>
      <c r="B188796" s="64"/>
      <c r="C188796" s="80"/>
      <c r="D188796" s="81"/>
      <c r="E188796" s="79"/>
      <c r="F188796" s="78"/>
      <c r="G188796" s="82"/>
      <c r="H188796" s="82"/>
      <c r="I188796" s="11"/>
    </row>
    <row r="188800" spans="1:9" s="4" customFormat="1" x14ac:dyDescent="0.2">
      <c r="A188800" s="25"/>
      <c r="B188800" s="64"/>
      <c r="C188800" s="80"/>
      <c r="D188800" s="81"/>
      <c r="E188800" s="79"/>
      <c r="F188800" s="78"/>
      <c r="G188800" s="82"/>
      <c r="H188800" s="82"/>
      <c r="I188800" s="11"/>
    </row>
    <row r="188804" spans="1:9" s="4" customFormat="1" x14ac:dyDescent="0.2">
      <c r="A188804" s="25"/>
      <c r="B188804" s="64"/>
      <c r="C188804" s="80"/>
      <c r="D188804" s="81"/>
      <c r="E188804" s="79"/>
      <c r="F188804" s="78"/>
      <c r="G188804" s="82"/>
      <c r="H188804" s="82"/>
      <c r="I188804" s="11"/>
    </row>
    <row r="188806" spans="1:9" s="4" customFormat="1" x14ac:dyDescent="0.2">
      <c r="A188806" s="25"/>
      <c r="B188806" s="64"/>
      <c r="C188806" s="80"/>
      <c r="D188806" s="81"/>
      <c r="E188806" s="79"/>
      <c r="F188806" s="78"/>
      <c r="G188806" s="82"/>
      <c r="H188806" s="82"/>
      <c r="I188806" s="11"/>
    </row>
    <row r="188812" spans="1:9" s="4" customFormat="1" x14ac:dyDescent="0.2">
      <c r="A188812" s="25"/>
      <c r="B188812" s="64"/>
      <c r="C188812" s="80"/>
      <c r="D188812" s="81"/>
      <c r="E188812" s="79"/>
      <c r="F188812" s="78"/>
      <c r="G188812" s="82"/>
      <c r="H188812" s="82"/>
      <c r="I188812" s="11"/>
    </row>
    <row r="188816" spans="1:9" s="4" customFormat="1" x14ac:dyDescent="0.2">
      <c r="A188816" s="25"/>
      <c r="B188816" s="64"/>
      <c r="C188816" s="80"/>
      <c r="D188816" s="81"/>
      <c r="E188816" s="79"/>
      <c r="F188816" s="78"/>
      <c r="G188816" s="82"/>
      <c r="H188816" s="82"/>
      <c r="I188816" s="11"/>
    </row>
    <row r="188820" spans="1:9" s="4" customFormat="1" x14ac:dyDescent="0.2">
      <c r="A188820" s="25"/>
      <c r="B188820" s="64"/>
      <c r="C188820" s="80"/>
      <c r="D188820" s="81"/>
      <c r="E188820" s="79"/>
      <c r="F188820" s="78"/>
      <c r="G188820" s="82"/>
      <c r="H188820" s="82"/>
      <c r="I188820" s="11"/>
    </row>
    <row r="188822" spans="1:9" s="4" customFormat="1" x14ac:dyDescent="0.2">
      <c r="A188822" s="25"/>
      <c r="B188822" s="64"/>
      <c r="C188822" s="80"/>
      <c r="D188822" s="81"/>
      <c r="E188822" s="79"/>
      <c r="F188822" s="78"/>
      <c r="G188822" s="82"/>
      <c r="H188822" s="82"/>
      <c r="I188822" s="11"/>
    </row>
    <row r="188828" spans="1:9" s="4" customFormat="1" x14ac:dyDescent="0.2">
      <c r="A188828" s="25"/>
      <c r="B188828" s="64"/>
      <c r="C188828" s="80"/>
      <c r="D188828" s="81"/>
      <c r="E188828" s="79"/>
      <c r="F188828" s="78"/>
      <c r="G188828" s="82"/>
      <c r="H188828" s="82"/>
      <c r="I188828" s="11"/>
    </row>
    <row r="188832" spans="1:9" s="4" customFormat="1" x14ac:dyDescent="0.2">
      <c r="A188832" s="25"/>
      <c r="B188832" s="64"/>
      <c r="C188832" s="80"/>
      <c r="D188832" s="81"/>
      <c r="E188832" s="79"/>
      <c r="F188832" s="78"/>
      <c r="G188832" s="82"/>
      <c r="H188832" s="82"/>
      <c r="I188832" s="11"/>
    </row>
    <row r="188836" spans="1:9" s="4" customFormat="1" x14ac:dyDescent="0.2">
      <c r="A188836" s="25"/>
      <c r="B188836" s="64"/>
      <c r="C188836" s="80"/>
      <c r="D188836" s="81"/>
      <c r="E188836" s="79"/>
      <c r="F188836" s="78"/>
      <c r="G188836" s="82"/>
      <c r="H188836" s="82"/>
      <c r="I188836" s="11"/>
    </row>
    <row r="188838" spans="1:9" s="4" customFormat="1" x14ac:dyDescent="0.2">
      <c r="A188838" s="25"/>
      <c r="B188838" s="64"/>
      <c r="C188838" s="80"/>
      <c r="D188838" s="81"/>
      <c r="E188838" s="79"/>
      <c r="F188838" s="78"/>
      <c r="G188838" s="82"/>
      <c r="H188838" s="82"/>
      <c r="I188838" s="11"/>
    </row>
    <row r="188844" spans="1:9" s="4" customFormat="1" x14ac:dyDescent="0.2">
      <c r="A188844" s="25"/>
      <c r="B188844" s="64"/>
      <c r="C188844" s="80"/>
      <c r="D188844" s="81"/>
      <c r="E188844" s="79"/>
      <c r="F188844" s="78"/>
      <c r="G188844" s="82"/>
      <c r="H188844" s="82"/>
      <c r="I188844" s="11"/>
    </row>
    <row r="188848" spans="1:9" s="4" customFormat="1" x14ac:dyDescent="0.2">
      <c r="A188848" s="25"/>
      <c r="B188848" s="64"/>
      <c r="C188848" s="80"/>
      <c r="D188848" s="81"/>
      <c r="E188848" s="79"/>
      <c r="F188848" s="78"/>
      <c r="G188848" s="82"/>
      <c r="H188848" s="82"/>
      <c r="I188848" s="11"/>
    </row>
    <row r="188852" spans="1:9" s="4" customFormat="1" x14ac:dyDescent="0.2">
      <c r="A188852" s="25"/>
      <c r="B188852" s="64"/>
      <c r="C188852" s="80"/>
      <c r="D188852" s="81"/>
      <c r="E188852" s="79"/>
      <c r="F188852" s="78"/>
      <c r="G188852" s="82"/>
      <c r="H188852" s="82"/>
      <c r="I188852" s="11"/>
    </row>
    <row r="188854" spans="1:9" s="4" customFormat="1" x14ac:dyDescent="0.2">
      <c r="A188854" s="25"/>
      <c r="B188854" s="64"/>
      <c r="C188854" s="80"/>
      <c r="D188854" s="81"/>
      <c r="E188854" s="79"/>
      <c r="F188854" s="78"/>
      <c r="G188854" s="82"/>
      <c r="H188854" s="82"/>
      <c r="I188854" s="11"/>
    </row>
    <row r="188860" spans="1:9" s="4" customFormat="1" x14ac:dyDescent="0.2">
      <c r="A188860" s="25"/>
      <c r="B188860" s="64"/>
      <c r="C188860" s="80"/>
      <c r="D188860" s="81"/>
      <c r="E188860" s="79"/>
      <c r="F188860" s="78"/>
      <c r="G188860" s="82"/>
      <c r="H188860" s="82"/>
      <c r="I188860" s="11"/>
    </row>
    <row r="188864" spans="1:9" s="4" customFormat="1" x14ac:dyDescent="0.2">
      <c r="A188864" s="25"/>
      <c r="B188864" s="64"/>
      <c r="C188864" s="80"/>
      <c r="D188864" s="81"/>
      <c r="E188864" s="79"/>
      <c r="F188864" s="78"/>
      <c r="G188864" s="82"/>
      <c r="H188864" s="82"/>
      <c r="I188864" s="11"/>
    </row>
    <row r="188868" spans="1:9" s="4" customFormat="1" x14ac:dyDescent="0.2">
      <c r="A188868" s="25"/>
      <c r="B188868" s="64"/>
      <c r="C188868" s="80"/>
      <c r="D188868" s="81"/>
      <c r="E188868" s="79"/>
      <c r="F188868" s="78"/>
      <c r="G188868" s="82"/>
      <c r="H188868" s="82"/>
      <c r="I188868" s="11"/>
    </row>
    <row r="188870" spans="1:9" s="4" customFormat="1" x14ac:dyDescent="0.2">
      <c r="A188870" s="25"/>
      <c r="B188870" s="64"/>
      <c r="C188870" s="80"/>
      <c r="D188870" s="81"/>
      <c r="E188870" s="79"/>
      <c r="F188870" s="78"/>
      <c r="G188870" s="82"/>
      <c r="H188870" s="82"/>
      <c r="I188870" s="11"/>
    </row>
    <row r="188876" spans="1:9" s="4" customFormat="1" x14ac:dyDescent="0.2">
      <c r="A188876" s="25"/>
      <c r="B188876" s="64"/>
      <c r="C188876" s="80"/>
      <c r="D188876" s="81"/>
      <c r="E188876" s="79"/>
      <c r="F188876" s="78"/>
      <c r="G188876" s="82"/>
      <c r="H188876" s="82"/>
      <c r="I188876" s="11"/>
    </row>
    <row r="188880" spans="1:9" s="4" customFormat="1" x14ac:dyDescent="0.2">
      <c r="A188880" s="25"/>
      <c r="B188880" s="64"/>
      <c r="C188880" s="80"/>
      <c r="D188880" s="81"/>
      <c r="E188880" s="79"/>
      <c r="F188880" s="78"/>
      <c r="G188880" s="82"/>
      <c r="H188880" s="82"/>
      <c r="I188880" s="11"/>
    </row>
    <row r="188884" spans="1:9" s="4" customFormat="1" x14ac:dyDescent="0.2">
      <c r="A188884" s="25"/>
      <c r="B188884" s="64"/>
      <c r="C188884" s="80"/>
      <c r="D188884" s="81"/>
      <c r="E188884" s="79"/>
      <c r="F188884" s="78"/>
      <c r="G188884" s="82"/>
      <c r="H188884" s="82"/>
      <c r="I188884" s="11"/>
    </row>
    <row r="188886" spans="1:9" s="4" customFormat="1" x14ac:dyDescent="0.2">
      <c r="A188886" s="25"/>
      <c r="B188886" s="64"/>
      <c r="C188886" s="80"/>
      <c r="D188886" s="81"/>
      <c r="E188886" s="79"/>
      <c r="F188886" s="78"/>
      <c r="G188886" s="82"/>
      <c r="H188886" s="82"/>
      <c r="I188886" s="11"/>
    </row>
    <row r="188892" spans="1:9" s="4" customFormat="1" x14ac:dyDescent="0.2">
      <c r="A188892" s="25"/>
      <c r="B188892" s="64"/>
      <c r="C188892" s="80"/>
      <c r="D188892" s="81"/>
      <c r="E188892" s="79"/>
      <c r="F188892" s="78"/>
      <c r="G188892" s="82"/>
      <c r="H188892" s="82"/>
      <c r="I188892" s="11"/>
    </row>
    <row r="188896" spans="1:9" s="4" customFormat="1" x14ac:dyDescent="0.2">
      <c r="A188896" s="25"/>
      <c r="B188896" s="64"/>
      <c r="C188896" s="80"/>
      <c r="D188896" s="81"/>
      <c r="E188896" s="79"/>
      <c r="F188896" s="78"/>
      <c r="G188896" s="82"/>
      <c r="H188896" s="82"/>
      <c r="I188896" s="11"/>
    </row>
    <row r="188900" spans="1:9" s="4" customFormat="1" x14ac:dyDescent="0.2">
      <c r="A188900" s="25"/>
      <c r="B188900" s="64"/>
      <c r="C188900" s="80"/>
      <c r="D188900" s="81"/>
      <c r="E188900" s="79"/>
      <c r="F188900" s="78"/>
      <c r="G188900" s="82"/>
      <c r="H188900" s="82"/>
      <c r="I188900" s="11"/>
    </row>
    <row r="188902" spans="1:9" s="4" customFormat="1" x14ac:dyDescent="0.2">
      <c r="A188902" s="25"/>
      <c r="B188902" s="64"/>
      <c r="C188902" s="80"/>
      <c r="D188902" s="81"/>
      <c r="E188902" s="79"/>
      <c r="F188902" s="78"/>
      <c r="G188902" s="82"/>
      <c r="H188902" s="82"/>
      <c r="I188902" s="11"/>
    </row>
    <row r="188908" spans="1:9" s="4" customFormat="1" x14ac:dyDescent="0.2">
      <c r="A188908" s="25"/>
      <c r="B188908" s="64"/>
      <c r="C188908" s="80"/>
      <c r="D188908" s="81"/>
      <c r="E188908" s="79"/>
      <c r="F188908" s="78"/>
      <c r="G188908" s="82"/>
      <c r="H188908" s="82"/>
      <c r="I188908" s="11"/>
    </row>
    <row r="188912" spans="1:9" s="4" customFormat="1" x14ac:dyDescent="0.2">
      <c r="A188912" s="25"/>
      <c r="B188912" s="64"/>
      <c r="C188912" s="80"/>
      <c r="D188912" s="81"/>
      <c r="E188912" s="79"/>
      <c r="F188912" s="78"/>
      <c r="G188912" s="82"/>
      <c r="H188912" s="82"/>
      <c r="I188912" s="11"/>
    </row>
    <row r="188916" spans="1:9" s="4" customFormat="1" x14ac:dyDescent="0.2">
      <c r="A188916" s="25"/>
      <c r="B188916" s="64"/>
      <c r="C188916" s="80"/>
      <c r="D188916" s="81"/>
      <c r="E188916" s="79"/>
      <c r="F188916" s="78"/>
      <c r="G188916" s="82"/>
      <c r="H188916" s="82"/>
      <c r="I188916" s="11"/>
    </row>
    <row r="188918" spans="1:9" s="4" customFormat="1" x14ac:dyDescent="0.2">
      <c r="A188918" s="25"/>
      <c r="B188918" s="64"/>
      <c r="C188918" s="80"/>
      <c r="D188918" s="81"/>
      <c r="E188918" s="79"/>
      <c r="F188918" s="78"/>
      <c r="G188918" s="82"/>
      <c r="H188918" s="82"/>
      <c r="I188918" s="11"/>
    </row>
    <row r="188924" spans="1:9" s="4" customFormat="1" x14ac:dyDescent="0.2">
      <c r="A188924" s="25"/>
      <c r="B188924" s="64"/>
      <c r="C188924" s="80"/>
      <c r="D188924" s="81"/>
      <c r="E188924" s="79"/>
      <c r="F188924" s="78"/>
      <c r="G188924" s="82"/>
      <c r="H188924" s="82"/>
      <c r="I188924" s="11"/>
    </row>
    <row r="188928" spans="1:9" s="4" customFormat="1" x14ac:dyDescent="0.2">
      <c r="A188928" s="25"/>
      <c r="B188928" s="64"/>
      <c r="C188928" s="80"/>
      <c r="D188928" s="81"/>
      <c r="E188928" s="79"/>
      <c r="F188928" s="78"/>
      <c r="G188928" s="82"/>
      <c r="H188928" s="82"/>
      <c r="I188928" s="11"/>
    </row>
    <row r="188932" spans="1:9" s="4" customFormat="1" x14ac:dyDescent="0.2">
      <c r="A188932" s="25"/>
      <c r="B188932" s="64"/>
      <c r="C188932" s="80"/>
      <c r="D188932" s="81"/>
      <c r="E188932" s="79"/>
      <c r="F188932" s="78"/>
      <c r="G188932" s="82"/>
      <c r="H188932" s="82"/>
      <c r="I188932" s="11"/>
    </row>
    <row r="188934" spans="1:9" s="4" customFormat="1" x14ac:dyDescent="0.2">
      <c r="A188934" s="25"/>
      <c r="B188934" s="64"/>
      <c r="C188934" s="80"/>
      <c r="D188934" s="81"/>
      <c r="E188934" s="79"/>
      <c r="F188934" s="78"/>
      <c r="G188934" s="82"/>
      <c r="H188934" s="82"/>
      <c r="I188934" s="11"/>
    </row>
    <row r="188940" spans="1:9" s="4" customFormat="1" x14ac:dyDescent="0.2">
      <c r="A188940" s="25"/>
      <c r="B188940" s="64"/>
      <c r="C188940" s="80"/>
      <c r="D188940" s="81"/>
      <c r="E188940" s="79"/>
      <c r="F188940" s="78"/>
      <c r="G188940" s="82"/>
      <c r="H188940" s="82"/>
      <c r="I188940" s="11"/>
    </row>
    <row r="188944" spans="1:9" s="4" customFormat="1" x14ac:dyDescent="0.2">
      <c r="A188944" s="25"/>
      <c r="B188944" s="64"/>
      <c r="C188944" s="80"/>
      <c r="D188944" s="81"/>
      <c r="E188944" s="79"/>
      <c r="F188944" s="78"/>
      <c r="G188944" s="82"/>
      <c r="H188944" s="82"/>
      <c r="I188944" s="11"/>
    </row>
    <row r="188948" spans="1:9" s="4" customFormat="1" x14ac:dyDescent="0.2">
      <c r="A188948" s="25"/>
      <c r="B188948" s="64"/>
      <c r="C188948" s="80"/>
      <c r="D188948" s="81"/>
      <c r="E188948" s="79"/>
      <c r="F188948" s="78"/>
      <c r="G188948" s="82"/>
      <c r="H188948" s="82"/>
      <c r="I188948" s="11"/>
    </row>
    <row r="188950" spans="1:9" s="4" customFormat="1" x14ac:dyDescent="0.2">
      <c r="A188950" s="25"/>
      <c r="B188950" s="64"/>
      <c r="C188950" s="80"/>
      <c r="D188950" s="81"/>
      <c r="E188950" s="79"/>
      <c r="F188950" s="78"/>
      <c r="G188950" s="82"/>
      <c r="H188950" s="82"/>
      <c r="I188950" s="11"/>
    </row>
    <row r="188956" spans="1:9" s="4" customFormat="1" x14ac:dyDescent="0.2">
      <c r="A188956" s="25"/>
      <c r="B188956" s="64"/>
      <c r="C188956" s="80"/>
      <c r="D188956" s="81"/>
      <c r="E188956" s="79"/>
      <c r="F188956" s="78"/>
      <c r="G188956" s="82"/>
      <c r="H188956" s="82"/>
      <c r="I188956" s="11"/>
    </row>
    <row r="188960" spans="1:9" s="4" customFormat="1" x14ac:dyDescent="0.2">
      <c r="A188960" s="25"/>
      <c r="B188960" s="64"/>
      <c r="C188960" s="80"/>
      <c r="D188960" s="81"/>
      <c r="E188960" s="79"/>
      <c r="F188960" s="78"/>
      <c r="G188960" s="82"/>
      <c r="H188960" s="82"/>
      <c r="I188960" s="11"/>
    </row>
    <row r="188964" spans="1:9" s="4" customFormat="1" x14ac:dyDescent="0.2">
      <c r="A188964" s="25"/>
      <c r="B188964" s="64"/>
      <c r="C188964" s="80"/>
      <c r="D188964" s="81"/>
      <c r="E188964" s="79"/>
      <c r="F188964" s="78"/>
      <c r="G188964" s="82"/>
      <c r="H188964" s="82"/>
      <c r="I188964" s="11"/>
    </row>
    <row r="188966" spans="1:9" s="4" customFormat="1" x14ac:dyDescent="0.2">
      <c r="A188966" s="25"/>
      <c r="B188966" s="64"/>
      <c r="C188966" s="80"/>
      <c r="D188966" s="81"/>
      <c r="E188966" s="79"/>
      <c r="F188966" s="78"/>
      <c r="G188966" s="82"/>
      <c r="H188966" s="82"/>
      <c r="I188966" s="11"/>
    </row>
    <row r="188972" spans="1:9" s="4" customFormat="1" x14ac:dyDescent="0.2">
      <c r="A188972" s="25"/>
      <c r="B188972" s="64"/>
      <c r="C188972" s="80"/>
      <c r="D188972" s="81"/>
      <c r="E188972" s="79"/>
      <c r="F188972" s="78"/>
      <c r="G188972" s="82"/>
      <c r="H188972" s="82"/>
      <c r="I188972" s="11"/>
    </row>
    <row r="188976" spans="1:9" s="4" customFormat="1" x14ac:dyDescent="0.2">
      <c r="A188976" s="25"/>
      <c r="B188976" s="64"/>
      <c r="C188976" s="80"/>
      <c r="D188976" s="81"/>
      <c r="E188976" s="79"/>
      <c r="F188976" s="78"/>
      <c r="G188976" s="82"/>
      <c r="H188976" s="82"/>
      <c r="I188976" s="11"/>
    </row>
    <row r="188980" spans="1:9" s="4" customFormat="1" x14ac:dyDescent="0.2">
      <c r="A188980" s="25"/>
      <c r="B188980" s="64"/>
      <c r="C188980" s="80"/>
      <c r="D188980" s="81"/>
      <c r="E188980" s="79"/>
      <c r="F188980" s="78"/>
      <c r="G188980" s="82"/>
      <c r="H188980" s="82"/>
      <c r="I188980" s="11"/>
    </row>
    <row r="188982" spans="1:9" s="4" customFormat="1" x14ac:dyDescent="0.2">
      <c r="A188982" s="25"/>
      <c r="B188982" s="64"/>
      <c r="C188982" s="80"/>
      <c r="D188982" s="81"/>
      <c r="E188982" s="79"/>
      <c r="F188982" s="78"/>
      <c r="G188982" s="82"/>
      <c r="H188982" s="82"/>
      <c r="I188982" s="11"/>
    </row>
    <row r="188988" spans="1:9" s="4" customFormat="1" x14ac:dyDescent="0.2">
      <c r="A188988" s="25"/>
      <c r="B188988" s="64"/>
      <c r="C188988" s="80"/>
      <c r="D188988" s="81"/>
      <c r="E188988" s="79"/>
      <c r="F188988" s="78"/>
      <c r="G188988" s="82"/>
      <c r="H188988" s="82"/>
      <c r="I188988" s="11"/>
    </row>
    <row r="188992" spans="1:9" s="4" customFormat="1" x14ac:dyDescent="0.2">
      <c r="A188992" s="25"/>
      <c r="B188992" s="64"/>
      <c r="C188992" s="80"/>
      <c r="D188992" s="81"/>
      <c r="E188992" s="79"/>
      <c r="F188992" s="78"/>
      <c r="G188992" s="82"/>
      <c r="H188992" s="82"/>
      <c r="I188992" s="11"/>
    </row>
    <row r="188996" spans="1:9" s="4" customFormat="1" x14ac:dyDescent="0.2">
      <c r="A188996" s="25"/>
      <c r="B188996" s="64"/>
      <c r="C188996" s="80"/>
      <c r="D188996" s="81"/>
      <c r="E188996" s="79"/>
      <c r="F188996" s="78"/>
      <c r="G188996" s="82"/>
      <c r="H188996" s="82"/>
      <c r="I188996" s="11"/>
    </row>
    <row r="188998" spans="1:9" s="4" customFormat="1" x14ac:dyDescent="0.2">
      <c r="A188998" s="25"/>
      <c r="B188998" s="64"/>
      <c r="C188998" s="80"/>
      <c r="D188998" s="81"/>
      <c r="E188998" s="79"/>
      <c r="F188998" s="78"/>
      <c r="G188998" s="82"/>
      <c r="H188998" s="82"/>
      <c r="I188998" s="11"/>
    </row>
    <row r="189004" spans="1:9" s="4" customFormat="1" x14ac:dyDescent="0.2">
      <c r="A189004" s="25"/>
      <c r="B189004" s="64"/>
      <c r="C189004" s="80"/>
      <c r="D189004" s="81"/>
      <c r="E189004" s="79"/>
      <c r="F189004" s="78"/>
      <c r="G189004" s="82"/>
      <c r="H189004" s="82"/>
      <c r="I189004" s="11"/>
    </row>
    <row r="189008" spans="1:9" s="4" customFormat="1" x14ac:dyDescent="0.2">
      <c r="A189008" s="25"/>
      <c r="B189008" s="64"/>
      <c r="C189008" s="80"/>
      <c r="D189008" s="81"/>
      <c r="E189008" s="79"/>
      <c r="F189008" s="78"/>
      <c r="G189008" s="82"/>
      <c r="H189008" s="82"/>
      <c r="I189008" s="11"/>
    </row>
    <row r="189012" spans="1:9" s="4" customFormat="1" x14ac:dyDescent="0.2">
      <c r="A189012" s="25"/>
      <c r="B189012" s="64"/>
      <c r="C189012" s="80"/>
      <c r="D189012" s="81"/>
      <c r="E189012" s="79"/>
      <c r="F189012" s="78"/>
      <c r="G189012" s="82"/>
      <c r="H189012" s="82"/>
      <c r="I189012" s="11"/>
    </row>
    <row r="189014" spans="1:9" s="4" customFormat="1" x14ac:dyDescent="0.2">
      <c r="A189014" s="25"/>
      <c r="B189014" s="64"/>
      <c r="C189014" s="80"/>
      <c r="D189014" s="81"/>
      <c r="E189014" s="79"/>
      <c r="F189014" s="78"/>
      <c r="G189014" s="82"/>
      <c r="H189014" s="82"/>
      <c r="I189014" s="11"/>
    </row>
    <row r="189020" spans="1:9" s="4" customFormat="1" x14ac:dyDescent="0.2">
      <c r="A189020" s="25"/>
      <c r="B189020" s="64"/>
      <c r="C189020" s="80"/>
      <c r="D189020" s="81"/>
      <c r="E189020" s="79"/>
      <c r="F189020" s="78"/>
      <c r="G189020" s="82"/>
      <c r="H189020" s="82"/>
      <c r="I189020" s="11"/>
    </row>
    <row r="189024" spans="1:9" s="4" customFormat="1" x14ac:dyDescent="0.2">
      <c r="A189024" s="25"/>
      <c r="B189024" s="64"/>
      <c r="C189024" s="80"/>
      <c r="D189024" s="81"/>
      <c r="E189024" s="79"/>
      <c r="F189024" s="78"/>
      <c r="G189024" s="82"/>
      <c r="H189024" s="82"/>
      <c r="I189024" s="11"/>
    </row>
    <row r="189028" spans="1:9" s="4" customFormat="1" x14ac:dyDescent="0.2">
      <c r="A189028" s="25"/>
      <c r="B189028" s="64"/>
      <c r="C189028" s="80"/>
      <c r="D189028" s="81"/>
      <c r="E189028" s="79"/>
      <c r="F189028" s="78"/>
      <c r="G189028" s="82"/>
      <c r="H189028" s="82"/>
      <c r="I189028" s="11"/>
    </row>
    <row r="189030" spans="1:9" s="4" customFormat="1" x14ac:dyDescent="0.2">
      <c r="A189030" s="25"/>
      <c r="B189030" s="64"/>
      <c r="C189030" s="80"/>
      <c r="D189030" s="81"/>
      <c r="E189030" s="79"/>
      <c r="F189030" s="78"/>
      <c r="G189030" s="82"/>
      <c r="H189030" s="82"/>
      <c r="I189030" s="11"/>
    </row>
    <row r="189036" spans="1:9" s="4" customFormat="1" x14ac:dyDescent="0.2">
      <c r="A189036" s="25"/>
      <c r="B189036" s="64"/>
      <c r="C189036" s="80"/>
      <c r="D189036" s="81"/>
      <c r="E189036" s="79"/>
      <c r="F189036" s="78"/>
      <c r="G189036" s="82"/>
      <c r="H189036" s="82"/>
      <c r="I189036" s="11"/>
    </row>
    <row r="189040" spans="1:9" s="4" customFormat="1" x14ac:dyDescent="0.2">
      <c r="A189040" s="25"/>
      <c r="B189040" s="64"/>
      <c r="C189040" s="80"/>
      <c r="D189040" s="81"/>
      <c r="E189040" s="79"/>
      <c r="F189040" s="78"/>
      <c r="G189040" s="82"/>
      <c r="H189040" s="82"/>
      <c r="I189040" s="11"/>
    </row>
    <row r="189044" spans="1:9" s="4" customFormat="1" x14ac:dyDescent="0.2">
      <c r="A189044" s="25"/>
      <c r="B189044" s="64"/>
      <c r="C189044" s="80"/>
      <c r="D189044" s="81"/>
      <c r="E189044" s="79"/>
      <c r="F189044" s="78"/>
      <c r="G189044" s="82"/>
      <c r="H189044" s="82"/>
      <c r="I189044" s="11"/>
    </row>
    <row r="189046" spans="1:9" s="4" customFormat="1" x14ac:dyDescent="0.2">
      <c r="A189046" s="25"/>
      <c r="B189046" s="64"/>
      <c r="C189046" s="80"/>
      <c r="D189046" s="81"/>
      <c r="E189046" s="79"/>
      <c r="F189046" s="78"/>
      <c r="G189046" s="82"/>
      <c r="H189046" s="82"/>
      <c r="I189046" s="11"/>
    </row>
    <row r="189052" spans="1:9" s="4" customFormat="1" x14ac:dyDescent="0.2">
      <c r="A189052" s="25"/>
      <c r="B189052" s="64"/>
      <c r="C189052" s="80"/>
      <c r="D189052" s="81"/>
      <c r="E189052" s="79"/>
      <c r="F189052" s="78"/>
      <c r="G189052" s="82"/>
      <c r="H189052" s="82"/>
      <c r="I189052" s="11"/>
    </row>
    <row r="189056" spans="1:9" s="4" customFormat="1" x14ac:dyDescent="0.2">
      <c r="A189056" s="25"/>
      <c r="B189056" s="64"/>
      <c r="C189056" s="80"/>
      <c r="D189056" s="81"/>
      <c r="E189056" s="79"/>
      <c r="F189056" s="78"/>
      <c r="G189056" s="82"/>
      <c r="H189056" s="82"/>
      <c r="I189056" s="11"/>
    </row>
    <row r="189060" spans="1:9" s="4" customFormat="1" x14ac:dyDescent="0.2">
      <c r="A189060" s="25"/>
      <c r="B189060" s="64"/>
      <c r="C189060" s="80"/>
      <c r="D189060" s="81"/>
      <c r="E189060" s="79"/>
      <c r="F189060" s="78"/>
      <c r="G189060" s="82"/>
      <c r="H189060" s="82"/>
      <c r="I189060" s="11"/>
    </row>
    <row r="189062" spans="1:9" s="4" customFormat="1" x14ac:dyDescent="0.2">
      <c r="A189062" s="25"/>
      <c r="B189062" s="64"/>
      <c r="C189062" s="80"/>
      <c r="D189062" s="81"/>
      <c r="E189062" s="79"/>
      <c r="F189062" s="78"/>
      <c r="G189062" s="82"/>
      <c r="H189062" s="82"/>
      <c r="I189062" s="11"/>
    </row>
    <row r="189068" spans="1:9" s="4" customFormat="1" x14ac:dyDescent="0.2">
      <c r="A189068" s="25"/>
      <c r="B189068" s="64"/>
      <c r="C189068" s="80"/>
      <c r="D189068" s="81"/>
      <c r="E189068" s="79"/>
      <c r="F189068" s="78"/>
      <c r="G189068" s="82"/>
      <c r="H189068" s="82"/>
      <c r="I189068" s="11"/>
    </row>
    <row r="189072" spans="1:9" s="4" customFormat="1" x14ac:dyDescent="0.2">
      <c r="A189072" s="25"/>
      <c r="B189072" s="64"/>
      <c r="C189072" s="80"/>
      <c r="D189072" s="81"/>
      <c r="E189072" s="79"/>
      <c r="F189072" s="78"/>
      <c r="G189072" s="82"/>
      <c r="H189072" s="82"/>
      <c r="I189072" s="11"/>
    </row>
    <row r="189076" spans="1:9" s="4" customFormat="1" x14ac:dyDescent="0.2">
      <c r="A189076" s="25"/>
      <c r="B189076" s="64"/>
      <c r="C189076" s="80"/>
      <c r="D189076" s="81"/>
      <c r="E189076" s="79"/>
      <c r="F189076" s="78"/>
      <c r="G189076" s="82"/>
      <c r="H189076" s="82"/>
      <c r="I189076" s="11"/>
    </row>
    <row r="189078" spans="1:9" s="4" customFormat="1" x14ac:dyDescent="0.2">
      <c r="A189078" s="25"/>
      <c r="B189078" s="64"/>
      <c r="C189078" s="80"/>
      <c r="D189078" s="81"/>
      <c r="E189078" s="79"/>
      <c r="F189078" s="78"/>
      <c r="G189078" s="82"/>
      <c r="H189078" s="82"/>
      <c r="I189078" s="11"/>
    </row>
    <row r="189084" spans="1:9" s="4" customFormat="1" x14ac:dyDescent="0.2">
      <c r="A189084" s="25"/>
      <c r="B189084" s="64"/>
      <c r="C189084" s="80"/>
      <c r="D189084" s="81"/>
      <c r="E189084" s="79"/>
      <c r="F189084" s="78"/>
      <c r="G189084" s="82"/>
      <c r="H189084" s="82"/>
      <c r="I189084" s="11"/>
    </row>
    <row r="189088" spans="1:9" s="4" customFormat="1" x14ac:dyDescent="0.2">
      <c r="A189088" s="25"/>
      <c r="B189088" s="64"/>
      <c r="C189088" s="80"/>
      <c r="D189088" s="81"/>
      <c r="E189088" s="79"/>
      <c r="F189088" s="78"/>
      <c r="G189088" s="82"/>
      <c r="H189088" s="82"/>
      <c r="I189088" s="11"/>
    </row>
    <row r="189092" spans="1:9" s="4" customFormat="1" x14ac:dyDescent="0.2">
      <c r="A189092" s="25"/>
      <c r="B189092" s="64"/>
      <c r="C189092" s="80"/>
      <c r="D189092" s="81"/>
      <c r="E189092" s="79"/>
      <c r="F189092" s="78"/>
      <c r="G189092" s="82"/>
      <c r="H189092" s="82"/>
      <c r="I189092" s="11"/>
    </row>
    <row r="189094" spans="1:9" s="4" customFormat="1" x14ac:dyDescent="0.2">
      <c r="A189094" s="25"/>
      <c r="B189094" s="64"/>
      <c r="C189094" s="80"/>
      <c r="D189094" s="81"/>
      <c r="E189094" s="79"/>
      <c r="F189094" s="78"/>
      <c r="G189094" s="82"/>
      <c r="H189094" s="82"/>
      <c r="I189094" s="11"/>
    </row>
    <row r="189100" spans="1:9" s="4" customFormat="1" x14ac:dyDescent="0.2">
      <c r="A189100" s="25"/>
      <c r="B189100" s="64"/>
      <c r="C189100" s="80"/>
      <c r="D189100" s="81"/>
      <c r="E189100" s="79"/>
      <c r="F189100" s="78"/>
      <c r="G189100" s="82"/>
      <c r="H189100" s="82"/>
      <c r="I189100" s="11"/>
    </row>
    <row r="189104" spans="1:9" s="4" customFormat="1" x14ac:dyDescent="0.2">
      <c r="A189104" s="25"/>
      <c r="B189104" s="64"/>
      <c r="C189104" s="80"/>
      <c r="D189104" s="81"/>
      <c r="E189104" s="79"/>
      <c r="F189104" s="78"/>
      <c r="G189104" s="82"/>
      <c r="H189104" s="82"/>
      <c r="I189104" s="11"/>
    </row>
    <row r="189108" spans="1:9" s="4" customFormat="1" x14ac:dyDescent="0.2">
      <c r="A189108" s="25"/>
      <c r="B189108" s="64"/>
      <c r="C189108" s="80"/>
      <c r="D189108" s="81"/>
      <c r="E189108" s="79"/>
      <c r="F189108" s="78"/>
      <c r="G189108" s="82"/>
      <c r="H189108" s="82"/>
      <c r="I189108" s="11"/>
    </row>
    <row r="189110" spans="1:9" s="4" customFormat="1" x14ac:dyDescent="0.2">
      <c r="A189110" s="25"/>
      <c r="B189110" s="64"/>
      <c r="C189110" s="80"/>
      <c r="D189110" s="81"/>
      <c r="E189110" s="79"/>
      <c r="F189110" s="78"/>
      <c r="G189110" s="82"/>
      <c r="H189110" s="82"/>
      <c r="I189110" s="11"/>
    </row>
    <row r="189116" spans="1:9" s="4" customFormat="1" x14ac:dyDescent="0.2">
      <c r="A189116" s="25"/>
      <c r="B189116" s="64"/>
      <c r="C189116" s="80"/>
      <c r="D189116" s="81"/>
      <c r="E189116" s="79"/>
      <c r="F189116" s="78"/>
      <c r="G189116" s="82"/>
      <c r="H189116" s="82"/>
      <c r="I189116" s="11"/>
    </row>
    <row r="189120" spans="1:9" s="4" customFormat="1" x14ac:dyDescent="0.2">
      <c r="A189120" s="25"/>
      <c r="B189120" s="64"/>
      <c r="C189120" s="80"/>
      <c r="D189120" s="81"/>
      <c r="E189120" s="79"/>
      <c r="F189120" s="78"/>
      <c r="G189120" s="82"/>
      <c r="H189120" s="82"/>
      <c r="I189120" s="11"/>
    </row>
    <row r="189124" spans="1:9" s="4" customFormat="1" x14ac:dyDescent="0.2">
      <c r="A189124" s="25"/>
      <c r="B189124" s="64"/>
      <c r="C189124" s="80"/>
      <c r="D189124" s="81"/>
      <c r="E189124" s="79"/>
      <c r="F189124" s="78"/>
      <c r="G189124" s="82"/>
      <c r="H189124" s="82"/>
      <c r="I189124" s="11"/>
    </row>
    <row r="189126" spans="1:9" s="4" customFormat="1" x14ac:dyDescent="0.2">
      <c r="A189126" s="25"/>
      <c r="B189126" s="64"/>
      <c r="C189126" s="80"/>
      <c r="D189126" s="81"/>
      <c r="E189126" s="79"/>
      <c r="F189126" s="78"/>
      <c r="G189126" s="82"/>
      <c r="H189126" s="82"/>
      <c r="I189126" s="11"/>
    </row>
    <row r="189132" spans="1:9" s="4" customFormat="1" x14ac:dyDescent="0.2">
      <c r="A189132" s="25"/>
      <c r="B189132" s="64"/>
      <c r="C189132" s="80"/>
      <c r="D189132" s="81"/>
      <c r="E189132" s="79"/>
      <c r="F189132" s="78"/>
      <c r="G189132" s="82"/>
      <c r="H189132" s="82"/>
      <c r="I189132" s="11"/>
    </row>
    <row r="189136" spans="1:9" s="4" customFormat="1" x14ac:dyDescent="0.2">
      <c r="A189136" s="25"/>
      <c r="B189136" s="64"/>
      <c r="C189136" s="80"/>
      <c r="D189136" s="81"/>
      <c r="E189136" s="79"/>
      <c r="F189136" s="78"/>
      <c r="G189136" s="82"/>
      <c r="H189136" s="82"/>
      <c r="I189136" s="11"/>
    </row>
    <row r="189140" spans="1:9" s="4" customFormat="1" x14ac:dyDescent="0.2">
      <c r="A189140" s="25"/>
      <c r="B189140" s="64"/>
      <c r="C189140" s="80"/>
      <c r="D189140" s="81"/>
      <c r="E189140" s="79"/>
      <c r="F189140" s="78"/>
      <c r="G189140" s="82"/>
      <c r="H189140" s="82"/>
      <c r="I189140" s="11"/>
    </row>
    <row r="189142" spans="1:9" s="4" customFormat="1" x14ac:dyDescent="0.2">
      <c r="A189142" s="25"/>
      <c r="B189142" s="64"/>
      <c r="C189142" s="80"/>
      <c r="D189142" s="81"/>
      <c r="E189142" s="79"/>
      <c r="F189142" s="78"/>
      <c r="G189142" s="82"/>
      <c r="H189142" s="82"/>
      <c r="I189142" s="11"/>
    </row>
    <row r="189148" spans="1:9" s="4" customFormat="1" x14ac:dyDescent="0.2">
      <c r="A189148" s="25"/>
      <c r="B189148" s="64"/>
      <c r="C189148" s="80"/>
      <c r="D189148" s="81"/>
      <c r="E189148" s="79"/>
      <c r="F189148" s="78"/>
      <c r="G189148" s="82"/>
      <c r="H189148" s="82"/>
      <c r="I189148" s="11"/>
    </row>
    <row r="189152" spans="1:9" s="4" customFormat="1" x14ac:dyDescent="0.2">
      <c r="A189152" s="25"/>
      <c r="B189152" s="64"/>
      <c r="C189152" s="80"/>
      <c r="D189152" s="81"/>
      <c r="E189152" s="79"/>
      <c r="F189152" s="78"/>
      <c r="G189152" s="82"/>
      <c r="H189152" s="82"/>
      <c r="I189152" s="11"/>
    </row>
    <row r="189156" spans="1:9" s="4" customFormat="1" x14ac:dyDescent="0.2">
      <c r="A189156" s="25"/>
      <c r="B189156" s="64"/>
      <c r="C189156" s="80"/>
      <c r="D189156" s="81"/>
      <c r="E189156" s="79"/>
      <c r="F189156" s="78"/>
      <c r="G189156" s="82"/>
      <c r="H189156" s="82"/>
      <c r="I189156" s="11"/>
    </row>
    <row r="189158" spans="1:9" s="4" customFormat="1" x14ac:dyDescent="0.2">
      <c r="A189158" s="25"/>
      <c r="B189158" s="64"/>
      <c r="C189158" s="80"/>
      <c r="D189158" s="81"/>
      <c r="E189158" s="79"/>
      <c r="F189158" s="78"/>
      <c r="G189158" s="82"/>
      <c r="H189158" s="82"/>
      <c r="I189158" s="11"/>
    </row>
    <row r="189164" spans="1:9" s="4" customFormat="1" x14ac:dyDescent="0.2">
      <c r="A189164" s="25"/>
      <c r="B189164" s="64"/>
      <c r="C189164" s="80"/>
      <c r="D189164" s="81"/>
      <c r="E189164" s="79"/>
      <c r="F189164" s="78"/>
      <c r="G189164" s="82"/>
      <c r="H189164" s="82"/>
      <c r="I189164" s="11"/>
    </row>
    <row r="189168" spans="1:9" s="4" customFormat="1" x14ac:dyDescent="0.2">
      <c r="A189168" s="25"/>
      <c r="B189168" s="64"/>
      <c r="C189168" s="80"/>
      <c r="D189168" s="81"/>
      <c r="E189168" s="79"/>
      <c r="F189168" s="78"/>
      <c r="G189168" s="82"/>
      <c r="H189168" s="82"/>
      <c r="I189168" s="11"/>
    </row>
    <row r="189172" spans="1:9" s="4" customFormat="1" x14ac:dyDescent="0.2">
      <c r="A189172" s="25"/>
      <c r="B189172" s="64"/>
      <c r="C189172" s="80"/>
      <c r="D189172" s="81"/>
      <c r="E189172" s="79"/>
      <c r="F189172" s="78"/>
      <c r="G189172" s="82"/>
      <c r="H189172" s="82"/>
      <c r="I189172" s="11"/>
    </row>
    <row r="189174" spans="1:9" s="4" customFormat="1" x14ac:dyDescent="0.2">
      <c r="A189174" s="25"/>
      <c r="B189174" s="64"/>
      <c r="C189174" s="80"/>
      <c r="D189174" s="81"/>
      <c r="E189174" s="79"/>
      <c r="F189174" s="78"/>
      <c r="G189174" s="82"/>
      <c r="H189174" s="82"/>
      <c r="I189174" s="11"/>
    </row>
    <row r="189180" spans="1:9" s="4" customFormat="1" x14ac:dyDescent="0.2">
      <c r="A189180" s="25"/>
      <c r="B189180" s="64"/>
      <c r="C189180" s="80"/>
      <c r="D189180" s="81"/>
      <c r="E189180" s="79"/>
      <c r="F189180" s="78"/>
      <c r="G189180" s="82"/>
      <c r="H189180" s="82"/>
      <c r="I189180" s="11"/>
    </row>
    <row r="189184" spans="1:9" s="4" customFormat="1" x14ac:dyDescent="0.2">
      <c r="A189184" s="25"/>
      <c r="B189184" s="64"/>
      <c r="C189184" s="80"/>
      <c r="D189184" s="81"/>
      <c r="E189184" s="79"/>
      <c r="F189184" s="78"/>
      <c r="G189184" s="82"/>
      <c r="H189184" s="82"/>
      <c r="I189184" s="11"/>
    </row>
    <row r="189188" spans="1:9" s="4" customFormat="1" x14ac:dyDescent="0.2">
      <c r="A189188" s="25"/>
      <c r="B189188" s="64"/>
      <c r="C189188" s="80"/>
      <c r="D189188" s="81"/>
      <c r="E189188" s="79"/>
      <c r="F189188" s="78"/>
      <c r="G189188" s="82"/>
      <c r="H189188" s="82"/>
      <c r="I189188" s="11"/>
    </row>
    <row r="189190" spans="1:9" s="4" customFormat="1" x14ac:dyDescent="0.2">
      <c r="A189190" s="25"/>
      <c r="B189190" s="64"/>
      <c r="C189190" s="80"/>
      <c r="D189190" s="81"/>
      <c r="E189190" s="79"/>
      <c r="F189190" s="78"/>
      <c r="G189190" s="82"/>
      <c r="H189190" s="82"/>
      <c r="I189190" s="11"/>
    </row>
    <row r="189196" spans="1:9" s="4" customFormat="1" x14ac:dyDescent="0.2">
      <c r="A189196" s="25"/>
      <c r="B189196" s="64"/>
      <c r="C189196" s="80"/>
      <c r="D189196" s="81"/>
      <c r="E189196" s="79"/>
      <c r="F189196" s="78"/>
      <c r="G189196" s="82"/>
      <c r="H189196" s="82"/>
      <c r="I189196" s="11"/>
    </row>
    <row r="189200" spans="1:9" s="4" customFormat="1" x14ac:dyDescent="0.2">
      <c r="A189200" s="25"/>
      <c r="B189200" s="64"/>
      <c r="C189200" s="80"/>
      <c r="D189200" s="81"/>
      <c r="E189200" s="79"/>
      <c r="F189200" s="78"/>
      <c r="G189200" s="82"/>
      <c r="H189200" s="82"/>
      <c r="I189200" s="11"/>
    </row>
    <row r="189204" spans="1:9" s="4" customFormat="1" x14ac:dyDescent="0.2">
      <c r="A189204" s="25"/>
      <c r="B189204" s="64"/>
      <c r="C189204" s="80"/>
      <c r="D189204" s="81"/>
      <c r="E189204" s="79"/>
      <c r="F189204" s="78"/>
      <c r="G189204" s="82"/>
      <c r="H189204" s="82"/>
      <c r="I189204" s="11"/>
    </row>
    <row r="189206" spans="1:9" s="4" customFormat="1" x14ac:dyDescent="0.2">
      <c r="A189206" s="25"/>
      <c r="B189206" s="64"/>
      <c r="C189206" s="80"/>
      <c r="D189206" s="81"/>
      <c r="E189206" s="79"/>
      <c r="F189206" s="78"/>
      <c r="G189206" s="82"/>
      <c r="H189206" s="82"/>
      <c r="I189206" s="11"/>
    </row>
    <row r="189212" spans="1:9" s="4" customFormat="1" x14ac:dyDescent="0.2">
      <c r="A189212" s="25"/>
      <c r="B189212" s="64"/>
      <c r="C189212" s="80"/>
      <c r="D189212" s="81"/>
      <c r="E189212" s="79"/>
      <c r="F189212" s="78"/>
      <c r="G189212" s="82"/>
      <c r="H189212" s="82"/>
      <c r="I189212" s="11"/>
    </row>
    <row r="189216" spans="1:9" s="4" customFormat="1" x14ac:dyDescent="0.2">
      <c r="A189216" s="25"/>
      <c r="B189216" s="64"/>
      <c r="C189216" s="80"/>
      <c r="D189216" s="81"/>
      <c r="E189216" s="79"/>
      <c r="F189216" s="78"/>
      <c r="G189216" s="82"/>
      <c r="H189216" s="82"/>
      <c r="I189216" s="11"/>
    </row>
    <row r="189220" spans="1:9" s="4" customFormat="1" x14ac:dyDescent="0.2">
      <c r="A189220" s="25"/>
      <c r="B189220" s="64"/>
      <c r="C189220" s="80"/>
      <c r="D189220" s="81"/>
      <c r="E189220" s="79"/>
      <c r="F189220" s="78"/>
      <c r="G189220" s="82"/>
      <c r="H189220" s="82"/>
      <c r="I189220" s="11"/>
    </row>
    <row r="189222" spans="1:9" s="4" customFormat="1" x14ac:dyDescent="0.2">
      <c r="A189222" s="25"/>
      <c r="B189222" s="64"/>
      <c r="C189222" s="80"/>
      <c r="D189222" s="81"/>
      <c r="E189222" s="79"/>
      <c r="F189222" s="78"/>
      <c r="G189222" s="82"/>
      <c r="H189222" s="82"/>
      <c r="I189222" s="11"/>
    </row>
    <row r="189228" spans="1:9" s="4" customFormat="1" x14ac:dyDescent="0.2">
      <c r="A189228" s="25"/>
      <c r="B189228" s="64"/>
      <c r="C189228" s="80"/>
      <c r="D189228" s="81"/>
      <c r="E189228" s="79"/>
      <c r="F189228" s="78"/>
      <c r="G189228" s="82"/>
      <c r="H189228" s="82"/>
      <c r="I189228" s="11"/>
    </row>
    <row r="189232" spans="1:9" s="4" customFormat="1" x14ac:dyDescent="0.2">
      <c r="A189232" s="25"/>
      <c r="B189232" s="64"/>
      <c r="C189232" s="80"/>
      <c r="D189232" s="81"/>
      <c r="E189232" s="79"/>
      <c r="F189232" s="78"/>
      <c r="G189232" s="82"/>
      <c r="H189232" s="82"/>
      <c r="I189232" s="11"/>
    </row>
    <row r="189236" spans="1:9" s="4" customFormat="1" x14ac:dyDescent="0.2">
      <c r="A189236" s="25"/>
      <c r="B189236" s="64"/>
      <c r="C189236" s="80"/>
      <c r="D189236" s="81"/>
      <c r="E189236" s="79"/>
      <c r="F189236" s="78"/>
      <c r="G189236" s="82"/>
      <c r="H189236" s="82"/>
      <c r="I189236" s="11"/>
    </row>
    <row r="189238" spans="1:9" s="4" customFormat="1" x14ac:dyDescent="0.2">
      <c r="A189238" s="25"/>
      <c r="B189238" s="64"/>
      <c r="C189238" s="80"/>
      <c r="D189238" s="81"/>
      <c r="E189238" s="79"/>
      <c r="F189238" s="78"/>
      <c r="G189238" s="82"/>
      <c r="H189238" s="82"/>
      <c r="I189238" s="11"/>
    </row>
    <row r="189244" spans="1:9" s="4" customFormat="1" x14ac:dyDescent="0.2">
      <c r="A189244" s="25"/>
      <c r="B189244" s="64"/>
      <c r="C189244" s="80"/>
      <c r="D189244" s="81"/>
      <c r="E189244" s="79"/>
      <c r="F189244" s="78"/>
      <c r="G189244" s="82"/>
      <c r="H189244" s="82"/>
      <c r="I189244" s="11"/>
    </row>
    <row r="189248" spans="1:9" s="4" customFormat="1" x14ac:dyDescent="0.2">
      <c r="A189248" s="25"/>
      <c r="B189248" s="64"/>
      <c r="C189248" s="80"/>
      <c r="D189248" s="81"/>
      <c r="E189248" s="79"/>
      <c r="F189248" s="78"/>
      <c r="G189248" s="82"/>
      <c r="H189248" s="82"/>
      <c r="I189248" s="11"/>
    </row>
    <row r="189252" spans="1:9" s="4" customFormat="1" x14ac:dyDescent="0.2">
      <c r="A189252" s="25"/>
      <c r="B189252" s="64"/>
      <c r="C189252" s="80"/>
      <c r="D189252" s="81"/>
      <c r="E189252" s="79"/>
      <c r="F189252" s="78"/>
      <c r="G189252" s="82"/>
      <c r="H189252" s="82"/>
      <c r="I189252" s="11"/>
    </row>
    <row r="189254" spans="1:9" s="4" customFormat="1" x14ac:dyDescent="0.2">
      <c r="A189254" s="25"/>
      <c r="B189254" s="64"/>
      <c r="C189254" s="80"/>
      <c r="D189254" s="81"/>
      <c r="E189254" s="79"/>
      <c r="F189254" s="78"/>
      <c r="G189254" s="82"/>
      <c r="H189254" s="82"/>
      <c r="I189254" s="11"/>
    </row>
    <row r="189260" spans="1:9" s="4" customFormat="1" x14ac:dyDescent="0.2">
      <c r="A189260" s="25"/>
      <c r="B189260" s="64"/>
      <c r="C189260" s="80"/>
      <c r="D189260" s="81"/>
      <c r="E189260" s="79"/>
      <c r="F189260" s="78"/>
      <c r="G189260" s="82"/>
      <c r="H189260" s="82"/>
      <c r="I189260" s="11"/>
    </row>
    <row r="189264" spans="1:9" s="4" customFormat="1" x14ac:dyDescent="0.2">
      <c r="A189264" s="25"/>
      <c r="B189264" s="64"/>
      <c r="C189264" s="80"/>
      <c r="D189264" s="81"/>
      <c r="E189264" s="79"/>
      <c r="F189264" s="78"/>
      <c r="G189264" s="82"/>
      <c r="H189264" s="82"/>
      <c r="I189264" s="11"/>
    </row>
    <row r="189268" spans="1:9" s="4" customFormat="1" x14ac:dyDescent="0.2">
      <c r="A189268" s="25"/>
      <c r="B189268" s="64"/>
      <c r="C189268" s="80"/>
      <c r="D189268" s="81"/>
      <c r="E189268" s="79"/>
      <c r="F189268" s="78"/>
      <c r="G189268" s="82"/>
      <c r="H189268" s="82"/>
      <c r="I189268" s="11"/>
    </row>
    <row r="189270" spans="1:9" s="4" customFormat="1" x14ac:dyDescent="0.2">
      <c r="A189270" s="25"/>
      <c r="B189270" s="64"/>
      <c r="C189270" s="80"/>
      <c r="D189270" s="81"/>
      <c r="E189270" s="79"/>
      <c r="F189270" s="78"/>
      <c r="G189270" s="82"/>
      <c r="H189270" s="82"/>
      <c r="I189270" s="11"/>
    </row>
    <row r="189276" spans="1:9" s="4" customFormat="1" x14ac:dyDescent="0.2">
      <c r="A189276" s="25"/>
      <c r="B189276" s="64"/>
      <c r="C189276" s="80"/>
      <c r="D189276" s="81"/>
      <c r="E189276" s="79"/>
      <c r="F189276" s="78"/>
      <c r="G189276" s="82"/>
      <c r="H189276" s="82"/>
      <c r="I189276" s="11"/>
    </row>
    <row r="189280" spans="1:9" s="4" customFormat="1" x14ac:dyDescent="0.2">
      <c r="A189280" s="25"/>
      <c r="B189280" s="64"/>
      <c r="C189280" s="80"/>
      <c r="D189280" s="81"/>
      <c r="E189280" s="79"/>
      <c r="F189280" s="78"/>
      <c r="G189280" s="82"/>
      <c r="H189280" s="82"/>
      <c r="I189280" s="11"/>
    </row>
    <row r="189284" spans="1:9" s="4" customFormat="1" x14ac:dyDescent="0.2">
      <c r="A189284" s="25"/>
      <c r="B189284" s="64"/>
      <c r="C189284" s="80"/>
      <c r="D189284" s="81"/>
      <c r="E189284" s="79"/>
      <c r="F189284" s="78"/>
      <c r="G189284" s="82"/>
      <c r="H189284" s="82"/>
      <c r="I189284" s="11"/>
    </row>
    <row r="189286" spans="1:9" s="4" customFormat="1" x14ac:dyDescent="0.2">
      <c r="A189286" s="25"/>
      <c r="B189286" s="64"/>
      <c r="C189286" s="80"/>
      <c r="D189286" s="81"/>
      <c r="E189286" s="79"/>
      <c r="F189286" s="78"/>
      <c r="G189286" s="82"/>
      <c r="H189286" s="82"/>
      <c r="I189286" s="11"/>
    </row>
    <row r="189292" spans="1:9" s="4" customFormat="1" x14ac:dyDescent="0.2">
      <c r="A189292" s="25"/>
      <c r="B189292" s="64"/>
      <c r="C189292" s="80"/>
      <c r="D189292" s="81"/>
      <c r="E189292" s="79"/>
      <c r="F189292" s="78"/>
      <c r="G189292" s="82"/>
      <c r="H189292" s="82"/>
      <c r="I189292" s="11"/>
    </row>
    <row r="189296" spans="1:9" s="4" customFormat="1" x14ac:dyDescent="0.2">
      <c r="A189296" s="25"/>
      <c r="B189296" s="64"/>
      <c r="C189296" s="80"/>
      <c r="D189296" s="81"/>
      <c r="E189296" s="79"/>
      <c r="F189296" s="78"/>
      <c r="G189296" s="82"/>
      <c r="H189296" s="82"/>
      <c r="I189296" s="11"/>
    </row>
    <row r="189300" spans="1:9" s="4" customFormat="1" x14ac:dyDescent="0.2">
      <c r="A189300" s="25"/>
      <c r="B189300" s="64"/>
      <c r="C189300" s="80"/>
      <c r="D189300" s="81"/>
      <c r="E189300" s="79"/>
      <c r="F189300" s="78"/>
      <c r="G189300" s="82"/>
      <c r="H189300" s="82"/>
      <c r="I189300" s="11"/>
    </row>
    <row r="189302" spans="1:9" s="4" customFormat="1" x14ac:dyDescent="0.2">
      <c r="A189302" s="25"/>
      <c r="B189302" s="64"/>
      <c r="C189302" s="80"/>
      <c r="D189302" s="81"/>
      <c r="E189302" s="79"/>
      <c r="F189302" s="78"/>
      <c r="G189302" s="82"/>
      <c r="H189302" s="82"/>
      <c r="I189302" s="11"/>
    </row>
    <row r="189308" spans="1:9" s="4" customFormat="1" x14ac:dyDescent="0.2">
      <c r="A189308" s="25"/>
      <c r="B189308" s="64"/>
      <c r="C189308" s="80"/>
      <c r="D189308" s="81"/>
      <c r="E189308" s="79"/>
      <c r="F189308" s="78"/>
      <c r="G189308" s="82"/>
      <c r="H189308" s="82"/>
      <c r="I189308" s="11"/>
    </row>
    <row r="189312" spans="1:9" s="4" customFormat="1" x14ac:dyDescent="0.2">
      <c r="A189312" s="25"/>
      <c r="B189312" s="64"/>
      <c r="C189312" s="80"/>
      <c r="D189312" s="81"/>
      <c r="E189312" s="79"/>
      <c r="F189312" s="78"/>
      <c r="G189312" s="82"/>
      <c r="H189312" s="82"/>
      <c r="I189312" s="11"/>
    </row>
    <row r="189316" spans="1:9" s="4" customFormat="1" x14ac:dyDescent="0.2">
      <c r="A189316" s="25"/>
      <c r="B189316" s="64"/>
      <c r="C189316" s="80"/>
      <c r="D189316" s="81"/>
      <c r="E189316" s="79"/>
      <c r="F189316" s="78"/>
      <c r="G189316" s="82"/>
      <c r="H189316" s="82"/>
      <c r="I189316" s="11"/>
    </row>
    <row r="189318" spans="1:9" s="4" customFormat="1" x14ac:dyDescent="0.2">
      <c r="A189318" s="25"/>
      <c r="B189318" s="64"/>
      <c r="C189318" s="80"/>
      <c r="D189318" s="81"/>
      <c r="E189318" s="79"/>
      <c r="F189318" s="78"/>
      <c r="G189318" s="82"/>
      <c r="H189318" s="82"/>
      <c r="I189318" s="11"/>
    </row>
    <row r="189324" spans="1:9" s="4" customFormat="1" x14ac:dyDescent="0.2">
      <c r="A189324" s="25"/>
      <c r="B189324" s="64"/>
      <c r="C189324" s="80"/>
      <c r="D189324" s="81"/>
      <c r="E189324" s="79"/>
      <c r="F189324" s="78"/>
      <c r="G189324" s="82"/>
      <c r="H189324" s="82"/>
      <c r="I189324" s="11"/>
    </row>
    <row r="189328" spans="1:9" s="4" customFormat="1" x14ac:dyDescent="0.2">
      <c r="A189328" s="25"/>
      <c r="B189328" s="64"/>
      <c r="C189328" s="80"/>
      <c r="D189328" s="81"/>
      <c r="E189328" s="79"/>
      <c r="F189328" s="78"/>
      <c r="G189328" s="82"/>
      <c r="H189328" s="82"/>
      <c r="I189328" s="11"/>
    </row>
    <row r="189332" spans="1:9" s="4" customFormat="1" x14ac:dyDescent="0.2">
      <c r="A189332" s="25"/>
      <c r="B189332" s="64"/>
      <c r="C189332" s="80"/>
      <c r="D189332" s="81"/>
      <c r="E189332" s="79"/>
      <c r="F189332" s="78"/>
      <c r="G189332" s="82"/>
      <c r="H189332" s="82"/>
      <c r="I189332" s="11"/>
    </row>
    <row r="189334" spans="1:9" s="4" customFormat="1" x14ac:dyDescent="0.2">
      <c r="A189334" s="25"/>
      <c r="B189334" s="64"/>
      <c r="C189334" s="80"/>
      <c r="D189334" s="81"/>
      <c r="E189334" s="79"/>
      <c r="F189334" s="78"/>
      <c r="G189334" s="82"/>
      <c r="H189334" s="82"/>
      <c r="I189334" s="11"/>
    </row>
    <row r="189340" spans="1:9" s="4" customFormat="1" x14ac:dyDescent="0.2">
      <c r="A189340" s="25"/>
      <c r="B189340" s="64"/>
      <c r="C189340" s="80"/>
      <c r="D189340" s="81"/>
      <c r="E189340" s="79"/>
      <c r="F189340" s="78"/>
      <c r="G189340" s="82"/>
      <c r="H189340" s="82"/>
      <c r="I189340" s="11"/>
    </row>
    <row r="189344" spans="1:9" s="4" customFormat="1" x14ac:dyDescent="0.2">
      <c r="A189344" s="25"/>
      <c r="B189344" s="64"/>
      <c r="C189344" s="80"/>
      <c r="D189344" s="81"/>
      <c r="E189344" s="79"/>
      <c r="F189344" s="78"/>
      <c r="G189344" s="82"/>
      <c r="H189344" s="82"/>
      <c r="I189344" s="11"/>
    </row>
    <row r="189348" spans="1:9" s="4" customFormat="1" x14ac:dyDescent="0.2">
      <c r="A189348" s="25"/>
      <c r="B189348" s="64"/>
      <c r="C189348" s="80"/>
      <c r="D189348" s="81"/>
      <c r="E189348" s="79"/>
      <c r="F189348" s="78"/>
      <c r="G189348" s="82"/>
      <c r="H189348" s="82"/>
      <c r="I189348" s="11"/>
    </row>
    <row r="189350" spans="1:9" s="4" customFormat="1" x14ac:dyDescent="0.2">
      <c r="A189350" s="25"/>
      <c r="B189350" s="64"/>
      <c r="C189350" s="80"/>
      <c r="D189350" s="81"/>
      <c r="E189350" s="79"/>
      <c r="F189350" s="78"/>
      <c r="G189350" s="82"/>
      <c r="H189350" s="82"/>
      <c r="I189350" s="11"/>
    </row>
    <row r="189356" spans="1:9" s="4" customFormat="1" x14ac:dyDescent="0.2">
      <c r="A189356" s="25"/>
      <c r="B189356" s="64"/>
      <c r="C189356" s="80"/>
      <c r="D189356" s="81"/>
      <c r="E189356" s="79"/>
      <c r="F189356" s="78"/>
      <c r="G189356" s="82"/>
      <c r="H189356" s="82"/>
      <c r="I189356" s="11"/>
    </row>
    <row r="189360" spans="1:9" s="4" customFormat="1" x14ac:dyDescent="0.2">
      <c r="A189360" s="25"/>
      <c r="B189360" s="64"/>
      <c r="C189360" s="80"/>
      <c r="D189360" s="81"/>
      <c r="E189360" s="79"/>
      <c r="F189360" s="78"/>
      <c r="G189360" s="82"/>
      <c r="H189360" s="82"/>
      <c r="I189360" s="11"/>
    </row>
    <row r="189364" spans="1:9" s="4" customFormat="1" x14ac:dyDescent="0.2">
      <c r="A189364" s="25"/>
      <c r="B189364" s="64"/>
      <c r="C189364" s="80"/>
      <c r="D189364" s="81"/>
      <c r="E189364" s="79"/>
      <c r="F189364" s="78"/>
      <c r="G189364" s="82"/>
      <c r="H189364" s="82"/>
      <c r="I189364" s="11"/>
    </row>
    <row r="189366" spans="1:9" s="4" customFormat="1" x14ac:dyDescent="0.2">
      <c r="A189366" s="25"/>
      <c r="B189366" s="64"/>
      <c r="C189366" s="80"/>
      <c r="D189366" s="81"/>
      <c r="E189366" s="79"/>
      <c r="F189366" s="78"/>
      <c r="G189366" s="82"/>
      <c r="H189366" s="82"/>
      <c r="I189366" s="11"/>
    </row>
    <row r="189372" spans="1:9" s="4" customFormat="1" x14ac:dyDescent="0.2">
      <c r="A189372" s="25"/>
      <c r="B189372" s="64"/>
      <c r="C189372" s="80"/>
      <c r="D189372" s="81"/>
      <c r="E189372" s="79"/>
      <c r="F189372" s="78"/>
      <c r="G189372" s="82"/>
      <c r="H189372" s="82"/>
      <c r="I189372" s="11"/>
    </row>
    <row r="189376" spans="1:9" s="4" customFormat="1" x14ac:dyDescent="0.2">
      <c r="A189376" s="25"/>
      <c r="B189376" s="64"/>
      <c r="C189376" s="80"/>
      <c r="D189376" s="81"/>
      <c r="E189376" s="79"/>
      <c r="F189376" s="78"/>
      <c r="G189376" s="82"/>
      <c r="H189376" s="82"/>
      <c r="I189376" s="11"/>
    </row>
    <row r="189380" spans="1:9" s="4" customFormat="1" x14ac:dyDescent="0.2">
      <c r="A189380" s="25"/>
      <c r="B189380" s="64"/>
      <c r="C189380" s="80"/>
      <c r="D189380" s="81"/>
      <c r="E189380" s="79"/>
      <c r="F189380" s="78"/>
      <c r="G189380" s="82"/>
      <c r="H189380" s="82"/>
      <c r="I189380" s="11"/>
    </row>
    <row r="189382" spans="1:9" s="4" customFormat="1" x14ac:dyDescent="0.2">
      <c r="A189382" s="25"/>
      <c r="B189382" s="64"/>
      <c r="C189382" s="80"/>
      <c r="D189382" s="81"/>
      <c r="E189382" s="79"/>
      <c r="F189382" s="78"/>
      <c r="G189382" s="82"/>
      <c r="H189382" s="82"/>
      <c r="I189382" s="11"/>
    </row>
    <row r="189388" spans="1:9" s="4" customFormat="1" x14ac:dyDescent="0.2">
      <c r="A189388" s="25"/>
      <c r="B189388" s="64"/>
      <c r="C189388" s="80"/>
      <c r="D189388" s="81"/>
      <c r="E189388" s="79"/>
      <c r="F189388" s="78"/>
      <c r="G189388" s="82"/>
      <c r="H189388" s="82"/>
      <c r="I189388" s="11"/>
    </row>
    <row r="189392" spans="1:9" s="4" customFormat="1" x14ac:dyDescent="0.2">
      <c r="A189392" s="25"/>
      <c r="B189392" s="64"/>
      <c r="C189392" s="80"/>
      <c r="D189392" s="81"/>
      <c r="E189392" s="79"/>
      <c r="F189392" s="78"/>
      <c r="G189392" s="82"/>
      <c r="H189392" s="82"/>
      <c r="I189392" s="11"/>
    </row>
    <row r="189396" spans="1:9" s="4" customFormat="1" x14ac:dyDescent="0.2">
      <c r="A189396" s="25"/>
      <c r="B189396" s="64"/>
      <c r="C189396" s="80"/>
      <c r="D189396" s="81"/>
      <c r="E189396" s="79"/>
      <c r="F189396" s="78"/>
      <c r="G189396" s="82"/>
      <c r="H189396" s="82"/>
      <c r="I189396" s="11"/>
    </row>
    <row r="189398" spans="1:9" s="4" customFormat="1" x14ac:dyDescent="0.2">
      <c r="A189398" s="25"/>
      <c r="B189398" s="64"/>
      <c r="C189398" s="80"/>
      <c r="D189398" s="81"/>
      <c r="E189398" s="79"/>
      <c r="F189398" s="78"/>
      <c r="G189398" s="82"/>
      <c r="H189398" s="82"/>
      <c r="I189398" s="11"/>
    </row>
    <row r="189404" spans="1:9" s="4" customFormat="1" x14ac:dyDescent="0.2">
      <c r="A189404" s="25"/>
      <c r="B189404" s="64"/>
      <c r="C189404" s="80"/>
      <c r="D189404" s="81"/>
      <c r="E189404" s="79"/>
      <c r="F189404" s="78"/>
      <c r="G189404" s="82"/>
      <c r="H189404" s="82"/>
      <c r="I189404" s="11"/>
    </row>
    <row r="189408" spans="1:9" s="4" customFormat="1" x14ac:dyDescent="0.2">
      <c r="A189408" s="25"/>
      <c r="B189408" s="64"/>
      <c r="C189408" s="80"/>
      <c r="D189408" s="81"/>
      <c r="E189408" s="79"/>
      <c r="F189408" s="78"/>
      <c r="G189408" s="82"/>
      <c r="H189408" s="82"/>
      <c r="I189408" s="11"/>
    </row>
    <row r="189412" spans="1:9" s="4" customFormat="1" x14ac:dyDescent="0.2">
      <c r="A189412" s="25"/>
      <c r="B189412" s="64"/>
      <c r="C189412" s="80"/>
      <c r="D189412" s="81"/>
      <c r="E189412" s="79"/>
      <c r="F189412" s="78"/>
      <c r="G189412" s="82"/>
      <c r="H189412" s="82"/>
      <c r="I189412" s="11"/>
    </row>
    <row r="189414" spans="1:9" s="4" customFormat="1" x14ac:dyDescent="0.2">
      <c r="A189414" s="25"/>
      <c r="B189414" s="64"/>
      <c r="C189414" s="80"/>
      <c r="D189414" s="81"/>
      <c r="E189414" s="79"/>
      <c r="F189414" s="78"/>
      <c r="G189414" s="82"/>
      <c r="H189414" s="82"/>
      <c r="I189414" s="11"/>
    </row>
    <row r="189420" spans="1:9" s="4" customFormat="1" x14ac:dyDescent="0.2">
      <c r="A189420" s="25"/>
      <c r="B189420" s="64"/>
      <c r="C189420" s="80"/>
      <c r="D189420" s="81"/>
      <c r="E189420" s="79"/>
      <c r="F189420" s="78"/>
      <c r="G189420" s="82"/>
      <c r="H189420" s="82"/>
      <c r="I189420" s="11"/>
    </row>
    <row r="189424" spans="1:9" s="4" customFormat="1" x14ac:dyDescent="0.2">
      <c r="A189424" s="25"/>
      <c r="B189424" s="64"/>
      <c r="C189424" s="80"/>
      <c r="D189424" s="81"/>
      <c r="E189424" s="79"/>
      <c r="F189424" s="78"/>
      <c r="G189424" s="82"/>
      <c r="H189424" s="82"/>
      <c r="I189424" s="11"/>
    </row>
    <row r="189428" spans="1:9" s="4" customFormat="1" x14ac:dyDescent="0.2">
      <c r="A189428" s="25"/>
      <c r="B189428" s="64"/>
      <c r="C189428" s="80"/>
      <c r="D189428" s="81"/>
      <c r="E189428" s="79"/>
      <c r="F189428" s="78"/>
      <c r="G189428" s="82"/>
      <c r="H189428" s="82"/>
      <c r="I189428" s="11"/>
    </row>
    <row r="189430" spans="1:9" s="4" customFormat="1" x14ac:dyDescent="0.2">
      <c r="A189430" s="25"/>
      <c r="B189430" s="64"/>
      <c r="C189430" s="80"/>
      <c r="D189430" s="81"/>
      <c r="E189430" s="79"/>
      <c r="F189430" s="78"/>
      <c r="G189430" s="82"/>
      <c r="H189430" s="82"/>
      <c r="I189430" s="11"/>
    </row>
    <row r="189436" spans="1:9" s="4" customFormat="1" x14ac:dyDescent="0.2">
      <c r="A189436" s="25"/>
      <c r="B189436" s="64"/>
      <c r="C189436" s="80"/>
      <c r="D189436" s="81"/>
      <c r="E189436" s="79"/>
      <c r="F189436" s="78"/>
      <c r="G189436" s="82"/>
      <c r="H189436" s="82"/>
      <c r="I189436" s="11"/>
    </row>
    <row r="189440" spans="1:9" s="4" customFormat="1" x14ac:dyDescent="0.2">
      <c r="A189440" s="25"/>
      <c r="B189440" s="64"/>
      <c r="C189440" s="80"/>
      <c r="D189440" s="81"/>
      <c r="E189440" s="79"/>
      <c r="F189440" s="78"/>
      <c r="G189440" s="82"/>
      <c r="H189440" s="82"/>
      <c r="I189440" s="11"/>
    </row>
    <row r="189444" spans="1:9" s="4" customFormat="1" x14ac:dyDescent="0.2">
      <c r="A189444" s="25"/>
      <c r="B189444" s="64"/>
      <c r="C189444" s="80"/>
      <c r="D189444" s="81"/>
      <c r="E189444" s="79"/>
      <c r="F189444" s="78"/>
      <c r="G189444" s="82"/>
      <c r="H189444" s="82"/>
      <c r="I189444" s="11"/>
    </row>
    <row r="189446" spans="1:9" s="4" customFormat="1" x14ac:dyDescent="0.2">
      <c r="A189446" s="25"/>
      <c r="B189446" s="64"/>
      <c r="C189446" s="80"/>
      <c r="D189446" s="81"/>
      <c r="E189446" s="79"/>
      <c r="F189446" s="78"/>
      <c r="G189446" s="82"/>
      <c r="H189446" s="82"/>
      <c r="I189446" s="11"/>
    </row>
    <row r="189452" spans="1:9" s="4" customFormat="1" x14ac:dyDescent="0.2">
      <c r="A189452" s="25"/>
      <c r="B189452" s="64"/>
      <c r="C189452" s="80"/>
      <c r="D189452" s="81"/>
      <c r="E189452" s="79"/>
      <c r="F189452" s="78"/>
      <c r="G189452" s="82"/>
      <c r="H189452" s="82"/>
      <c r="I189452" s="11"/>
    </row>
    <row r="189456" spans="1:9" s="4" customFormat="1" x14ac:dyDescent="0.2">
      <c r="A189456" s="25"/>
      <c r="B189456" s="64"/>
      <c r="C189456" s="80"/>
      <c r="D189456" s="81"/>
      <c r="E189456" s="79"/>
      <c r="F189456" s="78"/>
      <c r="G189456" s="82"/>
      <c r="H189456" s="82"/>
      <c r="I189456" s="11"/>
    </row>
    <row r="189460" spans="1:9" s="4" customFormat="1" x14ac:dyDescent="0.2">
      <c r="A189460" s="25"/>
      <c r="B189460" s="64"/>
      <c r="C189460" s="80"/>
      <c r="D189460" s="81"/>
      <c r="E189460" s="79"/>
      <c r="F189460" s="78"/>
      <c r="G189460" s="82"/>
      <c r="H189460" s="82"/>
      <c r="I189460" s="11"/>
    </row>
    <row r="189462" spans="1:9" s="4" customFormat="1" x14ac:dyDescent="0.2">
      <c r="A189462" s="25"/>
      <c r="B189462" s="64"/>
      <c r="C189462" s="80"/>
      <c r="D189462" s="81"/>
      <c r="E189462" s="79"/>
      <c r="F189462" s="78"/>
      <c r="G189462" s="82"/>
      <c r="H189462" s="82"/>
      <c r="I189462" s="11"/>
    </row>
    <row r="189468" spans="1:9" s="4" customFormat="1" x14ac:dyDescent="0.2">
      <c r="A189468" s="25"/>
      <c r="B189468" s="64"/>
      <c r="C189468" s="80"/>
      <c r="D189468" s="81"/>
      <c r="E189468" s="79"/>
      <c r="F189468" s="78"/>
      <c r="G189468" s="82"/>
      <c r="H189468" s="82"/>
      <c r="I189468" s="11"/>
    </row>
    <row r="189472" spans="1:9" s="4" customFormat="1" x14ac:dyDescent="0.2">
      <c r="A189472" s="25"/>
      <c r="B189472" s="64"/>
      <c r="C189472" s="80"/>
      <c r="D189472" s="81"/>
      <c r="E189472" s="79"/>
      <c r="F189472" s="78"/>
      <c r="G189472" s="82"/>
      <c r="H189472" s="82"/>
      <c r="I189472" s="11"/>
    </row>
    <row r="189476" spans="1:9" s="4" customFormat="1" x14ac:dyDescent="0.2">
      <c r="A189476" s="25"/>
      <c r="B189476" s="64"/>
      <c r="C189476" s="80"/>
      <c r="D189476" s="81"/>
      <c r="E189476" s="79"/>
      <c r="F189476" s="78"/>
      <c r="G189476" s="82"/>
      <c r="H189476" s="82"/>
      <c r="I189476" s="11"/>
    </row>
    <row r="189478" spans="1:9" s="4" customFormat="1" x14ac:dyDescent="0.2">
      <c r="A189478" s="25"/>
      <c r="B189478" s="64"/>
      <c r="C189478" s="80"/>
      <c r="D189478" s="81"/>
      <c r="E189478" s="79"/>
      <c r="F189478" s="78"/>
      <c r="G189478" s="82"/>
      <c r="H189478" s="82"/>
      <c r="I189478" s="11"/>
    </row>
    <row r="189484" spans="1:9" s="4" customFormat="1" x14ac:dyDescent="0.2">
      <c r="A189484" s="25"/>
      <c r="B189484" s="64"/>
      <c r="C189484" s="80"/>
      <c r="D189484" s="81"/>
      <c r="E189484" s="79"/>
      <c r="F189484" s="78"/>
      <c r="G189484" s="82"/>
      <c r="H189484" s="82"/>
      <c r="I189484" s="11"/>
    </row>
    <row r="189488" spans="1:9" s="4" customFormat="1" x14ac:dyDescent="0.2">
      <c r="A189488" s="25"/>
      <c r="B189488" s="64"/>
      <c r="C189488" s="80"/>
      <c r="D189488" s="81"/>
      <c r="E189488" s="79"/>
      <c r="F189488" s="78"/>
      <c r="G189488" s="82"/>
      <c r="H189488" s="82"/>
      <c r="I189488" s="11"/>
    </row>
    <row r="189492" spans="1:9" s="4" customFormat="1" x14ac:dyDescent="0.2">
      <c r="A189492" s="25"/>
      <c r="B189492" s="64"/>
      <c r="C189492" s="80"/>
      <c r="D189492" s="81"/>
      <c r="E189492" s="79"/>
      <c r="F189492" s="78"/>
      <c r="G189492" s="82"/>
      <c r="H189492" s="82"/>
      <c r="I189492" s="11"/>
    </row>
    <row r="189494" spans="1:9" s="4" customFormat="1" x14ac:dyDescent="0.2">
      <c r="A189494" s="25"/>
      <c r="B189494" s="64"/>
      <c r="C189494" s="80"/>
      <c r="D189494" s="81"/>
      <c r="E189494" s="79"/>
      <c r="F189494" s="78"/>
      <c r="G189494" s="82"/>
      <c r="H189494" s="82"/>
      <c r="I189494" s="11"/>
    </row>
    <row r="189500" spans="1:9" s="4" customFormat="1" x14ac:dyDescent="0.2">
      <c r="A189500" s="25"/>
      <c r="B189500" s="64"/>
      <c r="C189500" s="80"/>
      <c r="D189500" s="81"/>
      <c r="E189500" s="79"/>
      <c r="F189500" s="78"/>
      <c r="G189500" s="82"/>
      <c r="H189500" s="82"/>
      <c r="I189500" s="11"/>
    </row>
    <row r="189504" spans="1:9" s="4" customFormat="1" x14ac:dyDescent="0.2">
      <c r="A189504" s="25"/>
      <c r="B189504" s="64"/>
      <c r="C189504" s="80"/>
      <c r="D189504" s="81"/>
      <c r="E189504" s="79"/>
      <c r="F189504" s="78"/>
      <c r="G189504" s="82"/>
      <c r="H189504" s="82"/>
      <c r="I189504" s="11"/>
    </row>
    <row r="189508" spans="1:9" s="4" customFormat="1" x14ac:dyDescent="0.2">
      <c r="A189508" s="25"/>
      <c r="B189508" s="64"/>
      <c r="C189508" s="80"/>
      <c r="D189508" s="81"/>
      <c r="E189508" s="79"/>
      <c r="F189508" s="78"/>
      <c r="G189508" s="82"/>
      <c r="H189508" s="82"/>
      <c r="I189508" s="11"/>
    </row>
    <row r="189510" spans="1:9" s="4" customFormat="1" x14ac:dyDescent="0.2">
      <c r="A189510" s="25"/>
      <c r="B189510" s="64"/>
      <c r="C189510" s="80"/>
      <c r="D189510" s="81"/>
      <c r="E189510" s="79"/>
      <c r="F189510" s="78"/>
      <c r="G189510" s="82"/>
      <c r="H189510" s="82"/>
      <c r="I189510" s="11"/>
    </row>
    <row r="189516" spans="1:9" s="4" customFormat="1" x14ac:dyDescent="0.2">
      <c r="A189516" s="25"/>
      <c r="B189516" s="64"/>
      <c r="C189516" s="80"/>
      <c r="D189516" s="81"/>
      <c r="E189516" s="79"/>
      <c r="F189516" s="78"/>
      <c r="G189516" s="82"/>
      <c r="H189516" s="82"/>
      <c r="I189516" s="11"/>
    </row>
    <row r="189520" spans="1:9" s="4" customFormat="1" x14ac:dyDescent="0.2">
      <c r="A189520" s="25"/>
      <c r="B189520" s="64"/>
      <c r="C189520" s="80"/>
      <c r="D189520" s="81"/>
      <c r="E189520" s="79"/>
      <c r="F189520" s="78"/>
      <c r="G189520" s="82"/>
      <c r="H189520" s="82"/>
      <c r="I189520" s="11"/>
    </row>
    <row r="189524" spans="1:9" s="4" customFormat="1" x14ac:dyDescent="0.2">
      <c r="A189524" s="25"/>
      <c r="B189524" s="64"/>
      <c r="C189524" s="80"/>
      <c r="D189524" s="81"/>
      <c r="E189524" s="79"/>
      <c r="F189524" s="78"/>
      <c r="G189524" s="82"/>
      <c r="H189524" s="82"/>
      <c r="I189524" s="11"/>
    </row>
    <row r="189526" spans="1:9" s="4" customFormat="1" x14ac:dyDescent="0.2">
      <c r="A189526" s="25"/>
      <c r="B189526" s="64"/>
      <c r="C189526" s="80"/>
      <c r="D189526" s="81"/>
      <c r="E189526" s="79"/>
      <c r="F189526" s="78"/>
      <c r="G189526" s="82"/>
      <c r="H189526" s="82"/>
      <c r="I189526" s="11"/>
    </row>
    <row r="189532" spans="1:9" s="4" customFormat="1" x14ac:dyDescent="0.2">
      <c r="A189532" s="25"/>
      <c r="B189532" s="64"/>
      <c r="C189532" s="80"/>
      <c r="D189532" s="81"/>
      <c r="E189532" s="79"/>
      <c r="F189532" s="78"/>
      <c r="G189532" s="82"/>
      <c r="H189532" s="82"/>
      <c r="I189532" s="11"/>
    </row>
    <row r="189536" spans="1:9" s="4" customFormat="1" x14ac:dyDescent="0.2">
      <c r="A189536" s="25"/>
      <c r="B189536" s="64"/>
      <c r="C189536" s="80"/>
      <c r="D189536" s="81"/>
      <c r="E189536" s="79"/>
      <c r="F189536" s="78"/>
      <c r="G189536" s="82"/>
      <c r="H189536" s="82"/>
      <c r="I189536" s="11"/>
    </row>
    <row r="189540" spans="1:9" s="4" customFormat="1" x14ac:dyDescent="0.2">
      <c r="A189540" s="25"/>
      <c r="B189540" s="64"/>
      <c r="C189540" s="80"/>
      <c r="D189540" s="81"/>
      <c r="E189540" s="79"/>
      <c r="F189540" s="78"/>
      <c r="G189540" s="82"/>
      <c r="H189540" s="82"/>
      <c r="I189540" s="11"/>
    </row>
    <row r="189542" spans="1:9" s="4" customFormat="1" x14ac:dyDescent="0.2">
      <c r="A189542" s="25"/>
      <c r="B189542" s="64"/>
      <c r="C189542" s="80"/>
      <c r="D189542" s="81"/>
      <c r="E189542" s="79"/>
      <c r="F189542" s="78"/>
      <c r="G189542" s="82"/>
      <c r="H189542" s="82"/>
      <c r="I189542" s="11"/>
    </row>
    <row r="189548" spans="1:9" s="4" customFormat="1" x14ac:dyDescent="0.2">
      <c r="A189548" s="25"/>
      <c r="B189548" s="64"/>
      <c r="C189548" s="80"/>
      <c r="D189548" s="81"/>
      <c r="E189548" s="79"/>
      <c r="F189548" s="78"/>
      <c r="G189548" s="82"/>
      <c r="H189548" s="82"/>
      <c r="I189548" s="11"/>
    </row>
    <row r="189552" spans="1:9" s="4" customFormat="1" x14ac:dyDescent="0.2">
      <c r="A189552" s="25"/>
      <c r="B189552" s="64"/>
      <c r="C189552" s="80"/>
      <c r="D189552" s="81"/>
      <c r="E189552" s="79"/>
      <c r="F189552" s="78"/>
      <c r="G189552" s="82"/>
      <c r="H189552" s="82"/>
      <c r="I189552" s="11"/>
    </row>
    <row r="189556" spans="1:9" s="4" customFormat="1" x14ac:dyDescent="0.2">
      <c r="A189556" s="25"/>
      <c r="B189556" s="64"/>
      <c r="C189556" s="80"/>
      <c r="D189556" s="81"/>
      <c r="E189556" s="79"/>
      <c r="F189556" s="78"/>
      <c r="G189556" s="82"/>
      <c r="H189556" s="82"/>
      <c r="I189556" s="11"/>
    </row>
    <row r="189558" spans="1:9" s="4" customFormat="1" x14ac:dyDescent="0.2">
      <c r="A189558" s="25"/>
      <c r="B189558" s="64"/>
      <c r="C189558" s="80"/>
      <c r="D189558" s="81"/>
      <c r="E189558" s="79"/>
      <c r="F189558" s="78"/>
      <c r="G189558" s="82"/>
      <c r="H189558" s="82"/>
      <c r="I189558" s="11"/>
    </row>
    <row r="189564" spans="1:9" s="4" customFormat="1" x14ac:dyDescent="0.2">
      <c r="A189564" s="25"/>
      <c r="B189564" s="64"/>
      <c r="C189564" s="80"/>
      <c r="D189564" s="81"/>
      <c r="E189564" s="79"/>
      <c r="F189564" s="78"/>
      <c r="G189564" s="82"/>
      <c r="H189564" s="82"/>
      <c r="I189564" s="11"/>
    </row>
    <row r="189568" spans="1:9" s="4" customFormat="1" x14ac:dyDescent="0.2">
      <c r="A189568" s="25"/>
      <c r="B189568" s="64"/>
      <c r="C189568" s="80"/>
      <c r="D189568" s="81"/>
      <c r="E189568" s="79"/>
      <c r="F189568" s="78"/>
      <c r="G189568" s="82"/>
      <c r="H189568" s="82"/>
      <c r="I189568" s="11"/>
    </row>
    <row r="189572" spans="1:9" s="4" customFormat="1" x14ac:dyDescent="0.2">
      <c r="A189572" s="25"/>
      <c r="B189572" s="64"/>
      <c r="C189572" s="80"/>
      <c r="D189572" s="81"/>
      <c r="E189572" s="79"/>
      <c r="F189572" s="78"/>
      <c r="G189572" s="82"/>
      <c r="H189572" s="82"/>
      <c r="I189572" s="11"/>
    </row>
    <row r="189574" spans="1:9" s="4" customFormat="1" x14ac:dyDescent="0.2">
      <c r="A189574" s="25"/>
      <c r="B189574" s="64"/>
      <c r="C189574" s="80"/>
      <c r="D189574" s="81"/>
      <c r="E189574" s="79"/>
      <c r="F189574" s="78"/>
      <c r="G189574" s="82"/>
      <c r="H189574" s="82"/>
      <c r="I189574" s="11"/>
    </row>
    <row r="189580" spans="1:9" s="4" customFormat="1" x14ac:dyDescent="0.2">
      <c r="A189580" s="25"/>
      <c r="B189580" s="64"/>
      <c r="C189580" s="80"/>
      <c r="D189580" s="81"/>
      <c r="E189580" s="79"/>
      <c r="F189580" s="78"/>
      <c r="G189580" s="82"/>
      <c r="H189580" s="82"/>
      <c r="I189580" s="11"/>
    </row>
    <row r="189584" spans="1:9" s="4" customFormat="1" x14ac:dyDescent="0.2">
      <c r="A189584" s="25"/>
      <c r="B189584" s="64"/>
      <c r="C189584" s="80"/>
      <c r="D189584" s="81"/>
      <c r="E189584" s="79"/>
      <c r="F189584" s="78"/>
      <c r="G189584" s="82"/>
      <c r="H189584" s="82"/>
      <c r="I189584" s="11"/>
    </row>
    <row r="189588" spans="1:9" s="4" customFormat="1" x14ac:dyDescent="0.2">
      <c r="A189588" s="25"/>
      <c r="B189588" s="64"/>
      <c r="C189588" s="80"/>
      <c r="D189588" s="81"/>
      <c r="E189588" s="79"/>
      <c r="F189588" s="78"/>
      <c r="G189588" s="82"/>
      <c r="H189588" s="82"/>
      <c r="I189588" s="11"/>
    </row>
    <row r="189590" spans="1:9" s="4" customFormat="1" x14ac:dyDescent="0.2">
      <c r="A189590" s="25"/>
      <c r="B189590" s="64"/>
      <c r="C189590" s="80"/>
      <c r="D189590" s="81"/>
      <c r="E189590" s="79"/>
      <c r="F189590" s="78"/>
      <c r="G189590" s="82"/>
      <c r="H189590" s="82"/>
      <c r="I189590" s="11"/>
    </row>
    <row r="189596" spans="1:9" s="4" customFormat="1" x14ac:dyDescent="0.2">
      <c r="A189596" s="25"/>
      <c r="B189596" s="64"/>
      <c r="C189596" s="80"/>
      <c r="D189596" s="81"/>
      <c r="E189596" s="79"/>
      <c r="F189596" s="78"/>
      <c r="G189596" s="82"/>
      <c r="H189596" s="82"/>
      <c r="I189596" s="11"/>
    </row>
    <row r="189600" spans="1:9" s="4" customFormat="1" x14ac:dyDescent="0.2">
      <c r="A189600" s="25"/>
      <c r="B189600" s="64"/>
      <c r="C189600" s="80"/>
      <c r="D189600" s="81"/>
      <c r="E189600" s="79"/>
      <c r="F189600" s="78"/>
      <c r="G189600" s="82"/>
      <c r="H189600" s="82"/>
      <c r="I189600" s="11"/>
    </row>
    <row r="189604" spans="1:9" s="4" customFormat="1" x14ac:dyDescent="0.2">
      <c r="A189604" s="25"/>
      <c r="B189604" s="64"/>
      <c r="C189604" s="80"/>
      <c r="D189604" s="81"/>
      <c r="E189604" s="79"/>
      <c r="F189604" s="78"/>
      <c r="G189604" s="82"/>
      <c r="H189604" s="82"/>
      <c r="I189604" s="11"/>
    </row>
    <row r="189606" spans="1:9" s="4" customFormat="1" x14ac:dyDescent="0.2">
      <c r="A189606" s="25"/>
      <c r="B189606" s="64"/>
      <c r="C189606" s="80"/>
      <c r="D189606" s="81"/>
      <c r="E189606" s="79"/>
      <c r="F189606" s="78"/>
      <c r="G189606" s="82"/>
      <c r="H189606" s="82"/>
      <c r="I189606" s="11"/>
    </row>
    <row r="189612" spans="1:9" s="4" customFormat="1" x14ac:dyDescent="0.2">
      <c r="A189612" s="25"/>
      <c r="B189612" s="64"/>
      <c r="C189612" s="80"/>
      <c r="D189612" s="81"/>
      <c r="E189612" s="79"/>
      <c r="F189612" s="78"/>
      <c r="G189612" s="82"/>
      <c r="H189612" s="82"/>
      <c r="I189612" s="11"/>
    </row>
    <row r="189616" spans="1:9" s="4" customFormat="1" x14ac:dyDescent="0.2">
      <c r="A189616" s="25"/>
      <c r="B189616" s="64"/>
      <c r="C189616" s="80"/>
      <c r="D189616" s="81"/>
      <c r="E189616" s="79"/>
      <c r="F189616" s="78"/>
      <c r="G189616" s="82"/>
      <c r="H189616" s="82"/>
      <c r="I189616" s="11"/>
    </row>
    <row r="189620" spans="1:9" s="4" customFormat="1" x14ac:dyDescent="0.2">
      <c r="A189620" s="25"/>
      <c r="B189620" s="64"/>
      <c r="C189620" s="80"/>
      <c r="D189620" s="81"/>
      <c r="E189620" s="79"/>
      <c r="F189620" s="78"/>
      <c r="G189620" s="82"/>
      <c r="H189620" s="82"/>
      <c r="I189620" s="11"/>
    </row>
    <row r="189622" spans="1:9" s="4" customFormat="1" x14ac:dyDescent="0.2">
      <c r="A189622" s="25"/>
      <c r="B189622" s="64"/>
      <c r="C189622" s="80"/>
      <c r="D189622" s="81"/>
      <c r="E189622" s="79"/>
      <c r="F189622" s="78"/>
      <c r="G189622" s="82"/>
      <c r="H189622" s="82"/>
      <c r="I189622" s="11"/>
    </row>
    <row r="189628" spans="1:9" s="4" customFormat="1" x14ac:dyDescent="0.2">
      <c r="A189628" s="25"/>
      <c r="B189628" s="64"/>
      <c r="C189628" s="80"/>
      <c r="D189628" s="81"/>
      <c r="E189628" s="79"/>
      <c r="F189628" s="78"/>
      <c r="G189628" s="82"/>
      <c r="H189628" s="82"/>
      <c r="I189628" s="11"/>
    </row>
    <row r="189632" spans="1:9" s="4" customFormat="1" x14ac:dyDescent="0.2">
      <c r="A189632" s="25"/>
      <c r="B189632" s="64"/>
      <c r="C189632" s="80"/>
      <c r="D189632" s="81"/>
      <c r="E189632" s="79"/>
      <c r="F189632" s="78"/>
      <c r="G189632" s="82"/>
      <c r="H189632" s="82"/>
      <c r="I189632" s="11"/>
    </row>
    <row r="189636" spans="1:9" s="4" customFormat="1" x14ac:dyDescent="0.2">
      <c r="A189636" s="25"/>
      <c r="B189636" s="64"/>
      <c r="C189636" s="80"/>
      <c r="D189636" s="81"/>
      <c r="E189636" s="79"/>
      <c r="F189636" s="78"/>
      <c r="G189636" s="82"/>
      <c r="H189636" s="82"/>
      <c r="I189636" s="11"/>
    </row>
    <row r="189638" spans="1:9" s="4" customFormat="1" x14ac:dyDescent="0.2">
      <c r="A189638" s="25"/>
      <c r="B189638" s="64"/>
      <c r="C189638" s="80"/>
      <c r="D189638" s="81"/>
      <c r="E189638" s="79"/>
      <c r="F189638" s="78"/>
      <c r="G189638" s="82"/>
      <c r="H189638" s="82"/>
      <c r="I189638" s="11"/>
    </row>
    <row r="189644" spans="1:9" s="4" customFormat="1" x14ac:dyDescent="0.2">
      <c r="A189644" s="25"/>
      <c r="B189644" s="64"/>
      <c r="C189644" s="80"/>
      <c r="D189644" s="81"/>
      <c r="E189644" s="79"/>
      <c r="F189644" s="78"/>
      <c r="G189644" s="82"/>
      <c r="H189644" s="82"/>
      <c r="I189644" s="11"/>
    </row>
    <row r="189648" spans="1:9" s="4" customFormat="1" x14ac:dyDescent="0.2">
      <c r="A189648" s="25"/>
      <c r="B189648" s="64"/>
      <c r="C189648" s="80"/>
      <c r="D189648" s="81"/>
      <c r="E189648" s="79"/>
      <c r="F189648" s="78"/>
      <c r="G189648" s="82"/>
      <c r="H189648" s="82"/>
      <c r="I189648" s="11"/>
    </row>
    <row r="189652" spans="1:9" s="4" customFormat="1" x14ac:dyDescent="0.2">
      <c r="A189652" s="25"/>
      <c r="B189652" s="64"/>
      <c r="C189652" s="80"/>
      <c r="D189652" s="81"/>
      <c r="E189652" s="79"/>
      <c r="F189652" s="78"/>
      <c r="G189652" s="82"/>
      <c r="H189652" s="82"/>
      <c r="I189652" s="11"/>
    </row>
    <row r="189654" spans="1:9" s="4" customFormat="1" x14ac:dyDescent="0.2">
      <c r="A189654" s="25"/>
      <c r="B189654" s="64"/>
      <c r="C189654" s="80"/>
      <c r="D189654" s="81"/>
      <c r="E189654" s="79"/>
      <c r="F189654" s="78"/>
      <c r="G189654" s="82"/>
      <c r="H189654" s="82"/>
      <c r="I189654" s="11"/>
    </row>
    <row r="189660" spans="1:9" s="4" customFormat="1" x14ac:dyDescent="0.2">
      <c r="A189660" s="25"/>
      <c r="B189660" s="64"/>
      <c r="C189660" s="80"/>
      <c r="D189660" s="81"/>
      <c r="E189660" s="79"/>
      <c r="F189660" s="78"/>
      <c r="G189660" s="82"/>
      <c r="H189660" s="82"/>
      <c r="I189660" s="11"/>
    </row>
    <row r="189664" spans="1:9" s="4" customFormat="1" x14ac:dyDescent="0.2">
      <c r="A189664" s="25"/>
      <c r="B189664" s="64"/>
      <c r="C189664" s="80"/>
      <c r="D189664" s="81"/>
      <c r="E189664" s="79"/>
      <c r="F189664" s="78"/>
      <c r="G189664" s="82"/>
      <c r="H189664" s="82"/>
      <c r="I189664" s="11"/>
    </row>
    <row r="189668" spans="1:9" s="4" customFormat="1" x14ac:dyDescent="0.2">
      <c r="A189668" s="25"/>
      <c r="B189668" s="64"/>
      <c r="C189668" s="80"/>
      <c r="D189668" s="81"/>
      <c r="E189668" s="79"/>
      <c r="F189668" s="78"/>
      <c r="G189668" s="82"/>
      <c r="H189668" s="82"/>
      <c r="I189668" s="11"/>
    </row>
    <row r="189670" spans="1:9" s="4" customFormat="1" x14ac:dyDescent="0.2">
      <c r="A189670" s="25"/>
      <c r="B189670" s="64"/>
      <c r="C189670" s="80"/>
      <c r="D189670" s="81"/>
      <c r="E189670" s="79"/>
      <c r="F189670" s="78"/>
      <c r="G189670" s="82"/>
      <c r="H189670" s="82"/>
      <c r="I189670" s="11"/>
    </row>
    <row r="189676" spans="1:9" s="4" customFormat="1" x14ac:dyDescent="0.2">
      <c r="A189676" s="25"/>
      <c r="B189676" s="64"/>
      <c r="C189676" s="80"/>
      <c r="D189676" s="81"/>
      <c r="E189676" s="79"/>
      <c r="F189676" s="78"/>
      <c r="G189676" s="82"/>
      <c r="H189676" s="82"/>
      <c r="I189676" s="11"/>
    </row>
    <row r="189680" spans="1:9" s="4" customFormat="1" x14ac:dyDescent="0.2">
      <c r="A189680" s="25"/>
      <c r="B189680" s="64"/>
      <c r="C189680" s="80"/>
      <c r="D189680" s="81"/>
      <c r="E189680" s="79"/>
      <c r="F189680" s="78"/>
      <c r="G189680" s="82"/>
      <c r="H189680" s="82"/>
      <c r="I189680" s="11"/>
    </row>
    <row r="189684" spans="1:9" s="4" customFormat="1" x14ac:dyDescent="0.2">
      <c r="A189684" s="25"/>
      <c r="B189684" s="64"/>
      <c r="C189684" s="80"/>
      <c r="D189684" s="81"/>
      <c r="E189684" s="79"/>
      <c r="F189684" s="78"/>
      <c r="G189684" s="82"/>
      <c r="H189684" s="82"/>
      <c r="I189684" s="11"/>
    </row>
    <row r="189686" spans="1:9" s="4" customFormat="1" x14ac:dyDescent="0.2">
      <c r="A189686" s="25"/>
      <c r="B189686" s="64"/>
      <c r="C189686" s="80"/>
      <c r="D189686" s="81"/>
      <c r="E189686" s="79"/>
      <c r="F189686" s="78"/>
      <c r="G189686" s="82"/>
      <c r="H189686" s="82"/>
      <c r="I189686" s="11"/>
    </row>
    <row r="189692" spans="1:9" s="4" customFormat="1" x14ac:dyDescent="0.2">
      <c r="A189692" s="25"/>
      <c r="B189692" s="64"/>
      <c r="C189692" s="80"/>
      <c r="D189692" s="81"/>
      <c r="E189692" s="79"/>
      <c r="F189692" s="78"/>
      <c r="G189692" s="82"/>
      <c r="H189692" s="82"/>
      <c r="I189692" s="11"/>
    </row>
    <row r="189696" spans="1:9" s="4" customFormat="1" x14ac:dyDescent="0.2">
      <c r="A189696" s="25"/>
      <c r="B189696" s="64"/>
      <c r="C189696" s="80"/>
      <c r="D189696" s="81"/>
      <c r="E189696" s="79"/>
      <c r="F189696" s="78"/>
      <c r="G189696" s="82"/>
      <c r="H189696" s="82"/>
      <c r="I189696" s="11"/>
    </row>
    <row r="189700" spans="1:9" s="4" customFormat="1" x14ac:dyDescent="0.2">
      <c r="A189700" s="25"/>
      <c r="B189700" s="64"/>
      <c r="C189700" s="80"/>
      <c r="D189700" s="81"/>
      <c r="E189700" s="79"/>
      <c r="F189700" s="78"/>
      <c r="G189700" s="82"/>
      <c r="H189700" s="82"/>
      <c r="I189700" s="11"/>
    </row>
    <row r="189702" spans="1:9" s="4" customFormat="1" x14ac:dyDescent="0.2">
      <c r="A189702" s="25"/>
      <c r="B189702" s="64"/>
      <c r="C189702" s="80"/>
      <c r="D189702" s="81"/>
      <c r="E189702" s="79"/>
      <c r="F189702" s="78"/>
      <c r="G189702" s="82"/>
      <c r="H189702" s="82"/>
      <c r="I189702" s="11"/>
    </row>
    <row r="189708" spans="1:9" s="4" customFormat="1" x14ac:dyDescent="0.2">
      <c r="A189708" s="25"/>
      <c r="B189708" s="64"/>
      <c r="C189708" s="80"/>
      <c r="D189708" s="81"/>
      <c r="E189708" s="79"/>
      <c r="F189708" s="78"/>
      <c r="G189708" s="82"/>
      <c r="H189708" s="82"/>
      <c r="I189708" s="11"/>
    </row>
    <row r="189712" spans="1:9" s="4" customFormat="1" x14ac:dyDescent="0.2">
      <c r="A189712" s="25"/>
      <c r="B189712" s="64"/>
      <c r="C189712" s="80"/>
      <c r="D189712" s="81"/>
      <c r="E189712" s="79"/>
      <c r="F189712" s="78"/>
      <c r="G189712" s="82"/>
      <c r="H189712" s="82"/>
      <c r="I189712" s="11"/>
    </row>
    <row r="189716" spans="1:9" s="4" customFormat="1" x14ac:dyDescent="0.2">
      <c r="A189716" s="25"/>
      <c r="B189716" s="64"/>
      <c r="C189716" s="80"/>
      <c r="D189716" s="81"/>
      <c r="E189716" s="79"/>
      <c r="F189716" s="78"/>
      <c r="G189716" s="82"/>
      <c r="H189716" s="82"/>
      <c r="I189716" s="11"/>
    </row>
    <row r="189718" spans="1:9" s="4" customFormat="1" x14ac:dyDescent="0.2">
      <c r="A189718" s="25"/>
      <c r="B189718" s="64"/>
      <c r="C189718" s="80"/>
      <c r="D189718" s="81"/>
      <c r="E189718" s="79"/>
      <c r="F189718" s="78"/>
      <c r="G189718" s="82"/>
      <c r="H189718" s="82"/>
      <c r="I189718" s="11"/>
    </row>
    <row r="189724" spans="1:9" s="4" customFormat="1" x14ac:dyDescent="0.2">
      <c r="A189724" s="25"/>
      <c r="B189724" s="64"/>
      <c r="C189724" s="80"/>
      <c r="D189724" s="81"/>
      <c r="E189724" s="79"/>
      <c r="F189724" s="78"/>
      <c r="G189724" s="82"/>
      <c r="H189724" s="82"/>
      <c r="I189724" s="11"/>
    </row>
    <row r="189728" spans="1:9" s="4" customFormat="1" x14ac:dyDescent="0.2">
      <c r="A189728" s="25"/>
      <c r="B189728" s="64"/>
      <c r="C189728" s="80"/>
      <c r="D189728" s="81"/>
      <c r="E189728" s="79"/>
      <c r="F189728" s="78"/>
      <c r="G189728" s="82"/>
      <c r="H189728" s="82"/>
      <c r="I189728" s="11"/>
    </row>
    <row r="189732" spans="1:9" s="4" customFormat="1" x14ac:dyDescent="0.2">
      <c r="A189732" s="25"/>
      <c r="B189732" s="64"/>
      <c r="C189732" s="80"/>
      <c r="D189732" s="81"/>
      <c r="E189732" s="79"/>
      <c r="F189732" s="78"/>
      <c r="G189732" s="82"/>
      <c r="H189732" s="82"/>
      <c r="I189732" s="11"/>
    </row>
    <row r="189734" spans="1:9" s="4" customFormat="1" x14ac:dyDescent="0.2">
      <c r="A189734" s="25"/>
      <c r="B189734" s="64"/>
      <c r="C189734" s="80"/>
      <c r="D189734" s="81"/>
      <c r="E189734" s="79"/>
      <c r="F189734" s="78"/>
      <c r="G189734" s="82"/>
      <c r="H189734" s="82"/>
      <c r="I189734" s="11"/>
    </row>
    <row r="189740" spans="1:9" s="4" customFormat="1" x14ac:dyDescent="0.2">
      <c r="A189740" s="25"/>
      <c r="B189740" s="64"/>
      <c r="C189740" s="80"/>
      <c r="D189740" s="81"/>
      <c r="E189740" s="79"/>
      <c r="F189740" s="78"/>
      <c r="G189740" s="82"/>
      <c r="H189740" s="82"/>
      <c r="I189740" s="11"/>
    </row>
    <row r="189744" spans="1:9" s="4" customFormat="1" x14ac:dyDescent="0.2">
      <c r="A189744" s="25"/>
      <c r="B189744" s="64"/>
      <c r="C189744" s="80"/>
      <c r="D189744" s="81"/>
      <c r="E189744" s="79"/>
      <c r="F189744" s="78"/>
      <c r="G189744" s="82"/>
      <c r="H189744" s="82"/>
      <c r="I189744" s="11"/>
    </row>
    <row r="189748" spans="1:9" s="4" customFormat="1" x14ac:dyDescent="0.2">
      <c r="A189748" s="25"/>
      <c r="B189748" s="64"/>
      <c r="C189748" s="80"/>
      <c r="D189748" s="81"/>
      <c r="E189748" s="79"/>
      <c r="F189748" s="78"/>
      <c r="G189748" s="82"/>
      <c r="H189748" s="82"/>
      <c r="I189748" s="11"/>
    </row>
    <row r="189750" spans="1:9" s="4" customFormat="1" x14ac:dyDescent="0.2">
      <c r="A189750" s="25"/>
      <c r="B189750" s="64"/>
      <c r="C189750" s="80"/>
      <c r="D189750" s="81"/>
      <c r="E189750" s="79"/>
      <c r="F189750" s="78"/>
      <c r="G189750" s="82"/>
      <c r="H189750" s="82"/>
      <c r="I189750" s="11"/>
    </row>
    <row r="189756" spans="1:9" s="4" customFormat="1" x14ac:dyDescent="0.2">
      <c r="A189756" s="25"/>
      <c r="B189756" s="64"/>
      <c r="C189756" s="80"/>
      <c r="D189756" s="81"/>
      <c r="E189756" s="79"/>
      <c r="F189756" s="78"/>
      <c r="G189756" s="82"/>
      <c r="H189756" s="82"/>
      <c r="I189756" s="11"/>
    </row>
    <row r="189760" spans="1:9" s="4" customFormat="1" x14ac:dyDescent="0.2">
      <c r="A189760" s="25"/>
      <c r="B189760" s="64"/>
      <c r="C189760" s="80"/>
      <c r="D189760" s="81"/>
      <c r="E189760" s="79"/>
      <c r="F189760" s="78"/>
      <c r="G189760" s="82"/>
      <c r="H189760" s="82"/>
      <c r="I189760" s="11"/>
    </row>
    <row r="189764" spans="1:9" s="4" customFormat="1" x14ac:dyDescent="0.2">
      <c r="A189764" s="25"/>
      <c r="B189764" s="64"/>
      <c r="C189764" s="80"/>
      <c r="D189764" s="81"/>
      <c r="E189764" s="79"/>
      <c r="F189764" s="78"/>
      <c r="G189764" s="82"/>
      <c r="H189764" s="82"/>
      <c r="I189764" s="11"/>
    </row>
    <row r="189766" spans="1:9" s="4" customFormat="1" x14ac:dyDescent="0.2">
      <c r="A189766" s="25"/>
      <c r="B189766" s="64"/>
      <c r="C189766" s="80"/>
      <c r="D189766" s="81"/>
      <c r="E189766" s="79"/>
      <c r="F189766" s="78"/>
      <c r="G189766" s="82"/>
      <c r="H189766" s="82"/>
      <c r="I189766" s="11"/>
    </row>
    <row r="189772" spans="1:9" s="4" customFormat="1" x14ac:dyDescent="0.2">
      <c r="A189772" s="25"/>
      <c r="B189772" s="64"/>
      <c r="C189772" s="80"/>
      <c r="D189772" s="81"/>
      <c r="E189772" s="79"/>
      <c r="F189772" s="78"/>
      <c r="G189772" s="82"/>
      <c r="H189772" s="82"/>
      <c r="I189772" s="11"/>
    </row>
    <row r="189776" spans="1:9" s="4" customFormat="1" x14ac:dyDescent="0.2">
      <c r="A189776" s="25"/>
      <c r="B189776" s="64"/>
      <c r="C189776" s="80"/>
      <c r="D189776" s="81"/>
      <c r="E189776" s="79"/>
      <c r="F189776" s="78"/>
      <c r="G189776" s="82"/>
      <c r="H189776" s="82"/>
      <c r="I189776" s="11"/>
    </row>
    <row r="189780" spans="1:9" s="4" customFormat="1" x14ac:dyDescent="0.2">
      <c r="A189780" s="25"/>
      <c r="B189780" s="64"/>
      <c r="C189780" s="80"/>
      <c r="D189780" s="81"/>
      <c r="E189780" s="79"/>
      <c r="F189780" s="78"/>
      <c r="G189780" s="82"/>
      <c r="H189780" s="82"/>
      <c r="I189780" s="11"/>
    </row>
    <row r="189782" spans="1:9" s="4" customFormat="1" x14ac:dyDescent="0.2">
      <c r="A189782" s="25"/>
      <c r="B189782" s="64"/>
      <c r="C189782" s="80"/>
      <c r="D189782" s="81"/>
      <c r="E189782" s="79"/>
      <c r="F189782" s="78"/>
      <c r="G189782" s="82"/>
      <c r="H189782" s="82"/>
      <c r="I189782" s="11"/>
    </row>
    <row r="189788" spans="1:9" s="4" customFormat="1" x14ac:dyDescent="0.2">
      <c r="A189788" s="25"/>
      <c r="B189788" s="64"/>
      <c r="C189788" s="80"/>
      <c r="D189788" s="81"/>
      <c r="E189788" s="79"/>
      <c r="F189788" s="78"/>
      <c r="G189788" s="82"/>
      <c r="H189788" s="82"/>
      <c r="I189788" s="11"/>
    </row>
    <row r="189792" spans="1:9" s="4" customFormat="1" x14ac:dyDescent="0.2">
      <c r="A189792" s="25"/>
      <c r="B189792" s="64"/>
      <c r="C189792" s="80"/>
      <c r="D189792" s="81"/>
      <c r="E189792" s="79"/>
      <c r="F189792" s="78"/>
      <c r="G189792" s="82"/>
      <c r="H189792" s="82"/>
      <c r="I189792" s="11"/>
    </row>
    <row r="189796" spans="1:9" s="4" customFormat="1" x14ac:dyDescent="0.2">
      <c r="A189796" s="25"/>
      <c r="B189796" s="64"/>
      <c r="C189796" s="80"/>
      <c r="D189796" s="81"/>
      <c r="E189796" s="79"/>
      <c r="F189796" s="78"/>
      <c r="G189796" s="82"/>
      <c r="H189796" s="82"/>
      <c r="I189796" s="11"/>
    </row>
    <row r="189798" spans="1:9" s="4" customFormat="1" x14ac:dyDescent="0.2">
      <c r="A189798" s="25"/>
      <c r="B189798" s="64"/>
      <c r="C189798" s="80"/>
      <c r="D189798" s="81"/>
      <c r="E189798" s="79"/>
      <c r="F189798" s="78"/>
      <c r="G189798" s="82"/>
      <c r="H189798" s="82"/>
      <c r="I189798" s="11"/>
    </row>
    <row r="189804" spans="1:9" s="4" customFormat="1" x14ac:dyDescent="0.2">
      <c r="A189804" s="25"/>
      <c r="B189804" s="64"/>
      <c r="C189804" s="80"/>
      <c r="D189804" s="81"/>
      <c r="E189804" s="79"/>
      <c r="F189804" s="78"/>
      <c r="G189804" s="82"/>
      <c r="H189804" s="82"/>
      <c r="I189804" s="11"/>
    </row>
    <row r="189808" spans="1:9" s="4" customFormat="1" x14ac:dyDescent="0.2">
      <c r="A189808" s="25"/>
      <c r="B189808" s="64"/>
      <c r="C189808" s="80"/>
      <c r="D189808" s="81"/>
      <c r="E189808" s="79"/>
      <c r="F189808" s="78"/>
      <c r="G189808" s="82"/>
      <c r="H189808" s="82"/>
      <c r="I189808" s="11"/>
    </row>
    <row r="189812" spans="1:9" s="4" customFormat="1" x14ac:dyDescent="0.2">
      <c r="A189812" s="25"/>
      <c r="B189812" s="64"/>
      <c r="C189812" s="80"/>
      <c r="D189812" s="81"/>
      <c r="E189812" s="79"/>
      <c r="F189812" s="78"/>
      <c r="G189812" s="82"/>
      <c r="H189812" s="82"/>
      <c r="I189812" s="11"/>
    </row>
    <row r="189814" spans="1:9" s="4" customFormat="1" x14ac:dyDescent="0.2">
      <c r="A189814" s="25"/>
      <c r="B189814" s="64"/>
      <c r="C189814" s="80"/>
      <c r="D189814" s="81"/>
      <c r="E189814" s="79"/>
      <c r="F189814" s="78"/>
      <c r="G189814" s="82"/>
      <c r="H189814" s="82"/>
      <c r="I189814" s="11"/>
    </row>
    <row r="189820" spans="1:9" s="4" customFormat="1" x14ac:dyDescent="0.2">
      <c r="A189820" s="25"/>
      <c r="B189820" s="64"/>
      <c r="C189820" s="80"/>
      <c r="D189820" s="81"/>
      <c r="E189820" s="79"/>
      <c r="F189820" s="78"/>
      <c r="G189820" s="82"/>
      <c r="H189820" s="82"/>
      <c r="I189820" s="11"/>
    </row>
    <row r="189824" spans="1:9" s="4" customFormat="1" x14ac:dyDescent="0.2">
      <c r="A189824" s="25"/>
      <c r="B189824" s="64"/>
      <c r="C189824" s="80"/>
      <c r="D189824" s="81"/>
      <c r="E189824" s="79"/>
      <c r="F189824" s="78"/>
      <c r="G189824" s="82"/>
      <c r="H189824" s="82"/>
      <c r="I189824" s="11"/>
    </row>
    <row r="189828" spans="1:9" s="4" customFormat="1" x14ac:dyDescent="0.2">
      <c r="A189828" s="25"/>
      <c r="B189828" s="64"/>
      <c r="C189828" s="80"/>
      <c r="D189828" s="81"/>
      <c r="E189828" s="79"/>
      <c r="F189828" s="78"/>
      <c r="G189828" s="82"/>
      <c r="H189828" s="82"/>
      <c r="I189828" s="11"/>
    </row>
    <row r="189830" spans="1:9" s="4" customFormat="1" x14ac:dyDescent="0.2">
      <c r="A189830" s="25"/>
      <c r="B189830" s="64"/>
      <c r="C189830" s="80"/>
      <c r="D189830" s="81"/>
      <c r="E189830" s="79"/>
      <c r="F189830" s="78"/>
      <c r="G189830" s="82"/>
      <c r="H189830" s="82"/>
      <c r="I189830" s="11"/>
    </row>
    <row r="189836" spans="1:9" s="4" customFormat="1" x14ac:dyDescent="0.2">
      <c r="A189836" s="25"/>
      <c r="B189836" s="64"/>
      <c r="C189836" s="80"/>
      <c r="D189836" s="81"/>
      <c r="E189836" s="79"/>
      <c r="F189836" s="78"/>
      <c r="G189836" s="82"/>
      <c r="H189836" s="82"/>
      <c r="I189836" s="11"/>
    </row>
    <row r="189840" spans="1:9" s="4" customFormat="1" x14ac:dyDescent="0.2">
      <c r="A189840" s="25"/>
      <c r="B189840" s="64"/>
      <c r="C189840" s="80"/>
      <c r="D189840" s="81"/>
      <c r="E189840" s="79"/>
      <c r="F189840" s="78"/>
      <c r="G189840" s="82"/>
      <c r="H189840" s="82"/>
      <c r="I189840" s="11"/>
    </row>
    <row r="189844" spans="1:9" s="4" customFormat="1" x14ac:dyDescent="0.2">
      <c r="A189844" s="25"/>
      <c r="B189844" s="64"/>
      <c r="C189844" s="80"/>
      <c r="D189844" s="81"/>
      <c r="E189844" s="79"/>
      <c r="F189844" s="78"/>
      <c r="G189844" s="82"/>
      <c r="H189844" s="82"/>
      <c r="I189844" s="11"/>
    </row>
    <row r="189846" spans="1:9" s="4" customFormat="1" x14ac:dyDescent="0.2">
      <c r="A189846" s="25"/>
      <c r="B189846" s="64"/>
      <c r="C189846" s="80"/>
      <c r="D189846" s="81"/>
      <c r="E189846" s="79"/>
      <c r="F189846" s="78"/>
      <c r="G189846" s="82"/>
      <c r="H189846" s="82"/>
      <c r="I189846" s="11"/>
    </row>
    <row r="189852" spans="1:9" s="4" customFormat="1" x14ac:dyDescent="0.2">
      <c r="A189852" s="25"/>
      <c r="B189852" s="64"/>
      <c r="C189852" s="80"/>
      <c r="D189852" s="81"/>
      <c r="E189852" s="79"/>
      <c r="F189852" s="78"/>
      <c r="G189852" s="82"/>
      <c r="H189852" s="82"/>
      <c r="I189852" s="11"/>
    </row>
    <row r="189856" spans="1:9" s="4" customFormat="1" x14ac:dyDescent="0.2">
      <c r="A189856" s="25"/>
      <c r="B189856" s="64"/>
      <c r="C189856" s="80"/>
      <c r="D189856" s="81"/>
      <c r="E189856" s="79"/>
      <c r="F189856" s="78"/>
      <c r="G189856" s="82"/>
      <c r="H189856" s="82"/>
      <c r="I189856" s="11"/>
    </row>
    <row r="189860" spans="1:9" s="4" customFormat="1" x14ac:dyDescent="0.2">
      <c r="A189860" s="25"/>
      <c r="B189860" s="64"/>
      <c r="C189860" s="80"/>
      <c r="D189860" s="81"/>
      <c r="E189860" s="79"/>
      <c r="F189860" s="78"/>
      <c r="G189860" s="82"/>
      <c r="H189860" s="82"/>
      <c r="I189860" s="11"/>
    </row>
    <row r="189862" spans="1:9" s="4" customFormat="1" x14ac:dyDescent="0.2">
      <c r="A189862" s="25"/>
      <c r="B189862" s="64"/>
      <c r="C189862" s="80"/>
      <c r="D189862" s="81"/>
      <c r="E189862" s="79"/>
      <c r="F189862" s="78"/>
      <c r="G189862" s="82"/>
      <c r="H189862" s="82"/>
      <c r="I189862" s="11"/>
    </row>
    <row r="189868" spans="1:9" s="4" customFormat="1" x14ac:dyDescent="0.2">
      <c r="A189868" s="25"/>
      <c r="B189868" s="64"/>
      <c r="C189868" s="80"/>
      <c r="D189868" s="81"/>
      <c r="E189868" s="79"/>
      <c r="F189868" s="78"/>
      <c r="G189868" s="82"/>
      <c r="H189868" s="82"/>
      <c r="I189868" s="11"/>
    </row>
    <row r="189872" spans="1:9" s="4" customFormat="1" x14ac:dyDescent="0.2">
      <c r="A189872" s="25"/>
      <c r="B189872" s="64"/>
      <c r="C189872" s="80"/>
      <c r="D189872" s="81"/>
      <c r="E189872" s="79"/>
      <c r="F189872" s="78"/>
      <c r="G189872" s="82"/>
      <c r="H189872" s="82"/>
      <c r="I189872" s="11"/>
    </row>
    <row r="189876" spans="1:9" s="4" customFormat="1" x14ac:dyDescent="0.2">
      <c r="A189876" s="25"/>
      <c r="B189876" s="64"/>
      <c r="C189876" s="80"/>
      <c r="D189876" s="81"/>
      <c r="E189876" s="79"/>
      <c r="F189876" s="78"/>
      <c r="G189876" s="82"/>
      <c r="H189876" s="82"/>
      <c r="I189876" s="11"/>
    </row>
    <row r="189878" spans="1:9" s="4" customFormat="1" x14ac:dyDescent="0.2">
      <c r="A189878" s="25"/>
      <c r="B189878" s="64"/>
      <c r="C189878" s="80"/>
      <c r="D189878" s="81"/>
      <c r="E189878" s="79"/>
      <c r="F189878" s="78"/>
      <c r="G189878" s="82"/>
      <c r="H189878" s="82"/>
      <c r="I189878" s="11"/>
    </row>
    <row r="189884" spans="1:9" s="4" customFormat="1" x14ac:dyDescent="0.2">
      <c r="A189884" s="25"/>
      <c r="B189884" s="64"/>
      <c r="C189884" s="80"/>
      <c r="D189884" s="81"/>
      <c r="E189884" s="79"/>
      <c r="F189884" s="78"/>
      <c r="G189884" s="82"/>
      <c r="H189884" s="82"/>
      <c r="I189884" s="11"/>
    </row>
    <row r="189888" spans="1:9" s="4" customFormat="1" x14ac:dyDescent="0.2">
      <c r="A189888" s="25"/>
      <c r="B189888" s="64"/>
      <c r="C189888" s="80"/>
      <c r="D189888" s="81"/>
      <c r="E189888" s="79"/>
      <c r="F189888" s="78"/>
      <c r="G189888" s="82"/>
      <c r="H189888" s="82"/>
      <c r="I189888" s="11"/>
    </row>
    <row r="189892" spans="1:9" s="4" customFormat="1" x14ac:dyDescent="0.2">
      <c r="A189892" s="25"/>
      <c r="B189892" s="64"/>
      <c r="C189892" s="80"/>
      <c r="D189892" s="81"/>
      <c r="E189892" s="79"/>
      <c r="F189892" s="78"/>
      <c r="G189892" s="82"/>
      <c r="H189892" s="82"/>
      <c r="I189892" s="11"/>
    </row>
    <row r="189894" spans="1:9" s="4" customFormat="1" x14ac:dyDescent="0.2">
      <c r="A189894" s="25"/>
      <c r="B189894" s="64"/>
      <c r="C189894" s="80"/>
      <c r="D189894" s="81"/>
      <c r="E189894" s="79"/>
      <c r="F189894" s="78"/>
      <c r="G189894" s="82"/>
      <c r="H189894" s="82"/>
      <c r="I189894" s="11"/>
    </row>
    <row r="189900" spans="1:9" s="4" customFormat="1" x14ac:dyDescent="0.2">
      <c r="A189900" s="25"/>
      <c r="B189900" s="64"/>
      <c r="C189900" s="80"/>
      <c r="D189900" s="81"/>
      <c r="E189900" s="79"/>
      <c r="F189900" s="78"/>
      <c r="G189900" s="82"/>
      <c r="H189900" s="82"/>
      <c r="I189900" s="11"/>
    </row>
    <row r="189904" spans="1:9" s="4" customFormat="1" x14ac:dyDescent="0.2">
      <c r="A189904" s="25"/>
      <c r="B189904" s="64"/>
      <c r="C189904" s="80"/>
      <c r="D189904" s="81"/>
      <c r="E189904" s="79"/>
      <c r="F189904" s="78"/>
      <c r="G189904" s="82"/>
      <c r="H189904" s="82"/>
      <c r="I189904" s="11"/>
    </row>
    <row r="189908" spans="1:9" s="4" customFormat="1" x14ac:dyDescent="0.2">
      <c r="A189908" s="25"/>
      <c r="B189908" s="64"/>
      <c r="C189908" s="80"/>
      <c r="D189908" s="81"/>
      <c r="E189908" s="79"/>
      <c r="F189908" s="78"/>
      <c r="G189908" s="82"/>
      <c r="H189908" s="82"/>
      <c r="I189908" s="11"/>
    </row>
    <row r="189910" spans="1:9" s="4" customFormat="1" x14ac:dyDescent="0.2">
      <c r="A189910" s="25"/>
      <c r="B189910" s="64"/>
      <c r="C189910" s="80"/>
      <c r="D189910" s="81"/>
      <c r="E189910" s="79"/>
      <c r="F189910" s="78"/>
      <c r="G189910" s="82"/>
      <c r="H189910" s="82"/>
      <c r="I189910" s="11"/>
    </row>
    <row r="189916" spans="1:9" s="4" customFormat="1" x14ac:dyDescent="0.2">
      <c r="A189916" s="25"/>
      <c r="B189916" s="64"/>
      <c r="C189916" s="80"/>
      <c r="D189916" s="81"/>
      <c r="E189916" s="79"/>
      <c r="F189916" s="78"/>
      <c r="G189916" s="82"/>
      <c r="H189916" s="82"/>
      <c r="I189916" s="11"/>
    </row>
    <row r="189920" spans="1:9" s="4" customFormat="1" x14ac:dyDescent="0.2">
      <c r="A189920" s="25"/>
      <c r="B189920" s="64"/>
      <c r="C189920" s="80"/>
      <c r="D189920" s="81"/>
      <c r="E189920" s="79"/>
      <c r="F189920" s="78"/>
      <c r="G189920" s="82"/>
      <c r="H189920" s="82"/>
      <c r="I189920" s="11"/>
    </row>
    <row r="189924" spans="1:9" s="4" customFormat="1" x14ac:dyDescent="0.2">
      <c r="A189924" s="25"/>
      <c r="B189924" s="64"/>
      <c r="C189924" s="80"/>
      <c r="D189924" s="81"/>
      <c r="E189924" s="79"/>
      <c r="F189924" s="78"/>
      <c r="G189924" s="82"/>
      <c r="H189924" s="82"/>
      <c r="I189924" s="11"/>
    </row>
    <row r="189926" spans="1:9" s="4" customFormat="1" x14ac:dyDescent="0.2">
      <c r="A189926" s="25"/>
      <c r="B189926" s="64"/>
      <c r="C189926" s="80"/>
      <c r="D189926" s="81"/>
      <c r="E189926" s="79"/>
      <c r="F189926" s="78"/>
      <c r="G189926" s="82"/>
      <c r="H189926" s="82"/>
      <c r="I189926" s="11"/>
    </row>
    <row r="189932" spans="1:9" s="4" customFormat="1" x14ac:dyDescent="0.2">
      <c r="A189932" s="25"/>
      <c r="B189932" s="64"/>
      <c r="C189932" s="80"/>
      <c r="D189932" s="81"/>
      <c r="E189932" s="79"/>
      <c r="F189932" s="78"/>
      <c r="G189932" s="82"/>
      <c r="H189932" s="82"/>
      <c r="I189932" s="11"/>
    </row>
    <row r="189936" spans="1:9" s="4" customFormat="1" x14ac:dyDescent="0.2">
      <c r="A189936" s="25"/>
      <c r="B189936" s="64"/>
      <c r="C189936" s="80"/>
      <c r="D189936" s="81"/>
      <c r="E189936" s="79"/>
      <c r="F189936" s="78"/>
      <c r="G189936" s="82"/>
      <c r="H189936" s="82"/>
      <c r="I189936" s="11"/>
    </row>
    <row r="189940" spans="1:9" s="4" customFormat="1" x14ac:dyDescent="0.2">
      <c r="A189940" s="25"/>
      <c r="B189940" s="64"/>
      <c r="C189940" s="80"/>
      <c r="D189940" s="81"/>
      <c r="E189940" s="79"/>
      <c r="F189940" s="78"/>
      <c r="G189940" s="82"/>
      <c r="H189940" s="82"/>
      <c r="I189940" s="11"/>
    </row>
    <row r="189942" spans="1:9" s="4" customFormat="1" x14ac:dyDescent="0.2">
      <c r="A189942" s="25"/>
      <c r="B189942" s="64"/>
      <c r="C189942" s="80"/>
      <c r="D189942" s="81"/>
      <c r="E189942" s="79"/>
      <c r="F189942" s="78"/>
      <c r="G189942" s="82"/>
      <c r="H189942" s="82"/>
      <c r="I189942" s="11"/>
    </row>
    <row r="189948" spans="1:9" s="4" customFormat="1" x14ac:dyDescent="0.2">
      <c r="A189948" s="25"/>
      <c r="B189948" s="64"/>
      <c r="C189948" s="80"/>
      <c r="D189948" s="81"/>
      <c r="E189948" s="79"/>
      <c r="F189948" s="78"/>
      <c r="G189948" s="82"/>
      <c r="H189948" s="82"/>
      <c r="I189948" s="11"/>
    </row>
    <row r="189952" spans="1:9" s="4" customFormat="1" x14ac:dyDescent="0.2">
      <c r="A189952" s="25"/>
      <c r="B189952" s="64"/>
      <c r="C189952" s="80"/>
      <c r="D189952" s="81"/>
      <c r="E189952" s="79"/>
      <c r="F189952" s="78"/>
      <c r="G189952" s="82"/>
      <c r="H189952" s="82"/>
      <c r="I189952" s="11"/>
    </row>
    <row r="189956" spans="1:9" s="4" customFormat="1" x14ac:dyDescent="0.2">
      <c r="A189956" s="25"/>
      <c r="B189956" s="64"/>
      <c r="C189956" s="80"/>
      <c r="D189956" s="81"/>
      <c r="E189956" s="79"/>
      <c r="F189956" s="78"/>
      <c r="G189956" s="82"/>
      <c r="H189956" s="82"/>
      <c r="I189956" s="11"/>
    </row>
    <row r="189958" spans="1:9" s="4" customFormat="1" x14ac:dyDescent="0.2">
      <c r="A189958" s="25"/>
      <c r="B189958" s="64"/>
      <c r="C189958" s="80"/>
      <c r="D189958" s="81"/>
      <c r="E189958" s="79"/>
      <c r="F189958" s="78"/>
      <c r="G189958" s="82"/>
      <c r="H189958" s="82"/>
      <c r="I189958" s="11"/>
    </row>
    <row r="189964" spans="1:9" s="4" customFormat="1" x14ac:dyDescent="0.2">
      <c r="A189964" s="25"/>
      <c r="B189964" s="64"/>
      <c r="C189964" s="80"/>
      <c r="D189964" s="81"/>
      <c r="E189964" s="79"/>
      <c r="F189964" s="78"/>
      <c r="G189964" s="82"/>
      <c r="H189964" s="82"/>
      <c r="I189964" s="11"/>
    </row>
    <row r="189968" spans="1:9" s="4" customFormat="1" x14ac:dyDescent="0.2">
      <c r="A189968" s="25"/>
      <c r="B189968" s="64"/>
      <c r="C189968" s="80"/>
      <c r="D189968" s="81"/>
      <c r="E189968" s="79"/>
      <c r="F189968" s="78"/>
      <c r="G189968" s="82"/>
      <c r="H189968" s="82"/>
      <c r="I189968" s="11"/>
    </row>
    <row r="189972" spans="1:9" s="4" customFormat="1" x14ac:dyDescent="0.2">
      <c r="A189972" s="25"/>
      <c r="B189972" s="64"/>
      <c r="C189972" s="80"/>
      <c r="D189972" s="81"/>
      <c r="E189972" s="79"/>
      <c r="F189972" s="78"/>
      <c r="G189972" s="82"/>
      <c r="H189972" s="82"/>
      <c r="I189972" s="11"/>
    </row>
    <row r="189974" spans="1:9" s="4" customFormat="1" x14ac:dyDescent="0.2">
      <c r="A189974" s="25"/>
      <c r="B189974" s="64"/>
      <c r="C189974" s="80"/>
      <c r="D189974" s="81"/>
      <c r="E189974" s="79"/>
      <c r="F189974" s="78"/>
      <c r="G189974" s="82"/>
      <c r="H189974" s="82"/>
      <c r="I189974" s="11"/>
    </row>
    <row r="189980" spans="1:9" s="4" customFormat="1" x14ac:dyDescent="0.2">
      <c r="A189980" s="25"/>
      <c r="B189980" s="64"/>
      <c r="C189980" s="80"/>
      <c r="D189980" s="81"/>
      <c r="E189980" s="79"/>
      <c r="F189980" s="78"/>
      <c r="G189980" s="82"/>
      <c r="H189980" s="82"/>
      <c r="I189980" s="11"/>
    </row>
    <row r="189984" spans="1:9" s="4" customFormat="1" x14ac:dyDescent="0.2">
      <c r="A189984" s="25"/>
      <c r="B189984" s="64"/>
      <c r="C189984" s="80"/>
      <c r="D189984" s="81"/>
      <c r="E189984" s="79"/>
      <c r="F189984" s="78"/>
      <c r="G189984" s="82"/>
      <c r="H189984" s="82"/>
      <c r="I189984" s="11"/>
    </row>
    <row r="189988" spans="1:9" s="4" customFormat="1" x14ac:dyDescent="0.2">
      <c r="A189988" s="25"/>
      <c r="B189988" s="64"/>
      <c r="C189988" s="80"/>
      <c r="D189988" s="81"/>
      <c r="E189988" s="79"/>
      <c r="F189988" s="78"/>
      <c r="G189988" s="82"/>
      <c r="H189988" s="82"/>
      <c r="I189988" s="11"/>
    </row>
    <row r="189990" spans="1:9" s="4" customFormat="1" x14ac:dyDescent="0.2">
      <c r="A189990" s="25"/>
      <c r="B189990" s="64"/>
      <c r="C189990" s="80"/>
      <c r="D189990" s="81"/>
      <c r="E189990" s="79"/>
      <c r="F189990" s="78"/>
      <c r="G189990" s="82"/>
      <c r="H189990" s="82"/>
      <c r="I189990" s="11"/>
    </row>
    <row r="189996" spans="1:9" s="4" customFormat="1" x14ac:dyDescent="0.2">
      <c r="A189996" s="25"/>
      <c r="B189996" s="64"/>
      <c r="C189996" s="80"/>
      <c r="D189996" s="81"/>
      <c r="E189996" s="79"/>
      <c r="F189996" s="78"/>
      <c r="G189996" s="82"/>
      <c r="H189996" s="82"/>
      <c r="I189996" s="11"/>
    </row>
    <row r="190000" spans="1:9" s="4" customFormat="1" x14ac:dyDescent="0.2">
      <c r="A190000" s="25"/>
      <c r="B190000" s="64"/>
      <c r="C190000" s="80"/>
      <c r="D190000" s="81"/>
      <c r="E190000" s="79"/>
      <c r="F190000" s="78"/>
      <c r="G190000" s="82"/>
      <c r="H190000" s="82"/>
      <c r="I190000" s="11"/>
    </row>
    <row r="190004" spans="1:9" s="4" customFormat="1" x14ac:dyDescent="0.2">
      <c r="A190004" s="25"/>
      <c r="B190004" s="64"/>
      <c r="C190004" s="80"/>
      <c r="D190004" s="81"/>
      <c r="E190004" s="79"/>
      <c r="F190004" s="78"/>
      <c r="G190004" s="82"/>
      <c r="H190004" s="82"/>
      <c r="I190004" s="11"/>
    </row>
    <row r="190006" spans="1:9" s="4" customFormat="1" x14ac:dyDescent="0.2">
      <c r="A190006" s="25"/>
      <c r="B190006" s="64"/>
      <c r="C190006" s="80"/>
      <c r="D190006" s="81"/>
      <c r="E190006" s="79"/>
      <c r="F190006" s="78"/>
      <c r="G190006" s="82"/>
      <c r="H190006" s="82"/>
      <c r="I190006" s="11"/>
    </row>
    <row r="190012" spans="1:9" s="4" customFormat="1" x14ac:dyDescent="0.2">
      <c r="A190012" s="25"/>
      <c r="B190012" s="64"/>
      <c r="C190012" s="80"/>
      <c r="D190012" s="81"/>
      <c r="E190012" s="79"/>
      <c r="F190012" s="78"/>
      <c r="G190012" s="82"/>
      <c r="H190012" s="82"/>
      <c r="I190012" s="11"/>
    </row>
    <row r="190016" spans="1:9" s="4" customFormat="1" x14ac:dyDescent="0.2">
      <c r="A190016" s="25"/>
      <c r="B190016" s="64"/>
      <c r="C190016" s="80"/>
      <c r="D190016" s="81"/>
      <c r="E190016" s="79"/>
      <c r="F190016" s="78"/>
      <c r="G190016" s="82"/>
      <c r="H190016" s="82"/>
      <c r="I190016" s="11"/>
    </row>
    <row r="190020" spans="1:9" s="4" customFormat="1" x14ac:dyDescent="0.2">
      <c r="A190020" s="25"/>
      <c r="B190020" s="64"/>
      <c r="C190020" s="80"/>
      <c r="D190020" s="81"/>
      <c r="E190020" s="79"/>
      <c r="F190020" s="78"/>
      <c r="G190020" s="82"/>
      <c r="H190020" s="82"/>
      <c r="I190020" s="11"/>
    </row>
    <row r="190022" spans="1:9" s="4" customFormat="1" x14ac:dyDescent="0.2">
      <c r="A190022" s="25"/>
      <c r="B190022" s="64"/>
      <c r="C190022" s="80"/>
      <c r="D190022" s="81"/>
      <c r="E190022" s="79"/>
      <c r="F190022" s="78"/>
      <c r="G190022" s="82"/>
      <c r="H190022" s="82"/>
      <c r="I190022" s="11"/>
    </row>
    <row r="190028" spans="1:9" s="4" customFormat="1" x14ac:dyDescent="0.2">
      <c r="A190028" s="25"/>
      <c r="B190028" s="64"/>
      <c r="C190028" s="80"/>
      <c r="D190028" s="81"/>
      <c r="E190028" s="79"/>
      <c r="F190028" s="78"/>
      <c r="G190028" s="82"/>
      <c r="H190028" s="82"/>
      <c r="I190028" s="11"/>
    </row>
    <row r="190032" spans="1:9" s="4" customFormat="1" x14ac:dyDescent="0.2">
      <c r="A190032" s="25"/>
      <c r="B190032" s="64"/>
      <c r="C190032" s="80"/>
      <c r="D190032" s="81"/>
      <c r="E190032" s="79"/>
      <c r="F190032" s="78"/>
      <c r="G190032" s="82"/>
      <c r="H190032" s="82"/>
      <c r="I190032" s="11"/>
    </row>
    <row r="190036" spans="1:9" s="4" customFormat="1" x14ac:dyDescent="0.2">
      <c r="A190036" s="25"/>
      <c r="B190036" s="64"/>
      <c r="C190036" s="80"/>
      <c r="D190036" s="81"/>
      <c r="E190036" s="79"/>
      <c r="F190036" s="78"/>
      <c r="G190036" s="82"/>
      <c r="H190036" s="82"/>
      <c r="I190036" s="11"/>
    </row>
    <row r="190038" spans="1:9" s="4" customFormat="1" x14ac:dyDescent="0.2">
      <c r="A190038" s="25"/>
      <c r="B190038" s="64"/>
      <c r="C190038" s="80"/>
      <c r="D190038" s="81"/>
      <c r="E190038" s="79"/>
      <c r="F190038" s="78"/>
      <c r="G190038" s="82"/>
      <c r="H190038" s="82"/>
      <c r="I190038" s="11"/>
    </row>
    <row r="190044" spans="1:9" s="4" customFormat="1" x14ac:dyDescent="0.2">
      <c r="A190044" s="25"/>
      <c r="B190044" s="64"/>
      <c r="C190044" s="80"/>
      <c r="D190044" s="81"/>
      <c r="E190044" s="79"/>
      <c r="F190044" s="78"/>
      <c r="G190044" s="82"/>
      <c r="H190044" s="82"/>
      <c r="I190044" s="11"/>
    </row>
    <row r="190048" spans="1:9" s="4" customFormat="1" x14ac:dyDescent="0.2">
      <c r="A190048" s="25"/>
      <c r="B190048" s="64"/>
      <c r="C190048" s="80"/>
      <c r="D190048" s="81"/>
      <c r="E190048" s="79"/>
      <c r="F190048" s="78"/>
      <c r="G190048" s="82"/>
      <c r="H190048" s="82"/>
      <c r="I190048" s="11"/>
    </row>
    <row r="190052" spans="1:9" s="4" customFormat="1" x14ac:dyDescent="0.2">
      <c r="A190052" s="25"/>
      <c r="B190052" s="64"/>
      <c r="C190052" s="80"/>
      <c r="D190052" s="81"/>
      <c r="E190052" s="79"/>
      <c r="F190052" s="78"/>
      <c r="G190052" s="82"/>
      <c r="H190052" s="82"/>
      <c r="I190052" s="11"/>
    </row>
    <row r="190054" spans="1:9" s="4" customFormat="1" x14ac:dyDescent="0.2">
      <c r="A190054" s="25"/>
      <c r="B190054" s="64"/>
      <c r="C190054" s="80"/>
      <c r="D190054" s="81"/>
      <c r="E190054" s="79"/>
      <c r="F190054" s="78"/>
      <c r="G190054" s="82"/>
      <c r="H190054" s="82"/>
      <c r="I190054" s="11"/>
    </row>
    <row r="190060" spans="1:9" s="4" customFormat="1" x14ac:dyDescent="0.2">
      <c r="A190060" s="25"/>
      <c r="B190060" s="64"/>
      <c r="C190060" s="80"/>
      <c r="D190060" s="81"/>
      <c r="E190060" s="79"/>
      <c r="F190060" s="78"/>
      <c r="G190060" s="82"/>
      <c r="H190060" s="82"/>
      <c r="I190060" s="11"/>
    </row>
    <row r="190064" spans="1:9" s="4" customFormat="1" x14ac:dyDescent="0.2">
      <c r="A190064" s="25"/>
      <c r="B190064" s="64"/>
      <c r="C190064" s="80"/>
      <c r="D190064" s="81"/>
      <c r="E190064" s="79"/>
      <c r="F190064" s="78"/>
      <c r="G190064" s="82"/>
      <c r="H190064" s="82"/>
      <c r="I190064" s="11"/>
    </row>
    <row r="190068" spans="1:9" s="4" customFormat="1" x14ac:dyDescent="0.2">
      <c r="A190068" s="25"/>
      <c r="B190068" s="64"/>
      <c r="C190068" s="80"/>
      <c r="D190068" s="81"/>
      <c r="E190068" s="79"/>
      <c r="F190068" s="78"/>
      <c r="G190068" s="82"/>
      <c r="H190068" s="82"/>
      <c r="I190068" s="11"/>
    </row>
    <row r="190070" spans="1:9" s="4" customFormat="1" x14ac:dyDescent="0.2">
      <c r="A190070" s="25"/>
      <c r="B190070" s="64"/>
      <c r="C190070" s="80"/>
      <c r="D190070" s="81"/>
      <c r="E190070" s="79"/>
      <c r="F190070" s="78"/>
      <c r="G190070" s="82"/>
      <c r="H190070" s="82"/>
      <c r="I190070" s="11"/>
    </row>
    <row r="190076" spans="1:9" s="4" customFormat="1" x14ac:dyDescent="0.2">
      <c r="A190076" s="25"/>
      <c r="B190076" s="64"/>
      <c r="C190076" s="80"/>
      <c r="D190076" s="81"/>
      <c r="E190076" s="79"/>
      <c r="F190076" s="78"/>
      <c r="G190076" s="82"/>
      <c r="H190076" s="82"/>
      <c r="I190076" s="11"/>
    </row>
    <row r="190080" spans="1:9" s="4" customFormat="1" x14ac:dyDescent="0.2">
      <c r="A190080" s="25"/>
      <c r="B190080" s="64"/>
      <c r="C190080" s="80"/>
      <c r="D190080" s="81"/>
      <c r="E190080" s="79"/>
      <c r="F190080" s="78"/>
      <c r="G190080" s="82"/>
      <c r="H190080" s="82"/>
      <c r="I190080" s="11"/>
    </row>
    <row r="190084" spans="1:9" s="4" customFormat="1" x14ac:dyDescent="0.2">
      <c r="A190084" s="25"/>
      <c r="B190084" s="64"/>
      <c r="C190084" s="80"/>
      <c r="D190084" s="81"/>
      <c r="E190084" s="79"/>
      <c r="F190084" s="78"/>
      <c r="G190084" s="82"/>
      <c r="H190084" s="82"/>
      <c r="I190084" s="11"/>
    </row>
    <row r="190086" spans="1:9" s="4" customFormat="1" x14ac:dyDescent="0.2">
      <c r="A190086" s="25"/>
      <c r="B190086" s="64"/>
      <c r="C190086" s="80"/>
      <c r="D190086" s="81"/>
      <c r="E190086" s="79"/>
      <c r="F190086" s="78"/>
      <c r="G190086" s="82"/>
      <c r="H190086" s="82"/>
      <c r="I190086" s="11"/>
    </row>
    <row r="190092" spans="1:9" s="4" customFormat="1" x14ac:dyDescent="0.2">
      <c r="A190092" s="25"/>
      <c r="B190092" s="64"/>
      <c r="C190092" s="80"/>
      <c r="D190092" s="81"/>
      <c r="E190092" s="79"/>
      <c r="F190092" s="78"/>
      <c r="G190092" s="82"/>
      <c r="H190092" s="82"/>
      <c r="I190092" s="11"/>
    </row>
    <row r="190096" spans="1:9" s="4" customFormat="1" x14ac:dyDescent="0.2">
      <c r="A190096" s="25"/>
      <c r="B190096" s="64"/>
      <c r="C190096" s="80"/>
      <c r="D190096" s="81"/>
      <c r="E190096" s="79"/>
      <c r="F190096" s="78"/>
      <c r="G190096" s="82"/>
      <c r="H190096" s="82"/>
      <c r="I190096" s="11"/>
    </row>
    <row r="190100" spans="1:9" s="4" customFormat="1" x14ac:dyDescent="0.2">
      <c r="A190100" s="25"/>
      <c r="B190100" s="64"/>
      <c r="C190100" s="80"/>
      <c r="D190100" s="81"/>
      <c r="E190100" s="79"/>
      <c r="F190100" s="78"/>
      <c r="G190100" s="82"/>
      <c r="H190100" s="82"/>
      <c r="I190100" s="11"/>
    </row>
    <row r="190102" spans="1:9" s="4" customFormat="1" x14ac:dyDescent="0.2">
      <c r="A190102" s="25"/>
      <c r="B190102" s="64"/>
      <c r="C190102" s="80"/>
      <c r="D190102" s="81"/>
      <c r="E190102" s="79"/>
      <c r="F190102" s="78"/>
      <c r="G190102" s="82"/>
      <c r="H190102" s="82"/>
      <c r="I190102" s="11"/>
    </row>
    <row r="190108" spans="1:9" s="4" customFormat="1" x14ac:dyDescent="0.2">
      <c r="A190108" s="25"/>
      <c r="B190108" s="64"/>
      <c r="C190108" s="80"/>
      <c r="D190108" s="81"/>
      <c r="E190108" s="79"/>
      <c r="F190108" s="78"/>
      <c r="G190108" s="82"/>
      <c r="H190108" s="82"/>
      <c r="I190108" s="11"/>
    </row>
    <row r="190112" spans="1:9" s="4" customFormat="1" x14ac:dyDescent="0.2">
      <c r="A190112" s="25"/>
      <c r="B190112" s="64"/>
      <c r="C190112" s="80"/>
      <c r="D190112" s="81"/>
      <c r="E190112" s="79"/>
      <c r="F190112" s="78"/>
      <c r="G190112" s="82"/>
      <c r="H190112" s="82"/>
      <c r="I190112" s="11"/>
    </row>
    <row r="190116" spans="1:9" s="4" customFormat="1" x14ac:dyDescent="0.2">
      <c r="A190116" s="25"/>
      <c r="B190116" s="64"/>
      <c r="C190116" s="80"/>
      <c r="D190116" s="81"/>
      <c r="E190116" s="79"/>
      <c r="F190116" s="78"/>
      <c r="G190116" s="82"/>
      <c r="H190116" s="82"/>
      <c r="I190116" s="11"/>
    </row>
    <row r="190118" spans="1:9" s="4" customFormat="1" x14ac:dyDescent="0.2">
      <c r="A190118" s="25"/>
      <c r="B190118" s="64"/>
      <c r="C190118" s="80"/>
      <c r="D190118" s="81"/>
      <c r="E190118" s="79"/>
      <c r="F190118" s="78"/>
      <c r="G190118" s="82"/>
      <c r="H190118" s="82"/>
      <c r="I190118" s="11"/>
    </row>
    <row r="190124" spans="1:9" s="4" customFormat="1" x14ac:dyDescent="0.2">
      <c r="A190124" s="25"/>
      <c r="B190124" s="64"/>
      <c r="C190124" s="80"/>
      <c r="D190124" s="81"/>
      <c r="E190124" s="79"/>
      <c r="F190124" s="78"/>
      <c r="G190124" s="82"/>
      <c r="H190124" s="82"/>
      <c r="I190124" s="11"/>
    </row>
    <row r="190128" spans="1:9" s="4" customFormat="1" x14ac:dyDescent="0.2">
      <c r="A190128" s="25"/>
      <c r="B190128" s="64"/>
      <c r="C190128" s="80"/>
      <c r="D190128" s="81"/>
      <c r="E190128" s="79"/>
      <c r="F190128" s="78"/>
      <c r="G190128" s="82"/>
      <c r="H190128" s="82"/>
      <c r="I190128" s="11"/>
    </row>
    <row r="190132" spans="1:9" s="4" customFormat="1" x14ac:dyDescent="0.2">
      <c r="A190132" s="25"/>
      <c r="B190132" s="64"/>
      <c r="C190132" s="80"/>
      <c r="D190132" s="81"/>
      <c r="E190132" s="79"/>
      <c r="F190132" s="78"/>
      <c r="G190132" s="82"/>
      <c r="H190132" s="82"/>
      <c r="I190132" s="11"/>
    </row>
    <row r="190134" spans="1:9" s="4" customFormat="1" x14ac:dyDescent="0.2">
      <c r="A190134" s="25"/>
      <c r="B190134" s="64"/>
      <c r="C190134" s="80"/>
      <c r="D190134" s="81"/>
      <c r="E190134" s="79"/>
      <c r="F190134" s="78"/>
      <c r="G190134" s="82"/>
      <c r="H190134" s="82"/>
      <c r="I190134" s="11"/>
    </row>
    <row r="190140" spans="1:9" s="4" customFormat="1" x14ac:dyDescent="0.2">
      <c r="A190140" s="25"/>
      <c r="B190140" s="64"/>
      <c r="C190140" s="80"/>
      <c r="D190140" s="81"/>
      <c r="E190140" s="79"/>
      <c r="F190140" s="78"/>
      <c r="G190140" s="82"/>
      <c r="H190140" s="82"/>
      <c r="I190140" s="11"/>
    </row>
    <row r="190144" spans="1:9" s="4" customFormat="1" x14ac:dyDescent="0.2">
      <c r="A190144" s="25"/>
      <c r="B190144" s="64"/>
      <c r="C190144" s="80"/>
      <c r="D190144" s="81"/>
      <c r="E190144" s="79"/>
      <c r="F190144" s="78"/>
      <c r="G190144" s="82"/>
      <c r="H190144" s="82"/>
      <c r="I190144" s="11"/>
    </row>
    <row r="190148" spans="1:9" s="4" customFormat="1" x14ac:dyDescent="0.2">
      <c r="A190148" s="25"/>
      <c r="B190148" s="64"/>
      <c r="C190148" s="80"/>
      <c r="D190148" s="81"/>
      <c r="E190148" s="79"/>
      <c r="F190148" s="78"/>
      <c r="G190148" s="82"/>
      <c r="H190148" s="82"/>
      <c r="I190148" s="11"/>
    </row>
    <row r="190150" spans="1:9" s="4" customFormat="1" x14ac:dyDescent="0.2">
      <c r="A190150" s="25"/>
      <c r="B190150" s="64"/>
      <c r="C190150" s="80"/>
      <c r="D190150" s="81"/>
      <c r="E190150" s="79"/>
      <c r="F190150" s="78"/>
      <c r="G190150" s="82"/>
      <c r="H190150" s="82"/>
      <c r="I190150" s="11"/>
    </row>
    <row r="190156" spans="1:9" s="4" customFormat="1" x14ac:dyDescent="0.2">
      <c r="A190156" s="25"/>
      <c r="B190156" s="64"/>
      <c r="C190156" s="80"/>
      <c r="D190156" s="81"/>
      <c r="E190156" s="79"/>
      <c r="F190156" s="78"/>
      <c r="G190156" s="82"/>
      <c r="H190156" s="82"/>
      <c r="I190156" s="11"/>
    </row>
    <row r="190160" spans="1:9" s="4" customFormat="1" x14ac:dyDescent="0.2">
      <c r="A190160" s="25"/>
      <c r="B190160" s="64"/>
      <c r="C190160" s="80"/>
      <c r="D190160" s="81"/>
      <c r="E190160" s="79"/>
      <c r="F190160" s="78"/>
      <c r="G190160" s="82"/>
      <c r="H190160" s="82"/>
      <c r="I190160" s="11"/>
    </row>
    <row r="190164" spans="1:9" s="4" customFormat="1" x14ac:dyDescent="0.2">
      <c r="A190164" s="25"/>
      <c r="B190164" s="64"/>
      <c r="C190164" s="80"/>
      <c r="D190164" s="81"/>
      <c r="E190164" s="79"/>
      <c r="F190164" s="78"/>
      <c r="G190164" s="82"/>
      <c r="H190164" s="82"/>
      <c r="I190164" s="11"/>
    </row>
    <row r="190166" spans="1:9" s="4" customFormat="1" x14ac:dyDescent="0.2">
      <c r="A190166" s="25"/>
      <c r="B190166" s="64"/>
      <c r="C190166" s="80"/>
      <c r="D190166" s="81"/>
      <c r="E190166" s="79"/>
      <c r="F190166" s="78"/>
      <c r="G190166" s="82"/>
      <c r="H190166" s="82"/>
      <c r="I190166" s="11"/>
    </row>
    <row r="190172" spans="1:9" s="4" customFormat="1" x14ac:dyDescent="0.2">
      <c r="A190172" s="25"/>
      <c r="B190172" s="64"/>
      <c r="C190172" s="80"/>
      <c r="D190172" s="81"/>
      <c r="E190172" s="79"/>
      <c r="F190172" s="78"/>
      <c r="G190172" s="82"/>
      <c r="H190172" s="82"/>
      <c r="I190172" s="11"/>
    </row>
    <row r="190176" spans="1:9" s="4" customFormat="1" x14ac:dyDescent="0.2">
      <c r="A190176" s="25"/>
      <c r="B190176" s="64"/>
      <c r="C190176" s="80"/>
      <c r="D190176" s="81"/>
      <c r="E190176" s="79"/>
      <c r="F190176" s="78"/>
      <c r="G190176" s="82"/>
      <c r="H190176" s="82"/>
      <c r="I190176" s="11"/>
    </row>
    <row r="190180" spans="1:9" s="4" customFormat="1" x14ac:dyDescent="0.2">
      <c r="A190180" s="25"/>
      <c r="B190180" s="64"/>
      <c r="C190180" s="80"/>
      <c r="D190180" s="81"/>
      <c r="E190180" s="79"/>
      <c r="F190180" s="78"/>
      <c r="G190180" s="82"/>
      <c r="H190180" s="82"/>
      <c r="I190180" s="11"/>
    </row>
    <row r="190182" spans="1:9" s="4" customFormat="1" x14ac:dyDescent="0.2">
      <c r="A190182" s="25"/>
      <c r="B190182" s="64"/>
      <c r="C190182" s="80"/>
      <c r="D190182" s="81"/>
      <c r="E190182" s="79"/>
      <c r="F190182" s="78"/>
      <c r="G190182" s="82"/>
      <c r="H190182" s="82"/>
      <c r="I190182" s="11"/>
    </row>
    <row r="190188" spans="1:9" s="4" customFormat="1" x14ac:dyDescent="0.2">
      <c r="A190188" s="25"/>
      <c r="B190188" s="64"/>
      <c r="C190188" s="80"/>
      <c r="D190188" s="81"/>
      <c r="E190188" s="79"/>
      <c r="F190188" s="78"/>
      <c r="G190188" s="82"/>
      <c r="H190188" s="82"/>
      <c r="I190188" s="11"/>
    </row>
    <row r="190192" spans="1:9" s="4" customFormat="1" x14ac:dyDescent="0.2">
      <c r="A190192" s="25"/>
      <c r="B190192" s="64"/>
      <c r="C190192" s="80"/>
      <c r="D190192" s="81"/>
      <c r="E190192" s="79"/>
      <c r="F190192" s="78"/>
      <c r="G190192" s="82"/>
      <c r="H190192" s="82"/>
      <c r="I190192" s="11"/>
    </row>
    <row r="190196" spans="1:9" s="4" customFormat="1" x14ac:dyDescent="0.2">
      <c r="A190196" s="25"/>
      <c r="B190196" s="64"/>
      <c r="C190196" s="80"/>
      <c r="D190196" s="81"/>
      <c r="E190196" s="79"/>
      <c r="F190196" s="78"/>
      <c r="G190196" s="82"/>
      <c r="H190196" s="82"/>
      <c r="I190196" s="11"/>
    </row>
    <row r="190198" spans="1:9" s="4" customFormat="1" x14ac:dyDescent="0.2">
      <c r="A190198" s="25"/>
      <c r="B190198" s="64"/>
      <c r="C190198" s="80"/>
      <c r="D190198" s="81"/>
      <c r="E190198" s="79"/>
      <c r="F190198" s="78"/>
      <c r="G190198" s="82"/>
      <c r="H190198" s="82"/>
      <c r="I190198" s="11"/>
    </row>
    <row r="190204" spans="1:9" s="4" customFormat="1" x14ac:dyDescent="0.2">
      <c r="A190204" s="25"/>
      <c r="B190204" s="64"/>
      <c r="C190204" s="80"/>
      <c r="D190204" s="81"/>
      <c r="E190204" s="79"/>
      <c r="F190204" s="78"/>
      <c r="G190204" s="82"/>
      <c r="H190204" s="82"/>
      <c r="I190204" s="11"/>
    </row>
    <row r="190208" spans="1:9" s="4" customFormat="1" x14ac:dyDescent="0.2">
      <c r="A190208" s="25"/>
      <c r="B190208" s="64"/>
      <c r="C190208" s="80"/>
      <c r="D190208" s="81"/>
      <c r="E190208" s="79"/>
      <c r="F190208" s="78"/>
      <c r="G190208" s="82"/>
      <c r="H190208" s="82"/>
      <c r="I190208" s="11"/>
    </row>
    <row r="190212" spans="1:9" s="4" customFormat="1" x14ac:dyDescent="0.2">
      <c r="A190212" s="25"/>
      <c r="B190212" s="64"/>
      <c r="C190212" s="80"/>
      <c r="D190212" s="81"/>
      <c r="E190212" s="79"/>
      <c r="F190212" s="78"/>
      <c r="G190212" s="82"/>
      <c r="H190212" s="82"/>
      <c r="I190212" s="11"/>
    </row>
    <row r="190214" spans="1:9" s="4" customFormat="1" x14ac:dyDescent="0.2">
      <c r="A190214" s="25"/>
      <c r="B190214" s="64"/>
      <c r="C190214" s="80"/>
      <c r="D190214" s="81"/>
      <c r="E190214" s="79"/>
      <c r="F190214" s="78"/>
      <c r="G190214" s="82"/>
      <c r="H190214" s="82"/>
      <c r="I190214" s="11"/>
    </row>
    <row r="190220" spans="1:9" s="4" customFormat="1" x14ac:dyDescent="0.2">
      <c r="A190220" s="25"/>
      <c r="B190220" s="64"/>
      <c r="C190220" s="80"/>
      <c r="D190220" s="81"/>
      <c r="E190220" s="79"/>
      <c r="F190220" s="78"/>
      <c r="G190220" s="82"/>
      <c r="H190220" s="82"/>
      <c r="I190220" s="11"/>
    </row>
    <row r="190224" spans="1:9" s="4" customFormat="1" x14ac:dyDescent="0.2">
      <c r="A190224" s="25"/>
      <c r="B190224" s="64"/>
      <c r="C190224" s="80"/>
      <c r="D190224" s="81"/>
      <c r="E190224" s="79"/>
      <c r="F190224" s="78"/>
      <c r="G190224" s="82"/>
      <c r="H190224" s="82"/>
      <c r="I190224" s="11"/>
    </row>
    <row r="190228" spans="1:9" s="4" customFormat="1" x14ac:dyDescent="0.2">
      <c r="A190228" s="25"/>
      <c r="B190228" s="64"/>
      <c r="C190228" s="80"/>
      <c r="D190228" s="81"/>
      <c r="E190228" s="79"/>
      <c r="F190228" s="78"/>
      <c r="G190228" s="82"/>
      <c r="H190228" s="82"/>
      <c r="I190228" s="11"/>
    </row>
    <row r="190230" spans="1:9" s="4" customFormat="1" x14ac:dyDescent="0.2">
      <c r="A190230" s="25"/>
      <c r="B190230" s="64"/>
      <c r="C190230" s="80"/>
      <c r="D190230" s="81"/>
      <c r="E190230" s="79"/>
      <c r="F190230" s="78"/>
      <c r="G190230" s="82"/>
      <c r="H190230" s="82"/>
      <c r="I190230" s="11"/>
    </row>
    <row r="190236" spans="1:9" s="4" customFormat="1" x14ac:dyDescent="0.2">
      <c r="A190236" s="25"/>
      <c r="B190236" s="64"/>
      <c r="C190236" s="80"/>
      <c r="D190236" s="81"/>
      <c r="E190236" s="79"/>
      <c r="F190236" s="78"/>
      <c r="G190236" s="82"/>
      <c r="H190236" s="82"/>
      <c r="I190236" s="11"/>
    </row>
    <row r="190240" spans="1:9" s="4" customFormat="1" x14ac:dyDescent="0.2">
      <c r="A190240" s="25"/>
      <c r="B190240" s="64"/>
      <c r="C190240" s="80"/>
      <c r="D190240" s="81"/>
      <c r="E190240" s="79"/>
      <c r="F190240" s="78"/>
      <c r="G190240" s="82"/>
      <c r="H190240" s="82"/>
      <c r="I190240" s="11"/>
    </row>
    <row r="190244" spans="1:9" s="4" customFormat="1" x14ac:dyDescent="0.2">
      <c r="A190244" s="25"/>
      <c r="B190244" s="64"/>
      <c r="C190244" s="80"/>
      <c r="D190244" s="81"/>
      <c r="E190244" s="79"/>
      <c r="F190244" s="78"/>
      <c r="G190244" s="82"/>
      <c r="H190244" s="82"/>
      <c r="I190244" s="11"/>
    </row>
    <row r="190246" spans="1:9" s="4" customFormat="1" x14ac:dyDescent="0.2">
      <c r="A190246" s="25"/>
      <c r="B190246" s="64"/>
      <c r="C190246" s="80"/>
      <c r="D190246" s="81"/>
      <c r="E190246" s="79"/>
      <c r="F190246" s="78"/>
      <c r="G190246" s="82"/>
      <c r="H190246" s="82"/>
      <c r="I190246" s="11"/>
    </row>
    <row r="190252" spans="1:9" s="4" customFormat="1" x14ac:dyDescent="0.2">
      <c r="A190252" s="25"/>
      <c r="B190252" s="64"/>
      <c r="C190252" s="80"/>
      <c r="D190252" s="81"/>
      <c r="E190252" s="79"/>
      <c r="F190252" s="78"/>
      <c r="G190252" s="82"/>
      <c r="H190252" s="82"/>
      <c r="I190252" s="11"/>
    </row>
    <row r="190256" spans="1:9" s="4" customFormat="1" x14ac:dyDescent="0.2">
      <c r="A190256" s="25"/>
      <c r="B190256" s="64"/>
      <c r="C190256" s="80"/>
      <c r="D190256" s="81"/>
      <c r="E190256" s="79"/>
      <c r="F190256" s="78"/>
      <c r="G190256" s="82"/>
      <c r="H190256" s="82"/>
      <c r="I190256" s="11"/>
    </row>
    <row r="190260" spans="1:9" s="4" customFormat="1" x14ac:dyDescent="0.2">
      <c r="A190260" s="25"/>
      <c r="B190260" s="64"/>
      <c r="C190260" s="80"/>
      <c r="D190260" s="81"/>
      <c r="E190260" s="79"/>
      <c r="F190260" s="78"/>
      <c r="G190260" s="82"/>
      <c r="H190260" s="82"/>
      <c r="I190260" s="11"/>
    </row>
    <row r="190262" spans="1:9" s="4" customFormat="1" x14ac:dyDescent="0.2">
      <c r="A190262" s="25"/>
      <c r="B190262" s="64"/>
      <c r="C190262" s="80"/>
      <c r="D190262" s="81"/>
      <c r="E190262" s="79"/>
      <c r="F190262" s="78"/>
      <c r="G190262" s="82"/>
      <c r="H190262" s="82"/>
      <c r="I190262" s="11"/>
    </row>
    <row r="190268" spans="1:9" s="4" customFormat="1" x14ac:dyDescent="0.2">
      <c r="A190268" s="25"/>
      <c r="B190268" s="64"/>
      <c r="C190268" s="80"/>
      <c r="D190268" s="81"/>
      <c r="E190268" s="79"/>
      <c r="F190268" s="78"/>
      <c r="G190268" s="82"/>
      <c r="H190268" s="82"/>
      <c r="I190268" s="11"/>
    </row>
    <row r="190272" spans="1:9" s="4" customFormat="1" x14ac:dyDescent="0.2">
      <c r="A190272" s="25"/>
      <c r="B190272" s="64"/>
      <c r="C190272" s="80"/>
      <c r="D190272" s="81"/>
      <c r="E190272" s="79"/>
      <c r="F190272" s="78"/>
      <c r="G190272" s="82"/>
      <c r="H190272" s="82"/>
      <c r="I190272" s="11"/>
    </row>
    <row r="190276" spans="1:9" s="4" customFormat="1" x14ac:dyDescent="0.2">
      <c r="A190276" s="25"/>
      <c r="B190276" s="64"/>
      <c r="C190276" s="80"/>
      <c r="D190276" s="81"/>
      <c r="E190276" s="79"/>
      <c r="F190276" s="78"/>
      <c r="G190276" s="82"/>
      <c r="H190276" s="82"/>
      <c r="I190276" s="11"/>
    </row>
    <row r="190278" spans="1:9" s="4" customFormat="1" x14ac:dyDescent="0.2">
      <c r="A190278" s="25"/>
      <c r="B190278" s="64"/>
      <c r="C190278" s="80"/>
      <c r="D190278" s="81"/>
      <c r="E190278" s="79"/>
      <c r="F190278" s="78"/>
      <c r="G190278" s="82"/>
      <c r="H190278" s="82"/>
      <c r="I190278" s="11"/>
    </row>
    <row r="190284" spans="1:9" s="4" customFormat="1" x14ac:dyDescent="0.2">
      <c r="A190284" s="25"/>
      <c r="B190284" s="64"/>
      <c r="C190284" s="80"/>
      <c r="D190284" s="81"/>
      <c r="E190284" s="79"/>
      <c r="F190284" s="78"/>
      <c r="G190284" s="82"/>
      <c r="H190284" s="82"/>
      <c r="I190284" s="11"/>
    </row>
    <row r="190288" spans="1:9" s="4" customFormat="1" x14ac:dyDescent="0.2">
      <c r="A190288" s="25"/>
      <c r="B190288" s="64"/>
      <c r="C190288" s="80"/>
      <c r="D190288" s="81"/>
      <c r="E190288" s="79"/>
      <c r="F190288" s="78"/>
      <c r="G190288" s="82"/>
      <c r="H190288" s="82"/>
      <c r="I190288" s="11"/>
    </row>
    <row r="190292" spans="1:9" s="4" customFormat="1" x14ac:dyDescent="0.2">
      <c r="A190292" s="25"/>
      <c r="B190292" s="64"/>
      <c r="C190292" s="80"/>
      <c r="D190292" s="81"/>
      <c r="E190292" s="79"/>
      <c r="F190292" s="78"/>
      <c r="G190292" s="82"/>
      <c r="H190292" s="82"/>
      <c r="I190292" s="11"/>
    </row>
    <row r="190294" spans="1:9" s="4" customFormat="1" x14ac:dyDescent="0.2">
      <c r="A190294" s="25"/>
      <c r="B190294" s="64"/>
      <c r="C190294" s="80"/>
      <c r="D190294" s="81"/>
      <c r="E190294" s="79"/>
      <c r="F190294" s="78"/>
      <c r="G190294" s="82"/>
      <c r="H190294" s="82"/>
      <c r="I190294" s="11"/>
    </row>
    <row r="190300" spans="1:9" s="4" customFormat="1" x14ac:dyDescent="0.2">
      <c r="A190300" s="25"/>
      <c r="B190300" s="64"/>
      <c r="C190300" s="80"/>
      <c r="D190300" s="81"/>
      <c r="E190300" s="79"/>
      <c r="F190300" s="78"/>
      <c r="G190300" s="82"/>
      <c r="H190300" s="82"/>
      <c r="I190300" s="11"/>
    </row>
    <row r="190304" spans="1:9" s="4" customFormat="1" x14ac:dyDescent="0.2">
      <c r="A190304" s="25"/>
      <c r="B190304" s="64"/>
      <c r="C190304" s="80"/>
      <c r="D190304" s="81"/>
      <c r="E190304" s="79"/>
      <c r="F190304" s="78"/>
      <c r="G190304" s="82"/>
      <c r="H190304" s="82"/>
      <c r="I190304" s="11"/>
    </row>
    <row r="190308" spans="1:9" s="4" customFormat="1" x14ac:dyDescent="0.2">
      <c r="A190308" s="25"/>
      <c r="B190308" s="64"/>
      <c r="C190308" s="80"/>
      <c r="D190308" s="81"/>
      <c r="E190308" s="79"/>
      <c r="F190308" s="78"/>
      <c r="G190308" s="82"/>
      <c r="H190308" s="82"/>
      <c r="I190308" s="11"/>
    </row>
    <row r="190310" spans="1:9" s="4" customFormat="1" x14ac:dyDescent="0.2">
      <c r="A190310" s="25"/>
      <c r="B190310" s="64"/>
      <c r="C190310" s="80"/>
      <c r="D190310" s="81"/>
      <c r="E190310" s="79"/>
      <c r="F190310" s="78"/>
      <c r="G190310" s="82"/>
      <c r="H190310" s="82"/>
      <c r="I190310" s="11"/>
    </row>
    <row r="190316" spans="1:9" s="4" customFormat="1" x14ac:dyDescent="0.2">
      <c r="A190316" s="25"/>
      <c r="B190316" s="64"/>
      <c r="C190316" s="80"/>
      <c r="D190316" s="81"/>
      <c r="E190316" s="79"/>
      <c r="F190316" s="78"/>
      <c r="G190316" s="82"/>
      <c r="H190316" s="82"/>
      <c r="I190316" s="11"/>
    </row>
    <row r="190320" spans="1:9" s="4" customFormat="1" x14ac:dyDescent="0.2">
      <c r="A190320" s="25"/>
      <c r="B190320" s="64"/>
      <c r="C190320" s="80"/>
      <c r="D190320" s="81"/>
      <c r="E190320" s="79"/>
      <c r="F190320" s="78"/>
      <c r="G190320" s="82"/>
      <c r="H190320" s="82"/>
      <c r="I190320" s="11"/>
    </row>
    <row r="190324" spans="1:9" s="4" customFormat="1" x14ac:dyDescent="0.2">
      <c r="A190324" s="25"/>
      <c r="B190324" s="64"/>
      <c r="C190324" s="80"/>
      <c r="D190324" s="81"/>
      <c r="E190324" s="79"/>
      <c r="F190324" s="78"/>
      <c r="G190324" s="82"/>
      <c r="H190324" s="82"/>
      <c r="I190324" s="11"/>
    </row>
    <row r="190326" spans="1:9" s="4" customFormat="1" x14ac:dyDescent="0.2">
      <c r="A190326" s="25"/>
      <c r="B190326" s="64"/>
      <c r="C190326" s="80"/>
      <c r="D190326" s="81"/>
      <c r="E190326" s="79"/>
      <c r="F190326" s="78"/>
      <c r="G190326" s="82"/>
      <c r="H190326" s="82"/>
      <c r="I190326" s="11"/>
    </row>
    <row r="190332" spans="1:9" s="4" customFormat="1" x14ac:dyDescent="0.2">
      <c r="A190332" s="25"/>
      <c r="B190332" s="64"/>
      <c r="C190332" s="80"/>
      <c r="D190332" s="81"/>
      <c r="E190332" s="79"/>
      <c r="F190332" s="78"/>
      <c r="G190332" s="82"/>
      <c r="H190332" s="82"/>
      <c r="I190332" s="11"/>
    </row>
    <row r="190336" spans="1:9" s="4" customFormat="1" x14ac:dyDescent="0.2">
      <c r="A190336" s="25"/>
      <c r="B190336" s="64"/>
      <c r="C190336" s="80"/>
      <c r="D190336" s="81"/>
      <c r="E190336" s="79"/>
      <c r="F190336" s="78"/>
      <c r="G190336" s="82"/>
      <c r="H190336" s="82"/>
      <c r="I190336" s="11"/>
    </row>
    <row r="190340" spans="1:9" s="4" customFormat="1" x14ac:dyDescent="0.2">
      <c r="A190340" s="25"/>
      <c r="B190340" s="64"/>
      <c r="C190340" s="80"/>
      <c r="D190340" s="81"/>
      <c r="E190340" s="79"/>
      <c r="F190340" s="78"/>
      <c r="G190340" s="82"/>
      <c r="H190340" s="82"/>
      <c r="I190340" s="11"/>
    </row>
    <row r="190342" spans="1:9" s="4" customFormat="1" x14ac:dyDescent="0.2">
      <c r="A190342" s="25"/>
      <c r="B190342" s="64"/>
      <c r="C190342" s="80"/>
      <c r="D190342" s="81"/>
      <c r="E190342" s="79"/>
      <c r="F190342" s="78"/>
      <c r="G190342" s="82"/>
      <c r="H190342" s="82"/>
      <c r="I190342" s="11"/>
    </row>
    <row r="190348" spans="1:9" s="4" customFormat="1" x14ac:dyDescent="0.2">
      <c r="A190348" s="25"/>
      <c r="B190348" s="64"/>
      <c r="C190348" s="80"/>
      <c r="D190348" s="81"/>
      <c r="E190348" s="79"/>
      <c r="F190348" s="78"/>
      <c r="G190348" s="82"/>
      <c r="H190348" s="82"/>
      <c r="I190348" s="11"/>
    </row>
    <row r="190352" spans="1:9" s="4" customFormat="1" x14ac:dyDescent="0.2">
      <c r="A190352" s="25"/>
      <c r="B190352" s="64"/>
      <c r="C190352" s="80"/>
      <c r="D190352" s="81"/>
      <c r="E190352" s="79"/>
      <c r="F190352" s="78"/>
      <c r="G190352" s="82"/>
      <c r="H190352" s="82"/>
      <c r="I190352" s="11"/>
    </row>
    <row r="190356" spans="1:9" s="4" customFormat="1" x14ac:dyDescent="0.2">
      <c r="A190356" s="25"/>
      <c r="B190356" s="64"/>
      <c r="C190356" s="80"/>
      <c r="D190356" s="81"/>
      <c r="E190356" s="79"/>
      <c r="F190356" s="78"/>
      <c r="G190356" s="82"/>
      <c r="H190356" s="82"/>
      <c r="I190356" s="11"/>
    </row>
    <row r="190358" spans="1:9" s="4" customFormat="1" x14ac:dyDescent="0.2">
      <c r="A190358" s="25"/>
      <c r="B190358" s="64"/>
      <c r="C190358" s="80"/>
      <c r="D190358" s="81"/>
      <c r="E190358" s="79"/>
      <c r="F190358" s="78"/>
      <c r="G190358" s="82"/>
      <c r="H190358" s="82"/>
      <c r="I190358" s="11"/>
    </row>
    <row r="190364" spans="1:9" s="4" customFormat="1" x14ac:dyDescent="0.2">
      <c r="A190364" s="25"/>
      <c r="B190364" s="64"/>
      <c r="C190364" s="80"/>
      <c r="D190364" s="81"/>
      <c r="E190364" s="79"/>
      <c r="F190364" s="78"/>
      <c r="G190364" s="82"/>
      <c r="H190364" s="82"/>
      <c r="I190364" s="11"/>
    </row>
    <row r="190368" spans="1:9" s="4" customFormat="1" x14ac:dyDescent="0.2">
      <c r="A190368" s="25"/>
      <c r="B190368" s="64"/>
      <c r="C190368" s="80"/>
      <c r="D190368" s="81"/>
      <c r="E190368" s="79"/>
      <c r="F190368" s="78"/>
      <c r="G190368" s="82"/>
      <c r="H190368" s="82"/>
      <c r="I190368" s="11"/>
    </row>
    <row r="190372" spans="1:9" s="4" customFormat="1" x14ac:dyDescent="0.2">
      <c r="A190372" s="25"/>
      <c r="B190372" s="64"/>
      <c r="C190372" s="80"/>
      <c r="D190372" s="81"/>
      <c r="E190372" s="79"/>
      <c r="F190372" s="78"/>
      <c r="G190372" s="82"/>
      <c r="H190372" s="82"/>
      <c r="I190372" s="11"/>
    </row>
    <row r="190374" spans="1:9" s="4" customFormat="1" x14ac:dyDescent="0.2">
      <c r="A190374" s="25"/>
      <c r="B190374" s="64"/>
      <c r="C190374" s="80"/>
      <c r="D190374" s="81"/>
      <c r="E190374" s="79"/>
      <c r="F190374" s="78"/>
      <c r="G190374" s="82"/>
      <c r="H190374" s="82"/>
      <c r="I190374" s="11"/>
    </row>
    <row r="190380" spans="1:9" s="4" customFormat="1" x14ac:dyDescent="0.2">
      <c r="A190380" s="25"/>
      <c r="B190380" s="64"/>
      <c r="C190380" s="80"/>
      <c r="D190380" s="81"/>
      <c r="E190380" s="79"/>
      <c r="F190380" s="78"/>
      <c r="G190380" s="82"/>
      <c r="H190380" s="82"/>
      <c r="I190380" s="11"/>
    </row>
    <row r="190384" spans="1:9" s="4" customFormat="1" x14ac:dyDescent="0.2">
      <c r="A190384" s="25"/>
      <c r="B190384" s="64"/>
      <c r="C190384" s="80"/>
      <c r="D190384" s="81"/>
      <c r="E190384" s="79"/>
      <c r="F190384" s="78"/>
      <c r="G190384" s="82"/>
      <c r="H190384" s="82"/>
      <c r="I190384" s="11"/>
    </row>
    <row r="190388" spans="1:9" s="4" customFormat="1" x14ac:dyDescent="0.2">
      <c r="A190388" s="25"/>
      <c r="B190388" s="64"/>
      <c r="C190388" s="80"/>
      <c r="D190388" s="81"/>
      <c r="E190388" s="79"/>
      <c r="F190388" s="78"/>
      <c r="G190388" s="82"/>
      <c r="H190388" s="82"/>
      <c r="I190388" s="11"/>
    </row>
    <row r="190390" spans="1:9" s="4" customFormat="1" x14ac:dyDescent="0.2">
      <c r="A190390" s="25"/>
      <c r="B190390" s="64"/>
      <c r="C190390" s="80"/>
      <c r="D190390" s="81"/>
      <c r="E190390" s="79"/>
      <c r="F190390" s="78"/>
      <c r="G190390" s="82"/>
      <c r="H190390" s="82"/>
      <c r="I190390" s="11"/>
    </row>
    <row r="190396" spans="1:9" s="4" customFormat="1" x14ac:dyDescent="0.2">
      <c r="A190396" s="25"/>
      <c r="B190396" s="64"/>
      <c r="C190396" s="80"/>
      <c r="D190396" s="81"/>
      <c r="E190396" s="79"/>
      <c r="F190396" s="78"/>
      <c r="G190396" s="82"/>
      <c r="H190396" s="82"/>
      <c r="I190396" s="11"/>
    </row>
    <row r="190400" spans="1:9" s="4" customFormat="1" x14ac:dyDescent="0.2">
      <c r="A190400" s="25"/>
      <c r="B190400" s="64"/>
      <c r="C190400" s="80"/>
      <c r="D190400" s="81"/>
      <c r="E190400" s="79"/>
      <c r="F190400" s="78"/>
      <c r="G190400" s="82"/>
      <c r="H190400" s="82"/>
      <c r="I190400" s="11"/>
    </row>
    <row r="190404" spans="1:9" s="4" customFormat="1" x14ac:dyDescent="0.2">
      <c r="A190404" s="25"/>
      <c r="B190404" s="64"/>
      <c r="C190404" s="80"/>
      <c r="D190404" s="81"/>
      <c r="E190404" s="79"/>
      <c r="F190404" s="78"/>
      <c r="G190404" s="82"/>
      <c r="H190404" s="82"/>
      <c r="I190404" s="11"/>
    </row>
    <row r="190406" spans="1:9" s="4" customFormat="1" x14ac:dyDescent="0.2">
      <c r="A190406" s="25"/>
      <c r="B190406" s="64"/>
      <c r="C190406" s="80"/>
      <c r="D190406" s="81"/>
      <c r="E190406" s="79"/>
      <c r="F190406" s="78"/>
      <c r="G190406" s="82"/>
      <c r="H190406" s="82"/>
      <c r="I190406" s="11"/>
    </row>
    <row r="190412" spans="1:9" s="4" customFormat="1" x14ac:dyDescent="0.2">
      <c r="A190412" s="25"/>
      <c r="B190412" s="64"/>
      <c r="C190412" s="80"/>
      <c r="D190412" s="81"/>
      <c r="E190412" s="79"/>
      <c r="F190412" s="78"/>
      <c r="G190412" s="82"/>
      <c r="H190412" s="82"/>
      <c r="I190412" s="11"/>
    </row>
    <row r="190416" spans="1:9" s="4" customFormat="1" x14ac:dyDescent="0.2">
      <c r="A190416" s="25"/>
      <c r="B190416" s="64"/>
      <c r="C190416" s="80"/>
      <c r="D190416" s="81"/>
      <c r="E190416" s="79"/>
      <c r="F190416" s="78"/>
      <c r="G190416" s="82"/>
      <c r="H190416" s="82"/>
      <c r="I190416" s="11"/>
    </row>
    <row r="190420" spans="1:9" s="4" customFormat="1" x14ac:dyDescent="0.2">
      <c r="A190420" s="25"/>
      <c r="B190420" s="64"/>
      <c r="C190420" s="80"/>
      <c r="D190420" s="81"/>
      <c r="E190420" s="79"/>
      <c r="F190420" s="78"/>
      <c r="G190420" s="82"/>
      <c r="H190420" s="82"/>
      <c r="I190420" s="11"/>
    </row>
    <row r="190422" spans="1:9" s="4" customFormat="1" x14ac:dyDescent="0.2">
      <c r="A190422" s="25"/>
      <c r="B190422" s="64"/>
      <c r="C190422" s="80"/>
      <c r="D190422" s="81"/>
      <c r="E190422" s="79"/>
      <c r="F190422" s="78"/>
      <c r="G190422" s="82"/>
      <c r="H190422" s="82"/>
      <c r="I190422" s="11"/>
    </row>
    <row r="190428" spans="1:9" s="4" customFormat="1" x14ac:dyDescent="0.2">
      <c r="A190428" s="25"/>
      <c r="B190428" s="64"/>
      <c r="C190428" s="80"/>
      <c r="D190428" s="81"/>
      <c r="E190428" s="79"/>
      <c r="F190428" s="78"/>
      <c r="G190428" s="82"/>
      <c r="H190428" s="82"/>
      <c r="I190428" s="11"/>
    </row>
    <row r="190432" spans="1:9" s="4" customFormat="1" x14ac:dyDescent="0.2">
      <c r="A190432" s="25"/>
      <c r="B190432" s="64"/>
      <c r="C190432" s="80"/>
      <c r="D190432" s="81"/>
      <c r="E190432" s="79"/>
      <c r="F190432" s="78"/>
      <c r="G190432" s="82"/>
      <c r="H190432" s="82"/>
      <c r="I190432" s="11"/>
    </row>
    <row r="190436" spans="1:9" s="4" customFormat="1" x14ac:dyDescent="0.2">
      <c r="A190436" s="25"/>
      <c r="B190436" s="64"/>
      <c r="C190436" s="80"/>
      <c r="D190436" s="81"/>
      <c r="E190436" s="79"/>
      <c r="F190436" s="78"/>
      <c r="G190436" s="82"/>
      <c r="H190436" s="82"/>
      <c r="I190436" s="11"/>
    </row>
    <row r="190438" spans="1:9" s="4" customFormat="1" x14ac:dyDescent="0.2">
      <c r="A190438" s="25"/>
      <c r="B190438" s="64"/>
      <c r="C190438" s="80"/>
      <c r="D190438" s="81"/>
      <c r="E190438" s="79"/>
      <c r="F190438" s="78"/>
      <c r="G190438" s="82"/>
      <c r="H190438" s="82"/>
      <c r="I190438" s="11"/>
    </row>
    <row r="190444" spans="1:9" s="4" customFormat="1" x14ac:dyDescent="0.2">
      <c r="A190444" s="25"/>
      <c r="B190444" s="64"/>
      <c r="C190444" s="80"/>
      <c r="D190444" s="81"/>
      <c r="E190444" s="79"/>
      <c r="F190444" s="78"/>
      <c r="G190444" s="82"/>
      <c r="H190444" s="82"/>
      <c r="I190444" s="11"/>
    </row>
    <row r="190448" spans="1:9" s="4" customFormat="1" x14ac:dyDescent="0.2">
      <c r="A190448" s="25"/>
      <c r="B190448" s="64"/>
      <c r="C190448" s="80"/>
      <c r="D190448" s="81"/>
      <c r="E190448" s="79"/>
      <c r="F190448" s="78"/>
      <c r="G190448" s="82"/>
      <c r="H190448" s="82"/>
      <c r="I190448" s="11"/>
    </row>
    <row r="190452" spans="1:9" s="4" customFormat="1" x14ac:dyDescent="0.2">
      <c r="A190452" s="25"/>
      <c r="B190452" s="64"/>
      <c r="C190452" s="80"/>
      <c r="D190452" s="81"/>
      <c r="E190452" s="79"/>
      <c r="F190452" s="78"/>
      <c r="G190452" s="82"/>
      <c r="H190452" s="82"/>
      <c r="I190452" s="11"/>
    </row>
    <row r="190454" spans="1:9" s="4" customFormat="1" x14ac:dyDescent="0.2">
      <c r="A190454" s="25"/>
      <c r="B190454" s="64"/>
      <c r="C190454" s="80"/>
      <c r="D190454" s="81"/>
      <c r="E190454" s="79"/>
      <c r="F190454" s="78"/>
      <c r="G190454" s="82"/>
      <c r="H190454" s="82"/>
      <c r="I190454" s="11"/>
    </row>
    <row r="190460" spans="1:9" s="4" customFormat="1" x14ac:dyDescent="0.2">
      <c r="A190460" s="25"/>
      <c r="B190460" s="64"/>
      <c r="C190460" s="80"/>
      <c r="D190460" s="81"/>
      <c r="E190460" s="79"/>
      <c r="F190460" s="78"/>
      <c r="G190460" s="82"/>
      <c r="H190460" s="82"/>
      <c r="I190460" s="11"/>
    </row>
    <row r="190464" spans="1:9" s="4" customFormat="1" x14ac:dyDescent="0.2">
      <c r="A190464" s="25"/>
      <c r="B190464" s="64"/>
      <c r="C190464" s="80"/>
      <c r="D190464" s="81"/>
      <c r="E190464" s="79"/>
      <c r="F190464" s="78"/>
      <c r="G190464" s="82"/>
      <c r="H190464" s="82"/>
      <c r="I190464" s="11"/>
    </row>
    <row r="190468" spans="1:9" s="4" customFormat="1" x14ac:dyDescent="0.2">
      <c r="A190468" s="25"/>
      <c r="B190468" s="64"/>
      <c r="C190468" s="80"/>
      <c r="D190468" s="81"/>
      <c r="E190468" s="79"/>
      <c r="F190468" s="78"/>
      <c r="G190468" s="82"/>
      <c r="H190468" s="82"/>
      <c r="I190468" s="11"/>
    </row>
    <row r="190470" spans="1:9" s="4" customFormat="1" x14ac:dyDescent="0.2">
      <c r="A190470" s="25"/>
      <c r="B190470" s="64"/>
      <c r="C190470" s="80"/>
      <c r="D190470" s="81"/>
      <c r="E190470" s="79"/>
      <c r="F190470" s="78"/>
      <c r="G190470" s="82"/>
      <c r="H190470" s="82"/>
      <c r="I190470" s="11"/>
    </row>
    <row r="190476" spans="1:9" s="4" customFormat="1" x14ac:dyDescent="0.2">
      <c r="A190476" s="25"/>
      <c r="B190476" s="64"/>
      <c r="C190476" s="80"/>
      <c r="D190476" s="81"/>
      <c r="E190476" s="79"/>
      <c r="F190476" s="78"/>
      <c r="G190476" s="82"/>
      <c r="H190476" s="82"/>
      <c r="I190476" s="11"/>
    </row>
    <row r="190480" spans="1:9" s="4" customFormat="1" x14ac:dyDescent="0.2">
      <c r="A190480" s="25"/>
      <c r="B190480" s="64"/>
      <c r="C190480" s="80"/>
      <c r="D190480" s="81"/>
      <c r="E190480" s="79"/>
      <c r="F190480" s="78"/>
      <c r="G190480" s="82"/>
      <c r="H190480" s="82"/>
      <c r="I190480" s="11"/>
    </row>
    <row r="190484" spans="1:9" s="4" customFormat="1" x14ac:dyDescent="0.2">
      <c r="A190484" s="25"/>
      <c r="B190484" s="64"/>
      <c r="C190484" s="80"/>
      <c r="D190484" s="81"/>
      <c r="E190484" s="79"/>
      <c r="F190484" s="78"/>
      <c r="G190484" s="82"/>
      <c r="H190484" s="82"/>
      <c r="I190484" s="11"/>
    </row>
    <row r="190486" spans="1:9" s="4" customFormat="1" x14ac:dyDescent="0.2">
      <c r="A190486" s="25"/>
      <c r="B190486" s="64"/>
      <c r="C190486" s="80"/>
      <c r="D190486" s="81"/>
      <c r="E190486" s="79"/>
      <c r="F190486" s="78"/>
      <c r="G190486" s="82"/>
      <c r="H190486" s="82"/>
      <c r="I190486" s="11"/>
    </row>
    <row r="190492" spans="1:9" s="4" customFormat="1" x14ac:dyDescent="0.2">
      <c r="A190492" s="25"/>
      <c r="B190492" s="64"/>
      <c r="C190492" s="80"/>
      <c r="D190492" s="81"/>
      <c r="E190492" s="79"/>
      <c r="F190492" s="78"/>
      <c r="G190492" s="82"/>
      <c r="H190492" s="82"/>
      <c r="I190492" s="11"/>
    </row>
    <row r="190496" spans="1:9" s="4" customFormat="1" x14ac:dyDescent="0.2">
      <c r="A190496" s="25"/>
      <c r="B190496" s="64"/>
      <c r="C190496" s="80"/>
      <c r="D190496" s="81"/>
      <c r="E190496" s="79"/>
      <c r="F190496" s="78"/>
      <c r="G190496" s="82"/>
      <c r="H190496" s="82"/>
      <c r="I190496" s="11"/>
    </row>
    <row r="190500" spans="1:9" s="4" customFormat="1" x14ac:dyDescent="0.2">
      <c r="A190500" s="25"/>
      <c r="B190500" s="64"/>
      <c r="C190500" s="80"/>
      <c r="D190500" s="81"/>
      <c r="E190500" s="79"/>
      <c r="F190500" s="78"/>
      <c r="G190500" s="82"/>
      <c r="H190500" s="82"/>
      <c r="I190500" s="11"/>
    </row>
    <row r="190502" spans="1:9" s="4" customFormat="1" x14ac:dyDescent="0.2">
      <c r="A190502" s="25"/>
      <c r="B190502" s="64"/>
      <c r="C190502" s="80"/>
      <c r="D190502" s="81"/>
      <c r="E190502" s="79"/>
      <c r="F190502" s="78"/>
      <c r="G190502" s="82"/>
      <c r="H190502" s="82"/>
      <c r="I190502" s="11"/>
    </row>
    <row r="190508" spans="1:9" s="4" customFormat="1" x14ac:dyDescent="0.2">
      <c r="A190508" s="25"/>
      <c r="B190508" s="64"/>
      <c r="C190508" s="80"/>
      <c r="D190508" s="81"/>
      <c r="E190508" s="79"/>
      <c r="F190508" s="78"/>
      <c r="G190508" s="82"/>
      <c r="H190508" s="82"/>
      <c r="I190508" s="11"/>
    </row>
    <row r="190512" spans="1:9" s="4" customFormat="1" x14ac:dyDescent="0.2">
      <c r="A190512" s="25"/>
      <c r="B190512" s="64"/>
      <c r="C190512" s="80"/>
      <c r="D190512" s="81"/>
      <c r="E190512" s="79"/>
      <c r="F190512" s="78"/>
      <c r="G190512" s="82"/>
      <c r="H190512" s="82"/>
      <c r="I190512" s="11"/>
    </row>
    <row r="190516" spans="1:9" s="4" customFormat="1" x14ac:dyDescent="0.2">
      <c r="A190516" s="25"/>
      <c r="B190516" s="64"/>
      <c r="C190516" s="80"/>
      <c r="D190516" s="81"/>
      <c r="E190516" s="79"/>
      <c r="F190516" s="78"/>
      <c r="G190516" s="82"/>
      <c r="H190516" s="82"/>
      <c r="I190516" s="11"/>
    </row>
    <row r="190518" spans="1:9" s="4" customFormat="1" x14ac:dyDescent="0.2">
      <c r="A190518" s="25"/>
      <c r="B190518" s="64"/>
      <c r="C190518" s="80"/>
      <c r="D190518" s="81"/>
      <c r="E190518" s="79"/>
      <c r="F190518" s="78"/>
      <c r="G190518" s="82"/>
      <c r="H190518" s="82"/>
      <c r="I190518" s="11"/>
    </row>
    <row r="190524" spans="1:9" s="4" customFormat="1" x14ac:dyDescent="0.2">
      <c r="A190524" s="25"/>
      <c r="B190524" s="64"/>
      <c r="C190524" s="80"/>
      <c r="D190524" s="81"/>
      <c r="E190524" s="79"/>
      <c r="F190524" s="78"/>
      <c r="G190524" s="82"/>
      <c r="H190524" s="82"/>
      <c r="I190524" s="11"/>
    </row>
    <row r="190528" spans="1:9" s="4" customFormat="1" x14ac:dyDescent="0.2">
      <c r="A190528" s="25"/>
      <c r="B190528" s="64"/>
      <c r="C190528" s="80"/>
      <c r="D190528" s="81"/>
      <c r="E190528" s="79"/>
      <c r="F190528" s="78"/>
      <c r="G190528" s="82"/>
      <c r="H190528" s="82"/>
      <c r="I190528" s="11"/>
    </row>
    <row r="190532" spans="1:9" s="4" customFormat="1" x14ac:dyDescent="0.2">
      <c r="A190532" s="25"/>
      <c r="B190532" s="64"/>
      <c r="C190532" s="80"/>
      <c r="D190532" s="81"/>
      <c r="E190532" s="79"/>
      <c r="F190532" s="78"/>
      <c r="G190532" s="82"/>
      <c r="H190532" s="82"/>
      <c r="I190532" s="11"/>
    </row>
    <row r="190534" spans="1:9" s="4" customFormat="1" x14ac:dyDescent="0.2">
      <c r="A190534" s="25"/>
      <c r="B190534" s="64"/>
      <c r="C190534" s="80"/>
      <c r="D190534" s="81"/>
      <c r="E190534" s="79"/>
      <c r="F190534" s="78"/>
      <c r="G190534" s="82"/>
      <c r="H190534" s="82"/>
      <c r="I190534" s="11"/>
    </row>
    <row r="190540" spans="1:9" s="4" customFormat="1" x14ac:dyDescent="0.2">
      <c r="A190540" s="25"/>
      <c r="B190540" s="64"/>
      <c r="C190540" s="80"/>
      <c r="D190540" s="81"/>
      <c r="E190540" s="79"/>
      <c r="F190540" s="78"/>
      <c r="G190540" s="82"/>
      <c r="H190540" s="82"/>
      <c r="I190540" s="11"/>
    </row>
    <row r="190544" spans="1:9" s="4" customFormat="1" x14ac:dyDescent="0.2">
      <c r="A190544" s="25"/>
      <c r="B190544" s="64"/>
      <c r="C190544" s="80"/>
      <c r="D190544" s="81"/>
      <c r="E190544" s="79"/>
      <c r="F190544" s="78"/>
      <c r="G190544" s="82"/>
      <c r="H190544" s="82"/>
      <c r="I190544" s="11"/>
    </row>
    <row r="190548" spans="1:9" s="4" customFormat="1" x14ac:dyDescent="0.2">
      <c r="A190548" s="25"/>
      <c r="B190548" s="64"/>
      <c r="C190548" s="80"/>
      <c r="D190548" s="81"/>
      <c r="E190548" s="79"/>
      <c r="F190548" s="78"/>
      <c r="G190548" s="82"/>
      <c r="H190548" s="82"/>
      <c r="I190548" s="11"/>
    </row>
    <row r="190550" spans="1:9" s="4" customFormat="1" x14ac:dyDescent="0.2">
      <c r="A190550" s="25"/>
      <c r="B190550" s="64"/>
      <c r="C190550" s="80"/>
      <c r="D190550" s="81"/>
      <c r="E190550" s="79"/>
      <c r="F190550" s="78"/>
      <c r="G190550" s="82"/>
      <c r="H190550" s="82"/>
      <c r="I190550" s="11"/>
    </row>
    <row r="190556" spans="1:9" s="4" customFormat="1" x14ac:dyDescent="0.2">
      <c r="A190556" s="25"/>
      <c r="B190556" s="64"/>
      <c r="C190556" s="80"/>
      <c r="D190556" s="81"/>
      <c r="E190556" s="79"/>
      <c r="F190556" s="78"/>
      <c r="G190556" s="82"/>
      <c r="H190556" s="82"/>
      <c r="I190556" s="11"/>
    </row>
    <row r="190560" spans="1:9" s="4" customFormat="1" x14ac:dyDescent="0.2">
      <c r="A190560" s="25"/>
      <c r="B190560" s="64"/>
      <c r="C190560" s="80"/>
      <c r="D190560" s="81"/>
      <c r="E190560" s="79"/>
      <c r="F190560" s="78"/>
      <c r="G190560" s="82"/>
      <c r="H190560" s="82"/>
      <c r="I190560" s="11"/>
    </row>
    <row r="190564" spans="1:9" s="4" customFormat="1" x14ac:dyDescent="0.2">
      <c r="A190564" s="25"/>
      <c r="B190564" s="64"/>
      <c r="C190564" s="80"/>
      <c r="D190564" s="81"/>
      <c r="E190564" s="79"/>
      <c r="F190564" s="78"/>
      <c r="G190564" s="82"/>
      <c r="H190564" s="82"/>
      <c r="I190564" s="11"/>
    </row>
    <row r="190566" spans="1:9" s="4" customFormat="1" x14ac:dyDescent="0.2">
      <c r="A190566" s="25"/>
      <c r="B190566" s="64"/>
      <c r="C190566" s="80"/>
      <c r="D190566" s="81"/>
      <c r="E190566" s="79"/>
      <c r="F190566" s="78"/>
      <c r="G190566" s="82"/>
      <c r="H190566" s="82"/>
      <c r="I190566" s="11"/>
    </row>
    <row r="190572" spans="1:9" s="4" customFormat="1" x14ac:dyDescent="0.2">
      <c r="A190572" s="25"/>
      <c r="B190572" s="64"/>
      <c r="C190572" s="80"/>
      <c r="D190572" s="81"/>
      <c r="E190572" s="79"/>
      <c r="F190572" s="78"/>
      <c r="G190572" s="82"/>
      <c r="H190572" s="82"/>
      <c r="I190572" s="11"/>
    </row>
    <row r="190576" spans="1:9" s="4" customFormat="1" x14ac:dyDescent="0.2">
      <c r="A190576" s="25"/>
      <c r="B190576" s="64"/>
      <c r="C190576" s="80"/>
      <c r="D190576" s="81"/>
      <c r="E190576" s="79"/>
      <c r="F190576" s="78"/>
      <c r="G190576" s="82"/>
      <c r="H190576" s="82"/>
      <c r="I190576" s="11"/>
    </row>
    <row r="190580" spans="1:9" s="4" customFormat="1" x14ac:dyDescent="0.2">
      <c r="A190580" s="25"/>
      <c r="B190580" s="64"/>
      <c r="C190580" s="80"/>
      <c r="D190580" s="81"/>
      <c r="E190580" s="79"/>
      <c r="F190580" s="78"/>
      <c r="G190580" s="82"/>
      <c r="H190580" s="82"/>
      <c r="I190580" s="11"/>
    </row>
    <row r="190582" spans="1:9" s="4" customFormat="1" x14ac:dyDescent="0.2">
      <c r="A190582" s="25"/>
      <c r="B190582" s="64"/>
      <c r="C190582" s="80"/>
      <c r="D190582" s="81"/>
      <c r="E190582" s="79"/>
      <c r="F190582" s="78"/>
      <c r="G190582" s="82"/>
      <c r="H190582" s="82"/>
      <c r="I190582" s="11"/>
    </row>
    <row r="190588" spans="1:9" s="4" customFormat="1" x14ac:dyDescent="0.2">
      <c r="A190588" s="25"/>
      <c r="B190588" s="64"/>
      <c r="C190588" s="80"/>
      <c r="D190588" s="81"/>
      <c r="E190588" s="79"/>
      <c r="F190588" s="78"/>
      <c r="G190588" s="82"/>
      <c r="H190588" s="82"/>
      <c r="I190588" s="11"/>
    </row>
    <row r="190592" spans="1:9" s="4" customFormat="1" x14ac:dyDescent="0.2">
      <c r="A190592" s="25"/>
      <c r="B190592" s="64"/>
      <c r="C190592" s="80"/>
      <c r="D190592" s="81"/>
      <c r="E190592" s="79"/>
      <c r="F190592" s="78"/>
      <c r="G190592" s="82"/>
      <c r="H190592" s="82"/>
      <c r="I190592" s="11"/>
    </row>
    <row r="190596" spans="1:9" s="4" customFormat="1" x14ac:dyDescent="0.2">
      <c r="A190596" s="25"/>
      <c r="B190596" s="64"/>
      <c r="C190596" s="80"/>
      <c r="D190596" s="81"/>
      <c r="E190596" s="79"/>
      <c r="F190596" s="78"/>
      <c r="G190596" s="82"/>
      <c r="H190596" s="82"/>
      <c r="I190596" s="11"/>
    </row>
    <row r="190598" spans="1:9" s="4" customFormat="1" x14ac:dyDescent="0.2">
      <c r="A190598" s="25"/>
      <c r="B190598" s="64"/>
      <c r="C190598" s="80"/>
      <c r="D190598" s="81"/>
      <c r="E190598" s="79"/>
      <c r="F190598" s="78"/>
      <c r="G190598" s="82"/>
      <c r="H190598" s="82"/>
      <c r="I190598" s="11"/>
    </row>
    <row r="190604" spans="1:9" s="4" customFormat="1" x14ac:dyDescent="0.2">
      <c r="A190604" s="25"/>
      <c r="B190604" s="64"/>
      <c r="C190604" s="80"/>
      <c r="D190604" s="81"/>
      <c r="E190604" s="79"/>
      <c r="F190604" s="78"/>
      <c r="G190604" s="82"/>
      <c r="H190604" s="82"/>
      <c r="I190604" s="11"/>
    </row>
    <row r="190608" spans="1:9" s="4" customFormat="1" x14ac:dyDescent="0.2">
      <c r="A190608" s="25"/>
      <c r="B190608" s="64"/>
      <c r="C190608" s="80"/>
      <c r="D190608" s="81"/>
      <c r="E190608" s="79"/>
      <c r="F190608" s="78"/>
      <c r="G190608" s="82"/>
      <c r="H190608" s="82"/>
      <c r="I190608" s="11"/>
    </row>
    <row r="190612" spans="1:9" s="4" customFormat="1" x14ac:dyDescent="0.2">
      <c r="A190612" s="25"/>
      <c r="B190612" s="64"/>
      <c r="C190612" s="80"/>
      <c r="D190612" s="81"/>
      <c r="E190612" s="79"/>
      <c r="F190612" s="78"/>
      <c r="G190612" s="82"/>
      <c r="H190612" s="82"/>
      <c r="I190612" s="11"/>
    </row>
    <row r="190614" spans="1:9" s="4" customFormat="1" x14ac:dyDescent="0.2">
      <c r="A190614" s="25"/>
      <c r="B190614" s="64"/>
      <c r="C190614" s="80"/>
      <c r="D190614" s="81"/>
      <c r="E190614" s="79"/>
      <c r="F190614" s="78"/>
      <c r="G190614" s="82"/>
      <c r="H190614" s="82"/>
      <c r="I190614" s="11"/>
    </row>
    <row r="190620" spans="1:9" s="4" customFormat="1" x14ac:dyDescent="0.2">
      <c r="A190620" s="25"/>
      <c r="B190620" s="64"/>
      <c r="C190620" s="80"/>
      <c r="D190620" s="81"/>
      <c r="E190620" s="79"/>
      <c r="F190620" s="78"/>
      <c r="G190620" s="82"/>
      <c r="H190620" s="82"/>
      <c r="I190620" s="11"/>
    </row>
    <row r="190624" spans="1:9" s="4" customFormat="1" x14ac:dyDescent="0.2">
      <c r="A190624" s="25"/>
      <c r="B190624" s="64"/>
      <c r="C190624" s="80"/>
      <c r="D190624" s="81"/>
      <c r="E190624" s="79"/>
      <c r="F190624" s="78"/>
      <c r="G190624" s="82"/>
      <c r="H190624" s="82"/>
      <c r="I190624" s="11"/>
    </row>
    <row r="190628" spans="1:9" s="4" customFormat="1" x14ac:dyDescent="0.2">
      <c r="A190628" s="25"/>
      <c r="B190628" s="64"/>
      <c r="C190628" s="80"/>
      <c r="D190628" s="81"/>
      <c r="E190628" s="79"/>
      <c r="F190628" s="78"/>
      <c r="G190628" s="82"/>
      <c r="H190628" s="82"/>
      <c r="I190628" s="11"/>
    </row>
    <row r="190630" spans="1:9" s="4" customFormat="1" x14ac:dyDescent="0.2">
      <c r="A190630" s="25"/>
      <c r="B190630" s="64"/>
      <c r="C190630" s="80"/>
      <c r="D190630" s="81"/>
      <c r="E190630" s="79"/>
      <c r="F190630" s="78"/>
      <c r="G190630" s="82"/>
      <c r="H190630" s="82"/>
      <c r="I190630" s="11"/>
    </row>
    <row r="190636" spans="1:9" s="4" customFormat="1" x14ac:dyDescent="0.2">
      <c r="A190636" s="25"/>
      <c r="B190636" s="64"/>
      <c r="C190636" s="80"/>
      <c r="D190636" s="81"/>
      <c r="E190636" s="79"/>
      <c r="F190636" s="78"/>
      <c r="G190636" s="82"/>
      <c r="H190636" s="82"/>
      <c r="I190636" s="11"/>
    </row>
    <row r="190640" spans="1:9" s="4" customFormat="1" x14ac:dyDescent="0.2">
      <c r="A190640" s="25"/>
      <c r="B190640" s="64"/>
      <c r="C190640" s="80"/>
      <c r="D190640" s="81"/>
      <c r="E190640" s="79"/>
      <c r="F190640" s="78"/>
      <c r="G190640" s="82"/>
      <c r="H190640" s="82"/>
      <c r="I190640" s="11"/>
    </row>
    <row r="190644" spans="1:9" s="4" customFormat="1" x14ac:dyDescent="0.2">
      <c r="A190644" s="25"/>
      <c r="B190644" s="64"/>
      <c r="C190644" s="80"/>
      <c r="D190644" s="81"/>
      <c r="E190644" s="79"/>
      <c r="F190644" s="78"/>
      <c r="G190644" s="82"/>
      <c r="H190644" s="82"/>
      <c r="I190644" s="11"/>
    </row>
    <row r="190646" spans="1:9" s="4" customFormat="1" x14ac:dyDescent="0.2">
      <c r="A190646" s="25"/>
      <c r="B190646" s="64"/>
      <c r="C190646" s="80"/>
      <c r="D190646" s="81"/>
      <c r="E190646" s="79"/>
      <c r="F190646" s="78"/>
      <c r="G190646" s="82"/>
      <c r="H190646" s="82"/>
      <c r="I190646" s="11"/>
    </row>
    <row r="190652" spans="1:9" s="4" customFormat="1" x14ac:dyDescent="0.2">
      <c r="A190652" s="25"/>
      <c r="B190652" s="64"/>
      <c r="C190652" s="80"/>
      <c r="D190652" s="81"/>
      <c r="E190652" s="79"/>
      <c r="F190652" s="78"/>
      <c r="G190652" s="82"/>
      <c r="H190652" s="82"/>
      <c r="I190652" s="11"/>
    </row>
    <row r="190656" spans="1:9" s="4" customFormat="1" x14ac:dyDescent="0.2">
      <c r="A190656" s="25"/>
      <c r="B190656" s="64"/>
      <c r="C190656" s="80"/>
      <c r="D190656" s="81"/>
      <c r="E190656" s="79"/>
      <c r="F190656" s="78"/>
      <c r="G190656" s="82"/>
      <c r="H190656" s="82"/>
      <c r="I190656" s="11"/>
    </row>
    <row r="190660" spans="1:9" s="4" customFormat="1" x14ac:dyDescent="0.2">
      <c r="A190660" s="25"/>
      <c r="B190660" s="64"/>
      <c r="C190660" s="80"/>
      <c r="D190660" s="81"/>
      <c r="E190660" s="79"/>
      <c r="F190660" s="78"/>
      <c r="G190660" s="82"/>
      <c r="H190660" s="82"/>
      <c r="I190660" s="11"/>
    </row>
    <row r="190662" spans="1:9" s="4" customFormat="1" x14ac:dyDescent="0.2">
      <c r="A190662" s="25"/>
      <c r="B190662" s="64"/>
      <c r="C190662" s="80"/>
      <c r="D190662" s="81"/>
      <c r="E190662" s="79"/>
      <c r="F190662" s="78"/>
      <c r="G190662" s="82"/>
      <c r="H190662" s="82"/>
      <c r="I190662" s="11"/>
    </row>
    <row r="190668" spans="1:9" s="4" customFormat="1" x14ac:dyDescent="0.2">
      <c r="A190668" s="25"/>
      <c r="B190668" s="64"/>
      <c r="C190668" s="80"/>
      <c r="D190668" s="81"/>
      <c r="E190668" s="79"/>
      <c r="F190668" s="78"/>
      <c r="G190668" s="82"/>
      <c r="H190668" s="82"/>
      <c r="I190668" s="11"/>
    </row>
    <row r="190672" spans="1:9" s="4" customFormat="1" x14ac:dyDescent="0.2">
      <c r="A190672" s="25"/>
      <c r="B190672" s="64"/>
      <c r="C190672" s="80"/>
      <c r="D190672" s="81"/>
      <c r="E190672" s="79"/>
      <c r="F190672" s="78"/>
      <c r="G190672" s="82"/>
      <c r="H190672" s="82"/>
      <c r="I190672" s="11"/>
    </row>
    <row r="190676" spans="1:9" s="4" customFormat="1" x14ac:dyDescent="0.2">
      <c r="A190676" s="25"/>
      <c r="B190676" s="64"/>
      <c r="C190676" s="80"/>
      <c r="D190676" s="81"/>
      <c r="E190676" s="79"/>
      <c r="F190676" s="78"/>
      <c r="G190676" s="82"/>
      <c r="H190676" s="82"/>
      <c r="I190676" s="11"/>
    </row>
    <row r="190678" spans="1:9" s="4" customFormat="1" x14ac:dyDescent="0.2">
      <c r="A190678" s="25"/>
      <c r="B190678" s="64"/>
      <c r="C190678" s="80"/>
      <c r="D190678" s="81"/>
      <c r="E190678" s="79"/>
      <c r="F190678" s="78"/>
      <c r="G190678" s="82"/>
      <c r="H190678" s="82"/>
      <c r="I190678" s="11"/>
    </row>
    <row r="190684" spans="1:9" s="4" customFormat="1" x14ac:dyDescent="0.2">
      <c r="A190684" s="25"/>
      <c r="B190684" s="64"/>
      <c r="C190684" s="80"/>
      <c r="D190684" s="81"/>
      <c r="E190684" s="79"/>
      <c r="F190684" s="78"/>
      <c r="G190684" s="82"/>
      <c r="H190684" s="82"/>
      <c r="I190684" s="11"/>
    </row>
    <row r="190688" spans="1:9" s="4" customFormat="1" x14ac:dyDescent="0.2">
      <c r="A190688" s="25"/>
      <c r="B190688" s="64"/>
      <c r="C190688" s="80"/>
      <c r="D190688" s="81"/>
      <c r="E190688" s="79"/>
      <c r="F190688" s="78"/>
      <c r="G190688" s="82"/>
      <c r="H190688" s="82"/>
      <c r="I190688" s="11"/>
    </row>
    <row r="190692" spans="1:9" s="4" customFormat="1" x14ac:dyDescent="0.2">
      <c r="A190692" s="25"/>
      <c r="B190692" s="64"/>
      <c r="C190692" s="80"/>
      <c r="D190692" s="81"/>
      <c r="E190692" s="79"/>
      <c r="F190692" s="78"/>
      <c r="G190692" s="82"/>
      <c r="H190692" s="82"/>
      <c r="I190692" s="11"/>
    </row>
    <row r="190694" spans="1:9" s="4" customFormat="1" x14ac:dyDescent="0.2">
      <c r="A190694" s="25"/>
      <c r="B190694" s="64"/>
      <c r="C190694" s="80"/>
      <c r="D190694" s="81"/>
      <c r="E190694" s="79"/>
      <c r="F190694" s="78"/>
      <c r="G190694" s="82"/>
      <c r="H190694" s="82"/>
      <c r="I190694" s="11"/>
    </row>
    <row r="190700" spans="1:9" s="4" customFormat="1" x14ac:dyDescent="0.2">
      <c r="A190700" s="25"/>
      <c r="B190700" s="64"/>
      <c r="C190700" s="80"/>
      <c r="D190700" s="81"/>
      <c r="E190700" s="79"/>
      <c r="F190700" s="78"/>
      <c r="G190700" s="82"/>
      <c r="H190700" s="82"/>
      <c r="I190700" s="11"/>
    </row>
    <row r="190704" spans="1:9" s="4" customFormat="1" x14ac:dyDescent="0.2">
      <c r="A190704" s="25"/>
      <c r="B190704" s="64"/>
      <c r="C190704" s="80"/>
      <c r="D190704" s="81"/>
      <c r="E190704" s="79"/>
      <c r="F190704" s="78"/>
      <c r="G190704" s="82"/>
      <c r="H190704" s="82"/>
      <c r="I190704" s="11"/>
    </row>
    <row r="190708" spans="1:9" s="4" customFormat="1" x14ac:dyDescent="0.2">
      <c r="A190708" s="25"/>
      <c r="B190708" s="64"/>
      <c r="C190708" s="80"/>
      <c r="D190708" s="81"/>
      <c r="E190708" s="79"/>
      <c r="F190708" s="78"/>
      <c r="G190708" s="82"/>
      <c r="H190708" s="82"/>
      <c r="I190708" s="11"/>
    </row>
    <row r="190710" spans="1:9" s="4" customFormat="1" x14ac:dyDescent="0.2">
      <c r="A190710" s="25"/>
      <c r="B190710" s="64"/>
      <c r="C190710" s="80"/>
      <c r="D190710" s="81"/>
      <c r="E190710" s="79"/>
      <c r="F190710" s="78"/>
      <c r="G190710" s="82"/>
      <c r="H190710" s="82"/>
      <c r="I190710" s="11"/>
    </row>
    <row r="190716" spans="1:9" s="4" customFormat="1" x14ac:dyDescent="0.2">
      <c r="A190716" s="25"/>
      <c r="B190716" s="64"/>
      <c r="C190716" s="80"/>
      <c r="D190716" s="81"/>
      <c r="E190716" s="79"/>
      <c r="F190716" s="78"/>
      <c r="G190716" s="82"/>
      <c r="H190716" s="82"/>
      <c r="I190716" s="11"/>
    </row>
    <row r="190720" spans="1:9" s="4" customFormat="1" x14ac:dyDescent="0.2">
      <c r="A190720" s="25"/>
      <c r="B190720" s="64"/>
      <c r="C190720" s="80"/>
      <c r="D190720" s="81"/>
      <c r="E190720" s="79"/>
      <c r="F190720" s="78"/>
      <c r="G190720" s="82"/>
      <c r="H190720" s="82"/>
      <c r="I190720" s="11"/>
    </row>
    <row r="190724" spans="1:9" s="4" customFormat="1" x14ac:dyDescent="0.2">
      <c r="A190724" s="25"/>
      <c r="B190724" s="64"/>
      <c r="C190724" s="80"/>
      <c r="D190724" s="81"/>
      <c r="E190724" s="79"/>
      <c r="F190724" s="78"/>
      <c r="G190724" s="82"/>
      <c r="H190724" s="82"/>
      <c r="I190724" s="11"/>
    </row>
    <row r="190726" spans="1:9" s="4" customFormat="1" x14ac:dyDescent="0.2">
      <c r="A190726" s="25"/>
      <c r="B190726" s="64"/>
      <c r="C190726" s="80"/>
      <c r="D190726" s="81"/>
      <c r="E190726" s="79"/>
      <c r="F190726" s="78"/>
      <c r="G190726" s="82"/>
      <c r="H190726" s="82"/>
      <c r="I190726" s="11"/>
    </row>
    <row r="190732" spans="1:9" s="4" customFormat="1" x14ac:dyDescent="0.2">
      <c r="A190732" s="25"/>
      <c r="B190732" s="64"/>
      <c r="C190732" s="80"/>
      <c r="D190732" s="81"/>
      <c r="E190732" s="79"/>
      <c r="F190732" s="78"/>
      <c r="G190732" s="82"/>
      <c r="H190732" s="82"/>
      <c r="I190732" s="11"/>
    </row>
    <row r="190736" spans="1:9" s="4" customFormat="1" x14ac:dyDescent="0.2">
      <c r="A190736" s="25"/>
      <c r="B190736" s="64"/>
      <c r="C190736" s="80"/>
      <c r="D190736" s="81"/>
      <c r="E190736" s="79"/>
      <c r="F190736" s="78"/>
      <c r="G190736" s="82"/>
      <c r="H190736" s="82"/>
      <c r="I190736" s="11"/>
    </row>
    <row r="190740" spans="1:9" s="4" customFormat="1" x14ac:dyDescent="0.2">
      <c r="A190740" s="25"/>
      <c r="B190740" s="64"/>
      <c r="C190740" s="80"/>
      <c r="D190740" s="81"/>
      <c r="E190740" s="79"/>
      <c r="F190740" s="78"/>
      <c r="G190740" s="82"/>
      <c r="H190740" s="82"/>
      <c r="I190740" s="11"/>
    </row>
    <row r="190742" spans="1:9" s="4" customFormat="1" x14ac:dyDescent="0.2">
      <c r="A190742" s="25"/>
      <c r="B190742" s="64"/>
      <c r="C190742" s="80"/>
      <c r="D190742" s="81"/>
      <c r="E190742" s="79"/>
      <c r="F190742" s="78"/>
      <c r="G190742" s="82"/>
      <c r="H190742" s="82"/>
      <c r="I190742" s="11"/>
    </row>
    <row r="190748" spans="1:9" s="4" customFormat="1" x14ac:dyDescent="0.2">
      <c r="A190748" s="25"/>
      <c r="B190748" s="64"/>
      <c r="C190748" s="80"/>
      <c r="D190748" s="81"/>
      <c r="E190748" s="79"/>
      <c r="F190748" s="78"/>
      <c r="G190748" s="82"/>
      <c r="H190748" s="82"/>
      <c r="I190748" s="11"/>
    </row>
    <row r="190752" spans="1:9" s="4" customFormat="1" x14ac:dyDescent="0.2">
      <c r="A190752" s="25"/>
      <c r="B190752" s="64"/>
      <c r="C190752" s="80"/>
      <c r="D190752" s="81"/>
      <c r="E190752" s="79"/>
      <c r="F190752" s="78"/>
      <c r="G190752" s="82"/>
      <c r="H190752" s="82"/>
      <c r="I190752" s="11"/>
    </row>
    <row r="190756" spans="1:9" s="4" customFormat="1" x14ac:dyDescent="0.2">
      <c r="A190756" s="25"/>
      <c r="B190756" s="64"/>
      <c r="C190756" s="80"/>
      <c r="D190756" s="81"/>
      <c r="E190756" s="79"/>
      <c r="F190756" s="78"/>
      <c r="G190756" s="82"/>
      <c r="H190756" s="82"/>
      <c r="I190756" s="11"/>
    </row>
    <row r="190758" spans="1:9" s="4" customFormat="1" x14ac:dyDescent="0.2">
      <c r="A190758" s="25"/>
      <c r="B190758" s="64"/>
      <c r="C190758" s="80"/>
      <c r="D190758" s="81"/>
      <c r="E190758" s="79"/>
      <c r="F190758" s="78"/>
      <c r="G190758" s="82"/>
      <c r="H190758" s="82"/>
      <c r="I190758" s="11"/>
    </row>
    <row r="190764" spans="1:9" s="4" customFormat="1" x14ac:dyDescent="0.2">
      <c r="A190764" s="25"/>
      <c r="B190764" s="64"/>
      <c r="C190764" s="80"/>
      <c r="D190764" s="81"/>
      <c r="E190764" s="79"/>
      <c r="F190764" s="78"/>
      <c r="G190764" s="82"/>
      <c r="H190764" s="82"/>
      <c r="I190764" s="11"/>
    </row>
    <row r="190768" spans="1:9" s="4" customFormat="1" x14ac:dyDescent="0.2">
      <c r="A190768" s="25"/>
      <c r="B190768" s="64"/>
      <c r="C190768" s="80"/>
      <c r="D190768" s="81"/>
      <c r="E190768" s="79"/>
      <c r="F190768" s="78"/>
      <c r="G190768" s="82"/>
      <c r="H190768" s="82"/>
      <c r="I190768" s="11"/>
    </row>
    <row r="190772" spans="1:9" s="4" customFormat="1" x14ac:dyDescent="0.2">
      <c r="A190772" s="25"/>
      <c r="B190772" s="64"/>
      <c r="C190772" s="80"/>
      <c r="D190772" s="81"/>
      <c r="E190772" s="79"/>
      <c r="F190772" s="78"/>
      <c r="G190772" s="82"/>
      <c r="H190772" s="82"/>
      <c r="I190772" s="11"/>
    </row>
    <row r="190774" spans="1:9" s="4" customFormat="1" x14ac:dyDescent="0.2">
      <c r="A190774" s="25"/>
      <c r="B190774" s="64"/>
      <c r="C190774" s="80"/>
      <c r="D190774" s="81"/>
      <c r="E190774" s="79"/>
      <c r="F190774" s="78"/>
      <c r="G190774" s="82"/>
      <c r="H190774" s="82"/>
      <c r="I190774" s="11"/>
    </row>
    <row r="190780" spans="1:9" s="4" customFormat="1" x14ac:dyDescent="0.2">
      <c r="A190780" s="25"/>
      <c r="B190780" s="64"/>
      <c r="C190780" s="80"/>
      <c r="D190780" s="81"/>
      <c r="E190780" s="79"/>
      <c r="F190780" s="78"/>
      <c r="G190780" s="82"/>
      <c r="H190780" s="82"/>
      <c r="I190780" s="11"/>
    </row>
    <row r="190784" spans="1:9" s="4" customFormat="1" x14ac:dyDescent="0.2">
      <c r="A190784" s="25"/>
      <c r="B190784" s="64"/>
      <c r="C190784" s="80"/>
      <c r="D190784" s="81"/>
      <c r="E190784" s="79"/>
      <c r="F190784" s="78"/>
      <c r="G190784" s="82"/>
      <c r="H190784" s="82"/>
      <c r="I190784" s="11"/>
    </row>
    <row r="190788" spans="1:9" s="4" customFormat="1" x14ac:dyDescent="0.2">
      <c r="A190788" s="25"/>
      <c r="B190788" s="64"/>
      <c r="C190788" s="80"/>
      <c r="D190788" s="81"/>
      <c r="E190788" s="79"/>
      <c r="F190788" s="78"/>
      <c r="G190788" s="82"/>
      <c r="H190788" s="82"/>
      <c r="I190788" s="11"/>
    </row>
    <row r="190790" spans="1:9" s="4" customFormat="1" x14ac:dyDescent="0.2">
      <c r="A190790" s="25"/>
      <c r="B190790" s="64"/>
      <c r="C190790" s="80"/>
      <c r="D190790" s="81"/>
      <c r="E190790" s="79"/>
      <c r="F190790" s="78"/>
      <c r="G190790" s="82"/>
      <c r="H190790" s="82"/>
      <c r="I190790" s="11"/>
    </row>
    <row r="190796" spans="1:9" s="4" customFormat="1" x14ac:dyDescent="0.2">
      <c r="A190796" s="25"/>
      <c r="B190796" s="64"/>
      <c r="C190796" s="80"/>
      <c r="D190796" s="81"/>
      <c r="E190796" s="79"/>
      <c r="F190796" s="78"/>
      <c r="G190796" s="82"/>
      <c r="H190796" s="82"/>
      <c r="I190796" s="11"/>
    </row>
    <row r="190800" spans="1:9" s="4" customFormat="1" x14ac:dyDescent="0.2">
      <c r="A190800" s="25"/>
      <c r="B190800" s="64"/>
      <c r="C190800" s="80"/>
      <c r="D190800" s="81"/>
      <c r="E190800" s="79"/>
      <c r="F190800" s="78"/>
      <c r="G190800" s="82"/>
      <c r="H190800" s="82"/>
      <c r="I190800" s="11"/>
    </row>
    <row r="190804" spans="1:9" s="4" customFormat="1" x14ac:dyDescent="0.2">
      <c r="A190804" s="25"/>
      <c r="B190804" s="64"/>
      <c r="C190804" s="80"/>
      <c r="D190804" s="81"/>
      <c r="E190804" s="79"/>
      <c r="F190804" s="78"/>
      <c r="G190804" s="82"/>
      <c r="H190804" s="82"/>
      <c r="I190804" s="11"/>
    </row>
    <row r="190806" spans="1:9" s="4" customFormat="1" x14ac:dyDescent="0.2">
      <c r="A190806" s="25"/>
      <c r="B190806" s="64"/>
      <c r="C190806" s="80"/>
      <c r="D190806" s="81"/>
      <c r="E190806" s="79"/>
      <c r="F190806" s="78"/>
      <c r="G190806" s="82"/>
      <c r="H190806" s="82"/>
      <c r="I190806" s="11"/>
    </row>
    <row r="190812" spans="1:9" s="4" customFormat="1" x14ac:dyDescent="0.2">
      <c r="A190812" s="25"/>
      <c r="B190812" s="64"/>
      <c r="C190812" s="80"/>
      <c r="D190812" s="81"/>
      <c r="E190812" s="79"/>
      <c r="F190812" s="78"/>
      <c r="G190812" s="82"/>
      <c r="H190812" s="82"/>
      <c r="I190812" s="11"/>
    </row>
    <row r="190816" spans="1:9" s="4" customFormat="1" x14ac:dyDescent="0.2">
      <c r="A190816" s="25"/>
      <c r="B190816" s="64"/>
      <c r="C190816" s="80"/>
      <c r="D190816" s="81"/>
      <c r="E190816" s="79"/>
      <c r="F190816" s="78"/>
      <c r="G190816" s="82"/>
      <c r="H190816" s="82"/>
      <c r="I190816" s="11"/>
    </row>
    <row r="190820" spans="1:9" s="4" customFormat="1" x14ac:dyDescent="0.2">
      <c r="A190820" s="25"/>
      <c r="B190820" s="64"/>
      <c r="C190820" s="80"/>
      <c r="D190820" s="81"/>
      <c r="E190820" s="79"/>
      <c r="F190820" s="78"/>
      <c r="G190820" s="82"/>
      <c r="H190820" s="82"/>
      <c r="I190820" s="11"/>
    </row>
    <row r="190822" spans="1:9" s="4" customFormat="1" x14ac:dyDescent="0.2">
      <c r="A190822" s="25"/>
      <c r="B190822" s="64"/>
      <c r="C190822" s="80"/>
      <c r="D190822" s="81"/>
      <c r="E190822" s="79"/>
      <c r="F190822" s="78"/>
      <c r="G190822" s="82"/>
      <c r="H190822" s="82"/>
      <c r="I190822" s="11"/>
    </row>
    <row r="190828" spans="1:9" s="4" customFormat="1" x14ac:dyDescent="0.2">
      <c r="A190828" s="25"/>
      <c r="B190828" s="64"/>
      <c r="C190828" s="80"/>
      <c r="D190828" s="81"/>
      <c r="E190828" s="79"/>
      <c r="F190828" s="78"/>
      <c r="G190828" s="82"/>
      <c r="H190828" s="82"/>
      <c r="I190828" s="11"/>
    </row>
    <row r="190832" spans="1:9" s="4" customFormat="1" x14ac:dyDescent="0.2">
      <c r="A190832" s="25"/>
      <c r="B190832" s="64"/>
      <c r="C190832" s="80"/>
      <c r="D190832" s="81"/>
      <c r="E190832" s="79"/>
      <c r="F190832" s="78"/>
      <c r="G190832" s="82"/>
      <c r="H190832" s="82"/>
      <c r="I190832" s="11"/>
    </row>
    <row r="190836" spans="1:9" s="4" customFormat="1" x14ac:dyDescent="0.2">
      <c r="A190836" s="25"/>
      <c r="B190836" s="64"/>
      <c r="C190836" s="80"/>
      <c r="D190836" s="81"/>
      <c r="E190836" s="79"/>
      <c r="F190836" s="78"/>
      <c r="G190836" s="82"/>
      <c r="H190836" s="82"/>
      <c r="I190836" s="11"/>
    </row>
    <row r="190838" spans="1:9" s="4" customFormat="1" x14ac:dyDescent="0.2">
      <c r="A190838" s="25"/>
      <c r="B190838" s="64"/>
      <c r="C190838" s="80"/>
      <c r="D190838" s="81"/>
      <c r="E190838" s="79"/>
      <c r="F190838" s="78"/>
      <c r="G190838" s="82"/>
      <c r="H190838" s="82"/>
      <c r="I190838" s="11"/>
    </row>
    <row r="190844" spans="1:9" s="4" customFormat="1" x14ac:dyDescent="0.2">
      <c r="A190844" s="25"/>
      <c r="B190844" s="64"/>
      <c r="C190844" s="80"/>
      <c r="D190844" s="81"/>
      <c r="E190844" s="79"/>
      <c r="F190844" s="78"/>
      <c r="G190844" s="82"/>
      <c r="H190844" s="82"/>
      <c r="I190844" s="11"/>
    </row>
    <row r="190848" spans="1:9" s="4" customFormat="1" x14ac:dyDescent="0.2">
      <c r="A190848" s="25"/>
      <c r="B190848" s="64"/>
      <c r="C190848" s="80"/>
      <c r="D190848" s="81"/>
      <c r="E190848" s="79"/>
      <c r="F190848" s="78"/>
      <c r="G190848" s="82"/>
      <c r="H190848" s="82"/>
      <c r="I190848" s="11"/>
    </row>
    <row r="190852" spans="1:9" s="4" customFormat="1" x14ac:dyDescent="0.2">
      <c r="A190852" s="25"/>
      <c r="B190852" s="64"/>
      <c r="C190852" s="80"/>
      <c r="D190852" s="81"/>
      <c r="E190852" s="79"/>
      <c r="F190852" s="78"/>
      <c r="G190852" s="82"/>
      <c r="H190852" s="82"/>
      <c r="I190852" s="11"/>
    </row>
    <row r="190854" spans="1:9" s="4" customFormat="1" x14ac:dyDescent="0.2">
      <c r="A190854" s="25"/>
      <c r="B190854" s="64"/>
      <c r="C190854" s="80"/>
      <c r="D190854" s="81"/>
      <c r="E190854" s="79"/>
      <c r="F190854" s="78"/>
      <c r="G190854" s="82"/>
      <c r="H190854" s="82"/>
      <c r="I190854" s="11"/>
    </row>
    <row r="190860" spans="1:9" s="4" customFormat="1" x14ac:dyDescent="0.2">
      <c r="A190860" s="25"/>
      <c r="B190860" s="64"/>
      <c r="C190860" s="80"/>
      <c r="D190860" s="81"/>
      <c r="E190860" s="79"/>
      <c r="F190860" s="78"/>
      <c r="G190860" s="82"/>
      <c r="H190860" s="82"/>
      <c r="I190860" s="11"/>
    </row>
    <row r="190864" spans="1:9" s="4" customFormat="1" x14ac:dyDescent="0.2">
      <c r="A190864" s="25"/>
      <c r="B190864" s="64"/>
      <c r="C190864" s="80"/>
      <c r="D190864" s="81"/>
      <c r="E190864" s="79"/>
      <c r="F190864" s="78"/>
      <c r="G190864" s="82"/>
      <c r="H190864" s="82"/>
      <c r="I190864" s="11"/>
    </row>
    <row r="190868" spans="1:9" s="4" customFormat="1" x14ac:dyDescent="0.2">
      <c r="A190868" s="25"/>
      <c r="B190868" s="64"/>
      <c r="C190868" s="80"/>
      <c r="D190868" s="81"/>
      <c r="E190868" s="79"/>
      <c r="F190868" s="78"/>
      <c r="G190868" s="82"/>
      <c r="H190868" s="82"/>
      <c r="I190868" s="11"/>
    </row>
    <row r="190870" spans="1:9" s="4" customFormat="1" x14ac:dyDescent="0.2">
      <c r="A190870" s="25"/>
      <c r="B190870" s="64"/>
      <c r="C190870" s="80"/>
      <c r="D190870" s="81"/>
      <c r="E190870" s="79"/>
      <c r="F190870" s="78"/>
      <c r="G190870" s="82"/>
      <c r="H190870" s="82"/>
      <c r="I190870" s="11"/>
    </row>
    <row r="190876" spans="1:9" s="4" customFormat="1" x14ac:dyDescent="0.2">
      <c r="A190876" s="25"/>
      <c r="B190876" s="64"/>
      <c r="C190876" s="80"/>
      <c r="D190876" s="81"/>
      <c r="E190876" s="79"/>
      <c r="F190876" s="78"/>
      <c r="G190876" s="82"/>
      <c r="H190876" s="82"/>
      <c r="I190876" s="11"/>
    </row>
    <row r="190880" spans="1:9" s="4" customFormat="1" x14ac:dyDescent="0.2">
      <c r="A190880" s="25"/>
      <c r="B190880" s="64"/>
      <c r="C190880" s="80"/>
      <c r="D190880" s="81"/>
      <c r="E190880" s="79"/>
      <c r="F190880" s="78"/>
      <c r="G190880" s="82"/>
      <c r="H190880" s="82"/>
      <c r="I190880" s="11"/>
    </row>
    <row r="190884" spans="1:9" s="4" customFormat="1" x14ac:dyDescent="0.2">
      <c r="A190884" s="25"/>
      <c r="B190884" s="64"/>
      <c r="C190884" s="80"/>
      <c r="D190884" s="81"/>
      <c r="E190884" s="79"/>
      <c r="F190884" s="78"/>
      <c r="G190884" s="82"/>
      <c r="H190884" s="82"/>
      <c r="I190884" s="11"/>
    </row>
    <row r="190886" spans="1:9" s="4" customFormat="1" x14ac:dyDescent="0.2">
      <c r="A190886" s="25"/>
      <c r="B190886" s="64"/>
      <c r="C190886" s="80"/>
      <c r="D190886" s="81"/>
      <c r="E190886" s="79"/>
      <c r="F190886" s="78"/>
      <c r="G190886" s="82"/>
      <c r="H190886" s="82"/>
      <c r="I190886" s="11"/>
    </row>
    <row r="190892" spans="1:9" s="4" customFormat="1" x14ac:dyDescent="0.2">
      <c r="A190892" s="25"/>
      <c r="B190892" s="64"/>
      <c r="C190892" s="80"/>
      <c r="D190892" s="81"/>
      <c r="E190892" s="79"/>
      <c r="F190892" s="78"/>
      <c r="G190892" s="82"/>
      <c r="H190892" s="82"/>
      <c r="I190892" s="11"/>
    </row>
    <row r="190896" spans="1:9" s="4" customFormat="1" x14ac:dyDescent="0.2">
      <c r="A190896" s="25"/>
      <c r="B190896" s="64"/>
      <c r="C190896" s="80"/>
      <c r="D190896" s="81"/>
      <c r="E190896" s="79"/>
      <c r="F190896" s="78"/>
      <c r="G190896" s="82"/>
      <c r="H190896" s="82"/>
      <c r="I190896" s="11"/>
    </row>
    <row r="190900" spans="1:9" s="4" customFormat="1" x14ac:dyDescent="0.2">
      <c r="A190900" s="25"/>
      <c r="B190900" s="64"/>
      <c r="C190900" s="80"/>
      <c r="D190900" s="81"/>
      <c r="E190900" s="79"/>
      <c r="F190900" s="78"/>
      <c r="G190900" s="82"/>
      <c r="H190900" s="82"/>
      <c r="I190900" s="11"/>
    </row>
    <row r="190902" spans="1:9" s="4" customFormat="1" x14ac:dyDescent="0.2">
      <c r="A190902" s="25"/>
      <c r="B190902" s="64"/>
      <c r="C190902" s="80"/>
      <c r="D190902" s="81"/>
      <c r="E190902" s="79"/>
      <c r="F190902" s="78"/>
      <c r="G190902" s="82"/>
      <c r="H190902" s="82"/>
      <c r="I190902" s="11"/>
    </row>
    <row r="190908" spans="1:9" s="4" customFormat="1" x14ac:dyDescent="0.2">
      <c r="A190908" s="25"/>
      <c r="B190908" s="64"/>
      <c r="C190908" s="80"/>
      <c r="D190908" s="81"/>
      <c r="E190908" s="79"/>
      <c r="F190908" s="78"/>
      <c r="G190908" s="82"/>
      <c r="H190908" s="82"/>
      <c r="I190908" s="11"/>
    </row>
    <row r="190912" spans="1:9" s="4" customFormat="1" x14ac:dyDescent="0.2">
      <c r="A190912" s="25"/>
      <c r="B190912" s="64"/>
      <c r="C190912" s="80"/>
      <c r="D190912" s="81"/>
      <c r="E190912" s="79"/>
      <c r="F190912" s="78"/>
      <c r="G190912" s="82"/>
      <c r="H190912" s="82"/>
      <c r="I190912" s="11"/>
    </row>
    <row r="190916" spans="1:9" s="4" customFormat="1" x14ac:dyDescent="0.2">
      <c r="A190916" s="25"/>
      <c r="B190916" s="64"/>
      <c r="C190916" s="80"/>
      <c r="D190916" s="81"/>
      <c r="E190916" s="79"/>
      <c r="F190916" s="78"/>
      <c r="G190916" s="82"/>
      <c r="H190916" s="82"/>
      <c r="I190916" s="11"/>
    </row>
    <row r="190918" spans="1:9" s="4" customFormat="1" x14ac:dyDescent="0.2">
      <c r="A190918" s="25"/>
      <c r="B190918" s="64"/>
      <c r="C190918" s="80"/>
      <c r="D190918" s="81"/>
      <c r="E190918" s="79"/>
      <c r="F190918" s="78"/>
      <c r="G190918" s="82"/>
      <c r="H190918" s="82"/>
      <c r="I190918" s="11"/>
    </row>
    <row r="190924" spans="1:9" s="4" customFormat="1" x14ac:dyDescent="0.2">
      <c r="A190924" s="25"/>
      <c r="B190924" s="64"/>
      <c r="C190924" s="80"/>
      <c r="D190924" s="81"/>
      <c r="E190924" s="79"/>
      <c r="F190924" s="78"/>
      <c r="G190924" s="82"/>
      <c r="H190924" s="82"/>
      <c r="I190924" s="11"/>
    </row>
    <row r="190928" spans="1:9" s="4" customFormat="1" x14ac:dyDescent="0.2">
      <c r="A190928" s="25"/>
      <c r="B190928" s="64"/>
      <c r="C190928" s="80"/>
      <c r="D190928" s="81"/>
      <c r="E190928" s="79"/>
      <c r="F190928" s="78"/>
      <c r="G190928" s="82"/>
      <c r="H190928" s="82"/>
      <c r="I190928" s="11"/>
    </row>
    <row r="190932" spans="1:9" s="4" customFormat="1" x14ac:dyDescent="0.2">
      <c r="A190932" s="25"/>
      <c r="B190932" s="64"/>
      <c r="C190932" s="80"/>
      <c r="D190932" s="81"/>
      <c r="E190932" s="79"/>
      <c r="F190932" s="78"/>
      <c r="G190932" s="82"/>
      <c r="H190932" s="82"/>
      <c r="I190932" s="11"/>
    </row>
    <row r="190934" spans="1:9" s="4" customFormat="1" x14ac:dyDescent="0.2">
      <c r="A190934" s="25"/>
      <c r="B190934" s="64"/>
      <c r="C190934" s="80"/>
      <c r="D190934" s="81"/>
      <c r="E190934" s="79"/>
      <c r="F190934" s="78"/>
      <c r="G190934" s="82"/>
      <c r="H190934" s="82"/>
      <c r="I190934" s="11"/>
    </row>
    <row r="190940" spans="1:9" s="4" customFormat="1" x14ac:dyDescent="0.2">
      <c r="A190940" s="25"/>
      <c r="B190940" s="64"/>
      <c r="C190940" s="80"/>
      <c r="D190940" s="81"/>
      <c r="E190940" s="79"/>
      <c r="F190940" s="78"/>
      <c r="G190940" s="82"/>
      <c r="H190940" s="82"/>
      <c r="I190940" s="11"/>
    </row>
    <row r="190944" spans="1:9" s="4" customFormat="1" x14ac:dyDescent="0.2">
      <c r="A190944" s="25"/>
      <c r="B190944" s="64"/>
      <c r="C190944" s="80"/>
      <c r="D190944" s="81"/>
      <c r="E190944" s="79"/>
      <c r="F190944" s="78"/>
      <c r="G190944" s="82"/>
      <c r="H190944" s="82"/>
      <c r="I190944" s="11"/>
    </row>
    <row r="190948" spans="1:9" s="4" customFormat="1" x14ac:dyDescent="0.2">
      <c r="A190948" s="25"/>
      <c r="B190948" s="64"/>
      <c r="C190948" s="80"/>
      <c r="D190948" s="81"/>
      <c r="E190948" s="79"/>
      <c r="F190948" s="78"/>
      <c r="G190948" s="82"/>
      <c r="H190948" s="82"/>
      <c r="I190948" s="11"/>
    </row>
    <row r="190950" spans="1:9" s="4" customFormat="1" x14ac:dyDescent="0.2">
      <c r="A190950" s="25"/>
      <c r="B190950" s="64"/>
      <c r="C190950" s="80"/>
      <c r="D190950" s="81"/>
      <c r="E190950" s="79"/>
      <c r="F190950" s="78"/>
      <c r="G190950" s="82"/>
      <c r="H190950" s="82"/>
      <c r="I190950" s="11"/>
    </row>
    <row r="190956" spans="1:9" s="4" customFormat="1" x14ac:dyDescent="0.2">
      <c r="A190956" s="25"/>
      <c r="B190956" s="64"/>
      <c r="C190956" s="80"/>
      <c r="D190956" s="81"/>
      <c r="E190956" s="79"/>
      <c r="F190956" s="78"/>
      <c r="G190956" s="82"/>
      <c r="H190956" s="82"/>
      <c r="I190956" s="11"/>
    </row>
    <row r="190960" spans="1:9" s="4" customFormat="1" x14ac:dyDescent="0.2">
      <c r="A190960" s="25"/>
      <c r="B190960" s="64"/>
      <c r="C190960" s="80"/>
      <c r="D190960" s="81"/>
      <c r="E190960" s="79"/>
      <c r="F190960" s="78"/>
      <c r="G190960" s="82"/>
      <c r="H190960" s="82"/>
      <c r="I190960" s="11"/>
    </row>
    <row r="190964" spans="1:9" s="4" customFormat="1" x14ac:dyDescent="0.2">
      <c r="A190964" s="25"/>
      <c r="B190964" s="64"/>
      <c r="C190964" s="80"/>
      <c r="D190964" s="81"/>
      <c r="E190964" s="79"/>
      <c r="F190964" s="78"/>
      <c r="G190964" s="82"/>
      <c r="H190964" s="82"/>
      <c r="I190964" s="11"/>
    </row>
    <row r="190966" spans="1:9" s="4" customFormat="1" x14ac:dyDescent="0.2">
      <c r="A190966" s="25"/>
      <c r="B190966" s="64"/>
      <c r="C190966" s="80"/>
      <c r="D190966" s="81"/>
      <c r="E190966" s="79"/>
      <c r="F190966" s="78"/>
      <c r="G190966" s="82"/>
      <c r="H190966" s="82"/>
      <c r="I190966" s="11"/>
    </row>
    <row r="190972" spans="1:9" s="4" customFormat="1" x14ac:dyDescent="0.2">
      <c r="A190972" s="25"/>
      <c r="B190972" s="64"/>
      <c r="C190972" s="80"/>
      <c r="D190972" s="81"/>
      <c r="E190972" s="79"/>
      <c r="F190972" s="78"/>
      <c r="G190972" s="82"/>
      <c r="H190972" s="82"/>
      <c r="I190972" s="11"/>
    </row>
    <row r="190976" spans="1:9" s="4" customFormat="1" x14ac:dyDescent="0.2">
      <c r="A190976" s="25"/>
      <c r="B190976" s="64"/>
      <c r="C190976" s="80"/>
      <c r="D190976" s="81"/>
      <c r="E190976" s="79"/>
      <c r="F190976" s="78"/>
      <c r="G190976" s="82"/>
      <c r="H190976" s="82"/>
      <c r="I190976" s="11"/>
    </row>
    <row r="190980" spans="1:9" s="4" customFormat="1" x14ac:dyDescent="0.2">
      <c r="A190980" s="25"/>
      <c r="B190980" s="64"/>
      <c r="C190980" s="80"/>
      <c r="D190980" s="81"/>
      <c r="E190980" s="79"/>
      <c r="F190980" s="78"/>
      <c r="G190980" s="82"/>
      <c r="H190980" s="82"/>
      <c r="I190980" s="11"/>
    </row>
    <row r="190982" spans="1:9" s="4" customFormat="1" x14ac:dyDescent="0.2">
      <c r="A190982" s="25"/>
      <c r="B190982" s="64"/>
      <c r="C190982" s="80"/>
      <c r="D190982" s="81"/>
      <c r="E190982" s="79"/>
      <c r="F190982" s="78"/>
      <c r="G190982" s="82"/>
      <c r="H190982" s="82"/>
      <c r="I190982" s="11"/>
    </row>
    <row r="190988" spans="1:9" s="4" customFormat="1" x14ac:dyDescent="0.2">
      <c r="A190988" s="25"/>
      <c r="B190988" s="64"/>
      <c r="C190988" s="80"/>
      <c r="D190988" s="81"/>
      <c r="E190988" s="79"/>
      <c r="F190988" s="78"/>
      <c r="G190988" s="82"/>
      <c r="H190988" s="82"/>
      <c r="I190988" s="11"/>
    </row>
    <row r="190992" spans="1:9" s="4" customFormat="1" x14ac:dyDescent="0.2">
      <c r="A190992" s="25"/>
      <c r="B190992" s="64"/>
      <c r="C190992" s="80"/>
      <c r="D190992" s="81"/>
      <c r="E190992" s="79"/>
      <c r="F190992" s="78"/>
      <c r="G190992" s="82"/>
      <c r="H190992" s="82"/>
      <c r="I190992" s="11"/>
    </row>
    <row r="190996" spans="1:9" s="4" customFormat="1" x14ac:dyDescent="0.2">
      <c r="A190996" s="25"/>
      <c r="B190996" s="64"/>
      <c r="C190996" s="80"/>
      <c r="D190996" s="81"/>
      <c r="E190996" s="79"/>
      <c r="F190996" s="78"/>
      <c r="G190996" s="82"/>
      <c r="H190996" s="82"/>
      <c r="I190996" s="11"/>
    </row>
    <row r="190998" spans="1:9" s="4" customFormat="1" x14ac:dyDescent="0.2">
      <c r="A190998" s="25"/>
      <c r="B190998" s="64"/>
      <c r="C190998" s="80"/>
      <c r="D190998" s="81"/>
      <c r="E190998" s="79"/>
      <c r="F190998" s="78"/>
      <c r="G190998" s="82"/>
      <c r="H190998" s="82"/>
      <c r="I190998" s="11"/>
    </row>
    <row r="191004" spans="1:9" s="4" customFormat="1" x14ac:dyDescent="0.2">
      <c r="A191004" s="25"/>
      <c r="B191004" s="64"/>
      <c r="C191004" s="80"/>
      <c r="D191004" s="81"/>
      <c r="E191004" s="79"/>
      <c r="F191004" s="78"/>
      <c r="G191004" s="82"/>
      <c r="H191004" s="82"/>
      <c r="I191004" s="11"/>
    </row>
    <row r="191008" spans="1:9" s="4" customFormat="1" x14ac:dyDescent="0.2">
      <c r="A191008" s="25"/>
      <c r="B191008" s="64"/>
      <c r="C191008" s="80"/>
      <c r="D191008" s="81"/>
      <c r="E191008" s="79"/>
      <c r="F191008" s="78"/>
      <c r="G191008" s="82"/>
      <c r="H191008" s="82"/>
      <c r="I191008" s="11"/>
    </row>
    <row r="191012" spans="1:9" s="4" customFormat="1" x14ac:dyDescent="0.2">
      <c r="A191012" s="25"/>
      <c r="B191012" s="64"/>
      <c r="C191012" s="80"/>
      <c r="D191012" s="81"/>
      <c r="E191012" s="79"/>
      <c r="F191012" s="78"/>
      <c r="G191012" s="82"/>
      <c r="H191012" s="82"/>
      <c r="I191012" s="11"/>
    </row>
    <row r="191014" spans="1:9" s="4" customFormat="1" x14ac:dyDescent="0.2">
      <c r="A191014" s="25"/>
      <c r="B191014" s="64"/>
      <c r="C191014" s="80"/>
      <c r="D191014" s="81"/>
      <c r="E191014" s="79"/>
      <c r="F191014" s="78"/>
      <c r="G191014" s="82"/>
      <c r="H191014" s="82"/>
      <c r="I191014" s="11"/>
    </row>
    <row r="191020" spans="1:9" s="4" customFormat="1" x14ac:dyDescent="0.2">
      <c r="A191020" s="25"/>
      <c r="B191020" s="64"/>
      <c r="C191020" s="80"/>
      <c r="D191020" s="81"/>
      <c r="E191020" s="79"/>
      <c r="F191020" s="78"/>
      <c r="G191020" s="82"/>
      <c r="H191020" s="82"/>
      <c r="I191020" s="11"/>
    </row>
    <row r="191024" spans="1:9" s="4" customFormat="1" x14ac:dyDescent="0.2">
      <c r="A191024" s="25"/>
      <c r="B191024" s="64"/>
      <c r="C191024" s="80"/>
      <c r="D191024" s="81"/>
      <c r="E191024" s="79"/>
      <c r="F191024" s="78"/>
      <c r="G191024" s="82"/>
      <c r="H191024" s="82"/>
      <c r="I191024" s="11"/>
    </row>
    <row r="191028" spans="1:9" s="4" customFormat="1" x14ac:dyDescent="0.2">
      <c r="A191028" s="25"/>
      <c r="B191028" s="64"/>
      <c r="C191028" s="80"/>
      <c r="D191028" s="81"/>
      <c r="E191028" s="79"/>
      <c r="F191028" s="78"/>
      <c r="G191028" s="82"/>
      <c r="H191028" s="82"/>
      <c r="I191028" s="11"/>
    </row>
    <row r="191030" spans="1:9" s="4" customFormat="1" x14ac:dyDescent="0.2">
      <c r="A191030" s="25"/>
      <c r="B191030" s="64"/>
      <c r="C191030" s="80"/>
      <c r="D191030" s="81"/>
      <c r="E191030" s="79"/>
      <c r="F191030" s="78"/>
      <c r="G191030" s="82"/>
      <c r="H191030" s="82"/>
      <c r="I191030" s="11"/>
    </row>
    <row r="191036" spans="1:9" s="4" customFormat="1" x14ac:dyDescent="0.2">
      <c r="A191036" s="25"/>
      <c r="B191036" s="64"/>
      <c r="C191036" s="80"/>
      <c r="D191036" s="81"/>
      <c r="E191036" s="79"/>
      <c r="F191036" s="78"/>
      <c r="G191036" s="82"/>
      <c r="H191036" s="82"/>
      <c r="I191036" s="11"/>
    </row>
    <row r="191040" spans="1:9" s="4" customFormat="1" x14ac:dyDescent="0.2">
      <c r="A191040" s="25"/>
      <c r="B191040" s="64"/>
      <c r="C191040" s="80"/>
      <c r="D191040" s="81"/>
      <c r="E191040" s="79"/>
      <c r="F191040" s="78"/>
      <c r="G191040" s="82"/>
      <c r="H191040" s="82"/>
      <c r="I191040" s="11"/>
    </row>
    <row r="191044" spans="1:9" s="4" customFormat="1" x14ac:dyDescent="0.2">
      <c r="A191044" s="25"/>
      <c r="B191044" s="64"/>
      <c r="C191044" s="80"/>
      <c r="D191044" s="81"/>
      <c r="E191044" s="79"/>
      <c r="F191044" s="78"/>
      <c r="G191044" s="82"/>
      <c r="H191044" s="82"/>
      <c r="I191044" s="11"/>
    </row>
    <row r="191046" spans="1:9" s="4" customFormat="1" x14ac:dyDescent="0.2">
      <c r="A191046" s="25"/>
      <c r="B191046" s="64"/>
      <c r="C191046" s="80"/>
      <c r="D191046" s="81"/>
      <c r="E191046" s="79"/>
      <c r="F191046" s="78"/>
      <c r="G191046" s="82"/>
      <c r="H191046" s="82"/>
      <c r="I191046" s="11"/>
    </row>
    <row r="191052" spans="1:9" s="4" customFormat="1" x14ac:dyDescent="0.2">
      <c r="A191052" s="25"/>
      <c r="B191052" s="64"/>
      <c r="C191052" s="80"/>
      <c r="D191052" s="81"/>
      <c r="E191052" s="79"/>
      <c r="F191052" s="78"/>
      <c r="G191052" s="82"/>
      <c r="H191052" s="82"/>
      <c r="I191052" s="11"/>
    </row>
    <row r="191056" spans="1:9" s="4" customFormat="1" x14ac:dyDescent="0.2">
      <c r="A191056" s="25"/>
      <c r="B191056" s="64"/>
      <c r="C191056" s="80"/>
      <c r="D191056" s="81"/>
      <c r="E191056" s="79"/>
      <c r="F191056" s="78"/>
      <c r="G191056" s="82"/>
      <c r="H191056" s="82"/>
      <c r="I191056" s="11"/>
    </row>
    <row r="191060" spans="1:9" s="4" customFormat="1" x14ac:dyDescent="0.2">
      <c r="A191060" s="25"/>
      <c r="B191060" s="64"/>
      <c r="C191060" s="80"/>
      <c r="D191060" s="81"/>
      <c r="E191060" s="79"/>
      <c r="F191060" s="78"/>
      <c r="G191060" s="82"/>
      <c r="H191060" s="82"/>
      <c r="I191060" s="11"/>
    </row>
    <row r="191062" spans="1:9" s="4" customFormat="1" x14ac:dyDescent="0.2">
      <c r="A191062" s="25"/>
      <c r="B191062" s="64"/>
      <c r="C191062" s="80"/>
      <c r="D191062" s="81"/>
      <c r="E191062" s="79"/>
      <c r="F191062" s="78"/>
      <c r="G191062" s="82"/>
      <c r="H191062" s="82"/>
      <c r="I191062" s="11"/>
    </row>
    <row r="191068" spans="1:9" s="4" customFormat="1" x14ac:dyDescent="0.2">
      <c r="A191068" s="25"/>
      <c r="B191068" s="64"/>
      <c r="C191068" s="80"/>
      <c r="D191068" s="81"/>
      <c r="E191068" s="79"/>
      <c r="F191068" s="78"/>
      <c r="G191068" s="82"/>
      <c r="H191068" s="82"/>
      <c r="I191068" s="11"/>
    </row>
    <row r="191072" spans="1:9" s="4" customFormat="1" x14ac:dyDescent="0.2">
      <c r="A191072" s="25"/>
      <c r="B191072" s="64"/>
      <c r="C191072" s="80"/>
      <c r="D191072" s="81"/>
      <c r="E191072" s="79"/>
      <c r="F191072" s="78"/>
      <c r="G191072" s="82"/>
      <c r="H191072" s="82"/>
      <c r="I191072" s="11"/>
    </row>
    <row r="191076" spans="1:9" s="4" customFormat="1" x14ac:dyDescent="0.2">
      <c r="A191076" s="25"/>
      <c r="B191076" s="64"/>
      <c r="C191076" s="80"/>
      <c r="D191076" s="81"/>
      <c r="E191076" s="79"/>
      <c r="F191076" s="78"/>
      <c r="G191076" s="82"/>
      <c r="H191076" s="82"/>
      <c r="I191076" s="11"/>
    </row>
    <row r="191078" spans="1:9" s="4" customFormat="1" x14ac:dyDescent="0.2">
      <c r="A191078" s="25"/>
      <c r="B191078" s="64"/>
      <c r="C191078" s="80"/>
      <c r="D191078" s="81"/>
      <c r="E191078" s="79"/>
      <c r="F191078" s="78"/>
      <c r="G191078" s="82"/>
      <c r="H191078" s="82"/>
      <c r="I191078" s="11"/>
    </row>
    <row r="191084" spans="1:9" s="4" customFormat="1" x14ac:dyDescent="0.2">
      <c r="A191084" s="25"/>
      <c r="B191084" s="64"/>
      <c r="C191084" s="80"/>
      <c r="D191084" s="81"/>
      <c r="E191084" s="79"/>
      <c r="F191084" s="78"/>
      <c r="G191084" s="82"/>
      <c r="H191084" s="82"/>
      <c r="I191084" s="11"/>
    </row>
    <row r="191088" spans="1:9" s="4" customFormat="1" x14ac:dyDescent="0.2">
      <c r="A191088" s="25"/>
      <c r="B191088" s="64"/>
      <c r="C191088" s="80"/>
      <c r="D191088" s="81"/>
      <c r="E191088" s="79"/>
      <c r="F191088" s="78"/>
      <c r="G191088" s="82"/>
      <c r="H191088" s="82"/>
      <c r="I191088" s="11"/>
    </row>
    <row r="191092" spans="1:9" s="4" customFormat="1" x14ac:dyDescent="0.2">
      <c r="A191092" s="25"/>
      <c r="B191092" s="64"/>
      <c r="C191092" s="80"/>
      <c r="D191092" s="81"/>
      <c r="E191092" s="79"/>
      <c r="F191092" s="78"/>
      <c r="G191092" s="82"/>
      <c r="H191092" s="82"/>
      <c r="I191092" s="11"/>
    </row>
    <row r="191094" spans="1:9" s="4" customFormat="1" x14ac:dyDescent="0.2">
      <c r="A191094" s="25"/>
      <c r="B191094" s="64"/>
      <c r="C191094" s="80"/>
      <c r="D191094" s="81"/>
      <c r="E191094" s="79"/>
      <c r="F191094" s="78"/>
      <c r="G191094" s="82"/>
      <c r="H191094" s="82"/>
      <c r="I191094" s="11"/>
    </row>
    <row r="191100" spans="1:9" s="4" customFormat="1" x14ac:dyDescent="0.2">
      <c r="A191100" s="25"/>
      <c r="B191100" s="64"/>
      <c r="C191100" s="80"/>
      <c r="D191100" s="81"/>
      <c r="E191100" s="79"/>
      <c r="F191100" s="78"/>
      <c r="G191100" s="82"/>
      <c r="H191100" s="82"/>
      <c r="I191100" s="11"/>
    </row>
    <row r="191104" spans="1:9" s="4" customFormat="1" x14ac:dyDescent="0.2">
      <c r="A191104" s="25"/>
      <c r="B191104" s="64"/>
      <c r="C191104" s="80"/>
      <c r="D191104" s="81"/>
      <c r="E191104" s="79"/>
      <c r="F191104" s="78"/>
      <c r="G191104" s="82"/>
      <c r="H191104" s="82"/>
      <c r="I191104" s="11"/>
    </row>
    <row r="191108" spans="1:9" s="4" customFormat="1" x14ac:dyDescent="0.2">
      <c r="A191108" s="25"/>
      <c r="B191108" s="64"/>
      <c r="C191108" s="80"/>
      <c r="D191108" s="81"/>
      <c r="E191108" s="79"/>
      <c r="F191108" s="78"/>
      <c r="G191108" s="82"/>
      <c r="H191108" s="82"/>
      <c r="I191108" s="11"/>
    </row>
    <row r="191110" spans="1:9" s="4" customFormat="1" x14ac:dyDescent="0.2">
      <c r="A191110" s="25"/>
      <c r="B191110" s="64"/>
      <c r="C191110" s="80"/>
      <c r="D191110" s="81"/>
      <c r="E191110" s="79"/>
      <c r="F191110" s="78"/>
      <c r="G191110" s="82"/>
      <c r="H191110" s="82"/>
      <c r="I191110" s="11"/>
    </row>
    <row r="191116" spans="1:9" s="4" customFormat="1" x14ac:dyDescent="0.2">
      <c r="A191116" s="25"/>
      <c r="B191116" s="64"/>
      <c r="C191116" s="80"/>
      <c r="D191116" s="81"/>
      <c r="E191116" s="79"/>
      <c r="F191116" s="78"/>
      <c r="G191116" s="82"/>
      <c r="H191116" s="82"/>
      <c r="I191116" s="11"/>
    </row>
    <row r="191120" spans="1:9" s="4" customFormat="1" x14ac:dyDescent="0.2">
      <c r="A191120" s="25"/>
      <c r="B191120" s="64"/>
      <c r="C191120" s="80"/>
      <c r="D191120" s="81"/>
      <c r="E191120" s="79"/>
      <c r="F191120" s="78"/>
      <c r="G191120" s="82"/>
      <c r="H191120" s="82"/>
      <c r="I191120" s="11"/>
    </row>
    <row r="191124" spans="1:9" s="4" customFormat="1" x14ac:dyDescent="0.2">
      <c r="A191124" s="25"/>
      <c r="B191124" s="64"/>
      <c r="C191124" s="80"/>
      <c r="D191124" s="81"/>
      <c r="E191124" s="79"/>
      <c r="F191124" s="78"/>
      <c r="G191124" s="82"/>
      <c r="H191124" s="82"/>
      <c r="I191124" s="11"/>
    </row>
    <row r="191126" spans="1:9" s="4" customFormat="1" x14ac:dyDescent="0.2">
      <c r="A191126" s="25"/>
      <c r="B191126" s="64"/>
      <c r="C191126" s="80"/>
      <c r="D191126" s="81"/>
      <c r="E191126" s="79"/>
      <c r="F191126" s="78"/>
      <c r="G191126" s="82"/>
      <c r="H191126" s="82"/>
      <c r="I191126" s="11"/>
    </row>
    <row r="191132" spans="1:9" s="4" customFormat="1" x14ac:dyDescent="0.2">
      <c r="A191132" s="25"/>
      <c r="B191132" s="64"/>
      <c r="C191132" s="80"/>
      <c r="D191132" s="81"/>
      <c r="E191132" s="79"/>
      <c r="F191132" s="78"/>
      <c r="G191132" s="82"/>
      <c r="H191132" s="82"/>
      <c r="I191132" s="11"/>
    </row>
    <row r="191136" spans="1:9" s="4" customFormat="1" x14ac:dyDescent="0.2">
      <c r="A191136" s="25"/>
      <c r="B191136" s="64"/>
      <c r="C191136" s="80"/>
      <c r="D191136" s="81"/>
      <c r="E191136" s="79"/>
      <c r="F191136" s="78"/>
      <c r="G191136" s="82"/>
      <c r="H191136" s="82"/>
      <c r="I191136" s="11"/>
    </row>
    <row r="191140" spans="1:9" s="4" customFormat="1" x14ac:dyDescent="0.2">
      <c r="A191140" s="25"/>
      <c r="B191140" s="64"/>
      <c r="C191140" s="80"/>
      <c r="D191140" s="81"/>
      <c r="E191140" s="79"/>
      <c r="F191140" s="78"/>
      <c r="G191140" s="82"/>
      <c r="H191140" s="82"/>
      <c r="I191140" s="11"/>
    </row>
    <row r="191142" spans="1:9" s="4" customFormat="1" x14ac:dyDescent="0.2">
      <c r="A191142" s="25"/>
      <c r="B191142" s="64"/>
      <c r="C191142" s="80"/>
      <c r="D191142" s="81"/>
      <c r="E191142" s="79"/>
      <c r="F191142" s="78"/>
      <c r="G191142" s="82"/>
      <c r="H191142" s="82"/>
      <c r="I191142" s="11"/>
    </row>
    <row r="191148" spans="1:9" s="4" customFormat="1" x14ac:dyDescent="0.2">
      <c r="A191148" s="25"/>
      <c r="B191148" s="64"/>
      <c r="C191148" s="80"/>
      <c r="D191148" s="81"/>
      <c r="E191148" s="79"/>
      <c r="F191148" s="78"/>
      <c r="G191148" s="82"/>
      <c r="H191148" s="82"/>
      <c r="I191148" s="11"/>
    </row>
    <row r="191152" spans="1:9" s="4" customFormat="1" x14ac:dyDescent="0.2">
      <c r="A191152" s="25"/>
      <c r="B191152" s="64"/>
      <c r="C191152" s="80"/>
      <c r="D191152" s="81"/>
      <c r="E191152" s="79"/>
      <c r="F191152" s="78"/>
      <c r="G191152" s="82"/>
      <c r="H191152" s="82"/>
      <c r="I191152" s="11"/>
    </row>
    <row r="191156" spans="1:9" s="4" customFormat="1" x14ac:dyDescent="0.2">
      <c r="A191156" s="25"/>
      <c r="B191156" s="64"/>
      <c r="C191156" s="80"/>
      <c r="D191156" s="81"/>
      <c r="E191156" s="79"/>
      <c r="F191156" s="78"/>
      <c r="G191156" s="82"/>
      <c r="H191156" s="82"/>
      <c r="I191156" s="11"/>
    </row>
    <row r="191158" spans="1:9" s="4" customFormat="1" x14ac:dyDescent="0.2">
      <c r="A191158" s="25"/>
      <c r="B191158" s="64"/>
      <c r="C191158" s="80"/>
      <c r="D191158" s="81"/>
      <c r="E191158" s="79"/>
      <c r="F191158" s="78"/>
      <c r="G191158" s="82"/>
      <c r="H191158" s="82"/>
      <c r="I191158" s="11"/>
    </row>
    <row r="191164" spans="1:9" s="4" customFormat="1" x14ac:dyDescent="0.2">
      <c r="A191164" s="25"/>
      <c r="B191164" s="64"/>
      <c r="C191164" s="80"/>
      <c r="D191164" s="81"/>
      <c r="E191164" s="79"/>
      <c r="F191164" s="78"/>
      <c r="G191164" s="82"/>
      <c r="H191164" s="82"/>
      <c r="I191164" s="11"/>
    </row>
    <row r="191168" spans="1:9" s="4" customFormat="1" x14ac:dyDescent="0.2">
      <c r="A191168" s="25"/>
      <c r="B191168" s="64"/>
      <c r="C191168" s="80"/>
      <c r="D191168" s="81"/>
      <c r="E191168" s="79"/>
      <c r="F191168" s="78"/>
      <c r="G191168" s="82"/>
      <c r="H191168" s="82"/>
      <c r="I191168" s="11"/>
    </row>
    <row r="191172" spans="1:9" s="4" customFormat="1" x14ac:dyDescent="0.2">
      <c r="A191172" s="25"/>
      <c r="B191172" s="64"/>
      <c r="C191172" s="80"/>
      <c r="D191172" s="81"/>
      <c r="E191172" s="79"/>
      <c r="F191172" s="78"/>
      <c r="G191172" s="82"/>
      <c r="H191172" s="82"/>
      <c r="I191172" s="11"/>
    </row>
    <row r="191174" spans="1:9" s="4" customFormat="1" x14ac:dyDescent="0.2">
      <c r="A191174" s="25"/>
      <c r="B191174" s="64"/>
      <c r="C191174" s="80"/>
      <c r="D191174" s="81"/>
      <c r="E191174" s="79"/>
      <c r="F191174" s="78"/>
      <c r="G191174" s="82"/>
      <c r="H191174" s="82"/>
      <c r="I191174" s="11"/>
    </row>
    <row r="191180" spans="1:9" s="4" customFormat="1" x14ac:dyDescent="0.2">
      <c r="A191180" s="25"/>
      <c r="B191180" s="64"/>
      <c r="C191180" s="80"/>
      <c r="D191180" s="81"/>
      <c r="E191180" s="79"/>
      <c r="F191180" s="78"/>
      <c r="G191180" s="82"/>
      <c r="H191180" s="82"/>
      <c r="I191180" s="11"/>
    </row>
    <row r="191184" spans="1:9" s="4" customFormat="1" x14ac:dyDescent="0.2">
      <c r="A191184" s="25"/>
      <c r="B191184" s="64"/>
      <c r="C191184" s="80"/>
      <c r="D191184" s="81"/>
      <c r="E191184" s="79"/>
      <c r="F191184" s="78"/>
      <c r="G191184" s="82"/>
      <c r="H191184" s="82"/>
      <c r="I191184" s="11"/>
    </row>
    <row r="191188" spans="1:9" s="4" customFormat="1" x14ac:dyDescent="0.2">
      <c r="A191188" s="25"/>
      <c r="B191188" s="64"/>
      <c r="C191188" s="80"/>
      <c r="D191188" s="81"/>
      <c r="E191188" s="79"/>
      <c r="F191188" s="78"/>
      <c r="G191188" s="82"/>
      <c r="H191188" s="82"/>
      <c r="I191188" s="11"/>
    </row>
    <row r="191190" spans="1:9" s="4" customFormat="1" x14ac:dyDescent="0.2">
      <c r="A191190" s="25"/>
      <c r="B191190" s="64"/>
      <c r="C191190" s="80"/>
      <c r="D191190" s="81"/>
      <c r="E191190" s="79"/>
      <c r="F191190" s="78"/>
      <c r="G191190" s="82"/>
      <c r="H191190" s="82"/>
      <c r="I191190" s="11"/>
    </row>
    <row r="191196" spans="1:9" s="4" customFormat="1" x14ac:dyDescent="0.2">
      <c r="A191196" s="25"/>
      <c r="B191196" s="64"/>
      <c r="C191196" s="80"/>
      <c r="D191196" s="81"/>
      <c r="E191196" s="79"/>
      <c r="F191196" s="78"/>
      <c r="G191196" s="82"/>
      <c r="H191196" s="82"/>
      <c r="I191196" s="11"/>
    </row>
    <row r="191200" spans="1:9" s="4" customFormat="1" x14ac:dyDescent="0.2">
      <c r="A191200" s="25"/>
      <c r="B191200" s="64"/>
      <c r="C191200" s="80"/>
      <c r="D191200" s="81"/>
      <c r="E191200" s="79"/>
      <c r="F191200" s="78"/>
      <c r="G191200" s="82"/>
      <c r="H191200" s="82"/>
      <c r="I191200" s="11"/>
    </row>
    <row r="191204" spans="1:9" s="4" customFormat="1" x14ac:dyDescent="0.2">
      <c r="A191204" s="25"/>
      <c r="B191204" s="64"/>
      <c r="C191204" s="80"/>
      <c r="D191204" s="81"/>
      <c r="E191204" s="79"/>
      <c r="F191204" s="78"/>
      <c r="G191204" s="82"/>
      <c r="H191204" s="82"/>
      <c r="I191204" s="11"/>
    </row>
    <row r="191206" spans="1:9" s="4" customFormat="1" x14ac:dyDescent="0.2">
      <c r="A191206" s="25"/>
      <c r="B191206" s="64"/>
      <c r="C191206" s="80"/>
      <c r="D191206" s="81"/>
      <c r="E191206" s="79"/>
      <c r="F191206" s="78"/>
      <c r="G191206" s="82"/>
      <c r="H191206" s="82"/>
      <c r="I191206" s="11"/>
    </row>
    <row r="191212" spans="1:9" s="4" customFormat="1" x14ac:dyDescent="0.2">
      <c r="A191212" s="25"/>
      <c r="B191212" s="64"/>
      <c r="C191212" s="80"/>
      <c r="D191212" s="81"/>
      <c r="E191212" s="79"/>
      <c r="F191212" s="78"/>
      <c r="G191212" s="82"/>
      <c r="H191212" s="82"/>
      <c r="I191212" s="11"/>
    </row>
    <row r="191216" spans="1:9" s="4" customFormat="1" x14ac:dyDescent="0.2">
      <c r="A191216" s="25"/>
      <c r="B191216" s="64"/>
      <c r="C191216" s="80"/>
      <c r="D191216" s="81"/>
      <c r="E191216" s="79"/>
      <c r="F191216" s="78"/>
      <c r="G191216" s="82"/>
      <c r="H191216" s="82"/>
      <c r="I191216" s="11"/>
    </row>
    <row r="191220" spans="1:9" s="4" customFormat="1" x14ac:dyDescent="0.2">
      <c r="A191220" s="25"/>
      <c r="B191220" s="64"/>
      <c r="C191220" s="80"/>
      <c r="D191220" s="81"/>
      <c r="E191220" s="79"/>
      <c r="F191220" s="78"/>
      <c r="G191220" s="82"/>
      <c r="H191220" s="82"/>
      <c r="I191220" s="11"/>
    </row>
    <row r="191222" spans="1:9" s="4" customFormat="1" x14ac:dyDescent="0.2">
      <c r="A191222" s="25"/>
      <c r="B191222" s="64"/>
      <c r="C191222" s="80"/>
      <c r="D191222" s="81"/>
      <c r="E191222" s="79"/>
      <c r="F191222" s="78"/>
      <c r="G191222" s="82"/>
      <c r="H191222" s="82"/>
      <c r="I191222" s="11"/>
    </row>
    <row r="191228" spans="1:9" s="4" customFormat="1" x14ac:dyDescent="0.2">
      <c r="A191228" s="25"/>
      <c r="B191228" s="64"/>
      <c r="C191228" s="80"/>
      <c r="D191228" s="81"/>
      <c r="E191228" s="79"/>
      <c r="F191228" s="78"/>
      <c r="G191228" s="82"/>
      <c r="H191228" s="82"/>
      <c r="I191228" s="11"/>
    </row>
    <row r="191232" spans="1:9" s="4" customFormat="1" x14ac:dyDescent="0.2">
      <c r="A191232" s="25"/>
      <c r="B191232" s="64"/>
      <c r="C191232" s="80"/>
      <c r="D191232" s="81"/>
      <c r="E191232" s="79"/>
      <c r="F191232" s="78"/>
      <c r="G191232" s="82"/>
      <c r="H191232" s="82"/>
      <c r="I191232" s="11"/>
    </row>
    <row r="191236" spans="1:9" s="4" customFormat="1" x14ac:dyDescent="0.2">
      <c r="A191236" s="25"/>
      <c r="B191236" s="64"/>
      <c r="C191236" s="80"/>
      <c r="D191236" s="81"/>
      <c r="E191236" s="79"/>
      <c r="F191236" s="78"/>
      <c r="G191236" s="82"/>
      <c r="H191236" s="82"/>
      <c r="I191236" s="11"/>
    </row>
    <row r="191238" spans="1:9" s="4" customFormat="1" x14ac:dyDescent="0.2">
      <c r="A191238" s="25"/>
      <c r="B191238" s="64"/>
      <c r="C191238" s="80"/>
      <c r="D191238" s="81"/>
      <c r="E191238" s="79"/>
      <c r="F191238" s="78"/>
      <c r="G191238" s="82"/>
      <c r="H191238" s="82"/>
      <c r="I191238" s="11"/>
    </row>
    <row r="191244" spans="1:9" s="4" customFormat="1" x14ac:dyDescent="0.2">
      <c r="A191244" s="25"/>
      <c r="B191244" s="64"/>
      <c r="C191244" s="80"/>
      <c r="D191244" s="81"/>
      <c r="E191244" s="79"/>
      <c r="F191244" s="78"/>
      <c r="G191244" s="82"/>
      <c r="H191244" s="82"/>
      <c r="I191244" s="11"/>
    </row>
    <row r="191248" spans="1:9" s="4" customFormat="1" x14ac:dyDescent="0.2">
      <c r="A191248" s="25"/>
      <c r="B191248" s="64"/>
      <c r="C191248" s="80"/>
      <c r="D191248" s="81"/>
      <c r="E191248" s="79"/>
      <c r="F191248" s="78"/>
      <c r="G191248" s="82"/>
      <c r="H191248" s="82"/>
      <c r="I191248" s="11"/>
    </row>
    <row r="191252" spans="1:9" s="4" customFormat="1" x14ac:dyDescent="0.2">
      <c r="A191252" s="25"/>
      <c r="B191252" s="64"/>
      <c r="C191252" s="80"/>
      <c r="D191252" s="81"/>
      <c r="E191252" s="79"/>
      <c r="F191252" s="78"/>
      <c r="G191252" s="82"/>
      <c r="H191252" s="82"/>
      <c r="I191252" s="11"/>
    </row>
    <row r="191254" spans="1:9" s="4" customFormat="1" x14ac:dyDescent="0.2">
      <c r="A191254" s="25"/>
      <c r="B191254" s="64"/>
      <c r="C191254" s="80"/>
      <c r="D191254" s="81"/>
      <c r="E191254" s="79"/>
      <c r="F191254" s="78"/>
      <c r="G191254" s="82"/>
      <c r="H191254" s="82"/>
      <c r="I191254" s="11"/>
    </row>
    <row r="191260" spans="1:9" s="4" customFormat="1" x14ac:dyDescent="0.2">
      <c r="A191260" s="25"/>
      <c r="B191260" s="64"/>
      <c r="C191260" s="80"/>
      <c r="D191260" s="81"/>
      <c r="E191260" s="79"/>
      <c r="F191260" s="78"/>
      <c r="G191260" s="82"/>
      <c r="H191260" s="82"/>
      <c r="I191260" s="11"/>
    </row>
    <row r="191264" spans="1:9" s="4" customFormat="1" x14ac:dyDescent="0.2">
      <c r="A191264" s="25"/>
      <c r="B191264" s="64"/>
      <c r="C191264" s="80"/>
      <c r="D191264" s="81"/>
      <c r="E191264" s="79"/>
      <c r="F191264" s="78"/>
      <c r="G191264" s="82"/>
      <c r="H191264" s="82"/>
      <c r="I191264" s="11"/>
    </row>
    <row r="191268" spans="1:9" s="4" customFormat="1" x14ac:dyDescent="0.2">
      <c r="A191268" s="25"/>
      <c r="B191268" s="64"/>
      <c r="C191268" s="80"/>
      <c r="D191268" s="81"/>
      <c r="E191268" s="79"/>
      <c r="F191268" s="78"/>
      <c r="G191268" s="82"/>
      <c r="H191268" s="82"/>
      <c r="I191268" s="11"/>
    </row>
    <row r="191270" spans="1:9" s="4" customFormat="1" x14ac:dyDescent="0.2">
      <c r="A191270" s="25"/>
      <c r="B191270" s="64"/>
      <c r="C191270" s="80"/>
      <c r="D191270" s="81"/>
      <c r="E191270" s="79"/>
      <c r="F191270" s="78"/>
      <c r="G191270" s="82"/>
      <c r="H191270" s="82"/>
      <c r="I191270" s="11"/>
    </row>
    <row r="191276" spans="1:9" s="4" customFormat="1" x14ac:dyDescent="0.2">
      <c r="A191276" s="25"/>
      <c r="B191276" s="64"/>
      <c r="C191276" s="80"/>
      <c r="D191276" s="81"/>
      <c r="E191276" s="79"/>
      <c r="F191276" s="78"/>
      <c r="G191276" s="82"/>
      <c r="H191276" s="82"/>
      <c r="I191276" s="11"/>
    </row>
    <row r="191280" spans="1:9" s="4" customFormat="1" x14ac:dyDescent="0.2">
      <c r="A191280" s="25"/>
      <c r="B191280" s="64"/>
      <c r="C191280" s="80"/>
      <c r="D191280" s="81"/>
      <c r="E191280" s="79"/>
      <c r="F191280" s="78"/>
      <c r="G191280" s="82"/>
      <c r="H191280" s="82"/>
      <c r="I191280" s="11"/>
    </row>
    <row r="191284" spans="1:9" s="4" customFormat="1" x14ac:dyDescent="0.2">
      <c r="A191284" s="25"/>
      <c r="B191284" s="64"/>
      <c r="C191284" s="80"/>
      <c r="D191284" s="81"/>
      <c r="E191284" s="79"/>
      <c r="F191284" s="78"/>
      <c r="G191284" s="82"/>
      <c r="H191284" s="82"/>
      <c r="I191284" s="11"/>
    </row>
    <row r="191286" spans="1:9" s="4" customFormat="1" x14ac:dyDescent="0.2">
      <c r="A191286" s="25"/>
      <c r="B191286" s="64"/>
      <c r="C191286" s="80"/>
      <c r="D191286" s="81"/>
      <c r="E191286" s="79"/>
      <c r="F191286" s="78"/>
      <c r="G191286" s="82"/>
      <c r="H191286" s="82"/>
      <c r="I191286" s="11"/>
    </row>
    <row r="191292" spans="1:9" s="4" customFormat="1" x14ac:dyDescent="0.2">
      <c r="A191292" s="25"/>
      <c r="B191292" s="64"/>
      <c r="C191292" s="80"/>
      <c r="D191292" s="81"/>
      <c r="E191292" s="79"/>
      <c r="F191292" s="78"/>
      <c r="G191292" s="82"/>
      <c r="H191292" s="82"/>
      <c r="I191292" s="11"/>
    </row>
    <row r="191296" spans="1:9" s="4" customFormat="1" x14ac:dyDescent="0.2">
      <c r="A191296" s="25"/>
      <c r="B191296" s="64"/>
      <c r="C191296" s="80"/>
      <c r="D191296" s="81"/>
      <c r="E191296" s="79"/>
      <c r="F191296" s="78"/>
      <c r="G191296" s="82"/>
      <c r="H191296" s="82"/>
      <c r="I191296" s="11"/>
    </row>
    <row r="191300" spans="1:9" s="4" customFormat="1" x14ac:dyDescent="0.2">
      <c r="A191300" s="25"/>
      <c r="B191300" s="64"/>
      <c r="C191300" s="80"/>
      <c r="D191300" s="81"/>
      <c r="E191300" s="79"/>
      <c r="F191300" s="78"/>
      <c r="G191300" s="82"/>
      <c r="H191300" s="82"/>
      <c r="I191300" s="11"/>
    </row>
    <row r="191302" spans="1:9" s="4" customFormat="1" x14ac:dyDescent="0.2">
      <c r="A191302" s="25"/>
      <c r="B191302" s="64"/>
      <c r="C191302" s="80"/>
      <c r="D191302" s="81"/>
      <c r="E191302" s="79"/>
      <c r="F191302" s="78"/>
      <c r="G191302" s="82"/>
      <c r="H191302" s="82"/>
      <c r="I191302" s="11"/>
    </row>
    <row r="191308" spans="1:9" s="4" customFormat="1" x14ac:dyDescent="0.2">
      <c r="A191308" s="25"/>
      <c r="B191308" s="64"/>
      <c r="C191308" s="80"/>
      <c r="D191308" s="81"/>
      <c r="E191308" s="79"/>
      <c r="F191308" s="78"/>
      <c r="G191308" s="82"/>
      <c r="H191308" s="82"/>
      <c r="I191308" s="11"/>
    </row>
    <row r="191312" spans="1:9" s="4" customFormat="1" x14ac:dyDescent="0.2">
      <c r="A191312" s="25"/>
      <c r="B191312" s="64"/>
      <c r="C191312" s="80"/>
      <c r="D191312" s="81"/>
      <c r="E191312" s="79"/>
      <c r="F191312" s="78"/>
      <c r="G191312" s="82"/>
      <c r="H191312" s="82"/>
      <c r="I191312" s="11"/>
    </row>
    <row r="191316" spans="1:9" s="4" customFormat="1" x14ac:dyDescent="0.2">
      <c r="A191316" s="25"/>
      <c r="B191316" s="64"/>
      <c r="C191316" s="80"/>
      <c r="D191316" s="81"/>
      <c r="E191316" s="79"/>
      <c r="F191316" s="78"/>
      <c r="G191316" s="82"/>
      <c r="H191316" s="82"/>
      <c r="I191316" s="11"/>
    </row>
    <row r="191318" spans="1:9" s="4" customFormat="1" x14ac:dyDescent="0.2">
      <c r="A191318" s="25"/>
      <c r="B191318" s="64"/>
      <c r="C191318" s="80"/>
      <c r="D191318" s="81"/>
      <c r="E191318" s="79"/>
      <c r="F191318" s="78"/>
      <c r="G191318" s="82"/>
      <c r="H191318" s="82"/>
      <c r="I191318" s="11"/>
    </row>
    <row r="191324" spans="1:9" s="4" customFormat="1" x14ac:dyDescent="0.2">
      <c r="A191324" s="25"/>
      <c r="B191324" s="64"/>
      <c r="C191324" s="80"/>
      <c r="D191324" s="81"/>
      <c r="E191324" s="79"/>
      <c r="F191324" s="78"/>
      <c r="G191324" s="82"/>
      <c r="H191324" s="82"/>
      <c r="I191324" s="11"/>
    </row>
    <row r="191328" spans="1:9" s="4" customFormat="1" x14ac:dyDescent="0.2">
      <c r="A191328" s="25"/>
      <c r="B191328" s="64"/>
      <c r="C191328" s="80"/>
      <c r="D191328" s="81"/>
      <c r="E191328" s="79"/>
      <c r="F191328" s="78"/>
      <c r="G191328" s="82"/>
      <c r="H191328" s="82"/>
      <c r="I191328" s="11"/>
    </row>
    <row r="191332" spans="1:9" s="4" customFormat="1" x14ac:dyDescent="0.2">
      <c r="A191332" s="25"/>
      <c r="B191332" s="64"/>
      <c r="C191332" s="80"/>
      <c r="D191332" s="81"/>
      <c r="E191332" s="79"/>
      <c r="F191332" s="78"/>
      <c r="G191332" s="82"/>
      <c r="H191332" s="82"/>
      <c r="I191332" s="11"/>
    </row>
    <row r="191334" spans="1:9" s="4" customFormat="1" x14ac:dyDescent="0.2">
      <c r="A191334" s="25"/>
      <c r="B191334" s="64"/>
      <c r="C191334" s="80"/>
      <c r="D191334" s="81"/>
      <c r="E191334" s="79"/>
      <c r="F191334" s="78"/>
      <c r="G191334" s="82"/>
      <c r="H191334" s="82"/>
      <c r="I191334" s="11"/>
    </row>
    <row r="191340" spans="1:9" s="4" customFormat="1" x14ac:dyDescent="0.2">
      <c r="A191340" s="25"/>
      <c r="B191340" s="64"/>
      <c r="C191340" s="80"/>
      <c r="D191340" s="81"/>
      <c r="E191340" s="79"/>
      <c r="F191340" s="78"/>
      <c r="G191340" s="82"/>
      <c r="H191340" s="82"/>
      <c r="I191340" s="11"/>
    </row>
    <row r="191344" spans="1:9" s="4" customFormat="1" x14ac:dyDescent="0.2">
      <c r="A191344" s="25"/>
      <c r="B191344" s="64"/>
      <c r="C191344" s="80"/>
      <c r="D191344" s="81"/>
      <c r="E191344" s="79"/>
      <c r="F191344" s="78"/>
      <c r="G191344" s="82"/>
      <c r="H191344" s="82"/>
      <c r="I191344" s="11"/>
    </row>
    <row r="191348" spans="1:9" s="4" customFormat="1" x14ac:dyDescent="0.2">
      <c r="A191348" s="25"/>
      <c r="B191348" s="64"/>
      <c r="C191348" s="80"/>
      <c r="D191348" s="81"/>
      <c r="E191348" s="79"/>
      <c r="F191348" s="78"/>
      <c r="G191348" s="82"/>
      <c r="H191348" s="82"/>
      <c r="I191348" s="11"/>
    </row>
    <row r="191350" spans="1:9" s="4" customFormat="1" x14ac:dyDescent="0.2">
      <c r="A191350" s="25"/>
      <c r="B191350" s="64"/>
      <c r="C191350" s="80"/>
      <c r="D191350" s="81"/>
      <c r="E191350" s="79"/>
      <c r="F191350" s="78"/>
      <c r="G191350" s="82"/>
      <c r="H191350" s="82"/>
      <c r="I191350" s="11"/>
    </row>
    <row r="191356" spans="1:9" s="4" customFormat="1" x14ac:dyDescent="0.2">
      <c r="A191356" s="25"/>
      <c r="B191356" s="64"/>
      <c r="C191356" s="80"/>
      <c r="D191356" s="81"/>
      <c r="E191356" s="79"/>
      <c r="F191356" s="78"/>
      <c r="G191356" s="82"/>
      <c r="H191356" s="82"/>
      <c r="I191356" s="11"/>
    </row>
    <row r="191360" spans="1:9" s="4" customFormat="1" x14ac:dyDescent="0.2">
      <c r="A191360" s="25"/>
      <c r="B191360" s="64"/>
      <c r="C191360" s="80"/>
      <c r="D191360" s="81"/>
      <c r="E191360" s="79"/>
      <c r="F191360" s="78"/>
      <c r="G191360" s="82"/>
      <c r="H191360" s="82"/>
      <c r="I191360" s="11"/>
    </row>
    <row r="191364" spans="1:9" s="4" customFormat="1" x14ac:dyDescent="0.2">
      <c r="A191364" s="25"/>
      <c r="B191364" s="64"/>
      <c r="C191364" s="80"/>
      <c r="D191364" s="81"/>
      <c r="E191364" s="79"/>
      <c r="F191364" s="78"/>
      <c r="G191364" s="82"/>
      <c r="H191364" s="82"/>
      <c r="I191364" s="11"/>
    </row>
    <row r="191366" spans="1:9" s="4" customFormat="1" x14ac:dyDescent="0.2">
      <c r="A191366" s="25"/>
      <c r="B191366" s="64"/>
      <c r="C191366" s="80"/>
      <c r="D191366" s="81"/>
      <c r="E191366" s="79"/>
      <c r="F191366" s="78"/>
      <c r="G191366" s="82"/>
      <c r="H191366" s="82"/>
      <c r="I191366" s="11"/>
    </row>
    <row r="191372" spans="1:9" s="4" customFormat="1" x14ac:dyDescent="0.2">
      <c r="A191372" s="25"/>
      <c r="B191372" s="64"/>
      <c r="C191372" s="80"/>
      <c r="D191372" s="81"/>
      <c r="E191372" s="79"/>
      <c r="F191372" s="78"/>
      <c r="G191372" s="82"/>
      <c r="H191372" s="82"/>
      <c r="I191372" s="11"/>
    </row>
    <row r="191376" spans="1:9" s="4" customFormat="1" x14ac:dyDescent="0.2">
      <c r="A191376" s="25"/>
      <c r="B191376" s="64"/>
      <c r="C191376" s="80"/>
      <c r="D191376" s="81"/>
      <c r="E191376" s="79"/>
      <c r="F191376" s="78"/>
      <c r="G191376" s="82"/>
      <c r="H191376" s="82"/>
      <c r="I191376" s="11"/>
    </row>
    <row r="191380" spans="1:9" s="4" customFormat="1" x14ac:dyDescent="0.2">
      <c r="A191380" s="25"/>
      <c r="B191380" s="64"/>
      <c r="C191380" s="80"/>
      <c r="D191380" s="81"/>
      <c r="E191380" s="79"/>
      <c r="F191380" s="78"/>
      <c r="G191380" s="82"/>
      <c r="H191380" s="82"/>
      <c r="I191380" s="11"/>
    </row>
    <row r="191382" spans="1:9" s="4" customFormat="1" x14ac:dyDescent="0.2">
      <c r="A191382" s="25"/>
      <c r="B191382" s="64"/>
      <c r="C191382" s="80"/>
      <c r="D191382" s="81"/>
      <c r="E191382" s="79"/>
      <c r="F191382" s="78"/>
      <c r="G191382" s="82"/>
      <c r="H191382" s="82"/>
      <c r="I191382" s="11"/>
    </row>
    <row r="191388" spans="1:9" s="4" customFormat="1" x14ac:dyDescent="0.2">
      <c r="A191388" s="25"/>
      <c r="B191388" s="64"/>
      <c r="C191388" s="80"/>
      <c r="D191388" s="81"/>
      <c r="E191388" s="79"/>
      <c r="F191388" s="78"/>
      <c r="G191388" s="82"/>
      <c r="H191388" s="82"/>
      <c r="I191388" s="11"/>
    </row>
    <row r="191392" spans="1:9" s="4" customFormat="1" x14ac:dyDescent="0.2">
      <c r="A191392" s="25"/>
      <c r="B191392" s="64"/>
      <c r="C191392" s="80"/>
      <c r="D191392" s="81"/>
      <c r="E191392" s="79"/>
      <c r="F191392" s="78"/>
      <c r="G191392" s="82"/>
      <c r="H191392" s="82"/>
      <c r="I191392" s="11"/>
    </row>
    <row r="191396" spans="1:9" s="4" customFormat="1" x14ac:dyDescent="0.2">
      <c r="A191396" s="25"/>
      <c r="B191396" s="64"/>
      <c r="C191396" s="80"/>
      <c r="D191396" s="81"/>
      <c r="E191396" s="79"/>
      <c r="F191396" s="78"/>
      <c r="G191396" s="82"/>
      <c r="H191396" s="82"/>
      <c r="I191396" s="11"/>
    </row>
    <row r="191398" spans="1:9" s="4" customFormat="1" x14ac:dyDescent="0.2">
      <c r="A191398" s="25"/>
      <c r="B191398" s="64"/>
      <c r="C191398" s="80"/>
      <c r="D191398" s="81"/>
      <c r="E191398" s="79"/>
      <c r="F191398" s="78"/>
      <c r="G191398" s="82"/>
      <c r="H191398" s="82"/>
      <c r="I191398" s="11"/>
    </row>
    <row r="191404" spans="1:9" s="4" customFormat="1" x14ac:dyDescent="0.2">
      <c r="A191404" s="25"/>
      <c r="B191404" s="64"/>
      <c r="C191404" s="80"/>
      <c r="D191404" s="81"/>
      <c r="E191404" s="79"/>
      <c r="F191404" s="78"/>
      <c r="G191404" s="82"/>
      <c r="H191404" s="82"/>
      <c r="I191404" s="11"/>
    </row>
    <row r="191408" spans="1:9" s="4" customFormat="1" x14ac:dyDescent="0.2">
      <c r="A191408" s="25"/>
      <c r="B191408" s="64"/>
      <c r="C191408" s="80"/>
      <c r="D191408" s="81"/>
      <c r="E191408" s="79"/>
      <c r="F191408" s="78"/>
      <c r="G191408" s="82"/>
      <c r="H191408" s="82"/>
      <c r="I191408" s="11"/>
    </row>
    <row r="191412" spans="1:9" s="4" customFormat="1" x14ac:dyDescent="0.2">
      <c r="A191412" s="25"/>
      <c r="B191412" s="64"/>
      <c r="C191412" s="80"/>
      <c r="D191412" s="81"/>
      <c r="E191412" s="79"/>
      <c r="F191412" s="78"/>
      <c r="G191412" s="82"/>
      <c r="H191412" s="82"/>
      <c r="I191412" s="11"/>
    </row>
    <row r="191414" spans="1:9" s="4" customFormat="1" x14ac:dyDescent="0.2">
      <c r="A191414" s="25"/>
      <c r="B191414" s="64"/>
      <c r="C191414" s="80"/>
      <c r="D191414" s="81"/>
      <c r="E191414" s="79"/>
      <c r="F191414" s="78"/>
      <c r="G191414" s="82"/>
      <c r="H191414" s="82"/>
      <c r="I191414" s="11"/>
    </row>
    <row r="191420" spans="1:9" s="4" customFormat="1" x14ac:dyDescent="0.2">
      <c r="A191420" s="25"/>
      <c r="B191420" s="64"/>
      <c r="C191420" s="80"/>
      <c r="D191420" s="81"/>
      <c r="E191420" s="79"/>
      <c r="F191420" s="78"/>
      <c r="G191420" s="82"/>
      <c r="H191420" s="82"/>
      <c r="I191420" s="11"/>
    </row>
    <row r="191424" spans="1:9" s="4" customFormat="1" x14ac:dyDescent="0.2">
      <c r="A191424" s="25"/>
      <c r="B191424" s="64"/>
      <c r="C191424" s="80"/>
      <c r="D191424" s="81"/>
      <c r="E191424" s="79"/>
      <c r="F191424" s="78"/>
      <c r="G191424" s="82"/>
      <c r="H191424" s="82"/>
      <c r="I191424" s="11"/>
    </row>
    <row r="191428" spans="1:9" s="4" customFormat="1" x14ac:dyDescent="0.2">
      <c r="A191428" s="25"/>
      <c r="B191428" s="64"/>
      <c r="C191428" s="80"/>
      <c r="D191428" s="81"/>
      <c r="E191428" s="79"/>
      <c r="F191428" s="78"/>
      <c r="G191428" s="82"/>
      <c r="H191428" s="82"/>
      <c r="I191428" s="11"/>
    </row>
    <row r="191430" spans="1:9" s="4" customFormat="1" x14ac:dyDescent="0.2">
      <c r="A191430" s="25"/>
      <c r="B191430" s="64"/>
      <c r="C191430" s="80"/>
      <c r="D191430" s="81"/>
      <c r="E191430" s="79"/>
      <c r="F191430" s="78"/>
      <c r="G191430" s="82"/>
      <c r="H191430" s="82"/>
      <c r="I191430" s="11"/>
    </row>
    <row r="191436" spans="1:9" s="4" customFormat="1" x14ac:dyDescent="0.2">
      <c r="A191436" s="25"/>
      <c r="B191436" s="64"/>
      <c r="C191436" s="80"/>
      <c r="D191436" s="81"/>
      <c r="E191436" s="79"/>
      <c r="F191436" s="78"/>
      <c r="G191436" s="82"/>
      <c r="H191436" s="82"/>
      <c r="I191436" s="11"/>
    </row>
    <row r="191440" spans="1:9" s="4" customFormat="1" x14ac:dyDescent="0.2">
      <c r="A191440" s="25"/>
      <c r="B191440" s="64"/>
      <c r="C191440" s="80"/>
      <c r="D191440" s="81"/>
      <c r="E191440" s="79"/>
      <c r="F191440" s="78"/>
      <c r="G191440" s="82"/>
      <c r="H191440" s="82"/>
      <c r="I191440" s="11"/>
    </row>
    <row r="191444" spans="1:9" s="4" customFormat="1" x14ac:dyDescent="0.2">
      <c r="A191444" s="25"/>
      <c r="B191444" s="64"/>
      <c r="C191444" s="80"/>
      <c r="D191444" s="81"/>
      <c r="E191444" s="79"/>
      <c r="F191444" s="78"/>
      <c r="G191444" s="82"/>
      <c r="H191444" s="82"/>
      <c r="I191444" s="11"/>
    </row>
    <row r="191446" spans="1:9" s="4" customFormat="1" x14ac:dyDescent="0.2">
      <c r="A191446" s="25"/>
      <c r="B191446" s="64"/>
      <c r="C191446" s="80"/>
      <c r="D191446" s="81"/>
      <c r="E191446" s="79"/>
      <c r="F191446" s="78"/>
      <c r="G191446" s="82"/>
      <c r="H191446" s="82"/>
      <c r="I191446" s="11"/>
    </row>
    <row r="191452" spans="1:9" s="4" customFormat="1" x14ac:dyDescent="0.2">
      <c r="A191452" s="25"/>
      <c r="B191452" s="64"/>
      <c r="C191452" s="80"/>
      <c r="D191452" s="81"/>
      <c r="E191452" s="79"/>
      <c r="F191452" s="78"/>
      <c r="G191452" s="82"/>
      <c r="H191452" s="82"/>
      <c r="I191452" s="11"/>
    </row>
    <row r="191456" spans="1:9" s="4" customFormat="1" x14ac:dyDescent="0.2">
      <c r="A191456" s="25"/>
      <c r="B191456" s="64"/>
      <c r="C191456" s="80"/>
      <c r="D191456" s="81"/>
      <c r="E191456" s="79"/>
      <c r="F191456" s="78"/>
      <c r="G191456" s="82"/>
      <c r="H191456" s="82"/>
      <c r="I191456" s="11"/>
    </row>
    <row r="191460" spans="1:9" s="4" customFormat="1" x14ac:dyDescent="0.2">
      <c r="A191460" s="25"/>
      <c r="B191460" s="64"/>
      <c r="C191460" s="80"/>
      <c r="D191460" s="81"/>
      <c r="E191460" s="79"/>
      <c r="F191460" s="78"/>
      <c r="G191460" s="82"/>
      <c r="H191460" s="82"/>
      <c r="I191460" s="11"/>
    </row>
    <row r="191462" spans="1:9" s="4" customFormat="1" x14ac:dyDescent="0.2">
      <c r="A191462" s="25"/>
      <c r="B191462" s="64"/>
      <c r="C191462" s="80"/>
      <c r="D191462" s="81"/>
      <c r="E191462" s="79"/>
      <c r="F191462" s="78"/>
      <c r="G191462" s="82"/>
      <c r="H191462" s="82"/>
      <c r="I191462" s="11"/>
    </row>
    <row r="191468" spans="1:9" s="4" customFormat="1" x14ac:dyDescent="0.2">
      <c r="A191468" s="25"/>
      <c r="B191468" s="64"/>
      <c r="C191468" s="80"/>
      <c r="D191468" s="81"/>
      <c r="E191468" s="79"/>
      <c r="F191468" s="78"/>
      <c r="G191468" s="82"/>
      <c r="H191468" s="82"/>
      <c r="I191468" s="11"/>
    </row>
    <row r="191472" spans="1:9" s="4" customFormat="1" x14ac:dyDescent="0.2">
      <c r="A191472" s="25"/>
      <c r="B191472" s="64"/>
      <c r="C191472" s="80"/>
      <c r="D191472" s="81"/>
      <c r="E191472" s="79"/>
      <c r="F191472" s="78"/>
      <c r="G191472" s="82"/>
      <c r="H191472" s="82"/>
      <c r="I191472" s="11"/>
    </row>
    <row r="191476" spans="1:9" s="4" customFormat="1" x14ac:dyDescent="0.2">
      <c r="A191476" s="25"/>
      <c r="B191476" s="64"/>
      <c r="C191476" s="80"/>
      <c r="D191476" s="81"/>
      <c r="E191476" s="79"/>
      <c r="F191476" s="78"/>
      <c r="G191476" s="82"/>
      <c r="H191476" s="82"/>
      <c r="I191476" s="11"/>
    </row>
    <row r="191478" spans="1:9" s="4" customFormat="1" x14ac:dyDescent="0.2">
      <c r="A191478" s="25"/>
      <c r="B191478" s="64"/>
      <c r="C191478" s="80"/>
      <c r="D191478" s="81"/>
      <c r="E191478" s="79"/>
      <c r="F191478" s="78"/>
      <c r="G191478" s="82"/>
      <c r="H191478" s="82"/>
      <c r="I191478" s="11"/>
    </row>
    <row r="191484" spans="1:9" s="4" customFormat="1" x14ac:dyDescent="0.2">
      <c r="A191484" s="25"/>
      <c r="B191484" s="64"/>
      <c r="C191484" s="80"/>
      <c r="D191484" s="81"/>
      <c r="E191484" s="79"/>
      <c r="F191484" s="78"/>
      <c r="G191484" s="82"/>
      <c r="H191484" s="82"/>
      <c r="I191484" s="11"/>
    </row>
    <row r="191488" spans="1:9" s="4" customFormat="1" x14ac:dyDescent="0.2">
      <c r="A191488" s="25"/>
      <c r="B191488" s="64"/>
      <c r="C191488" s="80"/>
      <c r="D191488" s="81"/>
      <c r="E191488" s="79"/>
      <c r="F191488" s="78"/>
      <c r="G191488" s="82"/>
      <c r="H191488" s="82"/>
      <c r="I191488" s="11"/>
    </row>
    <row r="191492" spans="1:9" s="4" customFormat="1" x14ac:dyDescent="0.2">
      <c r="A191492" s="25"/>
      <c r="B191492" s="64"/>
      <c r="C191492" s="80"/>
      <c r="D191492" s="81"/>
      <c r="E191492" s="79"/>
      <c r="F191492" s="78"/>
      <c r="G191492" s="82"/>
      <c r="H191492" s="82"/>
      <c r="I191492" s="11"/>
    </row>
    <row r="191494" spans="1:9" s="4" customFormat="1" x14ac:dyDescent="0.2">
      <c r="A191494" s="25"/>
      <c r="B191494" s="64"/>
      <c r="C191494" s="80"/>
      <c r="D191494" s="81"/>
      <c r="E191494" s="79"/>
      <c r="F191494" s="78"/>
      <c r="G191494" s="82"/>
      <c r="H191494" s="82"/>
      <c r="I191494" s="11"/>
    </row>
    <row r="191500" spans="1:9" s="4" customFormat="1" x14ac:dyDescent="0.2">
      <c r="A191500" s="25"/>
      <c r="B191500" s="64"/>
      <c r="C191500" s="80"/>
      <c r="D191500" s="81"/>
      <c r="E191500" s="79"/>
      <c r="F191500" s="78"/>
      <c r="G191500" s="82"/>
      <c r="H191500" s="82"/>
      <c r="I191500" s="11"/>
    </row>
    <row r="191504" spans="1:9" s="4" customFormat="1" x14ac:dyDescent="0.2">
      <c r="A191504" s="25"/>
      <c r="B191504" s="64"/>
      <c r="C191504" s="80"/>
      <c r="D191504" s="81"/>
      <c r="E191504" s="79"/>
      <c r="F191504" s="78"/>
      <c r="G191504" s="82"/>
      <c r="H191504" s="82"/>
      <c r="I191504" s="11"/>
    </row>
    <row r="191508" spans="1:9" s="4" customFormat="1" x14ac:dyDescent="0.2">
      <c r="A191508" s="25"/>
      <c r="B191508" s="64"/>
      <c r="C191508" s="80"/>
      <c r="D191508" s="81"/>
      <c r="E191508" s="79"/>
      <c r="F191508" s="78"/>
      <c r="G191508" s="82"/>
      <c r="H191508" s="82"/>
      <c r="I191508" s="11"/>
    </row>
    <row r="191510" spans="1:9" s="4" customFormat="1" x14ac:dyDescent="0.2">
      <c r="A191510" s="25"/>
      <c r="B191510" s="64"/>
      <c r="C191510" s="80"/>
      <c r="D191510" s="81"/>
      <c r="E191510" s="79"/>
      <c r="F191510" s="78"/>
      <c r="G191510" s="82"/>
      <c r="H191510" s="82"/>
      <c r="I191510" s="11"/>
    </row>
    <row r="191516" spans="1:9" s="4" customFormat="1" x14ac:dyDescent="0.2">
      <c r="A191516" s="25"/>
      <c r="B191516" s="64"/>
      <c r="C191516" s="80"/>
      <c r="D191516" s="81"/>
      <c r="E191516" s="79"/>
      <c r="F191516" s="78"/>
      <c r="G191516" s="82"/>
      <c r="H191516" s="82"/>
      <c r="I191516" s="11"/>
    </row>
    <row r="191520" spans="1:9" s="4" customFormat="1" x14ac:dyDescent="0.2">
      <c r="A191520" s="25"/>
      <c r="B191520" s="64"/>
      <c r="C191520" s="80"/>
      <c r="D191520" s="81"/>
      <c r="E191520" s="79"/>
      <c r="F191520" s="78"/>
      <c r="G191520" s="82"/>
      <c r="H191520" s="82"/>
      <c r="I191520" s="11"/>
    </row>
    <row r="191524" spans="1:9" s="4" customFormat="1" x14ac:dyDescent="0.2">
      <c r="A191524" s="25"/>
      <c r="B191524" s="64"/>
      <c r="C191524" s="80"/>
      <c r="D191524" s="81"/>
      <c r="E191524" s="79"/>
      <c r="F191524" s="78"/>
      <c r="G191524" s="82"/>
      <c r="H191524" s="82"/>
      <c r="I191524" s="11"/>
    </row>
    <row r="191526" spans="1:9" s="4" customFormat="1" x14ac:dyDescent="0.2">
      <c r="A191526" s="25"/>
      <c r="B191526" s="64"/>
      <c r="C191526" s="80"/>
      <c r="D191526" s="81"/>
      <c r="E191526" s="79"/>
      <c r="F191526" s="78"/>
      <c r="G191526" s="82"/>
      <c r="H191526" s="82"/>
      <c r="I191526" s="11"/>
    </row>
    <row r="191532" spans="1:9" s="4" customFormat="1" x14ac:dyDescent="0.2">
      <c r="A191532" s="25"/>
      <c r="B191532" s="64"/>
      <c r="C191532" s="80"/>
      <c r="D191532" s="81"/>
      <c r="E191532" s="79"/>
      <c r="F191532" s="78"/>
      <c r="G191532" s="82"/>
      <c r="H191532" s="82"/>
      <c r="I191532" s="11"/>
    </row>
    <row r="191536" spans="1:9" s="4" customFormat="1" x14ac:dyDescent="0.2">
      <c r="A191536" s="25"/>
      <c r="B191536" s="64"/>
      <c r="C191536" s="80"/>
      <c r="D191536" s="81"/>
      <c r="E191536" s="79"/>
      <c r="F191536" s="78"/>
      <c r="G191536" s="82"/>
      <c r="H191536" s="82"/>
      <c r="I191536" s="11"/>
    </row>
    <row r="191540" spans="1:9" s="4" customFormat="1" x14ac:dyDescent="0.2">
      <c r="A191540" s="25"/>
      <c r="B191540" s="64"/>
      <c r="C191540" s="80"/>
      <c r="D191540" s="81"/>
      <c r="E191540" s="79"/>
      <c r="F191540" s="78"/>
      <c r="G191540" s="82"/>
      <c r="H191540" s="82"/>
      <c r="I191540" s="11"/>
    </row>
    <row r="191542" spans="1:9" s="4" customFormat="1" x14ac:dyDescent="0.2">
      <c r="A191542" s="25"/>
      <c r="B191542" s="64"/>
      <c r="C191542" s="80"/>
      <c r="D191542" s="81"/>
      <c r="E191542" s="79"/>
      <c r="F191542" s="78"/>
      <c r="G191542" s="82"/>
      <c r="H191542" s="82"/>
      <c r="I191542" s="11"/>
    </row>
    <row r="191548" spans="1:9" s="4" customFormat="1" x14ac:dyDescent="0.2">
      <c r="A191548" s="25"/>
      <c r="B191548" s="64"/>
      <c r="C191548" s="80"/>
      <c r="D191548" s="81"/>
      <c r="E191548" s="79"/>
      <c r="F191548" s="78"/>
      <c r="G191548" s="82"/>
      <c r="H191548" s="82"/>
      <c r="I191548" s="11"/>
    </row>
    <row r="191552" spans="1:9" s="4" customFormat="1" x14ac:dyDescent="0.2">
      <c r="A191552" s="25"/>
      <c r="B191552" s="64"/>
      <c r="C191552" s="80"/>
      <c r="D191552" s="81"/>
      <c r="E191552" s="79"/>
      <c r="F191552" s="78"/>
      <c r="G191552" s="82"/>
      <c r="H191552" s="82"/>
      <c r="I191552" s="11"/>
    </row>
    <row r="191556" spans="1:9" s="4" customFormat="1" x14ac:dyDescent="0.2">
      <c r="A191556" s="25"/>
      <c r="B191556" s="64"/>
      <c r="C191556" s="80"/>
      <c r="D191556" s="81"/>
      <c r="E191556" s="79"/>
      <c r="F191556" s="78"/>
      <c r="G191556" s="82"/>
      <c r="H191556" s="82"/>
      <c r="I191556" s="11"/>
    </row>
    <row r="191558" spans="1:9" s="4" customFormat="1" x14ac:dyDescent="0.2">
      <c r="A191558" s="25"/>
      <c r="B191558" s="64"/>
      <c r="C191558" s="80"/>
      <c r="D191558" s="81"/>
      <c r="E191558" s="79"/>
      <c r="F191558" s="78"/>
      <c r="G191558" s="82"/>
      <c r="H191558" s="82"/>
      <c r="I191558" s="11"/>
    </row>
    <row r="191564" spans="1:9" s="4" customFormat="1" x14ac:dyDescent="0.2">
      <c r="A191564" s="25"/>
      <c r="B191564" s="64"/>
      <c r="C191564" s="80"/>
      <c r="D191564" s="81"/>
      <c r="E191564" s="79"/>
      <c r="F191564" s="78"/>
      <c r="G191564" s="82"/>
      <c r="H191564" s="82"/>
      <c r="I191564" s="11"/>
    </row>
    <row r="191568" spans="1:9" s="4" customFormat="1" x14ac:dyDescent="0.2">
      <c r="A191568" s="25"/>
      <c r="B191568" s="64"/>
      <c r="C191568" s="80"/>
      <c r="D191568" s="81"/>
      <c r="E191568" s="79"/>
      <c r="F191568" s="78"/>
      <c r="G191568" s="82"/>
      <c r="H191568" s="82"/>
      <c r="I191568" s="11"/>
    </row>
    <row r="191572" spans="1:9" s="4" customFormat="1" x14ac:dyDescent="0.2">
      <c r="A191572" s="25"/>
      <c r="B191572" s="64"/>
      <c r="C191572" s="80"/>
      <c r="D191572" s="81"/>
      <c r="E191572" s="79"/>
      <c r="F191572" s="78"/>
      <c r="G191572" s="82"/>
      <c r="H191572" s="82"/>
      <c r="I191572" s="11"/>
    </row>
    <row r="191574" spans="1:9" s="4" customFormat="1" x14ac:dyDescent="0.2">
      <c r="A191574" s="25"/>
      <c r="B191574" s="64"/>
      <c r="C191574" s="80"/>
      <c r="D191574" s="81"/>
      <c r="E191574" s="79"/>
      <c r="F191574" s="78"/>
      <c r="G191574" s="82"/>
      <c r="H191574" s="82"/>
      <c r="I191574" s="11"/>
    </row>
    <row r="191580" spans="1:9" s="4" customFormat="1" x14ac:dyDescent="0.2">
      <c r="A191580" s="25"/>
      <c r="B191580" s="64"/>
      <c r="C191580" s="80"/>
      <c r="D191580" s="81"/>
      <c r="E191580" s="79"/>
      <c r="F191580" s="78"/>
      <c r="G191580" s="82"/>
      <c r="H191580" s="82"/>
      <c r="I191580" s="11"/>
    </row>
    <row r="191584" spans="1:9" s="4" customFormat="1" x14ac:dyDescent="0.2">
      <c r="A191584" s="25"/>
      <c r="B191584" s="64"/>
      <c r="C191584" s="80"/>
      <c r="D191584" s="81"/>
      <c r="E191584" s="79"/>
      <c r="F191584" s="78"/>
      <c r="G191584" s="82"/>
      <c r="H191584" s="82"/>
      <c r="I191584" s="11"/>
    </row>
    <row r="191588" spans="1:9" s="4" customFormat="1" x14ac:dyDescent="0.2">
      <c r="A191588" s="25"/>
      <c r="B191588" s="64"/>
      <c r="C191588" s="80"/>
      <c r="D191588" s="81"/>
      <c r="E191588" s="79"/>
      <c r="F191588" s="78"/>
      <c r="G191588" s="82"/>
      <c r="H191588" s="82"/>
      <c r="I191588" s="11"/>
    </row>
    <row r="191590" spans="1:9" s="4" customFormat="1" x14ac:dyDescent="0.2">
      <c r="A191590" s="25"/>
      <c r="B191590" s="64"/>
      <c r="C191590" s="80"/>
      <c r="D191590" s="81"/>
      <c r="E191590" s="79"/>
      <c r="F191590" s="78"/>
      <c r="G191590" s="82"/>
      <c r="H191590" s="82"/>
      <c r="I191590" s="11"/>
    </row>
    <row r="191596" spans="1:9" s="4" customFormat="1" x14ac:dyDescent="0.2">
      <c r="A191596" s="25"/>
      <c r="B191596" s="64"/>
      <c r="C191596" s="80"/>
      <c r="D191596" s="81"/>
      <c r="E191596" s="79"/>
      <c r="F191596" s="78"/>
      <c r="G191596" s="82"/>
      <c r="H191596" s="82"/>
      <c r="I191596" s="11"/>
    </row>
    <row r="191600" spans="1:9" s="4" customFormat="1" x14ac:dyDescent="0.2">
      <c r="A191600" s="25"/>
      <c r="B191600" s="64"/>
      <c r="C191600" s="80"/>
      <c r="D191600" s="81"/>
      <c r="E191600" s="79"/>
      <c r="F191600" s="78"/>
      <c r="G191600" s="82"/>
      <c r="H191600" s="82"/>
      <c r="I191600" s="11"/>
    </row>
    <row r="191604" spans="1:9" s="4" customFormat="1" x14ac:dyDescent="0.2">
      <c r="A191604" s="25"/>
      <c r="B191604" s="64"/>
      <c r="C191604" s="80"/>
      <c r="D191604" s="81"/>
      <c r="E191604" s="79"/>
      <c r="F191604" s="78"/>
      <c r="G191604" s="82"/>
      <c r="H191604" s="82"/>
      <c r="I191604" s="11"/>
    </row>
    <row r="191606" spans="1:9" s="4" customFormat="1" x14ac:dyDescent="0.2">
      <c r="A191606" s="25"/>
      <c r="B191606" s="64"/>
      <c r="C191606" s="80"/>
      <c r="D191606" s="81"/>
      <c r="E191606" s="79"/>
      <c r="F191606" s="78"/>
      <c r="G191606" s="82"/>
      <c r="H191606" s="82"/>
      <c r="I191606" s="11"/>
    </row>
    <row r="191612" spans="1:9" s="4" customFormat="1" x14ac:dyDescent="0.2">
      <c r="A191612" s="25"/>
      <c r="B191612" s="64"/>
      <c r="C191612" s="80"/>
      <c r="D191612" s="81"/>
      <c r="E191612" s="79"/>
      <c r="F191612" s="78"/>
      <c r="G191612" s="82"/>
      <c r="H191612" s="82"/>
      <c r="I191612" s="11"/>
    </row>
    <row r="191616" spans="1:9" s="4" customFormat="1" x14ac:dyDescent="0.2">
      <c r="A191616" s="25"/>
      <c r="B191616" s="64"/>
      <c r="C191616" s="80"/>
      <c r="D191616" s="81"/>
      <c r="E191616" s="79"/>
      <c r="F191616" s="78"/>
      <c r="G191616" s="82"/>
      <c r="H191616" s="82"/>
      <c r="I191616" s="11"/>
    </row>
    <row r="191620" spans="1:9" s="4" customFormat="1" x14ac:dyDescent="0.2">
      <c r="A191620" s="25"/>
      <c r="B191620" s="64"/>
      <c r="C191620" s="80"/>
      <c r="D191620" s="81"/>
      <c r="E191620" s="79"/>
      <c r="F191620" s="78"/>
      <c r="G191620" s="82"/>
      <c r="H191620" s="82"/>
      <c r="I191620" s="11"/>
    </row>
    <row r="191622" spans="1:9" s="4" customFormat="1" x14ac:dyDescent="0.2">
      <c r="A191622" s="25"/>
      <c r="B191622" s="64"/>
      <c r="C191622" s="80"/>
      <c r="D191622" s="81"/>
      <c r="E191622" s="79"/>
      <c r="F191622" s="78"/>
      <c r="G191622" s="82"/>
      <c r="H191622" s="82"/>
      <c r="I191622" s="11"/>
    </row>
    <row r="191628" spans="1:9" s="4" customFormat="1" x14ac:dyDescent="0.2">
      <c r="A191628" s="25"/>
      <c r="B191628" s="64"/>
      <c r="C191628" s="80"/>
      <c r="D191628" s="81"/>
      <c r="E191628" s="79"/>
      <c r="F191628" s="78"/>
      <c r="G191628" s="82"/>
      <c r="H191628" s="82"/>
      <c r="I191628" s="11"/>
    </row>
    <row r="191632" spans="1:9" s="4" customFormat="1" x14ac:dyDescent="0.2">
      <c r="A191632" s="25"/>
      <c r="B191632" s="64"/>
      <c r="C191632" s="80"/>
      <c r="D191632" s="81"/>
      <c r="E191632" s="79"/>
      <c r="F191632" s="78"/>
      <c r="G191632" s="82"/>
      <c r="H191632" s="82"/>
      <c r="I191632" s="11"/>
    </row>
    <row r="191636" spans="1:9" s="4" customFormat="1" x14ac:dyDescent="0.2">
      <c r="A191636" s="25"/>
      <c r="B191636" s="64"/>
      <c r="C191636" s="80"/>
      <c r="D191636" s="81"/>
      <c r="E191636" s="79"/>
      <c r="F191636" s="78"/>
      <c r="G191636" s="82"/>
      <c r="H191636" s="82"/>
      <c r="I191636" s="11"/>
    </row>
    <row r="191638" spans="1:9" s="4" customFormat="1" x14ac:dyDescent="0.2">
      <c r="A191638" s="25"/>
      <c r="B191638" s="64"/>
      <c r="C191638" s="80"/>
      <c r="D191638" s="81"/>
      <c r="E191638" s="79"/>
      <c r="F191638" s="78"/>
      <c r="G191638" s="82"/>
      <c r="H191638" s="82"/>
      <c r="I191638" s="11"/>
    </row>
    <row r="191644" spans="1:9" s="4" customFormat="1" x14ac:dyDescent="0.2">
      <c r="A191644" s="25"/>
      <c r="B191644" s="64"/>
      <c r="C191644" s="80"/>
      <c r="D191644" s="81"/>
      <c r="E191644" s="79"/>
      <c r="F191644" s="78"/>
      <c r="G191644" s="82"/>
      <c r="H191644" s="82"/>
      <c r="I191644" s="11"/>
    </row>
    <row r="191648" spans="1:9" s="4" customFormat="1" x14ac:dyDescent="0.2">
      <c r="A191648" s="25"/>
      <c r="B191648" s="64"/>
      <c r="C191648" s="80"/>
      <c r="D191648" s="81"/>
      <c r="E191648" s="79"/>
      <c r="F191648" s="78"/>
      <c r="G191648" s="82"/>
      <c r="H191648" s="82"/>
      <c r="I191648" s="11"/>
    </row>
    <row r="191652" spans="1:9" s="4" customFormat="1" x14ac:dyDescent="0.2">
      <c r="A191652" s="25"/>
      <c r="B191652" s="64"/>
      <c r="C191652" s="80"/>
      <c r="D191652" s="81"/>
      <c r="E191652" s="79"/>
      <c r="F191652" s="78"/>
      <c r="G191652" s="82"/>
      <c r="H191652" s="82"/>
      <c r="I191652" s="11"/>
    </row>
    <row r="191654" spans="1:9" s="4" customFormat="1" x14ac:dyDescent="0.2">
      <c r="A191654" s="25"/>
      <c r="B191654" s="64"/>
      <c r="C191654" s="80"/>
      <c r="D191654" s="81"/>
      <c r="E191654" s="79"/>
      <c r="F191654" s="78"/>
      <c r="G191654" s="82"/>
      <c r="H191654" s="82"/>
      <c r="I191654" s="11"/>
    </row>
    <row r="191660" spans="1:9" s="4" customFormat="1" x14ac:dyDescent="0.2">
      <c r="A191660" s="25"/>
      <c r="B191660" s="64"/>
      <c r="C191660" s="80"/>
      <c r="D191660" s="81"/>
      <c r="E191660" s="79"/>
      <c r="F191660" s="78"/>
      <c r="G191660" s="82"/>
      <c r="H191660" s="82"/>
      <c r="I191660" s="11"/>
    </row>
    <row r="191664" spans="1:9" s="4" customFormat="1" x14ac:dyDescent="0.2">
      <c r="A191664" s="25"/>
      <c r="B191664" s="64"/>
      <c r="C191664" s="80"/>
      <c r="D191664" s="81"/>
      <c r="E191664" s="79"/>
      <c r="F191664" s="78"/>
      <c r="G191664" s="82"/>
      <c r="H191664" s="82"/>
      <c r="I191664" s="11"/>
    </row>
    <row r="191668" spans="1:9" s="4" customFormat="1" x14ac:dyDescent="0.2">
      <c r="A191668" s="25"/>
      <c r="B191668" s="64"/>
      <c r="C191668" s="80"/>
      <c r="D191668" s="81"/>
      <c r="E191668" s="79"/>
      <c r="F191668" s="78"/>
      <c r="G191668" s="82"/>
      <c r="H191668" s="82"/>
      <c r="I191668" s="11"/>
    </row>
    <row r="191670" spans="1:9" s="4" customFormat="1" x14ac:dyDescent="0.2">
      <c r="A191670" s="25"/>
      <c r="B191670" s="64"/>
      <c r="C191670" s="80"/>
      <c r="D191670" s="81"/>
      <c r="E191670" s="79"/>
      <c r="F191670" s="78"/>
      <c r="G191670" s="82"/>
      <c r="H191670" s="82"/>
      <c r="I191670" s="11"/>
    </row>
    <row r="191676" spans="1:9" s="4" customFormat="1" x14ac:dyDescent="0.2">
      <c r="A191676" s="25"/>
      <c r="B191676" s="64"/>
      <c r="C191676" s="80"/>
      <c r="D191676" s="81"/>
      <c r="E191676" s="79"/>
      <c r="F191676" s="78"/>
      <c r="G191676" s="82"/>
      <c r="H191676" s="82"/>
      <c r="I191676" s="11"/>
    </row>
    <row r="191680" spans="1:9" s="4" customFormat="1" x14ac:dyDescent="0.2">
      <c r="A191680" s="25"/>
      <c r="B191680" s="64"/>
      <c r="C191680" s="80"/>
      <c r="D191680" s="81"/>
      <c r="E191680" s="79"/>
      <c r="F191680" s="78"/>
      <c r="G191680" s="82"/>
      <c r="H191680" s="82"/>
      <c r="I191680" s="11"/>
    </row>
    <row r="191684" spans="1:9" s="4" customFormat="1" x14ac:dyDescent="0.2">
      <c r="A191684" s="25"/>
      <c r="B191684" s="64"/>
      <c r="C191684" s="80"/>
      <c r="D191684" s="81"/>
      <c r="E191684" s="79"/>
      <c r="F191684" s="78"/>
      <c r="G191684" s="82"/>
      <c r="H191684" s="82"/>
      <c r="I191684" s="11"/>
    </row>
    <row r="191686" spans="1:9" s="4" customFormat="1" x14ac:dyDescent="0.2">
      <c r="A191686" s="25"/>
      <c r="B191686" s="64"/>
      <c r="C191686" s="80"/>
      <c r="D191686" s="81"/>
      <c r="E191686" s="79"/>
      <c r="F191686" s="78"/>
      <c r="G191686" s="82"/>
      <c r="H191686" s="82"/>
      <c r="I191686" s="11"/>
    </row>
    <row r="191692" spans="1:9" s="4" customFormat="1" x14ac:dyDescent="0.2">
      <c r="A191692" s="25"/>
      <c r="B191692" s="64"/>
      <c r="C191692" s="80"/>
      <c r="D191692" s="81"/>
      <c r="E191692" s="79"/>
      <c r="F191692" s="78"/>
      <c r="G191692" s="82"/>
      <c r="H191692" s="82"/>
      <c r="I191692" s="11"/>
    </row>
    <row r="191696" spans="1:9" s="4" customFormat="1" x14ac:dyDescent="0.2">
      <c r="A191696" s="25"/>
      <c r="B191696" s="64"/>
      <c r="C191696" s="80"/>
      <c r="D191696" s="81"/>
      <c r="E191696" s="79"/>
      <c r="F191696" s="78"/>
      <c r="G191696" s="82"/>
      <c r="H191696" s="82"/>
      <c r="I191696" s="11"/>
    </row>
    <row r="191700" spans="1:9" s="4" customFormat="1" x14ac:dyDescent="0.2">
      <c r="A191700" s="25"/>
      <c r="B191700" s="64"/>
      <c r="C191700" s="80"/>
      <c r="D191700" s="81"/>
      <c r="E191700" s="79"/>
      <c r="F191700" s="78"/>
      <c r="G191700" s="82"/>
      <c r="H191700" s="82"/>
      <c r="I191700" s="11"/>
    </row>
    <row r="191702" spans="1:9" s="4" customFormat="1" x14ac:dyDescent="0.2">
      <c r="A191702" s="25"/>
      <c r="B191702" s="64"/>
      <c r="C191702" s="80"/>
      <c r="D191702" s="81"/>
      <c r="E191702" s="79"/>
      <c r="F191702" s="78"/>
      <c r="G191702" s="82"/>
      <c r="H191702" s="82"/>
      <c r="I191702" s="11"/>
    </row>
    <row r="191708" spans="1:9" s="4" customFormat="1" x14ac:dyDescent="0.2">
      <c r="A191708" s="25"/>
      <c r="B191708" s="64"/>
      <c r="C191708" s="80"/>
      <c r="D191708" s="81"/>
      <c r="E191708" s="79"/>
      <c r="F191708" s="78"/>
      <c r="G191708" s="82"/>
      <c r="H191708" s="82"/>
      <c r="I191708" s="11"/>
    </row>
    <row r="191712" spans="1:9" s="4" customFormat="1" x14ac:dyDescent="0.2">
      <c r="A191712" s="25"/>
      <c r="B191712" s="64"/>
      <c r="C191712" s="80"/>
      <c r="D191712" s="81"/>
      <c r="E191712" s="79"/>
      <c r="F191712" s="78"/>
      <c r="G191712" s="82"/>
      <c r="H191712" s="82"/>
      <c r="I191712" s="11"/>
    </row>
    <row r="191716" spans="1:9" s="4" customFormat="1" x14ac:dyDescent="0.2">
      <c r="A191716" s="25"/>
      <c r="B191716" s="64"/>
      <c r="C191716" s="80"/>
      <c r="D191716" s="81"/>
      <c r="E191716" s="79"/>
      <c r="F191716" s="78"/>
      <c r="G191716" s="82"/>
      <c r="H191716" s="82"/>
      <c r="I191716" s="11"/>
    </row>
    <row r="191718" spans="1:9" s="4" customFormat="1" x14ac:dyDescent="0.2">
      <c r="A191718" s="25"/>
      <c r="B191718" s="64"/>
      <c r="C191718" s="80"/>
      <c r="D191718" s="81"/>
      <c r="E191718" s="79"/>
      <c r="F191718" s="78"/>
      <c r="G191718" s="82"/>
      <c r="H191718" s="82"/>
      <c r="I191718" s="11"/>
    </row>
    <row r="191724" spans="1:9" s="4" customFormat="1" x14ac:dyDescent="0.2">
      <c r="A191724" s="25"/>
      <c r="B191724" s="64"/>
      <c r="C191724" s="80"/>
      <c r="D191724" s="81"/>
      <c r="E191724" s="79"/>
      <c r="F191724" s="78"/>
      <c r="G191724" s="82"/>
      <c r="H191724" s="82"/>
      <c r="I191724" s="11"/>
    </row>
    <row r="191728" spans="1:9" s="4" customFormat="1" x14ac:dyDescent="0.2">
      <c r="A191728" s="25"/>
      <c r="B191728" s="64"/>
      <c r="C191728" s="80"/>
      <c r="D191728" s="81"/>
      <c r="E191728" s="79"/>
      <c r="F191728" s="78"/>
      <c r="G191728" s="82"/>
      <c r="H191728" s="82"/>
      <c r="I191728" s="11"/>
    </row>
    <row r="191732" spans="1:9" s="4" customFormat="1" x14ac:dyDescent="0.2">
      <c r="A191732" s="25"/>
      <c r="B191732" s="64"/>
      <c r="C191732" s="80"/>
      <c r="D191732" s="81"/>
      <c r="E191732" s="79"/>
      <c r="F191732" s="78"/>
      <c r="G191732" s="82"/>
      <c r="H191732" s="82"/>
      <c r="I191732" s="11"/>
    </row>
    <row r="191734" spans="1:9" s="4" customFormat="1" x14ac:dyDescent="0.2">
      <c r="A191734" s="25"/>
      <c r="B191734" s="64"/>
      <c r="C191734" s="80"/>
      <c r="D191734" s="81"/>
      <c r="E191734" s="79"/>
      <c r="F191734" s="78"/>
      <c r="G191734" s="82"/>
      <c r="H191734" s="82"/>
      <c r="I191734" s="11"/>
    </row>
    <row r="191740" spans="1:9" s="4" customFormat="1" x14ac:dyDescent="0.2">
      <c r="A191740" s="25"/>
      <c r="B191740" s="64"/>
      <c r="C191740" s="80"/>
      <c r="D191740" s="81"/>
      <c r="E191740" s="79"/>
      <c r="F191740" s="78"/>
      <c r="G191740" s="82"/>
      <c r="H191740" s="82"/>
      <c r="I191740" s="11"/>
    </row>
    <row r="191744" spans="1:9" s="4" customFormat="1" x14ac:dyDescent="0.2">
      <c r="A191744" s="25"/>
      <c r="B191744" s="64"/>
      <c r="C191744" s="80"/>
      <c r="D191744" s="81"/>
      <c r="E191744" s="79"/>
      <c r="F191744" s="78"/>
      <c r="G191744" s="82"/>
      <c r="H191744" s="82"/>
      <c r="I191744" s="11"/>
    </row>
    <row r="191748" spans="1:9" s="4" customFormat="1" x14ac:dyDescent="0.2">
      <c r="A191748" s="25"/>
      <c r="B191748" s="64"/>
      <c r="C191748" s="80"/>
      <c r="D191748" s="81"/>
      <c r="E191748" s="79"/>
      <c r="F191748" s="78"/>
      <c r="G191748" s="82"/>
      <c r="H191748" s="82"/>
      <c r="I191748" s="11"/>
    </row>
    <row r="191750" spans="1:9" s="4" customFormat="1" x14ac:dyDescent="0.2">
      <c r="A191750" s="25"/>
      <c r="B191750" s="64"/>
      <c r="C191750" s="80"/>
      <c r="D191750" s="81"/>
      <c r="E191750" s="79"/>
      <c r="F191750" s="78"/>
      <c r="G191750" s="82"/>
      <c r="H191750" s="82"/>
      <c r="I191750" s="11"/>
    </row>
    <row r="191756" spans="1:9" s="4" customFormat="1" x14ac:dyDescent="0.2">
      <c r="A191756" s="25"/>
      <c r="B191756" s="64"/>
      <c r="C191756" s="80"/>
      <c r="D191756" s="81"/>
      <c r="E191756" s="79"/>
      <c r="F191756" s="78"/>
      <c r="G191756" s="82"/>
      <c r="H191756" s="82"/>
      <c r="I191756" s="11"/>
    </row>
    <row r="191760" spans="1:9" s="4" customFormat="1" x14ac:dyDescent="0.2">
      <c r="A191760" s="25"/>
      <c r="B191760" s="64"/>
      <c r="C191760" s="80"/>
      <c r="D191760" s="81"/>
      <c r="E191760" s="79"/>
      <c r="F191760" s="78"/>
      <c r="G191760" s="82"/>
      <c r="H191760" s="82"/>
      <c r="I191760" s="11"/>
    </row>
    <row r="191764" spans="1:9" s="4" customFormat="1" x14ac:dyDescent="0.2">
      <c r="A191764" s="25"/>
      <c r="B191764" s="64"/>
      <c r="C191764" s="80"/>
      <c r="D191764" s="81"/>
      <c r="E191764" s="79"/>
      <c r="F191764" s="78"/>
      <c r="G191764" s="82"/>
      <c r="H191764" s="82"/>
      <c r="I191764" s="11"/>
    </row>
    <row r="191766" spans="1:9" s="4" customFormat="1" x14ac:dyDescent="0.2">
      <c r="A191766" s="25"/>
      <c r="B191766" s="64"/>
      <c r="C191766" s="80"/>
      <c r="D191766" s="81"/>
      <c r="E191766" s="79"/>
      <c r="F191766" s="78"/>
      <c r="G191766" s="82"/>
      <c r="H191766" s="82"/>
      <c r="I191766" s="11"/>
    </row>
    <row r="191772" spans="1:9" s="4" customFormat="1" x14ac:dyDescent="0.2">
      <c r="A191772" s="25"/>
      <c r="B191772" s="64"/>
      <c r="C191772" s="80"/>
      <c r="D191772" s="81"/>
      <c r="E191772" s="79"/>
      <c r="F191772" s="78"/>
      <c r="G191772" s="82"/>
      <c r="H191772" s="82"/>
      <c r="I191772" s="11"/>
    </row>
    <row r="191776" spans="1:9" s="4" customFormat="1" x14ac:dyDescent="0.2">
      <c r="A191776" s="25"/>
      <c r="B191776" s="64"/>
      <c r="C191776" s="80"/>
      <c r="D191776" s="81"/>
      <c r="E191776" s="79"/>
      <c r="F191776" s="78"/>
      <c r="G191776" s="82"/>
      <c r="H191776" s="82"/>
      <c r="I191776" s="11"/>
    </row>
    <row r="191780" spans="1:9" s="4" customFormat="1" x14ac:dyDescent="0.2">
      <c r="A191780" s="25"/>
      <c r="B191780" s="64"/>
      <c r="C191780" s="80"/>
      <c r="D191780" s="81"/>
      <c r="E191780" s="79"/>
      <c r="F191780" s="78"/>
      <c r="G191780" s="82"/>
      <c r="H191780" s="82"/>
      <c r="I191780" s="11"/>
    </row>
    <row r="191782" spans="1:9" s="4" customFormat="1" x14ac:dyDescent="0.2">
      <c r="A191782" s="25"/>
      <c r="B191782" s="64"/>
      <c r="C191782" s="80"/>
      <c r="D191782" s="81"/>
      <c r="E191782" s="79"/>
      <c r="F191782" s="78"/>
      <c r="G191782" s="82"/>
      <c r="H191782" s="82"/>
      <c r="I191782" s="11"/>
    </row>
    <row r="191788" spans="1:9" s="4" customFormat="1" x14ac:dyDescent="0.2">
      <c r="A191788" s="25"/>
      <c r="B191788" s="64"/>
      <c r="C191788" s="80"/>
      <c r="D191788" s="81"/>
      <c r="E191788" s="79"/>
      <c r="F191788" s="78"/>
      <c r="G191788" s="82"/>
      <c r="H191788" s="82"/>
      <c r="I191788" s="11"/>
    </row>
    <row r="191792" spans="1:9" s="4" customFormat="1" x14ac:dyDescent="0.2">
      <c r="A191792" s="25"/>
      <c r="B191792" s="64"/>
      <c r="C191792" s="80"/>
      <c r="D191792" s="81"/>
      <c r="E191792" s="79"/>
      <c r="F191792" s="78"/>
      <c r="G191792" s="82"/>
      <c r="H191792" s="82"/>
      <c r="I191792" s="11"/>
    </row>
    <row r="191796" spans="1:9" s="4" customFormat="1" x14ac:dyDescent="0.2">
      <c r="A191796" s="25"/>
      <c r="B191796" s="64"/>
      <c r="C191796" s="80"/>
      <c r="D191796" s="81"/>
      <c r="E191796" s="79"/>
      <c r="F191796" s="78"/>
      <c r="G191796" s="82"/>
      <c r="H191796" s="82"/>
      <c r="I191796" s="11"/>
    </row>
    <row r="191798" spans="1:9" s="4" customFormat="1" x14ac:dyDescent="0.2">
      <c r="A191798" s="25"/>
      <c r="B191798" s="64"/>
      <c r="C191798" s="80"/>
      <c r="D191798" s="81"/>
      <c r="E191798" s="79"/>
      <c r="F191798" s="78"/>
      <c r="G191798" s="82"/>
      <c r="H191798" s="82"/>
      <c r="I191798" s="11"/>
    </row>
    <row r="191804" spans="1:9" s="4" customFormat="1" x14ac:dyDescent="0.2">
      <c r="A191804" s="25"/>
      <c r="B191804" s="64"/>
      <c r="C191804" s="80"/>
      <c r="D191804" s="81"/>
      <c r="E191804" s="79"/>
      <c r="F191804" s="78"/>
      <c r="G191804" s="82"/>
      <c r="H191804" s="82"/>
      <c r="I191804" s="11"/>
    </row>
    <row r="191808" spans="1:9" s="4" customFormat="1" x14ac:dyDescent="0.2">
      <c r="A191808" s="25"/>
      <c r="B191808" s="64"/>
      <c r="C191808" s="80"/>
      <c r="D191808" s="81"/>
      <c r="E191808" s="79"/>
      <c r="F191808" s="78"/>
      <c r="G191808" s="82"/>
      <c r="H191808" s="82"/>
      <c r="I191808" s="11"/>
    </row>
    <row r="191812" spans="1:9" s="4" customFormat="1" x14ac:dyDescent="0.2">
      <c r="A191812" s="25"/>
      <c r="B191812" s="64"/>
      <c r="C191812" s="80"/>
      <c r="D191812" s="81"/>
      <c r="E191812" s="79"/>
      <c r="F191812" s="78"/>
      <c r="G191812" s="82"/>
      <c r="H191812" s="82"/>
      <c r="I191812" s="11"/>
    </row>
    <row r="191814" spans="1:9" s="4" customFormat="1" x14ac:dyDescent="0.2">
      <c r="A191814" s="25"/>
      <c r="B191814" s="64"/>
      <c r="C191814" s="80"/>
      <c r="D191814" s="81"/>
      <c r="E191814" s="79"/>
      <c r="F191814" s="78"/>
      <c r="G191814" s="82"/>
      <c r="H191814" s="82"/>
      <c r="I191814" s="11"/>
    </row>
    <row r="191820" spans="1:9" s="4" customFormat="1" x14ac:dyDescent="0.2">
      <c r="A191820" s="25"/>
      <c r="B191820" s="64"/>
      <c r="C191820" s="80"/>
      <c r="D191820" s="81"/>
      <c r="E191820" s="79"/>
      <c r="F191820" s="78"/>
      <c r="G191820" s="82"/>
      <c r="H191820" s="82"/>
      <c r="I191820" s="11"/>
    </row>
    <row r="191824" spans="1:9" s="4" customFormat="1" x14ac:dyDescent="0.2">
      <c r="A191824" s="25"/>
      <c r="B191824" s="64"/>
      <c r="C191824" s="80"/>
      <c r="D191824" s="81"/>
      <c r="E191824" s="79"/>
      <c r="F191824" s="78"/>
      <c r="G191824" s="82"/>
      <c r="H191824" s="82"/>
      <c r="I191824" s="11"/>
    </row>
    <row r="191828" spans="1:9" s="4" customFormat="1" x14ac:dyDescent="0.2">
      <c r="A191828" s="25"/>
      <c r="B191828" s="64"/>
      <c r="C191828" s="80"/>
      <c r="D191828" s="81"/>
      <c r="E191828" s="79"/>
      <c r="F191828" s="78"/>
      <c r="G191828" s="82"/>
      <c r="H191828" s="82"/>
      <c r="I191828" s="11"/>
    </row>
    <row r="191830" spans="1:9" s="4" customFormat="1" x14ac:dyDescent="0.2">
      <c r="A191830" s="25"/>
      <c r="B191830" s="64"/>
      <c r="C191830" s="80"/>
      <c r="D191830" s="81"/>
      <c r="E191830" s="79"/>
      <c r="F191830" s="78"/>
      <c r="G191830" s="82"/>
      <c r="H191830" s="82"/>
      <c r="I191830" s="11"/>
    </row>
    <row r="191836" spans="1:9" s="4" customFormat="1" x14ac:dyDescent="0.2">
      <c r="A191836" s="25"/>
      <c r="B191836" s="64"/>
      <c r="C191836" s="80"/>
      <c r="D191836" s="81"/>
      <c r="E191836" s="79"/>
      <c r="F191836" s="78"/>
      <c r="G191836" s="82"/>
      <c r="H191836" s="82"/>
      <c r="I191836" s="11"/>
    </row>
    <row r="191840" spans="1:9" s="4" customFormat="1" x14ac:dyDescent="0.2">
      <c r="A191840" s="25"/>
      <c r="B191840" s="64"/>
      <c r="C191840" s="80"/>
      <c r="D191840" s="81"/>
      <c r="E191840" s="79"/>
      <c r="F191840" s="78"/>
      <c r="G191840" s="82"/>
      <c r="H191840" s="82"/>
      <c r="I191840" s="11"/>
    </row>
    <row r="191844" spans="1:9" s="4" customFormat="1" x14ac:dyDescent="0.2">
      <c r="A191844" s="25"/>
      <c r="B191844" s="64"/>
      <c r="C191844" s="80"/>
      <c r="D191844" s="81"/>
      <c r="E191844" s="79"/>
      <c r="F191844" s="78"/>
      <c r="G191844" s="82"/>
      <c r="H191844" s="82"/>
      <c r="I191844" s="11"/>
    </row>
    <row r="191846" spans="1:9" s="4" customFormat="1" x14ac:dyDescent="0.2">
      <c r="A191846" s="25"/>
      <c r="B191846" s="64"/>
      <c r="C191846" s="80"/>
      <c r="D191846" s="81"/>
      <c r="E191846" s="79"/>
      <c r="F191846" s="78"/>
      <c r="G191846" s="82"/>
      <c r="H191846" s="82"/>
      <c r="I191846" s="11"/>
    </row>
    <row r="191852" spans="1:9" s="4" customFormat="1" x14ac:dyDescent="0.2">
      <c r="A191852" s="25"/>
      <c r="B191852" s="64"/>
      <c r="C191852" s="80"/>
      <c r="D191852" s="81"/>
      <c r="E191852" s="79"/>
      <c r="F191852" s="78"/>
      <c r="G191852" s="82"/>
      <c r="H191852" s="82"/>
      <c r="I191852" s="11"/>
    </row>
    <row r="191856" spans="1:9" s="4" customFormat="1" x14ac:dyDescent="0.2">
      <c r="A191856" s="25"/>
      <c r="B191856" s="64"/>
      <c r="C191856" s="80"/>
      <c r="D191856" s="81"/>
      <c r="E191856" s="79"/>
      <c r="F191856" s="78"/>
      <c r="G191856" s="82"/>
      <c r="H191856" s="82"/>
      <c r="I191856" s="11"/>
    </row>
    <row r="191860" spans="1:9" s="4" customFormat="1" x14ac:dyDescent="0.2">
      <c r="A191860" s="25"/>
      <c r="B191860" s="64"/>
      <c r="C191860" s="80"/>
      <c r="D191860" s="81"/>
      <c r="E191860" s="79"/>
      <c r="F191860" s="78"/>
      <c r="G191860" s="82"/>
      <c r="H191860" s="82"/>
      <c r="I191860" s="11"/>
    </row>
    <row r="191862" spans="1:9" s="4" customFormat="1" x14ac:dyDescent="0.2">
      <c r="A191862" s="25"/>
      <c r="B191862" s="64"/>
      <c r="C191862" s="80"/>
      <c r="D191862" s="81"/>
      <c r="E191862" s="79"/>
      <c r="F191862" s="78"/>
      <c r="G191862" s="82"/>
      <c r="H191862" s="82"/>
      <c r="I191862" s="11"/>
    </row>
    <row r="191868" spans="1:9" s="4" customFormat="1" x14ac:dyDescent="0.2">
      <c r="A191868" s="25"/>
      <c r="B191868" s="64"/>
      <c r="C191868" s="80"/>
      <c r="D191868" s="81"/>
      <c r="E191868" s="79"/>
      <c r="F191868" s="78"/>
      <c r="G191868" s="82"/>
      <c r="H191868" s="82"/>
      <c r="I191868" s="11"/>
    </row>
    <row r="191872" spans="1:9" s="4" customFormat="1" x14ac:dyDescent="0.2">
      <c r="A191872" s="25"/>
      <c r="B191872" s="64"/>
      <c r="C191872" s="80"/>
      <c r="D191872" s="81"/>
      <c r="E191872" s="79"/>
      <c r="F191872" s="78"/>
      <c r="G191872" s="82"/>
      <c r="H191872" s="82"/>
      <c r="I191872" s="11"/>
    </row>
    <row r="191876" spans="1:9" s="4" customFormat="1" x14ac:dyDescent="0.2">
      <c r="A191876" s="25"/>
      <c r="B191876" s="64"/>
      <c r="C191876" s="80"/>
      <c r="D191876" s="81"/>
      <c r="E191876" s="79"/>
      <c r="F191876" s="78"/>
      <c r="G191876" s="82"/>
      <c r="H191876" s="82"/>
      <c r="I191876" s="11"/>
    </row>
    <row r="191878" spans="1:9" s="4" customFormat="1" x14ac:dyDescent="0.2">
      <c r="A191878" s="25"/>
      <c r="B191878" s="64"/>
      <c r="C191878" s="80"/>
      <c r="D191878" s="81"/>
      <c r="E191878" s="79"/>
      <c r="F191878" s="78"/>
      <c r="G191878" s="82"/>
      <c r="H191878" s="82"/>
      <c r="I191878" s="11"/>
    </row>
    <row r="191884" spans="1:9" s="4" customFormat="1" x14ac:dyDescent="0.2">
      <c r="A191884" s="25"/>
      <c r="B191884" s="64"/>
      <c r="C191884" s="80"/>
      <c r="D191884" s="81"/>
      <c r="E191884" s="79"/>
      <c r="F191884" s="78"/>
      <c r="G191884" s="82"/>
      <c r="H191884" s="82"/>
      <c r="I191884" s="11"/>
    </row>
    <row r="191888" spans="1:9" s="4" customFormat="1" x14ac:dyDescent="0.2">
      <c r="A191888" s="25"/>
      <c r="B191888" s="64"/>
      <c r="C191888" s="80"/>
      <c r="D191888" s="81"/>
      <c r="E191888" s="79"/>
      <c r="F191888" s="78"/>
      <c r="G191888" s="82"/>
      <c r="H191888" s="82"/>
      <c r="I191888" s="11"/>
    </row>
    <row r="191892" spans="1:9" s="4" customFormat="1" x14ac:dyDescent="0.2">
      <c r="A191892" s="25"/>
      <c r="B191892" s="64"/>
      <c r="C191892" s="80"/>
      <c r="D191892" s="81"/>
      <c r="E191892" s="79"/>
      <c r="F191892" s="78"/>
      <c r="G191892" s="82"/>
      <c r="H191892" s="82"/>
      <c r="I191892" s="11"/>
    </row>
    <row r="191894" spans="1:9" s="4" customFormat="1" x14ac:dyDescent="0.2">
      <c r="A191894" s="25"/>
      <c r="B191894" s="64"/>
      <c r="C191894" s="80"/>
      <c r="D191894" s="81"/>
      <c r="E191894" s="79"/>
      <c r="F191894" s="78"/>
      <c r="G191894" s="82"/>
      <c r="H191894" s="82"/>
      <c r="I191894" s="11"/>
    </row>
    <row r="191900" spans="1:9" s="4" customFormat="1" x14ac:dyDescent="0.2">
      <c r="A191900" s="25"/>
      <c r="B191900" s="64"/>
      <c r="C191900" s="80"/>
      <c r="D191900" s="81"/>
      <c r="E191900" s="79"/>
      <c r="F191900" s="78"/>
      <c r="G191900" s="82"/>
      <c r="H191900" s="82"/>
      <c r="I191900" s="11"/>
    </row>
    <row r="191904" spans="1:9" s="4" customFormat="1" x14ac:dyDescent="0.2">
      <c r="A191904" s="25"/>
      <c r="B191904" s="64"/>
      <c r="C191904" s="80"/>
      <c r="D191904" s="81"/>
      <c r="E191904" s="79"/>
      <c r="F191904" s="78"/>
      <c r="G191904" s="82"/>
      <c r="H191904" s="82"/>
      <c r="I191904" s="11"/>
    </row>
    <row r="191908" spans="1:9" s="4" customFormat="1" x14ac:dyDescent="0.2">
      <c r="A191908" s="25"/>
      <c r="B191908" s="64"/>
      <c r="C191908" s="80"/>
      <c r="D191908" s="81"/>
      <c r="E191908" s="79"/>
      <c r="F191908" s="78"/>
      <c r="G191908" s="82"/>
      <c r="H191908" s="82"/>
      <c r="I191908" s="11"/>
    </row>
    <row r="191910" spans="1:9" s="4" customFormat="1" x14ac:dyDescent="0.2">
      <c r="A191910" s="25"/>
      <c r="B191910" s="64"/>
      <c r="C191910" s="80"/>
      <c r="D191910" s="81"/>
      <c r="E191910" s="79"/>
      <c r="F191910" s="78"/>
      <c r="G191910" s="82"/>
      <c r="H191910" s="82"/>
      <c r="I191910" s="11"/>
    </row>
    <row r="191916" spans="1:9" s="4" customFormat="1" x14ac:dyDescent="0.2">
      <c r="A191916" s="25"/>
      <c r="B191916" s="64"/>
      <c r="C191916" s="80"/>
      <c r="D191916" s="81"/>
      <c r="E191916" s="79"/>
      <c r="F191916" s="78"/>
      <c r="G191916" s="82"/>
      <c r="H191916" s="82"/>
      <c r="I191916" s="11"/>
    </row>
    <row r="191920" spans="1:9" s="4" customFormat="1" x14ac:dyDescent="0.2">
      <c r="A191920" s="25"/>
      <c r="B191920" s="64"/>
      <c r="C191920" s="80"/>
      <c r="D191920" s="81"/>
      <c r="E191920" s="79"/>
      <c r="F191920" s="78"/>
      <c r="G191920" s="82"/>
      <c r="H191920" s="82"/>
      <c r="I191920" s="11"/>
    </row>
    <row r="191924" spans="1:9" s="4" customFormat="1" x14ac:dyDescent="0.2">
      <c r="A191924" s="25"/>
      <c r="B191924" s="64"/>
      <c r="C191924" s="80"/>
      <c r="D191924" s="81"/>
      <c r="E191924" s="79"/>
      <c r="F191924" s="78"/>
      <c r="G191924" s="82"/>
      <c r="H191924" s="82"/>
      <c r="I191924" s="11"/>
    </row>
    <row r="191926" spans="1:9" s="4" customFormat="1" x14ac:dyDescent="0.2">
      <c r="A191926" s="25"/>
      <c r="B191926" s="64"/>
      <c r="C191926" s="80"/>
      <c r="D191926" s="81"/>
      <c r="E191926" s="79"/>
      <c r="F191926" s="78"/>
      <c r="G191926" s="82"/>
      <c r="H191926" s="82"/>
      <c r="I191926" s="11"/>
    </row>
    <row r="191932" spans="1:9" s="4" customFormat="1" x14ac:dyDescent="0.2">
      <c r="A191932" s="25"/>
      <c r="B191932" s="64"/>
      <c r="C191932" s="80"/>
      <c r="D191932" s="81"/>
      <c r="E191932" s="79"/>
      <c r="F191932" s="78"/>
      <c r="G191932" s="82"/>
      <c r="H191932" s="82"/>
      <c r="I191932" s="11"/>
    </row>
    <row r="191936" spans="1:9" s="4" customFormat="1" x14ac:dyDescent="0.2">
      <c r="A191936" s="25"/>
      <c r="B191936" s="64"/>
      <c r="C191936" s="80"/>
      <c r="D191936" s="81"/>
      <c r="E191936" s="79"/>
      <c r="F191936" s="78"/>
      <c r="G191936" s="82"/>
      <c r="H191936" s="82"/>
      <c r="I191936" s="11"/>
    </row>
    <row r="191940" spans="1:9" s="4" customFormat="1" x14ac:dyDescent="0.2">
      <c r="A191940" s="25"/>
      <c r="B191940" s="64"/>
      <c r="C191940" s="80"/>
      <c r="D191940" s="81"/>
      <c r="E191940" s="79"/>
      <c r="F191940" s="78"/>
      <c r="G191940" s="82"/>
      <c r="H191940" s="82"/>
      <c r="I191940" s="11"/>
    </row>
    <row r="191942" spans="1:9" s="4" customFormat="1" x14ac:dyDescent="0.2">
      <c r="A191942" s="25"/>
      <c r="B191942" s="64"/>
      <c r="C191942" s="80"/>
      <c r="D191942" s="81"/>
      <c r="E191942" s="79"/>
      <c r="F191942" s="78"/>
      <c r="G191942" s="82"/>
      <c r="H191942" s="82"/>
      <c r="I191942" s="11"/>
    </row>
    <row r="191948" spans="1:9" s="4" customFormat="1" x14ac:dyDescent="0.2">
      <c r="A191948" s="25"/>
      <c r="B191948" s="64"/>
      <c r="C191948" s="80"/>
      <c r="D191948" s="81"/>
      <c r="E191948" s="79"/>
      <c r="F191948" s="78"/>
      <c r="G191948" s="82"/>
      <c r="H191948" s="82"/>
      <c r="I191948" s="11"/>
    </row>
    <row r="191952" spans="1:9" s="4" customFormat="1" x14ac:dyDescent="0.2">
      <c r="A191952" s="25"/>
      <c r="B191952" s="64"/>
      <c r="C191952" s="80"/>
      <c r="D191952" s="81"/>
      <c r="E191952" s="79"/>
      <c r="F191952" s="78"/>
      <c r="G191952" s="82"/>
      <c r="H191952" s="82"/>
      <c r="I191952" s="11"/>
    </row>
    <row r="191956" spans="1:9" s="4" customFormat="1" x14ac:dyDescent="0.2">
      <c r="A191956" s="25"/>
      <c r="B191956" s="64"/>
      <c r="C191956" s="80"/>
      <c r="D191956" s="81"/>
      <c r="E191956" s="79"/>
      <c r="F191956" s="78"/>
      <c r="G191956" s="82"/>
      <c r="H191956" s="82"/>
      <c r="I191956" s="11"/>
    </row>
    <row r="191958" spans="1:9" s="4" customFormat="1" x14ac:dyDescent="0.2">
      <c r="A191958" s="25"/>
      <c r="B191958" s="64"/>
      <c r="C191958" s="80"/>
      <c r="D191958" s="81"/>
      <c r="E191958" s="79"/>
      <c r="F191958" s="78"/>
      <c r="G191958" s="82"/>
      <c r="H191958" s="82"/>
      <c r="I191958" s="11"/>
    </row>
    <row r="191964" spans="1:9" s="4" customFormat="1" x14ac:dyDescent="0.2">
      <c r="A191964" s="25"/>
      <c r="B191964" s="64"/>
      <c r="C191964" s="80"/>
      <c r="D191964" s="81"/>
      <c r="E191964" s="79"/>
      <c r="F191964" s="78"/>
      <c r="G191964" s="82"/>
      <c r="H191964" s="82"/>
      <c r="I191964" s="11"/>
    </row>
    <row r="191968" spans="1:9" s="4" customFormat="1" x14ac:dyDescent="0.2">
      <c r="A191968" s="25"/>
      <c r="B191968" s="64"/>
      <c r="C191968" s="80"/>
      <c r="D191968" s="81"/>
      <c r="E191968" s="79"/>
      <c r="F191968" s="78"/>
      <c r="G191968" s="82"/>
      <c r="H191968" s="82"/>
      <c r="I191968" s="11"/>
    </row>
    <row r="191972" spans="1:9" s="4" customFormat="1" x14ac:dyDescent="0.2">
      <c r="A191972" s="25"/>
      <c r="B191972" s="64"/>
      <c r="C191972" s="80"/>
      <c r="D191972" s="81"/>
      <c r="E191972" s="79"/>
      <c r="F191972" s="78"/>
      <c r="G191972" s="82"/>
      <c r="H191972" s="82"/>
      <c r="I191972" s="11"/>
    </row>
    <row r="191974" spans="1:9" s="4" customFormat="1" x14ac:dyDescent="0.2">
      <c r="A191974" s="25"/>
      <c r="B191974" s="64"/>
      <c r="C191974" s="80"/>
      <c r="D191974" s="81"/>
      <c r="E191974" s="79"/>
      <c r="F191974" s="78"/>
      <c r="G191974" s="82"/>
      <c r="H191974" s="82"/>
      <c r="I191974" s="11"/>
    </row>
    <row r="191980" spans="1:9" s="4" customFormat="1" x14ac:dyDescent="0.2">
      <c r="A191980" s="25"/>
      <c r="B191980" s="64"/>
      <c r="C191980" s="80"/>
      <c r="D191980" s="81"/>
      <c r="E191980" s="79"/>
      <c r="F191980" s="78"/>
      <c r="G191980" s="82"/>
      <c r="H191980" s="82"/>
      <c r="I191980" s="11"/>
    </row>
    <row r="191984" spans="1:9" s="4" customFormat="1" x14ac:dyDescent="0.2">
      <c r="A191984" s="25"/>
      <c r="B191984" s="64"/>
      <c r="C191984" s="80"/>
      <c r="D191984" s="81"/>
      <c r="E191984" s="79"/>
      <c r="F191984" s="78"/>
      <c r="G191984" s="82"/>
      <c r="H191984" s="82"/>
      <c r="I191984" s="11"/>
    </row>
    <row r="191988" spans="1:9" s="4" customFormat="1" x14ac:dyDescent="0.2">
      <c r="A191988" s="25"/>
      <c r="B191988" s="64"/>
      <c r="C191988" s="80"/>
      <c r="D191988" s="81"/>
      <c r="E191988" s="79"/>
      <c r="F191988" s="78"/>
      <c r="G191988" s="82"/>
      <c r="H191988" s="82"/>
      <c r="I191988" s="11"/>
    </row>
    <row r="191990" spans="1:9" s="4" customFormat="1" x14ac:dyDescent="0.2">
      <c r="A191990" s="25"/>
      <c r="B191990" s="64"/>
      <c r="C191990" s="80"/>
      <c r="D191990" s="81"/>
      <c r="E191990" s="79"/>
      <c r="F191990" s="78"/>
      <c r="G191990" s="82"/>
      <c r="H191990" s="82"/>
      <c r="I191990" s="11"/>
    </row>
    <row r="191996" spans="1:9" s="4" customFormat="1" x14ac:dyDescent="0.2">
      <c r="A191996" s="25"/>
      <c r="B191996" s="64"/>
      <c r="C191996" s="80"/>
      <c r="D191996" s="81"/>
      <c r="E191996" s="79"/>
      <c r="F191996" s="78"/>
      <c r="G191996" s="82"/>
      <c r="H191996" s="82"/>
      <c r="I191996" s="11"/>
    </row>
    <row r="192000" spans="1:9" s="4" customFormat="1" x14ac:dyDescent="0.2">
      <c r="A192000" s="25"/>
      <c r="B192000" s="64"/>
      <c r="C192000" s="80"/>
      <c r="D192000" s="81"/>
      <c r="E192000" s="79"/>
      <c r="F192000" s="78"/>
      <c r="G192000" s="82"/>
      <c r="H192000" s="82"/>
      <c r="I192000" s="11"/>
    </row>
    <row r="192004" spans="1:9" s="4" customFormat="1" x14ac:dyDescent="0.2">
      <c r="A192004" s="25"/>
      <c r="B192004" s="64"/>
      <c r="C192004" s="80"/>
      <c r="D192004" s="81"/>
      <c r="E192004" s="79"/>
      <c r="F192004" s="78"/>
      <c r="G192004" s="82"/>
      <c r="H192004" s="82"/>
      <c r="I192004" s="11"/>
    </row>
    <row r="192006" spans="1:9" s="4" customFormat="1" x14ac:dyDescent="0.2">
      <c r="A192006" s="25"/>
      <c r="B192006" s="64"/>
      <c r="C192006" s="80"/>
      <c r="D192006" s="81"/>
      <c r="E192006" s="79"/>
      <c r="F192006" s="78"/>
      <c r="G192006" s="82"/>
      <c r="H192006" s="82"/>
      <c r="I192006" s="11"/>
    </row>
    <row r="192012" spans="1:9" s="4" customFormat="1" x14ac:dyDescent="0.2">
      <c r="A192012" s="25"/>
      <c r="B192012" s="64"/>
      <c r="C192012" s="80"/>
      <c r="D192012" s="81"/>
      <c r="E192012" s="79"/>
      <c r="F192012" s="78"/>
      <c r="G192012" s="82"/>
      <c r="H192012" s="82"/>
      <c r="I192012" s="11"/>
    </row>
    <row r="192016" spans="1:9" s="4" customFormat="1" x14ac:dyDescent="0.2">
      <c r="A192016" s="25"/>
      <c r="B192016" s="64"/>
      <c r="C192016" s="80"/>
      <c r="D192016" s="81"/>
      <c r="E192016" s="79"/>
      <c r="F192016" s="78"/>
      <c r="G192016" s="82"/>
      <c r="H192016" s="82"/>
      <c r="I192016" s="11"/>
    </row>
    <row r="192020" spans="1:9" s="4" customFormat="1" x14ac:dyDescent="0.2">
      <c r="A192020" s="25"/>
      <c r="B192020" s="64"/>
      <c r="C192020" s="80"/>
      <c r="D192020" s="81"/>
      <c r="E192020" s="79"/>
      <c r="F192020" s="78"/>
      <c r="G192020" s="82"/>
      <c r="H192020" s="82"/>
      <c r="I192020" s="11"/>
    </row>
    <row r="192022" spans="1:9" s="4" customFormat="1" x14ac:dyDescent="0.2">
      <c r="A192022" s="25"/>
      <c r="B192022" s="64"/>
      <c r="C192022" s="80"/>
      <c r="D192022" s="81"/>
      <c r="E192022" s="79"/>
      <c r="F192022" s="78"/>
      <c r="G192022" s="82"/>
      <c r="H192022" s="82"/>
      <c r="I192022" s="11"/>
    </row>
    <row r="192028" spans="1:9" s="4" customFormat="1" x14ac:dyDescent="0.2">
      <c r="A192028" s="25"/>
      <c r="B192028" s="64"/>
      <c r="C192028" s="80"/>
      <c r="D192028" s="81"/>
      <c r="E192028" s="79"/>
      <c r="F192028" s="78"/>
      <c r="G192028" s="82"/>
      <c r="H192028" s="82"/>
      <c r="I192028" s="11"/>
    </row>
    <row r="192032" spans="1:9" s="4" customFormat="1" x14ac:dyDescent="0.2">
      <c r="A192032" s="25"/>
      <c r="B192032" s="64"/>
      <c r="C192032" s="80"/>
      <c r="D192032" s="81"/>
      <c r="E192032" s="79"/>
      <c r="F192032" s="78"/>
      <c r="G192032" s="82"/>
      <c r="H192032" s="82"/>
      <c r="I192032" s="11"/>
    </row>
    <row r="192036" spans="1:9" s="4" customFormat="1" x14ac:dyDescent="0.2">
      <c r="A192036" s="25"/>
      <c r="B192036" s="64"/>
      <c r="C192036" s="80"/>
      <c r="D192036" s="81"/>
      <c r="E192036" s="79"/>
      <c r="F192036" s="78"/>
      <c r="G192036" s="82"/>
      <c r="H192036" s="82"/>
      <c r="I192036" s="11"/>
    </row>
    <row r="192038" spans="1:9" s="4" customFormat="1" x14ac:dyDescent="0.2">
      <c r="A192038" s="25"/>
      <c r="B192038" s="64"/>
      <c r="C192038" s="80"/>
      <c r="D192038" s="81"/>
      <c r="E192038" s="79"/>
      <c r="F192038" s="78"/>
      <c r="G192038" s="82"/>
      <c r="H192038" s="82"/>
      <c r="I192038" s="11"/>
    </row>
    <row r="192044" spans="1:9" s="4" customFormat="1" x14ac:dyDescent="0.2">
      <c r="A192044" s="25"/>
      <c r="B192044" s="64"/>
      <c r="C192044" s="80"/>
      <c r="D192044" s="81"/>
      <c r="E192044" s="79"/>
      <c r="F192044" s="78"/>
      <c r="G192044" s="82"/>
      <c r="H192044" s="82"/>
      <c r="I192044" s="11"/>
    </row>
    <row r="192048" spans="1:9" s="4" customFormat="1" x14ac:dyDescent="0.2">
      <c r="A192048" s="25"/>
      <c r="B192048" s="64"/>
      <c r="C192048" s="80"/>
      <c r="D192048" s="81"/>
      <c r="E192048" s="79"/>
      <c r="F192048" s="78"/>
      <c r="G192048" s="82"/>
      <c r="H192048" s="82"/>
      <c r="I192048" s="11"/>
    </row>
    <row r="192052" spans="1:9" s="4" customFormat="1" x14ac:dyDescent="0.2">
      <c r="A192052" s="25"/>
      <c r="B192052" s="64"/>
      <c r="C192052" s="80"/>
      <c r="D192052" s="81"/>
      <c r="E192052" s="79"/>
      <c r="F192052" s="78"/>
      <c r="G192052" s="82"/>
      <c r="H192052" s="82"/>
      <c r="I192052" s="11"/>
    </row>
    <row r="192054" spans="1:9" s="4" customFormat="1" x14ac:dyDescent="0.2">
      <c r="A192054" s="25"/>
      <c r="B192054" s="64"/>
      <c r="C192054" s="80"/>
      <c r="D192054" s="81"/>
      <c r="E192054" s="79"/>
      <c r="F192054" s="78"/>
      <c r="G192054" s="82"/>
      <c r="H192054" s="82"/>
      <c r="I192054" s="11"/>
    </row>
    <row r="192060" spans="1:9" s="4" customFormat="1" x14ac:dyDescent="0.2">
      <c r="A192060" s="25"/>
      <c r="B192060" s="64"/>
      <c r="C192060" s="80"/>
      <c r="D192060" s="81"/>
      <c r="E192060" s="79"/>
      <c r="F192060" s="78"/>
      <c r="G192060" s="82"/>
      <c r="H192060" s="82"/>
      <c r="I192060" s="11"/>
    </row>
    <row r="192064" spans="1:9" s="4" customFormat="1" x14ac:dyDescent="0.2">
      <c r="A192064" s="25"/>
      <c r="B192064" s="64"/>
      <c r="C192064" s="80"/>
      <c r="D192064" s="81"/>
      <c r="E192064" s="79"/>
      <c r="F192064" s="78"/>
      <c r="G192064" s="82"/>
      <c r="H192064" s="82"/>
      <c r="I192064" s="11"/>
    </row>
    <row r="192068" spans="1:9" s="4" customFormat="1" x14ac:dyDescent="0.2">
      <c r="A192068" s="25"/>
      <c r="B192068" s="64"/>
      <c r="C192068" s="80"/>
      <c r="D192068" s="81"/>
      <c r="E192068" s="79"/>
      <c r="F192068" s="78"/>
      <c r="G192068" s="82"/>
      <c r="H192068" s="82"/>
      <c r="I192068" s="11"/>
    </row>
    <row r="192070" spans="1:9" s="4" customFormat="1" x14ac:dyDescent="0.2">
      <c r="A192070" s="25"/>
      <c r="B192070" s="64"/>
      <c r="C192070" s="80"/>
      <c r="D192070" s="81"/>
      <c r="E192070" s="79"/>
      <c r="F192070" s="78"/>
      <c r="G192070" s="82"/>
      <c r="H192070" s="82"/>
      <c r="I192070" s="11"/>
    </row>
    <row r="192076" spans="1:9" s="4" customFormat="1" x14ac:dyDescent="0.2">
      <c r="A192076" s="25"/>
      <c r="B192076" s="64"/>
      <c r="C192076" s="80"/>
      <c r="D192076" s="81"/>
      <c r="E192076" s="79"/>
      <c r="F192076" s="78"/>
      <c r="G192076" s="82"/>
      <c r="H192076" s="82"/>
      <c r="I192076" s="11"/>
    </row>
    <row r="192080" spans="1:9" s="4" customFormat="1" x14ac:dyDescent="0.2">
      <c r="A192080" s="25"/>
      <c r="B192080" s="64"/>
      <c r="C192080" s="80"/>
      <c r="D192080" s="81"/>
      <c r="E192080" s="79"/>
      <c r="F192080" s="78"/>
      <c r="G192080" s="82"/>
      <c r="H192080" s="82"/>
      <c r="I192080" s="11"/>
    </row>
    <row r="192084" spans="1:9" s="4" customFormat="1" x14ac:dyDescent="0.2">
      <c r="A192084" s="25"/>
      <c r="B192084" s="64"/>
      <c r="C192084" s="80"/>
      <c r="D192084" s="81"/>
      <c r="E192084" s="79"/>
      <c r="F192084" s="78"/>
      <c r="G192084" s="82"/>
      <c r="H192084" s="82"/>
      <c r="I192084" s="11"/>
    </row>
    <row r="192086" spans="1:9" s="4" customFormat="1" x14ac:dyDescent="0.2">
      <c r="A192086" s="25"/>
      <c r="B192086" s="64"/>
      <c r="C192086" s="80"/>
      <c r="D192086" s="81"/>
      <c r="E192086" s="79"/>
      <c r="F192086" s="78"/>
      <c r="G192086" s="82"/>
      <c r="H192086" s="82"/>
      <c r="I192086" s="11"/>
    </row>
    <row r="192092" spans="1:9" s="4" customFormat="1" x14ac:dyDescent="0.2">
      <c r="A192092" s="25"/>
      <c r="B192092" s="64"/>
      <c r="C192092" s="80"/>
      <c r="D192092" s="81"/>
      <c r="E192092" s="79"/>
      <c r="F192092" s="78"/>
      <c r="G192092" s="82"/>
      <c r="H192092" s="82"/>
      <c r="I192092" s="11"/>
    </row>
    <row r="192096" spans="1:9" s="4" customFormat="1" x14ac:dyDescent="0.2">
      <c r="A192096" s="25"/>
      <c r="B192096" s="64"/>
      <c r="C192096" s="80"/>
      <c r="D192096" s="81"/>
      <c r="E192096" s="79"/>
      <c r="F192096" s="78"/>
      <c r="G192096" s="82"/>
      <c r="H192096" s="82"/>
      <c r="I192096" s="11"/>
    </row>
    <row r="192100" spans="1:9" s="4" customFormat="1" x14ac:dyDescent="0.2">
      <c r="A192100" s="25"/>
      <c r="B192100" s="64"/>
      <c r="C192100" s="80"/>
      <c r="D192100" s="81"/>
      <c r="E192100" s="79"/>
      <c r="F192100" s="78"/>
      <c r="G192100" s="82"/>
      <c r="H192100" s="82"/>
      <c r="I192100" s="11"/>
    </row>
    <row r="192102" spans="1:9" s="4" customFormat="1" x14ac:dyDescent="0.2">
      <c r="A192102" s="25"/>
      <c r="B192102" s="64"/>
      <c r="C192102" s="80"/>
      <c r="D192102" s="81"/>
      <c r="E192102" s="79"/>
      <c r="F192102" s="78"/>
      <c r="G192102" s="82"/>
      <c r="H192102" s="82"/>
      <c r="I192102" s="11"/>
    </row>
    <row r="192108" spans="1:9" s="4" customFormat="1" x14ac:dyDescent="0.2">
      <c r="A192108" s="25"/>
      <c r="B192108" s="64"/>
      <c r="C192108" s="80"/>
      <c r="D192108" s="81"/>
      <c r="E192108" s="79"/>
      <c r="F192108" s="78"/>
      <c r="G192108" s="82"/>
      <c r="H192108" s="82"/>
      <c r="I192108" s="11"/>
    </row>
    <row r="192112" spans="1:9" s="4" customFormat="1" x14ac:dyDescent="0.2">
      <c r="A192112" s="25"/>
      <c r="B192112" s="64"/>
      <c r="C192112" s="80"/>
      <c r="D192112" s="81"/>
      <c r="E192112" s="79"/>
      <c r="F192112" s="78"/>
      <c r="G192112" s="82"/>
      <c r="H192112" s="82"/>
      <c r="I192112" s="11"/>
    </row>
    <row r="192116" spans="1:9" s="4" customFormat="1" x14ac:dyDescent="0.2">
      <c r="A192116" s="25"/>
      <c r="B192116" s="64"/>
      <c r="C192116" s="80"/>
      <c r="D192116" s="81"/>
      <c r="E192116" s="79"/>
      <c r="F192116" s="78"/>
      <c r="G192116" s="82"/>
      <c r="H192116" s="82"/>
      <c r="I192116" s="11"/>
    </row>
    <row r="192118" spans="1:9" s="4" customFormat="1" x14ac:dyDescent="0.2">
      <c r="A192118" s="25"/>
      <c r="B192118" s="64"/>
      <c r="C192118" s="80"/>
      <c r="D192118" s="81"/>
      <c r="E192118" s="79"/>
      <c r="F192118" s="78"/>
      <c r="G192118" s="82"/>
      <c r="H192118" s="82"/>
      <c r="I192118" s="11"/>
    </row>
    <row r="192124" spans="1:9" s="4" customFormat="1" x14ac:dyDescent="0.2">
      <c r="A192124" s="25"/>
      <c r="B192124" s="64"/>
      <c r="C192124" s="80"/>
      <c r="D192124" s="81"/>
      <c r="E192124" s="79"/>
      <c r="F192124" s="78"/>
      <c r="G192124" s="82"/>
      <c r="H192124" s="82"/>
      <c r="I192124" s="11"/>
    </row>
    <row r="192128" spans="1:9" s="4" customFormat="1" x14ac:dyDescent="0.2">
      <c r="A192128" s="25"/>
      <c r="B192128" s="64"/>
      <c r="C192128" s="80"/>
      <c r="D192128" s="81"/>
      <c r="E192128" s="79"/>
      <c r="F192128" s="78"/>
      <c r="G192128" s="82"/>
      <c r="H192128" s="82"/>
      <c r="I192128" s="11"/>
    </row>
    <row r="192132" spans="1:9" s="4" customFormat="1" x14ac:dyDescent="0.2">
      <c r="A192132" s="25"/>
      <c r="B192132" s="64"/>
      <c r="C192132" s="80"/>
      <c r="D192132" s="81"/>
      <c r="E192132" s="79"/>
      <c r="F192132" s="78"/>
      <c r="G192132" s="82"/>
      <c r="H192132" s="82"/>
      <c r="I192132" s="11"/>
    </row>
    <row r="192134" spans="1:9" s="4" customFormat="1" x14ac:dyDescent="0.2">
      <c r="A192134" s="25"/>
      <c r="B192134" s="64"/>
      <c r="C192134" s="80"/>
      <c r="D192134" s="81"/>
      <c r="E192134" s="79"/>
      <c r="F192134" s="78"/>
      <c r="G192134" s="82"/>
      <c r="H192134" s="82"/>
      <c r="I192134" s="11"/>
    </row>
    <row r="192140" spans="1:9" s="4" customFormat="1" x14ac:dyDescent="0.2">
      <c r="A192140" s="25"/>
      <c r="B192140" s="64"/>
      <c r="C192140" s="80"/>
      <c r="D192140" s="81"/>
      <c r="E192140" s="79"/>
      <c r="F192140" s="78"/>
      <c r="G192140" s="82"/>
      <c r="H192140" s="82"/>
      <c r="I192140" s="11"/>
    </row>
    <row r="192144" spans="1:9" s="4" customFormat="1" x14ac:dyDescent="0.2">
      <c r="A192144" s="25"/>
      <c r="B192144" s="64"/>
      <c r="C192144" s="80"/>
      <c r="D192144" s="81"/>
      <c r="E192144" s="79"/>
      <c r="F192144" s="78"/>
      <c r="G192144" s="82"/>
      <c r="H192144" s="82"/>
      <c r="I192144" s="11"/>
    </row>
    <row r="192148" spans="1:9" s="4" customFormat="1" x14ac:dyDescent="0.2">
      <c r="A192148" s="25"/>
      <c r="B192148" s="64"/>
      <c r="C192148" s="80"/>
      <c r="D192148" s="81"/>
      <c r="E192148" s="79"/>
      <c r="F192148" s="78"/>
      <c r="G192148" s="82"/>
      <c r="H192148" s="82"/>
      <c r="I192148" s="11"/>
    </row>
    <row r="192150" spans="1:9" s="4" customFormat="1" x14ac:dyDescent="0.2">
      <c r="A192150" s="25"/>
      <c r="B192150" s="64"/>
      <c r="C192150" s="80"/>
      <c r="D192150" s="81"/>
      <c r="E192150" s="79"/>
      <c r="F192150" s="78"/>
      <c r="G192150" s="82"/>
      <c r="H192150" s="82"/>
      <c r="I192150" s="11"/>
    </row>
    <row r="192156" spans="1:9" s="4" customFormat="1" x14ac:dyDescent="0.2">
      <c r="A192156" s="25"/>
      <c r="B192156" s="64"/>
      <c r="C192156" s="80"/>
      <c r="D192156" s="81"/>
      <c r="E192156" s="79"/>
      <c r="F192156" s="78"/>
      <c r="G192156" s="82"/>
      <c r="H192156" s="82"/>
      <c r="I192156" s="11"/>
    </row>
    <row r="192160" spans="1:9" s="4" customFormat="1" x14ac:dyDescent="0.2">
      <c r="A192160" s="25"/>
      <c r="B192160" s="64"/>
      <c r="C192160" s="80"/>
      <c r="D192160" s="81"/>
      <c r="E192160" s="79"/>
      <c r="F192160" s="78"/>
      <c r="G192160" s="82"/>
      <c r="H192160" s="82"/>
      <c r="I192160" s="11"/>
    </row>
    <row r="192164" spans="1:9" s="4" customFormat="1" x14ac:dyDescent="0.2">
      <c r="A192164" s="25"/>
      <c r="B192164" s="64"/>
      <c r="C192164" s="80"/>
      <c r="D192164" s="81"/>
      <c r="E192164" s="79"/>
      <c r="F192164" s="78"/>
      <c r="G192164" s="82"/>
      <c r="H192164" s="82"/>
      <c r="I192164" s="11"/>
    </row>
    <row r="192166" spans="1:9" s="4" customFormat="1" x14ac:dyDescent="0.2">
      <c r="A192166" s="25"/>
      <c r="B192166" s="64"/>
      <c r="C192166" s="80"/>
      <c r="D192166" s="81"/>
      <c r="E192166" s="79"/>
      <c r="F192166" s="78"/>
      <c r="G192166" s="82"/>
      <c r="H192166" s="82"/>
      <c r="I192166" s="11"/>
    </row>
    <row r="192172" spans="1:9" s="4" customFormat="1" x14ac:dyDescent="0.2">
      <c r="A192172" s="25"/>
      <c r="B192172" s="64"/>
      <c r="C192172" s="80"/>
      <c r="D192172" s="81"/>
      <c r="E192172" s="79"/>
      <c r="F192172" s="78"/>
      <c r="G192172" s="82"/>
      <c r="H192172" s="82"/>
      <c r="I192172" s="11"/>
    </row>
    <row r="192176" spans="1:9" s="4" customFormat="1" x14ac:dyDescent="0.2">
      <c r="A192176" s="25"/>
      <c r="B192176" s="64"/>
      <c r="C192176" s="80"/>
      <c r="D192176" s="81"/>
      <c r="E192176" s="79"/>
      <c r="F192176" s="78"/>
      <c r="G192176" s="82"/>
      <c r="H192176" s="82"/>
      <c r="I192176" s="11"/>
    </row>
    <row r="192180" spans="1:9" s="4" customFormat="1" x14ac:dyDescent="0.2">
      <c r="A192180" s="25"/>
      <c r="B192180" s="64"/>
      <c r="C192180" s="80"/>
      <c r="D192180" s="81"/>
      <c r="E192180" s="79"/>
      <c r="F192180" s="78"/>
      <c r="G192180" s="82"/>
      <c r="H192180" s="82"/>
      <c r="I192180" s="11"/>
    </row>
    <row r="192182" spans="1:9" s="4" customFormat="1" x14ac:dyDescent="0.2">
      <c r="A192182" s="25"/>
      <c r="B192182" s="64"/>
      <c r="C192182" s="80"/>
      <c r="D192182" s="81"/>
      <c r="E192182" s="79"/>
      <c r="F192182" s="78"/>
      <c r="G192182" s="82"/>
      <c r="H192182" s="82"/>
      <c r="I192182" s="11"/>
    </row>
    <row r="192188" spans="1:9" s="4" customFormat="1" x14ac:dyDescent="0.2">
      <c r="A192188" s="25"/>
      <c r="B192188" s="64"/>
      <c r="C192188" s="80"/>
      <c r="D192188" s="81"/>
      <c r="E192188" s="79"/>
      <c r="F192188" s="78"/>
      <c r="G192188" s="82"/>
      <c r="H192188" s="82"/>
      <c r="I192188" s="11"/>
    </row>
    <row r="192196" spans="1:9" s="4" customFormat="1" x14ac:dyDescent="0.2">
      <c r="A192196" s="25"/>
      <c r="B192196" s="64"/>
      <c r="C192196" s="80"/>
      <c r="D192196" s="81"/>
      <c r="E192196" s="79"/>
      <c r="F192196" s="78"/>
      <c r="G192196" s="82"/>
      <c r="H192196" s="82"/>
      <c r="I192196" s="11"/>
    </row>
    <row r="192198" spans="1:9" s="4" customFormat="1" x14ac:dyDescent="0.2">
      <c r="A192198" s="25"/>
      <c r="B192198" s="64"/>
      <c r="C192198" s="80"/>
      <c r="D192198" s="81"/>
      <c r="E192198" s="79"/>
      <c r="F192198" s="78"/>
      <c r="G192198" s="82"/>
      <c r="H192198" s="82"/>
      <c r="I192198" s="11"/>
    </row>
    <row r="192204" spans="1:9" s="4" customFormat="1" x14ac:dyDescent="0.2">
      <c r="A192204" s="25"/>
      <c r="B192204" s="64"/>
      <c r="C192204" s="80"/>
      <c r="D192204" s="81"/>
      <c r="E192204" s="79"/>
      <c r="F192204" s="78"/>
      <c r="G192204" s="82"/>
      <c r="H192204" s="82"/>
      <c r="I192204" s="11"/>
    </row>
    <row r="192212" spans="1:9" s="4" customFormat="1" x14ac:dyDescent="0.2">
      <c r="A192212" s="25"/>
      <c r="B192212" s="64"/>
      <c r="C192212" s="80"/>
      <c r="D192212" s="81"/>
      <c r="E192212" s="79"/>
      <c r="F192212" s="78"/>
      <c r="G192212" s="82"/>
      <c r="H192212" s="82"/>
      <c r="I192212" s="11"/>
    </row>
    <row r="192214" spans="1:9" s="4" customFormat="1" x14ac:dyDescent="0.2">
      <c r="A192214" s="25"/>
      <c r="B192214" s="64"/>
      <c r="C192214" s="80"/>
      <c r="D192214" s="81"/>
      <c r="E192214" s="79"/>
      <c r="F192214" s="78"/>
      <c r="G192214" s="82"/>
      <c r="H192214" s="82"/>
      <c r="I192214" s="11"/>
    </row>
    <row r="192220" spans="1:9" s="4" customFormat="1" x14ac:dyDescent="0.2">
      <c r="A192220" s="25"/>
      <c r="B192220" s="64"/>
      <c r="C192220" s="80"/>
      <c r="D192220" s="81"/>
      <c r="E192220" s="79"/>
      <c r="F192220" s="78"/>
      <c r="G192220" s="82"/>
      <c r="H192220" s="82"/>
      <c r="I192220" s="11"/>
    </row>
    <row r="192228" spans="1:9" s="4" customFormat="1" x14ac:dyDescent="0.2">
      <c r="A192228" s="25"/>
      <c r="B192228" s="64"/>
      <c r="C192228" s="80"/>
      <c r="D192228" s="81"/>
      <c r="E192228" s="79"/>
      <c r="F192228" s="78"/>
      <c r="G192228" s="82"/>
      <c r="H192228" s="82"/>
      <c r="I192228" s="11"/>
    </row>
    <row r="192230" spans="1:9" s="4" customFormat="1" x14ac:dyDescent="0.2">
      <c r="A192230" s="25"/>
      <c r="B192230" s="64"/>
      <c r="C192230" s="80"/>
      <c r="D192230" s="81"/>
      <c r="E192230" s="79"/>
      <c r="F192230" s="78"/>
      <c r="G192230" s="82"/>
      <c r="H192230" s="82"/>
      <c r="I192230" s="11"/>
    </row>
    <row r="192236" spans="1:9" s="4" customFormat="1" x14ac:dyDescent="0.2">
      <c r="A192236" s="25"/>
      <c r="B192236" s="64"/>
      <c r="C192236" s="80"/>
      <c r="D192236" s="81"/>
      <c r="E192236" s="79"/>
      <c r="F192236" s="78"/>
      <c r="G192236" s="82"/>
      <c r="H192236" s="82"/>
      <c r="I192236" s="11"/>
    </row>
    <row r="192244" spans="1:9" s="4" customFormat="1" x14ac:dyDescent="0.2">
      <c r="A192244" s="25"/>
      <c r="B192244" s="64"/>
      <c r="C192244" s="80"/>
      <c r="D192244" s="81"/>
      <c r="E192244" s="79"/>
      <c r="F192244" s="78"/>
      <c r="G192244" s="82"/>
      <c r="H192244" s="82"/>
      <c r="I192244" s="11"/>
    </row>
    <row r="192246" spans="1:9" s="4" customFormat="1" x14ac:dyDescent="0.2">
      <c r="A192246" s="25"/>
      <c r="B192246" s="64"/>
      <c r="C192246" s="80"/>
      <c r="D192246" s="81"/>
      <c r="E192246" s="79"/>
      <c r="F192246" s="78"/>
      <c r="G192246" s="82"/>
      <c r="H192246" s="82"/>
      <c r="I192246" s="11"/>
    </row>
    <row r="192252" spans="1:9" s="4" customFormat="1" x14ac:dyDescent="0.2">
      <c r="A192252" s="25"/>
      <c r="B192252" s="64"/>
      <c r="C192252" s="80"/>
      <c r="D192252" s="81"/>
      <c r="E192252" s="79"/>
      <c r="F192252" s="78"/>
      <c r="G192252" s="82"/>
      <c r="H192252" s="82"/>
      <c r="I192252" s="11"/>
    </row>
    <row r="192260" spans="1:9" s="4" customFormat="1" x14ac:dyDescent="0.2">
      <c r="A192260" s="25"/>
      <c r="B192260" s="64"/>
      <c r="C192260" s="80"/>
      <c r="D192260" s="81"/>
      <c r="E192260" s="79"/>
      <c r="F192260" s="78"/>
      <c r="G192260" s="82"/>
      <c r="H192260" s="82"/>
      <c r="I192260" s="11"/>
    </row>
    <row r="192262" spans="1:9" s="4" customFormat="1" x14ac:dyDescent="0.2">
      <c r="A192262" s="25"/>
      <c r="B192262" s="64"/>
      <c r="C192262" s="80"/>
      <c r="D192262" s="81"/>
      <c r="E192262" s="79"/>
      <c r="F192262" s="78"/>
      <c r="G192262" s="82"/>
      <c r="H192262" s="82"/>
      <c r="I192262" s="11"/>
    </row>
    <row r="192268" spans="1:9" s="4" customFormat="1" x14ac:dyDescent="0.2">
      <c r="A192268" s="25"/>
      <c r="B192268" s="64"/>
      <c r="C192268" s="80"/>
      <c r="D192268" s="81"/>
      <c r="E192268" s="79"/>
      <c r="F192268" s="78"/>
      <c r="G192268" s="82"/>
      <c r="H192268" s="82"/>
      <c r="I192268" s="11"/>
    </row>
    <row r="192276" spans="1:9" s="4" customFormat="1" x14ac:dyDescent="0.2">
      <c r="A192276" s="25"/>
      <c r="B192276" s="64"/>
      <c r="C192276" s="80"/>
      <c r="D192276" s="81"/>
      <c r="E192276" s="79"/>
      <c r="F192276" s="78"/>
      <c r="G192276" s="82"/>
      <c r="H192276" s="82"/>
      <c r="I192276" s="11"/>
    </row>
    <row r="192278" spans="1:9" s="4" customFormat="1" x14ac:dyDescent="0.2">
      <c r="A192278" s="25"/>
      <c r="B192278" s="64"/>
      <c r="C192278" s="80"/>
      <c r="D192278" s="81"/>
      <c r="E192278" s="79"/>
      <c r="F192278" s="78"/>
      <c r="G192278" s="82"/>
      <c r="H192278" s="82"/>
      <c r="I192278" s="11"/>
    </row>
    <row r="192284" spans="1:9" s="4" customFormat="1" x14ac:dyDescent="0.2">
      <c r="A192284" s="25"/>
      <c r="B192284" s="64"/>
      <c r="C192284" s="80"/>
      <c r="D192284" s="81"/>
      <c r="E192284" s="79"/>
      <c r="F192284" s="78"/>
      <c r="G192284" s="82"/>
      <c r="H192284" s="82"/>
      <c r="I192284" s="11"/>
    </row>
    <row r="192292" spans="1:9" s="4" customFormat="1" x14ac:dyDescent="0.2">
      <c r="A192292" s="25"/>
      <c r="B192292" s="64"/>
      <c r="C192292" s="80"/>
      <c r="D192292" s="81"/>
      <c r="E192292" s="79"/>
      <c r="F192292" s="78"/>
      <c r="G192292" s="82"/>
      <c r="H192292" s="82"/>
      <c r="I192292" s="11"/>
    </row>
    <row r="192294" spans="1:9" s="4" customFormat="1" x14ac:dyDescent="0.2">
      <c r="A192294" s="25"/>
      <c r="B192294" s="64"/>
      <c r="C192294" s="80"/>
      <c r="D192294" s="81"/>
      <c r="E192294" s="79"/>
      <c r="F192294" s="78"/>
      <c r="G192294" s="82"/>
      <c r="H192294" s="82"/>
      <c r="I192294" s="11"/>
    </row>
    <row r="192300" spans="1:9" s="4" customFormat="1" x14ac:dyDescent="0.2">
      <c r="A192300" s="25"/>
      <c r="B192300" s="64"/>
      <c r="C192300" s="80"/>
      <c r="D192300" s="81"/>
      <c r="E192300" s="79"/>
      <c r="F192300" s="78"/>
      <c r="G192300" s="82"/>
      <c r="H192300" s="82"/>
      <c r="I192300" s="11"/>
    </row>
    <row r="192308" spans="1:9" s="4" customFormat="1" x14ac:dyDescent="0.2">
      <c r="A192308" s="25"/>
      <c r="B192308" s="64"/>
      <c r="C192308" s="80"/>
      <c r="D192308" s="81"/>
      <c r="E192308" s="79"/>
      <c r="F192308" s="78"/>
      <c r="G192308" s="82"/>
      <c r="H192308" s="82"/>
      <c r="I192308" s="11"/>
    </row>
    <row r="192310" spans="1:9" s="4" customFormat="1" x14ac:dyDescent="0.2">
      <c r="A192310" s="25"/>
      <c r="B192310" s="64"/>
      <c r="C192310" s="80"/>
      <c r="D192310" s="81"/>
      <c r="E192310" s="79"/>
      <c r="F192310" s="78"/>
      <c r="G192310" s="82"/>
      <c r="H192310" s="82"/>
      <c r="I192310" s="11"/>
    </row>
    <row r="192316" spans="1:9" s="4" customFormat="1" x14ac:dyDescent="0.2">
      <c r="A192316" s="25"/>
      <c r="B192316" s="64"/>
      <c r="C192316" s="80"/>
      <c r="D192316" s="81"/>
      <c r="E192316" s="79"/>
      <c r="F192316" s="78"/>
      <c r="G192316" s="82"/>
      <c r="H192316" s="82"/>
      <c r="I192316" s="11"/>
    </row>
    <row r="192324" spans="1:9" s="4" customFormat="1" x14ac:dyDescent="0.2">
      <c r="A192324" s="25"/>
      <c r="B192324" s="64"/>
      <c r="C192324" s="80"/>
      <c r="D192324" s="81"/>
      <c r="E192324" s="79"/>
      <c r="F192324" s="78"/>
      <c r="G192324" s="82"/>
      <c r="H192324" s="82"/>
      <c r="I192324" s="11"/>
    </row>
    <row r="192326" spans="1:9" s="4" customFormat="1" x14ac:dyDescent="0.2">
      <c r="A192326" s="25"/>
      <c r="B192326" s="64"/>
      <c r="C192326" s="80"/>
      <c r="D192326" s="81"/>
      <c r="E192326" s="79"/>
      <c r="F192326" s="78"/>
      <c r="G192326" s="82"/>
      <c r="H192326" s="82"/>
      <c r="I192326" s="11"/>
    </row>
    <row r="192332" spans="1:9" s="4" customFormat="1" x14ac:dyDescent="0.2">
      <c r="A192332" s="25"/>
      <c r="B192332" s="64"/>
      <c r="C192332" s="80"/>
      <c r="D192332" s="81"/>
      <c r="E192332" s="79"/>
      <c r="F192332" s="78"/>
      <c r="G192332" s="82"/>
      <c r="H192332" s="82"/>
      <c r="I192332" s="11"/>
    </row>
    <row r="192340" spans="1:9" s="4" customFormat="1" x14ac:dyDescent="0.2">
      <c r="A192340" s="25"/>
      <c r="B192340" s="64"/>
      <c r="C192340" s="80"/>
      <c r="D192340" s="81"/>
      <c r="E192340" s="79"/>
      <c r="F192340" s="78"/>
      <c r="G192340" s="82"/>
      <c r="H192340" s="82"/>
      <c r="I192340" s="11"/>
    </row>
    <row r="192342" spans="1:9" s="4" customFormat="1" x14ac:dyDescent="0.2">
      <c r="A192342" s="25"/>
      <c r="B192342" s="64"/>
      <c r="C192342" s="80"/>
      <c r="D192342" s="81"/>
      <c r="E192342" s="79"/>
      <c r="F192342" s="78"/>
      <c r="G192342" s="82"/>
      <c r="H192342" s="82"/>
      <c r="I192342" s="11"/>
    </row>
    <row r="192348" spans="1:9" s="4" customFormat="1" x14ac:dyDescent="0.2">
      <c r="A192348" s="25"/>
      <c r="B192348" s="64"/>
      <c r="C192348" s="80"/>
      <c r="D192348" s="81"/>
      <c r="E192348" s="79"/>
      <c r="F192348" s="78"/>
      <c r="G192348" s="82"/>
      <c r="H192348" s="82"/>
      <c r="I192348" s="11"/>
    </row>
    <row r="192356" spans="1:9" s="4" customFormat="1" x14ac:dyDescent="0.2">
      <c r="A192356" s="25"/>
      <c r="B192356" s="64"/>
      <c r="C192356" s="80"/>
      <c r="D192356" s="81"/>
      <c r="E192356" s="79"/>
      <c r="F192356" s="78"/>
      <c r="G192356" s="82"/>
      <c r="H192356" s="82"/>
      <c r="I192356" s="11"/>
    </row>
    <row r="192358" spans="1:9" s="4" customFormat="1" x14ac:dyDescent="0.2">
      <c r="A192358" s="25"/>
      <c r="B192358" s="64"/>
      <c r="C192358" s="80"/>
      <c r="D192358" s="81"/>
      <c r="E192358" s="79"/>
      <c r="F192358" s="78"/>
      <c r="G192358" s="82"/>
      <c r="H192358" s="82"/>
      <c r="I192358" s="11"/>
    </row>
    <row r="192364" spans="1:9" s="4" customFormat="1" x14ac:dyDescent="0.2">
      <c r="A192364" s="25"/>
      <c r="B192364" s="64"/>
      <c r="C192364" s="80"/>
      <c r="D192364" s="81"/>
      <c r="E192364" s="79"/>
      <c r="F192364" s="78"/>
      <c r="G192364" s="82"/>
      <c r="H192364" s="82"/>
      <c r="I192364" s="11"/>
    </row>
    <row r="192372" spans="1:9" s="4" customFormat="1" x14ac:dyDescent="0.2">
      <c r="A192372" s="25"/>
      <c r="B192372" s="64"/>
      <c r="C192372" s="80"/>
      <c r="D192372" s="81"/>
      <c r="E192372" s="79"/>
      <c r="F192372" s="78"/>
      <c r="G192372" s="82"/>
      <c r="H192372" s="82"/>
      <c r="I192372" s="11"/>
    </row>
    <row r="192374" spans="1:9" s="4" customFormat="1" x14ac:dyDescent="0.2">
      <c r="A192374" s="25"/>
      <c r="B192374" s="64"/>
      <c r="C192374" s="80"/>
      <c r="D192374" s="81"/>
      <c r="E192374" s="79"/>
      <c r="F192374" s="78"/>
      <c r="G192374" s="82"/>
      <c r="H192374" s="82"/>
      <c r="I192374" s="11"/>
    </row>
    <row r="192380" spans="1:9" s="4" customFormat="1" x14ac:dyDescent="0.2">
      <c r="A192380" s="25"/>
      <c r="B192380" s="64"/>
      <c r="C192380" s="80"/>
      <c r="D192380" s="81"/>
      <c r="E192380" s="79"/>
      <c r="F192380" s="78"/>
      <c r="G192380" s="82"/>
      <c r="H192380" s="82"/>
      <c r="I192380" s="11"/>
    </row>
    <row r="192388" spans="1:9" s="4" customFormat="1" x14ac:dyDescent="0.2">
      <c r="A192388" s="25"/>
      <c r="B192388" s="64"/>
      <c r="C192388" s="80"/>
      <c r="D192388" s="81"/>
      <c r="E192388" s="79"/>
      <c r="F192388" s="78"/>
      <c r="G192388" s="82"/>
      <c r="H192388" s="82"/>
      <c r="I192388" s="11"/>
    </row>
    <row r="192390" spans="1:9" s="4" customFormat="1" x14ac:dyDescent="0.2">
      <c r="A192390" s="25"/>
      <c r="B192390" s="64"/>
      <c r="C192390" s="80"/>
      <c r="D192390" s="81"/>
      <c r="E192390" s="79"/>
      <c r="F192390" s="78"/>
      <c r="G192390" s="82"/>
      <c r="H192390" s="82"/>
      <c r="I192390" s="11"/>
    </row>
    <row r="192396" spans="1:9" s="4" customFormat="1" x14ac:dyDescent="0.2">
      <c r="A192396" s="25"/>
      <c r="B192396" s="64"/>
      <c r="C192396" s="80"/>
      <c r="D192396" s="81"/>
      <c r="E192396" s="79"/>
      <c r="F192396" s="78"/>
      <c r="G192396" s="82"/>
      <c r="H192396" s="82"/>
      <c r="I192396" s="11"/>
    </row>
    <row r="192404" spans="1:9" s="4" customFormat="1" x14ac:dyDescent="0.2">
      <c r="A192404" s="25"/>
      <c r="B192404" s="64"/>
      <c r="C192404" s="80"/>
      <c r="D192404" s="81"/>
      <c r="E192404" s="79"/>
      <c r="F192404" s="78"/>
      <c r="G192404" s="82"/>
      <c r="H192404" s="82"/>
      <c r="I192404" s="11"/>
    </row>
    <row r="192406" spans="1:9" s="4" customFormat="1" x14ac:dyDescent="0.2">
      <c r="A192406" s="25"/>
      <c r="B192406" s="64"/>
      <c r="C192406" s="80"/>
      <c r="D192406" s="81"/>
      <c r="E192406" s="79"/>
      <c r="F192406" s="78"/>
      <c r="G192406" s="82"/>
      <c r="H192406" s="82"/>
      <c r="I192406" s="11"/>
    </row>
    <row r="192412" spans="1:9" s="4" customFormat="1" x14ac:dyDescent="0.2">
      <c r="A192412" s="25"/>
      <c r="B192412" s="64"/>
      <c r="C192412" s="80"/>
      <c r="D192412" s="81"/>
      <c r="E192412" s="79"/>
      <c r="F192412" s="78"/>
      <c r="G192412" s="82"/>
      <c r="H192412" s="82"/>
      <c r="I192412" s="11"/>
    </row>
    <row r="192420" spans="1:9" s="4" customFormat="1" x14ac:dyDescent="0.2">
      <c r="A192420" s="25"/>
      <c r="B192420" s="64"/>
      <c r="C192420" s="80"/>
      <c r="D192420" s="81"/>
      <c r="E192420" s="79"/>
      <c r="F192420" s="78"/>
      <c r="G192420" s="82"/>
      <c r="H192420" s="82"/>
      <c r="I192420" s="11"/>
    </row>
    <row r="192422" spans="1:9" s="4" customFormat="1" x14ac:dyDescent="0.2">
      <c r="A192422" s="25"/>
      <c r="B192422" s="64"/>
      <c r="C192422" s="80"/>
      <c r="D192422" s="81"/>
      <c r="E192422" s="79"/>
      <c r="F192422" s="78"/>
      <c r="G192422" s="82"/>
      <c r="H192422" s="82"/>
      <c r="I192422" s="11"/>
    </row>
    <row r="192428" spans="1:9" s="4" customFormat="1" x14ac:dyDescent="0.2">
      <c r="A192428" s="25"/>
      <c r="B192428" s="64"/>
      <c r="C192428" s="80"/>
      <c r="D192428" s="81"/>
      <c r="E192428" s="79"/>
      <c r="F192428" s="78"/>
      <c r="G192428" s="82"/>
      <c r="H192428" s="82"/>
      <c r="I192428" s="11"/>
    </row>
    <row r="192436" spans="1:9" s="4" customFormat="1" x14ac:dyDescent="0.2">
      <c r="A192436" s="25"/>
      <c r="B192436" s="64"/>
      <c r="C192436" s="80"/>
      <c r="D192436" s="81"/>
      <c r="E192436" s="79"/>
      <c r="F192436" s="78"/>
      <c r="G192436" s="82"/>
      <c r="H192436" s="82"/>
      <c r="I192436" s="11"/>
    </row>
    <row r="192438" spans="1:9" s="4" customFormat="1" x14ac:dyDescent="0.2">
      <c r="A192438" s="25"/>
      <c r="B192438" s="64"/>
      <c r="C192438" s="80"/>
      <c r="D192438" s="81"/>
      <c r="E192438" s="79"/>
      <c r="F192438" s="78"/>
      <c r="G192438" s="82"/>
      <c r="H192438" s="82"/>
      <c r="I192438" s="11"/>
    </row>
    <row r="192444" spans="1:9" s="4" customFormat="1" x14ac:dyDescent="0.2">
      <c r="A192444" s="25"/>
      <c r="B192444" s="64"/>
      <c r="C192444" s="80"/>
      <c r="D192444" s="81"/>
      <c r="E192444" s="79"/>
      <c r="F192444" s="78"/>
      <c r="G192444" s="82"/>
      <c r="H192444" s="82"/>
      <c r="I192444" s="11"/>
    </row>
    <row r="192452" spans="1:9" s="4" customFormat="1" x14ac:dyDescent="0.2">
      <c r="A192452" s="25"/>
      <c r="B192452" s="64"/>
      <c r="C192452" s="80"/>
      <c r="D192452" s="81"/>
      <c r="E192452" s="79"/>
      <c r="F192452" s="78"/>
      <c r="G192452" s="82"/>
      <c r="H192452" s="82"/>
      <c r="I192452" s="11"/>
    </row>
    <row r="192454" spans="1:9" s="4" customFormat="1" x14ac:dyDescent="0.2">
      <c r="A192454" s="25"/>
      <c r="B192454" s="64"/>
      <c r="C192454" s="80"/>
      <c r="D192454" s="81"/>
      <c r="E192454" s="79"/>
      <c r="F192454" s="78"/>
      <c r="G192454" s="82"/>
      <c r="H192454" s="82"/>
      <c r="I192454" s="11"/>
    </row>
    <row r="192460" spans="1:9" s="4" customFormat="1" x14ac:dyDescent="0.2">
      <c r="A192460" s="25"/>
      <c r="B192460" s="64"/>
      <c r="C192460" s="80"/>
      <c r="D192460" s="81"/>
      <c r="E192460" s="79"/>
      <c r="F192460" s="78"/>
      <c r="G192460" s="82"/>
      <c r="H192460" s="82"/>
      <c r="I192460" s="11"/>
    </row>
    <row r="192468" spans="1:9" s="4" customFormat="1" x14ac:dyDescent="0.2">
      <c r="A192468" s="25"/>
      <c r="B192468" s="64"/>
      <c r="C192468" s="80"/>
      <c r="D192468" s="81"/>
      <c r="E192468" s="79"/>
      <c r="F192468" s="78"/>
      <c r="G192468" s="82"/>
      <c r="H192468" s="82"/>
      <c r="I192468" s="11"/>
    </row>
    <row r="192470" spans="1:9" s="4" customFormat="1" x14ac:dyDescent="0.2">
      <c r="A192470" s="25"/>
      <c r="B192470" s="64"/>
      <c r="C192470" s="80"/>
      <c r="D192470" s="81"/>
      <c r="E192470" s="79"/>
      <c r="F192470" s="78"/>
      <c r="G192470" s="82"/>
      <c r="H192470" s="82"/>
      <c r="I192470" s="11"/>
    </row>
    <row r="192476" spans="1:9" s="4" customFormat="1" x14ac:dyDescent="0.2">
      <c r="A192476" s="25"/>
      <c r="B192476" s="64"/>
      <c r="C192476" s="80"/>
      <c r="D192476" s="81"/>
      <c r="E192476" s="79"/>
      <c r="F192476" s="78"/>
      <c r="G192476" s="82"/>
      <c r="H192476" s="82"/>
      <c r="I192476" s="11"/>
    </row>
    <row r="192484" spans="1:9" s="4" customFormat="1" x14ac:dyDescent="0.2">
      <c r="A192484" s="25"/>
      <c r="B192484" s="64"/>
      <c r="C192484" s="80"/>
      <c r="D192484" s="81"/>
      <c r="E192484" s="79"/>
      <c r="F192484" s="78"/>
      <c r="G192484" s="82"/>
      <c r="H192484" s="82"/>
      <c r="I192484" s="11"/>
    </row>
    <row r="192486" spans="1:9" s="4" customFormat="1" x14ac:dyDescent="0.2">
      <c r="A192486" s="25"/>
      <c r="B192486" s="64"/>
      <c r="C192486" s="80"/>
      <c r="D192486" s="81"/>
      <c r="E192486" s="79"/>
      <c r="F192486" s="78"/>
      <c r="G192486" s="82"/>
      <c r="H192486" s="82"/>
      <c r="I192486" s="11"/>
    </row>
    <row r="192492" spans="1:9" s="4" customFormat="1" x14ac:dyDescent="0.2">
      <c r="A192492" s="25"/>
      <c r="B192492" s="64"/>
      <c r="C192492" s="80"/>
      <c r="D192492" s="81"/>
      <c r="E192492" s="79"/>
      <c r="F192492" s="78"/>
      <c r="G192492" s="82"/>
      <c r="H192492" s="82"/>
      <c r="I192492" s="11"/>
    </row>
    <row r="192500" spans="1:9" s="4" customFormat="1" x14ac:dyDescent="0.2">
      <c r="A192500" s="25"/>
      <c r="B192500" s="64"/>
      <c r="C192500" s="80"/>
      <c r="D192500" s="81"/>
      <c r="E192500" s="79"/>
      <c r="F192500" s="78"/>
      <c r="G192500" s="82"/>
      <c r="H192500" s="82"/>
      <c r="I192500" s="11"/>
    </row>
    <row r="192502" spans="1:9" s="4" customFormat="1" x14ac:dyDescent="0.2">
      <c r="A192502" s="25"/>
      <c r="B192502" s="64"/>
      <c r="C192502" s="80"/>
      <c r="D192502" s="81"/>
      <c r="E192502" s="79"/>
      <c r="F192502" s="78"/>
      <c r="G192502" s="82"/>
      <c r="H192502" s="82"/>
      <c r="I192502" s="11"/>
    </row>
    <row r="192508" spans="1:9" s="4" customFormat="1" x14ac:dyDescent="0.2">
      <c r="A192508" s="25"/>
      <c r="B192508" s="64"/>
      <c r="C192508" s="80"/>
      <c r="D192508" s="81"/>
      <c r="E192508" s="79"/>
      <c r="F192508" s="78"/>
      <c r="G192508" s="82"/>
      <c r="H192508" s="82"/>
      <c r="I192508" s="11"/>
    </row>
    <row r="192516" spans="1:9" s="4" customFormat="1" x14ac:dyDescent="0.2">
      <c r="A192516" s="25"/>
      <c r="B192516" s="64"/>
      <c r="C192516" s="80"/>
      <c r="D192516" s="81"/>
      <c r="E192516" s="79"/>
      <c r="F192516" s="78"/>
      <c r="G192516" s="82"/>
      <c r="H192516" s="82"/>
      <c r="I192516" s="11"/>
    </row>
    <row r="192518" spans="1:9" s="4" customFormat="1" x14ac:dyDescent="0.2">
      <c r="A192518" s="25"/>
      <c r="B192518" s="64"/>
      <c r="C192518" s="80"/>
      <c r="D192518" s="81"/>
      <c r="E192518" s="79"/>
      <c r="F192518" s="78"/>
      <c r="G192518" s="82"/>
      <c r="H192518" s="82"/>
      <c r="I192518" s="11"/>
    </row>
    <row r="192524" spans="1:9" s="4" customFormat="1" x14ac:dyDescent="0.2">
      <c r="A192524" s="25"/>
      <c r="B192524" s="64"/>
      <c r="C192524" s="80"/>
      <c r="D192524" s="81"/>
      <c r="E192524" s="79"/>
      <c r="F192524" s="78"/>
      <c r="G192524" s="82"/>
      <c r="H192524" s="82"/>
      <c r="I192524" s="11"/>
    </row>
    <row r="192532" spans="1:9" s="4" customFormat="1" x14ac:dyDescent="0.2">
      <c r="A192532" s="25"/>
      <c r="B192532" s="64"/>
      <c r="C192532" s="80"/>
      <c r="D192532" s="81"/>
      <c r="E192532" s="79"/>
      <c r="F192532" s="78"/>
      <c r="G192532" s="82"/>
      <c r="H192532" s="82"/>
      <c r="I192532" s="11"/>
    </row>
    <row r="192534" spans="1:9" s="4" customFormat="1" x14ac:dyDescent="0.2">
      <c r="A192534" s="25"/>
      <c r="B192534" s="64"/>
      <c r="C192534" s="80"/>
      <c r="D192534" s="81"/>
      <c r="E192534" s="79"/>
      <c r="F192534" s="78"/>
      <c r="G192534" s="82"/>
      <c r="H192534" s="82"/>
      <c r="I192534" s="11"/>
    </row>
    <row r="192540" spans="1:9" s="4" customFormat="1" x14ac:dyDescent="0.2">
      <c r="A192540" s="25"/>
      <c r="B192540" s="64"/>
      <c r="C192540" s="80"/>
      <c r="D192540" s="81"/>
      <c r="E192540" s="79"/>
      <c r="F192540" s="78"/>
      <c r="G192540" s="82"/>
      <c r="H192540" s="82"/>
      <c r="I192540" s="11"/>
    </row>
    <row r="192548" spans="1:9" s="4" customFormat="1" x14ac:dyDescent="0.2">
      <c r="A192548" s="25"/>
      <c r="B192548" s="64"/>
      <c r="C192548" s="80"/>
      <c r="D192548" s="81"/>
      <c r="E192548" s="79"/>
      <c r="F192548" s="78"/>
      <c r="G192548" s="82"/>
      <c r="H192548" s="82"/>
      <c r="I192548" s="11"/>
    </row>
    <row r="192550" spans="1:9" s="4" customFormat="1" x14ac:dyDescent="0.2">
      <c r="A192550" s="25"/>
      <c r="B192550" s="64"/>
      <c r="C192550" s="80"/>
      <c r="D192550" s="81"/>
      <c r="E192550" s="79"/>
      <c r="F192550" s="78"/>
      <c r="G192550" s="82"/>
      <c r="H192550" s="82"/>
      <c r="I192550" s="11"/>
    </row>
    <row r="192556" spans="1:9" s="4" customFormat="1" x14ac:dyDescent="0.2">
      <c r="A192556" s="25"/>
      <c r="B192556" s="64"/>
      <c r="C192556" s="80"/>
      <c r="D192556" s="81"/>
      <c r="E192556" s="79"/>
      <c r="F192556" s="78"/>
      <c r="G192556" s="82"/>
      <c r="H192556" s="82"/>
      <c r="I192556" s="11"/>
    </row>
    <row r="192564" spans="1:9" s="4" customFormat="1" x14ac:dyDescent="0.2">
      <c r="A192564" s="25"/>
      <c r="B192564" s="64"/>
      <c r="C192564" s="80"/>
      <c r="D192564" s="81"/>
      <c r="E192564" s="79"/>
      <c r="F192564" s="78"/>
      <c r="G192564" s="82"/>
      <c r="H192564" s="82"/>
      <c r="I192564" s="11"/>
    </row>
    <row r="192566" spans="1:9" s="4" customFormat="1" x14ac:dyDescent="0.2">
      <c r="A192566" s="25"/>
      <c r="B192566" s="64"/>
      <c r="C192566" s="80"/>
      <c r="D192566" s="81"/>
      <c r="E192566" s="79"/>
      <c r="F192566" s="78"/>
      <c r="G192566" s="82"/>
      <c r="H192566" s="82"/>
      <c r="I192566" s="11"/>
    </row>
    <row r="192572" spans="1:9" s="4" customFormat="1" x14ac:dyDescent="0.2">
      <c r="A192572" s="25"/>
      <c r="B192572" s="64"/>
      <c r="C192572" s="80"/>
      <c r="D192572" s="81"/>
      <c r="E192572" s="79"/>
      <c r="F192572" s="78"/>
      <c r="G192572" s="82"/>
      <c r="H192572" s="82"/>
      <c r="I192572" s="11"/>
    </row>
    <row r="192580" spans="1:9" s="4" customFormat="1" x14ac:dyDescent="0.2">
      <c r="A192580" s="25"/>
      <c r="B192580" s="64"/>
      <c r="C192580" s="80"/>
      <c r="D192580" s="81"/>
      <c r="E192580" s="79"/>
      <c r="F192580" s="78"/>
      <c r="G192580" s="82"/>
      <c r="H192580" s="82"/>
      <c r="I192580" s="11"/>
    </row>
    <row r="192582" spans="1:9" s="4" customFormat="1" x14ac:dyDescent="0.2">
      <c r="A192582" s="25"/>
      <c r="B192582" s="64"/>
      <c r="C192582" s="80"/>
      <c r="D192582" s="81"/>
      <c r="E192582" s="79"/>
      <c r="F192582" s="78"/>
      <c r="G192582" s="82"/>
      <c r="H192582" s="82"/>
      <c r="I192582" s="11"/>
    </row>
    <row r="192588" spans="1:9" s="4" customFormat="1" x14ac:dyDescent="0.2">
      <c r="A192588" s="25"/>
      <c r="B192588" s="64"/>
      <c r="C192588" s="80"/>
      <c r="D192588" s="81"/>
      <c r="E192588" s="79"/>
      <c r="F192588" s="78"/>
      <c r="G192588" s="82"/>
      <c r="H192588" s="82"/>
      <c r="I192588" s="11"/>
    </row>
    <row r="192596" spans="1:9" s="4" customFormat="1" x14ac:dyDescent="0.2">
      <c r="A192596" s="25"/>
      <c r="B192596" s="64"/>
      <c r="C192596" s="80"/>
      <c r="D192596" s="81"/>
      <c r="E192596" s="79"/>
      <c r="F192596" s="78"/>
      <c r="G192596" s="82"/>
      <c r="H192596" s="82"/>
      <c r="I192596" s="11"/>
    </row>
    <row r="192598" spans="1:9" s="4" customFormat="1" x14ac:dyDescent="0.2">
      <c r="A192598" s="25"/>
      <c r="B192598" s="64"/>
      <c r="C192598" s="80"/>
      <c r="D192598" s="81"/>
      <c r="E192598" s="79"/>
      <c r="F192598" s="78"/>
      <c r="G192598" s="82"/>
      <c r="H192598" s="82"/>
      <c r="I192598" s="11"/>
    </row>
    <row r="192604" spans="1:9" s="4" customFormat="1" x14ac:dyDescent="0.2">
      <c r="A192604" s="25"/>
      <c r="B192604" s="64"/>
      <c r="C192604" s="80"/>
      <c r="D192604" s="81"/>
      <c r="E192604" s="79"/>
      <c r="F192604" s="78"/>
      <c r="G192604" s="82"/>
      <c r="H192604" s="82"/>
      <c r="I192604" s="11"/>
    </row>
    <row r="192612" spans="1:9" s="4" customFormat="1" x14ac:dyDescent="0.2">
      <c r="A192612" s="25"/>
      <c r="B192612" s="64"/>
      <c r="C192612" s="80"/>
      <c r="D192612" s="81"/>
      <c r="E192612" s="79"/>
      <c r="F192612" s="78"/>
      <c r="G192612" s="82"/>
      <c r="H192612" s="82"/>
      <c r="I192612" s="11"/>
    </row>
    <row r="192614" spans="1:9" s="4" customFormat="1" x14ac:dyDescent="0.2">
      <c r="A192614" s="25"/>
      <c r="B192614" s="64"/>
      <c r="C192614" s="80"/>
      <c r="D192614" s="81"/>
      <c r="E192614" s="79"/>
      <c r="F192614" s="78"/>
      <c r="G192614" s="82"/>
      <c r="H192614" s="82"/>
      <c r="I192614" s="11"/>
    </row>
    <row r="192620" spans="1:9" s="4" customFormat="1" x14ac:dyDescent="0.2">
      <c r="A192620" s="25"/>
      <c r="B192620" s="64"/>
      <c r="C192620" s="80"/>
      <c r="D192620" s="81"/>
      <c r="E192620" s="79"/>
      <c r="F192620" s="78"/>
      <c r="G192620" s="82"/>
      <c r="H192620" s="82"/>
      <c r="I192620" s="11"/>
    </row>
    <row r="192628" spans="1:9" s="4" customFormat="1" x14ac:dyDescent="0.2">
      <c r="A192628" s="25"/>
      <c r="B192628" s="64"/>
      <c r="C192628" s="80"/>
      <c r="D192628" s="81"/>
      <c r="E192628" s="79"/>
      <c r="F192628" s="78"/>
      <c r="G192628" s="82"/>
      <c r="H192628" s="82"/>
      <c r="I192628" s="11"/>
    </row>
    <row r="192630" spans="1:9" s="4" customFormat="1" x14ac:dyDescent="0.2">
      <c r="A192630" s="25"/>
      <c r="B192630" s="64"/>
      <c r="C192630" s="80"/>
      <c r="D192630" s="81"/>
      <c r="E192630" s="79"/>
      <c r="F192630" s="78"/>
      <c r="G192630" s="82"/>
      <c r="H192630" s="82"/>
      <c r="I192630" s="11"/>
    </row>
    <row r="192636" spans="1:9" s="4" customFormat="1" x14ac:dyDescent="0.2">
      <c r="A192636" s="25"/>
      <c r="B192636" s="64"/>
      <c r="C192636" s="80"/>
      <c r="D192636" s="81"/>
      <c r="E192636" s="79"/>
      <c r="F192636" s="78"/>
      <c r="G192636" s="82"/>
      <c r="H192636" s="82"/>
      <c r="I192636" s="11"/>
    </row>
    <row r="192644" spans="1:9" s="4" customFormat="1" x14ac:dyDescent="0.2">
      <c r="A192644" s="25"/>
      <c r="B192644" s="64"/>
      <c r="C192644" s="80"/>
      <c r="D192644" s="81"/>
      <c r="E192644" s="79"/>
      <c r="F192644" s="78"/>
      <c r="G192644" s="82"/>
      <c r="H192644" s="82"/>
      <c r="I192644" s="11"/>
    </row>
    <row r="192646" spans="1:9" s="4" customFormat="1" x14ac:dyDescent="0.2">
      <c r="A192646" s="25"/>
      <c r="B192646" s="64"/>
      <c r="C192646" s="80"/>
      <c r="D192646" s="81"/>
      <c r="E192646" s="79"/>
      <c r="F192646" s="78"/>
      <c r="G192646" s="82"/>
      <c r="H192646" s="82"/>
      <c r="I192646" s="11"/>
    </row>
    <row r="192652" spans="1:9" s="4" customFormat="1" x14ac:dyDescent="0.2">
      <c r="A192652" s="25"/>
      <c r="B192652" s="64"/>
      <c r="C192652" s="80"/>
      <c r="D192652" s="81"/>
      <c r="E192652" s="79"/>
      <c r="F192652" s="78"/>
      <c r="G192652" s="82"/>
      <c r="H192652" s="82"/>
      <c r="I192652" s="11"/>
    </row>
    <row r="192660" spans="1:9" s="4" customFormat="1" x14ac:dyDescent="0.2">
      <c r="A192660" s="25"/>
      <c r="B192660" s="64"/>
      <c r="C192660" s="80"/>
      <c r="D192660" s="81"/>
      <c r="E192660" s="79"/>
      <c r="F192660" s="78"/>
      <c r="G192660" s="82"/>
      <c r="H192660" s="82"/>
      <c r="I192660" s="11"/>
    </row>
    <row r="192662" spans="1:9" s="4" customFormat="1" x14ac:dyDescent="0.2">
      <c r="A192662" s="25"/>
      <c r="B192662" s="64"/>
      <c r="C192662" s="80"/>
      <c r="D192662" s="81"/>
      <c r="E192662" s="79"/>
      <c r="F192662" s="78"/>
      <c r="G192662" s="82"/>
      <c r="H192662" s="82"/>
      <c r="I192662" s="11"/>
    </row>
    <row r="192668" spans="1:9" s="4" customFormat="1" x14ac:dyDescent="0.2">
      <c r="A192668" s="25"/>
      <c r="B192668" s="64"/>
      <c r="C192668" s="80"/>
      <c r="D192668" s="81"/>
      <c r="E192668" s="79"/>
      <c r="F192668" s="78"/>
      <c r="G192668" s="82"/>
      <c r="H192668" s="82"/>
      <c r="I192668" s="11"/>
    </row>
    <row r="192676" spans="1:9" s="4" customFormat="1" x14ac:dyDescent="0.2">
      <c r="A192676" s="25"/>
      <c r="B192676" s="64"/>
      <c r="C192676" s="80"/>
      <c r="D192676" s="81"/>
      <c r="E192676" s="79"/>
      <c r="F192676" s="78"/>
      <c r="G192676" s="82"/>
      <c r="H192676" s="82"/>
      <c r="I192676" s="11"/>
    </row>
    <row r="192678" spans="1:9" s="4" customFormat="1" x14ac:dyDescent="0.2">
      <c r="A192678" s="25"/>
      <c r="B192678" s="64"/>
      <c r="C192678" s="80"/>
      <c r="D192678" s="81"/>
      <c r="E192678" s="79"/>
      <c r="F192678" s="78"/>
      <c r="G192678" s="82"/>
      <c r="H192678" s="82"/>
      <c r="I192678" s="11"/>
    </row>
    <row r="192684" spans="1:9" s="4" customFormat="1" x14ac:dyDescent="0.2">
      <c r="A192684" s="25"/>
      <c r="B192684" s="64"/>
      <c r="C192684" s="80"/>
      <c r="D192684" s="81"/>
      <c r="E192684" s="79"/>
      <c r="F192684" s="78"/>
      <c r="G192684" s="82"/>
      <c r="H192684" s="82"/>
      <c r="I192684" s="11"/>
    </row>
    <row r="192692" spans="1:9" s="4" customFormat="1" x14ac:dyDescent="0.2">
      <c r="A192692" s="25"/>
      <c r="B192692" s="64"/>
      <c r="C192692" s="80"/>
      <c r="D192692" s="81"/>
      <c r="E192692" s="79"/>
      <c r="F192692" s="78"/>
      <c r="G192692" s="82"/>
      <c r="H192692" s="82"/>
      <c r="I192692" s="11"/>
    </row>
    <row r="192694" spans="1:9" s="4" customFormat="1" x14ac:dyDescent="0.2">
      <c r="A192694" s="25"/>
      <c r="B192694" s="64"/>
      <c r="C192694" s="80"/>
      <c r="D192694" s="81"/>
      <c r="E192694" s="79"/>
      <c r="F192694" s="78"/>
      <c r="G192694" s="82"/>
      <c r="H192694" s="82"/>
      <c r="I192694" s="11"/>
    </row>
    <row r="192700" spans="1:9" s="4" customFormat="1" x14ac:dyDescent="0.2">
      <c r="A192700" s="25"/>
      <c r="B192700" s="64"/>
      <c r="C192700" s="80"/>
      <c r="D192700" s="81"/>
      <c r="E192700" s="79"/>
      <c r="F192700" s="78"/>
      <c r="G192700" s="82"/>
      <c r="H192700" s="82"/>
      <c r="I192700" s="11"/>
    </row>
    <row r="192708" spans="1:9" s="4" customFormat="1" x14ac:dyDescent="0.2">
      <c r="A192708" s="25"/>
      <c r="B192708" s="64"/>
      <c r="C192708" s="80"/>
      <c r="D192708" s="81"/>
      <c r="E192708" s="79"/>
      <c r="F192708" s="78"/>
      <c r="G192708" s="82"/>
      <c r="H192708" s="82"/>
      <c r="I192708" s="11"/>
    </row>
    <row r="192710" spans="1:9" s="4" customFormat="1" x14ac:dyDescent="0.2">
      <c r="A192710" s="25"/>
      <c r="B192710" s="64"/>
      <c r="C192710" s="80"/>
      <c r="D192710" s="81"/>
      <c r="E192710" s="79"/>
      <c r="F192710" s="78"/>
      <c r="G192710" s="82"/>
      <c r="H192710" s="82"/>
      <c r="I192710" s="11"/>
    </row>
    <row r="192716" spans="1:9" s="4" customFormat="1" x14ac:dyDescent="0.2">
      <c r="A192716" s="25"/>
      <c r="B192716" s="64"/>
      <c r="C192716" s="80"/>
      <c r="D192716" s="81"/>
      <c r="E192716" s="79"/>
      <c r="F192716" s="78"/>
      <c r="G192716" s="82"/>
      <c r="H192716" s="82"/>
      <c r="I192716" s="11"/>
    </row>
    <row r="192724" spans="1:9" s="4" customFormat="1" x14ac:dyDescent="0.2">
      <c r="A192724" s="25"/>
      <c r="B192724" s="64"/>
      <c r="C192724" s="80"/>
      <c r="D192724" s="81"/>
      <c r="E192724" s="79"/>
      <c r="F192724" s="78"/>
      <c r="G192724" s="82"/>
      <c r="H192724" s="82"/>
      <c r="I192724" s="11"/>
    </row>
    <row r="192726" spans="1:9" s="4" customFormat="1" x14ac:dyDescent="0.2">
      <c r="A192726" s="25"/>
      <c r="B192726" s="64"/>
      <c r="C192726" s="80"/>
      <c r="D192726" s="81"/>
      <c r="E192726" s="79"/>
      <c r="F192726" s="78"/>
      <c r="G192726" s="82"/>
      <c r="H192726" s="82"/>
      <c r="I192726" s="11"/>
    </row>
    <row r="192732" spans="1:9" s="4" customFormat="1" x14ac:dyDescent="0.2">
      <c r="A192732" s="25"/>
      <c r="B192732" s="64"/>
      <c r="C192732" s="80"/>
      <c r="D192732" s="81"/>
      <c r="E192732" s="79"/>
      <c r="F192732" s="78"/>
      <c r="G192732" s="82"/>
      <c r="H192732" s="82"/>
      <c r="I192732" s="11"/>
    </row>
    <row r="192740" spans="1:9" s="4" customFormat="1" x14ac:dyDescent="0.2">
      <c r="A192740" s="25"/>
      <c r="B192740" s="64"/>
      <c r="C192740" s="80"/>
      <c r="D192740" s="81"/>
      <c r="E192740" s="79"/>
      <c r="F192740" s="78"/>
      <c r="G192740" s="82"/>
      <c r="H192740" s="82"/>
      <c r="I192740" s="11"/>
    </row>
    <row r="192742" spans="1:9" s="4" customFormat="1" x14ac:dyDescent="0.2">
      <c r="A192742" s="25"/>
      <c r="B192742" s="64"/>
      <c r="C192742" s="80"/>
      <c r="D192742" s="81"/>
      <c r="E192742" s="79"/>
      <c r="F192742" s="78"/>
      <c r="G192742" s="82"/>
      <c r="H192742" s="82"/>
      <c r="I192742" s="11"/>
    </row>
    <row r="192748" spans="1:9" s="4" customFormat="1" x14ac:dyDescent="0.2">
      <c r="A192748" s="25"/>
      <c r="B192748" s="64"/>
      <c r="C192748" s="80"/>
      <c r="D192748" s="81"/>
      <c r="E192748" s="79"/>
      <c r="F192748" s="78"/>
      <c r="G192748" s="82"/>
      <c r="H192748" s="82"/>
      <c r="I192748" s="11"/>
    </row>
    <row r="192756" spans="1:9" s="4" customFormat="1" x14ac:dyDescent="0.2">
      <c r="A192756" s="25"/>
      <c r="B192756" s="64"/>
      <c r="C192756" s="80"/>
      <c r="D192756" s="81"/>
      <c r="E192756" s="79"/>
      <c r="F192756" s="78"/>
      <c r="G192756" s="82"/>
      <c r="H192756" s="82"/>
      <c r="I192756" s="11"/>
    </row>
    <row r="192758" spans="1:9" s="4" customFormat="1" x14ac:dyDescent="0.2">
      <c r="A192758" s="25"/>
      <c r="B192758" s="64"/>
      <c r="C192758" s="80"/>
      <c r="D192758" s="81"/>
      <c r="E192758" s="79"/>
      <c r="F192758" s="78"/>
      <c r="G192758" s="82"/>
      <c r="H192758" s="82"/>
      <c r="I192758" s="11"/>
    </row>
    <row r="192764" spans="1:9" s="4" customFormat="1" x14ac:dyDescent="0.2">
      <c r="A192764" s="25"/>
      <c r="B192764" s="64"/>
      <c r="C192764" s="80"/>
      <c r="D192764" s="81"/>
      <c r="E192764" s="79"/>
      <c r="F192764" s="78"/>
      <c r="G192764" s="82"/>
      <c r="H192764" s="82"/>
      <c r="I192764" s="11"/>
    </row>
    <row r="192772" spans="1:9" s="4" customFormat="1" x14ac:dyDescent="0.2">
      <c r="A192772" s="25"/>
      <c r="B192772" s="64"/>
      <c r="C192772" s="80"/>
      <c r="D192772" s="81"/>
      <c r="E192772" s="79"/>
      <c r="F192772" s="78"/>
      <c r="G192772" s="82"/>
      <c r="H192772" s="82"/>
      <c r="I192772" s="11"/>
    </row>
    <row r="192774" spans="1:9" s="4" customFormat="1" x14ac:dyDescent="0.2">
      <c r="A192774" s="25"/>
      <c r="B192774" s="64"/>
      <c r="C192774" s="80"/>
      <c r="D192774" s="81"/>
      <c r="E192774" s="79"/>
      <c r="F192774" s="78"/>
      <c r="G192774" s="82"/>
      <c r="H192774" s="82"/>
      <c r="I192774" s="11"/>
    </row>
    <row r="192780" spans="1:9" s="4" customFormat="1" x14ac:dyDescent="0.2">
      <c r="A192780" s="25"/>
      <c r="B192780" s="64"/>
      <c r="C192780" s="80"/>
      <c r="D192780" s="81"/>
      <c r="E192780" s="79"/>
      <c r="F192780" s="78"/>
      <c r="G192780" s="82"/>
      <c r="H192780" s="82"/>
      <c r="I192780" s="11"/>
    </row>
    <row r="192788" spans="1:9" s="4" customFormat="1" x14ac:dyDescent="0.2">
      <c r="A192788" s="25"/>
      <c r="B192788" s="64"/>
      <c r="C192788" s="80"/>
      <c r="D192788" s="81"/>
      <c r="E192788" s="79"/>
      <c r="F192788" s="78"/>
      <c r="G192788" s="82"/>
      <c r="H192788" s="82"/>
      <c r="I192788" s="11"/>
    </row>
    <row r="192790" spans="1:9" s="4" customFormat="1" x14ac:dyDescent="0.2">
      <c r="A192790" s="25"/>
      <c r="B192790" s="64"/>
      <c r="C192790" s="80"/>
      <c r="D192790" s="81"/>
      <c r="E192790" s="79"/>
      <c r="F192790" s="78"/>
      <c r="G192790" s="82"/>
      <c r="H192790" s="82"/>
      <c r="I192790" s="11"/>
    </row>
    <row r="192796" spans="1:9" s="4" customFormat="1" x14ac:dyDescent="0.2">
      <c r="A192796" s="25"/>
      <c r="B192796" s="64"/>
      <c r="C192796" s="80"/>
      <c r="D192796" s="81"/>
      <c r="E192796" s="79"/>
      <c r="F192796" s="78"/>
      <c r="G192796" s="82"/>
      <c r="H192796" s="82"/>
      <c r="I192796" s="11"/>
    </row>
    <row r="192804" spans="1:9" s="4" customFormat="1" x14ac:dyDescent="0.2">
      <c r="A192804" s="25"/>
      <c r="B192804" s="64"/>
      <c r="C192804" s="80"/>
      <c r="D192804" s="81"/>
      <c r="E192804" s="79"/>
      <c r="F192804" s="78"/>
      <c r="G192804" s="82"/>
      <c r="H192804" s="82"/>
      <c r="I192804" s="11"/>
    </row>
    <row r="192806" spans="1:9" s="4" customFormat="1" x14ac:dyDescent="0.2">
      <c r="A192806" s="25"/>
      <c r="B192806" s="64"/>
      <c r="C192806" s="80"/>
      <c r="D192806" s="81"/>
      <c r="E192806" s="79"/>
      <c r="F192806" s="78"/>
      <c r="G192806" s="82"/>
      <c r="H192806" s="82"/>
      <c r="I192806" s="11"/>
    </row>
    <row r="192812" spans="1:9" s="4" customFormat="1" x14ac:dyDescent="0.2">
      <c r="A192812" s="25"/>
      <c r="B192812" s="64"/>
      <c r="C192812" s="80"/>
      <c r="D192812" s="81"/>
      <c r="E192812" s="79"/>
      <c r="F192812" s="78"/>
      <c r="G192812" s="82"/>
      <c r="H192812" s="82"/>
      <c r="I192812" s="11"/>
    </row>
    <row r="192820" spans="1:9" s="4" customFormat="1" x14ac:dyDescent="0.2">
      <c r="A192820" s="25"/>
      <c r="B192820" s="64"/>
      <c r="C192820" s="80"/>
      <c r="D192820" s="81"/>
      <c r="E192820" s="79"/>
      <c r="F192820" s="78"/>
      <c r="G192820" s="82"/>
      <c r="H192820" s="82"/>
      <c r="I192820" s="11"/>
    </row>
    <row r="192822" spans="1:9" s="4" customFormat="1" x14ac:dyDescent="0.2">
      <c r="A192822" s="25"/>
      <c r="B192822" s="64"/>
      <c r="C192822" s="80"/>
      <c r="D192822" s="81"/>
      <c r="E192822" s="79"/>
      <c r="F192822" s="78"/>
      <c r="G192822" s="82"/>
      <c r="H192822" s="82"/>
      <c r="I192822" s="11"/>
    </row>
    <row r="192828" spans="1:9" s="4" customFormat="1" x14ac:dyDescent="0.2">
      <c r="A192828" s="25"/>
      <c r="B192828" s="64"/>
      <c r="C192828" s="80"/>
      <c r="D192828" s="81"/>
      <c r="E192828" s="79"/>
      <c r="F192828" s="78"/>
      <c r="G192828" s="82"/>
      <c r="H192828" s="82"/>
      <c r="I192828" s="11"/>
    </row>
    <row r="192836" spans="1:9" s="4" customFormat="1" x14ac:dyDescent="0.2">
      <c r="A192836" s="25"/>
      <c r="B192836" s="64"/>
      <c r="C192836" s="80"/>
      <c r="D192836" s="81"/>
      <c r="E192836" s="79"/>
      <c r="F192836" s="78"/>
      <c r="G192836" s="82"/>
      <c r="H192836" s="82"/>
      <c r="I192836" s="11"/>
    </row>
    <row r="192838" spans="1:9" s="4" customFormat="1" x14ac:dyDescent="0.2">
      <c r="A192838" s="25"/>
      <c r="B192838" s="64"/>
      <c r="C192838" s="80"/>
      <c r="D192838" s="81"/>
      <c r="E192838" s="79"/>
      <c r="F192838" s="78"/>
      <c r="G192838" s="82"/>
      <c r="H192838" s="82"/>
      <c r="I192838" s="11"/>
    </row>
    <row r="192844" spans="1:9" s="4" customFormat="1" x14ac:dyDescent="0.2">
      <c r="A192844" s="25"/>
      <c r="B192844" s="64"/>
      <c r="C192844" s="80"/>
      <c r="D192844" s="81"/>
      <c r="E192844" s="79"/>
      <c r="F192844" s="78"/>
      <c r="G192844" s="82"/>
      <c r="H192844" s="82"/>
      <c r="I192844" s="11"/>
    </row>
    <row r="192852" spans="1:9" s="4" customFormat="1" x14ac:dyDescent="0.2">
      <c r="A192852" s="25"/>
      <c r="B192852" s="64"/>
      <c r="C192852" s="80"/>
      <c r="D192852" s="81"/>
      <c r="E192852" s="79"/>
      <c r="F192852" s="78"/>
      <c r="G192852" s="82"/>
      <c r="H192852" s="82"/>
      <c r="I192852" s="11"/>
    </row>
    <row r="192854" spans="1:9" s="4" customFormat="1" x14ac:dyDescent="0.2">
      <c r="A192854" s="25"/>
      <c r="B192854" s="64"/>
      <c r="C192854" s="80"/>
      <c r="D192854" s="81"/>
      <c r="E192854" s="79"/>
      <c r="F192854" s="78"/>
      <c r="G192854" s="82"/>
      <c r="H192854" s="82"/>
      <c r="I192854" s="11"/>
    </row>
    <row r="192860" spans="1:9" s="4" customFormat="1" x14ac:dyDescent="0.2">
      <c r="A192860" s="25"/>
      <c r="B192860" s="64"/>
      <c r="C192860" s="80"/>
      <c r="D192860" s="81"/>
      <c r="E192860" s="79"/>
      <c r="F192860" s="78"/>
      <c r="G192860" s="82"/>
      <c r="H192860" s="82"/>
      <c r="I192860" s="11"/>
    </row>
    <row r="192868" spans="1:9" s="4" customFormat="1" x14ac:dyDescent="0.2">
      <c r="A192868" s="25"/>
      <c r="B192868" s="64"/>
      <c r="C192868" s="80"/>
      <c r="D192868" s="81"/>
      <c r="E192868" s="79"/>
      <c r="F192868" s="78"/>
      <c r="G192868" s="82"/>
      <c r="H192868" s="82"/>
      <c r="I192868" s="11"/>
    </row>
    <row r="192870" spans="1:9" s="4" customFormat="1" x14ac:dyDescent="0.2">
      <c r="A192870" s="25"/>
      <c r="B192870" s="64"/>
      <c r="C192870" s="80"/>
      <c r="D192870" s="81"/>
      <c r="E192870" s="79"/>
      <c r="F192870" s="78"/>
      <c r="G192870" s="82"/>
      <c r="H192870" s="82"/>
      <c r="I192870" s="11"/>
    </row>
    <row r="192876" spans="1:9" s="4" customFormat="1" x14ac:dyDescent="0.2">
      <c r="A192876" s="25"/>
      <c r="B192876" s="64"/>
      <c r="C192876" s="80"/>
      <c r="D192876" s="81"/>
      <c r="E192876" s="79"/>
      <c r="F192876" s="78"/>
      <c r="G192876" s="82"/>
      <c r="H192876" s="82"/>
      <c r="I192876" s="11"/>
    </row>
    <row r="192884" spans="1:9" s="4" customFormat="1" x14ac:dyDescent="0.2">
      <c r="A192884" s="25"/>
      <c r="B192884" s="64"/>
      <c r="C192884" s="80"/>
      <c r="D192884" s="81"/>
      <c r="E192884" s="79"/>
      <c r="F192884" s="78"/>
      <c r="G192884" s="82"/>
      <c r="H192884" s="82"/>
      <c r="I192884" s="11"/>
    </row>
    <row r="192886" spans="1:9" s="4" customFormat="1" x14ac:dyDescent="0.2">
      <c r="A192886" s="25"/>
      <c r="B192886" s="64"/>
      <c r="C192886" s="80"/>
      <c r="D192886" s="81"/>
      <c r="E192886" s="79"/>
      <c r="F192886" s="78"/>
      <c r="G192886" s="82"/>
      <c r="H192886" s="82"/>
      <c r="I192886" s="11"/>
    </row>
    <row r="192892" spans="1:9" s="4" customFormat="1" x14ac:dyDescent="0.2">
      <c r="A192892" s="25"/>
      <c r="B192892" s="64"/>
      <c r="C192892" s="80"/>
      <c r="D192892" s="81"/>
      <c r="E192892" s="79"/>
      <c r="F192892" s="78"/>
      <c r="G192892" s="82"/>
      <c r="H192892" s="82"/>
      <c r="I192892" s="11"/>
    </row>
    <row r="192900" spans="1:9" s="4" customFormat="1" x14ac:dyDescent="0.2">
      <c r="A192900" s="25"/>
      <c r="B192900" s="64"/>
      <c r="C192900" s="80"/>
      <c r="D192900" s="81"/>
      <c r="E192900" s="79"/>
      <c r="F192900" s="78"/>
      <c r="G192900" s="82"/>
      <c r="H192900" s="82"/>
      <c r="I192900" s="11"/>
    </row>
    <row r="192902" spans="1:9" s="4" customFormat="1" x14ac:dyDescent="0.2">
      <c r="A192902" s="25"/>
      <c r="B192902" s="64"/>
      <c r="C192902" s="80"/>
      <c r="D192902" s="81"/>
      <c r="E192902" s="79"/>
      <c r="F192902" s="78"/>
      <c r="G192902" s="82"/>
      <c r="H192902" s="82"/>
      <c r="I192902" s="11"/>
    </row>
    <row r="192908" spans="1:9" s="4" customFormat="1" x14ac:dyDescent="0.2">
      <c r="A192908" s="25"/>
      <c r="B192908" s="64"/>
      <c r="C192908" s="80"/>
      <c r="D192908" s="81"/>
      <c r="E192908" s="79"/>
      <c r="F192908" s="78"/>
      <c r="G192908" s="82"/>
      <c r="H192908" s="82"/>
      <c r="I192908" s="11"/>
    </row>
    <row r="192916" spans="1:9" s="4" customFormat="1" x14ac:dyDescent="0.2">
      <c r="A192916" s="25"/>
      <c r="B192916" s="64"/>
      <c r="C192916" s="80"/>
      <c r="D192916" s="81"/>
      <c r="E192916" s="79"/>
      <c r="F192916" s="78"/>
      <c r="G192916" s="82"/>
      <c r="H192916" s="82"/>
      <c r="I192916" s="11"/>
    </row>
    <row r="192918" spans="1:9" s="4" customFormat="1" x14ac:dyDescent="0.2">
      <c r="A192918" s="25"/>
      <c r="B192918" s="64"/>
      <c r="C192918" s="80"/>
      <c r="D192918" s="81"/>
      <c r="E192918" s="79"/>
      <c r="F192918" s="78"/>
      <c r="G192918" s="82"/>
      <c r="H192918" s="82"/>
      <c r="I192918" s="11"/>
    </row>
    <row r="192924" spans="1:9" s="4" customFormat="1" x14ac:dyDescent="0.2">
      <c r="A192924" s="25"/>
      <c r="B192924" s="64"/>
      <c r="C192924" s="80"/>
      <c r="D192924" s="81"/>
      <c r="E192924" s="79"/>
      <c r="F192924" s="78"/>
      <c r="G192924" s="82"/>
      <c r="H192924" s="82"/>
      <c r="I192924" s="11"/>
    </row>
    <row r="192932" spans="1:9" s="4" customFormat="1" x14ac:dyDescent="0.2">
      <c r="A192932" s="25"/>
      <c r="B192932" s="64"/>
      <c r="C192932" s="80"/>
      <c r="D192932" s="81"/>
      <c r="E192932" s="79"/>
      <c r="F192932" s="78"/>
      <c r="G192932" s="82"/>
      <c r="H192932" s="82"/>
      <c r="I192932" s="11"/>
    </row>
    <row r="192934" spans="1:9" s="4" customFormat="1" x14ac:dyDescent="0.2">
      <c r="A192934" s="25"/>
      <c r="B192934" s="64"/>
      <c r="C192934" s="80"/>
      <c r="D192934" s="81"/>
      <c r="E192934" s="79"/>
      <c r="F192934" s="78"/>
      <c r="G192934" s="82"/>
      <c r="H192934" s="82"/>
      <c r="I192934" s="11"/>
    </row>
    <row r="192940" spans="1:9" s="4" customFormat="1" x14ac:dyDescent="0.2">
      <c r="A192940" s="25"/>
      <c r="B192940" s="64"/>
      <c r="C192940" s="80"/>
      <c r="D192940" s="81"/>
      <c r="E192940" s="79"/>
      <c r="F192940" s="78"/>
      <c r="G192940" s="82"/>
      <c r="H192940" s="82"/>
      <c r="I192940" s="11"/>
    </row>
    <row r="192948" spans="1:9" s="4" customFormat="1" x14ac:dyDescent="0.2">
      <c r="A192948" s="25"/>
      <c r="B192948" s="64"/>
      <c r="C192948" s="80"/>
      <c r="D192948" s="81"/>
      <c r="E192948" s="79"/>
      <c r="F192948" s="78"/>
      <c r="G192948" s="82"/>
      <c r="H192948" s="82"/>
      <c r="I192948" s="11"/>
    </row>
    <row r="192950" spans="1:9" s="4" customFormat="1" x14ac:dyDescent="0.2">
      <c r="A192950" s="25"/>
      <c r="B192950" s="64"/>
      <c r="C192950" s="80"/>
      <c r="D192950" s="81"/>
      <c r="E192950" s="79"/>
      <c r="F192950" s="78"/>
      <c r="G192950" s="82"/>
      <c r="H192950" s="82"/>
      <c r="I192950" s="11"/>
    </row>
    <row r="192956" spans="1:9" s="4" customFormat="1" x14ac:dyDescent="0.2">
      <c r="A192956" s="25"/>
      <c r="B192956" s="64"/>
      <c r="C192956" s="80"/>
      <c r="D192956" s="81"/>
      <c r="E192956" s="79"/>
      <c r="F192956" s="78"/>
      <c r="G192956" s="82"/>
      <c r="H192956" s="82"/>
      <c r="I192956" s="11"/>
    </row>
    <row r="192964" spans="1:9" s="4" customFormat="1" x14ac:dyDescent="0.2">
      <c r="A192964" s="25"/>
      <c r="B192964" s="64"/>
      <c r="C192964" s="80"/>
      <c r="D192964" s="81"/>
      <c r="E192964" s="79"/>
      <c r="F192964" s="78"/>
      <c r="G192964" s="82"/>
      <c r="H192964" s="82"/>
      <c r="I192964" s="11"/>
    </row>
    <row r="192966" spans="1:9" s="4" customFormat="1" x14ac:dyDescent="0.2">
      <c r="A192966" s="25"/>
      <c r="B192966" s="64"/>
      <c r="C192966" s="80"/>
      <c r="D192966" s="81"/>
      <c r="E192966" s="79"/>
      <c r="F192966" s="78"/>
      <c r="G192966" s="82"/>
      <c r="H192966" s="82"/>
      <c r="I192966" s="11"/>
    </row>
    <row r="192972" spans="1:9" s="4" customFormat="1" x14ac:dyDescent="0.2">
      <c r="A192972" s="25"/>
      <c r="B192972" s="64"/>
      <c r="C192972" s="80"/>
      <c r="D192972" s="81"/>
      <c r="E192972" s="79"/>
      <c r="F192972" s="78"/>
      <c r="G192972" s="82"/>
      <c r="H192972" s="82"/>
      <c r="I192972" s="11"/>
    </row>
    <row r="192980" spans="1:9" s="4" customFormat="1" x14ac:dyDescent="0.2">
      <c r="A192980" s="25"/>
      <c r="B192980" s="64"/>
      <c r="C192980" s="80"/>
      <c r="D192980" s="81"/>
      <c r="E192980" s="79"/>
      <c r="F192980" s="78"/>
      <c r="G192980" s="82"/>
      <c r="H192980" s="82"/>
      <c r="I192980" s="11"/>
    </row>
    <row r="192982" spans="1:9" s="4" customFormat="1" x14ac:dyDescent="0.2">
      <c r="A192982" s="25"/>
      <c r="B192982" s="64"/>
      <c r="C192982" s="80"/>
      <c r="D192982" s="81"/>
      <c r="E192982" s="79"/>
      <c r="F192982" s="78"/>
      <c r="G192982" s="82"/>
      <c r="H192982" s="82"/>
      <c r="I192982" s="11"/>
    </row>
    <row r="192988" spans="1:9" s="4" customFormat="1" x14ac:dyDescent="0.2">
      <c r="A192988" s="25"/>
      <c r="B192988" s="64"/>
      <c r="C192988" s="80"/>
      <c r="D192988" s="81"/>
      <c r="E192988" s="79"/>
      <c r="F192988" s="78"/>
      <c r="G192988" s="82"/>
      <c r="H192988" s="82"/>
      <c r="I192988" s="11"/>
    </row>
    <row r="192996" spans="1:9" s="4" customFormat="1" x14ac:dyDescent="0.2">
      <c r="A192996" s="25"/>
      <c r="B192996" s="64"/>
      <c r="C192996" s="80"/>
      <c r="D192996" s="81"/>
      <c r="E192996" s="79"/>
      <c r="F192996" s="78"/>
      <c r="G192996" s="82"/>
      <c r="H192996" s="82"/>
      <c r="I192996" s="11"/>
    </row>
    <row r="192998" spans="1:9" s="4" customFormat="1" x14ac:dyDescent="0.2">
      <c r="A192998" s="25"/>
      <c r="B192998" s="64"/>
      <c r="C192998" s="80"/>
      <c r="D192998" s="81"/>
      <c r="E192998" s="79"/>
      <c r="F192998" s="78"/>
      <c r="G192998" s="82"/>
      <c r="H192998" s="82"/>
      <c r="I192998" s="11"/>
    </row>
    <row r="193004" spans="1:9" s="4" customFormat="1" x14ac:dyDescent="0.2">
      <c r="A193004" s="25"/>
      <c r="B193004" s="64"/>
      <c r="C193004" s="80"/>
      <c r="D193004" s="81"/>
      <c r="E193004" s="79"/>
      <c r="F193004" s="78"/>
      <c r="G193004" s="82"/>
      <c r="H193004" s="82"/>
      <c r="I193004" s="11"/>
    </row>
    <row r="193012" spans="1:9" s="4" customFormat="1" x14ac:dyDescent="0.2">
      <c r="A193012" s="25"/>
      <c r="B193012" s="64"/>
      <c r="C193012" s="80"/>
      <c r="D193012" s="81"/>
      <c r="E193012" s="79"/>
      <c r="F193012" s="78"/>
      <c r="G193012" s="82"/>
      <c r="H193012" s="82"/>
      <c r="I193012" s="11"/>
    </row>
    <row r="193014" spans="1:9" s="4" customFormat="1" x14ac:dyDescent="0.2">
      <c r="A193014" s="25"/>
      <c r="B193014" s="64"/>
      <c r="C193014" s="80"/>
      <c r="D193014" s="81"/>
      <c r="E193014" s="79"/>
      <c r="F193014" s="78"/>
      <c r="G193014" s="82"/>
      <c r="H193014" s="82"/>
      <c r="I193014" s="11"/>
    </row>
    <row r="193020" spans="1:9" s="4" customFormat="1" x14ac:dyDescent="0.2">
      <c r="A193020" s="25"/>
      <c r="B193020" s="64"/>
      <c r="C193020" s="80"/>
      <c r="D193020" s="81"/>
      <c r="E193020" s="79"/>
      <c r="F193020" s="78"/>
      <c r="G193020" s="82"/>
      <c r="H193020" s="82"/>
      <c r="I193020" s="11"/>
    </row>
    <row r="193028" spans="1:9" s="4" customFormat="1" x14ac:dyDescent="0.2">
      <c r="A193028" s="25"/>
      <c r="B193028" s="64"/>
      <c r="C193028" s="80"/>
      <c r="D193028" s="81"/>
      <c r="E193028" s="79"/>
      <c r="F193028" s="78"/>
      <c r="G193028" s="82"/>
      <c r="H193028" s="82"/>
      <c r="I193028" s="11"/>
    </row>
    <row r="193030" spans="1:9" s="4" customFormat="1" x14ac:dyDescent="0.2">
      <c r="A193030" s="25"/>
      <c r="B193030" s="64"/>
      <c r="C193030" s="80"/>
      <c r="D193030" s="81"/>
      <c r="E193030" s="79"/>
      <c r="F193030" s="78"/>
      <c r="G193030" s="82"/>
      <c r="H193030" s="82"/>
      <c r="I193030" s="11"/>
    </row>
    <row r="193036" spans="1:9" s="4" customFormat="1" x14ac:dyDescent="0.2">
      <c r="A193036" s="25"/>
      <c r="B193036" s="64"/>
      <c r="C193036" s="80"/>
      <c r="D193036" s="81"/>
      <c r="E193036" s="79"/>
      <c r="F193036" s="78"/>
      <c r="G193036" s="82"/>
      <c r="H193036" s="82"/>
      <c r="I193036" s="11"/>
    </row>
    <row r="193044" spans="1:9" s="4" customFormat="1" x14ac:dyDescent="0.2">
      <c r="A193044" s="25"/>
      <c r="B193044" s="64"/>
      <c r="C193044" s="80"/>
      <c r="D193044" s="81"/>
      <c r="E193044" s="79"/>
      <c r="F193044" s="78"/>
      <c r="G193044" s="82"/>
      <c r="H193044" s="82"/>
      <c r="I193044" s="11"/>
    </row>
    <row r="193046" spans="1:9" s="4" customFormat="1" x14ac:dyDescent="0.2">
      <c r="A193046" s="25"/>
      <c r="B193046" s="64"/>
      <c r="C193046" s="80"/>
      <c r="D193046" s="81"/>
      <c r="E193046" s="79"/>
      <c r="F193046" s="78"/>
      <c r="G193046" s="82"/>
      <c r="H193046" s="82"/>
      <c r="I193046" s="11"/>
    </row>
    <row r="193052" spans="1:9" s="4" customFormat="1" x14ac:dyDescent="0.2">
      <c r="A193052" s="25"/>
      <c r="B193052" s="64"/>
      <c r="C193052" s="80"/>
      <c r="D193052" s="81"/>
      <c r="E193052" s="79"/>
      <c r="F193052" s="78"/>
      <c r="G193052" s="82"/>
      <c r="H193052" s="82"/>
      <c r="I193052" s="11"/>
    </row>
    <row r="193060" spans="1:9" s="4" customFormat="1" x14ac:dyDescent="0.2">
      <c r="A193060" s="25"/>
      <c r="B193060" s="64"/>
      <c r="C193060" s="80"/>
      <c r="D193060" s="81"/>
      <c r="E193060" s="79"/>
      <c r="F193060" s="78"/>
      <c r="G193060" s="82"/>
      <c r="H193060" s="82"/>
      <c r="I193060" s="11"/>
    </row>
    <row r="193062" spans="1:9" s="4" customFormat="1" x14ac:dyDescent="0.2">
      <c r="A193062" s="25"/>
      <c r="B193062" s="64"/>
      <c r="C193062" s="80"/>
      <c r="D193062" s="81"/>
      <c r="E193062" s="79"/>
      <c r="F193062" s="78"/>
      <c r="G193062" s="82"/>
      <c r="H193062" s="82"/>
      <c r="I193062" s="11"/>
    </row>
    <row r="193068" spans="1:9" s="4" customFormat="1" x14ac:dyDescent="0.2">
      <c r="A193068" s="25"/>
      <c r="B193068" s="64"/>
      <c r="C193068" s="80"/>
      <c r="D193068" s="81"/>
      <c r="E193068" s="79"/>
      <c r="F193068" s="78"/>
      <c r="G193068" s="82"/>
      <c r="H193068" s="82"/>
      <c r="I193068" s="11"/>
    </row>
    <row r="193076" spans="1:9" s="4" customFormat="1" x14ac:dyDescent="0.2">
      <c r="A193076" s="25"/>
      <c r="B193076" s="64"/>
      <c r="C193076" s="80"/>
      <c r="D193076" s="81"/>
      <c r="E193076" s="79"/>
      <c r="F193076" s="78"/>
      <c r="G193076" s="82"/>
      <c r="H193076" s="82"/>
      <c r="I193076" s="11"/>
    </row>
    <row r="193078" spans="1:9" s="4" customFormat="1" x14ac:dyDescent="0.2">
      <c r="A193078" s="25"/>
      <c r="B193078" s="64"/>
      <c r="C193078" s="80"/>
      <c r="D193078" s="81"/>
      <c r="E193078" s="79"/>
      <c r="F193078" s="78"/>
      <c r="G193078" s="82"/>
      <c r="H193078" s="82"/>
      <c r="I193078" s="11"/>
    </row>
    <row r="193084" spans="1:9" s="4" customFormat="1" x14ac:dyDescent="0.2">
      <c r="A193084" s="25"/>
      <c r="B193084" s="64"/>
      <c r="C193084" s="80"/>
      <c r="D193084" s="81"/>
      <c r="E193084" s="79"/>
      <c r="F193084" s="78"/>
      <c r="G193084" s="82"/>
      <c r="H193084" s="82"/>
      <c r="I193084" s="11"/>
    </row>
    <row r="193092" spans="1:9" s="4" customFormat="1" x14ac:dyDescent="0.2">
      <c r="A193092" s="25"/>
      <c r="B193092" s="64"/>
      <c r="C193092" s="80"/>
      <c r="D193092" s="81"/>
      <c r="E193092" s="79"/>
      <c r="F193092" s="78"/>
      <c r="G193092" s="82"/>
      <c r="H193092" s="82"/>
      <c r="I193092" s="11"/>
    </row>
    <row r="193094" spans="1:9" s="4" customFormat="1" x14ac:dyDescent="0.2">
      <c r="A193094" s="25"/>
      <c r="B193094" s="64"/>
      <c r="C193094" s="80"/>
      <c r="D193094" s="81"/>
      <c r="E193094" s="79"/>
      <c r="F193094" s="78"/>
      <c r="G193094" s="82"/>
      <c r="H193094" s="82"/>
      <c r="I193094" s="11"/>
    </row>
    <row r="193100" spans="1:9" s="4" customFormat="1" x14ac:dyDescent="0.2">
      <c r="A193100" s="25"/>
      <c r="B193100" s="64"/>
      <c r="C193100" s="80"/>
      <c r="D193100" s="81"/>
      <c r="E193100" s="79"/>
      <c r="F193100" s="78"/>
      <c r="G193100" s="82"/>
      <c r="H193100" s="82"/>
      <c r="I193100" s="11"/>
    </row>
    <row r="193108" spans="1:9" s="4" customFormat="1" x14ac:dyDescent="0.2">
      <c r="A193108" s="25"/>
      <c r="B193108" s="64"/>
      <c r="C193108" s="80"/>
      <c r="D193108" s="81"/>
      <c r="E193108" s="79"/>
      <c r="F193108" s="78"/>
      <c r="G193108" s="82"/>
      <c r="H193108" s="82"/>
      <c r="I193108" s="11"/>
    </row>
    <row r="193110" spans="1:9" s="4" customFormat="1" x14ac:dyDescent="0.2">
      <c r="A193110" s="25"/>
      <c r="B193110" s="64"/>
      <c r="C193110" s="80"/>
      <c r="D193110" s="81"/>
      <c r="E193110" s="79"/>
      <c r="F193110" s="78"/>
      <c r="G193110" s="82"/>
      <c r="H193110" s="82"/>
      <c r="I193110" s="11"/>
    </row>
    <row r="193116" spans="1:9" s="4" customFormat="1" x14ac:dyDescent="0.2">
      <c r="A193116" s="25"/>
      <c r="B193116" s="64"/>
      <c r="C193116" s="80"/>
      <c r="D193116" s="81"/>
      <c r="E193116" s="79"/>
      <c r="F193116" s="78"/>
      <c r="G193116" s="82"/>
      <c r="H193116" s="82"/>
      <c r="I193116" s="11"/>
    </row>
    <row r="193124" spans="1:9" s="4" customFormat="1" x14ac:dyDescent="0.2">
      <c r="A193124" s="25"/>
      <c r="B193124" s="64"/>
      <c r="C193124" s="80"/>
      <c r="D193124" s="81"/>
      <c r="E193124" s="79"/>
      <c r="F193124" s="78"/>
      <c r="G193124" s="82"/>
      <c r="H193124" s="82"/>
      <c r="I193124" s="11"/>
    </row>
    <row r="193126" spans="1:9" s="4" customFormat="1" x14ac:dyDescent="0.2">
      <c r="A193126" s="25"/>
      <c r="B193126" s="64"/>
      <c r="C193126" s="80"/>
      <c r="D193126" s="81"/>
      <c r="E193126" s="79"/>
      <c r="F193126" s="78"/>
      <c r="G193126" s="82"/>
      <c r="H193126" s="82"/>
      <c r="I193126" s="11"/>
    </row>
    <row r="193132" spans="1:9" s="4" customFormat="1" x14ac:dyDescent="0.2">
      <c r="A193132" s="25"/>
      <c r="B193132" s="64"/>
      <c r="C193132" s="80"/>
      <c r="D193132" s="81"/>
      <c r="E193132" s="79"/>
      <c r="F193132" s="78"/>
      <c r="G193132" s="82"/>
      <c r="H193132" s="82"/>
      <c r="I193132" s="11"/>
    </row>
    <row r="193140" spans="1:9" s="4" customFormat="1" x14ac:dyDescent="0.2">
      <c r="A193140" s="25"/>
      <c r="B193140" s="64"/>
      <c r="C193140" s="80"/>
      <c r="D193140" s="81"/>
      <c r="E193140" s="79"/>
      <c r="F193140" s="78"/>
      <c r="G193140" s="82"/>
      <c r="H193140" s="82"/>
      <c r="I193140" s="11"/>
    </row>
    <row r="193142" spans="1:9" s="4" customFormat="1" x14ac:dyDescent="0.2">
      <c r="A193142" s="25"/>
      <c r="B193142" s="64"/>
      <c r="C193142" s="80"/>
      <c r="D193142" s="81"/>
      <c r="E193142" s="79"/>
      <c r="F193142" s="78"/>
      <c r="G193142" s="82"/>
      <c r="H193142" s="82"/>
      <c r="I193142" s="11"/>
    </row>
    <row r="193148" spans="1:9" s="4" customFormat="1" x14ac:dyDescent="0.2">
      <c r="A193148" s="25"/>
      <c r="B193148" s="64"/>
      <c r="C193148" s="80"/>
      <c r="D193148" s="81"/>
      <c r="E193148" s="79"/>
      <c r="F193148" s="78"/>
      <c r="G193148" s="82"/>
      <c r="H193148" s="82"/>
      <c r="I193148" s="11"/>
    </row>
    <row r="193156" spans="1:9" s="4" customFormat="1" x14ac:dyDescent="0.2">
      <c r="A193156" s="25"/>
      <c r="B193156" s="64"/>
      <c r="C193156" s="80"/>
      <c r="D193156" s="81"/>
      <c r="E193156" s="79"/>
      <c r="F193156" s="78"/>
      <c r="G193156" s="82"/>
      <c r="H193156" s="82"/>
      <c r="I193156" s="11"/>
    </row>
    <row r="193158" spans="1:9" s="4" customFormat="1" x14ac:dyDescent="0.2">
      <c r="A193158" s="25"/>
      <c r="B193158" s="64"/>
      <c r="C193158" s="80"/>
      <c r="D193158" s="81"/>
      <c r="E193158" s="79"/>
      <c r="F193158" s="78"/>
      <c r="G193158" s="82"/>
      <c r="H193158" s="82"/>
      <c r="I193158" s="11"/>
    </row>
    <row r="193164" spans="1:9" s="4" customFormat="1" x14ac:dyDescent="0.2">
      <c r="A193164" s="25"/>
      <c r="B193164" s="64"/>
      <c r="C193164" s="80"/>
      <c r="D193164" s="81"/>
      <c r="E193164" s="79"/>
      <c r="F193164" s="78"/>
      <c r="G193164" s="82"/>
      <c r="H193164" s="82"/>
      <c r="I193164" s="11"/>
    </row>
    <row r="193172" spans="1:9" s="4" customFormat="1" x14ac:dyDescent="0.2">
      <c r="A193172" s="25"/>
      <c r="B193172" s="64"/>
      <c r="C193172" s="80"/>
      <c r="D193172" s="81"/>
      <c r="E193172" s="79"/>
      <c r="F193172" s="78"/>
      <c r="G193172" s="82"/>
      <c r="H193172" s="82"/>
      <c r="I193172" s="11"/>
    </row>
    <row r="193174" spans="1:9" s="4" customFormat="1" x14ac:dyDescent="0.2">
      <c r="A193174" s="25"/>
      <c r="B193174" s="64"/>
      <c r="C193174" s="80"/>
      <c r="D193174" s="81"/>
      <c r="E193174" s="79"/>
      <c r="F193174" s="78"/>
      <c r="G193174" s="82"/>
      <c r="H193174" s="82"/>
      <c r="I193174" s="11"/>
    </row>
    <row r="193180" spans="1:9" s="4" customFormat="1" x14ac:dyDescent="0.2">
      <c r="A193180" s="25"/>
      <c r="B193180" s="64"/>
      <c r="C193180" s="80"/>
      <c r="D193180" s="81"/>
      <c r="E193180" s="79"/>
      <c r="F193180" s="78"/>
      <c r="G193180" s="82"/>
      <c r="H193180" s="82"/>
      <c r="I193180" s="11"/>
    </row>
    <row r="193188" spans="1:9" s="4" customFormat="1" x14ac:dyDescent="0.2">
      <c r="A193188" s="25"/>
      <c r="B193188" s="64"/>
      <c r="C193188" s="80"/>
      <c r="D193188" s="81"/>
      <c r="E193188" s="79"/>
      <c r="F193188" s="78"/>
      <c r="G193188" s="82"/>
      <c r="H193188" s="82"/>
      <c r="I193188" s="11"/>
    </row>
    <row r="193190" spans="1:9" s="4" customFormat="1" x14ac:dyDescent="0.2">
      <c r="A193190" s="25"/>
      <c r="B193190" s="64"/>
      <c r="C193190" s="80"/>
      <c r="D193190" s="81"/>
      <c r="E193190" s="79"/>
      <c r="F193190" s="78"/>
      <c r="G193190" s="82"/>
      <c r="H193190" s="82"/>
      <c r="I193190" s="11"/>
    </row>
    <row r="193196" spans="1:9" s="4" customFormat="1" x14ac:dyDescent="0.2">
      <c r="A193196" s="25"/>
      <c r="B193196" s="64"/>
      <c r="C193196" s="80"/>
      <c r="D193196" s="81"/>
      <c r="E193196" s="79"/>
      <c r="F193196" s="78"/>
      <c r="G193196" s="82"/>
      <c r="H193196" s="82"/>
      <c r="I193196" s="11"/>
    </row>
    <row r="193204" spans="1:9" s="4" customFormat="1" x14ac:dyDescent="0.2">
      <c r="A193204" s="25"/>
      <c r="B193204" s="64"/>
      <c r="C193204" s="80"/>
      <c r="D193204" s="81"/>
      <c r="E193204" s="79"/>
      <c r="F193204" s="78"/>
      <c r="G193204" s="82"/>
      <c r="H193204" s="82"/>
      <c r="I193204" s="11"/>
    </row>
    <row r="193206" spans="1:9" s="4" customFormat="1" x14ac:dyDescent="0.2">
      <c r="A193206" s="25"/>
      <c r="B193206" s="64"/>
      <c r="C193206" s="80"/>
      <c r="D193206" s="81"/>
      <c r="E193206" s="79"/>
      <c r="F193206" s="78"/>
      <c r="G193206" s="82"/>
      <c r="H193206" s="82"/>
      <c r="I193206" s="11"/>
    </row>
    <row r="193212" spans="1:9" s="4" customFormat="1" x14ac:dyDescent="0.2">
      <c r="A193212" s="25"/>
      <c r="B193212" s="64"/>
      <c r="C193212" s="80"/>
      <c r="D193212" s="81"/>
      <c r="E193212" s="79"/>
      <c r="F193212" s="78"/>
      <c r="G193212" s="82"/>
      <c r="H193212" s="82"/>
      <c r="I193212" s="11"/>
    </row>
    <row r="193220" spans="1:9" s="4" customFormat="1" x14ac:dyDescent="0.2">
      <c r="A193220" s="25"/>
      <c r="B193220" s="64"/>
      <c r="C193220" s="80"/>
      <c r="D193220" s="81"/>
      <c r="E193220" s="79"/>
      <c r="F193220" s="78"/>
      <c r="G193220" s="82"/>
      <c r="H193220" s="82"/>
      <c r="I193220" s="11"/>
    </row>
    <row r="193222" spans="1:9" s="4" customFormat="1" x14ac:dyDescent="0.2">
      <c r="A193222" s="25"/>
      <c r="B193222" s="64"/>
      <c r="C193222" s="80"/>
      <c r="D193222" s="81"/>
      <c r="E193222" s="79"/>
      <c r="F193222" s="78"/>
      <c r="G193222" s="82"/>
      <c r="H193222" s="82"/>
      <c r="I193222" s="11"/>
    </row>
    <row r="193228" spans="1:9" s="4" customFormat="1" x14ac:dyDescent="0.2">
      <c r="A193228" s="25"/>
      <c r="B193228" s="64"/>
      <c r="C193228" s="80"/>
      <c r="D193228" s="81"/>
      <c r="E193228" s="79"/>
      <c r="F193228" s="78"/>
      <c r="G193228" s="82"/>
      <c r="H193228" s="82"/>
      <c r="I193228" s="11"/>
    </row>
    <row r="193236" spans="1:9" s="4" customFormat="1" x14ac:dyDescent="0.2">
      <c r="A193236" s="25"/>
      <c r="B193236" s="64"/>
      <c r="C193236" s="80"/>
      <c r="D193236" s="81"/>
      <c r="E193236" s="79"/>
      <c r="F193236" s="78"/>
      <c r="G193236" s="82"/>
      <c r="H193236" s="82"/>
      <c r="I193236" s="11"/>
    </row>
    <row r="193238" spans="1:9" s="4" customFormat="1" x14ac:dyDescent="0.2">
      <c r="A193238" s="25"/>
      <c r="B193238" s="64"/>
      <c r="C193238" s="80"/>
      <c r="D193238" s="81"/>
      <c r="E193238" s="79"/>
      <c r="F193238" s="78"/>
      <c r="G193238" s="82"/>
      <c r="H193238" s="82"/>
      <c r="I193238" s="11"/>
    </row>
    <row r="193244" spans="1:9" s="4" customFormat="1" x14ac:dyDescent="0.2">
      <c r="A193244" s="25"/>
      <c r="B193244" s="64"/>
      <c r="C193244" s="80"/>
      <c r="D193244" s="81"/>
      <c r="E193244" s="79"/>
      <c r="F193244" s="78"/>
      <c r="G193244" s="82"/>
      <c r="H193244" s="82"/>
      <c r="I193244" s="11"/>
    </row>
    <row r="193252" spans="1:9" s="4" customFormat="1" x14ac:dyDescent="0.2">
      <c r="A193252" s="25"/>
      <c r="B193252" s="64"/>
      <c r="C193252" s="80"/>
      <c r="D193252" s="81"/>
      <c r="E193252" s="79"/>
      <c r="F193252" s="78"/>
      <c r="G193252" s="82"/>
      <c r="H193252" s="82"/>
      <c r="I193252" s="11"/>
    </row>
    <row r="193254" spans="1:9" s="4" customFormat="1" x14ac:dyDescent="0.2">
      <c r="A193254" s="25"/>
      <c r="B193254" s="64"/>
      <c r="C193254" s="80"/>
      <c r="D193254" s="81"/>
      <c r="E193254" s="79"/>
      <c r="F193254" s="78"/>
      <c r="G193254" s="82"/>
      <c r="H193254" s="82"/>
      <c r="I193254" s="11"/>
    </row>
    <row r="193260" spans="1:9" s="4" customFormat="1" x14ac:dyDescent="0.2">
      <c r="A193260" s="25"/>
      <c r="B193260" s="64"/>
      <c r="C193260" s="80"/>
      <c r="D193260" s="81"/>
      <c r="E193260" s="79"/>
      <c r="F193260" s="78"/>
      <c r="G193260" s="82"/>
      <c r="H193260" s="82"/>
      <c r="I193260" s="11"/>
    </row>
    <row r="193268" spans="1:9" s="4" customFormat="1" x14ac:dyDescent="0.2">
      <c r="A193268" s="25"/>
      <c r="B193268" s="64"/>
      <c r="C193268" s="80"/>
      <c r="D193268" s="81"/>
      <c r="E193268" s="79"/>
      <c r="F193268" s="78"/>
      <c r="G193268" s="82"/>
      <c r="H193268" s="82"/>
      <c r="I193268" s="11"/>
    </row>
    <row r="193270" spans="1:9" s="4" customFormat="1" x14ac:dyDescent="0.2">
      <c r="A193270" s="25"/>
      <c r="B193270" s="64"/>
      <c r="C193270" s="80"/>
      <c r="D193270" s="81"/>
      <c r="E193270" s="79"/>
      <c r="F193270" s="78"/>
      <c r="G193270" s="82"/>
      <c r="H193270" s="82"/>
      <c r="I193270" s="11"/>
    </row>
    <row r="193276" spans="1:9" s="4" customFormat="1" x14ac:dyDescent="0.2">
      <c r="A193276" s="25"/>
      <c r="B193276" s="64"/>
      <c r="C193276" s="80"/>
      <c r="D193276" s="81"/>
      <c r="E193276" s="79"/>
      <c r="F193276" s="78"/>
      <c r="G193276" s="82"/>
      <c r="H193276" s="82"/>
      <c r="I193276" s="11"/>
    </row>
    <row r="193284" spans="1:9" s="4" customFormat="1" x14ac:dyDescent="0.2">
      <c r="A193284" s="25"/>
      <c r="B193284" s="64"/>
      <c r="C193284" s="80"/>
      <c r="D193284" s="81"/>
      <c r="E193284" s="79"/>
      <c r="F193284" s="78"/>
      <c r="G193284" s="82"/>
      <c r="H193284" s="82"/>
      <c r="I193284" s="11"/>
    </row>
    <row r="193286" spans="1:9" s="4" customFormat="1" x14ac:dyDescent="0.2">
      <c r="A193286" s="25"/>
      <c r="B193286" s="64"/>
      <c r="C193286" s="80"/>
      <c r="D193286" s="81"/>
      <c r="E193286" s="79"/>
      <c r="F193286" s="78"/>
      <c r="G193286" s="82"/>
      <c r="H193286" s="82"/>
      <c r="I193286" s="11"/>
    </row>
    <row r="193292" spans="1:9" s="4" customFormat="1" x14ac:dyDescent="0.2">
      <c r="A193292" s="25"/>
      <c r="B193292" s="64"/>
      <c r="C193292" s="80"/>
      <c r="D193292" s="81"/>
      <c r="E193292" s="79"/>
      <c r="F193292" s="78"/>
      <c r="G193292" s="82"/>
      <c r="H193292" s="82"/>
      <c r="I193292" s="11"/>
    </row>
    <row r="193300" spans="1:9" s="4" customFormat="1" x14ac:dyDescent="0.2">
      <c r="A193300" s="25"/>
      <c r="B193300" s="64"/>
      <c r="C193300" s="80"/>
      <c r="D193300" s="81"/>
      <c r="E193300" s="79"/>
      <c r="F193300" s="78"/>
      <c r="G193300" s="82"/>
      <c r="H193300" s="82"/>
      <c r="I193300" s="11"/>
    </row>
    <row r="193302" spans="1:9" s="4" customFormat="1" x14ac:dyDescent="0.2">
      <c r="A193302" s="25"/>
      <c r="B193302" s="64"/>
      <c r="C193302" s="80"/>
      <c r="D193302" s="81"/>
      <c r="E193302" s="79"/>
      <c r="F193302" s="78"/>
      <c r="G193302" s="82"/>
      <c r="H193302" s="82"/>
      <c r="I193302" s="11"/>
    </row>
    <row r="193308" spans="1:9" s="4" customFormat="1" x14ac:dyDescent="0.2">
      <c r="A193308" s="25"/>
      <c r="B193308" s="64"/>
      <c r="C193308" s="80"/>
      <c r="D193308" s="81"/>
      <c r="E193308" s="79"/>
      <c r="F193308" s="78"/>
      <c r="G193308" s="82"/>
      <c r="H193308" s="82"/>
      <c r="I193308" s="11"/>
    </row>
    <row r="193316" spans="1:9" s="4" customFormat="1" x14ac:dyDescent="0.2">
      <c r="A193316" s="25"/>
      <c r="B193316" s="64"/>
      <c r="C193316" s="80"/>
      <c r="D193316" s="81"/>
      <c r="E193316" s="79"/>
      <c r="F193316" s="78"/>
      <c r="G193316" s="82"/>
      <c r="H193316" s="82"/>
      <c r="I193316" s="11"/>
    </row>
    <row r="193318" spans="1:9" s="4" customFormat="1" x14ac:dyDescent="0.2">
      <c r="A193318" s="25"/>
      <c r="B193318" s="64"/>
      <c r="C193318" s="80"/>
      <c r="D193318" s="81"/>
      <c r="E193318" s="79"/>
      <c r="F193318" s="78"/>
      <c r="G193318" s="82"/>
      <c r="H193318" s="82"/>
      <c r="I193318" s="11"/>
    </row>
    <row r="193324" spans="1:9" s="4" customFormat="1" x14ac:dyDescent="0.2">
      <c r="A193324" s="25"/>
      <c r="B193324" s="64"/>
      <c r="C193324" s="80"/>
      <c r="D193324" s="81"/>
      <c r="E193324" s="79"/>
      <c r="F193324" s="78"/>
      <c r="G193324" s="82"/>
      <c r="H193324" s="82"/>
      <c r="I193324" s="11"/>
    </row>
    <row r="193332" spans="1:9" s="4" customFormat="1" x14ac:dyDescent="0.2">
      <c r="A193332" s="25"/>
      <c r="B193332" s="64"/>
      <c r="C193332" s="80"/>
      <c r="D193332" s="81"/>
      <c r="E193332" s="79"/>
      <c r="F193332" s="78"/>
      <c r="G193332" s="82"/>
      <c r="H193332" s="82"/>
      <c r="I193332" s="11"/>
    </row>
    <row r="193334" spans="1:9" s="4" customFormat="1" x14ac:dyDescent="0.2">
      <c r="A193334" s="25"/>
      <c r="B193334" s="64"/>
      <c r="C193334" s="80"/>
      <c r="D193334" s="81"/>
      <c r="E193334" s="79"/>
      <c r="F193334" s="78"/>
      <c r="G193334" s="82"/>
      <c r="H193334" s="82"/>
      <c r="I193334" s="11"/>
    </row>
    <row r="193340" spans="1:9" s="4" customFormat="1" x14ac:dyDescent="0.2">
      <c r="A193340" s="25"/>
      <c r="B193340" s="64"/>
      <c r="C193340" s="80"/>
      <c r="D193340" s="81"/>
      <c r="E193340" s="79"/>
      <c r="F193340" s="78"/>
      <c r="G193340" s="82"/>
      <c r="H193340" s="82"/>
      <c r="I193340" s="11"/>
    </row>
    <row r="193348" spans="1:9" s="4" customFormat="1" x14ac:dyDescent="0.2">
      <c r="A193348" s="25"/>
      <c r="B193348" s="64"/>
      <c r="C193348" s="80"/>
      <c r="D193348" s="81"/>
      <c r="E193348" s="79"/>
      <c r="F193348" s="78"/>
      <c r="G193348" s="82"/>
      <c r="H193348" s="82"/>
      <c r="I193348" s="11"/>
    </row>
    <row r="193350" spans="1:9" s="4" customFormat="1" x14ac:dyDescent="0.2">
      <c r="A193350" s="25"/>
      <c r="B193350" s="64"/>
      <c r="C193350" s="80"/>
      <c r="D193350" s="81"/>
      <c r="E193350" s="79"/>
      <c r="F193350" s="78"/>
      <c r="G193350" s="82"/>
      <c r="H193350" s="82"/>
      <c r="I193350" s="11"/>
    </row>
    <row r="193356" spans="1:9" s="4" customFormat="1" x14ac:dyDescent="0.2">
      <c r="A193356" s="25"/>
      <c r="B193356" s="64"/>
      <c r="C193356" s="80"/>
      <c r="D193356" s="81"/>
      <c r="E193356" s="79"/>
      <c r="F193356" s="78"/>
      <c r="G193356" s="82"/>
      <c r="H193356" s="82"/>
      <c r="I193356" s="11"/>
    </row>
    <row r="193364" spans="1:9" s="4" customFormat="1" x14ac:dyDescent="0.2">
      <c r="A193364" s="25"/>
      <c r="B193364" s="64"/>
      <c r="C193364" s="80"/>
      <c r="D193364" s="81"/>
      <c r="E193364" s="79"/>
      <c r="F193364" s="78"/>
      <c r="G193364" s="82"/>
      <c r="H193364" s="82"/>
      <c r="I193364" s="11"/>
    </row>
    <row r="193366" spans="1:9" s="4" customFormat="1" x14ac:dyDescent="0.2">
      <c r="A193366" s="25"/>
      <c r="B193366" s="64"/>
      <c r="C193366" s="80"/>
      <c r="D193366" s="81"/>
      <c r="E193366" s="79"/>
      <c r="F193366" s="78"/>
      <c r="G193366" s="82"/>
      <c r="H193366" s="82"/>
      <c r="I193366" s="11"/>
    </row>
    <row r="193372" spans="1:9" s="4" customFormat="1" x14ac:dyDescent="0.2">
      <c r="A193372" s="25"/>
      <c r="B193372" s="64"/>
      <c r="C193372" s="80"/>
      <c r="D193372" s="81"/>
      <c r="E193372" s="79"/>
      <c r="F193372" s="78"/>
      <c r="G193372" s="82"/>
      <c r="H193372" s="82"/>
      <c r="I193372" s="11"/>
    </row>
    <row r="193380" spans="1:9" s="4" customFormat="1" x14ac:dyDescent="0.2">
      <c r="A193380" s="25"/>
      <c r="B193380" s="64"/>
      <c r="C193380" s="80"/>
      <c r="D193380" s="81"/>
      <c r="E193380" s="79"/>
      <c r="F193380" s="78"/>
      <c r="G193380" s="82"/>
      <c r="H193380" s="82"/>
      <c r="I193380" s="11"/>
    </row>
    <row r="193382" spans="1:9" s="4" customFormat="1" x14ac:dyDescent="0.2">
      <c r="A193382" s="25"/>
      <c r="B193382" s="64"/>
      <c r="C193382" s="80"/>
      <c r="D193382" s="81"/>
      <c r="E193382" s="79"/>
      <c r="F193382" s="78"/>
      <c r="G193382" s="82"/>
      <c r="H193382" s="82"/>
      <c r="I193382" s="11"/>
    </row>
    <row r="193388" spans="1:9" s="4" customFormat="1" x14ac:dyDescent="0.2">
      <c r="A193388" s="25"/>
      <c r="B193388" s="64"/>
      <c r="C193388" s="80"/>
      <c r="D193388" s="81"/>
      <c r="E193388" s="79"/>
      <c r="F193388" s="78"/>
      <c r="G193388" s="82"/>
      <c r="H193388" s="82"/>
      <c r="I193388" s="11"/>
    </row>
    <row r="193396" spans="1:9" s="4" customFormat="1" x14ac:dyDescent="0.2">
      <c r="A193396" s="25"/>
      <c r="B193396" s="64"/>
      <c r="C193396" s="80"/>
      <c r="D193396" s="81"/>
      <c r="E193396" s="79"/>
      <c r="F193396" s="78"/>
      <c r="G193396" s="82"/>
      <c r="H193396" s="82"/>
      <c r="I193396" s="11"/>
    </row>
    <row r="193398" spans="1:9" s="4" customFormat="1" x14ac:dyDescent="0.2">
      <c r="A193398" s="25"/>
      <c r="B193398" s="64"/>
      <c r="C193398" s="80"/>
      <c r="D193398" s="81"/>
      <c r="E193398" s="79"/>
      <c r="F193398" s="78"/>
      <c r="G193398" s="82"/>
      <c r="H193398" s="82"/>
      <c r="I193398" s="11"/>
    </row>
    <row r="193404" spans="1:9" s="4" customFormat="1" x14ac:dyDescent="0.2">
      <c r="A193404" s="25"/>
      <c r="B193404" s="64"/>
      <c r="C193404" s="80"/>
      <c r="D193404" s="81"/>
      <c r="E193404" s="79"/>
      <c r="F193404" s="78"/>
      <c r="G193404" s="82"/>
      <c r="H193404" s="82"/>
      <c r="I193404" s="11"/>
    </row>
    <row r="193412" spans="1:9" s="4" customFormat="1" x14ac:dyDescent="0.2">
      <c r="A193412" s="25"/>
      <c r="B193412" s="64"/>
      <c r="C193412" s="80"/>
      <c r="D193412" s="81"/>
      <c r="E193412" s="79"/>
      <c r="F193412" s="78"/>
      <c r="G193412" s="82"/>
      <c r="H193412" s="82"/>
      <c r="I193412" s="11"/>
    </row>
    <row r="193414" spans="1:9" s="4" customFormat="1" x14ac:dyDescent="0.2">
      <c r="A193414" s="25"/>
      <c r="B193414" s="64"/>
      <c r="C193414" s="80"/>
      <c r="D193414" s="81"/>
      <c r="E193414" s="79"/>
      <c r="F193414" s="78"/>
      <c r="G193414" s="82"/>
      <c r="H193414" s="82"/>
      <c r="I193414" s="11"/>
    </row>
    <row r="193420" spans="1:9" s="4" customFormat="1" x14ac:dyDescent="0.2">
      <c r="A193420" s="25"/>
      <c r="B193420" s="64"/>
      <c r="C193420" s="80"/>
      <c r="D193420" s="81"/>
      <c r="E193420" s="79"/>
      <c r="F193420" s="78"/>
      <c r="G193420" s="82"/>
      <c r="H193420" s="82"/>
      <c r="I193420" s="11"/>
    </row>
    <row r="193428" spans="1:9" s="4" customFormat="1" x14ac:dyDescent="0.2">
      <c r="A193428" s="25"/>
      <c r="B193428" s="64"/>
      <c r="C193428" s="80"/>
      <c r="D193428" s="81"/>
      <c r="E193428" s="79"/>
      <c r="F193428" s="78"/>
      <c r="G193428" s="82"/>
      <c r="H193428" s="82"/>
      <c r="I193428" s="11"/>
    </row>
    <row r="193430" spans="1:9" s="4" customFormat="1" x14ac:dyDescent="0.2">
      <c r="A193430" s="25"/>
      <c r="B193430" s="64"/>
      <c r="C193430" s="80"/>
      <c r="D193430" s="81"/>
      <c r="E193430" s="79"/>
      <c r="F193430" s="78"/>
      <c r="G193430" s="82"/>
      <c r="H193430" s="82"/>
      <c r="I193430" s="11"/>
    </row>
    <row r="193436" spans="1:9" s="4" customFormat="1" x14ac:dyDescent="0.2">
      <c r="A193436" s="25"/>
      <c r="B193436" s="64"/>
      <c r="C193436" s="80"/>
      <c r="D193436" s="81"/>
      <c r="E193436" s="79"/>
      <c r="F193436" s="78"/>
      <c r="G193436" s="82"/>
      <c r="H193436" s="82"/>
      <c r="I193436" s="11"/>
    </row>
    <row r="193444" spans="1:9" s="4" customFormat="1" x14ac:dyDescent="0.2">
      <c r="A193444" s="25"/>
      <c r="B193444" s="64"/>
      <c r="C193444" s="80"/>
      <c r="D193444" s="81"/>
      <c r="E193444" s="79"/>
      <c r="F193444" s="78"/>
      <c r="G193444" s="82"/>
      <c r="H193444" s="82"/>
      <c r="I193444" s="11"/>
    </row>
    <row r="193446" spans="1:9" s="4" customFormat="1" x14ac:dyDescent="0.2">
      <c r="A193446" s="25"/>
      <c r="B193446" s="64"/>
      <c r="C193446" s="80"/>
      <c r="D193446" s="81"/>
      <c r="E193446" s="79"/>
      <c r="F193446" s="78"/>
      <c r="G193446" s="82"/>
      <c r="H193446" s="82"/>
      <c r="I193446" s="11"/>
    </row>
    <row r="193452" spans="1:9" s="4" customFormat="1" x14ac:dyDescent="0.2">
      <c r="A193452" s="25"/>
      <c r="B193452" s="64"/>
      <c r="C193452" s="80"/>
      <c r="D193452" s="81"/>
      <c r="E193452" s="79"/>
      <c r="F193452" s="78"/>
      <c r="G193452" s="82"/>
      <c r="H193452" s="82"/>
      <c r="I193452" s="11"/>
    </row>
    <row r="193460" spans="1:9" s="4" customFormat="1" x14ac:dyDescent="0.2">
      <c r="A193460" s="25"/>
      <c r="B193460" s="64"/>
      <c r="C193460" s="80"/>
      <c r="D193460" s="81"/>
      <c r="E193460" s="79"/>
      <c r="F193460" s="78"/>
      <c r="G193460" s="82"/>
      <c r="H193460" s="82"/>
      <c r="I193460" s="11"/>
    </row>
    <row r="193462" spans="1:9" s="4" customFormat="1" x14ac:dyDescent="0.2">
      <c r="A193462" s="25"/>
      <c r="B193462" s="64"/>
      <c r="C193462" s="80"/>
      <c r="D193462" s="81"/>
      <c r="E193462" s="79"/>
      <c r="F193462" s="78"/>
      <c r="G193462" s="82"/>
      <c r="H193462" s="82"/>
      <c r="I193462" s="11"/>
    </row>
    <row r="193468" spans="1:9" s="4" customFormat="1" x14ac:dyDescent="0.2">
      <c r="A193468" s="25"/>
      <c r="B193468" s="64"/>
      <c r="C193468" s="80"/>
      <c r="D193468" s="81"/>
      <c r="E193468" s="79"/>
      <c r="F193468" s="78"/>
      <c r="G193468" s="82"/>
      <c r="H193468" s="82"/>
      <c r="I193468" s="11"/>
    </row>
    <row r="193476" spans="1:9" s="4" customFormat="1" x14ac:dyDescent="0.2">
      <c r="A193476" s="25"/>
      <c r="B193476" s="64"/>
      <c r="C193476" s="80"/>
      <c r="D193476" s="81"/>
      <c r="E193476" s="79"/>
      <c r="F193476" s="78"/>
      <c r="G193476" s="82"/>
      <c r="H193476" s="82"/>
      <c r="I193476" s="11"/>
    </row>
    <row r="193478" spans="1:9" s="4" customFormat="1" x14ac:dyDescent="0.2">
      <c r="A193478" s="25"/>
      <c r="B193478" s="64"/>
      <c r="C193478" s="80"/>
      <c r="D193478" s="81"/>
      <c r="E193478" s="79"/>
      <c r="F193478" s="78"/>
      <c r="G193478" s="82"/>
      <c r="H193478" s="82"/>
      <c r="I193478" s="11"/>
    </row>
    <row r="193484" spans="1:9" s="4" customFormat="1" x14ac:dyDescent="0.2">
      <c r="A193484" s="25"/>
      <c r="B193484" s="64"/>
      <c r="C193484" s="80"/>
      <c r="D193484" s="81"/>
      <c r="E193484" s="79"/>
      <c r="F193484" s="78"/>
      <c r="G193484" s="82"/>
      <c r="H193484" s="82"/>
      <c r="I193484" s="11"/>
    </row>
    <row r="193492" spans="1:9" s="4" customFormat="1" x14ac:dyDescent="0.2">
      <c r="A193492" s="25"/>
      <c r="B193492" s="64"/>
      <c r="C193492" s="80"/>
      <c r="D193492" s="81"/>
      <c r="E193492" s="79"/>
      <c r="F193492" s="78"/>
      <c r="G193492" s="82"/>
      <c r="H193492" s="82"/>
      <c r="I193492" s="11"/>
    </row>
    <row r="193494" spans="1:9" s="4" customFormat="1" x14ac:dyDescent="0.2">
      <c r="A193494" s="25"/>
      <c r="B193494" s="64"/>
      <c r="C193494" s="80"/>
      <c r="D193494" s="81"/>
      <c r="E193494" s="79"/>
      <c r="F193494" s="78"/>
      <c r="G193494" s="82"/>
      <c r="H193494" s="82"/>
      <c r="I193494" s="11"/>
    </row>
    <row r="193500" spans="1:9" s="4" customFormat="1" x14ac:dyDescent="0.2">
      <c r="A193500" s="25"/>
      <c r="B193500" s="64"/>
      <c r="C193500" s="80"/>
      <c r="D193500" s="81"/>
      <c r="E193500" s="79"/>
      <c r="F193500" s="78"/>
      <c r="G193500" s="82"/>
      <c r="H193500" s="82"/>
      <c r="I193500" s="11"/>
    </row>
    <row r="193508" spans="1:9" s="4" customFormat="1" x14ac:dyDescent="0.2">
      <c r="A193508" s="25"/>
      <c r="B193508" s="64"/>
      <c r="C193508" s="80"/>
      <c r="D193508" s="81"/>
      <c r="E193508" s="79"/>
      <c r="F193508" s="78"/>
      <c r="G193508" s="82"/>
      <c r="H193508" s="82"/>
      <c r="I193508" s="11"/>
    </row>
    <row r="193510" spans="1:9" s="4" customFormat="1" x14ac:dyDescent="0.2">
      <c r="A193510" s="25"/>
      <c r="B193510" s="64"/>
      <c r="C193510" s="80"/>
      <c r="D193510" s="81"/>
      <c r="E193510" s="79"/>
      <c r="F193510" s="78"/>
      <c r="G193510" s="82"/>
      <c r="H193510" s="82"/>
      <c r="I193510" s="11"/>
    </row>
    <row r="193516" spans="1:9" s="4" customFormat="1" x14ac:dyDescent="0.2">
      <c r="A193516" s="25"/>
      <c r="B193516" s="64"/>
      <c r="C193516" s="80"/>
      <c r="D193516" s="81"/>
      <c r="E193516" s="79"/>
      <c r="F193516" s="78"/>
      <c r="G193516" s="82"/>
      <c r="H193516" s="82"/>
      <c r="I193516" s="11"/>
    </row>
    <row r="193524" spans="1:9" s="4" customFormat="1" x14ac:dyDescent="0.2">
      <c r="A193524" s="25"/>
      <c r="B193524" s="64"/>
      <c r="C193524" s="80"/>
      <c r="D193524" s="81"/>
      <c r="E193524" s="79"/>
      <c r="F193524" s="78"/>
      <c r="G193524" s="82"/>
      <c r="H193524" s="82"/>
      <c r="I193524" s="11"/>
    </row>
    <row r="193526" spans="1:9" s="4" customFormat="1" x14ac:dyDescent="0.2">
      <c r="A193526" s="25"/>
      <c r="B193526" s="64"/>
      <c r="C193526" s="80"/>
      <c r="D193526" s="81"/>
      <c r="E193526" s="79"/>
      <c r="F193526" s="78"/>
      <c r="G193526" s="82"/>
      <c r="H193526" s="82"/>
      <c r="I193526" s="11"/>
    </row>
    <row r="193532" spans="1:9" s="4" customFormat="1" x14ac:dyDescent="0.2">
      <c r="A193532" s="25"/>
      <c r="B193532" s="64"/>
      <c r="C193532" s="80"/>
      <c r="D193532" s="81"/>
      <c r="E193532" s="79"/>
      <c r="F193532" s="78"/>
      <c r="G193532" s="82"/>
      <c r="H193532" s="82"/>
      <c r="I193532" s="11"/>
    </row>
    <row r="193540" spans="1:9" s="4" customFormat="1" x14ac:dyDescent="0.2">
      <c r="A193540" s="25"/>
      <c r="B193540" s="64"/>
      <c r="C193540" s="80"/>
      <c r="D193540" s="81"/>
      <c r="E193540" s="79"/>
      <c r="F193540" s="78"/>
      <c r="G193540" s="82"/>
      <c r="H193540" s="82"/>
      <c r="I193540" s="11"/>
    </row>
    <row r="193542" spans="1:9" s="4" customFormat="1" x14ac:dyDescent="0.2">
      <c r="A193542" s="25"/>
      <c r="B193542" s="64"/>
      <c r="C193542" s="80"/>
      <c r="D193542" s="81"/>
      <c r="E193542" s="79"/>
      <c r="F193542" s="78"/>
      <c r="G193542" s="82"/>
      <c r="H193542" s="82"/>
      <c r="I193542" s="11"/>
    </row>
    <row r="193548" spans="1:9" s="4" customFormat="1" x14ac:dyDescent="0.2">
      <c r="A193548" s="25"/>
      <c r="B193548" s="64"/>
      <c r="C193548" s="80"/>
      <c r="D193548" s="81"/>
      <c r="E193548" s="79"/>
      <c r="F193548" s="78"/>
      <c r="G193548" s="82"/>
      <c r="H193548" s="82"/>
      <c r="I193548" s="11"/>
    </row>
    <row r="193556" spans="1:9" s="4" customFormat="1" x14ac:dyDescent="0.2">
      <c r="A193556" s="25"/>
      <c r="B193556" s="64"/>
      <c r="C193556" s="80"/>
      <c r="D193556" s="81"/>
      <c r="E193556" s="79"/>
      <c r="F193556" s="78"/>
      <c r="G193556" s="82"/>
      <c r="H193556" s="82"/>
      <c r="I193556" s="11"/>
    </row>
    <row r="193558" spans="1:9" s="4" customFormat="1" x14ac:dyDescent="0.2">
      <c r="A193558" s="25"/>
      <c r="B193558" s="64"/>
      <c r="C193558" s="80"/>
      <c r="D193558" s="81"/>
      <c r="E193558" s="79"/>
      <c r="F193558" s="78"/>
      <c r="G193558" s="82"/>
      <c r="H193558" s="82"/>
      <c r="I193558" s="11"/>
    </row>
    <row r="193564" spans="1:9" s="4" customFormat="1" x14ac:dyDescent="0.2">
      <c r="A193564" s="25"/>
      <c r="B193564" s="64"/>
      <c r="C193564" s="80"/>
      <c r="D193564" s="81"/>
      <c r="E193564" s="79"/>
      <c r="F193564" s="78"/>
      <c r="G193564" s="82"/>
      <c r="H193564" s="82"/>
      <c r="I193564" s="11"/>
    </row>
    <row r="193572" spans="1:9" s="4" customFormat="1" x14ac:dyDescent="0.2">
      <c r="A193572" s="25"/>
      <c r="B193572" s="64"/>
      <c r="C193572" s="80"/>
      <c r="D193572" s="81"/>
      <c r="E193572" s="79"/>
      <c r="F193572" s="78"/>
      <c r="G193572" s="82"/>
      <c r="H193572" s="82"/>
      <c r="I193572" s="11"/>
    </row>
    <row r="193574" spans="1:9" s="4" customFormat="1" x14ac:dyDescent="0.2">
      <c r="A193574" s="25"/>
      <c r="B193574" s="64"/>
      <c r="C193574" s="80"/>
      <c r="D193574" s="81"/>
      <c r="E193574" s="79"/>
      <c r="F193574" s="78"/>
      <c r="G193574" s="82"/>
      <c r="H193574" s="82"/>
      <c r="I193574" s="11"/>
    </row>
    <row r="193580" spans="1:9" s="4" customFormat="1" x14ac:dyDescent="0.2">
      <c r="A193580" s="25"/>
      <c r="B193580" s="64"/>
      <c r="C193580" s="80"/>
      <c r="D193580" s="81"/>
      <c r="E193580" s="79"/>
      <c r="F193580" s="78"/>
      <c r="G193580" s="82"/>
      <c r="H193580" s="82"/>
      <c r="I193580" s="11"/>
    </row>
    <row r="193588" spans="1:9" s="4" customFormat="1" x14ac:dyDescent="0.2">
      <c r="A193588" s="25"/>
      <c r="B193588" s="64"/>
      <c r="C193588" s="80"/>
      <c r="D193588" s="81"/>
      <c r="E193588" s="79"/>
      <c r="F193588" s="78"/>
      <c r="G193588" s="82"/>
      <c r="H193588" s="82"/>
      <c r="I193588" s="11"/>
    </row>
    <row r="193590" spans="1:9" s="4" customFormat="1" x14ac:dyDescent="0.2">
      <c r="A193590" s="25"/>
      <c r="B193590" s="64"/>
      <c r="C193590" s="80"/>
      <c r="D193590" s="81"/>
      <c r="E193590" s="79"/>
      <c r="F193590" s="78"/>
      <c r="G193590" s="82"/>
      <c r="H193590" s="82"/>
      <c r="I193590" s="11"/>
    </row>
    <row r="193596" spans="1:9" s="4" customFormat="1" x14ac:dyDescent="0.2">
      <c r="A193596" s="25"/>
      <c r="B193596" s="64"/>
      <c r="C193596" s="80"/>
      <c r="D193596" s="81"/>
      <c r="E193596" s="79"/>
      <c r="F193596" s="78"/>
      <c r="G193596" s="82"/>
      <c r="H193596" s="82"/>
      <c r="I193596" s="11"/>
    </row>
    <row r="193604" spans="1:9" s="4" customFormat="1" x14ac:dyDescent="0.2">
      <c r="A193604" s="25"/>
      <c r="B193604" s="64"/>
      <c r="C193604" s="80"/>
      <c r="D193604" s="81"/>
      <c r="E193604" s="79"/>
      <c r="F193604" s="78"/>
      <c r="G193604" s="82"/>
      <c r="H193604" s="82"/>
      <c r="I193604" s="11"/>
    </row>
    <row r="193606" spans="1:9" s="4" customFormat="1" x14ac:dyDescent="0.2">
      <c r="A193606" s="25"/>
      <c r="B193606" s="64"/>
      <c r="C193606" s="80"/>
      <c r="D193606" s="81"/>
      <c r="E193606" s="79"/>
      <c r="F193606" s="78"/>
      <c r="G193606" s="82"/>
      <c r="H193606" s="82"/>
      <c r="I193606" s="11"/>
    </row>
    <row r="193612" spans="1:9" s="4" customFormat="1" x14ac:dyDescent="0.2">
      <c r="A193612" s="25"/>
      <c r="B193612" s="64"/>
      <c r="C193612" s="80"/>
      <c r="D193612" s="81"/>
      <c r="E193612" s="79"/>
      <c r="F193612" s="78"/>
      <c r="G193612" s="82"/>
      <c r="H193612" s="82"/>
      <c r="I193612" s="11"/>
    </row>
    <row r="193620" spans="1:9" s="4" customFormat="1" x14ac:dyDescent="0.2">
      <c r="A193620" s="25"/>
      <c r="B193620" s="64"/>
      <c r="C193620" s="80"/>
      <c r="D193620" s="81"/>
      <c r="E193620" s="79"/>
      <c r="F193620" s="78"/>
      <c r="G193620" s="82"/>
      <c r="H193620" s="82"/>
      <c r="I193620" s="11"/>
    </row>
    <row r="193622" spans="1:9" s="4" customFormat="1" x14ac:dyDescent="0.2">
      <c r="A193622" s="25"/>
      <c r="B193622" s="64"/>
      <c r="C193622" s="80"/>
      <c r="D193622" s="81"/>
      <c r="E193622" s="79"/>
      <c r="F193622" s="78"/>
      <c r="G193622" s="82"/>
      <c r="H193622" s="82"/>
      <c r="I193622" s="11"/>
    </row>
    <row r="193628" spans="1:9" s="4" customFormat="1" x14ac:dyDescent="0.2">
      <c r="A193628" s="25"/>
      <c r="B193628" s="64"/>
      <c r="C193628" s="80"/>
      <c r="D193628" s="81"/>
      <c r="E193628" s="79"/>
      <c r="F193628" s="78"/>
      <c r="G193628" s="82"/>
      <c r="H193628" s="82"/>
      <c r="I193628" s="11"/>
    </row>
    <row r="193636" spans="1:9" s="4" customFormat="1" x14ac:dyDescent="0.2">
      <c r="A193636" s="25"/>
      <c r="B193636" s="64"/>
      <c r="C193636" s="80"/>
      <c r="D193636" s="81"/>
      <c r="E193636" s="79"/>
      <c r="F193636" s="78"/>
      <c r="G193636" s="82"/>
      <c r="H193636" s="82"/>
      <c r="I193636" s="11"/>
    </row>
    <row r="193638" spans="1:9" s="4" customFormat="1" x14ac:dyDescent="0.2">
      <c r="A193638" s="25"/>
      <c r="B193638" s="64"/>
      <c r="C193638" s="80"/>
      <c r="D193638" s="81"/>
      <c r="E193638" s="79"/>
      <c r="F193638" s="78"/>
      <c r="G193638" s="82"/>
      <c r="H193638" s="82"/>
      <c r="I193638" s="11"/>
    </row>
    <row r="193644" spans="1:9" s="4" customFormat="1" x14ac:dyDescent="0.2">
      <c r="A193644" s="25"/>
      <c r="B193644" s="64"/>
      <c r="C193644" s="80"/>
      <c r="D193644" s="81"/>
      <c r="E193644" s="79"/>
      <c r="F193644" s="78"/>
      <c r="G193644" s="82"/>
      <c r="H193644" s="82"/>
      <c r="I193644" s="11"/>
    </row>
    <row r="193652" spans="1:9" s="4" customFormat="1" x14ac:dyDescent="0.2">
      <c r="A193652" s="25"/>
      <c r="B193652" s="64"/>
      <c r="C193652" s="80"/>
      <c r="D193652" s="81"/>
      <c r="E193652" s="79"/>
      <c r="F193652" s="78"/>
      <c r="G193652" s="82"/>
      <c r="H193652" s="82"/>
      <c r="I193652" s="11"/>
    </row>
    <row r="193654" spans="1:9" s="4" customFormat="1" x14ac:dyDescent="0.2">
      <c r="A193654" s="25"/>
      <c r="B193654" s="64"/>
      <c r="C193654" s="80"/>
      <c r="D193654" s="81"/>
      <c r="E193654" s="79"/>
      <c r="F193654" s="78"/>
      <c r="G193654" s="82"/>
      <c r="H193654" s="82"/>
      <c r="I193654" s="11"/>
    </row>
    <row r="193660" spans="1:9" s="4" customFormat="1" x14ac:dyDescent="0.2">
      <c r="A193660" s="25"/>
      <c r="B193660" s="64"/>
      <c r="C193660" s="80"/>
      <c r="D193660" s="81"/>
      <c r="E193660" s="79"/>
      <c r="F193660" s="78"/>
      <c r="G193660" s="82"/>
      <c r="H193660" s="82"/>
      <c r="I193660" s="11"/>
    </row>
    <row r="193668" spans="1:9" s="4" customFormat="1" x14ac:dyDescent="0.2">
      <c r="A193668" s="25"/>
      <c r="B193668" s="64"/>
      <c r="C193668" s="80"/>
      <c r="D193668" s="81"/>
      <c r="E193668" s="79"/>
      <c r="F193668" s="78"/>
      <c r="G193668" s="82"/>
      <c r="H193668" s="82"/>
      <c r="I193668" s="11"/>
    </row>
    <row r="193670" spans="1:9" s="4" customFormat="1" x14ac:dyDescent="0.2">
      <c r="A193670" s="25"/>
      <c r="B193670" s="64"/>
      <c r="C193670" s="80"/>
      <c r="D193670" s="81"/>
      <c r="E193670" s="79"/>
      <c r="F193670" s="78"/>
      <c r="G193670" s="82"/>
      <c r="H193670" s="82"/>
      <c r="I193670" s="11"/>
    </row>
    <row r="193676" spans="1:9" s="4" customFormat="1" x14ac:dyDescent="0.2">
      <c r="A193676" s="25"/>
      <c r="B193676" s="64"/>
      <c r="C193676" s="80"/>
      <c r="D193676" s="81"/>
      <c r="E193676" s="79"/>
      <c r="F193676" s="78"/>
      <c r="G193676" s="82"/>
      <c r="H193676" s="82"/>
      <c r="I193676" s="11"/>
    </row>
    <row r="193684" spans="1:9" s="4" customFormat="1" x14ac:dyDescent="0.2">
      <c r="A193684" s="25"/>
      <c r="B193684" s="64"/>
      <c r="C193684" s="80"/>
      <c r="D193684" s="81"/>
      <c r="E193684" s="79"/>
      <c r="F193684" s="78"/>
      <c r="G193684" s="82"/>
      <c r="H193684" s="82"/>
      <c r="I193684" s="11"/>
    </row>
    <row r="193686" spans="1:9" s="4" customFormat="1" x14ac:dyDescent="0.2">
      <c r="A193686" s="25"/>
      <c r="B193686" s="64"/>
      <c r="C193686" s="80"/>
      <c r="D193686" s="81"/>
      <c r="E193686" s="79"/>
      <c r="F193686" s="78"/>
      <c r="G193686" s="82"/>
      <c r="H193686" s="82"/>
      <c r="I193686" s="11"/>
    </row>
    <row r="193692" spans="1:9" s="4" customFormat="1" x14ac:dyDescent="0.2">
      <c r="A193692" s="25"/>
      <c r="B193692" s="64"/>
      <c r="C193692" s="80"/>
      <c r="D193692" s="81"/>
      <c r="E193692" s="79"/>
      <c r="F193692" s="78"/>
      <c r="G193692" s="82"/>
      <c r="H193692" s="82"/>
      <c r="I193692" s="11"/>
    </row>
    <row r="193700" spans="1:9" s="4" customFormat="1" x14ac:dyDescent="0.2">
      <c r="A193700" s="25"/>
      <c r="B193700" s="64"/>
      <c r="C193700" s="80"/>
      <c r="D193700" s="81"/>
      <c r="E193700" s="79"/>
      <c r="F193700" s="78"/>
      <c r="G193700" s="82"/>
      <c r="H193700" s="82"/>
      <c r="I193700" s="11"/>
    </row>
    <row r="193702" spans="1:9" s="4" customFormat="1" x14ac:dyDescent="0.2">
      <c r="A193702" s="25"/>
      <c r="B193702" s="64"/>
      <c r="C193702" s="80"/>
      <c r="D193702" s="81"/>
      <c r="E193702" s="79"/>
      <c r="F193702" s="78"/>
      <c r="G193702" s="82"/>
      <c r="H193702" s="82"/>
      <c r="I193702" s="11"/>
    </row>
    <row r="193708" spans="1:9" s="4" customFormat="1" x14ac:dyDescent="0.2">
      <c r="A193708" s="25"/>
      <c r="B193708" s="64"/>
      <c r="C193708" s="80"/>
      <c r="D193708" s="81"/>
      <c r="E193708" s="79"/>
      <c r="F193708" s="78"/>
      <c r="G193708" s="82"/>
      <c r="H193708" s="82"/>
      <c r="I193708" s="11"/>
    </row>
    <row r="193716" spans="1:9" s="4" customFormat="1" x14ac:dyDescent="0.2">
      <c r="A193716" s="25"/>
      <c r="B193716" s="64"/>
      <c r="C193716" s="80"/>
      <c r="D193716" s="81"/>
      <c r="E193716" s="79"/>
      <c r="F193716" s="78"/>
      <c r="G193716" s="82"/>
      <c r="H193716" s="82"/>
      <c r="I193716" s="11"/>
    </row>
    <row r="193718" spans="1:9" s="4" customFormat="1" x14ac:dyDescent="0.2">
      <c r="A193718" s="25"/>
      <c r="B193718" s="64"/>
      <c r="C193718" s="80"/>
      <c r="D193718" s="81"/>
      <c r="E193718" s="79"/>
      <c r="F193718" s="78"/>
      <c r="G193718" s="82"/>
      <c r="H193718" s="82"/>
      <c r="I193718" s="11"/>
    </row>
    <row r="193724" spans="1:9" s="4" customFormat="1" x14ac:dyDescent="0.2">
      <c r="A193724" s="25"/>
      <c r="B193724" s="64"/>
      <c r="C193724" s="80"/>
      <c r="D193724" s="81"/>
      <c r="E193724" s="79"/>
      <c r="F193724" s="78"/>
      <c r="G193724" s="82"/>
      <c r="H193724" s="82"/>
      <c r="I193724" s="11"/>
    </row>
    <row r="193732" spans="1:9" s="4" customFormat="1" x14ac:dyDescent="0.2">
      <c r="A193732" s="25"/>
      <c r="B193732" s="64"/>
      <c r="C193732" s="80"/>
      <c r="D193732" s="81"/>
      <c r="E193732" s="79"/>
      <c r="F193732" s="78"/>
      <c r="G193732" s="82"/>
      <c r="H193732" s="82"/>
      <c r="I193732" s="11"/>
    </row>
    <row r="193734" spans="1:9" s="4" customFormat="1" x14ac:dyDescent="0.2">
      <c r="A193734" s="25"/>
      <c r="B193734" s="64"/>
      <c r="C193734" s="80"/>
      <c r="D193734" s="81"/>
      <c r="E193734" s="79"/>
      <c r="F193734" s="78"/>
      <c r="G193734" s="82"/>
      <c r="H193734" s="82"/>
      <c r="I193734" s="11"/>
    </row>
    <row r="193740" spans="1:9" s="4" customFormat="1" x14ac:dyDescent="0.2">
      <c r="A193740" s="25"/>
      <c r="B193740" s="64"/>
      <c r="C193740" s="80"/>
      <c r="D193740" s="81"/>
      <c r="E193740" s="79"/>
      <c r="F193740" s="78"/>
      <c r="G193740" s="82"/>
      <c r="H193740" s="82"/>
      <c r="I193740" s="11"/>
    </row>
    <row r="193748" spans="1:9" s="4" customFormat="1" x14ac:dyDescent="0.2">
      <c r="A193748" s="25"/>
      <c r="B193748" s="64"/>
      <c r="C193748" s="80"/>
      <c r="D193748" s="81"/>
      <c r="E193748" s="79"/>
      <c r="F193748" s="78"/>
      <c r="G193748" s="82"/>
      <c r="H193748" s="82"/>
      <c r="I193748" s="11"/>
    </row>
    <row r="193750" spans="1:9" s="4" customFormat="1" x14ac:dyDescent="0.2">
      <c r="A193750" s="25"/>
      <c r="B193750" s="64"/>
      <c r="C193750" s="80"/>
      <c r="D193750" s="81"/>
      <c r="E193750" s="79"/>
      <c r="F193750" s="78"/>
      <c r="G193750" s="82"/>
      <c r="H193750" s="82"/>
      <c r="I193750" s="11"/>
    </row>
    <row r="193756" spans="1:9" s="4" customFormat="1" x14ac:dyDescent="0.2">
      <c r="A193756" s="25"/>
      <c r="B193756" s="64"/>
      <c r="C193756" s="80"/>
      <c r="D193756" s="81"/>
      <c r="E193756" s="79"/>
      <c r="F193756" s="78"/>
      <c r="G193756" s="82"/>
      <c r="H193756" s="82"/>
      <c r="I193756" s="11"/>
    </row>
    <row r="193764" spans="1:9" s="4" customFormat="1" x14ac:dyDescent="0.2">
      <c r="A193764" s="25"/>
      <c r="B193764" s="64"/>
      <c r="C193764" s="80"/>
      <c r="D193764" s="81"/>
      <c r="E193764" s="79"/>
      <c r="F193764" s="78"/>
      <c r="G193764" s="82"/>
      <c r="H193764" s="82"/>
      <c r="I193764" s="11"/>
    </row>
    <row r="193766" spans="1:9" s="4" customFormat="1" x14ac:dyDescent="0.2">
      <c r="A193766" s="25"/>
      <c r="B193766" s="64"/>
      <c r="C193766" s="80"/>
      <c r="D193766" s="81"/>
      <c r="E193766" s="79"/>
      <c r="F193766" s="78"/>
      <c r="G193766" s="82"/>
      <c r="H193766" s="82"/>
      <c r="I193766" s="11"/>
    </row>
    <row r="193772" spans="1:9" s="4" customFormat="1" x14ac:dyDescent="0.2">
      <c r="A193772" s="25"/>
      <c r="B193772" s="64"/>
      <c r="C193772" s="80"/>
      <c r="D193772" s="81"/>
      <c r="E193772" s="79"/>
      <c r="F193772" s="78"/>
      <c r="G193772" s="82"/>
      <c r="H193772" s="82"/>
      <c r="I193772" s="11"/>
    </row>
    <row r="193780" spans="1:9" s="4" customFormat="1" x14ac:dyDescent="0.2">
      <c r="A193780" s="25"/>
      <c r="B193780" s="64"/>
      <c r="C193780" s="80"/>
      <c r="D193780" s="81"/>
      <c r="E193780" s="79"/>
      <c r="F193780" s="78"/>
      <c r="G193780" s="82"/>
      <c r="H193780" s="82"/>
      <c r="I193780" s="11"/>
    </row>
    <row r="193782" spans="1:9" s="4" customFormat="1" x14ac:dyDescent="0.2">
      <c r="A193782" s="25"/>
      <c r="B193782" s="64"/>
      <c r="C193782" s="80"/>
      <c r="D193782" s="81"/>
      <c r="E193782" s="79"/>
      <c r="F193782" s="78"/>
      <c r="G193782" s="82"/>
      <c r="H193782" s="82"/>
      <c r="I193782" s="11"/>
    </row>
    <row r="193788" spans="1:9" s="4" customFormat="1" x14ac:dyDescent="0.2">
      <c r="A193788" s="25"/>
      <c r="B193788" s="64"/>
      <c r="C193788" s="80"/>
      <c r="D193788" s="81"/>
      <c r="E193788" s="79"/>
      <c r="F193788" s="78"/>
      <c r="G193788" s="82"/>
      <c r="H193788" s="82"/>
      <c r="I193788" s="11"/>
    </row>
    <row r="193796" spans="1:9" s="4" customFormat="1" x14ac:dyDescent="0.2">
      <c r="A193796" s="25"/>
      <c r="B193796" s="64"/>
      <c r="C193796" s="80"/>
      <c r="D193796" s="81"/>
      <c r="E193796" s="79"/>
      <c r="F193796" s="78"/>
      <c r="G193796" s="82"/>
      <c r="H193796" s="82"/>
      <c r="I193796" s="11"/>
    </row>
    <row r="193798" spans="1:9" s="4" customFormat="1" x14ac:dyDescent="0.2">
      <c r="A193798" s="25"/>
      <c r="B193798" s="64"/>
      <c r="C193798" s="80"/>
      <c r="D193798" s="81"/>
      <c r="E193798" s="79"/>
      <c r="F193798" s="78"/>
      <c r="G193798" s="82"/>
      <c r="H193798" s="82"/>
      <c r="I193798" s="11"/>
    </row>
    <row r="193804" spans="1:9" s="4" customFormat="1" x14ac:dyDescent="0.2">
      <c r="A193804" s="25"/>
      <c r="B193804" s="64"/>
      <c r="C193804" s="80"/>
      <c r="D193804" s="81"/>
      <c r="E193804" s="79"/>
      <c r="F193804" s="78"/>
      <c r="G193804" s="82"/>
      <c r="H193804" s="82"/>
      <c r="I193804" s="11"/>
    </row>
    <row r="193812" spans="1:9" s="4" customFormat="1" x14ac:dyDescent="0.2">
      <c r="A193812" s="25"/>
      <c r="B193812" s="64"/>
      <c r="C193812" s="80"/>
      <c r="D193812" s="81"/>
      <c r="E193812" s="79"/>
      <c r="F193812" s="78"/>
      <c r="G193812" s="82"/>
      <c r="H193812" s="82"/>
      <c r="I193812" s="11"/>
    </row>
    <row r="193814" spans="1:9" s="4" customFormat="1" x14ac:dyDescent="0.2">
      <c r="A193814" s="25"/>
      <c r="B193814" s="64"/>
      <c r="C193814" s="80"/>
      <c r="D193814" s="81"/>
      <c r="E193814" s="79"/>
      <c r="F193814" s="78"/>
      <c r="G193814" s="82"/>
      <c r="H193814" s="82"/>
      <c r="I193814" s="11"/>
    </row>
    <row r="193820" spans="1:9" s="4" customFormat="1" x14ac:dyDescent="0.2">
      <c r="A193820" s="25"/>
      <c r="B193820" s="64"/>
      <c r="C193820" s="80"/>
      <c r="D193820" s="81"/>
      <c r="E193820" s="79"/>
      <c r="F193820" s="78"/>
      <c r="G193820" s="82"/>
      <c r="H193820" s="82"/>
      <c r="I193820" s="11"/>
    </row>
    <row r="193828" spans="1:9" s="4" customFormat="1" x14ac:dyDescent="0.2">
      <c r="A193828" s="25"/>
      <c r="B193828" s="64"/>
      <c r="C193828" s="80"/>
      <c r="D193828" s="81"/>
      <c r="E193828" s="79"/>
      <c r="F193828" s="78"/>
      <c r="G193828" s="82"/>
      <c r="H193828" s="82"/>
      <c r="I193828" s="11"/>
    </row>
    <row r="193830" spans="1:9" s="4" customFormat="1" x14ac:dyDescent="0.2">
      <c r="A193830" s="25"/>
      <c r="B193830" s="64"/>
      <c r="C193830" s="80"/>
      <c r="D193830" s="81"/>
      <c r="E193830" s="79"/>
      <c r="F193830" s="78"/>
      <c r="G193830" s="82"/>
      <c r="H193830" s="82"/>
      <c r="I193830" s="11"/>
    </row>
    <row r="193836" spans="1:9" s="4" customFormat="1" x14ac:dyDescent="0.2">
      <c r="A193836" s="25"/>
      <c r="B193836" s="64"/>
      <c r="C193836" s="80"/>
      <c r="D193836" s="81"/>
      <c r="E193836" s="79"/>
      <c r="F193836" s="78"/>
      <c r="G193836" s="82"/>
      <c r="H193836" s="82"/>
      <c r="I193836" s="11"/>
    </row>
    <row r="193844" spans="1:9" s="4" customFormat="1" x14ac:dyDescent="0.2">
      <c r="A193844" s="25"/>
      <c r="B193844" s="64"/>
      <c r="C193844" s="80"/>
      <c r="D193844" s="81"/>
      <c r="E193844" s="79"/>
      <c r="F193844" s="78"/>
      <c r="G193844" s="82"/>
      <c r="H193844" s="82"/>
      <c r="I193844" s="11"/>
    </row>
    <row r="193846" spans="1:9" s="4" customFormat="1" x14ac:dyDescent="0.2">
      <c r="A193846" s="25"/>
      <c r="B193846" s="64"/>
      <c r="C193846" s="80"/>
      <c r="D193846" s="81"/>
      <c r="E193846" s="79"/>
      <c r="F193846" s="78"/>
      <c r="G193846" s="82"/>
      <c r="H193846" s="82"/>
      <c r="I193846" s="11"/>
    </row>
    <row r="193852" spans="1:9" s="4" customFormat="1" x14ac:dyDescent="0.2">
      <c r="A193852" s="25"/>
      <c r="B193852" s="64"/>
      <c r="C193852" s="80"/>
      <c r="D193852" s="81"/>
      <c r="E193852" s="79"/>
      <c r="F193852" s="78"/>
      <c r="G193852" s="82"/>
      <c r="H193852" s="82"/>
      <c r="I193852" s="11"/>
    </row>
    <row r="193860" spans="1:9" s="4" customFormat="1" x14ac:dyDescent="0.2">
      <c r="A193860" s="25"/>
      <c r="B193860" s="64"/>
      <c r="C193860" s="80"/>
      <c r="D193860" s="81"/>
      <c r="E193860" s="79"/>
      <c r="F193860" s="78"/>
      <c r="G193860" s="82"/>
      <c r="H193860" s="82"/>
      <c r="I193860" s="11"/>
    </row>
    <row r="193862" spans="1:9" s="4" customFormat="1" x14ac:dyDescent="0.2">
      <c r="A193862" s="25"/>
      <c r="B193862" s="64"/>
      <c r="C193862" s="80"/>
      <c r="D193862" s="81"/>
      <c r="E193862" s="79"/>
      <c r="F193862" s="78"/>
      <c r="G193862" s="82"/>
      <c r="H193862" s="82"/>
      <c r="I193862" s="11"/>
    </row>
    <row r="193868" spans="1:9" s="4" customFormat="1" x14ac:dyDescent="0.2">
      <c r="A193868" s="25"/>
      <c r="B193868" s="64"/>
      <c r="C193868" s="80"/>
      <c r="D193868" s="81"/>
      <c r="E193868" s="79"/>
      <c r="F193868" s="78"/>
      <c r="G193868" s="82"/>
      <c r="H193868" s="82"/>
      <c r="I193868" s="11"/>
    </row>
    <row r="193876" spans="1:9" s="4" customFormat="1" x14ac:dyDescent="0.2">
      <c r="A193876" s="25"/>
      <c r="B193876" s="64"/>
      <c r="C193876" s="80"/>
      <c r="D193876" s="81"/>
      <c r="E193876" s="79"/>
      <c r="F193876" s="78"/>
      <c r="G193876" s="82"/>
      <c r="H193876" s="82"/>
      <c r="I193876" s="11"/>
    </row>
    <row r="193878" spans="1:9" s="4" customFormat="1" x14ac:dyDescent="0.2">
      <c r="A193878" s="25"/>
      <c r="B193878" s="64"/>
      <c r="C193878" s="80"/>
      <c r="D193878" s="81"/>
      <c r="E193878" s="79"/>
      <c r="F193878" s="78"/>
      <c r="G193878" s="82"/>
      <c r="H193878" s="82"/>
      <c r="I193878" s="11"/>
    </row>
    <row r="193884" spans="1:9" s="4" customFormat="1" x14ac:dyDescent="0.2">
      <c r="A193884" s="25"/>
      <c r="B193884" s="64"/>
      <c r="C193884" s="80"/>
      <c r="D193884" s="81"/>
      <c r="E193884" s="79"/>
      <c r="F193884" s="78"/>
      <c r="G193884" s="82"/>
      <c r="H193884" s="82"/>
      <c r="I193884" s="11"/>
    </row>
    <row r="193892" spans="1:9" s="4" customFormat="1" x14ac:dyDescent="0.2">
      <c r="A193892" s="25"/>
      <c r="B193892" s="64"/>
      <c r="C193892" s="80"/>
      <c r="D193892" s="81"/>
      <c r="E193892" s="79"/>
      <c r="F193892" s="78"/>
      <c r="G193892" s="82"/>
      <c r="H193892" s="82"/>
      <c r="I193892" s="11"/>
    </row>
    <row r="193894" spans="1:9" s="4" customFormat="1" x14ac:dyDescent="0.2">
      <c r="A193894" s="25"/>
      <c r="B193894" s="64"/>
      <c r="C193894" s="80"/>
      <c r="D193894" s="81"/>
      <c r="E193894" s="79"/>
      <c r="F193894" s="78"/>
      <c r="G193894" s="82"/>
      <c r="H193894" s="82"/>
      <c r="I193894" s="11"/>
    </row>
    <row r="193900" spans="1:9" s="4" customFormat="1" x14ac:dyDescent="0.2">
      <c r="A193900" s="25"/>
      <c r="B193900" s="64"/>
      <c r="C193900" s="80"/>
      <c r="D193900" s="81"/>
      <c r="E193900" s="79"/>
      <c r="F193900" s="78"/>
      <c r="G193900" s="82"/>
      <c r="H193900" s="82"/>
      <c r="I193900" s="11"/>
    </row>
    <row r="193908" spans="1:9" s="4" customFormat="1" x14ac:dyDescent="0.2">
      <c r="A193908" s="25"/>
      <c r="B193908" s="64"/>
      <c r="C193908" s="80"/>
      <c r="D193908" s="81"/>
      <c r="E193908" s="79"/>
      <c r="F193908" s="78"/>
      <c r="G193908" s="82"/>
      <c r="H193908" s="82"/>
      <c r="I193908" s="11"/>
    </row>
    <row r="193910" spans="1:9" s="4" customFormat="1" x14ac:dyDescent="0.2">
      <c r="A193910" s="25"/>
      <c r="B193910" s="64"/>
      <c r="C193910" s="80"/>
      <c r="D193910" s="81"/>
      <c r="E193910" s="79"/>
      <c r="F193910" s="78"/>
      <c r="G193910" s="82"/>
      <c r="H193910" s="82"/>
      <c r="I193910" s="11"/>
    </row>
    <row r="193916" spans="1:9" s="4" customFormat="1" x14ac:dyDescent="0.2">
      <c r="A193916" s="25"/>
      <c r="B193916" s="64"/>
      <c r="C193916" s="80"/>
      <c r="D193916" s="81"/>
      <c r="E193916" s="79"/>
      <c r="F193916" s="78"/>
      <c r="G193916" s="82"/>
      <c r="H193916" s="82"/>
      <c r="I193916" s="11"/>
    </row>
    <row r="193924" spans="1:9" s="4" customFormat="1" x14ac:dyDescent="0.2">
      <c r="A193924" s="25"/>
      <c r="B193924" s="64"/>
      <c r="C193924" s="80"/>
      <c r="D193924" s="81"/>
      <c r="E193924" s="79"/>
      <c r="F193924" s="78"/>
      <c r="G193924" s="82"/>
      <c r="H193924" s="82"/>
      <c r="I193924" s="11"/>
    </row>
    <row r="193926" spans="1:9" s="4" customFormat="1" x14ac:dyDescent="0.2">
      <c r="A193926" s="25"/>
      <c r="B193926" s="64"/>
      <c r="C193926" s="80"/>
      <c r="D193926" s="81"/>
      <c r="E193926" s="79"/>
      <c r="F193926" s="78"/>
      <c r="G193926" s="82"/>
      <c r="H193926" s="82"/>
      <c r="I193926" s="11"/>
    </row>
    <row r="193932" spans="1:9" s="4" customFormat="1" x14ac:dyDescent="0.2">
      <c r="A193932" s="25"/>
      <c r="B193932" s="64"/>
      <c r="C193932" s="80"/>
      <c r="D193932" s="81"/>
      <c r="E193932" s="79"/>
      <c r="F193932" s="78"/>
      <c r="G193932" s="82"/>
      <c r="H193932" s="82"/>
      <c r="I193932" s="11"/>
    </row>
    <row r="193940" spans="1:9" s="4" customFormat="1" x14ac:dyDescent="0.2">
      <c r="A193940" s="25"/>
      <c r="B193940" s="64"/>
      <c r="C193940" s="80"/>
      <c r="D193940" s="81"/>
      <c r="E193940" s="79"/>
      <c r="F193940" s="78"/>
      <c r="G193940" s="82"/>
      <c r="H193940" s="82"/>
      <c r="I193940" s="11"/>
    </row>
    <row r="193942" spans="1:9" s="4" customFormat="1" x14ac:dyDescent="0.2">
      <c r="A193942" s="25"/>
      <c r="B193942" s="64"/>
      <c r="C193942" s="80"/>
      <c r="D193942" s="81"/>
      <c r="E193942" s="79"/>
      <c r="F193942" s="78"/>
      <c r="G193942" s="82"/>
      <c r="H193942" s="82"/>
      <c r="I193942" s="11"/>
    </row>
    <row r="193948" spans="1:9" s="4" customFormat="1" x14ac:dyDescent="0.2">
      <c r="A193948" s="25"/>
      <c r="B193948" s="64"/>
      <c r="C193948" s="80"/>
      <c r="D193948" s="81"/>
      <c r="E193948" s="79"/>
      <c r="F193948" s="78"/>
      <c r="G193948" s="82"/>
      <c r="H193948" s="82"/>
      <c r="I193948" s="11"/>
    </row>
    <row r="193956" spans="1:9" s="4" customFormat="1" x14ac:dyDescent="0.2">
      <c r="A193956" s="25"/>
      <c r="B193956" s="64"/>
      <c r="C193956" s="80"/>
      <c r="D193956" s="81"/>
      <c r="E193956" s="79"/>
      <c r="F193956" s="78"/>
      <c r="G193956" s="82"/>
      <c r="H193956" s="82"/>
      <c r="I193956" s="11"/>
    </row>
    <row r="193958" spans="1:9" s="4" customFormat="1" x14ac:dyDescent="0.2">
      <c r="A193958" s="25"/>
      <c r="B193958" s="64"/>
      <c r="C193958" s="80"/>
      <c r="D193958" s="81"/>
      <c r="E193958" s="79"/>
      <c r="F193958" s="78"/>
      <c r="G193958" s="82"/>
      <c r="H193958" s="82"/>
      <c r="I193958" s="11"/>
    </row>
    <row r="193964" spans="1:9" s="4" customFormat="1" x14ac:dyDescent="0.2">
      <c r="A193964" s="25"/>
      <c r="B193964" s="64"/>
      <c r="C193964" s="80"/>
      <c r="D193964" s="81"/>
      <c r="E193964" s="79"/>
      <c r="F193964" s="78"/>
      <c r="G193964" s="82"/>
      <c r="H193964" s="82"/>
      <c r="I193964" s="11"/>
    </row>
    <row r="193972" spans="1:9" s="4" customFormat="1" x14ac:dyDescent="0.2">
      <c r="A193972" s="25"/>
      <c r="B193972" s="64"/>
      <c r="C193972" s="80"/>
      <c r="D193972" s="81"/>
      <c r="E193972" s="79"/>
      <c r="F193972" s="78"/>
      <c r="G193972" s="82"/>
      <c r="H193972" s="82"/>
      <c r="I193972" s="11"/>
    </row>
    <row r="193974" spans="1:9" s="4" customFormat="1" x14ac:dyDescent="0.2">
      <c r="A193974" s="25"/>
      <c r="B193974" s="64"/>
      <c r="C193974" s="80"/>
      <c r="D193974" s="81"/>
      <c r="E193974" s="79"/>
      <c r="F193974" s="78"/>
      <c r="G193974" s="82"/>
      <c r="H193974" s="82"/>
      <c r="I193974" s="11"/>
    </row>
    <row r="193980" spans="1:9" s="4" customFormat="1" x14ac:dyDescent="0.2">
      <c r="A193980" s="25"/>
      <c r="B193980" s="64"/>
      <c r="C193980" s="80"/>
      <c r="D193980" s="81"/>
      <c r="E193980" s="79"/>
      <c r="F193980" s="78"/>
      <c r="G193980" s="82"/>
      <c r="H193980" s="82"/>
      <c r="I193980" s="11"/>
    </row>
    <row r="193988" spans="1:9" s="4" customFormat="1" x14ac:dyDescent="0.2">
      <c r="A193988" s="25"/>
      <c r="B193988" s="64"/>
      <c r="C193988" s="80"/>
      <c r="D193988" s="81"/>
      <c r="E193988" s="79"/>
      <c r="F193988" s="78"/>
      <c r="G193988" s="82"/>
      <c r="H193988" s="82"/>
      <c r="I193988" s="11"/>
    </row>
    <row r="193990" spans="1:9" s="4" customFormat="1" x14ac:dyDescent="0.2">
      <c r="A193990" s="25"/>
      <c r="B193990" s="64"/>
      <c r="C193990" s="80"/>
      <c r="D193990" s="81"/>
      <c r="E193990" s="79"/>
      <c r="F193990" s="78"/>
      <c r="G193990" s="82"/>
      <c r="H193990" s="82"/>
      <c r="I193990" s="11"/>
    </row>
    <row r="193996" spans="1:9" s="4" customFormat="1" x14ac:dyDescent="0.2">
      <c r="A193996" s="25"/>
      <c r="B193996" s="64"/>
      <c r="C193996" s="80"/>
      <c r="D193996" s="81"/>
      <c r="E193996" s="79"/>
      <c r="F193996" s="78"/>
      <c r="G193996" s="82"/>
      <c r="H193996" s="82"/>
      <c r="I193996" s="11"/>
    </row>
    <row r="194004" spans="1:9" s="4" customFormat="1" x14ac:dyDescent="0.2">
      <c r="A194004" s="25"/>
      <c r="B194004" s="64"/>
      <c r="C194004" s="80"/>
      <c r="D194004" s="81"/>
      <c r="E194004" s="79"/>
      <c r="F194004" s="78"/>
      <c r="G194004" s="82"/>
      <c r="H194004" s="82"/>
      <c r="I194004" s="11"/>
    </row>
    <row r="194006" spans="1:9" s="4" customFormat="1" x14ac:dyDescent="0.2">
      <c r="A194006" s="25"/>
      <c r="B194006" s="64"/>
      <c r="C194006" s="80"/>
      <c r="D194006" s="81"/>
      <c r="E194006" s="79"/>
      <c r="F194006" s="78"/>
      <c r="G194006" s="82"/>
      <c r="H194006" s="82"/>
      <c r="I194006" s="11"/>
    </row>
    <row r="194012" spans="1:9" s="4" customFormat="1" x14ac:dyDescent="0.2">
      <c r="A194012" s="25"/>
      <c r="B194012" s="64"/>
      <c r="C194012" s="80"/>
      <c r="D194012" s="81"/>
      <c r="E194012" s="79"/>
      <c r="F194012" s="78"/>
      <c r="G194012" s="82"/>
      <c r="H194012" s="82"/>
      <c r="I194012" s="11"/>
    </row>
    <row r="194020" spans="1:9" s="4" customFormat="1" x14ac:dyDescent="0.2">
      <c r="A194020" s="25"/>
      <c r="B194020" s="64"/>
      <c r="C194020" s="80"/>
      <c r="D194020" s="81"/>
      <c r="E194020" s="79"/>
      <c r="F194020" s="78"/>
      <c r="G194020" s="82"/>
      <c r="H194020" s="82"/>
      <c r="I194020" s="11"/>
    </row>
    <row r="194022" spans="1:9" s="4" customFormat="1" x14ac:dyDescent="0.2">
      <c r="A194022" s="25"/>
      <c r="B194022" s="64"/>
      <c r="C194022" s="80"/>
      <c r="D194022" s="81"/>
      <c r="E194022" s="79"/>
      <c r="F194022" s="78"/>
      <c r="G194022" s="82"/>
      <c r="H194022" s="82"/>
      <c r="I194022" s="11"/>
    </row>
    <row r="194028" spans="1:9" s="4" customFormat="1" x14ac:dyDescent="0.2">
      <c r="A194028" s="25"/>
      <c r="B194028" s="64"/>
      <c r="C194028" s="80"/>
      <c r="D194028" s="81"/>
      <c r="E194028" s="79"/>
      <c r="F194028" s="78"/>
      <c r="G194028" s="82"/>
      <c r="H194028" s="82"/>
      <c r="I194028" s="11"/>
    </row>
    <row r="194036" spans="1:9" s="4" customFormat="1" x14ac:dyDescent="0.2">
      <c r="A194036" s="25"/>
      <c r="B194036" s="64"/>
      <c r="C194036" s="80"/>
      <c r="D194036" s="81"/>
      <c r="E194036" s="79"/>
      <c r="F194036" s="78"/>
      <c r="G194036" s="82"/>
      <c r="H194036" s="82"/>
      <c r="I194036" s="11"/>
    </row>
    <row r="194038" spans="1:9" s="4" customFormat="1" x14ac:dyDescent="0.2">
      <c r="A194038" s="25"/>
      <c r="B194038" s="64"/>
      <c r="C194038" s="80"/>
      <c r="D194038" s="81"/>
      <c r="E194038" s="79"/>
      <c r="F194038" s="78"/>
      <c r="G194038" s="82"/>
      <c r="H194038" s="82"/>
      <c r="I194038" s="11"/>
    </row>
    <row r="194044" spans="1:9" s="4" customFormat="1" x14ac:dyDescent="0.2">
      <c r="A194044" s="25"/>
      <c r="B194044" s="64"/>
      <c r="C194044" s="80"/>
      <c r="D194044" s="81"/>
      <c r="E194044" s="79"/>
      <c r="F194044" s="78"/>
      <c r="G194044" s="82"/>
      <c r="H194044" s="82"/>
      <c r="I194044" s="11"/>
    </row>
    <row r="194052" spans="1:9" s="4" customFormat="1" x14ac:dyDescent="0.2">
      <c r="A194052" s="25"/>
      <c r="B194052" s="64"/>
      <c r="C194052" s="80"/>
      <c r="D194052" s="81"/>
      <c r="E194052" s="79"/>
      <c r="F194052" s="78"/>
      <c r="G194052" s="82"/>
      <c r="H194052" s="82"/>
      <c r="I194052" s="11"/>
    </row>
    <row r="194054" spans="1:9" s="4" customFormat="1" x14ac:dyDescent="0.2">
      <c r="A194054" s="25"/>
      <c r="B194054" s="64"/>
      <c r="C194054" s="80"/>
      <c r="D194054" s="81"/>
      <c r="E194054" s="79"/>
      <c r="F194054" s="78"/>
      <c r="G194054" s="82"/>
      <c r="H194054" s="82"/>
      <c r="I194054" s="11"/>
    </row>
    <row r="194060" spans="1:9" s="4" customFormat="1" x14ac:dyDescent="0.2">
      <c r="A194060" s="25"/>
      <c r="B194060" s="64"/>
      <c r="C194060" s="80"/>
      <c r="D194060" s="81"/>
      <c r="E194060" s="79"/>
      <c r="F194060" s="78"/>
      <c r="G194060" s="82"/>
      <c r="H194060" s="82"/>
      <c r="I194060" s="11"/>
    </row>
    <row r="194068" spans="1:9" s="4" customFormat="1" x14ac:dyDescent="0.2">
      <c r="A194068" s="25"/>
      <c r="B194068" s="64"/>
      <c r="C194068" s="80"/>
      <c r="D194068" s="81"/>
      <c r="E194068" s="79"/>
      <c r="F194068" s="78"/>
      <c r="G194068" s="82"/>
      <c r="H194068" s="82"/>
      <c r="I194068" s="11"/>
    </row>
    <row r="194070" spans="1:9" s="4" customFormat="1" x14ac:dyDescent="0.2">
      <c r="A194070" s="25"/>
      <c r="B194070" s="64"/>
      <c r="C194070" s="80"/>
      <c r="D194070" s="81"/>
      <c r="E194070" s="79"/>
      <c r="F194070" s="78"/>
      <c r="G194070" s="82"/>
      <c r="H194070" s="82"/>
      <c r="I194070" s="11"/>
    </row>
    <row r="194076" spans="1:9" s="4" customFormat="1" x14ac:dyDescent="0.2">
      <c r="A194076" s="25"/>
      <c r="B194076" s="64"/>
      <c r="C194076" s="80"/>
      <c r="D194076" s="81"/>
      <c r="E194076" s="79"/>
      <c r="F194076" s="78"/>
      <c r="G194076" s="82"/>
      <c r="H194076" s="82"/>
      <c r="I194076" s="11"/>
    </row>
    <row r="194084" spans="1:9" s="4" customFormat="1" x14ac:dyDescent="0.2">
      <c r="A194084" s="25"/>
      <c r="B194084" s="64"/>
      <c r="C194084" s="80"/>
      <c r="D194084" s="81"/>
      <c r="E194084" s="79"/>
      <c r="F194084" s="78"/>
      <c r="G194084" s="82"/>
      <c r="H194084" s="82"/>
      <c r="I194084" s="11"/>
    </row>
    <row r="194086" spans="1:9" s="4" customFormat="1" x14ac:dyDescent="0.2">
      <c r="A194086" s="25"/>
      <c r="B194086" s="64"/>
      <c r="C194086" s="80"/>
      <c r="D194086" s="81"/>
      <c r="E194086" s="79"/>
      <c r="F194086" s="78"/>
      <c r="G194086" s="82"/>
      <c r="H194086" s="82"/>
      <c r="I194086" s="11"/>
    </row>
    <row r="194092" spans="1:9" s="4" customFormat="1" x14ac:dyDescent="0.2">
      <c r="A194092" s="25"/>
      <c r="B194092" s="64"/>
      <c r="C194092" s="80"/>
      <c r="D194092" s="81"/>
      <c r="E194092" s="79"/>
      <c r="F194092" s="78"/>
      <c r="G194092" s="82"/>
      <c r="H194092" s="82"/>
      <c r="I194092" s="11"/>
    </row>
    <row r="194100" spans="1:9" s="4" customFormat="1" x14ac:dyDescent="0.2">
      <c r="A194100" s="25"/>
      <c r="B194100" s="64"/>
      <c r="C194100" s="80"/>
      <c r="D194100" s="81"/>
      <c r="E194100" s="79"/>
      <c r="F194100" s="78"/>
      <c r="G194100" s="82"/>
      <c r="H194100" s="82"/>
      <c r="I194100" s="11"/>
    </row>
    <row r="194102" spans="1:9" s="4" customFormat="1" x14ac:dyDescent="0.2">
      <c r="A194102" s="25"/>
      <c r="B194102" s="64"/>
      <c r="C194102" s="80"/>
      <c r="D194102" s="81"/>
      <c r="E194102" s="79"/>
      <c r="F194102" s="78"/>
      <c r="G194102" s="82"/>
      <c r="H194102" s="82"/>
      <c r="I194102" s="11"/>
    </row>
    <row r="194108" spans="1:9" s="4" customFormat="1" x14ac:dyDescent="0.2">
      <c r="A194108" s="25"/>
      <c r="B194108" s="64"/>
      <c r="C194108" s="80"/>
      <c r="D194108" s="81"/>
      <c r="E194108" s="79"/>
      <c r="F194108" s="78"/>
      <c r="G194108" s="82"/>
      <c r="H194108" s="82"/>
      <c r="I194108" s="11"/>
    </row>
    <row r="194116" spans="1:9" s="4" customFormat="1" x14ac:dyDescent="0.2">
      <c r="A194116" s="25"/>
      <c r="B194116" s="64"/>
      <c r="C194116" s="80"/>
      <c r="D194116" s="81"/>
      <c r="E194116" s="79"/>
      <c r="F194116" s="78"/>
      <c r="G194116" s="82"/>
      <c r="H194116" s="82"/>
      <c r="I194116" s="11"/>
    </row>
    <row r="194118" spans="1:9" s="4" customFormat="1" x14ac:dyDescent="0.2">
      <c r="A194118" s="25"/>
      <c r="B194118" s="64"/>
      <c r="C194118" s="80"/>
      <c r="D194118" s="81"/>
      <c r="E194118" s="79"/>
      <c r="F194118" s="78"/>
      <c r="G194118" s="82"/>
      <c r="H194118" s="82"/>
      <c r="I194118" s="11"/>
    </row>
    <row r="194124" spans="1:9" s="4" customFormat="1" x14ac:dyDescent="0.2">
      <c r="A194124" s="25"/>
      <c r="B194124" s="64"/>
      <c r="C194124" s="80"/>
      <c r="D194124" s="81"/>
      <c r="E194124" s="79"/>
      <c r="F194124" s="78"/>
      <c r="G194124" s="82"/>
      <c r="H194124" s="82"/>
      <c r="I194124" s="11"/>
    </row>
    <row r="194132" spans="1:9" s="4" customFormat="1" x14ac:dyDescent="0.2">
      <c r="A194132" s="25"/>
      <c r="B194132" s="64"/>
      <c r="C194132" s="80"/>
      <c r="D194132" s="81"/>
      <c r="E194132" s="79"/>
      <c r="F194132" s="78"/>
      <c r="G194132" s="82"/>
      <c r="H194132" s="82"/>
      <c r="I194132" s="11"/>
    </row>
    <row r="194134" spans="1:9" s="4" customFormat="1" x14ac:dyDescent="0.2">
      <c r="A194134" s="25"/>
      <c r="B194134" s="64"/>
      <c r="C194134" s="80"/>
      <c r="D194134" s="81"/>
      <c r="E194134" s="79"/>
      <c r="F194134" s="78"/>
      <c r="G194134" s="82"/>
      <c r="H194134" s="82"/>
      <c r="I194134" s="11"/>
    </row>
    <row r="194140" spans="1:9" s="4" customFormat="1" x14ac:dyDescent="0.2">
      <c r="A194140" s="25"/>
      <c r="B194140" s="64"/>
      <c r="C194140" s="80"/>
      <c r="D194140" s="81"/>
      <c r="E194140" s="79"/>
      <c r="F194140" s="78"/>
      <c r="G194140" s="82"/>
      <c r="H194140" s="82"/>
      <c r="I194140" s="11"/>
    </row>
    <row r="194148" spans="1:9" s="4" customFormat="1" x14ac:dyDescent="0.2">
      <c r="A194148" s="25"/>
      <c r="B194148" s="64"/>
      <c r="C194148" s="80"/>
      <c r="D194148" s="81"/>
      <c r="E194148" s="79"/>
      <c r="F194148" s="78"/>
      <c r="G194148" s="82"/>
      <c r="H194148" s="82"/>
      <c r="I194148" s="11"/>
    </row>
    <row r="194150" spans="1:9" s="4" customFormat="1" x14ac:dyDescent="0.2">
      <c r="A194150" s="25"/>
      <c r="B194150" s="64"/>
      <c r="C194150" s="80"/>
      <c r="D194150" s="81"/>
      <c r="E194150" s="79"/>
      <c r="F194150" s="78"/>
      <c r="G194150" s="82"/>
      <c r="H194150" s="82"/>
      <c r="I194150" s="11"/>
    </row>
    <row r="194156" spans="1:9" s="4" customFormat="1" x14ac:dyDescent="0.2">
      <c r="A194156" s="25"/>
      <c r="B194156" s="64"/>
      <c r="C194156" s="80"/>
      <c r="D194156" s="81"/>
      <c r="E194156" s="79"/>
      <c r="F194156" s="78"/>
      <c r="G194156" s="82"/>
      <c r="H194156" s="82"/>
      <c r="I194156" s="11"/>
    </row>
    <row r="194164" spans="1:9" s="4" customFormat="1" x14ac:dyDescent="0.2">
      <c r="A194164" s="25"/>
      <c r="B194164" s="64"/>
      <c r="C194164" s="80"/>
      <c r="D194164" s="81"/>
      <c r="E194164" s="79"/>
      <c r="F194164" s="78"/>
      <c r="G194164" s="82"/>
      <c r="H194164" s="82"/>
      <c r="I194164" s="11"/>
    </row>
    <row r="194166" spans="1:9" s="4" customFormat="1" x14ac:dyDescent="0.2">
      <c r="A194166" s="25"/>
      <c r="B194166" s="64"/>
      <c r="C194166" s="80"/>
      <c r="D194166" s="81"/>
      <c r="E194166" s="79"/>
      <c r="F194166" s="78"/>
      <c r="G194166" s="82"/>
      <c r="H194166" s="82"/>
      <c r="I194166" s="11"/>
    </row>
    <row r="194172" spans="1:9" s="4" customFormat="1" x14ac:dyDescent="0.2">
      <c r="A194172" s="25"/>
      <c r="B194172" s="64"/>
      <c r="C194172" s="80"/>
      <c r="D194172" s="81"/>
      <c r="E194172" s="79"/>
      <c r="F194172" s="78"/>
      <c r="G194172" s="82"/>
      <c r="H194172" s="82"/>
      <c r="I194172" s="11"/>
    </row>
    <row r="194180" spans="1:9" s="4" customFormat="1" x14ac:dyDescent="0.2">
      <c r="A194180" s="25"/>
      <c r="B194180" s="64"/>
      <c r="C194180" s="80"/>
      <c r="D194180" s="81"/>
      <c r="E194180" s="79"/>
      <c r="F194180" s="78"/>
      <c r="G194180" s="82"/>
      <c r="H194180" s="82"/>
      <c r="I194180" s="11"/>
    </row>
    <row r="194182" spans="1:9" s="4" customFormat="1" x14ac:dyDescent="0.2">
      <c r="A194182" s="25"/>
      <c r="B194182" s="64"/>
      <c r="C194182" s="80"/>
      <c r="D194182" s="81"/>
      <c r="E194182" s="79"/>
      <c r="F194182" s="78"/>
      <c r="G194182" s="82"/>
      <c r="H194182" s="82"/>
      <c r="I194182" s="11"/>
    </row>
    <row r="194188" spans="1:9" s="4" customFormat="1" x14ac:dyDescent="0.2">
      <c r="A194188" s="25"/>
      <c r="B194188" s="64"/>
      <c r="C194188" s="80"/>
      <c r="D194188" s="81"/>
      <c r="E194188" s="79"/>
      <c r="F194188" s="78"/>
      <c r="G194188" s="82"/>
      <c r="H194188" s="82"/>
      <c r="I194188" s="11"/>
    </row>
    <row r="194196" spans="1:9" s="4" customFormat="1" x14ac:dyDescent="0.2">
      <c r="A194196" s="25"/>
      <c r="B194196" s="64"/>
      <c r="C194196" s="80"/>
      <c r="D194196" s="81"/>
      <c r="E194196" s="79"/>
      <c r="F194196" s="78"/>
      <c r="G194196" s="82"/>
      <c r="H194196" s="82"/>
      <c r="I194196" s="11"/>
    </row>
    <row r="194198" spans="1:9" s="4" customFormat="1" x14ac:dyDescent="0.2">
      <c r="A194198" s="25"/>
      <c r="B194198" s="64"/>
      <c r="C194198" s="80"/>
      <c r="D194198" s="81"/>
      <c r="E194198" s="79"/>
      <c r="F194198" s="78"/>
      <c r="G194198" s="82"/>
      <c r="H194198" s="82"/>
      <c r="I194198" s="11"/>
    </row>
    <row r="194204" spans="1:9" s="4" customFormat="1" x14ac:dyDescent="0.2">
      <c r="A194204" s="25"/>
      <c r="B194204" s="64"/>
      <c r="C194204" s="80"/>
      <c r="D194204" s="81"/>
      <c r="E194204" s="79"/>
      <c r="F194204" s="78"/>
      <c r="G194204" s="82"/>
      <c r="H194204" s="82"/>
      <c r="I194204" s="11"/>
    </row>
    <row r="194212" spans="1:9" s="4" customFormat="1" x14ac:dyDescent="0.2">
      <c r="A194212" s="25"/>
      <c r="B194212" s="64"/>
      <c r="C194212" s="80"/>
      <c r="D194212" s="81"/>
      <c r="E194212" s="79"/>
      <c r="F194212" s="78"/>
      <c r="G194212" s="82"/>
      <c r="H194212" s="82"/>
      <c r="I194212" s="11"/>
    </row>
    <row r="194214" spans="1:9" s="4" customFormat="1" x14ac:dyDescent="0.2">
      <c r="A194214" s="25"/>
      <c r="B194214" s="64"/>
      <c r="C194214" s="80"/>
      <c r="D194214" s="81"/>
      <c r="E194214" s="79"/>
      <c r="F194214" s="78"/>
      <c r="G194214" s="82"/>
      <c r="H194214" s="82"/>
      <c r="I194214" s="11"/>
    </row>
    <row r="194220" spans="1:9" s="4" customFormat="1" x14ac:dyDescent="0.2">
      <c r="A194220" s="25"/>
      <c r="B194220" s="64"/>
      <c r="C194220" s="80"/>
      <c r="D194220" s="81"/>
      <c r="E194220" s="79"/>
      <c r="F194220" s="78"/>
      <c r="G194220" s="82"/>
      <c r="H194220" s="82"/>
      <c r="I194220" s="11"/>
    </row>
    <row r="194228" spans="1:9" s="4" customFormat="1" x14ac:dyDescent="0.2">
      <c r="A194228" s="25"/>
      <c r="B194228" s="64"/>
      <c r="C194228" s="80"/>
      <c r="D194228" s="81"/>
      <c r="E194228" s="79"/>
      <c r="F194228" s="78"/>
      <c r="G194228" s="82"/>
      <c r="H194228" s="82"/>
      <c r="I194228" s="11"/>
    </row>
    <row r="194230" spans="1:9" s="4" customFormat="1" x14ac:dyDescent="0.2">
      <c r="A194230" s="25"/>
      <c r="B194230" s="64"/>
      <c r="C194230" s="80"/>
      <c r="D194230" s="81"/>
      <c r="E194230" s="79"/>
      <c r="F194230" s="78"/>
      <c r="G194230" s="82"/>
      <c r="H194230" s="82"/>
      <c r="I194230" s="11"/>
    </row>
    <row r="194236" spans="1:9" s="4" customFormat="1" x14ac:dyDescent="0.2">
      <c r="A194236" s="25"/>
      <c r="B194236" s="64"/>
      <c r="C194236" s="80"/>
      <c r="D194236" s="81"/>
      <c r="E194236" s="79"/>
      <c r="F194236" s="78"/>
      <c r="G194236" s="82"/>
      <c r="H194236" s="82"/>
      <c r="I194236" s="11"/>
    </row>
    <row r="194244" spans="1:9" s="4" customFormat="1" x14ac:dyDescent="0.2">
      <c r="A194244" s="25"/>
      <c r="B194244" s="64"/>
      <c r="C194244" s="80"/>
      <c r="D194244" s="81"/>
      <c r="E194244" s="79"/>
      <c r="F194244" s="78"/>
      <c r="G194244" s="82"/>
      <c r="H194244" s="82"/>
      <c r="I194244" s="11"/>
    </row>
    <row r="194246" spans="1:9" s="4" customFormat="1" x14ac:dyDescent="0.2">
      <c r="A194246" s="25"/>
      <c r="B194246" s="64"/>
      <c r="C194246" s="80"/>
      <c r="D194246" s="81"/>
      <c r="E194246" s="79"/>
      <c r="F194246" s="78"/>
      <c r="G194246" s="82"/>
      <c r="H194246" s="82"/>
      <c r="I194246" s="11"/>
    </row>
    <row r="194252" spans="1:9" s="4" customFormat="1" x14ac:dyDescent="0.2">
      <c r="A194252" s="25"/>
      <c r="B194252" s="64"/>
      <c r="C194252" s="80"/>
      <c r="D194252" s="81"/>
      <c r="E194252" s="79"/>
      <c r="F194252" s="78"/>
      <c r="G194252" s="82"/>
      <c r="H194252" s="82"/>
      <c r="I194252" s="11"/>
    </row>
    <row r="194260" spans="1:9" s="4" customFormat="1" x14ac:dyDescent="0.2">
      <c r="A194260" s="25"/>
      <c r="B194260" s="64"/>
      <c r="C194260" s="80"/>
      <c r="D194260" s="81"/>
      <c r="E194260" s="79"/>
      <c r="F194260" s="78"/>
      <c r="G194260" s="82"/>
      <c r="H194260" s="82"/>
      <c r="I194260" s="11"/>
    </row>
    <row r="194262" spans="1:9" s="4" customFormat="1" x14ac:dyDescent="0.2">
      <c r="A194262" s="25"/>
      <c r="B194262" s="64"/>
      <c r="C194262" s="80"/>
      <c r="D194262" s="81"/>
      <c r="E194262" s="79"/>
      <c r="F194262" s="78"/>
      <c r="G194262" s="82"/>
      <c r="H194262" s="82"/>
      <c r="I194262" s="11"/>
    </row>
    <row r="194268" spans="1:9" s="4" customFormat="1" x14ac:dyDescent="0.2">
      <c r="A194268" s="25"/>
      <c r="B194268" s="64"/>
      <c r="C194268" s="80"/>
      <c r="D194268" s="81"/>
      <c r="E194268" s="79"/>
      <c r="F194268" s="78"/>
      <c r="G194268" s="82"/>
      <c r="H194268" s="82"/>
      <c r="I194268" s="11"/>
    </row>
    <row r="194276" spans="1:9" s="4" customFormat="1" x14ac:dyDescent="0.2">
      <c r="A194276" s="25"/>
      <c r="B194276" s="64"/>
      <c r="C194276" s="80"/>
      <c r="D194276" s="81"/>
      <c r="E194276" s="79"/>
      <c r="F194276" s="78"/>
      <c r="G194276" s="82"/>
      <c r="H194276" s="82"/>
      <c r="I194276" s="11"/>
    </row>
    <row r="194278" spans="1:9" s="4" customFormat="1" x14ac:dyDescent="0.2">
      <c r="A194278" s="25"/>
      <c r="B194278" s="64"/>
      <c r="C194278" s="80"/>
      <c r="D194278" s="81"/>
      <c r="E194278" s="79"/>
      <c r="F194278" s="78"/>
      <c r="G194278" s="82"/>
      <c r="H194278" s="82"/>
      <c r="I194278" s="11"/>
    </row>
    <row r="194284" spans="1:9" s="4" customFormat="1" x14ac:dyDescent="0.2">
      <c r="A194284" s="25"/>
      <c r="B194284" s="64"/>
      <c r="C194284" s="80"/>
      <c r="D194284" s="81"/>
      <c r="E194284" s="79"/>
      <c r="F194284" s="78"/>
      <c r="G194284" s="82"/>
      <c r="H194284" s="82"/>
      <c r="I194284" s="11"/>
    </row>
    <row r="194292" spans="1:9" s="4" customFormat="1" x14ac:dyDescent="0.2">
      <c r="A194292" s="25"/>
      <c r="B194292" s="64"/>
      <c r="C194292" s="80"/>
      <c r="D194292" s="81"/>
      <c r="E194292" s="79"/>
      <c r="F194292" s="78"/>
      <c r="G194292" s="82"/>
      <c r="H194292" s="82"/>
      <c r="I194292" s="11"/>
    </row>
    <row r="194294" spans="1:9" s="4" customFormat="1" x14ac:dyDescent="0.2">
      <c r="A194294" s="25"/>
      <c r="B194294" s="64"/>
      <c r="C194294" s="80"/>
      <c r="D194294" s="81"/>
      <c r="E194294" s="79"/>
      <c r="F194294" s="78"/>
      <c r="G194294" s="82"/>
      <c r="H194294" s="82"/>
      <c r="I194294" s="11"/>
    </row>
    <row r="194300" spans="1:9" s="4" customFormat="1" x14ac:dyDescent="0.2">
      <c r="A194300" s="25"/>
      <c r="B194300" s="64"/>
      <c r="C194300" s="80"/>
      <c r="D194300" s="81"/>
      <c r="E194300" s="79"/>
      <c r="F194300" s="78"/>
      <c r="G194300" s="82"/>
      <c r="H194300" s="82"/>
      <c r="I194300" s="11"/>
    </row>
    <row r="194308" spans="1:9" s="4" customFormat="1" x14ac:dyDescent="0.2">
      <c r="A194308" s="25"/>
      <c r="B194308" s="64"/>
      <c r="C194308" s="80"/>
      <c r="D194308" s="81"/>
      <c r="E194308" s="79"/>
      <c r="F194308" s="78"/>
      <c r="G194308" s="82"/>
      <c r="H194308" s="82"/>
      <c r="I194308" s="11"/>
    </row>
    <row r="194310" spans="1:9" s="4" customFormat="1" x14ac:dyDescent="0.2">
      <c r="A194310" s="25"/>
      <c r="B194310" s="64"/>
      <c r="C194310" s="80"/>
      <c r="D194310" s="81"/>
      <c r="E194310" s="79"/>
      <c r="F194310" s="78"/>
      <c r="G194310" s="82"/>
      <c r="H194310" s="82"/>
      <c r="I194310" s="11"/>
    </row>
    <row r="194316" spans="1:9" s="4" customFormat="1" x14ac:dyDescent="0.2">
      <c r="A194316" s="25"/>
      <c r="B194316" s="64"/>
      <c r="C194316" s="80"/>
      <c r="D194316" s="81"/>
      <c r="E194316" s="79"/>
      <c r="F194316" s="78"/>
      <c r="G194316" s="82"/>
      <c r="H194316" s="82"/>
      <c r="I194316" s="11"/>
    </row>
    <row r="194324" spans="1:9" s="4" customFormat="1" x14ac:dyDescent="0.2">
      <c r="A194324" s="25"/>
      <c r="B194324" s="64"/>
      <c r="C194324" s="80"/>
      <c r="D194324" s="81"/>
      <c r="E194324" s="79"/>
      <c r="F194324" s="78"/>
      <c r="G194324" s="82"/>
      <c r="H194324" s="82"/>
      <c r="I194324" s="11"/>
    </row>
    <row r="194326" spans="1:9" s="4" customFormat="1" x14ac:dyDescent="0.2">
      <c r="A194326" s="25"/>
      <c r="B194326" s="64"/>
      <c r="C194326" s="80"/>
      <c r="D194326" s="81"/>
      <c r="E194326" s="79"/>
      <c r="F194326" s="78"/>
      <c r="G194326" s="82"/>
      <c r="H194326" s="82"/>
      <c r="I194326" s="11"/>
    </row>
    <row r="194332" spans="1:9" s="4" customFormat="1" x14ac:dyDescent="0.2">
      <c r="A194332" s="25"/>
      <c r="B194332" s="64"/>
      <c r="C194332" s="80"/>
      <c r="D194332" s="81"/>
      <c r="E194332" s="79"/>
      <c r="F194332" s="78"/>
      <c r="G194332" s="82"/>
      <c r="H194332" s="82"/>
      <c r="I194332" s="11"/>
    </row>
    <row r="194340" spans="1:9" s="4" customFormat="1" x14ac:dyDescent="0.2">
      <c r="A194340" s="25"/>
      <c r="B194340" s="64"/>
      <c r="C194340" s="80"/>
      <c r="D194340" s="81"/>
      <c r="E194340" s="79"/>
      <c r="F194340" s="78"/>
      <c r="G194340" s="82"/>
      <c r="H194340" s="82"/>
      <c r="I194340" s="11"/>
    </row>
    <row r="194342" spans="1:9" s="4" customFormat="1" x14ac:dyDescent="0.2">
      <c r="A194342" s="25"/>
      <c r="B194342" s="64"/>
      <c r="C194342" s="80"/>
      <c r="D194342" s="81"/>
      <c r="E194342" s="79"/>
      <c r="F194342" s="78"/>
      <c r="G194342" s="82"/>
      <c r="H194342" s="82"/>
      <c r="I194342" s="11"/>
    </row>
    <row r="194348" spans="1:9" s="4" customFormat="1" x14ac:dyDescent="0.2">
      <c r="A194348" s="25"/>
      <c r="B194348" s="64"/>
      <c r="C194348" s="80"/>
      <c r="D194348" s="81"/>
      <c r="E194348" s="79"/>
      <c r="F194348" s="78"/>
      <c r="G194348" s="82"/>
      <c r="H194348" s="82"/>
      <c r="I194348" s="11"/>
    </row>
    <row r="194356" spans="1:9" s="4" customFormat="1" x14ac:dyDescent="0.2">
      <c r="A194356" s="25"/>
      <c r="B194356" s="64"/>
      <c r="C194356" s="80"/>
      <c r="D194356" s="81"/>
      <c r="E194356" s="79"/>
      <c r="F194356" s="78"/>
      <c r="G194356" s="82"/>
      <c r="H194356" s="82"/>
      <c r="I194356" s="11"/>
    </row>
    <row r="194358" spans="1:9" s="4" customFormat="1" x14ac:dyDescent="0.2">
      <c r="A194358" s="25"/>
      <c r="B194358" s="64"/>
      <c r="C194358" s="80"/>
      <c r="D194358" s="81"/>
      <c r="E194358" s="79"/>
      <c r="F194358" s="78"/>
      <c r="G194358" s="82"/>
      <c r="H194358" s="82"/>
      <c r="I194358" s="11"/>
    </row>
    <row r="194364" spans="1:9" s="4" customFormat="1" x14ac:dyDescent="0.2">
      <c r="A194364" s="25"/>
      <c r="B194364" s="64"/>
      <c r="C194364" s="80"/>
      <c r="D194364" s="81"/>
      <c r="E194364" s="79"/>
      <c r="F194364" s="78"/>
      <c r="G194364" s="82"/>
      <c r="H194364" s="82"/>
      <c r="I194364" s="11"/>
    </row>
    <row r="194372" spans="1:9" s="4" customFormat="1" x14ac:dyDescent="0.2">
      <c r="A194372" s="25"/>
      <c r="B194372" s="64"/>
      <c r="C194372" s="80"/>
      <c r="D194372" s="81"/>
      <c r="E194372" s="79"/>
      <c r="F194372" s="78"/>
      <c r="G194372" s="82"/>
      <c r="H194372" s="82"/>
      <c r="I194372" s="11"/>
    </row>
    <row r="194374" spans="1:9" s="4" customFormat="1" x14ac:dyDescent="0.2">
      <c r="A194374" s="25"/>
      <c r="B194374" s="64"/>
      <c r="C194374" s="80"/>
      <c r="D194374" s="81"/>
      <c r="E194374" s="79"/>
      <c r="F194374" s="78"/>
      <c r="G194374" s="82"/>
      <c r="H194374" s="82"/>
      <c r="I194374" s="11"/>
    </row>
    <row r="194380" spans="1:9" s="4" customFormat="1" x14ac:dyDescent="0.2">
      <c r="A194380" s="25"/>
      <c r="B194380" s="64"/>
      <c r="C194380" s="80"/>
      <c r="D194380" s="81"/>
      <c r="E194380" s="79"/>
      <c r="F194380" s="78"/>
      <c r="G194380" s="82"/>
      <c r="H194380" s="82"/>
      <c r="I194380" s="11"/>
    </row>
    <row r="194388" spans="1:9" s="4" customFormat="1" x14ac:dyDescent="0.2">
      <c r="A194388" s="25"/>
      <c r="B194388" s="64"/>
      <c r="C194388" s="80"/>
      <c r="D194388" s="81"/>
      <c r="E194388" s="79"/>
      <c r="F194388" s="78"/>
      <c r="G194388" s="82"/>
      <c r="H194388" s="82"/>
      <c r="I194388" s="11"/>
    </row>
    <row r="194390" spans="1:9" s="4" customFormat="1" x14ac:dyDescent="0.2">
      <c r="A194390" s="25"/>
      <c r="B194390" s="64"/>
      <c r="C194390" s="80"/>
      <c r="D194390" s="81"/>
      <c r="E194390" s="79"/>
      <c r="F194390" s="78"/>
      <c r="G194390" s="82"/>
      <c r="H194390" s="82"/>
      <c r="I194390" s="11"/>
    </row>
    <row r="194396" spans="1:9" s="4" customFormat="1" x14ac:dyDescent="0.2">
      <c r="A194396" s="25"/>
      <c r="B194396" s="64"/>
      <c r="C194396" s="80"/>
      <c r="D194396" s="81"/>
      <c r="E194396" s="79"/>
      <c r="F194396" s="78"/>
      <c r="G194396" s="82"/>
      <c r="H194396" s="82"/>
      <c r="I194396" s="11"/>
    </row>
    <row r="194404" spans="1:9" s="4" customFormat="1" x14ac:dyDescent="0.2">
      <c r="A194404" s="25"/>
      <c r="B194404" s="64"/>
      <c r="C194404" s="80"/>
      <c r="D194404" s="81"/>
      <c r="E194404" s="79"/>
      <c r="F194404" s="78"/>
      <c r="G194404" s="82"/>
      <c r="H194404" s="82"/>
      <c r="I194404" s="11"/>
    </row>
    <row r="194406" spans="1:9" s="4" customFormat="1" x14ac:dyDescent="0.2">
      <c r="A194406" s="25"/>
      <c r="B194406" s="64"/>
      <c r="C194406" s="80"/>
      <c r="D194406" s="81"/>
      <c r="E194406" s="79"/>
      <c r="F194406" s="78"/>
      <c r="G194406" s="82"/>
      <c r="H194406" s="82"/>
      <c r="I194406" s="11"/>
    </row>
    <row r="194412" spans="1:9" s="4" customFormat="1" x14ac:dyDescent="0.2">
      <c r="A194412" s="25"/>
      <c r="B194412" s="64"/>
      <c r="C194412" s="80"/>
      <c r="D194412" s="81"/>
      <c r="E194412" s="79"/>
      <c r="F194412" s="78"/>
      <c r="G194412" s="82"/>
      <c r="H194412" s="82"/>
      <c r="I194412" s="11"/>
    </row>
    <row r="194420" spans="1:9" s="4" customFormat="1" x14ac:dyDescent="0.2">
      <c r="A194420" s="25"/>
      <c r="B194420" s="64"/>
      <c r="C194420" s="80"/>
      <c r="D194420" s="81"/>
      <c r="E194420" s="79"/>
      <c r="F194420" s="78"/>
      <c r="G194420" s="82"/>
      <c r="H194420" s="82"/>
      <c r="I194420" s="11"/>
    </row>
    <row r="194422" spans="1:9" s="4" customFormat="1" x14ac:dyDescent="0.2">
      <c r="A194422" s="25"/>
      <c r="B194422" s="64"/>
      <c r="C194422" s="80"/>
      <c r="D194422" s="81"/>
      <c r="E194422" s="79"/>
      <c r="F194422" s="78"/>
      <c r="G194422" s="82"/>
      <c r="H194422" s="82"/>
      <c r="I194422" s="11"/>
    </row>
    <row r="194428" spans="1:9" s="4" customFormat="1" x14ac:dyDescent="0.2">
      <c r="A194428" s="25"/>
      <c r="B194428" s="64"/>
      <c r="C194428" s="80"/>
      <c r="D194428" s="81"/>
      <c r="E194428" s="79"/>
      <c r="F194428" s="78"/>
      <c r="G194428" s="82"/>
      <c r="H194428" s="82"/>
      <c r="I194428" s="11"/>
    </row>
    <row r="194436" spans="1:9" s="4" customFormat="1" x14ac:dyDescent="0.2">
      <c r="A194436" s="25"/>
      <c r="B194436" s="64"/>
      <c r="C194436" s="80"/>
      <c r="D194436" s="81"/>
      <c r="E194436" s="79"/>
      <c r="F194436" s="78"/>
      <c r="G194436" s="82"/>
      <c r="H194436" s="82"/>
      <c r="I194436" s="11"/>
    </row>
    <row r="194438" spans="1:9" s="4" customFormat="1" x14ac:dyDescent="0.2">
      <c r="A194438" s="25"/>
      <c r="B194438" s="64"/>
      <c r="C194438" s="80"/>
      <c r="D194438" s="81"/>
      <c r="E194438" s="79"/>
      <c r="F194438" s="78"/>
      <c r="G194438" s="82"/>
      <c r="H194438" s="82"/>
      <c r="I194438" s="11"/>
    </row>
    <row r="194444" spans="1:9" s="4" customFormat="1" x14ac:dyDescent="0.2">
      <c r="A194444" s="25"/>
      <c r="B194444" s="64"/>
      <c r="C194444" s="80"/>
      <c r="D194444" s="81"/>
      <c r="E194444" s="79"/>
      <c r="F194444" s="78"/>
      <c r="G194444" s="82"/>
      <c r="H194444" s="82"/>
      <c r="I194444" s="11"/>
    </row>
    <row r="194452" spans="1:9" s="4" customFormat="1" x14ac:dyDescent="0.2">
      <c r="A194452" s="25"/>
      <c r="B194452" s="64"/>
      <c r="C194452" s="80"/>
      <c r="D194452" s="81"/>
      <c r="E194452" s="79"/>
      <c r="F194452" s="78"/>
      <c r="G194452" s="82"/>
      <c r="H194452" s="82"/>
      <c r="I194452" s="11"/>
    </row>
    <row r="194454" spans="1:9" s="4" customFormat="1" x14ac:dyDescent="0.2">
      <c r="A194454" s="25"/>
      <c r="B194454" s="64"/>
      <c r="C194454" s="80"/>
      <c r="D194454" s="81"/>
      <c r="E194454" s="79"/>
      <c r="F194454" s="78"/>
      <c r="G194454" s="82"/>
      <c r="H194454" s="82"/>
      <c r="I194454" s="11"/>
    </row>
    <row r="194460" spans="1:9" s="4" customFormat="1" x14ac:dyDescent="0.2">
      <c r="A194460" s="25"/>
      <c r="B194460" s="64"/>
      <c r="C194460" s="80"/>
      <c r="D194460" s="81"/>
      <c r="E194460" s="79"/>
      <c r="F194460" s="78"/>
      <c r="G194460" s="82"/>
      <c r="H194460" s="82"/>
      <c r="I194460" s="11"/>
    </row>
    <row r="194468" spans="1:9" s="4" customFormat="1" x14ac:dyDescent="0.2">
      <c r="A194468" s="25"/>
      <c r="B194468" s="64"/>
      <c r="C194468" s="80"/>
      <c r="D194468" s="81"/>
      <c r="E194468" s="79"/>
      <c r="F194468" s="78"/>
      <c r="G194468" s="82"/>
      <c r="H194468" s="82"/>
      <c r="I194468" s="11"/>
    </row>
    <row r="194470" spans="1:9" s="4" customFormat="1" x14ac:dyDescent="0.2">
      <c r="A194470" s="25"/>
      <c r="B194470" s="64"/>
      <c r="C194470" s="80"/>
      <c r="D194470" s="81"/>
      <c r="E194470" s="79"/>
      <c r="F194470" s="78"/>
      <c r="G194470" s="82"/>
      <c r="H194470" s="82"/>
      <c r="I194470" s="11"/>
    </row>
    <row r="194476" spans="1:9" s="4" customFormat="1" x14ac:dyDescent="0.2">
      <c r="A194476" s="25"/>
      <c r="B194476" s="64"/>
      <c r="C194476" s="80"/>
      <c r="D194476" s="81"/>
      <c r="E194476" s="79"/>
      <c r="F194476" s="78"/>
      <c r="G194476" s="82"/>
      <c r="H194476" s="82"/>
      <c r="I194476" s="11"/>
    </row>
    <row r="194484" spans="1:9" s="4" customFormat="1" x14ac:dyDescent="0.2">
      <c r="A194484" s="25"/>
      <c r="B194484" s="64"/>
      <c r="C194484" s="80"/>
      <c r="D194484" s="81"/>
      <c r="E194484" s="79"/>
      <c r="F194484" s="78"/>
      <c r="G194484" s="82"/>
      <c r="H194484" s="82"/>
      <c r="I194484" s="11"/>
    </row>
    <row r="194486" spans="1:9" s="4" customFormat="1" x14ac:dyDescent="0.2">
      <c r="A194486" s="25"/>
      <c r="B194486" s="64"/>
      <c r="C194486" s="80"/>
      <c r="D194486" s="81"/>
      <c r="E194486" s="79"/>
      <c r="F194486" s="78"/>
      <c r="G194486" s="82"/>
      <c r="H194486" s="82"/>
      <c r="I194486" s="11"/>
    </row>
    <row r="194492" spans="1:9" s="4" customFormat="1" x14ac:dyDescent="0.2">
      <c r="A194492" s="25"/>
      <c r="B194492" s="64"/>
      <c r="C194492" s="80"/>
      <c r="D194492" s="81"/>
      <c r="E194492" s="79"/>
      <c r="F194492" s="78"/>
      <c r="G194492" s="82"/>
      <c r="H194492" s="82"/>
      <c r="I194492" s="11"/>
    </row>
    <row r="194500" spans="1:9" s="4" customFormat="1" x14ac:dyDescent="0.2">
      <c r="A194500" s="25"/>
      <c r="B194500" s="64"/>
      <c r="C194500" s="80"/>
      <c r="D194500" s="81"/>
      <c r="E194500" s="79"/>
      <c r="F194500" s="78"/>
      <c r="G194500" s="82"/>
      <c r="H194500" s="82"/>
      <c r="I194500" s="11"/>
    </row>
    <row r="194502" spans="1:9" s="4" customFormat="1" x14ac:dyDescent="0.2">
      <c r="A194502" s="25"/>
      <c r="B194502" s="64"/>
      <c r="C194502" s="80"/>
      <c r="D194502" s="81"/>
      <c r="E194502" s="79"/>
      <c r="F194502" s="78"/>
      <c r="G194502" s="82"/>
      <c r="H194502" s="82"/>
      <c r="I194502" s="11"/>
    </row>
    <row r="194508" spans="1:9" s="4" customFormat="1" x14ac:dyDescent="0.2">
      <c r="A194508" s="25"/>
      <c r="B194508" s="64"/>
      <c r="C194508" s="80"/>
      <c r="D194508" s="81"/>
      <c r="E194508" s="79"/>
      <c r="F194508" s="78"/>
      <c r="G194508" s="82"/>
      <c r="H194508" s="82"/>
      <c r="I194508" s="11"/>
    </row>
    <row r="194516" spans="1:9" s="4" customFormat="1" x14ac:dyDescent="0.2">
      <c r="A194516" s="25"/>
      <c r="B194516" s="64"/>
      <c r="C194516" s="80"/>
      <c r="D194516" s="81"/>
      <c r="E194516" s="79"/>
      <c r="F194516" s="78"/>
      <c r="G194516" s="82"/>
      <c r="H194516" s="82"/>
      <c r="I194516" s="11"/>
    </row>
    <row r="194518" spans="1:9" s="4" customFormat="1" x14ac:dyDescent="0.2">
      <c r="A194518" s="25"/>
      <c r="B194518" s="64"/>
      <c r="C194518" s="80"/>
      <c r="D194518" s="81"/>
      <c r="E194518" s="79"/>
      <c r="F194518" s="78"/>
      <c r="G194518" s="82"/>
      <c r="H194518" s="82"/>
      <c r="I194518" s="11"/>
    </row>
    <row r="194524" spans="1:9" s="4" customFormat="1" x14ac:dyDescent="0.2">
      <c r="A194524" s="25"/>
      <c r="B194524" s="64"/>
      <c r="C194524" s="80"/>
      <c r="D194524" s="81"/>
      <c r="E194524" s="79"/>
      <c r="F194524" s="78"/>
      <c r="G194524" s="82"/>
      <c r="H194524" s="82"/>
      <c r="I194524" s="11"/>
    </row>
    <row r="194532" spans="1:9" s="4" customFormat="1" x14ac:dyDescent="0.2">
      <c r="A194532" s="25"/>
      <c r="B194532" s="64"/>
      <c r="C194532" s="80"/>
      <c r="D194532" s="81"/>
      <c r="E194532" s="79"/>
      <c r="F194532" s="78"/>
      <c r="G194532" s="82"/>
      <c r="H194532" s="82"/>
      <c r="I194532" s="11"/>
    </row>
    <row r="194534" spans="1:9" s="4" customFormat="1" x14ac:dyDescent="0.2">
      <c r="A194534" s="25"/>
      <c r="B194534" s="64"/>
      <c r="C194534" s="80"/>
      <c r="D194534" s="81"/>
      <c r="E194534" s="79"/>
      <c r="F194534" s="78"/>
      <c r="G194534" s="82"/>
      <c r="H194534" s="82"/>
      <c r="I194534" s="11"/>
    </row>
    <row r="194540" spans="1:9" s="4" customFormat="1" x14ac:dyDescent="0.2">
      <c r="A194540" s="25"/>
      <c r="B194540" s="64"/>
      <c r="C194540" s="80"/>
      <c r="D194540" s="81"/>
      <c r="E194540" s="79"/>
      <c r="F194540" s="78"/>
      <c r="G194540" s="82"/>
      <c r="H194540" s="82"/>
      <c r="I194540" s="11"/>
    </row>
    <row r="194548" spans="1:9" s="4" customFormat="1" x14ac:dyDescent="0.2">
      <c r="A194548" s="25"/>
      <c r="B194548" s="64"/>
      <c r="C194548" s="80"/>
      <c r="D194548" s="81"/>
      <c r="E194548" s="79"/>
      <c r="F194548" s="78"/>
      <c r="G194548" s="82"/>
      <c r="H194548" s="82"/>
      <c r="I194548" s="11"/>
    </row>
    <row r="194550" spans="1:9" s="4" customFormat="1" x14ac:dyDescent="0.2">
      <c r="A194550" s="25"/>
      <c r="B194550" s="64"/>
      <c r="C194550" s="80"/>
      <c r="D194550" s="81"/>
      <c r="E194550" s="79"/>
      <c r="F194550" s="78"/>
      <c r="G194550" s="82"/>
      <c r="H194550" s="82"/>
      <c r="I194550" s="11"/>
    </row>
    <row r="194556" spans="1:9" s="4" customFormat="1" x14ac:dyDescent="0.2">
      <c r="A194556" s="25"/>
      <c r="B194556" s="64"/>
      <c r="C194556" s="80"/>
      <c r="D194556" s="81"/>
      <c r="E194556" s="79"/>
      <c r="F194556" s="78"/>
      <c r="G194556" s="82"/>
      <c r="H194556" s="82"/>
      <c r="I194556" s="11"/>
    </row>
    <row r="194564" spans="1:9" s="4" customFormat="1" x14ac:dyDescent="0.2">
      <c r="A194564" s="25"/>
      <c r="B194564" s="64"/>
      <c r="C194564" s="80"/>
      <c r="D194564" s="81"/>
      <c r="E194564" s="79"/>
      <c r="F194564" s="78"/>
      <c r="G194564" s="82"/>
      <c r="H194564" s="82"/>
      <c r="I194564" s="11"/>
    </row>
    <row r="194566" spans="1:9" s="4" customFormat="1" x14ac:dyDescent="0.2">
      <c r="A194566" s="25"/>
      <c r="B194566" s="64"/>
      <c r="C194566" s="80"/>
      <c r="D194566" s="81"/>
      <c r="E194566" s="79"/>
      <c r="F194566" s="78"/>
      <c r="G194566" s="82"/>
      <c r="H194566" s="82"/>
      <c r="I194566" s="11"/>
    </row>
    <row r="194572" spans="1:9" s="4" customFormat="1" x14ac:dyDescent="0.2">
      <c r="A194572" s="25"/>
      <c r="B194572" s="64"/>
      <c r="C194572" s="80"/>
      <c r="D194572" s="81"/>
      <c r="E194572" s="79"/>
      <c r="F194572" s="78"/>
      <c r="G194572" s="82"/>
      <c r="H194572" s="82"/>
      <c r="I194572" s="11"/>
    </row>
    <row r="194580" spans="1:9" s="4" customFormat="1" x14ac:dyDescent="0.2">
      <c r="A194580" s="25"/>
      <c r="B194580" s="64"/>
      <c r="C194580" s="80"/>
      <c r="D194580" s="81"/>
      <c r="E194580" s="79"/>
      <c r="F194580" s="78"/>
      <c r="G194580" s="82"/>
      <c r="H194580" s="82"/>
      <c r="I194580" s="11"/>
    </row>
    <row r="194582" spans="1:9" s="4" customFormat="1" x14ac:dyDescent="0.2">
      <c r="A194582" s="25"/>
      <c r="B194582" s="64"/>
      <c r="C194582" s="80"/>
      <c r="D194582" s="81"/>
      <c r="E194582" s="79"/>
      <c r="F194582" s="78"/>
      <c r="G194582" s="82"/>
      <c r="H194582" s="82"/>
      <c r="I194582" s="11"/>
    </row>
    <row r="194588" spans="1:9" s="4" customFormat="1" x14ac:dyDescent="0.2">
      <c r="A194588" s="25"/>
      <c r="B194588" s="64"/>
      <c r="C194588" s="80"/>
      <c r="D194588" s="81"/>
      <c r="E194588" s="79"/>
      <c r="F194588" s="78"/>
      <c r="G194588" s="82"/>
      <c r="H194588" s="82"/>
      <c r="I194588" s="11"/>
    </row>
    <row r="194596" spans="1:9" s="4" customFormat="1" x14ac:dyDescent="0.2">
      <c r="A194596" s="25"/>
      <c r="B194596" s="64"/>
      <c r="C194596" s="80"/>
      <c r="D194596" s="81"/>
      <c r="E194596" s="79"/>
      <c r="F194596" s="78"/>
      <c r="G194596" s="82"/>
      <c r="H194596" s="82"/>
      <c r="I194596" s="11"/>
    </row>
    <row r="194598" spans="1:9" s="4" customFormat="1" x14ac:dyDescent="0.2">
      <c r="A194598" s="25"/>
      <c r="B194598" s="64"/>
      <c r="C194598" s="80"/>
      <c r="D194598" s="81"/>
      <c r="E194598" s="79"/>
      <c r="F194598" s="78"/>
      <c r="G194598" s="82"/>
      <c r="H194598" s="82"/>
      <c r="I194598" s="11"/>
    </row>
    <row r="194604" spans="1:9" s="4" customFormat="1" x14ac:dyDescent="0.2">
      <c r="A194604" s="25"/>
      <c r="B194604" s="64"/>
      <c r="C194604" s="80"/>
      <c r="D194604" s="81"/>
      <c r="E194604" s="79"/>
      <c r="F194604" s="78"/>
      <c r="G194604" s="82"/>
      <c r="H194604" s="82"/>
      <c r="I194604" s="11"/>
    </row>
    <row r="194612" spans="1:9" s="4" customFormat="1" x14ac:dyDescent="0.2">
      <c r="A194612" s="25"/>
      <c r="B194612" s="64"/>
      <c r="C194612" s="80"/>
      <c r="D194612" s="81"/>
      <c r="E194612" s="79"/>
      <c r="F194612" s="78"/>
      <c r="G194612" s="82"/>
      <c r="H194612" s="82"/>
      <c r="I194612" s="11"/>
    </row>
    <row r="194614" spans="1:9" s="4" customFormat="1" x14ac:dyDescent="0.2">
      <c r="A194614" s="25"/>
      <c r="B194614" s="64"/>
      <c r="C194614" s="80"/>
      <c r="D194614" s="81"/>
      <c r="E194614" s="79"/>
      <c r="F194614" s="78"/>
      <c r="G194614" s="82"/>
      <c r="H194614" s="82"/>
      <c r="I194614" s="11"/>
    </row>
    <row r="194620" spans="1:9" s="4" customFormat="1" x14ac:dyDescent="0.2">
      <c r="A194620" s="25"/>
      <c r="B194620" s="64"/>
      <c r="C194620" s="80"/>
      <c r="D194620" s="81"/>
      <c r="E194620" s="79"/>
      <c r="F194620" s="78"/>
      <c r="G194620" s="82"/>
      <c r="H194620" s="82"/>
      <c r="I194620" s="11"/>
    </row>
    <row r="194628" spans="1:9" s="4" customFormat="1" x14ac:dyDescent="0.2">
      <c r="A194628" s="25"/>
      <c r="B194628" s="64"/>
      <c r="C194628" s="80"/>
      <c r="D194628" s="81"/>
      <c r="E194628" s="79"/>
      <c r="F194628" s="78"/>
      <c r="G194628" s="82"/>
      <c r="H194628" s="82"/>
      <c r="I194628" s="11"/>
    </row>
    <row r="194630" spans="1:9" s="4" customFormat="1" x14ac:dyDescent="0.2">
      <c r="A194630" s="25"/>
      <c r="B194630" s="64"/>
      <c r="C194630" s="80"/>
      <c r="D194630" s="81"/>
      <c r="E194630" s="79"/>
      <c r="F194630" s="78"/>
      <c r="G194630" s="82"/>
      <c r="H194630" s="82"/>
      <c r="I194630" s="11"/>
    </row>
    <row r="194636" spans="1:9" s="4" customFormat="1" x14ac:dyDescent="0.2">
      <c r="A194636" s="25"/>
      <c r="B194636" s="64"/>
      <c r="C194636" s="80"/>
      <c r="D194636" s="81"/>
      <c r="E194636" s="79"/>
      <c r="F194636" s="78"/>
      <c r="G194636" s="82"/>
      <c r="H194636" s="82"/>
      <c r="I194636" s="11"/>
    </row>
    <row r="194644" spans="1:9" s="4" customFormat="1" x14ac:dyDescent="0.2">
      <c r="A194644" s="25"/>
      <c r="B194644" s="64"/>
      <c r="C194644" s="80"/>
      <c r="D194644" s="81"/>
      <c r="E194644" s="79"/>
      <c r="F194644" s="78"/>
      <c r="G194644" s="82"/>
      <c r="H194644" s="82"/>
      <c r="I194644" s="11"/>
    </row>
    <row r="194646" spans="1:9" s="4" customFormat="1" x14ac:dyDescent="0.2">
      <c r="A194646" s="25"/>
      <c r="B194646" s="64"/>
      <c r="C194646" s="80"/>
      <c r="D194646" s="81"/>
      <c r="E194646" s="79"/>
      <c r="F194646" s="78"/>
      <c r="G194646" s="82"/>
      <c r="H194646" s="82"/>
      <c r="I194646" s="11"/>
    </row>
    <row r="194652" spans="1:9" s="4" customFormat="1" x14ac:dyDescent="0.2">
      <c r="A194652" s="25"/>
      <c r="B194652" s="64"/>
      <c r="C194652" s="80"/>
      <c r="D194652" s="81"/>
      <c r="E194652" s="79"/>
      <c r="F194652" s="78"/>
      <c r="G194652" s="82"/>
      <c r="H194652" s="82"/>
      <c r="I194652" s="11"/>
    </row>
    <row r="194660" spans="1:9" s="4" customFormat="1" x14ac:dyDescent="0.2">
      <c r="A194660" s="25"/>
      <c r="B194660" s="64"/>
      <c r="C194660" s="80"/>
      <c r="D194660" s="81"/>
      <c r="E194660" s="79"/>
      <c r="F194660" s="78"/>
      <c r="G194660" s="82"/>
      <c r="H194660" s="82"/>
      <c r="I194660" s="11"/>
    </row>
    <row r="194662" spans="1:9" s="4" customFormat="1" x14ac:dyDescent="0.2">
      <c r="A194662" s="25"/>
      <c r="B194662" s="64"/>
      <c r="C194662" s="80"/>
      <c r="D194662" s="81"/>
      <c r="E194662" s="79"/>
      <c r="F194662" s="78"/>
      <c r="G194662" s="82"/>
      <c r="H194662" s="82"/>
      <c r="I194662" s="11"/>
    </row>
    <row r="194668" spans="1:9" s="4" customFormat="1" x14ac:dyDescent="0.2">
      <c r="A194668" s="25"/>
      <c r="B194668" s="64"/>
      <c r="C194668" s="80"/>
      <c r="D194668" s="81"/>
      <c r="E194668" s="79"/>
      <c r="F194668" s="78"/>
      <c r="G194668" s="82"/>
      <c r="H194668" s="82"/>
      <c r="I194668" s="11"/>
    </row>
    <row r="194676" spans="1:9" s="4" customFormat="1" x14ac:dyDescent="0.2">
      <c r="A194676" s="25"/>
      <c r="B194676" s="64"/>
      <c r="C194676" s="80"/>
      <c r="D194676" s="81"/>
      <c r="E194676" s="79"/>
      <c r="F194676" s="78"/>
      <c r="G194676" s="82"/>
      <c r="H194676" s="82"/>
      <c r="I194676" s="11"/>
    </row>
    <row r="194678" spans="1:9" s="4" customFormat="1" x14ac:dyDescent="0.2">
      <c r="A194678" s="25"/>
      <c r="B194678" s="64"/>
      <c r="C194678" s="80"/>
      <c r="D194678" s="81"/>
      <c r="E194678" s="79"/>
      <c r="F194678" s="78"/>
      <c r="G194678" s="82"/>
      <c r="H194678" s="82"/>
      <c r="I194678" s="11"/>
    </row>
    <row r="194684" spans="1:9" s="4" customFormat="1" x14ac:dyDescent="0.2">
      <c r="A194684" s="25"/>
      <c r="B194684" s="64"/>
      <c r="C194684" s="80"/>
      <c r="D194684" s="81"/>
      <c r="E194684" s="79"/>
      <c r="F194684" s="78"/>
      <c r="G194684" s="82"/>
      <c r="H194684" s="82"/>
      <c r="I194684" s="11"/>
    </row>
    <row r="194692" spans="1:9" s="4" customFormat="1" x14ac:dyDescent="0.2">
      <c r="A194692" s="25"/>
      <c r="B194692" s="64"/>
      <c r="C194692" s="80"/>
      <c r="D194692" s="81"/>
      <c r="E194692" s="79"/>
      <c r="F194692" s="78"/>
      <c r="G194692" s="82"/>
      <c r="H194692" s="82"/>
      <c r="I194692" s="11"/>
    </row>
    <row r="194694" spans="1:9" s="4" customFormat="1" x14ac:dyDescent="0.2">
      <c r="A194694" s="25"/>
      <c r="B194694" s="64"/>
      <c r="C194694" s="80"/>
      <c r="D194694" s="81"/>
      <c r="E194694" s="79"/>
      <c r="F194694" s="78"/>
      <c r="G194694" s="82"/>
      <c r="H194694" s="82"/>
      <c r="I194694" s="11"/>
    </row>
    <row r="194700" spans="1:9" s="4" customFormat="1" x14ac:dyDescent="0.2">
      <c r="A194700" s="25"/>
      <c r="B194700" s="64"/>
      <c r="C194700" s="80"/>
      <c r="D194700" s="81"/>
      <c r="E194700" s="79"/>
      <c r="F194700" s="78"/>
      <c r="G194700" s="82"/>
      <c r="H194700" s="82"/>
      <c r="I194700" s="11"/>
    </row>
    <row r="194708" spans="1:9" s="4" customFormat="1" x14ac:dyDescent="0.2">
      <c r="A194708" s="25"/>
      <c r="B194708" s="64"/>
      <c r="C194708" s="80"/>
      <c r="D194708" s="81"/>
      <c r="E194708" s="79"/>
      <c r="F194708" s="78"/>
      <c r="G194708" s="82"/>
      <c r="H194708" s="82"/>
      <c r="I194708" s="11"/>
    </row>
    <row r="194710" spans="1:9" s="4" customFormat="1" x14ac:dyDescent="0.2">
      <c r="A194710" s="25"/>
      <c r="B194710" s="64"/>
      <c r="C194710" s="80"/>
      <c r="D194710" s="81"/>
      <c r="E194710" s="79"/>
      <c r="F194710" s="78"/>
      <c r="G194710" s="82"/>
      <c r="H194710" s="82"/>
      <c r="I194710" s="11"/>
    </row>
    <row r="194716" spans="1:9" s="4" customFormat="1" x14ac:dyDescent="0.2">
      <c r="A194716" s="25"/>
      <c r="B194716" s="64"/>
      <c r="C194716" s="80"/>
      <c r="D194716" s="81"/>
      <c r="E194716" s="79"/>
      <c r="F194716" s="78"/>
      <c r="G194716" s="82"/>
      <c r="H194716" s="82"/>
      <c r="I194716" s="11"/>
    </row>
    <row r="194724" spans="1:9" s="4" customFormat="1" x14ac:dyDescent="0.2">
      <c r="A194724" s="25"/>
      <c r="B194724" s="64"/>
      <c r="C194724" s="80"/>
      <c r="D194724" s="81"/>
      <c r="E194724" s="79"/>
      <c r="F194724" s="78"/>
      <c r="G194724" s="82"/>
      <c r="H194724" s="82"/>
      <c r="I194724" s="11"/>
    </row>
    <row r="194726" spans="1:9" s="4" customFormat="1" x14ac:dyDescent="0.2">
      <c r="A194726" s="25"/>
      <c r="B194726" s="64"/>
      <c r="C194726" s="80"/>
      <c r="D194726" s="81"/>
      <c r="E194726" s="79"/>
      <c r="F194726" s="78"/>
      <c r="G194726" s="82"/>
      <c r="H194726" s="82"/>
      <c r="I194726" s="11"/>
    </row>
    <row r="194732" spans="1:9" s="4" customFormat="1" x14ac:dyDescent="0.2">
      <c r="A194732" s="25"/>
      <c r="B194732" s="64"/>
      <c r="C194732" s="80"/>
      <c r="D194732" s="81"/>
      <c r="E194732" s="79"/>
      <c r="F194732" s="78"/>
      <c r="G194732" s="82"/>
      <c r="H194732" s="82"/>
      <c r="I194732" s="11"/>
    </row>
    <row r="194740" spans="1:9" s="4" customFormat="1" x14ac:dyDescent="0.2">
      <c r="A194740" s="25"/>
      <c r="B194740" s="64"/>
      <c r="C194740" s="80"/>
      <c r="D194740" s="81"/>
      <c r="E194740" s="79"/>
      <c r="F194740" s="78"/>
      <c r="G194740" s="82"/>
      <c r="H194740" s="82"/>
      <c r="I194740" s="11"/>
    </row>
    <row r="194742" spans="1:9" s="4" customFormat="1" x14ac:dyDescent="0.2">
      <c r="A194742" s="25"/>
      <c r="B194742" s="64"/>
      <c r="C194742" s="80"/>
      <c r="D194742" s="81"/>
      <c r="E194742" s="79"/>
      <c r="F194742" s="78"/>
      <c r="G194742" s="82"/>
      <c r="H194742" s="82"/>
      <c r="I194742" s="11"/>
    </row>
    <row r="194748" spans="1:9" s="4" customFormat="1" x14ac:dyDescent="0.2">
      <c r="A194748" s="25"/>
      <c r="B194748" s="64"/>
      <c r="C194748" s="80"/>
      <c r="D194748" s="81"/>
      <c r="E194748" s="79"/>
      <c r="F194748" s="78"/>
      <c r="G194748" s="82"/>
      <c r="H194748" s="82"/>
      <c r="I194748" s="11"/>
    </row>
    <row r="194756" spans="1:9" s="4" customFormat="1" x14ac:dyDescent="0.2">
      <c r="A194756" s="25"/>
      <c r="B194756" s="64"/>
      <c r="C194756" s="80"/>
      <c r="D194756" s="81"/>
      <c r="E194756" s="79"/>
      <c r="F194756" s="78"/>
      <c r="G194756" s="82"/>
      <c r="H194756" s="82"/>
      <c r="I194756" s="11"/>
    </row>
    <row r="194758" spans="1:9" s="4" customFormat="1" x14ac:dyDescent="0.2">
      <c r="A194758" s="25"/>
      <c r="B194758" s="64"/>
      <c r="C194758" s="80"/>
      <c r="D194758" s="81"/>
      <c r="E194758" s="79"/>
      <c r="F194758" s="78"/>
      <c r="G194758" s="82"/>
      <c r="H194758" s="82"/>
      <c r="I194758" s="11"/>
    </row>
    <row r="194764" spans="1:9" s="4" customFormat="1" x14ac:dyDescent="0.2">
      <c r="A194764" s="25"/>
      <c r="B194764" s="64"/>
      <c r="C194764" s="80"/>
      <c r="D194764" s="81"/>
      <c r="E194764" s="79"/>
      <c r="F194764" s="78"/>
      <c r="G194764" s="82"/>
      <c r="H194764" s="82"/>
      <c r="I194764" s="11"/>
    </row>
    <row r="194772" spans="1:9" s="4" customFormat="1" x14ac:dyDescent="0.2">
      <c r="A194772" s="25"/>
      <c r="B194772" s="64"/>
      <c r="C194772" s="80"/>
      <c r="D194772" s="81"/>
      <c r="E194772" s="79"/>
      <c r="F194772" s="78"/>
      <c r="G194772" s="82"/>
      <c r="H194772" s="82"/>
      <c r="I194772" s="11"/>
    </row>
    <row r="194774" spans="1:9" s="4" customFormat="1" x14ac:dyDescent="0.2">
      <c r="A194774" s="25"/>
      <c r="B194774" s="64"/>
      <c r="C194774" s="80"/>
      <c r="D194774" s="81"/>
      <c r="E194774" s="79"/>
      <c r="F194774" s="78"/>
      <c r="G194774" s="82"/>
      <c r="H194774" s="82"/>
      <c r="I194774" s="11"/>
    </row>
    <row r="194780" spans="1:9" s="4" customFormat="1" x14ac:dyDescent="0.2">
      <c r="A194780" s="25"/>
      <c r="B194780" s="64"/>
      <c r="C194780" s="80"/>
      <c r="D194780" s="81"/>
      <c r="E194780" s="79"/>
      <c r="F194780" s="78"/>
      <c r="G194780" s="82"/>
      <c r="H194780" s="82"/>
      <c r="I194780" s="11"/>
    </row>
    <row r="194788" spans="1:9" s="4" customFormat="1" x14ac:dyDescent="0.2">
      <c r="A194788" s="25"/>
      <c r="B194788" s="64"/>
      <c r="C194788" s="80"/>
      <c r="D194788" s="81"/>
      <c r="E194788" s="79"/>
      <c r="F194788" s="78"/>
      <c r="G194788" s="82"/>
      <c r="H194788" s="82"/>
      <c r="I194788" s="11"/>
    </row>
    <row r="194790" spans="1:9" s="4" customFormat="1" x14ac:dyDescent="0.2">
      <c r="A194790" s="25"/>
      <c r="B194790" s="64"/>
      <c r="C194790" s="80"/>
      <c r="D194790" s="81"/>
      <c r="E194790" s="79"/>
      <c r="F194790" s="78"/>
      <c r="G194790" s="82"/>
      <c r="H194790" s="82"/>
      <c r="I194790" s="11"/>
    </row>
    <row r="194796" spans="1:9" s="4" customFormat="1" x14ac:dyDescent="0.2">
      <c r="A194796" s="25"/>
      <c r="B194796" s="64"/>
      <c r="C194796" s="80"/>
      <c r="D194796" s="81"/>
      <c r="E194796" s="79"/>
      <c r="F194796" s="78"/>
      <c r="G194796" s="82"/>
      <c r="H194796" s="82"/>
      <c r="I194796" s="11"/>
    </row>
    <row r="194804" spans="1:9" s="4" customFormat="1" x14ac:dyDescent="0.2">
      <c r="A194804" s="25"/>
      <c r="B194804" s="64"/>
      <c r="C194804" s="80"/>
      <c r="D194804" s="81"/>
      <c r="E194804" s="79"/>
      <c r="F194804" s="78"/>
      <c r="G194804" s="82"/>
      <c r="H194804" s="82"/>
      <c r="I194804" s="11"/>
    </row>
    <row r="194806" spans="1:9" s="4" customFormat="1" x14ac:dyDescent="0.2">
      <c r="A194806" s="25"/>
      <c r="B194806" s="64"/>
      <c r="C194806" s="80"/>
      <c r="D194806" s="81"/>
      <c r="E194806" s="79"/>
      <c r="F194806" s="78"/>
      <c r="G194806" s="82"/>
      <c r="H194806" s="82"/>
      <c r="I194806" s="11"/>
    </row>
    <row r="194812" spans="1:9" s="4" customFormat="1" x14ac:dyDescent="0.2">
      <c r="A194812" s="25"/>
      <c r="B194812" s="64"/>
      <c r="C194812" s="80"/>
      <c r="D194812" s="81"/>
      <c r="E194812" s="79"/>
      <c r="F194812" s="78"/>
      <c r="G194812" s="82"/>
      <c r="H194812" s="82"/>
      <c r="I194812" s="11"/>
    </row>
    <row r="194820" spans="1:9" s="4" customFormat="1" x14ac:dyDescent="0.2">
      <c r="A194820" s="25"/>
      <c r="B194820" s="64"/>
      <c r="C194820" s="80"/>
      <c r="D194820" s="81"/>
      <c r="E194820" s="79"/>
      <c r="F194820" s="78"/>
      <c r="G194820" s="82"/>
      <c r="H194820" s="82"/>
      <c r="I194820" s="11"/>
    </row>
    <row r="194822" spans="1:9" s="4" customFormat="1" x14ac:dyDescent="0.2">
      <c r="A194822" s="25"/>
      <c r="B194822" s="64"/>
      <c r="C194822" s="80"/>
      <c r="D194822" s="81"/>
      <c r="E194822" s="79"/>
      <c r="F194822" s="78"/>
      <c r="G194822" s="82"/>
      <c r="H194822" s="82"/>
      <c r="I194822" s="11"/>
    </row>
    <row r="194828" spans="1:9" s="4" customFormat="1" x14ac:dyDescent="0.2">
      <c r="A194828" s="25"/>
      <c r="B194828" s="64"/>
      <c r="C194828" s="80"/>
      <c r="D194828" s="81"/>
      <c r="E194828" s="79"/>
      <c r="F194828" s="78"/>
      <c r="G194828" s="82"/>
      <c r="H194828" s="82"/>
      <c r="I194828" s="11"/>
    </row>
    <row r="194836" spans="1:9" s="4" customFormat="1" x14ac:dyDescent="0.2">
      <c r="A194836" s="25"/>
      <c r="B194836" s="64"/>
      <c r="C194836" s="80"/>
      <c r="D194836" s="81"/>
      <c r="E194836" s="79"/>
      <c r="F194836" s="78"/>
      <c r="G194836" s="82"/>
      <c r="H194836" s="82"/>
      <c r="I194836" s="11"/>
    </row>
    <row r="194838" spans="1:9" s="4" customFormat="1" x14ac:dyDescent="0.2">
      <c r="A194838" s="25"/>
      <c r="B194838" s="64"/>
      <c r="C194838" s="80"/>
      <c r="D194838" s="81"/>
      <c r="E194838" s="79"/>
      <c r="F194838" s="78"/>
      <c r="G194838" s="82"/>
      <c r="H194838" s="82"/>
      <c r="I194838" s="11"/>
    </row>
    <row r="194844" spans="1:9" s="4" customFormat="1" x14ac:dyDescent="0.2">
      <c r="A194844" s="25"/>
      <c r="B194844" s="64"/>
      <c r="C194844" s="80"/>
      <c r="D194844" s="81"/>
      <c r="E194844" s="79"/>
      <c r="F194844" s="78"/>
      <c r="G194844" s="82"/>
      <c r="H194844" s="82"/>
      <c r="I194844" s="11"/>
    </row>
    <row r="194852" spans="1:9" s="4" customFormat="1" x14ac:dyDescent="0.2">
      <c r="A194852" s="25"/>
      <c r="B194852" s="64"/>
      <c r="C194852" s="80"/>
      <c r="D194852" s="81"/>
      <c r="E194852" s="79"/>
      <c r="F194852" s="78"/>
      <c r="G194852" s="82"/>
      <c r="H194852" s="82"/>
      <c r="I194852" s="11"/>
    </row>
    <row r="194854" spans="1:9" s="4" customFormat="1" x14ac:dyDescent="0.2">
      <c r="A194854" s="25"/>
      <c r="B194854" s="64"/>
      <c r="C194854" s="80"/>
      <c r="D194854" s="81"/>
      <c r="E194854" s="79"/>
      <c r="F194854" s="78"/>
      <c r="G194854" s="82"/>
      <c r="H194854" s="82"/>
      <c r="I194854" s="11"/>
    </row>
    <row r="194860" spans="1:9" s="4" customFormat="1" x14ac:dyDescent="0.2">
      <c r="A194860" s="25"/>
      <c r="B194860" s="64"/>
      <c r="C194860" s="80"/>
      <c r="D194860" s="81"/>
      <c r="E194860" s="79"/>
      <c r="F194860" s="78"/>
      <c r="G194860" s="82"/>
      <c r="H194860" s="82"/>
      <c r="I194860" s="11"/>
    </row>
    <row r="194868" spans="1:9" s="4" customFormat="1" x14ac:dyDescent="0.2">
      <c r="A194868" s="25"/>
      <c r="B194868" s="64"/>
      <c r="C194868" s="80"/>
      <c r="D194868" s="81"/>
      <c r="E194868" s="79"/>
      <c r="F194868" s="78"/>
      <c r="G194868" s="82"/>
      <c r="H194868" s="82"/>
      <c r="I194868" s="11"/>
    </row>
    <row r="194870" spans="1:9" s="4" customFormat="1" x14ac:dyDescent="0.2">
      <c r="A194870" s="25"/>
      <c r="B194870" s="64"/>
      <c r="C194870" s="80"/>
      <c r="D194870" s="81"/>
      <c r="E194870" s="79"/>
      <c r="F194870" s="78"/>
      <c r="G194870" s="82"/>
      <c r="H194870" s="82"/>
      <c r="I194870" s="11"/>
    </row>
    <row r="194876" spans="1:9" s="4" customFormat="1" x14ac:dyDescent="0.2">
      <c r="A194876" s="25"/>
      <c r="B194876" s="64"/>
      <c r="C194876" s="80"/>
      <c r="D194876" s="81"/>
      <c r="E194876" s="79"/>
      <c r="F194876" s="78"/>
      <c r="G194876" s="82"/>
      <c r="H194876" s="82"/>
      <c r="I194876" s="11"/>
    </row>
    <row r="194884" spans="1:9" s="4" customFormat="1" x14ac:dyDescent="0.2">
      <c r="A194884" s="25"/>
      <c r="B194884" s="64"/>
      <c r="C194884" s="80"/>
      <c r="D194884" s="81"/>
      <c r="E194884" s="79"/>
      <c r="F194884" s="78"/>
      <c r="G194884" s="82"/>
      <c r="H194884" s="82"/>
      <c r="I194884" s="11"/>
    </row>
    <row r="194886" spans="1:9" s="4" customFormat="1" x14ac:dyDescent="0.2">
      <c r="A194886" s="25"/>
      <c r="B194886" s="64"/>
      <c r="C194886" s="80"/>
      <c r="D194886" s="81"/>
      <c r="E194886" s="79"/>
      <c r="F194886" s="78"/>
      <c r="G194886" s="82"/>
      <c r="H194886" s="82"/>
      <c r="I194886" s="11"/>
    </row>
    <row r="194892" spans="1:9" s="4" customFormat="1" x14ac:dyDescent="0.2">
      <c r="A194892" s="25"/>
      <c r="B194892" s="64"/>
      <c r="C194892" s="80"/>
      <c r="D194892" s="81"/>
      <c r="E194892" s="79"/>
      <c r="F194892" s="78"/>
      <c r="G194892" s="82"/>
      <c r="H194892" s="82"/>
      <c r="I194892" s="11"/>
    </row>
    <row r="194900" spans="1:9" s="4" customFormat="1" x14ac:dyDescent="0.2">
      <c r="A194900" s="25"/>
      <c r="B194900" s="64"/>
      <c r="C194900" s="80"/>
      <c r="D194900" s="81"/>
      <c r="E194900" s="79"/>
      <c r="F194900" s="78"/>
      <c r="G194900" s="82"/>
      <c r="H194900" s="82"/>
      <c r="I194900" s="11"/>
    </row>
    <row r="194902" spans="1:9" s="4" customFormat="1" x14ac:dyDescent="0.2">
      <c r="A194902" s="25"/>
      <c r="B194902" s="64"/>
      <c r="C194902" s="80"/>
      <c r="D194902" s="81"/>
      <c r="E194902" s="79"/>
      <c r="F194902" s="78"/>
      <c r="G194902" s="82"/>
      <c r="H194902" s="82"/>
      <c r="I194902" s="11"/>
    </row>
    <row r="194908" spans="1:9" s="4" customFormat="1" x14ac:dyDescent="0.2">
      <c r="A194908" s="25"/>
      <c r="B194908" s="64"/>
      <c r="C194908" s="80"/>
      <c r="D194908" s="81"/>
      <c r="E194908" s="79"/>
      <c r="F194908" s="78"/>
      <c r="G194908" s="82"/>
      <c r="H194908" s="82"/>
      <c r="I194908" s="11"/>
    </row>
    <row r="194916" spans="1:9" s="4" customFormat="1" x14ac:dyDescent="0.2">
      <c r="A194916" s="25"/>
      <c r="B194916" s="64"/>
      <c r="C194916" s="80"/>
      <c r="D194916" s="81"/>
      <c r="E194916" s="79"/>
      <c r="F194916" s="78"/>
      <c r="G194916" s="82"/>
      <c r="H194916" s="82"/>
      <c r="I194916" s="11"/>
    </row>
    <row r="194918" spans="1:9" s="4" customFormat="1" x14ac:dyDescent="0.2">
      <c r="A194918" s="25"/>
      <c r="B194918" s="64"/>
      <c r="C194918" s="80"/>
      <c r="D194918" s="81"/>
      <c r="E194918" s="79"/>
      <c r="F194918" s="78"/>
      <c r="G194918" s="82"/>
      <c r="H194918" s="82"/>
      <c r="I194918" s="11"/>
    </row>
    <row r="194924" spans="1:9" s="4" customFormat="1" x14ac:dyDescent="0.2">
      <c r="A194924" s="25"/>
      <c r="B194924" s="64"/>
      <c r="C194924" s="80"/>
      <c r="D194924" s="81"/>
      <c r="E194924" s="79"/>
      <c r="F194924" s="78"/>
      <c r="G194924" s="82"/>
      <c r="H194924" s="82"/>
      <c r="I194924" s="11"/>
    </row>
    <row r="194932" spans="1:9" s="4" customFormat="1" x14ac:dyDescent="0.2">
      <c r="A194932" s="25"/>
      <c r="B194932" s="64"/>
      <c r="C194932" s="80"/>
      <c r="D194932" s="81"/>
      <c r="E194932" s="79"/>
      <c r="F194932" s="78"/>
      <c r="G194932" s="82"/>
      <c r="H194932" s="82"/>
      <c r="I194932" s="11"/>
    </row>
    <row r="194934" spans="1:9" s="4" customFormat="1" x14ac:dyDescent="0.2">
      <c r="A194934" s="25"/>
      <c r="B194934" s="64"/>
      <c r="C194934" s="80"/>
      <c r="D194934" s="81"/>
      <c r="E194934" s="79"/>
      <c r="F194934" s="78"/>
      <c r="G194934" s="82"/>
      <c r="H194934" s="82"/>
      <c r="I194934" s="11"/>
    </row>
    <row r="194940" spans="1:9" s="4" customFormat="1" x14ac:dyDescent="0.2">
      <c r="A194940" s="25"/>
      <c r="B194940" s="64"/>
      <c r="C194940" s="80"/>
      <c r="D194940" s="81"/>
      <c r="E194940" s="79"/>
      <c r="F194940" s="78"/>
      <c r="G194940" s="82"/>
      <c r="H194940" s="82"/>
      <c r="I194940" s="11"/>
    </row>
    <row r="194948" spans="1:9" s="4" customFormat="1" x14ac:dyDescent="0.2">
      <c r="A194948" s="25"/>
      <c r="B194948" s="64"/>
      <c r="C194948" s="80"/>
      <c r="D194948" s="81"/>
      <c r="E194948" s="79"/>
      <c r="F194948" s="78"/>
      <c r="G194948" s="82"/>
      <c r="H194948" s="82"/>
      <c r="I194948" s="11"/>
    </row>
    <row r="194950" spans="1:9" s="4" customFormat="1" x14ac:dyDescent="0.2">
      <c r="A194950" s="25"/>
      <c r="B194950" s="64"/>
      <c r="C194950" s="80"/>
      <c r="D194950" s="81"/>
      <c r="E194950" s="79"/>
      <c r="F194950" s="78"/>
      <c r="G194950" s="82"/>
      <c r="H194950" s="82"/>
      <c r="I194950" s="11"/>
    </row>
    <row r="194956" spans="1:9" s="4" customFormat="1" x14ac:dyDescent="0.2">
      <c r="A194956" s="25"/>
      <c r="B194956" s="64"/>
      <c r="C194956" s="80"/>
      <c r="D194956" s="81"/>
      <c r="E194956" s="79"/>
      <c r="F194956" s="78"/>
      <c r="G194956" s="82"/>
      <c r="H194956" s="82"/>
      <c r="I194956" s="11"/>
    </row>
    <row r="194964" spans="1:9" s="4" customFormat="1" x14ac:dyDescent="0.2">
      <c r="A194964" s="25"/>
      <c r="B194964" s="64"/>
      <c r="C194964" s="80"/>
      <c r="D194964" s="81"/>
      <c r="E194964" s="79"/>
      <c r="F194964" s="78"/>
      <c r="G194964" s="82"/>
      <c r="H194964" s="82"/>
      <c r="I194964" s="11"/>
    </row>
    <row r="194966" spans="1:9" s="4" customFormat="1" x14ac:dyDescent="0.2">
      <c r="A194966" s="25"/>
      <c r="B194966" s="64"/>
      <c r="C194966" s="80"/>
      <c r="D194966" s="81"/>
      <c r="E194966" s="79"/>
      <c r="F194966" s="78"/>
      <c r="G194966" s="82"/>
      <c r="H194966" s="82"/>
      <c r="I194966" s="11"/>
    </row>
    <row r="194972" spans="1:9" s="4" customFormat="1" x14ac:dyDescent="0.2">
      <c r="A194972" s="25"/>
      <c r="B194972" s="64"/>
      <c r="C194972" s="80"/>
      <c r="D194972" s="81"/>
      <c r="E194972" s="79"/>
      <c r="F194972" s="78"/>
      <c r="G194972" s="82"/>
      <c r="H194972" s="82"/>
      <c r="I194972" s="11"/>
    </row>
    <row r="194980" spans="1:9" s="4" customFormat="1" x14ac:dyDescent="0.2">
      <c r="A194980" s="25"/>
      <c r="B194980" s="64"/>
      <c r="C194980" s="80"/>
      <c r="D194980" s="81"/>
      <c r="E194980" s="79"/>
      <c r="F194980" s="78"/>
      <c r="G194980" s="82"/>
      <c r="H194980" s="82"/>
      <c r="I194980" s="11"/>
    </row>
    <row r="194982" spans="1:9" s="4" customFormat="1" x14ac:dyDescent="0.2">
      <c r="A194982" s="25"/>
      <c r="B194982" s="64"/>
      <c r="C194982" s="80"/>
      <c r="D194982" s="81"/>
      <c r="E194982" s="79"/>
      <c r="F194982" s="78"/>
      <c r="G194982" s="82"/>
      <c r="H194982" s="82"/>
      <c r="I194982" s="11"/>
    </row>
    <row r="194988" spans="1:9" s="4" customFormat="1" x14ac:dyDescent="0.2">
      <c r="A194988" s="25"/>
      <c r="B194988" s="64"/>
      <c r="C194988" s="80"/>
      <c r="D194988" s="81"/>
      <c r="E194988" s="79"/>
      <c r="F194988" s="78"/>
      <c r="G194988" s="82"/>
      <c r="H194988" s="82"/>
      <c r="I194988" s="11"/>
    </row>
    <row r="194996" spans="1:9" s="4" customFormat="1" x14ac:dyDescent="0.2">
      <c r="A194996" s="25"/>
      <c r="B194996" s="64"/>
      <c r="C194996" s="80"/>
      <c r="D194996" s="81"/>
      <c r="E194996" s="79"/>
      <c r="F194996" s="78"/>
      <c r="G194996" s="82"/>
      <c r="H194996" s="82"/>
      <c r="I194996" s="11"/>
    </row>
    <row r="194998" spans="1:9" s="4" customFormat="1" x14ac:dyDescent="0.2">
      <c r="A194998" s="25"/>
      <c r="B194998" s="64"/>
      <c r="C194998" s="80"/>
      <c r="D194998" s="81"/>
      <c r="E194998" s="79"/>
      <c r="F194998" s="78"/>
      <c r="G194998" s="82"/>
      <c r="H194998" s="82"/>
      <c r="I194998" s="11"/>
    </row>
    <row r="195004" spans="1:9" s="4" customFormat="1" x14ac:dyDescent="0.2">
      <c r="A195004" s="25"/>
      <c r="B195004" s="64"/>
      <c r="C195004" s="80"/>
      <c r="D195004" s="81"/>
      <c r="E195004" s="79"/>
      <c r="F195004" s="78"/>
      <c r="G195004" s="82"/>
      <c r="H195004" s="82"/>
      <c r="I195004" s="11"/>
    </row>
    <row r="195012" spans="1:9" s="4" customFormat="1" x14ac:dyDescent="0.2">
      <c r="A195012" s="25"/>
      <c r="B195012" s="64"/>
      <c r="C195012" s="80"/>
      <c r="D195012" s="81"/>
      <c r="E195012" s="79"/>
      <c r="F195012" s="78"/>
      <c r="G195012" s="82"/>
      <c r="H195012" s="82"/>
      <c r="I195012" s="11"/>
    </row>
    <row r="195014" spans="1:9" s="4" customFormat="1" x14ac:dyDescent="0.2">
      <c r="A195014" s="25"/>
      <c r="B195014" s="64"/>
      <c r="C195014" s="80"/>
      <c r="D195014" s="81"/>
      <c r="E195014" s="79"/>
      <c r="F195014" s="78"/>
      <c r="G195014" s="82"/>
      <c r="H195014" s="82"/>
      <c r="I195014" s="11"/>
    </row>
    <row r="195020" spans="1:9" s="4" customFormat="1" x14ac:dyDescent="0.2">
      <c r="A195020" s="25"/>
      <c r="B195020" s="64"/>
      <c r="C195020" s="80"/>
      <c r="D195020" s="81"/>
      <c r="E195020" s="79"/>
      <c r="F195020" s="78"/>
      <c r="G195020" s="82"/>
      <c r="H195020" s="82"/>
      <c r="I195020" s="11"/>
    </row>
    <row r="195028" spans="1:9" s="4" customFormat="1" x14ac:dyDescent="0.2">
      <c r="A195028" s="25"/>
      <c r="B195028" s="64"/>
      <c r="C195028" s="80"/>
      <c r="D195028" s="81"/>
      <c r="E195028" s="79"/>
      <c r="F195028" s="78"/>
      <c r="G195028" s="82"/>
      <c r="H195028" s="82"/>
      <c r="I195028" s="11"/>
    </row>
    <row r="195030" spans="1:9" s="4" customFormat="1" x14ac:dyDescent="0.2">
      <c r="A195030" s="25"/>
      <c r="B195030" s="64"/>
      <c r="C195030" s="80"/>
      <c r="D195030" s="81"/>
      <c r="E195030" s="79"/>
      <c r="F195030" s="78"/>
      <c r="G195030" s="82"/>
      <c r="H195030" s="82"/>
      <c r="I195030" s="11"/>
    </row>
    <row r="195036" spans="1:9" s="4" customFormat="1" x14ac:dyDescent="0.2">
      <c r="A195036" s="25"/>
      <c r="B195036" s="64"/>
      <c r="C195036" s="80"/>
      <c r="D195036" s="81"/>
      <c r="E195036" s="79"/>
      <c r="F195036" s="78"/>
      <c r="G195036" s="82"/>
      <c r="H195036" s="82"/>
      <c r="I195036" s="11"/>
    </row>
    <row r="195044" spans="1:9" s="4" customFormat="1" x14ac:dyDescent="0.2">
      <c r="A195044" s="25"/>
      <c r="B195044" s="64"/>
      <c r="C195044" s="80"/>
      <c r="D195044" s="81"/>
      <c r="E195044" s="79"/>
      <c r="F195044" s="78"/>
      <c r="G195044" s="82"/>
      <c r="H195044" s="82"/>
      <c r="I195044" s="11"/>
    </row>
    <row r="195046" spans="1:9" s="4" customFormat="1" x14ac:dyDescent="0.2">
      <c r="A195046" s="25"/>
      <c r="B195046" s="64"/>
      <c r="C195046" s="80"/>
      <c r="D195046" s="81"/>
      <c r="E195046" s="79"/>
      <c r="F195046" s="78"/>
      <c r="G195046" s="82"/>
      <c r="H195046" s="82"/>
      <c r="I195046" s="11"/>
    </row>
    <row r="195052" spans="1:9" s="4" customFormat="1" x14ac:dyDescent="0.2">
      <c r="A195052" s="25"/>
      <c r="B195052" s="64"/>
      <c r="C195052" s="80"/>
      <c r="D195052" s="81"/>
      <c r="E195052" s="79"/>
      <c r="F195052" s="78"/>
      <c r="G195052" s="82"/>
      <c r="H195052" s="82"/>
      <c r="I195052" s="11"/>
    </row>
    <row r="195060" spans="1:9" s="4" customFormat="1" x14ac:dyDescent="0.2">
      <c r="A195060" s="25"/>
      <c r="B195060" s="64"/>
      <c r="C195060" s="80"/>
      <c r="D195060" s="81"/>
      <c r="E195060" s="79"/>
      <c r="F195060" s="78"/>
      <c r="G195060" s="82"/>
      <c r="H195060" s="82"/>
      <c r="I195060" s="11"/>
    </row>
    <row r="195062" spans="1:9" s="4" customFormat="1" x14ac:dyDescent="0.2">
      <c r="A195062" s="25"/>
      <c r="B195062" s="64"/>
      <c r="C195062" s="80"/>
      <c r="D195062" s="81"/>
      <c r="E195062" s="79"/>
      <c r="F195062" s="78"/>
      <c r="G195062" s="82"/>
      <c r="H195062" s="82"/>
      <c r="I195062" s="11"/>
    </row>
    <row r="195068" spans="1:9" s="4" customFormat="1" x14ac:dyDescent="0.2">
      <c r="A195068" s="25"/>
      <c r="B195068" s="64"/>
      <c r="C195068" s="80"/>
      <c r="D195068" s="81"/>
      <c r="E195068" s="79"/>
      <c r="F195068" s="78"/>
      <c r="G195068" s="82"/>
      <c r="H195068" s="82"/>
      <c r="I195068" s="11"/>
    </row>
    <row r="195076" spans="1:9" s="4" customFormat="1" x14ac:dyDescent="0.2">
      <c r="A195076" s="25"/>
      <c r="B195076" s="64"/>
      <c r="C195076" s="80"/>
      <c r="D195076" s="81"/>
      <c r="E195076" s="79"/>
      <c r="F195076" s="78"/>
      <c r="G195076" s="82"/>
      <c r="H195076" s="82"/>
      <c r="I195076" s="11"/>
    </row>
    <row r="195078" spans="1:9" s="4" customFormat="1" x14ac:dyDescent="0.2">
      <c r="A195078" s="25"/>
      <c r="B195078" s="64"/>
      <c r="C195078" s="80"/>
      <c r="D195078" s="81"/>
      <c r="E195078" s="79"/>
      <c r="F195078" s="78"/>
      <c r="G195078" s="82"/>
      <c r="H195078" s="82"/>
      <c r="I195078" s="11"/>
    </row>
    <row r="195084" spans="1:9" s="4" customFormat="1" x14ac:dyDescent="0.2">
      <c r="A195084" s="25"/>
      <c r="B195084" s="64"/>
      <c r="C195084" s="80"/>
      <c r="D195084" s="81"/>
      <c r="E195084" s="79"/>
      <c r="F195084" s="78"/>
      <c r="G195084" s="82"/>
      <c r="H195084" s="82"/>
      <c r="I195084" s="11"/>
    </row>
    <row r="195092" spans="1:9" s="4" customFormat="1" x14ac:dyDescent="0.2">
      <c r="A195092" s="25"/>
      <c r="B195092" s="64"/>
      <c r="C195092" s="80"/>
      <c r="D195092" s="81"/>
      <c r="E195092" s="79"/>
      <c r="F195092" s="78"/>
      <c r="G195092" s="82"/>
      <c r="H195092" s="82"/>
      <c r="I195092" s="11"/>
    </row>
    <row r="195094" spans="1:9" s="4" customFormat="1" x14ac:dyDescent="0.2">
      <c r="A195094" s="25"/>
      <c r="B195094" s="64"/>
      <c r="C195094" s="80"/>
      <c r="D195094" s="81"/>
      <c r="E195094" s="79"/>
      <c r="F195094" s="78"/>
      <c r="G195094" s="82"/>
      <c r="H195094" s="82"/>
      <c r="I195094" s="11"/>
    </row>
    <row r="195100" spans="1:9" s="4" customFormat="1" x14ac:dyDescent="0.2">
      <c r="A195100" s="25"/>
      <c r="B195100" s="64"/>
      <c r="C195100" s="80"/>
      <c r="D195100" s="81"/>
      <c r="E195100" s="79"/>
      <c r="F195100" s="78"/>
      <c r="G195100" s="82"/>
      <c r="H195100" s="82"/>
      <c r="I195100" s="11"/>
    </row>
    <row r="195108" spans="1:9" s="4" customFormat="1" x14ac:dyDescent="0.2">
      <c r="A195108" s="25"/>
      <c r="B195108" s="64"/>
      <c r="C195108" s="80"/>
      <c r="D195108" s="81"/>
      <c r="E195108" s="79"/>
      <c r="F195108" s="78"/>
      <c r="G195108" s="82"/>
      <c r="H195108" s="82"/>
      <c r="I195108" s="11"/>
    </row>
    <row r="195110" spans="1:9" s="4" customFormat="1" x14ac:dyDescent="0.2">
      <c r="A195110" s="25"/>
      <c r="B195110" s="64"/>
      <c r="C195110" s="80"/>
      <c r="D195110" s="81"/>
      <c r="E195110" s="79"/>
      <c r="F195110" s="78"/>
      <c r="G195110" s="82"/>
      <c r="H195110" s="82"/>
      <c r="I195110" s="11"/>
    </row>
    <row r="195116" spans="1:9" s="4" customFormat="1" x14ac:dyDescent="0.2">
      <c r="A195116" s="25"/>
      <c r="B195116" s="64"/>
      <c r="C195116" s="80"/>
      <c r="D195116" s="81"/>
      <c r="E195116" s="79"/>
      <c r="F195116" s="78"/>
      <c r="G195116" s="82"/>
      <c r="H195116" s="82"/>
      <c r="I195116" s="11"/>
    </row>
    <row r="195124" spans="1:9" s="4" customFormat="1" x14ac:dyDescent="0.2">
      <c r="A195124" s="25"/>
      <c r="B195124" s="64"/>
      <c r="C195124" s="80"/>
      <c r="D195124" s="81"/>
      <c r="E195124" s="79"/>
      <c r="F195124" s="78"/>
      <c r="G195124" s="82"/>
      <c r="H195124" s="82"/>
      <c r="I195124" s="11"/>
    </row>
    <row r="195126" spans="1:9" s="4" customFormat="1" x14ac:dyDescent="0.2">
      <c r="A195126" s="25"/>
      <c r="B195126" s="64"/>
      <c r="C195126" s="80"/>
      <c r="D195126" s="81"/>
      <c r="E195126" s="79"/>
      <c r="F195126" s="78"/>
      <c r="G195126" s="82"/>
      <c r="H195126" s="82"/>
      <c r="I195126" s="11"/>
    </row>
    <row r="195132" spans="1:9" s="4" customFormat="1" x14ac:dyDescent="0.2">
      <c r="A195132" s="25"/>
      <c r="B195132" s="64"/>
      <c r="C195132" s="80"/>
      <c r="D195132" s="81"/>
      <c r="E195132" s="79"/>
      <c r="F195132" s="78"/>
      <c r="G195132" s="82"/>
      <c r="H195132" s="82"/>
      <c r="I195132" s="11"/>
    </row>
    <row r="195140" spans="1:9" s="4" customFormat="1" x14ac:dyDescent="0.2">
      <c r="A195140" s="25"/>
      <c r="B195140" s="64"/>
      <c r="C195140" s="80"/>
      <c r="D195140" s="81"/>
      <c r="E195140" s="79"/>
      <c r="F195140" s="78"/>
      <c r="G195140" s="82"/>
      <c r="H195140" s="82"/>
      <c r="I195140" s="11"/>
    </row>
    <row r="195142" spans="1:9" s="4" customFormat="1" x14ac:dyDescent="0.2">
      <c r="A195142" s="25"/>
      <c r="B195142" s="64"/>
      <c r="C195142" s="80"/>
      <c r="D195142" s="81"/>
      <c r="E195142" s="79"/>
      <c r="F195142" s="78"/>
      <c r="G195142" s="82"/>
      <c r="H195142" s="82"/>
      <c r="I195142" s="11"/>
    </row>
    <row r="195148" spans="1:9" s="4" customFormat="1" x14ac:dyDescent="0.2">
      <c r="A195148" s="25"/>
      <c r="B195148" s="64"/>
      <c r="C195148" s="80"/>
      <c r="D195148" s="81"/>
      <c r="E195148" s="79"/>
      <c r="F195148" s="78"/>
      <c r="G195148" s="82"/>
      <c r="H195148" s="82"/>
      <c r="I195148" s="11"/>
    </row>
    <row r="195156" spans="1:9" s="4" customFormat="1" x14ac:dyDescent="0.2">
      <c r="A195156" s="25"/>
      <c r="B195156" s="64"/>
      <c r="C195156" s="80"/>
      <c r="D195156" s="81"/>
      <c r="E195156" s="79"/>
      <c r="F195156" s="78"/>
      <c r="G195156" s="82"/>
      <c r="H195156" s="82"/>
      <c r="I195156" s="11"/>
    </row>
    <row r="195158" spans="1:9" s="4" customFormat="1" x14ac:dyDescent="0.2">
      <c r="A195158" s="25"/>
      <c r="B195158" s="64"/>
      <c r="C195158" s="80"/>
      <c r="D195158" s="81"/>
      <c r="E195158" s="79"/>
      <c r="F195158" s="78"/>
      <c r="G195158" s="82"/>
      <c r="H195158" s="82"/>
      <c r="I195158" s="11"/>
    </row>
    <row r="195164" spans="1:9" s="4" customFormat="1" x14ac:dyDescent="0.2">
      <c r="A195164" s="25"/>
      <c r="B195164" s="64"/>
      <c r="C195164" s="80"/>
      <c r="D195164" s="81"/>
      <c r="E195164" s="79"/>
      <c r="F195164" s="78"/>
      <c r="G195164" s="82"/>
      <c r="H195164" s="82"/>
      <c r="I195164" s="11"/>
    </row>
    <row r="195172" spans="1:9" s="4" customFormat="1" x14ac:dyDescent="0.2">
      <c r="A195172" s="25"/>
      <c r="B195172" s="64"/>
      <c r="C195172" s="80"/>
      <c r="D195172" s="81"/>
      <c r="E195172" s="79"/>
      <c r="F195172" s="78"/>
      <c r="G195172" s="82"/>
      <c r="H195172" s="82"/>
      <c r="I195172" s="11"/>
    </row>
    <row r="195174" spans="1:9" s="4" customFormat="1" x14ac:dyDescent="0.2">
      <c r="A195174" s="25"/>
      <c r="B195174" s="64"/>
      <c r="C195174" s="80"/>
      <c r="D195174" s="81"/>
      <c r="E195174" s="79"/>
      <c r="F195174" s="78"/>
      <c r="G195174" s="82"/>
      <c r="H195174" s="82"/>
      <c r="I195174" s="11"/>
    </row>
    <row r="195180" spans="1:9" s="4" customFormat="1" x14ac:dyDescent="0.2">
      <c r="A195180" s="25"/>
      <c r="B195180" s="64"/>
      <c r="C195180" s="80"/>
      <c r="D195180" s="81"/>
      <c r="E195180" s="79"/>
      <c r="F195180" s="78"/>
      <c r="G195180" s="82"/>
      <c r="H195180" s="82"/>
      <c r="I195180" s="11"/>
    </row>
    <row r="195188" spans="1:9" s="4" customFormat="1" x14ac:dyDescent="0.2">
      <c r="A195188" s="25"/>
      <c r="B195188" s="64"/>
      <c r="C195188" s="80"/>
      <c r="D195188" s="81"/>
      <c r="E195188" s="79"/>
      <c r="F195188" s="78"/>
      <c r="G195188" s="82"/>
      <c r="H195188" s="82"/>
      <c r="I195188" s="11"/>
    </row>
    <row r="195190" spans="1:9" s="4" customFormat="1" x14ac:dyDescent="0.2">
      <c r="A195190" s="25"/>
      <c r="B195190" s="64"/>
      <c r="C195190" s="80"/>
      <c r="D195190" s="81"/>
      <c r="E195190" s="79"/>
      <c r="F195190" s="78"/>
      <c r="G195190" s="82"/>
      <c r="H195190" s="82"/>
      <c r="I195190" s="11"/>
    </row>
    <row r="195196" spans="1:9" s="4" customFormat="1" x14ac:dyDescent="0.2">
      <c r="A195196" s="25"/>
      <c r="B195196" s="64"/>
      <c r="C195196" s="80"/>
      <c r="D195196" s="81"/>
      <c r="E195196" s="79"/>
      <c r="F195196" s="78"/>
      <c r="G195196" s="82"/>
      <c r="H195196" s="82"/>
      <c r="I195196" s="11"/>
    </row>
    <row r="195204" spans="1:9" s="4" customFormat="1" x14ac:dyDescent="0.2">
      <c r="A195204" s="25"/>
      <c r="B195204" s="64"/>
      <c r="C195204" s="80"/>
      <c r="D195204" s="81"/>
      <c r="E195204" s="79"/>
      <c r="F195204" s="78"/>
      <c r="G195204" s="82"/>
      <c r="H195204" s="82"/>
      <c r="I195204" s="11"/>
    </row>
    <row r="195206" spans="1:9" s="4" customFormat="1" x14ac:dyDescent="0.2">
      <c r="A195206" s="25"/>
      <c r="B195206" s="64"/>
      <c r="C195206" s="80"/>
      <c r="D195206" s="81"/>
      <c r="E195206" s="79"/>
      <c r="F195206" s="78"/>
      <c r="G195206" s="82"/>
      <c r="H195206" s="82"/>
      <c r="I195206" s="11"/>
    </row>
    <row r="195212" spans="1:9" s="4" customFormat="1" x14ac:dyDescent="0.2">
      <c r="A195212" s="25"/>
      <c r="B195212" s="64"/>
      <c r="C195212" s="80"/>
      <c r="D195212" s="81"/>
      <c r="E195212" s="79"/>
      <c r="F195212" s="78"/>
      <c r="G195212" s="82"/>
      <c r="H195212" s="82"/>
      <c r="I195212" s="11"/>
    </row>
    <row r="195220" spans="1:9" s="4" customFormat="1" x14ac:dyDescent="0.2">
      <c r="A195220" s="25"/>
      <c r="B195220" s="64"/>
      <c r="C195220" s="80"/>
      <c r="D195220" s="81"/>
      <c r="E195220" s="79"/>
      <c r="F195220" s="78"/>
      <c r="G195220" s="82"/>
      <c r="H195220" s="82"/>
      <c r="I195220" s="11"/>
    </row>
    <row r="195222" spans="1:9" s="4" customFormat="1" x14ac:dyDescent="0.2">
      <c r="A195222" s="25"/>
      <c r="B195222" s="64"/>
      <c r="C195222" s="80"/>
      <c r="D195222" s="81"/>
      <c r="E195222" s="79"/>
      <c r="F195222" s="78"/>
      <c r="G195222" s="82"/>
      <c r="H195222" s="82"/>
      <c r="I195222" s="11"/>
    </row>
    <row r="195228" spans="1:9" s="4" customFormat="1" x14ac:dyDescent="0.2">
      <c r="A195228" s="25"/>
      <c r="B195228" s="64"/>
      <c r="C195228" s="80"/>
      <c r="D195228" s="81"/>
      <c r="E195228" s="79"/>
      <c r="F195228" s="78"/>
      <c r="G195228" s="82"/>
      <c r="H195228" s="82"/>
      <c r="I195228" s="11"/>
    </row>
    <row r="195236" spans="1:9" s="4" customFormat="1" x14ac:dyDescent="0.2">
      <c r="A195236" s="25"/>
      <c r="B195236" s="64"/>
      <c r="C195236" s="80"/>
      <c r="D195236" s="81"/>
      <c r="E195236" s="79"/>
      <c r="F195236" s="78"/>
      <c r="G195236" s="82"/>
      <c r="H195236" s="82"/>
      <c r="I195236" s="11"/>
    </row>
    <row r="195238" spans="1:9" s="4" customFormat="1" x14ac:dyDescent="0.2">
      <c r="A195238" s="25"/>
      <c r="B195238" s="64"/>
      <c r="C195238" s="80"/>
      <c r="D195238" s="81"/>
      <c r="E195238" s="79"/>
      <c r="F195238" s="78"/>
      <c r="G195238" s="82"/>
      <c r="H195238" s="82"/>
      <c r="I195238" s="11"/>
    </row>
    <row r="195244" spans="1:9" s="4" customFormat="1" x14ac:dyDescent="0.2">
      <c r="A195244" s="25"/>
      <c r="B195244" s="64"/>
      <c r="C195244" s="80"/>
      <c r="D195244" s="81"/>
      <c r="E195244" s="79"/>
      <c r="F195244" s="78"/>
      <c r="G195244" s="82"/>
      <c r="H195244" s="82"/>
      <c r="I195244" s="11"/>
    </row>
    <row r="195252" spans="1:9" s="4" customFormat="1" x14ac:dyDescent="0.2">
      <c r="A195252" s="25"/>
      <c r="B195252" s="64"/>
      <c r="C195252" s="80"/>
      <c r="D195252" s="81"/>
      <c r="E195252" s="79"/>
      <c r="F195252" s="78"/>
      <c r="G195252" s="82"/>
      <c r="H195252" s="82"/>
      <c r="I195252" s="11"/>
    </row>
    <row r="195254" spans="1:9" s="4" customFormat="1" x14ac:dyDescent="0.2">
      <c r="A195254" s="25"/>
      <c r="B195254" s="64"/>
      <c r="C195254" s="80"/>
      <c r="D195254" s="81"/>
      <c r="E195254" s="79"/>
      <c r="F195254" s="78"/>
      <c r="G195254" s="82"/>
      <c r="H195254" s="82"/>
      <c r="I195254" s="11"/>
    </row>
    <row r="195260" spans="1:9" s="4" customFormat="1" x14ac:dyDescent="0.2">
      <c r="A195260" s="25"/>
      <c r="B195260" s="64"/>
      <c r="C195260" s="80"/>
      <c r="D195260" s="81"/>
      <c r="E195260" s="79"/>
      <c r="F195260" s="78"/>
      <c r="G195260" s="82"/>
      <c r="H195260" s="82"/>
      <c r="I195260" s="11"/>
    </row>
    <row r="195268" spans="1:9" s="4" customFormat="1" x14ac:dyDescent="0.2">
      <c r="A195268" s="25"/>
      <c r="B195268" s="64"/>
      <c r="C195268" s="80"/>
      <c r="D195268" s="81"/>
      <c r="E195268" s="79"/>
      <c r="F195268" s="78"/>
      <c r="G195268" s="82"/>
      <c r="H195268" s="82"/>
      <c r="I195268" s="11"/>
    </row>
    <row r="195270" spans="1:9" s="4" customFormat="1" x14ac:dyDescent="0.2">
      <c r="A195270" s="25"/>
      <c r="B195270" s="64"/>
      <c r="C195270" s="80"/>
      <c r="D195270" s="81"/>
      <c r="E195270" s="79"/>
      <c r="F195270" s="78"/>
      <c r="G195270" s="82"/>
      <c r="H195270" s="82"/>
      <c r="I195270" s="11"/>
    </row>
    <row r="195276" spans="1:9" s="4" customFormat="1" x14ac:dyDescent="0.2">
      <c r="A195276" s="25"/>
      <c r="B195276" s="64"/>
      <c r="C195276" s="80"/>
      <c r="D195276" s="81"/>
      <c r="E195276" s="79"/>
      <c r="F195276" s="78"/>
      <c r="G195276" s="82"/>
      <c r="H195276" s="82"/>
      <c r="I195276" s="11"/>
    </row>
    <row r="195284" spans="1:9" s="4" customFormat="1" x14ac:dyDescent="0.2">
      <c r="A195284" s="25"/>
      <c r="B195284" s="64"/>
      <c r="C195284" s="80"/>
      <c r="D195284" s="81"/>
      <c r="E195284" s="79"/>
      <c r="F195284" s="78"/>
      <c r="G195284" s="82"/>
      <c r="H195284" s="82"/>
      <c r="I195284" s="11"/>
    </row>
    <row r="195286" spans="1:9" s="4" customFormat="1" x14ac:dyDescent="0.2">
      <c r="A195286" s="25"/>
      <c r="B195286" s="64"/>
      <c r="C195286" s="80"/>
      <c r="D195286" s="81"/>
      <c r="E195286" s="79"/>
      <c r="F195286" s="78"/>
      <c r="G195286" s="82"/>
      <c r="H195286" s="82"/>
      <c r="I195286" s="11"/>
    </row>
    <row r="195292" spans="1:9" s="4" customFormat="1" x14ac:dyDescent="0.2">
      <c r="A195292" s="25"/>
      <c r="B195292" s="64"/>
      <c r="C195292" s="80"/>
      <c r="D195292" s="81"/>
      <c r="E195292" s="79"/>
      <c r="F195292" s="78"/>
      <c r="G195292" s="82"/>
      <c r="H195292" s="82"/>
      <c r="I195292" s="11"/>
    </row>
    <row r="195300" spans="1:9" s="4" customFormat="1" x14ac:dyDescent="0.2">
      <c r="A195300" s="25"/>
      <c r="B195300" s="64"/>
      <c r="C195300" s="80"/>
      <c r="D195300" s="81"/>
      <c r="E195300" s="79"/>
      <c r="F195300" s="78"/>
      <c r="G195300" s="82"/>
      <c r="H195300" s="82"/>
      <c r="I195300" s="11"/>
    </row>
    <row r="195302" spans="1:9" s="4" customFormat="1" x14ac:dyDescent="0.2">
      <c r="A195302" s="25"/>
      <c r="B195302" s="64"/>
      <c r="C195302" s="80"/>
      <c r="D195302" s="81"/>
      <c r="E195302" s="79"/>
      <c r="F195302" s="78"/>
      <c r="G195302" s="82"/>
      <c r="H195302" s="82"/>
      <c r="I195302" s="11"/>
    </row>
    <row r="195308" spans="1:9" s="4" customFormat="1" x14ac:dyDescent="0.2">
      <c r="A195308" s="25"/>
      <c r="B195308" s="64"/>
      <c r="C195308" s="80"/>
      <c r="D195308" s="81"/>
      <c r="E195308" s="79"/>
      <c r="F195308" s="78"/>
      <c r="G195308" s="82"/>
      <c r="H195308" s="82"/>
      <c r="I195308" s="11"/>
    </row>
    <row r="195316" spans="1:9" s="4" customFormat="1" x14ac:dyDescent="0.2">
      <c r="A195316" s="25"/>
      <c r="B195316" s="64"/>
      <c r="C195316" s="80"/>
      <c r="D195316" s="81"/>
      <c r="E195316" s="79"/>
      <c r="F195316" s="78"/>
      <c r="G195316" s="82"/>
      <c r="H195316" s="82"/>
      <c r="I195316" s="11"/>
    </row>
    <row r="195318" spans="1:9" s="4" customFormat="1" x14ac:dyDescent="0.2">
      <c r="A195318" s="25"/>
      <c r="B195318" s="64"/>
      <c r="C195318" s="80"/>
      <c r="D195318" s="81"/>
      <c r="E195318" s="79"/>
      <c r="F195318" s="78"/>
      <c r="G195318" s="82"/>
      <c r="H195318" s="82"/>
      <c r="I195318" s="11"/>
    </row>
    <row r="195324" spans="1:9" s="4" customFormat="1" x14ac:dyDescent="0.2">
      <c r="A195324" s="25"/>
      <c r="B195324" s="64"/>
      <c r="C195324" s="80"/>
      <c r="D195324" s="81"/>
      <c r="E195324" s="79"/>
      <c r="F195324" s="78"/>
      <c r="G195324" s="82"/>
      <c r="H195324" s="82"/>
      <c r="I195324" s="11"/>
    </row>
    <row r="195332" spans="1:9" s="4" customFormat="1" x14ac:dyDescent="0.2">
      <c r="A195332" s="25"/>
      <c r="B195332" s="64"/>
      <c r="C195332" s="80"/>
      <c r="D195332" s="81"/>
      <c r="E195332" s="79"/>
      <c r="F195332" s="78"/>
      <c r="G195332" s="82"/>
      <c r="H195332" s="82"/>
      <c r="I195332" s="11"/>
    </row>
    <row r="195334" spans="1:9" s="4" customFormat="1" x14ac:dyDescent="0.2">
      <c r="A195334" s="25"/>
      <c r="B195334" s="64"/>
      <c r="C195334" s="80"/>
      <c r="D195334" s="81"/>
      <c r="E195334" s="79"/>
      <c r="F195334" s="78"/>
      <c r="G195334" s="82"/>
      <c r="H195334" s="82"/>
      <c r="I195334" s="11"/>
    </row>
    <row r="195340" spans="1:9" s="4" customFormat="1" x14ac:dyDescent="0.2">
      <c r="A195340" s="25"/>
      <c r="B195340" s="64"/>
      <c r="C195340" s="80"/>
      <c r="D195340" s="81"/>
      <c r="E195340" s="79"/>
      <c r="F195340" s="78"/>
      <c r="G195340" s="82"/>
      <c r="H195340" s="82"/>
      <c r="I195340" s="11"/>
    </row>
    <row r="195348" spans="1:9" s="4" customFormat="1" x14ac:dyDescent="0.2">
      <c r="A195348" s="25"/>
      <c r="B195348" s="64"/>
      <c r="C195348" s="80"/>
      <c r="D195348" s="81"/>
      <c r="E195348" s="79"/>
      <c r="F195348" s="78"/>
      <c r="G195348" s="82"/>
      <c r="H195348" s="82"/>
      <c r="I195348" s="11"/>
    </row>
    <row r="195350" spans="1:9" s="4" customFormat="1" x14ac:dyDescent="0.2">
      <c r="A195350" s="25"/>
      <c r="B195350" s="64"/>
      <c r="C195350" s="80"/>
      <c r="D195350" s="81"/>
      <c r="E195350" s="79"/>
      <c r="F195350" s="78"/>
      <c r="G195350" s="82"/>
      <c r="H195350" s="82"/>
      <c r="I195350" s="11"/>
    </row>
    <row r="195356" spans="1:9" s="4" customFormat="1" x14ac:dyDescent="0.2">
      <c r="A195356" s="25"/>
      <c r="B195356" s="64"/>
      <c r="C195356" s="80"/>
      <c r="D195356" s="81"/>
      <c r="E195356" s="79"/>
      <c r="F195356" s="78"/>
      <c r="G195356" s="82"/>
      <c r="H195356" s="82"/>
      <c r="I195356" s="11"/>
    </row>
    <row r="195364" spans="1:9" s="4" customFormat="1" x14ac:dyDescent="0.2">
      <c r="A195364" s="25"/>
      <c r="B195364" s="64"/>
      <c r="C195364" s="80"/>
      <c r="D195364" s="81"/>
      <c r="E195364" s="79"/>
      <c r="F195364" s="78"/>
      <c r="G195364" s="82"/>
      <c r="H195364" s="82"/>
      <c r="I195364" s="11"/>
    </row>
    <row r="195366" spans="1:9" s="4" customFormat="1" x14ac:dyDescent="0.2">
      <c r="A195366" s="25"/>
      <c r="B195366" s="64"/>
      <c r="C195366" s="80"/>
      <c r="D195366" s="81"/>
      <c r="E195366" s="79"/>
      <c r="F195366" s="78"/>
      <c r="G195366" s="82"/>
      <c r="H195366" s="82"/>
      <c r="I195366" s="11"/>
    </row>
    <row r="195372" spans="1:9" s="4" customFormat="1" x14ac:dyDescent="0.2">
      <c r="A195372" s="25"/>
      <c r="B195372" s="64"/>
      <c r="C195372" s="80"/>
      <c r="D195372" s="81"/>
      <c r="E195372" s="79"/>
      <c r="F195372" s="78"/>
      <c r="G195372" s="82"/>
      <c r="H195372" s="82"/>
      <c r="I195372" s="11"/>
    </row>
    <row r="195380" spans="1:9" s="4" customFormat="1" x14ac:dyDescent="0.2">
      <c r="A195380" s="25"/>
      <c r="B195380" s="64"/>
      <c r="C195380" s="80"/>
      <c r="D195380" s="81"/>
      <c r="E195380" s="79"/>
      <c r="F195380" s="78"/>
      <c r="G195380" s="82"/>
      <c r="H195380" s="82"/>
      <c r="I195380" s="11"/>
    </row>
    <row r="195382" spans="1:9" s="4" customFormat="1" x14ac:dyDescent="0.2">
      <c r="A195382" s="25"/>
      <c r="B195382" s="64"/>
      <c r="C195382" s="80"/>
      <c r="D195382" s="81"/>
      <c r="E195382" s="79"/>
      <c r="F195382" s="78"/>
      <c r="G195382" s="82"/>
      <c r="H195382" s="82"/>
      <c r="I195382" s="11"/>
    </row>
    <row r="195388" spans="1:9" s="4" customFormat="1" x14ac:dyDescent="0.2">
      <c r="A195388" s="25"/>
      <c r="B195388" s="64"/>
      <c r="C195388" s="80"/>
      <c r="D195388" s="81"/>
      <c r="E195388" s="79"/>
      <c r="F195388" s="78"/>
      <c r="G195388" s="82"/>
      <c r="H195388" s="82"/>
      <c r="I195388" s="11"/>
    </row>
    <row r="195396" spans="1:9" s="4" customFormat="1" x14ac:dyDescent="0.2">
      <c r="A195396" s="25"/>
      <c r="B195396" s="64"/>
      <c r="C195396" s="80"/>
      <c r="D195396" s="81"/>
      <c r="E195396" s="79"/>
      <c r="F195396" s="78"/>
      <c r="G195396" s="82"/>
      <c r="H195396" s="82"/>
      <c r="I195396" s="11"/>
    </row>
    <row r="195398" spans="1:9" s="4" customFormat="1" x14ac:dyDescent="0.2">
      <c r="A195398" s="25"/>
      <c r="B195398" s="64"/>
      <c r="C195398" s="80"/>
      <c r="D195398" s="81"/>
      <c r="E195398" s="79"/>
      <c r="F195398" s="78"/>
      <c r="G195398" s="82"/>
      <c r="H195398" s="82"/>
      <c r="I195398" s="11"/>
    </row>
    <row r="195404" spans="1:9" s="4" customFormat="1" x14ac:dyDescent="0.2">
      <c r="A195404" s="25"/>
      <c r="B195404" s="64"/>
      <c r="C195404" s="80"/>
      <c r="D195404" s="81"/>
      <c r="E195404" s="79"/>
      <c r="F195404" s="78"/>
      <c r="G195404" s="82"/>
      <c r="H195404" s="82"/>
      <c r="I195404" s="11"/>
    </row>
    <row r="195412" spans="1:9" s="4" customFormat="1" x14ac:dyDescent="0.2">
      <c r="A195412" s="25"/>
      <c r="B195412" s="64"/>
      <c r="C195412" s="80"/>
      <c r="D195412" s="81"/>
      <c r="E195412" s="79"/>
      <c r="F195412" s="78"/>
      <c r="G195412" s="82"/>
      <c r="H195412" s="82"/>
      <c r="I195412" s="11"/>
    </row>
    <row r="195414" spans="1:9" s="4" customFormat="1" x14ac:dyDescent="0.2">
      <c r="A195414" s="25"/>
      <c r="B195414" s="64"/>
      <c r="C195414" s="80"/>
      <c r="D195414" s="81"/>
      <c r="E195414" s="79"/>
      <c r="F195414" s="78"/>
      <c r="G195414" s="82"/>
      <c r="H195414" s="82"/>
      <c r="I195414" s="11"/>
    </row>
    <row r="195420" spans="1:9" s="4" customFormat="1" x14ac:dyDescent="0.2">
      <c r="A195420" s="25"/>
      <c r="B195420" s="64"/>
      <c r="C195420" s="80"/>
      <c r="D195420" s="81"/>
      <c r="E195420" s="79"/>
      <c r="F195420" s="78"/>
      <c r="G195420" s="82"/>
      <c r="H195420" s="82"/>
      <c r="I195420" s="11"/>
    </row>
    <row r="195428" spans="1:9" s="4" customFormat="1" x14ac:dyDescent="0.2">
      <c r="A195428" s="25"/>
      <c r="B195428" s="64"/>
      <c r="C195428" s="80"/>
      <c r="D195428" s="81"/>
      <c r="E195428" s="79"/>
      <c r="F195428" s="78"/>
      <c r="G195428" s="82"/>
      <c r="H195428" s="82"/>
      <c r="I195428" s="11"/>
    </row>
    <row r="195430" spans="1:9" s="4" customFormat="1" x14ac:dyDescent="0.2">
      <c r="A195430" s="25"/>
      <c r="B195430" s="64"/>
      <c r="C195430" s="80"/>
      <c r="D195430" s="81"/>
      <c r="E195430" s="79"/>
      <c r="F195430" s="78"/>
      <c r="G195430" s="82"/>
      <c r="H195430" s="82"/>
      <c r="I195430" s="11"/>
    </row>
    <row r="195436" spans="1:9" s="4" customFormat="1" x14ac:dyDescent="0.2">
      <c r="A195436" s="25"/>
      <c r="B195436" s="64"/>
      <c r="C195436" s="80"/>
      <c r="D195436" s="81"/>
      <c r="E195436" s="79"/>
      <c r="F195436" s="78"/>
      <c r="G195436" s="82"/>
      <c r="H195436" s="82"/>
      <c r="I195436" s="11"/>
    </row>
    <row r="195444" spans="1:9" s="4" customFormat="1" x14ac:dyDescent="0.2">
      <c r="A195444" s="25"/>
      <c r="B195444" s="64"/>
      <c r="C195444" s="80"/>
      <c r="D195444" s="81"/>
      <c r="E195444" s="79"/>
      <c r="F195444" s="78"/>
      <c r="G195444" s="82"/>
      <c r="H195444" s="82"/>
      <c r="I195444" s="11"/>
    </row>
    <row r="195446" spans="1:9" s="4" customFormat="1" x14ac:dyDescent="0.2">
      <c r="A195446" s="25"/>
      <c r="B195446" s="64"/>
      <c r="C195446" s="80"/>
      <c r="D195446" s="81"/>
      <c r="E195446" s="79"/>
      <c r="F195446" s="78"/>
      <c r="G195446" s="82"/>
      <c r="H195446" s="82"/>
      <c r="I195446" s="11"/>
    </row>
    <row r="195452" spans="1:9" s="4" customFormat="1" x14ac:dyDescent="0.2">
      <c r="A195452" s="25"/>
      <c r="B195452" s="64"/>
      <c r="C195452" s="80"/>
      <c r="D195452" s="81"/>
      <c r="E195452" s="79"/>
      <c r="F195452" s="78"/>
      <c r="G195452" s="82"/>
      <c r="H195452" s="82"/>
      <c r="I195452" s="11"/>
    </row>
    <row r="195460" spans="1:9" s="4" customFormat="1" x14ac:dyDescent="0.2">
      <c r="A195460" s="25"/>
      <c r="B195460" s="64"/>
      <c r="C195460" s="80"/>
      <c r="D195460" s="81"/>
      <c r="E195460" s="79"/>
      <c r="F195460" s="78"/>
      <c r="G195460" s="82"/>
      <c r="H195460" s="82"/>
      <c r="I195460" s="11"/>
    </row>
    <row r="195462" spans="1:9" s="4" customFormat="1" x14ac:dyDescent="0.2">
      <c r="A195462" s="25"/>
      <c r="B195462" s="64"/>
      <c r="C195462" s="80"/>
      <c r="D195462" s="81"/>
      <c r="E195462" s="79"/>
      <c r="F195462" s="78"/>
      <c r="G195462" s="82"/>
      <c r="H195462" s="82"/>
      <c r="I195462" s="11"/>
    </row>
    <row r="195468" spans="1:9" s="4" customFormat="1" x14ac:dyDescent="0.2">
      <c r="A195468" s="25"/>
      <c r="B195468" s="64"/>
      <c r="C195468" s="80"/>
      <c r="D195468" s="81"/>
      <c r="E195468" s="79"/>
      <c r="F195468" s="78"/>
      <c r="G195468" s="82"/>
      <c r="H195468" s="82"/>
      <c r="I195468" s="11"/>
    </row>
    <row r="195476" spans="1:9" s="4" customFormat="1" x14ac:dyDescent="0.2">
      <c r="A195476" s="25"/>
      <c r="B195476" s="64"/>
      <c r="C195476" s="80"/>
      <c r="D195476" s="81"/>
      <c r="E195476" s="79"/>
      <c r="F195476" s="78"/>
      <c r="G195476" s="82"/>
      <c r="H195476" s="82"/>
      <c r="I195476" s="11"/>
    </row>
    <row r="195478" spans="1:9" s="4" customFormat="1" x14ac:dyDescent="0.2">
      <c r="A195478" s="25"/>
      <c r="B195478" s="64"/>
      <c r="C195478" s="80"/>
      <c r="D195478" s="81"/>
      <c r="E195478" s="79"/>
      <c r="F195478" s="78"/>
      <c r="G195478" s="82"/>
      <c r="H195478" s="82"/>
      <c r="I195478" s="11"/>
    </row>
    <row r="195484" spans="1:9" s="4" customFormat="1" x14ac:dyDescent="0.2">
      <c r="A195484" s="25"/>
      <c r="B195484" s="64"/>
      <c r="C195484" s="80"/>
      <c r="D195484" s="81"/>
      <c r="E195484" s="79"/>
      <c r="F195484" s="78"/>
      <c r="G195484" s="82"/>
      <c r="H195484" s="82"/>
      <c r="I195484" s="11"/>
    </row>
    <row r="195492" spans="1:9" s="4" customFormat="1" x14ac:dyDescent="0.2">
      <c r="A195492" s="25"/>
      <c r="B195492" s="64"/>
      <c r="C195492" s="80"/>
      <c r="D195492" s="81"/>
      <c r="E195492" s="79"/>
      <c r="F195492" s="78"/>
      <c r="G195492" s="82"/>
      <c r="H195492" s="82"/>
      <c r="I195492" s="11"/>
    </row>
    <row r="195494" spans="1:9" s="4" customFormat="1" x14ac:dyDescent="0.2">
      <c r="A195494" s="25"/>
      <c r="B195494" s="64"/>
      <c r="C195494" s="80"/>
      <c r="D195494" s="81"/>
      <c r="E195494" s="79"/>
      <c r="F195494" s="78"/>
      <c r="G195494" s="82"/>
      <c r="H195494" s="82"/>
      <c r="I195494" s="11"/>
    </row>
    <row r="195500" spans="1:9" s="4" customFormat="1" x14ac:dyDescent="0.2">
      <c r="A195500" s="25"/>
      <c r="B195500" s="64"/>
      <c r="C195500" s="80"/>
      <c r="D195500" s="81"/>
      <c r="E195500" s="79"/>
      <c r="F195500" s="78"/>
      <c r="G195500" s="82"/>
      <c r="H195500" s="82"/>
      <c r="I195500" s="11"/>
    </row>
    <row r="195508" spans="1:9" s="4" customFormat="1" x14ac:dyDescent="0.2">
      <c r="A195508" s="25"/>
      <c r="B195508" s="64"/>
      <c r="C195508" s="80"/>
      <c r="D195508" s="81"/>
      <c r="E195508" s="79"/>
      <c r="F195508" s="78"/>
      <c r="G195508" s="82"/>
      <c r="H195508" s="82"/>
      <c r="I195508" s="11"/>
    </row>
    <row r="195510" spans="1:9" s="4" customFormat="1" x14ac:dyDescent="0.2">
      <c r="A195510" s="25"/>
      <c r="B195510" s="64"/>
      <c r="C195510" s="80"/>
      <c r="D195510" s="81"/>
      <c r="E195510" s="79"/>
      <c r="F195510" s="78"/>
      <c r="G195510" s="82"/>
      <c r="H195510" s="82"/>
      <c r="I195510" s="11"/>
    </row>
    <row r="195516" spans="1:9" s="4" customFormat="1" x14ac:dyDescent="0.2">
      <c r="A195516" s="25"/>
      <c r="B195516" s="64"/>
      <c r="C195516" s="80"/>
      <c r="D195516" s="81"/>
      <c r="E195516" s="79"/>
      <c r="F195516" s="78"/>
      <c r="G195516" s="82"/>
      <c r="H195516" s="82"/>
      <c r="I195516" s="11"/>
    </row>
    <row r="195524" spans="1:9" s="4" customFormat="1" x14ac:dyDescent="0.2">
      <c r="A195524" s="25"/>
      <c r="B195524" s="64"/>
      <c r="C195524" s="80"/>
      <c r="D195524" s="81"/>
      <c r="E195524" s="79"/>
      <c r="F195524" s="78"/>
      <c r="G195524" s="82"/>
      <c r="H195524" s="82"/>
      <c r="I195524" s="11"/>
    </row>
    <row r="195526" spans="1:9" s="4" customFormat="1" x14ac:dyDescent="0.2">
      <c r="A195526" s="25"/>
      <c r="B195526" s="64"/>
      <c r="C195526" s="80"/>
      <c r="D195526" s="81"/>
      <c r="E195526" s="79"/>
      <c r="F195526" s="78"/>
      <c r="G195526" s="82"/>
      <c r="H195526" s="82"/>
      <c r="I195526" s="11"/>
    </row>
    <row r="195532" spans="1:9" s="4" customFormat="1" x14ac:dyDescent="0.2">
      <c r="A195532" s="25"/>
      <c r="B195532" s="64"/>
      <c r="C195532" s="80"/>
      <c r="D195532" s="81"/>
      <c r="E195532" s="79"/>
      <c r="F195532" s="78"/>
      <c r="G195532" s="82"/>
      <c r="H195532" s="82"/>
      <c r="I195532" s="11"/>
    </row>
    <row r="195540" spans="1:9" s="4" customFormat="1" x14ac:dyDescent="0.2">
      <c r="A195540" s="25"/>
      <c r="B195540" s="64"/>
      <c r="C195540" s="80"/>
      <c r="D195540" s="81"/>
      <c r="E195540" s="79"/>
      <c r="F195540" s="78"/>
      <c r="G195540" s="82"/>
      <c r="H195540" s="82"/>
      <c r="I195540" s="11"/>
    </row>
    <row r="195542" spans="1:9" s="4" customFormat="1" x14ac:dyDescent="0.2">
      <c r="A195542" s="25"/>
      <c r="B195542" s="64"/>
      <c r="C195542" s="80"/>
      <c r="D195542" s="81"/>
      <c r="E195542" s="79"/>
      <c r="F195542" s="78"/>
      <c r="G195542" s="82"/>
      <c r="H195542" s="82"/>
      <c r="I195542" s="11"/>
    </row>
    <row r="195548" spans="1:9" s="4" customFormat="1" x14ac:dyDescent="0.2">
      <c r="A195548" s="25"/>
      <c r="B195548" s="64"/>
      <c r="C195548" s="80"/>
      <c r="D195548" s="81"/>
      <c r="E195548" s="79"/>
      <c r="F195548" s="78"/>
      <c r="G195548" s="82"/>
      <c r="H195548" s="82"/>
      <c r="I195548" s="11"/>
    </row>
    <row r="195556" spans="1:9" s="4" customFormat="1" x14ac:dyDescent="0.2">
      <c r="A195556" s="25"/>
      <c r="B195556" s="64"/>
      <c r="C195556" s="80"/>
      <c r="D195556" s="81"/>
      <c r="E195556" s="79"/>
      <c r="F195556" s="78"/>
      <c r="G195556" s="82"/>
      <c r="H195556" s="82"/>
      <c r="I195556" s="11"/>
    </row>
    <row r="195558" spans="1:9" s="4" customFormat="1" x14ac:dyDescent="0.2">
      <c r="A195558" s="25"/>
      <c r="B195558" s="64"/>
      <c r="C195558" s="80"/>
      <c r="D195558" s="81"/>
      <c r="E195558" s="79"/>
      <c r="F195558" s="78"/>
      <c r="G195558" s="82"/>
      <c r="H195558" s="82"/>
      <c r="I195558" s="11"/>
    </row>
    <row r="195564" spans="1:9" s="4" customFormat="1" x14ac:dyDescent="0.2">
      <c r="A195564" s="25"/>
      <c r="B195564" s="64"/>
      <c r="C195564" s="80"/>
      <c r="D195564" s="81"/>
      <c r="E195564" s="79"/>
      <c r="F195564" s="78"/>
      <c r="G195564" s="82"/>
      <c r="H195564" s="82"/>
      <c r="I195564" s="11"/>
    </row>
    <row r="195572" spans="1:9" s="4" customFormat="1" x14ac:dyDescent="0.2">
      <c r="A195572" s="25"/>
      <c r="B195572" s="64"/>
      <c r="C195572" s="80"/>
      <c r="D195572" s="81"/>
      <c r="E195572" s="79"/>
      <c r="F195572" s="78"/>
      <c r="G195572" s="82"/>
      <c r="H195572" s="82"/>
      <c r="I195572" s="11"/>
    </row>
    <row r="195574" spans="1:9" s="4" customFormat="1" x14ac:dyDescent="0.2">
      <c r="A195574" s="25"/>
      <c r="B195574" s="64"/>
      <c r="C195574" s="80"/>
      <c r="D195574" s="81"/>
      <c r="E195574" s="79"/>
      <c r="F195574" s="78"/>
      <c r="G195574" s="82"/>
      <c r="H195574" s="82"/>
      <c r="I195574" s="11"/>
    </row>
    <row r="195580" spans="1:9" s="4" customFormat="1" x14ac:dyDescent="0.2">
      <c r="A195580" s="25"/>
      <c r="B195580" s="64"/>
      <c r="C195580" s="80"/>
      <c r="D195580" s="81"/>
      <c r="E195580" s="79"/>
      <c r="F195580" s="78"/>
      <c r="G195580" s="82"/>
      <c r="H195580" s="82"/>
      <c r="I195580" s="11"/>
    </row>
    <row r="195588" spans="1:9" s="4" customFormat="1" x14ac:dyDescent="0.2">
      <c r="A195588" s="25"/>
      <c r="B195588" s="64"/>
      <c r="C195588" s="80"/>
      <c r="D195588" s="81"/>
      <c r="E195588" s="79"/>
      <c r="F195588" s="78"/>
      <c r="G195588" s="82"/>
      <c r="H195588" s="82"/>
      <c r="I195588" s="11"/>
    </row>
    <row r="195590" spans="1:9" s="4" customFormat="1" x14ac:dyDescent="0.2">
      <c r="A195590" s="25"/>
      <c r="B195590" s="64"/>
      <c r="C195590" s="80"/>
      <c r="D195590" s="81"/>
      <c r="E195590" s="79"/>
      <c r="F195590" s="78"/>
      <c r="G195590" s="82"/>
      <c r="H195590" s="82"/>
      <c r="I195590" s="11"/>
    </row>
    <row r="195596" spans="1:9" s="4" customFormat="1" x14ac:dyDescent="0.2">
      <c r="A195596" s="25"/>
      <c r="B195596" s="64"/>
      <c r="C195596" s="80"/>
      <c r="D195596" s="81"/>
      <c r="E195596" s="79"/>
      <c r="F195596" s="78"/>
      <c r="G195596" s="82"/>
      <c r="H195596" s="82"/>
      <c r="I195596" s="11"/>
    </row>
    <row r="195604" spans="1:9" s="4" customFormat="1" x14ac:dyDescent="0.2">
      <c r="A195604" s="25"/>
      <c r="B195604" s="64"/>
      <c r="C195604" s="80"/>
      <c r="D195604" s="81"/>
      <c r="E195604" s="79"/>
      <c r="F195604" s="78"/>
      <c r="G195604" s="82"/>
      <c r="H195604" s="82"/>
      <c r="I195604" s="11"/>
    </row>
    <row r="195606" spans="1:9" s="4" customFormat="1" x14ac:dyDescent="0.2">
      <c r="A195606" s="25"/>
      <c r="B195606" s="64"/>
      <c r="C195606" s="80"/>
      <c r="D195606" s="81"/>
      <c r="E195606" s="79"/>
      <c r="F195606" s="78"/>
      <c r="G195606" s="82"/>
      <c r="H195606" s="82"/>
      <c r="I195606" s="11"/>
    </row>
    <row r="195612" spans="1:9" s="4" customFormat="1" x14ac:dyDescent="0.2">
      <c r="A195612" s="25"/>
      <c r="B195612" s="64"/>
      <c r="C195612" s="80"/>
      <c r="D195612" s="81"/>
      <c r="E195612" s="79"/>
      <c r="F195612" s="78"/>
      <c r="G195612" s="82"/>
      <c r="H195612" s="82"/>
      <c r="I195612" s="11"/>
    </row>
    <row r="195620" spans="1:9" s="4" customFormat="1" x14ac:dyDescent="0.2">
      <c r="A195620" s="25"/>
      <c r="B195620" s="64"/>
      <c r="C195620" s="80"/>
      <c r="D195620" s="81"/>
      <c r="E195620" s="79"/>
      <c r="F195620" s="78"/>
      <c r="G195620" s="82"/>
      <c r="H195620" s="82"/>
      <c r="I195620" s="11"/>
    </row>
    <row r="195622" spans="1:9" s="4" customFormat="1" x14ac:dyDescent="0.2">
      <c r="A195622" s="25"/>
      <c r="B195622" s="64"/>
      <c r="C195622" s="80"/>
      <c r="D195622" s="81"/>
      <c r="E195622" s="79"/>
      <c r="F195622" s="78"/>
      <c r="G195622" s="82"/>
      <c r="H195622" s="82"/>
      <c r="I195622" s="11"/>
    </row>
    <row r="195628" spans="1:9" s="4" customFormat="1" x14ac:dyDescent="0.2">
      <c r="A195628" s="25"/>
      <c r="B195628" s="64"/>
      <c r="C195628" s="80"/>
      <c r="D195628" s="81"/>
      <c r="E195628" s="79"/>
      <c r="F195628" s="78"/>
      <c r="G195628" s="82"/>
      <c r="H195628" s="82"/>
      <c r="I195628" s="11"/>
    </row>
    <row r="195636" spans="1:9" s="4" customFormat="1" x14ac:dyDescent="0.2">
      <c r="A195636" s="25"/>
      <c r="B195636" s="64"/>
      <c r="C195636" s="80"/>
      <c r="D195636" s="81"/>
      <c r="E195636" s="79"/>
      <c r="F195636" s="78"/>
      <c r="G195636" s="82"/>
      <c r="H195636" s="82"/>
      <c r="I195636" s="11"/>
    </row>
    <row r="195638" spans="1:9" s="4" customFormat="1" x14ac:dyDescent="0.2">
      <c r="A195638" s="25"/>
      <c r="B195638" s="64"/>
      <c r="C195638" s="80"/>
      <c r="D195638" s="81"/>
      <c r="E195638" s="79"/>
      <c r="F195638" s="78"/>
      <c r="G195638" s="82"/>
      <c r="H195638" s="82"/>
      <c r="I195638" s="11"/>
    </row>
    <row r="195644" spans="1:9" s="4" customFormat="1" x14ac:dyDescent="0.2">
      <c r="A195644" s="25"/>
      <c r="B195644" s="64"/>
      <c r="C195644" s="80"/>
      <c r="D195644" s="81"/>
      <c r="E195644" s="79"/>
      <c r="F195644" s="78"/>
      <c r="G195644" s="82"/>
      <c r="H195644" s="82"/>
      <c r="I195644" s="11"/>
    </row>
    <row r="195652" spans="1:9" s="4" customFormat="1" x14ac:dyDescent="0.2">
      <c r="A195652" s="25"/>
      <c r="B195652" s="64"/>
      <c r="C195652" s="80"/>
      <c r="D195652" s="81"/>
      <c r="E195652" s="79"/>
      <c r="F195652" s="78"/>
      <c r="G195652" s="82"/>
      <c r="H195652" s="82"/>
      <c r="I195652" s="11"/>
    </row>
    <row r="195654" spans="1:9" s="4" customFormat="1" x14ac:dyDescent="0.2">
      <c r="A195654" s="25"/>
      <c r="B195654" s="64"/>
      <c r="C195654" s="80"/>
      <c r="D195654" s="81"/>
      <c r="E195654" s="79"/>
      <c r="F195654" s="78"/>
      <c r="G195654" s="82"/>
      <c r="H195654" s="82"/>
      <c r="I195654" s="11"/>
    </row>
    <row r="195660" spans="1:9" s="4" customFormat="1" x14ac:dyDescent="0.2">
      <c r="A195660" s="25"/>
      <c r="B195660" s="64"/>
      <c r="C195660" s="80"/>
      <c r="D195660" s="81"/>
      <c r="E195660" s="79"/>
      <c r="F195660" s="78"/>
      <c r="G195660" s="82"/>
      <c r="H195660" s="82"/>
      <c r="I195660" s="11"/>
    </row>
    <row r="195668" spans="1:9" s="4" customFormat="1" x14ac:dyDescent="0.2">
      <c r="A195668" s="25"/>
      <c r="B195668" s="64"/>
      <c r="C195668" s="80"/>
      <c r="D195668" s="81"/>
      <c r="E195668" s="79"/>
      <c r="F195668" s="78"/>
      <c r="G195668" s="82"/>
      <c r="H195668" s="82"/>
      <c r="I195668" s="11"/>
    </row>
    <row r="195670" spans="1:9" s="4" customFormat="1" x14ac:dyDescent="0.2">
      <c r="A195670" s="25"/>
      <c r="B195670" s="64"/>
      <c r="C195670" s="80"/>
      <c r="D195670" s="81"/>
      <c r="E195670" s="79"/>
      <c r="F195670" s="78"/>
      <c r="G195670" s="82"/>
      <c r="H195670" s="82"/>
      <c r="I195670" s="11"/>
    </row>
    <row r="195676" spans="1:9" s="4" customFormat="1" x14ac:dyDescent="0.2">
      <c r="A195676" s="25"/>
      <c r="B195676" s="64"/>
      <c r="C195676" s="80"/>
      <c r="D195676" s="81"/>
      <c r="E195676" s="79"/>
      <c r="F195676" s="78"/>
      <c r="G195676" s="82"/>
      <c r="H195676" s="82"/>
      <c r="I195676" s="11"/>
    </row>
    <row r="195684" spans="1:9" s="4" customFormat="1" x14ac:dyDescent="0.2">
      <c r="A195684" s="25"/>
      <c r="B195684" s="64"/>
      <c r="C195684" s="80"/>
      <c r="D195684" s="81"/>
      <c r="E195684" s="79"/>
      <c r="F195684" s="78"/>
      <c r="G195684" s="82"/>
      <c r="H195684" s="82"/>
      <c r="I195684" s="11"/>
    </row>
    <row r="195686" spans="1:9" s="4" customFormat="1" x14ac:dyDescent="0.2">
      <c r="A195686" s="25"/>
      <c r="B195686" s="64"/>
      <c r="C195686" s="80"/>
      <c r="D195686" s="81"/>
      <c r="E195686" s="79"/>
      <c r="F195686" s="78"/>
      <c r="G195686" s="82"/>
      <c r="H195686" s="82"/>
      <c r="I195686" s="11"/>
    </row>
    <row r="195692" spans="1:9" s="4" customFormat="1" x14ac:dyDescent="0.2">
      <c r="A195692" s="25"/>
      <c r="B195692" s="64"/>
      <c r="C195692" s="80"/>
      <c r="D195692" s="81"/>
      <c r="E195692" s="79"/>
      <c r="F195692" s="78"/>
      <c r="G195692" s="82"/>
      <c r="H195692" s="82"/>
      <c r="I195692" s="11"/>
    </row>
    <row r="195700" spans="1:9" s="4" customFormat="1" x14ac:dyDescent="0.2">
      <c r="A195700" s="25"/>
      <c r="B195700" s="64"/>
      <c r="C195700" s="80"/>
      <c r="D195700" s="81"/>
      <c r="E195700" s="79"/>
      <c r="F195700" s="78"/>
      <c r="G195700" s="82"/>
      <c r="H195700" s="82"/>
      <c r="I195700" s="11"/>
    </row>
    <row r="195702" spans="1:9" s="4" customFormat="1" x14ac:dyDescent="0.2">
      <c r="A195702" s="25"/>
      <c r="B195702" s="64"/>
      <c r="C195702" s="80"/>
      <c r="D195702" s="81"/>
      <c r="E195702" s="79"/>
      <c r="F195702" s="78"/>
      <c r="G195702" s="82"/>
      <c r="H195702" s="82"/>
      <c r="I195702" s="11"/>
    </row>
    <row r="195708" spans="1:9" s="4" customFormat="1" x14ac:dyDescent="0.2">
      <c r="A195708" s="25"/>
      <c r="B195708" s="64"/>
      <c r="C195708" s="80"/>
      <c r="D195708" s="81"/>
      <c r="E195708" s="79"/>
      <c r="F195708" s="78"/>
      <c r="G195708" s="82"/>
      <c r="H195708" s="82"/>
      <c r="I195708" s="11"/>
    </row>
    <row r="195716" spans="1:9" s="4" customFormat="1" x14ac:dyDescent="0.2">
      <c r="A195716" s="25"/>
      <c r="B195716" s="64"/>
      <c r="C195716" s="80"/>
      <c r="D195716" s="81"/>
      <c r="E195716" s="79"/>
      <c r="F195716" s="78"/>
      <c r="G195716" s="82"/>
      <c r="H195716" s="82"/>
      <c r="I195716" s="11"/>
    </row>
    <row r="195718" spans="1:9" s="4" customFormat="1" x14ac:dyDescent="0.2">
      <c r="A195718" s="25"/>
      <c r="B195718" s="64"/>
      <c r="C195718" s="80"/>
      <c r="D195718" s="81"/>
      <c r="E195718" s="79"/>
      <c r="F195718" s="78"/>
      <c r="G195718" s="82"/>
      <c r="H195718" s="82"/>
      <c r="I195718" s="11"/>
    </row>
    <row r="195724" spans="1:9" s="4" customFormat="1" x14ac:dyDescent="0.2">
      <c r="A195724" s="25"/>
      <c r="B195724" s="64"/>
      <c r="C195724" s="80"/>
      <c r="D195724" s="81"/>
      <c r="E195724" s="79"/>
      <c r="F195724" s="78"/>
      <c r="G195724" s="82"/>
      <c r="H195724" s="82"/>
      <c r="I195724" s="11"/>
    </row>
    <row r="195732" spans="1:9" s="4" customFormat="1" x14ac:dyDescent="0.2">
      <c r="A195732" s="25"/>
      <c r="B195732" s="64"/>
      <c r="C195732" s="80"/>
      <c r="D195732" s="81"/>
      <c r="E195732" s="79"/>
      <c r="F195732" s="78"/>
      <c r="G195732" s="82"/>
      <c r="H195732" s="82"/>
      <c r="I195732" s="11"/>
    </row>
    <row r="195734" spans="1:9" s="4" customFormat="1" x14ac:dyDescent="0.2">
      <c r="A195734" s="25"/>
      <c r="B195734" s="64"/>
      <c r="C195734" s="80"/>
      <c r="D195734" s="81"/>
      <c r="E195734" s="79"/>
      <c r="F195734" s="78"/>
      <c r="G195734" s="82"/>
      <c r="H195734" s="82"/>
      <c r="I195734" s="11"/>
    </row>
    <row r="195740" spans="1:9" s="4" customFormat="1" x14ac:dyDescent="0.2">
      <c r="A195740" s="25"/>
      <c r="B195740" s="64"/>
      <c r="C195740" s="80"/>
      <c r="D195740" s="81"/>
      <c r="E195740" s="79"/>
      <c r="F195740" s="78"/>
      <c r="G195740" s="82"/>
      <c r="H195740" s="82"/>
      <c r="I195740" s="11"/>
    </row>
    <row r="195748" spans="1:9" s="4" customFormat="1" x14ac:dyDescent="0.2">
      <c r="A195748" s="25"/>
      <c r="B195748" s="64"/>
      <c r="C195748" s="80"/>
      <c r="D195748" s="81"/>
      <c r="E195748" s="79"/>
      <c r="F195748" s="78"/>
      <c r="G195748" s="82"/>
      <c r="H195748" s="82"/>
      <c r="I195748" s="11"/>
    </row>
    <row r="195750" spans="1:9" s="4" customFormat="1" x14ac:dyDescent="0.2">
      <c r="A195750" s="25"/>
      <c r="B195750" s="64"/>
      <c r="C195750" s="80"/>
      <c r="D195750" s="81"/>
      <c r="E195750" s="79"/>
      <c r="F195750" s="78"/>
      <c r="G195750" s="82"/>
      <c r="H195750" s="82"/>
      <c r="I195750" s="11"/>
    </row>
    <row r="195756" spans="1:9" s="4" customFormat="1" x14ac:dyDescent="0.2">
      <c r="A195756" s="25"/>
      <c r="B195756" s="64"/>
      <c r="C195756" s="80"/>
      <c r="D195756" s="81"/>
      <c r="E195756" s="79"/>
      <c r="F195756" s="78"/>
      <c r="G195756" s="82"/>
      <c r="H195756" s="82"/>
      <c r="I195756" s="11"/>
    </row>
    <row r="195764" spans="1:9" s="4" customFormat="1" x14ac:dyDescent="0.2">
      <c r="A195764" s="25"/>
      <c r="B195764" s="64"/>
      <c r="C195764" s="80"/>
      <c r="D195764" s="81"/>
      <c r="E195764" s="79"/>
      <c r="F195764" s="78"/>
      <c r="G195764" s="82"/>
      <c r="H195764" s="82"/>
      <c r="I195764" s="11"/>
    </row>
    <row r="195766" spans="1:9" s="4" customFormat="1" x14ac:dyDescent="0.2">
      <c r="A195766" s="25"/>
      <c r="B195766" s="64"/>
      <c r="C195766" s="80"/>
      <c r="D195766" s="81"/>
      <c r="E195766" s="79"/>
      <c r="F195766" s="78"/>
      <c r="G195766" s="82"/>
      <c r="H195766" s="82"/>
      <c r="I195766" s="11"/>
    </row>
    <row r="195772" spans="1:9" s="4" customFormat="1" x14ac:dyDescent="0.2">
      <c r="A195772" s="25"/>
      <c r="B195772" s="64"/>
      <c r="C195772" s="80"/>
      <c r="D195772" s="81"/>
      <c r="E195772" s="79"/>
      <c r="F195772" s="78"/>
      <c r="G195772" s="82"/>
      <c r="H195772" s="82"/>
      <c r="I195772" s="11"/>
    </row>
    <row r="195780" spans="1:9" s="4" customFormat="1" x14ac:dyDescent="0.2">
      <c r="A195780" s="25"/>
      <c r="B195780" s="64"/>
      <c r="C195780" s="80"/>
      <c r="D195780" s="81"/>
      <c r="E195780" s="79"/>
      <c r="F195780" s="78"/>
      <c r="G195780" s="82"/>
      <c r="H195780" s="82"/>
      <c r="I195780" s="11"/>
    </row>
    <row r="195782" spans="1:9" s="4" customFormat="1" x14ac:dyDescent="0.2">
      <c r="A195782" s="25"/>
      <c r="B195782" s="64"/>
      <c r="C195782" s="80"/>
      <c r="D195782" s="81"/>
      <c r="E195782" s="79"/>
      <c r="F195782" s="78"/>
      <c r="G195782" s="82"/>
      <c r="H195782" s="82"/>
      <c r="I195782" s="11"/>
    </row>
    <row r="195788" spans="1:9" s="4" customFormat="1" x14ac:dyDescent="0.2">
      <c r="A195788" s="25"/>
      <c r="B195788" s="64"/>
      <c r="C195788" s="80"/>
      <c r="D195788" s="81"/>
      <c r="E195788" s="79"/>
      <c r="F195788" s="78"/>
      <c r="G195788" s="82"/>
      <c r="H195788" s="82"/>
      <c r="I195788" s="11"/>
    </row>
    <row r="195796" spans="1:9" s="4" customFormat="1" x14ac:dyDescent="0.2">
      <c r="A195796" s="25"/>
      <c r="B195796" s="64"/>
      <c r="C195796" s="80"/>
      <c r="D195796" s="81"/>
      <c r="E195796" s="79"/>
      <c r="F195796" s="78"/>
      <c r="G195796" s="82"/>
      <c r="H195796" s="82"/>
      <c r="I195796" s="11"/>
    </row>
    <row r="195798" spans="1:9" s="4" customFormat="1" x14ac:dyDescent="0.2">
      <c r="A195798" s="25"/>
      <c r="B195798" s="64"/>
      <c r="C195798" s="80"/>
      <c r="D195798" s="81"/>
      <c r="E195798" s="79"/>
      <c r="F195798" s="78"/>
      <c r="G195798" s="82"/>
      <c r="H195798" s="82"/>
      <c r="I195798" s="11"/>
    </row>
    <row r="195804" spans="1:9" s="4" customFormat="1" x14ac:dyDescent="0.2">
      <c r="A195804" s="25"/>
      <c r="B195804" s="64"/>
      <c r="C195804" s="80"/>
      <c r="D195804" s="81"/>
      <c r="E195804" s="79"/>
      <c r="F195804" s="78"/>
      <c r="G195804" s="82"/>
      <c r="H195804" s="82"/>
      <c r="I195804" s="11"/>
    </row>
    <row r="195812" spans="1:9" s="4" customFormat="1" x14ac:dyDescent="0.2">
      <c r="A195812" s="25"/>
      <c r="B195812" s="64"/>
      <c r="C195812" s="80"/>
      <c r="D195812" s="81"/>
      <c r="E195812" s="79"/>
      <c r="F195812" s="78"/>
      <c r="G195812" s="82"/>
      <c r="H195812" s="82"/>
      <c r="I195812" s="11"/>
    </row>
    <row r="195814" spans="1:9" s="4" customFormat="1" x14ac:dyDescent="0.2">
      <c r="A195814" s="25"/>
      <c r="B195814" s="64"/>
      <c r="C195814" s="80"/>
      <c r="D195814" s="81"/>
      <c r="E195814" s="79"/>
      <c r="F195814" s="78"/>
      <c r="G195814" s="82"/>
      <c r="H195814" s="82"/>
      <c r="I195814" s="11"/>
    </row>
    <row r="195820" spans="1:9" s="4" customFormat="1" x14ac:dyDescent="0.2">
      <c r="A195820" s="25"/>
      <c r="B195820" s="64"/>
      <c r="C195820" s="80"/>
      <c r="D195820" s="81"/>
      <c r="E195820" s="79"/>
      <c r="F195820" s="78"/>
      <c r="G195820" s="82"/>
      <c r="H195820" s="82"/>
      <c r="I195820" s="11"/>
    </row>
    <row r="195828" spans="1:9" s="4" customFormat="1" x14ac:dyDescent="0.2">
      <c r="A195828" s="25"/>
      <c r="B195828" s="64"/>
      <c r="C195828" s="80"/>
      <c r="D195828" s="81"/>
      <c r="E195828" s="79"/>
      <c r="F195828" s="78"/>
      <c r="G195828" s="82"/>
      <c r="H195828" s="82"/>
      <c r="I195828" s="11"/>
    </row>
    <row r="195830" spans="1:9" s="4" customFormat="1" x14ac:dyDescent="0.2">
      <c r="A195830" s="25"/>
      <c r="B195830" s="64"/>
      <c r="C195830" s="80"/>
      <c r="D195830" s="81"/>
      <c r="E195830" s="79"/>
      <c r="F195830" s="78"/>
      <c r="G195830" s="82"/>
      <c r="H195830" s="82"/>
      <c r="I195830" s="11"/>
    </row>
    <row r="195836" spans="1:9" s="4" customFormat="1" x14ac:dyDescent="0.2">
      <c r="A195836" s="25"/>
      <c r="B195836" s="64"/>
      <c r="C195836" s="80"/>
      <c r="D195836" s="81"/>
      <c r="E195836" s="79"/>
      <c r="F195836" s="78"/>
      <c r="G195836" s="82"/>
      <c r="H195836" s="82"/>
      <c r="I195836" s="11"/>
    </row>
    <row r="195844" spans="1:9" s="4" customFormat="1" x14ac:dyDescent="0.2">
      <c r="A195844" s="25"/>
      <c r="B195844" s="64"/>
      <c r="C195844" s="80"/>
      <c r="D195844" s="81"/>
      <c r="E195844" s="79"/>
      <c r="F195844" s="78"/>
      <c r="G195844" s="82"/>
      <c r="H195844" s="82"/>
      <c r="I195844" s="11"/>
    </row>
    <row r="195846" spans="1:9" s="4" customFormat="1" x14ac:dyDescent="0.2">
      <c r="A195846" s="25"/>
      <c r="B195846" s="64"/>
      <c r="C195846" s="80"/>
      <c r="D195846" s="81"/>
      <c r="E195846" s="79"/>
      <c r="F195846" s="78"/>
      <c r="G195846" s="82"/>
      <c r="H195846" s="82"/>
      <c r="I195846" s="11"/>
    </row>
    <row r="195852" spans="1:9" s="4" customFormat="1" x14ac:dyDescent="0.2">
      <c r="A195852" s="25"/>
      <c r="B195852" s="64"/>
      <c r="C195852" s="80"/>
      <c r="D195852" s="81"/>
      <c r="E195852" s="79"/>
      <c r="F195852" s="78"/>
      <c r="G195852" s="82"/>
      <c r="H195852" s="82"/>
      <c r="I195852" s="11"/>
    </row>
    <row r="195860" spans="1:9" s="4" customFormat="1" x14ac:dyDescent="0.2">
      <c r="A195860" s="25"/>
      <c r="B195860" s="64"/>
      <c r="C195860" s="80"/>
      <c r="D195860" s="81"/>
      <c r="E195860" s="79"/>
      <c r="F195860" s="78"/>
      <c r="G195860" s="82"/>
      <c r="H195860" s="82"/>
      <c r="I195860" s="11"/>
    </row>
    <row r="195862" spans="1:9" s="4" customFormat="1" x14ac:dyDescent="0.2">
      <c r="A195862" s="25"/>
      <c r="B195862" s="64"/>
      <c r="C195862" s="80"/>
      <c r="D195862" s="81"/>
      <c r="E195862" s="79"/>
      <c r="F195862" s="78"/>
      <c r="G195862" s="82"/>
      <c r="H195862" s="82"/>
      <c r="I195862" s="11"/>
    </row>
    <row r="195868" spans="1:9" s="4" customFormat="1" x14ac:dyDescent="0.2">
      <c r="A195868" s="25"/>
      <c r="B195868" s="64"/>
      <c r="C195868" s="80"/>
      <c r="D195868" s="81"/>
      <c r="E195868" s="79"/>
      <c r="F195868" s="78"/>
      <c r="G195868" s="82"/>
      <c r="H195868" s="82"/>
      <c r="I195868" s="11"/>
    </row>
    <row r="195876" spans="1:9" s="4" customFormat="1" x14ac:dyDescent="0.2">
      <c r="A195876" s="25"/>
      <c r="B195876" s="64"/>
      <c r="C195876" s="80"/>
      <c r="D195876" s="81"/>
      <c r="E195876" s="79"/>
      <c r="F195876" s="78"/>
      <c r="G195876" s="82"/>
      <c r="H195876" s="82"/>
      <c r="I195876" s="11"/>
    </row>
    <row r="195878" spans="1:9" s="4" customFormat="1" x14ac:dyDescent="0.2">
      <c r="A195878" s="25"/>
      <c r="B195878" s="64"/>
      <c r="C195878" s="80"/>
      <c r="D195878" s="81"/>
      <c r="E195878" s="79"/>
      <c r="F195878" s="78"/>
      <c r="G195878" s="82"/>
      <c r="H195878" s="82"/>
      <c r="I195878" s="11"/>
    </row>
    <row r="195884" spans="1:9" s="4" customFormat="1" x14ac:dyDescent="0.2">
      <c r="A195884" s="25"/>
      <c r="B195884" s="64"/>
      <c r="C195884" s="80"/>
      <c r="D195884" s="81"/>
      <c r="E195884" s="79"/>
      <c r="F195884" s="78"/>
      <c r="G195884" s="82"/>
      <c r="H195884" s="82"/>
      <c r="I195884" s="11"/>
    </row>
    <row r="195892" spans="1:9" s="4" customFormat="1" x14ac:dyDescent="0.2">
      <c r="A195892" s="25"/>
      <c r="B195892" s="64"/>
      <c r="C195892" s="80"/>
      <c r="D195892" s="81"/>
      <c r="E195892" s="79"/>
      <c r="F195892" s="78"/>
      <c r="G195892" s="82"/>
      <c r="H195892" s="82"/>
      <c r="I195892" s="11"/>
    </row>
    <row r="195894" spans="1:9" s="4" customFormat="1" x14ac:dyDescent="0.2">
      <c r="A195894" s="25"/>
      <c r="B195894" s="64"/>
      <c r="C195894" s="80"/>
      <c r="D195894" s="81"/>
      <c r="E195894" s="79"/>
      <c r="F195894" s="78"/>
      <c r="G195894" s="82"/>
      <c r="H195894" s="82"/>
      <c r="I195894" s="11"/>
    </row>
    <row r="195900" spans="1:9" s="4" customFormat="1" x14ac:dyDescent="0.2">
      <c r="A195900" s="25"/>
      <c r="B195900" s="64"/>
      <c r="C195900" s="80"/>
      <c r="D195900" s="81"/>
      <c r="E195900" s="79"/>
      <c r="F195900" s="78"/>
      <c r="G195900" s="82"/>
      <c r="H195900" s="82"/>
      <c r="I195900" s="11"/>
    </row>
    <row r="195908" spans="1:9" s="4" customFormat="1" x14ac:dyDescent="0.2">
      <c r="A195908" s="25"/>
      <c r="B195908" s="64"/>
      <c r="C195908" s="80"/>
      <c r="D195908" s="81"/>
      <c r="E195908" s="79"/>
      <c r="F195908" s="78"/>
      <c r="G195908" s="82"/>
      <c r="H195908" s="82"/>
      <c r="I195908" s="11"/>
    </row>
    <row r="195910" spans="1:9" s="4" customFormat="1" x14ac:dyDescent="0.2">
      <c r="A195910" s="25"/>
      <c r="B195910" s="64"/>
      <c r="C195910" s="80"/>
      <c r="D195910" s="81"/>
      <c r="E195910" s="79"/>
      <c r="F195910" s="78"/>
      <c r="G195910" s="82"/>
      <c r="H195910" s="82"/>
      <c r="I195910" s="11"/>
    </row>
    <row r="195916" spans="1:9" s="4" customFormat="1" x14ac:dyDescent="0.2">
      <c r="A195916" s="25"/>
      <c r="B195916" s="64"/>
      <c r="C195916" s="80"/>
      <c r="D195916" s="81"/>
      <c r="E195916" s="79"/>
      <c r="F195916" s="78"/>
      <c r="G195916" s="82"/>
      <c r="H195916" s="82"/>
      <c r="I195916" s="11"/>
    </row>
    <row r="195924" spans="1:9" s="4" customFormat="1" x14ac:dyDescent="0.2">
      <c r="A195924" s="25"/>
      <c r="B195924" s="64"/>
      <c r="C195924" s="80"/>
      <c r="D195924" s="81"/>
      <c r="E195924" s="79"/>
      <c r="F195924" s="78"/>
      <c r="G195924" s="82"/>
      <c r="H195924" s="82"/>
      <c r="I195924" s="11"/>
    </row>
    <row r="195926" spans="1:9" s="4" customFormat="1" x14ac:dyDescent="0.2">
      <c r="A195926" s="25"/>
      <c r="B195926" s="64"/>
      <c r="C195926" s="80"/>
      <c r="D195926" s="81"/>
      <c r="E195926" s="79"/>
      <c r="F195926" s="78"/>
      <c r="G195926" s="82"/>
      <c r="H195926" s="82"/>
      <c r="I195926" s="11"/>
    </row>
    <row r="195932" spans="1:9" s="4" customFormat="1" x14ac:dyDescent="0.2">
      <c r="A195932" s="25"/>
      <c r="B195932" s="64"/>
      <c r="C195932" s="80"/>
      <c r="D195932" s="81"/>
      <c r="E195932" s="79"/>
      <c r="F195932" s="78"/>
      <c r="G195932" s="82"/>
      <c r="H195932" s="82"/>
      <c r="I195932" s="11"/>
    </row>
    <row r="195940" spans="1:9" s="4" customFormat="1" x14ac:dyDescent="0.2">
      <c r="A195940" s="25"/>
      <c r="B195940" s="64"/>
      <c r="C195940" s="80"/>
      <c r="D195940" s="81"/>
      <c r="E195940" s="79"/>
      <c r="F195940" s="78"/>
      <c r="G195940" s="82"/>
      <c r="H195940" s="82"/>
      <c r="I195940" s="11"/>
    </row>
    <row r="195942" spans="1:9" s="4" customFormat="1" x14ac:dyDescent="0.2">
      <c r="A195942" s="25"/>
      <c r="B195942" s="64"/>
      <c r="C195942" s="80"/>
      <c r="D195942" s="81"/>
      <c r="E195942" s="79"/>
      <c r="F195942" s="78"/>
      <c r="G195942" s="82"/>
      <c r="H195942" s="82"/>
      <c r="I195942" s="11"/>
    </row>
    <row r="195948" spans="1:9" s="4" customFormat="1" x14ac:dyDescent="0.2">
      <c r="A195948" s="25"/>
      <c r="B195948" s="64"/>
      <c r="C195948" s="80"/>
      <c r="D195948" s="81"/>
      <c r="E195948" s="79"/>
      <c r="F195948" s="78"/>
      <c r="G195948" s="82"/>
      <c r="H195948" s="82"/>
      <c r="I195948" s="11"/>
    </row>
    <row r="195956" spans="1:9" s="4" customFormat="1" x14ac:dyDescent="0.2">
      <c r="A195956" s="25"/>
      <c r="B195956" s="64"/>
      <c r="C195956" s="80"/>
      <c r="D195956" s="81"/>
      <c r="E195956" s="79"/>
      <c r="F195956" s="78"/>
      <c r="G195956" s="82"/>
      <c r="H195956" s="82"/>
      <c r="I195956" s="11"/>
    </row>
    <row r="195958" spans="1:9" s="4" customFormat="1" x14ac:dyDescent="0.2">
      <c r="A195958" s="25"/>
      <c r="B195958" s="64"/>
      <c r="C195958" s="80"/>
      <c r="D195958" s="81"/>
      <c r="E195958" s="79"/>
      <c r="F195958" s="78"/>
      <c r="G195958" s="82"/>
      <c r="H195958" s="82"/>
      <c r="I195958" s="11"/>
    </row>
    <row r="195964" spans="1:9" s="4" customFormat="1" x14ac:dyDescent="0.2">
      <c r="A195964" s="25"/>
      <c r="B195964" s="64"/>
      <c r="C195964" s="80"/>
      <c r="D195964" s="81"/>
      <c r="E195964" s="79"/>
      <c r="F195964" s="78"/>
      <c r="G195964" s="82"/>
      <c r="H195964" s="82"/>
      <c r="I195964" s="11"/>
    </row>
    <row r="195972" spans="1:9" s="4" customFormat="1" x14ac:dyDescent="0.2">
      <c r="A195972" s="25"/>
      <c r="B195972" s="64"/>
      <c r="C195972" s="80"/>
      <c r="D195972" s="81"/>
      <c r="E195972" s="79"/>
      <c r="F195972" s="78"/>
      <c r="G195972" s="82"/>
      <c r="H195972" s="82"/>
      <c r="I195972" s="11"/>
    </row>
    <row r="195974" spans="1:9" s="4" customFormat="1" x14ac:dyDescent="0.2">
      <c r="A195974" s="25"/>
      <c r="B195974" s="64"/>
      <c r="C195974" s="80"/>
      <c r="D195974" s="81"/>
      <c r="E195974" s="79"/>
      <c r="F195974" s="78"/>
      <c r="G195974" s="82"/>
      <c r="H195974" s="82"/>
      <c r="I195974" s="11"/>
    </row>
    <row r="195980" spans="1:9" s="4" customFormat="1" x14ac:dyDescent="0.2">
      <c r="A195980" s="25"/>
      <c r="B195980" s="64"/>
      <c r="C195980" s="80"/>
      <c r="D195980" s="81"/>
      <c r="E195980" s="79"/>
      <c r="F195980" s="78"/>
      <c r="G195980" s="82"/>
      <c r="H195980" s="82"/>
      <c r="I195980" s="11"/>
    </row>
    <row r="195988" spans="1:9" s="4" customFormat="1" x14ac:dyDescent="0.2">
      <c r="A195988" s="25"/>
      <c r="B195988" s="64"/>
      <c r="C195988" s="80"/>
      <c r="D195988" s="81"/>
      <c r="E195988" s="79"/>
      <c r="F195988" s="78"/>
      <c r="G195988" s="82"/>
      <c r="H195988" s="82"/>
      <c r="I195988" s="11"/>
    </row>
    <row r="195990" spans="1:9" s="4" customFormat="1" x14ac:dyDescent="0.2">
      <c r="A195990" s="25"/>
      <c r="B195990" s="64"/>
      <c r="C195990" s="80"/>
      <c r="D195990" s="81"/>
      <c r="E195990" s="79"/>
      <c r="F195990" s="78"/>
      <c r="G195990" s="82"/>
      <c r="H195990" s="82"/>
      <c r="I195990" s="11"/>
    </row>
    <row r="195996" spans="1:9" s="4" customFormat="1" x14ac:dyDescent="0.2">
      <c r="A195996" s="25"/>
      <c r="B195996" s="64"/>
      <c r="C195996" s="80"/>
      <c r="D195996" s="81"/>
      <c r="E195996" s="79"/>
      <c r="F195996" s="78"/>
      <c r="G195996" s="82"/>
      <c r="H195996" s="82"/>
      <c r="I195996" s="11"/>
    </row>
    <row r="196004" spans="1:9" s="4" customFormat="1" x14ac:dyDescent="0.2">
      <c r="A196004" s="25"/>
      <c r="B196004" s="64"/>
      <c r="C196004" s="80"/>
      <c r="D196004" s="81"/>
      <c r="E196004" s="79"/>
      <c r="F196004" s="78"/>
      <c r="G196004" s="82"/>
      <c r="H196004" s="82"/>
      <c r="I196004" s="11"/>
    </row>
    <row r="196006" spans="1:9" s="4" customFormat="1" x14ac:dyDescent="0.2">
      <c r="A196006" s="25"/>
      <c r="B196006" s="64"/>
      <c r="C196006" s="80"/>
      <c r="D196006" s="81"/>
      <c r="E196006" s="79"/>
      <c r="F196006" s="78"/>
      <c r="G196006" s="82"/>
      <c r="H196006" s="82"/>
      <c r="I196006" s="11"/>
    </row>
    <row r="196012" spans="1:9" s="4" customFormat="1" x14ac:dyDescent="0.2">
      <c r="A196012" s="25"/>
      <c r="B196012" s="64"/>
      <c r="C196012" s="80"/>
      <c r="D196012" s="81"/>
      <c r="E196012" s="79"/>
      <c r="F196012" s="78"/>
      <c r="G196012" s="82"/>
      <c r="H196012" s="82"/>
      <c r="I196012" s="11"/>
    </row>
    <row r="196020" spans="1:9" s="4" customFormat="1" x14ac:dyDescent="0.2">
      <c r="A196020" s="25"/>
      <c r="B196020" s="64"/>
      <c r="C196020" s="80"/>
      <c r="D196020" s="81"/>
      <c r="E196020" s="79"/>
      <c r="F196020" s="78"/>
      <c r="G196020" s="82"/>
      <c r="H196020" s="82"/>
      <c r="I196020" s="11"/>
    </row>
    <row r="196022" spans="1:9" s="4" customFormat="1" x14ac:dyDescent="0.2">
      <c r="A196022" s="25"/>
      <c r="B196022" s="64"/>
      <c r="C196022" s="80"/>
      <c r="D196022" s="81"/>
      <c r="E196022" s="79"/>
      <c r="F196022" s="78"/>
      <c r="G196022" s="82"/>
      <c r="H196022" s="82"/>
      <c r="I196022" s="11"/>
    </row>
    <row r="196028" spans="1:9" s="4" customFormat="1" x14ac:dyDescent="0.2">
      <c r="A196028" s="25"/>
      <c r="B196028" s="64"/>
      <c r="C196028" s="80"/>
      <c r="D196028" s="81"/>
      <c r="E196028" s="79"/>
      <c r="F196028" s="78"/>
      <c r="G196028" s="82"/>
      <c r="H196028" s="82"/>
      <c r="I196028" s="11"/>
    </row>
    <row r="196036" spans="1:9" s="4" customFormat="1" x14ac:dyDescent="0.2">
      <c r="A196036" s="25"/>
      <c r="B196036" s="64"/>
      <c r="C196036" s="80"/>
      <c r="D196036" s="81"/>
      <c r="E196036" s="79"/>
      <c r="F196036" s="78"/>
      <c r="G196036" s="82"/>
      <c r="H196036" s="82"/>
      <c r="I196036" s="11"/>
    </row>
    <row r="196038" spans="1:9" s="4" customFormat="1" x14ac:dyDescent="0.2">
      <c r="A196038" s="25"/>
      <c r="B196038" s="64"/>
      <c r="C196038" s="80"/>
      <c r="D196038" s="81"/>
      <c r="E196038" s="79"/>
      <c r="F196038" s="78"/>
      <c r="G196038" s="82"/>
      <c r="H196038" s="82"/>
      <c r="I196038" s="11"/>
    </row>
    <row r="196044" spans="1:9" s="4" customFormat="1" x14ac:dyDescent="0.2">
      <c r="A196044" s="25"/>
      <c r="B196044" s="64"/>
      <c r="C196044" s="80"/>
      <c r="D196044" s="81"/>
      <c r="E196044" s="79"/>
      <c r="F196044" s="78"/>
      <c r="G196044" s="82"/>
      <c r="H196044" s="82"/>
      <c r="I196044" s="11"/>
    </row>
    <row r="196052" spans="1:9" s="4" customFormat="1" x14ac:dyDescent="0.2">
      <c r="A196052" s="25"/>
      <c r="B196052" s="64"/>
      <c r="C196052" s="80"/>
      <c r="D196052" s="81"/>
      <c r="E196052" s="79"/>
      <c r="F196052" s="78"/>
      <c r="G196052" s="82"/>
      <c r="H196052" s="82"/>
      <c r="I196052" s="11"/>
    </row>
    <row r="196054" spans="1:9" s="4" customFormat="1" x14ac:dyDescent="0.2">
      <c r="A196054" s="25"/>
      <c r="B196054" s="64"/>
      <c r="C196054" s="80"/>
      <c r="D196054" s="81"/>
      <c r="E196054" s="79"/>
      <c r="F196054" s="78"/>
      <c r="G196054" s="82"/>
      <c r="H196054" s="82"/>
      <c r="I196054" s="11"/>
    </row>
    <row r="196060" spans="1:9" s="4" customFormat="1" x14ac:dyDescent="0.2">
      <c r="A196060" s="25"/>
      <c r="B196060" s="64"/>
      <c r="C196060" s="80"/>
      <c r="D196060" s="81"/>
      <c r="E196060" s="79"/>
      <c r="F196060" s="78"/>
      <c r="G196060" s="82"/>
      <c r="H196060" s="82"/>
      <c r="I196060" s="11"/>
    </row>
    <row r="196068" spans="1:9" s="4" customFormat="1" x14ac:dyDescent="0.2">
      <c r="A196068" s="25"/>
      <c r="B196068" s="64"/>
      <c r="C196068" s="80"/>
      <c r="D196068" s="81"/>
      <c r="E196068" s="79"/>
      <c r="F196068" s="78"/>
      <c r="G196068" s="82"/>
      <c r="H196068" s="82"/>
      <c r="I196068" s="11"/>
    </row>
    <row r="196070" spans="1:9" s="4" customFormat="1" x14ac:dyDescent="0.2">
      <c r="A196070" s="25"/>
      <c r="B196070" s="64"/>
      <c r="C196070" s="80"/>
      <c r="D196070" s="81"/>
      <c r="E196070" s="79"/>
      <c r="F196070" s="78"/>
      <c r="G196070" s="82"/>
      <c r="H196070" s="82"/>
      <c r="I196070" s="11"/>
    </row>
    <row r="196076" spans="1:9" s="4" customFormat="1" x14ac:dyDescent="0.2">
      <c r="A196076" s="25"/>
      <c r="B196076" s="64"/>
      <c r="C196076" s="80"/>
      <c r="D196076" s="81"/>
      <c r="E196076" s="79"/>
      <c r="F196076" s="78"/>
      <c r="G196076" s="82"/>
      <c r="H196076" s="82"/>
      <c r="I196076" s="11"/>
    </row>
    <row r="196084" spans="1:9" s="4" customFormat="1" x14ac:dyDescent="0.2">
      <c r="A196084" s="25"/>
      <c r="B196084" s="64"/>
      <c r="C196084" s="80"/>
      <c r="D196084" s="81"/>
      <c r="E196084" s="79"/>
      <c r="F196084" s="78"/>
      <c r="G196084" s="82"/>
      <c r="H196084" s="82"/>
      <c r="I196084" s="11"/>
    </row>
    <row r="196086" spans="1:9" s="4" customFormat="1" x14ac:dyDescent="0.2">
      <c r="A196086" s="25"/>
      <c r="B196086" s="64"/>
      <c r="C196086" s="80"/>
      <c r="D196086" s="81"/>
      <c r="E196086" s="79"/>
      <c r="F196086" s="78"/>
      <c r="G196086" s="82"/>
      <c r="H196086" s="82"/>
      <c r="I196086" s="11"/>
    </row>
    <row r="196092" spans="1:9" s="4" customFormat="1" x14ac:dyDescent="0.2">
      <c r="A196092" s="25"/>
      <c r="B196092" s="64"/>
      <c r="C196092" s="80"/>
      <c r="D196092" s="81"/>
      <c r="E196092" s="79"/>
      <c r="F196092" s="78"/>
      <c r="G196092" s="82"/>
      <c r="H196092" s="82"/>
      <c r="I196092" s="11"/>
    </row>
    <row r="196100" spans="1:9" s="4" customFormat="1" x14ac:dyDescent="0.2">
      <c r="A196100" s="25"/>
      <c r="B196100" s="64"/>
      <c r="C196100" s="80"/>
      <c r="D196100" s="81"/>
      <c r="E196100" s="79"/>
      <c r="F196100" s="78"/>
      <c r="G196100" s="82"/>
      <c r="H196100" s="82"/>
      <c r="I196100" s="11"/>
    </row>
    <row r="196102" spans="1:9" s="4" customFormat="1" x14ac:dyDescent="0.2">
      <c r="A196102" s="25"/>
      <c r="B196102" s="64"/>
      <c r="C196102" s="80"/>
      <c r="D196102" s="81"/>
      <c r="E196102" s="79"/>
      <c r="F196102" s="78"/>
      <c r="G196102" s="82"/>
      <c r="H196102" s="82"/>
      <c r="I196102" s="11"/>
    </row>
    <row r="196108" spans="1:9" s="4" customFormat="1" x14ac:dyDescent="0.2">
      <c r="A196108" s="25"/>
      <c r="B196108" s="64"/>
      <c r="C196108" s="80"/>
      <c r="D196108" s="81"/>
      <c r="E196108" s="79"/>
      <c r="F196108" s="78"/>
      <c r="G196108" s="82"/>
      <c r="H196108" s="82"/>
      <c r="I196108" s="11"/>
    </row>
    <row r="196116" spans="1:9" s="4" customFormat="1" x14ac:dyDescent="0.2">
      <c r="A196116" s="25"/>
      <c r="B196116" s="64"/>
      <c r="C196116" s="80"/>
      <c r="D196116" s="81"/>
      <c r="E196116" s="79"/>
      <c r="F196116" s="78"/>
      <c r="G196116" s="82"/>
      <c r="H196116" s="82"/>
      <c r="I196116" s="11"/>
    </row>
    <row r="196118" spans="1:9" s="4" customFormat="1" x14ac:dyDescent="0.2">
      <c r="A196118" s="25"/>
      <c r="B196118" s="64"/>
      <c r="C196118" s="80"/>
      <c r="D196118" s="81"/>
      <c r="E196118" s="79"/>
      <c r="F196118" s="78"/>
      <c r="G196118" s="82"/>
      <c r="H196118" s="82"/>
      <c r="I196118" s="11"/>
    </row>
    <row r="196124" spans="1:9" s="4" customFormat="1" x14ac:dyDescent="0.2">
      <c r="A196124" s="25"/>
      <c r="B196124" s="64"/>
      <c r="C196124" s="80"/>
      <c r="D196124" s="81"/>
      <c r="E196124" s="79"/>
      <c r="F196124" s="78"/>
      <c r="G196124" s="82"/>
      <c r="H196124" s="82"/>
      <c r="I196124" s="11"/>
    </row>
    <row r="196132" spans="1:9" s="4" customFormat="1" x14ac:dyDescent="0.2">
      <c r="A196132" s="25"/>
      <c r="B196132" s="64"/>
      <c r="C196132" s="80"/>
      <c r="D196132" s="81"/>
      <c r="E196132" s="79"/>
      <c r="F196132" s="78"/>
      <c r="G196132" s="82"/>
      <c r="H196132" s="82"/>
      <c r="I196132" s="11"/>
    </row>
    <row r="196134" spans="1:9" s="4" customFormat="1" x14ac:dyDescent="0.2">
      <c r="A196134" s="25"/>
      <c r="B196134" s="64"/>
      <c r="C196134" s="80"/>
      <c r="D196134" s="81"/>
      <c r="E196134" s="79"/>
      <c r="F196134" s="78"/>
      <c r="G196134" s="82"/>
      <c r="H196134" s="82"/>
      <c r="I196134" s="11"/>
    </row>
    <row r="196140" spans="1:9" s="4" customFormat="1" x14ac:dyDescent="0.2">
      <c r="A196140" s="25"/>
      <c r="B196140" s="64"/>
      <c r="C196140" s="80"/>
      <c r="D196140" s="81"/>
      <c r="E196140" s="79"/>
      <c r="F196140" s="78"/>
      <c r="G196140" s="82"/>
      <c r="H196140" s="82"/>
      <c r="I196140" s="11"/>
    </row>
    <row r="196148" spans="1:9" s="4" customFormat="1" x14ac:dyDescent="0.2">
      <c r="A196148" s="25"/>
      <c r="B196148" s="64"/>
      <c r="C196148" s="80"/>
      <c r="D196148" s="81"/>
      <c r="E196148" s="79"/>
      <c r="F196148" s="78"/>
      <c r="G196148" s="82"/>
      <c r="H196148" s="82"/>
      <c r="I196148" s="11"/>
    </row>
    <row r="196150" spans="1:9" s="4" customFormat="1" x14ac:dyDescent="0.2">
      <c r="A196150" s="25"/>
      <c r="B196150" s="64"/>
      <c r="C196150" s="80"/>
      <c r="D196150" s="81"/>
      <c r="E196150" s="79"/>
      <c r="F196150" s="78"/>
      <c r="G196150" s="82"/>
      <c r="H196150" s="82"/>
      <c r="I196150" s="11"/>
    </row>
    <row r="196156" spans="1:9" s="4" customFormat="1" x14ac:dyDescent="0.2">
      <c r="A196156" s="25"/>
      <c r="B196156" s="64"/>
      <c r="C196156" s="80"/>
      <c r="D196156" s="81"/>
      <c r="E196156" s="79"/>
      <c r="F196156" s="78"/>
      <c r="G196156" s="82"/>
      <c r="H196156" s="82"/>
      <c r="I196156" s="11"/>
    </row>
    <row r="196164" spans="1:9" s="4" customFormat="1" x14ac:dyDescent="0.2">
      <c r="A196164" s="25"/>
      <c r="B196164" s="64"/>
      <c r="C196164" s="80"/>
      <c r="D196164" s="81"/>
      <c r="E196164" s="79"/>
      <c r="F196164" s="78"/>
      <c r="G196164" s="82"/>
      <c r="H196164" s="82"/>
      <c r="I196164" s="11"/>
    </row>
    <row r="196166" spans="1:9" s="4" customFormat="1" x14ac:dyDescent="0.2">
      <c r="A196166" s="25"/>
      <c r="B196166" s="64"/>
      <c r="C196166" s="80"/>
      <c r="D196166" s="81"/>
      <c r="E196166" s="79"/>
      <c r="F196166" s="78"/>
      <c r="G196166" s="82"/>
      <c r="H196166" s="82"/>
      <c r="I196166" s="11"/>
    </row>
    <row r="196172" spans="1:9" s="4" customFormat="1" x14ac:dyDescent="0.2">
      <c r="A196172" s="25"/>
      <c r="B196172" s="64"/>
      <c r="C196172" s="80"/>
      <c r="D196172" s="81"/>
      <c r="E196172" s="79"/>
      <c r="F196172" s="78"/>
      <c r="G196172" s="82"/>
      <c r="H196172" s="82"/>
      <c r="I196172" s="11"/>
    </row>
    <row r="196180" spans="1:9" s="4" customFormat="1" x14ac:dyDescent="0.2">
      <c r="A196180" s="25"/>
      <c r="B196180" s="64"/>
      <c r="C196180" s="80"/>
      <c r="D196180" s="81"/>
      <c r="E196180" s="79"/>
      <c r="F196180" s="78"/>
      <c r="G196180" s="82"/>
      <c r="H196180" s="82"/>
      <c r="I196180" s="11"/>
    </row>
    <row r="196182" spans="1:9" s="4" customFormat="1" x14ac:dyDescent="0.2">
      <c r="A196182" s="25"/>
      <c r="B196182" s="64"/>
      <c r="C196182" s="80"/>
      <c r="D196182" s="81"/>
      <c r="E196182" s="79"/>
      <c r="F196182" s="78"/>
      <c r="G196182" s="82"/>
      <c r="H196182" s="82"/>
      <c r="I196182" s="11"/>
    </row>
    <row r="196188" spans="1:9" s="4" customFormat="1" x14ac:dyDescent="0.2">
      <c r="A196188" s="25"/>
      <c r="B196188" s="64"/>
      <c r="C196188" s="80"/>
      <c r="D196188" s="81"/>
      <c r="E196188" s="79"/>
      <c r="F196188" s="78"/>
      <c r="G196188" s="82"/>
      <c r="H196188" s="82"/>
      <c r="I196188" s="11"/>
    </row>
    <row r="196196" spans="1:9" s="4" customFormat="1" x14ac:dyDescent="0.2">
      <c r="A196196" s="25"/>
      <c r="B196196" s="64"/>
      <c r="C196196" s="80"/>
      <c r="D196196" s="81"/>
      <c r="E196196" s="79"/>
      <c r="F196196" s="78"/>
      <c r="G196196" s="82"/>
      <c r="H196196" s="82"/>
      <c r="I196196" s="11"/>
    </row>
    <row r="196198" spans="1:9" s="4" customFormat="1" x14ac:dyDescent="0.2">
      <c r="A196198" s="25"/>
      <c r="B196198" s="64"/>
      <c r="C196198" s="80"/>
      <c r="D196198" s="81"/>
      <c r="E196198" s="79"/>
      <c r="F196198" s="78"/>
      <c r="G196198" s="82"/>
      <c r="H196198" s="82"/>
      <c r="I196198" s="11"/>
    </row>
    <row r="196204" spans="1:9" s="4" customFormat="1" x14ac:dyDescent="0.2">
      <c r="A196204" s="25"/>
      <c r="B196204" s="64"/>
      <c r="C196204" s="80"/>
      <c r="D196204" s="81"/>
      <c r="E196204" s="79"/>
      <c r="F196204" s="78"/>
      <c r="G196204" s="82"/>
      <c r="H196204" s="82"/>
      <c r="I196204" s="11"/>
    </row>
    <row r="196212" spans="1:9" s="4" customFormat="1" x14ac:dyDescent="0.2">
      <c r="A196212" s="25"/>
      <c r="B196212" s="64"/>
      <c r="C196212" s="80"/>
      <c r="D196212" s="81"/>
      <c r="E196212" s="79"/>
      <c r="F196212" s="78"/>
      <c r="G196212" s="82"/>
      <c r="H196212" s="82"/>
      <c r="I196212" s="11"/>
    </row>
    <row r="196214" spans="1:9" s="4" customFormat="1" x14ac:dyDescent="0.2">
      <c r="A196214" s="25"/>
      <c r="B196214" s="64"/>
      <c r="C196214" s="80"/>
      <c r="D196214" s="81"/>
      <c r="E196214" s="79"/>
      <c r="F196214" s="78"/>
      <c r="G196214" s="82"/>
      <c r="H196214" s="82"/>
      <c r="I196214" s="11"/>
    </row>
    <row r="196220" spans="1:9" s="4" customFormat="1" x14ac:dyDescent="0.2">
      <c r="A196220" s="25"/>
      <c r="B196220" s="64"/>
      <c r="C196220" s="80"/>
      <c r="D196220" s="81"/>
      <c r="E196220" s="79"/>
      <c r="F196220" s="78"/>
      <c r="G196220" s="82"/>
      <c r="H196220" s="82"/>
      <c r="I196220" s="11"/>
    </row>
    <row r="196228" spans="1:9" s="4" customFormat="1" x14ac:dyDescent="0.2">
      <c r="A196228" s="25"/>
      <c r="B196228" s="64"/>
      <c r="C196228" s="80"/>
      <c r="D196228" s="81"/>
      <c r="E196228" s="79"/>
      <c r="F196228" s="78"/>
      <c r="G196228" s="82"/>
      <c r="H196228" s="82"/>
      <c r="I196228" s="11"/>
    </row>
    <row r="196230" spans="1:9" s="4" customFormat="1" x14ac:dyDescent="0.2">
      <c r="A196230" s="25"/>
      <c r="B196230" s="64"/>
      <c r="C196230" s="80"/>
      <c r="D196230" s="81"/>
      <c r="E196230" s="79"/>
      <c r="F196230" s="78"/>
      <c r="G196230" s="82"/>
      <c r="H196230" s="82"/>
      <c r="I196230" s="11"/>
    </row>
    <row r="196236" spans="1:9" s="4" customFormat="1" x14ac:dyDescent="0.2">
      <c r="A196236" s="25"/>
      <c r="B196236" s="64"/>
      <c r="C196236" s="80"/>
      <c r="D196236" s="81"/>
      <c r="E196236" s="79"/>
      <c r="F196236" s="78"/>
      <c r="G196236" s="82"/>
      <c r="H196236" s="82"/>
      <c r="I196236" s="11"/>
    </row>
    <row r="196244" spans="1:9" s="4" customFormat="1" x14ac:dyDescent="0.2">
      <c r="A196244" s="25"/>
      <c r="B196244" s="64"/>
      <c r="C196244" s="80"/>
      <c r="D196244" s="81"/>
      <c r="E196244" s="79"/>
      <c r="F196244" s="78"/>
      <c r="G196244" s="82"/>
      <c r="H196244" s="82"/>
      <c r="I196244" s="11"/>
    </row>
    <row r="196246" spans="1:9" s="4" customFormat="1" x14ac:dyDescent="0.2">
      <c r="A196246" s="25"/>
      <c r="B196246" s="64"/>
      <c r="C196246" s="80"/>
      <c r="D196246" s="81"/>
      <c r="E196246" s="79"/>
      <c r="F196246" s="78"/>
      <c r="G196246" s="82"/>
      <c r="H196246" s="82"/>
      <c r="I196246" s="11"/>
    </row>
    <row r="196252" spans="1:9" s="4" customFormat="1" x14ac:dyDescent="0.2">
      <c r="A196252" s="25"/>
      <c r="B196252" s="64"/>
      <c r="C196252" s="80"/>
      <c r="D196252" s="81"/>
      <c r="E196252" s="79"/>
      <c r="F196252" s="78"/>
      <c r="G196252" s="82"/>
      <c r="H196252" s="82"/>
      <c r="I196252" s="11"/>
    </row>
    <row r="196260" spans="1:9" s="4" customFormat="1" x14ac:dyDescent="0.2">
      <c r="A196260" s="25"/>
      <c r="B196260" s="64"/>
      <c r="C196260" s="80"/>
      <c r="D196260" s="81"/>
      <c r="E196260" s="79"/>
      <c r="F196260" s="78"/>
      <c r="G196260" s="82"/>
      <c r="H196260" s="82"/>
      <c r="I196260" s="11"/>
    </row>
    <row r="196262" spans="1:9" s="4" customFormat="1" x14ac:dyDescent="0.2">
      <c r="A196262" s="25"/>
      <c r="B196262" s="64"/>
      <c r="C196262" s="80"/>
      <c r="D196262" s="81"/>
      <c r="E196262" s="79"/>
      <c r="F196262" s="78"/>
      <c r="G196262" s="82"/>
      <c r="H196262" s="82"/>
      <c r="I196262" s="11"/>
    </row>
    <row r="196268" spans="1:9" s="4" customFormat="1" x14ac:dyDescent="0.2">
      <c r="A196268" s="25"/>
      <c r="B196268" s="64"/>
      <c r="C196268" s="80"/>
      <c r="D196268" s="81"/>
      <c r="E196268" s="79"/>
      <c r="F196268" s="78"/>
      <c r="G196268" s="82"/>
      <c r="H196268" s="82"/>
      <c r="I196268" s="11"/>
    </row>
    <row r="196276" spans="1:9" s="4" customFormat="1" x14ac:dyDescent="0.2">
      <c r="A196276" s="25"/>
      <c r="B196276" s="64"/>
      <c r="C196276" s="80"/>
      <c r="D196276" s="81"/>
      <c r="E196276" s="79"/>
      <c r="F196276" s="78"/>
      <c r="G196276" s="82"/>
      <c r="H196276" s="82"/>
      <c r="I196276" s="11"/>
    </row>
    <row r="196278" spans="1:9" s="4" customFormat="1" x14ac:dyDescent="0.2">
      <c r="A196278" s="25"/>
      <c r="B196278" s="64"/>
      <c r="C196278" s="80"/>
      <c r="D196278" s="81"/>
      <c r="E196278" s="79"/>
      <c r="F196278" s="78"/>
      <c r="G196278" s="82"/>
      <c r="H196278" s="82"/>
      <c r="I196278" s="11"/>
    </row>
    <row r="196284" spans="1:9" s="4" customFormat="1" x14ac:dyDescent="0.2">
      <c r="A196284" s="25"/>
      <c r="B196284" s="64"/>
      <c r="C196284" s="80"/>
      <c r="D196284" s="81"/>
      <c r="E196284" s="79"/>
      <c r="F196284" s="78"/>
      <c r="G196284" s="82"/>
      <c r="H196284" s="82"/>
      <c r="I196284" s="11"/>
    </row>
    <row r="196292" spans="1:9" s="4" customFormat="1" x14ac:dyDescent="0.2">
      <c r="A196292" s="25"/>
      <c r="B196292" s="64"/>
      <c r="C196292" s="80"/>
      <c r="D196292" s="81"/>
      <c r="E196292" s="79"/>
      <c r="F196292" s="78"/>
      <c r="G196292" s="82"/>
      <c r="H196292" s="82"/>
      <c r="I196292" s="11"/>
    </row>
    <row r="196294" spans="1:9" s="4" customFormat="1" x14ac:dyDescent="0.2">
      <c r="A196294" s="25"/>
      <c r="B196294" s="64"/>
      <c r="C196294" s="80"/>
      <c r="D196294" s="81"/>
      <c r="E196294" s="79"/>
      <c r="F196294" s="78"/>
      <c r="G196294" s="82"/>
      <c r="H196294" s="82"/>
      <c r="I196294" s="11"/>
    </row>
    <row r="196300" spans="1:9" s="4" customFormat="1" x14ac:dyDescent="0.2">
      <c r="A196300" s="25"/>
      <c r="B196300" s="64"/>
      <c r="C196300" s="80"/>
      <c r="D196300" s="81"/>
      <c r="E196300" s="79"/>
      <c r="F196300" s="78"/>
      <c r="G196300" s="82"/>
      <c r="H196300" s="82"/>
      <c r="I196300" s="11"/>
    </row>
    <row r="196308" spans="1:9" s="4" customFormat="1" x14ac:dyDescent="0.2">
      <c r="A196308" s="25"/>
      <c r="B196308" s="64"/>
      <c r="C196308" s="80"/>
      <c r="D196308" s="81"/>
      <c r="E196308" s="79"/>
      <c r="F196308" s="78"/>
      <c r="G196308" s="82"/>
      <c r="H196308" s="82"/>
      <c r="I196308" s="11"/>
    </row>
    <row r="196310" spans="1:9" s="4" customFormat="1" x14ac:dyDescent="0.2">
      <c r="A196310" s="25"/>
      <c r="B196310" s="64"/>
      <c r="C196310" s="80"/>
      <c r="D196310" s="81"/>
      <c r="E196310" s="79"/>
      <c r="F196310" s="78"/>
      <c r="G196310" s="82"/>
      <c r="H196310" s="82"/>
      <c r="I196310" s="11"/>
    </row>
    <row r="196316" spans="1:9" s="4" customFormat="1" x14ac:dyDescent="0.2">
      <c r="A196316" s="25"/>
      <c r="B196316" s="64"/>
      <c r="C196316" s="80"/>
      <c r="D196316" s="81"/>
      <c r="E196316" s="79"/>
      <c r="F196316" s="78"/>
      <c r="G196316" s="82"/>
      <c r="H196316" s="82"/>
      <c r="I196316" s="11"/>
    </row>
    <row r="196324" spans="1:9" s="4" customFormat="1" x14ac:dyDescent="0.2">
      <c r="A196324" s="25"/>
      <c r="B196324" s="64"/>
      <c r="C196324" s="80"/>
      <c r="D196324" s="81"/>
      <c r="E196324" s="79"/>
      <c r="F196324" s="78"/>
      <c r="G196324" s="82"/>
      <c r="H196324" s="82"/>
      <c r="I196324" s="11"/>
    </row>
    <row r="196326" spans="1:9" s="4" customFormat="1" x14ac:dyDescent="0.2">
      <c r="A196326" s="25"/>
      <c r="B196326" s="64"/>
      <c r="C196326" s="80"/>
      <c r="D196326" s="81"/>
      <c r="E196326" s="79"/>
      <c r="F196326" s="78"/>
      <c r="G196326" s="82"/>
      <c r="H196326" s="82"/>
      <c r="I196326" s="11"/>
    </row>
    <row r="196332" spans="1:9" s="4" customFormat="1" x14ac:dyDescent="0.2">
      <c r="A196332" s="25"/>
      <c r="B196332" s="64"/>
      <c r="C196332" s="80"/>
      <c r="D196332" s="81"/>
      <c r="E196332" s="79"/>
      <c r="F196332" s="78"/>
      <c r="G196332" s="82"/>
      <c r="H196332" s="82"/>
      <c r="I196332" s="11"/>
    </row>
    <row r="196340" spans="1:9" s="4" customFormat="1" x14ac:dyDescent="0.2">
      <c r="A196340" s="25"/>
      <c r="B196340" s="64"/>
      <c r="C196340" s="80"/>
      <c r="D196340" s="81"/>
      <c r="E196340" s="79"/>
      <c r="F196340" s="78"/>
      <c r="G196340" s="82"/>
      <c r="H196340" s="82"/>
      <c r="I196340" s="11"/>
    </row>
    <row r="196342" spans="1:9" s="4" customFormat="1" x14ac:dyDescent="0.2">
      <c r="A196342" s="25"/>
      <c r="B196342" s="64"/>
      <c r="C196342" s="80"/>
      <c r="D196342" s="81"/>
      <c r="E196342" s="79"/>
      <c r="F196342" s="78"/>
      <c r="G196342" s="82"/>
      <c r="H196342" s="82"/>
      <c r="I196342" s="11"/>
    </row>
    <row r="196348" spans="1:9" s="4" customFormat="1" x14ac:dyDescent="0.2">
      <c r="A196348" s="25"/>
      <c r="B196348" s="64"/>
      <c r="C196348" s="80"/>
      <c r="D196348" s="81"/>
      <c r="E196348" s="79"/>
      <c r="F196348" s="78"/>
      <c r="G196348" s="82"/>
      <c r="H196348" s="82"/>
      <c r="I196348" s="11"/>
    </row>
    <row r="196356" spans="1:9" s="4" customFormat="1" x14ac:dyDescent="0.2">
      <c r="A196356" s="25"/>
      <c r="B196356" s="64"/>
      <c r="C196356" s="80"/>
      <c r="D196356" s="81"/>
      <c r="E196356" s="79"/>
      <c r="F196356" s="78"/>
      <c r="G196356" s="82"/>
      <c r="H196356" s="82"/>
      <c r="I196356" s="11"/>
    </row>
    <row r="196358" spans="1:9" s="4" customFormat="1" x14ac:dyDescent="0.2">
      <c r="A196358" s="25"/>
      <c r="B196358" s="64"/>
      <c r="C196358" s="80"/>
      <c r="D196358" s="81"/>
      <c r="E196358" s="79"/>
      <c r="F196358" s="78"/>
      <c r="G196358" s="82"/>
      <c r="H196358" s="82"/>
      <c r="I196358" s="11"/>
    </row>
    <row r="196364" spans="1:9" s="4" customFormat="1" x14ac:dyDescent="0.2">
      <c r="A196364" s="25"/>
      <c r="B196364" s="64"/>
      <c r="C196364" s="80"/>
      <c r="D196364" s="81"/>
      <c r="E196364" s="79"/>
      <c r="F196364" s="78"/>
      <c r="G196364" s="82"/>
      <c r="H196364" s="82"/>
      <c r="I196364" s="11"/>
    </row>
    <row r="196372" spans="1:9" s="4" customFormat="1" x14ac:dyDescent="0.2">
      <c r="A196372" s="25"/>
      <c r="B196372" s="64"/>
      <c r="C196372" s="80"/>
      <c r="D196372" s="81"/>
      <c r="E196372" s="79"/>
      <c r="F196372" s="78"/>
      <c r="G196372" s="82"/>
      <c r="H196372" s="82"/>
      <c r="I196372" s="11"/>
    </row>
    <row r="196374" spans="1:9" s="4" customFormat="1" x14ac:dyDescent="0.2">
      <c r="A196374" s="25"/>
      <c r="B196374" s="64"/>
      <c r="C196374" s="80"/>
      <c r="D196374" s="81"/>
      <c r="E196374" s="79"/>
      <c r="F196374" s="78"/>
      <c r="G196374" s="82"/>
      <c r="H196374" s="82"/>
      <c r="I196374" s="11"/>
    </row>
    <row r="196380" spans="1:9" s="4" customFormat="1" x14ac:dyDescent="0.2">
      <c r="A196380" s="25"/>
      <c r="B196380" s="64"/>
      <c r="C196380" s="80"/>
      <c r="D196380" s="81"/>
      <c r="E196380" s="79"/>
      <c r="F196380" s="78"/>
      <c r="G196380" s="82"/>
      <c r="H196380" s="82"/>
      <c r="I196380" s="11"/>
    </row>
    <row r="196388" spans="1:9" s="4" customFormat="1" x14ac:dyDescent="0.2">
      <c r="A196388" s="25"/>
      <c r="B196388" s="64"/>
      <c r="C196388" s="80"/>
      <c r="D196388" s="81"/>
      <c r="E196388" s="79"/>
      <c r="F196388" s="78"/>
      <c r="G196388" s="82"/>
      <c r="H196388" s="82"/>
      <c r="I196388" s="11"/>
    </row>
    <row r="196390" spans="1:9" s="4" customFormat="1" x14ac:dyDescent="0.2">
      <c r="A196390" s="25"/>
      <c r="B196390" s="64"/>
      <c r="C196390" s="80"/>
      <c r="D196390" s="81"/>
      <c r="E196390" s="79"/>
      <c r="F196390" s="78"/>
      <c r="G196390" s="82"/>
      <c r="H196390" s="82"/>
      <c r="I196390" s="11"/>
    </row>
    <row r="196396" spans="1:9" s="4" customFormat="1" x14ac:dyDescent="0.2">
      <c r="A196396" s="25"/>
      <c r="B196396" s="64"/>
      <c r="C196396" s="80"/>
      <c r="D196396" s="81"/>
      <c r="E196396" s="79"/>
      <c r="F196396" s="78"/>
      <c r="G196396" s="82"/>
      <c r="H196396" s="82"/>
      <c r="I196396" s="11"/>
    </row>
    <row r="196404" spans="1:9" s="4" customFormat="1" x14ac:dyDescent="0.2">
      <c r="A196404" s="25"/>
      <c r="B196404" s="64"/>
      <c r="C196404" s="80"/>
      <c r="D196404" s="81"/>
      <c r="E196404" s="79"/>
      <c r="F196404" s="78"/>
      <c r="G196404" s="82"/>
      <c r="H196404" s="82"/>
      <c r="I196404" s="11"/>
    </row>
    <row r="196406" spans="1:9" s="4" customFormat="1" x14ac:dyDescent="0.2">
      <c r="A196406" s="25"/>
      <c r="B196406" s="64"/>
      <c r="C196406" s="80"/>
      <c r="D196406" s="81"/>
      <c r="E196406" s="79"/>
      <c r="F196406" s="78"/>
      <c r="G196406" s="82"/>
      <c r="H196406" s="82"/>
      <c r="I196406" s="11"/>
    </row>
    <row r="196412" spans="1:9" s="4" customFormat="1" x14ac:dyDescent="0.2">
      <c r="A196412" s="25"/>
      <c r="B196412" s="64"/>
      <c r="C196412" s="80"/>
      <c r="D196412" s="81"/>
      <c r="E196412" s="79"/>
      <c r="F196412" s="78"/>
      <c r="G196412" s="82"/>
      <c r="H196412" s="82"/>
      <c r="I196412" s="11"/>
    </row>
    <row r="196420" spans="1:9" s="4" customFormat="1" x14ac:dyDescent="0.2">
      <c r="A196420" s="25"/>
      <c r="B196420" s="64"/>
      <c r="C196420" s="80"/>
      <c r="D196420" s="81"/>
      <c r="E196420" s="79"/>
      <c r="F196420" s="78"/>
      <c r="G196420" s="82"/>
      <c r="H196420" s="82"/>
      <c r="I196420" s="11"/>
    </row>
    <row r="196422" spans="1:9" s="4" customFormat="1" x14ac:dyDescent="0.2">
      <c r="A196422" s="25"/>
      <c r="B196422" s="64"/>
      <c r="C196422" s="80"/>
      <c r="D196422" s="81"/>
      <c r="E196422" s="79"/>
      <c r="F196422" s="78"/>
      <c r="G196422" s="82"/>
      <c r="H196422" s="82"/>
      <c r="I196422" s="11"/>
    </row>
    <row r="196428" spans="1:9" s="4" customFormat="1" x14ac:dyDescent="0.2">
      <c r="A196428" s="25"/>
      <c r="B196428" s="64"/>
      <c r="C196428" s="80"/>
      <c r="D196428" s="81"/>
      <c r="E196428" s="79"/>
      <c r="F196428" s="78"/>
      <c r="G196428" s="82"/>
      <c r="H196428" s="82"/>
      <c r="I196428" s="11"/>
    </row>
    <row r="196436" spans="1:9" s="4" customFormat="1" x14ac:dyDescent="0.2">
      <c r="A196436" s="25"/>
      <c r="B196436" s="64"/>
      <c r="C196436" s="80"/>
      <c r="D196436" s="81"/>
      <c r="E196436" s="79"/>
      <c r="F196436" s="78"/>
      <c r="G196436" s="82"/>
      <c r="H196436" s="82"/>
      <c r="I196436" s="11"/>
    </row>
    <row r="196438" spans="1:9" s="4" customFormat="1" x14ac:dyDescent="0.2">
      <c r="A196438" s="25"/>
      <c r="B196438" s="64"/>
      <c r="C196438" s="80"/>
      <c r="D196438" s="81"/>
      <c r="E196438" s="79"/>
      <c r="F196438" s="78"/>
      <c r="G196438" s="82"/>
      <c r="H196438" s="82"/>
      <c r="I196438" s="11"/>
    </row>
    <row r="196444" spans="1:9" s="4" customFormat="1" x14ac:dyDescent="0.2">
      <c r="A196444" s="25"/>
      <c r="B196444" s="64"/>
      <c r="C196444" s="80"/>
      <c r="D196444" s="81"/>
      <c r="E196444" s="79"/>
      <c r="F196444" s="78"/>
      <c r="G196444" s="82"/>
      <c r="H196444" s="82"/>
      <c r="I196444" s="11"/>
    </row>
    <row r="196452" spans="1:9" s="4" customFormat="1" x14ac:dyDescent="0.2">
      <c r="A196452" s="25"/>
      <c r="B196452" s="64"/>
      <c r="C196452" s="80"/>
      <c r="D196452" s="81"/>
      <c r="E196452" s="79"/>
      <c r="F196452" s="78"/>
      <c r="G196452" s="82"/>
      <c r="H196452" s="82"/>
      <c r="I196452" s="11"/>
    </row>
    <row r="196454" spans="1:9" s="4" customFormat="1" x14ac:dyDescent="0.2">
      <c r="A196454" s="25"/>
      <c r="B196454" s="64"/>
      <c r="C196454" s="80"/>
      <c r="D196454" s="81"/>
      <c r="E196454" s="79"/>
      <c r="F196454" s="78"/>
      <c r="G196454" s="82"/>
      <c r="H196454" s="82"/>
      <c r="I196454" s="11"/>
    </row>
    <row r="196460" spans="1:9" s="4" customFormat="1" x14ac:dyDescent="0.2">
      <c r="A196460" s="25"/>
      <c r="B196460" s="64"/>
      <c r="C196460" s="80"/>
      <c r="D196460" s="81"/>
      <c r="E196460" s="79"/>
      <c r="F196460" s="78"/>
      <c r="G196460" s="82"/>
      <c r="H196460" s="82"/>
      <c r="I196460" s="11"/>
    </row>
    <row r="196468" spans="1:9" s="4" customFormat="1" x14ac:dyDescent="0.2">
      <c r="A196468" s="25"/>
      <c r="B196468" s="64"/>
      <c r="C196468" s="80"/>
      <c r="D196468" s="81"/>
      <c r="E196468" s="79"/>
      <c r="F196468" s="78"/>
      <c r="G196468" s="82"/>
      <c r="H196468" s="82"/>
      <c r="I196468" s="11"/>
    </row>
    <row r="196470" spans="1:9" s="4" customFormat="1" x14ac:dyDescent="0.2">
      <c r="A196470" s="25"/>
      <c r="B196470" s="64"/>
      <c r="C196470" s="80"/>
      <c r="D196470" s="81"/>
      <c r="E196470" s="79"/>
      <c r="F196470" s="78"/>
      <c r="G196470" s="82"/>
      <c r="H196470" s="82"/>
      <c r="I196470" s="11"/>
    </row>
    <row r="196476" spans="1:9" s="4" customFormat="1" x14ac:dyDescent="0.2">
      <c r="A196476" s="25"/>
      <c r="B196476" s="64"/>
      <c r="C196476" s="80"/>
      <c r="D196476" s="81"/>
      <c r="E196476" s="79"/>
      <c r="F196476" s="78"/>
      <c r="G196476" s="82"/>
      <c r="H196476" s="82"/>
      <c r="I196476" s="11"/>
    </row>
    <row r="196484" spans="1:9" s="4" customFormat="1" x14ac:dyDescent="0.2">
      <c r="A196484" s="25"/>
      <c r="B196484" s="64"/>
      <c r="C196484" s="80"/>
      <c r="D196484" s="81"/>
      <c r="E196484" s="79"/>
      <c r="F196484" s="78"/>
      <c r="G196484" s="82"/>
      <c r="H196484" s="82"/>
      <c r="I196484" s="11"/>
    </row>
    <row r="196486" spans="1:9" s="4" customFormat="1" x14ac:dyDescent="0.2">
      <c r="A196486" s="25"/>
      <c r="B196486" s="64"/>
      <c r="C196486" s="80"/>
      <c r="D196486" s="81"/>
      <c r="E196486" s="79"/>
      <c r="F196486" s="78"/>
      <c r="G196486" s="82"/>
      <c r="H196486" s="82"/>
      <c r="I196486" s="11"/>
    </row>
    <row r="196492" spans="1:9" s="4" customFormat="1" x14ac:dyDescent="0.2">
      <c r="A196492" s="25"/>
      <c r="B196492" s="64"/>
      <c r="C196492" s="80"/>
      <c r="D196492" s="81"/>
      <c r="E196492" s="79"/>
      <c r="F196492" s="78"/>
      <c r="G196492" s="82"/>
      <c r="H196492" s="82"/>
      <c r="I196492" s="11"/>
    </row>
    <row r="196500" spans="1:9" s="4" customFormat="1" x14ac:dyDescent="0.2">
      <c r="A196500" s="25"/>
      <c r="B196500" s="64"/>
      <c r="C196500" s="80"/>
      <c r="D196500" s="81"/>
      <c r="E196500" s="79"/>
      <c r="F196500" s="78"/>
      <c r="G196500" s="82"/>
      <c r="H196500" s="82"/>
      <c r="I196500" s="11"/>
    </row>
    <row r="196502" spans="1:9" s="4" customFormat="1" x14ac:dyDescent="0.2">
      <c r="A196502" s="25"/>
      <c r="B196502" s="64"/>
      <c r="C196502" s="80"/>
      <c r="D196502" s="81"/>
      <c r="E196502" s="79"/>
      <c r="F196502" s="78"/>
      <c r="G196502" s="82"/>
      <c r="H196502" s="82"/>
      <c r="I196502" s="11"/>
    </row>
    <row r="196508" spans="1:9" s="4" customFormat="1" x14ac:dyDescent="0.2">
      <c r="A196508" s="25"/>
      <c r="B196508" s="64"/>
      <c r="C196508" s="80"/>
      <c r="D196508" s="81"/>
      <c r="E196508" s="79"/>
      <c r="F196508" s="78"/>
      <c r="G196508" s="82"/>
      <c r="H196508" s="82"/>
      <c r="I196508" s="11"/>
    </row>
    <row r="196516" spans="1:9" s="4" customFormat="1" x14ac:dyDescent="0.2">
      <c r="A196516" s="25"/>
      <c r="B196516" s="64"/>
      <c r="C196516" s="80"/>
      <c r="D196516" s="81"/>
      <c r="E196516" s="79"/>
      <c r="F196516" s="78"/>
      <c r="G196516" s="82"/>
      <c r="H196516" s="82"/>
      <c r="I196516" s="11"/>
    </row>
    <row r="196518" spans="1:9" s="4" customFormat="1" x14ac:dyDescent="0.2">
      <c r="A196518" s="25"/>
      <c r="B196518" s="64"/>
      <c r="C196518" s="80"/>
      <c r="D196518" s="81"/>
      <c r="E196518" s="79"/>
      <c r="F196518" s="78"/>
      <c r="G196518" s="82"/>
      <c r="H196518" s="82"/>
      <c r="I196518" s="11"/>
    </row>
    <row r="196524" spans="1:9" s="4" customFormat="1" x14ac:dyDescent="0.2">
      <c r="A196524" s="25"/>
      <c r="B196524" s="64"/>
      <c r="C196524" s="80"/>
      <c r="D196524" s="81"/>
      <c r="E196524" s="79"/>
      <c r="F196524" s="78"/>
      <c r="G196524" s="82"/>
      <c r="H196524" s="82"/>
      <c r="I196524" s="11"/>
    </row>
    <row r="196532" spans="1:9" s="4" customFormat="1" x14ac:dyDescent="0.2">
      <c r="A196532" s="25"/>
      <c r="B196532" s="64"/>
      <c r="C196532" s="80"/>
      <c r="D196532" s="81"/>
      <c r="E196532" s="79"/>
      <c r="F196532" s="78"/>
      <c r="G196532" s="82"/>
      <c r="H196532" s="82"/>
      <c r="I196532" s="11"/>
    </row>
    <row r="196534" spans="1:9" s="4" customFormat="1" x14ac:dyDescent="0.2">
      <c r="A196534" s="25"/>
      <c r="B196534" s="64"/>
      <c r="C196534" s="80"/>
      <c r="D196534" s="81"/>
      <c r="E196534" s="79"/>
      <c r="F196534" s="78"/>
      <c r="G196534" s="82"/>
      <c r="H196534" s="82"/>
      <c r="I196534" s="11"/>
    </row>
    <row r="196540" spans="1:9" s="4" customFormat="1" x14ac:dyDescent="0.2">
      <c r="A196540" s="25"/>
      <c r="B196540" s="64"/>
      <c r="C196540" s="80"/>
      <c r="D196540" s="81"/>
      <c r="E196540" s="79"/>
      <c r="F196540" s="78"/>
      <c r="G196540" s="82"/>
      <c r="H196540" s="82"/>
      <c r="I196540" s="11"/>
    </row>
    <row r="196548" spans="1:9" s="4" customFormat="1" x14ac:dyDescent="0.2">
      <c r="A196548" s="25"/>
      <c r="B196548" s="64"/>
      <c r="C196548" s="80"/>
      <c r="D196548" s="81"/>
      <c r="E196548" s="79"/>
      <c r="F196548" s="78"/>
      <c r="G196548" s="82"/>
      <c r="H196548" s="82"/>
      <c r="I196548" s="11"/>
    </row>
    <row r="196550" spans="1:9" s="4" customFormat="1" x14ac:dyDescent="0.2">
      <c r="A196550" s="25"/>
      <c r="B196550" s="64"/>
      <c r="C196550" s="80"/>
      <c r="D196550" s="81"/>
      <c r="E196550" s="79"/>
      <c r="F196550" s="78"/>
      <c r="G196550" s="82"/>
      <c r="H196550" s="82"/>
      <c r="I196550" s="11"/>
    </row>
    <row r="196556" spans="1:9" s="4" customFormat="1" x14ac:dyDescent="0.2">
      <c r="A196556" s="25"/>
      <c r="B196556" s="64"/>
      <c r="C196556" s="80"/>
      <c r="D196556" s="81"/>
      <c r="E196556" s="79"/>
      <c r="F196556" s="78"/>
      <c r="G196556" s="82"/>
      <c r="H196556" s="82"/>
      <c r="I196556" s="11"/>
    </row>
    <row r="196564" spans="1:9" s="4" customFormat="1" x14ac:dyDescent="0.2">
      <c r="A196564" s="25"/>
      <c r="B196564" s="64"/>
      <c r="C196564" s="80"/>
      <c r="D196564" s="81"/>
      <c r="E196564" s="79"/>
      <c r="F196564" s="78"/>
      <c r="G196564" s="82"/>
      <c r="H196564" s="82"/>
      <c r="I196564" s="11"/>
    </row>
    <row r="196566" spans="1:9" s="4" customFormat="1" x14ac:dyDescent="0.2">
      <c r="A196566" s="25"/>
      <c r="B196566" s="64"/>
      <c r="C196566" s="80"/>
      <c r="D196566" s="81"/>
      <c r="E196566" s="79"/>
      <c r="F196566" s="78"/>
      <c r="G196566" s="82"/>
      <c r="H196566" s="82"/>
      <c r="I196566" s="11"/>
    </row>
    <row r="196572" spans="1:9" s="4" customFormat="1" x14ac:dyDescent="0.2">
      <c r="A196572" s="25"/>
      <c r="B196572" s="64"/>
      <c r="C196572" s="80"/>
      <c r="D196572" s="81"/>
      <c r="E196572" s="79"/>
      <c r="F196572" s="78"/>
      <c r="G196572" s="82"/>
      <c r="H196572" s="82"/>
      <c r="I196572" s="11"/>
    </row>
    <row r="196580" spans="1:9" s="4" customFormat="1" x14ac:dyDescent="0.2">
      <c r="A196580" s="25"/>
      <c r="B196580" s="64"/>
      <c r="C196580" s="80"/>
      <c r="D196580" s="81"/>
      <c r="E196580" s="79"/>
      <c r="F196580" s="78"/>
      <c r="G196580" s="82"/>
      <c r="H196580" s="82"/>
      <c r="I196580" s="11"/>
    </row>
    <row r="196582" spans="1:9" s="4" customFormat="1" x14ac:dyDescent="0.2">
      <c r="A196582" s="25"/>
      <c r="B196582" s="64"/>
      <c r="C196582" s="80"/>
      <c r="D196582" s="81"/>
      <c r="E196582" s="79"/>
      <c r="F196582" s="78"/>
      <c r="G196582" s="82"/>
      <c r="H196582" s="82"/>
      <c r="I196582" s="11"/>
    </row>
    <row r="196588" spans="1:9" s="4" customFormat="1" x14ac:dyDescent="0.2">
      <c r="A196588" s="25"/>
      <c r="B196588" s="64"/>
      <c r="C196588" s="80"/>
      <c r="D196588" s="81"/>
      <c r="E196588" s="79"/>
      <c r="F196588" s="78"/>
      <c r="G196588" s="82"/>
      <c r="H196588" s="82"/>
      <c r="I196588" s="11"/>
    </row>
    <row r="196596" spans="1:9" s="4" customFormat="1" x14ac:dyDescent="0.2">
      <c r="A196596" s="25"/>
      <c r="B196596" s="64"/>
      <c r="C196596" s="80"/>
      <c r="D196596" s="81"/>
      <c r="E196596" s="79"/>
      <c r="F196596" s="78"/>
      <c r="G196596" s="82"/>
      <c r="H196596" s="82"/>
      <c r="I196596" s="11"/>
    </row>
    <row r="196598" spans="1:9" s="4" customFormat="1" x14ac:dyDescent="0.2">
      <c r="A196598" s="25"/>
      <c r="B196598" s="64"/>
      <c r="C196598" s="80"/>
      <c r="D196598" s="81"/>
      <c r="E196598" s="79"/>
      <c r="F196598" s="78"/>
      <c r="G196598" s="82"/>
      <c r="H196598" s="82"/>
      <c r="I196598" s="11"/>
    </row>
    <row r="196604" spans="1:9" s="4" customFormat="1" x14ac:dyDescent="0.2">
      <c r="A196604" s="25"/>
      <c r="B196604" s="64"/>
      <c r="C196604" s="80"/>
      <c r="D196604" s="81"/>
      <c r="E196604" s="79"/>
      <c r="F196604" s="78"/>
      <c r="G196604" s="82"/>
      <c r="H196604" s="82"/>
      <c r="I196604" s="11"/>
    </row>
    <row r="196612" spans="1:9" s="4" customFormat="1" x14ac:dyDescent="0.2">
      <c r="A196612" s="25"/>
      <c r="B196612" s="64"/>
      <c r="C196612" s="80"/>
      <c r="D196612" s="81"/>
      <c r="E196612" s="79"/>
      <c r="F196612" s="78"/>
      <c r="G196612" s="82"/>
      <c r="H196612" s="82"/>
      <c r="I196612" s="11"/>
    </row>
    <row r="196614" spans="1:9" s="4" customFormat="1" x14ac:dyDescent="0.2">
      <c r="A196614" s="25"/>
      <c r="B196614" s="64"/>
      <c r="C196614" s="80"/>
      <c r="D196614" s="81"/>
      <c r="E196614" s="79"/>
      <c r="F196614" s="78"/>
      <c r="G196614" s="82"/>
      <c r="H196614" s="82"/>
      <c r="I196614" s="11"/>
    </row>
    <row r="196620" spans="1:9" s="4" customFormat="1" x14ac:dyDescent="0.2">
      <c r="A196620" s="25"/>
      <c r="B196620" s="64"/>
      <c r="C196620" s="80"/>
      <c r="D196620" s="81"/>
      <c r="E196620" s="79"/>
      <c r="F196620" s="78"/>
      <c r="G196620" s="82"/>
      <c r="H196620" s="82"/>
      <c r="I196620" s="11"/>
    </row>
    <row r="196628" spans="1:9" s="4" customFormat="1" x14ac:dyDescent="0.2">
      <c r="A196628" s="25"/>
      <c r="B196628" s="64"/>
      <c r="C196628" s="80"/>
      <c r="D196628" s="81"/>
      <c r="E196628" s="79"/>
      <c r="F196628" s="78"/>
      <c r="G196628" s="82"/>
      <c r="H196628" s="82"/>
      <c r="I196628" s="11"/>
    </row>
    <row r="196630" spans="1:9" s="4" customFormat="1" x14ac:dyDescent="0.2">
      <c r="A196630" s="25"/>
      <c r="B196630" s="64"/>
      <c r="C196630" s="80"/>
      <c r="D196630" s="81"/>
      <c r="E196630" s="79"/>
      <c r="F196630" s="78"/>
      <c r="G196630" s="82"/>
      <c r="H196630" s="82"/>
      <c r="I196630" s="11"/>
    </row>
    <row r="196636" spans="1:9" s="4" customFormat="1" x14ac:dyDescent="0.2">
      <c r="A196636" s="25"/>
      <c r="B196636" s="64"/>
      <c r="C196636" s="80"/>
      <c r="D196636" s="81"/>
      <c r="E196636" s="79"/>
      <c r="F196636" s="78"/>
      <c r="G196636" s="82"/>
      <c r="H196636" s="82"/>
      <c r="I196636" s="11"/>
    </row>
    <row r="196644" spans="1:9" s="4" customFormat="1" x14ac:dyDescent="0.2">
      <c r="A196644" s="25"/>
      <c r="B196644" s="64"/>
      <c r="C196644" s="80"/>
      <c r="D196644" s="81"/>
      <c r="E196644" s="79"/>
      <c r="F196644" s="78"/>
      <c r="G196644" s="82"/>
      <c r="H196644" s="82"/>
      <c r="I196644" s="11"/>
    </row>
    <row r="196646" spans="1:9" s="4" customFormat="1" x14ac:dyDescent="0.2">
      <c r="A196646" s="25"/>
      <c r="B196646" s="64"/>
      <c r="C196646" s="80"/>
      <c r="D196646" s="81"/>
      <c r="E196646" s="79"/>
      <c r="F196646" s="78"/>
      <c r="G196646" s="82"/>
      <c r="H196646" s="82"/>
      <c r="I196646" s="11"/>
    </row>
    <row r="196652" spans="1:9" s="4" customFormat="1" x14ac:dyDescent="0.2">
      <c r="A196652" s="25"/>
      <c r="B196652" s="64"/>
      <c r="C196652" s="80"/>
      <c r="D196652" s="81"/>
      <c r="E196652" s="79"/>
      <c r="F196652" s="78"/>
      <c r="G196652" s="82"/>
      <c r="H196652" s="82"/>
      <c r="I196652" s="11"/>
    </row>
    <row r="196660" spans="1:9" s="4" customFormat="1" x14ac:dyDescent="0.2">
      <c r="A196660" s="25"/>
      <c r="B196660" s="64"/>
      <c r="C196660" s="80"/>
      <c r="D196660" s="81"/>
      <c r="E196660" s="79"/>
      <c r="F196660" s="78"/>
      <c r="G196660" s="82"/>
      <c r="H196660" s="82"/>
      <c r="I196660" s="11"/>
    </row>
    <row r="196662" spans="1:9" s="4" customFormat="1" x14ac:dyDescent="0.2">
      <c r="A196662" s="25"/>
      <c r="B196662" s="64"/>
      <c r="C196662" s="80"/>
      <c r="D196662" s="81"/>
      <c r="E196662" s="79"/>
      <c r="F196662" s="78"/>
      <c r="G196662" s="82"/>
      <c r="H196662" s="82"/>
      <c r="I196662" s="11"/>
    </row>
    <row r="196668" spans="1:9" s="4" customFormat="1" x14ac:dyDescent="0.2">
      <c r="A196668" s="25"/>
      <c r="B196668" s="64"/>
      <c r="C196668" s="80"/>
      <c r="D196668" s="81"/>
      <c r="E196668" s="79"/>
      <c r="F196668" s="78"/>
      <c r="G196668" s="82"/>
      <c r="H196668" s="82"/>
      <c r="I196668" s="11"/>
    </row>
    <row r="196676" spans="1:9" s="4" customFormat="1" x14ac:dyDescent="0.2">
      <c r="A196676" s="25"/>
      <c r="B196676" s="64"/>
      <c r="C196676" s="80"/>
      <c r="D196676" s="81"/>
      <c r="E196676" s="79"/>
      <c r="F196676" s="78"/>
      <c r="G196676" s="82"/>
      <c r="H196676" s="82"/>
      <c r="I196676" s="11"/>
    </row>
    <row r="196678" spans="1:9" s="4" customFormat="1" x14ac:dyDescent="0.2">
      <c r="A196678" s="25"/>
      <c r="B196678" s="64"/>
      <c r="C196678" s="80"/>
      <c r="D196678" s="81"/>
      <c r="E196678" s="79"/>
      <c r="F196678" s="78"/>
      <c r="G196678" s="82"/>
      <c r="H196678" s="82"/>
      <c r="I196678" s="11"/>
    </row>
    <row r="196684" spans="1:9" s="4" customFormat="1" x14ac:dyDescent="0.2">
      <c r="A196684" s="25"/>
      <c r="B196684" s="64"/>
      <c r="C196684" s="80"/>
      <c r="D196684" s="81"/>
      <c r="E196684" s="79"/>
      <c r="F196684" s="78"/>
      <c r="G196684" s="82"/>
      <c r="H196684" s="82"/>
      <c r="I196684" s="11"/>
    </row>
    <row r="196692" spans="1:9" s="4" customFormat="1" x14ac:dyDescent="0.2">
      <c r="A196692" s="25"/>
      <c r="B196692" s="64"/>
      <c r="C196692" s="80"/>
      <c r="D196692" s="81"/>
      <c r="E196692" s="79"/>
      <c r="F196692" s="78"/>
      <c r="G196692" s="82"/>
      <c r="H196692" s="82"/>
      <c r="I196692" s="11"/>
    </row>
    <row r="196694" spans="1:9" s="4" customFormat="1" x14ac:dyDescent="0.2">
      <c r="A196694" s="25"/>
      <c r="B196694" s="64"/>
      <c r="C196694" s="80"/>
      <c r="D196694" s="81"/>
      <c r="E196694" s="79"/>
      <c r="F196694" s="78"/>
      <c r="G196694" s="82"/>
      <c r="H196694" s="82"/>
      <c r="I196694" s="11"/>
    </row>
    <row r="196700" spans="1:9" s="4" customFormat="1" x14ac:dyDescent="0.2">
      <c r="A196700" s="25"/>
      <c r="B196700" s="64"/>
      <c r="C196700" s="80"/>
      <c r="D196700" s="81"/>
      <c r="E196700" s="79"/>
      <c r="F196700" s="78"/>
      <c r="G196700" s="82"/>
      <c r="H196700" s="82"/>
      <c r="I196700" s="11"/>
    </row>
    <row r="196708" spans="1:9" s="4" customFormat="1" x14ac:dyDescent="0.2">
      <c r="A196708" s="25"/>
      <c r="B196708" s="64"/>
      <c r="C196708" s="80"/>
      <c r="D196708" s="81"/>
      <c r="E196708" s="79"/>
      <c r="F196708" s="78"/>
      <c r="G196708" s="82"/>
      <c r="H196708" s="82"/>
      <c r="I196708" s="11"/>
    </row>
    <row r="196710" spans="1:9" s="4" customFormat="1" x14ac:dyDescent="0.2">
      <c r="A196710" s="25"/>
      <c r="B196710" s="64"/>
      <c r="C196710" s="80"/>
      <c r="D196710" s="81"/>
      <c r="E196710" s="79"/>
      <c r="F196710" s="78"/>
      <c r="G196710" s="82"/>
      <c r="H196710" s="82"/>
      <c r="I196710" s="11"/>
    </row>
    <row r="196716" spans="1:9" s="4" customFormat="1" x14ac:dyDescent="0.2">
      <c r="A196716" s="25"/>
      <c r="B196716" s="64"/>
      <c r="C196716" s="80"/>
      <c r="D196716" s="81"/>
      <c r="E196716" s="79"/>
      <c r="F196716" s="78"/>
      <c r="G196716" s="82"/>
      <c r="H196716" s="82"/>
      <c r="I196716" s="11"/>
    </row>
    <row r="196724" spans="1:9" s="4" customFormat="1" x14ac:dyDescent="0.2">
      <c r="A196724" s="25"/>
      <c r="B196724" s="64"/>
      <c r="C196724" s="80"/>
      <c r="D196724" s="81"/>
      <c r="E196724" s="79"/>
      <c r="F196724" s="78"/>
      <c r="G196724" s="82"/>
      <c r="H196724" s="82"/>
      <c r="I196724" s="11"/>
    </row>
    <row r="196726" spans="1:9" s="4" customFormat="1" x14ac:dyDescent="0.2">
      <c r="A196726" s="25"/>
      <c r="B196726" s="64"/>
      <c r="C196726" s="80"/>
      <c r="D196726" s="81"/>
      <c r="E196726" s="79"/>
      <c r="F196726" s="78"/>
      <c r="G196726" s="82"/>
      <c r="H196726" s="82"/>
      <c r="I196726" s="11"/>
    </row>
    <row r="196732" spans="1:9" s="4" customFormat="1" x14ac:dyDescent="0.2">
      <c r="A196732" s="25"/>
      <c r="B196732" s="64"/>
      <c r="C196732" s="80"/>
      <c r="D196732" s="81"/>
      <c r="E196732" s="79"/>
      <c r="F196732" s="78"/>
      <c r="G196732" s="82"/>
      <c r="H196732" s="82"/>
      <c r="I196732" s="11"/>
    </row>
    <row r="196740" spans="1:9" s="4" customFormat="1" x14ac:dyDescent="0.2">
      <c r="A196740" s="25"/>
      <c r="B196740" s="64"/>
      <c r="C196740" s="80"/>
      <c r="D196740" s="81"/>
      <c r="E196740" s="79"/>
      <c r="F196740" s="78"/>
      <c r="G196740" s="82"/>
      <c r="H196740" s="82"/>
      <c r="I196740" s="11"/>
    </row>
    <row r="196742" spans="1:9" s="4" customFormat="1" x14ac:dyDescent="0.2">
      <c r="A196742" s="25"/>
      <c r="B196742" s="64"/>
      <c r="C196742" s="80"/>
      <c r="D196742" s="81"/>
      <c r="E196742" s="79"/>
      <c r="F196742" s="78"/>
      <c r="G196742" s="82"/>
      <c r="H196742" s="82"/>
      <c r="I196742" s="11"/>
    </row>
    <row r="196748" spans="1:9" s="4" customFormat="1" x14ac:dyDescent="0.2">
      <c r="A196748" s="25"/>
      <c r="B196748" s="64"/>
      <c r="C196748" s="80"/>
      <c r="D196748" s="81"/>
      <c r="E196748" s="79"/>
      <c r="F196748" s="78"/>
      <c r="G196748" s="82"/>
      <c r="H196748" s="82"/>
      <c r="I196748" s="11"/>
    </row>
    <row r="196756" spans="1:9" s="4" customFormat="1" x14ac:dyDescent="0.2">
      <c r="A196756" s="25"/>
      <c r="B196756" s="64"/>
      <c r="C196756" s="80"/>
      <c r="D196756" s="81"/>
      <c r="E196756" s="79"/>
      <c r="F196756" s="78"/>
      <c r="G196756" s="82"/>
      <c r="H196756" s="82"/>
      <c r="I196756" s="11"/>
    </row>
    <row r="196758" spans="1:9" s="4" customFormat="1" x14ac:dyDescent="0.2">
      <c r="A196758" s="25"/>
      <c r="B196758" s="64"/>
      <c r="C196758" s="80"/>
      <c r="D196758" s="81"/>
      <c r="E196758" s="79"/>
      <c r="F196758" s="78"/>
      <c r="G196758" s="82"/>
      <c r="H196758" s="82"/>
      <c r="I196758" s="11"/>
    </row>
    <row r="196764" spans="1:9" s="4" customFormat="1" x14ac:dyDescent="0.2">
      <c r="A196764" s="25"/>
      <c r="B196764" s="64"/>
      <c r="C196764" s="80"/>
      <c r="D196764" s="81"/>
      <c r="E196764" s="79"/>
      <c r="F196764" s="78"/>
      <c r="G196764" s="82"/>
      <c r="H196764" s="82"/>
      <c r="I196764" s="11"/>
    </row>
    <row r="196772" spans="1:9" s="4" customFormat="1" x14ac:dyDescent="0.2">
      <c r="A196772" s="25"/>
      <c r="B196772" s="64"/>
      <c r="C196772" s="80"/>
      <c r="D196772" s="81"/>
      <c r="E196772" s="79"/>
      <c r="F196772" s="78"/>
      <c r="G196772" s="82"/>
      <c r="H196772" s="82"/>
      <c r="I196772" s="11"/>
    </row>
    <row r="196774" spans="1:9" s="4" customFormat="1" x14ac:dyDescent="0.2">
      <c r="A196774" s="25"/>
      <c r="B196774" s="64"/>
      <c r="C196774" s="80"/>
      <c r="D196774" s="81"/>
      <c r="E196774" s="79"/>
      <c r="F196774" s="78"/>
      <c r="G196774" s="82"/>
      <c r="H196774" s="82"/>
      <c r="I196774" s="11"/>
    </row>
    <row r="196780" spans="1:9" s="4" customFormat="1" x14ac:dyDescent="0.2">
      <c r="A196780" s="25"/>
      <c r="B196780" s="64"/>
      <c r="C196780" s="80"/>
      <c r="D196780" s="81"/>
      <c r="E196780" s="79"/>
      <c r="F196780" s="78"/>
      <c r="G196780" s="82"/>
      <c r="H196780" s="82"/>
      <c r="I196780" s="11"/>
    </row>
    <row r="196788" spans="1:9" s="4" customFormat="1" x14ac:dyDescent="0.2">
      <c r="A196788" s="25"/>
      <c r="B196788" s="64"/>
      <c r="C196788" s="80"/>
      <c r="D196788" s="81"/>
      <c r="E196788" s="79"/>
      <c r="F196788" s="78"/>
      <c r="G196788" s="82"/>
      <c r="H196788" s="82"/>
      <c r="I196788" s="11"/>
    </row>
    <row r="196790" spans="1:9" s="4" customFormat="1" x14ac:dyDescent="0.2">
      <c r="A196790" s="25"/>
      <c r="B196790" s="64"/>
      <c r="C196790" s="80"/>
      <c r="D196790" s="81"/>
      <c r="E196790" s="79"/>
      <c r="F196790" s="78"/>
      <c r="G196790" s="82"/>
      <c r="H196790" s="82"/>
      <c r="I196790" s="11"/>
    </row>
    <row r="196796" spans="1:9" s="4" customFormat="1" x14ac:dyDescent="0.2">
      <c r="A196796" s="25"/>
      <c r="B196796" s="64"/>
      <c r="C196796" s="80"/>
      <c r="D196796" s="81"/>
      <c r="E196796" s="79"/>
      <c r="F196796" s="78"/>
      <c r="G196796" s="82"/>
      <c r="H196796" s="82"/>
      <c r="I196796" s="11"/>
    </row>
    <row r="196804" spans="1:9" s="4" customFormat="1" x14ac:dyDescent="0.2">
      <c r="A196804" s="25"/>
      <c r="B196804" s="64"/>
      <c r="C196804" s="80"/>
      <c r="D196804" s="81"/>
      <c r="E196804" s="79"/>
      <c r="F196804" s="78"/>
      <c r="G196804" s="82"/>
      <c r="H196804" s="82"/>
      <c r="I196804" s="11"/>
    </row>
    <row r="196806" spans="1:9" s="4" customFormat="1" x14ac:dyDescent="0.2">
      <c r="A196806" s="25"/>
      <c r="B196806" s="64"/>
      <c r="C196806" s="80"/>
      <c r="D196806" s="81"/>
      <c r="E196806" s="79"/>
      <c r="F196806" s="78"/>
      <c r="G196806" s="82"/>
      <c r="H196806" s="82"/>
      <c r="I196806" s="11"/>
    </row>
    <row r="196812" spans="1:9" s="4" customFormat="1" x14ac:dyDescent="0.2">
      <c r="A196812" s="25"/>
      <c r="B196812" s="64"/>
      <c r="C196812" s="80"/>
      <c r="D196812" s="81"/>
      <c r="E196812" s="79"/>
      <c r="F196812" s="78"/>
      <c r="G196812" s="82"/>
      <c r="H196812" s="82"/>
      <c r="I196812" s="11"/>
    </row>
    <row r="196820" spans="1:9" s="4" customFormat="1" x14ac:dyDescent="0.2">
      <c r="A196820" s="25"/>
      <c r="B196820" s="64"/>
      <c r="C196820" s="80"/>
      <c r="D196820" s="81"/>
      <c r="E196820" s="79"/>
      <c r="F196820" s="78"/>
      <c r="G196820" s="82"/>
      <c r="H196820" s="82"/>
      <c r="I196820" s="11"/>
    </row>
    <row r="196822" spans="1:9" s="4" customFormat="1" x14ac:dyDescent="0.2">
      <c r="A196822" s="25"/>
      <c r="B196822" s="64"/>
      <c r="C196822" s="80"/>
      <c r="D196822" s="81"/>
      <c r="E196822" s="79"/>
      <c r="F196822" s="78"/>
      <c r="G196822" s="82"/>
      <c r="H196822" s="82"/>
      <c r="I196822" s="11"/>
    </row>
    <row r="196828" spans="1:9" s="4" customFormat="1" x14ac:dyDescent="0.2">
      <c r="A196828" s="25"/>
      <c r="B196828" s="64"/>
      <c r="C196828" s="80"/>
      <c r="D196828" s="81"/>
      <c r="E196828" s="79"/>
      <c r="F196828" s="78"/>
      <c r="G196828" s="82"/>
      <c r="H196828" s="82"/>
      <c r="I196828" s="11"/>
    </row>
    <row r="196836" spans="1:9" s="4" customFormat="1" x14ac:dyDescent="0.2">
      <c r="A196836" s="25"/>
      <c r="B196836" s="64"/>
      <c r="C196836" s="80"/>
      <c r="D196836" s="81"/>
      <c r="E196836" s="79"/>
      <c r="F196836" s="78"/>
      <c r="G196836" s="82"/>
      <c r="H196836" s="82"/>
      <c r="I196836" s="11"/>
    </row>
    <row r="196838" spans="1:9" s="4" customFormat="1" x14ac:dyDescent="0.2">
      <c r="A196838" s="25"/>
      <c r="B196838" s="64"/>
      <c r="C196838" s="80"/>
      <c r="D196838" s="81"/>
      <c r="E196838" s="79"/>
      <c r="F196838" s="78"/>
      <c r="G196838" s="82"/>
      <c r="H196838" s="82"/>
      <c r="I196838" s="11"/>
    </row>
    <row r="196844" spans="1:9" s="4" customFormat="1" x14ac:dyDescent="0.2">
      <c r="A196844" s="25"/>
      <c r="B196844" s="64"/>
      <c r="C196844" s="80"/>
      <c r="D196844" s="81"/>
      <c r="E196844" s="79"/>
      <c r="F196844" s="78"/>
      <c r="G196844" s="82"/>
      <c r="H196844" s="82"/>
      <c r="I196844" s="11"/>
    </row>
    <row r="196852" spans="1:9" s="4" customFormat="1" x14ac:dyDescent="0.2">
      <c r="A196852" s="25"/>
      <c r="B196852" s="64"/>
      <c r="C196852" s="80"/>
      <c r="D196852" s="81"/>
      <c r="E196852" s="79"/>
      <c r="F196852" s="78"/>
      <c r="G196852" s="82"/>
      <c r="H196852" s="82"/>
      <c r="I196852" s="11"/>
    </row>
    <row r="196854" spans="1:9" s="4" customFormat="1" x14ac:dyDescent="0.2">
      <c r="A196854" s="25"/>
      <c r="B196854" s="64"/>
      <c r="C196854" s="80"/>
      <c r="D196854" s="81"/>
      <c r="E196854" s="79"/>
      <c r="F196854" s="78"/>
      <c r="G196854" s="82"/>
      <c r="H196854" s="82"/>
      <c r="I196854" s="11"/>
    </row>
    <row r="196860" spans="1:9" s="4" customFormat="1" x14ac:dyDescent="0.2">
      <c r="A196860" s="25"/>
      <c r="B196860" s="64"/>
      <c r="C196860" s="80"/>
      <c r="D196860" s="81"/>
      <c r="E196860" s="79"/>
      <c r="F196860" s="78"/>
      <c r="G196860" s="82"/>
      <c r="H196860" s="82"/>
      <c r="I196860" s="11"/>
    </row>
    <row r="196868" spans="1:9" s="4" customFormat="1" x14ac:dyDescent="0.2">
      <c r="A196868" s="25"/>
      <c r="B196868" s="64"/>
      <c r="C196868" s="80"/>
      <c r="D196868" s="81"/>
      <c r="E196868" s="79"/>
      <c r="F196868" s="78"/>
      <c r="G196868" s="82"/>
      <c r="H196868" s="82"/>
      <c r="I196868" s="11"/>
    </row>
    <row r="196870" spans="1:9" s="4" customFormat="1" x14ac:dyDescent="0.2">
      <c r="A196870" s="25"/>
      <c r="B196870" s="64"/>
      <c r="C196870" s="80"/>
      <c r="D196870" s="81"/>
      <c r="E196870" s="79"/>
      <c r="F196870" s="78"/>
      <c r="G196870" s="82"/>
      <c r="H196870" s="82"/>
      <c r="I196870" s="11"/>
    </row>
    <row r="196876" spans="1:9" s="4" customFormat="1" x14ac:dyDescent="0.2">
      <c r="A196876" s="25"/>
      <c r="B196876" s="64"/>
      <c r="C196876" s="80"/>
      <c r="D196876" s="81"/>
      <c r="E196876" s="79"/>
      <c r="F196876" s="78"/>
      <c r="G196876" s="82"/>
      <c r="H196876" s="82"/>
      <c r="I196876" s="11"/>
    </row>
    <row r="196884" spans="1:9" s="4" customFormat="1" x14ac:dyDescent="0.2">
      <c r="A196884" s="25"/>
      <c r="B196884" s="64"/>
      <c r="C196884" s="80"/>
      <c r="D196884" s="81"/>
      <c r="E196884" s="79"/>
      <c r="F196884" s="78"/>
      <c r="G196884" s="82"/>
      <c r="H196884" s="82"/>
      <c r="I196884" s="11"/>
    </row>
    <row r="196886" spans="1:9" s="4" customFormat="1" x14ac:dyDescent="0.2">
      <c r="A196886" s="25"/>
      <c r="B196886" s="64"/>
      <c r="C196886" s="80"/>
      <c r="D196886" s="81"/>
      <c r="E196886" s="79"/>
      <c r="F196886" s="78"/>
      <c r="G196886" s="82"/>
      <c r="H196886" s="82"/>
      <c r="I196886" s="11"/>
    </row>
    <row r="196892" spans="1:9" s="4" customFormat="1" x14ac:dyDescent="0.2">
      <c r="A196892" s="25"/>
      <c r="B196892" s="64"/>
      <c r="C196892" s="80"/>
      <c r="D196892" s="81"/>
      <c r="E196892" s="79"/>
      <c r="F196892" s="78"/>
      <c r="G196892" s="82"/>
      <c r="H196892" s="82"/>
      <c r="I196892" s="11"/>
    </row>
    <row r="196900" spans="1:9" s="4" customFormat="1" x14ac:dyDescent="0.2">
      <c r="A196900" s="25"/>
      <c r="B196900" s="64"/>
      <c r="C196900" s="80"/>
      <c r="D196900" s="81"/>
      <c r="E196900" s="79"/>
      <c r="F196900" s="78"/>
      <c r="G196900" s="82"/>
      <c r="H196900" s="82"/>
      <c r="I196900" s="11"/>
    </row>
    <row r="196902" spans="1:9" s="4" customFormat="1" x14ac:dyDescent="0.2">
      <c r="A196902" s="25"/>
      <c r="B196902" s="64"/>
      <c r="C196902" s="80"/>
      <c r="D196902" s="81"/>
      <c r="E196902" s="79"/>
      <c r="F196902" s="78"/>
      <c r="G196902" s="82"/>
      <c r="H196902" s="82"/>
      <c r="I196902" s="11"/>
    </row>
    <row r="196908" spans="1:9" s="4" customFormat="1" x14ac:dyDescent="0.2">
      <c r="A196908" s="25"/>
      <c r="B196908" s="64"/>
      <c r="C196908" s="80"/>
      <c r="D196908" s="81"/>
      <c r="E196908" s="79"/>
      <c r="F196908" s="78"/>
      <c r="G196908" s="82"/>
      <c r="H196908" s="82"/>
      <c r="I196908" s="11"/>
    </row>
    <row r="196916" spans="1:9" s="4" customFormat="1" x14ac:dyDescent="0.2">
      <c r="A196916" s="25"/>
      <c r="B196916" s="64"/>
      <c r="C196916" s="80"/>
      <c r="D196916" s="81"/>
      <c r="E196916" s="79"/>
      <c r="F196916" s="78"/>
      <c r="G196916" s="82"/>
      <c r="H196916" s="82"/>
      <c r="I196916" s="11"/>
    </row>
    <row r="196918" spans="1:9" s="4" customFormat="1" x14ac:dyDescent="0.2">
      <c r="A196918" s="25"/>
      <c r="B196918" s="64"/>
      <c r="C196918" s="80"/>
      <c r="D196918" s="81"/>
      <c r="E196918" s="79"/>
      <c r="F196918" s="78"/>
      <c r="G196918" s="82"/>
      <c r="H196918" s="82"/>
      <c r="I196918" s="11"/>
    </row>
    <row r="196924" spans="1:9" s="4" customFormat="1" x14ac:dyDescent="0.2">
      <c r="A196924" s="25"/>
      <c r="B196924" s="64"/>
      <c r="C196924" s="80"/>
      <c r="D196924" s="81"/>
      <c r="E196924" s="79"/>
      <c r="F196924" s="78"/>
      <c r="G196924" s="82"/>
      <c r="H196924" s="82"/>
      <c r="I196924" s="11"/>
    </row>
    <row r="196932" spans="1:9" s="4" customFormat="1" x14ac:dyDescent="0.2">
      <c r="A196932" s="25"/>
      <c r="B196932" s="64"/>
      <c r="C196932" s="80"/>
      <c r="D196932" s="81"/>
      <c r="E196932" s="79"/>
      <c r="F196932" s="78"/>
      <c r="G196932" s="82"/>
      <c r="H196932" s="82"/>
      <c r="I196932" s="11"/>
    </row>
    <row r="196934" spans="1:9" s="4" customFormat="1" x14ac:dyDescent="0.2">
      <c r="A196934" s="25"/>
      <c r="B196934" s="64"/>
      <c r="C196934" s="80"/>
      <c r="D196934" s="81"/>
      <c r="E196934" s="79"/>
      <c r="F196934" s="78"/>
      <c r="G196934" s="82"/>
      <c r="H196934" s="82"/>
      <c r="I196934" s="11"/>
    </row>
    <row r="196940" spans="1:9" s="4" customFormat="1" x14ac:dyDescent="0.2">
      <c r="A196940" s="25"/>
      <c r="B196940" s="64"/>
      <c r="C196940" s="80"/>
      <c r="D196940" s="81"/>
      <c r="E196940" s="79"/>
      <c r="F196940" s="78"/>
      <c r="G196940" s="82"/>
      <c r="H196940" s="82"/>
      <c r="I196940" s="11"/>
    </row>
    <row r="196948" spans="1:9" s="4" customFormat="1" x14ac:dyDescent="0.2">
      <c r="A196948" s="25"/>
      <c r="B196948" s="64"/>
      <c r="C196948" s="80"/>
      <c r="D196948" s="81"/>
      <c r="E196948" s="79"/>
      <c r="F196948" s="78"/>
      <c r="G196948" s="82"/>
      <c r="H196948" s="82"/>
      <c r="I196948" s="11"/>
    </row>
    <row r="196950" spans="1:9" s="4" customFormat="1" x14ac:dyDescent="0.2">
      <c r="A196950" s="25"/>
      <c r="B196950" s="64"/>
      <c r="C196950" s="80"/>
      <c r="D196950" s="81"/>
      <c r="E196950" s="79"/>
      <c r="F196950" s="78"/>
      <c r="G196950" s="82"/>
      <c r="H196950" s="82"/>
      <c r="I196950" s="11"/>
    </row>
    <row r="196956" spans="1:9" s="4" customFormat="1" x14ac:dyDescent="0.2">
      <c r="A196956" s="25"/>
      <c r="B196956" s="64"/>
      <c r="C196956" s="80"/>
      <c r="D196956" s="81"/>
      <c r="E196956" s="79"/>
      <c r="F196956" s="78"/>
      <c r="G196956" s="82"/>
      <c r="H196956" s="82"/>
      <c r="I196956" s="11"/>
    </row>
    <row r="196964" spans="1:9" s="4" customFormat="1" x14ac:dyDescent="0.2">
      <c r="A196964" s="25"/>
      <c r="B196964" s="64"/>
      <c r="C196964" s="80"/>
      <c r="D196964" s="81"/>
      <c r="E196964" s="79"/>
      <c r="F196964" s="78"/>
      <c r="G196964" s="82"/>
      <c r="H196964" s="82"/>
      <c r="I196964" s="11"/>
    </row>
    <row r="196966" spans="1:9" s="4" customFormat="1" x14ac:dyDescent="0.2">
      <c r="A196966" s="25"/>
      <c r="B196966" s="64"/>
      <c r="C196966" s="80"/>
      <c r="D196966" s="81"/>
      <c r="E196966" s="79"/>
      <c r="F196966" s="78"/>
      <c r="G196966" s="82"/>
      <c r="H196966" s="82"/>
      <c r="I196966" s="11"/>
    </row>
    <row r="196972" spans="1:9" s="4" customFormat="1" x14ac:dyDescent="0.2">
      <c r="A196972" s="25"/>
      <c r="B196972" s="64"/>
      <c r="C196972" s="80"/>
      <c r="D196972" s="81"/>
      <c r="E196972" s="79"/>
      <c r="F196972" s="78"/>
      <c r="G196972" s="82"/>
      <c r="H196972" s="82"/>
      <c r="I196972" s="11"/>
    </row>
    <row r="196980" spans="1:9" s="4" customFormat="1" x14ac:dyDescent="0.2">
      <c r="A196980" s="25"/>
      <c r="B196980" s="64"/>
      <c r="C196980" s="80"/>
      <c r="D196980" s="81"/>
      <c r="E196980" s="79"/>
      <c r="F196980" s="78"/>
      <c r="G196980" s="82"/>
      <c r="H196980" s="82"/>
      <c r="I196980" s="11"/>
    </row>
    <row r="196982" spans="1:9" s="4" customFormat="1" x14ac:dyDescent="0.2">
      <c r="A196982" s="25"/>
      <c r="B196982" s="64"/>
      <c r="C196982" s="80"/>
      <c r="D196982" s="81"/>
      <c r="E196982" s="79"/>
      <c r="F196982" s="78"/>
      <c r="G196982" s="82"/>
      <c r="H196982" s="82"/>
      <c r="I196982" s="11"/>
    </row>
    <row r="196988" spans="1:9" s="4" customFormat="1" x14ac:dyDescent="0.2">
      <c r="A196988" s="25"/>
      <c r="B196988" s="64"/>
      <c r="C196988" s="80"/>
      <c r="D196988" s="81"/>
      <c r="E196988" s="79"/>
      <c r="F196988" s="78"/>
      <c r="G196988" s="82"/>
      <c r="H196988" s="82"/>
      <c r="I196988" s="11"/>
    </row>
    <row r="196996" spans="1:9" s="4" customFormat="1" x14ac:dyDescent="0.2">
      <c r="A196996" s="25"/>
      <c r="B196996" s="64"/>
      <c r="C196996" s="80"/>
      <c r="D196996" s="81"/>
      <c r="E196996" s="79"/>
      <c r="F196996" s="78"/>
      <c r="G196996" s="82"/>
      <c r="H196996" s="82"/>
      <c r="I196996" s="11"/>
    </row>
    <row r="196998" spans="1:9" s="4" customFormat="1" x14ac:dyDescent="0.2">
      <c r="A196998" s="25"/>
      <c r="B196998" s="64"/>
      <c r="C196998" s="80"/>
      <c r="D196998" s="81"/>
      <c r="E196998" s="79"/>
      <c r="F196998" s="78"/>
      <c r="G196998" s="82"/>
      <c r="H196998" s="82"/>
      <c r="I196998" s="11"/>
    </row>
    <row r="197004" spans="1:9" s="4" customFormat="1" x14ac:dyDescent="0.2">
      <c r="A197004" s="25"/>
      <c r="B197004" s="64"/>
      <c r="C197004" s="80"/>
      <c r="D197004" s="81"/>
      <c r="E197004" s="79"/>
      <c r="F197004" s="78"/>
      <c r="G197004" s="82"/>
      <c r="H197004" s="82"/>
      <c r="I197004" s="11"/>
    </row>
    <row r="197012" spans="1:9" s="4" customFormat="1" x14ac:dyDescent="0.2">
      <c r="A197012" s="25"/>
      <c r="B197012" s="64"/>
      <c r="C197012" s="80"/>
      <c r="D197012" s="81"/>
      <c r="E197012" s="79"/>
      <c r="F197012" s="78"/>
      <c r="G197012" s="82"/>
      <c r="H197012" s="82"/>
      <c r="I197012" s="11"/>
    </row>
    <row r="197014" spans="1:9" s="4" customFormat="1" x14ac:dyDescent="0.2">
      <c r="A197014" s="25"/>
      <c r="B197014" s="64"/>
      <c r="C197014" s="80"/>
      <c r="D197014" s="81"/>
      <c r="E197014" s="79"/>
      <c r="F197014" s="78"/>
      <c r="G197014" s="82"/>
      <c r="H197014" s="82"/>
      <c r="I197014" s="11"/>
    </row>
    <row r="197020" spans="1:9" s="4" customFormat="1" x14ac:dyDescent="0.2">
      <c r="A197020" s="25"/>
      <c r="B197020" s="64"/>
      <c r="C197020" s="80"/>
      <c r="D197020" s="81"/>
      <c r="E197020" s="79"/>
      <c r="F197020" s="78"/>
      <c r="G197020" s="82"/>
      <c r="H197020" s="82"/>
      <c r="I197020" s="11"/>
    </row>
    <row r="197028" spans="1:9" s="4" customFormat="1" x14ac:dyDescent="0.2">
      <c r="A197028" s="25"/>
      <c r="B197028" s="64"/>
      <c r="C197028" s="80"/>
      <c r="D197028" s="81"/>
      <c r="E197028" s="79"/>
      <c r="F197028" s="78"/>
      <c r="G197028" s="82"/>
      <c r="H197028" s="82"/>
      <c r="I197028" s="11"/>
    </row>
    <row r="197030" spans="1:9" s="4" customFormat="1" x14ac:dyDescent="0.2">
      <c r="A197030" s="25"/>
      <c r="B197030" s="64"/>
      <c r="C197030" s="80"/>
      <c r="D197030" s="81"/>
      <c r="E197030" s="79"/>
      <c r="F197030" s="78"/>
      <c r="G197030" s="82"/>
      <c r="H197030" s="82"/>
      <c r="I197030" s="11"/>
    </row>
    <row r="197036" spans="1:9" s="4" customFormat="1" x14ac:dyDescent="0.2">
      <c r="A197036" s="25"/>
      <c r="B197036" s="64"/>
      <c r="C197036" s="80"/>
      <c r="D197036" s="81"/>
      <c r="E197036" s="79"/>
      <c r="F197036" s="78"/>
      <c r="G197036" s="82"/>
      <c r="H197036" s="82"/>
      <c r="I197036" s="11"/>
    </row>
    <row r="197044" spans="1:9" s="4" customFormat="1" x14ac:dyDescent="0.2">
      <c r="A197044" s="25"/>
      <c r="B197044" s="64"/>
      <c r="C197044" s="80"/>
      <c r="D197044" s="81"/>
      <c r="E197044" s="79"/>
      <c r="F197044" s="78"/>
      <c r="G197044" s="82"/>
      <c r="H197044" s="82"/>
      <c r="I197044" s="11"/>
    </row>
    <row r="197046" spans="1:9" s="4" customFormat="1" x14ac:dyDescent="0.2">
      <c r="A197046" s="25"/>
      <c r="B197046" s="64"/>
      <c r="C197046" s="80"/>
      <c r="D197046" s="81"/>
      <c r="E197046" s="79"/>
      <c r="F197046" s="78"/>
      <c r="G197046" s="82"/>
      <c r="H197046" s="82"/>
      <c r="I197046" s="11"/>
    </row>
    <row r="197052" spans="1:9" s="4" customFormat="1" x14ac:dyDescent="0.2">
      <c r="A197052" s="25"/>
      <c r="B197052" s="64"/>
      <c r="C197052" s="80"/>
      <c r="D197052" s="81"/>
      <c r="E197052" s="79"/>
      <c r="F197052" s="78"/>
      <c r="G197052" s="82"/>
      <c r="H197052" s="82"/>
      <c r="I197052" s="11"/>
    </row>
    <row r="197060" spans="1:9" s="4" customFormat="1" x14ac:dyDescent="0.2">
      <c r="A197060" s="25"/>
      <c r="B197060" s="64"/>
      <c r="C197060" s="80"/>
      <c r="D197060" s="81"/>
      <c r="E197060" s="79"/>
      <c r="F197060" s="78"/>
      <c r="G197060" s="82"/>
      <c r="H197060" s="82"/>
      <c r="I197060" s="11"/>
    </row>
    <row r="197062" spans="1:9" s="4" customFormat="1" x14ac:dyDescent="0.2">
      <c r="A197062" s="25"/>
      <c r="B197062" s="64"/>
      <c r="C197062" s="80"/>
      <c r="D197062" s="81"/>
      <c r="E197062" s="79"/>
      <c r="F197062" s="78"/>
      <c r="G197062" s="82"/>
      <c r="H197062" s="82"/>
      <c r="I197062" s="11"/>
    </row>
    <row r="197068" spans="1:9" s="4" customFormat="1" x14ac:dyDescent="0.2">
      <c r="A197068" s="25"/>
      <c r="B197068" s="64"/>
      <c r="C197068" s="80"/>
      <c r="D197068" s="81"/>
      <c r="E197068" s="79"/>
      <c r="F197068" s="78"/>
      <c r="G197068" s="82"/>
      <c r="H197068" s="82"/>
      <c r="I197068" s="11"/>
    </row>
    <row r="197076" spans="1:9" s="4" customFormat="1" x14ac:dyDescent="0.2">
      <c r="A197076" s="25"/>
      <c r="B197076" s="64"/>
      <c r="C197076" s="80"/>
      <c r="D197076" s="81"/>
      <c r="E197076" s="79"/>
      <c r="F197076" s="78"/>
      <c r="G197076" s="82"/>
      <c r="H197076" s="82"/>
      <c r="I197076" s="11"/>
    </row>
    <row r="197078" spans="1:9" s="4" customFormat="1" x14ac:dyDescent="0.2">
      <c r="A197078" s="25"/>
      <c r="B197078" s="64"/>
      <c r="C197078" s="80"/>
      <c r="D197078" s="81"/>
      <c r="E197078" s="79"/>
      <c r="F197078" s="78"/>
      <c r="G197078" s="82"/>
      <c r="H197078" s="82"/>
      <c r="I197078" s="11"/>
    </row>
    <row r="197084" spans="1:9" s="4" customFormat="1" x14ac:dyDescent="0.2">
      <c r="A197084" s="25"/>
      <c r="B197084" s="64"/>
      <c r="C197084" s="80"/>
      <c r="D197084" s="81"/>
      <c r="E197084" s="79"/>
      <c r="F197084" s="78"/>
      <c r="G197084" s="82"/>
      <c r="H197084" s="82"/>
      <c r="I197084" s="11"/>
    </row>
    <row r="197092" spans="1:9" s="4" customFormat="1" x14ac:dyDescent="0.2">
      <c r="A197092" s="25"/>
      <c r="B197092" s="64"/>
      <c r="C197092" s="80"/>
      <c r="D197092" s="81"/>
      <c r="E197092" s="79"/>
      <c r="F197092" s="78"/>
      <c r="G197092" s="82"/>
      <c r="H197092" s="82"/>
      <c r="I197092" s="11"/>
    </row>
    <row r="197094" spans="1:9" s="4" customFormat="1" x14ac:dyDescent="0.2">
      <c r="A197094" s="25"/>
      <c r="B197094" s="64"/>
      <c r="C197094" s="80"/>
      <c r="D197094" s="81"/>
      <c r="E197094" s="79"/>
      <c r="F197094" s="78"/>
      <c r="G197094" s="82"/>
      <c r="H197094" s="82"/>
      <c r="I197094" s="11"/>
    </row>
    <row r="197100" spans="1:9" s="4" customFormat="1" x14ac:dyDescent="0.2">
      <c r="A197100" s="25"/>
      <c r="B197100" s="64"/>
      <c r="C197100" s="80"/>
      <c r="D197100" s="81"/>
      <c r="E197100" s="79"/>
      <c r="F197100" s="78"/>
      <c r="G197100" s="82"/>
      <c r="H197100" s="82"/>
      <c r="I197100" s="11"/>
    </row>
    <row r="197108" spans="1:9" s="4" customFormat="1" x14ac:dyDescent="0.2">
      <c r="A197108" s="25"/>
      <c r="B197108" s="64"/>
      <c r="C197108" s="80"/>
      <c r="D197108" s="81"/>
      <c r="E197108" s="79"/>
      <c r="F197108" s="78"/>
      <c r="G197108" s="82"/>
      <c r="H197108" s="82"/>
      <c r="I197108" s="11"/>
    </row>
    <row r="197110" spans="1:9" s="4" customFormat="1" x14ac:dyDescent="0.2">
      <c r="A197110" s="25"/>
      <c r="B197110" s="64"/>
      <c r="C197110" s="80"/>
      <c r="D197110" s="81"/>
      <c r="E197110" s="79"/>
      <c r="F197110" s="78"/>
      <c r="G197110" s="82"/>
      <c r="H197110" s="82"/>
      <c r="I197110" s="11"/>
    </row>
    <row r="197116" spans="1:9" s="4" customFormat="1" x14ac:dyDescent="0.2">
      <c r="A197116" s="25"/>
      <c r="B197116" s="64"/>
      <c r="C197116" s="80"/>
      <c r="D197116" s="81"/>
      <c r="E197116" s="79"/>
      <c r="F197116" s="78"/>
      <c r="G197116" s="82"/>
      <c r="H197116" s="82"/>
      <c r="I197116" s="11"/>
    </row>
    <row r="197124" spans="1:9" s="4" customFormat="1" x14ac:dyDescent="0.2">
      <c r="A197124" s="25"/>
      <c r="B197124" s="64"/>
      <c r="C197124" s="80"/>
      <c r="D197124" s="81"/>
      <c r="E197124" s="79"/>
      <c r="F197124" s="78"/>
      <c r="G197124" s="82"/>
      <c r="H197124" s="82"/>
      <c r="I197124" s="11"/>
    </row>
    <row r="197126" spans="1:9" s="4" customFormat="1" x14ac:dyDescent="0.2">
      <c r="A197126" s="25"/>
      <c r="B197126" s="64"/>
      <c r="C197126" s="80"/>
      <c r="D197126" s="81"/>
      <c r="E197126" s="79"/>
      <c r="F197126" s="78"/>
      <c r="G197126" s="82"/>
      <c r="H197126" s="82"/>
      <c r="I197126" s="11"/>
    </row>
    <row r="197132" spans="1:9" s="4" customFormat="1" x14ac:dyDescent="0.2">
      <c r="A197132" s="25"/>
      <c r="B197132" s="64"/>
      <c r="C197132" s="80"/>
      <c r="D197132" s="81"/>
      <c r="E197132" s="79"/>
      <c r="F197132" s="78"/>
      <c r="G197132" s="82"/>
      <c r="H197132" s="82"/>
      <c r="I197132" s="11"/>
    </row>
    <row r="197140" spans="1:9" s="4" customFormat="1" x14ac:dyDescent="0.2">
      <c r="A197140" s="25"/>
      <c r="B197140" s="64"/>
      <c r="C197140" s="80"/>
      <c r="D197140" s="81"/>
      <c r="E197140" s="79"/>
      <c r="F197140" s="78"/>
      <c r="G197140" s="82"/>
      <c r="H197140" s="82"/>
      <c r="I197140" s="11"/>
    </row>
    <row r="197142" spans="1:9" s="4" customFormat="1" x14ac:dyDescent="0.2">
      <c r="A197142" s="25"/>
      <c r="B197142" s="64"/>
      <c r="C197142" s="80"/>
      <c r="D197142" s="81"/>
      <c r="E197142" s="79"/>
      <c r="F197142" s="78"/>
      <c r="G197142" s="82"/>
      <c r="H197142" s="82"/>
      <c r="I197142" s="11"/>
    </row>
    <row r="197148" spans="1:9" s="4" customFormat="1" x14ac:dyDescent="0.2">
      <c r="A197148" s="25"/>
      <c r="B197148" s="64"/>
      <c r="C197148" s="80"/>
      <c r="D197148" s="81"/>
      <c r="E197148" s="79"/>
      <c r="F197148" s="78"/>
      <c r="G197148" s="82"/>
      <c r="H197148" s="82"/>
      <c r="I197148" s="11"/>
    </row>
    <row r="197156" spans="1:9" s="4" customFormat="1" x14ac:dyDescent="0.2">
      <c r="A197156" s="25"/>
      <c r="B197156" s="64"/>
      <c r="C197156" s="80"/>
      <c r="D197156" s="81"/>
      <c r="E197156" s="79"/>
      <c r="F197156" s="78"/>
      <c r="G197156" s="82"/>
      <c r="H197156" s="82"/>
      <c r="I197156" s="11"/>
    </row>
    <row r="197158" spans="1:9" s="4" customFormat="1" x14ac:dyDescent="0.2">
      <c r="A197158" s="25"/>
      <c r="B197158" s="64"/>
      <c r="C197158" s="80"/>
      <c r="D197158" s="81"/>
      <c r="E197158" s="79"/>
      <c r="F197158" s="78"/>
      <c r="G197158" s="82"/>
      <c r="H197158" s="82"/>
      <c r="I197158" s="11"/>
    </row>
    <row r="197164" spans="1:9" s="4" customFormat="1" x14ac:dyDescent="0.2">
      <c r="A197164" s="25"/>
      <c r="B197164" s="64"/>
      <c r="C197164" s="80"/>
      <c r="D197164" s="81"/>
      <c r="E197164" s="79"/>
      <c r="F197164" s="78"/>
      <c r="G197164" s="82"/>
      <c r="H197164" s="82"/>
      <c r="I197164" s="11"/>
    </row>
    <row r="197172" spans="1:9" s="4" customFormat="1" x14ac:dyDescent="0.2">
      <c r="A197172" s="25"/>
      <c r="B197172" s="64"/>
      <c r="C197172" s="80"/>
      <c r="D197172" s="81"/>
      <c r="E197172" s="79"/>
      <c r="F197172" s="78"/>
      <c r="G197172" s="82"/>
      <c r="H197172" s="82"/>
      <c r="I197172" s="11"/>
    </row>
    <row r="197174" spans="1:9" s="4" customFormat="1" x14ac:dyDescent="0.2">
      <c r="A197174" s="25"/>
      <c r="B197174" s="64"/>
      <c r="C197174" s="80"/>
      <c r="D197174" s="81"/>
      <c r="E197174" s="79"/>
      <c r="F197174" s="78"/>
      <c r="G197174" s="82"/>
      <c r="H197174" s="82"/>
      <c r="I197174" s="11"/>
    </row>
    <row r="197180" spans="1:9" s="4" customFormat="1" x14ac:dyDescent="0.2">
      <c r="A197180" s="25"/>
      <c r="B197180" s="64"/>
      <c r="C197180" s="80"/>
      <c r="D197180" s="81"/>
      <c r="E197180" s="79"/>
      <c r="F197180" s="78"/>
      <c r="G197180" s="82"/>
      <c r="H197180" s="82"/>
      <c r="I197180" s="11"/>
    </row>
    <row r="197188" spans="1:9" s="4" customFormat="1" x14ac:dyDescent="0.2">
      <c r="A197188" s="25"/>
      <c r="B197188" s="64"/>
      <c r="C197188" s="80"/>
      <c r="D197188" s="81"/>
      <c r="E197188" s="79"/>
      <c r="F197188" s="78"/>
      <c r="G197188" s="82"/>
      <c r="H197188" s="82"/>
      <c r="I197188" s="11"/>
    </row>
    <row r="197190" spans="1:9" s="4" customFormat="1" x14ac:dyDescent="0.2">
      <c r="A197190" s="25"/>
      <c r="B197190" s="64"/>
      <c r="C197190" s="80"/>
      <c r="D197190" s="81"/>
      <c r="E197190" s="79"/>
      <c r="F197190" s="78"/>
      <c r="G197190" s="82"/>
      <c r="H197190" s="82"/>
      <c r="I197190" s="11"/>
    </row>
    <row r="197196" spans="1:9" s="4" customFormat="1" x14ac:dyDescent="0.2">
      <c r="A197196" s="25"/>
      <c r="B197196" s="64"/>
      <c r="C197196" s="80"/>
      <c r="D197196" s="81"/>
      <c r="E197196" s="79"/>
      <c r="F197196" s="78"/>
      <c r="G197196" s="82"/>
      <c r="H197196" s="82"/>
      <c r="I197196" s="11"/>
    </row>
    <row r="197204" spans="1:9" s="4" customFormat="1" x14ac:dyDescent="0.2">
      <c r="A197204" s="25"/>
      <c r="B197204" s="64"/>
      <c r="C197204" s="80"/>
      <c r="D197204" s="81"/>
      <c r="E197204" s="79"/>
      <c r="F197204" s="78"/>
      <c r="G197204" s="82"/>
      <c r="H197204" s="82"/>
      <c r="I197204" s="11"/>
    </row>
    <row r="197206" spans="1:9" s="4" customFormat="1" x14ac:dyDescent="0.2">
      <c r="A197206" s="25"/>
      <c r="B197206" s="64"/>
      <c r="C197206" s="80"/>
      <c r="D197206" s="81"/>
      <c r="E197206" s="79"/>
      <c r="F197206" s="78"/>
      <c r="G197206" s="82"/>
      <c r="H197206" s="82"/>
      <c r="I197206" s="11"/>
    </row>
    <row r="197212" spans="1:9" s="4" customFormat="1" x14ac:dyDescent="0.2">
      <c r="A197212" s="25"/>
      <c r="B197212" s="64"/>
      <c r="C197212" s="80"/>
      <c r="D197212" s="81"/>
      <c r="E197212" s="79"/>
      <c r="F197212" s="78"/>
      <c r="G197212" s="82"/>
      <c r="H197212" s="82"/>
      <c r="I197212" s="11"/>
    </row>
    <row r="197220" spans="1:9" s="4" customFormat="1" x14ac:dyDescent="0.2">
      <c r="A197220" s="25"/>
      <c r="B197220" s="64"/>
      <c r="C197220" s="80"/>
      <c r="D197220" s="81"/>
      <c r="E197220" s="79"/>
      <c r="F197220" s="78"/>
      <c r="G197220" s="82"/>
      <c r="H197220" s="82"/>
      <c r="I197220" s="11"/>
    </row>
    <row r="197222" spans="1:9" s="4" customFormat="1" x14ac:dyDescent="0.2">
      <c r="A197222" s="25"/>
      <c r="B197222" s="64"/>
      <c r="C197222" s="80"/>
      <c r="D197222" s="81"/>
      <c r="E197222" s="79"/>
      <c r="F197222" s="78"/>
      <c r="G197222" s="82"/>
      <c r="H197222" s="82"/>
      <c r="I197222" s="11"/>
    </row>
    <row r="197228" spans="1:9" s="4" customFormat="1" x14ac:dyDescent="0.2">
      <c r="A197228" s="25"/>
      <c r="B197228" s="64"/>
      <c r="C197228" s="80"/>
      <c r="D197228" s="81"/>
      <c r="E197228" s="79"/>
      <c r="F197228" s="78"/>
      <c r="G197228" s="82"/>
      <c r="H197228" s="82"/>
      <c r="I197228" s="11"/>
    </row>
    <row r="197236" spans="1:9" s="4" customFormat="1" x14ac:dyDescent="0.2">
      <c r="A197236" s="25"/>
      <c r="B197236" s="64"/>
      <c r="C197236" s="80"/>
      <c r="D197236" s="81"/>
      <c r="E197236" s="79"/>
      <c r="F197236" s="78"/>
      <c r="G197236" s="82"/>
      <c r="H197236" s="82"/>
      <c r="I197236" s="11"/>
    </row>
    <row r="197238" spans="1:9" s="4" customFormat="1" x14ac:dyDescent="0.2">
      <c r="A197238" s="25"/>
      <c r="B197238" s="64"/>
      <c r="C197238" s="80"/>
      <c r="D197238" s="81"/>
      <c r="E197238" s="79"/>
      <c r="F197238" s="78"/>
      <c r="G197238" s="82"/>
      <c r="H197238" s="82"/>
      <c r="I197238" s="11"/>
    </row>
    <row r="197244" spans="1:9" s="4" customFormat="1" x14ac:dyDescent="0.2">
      <c r="A197244" s="25"/>
      <c r="B197244" s="64"/>
      <c r="C197244" s="80"/>
      <c r="D197244" s="81"/>
      <c r="E197244" s="79"/>
      <c r="F197244" s="78"/>
      <c r="G197244" s="82"/>
      <c r="H197244" s="82"/>
      <c r="I197244" s="11"/>
    </row>
    <row r="197252" spans="1:9" s="4" customFormat="1" x14ac:dyDescent="0.2">
      <c r="A197252" s="25"/>
      <c r="B197252" s="64"/>
      <c r="C197252" s="80"/>
      <c r="D197252" s="81"/>
      <c r="E197252" s="79"/>
      <c r="F197252" s="78"/>
      <c r="G197252" s="82"/>
      <c r="H197252" s="82"/>
      <c r="I197252" s="11"/>
    </row>
    <row r="197254" spans="1:9" s="4" customFormat="1" x14ac:dyDescent="0.2">
      <c r="A197254" s="25"/>
      <c r="B197254" s="64"/>
      <c r="C197254" s="80"/>
      <c r="D197254" s="81"/>
      <c r="E197254" s="79"/>
      <c r="F197254" s="78"/>
      <c r="G197254" s="82"/>
      <c r="H197254" s="82"/>
      <c r="I197254" s="11"/>
    </row>
    <row r="197260" spans="1:9" s="4" customFormat="1" x14ac:dyDescent="0.2">
      <c r="A197260" s="25"/>
      <c r="B197260" s="64"/>
      <c r="C197260" s="80"/>
      <c r="D197260" s="81"/>
      <c r="E197260" s="79"/>
      <c r="F197260" s="78"/>
      <c r="G197260" s="82"/>
      <c r="H197260" s="82"/>
      <c r="I197260" s="11"/>
    </row>
    <row r="197268" spans="1:9" s="4" customFormat="1" x14ac:dyDescent="0.2">
      <c r="A197268" s="25"/>
      <c r="B197268" s="64"/>
      <c r="C197268" s="80"/>
      <c r="D197268" s="81"/>
      <c r="E197268" s="79"/>
      <c r="F197268" s="78"/>
      <c r="G197268" s="82"/>
      <c r="H197268" s="82"/>
      <c r="I197268" s="11"/>
    </row>
    <row r="197270" spans="1:9" s="4" customFormat="1" x14ac:dyDescent="0.2">
      <c r="A197270" s="25"/>
      <c r="B197270" s="64"/>
      <c r="C197270" s="80"/>
      <c r="D197270" s="81"/>
      <c r="E197270" s="79"/>
      <c r="F197270" s="78"/>
      <c r="G197270" s="82"/>
      <c r="H197270" s="82"/>
      <c r="I197270" s="11"/>
    </row>
    <row r="197276" spans="1:9" s="4" customFormat="1" x14ac:dyDescent="0.2">
      <c r="A197276" s="25"/>
      <c r="B197276" s="64"/>
      <c r="C197276" s="80"/>
      <c r="D197276" s="81"/>
      <c r="E197276" s="79"/>
      <c r="F197276" s="78"/>
      <c r="G197276" s="82"/>
      <c r="H197276" s="82"/>
      <c r="I197276" s="11"/>
    </row>
    <row r="197284" spans="1:9" s="4" customFormat="1" x14ac:dyDescent="0.2">
      <c r="A197284" s="25"/>
      <c r="B197284" s="64"/>
      <c r="C197284" s="80"/>
      <c r="D197284" s="81"/>
      <c r="E197284" s="79"/>
      <c r="F197284" s="78"/>
      <c r="G197284" s="82"/>
      <c r="H197284" s="82"/>
      <c r="I197284" s="11"/>
    </row>
    <row r="197286" spans="1:9" s="4" customFormat="1" x14ac:dyDescent="0.2">
      <c r="A197286" s="25"/>
      <c r="B197286" s="64"/>
      <c r="C197286" s="80"/>
      <c r="D197286" s="81"/>
      <c r="E197286" s="79"/>
      <c r="F197286" s="78"/>
      <c r="G197286" s="82"/>
      <c r="H197286" s="82"/>
      <c r="I197286" s="11"/>
    </row>
    <row r="197292" spans="1:9" s="4" customFormat="1" x14ac:dyDescent="0.2">
      <c r="A197292" s="25"/>
      <c r="B197292" s="64"/>
      <c r="C197292" s="80"/>
      <c r="D197292" s="81"/>
      <c r="E197292" s="79"/>
      <c r="F197292" s="78"/>
      <c r="G197292" s="82"/>
      <c r="H197292" s="82"/>
      <c r="I197292" s="11"/>
    </row>
    <row r="197300" spans="1:9" s="4" customFormat="1" x14ac:dyDescent="0.2">
      <c r="A197300" s="25"/>
      <c r="B197300" s="64"/>
      <c r="C197300" s="80"/>
      <c r="D197300" s="81"/>
      <c r="E197300" s="79"/>
      <c r="F197300" s="78"/>
      <c r="G197300" s="82"/>
      <c r="H197300" s="82"/>
      <c r="I197300" s="11"/>
    </row>
    <row r="197302" spans="1:9" s="4" customFormat="1" x14ac:dyDescent="0.2">
      <c r="A197302" s="25"/>
      <c r="B197302" s="64"/>
      <c r="C197302" s="80"/>
      <c r="D197302" s="81"/>
      <c r="E197302" s="79"/>
      <c r="F197302" s="78"/>
      <c r="G197302" s="82"/>
      <c r="H197302" s="82"/>
      <c r="I197302" s="11"/>
    </row>
    <row r="197308" spans="1:9" s="4" customFormat="1" x14ac:dyDescent="0.2">
      <c r="A197308" s="25"/>
      <c r="B197308" s="64"/>
      <c r="C197308" s="80"/>
      <c r="D197308" s="81"/>
      <c r="E197308" s="79"/>
      <c r="F197308" s="78"/>
      <c r="G197308" s="82"/>
      <c r="H197308" s="82"/>
      <c r="I197308" s="11"/>
    </row>
    <row r="197316" spans="1:9" s="4" customFormat="1" x14ac:dyDescent="0.2">
      <c r="A197316" s="25"/>
      <c r="B197316" s="64"/>
      <c r="C197316" s="80"/>
      <c r="D197316" s="81"/>
      <c r="E197316" s="79"/>
      <c r="F197316" s="78"/>
      <c r="G197316" s="82"/>
      <c r="H197316" s="82"/>
      <c r="I197316" s="11"/>
    </row>
    <row r="197318" spans="1:9" s="4" customFormat="1" x14ac:dyDescent="0.2">
      <c r="A197318" s="25"/>
      <c r="B197318" s="64"/>
      <c r="C197318" s="80"/>
      <c r="D197318" s="81"/>
      <c r="E197318" s="79"/>
      <c r="F197318" s="78"/>
      <c r="G197318" s="82"/>
      <c r="H197318" s="82"/>
      <c r="I197318" s="11"/>
    </row>
    <row r="197324" spans="1:9" s="4" customFormat="1" x14ac:dyDescent="0.2">
      <c r="A197324" s="25"/>
      <c r="B197324" s="64"/>
      <c r="C197324" s="80"/>
      <c r="D197324" s="81"/>
      <c r="E197324" s="79"/>
      <c r="F197324" s="78"/>
      <c r="G197324" s="82"/>
      <c r="H197324" s="82"/>
      <c r="I197324" s="11"/>
    </row>
    <row r="197332" spans="1:9" s="4" customFormat="1" x14ac:dyDescent="0.2">
      <c r="A197332" s="25"/>
      <c r="B197332" s="64"/>
      <c r="C197332" s="80"/>
      <c r="D197332" s="81"/>
      <c r="E197332" s="79"/>
      <c r="F197332" s="78"/>
      <c r="G197332" s="82"/>
      <c r="H197332" s="82"/>
      <c r="I197332" s="11"/>
    </row>
    <row r="197334" spans="1:9" s="4" customFormat="1" x14ac:dyDescent="0.2">
      <c r="A197334" s="25"/>
      <c r="B197334" s="64"/>
      <c r="C197334" s="80"/>
      <c r="D197334" s="81"/>
      <c r="E197334" s="79"/>
      <c r="F197334" s="78"/>
      <c r="G197334" s="82"/>
      <c r="H197334" s="82"/>
      <c r="I197334" s="11"/>
    </row>
    <row r="197340" spans="1:9" s="4" customFormat="1" x14ac:dyDescent="0.2">
      <c r="A197340" s="25"/>
      <c r="B197340" s="64"/>
      <c r="C197340" s="80"/>
      <c r="D197340" s="81"/>
      <c r="E197340" s="79"/>
      <c r="F197340" s="78"/>
      <c r="G197340" s="82"/>
      <c r="H197340" s="82"/>
      <c r="I197340" s="11"/>
    </row>
    <row r="197348" spans="1:9" s="4" customFormat="1" x14ac:dyDescent="0.2">
      <c r="A197348" s="25"/>
      <c r="B197348" s="64"/>
      <c r="C197348" s="80"/>
      <c r="D197348" s="81"/>
      <c r="E197348" s="79"/>
      <c r="F197348" s="78"/>
      <c r="G197348" s="82"/>
      <c r="H197348" s="82"/>
      <c r="I197348" s="11"/>
    </row>
    <row r="197350" spans="1:9" s="4" customFormat="1" x14ac:dyDescent="0.2">
      <c r="A197350" s="25"/>
      <c r="B197350" s="64"/>
      <c r="C197350" s="80"/>
      <c r="D197350" s="81"/>
      <c r="E197350" s="79"/>
      <c r="F197350" s="78"/>
      <c r="G197350" s="82"/>
      <c r="H197350" s="82"/>
      <c r="I197350" s="11"/>
    </row>
    <row r="197356" spans="1:9" s="4" customFormat="1" x14ac:dyDescent="0.2">
      <c r="A197356" s="25"/>
      <c r="B197356" s="64"/>
      <c r="C197356" s="80"/>
      <c r="D197356" s="81"/>
      <c r="E197356" s="79"/>
      <c r="F197356" s="78"/>
      <c r="G197356" s="82"/>
      <c r="H197356" s="82"/>
      <c r="I197356" s="11"/>
    </row>
    <row r="197364" spans="1:9" s="4" customFormat="1" x14ac:dyDescent="0.2">
      <c r="A197364" s="25"/>
      <c r="B197364" s="64"/>
      <c r="C197364" s="80"/>
      <c r="D197364" s="81"/>
      <c r="E197364" s="79"/>
      <c r="F197364" s="78"/>
      <c r="G197364" s="82"/>
      <c r="H197364" s="82"/>
      <c r="I197364" s="11"/>
    </row>
    <row r="197366" spans="1:9" s="4" customFormat="1" x14ac:dyDescent="0.2">
      <c r="A197366" s="25"/>
      <c r="B197366" s="64"/>
      <c r="C197366" s="80"/>
      <c r="D197366" s="81"/>
      <c r="E197366" s="79"/>
      <c r="F197366" s="78"/>
      <c r="G197366" s="82"/>
      <c r="H197366" s="82"/>
      <c r="I197366" s="11"/>
    </row>
    <row r="197372" spans="1:9" s="4" customFormat="1" x14ac:dyDescent="0.2">
      <c r="A197372" s="25"/>
      <c r="B197372" s="64"/>
      <c r="C197372" s="80"/>
      <c r="D197372" s="81"/>
      <c r="E197372" s="79"/>
      <c r="F197372" s="78"/>
      <c r="G197372" s="82"/>
      <c r="H197372" s="82"/>
      <c r="I197372" s="11"/>
    </row>
    <row r="197380" spans="1:9" s="4" customFormat="1" x14ac:dyDescent="0.2">
      <c r="A197380" s="25"/>
      <c r="B197380" s="64"/>
      <c r="C197380" s="80"/>
      <c r="D197380" s="81"/>
      <c r="E197380" s="79"/>
      <c r="F197380" s="78"/>
      <c r="G197380" s="82"/>
      <c r="H197380" s="82"/>
      <c r="I197380" s="11"/>
    </row>
    <row r="197382" spans="1:9" s="4" customFormat="1" x14ac:dyDescent="0.2">
      <c r="A197382" s="25"/>
      <c r="B197382" s="64"/>
      <c r="C197382" s="80"/>
      <c r="D197382" s="81"/>
      <c r="E197382" s="79"/>
      <c r="F197382" s="78"/>
      <c r="G197382" s="82"/>
      <c r="H197382" s="82"/>
      <c r="I197382" s="11"/>
    </row>
    <row r="197388" spans="1:9" s="4" customFormat="1" x14ac:dyDescent="0.2">
      <c r="A197388" s="25"/>
      <c r="B197388" s="64"/>
      <c r="C197388" s="80"/>
      <c r="D197388" s="81"/>
      <c r="E197388" s="79"/>
      <c r="F197388" s="78"/>
      <c r="G197388" s="82"/>
      <c r="H197388" s="82"/>
      <c r="I197388" s="11"/>
    </row>
    <row r="197396" spans="1:9" s="4" customFormat="1" x14ac:dyDescent="0.2">
      <c r="A197396" s="25"/>
      <c r="B197396" s="64"/>
      <c r="C197396" s="80"/>
      <c r="D197396" s="81"/>
      <c r="E197396" s="79"/>
      <c r="F197396" s="78"/>
      <c r="G197396" s="82"/>
      <c r="H197396" s="82"/>
      <c r="I197396" s="11"/>
    </row>
    <row r="197398" spans="1:9" s="4" customFormat="1" x14ac:dyDescent="0.2">
      <c r="A197398" s="25"/>
      <c r="B197398" s="64"/>
      <c r="C197398" s="80"/>
      <c r="D197398" s="81"/>
      <c r="E197398" s="79"/>
      <c r="F197398" s="78"/>
      <c r="G197398" s="82"/>
      <c r="H197398" s="82"/>
      <c r="I197398" s="11"/>
    </row>
    <row r="197404" spans="1:9" s="4" customFormat="1" x14ac:dyDescent="0.2">
      <c r="A197404" s="25"/>
      <c r="B197404" s="64"/>
      <c r="C197404" s="80"/>
      <c r="D197404" s="81"/>
      <c r="E197404" s="79"/>
      <c r="F197404" s="78"/>
      <c r="G197404" s="82"/>
      <c r="H197404" s="82"/>
      <c r="I197404" s="11"/>
    </row>
    <row r="197412" spans="1:9" s="4" customFormat="1" x14ac:dyDescent="0.2">
      <c r="A197412" s="25"/>
      <c r="B197412" s="64"/>
      <c r="C197412" s="80"/>
      <c r="D197412" s="81"/>
      <c r="E197412" s="79"/>
      <c r="F197412" s="78"/>
      <c r="G197412" s="82"/>
      <c r="H197412" s="82"/>
      <c r="I197412" s="11"/>
    </row>
    <row r="197414" spans="1:9" s="4" customFormat="1" x14ac:dyDescent="0.2">
      <c r="A197414" s="25"/>
      <c r="B197414" s="64"/>
      <c r="C197414" s="80"/>
      <c r="D197414" s="81"/>
      <c r="E197414" s="79"/>
      <c r="F197414" s="78"/>
      <c r="G197414" s="82"/>
      <c r="H197414" s="82"/>
      <c r="I197414" s="11"/>
    </row>
    <row r="197420" spans="1:9" s="4" customFormat="1" x14ac:dyDescent="0.2">
      <c r="A197420" s="25"/>
      <c r="B197420" s="64"/>
      <c r="C197420" s="80"/>
      <c r="D197420" s="81"/>
      <c r="E197420" s="79"/>
      <c r="F197420" s="78"/>
      <c r="G197420" s="82"/>
      <c r="H197420" s="82"/>
      <c r="I197420" s="11"/>
    </row>
    <row r="197428" spans="1:9" s="4" customFormat="1" x14ac:dyDescent="0.2">
      <c r="A197428" s="25"/>
      <c r="B197428" s="64"/>
      <c r="C197428" s="80"/>
      <c r="D197428" s="81"/>
      <c r="E197428" s="79"/>
      <c r="F197428" s="78"/>
      <c r="G197428" s="82"/>
      <c r="H197428" s="82"/>
      <c r="I197428" s="11"/>
    </row>
    <row r="197430" spans="1:9" s="4" customFormat="1" x14ac:dyDescent="0.2">
      <c r="A197430" s="25"/>
      <c r="B197430" s="64"/>
      <c r="C197430" s="80"/>
      <c r="D197430" s="81"/>
      <c r="E197430" s="79"/>
      <c r="F197430" s="78"/>
      <c r="G197430" s="82"/>
      <c r="H197430" s="82"/>
      <c r="I197430" s="11"/>
    </row>
    <row r="197436" spans="1:9" s="4" customFormat="1" x14ac:dyDescent="0.2">
      <c r="A197436" s="25"/>
      <c r="B197436" s="64"/>
      <c r="C197436" s="80"/>
      <c r="D197436" s="81"/>
      <c r="E197436" s="79"/>
      <c r="F197436" s="78"/>
      <c r="G197436" s="82"/>
      <c r="H197436" s="82"/>
      <c r="I197436" s="11"/>
    </row>
    <row r="197444" spans="1:9" s="4" customFormat="1" x14ac:dyDescent="0.2">
      <c r="A197444" s="25"/>
      <c r="B197444" s="64"/>
      <c r="C197444" s="80"/>
      <c r="D197444" s="81"/>
      <c r="E197444" s="79"/>
      <c r="F197444" s="78"/>
      <c r="G197444" s="82"/>
      <c r="H197444" s="82"/>
      <c r="I197444" s="11"/>
    </row>
    <row r="197446" spans="1:9" s="4" customFormat="1" x14ac:dyDescent="0.2">
      <c r="A197446" s="25"/>
      <c r="B197446" s="64"/>
      <c r="C197446" s="80"/>
      <c r="D197446" s="81"/>
      <c r="E197446" s="79"/>
      <c r="F197446" s="78"/>
      <c r="G197446" s="82"/>
      <c r="H197446" s="82"/>
      <c r="I197446" s="11"/>
    </row>
    <row r="197452" spans="1:9" s="4" customFormat="1" x14ac:dyDescent="0.2">
      <c r="A197452" s="25"/>
      <c r="B197452" s="64"/>
      <c r="C197452" s="80"/>
      <c r="D197452" s="81"/>
      <c r="E197452" s="79"/>
      <c r="F197452" s="78"/>
      <c r="G197452" s="82"/>
      <c r="H197452" s="82"/>
      <c r="I197452" s="11"/>
    </row>
    <row r="197460" spans="1:9" s="4" customFormat="1" x14ac:dyDescent="0.2">
      <c r="A197460" s="25"/>
      <c r="B197460" s="64"/>
      <c r="C197460" s="80"/>
      <c r="D197460" s="81"/>
      <c r="E197460" s="79"/>
      <c r="F197460" s="78"/>
      <c r="G197460" s="82"/>
      <c r="H197460" s="82"/>
      <c r="I197460" s="11"/>
    </row>
    <row r="197462" spans="1:9" s="4" customFormat="1" x14ac:dyDescent="0.2">
      <c r="A197462" s="25"/>
      <c r="B197462" s="64"/>
      <c r="C197462" s="80"/>
      <c r="D197462" s="81"/>
      <c r="E197462" s="79"/>
      <c r="F197462" s="78"/>
      <c r="G197462" s="82"/>
      <c r="H197462" s="82"/>
      <c r="I197462" s="11"/>
    </row>
    <row r="197468" spans="1:9" s="4" customFormat="1" x14ac:dyDescent="0.2">
      <c r="A197468" s="25"/>
      <c r="B197468" s="64"/>
      <c r="C197468" s="80"/>
      <c r="D197468" s="81"/>
      <c r="E197468" s="79"/>
      <c r="F197468" s="78"/>
      <c r="G197468" s="82"/>
      <c r="H197468" s="82"/>
      <c r="I197468" s="11"/>
    </row>
    <row r="197476" spans="1:9" s="4" customFormat="1" x14ac:dyDescent="0.2">
      <c r="A197476" s="25"/>
      <c r="B197476" s="64"/>
      <c r="C197476" s="80"/>
      <c r="D197476" s="81"/>
      <c r="E197476" s="79"/>
      <c r="F197476" s="78"/>
      <c r="G197476" s="82"/>
      <c r="H197476" s="82"/>
      <c r="I197476" s="11"/>
    </row>
    <row r="197478" spans="1:9" s="4" customFormat="1" x14ac:dyDescent="0.2">
      <c r="A197478" s="25"/>
      <c r="B197478" s="64"/>
      <c r="C197478" s="80"/>
      <c r="D197478" s="81"/>
      <c r="E197478" s="79"/>
      <c r="F197478" s="78"/>
      <c r="G197478" s="82"/>
      <c r="H197478" s="82"/>
      <c r="I197478" s="11"/>
    </row>
    <row r="197484" spans="1:9" s="4" customFormat="1" x14ac:dyDescent="0.2">
      <c r="A197484" s="25"/>
      <c r="B197484" s="64"/>
      <c r="C197484" s="80"/>
      <c r="D197484" s="81"/>
      <c r="E197484" s="79"/>
      <c r="F197484" s="78"/>
      <c r="G197484" s="82"/>
      <c r="H197484" s="82"/>
      <c r="I197484" s="11"/>
    </row>
    <row r="197492" spans="1:9" s="4" customFormat="1" x14ac:dyDescent="0.2">
      <c r="A197492" s="25"/>
      <c r="B197492" s="64"/>
      <c r="C197492" s="80"/>
      <c r="D197492" s="81"/>
      <c r="E197492" s="79"/>
      <c r="F197492" s="78"/>
      <c r="G197492" s="82"/>
      <c r="H197492" s="82"/>
      <c r="I197492" s="11"/>
    </row>
    <row r="197494" spans="1:9" s="4" customFormat="1" x14ac:dyDescent="0.2">
      <c r="A197494" s="25"/>
      <c r="B197494" s="64"/>
      <c r="C197494" s="80"/>
      <c r="D197494" s="81"/>
      <c r="E197494" s="79"/>
      <c r="F197494" s="78"/>
      <c r="G197494" s="82"/>
      <c r="H197494" s="82"/>
      <c r="I197494" s="11"/>
    </row>
    <row r="197500" spans="1:9" s="4" customFormat="1" x14ac:dyDescent="0.2">
      <c r="A197500" s="25"/>
      <c r="B197500" s="64"/>
      <c r="C197500" s="80"/>
      <c r="D197500" s="81"/>
      <c r="E197500" s="79"/>
      <c r="F197500" s="78"/>
      <c r="G197500" s="82"/>
      <c r="H197500" s="82"/>
      <c r="I197500" s="11"/>
    </row>
    <row r="197508" spans="1:9" s="4" customFormat="1" x14ac:dyDescent="0.2">
      <c r="A197508" s="25"/>
      <c r="B197508" s="64"/>
      <c r="C197508" s="80"/>
      <c r="D197508" s="81"/>
      <c r="E197508" s="79"/>
      <c r="F197508" s="78"/>
      <c r="G197508" s="82"/>
      <c r="H197508" s="82"/>
      <c r="I197508" s="11"/>
    </row>
    <row r="197510" spans="1:9" s="4" customFormat="1" x14ac:dyDescent="0.2">
      <c r="A197510" s="25"/>
      <c r="B197510" s="64"/>
      <c r="C197510" s="80"/>
      <c r="D197510" s="81"/>
      <c r="E197510" s="79"/>
      <c r="F197510" s="78"/>
      <c r="G197510" s="82"/>
      <c r="H197510" s="82"/>
      <c r="I197510" s="11"/>
    </row>
    <row r="197516" spans="1:9" s="4" customFormat="1" x14ac:dyDescent="0.2">
      <c r="A197516" s="25"/>
      <c r="B197516" s="64"/>
      <c r="C197516" s="80"/>
      <c r="D197516" s="81"/>
      <c r="E197516" s="79"/>
      <c r="F197516" s="78"/>
      <c r="G197516" s="82"/>
      <c r="H197516" s="82"/>
      <c r="I197516" s="11"/>
    </row>
    <row r="197524" spans="1:9" s="4" customFormat="1" x14ac:dyDescent="0.2">
      <c r="A197524" s="25"/>
      <c r="B197524" s="64"/>
      <c r="C197524" s="80"/>
      <c r="D197524" s="81"/>
      <c r="E197524" s="79"/>
      <c r="F197524" s="78"/>
      <c r="G197524" s="82"/>
      <c r="H197524" s="82"/>
      <c r="I197524" s="11"/>
    </row>
    <row r="197526" spans="1:9" s="4" customFormat="1" x14ac:dyDescent="0.2">
      <c r="A197526" s="25"/>
      <c r="B197526" s="64"/>
      <c r="C197526" s="80"/>
      <c r="D197526" s="81"/>
      <c r="E197526" s="79"/>
      <c r="F197526" s="78"/>
      <c r="G197526" s="82"/>
      <c r="H197526" s="82"/>
      <c r="I197526" s="11"/>
    </row>
    <row r="197532" spans="1:9" s="4" customFormat="1" x14ac:dyDescent="0.2">
      <c r="A197532" s="25"/>
      <c r="B197532" s="64"/>
      <c r="C197532" s="80"/>
      <c r="D197532" s="81"/>
      <c r="E197532" s="79"/>
      <c r="F197532" s="78"/>
      <c r="G197532" s="82"/>
      <c r="H197532" s="82"/>
      <c r="I197532" s="11"/>
    </row>
    <row r="197540" spans="1:9" s="4" customFormat="1" x14ac:dyDescent="0.2">
      <c r="A197540" s="25"/>
      <c r="B197540" s="64"/>
      <c r="C197540" s="80"/>
      <c r="D197540" s="81"/>
      <c r="E197540" s="79"/>
      <c r="F197540" s="78"/>
      <c r="G197540" s="82"/>
      <c r="H197540" s="82"/>
      <c r="I197540" s="11"/>
    </row>
    <row r="197542" spans="1:9" s="4" customFormat="1" x14ac:dyDescent="0.2">
      <c r="A197542" s="25"/>
      <c r="B197542" s="64"/>
      <c r="C197542" s="80"/>
      <c r="D197542" s="81"/>
      <c r="E197542" s="79"/>
      <c r="F197542" s="78"/>
      <c r="G197542" s="82"/>
      <c r="H197542" s="82"/>
      <c r="I197542" s="11"/>
    </row>
    <row r="197548" spans="1:9" s="4" customFormat="1" x14ac:dyDescent="0.2">
      <c r="A197548" s="25"/>
      <c r="B197548" s="64"/>
      <c r="C197548" s="80"/>
      <c r="D197548" s="81"/>
      <c r="E197548" s="79"/>
      <c r="F197548" s="78"/>
      <c r="G197548" s="82"/>
      <c r="H197548" s="82"/>
      <c r="I197548" s="11"/>
    </row>
    <row r="197556" spans="1:9" s="4" customFormat="1" x14ac:dyDescent="0.2">
      <c r="A197556" s="25"/>
      <c r="B197556" s="64"/>
      <c r="C197556" s="80"/>
      <c r="D197556" s="81"/>
      <c r="E197556" s="79"/>
      <c r="F197556" s="78"/>
      <c r="G197556" s="82"/>
      <c r="H197556" s="82"/>
      <c r="I197556" s="11"/>
    </row>
    <row r="197558" spans="1:9" s="4" customFormat="1" x14ac:dyDescent="0.2">
      <c r="A197558" s="25"/>
      <c r="B197558" s="64"/>
      <c r="C197558" s="80"/>
      <c r="D197558" s="81"/>
      <c r="E197558" s="79"/>
      <c r="F197558" s="78"/>
      <c r="G197558" s="82"/>
      <c r="H197558" s="82"/>
      <c r="I197558" s="11"/>
    </row>
    <row r="197564" spans="1:9" s="4" customFormat="1" x14ac:dyDescent="0.2">
      <c r="A197564" s="25"/>
      <c r="B197564" s="64"/>
      <c r="C197564" s="80"/>
      <c r="D197564" s="81"/>
      <c r="E197564" s="79"/>
      <c r="F197564" s="78"/>
      <c r="G197564" s="82"/>
      <c r="H197564" s="82"/>
      <c r="I197564" s="11"/>
    </row>
    <row r="197572" spans="1:9" s="4" customFormat="1" x14ac:dyDescent="0.2">
      <c r="A197572" s="25"/>
      <c r="B197572" s="64"/>
      <c r="C197572" s="80"/>
      <c r="D197572" s="81"/>
      <c r="E197572" s="79"/>
      <c r="F197572" s="78"/>
      <c r="G197572" s="82"/>
      <c r="H197572" s="82"/>
      <c r="I197572" s="11"/>
    </row>
    <row r="197574" spans="1:9" s="4" customFormat="1" x14ac:dyDescent="0.2">
      <c r="A197574" s="25"/>
      <c r="B197574" s="64"/>
      <c r="C197574" s="80"/>
      <c r="D197574" s="81"/>
      <c r="E197574" s="79"/>
      <c r="F197574" s="78"/>
      <c r="G197574" s="82"/>
      <c r="H197574" s="82"/>
      <c r="I197574" s="11"/>
    </row>
    <row r="197580" spans="1:9" s="4" customFormat="1" x14ac:dyDescent="0.2">
      <c r="A197580" s="25"/>
      <c r="B197580" s="64"/>
      <c r="C197580" s="80"/>
      <c r="D197580" s="81"/>
      <c r="E197580" s="79"/>
      <c r="F197580" s="78"/>
      <c r="G197580" s="82"/>
      <c r="H197580" s="82"/>
      <c r="I197580" s="11"/>
    </row>
    <row r="197588" spans="1:9" s="4" customFormat="1" x14ac:dyDescent="0.2">
      <c r="A197588" s="25"/>
      <c r="B197588" s="64"/>
      <c r="C197588" s="80"/>
      <c r="D197588" s="81"/>
      <c r="E197588" s="79"/>
      <c r="F197588" s="78"/>
      <c r="G197588" s="82"/>
      <c r="H197588" s="82"/>
      <c r="I197588" s="11"/>
    </row>
    <row r="197590" spans="1:9" s="4" customFormat="1" x14ac:dyDescent="0.2">
      <c r="A197590" s="25"/>
      <c r="B197590" s="64"/>
      <c r="C197590" s="80"/>
      <c r="D197590" s="81"/>
      <c r="E197590" s="79"/>
      <c r="F197590" s="78"/>
      <c r="G197590" s="82"/>
      <c r="H197590" s="82"/>
      <c r="I197590" s="11"/>
    </row>
    <row r="197596" spans="1:9" s="4" customFormat="1" x14ac:dyDescent="0.2">
      <c r="A197596" s="25"/>
      <c r="B197596" s="64"/>
      <c r="C197596" s="80"/>
      <c r="D197596" s="81"/>
      <c r="E197596" s="79"/>
      <c r="F197596" s="78"/>
      <c r="G197596" s="82"/>
      <c r="H197596" s="82"/>
      <c r="I197596" s="11"/>
    </row>
    <row r="197604" spans="1:9" s="4" customFormat="1" x14ac:dyDescent="0.2">
      <c r="A197604" s="25"/>
      <c r="B197604" s="64"/>
      <c r="C197604" s="80"/>
      <c r="D197604" s="81"/>
      <c r="E197604" s="79"/>
      <c r="F197604" s="78"/>
      <c r="G197604" s="82"/>
      <c r="H197604" s="82"/>
      <c r="I197604" s="11"/>
    </row>
    <row r="197606" spans="1:9" s="4" customFormat="1" x14ac:dyDescent="0.2">
      <c r="A197606" s="25"/>
      <c r="B197606" s="64"/>
      <c r="C197606" s="80"/>
      <c r="D197606" s="81"/>
      <c r="E197606" s="79"/>
      <c r="F197606" s="78"/>
      <c r="G197606" s="82"/>
      <c r="H197606" s="82"/>
      <c r="I197606" s="11"/>
    </row>
    <row r="197612" spans="1:9" s="4" customFormat="1" x14ac:dyDescent="0.2">
      <c r="A197612" s="25"/>
      <c r="B197612" s="64"/>
      <c r="C197612" s="80"/>
      <c r="D197612" s="81"/>
      <c r="E197612" s="79"/>
      <c r="F197612" s="78"/>
      <c r="G197612" s="82"/>
      <c r="H197612" s="82"/>
      <c r="I197612" s="11"/>
    </row>
    <row r="197620" spans="1:9" s="4" customFormat="1" x14ac:dyDescent="0.2">
      <c r="A197620" s="25"/>
      <c r="B197620" s="64"/>
      <c r="C197620" s="80"/>
      <c r="D197620" s="81"/>
      <c r="E197620" s="79"/>
      <c r="F197620" s="78"/>
      <c r="G197620" s="82"/>
      <c r="H197620" s="82"/>
      <c r="I197620" s="11"/>
    </row>
    <row r="197622" spans="1:9" s="4" customFormat="1" x14ac:dyDescent="0.2">
      <c r="A197622" s="25"/>
      <c r="B197622" s="64"/>
      <c r="C197622" s="80"/>
      <c r="D197622" s="81"/>
      <c r="E197622" s="79"/>
      <c r="F197622" s="78"/>
      <c r="G197622" s="82"/>
      <c r="H197622" s="82"/>
      <c r="I197622" s="11"/>
    </row>
    <row r="197628" spans="1:9" s="4" customFormat="1" x14ac:dyDescent="0.2">
      <c r="A197628" s="25"/>
      <c r="B197628" s="64"/>
      <c r="C197628" s="80"/>
      <c r="D197628" s="81"/>
      <c r="E197628" s="79"/>
      <c r="F197628" s="78"/>
      <c r="G197628" s="82"/>
      <c r="H197628" s="82"/>
      <c r="I197628" s="11"/>
    </row>
    <row r="197636" spans="1:9" s="4" customFormat="1" x14ac:dyDescent="0.2">
      <c r="A197636" s="25"/>
      <c r="B197636" s="64"/>
      <c r="C197636" s="80"/>
      <c r="D197636" s="81"/>
      <c r="E197636" s="79"/>
      <c r="F197636" s="78"/>
      <c r="G197636" s="82"/>
      <c r="H197636" s="82"/>
      <c r="I197636" s="11"/>
    </row>
    <row r="197638" spans="1:9" s="4" customFormat="1" x14ac:dyDescent="0.2">
      <c r="A197638" s="25"/>
      <c r="B197638" s="64"/>
      <c r="C197638" s="80"/>
      <c r="D197638" s="81"/>
      <c r="E197638" s="79"/>
      <c r="F197638" s="78"/>
      <c r="G197638" s="82"/>
      <c r="H197638" s="82"/>
      <c r="I197638" s="11"/>
    </row>
    <row r="197644" spans="1:9" s="4" customFormat="1" x14ac:dyDescent="0.2">
      <c r="A197644" s="25"/>
      <c r="B197644" s="64"/>
      <c r="C197644" s="80"/>
      <c r="D197644" s="81"/>
      <c r="E197644" s="79"/>
      <c r="F197644" s="78"/>
      <c r="G197644" s="82"/>
      <c r="H197644" s="82"/>
      <c r="I197644" s="11"/>
    </row>
    <row r="197652" spans="1:9" s="4" customFormat="1" x14ac:dyDescent="0.2">
      <c r="A197652" s="25"/>
      <c r="B197652" s="64"/>
      <c r="C197652" s="80"/>
      <c r="D197652" s="81"/>
      <c r="E197652" s="79"/>
      <c r="F197652" s="78"/>
      <c r="G197652" s="82"/>
      <c r="H197652" s="82"/>
      <c r="I197652" s="11"/>
    </row>
    <row r="197654" spans="1:9" s="4" customFormat="1" x14ac:dyDescent="0.2">
      <c r="A197654" s="25"/>
      <c r="B197654" s="64"/>
      <c r="C197654" s="80"/>
      <c r="D197654" s="81"/>
      <c r="E197654" s="79"/>
      <c r="F197654" s="78"/>
      <c r="G197654" s="82"/>
      <c r="H197654" s="82"/>
      <c r="I197654" s="11"/>
    </row>
    <row r="197660" spans="1:9" s="4" customFormat="1" x14ac:dyDescent="0.2">
      <c r="A197660" s="25"/>
      <c r="B197660" s="64"/>
      <c r="C197660" s="80"/>
      <c r="D197660" s="81"/>
      <c r="E197660" s="79"/>
      <c r="F197660" s="78"/>
      <c r="G197660" s="82"/>
      <c r="H197660" s="82"/>
      <c r="I197660" s="11"/>
    </row>
    <row r="197668" spans="1:9" s="4" customFormat="1" x14ac:dyDescent="0.2">
      <c r="A197668" s="25"/>
      <c r="B197668" s="64"/>
      <c r="C197668" s="80"/>
      <c r="D197668" s="81"/>
      <c r="E197668" s="79"/>
      <c r="F197668" s="78"/>
      <c r="G197668" s="82"/>
      <c r="H197668" s="82"/>
      <c r="I197668" s="11"/>
    </row>
    <row r="197670" spans="1:9" s="4" customFormat="1" x14ac:dyDescent="0.2">
      <c r="A197670" s="25"/>
      <c r="B197670" s="64"/>
      <c r="C197670" s="80"/>
      <c r="D197670" s="81"/>
      <c r="E197670" s="79"/>
      <c r="F197670" s="78"/>
      <c r="G197670" s="82"/>
      <c r="H197670" s="82"/>
      <c r="I197670" s="11"/>
    </row>
    <row r="197676" spans="1:9" s="4" customFormat="1" x14ac:dyDescent="0.2">
      <c r="A197676" s="25"/>
      <c r="B197676" s="64"/>
      <c r="C197676" s="80"/>
      <c r="D197676" s="81"/>
      <c r="E197676" s="79"/>
      <c r="F197676" s="78"/>
      <c r="G197676" s="82"/>
      <c r="H197676" s="82"/>
      <c r="I197676" s="11"/>
    </row>
    <row r="197684" spans="1:9" s="4" customFormat="1" x14ac:dyDescent="0.2">
      <c r="A197684" s="25"/>
      <c r="B197684" s="64"/>
      <c r="C197684" s="80"/>
      <c r="D197684" s="81"/>
      <c r="E197684" s="79"/>
      <c r="F197684" s="78"/>
      <c r="G197684" s="82"/>
      <c r="H197684" s="82"/>
      <c r="I197684" s="11"/>
    </row>
    <row r="197686" spans="1:9" s="4" customFormat="1" x14ac:dyDescent="0.2">
      <c r="A197686" s="25"/>
      <c r="B197686" s="64"/>
      <c r="C197686" s="80"/>
      <c r="D197686" s="81"/>
      <c r="E197686" s="79"/>
      <c r="F197686" s="78"/>
      <c r="G197686" s="82"/>
      <c r="H197686" s="82"/>
      <c r="I197686" s="11"/>
    </row>
    <row r="197692" spans="1:9" s="4" customFormat="1" x14ac:dyDescent="0.2">
      <c r="A197692" s="25"/>
      <c r="B197692" s="64"/>
      <c r="C197692" s="80"/>
      <c r="D197692" s="81"/>
      <c r="E197692" s="79"/>
      <c r="F197692" s="78"/>
      <c r="G197692" s="82"/>
      <c r="H197692" s="82"/>
      <c r="I197692" s="11"/>
    </row>
    <row r="197700" spans="1:9" s="4" customFormat="1" x14ac:dyDescent="0.2">
      <c r="A197700" s="25"/>
      <c r="B197700" s="64"/>
      <c r="C197700" s="80"/>
      <c r="D197700" s="81"/>
      <c r="E197700" s="79"/>
      <c r="F197700" s="78"/>
      <c r="G197700" s="82"/>
      <c r="H197700" s="82"/>
      <c r="I197700" s="11"/>
    </row>
    <row r="197702" spans="1:9" s="4" customFormat="1" x14ac:dyDescent="0.2">
      <c r="A197702" s="25"/>
      <c r="B197702" s="64"/>
      <c r="C197702" s="80"/>
      <c r="D197702" s="81"/>
      <c r="E197702" s="79"/>
      <c r="F197702" s="78"/>
      <c r="G197702" s="82"/>
      <c r="H197702" s="82"/>
      <c r="I197702" s="11"/>
    </row>
    <row r="197708" spans="1:9" s="4" customFormat="1" x14ac:dyDescent="0.2">
      <c r="A197708" s="25"/>
      <c r="B197708" s="64"/>
      <c r="C197708" s="80"/>
      <c r="D197708" s="81"/>
      <c r="E197708" s="79"/>
      <c r="F197708" s="78"/>
      <c r="G197708" s="82"/>
      <c r="H197708" s="82"/>
      <c r="I197708" s="11"/>
    </row>
    <row r="197716" spans="1:9" s="4" customFormat="1" x14ac:dyDescent="0.2">
      <c r="A197716" s="25"/>
      <c r="B197716" s="64"/>
      <c r="C197716" s="80"/>
      <c r="D197716" s="81"/>
      <c r="E197716" s="79"/>
      <c r="F197716" s="78"/>
      <c r="G197716" s="82"/>
      <c r="H197716" s="82"/>
      <c r="I197716" s="11"/>
    </row>
    <row r="197718" spans="1:9" s="4" customFormat="1" x14ac:dyDescent="0.2">
      <c r="A197718" s="25"/>
      <c r="B197718" s="64"/>
      <c r="C197718" s="80"/>
      <c r="D197718" s="81"/>
      <c r="E197718" s="79"/>
      <c r="F197718" s="78"/>
      <c r="G197718" s="82"/>
      <c r="H197718" s="82"/>
      <c r="I197718" s="11"/>
    </row>
    <row r="197724" spans="1:9" s="4" customFormat="1" x14ac:dyDescent="0.2">
      <c r="A197724" s="25"/>
      <c r="B197724" s="64"/>
      <c r="C197724" s="80"/>
      <c r="D197724" s="81"/>
      <c r="E197724" s="79"/>
      <c r="F197724" s="78"/>
      <c r="G197724" s="82"/>
      <c r="H197724" s="82"/>
      <c r="I197724" s="11"/>
    </row>
    <row r="197732" spans="1:9" s="4" customFormat="1" x14ac:dyDescent="0.2">
      <c r="A197732" s="25"/>
      <c r="B197732" s="64"/>
      <c r="C197732" s="80"/>
      <c r="D197732" s="81"/>
      <c r="E197732" s="79"/>
      <c r="F197732" s="78"/>
      <c r="G197732" s="82"/>
      <c r="H197732" s="82"/>
      <c r="I197732" s="11"/>
    </row>
    <row r="197734" spans="1:9" s="4" customFormat="1" x14ac:dyDescent="0.2">
      <c r="A197734" s="25"/>
      <c r="B197734" s="64"/>
      <c r="C197734" s="80"/>
      <c r="D197734" s="81"/>
      <c r="E197734" s="79"/>
      <c r="F197734" s="78"/>
      <c r="G197734" s="82"/>
      <c r="H197734" s="82"/>
      <c r="I197734" s="11"/>
    </row>
    <row r="197740" spans="1:9" s="4" customFormat="1" x14ac:dyDescent="0.2">
      <c r="A197740" s="25"/>
      <c r="B197740" s="64"/>
      <c r="C197740" s="80"/>
      <c r="D197740" s="81"/>
      <c r="E197740" s="79"/>
      <c r="F197740" s="78"/>
      <c r="G197740" s="82"/>
      <c r="H197740" s="82"/>
      <c r="I197740" s="11"/>
    </row>
    <row r="197748" spans="1:9" s="4" customFormat="1" x14ac:dyDescent="0.2">
      <c r="A197748" s="25"/>
      <c r="B197748" s="64"/>
      <c r="C197748" s="80"/>
      <c r="D197748" s="81"/>
      <c r="E197748" s="79"/>
      <c r="F197748" s="78"/>
      <c r="G197748" s="82"/>
      <c r="H197748" s="82"/>
      <c r="I197748" s="11"/>
    </row>
    <row r="197750" spans="1:9" s="4" customFormat="1" x14ac:dyDescent="0.2">
      <c r="A197750" s="25"/>
      <c r="B197750" s="64"/>
      <c r="C197750" s="80"/>
      <c r="D197750" s="81"/>
      <c r="E197750" s="79"/>
      <c r="F197750" s="78"/>
      <c r="G197750" s="82"/>
      <c r="H197750" s="82"/>
      <c r="I197750" s="11"/>
    </row>
    <row r="197756" spans="1:9" s="4" customFormat="1" x14ac:dyDescent="0.2">
      <c r="A197756" s="25"/>
      <c r="B197756" s="64"/>
      <c r="C197756" s="80"/>
      <c r="D197756" s="81"/>
      <c r="E197756" s="79"/>
      <c r="F197756" s="78"/>
      <c r="G197756" s="82"/>
      <c r="H197756" s="82"/>
      <c r="I197756" s="11"/>
    </row>
    <row r="197764" spans="1:9" s="4" customFormat="1" x14ac:dyDescent="0.2">
      <c r="A197764" s="25"/>
      <c r="B197764" s="64"/>
      <c r="C197764" s="80"/>
      <c r="D197764" s="81"/>
      <c r="E197764" s="79"/>
      <c r="F197764" s="78"/>
      <c r="G197764" s="82"/>
      <c r="H197764" s="82"/>
      <c r="I197764" s="11"/>
    </row>
    <row r="197766" spans="1:9" s="4" customFormat="1" x14ac:dyDescent="0.2">
      <c r="A197766" s="25"/>
      <c r="B197766" s="64"/>
      <c r="C197766" s="80"/>
      <c r="D197766" s="81"/>
      <c r="E197766" s="79"/>
      <c r="F197766" s="78"/>
      <c r="G197766" s="82"/>
      <c r="H197766" s="82"/>
      <c r="I197766" s="11"/>
    </row>
    <row r="197772" spans="1:9" s="4" customFormat="1" x14ac:dyDescent="0.2">
      <c r="A197772" s="25"/>
      <c r="B197772" s="64"/>
      <c r="C197772" s="80"/>
      <c r="D197772" s="81"/>
      <c r="E197772" s="79"/>
      <c r="F197772" s="78"/>
      <c r="G197772" s="82"/>
      <c r="H197772" s="82"/>
      <c r="I197772" s="11"/>
    </row>
    <row r="197780" spans="1:9" s="4" customFormat="1" x14ac:dyDescent="0.2">
      <c r="A197780" s="25"/>
      <c r="B197780" s="64"/>
      <c r="C197780" s="80"/>
      <c r="D197780" s="81"/>
      <c r="E197780" s="79"/>
      <c r="F197780" s="78"/>
      <c r="G197780" s="82"/>
      <c r="H197780" s="82"/>
      <c r="I197780" s="11"/>
    </row>
    <row r="197782" spans="1:9" s="4" customFormat="1" x14ac:dyDescent="0.2">
      <c r="A197782" s="25"/>
      <c r="B197782" s="64"/>
      <c r="C197782" s="80"/>
      <c r="D197782" s="81"/>
      <c r="E197782" s="79"/>
      <c r="F197782" s="78"/>
      <c r="G197782" s="82"/>
      <c r="H197782" s="82"/>
      <c r="I197782" s="11"/>
    </row>
    <row r="197788" spans="1:9" s="4" customFormat="1" x14ac:dyDescent="0.2">
      <c r="A197788" s="25"/>
      <c r="B197788" s="64"/>
      <c r="C197788" s="80"/>
      <c r="D197788" s="81"/>
      <c r="E197788" s="79"/>
      <c r="F197788" s="78"/>
      <c r="G197788" s="82"/>
      <c r="H197788" s="82"/>
      <c r="I197788" s="11"/>
    </row>
    <row r="197796" spans="1:9" s="4" customFormat="1" x14ac:dyDescent="0.2">
      <c r="A197796" s="25"/>
      <c r="B197796" s="64"/>
      <c r="C197796" s="80"/>
      <c r="D197796" s="81"/>
      <c r="E197796" s="79"/>
      <c r="F197796" s="78"/>
      <c r="G197796" s="82"/>
      <c r="H197796" s="82"/>
      <c r="I197796" s="11"/>
    </row>
    <row r="197798" spans="1:9" s="4" customFormat="1" x14ac:dyDescent="0.2">
      <c r="A197798" s="25"/>
      <c r="B197798" s="64"/>
      <c r="C197798" s="80"/>
      <c r="D197798" s="81"/>
      <c r="E197798" s="79"/>
      <c r="F197798" s="78"/>
      <c r="G197798" s="82"/>
      <c r="H197798" s="82"/>
      <c r="I197798" s="11"/>
    </row>
    <row r="197804" spans="1:9" s="4" customFormat="1" x14ac:dyDescent="0.2">
      <c r="A197804" s="25"/>
      <c r="B197804" s="64"/>
      <c r="C197804" s="80"/>
      <c r="D197804" s="81"/>
      <c r="E197804" s="79"/>
      <c r="F197804" s="78"/>
      <c r="G197804" s="82"/>
      <c r="H197804" s="82"/>
      <c r="I197804" s="11"/>
    </row>
    <row r="197812" spans="1:9" s="4" customFormat="1" x14ac:dyDescent="0.2">
      <c r="A197812" s="25"/>
      <c r="B197812" s="64"/>
      <c r="C197812" s="80"/>
      <c r="D197812" s="81"/>
      <c r="E197812" s="79"/>
      <c r="F197812" s="78"/>
      <c r="G197812" s="82"/>
      <c r="H197812" s="82"/>
      <c r="I197812" s="11"/>
    </row>
    <row r="197814" spans="1:9" s="4" customFormat="1" x14ac:dyDescent="0.2">
      <c r="A197814" s="25"/>
      <c r="B197814" s="64"/>
      <c r="C197814" s="80"/>
      <c r="D197814" s="81"/>
      <c r="E197814" s="79"/>
      <c r="F197814" s="78"/>
      <c r="G197814" s="82"/>
      <c r="H197814" s="82"/>
      <c r="I197814" s="11"/>
    </row>
    <row r="197820" spans="1:9" s="4" customFormat="1" x14ac:dyDescent="0.2">
      <c r="A197820" s="25"/>
      <c r="B197820" s="64"/>
      <c r="C197820" s="80"/>
      <c r="D197820" s="81"/>
      <c r="E197820" s="79"/>
      <c r="F197820" s="78"/>
      <c r="G197820" s="82"/>
      <c r="H197820" s="82"/>
      <c r="I197820" s="11"/>
    </row>
    <row r="197828" spans="1:9" s="4" customFormat="1" x14ac:dyDescent="0.2">
      <c r="A197828" s="25"/>
      <c r="B197828" s="64"/>
      <c r="C197828" s="80"/>
      <c r="D197828" s="81"/>
      <c r="E197828" s="79"/>
      <c r="F197828" s="78"/>
      <c r="G197828" s="82"/>
      <c r="H197828" s="82"/>
      <c r="I197828" s="11"/>
    </row>
    <row r="197830" spans="1:9" s="4" customFormat="1" x14ac:dyDescent="0.2">
      <c r="A197830" s="25"/>
      <c r="B197830" s="64"/>
      <c r="C197830" s="80"/>
      <c r="D197830" s="81"/>
      <c r="E197830" s="79"/>
      <c r="F197830" s="78"/>
      <c r="G197830" s="82"/>
      <c r="H197830" s="82"/>
      <c r="I197830" s="11"/>
    </row>
    <row r="197836" spans="1:9" s="4" customFormat="1" x14ac:dyDescent="0.2">
      <c r="A197836" s="25"/>
      <c r="B197836" s="64"/>
      <c r="C197836" s="80"/>
      <c r="D197836" s="81"/>
      <c r="E197836" s="79"/>
      <c r="F197836" s="78"/>
      <c r="G197836" s="82"/>
      <c r="H197836" s="82"/>
      <c r="I197836" s="11"/>
    </row>
    <row r="197844" spans="1:9" s="4" customFormat="1" x14ac:dyDescent="0.2">
      <c r="A197844" s="25"/>
      <c r="B197844" s="64"/>
      <c r="C197844" s="80"/>
      <c r="D197844" s="81"/>
      <c r="E197844" s="79"/>
      <c r="F197844" s="78"/>
      <c r="G197844" s="82"/>
      <c r="H197844" s="82"/>
      <c r="I197844" s="11"/>
    </row>
    <row r="197846" spans="1:9" s="4" customFormat="1" x14ac:dyDescent="0.2">
      <c r="A197846" s="25"/>
      <c r="B197846" s="64"/>
      <c r="C197846" s="80"/>
      <c r="D197846" s="81"/>
      <c r="E197846" s="79"/>
      <c r="F197846" s="78"/>
      <c r="G197846" s="82"/>
      <c r="H197846" s="82"/>
      <c r="I197846" s="11"/>
    </row>
    <row r="197852" spans="1:9" s="4" customFormat="1" x14ac:dyDescent="0.2">
      <c r="A197852" s="25"/>
      <c r="B197852" s="64"/>
      <c r="C197852" s="80"/>
      <c r="D197852" s="81"/>
      <c r="E197852" s="79"/>
      <c r="F197852" s="78"/>
      <c r="G197852" s="82"/>
      <c r="H197852" s="82"/>
      <c r="I197852" s="11"/>
    </row>
    <row r="197860" spans="1:9" s="4" customFormat="1" x14ac:dyDescent="0.2">
      <c r="A197860" s="25"/>
      <c r="B197860" s="64"/>
      <c r="C197860" s="80"/>
      <c r="D197860" s="81"/>
      <c r="E197860" s="79"/>
      <c r="F197860" s="78"/>
      <c r="G197860" s="82"/>
      <c r="H197860" s="82"/>
      <c r="I197860" s="11"/>
    </row>
    <row r="197862" spans="1:9" s="4" customFormat="1" x14ac:dyDescent="0.2">
      <c r="A197862" s="25"/>
      <c r="B197862" s="64"/>
      <c r="C197862" s="80"/>
      <c r="D197862" s="81"/>
      <c r="E197862" s="79"/>
      <c r="F197862" s="78"/>
      <c r="G197862" s="82"/>
      <c r="H197862" s="82"/>
      <c r="I197862" s="11"/>
    </row>
    <row r="197868" spans="1:9" s="4" customFormat="1" x14ac:dyDescent="0.2">
      <c r="A197868" s="25"/>
      <c r="B197868" s="64"/>
      <c r="C197868" s="80"/>
      <c r="D197868" s="81"/>
      <c r="E197868" s="79"/>
      <c r="F197868" s="78"/>
      <c r="G197868" s="82"/>
      <c r="H197868" s="82"/>
      <c r="I197868" s="11"/>
    </row>
    <row r="197876" spans="1:9" s="4" customFormat="1" x14ac:dyDescent="0.2">
      <c r="A197876" s="25"/>
      <c r="B197876" s="64"/>
      <c r="C197876" s="80"/>
      <c r="D197876" s="81"/>
      <c r="E197876" s="79"/>
      <c r="F197876" s="78"/>
      <c r="G197876" s="82"/>
      <c r="H197876" s="82"/>
      <c r="I197876" s="11"/>
    </row>
    <row r="197878" spans="1:9" s="4" customFormat="1" x14ac:dyDescent="0.2">
      <c r="A197878" s="25"/>
      <c r="B197878" s="64"/>
      <c r="C197878" s="80"/>
      <c r="D197878" s="81"/>
      <c r="E197878" s="79"/>
      <c r="F197878" s="78"/>
      <c r="G197878" s="82"/>
      <c r="H197878" s="82"/>
      <c r="I197878" s="11"/>
    </row>
    <row r="197884" spans="1:9" s="4" customFormat="1" x14ac:dyDescent="0.2">
      <c r="A197884" s="25"/>
      <c r="B197884" s="64"/>
      <c r="C197884" s="80"/>
      <c r="D197884" s="81"/>
      <c r="E197884" s="79"/>
      <c r="F197884" s="78"/>
      <c r="G197884" s="82"/>
      <c r="H197884" s="82"/>
      <c r="I197884" s="11"/>
    </row>
    <row r="197892" spans="1:9" s="4" customFormat="1" x14ac:dyDescent="0.2">
      <c r="A197892" s="25"/>
      <c r="B197892" s="64"/>
      <c r="C197892" s="80"/>
      <c r="D197892" s="81"/>
      <c r="E197892" s="79"/>
      <c r="F197892" s="78"/>
      <c r="G197892" s="82"/>
      <c r="H197892" s="82"/>
      <c r="I197892" s="11"/>
    </row>
    <row r="197894" spans="1:9" s="4" customFormat="1" x14ac:dyDescent="0.2">
      <c r="A197894" s="25"/>
      <c r="B197894" s="64"/>
      <c r="C197894" s="80"/>
      <c r="D197894" s="81"/>
      <c r="E197894" s="79"/>
      <c r="F197894" s="78"/>
      <c r="G197894" s="82"/>
      <c r="H197894" s="82"/>
      <c r="I197894" s="11"/>
    </row>
    <row r="197900" spans="1:9" s="4" customFormat="1" x14ac:dyDescent="0.2">
      <c r="A197900" s="25"/>
      <c r="B197900" s="64"/>
      <c r="C197900" s="80"/>
      <c r="D197900" s="81"/>
      <c r="E197900" s="79"/>
      <c r="F197900" s="78"/>
      <c r="G197900" s="82"/>
      <c r="H197900" s="82"/>
      <c r="I197900" s="11"/>
    </row>
    <row r="197908" spans="1:9" s="4" customFormat="1" x14ac:dyDescent="0.2">
      <c r="A197908" s="25"/>
      <c r="B197908" s="64"/>
      <c r="C197908" s="80"/>
      <c r="D197908" s="81"/>
      <c r="E197908" s="79"/>
      <c r="F197908" s="78"/>
      <c r="G197908" s="82"/>
      <c r="H197908" s="82"/>
      <c r="I197908" s="11"/>
    </row>
    <row r="197910" spans="1:9" s="4" customFormat="1" x14ac:dyDescent="0.2">
      <c r="A197910" s="25"/>
      <c r="B197910" s="64"/>
      <c r="C197910" s="80"/>
      <c r="D197910" s="81"/>
      <c r="E197910" s="79"/>
      <c r="F197910" s="78"/>
      <c r="G197910" s="82"/>
      <c r="H197910" s="82"/>
      <c r="I197910" s="11"/>
    </row>
    <row r="197916" spans="1:9" s="4" customFormat="1" x14ac:dyDescent="0.2">
      <c r="A197916" s="25"/>
      <c r="B197916" s="64"/>
      <c r="C197916" s="80"/>
      <c r="D197916" s="81"/>
      <c r="E197916" s="79"/>
      <c r="F197916" s="78"/>
      <c r="G197916" s="82"/>
      <c r="H197916" s="82"/>
      <c r="I197916" s="11"/>
    </row>
    <row r="197924" spans="1:9" s="4" customFormat="1" x14ac:dyDescent="0.2">
      <c r="A197924" s="25"/>
      <c r="B197924" s="64"/>
      <c r="C197924" s="80"/>
      <c r="D197924" s="81"/>
      <c r="E197924" s="79"/>
      <c r="F197924" s="78"/>
      <c r="G197924" s="82"/>
      <c r="H197924" s="82"/>
      <c r="I197924" s="11"/>
    </row>
    <row r="197926" spans="1:9" s="4" customFormat="1" x14ac:dyDescent="0.2">
      <c r="A197926" s="25"/>
      <c r="B197926" s="64"/>
      <c r="C197926" s="80"/>
      <c r="D197926" s="81"/>
      <c r="E197926" s="79"/>
      <c r="F197926" s="78"/>
      <c r="G197926" s="82"/>
      <c r="H197926" s="82"/>
      <c r="I197926" s="11"/>
    </row>
    <row r="197932" spans="1:9" s="4" customFormat="1" x14ac:dyDescent="0.2">
      <c r="A197932" s="25"/>
      <c r="B197932" s="64"/>
      <c r="C197932" s="80"/>
      <c r="D197932" s="81"/>
      <c r="E197932" s="79"/>
      <c r="F197932" s="78"/>
      <c r="G197932" s="82"/>
      <c r="H197932" s="82"/>
      <c r="I197932" s="11"/>
    </row>
    <row r="197940" spans="1:9" s="4" customFormat="1" x14ac:dyDescent="0.2">
      <c r="A197940" s="25"/>
      <c r="B197940" s="64"/>
      <c r="C197940" s="80"/>
      <c r="D197940" s="81"/>
      <c r="E197940" s="79"/>
      <c r="F197940" s="78"/>
      <c r="G197940" s="82"/>
      <c r="H197940" s="82"/>
      <c r="I197940" s="11"/>
    </row>
    <row r="197942" spans="1:9" s="4" customFormat="1" x14ac:dyDescent="0.2">
      <c r="A197942" s="25"/>
      <c r="B197942" s="64"/>
      <c r="C197942" s="80"/>
      <c r="D197942" s="81"/>
      <c r="E197942" s="79"/>
      <c r="F197942" s="78"/>
      <c r="G197942" s="82"/>
      <c r="H197942" s="82"/>
      <c r="I197942" s="11"/>
    </row>
    <row r="197948" spans="1:9" s="4" customFormat="1" x14ac:dyDescent="0.2">
      <c r="A197948" s="25"/>
      <c r="B197948" s="64"/>
      <c r="C197948" s="80"/>
      <c r="D197948" s="81"/>
      <c r="E197948" s="79"/>
      <c r="F197948" s="78"/>
      <c r="G197948" s="82"/>
      <c r="H197948" s="82"/>
      <c r="I197948" s="11"/>
    </row>
    <row r="197956" spans="1:9" s="4" customFormat="1" x14ac:dyDescent="0.2">
      <c r="A197956" s="25"/>
      <c r="B197956" s="64"/>
      <c r="C197956" s="80"/>
      <c r="D197956" s="81"/>
      <c r="E197956" s="79"/>
      <c r="F197956" s="78"/>
      <c r="G197956" s="82"/>
      <c r="H197956" s="82"/>
      <c r="I197956" s="11"/>
    </row>
    <row r="197958" spans="1:9" s="4" customFormat="1" x14ac:dyDescent="0.2">
      <c r="A197958" s="25"/>
      <c r="B197958" s="64"/>
      <c r="C197958" s="80"/>
      <c r="D197958" s="81"/>
      <c r="E197958" s="79"/>
      <c r="F197958" s="78"/>
      <c r="G197958" s="82"/>
      <c r="H197958" s="82"/>
      <c r="I197958" s="11"/>
    </row>
    <row r="197964" spans="1:9" s="4" customFormat="1" x14ac:dyDescent="0.2">
      <c r="A197964" s="25"/>
      <c r="B197964" s="64"/>
      <c r="C197964" s="80"/>
      <c r="D197964" s="81"/>
      <c r="E197964" s="79"/>
      <c r="F197964" s="78"/>
      <c r="G197964" s="82"/>
      <c r="H197964" s="82"/>
      <c r="I197964" s="11"/>
    </row>
    <row r="197972" spans="1:9" s="4" customFormat="1" x14ac:dyDescent="0.2">
      <c r="A197972" s="25"/>
      <c r="B197972" s="64"/>
      <c r="C197972" s="80"/>
      <c r="D197972" s="81"/>
      <c r="E197972" s="79"/>
      <c r="F197972" s="78"/>
      <c r="G197972" s="82"/>
      <c r="H197972" s="82"/>
      <c r="I197972" s="11"/>
    </row>
    <row r="197974" spans="1:9" s="4" customFormat="1" x14ac:dyDescent="0.2">
      <c r="A197974" s="25"/>
      <c r="B197974" s="64"/>
      <c r="C197974" s="80"/>
      <c r="D197974" s="81"/>
      <c r="E197974" s="79"/>
      <c r="F197974" s="78"/>
      <c r="G197974" s="82"/>
      <c r="H197974" s="82"/>
      <c r="I197974" s="11"/>
    </row>
    <row r="197980" spans="1:9" s="4" customFormat="1" x14ac:dyDescent="0.2">
      <c r="A197980" s="25"/>
      <c r="B197980" s="64"/>
      <c r="C197980" s="80"/>
      <c r="D197980" s="81"/>
      <c r="E197980" s="79"/>
      <c r="F197980" s="78"/>
      <c r="G197980" s="82"/>
      <c r="H197980" s="82"/>
      <c r="I197980" s="11"/>
    </row>
    <row r="197988" spans="1:9" s="4" customFormat="1" x14ac:dyDescent="0.2">
      <c r="A197988" s="25"/>
      <c r="B197988" s="64"/>
      <c r="C197988" s="80"/>
      <c r="D197988" s="81"/>
      <c r="E197988" s="79"/>
      <c r="F197988" s="78"/>
      <c r="G197988" s="82"/>
      <c r="H197988" s="82"/>
      <c r="I197988" s="11"/>
    </row>
    <row r="197990" spans="1:9" s="4" customFormat="1" x14ac:dyDescent="0.2">
      <c r="A197990" s="25"/>
      <c r="B197990" s="64"/>
      <c r="C197990" s="80"/>
      <c r="D197990" s="81"/>
      <c r="E197990" s="79"/>
      <c r="F197990" s="78"/>
      <c r="G197990" s="82"/>
      <c r="H197990" s="82"/>
      <c r="I197990" s="11"/>
    </row>
    <row r="197996" spans="1:9" s="4" customFormat="1" x14ac:dyDescent="0.2">
      <c r="A197996" s="25"/>
      <c r="B197996" s="64"/>
      <c r="C197996" s="80"/>
      <c r="D197996" s="81"/>
      <c r="E197996" s="79"/>
      <c r="F197996" s="78"/>
      <c r="G197996" s="82"/>
      <c r="H197996" s="82"/>
      <c r="I197996" s="11"/>
    </row>
    <row r="198004" spans="1:9" s="4" customFormat="1" x14ac:dyDescent="0.2">
      <c r="A198004" s="25"/>
      <c r="B198004" s="64"/>
      <c r="C198004" s="80"/>
      <c r="D198004" s="81"/>
      <c r="E198004" s="79"/>
      <c r="F198004" s="78"/>
      <c r="G198004" s="82"/>
      <c r="H198004" s="82"/>
      <c r="I198004" s="11"/>
    </row>
    <row r="198006" spans="1:9" s="4" customFormat="1" x14ac:dyDescent="0.2">
      <c r="A198006" s="25"/>
      <c r="B198006" s="64"/>
      <c r="C198006" s="80"/>
      <c r="D198006" s="81"/>
      <c r="E198006" s="79"/>
      <c r="F198006" s="78"/>
      <c r="G198006" s="82"/>
      <c r="H198006" s="82"/>
      <c r="I198006" s="11"/>
    </row>
    <row r="198012" spans="1:9" s="4" customFormat="1" x14ac:dyDescent="0.2">
      <c r="A198012" s="25"/>
      <c r="B198012" s="64"/>
      <c r="C198012" s="80"/>
      <c r="D198012" s="81"/>
      <c r="E198012" s="79"/>
      <c r="F198012" s="78"/>
      <c r="G198012" s="82"/>
      <c r="H198012" s="82"/>
      <c r="I198012" s="11"/>
    </row>
    <row r="198020" spans="1:9" s="4" customFormat="1" x14ac:dyDescent="0.2">
      <c r="A198020" s="25"/>
      <c r="B198020" s="64"/>
      <c r="C198020" s="80"/>
      <c r="D198020" s="81"/>
      <c r="E198020" s="79"/>
      <c r="F198020" s="78"/>
      <c r="G198020" s="82"/>
      <c r="H198020" s="82"/>
      <c r="I198020" s="11"/>
    </row>
    <row r="198022" spans="1:9" s="4" customFormat="1" x14ac:dyDescent="0.2">
      <c r="A198022" s="25"/>
      <c r="B198022" s="64"/>
      <c r="C198022" s="80"/>
      <c r="D198022" s="81"/>
      <c r="E198022" s="79"/>
      <c r="F198022" s="78"/>
      <c r="G198022" s="82"/>
      <c r="H198022" s="82"/>
      <c r="I198022" s="11"/>
    </row>
    <row r="198028" spans="1:9" s="4" customFormat="1" x14ac:dyDescent="0.2">
      <c r="A198028" s="25"/>
      <c r="B198028" s="64"/>
      <c r="C198028" s="80"/>
      <c r="D198028" s="81"/>
      <c r="E198028" s="79"/>
      <c r="F198028" s="78"/>
      <c r="G198028" s="82"/>
      <c r="H198028" s="82"/>
      <c r="I198028" s="11"/>
    </row>
    <row r="198036" spans="1:9" s="4" customFormat="1" x14ac:dyDescent="0.2">
      <c r="A198036" s="25"/>
      <c r="B198036" s="64"/>
      <c r="C198036" s="80"/>
      <c r="D198036" s="81"/>
      <c r="E198036" s="79"/>
      <c r="F198036" s="78"/>
      <c r="G198036" s="82"/>
      <c r="H198036" s="82"/>
      <c r="I198036" s="11"/>
    </row>
    <row r="198038" spans="1:9" s="4" customFormat="1" x14ac:dyDescent="0.2">
      <c r="A198038" s="25"/>
      <c r="B198038" s="64"/>
      <c r="C198038" s="80"/>
      <c r="D198038" s="81"/>
      <c r="E198038" s="79"/>
      <c r="F198038" s="78"/>
      <c r="G198038" s="82"/>
      <c r="H198038" s="82"/>
      <c r="I198038" s="11"/>
    </row>
    <row r="198044" spans="1:9" s="4" customFormat="1" x14ac:dyDescent="0.2">
      <c r="A198044" s="25"/>
      <c r="B198044" s="64"/>
      <c r="C198044" s="80"/>
      <c r="D198044" s="81"/>
      <c r="E198044" s="79"/>
      <c r="F198044" s="78"/>
      <c r="G198044" s="82"/>
      <c r="H198044" s="82"/>
      <c r="I198044" s="11"/>
    </row>
    <row r="198052" spans="1:9" s="4" customFormat="1" x14ac:dyDescent="0.2">
      <c r="A198052" s="25"/>
      <c r="B198052" s="64"/>
      <c r="C198052" s="80"/>
      <c r="D198052" s="81"/>
      <c r="E198052" s="79"/>
      <c r="F198052" s="78"/>
      <c r="G198052" s="82"/>
      <c r="H198052" s="82"/>
      <c r="I198052" s="11"/>
    </row>
    <row r="198054" spans="1:9" s="4" customFormat="1" x14ac:dyDescent="0.2">
      <c r="A198054" s="25"/>
      <c r="B198054" s="64"/>
      <c r="C198054" s="80"/>
      <c r="D198054" s="81"/>
      <c r="E198054" s="79"/>
      <c r="F198054" s="78"/>
      <c r="G198054" s="82"/>
      <c r="H198054" s="82"/>
      <c r="I198054" s="11"/>
    </row>
    <row r="198060" spans="1:9" s="4" customFormat="1" x14ac:dyDescent="0.2">
      <c r="A198060" s="25"/>
      <c r="B198060" s="64"/>
      <c r="C198060" s="80"/>
      <c r="D198060" s="81"/>
      <c r="E198060" s="79"/>
      <c r="F198060" s="78"/>
      <c r="G198060" s="82"/>
      <c r="H198060" s="82"/>
      <c r="I198060" s="11"/>
    </row>
    <row r="198068" spans="1:9" s="4" customFormat="1" x14ac:dyDescent="0.2">
      <c r="A198068" s="25"/>
      <c r="B198068" s="64"/>
      <c r="C198068" s="80"/>
      <c r="D198068" s="81"/>
      <c r="E198068" s="79"/>
      <c r="F198068" s="78"/>
      <c r="G198068" s="82"/>
      <c r="H198068" s="82"/>
      <c r="I198068" s="11"/>
    </row>
    <row r="198070" spans="1:9" s="4" customFormat="1" x14ac:dyDescent="0.2">
      <c r="A198070" s="25"/>
      <c r="B198070" s="64"/>
      <c r="C198070" s="80"/>
      <c r="D198070" s="81"/>
      <c r="E198070" s="79"/>
      <c r="F198070" s="78"/>
      <c r="G198070" s="82"/>
      <c r="H198070" s="82"/>
      <c r="I198070" s="11"/>
    </row>
    <row r="198076" spans="1:9" s="4" customFormat="1" x14ac:dyDescent="0.2">
      <c r="A198076" s="25"/>
      <c r="B198076" s="64"/>
      <c r="C198076" s="80"/>
      <c r="D198076" s="81"/>
      <c r="E198076" s="79"/>
      <c r="F198076" s="78"/>
      <c r="G198076" s="82"/>
      <c r="H198076" s="82"/>
      <c r="I198076" s="11"/>
    </row>
    <row r="198084" spans="1:9" s="4" customFormat="1" x14ac:dyDescent="0.2">
      <c r="A198084" s="25"/>
      <c r="B198084" s="64"/>
      <c r="C198084" s="80"/>
      <c r="D198084" s="81"/>
      <c r="E198084" s="79"/>
      <c r="F198084" s="78"/>
      <c r="G198084" s="82"/>
      <c r="H198084" s="82"/>
      <c r="I198084" s="11"/>
    </row>
    <row r="198086" spans="1:9" s="4" customFormat="1" x14ac:dyDescent="0.2">
      <c r="A198086" s="25"/>
      <c r="B198086" s="64"/>
      <c r="C198086" s="80"/>
      <c r="D198086" s="81"/>
      <c r="E198086" s="79"/>
      <c r="F198086" s="78"/>
      <c r="G198086" s="82"/>
      <c r="H198086" s="82"/>
      <c r="I198086" s="11"/>
    </row>
    <row r="198092" spans="1:9" s="4" customFormat="1" x14ac:dyDescent="0.2">
      <c r="A198092" s="25"/>
      <c r="B198092" s="64"/>
      <c r="C198092" s="80"/>
      <c r="D198092" s="81"/>
      <c r="E198092" s="79"/>
      <c r="F198092" s="78"/>
      <c r="G198092" s="82"/>
      <c r="H198092" s="82"/>
      <c r="I198092" s="11"/>
    </row>
    <row r="198100" spans="1:9" s="4" customFormat="1" x14ac:dyDescent="0.2">
      <c r="A198100" s="25"/>
      <c r="B198100" s="64"/>
      <c r="C198100" s="80"/>
      <c r="D198100" s="81"/>
      <c r="E198100" s="79"/>
      <c r="F198100" s="78"/>
      <c r="G198100" s="82"/>
      <c r="H198100" s="82"/>
      <c r="I198100" s="11"/>
    </row>
    <row r="198102" spans="1:9" s="4" customFormat="1" x14ac:dyDescent="0.2">
      <c r="A198102" s="25"/>
      <c r="B198102" s="64"/>
      <c r="C198102" s="80"/>
      <c r="D198102" s="81"/>
      <c r="E198102" s="79"/>
      <c r="F198102" s="78"/>
      <c r="G198102" s="82"/>
      <c r="H198102" s="82"/>
      <c r="I198102" s="11"/>
    </row>
    <row r="198108" spans="1:9" s="4" customFormat="1" x14ac:dyDescent="0.2">
      <c r="A198108" s="25"/>
      <c r="B198108" s="64"/>
      <c r="C198108" s="80"/>
      <c r="D198108" s="81"/>
      <c r="E198108" s="79"/>
      <c r="F198108" s="78"/>
      <c r="G198108" s="82"/>
      <c r="H198108" s="82"/>
      <c r="I198108" s="11"/>
    </row>
    <row r="198116" spans="1:9" s="4" customFormat="1" x14ac:dyDescent="0.2">
      <c r="A198116" s="25"/>
      <c r="B198116" s="64"/>
      <c r="C198116" s="80"/>
      <c r="D198116" s="81"/>
      <c r="E198116" s="79"/>
      <c r="F198116" s="78"/>
      <c r="G198116" s="82"/>
      <c r="H198116" s="82"/>
      <c r="I198116" s="11"/>
    </row>
    <row r="198118" spans="1:9" s="4" customFormat="1" x14ac:dyDescent="0.2">
      <c r="A198118" s="25"/>
      <c r="B198118" s="64"/>
      <c r="C198118" s="80"/>
      <c r="D198118" s="81"/>
      <c r="E198118" s="79"/>
      <c r="F198118" s="78"/>
      <c r="G198118" s="82"/>
      <c r="H198118" s="82"/>
      <c r="I198118" s="11"/>
    </row>
    <row r="198124" spans="1:9" s="4" customFormat="1" x14ac:dyDescent="0.2">
      <c r="A198124" s="25"/>
      <c r="B198124" s="64"/>
      <c r="C198124" s="80"/>
      <c r="D198124" s="81"/>
      <c r="E198124" s="79"/>
      <c r="F198124" s="78"/>
      <c r="G198124" s="82"/>
      <c r="H198124" s="82"/>
      <c r="I198124" s="11"/>
    </row>
    <row r="198132" spans="1:9" s="4" customFormat="1" x14ac:dyDescent="0.2">
      <c r="A198132" s="25"/>
      <c r="B198132" s="64"/>
      <c r="C198132" s="80"/>
      <c r="D198132" s="81"/>
      <c r="E198132" s="79"/>
      <c r="F198132" s="78"/>
      <c r="G198132" s="82"/>
      <c r="H198132" s="82"/>
      <c r="I198132" s="11"/>
    </row>
    <row r="198134" spans="1:9" s="4" customFormat="1" x14ac:dyDescent="0.2">
      <c r="A198134" s="25"/>
      <c r="B198134" s="64"/>
      <c r="C198134" s="80"/>
      <c r="D198134" s="81"/>
      <c r="E198134" s="79"/>
      <c r="F198134" s="78"/>
      <c r="G198134" s="82"/>
      <c r="H198134" s="82"/>
      <c r="I198134" s="11"/>
    </row>
    <row r="198140" spans="1:9" s="4" customFormat="1" x14ac:dyDescent="0.2">
      <c r="A198140" s="25"/>
      <c r="B198140" s="64"/>
      <c r="C198140" s="80"/>
      <c r="D198140" s="81"/>
      <c r="E198140" s="79"/>
      <c r="F198140" s="78"/>
      <c r="G198140" s="82"/>
      <c r="H198140" s="82"/>
      <c r="I198140" s="11"/>
    </row>
    <row r="198148" spans="1:9" s="4" customFormat="1" x14ac:dyDescent="0.2">
      <c r="A198148" s="25"/>
      <c r="B198148" s="64"/>
      <c r="C198148" s="80"/>
      <c r="D198148" s="81"/>
      <c r="E198148" s="79"/>
      <c r="F198148" s="78"/>
      <c r="G198148" s="82"/>
      <c r="H198148" s="82"/>
      <c r="I198148" s="11"/>
    </row>
    <row r="198150" spans="1:9" s="4" customFormat="1" x14ac:dyDescent="0.2">
      <c r="A198150" s="25"/>
      <c r="B198150" s="64"/>
      <c r="C198150" s="80"/>
      <c r="D198150" s="81"/>
      <c r="E198150" s="79"/>
      <c r="F198150" s="78"/>
      <c r="G198150" s="82"/>
      <c r="H198150" s="82"/>
      <c r="I198150" s="11"/>
    </row>
    <row r="198156" spans="1:9" s="4" customFormat="1" x14ac:dyDescent="0.2">
      <c r="A198156" s="25"/>
      <c r="B198156" s="64"/>
      <c r="C198156" s="80"/>
      <c r="D198156" s="81"/>
      <c r="E198156" s="79"/>
      <c r="F198156" s="78"/>
      <c r="G198156" s="82"/>
      <c r="H198156" s="82"/>
      <c r="I198156" s="11"/>
    </row>
    <row r="198164" spans="1:9" s="4" customFormat="1" x14ac:dyDescent="0.2">
      <c r="A198164" s="25"/>
      <c r="B198164" s="64"/>
      <c r="C198164" s="80"/>
      <c r="D198164" s="81"/>
      <c r="E198164" s="79"/>
      <c r="F198164" s="78"/>
      <c r="G198164" s="82"/>
      <c r="H198164" s="82"/>
      <c r="I198164" s="11"/>
    </row>
    <row r="198166" spans="1:9" s="4" customFormat="1" x14ac:dyDescent="0.2">
      <c r="A198166" s="25"/>
      <c r="B198166" s="64"/>
      <c r="C198166" s="80"/>
      <c r="D198166" s="81"/>
      <c r="E198166" s="79"/>
      <c r="F198166" s="78"/>
      <c r="G198166" s="82"/>
      <c r="H198166" s="82"/>
      <c r="I198166" s="11"/>
    </row>
    <row r="198172" spans="1:9" s="4" customFormat="1" x14ac:dyDescent="0.2">
      <c r="A198172" s="25"/>
      <c r="B198172" s="64"/>
      <c r="C198172" s="80"/>
      <c r="D198172" s="81"/>
      <c r="E198172" s="79"/>
      <c r="F198172" s="78"/>
      <c r="G198172" s="82"/>
      <c r="H198172" s="82"/>
      <c r="I198172" s="11"/>
    </row>
    <row r="198180" spans="1:9" s="4" customFormat="1" x14ac:dyDescent="0.2">
      <c r="A198180" s="25"/>
      <c r="B198180" s="64"/>
      <c r="C198180" s="80"/>
      <c r="D198180" s="81"/>
      <c r="E198180" s="79"/>
      <c r="F198180" s="78"/>
      <c r="G198180" s="82"/>
      <c r="H198180" s="82"/>
      <c r="I198180" s="11"/>
    </row>
    <row r="198182" spans="1:9" s="4" customFormat="1" x14ac:dyDescent="0.2">
      <c r="A198182" s="25"/>
      <c r="B198182" s="64"/>
      <c r="C198182" s="80"/>
      <c r="D198182" s="81"/>
      <c r="E198182" s="79"/>
      <c r="F198182" s="78"/>
      <c r="G198182" s="82"/>
      <c r="H198182" s="82"/>
      <c r="I198182" s="11"/>
    </row>
    <row r="198188" spans="1:9" s="4" customFormat="1" x14ac:dyDescent="0.2">
      <c r="A198188" s="25"/>
      <c r="B198188" s="64"/>
      <c r="C198188" s="80"/>
      <c r="D198188" s="81"/>
      <c r="E198188" s="79"/>
      <c r="F198188" s="78"/>
      <c r="G198188" s="82"/>
      <c r="H198188" s="82"/>
      <c r="I198188" s="11"/>
    </row>
    <row r="198196" spans="1:9" s="4" customFormat="1" x14ac:dyDescent="0.2">
      <c r="A198196" s="25"/>
      <c r="B198196" s="64"/>
      <c r="C198196" s="80"/>
      <c r="D198196" s="81"/>
      <c r="E198196" s="79"/>
      <c r="F198196" s="78"/>
      <c r="G198196" s="82"/>
      <c r="H198196" s="82"/>
      <c r="I198196" s="11"/>
    </row>
    <row r="198198" spans="1:9" s="4" customFormat="1" x14ac:dyDescent="0.2">
      <c r="A198198" s="25"/>
      <c r="B198198" s="64"/>
      <c r="C198198" s="80"/>
      <c r="D198198" s="81"/>
      <c r="E198198" s="79"/>
      <c r="F198198" s="78"/>
      <c r="G198198" s="82"/>
      <c r="H198198" s="82"/>
      <c r="I198198" s="11"/>
    </row>
    <row r="198204" spans="1:9" s="4" customFormat="1" x14ac:dyDescent="0.2">
      <c r="A198204" s="25"/>
      <c r="B198204" s="64"/>
      <c r="C198204" s="80"/>
      <c r="D198204" s="81"/>
      <c r="E198204" s="79"/>
      <c r="F198204" s="78"/>
      <c r="G198204" s="82"/>
      <c r="H198204" s="82"/>
      <c r="I198204" s="11"/>
    </row>
    <row r="198212" spans="1:9" s="4" customFormat="1" x14ac:dyDescent="0.2">
      <c r="A198212" s="25"/>
      <c r="B198212" s="64"/>
      <c r="C198212" s="80"/>
      <c r="D198212" s="81"/>
      <c r="E198212" s="79"/>
      <c r="F198212" s="78"/>
      <c r="G198212" s="82"/>
      <c r="H198212" s="82"/>
      <c r="I198212" s="11"/>
    </row>
    <row r="198214" spans="1:9" s="4" customFormat="1" x14ac:dyDescent="0.2">
      <c r="A198214" s="25"/>
      <c r="B198214" s="64"/>
      <c r="C198214" s="80"/>
      <c r="D198214" s="81"/>
      <c r="E198214" s="79"/>
      <c r="F198214" s="78"/>
      <c r="G198214" s="82"/>
      <c r="H198214" s="82"/>
      <c r="I198214" s="11"/>
    </row>
    <row r="198220" spans="1:9" s="4" customFormat="1" x14ac:dyDescent="0.2">
      <c r="A198220" s="25"/>
      <c r="B198220" s="64"/>
      <c r="C198220" s="80"/>
      <c r="D198220" s="81"/>
      <c r="E198220" s="79"/>
      <c r="F198220" s="78"/>
      <c r="G198220" s="82"/>
      <c r="H198220" s="82"/>
      <c r="I198220" s="11"/>
    </row>
    <row r="198228" spans="1:9" s="4" customFormat="1" x14ac:dyDescent="0.2">
      <c r="A198228" s="25"/>
      <c r="B198228" s="64"/>
      <c r="C198228" s="80"/>
      <c r="D198228" s="81"/>
      <c r="E198228" s="79"/>
      <c r="F198228" s="78"/>
      <c r="G198228" s="82"/>
      <c r="H198228" s="82"/>
      <c r="I198228" s="11"/>
    </row>
    <row r="198230" spans="1:9" s="4" customFormat="1" x14ac:dyDescent="0.2">
      <c r="A198230" s="25"/>
      <c r="B198230" s="64"/>
      <c r="C198230" s="80"/>
      <c r="D198230" s="81"/>
      <c r="E198230" s="79"/>
      <c r="F198230" s="78"/>
      <c r="G198230" s="82"/>
      <c r="H198230" s="82"/>
      <c r="I198230" s="11"/>
    </row>
    <row r="198236" spans="1:9" s="4" customFormat="1" x14ac:dyDescent="0.2">
      <c r="A198236" s="25"/>
      <c r="B198236" s="64"/>
      <c r="C198236" s="80"/>
      <c r="D198236" s="81"/>
      <c r="E198236" s="79"/>
      <c r="F198236" s="78"/>
      <c r="G198236" s="82"/>
      <c r="H198236" s="82"/>
      <c r="I198236" s="11"/>
    </row>
    <row r="198244" spans="1:9" s="4" customFormat="1" x14ac:dyDescent="0.2">
      <c r="A198244" s="25"/>
      <c r="B198244" s="64"/>
      <c r="C198244" s="80"/>
      <c r="D198244" s="81"/>
      <c r="E198244" s="79"/>
      <c r="F198244" s="78"/>
      <c r="G198244" s="82"/>
      <c r="H198244" s="82"/>
      <c r="I198244" s="11"/>
    </row>
    <row r="198246" spans="1:9" s="4" customFormat="1" x14ac:dyDescent="0.2">
      <c r="A198246" s="25"/>
      <c r="B198246" s="64"/>
      <c r="C198246" s="80"/>
      <c r="D198246" s="81"/>
      <c r="E198246" s="79"/>
      <c r="F198246" s="78"/>
      <c r="G198246" s="82"/>
      <c r="H198246" s="82"/>
      <c r="I198246" s="11"/>
    </row>
    <row r="198252" spans="1:9" s="4" customFormat="1" x14ac:dyDescent="0.2">
      <c r="A198252" s="25"/>
      <c r="B198252" s="64"/>
      <c r="C198252" s="80"/>
      <c r="D198252" s="81"/>
      <c r="E198252" s="79"/>
      <c r="F198252" s="78"/>
      <c r="G198252" s="82"/>
      <c r="H198252" s="82"/>
      <c r="I198252" s="11"/>
    </row>
    <row r="198260" spans="1:9" s="4" customFormat="1" x14ac:dyDescent="0.2">
      <c r="A198260" s="25"/>
      <c r="B198260" s="64"/>
      <c r="C198260" s="80"/>
      <c r="D198260" s="81"/>
      <c r="E198260" s="79"/>
      <c r="F198260" s="78"/>
      <c r="G198260" s="82"/>
      <c r="H198260" s="82"/>
      <c r="I198260" s="11"/>
    </row>
    <row r="198262" spans="1:9" s="4" customFormat="1" x14ac:dyDescent="0.2">
      <c r="A198262" s="25"/>
      <c r="B198262" s="64"/>
      <c r="C198262" s="80"/>
      <c r="D198262" s="81"/>
      <c r="E198262" s="79"/>
      <c r="F198262" s="78"/>
      <c r="G198262" s="82"/>
      <c r="H198262" s="82"/>
      <c r="I198262" s="11"/>
    </row>
    <row r="198268" spans="1:9" s="4" customFormat="1" x14ac:dyDescent="0.2">
      <c r="A198268" s="25"/>
      <c r="B198268" s="64"/>
      <c r="C198268" s="80"/>
      <c r="D198268" s="81"/>
      <c r="E198268" s="79"/>
      <c r="F198268" s="78"/>
      <c r="G198268" s="82"/>
      <c r="H198268" s="82"/>
      <c r="I198268" s="11"/>
    </row>
    <row r="198276" spans="1:9" s="4" customFormat="1" x14ac:dyDescent="0.2">
      <c r="A198276" s="25"/>
      <c r="B198276" s="64"/>
      <c r="C198276" s="80"/>
      <c r="D198276" s="81"/>
      <c r="E198276" s="79"/>
      <c r="F198276" s="78"/>
      <c r="G198276" s="82"/>
      <c r="H198276" s="82"/>
      <c r="I198276" s="11"/>
    </row>
    <row r="198278" spans="1:9" s="4" customFormat="1" x14ac:dyDescent="0.2">
      <c r="A198278" s="25"/>
      <c r="B198278" s="64"/>
      <c r="C198278" s="80"/>
      <c r="D198278" s="81"/>
      <c r="E198278" s="79"/>
      <c r="F198278" s="78"/>
      <c r="G198278" s="82"/>
      <c r="H198278" s="82"/>
      <c r="I198278" s="11"/>
    </row>
    <row r="198284" spans="1:9" s="4" customFormat="1" x14ac:dyDescent="0.2">
      <c r="A198284" s="25"/>
      <c r="B198284" s="64"/>
      <c r="C198284" s="80"/>
      <c r="D198284" s="81"/>
      <c r="E198284" s="79"/>
      <c r="F198284" s="78"/>
      <c r="G198284" s="82"/>
      <c r="H198284" s="82"/>
      <c r="I198284" s="11"/>
    </row>
    <row r="198292" spans="1:9" s="4" customFormat="1" x14ac:dyDescent="0.2">
      <c r="A198292" s="25"/>
      <c r="B198292" s="64"/>
      <c r="C198292" s="80"/>
      <c r="D198292" s="81"/>
      <c r="E198292" s="79"/>
      <c r="F198292" s="78"/>
      <c r="G198292" s="82"/>
      <c r="H198292" s="82"/>
      <c r="I198292" s="11"/>
    </row>
    <row r="198294" spans="1:9" s="4" customFormat="1" x14ac:dyDescent="0.2">
      <c r="A198294" s="25"/>
      <c r="B198294" s="64"/>
      <c r="C198294" s="80"/>
      <c r="D198294" s="81"/>
      <c r="E198294" s="79"/>
      <c r="F198294" s="78"/>
      <c r="G198294" s="82"/>
      <c r="H198294" s="82"/>
      <c r="I198294" s="11"/>
    </row>
    <row r="198300" spans="1:9" s="4" customFormat="1" x14ac:dyDescent="0.2">
      <c r="A198300" s="25"/>
      <c r="B198300" s="64"/>
      <c r="C198300" s="80"/>
      <c r="D198300" s="81"/>
      <c r="E198300" s="79"/>
      <c r="F198300" s="78"/>
      <c r="G198300" s="82"/>
      <c r="H198300" s="82"/>
      <c r="I198300" s="11"/>
    </row>
    <row r="198308" spans="1:9" s="4" customFormat="1" x14ac:dyDescent="0.2">
      <c r="A198308" s="25"/>
      <c r="B198308" s="64"/>
      <c r="C198308" s="80"/>
      <c r="D198308" s="81"/>
      <c r="E198308" s="79"/>
      <c r="F198308" s="78"/>
      <c r="G198308" s="82"/>
      <c r="H198308" s="82"/>
      <c r="I198308" s="11"/>
    </row>
    <row r="198310" spans="1:9" s="4" customFormat="1" x14ac:dyDescent="0.2">
      <c r="A198310" s="25"/>
      <c r="B198310" s="64"/>
      <c r="C198310" s="80"/>
      <c r="D198310" s="81"/>
      <c r="E198310" s="79"/>
      <c r="F198310" s="78"/>
      <c r="G198310" s="82"/>
      <c r="H198310" s="82"/>
      <c r="I198310" s="11"/>
    </row>
    <row r="198316" spans="1:9" s="4" customFormat="1" x14ac:dyDescent="0.2">
      <c r="A198316" s="25"/>
      <c r="B198316" s="64"/>
      <c r="C198316" s="80"/>
      <c r="D198316" s="81"/>
      <c r="E198316" s="79"/>
      <c r="F198316" s="78"/>
      <c r="G198316" s="82"/>
      <c r="H198316" s="82"/>
      <c r="I198316" s="11"/>
    </row>
    <row r="198324" spans="1:9" s="4" customFormat="1" x14ac:dyDescent="0.2">
      <c r="A198324" s="25"/>
      <c r="B198324" s="64"/>
      <c r="C198324" s="80"/>
      <c r="D198324" s="81"/>
      <c r="E198324" s="79"/>
      <c r="F198324" s="78"/>
      <c r="G198324" s="82"/>
      <c r="H198324" s="82"/>
      <c r="I198324" s="11"/>
    </row>
    <row r="198326" spans="1:9" s="4" customFormat="1" x14ac:dyDescent="0.2">
      <c r="A198326" s="25"/>
      <c r="B198326" s="64"/>
      <c r="C198326" s="80"/>
      <c r="D198326" s="81"/>
      <c r="E198326" s="79"/>
      <c r="F198326" s="78"/>
      <c r="G198326" s="82"/>
      <c r="H198326" s="82"/>
      <c r="I198326" s="11"/>
    </row>
    <row r="198332" spans="1:9" s="4" customFormat="1" x14ac:dyDescent="0.2">
      <c r="A198332" s="25"/>
      <c r="B198332" s="64"/>
      <c r="C198332" s="80"/>
      <c r="D198332" s="81"/>
      <c r="E198332" s="79"/>
      <c r="F198332" s="78"/>
      <c r="G198332" s="82"/>
      <c r="H198332" s="82"/>
      <c r="I198332" s="11"/>
    </row>
    <row r="198340" spans="1:9" s="4" customFormat="1" x14ac:dyDescent="0.2">
      <c r="A198340" s="25"/>
      <c r="B198340" s="64"/>
      <c r="C198340" s="80"/>
      <c r="D198340" s="81"/>
      <c r="E198340" s="79"/>
      <c r="F198340" s="78"/>
      <c r="G198340" s="82"/>
      <c r="H198340" s="82"/>
      <c r="I198340" s="11"/>
    </row>
    <row r="198342" spans="1:9" s="4" customFormat="1" x14ac:dyDescent="0.2">
      <c r="A198342" s="25"/>
      <c r="B198342" s="64"/>
      <c r="C198342" s="80"/>
      <c r="D198342" s="81"/>
      <c r="E198342" s="79"/>
      <c r="F198342" s="78"/>
      <c r="G198342" s="82"/>
      <c r="H198342" s="82"/>
      <c r="I198342" s="11"/>
    </row>
    <row r="198348" spans="1:9" s="4" customFormat="1" x14ac:dyDescent="0.2">
      <c r="A198348" s="25"/>
      <c r="B198348" s="64"/>
      <c r="C198348" s="80"/>
      <c r="D198348" s="81"/>
      <c r="E198348" s="79"/>
      <c r="F198348" s="78"/>
      <c r="G198348" s="82"/>
      <c r="H198348" s="82"/>
      <c r="I198348" s="11"/>
    </row>
    <row r="198356" spans="1:9" s="4" customFormat="1" x14ac:dyDescent="0.2">
      <c r="A198356" s="25"/>
      <c r="B198356" s="64"/>
      <c r="C198356" s="80"/>
      <c r="D198356" s="81"/>
      <c r="E198356" s="79"/>
      <c r="F198356" s="78"/>
      <c r="G198356" s="82"/>
      <c r="H198356" s="82"/>
      <c r="I198356" s="11"/>
    </row>
    <row r="198358" spans="1:9" s="4" customFormat="1" x14ac:dyDescent="0.2">
      <c r="A198358" s="25"/>
      <c r="B198358" s="64"/>
      <c r="C198358" s="80"/>
      <c r="D198358" s="81"/>
      <c r="E198358" s="79"/>
      <c r="F198358" s="78"/>
      <c r="G198358" s="82"/>
      <c r="H198358" s="82"/>
      <c r="I198358" s="11"/>
    </row>
    <row r="198364" spans="1:9" s="4" customFormat="1" x14ac:dyDescent="0.2">
      <c r="A198364" s="25"/>
      <c r="B198364" s="64"/>
      <c r="C198364" s="80"/>
      <c r="D198364" s="81"/>
      <c r="E198364" s="79"/>
      <c r="F198364" s="78"/>
      <c r="G198364" s="82"/>
      <c r="H198364" s="82"/>
      <c r="I198364" s="11"/>
    </row>
    <row r="198372" spans="1:9" s="4" customFormat="1" x14ac:dyDescent="0.2">
      <c r="A198372" s="25"/>
      <c r="B198372" s="64"/>
      <c r="C198372" s="80"/>
      <c r="D198372" s="81"/>
      <c r="E198372" s="79"/>
      <c r="F198372" s="78"/>
      <c r="G198372" s="82"/>
      <c r="H198372" s="82"/>
      <c r="I198372" s="11"/>
    </row>
    <row r="198374" spans="1:9" s="4" customFormat="1" x14ac:dyDescent="0.2">
      <c r="A198374" s="25"/>
      <c r="B198374" s="64"/>
      <c r="C198374" s="80"/>
      <c r="D198374" s="81"/>
      <c r="E198374" s="79"/>
      <c r="F198374" s="78"/>
      <c r="G198374" s="82"/>
      <c r="H198374" s="82"/>
      <c r="I198374" s="11"/>
    </row>
    <row r="198380" spans="1:9" s="4" customFormat="1" x14ac:dyDescent="0.2">
      <c r="A198380" s="25"/>
      <c r="B198380" s="64"/>
      <c r="C198380" s="80"/>
      <c r="D198380" s="81"/>
      <c r="E198380" s="79"/>
      <c r="F198380" s="78"/>
      <c r="G198380" s="82"/>
      <c r="H198380" s="82"/>
      <c r="I198380" s="11"/>
    </row>
    <row r="198388" spans="1:9" s="4" customFormat="1" x14ac:dyDescent="0.2">
      <c r="A198388" s="25"/>
      <c r="B198388" s="64"/>
      <c r="C198388" s="80"/>
      <c r="D198388" s="81"/>
      <c r="E198388" s="79"/>
      <c r="F198388" s="78"/>
      <c r="G198388" s="82"/>
      <c r="H198388" s="82"/>
      <c r="I198388" s="11"/>
    </row>
    <row r="198390" spans="1:9" s="4" customFormat="1" x14ac:dyDescent="0.2">
      <c r="A198390" s="25"/>
      <c r="B198390" s="64"/>
      <c r="C198390" s="80"/>
      <c r="D198390" s="81"/>
      <c r="E198390" s="79"/>
      <c r="F198390" s="78"/>
      <c r="G198390" s="82"/>
      <c r="H198390" s="82"/>
      <c r="I198390" s="11"/>
    </row>
    <row r="198396" spans="1:9" s="4" customFormat="1" x14ac:dyDescent="0.2">
      <c r="A198396" s="25"/>
      <c r="B198396" s="64"/>
      <c r="C198396" s="80"/>
      <c r="D198396" s="81"/>
      <c r="E198396" s="79"/>
      <c r="F198396" s="78"/>
      <c r="G198396" s="82"/>
      <c r="H198396" s="82"/>
      <c r="I198396" s="11"/>
    </row>
    <row r="198404" spans="1:9" s="4" customFormat="1" x14ac:dyDescent="0.2">
      <c r="A198404" s="25"/>
      <c r="B198404" s="64"/>
      <c r="C198404" s="80"/>
      <c r="D198404" s="81"/>
      <c r="E198404" s="79"/>
      <c r="F198404" s="78"/>
      <c r="G198404" s="82"/>
      <c r="H198404" s="82"/>
      <c r="I198404" s="11"/>
    </row>
    <row r="198406" spans="1:9" s="4" customFormat="1" x14ac:dyDescent="0.2">
      <c r="A198406" s="25"/>
      <c r="B198406" s="64"/>
      <c r="C198406" s="80"/>
      <c r="D198406" s="81"/>
      <c r="E198406" s="79"/>
      <c r="F198406" s="78"/>
      <c r="G198406" s="82"/>
      <c r="H198406" s="82"/>
      <c r="I198406" s="11"/>
    </row>
    <row r="198412" spans="1:9" s="4" customFormat="1" x14ac:dyDescent="0.2">
      <c r="A198412" s="25"/>
      <c r="B198412" s="64"/>
      <c r="C198412" s="80"/>
      <c r="D198412" s="81"/>
      <c r="E198412" s="79"/>
      <c r="F198412" s="78"/>
      <c r="G198412" s="82"/>
      <c r="H198412" s="82"/>
      <c r="I198412" s="11"/>
    </row>
    <row r="198420" spans="1:9" s="4" customFormat="1" x14ac:dyDescent="0.2">
      <c r="A198420" s="25"/>
      <c r="B198420" s="64"/>
      <c r="C198420" s="80"/>
      <c r="D198420" s="81"/>
      <c r="E198420" s="79"/>
      <c r="F198420" s="78"/>
      <c r="G198420" s="82"/>
      <c r="H198420" s="82"/>
      <c r="I198420" s="11"/>
    </row>
    <row r="198422" spans="1:9" s="4" customFormat="1" x14ac:dyDescent="0.2">
      <c r="A198422" s="25"/>
      <c r="B198422" s="64"/>
      <c r="C198422" s="80"/>
      <c r="D198422" s="81"/>
      <c r="E198422" s="79"/>
      <c r="F198422" s="78"/>
      <c r="G198422" s="82"/>
      <c r="H198422" s="82"/>
      <c r="I198422" s="11"/>
    </row>
    <row r="198428" spans="1:9" s="4" customFormat="1" x14ac:dyDescent="0.2">
      <c r="A198428" s="25"/>
      <c r="B198428" s="64"/>
      <c r="C198428" s="80"/>
      <c r="D198428" s="81"/>
      <c r="E198428" s="79"/>
      <c r="F198428" s="78"/>
      <c r="G198428" s="82"/>
      <c r="H198428" s="82"/>
      <c r="I198428" s="11"/>
    </row>
    <row r="198436" spans="1:9" s="4" customFormat="1" x14ac:dyDescent="0.2">
      <c r="A198436" s="25"/>
      <c r="B198436" s="64"/>
      <c r="C198436" s="80"/>
      <c r="D198436" s="81"/>
      <c r="E198436" s="79"/>
      <c r="F198436" s="78"/>
      <c r="G198436" s="82"/>
      <c r="H198436" s="82"/>
      <c r="I198436" s="11"/>
    </row>
    <row r="198438" spans="1:9" s="4" customFormat="1" x14ac:dyDescent="0.2">
      <c r="A198438" s="25"/>
      <c r="B198438" s="64"/>
      <c r="C198438" s="80"/>
      <c r="D198438" s="81"/>
      <c r="E198438" s="79"/>
      <c r="F198438" s="78"/>
      <c r="G198438" s="82"/>
      <c r="H198438" s="82"/>
      <c r="I198438" s="11"/>
    </row>
    <row r="198444" spans="1:9" s="4" customFormat="1" x14ac:dyDescent="0.2">
      <c r="A198444" s="25"/>
      <c r="B198444" s="64"/>
      <c r="C198444" s="80"/>
      <c r="D198444" s="81"/>
      <c r="E198444" s="79"/>
      <c r="F198444" s="78"/>
      <c r="G198444" s="82"/>
      <c r="H198444" s="82"/>
      <c r="I198444" s="11"/>
    </row>
    <row r="198452" spans="1:9" s="4" customFormat="1" x14ac:dyDescent="0.2">
      <c r="A198452" s="25"/>
      <c r="B198452" s="64"/>
      <c r="C198452" s="80"/>
      <c r="D198452" s="81"/>
      <c r="E198452" s="79"/>
      <c r="F198452" s="78"/>
      <c r="G198452" s="82"/>
      <c r="H198452" s="82"/>
      <c r="I198452" s="11"/>
    </row>
    <row r="198454" spans="1:9" s="4" customFormat="1" x14ac:dyDescent="0.2">
      <c r="A198454" s="25"/>
      <c r="B198454" s="64"/>
      <c r="C198454" s="80"/>
      <c r="D198454" s="81"/>
      <c r="E198454" s="79"/>
      <c r="F198454" s="78"/>
      <c r="G198454" s="82"/>
      <c r="H198454" s="82"/>
      <c r="I198454" s="11"/>
    </row>
    <row r="198460" spans="1:9" s="4" customFormat="1" x14ac:dyDescent="0.2">
      <c r="A198460" s="25"/>
      <c r="B198460" s="64"/>
      <c r="C198460" s="80"/>
      <c r="D198460" s="81"/>
      <c r="E198460" s="79"/>
      <c r="F198460" s="78"/>
      <c r="G198460" s="82"/>
      <c r="H198460" s="82"/>
      <c r="I198460" s="11"/>
    </row>
    <row r="198468" spans="1:9" s="4" customFormat="1" x14ac:dyDescent="0.2">
      <c r="A198468" s="25"/>
      <c r="B198468" s="64"/>
      <c r="C198468" s="80"/>
      <c r="D198468" s="81"/>
      <c r="E198468" s="79"/>
      <c r="F198468" s="78"/>
      <c r="G198468" s="82"/>
      <c r="H198468" s="82"/>
      <c r="I198468" s="11"/>
    </row>
    <row r="198470" spans="1:9" s="4" customFormat="1" x14ac:dyDescent="0.2">
      <c r="A198470" s="25"/>
      <c r="B198470" s="64"/>
      <c r="C198470" s="80"/>
      <c r="D198470" s="81"/>
      <c r="E198470" s="79"/>
      <c r="F198470" s="78"/>
      <c r="G198470" s="82"/>
      <c r="H198470" s="82"/>
      <c r="I198470" s="11"/>
    </row>
    <row r="198476" spans="1:9" s="4" customFormat="1" x14ac:dyDescent="0.2">
      <c r="A198476" s="25"/>
      <c r="B198476" s="64"/>
      <c r="C198476" s="80"/>
      <c r="D198476" s="81"/>
      <c r="E198476" s="79"/>
      <c r="F198476" s="78"/>
      <c r="G198476" s="82"/>
      <c r="H198476" s="82"/>
      <c r="I198476" s="11"/>
    </row>
    <row r="198484" spans="1:9" s="4" customFormat="1" x14ac:dyDescent="0.2">
      <c r="A198484" s="25"/>
      <c r="B198484" s="64"/>
      <c r="C198484" s="80"/>
      <c r="D198484" s="81"/>
      <c r="E198484" s="79"/>
      <c r="F198484" s="78"/>
      <c r="G198484" s="82"/>
      <c r="H198484" s="82"/>
      <c r="I198484" s="11"/>
    </row>
    <row r="198486" spans="1:9" s="4" customFormat="1" x14ac:dyDescent="0.2">
      <c r="A198486" s="25"/>
      <c r="B198486" s="64"/>
      <c r="C198486" s="80"/>
      <c r="D198486" s="81"/>
      <c r="E198486" s="79"/>
      <c r="F198486" s="78"/>
      <c r="G198486" s="82"/>
      <c r="H198486" s="82"/>
      <c r="I198486" s="11"/>
    </row>
    <row r="198492" spans="1:9" s="4" customFormat="1" x14ac:dyDescent="0.2">
      <c r="A198492" s="25"/>
      <c r="B198492" s="64"/>
      <c r="C198492" s="80"/>
      <c r="D198492" s="81"/>
      <c r="E198492" s="79"/>
      <c r="F198492" s="78"/>
      <c r="G198492" s="82"/>
      <c r="H198492" s="82"/>
      <c r="I198492" s="11"/>
    </row>
    <row r="198500" spans="1:9" s="4" customFormat="1" x14ac:dyDescent="0.2">
      <c r="A198500" s="25"/>
      <c r="B198500" s="64"/>
      <c r="C198500" s="80"/>
      <c r="D198500" s="81"/>
      <c r="E198500" s="79"/>
      <c r="F198500" s="78"/>
      <c r="G198500" s="82"/>
      <c r="H198500" s="82"/>
      <c r="I198500" s="11"/>
    </row>
    <row r="198502" spans="1:9" s="4" customFormat="1" x14ac:dyDescent="0.2">
      <c r="A198502" s="25"/>
      <c r="B198502" s="64"/>
      <c r="C198502" s="80"/>
      <c r="D198502" s="81"/>
      <c r="E198502" s="79"/>
      <c r="F198502" s="78"/>
      <c r="G198502" s="82"/>
      <c r="H198502" s="82"/>
      <c r="I198502" s="11"/>
    </row>
    <row r="198508" spans="1:9" s="4" customFormat="1" x14ac:dyDescent="0.2">
      <c r="A198508" s="25"/>
      <c r="B198508" s="64"/>
      <c r="C198508" s="80"/>
      <c r="D198508" s="81"/>
      <c r="E198508" s="79"/>
      <c r="F198508" s="78"/>
      <c r="G198508" s="82"/>
      <c r="H198508" s="82"/>
      <c r="I198508" s="11"/>
    </row>
    <row r="198516" spans="1:9" s="4" customFormat="1" x14ac:dyDescent="0.2">
      <c r="A198516" s="25"/>
      <c r="B198516" s="64"/>
      <c r="C198516" s="80"/>
      <c r="D198516" s="81"/>
      <c r="E198516" s="79"/>
      <c r="F198516" s="78"/>
      <c r="G198516" s="82"/>
      <c r="H198516" s="82"/>
      <c r="I198516" s="11"/>
    </row>
    <row r="198518" spans="1:9" s="4" customFormat="1" x14ac:dyDescent="0.2">
      <c r="A198518" s="25"/>
      <c r="B198518" s="64"/>
      <c r="C198518" s="80"/>
      <c r="D198518" s="81"/>
      <c r="E198518" s="79"/>
      <c r="F198518" s="78"/>
      <c r="G198518" s="82"/>
      <c r="H198518" s="82"/>
      <c r="I198518" s="11"/>
    </row>
    <row r="198524" spans="1:9" s="4" customFormat="1" x14ac:dyDescent="0.2">
      <c r="A198524" s="25"/>
      <c r="B198524" s="64"/>
      <c r="C198524" s="80"/>
      <c r="D198524" s="81"/>
      <c r="E198524" s="79"/>
      <c r="F198524" s="78"/>
      <c r="G198524" s="82"/>
      <c r="H198524" s="82"/>
      <c r="I198524" s="11"/>
    </row>
    <row r="198532" spans="1:9" s="4" customFormat="1" x14ac:dyDescent="0.2">
      <c r="A198532" s="25"/>
      <c r="B198532" s="64"/>
      <c r="C198532" s="80"/>
      <c r="D198532" s="81"/>
      <c r="E198532" s="79"/>
      <c r="F198532" s="78"/>
      <c r="G198532" s="82"/>
      <c r="H198532" s="82"/>
      <c r="I198532" s="11"/>
    </row>
    <row r="198534" spans="1:9" s="4" customFormat="1" x14ac:dyDescent="0.2">
      <c r="A198534" s="25"/>
      <c r="B198534" s="64"/>
      <c r="C198534" s="80"/>
      <c r="D198534" s="81"/>
      <c r="E198534" s="79"/>
      <c r="F198534" s="78"/>
      <c r="G198534" s="82"/>
      <c r="H198534" s="82"/>
      <c r="I198534" s="11"/>
    </row>
    <row r="198540" spans="1:9" s="4" customFormat="1" x14ac:dyDescent="0.2">
      <c r="A198540" s="25"/>
      <c r="B198540" s="64"/>
      <c r="C198540" s="80"/>
      <c r="D198540" s="81"/>
      <c r="E198540" s="79"/>
      <c r="F198540" s="78"/>
      <c r="G198540" s="82"/>
      <c r="H198540" s="82"/>
      <c r="I198540" s="11"/>
    </row>
    <row r="198548" spans="1:9" s="4" customFormat="1" x14ac:dyDescent="0.2">
      <c r="A198548" s="25"/>
      <c r="B198548" s="64"/>
      <c r="C198548" s="80"/>
      <c r="D198548" s="81"/>
      <c r="E198548" s="79"/>
      <c r="F198548" s="78"/>
      <c r="G198548" s="82"/>
      <c r="H198548" s="82"/>
      <c r="I198548" s="11"/>
    </row>
    <row r="198550" spans="1:9" s="4" customFormat="1" x14ac:dyDescent="0.2">
      <c r="A198550" s="25"/>
      <c r="B198550" s="64"/>
      <c r="C198550" s="80"/>
      <c r="D198550" s="81"/>
      <c r="E198550" s="79"/>
      <c r="F198550" s="78"/>
      <c r="G198550" s="82"/>
      <c r="H198550" s="82"/>
      <c r="I198550" s="11"/>
    </row>
    <row r="198556" spans="1:9" s="4" customFormat="1" x14ac:dyDescent="0.2">
      <c r="A198556" s="25"/>
      <c r="B198556" s="64"/>
      <c r="C198556" s="80"/>
      <c r="D198556" s="81"/>
      <c r="E198556" s="79"/>
      <c r="F198556" s="78"/>
      <c r="G198556" s="82"/>
      <c r="H198556" s="82"/>
      <c r="I198556" s="11"/>
    </row>
    <row r="198564" spans="1:9" s="4" customFormat="1" x14ac:dyDescent="0.2">
      <c r="A198564" s="25"/>
      <c r="B198564" s="64"/>
      <c r="C198564" s="80"/>
      <c r="D198564" s="81"/>
      <c r="E198564" s="79"/>
      <c r="F198564" s="78"/>
      <c r="G198564" s="82"/>
      <c r="H198564" s="82"/>
      <c r="I198564" s="11"/>
    </row>
    <row r="198566" spans="1:9" s="4" customFormat="1" x14ac:dyDescent="0.2">
      <c r="A198566" s="25"/>
      <c r="B198566" s="64"/>
      <c r="C198566" s="80"/>
      <c r="D198566" s="81"/>
      <c r="E198566" s="79"/>
      <c r="F198566" s="78"/>
      <c r="G198566" s="82"/>
      <c r="H198566" s="82"/>
      <c r="I198566" s="11"/>
    </row>
    <row r="198572" spans="1:9" s="4" customFormat="1" x14ac:dyDescent="0.2">
      <c r="A198572" s="25"/>
      <c r="B198572" s="64"/>
      <c r="C198572" s="80"/>
      <c r="D198572" s="81"/>
      <c r="E198572" s="79"/>
      <c r="F198572" s="78"/>
      <c r="G198572" s="82"/>
      <c r="H198572" s="82"/>
      <c r="I198572" s="11"/>
    </row>
    <row r="198580" spans="1:9" s="4" customFormat="1" x14ac:dyDescent="0.2">
      <c r="A198580" s="25"/>
      <c r="B198580" s="64"/>
      <c r="C198580" s="80"/>
      <c r="D198580" s="81"/>
      <c r="E198580" s="79"/>
      <c r="F198580" s="78"/>
      <c r="G198580" s="82"/>
      <c r="H198580" s="82"/>
      <c r="I198580" s="11"/>
    </row>
    <row r="198582" spans="1:9" s="4" customFormat="1" x14ac:dyDescent="0.2">
      <c r="A198582" s="25"/>
      <c r="B198582" s="64"/>
      <c r="C198582" s="80"/>
      <c r="D198582" s="81"/>
      <c r="E198582" s="79"/>
      <c r="F198582" s="78"/>
      <c r="G198582" s="82"/>
      <c r="H198582" s="82"/>
      <c r="I198582" s="11"/>
    </row>
    <row r="198588" spans="1:9" s="4" customFormat="1" x14ac:dyDescent="0.2">
      <c r="A198588" s="25"/>
      <c r="B198588" s="64"/>
      <c r="C198588" s="80"/>
      <c r="D198588" s="81"/>
      <c r="E198588" s="79"/>
      <c r="F198588" s="78"/>
      <c r="G198588" s="82"/>
      <c r="H198588" s="82"/>
      <c r="I198588" s="11"/>
    </row>
    <row r="198596" spans="1:9" s="4" customFormat="1" x14ac:dyDescent="0.2">
      <c r="A198596" s="25"/>
      <c r="B198596" s="64"/>
      <c r="C198596" s="80"/>
      <c r="D198596" s="81"/>
      <c r="E198596" s="79"/>
      <c r="F198596" s="78"/>
      <c r="G198596" s="82"/>
      <c r="H198596" s="82"/>
      <c r="I198596" s="11"/>
    </row>
    <row r="198598" spans="1:9" s="4" customFormat="1" x14ac:dyDescent="0.2">
      <c r="A198598" s="25"/>
      <c r="B198598" s="64"/>
      <c r="C198598" s="80"/>
      <c r="D198598" s="81"/>
      <c r="E198598" s="79"/>
      <c r="F198598" s="78"/>
      <c r="G198598" s="82"/>
      <c r="H198598" s="82"/>
      <c r="I198598" s="11"/>
    </row>
    <row r="198604" spans="1:9" s="4" customFormat="1" x14ac:dyDescent="0.2">
      <c r="A198604" s="25"/>
      <c r="B198604" s="64"/>
      <c r="C198604" s="80"/>
      <c r="D198604" s="81"/>
      <c r="E198604" s="79"/>
      <c r="F198604" s="78"/>
      <c r="G198604" s="82"/>
      <c r="H198604" s="82"/>
      <c r="I198604" s="11"/>
    </row>
    <row r="198612" spans="1:9" s="4" customFormat="1" x14ac:dyDescent="0.2">
      <c r="A198612" s="25"/>
      <c r="B198612" s="64"/>
      <c r="C198612" s="80"/>
      <c r="D198612" s="81"/>
      <c r="E198612" s="79"/>
      <c r="F198612" s="78"/>
      <c r="G198612" s="82"/>
      <c r="H198612" s="82"/>
      <c r="I198612" s="11"/>
    </row>
    <row r="198614" spans="1:9" s="4" customFormat="1" x14ac:dyDescent="0.2">
      <c r="A198614" s="25"/>
      <c r="B198614" s="64"/>
      <c r="C198614" s="80"/>
      <c r="D198614" s="81"/>
      <c r="E198614" s="79"/>
      <c r="F198614" s="78"/>
      <c r="G198614" s="82"/>
      <c r="H198614" s="82"/>
      <c r="I198614" s="11"/>
    </row>
    <row r="198620" spans="1:9" s="4" customFormat="1" x14ac:dyDescent="0.2">
      <c r="A198620" s="25"/>
      <c r="B198620" s="64"/>
      <c r="C198620" s="80"/>
      <c r="D198620" s="81"/>
      <c r="E198620" s="79"/>
      <c r="F198620" s="78"/>
      <c r="G198620" s="82"/>
      <c r="H198620" s="82"/>
      <c r="I198620" s="11"/>
    </row>
    <row r="198628" spans="1:9" s="4" customFormat="1" x14ac:dyDescent="0.2">
      <c r="A198628" s="25"/>
      <c r="B198628" s="64"/>
      <c r="C198628" s="80"/>
      <c r="D198628" s="81"/>
      <c r="E198628" s="79"/>
      <c r="F198628" s="78"/>
      <c r="G198628" s="82"/>
      <c r="H198628" s="82"/>
      <c r="I198628" s="11"/>
    </row>
    <row r="198630" spans="1:9" s="4" customFormat="1" x14ac:dyDescent="0.2">
      <c r="A198630" s="25"/>
      <c r="B198630" s="64"/>
      <c r="C198630" s="80"/>
      <c r="D198630" s="81"/>
      <c r="E198630" s="79"/>
      <c r="F198630" s="78"/>
      <c r="G198630" s="82"/>
      <c r="H198630" s="82"/>
      <c r="I198630" s="11"/>
    </row>
    <row r="198636" spans="1:9" s="4" customFormat="1" x14ac:dyDescent="0.2">
      <c r="A198636" s="25"/>
      <c r="B198636" s="64"/>
      <c r="C198636" s="80"/>
      <c r="D198636" s="81"/>
      <c r="E198636" s="79"/>
      <c r="F198636" s="78"/>
      <c r="G198636" s="82"/>
      <c r="H198636" s="82"/>
      <c r="I198636" s="11"/>
    </row>
    <row r="198644" spans="1:9" s="4" customFormat="1" x14ac:dyDescent="0.2">
      <c r="A198644" s="25"/>
      <c r="B198644" s="64"/>
      <c r="C198644" s="80"/>
      <c r="D198644" s="81"/>
      <c r="E198644" s="79"/>
      <c r="F198644" s="78"/>
      <c r="G198644" s="82"/>
      <c r="H198644" s="82"/>
      <c r="I198644" s="11"/>
    </row>
    <row r="198646" spans="1:9" s="4" customFormat="1" x14ac:dyDescent="0.2">
      <c r="A198646" s="25"/>
      <c r="B198646" s="64"/>
      <c r="C198646" s="80"/>
      <c r="D198646" s="81"/>
      <c r="E198646" s="79"/>
      <c r="F198646" s="78"/>
      <c r="G198646" s="82"/>
      <c r="H198646" s="82"/>
      <c r="I198646" s="11"/>
    </row>
    <row r="198652" spans="1:9" s="4" customFormat="1" x14ac:dyDescent="0.2">
      <c r="A198652" s="25"/>
      <c r="B198652" s="64"/>
      <c r="C198652" s="80"/>
      <c r="D198652" s="81"/>
      <c r="E198652" s="79"/>
      <c r="F198652" s="78"/>
      <c r="G198652" s="82"/>
      <c r="H198652" s="82"/>
      <c r="I198652" s="11"/>
    </row>
    <row r="198660" spans="1:9" s="4" customFormat="1" x14ac:dyDescent="0.2">
      <c r="A198660" s="25"/>
      <c r="B198660" s="64"/>
      <c r="C198660" s="80"/>
      <c r="D198660" s="81"/>
      <c r="E198660" s="79"/>
      <c r="F198660" s="78"/>
      <c r="G198660" s="82"/>
      <c r="H198660" s="82"/>
      <c r="I198660" s="11"/>
    </row>
    <row r="198662" spans="1:9" s="4" customFormat="1" x14ac:dyDescent="0.2">
      <c r="A198662" s="25"/>
      <c r="B198662" s="64"/>
      <c r="C198662" s="80"/>
      <c r="D198662" s="81"/>
      <c r="E198662" s="79"/>
      <c r="F198662" s="78"/>
      <c r="G198662" s="82"/>
      <c r="H198662" s="82"/>
      <c r="I198662" s="11"/>
    </row>
    <row r="198668" spans="1:9" s="4" customFormat="1" x14ac:dyDescent="0.2">
      <c r="A198668" s="25"/>
      <c r="B198668" s="64"/>
      <c r="C198668" s="80"/>
      <c r="D198668" s="81"/>
      <c r="E198668" s="79"/>
      <c r="F198668" s="78"/>
      <c r="G198668" s="82"/>
      <c r="H198668" s="82"/>
      <c r="I198668" s="11"/>
    </row>
    <row r="198676" spans="1:9" s="4" customFormat="1" x14ac:dyDescent="0.2">
      <c r="A198676" s="25"/>
      <c r="B198676" s="64"/>
      <c r="C198676" s="80"/>
      <c r="D198676" s="81"/>
      <c r="E198676" s="79"/>
      <c r="F198676" s="78"/>
      <c r="G198676" s="82"/>
      <c r="H198676" s="82"/>
      <c r="I198676" s="11"/>
    </row>
    <row r="198678" spans="1:9" s="4" customFormat="1" x14ac:dyDescent="0.2">
      <c r="A198678" s="25"/>
      <c r="B198678" s="64"/>
      <c r="C198678" s="80"/>
      <c r="D198678" s="81"/>
      <c r="E198678" s="79"/>
      <c r="F198678" s="78"/>
      <c r="G198678" s="82"/>
      <c r="H198678" s="82"/>
      <c r="I198678" s="11"/>
    </row>
    <row r="198684" spans="1:9" s="4" customFormat="1" x14ac:dyDescent="0.2">
      <c r="A198684" s="25"/>
      <c r="B198684" s="64"/>
      <c r="C198684" s="80"/>
      <c r="D198684" s="81"/>
      <c r="E198684" s="79"/>
      <c r="F198684" s="78"/>
      <c r="G198684" s="82"/>
      <c r="H198684" s="82"/>
      <c r="I198684" s="11"/>
    </row>
    <row r="198692" spans="1:9" s="4" customFormat="1" x14ac:dyDescent="0.2">
      <c r="A198692" s="25"/>
      <c r="B198692" s="64"/>
      <c r="C198692" s="80"/>
      <c r="D198692" s="81"/>
      <c r="E198692" s="79"/>
      <c r="F198692" s="78"/>
      <c r="G198692" s="82"/>
      <c r="H198692" s="82"/>
      <c r="I198692" s="11"/>
    </row>
    <row r="198694" spans="1:9" s="4" customFormat="1" x14ac:dyDescent="0.2">
      <c r="A198694" s="25"/>
      <c r="B198694" s="64"/>
      <c r="C198694" s="80"/>
      <c r="D198694" s="81"/>
      <c r="E198694" s="79"/>
      <c r="F198694" s="78"/>
      <c r="G198694" s="82"/>
      <c r="H198694" s="82"/>
      <c r="I198694" s="11"/>
    </row>
    <row r="198700" spans="1:9" s="4" customFormat="1" x14ac:dyDescent="0.2">
      <c r="A198700" s="25"/>
      <c r="B198700" s="64"/>
      <c r="C198700" s="80"/>
      <c r="D198700" s="81"/>
      <c r="E198700" s="79"/>
      <c r="F198700" s="78"/>
      <c r="G198700" s="82"/>
      <c r="H198700" s="82"/>
      <c r="I198700" s="11"/>
    </row>
    <row r="198708" spans="1:9" s="4" customFormat="1" x14ac:dyDescent="0.2">
      <c r="A198708" s="25"/>
      <c r="B198708" s="64"/>
      <c r="C198708" s="80"/>
      <c r="D198708" s="81"/>
      <c r="E198708" s="79"/>
      <c r="F198708" s="78"/>
      <c r="G198708" s="82"/>
      <c r="H198708" s="82"/>
      <c r="I198708" s="11"/>
    </row>
    <row r="198710" spans="1:9" s="4" customFormat="1" x14ac:dyDescent="0.2">
      <c r="A198710" s="25"/>
      <c r="B198710" s="64"/>
      <c r="C198710" s="80"/>
      <c r="D198710" s="81"/>
      <c r="E198710" s="79"/>
      <c r="F198710" s="78"/>
      <c r="G198710" s="82"/>
      <c r="H198710" s="82"/>
      <c r="I198710" s="11"/>
    </row>
    <row r="198716" spans="1:9" s="4" customFormat="1" x14ac:dyDescent="0.2">
      <c r="A198716" s="25"/>
      <c r="B198716" s="64"/>
      <c r="C198716" s="80"/>
      <c r="D198716" s="81"/>
      <c r="E198716" s="79"/>
      <c r="F198716" s="78"/>
      <c r="G198716" s="82"/>
      <c r="H198716" s="82"/>
      <c r="I198716" s="11"/>
    </row>
    <row r="198724" spans="1:9" s="4" customFormat="1" x14ac:dyDescent="0.2">
      <c r="A198724" s="25"/>
      <c r="B198724" s="64"/>
      <c r="C198724" s="80"/>
      <c r="D198724" s="81"/>
      <c r="E198724" s="79"/>
      <c r="F198724" s="78"/>
      <c r="G198724" s="82"/>
      <c r="H198724" s="82"/>
      <c r="I198724" s="11"/>
    </row>
    <row r="198726" spans="1:9" s="4" customFormat="1" x14ac:dyDescent="0.2">
      <c r="A198726" s="25"/>
      <c r="B198726" s="64"/>
      <c r="C198726" s="80"/>
      <c r="D198726" s="81"/>
      <c r="E198726" s="79"/>
      <c r="F198726" s="78"/>
      <c r="G198726" s="82"/>
      <c r="H198726" s="82"/>
      <c r="I198726" s="11"/>
    </row>
    <row r="198732" spans="1:9" s="4" customFormat="1" x14ac:dyDescent="0.2">
      <c r="A198732" s="25"/>
      <c r="B198732" s="64"/>
      <c r="C198732" s="80"/>
      <c r="D198732" s="81"/>
      <c r="E198732" s="79"/>
      <c r="F198732" s="78"/>
      <c r="G198732" s="82"/>
      <c r="H198732" s="82"/>
      <c r="I198732" s="11"/>
    </row>
    <row r="198740" spans="1:9" s="4" customFormat="1" x14ac:dyDescent="0.2">
      <c r="A198740" s="25"/>
      <c r="B198740" s="64"/>
      <c r="C198740" s="80"/>
      <c r="D198740" s="81"/>
      <c r="E198740" s="79"/>
      <c r="F198740" s="78"/>
      <c r="G198740" s="82"/>
      <c r="H198740" s="82"/>
      <c r="I198740" s="11"/>
    </row>
    <row r="198742" spans="1:9" s="4" customFormat="1" x14ac:dyDescent="0.2">
      <c r="A198742" s="25"/>
      <c r="B198742" s="64"/>
      <c r="C198742" s="80"/>
      <c r="D198742" s="81"/>
      <c r="E198742" s="79"/>
      <c r="F198742" s="78"/>
      <c r="G198742" s="82"/>
      <c r="H198742" s="82"/>
      <c r="I198742" s="11"/>
    </row>
    <row r="198748" spans="1:9" s="4" customFormat="1" x14ac:dyDescent="0.2">
      <c r="A198748" s="25"/>
      <c r="B198748" s="64"/>
      <c r="C198748" s="80"/>
      <c r="D198748" s="81"/>
      <c r="E198748" s="79"/>
      <c r="F198748" s="78"/>
      <c r="G198748" s="82"/>
      <c r="H198748" s="82"/>
      <c r="I198748" s="11"/>
    </row>
    <row r="198756" spans="1:9" s="4" customFormat="1" x14ac:dyDescent="0.2">
      <c r="A198756" s="25"/>
      <c r="B198756" s="64"/>
      <c r="C198756" s="80"/>
      <c r="D198756" s="81"/>
      <c r="E198756" s="79"/>
      <c r="F198756" s="78"/>
      <c r="G198756" s="82"/>
      <c r="H198756" s="82"/>
      <c r="I198756" s="11"/>
    </row>
    <row r="198758" spans="1:9" s="4" customFormat="1" x14ac:dyDescent="0.2">
      <c r="A198758" s="25"/>
      <c r="B198758" s="64"/>
      <c r="C198758" s="80"/>
      <c r="D198758" s="81"/>
      <c r="E198758" s="79"/>
      <c r="F198758" s="78"/>
      <c r="G198758" s="82"/>
      <c r="H198758" s="82"/>
      <c r="I198758" s="11"/>
    </row>
    <row r="198764" spans="1:9" s="4" customFormat="1" x14ac:dyDescent="0.2">
      <c r="A198764" s="25"/>
      <c r="B198764" s="64"/>
      <c r="C198764" s="80"/>
      <c r="D198764" s="81"/>
      <c r="E198764" s="79"/>
      <c r="F198764" s="78"/>
      <c r="G198764" s="82"/>
      <c r="H198764" s="82"/>
      <c r="I198764" s="11"/>
    </row>
    <row r="198772" spans="1:9" s="4" customFormat="1" x14ac:dyDescent="0.2">
      <c r="A198772" s="25"/>
      <c r="B198772" s="64"/>
      <c r="C198772" s="80"/>
      <c r="D198772" s="81"/>
      <c r="E198772" s="79"/>
      <c r="F198772" s="78"/>
      <c r="G198772" s="82"/>
      <c r="H198772" s="82"/>
      <c r="I198772" s="11"/>
    </row>
    <row r="198774" spans="1:9" s="4" customFormat="1" x14ac:dyDescent="0.2">
      <c r="A198774" s="25"/>
      <c r="B198774" s="64"/>
      <c r="C198774" s="80"/>
      <c r="D198774" s="81"/>
      <c r="E198774" s="79"/>
      <c r="F198774" s="78"/>
      <c r="G198774" s="82"/>
      <c r="H198774" s="82"/>
      <c r="I198774" s="11"/>
    </row>
    <row r="198780" spans="1:9" s="4" customFormat="1" x14ac:dyDescent="0.2">
      <c r="A198780" s="25"/>
      <c r="B198780" s="64"/>
      <c r="C198780" s="80"/>
      <c r="D198780" s="81"/>
      <c r="E198780" s="79"/>
      <c r="F198780" s="78"/>
      <c r="G198780" s="82"/>
      <c r="H198780" s="82"/>
      <c r="I198780" s="11"/>
    </row>
    <row r="198788" spans="1:9" s="4" customFormat="1" x14ac:dyDescent="0.2">
      <c r="A198788" s="25"/>
      <c r="B198788" s="64"/>
      <c r="C198788" s="80"/>
      <c r="D198788" s="81"/>
      <c r="E198788" s="79"/>
      <c r="F198788" s="78"/>
      <c r="G198788" s="82"/>
      <c r="H198788" s="82"/>
      <c r="I198788" s="11"/>
    </row>
    <row r="198790" spans="1:9" s="4" customFormat="1" x14ac:dyDescent="0.2">
      <c r="A198790" s="25"/>
      <c r="B198790" s="64"/>
      <c r="C198790" s="80"/>
      <c r="D198790" s="81"/>
      <c r="E198790" s="79"/>
      <c r="F198790" s="78"/>
      <c r="G198790" s="82"/>
      <c r="H198790" s="82"/>
      <c r="I198790" s="11"/>
    </row>
    <row r="198796" spans="1:9" s="4" customFormat="1" x14ac:dyDescent="0.2">
      <c r="A198796" s="25"/>
      <c r="B198796" s="64"/>
      <c r="C198796" s="80"/>
      <c r="D198796" s="81"/>
      <c r="E198796" s="79"/>
      <c r="F198796" s="78"/>
      <c r="G198796" s="82"/>
      <c r="H198796" s="82"/>
      <c r="I198796" s="11"/>
    </row>
    <row r="198804" spans="1:9" s="4" customFormat="1" x14ac:dyDescent="0.2">
      <c r="A198804" s="25"/>
      <c r="B198804" s="64"/>
      <c r="C198804" s="80"/>
      <c r="D198804" s="81"/>
      <c r="E198804" s="79"/>
      <c r="F198804" s="78"/>
      <c r="G198804" s="82"/>
      <c r="H198804" s="82"/>
      <c r="I198804" s="11"/>
    </row>
    <row r="198806" spans="1:9" s="4" customFormat="1" x14ac:dyDescent="0.2">
      <c r="A198806" s="25"/>
      <c r="B198806" s="64"/>
      <c r="C198806" s="80"/>
      <c r="D198806" s="81"/>
      <c r="E198806" s="79"/>
      <c r="F198806" s="78"/>
      <c r="G198806" s="82"/>
      <c r="H198806" s="82"/>
      <c r="I198806" s="11"/>
    </row>
    <row r="198812" spans="1:9" s="4" customFormat="1" x14ac:dyDescent="0.2">
      <c r="A198812" s="25"/>
      <c r="B198812" s="64"/>
      <c r="C198812" s="80"/>
      <c r="D198812" s="81"/>
      <c r="E198812" s="79"/>
      <c r="F198812" s="78"/>
      <c r="G198812" s="82"/>
      <c r="H198812" s="82"/>
      <c r="I198812" s="11"/>
    </row>
    <row r="198820" spans="1:9" s="4" customFormat="1" x14ac:dyDescent="0.2">
      <c r="A198820" s="25"/>
      <c r="B198820" s="64"/>
      <c r="C198820" s="80"/>
      <c r="D198820" s="81"/>
      <c r="E198820" s="79"/>
      <c r="F198820" s="78"/>
      <c r="G198820" s="82"/>
      <c r="H198820" s="82"/>
      <c r="I198820" s="11"/>
    </row>
    <row r="198822" spans="1:9" s="4" customFormat="1" x14ac:dyDescent="0.2">
      <c r="A198822" s="25"/>
      <c r="B198822" s="64"/>
      <c r="C198822" s="80"/>
      <c r="D198822" s="81"/>
      <c r="E198822" s="79"/>
      <c r="F198822" s="78"/>
      <c r="G198822" s="82"/>
      <c r="H198822" s="82"/>
      <c r="I198822" s="11"/>
    </row>
    <row r="198828" spans="1:9" s="4" customFormat="1" x14ac:dyDescent="0.2">
      <c r="A198828" s="25"/>
      <c r="B198828" s="64"/>
      <c r="C198828" s="80"/>
      <c r="D198828" s="81"/>
      <c r="E198828" s="79"/>
      <c r="F198828" s="78"/>
      <c r="G198828" s="82"/>
      <c r="H198828" s="82"/>
      <c r="I198828" s="11"/>
    </row>
    <row r="198836" spans="1:9" s="4" customFormat="1" x14ac:dyDescent="0.2">
      <c r="A198836" s="25"/>
      <c r="B198836" s="64"/>
      <c r="C198836" s="80"/>
      <c r="D198836" s="81"/>
      <c r="E198836" s="79"/>
      <c r="F198836" s="78"/>
      <c r="G198836" s="82"/>
      <c r="H198836" s="82"/>
      <c r="I198836" s="11"/>
    </row>
    <row r="198838" spans="1:9" s="4" customFormat="1" x14ac:dyDescent="0.2">
      <c r="A198838" s="25"/>
      <c r="B198838" s="64"/>
      <c r="C198838" s="80"/>
      <c r="D198838" s="81"/>
      <c r="E198838" s="79"/>
      <c r="F198838" s="78"/>
      <c r="G198838" s="82"/>
      <c r="H198838" s="82"/>
      <c r="I198838" s="11"/>
    </row>
    <row r="198844" spans="1:9" s="4" customFormat="1" x14ac:dyDescent="0.2">
      <c r="A198844" s="25"/>
      <c r="B198844" s="64"/>
      <c r="C198844" s="80"/>
      <c r="D198844" s="81"/>
      <c r="E198844" s="79"/>
      <c r="F198844" s="78"/>
      <c r="G198844" s="82"/>
      <c r="H198844" s="82"/>
      <c r="I198844" s="11"/>
    </row>
    <row r="198852" spans="1:9" s="4" customFormat="1" x14ac:dyDescent="0.2">
      <c r="A198852" s="25"/>
      <c r="B198852" s="64"/>
      <c r="C198852" s="80"/>
      <c r="D198852" s="81"/>
      <c r="E198852" s="79"/>
      <c r="F198852" s="78"/>
      <c r="G198852" s="82"/>
      <c r="H198852" s="82"/>
      <c r="I198852" s="11"/>
    </row>
    <row r="198854" spans="1:9" s="4" customFormat="1" x14ac:dyDescent="0.2">
      <c r="A198854" s="25"/>
      <c r="B198854" s="64"/>
      <c r="C198854" s="80"/>
      <c r="D198854" s="81"/>
      <c r="E198854" s="79"/>
      <c r="F198854" s="78"/>
      <c r="G198854" s="82"/>
      <c r="H198854" s="82"/>
      <c r="I198854" s="11"/>
    </row>
    <row r="198860" spans="1:9" s="4" customFormat="1" x14ac:dyDescent="0.2">
      <c r="A198860" s="25"/>
      <c r="B198860" s="64"/>
      <c r="C198860" s="80"/>
      <c r="D198860" s="81"/>
      <c r="E198860" s="79"/>
      <c r="F198860" s="78"/>
      <c r="G198860" s="82"/>
      <c r="H198860" s="82"/>
      <c r="I198860" s="11"/>
    </row>
    <row r="198868" spans="1:9" s="4" customFormat="1" x14ac:dyDescent="0.2">
      <c r="A198868" s="25"/>
      <c r="B198868" s="64"/>
      <c r="C198868" s="80"/>
      <c r="D198868" s="81"/>
      <c r="E198868" s="79"/>
      <c r="F198868" s="78"/>
      <c r="G198868" s="82"/>
      <c r="H198868" s="82"/>
      <c r="I198868" s="11"/>
    </row>
    <row r="198870" spans="1:9" s="4" customFormat="1" x14ac:dyDescent="0.2">
      <c r="A198870" s="25"/>
      <c r="B198870" s="64"/>
      <c r="C198870" s="80"/>
      <c r="D198870" s="81"/>
      <c r="E198870" s="79"/>
      <c r="F198870" s="78"/>
      <c r="G198870" s="82"/>
      <c r="H198870" s="82"/>
      <c r="I198870" s="11"/>
    </row>
    <row r="198876" spans="1:9" s="4" customFormat="1" x14ac:dyDescent="0.2">
      <c r="A198876" s="25"/>
      <c r="B198876" s="64"/>
      <c r="C198876" s="80"/>
      <c r="D198876" s="81"/>
      <c r="E198876" s="79"/>
      <c r="F198876" s="78"/>
      <c r="G198876" s="82"/>
      <c r="H198876" s="82"/>
      <c r="I198876" s="11"/>
    </row>
    <row r="198884" spans="1:9" s="4" customFormat="1" x14ac:dyDescent="0.2">
      <c r="A198884" s="25"/>
      <c r="B198884" s="64"/>
      <c r="C198884" s="80"/>
      <c r="D198884" s="81"/>
      <c r="E198884" s="79"/>
      <c r="F198884" s="78"/>
      <c r="G198884" s="82"/>
      <c r="H198884" s="82"/>
      <c r="I198884" s="11"/>
    </row>
    <row r="198886" spans="1:9" s="4" customFormat="1" x14ac:dyDescent="0.2">
      <c r="A198886" s="25"/>
      <c r="B198886" s="64"/>
      <c r="C198886" s="80"/>
      <c r="D198886" s="81"/>
      <c r="E198886" s="79"/>
      <c r="F198886" s="78"/>
      <c r="G198886" s="82"/>
      <c r="H198886" s="82"/>
      <c r="I198886" s="11"/>
    </row>
    <row r="198892" spans="1:9" s="4" customFormat="1" x14ac:dyDescent="0.2">
      <c r="A198892" s="25"/>
      <c r="B198892" s="64"/>
      <c r="C198892" s="80"/>
      <c r="D198892" s="81"/>
      <c r="E198892" s="79"/>
      <c r="F198892" s="78"/>
      <c r="G198892" s="82"/>
      <c r="H198892" s="82"/>
      <c r="I198892" s="11"/>
    </row>
    <row r="198900" spans="1:9" s="4" customFormat="1" x14ac:dyDescent="0.2">
      <c r="A198900" s="25"/>
      <c r="B198900" s="64"/>
      <c r="C198900" s="80"/>
      <c r="D198900" s="81"/>
      <c r="E198900" s="79"/>
      <c r="F198900" s="78"/>
      <c r="G198900" s="82"/>
      <c r="H198900" s="82"/>
      <c r="I198900" s="11"/>
    </row>
    <row r="198902" spans="1:9" s="4" customFormat="1" x14ac:dyDescent="0.2">
      <c r="A198902" s="25"/>
      <c r="B198902" s="64"/>
      <c r="C198902" s="80"/>
      <c r="D198902" s="81"/>
      <c r="E198902" s="79"/>
      <c r="F198902" s="78"/>
      <c r="G198902" s="82"/>
      <c r="H198902" s="82"/>
      <c r="I198902" s="11"/>
    </row>
    <row r="198908" spans="1:9" s="4" customFormat="1" x14ac:dyDescent="0.2">
      <c r="A198908" s="25"/>
      <c r="B198908" s="64"/>
      <c r="C198908" s="80"/>
      <c r="D198908" s="81"/>
      <c r="E198908" s="79"/>
      <c r="F198908" s="78"/>
      <c r="G198908" s="82"/>
      <c r="H198908" s="82"/>
      <c r="I198908" s="11"/>
    </row>
    <row r="198916" spans="1:9" s="4" customFormat="1" x14ac:dyDescent="0.2">
      <c r="A198916" s="25"/>
      <c r="B198916" s="64"/>
      <c r="C198916" s="80"/>
      <c r="D198916" s="81"/>
      <c r="E198916" s="79"/>
      <c r="F198916" s="78"/>
      <c r="G198916" s="82"/>
      <c r="H198916" s="82"/>
      <c r="I198916" s="11"/>
    </row>
    <row r="198918" spans="1:9" s="4" customFormat="1" x14ac:dyDescent="0.2">
      <c r="A198918" s="25"/>
      <c r="B198918" s="64"/>
      <c r="C198918" s="80"/>
      <c r="D198918" s="81"/>
      <c r="E198918" s="79"/>
      <c r="F198918" s="78"/>
      <c r="G198918" s="82"/>
      <c r="H198918" s="82"/>
      <c r="I198918" s="11"/>
    </row>
    <row r="198924" spans="1:9" s="4" customFormat="1" x14ac:dyDescent="0.2">
      <c r="A198924" s="25"/>
      <c r="B198924" s="64"/>
      <c r="C198924" s="80"/>
      <c r="D198924" s="81"/>
      <c r="E198924" s="79"/>
      <c r="F198924" s="78"/>
      <c r="G198924" s="82"/>
      <c r="H198924" s="82"/>
      <c r="I198924" s="11"/>
    </row>
    <row r="198932" spans="1:9" s="4" customFormat="1" x14ac:dyDescent="0.2">
      <c r="A198932" s="25"/>
      <c r="B198932" s="64"/>
      <c r="C198932" s="80"/>
      <c r="D198932" s="81"/>
      <c r="E198932" s="79"/>
      <c r="F198932" s="78"/>
      <c r="G198932" s="82"/>
      <c r="H198932" s="82"/>
      <c r="I198932" s="11"/>
    </row>
    <row r="198934" spans="1:9" s="4" customFormat="1" x14ac:dyDescent="0.2">
      <c r="A198934" s="25"/>
      <c r="B198934" s="64"/>
      <c r="C198934" s="80"/>
      <c r="D198934" s="81"/>
      <c r="E198934" s="79"/>
      <c r="F198934" s="78"/>
      <c r="G198934" s="82"/>
      <c r="H198934" s="82"/>
      <c r="I198934" s="11"/>
    </row>
    <row r="198940" spans="1:9" s="4" customFormat="1" x14ac:dyDescent="0.2">
      <c r="A198940" s="25"/>
      <c r="B198940" s="64"/>
      <c r="C198940" s="80"/>
      <c r="D198940" s="81"/>
      <c r="E198940" s="79"/>
      <c r="F198940" s="78"/>
      <c r="G198940" s="82"/>
      <c r="H198940" s="82"/>
      <c r="I198940" s="11"/>
    </row>
    <row r="198948" spans="1:9" s="4" customFormat="1" x14ac:dyDescent="0.2">
      <c r="A198948" s="25"/>
      <c r="B198948" s="64"/>
      <c r="C198948" s="80"/>
      <c r="D198948" s="81"/>
      <c r="E198948" s="79"/>
      <c r="F198948" s="78"/>
      <c r="G198948" s="82"/>
      <c r="H198948" s="82"/>
      <c r="I198948" s="11"/>
    </row>
    <row r="198950" spans="1:9" s="4" customFormat="1" x14ac:dyDescent="0.2">
      <c r="A198950" s="25"/>
      <c r="B198950" s="64"/>
      <c r="C198950" s="80"/>
      <c r="D198950" s="81"/>
      <c r="E198950" s="79"/>
      <c r="F198950" s="78"/>
      <c r="G198950" s="82"/>
      <c r="H198950" s="82"/>
      <c r="I198950" s="11"/>
    </row>
    <row r="198956" spans="1:9" s="4" customFormat="1" x14ac:dyDescent="0.2">
      <c r="A198956" s="25"/>
      <c r="B198956" s="64"/>
      <c r="C198956" s="80"/>
      <c r="D198956" s="81"/>
      <c r="E198956" s="79"/>
      <c r="F198956" s="78"/>
      <c r="G198956" s="82"/>
      <c r="H198956" s="82"/>
      <c r="I198956" s="11"/>
    </row>
    <row r="198964" spans="1:9" s="4" customFormat="1" x14ac:dyDescent="0.2">
      <c r="A198964" s="25"/>
      <c r="B198964" s="64"/>
      <c r="C198964" s="80"/>
      <c r="D198964" s="81"/>
      <c r="E198964" s="79"/>
      <c r="F198964" s="78"/>
      <c r="G198964" s="82"/>
      <c r="H198964" s="82"/>
      <c r="I198964" s="11"/>
    </row>
    <row r="198966" spans="1:9" s="4" customFormat="1" x14ac:dyDescent="0.2">
      <c r="A198966" s="25"/>
      <c r="B198966" s="64"/>
      <c r="C198966" s="80"/>
      <c r="D198966" s="81"/>
      <c r="E198966" s="79"/>
      <c r="F198966" s="78"/>
      <c r="G198966" s="82"/>
      <c r="H198966" s="82"/>
      <c r="I198966" s="11"/>
    </row>
    <row r="198972" spans="1:9" s="4" customFormat="1" x14ac:dyDescent="0.2">
      <c r="A198972" s="25"/>
      <c r="B198972" s="64"/>
      <c r="C198972" s="80"/>
      <c r="D198972" s="81"/>
      <c r="E198972" s="79"/>
      <c r="F198972" s="78"/>
      <c r="G198972" s="82"/>
      <c r="H198972" s="82"/>
      <c r="I198972" s="11"/>
    </row>
    <row r="198980" spans="1:9" s="4" customFormat="1" x14ac:dyDescent="0.2">
      <c r="A198980" s="25"/>
      <c r="B198980" s="64"/>
      <c r="C198980" s="80"/>
      <c r="D198980" s="81"/>
      <c r="E198980" s="79"/>
      <c r="F198980" s="78"/>
      <c r="G198980" s="82"/>
      <c r="H198980" s="82"/>
      <c r="I198980" s="11"/>
    </row>
    <row r="198982" spans="1:9" s="4" customFormat="1" x14ac:dyDescent="0.2">
      <c r="A198982" s="25"/>
      <c r="B198982" s="64"/>
      <c r="C198982" s="80"/>
      <c r="D198982" s="81"/>
      <c r="E198982" s="79"/>
      <c r="F198982" s="78"/>
      <c r="G198982" s="82"/>
      <c r="H198982" s="82"/>
      <c r="I198982" s="11"/>
    </row>
    <row r="198988" spans="1:9" s="4" customFormat="1" x14ac:dyDescent="0.2">
      <c r="A198988" s="25"/>
      <c r="B198988" s="64"/>
      <c r="C198988" s="80"/>
      <c r="D198988" s="81"/>
      <c r="E198988" s="79"/>
      <c r="F198988" s="78"/>
      <c r="G198988" s="82"/>
      <c r="H198988" s="82"/>
      <c r="I198988" s="11"/>
    </row>
    <row r="198996" spans="1:9" s="4" customFormat="1" x14ac:dyDescent="0.2">
      <c r="A198996" s="25"/>
      <c r="B198996" s="64"/>
      <c r="C198996" s="80"/>
      <c r="D198996" s="81"/>
      <c r="E198996" s="79"/>
      <c r="F198996" s="78"/>
      <c r="G198996" s="82"/>
      <c r="H198996" s="82"/>
      <c r="I198996" s="11"/>
    </row>
    <row r="198998" spans="1:9" s="4" customFormat="1" x14ac:dyDescent="0.2">
      <c r="A198998" s="25"/>
      <c r="B198998" s="64"/>
      <c r="C198998" s="80"/>
      <c r="D198998" s="81"/>
      <c r="E198998" s="79"/>
      <c r="F198998" s="78"/>
      <c r="G198998" s="82"/>
      <c r="H198998" s="82"/>
      <c r="I198998" s="11"/>
    </row>
    <row r="199004" spans="1:9" s="4" customFormat="1" x14ac:dyDescent="0.2">
      <c r="A199004" s="25"/>
      <c r="B199004" s="64"/>
      <c r="C199004" s="80"/>
      <c r="D199004" s="81"/>
      <c r="E199004" s="79"/>
      <c r="F199004" s="78"/>
      <c r="G199004" s="82"/>
      <c r="H199004" s="82"/>
      <c r="I199004" s="11"/>
    </row>
    <row r="199012" spans="1:9" s="4" customFormat="1" x14ac:dyDescent="0.2">
      <c r="A199012" s="25"/>
      <c r="B199012" s="64"/>
      <c r="C199012" s="80"/>
      <c r="D199012" s="81"/>
      <c r="E199012" s="79"/>
      <c r="F199012" s="78"/>
      <c r="G199012" s="82"/>
      <c r="H199012" s="82"/>
      <c r="I199012" s="11"/>
    </row>
    <row r="199014" spans="1:9" s="4" customFormat="1" x14ac:dyDescent="0.2">
      <c r="A199014" s="25"/>
      <c r="B199014" s="64"/>
      <c r="C199014" s="80"/>
      <c r="D199014" s="81"/>
      <c r="E199014" s="79"/>
      <c r="F199014" s="78"/>
      <c r="G199014" s="82"/>
      <c r="H199014" s="82"/>
      <c r="I199014" s="11"/>
    </row>
    <row r="199020" spans="1:9" s="4" customFormat="1" x14ac:dyDescent="0.2">
      <c r="A199020" s="25"/>
      <c r="B199020" s="64"/>
      <c r="C199020" s="80"/>
      <c r="D199020" s="81"/>
      <c r="E199020" s="79"/>
      <c r="F199020" s="78"/>
      <c r="G199020" s="82"/>
      <c r="H199020" s="82"/>
      <c r="I199020" s="11"/>
    </row>
    <row r="199028" spans="1:9" s="4" customFormat="1" x14ac:dyDescent="0.2">
      <c r="A199028" s="25"/>
      <c r="B199028" s="64"/>
      <c r="C199028" s="80"/>
      <c r="D199028" s="81"/>
      <c r="E199028" s="79"/>
      <c r="F199028" s="78"/>
      <c r="G199028" s="82"/>
      <c r="H199028" s="82"/>
      <c r="I199028" s="11"/>
    </row>
    <row r="199030" spans="1:9" s="4" customFormat="1" x14ac:dyDescent="0.2">
      <c r="A199030" s="25"/>
      <c r="B199030" s="64"/>
      <c r="C199030" s="80"/>
      <c r="D199030" s="81"/>
      <c r="E199030" s="79"/>
      <c r="F199030" s="78"/>
      <c r="G199030" s="82"/>
      <c r="H199030" s="82"/>
      <c r="I199030" s="11"/>
    </row>
    <row r="199036" spans="1:9" s="4" customFormat="1" x14ac:dyDescent="0.2">
      <c r="A199036" s="25"/>
      <c r="B199036" s="64"/>
      <c r="C199036" s="80"/>
      <c r="D199036" s="81"/>
      <c r="E199036" s="79"/>
      <c r="F199036" s="78"/>
      <c r="G199036" s="82"/>
      <c r="H199036" s="82"/>
      <c r="I199036" s="11"/>
    </row>
    <row r="199044" spans="1:9" s="4" customFormat="1" x14ac:dyDescent="0.2">
      <c r="A199044" s="25"/>
      <c r="B199044" s="64"/>
      <c r="C199044" s="80"/>
      <c r="D199044" s="81"/>
      <c r="E199044" s="79"/>
      <c r="F199044" s="78"/>
      <c r="G199044" s="82"/>
      <c r="H199044" s="82"/>
      <c r="I199044" s="11"/>
    </row>
    <row r="199046" spans="1:9" s="4" customFormat="1" x14ac:dyDescent="0.2">
      <c r="A199046" s="25"/>
      <c r="B199046" s="64"/>
      <c r="C199046" s="80"/>
      <c r="D199046" s="81"/>
      <c r="E199046" s="79"/>
      <c r="F199046" s="78"/>
      <c r="G199046" s="82"/>
      <c r="H199046" s="82"/>
      <c r="I199046" s="11"/>
    </row>
    <row r="199052" spans="1:9" s="4" customFormat="1" x14ac:dyDescent="0.2">
      <c r="A199052" s="25"/>
      <c r="B199052" s="64"/>
      <c r="C199052" s="80"/>
      <c r="D199052" s="81"/>
      <c r="E199052" s="79"/>
      <c r="F199052" s="78"/>
      <c r="G199052" s="82"/>
      <c r="H199052" s="82"/>
      <c r="I199052" s="11"/>
    </row>
    <row r="199060" spans="1:9" s="4" customFormat="1" x14ac:dyDescent="0.2">
      <c r="A199060" s="25"/>
      <c r="B199060" s="64"/>
      <c r="C199060" s="80"/>
      <c r="D199060" s="81"/>
      <c r="E199060" s="79"/>
      <c r="F199060" s="78"/>
      <c r="G199060" s="82"/>
      <c r="H199060" s="82"/>
      <c r="I199060" s="11"/>
    </row>
    <row r="199062" spans="1:9" s="4" customFormat="1" x14ac:dyDescent="0.2">
      <c r="A199062" s="25"/>
      <c r="B199062" s="64"/>
      <c r="C199062" s="80"/>
      <c r="D199062" s="81"/>
      <c r="E199062" s="79"/>
      <c r="F199062" s="78"/>
      <c r="G199062" s="82"/>
      <c r="H199062" s="82"/>
      <c r="I199062" s="11"/>
    </row>
    <row r="199068" spans="1:9" s="4" customFormat="1" x14ac:dyDescent="0.2">
      <c r="A199068" s="25"/>
      <c r="B199068" s="64"/>
      <c r="C199068" s="80"/>
      <c r="D199068" s="81"/>
      <c r="E199068" s="79"/>
      <c r="F199068" s="78"/>
      <c r="G199068" s="82"/>
      <c r="H199068" s="82"/>
      <c r="I199068" s="11"/>
    </row>
    <row r="199076" spans="1:9" s="4" customFormat="1" x14ac:dyDescent="0.2">
      <c r="A199076" s="25"/>
      <c r="B199076" s="64"/>
      <c r="C199076" s="80"/>
      <c r="D199076" s="81"/>
      <c r="E199076" s="79"/>
      <c r="F199076" s="78"/>
      <c r="G199076" s="82"/>
      <c r="H199076" s="82"/>
      <c r="I199076" s="11"/>
    </row>
    <row r="199078" spans="1:9" s="4" customFormat="1" x14ac:dyDescent="0.2">
      <c r="A199078" s="25"/>
      <c r="B199078" s="64"/>
      <c r="C199078" s="80"/>
      <c r="D199078" s="81"/>
      <c r="E199078" s="79"/>
      <c r="F199078" s="78"/>
      <c r="G199078" s="82"/>
      <c r="H199078" s="82"/>
      <c r="I199078" s="11"/>
    </row>
    <row r="199084" spans="1:9" s="4" customFormat="1" x14ac:dyDescent="0.2">
      <c r="A199084" s="25"/>
      <c r="B199084" s="64"/>
      <c r="C199084" s="80"/>
      <c r="D199084" s="81"/>
      <c r="E199084" s="79"/>
      <c r="F199084" s="78"/>
      <c r="G199084" s="82"/>
      <c r="H199084" s="82"/>
      <c r="I199084" s="11"/>
    </row>
    <row r="199092" spans="1:9" s="4" customFormat="1" x14ac:dyDescent="0.2">
      <c r="A199092" s="25"/>
      <c r="B199092" s="64"/>
      <c r="C199092" s="80"/>
      <c r="D199092" s="81"/>
      <c r="E199092" s="79"/>
      <c r="F199092" s="78"/>
      <c r="G199092" s="82"/>
      <c r="H199092" s="82"/>
      <c r="I199092" s="11"/>
    </row>
    <row r="199094" spans="1:9" s="4" customFormat="1" x14ac:dyDescent="0.2">
      <c r="A199094" s="25"/>
      <c r="B199094" s="64"/>
      <c r="C199094" s="80"/>
      <c r="D199094" s="81"/>
      <c r="E199094" s="79"/>
      <c r="F199094" s="78"/>
      <c r="G199094" s="82"/>
      <c r="H199094" s="82"/>
      <c r="I199094" s="11"/>
    </row>
    <row r="199100" spans="1:9" s="4" customFormat="1" x14ac:dyDescent="0.2">
      <c r="A199100" s="25"/>
      <c r="B199100" s="64"/>
      <c r="C199100" s="80"/>
      <c r="D199100" s="81"/>
      <c r="E199100" s="79"/>
      <c r="F199100" s="78"/>
      <c r="G199100" s="82"/>
      <c r="H199100" s="82"/>
      <c r="I199100" s="11"/>
    </row>
    <row r="199108" spans="1:9" s="4" customFormat="1" x14ac:dyDescent="0.2">
      <c r="A199108" s="25"/>
      <c r="B199108" s="64"/>
      <c r="C199108" s="80"/>
      <c r="D199108" s="81"/>
      <c r="E199108" s="79"/>
      <c r="F199108" s="78"/>
      <c r="G199108" s="82"/>
      <c r="H199108" s="82"/>
      <c r="I199108" s="11"/>
    </row>
    <row r="199110" spans="1:9" s="4" customFormat="1" x14ac:dyDescent="0.2">
      <c r="A199110" s="25"/>
      <c r="B199110" s="64"/>
      <c r="C199110" s="80"/>
      <c r="D199110" s="81"/>
      <c r="E199110" s="79"/>
      <c r="F199110" s="78"/>
      <c r="G199110" s="82"/>
      <c r="H199110" s="82"/>
      <c r="I199110" s="11"/>
    </row>
    <row r="199116" spans="1:9" s="4" customFormat="1" x14ac:dyDescent="0.2">
      <c r="A199116" s="25"/>
      <c r="B199116" s="64"/>
      <c r="C199116" s="80"/>
      <c r="D199116" s="81"/>
      <c r="E199116" s="79"/>
      <c r="F199116" s="78"/>
      <c r="G199116" s="82"/>
      <c r="H199116" s="82"/>
      <c r="I199116" s="11"/>
    </row>
    <row r="199124" spans="1:9" s="4" customFormat="1" x14ac:dyDescent="0.2">
      <c r="A199124" s="25"/>
      <c r="B199124" s="64"/>
      <c r="C199124" s="80"/>
      <c r="D199124" s="81"/>
      <c r="E199124" s="79"/>
      <c r="F199124" s="78"/>
      <c r="G199124" s="82"/>
      <c r="H199124" s="82"/>
      <c r="I199124" s="11"/>
    </row>
    <row r="199126" spans="1:9" s="4" customFormat="1" x14ac:dyDescent="0.2">
      <c r="A199126" s="25"/>
      <c r="B199126" s="64"/>
      <c r="C199126" s="80"/>
      <c r="D199126" s="81"/>
      <c r="E199126" s="79"/>
      <c r="F199126" s="78"/>
      <c r="G199126" s="82"/>
      <c r="H199126" s="82"/>
      <c r="I199126" s="11"/>
    </row>
    <row r="199132" spans="1:9" s="4" customFormat="1" x14ac:dyDescent="0.2">
      <c r="A199132" s="25"/>
      <c r="B199132" s="64"/>
      <c r="C199132" s="80"/>
      <c r="D199132" s="81"/>
      <c r="E199132" s="79"/>
      <c r="F199132" s="78"/>
      <c r="G199132" s="82"/>
      <c r="H199132" s="82"/>
      <c r="I199132" s="11"/>
    </row>
    <row r="199140" spans="1:9" s="4" customFormat="1" x14ac:dyDescent="0.2">
      <c r="A199140" s="25"/>
      <c r="B199140" s="64"/>
      <c r="C199140" s="80"/>
      <c r="D199140" s="81"/>
      <c r="E199140" s="79"/>
      <c r="F199140" s="78"/>
      <c r="G199140" s="82"/>
      <c r="H199140" s="82"/>
      <c r="I199140" s="11"/>
    </row>
    <row r="199142" spans="1:9" s="4" customFormat="1" x14ac:dyDescent="0.2">
      <c r="A199142" s="25"/>
      <c r="B199142" s="64"/>
      <c r="C199142" s="80"/>
      <c r="D199142" s="81"/>
      <c r="E199142" s="79"/>
      <c r="F199142" s="78"/>
      <c r="G199142" s="82"/>
      <c r="H199142" s="82"/>
      <c r="I199142" s="11"/>
    </row>
    <row r="199148" spans="1:9" s="4" customFormat="1" x14ac:dyDescent="0.2">
      <c r="A199148" s="25"/>
      <c r="B199148" s="64"/>
      <c r="C199148" s="80"/>
      <c r="D199148" s="81"/>
      <c r="E199148" s="79"/>
      <c r="F199148" s="78"/>
      <c r="G199148" s="82"/>
      <c r="H199148" s="82"/>
      <c r="I199148" s="11"/>
    </row>
    <row r="199156" spans="1:9" s="4" customFormat="1" x14ac:dyDescent="0.2">
      <c r="A199156" s="25"/>
      <c r="B199156" s="64"/>
      <c r="C199156" s="80"/>
      <c r="D199156" s="81"/>
      <c r="E199156" s="79"/>
      <c r="F199156" s="78"/>
      <c r="G199156" s="82"/>
      <c r="H199156" s="82"/>
      <c r="I199156" s="11"/>
    </row>
    <row r="199158" spans="1:9" s="4" customFormat="1" x14ac:dyDescent="0.2">
      <c r="A199158" s="25"/>
      <c r="B199158" s="64"/>
      <c r="C199158" s="80"/>
      <c r="D199158" s="81"/>
      <c r="E199158" s="79"/>
      <c r="F199158" s="78"/>
      <c r="G199158" s="82"/>
      <c r="H199158" s="82"/>
      <c r="I199158" s="11"/>
    </row>
    <row r="199164" spans="1:9" s="4" customFormat="1" x14ac:dyDescent="0.2">
      <c r="A199164" s="25"/>
      <c r="B199164" s="64"/>
      <c r="C199164" s="80"/>
      <c r="D199164" s="81"/>
      <c r="E199164" s="79"/>
      <c r="F199164" s="78"/>
      <c r="G199164" s="82"/>
      <c r="H199164" s="82"/>
      <c r="I199164" s="11"/>
    </row>
    <row r="199172" spans="1:9" s="4" customFormat="1" x14ac:dyDescent="0.2">
      <c r="A199172" s="25"/>
      <c r="B199172" s="64"/>
      <c r="C199172" s="80"/>
      <c r="D199172" s="81"/>
      <c r="E199172" s="79"/>
      <c r="F199172" s="78"/>
      <c r="G199172" s="82"/>
      <c r="H199172" s="82"/>
      <c r="I199172" s="11"/>
    </row>
    <row r="199174" spans="1:9" s="4" customFormat="1" x14ac:dyDescent="0.2">
      <c r="A199174" s="25"/>
      <c r="B199174" s="64"/>
      <c r="C199174" s="80"/>
      <c r="D199174" s="81"/>
      <c r="E199174" s="79"/>
      <c r="F199174" s="78"/>
      <c r="G199174" s="82"/>
      <c r="H199174" s="82"/>
      <c r="I199174" s="11"/>
    </row>
    <row r="199180" spans="1:9" s="4" customFormat="1" x14ac:dyDescent="0.2">
      <c r="A199180" s="25"/>
      <c r="B199180" s="64"/>
      <c r="C199180" s="80"/>
      <c r="D199180" s="81"/>
      <c r="E199180" s="79"/>
      <c r="F199180" s="78"/>
      <c r="G199180" s="82"/>
      <c r="H199180" s="82"/>
      <c r="I199180" s="11"/>
    </row>
    <row r="199188" spans="1:9" s="4" customFormat="1" x14ac:dyDescent="0.2">
      <c r="A199188" s="25"/>
      <c r="B199188" s="64"/>
      <c r="C199188" s="80"/>
      <c r="D199188" s="81"/>
      <c r="E199188" s="79"/>
      <c r="F199188" s="78"/>
      <c r="G199188" s="82"/>
      <c r="H199188" s="82"/>
      <c r="I199188" s="11"/>
    </row>
    <row r="199190" spans="1:9" s="4" customFormat="1" x14ac:dyDescent="0.2">
      <c r="A199190" s="25"/>
      <c r="B199190" s="64"/>
      <c r="C199190" s="80"/>
      <c r="D199190" s="81"/>
      <c r="E199190" s="79"/>
      <c r="F199190" s="78"/>
      <c r="G199190" s="82"/>
      <c r="H199190" s="82"/>
      <c r="I199190" s="11"/>
    </row>
    <row r="199196" spans="1:9" s="4" customFormat="1" x14ac:dyDescent="0.2">
      <c r="A199196" s="25"/>
      <c r="B199196" s="64"/>
      <c r="C199196" s="80"/>
      <c r="D199196" s="81"/>
      <c r="E199196" s="79"/>
      <c r="F199196" s="78"/>
      <c r="G199196" s="82"/>
      <c r="H199196" s="82"/>
      <c r="I199196" s="11"/>
    </row>
    <row r="199204" spans="1:9" s="4" customFormat="1" x14ac:dyDescent="0.2">
      <c r="A199204" s="25"/>
      <c r="B199204" s="64"/>
      <c r="C199204" s="80"/>
      <c r="D199204" s="81"/>
      <c r="E199204" s="79"/>
      <c r="F199204" s="78"/>
      <c r="G199204" s="82"/>
      <c r="H199204" s="82"/>
      <c r="I199204" s="11"/>
    </row>
    <row r="199206" spans="1:9" s="4" customFormat="1" x14ac:dyDescent="0.2">
      <c r="A199206" s="25"/>
      <c r="B199206" s="64"/>
      <c r="C199206" s="80"/>
      <c r="D199206" s="81"/>
      <c r="E199206" s="79"/>
      <c r="F199206" s="78"/>
      <c r="G199206" s="82"/>
      <c r="H199206" s="82"/>
      <c r="I199206" s="11"/>
    </row>
    <row r="199212" spans="1:9" s="4" customFormat="1" x14ac:dyDescent="0.2">
      <c r="A199212" s="25"/>
      <c r="B199212" s="64"/>
      <c r="C199212" s="80"/>
      <c r="D199212" s="81"/>
      <c r="E199212" s="79"/>
      <c r="F199212" s="78"/>
      <c r="G199212" s="82"/>
      <c r="H199212" s="82"/>
      <c r="I199212" s="11"/>
    </row>
    <row r="199220" spans="1:9" s="4" customFormat="1" x14ac:dyDescent="0.2">
      <c r="A199220" s="25"/>
      <c r="B199220" s="64"/>
      <c r="C199220" s="80"/>
      <c r="D199220" s="81"/>
      <c r="E199220" s="79"/>
      <c r="F199220" s="78"/>
      <c r="G199220" s="82"/>
      <c r="H199220" s="82"/>
      <c r="I199220" s="11"/>
    </row>
    <row r="199222" spans="1:9" s="4" customFormat="1" x14ac:dyDescent="0.2">
      <c r="A199222" s="25"/>
      <c r="B199222" s="64"/>
      <c r="C199222" s="80"/>
      <c r="D199222" s="81"/>
      <c r="E199222" s="79"/>
      <c r="F199222" s="78"/>
      <c r="G199222" s="82"/>
      <c r="H199222" s="82"/>
      <c r="I199222" s="11"/>
    </row>
    <row r="199228" spans="1:9" s="4" customFormat="1" x14ac:dyDescent="0.2">
      <c r="A199228" s="25"/>
      <c r="B199228" s="64"/>
      <c r="C199228" s="80"/>
      <c r="D199228" s="81"/>
      <c r="E199228" s="79"/>
      <c r="F199228" s="78"/>
      <c r="G199228" s="82"/>
      <c r="H199228" s="82"/>
      <c r="I199228" s="11"/>
    </row>
    <row r="199236" spans="1:9" s="4" customFormat="1" x14ac:dyDescent="0.2">
      <c r="A199236" s="25"/>
      <c r="B199236" s="64"/>
      <c r="C199236" s="80"/>
      <c r="D199236" s="81"/>
      <c r="E199236" s="79"/>
      <c r="F199236" s="78"/>
      <c r="G199236" s="82"/>
      <c r="H199236" s="82"/>
      <c r="I199236" s="11"/>
    </row>
    <row r="199238" spans="1:9" s="4" customFormat="1" x14ac:dyDescent="0.2">
      <c r="A199238" s="25"/>
      <c r="B199238" s="64"/>
      <c r="C199238" s="80"/>
      <c r="D199238" s="81"/>
      <c r="E199238" s="79"/>
      <c r="F199238" s="78"/>
      <c r="G199238" s="82"/>
      <c r="H199238" s="82"/>
      <c r="I199238" s="11"/>
    </row>
    <row r="199244" spans="1:9" s="4" customFormat="1" x14ac:dyDescent="0.2">
      <c r="A199244" s="25"/>
      <c r="B199244" s="64"/>
      <c r="C199244" s="80"/>
      <c r="D199244" s="81"/>
      <c r="E199244" s="79"/>
      <c r="F199244" s="78"/>
      <c r="G199244" s="82"/>
      <c r="H199244" s="82"/>
      <c r="I199244" s="11"/>
    </row>
    <row r="199252" spans="1:9" s="4" customFormat="1" x14ac:dyDescent="0.2">
      <c r="A199252" s="25"/>
      <c r="B199252" s="64"/>
      <c r="C199252" s="80"/>
      <c r="D199252" s="81"/>
      <c r="E199252" s="79"/>
      <c r="F199252" s="78"/>
      <c r="G199252" s="82"/>
      <c r="H199252" s="82"/>
      <c r="I199252" s="11"/>
    </row>
    <row r="199254" spans="1:9" s="4" customFormat="1" x14ac:dyDescent="0.2">
      <c r="A199254" s="25"/>
      <c r="B199254" s="64"/>
      <c r="C199254" s="80"/>
      <c r="D199254" s="81"/>
      <c r="E199254" s="79"/>
      <c r="F199254" s="78"/>
      <c r="G199254" s="82"/>
      <c r="H199254" s="82"/>
      <c r="I199254" s="11"/>
    </row>
    <row r="199260" spans="1:9" s="4" customFormat="1" x14ac:dyDescent="0.2">
      <c r="A199260" s="25"/>
      <c r="B199260" s="64"/>
      <c r="C199260" s="80"/>
      <c r="D199260" s="81"/>
      <c r="E199260" s="79"/>
      <c r="F199260" s="78"/>
      <c r="G199260" s="82"/>
      <c r="H199260" s="82"/>
      <c r="I199260" s="11"/>
    </row>
    <row r="199268" spans="1:9" s="4" customFormat="1" x14ac:dyDescent="0.2">
      <c r="A199268" s="25"/>
      <c r="B199268" s="64"/>
      <c r="C199268" s="80"/>
      <c r="D199268" s="81"/>
      <c r="E199268" s="79"/>
      <c r="F199268" s="78"/>
      <c r="G199268" s="82"/>
      <c r="H199268" s="82"/>
      <c r="I199268" s="11"/>
    </row>
    <row r="199270" spans="1:9" s="4" customFormat="1" x14ac:dyDescent="0.2">
      <c r="A199270" s="25"/>
      <c r="B199270" s="64"/>
      <c r="C199270" s="80"/>
      <c r="D199270" s="81"/>
      <c r="E199270" s="79"/>
      <c r="F199270" s="78"/>
      <c r="G199270" s="82"/>
      <c r="H199270" s="82"/>
      <c r="I199270" s="11"/>
    </row>
    <row r="199276" spans="1:9" s="4" customFormat="1" x14ac:dyDescent="0.2">
      <c r="A199276" s="25"/>
      <c r="B199276" s="64"/>
      <c r="C199276" s="80"/>
      <c r="D199276" s="81"/>
      <c r="E199276" s="79"/>
      <c r="F199276" s="78"/>
      <c r="G199276" s="82"/>
      <c r="H199276" s="82"/>
      <c r="I199276" s="11"/>
    </row>
    <row r="199284" spans="1:9" s="4" customFormat="1" x14ac:dyDescent="0.2">
      <c r="A199284" s="25"/>
      <c r="B199284" s="64"/>
      <c r="C199284" s="80"/>
      <c r="D199284" s="81"/>
      <c r="E199284" s="79"/>
      <c r="F199284" s="78"/>
      <c r="G199284" s="82"/>
      <c r="H199284" s="82"/>
      <c r="I199284" s="11"/>
    </row>
    <row r="199286" spans="1:9" s="4" customFormat="1" x14ac:dyDescent="0.2">
      <c r="A199286" s="25"/>
      <c r="B199286" s="64"/>
      <c r="C199286" s="80"/>
      <c r="D199286" s="81"/>
      <c r="E199286" s="79"/>
      <c r="F199286" s="78"/>
      <c r="G199286" s="82"/>
      <c r="H199286" s="82"/>
      <c r="I199286" s="11"/>
    </row>
    <row r="199292" spans="1:9" s="4" customFormat="1" x14ac:dyDescent="0.2">
      <c r="A199292" s="25"/>
      <c r="B199292" s="64"/>
      <c r="C199292" s="80"/>
      <c r="D199292" s="81"/>
      <c r="E199292" s="79"/>
      <c r="F199292" s="78"/>
      <c r="G199292" s="82"/>
      <c r="H199292" s="82"/>
      <c r="I199292" s="11"/>
    </row>
    <row r="199300" spans="1:9" s="4" customFormat="1" x14ac:dyDescent="0.2">
      <c r="A199300" s="25"/>
      <c r="B199300" s="64"/>
      <c r="C199300" s="80"/>
      <c r="D199300" s="81"/>
      <c r="E199300" s="79"/>
      <c r="F199300" s="78"/>
      <c r="G199300" s="82"/>
      <c r="H199300" s="82"/>
      <c r="I199300" s="11"/>
    </row>
    <row r="199302" spans="1:9" s="4" customFormat="1" x14ac:dyDescent="0.2">
      <c r="A199302" s="25"/>
      <c r="B199302" s="64"/>
      <c r="C199302" s="80"/>
      <c r="D199302" s="81"/>
      <c r="E199302" s="79"/>
      <c r="F199302" s="78"/>
      <c r="G199302" s="82"/>
      <c r="H199302" s="82"/>
      <c r="I199302" s="11"/>
    </row>
    <row r="199308" spans="1:9" s="4" customFormat="1" x14ac:dyDescent="0.2">
      <c r="A199308" s="25"/>
      <c r="B199308" s="64"/>
      <c r="C199308" s="80"/>
      <c r="D199308" s="81"/>
      <c r="E199308" s="79"/>
      <c r="F199308" s="78"/>
      <c r="G199308" s="82"/>
      <c r="H199308" s="82"/>
      <c r="I199308" s="11"/>
    </row>
    <row r="199316" spans="1:9" s="4" customFormat="1" x14ac:dyDescent="0.2">
      <c r="A199316" s="25"/>
      <c r="B199316" s="64"/>
      <c r="C199316" s="80"/>
      <c r="D199316" s="81"/>
      <c r="E199316" s="79"/>
      <c r="F199316" s="78"/>
      <c r="G199316" s="82"/>
      <c r="H199316" s="82"/>
      <c r="I199316" s="11"/>
    </row>
    <row r="199318" spans="1:9" s="4" customFormat="1" x14ac:dyDescent="0.2">
      <c r="A199318" s="25"/>
      <c r="B199318" s="64"/>
      <c r="C199318" s="80"/>
      <c r="D199318" s="81"/>
      <c r="E199318" s="79"/>
      <c r="F199318" s="78"/>
      <c r="G199318" s="82"/>
      <c r="H199318" s="82"/>
      <c r="I199318" s="11"/>
    </row>
    <row r="199324" spans="1:9" s="4" customFormat="1" x14ac:dyDescent="0.2">
      <c r="A199324" s="25"/>
      <c r="B199324" s="64"/>
      <c r="C199324" s="80"/>
      <c r="D199324" s="81"/>
      <c r="E199324" s="79"/>
      <c r="F199324" s="78"/>
      <c r="G199324" s="82"/>
      <c r="H199324" s="82"/>
      <c r="I199324" s="11"/>
    </row>
    <row r="199332" spans="1:9" s="4" customFormat="1" x14ac:dyDescent="0.2">
      <c r="A199332" s="25"/>
      <c r="B199332" s="64"/>
      <c r="C199332" s="80"/>
      <c r="D199332" s="81"/>
      <c r="E199332" s="79"/>
      <c r="F199332" s="78"/>
      <c r="G199332" s="82"/>
      <c r="H199332" s="82"/>
      <c r="I199332" s="11"/>
    </row>
    <row r="199334" spans="1:9" s="4" customFormat="1" x14ac:dyDescent="0.2">
      <c r="A199334" s="25"/>
      <c r="B199334" s="64"/>
      <c r="C199334" s="80"/>
      <c r="D199334" s="81"/>
      <c r="E199334" s="79"/>
      <c r="F199334" s="78"/>
      <c r="G199334" s="82"/>
      <c r="H199334" s="82"/>
      <c r="I199334" s="11"/>
    </row>
    <row r="199340" spans="1:9" s="4" customFormat="1" x14ac:dyDescent="0.2">
      <c r="A199340" s="25"/>
      <c r="B199340" s="64"/>
      <c r="C199340" s="80"/>
      <c r="D199340" s="81"/>
      <c r="E199340" s="79"/>
      <c r="F199340" s="78"/>
      <c r="G199340" s="82"/>
      <c r="H199340" s="82"/>
      <c r="I199340" s="11"/>
    </row>
    <row r="199348" spans="1:9" s="4" customFormat="1" x14ac:dyDescent="0.2">
      <c r="A199348" s="25"/>
      <c r="B199348" s="64"/>
      <c r="C199348" s="80"/>
      <c r="D199348" s="81"/>
      <c r="E199348" s="79"/>
      <c r="F199348" s="78"/>
      <c r="G199348" s="82"/>
      <c r="H199348" s="82"/>
      <c r="I199348" s="11"/>
    </row>
    <row r="199350" spans="1:9" s="4" customFormat="1" x14ac:dyDescent="0.2">
      <c r="A199350" s="25"/>
      <c r="B199350" s="64"/>
      <c r="C199350" s="80"/>
      <c r="D199350" s="81"/>
      <c r="E199350" s="79"/>
      <c r="F199350" s="78"/>
      <c r="G199350" s="82"/>
      <c r="H199350" s="82"/>
      <c r="I199350" s="11"/>
    </row>
    <row r="199356" spans="1:9" s="4" customFormat="1" x14ac:dyDescent="0.2">
      <c r="A199356" s="25"/>
      <c r="B199356" s="64"/>
      <c r="C199356" s="80"/>
      <c r="D199356" s="81"/>
      <c r="E199356" s="79"/>
      <c r="F199356" s="78"/>
      <c r="G199356" s="82"/>
      <c r="H199356" s="82"/>
      <c r="I199356" s="11"/>
    </row>
    <row r="199364" spans="1:9" s="4" customFormat="1" x14ac:dyDescent="0.2">
      <c r="A199364" s="25"/>
      <c r="B199364" s="64"/>
      <c r="C199364" s="80"/>
      <c r="D199364" s="81"/>
      <c r="E199364" s="79"/>
      <c r="F199364" s="78"/>
      <c r="G199364" s="82"/>
      <c r="H199364" s="82"/>
      <c r="I199364" s="11"/>
    </row>
    <row r="199366" spans="1:9" s="4" customFormat="1" x14ac:dyDescent="0.2">
      <c r="A199366" s="25"/>
      <c r="B199366" s="64"/>
      <c r="C199366" s="80"/>
      <c r="D199366" s="81"/>
      <c r="E199366" s="79"/>
      <c r="F199366" s="78"/>
      <c r="G199366" s="82"/>
      <c r="H199366" s="82"/>
      <c r="I199366" s="11"/>
    </row>
    <row r="199372" spans="1:9" s="4" customFormat="1" x14ac:dyDescent="0.2">
      <c r="A199372" s="25"/>
      <c r="B199372" s="64"/>
      <c r="C199372" s="80"/>
      <c r="D199372" s="81"/>
      <c r="E199372" s="79"/>
      <c r="F199372" s="78"/>
      <c r="G199372" s="82"/>
      <c r="H199372" s="82"/>
      <c r="I199372" s="11"/>
    </row>
    <row r="199380" spans="1:9" s="4" customFormat="1" x14ac:dyDescent="0.2">
      <c r="A199380" s="25"/>
      <c r="B199380" s="64"/>
      <c r="C199380" s="80"/>
      <c r="D199380" s="81"/>
      <c r="E199380" s="79"/>
      <c r="F199380" s="78"/>
      <c r="G199380" s="82"/>
      <c r="H199380" s="82"/>
      <c r="I199380" s="11"/>
    </row>
    <row r="199382" spans="1:9" s="4" customFormat="1" x14ac:dyDescent="0.2">
      <c r="A199382" s="25"/>
      <c r="B199382" s="64"/>
      <c r="C199382" s="80"/>
      <c r="D199382" s="81"/>
      <c r="E199382" s="79"/>
      <c r="F199382" s="78"/>
      <c r="G199382" s="82"/>
      <c r="H199382" s="82"/>
      <c r="I199382" s="11"/>
    </row>
    <row r="199388" spans="1:9" s="4" customFormat="1" x14ac:dyDescent="0.2">
      <c r="A199388" s="25"/>
      <c r="B199388" s="64"/>
      <c r="C199388" s="80"/>
      <c r="D199388" s="81"/>
      <c r="E199388" s="79"/>
      <c r="F199388" s="78"/>
      <c r="G199388" s="82"/>
      <c r="H199388" s="82"/>
      <c r="I199388" s="11"/>
    </row>
    <row r="199396" spans="1:9" s="4" customFormat="1" x14ac:dyDescent="0.2">
      <c r="A199396" s="25"/>
      <c r="B199396" s="64"/>
      <c r="C199396" s="80"/>
      <c r="D199396" s="81"/>
      <c r="E199396" s="79"/>
      <c r="F199396" s="78"/>
      <c r="G199396" s="82"/>
      <c r="H199396" s="82"/>
      <c r="I199396" s="11"/>
    </row>
    <row r="199398" spans="1:9" s="4" customFormat="1" x14ac:dyDescent="0.2">
      <c r="A199398" s="25"/>
      <c r="B199398" s="64"/>
      <c r="C199398" s="80"/>
      <c r="D199398" s="81"/>
      <c r="E199398" s="79"/>
      <c r="F199398" s="78"/>
      <c r="G199398" s="82"/>
      <c r="H199398" s="82"/>
      <c r="I199398" s="11"/>
    </row>
    <row r="199404" spans="1:9" s="4" customFormat="1" x14ac:dyDescent="0.2">
      <c r="A199404" s="25"/>
      <c r="B199404" s="64"/>
      <c r="C199404" s="80"/>
      <c r="D199404" s="81"/>
      <c r="E199404" s="79"/>
      <c r="F199404" s="78"/>
      <c r="G199404" s="82"/>
      <c r="H199404" s="82"/>
      <c r="I199404" s="11"/>
    </row>
    <row r="199412" spans="1:9" s="4" customFormat="1" x14ac:dyDescent="0.2">
      <c r="A199412" s="25"/>
      <c r="B199412" s="64"/>
      <c r="C199412" s="80"/>
      <c r="D199412" s="81"/>
      <c r="E199412" s="79"/>
      <c r="F199412" s="78"/>
      <c r="G199412" s="82"/>
      <c r="H199412" s="82"/>
      <c r="I199412" s="11"/>
    </row>
    <row r="199414" spans="1:9" s="4" customFormat="1" x14ac:dyDescent="0.2">
      <c r="A199414" s="25"/>
      <c r="B199414" s="64"/>
      <c r="C199414" s="80"/>
      <c r="D199414" s="81"/>
      <c r="E199414" s="79"/>
      <c r="F199414" s="78"/>
      <c r="G199414" s="82"/>
      <c r="H199414" s="82"/>
      <c r="I199414" s="11"/>
    </row>
    <row r="199420" spans="1:9" s="4" customFormat="1" x14ac:dyDescent="0.2">
      <c r="A199420" s="25"/>
      <c r="B199420" s="64"/>
      <c r="C199420" s="80"/>
      <c r="D199420" s="81"/>
      <c r="E199420" s="79"/>
      <c r="F199420" s="78"/>
      <c r="G199420" s="82"/>
      <c r="H199420" s="82"/>
      <c r="I199420" s="11"/>
    </row>
    <row r="199428" spans="1:9" s="4" customFormat="1" x14ac:dyDescent="0.2">
      <c r="A199428" s="25"/>
      <c r="B199428" s="64"/>
      <c r="C199428" s="80"/>
      <c r="D199428" s="81"/>
      <c r="E199428" s="79"/>
      <c r="F199428" s="78"/>
      <c r="G199428" s="82"/>
      <c r="H199428" s="82"/>
      <c r="I199428" s="11"/>
    </row>
    <row r="199430" spans="1:9" s="4" customFormat="1" x14ac:dyDescent="0.2">
      <c r="A199430" s="25"/>
      <c r="B199430" s="64"/>
      <c r="C199430" s="80"/>
      <c r="D199430" s="81"/>
      <c r="E199430" s="79"/>
      <c r="F199430" s="78"/>
      <c r="G199430" s="82"/>
      <c r="H199430" s="82"/>
      <c r="I199430" s="11"/>
    </row>
    <row r="199436" spans="1:9" s="4" customFormat="1" x14ac:dyDescent="0.2">
      <c r="A199436" s="25"/>
      <c r="B199436" s="64"/>
      <c r="C199436" s="80"/>
      <c r="D199436" s="81"/>
      <c r="E199436" s="79"/>
      <c r="F199436" s="78"/>
      <c r="G199436" s="82"/>
      <c r="H199436" s="82"/>
      <c r="I199436" s="11"/>
    </row>
    <row r="199444" spans="1:9" s="4" customFormat="1" x14ac:dyDescent="0.2">
      <c r="A199444" s="25"/>
      <c r="B199444" s="64"/>
      <c r="C199444" s="80"/>
      <c r="D199444" s="81"/>
      <c r="E199444" s="79"/>
      <c r="F199444" s="78"/>
      <c r="G199444" s="82"/>
      <c r="H199444" s="82"/>
      <c r="I199444" s="11"/>
    </row>
    <row r="199446" spans="1:9" s="4" customFormat="1" x14ac:dyDescent="0.2">
      <c r="A199446" s="25"/>
      <c r="B199446" s="64"/>
      <c r="C199446" s="80"/>
      <c r="D199446" s="81"/>
      <c r="E199446" s="79"/>
      <c r="F199446" s="78"/>
      <c r="G199446" s="82"/>
      <c r="H199446" s="82"/>
      <c r="I199446" s="11"/>
    </row>
    <row r="199452" spans="1:9" s="4" customFormat="1" x14ac:dyDescent="0.2">
      <c r="A199452" s="25"/>
      <c r="B199452" s="64"/>
      <c r="C199452" s="80"/>
      <c r="D199452" s="81"/>
      <c r="E199452" s="79"/>
      <c r="F199452" s="78"/>
      <c r="G199452" s="82"/>
      <c r="H199452" s="82"/>
      <c r="I199452" s="11"/>
    </row>
    <row r="199460" spans="1:9" s="4" customFormat="1" x14ac:dyDescent="0.2">
      <c r="A199460" s="25"/>
      <c r="B199460" s="64"/>
      <c r="C199460" s="80"/>
      <c r="D199460" s="81"/>
      <c r="E199460" s="79"/>
      <c r="F199460" s="78"/>
      <c r="G199460" s="82"/>
      <c r="H199460" s="82"/>
      <c r="I199460" s="11"/>
    </row>
    <row r="199462" spans="1:9" s="4" customFormat="1" x14ac:dyDescent="0.2">
      <c r="A199462" s="25"/>
      <c r="B199462" s="64"/>
      <c r="C199462" s="80"/>
      <c r="D199462" s="81"/>
      <c r="E199462" s="79"/>
      <c r="F199462" s="78"/>
      <c r="G199462" s="82"/>
      <c r="H199462" s="82"/>
      <c r="I199462" s="11"/>
    </row>
    <row r="199468" spans="1:9" s="4" customFormat="1" x14ac:dyDescent="0.2">
      <c r="A199468" s="25"/>
      <c r="B199468" s="64"/>
      <c r="C199468" s="80"/>
      <c r="D199468" s="81"/>
      <c r="E199468" s="79"/>
      <c r="F199468" s="78"/>
      <c r="G199468" s="82"/>
      <c r="H199468" s="82"/>
      <c r="I199468" s="11"/>
    </row>
    <row r="199476" spans="1:9" s="4" customFormat="1" x14ac:dyDescent="0.2">
      <c r="A199476" s="25"/>
      <c r="B199476" s="64"/>
      <c r="C199476" s="80"/>
      <c r="D199476" s="81"/>
      <c r="E199476" s="79"/>
      <c r="F199476" s="78"/>
      <c r="G199476" s="82"/>
      <c r="H199476" s="82"/>
      <c r="I199476" s="11"/>
    </row>
    <row r="199478" spans="1:9" s="4" customFormat="1" x14ac:dyDescent="0.2">
      <c r="A199478" s="25"/>
      <c r="B199478" s="64"/>
      <c r="C199478" s="80"/>
      <c r="D199478" s="81"/>
      <c r="E199478" s="79"/>
      <c r="F199478" s="78"/>
      <c r="G199478" s="82"/>
      <c r="H199478" s="82"/>
      <c r="I199478" s="11"/>
    </row>
    <row r="199484" spans="1:9" s="4" customFormat="1" x14ac:dyDescent="0.2">
      <c r="A199484" s="25"/>
      <c r="B199484" s="64"/>
      <c r="C199484" s="80"/>
      <c r="D199484" s="81"/>
      <c r="E199484" s="79"/>
      <c r="F199484" s="78"/>
      <c r="G199484" s="82"/>
      <c r="H199484" s="82"/>
      <c r="I199484" s="11"/>
    </row>
    <row r="199492" spans="1:9" s="4" customFormat="1" x14ac:dyDescent="0.2">
      <c r="A199492" s="25"/>
      <c r="B199492" s="64"/>
      <c r="C199492" s="80"/>
      <c r="D199492" s="81"/>
      <c r="E199492" s="79"/>
      <c r="F199492" s="78"/>
      <c r="G199492" s="82"/>
      <c r="H199492" s="82"/>
      <c r="I199492" s="11"/>
    </row>
    <row r="199494" spans="1:9" s="4" customFormat="1" x14ac:dyDescent="0.2">
      <c r="A199494" s="25"/>
      <c r="B199494" s="64"/>
      <c r="C199494" s="80"/>
      <c r="D199494" s="81"/>
      <c r="E199494" s="79"/>
      <c r="F199494" s="78"/>
      <c r="G199494" s="82"/>
      <c r="H199494" s="82"/>
      <c r="I199494" s="11"/>
    </row>
    <row r="199500" spans="1:9" s="4" customFormat="1" x14ac:dyDescent="0.2">
      <c r="A199500" s="25"/>
      <c r="B199500" s="64"/>
      <c r="C199500" s="80"/>
      <c r="D199500" s="81"/>
      <c r="E199500" s="79"/>
      <c r="F199500" s="78"/>
      <c r="G199500" s="82"/>
      <c r="H199500" s="82"/>
      <c r="I199500" s="11"/>
    </row>
    <row r="199508" spans="1:9" s="4" customFormat="1" x14ac:dyDescent="0.2">
      <c r="A199508" s="25"/>
      <c r="B199508" s="64"/>
      <c r="C199508" s="80"/>
      <c r="D199508" s="81"/>
      <c r="E199508" s="79"/>
      <c r="F199508" s="78"/>
      <c r="G199508" s="82"/>
      <c r="H199508" s="82"/>
      <c r="I199508" s="11"/>
    </row>
    <row r="199510" spans="1:9" s="4" customFormat="1" x14ac:dyDescent="0.2">
      <c r="A199510" s="25"/>
      <c r="B199510" s="64"/>
      <c r="C199510" s="80"/>
      <c r="D199510" s="81"/>
      <c r="E199510" s="79"/>
      <c r="F199510" s="78"/>
      <c r="G199510" s="82"/>
      <c r="H199510" s="82"/>
      <c r="I199510" s="11"/>
    </row>
    <row r="199516" spans="1:9" s="4" customFormat="1" x14ac:dyDescent="0.2">
      <c r="A199516" s="25"/>
      <c r="B199516" s="64"/>
      <c r="C199516" s="80"/>
      <c r="D199516" s="81"/>
      <c r="E199516" s="79"/>
      <c r="F199516" s="78"/>
      <c r="G199516" s="82"/>
      <c r="H199516" s="82"/>
      <c r="I199516" s="11"/>
    </row>
    <row r="199524" spans="1:9" s="4" customFormat="1" x14ac:dyDescent="0.2">
      <c r="A199524" s="25"/>
      <c r="B199524" s="64"/>
      <c r="C199524" s="80"/>
      <c r="D199524" s="81"/>
      <c r="E199524" s="79"/>
      <c r="F199524" s="78"/>
      <c r="G199524" s="82"/>
      <c r="H199524" s="82"/>
      <c r="I199524" s="11"/>
    </row>
    <row r="199526" spans="1:9" s="4" customFormat="1" x14ac:dyDescent="0.2">
      <c r="A199526" s="25"/>
      <c r="B199526" s="64"/>
      <c r="C199526" s="80"/>
      <c r="D199526" s="81"/>
      <c r="E199526" s="79"/>
      <c r="F199526" s="78"/>
      <c r="G199526" s="82"/>
      <c r="H199526" s="82"/>
      <c r="I199526" s="11"/>
    </row>
    <row r="199532" spans="1:9" s="4" customFormat="1" x14ac:dyDescent="0.2">
      <c r="A199532" s="25"/>
      <c r="B199532" s="64"/>
      <c r="C199532" s="80"/>
      <c r="D199532" s="81"/>
      <c r="E199532" s="79"/>
      <c r="F199532" s="78"/>
      <c r="G199532" s="82"/>
      <c r="H199532" s="82"/>
      <c r="I199532" s="11"/>
    </row>
    <row r="199540" spans="1:9" s="4" customFormat="1" x14ac:dyDescent="0.2">
      <c r="A199540" s="25"/>
      <c r="B199540" s="64"/>
      <c r="C199540" s="80"/>
      <c r="D199540" s="81"/>
      <c r="E199540" s="79"/>
      <c r="F199540" s="78"/>
      <c r="G199540" s="82"/>
      <c r="H199540" s="82"/>
      <c r="I199540" s="11"/>
    </row>
    <row r="199542" spans="1:9" s="4" customFormat="1" x14ac:dyDescent="0.2">
      <c r="A199542" s="25"/>
      <c r="B199542" s="64"/>
      <c r="C199542" s="80"/>
      <c r="D199542" s="81"/>
      <c r="E199542" s="79"/>
      <c r="F199542" s="78"/>
      <c r="G199542" s="82"/>
      <c r="H199542" s="82"/>
      <c r="I199542" s="11"/>
    </row>
    <row r="199548" spans="1:9" s="4" customFormat="1" x14ac:dyDescent="0.2">
      <c r="A199548" s="25"/>
      <c r="B199548" s="64"/>
      <c r="C199548" s="80"/>
      <c r="D199548" s="81"/>
      <c r="E199548" s="79"/>
      <c r="F199548" s="78"/>
      <c r="G199548" s="82"/>
      <c r="H199548" s="82"/>
      <c r="I199548" s="11"/>
    </row>
    <row r="199556" spans="1:9" s="4" customFormat="1" x14ac:dyDescent="0.2">
      <c r="A199556" s="25"/>
      <c r="B199556" s="64"/>
      <c r="C199556" s="80"/>
      <c r="D199556" s="81"/>
      <c r="E199556" s="79"/>
      <c r="F199556" s="78"/>
      <c r="G199556" s="82"/>
      <c r="H199556" s="82"/>
      <c r="I199556" s="11"/>
    </row>
    <row r="199558" spans="1:9" s="4" customFormat="1" x14ac:dyDescent="0.2">
      <c r="A199558" s="25"/>
      <c r="B199558" s="64"/>
      <c r="C199558" s="80"/>
      <c r="D199558" s="81"/>
      <c r="E199558" s="79"/>
      <c r="F199558" s="78"/>
      <c r="G199558" s="82"/>
      <c r="H199558" s="82"/>
      <c r="I199558" s="11"/>
    </row>
    <row r="199564" spans="1:9" s="4" customFormat="1" x14ac:dyDescent="0.2">
      <c r="A199564" s="25"/>
      <c r="B199564" s="64"/>
      <c r="C199564" s="80"/>
      <c r="D199564" s="81"/>
      <c r="E199564" s="79"/>
      <c r="F199564" s="78"/>
      <c r="G199564" s="82"/>
      <c r="H199564" s="82"/>
      <c r="I199564" s="11"/>
    </row>
    <row r="199572" spans="1:9" s="4" customFormat="1" x14ac:dyDescent="0.2">
      <c r="A199572" s="25"/>
      <c r="B199572" s="64"/>
      <c r="C199572" s="80"/>
      <c r="D199572" s="81"/>
      <c r="E199572" s="79"/>
      <c r="F199572" s="78"/>
      <c r="G199572" s="82"/>
      <c r="H199572" s="82"/>
      <c r="I199572" s="11"/>
    </row>
    <row r="199574" spans="1:9" s="4" customFormat="1" x14ac:dyDescent="0.2">
      <c r="A199574" s="25"/>
      <c r="B199574" s="64"/>
      <c r="C199574" s="80"/>
      <c r="D199574" s="81"/>
      <c r="E199574" s="79"/>
      <c r="F199574" s="78"/>
      <c r="G199574" s="82"/>
      <c r="H199574" s="82"/>
      <c r="I199574" s="11"/>
    </row>
    <row r="199580" spans="1:9" s="4" customFormat="1" x14ac:dyDescent="0.2">
      <c r="A199580" s="25"/>
      <c r="B199580" s="64"/>
      <c r="C199580" s="80"/>
      <c r="D199580" s="81"/>
      <c r="E199580" s="79"/>
      <c r="F199580" s="78"/>
      <c r="G199580" s="82"/>
      <c r="H199580" s="82"/>
      <c r="I199580" s="11"/>
    </row>
    <row r="199588" spans="1:9" s="4" customFormat="1" x14ac:dyDescent="0.2">
      <c r="A199588" s="25"/>
      <c r="B199588" s="64"/>
      <c r="C199588" s="80"/>
      <c r="D199588" s="81"/>
      <c r="E199588" s="79"/>
      <c r="F199588" s="78"/>
      <c r="G199588" s="82"/>
      <c r="H199588" s="82"/>
      <c r="I199588" s="11"/>
    </row>
    <row r="199590" spans="1:9" s="4" customFormat="1" x14ac:dyDescent="0.2">
      <c r="A199590" s="25"/>
      <c r="B199590" s="64"/>
      <c r="C199590" s="80"/>
      <c r="D199590" s="81"/>
      <c r="E199590" s="79"/>
      <c r="F199590" s="78"/>
      <c r="G199590" s="82"/>
      <c r="H199590" s="82"/>
      <c r="I199590" s="11"/>
    </row>
    <row r="199596" spans="1:9" s="4" customFormat="1" x14ac:dyDescent="0.2">
      <c r="A199596" s="25"/>
      <c r="B199596" s="64"/>
      <c r="C199596" s="80"/>
      <c r="D199596" s="81"/>
      <c r="E199596" s="79"/>
      <c r="F199596" s="78"/>
      <c r="G199596" s="82"/>
      <c r="H199596" s="82"/>
      <c r="I199596" s="11"/>
    </row>
    <row r="199604" spans="1:9" s="4" customFormat="1" x14ac:dyDescent="0.2">
      <c r="A199604" s="25"/>
      <c r="B199604" s="64"/>
      <c r="C199604" s="80"/>
      <c r="D199604" s="81"/>
      <c r="E199604" s="79"/>
      <c r="F199604" s="78"/>
      <c r="G199604" s="82"/>
      <c r="H199604" s="82"/>
      <c r="I199604" s="11"/>
    </row>
    <row r="199606" spans="1:9" s="4" customFormat="1" x14ac:dyDescent="0.2">
      <c r="A199606" s="25"/>
      <c r="B199606" s="64"/>
      <c r="C199606" s="80"/>
      <c r="D199606" s="81"/>
      <c r="E199606" s="79"/>
      <c r="F199606" s="78"/>
      <c r="G199606" s="82"/>
      <c r="H199606" s="82"/>
      <c r="I199606" s="11"/>
    </row>
    <row r="199612" spans="1:9" s="4" customFormat="1" x14ac:dyDescent="0.2">
      <c r="A199612" s="25"/>
      <c r="B199612" s="64"/>
      <c r="C199612" s="80"/>
      <c r="D199612" s="81"/>
      <c r="E199612" s="79"/>
      <c r="F199612" s="78"/>
      <c r="G199612" s="82"/>
      <c r="H199612" s="82"/>
      <c r="I199612" s="11"/>
    </row>
    <row r="199620" spans="1:9" s="4" customFormat="1" x14ac:dyDescent="0.2">
      <c r="A199620" s="25"/>
      <c r="B199620" s="64"/>
      <c r="C199620" s="80"/>
      <c r="D199620" s="81"/>
      <c r="E199620" s="79"/>
      <c r="F199620" s="78"/>
      <c r="G199620" s="82"/>
      <c r="H199620" s="82"/>
      <c r="I199620" s="11"/>
    </row>
    <row r="199622" spans="1:9" s="4" customFormat="1" x14ac:dyDescent="0.2">
      <c r="A199622" s="25"/>
      <c r="B199622" s="64"/>
      <c r="C199622" s="80"/>
      <c r="D199622" s="81"/>
      <c r="E199622" s="79"/>
      <c r="F199622" s="78"/>
      <c r="G199622" s="82"/>
      <c r="H199622" s="82"/>
      <c r="I199622" s="11"/>
    </row>
    <row r="199628" spans="1:9" s="4" customFormat="1" x14ac:dyDescent="0.2">
      <c r="A199628" s="25"/>
      <c r="B199628" s="64"/>
      <c r="C199628" s="80"/>
      <c r="D199628" s="81"/>
      <c r="E199628" s="79"/>
      <c r="F199628" s="78"/>
      <c r="G199628" s="82"/>
      <c r="H199628" s="82"/>
      <c r="I199628" s="11"/>
    </row>
    <row r="199636" spans="1:9" s="4" customFormat="1" x14ac:dyDescent="0.2">
      <c r="A199636" s="25"/>
      <c r="B199636" s="64"/>
      <c r="C199636" s="80"/>
      <c r="D199636" s="81"/>
      <c r="E199636" s="79"/>
      <c r="F199636" s="78"/>
      <c r="G199636" s="82"/>
      <c r="H199636" s="82"/>
      <c r="I199636" s="11"/>
    </row>
    <row r="199638" spans="1:9" s="4" customFormat="1" x14ac:dyDescent="0.2">
      <c r="A199638" s="25"/>
      <c r="B199638" s="64"/>
      <c r="C199638" s="80"/>
      <c r="D199638" s="81"/>
      <c r="E199638" s="79"/>
      <c r="F199638" s="78"/>
      <c r="G199638" s="82"/>
      <c r="H199638" s="82"/>
      <c r="I199638" s="11"/>
    </row>
    <row r="199644" spans="1:9" s="4" customFormat="1" x14ac:dyDescent="0.2">
      <c r="A199644" s="25"/>
      <c r="B199644" s="64"/>
      <c r="C199644" s="80"/>
      <c r="D199644" s="81"/>
      <c r="E199644" s="79"/>
      <c r="F199644" s="78"/>
      <c r="G199644" s="82"/>
      <c r="H199644" s="82"/>
      <c r="I199644" s="11"/>
    </row>
    <row r="199652" spans="1:9" s="4" customFormat="1" x14ac:dyDescent="0.2">
      <c r="A199652" s="25"/>
      <c r="B199652" s="64"/>
      <c r="C199652" s="80"/>
      <c r="D199652" s="81"/>
      <c r="E199652" s="79"/>
      <c r="F199652" s="78"/>
      <c r="G199652" s="82"/>
      <c r="H199652" s="82"/>
      <c r="I199652" s="11"/>
    </row>
    <row r="199654" spans="1:9" s="4" customFormat="1" x14ac:dyDescent="0.2">
      <c r="A199654" s="25"/>
      <c r="B199654" s="64"/>
      <c r="C199654" s="80"/>
      <c r="D199654" s="81"/>
      <c r="E199654" s="79"/>
      <c r="F199654" s="78"/>
      <c r="G199654" s="82"/>
      <c r="H199654" s="82"/>
      <c r="I199654" s="11"/>
    </row>
    <row r="199660" spans="1:9" s="4" customFormat="1" x14ac:dyDescent="0.2">
      <c r="A199660" s="25"/>
      <c r="B199660" s="64"/>
      <c r="C199660" s="80"/>
      <c r="D199660" s="81"/>
      <c r="E199660" s="79"/>
      <c r="F199660" s="78"/>
      <c r="G199660" s="82"/>
      <c r="H199660" s="82"/>
      <c r="I199660" s="11"/>
    </row>
    <row r="199668" spans="1:9" s="4" customFormat="1" x14ac:dyDescent="0.2">
      <c r="A199668" s="25"/>
      <c r="B199668" s="64"/>
      <c r="C199668" s="80"/>
      <c r="D199668" s="81"/>
      <c r="E199668" s="79"/>
      <c r="F199668" s="78"/>
      <c r="G199668" s="82"/>
      <c r="H199668" s="82"/>
      <c r="I199668" s="11"/>
    </row>
    <row r="199670" spans="1:9" s="4" customFormat="1" x14ac:dyDescent="0.2">
      <c r="A199670" s="25"/>
      <c r="B199670" s="64"/>
      <c r="C199670" s="80"/>
      <c r="D199670" s="81"/>
      <c r="E199670" s="79"/>
      <c r="F199670" s="78"/>
      <c r="G199670" s="82"/>
      <c r="H199670" s="82"/>
      <c r="I199670" s="11"/>
    </row>
    <row r="199676" spans="1:9" s="4" customFormat="1" x14ac:dyDescent="0.2">
      <c r="A199676" s="25"/>
      <c r="B199676" s="64"/>
      <c r="C199676" s="80"/>
      <c r="D199676" s="81"/>
      <c r="E199676" s="79"/>
      <c r="F199676" s="78"/>
      <c r="G199676" s="82"/>
      <c r="H199676" s="82"/>
      <c r="I199676" s="11"/>
    </row>
    <row r="199684" spans="1:9" s="4" customFormat="1" x14ac:dyDescent="0.2">
      <c r="A199684" s="25"/>
      <c r="B199684" s="64"/>
      <c r="C199684" s="80"/>
      <c r="D199684" s="81"/>
      <c r="E199684" s="79"/>
      <c r="F199684" s="78"/>
      <c r="G199684" s="82"/>
      <c r="H199684" s="82"/>
      <c r="I199684" s="11"/>
    </row>
    <row r="199686" spans="1:9" s="4" customFormat="1" x14ac:dyDescent="0.2">
      <c r="A199686" s="25"/>
      <c r="B199686" s="64"/>
      <c r="C199686" s="80"/>
      <c r="D199686" s="81"/>
      <c r="E199686" s="79"/>
      <c r="F199686" s="78"/>
      <c r="G199686" s="82"/>
      <c r="H199686" s="82"/>
      <c r="I199686" s="11"/>
    </row>
    <row r="199692" spans="1:9" s="4" customFormat="1" x14ac:dyDescent="0.2">
      <c r="A199692" s="25"/>
      <c r="B199692" s="64"/>
      <c r="C199692" s="80"/>
      <c r="D199692" s="81"/>
      <c r="E199692" s="79"/>
      <c r="F199692" s="78"/>
      <c r="G199692" s="82"/>
      <c r="H199692" s="82"/>
      <c r="I199692" s="11"/>
    </row>
    <row r="199700" spans="1:9" s="4" customFormat="1" x14ac:dyDescent="0.2">
      <c r="A199700" s="25"/>
      <c r="B199700" s="64"/>
      <c r="C199700" s="80"/>
      <c r="D199700" s="81"/>
      <c r="E199700" s="79"/>
      <c r="F199700" s="78"/>
      <c r="G199700" s="82"/>
      <c r="H199700" s="82"/>
      <c r="I199700" s="11"/>
    </row>
    <row r="199702" spans="1:9" s="4" customFormat="1" x14ac:dyDescent="0.2">
      <c r="A199702" s="25"/>
      <c r="B199702" s="64"/>
      <c r="C199702" s="80"/>
      <c r="D199702" s="81"/>
      <c r="E199702" s="79"/>
      <c r="F199702" s="78"/>
      <c r="G199702" s="82"/>
      <c r="H199702" s="82"/>
      <c r="I199702" s="11"/>
    </row>
    <row r="199708" spans="1:9" s="4" customFormat="1" x14ac:dyDescent="0.2">
      <c r="A199708" s="25"/>
      <c r="B199708" s="64"/>
      <c r="C199708" s="80"/>
      <c r="D199708" s="81"/>
      <c r="E199708" s="79"/>
      <c r="F199708" s="78"/>
      <c r="G199708" s="82"/>
      <c r="H199708" s="82"/>
      <c r="I199708" s="11"/>
    </row>
    <row r="199716" spans="1:9" s="4" customFormat="1" x14ac:dyDescent="0.2">
      <c r="A199716" s="25"/>
      <c r="B199716" s="64"/>
      <c r="C199716" s="80"/>
      <c r="D199716" s="81"/>
      <c r="E199716" s="79"/>
      <c r="F199716" s="78"/>
      <c r="G199716" s="82"/>
      <c r="H199716" s="82"/>
      <c r="I199716" s="11"/>
    </row>
    <row r="199718" spans="1:9" s="4" customFormat="1" x14ac:dyDescent="0.2">
      <c r="A199718" s="25"/>
      <c r="B199718" s="64"/>
      <c r="C199718" s="80"/>
      <c r="D199718" s="81"/>
      <c r="E199718" s="79"/>
      <c r="F199718" s="78"/>
      <c r="G199718" s="82"/>
      <c r="H199718" s="82"/>
      <c r="I199718" s="11"/>
    </row>
    <row r="199724" spans="1:9" s="4" customFormat="1" x14ac:dyDescent="0.2">
      <c r="A199724" s="25"/>
      <c r="B199724" s="64"/>
      <c r="C199724" s="80"/>
      <c r="D199724" s="81"/>
      <c r="E199724" s="79"/>
      <c r="F199724" s="78"/>
      <c r="G199724" s="82"/>
      <c r="H199724" s="82"/>
      <c r="I199724" s="11"/>
    </row>
    <row r="199732" spans="1:9" s="4" customFormat="1" x14ac:dyDescent="0.2">
      <c r="A199732" s="25"/>
      <c r="B199732" s="64"/>
      <c r="C199732" s="80"/>
      <c r="D199732" s="81"/>
      <c r="E199732" s="79"/>
      <c r="F199732" s="78"/>
      <c r="G199732" s="82"/>
      <c r="H199732" s="82"/>
      <c r="I199732" s="11"/>
    </row>
    <row r="199734" spans="1:9" s="4" customFormat="1" x14ac:dyDescent="0.2">
      <c r="A199734" s="25"/>
      <c r="B199734" s="64"/>
      <c r="C199734" s="80"/>
      <c r="D199734" s="81"/>
      <c r="E199734" s="79"/>
      <c r="F199734" s="78"/>
      <c r="G199734" s="82"/>
      <c r="H199734" s="82"/>
      <c r="I199734" s="11"/>
    </row>
    <row r="199740" spans="1:9" s="4" customFormat="1" x14ac:dyDescent="0.2">
      <c r="A199740" s="25"/>
      <c r="B199740" s="64"/>
      <c r="C199740" s="80"/>
      <c r="D199740" s="81"/>
      <c r="E199740" s="79"/>
      <c r="F199740" s="78"/>
      <c r="G199740" s="82"/>
      <c r="H199740" s="82"/>
      <c r="I199740" s="11"/>
    </row>
    <row r="199748" spans="1:9" s="4" customFormat="1" x14ac:dyDescent="0.2">
      <c r="A199748" s="25"/>
      <c r="B199748" s="64"/>
      <c r="C199748" s="80"/>
      <c r="D199748" s="81"/>
      <c r="E199748" s="79"/>
      <c r="F199748" s="78"/>
      <c r="G199748" s="82"/>
      <c r="H199748" s="82"/>
      <c r="I199748" s="11"/>
    </row>
    <row r="199750" spans="1:9" s="4" customFormat="1" x14ac:dyDescent="0.2">
      <c r="A199750" s="25"/>
      <c r="B199750" s="64"/>
      <c r="C199750" s="80"/>
      <c r="D199750" s="81"/>
      <c r="E199750" s="79"/>
      <c r="F199750" s="78"/>
      <c r="G199750" s="82"/>
      <c r="H199750" s="82"/>
      <c r="I199750" s="11"/>
    </row>
    <row r="199756" spans="1:9" s="4" customFormat="1" x14ac:dyDescent="0.2">
      <c r="A199756" s="25"/>
      <c r="B199756" s="64"/>
      <c r="C199756" s="80"/>
      <c r="D199756" s="81"/>
      <c r="E199756" s="79"/>
      <c r="F199756" s="78"/>
      <c r="G199756" s="82"/>
      <c r="H199756" s="82"/>
      <c r="I199756" s="11"/>
    </row>
    <row r="199764" spans="1:9" s="4" customFormat="1" x14ac:dyDescent="0.2">
      <c r="A199764" s="25"/>
      <c r="B199764" s="64"/>
      <c r="C199764" s="80"/>
      <c r="D199764" s="81"/>
      <c r="E199764" s="79"/>
      <c r="F199764" s="78"/>
      <c r="G199764" s="82"/>
      <c r="H199764" s="82"/>
      <c r="I199764" s="11"/>
    </row>
    <row r="199766" spans="1:9" s="4" customFormat="1" x14ac:dyDescent="0.2">
      <c r="A199766" s="25"/>
      <c r="B199766" s="64"/>
      <c r="C199766" s="80"/>
      <c r="D199766" s="81"/>
      <c r="E199766" s="79"/>
      <c r="F199766" s="78"/>
      <c r="G199766" s="82"/>
      <c r="H199766" s="82"/>
      <c r="I199766" s="11"/>
    </row>
    <row r="199772" spans="1:9" s="4" customFormat="1" x14ac:dyDescent="0.2">
      <c r="A199772" s="25"/>
      <c r="B199772" s="64"/>
      <c r="C199772" s="80"/>
      <c r="D199772" s="81"/>
      <c r="E199772" s="79"/>
      <c r="F199772" s="78"/>
      <c r="G199772" s="82"/>
      <c r="H199772" s="82"/>
      <c r="I199772" s="11"/>
    </row>
    <row r="199780" spans="1:9" s="4" customFormat="1" x14ac:dyDescent="0.2">
      <c r="A199780" s="25"/>
      <c r="B199780" s="64"/>
      <c r="C199780" s="80"/>
      <c r="D199780" s="81"/>
      <c r="E199780" s="79"/>
      <c r="F199780" s="78"/>
      <c r="G199780" s="82"/>
      <c r="H199780" s="82"/>
      <c r="I199780" s="11"/>
    </row>
    <row r="199782" spans="1:9" s="4" customFormat="1" x14ac:dyDescent="0.2">
      <c r="A199782" s="25"/>
      <c r="B199782" s="64"/>
      <c r="C199782" s="80"/>
      <c r="D199782" s="81"/>
      <c r="E199782" s="79"/>
      <c r="F199782" s="78"/>
      <c r="G199782" s="82"/>
      <c r="H199782" s="82"/>
      <c r="I199782" s="11"/>
    </row>
    <row r="199788" spans="1:9" s="4" customFormat="1" x14ac:dyDescent="0.2">
      <c r="A199788" s="25"/>
      <c r="B199788" s="64"/>
      <c r="C199788" s="80"/>
      <c r="D199788" s="81"/>
      <c r="E199788" s="79"/>
      <c r="F199788" s="78"/>
      <c r="G199788" s="82"/>
      <c r="H199788" s="82"/>
      <c r="I199788" s="11"/>
    </row>
    <row r="199796" spans="1:9" s="4" customFormat="1" x14ac:dyDescent="0.2">
      <c r="A199796" s="25"/>
      <c r="B199796" s="64"/>
      <c r="C199796" s="80"/>
      <c r="D199796" s="81"/>
      <c r="E199796" s="79"/>
      <c r="F199796" s="78"/>
      <c r="G199796" s="82"/>
      <c r="H199796" s="82"/>
      <c r="I199796" s="11"/>
    </row>
    <row r="199798" spans="1:9" s="4" customFormat="1" x14ac:dyDescent="0.2">
      <c r="A199798" s="25"/>
      <c r="B199798" s="64"/>
      <c r="C199798" s="80"/>
      <c r="D199798" s="81"/>
      <c r="E199798" s="79"/>
      <c r="F199798" s="78"/>
      <c r="G199798" s="82"/>
      <c r="H199798" s="82"/>
      <c r="I199798" s="11"/>
    </row>
    <row r="199804" spans="1:9" s="4" customFormat="1" x14ac:dyDescent="0.2">
      <c r="A199804" s="25"/>
      <c r="B199804" s="64"/>
      <c r="C199804" s="80"/>
      <c r="D199804" s="81"/>
      <c r="E199804" s="79"/>
      <c r="F199804" s="78"/>
      <c r="G199804" s="82"/>
      <c r="H199804" s="82"/>
      <c r="I199804" s="11"/>
    </row>
    <row r="199812" spans="1:9" s="4" customFormat="1" x14ac:dyDescent="0.2">
      <c r="A199812" s="25"/>
      <c r="B199812" s="64"/>
      <c r="C199812" s="80"/>
      <c r="D199812" s="81"/>
      <c r="E199812" s="79"/>
      <c r="F199812" s="78"/>
      <c r="G199812" s="82"/>
      <c r="H199812" s="82"/>
      <c r="I199812" s="11"/>
    </row>
    <row r="199814" spans="1:9" s="4" customFormat="1" x14ac:dyDescent="0.2">
      <c r="A199814" s="25"/>
      <c r="B199814" s="64"/>
      <c r="C199814" s="80"/>
      <c r="D199814" s="81"/>
      <c r="E199814" s="79"/>
      <c r="F199814" s="78"/>
      <c r="G199814" s="82"/>
      <c r="H199814" s="82"/>
      <c r="I199814" s="11"/>
    </row>
    <row r="199820" spans="1:9" s="4" customFormat="1" x14ac:dyDescent="0.2">
      <c r="A199820" s="25"/>
      <c r="B199820" s="64"/>
      <c r="C199820" s="80"/>
      <c r="D199820" s="81"/>
      <c r="E199820" s="79"/>
      <c r="F199820" s="78"/>
      <c r="G199820" s="82"/>
      <c r="H199820" s="82"/>
      <c r="I199820" s="11"/>
    </row>
    <row r="199828" spans="1:9" s="4" customFormat="1" x14ac:dyDescent="0.2">
      <c r="A199828" s="25"/>
      <c r="B199828" s="64"/>
      <c r="C199828" s="80"/>
      <c r="D199828" s="81"/>
      <c r="E199828" s="79"/>
      <c r="F199828" s="78"/>
      <c r="G199828" s="82"/>
      <c r="H199828" s="82"/>
      <c r="I199828" s="11"/>
    </row>
    <row r="199830" spans="1:9" s="4" customFormat="1" x14ac:dyDescent="0.2">
      <c r="A199830" s="25"/>
      <c r="B199830" s="64"/>
      <c r="C199830" s="80"/>
      <c r="D199830" s="81"/>
      <c r="E199830" s="79"/>
      <c r="F199830" s="78"/>
      <c r="G199830" s="82"/>
      <c r="H199830" s="82"/>
      <c r="I199830" s="11"/>
    </row>
    <row r="199836" spans="1:9" s="4" customFormat="1" x14ac:dyDescent="0.2">
      <c r="A199836" s="25"/>
      <c r="B199836" s="64"/>
      <c r="C199836" s="80"/>
      <c r="D199836" s="81"/>
      <c r="E199836" s="79"/>
      <c r="F199836" s="78"/>
      <c r="G199836" s="82"/>
      <c r="H199836" s="82"/>
      <c r="I199836" s="11"/>
    </row>
    <row r="199844" spans="1:9" s="4" customFormat="1" x14ac:dyDescent="0.2">
      <c r="A199844" s="25"/>
      <c r="B199844" s="64"/>
      <c r="C199844" s="80"/>
      <c r="D199844" s="81"/>
      <c r="E199844" s="79"/>
      <c r="F199844" s="78"/>
      <c r="G199844" s="82"/>
      <c r="H199844" s="82"/>
      <c r="I199844" s="11"/>
    </row>
    <row r="199846" spans="1:9" s="4" customFormat="1" x14ac:dyDescent="0.2">
      <c r="A199846" s="25"/>
      <c r="B199846" s="64"/>
      <c r="C199846" s="80"/>
      <c r="D199846" s="81"/>
      <c r="E199846" s="79"/>
      <c r="F199846" s="78"/>
      <c r="G199846" s="82"/>
      <c r="H199846" s="82"/>
      <c r="I199846" s="11"/>
    </row>
    <row r="199852" spans="1:9" s="4" customFormat="1" x14ac:dyDescent="0.2">
      <c r="A199852" s="25"/>
      <c r="B199852" s="64"/>
      <c r="C199852" s="80"/>
      <c r="D199852" s="81"/>
      <c r="E199852" s="79"/>
      <c r="F199852" s="78"/>
      <c r="G199852" s="82"/>
      <c r="H199852" s="82"/>
      <c r="I199852" s="11"/>
    </row>
    <row r="199860" spans="1:9" s="4" customFormat="1" x14ac:dyDescent="0.2">
      <c r="A199860" s="25"/>
      <c r="B199860" s="64"/>
      <c r="C199860" s="80"/>
      <c r="D199860" s="81"/>
      <c r="E199860" s="79"/>
      <c r="F199860" s="78"/>
      <c r="G199860" s="82"/>
      <c r="H199860" s="82"/>
      <c r="I199860" s="11"/>
    </row>
    <row r="199862" spans="1:9" s="4" customFormat="1" x14ac:dyDescent="0.2">
      <c r="A199862" s="25"/>
      <c r="B199862" s="64"/>
      <c r="C199862" s="80"/>
      <c r="D199862" s="81"/>
      <c r="E199862" s="79"/>
      <c r="F199862" s="78"/>
      <c r="G199862" s="82"/>
      <c r="H199862" s="82"/>
      <c r="I199862" s="11"/>
    </row>
    <row r="199868" spans="1:9" s="4" customFormat="1" x14ac:dyDescent="0.2">
      <c r="A199868" s="25"/>
      <c r="B199868" s="64"/>
      <c r="C199868" s="80"/>
      <c r="D199868" s="81"/>
      <c r="E199868" s="79"/>
      <c r="F199868" s="78"/>
      <c r="G199868" s="82"/>
      <c r="H199868" s="82"/>
      <c r="I199868" s="11"/>
    </row>
    <row r="199876" spans="1:9" s="4" customFormat="1" x14ac:dyDescent="0.2">
      <c r="A199876" s="25"/>
      <c r="B199876" s="64"/>
      <c r="C199876" s="80"/>
      <c r="D199876" s="81"/>
      <c r="E199876" s="79"/>
      <c r="F199876" s="78"/>
      <c r="G199876" s="82"/>
      <c r="H199876" s="82"/>
      <c r="I199876" s="11"/>
    </row>
    <row r="199878" spans="1:9" s="4" customFormat="1" x14ac:dyDescent="0.2">
      <c r="A199878" s="25"/>
      <c r="B199878" s="64"/>
      <c r="C199878" s="80"/>
      <c r="D199878" s="81"/>
      <c r="E199878" s="79"/>
      <c r="F199878" s="78"/>
      <c r="G199878" s="82"/>
      <c r="H199878" s="82"/>
      <c r="I199878" s="11"/>
    </row>
    <row r="199884" spans="1:9" s="4" customFormat="1" x14ac:dyDescent="0.2">
      <c r="A199884" s="25"/>
      <c r="B199884" s="64"/>
      <c r="C199884" s="80"/>
      <c r="D199884" s="81"/>
      <c r="E199884" s="79"/>
      <c r="F199884" s="78"/>
      <c r="G199884" s="82"/>
      <c r="H199884" s="82"/>
      <c r="I199884" s="11"/>
    </row>
    <row r="199892" spans="1:9" s="4" customFormat="1" x14ac:dyDescent="0.2">
      <c r="A199892" s="25"/>
      <c r="B199892" s="64"/>
      <c r="C199892" s="80"/>
      <c r="D199892" s="81"/>
      <c r="E199892" s="79"/>
      <c r="F199892" s="78"/>
      <c r="G199892" s="82"/>
      <c r="H199892" s="82"/>
      <c r="I199892" s="11"/>
    </row>
    <row r="199894" spans="1:9" s="4" customFormat="1" x14ac:dyDescent="0.2">
      <c r="A199894" s="25"/>
      <c r="B199894" s="64"/>
      <c r="C199894" s="80"/>
      <c r="D199894" s="81"/>
      <c r="E199894" s="79"/>
      <c r="F199894" s="78"/>
      <c r="G199894" s="82"/>
      <c r="H199894" s="82"/>
      <c r="I199894" s="11"/>
    </row>
    <row r="199900" spans="1:9" s="4" customFormat="1" x14ac:dyDescent="0.2">
      <c r="A199900" s="25"/>
      <c r="B199900" s="64"/>
      <c r="C199900" s="80"/>
      <c r="D199900" s="81"/>
      <c r="E199900" s="79"/>
      <c r="F199900" s="78"/>
      <c r="G199900" s="82"/>
      <c r="H199900" s="82"/>
      <c r="I199900" s="11"/>
    </row>
    <row r="199908" spans="1:9" s="4" customFormat="1" x14ac:dyDescent="0.2">
      <c r="A199908" s="25"/>
      <c r="B199908" s="64"/>
      <c r="C199908" s="80"/>
      <c r="D199908" s="81"/>
      <c r="E199908" s="79"/>
      <c r="F199908" s="78"/>
      <c r="G199908" s="82"/>
      <c r="H199908" s="82"/>
      <c r="I199908" s="11"/>
    </row>
    <row r="199910" spans="1:9" s="4" customFormat="1" x14ac:dyDescent="0.2">
      <c r="A199910" s="25"/>
      <c r="B199910" s="64"/>
      <c r="C199910" s="80"/>
      <c r="D199910" s="81"/>
      <c r="E199910" s="79"/>
      <c r="F199910" s="78"/>
      <c r="G199910" s="82"/>
      <c r="H199910" s="82"/>
      <c r="I199910" s="11"/>
    </row>
    <row r="199916" spans="1:9" s="4" customFormat="1" x14ac:dyDescent="0.2">
      <c r="A199916" s="25"/>
      <c r="B199916" s="64"/>
      <c r="C199916" s="80"/>
      <c r="D199916" s="81"/>
      <c r="E199916" s="79"/>
      <c r="F199916" s="78"/>
      <c r="G199916" s="82"/>
      <c r="H199916" s="82"/>
      <c r="I199916" s="11"/>
    </row>
    <row r="199924" spans="1:9" s="4" customFormat="1" x14ac:dyDescent="0.2">
      <c r="A199924" s="25"/>
      <c r="B199924" s="64"/>
      <c r="C199924" s="80"/>
      <c r="D199924" s="81"/>
      <c r="E199924" s="79"/>
      <c r="F199924" s="78"/>
      <c r="G199924" s="82"/>
      <c r="H199924" s="82"/>
      <c r="I199924" s="11"/>
    </row>
    <row r="199926" spans="1:9" s="4" customFormat="1" x14ac:dyDescent="0.2">
      <c r="A199926" s="25"/>
      <c r="B199926" s="64"/>
      <c r="C199926" s="80"/>
      <c r="D199926" s="81"/>
      <c r="E199926" s="79"/>
      <c r="F199926" s="78"/>
      <c r="G199926" s="82"/>
      <c r="H199926" s="82"/>
      <c r="I199926" s="11"/>
    </row>
    <row r="199932" spans="1:9" s="4" customFormat="1" x14ac:dyDescent="0.2">
      <c r="A199932" s="25"/>
      <c r="B199932" s="64"/>
      <c r="C199932" s="80"/>
      <c r="D199932" s="81"/>
      <c r="E199932" s="79"/>
      <c r="F199932" s="78"/>
      <c r="G199932" s="82"/>
      <c r="H199932" s="82"/>
      <c r="I199932" s="11"/>
    </row>
    <row r="199940" spans="1:9" s="4" customFormat="1" x14ac:dyDescent="0.2">
      <c r="A199940" s="25"/>
      <c r="B199940" s="64"/>
      <c r="C199940" s="80"/>
      <c r="D199940" s="81"/>
      <c r="E199940" s="79"/>
      <c r="F199940" s="78"/>
      <c r="G199940" s="82"/>
      <c r="H199940" s="82"/>
      <c r="I199940" s="11"/>
    </row>
    <row r="199942" spans="1:9" s="4" customFormat="1" x14ac:dyDescent="0.2">
      <c r="A199942" s="25"/>
      <c r="B199942" s="64"/>
      <c r="C199942" s="80"/>
      <c r="D199942" s="81"/>
      <c r="E199942" s="79"/>
      <c r="F199942" s="78"/>
      <c r="G199942" s="82"/>
      <c r="H199942" s="82"/>
      <c r="I199942" s="11"/>
    </row>
    <row r="199948" spans="1:9" s="4" customFormat="1" x14ac:dyDescent="0.2">
      <c r="A199948" s="25"/>
      <c r="B199948" s="64"/>
      <c r="C199948" s="80"/>
      <c r="D199948" s="81"/>
      <c r="E199948" s="79"/>
      <c r="F199948" s="78"/>
      <c r="G199948" s="82"/>
      <c r="H199948" s="82"/>
      <c r="I199948" s="11"/>
    </row>
    <row r="199956" spans="1:9" s="4" customFormat="1" x14ac:dyDescent="0.2">
      <c r="A199956" s="25"/>
      <c r="B199956" s="64"/>
      <c r="C199956" s="80"/>
      <c r="D199956" s="81"/>
      <c r="E199956" s="79"/>
      <c r="F199956" s="78"/>
      <c r="G199956" s="82"/>
      <c r="H199956" s="82"/>
      <c r="I199956" s="11"/>
    </row>
    <row r="199958" spans="1:9" s="4" customFormat="1" x14ac:dyDescent="0.2">
      <c r="A199958" s="25"/>
      <c r="B199958" s="64"/>
      <c r="C199958" s="80"/>
      <c r="D199958" s="81"/>
      <c r="E199958" s="79"/>
      <c r="F199958" s="78"/>
      <c r="G199958" s="82"/>
      <c r="H199958" s="82"/>
      <c r="I199958" s="11"/>
    </row>
    <row r="199964" spans="1:9" s="4" customFormat="1" x14ac:dyDescent="0.2">
      <c r="A199964" s="25"/>
      <c r="B199964" s="64"/>
      <c r="C199964" s="80"/>
      <c r="D199964" s="81"/>
      <c r="E199964" s="79"/>
      <c r="F199964" s="78"/>
      <c r="G199964" s="82"/>
      <c r="H199964" s="82"/>
      <c r="I199964" s="11"/>
    </row>
    <row r="199972" spans="1:9" s="4" customFormat="1" x14ac:dyDescent="0.2">
      <c r="A199972" s="25"/>
      <c r="B199972" s="64"/>
      <c r="C199972" s="80"/>
      <c r="D199972" s="81"/>
      <c r="E199972" s="79"/>
      <c r="F199972" s="78"/>
      <c r="G199972" s="82"/>
      <c r="H199972" s="82"/>
      <c r="I199972" s="11"/>
    </row>
    <row r="199974" spans="1:9" s="4" customFormat="1" x14ac:dyDescent="0.2">
      <c r="A199974" s="25"/>
      <c r="B199974" s="64"/>
      <c r="C199974" s="80"/>
      <c r="D199974" s="81"/>
      <c r="E199974" s="79"/>
      <c r="F199974" s="78"/>
      <c r="G199974" s="82"/>
      <c r="H199974" s="82"/>
      <c r="I199974" s="11"/>
    </row>
    <row r="199980" spans="1:9" s="4" customFormat="1" x14ac:dyDescent="0.2">
      <c r="A199980" s="25"/>
      <c r="B199980" s="64"/>
      <c r="C199980" s="80"/>
      <c r="D199980" s="81"/>
      <c r="E199980" s="79"/>
      <c r="F199980" s="78"/>
      <c r="G199980" s="82"/>
      <c r="H199980" s="82"/>
      <c r="I199980" s="11"/>
    </row>
    <row r="199988" spans="1:9" s="4" customFormat="1" x14ac:dyDescent="0.2">
      <c r="A199988" s="25"/>
      <c r="B199988" s="64"/>
      <c r="C199988" s="80"/>
      <c r="D199988" s="81"/>
      <c r="E199988" s="79"/>
      <c r="F199988" s="78"/>
      <c r="G199988" s="82"/>
      <c r="H199988" s="82"/>
      <c r="I199988" s="11"/>
    </row>
    <row r="199990" spans="1:9" s="4" customFormat="1" x14ac:dyDescent="0.2">
      <c r="A199990" s="25"/>
      <c r="B199990" s="64"/>
      <c r="C199990" s="80"/>
      <c r="D199990" s="81"/>
      <c r="E199990" s="79"/>
      <c r="F199990" s="78"/>
      <c r="G199990" s="82"/>
      <c r="H199990" s="82"/>
      <c r="I199990" s="11"/>
    </row>
    <row r="199996" spans="1:9" s="4" customFormat="1" x14ac:dyDescent="0.2">
      <c r="A199996" s="25"/>
      <c r="B199996" s="64"/>
      <c r="C199996" s="80"/>
      <c r="D199996" s="81"/>
      <c r="E199996" s="79"/>
      <c r="F199996" s="78"/>
      <c r="G199996" s="82"/>
      <c r="H199996" s="82"/>
      <c r="I199996" s="11"/>
    </row>
    <row r="200004" spans="1:9" s="4" customFormat="1" x14ac:dyDescent="0.2">
      <c r="A200004" s="25"/>
      <c r="B200004" s="64"/>
      <c r="C200004" s="80"/>
      <c r="D200004" s="81"/>
      <c r="E200004" s="79"/>
      <c r="F200004" s="78"/>
      <c r="G200004" s="82"/>
      <c r="H200004" s="82"/>
      <c r="I200004" s="11"/>
    </row>
    <row r="200006" spans="1:9" s="4" customFormat="1" x14ac:dyDescent="0.2">
      <c r="A200006" s="25"/>
      <c r="B200006" s="64"/>
      <c r="C200006" s="80"/>
      <c r="D200006" s="81"/>
      <c r="E200006" s="79"/>
      <c r="F200006" s="78"/>
      <c r="G200006" s="82"/>
      <c r="H200006" s="82"/>
      <c r="I200006" s="11"/>
    </row>
    <row r="200012" spans="1:9" s="4" customFormat="1" x14ac:dyDescent="0.2">
      <c r="A200012" s="25"/>
      <c r="B200012" s="64"/>
      <c r="C200012" s="80"/>
      <c r="D200012" s="81"/>
      <c r="E200012" s="79"/>
      <c r="F200012" s="78"/>
      <c r="G200012" s="82"/>
      <c r="H200012" s="82"/>
      <c r="I200012" s="11"/>
    </row>
    <row r="200020" spans="1:9" s="4" customFormat="1" x14ac:dyDescent="0.2">
      <c r="A200020" s="25"/>
      <c r="B200020" s="64"/>
      <c r="C200020" s="80"/>
      <c r="D200020" s="81"/>
      <c r="E200020" s="79"/>
      <c r="F200020" s="78"/>
      <c r="G200020" s="82"/>
      <c r="H200020" s="82"/>
      <c r="I200020" s="11"/>
    </row>
    <row r="200022" spans="1:9" s="4" customFormat="1" x14ac:dyDescent="0.2">
      <c r="A200022" s="25"/>
      <c r="B200022" s="64"/>
      <c r="C200022" s="80"/>
      <c r="D200022" s="81"/>
      <c r="E200022" s="79"/>
      <c r="F200022" s="78"/>
      <c r="G200022" s="82"/>
      <c r="H200022" s="82"/>
      <c r="I200022" s="11"/>
    </row>
    <row r="200028" spans="1:9" s="4" customFormat="1" x14ac:dyDescent="0.2">
      <c r="A200028" s="25"/>
      <c r="B200028" s="64"/>
      <c r="C200028" s="80"/>
      <c r="D200028" s="81"/>
      <c r="E200028" s="79"/>
      <c r="F200028" s="78"/>
      <c r="G200028" s="82"/>
      <c r="H200028" s="82"/>
      <c r="I200028" s="11"/>
    </row>
    <row r="200036" spans="1:9" s="4" customFormat="1" x14ac:dyDescent="0.2">
      <c r="A200036" s="25"/>
      <c r="B200036" s="64"/>
      <c r="C200036" s="80"/>
      <c r="D200036" s="81"/>
      <c r="E200036" s="79"/>
      <c r="F200036" s="78"/>
      <c r="G200036" s="82"/>
      <c r="H200036" s="82"/>
      <c r="I200036" s="11"/>
    </row>
    <row r="200038" spans="1:9" s="4" customFormat="1" x14ac:dyDescent="0.2">
      <c r="A200038" s="25"/>
      <c r="B200038" s="64"/>
      <c r="C200038" s="80"/>
      <c r="D200038" s="81"/>
      <c r="E200038" s="79"/>
      <c r="F200038" s="78"/>
      <c r="G200038" s="82"/>
      <c r="H200038" s="82"/>
      <c r="I200038" s="11"/>
    </row>
    <row r="200044" spans="1:9" s="4" customFormat="1" x14ac:dyDescent="0.2">
      <c r="A200044" s="25"/>
      <c r="B200044" s="64"/>
      <c r="C200044" s="80"/>
      <c r="D200044" s="81"/>
      <c r="E200044" s="79"/>
      <c r="F200044" s="78"/>
      <c r="G200044" s="82"/>
      <c r="H200044" s="82"/>
      <c r="I200044" s="11"/>
    </row>
    <row r="200052" spans="1:9" s="4" customFormat="1" x14ac:dyDescent="0.2">
      <c r="A200052" s="25"/>
      <c r="B200052" s="64"/>
      <c r="C200052" s="80"/>
      <c r="D200052" s="81"/>
      <c r="E200052" s="79"/>
      <c r="F200052" s="78"/>
      <c r="G200052" s="82"/>
      <c r="H200052" s="82"/>
      <c r="I200052" s="11"/>
    </row>
    <row r="200054" spans="1:9" s="4" customFormat="1" x14ac:dyDescent="0.2">
      <c r="A200054" s="25"/>
      <c r="B200054" s="64"/>
      <c r="C200054" s="80"/>
      <c r="D200054" s="81"/>
      <c r="E200054" s="79"/>
      <c r="F200054" s="78"/>
      <c r="G200054" s="82"/>
      <c r="H200054" s="82"/>
      <c r="I200054" s="11"/>
    </row>
    <row r="200060" spans="1:9" s="4" customFormat="1" x14ac:dyDescent="0.2">
      <c r="A200060" s="25"/>
      <c r="B200060" s="64"/>
      <c r="C200060" s="80"/>
      <c r="D200060" s="81"/>
      <c r="E200060" s="79"/>
      <c r="F200060" s="78"/>
      <c r="G200060" s="82"/>
      <c r="H200060" s="82"/>
      <c r="I200060" s="11"/>
    </row>
    <row r="200068" spans="1:9" s="4" customFormat="1" x14ac:dyDescent="0.2">
      <c r="A200068" s="25"/>
      <c r="B200068" s="64"/>
      <c r="C200068" s="80"/>
      <c r="D200068" s="81"/>
      <c r="E200068" s="79"/>
      <c r="F200068" s="78"/>
      <c r="G200068" s="82"/>
      <c r="H200068" s="82"/>
      <c r="I200068" s="11"/>
    </row>
    <row r="200070" spans="1:9" s="4" customFormat="1" x14ac:dyDescent="0.2">
      <c r="A200070" s="25"/>
      <c r="B200070" s="64"/>
      <c r="C200070" s="80"/>
      <c r="D200070" s="81"/>
      <c r="E200070" s="79"/>
      <c r="F200070" s="78"/>
      <c r="G200070" s="82"/>
      <c r="H200070" s="82"/>
      <c r="I200070" s="11"/>
    </row>
    <row r="200076" spans="1:9" s="4" customFormat="1" x14ac:dyDescent="0.2">
      <c r="A200076" s="25"/>
      <c r="B200076" s="64"/>
      <c r="C200076" s="80"/>
      <c r="D200076" s="81"/>
      <c r="E200076" s="79"/>
      <c r="F200076" s="78"/>
      <c r="G200076" s="82"/>
      <c r="H200076" s="82"/>
      <c r="I200076" s="11"/>
    </row>
    <row r="200084" spans="1:9" s="4" customFormat="1" x14ac:dyDescent="0.2">
      <c r="A200084" s="25"/>
      <c r="B200084" s="64"/>
      <c r="C200084" s="80"/>
      <c r="D200084" s="81"/>
      <c r="E200084" s="79"/>
      <c r="F200084" s="78"/>
      <c r="G200084" s="82"/>
      <c r="H200084" s="82"/>
      <c r="I200084" s="11"/>
    </row>
    <row r="200086" spans="1:9" s="4" customFormat="1" x14ac:dyDescent="0.2">
      <c r="A200086" s="25"/>
      <c r="B200086" s="64"/>
      <c r="C200086" s="80"/>
      <c r="D200086" s="81"/>
      <c r="E200086" s="79"/>
      <c r="F200086" s="78"/>
      <c r="G200086" s="82"/>
      <c r="H200086" s="82"/>
      <c r="I200086" s="11"/>
    </row>
    <row r="200092" spans="1:9" s="4" customFormat="1" x14ac:dyDescent="0.2">
      <c r="A200092" s="25"/>
      <c r="B200092" s="64"/>
      <c r="C200092" s="80"/>
      <c r="D200092" s="81"/>
      <c r="E200092" s="79"/>
      <c r="F200092" s="78"/>
      <c r="G200092" s="82"/>
      <c r="H200092" s="82"/>
      <c r="I200092" s="11"/>
    </row>
    <row r="200100" spans="1:9" s="4" customFormat="1" x14ac:dyDescent="0.2">
      <c r="A200100" s="25"/>
      <c r="B200100" s="64"/>
      <c r="C200100" s="80"/>
      <c r="D200100" s="81"/>
      <c r="E200100" s="79"/>
      <c r="F200100" s="78"/>
      <c r="G200100" s="82"/>
      <c r="H200100" s="82"/>
      <c r="I200100" s="11"/>
    </row>
    <row r="200102" spans="1:9" s="4" customFormat="1" x14ac:dyDescent="0.2">
      <c r="A200102" s="25"/>
      <c r="B200102" s="64"/>
      <c r="C200102" s="80"/>
      <c r="D200102" s="81"/>
      <c r="E200102" s="79"/>
      <c r="F200102" s="78"/>
      <c r="G200102" s="82"/>
      <c r="H200102" s="82"/>
      <c r="I200102" s="11"/>
    </row>
    <row r="200108" spans="1:9" s="4" customFormat="1" x14ac:dyDescent="0.2">
      <c r="A200108" s="25"/>
      <c r="B200108" s="64"/>
      <c r="C200108" s="80"/>
      <c r="D200108" s="81"/>
      <c r="E200108" s="79"/>
      <c r="F200108" s="78"/>
      <c r="G200108" s="82"/>
      <c r="H200108" s="82"/>
      <c r="I200108" s="11"/>
    </row>
    <row r="200116" spans="1:9" s="4" customFormat="1" x14ac:dyDescent="0.2">
      <c r="A200116" s="25"/>
      <c r="B200116" s="64"/>
      <c r="C200116" s="80"/>
      <c r="D200116" s="81"/>
      <c r="E200116" s="79"/>
      <c r="F200116" s="78"/>
      <c r="G200116" s="82"/>
      <c r="H200116" s="82"/>
      <c r="I200116" s="11"/>
    </row>
    <row r="200118" spans="1:9" s="4" customFormat="1" x14ac:dyDescent="0.2">
      <c r="A200118" s="25"/>
      <c r="B200118" s="64"/>
      <c r="C200118" s="80"/>
      <c r="D200118" s="81"/>
      <c r="E200118" s="79"/>
      <c r="F200118" s="78"/>
      <c r="G200118" s="82"/>
      <c r="H200118" s="82"/>
      <c r="I200118" s="11"/>
    </row>
    <row r="200124" spans="1:9" s="4" customFormat="1" x14ac:dyDescent="0.2">
      <c r="A200124" s="25"/>
      <c r="B200124" s="64"/>
      <c r="C200124" s="80"/>
      <c r="D200124" s="81"/>
      <c r="E200124" s="79"/>
      <c r="F200124" s="78"/>
      <c r="G200124" s="82"/>
      <c r="H200124" s="82"/>
      <c r="I200124" s="11"/>
    </row>
    <row r="200132" spans="1:9" s="4" customFormat="1" x14ac:dyDescent="0.2">
      <c r="A200132" s="25"/>
      <c r="B200132" s="64"/>
      <c r="C200132" s="80"/>
      <c r="D200132" s="81"/>
      <c r="E200132" s="79"/>
      <c r="F200132" s="78"/>
      <c r="G200132" s="82"/>
      <c r="H200132" s="82"/>
      <c r="I200132" s="11"/>
    </row>
    <row r="200134" spans="1:9" s="4" customFormat="1" x14ac:dyDescent="0.2">
      <c r="A200134" s="25"/>
      <c r="B200134" s="64"/>
      <c r="C200134" s="80"/>
      <c r="D200134" s="81"/>
      <c r="E200134" s="79"/>
      <c r="F200134" s="78"/>
      <c r="G200134" s="82"/>
      <c r="H200134" s="82"/>
      <c r="I200134" s="11"/>
    </row>
    <row r="200140" spans="1:9" s="4" customFormat="1" x14ac:dyDescent="0.2">
      <c r="A200140" s="25"/>
      <c r="B200140" s="64"/>
      <c r="C200140" s="80"/>
      <c r="D200140" s="81"/>
      <c r="E200140" s="79"/>
      <c r="F200140" s="78"/>
      <c r="G200140" s="82"/>
      <c r="H200140" s="82"/>
      <c r="I200140" s="11"/>
    </row>
    <row r="200148" spans="1:9" s="4" customFormat="1" x14ac:dyDescent="0.2">
      <c r="A200148" s="25"/>
      <c r="B200148" s="64"/>
      <c r="C200148" s="80"/>
      <c r="D200148" s="81"/>
      <c r="E200148" s="79"/>
      <c r="F200148" s="78"/>
      <c r="G200148" s="82"/>
      <c r="H200148" s="82"/>
      <c r="I200148" s="11"/>
    </row>
    <row r="200150" spans="1:9" s="4" customFormat="1" x14ac:dyDescent="0.2">
      <c r="A200150" s="25"/>
      <c r="B200150" s="64"/>
      <c r="C200150" s="80"/>
      <c r="D200150" s="81"/>
      <c r="E200150" s="79"/>
      <c r="F200150" s="78"/>
      <c r="G200150" s="82"/>
      <c r="H200150" s="82"/>
      <c r="I200150" s="11"/>
    </row>
    <row r="200156" spans="1:9" s="4" customFormat="1" x14ac:dyDescent="0.2">
      <c r="A200156" s="25"/>
      <c r="B200156" s="64"/>
      <c r="C200156" s="80"/>
      <c r="D200156" s="81"/>
      <c r="E200156" s="79"/>
      <c r="F200156" s="78"/>
      <c r="G200156" s="82"/>
      <c r="H200156" s="82"/>
      <c r="I200156" s="11"/>
    </row>
    <row r="200164" spans="1:9" s="4" customFormat="1" x14ac:dyDescent="0.2">
      <c r="A200164" s="25"/>
      <c r="B200164" s="64"/>
      <c r="C200164" s="80"/>
      <c r="D200164" s="81"/>
      <c r="E200164" s="79"/>
      <c r="F200164" s="78"/>
      <c r="G200164" s="82"/>
      <c r="H200164" s="82"/>
      <c r="I200164" s="11"/>
    </row>
    <row r="200166" spans="1:9" s="4" customFormat="1" x14ac:dyDescent="0.2">
      <c r="A200166" s="25"/>
      <c r="B200166" s="64"/>
      <c r="C200166" s="80"/>
      <c r="D200166" s="81"/>
      <c r="E200166" s="79"/>
      <c r="F200166" s="78"/>
      <c r="G200166" s="82"/>
      <c r="H200166" s="82"/>
      <c r="I200166" s="11"/>
    </row>
    <row r="200172" spans="1:9" s="4" customFormat="1" x14ac:dyDescent="0.2">
      <c r="A200172" s="25"/>
      <c r="B200172" s="64"/>
      <c r="C200172" s="80"/>
      <c r="D200172" s="81"/>
      <c r="E200172" s="79"/>
      <c r="F200172" s="78"/>
      <c r="G200172" s="82"/>
      <c r="H200172" s="82"/>
      <c r="I200172" s="11"/>
    </row>
    <row r="200180" spans="1:9" s="4" customFormat="1" x14ac:dyDescent="0.2">
      <c r="A200180" s="25"/>
      <c r="B200180" s="64"/>
      <c r="C200180" s="80"/>
      <c r="D200180" s="81"/>
      <c r="E200180" s="79"/>
      <c r="F200180" s="78"/>
      <c r="G200180" s="82"/>
      <c r="H200180" s="82"/>
      <c r="I200180" s="11"/>
    </row>
    <row r="200182" spans="1:9" s="4" customFormat="1" x14ac:dyDescent="0.2">
      <c r="A200182" s="25"/>
      <c r="B200182" s="64"/>
      <c r="C200182" s="80"/>
      <c r="D200182" s="81"/>
      <c r="E200182" s="79"/>
      <c r="F200182" s="78"/>
      <c r="G200182" s="82"/>
      <c r="H200182" s="82"/>
      <c r="I200182" s="11"/>
    </row>
    <row r="200188" spans="1:9" s="4" customFormat="1" x14ac:dyDescent="0.2">
      <c r="A200188" s="25"/>
      <c r="B200188" s="64"/>
      <c r="C200188" s="80"/>
      <c r="D200188" s="81"/>
      <c r="E200188" s="79"/>
      <c r="F200188" s="78"/>
      <c r="G200188" s="82"/>
      <c r="H200188" s="82"/>
      <c r="I200188" s="11"/>
    </row>
    <row r="200196" spans="1:9" s="4" customFormat="1" x14ac:dyDescent="0.2">
      <c r="A200196" s="25"/>
      <c r="B200196" s="64"/>
      <c r="C200196" s="80"/>
      <c r="D200196" s="81"/>
      <c r="E200196" s="79"/>
      <c r="F200196" s="78"/>
      <c r="G200196" s="82"/>
      <c r="H200196" s="82"/>
      <c r="I200196" s="11"/>
    </row>
    <row r="200198" spans="1:9" s="4" customFormat="1" x14ac:dyDescent="0.2">
      <c r="A200198" s="25"/>
      <c r="B200198" s="64"/>
      <c r="C200198" s="80"/>
      <c r="D200198" s="81"/>
      <c r="E200198" s="79"/>
      <c r="F200198" s="78"/>
      <c r="G200198" s="82"/>
      <c r="H200198" s="82"/>
      <c r="I200198" s="11"/>
    </row>
    <row r="200204" spans="1:9" s="4" customFormat="1" x14ac:dyDescent="0.2">
      <c r="A200204" s="25"/>
      <c r="B200204" s="64"/>
      <c r="C200204" s="80"/>
      <c r="D200204" s="81"/>
      <c r="E200204" s="79"/>
      <c r="F200204" s="78"/>
      <c r="G200204" s="82"/>
      <c r="H200204" s="82"/>
      <c r="I200204" s="11"/>
    </row>
    <row r="200212" spans="1:9" s="4" customFormat="1" x14ac:dyDescent="0.2">
      <c r="A200212" s="25"/>
      <c r="B200212" s="64"/>
      <c r="C200212" s="80"/>
      <c r="D200212" s="81"/>
      <c r="E200212" s="79"/>
      <c r="F200212" s="78"/>
      <c r="G200212" s="82"/>
      <c r="H200212" s="82"/>
      <c r="I200212" s="11"/>
    </row>
    <row r="200214" spans="1:9" s="4" customFormat="1" x14ac:dyDescent="0.2">
      <c r="A200214" s="25"/>
      <c r="B200214" s="64"/>
      <c r="C200214" s="80"/>
      <c r="D200214" s="81"/>
      <c r="E200214" s="79"/>
      <c r="F200214" s="78"/>
      <c r="G200214" s="82"/>
      <c r="H200214" s="82"/>
      <c r="I200214" s="11"/>
    </row>
    <row r="200220" spans="1:9" s="4" customFormat="1" x14ac:dyDescent="0.2">
      <c r="A200220" s="25"/>
      <c r="B200220" s="64"/>
      <c r="C200220" s="80"/>
      <c r="D200220" s="81"/>
      <c r="E200220" s="79"/>
      <c r="F200220" s="78"/>
      <c r="G200220" s="82"/>
      <c r="H200220" s="82"/>
      <c r="I200220" s="11"/>
    </row>
    <row r="200228" spans="1:9" s="4" customFormat="1" x14ac:dyDescent="0.2">
      <c r="A200228" s="25"/>
      <c r="B200228" s="64"/>
      <c r="C200228" s="80"/>
      <c r="D200228" s="81"/>
      <c r="E200228" s="79"/>
      <c r="F200228" s="78"/>
      <c r="G200228" s="82"/>
      <c r="H200228" s="82"/>
      <c r="I200228" s="11"/>
    </row>
    <row r="200230" spans="1:9" s="4" customFormat="1" x14ac:dyDescent="0.2">
      <c r="A200230" s="25"/>
      <c r="B200230" s="64"/>
      <c r="C200230" s="80"/>
      <c r="D200230" s="81"/>
      <c r="E200230" s="79"/>
      <c r="F200230" s="78"/>
      <c r="G200230" s="82"/>
      <c r="H200230" s="82"/>
      <c r="I200230" s="11"/>
    </row>
    <row r="200236" spans="1:9" s="4" customFormat="1" x14ac:dyDescent="0.2">
      <c r="A200236" s="25"/>
      <c r="B200236" s="64"/>
      <c r="C200236" s="80"/>
      <c r="D200236" s="81"/>
      <c r="E200236" s="79"/>
      <c r="F200236" s="78"/>
      <c r="G200236" s="82"/>
      <c r="H200236" s="82"/>
      <c r="I200236" s="11"/>
    </row>
    <row r="200244" spans="1:9" s="4" customFormat="1" x14ac:dyDescent="0.2">
      <c r="A200244" s="25"/>
      <c r="B200244" s="64"/>
      <c r="C200244" s="80"/>
      <c r="D200244" s="81"/>
      <c r="E200244" s="79"/>
      <c r="F200244" s="78"/>
      <c r="G200244" s="82"/>
      <c r="H200244" s="82"/>
      <c r="I200244" s="11"/>
    </row>
    <row r="200246" spans="1:9" s="4" customFormat="1" x14ac:dyDescent="0.2">
      <c r="A200246" s="25"/>
      <c r="B200246" s="64"/>
      <c r="C200246" s="80"/>
      <c r="D200246" s="81"/>
      <c r="E200246" s="79"/>
      <c r="F200246" s="78"/>
      <c r="G200246" s="82"/>
      <c r="H200246" s="82"/>
      <c r="I200246" s="11"/>
    </row>
    <row r="200252" spans="1:9" s="4" customFormat="1" x14ac:dyDescent="0.2">
      <c r="A200252" s="25"/>
      <c r="B200252" s="64"/>
      <c r="C200252" s="80"/>
      <c r="D200252" s="81"/>
      <c r="E200252" s="79"/>
      <c r="F200252" s="78"/>
      <c r="G200252" s="82"/>
      <c r="H200252" s="82"/>
      <c r="I200252" s="11"/>
    </row>
    <row r="200260" spans="1:9" s="4" customFormat="1" x14ac:dyDescent="0.2">
      <c r="A200260" s="25"/>
      <c r="B200260" s="64"/>
      <c r="C200260" s="80"/>
      <c r="D200260" s="81"/>
      <c r="E200260" s="79"/>
      <c r="F200260" s="78"/>
      <c r="G200260" s="82"/>
      <c r="H200260" s="82"/>
      <c r="I200260" s="11"/>
    </row>
    <row r="200262" spans="1:9" s="4" customFormat="1" x14ac:dyDescent="0.2">
      <c r="A200262" s="25"/>
      <c r="B200262" s="64"/>
      <c r="C200262" s="80"/>
      <c r="D200262" s="81"/>
      <c r="E200262" s="79"/>
      <c r="F200262" s="78"/>
      <c r="G200262" s="82"/>
      <c r="H200262" s="82"/>
      <c r="I200262" s="11"/>
    </row>
    <row r="200268" spans="1:9" s="4" customFormat="1" x14ac:dyDescent="0.2">
      <c r="A200268" s="25"/>
      <c r="B200268" s="64"/>
      <c r="C200268" s="80"/>
      <c r="D200268" s="81"/>
      <c r="E200268" s="79"/>
      <c r="F200268" s="78"/>
      <c r="G200268" s="82"/>
      <c r="H200268" s="82"/>
      <c r="I200268" s="11"/>
    </row>
    <row r="200276" spans="1:9" s="4" customFormat="1" x14ac:dyDescent="0.2">
      <c r="A200276" s="25"/>
      <c r="B200276" s="64"/>
      <c r="C200276" s="80"/>
      <c r="D200276" s="81"/>
      <c r="E200276" s="79"/>
      <c r="F200276" s="78"/>
      <c r="G200276" s="82"/>
      <c r="H200276" s="82"/>
      <c r="I200276" s="11"/>
    </row>
    <row r="200278" spans="1:9" s="4" customFormat="1" x14ac:dyDescent="0.2">
      <c r="A200278" s="25"/>
      <c r="B200278" s="64"/>
      <c r="C200278" s="80"/>
      <c r="D200278" s="81"/>
      <c r="E200278" s="79"/>
      <c r="F200278" s="78"/>
      <c r="G200278" s="82"/>
      <c r="H200278" s="82"/>
      <c r="I200278" s="11"/>
    </row>
    <row r="200284" spans="1:9" s="4" customFormat="1" x14ac:dyDescent="0.2">
      <c r="A200284" s="25"/>
      <c r="B200284" s="64"/>
      <c r="C200284" s="80"/>
      <c r="D200284" s="81"/>
      <c r="E200284" s="79"/>
      <c r="F200284" s="78"/>
      <c r="G200284" s="82"/>
      <c r="H200284" s="82"/>
      <c r="I200284" s="11"/>
    </row>
    <row r="200292" spans="1:9" s="4" customFormat="1" x14ac:dyDescent="0.2">
      <c r="A200292" s="25"/>
      <c r="B200292" s="64"/>
      <c r="C200292" s="80"/>
      <c r="D200292" s="81"/>
      <c r="E200292" s="79"/>
      <c r="F200292" s="78"/>
      <c r="G200292" s="82"/>
      <c r="H200292" s="82"/>
      <c r="I200292" s="11"/>
    </row>
    <row r="200294" spans="1:9" s="4" customFormat="1" x14ac:dyDescent="0.2">
      <c r="A200294" s="25"/>
      <c r="B200294" s="64"/>
      <c r="C200294" s="80"/>
      <c r="D200294" s="81"/>
      <c r="E200294" s="79"/>
      <c r="F200294" s="78"/>
      <c r="G200294" s="82"/>
      <c r="H200294" s="82"/>
      <c r="I200294" s="11"/>
    </row>
    <row r="200300" spans="1:9" s="4" customFormat="1" x14ac:dyDescent="0.2">
      <c r="A200300" s="25"/>
      <c r="B200300" s="64"/>
      <c r="C200300" s="80"/>
      <c r="D200300" s="81"/>
      <c r="E200300" s="79"/>
      <c r="F200300" s="78"/>
      <c r="G200300" s="82"/>
      <c r="H200300" s="82"/>
      <c r="I200300" s="11"/>
    </row>
    <row r="200308" spans="1:9" s="4" customFormat="1" x14ac:dyDescent="0.2">
      <c r="A200308" s="25"/>
      <c r="B200308" s="64"/>
      <c r="C200308" s="80"/>
      <c r="D200308" s="81"/>
      <c r="E200308" s="79"/>
      <c r="F200308" s="78"/>
      <c r="G200308" s="82"/>
      <c r="H200308" s="82"/>
      <c r="I200308" s="11"/>
    </row>
    <row r="200310" spans="1:9" s="4" customFormat="1" x14ac:dyDescent="0.2">
      <c r="A200310" s="25"/>
      <c r="B200310" s="64"/>
      <c r="C200310" s="80"/>
      <c r="D200310" s="81"/>
      <c r="E200310" s="79"/>
      <c r="F200310" s="78"/>
      <c r="G200310" s="82"/>
      <c r="H200310" s="82"/>
      <c r="I200310" s="11"/>
    </row>
    <row r="200316" spans="1:9" s="4" customFormat="1" x14ac:dyDescent="0.2">
      <c r="A200316" s="25"/>
      <c r="B200316" s="64"/>
      <c r="C200316" s="80"/>
      <c r="D200316" s="81"/>
      <c r="E200316" s="79"/>
      <c r="F200316" s="78"/>
      <c r="G200316" s="82"/>
      <c r="H200316" s="82"/>
      <c r="I200316" s="11"/>
    </row>
    <row r="200324" spans="1:9" s="4" customFormat="1" x14ac:dyDescent="0.2">
      <c r="A200324" s="25"/>
      <c r="B200324" s="64"/>
      <c r="C200324" s="80"/>
      <c r="D200324" s="81"/>
      <c r="E200324" s="79"/>
      <c r="F200324" s="78"/>
      <c r="G200324" s="82"/>
      <c r="H200324" s="82"/>
      <c r="I200324" s="11"/>
    </row>
    <row r="200326" spans="1:9" s="4" customFormat="1" x14ac:dyDescent="0.2">
      <c r="A200326" s="25"/>
      <c r="B200326" s="64"/>
      <c r="C200326" s="80"/>
      <c r="D200326" s="81"/>
      <c r="E200326" s="79"/>
      <c r="F200326" s="78"/>
      <c r="G200326" s="82"/>
      <c r="H200326" s="82"/>
      <c r="I200326" s="11"/>
    </row>
    <row r="200332" spans="1:9" s="4" customFormat="1" x14ac:dyDescent="0.2">
      <c r="A200332" s="25"/>
      <c r="B200332" s="64"/>
      <c r="C200332" s="80"/>
      <c r="D200332" s="81"/>
      <c r="E200332" s="79"/>
      <c r="F200332" s="78"/>
      <c r="G200332" s="82"/>
      <c r="H200332" s="82"/>
      <c r="I200332" s="11"/>
    </row>
    <row r="200340" spans="1:9" s="4" customFormat="1" x14ac:dyDescent="0.2">
      <c r="A200340" s="25"/>
      <c r="B200340" s="64"/>
      <c r="C200340" s="80"/>
      <c r="D200340" s="81"/>
      <c r="E200340" s="79"/>
      <c r="F200340" s="78"/>
      <c r="G200340" s="82"/>
      <c r="H200340" s="82"/>
      <c r="I200340" s="11"/>
    </row>
    <row r="200342" spans="1:9" s="4" customFormat="1" x14ac:dyDescent="0.2">
      <c r="A200342" s="25"/>
      <c r="B200342" s="64"/>
      <c r="C200342" s="80"/>
      <c r="D200342" s="81"/>
      <c r="E200342" s="79"/>
      <c r="F200342" s="78"/>
      <c r="G200342" s="82"/>
      <c r="H200342" s="82"/>
      <c r="I200342" s="11"/>
    </row>
    <row r="200348" spans="1:9" s="4" customFormat="1" x14ac:dyDescent="0.2">
      <c r="A200348" s="25"/>
      <c r="B200348" s="64"/>
      <c r="C200348" s="80"/>
      <c r="D200348" s="81"/>
      <c r="E200348" s="79"/>
      <c r="F200348" s="78"/>
      <c r="G200348" s="82"/>
      <c r="H200348" s="82"/>
      <c r="I200348" s="11"/>
    </row>
    <row r="200356" spans="1:9" s="4" customFormat="1" x14ac:dyDescent="0.2">
      <c r="A200356" s="25"/>
      <c r="B200356" s="64"/>
      <c r="C200356" s="80"/>
      <c r="D200356" s="81"/>
      <c r="E200356" s="79"/>
      <c r="F200356" s="78"/>
      <c r="G200356" s="82"/>
      <c r="H200356" s="82"/>
      <c r="I200356" s="11"/>
    </row>
    <row r="200358" spans="1:9" s="4" customFormat="1" x14ac:dyDescent="0.2">
      <c r="A200358" s="25"/>
      <c r="B200358" s="64"/>
      <c r="C200358" s="80"/>
      <c r="D200358" s="81"/>
      <c r="E200358" s="79"/>
      <c r="F200358" s="78"/>
      <c r="G200358" s="82"/>
      <c r="H200358" s="82"/>
      <c r="I200358" s="11"/>
    </row>
    <row r="200364" spans="1:9" s="4" customFormat="1" x14ac:dyDescent="0.2">
      <c r="A200364" s="25"/>
      <c r="B200364" s="64"/>
      <c r="C200364" s="80"/>
      <c r="D200364" s="81"/>
      <c r="E200364" s="79"/>
      <c r="F200364" s="78"/>
      <c r="G200364" s="82"/>
      <c r="H200364" s="82"/>
      <c r="I200364" s="11"/>
    </row>
    <row r="200372" spans="1:9" s="4" customFormat="1" x14ac:dyDescent="0.2">
      <c r="A200372" s="25"/>
      <c r="B200372" s="64"/>
      <c r="C200372" s="80"/>
      <c r="D200372" s="81"/>
      <c r="E200372" s="79"/>
      <c r="F200372" s="78"/>
      <c r="G200372" s="82"/>
      <c r="H200372" s="82"/>
      <c r="I200372" s="11"/>
    </row>
    <row r="200374" spans="1:9" s="4" customFormat="1" x14ac:dyDescent="0.2">
      <c r="A200374" s="25"/>
      <c r="B200374" s="64"/>
      <c r="C200374" s="80"/>
      <c r="D200374" s="81"/>
      <c r="E200374" s="79"/>
      <c r="F200374" s="78"/>
      <c r="G200374" s="82"/>
      <c r="H200374" s="82"/>
      <c r="I200374" s="11"/>
    </row>
    <row r="200380" spans="1:9" s="4" customFormat="1" x14ac:dyDescent="0.2">
      <c r="A200380" s="25"/>
      <c r="B200380" s="64"/>
      <c r="C200380" s="80"/>
      <c r="D200380" s="81"/>
      <c r="E200380" s="79"/>
      <c r="F200380" s="78"/>
      <c r="G200380" s="82"/>
      <c r="H200380" s="82"/>
      <c r="I200380" s="11"/>
    </row>
    <row r="200388" spans="1:9" s="4" customFormat="1" x14ac:dyDescent="0.2">
      <c r="A200388" s="25"/>
      <c r="B200388" s="64"/>
      <c r="C200388" s="80"/>
      <c r="D200388" s="81"/>
      <c r="E200388" s="79"/>
      <c r="F200388" s="78"/>
      <c r="G200388" s="82"/>
      <c r="H200388" s="82"/>
      <c r="I200388" s="11"/>
    </row>
    <row r="200390" spans="1:9" s="4" customFormat="1" x14ac:dyDescent="0.2">
      <c r="A200390" s="25"/>
      <c r="B200390" s="64"/>
      <c r="C200390" s="80"/>
      <c r="D200390" s="81"/>
      <c r="E200390" s="79"/>
      <c r="F200390" s="78"/>
      <c r="G200390" s="82"/>
      <c r="H200390" s="82"/>
      <c r="I200390" s="11"/>
    </row>
    <row r="200396" spans="1:9" s="4" customFormat="1" x14ac:dyDescent="0.2">
      <c r="A200396" s="25"/>
      <c r="B200396" s="64"/>
      <c r="C200396" s="80"/>
      <c r="D200396" s="81"/>
      <c r="E200396" s="79"/>
      <c r="F200396" s="78"/>
      <c r="G200396" s="82"/>
      <c r="H200396" s="82"/>
      <c r="I200396" s="11"/>
    </row>
    <row r="200404" spans="1:9" s="4" customFormat="1" x14ac:dyDescent="0.2">
      <c r="A200404" s="25"/>
      <c r="B200404" s="64"/>
      <c r="C200404" s="80"/>
      <c r="D200404" s="81"/>
      <c r="E200404" s="79"/>
      <c r="F200404" s="78"/>
      <c r="G200404" s="82"/>
      <c r="H200404" s="82"/>
      <c r="I200404" s="11"/>
    </row>
    <row r="200406" spans="1:9" s="4" customFormat="1" x14ac:dyDescent="0.2">
      <c r="A200406" s="25"/>
      <c r="B200406" s="64"/>
      <c r="C200406" s="80"/>
      <c r="D200406" s="81"/>
      <c r="E200406" s="79"/>
      <c r="F200406" s="78"/>
      <c r="G200406" s="82"/>
      <c r="H200406" s="82"/>
      <c r="I200406" s="11"/>
    </row>
    <row r="200412" spans="1:9" s="4" customFormat="1" x14ac:dyDescent="0.2">
      <c r="A200412" s="25"/>
      <c r="B200412" s="64"/>
      <c r="C200412" s="80"/>
      <c r="D200412" s="81"/>
      <c r="E200412" s="79"/>
      <c r="F200412" s="78"/>
      <c r="G200412" s="82"/>
      <c r="H200412" s="82"/>
      <c r="I200412" s="11"/>
    </row>
    <row r="200420" spans="1:9" s="4" customFormat="1" x14ac:dyDescent="0.2">
      <c r="A200420" s="25"/>
      <c r="B200420" s="64"/>
      <c r="C200420" s="80"/>
      <c r="D200420" s="81"/>
      <c r="E200420" s="79"/>
      <c r="F200420" s="78"/>
      <c r="G200420" s="82"/>
      <c r="H200420" s="82"/>
      <c r="I200420" s="11"/>
    </row>
    <row r="200422" spans="1:9" s="4" customFormat="1" x14ac:dyDescent="0.2">
      <c r="A200422" s="25"/>
      <c r="B200422" s="64"/>
      <c r="C200422" s="80"/>
      <c r="D200422" s="81"/>
      <c r="E200422" s="79"/>
      <c r="F200422" s="78"/>
      <c r="G200422" s="82"/>
      <c r="H200422" s="82"/>
      <c r="I200422" s="11"/>
    </row>
    <row r="200428" spans="1:9" s="4" customFormat="1" x14ac:dyDescent="0.2">
      <c r="A200428" s="25"/>
      <c r="B200428" s="64"/>
      <c r="C200428" s="80"/>
      <c r="D200428" s="81"/>
      <c r="E200428" s="79"/>
      <c r="F200428" s="78"/>
      <c r="G200428" s="82"/>
      <c r="H200428" s="82"/>
      <c r="I200428" s="11"/>
    </row>
    <row r="200436" spans="1:9" s="4" customFormat="1" x14ac:dyDescent="0.2">
      <c r="A200436" s="25"/>
      <c r="B200436" s="64"/>
      <c r="C200436" s="80"/>
      <c r="D200436" s="81"/>
      <c r="E200436" s="79"/>
      <c r="F200436" s="78"/>
      <c r="G200436" s="82"/>
      <c r="H200436" s="82"/>
      <c r="I200436" s="11"/>
    </row>
    <row r="200438" spans="1:9" s="4" customFormat="1" x14ac:dyDescent="0.2">
      <c r="A200438" s="25"/>
      <c r="B200438" s="64"/>
      <c r="C200438" s="80"/>
      <c r="D200438" s="81"/>
      <c r="E200438" s="79"/>
      <c r="F200438" s="78"/>
      <c r="G200438" s="82"/>
      <c r="H200438" s="82"/>
      <c r="I200438" s="11"/>
    </row>
    <row r="200444" spans="1:9" s="4" customFormat="1" x14ac:dyDescent="0.2">
      <c r="A200444" s="25"/>
      <c r="B200444" s="64"/>
      <c r="C200444" s="80"/>
      <c r="D200444" s="81"/>
      <c r="E200444" s="79"/>
      <c r="F200444" s="78"/>
      <c r="G200444" s="82"/>
      <c r="H200444" s="82"/>
      <c r="I200444" s="11"/>
    </row>
    <row r="200452" spans="1:9" s="4" customFormat="1" x14ac:dyDescent="0.2">
      <c r="A200452" s="25"/>
      <c r="B200452" s="64"/>
      <c r="C200452" s="80"/>
      <c r="D200452" s="81"/>
      <c r="E200452" s="79"/>
      <c r="F200452" s="78"/>
      <c r="G200452" s="82"/>
      <c r="H200452" s="82"/>
      <c r="I200452" s="11"/>
    </row>
    <row r="200454" spans="1:9" s="4" customFormat="1" x14ac:dyDescent="0.2">
      <c r="A200454" s="25"/>
      <c r="B200454" s="64"/>
      <c r="C200454" s="80"/>
      <c r="D200454" s="81"/>
      <c r="E200454" s="79"/>
      <c r="F200454" s="78"/>
      <c r="G200454" s="82"/>
      <c r="H200454" s="82"/>
      <c r="I200454" s="11"/>
    </row>
    <row r="200460" spans="1:9" s="4" customFormat="1" x14ac:dyDescent="0.2">
      <c r="A200460" s="25"/>
      <c r="B200460" s="64"/>
      <c r="C200460" s="80"/>
      <c r="D200460" s="81"/>
      <c r="E200460" s="79"/>
      <c r="F200460" s="78"/>
      <c r="G200460" s="82"/>
      <c r="H200460" s="82"/>
      <c r="I200460" s="11"/>
    </row>
    <row r="200468" spans="1:9" s="4" customFormat="1" x14ac:dyDescent="0.2">
      <c r="A200468" s="25"/>
      <c r="B200468" s="64"/>
      <c r="C200468" s="80"/>
      <c r="D200468" s="81"/>
      <c r="E200468" s="79"/>
      <c r="F200468" s="78"/>
      <c r="G200468" s="82"/>
      <c r="H200468" s="82"/>
      <c r="I200468" s="11"/>
    </row>
    <row r="200470" spans="1:9" s="4" customFormat="1" x14ac:dyDescent="0.2">
      <c r="A200470" s="25"/>
      <c r="B200470" s="64"/>
      <c r="C200470" s="80"/>
      <c r="D200470" s="81"/>
      <c r="E200470" s="79"/>
      <c r="F200470" s="78"/>
      <c r="G200470" s="82"/>
      <c r="H200470" s="82"/>
      <c r="I200470" s="11"/>
    </row>
    <row r="200476" spans="1:9" s="4" customFormat="1" x14ac:dyDescent="0.2">
      <c r="A200476" s="25"/>
      <c r="B200476" s="64"/>
      <c r="C200476" s="80"/>
      <c r="D200476" s="81"/>
      <c r="E200476" s="79"/>
      <c r="F200476" s="78"/>
      <c r="G200476" s="82"/>
      <c r="H200476" s="82"/>
      <c r="I200476" s="11"/>
    </row>
    <row r="200484" spans="1:9" s="4" customFormat="1" x14ac:dyDescent="0.2">
      <c r="A200484" s="25"/>
      <c r="B200484" s="64"/>
      <c r="C200484" s="80"/>
      <c r="D200484" s="81"/>
      <c r="E200484" s="79"/>
      <c r="F200484" s="78"/>
      <c r="G200484" s="82"/>
      <c r="H200484" s="82"/>
      <c r="I200484" s="11"/>
    </row>
    <row r="200486" spans="1:9" s="4" customFormat="1" x14ac:dyDescent="0.2">
      <c r="A200486" s="25"/>
      <c r="B200486" s="64"/>
      <c r="C200486" s="80"/>
      <c r="D200486" s="81"/>
      <c r="E200486" s="79"/>
      <c r="F200486" s="78"/>
      <c r="G200486" s="82"/>
      <c r="H200486" s="82"/>
      <c r="I200486" s="11"/>
    </row>
    <row r="200492" spans="1:9" s="4" customFormat="1" x14ac:dyDescent="0.2">
      <c r="A200492" s="25"/>
      <c r="B200492" s="64"/>
      <c r="C200492" s="80"/>
      <c r="D200492" s="81"/>
      <c r="E200492" s="79"/>
      <c r="F200492" s="78"/>
      <c r="G200492" s="82"/>
      <c r="H200492" s="82"/>
      <c r="I200492" s="11"/>
    </row>
    <row r="200500" spans="1:9" s="4" customFormat="1" x14ac:dyDescent="0.2">
      <c r="A200500" s="25"/>
      <c r="B200500" s="64"/>
      <c r="C200500" s="80"/>
      <c r="D200500" s="81"/>
      <c r="E200500" s="79"/>
      <c r="F200500" s="78"/>
      <c r="G200500" s="82"/>
      <c r="H200500" s="82"/>
      <c r="I200500" s="11"/>
    </row>
    <row r="200502" spans="1:9" s="4" customFormat="1" x14ac:dyDescent="0.2">
      <c r="A200502" s="25"/>
      <c r="B200502" s="64"/>
      <c r="C200502" s="80"/>
      <c r="D200502" s="81"/>
      <c r="E200502" s="79"/>
      <c r="F200502" s="78"/>
      <c r="G200502" s="82"/>
      <c r="H200502" s="82"/>
      <c r="I200502" s="11"/>
    </row>
    <row r="200508" spans="1:9" s="4" customFormat="1" x14ac:dyDescent="0.2">
      <c r="A200508" s="25"/>
      <c r="B200508" s="64"/>
      <c r="C200508" s="80"/>
      <c r="D200508" s="81"/>
      <c r="E200508" s="79"/>
      <c r="F200508" s="78"/>
      <c r="G200508" s="82"/>
      <c r="H200508" s="82"/>
      <c r="I200508" s="11"/>
    </row>
    <row r="200516" spans="1:9" s="4" customFormat="1" x14ac:dyDescent="0.2">
      <c r="A200516" s="25"/>
      <c r="B200516" s="64"/>
      <c r="C200516" s="80"/>
      <c r="D200516" s="81"/>
      <c r="E200516" s="79"/>
      <c r="F200516" s="78"/>
      <c r="G200516" s="82"/>
      <c r="H200516" s="82"/>
      <c r="I200516" s="11"/>
    </row>
    <row r="200518" spans="1:9" s="4" customFormat="1" x14ac:dyDescent="0.2">
      <c r="A200518" s="25"/>
      <c r="B200518" s="64"/>
      <c r="C200518" s="80"/>
      <c r="D200518" s="81"/>
      <c r="E200518" s="79"/>
      <c r="F200518" s="78"/>
      <c r="G200518" s="82"/>
      <c r="H200518" s="82"/>
      <c r="I200518" s="11"/>
    </row>
    <row r="200524" spans="1:9" s="4" customFormat="1" x14ac:dyDescent="0.2">
      <c r="A200524" s="25"/>
      <c r="B200524" s="64"/>
      <c r="C200524" s="80"/>
      <c r="D200524" s="81"/>
      <c r="E200524" s="79"/>
      <c r="F200524" s="78"/>
      <c r="G200524" s="82"/>
      <c r="H200524" s="82"/>
      <c r="I200524" s="11"/>
    </row>
    <row r="200532" spans="1:9" s="4" customFormat="1" x14ac:dyDescent="0.2">
      <c r="A200532" s="25"/>
      <c r="B200532" s="64"/>
      <c r="C200532" s="80"/>
      <c r="D200532" s="81"/>
      <c r="E200532" s="79"/>
      <c r="F200532" s="78"/>
      <c r="G200532" s="82"/>
      <c r="H200532" s="82"/>
      <c r="I200532" s="11"/>
    </row>
    <row r="200534" spans="1:9" s="4" customFormat="1" x14ac:dyDescent="0.2">
      <c r="A200534" s="25"/>
      <c r="B200534" s="64"/>
      <c r="C200534" s="80"/>
      <c r="D200534" s="81"/>
      <c r="E200534" s="79"/>
      <c r="F200534" s="78"/>
      <c r="G200534" s="82"/>
      <c r="H200534" s="82"/>
      <c r="I200534" s="11"/>
    </row>
    <row r="200540" spans="1:9" s="4" customFormat="1" x14ac:dyDescent="0.2">
      <c r="A200540" s="25"/>
      <c r="B200540" s="64"/>
      <c r="C200540" s="80"/>
      <c r="D200540" s="81"/>
      <c r="E200540" s="79"/>
      <c r="F200540" s="78"/>
      <c r="G200540" s="82"/>
      <c r="H200540" s="82"/>
      <c r="I200540" s="11"/>
    </row>
    <row r="200548" spans="1:9" s="4" customFormat="1" x14ac:dyDescent="0.2">
      <c r="A200548" s="25"/>
      <c r="B200548" s="64"/>
      <c r="C200548" s="80"/>
      <c r="D200548" s="81"/>
      <c r="E200548" s="79"/>
      <c r="F200548" s="78"/>
      <c r="G200548" s="82"/>
      <c r="H200548" s="82"/>
      <c r="I200548" s="11"/>
    </row>
    <row r="200550" spans="1:9" s="4" customFormat="1" x14ac:dyDescent="0.2">
      <c r="A200550" s="25"/>
      <c r="B200550" s="64"/>
      <c r="C200550" s="80"/>
      <c r="D200550" s="81"/>
      <c r="E200550" s="79"/>
      <c r="F200550" s="78"/>
      <c r="G200550" s="82"/>
      <c r="H200550" s="82"/>
      <c r="I200550" s="11"/>
    </row>
    <row r="200556" spans="1:9" s="4" customFormat="1" x14ac:dyDescent="0.2">
      <c r="A200556" s="25"/>
      <c r="B200556" s="64"/>
      <c r="C200556" s="80"/>
      <c r="D200556" s="81"/>
      <c r="E200556" s="79"/>
      <c r="F200556" s="78"/>
      <c r="G200556" s="82"/>
      <c r="H200556" s="82"/>
      <c r="I200556" s="11"/>
    </row>
    <row r="200564" spans="1:9" s="4" customFormat="1" x14ac:dyDescent="0.2">
      <c r="A200564" s="25"/>
      <c r="B200564" s="64"/>
      <c r="C200564" s="80"/>
      <c r="D200564" s="81"/>
      <c r="E200564" s="79"/>
      <c r="F200564" s="78"/>
      <c r="G200564" s="82"/>
      <c r="H200564" s="82"/>
      <c r="I200564" s="11"/>
    </row>
    <row r="200566" spans="1:9" s="4" customFormat="1" x14ac:dyDescent="0.2">
      <c r="A200566" s="25"/>
      <c r="B200566" s="64"/>
      <c r="C200566" s="80"/>
      <c r="D200566" s="81"/>
      <c r="E200566" s="79"/>
      <c r="F200566" s="78"/>
      <c r="G200566" s="82"/>
      <c r="H200566" s="82"/>
      <c r="I200566" s="11"/>
    </row>
    <row r="200572" spans="1:9" s="4" customFormat="1" x14ac:dyDescent="0.2">
      <c r="A200572" s="25"/>
      <c r="B200572" s="64"/>
      <c r="C200572" s="80"/>
      <c r="D200572" s="81"/>
      <c r="E200572" s="79"/>
      <c r="F200572" s="78"/>
      <c r="G200572" s="82"/>
      <c r="H200572" s="82"/>
      <c r="I200572" s="11"/>
    </row>
    <row r="200580" spans="1:9" s="4" customFormat="1" x14ac:dyDescent="0.2">
      <c r="A200580" s="25"/>
      <c r="B200580" s="64"/>
      <c r="C200580" s="80"/>
      <c r="D200580" s="81"/>
      <c r="E200580" s="79"/>
      <c r="F200580" s="78"/>
      <c r="G200580" s="82"/>
      <c r="H200580" s="82"/>
      <c r="I200580" s="11"/>
    </row>
    <row r="200582" spans="1:9" s="4" customFormat="1" x14ac:dyDescent="0.2">
      <c r="A200582" s="25"/>
      <c r="B200582" s="64"/>
      <c r="C200582" s="80"/>
      <c r="D200582" s="81"/>
      <c r="E200582" s="79"/>
      <c r="F200582" s="78"/>
      <c r="G200582" s="82"/>
      <c r="H200582" s="82"/>
      <c r="I200582" s="11"/>
    </row>
    <row r="200588" spans="1:9" s="4" customFormat="1" x14ac:dyDescent="0.2">
      <c r="A200588" s="25"/>
      <c r="B200588" s="64"/>
      <c r="C200588" s="80"/>
      <c r="D200588" s="81"/>
      <c r="E200588" s="79"/>
      <c r="F200588" s="78"/>
      <c r="G200588" s="82"/>
      <c r="H200588" s="82"/>
      <c r="I200588" s="11"/>
    </row>
    <row r="200596" spans="1:9" s="4" customFormat="1" x14ac:dyDescent="0.2">
      <c r="A200596" s="25"/>
      <c r="B200596" s="64"/>
      <c r="C200596" s="80"/>
      <c r="D200596" s="81"/>
      <c r="E200596" s="79"/>
      <c r="F200596" s="78"/>
      <c r="G200596" s="82"/>
      <c r="H200596" s="82"/>
      <c r="I200596" s="11"/>
    </row>
    <row r="200598" spans="1:9" s="4" customFormat="1" x14ac:dyDescent="0.2">
      <c r="A200598" s="25"/>
      <c r="B200598" s="64"/>
      <c r="C200598" s="80"/>
      <c r="D200598" s="81"/>
      <c r="E200598" s="79"/>
      <c r="F200598" s="78"/>
      <c r="G200598" s="82"/>
      <c r="H200598" s="82"/>
      <c r="I200598" s="11"/>
    </row>
    <row r="200604" spans="1:9" s="4" customFormat="1" x14ac:dyDescent="0.2">
      <c r="A200604" s="25"/>
      <c r="B200604" s="64"/>
      <c r="C200604" s="80"/>
      <c r="D200604" s="81"/>
      <c r="E200604" s="79"/>
      <c r="F200604" s="78"/>
      <c r="G200604" s="82"/>
      <c r="H200604" s="82"/>
      <c r="I200604" s="11"/>
    </row>
    <row r="200612" spans="1:9" s="4" customFormat="1" x14ac:dyDescent="0.2">
      <c r="A200612" s="25"/>
      <c r="B200612" s="64"/>
      <c r="C200612" s="80"/>
      <c r="D200612" s="81"/>
      <c r="E200612" s="79"/>
      <c r="F200612" s="78"/>
      <c r="G200612" s="82"/>
      <c r="H200612" s="82"/>
      <c r="I200612" s="11"/>
    </row>
    <row r="200614" spans="1:9" s="4" customFormat="1" x14ac:dyDescent="0.2">
      <c r="A200614" s="25"/>
      <c r="B200614" s="64"/>
      <c r="C200614" s="80"/>
      <c r="D200614" s="81"/>
      <c r="E200614" s="79"/>
      <c r="F200614" s="78"/>
      <c r="G200614" s="82"/>
      <c r="H200614" s="82"/>
      <c r="I200614" s="11"/>
    </row>
    <row r="200620" spans="1:9" s="4" customFormat="1" x14ac:dyDescent="0.2">
      <c r="A200620" s="25"/>
      <c r="B200620" s="64"/>
      <c r="C200620" s="80"/>
      <c r="D200620" s="81"/>
      <c r="E200620" s="79"/>
      <c r="F200620" s="78"/>
      <c r="G200620" s="82"/>
      <c r="H200620" s="82"/>
      <c r="I200620" s="11"/>
    </row>
    <row r="200628" spans="1:9" s="4" customFormat="1" x14ac:dyDescent="0.2">
      <c r="A200628" s="25"/>
      <c r="B200628" s="64"/>
      <c r="C200628" s="80"/>
      <c r="D200628" s="81"/>
      <c r="E200628" s="79"/>
      <c r="F200628" s="78"/>
      <c r="G200628" s="82"/>
      <c r="H200628" s="82"/>
      <c r="I200628" s="11"/>
    </row>
    <row r="200630" spans="1:9" s="4" customFormat="1" x14ac:dyDescent="0.2">
      <c r="A200630" s="25"/>
      <c r="B200630" s="64"/>
      <c r="C200630" s="80"/>
      <c r="D200630" s="81"/>
      <c r="E200630" s="79"/>
      <c r="F200630" s="78"/>
      <c r="G200630" s="82"/>
      <c r="H200630" s="82"/>
      <c r="I200630" s="11"/>
    </row>
    <row r="200636" spans="1:9" s="4" customFormat="1" x14ac:dyDescent="0.2">
      <c r="A200636" s="25"/>
      <c r="B200636" s="64"/>
      <c r="C200636" s="80"/>
      <c r="D200636" s="81"/>
      <c r="E200636" s="79"/>
      <c r="F200636" s="78"/>
      <c r="G200636" s="82"/>
      <c r="H200636" s="82"/>
      <c r="I200636" s="11"/>
    </row>
    <row r="200644" spans="1:9" s="4" customFormat="1" x14ac:dyDescent="0.2">
      <c r="A200644" s="25"/>
      <c r="B200644" s="64"/>
      <c r="C200644" s="80"/>
      <c r="D200644" s="81"/>
      <c r="E200644" s="79"/>
      <c r="F200644" s="78"/>
      <c r="G200644" s="82"/>
      <c r="H200644" s="82"/>
      <c r="I200644" s="11"/>
    </row>
    <row r="200646" spans="1:9" s="4" customFormat="1" x14ac:dyDescent="0.2">
      <c r="A200646" s="25"/>
      <c r="B200646" s="64"/>
      <c r="C200646" s="80"/>
      <c r="D200646" s="81"/>
      <c r="E200646" s="79"/>
      <c r="F200646" s="78"/>
      <c r="G200646" s="82"/>
      <c r="H200646" s="82"/>
      <c r="I200646" s="11"/>
    </row>
    <row r="200652" spans="1:9" s="4" customFormat="1" x14ac:dyDescent="0.2">
      <c r="A200652" s="25"/>
      <c r="B200652" s="64"/>
      <c r="C200652" s="80"/>
      <c r="D200652" s="81"/>
      <c r="E200652" s="79"/>
      <c r="F200652" s="78"/>
      <c r="G200652" s="82"/>
      <c r="H200652" s="82"/>
      <c r="I200652" s="11"/>
    </row>
    <row r="200660" spans="1:9" s="4" customFormat="1" x14ac:dyDescent="0.2">
      <c r="A200660" s="25"/>
      <c r="B200660" s="64"/>
      <c r="C200660" s="80"/>
      <c r="D200660" s="81"/>
      <c r="E200660" s="79"/>
      <c r="F200660" s="78"/>
      <c r="G200660" s="82"/>
      <c r="H200660" s="82"/>
      <c r="I200660" s="11"/>
    </row>
    <row r="200662" spans="1:9" s="4" customFormat="1" x14ac:dyDescent="0.2">
      <c r="A200662" s="25"/>
      <c r="B200662" s="64"/>
      <c r="C200662" s="80"/>
      <c r="D200662" s="81"/>
      <c r="E200662" s="79"/>
      <c r="F200662" s="78"/>
      <c r="G200662" s="82"/>
      <c r="H200662" s="82"/>
      <c r="I200662" s="11"/>
    </row>
    <row r="200668" spans="1:9" s="4" customFormat="1" x14ac:dyDescent="0.2">
      <c r="A200668" s="25"/>
      <c r="B200668" s="64"/>
      <c r="C200668" s="80"/>
      <c r="D200668" s="81"/>
      <c r="E200668" s="79"/>
      <c r="F200668" s="78"/>
      <c r="G200668" s="82"/>
      <c r="H200668" s="82"/>
      <c r="I200668" s="11"/>
    </row>
    <row r="200676" spans="1:9" s="4" customFormat="1" x14ac:dyDescent="0.2">
      <c r="A200676" s="25"/>
      <c r="B200676" s="64"/>
      <c r="C200676" s="80"/>
      <c r="D200676" s="81"/>
      <c r="E200676" s="79"/>
      <c r="F200676" s="78"/>
      <c r="G200676" s="82"/>
      <c r="H200676" s="82"/>
      <c r="I200676" s="11"/>
    </row>
    <row r="200678" spans="1:9" s="4" customFormat="1" x14ac:dyDescent="0.2">
      <c r="A200678" s="25"/>
      <c r="B200678" s="64"/>
      <c r="C200678" s="80"/>
      <c r="D200678" s="81"/>
      <c r="E200678" s="79"/>
      <c r="F200678" s="78"/>
      <c r="G200678" s="82"/>
      <c r="H200678" s="82"/>
      <c r="I200678" s="11"/>
    </row>
    <row r="200684" spans="1:9" s="4" customFormat="1" x14ac:dyDescent="0.2">
      <c r="A200684" s="25"/>
      <c r="B200684" s="64"/>
      <c r="C200684" s="80"/>
      <c r="D200684" s="81"/>
      <c r="E200684" s="79"/>
      <c r="F200684" s="78"/>
      <c r="G200684" s="82"/>
      <c r="H200684" s="82"/>
      <c r="I200684" s="11"/>
    </row>
    <row r="200692" spans="1:9" s="4" customFormat="1" x14ac:dyDescent="0.2">
      <c r="A200692" s="25"/>
      <c r="B200692" s="64"/>
      <c r="C200692" s="80"/>
      <c r="D200692" s="81"/>
      <c r="E200692" s="79"/>
      <c r="F200692" s="78"/>
      <c r="G200692" s="82"/>
      <c r="H200692" s="82"/>
      <c r="I200692" s="11"/>
    </row>
    <row r="200694" spans="1:9" s="4" customFormat="1" x14ac:dyDescent="0.2">
      <c r="A200694" s="25"/>
      <c r="B200694" s="64"/>
      <c r="C200694" s="80"/>
      <c r="D200694" s="81"/>
      <c r="E200694" s="79"/>
      <c r="F200694" s="78"/>
      <c r="G200694" s="82"/>
      <c r="H200694" s="82"/>
      <c r="I200694" s="11"/>
    </row>
    <row r="200700" spans="1:9" s="4" customFormat="1" x14ac:dyDescent="0.2">
      <c r="A200700" s="25"/>
      <c r="B200700" s="64"/>
      <c r="C200700" s="80"/>
      <c r="D200700" s="81"/>
      <c r="E200700" s="79"/>
      <c r="F200700" s="78"/>
      <c r="G200700" s="82"/>
      <c r="H200700" s="82"/>
      <c r="I200700" s="11"/>
    </row>
    <row r="200708" spans="1:9" s="4" customFormat="1" x14ac:dyDescent="0.2">
      <c r="A200708" s="25"/>
      <c r="B200708" s="64"/>
      <c r="C200708" s="80"/>
      <c r="D200708" s="81"/>
      <c r="E200708" s="79"/>
      <c r="F200708" s="78"/>
      <c r="G200708" s="82"/>
      <c r="H200708" s="82"/>
      <c r="I200708" s="11"/>
    </row>
    <row r="200710" spans="1:9" s="4" customFormat="1" x14ac:dyDescent="0.2">
      <c r="A200710" s="25"/>
      <c r="B200710" s="64"/>
      <c r="C200710" s="80"/>
      <c r="D200710" s="81"/>
      <c r="E200710" s="79"/>
      <c r="F200710" s="78"/>
      <c r="G200710" s="82"/>
      <c r="H200710" s="82"/>
      <c r="I200710" s="11"/>
    </row>
    <row r="200716" spans="1:9" s="4" customFormat="1" x14ac:dyDescent="0.2">
      <c r="A200716" s="25"/>
      <c r="B200716" s="64"/>
      <c r="C200716" s="80"/>
      <c r="D200716" s="81"/>
      <c r="E200716" s="79"/>
      <c r="F200716" s="78"/>
      <c r="G200716" s="82"/>
      <c r="H200716" s="82"/>
      <c r="I200716" s="11"/>
    </row>
    <row r="200724" spans="1:9" s="4" customFormat="1" x14ac:dyDescent="0.2">
      <c r="A200724" s="25"/>
      <c r="B200724" s="64"/>
      <c r="C200724" s="80"/>
      <c r="D200724" s="81"/>
      <c r="E200724" s="79"/>
      <c r="F200724" s="78"/>
      <c r="G200724" s="82"/>
      <c r="H200724" s="82"/>
      <c r="I200724" s="11"/>
    </row>
    <row r="200726" spans="1:9" s="4" customFormat="1" x14ac:dyDescent="0.2">
      <c r="A200726" s="25"/>
      <c r="B200726" s="64"/>
      <c r="C200726" s="80"/>
      <c r="D200726" s="81"/>
      <c r="E200726" s="79"/>
      <c r="F200726" s="78"/>
      <c r="G200726" s="82"/>
      <c r="H200726" s="82"/>
      <c r="I200726" s="11"/>
    </row>
    <row r="200732" spans="1:9" s="4" customFormat="1" x14ac:dyDescent="0.2">
      <c r="A200732" s="25"/>
      <c r="B200732" s="64"/>
      <c r="C200732" s="80"/>
      <c r="D200732" s="81"/>
      <c r="E200732" s="79"/>
      <c r="F200732" s="78"/>
      <c r="G200732" s="82"/>
      <c r="H200732" s="82"/>
      <c r="I200732" s="11"/>
    </row>
    <row r="200740" spans="1:9" s="4" customFormat="1" x14ac:dyDescent="0.2">
      <c r="A200740" s="25"/>
      <c r="B200740" s="64"/>
      <c r="C200740" s="80"/>
      <c r="D200740" s="81"/>
      <c r="E200740" s="79"/>
      <c r="F200740" s="78"/>
      <c r="G200740" s="82"/>
      <c r="H200740" s="82"/>
      <c r="I200740" s="11"/>
    </row>
    <row r="200742" spans="1:9" s="4" customFormat="1" x14ac:dyDescent="0.2">
      <c r="A200742" s="25"/>
      <c r="B200742" s="64"/>
      <c r="C200742" s="80"/>
      <c r="D200742" s="81"/>
      <c r="E200742" s="79"/>
      <c r="F200742" s="78"/>
      <c r="G200742" s="82"/>
      <c r="H200742" s="82"/>
      <c r="I200742" s="11"/>
    </row>
    <row r="200748" spans="1:9" s="4" customFormat="1" x14ac:dyDescent="0.2">
      <c r="A200748" s="25"/>
      <c r="B200748" s="64"/>
      <c r="C200748" s="80"/>
      <c r="D200748" s="81"/>
      <c r="E200748" s="79"/>
      <c r="F200748" s="78"/>
      <c r="G200748" s="82"/>
      <c r="H200748" s="82"/>
      <c r="I200748" s="11"/>
    </row>
    <row r="200756" spans="1:9" s="4" customFormat="1" x14ac:dyDescent="0.2">
      <c r="A200756" s="25"/>
      <c r="B200756" s="64"/>
      <c r="C200756" s="80"/>
      <c r="D200756" s="81"/>
      <c r="E200756" s="79"/>
      <c r="F200756" s="78"/>
      <c r="G200756" s="82"/>
      <c r="H200756" s="82"/>
      <c r="I200756" s="11"/>
    </row>
    <row r="200758" spans="1:9" s="4" customFormat="1" x14ac:dyDescent="0.2">
      <c r="A200758" s="25"/>
      <c r="B200758" s="64"/>
      <c r="C200758" s="80"/>
      <c r="D200758" s="81"/>
      <c r="E200758" s="79"/>
      <c r="F200758" s="78"/>
      <c r="G200758" s="82"/>
      <c r="H200758" s="82"/>
      <c r="I200758" s="11"/>
    </row>
    <row r="200764" spans="1:9" s="4" customFormat="1" x14ac:dyDescent="0.2">
      <c r="A200764" s="25"/>
      <c r="B200764" s="64"/>
      <c r="C200764" s="80"/>
      <c r="D200764" s="81"/>
      <c r="E200764" s="79"/>
      <c r="F200764" s="78"/>
      <c r="G200764" s="82"/>
      <c r="H200764" s="82"/>
      <c r="I200764" s="11"/>
    </row>
    <row r="200772" spans="1:9" s="4" customFormat="1" x14ac:dyDescent="0.2">
      <c r="A200772" s="25"/>
      <c r="B200772" s="64"/>
      <c r="C200772" s="80"/>
      <c r="D200772" s="81"/>
      <c r="E200772" s="79"/>
      <c r="F200772" s="78"/>
      <c r="G200772" s="82"/>
      <c r="H200772" s="82"/>
      <c r="I200772" s="11"/>
    </row>
    <row r="200774" spans="1:9" s="4" customFormat="1" x14ac:dyDescent="0.2">
      <c r="A200774" s="25"/>
      <c r="B200774" s="64"/>
      <c r="C200774" s="80"/>
      <c r="D200774" s="81"/>
      <c r="E200774" s="79"/>
      <c r="F200774" s="78"/>
      <c r="G200774" s="82"/>
      <c r="H200774" s="82"/>
      <c r="I200774" s="11"/>
    </row>
    <row r="200780" spans="1:9" s="4" customFormat="1" x14ac:dyDescent="0.2">
      <c r="A200780" s="25"/>
      <c r="B200780" s="64"/>
      <c r="C200780" s="80"/>
      <c r="D200780" s="81"/>
      <c r="E200780" s="79"/>
      <c r="F200780" s="78"/>
      <c r="G200780" s="82"/>
      <c r="H200780" s="82"/>
      <c r="I200780" s="11"/>
    </row>
    <row r="200788" spans="1:9" s="4" customFormat="1" x14ac:dyDescent="0.2">
      <c r="A200788" s="25"/>
      <c r="B200788" s="64"/>
      <c r="C200788" s="80"/>
      <c r="D200788" s="81"/>
      <c r="E200788" s="79"/>
      <c r="F200788" s="78"/>
      <c r="G200788" s="82"/>
      <c r="H200788" s="82"/>
      <c r="I200788" s="11"/>
    </row>
    <row r="200790" spans="1:9" s="4" customFormat="1" x14ac:dyDescent="0.2">
      <c r="A200790" s="25"/>
      <c r="B200790" s="64"/>
      <c r="C200790" s="80"/>
      <c r="D200790" s="81"/>
      <c r="E200790" s="79"/>
      <c r="F200790" s="78"/>
      <c r="G200790" s="82"/>
      <c r="H200790" s="82"/>
      <c r="I200790" s="11"/>
    </row>
    <row r="200796" spans="1:9" s="4" customFormat="1" x14ac:dyDescent="0.2">
      <c r="A200796" s="25"/>
      <c r="B200796" s="64"/>
      <c r="C200796" s="80"/>
      <c r="D200796" s="81"/>
      <c r="E200796" s="79"/>
      <c r="F200796" s="78"/>
      <c r="G200796" s="82"/>
      <c r="H200796" s="82"/>
      <c r="I200796" s="11"/>
    </row>
    <row r="200804" spans="1:9" s="4" customFormat="1" x14ac:dyDescent="0.2">
      <c r="A200804" s="25"/>
      <c r="B200804" s="64"/>
      <c r="C200804" s="80"/>
      <c r="D200804" s="81"/>
      <c r="E200804" s="79"/>
      <c r="F200804" s="78"/>
      <c r="G200804" s="82"/>
      <c r="H200804" s="82"/>
      <c r="I200804" s="11"/>
    </row>
    <row r="200806" spans="1:9" s="4" customFormat="1" x14ac:dyDescent="0.2">
      <c r="A200806" s="25"/>
      <c r="B200806" s="64"/>
      <c r="C200806" s="80"/>
      <c r="D200806" s="81"/>
      <c r="E200806" s="79"/>
      <c r="F200806" s="78"/>
      <c r="G200806" s="82"/>
      <c r="H200806" s="82"/>
      <c r="I200806" s="11"/>
    </row>
    <row r="200812" spans="1:9" s="4" customFormat="1" x14ac:dyDescent="0.2">
      <c r="A200812" s="25"/>
      <c r="B200812" s="64"/>
      <c r="C200812" s="80"/>
      <c r="D200812" s="81"/>
      <c r="E200812" s="79"/>
      <c r="F200812" s="78"/>
      <c r="G200812" s="82"/>
      <c r="H200812" s="82"/>
      <c r="I200812" s="11"/>
    </row>
    <row r="200820" spans="1:9" s="4" customFormat="1" x14ac:dyDescent="0.2">
      <c r="A200820" s="25"/>
      <c r="B200820" s="64"/>
      <c r="C200820" s="80"/>
      <c r="D200820" s="81"/>
      <c r="E200820" s="79"/>
      <c r="F200820" s="78"/>
      <c r="G200820" s="82"/>
      <c r="H200820" s="82"/>
      <c r="I200820" s="11"/>
    </row>
    <row r="200822" spans="1:9" s="4" customFormat="1" x14ac:dyDescent="0.2">
      <c r="A200822" s="25"/>
      <c r="B200822" s="64"/>
      <c r="C200822" s="80"/>
      <c r="D200822" s="81"/>
      <c r="E200822" s="79"/>
      <c r="F200822" s="78"/>
      <c r="G200822" s="82"/>
      <c r="H200822" s="82"/>
      <c r="I200822" s="11"/>
    </row>
    <row r="200828" spans="1:9" s="4" customFormat="1" x14ac:dyDescent="0.2">
      <c r="A200828" s="25"/>
      <c r="B200828" s="64"/>
      <c r="C200828" s="80"/>
      <c r="D200828" s="81"/>
      <c r="E200828" s="79"/>
      <c r="F200828" s="78"/>
      <c r="G200828" s="82"/>
      <c r="H200828" s="82"/>
      <c r="I200828" s="11"/>
    </row>
    <row r="200836" spans="1:9" s="4" customFormat="1" x14ac:dyDescent="0.2">
      <c r="A200836" s="25"/>
      <c r="B200836" s="64"/>
      <c r="C200836" s="80"/>
      <c r="D200836" s="81"/>
      <c r="E200836" s="79"/>
      <c r="F200836" s="78"/>
      <c r="G200836" s="82"/>
      <c r="H200836" s="82"/>
      <c r="I200836" s="11"/>
    </row>
    <row r="200838" spans="1:9" s="4" customFormat="1" x14ac:dyDescent="0.2">
      <c r="A200838" s="25"/>
      <c r="B200838" s="64"/>
      <c r="C200838" s="80"/>
      <c r="D200838" s="81"/>
      <c r="E200838" s="79"/>
      <c r="F200838" s="78"/>
      <c r="G200838" s="82"/>
      <c r="H200838" s="82"/>
      <c r="I200838" s="11"/>
    </row>
    <row r="200844" spans="1:9" s="4" customFormat="1" x14ac:dyDescent="0.2">
      <c r="A200844" s="25"/>
      <c r="B200844" s="64"/>
      <c r="C200844" s="80"/>
      <c r="D200844" s="81"/>
      <c r="E200844" s="79"/>
      <c r="F200844" s="78"/>
      <c r="G200844" s="82"/>
      <c r="H200844" s="82"/>
      <c r="I200844" s="11"/>
    </row>
    <row r="200852" spans="1:9" s="4" customFormat="1" x14ac:dyDescent="0.2">
      <c r="A200852" s="25"/>
      <c r="B200852" s="64"/>
      <c r="C200852" s="80"/>
      <c r="D200852" s="81"/>
      <c r="E200852" s="79"/>
      <c r="F200852" s="78"/>
      <c r="G200852" s="82"/>
      <c r="H200852" s="82"/>
      <c r="I200852" s="11"/>
    </row>
    <row r="200854" spans="1:9" s="4" customFormat="1" x14ac:dyDescent="0.2">
      <c r="A200854" s="25"/>
      <c r="B200854" s="64"/>
      <c r="C200854" s="80"/>
      <c r="D200854" s="81"/>
      <c r="E200854" s="79"/>
      <c r="F200854" s="78"/>
      <c r="G200854" s="82"/>
      <c r="H200854" s="82"/>
      <c r="I200854" s="11"/>
    </row>
    <row r="200860" spans="1:9" s="4" customFormat="1" x14ac:dyDescent="0.2">
      <c r="A200860" s="25"/>
      <c r="B200860" s="64"/>
      <c r="C200860" s="80"/>
      <c r="D200860" s="81"/>
      <c r="E200860" s="79"/>
      <c r="F200860" s="78"/>
      <c r="G200860" s="82"/>
      <c r="H200860" s="82"/>
      <c r="I200860" s="11"/>
    </row>
    <row r="200868" spans="1:9" s="4" customFormat="1" x14ac:dyDescent="0.2">
      <c r="A200868" s="25"/>
      <c r="B200868" s="64"/>
      <c r="C200868" s="80"/>
      <c r="D200868" s="81"/>
      <c r="E200868" s="79"/>
      <c r="F200868" s="78"/>
      <c r="G200868" s="82"/>
      <c r="H200868" s="82"/>
      <c r="I200868" s="11"/>
    </row>
    <row r="200870" spans="1:9" s="4" customFormat="1" x14ac:dyDescent="0.2">
      <c r="A200870" s="25"/>
      <c r="B200870" s="64"/>
      <c r="C200870" s="80"/>
      <c r="D200870" s="81"/>
      <c r="E200870" s="79"/>
      <c r="F200870" s="78"/>
      <c r="G200870" s="82"/>
      <c r="H200870" s="82"/>
      <c r="I200870" s="11"/>
    </row>
    <row r="200876" spans="1:9" s="4" customFormat="1" x14ac:dyDescent="0.2">
      <c r="A200876" s="25"/>
      <c r="B200876" s="64"/>
      <c r="C200876" s="80"/>
      <c r="D200876" s="81"/>
      <c r="E200876" s="79"/>
      <c r="F200876" s="78"/>
      <c r="G200876" s="82"/>
      <c r="H200876" s="82"/>
      <c r="I200876" s="11"/>
    </row>
    <row r="200884" spans="1:9" s="4" customFormat="1" x14ac:dyDescent="0.2">
      <c r="A200884" s="25"/>
      <c r="B200884" s="64"/>
      <c r="C200884" s="80"/>
      <c r="D200884" s="81"/>
      <c r="E200884" s="79"/>
      <c r="F200884" s="78"/>
      <c r="G200884" s="82"/>
      <c r="H200884" s="82"/>
      <c r="I200884" s="11"/>
    </row>
    <row r="200886" spans="1:9" s="4" customFormat="1" x14ac:dyDescent="0.2">
      <c r="A200886" s="25"/>
      <c r="B200886" s="64"/>
      <c r="C200886" s="80"/>
      <c r="D200886" s="81"/>
      <c r="E200886" s="79"/>
      <c r="F200886" s="78"/>
      <c r="G200886" s="82"/>
      <c r="H200886" s="82"/>
      <c r="I200886" s="11"/>
    </row>
    <row r="200892" spans="1:9" s="4" customFormat="1" x14ac:dyDescent="0.2">
      <c r="A200892" s="25"/>
      <c r="B200892" s="64"/>
      <c r="C200892" s="80"/>
      <c r="D200892" s="81"/>
      <c r="E200892" s="79"/>
      <c r="F200892" s="78"/>
      <c r="G200892" s="82"/>
      <c r="H200892" s="82"/>
      <c r="I200892" s="11"/>
    </row>
    <row r="200900" spans="1:9" s="4" customFormat="1" x14ac:dyDescent="0.2">
      <c r="A200900" s="25"/>
      <c r="B200900" s="64"/>
      <c r="C200900" s="80"/>
      <c r="D200900" s="81"/>
      <c r="E200900" s="79"/>
      <c r="F200900" s="78"/>
      <c r="G200900" s="82"/>
      <c r="H200900" s="82"/>
      <c r="I200900" s="11"/>
    </row>
    <row r="200902" spans="1:9" s="4" customFormat="1" x14ac:dyDescent="0.2">
      <c r="A200902" s="25"/>
      <c r="B200902" s="64"/>
      <c r="C200902" s="80"/>
      <c r="D200902" s="81"/>
      <c r="E200902" s="79"/>
      <c r="F200902" s="78"/>
      <c r="G200902" s="82"/>
      <c r="H200902" s="82"/>
      <c r="I200902" s="11"/>
    </row>
    <row r="200908" spans="1:9" s="4" customFormat="1" x14ac:dyDescent="0.2">
      <c r="A200908" s="25"/>
      <c r="B200908" s="64"/>
      <c r="C200908" s="80"/>
      <c r="D200908" s="81"/>
      <c r="E200908" s="79"/>
      <c r="F200908" s="78"/>
      <c r="G200908" s="82"/>
      <c r="H200908" s="82"/>
      <c r="I200908" s="11"/>
    </row>
    <row r="200916" spans="1:9" s="4" customFormat="1" x14ac:dyDescent="0.2">
      <c r="A200916" s="25"/>
      <c r="B200916" s="64"/>
      <c r="C200916" s="80"/>
      <c r="D200916" s="81"/>
      <c r="E200916" s="79"/>
      <c r="F200916" s="78"/>
      <c r="G200916" s="82"/>
      <c r="H200916" s="82"/>
      <c r="I200916" s="11"/>
    </row>
    <row r="200918" spans="1:9" s="4" customFormat="1" x14ac:dyDescent="0.2">
      <c r="A200918" s="25"/>
      <c r="B200918" s="64"/>
      <c r="C200918" s="80"/>
      <c r="D200918" s="81"/>
      <c r="E200918" s="79"/>
      <c r="F200918" s="78"/>
      <c r="G200918" s="82"/>
      <c r="H200918" s="82"/>
      <c r="I200918" s="11"/>
    </row>
    <row r="200924" spans="1:9" s="4" customFormat="1" x14ac:dyDescent="0.2">
      <c r="A200924" s="25"/>
      <c r="B200924" s="64"/>
      <c r="C200924" s="80"/>
      <c r="D200924" s="81"/>
      <c r="E200924" s="79"/>
      <c r="F200924" s="78"/>
      <c r="G200924" s="82"/>
      <c r="H200924" s="82"/>
      <c r="I200924" s="11"/>
    </row>
    <row r="200932" spans="1:9" s="4" customFormat="1" x14ac:dyDescent="0.2">
      <c r="A200932" s="25"/>
      <c r="B200932" s="64"/>
      <c r="C200932" s="80"/>
      <c r="D200932" s="81"/>
      <c r="E200932" s="79"/>
      <c r="F200932" s="78"/>
      <c r="G200932" s="82"/>
      <c r="H200932" s="82"/>
      <c r="I200932" s="11"/>
    </row>
    <row r="200934" spans="1:9" s="4" customFormat="1" x14ac:dyDescent="0.2">
      <c r="A200934" s="25"/>
      <c r="B200934" s="64"/>
      <c r="C200934" s="80"/>
      <c r="D200934" s="81"/>
      <c r="E200934" s="79"/>
      <c r="F200934" s="78"/>
      <c r="G200934" s="82"/>
      <c r="H200934" s="82"/>
      <c r="I200934" s="11"/>
    </row>
    <row r="200940" spans="1:9" s="4" customFormat="1" x14ac:dyDescent="0.2">
      <c r="A200940" s="25"/>
      <c r="B200940" s="64"/>
      <c r="C200940" s="80"/>
      <c r="D200940" s="81"/>
      <c r="E200940" s="79"/>
      <c r="F200940" s="78"/>
      <c r="G200940" s="82"/>
      <c r="H200940" s="82"/>
      <c r="I200940" s="11"/>
    </row>
    <row r="200948" spans="1:9" s="4" customFormat="1" x14ac:dyDescent="0.2">
      <c r="A200948" s="25"/>
      <c r="B200948" s="64"/>
      <c r="C200948" s="80"/>
      <c r="D200948" s="81"/>
      <c r="E200948" s="79"/>
      <c r="F200948" s="78"/>
      <c r="G200948" s="82"/>
      <c r="H200948" s="82"/>
      <c r="I200948" s="11"/>
    </row>
    <row r="200950" spans="1:9" s="4" customFormat="1" x14ac:dyDescent="0.2">
      <c r="A200950" s="25"/>
      <c r="B200950" s="64"/>
      <c r="C200950" s="80"/>
      <c r="D200950" s="81"/>
      <c r="E200950" s="79"/>
      <c r="F200950" s="78"/>
      <c r="G200950" s="82"/>
      <c r="H200950" s="82"/>
      <c r="I200950" s="11"/>
    </row>
    <row r="200956" spans="1:9" s="4" customFormat="1" x14ac:dyDescent="0.2">
      <c r="A200956" s="25"/>
      <c r="B200956" s="64"/>
      <c r="C200956" s="80"/>
      <c r="D200956" s="81"/>
      <c r="E200956" s="79"/>
      <c r="F200956" s="78"/>
      <c r="G200956" s="82"/>
      <c r="H200956" s="82"/>
      <c r="I200956" s="11"/>
    </row>
    <row r="200964" spans="1:9" s="4" customFormat="1" x14ac:dyDescent="0.2">
      <c r="A200964" s="25"/>
      <c r="B200964" s="64"/>
      <c r="C200964" s="80"/>
      <c r="D200964" s="81"/>
      <c r="E200964" s="79"/>
      <c r="F200964" s="78"/>
      <c r="G200964" s="82"/>
      <c r="H200964" s="82"/>
      <c r="I200964" s="11"/>
    </row>
    <row r="200966" spans="1:9" s="4" customFormat="1" x14ac:dyDescent="0.2">
      <c r="A200966" s="25"/>
      <c r="B200966" s="64"/>
      <c r="C200966" s="80"/>
      <c r="D200966" s="81"/>
      <c r="E200966" s="79"/>
      <c r="F200966" s="78"/>
      <c r="G200966" s="82"/>
      <c r="H200966" s="82"/>
      <c r="I200966" s="11"/>
    </row>
    <row r="200972" spans="1:9" s="4" customFormat="1" x14ac:dyDescent="0.2">
      <c r="A200972" s="25"/>
      <c r="B200972" s="64"/>
      <c r="C200972" s="80"/>
      <c r="D200972" s="81"/>
      <c r="E200972" s="79"/>
      <c r="F200972" s="78"/>
      <c r="G200972" s="82"/>
      <c r="H200972" s="82"/>
      <c r="I200972" s="11"/>
    </row>
    <row r="200980" spans="1:9" s="4" customFormat="1" x14ac:dyDescent="0.2">
      <c r="A200980" s="25"/>
      <c r="B200980" s="64"/>
      <c r="C200980" s="80"/>
      <c r="D200980" s="81"/>
      <c r="E200980" s="79"/>
      <c r="F200980" s="78"/>
      <c r="G200980" s="82"/>
      <c r="H200980" s="82"/>
      <c r="I200980" s="11"/>
    </row>
    <row r="200982" spans="1:9" s="4" customFormat="1" x14ac:dyDescent="0.2">
      <c r="A200982" s="25"/>
      <c r="B200982" s="64"/>
      <c r="C200982" s="80"/>
      <c r="D200982" s="81"/>
      <c r="E200982" s="79"/>
      <c r="F200982" s="78"/>
      <c r="G200982" s="82"/>
      <c r="H200982" s="82"/>
      <c r="I200982" s="11"/>
    </row>
    <row r="200988" spans="1:9" s="4" customFormat="1" x14ac:dyDescent="0.2">
      <c r="A200988" s="25"/>
      <c r="B200988" s="64"/>
      <c r="C200988" s="80"/>
      <c r="D200988" s="81"/>
      <c r="E200988" s="79"/>
      <c r="F200988" s="78"/>
      <c r="G200988" s="82"/>
      <c r="H200988" s="82"/>
      <c r="I200988" s="11"/>
    </row>
    <row r="200996" spans="1:9" s="4" customFormat="1" x14ac:dyDescent="0.2">
      <c r="A200996" s="25"/>
      <c r="B200996" s="64"/>
      <c r="C200996" s="80"/>
      <c r="D200996" s="81"/>
      <c r="E200996" s="79"/>
      <c r="F200996" s="78"/>
      <c r="G200996" s="82"/>
      <c r="H200996" s="82"/>
      <c r="I200996" s="11"/>
    </row>
    <row r="200998" spans="1:9" s="4" customFormat="1" x14ac:dyDescent="0.2">
      <c r="A200998" s="25"/>
      <c r="B200998" s="64"/>
      <c r="C200998" s="80"/>
      <c r="D200998" s="81"/>
      <c r="E200998" s="79"/>
      <c r="F200998" s="78"/>
      <c r="G200998" s="82"/>
      <c r="H200998" s="82"/>
      <c r="I200998" s="11"/>
    </row>
    <row r="201004" spans="1:9" s="4" customFormat="1" x14ac:dyDescent="0.2">
      <c r="A201004" s="25"/>
      <c r="B201004" s="64"/>
      <c r="C201004" s="80"/>
      <c r="D201004" s="81"/>
      <c r="E201004" s="79"/>
      <c r="F201004" s="78"/>
      <c r="G201004" s="82"/>
      <c r="H201004" s="82"/>
      <c r="I201004" s="11"/>
    </row>
    <row r="201012" spans="1:9" s="4" customFormat="1" x14ac:dyDescent="0.2">
      <c r="A201012" s="25"/>
      <c r="B201012" s="64"/>
      <c r="C201012" s="80"/>
      <c r="D201012" s="81"/>
      <c r="E201012" s="79"/>
      <c r="F201012" s="78"/>
      <c r="G201012" s="82"/>
      <c r="H201012" s="82"/>
      <c r="I201012" s="11"/>
    </row>
    <row r="201014" spans="1:9" s="4" customFormat="1" x14ac:dyDescent="0.2">
      <c r="A201014" s="25"/>
      <c r="B201014" s="64"/>
      <c r="C201014" s="80"/>
      <c r="D201014" s="81"/>
      <c r="E201014" s="79"/>
      <c r="F201014" s="78"/>
      <c r="G201014" s="82"/>
      <c r="H201014" s="82"/>
      <c r="I201014" s="11"/>
    </row>
    <row r="201020" spans="1:9" s="4" customFormat="1" x14ac:dyDescent="0.2">
      <c r="A201020" s="25"/>
      <c r="B201020" s="64"/>
      <c r="C201020" s="80"/>
      <c r="D201020" s="81"/>
      <c r="E201020" s="79"/>
      <c r="F201020" s="78"/>
      <c r="G201020" s="82"/>
      <c r="H201020" s="82"/>
      <c r="I201020" s="11"/>
    </row>
    <row r="201028" spans="1:9" s="4" customFormat="1" x14ac:dyDescent="0.2">
      <c r="A201028" s="25"/>
      <c r="B201028" s="64"/>
      <c r="C201028" s="80"/>
      <c r="D201028" s="81"/>
      <c r="E201028" s="79"/>
      <c r="F201028" s="78"/>
      <c r="G201028" s="82"/>
      <c r="H201028" s="82"/>
      <c r="I201028" s="11"/>
    </row>
    <row r="201030" spans="1:9" s="4" customFormat="1" x14ac:dyDescent="0.2">
      <c r="A201030" s="25"/>
      <c r="B201030" s="64"/>
      <c r="C201030" s="80"/>
      <c r="D201030" s="81"/>
      <c r="E201030" s="79"/>
      <c r="F201030" s="78"/>
      <c r="G201030" s="82"/>
      <c r="H201030" s="82"/>
      <c r="I201030" s="11"/>
    </row>
    <row r="201036" spans="1:9" s="4" customFormat="1" x14ac:dyDescent="0.2">
      <c r="A201036" s="25"/>
      <c r="B201036" s="64"/>
      <c r="C201036" s="80"/>
      <c r="D201036" s="81"/>
      <c r="E201036" s="79"/>
      <c r="F201036" s="78"/>
      <c r="G201036" s="82"/>
      <c r="H201036" s="82"/>
      <c r="I201036" s="11"/>
    </row>
    <row r="201044" spans="1:9" s="4" customFormat="1" x14ac:dyDescent="0.2">
      <c r="A201044" s="25"/>
      <c r="B201044" s="64"/>
      <c r="C201044" s="80"/>
      <c r="D201044" s="81"/>
      <c r="E201044" s="79"/>
      <c r="F201044" s="78"/>
      <c r="G201044" s="82"/>
      <c r="H201044" s="82"/>
      <c r="I201044" s="11"/>
    </row>
    <row r="201046" spans="1:9" s="4" customFormat="1" x14ac:dyDescent="0.2">
      <c r="A201046" s="25"/>
      <c r="B201046" s="64"/>
      <c r="C201046" s="80"/>
      <c r="D201046" s="81"/>
      <c r="E201046" s="79"/>
      <c r="F201046" s="78"/>
      <c r="G201046" s="82"/>
      <c r="H201046" s="82"/>
      <c r="I201046" s="11"/>
    </row>
    <row r="201052" spans="1:9" s="4" customFormat="1" x14ac:dyDescent="0.2">
      <c r="A201052" s="25"/>
      <c r="B201052" s="64"/>
      <c r="C201052" s="80"/>
      <c r="D201052" s="81"/>
      <c r="E201052" s="79"/>
      <c r="F201052" s="78"/>
      <c r="G201052" s="82"/>
      <c r="H201052" s="82"/>
      <c r="I201052" s="11"/>
    </row>
    <row r="201060" spans="1:9" s="4" customFormat="1" x14ac:dyDescent="0.2">
      <c r="A201060" s="25"/>
      <c r="B201060" s="64"/>
      <c r="C201060" s="80"/>
      <c r="D201060" s="81"/>
      <c r="E201060" s="79"/>
      <c r="F201060" s="78"/>
      <c r="G201060" s="82"/>
      <c r="H201060" s="82"/>
      <c r="I201060" s="11"/>
    </row>
    <row r="201062" spans="1:9" s="4" customFormat="1" x14ac:dyDescent="0.2">
      <c r="A201062" s="25"/>
      <c r="B201062" s="64"/>
      <c r="C201062" s="80"/>
      <c r="D201062" s="81"/>
      <c r="E201062" s="79"/>
      <c r="F201062" s="78"/>
      <c r="G201062" s="82"/>
      <c r="H201062" s="82"/>
      <c r="I201062" s="11"/>
    </row>
    <row r="201068" spans="1:9" s="4" customFormat="1" x14ac:dyDescent="0.2">
      <c r="A201068" s="25"/>
      <c r="B201068" s="64"/>
      <c r="C201068" s="80"/>
      <c r="D201068" s="81"/>
      <c r="E201068" s="79"/>
      <c r="F201068" s="78"/>
      <c r="G201068" s="82"/>
      <c r="H201068" s="82"/>
      <c r="I201068" s="11"/>
    </row>
    <row r="201076" spans="1:9" s="4" customFormat="1" x14ac:dyDescent="0.2">
      <c r="A201076" s="25"/>
      <c r="B201076" s="64"/>
      <c r="C201076" s="80"/>
      <c r="D201076" s="81"/>
      <c r="E201076" s="79"/>
      <c r="F201076" s="78"/>
      <c r="G201076" s="82"/>
      <c r="H201076" s="82"/>
      <c r="I201076" s="11"/>
    </row>
    <row r="201078" spans="1:9" s="4" customFormat="1" x14ac:dyDescent="0.2">
      <c r="A201078" s="25"/>
      <c r="B201078" s="64"/>
      <c r="C201078" s="80"/>
      <c r="D201078" s="81"/>
      <c r="E201078" s="79"/>
      <c r="F201078" s="78"/>
      <c r="G201078" s="82"/>
      <c r="H201078" s="82"/>
      <c r="I201078" s="11"/>
    </row>
    <row r="201084" spans="1:9" s="4" customFormat="1" x14ac:dyDescent="0.2">
      <c r="A201084" s="25"/>
      <c r="B201084" s="64"/>
      <c r="C201084" s="80"/>
      <c r="D201084" s="81"/>
      <c r="E201084" s="79"/>
      <c r="F201084" s="78"/>
      <c r="G201084" s="82"/>
      <c r="H201084" s="82"/>
      <c r="I201084" s="11"/>
    </row>
    <row r="201092" spans="1:9" s="4" customFormat="1" x14ac:dyDescent="0.2">
      <c r="A201092" s="25"/>
      <c r="B201092" s="64"/>
      <c r="C201092" s="80"/>
      <c r="D201092" s="81"/>
      <c r="E201092" s="79"/>
      <c r="F201092" s="78"/>
      <c r="G201092" s="82"/>
      <c r="H201092" s="82"/>
      <c r="I201092" s="11"/>
    </row>
    <row r="201094" spans="1:9" s="4" customFormat="1" x14ac:dyDescent="0.2">
      <c r="A201094" s="25"/>
      <c r="B201094" s="64"/>
      <c r="C201094" s="80"/>
      <c r="D201094" s="81"/>
      <c r="E201094" s="79"/>
      <c r="F201094" s="78"/>
      <c r="G201094" s="82"/>
      <c r="H201094" s="82"/>
      <c r="I201094" s="11"/>
    </row>
    <row r="201100" spans="1:9" s="4" customFormat="1" x14ac:dyDescent="0.2">
      <c r="A201100" s="25"/>
      <c r="B201100" s="64"/>
      <c r="C201100" s="80"/>
      <c r="D201100" s="81"/>
      <c r="E201100" s="79"/>
      <c r="F201100" s="78"/>
      <c r="G201100" s="82"/>
      <c r="H201100" s="82"/>
      <c r="I201100" s="11"/>
    </row>
    <row r="201108" spans="1:9" s="4" customFormat="1" x14ac:dyDescent="0.2">
      <c r="A201108" s="25"/>
      <c r="B201108" s="64"/>
      <c r="C201108" s="80"/>
      <c r="D201108" s="81"/>
      <c r="E201108" s="79"/>
      <c r="F201108" s="78"/>
      <c r="G201108" s="82"/>
      <c r="H201108" s="82"/>
      <c r="I201108" s="11"/>
    </row>
    <row r="201110" spans="1:9" s="4" customFormat="1" x14ac:dyDescent="0.2">
      <c r="A201110" s="25"/>
      <c r="B201110" s="64"/>
      <c r="C201110" s="80"/>
      <c r="D201110" s="81"/>
      <c r="E201110" s="79"/>
      <c r="F201110" s="78"/>
      <c r="G201110" s="82"/>
      <c r="H201110" s="82"/>
      <c r="I201110" s="11"/>
    </row>
    <row r="201116" spans="1:9" s="4" customFormat="1" x14ac:dyDescent="0.2">
      <c r="A201116" s="25"/>
      <c r="B201116" s="64"/>
      <c r="C201116" s="80"/>
      <c r="D201116" s="81"/>
      <c r="E201116" s="79"/>
      <c r="F201116" s="78"/>
      <c r="G201116" s="82"/>
      <c r="H201116" s="82"/>
      <c r="I201116" s="11"/>
    </row>
    <row r="201124" spans="1:9" s="4" customFormat="1" x14ac:dyDescent="0.2">
      <c r="A201124" s="25"/>
      <c r="B201124" s="64"/>
      <c r="C201124" s="80"/>
      <c r="D201124" s="81"/>
      <c r="E201124" s="79"/>
      <c r="F201124" s="78"/>
      <c r="G201124" s="82"/>
      <c r="H201124" s="82"/>
      <c r="I201124" s="11"/>
    </row>
    <row r="201126" spans="1:9" s="4" customFormat="1" x14ac:dyDescent="0.2">
      <c r="A201126" s="25"/>
      <c r="B201126" s="64"/>
      <c r="C201126" s="80"/>
      <c r="D201126" s="81"/>
      <c r="E201126" s="79"/>
      <c r="F201126" s="78"/>
      <c r="G201126" s="82"/>
      <c r="H201126" s="82"/>
      <c r="I201126" s="11"/>
    </row>
    <row r="201132" spans="1:9" s="4" customFormat="1" x14ac:dyDescent="0.2">
      <c r="A201132" s="25"/>
      <c r="B201132" s="64"/>
      <c r="C201132" s="80"/>
      <c r="D201132" s="81"/>
      <c r="E201132" s="79"/>
      <c r="F201132" s="78"/>
      <c r="G201132" s="82"/>
      <c r="H201132" s="82"/>
      <c r="I201132" s="11"/>
    </row>
    <row r="201140" spans="1:9" s="4" customFormat="1" x14ac:dyDescent="0.2">
      <c r="A201140" s="25"/>
      <c r="B201140" s="64"/>
      <c r="C201140" s="80"/>
      <c r="D201140" s="81"/>
      <c r="E201140" s="79"/>
      <c r="F201140" s="78"/>
      <c r="G201140" s="82"/>
      <c r="H201140" s="82"/>
      <c r="I201140" s="11"/>
    </row>
    <row r="201142" spans="1:9" s="4" customFormat="1" x14ac:dyDescent="0.2">
      <c r="A201142" s="25"/>
      <c r="B201142" s="64"/>
      <c r="C201142" s="80"/>
      <c r="D201142" s="81"/>
      <c r="E201142" s="79"/>
      <c r="F201142" s="78"/>
      <c r="G201142" s="82"/>
      <c r="H201142" s="82"/>
      <c r="I201142" s="11"/>
    </row>
    <row r="201148" spans="1:9" s="4" customFormat="1" x14ac:dyDescent="0.2">
      <c r="A201148" s="25"/>
      <c r="B201148" s="64"/>
      <c r="C201148" s="80"/>
      <c r="D201148" s="81"/>
      <c r="E201148" s="79"/>
      <c r="F201148" s="78"/>
      <c r="G201148" s="82"/>
      <c r="H201148" s="82"/>
      <c r="I201148" s="11"/>
    </row>
    <row r="201156" spans="1:9" s="4" customFormat="1" x14ac:dyDescent="0.2">
      <c r="A201156" s="25"/>
      <c r="B201156" s="64"/>
      <c r="C201156" s="80"/>
      <c r="D201156" s="81"/>
      <c r="E201156" s="79"/>
      <c r="F201156" s="78"/>
      <c r="G201156" s="82"/>
      <c r="H201156" s="82"/>
      <c r="I201156" s="11"/>
    </row>
    <row r="201158" spans="1:9" s="4" customFormat="1" x14ac:dyDescent="0.2">
      <c r="A201158" s="25"/>
      <c r="B201158" s="64"/>
      <c r="C201158" s="80"/>
      <c r="D201158" s="81"/>
      <c r="E201158" s="79"/>
      <c r="F201158" s="78"/>
      <c r="G201158" s="82"/>
      <c r="H201158" s="82"/>
      <c r="I201158" s="11"/>
    </row>
    <row r="201164" spans="1:9" s="4" customFormat="1" x14ac:dyDescent="0.2">
      <c r="A201164" s="25"/>
      <c r="B201164" s="64"/>
      <c r="C201164" s="80"/>
      <c r="D201164" s="81"/>
      <c r="E201164" s="79"/>
      <c r="F201164" s="78"/>
      <c r="G201164" s="82"/>
      <c r="H201164" s="82"/>
      <c r="I201164" s="11"/>
    </row>
    <row r="201172" spans="1:9" s="4" customFormat="1" x14ac:dyDescent="0.2">
      <c r="A201172" s="25"/>
      <c r="B201172" s="64"/>
      <c r="C201172" s="80"/>
      <c r="D201172" s="81"/>
      <c r="E201172" s="79"/>
      <c r="F201172" s="78"/>
      <c r="G201172" s="82"/>
      <c r="H201172" s="82"/>
      <c r="I201172" s="11"/>
    </row>
    <row r="201174" spans="1:9" s="4" customFormat="1" x14ac:dyDescent="0.2">
      <c r="A201174" s="25"/>
      <c r="B201174" s="64"/>
      <c r="C201174" s="80"/>
      <c r="D201174" s="81"/>
      <c r="E201174" s="79"/>
      <c r="F201174" s="78"/>
      <c r="G201174" s="82"/>
      <c r="H201174" s="82"/>
      <c r="I201174" s="11"/>
    </row>
    <row r="201180" spans="1:9" s="4" customFormat="1" x14ac:dyDescent="0.2">
      <c r="A201180" s="25"/>
      <c r="B201180" s="64"/>
      <c r="C201180" s="80"/>
      <c r="D201180" s="81"/>
      <c r="E201180" s="79"/>
      <c r="F201180" s="78"/>
      <c r="G201180" s="82"/>
      <c r="H201180" s="82"/>
      <c r="I201180" s="11"/>
    </row>
    <row r="201188" spans="1:9" s="4" customFormat="1" x14ac:dyDescent="0.2">
      <c r="A201188" s="25"/>
      <c r="B201188" s="64"/>
      <c r="C201188" s="80"/>
      <c r="D201188" s="81"/>
      <c r="E201188" s="79"/>
      <c r="F201188" s="78"/>
      <c r="G201188" s="82"/>
      <c r="H201188" s="82"/>
      <c r="I201188" s="11"/>
    </row>
    <row r="201190" spans="1:9" s="4" customFormat="1" x14ac:dyDescent="0.2">
      <c r="A201190" s="25"/>
      <c r="B201190" s="64"/>
      <c r="C201190" s="80"/>
      <c r="D201190" s="81"/>
      <c r="E201190" s="79"/>
      <c r="F201190" s="78"/>
      <c r="G201190" s="82"/>
      <c r="H201190" s="82"/>
      <c r="I201190" s="11"/>
    </row>
    <row r="201196" spans="1:9" s="4" customFormat="1" x14ac:dyDescent="0.2">
      <c r="A201196" s="25"/>
      <c r="B201196" s="64"/>
      <c r="C201196" s="80"/>
      <c r="D201196" s="81"/>
      <c r="E201196" s="79"/>
      <c r="F201196" s="78"/>
      <c r="G201196" s="82"/>
      <c r="H201196" s="82"/>
      <c r="I201196" s="11"/>
    </row>
    <row r="201204" spans="1:9" s="4" customFormat="1" x14ac:dyDescent="0.2">
      <c r="A201204" s="25"/>
      <c r="B201204" s="64"/>
      <c r="C201204" s="80"/>
      <c r="D201204" s="81"/>
      <c r="E201204" s="79"/>
      <c r="F201204" s="78"/>
      <c r="G201204" s="82"/>
      <c r="H201204" s="82"/>
      <c r="I201204" s="11"/>
    </row>
    <row r="201206" spans="1:9" s="4" customFormat="1" x14ac:dyDescent="0.2">
      <c r="A201206" s="25"/>
      <c r="B201206" s="64"/>
      <c r="C201206" s="80"/>
      <c r="D201206" s="81"/>
      <c r="E201206" s="79"/>
      <c r="F201206" s="78"/>
      <c r="G201206" s="82"/>
      <c r="H201206" s="82"/>
      <c r="I201206" s="11"/>
    </row>
    <row r="201212" spans="1:9" s="4" customFormat="1" x14ac:dyDescent="0.2">
      <c r="A201212" s="25"/>
      <c r="B201212" s="64"/>
      <c r="C201212" s="80"/>
      <c r="D201212" s="81"/>
      <c r="E201212" s="79"/>
      <c r="F201212" s="78"/>
      <c r="G201212" s="82"/>
      <c r="H201212" s="82"/>
      <c r="I201212" s="11"/>
    </row>
    <row r="201220" spans="1:9" s="4" customFormat="1" x14ac:dyDescent="0.2">
      <c r="A201220" s="25"/>
      <c r="B201220" s="64"/>
      <c r="C201220" s="80"/>
      <c r="D201220" s="81"/>
      <c r="E201220" s="79"/>
      <c r="F201220" s="78"/>
      <c r="G201220" s="82"/>
      <c r="H201220" s="82"/>
      <c r="I201220" s="11"/>
    </row>
    <row r="201222" spans="1:9" s="4" customFormat="1" x14ac:dyDescent="0.2">
      <c r="A201222" s="25"/>
      <c r="B201222" s="64"/>
      <c r="C201222" s="80"/>
      <c r="D201222" s="81"/>
      <c r="E201222" s="79"/>
      <c r="F201222" s="78"/>
      <c r="G201222" s="82"/>
      <c r="H201222" s="82"/>
      <c r="I201222" s="11"/>
    </row>
    <row r="201228" spans="1:9" s="4" customFormat="1" x14ac:dyDescent="0.2">
      <c r="A201228" s="25"/>
      <c r="B201228" s="64"/>
      <c r="C201228" s="80"/>
      <c r="D201228" s="81"/>
      <c r="E201228" s="79"/>
      <c r="F201228" s="78"/>
      <c r="G201228" s="82"/>
      <c r="H201228" s="82"/>
      <c r="I201228" s="11"/>
    </row>
    <row r="201236" spans="1:9" s="4" customFormat="1" x14ac:dyDescent="0.2">
      <c r="A201236" s="25"/>
      <c r="B201236" s="64"/>
      <c r="C201236" s="80"/>
      <c r="D201236" s="81"/>
      <c r="E201236" s="79"/>
      <c r="F201236" s="78"/>
      <c r="G201236" s="82"/>
      <c r="H201236" s="82"/>
      <c r="I201236" s="11"/>
    </row>
    <row r="201238" spans="1:9" s="4" customFormat="1" x14ac:dyDescent="0.2">
      <c r="A201238" s="25"/>
      <c r="B201238" s="64"/>
      <c r="C201238" s="80"/>
      <c r="D201238" s="81"/>
      <c r="E201238" s="79"/>
      <c r="F201238" s="78"/>
      <c r="G201238" s="82"/>
      <c r="H201238" s="82"/>
      <c r="I201238" s="11"/>
    </row>
    <row r="201244" spans="1:9" s="4" customFormat="1" x14ac:dyDescent="0.2">
      <c r="A201244" s="25"/>
      <c r="B201244" s="64"/>
      <c r="C201244" s="80"/>
      <c r="D201244" s="81"/>
      <c r="E201244" s="79"/>
      <c r="F201244" s="78"/>
      <c r="G201244" s="82"/>
      <c r="H201244" s="82"/>
      <c r="I201244" s="11"/>
    </row>
    <row r="201252" spans="1:9" s="4" customFormat="1" x14ac:dyDescent="0.2">
      <c r="A201252" s="25"/>
      <c r="B201252" s="64"/>
      <c r="C201252" s="80"/>
      <c r="D201252" s="81"/>
      <c r="E201252" s="79"/>
      <c r="F201252" s="78"/>
      <c r="G201252" s="82"/>
      <c r="H201252" s="82"/>
      <c r="I201252" s="11"/>
    </row>
    <row r="201254" spans="1:9" s="4" customFormat="1" x14ac:dyDescent="0.2">
      <c r="A201254" s="25"/>
      <c r="B201254" s="64"/>
      <c r="C201254" s="80"/>
      <c r="D201254" s="81"/>
      <c r="E201254" s="79"/>
      <c r="F201254" s="78"/>
      <c r="G201254" s="82"/>
      <c r="H201254" s="82"/>
      <c r="I201254" s="11"/>
    </row>
    <row r="201260" spans="1:9" s="4" customFormat="1" x14ac:dyDescent="0.2">
      <c r="A201260" s="25"/>
      <c r="B201260" s="64"/>
      <c r="C201260" s="80"/>
      <c r="D201260" s="81"/>
      <c r="E201260" s="79"/>
      <c r="F201260" s="78"/>
      <c r="G201260" s="82"/>
      <c r="H201260" s="82"/>
      <c r="I201260" s="11"/>
    </row>
    <row r="201268" spans="1:9" s="4" customFormat="1" x14ac:dyDescent="0.2">
      <c r="A201268" s="25"/>
      <c r="B201268" s="64"/>
      <c r="C201268" s="80"/>
      <c r="D201268" s="81"/>
      <c r="E201268" s="79"/>
      <c r="F201268" s="78"/>
      <c r="G201268" s="82"/>
      <c r="H201268" s="82"/>
      <c r="I201268" s="11"/>
    </row>
    <row r="201270" spans="1:9" s="4" customFormat="1" x14ac:dyDescent="0.2">
      <c r="A201270" s="25"/>
      <c r="B201270" s="64"/>
      <c r="C201270" s="80"/>
      <c r="D201270" s="81"/>
      <c r="E201270" s="79"/>
      <c r="F201270" s="78"/>
      <c r="G201270" s="82"/>
      <c r="H201270" s="82"/>
      <c r="I201270" s="11"/>
    </row>
    <row r="201276" spans="1:9" s="4" customFormat="1" x14ac:dyDescent="0.2">
      <c r="A201276" s="25"/>
      <c r="B201276" s="64"/>
      <c r="C201276" s="80"/>
      <c r="D201276" s="81"/>
      <c r="E201276" s="79"/>
      <c r="F201276" s="78"/>
      <c r="G201276" s="82"/>
      <c r="H201276" s="82"/>
      <c r="I201276" s="11"/>
    </row>
    <row r="201284" spans="1:9" s="4" customFormat="1" x14ac:dyDescent="0.2">
      <c r="A201284" s="25"/>
      <c r="B201284" s="64"/>
      <c r="C201284" s="80"/>
      <c r="D201284" s="81"/>
      <c r="E201284" s="79"/>
      <c r="F201284" s="78"/>
      <c r="G201284" s="82"/>
      <c r="H201284" s="82"/>
      <c r="I201284" s="11"/>
    </row>
    <row r="201286" spans="1:9" s="4" customFormat="1" x14ac:dyDescent="0.2">
      <c r="A201286" s="25"/>
      <c r="B201286" s="64"/>
      <c r="C201286" s="80"/>
      <c r="D201286" s="81"/>
      <c r="E201286" s="79"/>
      <c r="F201286" s="78"/>
      <c r="G201286" s="82"/>
      <c r="H201286" s="82"/>
      <c r="I201286" s="11"/>
    </row>
    <row r="201292" spans="1:9" s="4" customFormat="1" x14ac:dyDescent="0.2">
      <c r="A201292" s="25"/>
      <c r="B201292" s="64"/>
      <c r="C201292" s="80"/>
      <c r="D201292" s="81"/>
      <c r="E201292" s="79"/>
      <c r="F201292" s="78"/>
      <c r="G201292" s="82"/>
      <c r="H201292" s="82"/>
      <c r="I201292" s="11"/>
    </row>
    <row r="201300" spans="1:9" s="4" customFormat="1" x14ac:dyDescent="0.2">
      <c r="A201300" s="25"/>
      <c r="B201300" s="64"/>
      <c r="C201300" s="80"/>
      <c r="D201300" s="81"/>
      <c r="E201300" s="79"/>
      <c r="F201300" s="78"/>
      <c r="G201300" s="82"/>
      <c r="H201300" s="82"/>
      <c r="I201300" s="11"/>
    </row>
    <row r="201302" spans="1:9" s="4" customFormat="1" x14ac:dyDescent="0.2">
      <c r="A201302" s="25"/>
      <c r="B201302" s="64"/>
      <c r="C201302" s="80"/>
      <c r="D201302" s="81"/>
      <c r="E201302" s="79"/>
      <c r="F201302" s="78"/>
      <c r="G201302" s="82"/>
      <c r="H201302" s="82"/>
      <c r="I201302" s="11"/>
    </row>
    <row r="201308" spans="1:9" s="4" customFormat="1" x14ac:dyDescent="0.2">
      <c r="A201308" s="25"/>
      <c r="B201308" s="64"/>
      <c r="C201308" s="80"/>
      <c r="D201308" s="81"/>
      <c r="E201308" s="79"/>
      <c r="F201308" s="78"/>
      <c r="G201308" s="82"/>
      <c r="H201308" s="82"/>
      <c r="I201308" s="11"/>
    </row>
    <row r="201316" spans="1:9" s="4" customFormat="1" x14ac:dyDescent="0.2">
      <c r="A201316" s="25"/>
      <c r="B201316" s="64"/>
      <c r="C201316" s="80"/>
      <c r="D201316" s="81"/>
      <c r="E201316" s="79"/>
      <c r="F201316" s="78"/>
      <c r="G201316" s="82"/>
      <c r="H201316" s="82"/>
      <c r="I201316" s="11"/>
    </row>
    <row r="201318" spans="1:9" s="4" customFormat="1" x14ac:dyDescent="0.2">
      <c r="A201318" s="25"/>
      <c r="B201318" s="64"/>
      <c r="C201318" s="80"/>
      <c r="D201318" s="81"/>
      <c r="E201318" s="79"/>
      <c r="F201318" s="78"/>
      <c r="G201318" s="82"/>
      <c r="H201318" s="82"/>
      <c r="I201318" s="11"/>
    </row>
    <row r="201324" spans="1:9" s="4" customFormat="1" x14ac:dyDescent="0.2">
      <c r="A201324" s="25"/>
      <c r="B201324" s="64"/>
      <c r="C201324" s="80"/>
      <c r="D201324" s="81"/>
      <c r="E201324" s="79"/>
      <c r="F201324" s="78"/>
      <c r="G201324" s="82"/>
      <c r="H201324" s="82"/>
      <c r="I201324" s="11"/>
    </row>
    <row r="201332" spans="1:9" s="4" customFormat="1" x14ac:dyDescent="0.2">
      <c r="A201332" s="25"/>
      <c r="B201332" s="64"/>
      <c r="C201332" s="80"/>
      <c r="D201332" s="81"/>
      <c r="E201332" s="79"/>
      <c r="F201332" s="78"/>
      <c r="G201332" s="82"/>
      <c r="H201332" s="82"/>
      <c r="I201332" s="11"/>
    </row>
    <row r="201334" spans="1:9" s="4" customFormat="1" x14ac:dyDescent="0.2">
      <c r="A201334" s="25"/>
      <c r="B201334" s="64"/>
      <c r="C201334" s="80"/>
      <c r="D201334" s="81"/>
      <c r="E201334" s="79"/>
      <c r="F201334" s="78"/>
      <c r="G201334" s="82"/>
      <c r="H201334" s="82"/>
      <c r="I201334" s="11"/>
    </row>
    <row r="201340" spans="1:9" s="4" customFormat="1" x14ac:dyDescent="0.2">
      <c r="A201340" s="25"/>
      <c r="B201340" s="64"/>
      <c r="C201340" s="80"/>
      <c r="D201340" s="81"/>
      <c r="E201340" s="79"/>
      <c r="F201340" s="78"/>
      <c r="G201340" s="82"/>
      <c r="H201340" s="82"/>
      <c r="I201340" s="11"/>
    </row>
    <row r="201348" spans="1:9" s="4" customFormat="1" x14ac:dyDescent="0.2">
      <c r="A201348" s="25"/>
      <c r="B201348" s="64"/>
      <c r="C201348" s="80"/>
      <c r="D201348" s="81"/>
      <c r="E201348" s="79"/>
      <c r="F201348" s="78"/>
      <c r="G201348" s="82"/>
      <c r="H201348" s="82"/>
      <c r="I201348" s="11"/>
    </row>
    <row r="201350" spans="1:9" s="4" customFormat="1" x14ac:dyDescent="0.2">
      <c r="A201350" s="25"/>
      <c r="B201350" s="64"/>
      <c r="C201350" s="80"/>
      <c r="D201350" s="81"/>
      <c r="E201350" s="79"/>
      <c r="F201350" s="78"/>
      <c r="G201350" s="82"/>
      <c r="H201350" s="82"/>
      <c r="I201350" s="11"/>
    </row>
    <row r="201356" spans="1:9" s="4" customFormat="1" x14ac:dyDescent="0.2">
      <c r="A201356" s="25"/>
      <c r="B201356" s="64"/>
      <c r="C201356" s="80"/>
      <c r="D201356" s="81"/>
      <c r="E201356" s="79"/>
      <c r="F201356" s="78"/>
      <c r="G201356" s="82"/>
      <c r="H201356" s="82"/>
      <c r="I201356" s="11"/>
    </row>
    <row r="201364" spans="1:9" s="4" customFormat="1" x14ac:dyDescent="0.2">
      <c r="A201364" s="25"/>
      <c r="B201364" s="64"/>
      <c r="C201364" s="80"/>
      <c r="D201364" s="81"/>
      <c r="E201364" s="79"/>
      <c r="F201364" s="78"/>
      <c r="G201364" s="82"/>
      <c r="H201364" s="82"/>
      <c r="I201364" s="11"/>
    </row>
    <row r="201366" spans="1:9" s="4" customFormat="1" x14ac:dyDescent="0.2">
      <c r="A201366" s="25"/>
      <c r="B201366" s="64"/>
      <c r="C201366" s="80"/>
      <c r="D201366" s="81"/>
      <c r="E201366" s="79"/>
      <c r="F201366" s="78"/>
      <c r="G201366" s="82"/>
      <c r="H201366" s="82"/>
      <c r="I201366" s="11"/>
    </row>
    <row r="201372" spans="1:9" s="4" customFormat="1" x14ac:dyDescent="0.2">
      <c r="A201372" s="25"/>
      <c r="B201372" s="64"/>
      <c r="C201372" s="80"/>
      <c r="D201372" s="81"/>
      <c r="E201372" s="79"/>
      <c r="F201372" s="78"/>
      <c r="G201372" s="82"/>
      <c r="H201372" s="82"/>
      <c r="I201372" s="11"/>
    </row>
    <row r="201380" spans="1:9" s="4" customFormat="1" x14ac:dyDescent="0.2">
      <c r="A201380" s="25"/>
      <c r="B201380" s="64"/>
      <c r="C201380" s="80"/>
      <c r="D201380" s="81"/>
      <c r="E201380" s="79"/>
      <c r="F201380" s="78"/>
      <c r="G201380" s="82"/>
      <c r="H201380" s="82"/>
      <c r="I201380" s="11"/>
    </row>
    <row r="201382" spans="1:9" s="4" customFormat="1" x14ac:dyDescent="0.2">
      <c r="A201382" s="25"/>
      <c r="B201382" s="64"/>
      <c r="C201382" s="80"/>
      <c r="D201382" s="81"/>
      <c r="E201382" s="79"/>
      <c r="F201382" s="78"/>
      <c r="G201382" s="82"/>
      <c r="H201382" s="82"/>
      <c r="I201382" s="11"/>
    </row>
    <row r="201388" spans="1:9" s="4" customFormat="1" x14ac:dyDescent="0.2">
      <c r="A201388" s="25"/>
      <c r="B201388" s="64"/>
      <c r="C201388" s="80"/>
      <c r="D201388" s="81"/>
      <c r="E201388" s="79"/>
      <c r="F201388" s="78"/>
      <c r="G201388" s="82"/>
      <c r="H201388" s="82"/>
      <c r="I201388" s="11"/>
    </row>
    <row r="201396" spans="1:9" s="4" customFormat="1" x14ac:dyDescent="0.2">
      <c r="A201396" s="25"/>
      <c r="B201396" s="64"/>
      <c r="C201396" s="80"/>
      <c r="D201396" s="81"/>
      <c r="E201396" s="79"/>
      <c r="F201396" s="78"/>
      <c r="G201396" s="82"/>
      <c r="H201396" s="82"/>
      <c r="I201396" s="11"/>
    </row>
    <row r="201398" spans="1:9" s="4" customFormat="1" x14ac:dyDescent="0.2">
      <c r="A201398" s="25"/>
      <c r="B201398" s="64"/>
      <c r="C201398" s="80"/>
      <c r="D201398" s="81"/>
      <c r="E201398" s="79"/>
      <c r="F201398" s="78"/>
      <c r="G201398" s="82"/>
      <c r="H201398" s="82"/>
      <c r="I201398" s="11"/>
    </row>
    <row r="201404" spans="1:9" s="4" customFormat="1" x14ac:dyDescent="0.2">
      <c r="A201404" s="25"/>
      <c r="B201404" s="64"/>
      <c r="C201404" s="80"/>
      <c r="D201404" s="81"/>
      <c r="E201404" s="79"/>
      <c r="F201404" s="78"/>
      <c r="G201404" s="82"/>
      <c r="H201404" s="82"/>
      <c r="I201404" s="11"/>
    </row>
    <row r="201412" spans="1:9" s="4" customFormat="1" x14ac:dyDescent="0.2">
      <c r="A201412" s="25"/>
      <c r="B201412" s="64"/>
      <c r="C201412" s="80"/>
      <c r="D201412" s="81"/>
      <c r="E201412" s="79"/>
      <c r="F201412" s="78"/>
      <c r="G201412" s="82"/>
      <c r="H201412" s="82"/>
      <c r="I201412" s="11"/>
    </row>
    <row r="201414" spans="1:9" s="4" customFormat="1" x14ac:dyDescent="0.2">
      <c r="A201414" s="25"/>
      <c r="B201414" s="64"/>
      <c r="C201414" s="80"/>
      <c r="D201414" s="81"/>
      <c r="E201414" s="79"/>
      <c r="F201414" s="78"/>
      <c r="G201414" s="82"/>
      <c r="H201414" s="82"/>
      <c r="I201414" s="11"/>
    </row>
    <row r="201420" spans="1:9" s="4" customFormat="1" x14ac:dyDescent="0.2">
      <c r="A201420" s="25"/>
      <c r="B201420" s="64"/>
      <c r="C201420" s="80"/>
      <c r="D201420" s="81"/>
      <c r="E201420" s="79"/>
      <c r="F201420" s="78"/>
      <c r="G201420" s="82"/>
      <c r="H201420" s="82"/>
      <c r="I201420" s="11"/>
    </row>
    <row r="201428" spans="1:9" s="4" customFormat="1" x14ac:dyDescent="0.2">
      <c r="A201428" s="25"/>
      <c r="B201428" s="64"/>
      <c r="C201428" s="80"/>
      <c r="D201428" s="81"/>
      <c r="E201428" s="79"/>
      <c r="F201428" s="78"/>
      <c r="G201428" s="82"/>
      <c r="H201428" s="82"/>
      <c r="I201428" s="11"/>
    </row>
    <row r="201430" spans="1:9" s="4" customFormat="1" x14ac:dyDescent="0.2">
      <c r="A201430" s="25"/>
      <c r="B201430" s="64"/>
      <c r="C201430" s="80"/>
      <c r="D201430" s="81"/>
      <c r="E201430" s="79"/>
      <c r="F201430" s="78"/>
      <c r="G201430" s="82"/>
      <c r="H201430" s="82"/>
      <c r="I201430" s="11"/>
    </row>
    <row r="201436" spans="1:9" s="4" customFormat="1" x14ac:dyDescent="0.2">
      <c r="A201436" s="25"/>
      <c r="B201436" s="64"/>
      <c r="C201436" s="80"/>
      <c r="D201436" s="81"/>
      <c r="E201436" s="79"/>
      <c r="F201436" s="78"/>
      <c r="G201436" s="82"/>
      <c r="H201436" s="82"/>
      <c r="I201436" s="11"/>
    </row>
    <row r="201444" spans="1:9" s="4" customFormat="1" x14ac:dyDescent="0.2">
      <c r="A201444" s="25"/>
      <c r="B201444" s="64"/>
      <c r="C201444" s="80"/>
      <c r="D201444" s="81"/>
      <c r="E201444" s="79"/>
      <c r="F201444" s="78"/>
      <c r="G201444" s="82"/>
      <c r="H201444" s="82"/>
      <c r="I201444" s="11"/>
    </row>
    <row r="201446" spans="1:9" s="4" customFormat="1" x14ac:dyDescent="0.2">
      <c r="A201446" s="25"/>
      <c r="B201446" s="64"/>
      <c r="C201446" s="80"/>
      <c r="D201446" s="81"/>
      <c r="E201446" s="79"/>
      <c r="F201446" s="78"/>
      <c r="G201446" s="82"/>
      <c r="H201446" s="82"/>
      <c r="I201446" s="11"/>
    </row>
    <row r="201452" spans="1:9" s="4" customFormat="1" x14ac:dyDescent="0.2">
      <c r="A201452" s="25"/>
      <c r="B201452" s="64"/>
      <c r="C201452" s="80"/>
      <c r="D201452" s="81"/>
      <c r="E201452" s="79"/>
      <c r="F201452" s="78"/>
      <c r="G201452" s="82"/>
      <c r="H201452" s="82"/>
      <c r="I201452" s="11"/>
    </row>
    <row r="201460" spans="1:9" s="4" customFormat="1" x14ac:dyDescent="0.2">
      <c r="A201460" s="25"/>
      <c r="B201460" s="64"/>
      <c r="C201460" s="80"/>
      <c r="D201460" s="81"/>
      <c r="E201460" s="79"/>
      <c r="F201460" s="78"/>
      <c r="G201460" s="82"/>
      <c r="H201460" s="82"/>
      <c r="I201460" s="11"/>
    </row>
    <row r="201462" spans="1:9" s="4" customFormat="1" x14ac:dyDescent="0.2">
      <c r="A201462" s="25"/>
      <c r="B201462" s="64"/>
      <c r="C201462" s="80"/>
      <c r="D201462" s="81"/>
      <c r="E201462" s="79"/>
      <c r="F201462" s="78"/>
      <c r="G201462" s="82"/>
      <c r="H201462" s="82"/>
      <c r="I201462" s="11"/>
    </row>
    <row r="201468" spans="1:9" s="4" customFormat="1" x14ac:dyDescent="0.2">
      <c r="A201468" s="25"/>
      <c r="B201468" s="64"/>
      <c r="C201468" s="80"/>
      <c r="D201468" s="81"/>
      <c r="E201468" s="79"/>
      <c r="F201468" s="78"/>
      <c r="G201468" s="82"/>
      <c r="H201468" s="82"/>
      <c r="I201468" s="11"/>
    </row>
    <row r="201476" spans="1:9" s="4" customFormat="1" x14ac:dyDescent="0.2">
      <c r="A201476" s="25"/>
      <c r="B201476" s="64"/>
      <c r="C201476" s="80"/>
      <c r="D201476" s="81"/>
      <c r="E201476" s="79"/>
      <c r="F201476" s="78"/>
      <c r="G201476" s="82"/>
      <c r="H201476" s="82"/>
      <c r="I201476" s="11"/>
    </row>
    <row r="201478" spans="1:9" s="4" customFormat="1" x14ac:dyDescent="0.2">
      <c r="A201478" s="25"/>
      <c r="B201478" s="64"/>
      <c r="C201478" s="80"/>
      <c r="D201478" s="81"/>
      <c r="E201478" s="79"/>
      <c r="F201478" s="78"/>
      <c r="G201478" s="82"/>
      <c r="H201478" s="82"/>
      <c r="I201478" s="11"/>
    </row>
    <row r="201484" spans="1:9" s="4" customFormat="1" x14ac:dyDescent="0.2">
      <c r="A201484" s="25"/>
      <c r="B201484" s="64"/>
      <c r="C201484" s="80"/>
      <c r="D201484" s="81"/>
      <c r="E201484" s="79"/>
      <c r="F201484" s="78"/>
      <c r="G201484" s="82"/>
      <c r="H201484" s="82"/>
      <c r="I201484" s="11"/>
    </row>
    <row r="201492" spans="1:9" s="4" customFormat="1" x14ac:dyDescent="0.2">
      <c r="A201492" s="25"/>
      <c r="B201492" s="64"/>
      <c r="C201492" s="80"/>
      <c r="D201492" s="81"/>
      <c r="E201492" s="79"/>
      <c r="F201492" s="78"/>
      <c r="G201492" s="82"/>
      <c r="H201492" s="82"/>
      <c r="I201492" s="11"/>
    </row>
    <row r="201494" spans="1:9" s="4" customFormat="1" x14ac:dyDescent="0.2">
      <c r="A201494" s="25"/>
      <c r="B201494" s="64"/>
      <c r="C201494" s="80"/>
      <c r="D201494" s="81"/>
      <c r="E201494" s="79"/>
      <c r="F201494" s="78"/>
      <c r="G201494" s="82"/>
      <c r="H201494" s="82"/>
      <c r="I201494" s="11"/>
    </row>
    <row r="201500" spans="1:9" s="4" customFormat="1" x14ac:dyDescent="0.2">
      <c r="A201500" s="25"/>
      <c r="B201500" s="64"/>
      <c r="C201500" s="80"/>
      <c r="D201500" s="81"/>
      <c r="E201500" s="79"/>
      <c r="F201500" s="78"/>
      <c r="G201500" s="82"/>
      <c r="H201500" s="82"/>
      <c r="I201500" s="11"/>
    </row>
    <row r="201508" spans="1:9" s="4" customFormat="1" x14ac:dyDescent="0.2">
      <c r="A201508" s="25"/>
      <c r="B201508" s="64"/>
      <c r="C201508" s="80"/>
      <c r="D201508" s="81"/>
      <c r="E201508" s="79"/>
      <c r="F201508" s="78"/>
      <c r="G201508" s="82"/>
      <c r="H201508" s="82"/>
      <c r="I201508" s="11"/>
    </row>
    <row r="201510" spans="1:9" s="4" customFormat="1" x14ac:dyDescent="0.2">
      <c r="A201510" s="25"/>
      <c r="B201510" s="64"/>
      <c r="C201510" s="80"/>
      <c r="D201510" s="81"/>
      <c r="E201510" s="79"/>
      <c r="F201510" s="78"/>
      <c r="G201510" s="82"/>
      <c r="H201510" s="82"/>
      <c r="I201510" s="11"/>
    </row>
    <row r="201516" spans="1:9" s="4" customFormat="1" x14ac:dyDescent="0.2">
      <c r="A201516" s="25"/>
      <c r="B201516" s="64"/>
      <c r="C201516" s="80"/>
      <c r="D201516" s="81"/>
      <c r="E201516" s="79"/>
      <c r="F201516" s="78"/>
      <c r="G201516" s="82"/>
      <c r="H201516" s="82"/>
      <c r="I201516" s="11"/>
    </row>
    <row r="201524" spans="1:9" s="4" customFormat="1" x14ac:dyDescent="0.2">
      <c r="A201524" s="25"/>
      <c r="B201524" s="64"/>
      <c r="C201524" s="80"/>
      <c r="D201524" s="81"/>
      <c r="E201524" s="79"/>
      <c r="F201524" s="78"/>
      <c r="G201524" s="82"/>
      <c r="H201524" s="82"/>
      <c r="I201524" s="11"/>
    </row>
    <row r="201526" spans="1:9" s="4" customFormat="1" x14ac:dyDescent="0.2">
      <c r="A201526" s="25"/>
      <c r="B201526" s="64"/>
      <c r="C201526" s="80"/>
      <c r="D201526" s="81"/>
      <c r="E201526" s="79"/>
      <c r="F201526" s="78"/>
      <c r="G201526" s="82"/>
      <c r="H201526" s="82"/>
      <c r="I201526" s="11"/>
    </row>
    <row r="201532" spans="1:9" s="4" customFormat="1" x14ac:dyDescent="0.2">
      <c r="A201532" s="25"/>
      <c r="B201532" s="64"/>
      <c r="C201532" s="80"/>
      <c r="D201532" s="81"/>
      <c r="E201532" s="79"/>
      <c r="F201532" s="78"/>
      <c r="G201532" s="82"/>
      <c r="H201532" s="82"/>
      <c r="I201532" s="11"/>
    </row>
    <row r="201540" spans="1:9" s="4" customFormat="1" x14ac:dyDescent="0.2">
      <c r="A201540" s="25"/>
      <c r="B201540" s="64"/>
      <c r="C201540" s="80"/>
      <c r="D201540" s="81"/>
      <c r="E201540" s="79"/>
      <c r="F201540" s="78"/>
      <c r="G201540" s="82"/>
      <c r="H201540" s="82"/>
      <c r="I201540" s="11"/>
    </row>
    <row r="201542" spans="1:9" s="4" customFormat="1" x14ac:dyDescent="0.2">
      <c r="A201542" s="25"/>
      <c r="B201542" s="64"/>
      <c r="C201542" s="80"/>
      <c r="D201542" s="81"/>
      <c r="E201542" s="79"/>
      <c r="F201542" s="78"/>
      <c r="G201542" s="82"/>
      <c r="H201542" s="82"/>
      <c r="I201542" s="11"/>
    </row>
    <row r="201548" spans="1:9" s="4" customFormat="1" x14ac:dyDescent="0.2">
      <c r="A201548" s="25"/>
      <c r="B201548" s="64"/>
      <c r="C201548" s="80"/>
      <c r="D201548" s="81"/>
      <c r="E201548" s="79"/>
      <c r="F201548" s="78"/>
      <c r="G201548" s="82"/>
      <c r="H201548" s="82"/>
      <c r="I201548" s="11"/>
    </row>
    <row r="201556" spans="1:9" s="4" customFormat="1" x14ac:dyDescent="0.2">
      <c r="A201556" s="25"/>
      <c r="B201556" s="64"/>
      <c r="C201556" s="80"/>
      <c r="D201556" s="81"/>
      <c r="E201556" s="79"/>
      <c r="F201556" s="78"/>
      <c r="G201556" s="82"/>
      <c r="H201556" s="82"/>
      <c r="I201556" s="11"/>
    </row>
    <row r="201558" spans="1:9" s="4" customFormat="1" x14ac:dyDescent="0.2">
      <c r="A201558" s="25"/>
      <c r="B201558" s="64"/>
      <c r="C201558" s="80"/>
      <c r="D201558" s="81"/>
      <c r="E201558" s="79"/>
      <c r="F201558" s="78"/>
      <c r="G201558" s="82"/>
      <c r="H201558" s="82"/>
      <c r="I201558" s="11"/>
    </row>
    <row r="201564" spans="1:9" s="4" customFormat="1" x14ac:dyDescent="0.2">
      <c r="A201564" s="25"/>
      <c r="B201564" s="64"/>
      <c r="C201564" s="80"/>
      <c r="D201564" s="81"/>
      <c r="E201564" s="79"/>
      <c r="F201564" s="78"/>
      <c r="G201564" s="82"/>
      <c r="H201564" s="82"/>
      <c r="I201564" s="11"/>
    </row>
    <row r="201572" spans="1:9" s="4" customFormat="1" x14ac:dyDescent="0.2">
      <c r="A201572" s="25"/>
      <c r="B201572" s="64"/>
      <c r="C201572" s="80"/>
      <c r="D201572" s="81"/>
      <c r="E201572" s="79"/>
      <c r="F201572" s="78"/>
      <c r="G201572" s="82"/>
      <c r="H201572" s="82"/>
      <c r="I201572" s="11"/>
    </row>
    <row r="201574" spans="1:9" s="4" customFormat="1" x14ac:dyDescent="0.2">
      <c r="A201574" s="25"/>
      <c r="B201574" s="64"/>
      <c r="C201574" s="80"/>
      <c r="D201574" s="81"/>
      <c r="E201574" s="79"/>
      <c r="F201574" s="78"/>
      <c r="G201574" s="82"/>
      <c r="H201574" s="82"/>
      <c r="I201574" s="11"/>
    </row>
    <row r="201580" spans="1:9" s="4" customFormat="1" x14ac:dyDescent="0.2">
      <c r="A201580" s="25"/>
      <c r="B201580" s="64"/>
      <c r="C201580" s="80"/>
      <c r="D201580" s="81"/>
      <c r="E201580" s="79"/>
      <c r="F201580" s="78"/>
      <c r="G201580" s="82"/>
      <c r="H201580" s="82"/>
      <c r="I201580" s="11"/>
    </row>
    <row r="201588" spans="1:9" s="4" customFormat="1" x14ac:dyDescent="0.2">
      <c r="A201588" s="25"/>
      <c r="B201588" s="64"/>
      <c r="C201588" s="80"/>
      <c r="D201588" s="81"/>
      <c r="E201588" s="79"/>
      <c r="F201588" s="78"/>
      <c r="G201588" s="82"/>
      <c r="H201588" s="82"/>
      <c r="I201588" s="11"/>
    </row>
    <row r="201590" spans="1:9" s="4" customFormat="1" x14ac:dyDescent="0.2">
      <c r="A201590" s="25"/>
      <c r="B201590" s="64"/>
      <c r="C201590" s="80"/>
      <c r="D201590" s="81"/>
      <c r="E201590" s="79"/>
      <c r="F201590" s="78"/>
      <c r="G201590" s="82"/>
      <c r="H201590" s="82"/>
      <c r="I201590" s="11"/>
    </row>
    <row r="201596" spans="1:9" s="4" customFormat="1" x14ac:dyDescent="0.2">
      <c r="A201596" s="25"/>
      <c r="B201596" s="64"/>
      <c r="C201596" s="80"/>
      <c r="D201596" s="81"/>
      <c r="E201596" s="79"/>
      <c r="F201596" s="78"/>
      <c r="G201596" s="82"/>
      <c r="H201596" s="82"/>
      <c r="I201596" s="11"/>
    </row>
    <row r="201604" spans="1:9" s="4" customFormat="1" x14ac:dyDescent="0.2">
      <c r="A201604" s="25"/>
      <c r="B201604" s="64"/>
      <c r="C201604" s="80"/>
      <c r="D201604" s="81"/>
      <c r="E201604" s="79"/>
      <c r="F201604" s="78"/>
      <c r="G201604" s="82"/>
      <c r="H201604" s="82"/>
      <c r="I201604" s="11"/>
    </row>
    <row r="201606" spans="1:9" s="4" customFormat="1" x14ac:dyDescent="0.2">
      <c r="A201606" s="25"/>
      <c r="B201606" s="64"/>
      <c r="C201606" s="80"/>
      <c r="D201606" s="81"/>
      <c r="E201606" s="79"/>
      <c r="F201606" s="78"/>
      <c r="G201606" s="82"/>
      <c r="H201606" s="82"/>
      <c r="I201606" s="11"/>
    </row>
    <row r="201612" spans="1:9" s="4" customFormat="1" x14ac:dyDescent="0.2">
      <c r="A201612" s="25"/>
      <c r="B201612" s="64"/>
      <c r="C201612" s="80"/>
      <c r="D201612" s="81"/>
      <c r="E201612" s="79"/>
      <c r="F201612" s="78"/>
      <c r="G201612" s="82"/>
      <c r="H201612" s="82"/>
      <c r="I201612" s="11"/>
    </row>
    <row r="201620" spans="1:9" s="4" customFormat="1" x14ac:dyDescent="0.2">
      <c r="A201620" s="25"/>
      <c r="B201620" s="64"/>
      <c r="C201620" s="80"/>
      <c r="D201620" s="81"/>
      <c r="E201620" s="79"/>
      <c r="F201620" s="78"/>
      <c r="G201620" s="82"/>
      <c r="H201620" s="82"/>
      <c r="I201620" s="11"/>
    </row>
    <row r="201622" spans="1:9" s="4" customFormat="1" x14ac:dyDescent="0.2">
      <c r="A201622" s="25"/>
      <c r="B201622" s="64"/>
      <c r="C201622" s="80"/>
      <c r="D201622" s="81"/>
      <c r="E201622" s="79"/>
      <c r="F201622" s="78"/>
      <c r="G201622" s="82"/>
      <c r="H201622" s="82"/>
      <c r="I201622" s="11"/>
    </row>
    <row r="201628" spans="1:9" s="4" customFormat="1" x14ac:dyDescent="0.2">
      <c r="A201628" s="25"/>
      <c r="B201628" s="64"/>
      <c r="C201628" s="80"/>
      <c r="D201628" s="81"/>
      <c r="E201628" s="79"/>
      <c r="F201628" s="78"/>
      <c r="G201628" s="82"/>
      <c r="H201628" s="82"/>
      <c r="I201628" s="11"/>
    </row>
    <row r="201636" spans="1:9" s="4" customFormat="1" x14ac:dyDescent="0.2">
      <c r="A201636" s="25"/>
      <c r="B201636" s="64"/>
      <c r="C201636" s="80"/>
      <c r="D201636" s="81"/>
      <c r="E201636" s="79"/>
      <c r="F201636" s="78"/>
      <c r="G201636" s="82"/>
      <c r="H201636" s="82"/>
      <c r="I201636" s="11"/>
    </row>
    <row r="201638" spans="1:9" s="4" customFormat="1" x14ac:dyDescent="0.2">
      <c r="A201638" s="25"/>
      <c r="B201638" s="64"/>
      <c r="C201638" s="80"/>
      <c r="D201638" s="81"/>
      <c r="E201638" s="79"/>
      <c r="F201638" s="78"/>
      <c r="G201638" s="82"/>
      <c r="H201638" s="82"/>
      <c r="I201638" s="11"/>
    </row>
    <row r="201644" spans="1:9" s="4" customFormat="1" x14ac:dyDescent="0.2">
      <c r="A201644" s="25"/>
      <c r="B201644" s="64"/>
      <c r="C201644" s="80"/>
      <c r="D201644" s="81"/>
      <c r="E201644" s="79"/>
      <c r="F201644" s="78"/>
      <c r="G201644" s="82"/>
      <c r="H201644" s="82"/>
      <c r="I201644" s="11"/>
    </row>
    <row r="201652" spans="1:9" s="4" customFormat="1" x14ac:dyDescent="0.2">
      <c r="A201652" s="25"/>
      <c r="B201652" s="64"/>
      <c r="C201652" s="80"/>
      <c r="D201652" s="81"/>
      <c r="E201652" s="79"/>
      <c r="F201652" s="78"/>
      <c r="G201652" s="82"/>
      <c r="H201652" s="82"/>
      <c r="I201652" s="11"/>
    </row>
    <row r="201654" spans="1:9" s="4" customFormat="1" x14ac:dyDescent="0.2">
      <c r="A201654" s="25"/>
      <c r="B201654" s="64"/>
      <c r="C201654" s="80"/>
      <c r="D201654" s="81"/>
      <c r="E201654" s="79"/>
      <c r="F201654" s="78"/>
      <c r="G201654" s="82"/>
      <c r="H201654" s="82"/>
      <c r="I201654" s="11"/>
    </row>
    <row r="201660" spans="1:9" s="4" customFormat="1" x14ac:dyDescent="0.2">
      <c r="A201660" s="25"/>
      <c r="B201660" s="64"/>
      <c r="C201660" s="80"/>
      <c r="D201660" s="81"/>
      <c r="E201660" s="79"/>
      <c r="F201660" s="78"/>
      <c r="G201660" s="82"/>
      <c r="H201660" s="82"/>
      <c r="I201660" s="11"/>
    </row>
    <row r="201668" spans="1:9" s="4" customFormat="1" x14ac:dyDescent="0.2">
      <c r="A201668" s="25"/>
      <c r="B201668" s="64"/>
      <c r="C201668" s="80"/>
      <c r="D201668" s="81"/>
      <c r="E201668" s="79"/>
      <c r="F201668" s="78"/>
      <c r="G201668" s="82"/>
      <c r="H201668" s="82"/>
      <c r="I201668" s="11"/>
    </row>
    <row r="201670" spans="1:9" s="4" customFormat="1" x14ac:dyDescent="0.2">
      <c r="A201670" s="25"/>
      <c r="B201670" s="64"/>
      <c r="C201670" s="80"/>
      <c r="D201670" s="81"/>
      <c r="E201670" s="79"/>
      <c r="F201670" s="78"/>
      <c r="G201670" s="82"/>
      <c r="H201670" s="82"/>
      <c r="I201670" s="11"/>
    </row>
    <row r="201676" spans="1:9" s="4" customFormat="1" x14ac:dyDescent="0.2">
      <c r="A201676" s="25"/>
      <c r="B201676" s="64"/>
      <c r="C201676" s="80"/>
      <c r="D201676" s="81"/>
      <c r="E201676" s="79"/>
      <c r="F201676" s="78"/>
      <c r="G201676" s="82"/>
      <c r="H201676" s="82"/>
      <c r="I201676" s="11"/>
    </row>
    <row r="201684" spans="1:9" s="4" customFormat="1" x14ac:dyDescent="0.2">
      <c r="A201684" s="25"/>
      <c r="B201684" s="64"/>
      <c r="C201684" s="80"/>
      <c r="D201684" s="81"/>
      <c r="E201684" s="79"/>
      <c r="F201684" s="78"/>
      <c r="G201684" s="82"/>
      <c r="H201684" s="82"/>
      <c r="I201684" s="11"/>
    </row>
    <row r="201686" spans="1:9" s="4" customFormat="1" x14ac:dyDescent="0.2">
      <c r="A201686" s="25"/>
      <c r="B201686" s="64"/>
      <c r="C201686" s="80"/>
      <c r="D201686" s="81"/>
      <c r="E201686" s="79"/>
      <c r="F201686" s="78"/>
      <c r="G201686" s="82"/>
      <c r="H201686" s="82"/>
      <c r="I201686" s="11"/>
    </row>
    <row r="201692" spans="1:9" s="4" customFormat="1" x14ac:dyDescent="0.2">
      <c r="A201692" s="25"/>
      <c r="B201692" s="64"/>
      <c r="C201692" s="80"/>
      <c r="D201692" s="81"/>
      <c r="E201692" s="79"/>
      <c r="F201692" s="78"/>
      <c r="G201692" s="82"/>
      <c r="H201692" s="82"/>
      <c r="I201692" s="11"/>
    </row>
    <row r="201700" spans="1:9" s="4" customFormat="1" x14ac:dyDescent="0.2">
      <c r="A201700" s="25"/>
      <c r="B201700" s="64"/>
      <c r="C201700" s="80"/>
      <c r="D201700" s="81"/>
      <c r="E201700" s="79"/>
      <c r="F201700" s="78"/>
      <c r="G201700" s="82"/>
      <c r="H201700" s="82"/>
      <c r="I201700" s="11"/>
    </row>
    <row r="201702" spans="1:9" s="4" customFormat="1" x14ac:dyDescent="0.2">
      <c r="A201702" s="25"/>
      <c r="B201702" s="64"/>
      <c r="C201702" s="80"/>
      <c r="D201702" s="81"/>
      <c r="E201702" s="79"/>
      <c r="F201702" s="78"/>
      <c r="G201702" s="82"/>
      <c r="H201702" s="82"/>
      <c r="I201702" s="11"/>
    </row>
    <row r="201708" spans="1:9" s="4" customFormat="1" x14ac:dyDescent="0.2">
      <c r="A201708" s="25"/>
      <c r="B201708" s="64"/>
      <c r="C201708" s="80"/>
      <c r="D201708" s="81"/>
      <c r="E201708" s="79"/>
      <c r="F201708" s="78"/>
      <c r="G201708" s="82"/>
      <c r="H201708" s="82"/>
      <c r="I201708" s="11"/>
    </row>
    <row r="201716" spans="1:9" s="4" customFormat="1" x14ac:dyDescent="0.2">
      <c r="A201716" s="25"/>
      <c r="B201716" s="64"/>
      <c r="C201716" s="80"/>
      <c r="D201716" s="81"/>
      <c r="E201716" s="79"/>
      <c r="F201716" s="78"/>
      <c r="G201716" s="82"/>
      <c r="H201716" s="82"/>
      <c r="I201716" s="11"/>
    </row>
    <row r="201718" spans="1:9" s="4" customFormat="1" x14ac:dyDescent="0.2">
      <c r="A201718" s="25"/>
      <c r="B201718" s="64"/>
      <c r="C201718" s="80"/>
      <c r="D201718" s="81"/>
      <c r="E201718" s="79"/>
      <c r="F201718" s="78"/>
      <c r="G201718" s="82"/>
      <c r="H201718" s="82"/>
      <c r="I201718" s="11"/>
    </row>
    <row r="201724" spans="1:9" s="4" customFormat="1" x14ac:dyDescent="0.2">
      <c r="A201724" s="25"/>
      <c r="B201724" s="64"/>
      <c r="C201724" s="80"/>
      <c r="D201724" s="81"/>
      <c r="E201724" s="79"/>
      <c r="F201724" s="78"/>
      <c r="G201724" s="82"/>
      <c r="H201724" s="82"/>
      <c r="I201724" s="11"/>
    </row>
    <row r="201732" spans="1:9" s="4" customFormat="1" x14ac:dyDescent="0.2">
      <c r="A201732" s="25"/>
      <c r="B201732" s="64"/>
      <c r="C201732" s="80"/>
      <c r="D201732" s="81"/>
      <c r="E201732" s="79"/>
      <c r="F201732" s="78"/>
      <c r="G201732" s="82"/>
      <c r="H201732" s="82"/>
      <c r="I201732" s="11"/>
    </row>
    <row r="201734" spans="1:9" s="4" customFormat="1" x14ac:dyDescent="0.2">
      <c r="A201734" s="25"/>
      <c r="B201734" s="64"/>
      <c r="C201734" s="80"/>
      <c r="D201734" s="81"/>
      <c r="E201734" s="79"/>
      <c r="F201734" s="78"/>
      <c r="G201734" s="82"/>
      <c r="H201734" s="82"/>
      <c r="I201734" s="11"/>
    </row>
    <row r="201740" spans="1:9" s="4" customFormat="1" x14ac:dyDescent="0.2">
      <c r="A201740" s="25"/>
      <c r="B201740" s="64"/>
      <c r="C201740" s="80"/>
      <c r="D201740" s="81"/>
      <c r="E201740" s="79"/>
      <c r="F201740" s="78"/>
      <c r="G201740" s="82"/>
      <c r="H201740" s="82"/>
      <c r="I201740" s="11"/>
    </row>
    <row r="201748" spans="1:9" s="4" customFormat="1" x14ac:dyDescent="0.2">
      <c r="A201748" s="25"/>
      <c r="B201748" s="64"/>
      <c r="C201748" s="80"/>
      <c r="D201748" s="81"/>
      <c r="E201748" s="79"/>
      <c r="F201748" s="78"/>
      <c r="G201748" s="82"/>
      <c r="H201748" s="82"/>
      <c r="I201748" s="11"/>
    </row>
    <row r="201750" spans="1:9" s="4" customFormat="1" x14ac:dyDescent="0.2">
      <c r="A201750" s="25"/>
      <c r="B201750" s="64"/>
      <c r="C201750" s="80"/>
      <c r="D201750" s="81"/>
      <c r="E201750" s="79"/>
      <c r="F201750" s="78"/>
      <c r="G201750" s="82"/>
      <c r="H201750" s="82"/>
      <c r="I201750" s="11"/>
    </row>
    <row r="201756" spans="1:9" s="4" customFormat="1" x14ac:dyDescent="0.2">
      <c r="A201756" s="25"/>
      <c r="B201756" s="64"/>
      <c r="C201756" s="80"/>
      <c r="D201756" s="81"/>
      <c r="E201756" s="79"/>
      <c r="F201756" s="78"/>
      <c r="G201756" s="82"/>
      <c r="H201756" s="82"/>
      <c r="I201756" s="11"/>
    </row>
    <row r="201764" spans="1:9" s="4" customFormat="1" x14ac:dyDescent="0.2">
      <c r="A201764" s="25"/>
      <c r="B201764" s="64"/>
      <c r="C201764" s="80"/>
      <c r="D201764" s="81"/>
      <c r="E201764" s="79"/>
      <c r="F201764" s="78"/>
      <c r="G201764" s="82"/>
      <c r="H201764" s="82"/>
      <c r="I201764" s="11"/>
    </row>
    <row r="201766" spans="1:9" s="4" customFormat="1" x14ac:dyDescent="0.2">
      <c r="A201766" s="25"/>
      <c r="B201766" s="64"/>
      <c r="C201766" s="80"/>
      <c r="D201766" s="81"/>
      <c r="E201766" s="79"/>
      <c r="F201766" s="78"/>
      <c r="G201766" s="82"/>
      <c r="H201766" s="82"/>
      <c r="I201766" s="11"/>
    </row>
    <row r="201772" spans="1:9" s="4" customFormat="1" x14ac:dyDescent="0.2">
      <c r="A201772" s="25"/>
      <c r="B201772" s="64"/>
      <c r="C201772" s="80"/>
      <c r="D201772" s="81"/>
      <c r="E201772" s="79"/>
      <c r="F201772" s="78"/>
      <c r="G201772" s="82"/>
      <c r="H201772" s="82"/>
      <c r="I201772" s="11"/>
    </row>
    <row r="201780" spans="1:9" s="4" customFormat="1" x14ac:dyDescent="0.2">
      <c r="A201780" s="25"/>
      <c r="B201780" s="64"/>
      <c r="C201780" s="80"/>
      <c r="D201780" s="81"/>
      <c r="E201780" s="79"/>
      <c r="F201780" s="78"/>
      <c r="G201780" s="82"/>
      <c r="H201780" s="82"/>
      <c r="I201780" s="11"/>
    </row>
    <row r="201782" spans="1:9" s="4" customFormat="1" x14ac:dyDescent="0.2">
      <c r="A201782" s="25"/>
      <c r="B201782" s="64"/>
      <c r="C201782" s="80"/>
      <c r="D201782" s="81"/>
      <c r="E201782" s="79"/>
      <c r="F201782" s="78"/>
      <c r="G201782" s="82"/>
      <c r="H201782" s="82"/>
      <c r="I201782" s="11"/>
    </row>
    <row r="201788" spans="1:9" s="4" customFormat="1" x14ac:dyDescent="0.2">
      <c r="A201788" s="25"/>
      <c r="B201788" s="64"/>
      <c r="C201788" s="80"/>
      <c r="D201788" s="81"/>
      <c r="E201788" s="79"/>
      <c r="F201788" s="78"/>
      <c r="G201788" s="82"/>
      <c r="H201788" s="82"/>
      <c r="I201788" s="11"/>
    </row>
    <row r="201796" spans="1:9" s="4" customFormat="1" x14ac:dyDescent="0.2">
      <c r="A201796" s="25"/>
      <c r="B201796" s="64"/>
      <c r="C201796" s="80"/>
      <c r="D201796" s="81"/>
      <c r="E201796" s="79"/>
      <c r="F201796" s="78"/>
      <c r="G201796" s="82"/>
      <c r="H201796" s="82"/>
      <c r="I201796" s="11"/>
    </row>
    <row r="201798" spans="1:9" s="4" customFormat="1" x14ac:dyDescent="0.2">
      <c r="A201798" s="25"/>
      <c r="B201798" s="64"/>
      <c r="C201798" s="80"/>
      <c r="D201798" s="81"/>
      <c r="E201798" s="79"/>
      <c r="F201798" s="78"/>
      <c r="G201798" s="82"/>
      <c r="H201798" s="82"/>
      <c r="I201798" s="11"/>
    </row>
    <row r="201804" spans="1:9" s="4" customFormat="1" x14ac:dyDescent="0.2">
      <c r="A201804" s="25"/>
      <c r="B201804" s="64"/>
      <c r="C201804" s="80"/>
      <c r="D201804" s="81"/>
      <c r="E201804" s="79"/>
      <c r="F201804" s="78"/>
      <c r="G201804" s="82"/>
      <c r="H201804" s="82"/>
      <c r="I201804" s="11"/>
    </row>
    <row r="201812" spans="1:9" s="4" customFormat="1" x14ac:dyDescent="0.2">
      <c r="A201812" s="25"/>
      <c r="B201812" s="64"/>
      <c r="C201812" s="80"/>
      <c r="D201812" s="81"/>
      <c r="E201812" s="79"/>
      <c r="F201812" s="78"/>
      <c r="G201812" s="82"/>
      <c r="H201812" s="82"/>
      <c r="I201812" s="11"/>
    </row>
    <row r="201814" spans="1:9" s="4" customFormat="1" x14ac:dyDescent="0.2">
      <c r="A201814" s="25"/>
      <c r="B201814" s="64"/>
      <c r="C201814" s="80"/>
      <c r="D201814" s="81"/>
      <c r="E201814" s="79"/>
      <c r="F201814" s="78"/>
      <c r="G201814" s="82"/>
      <c r="H201814" s="82"/>
      <c r="I201814" s="11"/>
    </row>
    <row r="201820" spans="1:9" s="4" customFormat="1" x14ac:dyDescent="0.2">
      <c r="A201820" s="25"/>
      <c r="B201820" s="64"/>
      <c r="C201820" s="80"/>
      <c r="D201820" s="81"/>
      <c r="E201820" s="79"/>
      <c r="F201820" s="78"/>
      <c r="G201820" s="82"/>
      <c r="H201820" s="82"/>
      <c r="I201820" s="11"/>
    </row>
    <row r="201828" spans="1:9" s="4" customFormat="1" x14ac:dyDescent="0.2">
      <c r="A201828" s="25"/>
      <c r="B201828" s="64"/>
      <c r="C201828" s="80"/>
      <c r="D201828" s="81"/>
      <c r="E201828" s="79"/>
      <c r="F201828" s="78"/>
      <c r="G201828" s="82"/>
      <c r="H201828" s="82"/>
      <c r="I201828" s="11"/>
    </row>
    <row r="201830" spans="1:9" s="4" customFormat="1" x14ac:dyDescent="0.2">
      <c r="A201830" s="25"/>
      <c r="B201830" s="64"/>
      <c r="C201830" s="80"/>
      <c r="D201830" s="81"/>
      <c r="E201830" s="79"/>
      <c r="F201830" s="78"/>
      <c r="G201830" s="82"/>
      <c r="H201830" s="82"/>
      <c r="I201830" s="11"/>
    </row>
    <row r="201836" spans="1:9" s="4" customFormat="1" x14ac:dyDescent="0.2">
      <c r="A201836" s="25"/>
      <c r="B201836" s="64"/>
      <c r="C201836" s="80"/>
      <c r="D201836" s="81"/>
      <c r="E201836" s="79"/>
      <c r="F201836" s="78"/>
      <c r="G201836" s="82"/>
      <c r="H201836" s="82"/>
      <c r="I201836" s="11"/>
    </row>
    <row r="201844" spans="1:9" s="4" customFormat="1" x14ac:dyDescent="0.2">
      <c r="A201844" s="25"/>
      <c r="B201844" s="64"/>
      <c r="C201844" s="80"/>
      <c r="D201844" s="81"/>
      <c r="E201844" s="79"/>
      <c r="F201844" s="78"/>
      <c r="G201844" s="82"/>
      <c r="H201844" s="82"/>
      <c r="I201844" s="11"/>
    </row>
    <row r="201846" spans="1:9" s="4" customFormat="1" x14ac:dyDescent="0.2">
      <c r="A201846" s="25"/>
      <c r="B201846" s="64"/>
      <c r="C201846" s="80"/>
      <c r="D201846" s="81"/>
      <c r="E201846" s="79"/>
      <c r="F201846" s="78"/>
      <c r="G201846" s="82"/>
      <c r="H201846" s="82"/>
      <c r="I201846" s="11"/>
    </row>
    <row r="201852" spans="1:9" s="4" customFormat="1" x14ac:dyDescent="0.2">
      <c r="A201852" s="25"/>
      <c r="B201852" s="64"/>
      <c r="C201852" s="80"/>
      <c r="D201852" s="81"/>
      <c r="E201852" s="79"/>
      <c r="F201852" s="78"/>
      <c r="G201852" s="82"/>
      <c r="H201852" s="82"/>
      <c r="I201852" s="11"/>
    </row>
    <row r="201860" spans="1:9" s="4" customFormat="1" x14ac:dyDescent="0.2">
      <c r="A201860" s="25"/>
      <c r="B201860" s="64"/>
      <c r="C201860" s="80"/>
      <c r="D201860" s="81"/>
      <c r="E201860" s="79"/>
      <c r="F201860" s="78"/>
      <c r="G201860" s="82"/>
      <c r="H201860" s="82"/>
      <c r="I201860" s="11"/>
    </row>
    <row r="201862" spans="1:9" s="4" customFormat="1" x14ac:dyDescent="0.2">
      <c r="A201862" s="25"/>
      <c r="B201862" s="64"/>
      <c r="C201862" s="80"/>
      <c r="D201862" s="81"/>
      <c r="E201862" s="79"/>
      <c r="F201862" s="78"/>
      <c r="G201862" s="82"/>
      <c r="H201862" s="82"/>
      <c r="I201862" s="11"/>
    </row>
    <row r="201868" spans="1:9" s="4" customFormat="1" x14ac:dyDescent="0.2">
      <c r="A201868" s="25"/>
      <c r="B201868" s="64"/>
      <c r="C201868" s="80"/>
      <c r="D201868" s="81"/>
      <c r="E201868" s="79"/>
      <c r="F201868" s="78"/>
      <c r="G201868" s="82"/>
      <c r="H201868" s="82"/>
      <c r="I201868" s="11"/>
    </row>
    <row r="201876" spans="1:9" s="4" customFormat="1" x14ac:dyDescent="0.2">
      <c r="A201876" s="25"/>
      <c r="B201876" s="64"/>
      <c r="C201876" s="80"/>
      <c r="D201876" s="81"/>
      <c r="E201876" s="79"/>
      <c r="F201876" s="78"/>
      <c r="G201876" s="82"/>
      <c r="H201876" s="82"/>
      <c r="I201876" s="11"/>
    </row>
    <row r="201878" spans="1:9" s="4" customFormat="1" x14ac:dyDescent="0.2">
      <c r="A201878" s="25"/>
      <c r="B201878" s="64"/>
      <c r="C201878" s="80"/>
      <c r="D201878" s="81"/>
      <c r="E201878" s="79"/>
      <c r="F201878" s="78"/>
      <c r="G201878" s="82"/>
      <c r="H201878" s="82"/>
      <c r="I201878" s="11"/>
    </row>
    <row r="201884" spans="1:9" s="4" customFormat="1" x14ac:dyDescent="0.2">
      <c r="A201884" s="25"/>
      <c r="B201884" s="64"/>
      <c r="C201884" s="80"/>
      <c r="D201884" s="81"/>
      <c r="E201884" s="79"/>
      <c r="F201884" s="78"/>
      <c r="G201884" s="82"/>
      <c r="H201884" s="82"/>
      <c r="I201884" s="11"/>
    </row>
    <row r="201892" spans="1:9" s="4" customFormat="1" x14ac:dyDescent="0.2">
      <c r="A201892" s="25"/>
      <c r="B201892" s="64"/>
      <c r="C201892" s="80"/>
      <c r="D201892" s="81"/>
      <c r="E201892" s="79"/>
      <c r="F201892" s="78"/>
      <c r="G201892" s="82"/>
      <c r="H201892" s="82"/>
      <c r="I201892" s="11"/>
    </row>
    <row r="201894" spans="1:9" s="4" customFormat="1" x14ac:dyDescent="0.2">
      <c r="A201894" s="25"/>
      <c r="B201894" s="64"/>
      <c r="C201894" s="80"/>
      <c r="D201894" s="81"/>
      <c r="E201894" s="79"/>
      <c r="F201894" s="78"/>
      <c r="G201894" s="82"/>
      <c r="H201894" s="82"/>
      <c r="I201894" s="11"/>
    </row>
    <row r="201900" spans="1:9" s="4" customFormat="1" x14ac:dyDescent="0.2">
      <c r="A201900" s="25"/>
      <c r="B201900" s="64"/>
      <c r="C201900" s="80"/>
      <c r="D201900" s="81"/>
      <c r="E201900" s="79"/>
      <c r="F201900" s="78"/>
      <c r="G201900" s="82"/>
      <c r="H201900" s="82"/>
      <c r="I201900" s="11"/>
    </row>
    <row r="201908" spans="1:9" s="4" customFormat="1" x14ac:dyDescent="0.2">
      <c r="A201908" s="25"/>
      <c r="B201908" s="64"/>
      <c r="C201908" s="80"/>
      <c r="D201908" s="81"/>
      <c r="E201908" s="79"/>
      <c r="F201908" s="78"/>
      <c r="G201908" s="82"/>
      <c r="H201908" s="82"/>
      <c r="I201908" s="11"/>
    </row>
    <row r="201910" spans="1:9" s="4" customFormat="1" x14ac:dyDescent="0.2">
      <c r="A201910" s="25"/>
      <c r="B201910" s="64"/>
      <c r="C201910" s="80"/>
      <c r="D201910" s="81"/>
      <c r="E201910" s="79"/>
      <c r="F201910" s="78"/>
      <c r="G201910" s="82"/>
      <c r="H201910" s="82"/>
      <c r="I201910" s="11"/>
    </row>
    <row r="201916" spans="1:9" s="4" customFormat="1" x14ac:dyDescent="0.2">
      <c r="A201916" s="25"/>
      <c r="B201916" s="64"/>
      <c r="C201916" s="80"/>
      <c r="D201916" s="81"/>
      <c r="E201916" s="79"/>
      <c r="F201916" s="78"/>
      <c r="G201916" s="82"/>
      <c r="H201916" s="82"/>
      <c r="I201916" s="11"/>
    </row>
    <row r="201924" spans="1:9" s="4" customFormat="1" x14ac:dyDescent="0.2">
      <c r="A201924" s="25"/>
      <c r="B201924" s="64"/>
      <c r="C201924" s="80"/>
      <c r="D201924" s="81"/>
      <c r="E201924" s="79"/>
      <c r="F201924" s="78"/>
      <c r="G201924" s="82"/>
      <c r="H201924" s="82"/>
      <c r="I201924" s="11"/>
    </row>
    <row r="201926" spans="1:9" s="4" customFormat="1" x14ac:dyDescent="0.2">
      <c r="A201926" s="25"/>
      <c r="B201926" s="64"/>
      <c r="C201926" s="80"/>
      <c r="D201926" s="81"/>
      <c r="E201926" s="79"/>
      <c r="F201926" s="78"/>
      <c r="G201926" s="82"/>
      <c r="H201926" s="82"/>
      <c r="I201926" s="11"/>
    </row>
    <row r="201932" spans="1:9" s="4" customFormat="1" x14ac:dyDescent="0.2">
      <c r="A201932" s="25"/>
      <c r="B201932" s="64"/>
      <c r="C201932" s="80"/>
      <c r="D201932" s="81"/>
      <c r="E201932" s="79"/>
      <c r="F201932" s="78"/>
      <c r="G201932" s="82"/>
      <c r="H201932" s="82"/>
      <c r="I201932" s="11"/>
    </row>
    <row r="201940" spans="1:9" s="4" customFormat="1" x14ac:dyDescent="0.2">
      <c r="A201940" s="25"/>
      <c r="B201940" s="64"/>
      <c r="C201940" s="80"/>
      <c r="D201940" s="81"/>
      <c r="E201940" s="79"/>
      <c r="F201940" s="78"/>
      <c r="G201940" s="82"/>
      <c r="H201940" s="82"/>
      <c r="I201940" s="11"/>
    </row>
    <row r="201942" spans="1:9" s="4" customFormat="1" x14ac:dyDescent="0.2">
      <c r="A201942" s="25"/>
      <c r="B201942" s="64"/>
      <c r="C201942" s="80"/>
      <c r="D201942" s="81"/>
      <c r="E201942" s="79"/>
      <c r="F201942" s="78"/>
      <c r="G201942" s="82"/>
      <c r="H201942" s="82"/>
      <c r="I201942" s="11"/>
    </row>
    <row r="201948" spans="1:9" s="4" customFormat="1" x14ac:dyDescent="0.2">
      <c r="A201948" s="25"/>
      <c r="B201948" s="64"/>
      <c r="C201948" s="80"/>
      <c r="D201948" s="81"/>
      <c r="E201948" s="79"/>
      <c r="F201948" s="78"/>
      <c r="G201948" s="82"/>
      <c r="H201948" s="82"/>
      <c r="I201948" s="11"/>
    </row>
    <row r="201956" spans="1:9" s="4" customFormat="1" x14ac:dyDescent="0.2">
      <c r="A201956" s="25"/>
      <c r="B201956" s="64"/>
      <c r="C201956" s="80"/>
      <c r="D201956" s="81"/>
      <c r="E201956" s="79"/>
      <c r="F201956" s="78"/>
      <c r="G201956" s="82"/>
      <c r="H201956" s="82"/>
      <c r="I201956" s="11"/>
    </row>
    <row r="201958" spans="1:9" s="4" customFormat="1" x14ac:dyDescent="0.2">
      <c r="A201958" s="25"/>
      <c r="B201958" s="64"/>
      <c r="C201958" s="80"/>
      <c r="D201958" s="81"/>
      <c r="E201958" s="79"/>
      <c r="F201958" s="78"/>
      <c r="G201958" s="82"/>
      <c r="H201958" s="82"/>
      <c r="I201958" s="11"/>
    </row>
    <row r="201964" spans="1:9" s="4" customFormat="1" x14ac:dyDescent="0.2">
      <c r="A201964" s="25"/>
      <c r="B201964" s="64"/>
      <c r="C201964" s="80"/>
      <c r="D201964" s="81"/>
      <c r="E201964" s="79"/>
      <c r="F201964" s="78"/>
      <c r="G201964" s="82"/>
      <c r="H201964" s="82"/>
      <c r="I201964" s="11"/>
    </row>
    <row r="201972" spans="1:9" s="4" customFormat="1" x14ac:dyDescent="0.2">
      <c r="A201972" s="25"/>
      <c r="B201972" s="64"/>
      <c r="C201972" s="80"/>
      <c r="D201972" s="81"/>
      <c r="E201972" s="79"/>
      <c r="F201972" s="78"/>
      <c r="G201972" s="82"/>
      <c r="H201972" s="82"/>
      <c r="I201972" s="11"/>
    </row>
    <row r="201974" spans="1:9" s="4" customFormat="1" x14ac:dyDescent="0.2">
      <c r="A201974" s="25"/>
      <c r="B201974" s="64"/>
      <c r="C201974" s="80"/>
      <c r="D201974" s="81"/>
      <c r="E201974" s="79"/>
      <c r="F201974" s="78"/>
      <c r="G201974" s="82"/>
      <c r="H201974" s="82"/>
      <c r="I201974" s="11"/>
    </row>
    <row r="201980" spans="1:9" s="4" customFormat="1" x14ac:dyDescent="0.2">
      <c r="A201980" s="25"/>
      <c r="B201980" s="64"/>
      <c r="C201980" s="80"/>
      <c r="D201980" s="81"/>
      <c r="E201980" s="79"/>
      <c r="F201980" s="78"/>
      <c r="G201980" s="82"/>
      <c r="H201980" s="82"/>
      <c r="I201980" s="11"/>
    </row>
    <row r="201988" spans="1:9" s="4" customFormat="1" x14ac:dyDescent="0.2">
      <c r="A201988" s="25"/>
      <c r="B201988" s="64"/>
      <c r="C201988" s="80"/>
      <c r="D201988" s="81"/>
      <c r="E201988" s="79"/>
      <c r="F201988" s="78"/>
      <c r="G201988" s="82"/>
      <c r="H201988" s="82"/>
      <c r="I201988" s="11"/>
    </row>
    <row r="201990" spans="1:9" s="4" customFormat="1" x14ac:dyDescent="0.2">
      <c r="A201990" s="25"/>
      <c r="B201990" s="64"/>
      <c r="C201990" s="80"/>
      <c r="D201990" s="81"/>
      <c r="E201990" s="79"/>
      <c r="F201990" s="78"/>
      <c r="G201990" s="82"/>
      <c r="H201990" s="82"/>
      <c r="I201990" s="11"/>
    </row>
    <row r="201996" spans="1:9" s="4" customFormat="1" x14ac:dyDescent="0.2">
      <c r="A201996" s="25"/>
      <c r="B201996" s="64"/>
      <c r="C201996" s="80"/>
      <c r="D201996" s="81"/>
      <c r="E201996" s="79"/>
      <c r="F201996" s="78"/>
      <c r="G201996" s="82"/>
      <c r="H201996" s="82"/>
      <c r="I201996" s="11"/>
    </row>
    <row r="202004" spans="1:9" s="4" customFormat="1" x14ac:dyDescent="0.2">
      <c r="A202004" s="25"/>
      <c r="B202004" s="64"/>
      <c r="C202004" s="80"/>
      <c r="D202004" s="81"/>
      <c r="E202004" s="79"/>
      <c r="F202004" s="78"/>
      <c r="G202004" s="82"/>
      <c r="H202004" s="82"/>
      <c r="I202004" s="11"/>
    </row>
    <row r="202006" spans="1:9" s="4" customFormat="1" x14ac:dyDescent="0.2">
      <c r="A202006" s="25"/>
      <c r="B202006" s="64"/>
      <c r="C202006" s="80"/>
      <c r="D202006" s="81"/>
      <c r="E202006" s="79"/>
      <c r="F202006" s="78"/>
      <c r="G202006" s="82"/>
      <c r="H202006" s="82"/>
      <c r="I202006" s="11"/>
    </row>
    <row r="202012" spans="1:9" s="4" customFormat="1" x14ac:dyDescent="0.2">
      <c r="A202012" s="25"/>
      <c r="B202012" s="64"/>
      <c r="C202012" s="80"/>
      <c r="D202012" s="81"/>
      <c r="E202012" s="79"/>
      <c r="F202012" s="78"/>
      <c r="G202012" s="82"/>
      <c r="H202012" s="82"/>
      <c r="I202012" s="11"/>
    </row>
    <row r="202020" spans="1:9" s="4" customFormat="1" x14ac:dyDescent="0.2">
      <c r="A202020" s="25"/>
      <c r="B202020" s="64"/>
      <c r="C202020" s="80"/>
      <c r="D202020" s="81"/>
      <c r="E202020" s="79"/>
      <c r="F202020" s="78"/>
      <c r="G202020" s="82"/>
      <c r="H202020" s="82"/>
      <c r="I202020" s="11"/>
    </row>
    <row r="202022" spans="1:9" s="4" customFormat="1" x14ac:dyDescent="0.2">
      <c r="A202022" s="25"/>
      <c r="B202022" s="64"/>
      <c r="C202022" s="80"/>
      <c r="D202022" s="81"/>
      <c r="E202022" s="79"/>
      <c r="F202022" s="78"/>
      <c r="G202022" s="82"/>
      <c r="H202022" s="82"/>
      <c r="I202022" s="11"/>
    </row>
    <row r="202028" spans="1:9" s="4" customFormat="1" x14ac:dyDescent="0.2">
      <c r="A202028" s="25"/>
      <c r="B202028" s="64"/>
      <c r="C202028" s="80"/>
      <c r="D202028" s="81"/>
      <c r="E202028" s="79"/>
      <c r="F202028" s="78"/>
      <c r="G202028" s="82"/>
      <c r="H202028" s="82"/>
      <c r="I202028" s="11"/>
    </row>
    <row r="202036" spans="1:9" s="4" customFormat="1" x14ac:dyDescent="0.2">
      <c r="A202036" s="25"/>
      <c r="B202036" s="64"/>
      <c r="C202036" s="80"/>
      <c r="D202036" s="81"/>
      <c r="E202036" s="79"/>
      <c r="F202036" s="78"/>
      <c r="G202036" s="82"/>
      <c r="H202036" s="82"/>
      <c r="I202036" s="11"/>
    </row>
    <row r="202038" spans="1:9" s="4" customFormat="1" x14ac:dyDescent="0.2">
      <c r="A202038" s="25"/>
      <c r="B202038" s="64"/>
      <c r="C202038" s="80"/>
      <c r="D202038" s="81"/>
      <c r="E202038" s="79"/>
      <c r="F202038" s="78"/>
      <c r="G202038" s="82"/>
      <c r="H202038" s="82"/>
      <c r="I202038" s="11"/>
    </row>
    <row r="202044" spans="1:9" s="4" customFormat="1" x14ac:dyDescent="0.2">
      <c r="A202044" s="25"/>
      <c r="B202044" s="64"/>
      <c r="C202044" s="80"/>
      <c r="D202044" s="81"/>
      <c r="E202044" s="79"/>
      <c r="F202044" s="78"/>
      <c r="G202044" s="82"/>
      <c r="H202044" s="82"/>
      <c r="I202044" s="11"/>
    </row>
    <row r="202052" spans="1:9" s="4" customFormat="1" x14ac:dyDescent="0.2">
      <c r="A202052" s="25"/>
      <c r="B202052" s="64"/>
      <c r="C202052" s="80"/>
      <c r="D202052" s="81"/>
      <c r="E202052" s="79"/>
      <c r="F202052" s="78"/>
      <c r="G202052" s="82"/>
      <c r="H202052" s="82"/>
      <c r="I202052" s="11"/>
    </row>
    <row r="202054" spans="1:9" s="4" customFormat="1" x14ac:dyDescent="0.2">
      <c r="A202054" s="25"/>
      <c r="B202054" s="64"/>
      <c r="C202054" s="80"/>
      <c r="D202054" s="81"/>
      <c r="E202054" s="79"/>
      <c r="F202054" s="78"/>
      <c r="G202054" s="82"/>
      <c r="H202054" s="82"/>
      <c r="I202054" s="11"/>
    </row>
    <row r="202060" spans="1:9" s="4" customFormat="1" x14ac:dyDescent="0.2">
      <c r="A202060" s="25"/>
      <c r="B202060" s="64"/>
      <c r="C202060" s="80"/>
      <c r="D202060" s="81"/>
      <c r="E202060" s="79"/>
      <c r="F202060" s="78"/>
      <c r="G202060" s="82"/>
      <c r="H202060" s="82"/>
      <c r="I202060" s="11"/>
    </row>
    <row r="202068" spans="1:9" s="4" customFormat="1" x14ac:dyDescent="0.2">
      <c r="A202068" s="25"/>
      <c r="B202068" s="64"/>
      <c r="C202068" s="80"/>
      <c r="D202068" s="81"/>
      <c r="E202068" s="79"/>
      <c r="F202068" s="78"/>
      <c r="G202068" s="82"/>
      <c r="H202068" s="82"/>
      <c r="I202068" s="11"/>
    </row>
    <row r="202070" spans="1:9" s="4" customFormat="1" x14ac:dyDescent="0.2">
      <c r="A202070" s="25"/>
      <c r="B202070" s="64"/>
      <c r="C202070" s="80"/>
      <c r="D202070" s="81"/>
      <c r="E202070" s="79"/>
      <c r="F202070" s="78"/>
      <c r="G202070" s="82"/>
      <c r="H202070" s="82"/>
      <c r="I202070" s="11"/>
    </row>
    <row r="202076" spans="1:9" s="4" customFormat="1" x14ac:dyDescent="0.2">
      <c r="A202076" s="25"/>
      <c r="B202076" s="64"/>
      <c r="C202076" s="80"/>
      <c r="D202076" s="81"/>
      <c r="E202076" s="79"/>
      <c r="F202076" s="78"/>
      <c r="G202076" s="82"/>
      <c r="H202076" s="82"/>
      <c r="I202076" s="11"/>
    </row>
    <row r="202084" spans="1:9" s="4" customFormat="1" x14ac:dyDescent="0.2">
      <c r="A202084" s="25"/>
      <c r="B202084" s="64"/>
      <c r="C202084" s="80"/>
      <c r="D202084" s="81"/>
      <c r="E202084" s="79"/>
      <c r="F202084" s="78"/>
      <c r="G202084" s="82"/>
      <c r="H202084" s="82"/>
      <c r="I202084" s="11"/>
    </row>
    <row r="202086" spans="1:9" s="4" customFormat="1" x14ac:dyDescent="0.2">
      <c r="A202086" s="25"/>
      <c r="B202086" s="64"/>
      <c r="C202086" s="80"/>
      <c r="D202086" s="81"/>
      <c r="E202086" s="79"/>
      <c r="F202086" s="78"/>
      <c r="G202086" s="82"/>
      <c r="H202086" s="82"/>
      <c r="I202086" s="11"/>
    </row>
    <row r="202092" spans="1:9" s="4" customFormat="1" x14ac:dyDescent="0.2">
      <c r="A202092" s="25"/>
      <c r="B202092" s="64"/>
      <c r="C202092" s="80"/>
      <c r="D202092" s="81"/>
      <c r="E202092" s="79"/>
      <c r="F202092" s="78"/>
      <c r="G202092" s="82"/>
      <c r="H202092" s="82"/>
      <c r="I202092" s="11"/>
    </row>
    <row r="202100" spans="1:9" s="4" customFormat="1" x14ac:dyDescent="0.2">
      <c r="A202100" s="25"/>
      <c r="B202100" s="64"/>
      <c r="C202100" s="80"/>
      <c r="D202100" s="81"/>
      <c r="E202100" s="79"/>
      <c r="F202100" s="78"/>
      <c r="G202100" s="82"/>
      <c r="H202100" s="82"/>
      <c r="I202100" s="11"/>
    </row>
    <row r="202102" spans="1:9" s="4" customFormat="1" x14ac:dyDescent="0.2">
      <c r="A202102" s="25"/>
      <c r="B202102" s="64"/>
      <c r="C202102" s="80"/>
      <c r="D202102" s="81"/>
      <c r="E202102" s="79"/>
      <c r="F202102" s="78"/>
      <c r="G202102" s="82"/>
      <c r="H202102" s="82"/>
      <c r="I202102" s="11"/>
    </row>
    <row r="202108" spans="1:9" s="4" customFormat="1" x14ac:dyDescent="0.2">
      <c r="A202108" s="25"/>
      <c r="B202108" s="64"/>
      <c r="C202108" s="80"/>
      <c r="D202108" s="81"/>
      <c r="E202108" s="79"/>
      <c r="F202108" s="78"/>
      <c r="G202108" s="82"/>
      <c r="H202108" s="82"/>
      <c r="I202108" s="11"/>
    </row>
    <row r="202116" spans="1:9" s="4" customFormat="1" x14ac:dyDescent="0.2">
      <c r="A202116" s="25"/>
      <c r="B202116" s="64"/>
      <c r="C202116" s="80"/>
      <c r="D202116" s="81"/>
      <c r="E202116" s="79"/>
      <c r="F202116" s="78"/>
      <c r="G202116" s="82"/>
      <c r="H202116" s="82"/>
      <c r="I202116" s="11"/>
    </row>
    <row r="202118" spans="1:9" s="4" customFormat="1" x14ac:dyDescent="0.2">
      <c r="A202118" s="25"/>
      <c r="B202118" s="64"/>
      <c r="C202118" s="80"/>
      <c r="D202118" s="81"/>
      <c r="E202118" s="79"/>
      <c r="F202118" s="78"/>
      <c r="G202118" s="82"/>
      <c r="H202118" s="82"/>
      <c r="I202118" s="11"/>
    </row>
    <row r="202124" spans="1:9" s="4" customFormat="1" x14ac:dyDescent="0.2">
      <c r="A202124" s="25"/>
      <c r="B202124" s="64"/>
      <c r="C202124" s="80"/>
      <c r="D202124" s="81"/>
      <c r="E202124" s="79"/>
      <c r="F202124" s="78"/>
      <c r="G202124" s="82"/>
      <c r="H202124" s="82"/>
      <c r="I202124" s="11"/>
    </row>
    <row r="202132" spans="1:9" s="4" customFormat="1" x14ac:dyDescent="0.2">
      <c r="A202132" s="25"/>
      <c r="B202132" s="64"/>
      <c r="C202132" s="80"/>
      <c r="D202132" s="81"/>
      <c r="E202132" s="79"/>
      <c r="F202132" s="78"/>
      <c r="G202132" s="82"/>
      <c r="H202132" s="82"/>
      <c r="I202132" s="11"/>
    </row>
    <row r="202134" spans="1:9" s="4" customFormat="1" x14ac:dyDescent="0.2">
      <c r="A202134" s="25"/>
      <c r="B202134" s="64"/>
      <c r="C202134" s="80"/>
      <c r="D202134" s="81"/>
      <c r="E202134" s="79"/>
      <c r="F202134" s="78"/>
      <c r="G202134" s="82"/>
      <c r="H202134" s="82"/>
      <c r="I202134" s="11"/>
    </row>
    <row r="202140" spans="1:9" s="4" customFormat="1" x14ac:dyDescent="0.2">
      <c r="A202140" s="25"/>
      <c r="B202140" s="64"/>
      <c r="C202140" s="80"/>
      <c r="D202140" s="81"/>
      <c r="E202140" s="79"/>
      <c r="F202140" s="78"/>
      <c r="G202140" s="82"/>
      <c r="H202140" s="82"/>
      <c r="I202140" s="11"/>
    </row>
    <row r="202148" spans="1:9" s="4" customFormat="1" x14ac:dyDescent="0.2">
      <c r="A202148" s="25"/>
      <c r="B202148" s="64"/>
      <c r="C202148" s="80"/>
      <c r="D202148" s="81"/>
      <c r="E202148" s="79"/>
      <c r="F202148" s="78"/>
      <c r="G202148" s="82"/>
      <c r="H202148" s="82"/>
      <c r="I202148" s="11"/>
    </row>
    <row r="202150" spans="1:9" s="4" customFormat="1" x14ac:dyDescent="0.2">
      <c r="A202150" s="25"/>
      <c r="B202150" s="64"/>
      <c r="C202150" s="80"/>
      <c r="D202150" s="81"/>
      <c r="E202150" s="79"/>
      <c r="F202150" s="78"/>
      <c r="G202150" s="82"/>
      <c r="H202150" s="82"/>
      <c r="I202150" s="11"/>
    </row>
    <row r="202156" spans="1:9" s="4" customFormat="1" x14ac:dyDescent="0.2">
      <c r="A202156" s="25"/>
      <c r="B202156" s="64"/>
      <c r="C202156" s="80"/>
      <c r="D202156" s="81"/>
      <c r="E202156" s="79"/>
      <c r="F202156" s="78"/>
      <c r="G202156" s="82"/>
      <c r="H202156" s="82"/>
      <c r="I202156" s="11"/>
    </row>
    <row r="202164" spans="1:9" s="4" customFormat="1" x14ac:dyDescent="0.2">
      <c r="A202164" s="25"/>
      <c r="B202164" s="64"/>
      <c r="C202164" s="80"/>
      <c r="D202164" s="81"/>
      <c r="E202164" s="79"/>
      <c r="F202164" s="78"/>
      <c r="G202164" s="82"/>
      <c r="H202164" s="82"/>
      <c r="I202164" s="11"/>
    </row>
    <row r="202166" spans="1:9" s="4" customFormat="1" x14ac:dyDescent="0.2">
      <c r="A202166" s="25"/>
      <c r="B202166" s="64"/>
      <c r="C202166" s="80"/>
      <c r="D202166" s="81"/>
      <c r="E202166" s="79"/>
      <c r="F202166" s="78"/>
      <c r="G202166" s="82"/>
      <c r="H202166" s="82"/>
      <c r="I202166" s="11"/>
    </row>
    <row r="202172" spans="1:9" s="4" customFormat="1" x14ac:dyDescent="0.2">
      <c r="A202172" s="25"/>
      <c r="B202172" s="64"/>
      <c r="C202172" s="80"/>
      <c r="D202172" s="81"/>
      <c r="E202172" s="79"/>
      <c r="F202172" s="78"/>
      <c r="G202172" s="82"/>
      <c r="H202172" s="82"/>
      <c r="I202172" s="11"/>
    </row>
    <row r="202180" spans="1:9" s="4" customFormat="1" x14ac:dyDescent="0.2">
      <c r="A202180" s="25"/>
      <c r="B202180" s="64"/>
      <c r="C202180" s="80"/>
      <c r="D202180" s="81"/>
      <c r="E202180" s="79"/>
      <c r="F202180" s="78"/>
      <c r="G202180" s="82"/>
      <c r="H202180" s="82"/>
      <c r="I202180" s="11"/>
    </row>
    <row r="202182" spans="1:9" s="4" customFormat="1" x14ac:dyDescent="0.2">
      <c r="A202182" s="25"/>
      <c r="B202182" s="64"/>
      <c r="C202182" s="80"/>
      <c r="D202182" s="81"/>
      <c r="E202182" s="79"/>
      <c r="F202182" s="78"/>
      <c r="G202182" s="82"/>
      <c r="H202182" s="82"/>
      <c r="I202182" s="11"/>
    </row>
    <row r="202188" spans="1:9" s="4" customFormat="1" x14ac:dyDescent="0.2">
      <c r="A202188" s="25"/>
      <c r="B202188" s="64"/>
      <c r="C202188" s="80"/>
      <c r="D202188" s="81"/>
      <c r="E202188" s="79"/>
      <c r="F202188" s="78"/>
      <c r="G202188" s="82"/>
      <c r="H202188" s="82"/>
      <c r="I202188" s="11"/>
    </row>
    <row r="202196" spans="1:9" s="4" customFormat="1" x14ac:dyDescent="0.2">
      <c r="A202196" s="25"/>
      <c r="B202196" s="64"/>
      <c r="C202196" s="80"/>
      <c r="D202196" s="81"/>
      <c r="E202196" s="79"/>
      <c r="F202196" s="78"/>
      <c r="G202196" s="82"/>
      <c r="H202196" s="82"/>
      <c r="I202196" s="11"/>
    </row>
    <row r="202198" spans="1:9" s="4" customFormat="1" x14ac:dyDescent="0.2">
      <c r="A202198" s="25"/>
      <c r="B202198" s="64"/>
      <c r="C202198" s="80"/>
      <c r="D202198" s="81"/>
      <c r="E202198" s="79"/>
      <c r="F202198" s="78"/>
      <c r="G202198" s="82"/>
      <c r="H202198" s="82"/>
      <c r="I202198" s="11"/>
    </row>
    <row r="202204" spans="1:9" s="4" customFormat="1" x14ac:dyDescent="0.2">
      <c r="A202204" s="25"/>
      <c r="B202204" s="64"/>
      <c r="C202204" s="80"/>
      <c r="D202204" s="81"/>
      <c r="E202204" s="79"/>
      <c r="F202204" s="78"/>
      <c r="G202204" s="82"/>
      <c r="H202204" s="82"/>
      <c r="I202204" s="11"/>
    </row>
    <row r="202212" spans="1:9" s="4" customFormat="1" x14ac:dyDescent="0.2">
      <c r="A202212" s="25"/>
      <c r="B202212" s="64"/>
      <c r="C202212" s="80"/>
      <c r="D202212" s="81"/>
      <c r="E202212" s="79"/>
      <c r="F202212" s="78"/>
      <c r="G202212" s="82"/>
      <c r="H202212" s="82"/>
      <c r="I202212" s="11"/>
    </row>
    <row r="202214" spans="1:9" s="4" customFormat="1" x14ac:dyDescent="0.2">
      <c r="A202214" s="25"/>
      <c r="B202214" s="64"/>
      <c r="C202214" s="80"/>
      <c r="D202214" s="81"/>
      <c r="E202214" s="79"/>
      <c r="F202214" s="78"/>
      <c r="G202214" s="82"/>
      <c r="H202214" s="82"/>
      <c r="I202214" s="11"/>
    </row>
    <row r="202220" spans="1:9" s="4" customFormat="1" x14ac:dyDescent="0.2">
      <c r="A202220" s="25"/>
      <c r="B202220" s="64"/>
      <c r="C202220" s="80"/>
      <c r="D202220" s="81"/>
      <c r="E202220" s="79"/>
      <c r="F202220" s="78"/>
      <c r="G202220" s="82"/>
      <c r="H202220" s="82"/>
      <c r="I202220" s="11"/>
    </row>
    <row r="202228" spans="1:9" s="4" customFormat="1" x14ac:dyDescent="0.2">
      <c r="A202228" s="25"/>
      <c r="B202228" s="64"/>
      <c r="C202228" s="80"/>
      <c r="D202228" s="81"/>
      <c r="E202228" s="79"/>
      <c r="F202228" s="78"/>
      <c r="G202228" s="82"/>
      <c r="H202228" s="82"/>
      <c r="I202228" s="11"/>
    </row>
    <row r="202230" spans="1:9" s="4" customFormat="1" x14ac:dyDescent="0.2">
      <c r="A202230" s="25"/>
      <c r="B202230" s="64"/>
      <c r="C202230" s="80"/>
      <c r="D202230" s="81"/>
      <c r="E202230" s="79"/>
      <c r="F202230" s="78"/>
      <c r="G202230" s="82"/>
      <c r="H202230" s="82"/>
      <c r="I202230" s="11"/>
    </row>
    <row r="202236" spans="1:9" s="4" customFormat="1" x14ac:dyDescent="0.2">
      <c r="A202236" s="25"/>
      <c r="B202236" s="64"/>
      <c r="C202236" s="80"/>
      <c r="D202236" s="81"/>
      <c r="E202236" s="79"/>
      <c r="F202236" s="78"/>
      <c r="G202236" s="82"/>
      <c r="H202236" s="82"/>
      <c r="I202236" s="11"/>
    </row>
    <row r="202244" spans="1:9" s="4" customFormat="1" x14ac:dyDescent="0.2">
      <c r="A202244" s="25"/>
      <c r="B202244" s="64"/>
      <c r="C202244" s="80"/>
      <c r="D202244" s="81"/>
      <c r="E202244" s="79"/>
      <c r="F202244" s="78"/>
      <c r="G202244" s="82"/>
      <c r="H202244" s="82"/>
      <c r="I202244" s="11"/>
    </row>
    <row r="202246" spans="1:9" s="4" customFormat="1" x14ac:dyDescent="0.2">
      <c r="A202246" s="25"/>
      <c r="B202246" s="64"/>
      <c r="C202246" s="80"/>
      <c r="D202246" s="81"/>
      <c r="E202246" s="79"/>
      <c r="F202246" s="78"/>
      <c r="G202246" s="82"/>
      <c r="H202246" s="82"/>
      <c r="I202246" s="11"/>
    </row>
    <row r="202252" spans="1:9" s="4" customFormat="1" x14ac:dyDescent="0.2">
      <c r="A202252" s="25"/>
      <c r="B202252" s="64"/>
      <c r="C202252" s="80"/>
      <c r="D202252" s="81"/>
      <c r="E202252" s="79"/>
      <c r="F202252" s="78"/>
      <c r="G202252" s="82"/>
      <c r="H202252" s="82"/>
      <c r="I202252" s="11"/>
    </row>
    <row r="202260" spans="1:9" s="4" customFormat="1" x14ac:dyDescent="0.2">
      <c r="A202260" s="25"/>
      <c r="B202260" s="64"/>
      <c r="C202260" s="80"/>
      <c r="D202260" s="81"/>
      <c r="E202260" s="79"/>
      <c r="F202260" s="78"/>
      <c r="G202260" s="82"/>
      <c r="H202260" s="82"/>
      <c r="I202260" s="11"/>
    </row>
    <row r="202262" spans="1:9" s="4" customFormat="1" x14ac:dyDescent="0.2">
      <c r="A202262" s="25"/>
      <c r="B202262" s="64"/>
      <c r="C202262" s="80"/>
      <c r="D202262" s="81"/>
      <c r="E202262" s="79"/>
      <c r="F202262" s="78"/>
      <c r="G202262" s="82"/>
      <c r="H202262" s="82"/>
      <c r="I202262" s="11"/>
    </row>
    <row r="202268" spans="1:9" s="4" customFormat="1" x14ac:dyDescent="0.2">
      <c r="A202268" s="25"/>
      <c r="B202268" s="64"/>
      <c r="C202268" s="80"/>
      <c r="D202268" s="81"/>
      <c r="E202268" s="79"/>
      <c r="F202268" s="78"/>
      <c r="G202268" s="82"/>
      <c r="H202268" s="82"/>
      <c r="I202268" s="11"/>
    </row>
    <row r="202276" spans="1:9" s="4" customFormat="1" x14ac:dyDescent="0.2">
      <c r="A202276" s="25"/>
      <c r="B202276" s="64"/>
      <c r="C202276" s="80"/>
      <c r="D202276" s="81"/>
      <c r="E202276" s="79"/>
      <c r="F202276" s="78"/>
      <c r="G202276" s="82"/>
      <c r="H202276" s="82"/>
      <c r="I202276" s="11"/>
    </row>
    <row r="202278" spans="1:9" s="4" customFormat="1" x14ac:dyDescent="0.2">
      <c r="A202278" s="25"/>
      <c r="B202278" s="64"/>
      <c r="C202278" s="80"/>
      <c r="D202278" s="81"/>
      <c r="E202278" s="79"/>
      <c r="F202278" s="78"/>
      <c r="G202278" s="82"/>
      <c r="H202278" s="82"/>
      <c r="I202278" s="11"/>
    </row>
    <row r="202284" spans="1:9" s="4" customFormat="1" x14ac:dyDescent="0.2">
      <c r="A202284" s="25"/>
      <c r="B202284" s="64"/>
      <c r="C202284" s="80"/>
      <c r="D202284" s="81"/>
      <c r="E202284" s="79"/>
      <c r="F202284" s="78"/>
      <c r="G202284" s="82"/>
      <c r="H202284" s="82"/>
      <c r="I202284" s="11"/>
    </row>
    <row r="202292" spans="1:9" s="4" customFormat="1" x14ac:dyDescent="0.2">
      <c r="A202292" s="25"/>
      <c r="B202292" s="64"/>
      <c r="C202292" s="80"/>
      <c r="D202292" s="81"/>
      <c r="E202292" s="79"/>
      <c r="F202292" s="78"/>
      <c r="G202292" s="82"/>
      <c r="H202292" s="82"/>
      <c r="I202292" s="11"/>
    </row>
    <row r="202294" spans="1:9" s="4" customFormat="1" x14ac:dyDescent="0.2">
      <c r="A202294" s="25"/>
      <c r="B202294" s="64"/>
      <c r="C202294" s="80"/>
      <c r="D202294" s="81"/>
      <c r="E202294" s="79"/>
      <c r="F202294" s="78"/>
      <c r="G202294" s="82"/>
      <c r="H202294" s="82"/>
      <c r="I202294" s="11"/>
    </row>
    <row r="202300" spans="1:9" s="4" customFormat="1" x14ac:dyDescent="0.2">
      <c r="A202300" s="25"/>
      <c r="B202300" s="64"/>
      <c r="C202300" s="80"/>
      <c r="D202300" s="81"/>
      <c r="E202300" s="79"/>
      <c r="F202300" s="78"/>
      <c r="G202300" s="82"/>
      <c r="H202300" s="82"/>
      <c r="I202300" s="11"/>
    </row>
    <row r="202308" spans="1:9" s="4" customFormat="1" x14ac:dyDescent="0.2">
      <c r="A202308" s="25"/>
      <c r="B202308" s="64"/>
      <c r="C202308" s="80"/>
      <c r="D202308" s="81"/>
      <c r="E202308" s="79"/>
      <c r="F202308" s="78"/>
      <c r="G202308" s="82"/>
      <c r="H202308" s="82"/>
      <c r="I202308" s="11"/>
    </row>
    <row r="202310" spans="1:9" s="4" customFormat="1" x14ac:dyDescent="0.2">
      <c r="A202310" s="25"/>
      <c r="B202310" s="64"/>
      <c r="C202310" s="80"/>
      <c r="D202310" s="81"/>
      <c r="E202310" s="79"/>
      <c r="F202310" s="78"/>
      <c r="G202310" s="82"/>
      <c r="H202310" s="82"/>
      <c r="I202310" s="11"/>
    </row>
    <row r="202316" spans="1:9" s="4" customFormat="1" x14ac:dyDescent="0.2">
      <c r="A202316" s="25"/>
      <c r="B202316" s="64"/>
      <c r="C202316" s="80"/>
      <c r="D202316" s="81"/>
      <c r="E202316" s="79"/>
      <c r="F202316" s="78"/>
      <c r="G202316" s="82"/>
      <c r="H202316" s="82"/>
      <c r="I202316" s="11"/>
    </row>
    <row r="202324" spans="1:9" s="4" customFormat="1" x14ac:dyDescent="0.2">
      <c r="A202324" s="25"/>
      <c r="B202324" s="64"/>
      <c r="C202324" s="80"/>
      <c r="D202324" s="81"/>
      <c r="E202324" s="79"/>
      <c r="F202324" s="78"/>
      <c r="G202324" s="82"/>
      <c r="H202324" s="82"/>
      <c r="I202324" s="11"/>
    </row>
    <row r="202326" spans="1:9" s="4" customFormat="1" x14ac:dyDescent="0.2">
      <c r="A202326" s="25"/>
      <c r="B202326" s="64"/>
      <c r="C202326" s="80"/>
      <c r="D202326" s="81"/>
      <c r="E202326" s="79"/>
      <c r="F202326" s="78"/>
      <c r="G202326" s="82"/>
      <c r="H202326" s="82"/>
      <c r="I202326" s="11"/>
    </row>
    <row r="202332" spans="1:9" s="4" customFormat="1" x14ac:dyDescent="0.2">
      <c r="A202332" s="25"/>
      <c r="B202332" s="64"/>
      <c r="C202332" s="80"/>
      <c r="D202332" s="81"/>
      <c r="E202332" s="79"/>
      <c r="F202332" s="78"/>
      <c r="G202332" s="82"/>
      <c r="H202332" s="82"/>
      <c r="I202332" s="11"/>
    </row>
    <row r="202340" spans="1:9" s="4" customFormat="1" x14ac:dyDescent="0.2">
      <c r="A202340" s="25"/>
      <c r="B202340" s="64"/>
      <c r="C202340" s="80"/>
      <c r="D202340" s="81"/>
      <c r="E202340" s="79"/>
      <c r="F202340" s="78"/>
      <c r="G202340" s="82"/>
      <c r="H202340" s="82"/>
      <c r="I202340" s="11"/>
    </row>
    <row r="202342" spans="1:9" s="4" customFormat="1" x14ac:dyDescent="0.2">
      <c r="A202342" s="25"/>
      <c r="B202342" s="64"/>
      <c r="C202342" s="80"/>
      <c r="D202342" s="81"/>
      <c r="E202342" s="79"/>
      <c r="F202342" s="78"/>
      <c r="G202342" s="82"/>
      <c r="H202342" s="82"/>
      <c r="I202342" s="11"/>
    </row>
    <row r="202348" spans="1:9" s="4" customFormat="1" x14ac:dyDescent="0.2">
      <c r="A202348" s="25"/>
      <c r="B202348" s="64"/>
      <c r="C202348" s="80"/>
      <c r="D202348" s="81"/>
      <c r="E202348" s="79"/>
      <c r="F202348" s="78"/>
      <c r="G202348" s="82"/>
      <c r="H202348" s="82"/>
      <c r="I202348" s="11"/>
    </row>
    <row r="202356" spans="1:9" s="4" customFormat="1" x14ac:dyDescent="0.2">
      <c r="A202356" s="25"/>
      <c r="B202356" s="64"/>
      <c r="C202356" s="80"/>
      <c r="D202356" s="81"/>
      <c r="E202356" s="79"/>
      <c r="F202356" s="78"/>
      <c r="G202356" s="82"/>
      <c r="H202356" s="82"/>
      <c r="I202356" s="11"/>
    </row>
    <row r="202358" spans="1:9" s="4" customFormat="1" x14ac:dyDescent="0.2">
      <c r="A202358" s="25"/>
      <c r="B202358" s="64"/>
      <c r="C202358" s="80"/>
      <c r="D202358" s="81"/>
      <c r="E202358" s="79"/>
      <c r="F202358" s="78"/>
      <c r="G202358" s="82"/>
      <c r="H202358" s="82"/>
      <c r="I202358" s="11"/>
    </row>
    <row r="202364" spans="1:9" s="4" customFormat="1" x14ac:dyDescent="0.2">
      <c r="A202364" s="25"/>
      <c r="B202364" s="64"/>
      <c r="C202364" s="80"/>
      <c r="D202364" s="81"/>
      <c r="E202364" s="79"/>
      <c r="F202364" s="78"/>
      <c r="G202364" s="82"/>
      <c r="H202364" s="82"/>
      <c r="I202364" s="11"/>
    </row>
    <row r="202372" spans="1:9" s="4" customFormat="1" x14ac:dyDescent="0.2">
      <c r="A202372" s="25"/>
      <c r="B202372" s="64"/>
      <c r="C202372" s="80"/>
      <c r="D202372" s="81"/>
      <c r="E202372" s="79"/>
      <c r="F202372" s="78"/>
      <c r="G202372" s="82"/>
      <c r="H202372" s="82"/>
      <c r="I202372" s="11"/>
    </row>
    <row r="202374" spans="1:9" s="4" customFormat="1" x14ac:dyDescent="0.2">
      <c r="A202374" s="25"/>
      <c r="B202374" s="64"/>
      <c r="C202374" s="80"/>
      <c r="D202374" s="81"/>
      <c r="E202374" s="79"/>
      <c r="F202374" s="78"/>
      <c r="G202374" s="82"/>
      <c r="H202374" s="82"/>
      <c r="I202374" s="11"/>
    </row>
    <row r="202380" spans="1:9" s="4" customFormat="1" x14ac:dyDescent="0.2">
      <c r="A202380" s="25"/>
      <c r="B202380" s="64"/>
      <c r="C202380" s="80"/>
      <c r="D202380" s="81"/>
      <c r="E202380" s="79"/>
      <c r="F202380" s="78"/>
      <c r="G202380" s="82"/>
      <c r="H202380" s="82"/>
      <c r="I202380" s="11"/>
    </row>
    <row r="202388" spans="1:9" s="4" customFormat="1" x14ac:dyDescent="0.2">
      <c r="A202388" s="25"/>
      <c r="B202388" s="64"/>
      <c r="C202388" s="80"/>
      <c r="D202388" s="81"/>
      <c r="E202388" s="79"/>
      <c r="F202388" s="78"/>
      <c r="G202388" s="82"/>
      <c r="H202388" s="82"/>
      <c r="I202388" s="11"/>
    </row>
    <row r="202390" spans="1:9" s="4" customFormat="1" x14ac:dyDescent="0.2">
      <c r="A202390" s="25"/>
      <c r="B202390" s="64"/>
      <c r="C202390" s="80"/>
      <c r="D202390" s="81"/>
      <c r="E202390" s="79"/>
      <c r="F202390" s="78"/>
      <c r="G202390" s="82"/>
      <c r="H202390" s="82"/>
      <c r="I202390" s="11"/>
    </row>
    <row r="202396" spans="1:9" s="4" customFormat="1" x14ac:dyDescent="0.2">
      <c r="A202396" s="25"/>
      <c r="B202396" s="64"/>
      <c r="C202396" s="80"/>
      <c r="D202396" s="81"/>
      <c r="E202396" s="79"/>
      <c r="F202396" s="78"/>
      <c r="G202396" s="82"/>
      <c r="H202396" s="82"/>
      <c r="I202396" s="11"/>
    </row>
    <row r="202404" spans="1:9" s="4" customFormat="1" x14ac:dyDescent="0.2">
      <c r="A202404" s="25"/>
      <c r="B202404" s="64"/>
      <c r="C202404" s="80"/>
      <c r="D202404" s="81"/>
      <c r="E202404" s="79"/>
      <c r="F202404" s="78"/>
      <c r="G202404" s="82"/>
      <c r="H202404" s="82"/>
      <c r="I202404" s="11"/>
    </row>
    <row r="202406" spans="1:9" s="4" customFormat="1" x14ac:dyDescent="0.2">
      <c r="A202406" s="25"/>
      <c r="B202406" s="64"/>
      <c r="C202406" s="80"/>
      <c r="D202406" s="81"/>
      <c r="E202406" s="79"/>
      <c r="F202406" s="78"/>
      <c r="G202406" s="82"/>
      <c r="H202406" s="82"/>
      <c r="I202406" s="11"/>
    </row>
    <row r="202412" spans="1:9" s="4" customFormat="1" x14ac:dyDescent="0.2">
      <c r="A202412" s="25"/>
      <c r="B202412" s="64"/>
      <c r="C202412" s="80"/>
      <c r="D202412" s="81"/>
      <c r="E202412" s="79"/>
      <c r="F202412" s="78"/>
      <c r="G202412" s="82"/>
      <c r="H202412" s="82"/>
      <c r="I202412" s="11"/>
    </row>
    <row r="202420" spans="1:9" s="4" customFormat="1" x14ac:dyDescent="0.2">
      <c r="A202420" s="25"/>
      <c r="B202420" s="64"/>
      <c r="C202420" s="80"/>
      <c r="D202420" s="81"/>
      <c r="E202420" s="79"/>
      <c r="F202420" s="78"/>
      <c r="G202420" s="82"/>
      <c r="H202420" s="82"/>
      <c r="I202420" s="11"/>
    </row>
    <row r="202422" spans="1:9" s="4" customFormat="1" x14ac:dyDescent="0.2">
      <c r="A202422" s="25"/>
      <c r="B202422" s="64"/>
      <c r="C202422" s="80"/>
      <c r="D202422" s="81"/>
      <c r="E202422" s="79"/>
      <c r="F202422" s="78"/>
      <c r="G202422" s="82"/>
      <c r="H202422" s="82"/>
      <c r="I202422" s="11"/>
    </row>
    <row r="202428" spans="1:9" s="4" customFormat="1" x14ac:dyDescent="0.2">
      <c r="A202428" s="25"/>
      <c r="B202428" s="64"/>
      <c r="C202428" s="80"/>
      <c r="D202428" s="81"/>
      <c r="E202428" s="79"/>
      <c r="F202428" s="78"/>
      <c r="G202428" s="82"/>
      <c r="H202428" s="82"/>
      <c r="I202428" s="11"/>
    </row>
    <row r="202436" spans="1:9" s="4" customFormat="1" x14ac:dyDescent="0.2">
      <c r="A202436" s="25"/>
      <c r="B202436" s="64"/>
      <c r="C202436" s="80"/>
      <c r="D202436" s="81"/>
      <c r="E202436" s="79"/>
      <c r="F202436" s="78"/>
      <c r="G202436" s="82"/>
      <c r="H202436" s="82"/>
      <c r="I202436" s="11"/>
    </row>
    <row r="202438" spans="1:9" s="4" customFormat="1" x14ac:dyDescent="0.2">
      <c r="A202438" s="25"/>
      <c r="B202438" s="64"/>
      <c r="C202438" s="80"/>
      <c r="D202438" s="81"/>
      <c r="E202438" s="79"/>
      <c r="F202438" s="78"/>
      <c r="G202438" s="82"/>
      <c r="H202438" s="82"/>
      <c r="I202438" s="11"/>
    </row>
    <row r="202444" spans="1:9" s="4" customFormat="1" x14ac:dyDescent="0.2">
      <c r="A202444" s="25"/>
      <c r="B202444" s="64"/>
      <c r="C202444" s="80"/>
      <c r="D202444" s="81"/>
      <c r="E202444" s="79"/>
      <c r="F202444" s="78"/>
      <c r="G202444" s="82"/>
      <c r="H202444" s="82"/>
      <c r="I202444" s="11"/>
    </row>
    <row r="202452" spans="1:9" s="4" customFormat="1" x14ac:dyDescent="0.2">
      <c r="A202452" s="25"/>
      <c r="B202452" s="64"/>
      <c r="C202452" s="80"/>
      <c r="D202452" s="81"/>
      <c r="E202452" s="79"/>
      <c r="F202452" s="78"/>
      <c r="G202452" s="82"/>
      <c r="H202452" s="82"/>
      <c r="I202452" s="11"/>
    </row>
    <row r="202454" spans="1:9" s="4" customFormat="1" x14ac:dyDescent="0.2">
      <c r="A202454" s="25"/>
      <c r="B202454" s="64"/>
      <c r="C202454" s="80"/>
      <c r="D202454" s="81"/>
      <c r="E202454" s="79"/>
      <c r="F202454" s="78"/>
      <c r="G202454" s="82"/>
      <c r="H202454" s="82"/>
      <c r="I202454" s="11"/>
    </row>
    <row r="202460" spans="1:9" s="4" customFormat="1" x14ac:dyDescent="0.2">
      <c r="A202460" s="25"/>
      <c r="B202460" s="64"/>
      <c r="C202460" s="80"/>
      <c r="D202460" s="81"/>
      <c r="E202460" s="79"/>
      <c r="F202460" s="78"/>
      <c r="G202460" s="82"/>
      <c r="H202460" s="82"/>
      <c r="I202460" s="11"/>
    </row>
    <row r="202468" spans="1:9" s="4" customFormat="1" x14ac:dyDescent="0.2">
      <c r="A202468" s="25"/>
      <c r="B202468" s="64"/>
      <c r="C202468" s="80"/>
      <c r="D202468" s="81"/>
      <c r="E202468" s="79"/>
      <c r="F202468" s="78"/>
      <c r="G202468" s="82"/>
      <c r="H202468" s="82"/>
      <c r="I202468" s="11"/>
    </row>
    <row r="202470" spans="1:9" s="4" customFormat="1" x14ac:dyDescent="0.2">
      <c r="A202470" s="25"/>
      <c r="B202470" s="64"/>
      <c r="C202470" s="80"/>
      <c r="D202470" s="81"/>
      <c r="E202470" s="79"/>
      <c r="F202470" s="78"/>
      <c r="G202470" s="82"/>
      <c r="H202470" s="82"/>
      <c r="I202470" s="11"/>
    </row>
    <row r="202476" spans="1:9" s="4" customFormat="1" x14ac:dyDescent="0.2">
      <c r="A202476" s="25"/>
      <c r="B202476" s="64"/>
      <c r="C202476" s="80"/>
      <c r="D202476" s="81"/>
      <c r="E202476" s="79"/>
      <c r="F202476" s="78"/>
      <c r="G202476" s="82"/>
      <c r="H202476" s="82"/>
      <c r="I202476" s="11"/>
    </row>
    <row r="202484" spans="1:9" s="4" customFormat="1" x14ac:dyDescent="0.2">
      <c r="A202484" s="25"/>
      <c r="B202484" s="64"/>
      <c r="C202484" s="80"/>
      <c r="D202484" s="81"/>
      <c r="E202484" s="79"/>
      <c r="F202484" s="78"/>
      <c r="G202484" s="82"/>
      <c r="H202484" s="82"/>
      <c r="I202484" s="11"/>
    </row>
    <row r="202486" spans="1:9" s="4" customFormat="1" x14ac:dyDescent="0.2">
      <c r="A202486" s="25"/>
      <c r="B202486" s="64"/>
      <c r="C202486" s="80"/>
      <c r="D202486" s="81"/>
      <c r="E202486" s="79"/>
      <c r="F202486" s="78"/>
      <c r="G202486" s="82"/>
      <c r="H202486" s="82"/>
      <c r="I202486" s="11"/>
    </row>
    <row r="202492" spans="1:9" s="4" customFormat="1" x14ac:dyDescent="0.2">
      <c r="A202492" s="25"/>
      <c r="B202492" s="64"/>
      <c r="C202492" s="80"/>
      <c r="D202492" s="81"/>
      <c r="E202492" s="79"/>
      <c r="F202492" s="78"/>
      <c r="G202492" s="82"/>
      <c r="H202492" s="82"/>
      <c r="I202492" s="11"/>
    </row>
    <row r="202500" spans="1:9" s="4" customFormat="1" x14ac:dyDescent="0.2">
      <c r="A202500" s="25"/>
      <c r="B202500" s="64"/>
      <c r="C202500" s="80"/>
      <c r="D202500" s="81"/>
      <c r="E202500" s="79"/>
      <c r="F202500" s="78"/>
      <c r="G202500" s="82"/>
      <c r="H202500" s="82"/>
      <c r="I202500" s="11"/>
    </row>
    <row r="202502" spans="1:9" s="4" customFormat="1" x14ac:dyDescent="0.2">
      <c r="A202502" s="25"/>
      <c r="B202502" s="64"/>
      <c r="C202502" s="80"/>
      <c r="D202502" s="81"/>
      <c r="E202502" s="79"/>
      <c r="F202502" s="78"/>
      <c r="G202502" s="82"/>
      <c r="H202502" s="82"/>
      <c r="I202502" s="11"/>
    </row>
    <row r="202508" spans="1:9" s="4" customFormat="1" x14ac:dyDescent="0.2">
      <c r="A202508" s="25"/>
      <c r="B202508" s="64"/>
      <c r="C202508" s="80"/>
      <c r="D202508" s="81"/>
      <c r="E202508" s="79"/>
      <c r="F202508" s="78"/>
      <c r="G202508" s="82"/>
      <c r="H202508" s="82"/>
      <c r="I202508" s="11"/>
    </row>
    <row r="202516" spans="1:9" s="4" customFormat="1" x14ac:dyDescent="0.2">
      <c r="A202516" s="25"/>
      <c r="B202516" s="64"/>
      <c r="C202516" s="80"/>
      <c r="D202516" s="81"/>
      <c r="E202516" s="79"/>
      <c r="F202516" s="78"/>
      <c r="G202516" s="82"/>
      <c r="H202516" s="82"/>
      <c r="I202516" s="11"/>
    </row>
    <row r="202518" spans="1:9" s="4" customFormat="1" x14ac:dyDescent="0.2">
      <c r="A202518" s="25"/>
      <c r="B202518" s="64"/>
      <c r="C202518" s="80"/>
      <c r="D202518" s="81"/>
      <c r="E202518" s="79"/>
      <c r="F202518" s="78"/>
      <c r="G202518" s="82"/>
      <c r="H202518" s="82"/>
      <c r="I202518" s="11"/>
    </row>
    <row r="202524" spans="1:9" s="4" customFormat="1" x14ac:dyDescent="0.2">
      <c r="A202524" s="25"/>
      <c r="B202524" s="64"/>
      <c r="C202524" s="80"/>
      <c r="D202524" s="81"/>
      <c r="E202524" s="79"/>
      <c r="F202524" s="78"/>
      <c r="G202524" s="82"/>
      <c r="H202524" s="82"/>
      <c r="I202524" s="11"/>
    </row>
    <row r="202532" spans="1:9" s="4" customFormat="1" x14ac:dyDescent="0.2">
      <c r="A202532" s="25"/>
      <c r="B202532" s="64"/>
      <c r="C202532" s="80"/>
      <c r="D202532" s="81"/>
      <c r="E202532" s="79"/>
      <c r="F202532" s="78"/>
      <c r="G202532" s="82"/>
      <c r="H202532" s="82"/>
      <c r="I202532" s="11"/>
    </row>
    <row r="202534" spans="1:9" s="4" customFormat="1" x14ac:dyDescent="0.2">
      <c r="A202534" s="25"/>
      <c r="B202534" s="64"/>
      <c r="C202534" s="80"/>
      <c r="D202534" s="81"/>
      <c r="E202534" s="79"/>
      <c r="F202534" s="78"/>
      <c r="G202534" s="82"/>
      <c r="H202534" s="82"/>
      <c r="I202534" s="11"/>
    </row>
    <row r="202540" spans="1:9" s="4" customFormat="1" x14ac:dyDescent="0.2">
      <c r="A202540" s="25"/>
      <c r="B202540" s="64"/>
      <c r="C202540" s="80"/>
      <c r="D202540" s="81"/>
      <c r="E202540" s="79"/>
      <c r="F202540" s="78"/>
      <c r="G202540" s="82"/>
      <c r="H202540" s="82"/>
      <c r="I202540" s="11"/>
    </row>
    <row r="202548" spans="1:9" s="4" customFormat="1" x14ac:dyDescent="0.2">
      <c r="A202548" s="25"/>
      <c r="B202548" s="64"/>
      <c r="C202548" s="80"/>
      <c r="D202548" s="81"/>
      <c r="E202548" s="79"/>
      <c r="F202548" s="78"/>
      <c r="G202548" s="82"/>
      <c r="H202548" s="82"/>
      <c r="I202548" s="11"/>
    </row>
    <row r="202550" spans="1:9" s="4" customFormat="1" x14ac:dyDescent="0.2">
      <c r="A202550" s="25"/>
      <c r="B202550" s="64"/>
      <c r="C202550" s="80"/>
      <c r="D202550" s="81"/>
      <c r="E202550" s="79"/>
      <c r="F202550" s="78"/>
      <c r="G202550" s="82"/>
      <c r="H202550" s="82"/>
      <c r="I202550" s="11"/>
    </row>
    <row r="202556" spans="1:9" s="4" customFormat="1" x14ac:dyDescent="0.2">
      <c r="A202556" s="25"/>
      <c r="B202556" s="64"/>
      <c r="C202556" s="80"/>
      <c r="D202556" s="81"/>
      <c r="E202556" s="79"/>
      <c r="F202556" s="78"/>
      <c r="G202556" s="82"/>
      <c r="H202556" s="82"/>
      <c r="I202556" s="11"/>
    </row>
    <row r="202564" spans="1:9" s="4" customFormat="1" x14ac:dyDescent="0.2">
      <c r="A202564" s="25"/>
      <c r="B202564" s="64"/>
      <c r="C202564" s="80"/>
      <c r="D202564" s="81"/>
      <c r="E202564" s="79"/>
      <c r="F202564" s="78"/>
      <c r="G202564" s="82"/>
      <c r="H202564" s="82"/>
      <c r="I202564" s="11"/>
    </row>
    <row r="202566" spans="1:9" s="4" customFormat="1" x14ac:dyDescent="0.2">
      <c r="A202566" s="25"/>
      <c r="B202566" s="64"/>
      <c r="C202566" s="80"/>
      <c r="D202566" s="81"/>
      <c r="E202566" s="79"/>
      <c r="F202566" s="78"/>
      <c r="G202566" s="82"/>
      <c r="H202566" s="82"/>
      <c r="I202566" s="11"/>
    </row>
    <row r="202572" spans="1:9" s="4" customFormat="1" x14ac:dyDescent="0.2">
      <c r="A202572" s="25"/>
      <c r="B202572" s="64"/>
      <c r="C202572" s="80"/>
      <c r="D202572" s="81"/>
      <c r="E202572" s="79"/>
      <c r="F202572" s="78"/>
      <c r="G202572" s="82"/>
      <c r="H202572" s="82"/>
      <c r="I202572" s="11"/>
    </row>
    <row r="202580" spans="1:9" s="4" customFormat="1" x14ac:dyDescent="0.2">
      <c r="A202580" s="25"/>
      <c r="B202580" s="64"/>
      <c r="C202580" s="80"/>
      <c r="D202580" s="81"/>
      <c r="E202580" s="79"/>
      <c r="F202580" s="78"/>
      <c r="G202580" s="82"/>
      <c r="H202580" s="82"/>
      <c r="I202580" s="11"/>
    </row>
    <row r="202582" spans="1:9" s="4" customFormat="1" x14ac:dyDescent="0.2">
      <c r="A202582" s="25"/>
      <c r="B202582" s="64"/>
      <c r="C202582" s="80"/>
      <c r="D202582" s="81"/>
      <c r="E202582" s="79"/>
      <c r="F202582" s="78"/>
      <c r="G202582" s="82"/>
      <c r="H202582" s="82"/>
      <c r="I202582" s="11"/>
    </row>
    <row r="202588" spans="1:9" s="4" customFormat="1" x14ac:dyDescent="0.2">
      <c r="A202588" s="25"/>
      <c r="B202588" s="64"/>
      <c r="C202588" s="80"/>
      <c r="D202588" s="81"/>
      <c r="E202588" s="79"/>
      <c r="F202588" s="78"/>
      <c r="G202588" s="82"/>
      <c r="H202588" s="82"/>
      <c r="I202588" s="11"/>
    </row>
    <row r="202596" spans="1:9" s="4" customFormat="1" x14ac:dyDescent="0.2">
      <c r="A202596" s="25"/>
      <c r="B202596" s="64"/>
      <c r="C202596" s="80"/>
      <c r="D202596" s="81"/>
      <c r="E202596" s="79"/>
      <c r="F202596" s="78"/>
      <c r="G202596" s="82"/>
      <c r="H202596" s="82"/>
      <c r="I202596" s="11"/>
    </row>
    <row r="202598" spans="1:9" s="4" customFormat="1" x14ac:dyDescent="0.2">
      <c r="A202598" s="25"/>
      <c r="B202598" s="64"/>
      <c r="C202598" s="80"/>
      <c r="D202598" s="81"/>
      <c r="E202598" s="79"/>
      <c r="F202598" s="78"/>
      <c r="G202598" s="82"/>
      <c r="H202598" s="82"/>
      <c r="I202598" s="11"/>
    </row>
    <row r="202604" spans="1:9" s="4" customFormat="1" x14ac:dyDescent="0.2">
      <c r="A202604" s="25"/>
      <c r="B202604" s="64"/>
      <c r="C202604" s="80"/>
      <c r="D202604" s="81"/>
      <c r="E202604" s="79"/>
      <c r="F202604" s="78"/>
      <c r="G202604" s="82"/>
      <c r="H202604" s="82"/>
      <c r="I202604" s="11"/>
    </row>
    <row r="202612" spans="1:9" s="4" customFormat="1" x14ac:dyDescent="0.2">
      <c r="A202612" s="25"/>
      <c r="B202612" s="64"/>
      <c r="C202612" s="80"/>
      <c r="D202612" s="81"/>
      <c r="E202612" s="79"/>
      <c r="F202612" s="78"/>
      <c r="G202612" s="82"/>
      <c r="H202612" s="82"/>
      <c r="I202612" s="11"/>
    </row>
    <row r="202614" spans="1:9" s="4" customFormat="1" x14ac:dyDescent="0.2">
      <c r="A202614" s="25"/>
      <c r="B202614" s="64"/>
      <c r="C202614" s="80"/>
      <c r="D202614" s="81"/>
      <c r="E202614" s="79"/>
      <c r="F202614" s="78"/>
      <c r="G202614" s="82"/>
      <c r="H202614" s="82"/>
      <c r="I202614" s="11"/>
    </row>
    <row r="202620" spans="1:9" s="4" customFormat="1" x14ac:dyDescent="0.2">
      <c r="A202620" s="25"/>
      <c r="B202620" s="64"/>
      <c r="C202620" s="80"/>
      <c r="D202620" s="81"/>
      <c r="E202620" s="79"/>
      <c r="F202620" s="78"/>
      <c r="G202620" s="82"/>
      <c r="H202620" s="82"/>
      <c r="I202620" s="11"/>
    </row>
    <row r="202628" spans="1:9" s="4" customFormat="1" x14ac:dyDescent="0.2">
      <c r="A202628" s="25"/>
      <c r="B202628" s="64"/>
      <c r="C202628" s="80"/>
      <c r="D202628" s="81"/>
      <c r="E202628" s="79"/>
      <c r="F202628" s="78"/>
      <c r="G202628" s="82"/>
      <c r="H202628" s="82"/>
      <c r="I202628" s="11"/>
    </row>
    <row r="202630" spans="1:9" s="4" customFormat="1" x14ac:dyDescent="0.2">
      <c r="A202630" s="25"/>
      <c r="B202630" s="64"/>
      <c r="C202630" s="80"/>
      <c r="D202630" s="81"/>
      <c r="E202630" s="79"/>
      <c r="F202630" s="78"/>
      <c r="G202630" s="82"/>
      <c r="H202630" s="82"/>
      <c r="I202630" s="11"/>
    </row>
    <row r="202636" spans="1:9" s="4" customFormat="1" x14ac:dyDescent="0.2">
      <c r="A202636" s="25"/>
      <c r="B202636" s="64"/>
      <c r="C202636" s="80"/>
      <c r="D202636" s="81"/>
      <c r="E202636" s="79"/>
      <c r="F202636" s="78"/>
      <c r="G202636" s="82"/>
      <c r="H202636" s="82"/>
      <c r="I202636" s="11"/>
    </row>
    <row r="202644" spans="1:9" s="4" customFormat="1" x14ac:dyDescent="0.2">
      <c r="A202644" s="25"/>
      <c r="B202644" s="64"/>
      <c r="C202644" s="80"/>
      <c r="D202644" s="81"/>
      <c r="E202644" s="79"/>
      <c r="F202644" s="78"/>
      <c r="G202644" s="82"/>
      <c r="H202644" s="82"/>
      <c r="I202644" s="11"/>
    </row>
    <row r="202646" spans="1:9" s="4" customFormat="1" x14ac:dyDescent="0.2">
      <c r="A202646" s="25"/>
      <c r="B202646" s="64"/>
      <c r="C202646" s="80"/>
      <c r="D202646" s="81"/>
      <c r="E202646" s="79"/>
      <c r="F202646" s="78"/>
      <c r="G202646" s="82"/>
      <c r="H202646" s="82"/>
      <c r="I202646" s="11"/>
    </row>
    <row r="202652" spans="1:9" s="4" customFormat="1" x14ac:dyDescent="0.2">
      <c r="A202652" s="25"/>
      <c r="B202652" s="64"/>
      <c r="C202652" s="80"/>
      <c r="D202652" s="81"/>
      <c r="E202652" s="79"/>
      <c r="F202652" s="78"/>
      <c r="G202652" s="82"/>
      <c r="H202652" s="82"/>
      <c r="I202652" s="11"/>
    </row>
    <row r="202660" spans="1:9" s="4" customFormat="1" x14ac:dyDescent="0.2">
      <c r="A202660" s="25"/>
      <c r="B202660" s="64"/>
      <c r="C202660" s="80"/>
      <c r="D202660" s="81"/>
      <c r="E202660" s="79"/>
      <c r="F202660" s="78"/>
      <c r="G202660" s="82"/>
      <c r="H202660" s="82"/>
      <c r="I202660" s="11"/>
    </row>
    <row r="202662" spans="1:9" s="4" customFormat="1" x14ac:dyDescent="0.2">
      <c r="A202662" s="25"/>
      <c r="B202662" s="64"/>
      <c r="C202662" s="80"/>
      <c r="D202662" s="81"/>
      <c r="E202662" s="79"/>
      <c r="F202662" s="78"/>
      <c r="G202662" s="82"/>
      <c r="H202662" s="82"/>
      <c r="I202662" s="11"/>
    </row>
    <row r="202668" spans="1:9" s="4" customFormat="1" x14ac:dyDescent="0.2">
      <c r="A202668" s="25"/>
      <c r="B202668" s="64"/>
      <c r="C202668" s="80"/>
      <c r="D202668" s="81"/>
      <c r="E202668" s="79"/>
      <c r="F202668" s="78"/>
      <c r="G202668" s="82"/>
      <c r="H202668" s="82"/>
      <c r="I202668" s="11"/>
    </row>
    <row r="202676" spans="1:9" s="4" customFormat="1" x14ac:dyDescent="0.2">
      <c r="A202676" s="25"/>
      <c r="B202676" s="64"/>
      <c r="C202676" s="80"/>
      <c r="D202676" s="81"/>
      <c r="E202676" s="79"/>
      <c r="F202676" s="78"/>
      <c r="G202676" s="82"/>
      <c r="H202676" s="82"/>
      <c r="I202676" s="11"/>
    </row>
    <row r="202678" spans="1:9" s="4" customFormat="1" x14ac:dyDescent="0.2">
      <c r="A202678" s="25"/>
      <c r="B202678" s="64"/>
      <c r="C202678" s="80"/>
      <c r="D202678" s="81"/>
      <c r="E202678" s="79"/>
      <c r="F202678" s="78"/>
      <c r="G202678" s="82"/>
      <c r="H202678" s="82"/>
      <c r="I202678" s="11"/>
    </row>
    <row r="202684" spans="1:9" s="4" customFormat="1" x14ac:dyDescent="0.2">
      <c r="A202684" s="25"/>
      <c r="B202684" s="64"/>
      <c r="C202684" s="80"/>
      <c r="D202684" s="81"/>
      <c r="E202684" s="79"/>
      <c r="F202684" s="78"/>
      <c r="G202684" s="82"/>
      <c r="H202684" s="82"/>
      <c r="I202684" s="11"/>
    </row>
    <row r="202692" spans="1:9" s="4" customFormat="1" x14ac:dyDescent="0.2">
      <c r="A202692" s="25"/>
      <c r="B202692" s="64"/>
      <c r="C202692" s="80"/>
      <c r="D202692" s="81"/>
      <c r="E202692" s="79"/>
      <c r="F202692" s="78"/>
      <c r="G202692" s="82"/>
      <c r="H202692" s="82"/>
      <c r="I202692" s="11"/>
    </row>
    <row r="202694" spans="1:9" s="4" customFormat="1" x14ac:dyDescent="0.2">
      <c r="A202694" s="25"/>
      <c r="B202694" s="64"/>
      <c r="C202694" s="80"/>
      <c r="D202694" s="81"/>
      <c r="E202694" s="79"/>
      <c r="F202694" s="78"/>
      <c r="G202694" s="82"/>
      <c r="H202694" s="82"/>
      <c r="I202694" s="11"/>
    </row>
    <row r="202700" spans="1:9" s="4" customFormat="1" x14ac:dyDescent="0.2">
      <c r="A202700" s="25"/>
      <c r="B202700" s="64"/>
      <c r="C202700" s="80"/>
      <c r="D202700" s="81"/>
      <c r="E202700" s="79"/>
      <c r="F202700" s="78"/>
      <c r="G202700" s="82"/>
      <c r="H202700" s="82"/>
      <c r="I202700" s="11"/>
    </row>
    <row r="202708" spans="1:9" s="4" customFormat="1" x14ac:dyDescent="0.2">
      <c r="A202708" s="25"/>
      <c r="B202708" s="64"/>
      <c r="C202708" s="80"/>
      <c r="D202708" s="81"/>
      <c r="E202708" s="79"/>
      <c r="F202708" s="78"/>
      <c r="G202708" s="82"/>
      <c r="H202708" s="82"/>
      <c r="I202708" s="11"/>
    </row>
    <row r="202710" spans="1:9" s="4" customFormat="1" x14ac:dyDescent="0.2">
      <c r="A202710" s="25"/>
      <c r="B202710" s="64"/>
      <c r="C202710" s="80"/>
      <c r="D202710" s="81"/>
      <c r="E202710" s="79"/>
      <c r="F202710" s="78"/>
      <c r="G202710" s="82"/>
      <c r="H202710" s="82"/>
      <c r="I202710" s="11"/>
    </row>
    <row r="202716" spans="1:9" s="4" customFormat="1" x14ac:dyDescent="0.2">
      <c r="A202716" s="25"/>
      <c r="B202716" s="64"/>
      <c r="C202716" s="80"/>
      <c r="D202716" s="81"/>
      <c r="E202716" s="79"/>
      <c r="F202716" s="78"/>
      <c r="G202716" s="82"/>
      <c r="H202716" s="82"/>
      <c r="I202716" s="11"/>
    </row>
    <row r="202724" spans="1:9" s="4" customFormat="1" x14ac:dyDescent="0.2">
      <c r="A202724" s="25"/>
      <c r="B202724" s="64"/>
      <c r="C202724" s="80"/>
      <c r="D202724" s="81"/>
      <c r="E202724" s="79"/>
      <c r="F202724" s="78"/>
      <c r="G202724" s="82"/>
      <c r="H202724" s="82"/>
      <c r="I202724" s="11"/>
    </row>
    <row r="202726" spans="1:9" s="4" customFormat="1" x14ac:dyDescent="0.2">
      <c r="A202726" s="25"/>
      <c r="B202726" s="64"/>
      <c r="C202726" s="80"/>
      <c r="D202726" s="81"/>
      <c r="E202726" s="79"/>
      <c r="F202726" s="78"/>
      <c r="G202726" s="82"/>
      <c r="H202726" s="82"/>
      <c r="I202726" s="11"/>
    </row>
    <row r="202732" spans="1:9" s="4" customFormat="1" x14ac:dyDescent="0.2">
      <c r="A202732" s="25"/>
      <c r="B202732" s="64"/>
      <c r="C202732" s="80"/>
      <c r="D202732" s="81"/>
      <c r="E202732" s="79"/>
      <c r="F202732" s="78"/>
      <c r="G202732" s="82"/>
      <c r="H202732" s="82"/>
      <c r="I202732" s="11"/>
    </row>
    <row r="202740" spans="1:9" s="4" customFormat="1" x14ac:dyDescent="0.2">
      <c r="A202740" s="25"/>
      <c r="B202740" s="64"/>
      <c r="C202740" s="80"/>
      <c r="D202740" s="81"/>
      <c r="E202740" s="79"/>
      <c r="F202740" s="78"/>
      <c r="G202740" s="82"/>
      <c r="H202740" s="82"/>
      <c r="I202740" s="11"/>
    </row>
    <row r="202742" spans="1:9" s="4" customFormat="1" x14ac:dyDescent="0.2">
      <c r="A202742" s="25"/>
      <c r="B202742" s="64"/>
      <c r="C202742" s="80"/>
      <c r="D202742" s="81"/>
      <c r="E202742" s="79"/>
      <c r="F202742" s="78"/>
      <c r="G202742" s="82"/>
      <c r="H202742" s="82"/>
      <c r="I202742" s="11"/>
    </row>
    <row r="202748" spans="1:9" s="4" customFormat="1" x14ac:dyDescent="0.2">
      <c r="A202748" s="25"/>
      <c r="B202748" s="64"/>
      <c r="C202748" s="80"/>
      <c r="D202748" s="81"/>
      <c r="E202748" s="79"/>
      <c r="F202748" s="78"/>
      <c r="G202748" s="82"/>
      <c r="H202748" s="82"/>
      <c r="I202748" s="11"/>
    </row>
    <row r="202756" spans="1:9" s="4" customFormat="1" x14ac:dyDescent="0.2">
      <c r="A202756" s="25"/>
      <c r="B202756" s="64"/>
      <c r="C202756" s="80"/>
      <c r="D202756" s="81"/>
      <c r="E202756" s="79"/>
      <c r="F202756" s="78"/>
      <c r="G202756" s="82"/>
      <c r="H202756" s="82"/>
      <c r="I202756" s="11"/>
    </row>
    <row r="202758" spans="1:9" s="4" customFormat="1" x14ac:dyDescent="0.2">
      <c r="A202758" s="25"/>
      <c r="B202758" s="64"/>
      <c r="C202758" s="80"/>
      <c r="D202758" s="81"/>
      <c r="E202758" s="79"/>
      <c r="F202758" s="78"/>
      <c r="G202758" s="82"/>
      <c r="H202758" s="82"/>
      <c r="I202758" s="11"/>
    </row>
    <row r="202764" spans="1:9" s="4" customFormat="1" x14ac:dyDescent="0.2">
      <c r="A202764" s="25"/>
      <c r="B202764" s="64"/>
      <c r="C202764" s="80"/>
      <c r="D202764" s="81"/>
      <c r="E202764" s="79"/>
      <c r="F202764" s="78"/>
      <c r="G202764" s="82"/>
      <c r="H202764" s="82"/>
      <c r="I202764" s="11"/>
    </row>
    <row r="202772" spans="1:9" s="4" customFormat="1" x14ac:dyDescent="0.2">
      <c r="A202772" s="25"/>
      <c r="B202772" s="64"/>
      <c r="C202772" s="80"/>
      <c r="D202772" s="81"/>
      <c r="E202772" s="79"/>
      <c r="F202772" s="78"/>
      <c r="G202772" s="82"/>
      <c r="H202772" s="82"/>
      <c r="I202772" s="11"/>
    </row>
    <row r="202774" spans="1:9" s="4" customFormat="1" x14ac:dyDescent="0.2">
      <c r="A202774" s="25"/>
      <c r="B202774" s="64"/>
      <c r="C202774" s="80"/>
      <c r="D202774" s="81"/>
      <c r="E202774" s="79"/>
      <c r="F202774" s="78"/>
      <c r="G202774" s="82"/>
      <c r="H202774" s="82"/>
      <c r="I202774" s="11"/>
    </row>
    <row r="202780" spans="1:9" s="4" customFormat="1" x14ac:dyDescent="0.2">
      <c r="A202780" s="25"/>
      <c r="B202780" s="64"/>
      <c r="C202780" s="80"/>
      <c r="D202780" s="81"/>
      <c r="E202780" s="79"/>
      <c r="F202780" s="78"/>
      <c r="G202780" s="82"/>
      <c r="H202780" s="82"/>
      <c r="I202780" s="11"/>
    </row>
    <row r="202788" spans="1:9" s="4" customFormat="1" x14ac:dyDescent="0.2">
      <c r="A202788" s="25"/>
      <c r="B202788" s="64"/>
      <c r="C202788" s="80"/>
      <c r="D202788" s="81"/>
      <c r="E202788" s="79"/>
      <c r="F202788" s="78"/>
      <c r="G202788" s="82"/>
      <c r="H202788" s="82"/>
      <c r="I202788" s="11"/>
    </row>
    <row r="202790" spans="1:9" s="4" customFormat="1" x14ac:dyDescent="0.2">
      <c r="A202790" s="25"/>
      <c r="B202790" s="64"/>
      <c r="C202790" s="80"/>
      <c r="D202790" s="81"/>
      <c r="E202790" s="79"/>
      <c r="F202790" s="78"/>
      <c r="G202790" s="82"/>
      <c r="H202790" s="82"/>
      <c r="I202790" s="11"/>
    </row>
    <row r="202796" spans="1:9" s="4" customFormat="1" x14ac:dyDescent="0.2">
      <c r="A202796" s="25"/>
      <c r="B202796" s="64"/>
      <c r="C202796" s="80"/>
      <c r="D202796" s="81"/>
      <c r="E202796" s="79"/>
      <c r="F202796" s="78"/>
      <c r="G202796" s="82"/>
      <c r="H202796" s="82"/>
      <c r="I202796" s="11"/>
    </row>
    <row r="202804" spans="1:9" s="4" customFormat="1" x14ac:dyDescent="0.2">
      <c r="A202804" s="25"/>
      <c r="B202804" s="64"/>
      <c r="C202804" s="80"/>
      <c r="D202804" s="81"/>
      <c r="E202804" s="79"/>
      <c r="F202804" s="78"/>
      <c r="G202804" s="82"/>
      <c r="H202804" s="82"/>
      <c r="I202804" s="11"/>
    </row>
    <row r="202806" spans="1:9" s="4" customFormat="1" x14ac:dyDescent="0.2">
      <c r="A202806" s="25"/>
      <c r="B202806" s="64"/>
      <c r="C202806" s="80"/>
      <c r="D202806" s="81"/>
      <c r="E202806" s="79"/>
      <c r="F202806" s="78"/>
      <c r="G202806" s="82"/>
      <c r="H202806" s="82"/>
      <c r="I202806" s="11"/>
    </row>
    <row r="202812" spans="1:9" s="4" customFormat="1" x14ac:dyDescent="0.2">
      <c r="A202812" s="25"/>
      <c r="B202812" s="64"/>
      <c r="C202812" s="80"/>
      <c r="D202812" s="81"/>
      <c r="E202812" s="79"/>
      <c r="F202812" s="78"/>
      <c r="G202812" s="82"/>
      <c r="H202812" s="82"/>
      <c r="I202812" s="11"/>
    </row>
    <row r="202820" spans="1:9" s="4" customFormat="1" x14ac:dyDescent="0.2">
      <c r="A202820" s="25"/>
      <c r="B202820" s="64"/>
      <c r="C202820" s="80"/>
      <c r="D202820" s="81"/>
      <c r="E202820" s="79"/>
      <c r="F202820" s="78"/>
      <c r="G202820" s="82"/>
      <c r="H202820" s="82"/>
      <c r="I202820" s="11"/>
    </row>
    <row r="202822" spans="1:9" s="4" customFormat="1" x14ac:dyDescent="0.2">
      <c r="A202822" s="25"/>
      <c r="B202822" s="64"/>
      <c r="C202822" s="80"/>
      <c r="D202822" s="81"/>
      <c r="E202822" s="79"/>
      <c r="F202822" s="78"/>
      <c r="G202822" s="82"/>
      <c r="H202822" s="82"/>
      <c r="I202822" s="11"/>
    </row>
    <row r="202828" spans="1:9" s="4" customFormat="1" x14ac:dyDescent="0.2">
      <c r="A202828" s="25"/>
      <c r="B202828" s="64"/>
      <c r="C202828" s="80"/>
      <c r="D202828" s="81"/>
      <c r="E202828" s="79"/>
      <c r="F202828" s="78"/>
      <c r="G202828" s="82"/>
      <c r="H202828" s="82"/>
      <c r="I202828" s="11"/>
    </row>
    <row r="202836" spans="1:9" s="4" customFormat="1" x14ac:dyDescent="0.2">
      <c r="A202836" s="25"/>
      <c r="B202836" s="64"/>
      <c r="C202836" s="80"/>
      <c r="D202836" s="81"/>
      <c r="E202836" s="79"/>
      <c r="F202836" s="78"/>
      <c r="G202836" s="82"/>
      <c r="H202836" s="82"/>
      <c r="I202836" s="11"/>
    </row>
    <row r="202838" spans="1:9" s="4" customFormat="1" x14ac:dyDescent="0.2">
      <c r="A202838" s="25"/>
      <c r="B202838" s="64"/>
      <c r="C202838" s="80"/>
      <c r="D202838" s="81"/>
      <c r="E202838" s="79"/>
      <c r="F202838" s="78"/>
      <c r="G202838" s="82"/>
      <c r="H202838" s="82"/>
      <c r="I202838" s="11"/>
    </row>
    <row r="202844" spans="1:9" s="4" customFormat="1" x14ac:dyDescent="0.2">
      <c r="A202844" s="25"/>
      <c r="B202844" s="64"/>
      <c r="C202844" s="80"/>
      <c r="D202844" s="81"/>
      <c r="E202844" s="79"/>
      <c r="F202844" s="78"/>
      <c r="G202844" s="82"/>
      <c r="H202844" s="82"/>
      <c r="I202844" s="11"/>
    </row>
    <row r="202852" spans="1:9" s="4" customFormat="1" x14ac:dyDescent="0.2">
      <c r="A202852" s="25"/>
      <c r="B202852" s="64"/>
      <c r="C202852" s="80"/>
      <c r="D202852" s="81"/>
      <c r="E202852" s="79"/>
      <c r="F202852" s="78"/>
      <c r="G202852" s="82"/>
      <c r="H202852" s="82"/>
      <c r="I202852" s="11"/>
    </row>
    <row r="202854" spans="1:9" s="4" customFormat="1" x14ac:dyDescent="0.2">
      <c r="A202854" s="25"/>
      <c r="B202854" s="64"/>
      <c r="C202854" s="80"/>
      <c r="D202854" s="81"/>
      <c r="E202854" s="79"/>
      <c r="F202854" s="78"/>
      <c r="G202854" s="82"/>
      <c r="H202854" s="82"/>
      <c r="I202854" s="11"/>
    </row>
    <row r="202860" spans="1:9" s="4" customFormat="1" x14ac:dyDescent="0.2">
      <c r="A202860" s="25"/>
      <c r="B202860" s="64"/>
      <c r="C202860" s="80"/>
      <c r="D202860" s="81"/>
      <c r="E202860" s="79"/>
      <c r="F202860" s="78"/>
      <c r="G202860" s="82"/>
      <c r="H202860" s="82"/>
      <c r="I202860" s="11"/>
    </row>
    <row r="202868" spans="1:9" s="4" customFormat="1" x14ac:dyDescent="0.2">
      <c r="A202868" s="25"/>
      <c r="B202868" s="64"/>
      <c r="C202868" s="80"/>
      <c r="D202868" s="81"/>
      <c r="E202868" s="79"/>
      <c r="F202868" s="78"/>
      <c r="G202868" s="82"/>
      <c r="H202868" s="82"/>
      <c r="I202868" s="11"/>
    </row>
    <row r="202870" spans="1:9" s="4" customFormat="1" x14ac:dyDescent="0.2">
      <c r="A202870" s="25"/>
      <c r="B202870" s="64"/>
      <c r="C202870" s="80"/>
      <c r="D202870" s="81"/>
      <c r="E202870" s="79"/>
      <c r="F202870" s="78"/>
      <c r="G202870" s="82"/>
      <c r="H202870" s="82"/>
      <c r="I202870" s="11"/>
    </row>
    <row r="202876" spans="1:9" s="4" customFormat="1" x14ac:dyDescent="0.2">
      <c r="A202876" s="25"/>
      <c r="B202876" s="64"/>
      <c r="C202876" s="80"/>
      <c r="D202876" s="81"/>
      <c r="E202876" s="79"/>
      <c r="F202876" s="78"/>
      <c r="G202876" s="82"/>
      <c r="H202876" s="82"/>
      <c r="I202876" s="11"/>
    </row>
    <row r="202884" spans="1:9" s="4" customFormat="1" x14ac:dyDescent="0.2">
      <c r="A202884" s="25"/>
      <c r="B202884" s="64"/>
      <c r="C202884" s="80"/>
      <c r="D202884" s="81"/>
      <c r="E202884" s="79"/>
      <c r="F202884" s="78"/>
      <c r="G202884" s="82"/>
      <c r="H202884" s="82"/>
      <c r="I202884" s="11"/>
    </row>
    <row r="202886" spans="1:9" s="4" customFormat="1" x14ac:dyDescent="0.2">
      <c r="A202886" s="25"/>
      <c r="B202886" s="64"/>
      <c r="C202886" s="80"/>
      <c r="D202886" s="81"/>
      <c r="E202886" s="79"/>
      <c r="F202886" s="78"/>
      <c r="G202886" s="82"/>
      <c r="H202886" s="82"/>
      <c r="I202886" s="11"/>
    </row>
    <row r="202892" spans="1:9" s="4" customFormat="1" x14ac:dyDescent="0.2">
      <c r="A202892" s="25"/>
      <c r="B202892" s="64"/>
      <c r="C202892" s="80"/>
      <c r="D202892" s="81"/>
      <c r="E202892" s="79"/>
      <c r="F202892" s="78"/>
      <c r="G202892" s="82"/>
      <c r="H202892" s="82"/>
      <c r="I202892" s="11"/>
    </row>
    <row r="202900" spans="1:9" s="4" customFormat="1" x14ac:dyDescent="0.2">
      <c r="A202900" s="25"/>
      <c r="B202900" s="64"/>
      <c r="C202900" s="80"/>
      <c r="D202900" s="81"/>
      <c r="E202900" s="79"/>
      <c r="F202900" s="78"/>
      <c r="G202900" s="82"/>
      <c r="H202900" s="82"/>
      <c r="I202900" s="11"/>
    </row>
    <row r="202902" spans="1:9" s="4" customFormat="1" x14ac:dyDescent="0.2">
      <c r="A202902" s="25"/>
      <c r="B202902" s="64"/>
      <c r="C202902" s="80"/>
      <c r="D202902" s="81"/>
      <c r="E202902" s="79"/>
      <c r="F202902" s="78"/>
      <c r="G202902" s="82"/>
      <c r="H202902" s="82"/>
      <c r="I202902" s="11"/>
    </row>
    <row r="202908" spans="1:9" s="4" customFormat="1" x14ac:dyDescent="0.2">
      <c r="A202908" s="25"/>
      <c r="B202908" s="64"/>
      <c r="C202908" s="80"/>
      <c r="D202908" s="81"/>
      <c r="E202908" s="79"/>
      <c r="F202908" s="78"/>
      <c r="G202908" s="82"/>
      <c r="H202908" s="82"/>
      <c r="I202908" s="11"/>
    </row>
    <row r="202916" spans="1:9" s="4" customFormat="1" x14ac:dyDescent="0.2">
      <c r="A202916" s="25"/>
      <c r="B202916" s="64"/>
      <c r="C202916" s="80"/>
      <c r="D202916" s="81"/>
      <c r="E202916" s="79"/>
      <c r="F202916" s="78"/>
      <c r="G202916" s="82"/>
      <c r="H202916" s="82"/>
      <c r="I202916" s="11"/>
    </row>
    <row r="202918" spans="1:9" s="4" customFormat="1" x14ac:dyDescent="0.2">
      <c r="A202918" s="25"/>
      <c r="B202918" s="64"/>
      <c r="C202918" s="80"/>
      <c r="D202918" s="81"/>
      <c r="E202918" s="79"/>
      <c r="F202918" s="78"/>
      <c r="G202918" s="82"/>
      <c r="H202918" s="82"/>
      <c r="I202918" s="11"/>
    </row>
    <row r="202924" spans="1:9" s="4" customFormat="1" x14ac:dyDescent="0.2">
      <c r="A202924" s="25"/>
      <c r="B202924" s="64"/>
      <c r="C202924" s="80"/>
      <c r="D202924" s="81"/>
      <c r="E202924" s="79"/>
      <c r="F202924" s="78"/>
      <c r="G202924" s="82"/>
      <c r="H202924" s="82"/>
      <c r="I202924" s="11"/>
    </row>
    <row r="202932" spans="1:9" s="4" customFormat="1" x14ac:dyDescent="0.2">
      <c r="A202932" s="25"/>
      <c r="B202932" s="64"/>
      <c r="C202932" s="80"/>
      <c r="D202932" s="81"/>
      <c r="E202932" s="79"/>
      <c r="F202932" s="78"/>
      <c r="G202932" s="82"/>
      <c r="H202932" s="82"/>
      <c r="I202932" s="11"/>
    </row>
    <row r="202934" spans="1:9" s="4" customFormat="1" x14ac:dyDescent="0.2">
      <c r="A202934" s="25"/>
      <c r="B202934" s="64"/>
      <c r="C202934" s="80"/>
      <c r="D202934" s="81"/>
      <c r="E202934" s="79"/>
      <c r="F202934" s="78"/>
      <c r="G202934" s="82"/>
      <c r="H202934" s="82"/>
      <c r="I202934" s="11"/>
    </row>
    <row r="202940" spans="1:9" s="4" customFormat="1" x14ac:dyDescent="0.2">
      <c r="A202940" s="25"/>
      <c r="B202940" s="64"/>
      <c r="C202940" s="80"/>
      <c r="D202940" s="81"/>
      <c r="E202940" s="79"/>
      <c r="F202940" s="78"/>
      <c r="G202940" s="82"/>
      <c r="H202940" s="82"/>
      <c r="I202940" s="11"/>
    </row>
    <row r="202948" spans="1:9" s="4" customFormat="1" x14ac:dyDescent="0.2">
      <c r="A202948" s="25"/>
      <c r="B202948" s="64"/>
      <c r="C202948" s="80"/>
      <c r="D202948" s="81"/>
      <c r="E202948" s="79"/>
      <c r="F202948" s="78"/>
      <c r="G202948" s="82"/>
      <c r="H202948" s="82"/>
      <c r="I202948" s="11"/>
    </row>
    <row r="202950" spans="1:9" s="4" customFormat="1" x14ac:dyDescent="0.2">
      <c r="A202950" s="25"/>
      <c r="B202950" s="64"/>
      <c r="C202950" s="80"/>
      <c r="D202950" s="81"/>
      <c r="E202950" s="79"/>
      <c r="F202950" s="78"/>
      <c r="G202950" s="82"/>
      <c r="H202950" s="82"/>
      <c r="I202950" s="11"/>
    </row>
    <row r="202956" spans="1:9" s="4" customFormat="1" x14ac:dyDescent="0.2">
      <c r="A202956" s="25"/>
      <c r="B202956" s="64"/>
      <c r="C202956" s="80"/>
      <c r="D202956" s="81"/>
      <c r="E202956" s="79"/>
      <c r="F202956" s="78"/>
      <c r="G202956" s="82"/>
      <c r="H202956" s="82"/>
      <c r="I202956" s="11"/>
    </row>
    <row r="202964" spans="1:9" s="4" customFormat="1" x14ac:dyDescent="0.2">
      <c r="A202964" s="25"/>
      <c r="B202964" s="64"/>
      <c r="C202964" s="80"/>
      <c r="D202964" s="81"/>
      <c r="E202964" s="79"/>
      <c r="F202964" s="78"/>
      <c r="G202964" s="82"/>
      <c r="H202964" s="82"/>
      <c r="I202964" s="11"/>
    </row>
    <row r="202966" spans="1:9" s="4" customFormat="1" x14ac:dyDescent="0.2">
      <c r="A202966" s="25"/>
      <c r="B202966" s="64"/>
      <c r="C202966" s="80"/>
      <c r="D202966" s="81"/>
      <c r="E202966" s="79"/>
      <c r="F202966" s="78"/>
      <c r="G202966" s="82"/>
      <c r="H202966" s="82"/>
      <c r="I202966" s="11"/>
    </row>
    <row r="202972" spans="1:9" s="4" customFormat="1" x14ac:dyDescent="0.2">
      <c r="A202972" s="25"/>
      <c r="B202972" s="64"/>
      <c r="C202972" s="80"/>
      <c r="D202972" s="81"/>
      <c r="E202972" s="79"/>
      <c r="F202972" s="78"/>
      <c r="G202972" s="82"/>
      <c r="H202972" s="82"/>
      <c r="I202972" s="11"/>
    </row>
    <row r="202980" spans="1:9" s="4" customFormat="1" x14ac:dyDescent="0.2">
      <c r="A202980" s="25"/>
      <c r="B202980" s="64"/>
      <c r="C202980" s="80"/>
      <c r="D202980" s="81"/>
      <c r="E202980" s="79"/>
      <c r="F202980" s="78"/>
      <c r="G202980" s="82"/>
      <c r="H202980" s="82"/>
      <c r="I202980" s="11"/>
    </row>
    <row r="202982" spans="1:9" s="4" customFormat="1" x14ac:dyDescent="0.2">
      <c r="A202982" s="25"/>
      <c r="B202982" s="64"/>
      <c r="C202982" s="80"/>
      <c r="D202982" s="81"/>
      <c r="E202982" s="79"/>
      <c r="F202982" s="78"/>
      <c r="G202982" s="82"/>
      <c r="H202982" s="82"/>
      <c r="I202982" s="11"/>
    </row>
    <row r="202988" spans="1:9" s="4" customFormat="1" x14ac:dyDescent="0.2">
      <c r="A202988" s="25"/>
      <c r="B202988" s="64"/>
      <c r="C202988" s="80"/>
      <c r="D202988" s="81"/>
      <c r="E202988" s="79"/>
      <c r="F202988" s="78"/>
      <c r="G202988" s="82"/>
      <c r="H202988" s="82"/>
      <c r="I202988" s="11"/>
    </row>
    <row r="202996" spans="1:9" s="4" customFormat="1" x14ac:dyDescent="0.2">
      <c r="A202996" s="25"/>
      <c r="B202996" s="64"/>
      <c r="C202996" s="80"/>
      <c r="D202996" s="81"/>
      <c r="E202996" s="79"/>
      <c r="F202996" s="78"/>
      <c r="G202996" s="82"/>
      <c r="H202996" s="82"/>
      <c r="I202996" s="11"/>
    </row>
    <row r="202998" spans="1:9" s="4" customFormat="1" x14ac:dyDescent="0.2">
      <c r="A202998" s="25"/>
      <c r="B202998" s="64"/>
      <c r="C202998" s="80"/>
      <c r="D202998" s="81"/>
      <c r="E202998" s="79"/>
      <c r="F202998" s="78"/>
      <c r="G202998" s="82"/>
      <c r="H202998" s="82"/>
      <c r="I202998" s="11"/>
    </row>
    <row r="203004" spans="1:9" s="4" customFormat="1" x14ac:dyDescent="0.2">
      <c r="A203004" s="25"/>
      <c r="B203004" s="64"/>
      <c r="C203004" s="80"/>
      <c r="D203004" s="81"/>
      <c r="E203004" s="79"/>
      <c r="F203004" s="78"/>
      <c r="G203004" s="82"/>
      <c r="H203004" s="82"/>
      <c r="I203004" s="11"/>
    </row>
    <row r="203012" spans="1:9" s="4" customFormat="1" x14ac:dyDescent="0.2">
      <c r="A203012" s="25"/>
      <c r="B203012" s="64"/>
      <c r="C203012" s="80"/>
      <c r="D203012" s="81"/>
      <c r="E203012" s="79"/>
      <c r="F203012" s="78"/>
      <c r="G203012" s="82"/>
      <c r="H203012" s="82"/>
      <c r="I203012" s="11"/>
    </row>
    <row r="203014" spans="1:9" s="4" customFormat="1" x14ac:dyDescent="0.2">
      <c r="A203014" s="25"/>
      <c r="B203014" s="64"/>
      <c r="C203014" s="80"/>
      <c r="D203014" s="81"/>
      <c r="E203014" s="79"/>
      <c r="F203014" s="78"/>
      <c r="G203014" s="82"/>
      <c r="H203014" s="82"/>
      <c r="I203014" s="11"/>
    </row>
    <row r="203020" spans="1:9" s="4" customFormat="1" x14ac:dyDescent="0.2">
      <c r="A203020" s="25"/>
      <c r="B203020" s="64"/>
      <c r="C203020" s="80"/>
      <c r="D203020" s="81"/>
      <c r="E203020" s="79"/>
      <c r="F203020" s="78"/>
      <c r="G203020" s="82"/>
      <c r="H203020" s="82"/>
      <c r="I203020" s="11"/>
    </row>
    <row r="203028" spans="1:9" s="4" customFormat="1" x14ac:dyDescent="0.2">
      <c r="A203028" s="25"/>
      <c r="B203028" s="64"/>
      <c r="C203028" s="80"/>
      <c r="D203028" s="81"/>
      <c r="E203028" s="79"/>
      <c r="F203028" s="78"/>
      <c r="G203028" s="82"/>
      <c r="H203028" s="82"/>
      <c r="I203028" s="11"/>
    </row>
    <row r="203030" spans="1:9" s="4" customFormat="1" x14ac:dyDescent="0.2">
      <c r="A203030" s="25"/>
      <c r="B203030" s="64"/>
      <c r="C203030" s="80"/>
      <c r="D203030" s="81"/>
      <c r="E203030" s="79"/>
      <c r="F203030" s="78"/>
      <c r="G203030" s="82"/>
      <c r="H203030" s="82"/>
      <c r="I203030" s="11"/>
    </row>
    <row r="203036" spans="1:9" s="4" customFormat="1" x14ac:dyDescent="0.2">
      <c r="A203036" s="25"/>
      <c r="B203036" s="64"/>
      <c r="C203036" s="80"/>
      <c r="D203036" s="81"/>
      <c r="E203036" s="79"/>
      <c r="F203036" s="78"/>
      <c r="G203036" s="82"/>
      <c r="H203036" s="82"/>
      <c r="I203036" s="11"/>
    </row>
    <row r="203044" spans="1:9" s="4" customFormat="1" x14ac:dyDescent="0.2">
      <c r="A203044" s="25"/>
      <c r="B203044" s="64"/>
      <c r="C203044" s="80"/>
      <c r="D203044" s="81"/>
      <c r="E203044" s="79"/>
      <c r="F203044" s="78"/>
      <c r="G203044" s="82"/>
      <c r="H203044" s="82"/>
      <c r="I203044" s="11"/>
    </row>
    <row r="203046" spans="1:9" s="4" customFormat="1" x14ac:dyDescent="0.2">
      <c r="A203046" s="25"/>
      <c r="B203046" s="64"/>
      <c r="C203046" s="80"/>
      <c r="D203046" s="81"/>
      <c r="E203046" s="79"/>
      <c r="F203046" s="78"/>
      <c r="G203046" s="82"/>
      <c r="H203046" s="82"/>
      <c r="I203046" s="11"/>
    </row>
    <row r="203052" spans="1:9" s="4" customFormat="1" x14ac:dyDescent="0.2">
      <c r="A203052" s="25"/>
      <c r="B203052" s="64"/>
      <c r="C203052" s="80"/>
      <c r="D203052" s="81"/>
      <c r="E203052" s="79"/>
      <c r="F203052" s="78"/>
      <c r="G203052" s="82"/>
      <c r="H203052" s="82"/>
      <c r="I203052" s="11"/>
    </row>
    <row r="203060" spans="1:9" s="4" customFormat="1" x14ac:dyDescent="0.2">
      <c r="A203060" s="25"/>
      <c r="B203060" s="64"/>
      <c r="C203060" s="80"/>
      <c r="D203060" s="81"/>
      <c r="E203060" s="79"/>
      <c r="F203060" s="78"/>
      <c r="G203060" s="82"/>
      <c r="H203060" s="82"/>
      <c r="I203060" s="11"/>
    </row>
    <row r="203062" spans="1:9" s="4" customFormat="1" x14ac:dyDescent="0.2">
      <c r="A203062" s="25"/>
      <c r="B203062" s="64"/>
      <c r="C203062" s="80"/>
      <c r="D203062" s="81"/>
      <c r="E203062" s="79"/>
      <c r="F203062" s="78"/>
      <c r="G203062" s="82"/>
      <c r="H203062" s="82"/>
      <c r="I203062" s="11"/>
    </row>
    <row r="203068" spans="1:9" s="4" customFormat="1" x14ac:dyDescent="0.2">
      <c r="A203068" s="25"/>
      <c r="B203068" s="64"/>
      <c r="C203068" s="80"/>
      <c r="D203068" s="81"/>
      <c r="E203068" s="79"/>
      <c r="F203068" s="78"/>
      <c r="G203068" s="82"/>
      <c r="H203068" s="82"/>
      <c r="I203068" s="11"/>
    </row>
    <row r="203076" spans="1:9" s="4" customFormat="1" x14ac:dyDescent="0.2">
      <c r="A203076" s="25"/>
      <c r="B203076" s="64"/>
      <c r="C203076" s="80"/>
      <c r="D203076" s="81"/>
      <c r="E203076" s="79"/>
      <c r="F203076" s="78"/>
      <c r="G203076" s="82"/>
      <c r="H203076" s="82"/>
      <c r="I203076" s="11"/>
    </row>
    <row r="203078" spans="1:9" s="4" customFormat="1" x14ac:dyDescent="0.2">
      <c r="A203078" s="25"/>
      <c r="B203078" s="64"/>
      <c r="C203078" s="80"/>
      <c r="D203078" s="81"/>
      <c r="E203078" s="79"/>
      <c r="F203078" s="78"/>
      <c r="G203078" s="82"/>
      <c r="H203078" s="82"/>
      <c r="I203078" s="11"/>
    </row>
    <row r="203084" spans="1:9" s="4" customFormat="1" x14ac:dyDescent="0.2">
      <c r="A203084" s="25"/>
      <c r="B203084" s="64"/>
      <c r="C203084" s="80"/>
      <c r="D203084" s="81"/>
      <c r="E203084" s="79"/>
      <c r="F203084" s="78"/>
      <c r="G203084" s="82"/>
      <c r="H203084" s="82"/>
      <c r="I203084" s="11"/>
    </row>
    <row r="203092" spans="1:9" s="4" customFormat="1" x14ac:dyDescent="0.2">
      <c r="A203092" s="25"/>
      <c r="B203092" s="64"/>
      <c r="C203092" s="80"/>
      <c r="D203092" s="81"/>
      <c r="E203092" s="79"/>
      <c r="F203092" s="78"/>
      <c r="G203092" s="82"/>
      <c r="H203092" s="82"/>
      <c r="I203092" s="11"/>
    </row>
    <row r="203094" spans="1:9" s="4" customFormat="1" x14ac:dyDescent="0.2">
      <c r="A203094" s="25"/>
      <c r="B203094" s="64"/>
      <c r="C203094" s="80"/>
      <c r="D203094" s="81"/>
      <c r="E203094" s="79"/>
      <c r="F203094" s="78"/>
      <c r="G203094" s="82"/>
      <c r="H203094" s="82"/>
      <c r="I203094" s="11"/>
    </row>
    <row r="203100" spans="1:9" s="4" customFormat="1" x14ac:dyDescent="0.2">
      <c r="A203100" s="25"/>
      <c r="B203100" s="64"/>
      <c r="C203100" s="80"/>
      <c r="D203100" s="81"/>
      <c r="E203100" s="79"/>
      <c r="F203100" s="78"/>
      <c r="G203100" s="82"/>
      <c r="H203100" s="82"/>
      <c r="I203100" s="11"/>
    </row>
    <row r="203108" spans="1:9" s="4" customFormat="1" x14ac:dyDescent="0.2">
      <c r="A203108" s="25"/>
      <c r="B203108" s="64"/>
      <c r="C203108" s="80"/>
      <c r="D203108" s="81"/>
      <c r="E203108" s="79"/>
      <c r="F203108" s="78"/>
      <c r="G203108" s="82"/>
      <c r="H203108" s="82"/>
      <c r="I203108" s="11"/>
    </row>
    <row r="203110" spans="1:9" s="4" customFormat="1" x14ac:dyDescent="0.2">
      <c r="A203110" s="25"/>
      <c r="B203110" s="64"/>
      <c r="C203110" s="80"/>
      <c r="D203110" s="81"/>
      <c r="E203110" s="79"/>
      <c r="F203110" s="78"/>
      <c r="G203110" s="82"/>
      <c r="H203110" s="82"/>
      <c r="I203110" s="11"/>
    </row>
    <row r="203116" spans="1:9" s="4" customFormat="1" x14ac:dyDescent="0.2">
      <c r="A203116" s="25"/>
      <c r="B203116" s="64"/>
      <c r="C203116" s="80"/>
      <c r="D203116" s="81"/>
      <c r="E203116" s="79"/>
      <c r="F203116" s="78"/>
      <c r="G203116" s="82"/>
      <c r="H203116" s="82"/>
      <c r="I203116" s="11"/>
    </row>
    <row r="203124" spans="1:9" s="4" customFormat="1" x14ac:dyDescent="0.2">
      <c r="A203124" s="25"/>
      <c r="B203124" s="64"/>
      <c r="C203124" s="80"/>
      <c r="D203124" s="81"/>
      <c r="E203124" s="79"/>
      <c r="F203124" s="78"/>
      <c r="G203124" s="82"/>
      <c r="H203124" s="82"/>
      <c r="I203124" s="11"/>
    </row>
    <row r="203126" spans="1:9" s="4" customFormat="1" x14ac:dyDescent="0.2">
      <c r="A203126" s="25"/>
      <c r="B203126" s="64"/>
      <c r="C203126" s="80"/>
      <c r="D203126" s="81"/>
      <c r="E203126" s="79"/>
      <c r="F203126" s="78"/>
      <c r="G203126" s="82"/>
      <c r="H203126" s="82"/>
      <c r="I203126" s="11"/>
    </row>
    <row r="203132" spans="1:9" s="4" customFormat="1" x14ac:dyDescent="0.2">
      <c r="A203132" s="25"/>
      <c r="B203132" s="64"/>
      <c r="C203132" s="80"/>
      <c r="D203132" s="81"/>
      <c r="E203132" s="79"/>
      <c r="F203132" s="78"/>
      <c r="G203132" s="82"/>
      <c r="H203132" s="82"/>
      <c r="I203132" s="11"/>
    </row>
    <row r="203140" spans="1:9" s="4" customFormat="1" x14ac:dyDescent="0.2">
      <c r="A203140" s="25"/>
      <c r="B203140" s="64"/>
      <c r="C203140" s="80"/>
      <c r="D203140" s="81"/>
      <c r="E203140" s="79"/>
      <c r="F203140" s="78"/>
      <c r="G203140" s="82"/>
      <c r="H203140" s="82"/>
      <c r="I203140" s="11"/>
    </row>
    <row r="203142" spans="1:9" s="4" customFormat="1" x14ac:dyDescent="0.2">
      <c r="A203142" s="25"/>
      <c r="B203142" s="64"/>
      <c r="C203142" s="80"/>
      <c r="D203142" s="81"/>
      <c r="E203142" s="79"/>
      <c r="F203142" s="78"/>
      <c r="G203142" s="82"/>
      <c r="H203142" s="82"/>
      <c r="I203142" s="11"/>
    </row>
    <row r="203148" spans="1:9" s="4" customFormat="1" x14ac:dyDescent="0.2">
      <c r="A203148" s="25"/>
      <c r="B203148" s="64"/>
      <c r="C203148" s="80"/>
      <c r="D203148" s="81"/>
      <c r="E203148" s="79"/>
      <c r="F203148" s="78"/>
      <c r="G203148" s="82"/>
      <c r="H203148" s="82"/>
      <c r="I203148" s="11"/>
    </row>
    <row r="203156" spans="1:9" s="4" customFormat="1" x14ac:dyDescent="0.2">
      <c r="A203156" s="25"/>
      <c r="B203156" s="64"/>
      <c r="C203156" s="80"/>
      <c r="D203156" s="81"/>
      <c r="E203156" s="79"/>
      <c r="F203156" s="78"/>
      <c r="G203156" s="82"/>
      <c r="H203156" s="82"/>
      <c r="I203156" s="11"/>
    </row>
    <row r="203158" spans="1:9" s="4" customFormat="1" x14ac:dyDescent="0.2">
      <c r="A203158" s="25"/>
      <c r="B203158" s="64"/>
      <c r="C203158" s="80"/>
      <c r="D203158" s="81"/>
      <c r="E203158" s="79"/>
      <c r="F203158" s="78"/>
      <c r="G203158" s="82"/>
      <c r="H203158" s="82"/>
      <c r="I203158" s="11"/>
    </row>
    <row r="203164" spans="1:9" s="4" customFormat="1" x14ac:dyDescent="0.2">
      <c r="A203164" s="25"/>
      <c r="B203164" s="64"/>
      <c r="C203164" s="80"/>
      <c r="D203164" s="81"/>
      <c r="E203164" s="79"/>
      <c r="F203164" s="78"/>
      <c r="G203164" s="82"/>
      <c r="H203164" s="82"/>
      <c r="I203164" s="11"/>
    </row>
    <row r="203172" spans="1:9" s="4" customFormat="1" x14ac:dyDescent="0.2">
      <c r="A203172" s="25"/>
      <c r="B203172" s="64"/>
      <c r="C203172" s="80"/>
      <c r="D203172" s="81"/>
      <c r="E203172" s="79"/>
      <c r="F203172" s="78"/>
      <c r="G203172" s="82"/>
      <c r="H203172" s="82"/>
      <c r="I203172" s="11"/>
    </row>
    <row r="203174" spans="1:9" s="4" customFormat="1" x14ac:dyDescent="0.2">
      <c r="A203174" s="25"/>
      <c r="B203174" s="64"/>
      <c r="C203174" s="80"/>
      <c r="D203174" s="81"/>
      <c r="E203174" s="79"/>
      <c r="F203174" s="78"/>
      <c r="G203174" s="82"/>
      <c r="H203174" s="82"/>
      <c r="I203174" s="11"/>
    </row>
    <row r="203180" spans="1:9" s="4" customFormat="1" x14ac:dyDescent="0.2">
      <c r="A203180" s="25"/>
      <c r="B203180" s="64"/>
      <c r="C203180" s="80"/>
      <c r="D203180" s="81"/>
      <c r="E203180" s="79"/>
      <c r="F203180" s="78"/>
      <c r="G203180" s="82"/>
      <c r="H203180" s="82"/>
      <c r="I203180" s="11"/>
    </row>
    <row r="203188" spans="1:9" s="4" customFormat="1" x14ac:dyDescent="0.2">
      <c r="A203188" s="25"/>
      <c r="B203188" s="64"/>
      <c r="C203188" s="80"/>
      <c r="D203188" s="81"/>
      <c r="E203188" s="79"/>
      <c r="F203188" s="78"/>
      <c r="G203188" s="82"/>
      <c r="H203188" s="82"/>
      <c r="I203188" s="11"/>
    </row>
    <row r="203190" spans="1:9" s="4" customFormat="1" x14ac:dyDescent="0.2">
      <c r="A203190" s="25"/>
      <c r="B203190" s="64"/>
      <c r="C203190" s="80"/>
      <c r="D203190" s="81"/>
      <c r="E203190" s="79"/>
      <c r="F203190" s="78"/>
      <c r="G203190" s="82"/>
      <c r="H203190" s="82"/>
      <c r="I203190" s="11"/>
    </row>
    <row r="203196" spans="1:9" s="4" customFormat="1" x14ac:dyDescent="0.2">
      <c r="A203196" s="25"/>
      <c r="B203196" s="64"/>
      <c r="C203196" s="80"/>
      <c r="D203196" s="81"/>
      <c r="E203196" s="79"/>
      <c r="F203196" s="78"/>
      <c r="G203196" s="82"/>
      <c r="H203196" s="82"/>
      <c r="I203196" s="11"/>
    </row>
    <row r="203204" spans="1:9" s="4" customFormat="1" x14ac:dyDescent="0.2">
      <c r="A203204" s="25"/>
      <c r="B203204" s="64"/>
      <c r="C203204" s="80"/>
      <c r="D203204" s="81"/>
      <c r="E203204" s="79"/>
      <c r="F203204" s="78"/>
      <c r="G203204" s="82"/>
      <c r="H203204" s="82"/>
      <c r="I203204" s="11"/>
    </row>
    <row r="203206" spans="1:9" s="4" customFormat="1" x14ac:dyDescent="0.2">
      <c r="A203206" s="25"/>
      <c r="B203206" s="64"/>
      <c r="C203206" s="80"/>
      <c r="D203206" s="81"/>
      <c r="E203206" s="79"/>
      <c r="F203206" s="78"/>
      <c r="G203206" s="82"/>
      <c r="H203206" s="82"/>
      <c r="I203206" s="11"/>
    </row>
    <row r="203212" spans="1:9" s="4" customFormat="1" x14ac:dyDescent="0.2">
      <c r="A203212" s="25"/>
      <c r="B203212" s="64"/>
      <c r="C203212" s="80"/>
      <c r="D203212" s="81"/>
      <c r="E203212" s="79"/>
      <c r="F203212" s="78"/>
      <c r="G203212" s="82"/>
      <c r="H203212" s="82"/>
      <c r="I203212" s="11"/>
    </row>
    <row r="203220" spans="1:9" s="4" customFormat="1" x14ac:dyDescent="0.2">
      <c r="A203220" s="25"/>
      <c r="B203220" s="64"/>
      <c r="C203220" s="80"/>
      <c r="D203220" s="81"/>
      <c r="E203220" s="79"/>
      <c r="F203220" s="78"/>
      <c r="G203220" s="82"/>
      <c r="H203220" s="82"/>
      <c r="I203220" s="11"/>
    </row>
    <row r="203222" spans="1:9" s="4" customFormat="1" x14ac:dyDescent="0.2">
      <c r="A203222" s="25"/>
      <c r="B203222" s="64"/>
      <c r="C203222" s="80"/>
      <c r="D203222" s="81"/>
      <c r="E203222" s="79"/>
      <c r="F203222" s="78"/>
      <c r="G203222" s="82"/>
      <c r="H203222" s="82"/>
      <c r="I203222" s="11"/>
    </row>
    <row r="203228" spans="1:9" s="4" customFormat="1" x14ac:dyDescent="0.2">
      <c r="A203228" s="25"/>
      <c r="B203228" s="64"/>
      <c r="C203228" s="80"/>
      <c r="D203228" s="81"/>
      <c r="E203228" s="79"/>
      <c r="F203228" s="78"/>
      <c r="G203228" s="82"/>
      <c r="H203228" s="82"/>
      <c r="I203228" s="11"/>
    </row>
    <row r="203236" spans="1:9" s="4" customFormat="1" x14ac:dyDescent="0.2">
      <c r="A203236" s="25"/>
      <c r="B203236" s="64"/>
      <c r="C203236" s="80"/>
      <c r="D203236" s="81"/>
      <c r="E203236" s="79"/>
      <c r="F203236" s="78"/>
      <c r="G203236" s="82"/>
      <c r="H203236" s="82"/>
      <c r="I203236" s="11"/>
    </row>
    <row r="203238" spans="1:9" s="4" customFormat="1" x14ac:dyDescent="0.2">
      <c r="A203238" s="25"/>
      <c r="B203238" s="64"/>
      <c r="C203238" s="80"/>
      <c r="D203238" s="81"/>
      <c r="E203238" s="79"/>
      <c r="F203238" s="78"/>
      <c r="G203238" s="82"/>
      <c r="H203238" s="82"/>
      <c r="I203238" s="11"/>
    </row>
    <row r="203244" spans="1:9" s="4" customFormat="1" x14ac:dyDescent="0.2">
      <c r="A203244" s="25"/>
      <c r="B203244" s="64"/>
      <c r="C203244" s="80"/>
      <c r="D203244" s="81"/>
      <c r="E203244" s="79"/>
      <c r="F203244" s="78"/>
      <c r="G203244" s="82"/>
      <c r="H203244" s="82"/>
      <c r="I203244" s="11"/>
    </row>
    <row r="203252" spans="1:9" s="4" customFormat="1" x14ac:dyDescent="0.2">
      <c r="A203252" s="25"/>
      <c r="B203252" s="64"/>
      <c r="C203252" s="80"/>
      <c r="D203252" s="81"/>
      <c r="E203252" s="79"/>
      <c r="F203252" s="78"/>
      <c r="G203252" s="82"/>
      <c r="H203252" s="82"/>
      <c r="I203252" s="11"/>
    </row>
    <row r="203254" spans="1:9" s="4" customFormat="1" x14ac:dyDescent="0.2">
      <c r="A203254" s="25"/>
      <c r="B203254" s="64"/>
      <c r="C203254" s="80"/>
      <c r="D203254" s="81"/>
      <c r="E203254" s="79"/>
      <c r="F203254" s="78"/>
      <c r="G203254" s="82"/>
      <c r="H203254" s="82"/>
      <c r="I203254" s="11"/>
    </row>
    <row r="203260" spans="1:9" s="4" customFormat="1" x14ac:dyDescent="0.2">
      <c r="A203260" s="25"/>
      <c r="B203260" s="64"/>
      <c r="C203260" s="80"/>
      <c r="D203260" s="81"/>
      <c r="E203260" s="79"/>
      <c r="F203260" s="78"/>
      <c r="G203260" s="82"/>
      <c r="H203260" s="82"/>
      <c r="I203260" s="11"/>
    </row>
    <row r="203268" spans="1:9" s="4" customFormat="1" x14ac:dyDescent="0.2">
      <c r="A203268" s="25"/>
      <c r="B203268" s="64"/>
      <c r="C203268" s="80"/>
      <c r="D203268" s="81"/>
      <c r="E203268" s="79"/>
      <c r="F203268" s="78"/>
      <c r="G203268" s="82"/>
      <c r="H203268" s="82"/>
      <c r="I203268" s="11"/>
    </row>
    <row r="203270" spans="1:9" s="4" customFormat="1" x14ac:dyDescent="0.2">
      <c r="A203270" s="25"/>
      <c r="B203270" s="64"/>
      <c r="C203270" s="80"/>
      <c r="D203270" s="81"/>
      <c r="E203270" s="79"/>
      <c r="F203270" s="78"/>
      <c r="G203270" s="82"/>
      <c r="H203270" s="82"/>
      <c r="I203270" s="11"/>
    </row>
    <row r="203276" spans="1:9" s="4" customFormat="1" x14ac:dyDescent="0.2">
      <c r="A203276" s="25"/>
      <c r="B203276" s="64"/>
      <c r="C203276" s="80"/>
      <c r="D203276" s="81"/>
      <c r="E203276" s="79"/>
      <c r="F203276" s="78"/>
      <c r="G203276" s="82"/>
      <c r="H203276" s="82"/>
      <c r="I203276" s="11"/>
    </row>
    <row r="203284" spans="1:9" s="4" customFormat="1" x14ac:dyDescent="0.2">
      <c r="A203284" s="25"/>
      <c r="B203284" s="64"/>
      <c r="C203284" s="80"/>
      <c r="D203284" s="81"/>
      <c r="E203284" s="79"/>
      <c r="F203284" s="78"/>
      <c r="G203284" s="82"/>
      <c r="H203284" s="82"/>
      <c r="I203284" s="11"/>
    </row>
    <row r="203286" spans="1:9" s="4" customFormat="1" x14ac:dyDescent="0.2">
      <c r="A203286" s="25"/>
      <c r="B203286" s="64"/>
      <c r="C203286" s="80"/>
      <c r="D203286" s="81"/>
      <c r="E203286" s="79"/>
      <c r="F203286" s="78"/>
      <c r="G203286" s="82"/>
      <c r="H203286" s="82"/>
      <c r="I203286" s="11"/>
    </row>
    <row r="203292" spans="1:9" s="4" customFormat="1" x14ac:dyDescent="0.2">
      <c r="A203292" s="25"/>
      <c r="B203292" s="64"/>
      <c r="C203292" s="80"/>
      <c r="D203292" s="81"/>
      <c r="E203292" s="79"/>
      <c r="F203292" s="78"/>
      <c r="G203292" s="82"/>
      <c r="H203292" s="82"/>
      <c r="I203292" s="11"/>
    </row>
    <row r="203300" spans="1:9" s="4" customFormat="1" x14ac:dyDescent="0.2">
      <c r="A203300" s="25"/>
      <c r="B203300" s="64"/>
      <c r="C203300" s="80"/>
      <c r="D203300" s="81"/>
      <c r="E203300" s="79"/>
      <c r="F203300" s="78"/>
      <c r="G203300" s="82"/>
      <c r="H203300" s="82"/>
      <c r="I203300" s="11"/>
    </row>
    <row r="203302" spans="1:9" s="4" customFormat="1" x14ac:dyDescent="0.2">
      <c r="A203302" s="25"/>
      <c r="B203302" s="64"/>
      <c r="C203302" s="80"/>
      <c r="D203302" s="81"/>
      <c r="E203302" s="79"/>
      <c r="F203302" s="78"/>
      <c r="G203302" s="82"/>
      <c r="H203302" s="82"/>
      <c r="I203302" s="11"/>
    </row>
    <row r="203308" spans="1:9" s="4" customFormat="1" x14ac:dyDescent="0.2">
      <c r="A203308" s="25"/>
      <c r="B203308" s="64"/>
      <c r="C203308" s="80"/>
      <c r="D203308" s="81"/>
      <c r="E203308" s="79"/>
      <c r="F203308" s="78"/>
      <c r="G203308" s="82"/>
      <c r="H203308" s="82"/>
      <c r="I203308" s="11"/>
    </row>
    <row r="203316" spans="1:9" s="4" customFormat="1" x14ac:dyDescent="0.2">
      <c r="A203316" s="25"/>
      <c r="B203316" s="64"/>
      <c r="C203316" s="80"/>
      <c r="D203316" s="81"/>
      <c r="E203316" s="79"/>
      <c r="F203316" s="78"/>
      <c r="G203316" s="82"/>
      <c r="H203316" s="82"/>
      <c r="I203316" s="11"/>
    </row>
    <row r="203318" spans="1:9" s="4" customFormat="1" x14ac:dyDescent="0.2">
      <c r="A203318" s="25"/>
      <c r="B203318" s="64"/>
      <c r="C203318" s="80"/>
      <c r="D203318" s="81"/>
      <c r="E203318" s="79"/>
      <c r="F203318" s="78"/>
      <c r="G203318" s="82"/>
      <c r="H203318" s="82"/>
      <c r="I203318" s="11"/>
    </row>
    <row r="203324" spans="1:9" s="4" customFormat="1" x14ac:dyDescent="0.2">
      <c r="A203324" s="25"/>
      <c r="B203324" s="64"/>
      <c r="C203324" s="80"/>
      <c r="D203324" s="81"/>
      <c r="E203324" s="79"/>
      <c r="F203324" s="78"/>
      <c r="G203324" s="82"/>
      <c r="H203324" s="82"/>
      <c r="I203324" s="11"/>
    </row>
    <row r="203332" spans="1:9" s="4" customFormat="1" x14ac:dyDescent="0.2">
      <c r="A203332" s="25"/>
      <c r="B203332" s="64"/>
      <c r="C203332" s="80"/>
      <c r="D203332" s="81"/>
      <c r="E203332" s="79"/>
      <c r="F203332" s="78"/>
      <c r="G203332" s="82"/>
      <c r="H203332" s="82"/>
      <c r="I203332" s="11"/>
    </row>
    <row r="203334" spans="1:9" s="4" customFormat="1" x14ac:dyDescent="0.2">
      <c r="A203334" s="25"/>
      <c r="B203334" s="64"/>
      <c r="C203334" s="80"/>
      <c r="D203334" s="81"/>
      <c r="E203334" s="79"/>
      <c r="F203334" s="78"/>
      <c r="G203334" s="82"/>
      <c r="H203334" s="82"/>
      <c r="I203334" s="11"/>
    </row>
    <row r="203340" spans="1:9" s="4" customFormat="1" x14ac:dyDescent="0.2">
      <c r="A203340" s="25"/>
      <c r="B203340" s="64"/>
      <c r="C203340" s="80"/>
      <c r="D203340" s="81"/>
      <c r="E203340" s="79"/>
      <c r="F203340" s="78"/>
      <c r="G203340" s="82"/>
      <c r="H203340" s="82"/>
      <c r="I203340" s="11"/>
    </row>
    <row r="203348" spans="1:9" s="4" customFormat="1" x14ac:dyDescent="0.2">
      <c r="A203348" s="25"/>
      <c r="B203348" s="64"/>
      <c r="C203348" s="80"/>
      <c r="D203348" s="81"/>
      <c r="E203348" s="79"/>
      <c r="F203348" s="78"/>
      <c r="G203348" s="82"/>
      <c r="H203348" s="82"/>
      <c r="I203348" s="11"/>
    </row>
    <row r="203350" spans="1:9" s="4" customFormat="1" x14ac:dyDescent="0.2">
      <c r="A203350" s="25"/>
      <c r="B203350" s="64"/>
      <c r="C203350" s="80"/>
      <c r="D203350" s="81"/>
      <c r="E203350" s="79"/>
      <c r="F203350" s="78"/>
      <c r="G203350" s="82"/>
      <c r="H203350" s="82"/>
      <c r="I203350" s="11"/>
    </row>
    <row r="203356" spans="1:9" s="4" customFormat="1" x14ac:dyDescent="0.2">
      <c r="A203356" s="25"/>
      <c r="B203356" s="64"/>
      <c r="C203356" s="80"/>
      <c r="D203356" s="81"/>
      <c r="E203356" s="79"/>
      <c r="F203356" s="78"/>
      <c r="G203356" s="82"/>
      <c r="H203356" s="82"/>
      <c r="I203356" s="11"/>
    </row>
    <row r="203364" spans="1:9" s="4" customFormat="1" x14ac:dyDescent="0.2">
      <c r="A203364" s="25"/>
      <c r="B203364" s="64"/>
      <c r="C203364" s="80"/>
      <c r="D203364" s="81"/>
      <c r="E203364" s="79"/>
      <c r="F203364" s="78"/>
      <c r="G203364" s="82"/>
      <c r="H203364" s="82"/>
      <c r="I203364" s="11"/>
    </row>
    <row r="203366" spans="1:9" s="4" customFormat="1" x14ac:dyDescent="0.2">
      <c r="A203366" s="25"/>
      <c r="B203366" s="64"/>
      <c r="C203366" s="80"/>
      <c r="D203366" s="81"/>
      <c r="E203366" s="79"/>
      <c r="F203366" s="78"/>
      <c r="G203366" s="82"/>
      <c r="H203366" s="82"/>
      <c r="I203366" s="11"/>
    </row>
    <row r="203372" spans="1:9" s="4" customFormat="1" x14ac:dyDescent="0.2">
      <c r="A203372" s="25"/>
      <c r="B203372" s="64"/>
      <c r="C203372" s="80"/>
      <c r="D203372" s="81"/>
      <c r="E203372" s="79"/>
      <c r="F203372" s="78"/>
      <c r="G203372" s="82"/>
      <c r="H203372" s="82"/>
      <c r="I203372" s="11"/>
    </row>
    <row r="203380" spans="1:9" s="4" customFormat="1" x14ac:dyDescent="0.2">
      <c r="A203380" s="25"/>
      <c r="B203380" s="64"/>
      <c r="C203380" s="80"/>
      <c r="D203380" s="81"/>
      <c r="E203380" s="79"/>
      <c r="F203380" s="78"/>
      <c r="G203380" s="82"/>
      <c r="H203380" s="82"/>
      <c r="I203380" s="11"/>
    </row>
    <row r="203382" spans="1:9" s="4" customFormat="1" x14ac:dyDescent="0.2">
      <c r="A203382" s="25"/>
      <c r="B203382" s="64"/>
      <c r="C203382" s="80"/>
      <c r="D203382" s="81"/>
      <c r="E203382" s="79"/>
      <c r="F203382" s="78"/>
      <c r="G203382" s="82"/>
      <c r="H203382" s="82"/>
      <c r="I203382" s="11"/>
    </row>
    <row r="203388" spans="1:9" s="4" customFormat="1" x14ac:dyDescent="0.2">
      <c r="A203388" s="25"/>
      <c r="B203388" s="64"/>
      <c r="C203388" s="80"/>
      <c r="D203388" s="81"/>
      <c r="E203388" s="79"/>
      <c r="F203388" s="78"/>
      <c r="G203388" s="82"/>
      <c r="H203388" s="82"/>
      <c r="I203388" s="11"/>
    </row>
    <row r="203396" spans="1:9" s="4" customFormat="1" x14ac:dyDescent="0.2">
      <c r="A203396" s="25"/>
      <c r="B203396" s="64"/>
      <c r="C203396" s="80"/>
      <c r="D203396" s="81"/>
      <c r="E203396" s="79"/>
      <c r="F203396" s="78"/>
      <c r="G203396" s="82"/>
      <c r="H203396" s="82"/>
      <c r="I203396" s="11"/>
    </row>
    <row r="203398" spans="1:9" s="4" customFormat="1" x14ac:dyDescent="0.2">
      <c r="A203398" s="25"/>
      <c r="B203398" s="64"/>
      <c r="C203398" s="80"/>
      <c r="D203398" s="81"/>
      <c r="E203398" s="79"/>
      <c r="F203398" s="78"/>
      <c r="G203398" s="82"/>
      <c r="H203398" s="82"/>
      <c r="I203398" s="11"/>
    </row>
    <row r="203404" spans="1:9" s="4" customFormat="1" x14ac:dyDescent="0.2">
      <c r="A203404" s="25"/>
      <c r="B203404" s="64"/>
      <c r="C203404" s="80"/>
      <c r="D203404" s="81"/>
      <c r="E203404" s="79"/>
      <c r="F203404" s="78"/>
      <c r="G203404" s="82"/>
      <c r="H203404" s="82"/>
      <c r="I203404" s="11"/>
    </row>
    <row r="203412" spans="1:9" s="4" customFormat="1" x14ac:dyDescent="0.2">
      <c r="A203412" s="25"/>
      <c r="B203412" s="64"/>
      <c r="C203412" s="80"/>
      <c r="D203412" s="81"/>
      <c r="E203412" s="79"/>
      <c r="F203412" s="78"/>
      <c r="G203412" s="82"/>
      <c r="H203412" s="82"/>
      <c r="I203412" s="11"/>
    </row>
    <row r="203414" spans="1:9" s="4" customFormat="1" x14ac:dyDescent="0.2">
      <c r="A203414" s="25"/>
      <c r="B203414" s="64"/>
      <c r="C203414" s="80"/>
      <c r="D203414" s="81"/>
      <c r="E203414" s="79"/>
      <c r="F203414" s="78"/>
      <c r="G203414" s="82"/>
      <c r="H203414" s="82"/>
      <c r="I203414" s="11"/>
    </row>
    <row r="203420" spans="1:9" s="4" customFormat="1" x14ac:dyDescent="0.2">
      <c r="A203420" s="25"/>
      <c r="B203420" s="64"/>
      <c r="C203420" s="80"/>
      <c r="D203420" s="81"/>
      <c r="E203420" s="79"/>
      <c r="F203420" s="78"/>
      <c r="G203420" s="82"/>
      <c r="H203420" s="82"/>
      <c r="I203420" s="11"/>
    </row>
    <row r="203428" spans="1:9" s="4" customFormat="1" x14ac:dyDescent="0.2">
      <c r="A203428" s="25"/>
      <c r="B203428" s="64"/>
      <c r="C203428" s="80"/>
      <c r="D203428" s="81"/>
      <c r="E203428" s="79"/>
      <c r="F203428" s="78"/>
      <c r="G203428" s="82"/>
      <c r="H203428" s="82"/>
      <c r="I203428" s="11"/>
    </row>
    <row r="203430" spans="1:9" s="4" customFormat="1" x14ac:dyDescent="0.2">
      <c r="A203430" s="25"/>
      <c r="B203430" s="64"/>
      <c r="C203430" s="80"/>
      <c r="D203430" s="81"/>
      <c r="E203430" s="79"/>
      <c r="F203430" s="78"/>
      <c r="G203430" s="82"/>
      <c r="H203430" s="82"/>
      <c r="I203430" s="11"/>
    </row>
    <row r="203436" spans="1:9" s="4" customFormat="1" x14ac:dyDescent="0.2">
      <c r="A203436" s="25"/>
      <c r="B203436" s="64"/>
      <c r="C203436" s="80"/>
      <c r="D203436" s="81"/>
      <c r="E203436" s="79"/>
      <c r="F203436" s="78"/>
      <c r="G203436" s="82"/>
      <c r="H203436" s="82"/>
      <c r="I203436" s="11"/>
    </row>
    <row r="203444" spans="1:9" s="4" customFormat="1" x14ac:dyDescent="0.2">
      <c r="A203444" s="25"/>
      <c r="B203444" s="64"/>
      <c r="C203444" s="80"/>
      <c r="D203444" s="81"/>
      <c r="E203444" s="79"/>
      <c r="F203444" s="78"/>
      <c r="G203444" s="82"/>
      <c r="H203444" s="82"/>
      <c r="I203444" s="11"/>
    </row>
    <row r="203446" spans="1:9" s="4" customFormat="1" x14ac:dyDescent="0.2">
      <c r="A203446" s="25"/>
      <c r="B203446" s="64"/>
      <c r="C203446" s="80"/>
      <c r="D203446" s="81"/>
      <c r="E203446" s="79"/>
      <c r="F203446" s="78"/>
      <c r="G203446" s="82"/>
      <c r="H203446" s="82"/>
      <c r="I203446" s="11"/>
    </row>
    <row r="203452" spans="1:9" s="4" customFormat="1" x14ac:dyDescent="0.2">
      <c r="A203452" s="25"/>
      <c r="B203452" s="64"/>
      <c r="C203452" s="80"/>
      <c r="D203452" s="81"/>
      <c r="E203452" s="79"/>
      <c r="F203452" s="78"/>
      <c r="G203452" s="82"/>
      <c r="H203452" s="82"/>
      <c r="I203452" s="11"/>
    </row>
    <row r="203460" spans="1:9" s="4" customFormat="1" x14ac:dyDescent="0.2">
      <c r="A203460" s="25"/>
      <c r="B203460" s="64"/>
      <c r="C203460" s="80"/>
      <c r="D203460" s="81"/>
      <c r="E203460" s="79"/>
      <c r="F203460" s="78"/>
      <c r="G203460" s="82"/>
      <c r="H203460" s="82"/>
      <c r="I203460" s="11"/>
    </row>
    <row r="203462" spans="1:9" s="4" customFormat="1" x14ac:dyDescent="0.2">
      <c r="A203462" s="25"/>
      <c r="B203462" s="64"/>
      <c r="C203462" s="80"/>
      <c r="D203462" s="81"/>
      <c r="E203462" s="79"/>
      <c r="F203462" s="78"/>
      <c r="G203462" s="82"/>
      <c r="H203462" s="82"/>
      <c r="I203462" s="11"/>
    </row>
    <row r="203468" spans="1:9" s="4" customFormat="1" x14ac:dyDescent="0.2">
      <c r="A203468" s="25"/>
      <c r="B203468" s="64"/>
      <c r="C203468" s="80"/>
      <c r="D203468" s="81"/>
      <c r="E203468" s="79"/>
      <c r="F203468" s="78"/>
      <c r="G203468" s="82"/>
      <c r="H203468" s="82"/>
      <c r="I203468" s="11"/>
    </row>
    <row r="203476" spans="1:9" s="4" customFormat="1" x14ac:dyDescent="0.2">
      <c r="A203476" s="25"/>
      <c r="B203476" s="64"/>
      <c r="C203476" s="80"/>
      <c r="D203476" s="81"/>
      <c r="E203476" s="79"/>
      <c r="F203476" s="78"/>
      <c r="G203476" s="82"/>
      <c r="H203476" s="82"/>
      <c r="I203476" s="11"/>
    </row>
    <row r="203478" spans="1:9" s="4" customFormat="1" x14ac:dyDescent="0.2">
      <c r="A203478" s="25"/>
      <c r="B203478" s="64"/>
      <c r="C203478" s="80"/>
      <c r="D203478" s="81"/>
      <c r="E203478" s="79"/>
      <c r="F203478" s="78"/>
      <c r="G203478" s="82"/>
      <c r="H203478" s="82"/>
      <c r="I203478" s="11"/>
    </row>
    <row r="203484" spans="1:9" s="4" customFormat="1" x14ac:dyDescent="0.2">
      <c r="A203484" s="25"/>
      <c r="B203484" s="64"/>
      <c r="C203484" s="80"/>
      <c r="D203484" s="81"/>
      <c r="E203484" s="79"/>
      <c r="F203484" s="78"/>
      <c r="G203484" s="82"/>
      <c r="H203484" s="82"/>
      <c r="I203484" s="11"/>
    </row>
    <row r="203492" spans="1:9" s="4" customFormat="1" x14ac:dyDescent="0.2">
      <c r="A203492" s="25"/>
      <c r="B203492" s="64"/>
      <c r="C203492" s="80"/>
      <c r="D203492" s="81"/>
      <c r="E203492" s="79"/>
      <c r="F203492" s="78"/>
      <c r="G203492" s="82"/>
      <c r="H203492" s="82"/>
      <c r="I203492" s="11"/>
    </row>
    <row r="203494" spans="1:9" s="4" customFormat="1" x14ac:dyDescent="0.2">
      <c r="A203494" s="25"/>
      <c r="B203494" s="64"/>
      <c r="C203494" s="80"/>
      <c r="D203494" s="81"/>
      <c r="E203494" s="79"/>
      <c r="F203494" s="78"/>
      <c r="G203494" s="82"/>
      <c r="H203494" s="82"/>
      <c r="I203494" s="11"/>
    </row>
    <row r="203500" spans="1:9" s="4" customFormat="1" x14ac:dyDescent="0.2">
      <c r="A203500" s="25"/>
      <c r="B203500" s="64"/>
      <c r="C203500" s="80"/>
      <c r="D203500" s="81"/>
      <c r="E203500" s="79"/>
      <c r="F203500" s="78"/>
      <c r="G203500" s="82"/>
      <c r="H203500" s="82"/>
      <c r="I203500" s="11"/>
    </row>
    <row r="203508" spans="1:9" s="4" customFormat="1" x14ac:dyDescent="0.2">
      <c r="A203508" s="25"/>
      <c r="B203508" s="64"/>
      <c r="C203508" s="80"/>
      <c r="D203508" s="81"/>
      <c r="E203508" s="79"/>
      <c r="F203508" s="78"/>
      <c r="G203508" s="82"/>
      <c r="H203508" s="82"/>
      <c r="I203508" s="11"/>
    </row>
    <row r="203510" spans="1:9" s="4" customFormat="1" x14ac:dyDescent="0.2">
      <c r="A203510" s="25"/>
      <c r="B203510" s="64"/>
      <c r="C203510" s="80"/>
      <c r="D203510" s="81"/>
      <c r="E203510" s="79"/>
      <c r="F203510" s="78"/>
      <c r="G203510" s="82"/>
      <c r="H203510" s="82"/>
      <c r="I203510" s="11"/>
    </row>
    <row r="203516" spans="1:9" s="4" customFormat="1" x14ac:dyDescent="0.2">
      <c r="A203516" s="25"/>
      <c r="B203516" s="64"/>
      <c r="C203516" s="80"/>
      <c r="D203516" s="81"/>
      <c r="E203516" s="79"/>
      <c r="F203516" s="78"/>
      <c r="G203516" s="82"/>
      <c r="H203516" s="82"/>
      <c r="I203516" s="11"/>
    </row>
    <row r="203524" spans="1:9" s="4" customFormat="1" x14ac:dyDescent="0.2">
      <c r="A203524" s="25"/>
      <c r="B203524" s="64"/>
      <c r="C203524" s="80"/>
      <c r="D203524" s="81"/>
      <c r="E203524" s="79"/>
      <c r="F203524" s="78"/>
      <c r="G203524" s="82"/>
      <c r="H203524" s="82"/>
      <c r="I203524" s="11"/>
    </row>
    <row r="203526" spans="1:9" s="4" customFormat="1" x14ac:dyDescent="0.2">
      <c r="A203526" s="25"/>
      <c r="B203526" s="64"/>
      <c r="C203526" s="80"/>
      <c r="D203526" s="81"/>
      <c r="E203526" s="79"/>
      <c r="F203526" s="78"/>
      <c r="G203526" s="82"/>
      <c r="H203526" s="82"/>
      <c r="I203526" s="11"/>
    </row>
    <row r="203532" spans="1:9" s="4" customFormat="1" x14ac:dyDescent="0.2">
      <c r="A203532" s="25"/>
      <c r="B203532" s="64"/>
      <c r="C203532" s="80"/>
      <c r="D203532" s="81"/>
      <c r="E203532" s="79"/>
      <c r="F203532" s="78"/>
      <c r="G203532" s="82"/>
      <c r="H203532" s="82"/>
      <c r="I203532" s="11"/>
    </row>
    <row r="203540" spans="1:9" s="4" customFormat="1" x14ac:dyDescent="0.2">
      <c r="A203540" s="25"/>
      <c r="B203540" s="64"/>
      <c r="C203540" s="80"/>
      <c r="D203540" s="81"/>
      <c r="E203540" s="79"/>
      <c r="F203540" s="78"/>
      <c r="G203540" s="82"/>
      <c r="H203540" s="82"/>
      <c r="I203540" s="11"/>
    </row>
    <row r="203542" spans="1:9" s="4" customFormat="1" x14ac:dyDescent="0.2">
      <c r="A203542" s="25"/>
      <c r="B203542" s="64"/>
      <c r="C203542" s="80"/>
      <c r="D203542" s="81"/>
      <c r="E203542" s="79"/>
      <c r="F203542" s="78"/>
      <c r="G203542" s="82"/>
      <c r="H203542" s="82"/>
      <c r="I203542" s="11"/>
    </row>
    <row r="203548" spans="1:9" s="4" customFormat="1" x14ac:dyDescent="0.2">
      <c r="A203548" s="25"/>
      <c r="B203548" s="64"/>
      <c r="C203548" s="80"/>
      <c r="D203548" s="81"/>
      <c r="E203548" s="79"/>
      <c r="F203548" s="78"/>
      <c r="G203548" s="82"/>
      <c r="H203548" s="82"/>
      <c r="I203548" s="11"/>
    </row>
    <row r="203556" spans="1:9" s="4" customFormat="1" x14ac:dyDescent="0.2">
      <c r="A203556" s="25"/>
      <c r="B203556" s="64"/>
      <c r="C203556" s="80"/>
      <c r="D203556" s="81"/>
      <c r="E203556" s="79"/>
      <c r="F203556" s="78"/>
      <c r="G203556" s="82"/>
      <c r="H203556" s="82"/>
      <c r="I203556" s="11"/>
    </row>
    <row r="203558" spans="1:9" s="4" customFormat="1" x14ac:dyDescent="0.2">
      <c r="A203558" s="25"/>
      <c r="B203558" s="64"/>
      <c r="C203558" s="80"/>
      <c r="D203558" s="81"/>
      <c r="E203558" s="79"/>
      <c r="F203558" s="78"/>
      <c r="G203558" s="82"/>
      <c r="H203558" s="82"/>
      <c r="I203558" s="11"/>
    </row>
    <row r="203564" spans="1:9" s="4" customFormat="1" x14ac:dyDescent="0.2">
      <c r="A203564" s="25"/>
      <c r="B203564" s="64"/>
      <c r="C203564" s="80"/>
      <c r="D203564" s="81"/>
      <c r="E203564" s="79"/>
      <c r="F203564" s="78"/>
      <c r="G203564" s="82"/>
      <c r="H203564" s="82"/>
      <c r="I203564" s="11"/>
    </row>
    <row r="203572" spans="1:9" s="4" customFormat="1" x14ac:dyDescent="0.2">
      <c r="A203572" s="25"/>
      <c r="B203572" s="64"/>
      <c r="C203572" s="80"/>
      <c r="D203572" s="81"/>
      <c r="E203572" s="79"/>
      <c r="F203572" s="78"/>
      <c r="G203572" s="82"/>
      <c r="H203572" s="82"/>
      <c r="I203572" s="11"/>
    </row>
    <row r="203574" spans="1:9" s="4" customFormat="1" x14ac:dyDescent="0.2">
      <c r="A203574" s="25"/>
      <c r="B203574" s="64"/>
      <c r="C203574" s="80"/>
      <c r="D203574" s="81"/>
      <c r="E203574" s="79"/>
      <c r="F203574" s="78"/>
      <c r="G203574" s="82"/>
      <c r="H203574" s="82"/>
      <c r="I203574" s="11"/>
    </row>
    <row r="203580" spans="1:9" s="4" customFormat="1" x14ac:dyDescent="0.2">
      <c r="A203580" s="25"/>
      <c r="B203580" s="64"/>
      <c r="C203580" s="80"/>
      <c r="D203580" s="81"/>
      <c r="E203580" s="79"/>
      <c r="F203580" s="78"/>
      <c r="G203580" s="82"/>
      <c r="H203580" s="82"/>
      <c r="I203580" s="11"/>
    </row>
    <row r="203588" spans="1:9" s="4" customFormat="1" x14ac:dyDescent="0.2">
      <c r="A203588" s="25"/>
      <c r="B203588" s="64"/>
      <c r="C203588" s="80"/>
      <c r="D203588" s="81"/>
      <c r="E203588" s="79"/>
      <c r="F203588" s="78"/>
      <c r="G203588" s="82"/>
      <c r="H203588" s="82"/>
      <c r="I203588" s="11"/>
    </row>
    <row r="203590" spans="1:9" s="4" customFormat="1" x14ac:dyDescent="0.2">
      <c r="A203590" s="25"/>
      <c r="B203590" s="64"/>
      <c r="C203590" s="80"/>
      <c r="D203590" s="81"/>
      <c r="E203590" s="79"/>
      <c r="F203590" s="78"/>
      <c r="G203590" s="82"/>
      <c r="H203590" s="82"/>
      <c r="I203590" s="11"/>
    </row>
    <row r="203596" spans="1:9" s="4" customFormat="1" x14ac:dyDescent="0.2">
      <c r="A203596" s="25"/>
      <c r="B203596" s="64"/>
      <c r="C203596" s="80"/>
      <c r="D203596" s="81"/>
      <c r="E203596" s="79"/>
      <c r="F203596" s="78"/>
      <c r="G203596" s="82"/>
      <c r="H203596" s="82"/>
      <c r="I203596" s="11"/>
    </row>
    <row r="203604" spans="1:9" s="4" customFormat="1" x14ac:dyDescent="0.2">
      <c r="A203604" s="25"/>
      <c r="B203604" s="64"/>
      <c r="C203604" s="80"/>
      <c r="D203604" s="81"/>
      <c r="E203604" s="79"/>
      <c r="F203604" s="78"/>
      <c r="G203604" s="82"/>
      <c r="H203604" s="82"/>
      <c r="I203604" s="11"/>
    </row>
    <row r="203606" spans="1:9" s="4" customFormat="1" x14ac:dyDescent="0.2">
      <c r="A203606" s="25"/>
      <c r="B203606" s="64"/>
      <c r="C203606" s="80"/>
      <c r="D203606" s="81"/>
      <c r="E203606" s="79"/>
      <c r="F203606" s="78"/>
      <c r="G203606" s="82"/>
      <c r="H203606" s="82"/>
      <c r="I203606" s="11"/>
    </row>
    <row r="203612" spans="1:9" s="4" customFormat="1" x14ac:dyDescent="0.2">
      <c r="A203612" s="25"/>
      <c r="B203612" s="64"/>
      <c r="C203612" s="80"/>
      <c r="D203612" s="81"/>
      <c r="E203612" s="79"/>
      <c r="F203612" s="78"/>
      <c r="G203612" s="82"/>
      <c r="H203612" s="82"/>
      <c r="I203612" s="11"/>
    </row>
    <row r="203620" spans="1:9" s="4" customFormat="1" x14ac:dyDescent="0.2">
      <c r="A203620" s="25"/>
      <c r="B203620" s="64"/>
      <c r="C203620" s="80"/>
      <c r="D203620" s="81"/>
      <c r="E203620" s="79"/>
      <c r="F203620" s="78"/>
      <c r="G203620" s="82"/>
      <c r="H203620" s="82"/>
      <c r="I203620" s="11"/>
    </row>
    <row r="203622" spans="1:9" s="4" customFormat="1" x14ac:dyDescent="0.2">
      <c r="A203622" s="25"/>
      <c r="B203622" s="64"/>
      <c r="C203622" s="80"/>
      <c r="D203622" s="81"/>
      <c r="E203622" s="79"/>
      <c r="F203622" s="78"/>
      <c r="G203622" s="82"/>
      <c r="H203622" s="82"/>
      <c r="I203622" s="11"/>
    </row>
    <row r="203628" spans="1:9" s="4" customFormat="1" x14ac:dyDescent="0.2">
      <c r="A203628" s="25"/>
      <c r="B203628" s="64"/>
      <c r="C203628" s="80"/>
      <c r="D203628" s="81"/>
      <c r="E203628" s="79"/>
      <c r="F203628" s="78"/>
      <c r="G203628" s="82"/>
      <c r="H203628" s="82"/>
      <c r="I203628" s="11"/>
    </row>
    <row r="203636" spans="1:9" s="4" customFormat="1" x14ac:dyDescent="0.2">
      <c r="A203636" s="25"/>
      <c r="B203636" s="64"/>
      <c r="C203636" s="80"/>
      <c r="D203636" s="81"/>
      <c r="E203636" s="79"/>
      <c r="F203636" s="78"/>
      <c r="G203636" s="82"/>
      <c r="H203636" s="82"/>
      <c r="I203636" s="11"/>
    </row>
    <row r="203638" spans="1:9" s="4" customFormat="1" x14ac:dyDescent="0.2">
      <c r="A203638" s="25"/>
      <c r="B203638" s="64"/>
      <c r="C203638" s="80"/>
      <c r="D203638" s="81"/>
      <c r="E203638" s="79"/>
      <c r="F203638" s="78"/>
      <c r="G203638" s="82"/>
      <c r="H203638" s="82"/>
      <c r="I203638" s="11"/>
    </row>
    <row r="203644" spans="1:9" s="4" customFormat="1" x14ac:dyDescent="0.2">
      <c r="A203644" s="25"/>
      <c r="B203644" s="64"/>
      <c r="C203644" s="80"/>
      <c r="D203644" s="81"/>
      <c r="E203644" s="79"/>
      <c r="F203644" s="78"/>
      <c r="G203644" s="82"/>
      <c r="H203644" s="82"/>
      <c r="I203644" s="11"/>
    </row>
    <row r="203652" spans="1:9" s="4" customFormat="1" x14ac:dyDescent="0.2">
      <c r="A203652" s="25"/>
      <c r="B203652" s="64"/>
      <c r="C203652" s="80"/>
      <c r="D203652" s="81"/>
      <c r="E203652" s="79"/>
      <c r="F203652" s="78"/>
      <c r="G203652" s="82"/>
      <c r="H203652" s="82"/>
      <c r="I203652" s="11"/>
    </row>
    <row r="203654" spans="1:9" s="4" customFormat="1" x14ac:dyDescent="0.2">
      <c r="A203654" s="25"/>
      <c r="B203654" s="64"/>
      <c r="C203654" s="80"/>
      <c r="D203654" s="81"/>
      <c r="E203654" s="79"/>
      <c r="F203654" s="78"/>
      <c r="G203654" s="82"/>
      <c r="H203654" s="82"/>
      <c r="I203654" s="11"/>
    </row>
    <row r="203660" spans="1:9" s="4" customFormat="1" x14ac:dyDescent="0.2">
      <c r="A203660" s="25"/>
      <c r="B203660" s="64"/>
      <c r="C203660" s="80"/>
      <c r="D203660" s="81"/>
      <c r="E203660" s="79"/>
      <c r="F203660" s="78"/>
      <c r="G203660" s="82"/>
      <c r="H203660" s="82"/>
      <c r="I203660" s="11"/>
    </row>
    <row r="203668" spans="1:9" s="4" customFormat="1" x14ac:dyDescent="0.2">
      <c r="A203668" s="25"/>
      <c r="B203668" s="64"/>
      <c r="C203668" s="80"/>
      <c r="D203668" s="81"/>
      <c r="E203668" s="79"/>
      <c r="F203668" s="78"/>
      <c r="G203668" s="82"/>
      <c r="H203668" s="82"/>
      <c r="I203668" s="11"/>
    </row>
    <row r="203670" spans="1:9" s="4" customFormat="1" x14ac:dyDescent="0.2">
      <c r="A203670" s="25"/>
      <c r="B203670" s="64"/>
      <c r="C203670" s="80"/>
      <c r="D203670" s="81"/>
      <c r="E203670" s="79"/>
      <c r="F203670" s="78"/>
      <c r="G203670" s="82"/>
      <c r="H203670" s="82"/>
      <c r="I203670" s="11"/>
    </row>
    <row r="203676" spans="1:9" s="4" customFormat="1" x14ac:dyDescent="0.2">
      <c r="A203676" s="25"/>
      <c r="B203676" s="64"/>
      <c r="C203676" s="80"/>
      <c r="D203676" s="81"/>
      <c r="E203676" s="79"/>
      <c r="F203676" s="78"/>
      <c r="G203676" s="82"/>
      <c r="H203676" s="82"/>
      <c r="I203676" s="11"/>
    </row>
    <row r="203684" spans="1:9" s="4" customFormat="1" x14ac:dyDescent="0.2">
      <c r="A203684" s="25"/>
      <c r="B203684" s="64"/>
      <c r="C203684" s="80"/>
      <c r="D203684" s="81"/>
      <c r="E203684" s="79"/>
      <c r="F203684" s="78"/>
      <c r="G203684" s="82"/>
      <c r="H203684" s="82"/>
      <c r="I203684" s="11"/>
    </row>
    <row r="203686" spans="1:9" s="4" customFormat="1" x14ac:dyDescent="0.2">
      <c r="A203686" s="25"/>
      <c r="B203686" s="64"/>
      <c r="C203686" s="80"/>
      <c r="D203686" s="81"/>
      <c r="E203686" s="79"/>
      <c r="F203686" s="78"/>
      <c r="G203686" s="82"/>
      <c r="H203686" s="82"/>
      <c r="I203686" s="11"/>
    </row>
    <row r="203692" spans="1:9" s="4" customFormat="1" x14ac:dyDescent="0.2">
      <c r="A203692" s="25"/>
      <c r="B203692" s="64"/>
      <c r="C203692" s="80"/>
      <c r="D203692" s="81"/>
      <c r="E203692" s="79"/>
      <c r="F203692" s="78"/>
      <c r="G203692" s="82"/>
      <c r="H203692" s="82"/>
      <c r="I203692" s="11"/>
    </row>
    <row r="203700" spans="1:9" s="4" customFormat="1" x14ac:dyDescent="0.2">
      <c r="A203700" s="25"/>
      <c r="B203700" s="64"/>
      <c r="C203700" s="80"/>
      <c r="D203700" s="81"/>
      <c r="E203700" s="79"/>
      <c r="F203700" s="78"/>
      <c r="G203700" s="82"/>
      <c r="H203700" s="82"/>
      <c r="I203700" s="11"/>
    </row>
    <row r="203702" spans="1:9" s="4" customFormat="1" x14ac:dyDescent="0.2">
      <c r="A203702" s="25"/>
      <c r="B203702" s="64"/>
      <c r="C203702" s="80"/>
      <c r="D203702" s="81"/>
      <c r="E203702" s="79"/>
      <c r="F203702" s="78"/>
      <c r="G203702" s="82"/>
      <c r="H203702" s="82"/>
      <c r="I203702" s="11"/>
    </row>
    <row r="203708" spans="1:9" s="4" customFormat="1" x14ac:dyDescent="0.2">
      <c r="A203708" s="25"/>
      <c r="B203708" s="64"/>
      <c r="C203708" s="80"/>
      <c r="D203708" s="81"/>
      <c r="E203708" s="79"/>
      <c r="F203708" s="78"/>
      <c r="G203708" s="82"/>
      <c r="H203708" s="82"/>
      <c r="I203708" s="11"/>
    </row>
    <row r="203716" spans="1:9" s="4" customFormat="1" x14ac:dyDescent="0.2">
      <c r="A203716" s="25"/>
      <c r="B203716" s="64"/>
      <c r="C203716" s="80"/>
      <c r="D203716" s="81"/>
      <c r="E203716" s="79"/>
      <c r="F203716" s="78"/>
      <c r="G203716" s="82"/>
      <c r="H203716" s="82"/>
      <c r="I203716" s="11"/>
    </row>
    <row r="203718" spans="1:9" s="4" customFormat="1" x14ac:dyDescent="0.2">
      <c r="A203718" s="25"/>
      <c r="B203718" s="64"/>
      <c r="C203718" s="80"/>
      <c r="D203718" s="81"/>
      <c r="E203718" s="79"/>
      <c r="F203718" s="78"/>
      <c r="G203718" s="82"/>
      <c r="H203718" s="82"/>
      <c r="I203718" s="11"/>
    </row>
    <row r="203724" spans="1:9" s="4" customFormat="1" x14ac:dyDescent="0.2">
      <c r="A203724" s="25"/>
      <c r="B203724" s="64"/>
      <c r="C203724" s="80"/>
      <c r="D203724" s="81"/>
      <c r="E203724" s="79"/>
      <c r="F203724" s="78"/>
      <c r="G203724" s="82"/>
      <c r="H203724" s="82"/>
      <c r="I203724" s="11"/>
    </row>
    <row r="203732" spans="1:9" s="4" customFormat="1" x14ac:dyDescent="0.2">
      <c r="A203732" s="25"/>
      <c r="B203732" s="64"/>
      <c r="C203732" s="80"/>
      <c r="D203732" s="81"/>
      <c r="E203732" s="79"/>
      <c r="F203732" s="78"/>
      <c r="G203732" s="82"/>
      <c r="H203732" s="82"/>
      <c r="I203732" s="11"/>
    </row>
    <row r="203734" spans="1:9" s="4" customFormat="1" x14ac:dyDescent="0.2">
      <c r="A203734" s="25"/>
      <c r="B203734" s="64"/>
      <c r="C203734" s="80"/>
      <c r="D203734" s="81"/>
      <c r="E203734" s="79"/>
      <c r="F203734" s="78"/>
      <c r="G203734" s="82"/>
      <c r="H203734" s="82"/>
      <c r="I203734" s="11"/>
    </row>
    <row r="203740" spans="1:9" s="4" customFormat="1" x14ac:dyDescent="0.2">
      <c r="A203740" s="25"/>
      <c r="B203740" s="64"/>
      <c r="C203740" s="80"/>
      <c r="D203740" s="81"/>
      <c r="E203740" s="79"/>
      <c r="F203740" s="78"/>
      <c r="G203740" s="82"/>
      <c r="H203740" s="82"/>
      <c r="I203740" s="11"/>
    </row>
    <row r="203748" spans="1:9" s="4" customFormat="1" x14ac:dyDescent="0.2">
      <c r="A203748" s="25"/>
      <c r="B203748" s="64"/>
      <c r="C203748" s="80"/>
      <c r="D203748" s="81"/>
      <c r="E203748" s="79"/>
      <c r="F203748" s="78"/>
      <c r="G203748" s="82"/>
      <c r="H203748" s="82"/>
      <c r="I203748" s="11"/>
    </row>
    <row r="203750" spans="1:9" s="4" customFormat="1" x14ac:dyDescent="0.2">
      <c r="A203750" s="25"/>
      <c r="B203750" s="64"/>
      <c r="C203750" s="80"/>
      <c r="D203750" s="81"/>
      <c r="E203750" s="79"/>
      <c r="F203750" s="78"/>
      <c r="G203750" s="82"/>
      <c r="H203750" s="82"/>
      <c r="I203750" s="11"/>
    </row>
    <row r="203756" spans="1:9" s="4" customFormat="1" x14ac:dyDescent="0.2">
      <c r="A203756" s="25"/>
      <c r="B203756" s="64"/>
      <c r="C203756" s="80"/>
      <c r="D203756" s="81"/>
      <c r="E203756" s="79"/>
      <c r="F203756" s="78"/>
      <c r="G203756" s="82"/>
      <c r="H203756" s="82"/>
      <c r="I203756" s="11"/>
    </row>
    <row r="203764" spans="1:9" s="4" customFormat="1" x14ac:dyDescent="0.2">
      <c r="A203764" s="25"/>
      <c r="B203764" s="64"/>
      <c r="C203764" s="80"/>
      <c r="D203764" s="81"/>
      <c r="E203764" s="79"/>
      <c r="F203764" s="78"/>
      <c r="G203764" s="82"/>
      <c r="H203764" s="82"/>
      <c r="I203764" s="11"/>
    </row>
    <row r="203766" spans="1:9" s="4" customFormat="1" x14ac:dyDescent="0.2">
      <c r="A203766" s="25"/>
      <c r="B203766" s="64"/>
      <c r="C203766" s="80"/>
      <c r="D203766" s="81"/>
      <c r="E203766" s="79"/>
      <c r="F203766" s="78"/>
      <c r="G203766" s="82"/>
      <c r="H203766" s="82"/>
      <c r="I203766" s="11"/>
    </row>
    <row r="203772" spans="1:9" s="4" customFormat="1" x14ac:dyDescent="0.2">
      <c r="A203772" s="25"/>
      <c r="B203772" s="64"/>
      <c r="C203772" s="80"/>
      <c r="D203772" s="81"/>
      <c r="E203772" s="79"/>
      <c r="F203772" s="78"/>
      <c r="G203772" s="82"/>
      <c r="H203772" s="82"/>
      <c r="I203772" s="11"/>
    </row>
    <row r="203780" spans="1:9" s="4" customFormat="1" x14ac:dyDescent="0.2">
      <c r="A203780" s="25"/>
      <c r="B203780" s="64"/>
      <c r="C203780" s="80"/>
      <c r="D203780" s="81"/>
      <c r="E203780" s="79"/>
      <c r="F203780" s="78"/>
      <c r="G203780" s="82"/>
      <c r="H203780" s="82"/>
      <c r="I203780" s="11"/>
    </row>
    <row r="203782" spans="1:9" s="4" customFormat="1" x14ac:dyDescent="0.2">
      <c r="A203782" s="25"/>
      <c r="B203782" s="64"/>
      <c r="C203782" s="80"/>
      <c r="D203782" s="81"/>
      <c r="E203782" s="79"/>
      <c r="F203782" s="78"/>
      <c r="G203782" s="82"/>
      <c r="H203782" s="82"/>
      <c r="I203782" s="11"/>
    </row>
    <row r="203788" spans="1:9" s="4" customFormat="1" x14ac:dyDescent="0.2">
      <c r="A203788" s="25"/>
      <c r="B203788" s="64"/>
      <c r="C203788" s="80"/>
      <c r="D203788" s="81"/>
      <c r="E203788" s="79"/>
      <c r="F203788" s="78"/>
      <c r="G203788" s="82"/>
      <c r="H203788" s="82"/>
      <c r="I203788" s="11"/>
    </row>
    <row r="203796" spans="1:9" s="4" customFormat="1" x14ac:dyDescent="0.2">
      <c r="A203796" s="25"/>
      <c r="B203796" s="64"/>
      <c r="C203796" s="80"/>
      <c r="D203796" s="81"/>
      <c r="E203796" s="79"/>
      <c r="F203796" s="78"/>
      <c r="G203796" s="82"/>
      <c r="H203796" s="82"/>
      <c r="I203796" s="11"/>
    </row>
    <row r="203798" spans="1:9" s="4" customFormat="1" x14ac:dyDescent="0.2">
      <c r="A203798" s="25"/>
      <c r="B203798" s="64"/>
      <c r="C203798" s="80"/>
      <c r="D203798" s="81"/>
      <c r="E203798" s="79"/>
      <c r="F203798" s="78"/>
      <c r="G203798" s="82"/>
      <c r="H203798" s="82"/>
      <c r="I203798" s="11"/>
    </row>
    <row r="203804" spans="1:9" s="4" customFormat="1" x14ac:dyDescent="0.2">
      <c r="A203804" s="25"/>
      <c r="B203804" s="64"/>
      <c r="C203804" s="80"/>
      <c r="D203804" s="81"/>
      <c r="E203804" s="79"/>
      <c r="F203804" s="78"/>
      <c r="G203804" s="82"/>
      <c r="H203804" s="82"/>
      <c r="I203804" s="11"/>
    </row>
    <row r="203812" spans="1:9" s="4" customFormat="1" x14ac:dyDescent="0.2">
      <c r="A203812" s="25"/>
      <c r="B203812" s="64"/>
      <c r="C203812" s="80"/>
      <c r="D203812" s="81"/>
      <c r="E203812" s="79"/>
      <c r="F203812" s="78"/>
      <c r="G203812" s="82"/>
      <c r="H203812" s="82"/>
      <c r="I203812" s="11"/>
    </row>
    <row r="203814" spans="1:9" s="4" customFormat="1" x14ac:dyDescent="0.2">
      <c r="A203814" s="25"/>
      <c r="B203814" s="64"/>
      <c r="C203814" s="80"/>
      <c r="D203814" s="81"/>
      <c r="E203814" s="79"/>
      <c r="F203814" s="78"/>
      <c r="G203814" s="82"/>
      <c r="H203814" s="82"/>
      <c r="I203814" s="11"/>
    </row>
    <row r="203820" spans="1:9" s="4" customFormat="1" x14ac:dyDescent="0.2">
      <c r="A203820" s="25"/>
      <c r="B203820" s="64"/>
      <c r="C203820" s="80"/>
      <c r="D203820" s="81"/>
      <c r="E203820" s="79"/>
      <c r="F203820" s="78"/>
      <c r="G203820" s="82"/>
      <c r="H203820" s="82"/>
      <c r="I203820" s="11"/>
    </row>
    <row r="203828" spans="1:9" s="4" customFormat="1" x14ac:dyDescent="0.2">
      <c r="A203828" s="25"/>
      <c r="B203828" s="64"/>
      <c r="C203828" s="80"/>
      <c r="D203828" s="81"/>
      <c r="E203828" s="79"/>
      <c r="F203828" s="78"/>
      <c r="G203828" s="82"/>
      <c r="H203828" s="82"/>
      <c r="I203828" s="11"/>
    </row>
    <row r="203830" spans="1:9" s="4" customFormat="1" x14ac:dyDescent="0.2">
      <c r="A203830" s="25"/>
      <c r="B203830" s="64"/>
      <c r="C203830" s="80"/>
      <c r="D203830" s="81"/>
      <c r="E203830" s="79"/>
      <c r="F203830" s="78"/>
      <c r="G203830" s="82"/>
      <c r="H203830" s="82"/>
      <c r="I203830" s="11"/>
    </row>
    <row r="203836" spans="1:9" s="4" customFormat="1" x14ac:dyDescent="0.2">
      <c r="A203836" s="25"/>
      <c r="B203836" s="64"/>
      <c r="C203836" s="80"/>
      <c r="D203836" s="81"/>
      <c r="E203836" s="79"/>
      <c r="F203836" s="78"/>
      <c r="G203836" s="82"/>
      <c r="H203836" s="82"/>
      <c r="I203836" s="11"/>
    </row>
    <row r="203844" spans="1:9" s="4" customFormat="1" x14ac:dyDescent="0.2">
      <c r="A203844" s="25"/>
      <c r="B203844" s="64"/>
      <c r="C203844" s="80"/>
      <c r="D203844" s="81"/>
      <c r="E203844" s="79"/>
      <c r="F203844" s="78"/>
      <c r="G203844" s="82"/>
      <c r="H203844" s="82"/>
      <c r="I203844" s="11"/>
    </row>
    <row r="203846" spans="1:9" s="4" customFormat="1" x14ac:dyDescent="0.2">
      <c r="A203846" s="25"/>
      <c r="B203846" s="64"/>
      <c r="C203846" s="80"/>
      <c r="D203846" s="81"/>
      <c r="E203846" s="79"/>
      <c r="F203846" s="78"/>
      <c r="G203846" s="82"/>
      <c r="H203846" s="82"/>
      <c r="I203846" s="11"/>
    </row>
    <row r="203852" spans="1:9" s="4" customFormat="1" x14ac:dyDescent="0.2">
      <c r="A203852" s="25"/>
      <c r="B203852" s="64"/>
      <c r="C203852" s="80"/>
      <c r="D203852" s="81"/>
      <c r="E203852" s="79"/>
      <c r="F203852" s="78"/>
      <c r="G203852" s="82"/>
      <c r="H203852" s="82"/>
      <c r="I203852" s="11"/>
    </row>
    <row r="203860" spans="1:9" s="4" customFormat="1" x14ac:dyDescent="0.2">
      <c r="A203860" s="25"/>
      <c r="B203860" s="64"/>
      <c r="C203860" s="80"/>
      <c r="D203860" s="81"/>
      <c r="E203860" s="79"/>
      <c r="F203860" s="78"/>
      <c r="G203860" s="82"/>
      <c r="H203860" s="82"/>
      <c r="I203860" s="11"/>
    </row>
    <row r="203862" spans="1:9" s="4" customFormat="1" x14ac:dyDescent="0.2">
      <c r="A203862" s="25"/>
      <c r="B203862" s="64"/>
      <c r="C203862" s="80"/>
      <c r="D203862" s="81"/>
      <c r="E203862" s="79"/>
      <c r="F203862" s="78"/>
      <c r="G203862" s="82"/>
      <c r="H203862" s="82"/>
      <c r="I203862" s="11"/>
    </row>
    <row r="203868" spans="1:9" s="4" customFormat="1" x14ac:dyDescent="0.2">
      <c r="A203868" s="25"/>
      <c r="B203868" s="64"/>
      <c r="C203868" s="80"/>
      <c r="D203868" s="81"/>
      <c r="E203868" s="79"/>
      <c r="F203868" s="78"/>
      <c r="G203868" s="82"/>
      <c r="H203868" s="82"/>
      <c r="I203868" s="11"/>
    </row>
    <row r="203876" spans="1:9" s="4" customFormat="1" x14ac:dyDescent="0.2">
      <c r="A203876" s="25"/>
      <c r="B203876" s="64"/>
      <c r="C203876" s="80"/>
      <c r="D203876" s="81"/>
      <c r="E203876" s="79"/>
      <c r="F203876" s="78"/>
      <c r="G203876" s="82"/>
      <c r="H203876" s="82"/>
      <c r="I203876" s="11"/>
    </row>
    <row r="203878" spans="1:9" s="4" customFormat="1" x14ac:dyDescent="0.2">
      <c r="A203878" s="25"/>
      <c r="B203878" s="64"/>
      <c r="C203878" s="80"/>
      <c r="D203878" s="81"/>
      <c r="E203878" s="79"/>
      <c r="F203878" s="78"/>
      <c r="G203878" s="82"/>
      <c r="H203878" s="82"/>
      <c r="I203878" s="11"/>
    </row>
    <row r="203884" spans="1:9" s="4" customFormat="1" x14ac:dyDescent="0.2">
      <c r="A203884" s="25"/>
      <c r="B203884" s="64"/>
      <c r="C203884" s="80"/>
      <c r="D203884" s="81"/>
      <c r="E203884" s="79"/>
      <c r="F203884" s="78"/>
      <c r="G203884" s="82"/>
      <c r="H203884" s="82"/>
      <c r="I203884" s="11"/>
    </row>
    <row r="203892" spans="1:9" s="4" customFormat="1" x14ac:dyDescent="0.2">
      <c r="A203892" s="25"/>
      <c r="B203892" s="64"/>
      <c r="C203892" s="80"/>
      <c r="D203892" s="81"/>
      <c r="E203892" s="79"/>
      <c r="F203892" s="78"/>
      <c r="G203892" s="82"/>
      <c r="H203892" s="82"/>
      <c r="I203892" s="11"/>
    </row>
    <row r="203894" spans="1:9" s="4" customFormat="1" x14ac:dyDescent="0.2">
      <c r="A203894" s="25"/>
      <c r="B203894" s="64"/>
      <c r="C203894" s="80"/>
      <c r="D203894" s="81"/>
      <c r="E203894" s="79"/>
      <c r="F203894" s="78"/>
      <c r="G203894" s="82"/>
      <c r="H203894" s="82"/>
      <c r="I203894" s="11"/>
    </row>
    <row r="203900" spans="1:9" s="4" customFormat="1" x14ac:dyDescent="0.2">
      <c r="A203900" s="25"/>
      <c r="B203900" s="64"/>
      <c r="C203900" s="80"/>
      <c r="D203900" s="81"/>
      <c r="E203900" s="79"/>
      <c r="F203900" s="78"/>
      <c r="G203900" s="82"/>
      <c r="H203900" s="82"/>
      <c r="I203900" s="11"/>
    </row>
    <row r="203908" spans="1:9" s="4" customFormat="1" x14ac:dyDescent="0.2">
      <c r="A203908" s="25"/>
      <c r="B203908" s="64"/>
      <c r="C203908" s="80"/>
      <c r="D203908" s="81"/>
      <c r="E203908" s="79"/>
      <c r="F203908" s="78"/>
      <c r="G203908" s="82"/>
      <c r="H203908" s="82"/>
      <c r="I203908" s="11"/>
    </row>
    <row r="203910" spans="1:9" s="4" customFormat="1" x14ac:dyDescent="0.2">
      <c r="A203910" s="25"/>
      <c r="B203910" s="64"/>
      <c r="C203910" s="80"/>
      <c r="D203910" s="81"/>
      <c r="E203910" s="79"/>
      <c r="F203910" s="78"/>
      <c r="G203910" s="82"/>
      <c r="H203910" s="82"/>
      <c r="I203910" s="11"/>
    </row>
    <row r="203916" spans="1:9" s="4" customFormat="1" x14ac:dyDescent="0.2">
      <c r="A203916" s="25"/>
      <c r="B203916" s="64"/>
      <c r="C203916" s="80"/>
      <c r="D203916" s="81"/>
      <c r="E203916" s="79"/>
      <c r="F203916" s="78"/>
      <c r="G203916" s="82"/>
      <c r="H203916" s="82"/>
      <c r="I203916" s="11"/>
    </row>
    <row r="203924" spans="1:9" s="4" customFormat="1" x14ac:dyDescent="0.2">
      <c r="A203924" s="25"/>
      <c r="B203924" s="64"/>
      <c r="C203924" s="80"/>
      <c r="D203924" s="81"/>
      <c r="E203924" s="79"/>
      <c r="F203924" s="78"/>
      <c r="G203924" s="82"/>
      <c r="H203924" s="82"/>
      <c r="I203924" s="11"/>
    </row>
    <row r="203926" spans="1:9" s="4" customFormat="1" x14ac:dyDescent="0.2">
      <c r="A203926" s="25"/>
      <c r="B203926" s="64"/>
      <c r="C203926" s="80"/>
      <c r="D203926" s="81"/>
      <c r="E203926" s="79"/>
      <c r="F203926" s="78"/>
      <c r="G203926" s="82"/>
      <c r="H203926" s="82"/>
      <c r="I203926" s="11"/>
    </row>
    <row r="203932" spans="1:9" s="4" customFormat="1" x14ac:dyDescent="0.2">
      <c r="A203932" s="25"/>
      <c r="B203932" s="64"/>
      <c r="C203932" s="80"/>
      <c r="D203932" s="81"/>
      <c r="E203932" s="79"/>
      <c r="F203932" s="78"/>
      <c r="G203932" s="82"/>
      <c r="H203932" s="82"/>
      <c r="I203932" s="11"/>
    </row>
    <row r="203940" spans="1:9" s="4" customFormat="1" x14ac:dyDescent="0.2">
      <c r="A203940" s="25"/>
      <c r="B203940" s="64"/>
      <c r="C203940" s="80"/>
      <c r="D203940" s="81"/>
      <c r="E203940" s="79"/>
      <c r="F203940" s="78"/>
      <c r="G203940" s="82"/>
      <c r="H203940" s="82"/>
      <c r="I203940" s="11"/>
    </row>
    <row r="203942" spans="1:9" s="4" customFormat="1" x14ac:dyDescent="0.2">
      <c r="A203942" s="25"/>
      <c r="B203942" s="64"/>
      <c r="C203942" s="80"/>
      <c r="D203942" s="81"/>
      <c r="E203942" s="79"/>
      <c r="F203942" s="78"/>
      <c r="G203942" s="82"/>
      <c r="H203942" s="82"/>
      <c r="I203942" s="11"/>
    </row>
    <row r="203948" spans="1:9" s="4" customFormat="1" x14ac:dyDescent="0.2">
      <c r="A203948" s="25"/>
      <c r="B203948" s="64"/>
      <c r="C203948" s="80"/>
      <c r="D203948" s="81"/>
      <c r="E203948" s="79"/>
      <c r="F203948" s="78"/>
      <c r="G203948" s="82"/>
      <c r="H203948" s="82"/>
      <c r="I203948" s="11"/>
    </row>
    <row r="203956" spans="1:9" s="4" customFormat="1" x14ac:dyDescent="0.2">
      <c r="A203956" s="25"/>
      <c r="B203956" s="64"/>
      <c r="C203956" s="80"/>
      <c r="D203956" s="81"/>
      <c r="E203956" s="79"/>
      <c r="F203956" s="78"/>
      <c r="G203956" s="82"/>
      <c r="H203956" s="82"/>
      <c r="I203956" s="11"/>
    </row>
    <row r="203958" spans="1:9" s="4" customFormat="1" x14ac:dyDescent="0.2">
      <c r="A203958" s="25"/>
      <c r="B203958" s="64"/>
      <c r="C203958" s="80"/>
      <c r="D203958" s="81"/>
      <c r="E203958" s="79"/>
      <c r="F203958" s="78"/>
      <c r="G203958" s="82"/>
      <c r="H203958" s="82"/>
      <c r="I203958" s="11"/>
    </row>
    <row r="203964" spans="1:9" s="4" customFormat="1" x14ac:dyDescent="0.2">
      <c r="A203964" s="25"/>
      <c r="B203964" s="64"/>
      <c r="C203964" s="80"/>
      <c r="D203964" s="81"/>
      <c r="E203964" s="79"/>
      <c r="F203964" s="78"/>
      <c r="G203964" s="82"/>
      <c r="H203964" s="82"/>
      <c r="I203964" s="11"/>
    </row>
    <row r="203972" spans="1:9" s="4" customFormat="1" x14ac:dyDescent="0.2">
      <c r="A203972" s="25"/>
      <c r="B203972" s="64"/>
      <c r="C203972" s="80"/>
      <c r="D203972" s="81"/>
      <c r="E203972" s="79"/>
      <c r="F203972" s="78"/>
      <c r="G203972" s="82"/>
      <c r="H203972" s="82"/>
      <c r="I203972" s="11"/>
    </row>
    <row r="203974" spans="1:9" s="4" customFormat="1" x14ac:dyDescent="0.2">
      <c r="A203974" s="25"/>
      <c r="B203974" s="64"/>
      <c r="C203974" s="80"/>
      <c r="D203974" s="81"/>
      <c r="E203974" s="79"/>
      <c r="F203974" s="78"/>
      <c r="G203974" s="82"/>
      <c r="H203974" s="82"/>
      <c r="I203974" s="11"/>
    </row>
    <row r="203980" spans="1:9" s="4" customFormat="1" x14ac:dyDescent="0.2">
      <c r="A203980" s="25"/>
      <c r="B203980" s="64"/>
      <c r="C203980" s="80"/>
      <c r="D203980" s="81"/>
      <c r="E203980" s="79"/>
      <c r="F203980" s="78"/>
      <c r="G203980" s="82"/>
      <c r="H203980" s="82"/>
      <c r="I203980" s="11"/>
    </row>
    <row r="203988" spans="1:9" s="4" customFormat="1" x14ac:dyDescent="0.2">
      <c r="A203988" s="25"/>
      <c r="B203988" s="64"/>
      <c r="C203988" s="80"/>
      <c r="D203988" s="81"/>
      <c r="E203988" s="79"/>
      <c r="F203988" s="78"/>
      <c r="G203988" s="82"/>
      <c r="H203988" s="82"/>
      <c r="I203988" s="11"/>
    </row>
    <row r="203990" spans="1:9" s="4" customFormat="1" x14ac:dyDescent="0.2">
      <c r="A203990" s="25"/>
      <c r="B203990" s="64"/>
      <c r="C203990" s="80"/>
      <c r="D203990" s="81"/>
      <c r="E203990" s="79"/>
      <c r="F203990" s="78"/>
      <c r="G203990" s="82"/>
      <c r="H203990" s="82"/>
      <c r="I203990" s="11"/>
    </row>
    <row r="203996" spans="1:9" s="4" customFormat="1" x14ac:dyDescent="0.2">
      <c r="A203996" s="25"/>
      <c r="B203996" s="64"/>
      <c r="C203996" s="80"/>
      <c r="D203996" s="81"/>
      <c r="E203996" s="79"/>
      <c r="F203996" s="78"/>
      <c r="G203996" s="82"/>
      <c r="H203996" s="82"/>
      <c r="I203996" s="11"/>
    </row>
    <row r="204004" spans="1:9" s="4" customFormat="1" x14ac:dyDescent="0.2">
      <c r="A204004" s="25"/>
      <c r="B204004" s="64"/>
      <c r="C204004" s="80"/>
      <c r="D204004" s="81"/>
      <c r="E204004" s="79"/>
      <c r="F204004" s="78"/>
      <c r="G204004" s="82"/>
      <c r="H204004" s="82"/>
      <c r="I204004" s="11"/>
    </row>
    <row r="204006" spans="1:9" s="4" customFormat="1" x14ac:dyDescent="0.2">
      <c r="A204006" s="25"/>
      <c r="B204006" s="64"/>
      <c r="C204006" s="80"/>
      <c r="D204006" s="81"/>
      <c r="E204006" s="79"/>
      <c r="F204006" s="78"/>
      <c r="G204006" s="82"/>
      <c r="H204006" s="82"/>
      <c r="I204006" s="11"/>
    </row>
    <row r="204012" spans="1:9" s="4" customFormat="1" x14ac:dyDescent="0.2">
      <c r="A204012" s="25"/>
      <c r="B204012" s="64"/>
      <c r="C204012" s="80"/>
      <c r="D204012" s="81"/>
      <c r="E204012" s="79"/>
      <c r="F204012" s="78"/>
      <c r="G204012" s="82"/>
      <c r="H204012" s="82"/>
      <c r="I204012" s="11"/>
    </row>
    <row r="204020" spans="1:9" s="4" customFormat="1" x14ac:dyDescent="0.2">
      <c r="A204020" s="25"/>
      <c r="B204020" s="64"/>
      <c r="C204020" s="80"/>
      <c r="D204020" s="81"/>
      <c r="E204020" s="79"/>
      <c r="F204020" s="78"/>
      <c r="G204020" s="82"/>
      <c r="H204020" s="82"/>
      <c r="I204020" s="11"/>
    </row>
    <row r="204022" spans="1:9" s="4" customFormat="1" x14ac:dyDescent="0.2">
      <c r="A204022" s="25"/>
      <c r="B204022" s="64"/>
      <c r="C204022" s="80"/>
      <c r="D204022" s="81"/>
      <c r="E204022" s="79"/>
      <c r="F204022" s="78"/>
      <c r="G204022" s="82"/>
      <c r="H204022" s="82"/>
      <c r="I204022" s="11"/>
    </row>
    <row r="204028" spans="1:9" s="4" customFormat="1" x14ac:dyDescent="0.2">
      <c r="A204028" s="25"/>
      <c r="B204028" s="64"/>
      <c r="C204028" s="80"/>
      <c r="D204028" s="81"/>
      <c r="E204028" s="79"/>
      <c r="F204028" s="78"/>
      <c r="G204028" s="82"/>
      <c r="H204028" s="82"/>
      <c r="I204028" s="11"/>
    </row>
    <row r="204036" spans="1:9" s="4" customFormat="1" x14ac:dyDescent="0.2">
      <c r="A204036" s="25"/>
      <c r="B204036" s="64"/>
      <c r="C204036" s="80"/>
      <c r="D204036" s="81"/>
      <c r="E204036" s="79"/>
      <c r="F204036" s="78"/>
      <c r="G204036" s="82"/>
      <c r="H204036" s="82"/>
      <c r="I204036" s="11"/>
    </row>
    <row r="204038" spans="1:9" s="4" customFormat="1" x14ac:dyDescent="0.2">
      <c r="A204038" s="25"/>
      <c r="B204038" s="64"/>
      <c r="C204038" s="80"/>
      <c r="D204038" s="81"/>
      <c r="E204038" s="79"/>
      <c r="F204038" s="78"/>
      <c r="G204038" s="82"/>
      <c r="H204038" s="82"/>
      <c r="I204038" s="11"/>
    </row>
    <row r="204044" spans="1:9" s="4" customFormat="1" x14ac:dyDescent="0.2">
      <c r="A204044" s="25"/>
      <c r="B204044" s="64"/>
      <c r="C204044" s="80"/>
      <c r="D204044" s="81"/>
      <c r="E204044" s="79"/>
      <c r="F204044" s="78"/>
      <c r="G204044" s="82"/>
      <c r="H204044" s="82"/>
      <c r="I204044" s="11"/>
    </row>
    <row r="204052" spans="1:9" s="4" customFormat="1" x14ac:dyDescent="0.2">
      <c r="A204052" s="25"/>
      <c r="B204052" s="64"/>
      <c r="C204052" s="80"/>
      <c r="D204052" s="81"/>
      <c r="E204052" s="79"/>
      <c r="F204052" s="78"/>
      <c r="G204052" s="82"/>
      <c r="H204052" s="82"/>
      <c r="I204052" s="11"/>
    </row>
    <row r="204054" spans="1:9" s="4" customFormat="1" x14ac:dyDescent="0.2">
      <c r="A204054" s="25"/>
      <c r="B204054" s="64"/>
      <c r="C204054" s="80"/>
      <c r="D204054" s="81"/>
      <c r="E204054" s="79"/>
      <c r="F204054" s="78"/>
      <c r="G204054" s="82"/>
      <c r="H204054" s="82"/>
      <c r="I204054" s="11"/>
    </row>
    <row r="204060" spans="1:9" s="4" customFormat="1" x14ac:dyDescent="0.2">
      <c r="A204060" s="25"/>
      <c r="B204060" s="64"/>
      <c r="C204060" s="80"/>
      <c r="D204060" s="81"/>
      <c r="E204060" s="79"/>
      <c r="F204060" s="78"/>
      <c r="G204060" s="82"/>
      <c r="H204060" s="82"/>
      <c r="I204060" s="11"/>
    </row>
    <row r="204068" spans="1:9" s="4" customFormat="1" x14ac:dyDescent="0.2">
      <c r="A204068" s="25"/>
      <c r="B204068" s="64"/>
      <c r="C204068" s="80"/>
      <c r="D204068" s="81"/>
      <c r="E204068" s="79"/>
      <c r="F204068" s="78"/>
      <c r="G204068" s="82"/>
      <c r="H204068" s="82"/>
      <c r="I204068" s="11"/>
    </row>
    <row r="204070" spans="1:9" s="4" customFormat="1" x14ac:dyDescent="0.2">
      <c r="A204070" s="25"/>
      <c r="B204070" s="64"/>
      <c r="C204070" s="80"/>
      <c r="D204070" s="81"/>
      <c r="E204070" s="79"/>
      <c r="F204070" s="78"/>
      <c r="G204070" s="82"/>
      <c r="H204070" s="82"/>
      <c r="I204070" s="11"/>
    </row>
    <row r="204076" spans="1:9" s="4" customFormat="1" x14ac:dyDescent="0.2">
      <c r="A204076" s="25"/>
      <c r="B204076" s="64"/>
      <c r="C204076" s="80"/>
      <c r="D204076" s="81"/>
      <c r="E204076" s="79"/>
      <c r="F204076" s="78"/>
      <c r="G204076" s="82"/>
      <c r="H204076" s="82"/>
      <c r="I204076" s="11"/>
    </row>
    <row r="204084" spans="1:9" s="4" customFormat="1" x14ac:dyDescent="0.2">
      <c r="A204084" s="25"/>
      <c r="B204084" s="64"/>
      <c r="C204084" s="80"/>
      <c r="D204084" s="81"/>
      <c r="E204084" s="79"/>
      <c r="F204084" s="78"/>
      <c r="G204084" s="82"/>
      <c r="H204084" s="82"/>
      <c r="I204084" s="11"/>
    </row>
    <row r="204086" spans="1:9" s="4" customFormat="1" x14ac:dyDescent="0.2">
      <c r="A204086" s="25"/>
      <c r="B204086" s="64"/>
      <c r="C204086" s="80"/>
      <c r="D204086" s="81"/>
      <c r="E204086" s="79"/>
      <c r="F204086" s="78"/>
      <c r="G204086" s="82"/>
      <c r="H204086" s="82"/>
      <c r="I204086" s="11"/>
    </row>
    <row r="204092" spans="1:9" s="4" customFormat="1" x14ac:dyDescent="0.2">
      <c r="A204092" s="25"/>
      <c r="B204092" s="64"/>
      <c r="C204092" s="80"/>
      <c r="D204092" s="81"/>
      <c r="E204092" s="79"/>
      <c r="F204092" s="78"/>
      <c r="G204092" s="82"/>
      <c r="H204092" s="82"/>
      <c r="I204092" s="11"/>
    </row>
    <row r="204100" spans="1:9" s="4" customFormat="1" x14ac:dyDescent="0.2">
      <c r="A204100" s="25"/>
      <c r="B204100" s="64"/>
      <c r="C204100" s="80"/>
      <c r="D204100" s="81"/>
      <c r="E204100" s="79"/>
      <c r="F204100" s="78"/>
      <c r="G204100" s="82"/>
      <c r="H204100" s="82"/>
      <c r="I204100" s="11"/>
    </row>
    <row r="204102" spans="1:9" s="4" customFormat="1" x14ac:dyDescent="0.2">
      <c r="A204102" s="25"/>
      <c r="B204102" s="64"/>
      <c r="C204102" s="80"/>
      <c r="D204102" s="81"/>
      <c r="E204102" s="79"/>
      <c r="F204102" s="78"/>
      <c r="G204102" s="82"/>
      <c r="H204102" s="82"/>
      <c r="I204102" s="11"/>
    </row>
    <row r="204108" spans="1:9" s="4" customFormat="1" x14ac:dyDescent="0.2">
      <c r="A204108" s="25"/>
      <c r="B204108" s="64"/>
      <c r="C204108" s="80"/>
      <c r="D204108" s="81"/>
      <c r="E204108" s="79"/>
      <c r="F204108" s="78"/>
      <c r="G204108" s="82"/>
      <c r="H204108" s="82"/>
      <c r="I204108" s="11"/>
    </row>
    <row r="204116" spans="1:9" s="4" customFormat="1" x14ac:dyDescent="0.2">
      <c r="A204116" s="25"/>
      <c r="B204116" s="64"/>
      <c r="C204116" s="80"/>
      <c r="D204116" s="81"/>
      <c r="E204116" s="79"/>
      <c r="F204116" s="78"/>
      <c r="G204116" s="82"/>
      <c r="H204116" s="82"/>
      <c r="I204116" s="11"/>
    </row>
    <row r="204118" spans="1:9" s="4" customFormat="1" x14ac:dyDescent="0.2">
      <c r="A204118" s="25"/>
      <c r="B204118" s="64"/>
      <c r="C204118" s="80"/>
      <c r="D204118" s="81"/>
      <c r="E204118" s="79"/>
      <c r="F204118" s="78"/>
      <c r="G204118" s="82"/>
      <c r="H204118" s="82"/>
      <c r="I204118" s="11"/>
    </row>
    <row r="204124" spans="1:9" s="4" customFormat="1" x14ac:dyDescent="0.2">
      <c r="A204124" s="25"/>
      <c r="B204124" s="64"/>
      <c r="C204124" s="80"/>
      <c r="D204124" s="81"/>
      <c r="E204124" s="79"/>
      <c r="F204124" s="78"/>
      <c r="G204124" s="82"/>
      <c r="H204124" s="82"/>
      <c r="I204124" s="11"/>
    </row>
    <row r="204132" spans="1:9" s="4" customFormat="1" x14ac:dyDescent="0.2">
      <c r="A204132" s="25"/>
      <c r="B204132" s="64"/>
      <c r="C204132" s="80"/>
      <c r="D204132" s="81"/>
      <c r="E204132" s="79"/>
      <c r="F204132" s="78"/>
      <c r="G204132" s="82"/>
      <c r="H204132" s="82"/>
      <c r="I204132" s="11"/>
    </row>
    <row r="204134" spans="1:9" s="4" customFormat="1" x14ac:dyDescent="0.2">
      <c r="A204134" s="25"/>
      <c r="B204134" s="64"/>
      <c r="C204134" s="80"/>
      <c r="D204134" s="81"/>
      <c r="E204134" s="79"/>
      <c r="F204134" s="78"/>
      <c r="G204134" s="82"/>
      <c r="H204134" s="82"/>
      <c r="I204134" s="11"/>
    </row>
    <row r="204140" spans="1:9" s="4" customFormat="1" x14ac:dyDescent="0.2">
      <c r="A204140" s="25"/>
      <c r="B204140" s="64"/>
      <c r="C204140" s="80"/>
      <c r="D204140" s="81"/>
      <c r="E204140" s="79"/>
      <c r="F204140" s="78"/>
      <c r="G204140" s="82"/>
      <c r="H204140" s="82"/>
      <c r="I204140" s="11"/>
    </row>
    <row r="204148" spans="1:9" s="4" customFormat="1" x14ac:dyDescent="0.2">
      <c r="A204148" s="25"/>
      <c r="B204148" s="64"/>
      <c r="C204148" s="80"/>
      <c r="D204148" s="81"/>
      <c r="E204148" s="79"/>
      <c r="F204148" s="78"/>
      <c r="G204148" s="82"/>
      <c r="H204148" s="82"/>
      <c r="I204148" s="11"/>
    </row>
    <row r="204150" spans="1:9" s="4" customFormat="1" x14ac:dyDescent="0.2">
      <c r="A204150" s="25"/>
      <c r="B204150" s="64"/>
      <c r="C204150" s="80"/>
      <c r="D204150" s="81"/>
      <c r="E204150" s="79"/>
      <c r="F204150" s="78"/>
      <c r="G204150" s="82"/>
      <c r="H204150" s="82"/>
      <c r="I204150" s="11"/>
    </row>
    <row r="204156" spans="1:9" s="4" customFormat="1" x14ac:dyDescent="0.2">
      <c r="A204156" s="25"/>
      <c r="B204156" s="64"/>
      <c r="C204156" s="80"/>
      <c r="D204156" s="81"/>
      <c r="E204156" s="79"/>
      <c r="F204156" s="78"/>
      <c r="G204156" s="82"/>
      <c r="H204156" s="82"/>
      <c r="I204156" s="11"/>
    </row>
    <row r="204164" spans="1:9" s="4" customFormat="1" x14ac:dyDescent="0.2">
      <c r="A204164" s="25"/>
      <c r="B204164" s="64"/>
      <c r="C204164" s="80"/>
      <c r="D204164" s="81"/>
      <c r="E204164" s="79"/>
      <c r="F204164" s="78"/>
      <c r="G204164" s="82"/>
      <c r="H204164" s="82"/>
      <c r="I204164" s="11"/>
    </row>
    <row r="204166" spans="1:9" s="4" customFormat="1" x14ac:dyDescent="0.2">
      <c r="A204166" s="25"/>
      <c r="B204166" s="64"/>
      <c r="C204166" s="80"/>
      <c r="D204166" s="81"/>
      <c r="E204166" s="79"/>
      <c r="F204166" s="78"/>
      <c r="G204166" s="82"/>
      <c r="H204166" s="82"/>
      <c r="I204166" s="11"/>
    </row>
    <row r="204172" spans="1:9" s="4" customFormat="1" x14ac:dyDescent="0.2">
      <c r="A204172" s="25"/>
      <c r="B204172" s="64"/>
      <c r="C204172" s="80"/>
      <c r="D204172" s="81"/>
      <c r="E204172" s="79"/>
      <c r="F204172" s="78"/>
      <c r="G204172" s="82"/>
      <c r="H204172" s="82"/>
      <c r="I204172" s="11"/>
    </row>
    <row r="204180" spans="1:9" s="4" customFormat="1" x14ac:dyDescent="0.2">
      <c r="A204180" s="25"/>
      <c r="B204180" s="64"/>
      <c r="C204180" s="80"/>
      <c r="D204180" s="81"/>
      <c r="E204180" s="79"/>
      <c r="F204180" s="78"/>
      <c r="G204180" s="82"/>
      <c r="H204180" s="82"/>
      <c r="I204180" s="11"/>
    </row>
    <row r="204182" spans="1:9" s="4" customFormat="1" x14ac:dyDescent="0.2">
      <c r="A204182" s="25"/>
      <c r="B204182" s="64"/>
      <c r="C204182" s="80"/>
      <c r="D204182" s="81"/>
      <c r="E204182" s="79"/>
      <c r="F204182" s="78"/>
      <c r="G204182" s="82"/>
      <c r="H204182" s="82"/>
      <c r="I204182" s="11"/>
    </row>
    <row r="204188" spans="1:9" s="4" customFormat="1" x14ac:dyDescent="0.2">
      <c r="A204188" s="25"/>
      <c r="B204188" s="64"/>
      <c r="C204188" s="80"/>
      <c r="D204188" s="81"/>
      <c r="E204188" s="79"/>
      <c r="F204188" s="78"/>
      <c r="G204188" s="82"/>
      <c r="H204188" s="82"/>
      <c r="I204188" s="11"/>
    </row>
    <row r="204196" spans="1:9" s="4" customFormat="1" x14ac:dyDescent="0.2">
      <c r="A204196" s="25"/>
      <c r="B204196" s="64"/>
      <c r="C204196" s="80"/>
      <c r="D204196" s="81"/>
      <c r="E204196" s="79"/>
      <c r="F204196" s="78"/>
      <c r="G204196" s="82"/>
      <c r="H204196" s="82"/>
      <c r="I204196" s="11"/>
    </row>
    <row r="204198" spans="1:9" s="4" customFormat="1" x14ac:dyDescent="0.2">
      <c r="A204198" s="25"/>
      <c r="B204198" s="64"/>
      <c r="C204198" s="80"/>
      <c r="D204198" s="81"/>
      <c r="E204198" s="79"/>
      <c r="F204198" s="78"/>
      <c r="G204198" s="82"/>
      <c r="H204198" s="82"/>
      <c r="I204198" s="11"/>
    </row>
    <row r="204204" spans="1:9" s="4" customFormat="1" x14ac:dyDescent="0.2">
      <c r="A204204" s="25"/>
      <c r="B204204" s="64"/>
      <c r="C204204" s="80"/>
      <c r="D204204" s="81"/>
      <c r="E204204" s="79"/>
      <c r="F204204" s="78"/>
      <c r="G204204" s="82"/>
      <c r="H204204" s="82"/>
      <c r="I204204" s="11"/>
    </row>
    <row r="204212" spans="1:9" s="4" customFormat="1" x14ac:dyDescent="0.2">
      <c r="A204212" s="25"/>
      <c r="B204212" s="64"/>
      <c r="C204212" s="80"/>
      <c r="D204212" s="81"/>
      <c r="E204212" s="79"/>
      <c r="F204212" s="78"/>
      <c r="G204212" s="82"/>
      <c r="H204212" s="82"/>
      <c r="I204212" s="11"/>
    </row>
    <row r="204214" spans="1:9" s="4" customFormat="1" x14ac:dyDescent="0.2">
      <c r="A204214" s="25"/>
      <c r="B204214" s="64"/>
      <c r="C204214" s="80"/>
      <c r="D204214" s="81"/>
      <c r="E204214" s="79"/>
      <c r="F204214" s="78"/>
      <c r="G204214" s="82"/>
      <c r="H204214" s="82"/>
      <c r="I204214" s="11"/>
    </row>
    <row r="204220" spans="1:9" s="4" customFormat="1" x14ac:dyDescent="0.2">
      <c r="A204220" s="25"/>
      <c r="B204220" s="64"/>
      <c r="C204220" s="80"/>
      <c r="D204220" s="81"/>
      <c r="E204220" s="79"/>
      <c r="F204220" s="78"/>
      <c r="G204220" s="82"/>
      <c r="H204220" s="82"/>
      <c r="I204220" s="11"/>
    </row>
    <row r="204228" spans="1:9" s="4" customFormat="1" x14ac:dyDescent="0.2">
      <c r="A204228" s="25"/>
      <c r="B204228" s="64"/>
      <c r="C204228" s="80"/>
      <c r="D204228" s="81"/>
      <c r="E204228" s="79"/>
      <c r="F204228" s="78"/>
      <c r="G204228" s="82"/>
      <c r="H204228" s="82"/>
      <c r="I204228" s="11"/>
    </row>
    <row r="204230" spans="1:9" s="4" customFormat="1" x14ac:dyDescent="0.2">
      <c r="A204230" s="25"/>
      <c r="B204230" s="64"/>
      <c r="C204230" s="80"/>
      <c r="D204230" s="81"/>
      <c r="E204230" s="79"/>
      <c r="F204230" s="78"/>
      <c r="G204230" s="82"/>
      <c r="H204230" s="82"/>
      <c r="I204230" s="11"/>
    </row>
    <row r="204236" spans="1:9" s="4" customFormat="1" x14ac:dyDescent="0.2">
      <c r="A204236" s="25"/>
      <c r="B204236" s="64"/>
      <c r="C204236" s="80"/>
      <c r="D204236" s="81"/>
      <c r="E204236" s="79"/>
      <c r="F204236" s="78"/>
      <c r="G204236" s="82"/>
      <c r="H204236" s="82"/>
      <c r="I204236" s="11"/>
    </row>
    <row r="204244" spans="1:9" s="4" customFormat="1" x14ac:dyDescent="0.2">
      <c r="A204244" s="25"/>
      <c r="B204244" s="64"/>
      <c r="C204244" s="80"/>
      <c r="D204244" s="81"/>
      <c r="E204244" s="79"/>
      <c r="F204244" s="78"/>
      <c r="G204244" s="82"/>
      <c r="H204244" s="82"/>
      <c r="I204244" s="11"/>
    </row>
    <row r="204246" spans="1:9" s="4" customFormat="1" x14ac:dyDescent="0.2">
      <c r="A204246" s="25"/>
      <c r="B204246" s="64"/>
      <c r="C204246" s="80"/>
      <c r="D204246" s="81"/>
      <c r="E204246" s="79"/>
      <c r="F204246" s="78"/>
      <c r="G204246" s="82"/>
      <c r="H204246" s="82"/>
      <c r="I204246" s="11"/>
    </row>
    <row r="204252" spans="1:9" s="4" customFormat="1" x14ac:dyDescent="0.2">
      <c r="A204252" s="25"/>
      <c r="B204252" s="64"/>
      <c r="C204252" s="80"/>
      <c r="D204252" s="81"/>
      <c r="E204252" s="79"/>
      <c r="F204252" s="78"/>
      <c r="G204252" s="82"/>
      <c r="H204252" s="82"/>
      <c r="I204252" s="11"/>
    </row>
    <row r="204260" spans="1:9" s="4" customFormat="1" x14ac:dyDescent="0.2">
      <c r="A204260" s="25"/>
      <c r="B204260" s="64"/>
      <c r="C204260" s="80"/>
      <c r="D204260" s="81"/>
      <c r="E204260" s="79"/>
      <c r="F204260" s="78"/>
      <c r="G204260" s="82"/>
      <c r="H204260" s="82"/>
      <c r="I204260" s="11"/>
    </row>
    <row r="204262" spans="1:9" s="4" customFormat="1" x14ac:dyDescent="0.2">
      <c r="A204262" s="25"/>
      <c r="B204262" s="64"/>
      <c r="C204262" s="80"/>
      <c r="D204262" s="81"/>
      <c r="E204262" s="79"/>
      <c r="F204262" s="78"/>
      <c r="G204262" s="82"/>
      <c r="H204262" s="82"/>
      <c r="I204262" s="11"/>
    </row>
    <row r="204268" spans="1:9" s="4" customFormat="1" x14ac:dyDescent="0.2">
      <c r="A204268" s="25"/>
      <c r="B204268" s="64"/>
      <c r="C204268" s="80"/>
      <c r="D204268" s="81"/>
      <c r="E204268" s="79"/>
      <c r="F204268" s="78"/>
      <c r="G204268" s="82"/>
      <c r="H204268" s="82"/>
      <c r="I204268" s="11"/>
    </row>
    <row r="204276" spans="1:9" s="4" customFormat="1" x14ac:dyDescent="0.2">
      <c r="A204276" s="25"/>
      <c r="B204276" s="64"/>
      <c r="C204276" s="80"/>
      <c r="D204276" s="81"/>
      <c r="E204276" s="79"/>
      <c r="F204276" s="78"/>
      <c r="G204276" s="82"/>
      <c r="H204276" s="82"/>
      <c r="I204276" s="11"/>
    </row>
    <row r="204278" spans="1:9" s="4" customFormat="1" x14ac:dyDescent="0.2">
      <c r="A204278" s="25"/>
      <c r="B204278" s="64"/>
      <c r="C204278" s="80"/>
      <c r="D204278" s="81"/>
      <c r="E204278" s="79"/>
      <c r="F204278" s="78"/>
      <c r="G204278" s="82"/>
      <c r="H204278" s="82"/>
      <c r="I204278" s="11"/>
    </row>
    <row r="204284" spans="1:9" s="4" customFormat="1" x14ac:dyDescent="0.2">
      <c r="A204284" s="25"/>
      <c r="B204284" s="64"/>
      <c r="C204284" s="80"/>
      <c r="D204284" s="81"/>
      <c r="E204284" s="79"/>
      <c r="F204284" s="78"/>
      <c r="G204284" s="82"/>
      <c r="H204284" s="82"/>
      <c r="I204284" s="11"/>
    </row>
    <row r="204292" spans="1:9" s="4" customFormat="1" x14ac:dyDescent="0.2">
      <c r="A204292" s="25"/>
      <c r="B204292" s="64"/>
      <c r="C204292" s="80"/>
      <c r="D204292" s="81"/>
      <c r="E204292" s="79"/>
      <c r="F204292" s="78"/>
      <c r="G204292" s="82"/>
      <c r="H204292" s="82"/>
      <c r="I204292" s="11"/>
    </row>
    <row r="204294" spans="1:9" s="4" customFormat="1" x14ac:dyDescent="0.2">
      <c r="A204294" s="25"/>
      <c r="B204294" s="64"/>
      <c r="C204294" s="80"/>
      <c r="D204294" s="81"/>
      <c r="E204294" s="79"/>
      <c r="F204294" s="78"/>
      <c r="G204294" s="82"/>
      <c r="H204294" s="82"/>
      <c r="I204294" s="11"/>
    </row>
    <row r="204300" spans="1:9" s="4" customFormat="1" x14ac:dyDescent="0.2">
      <c r="A204300" s="25"/>
      <c r="B204300" s="64"/>
      <c r="C204300" s="80"/>
      <c r="D204300" s="81"/>
      <c r="E204300" s="79"/>
      <c r="F204300" s="78"/>
      <c r="G204300" s="82"/>
      <c r="H204300" s="82"/>
      <c r="I204300" s="11"/>
    </row>
    <row r="204308" spans="1:9" s="4" customFormat="1" x14ac:dyDescent="0.2">
      <c r="A204308" s="25"/>
      <c r="B204308" s="64"/>
      <c r="C204308" s="80"/>
      <c r="D204308" s="81"/>
      <c r="E204308" s="79"/>
      <c r="F204308" s="78"/>
      <c r="G204308" s="82"/>
      <c r="H204308" s="82"/>
      <c r="I204308" s="11"/>
    </row>
    <row r="204310" spans="1:9" s="4" customFormat="1" x14ac:dyDescent="0.2">
      <c r="A204310" s="25"/>
      <c r="B204310" s="64"/>
      <c r="C204310" s="80"/>
      <c r="D204310" s="81"/>
      <c r="E204310" s="79"/>
      <c r="F204310" s="78"/>
      <c r="G204310" s="82"/>
      <c r="H204310" s="82"/>
      <c r="I204310" s="11"/>
    </row>
    <row r="204316" spans="1:9" s="4" customFormat="1" x14ac:dyDescent="0.2">
      <c r="A204316" s="25"/>
      <c r="B204316" s="64"/>
      <c r="C204316" s="80"/>
      <c r="D204316" s="81"/>
      <c r="E204316" s="79"/>
      <c r="F204316" s="78"/>
      <c r="G204316" s="82"/>
      <c r="H204316" s="82"/>
      <c r="I204316" s="11"/>
    </row>
    <row r="204324" spans="1:9" s="4" customFormat="1" x14ac:dyDescent="0.2">
      <c r="A204324" s="25"/>
      <c r="B204324" s="64"/>
      <c r="C204324" s="80"/>
      <c r="D204324" s="81"/>
      <c r="E204324" s="79"/>
      <c r="F204324" s="78"/>
      <c r="G204324" s="82"/>
      <c r="H204324" s="82"/>
      <c r="I204324" s="11"/>
    </row>
    <row r="204326" spans="1:9" s="4" customFormat="1" x14ac:dyDescent="0.2">
      <c r="A204326" s="25"/>
      <c r="B204326" s="64"/>
      <c r="C204326" s="80"/>
      <c r="D204326" s="81"/>
      <c r="E204326" s="79"/>
      <c r="F204326" s="78"/>
      <c r="G204326" s="82"/>
      <c r="H204326" s="82"/>
      <c r="I204326" s="11"/>
    </row>
    <row r="204332" spans="1:9" s="4" customFormat="1" x14ac:dyDescent="0.2">
      <c r="A204332" s="25"/>
      <c r="B204332" s="64"/>
      <c r="C204332" s="80"/>
      <c r="D204332" s="81"/>
      <c r="E204332" s="79"/>
      <c r="F204332" s="78"/>
      <c r="G204332" s="82"/>
      <c r="H204332" s="82"/>
      <c r="I204332" s="11"/>
    </row>
    <row r="204340" spans="1:9" s="4" customFormat="1" x14ac:dyDescent="0.2">
      <c r="A204340" s="25"/>
      <c r="B204340" s="64"/>
      <c r="C204340" s="80"/>
      <c r="D204340" s="81"/>
      <c r="E204340" s="79"/>
      <c r="F204340" s="78"/>
      <c r="G204340" s="82"/>
      <c r="H204340" s="82"/>
      <c r="I204340" s="11"/>
    </row>
    <row r="204342" spans="1:9" s="4" customFormat="1" x14ac:dyDescent="0.2">
      <c r="A204342" s="25"/>
      <c r="B204342" s="64"/>
      <c r="C204342" s="80"/>
      <c r="D204342" s="81"/>
      <c r="E204342" s="79"/>
      <c r="F204342" s="78"/>
      <c r="G204342" s="82"/>
      <c r="H204342" s="82"/>
      <c r="I204342" s="11"/>
    </row>
    <row r="204348" spans="1:9" s="4" customFormat="1" x14ac:dyDescent="0.2">
      <c r="A204348" s="25"/>
      <c r="B204348" s="64"/>
      <c r="C204348" s="80"/>
      <c r="D204348" s="81"/>
      <c r="E204348" s="79"/>
      <c r="F204348" s="78"/>
      <c r="G204348" s="82"/>
      <c r="H204348" s="82"/>
      <c r="I204348" s="11"/>
    </row>
    <row r="204356" spans="1:9" s="4" customFormat="1" x14ac:dyDescent="0.2">
      <c r="A204356" s="25"/>
      <c r="B204356" s="64"/>
      <c r="C204356" s="80"/>
      <c r="D204356" s="81"/>
      <c r="E204356" s="79"/>
      <c r="F204356" s="78"/>
      <c r="G204356" s="82"/>
      <c r="H204356" s="82"/>
      <c r="I204356" s="11"/>
    </row>
    <row r="204358" spans="1:9" s="4" customFormat="1" x14ac:dyDescent="0.2">
      <c r="A204358" s="25"/>
      <c r="B204358" s="64"/>
      <c r="C204358" s="80"/>
      <c r="D204358" s="81"/>
      <c r="E204358" s="79"/>
      <c r="F204358" s="78"/>
      <c r="G204358" s="82"/>
      <c r="H204358" s="82"/>
      <c r="I204358" s="11"/>
    </row>
    <row r="204364" spans="1:9" s="4" customFormat="1" x14ac:dyDescent="0.2">
      <c r="A204364" s="25"/>
      <c r="B204364" s="64"/>
      <c r="C204364" s="80"/>
      <c r="D204364" s="81"/>
      <c r="E204364" s="79"/>
      <c r="F204364" s="78"/>
      <c r="G204364" s="82"/>
      <c r="H204364" s="82"/>
      <c r="I204364" s="11"/>
    </row>
    <row r="204372" spans="1:9" s="4" customFormat="1" x14ac:dyDescent="0.2">
      <c r="A204372" s="25"/>
      <c r="B204372" s="64"/>
      <c r="C204372" s="80"/>
      <c r="D204372" s="81"/>
      <c r="E204372" s="79"/>
      <c r="F204372" s="78"/>
      <c r="G204372" s="82"/>
      <c r="H204372" s="82"/>
      <c r="I204372" s="11"/>
    </row>
    <row r="204374" spans="1:9" s="4" customFormat="1" x14ac:dyDescent="0.2">
      <c r="A204374" s="25"/>
      <c r="B204374" s="64"/>
      <c r="C204374" s="80"/>
      <c r="D204374" s="81"/>
      <c r="E204374" s="79"/>
      <c r="F204374" s="78"/>
      <c r="G204374" s="82"/>
      <c r="H204374" s="82"/>
      <c r="I204374" s="11"/>
    </row>
    <row r="204380" spans="1:9" s="4" customFormat="1" x14ac:dyDescent="0.2">
      <c r="A204380" s="25"/>
      <c r="B204380" s="64"/>
      <c r="C204380" s="80"/>
      <c r="D204380" s="81"/>
      <c r="E204380" s="79"/>
      <c r="F204380" s="78"/>
      <c r="G204380" s="82"/>
      <c r="H204380" s="82"/>
      <c r="I204380" s="11"/>
    </row>
    <row r="204388" spans="1:9" s="4" customFormat="1" x14ac:dyDescent="0.2">
      <c r="A204388" s="25"/>
      <c r="B204388" s="64"/>
      <c r="C204388" s="80"/>
      <c r="D204388" s="81"/>
      <c r="E204388" s="79"/>
      <c r="F204388" s="78"/>
      <c r="G204388" s="82"/>
      <c r="H204388" s="82"/>
      <c r="I204388" s="11"/>
    </row>
    <row r="204390" spans="1:9" s="4" customFormat="1" x14ac:dyDescent="0.2">
      <c r="A204390" s="25"/>
      <c r="B204390" s="64"/>
      <c r="C204390" s="80"/>
      <c r="D204390" s="81"/>
      <c r="E204390" s="79"/>
      <c r="F204390" s="78"/>
      <c r="G204390" s="82"/>
      <c r="H204390" s="82"/>
      <c r="I204390" s="11"/>
    </row>
    <row r="204396" spans="1:9" s="4" customFormat="1" x14ac:dyDescent="0.2">
      <c r="A204396" s="25"/>
      <c r="B204396" s="64"/>
      <c r="C204396" s="80"/>
      <c r="D204396" s="81"/>
      <c r="E204396" s="79"/>
      <c r="F204396" s="78"/>
      <c r="G204396" s="82"/>
      <c r="H204396" s="82"/>
      <c r="I204396" s="11"/>
    </row>
    <row r="204404" spans="1:9" s="4" customFormat="1" x14ac:dyDescent="0.2">
      <c r="A204404" s="25"/>
      <c r="B204404" s="64"/>
      <c r="C204404" s="80"/>
      <c r="D204404" s="81"/>
      <c r="E204404" s="79"/>
      <c r="F204404" s="78"/>
      <c r="G204404" s="82"/>
      <c r="H204404" s="82"/>
      <c r="I204404" s="11"/>
    </row>
    <row r="204406" spans="1:9" s="4" customFormat="1" x14ac:dyDescent="0.2">
      <c r="A204406" s="25"/>
      <c r="B204406" s="64"/>
      <c r="C204406" s="80"/>
      <c r="D204406" s="81"/>
      <c r="E204406" s="79"/>
      <c r="F204406" s="78"/>
      <c r="G204406" s="82"/>
      <c r="H204406" s="82"/>
      <c r="I204406" s="11"/>
    </row>
    <row r="204412" spans="1:9" s="4" customFormat="1" x14ac:dyDescent="0.2">
      <c r="A204412" s="25"/>
      <c r="B204412" s="64"/>
      <c r="C204412" s="80"/>
      <c r="D204412" s="81"/>
      <c r="E204412" s="79"/>
      <c r="F204412" s="78"/>
      <c r="G204412" s="82"/>
      <c r="H204412" s="82"/>
      <c r="I204412" s="11"/>
    </row>
    <row r="204420" spans="1:9" s="4" customFormat="1" x14ac:dyDescent="0.2">
      <c r="A204420" s="25"/>
      <c r="B204420" s="64"/>
      <c r="C204420" s="80"/>
      <c r="D204420" s="81"/>
      <c r="E204420" s="79"/>
      <c r="F204420" s="78"/>
      <c r="G204420" s="82"/>
      <c r="H204420" s="82"/>
      <c r="I204420" s="11"/>
    </row>
    <row r="204422" spans="1:9" s="4" customFormat="1" x14ac:dyDescent="0.2">
      <c r="A204422" s="25"/>
      <c r="B204422" s="64"/>
      <c r="C204422" s="80"/>
      <c r="D204422" s="81"/>
      <c r="E204422" s="79"/>
      <c r="F204422" s="78"/>
      <c r="G204422" s="82"/>
      <c r="H204422" s="82"/>
      <c r="I204422" s="11"/>
    </row>
    <row r="204428" spans="1:9" s="4" customFormat="1" x14ac:dyDescent="0.2">
      <c r="A204428" s="25"/>
      <c r="B204428" s="64"/>
      <c r="C204428" s="80"/>
      <c r="D204428" s="81"/>
      <c r="E204428" s="79"/>
      <c r="F204428" s="78"/>
      <c r="G204428" s="82"/>
      <c r="H204428" s="82"/>
      <c r="I204428" s="11"/>
    </row>
    <row r="204436" spans="1:9" s="4" customFormat="1" x14ac:dyDescent="0.2">
      <c r="A204436" s="25"/>
      <c r="B204436" s="64"/>
      <c r="C204436" s="80"/>
      <c r="D204436" s="81"/>
      <c r="E204436" s="79"/>
      <c r="F204436" s="78"/>
      <c r="G204436" s="82"/>
      <c r="H204436" s="82"/>
      <c r="I204436" s="11"/>
    </row>
    <row r="204438" spans="1:9" s="4" customFormat="1" x14ac:dyDescent="0.2">
      <c r="A204438" s="25"/>
      <c r="B204438" s="64"/>
      <c r="C204438" s="80"/>
      <c r="D204438" s="81"/>
      <c r="E204438" s="79"/>
      <c r="F204438" s="78"/>
      <c r="G204438" s="82"/>
      <c r="H204438" s="82"/>
      <c r="I204438" s="11"/>
    </row>
    <row r="204444" spans="1:9" s="4" customFormat="1" x14ac:dyDescent="0.2">
      <c r="A204444" s="25"/>
      <c r="B204444" s="64"/>
      <c r="C204444" s="80"/>
      <c r="D204444" s="81"/>
      <c r="E204444" s="79"/>
      <c r="F204444" s="78"/>
      <c r="G204444" s="82"/>
      <c r="H204444" s="82"/>
      <c r="I204444" s="11"/>
    </row>
    <row r="204452" spans="1:9" s="4" customFormat="1" x14ac:dyDescent="0.2">
      <c r="A204452" s="25"/>
      <c r="B204452" s="64"/>
      <c r="C204452" s="80"/>
      <c r="D204452" s="81"/>
      <c r="E204452" s="79"/>
      <c r="F204452" s="78"/>
      <c r="G204452" s="82"/>
      <c r="H204452" s="82"/>
      <c r="I204452" s="11"/>
    </row>
    <row r="204454" spans="1:9" s="4" customFormat="1" x14ac:dyDescent="0.2">
      <c r="A204454" s="25"/>
      <c r="B204454" s="64"/>
      <c r="C204454" s="80"/>
      <c r="D204454" s="81"/>
      <c r="E204454" s="79"/>
      <c r="F204454" s="78"/>
      <c r="G204454" s="82"/>
      <c r="H204454" s="82"/>
      <c r="I204454" s="11"/>
    </row>
    <row r="204460" spans="1:9" s="4" customFormat="1" x14ac:dyDescent="0.2">
      <c r="A204460" s="25"/>
      <c r="B204460" s="64"/>
      <c r="C204460" s="80"/>
      <c r="D204460" s="81"/>
      <c r="E204460" s="79"/>
      <c r="F204460" s="78"/>
      <c r="G204460" s="82"/>
      <c r="H204460" s="82"/>
      <c r="I204460" s="11"/>
    </row>
    <row r="204468" spans="1:9" s="4" customFormat="1" x14ac:dyDescent="0.2">
      <c r="A204468" s="25"/>
      <c r="B204468" s="64"/>
      <c r="C204468" s="80"/>
      <c r="D204468" s="81"/>
      <c r="E204468" s="79"/>
      <c r="F204468" s="78"/>
      <c r="G204468" s="82"/>
      <c r="H204468" s="82"/>
      <c r="I204468" s="11"/>
    </row>
    <row r="204470" spans="1:9" s="4" customFormat="1" x14ac:dyDescent="0.2">
      <c r="A204470" s="25"/>
      <c r="B204470" s="64"/>
      <c r="C204470" s="80"/>
      <c r="D204470" s="81"/>
      <c r="E204470" s="79"/>
      <c r="F204470" s="78"/>
      <c r="G204470" s="82"/>
      <c r="H204470" s="82"/>
      <c r="I204470" s="11"/>
    </row>
    <row r="204476" spans="1:9" s="4" customFormat="1" x14ac:dyDescent="0.2">
      <c r="A204476" s="25"/>
      <c r="B204476" s="64"/>
      <c r="C204476" s="80"/>
      <c r="D204476" s="81"/>
      <c r="E204476" s="79"/>
      <c r="F204476" s="78"/>
      <c r="G204476" s="82"/>
      <c r="H204476" s="82"/>
      <c r="I204476" s="11"/>
    </row>
    <row r="204484" spans="1:9" s="4" customFormat="1" x14ac:dyDescent="0.2">
      <c r="A204484" s="25"/>
      <c r="B204484" s="64"/>
      <c r="C204484" s="80"/>
      <c r="D204484" s="81"/>
      <c r="E204484" s="79"/>
      <c r="F204484" s="78"/>
      <c r="G204484" s="82"/>
      <c r="H204484" s="82"/>
      <c r="I204484" s="11"/>
    </row>
    <row r="204486" spans="1:9" s="4" customFormat="1" x14ac:dyDescent="0.2">
      <c r="A204486" s="25"/>
      <c r="B204486" s="64"/>
      <c r="C204486" s="80"/>
      <c r="D204486" s="81"/>
      <c r="E204486" s="79"/>
      <c r="F204486" s="78"/>
      <c r="G204486" s="82"/>
      <c r="H204486" s="82"/>
      <c r="I204486" s="11"/>
    </row>
    <row r="204492" spans="1:9" s="4" customFormat="1" x14ac:dyDescent="0.2">
      <c r="A204492" s="25"/>
      <c r="B204492" s="64"/>
      <c r="C204492" s="80"/>
      <c r="D204492" s="81"/>
      <c r="E204492" s="79"/>
      <c r="F204492" s="78"/>
      <c r="G204492" s="82"/>
      <c r="H204492" s="82"/>
      <c r="I204492" s="11"/>
    </row>
    <row r="204500" spans="1:9" s="4" customFormat="1" x14ac:dyDescent="0.2">
      <c r="A204500" s="25"/>
      <c r="B204500" s="64"/>
      <c r="C204500" s="80"/>
      <c r="D204500" s="81"/>
      <c r="E204500" s="79"/>
      <c r="F204500" s="78"/>
      <c r="G204500" s="82"/>
      <c r="H204500" s="82"/>
      <c r="I204500" s="11"/>
    </row>
    <row r="204502" spans="1:9" s="4" customFormat="1" x14ac:dyDescent="0.2">
      <c r="A204502" s="25"/>
      <c r="B204502" s="64"/>
      <c r="C204502" s="80"/>
      <c r="D204502" s="81"/>
      <c r="E204502" s="79"/>
      <c r="F204502" s="78"/>
      <c r="G204502" s="82"/>
      <c r="H204502" s="82"/>
      <c r="I204502" s="11"/>
    </row>
    <row r="204508" spans="1:9" s="4" customFormat="1" x14ac:dyDescent="0.2">
      <c r="A204508" s="25"/>
      <c r="B204508" s="64"/>
      <c r="C204508" s="80"/>
      <c r="D204508" s="81"/>
      <c r="E204508" s="79"/>
      <c r="F204508" s="78"/>
      <c r="G204508" s="82"/>
      <c r="H204508" s="82"/>
      <c r="I204508" s="11"/>
    </row>
    <row r="204516" spans="1:9" s="4" customFormat="1" x14ac:dyDescent="0.2">
      <c r="A204516" s="25"/>
      <c r="B204516" s="64"/>
      <c r="C204516" s="80"/>
      <c r="D204516" s="81"/>
      <c r="E204516" s="79"/>
      <c r="F204516" s="78"/>
      <c r="G204516" s="82"/>
      <c r="H204516" s="82"/>
      <c r="I204516" s="11"/>
    </row>
    <row r="204518" spans="1:9" s="4" customFormat="1" x14ac:dyDescent="0.2">
      <c r="A204518" s="25"/>
      <c r="B204518" s="64"/>
      <c r="C204518" s="80"/>
      <c r="D204518" s="81"/>
      <c r="E204518" s="79"/>
      <c r="F204518" s="78"/>
      <c r="G204518" s="82"/>
      <c r="H204518" s="82"/>
      <c r="I204518" s="11"/>
    </row>
    <row r="204524" spans="1:9" s="4" customFormat="1" x14ac:dyDescent="0.2">
      <c r="A204524" s="25"/>
      <c r="B204524" s="64"/>
      <c r="C204524" s="80"/>
      <c r="D204524" s="81"/>
      <c r="E204524" s="79"/>
      <c r="F204524" s="78"/>
      <c r="G204524" s="82"/>
      <c r="H204524" s="82"/>
      <c r="I204524" s="11"/>
    </row>
    <row r="204532" spans="1:9" s="4" customFormat="1" x14ac:dyDescent="0.2">
      <c r="A204532" s="25"/>
      <c r="B204532" s="64"/>
      <c r="C204532" s="80"/>
      <c r="D204532" s="81"/>
      <c r="E204532" s="79"/>
      <c r="F204532" s="78"/>
      <c r="G204532" s="82"/>
      <c r="H204532" s="82"/>
      <c r="I204532" s="11"/>
    </row>
    <row r="204534" spans="1:9" s="4" customFormat="1" x14ac:dyDescent="0.2">
      <c r="A204534" s="25"/>
      <c r="B204534" s="64"/>
      <c r="C204534" s="80"/>
      <c r="D204534" s="81"/>
      <c r="E204534" s="79"/>
      <c r="F204534" s="78"/>
      <c r="G204534" s="82"/>
      <c r="H204534" s="82"/>
      <c r="I204534" s="11"/>
    </row>
    <row r="204540" spans="1:9" s="4" customFormat="1" x14ac:dyDescent="0.2">
      <c r="A204540" s="25"/>
      <c r="B204540" s="64"/>
      <c r="C204540" s="80"/>
      <c r="D204540" s="81"/>
      <c r="E204540" s="79"/>
      <c r="F204540" s="78"/>
      <c r="G204540" s="82"/>
      <c r="H204540" s="82"/>
      <c r="I204540" s="11"/>
    </row>
    <row r="204548" spans="1:9" s="4" customFormat="1" x14ac:dyDescent="0.2">
      <c r="A204548" s="25"/>
      <c r="B204548" s="64"/>
      <c r="C204548" s="80"/>
      <c r="D204548" s="81"/>
      <c r="E204548" s="79"/>
      <c r="F204548" s="78"/>
      <c r="G204548" s="82"/>
      <c r="H204548" s="82"/>
      <c r="I204548" s="11"/>
    </row>
    <row r="204550" spans="1:9" s="4" customFormat="1" x14ac:dyDescent="0.2">
      <c r="A204550" s="25"/>
      <c r="B204550" s="64"/>
      <c r="C204550" s="80"/>
      <c r="D204550" s="81"/>
      <c r="E204550" s="79"/>
      <c r="F204550" s="78"/>
      <c r="G204550" s="82"/>
      <c r="H204550" s="82"/>
      <c r="I204550" s="11"/>
    </row>
    <row r="204556" spans="1:9" s="4" customFormat="1" x14ac:dyDescent="0.2">
      <c r="A204556" s="25"/>
      <c r="B204556" s="64"/>
      <c r="C204556" s="80"/>
      <c r="D204556" s="81"/>
      <c r="E204556" s="79"/>
      <c r="F204556" s="78"/>
      <c r="G204556" s="82"/>
      <c r="H204556" s="82"/>
      <c r="I204556" s="11"/>
    </row>
    <row r="204564" spans="1:9" s="4" customFormat="1" x14ac:dyDescent="0.2">
      <c r="A204564" s="25"/>
      <c r="B204564" s="64"/>
      <c r="C204564" s="80"/>
      <c r="D204564" s="81"/>
      <c r="E204564" s="79"/>
      <c r="F204564" s="78"/>
      <c r="G204564" s="82"/>
      <c r="H204564" s="82"/>
      <c r="I204564" s="11"/>
    </row>
    <row r="204566" spans="1:9" s="4" customFormat="1" x14ac:dyDescent="0.2">
      <c r="A204566" s="25"/>
      <c r="B204566" s="64"/>
      <c r="C204566" s="80"/>
      <c r="D204566" s="81"/>
      <c r="E204566" s="79"/>
      <c r="F204566" s="78"/>
      <c r="G204566" s="82"/>
      <c r="H204566" s="82"/>
      <c r="I204566" s="11"/>
    </row>
    <row r="204572" spans="1:9" s="4" customFormat="1" x14ac:dyDescent="0.2">
      <c r="A204572" s="25"/>
      <c r="B204572" s="64"/>
      <c r="C204572" s="80"/>
      <c r="D204572" s="81"/>
      <c r="E204572" s="79"/>
      <c r="F204572" s="78"/>
      <c r="G204572" s="82"/>
      <c r="H204572" s="82"/>
      <c r="I204572" s="11"/>
    </row>
    <row r="204580" spans="1:9" s="4" customFormat="1" x14ac:dyDescent="0.2">
      <c r="A204580" s="25"/>
      <c r="B204580" s="64"/>
      <c r="C204580" s="80"/>
      <c r="D204580" s="81"/>
      <c r="E204580" s="79"/>
      <c r="F204580" s="78"/>
      <c r="G204580" s="82"/>
      <c r="H204580" s="82"/>
      <c r="I204580" s="11"/>
    </row>
    <row r="204582" spans="1:9" s="4" customFormat="1" x14ac:dyDescent="0.2">
      <c r="A204582" s="25"/>
      <c r="B204582" s="64"/>
      <c r="C204582" s="80"/>
      <c r="D204582" s="81"/>
      <c r="E204582" s="79"/>
      <c r="F204582" s="78"/>
      <c r="G204582" s="82"/>
      <c r="H204582" s="82"/>
      <c r="I204582" s="11"/>
    </row>
    <row r="204588" spans="1:9" s="4" customFormat="1" x14ac:dyDescent="0.2">
      <c r="A204588" s="25"/>
      <c r="B204588" s="64"/>
      <c r="C204588" s="80"/>
      <c r="D204588" s="81"/>
      <c r="E204588" s="79"/>
      <c r="F204588" s="78"/>
      <c r="G204588" s="82"/>
      <c r="H204588" s="82"/>
      <c r="I204588" s="11"/>
    </row>
    <row r="204596" spans="1:9" s="4" customFormat="1" x14ac:dyDescent="0.2">
      <c r="A204596" s="25"/>
      <c r="B204596" s="64"/>
      <c r="C204596" s="80"/>
      <c r="D204596" s="81"/>
      <c r="E204596" s="79"/>
      <c r="F204596" s="78"/>
      <c r="G204596" s="82"/>
      <c r="H204596" s="82"/>
      <c r="I204596" s="11"/>
    </row>
    <row r="204598" spans="1:9" s="4" customFormat="1" x14ac:dyDescent="0.2">
      <c r="A204598" s="25"/>
      <c r="B204598" s="64"/>
      <c r="C204598" s="80"/>
      <c r="D204598" s="81"/>
      <c r="E204598" s="79"/>
      <c r="F204598" s="78"/>
      <c r="G204598" s="82"/>
      <c r="H204598" s="82"/>
      <c r="I204598" s="11"/>
    </row>
    <row r="204604" spans="1:9" s="4" customFormat="1" x14ac:dyDescent="0.2">
      <c r="A204604" s="25"/>
      <c r="B204604" s="64"/>
      <c r="C204604" s="80"/>
      <c r="D204604" s="81"/>
      <c r="E204604" s="79"/>
      <c r="F204604" s="78"/>
      <c r="G204604" s="82"/>
      <c r="H204604" s="82"/>
      <c r="I204604" s="11"/>
    </row>
    <row r="204612" spans="1:9" s="4" customFormat="1" x14ac:dyDescent="0.2">
      <c r="A204612" s="25"/>
      <c r="B204612" s="64"/>
      <c r="C204612" s="80"/>
      <c r="D204612" s="81"/>
      <c r="E204612" s="79"/>
      <c r="F204612" s="78"/>
      <c r="G204612" s="82"/>
      <c r="H204612" s="82"/>
      <c r="I204612" s="11"/>
    </row>
    <row r="204614" spans="1:9" s="4" customFormat="1" x14ac:dyDescent="0.2">
      <c r="A204614" s="25"/>
      <c r="B204614" s="64"/>
      <c r="C204614" s="80"/>
      <c r="D204614" s="81"/>
      <c r="E204614" s="79"/>
      <c r="F204614" s="78"/>
      <c r="G204614" s="82"/>
      <c r="H204614" s="82"/>
      <c r="I204614" s="11"/>
    </row>
    <row r="204620" spans="1:9" s="4" customFormat="1" x14ac:dyDescent="0.2">
      <c r="A204620" s="25"/>
      <c r="B204620" s="64"/>
      <c r="C204620" s="80"/>
      <c r="D204620" s="81"/>
      <c r="E204620" s="79"/>
      <c r="F204620" s="78"/>
      <c r="G204620" s="82"/>
      <c r="H204620" s="82"/>
      <c r="I204620" s="11"/>
    </row>
    <row r="204628" spans="1:9" s="4" customFormat="1" x14ac:dyDescent="0.2">
      <c r="A204628" s="25"/>
      <c r="B204628" s="64"/>
      <c r="C204628" s="80"/>
      <c r="D204628" s="81"/>
      <c r="E204628" s="79"/>
      <c r="F204628" s="78"/>
      <c r="G204628" s="82"/>
      <c r="H204628" s="82"/>
      <c r="I204628" s="11"/>
    </row>
    <row r="204630" spans="1:9" s="4" customFormat="1" x14ac:dyDescent="0.2">
      <c r="A204630" s="25"/>
      <c r="B204630" s="64"/>
      <c r="C204630" s="80"/>
      <c r="D204630" s="81"/>
      <c r="E204630" s="79"/>
      <c r="F204630" s="78"/>
      <c r="G204630" s="82"/>
      <c r="H204630" s="82"/>
      <c r="I204630" s="11"/>
    </row>
    <row r="204636" spans="1:9" s="4" customFormat="1" x14ac:dyDescent="0.2">
      <c r="A204636" s="25"/>
      <c r="B204636" s="64"/>
      <c r="C204636" s="80"/>
      <c r="D204636" s="81"/>
      <c r="E204636" s="79"/>
      <c r="F204636" s="78"/>
      <c r="G204636" s="82"/>
      <c r="H204636" s="82"/>
      <c r="I204636" s="11"/>
    </row>
    <row r="204644" spans="1:9" s="4" customFormat="1" x14ac:dyDescent="0.2">
      <c r="A204644" s="25"/>
      <c r="B204644" s="64"/>
      <c r="C204644" s="80"/>
      <c r="D204644" s="81"/>
      <c r="E204644" s="79"/>
      <c r="F204644" s="78"/>
      <c r="G204644" s="82"/>
      <c r="H204644" s="82"/>
      <c r="I204644" s="11"/>
    </row>
    <row r="204646" spans="1:9" s="4" customFormat="1" x14ac:dyDescent="0.2">
      <c r="A204646" s="25"/>
      <c r="B204646" s="64"/>
      <c r="C204646" s="80"/>
      <c r="D204646" s="81"/>
      <c r="E204646" s="79"/>
      <c r="F204646" s="78"/>
      <c r="G204646" s="82"/>
      <c r="H204646" s="82"/>
      <c r="I204646" s="11"/>
    </row>
    <row r="204652" spans="1:9" s="4" customFormat="1" x14ac:dyDescent="0.2">
      <c r="A204652" s="25"/>
      <c r="B204652" s="64"/>
      <c r="C204652" s="80"/>
      <c r="D204652" s="81"/>
      <c r="E204652" s="79"/>
      <c r="F204652" s="78"/>
      <c r="G204652" s="82"/>
      <c r="H204652" s="82"/>
      <c r="I204652" s="11"/>
    </row>
    <row r="204660" spans="1:9" s="4" customFormat="1" x14ac:dyDescent="0.2">
      <c r="A204660" s="25"/>
      <c r="B204660" s="64"/>
      <c r="C204660" s="80"/>
      <c r="D204660" s="81"/>
      <c r="E204660" s="79"/>
      <c r="F204660" s="78"/>
      <c r="G204660" s="82"/>
      <c r="H204660" s="82"/>
      <c r="I204660" s="11"/>
    </row>
    <row r="204662" spans="1:9" s="4" customFormat="1" x14ac:dyDescent="0.2">
      <c r="A204662" s="25"/>
      <c r="B204662" s="64"/>
      <c r="C204662" s="80"/>
      <c r="D204662" s="81"/>
      <c r="E204662" s="79"/>
      <c r="F204662" s="78"/>
      <c r="G204662" s="82"/>
      <c r="H204662" s="82"/>
      <c r="I204662" s="11"/>
    </row>
    <row r="204668" spans="1:9" s="4" customFormat="1" x14ac:dyDescent="0.2">
      <c r="A204668" s="25"/>
      <c r="B204668" s="64"/>
      <c r="C204668" s="80"/>
      <c r="D204668" s="81"/>
      <c r="E204668" s="79"/>
      <c r="F204668" s="78"/>
      <c r="G204668" s="82"/>
      <c r="H204668" s="82"/>
      <c r="I204668" s="11"/>
    </row>
    <row r="204676" spans="1:9" s="4" customFormat="1" x14ac:dyDescent="0.2">
      <c r="A204676" s="25"/>
      <c r="B204676" s="64"/>
      <c r="C204676" s="80"/>
      <c r="D204676" s="81"/>
      <c r="E204676" s="79"/>
      <c r="F204676" s="78"/>
      <c r="G204676" s="82"/>
      <c r="H204676" s="82"/>
      <c r="I204676" s="11"/>
    </row>
    <row r="204678" spans="1:9" s="4" customFormat="1" x14ac:dyDescent="0.2">
      <c r="A204678" s="25"/>
      <c r="B204678" s="64"/>
      <c r="C204678" s="80"/>
      <c r="D204678" s="81"/>
      <c r="E204678" s="79"/>
      <c r="F204678" s="78"/>
      <c r="G204678" s="82"/>
      <c r="H204678" s="82"/>
      <c r="I204678" s="11"/>
    </row>
    <row r="204684" spans="1:9" s="4" customFormat="1" x14ac:dyDescent="0.2">
      <c r="A204684" s="25"/>
      <c r="B204684" s="64"/>
      <c r="C204684" s="80"/>
      <c r="D204684" s="81"/>
      <c r="E204684" s="79"/>
      <c r="F204684" s="78"/>
      <c r="G204684" s="82"/>
      <c r="H204684" s="82"/>
      <c r="I204684" s="11"/>
    </row>
    <row r="204692" spans="1:9" s="4" customFormat="1" x14ac:dyDescent="0.2">
      <c r="A204692" s="25"/>
      <c r="B204692" s="64"/>
      <c r="C204692" s="80"/>
      <c r="D204692" s="81"/>
      <c r="E204692" s="79"/>
      <c r="F204692" s="78"/>
      <c r="G204692" s="82"/>
      <c r="H204692" s="82"/>
      <c r="I204692" s="11"/>
    </row>
    <row r="204694" spans="1:9" s="4" customFormat="1" x14ac:dyDescent="0.2">
      <c r="A204694" s="25"/>
      <c r="B204694" s="64"/>
      <c r="C204694" s="80"/>
      <c r="D204694" s="81"/>
      <c r="E204694" s="79"/>
      <c r="F204694" s="78"/>
      <c r="G204694" s="82"/>
      <c r="H204694" s="82"/>
      <c r="I204694" s="11"/>
    </row>
    <row r="204700" spans="1:9" s="4" customFormat="1" x14ac:dyDescent="0.2">
      <c r="A204700" s="25"/>
      <c r="B204700" s="64"/>
      <c r="C204700" s="80"/>
      <c r="D204700" s="81"/>
      <c r="E204700" s="79"/>
      <c r="F204700" s="78"/>
      <c r="G204700" s="82"/>
      <c r="H204700" s="82"/>
      <c r="I204700" s="11"/>
    </row>
    <row r="204708" spans="1:9" s="4" customFormat="1" x14ac:dyDescent="0.2">
      <c r="A204708" s="25"/>
      <c r="B204708" s="64"/>
      <c r="C204708" s="80"/>
      <c r="D204708" s="81"/>
      <c r="E204708" s="79"/>
      <c r="F204708" s="78"/>
      <c r="G204708" s="82"/>
      <c r="H204708" s="82"/>
      <c r="I204708" s="11"/>
    </row>
    <row r="204710" spans="1:9" s="4" customFormat="1" x14ac:dyDescent="0.2">
      <c r="A204710" s="25"/>
      <c r="B204710" s="64"/>
      <c r="C204710" s="80"/>
      <c r="D204710" s="81"/>
      <c r="E204710" s="79"/>
      <c r="F204710" s="78"/>
      <c r="G204710" s="82"/>
      <c r="H204710" s="82"/>
      <c r="I204710" s="11"/>
    </row>
    <row r="204716" spans="1:9" s="4" customFormat="1" x14ac:dyDescent="0.2">
      <c r="A204716" s="25"/>
      <c r="B204716" s="64"/>
      <c r="C204716" s="80"/>
      <c r="D204716" s="81"/>
      <c r="E204716" s="79"/>
      <c r="F204716" s="78"/>
      <c r="G204716" s="82"/>
      <c r="H204716" s="82"/>
      <c r="I204716" s="11"/>
    </row>
    <row r="204724" spans="1:9" s="4" customFormat="1" x14ac:dyDescent="0.2">
      <c r="A204724" s="25"/>
      <c r="B204724" s="64"/>
      <c r="C204724" s="80"/>
      <c r="D204724" s="81"/>
      <c r="E204724" s="79"/>
      <c r="F204724" s="78"/>
      <c r="G204724" s="82"/>
      <c r="H204724" s="82"/>
      <c r="I204724" s="11"/>
    </row>
    <row r="204726" spans="1:9" s="4" customFormat="1" x14ac:dyDescent="0.2">
      <c r="A204726" s="25"/>
      <c r="B204726" s="64"/>
      <c r="C204726" s="80"/>
      <c r="D204726" s="81"/>
      <c r="E204726" s="79"/>
      <c r="F204726" s="78"/>
      <c r="G204726" s="82"/>
      <c r="H204726" s="82"/>
      <c r="I204726" s="11"/>
    </row>
    <row r="204732" spans="1:9" s="4" customFormat="1" x14ac:dyDescent="0.2">
      <c r="A204732" s="25"/>
      <c r="B204732" s="64"/>
      <c r="C204732" s="80"/>
      <c r="D204732" s="81"/>
      <c r="E204732" s="79"/>
      <c r="F204732" s="78"/>
      <c r="G204732" s="82"/>
      <c r="H204732" s="82"/>
      <c r="I204732" s="11"/>
    </row>
    <row r="204740" spans="1:9" s="4" customFormat="1" x14ac:dyDescent="0.2">
      <c r="A204740" s="25"/>
      <c r="B204740" s="64"/>
      <c r="C204740" s="80"/>
      <c r="D204740" s="81"/>
      <c r="E204740" s="79"/>
      <c r="F204740" s="78"/>
      <c r="G204740" s="82"/>
      <c r="H204740" s="82"/>
      <c r="I204740" s="11"/>
    </row>
    <row r="204742" spans="1:9" s="4" customFormat="1" x14ac:dyDescent="0.2">
      <c r="A204742" s="25"/>
      <c r="B204742" s="64"/>
      <c r="C204742" s="80"/>
      <c r="D204742" s="81"/>
      <c r="E204742" s="79"/>
      <c r="F204742" s="78"/>
      <c r="G204742" s="82"/>
      <c r="H204742" s="82"/>
      <c r="I204742" s="11"/>
    </row>
    <row r="204748" spans="1:9" s="4" customFormat="1" x14ac:dyDescent="0.2">
      <c r="A204748" s="25"/>
      <c r="B204748" s="64"/>
      <c r="C204748" s="80"/>
      <c r="D204748" s="81"/>
      <c r="E204748" s="79"/>
      <c r="F204748" s="78"/>
      <c r="G204748" s="82"/>
      <c r="H204748" s="82"/>
      <c r="I204748" s="11"/>
    </row>
    <row r="204756" spans="1:9" s="4" customFormat="1" x14ac:dyDescent="0.2">
      <c r="A204756" s="25"/>
      <c r="B204756" s="64"/>
      <c r="C204756" s="80"/>
      <c r="D204756" s="81"/>
      <c r="E204756" s="79"/>
      <c r="F204756" s="78"/>
      <c r="G204756" s="82"/>
      <c r="H204756" s="82"/>
      <c r="I204756" s="11"/>
    </row>
    <row r="204758" spans="1:9" s="4" customFormat="1" x14ac:dyDescent="0.2">
      <c r="A204758" s="25"/>
      <c r="B204758" s="64"/>
      <c r="C204758" s="80"/>
      <c r="D204758" s="81"/>
      <c r="E204758" s="79"/>
      <c r="F204758" s="78"/>
      <c r="G204758" s="82"/>
      <c r="H204758" s="82"/>
      <c r="I204758" s="11"/>
    </row>
    <row r="204764" spans="1:9" s="4" customFormat="1" x14ac:dyDescent="0.2">
      <c r="A204764" s="25"/>
      <c r="B204764" s="64"/>
      <c r="C204764" s="80"/>
      <c r="D204764" s="81"/>
      <c r="E204764" s="79"/>
      <c r="F204764" s="78"/>
      <c r="G204764" s="82"/>
      <c r="H204764" s="82"/>
      <c r="I204764" s="11"/>
    </row>
    <row r="204772" spans="1:9" s="4" customFormat="1" x14ac:dyDescent="0.2">
      <c r="A204772" s="25"/>
      <c r="B204772" s="64"/>
      <c r="C204772" s="80"/>
      <c r="D204772" s="81"/>
      <c r="E204772" s="79"/>
      <c r="F204772" s="78"/>
      <c r="G204772" s="82"/>
      <c r="H204772" s="82"/>
      <c r="I204772" s="11"/>
    </row>
    <row r="204774" spans="1:9" s="4" customFormat="1" x14ac:dyDescent="0.2">
      <c r="A204774" s="25"/>
      <c r="B204774" s="64"/>
      <c r="C204774" s="80"/>
      <c r="D204774" s="81"/>
      <c r="E204774" s="79"/>
      <c r="F204774" s="78"/>
      <c r="G204774" s="82"/>
      <c r="H204774" s="82"/>
      <c r="I204774" s="11"/>
    </row>
    <row r="204780" spans="1:9" s="4" customFormat="1" x14ac:dyDescent="0.2">
      <c r="A204780" s="25"/>
      <c r="B204780" s="64"/>
      <c r="C204780" s="80"/>
      <c r="D204780" s="81"/>
      <c r="E204780" s="79"/>
      <c r="F204780" s="78"/>
      <c r="G204780" s="82"/>
      <c r="H204780" s="82"/>
      <c r="I204780" s="11"/>
    </row>
    <row r="204788" spans="1:9" s="4" customFormat="1" x14ac:dyDescent="0.2">
      <c r="A204788" s="25"/>
      <c r="B204788" s="64"/>
      <c r="C204788" s="80"/>
      <c r="D204788" s="81"/>
      <c r="E204788" s="79"/>
      <c r="F204788" s="78"/>
      <c r="G204788" s="82"/>
      <c r="H204788" s="82"/>
      <c r="I204788" s="11"/>
    </row>
    <row r="204790" spans="1:9" s="4" customFormat="1" x14ac:dyDescent="0.2">
      <c r="A204790" s="25"/>
      <c r="B204790" s="64"/>
      <c r="C204790" s="80"/>
      <c r="D204790" s="81"/>
      <c r="E204790" s="79"/>
      <c r="F204790" s="78"/>
      <c r="G204790" s="82"/>
      <c r="H204790" s="82"/>
      <c r="I204790" s="11"/>
    </row>
    <row r="204796" spans="1:9" s="4" customFormat="1" x14ac:dyDescent="0.2">
      <c r="A204796" s="25"/>
      <c r="B204796" s="64"/>
      <c r="C204796" s="80"/>
      <c r="D204796" s="81"/>
      <c r="E204796" s="79"/>
      <c r="F204796" s="78"/>
      <c r="G204796" s="82"/>
      <c r="H204796" s="82"/>
      <c r="I204796" s="11"/>
    </row>
    <row r="204804" spans="1:9" s="4" customFormat="1" x14ac:dyDescent="0.2">
      <c r="A204804" s="25"/>
      <c r="B204804" s="64"/>
      <c r="C204804" s="80"/>
      <c r="D204804" s="81"/>
      <c r="E204804" s="79"/>
      <c r="F204804" s="78"/>
      <c r="G204804" s="82"/>
      <c r="H204804" s="82"/>
      <c r="I204804" s="11"/>
    </row>
    <row r="204806" spans="1:9" s="4" customFormat="1" x14ac:dyDescent="0.2">
      <c r="A204806" s="25"/>
      <c r="B204806" s="64"/>
      <c r="C204806" s="80"/>
      <c r="D204806" s="81"/>
      <c r="E204806" s="79"/>
      <c r="F204806" s="78"/>
      <c r="G204806" s="82"/>
      <c r="H204806" s="82"/>
      <c r="I204806" s="11"/>
    </row>
    <row r="204812" spans="1:9" s="4" customFormat="1" x14ac:dyDescent="0.2">
      <c r="A204812" s="25"/>
      <c r="B204812" s="64"/>
      <c r="C204812" s="80"/>
      <c r="D204812" s="81"/>
      <c r="E204812" s="79"/>
      <c r="F204812" s="78"/>
      <c r="G204812" s="82"/>
      <c r="H204812" s="82"/>
      <c r="I204812" s="11"/>
    </row>
    <row r="204820" spans="1:9" s="4" customFormat="1" x14ac:dyDescent="0.2">
      <c r="A204820" s="25"/>
      <c r="B204820" s="64"/>
      <c r="C204820" s="80"/>
      <c r="D204820" s="81"/>
      <c r="E204820" s="79"/>
      <c r="F204820" s="78"/>
      <c r="G204820" s="82"/>
      <c r="H204820" s="82"/>
      <c r="I204820" s="11"/>
    </row>
    <row r="204822" spans="1:9" s="4" customFormat="1" x14ac:dyDescent="0.2">
      <c r="A204822" s="25"/>
      <c r="B204822" s="64"/>
      <c r="C204822" s="80"/>
      <c r="D204822" s="81"/>
      <c r="E204822" s="79"/>
      <c r="F204822" s="78"/>
      <c r="G204822" s="82"/>
      <c r="H204822" s="82"/>
      <c r="I204822" s="11"/>
    </row>
    <row r="204828" spans="1:9" s="4" customFormat="1" x14ac:dyDescent="0.2">
      <c r="A204828" s="25"/>
      <c r="B204828" s="64"/>
      <c r="C204828" s="80"/>
      <c r="D204828" s="81"/>
      <c r="E204828" s="79"/>
      <c r="F204828" s="78"/>
      <c r="G204828" s="82"/>
      <c r="H204828" s="82"/>
      <c r="I204828" s="11"/>
    </row>
    <row r="204836" spans="1:9" s="4" customFormat="1" x14ac:dyDescent="0.2">
      <c r="A204836" s="25"/>
      <c r="B204836" s="64"/>
      <c r="C204836" s="80"/>
      <c r="D204836" s="81"/>
      <c r="E204836" s="79"/>
      <c r="F204836" s="78"/>
      <c r="G204836" s="82"/>
      <c r="H204836" s="82"/>
      <c r="I204836" s="11"/>
    </row>
    <row r="204838" spans="1:9" s="4" customFormat="1" x14ac:dyDescent="0.2">
      <c r="A204838" s="25"/>
      <c r="B204838" s="64"/>
      <c r="C204838" s="80"/>
      <c r="D204838" s="81"/>
      <c r="E204838" s="79"/>
      <c r="F204838" s="78"/>
      <c r="G204838" s="82"/>
      <c r="H204838" s="82"/>
      <c r="I204838" s="11"/>
    </row>
    <row r="204844" spans="1:9" s="4" customFormat="1" x14ac:dyDescent="0.2">
      <c r="A204844" s="25"/>
      <c r="B204844" s="64"/>
      <c r="C204844" s="80"/>
      <c r="D204844" s="81"/>
      <c r="E204844" s="79"/>
      <c r="F204844" s="78"/>
      <c r="G204844" s="82"/>
      <c r="H204844" s="82"/>
      <c r="I204844" s="11"/>
    </row>
    <row r="204852" spans="1:9" s="4" customFormat="1" x14ac:dyDescent="0.2">
      <c r="A204852" s="25"/>
      <c r="B204852" s="64"/>
      <c r="C204852" s="80"/>
      <c r="D204852" s="81"/>
      <c r="E204852" s="79"/>
      <c r="F204852" s="78"/>
      <c r="G204852" s="82"/>
      <c r="H204852" s="82"/>
      <c r="I204852" s="11"/>
    </row>
    <row r="204854" spans="1:9" s="4" customFormat="1" x14ac:dyDescent="0.2">
      <c r="A204854" s="25"/>
      <c r="B204854" s="64"/>
      <c r="C204854" s="80"/>
      <c r="D204854" s="81"/>
      <c r="E204854" s="79"/>
      <c r="F204854" s="78"/>
      <c r="G204854" s="82"/>
      <c r="H204854" s="82"/>
      <c r="I204854" s="11"/>
    </row>
    <row r="204860" spans="1:9" s="4" customFormat="1" x14ac:dyDescent="0.2">
      <c r="A204860" s="25"/>
      <c r="B204860" s="64"/>
      <c r="C204860" s="80"/>
      <c r="D204860" s="81"/>
      <c r="E204860" s="79"/>
      <c r="F204860" s="78"/>
      <c r="G204860" s="82"/>
      <c r="H204860" s="82"/>
      <c r="I204860" s="11"/>
    </row>
    <row r="204868" spans="1:9" s="4" customFormat="1" x14ac:dyDescent="0.2">
      <c r="A204868" s="25"/>
      <c r="B204868" s="64"/>
      <c r="C204868" s="80"/>
      <c r="D204868" s="81"/>
      <c r="E204868" s="79"/>
      <c r="F204868" s="78"/>
      <c r="G204868" s="82"/>
      <c r="H204868" s="82"/>
      <c r="I204868" s="11"/>
    </row>
    <row r="204870" spans="1:9" s="4" customFormat="1" x14ac:dyDescent="0.2">
      <c r="A204870" s="25"/>
      <c r="B204870" s="64"/>
      <c r="C204870" s="80"/>
      <c r="D204870" s="81"/>
      <c r="E204870" s="79"/>
      <c r="F204870" s="78"/>
      <c r="G204870" s="82"/>
      <c r="H204870" s="82"/>
      <c r="I204870" s="11"/>
    </row>
    <row r="204876" spans="1:9" s="4" customFormat="1" x14ac:dyDescent="0.2">
      <c r="A204876" s="25"/>
      <c r="B204876" s="64"/>
      <c r="C204876" s="80"/>
      <c r="D204876" s="81"/>
      <c r="E204876" s="79"/>
      <c r="F204876" s="78"/>
      <c r="G204876" s="82"/>
      <c r="H204876" s="82"/>
      <c r="I204876" s="11"/>
    </row>
    <row r="204884" spans="1:9" s="4" customFormat="1" x14ac:dyDescent="0.2">
      <c r="A204884" s="25"/>
      <c r="B204884" s="64"/>
      <c r="C204884" s="80"/>
      <c r="D204884" s="81"/>
      <c r="E204884" s="79"/>
      <c r="F204884" s="78"/>
      <c r="G204884" s="82"/>
      <c r="H204884" s="82"/>
      <c r="I204884" s="11"/>
    </row>
    <row r="204886" spans="1:9" s="4" customFormat="1" x14ac:dyDescent="0.2">
      <c r="A204886" s="25"/>
      <c r="B204886" s="64"/>
      <c r="C204886" s="80"/>
      <c r="D204886" s="81"/>
      <c r="E204886" s="79"/>
      <c r="F204886" s="78"/>
      <c r="G204886" s="82"/>
      <c r="H204886" s="82"/>
      <c r="I204886" s="11"/>
    </row>
    <row r="204892" spans="1:9" s="4" customFormat="1" x14ac:dyDescent="0.2">
      <c r="A204892" s="25"/>
      <c r="B204892" s="64"/>
      <c r="C204892" s="80"/>
      <c r="D204892" s="81"/>
      <c r="E204892" s="79"/>
      <c r="F204892" s="78"/>
      <c r="G204892" s="82"/>
      <c r="H204892" s="82"/>
      <c r="I204892" s="11"/>
    </row>
    <row r="204900" spans="1:9" s="4" customFormat="1" x14ac:dyDescent="0.2">
      <c r="A204900" s="25"/>
      <c r="B204900" s="64"/>
      <c r="C204900" s="80"/>
      <c r="D204900" s="81"/>
      <c r="E204900" s="79"/>
      <c r="F204900" s="78"/>
      <c r="G204900" s="82"/>
      <c r="H204900" s="82"/>
      <c r="I204900" s="11"/>
    </row>
    <row r="204902" spans="1:9" s="4" customFormat="1" x14ac:dyDescent="0.2">
      <c r="A204902" s="25"/>
      <c r="B204902" s="64"/>
      <c r="C204902" s="80"/>
      <c r="D204902" s="81"/>
      <c r="E204902" s="79"/>
      <c r="F204902" s="78"/>
      <c r="G204902" s="82"/>
      <c r="H204902" s="82"/>
      <c r="I204902" s="11"/>
    </row>
    <row r="204908" spans="1:9" s="4" customFormat="1" x14ac:dyDescent="0.2">
      <c r="A204908" s="25"/>
      <c r="B204908" s="64"/>
      <c r="C204908" s="80"/>
      <c r="D204908" s="81"/>
      <c r="E204908" s="79"/>
      <c r="F204908" s="78"/>
      <c r="G204908" s="82"/>
      <c r="H204908" s="82"/>
      <c r="I204908" s="11"/>
    </row>
    <row r="204916" spans="1:9" s="4" customFormat="1" x14ac:dyDescent="0.2">
      <c r="A204916" s="25"/>
      <c r="B204916" s="64"/>
      <c r="C204916" s="80"/>
      <c r="D204916" s="81"/>
      <c r="E204916" s="79"/>
      <c r="F204916" s="78"/>
      <c r="G204916" s="82"/>
      <c r="H204916" s="82"/>
      <c r="I204916" s="11"/>
    </row>
    <row r="204918" spans="1:9" s="4" customFormat="1" x14ac:dyDescent="0.2">
      <c r="A204918" s="25"/>
      <c r="B204918" s="64"/>
      <c r="C204918" s="80"/>
      <c r="D204918" s="81"/>
      <c r="E204918" s="79"/>
      <c r="F204918" s="78"/>
      <c r="G204918" s="82"/>
      <c r="H204918" s="82"/>
      <c r="I204918" s="11"/>
    </row>
    <row r="204924" spans="1:9" s="4" customFormat="1" x14ac:dyDescent="0.2">
      <c r="A204924" s="25"/>
      <c r="B204924" s="64"/>
      <c r="C204924" s="80"/>
      <c r="D204924" s="81"/>
      <c r="E204924" s="79"/>
      <c r="F204924" s="78"/>
      <c r="G204924" s="82"/>
      <c r="H204924" s="82"/>
      <c r="I204924" s="11"/>
    </row>
    <row r="204932" spans="1:9" s="4" customFormat="1" x14ac:dyDescent="0.2">
      <c r="A204932" s="25"/>
      <c r="B204932" s="64"/>
      <c r="C204932" s="80"/>
      <c r="D204932" s="81"/>
      <c r="E204932" s="79"/>
      <c r="F204932" s="78"/>
      <c r="G204932" s="82"/>
      <c r="H204932" s="82"/>
      <c r="I204932" s="11"/>
    </row>
    <row r="204934" spans="1:9" s="4" customFormat="1" x14ac:dyDescent="0.2">
      <c r="A204934" s="25"/>
      <c r="B204934" s="64"/>
      <c r="C204934" s="80"/>
      <c r="D204934" s="81"/>
      <c r="E204934" s="79"/>
      <c r="F204934" s="78"/>
      <c r="G204934" s="82"/>
      <c r="H204934" s="82"/>
      <c r="I204934" s="11"/>
    </row>
    <row r="204940" spans="1:9" s="4" customFormat="1" x14ac:dyDescent="0.2">
      <c r="A204940" s="25"/>
      <c r="B204940" s="64"/>
      <c r="C204940" s="80"/>
      <c r="D204940" s="81"/>
      <c r="E204940" s="79"/>
      <c r="F204940" s="78"/>
      <c r="G204940" s="82"/>
      <c r="H204940" s="82"/>
      <c r="I204940" s="11"/>
    </row>
    <row r="204948" spans="1:9" s="4" customFormat="1" x14ac:dyDescent="0.2">
      <c r="A204948" s="25"/>
      <c r="B204948" s="64"/>
      <c r="C204948" s="80"/>
      <c r="D204948" s="81"/>
      <c r="E204948" s="79"/>
      <c r="F204948" s="78"/>
      <c r="G204948" s="82"/>
      <c r="H204948" s="82"/>
      <c r="I204948" s="11"/>
    </row>
    <row r="204950" spans="1:9" s="4" customFormat="1" x14ac:dyDescent="0.2">
      <c r="A204950" s="25"/>
      <c r="B204950" s="64"/>
      <c r="C204950" s="80"/>
      <c r="D204950" s="81"/>
      <c r="E204950" s="79"/>
      <c r="F204950" s="78"/>
      <c r="G204950" s="82"/>
      <c r="H204950" s="82"/>
      <c r="I204950" s="11"/>
    </row>
    <row r="204956" spans="1:9" s="4" customFormat="1" x14ac:dyDescent="0.2">
      <c r="A204956" s="25"/>
      <c r="B204956" s="64"/>
      <c r="C204956" s="80"/>
      <c r="D204956" s="81"/>
      <c r="E204956" s="79"/>
      <c r="F204956" s="78"/>
      <c r="G204956" s="82"/>
      <c r="H204956" s="82"/>
      <c r="I204956" s="11"/>
    </row>
    <row r="204964" spans="1:9" s="4" customFormat="1" x14ac:dyDescent="0.2">
      <c r="A204964" s="25"/>
      <c r="B204964" s="64"/>
      <c r="C204964" s="80"/>
      <c r="D204964" s="81"/>
      <c r="E204964" s="79"/>
      <c r="F204964" s="78"/>
      <c r="G204964" s="82"/>
      <c r="H204964" s="82"/>
      <c r="I204964" s="11"/>
    </row>
    <row r="204966" spans="1:9" s="4" customFormat="1" x14ac:dyDescent="0.2">
      <c r="A204966" s="25"/>
      <c r="B204966" s="64"/>
      <c r="C204966" s="80"/>
      <c r="D204966" s="81"/>
      <c r="E204966" s="79"/>
      <c r="F204966" s="78"/>
      <c r="G204966" s="82"/>
      <c r="H204966" s="82"/>
      <c r="I204966" s="11"/>
    </row>
    <row r="204972" spans="1:9" s="4" customFormat="1" x14ac:dyDescent="0.2">
      <c r="A204972" s="25"/>
      <c r="B204972" s="64"/>
      <c r="C204972" s="80"/>
      <c r="D204972" s="81"/>
      <c r="E204972" s="79"/>
      <c r="F204972" s="78"/>
      <c r="G204972" s="82"/>
      <c r="H204972" s="82"/>
      <c r="I204972" s="11"/>
    </row>
    <row r="204980" spans="1:9" s="4" customFormat="1" x14ac:dyDescent="0.2">
      <c r="A204980" s="25"/>
      <c r="B204980" s="64"/>
      <c r="C204980" s="80"/>
      <c r="D204980" s="81"/>
      <c r="E204980" s="79"/>
      <c r="F204980" s="78"/>
      <c r="G204980" s="82"/>
      <c r="H204980" s="82"/>
      <c r="I204980" s="11"/>
    </row>
    <row r="204982" spans="1:9" s="4" customFormat="1" x14ac:dyDescent="0.2">
      <c r="A204982" s="25"/>
      <c r="B204982" s="64"/>
      <c r="C204982" s="80"/>
      <c r="D204982" s="81"/>
      <c r="E204982" s="79"/>
      <c r="F204982" s="78"/>
      <c r="G204982" s="82"/>
      <c r="H204982" s="82"/>
      <c r="I204982" s="11"/>
    </row>
    <row r="204988" spans="1:9" s="4" customFormat="1" x14ac:dyDescent="0.2">
      <c r="A204988" s="25"/>
      <c r="B204988" s="64"/>
      <c r="C204988" s="80"/>
      <c r="D204988" s="81"/>
      <c r="E204988" s="79"/>
      <c r="F204988" s="78"/>
      <c r="G204988" s="82"/>
      <c r="H204988" s="82"/>
      <c r="I204988" s="11"/>
    </row>
    <row r="204996" spans="1:9" s="4" customFormat="1" x14ac:dyDescent="0.2">
      <c r="A204996" s="25"/>
      <c r="B204996" s="64"/>
      <c r="C204996" s="80"/>
      <c r="D204996" s="81"/>
      <c r="E204996" s="79"/>
      <c r="F204996" s="78"/>
      <c r="G204996" s="82"/>
      <c r="H204996" s="82"/>
      <c r="I204996" s="11"/>
    </row>
    <row r="204998" spans="1:9" s="4" customFormat="1" x14ac:dyDescent="0.2">
      <c r="A204998" s="25"/>
      <c r="B204998" s="64"/>
      <c r="C204998" s="80"/>
      <c r="D204998" s="81"/>
      <c r="E204998" s="79"/>
      <c r="F204998" s="78"/>
      <c r="G204998" s="82"/>
      <c r="H204998" s="82"/>
      <c r="I204998" s="11"/>
    </row>
    <row r="205004" spans="1:9" s="4" customFormat="1" x14ac:dyDescent="0.2">
      <c r="A205004" s="25"/>
      <c r="B205004" s="64"/>
      <c r="C205004" s="80"/>
      <c r="D205004" s="81"/>
      <c r="E205004" s="79"/>
      <c r="F205004" s="78"/>
      <c r="G205004" s="82"/>
      <c r="H205004" s="82"/>
      <c r="I205004" s="11"/>
    </row>
    <row r="205012" spans="1:9" s="4" customFormat="1" x14ac:dyDescent="0.2">
      <c r="A205012" s="25"/>
      <c r="B205012" s="64"/>
      <c r="C205012" s="80"/>
      <c r="D205012" s="81"/>
      <c r="E205012" s="79"/>
      <c r="F205012" s="78"/>
      <c r="G205012" s="82"/>
      <c r="H205012" s="82"/>
      <c r="I205012" s="11"/>
    </row>
    <row r="205014" spans="1:9" s="4" customFormat="1" x14ac:dyDescent="0.2">
      <c r="A205014" s="25"/>
      <c r="B205014" s="64"/>
      <c r="C205014" s="80"/>
      <c r="D205014" s="81"/>
      <c r="E205014" s="79"/>
      <c r="F205014" s="78"/>
      <c r="G205014" s="82"/>
      <c r="H205014" s="82"/>
      <c r="I205014" s="11"/>
    </row>
    <row r="205020" spans="1:9" s="4" customFormat="1" x14ac:dyDescent="0.2">
      <c r="A205020" s="25"/>
      <c r="B205020" s="64"/>
      <c r="C205020" s="80"/>
      <c r="D205020" s="81"/>
      <c r="E205020" s="79"/>
      <c r="F205020" s="78"/>
      <c r="G205020" s="82"/>
      <c r="H205020" s="82"/>
      <c r="I205020" s="11"/>
    </row>
    <row r="205028" spans="1:9" s="4" customFormat="1" x14ac:dyDescent="0.2">
      <c r="A205028" s="25"/>
      <c r="B205028" s="64"/>
      <c r="C205028" s="80"/>
      <c r="D205028" s="81"/>
      <c r="E205028" s="79"/>
      <c r="F205028" s="78"/>
      <c r="G205028" s="82"/>
      <c r="H205028" s="82"/>
      <c r="I205028" s="11"/>
    </row>
    <row r="205030" spans="1:9" s="4" customFormat="1" x14ac:dyDescent="0.2">
      <c r="A205030" s="25"/>
      <c r="B205030" s="64"/>
      <c r="C205030" s="80"/>
      <c r="D205030" s="81"/>
      <c r="E205030" s="79"/>
      <c r="F205030" s="78"/>
      <c r="G205030" s="82"/>
      <c r="H205030" s="82"/>
      <c r="I205030" s="11"/>
    </row>
    <row r="205036" spans="1:9" s="4" customFormat="1" x14ac:dyDescent="0.2">
      <c r="A205036" s="25"/>
      <c r="B205036" s="64"/>
      <c r="C205036" s="80"/>
      <c r="D205036" s="81"/>
      <c r="E205036" s="79"/>
      <c r="F205036" s="78"/>
      <c r="G205036" s="82"/>
      <c r="H205036" s="82"/>
      <c r="I205036" s="11"/>
    </row>
    <row r="205044" spans="1:9" s="4" customFormat="1" x14ac:dyDescent="0.2">
      <c r="A205044" s="25"/>
      <c r="B205044" s="64"/>
      <c r="C205044" s="80"/>
      <c r="D205044" s="81"/>
      <c r="E205044" s="79"/>
      <c r="F205044" s="78"/>
      <c r="G205044" s="82"/>
      <c r="H205044" s="82"/>
      <c r="I205044" s="11"/>
    </row>
    <row r="205046" spans="1:9" s="4" customFormat="1" x14ac:dyDescent="0.2">
      <c r="A205046" s="25"/>
      <c r="B205046" s="64"/>
      <c r="C205046" s="80"/>
      <c r="D205046" s="81"/>
      <c r="E205046" s="79"/>
      <c r="F205046" s="78"/>
      <c r="G205046" s="82"/>
      <c r="H205046" s="82"/>
      <c r="I205046" s="11"/>
    </row>
    <row r="205052" spans="1:9" s="4" customFormat="1" x14ac:dyDescent="0.2">
      <c r="A205052" s="25"/>
      <c r="B205052" s="64"/>
      <c r="C205052" s="80"/>
      <c r="D205052" s="81"/>
      <c r="E205052" s="79"/>
      <c r="F205052" s="78"/>
      <c r="G205052" s="82"/>
      <c r="H205052" s="82"/>
      <c r="I205052" s="11"/>
    </row>
    <row r="205060" spans="1:9" s="4" customFormat="1" x14ac:dyDescent="0.2">
      <c r="A205060" s="25"/>
      <c r="B205060" s="64"/>
      <c r="C205060" s="80"/>
      <c r="D205060" s="81"/>
      <c r="E205060" s="79"/>
      <c r="F205060" s="78"/>
      <c r="G205060" s="82"/>
      <c r="H205060" s="82"/>
      <c r="I205060" s="11"/>
    </row>
    <row r="205062" spans="1:9" s="4" customFormat="1" x14ac:dyDescent="0.2">
      <c r="A205062" s="25"/>
      <c r="B205062" s="64"/>
      <c r="C205062" s="80"/>
      <c r="D205062" s="81"/>
      <c r="E205062" s="79"/>
      <c r="F205062" s="78"/>
      <c r="G205062" s="82"/>
      <c r="H205062" s="82"/>
      <c r="I205062" s="11"/>
    </row>
    <row r="205068" spans="1:9" s="4" customFormat="1" x14ac:dyDescent="0.2">
      <c r="A205068" s="25"/>
      <c r="B205068" s="64"/>
      <c r="C205068" s="80"/>
      <c r="D205068" s="81"/>
      <c r="E205068" s="79"/>
      <c r="F205068" s="78"/>
      <c r="G205068" s="82"/>
      <c r="H205068" s="82"/>
      <c r="I205068" s="11"/>
    </row>
    <row r="205076" spans="1:9" s="4" customFormat="1" x14ac:dyDescent="0.2">
      <c r="A205076" s="25"/>
      <c r="B205076" s="64"/>
      <c r="C205076" s="80"/>
      <c r="D205076" s="81"/>
      <c r="E205076" s="79"/>
      <c r="F205076" s="78"/>
      <c r="G205076" s="82"/>
      <c r="H205076" s="82"/>
      <c r="I205076" s="11"/>
    </row>
    <row r="205078" spans="1:9" s="4" customFormat="1" x14ac:dyDescent="0.2">
      <c r="A205078" s="25"/>
      <c r="B205078" s="64"/>
      <c r="C205078" s="80"/>
      <c r="D205078" s="81"/>
      <c r="E205078" s="79"/>
      <c r="F205078" s="78"/>
      <c r="G205078" s="82"/>
      <c r="H205078" s="82"/>
      <c r="I205078" s="11"/>
    </row>
    <row r="205084" spans="1:9" s="4" customFormat="1" x14ac:dyDescent="0.2">
      <c r="A205084" s="25"/>
      <c r="B205084" s="64"/>
      <c r="C205084" s="80"/>
      <c r="D205084" s="81"/>
      <c r="E205084" s="79"/>
      <c r="F205084" s="78"/>
      <c r="G205084" s="82"/>
      <c r="H205084" s="82"/>
      <c r="I205084" s="11"/>
    </row>
    <row r="205092" spans="1:9" s="4" customFormat="1" x14ac:dyDescent="0.2">
      <c r="A205092" s="25"/>
      <c r="B205092" s="64"/>
      <c r="C205092" s="80"/>
      <c r="D205092" s="81"/>
      <c r="E205092" s="79"/>
      <c r="F205092" s="78"/>
      <c r="G205092" s="82"/>
      <c r="H205092" s="82"/>
      <c r="I205092" s="11"/>
    </row>
    <row r="205094" spans="1:9" s="4" customFormat="1" x14ac:dyDescent="0.2">
      <c r="A205094" s="25"/>
      <c r="B205094" s="64"/>
      <c r="C205094" s="80"/>
      <c r="D205094" s="81"/>
      <c r="E205094" s="79"/>
      <c r="F205094" s="78"/>
      <c r="G205094" s="82"/>
      <c r="H205094" s="82"/>
      <c r="I205094" s="11"/>
    </row>
    <row r="205100" spans="1:9" s="4" customFormat="1" x14ac:dyDescent="0.2">
      <c r="A205100" s="25"/>
      <c r="B205100" s="64"/>
      <c r="C205100" s="80"/>
      <c r="D205100" s="81"/>
      <c r="E205100" s="79"/>
      <c r="F205100" s="78"/>
      <c r="G205100" s="82"/>
      <c r="H205100" s="82"/>
      <c r="I205100" s="11"/>
    </row>
    <row r="205108" spans="1:9" s="4" customFormat="1" x14ac:dyDescent="0.2">
      <c r="A205108" s="25"/>
      <c r="B205108" s="64"/>
      <c r="C205108" s="80"/>
      <c r="D205108" s="81"/>
      <c r="E205108" s="79"/>
      <c r="F205108" s="78"/>
      <c r="G205108" s="82"/>
      <c r="H205108" s="82"/>
      <c r="I205108" s="11"/>
    </row>
    <row r="205110" spans="1:9" s="4" customFormat="1" x14ac:dyDescent="0.2">
      <c r="A205110" s="25"/>
      <c r="B205110" s="64"/>
      <c r="C205110" s="80"/>
      <c r="D205110" s="81"/>
      <c r="E205110" s="79"/>
      <c r="F205110" s="78"/>
      <c r="G205110" s="82"/>
      <c r="H205110" s="82"/>
      <c r="I205110" s="11"/>
    </row>
    <row r="205116" spans="1:9" s="4" customFormat="1" x14ac:dyDescent="0.2">
      <c r="A205116" s="25"/>
      <c r="B205116" s="64"/>
      <c r="C205116" s="80"/>
      <c r="D205116" s="81"/>
      <c r="E205116" s="79"/>
      <c r="F205116" s="78"/>
      <c r="G205116" s="82"/>
      <c r="H205116" s="82"/>
      <c r="I205116" s="11"/>
    </row>
    <row r="205124" spans="1:9" s="4" customFormat="1" x14ac:dyDescent="0.2">
      <c r="A205124" s="25"/>
      <c r="B205124" s="64"/>
      <c r="C205124" s="80"/>
      <c r="D205124" s="81"/>
      <c r="E205124" s="79"/>
      <c r="F205124" s="78"/>
      <c r="G205124" s="82"/>
      <c r="H205124" s="82"/>
      <c r="I205124" s="11"/>
    </row>
    <row r="205126" spans="1:9" s="4" customFormat="1" x14ac:dyDescent="0.2">
      <c r="A205126" s="25"/>
      <c r="B205126" s="64"/>
      <c r="C205126" s="80"/>
      <c r="D205126" s="81"/>
      <c r="E205126" s="79"/>
      <c r="F205126" s="78"/>
      <c r="G205126" s="82"/>
      <c r="H205126" s="82"/>
      <c r="I205126" s="11"/>
    </row>
    <row r="205132" spans="1:9" s="4" customFormat="1" x14ac:dyDescent="0.2">
      <c r="A205132" s="25"/>
      <c r="B205132" s="64"/>
      <c r="C205132" s="80"/>
      <c r="D205132" s="81"/>
      <c r="E205132" s="79"/>
      <c r="F205132" s="78"/>
      <c r="G205132" s="82"/>
      <c r="H205132" s="82"/>
      <c r="I205132" s="11"/>
    </row>
    <row r="205140" spans="1:9" s="4" customFormat="1" x14ac:dyDescent="0.2">
      <c r="A205140" s="25"/>
      <c r="B205140" s="64"/>
      <c r="C205140" s="80"/>
      <c r="D205140" s="81"/>
      <c r="E205140" s="79"/>
      <c r="F205140" s="78"/>
      <c r="G205140" s="82"/>
      <c r="H205140" s="82"/>
      <c r="I205140" s="11"/>
    </row>
    <row r="205142" spans="1:9" s="4" customFormat="1" x14ac:dyDescent="0.2">
      <c r="A205142" s="25"/>
      <c r="B205142" s="64"/>
      <c r="C205142" s="80"/>
      <c r="D205142" s="81"/>
      <c r="E205142" s="79"/>
      <c r="F205142" s="78"/>
      <c r="G205142" s="82"/>
      <c r="H205142" s="82"/>
      <c r="I205142" s="11"/>
    </row>
    <row r="205148" spans="1:9" s="4" customFormat="1" x14ac:dyDescent="0.2">
      <c r="A205148" s="25"/>
      <c r="B205148" s="64"/>
      <c r="C205148" s="80"/>
      <c r="D205148" s="81"/>
      <c r="E205148" s="79"/>
      <c r="F205148" s="78"/>
      <c r="G205148" s="82"/>
      <c r="H205148" s="82"/>
      <c r="I205148" s="11"/>
    </row>
    <row r="205156" spans="1:9" s="4" customFormat="1" x14ac:dyDescent="0.2">
      <c r="A205156" s="25"/>
      <c r="B205156" s="64"/>
      <c r="C205156" s="80"/>
      <c r="D205156" s="81"/>
      <c r="E205156" s="79"/>
      <c r="F205156" s="78"/>
      <c r="G205156" s="82"/>
      <c r="H205156" s="82"/>
      <c r="I205156" s="11"/>
    </row>
    <row r="205158" spans="1:9" s="4" customFormat="1" x14ac:dyDescent="0.2">
      <c r="A205158" s="25"/>
      <c r="B205158" s="64"/>
      <c r="C205158" s="80"/>
      <c r="D205158" s="81"/>
      <c r="E205158" s="79"/>
      <c r="F205158" s="78"/>
      <c r="G205158" s="82"/>
      <c r="H205158" s="82"/>
      <c r="I205158" s="11"/>
    </row>
    <row r="205164" spans="1:9" s="4" customFormat="1" x14ac:dyDescent="0.2">
      <c r="A205164" s="25"/>
      <c r="B205164" s="64"/>
      <c r="C205164" s="80"/>
      <c r="D205164" s="81"/>
      <c r="E205164" s="79"/>
      <c r="F205164" s="78"/>
      <c r="G205164" s="82"/>
      <c r="H205164" s="82"/>
      <c r="I205164" s="11"/>
    </row>
    <row r="205172" spans="1:9" s="4" customFormat="1" x14ac:dyDescent="0.2">
      <c r="A205172" s="25"/>
      <c r="B205172" s="64"/>
      <c r="C205172" s="80"/>
      <c r="D205172" s="81"/>
      <c r="E205172" s="79"/>
      <c r="F205172" s="78"/>
      <c r="G205172" s="82"/>
      <c r="H205172" s="82"/>
      <c r="I205172" s="11"/>
    </row>
    <row r="205174" spans="1:9" s="4" customFormat="1" x14ac:dyDescent="0.2">
      <c r="A205174" s="25"/>
      <c r="B205174" s="64"/>
      <c r="C205174" s="80"/>
      <c r="D205174" s="81"/>
      <c r="E205174" s="79"/>
      <c r="F205174" s="78"/>
      <c r="G205174" s="82"/>
      <c r="H205174" s="82"/>
      <c r="I205174" s="11"/>
    </row>
    <row r="205180" spans="1:9" s="4" customFormat="1" x14ac:dyDescent="0.2">
      <c r="A205180" s="25"/>
      <c r="B205180" s="64"/>
      <c r="C205180" s="80"/>
      <c r="D205180" s="81"/>
      <c r="E205180" s="79"/>
      <c r="F205180" s="78"/>
      <c r="G205180" s="82"/>
      <c r="H205180" s="82"/>
      <c r="I205180" s="11"/>
    </row>
    <row r="205188" spans="1:9" s="4" customFormat="1" x14ac:dyDescent="0.2">
      <c r="A205188" s="25"/>
      <c r="B205188" s="64"/>
      <c r="C205188" s="80"/>
      <c r="D205188" s="81"/>
      <c r="E205188" s="79"/>
      <c r="F205188" s="78"/>
      <c r="G205188" s="82"/>
      <c r="H205188" s="82"/>
      <c r="I205188" s="11"/>
    </row>
    <row r="205190" spans="1:9" s="4" customFormat="1" x14ac:dyDescent="0.2">
      <c r="A205190" s="25"/>
      <c r="B205190" s="64"/>
      <c r="C205190" s="80"/>
      <c r="D205190" s="81"/>
      <c r="E205190" s="79"/>
      <c r="F205190" s="78"/>
      <c r="G205190" s="82"/>
      <c r="H205190" s="82"/>
      <c r="I205190" s="11"/>
    </row>
    <row r="205196" spans="1:9" s="4" customFormat="1" x14ac:dyDescent="0.2">
      <c r="A205196" s="25"/>
      <c r="B205196" s="64"/>
      <c r="C205196" s="80"/>
      <c r="D205196" s="81"/>
      <c r="E205196" s="79"/>
      <c r="F205196" s="78"/>
      <c r="G205196" s="82"/>
      <c r="H205196" s="82"/>
      <c r="I205196" s="11"/>
    </row>
    <row r="205204" spans="1:9" s="4" customFormat="1" x14ac:dyDescent="0.2">
      <c r="A205204" s="25"/>
      <c r="B205204" s="64"/>
      <c r="C205204" s="80"/>
      <c r="D205204" s="81"/>
      <c r="E205204" s="79"/>
      <c r="F205204" s="78"/>
      <c r="G205204" s="82"/>
      <c r="H205204" s="82"/>
      <c r="I205204" s="11"/>
    </row>
    <row r="205206" spans="1:9" s="4" customFormat="1" x14ac:dyDescent="0.2">
      <c r="A205206" s="25"/>
      <c r="B205206" s="64"/>
      <c r="C205206" s="80"/>
      <c r="D205206" s="81"/>
      <c r="E205206" s="79"/>
      <c r="F205206" s="78"/>
      <c r="G205206" s="82"/>
      <c r="H205206" s="82"/>
      <c r="I205206" s="11"/>
    </row>
    <row r="205212" spans="1:9" s="4" customFormat="1" x14ac:dyDescent="0.2">
      <c r="A205212" s="25"/>
      <c r="B205212" s="64"/>
      <c r="C205212" s="80"/>
      <c r="D205212" s="81"/>
      <c r="E205212" s="79"/>
      <c r="F205212" s="78"/>
      <c r="G205212" s="82"/>
      <c r="H205212" s="82"/>
      <c r="I205212" s="11"/>
    </row>
    <row r="205220" spans="1:9" s="4" customFormat="1" x14ac:dyDescent="0.2">
      <c r="A205220" s="25"/>
      <c r="B205220" s="64"/>
      <c r="C205220" s="80"/>
      <c r="D205220" s="81"/>
      <c r="E205220" s="79"/>
      <c r="F205220" s="78"/>
      <c r="G205220" s="82"/>
      <c r="H205220" s="82"/>
      <c r="I205220" s="11"/>
    </row>
    <row r="205222" spans="1:9" s="4" customFormat="1" x14ac:dyDescent="0.2">
      <c r="A205222" s="25"/>
      <c r="B205222" s="64"/>
      <c r="C205222" s="80"/>
      <c r="D205222" s="81"/>
      <c r="E205222" s="79"/>
      <c r="F205222" s="78"/>
      <c r="G205222" s="82"/>
      <c r="H205222" s="82"/>
      <c r="I205222" s="11"/>
    </row>
    <row r="205228" spans="1:9" s="4" customFormat="1" x14ac:dyDescent="0.2">
      <c r="A205228" s="25"/>
      <c r="B205228" s="64"/>
      <c r="C205228" s="80"/>
      <c r="D205228" s="81"/>
      <c r="E205228" s="79"/>
      <c r="F205228" s="78"/>
      <c r="G205228" s="82"/>
      <c r="H205228" s="82"/>
      <c r="I205228" s="11"/>
    </row>
    <row r="205236" spans="1:9" s="4" customFormat="1" x14ac:dyDescent="0.2">
      <c r="A205236" s="25"/>
      <c r="B205236" s="64"/>
      <c r="C205236" s="80"/>
      <c r="D205236" s="81"/>
      <c r="E205236" s="79"/>
      <c r="F205236" s="78"/>
      <c r="G205236" s="82"/>
      <c r="H205236" s="82"/>
      <c r="I205236" s="11"/>
    </row>
    <row r="205238" spans="1:9" s="4" customFormat="1" x14ac:dyDescent="0.2">
      <c r="A205238" s="25"/>
      <c r="B205238" s="64"/>
      <c r="C205238" s="80"/>
      <c r="D205238" s="81"/>
      <c r="E205238" s="79"/>
      <c r="F205238" s="78"/>
      <c r="G205238" s="82"/>
      <c r="H205238" s="82"/>
      <c r="I205238" s="11"/>
    </row>
    <row r="205244" spans="1:9" s="4" customFormat="1" x14ac:dyDescent="0.2">
      <c r="A205244" s="25"/>
      <c r="B205244" s="64"/>
      <c r="C205244" s="80"/>
      <c r="D205244" s="81"/>
      <c r="E205244" s="79"/>
      <c r="F205244" s="78"/>
      <c r="G205244" s="82"/>
      <c r="H205244" s="82"/>
      <c r="I205244" s="11"/>
    </row>
    <row r="205252" spans="1:9" s="4" customFormat="1" x14ac:dyDescent="0.2">
      <c r="A205252" s="25"/>
      <c r="B205252" s="64"/>
      <c r="C205252" s="80"/>
      <c r="D205252" s="81"/>
      <c r="E205252" s="79"/>
      <c r="F205252" s="78"/>
      <c r="G205252" s="82"/>
      <c r="H205252" s="82"/>
      <c r="I205252" s="11"/>
    </row>
    <row r="205254" spans="1:9" s="4" customFormat="1" x14ac:dyDescent="0.2">
      <c r="A205254" s="25"/>
      <c r="B205254" s="64"/>
      <c r="C205254" s="80"/>
      <c r="D205254" s="81"/>
      <c r="E205254" s="79"/>
      <c r="F205254" s="78"/>
      <c r="G205254" s="82"/>
      <c r="H205254" s="82"/>
      <c r="I205254" s="11"/>
    </row>
    <row r="205260" spans="1:9" s="4" customFormat="1" x14ac:dyDescent="0.2">
      <c r="A205260" s="25"/>
      <c r="B205260" s="64"/>
      <c r="C205260" s="80"/>
      <c r="D205260" s="81"/>
      <c r="E205260" s="79"/>
      <c r="F205260" s="78"/>
      <c r="G205260" s="82"/>
      <c r="H205260" s="82"/>
      <c r="I205260" s="11"/>
    </row>
    <row r="205268" spans="1:9" s="4" customFormat="1" x14ac:dyDescent="0.2">
      <c r="A205268" s="25"/>
      <c r="B205268" s="64"/>
      <c r="C205268" s="80"/>
      <c r="D205268" s="81"/>
      <c r="E205268" s="79"/>
      <c r="F205268" s="78"/>
      <c r="G205268" s="82"/>
      <c r="H205268" s="82"/>
      <c r="I205268" s="11"/>
    </row>
    <row r="205270" spans="1:9" s="4" customFormat="1" x14ac:dyDescent="0.2">
      <c r="A205270" s="25"/>
      <c r="B205270" s="64"/>
      <c r="C205270" s="80"/>
      <c r="D205270" s="81"/>
      <c r="E205270" s="79"/>
      <c r="F205270" s="78"/>
      <c r="G205270" s="82"/>
      <c r="H205270" s="82"/>
      <c r="I205270" s="11"/>
    </row>
    <row r="205276" spans="1:9" s="4" customFormat="1" x14ac:dyDescent="0.2">
      <c r="A205276" s="25"/>
      <c r="B205276" s="64"/>
      <c r="C205276" s="80"/>
      <c r="D205276" s="81"/>
      <c r="E205276" s="79"/>
      <c r="F205276" s="78"/>
      <c r="G205276" s="82"/>
      <c r="H205276" s="82"/>
      <c r="I205276" s="11"/>
    </row>
    <row r="205284" spans="1:9" s="4" customFormat="1" x14ac:dyDescent="0.2">
      <c r="A205284" s="25"/>
      <c r="B205284" s="64"/>
      <c r="C205284" s="80"/>
      <c r="D205284" s="81"/>
      <c r="E205284" s="79"/>
      <c r="F205284" s="78"/>
      <c r="G205284" s="82"/>
      <c r="H205284" s="82"/>
      <c r="I205284" s="11"/>
    </row>
    <row r="205286" spans="1:9" s="4" customFormat="1" x14ac:dyDescent="0.2">
      <c r="A205286" s="25"/>
      <c r="B205286" s="64"/>
      <c r="C205286" s="80"/>
      <c r="D205286" s="81"/>
      <c r="E205286" s="79"/>
      <c r="F205286" s="78"/>
      <c r="G205286" s="82"/>
      <c r="H205286" s="82"/>
      <c r="I205286" s="11"/>
    </row>
    <row r="205292" spans="1:9" s="4" customFormat="1" x14ac:dyDescent="0.2">
      <c r="A205292" s="25"/>
      <c r="B205292" s="64"/>
      <c r="C205292" s="80"/>
      <c r="D205292" s="81"/>
      <c r="E205292" s="79"/>
      <c r="F205292" s="78"/>
      <c r="G205292" s="82"/>
      <c r="H205292" s="82"/>
      <c r="I205292" s="11"/>
    </row>
    <row r="205300" spans="1:9" s="4" customFormat="1" x14ac:dyDescent="0.2">
      <c r="A205300" s="25"/>
      <c r="B205300" s="64"/>
      <c r="C205300" s="80"/>
      <c r="D205300" s="81"/>
      <c r="E205300" s="79"/>
      <c r="F205300" s="78"/>
      <c r="G205300" s="82"/>
      <c r="H205300" s="82"/>
      <c r="I205300" s="11"/>
    </row>
    <row r="205302" spans="1:9" s="4" customFormat="1" x14ac:dyDescent="0.2">
      <c r="A205302" s="25"/>
      <c r="B205302" s="64"/>
      <c r="C205302" s="80"/>
      <c r="D205302" s="81"/>
      <c r="E205302" s="79"/>
      <c r="F205302" s="78"/>
      <c r="G205302" s="82"/>
      <c r="H205302" s="82"/>
      <c r="I205302" s="11"/>
    </row>
    <row r="205308" spans="1:9" s="4" customFormat="1" x14ac:dyDescent="0.2">
      <c r="A205308" s="25"/>
      <c r="B205308" s="64"/>
      <c r="C205308" s="80"/>
      <c r="D205308" s="81"/>
      <c r="E205308" s="79"/>
      <c r="F205308" s="78"/>
      <c r="G205308" s="82"/>
      <c r="H205308" s="82"/>
      <c r="I205308" s="11"/>
    </row>
    <row r="205316" spans="1:9" s="4" customFormat="1" x14ac:dyDescent="0.2">
      <c r="A205316" s="25"/>
      <c r="B205316" s="64"/>
      <c r="C205316" s="80"/>
      <c r="D205316" s="81"/>
      <c r="E205316" s="79"/>
      <c r="F205316" s="78"/>
      <c r="G205316" s="82"/>
      <c r="H205316" s="82"/>
      <c r="I205316" s="11"/>
    </row>
    <row r="205318" spans="1:9" s="4" customFormat="1" x14ac:dyDescent="0.2">
      <c r="A205318" s="25"/>
      <c r="B205318" s="64"/>
      <c r="C205318" s="80"/>
      <c r="D205318" s="81"/>
      <c r="E205318" s="79"/>
      <c r="F205318" s="78"/>
      <c r="G205318" s="82"/>
      <c r="H205318" s="82"/>
      <c r="I205318" s="11"/>
    </row>
    <row r="205324" spans="1:9" s="4" customFormat="1" x14ac:dyDescent="0.2">
      <c r="A205324" s="25"/>
      <c r="B205324" s="64"/>
      <c r="C205324" s="80"/>
      <c r="D205324" s="81"/>
      <c r="E205324" s="79"/>
      <c r="F205324" s="78"/>
      <c r="G205324" s="82"/>
      <c r="H205324" s="82"/>
      <c r="I205324" s="11"/>
    </row>
    <row r="205332" spans="1:9" s="4" customFormat="1" x14ac:dyDescent="0.2">
      <c r="A205332" s="25"/>
      <c r="B205332" s="64"/>
      <c r="C205332" s="80"/>
      <c r="D205332" s="81"/>
      <c r="E205332" s="79"/>
      <c r="F205332" s="78"/>
      <c r="G205332" s="82"/>
      <c r="H205332" s="82"/>
      <c r="I205332" s="11"/>
    </row>
    <row r="205334" spans="1:9" s="4" customFormat="1" x14ac:dyDescent="0.2">
      <c r="A205334" s="25"/>
      <c r="B205334" s="64"/>
      <c r="C205334" s="80"/>
      <c r="D205334" s="81"/>
      <c r="E205334" s="79"/>
      <c r="F205334" s="78"/>
      <c r="G205334" s="82"/>
      <c r="H205334" s="82"/>
      <c r="I205334" s="11"/>
    </row>
    <row r="205340" spans="1:9" s="4" customFormat="1" x14ac:dyDescent="0.2">
      <c r="A205340" s="25"/>
      <c r="B205340" s="64"/>
      <c r="C205340" s="80"/>
      <c r="D205340" s="81"/>
      <c r="E205340" s="79"/>
      <c r="F205340" s="78"/>
      <c r="G205340" s="82"/>
      <c r="H205340" s="82"/>
      <c r="I205340" s="11"/>
    </row>
    <row r="205348" spans="1:9" s="4" customFormat="1" x14ac:dyDescent="0.2">
      <c r="A205348" s="25"/>
      <c r="B205348" s="64"/>
      <c r="C205348" s="80"/>
      <c r="D205348" s="81"/>
      <c r="E205348" s="79"/>
      <c r="F205348" s="78"/>
      <c r="G205348" s="82"/>
      <c r="H205348" s="82"/>
      <c r="I205348" s="11"/>
    </row>
    <row r="205350" spans="1:9" s="4" customFormat="1" x14ac:dyDescent="0.2">
      <c r="A205350" s="25"/>
      <c r="B205350" s="64"/>
      <c r="C205350" s="80"/>
      <c r="D205350" s="81"/>
      <c r="E205350" s="79"/>
      <c r="F205350" s="78"/>
      <c r="G205350" s="82"/>
      <c r="H205350" s="82"/>
      <c r="I205350" s="11"/>
    </row>
    <row r="205356" spans="1:9" s="4" customFormat="1" x14ac:dyDescent="0.2">
      <c r="A205356" s="25"/>
      <c r="B205356" s="64"/>
      <c r="C205356" s="80"/>
      <c r="D205356" s="81"/>
      <c r="E205356" s="79"/>
      <c r="F205356" s="78"/>
      <c r="G205356" s="82"/>
      <c r="H205356" s="82"/>
      <c r="I205356" s="11"/>
    </row>
    <row r="205364" spans="1:9" s="4" customFormat="1" x14ac:dyDescent="0.2">
      <c r="A205364" s="25"/>
      <c r="B205364" s="64"/>
      <c r="C205364" s="80"/>
      <c r="D205364" s="81"/>
      <c r="E205364" s="79"/>
      <c r="F205364" s="78"/>
      <c r="G205364" s="82"/>
      <c r="H205364" s="82"/>
      <c r="I205364" s="11"/>
    </row>
    <row r="205366" spans="1:9" s="4" customFormat="1" x14ac:dyDescent="0.2">
      <c r="A205366" s="25"/>
      <c r="B205366" s="64"/>
      <c r="C205366" s="80"/>
      <c r="D205366" s="81"/>
      <c r="E205366" s="79"/>
      <c r="F205366" s="78"/>
      <c r="G205366" s="82"/>
      <c r="H205366" s="82"/>
      <c r="I205366" s="11"/>
    </row>
    <row r="205372" spans="1:9" s="4" customFormat="1" x14ac:dyDescent="0.2">
      <c r="A205372" s="25"/>
      <c r="B205372" s="64"/>
      <c r="C205372" s="80"/>
      <c r="D205372" s="81"/>
      <c r="E205372" s="79"/>
      <c r="F205372" s="78"/>
      <c r="G205372" s="82"/>
      <c r="H205372" s="82"/>
      <c r="I205372" s="11"/>
    </row>
    <row r="205380" spans="1:9" s="4" customFormat="1" x14ac:dyDescent="0.2">
      <c r="A205380" s="25"/>
      <c r="B205380" s="64"/>
      <c r="C205380" s="80"/>
      <c r="D205380" s="81"/>
      <c r="E205380" s="79"/>
      <c r="F205380" s="78"/>
      <c r="G205380" s="82"/>
      <c r="H205380" s="82"/>
      <c r="I205380" s="11"/>
    </row>
    <row r="205382" spans="1:9" s="4" customFormat="1" x14ac:dyDescent="0.2">
      <c r="A205382" s="25"/>
      <c r="B205382" s="64"/>
      <c r="C205382" s="80"/>
      <c r="D205382" s="81"/>
      <c r="E205382" s="79"/>
      <c r="F205382" s="78"/>
      <c r="G205382" s="82"/>
      <c r="H205382" s="82"/>
      <c r="I205382" s="11"/>
    </row>
    <row r="205388" spans="1:9" s="4" customFormat="1" x14ac:dyDescent="0.2">
      <c r="A205388" s="25"/>
      <c r="B205388" s="64"/>
      <c r="C205388" s="80"/>
      <c r="D205388" s="81"/>
      <c r="E205388" s="79"/>
      <c r="F205388" s="78"/>
      <c r="G205388" s="82"/>
      <c r="H205388" s="82"/>
      <c r="I205388" s="11"/>
    </row>
    <row r="205396" spans="1:9" s="4" customFormat="1" x14ac:dyDescent="0.2">
      <c r="A205396" s="25"/>
      <c r="B205396" s="64"/>
      <c r="C205396" s="80"/>
      <c r="D205396" s="81"/>
      <c r="E205396" s="79"/>
      <c r="F205396" s="78"/>
      <c r="G205396" s="82"/>
      <c r="H205396" s="82"/>
      <c r="I205396" s="11"/>
    </row>
    <row r="205398" spans="1:9" s="4" customFormat="1" x14ac:dyDescent="0.2">
      <c r="A205398" s="25"/>
      <c r="B205398" s="64"/>
      <c r="C205398" s="80"/>
      <c r="D205398" s="81"/>
      <c r="E205398" s="79"/>
      <c r="F205398" s="78"/>
      <c r="G205398" s="82"/>
      <c r="H205398" s="82"/>
      <c r="I205398" s="11"/>
    </row>
    <row r="205404" spans="1:9" s="4" customFormat="1" x14ac:dyDescent="0.2">
      <c r="A205404" s="25"/>
      <c r="B205404" s="64"/>
      <c r="C205404" s="80"/>
      <c r="D205404" s="81"/>
      <c r="E205404" s="79"/>
      <c r="F205404" s="78"/>
      <c r="G205404" s="82"/>
      <c r="H205404" s="82"/>
      <c r="I205404" s="11"/>
    </row>
    <row r="205412" spans="1:9" s="4" customFormat="1" x14ac:dyDescent="0.2">
      <c r="A205412" s="25"/>
      <c r="B205412" s="64"/>
      <c r="C205412" s="80"/>
      <c r="D205412" s="81"/>
      <c r="E205412" s="79"/>
      <c r="F205412" s="78"/>
      <c r="G205412" s="82"/>
      <c r="H205412" s="82"/>
      <c r="I205412" s="11"/>
    </row>
    <row r="205414" spans="1:9" s="4" customFormat="1" x14ac:dyDescent="0.2">
      <c r="A205414" s="25"/>
      <c r="B205414" s="64"/>
      <c r="C205414" s="80"/>
      <c r="D205414" s="81"/>
      <c r="E205414" s="79"/>
      <c r="F205414" s="78"/>
      <c r="G205414" s="82"/>
      <c r="H205414" s="82"/>
      <c r="I205414" s="11"/>
    </row>
    <row r="205420" spans="1:9" s="4" customFormat="1" x14ac:dyDescent="0.2">
      <c r="A205420" s="25"/>
      <c r="B205420" s="64"/>
      <c r="C205420" s="80"/>
      <c r="D205420" s="81"/>
      <c r="E205420" s="79"/>
      <c r="F205420" s="78"/>
      <c r="G205420" s="82"/>
      <c r="H205420" s="82"/>
      <c r="I205420" s="11"/>
    </row>
    <row r="205428" spans="1:9" s="4" customFormat="1" x14ac:dyDescent="0.2">
      <c r="A205428" s="25"/>
      <c r="B205428" s="64"/>
      <c r="C205428" s="80"/>
      <c r="D205428" s="81"/>
      <c r="E205428" s="79"/>
      <c r="F205428" s="78"/>
      <c r="G205428" s="82"/>
      <c r="H205428" s="82"/>
      <c r="I205428" s="11"/>
    </row>
    <row r="205430" spans="1:9" s="4" customFormat="1" x14ac:dyDescent="0.2">
      <c r="A205430" s="25"/>
      <c r="B205430" s="64"/>
      <c r="C205430" s="80"/>
      <c r="D205430" s="81"/>
      <c r="E205430" s="79"/>
      <c r="F205430" s="78"/>
      <c r="G205430" s="82"/>
      <c r="H205430" s="82"/>
      <c r="I205430" s="11"/>
    </row>
    <row r="205436" spans="1:9" s="4" customFormat="1" x14ac:dyDescent="0.2">
      <c r="A205436" s="25"/>
      <c r="B205436" s="64"/>
      <c r="C205436" s="80"/>
      <c r="D205436" s="81"/>
      <c r="E205436" s="79"/>
      <c r="F205436" s="78"/>
      <c r="G205436" s="82"/>
      <c r="H205436" s="82"/>
      <c r="I205436" s="11"/>
    </row>
    <row r="205444" spans="1:9" s="4" customFormat="1" x14ac:dyDescent="0.2">
      <c r="A205444" s="25"/>
      <c r="B205444" s="64"/>
      <c r="C205444" s="80"/>
      <c r="D205444" s="81"/>
      <c r="E205444" s="79"/>
      <c r="F205444" s="78"/>
      <c r="G205444" s="82"/>
      <c r="H205444" s="82"/>
      <c r="I205444" s="11"/>
    </row>
    <row r="205446" spans="1:9" s="4" customFormat="1" x14ac:dyDescent="0.2">
      <c r="A205446" s="25"/>
      <c r="B205446" s="64"/>
      <c r="C205446" s="80"/>
      <c r="D205446" s="81"/>
      <c r="E205446" s="79"/>
      <c r="F205446" s="78"/>
      <c r="G205446" s="82"/>
      <c r="H205446" s="82"/>
      <c r="I205446" s="11"/>
    </row>
    <row r="205452" spans="1:9" s="4" customFormat="1" x14ac:dyDescent="0.2">
      <c r="A205452" s="25"/>
      <c r="B205452" s="64"/>
      <c r="C205452" s="80"/>
      <c r="D205452" s="81"/>
      <c r="E205452" s="79"/>
      <c r="F205452" s="78"/>
      <c r="G205452" s="82"/>
      <c r="H205452" s="82"/>
      <c r="I205452" s="11"/>
    </row>
    <row r="205460" spans="1:9" s="4" customFormat="1" x14ac:dyDescent="0.2">
      <c r="A205460" s="25"/>
      <c r="B205460" s="64"/>
      <c r="C205460" s="80"/>
      <c r="D205460" s="81"/>
      <c r="E205460" s="79"/>
      <c r="F205460" s="78"/>
      <c r="G205460" s="82"/>
      <c r="H205460" s="82"/>
      <c r="I205460" s="11"/>
    </row>
    <row r="205462" spans="1:9" s="4" customFormat="1" x14ac:dyDescent="0.2">
      <c r="A205462" s="25"/>
      <c r="B205462" s="64"/>
      <c r="C205462" s="80"/>
      <c r="D205462" s="81"/>
      <c r="E205462" s="79"/>
      <c r="F205462" s="78"/>
      <c r="G205462" s="82"/>
      <c r="H205462" s="82"/>
      <c r="I205462" s="11"/>
    </row>
    <row r="205468" spans="1:9" s="4" customFormat="1" x14ac:dyDescent="0.2">
      <c r="A205468" s="25"/>
      <c r="B205468" s="64"/>
      <c r="C205468" s="80"/>
      <c r="D205468" s="81"/>
      <c r="E205468" s="79"/>
      <c r="F205468" s="78"/>
      <c r="G205468" s="82"/>
      <c r="H205468" s="82"/>
      <c r="I205468" s="11"/>
    </row>
    <row r="205476" spans="1:9" s="4" customFormat="1" x14ac:dyDescent="0.2">
      <c r="A205476" s="25"/>
      <c r="B205476" s="64"/>
      <c r="C205476" s="80"/>
      <c r="D205476" s="81"/>
      <c r="E205476" s="79"/>
      <c r="F205476" s="78"/>
      <c r="G205476" s="82"/>
      <c r="H205476" s="82"/>
      <c r="I205476" s="11"/>
    </row>
    <row r="205478" spans="1:9" s="4" customFormat="1" x14ac:dyDescent="0.2">
      <c r="A205478" s="25"/>
      <c r="B205478" s="64"/>
      <c r="C205478" s="80"/>
      <c r="D205478" s="81"/>
      <c r="E205478" s="79"/>
      <c r="F205478" s="78"/>
      <c r="G205478" s="82"/>
      <c r="H205478" s="82"/>
      <c r="I205478" s="11"/>
    </row>
    <row r="205484" spans="1:9" s="4" customFormat="1" x14ac:dyDescent="0.2">
      <c r="A205484" s="25"/>
      <c r="B205484" s="64"/>
      <c r="C205484" s="80"/>
      <c r="D205484" s="81"/>
      <c r="E205484" s="79"/>
      <c r="F205484" s="78"/>
      <c r="G205484" s="82"/>
      <c r="H205484" s="82"/>
      <c r="I205484" s="11"/>
    </row>
    <row r="205492" spans="1:9" s="4" customFormat="1" x14ac:dyDescent="0.2">
      <c r="A205492" s="25"/>
      <c r="B205492" s="64"/>
      <c r="C205492" s="80"/>
      <c r="D205492" s="81"/>
      <c r="E205492" s="79"/>
      <c r="F205492" s="78"/>
      <c r="G205492" s="82"/>
      <c r="H205492" s="82"/>
      <c r="I205492" s="11"/>
    </row>
    <row r="205494" spans="1:9" s="4" customFormat="1" x14ac:dyDescent="0.2">
      <c r="A205494" s="25"/>
      <c r="B205494" s="64"/>
      <c r="C205494" s="80"/>
      <c r="D205494" s="81"/>
      <c r="E205494" s="79"/>
      <c r="F205494" s="78"/>
      <c r="G205494" s="82"/>
      <c r="H205494" s="82"/>
      <c r="I205494" s="11"/>
    </row>
    <row r="205500" spans="1:9" s="4" customFormat="1" x14ac:dyDescent="0.2">
      <c r="A205500" s="25"/>
      <c r="B205500" s="64"/>
      <c r="C205500" s="80"/>
      <c r="D205500" s="81"/>
      <c r="E205500" s="79"/>
      <c r="F205500" s="78"/>
      <c r="G205500" s="82"/>
      <c r="H205500" s="82"/>
      <c r="I205500" s="11"/>
    </row>
    <row r="205508" spans="1:9" s="4" customFormat="1" x14ac:dyDescent="0.2">
      <c r="A205508" s="25"/>
      <c r="B205508" s="64"/>
      <c r="C205508" s="80"/>
      <c r="D205508" s="81"/>
      <c r="E205508" s="79"/>
      <c r="F205508" s="78"/>
      <c r="G205508" s="82"/>
      <c r="H205508" s="82"/>
      <c r="I205508" s="11"/>
    </row>
    <row r="205510" spans="1:9" s="4" customFormat="1" x14ac:dyDescent="0.2">
      <c r="A205510" s="25"/>
      <c r="B205510" s="64"/>
      <c r="C205510" s="80"/>
      <c r="D205510" s="81"/>
      <c r="E205510" s="79"/>
      <c r="F205510" s="78"/>
      <c r="G205510" s="82"/>
      <c r="H205510" s="82"/>
      <c r="I205510" s="11"/>
    </row>
    <row r="205516" spans="1:9" s="4" customFormat="1" x14ac:dyDescent="0.2">
      <c r="A205516" s="25"/>
      <c r="B205516" s="64"/>
      <c r="C205516" s="80"/>
      <c r="D205516" s="81"/>
      <c r="E205516" s="79"/>
      <c r="F205516" s="78"/>
      <c r="G205516" s="82"/>
      <c r="H205516" s="82"/>
      <c r="I205516" s="11"/>
    </row>
    <row r="205524" spans="1:9" s="4" customFormat="1" x14ac:dyDescent="0.2">
      <c r="A205524" s="25"/>
      <c r="B205524" s="64"/>
      <c r="C205524" s="80"/>
      <c r="D205524" s="81"/>
      <c r="E205524" s="79"/>
      <c r="F205524" s="78"/>
      <c r="G205524" s="82"/>
      <c r="H205524" s="82"/>
      <c r="I205524" s="11"/>
    </row>
    <row r="205526" spans="1:9" s="4" customFormat="1" x14ac:dyDescent="0.2">
      <c r="A205526" s="25"/>
      <c r="B205526" s="64"/>
      <c r="C205526" s="80"/>
      <c r="D205526" s="81"/>
      <c r="E205526" s="79"/>
      <c r="F205526" s="78"/>
      <c r="G205526" s="82"/>
      <c r="H205526" s="82"/>
      <c r="I205526" s="11"/>
    </row>
    <row r="205532" spans="1:9" s="4" customFormat="1" x14ac:dyDescent="0.2">
      <c r="A205532" s="25"/>
      <c r="B205532" s="64"/>
      <c r="C205532" s="80"/>
      <c r="D205532" s="81"/>
      <c r="E205532" s="79"/>
      <c r="F205532" s="78"/>
      <c r="G205532" s="82"/>
      <c r="H205532" s="82"/>
      <c r="I205532" s="11"/>
    </row>
    <row r="205540" spans="1:9" s="4" customFormat="1" x14ac:dyDescent="0.2">
      <c r="A205540" s="25"/>
      <c r="B205540" s="64"/>
      <c r="C205540" s="80"/>
      <c r="D205540" s="81"/>
      <c r="E205540" s="79"/>
      <c r="F205540" s="78"/>
      <c r="G205540" s="82"/>
      <c r="H205540" s="82"/>
      <c r="I205540" s="11"/>
    </row>
    <row r="205542" spans="1:9" s="4" customFormat="1" x14ac:dyDescent="0.2">
      <c r="A205542" s="25"/>
      <c r="B205542" s="64"/>
      <c r="C205542" s="80"/>
      <c r="D205542" s="81"/>
      <c r="E205542" s="79"/>
      <c r="F205542" s="78"/>
      <c r="G205542" s="82"/>
      <c r="H205542" s="82"/>
      <c r="I205542" s="11"/>
    </row>
    <row r="205548" spans="1:9" s="4" customFormat="1" x14ac:dyDescent="0.2">
      <c r="A205548" s="25"/>
      <c r="B205548" s="64"/>
      <c r="C205548" s="80"/>
      <c r="D205548" s="81"/>
      <c r="E205548" s="79"/>
      <c r="F205548" s="78"/>
      <c r="G205548" s="82"/>
      <c r="H205548" s="82"/>
      <c r="I205548" s="11"/>
    </row>
    <row r="205556" spans="1:9" s="4" customFormat="1" x14ac:dyDescent="0.2">
      <c r="A205556" s="25"/>
      <c r="B205556" s="64"/>
      <c r="C205556" s="80"/>
      <c r="D205556" s="81"/>
      <c r="E205556" s="79"/>
      <c r="F205556" s="78"/>
      <c r="G205556" s="82"/>
      <c r="H205556" s="82"/>
      <c r="I205556" s="11"/>
    </row>
    <row r="205558" spans="1:9" s="4" customFormat="1" x14ac:dyDescent="0.2">
      <c r="A205558" s="25"/>
      <c r="B205558" s="64"/>
      <c r="C205558" s="80"/>
      <c r="D205558" s="81"/>
      <c r="E205558" s="79"/>
      <c r="F205558" s="78"/>
      <c r="G205558" s="82"/>
      <c r="H205558" s="82"/>
      <c r="I205558" s="11"/>
    </row>
    <row r="205564" spans="1:9" s="4" customFormat="1" x14ac:dyDescent="0.2">
      <c r="A205564" s="25"/>
      <c r="B205564" s="64"/>
      <c r="C205564" s="80"/>
      <c r="D205564" s="81"/>
      <c r="E205564" s="79"/>
      <c r="F205564" s="78"/>
      <c r="G205564" s="82"/>
      <c r="H205564" s="82"/>
      <c r="I205564" s="11"/>
    </row>
    <row r="205572" spans="1:9" s="4" customFormat="1" x14ac:dyDescent="0.2">
      <c r="A205572" s="25"/>
      <c r="B205572" s="64"/>
      <c r="C205572" s="80"/>
      <c r="D205572" s="81"/>
      <c r="E205572" s="79"/>
      <c r="F205572" s="78"/>
      <c r="G205572" s="82"/>
      <c r="H205572" s="82"/>
      <c r="I205572" s="11"/>
    </row>
    <row r="205574" spans="1:9" s="4" customFormat="1" x14ac:dyDescent="0.2">
      <c r="A205574" s="25"/>
      <c r="B205574" s="64"/>
      <c r="C205574" s="80"/>
      <c r="D205574" s="81"/>
      <c r="E205574" s="79"/>
      <c r="F205574" s="78"/>
      <c r="G205574" s="82"/>
      <c r="H205574" s="82"/>
      <c r="I205574" s="11"/>
    </row>
    <row r="205580" spans="1:9" s="4" customFormat="1" x14ac:dyDescent="0.2">
      <c r="A205580" s="25"/>
      <c r="B205580" s="64"/>
      <c r="C205580" s="80"/>
      <c r="D205580" s="81"/>
      <c r="E205580" s="79"/>
      <c r="F205580" s="78"/>
      <c r="G205580" s="82"/>
      <c r="H205580" s="82"/>
      <c r="I205580" s="11"/>
    </row>
    <row r="205588" spans="1:9" s="4" customFormat="1" x14ac:dyDescent="0.2">
      <c r="A205588" s="25"/>
      <c r="B205588" s="64"/>
      <c r="C205588" s="80"/>
      <c r="D205588" s="81"/>
      <c r="E205588" s="79"/>
      <c r="F205588" s="78"/>
      <c r="G205588" s="82"/>
      <c r="H205588" s="82"/>
      <c r="I205588" s="11"/>
    </row>
    <row r="205590" spans="1:9" s="4" customFormat="1" x14ac:dyDescent="0.2">
      <c r="A205590" s="25"/>
      <c r="B205590" s="64"/>
      <c r="C205590" s="80"/>
      <c r="D205590" s="81"/>
      <c r="E205590" s="79"/>
      <c r="F205590" s="78"/>
      <c r="G205590" s="82"/>
      <c r="H205590" s="82"/>
      <c r="I205590" s="11"/>
    </row>
    <row r="205596" spans="1:9" s="4" customFormat="1" x14ac:dyDescent="0.2">
      <c r="A205596" s="25"/>
      <c r="B205596" s="64"/>
      <c r="C205596" s="80"/>
      <c r="D205596" s="81"/>
      <c r="E205596" s="79"/>
      <c r="F205596" s="78"/>
      <c r="G205596" s="82"/>
      <c r="H205596" s="82"/>
      <c r="I205596" s="11"/>
    </row>
    <row r="205604" spans="1:9" s="4" customFormat="1" x14ac:dyDescent="0.2">
      <c r="A205604" s="25"/>
      <c r="B205604" s="64"/>
      <c r="C205604" s="80"/>
      <c r="D205604" s="81"/>
      <c r="E205604" s="79"/>
      <c r="F205604" s="78"/>
      <c r="G205604" s="82"/>
      <c r="H205604" s="82"/>
      <c r="I205604" s="11"/>
    </row>
    <row r="205606" spans="1:9" s="4" customFormat="1" x14ac:dyDescent="0.2">
      <c r="A205606" s="25"/>
      <c r="B205606" s="64"/>
      <c r="C205606" s="80"/>
      <c r="D205606" s="81"/>
      <c r="E205606" s="79"/>
      <c r="F205606" s="78"/>
      <c r="G205606" s="82"/>
      <c r="H205606" s="82"/>
      <c r="I205606" s="11"/>
    </row>
    <row r="205612" spans="1:9" s="4" customFormat="1" x14ac:dyDescent="0.2">
      <c r="A205612" s="25"/>
      <c r="B205612" s="64"/>
      <c r="C205612" s="80"/>
      <c r="D205612" s="81"/>
      <c r="E205612" s="79"/>
      <c r="F205612" s="78"/>
      <c r="G205612" s="82"/>
      <c r="H205612" s="82"/>
      <c r="I205612" s="11"/>
    </row>
    <row r="205620" spans="1:9" s="4" customFormat="1" x14ac:dyDescent="0.2">
      <c r="A205620" s="25"/>
      <c r="B205620" s="64"/>
      <c r="C205620" s="80"/>
      <c r="D205620" s="81"/>
      <c r="E205620" s="79"/>
      <c r="F205620" s="78"/>
      <c r="G205620" s="82"/>
      <c r="H205620" s="82"/>
      <c r="I205620" s="11"/>
    </row>
    <row r="205622" spans="1:9" s="4" customFormat="1" x14ac:dyDescent="0.2">
      <c r="A205622" s="25"/>
      <c r="B205622" s="64"/>
      <c r="C205622" s="80"/>
      <c r="D205622" s="81"/>
      <c r="E205622" s="79"/>
      <c r="F205622" s="78"/>
      <c r="G205622" s="82"/>
      <c r="H205622" s="82"/>
      <c r="I205622" s="11"/>
    </row>
    <row r="205628" spans="1:9" s="4" customFormat="1" x14ac:dyDescent="0.2">
      <c r="A205628" s="25"/>
      <c r="B205628" s="64"/>
      <c r="C205628" s="80"/>
      <c r="D205628" s="81"/>
      <c r="E205628" s="79"/>
      <c r="F205628" s="78"/>
      <c r="G205628" s="82"/>
      <c r="H205628" s="82"/>
      <c r="I205628" s="11"/>
    </row>
    <row r="205636" spans="1:9" s="4" customFormat="1" x14ac:dyDescent="0.2">
      <c r="A205636" s="25"/>
      <c r="B205636" s="64"/>
      <c r="C205636" s="80"/>
      <c r="D205636" s="81"/>
      <c r="E205636" s="79"/>
      <c r="F205636" s="78"/>
      <c r="G205636" s="82"/>
      <c r="H205636" s="82"/>
      <c r="I205636" s="11"/>
    </row>
    <row r="205638" spans="1:9" s="4" customFormat="1" x14ac:dyDescent="0.2">
      <c r="A205638" s="25"/>
      <c r="B205638" s="64"/>
      <c r="C205638" s="80"/>
      <c r="D205638" s="81"/>
      <c r="E205638" s="79"/>
      <c r="F205638" s="78"/>
      <c r="G205638" s="82"/>
      <c r="H205638" s="82"/>
      <c r="I205638" s="11"/>
    </row>
    <row r="205644" spans="1:9" s="4" customFormat="1" x14ac:dyDescent="0.2">
      <c r="A205644" s="25"/>
      <c r="B205644" s="64"/>
      <c r="C205644" s="80"/>
      <c r="D205644" s="81"/>
      <c r="E205644" s="79"/>
      <c r="F205644" s="78"/>
      <c r="G205644" s="82"/>
      <c r="H205644" s="82"/>
      <c r="I205644" s="11"/>
    </row>
    <row r="205652" spans="1:9" s="4" customFormat="1" x14ac:dyDescent="0.2">
      <c r="A205652" s="25"/>
      <c r="B205652" s="64"/>
      <c r="C205652" s="80"/>
      <c r="D205652" s="81"/>
      <c r="E205652" s="79"/>
      <c r="F205652" s="78"/>
      <c r="G205652" s="82"/>
      <c r="H205652" s="82"/>
      <c r="I205652" s="11"/>
    </row>
    <row r="205654" spans="1:9" s="4" customFormat="1" x14ac:dyDescent="0.2">
      <c r="A205654" s="25"/>
      <c r="B205654" s="64"/>
      <c r="C205654" s="80"/>
      <c r="D205654" s="81"/>
      <c r="E205654" s="79"/>
      <c r="F205654" s="78"/>
      <c r="G205654" s="82"/>
      <c r="H205654" s="82"/>
      <c r="I205654" s="11"/>
    </row>
    <row r="205660" spans="1:9" s="4" customFormat="1" x14ac:dyDescent="0.2">
      <c r="A205660" s="25"/>
      <c r="B205660" s="64"/>
      <c r="C205660" s="80"/>
      <c r="D205660" s="81"/>
      <c r="E205660" s="79"/>
      <c r="F205660" s="78"/>
      <c r="G205660" s="82"/>
      <c r="H205660" s="82"/>
      <c r="I205660" s="11"/>
    </row>
    <row r="205668" spans="1:9" s="4" customFormat="1" x14ac:dyDescent="0.2">
      <c r="A205668" s="25"/>
      <c r="B205668" s="64"/>
      <c r="C205668" s="80"/>
      <c r="D205668" s="81"/>
      <c r="E205668" s="79"/>
      <c r="F205668" s="78"/>
      <c r="G205668" s="82"/>
      <c r="H205668" s="82"/>
      <c r="I205668" s="11"/>
    </row>
    <row r="205670" spans="1:9" s="4" customFormat="1" x14ac:dyDescent="0.2">
      <c r="A205670" s="25"/>
      <c r="B205670" s="64"/>
      <c r="C205670" s="80"/>
      <c r="D205670" s="81"/>
      <c r="E205670" s="79"/>
      <c r="F205670" s="78"/>
      <c r="G205670" s="82"/>
      <c r="H205670" s="82"/>
      <c r="I205670" s="11"/>
    </row>
    <row r="205676" spans="1:9" s="4" customFormat="1" x14ac:dyDescent="0.2">
      <c r="A205676" s="25"/>
      <c r="B205676" s="64"/>
      <c r="C205676" s="80"/>
      <c r="D205676" s="81"/>
      <c r="E205676" s="79"/>
      <c r="F205676" s="78"/>
      <c r="G205676" s="82"/>
      <c r="H205676" s="82"/>
      <c r="I205676" s="11"/>
    </row>
    <row r="205684" spans="1:9" s="4" customFormat="1" x14ac:dyDescent="0.2">
      <c r="A205684" s="25"/>
      <c r="B205684" s="64"/>
      <c r="C205684" s="80"/>
      <c r="D205684" s="81"/>
      <c r="E205684" s="79"/>
      <c r="F205684" s="78"/>
      <c r="G205684" s="82"/>
      <c r="H205684" s="82"/>
      <c r="I205684" s="11"/>
    </row>
    <row r="205686" spans="1:9" s="4" customFormat="1" x14ac:dyDescent="0.2">
      <c r="A205686" s="25"/>
      <c r="B205686" s="64"/>
      <c r="C205686" s="80"/>
      <c r="D205686" s="81"/>
      <c r="E205686" s="79"/>
      <c r="F205686" s="78"/>
      <c r="G205686" s="82"/>
      <c r="H205686" s="82"/>
      <c r="I205686" s="11"/>
    </row>
    <row r="205692" spans="1:9" s="4" customFormat="1" x14ac:dyDescent="0.2">
      <c r="A205692" s="25"/>
      <c r="B205692" s="64"/>
      <c r="C205692" s="80"/>
      <c r="D205692" s="81"/>
      <c r="E205692" s="79"/>
      <c r="F205692" s="78"/>
      <c r="G205692" s="82"/>
      <c r="H205692" s="82"/>
      <c r="I205692" s="11"/>
    </row>
    <row r="205700" spans="1:9" s="4" customFormat="1" x14ac:dyDescent="0.2">
      <c r="A205700" s="25"/>
      <c r="B205700" s="64"/>
      <c r="C205700" s="80"/>
      <c r="D205700" s="81"/>
      <c r="E205700" s="79"/>
      <c r="F205700" s="78"/>
      <c r="G205700" s="82"/>
      <c r="H205700" s="82"/>
      <c r="I205700" s="11"/>
    </row>
    <row r="205702" spans="1:9" s="4" customFormat="1" x14ac:dyDescent="0.2">
      <c r="A205702" s="25"/>
      <c r="B205702" s="64"/>
      <c r="C205702" s="80"/>
      <c r="D205702" s="81"/>
      <c r="E205702" s="79"/>
      <c r="F205702" s="78"/>
      <c r="G205702" s="82"/>
      <c r="H205702" s="82"/>
      <c r="I205702" s="11"/>
    </row>
    <row r="205708" spans="1:9" s="4" customFormat="1" x14ac:dyDescent="0.2">
      <c r="A205708" s="25"/>
      <c r="B205708" s="64"/>
      <c r="C205708" s="80"/>
      <c r="D205708" s="81"/>
      <c r="E205708" s="79"/>
      <c r="F205708" s="78"/>
      <c r="G205708" s="82"/>
      <c r="H205708" s="82"/>
      <c r="I205708" s="11"/>
    </row>
    <row r="205716" spans="1:9" s="4" customFormat="1" x14ac:dyDescent="0.2">
      <c r="A205716" s="25"/>
      <c r="B205716" s="64"/>
      <c r="C205716" s="80"/>
      <c r="D205716" s="81"/>
      <c r="E205716" s="79"/>
      <c r="F205716" s="78"/>
      <c r="G205716" s="82"/>
      <c r="H205716" s="82"/>
      <c r="I205716" s="11"/>
    </row>
    <row r="205718" spans="1:9" s="4" customFormat="1" x14ac:dyDescent="0.2">
      <c r="A205718" s="25"/>
      <c r="B205718" s="64"/>
      <c r="C205718" s="80"/>
      <c r="D205718" s="81"/>
      <c r="E205718" s="79"/>
      <c r="F205718" s="78"/>
      <c r="G205718" s="82"/>
      <c r="H205718" s="82"/>
      <c r="I205718" s="11"/>
    </row>
    <row r="205724" spans="1:9" s="4" customFormat="1" x14ac:dyDescent="0.2">
      <c r="A205724" s="25"/>
      <c r="B205724" s="64"/>
      <c r="C205724" s="80"/>
      <c r="D205724" s="81"/>
      <c r="E205724" s="79"/>
      <c r="F205724" s="78"/>
      <c r="G205724" s="82"/>
      <c r="H205724" s="82"/>
      <c r="I205724" s="11"/>
    </row>
    <row r="205732" spans="1:9" s="4" customFormat="1" x14ac:dyDescent="0.2">
      <c r="A205732" s="25"/>
      <c r="B205732" s="64"/>
      <c r="C205732" s="80"/>
      <c r="D205732" s="81"/>
      <c r="E205732" s="79"/>
      <c r="F205732" s="78"/>
      <c r="G205732" s="82"/>
      <c r="H205732" s="82"/>
      <c r="I205732" s="11"/>
    </row>
    <row r="205734" spans="1:9" s="4" customFormat="1" x14ac:dyDescent="0.2">
      <c r="A205734" s="25"/>
      <c r="B205734" s="64"/>
      <c r="C205734" s="80"/>
      <c r="D205734" s="81"/>
      <c r="E205734" s="79"/>
      <c r="F205734" s="78"/>
      <c r="G205734" s="82"/>
      <c r="H205734" s="82"/>
      <c r="I205734" s="11"/>
    </row>
    <row r="205740" spans="1:9" s="4" customFormat="1" x14ac:dyDescent="0.2">
      <c r="A205740" s="25"/>
      <c r="B205740" s="64"/>
      <c r="C205740" s="80"/>
      <c r="D205740" s="81"/>
      <c r="E205740" s="79"/>
      <c r="F205740" s="78"/>
      <c r="G205740" s="82"/>
      <c r="H205740" s="82"/>
      <c r="I205740" s="11"/>
    </row>
    <row r="205748" spans="1:9" s="4" customFormat="1" x14ac:dyDescent="0.2">
      <c r="A205748" s="25"/>
      <c r="B205748" s="64"/>
      <c r="C205748" s="80"/>
      <c r="D205748" s="81"/>
      <c r="E205748" s="79"/>
      <c r="F205748" s="78"/>
      <c r="G205748" s="82"/>
      <c r="H205748" s="82"/>
      <c r="I205748" s="11"/>
    </row>
    <row r="205750" spans="1:9" s="4" customFormat="1" x14ac:dyDescent="0.2">
      <c r="A205750" s="25"/>
      <c r="B205750" s="64"/>
      <c r="C205750" s="80"/>
      <c r="D205750" s="81"/>
      <c r="E205750" s="79"/>
      <c r="F205750" s="78"/>
      <c r="G205750" s="82"/>
      <c r="H205750" s="82"/>
      <c r="I205750" s="11"/>
    </row>
    <row r="205756" spans="1:9" s="4" customFormat="1" x14ac:dyDescent="0.2">
      <c r="A205756" s="25"/>
      <c r="B205756" s="64"/>
      <c r="C205756" s="80"/>
      <c r="D205756" s="81"/>
      <c r="E205756" s="79"/>
      <c r="F205756" s="78"/>
      <c r="G205756" s="82"/>
      <c r="H205756" s="82"/>
      <c r="I205756" s="11"/>
    </row>
    <row r="205764" spans="1:9" s="4" customFormat="1" x14ac:dyDescent="0.2">
      <c r="A205764" s="25"/>
      <c r="B205764" s="64"/>
      <c r="C205764" s="80"/>
      <c r="D205764" s="81"/>
      <c r="E205764" s="79"/>
      <c r="F205764" s="78"/>
      <c r="G205764" s="82"/>
      <c r="H205764" s="82"/>
      <c r="I205764" s="11"/>
    </row>
    <row r="205766" spans="1:9" s="4" customFormat="1" x14ac:dyDescent="0.2">
      <c r="A205766" s="25"/>
      <c r="B205766" s="64"/>
      <c r="C205766" s="80"/>
      <c r="D205766" s="81"/>
      <c r="E205766" s="79"/>
      <c r="F205766" s="78"/>
      <c r="G205766" s="82"/>
      <c r="H205766" s="82"/>
      <c r="I205766" s="11"/>
    </row>
    <row r="205772" spans="1:9" s="4" customFormat="1" x14ac:dyDescent="0.2">
      <c r="A205772" s="25"/>
      <c r="B205772" s="64"/>
      <c r="C205772" s="80"/>
      <c r="D205772" s="81"/>
      <c r="E205772" s="79"/>
      <c r="F205772" s="78"/>
      <c r="G205772" s="82"/>
      <c r="H205772" s="82"/>
      <c r="I205772" s="11"/>
    </row>
    <row r="205780" spans="1:9" s="4" customFormat="1" x14ac:dyDescent="0.2">
      <c r="A205780" s="25"/>
      <c r="B205780" s="64"/>
      <c r="C205780" s="80"/>
      <c r="D205780" s="81"/>
      <c r="E205780" s="79"/>
      <c r="F205780" s="78"/>
      <c r="G205780" s="82"/>
      <c r="H205780" s="82"/>
      <c r="I205780" s="11"/>
    </row>
    <row r="205782" spans="1:9" s="4" customFormat="1" x14ac:dyDescent="0.2">
      <c r="A205782" s="25"/>
      <c r="B205782" s="64"/>
      <c r="C205782" s="80"/>
      <c r="D205782" s="81"/>
      <c r="E205782" s="79"/>
      <c r="F205782" s="78"/>
      <c r="G205782" s="82"/>
      <c r="H205782" s="82"/>
      <c r="I205782" s="11"/>
    </row>
    <row r="205788" spans="1:9" s="4" customFormat="1" x14ac:dyDescent="0.2">
      <c r="A205788" s="25"/>
      <c r="B205788" s="64"/>
      <c r="C205788" s="80"/>
      <c r="D205788" s="81"/>
      <c r="E205788" s="79"/>
      <c r="F205788" s="78"/>
      <c r="G205788" s="82"/>
      <c r="H205788" s="82"/>
      <c r="I205788" s="11"/>
    </row>
    <row r="205796" spans="1:9" s="4" customFormat="1" x14ac:dyDescent="0.2">
      <c r="A205796" s="25"/>
      <c r="B205796" s="64"/>
      <c r="C205796" s="80"/>
      <c r="D205796" s="81"/>
      <c r="E205796" s="79"/>
      <c r="F205796" s="78"/>
      <c r="G205796" s="82"/>
      <c r="H205796" s="82"/>
      <c r="I205796" s="11"/>
    </row>
    <row r="205798" spans="1:9" s="4" customFormat="1" x14ac:dyDescent="0.2">
      <c r="A205798" s="25"/>
      <c r="B205798" s="64"/>
      <c r="C205798" s="80"/>
      <c r="D205798" s="81"/>
      <c r="E205798" s="79"/>
      <c r="F205798" s="78"/>
      <c r="G205798" s="82"/>
      <c r="H205798" s="82"/>
      <c r="I205798" s="11"/>
    </row>
    <row r="205804" spans="1:9" s="4" customFormat="1" x14ac:dyDescent="0.2">
      <c r="A205804" s="25"/>
      <c r="B205804" s="64"/>
      <c r="C205804" s="80"/>
      <c r="D205804" s="81"/>
      <c r="E205804" s="79"/>
      <c r="F205804" s="78"/>
      <c r="G205804" s="82"/>
      <c r="H205804" s="82"/>
      <c r="I205804" s="11"/>
    </row>
    <row r="205812" spans="1:9" s="4" customFormat="1" x14ac:dyDescent="0.2">
      <c r="A205812" s="25"/>
      <c r="B205812" s="64"/>
      <c r="C205812" s="80"/>
      <c r="D205812" s="81"/>
      <c r="E205812" s="79"/>
      <c r="F205812" s="78"/>
      <c r="G205812" s="82"/>
      <c r="H205812" s="82"/>
      <c r="I205812" s="11"/>
    </row>
    <row r="205814" spans="1:9" s="4" customFormat="1" x14ac:dyDescent="0.2">
      <c r="A205814" s="25"/>
      <c r="B205814" s="64"/>
      <c r="C205814" s="80"/>
      <c r="D205814" s="81"/>
      <c r="E205814" s="79"/>
      <c r="F205814" s="78"/>
      <c r="G205814" s="82"/>
      <c r="H205814" s="82"/>
      <c r="I205814" s="11"/>
    </row>
    <row r="205820" spans="1:9" s="4" customFormat="1" x14ac:dyDescent="0.2">
      <c r="A205820" s="25"/>
      <c r="B205820" s="64"/>
      <c r="C205820" s="80"/>
      <c r="D205820" s="81"/>
      <c r="E205820" s="79"/>
      <c r="F205820" s="78"/>
      <c r="G205820" s="82"/>
      <c r="H205820" s="82"/>
      <c r="I205820" s="11"/>
    </row>
    <row r="205828" spans="1:9" s="4" customFormat="1" x14ac:dyDescent="0.2">
      <c r="A205828" s="25"/>
      <c r="B205828" s="64"/>
      <c r="C205828" s="80"/>
      <c r="D205828" s="81"/>
      <c r="E205828" s="79"/>
      <c r="F205828" s="78"/>
      <c r="G205828" s="82"/>
      <c r="H205828" s="82"/>
      <c r="I205828" s="11"/>
    </row>
    <row r="205830" spans="1:9" s="4" customFormat="1" x14ac:dyDescent="0.2">
      <c r="A205830" s="25"/>
      <c r="B205830" s="64"/>
      <c r="C205830" s="80"/>
      <c r="D205830" s="81"/>
      <c r="E205830" s="79"/>
      <c r="F205830" s="78"/>
      <c r="G205830" s="82"/>
      <c r="H205830" s="82"/>
      <c r="I205830" s="11"/>
    </row>
    <row r="205836" spans="1:9" s="4" customFormat="1" x14ac:dyDescent="0.2">
      <c r="A205836" s="25"/>
      <c r="B205836" s="64"/>
      <c r="C205836" s="80"/>
      <c r="D205836" s="81"/>
      <c r="E205836" s="79"/>
      <c r="F205836" s="78"/>
      <c r="G205836" s="82"/>
      <c r="H205836" s="82"/>
      <c r="I205836" s="11"/>
    </row>
    <row r="205844" spans="1:9" s="4" customFormat="1" x14ac:dyDescent="0.2">
      <c r="A205844" s="25"/>
      <c r="B205844" s="64"/>
      <c r="C205844" s="80"/>
      <c r="D205844" s="81"/>
      <c r="E205844" s="79"/>
      <c r="F205844" s="78"/>
      <c r="G205844" s="82"/>
      <c r="H205844" s="82"/>
      <c r="I205844" s="11"/>
    </row>
    <row r="205846" spans="1:9" s="4" customFormat="1" x14ac:dyDescent="0.2">
      <c r="A205846" s="25"/>
      <c r="B205846" s="64"/>
      <c r="C205846" s="80"/>
      <c r="D205846" s="81"/>
      <c r="E205846" s="79"/>
      <c r="F205846" s="78"/>
      <c r="G205846" s="82"/>
      <c r="H205846" s="82"/>
      <c r="I205846" s="11"/>
    </row>
    <row r="205852" spans="1:9" s="4" customFormat="1" x14ac:dyDescent="0.2">
      <c r="A205852" s="25"/>
      <c r="B205852" s="64"/>
      <c r="C205852" s="80"/>
      <c r="D205852" s="81"/>
      <c r="E205852" s="79"/>
      <c r="F205852" s="78"/>
      <c r="G205852" s="82"/>
      <c r="H205852" s="82"/>
      <c r="I205852" s="11"/>
    </row>
    <row r="205860" spans="1:9" s="4" customFormat="1" x14ac:dyDescent="0.2">
      <c r="A205860" s="25"/>
      <c r="B205860" s="64"/>
      <c r="C205860" s="80"/>
      <c r="D205860" s="81"/>
      <c r="E205860" s="79"/>
      <c r="F205860" s="78"/>
      <c r="G205860" s="82"/>
      <c r="H205860" s="82"/>
      <c r="I205860" s="11"/>
    </row>
    <row r="205862" spans="1:9" s="4" customFormat="1" x14ac:dyDescent="0.2">
      <c r="A205862" s="25"/>
      <c r="B205862" s="64"/>
      <c r="C205862" s="80"/>
      <c r="D205862" s="81"/>
      <c r="E205862" s="79"/>
      <c r="F205862" s="78"/>
      <c r="G205862" s="82"/>
      <c r="H205862" s="82"/>
      <c r="I205862" s="11"/>
    </row>
    <row r="205868" spans="1:9" s="4" customFormat="1" x14ac:dyDescent="0.2">
      <c r="A205868" s="25"/>
      <c r="B205868" s="64"/>
      <c r="C205868" s="80"/>
      <c r="D205868" s="81"/>
      <c r="E205868" s="79"/>
      <c r="F205868" s="78"/>
      <c r="G205868" s="82"/>
      <c r="H205868" s="82"/>
      <c r="I205868" s="11"/>
    </row>
    <row r="205876" spans="1:9" s="4" customFormat="1" x14ac:dyDescent="0.2">
      <c r="A205876" s="25"/>
      <c r="B205876" s="64"/>
      <c r="C205876" s="80"/>
      <c r="D205876" s="81"/>
      <c r="E205876" s="79"/>
      <c r="F205876" s="78"/>
      <c r="G205876" s="82"/>
      <c r="H205876" s="82"/>
      <c r="I205876" s="11"/>
    </row>
    <row r="205878" spans="1:9" s="4" customFormat="1" x14ac:dyDescent="0.2">
      <c r="A205878" s="25"/>
      <c r="B205878" s="64"/>
      <c r="C205878" s="80"/>
      <c r="D205878" s="81"/>
      <c r="E205878" s="79"/>
      <c r="F205878" s="78"/>
      <c r="G205878" s="82"/>
      <c r="H205878" s="82"/>
      <c r="I205878" s="11"/>
    </row>
    <row r="205884" spans="1:9" s="4" customFormat="1" x14ac:dyDescent="0.2">
      <c r="A205884" s="25"/>
      <c r="B205884" s="64"/>
      <c r="C205884" s="80"/>
      <c r="D205884" s="81"/>
      <c r="E205884" s="79"/>
      <c r="F205884" s="78"/>
      <c r="G205884" s="82"/>
      <c r="H205884" s="82"/>
      <c r="I205884" s="11"/>
    </row>
    <row r="205892" spans="1:9" s="4" customFormat="1" x14ac:dyDescent="0.2">
      <c r="A205892" s="25"/>
      <c r="B205892" s="64"/>
      <c r="C205892" s="80"/>
      <c r="D205892" s="81"/>
      <c r="E205892" s="79"/>
      <c r="F205892" s="78"/>
      <c r="G205892" s="82"/>
      <c r="H205892" s="82"/>
      <c r="I205892" s="11"/>
    </row>
    <row r="205894" spans="1:9" s="4" customFormat="1" x14ac:dyDescent="0.2">
      <c r="A205894" s="25"/>
      <c r="B205894" s="64"/>
      <c r="C205894" s="80"/>
      <c r="D205894" s="81"/>
      <c r="E205894" s="79"/>
      <c r="F205894" s="78"/>
      <c r="G205894" s="82"/>
      <c r="H205894" s="82"/>
      <c r="I205894" s="11"/>
    </row>
    <row r="205900" spans="1:9" s="4" customFormat="1" x14ac:dyDescent="0.2">
      <c r="A205900" s="25"/>
      <c r="B205900" s="64"/>
      <c r="C205900" s="80"/>
      <c r="D205900" s="81"/>
      <c r="E205900" s="79"/>
      <c r="F205900" s="78"/>
      <c r="G205900" s="82"/>
      <c r="H205900" s="82"/>
      <c r="I205900" s="11"/>
    </row>
    <row r="205908" spans="1:9" s="4" customFormat="1" x14ac:dyDescent="0.2">
      <c r="A205908" s="25"/>
      <c r="B205908" s="64"/>
      <c r="C205908" s="80"/>
      <c r="D205908" s="81"/>
      <c r="E205908" s="79"/>
      <c r="F205908" s="78"/>
      <c r="G205908" s="82"/>
      <c r="H205908" s="82"/>
      <c r="I205908" s="11"/>
    </row>
    <row r="205910" spans="1:9" s="4" customFormat="1" x14ac:dyDescent="0.2">
      <c r="A205910" s="25"/>
      <c r="B205910" s="64"/>
      <c r="C205910" s="80"/>
      <c r="D205910" s="81"/>
      <c r="E205910" s="79"/>
      <c r="F205910" s="78"/>
      <c r="G205910" s="82"/>
      <c r="H205910" s="82"/>
      <c r="I205910" s="11"/>
    </row>
    <row r="205916" spans="1:9" s="4" customFormat="1" x14ac:dyDescent="0.2">
      <c r="A205916" s="25"/>
      <c r="B205916" s="64"/>
      <c r="C205916" s="80"/>
      <c r="D205916" s="81"/>
      <c r="E205916" s="79"/>
      <c r="F205916" s="78"/>
      <c r="G205916" s="82"/>
      <c r="H205916" s="82"/>
      <c r="I205916" s="11"/>
    </row>
    <row r="205924" spans="1:9" s="4" customFormat="1" x14ac:dyDescent="0.2">
      <c r="A205924" s="25"/>
      <c r="B205924" s="64"/>
      <c r="C205924" s="80"/>
      <c r="D205924" s="81"/>
      <c r="E205924" s="79"/>
      <c r="F205924" s="78"/>
      <c r="G205924" s="82"/>
      <c r="H205924" s="82"/>
      <c r="I205924" s="11"/>
    </row>
    <row r="205926" spans="1:9" s="4" customFormat="1" x14ac:dyDescent="0.2">
      <c r="A205926" s="25"/>
      <c r="B205926" s="64"/>
      <c r="C205926" s="80"/>
      <c r="D205926" s="81"/>
      <c r="E205926" s="79"/>
      <c r="F205926" s="78"/>
      <c r="G205926" s="82"/>
      <c r="H205926" s="82"/>
      <c r="I205926" s="11"/>
    </row>
    <row r="205932" spans="1:9" s="4" customFormat="1" x14ac:dyDescent="0.2">
      <c r="A205932" s="25"/>
      <c r="B205932" s="64"/>
      <c r="C205932" s="80"/>
      <c r="D205932" s="81"/>
      <c r="E205932" s="79"/>
      <c r="F205932" s="78"/>
      <c r="G205932" s="82"/>
      <c r="H205932" s="82"/>
      <c r="I205932" s="11"/>
    </row>
    <row r="205940" spans="1:9" s="4" customFormat="1" x14ac:dyDescent="0.2">
      <c r="A205940" s="25"/>
      <c r="B205940" s="64"/>
      <c r="C205940" s="80"/>
      <c r="D205940" s="81"/>
      <c r="E205940" s="79"/>
      <c r="F205940" s="78"/>
      <c r="G205940" s="82"/>
      <c r="H205940" s="82"/>
      <c r="I205940" s="11"/>
    </row>
    <row r="205942" spans="1:9" s="4" customFormat="1" x14ac:dyDescent="0.2">
      <c r="A205942" s="25"/>
      <c r="B205942" s="64"/>
      <c r="C205942" s="80"/>
      <c r="D205942" s="81"/>
      <c r="E205942" s="79"/>
      <c r="F205942" s="78"/>
      <c r="G205942" s="82"/>
      <c r="H205942" s="82"/>
      <c r="I205942" s="11"/>
    </row>
    <row r="205948" spans="1:9" s="4" customFormat="1" x14ac:dyDescent="0.2">
      <c r="A205948" s="25"/>
      <c r="B205948" s="64"/>
      <c r="C205948" s="80"/>
      <c r="D205948" s="81"/>
      <c r="E205948" s="79"/>
      <c r="F205948" s="78"/>
      <c r="G205948" s="82"/>
      <c r="H205948" s="82"/>
      <c r="I205948" s="11"/>
    </row>
    <row r="205956" spans="1:9" s="4" customFormat="1" x14ac:dyDescent="0.2">
      <c r="A205956" s="25"/>
      <c r="B205956" s="64"/>
      <c r="C205956" s="80"/>
      <c r="D205956" s="81"/>
      <c r="E205956" s="79"/>
      <c r="F205956" s="78"/>
      <c r="G205956" s="82"/>
      <c r="H205956" s="82"/>
      <c r="I205956" s="11"/>
    </row>
    <row r="205958" spans="1:9" s="4" customFormat="1" x14ac:dyDescent="0.2">
      <c r="A205958" s="25"/>
      <c r="B205958" s="64"/>
      <c r="C205958" s="80"/>
      <c r="D205958" s="81"/>
      <c r="E205958" s="79"/>
      <c r="F205958" s="78"/>
      <c r="G205958" s="82"/>
      <c r="H205958" s="82"/>
      <c r="I205958" s="11"/>
    </row>
    <row r="205964" spans="1:9" s="4" customFormat="1" x14ac:dyDescent="0.2">
      <c r="A205964" s="25"/>
      <c r="B205964" s="64"/>
      <c r="C205964" s="80"/>
      <c r="D205964" s="81"/>
      <c r="E205964" s="79"/>
      <c r="F205964" s="78"/>
      <c r="G205964" s="82"/>
      <c r="H205964" s="82"/>
      <c r="I205964" s="11"/>
    </row>
    <row r="205972" spans="1:9" s="4" customFormat="1" x14ac:dyDescent="0.2">
      <c r="A205972" s="25"/>
      <c r="B205972" s="64"/>
      <c r="C205972" s="80"/>
      <c r="D205972" s="81"/>
      <c r="E205972" s="79"/>
      <c r="F205972" s="78"/>
      <c r="G205972" s="82"/>
      <c r="H205972" s="82"/>
      <c r="I205972" s="11"/>
    </row>
    <row r="205974" spans="1:9" s="4" customFormat="1" x14ac:dyDescent="0.2">
      <c r="A205974" s="25"/>
      <c r="B205974" s="64"/>
      <c r="C205974" s="80"/>
      <c r="D205974" s="81"/>
      <c r="E205974" s="79"/>
      <c r="F205974" s="78"/>
      <c r="G205974" s="82"/>
      <c r="H205974" s="82"/>
      <c r="I205974" s="11"/>
    </row>
    <row r="205980" spans="1:9" s="4" customFormat="1" x14ac:dyDescent="0.2">
      <c r="A205980" s="25"/>
      <c r="B205980" s="64"/>
      <c r="C205980" s="80"/>
      <c r="D205980" s="81"/>
      <c r="E205980" s="79"/>
      <c r="F205980" s="78"/>
      <c r="G205980" s="82"/>
      <c r="H205980" s="82"/>
      <c r="I205980" s="11"/>
    </row>
    <row r="205988" spans="1:9" s="4" customFormat="1" x14ac:dyDescent="0.2">
      <c r="A205988" s="25"/>
      <c r="B205988" s="64"/>
      <c r="C205988" s="80"/>
      <c r="D205988" s="81"/>
      <c r="E205988" s="79"/>
      <c r="F205988" s="78"/>
      <c r="G205988" s="82"/>
      <c r="H205988" s="82"/>
      <c r="I205988" s="11"/>
    </row>
    <row r="205990" spans="1:9" s="4" customFormat="1" x14ac:dyDescent="0.2">
      <c r="A205990" s="25"/>
      <c r="B205990" s="64"/>
      <c r="C205990" s="80"/>
      <c r="D205990" s="81"/>
      <c r="E205990" s="79"/>
      <c r="F205990" s="78"/>
      <c r="G205990" s="82"/>
      <c r="H205990" s="82"/>
      <c r="I205990" s="11"/>
    </row>
    <row r="205996" spans="1:9" s="4" customFormat="1" x14ac:dyDescent="0.2">
      <c r="A205996" s="25"/>
      <c r="B205996" s="64"/>
      <c r="C205996" s="80"/>
      <c r="D205996" s="81"/>
      <c r="E205996" s="79"/>
      <c r="F205996" s="78"/>
      <c r="G205996" s="82"/>
      <c r="H205996" s="82"/>
      <c r="I205996" s="11"/>
    </row>
    <row r="206004" spans="1:9" s="4" customFormat="1" x14ac:dyDescent="0.2">
      <c r="A206004" s="25"/>
      <c r="B206004" s="64"/>
      <c r="C206004" s="80"/>
      <c r="D206004" s="81"/>
      <c r="E206004" s="79"/>
      <c r="F206004" s="78"/>
      <c r="G206004" s="82"/>
      <c r="H206004" s="82"/>
      <c r="I206004" s="11"/>
    </row>
    <row r="206006" spans="1:9" s="4" customFormat="1" x14ac:dyDescent="0.2">
      <c r="A206006" s="25"/>
      <c r="B206006" s="64"/>
      <c r="C206006" s="80"/>
      <c r="D206006" s="81"/>
      <c r="E206006" s="79"/>
      <c r="F206006" s="78"/>
      <c r="G206006" s="82"/>
      <c r="H206006" s="82"/>
      <c r="I206006" s="11"/>
    </row>
    <row r="206012" spans="1:9" s="4" customFormat="1" x14ac:dyDescent="0.2">
      <c r="A206012" s="25"/>
      <c r="B206012" s="64"/>
      <c r="C206012" s="80"/>
      <c r="D206012" s="81"/>
      <c r="E206012" s="79"/>
      <c r="F206012" s="78"/>
      <c r="G206012" s="82"/>
      <c r="H206012" s="82"/>
      <c r="I206012" s="11"/>
    </row>
    <row r="206020" spans="1:9" s="4" customFormat="1" x14ac:dyDescent="0.2">
      <c r="A206020" s="25"/>
      <c r="B206020" s="64"/>
      <c r="C206020" s="80"/>
      <c r="D206020" s="81"/>
      <c r="E206020" s="79"/>
      <c r="F206020" s="78"/>
      <c r="G206020" s="82"/>
      <c r="H206020" s="82"/>
      <c r="I206020" s="11"/>
    </row>
    <row r="206022" spans="1:9" s="4" customFormat="1" x14ac:dyDescent="0.2">
      <c r="A206022" s="25"/>
      <c r="B206022" s="64"/>
      <c r="C206022" s="80"/>
      <c r="D206022" s="81"/>
      <c r="E206022" s="79"/>
      <c r="F206022" s="78"/>
      <c r="G206022" s="82"/>
      <c r="H206022" s="82"/>
      <c r="I206022" s="11"/>
    </row>
    <row r="206028" spans="1:9" s="4" customFormat="1" x14ac:dyDescent="0.2">
      <c r="A206028" s="25"/>
      <c r="B206028" s="64"/>
      <c r="C206028" s="80"/>
      <c r="D206028" s="81"/>
      <c r="E206028" s="79"/>
      <c r="F206028" s="78"/>
      <c r="G206028" s="82"/>
      <c r="H206028" s="82"/>
      <c r="I206028" s="11"/>
    </row>
    <row r="206036" spans="1:9" s="4" customFormat="1" x14ac:dyDescent="0.2">
      <c r="A206036" s="25"/>
      <c r="B206036" s="64"/>
      <c r="C206036" s="80"/>
      <c r="D206036" s="81"/>
      <c r="E206036" s="79"/>
      <c r="F206036" s="78"/>
      <c r="G206036" s="82"/>
      <c r="H206036" s="82"/>
      <c r="I206036" s="11"/>
    </row>
    <row r="206038" spans="1:9" s="4" customFormat="1" x14ac:dyDescent="0.2">
      <c r="A206038" s="25"/>
      <c r="B206038" s="64"/>
      <c r="C206038" s="80"/>
      <c r="D206038" s="81"/>
      <c r="E206038" s="79"/>
      <c r="F206038" s="78"/>
      <c r="G206038" s="82"/>
      <c r="H206038" s="82"/>
      <c r="I206038" s="11"/>
    </row>
    <row r="206044" spans="1:9" s="4" customFormat="1" x14ac:dyDescent="0.2">
      <c r="A206044" s="25"/>
      <c r="B206044" s="64"/>
      <c r="C206044" s="80"/>
      <c r="D206044" s="81"/>
      <c r="E206044" s="79"/>
      <c r="F206044" s="78"/>
      <c r="G206044" s="82"/>
      <c r="H206044" s="82"/>
      <c r="I206044" s="11"/>
    </row>
    <row r="206052" spans="1:9" s="4" customFormat="1" x14ac:dyDescent="0.2">
      <c r="A206052" s="25"/>
      <c r="B206052" s="64"/>
      <c r="C206052" s="80"/>
      <c r="D206052" s="81"/>
      <c r="E206052" s="79"/>
      <c r="F206052" s="78"/>
      <c r="G206052" s="82"/>
      <c r="H206052" s="82"/>
      <c r="I206052" s="11"/>
    </row>
    <row r="206054" spans="1:9" s="4" customFormat="1" x14ac:dyDescent="0.2">
      <c r="A206054" s="25"/>
      <c r="B206054" s="64"/>
      <c r="C206054" s="80"/>
      <c r="D206054" s="81"/>
      <c r="E206054" s="79"/>
      <c r="F206054" s="78"/>
      <c r="G206054" s="82"/>
      <c r="H206054" s="82"/>
      <c r="I206054" s="11"/>
    </row>
    <row r="206060" spans="1:9" s="4" customFormat="1" x14ac:dyDescent="0.2">
      <c r="A206060" s="25"/>
      <c r="B206060" s="64"/>
      <c r="C206060" s="80"/>
      <c r="D206060" s="81"/>
      <c r="E206060" s="79"/>
      <c r="F206060" s="78"/>
      <c r="G206060" s="82"/>
      <c r="H206060" s="82"/>
      <c r="I206060" s="11"/>
    </row>
    <row r="206068" spans="1:9" s="4" customFormat="1" x14ac:dyDescent="0.2">
      <c r="A206068" s="25"/>
      <c r="B206068" s="64"/>
      <c r="C206068" s="80"/>
      <c r="D206068" s="81"/>
      <c r="E206068" s="79"/>
      <c r="F206068" s="78"/>
      <c r="G206068" s="82"/>
      <c r="H206068" s="82"/>
      <c r="I206068" s="11"/>
    </row>
    <row r="206070" spans="1:9" s="4" customFormat="1" x14ac:dyDescent="0.2">
      <c r="A206070" s="25"/>
      <c r="B206070" s="64"/>
      <c r="C206070" s="80"/>
      <c r="D206070" s="81"/>
      <c r="E206070" s="79"/>
      <c r="F206070" s="78"/>
      <c r="G206070" s="82"/>
      <c r="H206070" s="82"/>
      <c r="I206070" s="11"/>
    </row>
    <row r="206076" spans="1:9" s="4" customFormat="1" x14ac:dyDescent="0.2">
      <c r="A206076" s="25"/>
      <c r="B206076" s="64"/>
      <c r="C206076" s="80"/>
      <c r="D206076" s="81"/>
      <c r="E206076" s="79"/>
      <c r="F206076" s="78"/>
      <c r="G206076" s="82"/>
      <c r="H206076" s="82"/>
      <c r="I206076" s="11"/>
    </row>
    <row r="206084" spans="1:9" s="4" customFormat="1" x14ac:dyDescent="0.2">
      <c r="A206084" s="25"/>
      <c r="B206084" s="64"/>
      <c r="C206084" s="80"/>
      <c r="D206084" s="81"/>
      <c r="E206084" s="79"/>
      <c r="F206084" s="78"/>
      <c r="G206084" s="82"/>
      <c r="H206084" s="82"/>
      <c r="I206084" s="11"/>
    </row>
    <row r="206086" spans="1:9" s="4" customFormat="1" x14ac:dyDescent="0.2">
      <c r="A206086" s="25"/>
      <c r="B206086" s="64"/>
      <c r="C206086" s="80"/>
      <c r="D206086" s="81"/>
      <c r="E206086" s="79"/>
      <c r="F206086" s="78"/>
      <c r="G206086" s="82"/>
      <c r="H206086" s="82"/>
      <c r="I206086" s="11"/>
    </row>
    <row r="206092" spans="1:9" s="4" customFormat="1" x14ac:dyDescent="0.2">
      <c r="A206092" s="25"/>
      <c r="B206092" s="64"/>
      <c r="C206092" s="80"/>
      <c r="D206092" s="81"/>
      <c r="E206092" s="79"/>
      <c r="F206092" s="78"/>
      <c r="G206092" s="82"/>
      <c r="H206092" s="82"/>
      <c r="I206092" s="11"/>
    </row>
    <row r="206100" spans="1:9" s="4" customFormat="1" x14ac:dyDescent="0.2">
      <c r="A206100" s="25"/>
      <c r="B206100" s="64"/>
      <c r="C206100" s="80"/>
      <c r="D206100" s="81"/>
      <c r="E206100" s="79"/>
      <c r="F206100" s="78"/>
      <c r="G206100" s="82"/>
      <c r="H206100" s="82"/>
      <c r="I206100" s="11"/>
    </row>
    <row r="206102" spans="1:9" s="4" customFormat="1" x14ac:dyDescent="0.2">
      <c r="A206102" s="25"/>
      <c r="B206102" s="64"/>
      <c r="C206102" s="80"/>
      <c r="D206102" s="81"/>
      <c r="E206102" s="79"/>
      <c r="F206102" s="78"/>
      <c r="G206102" s="82"/>
      <c r="H206102" s="82"/>
      <c r="I206102" s="11"/>
    </row>
    <row r="206108" spans="1:9" s="4" customFormat="1" x14ac:dyDescent="0.2">
      <c r="A206108" s="25"/>
      <c r="B206108" s="64"/>
      <c r="C206108" s="80"/>
      <c r="D206108" s="81"/>
      <c r="E206108" s="79"/>
      <c r="F206108" s="78"/>
      <c r="G206108" s="82"/>
      <c r="H206108" s="82"/>
      <c r="I206108" s="11"/>
    </row>
    <row r="206116" spans="1:9" s="4" customFormat="1" x14ac:dyDescent="0.2">
      <c r="A206116" s="25"/>
      <c r="B206116" s="64"/>
      <c r="C206116" s="80"/>
      <c r="D206116" s="81"/>
      <c r="E206116" s="79"/>
      <c r="F206116" s="78"/>
      <c r="G206116" s="82"/>
      <c r="H206116" s="82"/>
      <c r="I206116" s="11"/>
    </row>
    <row r="206118" spans="1:9" s="4" customFormat="1" x14ac:dyDescent="0.2">
      <c r="A206118" s="25"/>
      <c r="B206118" s="64"/>
      <c r="C206118" s="80"/>
      <c r="D206118" s="81"/>
      <c r="E206118" s="79"/>
      <c r="F206118" s="78"/>
      <c r="G206118" s="82"/>
      <c r="H206118" s="82"/>
      <c r="I206118" s="11"/>
    </row>
    <row r="206124" spans="1:9" s="4" customFormat="1" x14ac:dyDescent="0.2">
      <c r="A206124" s="25"/>
      <c r="B206124" s="64"/>
      <c r="C206124" s="80"/>
      <c r="D206124" s="81"/>
      <c r="E206124" s="79"/>
      <c r="F206124" s="78"/>
      <c r="G206124" s="82"/>
      <c r="H206124" s="82"/>
      <c r="I206124" s="11"/>
    </row>
    <row r="206132" spans="1:9" s="4" customFormat="1" x14ac:dyDescent="0.2">
      <c r="A206132" s="25"/>
      <c r="B206132" s="64"/>
      <c r="C206132" s="80"/>
      <c r="D206132" s="81"/>
      <c r="E206132" s="79"/>
      <c r="F206132" s="78"/>
      <c r="G206132" s="82"/>
      <c r="H206132" s="82"/>
      <c r="I206132" s="11"/>
    </row>
    <row r="206134" spans="1:9" s="4" customFormat="1" x14ac:dyDescent="0.2">
      <c r="A206134" s="25"/>
      <c r="B206134" s="64"/>
      <c r="C206134" s="80"/>
      <c r="D206134" s="81"/>
      <c r="E206134" s="79"/>
      <c r="F206134" s="78"/>
      <c r="G206134" s="82"/>
      <c r="H206134" s="82"/>
      <c r="I206134" s="11"/>
    </row>
    <row r="206140" spans="1:9" s="4" customFormat="1" x14ac:dyDescent="0.2">
      <c r="A206140" s="25"/>
      <c r="B206140" s="64"/>
      <c r="C206140" s="80"/>
      <c r="D206140" s="81"/>
      <c r="E206140" s="79"/>
      <c r="F206140" s="78"/>
      <c r="G206140" s="82"/>
      <c r="H206140" s="82"/>
      <c r="I206140" s="11"/>
    </row>
    <row r="206148" spans="1:9" s="4" customFormat="1" x14ac:dyDescent="0.2">
      <c r="A206148" s="25"/>
      <c r="B206148" s="64"/>
      <c r="C206148" s="80"/>
      <c r="D206148" s="81"/>
      <c r="E206148" s="79"/>
      <c r="F206148" s="78"/>
      <c r="G206148" s="82"/>
      <c r="H206148" s="82"/>
      <c r="I206148" s="11"/>
    </row>
    <row r="206150" spans="1:9" s="4" customFormat="1" x14ac:dyDescent="0.2">
      <c r="A206150" s="25"/>
      <c r="B206150" s="64"/>
      <c r="C206150" s="80"/>
      <c r="D206150" s="81"/>
      <c r="E206150" s="79"/>
      <c r="F206150" s="78"/>
      <c r="G206150" s="82"/>
      <c r="H206150" s="82"/>
      <c r="I206150" s="11"/>
    </row>
    <row r="206156" spans="1:9" s="4" customFormat="1" x14ac:dyDescent="0.2">
      <c r="A206156" s="25"/>
      <c r="B206156" s="64"/>
      <c r="C206156" s="80"/>
      <c r="D206156" s="81"/>
      <c r="E206156" s="79"/>
      <c r="F206156" s="78"/>
      <c r="G206156" s="82"/>
      <c r="H206156" s="82"/>
      <c r="I206156" s="11"/>
    </row>
    <row r="206164" spans="1:9" s="4" customFormat="1" x14ac:dyDescent="0.2">
      <c r="A206164" s="25"/>
      <c r="B206164" s="64"/>
      <c r="C206164" s="80"/>
      <c r="D206164" s="81"/>
      <c r="E206164" s="79"/>
      <c r="F206164" s="78"/>
      <c r="G206164" s="82"/>
      <c r="H206164" s="82"/>
      <c r="I206164" s="11"/>
    </row>
    <row r="206166" spans="1:9" s="4" customFormat="1" x14ac:dyDescent="0.2">
      <c r="A206166" s="25"/>
      <c r="B206166" s="64"/>
      <c r="C206166" s="80"/>
      <c r="D206166" s="81"/>
      <c r="E206166" s="79"/>
      <c r="F206166" s="78"/>
      <c r="G206166" s="82"/>
      <c r="H206166" s="82"/>
      <c r="I206166" s="11"/>
    </row>
    <row r="206172" spans="1:9" s="4" customFormat="1" x14ac:dyDescent="0.2">
      <c r="A206172" s="25"/>
      <c r="B206172" s="64"/>
      <c r="C206172" s="80"/>
      <c r="D206172" s="81"/>
      <c r="E206172" s="79"/>
      <c r="F206172" s="78"/>
      <c r="G206172" s="82"/>
      <c r="H206172" s="82"/>
      <c r="I206172" s="11"/>
    </row>
    <row r="206180" spans="1:9" s="4" customFormat="1" x14ac:dyDescent="0.2">
      <c r="A206180" s="25"/>
      <c r="B206180" s="64"/>
      <c r="C206180" s="80"/>
      <c r="D206180" s="81"/>
      <c r="E206180" s="79"/>
      <c r="F206180" s="78"/>
      <c r="G206180" s="82"/>
      <c r="H206180" s="82"/>
      <c r="I206180" s="11"/>
    </row>
    <row r="206182" spans="1:9" s="4" customFormat="1" x14ac:dyDescent="0.2">
      <c r="A206182" s="25"/>
      <c r="B206182" s="64"/>
      <c r="C206182" s="80"/>
      <c r="D206182" s="81"/>
      <c r="E206182" s="79"/>
      <c r="F206182" s="78"/>
      <c r="G206182" s="82"/>
      <c r="H206182" s="82"/>
      <c r="I206182" s="11"/>
    </row>
    <row r="206188" spans="1:9" s="4" customFormat="1" x14ac:dyDescent="0.2">
      <c r="A206188" s="25"/>
      <c r="B206188" s="64"/>
      <c r="C206188" s="80"/>
      <c r="D206188" s="81"/>
      <c r="E206188" s="79"/>
      <c r="F206188" s="78"/>
      <c r="G206188" s="82"/>
      <c r="H206188" s="82"/>
      <c r="I206188" s="11"/>
    </row>
    <row r="206196" spans="1:9" s="4" customFormat="1" x14ac:dyDescent="0.2">
      <c r="A206196" s="25"/>
      <c r="B206196" s="64"/>
      <c r="C206196" s="80"/>
      <c r="D206196" s="81"/>
      <c r="E206196" s="79"/>
      <c r="F206196" s="78"/>
      <c r="G206196" s="82"/>
      <c r="H206196" s="82"/>
      <c r="I206196" s="11"/>
    </row>
    <row r="206198" spans="1:9" s="4" customFormat="1" x14ac:dyDescent="0.2">
      <c r="A206198" s="25"/>
      <c r="B206198" s="64"/>
      <c r="C206198" s="80"/>
      <c r="D206198" s="81"/>
      <c r="E206198" s="79"/>
      <c r="F206198" s="78"/>
      <c r="G206198" s="82"/>
      <c r="H206198" s="82"/>
      <c r="I206198" s="11"/>
    </row>
    <row r="206204" spans="1:9" s="4" customFormat="1" x14ac:dyDescent="0.2">
      <c r="A206204" s="25"/>
      <c r="B206204" s="64"/>
      <c r="C206204" s="80"/>
      <c r="D206204" s="81"/>
      <c r="E206204" s="79"/>
      <c r="F206204" s="78"/>
      <c r="G206204" s="82"/>
      <c r="H206204" s="82"/>
      <c r="I206204" s="11"/>
    </row>
    <row r="206212" spans="1:9" s="4" customFormat="1" x14ac:dyDescent="0.2">
      <c r="A206212" s="25"/>
      <c r="B206212" s="64"/>
      <c r="C206212" s="80"/>
      <c r="D206212" s="81"/>
      <c r="E206212" s="79"/>
      <c r="F206212" s="78"/>
      <c r="G206212" s="82"/>
      <c r="H206212" s="82"/>
      <c r="I206212" s="11"/>
    </row>
    <row r="206214" spans="1:9" s="4" customFormat="1" x14ac:dyDescent="0.2">
      <c r="A206214" s="25"/>
      <c r="B206214" s="64"/>
      <c r="C206214" s="80"/>
      <c r="D206214" s="81"/>
      <c r="E206214" s="79"/>
      <c r="F206214" s="78"/>
      <c r="G206214" s="82"/>
      <c r="H206214" s="82"/>
      <c r="I206214" s="11"/>
    </row>
    <row r="206220" spans="1:9" s="4" customFormat="1" x14ac:dyDescent="0.2">
      <c r="A206220" s="25"/>
      <c r="B206220" s="64"/>
      <c r="C206220" s="80"/>
      <c r="D206220" s="81"/>
      <c r="E206220" s="79"/>
      <c r="F206220" s="78"/>
      <c r="G206220" s="82"/>
      <c r="H206220" s="82"/>
      <c r="I206220" s="11"/>
    </row>
    <row r="206228" spans="1:9" s="4" customFormat="1" x14ac:dyDescent="0.2">
      <c r="A206228" s="25"/>
      <c r="B206228" s="64"/>
      <c r="C206228" s="80"/>
      <c r="D206228" s="81"/>
      <c r="E206228" s="79"/>
      <c r="F206228" s="78"/>
      <c r="G206228" s="82"/>
      <c r="H206228" s="82"/>
      <c r="I206228" s="11"/>
    </row>
    <row r="206230" spans="1:9" s="4" customFormat="1" x14ac:dyDescent="0.2">
      <c r="A206230" s="25"/>
      <c r="B206230" s="64"/>
      <c r="C206230" s="80"/>
      <c r="D206230" s="81"/>
      <c r="E206230" s="79"/>
      <c r="F206230" s="78"/>
      <c r="G206230" s="82"/>
      <c r="H206230" s="82"/>
      <c r="I206230" s="11"/>
    </row>
    <row r="206236" spans="1:9" s="4" customFormat="1" x14ac:dyDescent="0.2">
      <c r="A206236" s="25"/>
      <c r="B206236" s="64"/>
      <c r="C206236" s="80"/>
      <c r="D206236" s="81"/>
      <c r="E206236" s="79"/>
      <c r="F206236" s="78"/>
      <c r="G206236" s="82"/>
      <c r="H206236" s="82"/>
      <c r="I206236" s="11"/>
    </row>
    <row r="206244" spans="1:9" s="4" customFormat="1" x14ac:dyDescent="0.2">
      <c r="A206244" s="25"/>
      <c r="B206244" s="64"/>
      <c r="C206244" s="80"/>
      <c r="D206244" s="81"/>
      <c r="E206244" s="79"/>
      <c r="F206244" s="78"/>
      <c r="G206244" s="82"/>
      <c r="H206244" s="82"/>
      <c r="I206244" s="11"/>
    </row>
    <row r="206246" spans="1:9" s="4" customFormat="1" x14ac:dyDescent="0.2">
      <c r="A206246" s="25"/>
      <c r="B206246" s="64"/>
      <c r="C206246" s="80"/>
      <c r="D206246" s="81"/>
      <c r="E206246" s="79"/>
      <c r="F206246" s="78"/>
      <c r="G206246" s="82"/>
      <c r="H206246" s="82"/>
      <c r="I206246" s="11"/>
    </row>
    <row r="206252" spans="1:9" s="4" customFormat="1" x14ac:dyDescent="0.2">
      <c r="A206252" s="25"/>
      <c r="B206252" s="64"/>
      <c r="C206252" s="80"/>
      <c r="D206252" s="81"/>
      <c r="E206252" s="79"/>
      <c r="F206252" s="78"/>
      <c r="G206252" s="82"/>
      <c r="H206252" s="82"/>
      <c r="I206252" s="11"/>
    </row>
    <row r="206260" spans="1:9" s="4" customFormat="1" x14ac:dyDescent="0.2">
      <c r="A206260" s="25"/>
      <c r="B206260" s="64"/>
      <c r="C206260" s="80"/>
      <c r="D206260" s="81"/>
      <c r="E206260" s="79"/>
      <c r="F206260" s="78"/>
      <c r="G206260" s="82"/>
      <c r="H206260" s="82"/>
      <c r="I206260" s="11"/>
    </row>
    <row r="206262" spans="1:9" s="4" customFormat="1" x14ac:dyDescent="0.2">
      <c r="A206262" s="25"/>
      <c r="B206262" s="64"/>
      <c r="C206262" s="80"/>
      <c r="D206262" s="81"/>
      <c r="E206262" s="79"/>
      <c r="F206262" s="78"/>
      <c r="G206262" s="82"/>
      <c r="H206262" s="82"/>
      <c r="I206262" s="11"/>
    </row>
    <row r="206268" spans="1:9" s="4" customFormat="1" x14ac:dyDescent="0.2">
      <c r="A206268" s="25"/>
      <c r="B206268" s="64"/>
      <c r="C206268" s="80"/>
      <c r="D206268" s="81"/>
      <c r="E206268" s="79"/>
      <c r="F206268" s="78"/>
      <c r="G206268" s="82"/>
      <c r="H206268" s="82"/>
      <c r="I206268" s="11"/>
    </row>
    <row r="206276" spans="1:9" s="4" customFormat="1" x14ac:dyDescent="0.2">
      <c r="A206276" s="25"/>
      <c r="B206276" s="64"/>
      <c r="C206276" s="80"/>
      <c r="D206276" s="81"/>
      <c r="E206276" s="79"/>
      <c r="F206276" s="78"/>
      <c r="G206276" s="82"/>
      <c r="H206276" s="82"/>
      <c r="I206276" s="11"/>
    </row>
    <row r="206278" spans="1:9" s="4" customFormat="1" x14ac:dyDescent="0.2">
      <c r="A206278" s="25"/>
      <c r="B206278" s="64"/>
      <c r="C206278" s="80"/>
      <c r="D206278" s="81"/>
      <c r="E206278" s="79"/>
      <c r="F206278" s="78"/>
      <c r="G206278" s="82"/>
      <c r="H206278" s="82"/>
      <c r="I206278" s="11"/>
    </row>
    <row r="206284" spans="1:9" s="4" customFormat="1" x14ac:dyDescent="0.2">
      <c r="A206284" s="25"/>
      <c r="B206284" s="64"/>
      <c r="C206284" s="80"/>
      <c r="D206284" s="81"/>
      <c r="E206284" s="79"/>
      <c r="F206284" s="78"/>
      <c r="G206284" s="82"/>
      <c r="H206284" s="82"/>
      <c r="I206284" s="11"/>
    </row>
    <row r="206292" spans="1:9" s="4" customFormat="1" x14ac:dyDescent="0.2">
      <c r="A206292" s="25"/>
      <c r="B206292" s="64"/>
      <c r="C206292" s="80"/>
      <c r="D206292" s="81"/>
      <c r="E206292" s="79"/>
      <c r="F206292" s="78"/>
      <c r="G206292" s="82"/>
      <c r="H206292" s="82"/>
      <c r="I206292" s="11"/>
    </row>
    <row r="206294" spans="1:9" s="4" customFormat="1" x14ac:dyDescent="0.2">
      <c r="A206294" s="25"/>
      <c r="B206294" s="64"/>
      <c r="C206294" s="80"/>
      <c r="D206294" s="81"/>
      <c r="E206294" s="79"/>
      <c r="F206294" s="78"/>
      <c r="G206294" s="82"/>
      <c r="H206294" s="82"/>
      <c r="I206294" s="11"/>
    </row>
    <row r="206300" spans="1:9" s="4" customFormat="1" x14ac:dyDescent="0.2">
      <c r="A206300" s="25"/>
      <c r="B206300" s="64"/>
      <c r="C206300" s="80"/>
      <c r="D206300" s="81"/>
      <c r="E206300" s="79"/>
      <c r="F206300" s="78"/>
      <c r="G206300" s="82"/>
      <c r="H206300" s="82"/>
      <c r="I206300" s="11"/>
    </row>
    <row r="206308" spans="1:9" s="4" customFormat="1" x14ac:dyDescent="0.2">
      <c r="A206308" s="25"/>
      <c r="B206308" s="64"/>
      <c r="C206308" s="80"/>
      <c r="D206308" s="81"/>
      <c r="E206308" s="79"/>
      <c r="F206308" s="78"/>
      <c r="G206308" s="82"/>
      <c r="H206308" s="82"/>
      <c r="I206308" s="11"/>
    </row>
    <row r="206310" spans="1:9" s="4" customFormat="1" x14ac:dyDescent="0.2">
      <c r="A206310" s="25"/>
      <c r="B206310" s="64"/>
      <c r="C206310" s="80"/>
      <c r="D206310" s="81"/>
      <c r="E206310" s="79"/>
      <c r="F206310" s="78"/>
      <c r="G206310" s="82"/>
      <c r="H206310" s="82"/>
      <c r="I206310" s="11"/>
    </row>
    <row r="206316" spans="1:9" s="4" customFormat="1" x14ac:dyDescent="0.2">
      <c r="A206316" s="25"/>
      <c r="B206316" s="64"/>
      <c r="C206316" s="80"/>
      <c r="D206316" s="81"/>
      <c r="E206316" s="79"/>
      <c r="F206316" s="78"/>
      <c r="G206316" s="82"/>
      <c r="H206316" s="82"/>
      <c r="I206316" s="11"/>
    </row>
    <row r="206324" spans="1:9" s="4" customFormat="1" x14ac:dyDescent="0.2">
      <c r="A206324" s="25"/>
      <c r="B206324" s="64"/>
      <c r="C206324" s="80"/>
      <c r="D206324" s="81"/>
      <c r="E206324" s="79"/>
      <c r="F206324" s="78"/>
      <c r="G206324" s="82"/>
      <c r="H206324" s="82"/>
      <c r="I206324" s="11"/>
    </row>
    <row r="206326" spans="1:9" s="4" customFormat="1" x14ac:dyDescent="0.2">
      <c r="A206326" s="25"/>
      <c r="B206326" s="64"/>
      <c r="C206326" s="80"/>
      <c r="D206326" s="81"/>
      <c r="E206326" s="79"/>
      <c r="F206326" s="78"/>
      <c r="G206326" s="82"/>
      <c r="H206326" s="82"/>
      <c r="I206326" s="11"/>
    </row>
    <row r="206332" spans="1:9" s="4" customFormat="1" x14ac:dyDescent="0.2">
      <c r="A206332" s="25"/>
      <c r="B206332" s="64"/>
      <c r="C206332" s="80"/>
      <c r="D206332" s="81"/>
      <c r="E206332" s="79"/>
      <c r="F206332" s="78"/>
      <c r="G206332" s="82"/>
      <c r="H206332" s="82"/>
      <c r="I206332" s="11"/>
    </row>
    <row r="206340" spans="1:9" s="4" customFormat="1" x14ac:dyDescent="0.2">
      <c r="A206340" s="25"/>
      <c r="B206340" s="64"/>
      <c r="C206340" s="80"/>
      <c r="D206340" s="81"/>
      <c r="E206340" s="79"/>
      <c r="F206340" s="78"/>
      <c r="G206340" s="82"/>
      <c r="H206340" s="82"/>
      <c r="I206340" s="11"/>
    </row>
    <row r="206342" spans="1:9" s="4" customFormat="1" x14ac:dyDescent="0.2">
      <c r="A206342" s="25"/>
      <c r="B206342" s="64"/>
      <c r="C206342" s="80"/>
      <c r="D206342" s="81"/>
      <c r="E206342" s="79"/>
      <c r="F206342" s="78"/>
      <c r="G206342" s="82"/>
      <c r="H206342" s="82"/>
      <c r="I206342" s="11"/>
    </row>
    <row r="206348" spans="1:9" s="4" customFormat="1" x14ac:dyDescent="0.2">
      <c r="A206348" s="25"/>
      <c r="B206348" s="64"/>
      <c r="C206348" s="80"/>
      <c r="D206348" s="81"/>
      <c r="E206348" s="79"/>
      <c r="F206348" s="78"/>
      <c r="G206348" s="82"/>
      <c r="H206348" s="82"/>
      <c r="I206348" s="11"/>
    </row>
    <row r="206356" spans="1:9" s="4" customFormat="1" x14ac:dyDescent="0.2">
      <c r="A206356" s="25"/>
      <c r="B206356" s="64"/>
      <c r="C206356" s="80"/>
      <c r="D206356" s="81"/>
      <c r="E206356" s="79"/>
      <c r="F206356" s="78"/>
      <c r="G206356" s="82"/>
      <c r="H206356" s="82"/>
      <c r="I206356" s="11"/>
    </row>
    <row r="206358" spans="1:9" s="4" customFormat="1" x14ac:dyDescent="0.2">
      <c r="A206358" s="25"/>
      <c r="B206358" s="64"/>
      <c r="C206358" s="80"/>
      <c r="D206358" s="81"/>
      <c r="E206358" s="79"/>
      <c r="F206358" s="78"/>
      <c r="G206358" s="82"/>
      <c r="H206358" s="82"/>
      <c r="I206358" s="11"/>
    </row>
    <row r="206364" spans="1:9" s="4" customFormat="1" x14ac:dyDescent="0.2">
      <c r="A206364" s="25"/>
      <c r="B206364" s="64"/>
      <c r="C206364" s="80"/>
      <c r="D206364" s="81"/>
      <c r="E206364" s="79"/>
      <c r="F206364" s="78"/>
      <c r="G206364" s="82"/>
      <c r="H206364" s="82"/>
      <c r="I206364" s="11"/>
    </row>
    <row r="206372" spans="1:9" s="4" customFormat="1" x14ac:dyDescent="0.2">
      <c r="A206372" s="25"/>
      <c r="B206372" s="64"/>
      <c r="C206372" s="80"/>
      <c r="D206372" s="81"/>
      <c r="E206372" s="79"/>
      <c r="F206372" s="78"/>
      <c r="G206372" s="82"/>
      <c r="H206372" s="82"/>
      <c r="I206372" s="11"/>
    </row>
    <row r="206374" spans="1:9" s="4" customFormat="1" x14ac:dyDescent="0.2">
      <c r="A206374" s="25"/>
      <c r="B206374" s="64"/>
      <c r="C206374" s="80"/>
      <c r="D206374" s="81"/>
      <c r="E206374" s="79"/>
      <c r="F206374" s="78"/>
      <c r="G206374" s="82"/>
      <c r="H206374" s="82"/>
      <c r="I206374" s="11"/>
    </row>
    <row r="206380" spans="1:9" s="4" customFormat="1" x14ac:dyDescent="0.2">
      <c r="A206380" s="25"/>
      <c r="B206380" s="64"/>
      <c r="C206380" s="80"/>
      <c r="D206380" s="81"/>
      <c r="E206380" s="79"/>
      <c r="F206380" s="78"/>
      <c r="G206380" s="82"/>
      <c r="H206380" s="82"/>
      <c r="I206380" s="11"/>
    </row>
    <row r="206388" spans="1:9" s="4" customFormat="1" x14ac:dyDescent="0.2">
      <c r="A206388" s="25"/>
      <c r="B206388" s="64"/>
      <c r="C206388" s="80"/>
      <c r="D206388" s="81"/>
      <c r="E206388" s="79"/>
      <c r="F206388" s="78"/>
      <c r="G206388" s="82"/>
      <c r="H206388" s="82"/>
      <c r="I206388" s="11"/>
    </row>
    <row r="206390" spans="1:9" s="4" customFormat="1" x14ac:dyDescent="0.2">
      <c r="A206390" s="25"/>
      <c r="B206390" s="64"/>
      <c r="C206390" s="80"/>
      <c r="D206390" s="81"/>
      <c r="E206390" s="79"/>
      <c r="F206390" s="78"/>
      <c r="G206390" s="82"/>
      <c r="H206390" s="82"/>
      <c r="I206390" s="11"/>
    </row>
    <row r="206396" spans="1:9" s="4" customFormat="1" x14ac:dyDescent="0.2">
      <c r="A206396" s="25"/>
      <c r="B206396" s="64"/>
      <c r="C206396" s="80"/>
      <c r="D206396" s="81"/>
      <c r="E206396" s="79"/>
      <c r="F206396" s="78"/>
      <c r="G206396" s="82"/>
      <c r="H206396" s="82"/>
      <c r="I206396" s="11"/>
    </row>
    <row r="206404" spans="1:9" s="4" customFormat="1" x14ac:dyDescent="0.2">
      <c r="A206404" s="25"/>
      <c r="B206404" s="64"/>
      <c r="C206404" s="80"/>
      <c r="D206404" s="81"/>
      <c r="E206404" s="79"/>
      <c r="F206404" s="78"/>
      <c r="G206404" s="82"/>
      <c r="H206404" s="82"/>
      <c r="I206404" s="11"/>
    </row>
    <row r="206406" spans="1:9" s="4" customFormat="1" x14ac:dyDescent="0.2">
      <c r="A206406" s="25"/>
      <c r="B206406" s="64"/>
      <c r="C206406" s="80"/>
      <c r="D206406" s="81"/>
      <c r="E206406" s="79"/>
      <c r="F206406" s="78"/>
      <c r="G206406" s="82"/>
      <c r="H206406" s="82"/>
      <c r="I206406" s="11"/>
    </row>
    <row r="206412" spans="1:9" s="4" customFormat="1" x14ac:dyDescent="0.2">
      <c r="A206412" s="25"/>
      <c r="B206412" s="64"/>
      <c r="C206412" s="80"/>
      <c r="D206412" s="81"/>
      <c r="E206412" s="79"/>
      <c r="F206412" s="78"/>
      <c r="G206412" s="82"/>
      <c r="H206412" s="82"/>
      <c r="I206412" s="11"/>
    </row>
    <row r="206420" spans="1:9" s="4" customFormat="1" x14ac:dyDescent="0.2">
      <c r="A206420" s="25"/>
      <c r="B206420" s="64"/>
      <c r="C206420" s="80"/>
      <c r="D206420" s="81"/>
      <c r="E206420" s="79"/>
      <c r="F206420" s="78"/>
      <c r="G206420" s="82"/>
      <c r="H206420" s="82"/>
      <c r="I206420" s="11"/>
    </row>
    <row r="206422" spans="1:9" s="4" customFormat="1" x14ac:dyDescent="0.2">
      <c r="A206422" s="25"/>
      <c r="B206422" s="64"/>
      <c r="C206422" s="80"/>
      <c r="D206422" s="81"/>
      <c r="E206422" s="79"/>
      <c r="F206422" s="78"/>
      <c r="G206422" s="82"/>
      <c r="H206422" s="82"/>
      <c r="I206422" s="11"/>
    </row>
    <row r="206428" spans="1:9" s="4" customFormat="1" x14ac:dyDescent="0.2">
      <c r="A206428" s="25"/>
      <c r="B206428" s="64"/>
      <c r="C206428" s="80"/>
      <c r="D206428" s="81"/>
      <c r="E206428" s="79"/>
      <c r="F206428" s="78"/>
      <c r="G206428" s="82"/>
      <c r="H206428" s="82"/>
      <c r="I206428" s="11"/>
    </row>
    <row r="206436" spans="1:9" s="4" customFormat="1" x14ac:dyDescent="0.2">
      <c r="A206436" s="25"/>
      <c r="B206436" s="64"/>
      <c r="C206436" s="80"/>
      <c r="D206436" s="81"/>
      <c r="E206436" s="79"/>
      <c r="F206436" s="78"/>
      <c r="G206436" s="82"/>
      <c r="H206436" s="82"/>
      <c r="I206436" s="11"/>
    </row>
    <row r="206438" spans="1:9" s="4" customFormat="1" x14ac:dyDescent="0.2">
      <c r="A206438" s="25"/>
      <c r="B206438" s="64"/>
      <c r="C206438" s="80"/>
      <c r="D206438" s="81"/>
      <c r="E206438" s="79"/>
      <c r="F206438" s="78"/>
      <c r="G206438" s="82"/>
      <c r="H206438" s="82"/>
      <c r="I206438" s="11"/>
    </row>
    <row r="206444" spans="1:9" s="4" customFormat="1" x14ac:dyDescent="0.2">
      <c r="A206444" s="25"/>
      <c r="B206444" s="64"/>
      <c r="C206444" s="80"/>
      <c r="D206444" s="81"/>
      <c r="E206444" s="79"/>
      <c r="F206444" s="78"/>
      <c r="G206444" s="82"/>
      <c r="H206444" s="82"/>
      <c r="I206444" s="11"/>
    </row>
    <row r="206452" spans="1:9" s="4" customFormat="1" x14ac:dyDescent="0.2">
      <c r="A206452" s="25"/>
      <c r="B206452" s="64"/>
      <c r="C206452" s="80"/>
      <c r="D206452" s="81"/>
      <c r="E206452" s="79"/>
      <c r="F206452" s="78"/>
      <c r="G206452" s="82"/>
      <c r="H206452" s="82"/>
      <c r="I206452" s="11"/>
    </row>
    <row r="206454" spans="1:9" s="4" customFormat="1" x14ac:dyDescent="0.2">
      <c r="A206454" s="25"/>
      <c r="B206454" s="64"/>
      <c r="C206454" s="80"/>
      <c r="D206454" s="81"/>
      <c r="E206454" s="79"/>
      <c r="F206454" s="78"/>
      <c r="G206454" s="82"/>
      <c r="H206454" s="82"/>
      <c r="I206454" s="11"/>
    </row>
    <row r="206460" spans="1:9" s="4" customFormat="1" x14ac:dyDescent="0.2">
      <c r="A206460" s="25"/>
      <c r="B206460" s="64"/>
      <c r="C206460" s="80"/>
      <c r="D206460" s="81"/>
      <c r="E206460" s="79"/>
      <c r="F206460" s="78"/>
      <c r="G206460" s="82"/>
      <c r="H206460" s="82"/>
      <c r="I206460" s="11"/>
    </row>
    <row r="206468" spans="1:9" s="4" customFormat="1" x14ac:dyDescent="0.2">
      <c r="A206468" s="25"/>
      <c r="B206468" s="64"/>
      <c r="C206468" s="80"/>
      <c r="D206468" s="81"/>
      <c r="E206468" s="79"/>
      <c r="F206468" s="78"/>
      <c r="G206468" s="82"/>
      <c r="H206468" s="82"/>
      <c r="I206468" s="11"/>
    </row>
    <row r="206470" spans="1:9" s="4" customFormat="1" x14ac:dyDescent="0.2">
      <c r="A206470" s="25"/>
      <c r="B206470" s="64"/>
      <c r="C206470" s="80"/>
      <c r="D206470" s="81"/>
      <c r="E206470" s="79"/>
      <c r="F206470" s="78"/>
      <c r="G206470" s="82"/>
      <c r="H206470" s="82"/>
      <c r="I206470" s="11"/>
    </row>
    <row r="206476" spans="1:9" s="4" customFormat="1" x14ac:dyDescent="0.2">
      <c r="A206476" s="25"/>
      <c r="B206476" s="64"/>
      <c r="C206476" s="80"/>
      <c r="D206476" s="81"/>
      <c r="E206476" s="79"/>
      <c r="F206476" s="78"/>
      <c r="G206476" s="82"/>
      <c r="H206476" s="82"/>
      <c r="I206476" s="11"/>
    </row>
    <row r="206484" spans="1:9" s="4" customFormat="1" x14ac:dyDescent="0.2">
      <c r="A206484" s="25"/>
      <c r="B206484" s="64"/>
      <c r="C206484" s="80"/>
      <c r="D206484" s="81"/>
      <c r="E206484" s="79"/>
      <c r="F206484" s="78"/>
      <c r="G206484" s="82"/>
      <c r="H206484" s="82"/>
      <c r="I206484" s="11"/>
    </row>
    <row r="206486" spans="1:9" s="4" customFormat="1" x14ac:dyDescent="0.2">
      <c r="A206486" s="25"/>
      <c r="B206486" s="64"/>
      <c r="C206486" s="80"/>
      <c r="D206486" s="81"/>
      <c r="E206486" s="79"/>
      <c r="F206486" s="78"/>
      <c r="G206486" s="82"/>
      <c r="H206486" s="82"/>
      <c r="I206486" s="11"/>
    </row>
    <row r="206492" spans="1:9" s="4" customFormat="1" x14ac:dyDescent="0.2">
      <c r="A206492" s="25"/>
      <c r="B206492" s="64"/>
      <c r="C206492" s="80"/>
      <c r="D206492" s="81"/>
      <c r="E206492" s="79"/>
      <c r="F206492" s="78"/>
      <c r="G206492" s="82"/>
      <c r="H206492" s="82"/>
      <c r="I206492" s="11"/>
    </row>
    <row r="206500" spans="1:9" s="4" customFormat="1" x14ac:dyDescent="0.2">
      <c r="A206500" s="25"/>
      <c r="B206500" s="64"/>
      <c r="C206500" s="80"/>
      <c r="D206500" s="81"/>
      <c r="E206500" s="79"/>
      <c r="F206500" s="78"/>
      <c r="G206500" s="82"/>
      <c r="H206500" s="82"/>
      <c r="I206500" s="11"/>
    </row>
    <row r="206502" spans="1:9" s="4" customFormat="1" x14ac:dyDescent="0.2">
      <c r="A206502" s="25"/>
      <c r="B206502" s="64"/>
      <c r="C206502" s="80"/>
      <c r="D206502" s="81"/>
      <c r="E206502" s="79"/>
      <c r="F206502" s="78"/>
      <c r="G206502" s="82"/>
      <c r="H206502" s="82"/>
      <c r="I206502" s="11"/>
    </row>
    <row r="206508" spans="1:9" s="4" customFormat="1" x14ac:dyDescent="0.2">
      <c r="A206508" s="25"/>
      <c r="B206508" s="64"/>
      <c r="C206508" s="80"/>
      <c r="D206508" s="81"/>
      <c r="E206508" s="79"/>
      <c r="F206508" s="78"/>
      <c r="G206508" s="82"/>
      <c r="H206508" s="82"/>
      <c r="I206508" s="11"/>
    </row>
    <row r="206516" spans="1:9" s="4" customFormat="1" x14ac:dyDescent="0.2">
      <c r="A206516" s="25"/>
      <c r="B206516" s="64"/>
      <c r="C206516" s="80"/>
      <c r="D206516" s="81"/>
      <c r="E206516" s="79"/>
      <c r="F206516" s="78"/>
      <c r="G206516" s="82"/>
      <c r="H206516" s="82"/>
      <c r="I206516" s="11"/>
    </row>
    <row r="206518" spans="1:9" s="4" customFormat="1" x14ac:dyDescent="0.2">
      <c r="A206518" s="25"/>
      <c r="B206518" s="64"/>
      <c r="C206518" s="80"/>
      <c r="D206518" s="81"/>
      <c r="E206518" s="79"/>
      <c r="F206518" s="78"/>
      <c r="G206518" s="82"/>
      <c r="H206518" s="82"/>
      <c r="I206518" s="11"/>
    </row>
    <row r="206524" spans="1:9" s="4" customFormat="1" x14ac:dyDescent="0.2">
      <c r="A206524" s="25"/>
      <c r="B206524" s="64"/>
      <c r="C206524" s="80"/>
      <c r="D206524" s="81"/>
      <c r="E206524" s="79"/>
      <c r="F206524" s="78"/>
      <c r="G206524" s="82"/>
      <c r="H206524" s="82"/>
      <c r="I206524" s="11"/>
    </row>
    <row r="206532" spans="1:9" s="4" customFormat="1" x14ac:dyDescent="0.2">
      <c r="A206532" s="25"/>
      <c r="B206532" s="64"/>
      <c r="C206532" s="80"/>
      <c r="D206532" s="81"/>
      <c r="E206532" s="79"/>
      <c r="F206532" s="78"/>
      <c r="G206532" s="82"/>
      <c r="H206532" s="82"/>
      <c r="I206532" s="11"/>
    </row>
    <row r="206534" spans="1:9" s="4" customFormat="1" x14ac:dyDescent="0.2">
      <c r="A206534" s="25"/>
      <c r="B206534" s="64"/>
      <c r="C206534" s="80"/>
      <c r="D206534" s="81"/>
      <c r="E206534" s="79"/>
      <c r="F206534" s="78"/>
      <c r="G206534" s="82"/>
      <c r="H206534" s="82"/>
      <c r="I206534" s="11"/>
    </row>
    <row r="206540" spans="1:9" s="4" customFormat="1" x14ac:dyDescent="0.2">
      <c r="A206540" s="25"/>
      <c r="B206540" s="64"/>
      <c r="C206540" s="80"/>
      <c r="D206540" s="81"/>
      <c r="E206540" s="79"/>
      <c r="F206540" s="78"/>
      <c r="G206540" s="82"/>
      <c r="H206540" s="82"/>
      <c r="I206540" s="11"/>
    </row>
    <row r="206548" spans="1:9" s="4" customFormat="1" x14ac:dyDescent="0.2">
      <c r="A206548" s="25"/>
      <c r="B206548" s="64"/>
      <c r="C206548" s="80"/>
      <c r="D206548" s="81"/>
      <c r="E206548" s="79"/>
      <c r="F206548" s="78"/>
      <c r="G206548" s="82"/>
      <c r="H206548" s="82"/>
      <c r="I206548" s="11"/>
    </row>
    <row r="206550" spans="1:9" s="4" customFormat="1" x14ac:dyDescent="0.2">
      <c r="A206550" s="25"/>
      <c r="B206550" s="64"/>
      <c r="C206550" s="80"/>
      <c r="D206550" s="81"/>
      <c r="E206550" s="79"/>
      <c r="F206550" s="78"/>
      <c r="G206550" s="82"/>
      <c r="H206550" s="82"/>
      <c r="I206550" s="11"/>
    </row>
    <row r="206556" spans="1:9" s="4" customFormat="1" x14ac:dyDescent="0.2">
      <c r="A206556" s="25"/>
      <c r="B206556" s="64"/>
      <c r="C206556" s="80"/>
      <c r="D206556" s="81"/>
      <c r="E206556" s="79"/>
      <c r="F206556" s="78"/>
      <c r="G206556" s="82"/>
      <c r="H206556" s="82"/>
      <c r="I206556" s="11"/>
    </row>
    <row r="206564" spans="1:9" s="4" customFormat="1" x14ac:dyDescent="0.2">
      <c r="A206564" s="25"/>
      <c r="B206564" s="64"/>
      <c r="C206564" s="80"/>
      <c r="D206564" s="81"/>
      <c r="E206564" s="79"/>
      <c r="F206564" s="78"/>
      <c r="G206564" s="82"/>
      <c r="H206564" s="82"/>
      <c r="I206564" s="11"/>
    </row>
    <row r="206566" spans="1:9" s="4" customFormat="1" x14ac:dyDescent="0.2">
      <c r="A206566" s="25"/>
      <c r="B206566" s="64"/>
      <c r="C206566" s="80"/>
      <c r="D206566" s="81"/>
      <c r="E206566" s="79"/>
      <c r="F206566" s="78"/>
      <c r="G206566" s="82"/>
      <c r="H206566" s="82"/>
      <c r="I206566" s="11"/>
    </row>
    <row r="206572" spans="1:9" s="4" customFormat="1" x14ac:dyDescent="0.2">
      <c r="A206572" s="25"/>
      <c r="B206572" s="64"/>
      <c r="C206572" s="80"/>
      <c r="D206572" s="81"/>
      <c r="E206572" s="79"/>
      <c r="F206572" s="78"/>
      <c r="G206572" s="82"/>
      <c r="H206572" s="82"/>
      <c r="I206572" s="11"/>
    </row>
    <row r="206580" spans="1:9" s="4" customFormat="1" x14ac:dyDescent="0.2">
      <c r="A206580" s="25"/>
      <c r="B206580" s="64"/>
      <c r="C206580" s="80"/>
      <c r="D206580" s="81"/>
      <c r="E206580" s="79"/>
      <c r="F206580" s="78"/>
      <c r="G206580" s="82"/>
      <c r="H206580" s="82"/>
      <c r="I206580" s="11"/>
    </row>
    <row r="206582" spans="1:9" s="4" customFormat="1" x14ac:dyDescent="0.2">
      <c r="A206582" s="25"/>
      <c r="B206582" s="64"/>
      <c r="C206582" s="80"/>
      <c r="D206582" s="81"/>
      <c r="E206582" s="79"/>
      <c r="F206582" s="78"/>
      <c r="G206582" s="82"/>
      <c r="H206582" s="82"/>
      <c r="I206582" s="11"/>
    </row>
    <row r="206588" spans="1:9" s="4" customFormat="1" x14ac:dyDescent="0.2">
      <c r="A206588" s="25"/>
      <c r="B206588" s="64"/>
      <c r="C206588" s="80"/>
      <c r="D206588" s="81"/>
      <c r="E206588" s="79"/>
      <c r="F206588" s="78"/>
      <c r="G206588" s="82"/>
      <c r="H206588" s="82"/>
      <c r="I206588" s="11"/>
    </row>
    <row r="206596" spans="1:9" s="4" customFormat="1" x14ac:dyDescent="0.2">
      <c r="A206596" s="25"/>
      <c r="B206596" s="64"/>
      <c r="C206596" s="80"/>
      <c r="D206596" s="81"/>
      <c r="E206596" s="79"/>
      <c r="F206596" s="78"/>
      <c r="G206596" s="82"/>
      <c r="H206596" s="82"/>
      <c r="I206596" s="11"/>
    </row>
    <row r="206598" spans="1:9" s="4" customFormat="1" x14ac:dyDescent="0.2">
      <c r="A206598" s="25"/>
      <c r="B206598" s="64"/>
      <c r="C206598" s="80"/>
      <c r="D206598" s="81"/>
      <c r="E206598" s="79"/>
      <c r="F206598" s="78"/>
      <c r="G206598" s="82"/>
      <c r="H206598" s="82"/>
      <c r="I206598" s="11"/>
    </row>
    <row r="206604" spans="1:9" s="4" customFormat="1" x14ac:dyDescent="0.2">
      <c r="A206604" s="25"/>
      <c r="B206604" s="64"/>
      <c r="C206604" s="80"/>
      <c r="D206604" s="81"/>
      <c r="E206604" s="79"/>
      <c r="F206604" s="78"/>
      <c r="G206604" s="82"/>
      <c r="H206604" s="82"/>
      <c r="I206604" s="11"/>
    </row>
    <row r="206612" spans="1:9" s="4" customFormat="1" x14ac:dyDescent="0.2">
      <c r="A206612" s="25"/>
      <c r="B206612" s="64"/>
      <c r="C206612" s="80"/>
      <c r="D206612" s="81"/>
      <c r="E206612" s="79"/>
      <c r="F206612" s="78"/>
      <c r="G206612" s="82"/>
      <c r="H206612" s="82"/>
      <c r="I206612" s="11"/>
    </row>
    <row r="206614" spans="1:9" s="4" customFormat="1" x14ac:dyDescent="0.2">
      <c r="A206614" s="25"/>
      <c r="B206614" s="64"/>
      <c r="C206614" s="80"/>
      <c r="D206614" s="81"/>
      <c r="E206614" s="79"/>
      <c r="F206614" s="78"/>
      <c r="G206614" s="82"/>
      <c r="H206614" s="82"/>
      <c r="I206614" s="11"/>
    </row>
    <row r="206620" spans="1:9" s="4" customFormat="1" x14ac:dyDescent="0.2">
      <c r="A206620" s="25"/>
      <c r="B206620" s="64"/>
      <c r="C206620" s="80"/>
      <c r="D206620" s="81"/>
      <c r="E206620" s="79"/>
      <c r="F206620" s="78"/>
      <c r="G206620" s="82"/>
      <c r="H206620" s="82"/>
      <c r="I206620" s="11"/>
    </row>
    <row r="206628" spans="1:9" s="4" customFormat="1" x14ac:dyDescent="0.2">
      <c r="A206628" s="25"/>
      <c r="B206628" s="64"/>
      <c r="C206628" s="80"/>
      <c r="D206628" s="81"/>
      <c r="E206628" s="79"/>
      <c r="F206628" s="78"/>
      <c r="G206628" s="82"/>
      <c r="H206628" s="82"/>
      <c r="I206628" s="11"/>
    </row>
    <row r="206630" spans="1:9" s="4" customFormat="1" x14ac:dyDescent="0.2">
      <c r="A206630" s="25"/>
      <c r="B206630" s="64"/>
      <c r="C206630" s="80"/>
      <c r="D206630" s="81"/>
      <c r="E206630" s="79"/>
      <c r="F206630" s="78"/>
      <c r="G206630" s="82"/>
      <c r="H206630" s="82"/>
      <c r="I206630" s="11"/>
    </row>
    <row r="206636" spans="1:9" s="4" customFormat="1" x14ac:dyDescent="0.2">
      <c r="A206636" s="25"/>
      <c r="B206636" s="64"/>
      <c r="C206636" s="80"/>
      <c r="D206636" s="81"/>
      <c r="E206636" s="79"/>
      <c r="F206636" s="78"/>
      <c r="G206636" s="82"/>
      <c r="H206636" s="82"/>
      <c r="I206636" s="11"/>
    </row>
    <row r="206644" spans="1:9" s="4" customFormat="1" x14ac:dyDescent="0.2">
      <c r="A206644" s="25"/>
      <c r="B206644" s="64"/>
      <c r="C206644" s="80"/>
      <c r="D206644" s="81"/>
      <c r="E206644" s="79"/>
      <c r="F206644" s="78"/>
      <c r="G206644" s="82"/>
      <c r="H206644" s="82"/>
      <c r="I206644" s="11"/>
    </row>
    <row r="206646" spans="1:9" s="4" customFormat="1" x14ac:dyDescent="0.2">
      <c r="A206646" s="25"/>
      <c r="B206646" s="64"/>
      <c r="C206646" s="80"/>
      <c r="D206646" s="81"/>
      <c r="E206646" s="79"/>
      <c r="F206646" s="78"/>
      <c r="G206646" s="82"/>
      <c r="H206646" s="82"/>
      <c r="I206646" s="11"/>
    </row>
    <row r="206652" spans="1:9" s="4" customFormat="1" x14ac:dyDescent="0.2">
      <c r="A206652" s="25"/>
      <c r="B206652" s="64"/>
      <c r="C206652" s="80"/>
      <c r="D206652" s="81"/>
      <c r="E206652" s="79"/>
      <c r="F206652" s="78"/>
      <c r="G206652" s="82"/>
      <c r="H206652" s="82"/>
      <c r="I206652" s="11"/>
    </row>
    <row r="206660" spans="1:9" s="4" customFormat="1" x14ac:dyDescent="0.2">
      <c r="A206660" s="25"/>
      <c r="B206660" s="64"/>
      <c r="C206660" s="80"/>
      <c r="D206660" s="81"/>
      <c r="E206660" s="79"/>
      <c r="F206660" s="78"/>
      <c r="G206660" s="82"/>
      <c r="H206660" s="82"/>
      <c r="I206660" s="11"/>
    </row>
    <row r="206662" spans="1:9" s="4" customFormat="1" x14ac:dyDescent="0.2">
      <c r="A206662" s="25"/>
      <c r="B206662" s="64"/>
      <c r="C206662" s="80"/>
      <c r="D206662" s="81"/>
      <c r="E206662" s="79"/>
      <c r="F206662" s="78"/>
      <c r="G206662" s="82"/>
      <c r="H206662" s="82"/>
      <c r="I206662" s="11"/>
    </row>
    <row r="206668" spans="1:9" s="4" customFormat="1" x14ac:dyDescent="0.2">
      <c r="A206668" s="25"/>
      <c r="B206668" s="64"/>
      <c r="C206668" s="80"/>
      <c r="D206668" s="81"/>
      <c r="E206668" s="79"/>
      <c r="F206668" s="78"/>
      <c r="G206668" s="82"/>
      <c r="H206668" s="82"/>
      <c r="I206668" s="11"/>
    </row>
    <row r="206676" spans="1:9" s="4" customFormat="1" x14ac:dyDescent="0.2">
      <c r="A206676" s="25"/>
      <c r="B206676" s="64"/>
      <c r="C206676" s="80"/>
      <c r="D206676" s="81"/>
      <c r="E206676" s="79"/>
      <c r="F206676" s="78"/>
      <c r="G206676" s="82"/>
      <c r="H206676" s="82"/>
      <c r="I206676" s="11"/>
    </row>
    <row r="206678" spans="1:9" s="4" customFormat="1" x14ac:dyDescent="0.2">
      <c r="A206678" s="25"/>
      <c r="B206678" s="64"/>
      <c r="C206678" s="80"/>
      <c r="D206678" s="81"/>
      <c r="E206678" s="79"/>
      <c r="F206678" s="78"/>
      <c r="G206678" s="82"/>
      <c r="H206678" s="82"/>
      <c r="I206678" s="11"/>
    </row>
    <row r="206684" spans="1:9" s="4" customFormat="1" x14ac:dyDescent="0.2">
      <c r="A206684" s="25"/>
      <c r="B206684" s="64"/>
      <c r="C206684" s="80"/>
      <c r="D206684" s="81"/>
      <c r="E206684" s="79"/>
      <c r="F206684" s="78"/>
      <c r="G206684" s="82"/>
      <c r="H206684" s="82"/>
      <c r="I206684" s="11"/>
    </row>
    <row r="206692" spans="1:9" s="4" customFormat="1" x14ac:dyDescent="0.2">
      <c r="A206692" s="25"/>
      <c r="B206692" s="64"/>
      <c r="C206692" s="80"/>
      <c r="D206692" s="81"/>
      <c r="E206692" s="79"/>
      <c r="F206692" s="78"/>
      <c r="G206692" s="82"/>
      <c r="H206692" s="82"/>
      <c r="I206692" s="11"/>
    </row>
    <row r="206694" spans="1:9" s="4" customFormat="1" x14ac:dyDescent="0.2">
      <c r="A206694" s="25"/>
      <c r="B206694" s="64"/>
      <c r="C206694" s="80"/>
      <c r="D206694" s="81"/>
      <c r="E206694" s="79"/>
      <c r="F206694" s="78"/>
      <c r="G206694" s="82"/>
      <c r="H206694" s="82"/>
      <c r="I206694" s="11"/>
    </row>
    <row r="206700" spans="1:9" s="4" customFormat="1" x14ac:dyDescent="0.2">
      <c r="A206700" s="25"/>
      <c r="B206700" s="64"/>
      <c r="C206700" s="80"/>
      <c r="D206700" s="81"/>
      <c r="E206700" s="79"/>
      <c r="F206700" s="78"/>
      <c r="G206700" s="82"/>
      <c r="H206700" s="82"/>
      <c r="I206700" s="11"/>
    </row>
    <row r="206708" spans="1:9" s="4" customFormat="1" x14ac:dyDescent="0.2">
      <c r="A206708" s="25"/>
      <c r="B206708" s="64"/>
      <c r="C206708" s="80"/>
      <c r="D206708" s="81"/>
      <c r="E206708" s="79"/>
      <c r="F206708" s="78"/>
      <c r="G206708" s="82"/>
      <c r="H206708" s="82"/>
      <c r="I206708" s="11"/>
    </row>
    <row r="206710" spans="1:9" s="4" customFormat="1" x14ac:dyDescent="0.2">
      <c r="A206710" s="25"/>
      <c r="B206710" s="64"/>
      <c r="C206710" s="80"/>
      <c r="D206710" s="81"/>
      <c r="E206710" s="79"/>
      <c r="F206710" s="78"/>
      <c r="G206710" s="82"/>
      <c r="H206710" s="82"/>
      <c r="I206710" s="11"/>
    </row>
    <row r="206716" spans="1:9" s="4" customFormat="1" x14ac:dyDescent="0.2">
      <c r="A206716" s="25"/>
      <c r="B206716" s="64"/>
      <c r="C206716" s="80"/>
      <c r="D206716" s="81"/>
      <c r="E206716" s="79"/>
      <c r="F206716" s="78"/>
      <c r="G206716" s="82"/>
      <c r="H206716" s="82"/>
      <c r="I206716" s="11"/>
    </row>
    <row r="206724" spans="1:9" s="4" customFormat="1" x14ac:dyDescent="0.2">
      <c r="A206724" s="25"/>
      <c r="B206724" s="64"/>
      <c r="C206724" s="80"/>
      <c r="D206724" s="81"/>
      <c r="E206724" s="79"/>
      <c r="F206724" s="78"/>
      <c r="G206724" s="82"/>
      <c r="H206724" s="82"/>
      <c r="I206724" s="11"/>
    </row>
    <row r="206726" spans="1:9" s="4" customFormat="1" x14ac:dyDescent="0.2">
      <c r="A206726" s="25"/>
      <c r="B206726" s="64"/>
      <c r="C206726" s="80"/>
      <c r="D206726" s="81"/>
      <c r="E206726" s="79"/>
      <c r="F206726" s="78"/>
      <c r="G206726" s="82"/>
      <c r="H206726" s="82"/>
      <c r="I206726" s="11"/>
    </row>
    <row r="206732" spans="1:9" s="4" customFormat="1" x14ac:dyDescent="0.2">
      <c r="A206732" s="25"/>
      <c r="B206732" s="64"/>
      <c r="C206732" s="80"/>
      <c r="D206732" s="81"/>
      <c r="E206732" s="79"/>
      <c r="F206732" s="78"/>
      <c r="G206732" s="82"/>
      <c r="H206732" s="82"/>
      <c r="I206732" s="11"/>
    </row>
    <row r="206740" spans="1:9" s="4" customFormat="1" x14ac:dyDescent="0.2">
      <c r="A206740" s="25"/>
      <c r="B206740" s="64"/>
      <c r="C206740" s="80"/>
      <c r="D206740" s="81"/>
      <c r="E206740" s="79"/>
      <c r="F206740" s="78"/>
      <c r="G206740" s="82"/>
      <c r="H206740" s="82"/>
      <c r="I206740" s="11"/>
    </row>
    <row r="206742" spans="1:9" s="4" customFormat="1" x14ac:dyDescent="0.2">
      <c r="A206742" s="25"/>
      <c r="B206742" s="64"/>
      <c r="C206742" s="80"/>
      <c r="D206742" s="81"/>
      <c r="E206742" s="79"/>
      <c r="F206742" s="78"/>
      <c r="G206742" s="82"/>
      <c r="H206742" s="82"/>
      <c r="I206742" s="11"/>
    </row>
    <row r="206748" spans="1:9" s="4" customFormat="1" x14ac:dyDescent="0.2">
      <c r="A206748" s="25"/>
      <c r="B206748" s="64"/>
      <c r="C206748" s="80"/>
      <c r="D206748" s="81"/>
      <c r="E206748" s="79"/>
      <c r="F206748" s="78"/>
      <c r="G206748" s="82"/>
      <c r="H206748" s="82"/>
      <c r="I206748" s="11"/>
    </row>
    <row r="206756" spans="1:9" s="4" customFormat="1" x14ac:dyDescent="0.2">
      <c r="A206756" s="25"/>
      <c r="B206756" s="64"/>
      <c r="C206756" s="80"/>
      <c r="D206756" s="81"/>
      <c r="E206756" s="79"/>
      <c r="F206756" s="78"/>
      <c r="G206756" s="82"/>
      <c r="H206756" s="82"/>
      <c r="I206756" s="11"/>
    </row>
    <row r="206758" spans="1:9" s="4" customFormat="1" x14ac:dyDescent="0.2">
      <c r="A206758" s="25"/>
      <c r="B206758" s="64"/>
      <c r="C206758" s="80"/>
      <c r="D206758" s="81"/>
      <c r="E206758" s="79"/>
      <c r="F206758" s="78"/>
      <c r="G206758" s="82"/>
      <c r="H206758" s="82"/>
      <c r="I206758" s="11"/>
    </row>
    <row r="206764" spans="1:9" s="4" customFormat="1" x14ac:dyDescent="0.2">
      <c r="A206764" s="25"/>
      <c r="B206764" s="64"/>
      <c r="C206764" s="80"/>
      <c r="D206764" s="81"/>
      <c r="E206764" s="79"/>
      <c r="F206764" s="78"/>
      <c r="G206764" s="82"/>
      <c r="H206764" s="82"/>
      <c r="I206764" s="11"/>
    </row>
    <row r="206772" spans="1:9" s="4" customFormat="1" x14ac:dyDescent="0.2">
      <c r="A206772" s="25"/>
      <c r="B206772" s="64"/>
      <c r="C206772" s="80"/>
      <c r="D206772" s="81"/>
      <c r="E206772" s="79"/>
      <c r="F206772" s="78"/>
      <c r="G206772" s="82"/>
      <c r="H206772" s="82"/>
      <c r="I206772" s="11"/>
    </row>
    <row r="206774" spans="1:9" s="4" customFormat="1" x14ac:dyDescent="0.2">
      <c r="A206774" s="25"/>
      <c r="B206774" s="64"/>
      <c r="C206774" s="80"/>
      <c r="D206774" s="81"/>
      <c r="E206774" s="79"/>
      <c r="F206774" s="78"/>
      <c r="G206774" s="82"/>
      <c r="H206774" s="82"/>
      <c r="I206774" s="11"/>
    </row>
    <row r="206780" spans="1:9" s="4" customFormat="1" x14ac:dyDescent="0.2">
      <c r="A206780" s="25"/>
      <c r="B206780" s="64"/>
      <c r="C206780" s="80"/>
      <c r="D206780" s="81"/>
      <c r="E206780" s="79"/>
      <c r="F206780" s="78"/>
      <c r="G206780" s="82"/>
      <c r="H206780" s="82"/>
      <c r="I206780" s="11"/>
    </row>
    <row r="206788" spans="1:9" s="4" customFormat="1" x14ac:dyDescent="0.2">
      <c r="A206788" s="25"/>
      <c r="B206788" s="64"/>
      <c r="C206788" s="80"/>
      <c r="D206788" s="81"/>
      <c r="E206788" s="79"/>
      <c r="F206788" s="78"/>
      <c r="G206788" s="82"/>
      <c r="H206788" s="82"/>
      <c r="I206788" s="11"/>
    </row>
    <row r="206790" spans="1:9" s="4" customFormat="1" x14ac:dyDescent="0.2">
      <c r="A206790" s="25"/>
      <c r="B206790" s="64"/>
      <c r="C206790" s="80"/>
      <c r="D206790" s="81"/>
      <c r="E206790" s="79"/>
      <c r="F206790" s="78"/>
      <c r="G206790" s="82"/>
      <c r="H206790" s="82"/>
      <c r="I206790" s="11"/>
    </row>
    <row r="206796" spans="1:9" s="4" customFormat="1" x14ac:dyDescent="0.2">
      <c r="A206796" s="25"/>
      <c r="B206796" s="64"/>
      <c r="C206796" s="80"/>
      <c r="D206796" s="81"/>
      <c r="E206796" s="79"/>
      <c r="F206796" s="78"/>
      <c r="G206796" s="82"/>
      <c r="H206796" s="82"/>
      <c r="I206796" s="11"/>
    </row>
    <row r="206804" spans="1:9" s="4" customFormat="1" x14ac:dyDescent="0.2">
      <c r="A206804" s="25"/>
      <c r="B206804" s="64"/>
      <c r="C206804" s="80"/>
      <c r="D206804" s="81"/>
      <c r="E206804" s="79"/>
      <c r="F206804" s="78"/>
      <c r="G206804" s="82"/>
      <c r="H206804" s="82"/>
      <c r="I206804" s="11"/>
    </row>
    <row r="206806" spans="1:9" s="4" customFormat="1" x14ac:dyDescent="0.2">
      <c r="A206806" s="25"/>
      <c r="B206806" s="64"/>
      <c r="C206806" s="80"/>
      <c r="D206806" s="81"/>
      <c r="E206806" s="79"/>
      <c r="F206806" s="78"/>
      <c r="G206806" s="82"/>
      <c r="H206806" s="82"/>
      <c r="I206806" s="11"/>
    </row>
    <row r="206812" spans="1:9" s="4" customFormat="1" x14ac:dyDescent="0.2">
      <c r="A206812" s="25"/>
      <c r="B206812" s="64"/>
      <c r="C206812" s="80"/>
      <c r="D206812" s="81"/>
      <c r="E206812" s="79"/>
      <c r="F206812" s="78"/>
      <c r="G206812" s="82"/>
      <c r="H206812" s="82"/>
      <c r="I206812" s="11"/>
    </row>
    <row r="206820" spans="1:9" s="4" customFormat="1" x14ac:dyDescent="0.2">
      <c r="A206820" s="25"/>
      <c r="B206820" s="64"/>
      <c r="C206820" s="80"/>
      <c r="D206820" s="81"/>
      <c r="E206820" s="79"/>
      <c r="F206820" s="78"/>
      <c r="G206820" s="82"/>
      <c r="H206820" s="82"/>
      <c r="I206820" s="11"/>
    </row>
    <row r="206822" spans="1:9" s="4" customFormat="1" x14ac:dyDescent="0.2">
      <c r="A206822" s="25"/>
      <c r="B206822" s="64"/>
      <c r="C206822" s="80"/>
      <c r="D206822" s="81"/>
      <c r="E206822" s="79"/>
      <c r="F206822" s="78"/>
      <c r="G206822" s="82"/>
      <c r="H206822" s="82"/>
      <c r="I206822" s="11"/>
    </row>
    <row r="206828" spans="1:9" s="4" customFormat="1" x14ac:dyDescent="0.2">
      <c r="A206828" s="25"/>
      <c r="B206828" s="64"/>
      <c r="C206828" s="80"/>
      <c r="D206828" s="81"/>
      <c r="E206828" s="79"/>
      <c r="F206828" s="78"/>
      <c r="G206828" s="82"/>
      <c r="H206828" s="82"/>
      <c r="I206828" s="11"/>
    </row>
    <row r="206836" spans="1:9" s="4" customFormat="1" x14ac:dyDescent="0.2">
      <c r="A206836" s="25"/>
      <c r="B206836" s="64"/>
      <c r="C206836" s="80"/>
      <c r="D206836" s="81"/>
      <c r="E206836" s="79"/>
      <c r="F206836" s="78"/>
      <c r="G206836" s="82"/>
      <c r="H206836" s="82"/>
      <c r="I206836" s="11"/>
    </row>
    <row r="206838" spans="1:9" s="4" customFormat="1" x14ac:dyDescent="0.2">
      <c r="A206838" s="25"/>
      <c r="B206838" s="64"/>
      <c r="C206838" s="80"/>
      <c r="D206838" s="81"/>
      <c r="E206838" s="79"/>
      <c r="F206838" s="78"/>
      <c r="G206838" s="82"/>
      <c r="H206838" s="82"/>
      <c r="I206838" s="11"/>
    </row>
    <row r="206844" spans="1:9" s="4" customFormat="1" x14ac:dyDescent="0.2">
      <c r="A206844" s="25"/>
      <c r="B206844" s="64"/>
      <c r="C206844" s="80"/>
      <c r="D206844" s="81"/>
      <c r="E206844" s="79"/>
      <c r="F206844" s="78"/>
      <c r="G206844" s="82"/>
      <c r="H206844" s="82"/>
      <c r="I206844" s="11"/>
    </row>
    <row r="206852" spans="1:9" s="4" customFormat="1" x14ac:dyDescent="0.2">
      <c r="A206852" s="25"/>
      <c r="B206852" s="64"/>
      <c r="C206852" s="80"/>
      <c r="D206852" s="81"/>
      <c r="E206852" s="79"/>
      <c r="F206852" s="78"/>
      <c r="G206852" s="82"/>
      <c r="H206852" s="82"/>
      <c r="I206852" s="11"/>
    </row>
    <row r="206854" spans="1:9" s="4" customFormat="1" x14ac:dyDescent="0.2">
      <c r="A206854" s="25"/>
      <c r="B206854" s="64"/>
      <c r="C206854" s="80"/>
      <c r="D206854" s="81"/>
      <c r="E206854" s="79"/>
      <c r="F206854" s="78"/>
      <c r="G206854" s="82"/>
      <c r="H206854" s="82"/>
      <c r="I206854" s="11"/>
    </row>
    <row r="206860" spans="1:9" s="4" customFormat="1" x14ac:dyDescent="0.2">
      <c r="A206860" s="25"/>
      <c r="B206860" s="64"/>
      <c r="C206860" s="80"/>
      <c r="D206860" s="81"/>
      <c r="E206860" s="79"/>
      <c r="F206860" s="78"/>
      <c r="G206860" s="82"/>
      <c r="H206860" s="82"/>
      <c r="I206860" s="11"/>
    </row>
    <row r="206868" spans="1:9" s="4" customFormat="1" x14ac:dyDescent="0.2">
      <c r="A206868" s="25"/>
      <c r="B206868" s="64"/>
      <c r="C206868" s="80"/>
      <c r="D206868" s="81"/>
      <c r="E206868" s="79"/>
      <c r="F206868" s="78"/>
      <c r="G206868" s="82"/>
      <c r="H206868" s="82"/>
      <c r="I206868" s="11"/>
    </row>
    <row r="206870" spans="1:9" s="4" customFormat="1" x14ac:dyDescent="0.2">
      <c r="A206870" s="25"/>
      <c r="B206870" s="64"/>
      <c r="C206870" s="80"/>
      <c r="D206870" s="81"/>
      <c r="E206870" s="79"/>
      <c r="F206870" s="78"/>
      <c r="G206870" s="82"/>
      <c r="H206870" s="82"/>
      <c r="I206870" s="11"/>
    </row>
    <row r="206876" spans="1:9" s="4" customFormat="1" x14ac:dyDescent="0.2">
      <c r="A206876" s="25"/>
      <c r="B206876" s="64"/>
      <c r="C206876" s="80"/>
      <c r="D206876" s="81"/>
      <c r="E206876" s="79"/>
      <c r="F206876" s="78"/>
      <c r="G206876" s="82"/>
      <c r="H206876" s="82"/>
      <c r="I206876" s="11"/>
    </row>
    <row r="206884" spans="1:9" s="4" customFormat="1" x14ac:dyDescent="0.2">
      <c r="A206884" s="25"/>
      <c r="B206884" s="64"/>
      <c r="C206884" s="80"/>
      <c r="D206884" s="81"/>
      <c r="E206884" s="79"/>
      <c r="F206884" s="78"/>
      <c r="G206884" s="82"/>
      <c r="H206884" s="82"/>
      <c r="I206884" s="11"/>
    </row>
    <row r="206886" spans="1:9" s="4" customFormat="1" x14ac:dyDescent="0.2">
      <c r="A206886" s="25"/>
      <c r="B206886" s="64"/>
      <c r="C206886" s="80"/>
      <c r="D206886" s="81"/>
      <c r="E206886" s="79"/>
      <c r="F206886" s="78"/>
      <c r="G206886" s="82"/>
      <c r="H206886" s="82"/>
      <c r="I206886" s="11"/>
    </row>
    <row r="206892" spans="1:9" s="4" customFormat="1" x14ac:dyDescent="0.2">
      <c r="A206892" s="25"/>
      <c r="B206892" s="64"/>
      <c r="C206892" s="80"/>
      <c r="D206892" s="81"/>
      <c r="E206892" s="79"/>
      <c r="F206892" s="78"/>
      <c r="G206892" s="82"/>
      <c r="H206892" s="82"/>
      <c r="I206892" s="11"/>
    </row>
    <row r="206900" spans="1:9" s="4" customFormat="1" x14ac:dyDescent="0.2">
      <c r="A206900" s="25"/>
      <c r="B206900" s="64"/>
      <c r="C206900" s="80"/>
      <c r="D206900" s="81"/>
      <c r="E206900" s="79"/>
      <c r="F206900" s="78"/>
      <c r="G206900" s="82"/>
      <c r="H206900" s="82"/>
      <c r="I206900" s="11"/>
    </row>
    <row r="206902" spans="1:9" s="4" customFormat="1" x14ac:dyDescent="0.2">
      <c r="A206902" s="25"/>
      <c r="B206902" s="64"/>
      <c r="C206902" s="80"/>
      <c r="D206902" s="81"/>
      <c r="E206902" s="79"/>
      <c r="F206902" s="78"/>
      <c r="G206902" s="82"/>
      <c r="H206902" s="82"/>
      <c r="I206902" s="11"/>
    </row>
    <row r="206908" spans="1:9" s="4" customFormat="1" x14ac:dyDescent="0.2">
      <c r="A206908" s="25"/>
      <c r="B206908" s="64"/>
      <c r="C206908" s="80"/>
      <c r="D206908" s="81"/>
      <c r="E206908" s="79"/>
      <c r="F206908" s="78"/>
      <c r="G206908" s="82"/>
      <c r="H206908" s="82"/>
      <c r="I206908" s="11"/>
    </row>
    <row r="206916" spans="1:9" s="4" customFormat="1" x14ac:dyDescent="0.2">
      <c r="A206916" s="25"/>
      <c r="B206916" s="64"/>
      <c r="C206916" s="80"/>
      <c r="D206916" s="81"/>
      <c r="E206916" s="79"/>
      <c r="F206916" s="78"/>
      <c r="G206916" s="82"/>
      <c r="H206916" s="82"/>
      <c r="I206916" s="11"/>
    </row>
    <row r="206918" spans="1:9" s="4" customFormat="1" x14ac:dyDescent="0.2">
      <c r="A206918" s="25"/>
      <c r="B206918" s="64"/>
      <c r="C206918" s="80"/>
      <c r="D206918" s="81"/>
      <c r="E206918" s="79"/>
      <c r="F206918" s="78"/>
      <c r="G206918" s="82"/>
      <c r="H206918" s="82"/>
      <c r="I206918" s="11"/>
    </row>
    <row r="206924" spans="1:9" s="4" customFormat="1" x14ac:dyDescent="0.2">
      <c r="A206924" s="25"/>
      <c r="B206924" s="64"/>
      <c r="C206924" s="80"/>
      <c r="D206924" s="81"/>
      <c r="E206924" s="79"/>
      <c r="F206924" s="78"/>
      <c r="G206924" s="82"/>
      <c r="H206924" s="82"/>
      <c r="I206924" s="11"/>
    </row>
    <row r="206932" spans="1:9" s="4" customFormat="1" x14ac:dyDescent="0.2">
      <c r="A206932" s="25"/>
      <c r="B206932" s="64"/>
      <c r="C206932" s="80"/>
      <c r="D206932" s="81"/>
      <c r="E206932" s="79"/>
      <c r="F206932" s="78"/>
      <c r="G206932" s="82"/>
      <c r="H206932" s="82"/>
      <c r="I206932" s="11"/>
    </row>
    <row r="206934" spans="1:9" s="4" customFormat="1" x14ac:dyDescent="0.2">
      <c r="A206934" s="25"/>
      <c r="B206934" s="64"/>
      <c r="C206934" s="80"/>
      <c r="D206934" s="81"/>
      <c r="E206934" s="79"/>
      <c r="F206934" s="78"/>
      <c r="G206934" s="82"/>
      <c r="H206934" s="82"/>
      <c r="I206934" s="11"/>
    </row>
    <row r="206940" spans="1:9" s="4" customFormat="1" x14ac:dyDescent="0.2">
      <c r="A206940" s="25"/>
      <c r="B206940" s="64"/>
      <c r="C206940" s="80"/>
      <c r="D206940" s="81"/>
      <c r="E206940" s="79"/>
      <c r="F206940" s="78"/>
      <c r="G206940" s="82"/>
      <c r="H206940" s="82"/>
      <c r="I206940" s="11"/>
    </row>
    <row r="206948" spans="1:9" s="4" customFormat="1" x14ac:dyDescent="0.2">
      <c r="A206948" s="25"/>
      <c r="B206948" s="64"/>
      <c r="C206948" s="80"/>
      <c r="D206948" s="81"/>
      <c r="E206948" s="79"/>
      <c r="F206948" s="78"/>
      <c r="G206948" s="82"/>
      <c r="H206948" s="82"/>
      <c r="I206948" s="11"/>
    </row>
    <row r="206950" spans="1:9" s="4" customFormat="1" x14ac:dyDescent="0.2">
      <c r="A206950" s="25"/>
      <c r="B206950" s="64"/>
      <c r="C206950" s="80"/>
      <c r="D206950" s="81"/>
      <c r="E206950" s="79"/>
      <c r="F206950" s="78"/>
      <c r="G206950" s="82"/>
      <c r="H206950" s="82"/>
      <c r="I206950" s="11"/>
    </row>
    <row r="206956" spans="1:9" s="4" customFormat="1" x14ac:dyDescent="0.2">
      <c r="A206956" s="25"/>
      <c r="B206956" s="64"/>
      <c r="C206956" s="80"/>
      <c r="D206956" s="81"/>
      <c r="E206956" s="79"/>
      <c r="F206956" s="78"/>
      <c r="G206956" s="82"/>
      <c r="H206956" s="82"/>
      <c r="I206956" s="11"/>
    </row>
    <row r="206964" spans="1:9" s="4" customFormat="1" x14ac:dyDescent="0.2">
      <c r="A206964" s="25"/>
      <c r="B206964" s="64"/>
      <c r="C206964" s="80"/>
      <c r="D206964" s="81"/>
      <c r="E206964" s="79"/>
      <c r="F206964" s="78"/>
      <c r="G206964" s="82"/>
      <c r="H206964" s="82"/>
      <c r="I206964" s="11"/>
    </row>
    <row r="206966" spans="1:9" s="4" customFormat="1" x14ac:dyDescent="0.2">
      <c r="A206966" s="25"/>
      <c r="B206966" s="64"/>
      <c r="C206966" s="80"/>
      <c r="D206966" s="81"/>
      <c r="E206966" s="79"/>
      <c r="F206966" s="78"/>
      <c r="G206966" s="82"/>
      <c r="H206966" s="82"/>
      <c r="I206966" s="11"/>
    </row>
    <row r="206972" spans="1:9" s="4" customFormat="1" x14ac:dyDescent="0.2">
      <c r="A206972" s="25"/>
      <c r="B206972" s="64"/>
      <c r="C206972" s="80"/>
      <c r="D206972" s="81"/>
      <c r="E206972" s="79"/>
      <c r="F206972" s="78"/>
      <c r="G206972" s="82"/>
      <c r="H206972" s="82"/>
      <c r="I206972" s="11"/>
    </row>
    <row r="206980" spans="1:9" s="4" customFormat="1" x14ac:dyDescent="0.2">
      <c r="A206980" s="25"/>
      <c r="B206980" s="64"/>
      <c r="C206980" s="80"/>
      <c r="D206980" s="81"/>
      <c r="E206980" s="79"/>
      <c r="F206980" s="78"/>
      <c r="G206980" s="82"/>
      <c r="H206980" s="82"/>
      <c r="I206980" s="11"/>
    </row>
    <row r="206982" spans="1:9" s="4" customFormat="1" x14ac:dyDescent="0.2">
      <c r="A206982" s="25"/>
      <c r="B206982" s="64"/>
      <c r="C206982" s="80"/>
      <c r="D206982" s="81"/>
      <c r="E206982" s="79"/>
      <c r="F206982" s="78"/>
      <c r="G206982" s="82"/>
      <c r="H206982" s="82"/>
      <c r="I206982" s="11"/>
    </row>
    <row r="206988" spans="1:9" s="4" customFormat="1" x14ac:dyDescent="0.2">
      <c r="A206988" s="25"/>
      <c r="B206988" s="64"/>
      <c r="C206988" s="80"/>
      <c r="D206988" s="81"/>
      <c r="E206988" s="79"/>
      <c r="F206988" s="78"/>
      <c r="G206988" s="82"/>
      <c r="H206988" s="82"/>
      <c r="I206988" s="11"/>
    </row>
    <row r="206996" spans="1:9" s="4" customFormat="1" x14ac:dyDescent="0.2">
      <c r="A206996" s="25"/>
      <c r="B206996" s="64"/>
      <c r="C206996" s="80"/>
      <c r="D206996" s="81"/>
      <c r="E206996" s="79"/>
      <c r="F206996" s="78"/>
      <c r="G206996" s="82"/>
      <c r="H206996" s="82"/>
      <c r="I206996" s="11"/>
    </row>
    <row r="206998" spans="1:9" s="4" customFormat="1" x14ac:dyDescent="0.2">
      <c r="A206998" s="25"/>
      <c r="B206998" s="64"/>
      <c r="C206998" s="80"/>
      <c r="D206998" s="81"/>
      <c r="E206998" s="79"/>
      <c r="F206998" s="78"/>
      <c r="G206998" s="82"/>
      <c r="H206998" s="82"/>
      <c r="I206998" s="11"/>
    </row>
    <row r="207004" spans="1:9" s="4" customFormat="1" x14ac:dyDescent="0.2">
      <c r="A207004" s="25"/>
      <c r="B207004" s="64"/>
      <c r="C207004" s="80"/>
      <c r="D207004" s="81"/>
      <c r="E207004" s="79"/>
      <c r="F207004" s="78"/>
      <c r="G207004" s="82"/>
      <c r="H207004" s="82"/>
      <c r="I207004" s="11"/>
    </row>
    <row r="207012" spans="1:9" s="4" customFormat="1" x14ac:dyDescent="0.2">
      <c r="A207012" s="25"/>
      <c r="B207012" s="64"/>
      <c r="C207012" s="80"/>
      <c r="D207012" s="81"/>
      <c r="E207012" s="79"/>
      <c r="F207012" s="78"/>
      <c r="G207012" s="82"/>
      <c r="H207012" s="82"/>
      <c r="I207012" s="11"/>
    </row>
    <row r="207014" spans="1:9" s="4" customFormat="1" x14ac:dyDescent="0.2">
      <c r="A207014" s="25"/>
      <c r="B207014" s="64"/>
      <c r="C207014" s="80"/>
      <c r="D207014" s="81"/>
      <c r="E207014" s="79"/>
      <c r="F207014" s="78"/>
      <c r="G207014" s="82"/>
      <c r="H207014" s="82"/>
      <c r="I207014" s="11"/>
    </row>
    <row r="207020" spans="1:9" s="4" customFormat="1" x14ac:dyDescent="0.2">
      <c r="A207020" s="25"/>
      <c r="B207020" s="64"/>
      <c r="C207020" s="80"/>
      <c r="D207020" s="81"/>
      <c r="E207020" s="79"/>
      <c r="F207020" s="78"/>
      <c r="G207020" s="82"/>
      <c r="H207020" s="82"/>
      <c r="I207020" s="11"/>
    </row>
    <row r="207028" spans="1:9" s="4" customFormat="1" x14ac:dyDescent="0.2">
      <c r="A207028" s="25"/>
      <c r="B207028" s="64"/>
      <c r="C207028" s="80"/>
      <c r="D207028" s="81"/>
      <c r="E207028" s="79"/>
      <c r="F207028" s="78"/>
      <c r="G207028" s="82"/>
      <c r="H207028" s="82"/>
      <c r="I207028" s="11"/>
    </row>
    <row r="207030" spans="1:9" s="4" customFormat="1" x14ac:dyDescent="0.2">
      <c r="A207030" s="25"/>
      <c r="B207030" s="64"/>
      <c r="C207030" s="80"/>
      <c r="D207030" s="81"/>
      <c r="E207030" s="79"/>
      <c r="F207030" s="78"/>
      <c r="G207030" s="82"/>
      <c r="H207030" s="82"/>
      <c r="I207030" s="11"/>
    </row>
    <row r="207036" spans="1:9" s="4" customFormat="1" x14ac:dyDescent="0.2">
      <c r="A207036" s="25"/>
      <c r="B207036" s="64"/>
      <c r="C207036" s="80"/>
      <c r="D207036" s="81"/>
      <c r="E207036" s="79"/>
      <c r="F207036" s="78"/>
      <c r="G207036" s="82"/>
      <c r="H207036" s="82"/>
      <c r="I207036" s="11"/>
    </row>
    <row r="207044" spans="1:9" s="4" customFormat="1" x14ac:dyDescent="0.2">
      <c r="A207044" s="25"/>
      <c r="B207044" s="64"/>
      <c r="C207044" s="80"/>
      <c r="D207044" s="81"/>
      <c r="E207044" s="79"/>
      <c r="F207044" s="78"/>
      <c r="G207044" s="82"/>
      <c r="H207044" s="82"/>
      <c r="I207044" s="11"/>
    </row>
    <row r="207046" spans="1:9" s="4" customFormat="1" x14ac:dyDescent="0.2">
      <c r="A207046" s="25"/>
      <c r="B207046" s="64"/>
      <c r="C207046" s="80"/>
      <c r="D207046" s="81"/>
      <c r="E207046" s="79"/>
      <c r="F207046" s="78"/>
      <c r="G207046" s="82"/>
      <c r="H207046" s="82"/>
      <c r="I207046" s="11"/>
    </row>
    <row r="207052" spans="1:9" s="4" customFormat="1" x14ac:dyDescent="0.2">
      <c r="A207052" s="25"/>
      <c r="B207052" s="64"/>
      <c r="C207052" s="80"/>
      <c r="D207052" s="81"/>
      <c r="E207052" s="79"/>
      <c r="F207052" s="78"/>
      <c r="G207052" s="82"/>
      <c r="H207052" s="82"/>
      <c r="I207052" s="11"/>
    </row>
    <row r="207060" spans="1:9" s="4" customFormat="1" x14ac:dyDescent="0.2">
      <c r="A207060" s="25"/>
      <c r="B207060" s="64"/>
      <c r="C207060" s="80"/>
      <c r="D207060" s="81"/>
      <c r="E207060" s="79"/>
      <c r="F207060" s="78"/>
      <c r="G207060" s="82"/>
      <c r="H207060" s="82"/>
      <c r="I207060" s="11"/>
    </row>
    <row r="207062" spans="1:9" s="4" customFormat="1" x14ac:dyDescent="0.2">
      <c r="A207062" s="25"/>
      <c r="B207062" s="64"/>
      <c r="C207062" s="80"/>
      <c r="D207062" s="81"/>
      <c r="E207062" s="79"/>
      <c r="F207062" s="78"/>
      <c r="G207062" s="82"/>
      <c r="H207062" s="82"/>
      <c r="I207062" s="11"/>
    </row>
    <row r="207068" spans="1:9" s="4" customFormat="1" x14ac:dyDescent="0.2">
      <c r="A207068" s="25"/>
      <c r="B207068" s="64"/>
      <c r="C207068" s="80"/>
      <c r="D207068" s="81"/>
      <c r="E207068" s="79"/>
      <c r="F207068" s="78"/>
      <c r="G207068" s="82"/>
      <c r="H207068" s="82"/>
      <c r="I207068" s="11"/>
    </row>
    <row r="207076" spans="1:9" s="4" customFormat="1" x14ac:dyDescent="0.2">
      <c r="A207076" s="25"/>
      <c r="B207076" s="64"/>
      <c r="C207076" s="80"/>
      <c r="D207076" s="81"/>
      <c r="E207076" s="79"/>
      <c r="F207076" s="78"/>
      <c r="G207076" s="82"/>
      <c r="H207076" s="82"/>
      <c r="I207076" s="11"/>
    </row>
    <row r="207078" spans="1:9" s="4" customFormat="1" x14ac:dyDescent="0.2">
      <c r="A207078" s="25"/>
      <c r="B207078" s="64"/>
      <c r="C207078" s="80"/>
      <c r="D207078" s="81"/>
      <c r="E207078" s="79"/>
      <c r="F207078" s="78"/>
      <c r="G207078" s="82"/>
      <c r="H207078" s="82"/>
      <c r="I207078" s="11"/>
    </row>
    <row r="207084" spans="1:9" s="4" customFormat="1" x14ac:dyDescent="0.2">
      <c r="A207084" s="25"/>
      <c r="B207084" s="64"/>
      <c r="C207084" s="80"/>
      <c r="D207084" s="81"/>
      <c r="E207084" s="79"/>
      <c r="F207084" s="78"/>
      <c r="G207084" s="82"/>
      <c r="H207084" s="82"/>
      <c r="I207084" s="11"/>
    </row>
    <row r="207092" spans="1:9" s="4" customFormat="1" x14ac:dyDescent="0.2">
      <c r="A207092" s="25"/>
      <c r="B207092" s="64"/>
      <c r="C207092" s="80"/>
      <c r="D207092" s="81"/>
      <c r="E207092" s="79"/>
      <c r="F207092" s="78"/>
      <c r="G207092" s="82"/>
      <c r="H207092" s="82"/>
      <c r="I207092" s="11"/>
    </row>
    <row r="207094" spans="1:9" s="4" customFormat="1" x14ac:dyDescent="0.2">
      <c r="A207094" s="25"/>
      <c r="B207094" s="64"/>
      <c r="C207094" s="80"/>
      <c r="D207094" s="81"/>
      <c r="E207094" s="79"/>
      <c r="F207094" s="78"/>
      <c r="G207094" s="82"/>
      <c r="H207094" s="82"/>
      <c r="I207094" s="11"/>
    </row>
    <row r="207100" spans="1:9" s="4" customFormat="1" x14ac:dyDescent="0.2">
      <c r="A207100" s="25"/>
      <c r="B207100" s="64"/>
      <c r="C207100" s="80"/>
      <c r="D207100" s="81"/>
      <c r="E207100" s="79"/>
      <c r="F207100" s="78"/>
      <c r="G207100" s="82"/>
      <c r="H207100" s="82"/>
      <c r="I207100" s="11"/>
    </row>
    <row r="207108" spans="1:9" s="4" customFormat="1" x14ac:dyDescent="0.2">
      <c r="A207108" s="25"/>
      <c r="B207108" s="64"/>
      <c r="C207108" s="80"/>
      <c r="D207108" s="81"/>
      <c r="E207108" s="79"/>
      <c r="F207108" s="78"/>
      <c r="G207108" s="82"/>
      <c r="H207108" s="82"/>
      <c r="I207108" s="11"/>
    </row>
    <row r="207110" spans="1:9" s="4" customFormat="1" x14ac:dyDescent="0.2">
      <c r="A207110" s="25"/>
      <c r="B207110" s="64"/>
      <c r="C207110" s="80"/>
      <c r="D207110" s="81"/>
      <c r="E207110" s="79"/>
      <c r="F207110" s="78"/>
      <c r="G207110" s="82"/>
      <c r="H207110" s="82"/>
      <c r="I207110" s="11"/>
    </row>
    <row r="207116" spans="1:9" s="4" customFormat="1" x14ac:dyDescent="0.2">
      <c r="A207116" s="25"/>
      <c r="B207116" s="64"/>
      <c r="C207116" s="80"/>
      <c r="D207116" s="81"/>
      <c r="E207116" s="79"/>
      <c r="F207116" s="78"/>
      <c r="G207116" s="82"/>
      <c r="H207116" s="82"/>
      <c r="I207116" s="11"/>
    </row>
    <row r="207124" spans="1:9" s="4" customFormat="1" x14ac:dyDescent="0.2">
      <c r="A207124" s="25"/>
      <c r="B207124" s="64"/>
      <c r="C207124" s="80"/>
      <c r="D207124" s="81"/>
      <c r="E207124" s="79"/>
      <c r="F207124" s="78"/>
      <c r="G207124" s="82"/>
      <c r="H207124" s="82"/>
      <c r="I207124" s="11"/>
    </row>
    <row r="207126" spans="1:9" s="4" customFormat="1" x14ac:dyDescent="0.2">
      <c r="A207126" s="25"/>
      <c r="B207126" s="64"/>
      <c r="C207126" s="80"/>
      <c r="D207126" s="81"/>
      <c r="E207126" s="79"/>
      <c r="F207126" s="78"/>
      <c r="G207126" s="82"/>
      <c r="H207126" s="82"/>
      <c r="I207126" s="11"/>
    </row>
    <row r="207132" spans="1:9" s="4" customFormat="1" x14ac:dyDescent="0.2">
      <c r="A207132" s="25"/>
      <c r="B207132" s="64"/>
      <c r="C207132" s="80"/>
      <c r="D207132" s="81"/>
      <c r="E207132" s="79"/>
      <c r="F207132" s="78"/>
      <c r="G207132" s="82"/>
      <c r="H207132" s="82"/>
      <c r="I207132" s="11"/>
    </row>
    <row r="207140" spans="1:9" s="4" customFormat="1" x14ac:dyDescent="0.2">
      <c r="A207140" s="25"/>
      <c r="B207140" s="64"/>
      <c r="C207140" s="80"/>
      <c r="D207140" s="81"/>
      <c r="E207140" s="79"/>
      <c r="F207140" s="78"/>
      <c r="G207140" s="82"/>
      <c r="H207140" s="82"/>
      <c r="I207140" s="11"/>
    </row>
    <row r="207142" spans="1:9" s="4" customFormat="1" x14ac:dyDescent="0.2">
      <c r="A207142" s="25"/>
      <c r="B207142" s="64"/>
      <c r="C207142" s="80"/>
      <c r="D207142" s="81"/>
      <c r="E207142" s="79"/>
      <c r="F207142" s="78"/>
      <c r="G207142" s="82"/>
      <c r="H207142" s="82"/>
      <c r="I207142" s="11"/>
    </row>
    <row r="207148" spans="1:9" s="4" customFormat="1" x14ac:dyDescent="0.2">
      <c r="A207148" s="25"/>
      <c r="B207148" s="64"/>
      <c r="C207148" s="80"/>
      <c r="D207148" s="81"/>
      <c r="E207148" s="79"/>
      <c r="F207148" s="78"/>
      <c r="G207148" s="82"/>
      <c r="H207148" s="82"/>
      <c r="I207148" s="11"/>
    </row>
    <row r="207156" spans="1:9" s="4" customFormat="1" x14ac:dyDescent="0.2">
      <c r="A207156" s="25"/>
      <c r="B207156" s="64"/>
      <c r="C207156" s="80"/>
      <c r="D207156" s="81"/>
      <c r="E207156" s="79"/>
      <c r="F207156" s="78"/>
      <c r="G207156" s="82"/>
      <c r="H207156" s="82"/>
      <c r="I207156" s="11"/>
    </row>
    <row r="207158" spans="1:9" s="4" customFormat="1" x14ac:dyDescent="0.2">
      <c r="A207158" s="25"/>
      <c r="B207158" s="64"/>
      <c r="C207158" s="80"/>
      <c r="D207158" s="81"/>
      <c r="E207158" s="79"/>
      <c r="F207158" s="78"/>
      <c r="G207158" s="82"/>
      <c r="H207158" s="82"/>
      <c r="I207158" s="11"/>
    </row>
    <row r="207164" spans="1:9" s="4" customFormat="1" x14ac:dyDescent="0.2">
      <c r="A207164" s="25"/>
      <c r="B207164" s="64"/>
      <c r="C207164" s="80"/>
      <c r="D207164" s="81"/>
      <c r="E207164" s="79"/>
      <c r="F207164" s="78"/>
      <c r="G207164" s="82"/>
      <c r="H207164" s="82"/>
      <c r="I207164" s="11"/>
    </row>
    <row r="207172" spans="1:9" s="4" customFormat="1" x14ac:dyDescent="0.2">
      <c r="A207172" s="25"/>
      <c r="B207172" s="64"/>
      <c r="C207172" s="80"/>
      <c r="D207172" s="81"/>
      <c r="E207172" s="79"/>
      <c r="F207172" s="78"/>
      <c r="G207172" s="82"/>
      <c r="H207172" s="82"/>
      <c r="I207172" s="11"/>
    </row>
    <row r="207174" spans="1:9" s="4" customFormat="1" x14ac:dyDescent="0.2">
      <c r="A207174" s="25"/>
      <c r="B207174" s="64"/>
      <c r="C207174" s="80"/>
      <c r="D207174" s="81"/>
      <c r="E207174" s="79"/>
      <c r="F207174" s="78"/>
      <c r="G207174" s="82"/>
      <c r="H207174" s="82"/>
      <c r="I207174" s="11"/>
    </row>
    <row r="207180" spans="1:9" s="4" customFormat="1" x14ac:dyDescent="0.2">
      <c r="A207180" s="25"/>
      <c r="B207180" s="64"/>
      <c r="C207180" s="80"/>
      <c r="D207180" s="81"/>
      <c r="E207180" s="79"/>
      <c r="F207180" s="78"/>
      <c r="G207180" s="82"/>
      <c r="H207180" s="82"/>
      <c r="I207180" s="11"/>
    </row>
    <row r="207188" spans="1:9" s="4" customFormat="1" x14ac:dyDescent="0.2">
      <c r="A207188" s="25"/>
      <c r="B207188" s="64"/>
      <c r="C207188" s="80"/>
      <c r="D207188" s="81"/>
      <c r="E207188" s="79"/>
      <c r="F207188" s="78"/>
      <c r="G207188" s="82"/>
      <c r="H207188" s="82"/>
      <c r="I207188" s="11"/>
    </row>
    <row r="207190" spans="1:9" s="4" customFormat="1" x14ac:dyDescent="0.2">
      <c r="A207190" s="25"/>
      <c r="B207190" s="64"/>
      <c r="C207190" s="80"/>
      <c r="D207190" s="81"/>
      <c r="E207190" s="79"/>
      <c r="F207190" s="78"/>
      <c r="G207190" s="82"/>
      <c r="H207190" s="82"/>
      <c r="I207190" s="11"/>
    </row>
    <row r="207196" spans="1:9" s="4" customFormat="1" x14ac:dyDescent="0.2">
      <c r="A207196" s="25"/>
      <c r="B207196" s="64"/>
      <c r="C207196" s="80"/>
      <c r="D207196" s="81"/>
      <c r="E207196" s="79"/>
      <c r="F207196" s="78"/>
      <c r="G207196" s="82"/>
      <c r="H207196" s="82"/>
      <c r="I207196" s="11"/>
    </row>
    <row r="207204" spans="1:9" s="4" customFormat="1" x14ac:dyDescent="0.2">
      <c r="A207204" s="25"/>
      <c r="B207204" s="64"/>
      <c r="C207204" s="80"/>
      <c r="D207204" s="81"/>
      <c r="E207204" s="79"/>
      <c r="F207204" s="78"/>
      <c r="G207204" s="82"/>
      <c r="H207204" s="82"/>
      <c r="I207204" s="11"/>
    </row>
    <row r="207206" spans="1:9" s="4" customFormat="1" x14ac:dyDescent="0.2">
      <c r="A207206" s="25"/>
      <c r="B207206" s="64"/>
      <c r="C207206" s="80"/>
      <c r="D207206" s="81"/>
      <c r="E207206" s="79"/>
      <c r="F207206" s="78"/>
      <c r="G207206" s="82"/>
      <c r="H207206" s="82"/>
      <c r="I207206" s="11"/>
    </row>
    <row r="207212" spans="1:9" s="4" customFormat="1" x14ac:dyDescent="0.2">
      <c r="A207212" s="25"/>
      <c r="B207212" s="64"/>
      <c r="C207212" s="80"/>
      <c r="D207212" s="81"/>
      <c r="E207212" s="79"/>
      <c r="F207212" s="78"/>
      <c r="G207212" s="82"/>
      <c r="H207212" s="82"/>
      <c r="I207212" s="11"/>
    </row>
    <row r="207220" spans="1:9" s="4" customFormat="1" x14ac:dyDescent="0.2">
      <c r="A207220" s="25"/>
      <c r="B207220" s="64"/>
      <c r="C207220" s="80"/>
      <c r="D207220" s="81"/>
      <c r="E207220" s="79"/>
      <c r="F207220" s="78"/>
      <c r="G207220" s="82"/>
      <c r="H207220" s="82"/>
      <c r="I207220" s="11"/>
    </row>
    <row r="207222" spans="1:9" s="4" customFormat="1" x14ac:dyDescent="0.2">
      <c r="A207222" s="25"/>
      <c r="B207222" s="64"/>
      <c r="C207222" s="80"/>
      <c r="D207222" s="81"/>
      <c r="E207222" s="79"/>
      <c r="F207222" s="78"/>
      <c r="G207222" s="82"/>
      <c r="H207222" s="82"/>
      <c r="I207222" s="11"/>
    </row>
    <row r="207228" spans="1:9" s="4" customFormat="1" x14ac:dyDescent="0.2">
      <c r="A207228" s="25"/>
      <c r="B207228" s="64"/>
      <c r="C207228" s="80"/>
      <c r="D207228" s="81"/>
      <c r="E207228" s="79"/>
      <c r="F207228" s="78"/>
      <c r="G207228" s="82"/>
      <c r="H207228" s="82"/>
      <c r="I207228" s="11"/>
    </row>
    <row r="207236" spans="1:9" s="4" customFormat="1" x14ac:dyDescent="0.2">
      <c r="A207236" s="25"/>
      <c r="B207236" s="64"/>
      <c r="C207236" s="80"/>
      <c r="D207236" s="81"/>
      <c r="E207236" s="79"/>
      <c r="F207236" s="78"/>
      <c r="G207236" s="82"/>
      <c r="H207236" s="82"/>
      <c r="I207236" s="11"/>
    </row>
    <row r="207238" spans="1:9" s="4" customFormat="1" x14ac:dyDescent="0.2">
      <c r="A207238" s="25"/>
      <c r="B207238" s="64"/>
      <c r="C207238" s="80"/>
      <c r="D207238" s="81"/>
      <c r="E207238" s="79"/>
      <c r="F207238" s="78"/>
      <c r="G207238" s="82"/>
      <c r="H207238" s="82"/>
      <c r="I207238" s="11"/>
    </row>
    <row r="207244" spans="1:9" s="4" customFormat="1" x14ac:dyDescent="0.2">
      <c r="A207244" s="25"/>
      <c r="B207244" s="64"/>
      <c r="C207244" s="80"/>
      <c r="D207244" s="81"/>
      <c r="E207244" s="79"/>
      <c r="F207244" s="78"/>
      <c r="G207244" s="82"/>
      <c r="H207244" s="82"/>
      <c r="I207244" s="11"/>
    </row>
    <row r="207252" spans="1:9" s="4" customFormat="1" x14ac:dyDescent="0.2">
      <c r="A207252" s="25"/>
      <c r="B207252" s="64"/>
      <c r="C207252" s="80"/>
      <c r="D207252" s="81"/>
      <c r="E207252" s="79"/>
      <c r="F207252" s="78"/>
      <c r="G207252" s="82"/>
      <c r="H207252" s="82"/>
      <c r="I207252" s="11"/>
    </row>
    <row r="207254" spans="1:9" s="4" customFormat="1" x14ac:dyDescent="0.2">
      <c r="A207254" s="25"/>
      <c r="B207254" s="64"/>
      <c r="C207254" s="80"/>
      <c r="D207254" s="81"/>
      <c r="E207254" s="79"/>
      <c r="F207254" s="78"/>
      <c r="G207254" s="82"/>
      <c r="H207254" s="82"/>
      <c r="I207254" s="11"/>
    </row>
    <row r="207260" spans="1:9" s="4" customFormat="1" x14ac:dyDescent="0.2">
      <c r="A207260" s="25"/>
      <c r="B207260" s="64"/>
      <c r="C207260" s="80"/>
      <c r="D207260" s="81"/>
      <c r="E207260" s="79"/>
      <c r="F207260" s="78"/>
      <c r="G207260" s="82"/>
      <c r="H207260" s="82"/>
      <c r="I207260" s="11"/>
    </row>
    <row r="207268" spans="1:9" s="4" customFormat="1" x14ac:dyDescent="0.2">
      <c r="A207268" s="25"/>
      <c r="B207268" s="64"/>
      <c r="C207268" s="80"/>
      <c r="D207268" s="81"/>
      <c r="E207268" s="79"/>
      <c r="F207268" s="78"/>
      <c r="G207268" s="82"/>
      <c r="H207268" s="82"/>
      <c r="I207268" s="11"/>
    </row>
    <row r="207270" spans="1:9" s="4" customFormat="1" x14ac:dyDescent="0.2">
      <c r="A207270" s="25"/>
      <c r="B207270" s="64"/>
      <c r="C207270" s="80"/>
      <c r="D207270" s="81"/>
      <c r="E207270" s="79"/>
      <c r="F207270" s="78"/>
      <c r="G207270" s="82"/>
      <c r="H207270" s="82"/>
      <c r="I207270" s="11"/>
    </row>
    <row r="207276" spans="1:9" s="4" customFormat="1" x14ac:dyDescent="0.2">
      <c r="A207276" s="25"/>
      <c r="B207276" s="64"/>
      <c r="C207276" s="80"/>
      <c r="D207276" s="81"/>
      <c r="E207276" s="79"/>
      <c r="F207276" s="78"/>
      <c r="G207276" s="82"/>
      <c r="H207276" s="82"/>
      <c r="I207276" s="11"/>
    </row>
    <row r="207284" spans="1:9" s="4" customFormat="1" x14ac:dyDescent="0.2">
      <c r="A207284" s="25"/>
      <c r="B207284" s="64"/>
      <c r="C207284" s="80"/>
      <c r="D207284" s="81"/>
      <c r="E207284" s="79"/>
      <c r="F207284" s="78"/>
      <c r="G207284" s="82"/>
      <c r="H207284" s="82"/>
      <c r="I207284" s="11"/>
    </row>
    <row r="207286" spans="1:9" s="4" customFormat="1" x14ac:dyDescent="0.2">
      <c r="A207286" s="25"/>
      <c r="B207286" s="64"/>
      <c r="C207286" s="80"/>
      <c r="D207286" s="81"/>
      <c r="E207286" s="79"/>
      <c r="F207286" s="78"/>
      <c r="G207286" s="82"/>
      <c r="H207286" s="82"/>
      <c r="I207286" s="11"/>
    </row>
    <row r="207292" spans="1:9" s="4" customFormat="1" x14ac:dyDescent="0.2">
      <c r="A207292" s="25"/>
      <c r="B207292" s="64"/>
      <c r="C207292" s="80"/>
      <c r="D207292" s="81"/>
      <c r="E207292" s="79"/>
      <c r="F207292" s="78"/>
      <c r="G207292" s="82"/>
      <c r="H207292" s="82"/>
      <c r="I207292" s="11"/>
    </row>
    <row r="207300" spans="1:9" s="4" customFormat="1" x14ac:dyDescent="0.2">
      <c r="A207300" s="25"/>
      <c r="B207300" s="64"/>
      <c r="C207300" s="80"/>
      <c r="D207300" s="81"/>
      <c r="E207300" s="79"/>
      <c r="F207300" s="78"/>
      <c r="G207300" s="82"/>
      <c r="H207300" s="82"/>
      <c r="I207300" s="11"/>
    </row>
    <row r="207302" spans="1:9" s="4" customFormat="1" x14ac:dyDescent="0.2">
      <c r="A207302" s="25"/>
      <c r="B207302" s="64"/>
      <c r="C207302" s="80"/>
      <c r="D207302" s="81"/>
      <c r="E207302" s="79"/>
      <c r="F207302" s="78"/>
      <c r="G207302" s="82"/>
      <c r="H207302" s="82"/>
      <c r="I207302" s="11"/>
    </row>
    <row r="207308" spans="1:9" s="4" customFormat="1" x14ac:dyDescent="0.2">
      <c r="A207308" s="25"/>
      <c r="B207308" s="64"/>
      <c r="C207308" s="80"/>
      <c r="D207308" s="81"/>
      <c r="E207308" s="79"/>
      <c r="F207308" s="78"/>
      <c r="G207308" s="82"/>
      <c r="H207308" s="82"/>
      <c r="I207308" s="11"/>
    </row>
    <row r="207316" spans="1:9" s="4" customFormat="1" x14ac:dyDescent="0.2">
      <c r="A207316" s="25"/>
      <c r="B207316" s="64"/>
      <c r="C207316" s="80"/>
      <c r="D207316" s="81"/>
      <c r="E207316" s="79"/>
      <c r="F207316" s="78"/>
      <c r="G207316" s="82"/>
      <c r="H207316" s="82"/>
      <c r="I207316" s="11"/>
    </row>
    <row r="207318" spans="1:9" s="4" customFormat="1" x14ac:dyDescent="0.2">
      <c r="A207318" s="25"/>
      <c r="B207318" s="64"/>
      <c r="C207318" s="80"/>
      <c r="D207318" s="81"/>
      <c r="E207318" s="79"/>
      <c r="F207318" s="78"/>
      <c r="G207318" s="82"/>
      <c r="H207318" s="82"/>
      <c r="I207318" s="11"/>
    </row>
    <row r="207324" spans="1:9" s="4" customFormat="1" x14ac:dyDescent="0.2">
      <c r="A207324" s="25"/>
      <c r="B207324" s="64"/>
      <c r="C207324" s="80"/>
      <c r="D207324" s="81"/>
      <c r="E207324" s="79"/>
      <c r="F207324" s="78"/>
      <c r="G207324" s="82"/>
      <c r="H207324" s="82"/>
      <c r="I207324" s="11"/>
    </row>
    <row r="207332" spans="1:9" s="4" customFormat="1" x14ac:dyDescent="0.2">
      <c r="A207332" s="25"/>
      <c r="B207332" s="64"/>
      <c r="C207332" s="80"/>
      <c r="D207332" s="81"/>
      <c r="E207332" s="79"/>
      <c r="F207332" s="78"/>
      <c r="G207332" s="82"/>
      <c r="H207332" s="82"/>
      <c r="I207332" s="11"/>
    </row>
    <row r="207334" spans="1:9" s="4" customFormat="1" x14ac:dyDescent="0.2">
      <c r="A207334" s="25"/>
      <c r="B207334" s="64"/>
      <c r="C207334" s="80"/>
      <c r="D207334" s="81"/>
      <c r="E207334" s="79"/>
      <c r="F207334" s="78"/>
      <c r="G207334" s="82"/>
      <c r="H207334" s="82"/>
      <c r="I207334" s="11"/>
    </row>
    <row r="207340" spans="1:9" s="4" customFormat="1" x14ac:dyDescent="0.2">
      <c r="A207340" s="25"/>
      <c r="B207340" s="64"/>
      <c r="C207340" s="80"/>
      <c r="D207340" s="81"/>
      <c r="E207340" s="79"/>
      <c r="F207340" s="78"/>
      <c r="G207340" s="82"/>
      <c r="H207340" s="82"/>
      <c r="I207340" s="11"/>
    </row>
    <row r="207348" spans="1:9" s="4" customFormat="1" x14ac:dyDescent="0.2">
      <c r="A207348" s="25"/>
      <c r="B207348" s="64"/>
      <c r="C207348" s="80"/>
      <c r="D207348" s="81"/>
      <c r="E207348" s="79"/>
      <c r="F207348" s="78"/>
      <c r="G207348" s="82"/>
      <c r="H207348" s="82"/>
      <c r="I207348" s="11"/>
    </row>
    <row r="207350" spans="1:9" s="4" customFormat="1" x14ac:dyDescent="0.2">
      <c r="A207350" s="25"/>
      <c r="B207350" s="64"/>
      <c r="C207350" s="80"/>
      <c r="D207350" s="81"/>
      <c r="E207350" s="79"/>
      <c r="F207350" s="78"/>
      <c r="G207350" s="82"/>
      <c r="H207350" s="82"/>
      <c r="I207350" s="11"/>
    </row>
    <row r="207356" spans="1:9" s="4" customFormat="1" x14ac:dyDescent="0.2">
      <c r="A207356" s="25"/>
      <c r="B207356" s="64"/>
      <c r="C207356" s="80"/>
      <c r="D207356" s="81"/>
      <c r="E207356" s="79"/>
      <c r="F207356" s="78"/>
      <c r="G207356" s="82"/>
      <c r="H207356" s="82"/>
      <c r="I207356" s="11"/>
    </row>
    <row r="207364" spans="1:9" s="4" customFormat="1" x14ac:dyDescent="0.2">
      <c r="A207364" s="25"/>
      <c r="B207364" s="64"/>
      <c r="C207364" s="80"/>
      <c r="D207364" s="81"/>
      <c r="E207364" s="79"/>
      <c r="F207364" s="78"/>
      <c r="G207364" s="82"/>
      <c r="H207364" s="82"/>
      <c r="I207364" s="11"/>
    </row>
    <row r="207366" spans="1:9" s="4" customFormat="1" x14ac:dyDescent="0.2">
      <c r="A207366" s="25"/>
      <c r="B207366" s="64"/>
      <c r="C207366" s="80"/>
      <c r="D207366" s="81"/>
      <c r="E207366" s="79"/>
      <c r="F207366" s="78"/>
      <c r="G207366" s="82"/>
      <c r="H207366" s="82"/>
      <c r="I207366" s="11"/>
    </row>
    <row r="207372" spans="1:9" s="4" customFormat="1" x14ac:dyDescent="0.2">
      <c r="A207372" s="25"/>
      <c r="B207372" s="64"/>
      <c r="C207372" s="80"/>
      <c r="D207372" s="81"/>
      <c r="E207372" s="79"/>
      <c r="F207372" s="78"/>
      <c r="G207372" s="82"/>
      <c r="H207372" s="82"/>
      <c r="I207372" s="11"/>
    </row>
    <row r="207380" spans="1:9" s="4" customFormat="1" x14ac:dyDescent="0.2">
      <c r="A207380" s="25"/>
      <c r="B207380" s="64"/>
      <c r="C207380" s="80"/>
      <c r="D207380" s="81"/>
      <c r="E207380" s="79"/>
      <c r="F207380" s="78"/>
      <c r="G207380" s="82"/>
      <c r="H207380" s="82"/>
      <c r="I207380" s="11"/>
    </row>
    <row r="207382" spans="1:9" s="4" customFormat="1" x14ac:dyDescent="0.2">
      <c r="A207382" s="25"/>
      <c r="B207382" s="64"/>
      <c r="C207382" s="80"/>
      <c r="D207382" s="81"/>
      <c r="E207382" s="79"/>
      <c r="F207382" s="78"/>
      <c r="G207382" s="82"/>
      <c r="H207382" s="82"/>
      <c r="I207382" s="11"/>
    </row>
    <row r="207388" spans="1:9" s="4" customFormat="1" x14ac:dyDescent="0.2">
      <c r="A207388" s="25"/>
      <c r="B207388" s="64"/>
      <c r="C207388" s="80"/>
      <c r="D207388" s="81"/>
      <c r="E207388" s="79"/>
      <c r="F207388" s="78"/>
      <c r="G207388" s="82"/>
      <c r="H207388" s="82"/>
      <c r="I207388" s="11"/>
    </row>
    <row r="207396" spans="1:9" s="4" customFormat="1" x14ac:dyDescent="0.2">
      <c r="A207396" s="25"/>
      <c r="B207396" s="64"/>
      <c r="C207396" s="80"/>
      <c r="D207396" s="81"/>
      <c r="E207396" s="79"/>
      <c r="F207396" s="78"/>
      <c r="G207396" s="82"/>
      <c r="H207396" s="82"/>
      <c r="I207396" s="11"/>
    </row>
    <row r="207398" spans="1:9" s="4" customFormat="1" x14ac:dyDescent="0.2">
      <c r="A207398" s="25"/>
      <c r="B207398" s="64"/>
      <c r="C207398" s="80"/>
      <c r="D207398" s="81"/>
      <c r="E207398" s="79"/>
      <c r="F207398" s="78"/>
      <c r="G207398" s="82"/>
      <c r="H207398" s="82"/>
      <c r="I207398" s="11"/>
    </row>
    <row r="207404" spans="1:9" s="4" customFormat="1" x14ac:dyDescent="0.2">
      <c r="A207404" s="25"/>
      <c r="B207404" s="64"/>
      <c r="C207404" s="80"/>
      <c r="D207404" s="81"/>
      <c r="E207404" s="79"/>
      <c r="F207404" s="78"/>
      <c r="G207404" s="82"/>
      <c r="H207404" s="82"/>
      <c r="I207404" s="11"/>
    </row>
    <row r="207412" spans="1:9" s="4" customFormat="1" x14ac:dyDescent="0.2">
      <c r="A207412" s="25"/>
      <c r="B207412" s="64"/>
      <c r="C207412" s="80"/>
      <c r="D207412" s="81"/>
      <c r="E207412" s="79"/>
      <c r="F207412" s="78"/>
      <c r="G207412" s="82"/>
      <c r="H207412" s="82"/>
      <c r="I207412" s="11"/>
    </row>
    <row r="207414" spans="1:9" s="4" customFormat="1" x14ac:dyDescent="0.2">
      <c r="A207414" s="25"/>
      <c r="B207414" s="64"/>
      <c r="C207414" s="80"/>
      <c r="D207414" s="81"/>
      <c r="E207414" s="79"/>
      <c r="F207414" s="78"/>
      <c r="G207414" s="82"/>
      <c r="H207414" s="82"/>
      <c r="I207414" s="11"/>
    </row>
    <row r="207420" spans="1:9" s="4" customFormat="1" x14ac:dyDescent="0.2">
      <c r="A207420" s="25"/>
      <c r="B207420" s="64"/>
      <c r="C207420" s="80"/>
      <c r="D207420" s="81"/>
      <c r="E207420" s="79"/>
      <c r="F207420" s="78"/>
      <c r="G207420" s="82"/>
      <c r="H207420" s="82"/>
      <c r="I207420" s="11"/>
    </row>
    <row r="207428" spans="1:9" s="4" customFormat="1" x14ac:dyDescent="0.2">
      <c r="A207428" s="25"/>
      <c r="B207428" s="64"/>
      <c r="C207428" s="80"/>
      <c r="D207428" s="81"/>
      <c r="E207428" s="79"/>
      <c r="F207428" s="78"/>
      <c r="G207428" s="82"/>
      <c r="H207428" s="82"/>
      <c r="I207428" s="11"/>
    </row>
    <row r="207430" spans="1:9" s="4" customFormat="1" x14ac:dyDescent="0.2">
      <c r="A207430" s="25"/>
      <c r="B207430" s="64"/>
      <c r="C207430" s="80"/>
      <c r="D207430" s="81"/>
      <c r="E207430" s="79"/>
      <c r="F207430" s="78"/>
      <c r="G207430" s="82"/>
      <c r="H207430" s="82"/>
      <c r="I207430" s="11"/>
    </row>
    <row r="207436" spans="1:9" s="4" customFormat="1" x14ac:dyDescent="0.2">
      <c r="A207436" s="25"/>
      <c r="B207436" s="64"/>
      <c r="C207436" s="80"/>
      <c r="D207436" s="81"/>
      <c r="E207436" s="79"/>
      <c r="F207436" s="78"/>
      <c r="G207436" s="82"/>
      <c r="H207436" s="82"/>
      <c r="I207436" s="11"/>
    </row>
    <row r="207444" spans="1:9" s="4" customFormat="1" x14ac:dyDescent="0.2">
      <c r="A207444" s="25"/>
      <c r="B207444" s="64"/>
      <c r="C207444" s="80"/>
      <c r="D207444" s="81"/>
      <c r="E207444" s="79"/>
      <c r="F207444" s="78"/>
      <c r="G207444" s="82"/>
      <c r="H207444" s="82"/>
      <c r="I207444" s="11"/>
    </row>
    <row r="207446" spans="1:9" s="4" customFormat="1" x14ac:dyDescent="0.2">
      <c r="A207446" s="25"/>
      <c r="B207446" s="64"/>
      <c r="C207446" s="80"/>
      <c r="D207446" s="81"/>
      <c r="E207446" s="79"/>
      <c r="F207446" s="78"/>
      <c r="G207446" s="82"/>
      <c r="H207446" s="82"/>
      <c r="I207446" s="11"/>
    </row>
    <row r="207452" spans="1:9" s="4" customFormat="1" x14ac:dyDescent="0.2">
      <c r="A207452" s="25"/>
      <c r="B207452" s="64"/>
      <c r="C207452" s="80"/>
      <c r="D207452" s="81"/>
      <c r="E207452" s="79"/>
      <c r="F207452" s="78"/>
      <c r="G207452" s="82"/>
      <c r="H207452" s="82"/>
      <c r="I207452" s="11"/>
    </row>
    <row r="207460" spans="1:9" s="4" customFormat="1" x14ac:dyDescent="0.2">
      <c r="A207460" s="25"/>
      <c r="B207460" s="64"/>
      <c r="C207460" s="80"/>
      <c r="D207460" s="81"/>
      <c r="E207460" s="79"/>
      <c r="F207460" s="78"/>
      <c r="G207460" s="82"/>
      <c r="H207460" s="82"/>
      <c r="I207460" s="11"/>
    </row>
    <row r="207462" spans="1:9" s="4" customFormat="1" x14ac:dyDescent="0.2">
      <c r="A207462" s="25"/>
      <c r="B207462" s="64"/>
      <c r="C207462" s="80"/>
      <c r="D207462" s="81"/>
      <c r="E207462" s="79"/>
      <c r="F207462" s="78"/>
      <c r="G207462" s="82"/>
      <c r="H207462" s="82"/>
      <c r="I207462" s="11"/>
    </row>
    <row r="207468" spans="1:9" s="4" customFormat="1" x14ac:dyDescent="0.2">
      <c r="A207468" s="25"/>
      <c r="B207468" s="64"/>
      <c r="C207468" s="80"/>
      <c r="D207468" s="81"/>
      <c r="E207468" s="79"/>
      <c r="F207468" s="78"/>
      <c r="G207468" s="82"/>
      <c r="H207468" s="82"/>
      <c r="I207468" s="11"/>
    </row>
    <row r="207476" spans="1:9" s="4" customFormat="1" x14ac:dyDescent="0.2">
      <c r="A207476" s="25"/>
      <c r="B207476" s="64"/>
      <c r="C207476" s="80"/>
      <c r="D207476" s="81"/>
      <c r="E207476" s="79"/>
      <c r="F207476" s="78"/>
      <c r="G207476" s="82"/>
      <c r="H207476" s="82"/>
      <c r="I207476" s="11"/>
    </row>
    <row r="207478" spans="1:9" s="4" customFormat="1" x14ac:dyDescent="0.2">
      <c r="A207478" s="25"/>
      <c r="B207478" s="64"/>
      <c r="C207478" s="80"/>
      <c r="D207478" s="81"/>
      <c r="E207478" s="79"/>
      <c r="F207478" s="78"/>
      <c r="G207478" s="82"/>
      <c r="H207478" s="82"/>
      <c r="I207478" s="11"/>
    </row>
    <row r="207484" spans="1:9" s="4" customFormat="1" x14ac:dyDescent="0.2">
      <c r="A207484" s="25"/>
      <c r="B207484" s="64"/>
      <c r="C207484" s="80"/>
      <c r="D207484" s="81"/>
      <c r="E207484" s="79"/>
      <c r="F207484" s="78"/>
      <c r="G207484" s="82"/>
      <c r="H207484" s="82"/>
      <c r="I207484" s="11"/>
    </row>
    <row r="207492" spans="1:9" s="4" customFormat="1" x14ac:dyDescent="0.2">
      <c r="A207492" s="25"/>
      <c r="B207492" s="64"/>
      <c r="C207492" s="80"/>
      <c r="D207492" s="81"/>
      <c r="E207492" s="79"/>
      <c r="F207492" s="78"/>
      <c r="G207492" s="82"/>
      <c r="H207492" s="82"/>
      <c r="I207492" s="11"/>
    </row>
    <row r="207494" spans="1:9" s="4" customFormat="1" x14ac:dyDescent="0.2">
      <c r="A207494" s="25"/>
      <c r="B207494" s="64"/>
      <c r="C207494" s="80"/>
      <c r="D207494" s="81"/>
      <c r="E207494" s="79"/>
      <c r="F207494" s="78"/>
      <c r="G207494" s="82"/>
      <c r="H207494" s="82"/>
      <c r="I207494" s="11"/>
    </row>
    <row r="207500" spans="1:9" s="4" customFormat="1" x14ac:dyDescent="0.2">
      <c r="A207500" s="25"/>
      <c r="B207500" s="64"/>
      <c r="C207500" s="80"/>
      <c r="D207500" s="81"/>
      <c r="E207500" s="79"/>
      <c r="F207500" s="78"/>
      <c r="G207500" s="82"/>
      <c r="H207500" s="82"/>
      <c r="I207500" s="11"/>
    </row>
    <row r="207508" spans="1:9" s="4" customFormat="1" x14ac:dyDescent="0.2">
      <c r="A207508" s="25"/>
      <c r="B207508" s="64"/>
      <c r="C207508" s="80"/>
      <c r="D207508" s="81"/>
      <c r="E207508" s="79"/>
      <c r="F207508" s="78"/>
      <c r="G207508" s="82"/>
      <c r="H207508" s="82"/>
      <c r="I207508" s="11"/>
    </row>
    <row r="207510" spans="1:9" s="4" customFormat="1" x14ac:dyDescent="0.2">
      <c r="A207510" s="25"/>
      <c r="B207510" s="64"/>
      <c r="C207510" s="80"/>
      <c r="D207510" s="81"/>
      <c r="E207510" s="79"/>
      <c r="F207510" s="78"/>
      <c r="G207510" s="82"/>
      <c r="H207510" s="82"/>
      <c r="I207510" s="11"/>
    </row>
    <row r="207516" spans="1:9" s="4" customFormat="1" x14ac:dyDescent="0.2">
      <c r="A207516" s="25"/>
      <c r="B207516" s="64"/>
      <c r="C207516" s="80"/>
      <c r="D207516" s="81"/>
      <c r="E207516" s="79"/>
      <c r="F207516" s="78"/>
      <c r="G207516" s="82"/>
      <c r="H207516" s="82"/>
      <c r="I207516" s="11"/>
    </row>
    <row r="207524" spans="1:9" s="4" customFormat="1" x14ac:dyDescent="0.2">
      <c r="A207524" s="25"/>
      <c r="B207524" s="64"/>
      <c r="C207524" s="80"/>
      <c r="D207524" s="81"/>
      <c r="E207524" s="79"/>
      <c r="F207524" s="78"/>
      <c r="G207524" s="82"/>
      <c r="H207524" s="82"/>
      <c r="I207524" s="11"/>
    </row>
    <row r="207526" spans="1:9" s="4" customFormat="1" x14ac:dyDescent="0.2">
      <c r="A207526" s="25"/>
      <c r="B207526" s="64"/>
      <c r="C207526" s="80"/>
      <c r="D207526" s="81"/>
      <c r="E207526" s="79"/>
      <c r="F207526" s="78"/>
      <c r="G207526" s="82"/>
      <c r="H207526" s="82"/>
      <c r="I207526" s="11"/>
    </row>
    <row r="207532" spans="1:9" s="4" customFormat="1" x14ac:dyDescent="0.2">
      <c r="A207532" s="25"/>
      <c r="B207532" s="64"/>
      <c r="C207532" s="80"/>
      <c r="D207532" s="81"/>
      <c r="E207532" s="79"/>
      <c r="F207532" s="78"/>
      <c r="G207532" s="82"/>
      <c r="H207532" s="82"/>
      <c r="I207532" s="11"/>
    </row>
    <row r="207540" spans="1:9" s="4" customFormat="1" x14ac:dyDescent="0.2">
      <c r="A207540" s="25"/>
      <c r="B207540" s="64"/>
      <c r="C207540" s="80"/>
      <c r="D207540" s="81"/>
      <c r="E207540" s="79"/>
      <c r="F207540" s="78"/>
      <c r="G207540" s="82"/>
      <c r="H207540" s="82"/>
      <c r="I207540" s="11"/>
    </row>
    <row r="207542" spans="1:9" s="4" customFormat="1" x14ac:dyDescent="0.2">
      <c r="A207542" s="25"/>
      <c r="B207542" s="64"/>
      <c r="C207542" s="80"/>
      <c r="D207542" s="81"/>
      <c r="E207542" s="79"/>
      <c r="F207542" s="78"/>
      <c r="G207542" s="82"/>
      <c r="H207542" s="82"/>
      <c r="I207542" s="11"/>
    </row>
    <row r="207548" spans="1:9" s="4" customFormat="1" x14ac:dyDescent="0.2">
      <c r="A207548" s="25"/>
      <c r="B207548" s="64"/>
      <c r="C207548" s="80"/>
      <c r="D207548" s="81"/>
      <c r="E207548" s="79"/>
      <c r="F207548" s="78"/>
      <c r="G207548" s="82"/>
      <c r="H207548" s="82"/>
      <c r="I207548" s="11"/>
    </row>
    <row r="207556" spans="1:9" s="4" customFormat="1" x14ac:dyDescent="0.2">
      <c r="A207556" s="25"/>
      <c r="B207556" s="64"/>
      <c r="C207556" s="80"/>
      <c r="D207556" s="81"/>
      <c r="E207556" s="79"/>
      <c r="F207556" s="78"/>
      <c r="G207556" s="82"/>
      <c r="H207556" s="82"/>
      <c r="I207556" s="11"/>
    </row>
    <row r="207558" spans="1:9" s="4" customFormat="1" x14ac:dyDescent="0.2">
      <c r="A207558" s="25"/>
      <c r="B207558" s="64"/>
      <c r="C207558" s="80"/>
      <c r="D207558" s="81"/>
      <c r="E207558" s="79"/>
      <c r="F207558" s="78"/>
      <c r="G207558" s="82"/>
      <c r="H207558" s="82"/>
      <c r="I207558" s="11"/>
    </row>
    <row r="207564" spans="1:9" s="4" customFormat="1" x14ac:dyDescent="0.2">
      <c r="A207564" s="25"/>
      <c r="B207564" s="64"/>
      <c r="C207564" s="80"/>
      <c r="D207564" s="81"/>
      <c r="E207564" s="79"/>
      <c r="F207564" s="78"/>
      <c r="G207564" s="82"/>
      <c r="H207564" s="82"/>
      <c r="I207564" s="11"/>
    </row>
    <row r="207572" spans="1:9" s="4" customFormat="1" x14ac:dyDescent="0.2">
      <c r="A207572" s="25"/>
      <c r="B207572" s="64"/>
      <c r="C207572" s="80"/>
      <c r="D207572" s="81"/>
      <c r="E207572" s="79"/>
      <c r="F207572" s="78"/>
      <c r="G207572" s="82"/>
      <c r="H207572" s="82"/>
      <c r="I207572" s="11"/>
    </row>
    <row r="207574" spans="1:9" s="4" customFormat="1" x14ac:dyDescent="0.2">
      <c r="A207574" s="25"/>
      <c r="B207574" s="64"/>
      <c r="C207574" s="80"/>
      <c r="D207574" s="81"/>
      <c r="E207574" s="79"/>
      <c r="F207574" s="78"/>
      <c r="G207574" s="82"/>
      <c r="H207574" s="82"/>
      <c r="I207574" s="11"/>
    </row>
    <row r="207580" spans="1:9" s="4" customFormat="1" x14ac:dyDescent="0.2">
      <c r="A207580" s="25"/>
      <c r="B207580" s="64"/>
      <c r="C207580" s="80"/>
      <c r="D207580" s="81"/>
      <c r="E207580" s="79"/>
      <c r="F207580" s="78"/>
      <c r="G207580" s="82"/>
      <c r="H207580" s="82"/>
      <c r="I207580" s="11"/>
    </row>
    <row r="207588" spans="1:9" s="4" customFormat="1" x14ac:dyDescent="0.2">
      <c r="A207588" s="25"/>
      <c r="B207588" s="64"/>
      <c r="C207588" s="80"/>
      <c r="D207588" s="81"/>
      <c r="E207588" s="79"/>
      <c r="F207588" s="78"/>
      <c r="G207588" s="82"/>
      <c r="H207588" s="82"/>
      <c r="I207588" s="11"/>
    </row>
    <row r="207590" spans="1:9" s="4" customFormat="1" x14ac:dyDescent="0.2">
      <c r="A207590" s="25"/>
      <c r="B207590" s="64"/>
      <c r="C207590" s="80"/>
      <c r="D207590" s="81"/>
      <c r="E207590" s="79"/>
      <c r="F207590" s="78"/>
      <c r="G207590" s="82"/>
      <c r="H207590" s="82"/>
      <c r="I207590" s="11"/>
    </row>
    <row r="207596" spans="1:9" s="4" customFormat="1" x14ac:dyDescent="0.2">
      <c r="A207596" s="25"/>
      <c r="B207596" s="64"/>
      <c r="C207596" s="80"/>
      <c r="D207596" s="81"/>
      <c r="E207596" s="79"/>
      <c r="F207596" s="78"/>
      <c r="G207596" s="82"/>
      <c r="H207596" s="82"/>
      <c r="I207596" s="11"/>
    </row>
    <row r="207604" spans="1:9" s="4" customFormat="1" x14ac:dyDescent="0.2">
      <c r="A207604" s="25"/>
      <c r="B207604" s="64"/>
      <c r="C207604" s="80"/>
      <c r="D207604" s="81"/>
      <c r="E207604" s="79"/>
      <c r="F207604" s="78"/>
      <c r="G207604" s="82"/>
      <c r="H207604" s="82"/>
      <c r="I207604" s="11"/>
    </row>
    <row r="207606" spans="1:9" s="4" customFormat="1" x14ac:dyDescent="0.2">
      <c r="A207606" s="25"/>
      <c r="B207606" s="64"/>
      <c r="C207606" s="80"/>
      <c r="D207606" s="81"/>
      <c r="E207606" s="79"/>
      <c r="F207606" s="78"/>
      <c r="G207606" s="82"/>
      <c r="H207606" s="82"/>
      <c r="I207606" s="11"/>
    </row>
    <row r="207612" spans="1:9" s="4" customFormat="1" x14ac:dyDescent="0.2">
      <c r="A207612" s="25"/>
      <c r="B207612" s="64"/>
      <c r="C207612" s="80"/>
      <c r="D207612" s="81"/>
      <c r="E207612" s="79"/>
      <c r="F207612" s="78"/>
      <c r="G207612" s="82"/>
      <c r="H207612" s="82"/>
      <c r="I207612" s="11"/>
    </row>
    <row r="207620" spans="1:9" s="4" customFormat="1" x14ac:dyDescent="0.2">
      <c r="A207620" s="25"/>
      <c r="B207620" s="64"/>
      <c r="C207620" s="80"/>
      <c r="D207620" s="81"/>
      <c r="E207620" s="79"/>
      <c r="F207620" s="78"/>
      <c r="G207620" s="82"/>
      <c r="H207620" s="82"/>
      <c r="I207620" s="11"/>
    </row>
    <row r="207622" spans="1:9" s="4" customFormat="1" x14ac:dyDescent="0.2">
      <c r="A207622" s="25"/>
      <c r="B207622" s="64"/>
      <c r="C207622" s="80"/>
      <c r="D207622" s="81"/>
      <c r="E207622" s="79"/>
      <c r="F207622" s="78"/>
      <c r="G207622" s="82"/>
      <c r="H207622" s="82"/>
      <c r="I207622" s="11"/>
    </row>
    <row r="207628" spans="1:9" s="4" customFormat="1" x14ac:dyDescent="0.2">
      <c r="A207628" s="25"/>
      <c r="B207628" s="64"/>
      <c r="C207628" s="80"/>
      <c r="D207628" s="81"/>
      <c r="E207628" s="79"/>
      <c r="F207628" s="78"/>
      <c r="G207628" s="82"/>
      <c r="H207628" s="82"/>
      <c r="I207628" s="11"/>
    </row>
    <row r="207636" spans="1:9" s="4" customFormat="1" x14ac:dyDescent="0.2">
      <c r="A207636" s="25"/>
      <c r="B207636" s="64"/>
      <c r="C207636" s="80"/>
      <c r="D207636" s="81"/>
      <c r="E207636" s="79"/>
      <c r="F207636" s="78"/>
      <c r="G207636" s="82"/>
      <c r="H207636" s="82"/>
      <c r="I207636" s="11"/>
    </row>
    <row r="207638" spans="1:9" s="4" customFormat="1" x14ac:dyDescent="0.2">
      <c r="A207638" s="25"/>
      <c r="B207638" s="64"/>
      <c r="C207638" s="80"/>
      <c r="D207638" s="81"/>
      <c r="E207638" s="79"/>
      <c r="F207638" s="78"/>
      <c r="G207638" s="82"/>
      <c r="H207638" s="82"/>
      <c r="I207638" s="11"/>
    </row>
    <row r="207644" spans="1:9" s="4" customFormat="1" x14ac:dyDescent="0.2">
      <c r="A207644" s="25"/>
      <c r="B207644" s="64"/>
      <c r="C207644" s="80"/>
      <c r="D207644" s="81"/>
      <c r="E207644" s="79"/>
      <c r="F207644" s="78"/>
      <c r="G207644" s="82"/>
      <c r="H207644" s="82"/>
      <c r="I207644" s="11"/>
    </row>
    <row r="207652" spans="1:9" s="4" customFormat="1" x14ac:dyDescent="0.2">
      <c r="A207652" s="25"/>
      <c r="B207652" s="64"/>
      <c r="C207652" s="80"/>
      <c r="D207652" s="81"/>
      <c r="E207652" s="79"/>
      <c r="F207652" s="78"/>
      <c r="G207652" s="82"/>
      <c r="H207652" s="82"/>
      <c r="I207652" s="11"/>
    </row>
    <row r="207654" spans="1:9" s="4" customFormat="1" x14ac:dyDescent="0.2">
      <c r="A207654" s="25"/>
      <c r="B207654" s="64"/>
      <c r="C207654" s="80"/>
      <c r="D207654" s="81"/>
      <c r="E207654" s="79"/>
      <c r="F207654" s="78"/>
      <c r="G207654" s="82"/>
      <c r="H207654" s="82"/>
      <c r="I207654" s="11"/>
    </row>
    <row r="207660" spans="1:9" s="4" customFormat="1" x14ac:dyDescent="0.2">
      <c r="A207660" s="25"/>
      <c r="B207660" s="64"/>
      <c r="C207660" s="80"/>
      <c r="D207660" s="81"/>
      <c r="E207660" s="79"/>
      <c r="F207660" s="78"/>
      <c r="G207660" s="82"/>
      <c r="H207660" s="82"/>
      <c r="I207660" s="11"/>
    </row>
    <row r="207668" spans="1:9" s="4" customFormat="1" x14ac:dyDescent="0.2">
      <c r="A207668" s="25"/>
      <c r="B207668" s="64"/>
      <c r="C207668" s="80"/>
      <c r="D207668" s="81"/>
      <c r="E207668" s="79"/>
      <c r="F207668" s="78"/>
      <c r="G207668" s="82"/>
      <c r="H207668" s="82"/>
      <c r="I207668" s="11"/>
    </row>
    <row r="207670" spans="1:9" s="4" customFormat="1" x14ac:dyDescent="0.2">
      <c r="A207670" s="25"/>
      <c r="B207670" s="64"/>
      <c r="C207670" s="80"/>
      <c r="D207670" s="81"/>
      <c r="E207670" s="79"/>
      <c r="F207670" s="78"/>
      <c r="G207670" s="82"/>
      <c r="H207670" s="82"/>
      <c r="I207670" s="11"/>
    </row>
    <row r="207676" spans="1:9" s="4" customFormat="1" x14ac:dyDescent="0.2">
      <c r="A207676" s="25"/>
      <c r="B207676" s="64"/>
      <c r="C207676" s="80"/>
      <c r="D207676" s="81"/>
      <c r="E207676" s="79"/>
      <c r="F207676" s="78"/>
      <c r="G207676" s="82"/>
      <c r="H207676" s="82"/>
      <c r="I207676" s="11"/>
    </row>
    <row r="207684" spans="1:9" s="4" customFormat="1" x14ac:dyDescent="0.2">
      <c r="A207684" s="25"/>
      <c r="B207684" s="64"/>
      <c r="C207684" s="80"/>
      <c r="D207684" s="81"/>
      <c r="E207684" s="79"/>
      <c r="F207684" s="78"/>
      <c r="G207684" s="82"/>
      <c r="H207684" s="82"/>
      <c r="I207684" s="11"/>
    </row>
    <row r="207686" spans="1:9" s="4" customFormat="1" x14ac:dyDescent="0.2">
      <c r="A207686" s="25"/>
      <c r="B207686" s="64"/>
      <c r="C207686" s="80"/>
      <c r="D207686" s="81"/>
      <c r="E207686" s="79"/>
      <c r="F207686" s="78"/>
      <c r="G207686" s="82"/>
      <c r="H207686" s="82"/>
      <c r="I207686" s="11"/>
    </row>
    <row r="207692" spans="1:9" s="4" customFormat="1" x14ac:dyDescent="0.2">
      <c r="A207692" s="25"/>
      <c r="B207692" s="64"/>
      <c r="C207692" s="80"/>
      <c r="D207692" s="81"/>
      <c r="E207692" s="79"/>
      <c r="F207692" s="78"/>
      <c r="G207692" s="82"/>
      <c r="H207692" s="82"/>
      <c r="I207692" s="11"/>
    </row>
    <row r="207700" spans="1:9" s="4" customFormat="1" x14ac:dyDescent="0.2">
      <c r="A207700" s="25"/>
      <c r="B207700" s="64"/>
      <c r="C207700" s="80"/>
      <c r="D207700" s="81"/>
      <c r="E207700" s="79"/>
      <c r="F207700" s="78"/>
      <c r="G207700" s="82"/>
      <c r="H207700" s="82"/>
      <c r="I207700" s="11"/>
    </row>
    <row r="207702" spans="1:9" s="4" customFormat="1" x14ac:dyDescent="0.2">
      <c r="A207702" s="25"/>
      <c r="B207702" s="64"/>
      <c r="C207702" s="80"/>
      <c r="D207702" s="81"/>
      <c r="E207702" s="79"/>
      <c r="F207702" s="78"/>
      <c r="G207702" s="82"/>
      <c r="H207702" s="82"/>
      <c r="I207702" s="11"/>
    </row>
    <row r="207708" spans="1:9" s="4" customFormat="1" x14ac:dyDescent="0.2">
      <c r="A207708" s="25"/>
      <c r="B207708" s="64"/>
      <c r="C207708" s="80"/>
      <c r="D207708" s="81"/>
      <c r="E207708" s="79"/>
      <c r="F207708" s="78"/>
      <c r="G207708" s="82"/>
      <c r="H207708" s="82"/>
      <c r="I207708" s="11"/>
    </row>
    <row r="207716" spans="1:9" s="4" customFormat="1" x14ac:dyDescent="0.2">
      <c r="A207716" s="25"/>
      <c r="B207716" s="64"/>
      <c r="C207716" s="80"/>
      <c r="D207716" s="81"/>
      <c r="E207716" s="79"/>
      <c r="F207716" s="78"/>
      <c r="G207716" s="82"/>
      <c r="H207716" s="82"/>
      <c r="I207716" s="11"/>
    </row>
    <row r="207718" spans="1:9" s="4" customFormat="1" x14ac:dyDescent="0.2">
      <c r="A207718" s="25"/>
      <c r="B207718" s="64"/>
      <c r="C207718" s="80"/>
      <c r="D207718" s="81"/>
      <c r="E207718" s="79"/>
      <c r="F207718" s="78"/>
      <c r="G207718" s="82"/>
      <c r="H207718" s="82"/>
      <c r="I207718" s="11"/>
    </row>
    <row r="207724" spans="1:9" s="4" customFormat="1" x14ac:dyDescent="0.2">
      <c r="A207724" s="25"/>
      <c r="B207724" s="64"/>
      <c r="C207724" s="80"/>
      <c r="D207724" s="81"/>
      <c r="E207724" s="79"/>
      <c r="F207724" s="78"/>
      <c r="G207724" s="82"/>
      <c r="H207724" s="82"/>
      <c r="I207724" s="11"/>
    </row>
    <row r="207732" spans="1:9" s="4" customFormat="1" x14ac:dyDescent="0.2">
      <c r="A207732" s="25"/>
      <c r="B207732" s="64"/>
      <c r="C207732" s="80"/>
      <c r="D207732" s="81"/>
      <c r="E207732" s="79"/>
      <c r="F207732" s="78"/>
      <c r="G207732" s="82"/>
      <c r="H207732" s="82"/>
      <c r="I207732" s="11"/>
    </row>
    <row r="207734" spans="1:9" s="4" customFormat="1" x14ac:dyDescent="0.2">
      <c r="A207734" s="25"/>
      <c r="B207734" s="64"/>
      <c r="C207734" s="80"/>
      <c r="D207734" s="81"/>
      <c r="E207734" s="79"/>
      <c r="F207734" s="78"/>
      <c r="G207734" s="82"/>
      <c r="H207734" s="82"/>
      <c r="I207734" s="11"/>
    </row>
    <row r="207740" spans="1:9" s="4" customFormat="1" x14ac:dyDescent="0.2">
      <c r="A207740" s="25"/>
      <c r="B207740" s="64"/>
      <c r="C207740" s="80"/>
      <c r="D207740" s="81"/>
      <c r="E207740" s="79"/>
      <c r="F207740" s="78"/>
      <c r="G207740" s="82"/>
      <c r="H207740" s="82"/>
      <c r="I207740" s="11"/>
    </row>
    <row r="207748" spans="1:9" s="4" customFormat="1" x14ac:dyDescent="0.2">
      <c r="A207748" s="25"/>
      <c r="B207748" s="64"/>
      <c r="C207748" s="80"/>
      <c r="D207748" s="81"/>
      <c r="E207748" s="79"/>
      <c r="F207748" s="78"/>
      <c r="G207748" s="82"/>
      <c r="H207748" s="82"/>
      <c r="I207748" s="11"/>
    </row>
    <row r="207750" spans="1:9" s="4" customFormat="1" x14ac:dyDescent="0.2">
      <c r="A207750" s="25"/>
      <c r="B207750" s="64"/>
      <c r="C207750" s="80"/>
      <c r="D207750" s="81"/>
      <c r="E207750" s="79"/>
      <c r="F207750" s="78"/>
      <c r="G207750" s="82"/>
      <c r="H207750" s="82"/>
      <c r="I207750" s="11"/>
    </row>
    <row r="207756" spans="1:9" s="4" customFormat="1" x14ac:dyDescent="0.2">
      <c r="A207756" s="25"/>
      <c r="B207756" s="64"/>
      <c r="C207756" s="80"/>
      <c r="D207756" s="81"/>
      <c r="E207756" s="79"/>
      <c r="F207756" s="78"/>
      <c r="G207756" s="82"/>
      <c r="H207756" s="82"/>
      <c r="I207756" s="11"/>
    </row>
    <row r="207764" spans="1:9" s="4" customFormat="1" x14ac:dyDescent="0.2">
      <c r="A207764" s="25"/>
      <c r="B207764" s="64"/>
      <c r="C207764" s="80"/>
      <c r="D207764" s="81"/>
      <c r="E207764" s="79"/>
      <c r="F207764" s="78"/>
      <c r="G207764" s="82"/>
      <c r="H207764" s="82"/>
      <c r="I207764" s="11"/>
    </row>
    <row r="207766" spans="1:9" s="4" customFormat="1" x14ac:dyDescent="0.2">
      <c r="A207766" s="25"/>
      <c r="B207766" s="64"/>
      <c r="C207766" s="80"/>
      <c r="D207766" s="81"/>
      <c r="E207766" s="79"/>
      <c r="F207766" s="78"/>
      <c r="G207766" s="82"/>
      <c r="H207766" s="82"/>
      <c r="I207766" s="11"/>
    </row>
    <row r="207772" spans="1:9" s="4" customFormat="1" x14ac:dyDescent="0.2">
      <c r="A207772" s="25"/>
      <c r="B207772" s="64"/>
      <c r="C207772" s="80"/>
      <c r="D207772" s="81"/>
      <c r="E207772" s="79"/>
      <c r="F207772" s="78"/>
      <c r="G207772" s="82"/>
      <c r="H207772" s="82"/>
      <c r="I207772" s="11"/>
    </row>
    <row r="207780" spans="1:9" s="4" customFormat="1" x14ac:dyDescent="0.2">
      <c r="A207780" s="25"/>
      <c r="B207780" s="64"/>
      <c r="C207780" s="80"/>
      <c r="D207780" s="81"/>
      <c r="E207780" s="79"/>
      <c r="F207780" s="78"/>
      <c r="G207780" s="82"/>
      <c r="H207780" s="82"/>
      <c r="I207780" s="11"/>
    </row>
    <row r="207782" spans="1:9" s="4" customFormat="1" x14ac:dyDescent="0.2">
      <c r="A207782" s="25"/>
      <c r="B207782" s="64"/>
      <c r="C207782" s="80"/>
      <c r="D207782" s="81"/>
      <c r="E207782" s="79"/>
      <c r="F207782" s="78"/>
      <c r="G207782" s="82"/>
      <c r="H207782" s="82"/>
      <c r="I207782" s="11"/>
    </row>
    <row r="207788" spans="1:9" s="4" customFormat="1" x14ac:dyDescent="0.2">
      <c r="A207788" s="25"/>
      <c r="B207788" s="64"/>
      <c r="C207788" s="80"/>
      <c r="D207788" s="81"/>
      <c r="E207788" s="79"/>
      <c r="F207788" s="78"/>
      <c r="G207788" s="82"/>
      <c r="H207788" s="82"/>
      <c r="I207788" s="11"/>
    </row>
    <row r="207796" spans="1:9" s="4" customFormat="1" x14ac:dyDescent="0.2">
      <c r="A207796" s="25"/>
      <c r="B207796" s="64"/>
      <c r="C207796" s="80"/>
      <c r="D207796" s="81"/>
      <c r="E207796" s="79"/>
      <c r="F207796" s="78"/>
      <c r="G207796" s="82"/>
      <c r="H207796" s="82"/>
      <c r="I207796" s="11"/>
    </row>
    <row r="207798" spans="1:9" s="4" customFormat="1" x14ac:dyDescent="0.2">
      <c r="A207798" s="25"/>
      <c r="B207798" s="64"/>
      <c r="C207798" s="80"/>
      <c r="D207798" s="81"/>
      <c r="E207798" s="79"/>
      <c r="F207798" s="78"/>
      <c r="G207798" s="82"/>
      <c r="H207798" s="82"/>
      <c r="I207798" s="11"/>
    </row>
    <row r="207804" spans="1:9" s="4" customFormat="1" x14ac:dyDescent="0.2">
      <c r="A207804" s="25"/>
      <c r="B207804" s="64"/>
      <c r="C207804" s="80"/>
      <c r="D207804" s="81"/>
      <c r="E207804" s="79"/>
      <c r="F207804" s="78"/>
      <c r="G207804" s="82"/>
      <c r="H207804" s="82"/>
      <c r="I207804" s="11"/>
    </row>
    <row r="207812" spans="1:9" s="4" customFormat="1" x14ac:dyDescent="0.2">
      <c r="A207812" s="25"/>
      <c r="B207812" s="64"/>
      <c r="C207812" s="80"/>
      <c r="D207812" s="81"/>
      <c r="E207812" s="79"/>
      <c r="F207812" s="78"/>
      <c r="G207812" s="82"/>
      <c r="H207812" s="82"/>
      <c r="I207812" s="11"/>
    </row>
    <row r="207814" spans="1:9" s="4" customFormat="1" x14ac:dyDescent="0.2">
      <c r="A207814" s="25"/>
      <c r="B207814" s="64"/>
      <c r="C207814" s="80"/>
      <c r="D207814" s="81"/>
      <c r="E207814" s="79"/>
      <c r="F207814" s="78"/>
      <c r="G207814" s="82"/>
      <c r="H207814" s="82"/>
      <c r="I207814" s="11"/>
    </row>
    <row r="207820" spans="1:9" s="4" customFormat="1" x14ac:dyDescent="0.2">
      <c r="A207820" s="25"/>
      <c r="B207820" s="64"/>
      <c r="C207820" s="80"/>
      <c r="D207820" s="81"/>
      <c r="E207820" s="79"/>
      <c r="F207820" s="78"/>
      <c r="G207820" s="82"/>
      <c r="H207820" s="82"/>
      <c r="I207820" s="11"/>
    </row>
    <row r="207828" spans="1:9" s="4" customFormat="1" x14ac:dyDescent="0.2">
      <c r="A207828" s="25"/>
      <c r="B207828" s="64"/>
      <c r="C207828" s="80"/>
      <c r="D207828" s="81"/>
      <c r="E207828" s="79"/>
      <c r="F207828" s="78"/>
      <c r="G207828" s="82"/>
      <c r="H207828" s="82"/>
      <c r="I207828" s="11"/>
    </row>
    <row r="207830" spans="1:9" s="4" customFormat="1" x14ac:dyDescent="0.2">
      <c r="A207830" s="25"/>
      <c r="B207830" s="64"/>
      <c r="C207830" s="80"/>
      <c r="D207830" s="81"/>
      <c r="E207830" s="79"/>
      <c r="F207830" s="78"/>
      <c r="G207830" s="82"/>
      <c r="H207830" s="82"/>
      <c r="I207830" s="11"/>
    </row>
    <row r="207836" spans="1:9" s="4" customFormat="1" x14ac:dyDescent="0.2">
      <c r="A207836" s="25"/>
      <c r="B207836" s="64"/>
      <c r="C207836" s="80"/>
      <c r="D207836" s="81"/>
      <c r="E207836" s="79"/>
      <c r="F207836" s="78"/>
      <c r="G207836" s="82"/>
      <c r="H207836" s="82"/>
      <c r="I207836" s="11"/>
    </row>
    <row r="207844" spans="1:9" s="4" customFormat="1" x14ac:dyDescent="0.2">
      <c r="A207844" s="25"/>
      <c r="B207844" s="64"/>
      <c r="C207844" s="80"/>
      <c r="D207844" s="81"/>
      <c r="E207844" s="79"/>
      <c r="F207844" s="78"/>
      <c r="G207844" s="82"/>
      <c r="H207844" s="82"/>
      <c r="I207844" s="11"/>
    </row>
    <row r="207846" spans="1:9" s="4" customFormat="1" x14ac:dyDescent="0.2">
      <c r="A207846" s="25"/>
      <c r="B207846" s="64"/>
      <c r="C207846" s="80"/>
      <c r="D207846" s="81"/>
      <c r="E207846" s="79"/>
      <c r="F207846" s="78"/>
      <c r="G207846" s="82"/>
      <c r="H207846" s="82"/>
      <c r="I207846" s="11"/>
    </row>
    <row r="207852" spans="1:9" s="4" customFormat="1" x14ac:dyDescent="0.2">
      <c r="A207852" s="25"/>
      <c r="B207852" s="64"/>
      <c r="C207852" s="80"/>
      <c r="D207852" s="81"/>
      <c r="E207852" s="79"/>
      <c r="F207852" s="78"/>
      <c r="G207852" s="82"/>
      <c r="H207852" s="82"/>
      <c r="I207852" s="11"/>
    </row>
    <row r="207860" spans="1:9" s="4" customFormat="1" x14ac:dyDescent="0.2">
      <c r="A207860" s="25"/>
      <c r="B207860" s="64"/>
      <c r="C207860" s="80"/>
      <c r="D207860" s="81"/>
      <c r="E207860" s="79"/>
      <c r="F207860" s="78"/>
      <c r="G207860" s="82"/>
      <c r="H207860" s="82"/>
      <c r="I207860" s="11"/>
    </row>
    <row r="207862" spans="1:9" s="4" customFormat="1" x14ac:dyDescent="0.2">
      <c r="A207862" s="25"/>
      <c r="B207862" s="64"/>
      <c r="C207862" s="80"/>
      <c r="D207862" s="81"/>
      <c r="E207862" s="79"/>
      <c r="F207862" s="78"/>
      <c r="G207862" s="82"/>
      <c r="H207862" s="82"/>
      <c r="I207862" s="11"/>
    </row>
    <row r="207868" spans="1:9" s="4" customFormat="1" x14ac:dyDescent="0.2">
      <c r="A207868" s="25"/>
      <c r="B207868" s="64"/>
      <c r="C207868" s="80"/>
      <c r="D207868" s="81"/>
      <c r="E207868" s="79"/>
      <c r="F207868" s="78"/>
      <c r="G207868" s="82"/>
      <c r="H207868" s="82"/>
      <c r="I207868" s="11"/>
    </row>
    <row r="207876" spans="1:9" s="4" customFormat="1" x14ac:dyDescent="0.2">
      <c r="A207876" s="25"/>
      <c r="B207876" s="64"/>
      <c r="C207876" s="80"/>
      <c r="D207876" s="81"/>
      <c r="E207876" s="79"/>
      <c r="F207876" s="78"/>
      <c r="G207876" s="82"/>
      <c r="H207876" s="82"/>
      <c r="I207876" s="11"/>
    </row>
    <row r="207878" spans="1:9" s="4" customFormat="1" x14ac:dyDescent="0.2">
      <c r="A207878" s="25"/>
      <c r="B207878" s="64"/>
      <c r="C207878" s="80"/>
      <c r="D207878" s="81"/>
      <c r="E207878" s="79"/>
      <c r="F207878" s="78"/>
      <c r="G207878" s="82"/>
      <c r="H207878" s="82"/>
      <c r="I207878" s="11"/>
    </row>
    <row r="207884" spans="1:9" s="4" customFormat="1" x14ac:dyDescent="0.2">
      <c r="A207884" s="25"/>
      <c r="B207884" s="64"/>
      <c r="C207884" s="80"/>
      <c r="D207884" s="81"/>
      <c r="E207884" s="79"/>
      <c r="F207884" s="78"/>
      <c r="G207884" s="82"/>
      <c r="H207884" s="82"/>
      <c r="I207884" s="11"/>
    </row>
    <row r="207892" spans="1:9" s="4" customFormat="1" x14ac:dyDescent="0.2">
      <c r="A207892" s="25"/>
      <c r="B207892" s="64"/>
      <c r="C207892" s="80"/>
      <c r="D207892" s="81"/>
      <c r="E207892" s="79"/>
      <c r="F207892" s="78"/>
      <c r="G207892" s="82"/>
      <c r="H207892" s="82"/>
      <c r="I207892" s="11"/>
    </row>
    <row r="207894" spans="1:9" s="4" customFormat="1" x14ac:dyDescent="0.2">
      <c r="A207894" s="25"/>
      <c r="B207894" s="64"/>
      <c r="C207894" s="80"/>
      <c r="D207894" s="81"/>
      <c r="E207894" s="79"/>
      <c r="F207894" s="78"/>
      <c r="G207894" s="82"/>
      <c r="H207894" s="82"/>
      <c r="I207894" s="11"/>
    </row>
    <row r="207900" spans="1:9" s="4" customFormat="1" x14ac:dyDescent="0.2">
      <c r="A207900" s="25"/>
      <c r="B207900" s="64"/>
      <c r="C207900" s="80"/>
      <c r="D207900" s="81"/>
      <c r="E207900" s="79"/>
      <c r="F207900" s="78"/>
      <c r="G207900" s="82"/>
      <c r="H207900" s="82"/>
      <c r="I207900" s="11"/>
    </row>
    <row r="207908" spans="1:9" s="4" customFormat="1" x14ac:dyDescent="0.2">
      <c r="A207908" s="25"/>
      <c r="B207908" s="64"/>
      <c r="C207908" s="80"/>
      <c r="D207908" s="81"/>
      <c r="E207908" s="79"/>
      <c r="F207908" s="78"/>
      <c r="G207908" s="82"/>
      <c r="H207908" s="82"/>
      <c r="I207908" s="11"/>
    </row>
    <row r="207910" spans="1:9" s="4" customFormat="1" x14ac:dyDescent="0.2">
      <c r="A207910" s="25"/>
      <c r="B207910" s="64"/>
      <c r="C207910" s="80"/>
      <c r="D207910" s="81"/>
      <c r="E207910" s="79"/>
      <c r="F207910" s="78"/>
      <c r="G207910" s="82"/>
      <c r="H207910" s="82"/>
      <c r="I207910" s="11"/>
    </row>
    <row r="207916" spans="1:9" s="4" customFormat="1" x14ac:dyDescent="0.2">
      <c r="A207916" s="25"/>
      <c r="B207916" s="64"/>
      <c r="C207916" s="80"/>
      <c r="D207916" s="81"/>
      <c r="E207916" s="79"/>
      <c r="F207916" s="78"/>
      <c r="G207916" s="82"/>
      <c r="H207916" s="82"/>
      <c r="I207916" s="11"/>
    </row>
    <row r="207924" spans="1:9" s="4" customFormat="1" x14ac:dyDescent="0.2">
      <c r="A207924" s="25"/>
      <c r="B207924" s="64"/>
      <c r="C207924" s="80"/>
      <c r="D207924" s="81"/>
      <c r="E207924" s="79"/>
      <c r="F207924" s="78"/>
      <c r="G207924" s="82"/>
      <c r="H207924" s="82"/>
      <c r="I207924" s="11"/>
    </row>
    <row r="207926" spans="1:9" s="4" customFormat="1" x14ac:dyDescent="0.2">
      <c r="A207926" s="25"/>
      <c r="B207926" s="64"/>
      <c r="C207926" s="80"/>
      <c r="D207926" s="81"/>
      <c r="E207926" s="79"/>
      <c r="F207926" s="78"/>
      <c r="G207926" s="82"/>
      <c r="H207926" s="82"/>
      <c r="I207926" s="11"/>
    </row>
    <row r="207932" spans="1:9" s="4" customFormat="1" x14ac:dyDescent="0.2">
      <c r="A207932" s="25"/>
      <c r="B207932" s="64"/>
      <c r="C207932" s="80"/>
      <c r="D207932" s="81"/>
      <c r="E207932" s="79"/>
      <c r="F207932" s="78"/>
      <c r="G207932" s="82"/>
      <c r="H207932" s="82"/>
      <c r="I207932" s="11"/>
    </row>
    <row r="207940" spans="1:9" s="4" customFormat="1" x14ac:dyDescent="0.2">
      <c r="A207940" s="25"/>
      <c r="B207940" s="64"/>
      <c r="C207940" s="80"/>
      <c r="D207940" s="81"/>
      <c r="E207940" s="79"/>
      <c r="F207940" s="78"/>
      <c r="G207940" s="82"/>
      <c r="H207940" s="82"/>
      <c r="I207940" s="11"/>
    </row>
    <row r="207942" spans="1:9" s="4" customFormat="1" x14ac:dyDescent="0.2">
      <c r="A207942" s="25"/>
      <c r="B207942" s="64"/>
      <c r="C207942" s="80"/>
      <c r="D207942" s="81"/>
      <c r="E207942" s="79"/>
      <c r="F207942" s="78"/>
      <c r="G207942" s="82"/>
      <c r="H207942" s="82"/>
      <c r="I207942" s="11"/>
    </row>
    <row r="207948" spans="1:9" s="4" customFormat="1" x14ac:dyDescent="0.2">
      <c r="A207948" s="25"/>
      <c r="B207948" s="64"/>
      <c r="C207948" s="80"/>
      <c r="D207948" s="81"/>
      <c r="E207948" s="79"/>
      <c r="F207948" s="78"/>
      <c r="G207948" s="82"/>
      <c r="H207948" s="82"/>
      <c r="I207948" s="11"/>
    </row>
    <row r="207956" spans="1:9" s="4" customFormat="1" x14ac:dyDescent="0.2">
      <c r="A207956" s="25"/>
      <c r="B207956" s="64"/>
      <c r="C207956" s="80"/>
      <c r="D207956" s="81"/>
      <c r="E207956" s="79"/>
      <c r="F207956" s="78"/>
      <c r="G207956" s="82"/>
      <c r="H207956" s="82"/>
      <c r="I207956" s="11"/>
    </row>
    <row r="207958" spans="1:9" s="4" customFormat="1" x14ac:dyDescent="0.2">
      <c r="A207958" s="25"/>
      <c r="B207958" s="64"/>
      <c r="C207958" s="80"/>
      <c r="D207958" s="81"/>
      <c r="E207958" s="79"/>
      <c r="F207958" s="78"/>
      <c r="G207958" s="82"/>
      <c r="H207958" s="82"/>
      <c r="I207958" s="11"/>
    </row>
    <row r="207964" spans="1:9" s="4" customFormat="1" x14ac:dyDescent="0.2">
      <c r="A207964" s="25"/>
      <c r="B207964" s="64"/>
      <c r="C207964" s="80"/>
      <c r="D207964" s="81"/>
      <c r="E207964" s="79"/>
      <c r="F207964" s="78"/>
      <c r="G207964" s="82"/>
      <c r="H207964" s="82"/>
      <c r="I207964" s="11"/>
    </row>
    <row r="207972" spans="1:9" s="4" customFormat="1" x14ac:dyDescent="0.2">
      <c r="A207972" s="25"/>
      <c r="B207972" s="64"/>
      <c r="C207972" s="80"/>
      <c r="D207972" s="81"/>
      <c r="E207972" s="79"/>
      <c r="F207972" s="78"/>
      <c r="G207972" s="82"/>
      <c r="H207972" s="82"/>
      <c r="I207972" s="11"/>
    </row>
    <row r="207974" spans="1:9" s="4" customFormat="1" x14ac:dyDescent="0.2">
      <c r="A207974" s="25"/>
      <c r="B207974" s="64"/>
      <c r="C207974" s="80"/>
      <c r="D207974" s="81"/>
      <c r="E207974" s="79"/>
      <c r="F207974" s="78"/>
      <c r="G207974" s="82"/>
      <c r="H207974" s="82"/>
      <c r="I207974" s="11"/>
    </row>
    <row r="207980" spans="1:9" s="4" customFormat="1" x14ac:dyDescent="0.2">
      <c r="A207980" s="25"/>
      <c r="B207980" s="64"/>
      <c r="C207980" s="80"/>
      <c r="D207980" s="81"/>
      <c r="E207980" s="79"/>
      <c r="F207980" s="78"/>
      <c r="G207980" s="82"/>
      <c r="H207980" s="82"/>
      <c r="I207980" s="11"/>
    </row>
    <row r="207988" spans="1:9" s="4" customFormat="1" x14ac:dyDescent="0.2">
      <c r="A207988" s="25"/>
      <c r="B207988" s="64"/>
      <c r="C207988" s="80"/>
      <c r="D207988" s="81"/>
      <c r="E207988" s="79"/>
      <c r="F207988" s="78"/>
      <c r="G207988" s="82"/>
      <c r="H207988" s="82"/>
      <c r="I207988" s="11"/>
    </row>
    <row r="207990" spans="1:9" s="4" customFormat="1" x14ac:dyDescent="0.2">
      <c r="A207990" s="25"/>
      <c r="B207990" s="64"/>
      <c r="C207990" s="80"/>
      <c r="D207990" s="81"/>
      <c r="E207990" s="79"/>
      <c r="F207990" s="78"/>
      <c r="G207990" s="82"/>
      <c r="H207990" s="82"/>
      <c r="I207990" s="11"/>
    </row>
    <row r="207996" spans="1:9" s="4" customFormat="1" x14ac:dyDescent="0.2">
      <c r="A207996" s="25"/>
      <c r="B207996" s="64"/>
      <c r="C207996" s="80"/>
      <c r="D207996" s="81"/>
      <c r="E207996" s="79"/>
      <c r="F207996" s="78"/>
      <c r="G207996" s="82"/>
      <c r="H207996" s="82"/>
      <c r="I207996" s="11"/>
    </row>
    <row r="208004" spans="1:9" s="4" customFormat="1" x14ac:dyDescent="0.2">
      <c r="A208004" s="25"/>
      <c r="B208004" s="64"/>
      <c r="C208004" s="80"/>
      <c r="D208004" s="81"/>
      <c r="E208004" s="79"/>
      <c r="F208004" s="78"/>
      <c r="G208004" s="82"/>
      <c r="H208004" s="82"/>
      <c r="I208004" s="11"/>
    </row>
    <row r="208006" spans="1:9" s="4" customFormat="1" x14ac:dyDescent="0.2">
      <c r="A208006" s="25"/>
      <c r="B208006" s="64"/>
      <c r="C208006" s="80"/>
      <c r="D208006" s="81"/>
      <c r="E208006" s="79"/>
      <c r="F208006" s="78"/>
      <c r="G208006" s="82"/>
      <c r="H208006" s="82"/>
      <c r="I208006" s="11"/>
    </row>
    <row r="208012" spans="1:9" s="4" customFormat="1" x14ac:dyDescent="0.2">
      <c r="A208012" s="25"/>
      <c r="B208012" s="64"/>
      <c r="C208012" s="80"/>
      <c r="D208012" s="81"/>
      <c r="E208012" s="79"/>
      <c r="F208012" s="78"/>
      <c r="G208012" s="82"/>
      <c r="H208012" s="82"/>
      <c r="I208012" s="11"/>
    </row>
    <row r="208020" spans="1:9" s="4" customFormat="1" x14ac:dyDescent="0.2">
      <c r="A208020" s="25"/>
      <c r="B208020" s="64"/>
      <c r="C208020" s="80"/>
      <c r="D208020" s="81"/>
      <c r="E208020" s="79"/>
      <c r="F208020" s="78"/>
      <c r="G208020" s="82"/>
      <c r="H208020" s="82"/>
      <c r="I208020" s="11"/>
    </row>
    <row r="208022" spans="1:9" s="4" customFormat="1" x14ac:dyDescent="0.2">
      <c r="A208022" s="25"/>
      <c r="B208022" s="64"/>
      <c r="C208022" s="80"/>
      <c r="D208022" s="81"/>
      <c r="E208022" s="79"/>
      <c r="F208022" s="78"/>
      <c r="G208022" s="82"/>
      <c r="H208022" s="82"/>
      <c r="I208022" s="11"/>
    </row>
    <row r="208028" spans="1:9" s="4" customFormat="1" x14ac:dyDescent="0.2">
      <c r="A208028" s="25"/>
      <c r="B208028" s="64"/>
      <c r="C208028" s="80"/>
      <c r="D208028" s="81"/>
      <c r="E208028" s="79"/>
      <c r="F208028" s="78"/>
      <c r="G208028" s="82"/>
      <c r="H208028" s="82"/>
      <c r="I208028" s="11"/>
    </row>
    <row r="208036" spans="1:9" s="4" customFormat="1" x14ac:dyDescent="0.2">
      <c r="A208036" s="25"/>
      <c r="B208036" s="64"/>
      <c r="C208036" s="80"/>
      <c r="D208036" s="81"/>
      <c r="E208036" s="79"/>
      <c r="F208036" s="78"/>
      <c r="G208036" s="82"/>
      <c r="H208036" s="82"/>
      <c r="I208036" s="11"/>
    </row>
    <row r="208038" spans="1:9" s="4" customFormat="1" x14ac:dyDescent="0.2">
      <c r="A208038" s="25"/>
      <c r="B208038" s="64"/>
      <c r="C208038" s="80"/>
      <c r="D208038" s="81"/>
      <c r="E208038" s="79"/>
      <c r="F208038" s="78"/>
      <c r="G208038" s="82"/>
      <c r="H208038" s="82"/>
      <c r="I208038" s="11"/>
    </row>
    <row r="208044" spans="1:9" s="4" customFormat="1" x14ac:dyDescent="0.2">
      <c r="A208044" s="25"/>
      <c r="B208044" s="64"/>
      <c r="C208044" s="80"/>
      <c r="D208044" s="81"/>
      <c r="E208044" s="79"/>
      <c r="F208044" s="78"/>
      <c r="G208044" s="82"/>
      <c r="H208044" s="82"/>
      <c r="I208044" s="11"/>
    </row>
    <row r="208052" spans="1:9" s="4" customFormat="1" x14ac:dyDescent="0.2">
      <c r="A208052" s="25"/>
      <c r="B208052" s="64"/>
      <c r="C208052" s="80"/>
      <c r="D208052" s="81"/>
      <c r="E208052" s="79"/>
      <c r="F208052" s="78"/>
      <c r="G208052" s="82"/>
      <c r="H208052" s="82"/>
      <c r="I208052" s="11"/>
    </row>
    <row r="208054" spans="1:9" s="4" customFormat="1" x14ac:dyDescent="0.2">
      <c r="A208054" s="25"/>
      <c r="B208054" s="64"/>
      <c r="C208054" s="80"/>
      <c r="D208054" s="81"/>
      <c r="E208054" s="79"/>
      <c r="F208054" s="78"/>
      <c r="G208054" s="82"/>
      <c r="H208054" s="82"/>
      <c r="I208054" s="11"/>
    </row>
    <row r="208060" spans="1:9" s="4" customFormat="1" x14ac:dyDescent="0.2">
      <c r="A208060" s="25"/>
      <c r="B208060" s="64"/>
      <c r="C208060" s="80"/>
      <c r="D208060" s="81"/>
      <c r="E208060" s="79"/>
      <c r="F208060" s="78"/>
      <c r="G208060" s="82"/>
      <c r="H208060" s="82"/>
      <c r="I208060" s="11"/>
    </row>
    <row r="208068" spans="1:9" s="4" customFormat="1" x14ac:dyDescent="0.2">
      <c r="A208068" s="25"/>
      <c r="B208068" s="64"/>
      <c r="C208068" s="80"/>
      <c r="D208068" s="81"/>
      <c r="E208068" s="79"/>
      <c r="F208068" s="78"/>
      <c r="G208068" s="82"/>
      <c r="H208068" s="82"/>
      <c r="I208068" s="11"/>
    </row>
    <row r="208070" spans="1:9" s="4" customFormat="1" x14ac:dyDescent="0.2">
      <c r="A208070" s="25"/>
      <c r="B208070" s="64"/>
      <c r="C208070" s="80"/>
      <c r="D208070" s="81"/>
      <c r="E208070" s="79"/>
      <c r="F208070" s="78"/>
      <c r="G208070" s="82"/>
      <c r="H208070" s="82"/>
      <c r="I208070" s="11"/>
    </row>
    <row r="208076" spans="1:9" s="4" customFormat="1" x14ac:dyDescent="0.2">
      <c r="A208076" s="25"/>
      <c r="B208076" s="64"/>
      <c r="C208076" s="80"/>
      <c r="D208076" s="81"/>
      <c r="E208076" s="79"/>
      <c r="F208076" s="78"/>
      <c r="G208076" s="82"/>
      <c r="H208076" s="82"/>
      <c r="I208076" s="11"/>
    </row>
    <row r="208084" spans="1:9" s="4" customFormat="1" x14ac:dyDescent="0.2">
      <c r="A208084" s="25"/>
      <c r="B208084" s="64"/>
      <c r="C208084" s="80"/>
      <c r="D208084" s="81"/>
      <c r="E208084" s="79"/>
      <c r="F208084" s="78"/>
      <c r="G208084" s="82"/>
      <c r="H208084" s="82"/>
      <c r="I208084" s="11"/>
    </row>
    <row r="208086" spans="1:9" s="4" customFormat="1" x14ac:dyDescent="0.2">
      <c r="A208086" s="25"/>
      <c r="B208086" s="64"/>
      <c r="C208086" s="80"/>
      <c r="D208086" s="81"/>
      <c r="E208086" s="79"/>
      <c r="F208086" s="78"/>
      <c r="G208086" s="82"/>
      <c r="H208086" s="82"/>
      <c r="I208086" s="11"/>
    </row>
    <row r="208092" spans="1:9" s="4" customFormat="1" x14ac:dyDescent="0.2">
      <c r="A208092" s="25"/>
      <c r="B208092" s="64"/>
      <c r="C208092" s="80"/>
      <c r="D208092" s="81"/>
      <c r="E208092" s="79"/>
      <c r="F208092" s="78"/>
      <c r="G208092" s="82"/>
      <c r="H208092" s="82"/>
      <c r="I208092" s="11"/>
    </row>
    <row r="208100" spans="1:9" s="4" customFormat="1" x14ac:dyDescent="0.2">
      <c r="A208100" s="25"/>
      <c r="B208100" s="64"/>
      <c r="C208100" s="80"/>
      <c r="D208100" s="81"/>
      <c r="E208100" s="79"/>
      <c r="F208100" s="78"/>
      <c r="G208100" s="82"/>
      <c r="H208100" s="82"/>
      <c r="I208100" s="11"/>
    </row>
    <row r="208102" spans="1:9" s="4" customFormat="1" x14ac:dyDescent="0.2">
      <c r="A208102" s="25"/>
      <c r="B208102" s="64"/>
      <c r="C208102" s="80"/>
      <c r="D208102" s="81"/>
      <c r="E208102" s="79"/>
      <c r="F208102" s="78"/>
      <c r="G208102" s="82"/>
      <c r="H208102" s="82"/>
      <c r="I208102" s="11"/>
    </row>
    <row r="208108" spans="1:9" s="4" customFormat="1" x14ac:dyDescent="0.2">
      <c r="A208108" s="25"/>
      <c r="B208108" s="64"/>
      <c r="C208108" s="80"/>
      <c r="D208108" s="81"/>
      <c r="E208108" s="79"/>
      <c r="F208108" s="78"/>
      <c r="G208108" s="82"/>
      <c r="H208108" s="82"/>
      <c r="I208108" s="11"/>
    </row>
    <row r="208116" spans="1:9" s="4" customFormat="1" x14ac:dyDescent="0.2">
      <c r="A208116" s="25"/>
      <c r="B208116" s="64"/>
      <c r="C208116" s="80"/>
      <c r="D208116" s="81"/>
      <c r="E208116" s="79"/>
      <c r="F208116" s="78"/>
      <c r="G208116" s="82"/>
      <c r="H208116" s="82"/>
      <c r="I208116" s="11"/>
    </row>
    <row r="208118" spans="1:9" s="4" customFormat="1" x14ac:dyDescent="0.2">
      <c r="A208118" s="25"/>
      <c r="B208118" s="64"/>
      <c r="C208118" s="80"/>
      <c r="D208118" s="81"/>
      <c r="E208118" s="79"/>
      <c r="F208118" s="78"/>
      <c r="G208118" s="82"/>
      <c r="H208118" s="82"/>
      <c r="I208118" s="11"/>
    </row>
    <row r="208124" spans="1:9" s="4" customFormat="1" x14ac:dyDescent="0.2">
      <c r="A208124" s="25"/>
      <c r="B208124" s="64"/>
      <c r="C208124" s="80"/>
      <c r="D208124" s="81"/>
      <c r="E208124" s="79"/>
      <c r="F208124" s="78"/>
      <c r="G208124" s="82"/>
      <c r="H208124" s="82"/>
      <c r="I208124" s="11"/>
    </row>
    <row r="208132" spans="1:9" s="4" customFormat="1" x14ac:dyDescent="0.2">
      <c r="A208132" s="25"/>
      <c r="B208132" s="64"/>
      <c r="C208132" s="80"/>
      <c r="D208132" s="81"/>
      <c r="E208132" s="79"/>
      <c r="F208132" s="78"/>
      <c r="G208132" s="82"/>
      <c r="H208132" s="82"/>
      <c r="I208132" s="11"/>
    </row>
    <row r="208134" spans="1:9" s="4" customFormat="1" x14ac:dyDescent="0.2">
      <c r="A208134" s="25"/>
      <c r="B208134" s="64"/>
      <c r="C208134" s="80"/>
      <c r="D208134" s="81"/>
      <c r="E208134" s="79"/>
      <c r="F208134" s="78"/>
      <c r="G208134" s="82"/>
      <c r="H208134" s="82"/>
      <c r="I208134" s="11"/>
    </row>
    <row r="208140" spans="1:9" s="4" customFormat="1" x14ac:dyDescent="0.2">
      <c r="A208140" s="25"/>
      <c r="B208140" s="64"/>
      <c r="C208140" s="80"/>
      <c r="D208140" s="81"/>
      <c r="E208140" s="79"/>
      <c r="F208140" s="78"/>
      <c r="G208140" s="82"/>
      <c r="H208140" s="82"/>
      <c r="I208140" s="11"/>
    </row>
    <row r="208148" spans="1:9" s="4" customFormat="1" x14ac:dyDescent="0.2">
      <c r="A208148" s="25"/>
      <c r="B208148" s="64"/>
      <c r="C208148" s="80"/>
      <c r="D208148" s="81"/>
      <c r="E208148" s="79"/>
      <c r="F208148" s="78"/>
      <c r="G208148" s="82"/>
      <c r="H208148" s="82"/>
      <c r="I208148" s="11"/>
    </row>
    <row r="208150" spans="1:9" s="4" customFormat="1" x14ac:dyDescent="0.2">
      <c r="A208150" s="25"/>
      <c r="B208150" s="64"/>
      <c r="C208150" s="80"/>
      <c r="D208150" s="81"/>
      <c r="E208150" s="79"/>
      <c r="F208150" s="78"/>
      <c r="G208150" s="82"/>
      <c r="H208150" s="82"/>
      <c r="I208150" s="11"/>
    </row>
    <row r="208156" spans="1:9" s="4" customFormat="1" x14ac:dyDescent="0.2">
      <c r="A208156" s="25"/>
      <c r="B208156" s="64"/>
      <c r="C208156" s="80"/>
      <c r="D208156" s="81"/>
      <c r="E208156" s="79"/>
      <c r="F208156" s="78"/>
      <c r="G208156" s="82"/>
      <c r="H208156" s="82"/>
      <c r="I208156" s="11"/>
    </row>
    <row r="208164" spans="1:9" s="4" customFormat="1" x14ac:dyDescent="0.2">
      <c r="A208164" s="25"/>
      <c r="B208164" s="64"/>
      <c r="C208164" s="80"/>
      <c r="D208164" s="81"/>
      <c r="E208164" s="79"/>
      <c r="F208164" s="78"/>
      <c r="G208164" s="82"/>
      <c r="H208164" s="82"/>
      <c r="I208164" s="11"/>
    </row>
    <row r="208166" spans="1:9" s="4" customFormat="1" x14ac:dyDescent="0.2">
      <c r="A208166" s="25"/>
      <c r="B208166" s="64"/>
      <c r="C208166" s="80"/>
      <c r="D208166" s="81"/>
      <c r="E208166" s="79"/>
      <c r="F208166" s="78"/>
      <c r="G208166" s="82"/>
      <c r="H208166" s="82"/>
      <c r="I208166" s="11"/>
    </row>
    <row r="208172" spans="1:9" s="4" customFormat="1" x14ac:dyDescent="0.2">
      <c r="A208172" s="25"/>
      <c r="B208172" s="64"/>
      <c r="C208172" s="80"/>
      <c r="D208172" s="81"/>
      <c r="E208172" s="79"/>
      <c r="F208172" s="78"/>
      <c r="G208172" s="82"/>
      <c r="H208172" s="82"/>
      <c r="I208172" s="11"/>
    </row>
    <row r="208180" spans="1:9" s="4" customFormat="1" x14ac:dyDescent="0.2">
      <c r="A208180" s="25"/>
      <c r="B208180" s="64"/>
      <c r="C208180" s="80"/>
      <c r="D208180" s="81"/>
      <c r="E208180" s="79"/>
      <c r="F208180" s="78"/>
      <c r="G208180" s="82"/>
      <c r="H208180" s="82"/>
      <c r="I208180" s="11"/>
    </row>
    <row r="208182" spans="1:9" s="4" customFormat="1" x14ac:dyDescent="0.2">
      <c r="A208182" s="25"/>
      <c r="B208182" s="64"/>
      <c r="C208182" s="80"/>
      <c r="D208182" s="81"/>
      <c r="E208182" s="79"/>
      <c r="F208182" s="78"/>
      <c r="G208182" s="82"/>
      <c r="H208182" s="82"/>
      <c r="I208182" s="11"/>
    </row>
    <row r="208188" spans="1:9" s="4" customFormat="1" x14ac:dyDescent="0.2">
      <c r="A208188" s="25"/>
      <c r="B208188" s="64"/>
      <c r="C208188" s="80"/>
      <c r="D208188" s="81"/>
      <c r="E208188" s="79"/>
      <c r="F208188" s="78"/>
      <c r="G208188" s="82"/>
      <c r="H208188" s="82"/>
      <c r="I208188" s="11"/>
    </row>
    <row r="208196" spans="1:9" s="4" customFormat="1" x14ac:dyDescent="0.2">
      <c r="A208196" s="25"/>
      <c r="B208196" s="64"/>
      <c r="C208196" s="80"/>
      <c r="D208196" s="81"/>
      <c r="E208196" s="79"/>
      <c r="F208196" s="78"/>
      <c r="G208196" s="82"/>
      <c r="H208196" s="82"/>
      <c r="I208196" s="11"/>
    </row>
    <row r="208198" spans="1:9" s="4" customFormat="1" x14ac:dyDescent="0.2">
      <c r="A208198" s="25"/>
      <c r="B208198" s="64"/>
      <c r="C208198" s="80"/>
      <c r="D208198" s="81"/>
      <c r="E208198" s="79"/>
      <c r="F208198" s="78"/>
      <c r="G208198" s="82"/>
      <c r="H208198" s="82"/>
      <c r="I208198" s="11"/>
    </row>
    <row r="208204" spans="1:9" s="4" customFormat="1" x14ac:dyDescent="0.2">
      <c r="A208204" s="25"/>
      <c r="B208204" s="64"/>
      <c r="C208204" s="80"/>
      <c r="D208204" s="81"/>
      <c r="E208204" s="79"/>
      <c r="F208204" s="78"/>
      <c r="G208204" s="82"/>
      <c r="H208204" s="82"/>
      <c r="I208204" s="11"/>
    </row>
    <row r="208212" spans="1:9" s="4" customFormat="1" x14ac:dyDescent="0.2">
      <c r="A208212" s="25"/>
      <c r="B208212" s="64"/>
      <c r="C208212" s="80"/>
      <c r="D208212" s="81"/>
      <c r="E208212" s="79"/>
      <c r="F208212" s="78"/>
      <c r="G208212" s="82"/>
      <c r="H208212" s="82"/>
      <c r="I208212" s="11"/>
    </row>
    <row r="208214" spans="1:9" s="4" customFormat="1" x14ac:dyDescent="0.2">
      <c r="A208214" s="25"/>
      <c r="B208214" s="64"/>
      <c r="C208214" s="80"/>
      <c r="D208214" s="81"/>
      <c r="E208214" s="79"/>
      <c r="F208214" s="78"/>
      <c r="G208214" s="82"/>
      <c r="H208214" s="82"/>
      <c r="I208214" s="11"/>
    </row>
    <row r="208220" spans="1:9" s="4" customFormat="1" x14ac:dyDescent="0.2">
      <c r="A208220" s="25"/>
      <c r="B208220" s="64"/>
      <c r="C208220" s="80"/>
      <c r="D208220" s="81"/>
      <c r="E208220" s="79"/>
      <c r="F208220" s="78"/>
      <c r="G208220" s="82"/>
      <c r="H208220" s="82"/>
      <c r="I208220" s="11"/>
    </row>
    <row r="208228" spans="1:9" s="4" customFormat="1" x14ac:dyDescent="0.2">
      <c r="A208228" s="25"/>
      <c r="B208228" s="64"/>
      <c r="C208228" s="80"/>
      <c r="D208228" s="81"/>
      <c r="E208228" s="79"/>
      <c r="F208228" s="78"/>
      <c r="G208228" s="82"/>
      <c r="H208228" s="82"/>
      <c r="I208228" s="11"/>
    </row>
    <row r="208230" spans="1:9" s="4" customFormat="1" x14ac:dyDescent="0.2">
      <c r="A208230" s="25"/>
      <c r="B208230" s="64"/>
      <c r="C208230" s="80"/>
      <c r="D208230" s="81"/>
      <c r="E208230" s="79"/>
      <c r="F208230" s="78"/>
      <c r="G208230" s="82"/>
      <c r="H208230" s="82"/>
      <c r="I208230" s="11"/>
    </row>
    <row r="208236" spans="1:9" s="4" customFormat="1" x14ac:dyDescent="0.2">
      <c r="A208236" s="25"/>
      <c r="B208236" s="64"/>
      <c r="C208236" s="80"/>
      <c r="D208236" s="81"/>
      <c r="E208236" s="79"/>
      <c r="F208236" s="78"/>
      <c r="G208236" s="82"/>
      <c r="H208236" s="82"/>
      <c r="I208236" s="11"/>
    </row>
    <row r="208244" spans="1:9" s="4" customFormat="1" x14ac:dyDescent="0.2">
      <c r="A208244" s="25"/>
      <c r="B208244" s="64"/>
      <c r="C208244" s="80"/>
      <c r="D208244" s="81"/>
      <c r="E208244" s="79"/>
      <c r="F208244" s="78"/>
      <c r="G208244" s="82"/>
      <c r="H208244" s="82"/>
      <c r="I208244" s="11"/>
    </row>
    <row r="208246" spans="1:9" s="4" customFormat="1" x14ac:dyDescent="0.2">
      <c r="A208246" s="25"/>
      <c r="B208246" s="64"/>
      <c r="C208246" s="80"/>
      <c r="D208246" s="81"/>
      <c r="E208246" s="79"/>
      <c r="F208246" s="78"/>
      <c r="G208246" s="82"/>
      <c r="H208246" s="82"/>
      <c r="I208246" s="11"/>
    </row>
    <row r="208252" spans="1:9" s="4" customFormat="1" x14ac:dyDescent="0.2">
      <c r="A208252" s="25"/>
      <c r="B208252" s="64"/>
      <c r="C208252" s="80"/>
      <c r="D208252" s="81"/>
      <c r="E208252" s="79"/>
      <c r="F208252" s="78"/>
      <c r="G208252" s="82"/>
      <c r="H208252" s="82"/>
      <c r="I208252" s="11"/>
    </row>
    <row r="208260" spans="1:9" s="4" customFormat="1" x14ac:dyDescent="0.2">
      <c r="A208260" s="25"/>
      <c r="B208260" s="64"/>
      <c r="C208260" s="80"/>
      <c r="D208260" s="81"/>
      <c r="E208260" s="79"/>
      <c r="F208260" s="78"/>
      <c r="G208260" s="82"/>
      <c r="H208260" s="82"/>
      <c r="I208260" s="11"/>
    </row>
    <row r="208262" spans="1:9" s="4" customFormat="1" x14ac:dyDescent="0.2">
      <c r="A208262" s="25"/>
      <c r="B208262" s="64"/>
      <c r="C208262" s="80"/>
      <c r="D208262" s="81"/>
      <c r="E208262" s="79"/>
      <c r="F208262" s="78"/>
      <c r="G208262" s="82"/>
      <c r="H208262" s="82"/>
      <c r="I208262" s="11"/>
    </row>
    <row r="208268" spans="1:9" s="4" customFormat="1" x14ac:dyDescent="0.2">
      <c r="A208268" s="25"/>
      <c r="B208268" s="64"/>
      <c r="C208268" s="80"/>
      <c r="D208268" s="81"/>
      <c r="E208268" s="79"/>
      <c r="F208268" s="78"/>
      <c r="G208268" s="82"/>
      <c r="H208268" s="82"/>
      <c r="I208268" s="11"/>
    </row>
    <row r="208276" spans="1:9" s="4" customFormat="1" x14ac:dyDescent="0.2">
      <c r="A208276" s="25"/>
      <c r="B208276" s="64"/>
      <c r="C208276" s="80"/>
      <c r="D208276" s="81"/>
      <c r="E208276" s="79"/>
      <c r="F208276" s="78"/>
      <c r="G208276" s="82"/>
      <c r="H208276" s="82"/>
      <c r="I208276" s="11"/>
    </row>
    <row r="208278" spans="1:9" s="4" customFormat="1" x14ac:dyDescent="0.2">
      <c r="A208278" s="25"/>
      <c r="B208278" s="64"/>
      <c r="C208278" s="80"/>
      <c r="D208278" s="81"/>
      <c r="E208278" s="79"/>
      <c r="F208278" s="78"/>
      <c r="G208278" s="82"/>
      <c r="H208278" s="82"/>
      <c r="I208278" s="11"/>
    </row>
    <row r="208284" spans="1:9" s="4" customFormat="1" x14ac:dyDescent="0.2">
      <c r="A208284" s="25"/>
      <c r="B208284" s="64"/>
      <c r="C208284" s="80"/>
      <c r="D208284" s="81"/>
      <c r="E208284" s="79"/>
      <c r="F208284" s="78"/>
      <c r="G208284" s="82"/>
      <c r="H208284" s="82"/>
      <c r="I208284" s="11"/>
    </row>
    <row r="208292" spans="1:9" s="4" customFormat="1" x14ac:dyDescent="0.2">
      <c r="A208292" s="25"/>
      <c r="B208292" s="64"/>
      <c r="C208292" s="80"/>
      <c r="D208292" s="81"/>
      <c r="E208292" s="79"/>
      <c r="F208292" s="78"/>
      <c r="G208292" s="82"/>
      <c r="H208292" s="82"/>
      <c r="I208292" s="11"/>
    </row>
    <row r="208294" spans="1:9" s="4" customFormat="1" x14ac:dyDescent="0.2">
      <c r="A208294" s="25"/>
      <c r="B208294" s="64"/>
      <c r="C208294" s="80"/>
      <c r="D208294" s="81"/>
      <c r="E208294" s="79"/>
      <c r="F208294" s="78"/>
      <c r="G208294" s="82"/>
      <c r="H208294" s="82"/>
      <c r="I208294" s="11"/>
    </row>
    <row r="208300" spans="1:9" s="4" customFormat="1" x14ac:dyDescent="0.2">
      <c r="A208300" s="25"/>
      <c r="B208300" s="64"/>
      <c r="C208300" s="80"/>
      <c r="D208300" s="81"/>
      <c r="E208300" s="79"/>
      <c r="F208300" s="78"/>
      <c r="G208300" s="82"/>
      <c r="H208300" s="82"/>
      <c r="I208300" s="11"/>
    </row>
    <row r="208308" spans="1:9" s="4" customFormat="1" x14ac:dyDescent="0.2">
      <c r="A208308" s="25"/>
      <c r="B208308" s="64"/>
      <c r="C208308" s="80"/>
      <c r="D208308" s="81"/>
      <c r="E208308" s="79"/>
      <c r="F208308" s="78"/>
      <c r="G208308" s="82"/>
      <c r="H208308" s="82"/>
      <c r="I208308" s="11"/>
    </row>
    <row r="208310" spans="1:9" s="4" customFormat="1" x14ac:dyDescent="0.2">
      <c r="A208310" s="25"/>
      <c r="B208310" s="64"/>
      <c r="C208310" s="80"/>
      <c r="D208310" s="81"/>
      <c r="E208310" s="79"/>
      <c r="F208310" s="78"/>
      <c r="G208310" s="82"/>
      <c r="H208310" s="82"/>
      <c r="I208310" s="11"/>
    </row>
    <row r="208316" spans="1:9" s="4" customFormat="1" x14ac:dyDescent="0.2">
      <c r="A208316" s="25"/>
      <c r="B208316" s="64"/>
      <c r="C208316" s="80"/>
      <c r="D208316" s="81"/>
      <c r="E208316" s="79"/>
      <c r="F208316" s="78"/>
      <c r="G208316" s="82"/>
      <c r="H208316" s="82"/>
      <c r="I208316" s="11"/>
    </row>
    <row r="208324" spans="1:9" s="4" customFormat="1" x14ac:dyDescent="0.2">
      <c r="A208324" s="25"/>
      <c r="B208324" s="64"/>
      <c r="C208324" s="80"/>
      <c r="D208324" s="81"/>
      <c r="E208324" s="79"/>
      <c r="F208324" s="78"/>
      <c r="G208324" s="82"/>
      <c r="H208324" s="82"/>
      <c r="I208324" s="11"/>
    </row>
    <row r="208326" spans="1:9" s="4" customFormat="1" x14ac:dyDescent="0.2">
      <c r="A208326" s="25"/>
      <c r="B208326" s="64"/>
      <c r="C208326" s="80"/>
      <c r="D208326" s="81"/>
      <c r="E208326" s="79"/>
      <c r="F208326" s="78"/>
      <c r="G208326" s="82"/>
      <c r="H208326" s="82"/>
      <c r="I208326" s="11"/>
    </row>
    <row r="208332" spans="1:9" s="4" customFormat="1" x14ac:dyDescent="0.2">
      <c r="A208332" s="25"/>
      <c r="B208332" s="64"/>
      <c r="C208332" s="80"/>
      <c r="D208332" s="81"/>
      <c r="E208332" s="79"/>
      <c r="F208332" s="78"/>
      <c r="G208332" s="82"/>
      <c r="H208332" s="82"/>
      <c r="I208332" s="11"/>
    </row>
    <row r="208340" spans="1:9" s="4" customFormat="1" x14ac:dyDescent="0.2">
      <c r="A208340" s="25"/>
      <c r="B208340" s="64"/>
      <c r="C208340" s="80"/>
      <c r="D208340" s="81"/>
      <c r="E208340" s="79"/>
      <c r="F208340" s="78"/>
      <c r="G208340" s="82"/>
      <c r="H208340" s="82"/>
      <c r="I208340" s="11"/>
    </row>
    <row r="208342" spans="1:9" s="4" customFormat="1" x14ac:dyDescent="0.2">
      <c r="A208342" s="25"/>
      <c r="B208342" s="64"/>
      <c r="C208342" s="80"/>
      <c r="D208342" s="81"/>
      <c r="E208342" s="79"/>
      <c r="F208342" s="78"/>
      <c r="G208342" s="82"/>
      <c r="H208342" s="82"/>
      <c r="I208342" s="11"/>
    </row>
    <row r="208348" spans="1:9" s="4" customFormat="1" x14ac:dyDescent="0.2">
      <c r="A208348" s="25"/>
      <c r="B208348" s="64"/>
      <c r="C208348" s="80"/>
      <c r="D208348" s="81"/>
      <c r="E208348" s="79"/>
      <c r="F208348" s="78"/>
      <c r="G208348" s="82"/>
      <c r="H208348" s="82"/>
      <c r="I208348" s="11"/>
    </row>
    <row r="208356" spans="1:9" s="4" customFormat="1" x14ac:dyDescent="0.2">
      <c r="A208356" s="25"/>
      <c r="B208356" s="64"/>
      <c r="C208356" s="80"/>
      <c r="D208356" s="81"/>
      <c r="E208356" s="79"/>
      <c r="F208356" s="78"/>
      <c r="G208356" s="82"/>
      <c r="H208356" s="82"/>
      <c r="I208356" s="11"/>
    </row>
    <row r="208358" spans="1:9" s="4" customFormat="1" x14ac:dyDescent="0.2">
      <c r="A208358" s="25"/>
      <c r="B208358" s="64"/>
      <c r="C208358" s="80"/>
      <c r="D208358" s="81"/>
      <c r="E208358" s="79"/>
      <c r="F208358" s="78"/>
      <c r="G208358" s="82"/>
      <c r="H208358" s="82"/>
      <c r="I208358" s="11"/>
    </row>
    <row r="208364" spans="1:9" s="4" customFormat="1" x14ac:dyDescent="0.2">
      <c r="A208364" s="25"/>
      <c r="B208364" s="64"/>
      <c r="C208364" s="80"/>
      <c r="D208364" s="81"/>
      <c r="E208364" s="79"/>
      <c r="F208364" s="78"/>
      <c r="G208364" s="82"/>
      <c r="H208364" s="82"/>
      <c r="I208364" s="11"/>
    </row>
    <row r="208372" spans="1:9" s="4" customFormat="1" x14ac:dyDescent="0.2">
      <c r="A208372" s="25"/>
      <c r="B208372" s="64"/>
      <c r="C208372" s="80"/>
      <c r="D208372" s="81"/>
      <c r="E208372" s="79"/>
      <c r="F208372" s="78"/>
      <c r="G208372" s="82"/>
      <c r="H208372" s="82"/>
      <c r="I208372" s="11"/>
    </row>
    <row r="208374" spans="1:9" s="4" customFormat="1" x14ac:dyDescent="0.2">
      <c r="A208374" s="25"/>
      <c r="B208374" s="64"/>
      <c r="C208374" s="80"/>
      <c r="D208374" s="81"/>
      <c r="E208374" s="79"/>
      <c r="F208374" s="78"/>
      <c r="G208374" s="82"/>
      <c r="H208374" s="82"/>
      <c r="I208374" s="11"/>
    </row>
    <row r="208380" spans="1:9" s="4" customFormat="1" x14ac:dyDescent="0.2">
      <c r="A208380" s="25"/>
      <c r="B208380" s="64"/>
      <c r="C208380" s="80"/>
      <c r="D208380" s="81"/>
      <c r="E208380" s="79"/>
      <c r="F208380" s="78"/>
      <c r="G208380" s="82"/>
      <c r="H208380" s="82"/>
      <c r="I208380" s="11"/>
    </row>
    <row r="208388" spans="1:9" s="4" customFormat="1" x14ac:dyDescent="0.2">
      <c r="A208388" s="25"/>
      <c r="B208388" s="64"/>
      <c r="C208388" s="80"/>
      <c r="D208388" s="81"/>
      <c r="E208388" s="79"/>
      <c r="F208388" s="78"/>
      <c r="G208388" s="82"/>
      <c r="H208388" s="82"/>
      <c r="I208388" s="11"/>
    </row>
    <row r="208390" spans="1:9" s="4" customFormat="1" x14ac:dyDescent="0.2">
      <c r="A208390" s="25"/>
      <c r="B208390" s="64"/>
      <c r="C208390" s="80"/>
      <c r="D208390" s="81"/>
      <c r="E208390" s="79"/>
      <c r="F208390" s="78"/>
      <c r="G208390" s="82"/>
      <c r="H208390" s="82"/>
      <c r="I208390" s="11"/>
    </row>
    <row r="208396" spans="1:9" s="4" customFormat="1" x14ac:dyDescent="0.2">
      <c r="A208396" s="25"/>
      <c r="B208396" s="64"/>
      <c r="C208396" s="80"/>
      <c r="D208396" s="81"/>
      <c r="E208396" s="79"/>
      <c r="F208396" s="78"/>
      <c r="G208396" s="82"/>
      <c r="H208396" s="82"/>
      <c r="I208396" s="11"/>
    </row>
    <row r="208404" spans="1:9" s="4" customFormat="1" x14ac:dyDescent="0.2">
      <c r="A208404" s="25"/>
      <c r="B208404" s="64"/>
      <c r="C208404" s="80"/>
      <c r="D208404" s="81"/>
      <c r="E208404" s="79"/>
      <c r="F208404" s="78"/>
      <c r="G208404" s="82"/>
      <c r="H208404" s="82"/>
      <c r="I208404" s="11"/>
    </row>
    <row r="208406" spans="1:9" s="4" customFormat="1" x14ac:dyDescent="0.2">
      <c r="A208406" s="25"/>
      <c r="B208406" s="64"/>
      <c r="C208406" s="80"/>
      <c r="D208406" s="81"/>
      <c r="E208406" s="79"/>
      <c r="F208406" s="78"/>
      <c r="G208406" s="82"/>
      <c r="H208406" s="82"/>
      <c r="I208406" s="11"/>
    </row>
    <row r="208412" spans="1:9" s="4" customFormat="1" x14ac:dyDescent="0.2">
      <c r="A208412" s="25"/>
      <c r="B208412" s="64"/>
      <c r="C208412" s="80"/>
      <c r="D208412" s="81"/>
      <c r="E208412" s="79"/>
      <c r="F208412" s="78"/>
      <c r="G208412" s="82"/>
      <c r="H208412" s="82"/>
      <c r="I208412" s="11"/>
    </row>
    <row r="208420" spans="1:9" s="4" customFormat="1" x14ac:dyDescent="0.2">
      <c r="A208420" s="25"/>
      <c r="B208420" s="64"/>
      <c r="C208420" s="80"/>
      <c r="D208420" s="81"/>
      <c r="E208420" s="79"/>
      <c r="F208420" s="78"/>
      <c r="G208420" s="82"/>
      <c r="H208420" s="82"/>
      <c r="I208420" s="11"/>
    </row>
    <row r="208422" spans="1:9" s="4" customFormat="1" x14ac:dyDescent="0.2">
      <c r="A208422" s="25"/>
      <c r="B208422" s="64"/>
      <c r="C208422" s="80"/>
      <c r="D208422" s="81"/>
      <c r="E208422" s="79"/>
      <c r="F208422" s="78"/>
      <c r="G208422" s="82"/>
      <c r="H208422" s="82"/>
      <c r="I208422" s="11"/>
    </row>
    <row r="208428" spans="1:9" s="4" customFormat="1" x14ac:dyDescent="0.2">
      <c r="A208428" s="25"/>
      <c r="B208428" s="64"/>
      <c r="C208428" s="80"/>
      <c r="D208428" s="81"/>
      <c r="E208428" s="79"/>
      <c r="F208428" s="78"/>
      <c r="G208428" s="82"/>
      <c r="H208428" s="82"/>
      <c r="I208428" s="11"/>
    </row>
    <row r="208436" spans="1:9" s="4" customFormat="1" x14ac:dyDescent="0.2">
      <c r="A208436" s="25"/>
      <c r="B208436" s="64"/>
      <c r="C208436" s="80"/>
      <c r="D208436" s="81"/>
      <c r="E208436" s="79"/>
      <c r="F208436" s="78"/>
      <c r="G208436" s="82"/>
      <c r="H208436" s="82"/>
      <c r="I208436" s="11"/>
    </row>
    <row r="208438" spans="1:9" s="4" customFormat="1" x14ac:dyDescent="0.2">
      <c r="A208438" s="25"/>
      <c r="B208438" s="64"/>
      <c r="C208438" s="80"/>
      <c r="D208438" s="81"/>
      <c r="E208438" s="79"/>
      <c r="F208438" s="78"/>
      <c r="G208438" s="82"/>
      <c r="H208438" s="82"/>
      <c r="I208438" s="11"/>
    </row>
    <row r="208444" spans="1:9" s="4" customFormat="1" x14ac:dyDescent="0.2">
      <c r="A208444" s="25"/>
      <c r="B208444" s="64"/>
      <c r="C208444" s="80"/>
      <c r="D208444" s="81"/>
      <c r="E208444" s="79"/>
      <c r="F208444" s="78"/>
      <c r="G208444" s="82"/>
      <c r="H208444" s="82"/>
      <c r="I208444" s="11"/>
    </row>
    <row r="208452" spans="1:9" s="4" customFormat="1" x14ac:dyDescent="0.2">
      <c r="A208452" s="25"/>
      <c r="B208452" s="64"/>
      <c r="C208452" s="80"/>
      <c r="D208452" s="81"/>
      <c r="E208452" s="79"/>
      <c r="F208452" s="78"/>
      <c r="G208452" s="82"/>
      <c r="H208452" s="82"/>
      <c r="I208452" s="11"/>
    </row>
    <row r="208454" spans="1:9" s="4" customFormat="1" x14ac:dyDescent="0.2">
      <c r="A208454" s="25"/>
      <c r="B208454" s="64"/>
      <c r="C208454" s="80"/>
      <c r="D208454" s="81"/>
      <c r="E208454" s="79"/>
      <c r="F208454" s="78"/>
      <c r="G208454" s="82"/>
      <c r="H208454" s="82"/>
      <c r="I208454" s="11"/>
    </row>
    <row r="208460" spans="1:9" s="4" customFormat="1" x14ac:dyDescent="0.2">
      <c r="A208460" s="25"/>
      <c r="B208460" s="64"/>
      <c r="C208460" s="80"/>
      <c r="D208460" s="81"/>
      <c r="E208460" s="79"/>
      <c r="F208460" s="78"/>
      <c r="G208460" s="82"/>
      <c r="H208460" s="82"/>
      <c r="I208460" s="11"/>
    </row>
    <row r="208468" spans="1:9" s="4" customFormat="1" x14ac:dyDescent="0.2">
      <c r="A208468" s="25"/>
      <c r="B208468" s="64"/>
      <c r="C208468" s="80"/>
      <c r="D208468" s="81"/>
      <c r="E208468" s="79"/>
      <c r="F208468" s="78"/>
      <c r="G208468" s="82"/>
      <c r="H208468" s="82"/>
      <c r="I208468" s="11"/>
    </row>
    <row r="208470" spans="1:9" s="4" customFormat="1" x14ac:dyDescent="0.2">
      <c r="A208470" s="25"/>
      <c r="B208470" s="64"/>
      <c r="C208470" s="80"/>
      <c r="D208470" s="81"/>
      <c r="E208470" s="79"/>
      <c r="F208470" s="78"/>
      <c r="G208470" s="82"/>
      <c r="H208470" s="82"/>
      <c r="I208470" s="11"/>
    </row>
    <row r="208476" spans="1:9" s="4" customFormat="1" x14ac:dyDescent="0.2">
      <c r="A208476" s="25"/>
      <c r="B208476" s="64"/>
      <c r="C208476" s="80"/>
      <c r="D208476" s="81"/>
      <c r="E208476" s="79"/>
      <c r="F208476" s="78"/>
      <c r="G208476" s="82"/>
      <c r="H208476" s="82"/>
      <c r="I208476" s="11"/>
    </row>
    <row r="208484" spans="1:9" s="4" customFormat="1" x14ac:dyDescent="0.2">
      <c r="A208484" s="25"/>
      <c r="B208484" s="64"/>
      <c r="C208484" s="80"/>
      <c r="D208484" s="81"/>
      <c r="E208484" s="79"/>
      <c r="F208484" s="78"/>
      <c r="G208484" s="82"/>
      <c r="H208484" s="82"/>
      <c r="I208484" s="11"/>
    </row>
    <row r="208486" spans="1:9" s="4" customFormat="1" x14ac:dyDescent="0.2">
      <c r="A208486" s="25"/>
      <c r="B208486" s="64"/>
      <c r="C208486" s="80"/>
      <c r="D208486" s="81"/>
      <c r="E208486" s="79"/>
      <c r="F208486" s="78"/>
      <c r="G208486" s="82"/>
      <c r="H208486" s="82"/>
      <c r="I208486" s="11"/>
    </row>
    <row r="208492" spans="1:9" s="4" customFormat="1" x14ac:dyDescent="0.2">
      <c r="A208492" s="25"/>
      <c r="B208492" s="64"/>
      <c r="C208492" s="80"/>
      <c r="D208492" s="81"/>
      <c r="E208492" s="79"/>
      <c r="F208492" s="78"/>
      <c r="G208492" s="82"/>
      <c r="H208492" s="82"/>
      <c r="I208492" s="11"/>
    </row>
    <row r="208500" spans="1:9" s="4" customFormat="1" x14ac:dyDescent="0.2">
      <c r="A208500" s="25"/>
      <c r="B208500" s="64"/>
      <c r="C208500" s="80"/>
      <c r="D208500" s="81"/>
      <c r="E208500" s="79"/>
      <c r="F208500" s="78"/>
      <c r="G208500" s="82"/>
      <c r="H208500" s="82"/>
      <c r="I208500" s="11"/>
    </row>
    <row r="208502" spans="1:9" s="4" customFormat="1" x14ac:dyDescent="0.2">
      <c r="A208502" s="25"/>
      <c r="B208502" s="64"/>
      <c r="C208502" s="80"/>
      <c r="D208502" s="81"/>
      <c r="E208502" s="79"/>
      <c r="F208502" s="78"/>
      <c r="G208502" s="82"/>
      <c r="H208502" s="82"/>
      <c r="I208502" s="11"/>
    </row>
    <row r="208508" spans="1:9" s="4" customFormat="1" x14ac:dyDescent="0.2">
      <c r="A208508" s="25"/>
      <c r="B208508" s="64"/>
      <c r="C208508" s="80"/>
      <c r="D208508" s="81"/>
      <c r="E208508" s="79"/>
      <c r="F208508" s="78"/>
      <c r="G208508" s="82"/>
      <c r="H208508" s="82"/>
      <c r="I208508" s="11"/>
    </row>
    <row r="208516" spans="1:9" s="4" customFormat="1" x14ac:dyDescent="0.2">
      <c r="A208516" s="25"/>
      <c r="B208516" s="64"/>
      <c r="C208516" s="80"/>
      <c r="D208516" s="81"/>
      <c r="E208516" s="79"/>
      <c r="F208516" s="78"/>
      <c r="G208516" s="82"/>
      <c r="H208516" s="82"/>
      <c r="I208516" s="11"/>
    </row>
    <row r="208518" spans="1:9" s="4" customFormat="1" x14ac:dyDescent="0.2">
      <c r="A208518" s="25"/>
      <c r="B208518" s="64"/>
      <c r="C208518" s="80"/>
      <c r="D208518" s="81"/>
      <c r="E208518" s="79"/>
      <c r="F208518" s="78"/>
      <c r="G208518" s="82"/>
      <c r="H208518" s="82"/>
      <c r="I208518" s="11"/>
    </row>
    <row r="208524" spans="1:9" s="4" customFormat="1" x14ac:dyDescent="0.2">
      <c r="A208524" s="25"/>
      <c r="B208524" s="64"/>
      <c r="C208524" s="80"/>
      <c r="D208524" s="81"/>
      <c r="E208524" s="79"/>
      <c r="F208524" s="78"/>
      <c r="G208524" s="82"/>
      <c r="H208524" s="82"/>
      <c r="I208524" s="11"/>
    </row>
    <row r="208532" spans="1:9" s="4" customFormat="1" x14ac:dyDescent="0.2">
      <c r="A208532" s="25"/>
      <c r="B208532" s="64"/>
      <c r="C208532" s="80"/>
      <c r="D208532" s="81"/>
      <c r="E208532" s="79"/>
      <c r="F208532" s="78"/>
      <c r="G208532" s="82"/>
      <c r="H208532" s="82"/>
      <c r="I208532" s="11"/>
    </row>
    <row r="208534" spans="1:9" s="4" customFormat="1" x14ac:dyDescent="0.2">
      <c r="A208534" s="25"/>
      <c r="B208534" s="64"/>
      <c r="C208534" s="80"/>
      <c r="D208534" s="81"/>
      <c r="E208534" s="79"/>
      <c r="F208534" s="78"/>
      <c r="G208534" s="82"/>
      <c r="H208534" s="82"/>
      <c r="I208534" s="11"/>
    </row>
    <row r="208540" spans="1:9" s="4" customFormat="1" x14ac:dyDescent="0.2">
      <c r="A208540" s="25"/>
      <c r="B208540" s="64"/>
      <c r="C208540" s="80"/>
      <c r="D208540" s="81"/>
      <c r="E208540" s="79"/>
      <c r="F208540" s="78"/>
      <c r="G208540" s="82"/>
      <c r="H208540" s="82"/>
      <c r="I208540" s="11"/>
    </row>
    <row r="208548" spans="1:9" s="4" customFormat="1" x14ac:dyDescent="0.2">
      <c r="A208548" s="25"/>
      <c r="B208548" s="64"/>
      <c r="C208548" s="80"/>
      <c r="D208548" s="81"/>
      <c r="E208548" s="79"/>
      <c r="F208548" s="78"/>
      <c r="G208548" s="82"/>
      <c r="H208548" s="82"/>
      <c r="I208548" s="11"/>
    </row>
    <row r="208550" spans="1:9" s="4" customFormat="1" x14ac:dyDescent="0.2">
      <c r="A208550" s="25"/>
      <c r="B208550" s="64"/>
      <c r="C208550" s="80"/>
      <c r="D208550" s="81"/>
      <c r="E208550" s="79"/>
      <c r="F208550" s="78"/>
      <c r="G208550" s="82"/>
      <c r="H208550" s="82"/>
      <c r="I208550" s="11"/>
    </row>
    <row r="208556" spans="1:9" s="4" customFormat="1" x14ac:dyDescent="0.2">
      <c r="A208556" s="25"/>
      <c r="B208556" s="64"/>
      <c r="C208556" s="80"/>
      <c r="D208556" s="81"/>
      <c r="E208556" s="79"/>
      <c r="F208556" s="78"/>
      <c r="G208556" s="82"/>
      <c r="H208556" s="82"/>
      <c r="I208556" s="11"/>
    </row>
    <row r="208564" spans="1:9" s="4" customFormat="1" x14ac:dyDescent="0.2">
      <c r="A208564" s="25"/>
      <c r="B208564" s="64"/>
      <c r="C208564" s="80"/>
      <c r="D208564" s="81"/>
      <c r="E208564" s="79"/>
      <c r="F208564" s="78"/>
      <c r="G208564" s="82"/>
      <c r="H208564" s="82"/>
      <c r="I208564" s="11"/>
    </row>
    <row r="208566" spans="1:9" s="4" customFormat="1" x14ac:dyDescent="0.2">
      <c r="A208566" s="25"/>
      <c r="B208566" s="64"/>
      <c r="C208566" s="80"/>
      <c r="D208566" s="81"/>
      <c r="E208566" s="79"/>
      <c r="F208566" s="78"/>
      <c r="G208566" s="82"/>
      <c r="H208566" s="82"/>
      <c r="I208566" s="11"/>
    </row>
    <row r="208572" spans="1:9" s="4" customFormat="1" x14ac:dyDescent="0.2">
      <c r="A208572" s="25"/>
      <c r="B208572" s="64"/>
      <c r="C208572" s="80"/>
      <c r="D208572" s="81"/>
      <c r="E208572" s="79"/>
      <c r="F208572" s="78"/>
      <c r="G208572" s="82"/>
      <c r="H208572" s="82"/>
      <c r="I208572" s="11"/>
    </row>
    <row r="208580" spans="1:9" s="4" customFormat="1" x14ac:dyDescent="0.2">
      <c r="A208580" s="25"/>
      <c r="B208580" s="64"/>
      <c r="C208580" s="80"/>
      <c r="D208580" s="81"/>
      <c r="E208580" s="79"/>
      <c r="F208580" s="78"/>
      <c r="G208580" s="82"/>
      <c r="H208580" s="82"/>
      <c r="I208580" s="11"/>
    </row>
    <row r="208582" spans="1:9" s="4" customFormat="1" x14ac:dyDescent="0.2">
      <c r="A208582" s="25"/>
      <c r="B208582" s="64"/>
      <c r="C208582" s="80"/>
      <c r="D208582" s="81"/>
      <c r="E208582" s="79"/>
      <c r="F208582" s="78"/>
      <c r="G208582" s="82"/>
      <c r="H208582" s="82"/>
      <c r="I208582" s="11"/>
    </row>
    <row r="208588" spans="1:9" s="4" customFormat="1" x14ac:dyDescent="0.2">
      <c r="A208588" s="25"/>
      <c r="B208588" s="64"/>
      <c r="C208588" s="80"/>
      <c r="D208588" s="81"/>
      <c r="E208588" s="79"/>
      <c r="F208588" s="78"/>
      <c r="G208588" s="82"/>
      <c r="H208588" s="82"/>
      <c r="I208588" s="11"/>
    </row>
    <row r="208596" spans="1:9" s="4" customFormat="1" x14ac:dyDescent="0.2">
      <c r="A208596" s="25"/>
      <c r="B208596" s="64"/>
      <c r="C208596" s="80"/>
      <c r="D208596" s="81"/>
      <c r="E208596" s="79"/>
      <c r="F208596" s="78"/>
      <c r="G208596" s="82"/>
      <c r="H208596" s="82"/>
      <c r="I208596" s="11"/>
    </row>
    <row r="208598" spans="1:9" s="4" customFormat="1" x14ac:dyDescent="0.2">
      <c r="A208598" s="25"/>
      <c r="B208598" s="64"/>
      <c r="C208598" s="80"/>
      <c r="D208598" s="81"/>
      <c r="E208598" s="79"/>
      <c r="F208598" s="78"/>
      <c r="G208598" s="82"/>
      <c r="H208598" s="82"/>
      <c r="I208598" s="11"/>
    </row>
    <row r="208604" spans="1:9" s="4" customFormat="1" x14ac:dyDescent="0.2">
      <c r="A208604" s="25"/>
      <c r="B208604" s="64"/>
      <c r="C208604" s="80"/>
      <c r="D208604" s="81"/>
      <c r="E208604" s="79"/>
      <c r="F208604" s="78"/>
      <c r="G208604" s="82"/>
      <c r="H208604" s="82"/>
      <c r="I208604" s="11"/>
    </row>
    <row r="208612" spans="1:9" s="4" customFormat="1" x14ac:dyDescent="0.2">
      <c r="A208612" s="25"/>
      <c r="B208612" s="64"/>
      <c r="C208612" s="80"/>
      <c r="D208612" s="81"/>
      <c r="E208612" s="79"/>
      <c r="F208612" s="78"/>
      <c r="G208612" s="82"/>
      <c r="H208612" s="82"/>
      <c r="I208612" s="11"/>
    </row>
    <row r="208614" spans="1:9" s="4" customFormat="1" x14ac:dyDescent="0.2">
      <c r="A208614" s="25"/>
      <c r="B208614" s="64"/>
      <c r="C208614" s="80"/>
      <c r="D208614" s="81"/>
      <c r="E208614" s="79"/>
      <c r="F208614" s="78"/>
      <c r="G208614" s="82"/>
      <c r="H208614" s="82"/>
      <c r="I208614" s="11"/>
    </row>
    <row r="208620" spans="1:9" s="4" customFormat="1" x14ac:dyDescent="0.2">
      <c r="A208620" s="25"/>
      <c r="B208620" s="64"/>
      <c r="C208620" s="80"/>
      <c r="D208620" s="81"/>
      <c r="E208620" s="79"/>
      <c r="F208620" s="78"/>
      <c r="G208620" s="82"/>
      <c r="H208620" s="82"/>
      <c r="I208620" s="11"/>
    </row>
    <row r="208628" spans="1:9" s="4" customFormat="1" x14ac:dyDescent="0.2">
      <c r="A208628" s="25"/>
      <c r="B208628" s="64"/>
      <c r="C208628" s="80"/>
      <c r="D208628" s="81"/>
      <c r="E208628" s="79"/>
      <c r="F208628" s="78"/>
      <c r="G208628" s="82"/>
      <c r="H208628" s="82"/>
      <c r="I208628" s="11"/>
    </row>
    <row r="208630" spans="1:9" s="4" customFormat="1" x14ac:dyDescent="0.2">
      <c r="A208630" s="25"/>
      <c r="B208630" s="64"/>
      <c r="C208630" s="80"/>
      <c r="D208630" s="81"/>
      <c r="E208630" s="79"/>
      <c r="F208630" s="78"/>
      <c r="G208630" s="82"/>
      <c r="H208630" s="82"/>
      <c r="I208630" s="11"/>
    </row>
    <row r="208636" spans="1:9" s="4" customFormat="1" x14ac:dyDescent="0.2">
      <c r="A208636" s="25"/>
      <c r="B208636" s="64"/>
      <c r="C208636" s="80"/>
      <c r="D208636" s="81"/>
      <c r="E208636" s="79"/>
      <c r="F208636" s="78"/>
      <c r="G208636" s="82"/>
      <c r="H208636" s="82"/>
      <c r="I208636" s="11"/>
    </row>
    <row r="208644" spans="1:9" s="4" customFormat="1" x14ac:dyDescent="0.2">
      <c r="A208644" s="25"/>
      <c r="B208644" s="64"/>
      <c r="C208644" s="80"/>
      <c r="D208644" s="81"/>
      <c r="E208644" s="79"/>
      <c r="F208644" s="78"/>
      <c r="G208644" s="82"/>
      <c r="H208644" s="82"/>
      <c r="I208644" s="11"/>
    </row>
    <row r="208646" spans="1:9" s="4" customFormat="1" x14ac:dyDescent="0.2">
      <c r="A208646" s="25"/>
      <c r="B208646" s="64"/>
      <c r="C208646" s="80"/>
      <c r="D208646" s="81"/>
      <c r="E208646" s="79"/>
      <c r="F208646" s="78"/>
      <c r="G208646" s="82"/>
      <c r="H208646" s="82"/>
      <c r="I208646" s="11"/>
    </row>
    <row r="208652" spans="1:9" s="4" customFormat="1" x14ac:dyDescent="0.2">
      <c r="A208652" s="25"/>
      <c r="B208652" s="64"/>
      <c r="C208652" s="80"/>
      <c r="D208652" s="81"/>
      <c r="E208652" s="79"/>
      <c r="F208652" s="78"/>
      <c r="G208652" s="82"/>
      <c r="H208652" s="82"/>
      <c r="I208652" s="11"/>
    </row>
    <row r="208660" spans="1:9" s="4" customFormat="1" x14ac:dyDescent="0.2">
      <c r="A208660" s="25"/>
      <c r="B208660" s="64"/>
      <c r="C208660" s="80"/>
      <c r="D208660" s="81"/>
      <c r="E208660" s="79"/>
      <c r="F208660" s="78"/>
      <c r="G208660" s="82"/>
      <c r="H208660" s="82"/>
      <c r="I208660" s="11"/>
    </row>
    <row r="208662" spans="1:9" s="4" customFormat="1" x14ac:dyDescent="0.2">
      <c r="A208662" s="25"/>
      <c r="B208662" s="64"/>
      <c r="C208662" s="80"/>
      <c r="D208662" s="81"/>
      <c r="E208662" s="79"/>
      <c r="F208662" s="78"/>
      <c r="G208662" s="82"/>
      <c r="H208662" s="82"/>
      <c r="I208662" s="11"/>
    </row>
    <row r="208668" spans="1:9" s="4" customFormat="1" x14ac:dyDescent="0.2">
      <c r="A208668" s="25"/>
      <c r="B208668" s="64"/>
      <c r="C208668" s="80"/>
      <c r="D208668" s="81"/>
      <c r="E208668" s="79"/>
      <c r="F208668" s="78"/>
      <c r="G208668" s="82"/>
      <c r="H208668" s="82"/>
      <c r="I208668" s="11"/>
    </row>
    <row r="208676" spans="1:9" s="4" customFormat="1" x14ac:dyDescent="0.2">
      <c r="A208676" s="25"/>
      <c r="B208676" s="64"/>
      <c r="C208676" s="80"/>
      <c r="D208676" s="81"/>
      <c r="E208676" s="79"/>
      <c r="F208676" s="78"/>
      <c r="G208676" s="82"/>
      <c r="H208676" s="82"/>
      <c r="I208676" s="11"/>
    </row>
    <row r="208678" spans="1:9" s="4" customFormat="1" x14ac:dyDescent="0.2">
      <c r="A208678" s="25"/>
      <c r="B208678" s="64"/>
      <c r="C208678" s="80"/>
      <c r="D208678" s="81"/>
      <c r="E208678" s="79"/>
      <c r="F208678" s="78"/>
      <c r="G208678" s="82"/>
      <c r="H208678" s="82"/>
      <c r="I208678" s="11"/>
    </row>
    <row r="208684" spans="1:9" s="4" customFormat="1" x14ac:dyDescent="0.2">
      <c r="A208684" s="25"/>
      <c r="B208684" s="64"/>
      <c r="C208684" s="80"/>
      <c r="D208684" s="81"/>
      <c r="E208684" s="79"/>
      <c r="F208684" s="78"/>
      <c r="G208684" s="82"/>
      <c r="H208684" s="82"/>
      <c r="I208684" s="11"/>
    </row>
    <row r="208692" spans="1:9" s="4" customFormat="1" x14ac:dyDescent="0.2">
      <c r="A208692" s="25"/>
      <c r="B208692" s="64"/>
      <c r="C208692" s="80"/>
      <c r="D208692" s="81"/>
      <c r="E208692" s="79"/>
      <c r="F208692" s="78"/>
      <c r="G208692" s="82"/>
      <c r="H208692" s="82"/>
      <c r="I208692" s="11"/>
    </row>
    <row r="208694" spans="1:9" s="4" customFormat="1" x14ac:dyDescent="0.2">
      <c r="A208694" s="25"/>
      <c r="B208694" s="64"/>
      <c r="C208694" s="80"/>
      <c r="D208694" s="81"/>
      <c r="E208694" s="79"/>
      <c r="F208694" s="78"/>
      <c r="G208694" s="82"/>
      <c r="H208694" s="82"/>
      <c r="I208694" s="11"/>
    </row>
    <row r="208700" spans="1:9" s="4" customFormat="1" x14ac:dyDescent="0.2">
      <c r="A208700" s="25"/>
      <c r="B208700" s="64"/>
      <c r="C208700" s="80"/>
      <c r="D208700" s="81"/>
      <c r="E208700" s="79"/>
      <c r="F208700" s="78"/>
      <c r="G208700" s="82"/>
      <c r="H208700" s="82"/>
      <c r="I208700" s="11"/>
    </row>
    <row r="208708" spans="1:9" s="4" customFormat="1" x14ac:dyDescent="0.2">
      <c r="A208708" s="25"/>
      <c r="B208708" s="64"/>
      <c r="C208708" s="80"/>
      <c r="D208708" s="81"/>
      <c r="E208708" s="79"/>
      <c r="F208708" s="78"/>
      <c r="G208708" s="82"/>
      <c r="H208708" s="82"/>
      <c r="I208708" s="11"/>
    </row>
    <row r="208710" spans="1:9" s="4" customFormat="1" x14ac:dyDescent="0.2">
      <c r="A208710" s="25"/>
      <c r="B208710" s="64"/>
      <c r="C208710" s="80"/>
      <c r="D208710" s="81"/>
      <c r="E208710" s="79"/>
      <c r="F208710" s="78"/>
      <c r="G208710" s="82"/>
      <c r="H208710" s="82"/>
      <c r="I208710" s="11"/>
    </row>
    <row r="208716" spans="1:9" s="4" customFormat="1" x14ac:dyDescent="0.2">
      <c r="A208716" s="25"/>
      <c r="B208716" s="64"/>
      <c r="C208716" s="80"/>
      <c r="D208716" s="81"/>
      <c r="E208716" s="79"/>
      <c r="F208716" s="78"/>
      <c r="G208716" s="82"/>
      <c r="H208716" s="82"/>
      <c r="I208716" s="11"/>
    </row>
    <row r="208724" spans="1:9" s="4" customFormat="1" x14ac:dyDescent="0.2">
      <c r="A208724" s="25"/>
      <c r="B208724" s="64"/>
      <c r="C208724" s="80"/>
      <c r="D208724" s="81"/>
      <c r="E208724" s="79"/>
      <c r="F208724" s="78"/>
      <c r="G208724" s="82"/>
      <c r="H208724" s="82"/>
      <c r="I208724" s="11"/>
    </row>
    <row r="208726" spans="1:9" s="4" customFormat="1" x14ac:dyDescent="0.2">
      <c r="A208726" s="25"/>
      <c r="B208726" s="64"/>
      <c r="C208726" s="80"/>
      <c r="D208726" s="81"/>
      <c r="E208726" s="79"/>
      <c r="F208726" s="78"/>
      <c r="G208726" s="82"/>
      <c r="H208726" s="82"/>
      <c r="I208726" s="11"/>
    </row>
    <row r="208732" spans="1:9" s="4" customFormat="1" x14ac:dyDescent="0.2">
      <c r="A208732" s="25"/>
      <c r="B208732" s="64"/>
      <c r="C208732" s="80"/>
      <c r="D208732" s="81"/>
      <c r="E208732" s="79"/>
      <c r="F208732" s="78"/>
      <c r="G208732" s="82"/>
      <c r="H208732" s="82"/>
      <c r="I208732" s="11"/>
    </row>
    <row r="208740" spans="1:9" s="4" customFormat="1" x14ac:dyDescent="0.2">
      <c r="A208740" s="25"/>
      <c r="B208740" s="64"/>
      <c r="C208740" s="80"/>
      <c r="D208740" s="81"/>
      <c r="E208740" s="79"/>
      <c r="F208740" s="78"/>
      <c r="G208740" s="82"/>
      <c r="H208740" s="82"/>
      <c r="I208740" s="11"/>
    </row>
    <row r="208742" spans="1:9" s="4" customFormat="1" x14ac:dyDescent="0.2">
      <c r="A208742" s="25"/>
      <c r="B208742" s="64"/>
      <c r="C208742" s="80"/>
      <c r="D208742" s="81"/>
      <c r="E208742" s="79"/>
      <c r="F208742" s="78"/>
      <c r="G208742" s="82"/>
      <c r="H208742" s="82"/>
      <c r="I208742" s="11"/>
    </row>
    <row r="208748" spans="1:9" s="4" customFormat="1" x14ac:dyDescent="0.2">
      <c r="A208748" s="25"/>
      <c r="B208748" s="64"/>
      <c r="C208748" s="80"/>
      <c r="D208748" s="81"/>
      <c r="E208748" s="79"/>
      <c r="F208748" s="78"/>
      <c r="G208748" s="82"/>
      <c r="H208748" s="82"/>
      <c r="I208748" s="11"/>
    </row>
    <row r="208756" spans="1:9" s="4" customFormat="1" x14ac:dyDescent="0.2">
      <c r="A208756" s="25"/>
      <c r="B208756" s="64"/>
      <c r="C208756" s="80"/>
      <c r="D208756" s="81"/>
      <c r="E208756" s="79"/>
      <c r="F208756" s="78"/>
      <c r="G208756" s="82"/>
      <c r="H208756" s="82"/>
      <c r="I208756" s="11"/>
    </row>
    <row r="208758" spans="1:9" s="4" customFormat="1" x14ac:dyDescent="0.2">
      <c r="A208758" s="25"/>
      <c r="B208758" s="64"/>
      <c r="C208758" s="80"/>
      <c r="D208758" s="81"/>
      <c r="E208758" s="79"/>
      <c r="F208758" s="78"/>
      <c r="G208758" s="82"/>
      <c r="H208758" s="82"/>
      <c r="I208758" s="11"/>
    </row>
    <row r="208764" spans="1:9" s="4" customFormat="1" x14ac:dyDescent="0.2">
      <c r="A208764" s="25"/>
      <c r="B208764" s="64"/>
      <c r="C208764" s="80"/>
      <c r="D208764" s="81"/>
      <c r="E208764" s="79"/>
      <c r="F208764" s="78"/>
      <c r="G208764" s="82"/>
      <c r="H208764" s="82"/>
      <c r="I208764" s="11"/>
    </row>
    <row r="208772" spans="1:9" s="4" customFormat="1" x14ac:dyDescent="0.2">
      <c r="A208772" s="25"/>
      <c r="B208772" s="64"/>
      <c r="C208772" s="80"/>
      <c r="D208772" s="81"/>
      <c r="E208772" s="79"/>
      <c r="F208772" s="78"/>
      <c r="G208772" s="82"/>
      <c r="H208772" s="82"/>
      <c r="I208772" s="11"/>
    </row>
    <row r="208774" spans="1:9" s="4" customFormat="1" x14ac:dyDescent="0.2">
      <c r="A208774" s="25"/>
      <c r="B208774" s="64"/>
      <c r="C208774" s="80"/>
      <c r="D208774" s="81"/>
      <c r="E208774" s="79"/>
      <c r="F208774" s="78"/>
      <c r="G208774" s="82"/>
      <c r="H208774" s="82"/>
      <c r="I208774" s="11"/>
    </row>
    <row r="208780" spans="1:9" s="4" customFormat="1" x14ac:dyDescent="0.2">
      <c r="A208780" s="25"/>
      <c r="B208780" s="64"/>
      <c r="C208780" s="80"/>
      <c r="D208780" s="81"/>
      <c r="E208780" s="79"/>
      <c r="F208780" s="78"/>
      <c r="G208780" s="82"/>
      <c r="H208780" s="82"/>
      <c r="I208780" s="11"/>
    </row>
    <row r="208788" spans="1:9" s="4" customFormat="1" x14ac:dyDescent="0.2">
      <c r="A208788" s="25"/>
      <c r="B208788" s="64"/>
      <c r="C208788" s="80"/>
      <c r="D208788" s="81"/>
      <c r="E208788" s="79"/>
      <c r="F208788" s="78"/>
      <c r="G208788" s="82"/>
      <c r="H208788" s="82"/>
      <c r="I208788" s="11"/>
    </row>
    <row r="208790" spans="1:9" s="4" customFormat="1" x14ac:dyDescent="0.2">
      <c r="A208790" s="25"/>
      <c r="B208790" s="64"/>
      <c r="C208790" s="80"/>
      <c r="D208790" s="81"/>
      <c r="E208790" s="79"/>
      <c r="F208790" s="78"/>
      <c r="G208790" s="82"/>
      <c r="H208790" s="82"/>
      <c r="I208790" s="11"/>
    </row>
    <row r="208796" spans="1:9" s="4" customFormat="1" x14ac:dyDescent="0.2">
      <c r="A208796" s="25"/>
      <c r="B208796" s="64"/>
      <c r="C208796" s="80"/>
      <c r="D208796" s="81"/>
      <c r="E208796" s="79"/>
      <c r="F208796" s="78"/>
      <c r="G208796" s="82"/>
      <c r="H208796" s="82"/>
      <c r="I208796" s="11"/>
    </row>
    <row r="208804" spans="1:9" s="4" customFormat="1" x14ac:dyDescent="0.2">
      <c r="A208804" s="25"/>
      <c r="B208804" s="64"/>
      <c r="C208804" s="80"/>
      <c r="D208804" s="81"/>
      <c r="E208804" s="79"/>
      <c r="F208804" s="78"/>
      <c r="G208804" s="82"/>
      <c r="H208804" s="82"/>
      <c r="I208804" s="11"/>
    </row>
    <row r="208806" spans="1:9" s="4" customFormat="1" x14ac:dyDescent="0.2">
      <c r="A208806" s="25"/>
      <c r="B208806" s="64"/>
      <c r="C208806" s="80"/>
      <c r="D208806" s="81"/>
      <c r="E208806" s="79"/>
      <c r="F208806" s="78"/>
      <c r="G208806" s="82"/>
      <c r="H208806" s="82"/>
      <c r="I208806" s="11"/>
    </row>
    <row r="208812" spans="1:9" s="4" customFormat="1" x14ac:dyDescent="0.2">
      <c r="A208812" s="25"/>
      <c r="B208812" s="64"/>
      <c r="C208812" s="80"/>
      <c r="D208812" s="81"/>
      <c r="E208812" s="79"/>
      <c r="F208812" s="78"/>
      <c r="G208812" s="82"/>
      <c r="H208812" s="82"/>
      <c r="I208812" s="11"/>
    </row>
    <row r="208820" spans="1:9" s="4" customFormat="1" x14ac:dyDescent="0.2">
      <c r="A208820" s="25"/>
      <c r="B208820" s="64"/>
      <c r="C208820" s="80"/>
      <c r="D208820" s="81"/>
      <c r="E208820" s="79"/>
      <c r="F208820" s="78"/>
      <c r="G208820" s="82"/>
      <c r="H208820" s="82"/>
      <c r="I208820" s="11"/>
    </row>
    <row r="208822" spans="1:9" s="4" customFormat="1" x14ac:dyDescent="0.2">
      <c r="A208822" s="25"/>
      <c r="B208822" s="64"/>
      <c r="C208822" s="80"/>
      <c r="D208822" s="81"/>
      <c r="E208822" s="79"/>
      <c r="F208822" s="78"/>
      <c r="G208822" s="82"/>
      <c r="H208822" s="82"/>
      <c r="I208822" s="11"/>
    </row>
    <row r="208828" spans="1:9" s="4" customFormat="1" x14ac:dyDescent="0.2">
      <c r="A208828" s="25"/>
      <c r="B208828" s="64"/>
      <c r="C208828" s="80"/>
      <c r="D208828" s="81"/>
      <c r="E208828" s="79"/>
      <c r="F208828" s="78"/>
      <c r="G208828" s="82"/>
      <c r="H208828" s="82"/>
      <c r="I208828" s="11"/>
    </row>
    <row r="208836" spans="1:9" s="4" customFormat="1" x14ac:dyDescent="0.2">
      <c r="A208836" s="25"/>
      <c r="B208836" s="64"/>
      <c r="C208836" s="80"/>
      <c r="D208836" s="81"/>
      <c r="E208836" s="79"/>
      <c r="F208836" s="78"/>
      <c r="G208836" s="82"/>
      <c r="H208836" s="82"/>
      <c r="I208836" s="11"/>
    </row>
    <row r="208838" spans="1:9" s="4" customFormat="1" x14ac:dyDescent="0.2">
      <c r="A208838" s="25"/>
      <c r="B208838" s="64"/>
      <c r="C208838" s="80"/>
      <c r="D208838" s="81"/>
      <c r="E208838" s="79"/>
      <c r="F208838" s="78"/>
      <c r="G208838" s="82"/>
      <c r="H208838" s="82"/>
      <c r="I208838" s="11"/>
    </row>
    <row r="208844" spans="1:9" s="4" customFormat="1" x14ac:dyDescent="0.2">
      <c r="A208844" s="25"/>
      <c r="B208844" s="64"/>
      <c r="C208844" s="80"/>
      <c r="D208844" s="81"/>
      <c r="E208844" s="79"/>
      <c r="F208844" s="78"/>
      <c r="G208844" s="82"/>
      <c r="H208844" s="82"/>
      <c r="I208844" s="11"/>
    </row>
    <row r="208852" spans="1:9" s="4" customFormat="1" x14ac:dyDescent="0.2">
      <c r="A208852" s="25"/>
      <c r="B208852" s="64"/>
      <c r="C208852" s="80"/>
      <c r="D208852" s="81"/>
      <c r="E208852" s="79"/>
      <c r="F208852" s="78"/>
      <c r="G208852" s="82"/>
      <c r="H208852" s="82"/>
      <c r="I208852" s="11"/>
    </row>
    <row r="208854" spans="1:9" s="4" customFormat="1" x14ac:dyDescent="0.2">
      <c r="A208854" s="25"/>
      <c r="B208854" s="64"/>
      <c r="C208854" s="80"/>
      <c r="D208854" s="81"/>
      <c r="E208854" s="79"/>
      <c r="F208854" s="78"/>
      <c r="G208854" s="82"/>
      <c r="H208854" s="82"/>
      <c r="I208854" s="11"/>
    </row>
    <row r="208860" spans="1:9" s="4" customFormat="1" x14ac:dyDescent="0.2">
      <c r="A208860" s="25"/>
      <c r="B208860" s="64"/>
      <c r="C208860" s="80"/>
      <c r="D208860" s="81"/>
      <c r="E208860" s="79"/>
      <c r="F208860" s="78"/>
      <c r="G208860" s="82"/>
      <c r="H208860" s="82"/>
      <c r="I208860" s="11"/>
    </row>
    <row r="208868" spans="1:9" s="4" customFormat="1" x14ac:dyDescent="0.2">
      <c r="A208868" s="25"/>
      <c r="B208868" s="64"/>
      <c r="C208868" s="80"/>
      <c r="D208868" s="81"/>
      <c r="E208868" s="79"/>
      <c r="F208868" s="78"/>
      <c r="G208868" s="82"/>
      <c r="H208868" s="82"/>
      <c r="I208868" s="11"/>
    </row>
    <row r="208870" spans="1:9" s="4" customFormat="1" x14ac:dyDescent="0.2">
      <c r="A208870" s="25"/>
      <c r="B208870" s="64"/>
      <c r="C208870" s="80"/>
      <c r="D208870" s="81"/>
      <c r="E208870" s="79"/>
      <c r="F208870" s="78"/>
      <c r="G208870" s="82"/>
      <c r="H208870" s="82"/>
      <c r="I208870" s="11"/>
    </row>
    <row r="208876" spans="1:9" s="4" customFormat="1" x14ac:dyDescent="0.2">
      <c r="A208876" s="25"/>
      <c r="B208876" s="64"/>
      <c r="C208876" s="80"/>
      <c r="D208876" s="81"/>
      <c r="E208876" s="79"/>
      <c r="F208876" s="78"/>
      <c r="G208876" s="82"/>
      <c r="H208876" s="82"/>
      <c r="I208876" s="11"/>
    </row>
    <row r="208884" spans="1:9" s="4" customFormat="1" x14ac:dyDescent="0.2">
      <c r="A208884" s="25"/>
      <c r="B208884" s="64"/>
      <c r="C208884" s="80"/>
      <c r="D208884" s="81"/>
      <c r="E208884" s="79"/>
      <c r="F208884" s="78"/>
      <c r="G208884" s="82"/>
      <c r="H208884" s="82"/>
      <c r="I208884" s="11"/>
    </row>
    <row r="208886" spans="1:9" s="4" customFormat="1" x14ac:dyDescent="0.2">
      <c r="A208886" s="25"/>
      <c r="B208886" s="64"/>
      <c r="C208886" s="80"/>
      <c r="D208886" s="81"/>
      <c r="E208886" s="79"/>
      <c r="F208886" s="78"/>
      <c r="G208886" s="82"/>
      <c r="H208886" s="82"/>
      <c r="I208886" s="11"/>
    </row>
    <row r="208892" spans="1:9" s="4" customFormat="1" x14ac:dyDescent="0.2">
      <c r="A208892" s="25"/>
      <c r="B208892" s="64"/>
      <c r="C208892" s="80"/>
      <c r="D208892" s="81"/>
      <c r="E208892" s="79"/>
      <c r="F208892" s="78"/>
      <c r="G208892" s="82"/>
      <c r="H208892" s="82"/>
      <c r="I208892" s="11"/>
    </row>
    <row r="208900" spans="1:9" s="4" customFormat="1" x14ac:dyDescent="0.2">
      <c r="A208900" s="25"/>
      <c r="B208900" s="64"/>
      <c r="C208900" s="80"/>
      <c r="D208900" s="81"/>
      <c r="E208900" s="79"/>
      <c r="F208900" s="78"/>
      <c r="G208900" s="82"/>
      <c r="H208900" s="82"/>
      <c r="I208900" s="11"/>
    </row>
    <row r="208902" spans="1:9" s="4" customFormat="1" x14ac:dyDescent="0.2">
      <c r="A208902" s="25"/>
      <c r="B208902" s="64"/>
      <c r="C208902" s="80"/>
      <c r="D208902" s="81"/>
      <c r="E208902" s="79"/>
      <c r="F208902" s="78"/>
      <c r="G208902" s="82"/>
      <c r="H208902" s="82"/>
      <c r="I208902" s="11"/>
    </row>
    <row r="208908" spans="1:9" s="4" customFormat="1" x14ac:dyDescent="0.2">
      <c r="A208908" s="25"/>
      <c r="B208908" s="64"/>
      <c r="C208908" s="80"/>
      <c r="D208908" s="81"/>
      <c r="E208908" s="79"/>
      <c r="F208908" s="78"/>
      <c r="G208908" s="82"/>
      <c r="H208908" s="82"/>
      <c r="I208908" s="11"/>
    </row>
    <row r="208916" spans="1:9" s="4" customFormat="1" x14ac:dyDescent="0.2">
      <c r="A208916" s="25"/>
      <c r="B208916" s="64"/>
      <c r="C208916" s="80"/>
      <c r="D208916" s="81"/>
      <c r="E208916" s="79"/>
      <c r="F208916" s="78"/>
      <c r="G208916" s="82"/>
      <c r="H208916" s="82"/>
      <c r="I208916" s="11"/>
    </row>
    <row r="208918" spans="1:9" s="4" customFormat="1" x14ac:dyDescent="0.2">
      <c r="A208918" s="25"/>
      <c r="B208918" s="64"/>
      <c r="C208918" s="80"/>
      <c r="D208918" s="81"/>
      <c r="E208918" s="79"/>
      <c r="F208918" s="78"/>
      <c r="G208918" s="82"/>
      <c r="H208918" s="82"/>
      <c r="I208918" s="11"/>
    </row>
    <row r="208924" spans="1:9" s="4" customFormat="1" x14ac:dyDescent="0.2">
      <c r="A208924" s="25"/>
      <c r="B208924" s="64"/>
      <c r="C208924" s="80"/>
      <c r="D208924" s="81"/>
      <c r="E208924" s="79"/>
      <c r="F208924" s="78"/>
      <c r="G208924" s="82"/>
      <c r="H208924" s="82"/>
      <c r="I208924" s="11"/>
    </row>
    <row r="208932" spans="1:9" s="4" customFormat="1" x14ac:dyDescent="0.2">
      <c r="A208932" s="25"/>
      <c r="B208932" s="64"/>
      <c r="C208932" s="80"/>
      <c r="D208932" s="81"/>
      <c r="E208932" s="79"/>
      <c r="F208932" s="78"/>
      <c r="G208932" s="82"/>
      <c r="H208932" s="82"/>
      <c r="I208932" s="11"/>
    </row>
    <row r="208934" spans="1:9" s="4" customFormat="1" x14ac:dyDescent="0.2">
      <c r="A208934" s="25"/>
      <c r="B208934" s="64"/>
      <c r="C208934" s="80"/>
      <c r="D208934" s="81"/>
      <c r="E208934" s="79"/>
      <c r="F208934" s="78"/>
      <c r="G208934" s="82"/>
      <c r="H208934" s="82"/>
      <c r="I208934" s="11"/>
    </row>
    <row r="208940" spans="1:9" s="4" customFormat="1" x14ac:dyDescent="0.2">
      <c r="A208940" s="25"/>
      <c r="B208940" s="64"/>
      <c r="C208940" s="80"/>
      <c r="D208940" s="81"/>
      <c r="E208940" s="79"/>
      <c r="F208940" s="78"/>
      <c r="G208940" s="82"/>
      <c r="H208940" s="82"/>
      <c r="I208940" s="11"/>
    </row>
    <row r="208948" spans="1:9" s="4" customFormat="1" x14ac:dyDescent="0.2">
      <c r="A208948" s="25"/>
      <c r="B208948" s="64"/>
      <c r="C208948" s="80"/>
      <c r="D208948" s="81"/>
      <c r="E208948" s="79"/>
      <c r="F208948" s="78"/>
      <c r="G208948" s="82"/>
      <c r="H208948" s="82"/>
      <c r="I208948" s="11"/>
    </row>
    <row r="208950" spans="1:9" s="4" customFormat="1" x14ac:dyDescent="0.2">
      <c r="A208950" s="25"/>
      <c r="B208950" s="64"/>
      <c r="C208950" s="80"/>
      <c r="D208950" s="81"/>
      <c r="E208950" s="79"/>
      <c r="F208950" s="78"/>
      <c r="G208950" s="82"/>
      <c r="H208950" s="82"/>
      <c r="I208950" s="11"/>
    </row>
    <row r="208956" spans="1:9" s="4" customFormat="1" x14ac:dyDescent="0.2">
      <c r="A208956" s="25"/>
      <c r="B208956" s="64"/>
      <c r="C208956" s="80"/>
      <c r="D208956" s="81"/>
      <c r="E208956" s="79"/>
      <c r="F208956" s="78"/>
      <c r="G208956" s="82"/>
      <c r="H208956" s="82"/>
      <c r="I208956" s="11"/>
    </row>
    <row r="208964" spans="1:9" s="4" customFormat="1" x14ac:dyDescent="0.2">
      <c r="A208964" s="25"/>
      <c r="B208964" s="64"/>
      <c r="C208964" s="80"/>
      <c r="D208964" s="81"/>
      <c r="E208964" s="79"/>
      <c r="F208964" s="78"/>
      <c r="G208964" s="82"/>
      <c r="H208964" s="82"/>
      <c r="I208964" s="11"/>
    </row>
    <row r="208966" spans="1:9" s="4" customFormat="1" x14ac:dyDescent="0.2">
      <c r="A208966" s="25"/>
      <c r="B208966" s="64"/>
      <c r="C208966" s="80"/>
      <c r="D208966" s="81"/>
      <c r="E208966" s="79"/>
      <c r="F208966" s="78"/>
      <c r="G208966" s="82"/>
      <c r="H208966" s="82"/>
      <c r="I208966" s="11"/>
    </row>
    <row r="208972" spans="1:9" s="4" customFormat="1" x14ac:dyDescent="0.2">
      <c r="A208972" s="25"/>
      <c r="B208972" s="64"/>
      <c r="C208972" s="80"/>
      <c r="D208972" s="81"/>
      <c r="E208972" s="79"/>
      <c r="F208972" s="78"/>
      <c r="G208972" s="82"/>
      <c r="H208972" s="82"/>
      <c r="I208972" s="11"/>
    </row>
    <row r="208980" spans="1:9" s="4" customFormat="1" x14ac:dyDescent="0.2">
      <c r="A208980" s="25"/>
      <c r="B208980" s="64"/>
      <c r="C208980" s="80"/>
      <c r="D208980" s="81"/>
      <c r="E208980" s="79"/>
      <c r="F208980" s="78"/>
      <c r="G208980" s="82"/>
      <c r="H208980" s="82"/>
      <c r="I208980" s="11"/>
    </row>
    <row r="208982" spans="1:9" s="4" customFormat="1" x14ac:dyDescent="0.2">
      <c r="A208982" s="25"/>
      <c r="B208982" s="64"/>
      <c r="C208982" s="80"/>
      <c r="D208982" s="81"/>
      <c r="E208982" s="79"/>
      <c r="F208982" s="78"/>
      <c r="G208982" s="82"/>
      <c r="H208982" s="82"/>
      <c r="I208982" s="11"/>
    </row>
    <row r="208988" spans="1:9" s="4" customFormat="1" x14ac:dyDescent="0.2">
      <c r="A208988" s="25"/>
      <c r="B208988" s="64"/>
      <c r="C208988" s="80"/>
      <c r="D208988" s="81"/>
      <c r="E208988" s="79"/>
      <c r="F208988" s="78"/>
      <c r="G208988" s="82"/>
      <c r="H208988" s="82"/>
      <c r="I208988" s="11"/>
    </row>
    <row r="208996" spans="1:9" s="4" customFormat="1" x14ac:dyDescent="0.2">
      <c r="A208996" s="25"/>
      <c r="B208996" s="64"/>
      <c r="C208996" s="80"/>
      <c r="D208996" s="81"/>
      <c r="E208996" s="79"/>
      <c r="F208996" s="78"/>
      <c r="G208996" s="82"/>
      <c r="H208996" s="82"/>
      <c r="I208996" s="11"/>
    </row>
    <row r="208998" spans="1:9" s="4" customFormat="1" x14ac:dyDescent="0.2">
      <c r="A208998" s="25"/>
      <c r="B208998" s="64"/>
      <c r="C208998" s="80"/>
      <c r="D208998" s="81"/>
      <c r="E208998" s="79"/>
      <c r="F208998" s="78"/>
      <c r="G208998" s="82"/>
      <c r="H208998" s="82"/>
      <c r="I208998" s="11"/>
    </row>
    <row r="209004" spans="1:9" s="4" customFormat="1" x14ac:dyDescent="0.2">
      <c r="A209004" s="25"/>
      <c r="B209004" s="64"/>
      <c r="C209004" s="80"/>
      <c r="D209004" s="81"/>
      <c r="E209004" s="79"/>
      <c r="F209004" s="78"/>
      <c r="G209004" s="82"/>
      <c r="H209004" s="82"/>
      <c r="I209004" s="11"/>
    </row>
    <row r="209012" spans="1:9" s="4" customFormat="1" x14ac:dyDescent="0.2">
      <c r="A209012" s="25"/>
      <c r="B209012" s="64"/>
      <c r="C209012" s="80"/>
      <c r="D209012" s="81"/>
      <c r="E209012" s="79"/>
      <c r="F209012" s="78"/>
      <c r="G209012" s="82"/>
      <c r="H209012" s="82"/>
      <c r="I209012" s="11"/>
    </row>
    <row r="209014" spans="1:9" s="4" customFormat="1" x14ac:dyDescent="0.2">
      <c r="A209014" s="25"/>
      <c r="B209014" s="64"/>
      <c r="C209014" s="80"/>
      <c r="D209014" s="81"/>
      <c r="E209014" s="79"/>
      <c r="F209014" s="78"/>
      <c r="G209014" s="82"/>
      <c r="H209014" s="82"/>
      <c r="I209014" s="11"/>
    </row>
    <row r="209020" spans="1:9" s="4" customFormat="1" x14ac:dyDescent="0.2">
      <c r="A209020" s="25"/>
      <c r="B209020" s="64"/>
      <c r="C209020" s="80"/>
      <c r="D209020" s="81"/>
      <c r="E209020" s="79"/>
      <c r="F209020" s="78"/>
      <c r="G209020" s="82"/>
      <c r="H209020" s="82"/>
      <c r="I209020" s="11"/>
    </row>
    <row r="209028" spans="1:9" s="4" customFormat="1" x14ac:dyDescent="0.2">
      <c r="A209028" s="25"/>
      <c r="B209028" s="64"/>
      <c r="C209028" s="80"/>
      <c r="D209028" s="81"/>
      <c r="E209028" s="79"/>
      <c r="F209028" s="78"/>
      <c r="G209028" s="82"/>
      <c r="H209028" s="82"/>
      <c r="I209028" s="11"/>
    </row>
    <row r="209030" spans="1:9" s="4" customFormat="1" x14ac:dyDescent="0.2">
      <c r="A209030" s="25"/>
      <c r="B209030" s="64"/>
      <c r="C209030" s="80"/>
      <c r="D209030" s="81"/>
      <c r="E209030" s="79"/>
      <c r="F209030" s="78"/>
      <c r="G209030" s="82"/>
      <c r="H209030" s="82"/>
      <c r="I209030" s="11"/>
    </row>
    <row r="209036" spans="1:9" s="4" customFormat="1" x14ac:dyDescent="0.2">
      <c r="A209036" s="25"/>
      <c r="B209036" s="64"/>
      <c r="C209036" s="80"/>
      <c r="D209036" s="81"/>
      <c r="E209036" s="79"/>
      <c r="F209036" s="78"/>
      <c r="G209036" s="82"/>
      <c r="H209036" s="82"/>
      <c r="I209036" s="11"/>
    </row>
    <row r="209044" spans="1:9" s="4" customFormat="1" x14ac:dyDescent="0.2">
      <c r="A209044" s="25"/>
      <c r="B209044" s="64"/>
      <c r="C209044" s="80"/>
      <c r="D209044" s="81"/>
      <c r="E209044" s="79"/>
      <c r="F209044" s="78"/>
      <c r="G209044" s="82"/>
      <c r="H209044" s="82"/>
      <c r="I209044" s="11"/>
    </row>
    <row r="209046" spans="1:9" s="4" customFormat="1" x14ac:dyDescent="0.2">
      <c r="A209046" s="25"/>
      <c r="B209046" s="64"/>
      <c r="C209046" s="80"/>
      <c r="D209046" s="81"/>
      <c r="E209046" s="79"/>
      <c r="F209046" s="78"/>
      <c r="G209046" s="82"/>
      <c r="H209046" s="82"/>
      <c r="I209046" s="11"/>
    </row>
    <row r="209052" spans="1:9" s="4" customFormat="1" x14ac:dyDescent="0.2">
      <c r="A209052" s="25"/>
      <c r="B209052" s="64"/>
      <c r="C209052" s="80"/>
      <c r="D209052" s="81"/>
      <c r="E209052" s="79"/>
      <c r="F209052" s="78"/>
      <c r="G209052" s="82"/>
      <c r="H209052" s="82"/>
      <c r="I209052" s="11"/>
    </row>
    <row r="209060" spans="1:9" s="4" customFormat="1" x14ac:dyDescent="0.2">
      <c r="A209060" s="25"/>
      <c r="B209060" s="64"/>
      <c r="C209060" s="80"/>
      <c r="D209060" s="81"/>
      <c r="E209060" s="79"/>
      <c r="F209060" s="78"/>
      <c r="G209060" s="82"/>
      <c r="H209060" s="82"/>
      <c r="I209060" s="11"/>
    </row>
    <row r="209062" spans="1:9" s="4" customFormat="1" x14ac:dyDescent="0.2">
      <c r="A209062" s="25"/>
      <c r="B209062" s="64"/>
      <c r="C209062" s="80"/>
      <c r="D209062" s="81"/>
      <c r="E209062" s="79"/>
      <c r="F209062" s="78"/>
      <c r="G209062" s="82"/>
      <c r="H209062" s="82"/>
      <c r="I209062" s="11"/>
    </row>
    <row r="209068" spans="1:9" s="4" customFormat="1" x14ac:dyDescent="0.2">
      <c r="A209068" s="25"/>
      <c r="B209068" s="64"/>
      <c r="C209068" s="80"/>
      <c r="D209068" s="81"/>
      <c r="E209068" s="79"/>
      <c r="F209068" s="78"/>
      <c r="G209068" s="82"/>
      <c r="H209068" s="82"/>
      <c r="I209068" s="11"/>
    </row>
    <row r="209076" spans="1:9" s="4" customFormat="1" x14ac:dyDescent="0.2">
      <c r="A209076" s="25"/>
      <c r="B209076" s="64"/>
      <c r="C209076" s="80"/>
      <c r="D209076" s="81"/>
      <c r="E209076" s="79"/>
      <c r="F209076" s="78"/>
      <c r="G209076" s="82"/>
      <c r="H209076" s="82"/>
      <c r="I209076" s="11"/>
    </row>
    <row r="209078" spans="1:9" s="4" customFormat="1" x14ac:dyDescent="0.2">
      <c r="A209078" s="25"/>
      <c r="B209078" s="64"/>
      <c r="C209078" s="80"/>
      <c r="D209078" s="81"/>
      <c r="E209078" s="79"/>
      <c r="F209078" s="78"/>
      <c r="G209078" s="82"/>
      <c r="H209078" s="82"/>
      <c r="I209078" s="11"/>
    </row>
    <row r="209084" spans="1:9" s="4" customFormat="1" x14ac:dyDescent="0.2">
      <c r="A209084" s="25"/>
      <c r="B209084" s="64"/>
      <c r="C209084" s="80"/>
      <c r="D209084" s="81"/>
      <c r="E209084" s="79"/>
      <c r="F209084" s="78"/>
      <c r="G209084" s="82"/>
      <c r="H209084" s="82"/>
      <c r="I209084" s="11"/>
    </row>
    <row r="209092" spans="1:9" s="4" customFormat="1" x14ac:dyDescent="0.2">
      <c r="A209092" s="25"/>
      <c r="B209092" s="64"/>
      <c r="C209092" s="80"/>
      <c r="D209092" s="81"/>
      <c r="E209092" s="79"/>
      <c r="F209092" s="78"/>
      <c r="G209092" s="82"/>
      <c r="H209092" s="82"/>
      <c r="I209092" s="11"/>
    </row>
    <row r="209094" spans="1:9" s="4" customFormat="1" x14ac:dyDescent="0.2">
      <c r="A209094" s="25"/>
      <c r="B209094" s="64"/>
      <c r="C209094" s="80"/>
      <c r="D209094" s="81"/>
      <c r="E209094" s="79"/>
      <c r="F209094" s="78"/>
      <c r="G209094" s="82"/>
      <c r="H209094" s="82"/>
      <c r="I209094" s="11"/>
    </row>
    <row r="209100" spans="1:9" s="4" customFormat="1" x14ac:dyDescent="0.2">
      <c r="A209100" s="25"/>
      <c r="B209100" s="64"/>
      <c r="C209100" s="80"/>
      <c r="D209100" s="81"/>
      <c r="E209100" s="79"/>
      <c r="F209100" s="78"/>
      <c r="G209100" s="82"/>
      <c r="H209100" s="82"/>
      <c r="I209100" s="11"/>
    </row>
    <row r="209108" spans="1:9" s="4" customFormat="1" x14ac:dyDescent="0.2">
      <c r="A209108" s="25"/>
      <c r="B209108" s="64"/>
      <c r="C209108" s="80"/>
      <c r="D209108" s="81"/>
      <c r="E209108" s="79"/>
      <c r="F209108" s="78"/>
      <c r="G209108" s="82"/>
      <c r="H209108" s="82"/>
      <c r="I209108" s="11"/>
    </row>
    <row r="209110" spans="1:9" s="4" customFormat="1" x14ac:dyDescent="0.2">
      <c r="A209110" s="25"/>
      <c r="B209110" s="64"/>
      <c r="C209110" s="80"/>
      <c r="D209110" s="81"/>
      <c r="E209110" s="79"/>
      <c r="F209110" s="78"/>
      <c r="G209110" s="82"/>
      <c r="H209110" s="82"/>
      <c r="I209110" s="11"/>
    </row>
    <row r="209116" spans="1:9" s="4" customFormat="1" x14ac:dyDescent="0.2">
      <c r="A209116" s="25"/>
      <c r="B209116" s="64"/>
      <c r="C209116" s="80"/>
      <c r="D209116" s="81"/>
      <c r="E209116" s="79"/>
      <c r="F209116" s="78"/>
      <c r="G209116" s="82"/>
      <c r="H209116" s="82"/>
      <c r="I209116" s="11"/>
    </row>
    <row r="209124" spans="1:9" s="4" customFormat="1" x14ac:dyDescent="0.2">
      <c r="A209124" s="25"/>
      <c r="B209124" s="64"/>
      <c r="C209124" s="80"/>
      <c r="D209124" s="81"/>
      <c r="E209124" s="79"/>
      <c r="F209124" s="78"/>
      <c r="G209124" s="82"/>
      <c r="H209124" s="82"/>
      <c r="I209124" s="11"/>
    </row>
    <row r="209126" spans="1:9" s="4" customFormat="1" x14ac:dyDescent="0.2">
      <c r="A209126" s="25"/>
      <c r="B209126" s="64"/>
      <c r="C209126" s="80"/>
      <c r="D209126" s="81"/>
      <c r="E209126" s="79"/>
      <c r="F209126" s="78"/>
      <c r="G209126" s="82"/>
      <c r="H209126" s="82"/>
      <c r="I209126" s="11"/>
    </row>
    <row r="209132" spans="1:9" s="4" customFormat="1" x14ac:dyDescent="0.2">
      <c r="A209132" s="25"/>
      <c r="B209132" s="64"/>
      <c r="C209132" s="80"/>
      <c r="D209132" s="81"/>
      <c r="E209132" s="79"/>
      <c r="F209132" s="78"/>
      <c r="G209132" s="82"/>
      <c r="H209132" s="82"/>
      <c r="I209132" s="11"/>
    </row>
    <row r="209140" spans="1:9" s="4" customFormat="1" x14ac:dyDescent="0.2">
      <c r="A209140" s="25"/>
      <c r="B209140" s="64"/>
      <c r="C209140" s="80"/>
      <c r="D209140" s="81"/>
      <c r="E209140" s="79"/>
      <c r="F209140" s="78"/>
      <c r="G209140" s="82"/>
      <c r="H209140" s="82"/>
      <c r="I209140" s="11"/>
    </row>
    <row r="209142" spans="1:9" s="4" customFormat="1" x14ac:dyDescent="0.2">
      <c r="A209142" s="25"/>
      <c r="B209142" s="64"/>
      <c r="C209142" s="80"/>
      <c r="D209142" s="81"/>
      <c r="E209142" s="79"/>
      <c r="F209142" s="78"/>
      <c r="G209142" s="82"/>
      <c r="H209142" s="82"/>
      <c r="I209142" s="11"/>
    </row>
    <row r="209148" spans="1:9" s="4" customFormat="1" x14ac:dyDescent="0.2">
      <c r="A209148" s="25"/>
      <c r="B209148" s="64"/>
      <c r="C209148" s="80"/>
      <c r="D209148" s="81"/>
      <c r="E209148" s="79"/>
      <c r="F209148" s="78"/>
      <c r="G209148" s="82"/>
      <c r="H209148" s="82"/>
      <c r="I209148" s="11"/>
    </row>
    <row r="209156" spans="1:9" s="4" customFormat="1" x14ac:dyDescent="0.2">
      <c r="A209156" s="25"/>
      <c r="B209156" s="64"/>
      <c r="C209156" s="80"/>
      <c r="D209156" s="81"/>
      <c r="E209156" s="79"/>
      <c r="F209156" s="78"/>
      <c r="G209156" s="82"/>
      <c r="H209156" s="82"/>
      <c r="I209156" s="11"/>
    </row>
    <row r="209158" spans="1:9" s="4" customFormat="1" x14ac:dyDescent="0.2">
      <c r="A209158" s="25"/>
      <c r="B209158" s="64"/>
      <c r="C209158" s="80"/>
      <c r="D209158" s="81"/>
      <c r="E209158" s="79"/>
      <c r="F209158" s="78"/>
      <c r="G209158" s="82"/>
      <c r="H209158" s="82"/>
      <c r="I209158" s="11"/>
    </row>
    <row r="209164" spans="1:9" s="4" customFormat="1" x14ac:dyDescent="0.2">
      <c r="A209164" s="25"/>
      <c r="B209164" s="64"/>
      <c r="C209164" s="80"/>
      <c r="D209164" s="81"/>
      <c r="E209164" s="79"/>
      <c r="F209164" s="78"/>
      <c r="G209164" s="82"/>
      <c r="H209164" s="82"/>
      <c r="I209164" s="11"/>
    </row>
    <row r="209172" spans="1:9" s="4" customFormat="1" x14ac:dyDescent="0.2">
      <c r="A209172" s="25"/>
      <c r="B209172" s="64"/>
      <c r="C209172" s="80"/>
      <c r="D209172" s="81"/>
      <c r="E209172" s="79"/>
      <c r="F209172" s="78"/>
      <c r="G209172" s="82"/>
      <c r="H209172" s="82"/>
      <c r="I209172" s="11"/>
    </row>
    <row r="209174" spans="1:9" s="4" customFormat="1" x14ac:dyDescent="0.2">
      <c r="A209174" s="25"/>
      <c r="B209174" s="64"/>
      <c r="C209174" s="80"/>
      <c r="D209174" s="81"/>
      <c r="E209174" s="79"/>
      <c r="F209174" s="78"/>
      <c r="G209174" s="82"/>
      <c r="H209174" s="82"/>
      <c r="I209174" s="11"/>
    </row>
    <row r="209180" spans="1:9" s="4" customFormat="1" x14ac:dyDescent="0.2">
      <c r="A209180" s="25"/>
      <c r="B209180" s="64"/>
      <c r="C209180" s="80"/>
      <c r="D209180" s="81"/>
      <c r="E209180" s="79"/>
      <c r="F209180" s="78"/>
      <c r="G209180" s="82"/>
      <c r="H209180" s="82"/>
      <c r="I209180" s="11"/>
    </row>
    <row r="209188" spans="1:9" s="4" customFormat="1" x14ac:dyDescent="0.2">
      <c r="A209188" s="25"/>
      <c r="B209188" s="64"/>
      <c r="C209188" s="80"/>
      <c r="D209188" s="81"/>
      <c r="E209188" s="79"/>
      <c r="F209188" s="78"/>
      <c r="G209188" s="82"/>
      <c r="H209188" s="82"/>
      <c r="I209188" s="11"/>
    </row>
    <row r="209190" spans="1:9" s="4" customFormat="1" x14ac:dyDescent="0.2">
      <c r="A209190" s="25"/>
      <c r="B209190" s="64"/>
      <c r="C209190" s="80"/>
      <c r="D209190" s="81"/>
      <c r="E209190" s="79"/>
      <c r="F209190" s="78"/>
      <c r="G209190" s="82"/>
      <c r="H209190" s="82"/>
      <c r="I209190" s="11"/>
    </row>
    <row r="209196" spans="1:9" s="4" customFormat="1" x14ac:dyDescent="0.2">
      <c r="A209196" s="25"/>
      <c r="B209196" s="64"/>
      <c r="C209196" s="80"/>
      <c r="D209196" s="81"/>
      <c r="E209196" s="79"/>
      <c r="F209196" s="78"/>
      <c r="G209196" s="82"/>
      <c r="H209196" s="82"/>
      <c r="I209196" s="11"/>
    </row>
    <row r="209204" spans="1:9" s="4" customFormat="1" x14ac:dyDescent="0.2">
      <c r="A209204" s="25"/>
      <c r="B209204" s="64"/>
      <c r="C209204" s="80"/>
      <c r="D209204" s="81"/>
      <c r="E209204" s="79"/>
      <c r="F209204" s="78"/>
      <c r="G209204" s="82"/>
      <c r="H209204" s="82"/>
      <c r="I209204" s="11"/>
    </row>
    <row r="209206" spans="1:9" s="4" customFormat="1" x14ac:dyDescent="0.2">
      <c r="A209206" s="25"/>
      <c r="B209206" s="64"/>
      <c r="C209206" s="80"/>
      <c r="D209206" s="81"/>
      <c r="E209206" s="79"/>
      <c r="F209206" s="78"/>
      <c r="G209206" s="82"/>
      <c r="H209206" s="82"/>
      <c r="I209206" s="11"/>
    </row>
    <row r="209212" spans="1:9" s="4" customFormat="1" x14ac:dyDescent="0.2">
      <c r="A209212" s="25"/>
      <c r="B209212" s="64"/>
      <c r="C209212" s="80"/>
      <c r="D209212" s="81"/>
      <c r="E209212" s="79"/>
      <c r="F209212" s="78"/>
      <c r="G209212" s="82"/>
      <c r="H209212" s="82"/>
      <c r="I209212" s="11"/>
    </row>
    <row r="209220" spans="1:9" s="4" customFormat="1" x14ac:dyDescent="0.2">
      <c r="A209220" s="25"/>
      <c r="B209220" s="64"/>
      <c r="C209220" s="80"/>
      <c r="D209220" s="81"/>
      <c r="E209220" s="79"/>
      <c r="F209220" s="78"/>
      <c r="G209220" s="82"/>
      <c r="H209220" s="82"/>
      <c r="I209220" s="11"/>
    </row>
    <row r="209222" spans="1:9" s="4" customFormat="1" x14ac:dyDescent="0.2">
      <c r="A209222" s="25"/>
      <c r="B209222" s="64"/>
      <c r="C209222" s="80"/>
      <c r="D209222" s="81"/>
      <c r="E209222" s="79"/>
      <c r="F209222" s="78"/>
      <c r="G209222" s="82"/>
      <c r="H209222" s="82"/>
      <c r="I209222" s="11"/>
    </row>
    <row r="209228" spans="1:9" s="4" customFormat="1" x14ac:dyDescent="0.2">
      <c r="A209228" s="25"/>
      <c r="B209228" s="64"/>
      <c r="C209228" s="80"/>
      <c r="D209228" s="81"/>
      <c r="E209228" s="79"/>
      <c r="F209228" s="78"/>
      <c r="G209228" s="82"/>
      <c r="H209228" s="82"/>
      <c r="I209228" s="11"/>
    </row>
    <row r="209236" spans="1:9" s="4" customFormat="1" x14ac:dyDescent="0.2">
      <c r="A209236" s="25"/>
      <c r="B209236" s="64"/>
      <c r="C209236" s="80"/>
      <c r="D209236" s="81"/>
      <c r="E209236" s="79"/>
      <c r="F209236" s="78"/>
      <c r="G209236" s="82"/>
      <c r="H209236" s="82"/>
      <c r="I209236" s="11"/>
    </row>
    <row r="209238" spans="1:9" s="4" customFormat="1" x14ac:dyDescent="0.2">
      <c r="A209238" s="25"/>
      <c r="B209238" s="64"/>
      <c r="C209238" s="80"/>
      <c r="D209238" s="81"/>
      <c r="E209238" s="79"/>
      <c r="F209238" s="78"/>
      <c r="G209238" s="82"/>
      <c r="H209238" s="82"/>
      <c r="I209238" s="11"/>
    </row>
    <row r="209244" spans="1:9" s="4" customFormat="1" x14ac:dyDescent="0.2">
      <c r="A209244" s="25"/>
      <c r="B209244" s="64"/>
      <c r="C209244" s="80"/>
      <c r="D209244" s="81"/>
      <c r="E209244" s="79"/>
      <c r="F209244" s="78"/>
      <c r="G209244" s="82"/>
      <c r="H209244" s="82"/>
      <c r="I209244" s="11"/>
    </row>
    <row r="209252" spans="1:9" s="4" customFormat="1" x14ac:dyDescent="0.2">
      <c r="A209252" s="25"/>
      <c r="B209252" s="64"/>
      <c r="C209252" s="80"/>
      <c r="D209252" s="81"/>
      <c r="E209252" s="79"/>
      <c r="F209252" s="78"/>
      <c r="G209252" s="82"/>
      <c r="H209252" s="82"/>
      <c r="I209252" s="11"/>
    </row>
    <row r="209254" spans="1:9" s="4" customFormat="1" x14ac:dyDescent="0.2">
      <c r="A209254" s="25"/>
      <c r="B209254" s="64"/>
      <c r="C209254" s="80"/>
      <c r="D209254" s="81"/>
      <c r="E209254" s="79"/>
      <c r="F209254" s="78"/>
      <c r="G209254" s="82"/>
      <c r="H209254" s="82"/>
      <c r="I209254" s="11"/>
    </row>
    <row r="209260" spans="1:9" s="4" customFormat="1" x14ac:dyDescent="0.2">
      <c r="A209260" s="25"/>
      <c r="B209260" s="64"/>
      <c r="C209260" s="80"/>
      <c r="D209260" s="81"/>
      <c r="E209260" s="79"/>
      <c r="F209260" s="78"/>
      <c r="G209260" s="82"/>
      <c r="H209260" s="82"/>
      <c r="I209260" s="11"/>
    </row>
    <row r="209268" spans="1:9" s="4" customFormat="1" x14ac:dyDescent="0.2">
      <c r="A209268" s="25"/>
      <c r="B209268" s="64"/>
      <c r="C209268" s="80"/>
      <c r="D209268" s="81"/>
      <c r="E209268" s="79"/>
      <c r="F209268" s="78"/>
      <c r="G209268" s="82"/>
      <c r="H209268" s="82"/>
      <c r="I209268" s="11"/>
    </row>
    <row r="209270" spans="1:9" s="4" customFormat="1" x14ac:dyDescent="0.2">
      <c r="A209270" s="25"/>
      <c r="B209270" s="64"/>
      <c r="C209270" s="80"/>
      <c r="D209270" s="81"/>
      <c r="E209270" s="79"/>
      <c r="F209270" s="78"/>
      <c r="G209270" s="82"/>
      <c r="H209270" s="82"/>
      <c r="I209270" s="11"/>
    </row>
    <row r="209276" spans="1:9" s="4" customFormat="1" x14ac:dyDescent="0.2">
      <c r="A209276" s="25"/>
      <c r="B209276" s="64"/>
      <c r="C209276" s="80"/>
      <c r="D209276" s="81"/>
      <c r="E209276" s="79"/>
      <c r="F209276" s="78"/>
      <c r="G209276" s="82"/>
      <c r="H209276" s="82"/>
      <c r="I209276" s="11"/>
    </row>
    <row r="209284" spans="1:9" s="4" customFormat="1" x14ac:dyDescent="0.2">
      <c r="A209284" s="25"/>
      <c r="B209284" s="64"/>
      <c r="C209284" s="80"/>
      <c r="D209284" s="81"/>
      <c r="E209284" s="79"/>
      <c r="F209284" s="78"/>
      <c r="G209284" s="82"/>
      <c r="H209284" s="82"/>
      <c r="I209284" s="11"/>
    </row>
    <row r="209286" spans="1:9" s="4" customFormat="1" x14ac:dyDescent="0.2">
      <c r="A209286" s="25"/>
      <c r="B209286" s="64"/>
      <c r="C209286" s="80"/>
      <c r="D209286" s="81"/>
      <c r="E209286" s="79"/>
      <c r="F209286" s="78"/>
      <c r="G209286" s="82"/>
      <c r="H209286" s="82"/>
      <c r="I209286" s="11"/>
    </row>
    <row r="209292" spans="1:9" s="4" customFormat="1" x14ac:dyDescent="0.2">
      <c r="A209292" s="25"/>
      <c r="B209292" s="64"/>
      <c r="C209292" s="80"/>
      <c r="D209292" s="81"/>
      <c r="E209292" s="79"/>
      <c r="F209292" s="78"/>
      <c r="G209292" s="82"/>
      <c r="H209292" s="82"/>
      <c r="I209292" s="11"/>
    </row>
    <row r="209300" spans="1:9" s="4" customFormat="1" x14ac:dyDescent="0.2">
      <c r="A209300" s="25"/>
      <c r="B209300" s="64"/>
      <c r="C209300" s="80"/>
      <c r="D209300" s="81"/>
      <c r="E209300" s="79"/>
      <c r="F209300" s="78"/>
      <c r="G209300" s="82"/>
      <c r="H209300" s="82"/>
      <c r="I209300" s="11"/>
    </row>
    <row r="209302" spans="1:9" s="4" customFormat="1" x14ac:dyDescent="0.2">
      <c r="A209302" s="25"/>
      <c r="B209302" s="64"/>
      <c r="C209302" s="80"/>
      <c r="D209302" s="81"/>
      <c r="E209302" s="79"/>
      <c r="F209302" s="78"/>
      <c r="G209302" s="82"/>
      <c r="H209302" s="82"/>
      <c r="I209302" s="11"/>
    </row>
    <row r="209308" spans="1:9" s="4" customFormat="1" x14ac:dyDescent="0.2">
      <c r="A209308" s="25"/>
      <c r="B209308" s="64"/>
      <c r="C209308" s="80"/>
      <c r="D209308" s="81"/>
      <c r="E209308" s="79"/>
      <c r="F209308" s="78"/>
      <c r="G209308" s="82"/>
      <c r="H209308" s="82"/>
      <c r="I209308" s="11"/>
    </row>
    <row r="209316" spans="1:9" s="4" customFormat="1" x14ac:dyDescent="0.2">
      <c r="A209316" s="25"/>
      <c r="B209316" s="64"/>
      <c r="C209316" s="80"/>
      <c r="D209316" s="81"/>
      <c r="E209316" s="79"/>
      <c r="F209316" s="78"/>
      <c r="G209316" s="82"/>
      <c r="H209316" s="82"/>
      <c r="I209316" s="11"/>
    </row>
    <row r="209318" spans="1:9" s="4" customFormat="1" x14ac:dyDescent="0.2">
      <c r="A209318" s="25"/>
      <c r="B209318" s="64"/>
      <c r="C209318" s="80"/>
      <c r="D209318" s="81"/>
      <c r="E209318" s="79"/>
      <c r="F209318" s="78"/>
      <c r="G209318" s="82"/>
      <c r="H209318" s="82"/>
      <c r="I209318" s="11"/>
    </row>
    <row r="209324" spans="1:9" s="4" customFormat="1" x14ac:dyDescent="0.2">
      <c r="A209324" s="25"/>
      <c r="B209324" s="64"/>
      <c r="C209324" s="80"/>
      <c r="D209324" s="81"/>
      <c r="E209324" s="79"/>
      <c r="F209324" s="78"/>
      <c r="G209324" s="82"/>
      <c r="H209324" s="82"/>
      <c r="I209324" s="11"/>
    </row>
    <row r="209332" spans="1:9" s="4" customFormat="1" x14ac:dyDescent="0.2">
      <c r="A209332" s="25"/>
      <c r="B209332" s="64"/>
      <c r="C209332" s="80"/>
      <c r="D209332" s="81"/>
      <c r="E209332" s="79"/>
      <c r="F209332" s="78"/>
      <c r="G209332" s="82"/>
      <c r="H209332" s="82"/>
      <c r="I209332" s="11"/>
    </row>
    <row r="209334" spans="1:9" s="4" customFormat="1" x14ac:dyDescent="0.2">
      <c r="A209334" s="25"/>
      <c r="B209334" s="64"/>
      <c r="C209334" s="80"/>
      <c r="D209334" s="81"/>
      <c r="E209334" s="79"/>
      <c r="F209334" s="78"/>
      <c r="G209334" s="82"/>
      <c r="H209334" s="82"/>
      <c r="I209334" s="11"/>
    </row>
    <row r="209340" spans="1:9" s="4" customFormat="1" x14ac:dyDescent="0.2">
      <c r="A209340" s="25"/>
      <c r="B209340" s="64"/>
      <c r="C209340" s="80"/>
      <c r="D209340" s="81"/>
      <c r="E209340" s="79"/>
      <c r="F209340" s="78"/>
      <c r="G209340" s="82"/>
      <c r="H209340" s="82"/>
      <c r="I209340" s="11"/>
    </row>
    <row r="209348" spans="1:9" s="4" customFormat="1" x14ac:dyDescent="0.2">
      <c r="A209348" s="25"/>
      <c r="B209348" s="64"/>
      <c r="C209348" s="80"/>
      <c r="D209348" s="81"/>
      <c r="E209348" s="79"/>
      <c r="F209348" s="78"/>
      <c r="G209348" s="82"/>
      <c r="H209348" s="82"/>
      <c r="I209348" s="11"/>
    </row>
    <row r="209350" spans="1:9" s="4" customFormat="1" x14ac:dyDescent="0.2">
      <c r="A209350" s="25"/>
      <c r="B209350" s="64"/>
      <c r="C209350" s="80"/>
      <c r="D209350" s="81"/>
      <c r="E209350" s="79"/>
      <c r="F209350" s="78"/>
      <c r="G209350" s="82"/>
      <c r="H209350" s="82"/>
      <c r="I209350" s="11"/>
    </row>
    <row r="209356" spans="1:9" s="4" customFormat="1" x14ac:dyDescent="0.2">
      <c r="A209356" s="25"/>
      <c r="B209356" s="64"/>
      <c r="C209356" s="80"/>
      <c r="D209356" s="81"/>
      <c r="E209356" s="79"/>
      <c r="F209356" s="78"/>
      <c r="G209356" s="82"/>
      <c r="H209356" s="82"/>
      <c r="I209356" s="11"/>
    </row>
    <row r="209364" spans="1:9" s="4" customFormat="1" x14ac:dyDescent="0.2">
      <c r="A209364" s="25"/>
      <c r="B209364" s="64"/>
      <c r="C209364" s="80"/>
      <c r="D209364" s="81"/>
      <c r="E209364" s="79"/>
      <c r="F209364" s="78"/>
      <c r="G209364" s="82"/>
      <c r="H209364" s="82"/>
      <c r="I209364" s="11"/>
    </row>
    <row r="209366" spans="1:9" s="4" customFormat="1" x14ac:dyDescent="0.2">
      <c r="A209366" s="25"/>
      <c r="B209366" s="64"/>
      <c r="C209366" s="80"/>
      <c r="D209366" s="81"/>
      <c r="E209366" s="79"/>
      <c r="F209366" s="78"/>
      <c r="G209366" s="82"/>
      <c r="H209366" s="82"/>
      <c r="I209366" s="11"/>
    </row>
    <row r="209372" spans="1:9" s="4" customFormat="1" x14ac:dyDescent="0.2">
      <c r="A209372" s="25"/>
      <c r="B209372" s="64"/>
      <c r="C209372" s="80"/>
      <c r="D209372" s="81"/>
      <c r="E209372" s="79"/>
      <c r="F209372" s="78"/>
      <c r="G209372" s="82"/>
      <c r="H209372" s="82"/>
      <c r="I209372" s="11"/>
    </row>
    <row r="209380" spans="1:9" s="4" customFormat="1" x14ac:dyDescent="0.2">
      <c r="A209380" s="25"/>
      <c r="B209380" s="64"/>
      <c r="C209380" s="80"/>
      <c r="D209380" s="81"/>
      <c r="E209380" s="79"/>
      <c r="F209380" s="78"/>
      <c r="G209380" s="82"/>
      <c r="H209380" s="82"/>
      <c r="I209380" s="11"/>
    </row>
    <row r="209382" spans="1:9" s="4" customFormat="1" x14ac:dyDescent="0.2">
      <c r="A209382" s="25"/>
      <c r="B209382" s="64"/>
      <c r="C209382" s="80"/>
      <c r="D209382" s="81"/>
      <c r="E209382" s="79"/>
      <c r="F209382" s="78"/>
      <c r="G209382" s="82"/>
      <c r="H209382" s="82"/>
      <c r="I209382" s="11"/>
    </row>
    <row r="209388" spans="1:9" s="4" customFormat="1" x14ac:dyDescent="0.2">
      <c r="A209388" s="25"/>
      <c r="B209388" s="64"/>
      <c r="C209388" s="80"/>
      <c r="D209388" s="81"/>
      <c r="E209388" s="79"/>
      <c r="F209388" s="78"/>
      <c r="G209388" s="82"/>
      <c r="H209388" s="82"/>
      <c r="I209388" s="11"/>
    </row>
    <row r="209396" spans="1:9" s="4" customFormat="1" x14ac:dyDescent="0.2">
      <c r="A209396" s="25"/>
      <c r="B209396" s="64"/>
      <c r="C209396" s="80"/>
      <c r="D209396" s="81"/>
      <c r="E209396" s="79"/>
      <c r="F209396" s="78"/>
      <c r="G209396" s="82"/>
      <c r="H209396" s="82"/>
      <c r="I209396" s="11"/>
    </row>
    <row r="209398" spans="1:9" s="4" customFormat="1" x14ac:dyDescent="0.2">
      <c r="A209398" s="25"/>
      <c r="B209398" s="64"/>
      <c r="C209398" s="80"/>
      <c r="D209398" s="81"/>
      <c r="E209398" s="79"/>
      <c r="F209398" s="78"/>
      <c r="G209398" s="82"/>
      <c r="H209398" s="82"/>
      <c r="I209398" s="11"/>
    </row>
    <row r="209404" spans="1:9" s="4" customFormat="1" x14ac:dyDescent="0.2">
      <c r="A209404" s="25"/>
      <c r="B209404" s="64"/>
      <c r="C209404" s="80"/>
      <c r="D209404" s="81"/>
      <c r="E209404" s="79"/>
      <c r="F209404" s="78"/>
      <c r="G209404" s="82"/>
      <c r="H209404" s="82"/>
      <c r="I209404" s="11"/>
    </row>
    <row r="209412" spans="1:9" s="4" customFormat="1" x14ac:dyDescent="0.2">
      <c r="A209412" s="25"/>
      <c r="B209412" s="64"/>
      <c r="C209412" s="80"/>
      <c r="D209412" s="81"/>
      <c r="E209412" s="79"/>
      <c r="F209412" s="78"/>
      <c r="G209412" s="82"/>
      <c r="H209412" s="82"/>
      <c r="I209412" s="11"/>
    </row>
    <row r="209414" spans="1:9" s="4" customFormat="1" x14ac:dyDescent="0.2">
      <c r="A209414" s="25"/>
      <c r="B209414" s="64"/>
      <c r="C209414" s="80"/>
      <c r="D209414" s="81"/>
      <c r="E209414" s="79"/>
      <c r="F209414" s="78"/>
      <c r="G209414" s="82"/>
      <c r="H209414" s="82"/>
      <c r="I209414" s="11"/>
    </row>
    <row r="209420" spans="1:9" s="4" customFormat="1" x14ac:dyDescent="0.2">
      <c r="A209420" s="25"/>
      <c r="B209420" s="64"/>
      <c r="C209420" s="80"/>
      <c r="D209420" s="81"/>
      <c r="E209420" s="79"/>
      <c r="F209420" s="78"/>
      <c r="G209420" s="82"/>
      <c r="H209420" s="82"/>
      <c r="I209420" s="11"/>
    </row>
    <row r="209428" spans="1:9" s="4" customFormat="1" x14ac:dyDescent="0.2">
      <c r="A209428" s="25"/>
      <c r="B209428" s="64"/>
      <c r="C209428" s="80"/>
      <c r="D209428" s="81"/>
      <c r="E209428" s="79"/>
      <c r="F209428" s="78"/>
      <c r="G209428" s="82"/>
      <c r="H209428" s="82"/>
      <c r="I209428" s="11"/>
    </row>
    <row r="209430" spans="1:9" s="4" customFormat="1" x14ac:dyDescent="0.2">
      <c r="A209430" s="25"/>
      <c r="B209430" s="64"/>
      <c r="C209430" s="80"/>
      <c r="D209430" s="81"/>
      <c r="E209430" s="79"/>
      <c r="F209430" s="78"/>
      <c r="G209430" s="82"/>
      <c r="H209430" s="82"/>
      <c r="I209430" s="11"/>
    </row>
    <row r="209436" spans="1:9" s="4" customFormat="1" x14ac:dyDescent="0.2">
      <c r="A209436" s="25"/>
      <c r="B209436" s="64"/>
      <c r="C209436" s="80"/>
      <c r="D209436" s="81"/>
      <c r="E209436" s="79"/>
      <c r="F209436" s="78"/>
      <c r="G209436" s="82"/>
      <c r="H209436" s="82"/>
      <c r="I209436" s="11"/>
    </row>
    <row r="209444" spans="1:9" s="4" customFormat="1" x14ac:dyDescent="0.2">
      <c r="A209444" s="25"/>
      <c r="B209444" s="64"/>
      <c r="C209444" s="80"/>
      <c r="D209444" s="81"/>
      <c r="E209444" s="79"/>
      <c r="F209444" s="78"/>
      <c r="G209444" s="82"/>
      <c r="H209444" s="82"/>
      <c r="I209444" s="11"/>
    </row>
    <row r="209446" spans="1:9" s="4" customFormat="1" x14ac:dyDescent="0.2">
      <c r="A209446" s="25"/>
      <c r="B209446" s="64"/>
      <c r="C209446" s="80"/>
      <c r="D209446" s="81"/>
      <c r="E209446" s="79"/>
      <c r="F209446" s="78"/>
      <c r="G209446" s="82"/>
      <c r="H209446" s="82"/>
      <c r="I209446" s="11"/>
    </row>
    <row r="209452" spans="1:9" s="4" customFormat="1" x14ac:dyDescent="0.2">
      <c r="A209452" s="25"/>
      <c r="B209452" s="64"/>
      <c r="C209452" s="80"/>
      <c r="D209452" s="81"/>
      <c r="E209452" s="79"/>
      <c r="F209452" s="78"/>
      <c r="G209452" s="82"/>
      <c r="H209452" s="82"/>
      <c r="I209452" s="11"/>
    </row>
    <row r="209460" spans="1:9" s="4" customFormat="1" x14ac:dyDescent="0.2">
      <c r="A209460" s="25"/>
      <c r="B209460" s="64"/>
      <c r="C209460" s="80"/>
      <c r="D209460" s="81"/>
      <c r="E209460" s="79"/>
      <c r="F209460" s="78"/>
      <c r="G209460" s="82"/>
      <c r="H209460" s="82"/>
      <c r="I209460" s="11"/>
    </row>
    <row r="209462" spans="1:9" s="4" customFormat="1" x14ac:dyDescent="0.2">
      <c r="A209462" s="25"/>
      <c r="B209462" s="64"/>
      <c r="C209462" s="80"/>
      <c r="D209462" s="81"/>
      <c r="E209462" s="79"/>
      <c r="F209462" s="78"/>
      <c r="G209462" s="82"/>
      <c r="H209462" s="82"/>
      <c r="I209462" s="11"/>
    </row>
    <row r="209468" spans="1:9" s="4" customFormat="1" x14ac:dyDescent="0.2">
      <c r="A209468" s="25"/>
      <c r="B209468" s="64"/>
      <c r="C209468" s="80"/>
      <c r="D209468" s="81"/>
      <c r="E209468" s="79"/>
      <c r="F209468" s="78"/>
      <c r="G209468" s="82"/>
      <c r="H209468" s="82"/>
      <c r="I209468" s="11"/>
    </row>
    <row r="209476" spans="1:9" s="4" customFormat="1" x14ac:dyDescent="0.2">
      <c r="A209476" s="25"/>
      <c r="B209476" s="64"/>
      <c r="C209476" s="80"/>
      <c r="D209476" s="81"/>
      <c r="E209476" s="79"/>
      <c r="F209476" s="78"/>
      <c r="G209476" s="82"/>
      <c r="H209476" s="82"/>
      <c r="I209476" s="11"/>
    </row>
    <row r="209478" spans="1:9" s="4" customFormat="1" x14ac:dyDescent="0.2">
      <c r="A209478" s="25"/>
      <c r="B209478" s="64"/>
      <c r="C209478" s="80"/>
      <c r="D209478" s="81"/>
      <c r="E209478" s="79"/>
      <c r="F209478" s="78"/>
      <c r="G209478" s="82"/>
      <c r="H209478" s="82"/>
      <c r="I209478" s="11"/>
    </row>
    <row r="209484" spans="1:9" s="4" customFormat="1" x14ac:dyDescent="0.2">
      <c r="A209484" s="25"/>
      <c r="B209484" s="64"/>
      <c r="C209484" s="80"/>
      <c r="D209484" s="81"/>
      <c r="E209484" s="79"/>
      <c r="F209484" s="78"/>
      <c r="G209484" s="82"/>
      <c r="H209484" s="82"/>
      <c r="I209484" s="11"/>
    </row>
    <row r="209492" spans="1:9" s="4" customFormat="1" x14ac:dyDescent="0.2">
      <c r="A209492" s="25"/>
      <c r="B209492" s="64"/>
      <c r="C209492" s="80"/>
      <c r="D209492" s="81"/>
      <c r="E209492" s="79"/>
      <c r="F209492" s="78"/>
      <c r="G209492" s="82"/>
      <c r="H209492" s="82"/>
      <c r="I209492" s="11"/>
    </row>
    <row r="209494" spans="1:9" s="4" customFormat="1" x14ac:dyDescent="0.2">
      <c r="A209494" s="25"/>
      <c r="B209494" s="64"/>
      <c r="C209494" s="80"/>
      <c r="D209494" s="81"/>
      <c r="E209494" s="79"/>
      <c r="F209494" s="78"/>
      <c r="G209494" s="82"/>
      <c r="H209494" s="82"/>
      <c r="I209494" s="11"/>
    </row>
    <row r="209500" spans="1:9" s="4" customFormat="1" x14ac:dyDescent="0.2">
      <c r="A209500" s="25"/>
      <c r="B209500" s="64"/>
      <c r="C209500" s="80"/>
      <c r="D209500" s="81"/>
      <c r="E209500" s="79"/>
      <c r="F209500" s="78"/>
      <c r="G209500" s="82"/>
      <c r="H209500" s="82"/>
      <c r="I209500" s="11"/>
    </row>
    <row r="209508" spans="1:9" s="4" customFormat="1" x14ac:dyDescent="0.2">
      <c r="A209508" s="25"/>
      <c r="B209508" s="64"/>
      <c r="C209508" s="80"/>
      <c r="D209508" s="81"/>
      <c r="E209508" s="79"/>
      <c r="F209508" s="78"/>
      <c r="G209508" s="82"/>
      <c r="H209508" s="82"/>
      <c r="I209508" s="11"/>
    </row>
    <row r="209510" spans="1:9" s="4" customFormat="1" x14ac:dyDescent="0.2">
      <c r="A209510" s="25"/>
      <c r="B209510" s="64"/>
      <c r="C209510" s="80"/>
      <c r="D209510" s="81"/>
      <c r="E209510" s="79"/>
      <c r="F209510" s="78"/>
      <c r="G209510" s="82"/>
      <c r="H209510" s="82"/>
      <c r="I209510" s="11"/>
    </row>
    <row r="209516" spans="1:9" s="4" customFormat="1" x14ac:dyDescent="0.2">
      <c r="A209516" s="25"/>
      <c r="B209516" s="64"/>
      <c r="C209516" s="80"/>
      <c r="D209516" s="81"/>
      <c r="E209516" s="79"/>
      <c r="F209516" s="78"/>
      <c r="G209516" s="82"/>
      <c r="H209516" s="82"/>
      <c r="I209516" s="11"/>
    </row>
    <row r="209524" spans="1:9" s="4" customFormat="1" x14ac:dyDescent="0.2">
      <c r="A209524" s="25"/>
      <c r="B209524" s="64"/>
      <c r="C209524" s="80"/>
      <c r="D209524" s="81"/>
      <c r="E209524" s="79"/>
      <c r="F209524" s="78"/>
      <c r="G209524" s="82"/>
      <c r="H209524" s="82"/>
      <c r="I209524" s="11"/>
    </row>
    <row r="209526" spans="1:9" s="4" customFormat="1" x14ac:dyDescent="0.2">
      <c r="A209526" s="25"/>
      <c r="B209526" s="64"/>
      <c r="C209526" s="80"/>
      <c r="D209526" s="81"/>
      <c r="E209526" s="79"/>
      <c r="F209526" s="78"/>
      <c r="G209526" s="82"/>
      <c r="H209526" s="82"/>
      <c r="I209526" s="11"/>
    </row>
    <row r="209532" spans="1:9" s="4" customFormat="1" x14ac:dyDescent="0.2">
      <c r="A209532" s="25"/>
      <c r="B209532" s="64"/>
      <c r="C209532" s="80"/>
      <c r="D209532" s="81"/>
      <c r="E209532" s="79"/>
      <c r="F209532" s="78"/>
      <c r="G209532" s="82"/>
      <c r="H209532" s="82"/>
      <c r="I209532" s="11"/>
    </row>
    <row r="209540" spans="1:9" s="4" customFormat="1" x14ac:dyDescent="0.2">
      <c r="A209540" s="25"/>
      <c r="B209540" s="64"/>
      <c r="C209540" s="80"/>
      <c r="D209540" s="81"/>
      <c r="E209540" s="79"/>
      <c r="F209540" s="78"/>
      <c r="G209540" s="82"/>
      <c r="H209540" s="82"/>
      <c r="I209540" s="11"/>
    </row>
    <row r="209542" spans="1:9" s="4" customFormat="1" x14ac:dyDescent="0.2">
      <c r="A209542" s="25"/>
      <c r="B209542" s="64"/>
      <c r="C209542" s="80"/>
      <c r="D209542" s="81"/>
      <c r="E209542" s="79"/>
      <c r="F209542" s="78"/>
      <c r="G209542" s="82"/>
      <c r="H209542" s="82"/>
      <c r="I209542" s="11"/>
    </row>
    <row r="209548" spans="1:9" s="4" customFormat="1" x14ac:dyDescent="0.2">
      <c r="A209548" s="25"/>
      <c r="B209548" s="64"/>
      <c r="C209548" s="80"/>
      <c r="D209548" s="81"/>
      <c r="E209548" s="79"/>
      <c r="F209548" s="78"/>
      <c r="G209548" s="82"/>
      <c r="H209548" s="82"/>
      <c r="I209548" s="11"/>
    </row>
    <row r="209556" spans="1:9" s="4" customFormat="1" x14ac:dyDescent="0.2">
      <c r="A209556" s="25"/>
      <c r="B209556" s="64"/>
      <c r="C209556" s="80"/>
      <c r="D209556" s="81"/>
      <c r="E209556" s="79"/>
      <c r="F209556" s="78"/>
      <c r="G209556" s="82"/>
      <c r="H209556" s="82"/>
      <c r="I209556" s="11"/>
    </row>
    <row r="209558" spans="1:9" s="4" customFormat="1" x14ac:dyDescent="0.2">
      <c r="A209558" s="25"/>
      <c r="B209558" s="64"/>
      <c r="C209558" s="80"/>
      <c r="D209558" s="81"/>
      <c r="E209558" s="79"/>
      <c r="F209558" s="78"/>
      <c r="G209558" s="82"/>
      <c r="H209558" s="82"/>
      <c r="I209558" s="11"/>
    </row>
    <row r="209564" spans="1:9" s="4" customFormat="1" x14ac:dyDescent="0.2">
      <c r="A209564" s="25"/>
      <c r="B209564" s="64"/>
      <c r="C209564" s="80"/>
      <c r="D209564" s="81"/>
      <c r="E209564" s="79"/>
      <c r="F209564" s="78"/>
      <c r="G209564" s="82"/>
      <c r="H209564" s="82"/>
      <c r="I209564" s="11"/>
    </row>
    <row r="209572" spans="1:9" s="4" customFormat="1" x14ac:dyDescent="0.2">
      <c r="A209572" s="25"/>
      <c r="B209572" s="64"/>
      <c r="C209572" s="80"/>
      <c r="D209572" s="81"/>
      <c r="E209572" s="79"/>
      <c r="F209572" s="78"/>
      <c r="G209572" s="82"/>
      <c r="H209572" s="82"/>
      <c r="I209572" s="11"/>
    </row>
    <row r="209574" spans="1:9" s="4" customFormat="1" x14ac:dyDescent="0.2">
      <c r="A209574" s="25"/>
      <c r="B209574" s="64"/>
      <c r="C209574" s="80"/>
      <c r="D209574" s="81"/>
      <c r="E209574" s="79"/>
      <c r="F209574" s="78"/>
      <c r="G209574" s="82"/>
      <c r="H209574" s="82"/>
      <c r="I209574" s="11"/>
    </row>
    <row r="209580" spans="1:9" s="4" customFormat="1" x14ac:dyDescent="0.2">
      <c r="A209580" s="25"/>
      <c r="B209580" s="64"/>
      <c r="C209580" s="80"/>
      <c r="D209580" s="81"/>
      <c r="E209580" s="79"/>
      <c r="F209580" s="78"/>
      <c r="G209580" s="82"/>
      <c r="H209580" s="82"/>
      <c r="I209580" s="11"/>
    </row>
    <row r="209588" spans="1:9" s="4" customFormat="1" x14ac:dyDescent="0.2">
      <c r="A209588" s="25"/>
      <c r="B209588" s="64"/>
      <c r="C209588" s="80"/>
      <c r="D209588" s="81"/>
      <c r="E209588" s="79"/>
      <c r="F209588" s="78"/>
      <c r="G209588" s="82"/>
      <c r="H209588" s="82"/>
      <c r="I209588" s="11"/>
    </row>
    <row r="209590" spans="1:9" s="4" customFormat="1" x14ac:dyDescent="0.2">
      <c r="A209590" s="25"/>
      <c r="B209590" s="64"/>
      <c r="C209590" s="80"/>
      <c r="D209590" s="81"/>
      <c r="E209590" s="79"/>
      <c r="F209590" s="78"/>
      <c r="G209590" s="82"/>
      <c r="H209590" s="82"/>
      <c r="I209590" s="11"/>
    </row>
    <row r="209596" spans="1:9" s="4" customFormat="1" x14ac:dyDescent="0.2">
      <c r="A209596" s="25"/>
      <c r="B209596" s="64"/>
      <c r="C209596" s="80"/>
      <c r="D209596" s="81"/>
      <c r="E209596" s="79"/>
      <c r="F209596" s="78"/>
      <c r="G209596" s="82"/>
      <c r="H209596" s="82"/>
      <c r="I209596" s="11"/>
    </row>
    <row r="209604" spans="1:9" s="4" customFormat="1" x14ac:dyDescent="0.2">
      <c r="A209604" s="25"/>
      <c r="B209604" s="64"/>
      <c r="C209604" s="80"/>
      <c r="D209604" s="81"/>
      <c r="E209604" s="79"/>
      <c r="F209604" s="78"/>
      <c r="G209604" s="82"/>
      <c r="H209604" s="82"/>
      <c r="I209604" s="11"/>
    </row>
    <row r="209606" spans="1:9" s="4" customFormat="1" x14ac:dyDescent="0.2">
      <c r="A209606" s="25"/>
      <c r="B209606" s="64"/>
      <c r="C209606" s="80"/>
      <c r="D209606" s="81"/>
      <c r="E209606" s="79"/>
      <c r="F209606" s="78"/>
      <c r="G209606" s="82"/>
      <c r="H209606" s="82"/>
      <c r="I209606" s="11"/>
    </row>
    <row r="209612" spans="1:9" s="4" customFormat="1" x14ac:dyDescent="0.2">
      <c r="A209612" s="25"/>
      <c r="B209612" s="64"/>
      <c r="C209612" s="80"/>
      <c r="D209612" s="81"/>
      <c r="E209612" s="79"/>
      <c r="F209612" s="78"/>
      <c r="G209612" s="82"/>
      <c r="H209612" s="82"/>
      <c r="I209612" s="11"/>
    </row>
    <row r="209620" spans="1:9" s="4" customFormat="1" x14ac:dyDescent="0.2">
      <c r="A209620" s="25"/>
      <c r="B209620" s="64"/>
      <c r="C209620" s="80"/>
      <c r="D209620" s="81"/>
      <c r="E209620" s="79"/>
      <c r="F209620" s="78"/>
      <c r="G209620" s="82"/>
      <c r="H209620" s="82"/>
      <c r="I209620" s="11"/>
    </row>
    <row r="209622" spans="1:9" s="4" customFormat="1" x14ac:dyDescent="0.2">
      <c r="A209622" s="25"/>
      <c r="B209622" s="64"/>
      <c r="C209622" s="80"/>
      <c r="D209622" s="81"/>
      <c r="E209622" s="79"/>
      <c r="F209622" s="78"/>
      <c r="G209622" s="82"/>
      <c r="H209622" s="82"/>
      <c r="I209622" s="11"/>
    </row>
    <row r="209628" spans="1:9" s="4" customFormat="1" x14ac:dyDescent="0.2">
      <c r="A209628" s="25"/>
      <c r="B209628" s="64"/>
      <c r="C209628" s="80"/>
      <c r="D209628" s="81"/>
      <c r="E209628" s="79"/>
      <c r="F209628" s="78"/>
      <c r="G209628" s="82"/>
      <c r="H209628" s="82"/>
      <c r="I209628" s="11"/>
    </row>
    <row r="209636" spans="1:9" s="4" customFormat="1" x14ac:dyDescent="0.2">
      <c r="A209636" s="25"/>
      <c r="B209636" s="64"/>
      <c r="C209636" s="80"/>
      <c r="D209636" s="81"/>
      <c r="E209636" s="79"/>
      <c r="F209636" s="78"/>
      <c r="G209636" s="82"/>
      <c r="H209636" s="82"/>
      <c r="I209636" s="11"/>
    </row>
    <row r="209638" spans="1:9" s="4" customFormat="1" x14ac:dyDescent="0.2">
      <c r="A209638" s="25"/>
      <c r="B209638" s="64"/>
      <c r="C209638" s="80"/>
      <c r="D209638" s="81"/>
      <c r="E209638" s="79"/>
      <c r="F209638" s="78"/>
      <c r="G209638" s="82"/>
      <c r="H209638" s="82"/>
      <c r="I209638" s="11"/>
    </row>
    <row r="209644" spans="1:9" s="4" customFormat="1" x14ac:dyDescent="0.2">
      <c r="A209644" s="25"/>
      <c r="B209644" s="64"/>
      <c r="C209644" s="80"/>
      <c r="D209644" s="81"/>
      <c r="E209644" s="79"/>
      <c r="F209644" s="78"/>
      <c r="G209644" s="82"/>
      <c r="H209644" s="82"/>
      <c r="I209644" s="11"/>
    </row>
    <row r="209652" spans="1:9" s="4" customFormat="1" x14ac:dyDescent="0.2">
      <c r="A209652" s="25"/>
      <c r="B209652" s="64"/>
      <c r="C209652" s="80"/>
      <c r="D209652" s="81"/>
      <c r="E209652" s="79"/>
      <c r="F209652" s="78"/>
      <c r="G209652" s="82"/>
      <c r="H209652" s="82"/>
      <c r="I209652" s="11"/>
    </row>
    <row r="209654" spans="1:9" s="4" customFormat="1" x14ac:dyDescent="0.2">
      <c r="A209654" s="25"/>
      <c r="B209654" s="64"/>
      <c r="C209654" s="80"/>
      <c r="D209654" s="81"/>
      <c r="E209654" s="79"/>
      <c r="F209654" s="78"/>
      <c r="G209654" s="82"/>
      <c r="H209654" s="82"/>
      <c r="I209654" s="11"/>
    </row>
    <row r="209660" spans="1:9" s="4" customFormat="1" x14ac:dyDescent="0.2">
      <c r="A209660" s="25"/>
      <c r="B209660" s="64"/>
      <c r="C209660" s="80"/>
      <c r="D209660" s="81"/>
      <c r="E209660" s="79"/>
      <c r="F209660" s="78"/>
      <c r="G209660" s="82"/>
      <c r="H209660" s="82"/>
      <c r="I209660" s="11"/>
    </row>
    <row r="209668" spans="1:9" s="4" customFormat="1" x14ac:dyDescent="0.2">
      <c r="A209668" s="25"/>
      <c r="B209668" s="64"/>
      <c r="C209668" s="80"/>
      <c r="D209668" s="81"/>
      <c r="E209668" s="79"/>
      <c r="F209668" s="78"/>
      <c r="G209668" s="82"/>
      <c r="H209668" s="82"/>
      <c r="I209668" s="11"/>
    </row>
    <row r="209670" spans="1:9" s="4" customFormat="1" x14ac:dyDescent="0.2">
      <c r="A209670" s="25"/>
      <c r="B209670" s="64"/>
      <c r="C209670" s="80"/>
      <c r="D209670" s="81"/>
      <c r="E209670" s="79"/>
      <c r="F209670" s="78"/>
      <c r="G209670" s="82"/>
      <c r="H209670" s="82"/>
      <c r="I209670" s="11"/>
    </row>
    <row r="209676" spans="1:9" s="4" customFormat="1" x14ac:dyDescent="0.2">
      <c r="A209676" s="25"/>
      <c r="B209676" s="64"/>
      <c r="C209676" s="80"/>
      <c r="D209676" s="81"/>
      <c r="E209676" s="79"/>
      <c r="F209676" s="78"/>
      <c r="G209676" s="82"/>
      <c r="H209676" s="82"/>
      <c r="I209676" s="11"/>
    </row>
    <row r="209684" spans="1:9" s="4" customFormat="1" x14ac:dyDescent="0.2">
      <c r="A209684" s="25"/>
      <c r="B209684" s="64"/>
      <c r="C209684" s="80"/>
      <c r="D209684" s="81"/>
      <c r="E209684" s="79"/>
      <c r="F209684" s="78"/>
      <c r="G209684" s="82"/>
      <c r="H209684" s="82"/>
      <c r="I209684" s="11"/>
    </row>
    <row r="209686" spans="1:9" s="4" customFormat="1" x14ac:dyDescent="0.2">
      <c r="A209686" s="25"/>
      <c r="B209686" s="64"/>
      <c r="C209686" s="80"/>
      <c r="D209686" s="81"/>
      <c r="E209686" s="79"/>
      <c r="F209686" s="78"/>
      <c r="G209686" s="82"/>
      <c r="H209686" s="82"/>
      <c r="I209686" s="11"/>
    </row>
    <row r="209692" spans="1:9" s="4" customFormat="1" x14ac:dyDescent="0.2">
      <c r="A209692" s="25"/>
      <c r="B209692" s="64"/>
      <c r="C209692" s="80"/>
      <c r="D209692" s="81"/>
      <c r="E209692" s="79"/>
      <c r="F209692" s="78"/>
      <c r="G209692" s="82"/>
      <c r="H209692" s="82"/>
      <c r="I209692" s="11"/>
    </row>
    <row r="209700" spans="1:9" s="4" customFormat="1" x14ac:dyDescent="0.2">
      <c r="A209700" s="25"/>
      <c r="B209700" s="64"/>
      <c r="C209700" s="80"/>
      <c r="D209700" s="81"/>
      <c r="E209700" s="79"/>
      <c r="F209700" s="78"/>
      <c r="G209700" s="82"/>
      <c r="H209700" s="82"/>
      <c r="I209700" s="11"/>
    </row>
    <row r="209702" spans="1:9" s="4" customFormat="1" x14ac:dyDescent="0.2">
      <c r="A209702" s="25"/>
      <c r="B209702" s="64"/>
      <c r="C209702" s="80"/>
      <c r="D209702" s="81"/>
      <c r="E209702" s="79"/>
      <c r="F209702" s="78"/>
      <c r="G209702" s="82"/>
      <c r="H209702" s="82"/>
      <c r="I209702" s="11"/>
    </row>
    <row r="209708" spans="1:9" s="4" customFormat="1" x14ac:dyDescent="0.2">
      <c r="A209708" s="25"/>
      <c r="B209708" s="64"/>
      <c r="C209708" s="80"/>
      <c r="D209708" s="81"/>
      <c r="E209708" s="79"/>
      <c r="F209708" s="78"/>
      <c r="G209708" s="82"/>
      <c r="H209708" s="82"/>
      <c r="I209708" s="11"/>
    </row>
    <row r="209716" spans="1:9" s="4" customFormat="1" x14ac:dyDescent="0.2">
      <c r="A209716" s="25"/>
      <c r="B209716" s="64"/>
      <c r="C209716" s="80"/>
      <c r="D209716" s="81"/>
      <c r="E209716" s="79"/>
      <c r="F209716" s="78"/>
      <c r="G209716" s="82"/>
      <c r="H209716" s="82"/>
      <c r="I209716" s="11"/>
    </row>
    <row r="209718" spans="1:9" s="4" customFormat="1" x14ac:dyDescent="0.2">
      <c r="A209718" s="25"/>
      <c r="B209718" s="64"/>
      <c r="C209718" s="80"/>
      <c r="D209718" s="81"/>
      <c r="E209718" s="79"/>
      <c r="F209718" s="78"/>
      <c r="G209718" s="82"/>
      <c r="H209718" s="82"/>
      <c r="I209718" s="11"/>
    </row>
    <row r="209724" spans="1:9" s="4" customFormat="1" x14ac:dyDescent="0.2">
      <c r="A209724" s="25"/>
      <c r="B209724" s="64"/>
      <c r="C209724" s="80"/>
      <c r="D209724" s="81"/>
      <c r="E209724" s="79"/>
      <c r="F209724" s="78"/>
      <c r="G209724" s="82"/>
      <c r="H209724" s="82"/>
      <c r="I209724" s="11"/>
    </row>
    <row r="209732" spans="1:9" s="4" customFormat="1" x14ac:dyDescent="0.2">
      <c r="A209732" s="25"/>
      <c r="B209732" s="64"/>
      <c r="C209732" s="80"/>
      <c r="D209732" s="81"/>
      <c r="E209732" s="79"/>
      <c r="F209732" s="78"/>
      <c r="G209732" s="82"/>
      <c r="H209732" s="82"/>
      <c r="I209732" s="11"/>
    </row>
    <row r="209734" spans="1:9" s="4" customFormat="1" x14ac:dyDescent="0.2">
      <c r="A209734" s="25"/>
      <c r="B209734" s="64"/>
      <c r="C209734" s="80"/>
      <c r="D209734" s="81"/>
      <c r="E209734" s="79"/>
      <c r="F209734" s="78"/>
      <c r="G209734" s="82"/>
      <c r="H209734" s="82"/>
      <c r="I209734" s="11"/>
    </row>
    <row r="209740" spans="1:9" s="4" customFormat="1" x14ac:dyDescent="0.2">
      <c r="A209740" s="25"/>
      <c r="B209740" s="64"/>
      <c r="C209740" s="80"/>
      <c r="D209740" s="81"/>
      <c r="E209740" s="79"/>
      <c r="F209740" s="78"/>
      <c r="G209740" s="82"/>
      <c r="H209740" s="82"/>
      <c r="I209740" s="11"/>
    </row>
    <row r="209748" spans="1:9" s="4" customFormat="1" x14ac:dyDescent="0.2">
      <c r="A209748" s="25"/>
      <c r="B209748" s="64"/>
      <c r="C209748" s="80"/>
      <c r="D209748" s="81"/>
      <c r="E209748" s="79"/>
      <c r="F209748" s="78"/>
      <c r="G209748" s="82"/>
      <c r="H209748" s="82"/>
      <c r="I209748" s="11"/>
    </row>
    <row r="209750" spans="1:9" s="4" customFormat="1" x14ac:dyDescent="0.2">
      <c r="A209750" s="25"/>
      <c r="B209750" s="64"/>
      <c r="C209750" s="80"/>
      <c r="D209750" s="81"/>
      <c r="E209750" s="79"/>
      <c r="F209750" s="78"/>
      <c r="G209750" s="82"/>
      <c r="H209750" s="82"/>
      <c r="I209750" s="11"/>
    </row>
    <row r="209756" spans="1:9" s="4" customFormat="1" x14ac:dyDescent="0.2">
      <c r="A209756" s="25"/>
      <c r="B209756" s="64"/>
      <c r="C209756" s="80"/>
      <c r="D209756" s="81"/>
      <c r="E209756" s="79"/>
      <c r="F209756" s="78"/>
      <c r="G209756" s="82"/>
      <c r="H209756" s="82"/>
      <c r="I209756" s="11"/>
    </row>
    <row r="209764" spans="1:9" s="4" customFormat="1" x14ac:dyDescent="0.2">
      <c r="A209764" s="25"/>
      <c r="B209764" s="64"/>
      <c r="C209764" s="80"/>
      <c r="D209764" s="81"/>
      <c r="E209764" s="79"/>
      <c r="F209764" s="78"/>
      <c r="G209764" s="82"/>
      <c r="H209764" s="82"/>
      <c r="I209764" s="11"/>
    </row>
    <row r="209766" spans="1:9" s="4" customFormat="1" x14ac:dyDescent="0.2">
      <c r="A209766" s="25"/>
      <c r="B209766" s="64"/>
      <c r="C209766" s="80"/>
      <c r="D209766" s="81"/>
      <c r="E209766" s="79"/>
      <c r="F209766" s="78"/>
      <c r="G209766" s="82"/>
      <c r="H209766" s="82"/>
      <c r="I209766" s="11"/>
    </row>
    <row r="209772" spans="1:9" s="4" customFormat="1" x14ac:dyDescent="0.2">
      <c r="A209772" s="25"/>
      <c r="B209772" s="64"/>
      <c r="C209772" s="80"/>
      <c r="D209772" s="81"/>
      <c r="E209772" s="79"/>
      <c r="F209772" s="78"/>
      <c r="G209772" s="82"/>
      <c r="H209772" s="82"/>
      <c r="I209772" s="11"/>
    </row>
    <row r="209780" spans="1:9" s="4" customFormat="1" x14ac:dyDescent="0.2">
      <c r="A209780" s="25"/>
      <c r="B209780" s="64"/>
      <c r="C209780" s="80"/>
      <c r="D209780" s="81"/>
      <c r="E209780" s="79"/>
      <c r="F209780" s="78"/>
      <c r="G209780" s="82"/>
      <c r="H209780" s="82"/>
      <c r="I209780" s="11"/>
    </row>
    <row r="209782" spans="1:9" s="4" customFormat="1" x14ac:dyDescent="0.2">
      <c r="A209782" s="25"/>
      <c r="B209782" s="64"/>
      <c r="C209782" s="80"/>
      <c r="D209782" s="81"/>
      <c r="E209782" s="79"/>
      <c r="F209782" s="78"/>
      <c r="G209782" s="82"/>
      <c r="H209782" s="82"/>
      <c r="I209782" s="11"/>
    </row>
    <row r="209788" spans="1:9" s="4" customFormat="1" x14ac:dyDescent="0.2">
      <c r="A209788" s="25"/>
      <c r="B209788" s="64"/>
      <c r="C209788" s="80"/>
      <c r="D209788" s="81"/>
      <c r="E209788" s="79"/>
      <c r="F209788" s="78"/>
      <c r="G209788" s="82"/>
      <c r="H209788" s="82"/>
      <c r="I209788" s="11"/>
    </row>
    <row r="209796" spans="1:9" s="4" customFormat="1" x14ac:dyDescent="0.2">
      <c r="A209796" s="25"/>
      <c r="B209796" s="64"/>
      <c r="C209796" s="80"/>
      <c r="D209796" s="81"/>
      <c r="E209796" s="79"/>
      <c r="F209796" s="78"/>
      <c r="G209796" s="82"/>
      <c r="H209796" s="82"/>
      <c r="I209796" s="11"/>
    </row>
    <row r="209798" spans="1:9" s="4" customFormat="1" x14ac:dyDescent="0.2">
      <c r="A209798" s="25"/>
      <c r="B209798" s="64"/>
      <c r="C209798" s="80"/>
      <c r="D209798" s="81"/>
      <c r="E209798" s="79"/>
      <c r="F209798" s="78"/>
      <c r="G209798" s="82"/>
      <c r="H209798" s="82"/>
      <c r="I209798" s="11"/>
    </row>
    <row r="209804" spans="1:9" s="4" customFormat="1" x14ac:dyDescent="0.2">
      <c r="A209804" s="25"/>
      <c r="B209804" s="64"/>
      <c r="C209804" s="80"/>
      <c r="D209804" s="81"/>
      <c r="E209804" s="79"/>
      <c r="F209804" s="78"/>
      <c r="G209804" s="82"/>
      <c r="H209804" s="82"/>
      <c r="I209804" s="11"/>
    </row>
    <row r="209812" spans="1:9" s="4" customFormat="1" x14ac:dyDescent="0.2">
      <c r="A209812" s="25"/>
      <c r="B209812" s="64"/>
      <c r="C209812" s="80"/>
      <c r="D209812" s="81"/>
      <c r="E209812" s="79"/>
      <c r="F209812" s="78"/>
      <c r="G209812" s="82"/>
      <c r="H209812" s="82"/>
      <c r="I209812" s="11"/>
    </row>
    <row r="209814" spans="1:9" s="4" customFormat="1" x14ac:dyDescent="0.2">
      <c r="A209814" s="25"/>
      <c r="B209814" s="64"/>
      <c r="C209814" s="80"/>
      <c r="D209814" s="81"/>
      <c r="E209814" s="79"/>
      <c r="F209814" s="78"/>
      <c r="G209814" s="82"/>
      <c r="H209814" s="82"/>
      <c r="I209814" s="11"/>
    </row>
    <row r="209820" spans="1:9" s="4" customFormat="1" x14ac:dyDescent="0.2">
      <c r="A209820" s="25"/>
      <c r="B209820" s="64"/>
      <c r="C209820" s="80"/>
      <c r="D209820" s="81"/>
      <c r="E209820" s="79"/>
      <c r="F209820" s="78"/>
      <c r="G209820" s="82"/>
      <c r="H209820" s="82"/>
      <c r="I209820" s="11"/>
    </row>
    <row r="209828" spans="1:9" s="4" customFormat="1" x14ac:dyDescent="0.2">
      <c r="A209828" s="25"/>
      <c r="B209828" s="64"/>
      <c r="C209828" s="80"/>
      <c r="D209828" s="81"/>
      <c r="E209828" s="79"/>
      <c r="F209828" s="78"/>
      <c r="G209828" s="82"/>
      <c r="H209828" s="82"/>
      <c r="I209828" s="11"/>
    </row>
    <row r="209830" spans="1:9" s="4" customFormat="1" x14ac:dyDescent="0.2">
      <c r="A209830" s="25"/>
      <c r="B209830" s="64"/>
      <c r="C209830" s="80"/>
      <c r="D209830" s="81"/>
      <c r="E209830" s="79"/>
      <c r="F209830" s="78"/>
      <c r="G209830" s="82"/>
      <c r="H209830" s="82"/>
      <c r="I209830" s="11"/>
    </row>
    <row r="209836" spans="1:9" s="4" customFormat="1" x14ac:dyDescent="0.2">
      <c r="A209836" s="25"/>
      <c r="B209836" s="64"/>
      <c r="C209836" s="80"/>
      <c r="D209836" s="81"/>
      <c r="E209836" s="79"/>
      <c r="F209836" s="78"/>
      <c r="G209836" s="82"/>
      <c r="H209836" s="82"/>
      <c r="I209836" s="11"/>
    </row>
    <row r="209844" spans="1:9" s="4" customFormat="1" x14ac:dyDescent="0.2">
      <c r="A209844" s="25"/>
      <c r="B209844" s="64"/>
      <c r="C209844" s="80"/>
      <c r="D209844" s="81"/>
      <c r="E209844" s="79"/>
      <c r="F209844" s="78"/>
      <c r="G209844" s="82"/>
      <c r="H209844" s="82"/>
      <c r="I209844" s="11"/>
    </row>
    <row r="209846" spans="1:9" s="4" customFormat="1" x14ac:dyDescent="0.2">
      <c r="A209846" s="25"/>
      <c r="B209846" s="64"/>
      <c r="C209846" s="80"/>
      <c r="D209846" s="81"/>
      <c r="E209846" s="79"/>
      <c r="F209846" s="78"/>
      <c r="G209846" s="82"/>
      <c r="H209846" s="82"/>
      <c r="I209846" s="11"/>
    </row>
    <row r="209852" spans="1:9" s="4" customFormat="1" x14ac:dyDescent="0.2">
      <c r="A209852" s="25"/>
      <c r="B209852" s="64"/>
      <c r="C209852" s="80"/>
      <c r="D209852" s="81"/>
      <c r="E209852" s="79"/>
      <c r="F209852" s="78"/>
      <c r="G209852" s="82"/>
      <c r="H209852" s="82"/>
      <c r="I209852" s="11"/>
    </row>
    <row r="209860" spans="1:9" s="4" customFormat="1" x14ac:dyDescent="0.2">
      <c r="A209860" s="25"/>
      <c r="B209860" s="64"/>
      <c r="C209860" s="80"/>
      <c r="D209860" s="81"/>
      <c r="E209860" s="79"/>
      <c r="F209860" s="78"/>
      <c r="G209860" s="82"/>
      <c r="H209860" s="82"/>
      <c r="I209860" s="11"/>
    </row>
    <row r="209862" spans="1:9" s="4" customFormat="1" x14ac:dyDescent="0.2">
      <c r="A209862" s="25"/>
      <c r="B209862" s="64"/>
      <c r="C209862" s="80"/>
      <c r="D209862" s="81"/>
      <c r="E209862" s="79"/>
      <c r="F209862" s="78"/>
      <c r="G209862" s="82"/>
      <c r="H209862" s="82"/>
      <c r="I209862" s="11"/>
    </row>
    <row r="209868" spans="1:9" s="4" customFormat="1" x14ac:dyDescent="0.2">
      <c r="A209868" s="25"/>
      <c r="B209868" s="64"/>
      <c r="C209868" s="80"/>
      <c r="D209868" s="81"/>
      <c r="E209868" s="79"/>
      <c r="F209868" s="78"/>
      <c r="G209868" s="82"/>
      <c r="H209868" s="82"/>
      <c r="I209868" s="11"/>
    </row>
    <row r="209876" spans="1:9" s="4" customFormat="1" x14ac:dyDescent="0.2">
      <c r="A209876" s="25"/>
      <c r="B209876" s="64"/>
      <c r="C209876" s="80"/>
      <c r="D209876" s="81"/>
      <c r="E209876" s="79"/>
      <c r="F209876" s="78"/>
      <c r="G209876" s="82"/>
      <c r="H209876" s="82"/>
      <c r="I209876" s="11"/>
    </row>
    <row r="209878" spans="1:9" s="4" customFormat="1" x14ac:dyDescent="0.2">
      <c r="A209878" s="25"/>
      <c r="B209878" s="64"/>
      <c r="C209878" s="80"/>
      <c r="D209878" s="81"/>
      <c r="E209878" s="79"/>
      <c r="F209878" s="78"/>
      <c r="G209878" s="82"/>
      <c r="H209878" s="82"/>
      <c r="I209878" s="11"/>
    </row>
    <row r="209884" spans="1:9" s="4" customFormat="1" x14ac:dyDescent="0.2">
      <c r="A209884" s="25"/>
      <c r="B209884" s="64"/>
      <c r="C209884" s="80"/>
      <c r="D209884" s="81"/>
      <c r="E209884" s="79"/>
      <c r="F209884" s="78"/>
      <c r="G209884" s="82"/>
      <c r="H209884" s="82"/>
      <c r="I209884" s="11"/>
    </row>
    <row r="209892" spans="1:9" s="4" customFormat="1" x14ac:dyDescent="0.2">
      <c r="A209892" s="25"/>
      <c r="B209892" s="64"/>
      <c r="C209892" s="80"/>
      <c r="D209892" s="81"/>
      <c r="E209892" s="79"/>
      <c r="F209892" s="78"/>
      <c r="G209892" s="82"/>
      <c r="H209892" s="82"/>
      <c r="I209892" s="11"/>
    </row>
    <row r="209894" spans="1:9" s="4" customFormat="1" x14ac:dyDescent="0.2">
      <c r="A209894" s="25"/>
      <c r="B209894" s="64"/>
      <c r="C209894" s="80"/>
      <c r="D209894" s="81"/>
      <c r="E209894" s="79"/>
      <c r="F209894" s="78"/>
      <c r="G209894" s="82"/>
      <c r="H209894" s="82"/>
      <c r="I209894" s="11"/>
    </row>
    <row r="209900" spans="1:9" s="4" customFormat="1" x14ac:dyDescent="0.2">
      <c r="A209900" s="25"/>
      <c r="B209900" s="64"/>
      <c r="C209900" s="80"/>
      <c r="D209900" s="81"/>
      <c r="E209900" s="79"/>
      <c r="F209900" s="78"/>
      <c r="G209900" s="82"/>
      <c r="H209900" s="82"/>
      <c r="I209900" s="11"/>
    </row>
    <row r="209908" spans="1:9" s="4" customFormat="1" x14ac:dyDescent="0.2">
      <c r="A209908" s="25"/>
      <c r="B209908" s="64"/>
      <c r="C209908" s="80"/>
      <c r="D209908" s="81"/>
      <c r="E209908" s="79"/>
      <c r="F209908" s="78"/>
      <c r="G209908" s="82"/>
      <c r="H209908" s="82"/>
      <c r="I209908" s="11"/>
    </row>
    <row r="209910" spans="1:9" s="4" customFormat="1" x14ac:dyDescent="0.2">
      <c r="A209910" s="25"/>
      <c r="B209910" s="64"/>
      <c r="C209910" s="80"/>
      <c r="D209910" s="81"/>
      <c r="E209910" s="79"/>
      <c r="F209910" s="78"/>
      <c r="G209910" s="82"/>
      <c r="H209910" s="82"/>
      <c r="I209910" s="11"/>
    </row>
    <row r="209916" spans="1:9" s="4" customFormat="1" x14ac:dyDescent="0.2">
      <c r="A209916" s="25"/>
      <c r="B209916" s="64"/>
      <c r="C209916" s="80"/>
      <c r="D209916" s="81"/>
      <c r="E209916" s="79"/>
      <c r="F209916" s="78"/>
      <c r="G209916" s="82"/>
      <c r="H209916" s="82"/>
      <c r="I209916" s="11"/>
    </row>
    <row r="209924" spans="1:9" s="4" customFormat="1" x14ac:dyDescent="0.2">
      <c r="A209924" s="25"/>
      <c r="B209924" s="64"/>
      <c r="C209924" s="80"/>
      <c r="D209924" s="81"/>
      <c r="E209924" s="79"/>
      <c r="F209924" s="78"/>
      <c r="G209924" s="82"/>
      <c r="H209924" s="82"/>
      <c r="I209924" s="11"/>
    </row>
    <row r="209926" spans="1:9" s="4" customFormat="1" x14ac:dyDescent="0.2">
      <c r="A209926" s="25"/>
      <c r="B209926" s="64"/>
      <c r="C209926" s="80"/>
      <c r="D209926" s="81"/>
      <c r="E209926" s="79"/>
      <c r="F209926" s="78"/>
      <c r="G209926" s="82"/>
      <c r="H209926" s="82"/>
      <c r="I209926" s="11"/>
    </row>
    <row r="209932" spans="1:9" s="4" customFormat="1" x14ac:dyDescent="0.2">
      <c r="A209932" s="25"/>
      <c r="B209932" s="64"/>
      <c r="C209932" s="80"/>
      <c r="D209932" s="81"/>
      <c r="E209932" s="79"/>
      <c r="F209932" s="78"/>
      <c r="G209932" s="82"/>
      <c r="H209932" s="82"/>
      <c r="I209932" s="11"/>
    </row>
    <row r="209940" spans="1:9" s="4" customFormat="1" x14ac:dyDescent="0.2">
      <c r="A209940" s="25"/>
      <c r="B209940" s="64"/>
      <c r="C209940" s="80"/>
      <c r="D209940" s="81"/>
      <c r="E209940" s="79"/>
      <c r="F209940" s="78"/>
      <c r="G209940" s="82"/>
      <c r="H209940" s="82"/>
      <c r="I209940" s="11"/>
    </row>
    <row r="209942" spans="1:9" s="4" customFormat="1" x14ac:dyDescent="0.2">
      <c r="A209942" s="25"/>
      <c r="B209942" s="64"/>
      <c r="C209942" s="80"/>
      <c r="D209942" s="81"/>
      <c r="E209942" s="79"/>
      <c r="F209942" s="78"/>
      <c r="G209942" s="82"/>
      <c r="H209942" s="82"/>
      <c r="I209942" s="11"/>
    </row>
    <row r="209948" spans="1:9" s="4" customFormat="1" x14ac:dyDescent="0.2">
      <c r="A209948" s="25"/>
      <c r="B209948" s="64"/>
      <c r="C209948" s="80"/>
      <c r="D209948" s="81"/>
      <c r="E209948" s="79"/>
      <c r="F209948" s="78"/>
      <c r="G209948" s="82"/>
      <c r="H209948" s="82"/>
      <c r="I209948" s="11"/>
    </row>
    <row r="209956" spans="1:9" s="4" customFormat="1" x14ac:dyDescent="0.2">
      <c r="A209956" s="25"/>
      <c r="B209956" s="64"/>
      <c r="C209956" s="80"/>
      <c r="D209956" s="81"/>
      <c r="E209956" s="79"/>
      <c r="F209956" s="78"/>
      <c r="G209956" s="82"/>
      <c r="H209956" s="82"/>
      <c r="I209956" s="11"/>
    </row>
    <row r="209958" spans="1:9" s="4" customFormat="1" x14ac:dyDescent="0.2">
      <c r="A209958" s="25"/>
      <c r="B209958" s="64"/>
      <c r="C209958" s="80"/>
      <c r="D209958" s="81"/>
      <c r="E209958" s="79"/>
      <c r="F209958" s="78"/>
      <c r="G209958" s="82"/>
      <c r="H209958" s="82"/>
      <c r="I209958" s="11"/>
    </row>
    <row r="209964" spans="1:9" s="4" customFormat="1" x14ac:dyDescent="0.2">
      <c r="A209964" s="25"/>
      <c r="B209964" s="64"/>
      <c r="C209964" s="80"/>
      <c r="D209964" s="81"/>
      <c r="E209964" s="79"/>
      <c r="F209964" s="78"/>
      <c r="G209964" s="82"/>
      <c r="H209964" s="82"/>
      <c r="I209964" s="11"/>
    </row>
    <row r="209972" spans="1:9" s="4" customFormat="1" x14ac:dyDescent="0.2">
      <c r="A209972" s="25"/>
      <c r="B209972" s="64"/>
      <c r="C209972" s="80"/>
      <c r="D209972" s="81"/>
      <c r="E209972" s="79"/>
      <c r="F209972" s="78"/>
      <c r="G209972" s="82"/>
      <c r="H209972" s="82"/>
      <c r="I209972" s="11"/>
    </row>
    <row r="209974" spans="1:9" s="4" customFormat="1" x14ac:dyDescent="0.2">
      <c r="A209974" s="25"/>
      <c r="B209974" s="64"/>
      <c r="C209974" s="80"/>
      <c r="D209974" s="81"/>
      <c r="E209974" s="79"/>
      <c r="F209974" s="78"/>
      <c r="G209974" s="82"/>
      <c r="H209974" s="82"/>
      <c r="I209974" s="11"/>
    </row>
    <row r="209980" spans="1:9" s="4" customFormat="1" x14ac:dyDescent="0.2">
      <c r="A209980" s="25"/>
      <c r="B209980" s="64"/>
      <c r="C209980" s="80"/>
      <c r="D209980" s="81"/>
      <c r="E209980" s="79"/>
      <c r="F209980" s="78"/>
      <c r="G209980" s="82"/>
      <c r="H209980" s="82"/>
      <c r="I209980" s="11"/>
    </row>
    <row r="209988" spans="1:9" s="4" customFormat="1" x14ac:dyDescent="0.2">
      <c r="A209988" s="25"/>
      <c r="B209988" s="64"/>
      <c r="C209988" s="80"/>
      <c r="D209988" s="81"/>
      <c r="E209988" s="79"/>
      <c r="F209988" s="78"/>
      <c r="G209988" s="82"/>
      <c r="H209988" s="82"/>
      <c r="I209988" s="11"/>
    </row>
    <row r="209990" spans="1:9" s="4" customFormat="1" x14ac:dyDescent="0.2">
      <c r="A209990" s="25"/>
      <c r="B209990" s="64"/>
      <c r="C209990" s="80"/>
      <c r="D209990" s="81"/>
      <c r="E209990" s="79"/>
      <c r="F209990" s="78"/>
      <c r="G209990" s="82"/>
      <c r="H209990" s="82"/>
      <c r="I209990" s="11"/>
    </row>
    <row r="209996" spans="1:9" s="4" customFormat="1" x14ac:dyDescent="0.2">
      <c r="A209996" s="25"/>
      <c r="B209996" s="64"/>
      <c r="C209996" s="80"/>
      <c r="D209996" s="81"/>
      <c r="E209996" s="79"/>
      <c r="F209996" s="78"/>
      <c r="G209996" s="82"/>
      <c r="H209996" s="82"/>
      <c r="I209996" s="11"/>
    </row>
    <row r="210004" spans="1:9" s="4" customFormat="1" x14ac:dyDescent="0.2">
      <c r="A210004" s="25"/>
      <c r="B210004" s="64"/>
      <c r="C210004" s="80"/>
      <c r="D210004" s="81"/>
      <c r="E210004" s="79"/>
      <c r="F210004" s="78"/>
      <c r="G210004" s="82"/>
      <c r="H210004" s="82"/>
      <c r="I210004" s="11"/>
    </row>
    <row r="210006" spans="1:9" s="4" customFormat="1" x14ac:dyDescent="0.2">
      <c r="A210006" s="25"/>
      <c r="B210006" s="64"/>
      <c r="C210006" s="80"/>
      <c r="D210006" s="81"/>
      <c r="E210006" s="79"/>
      <c r="F210006" s="78"/>
      <c r="G210006" s="82"/>
      <c r="H210006" s="82"/>
      <c r="I210006" s="11"/>
    </row>
    <row r="210012" spans="1:9" s="4" customFormat="1" x14ac:dyDescent="0.2">
      <c r="A210012" s="25"/>
      <c r="B210012" s="64"/>
      <c r="C210012" s="80"/>
      <c r="D210012" s="81"/>
      <c r="E210012" s="79"/>
      <c r="F210012" s="78"/>
      <c r="G210012" s="82"/>
      <c r="H210012" s="82"/>
      <c r="I210012" s="11"/>
    </row>
    <row r="210020" spans="1:9" s="4" customFormat="1" x14ac:dyDescent="0.2">
      <c r="A210020" s="25"/>
      <c r="B210020" s="64"/>
      <c r="C210020" s="80"/>
      <c r="D210020" s="81"/>
      <c r="E210020" s="79"/>
      <c r="F210020" s="78"/>
      <c r="G210020" s="82"/>
      <c r="H210020" s="82"/>
      <c r="I210020" s="11"/>
    </row>
    <row r="210022" spans="1:9" s="4" customFormat="1" x14ac:dyDescent="0.2">
      <c r="A210022" s="25"/>
      <c r="B210022" s="64"/>
      <c r="C210022" s="80"/>
      <c r="D210022" s="81"/>
      <c r="E210022" s="79"/>
      <c r="F210022" s="78"/>
      <c r="G210022" s="82"/>
      <c r="H210022" s="82"/>
      <c r="I210022" s="11"/>
    </row>
    <row r="210028" spans="1:9" s="4" customFormat="1" x14ac:dyDescent="0.2">
      <c r="A210028" s="25"/>
      <c r="B210028" s="64"/>
      <c r="C210028" s="80"/>
      <c r="D210028" s="81"/>
      <c r="E210028" s="79"/>
      <c r="F210028" s="78"/>
      <c r="G210028" s="82"/>
      <c r="H210028" s="82"/>
      <c r="I210028" s="11"/>
    </row>
    <row r="210036" spans="1:9" s="4" customFormat="1" x14ac:dyDescent="0.2">
      <c r="A210036" s="25"/>
      <c r="B210036" s="64"/>
      <c r="C210036" s="80"/>
      <c r="D210036" s="81"/>
      <c r="E210036" s="79"/>
      <c r="F210036" s="78"/>
      <c r="G210036" s="82"/>
      <c r="H210036" s="82"/>
      <c r="I210036" s="11"/>
    </row>
    <row r="210038" spans="1:9" s="4" customFormat="1" x14ac:dyDescent="0.2">
      <c r="A210038" s="25"/>
      <c r="B210038" s="64"/>
      <c r="C210038" s="80"/>
      <c r="D210038" s="81"/>
      <c r="E210038" s="79"/>
      <c r="F210038" s="78"/>
      <c r="G210038" s="82"/>
      <c r="H210038" s="82"/>
      <c r="I210038" s="11"/>
    </row>
    <row r="210044" spans="1:9" s="4" customFormat="1" x14ac:dyDescent="0.2">
      <c r="A210044" s="25"/>
      <c r="B210044" s="64"/>
      <c r="C210044" s="80"/>
      <c r="D210044" s="81"/>
      <c r="E210044" s="79"/>
      <c r="F210044" s="78"/>
      <c r="G210044" s="82"/>
      <c r="H210044" s="82"/>
      <c r="I210044" s="11"/>
    </row>
    <row r="210052" spans="1:9" s="4" customFormat="1" x14ac:dyDescent="0.2">
      <c r="A210052" s="25"/>
      <c r="B210052" s="64"/>
      <c r="C210052" s="80"/>
      <c r="D210052" s="81"/>
      <c r="E210052" s="79"/>
      <c r="F210052" s="78"/>
      <c r="G210052" s="82"/>
      <c r="H210052" s="82"/>
      <c r="I210052" s="11"/>
    </row>
    <row r="210054" spans="1:9" s="4" customFormat="1" x14ac:dyDescent="0.2">
      <c r="A210054" s="25"/>
      <c r="B210054" s="64"/>
      <c r="C210054" s="80"/>
      <c r="D210054" s="81"/>
      <c r="E210054" s="79"/>
      <c r="F210054" s="78"/>
      <c r="G210054" s="82"/>
      <c r="H210054" s="82"/>
      <c r="I210054" s="11"/>
    </row>
    <row r="210060" spans="1:9" s="4" customFormat="1" x14ac:dyDescent="0.2">
      <c r="A210060" s="25"/>
      <c r="B210060" s="64"/>
      <c r="C210060" s="80"/>
      <c r="D210060" s="81"/>
      <c r="E210060" s="79"/>
      <c r="F210060" s="78"/>
      <c r="G210060" s="82"/>
      <c r="H210060" s="82"/>
      <c r="I210060" s="11"/>
    </row>
    <row r="210068" spans="1:9" s="4" customFormat="1" x14ac:dyDescent="0.2">
      <c r="A210068" s="25"/>
      <c r="B210068" s="64"/>
      <c r="C210068" s="80"/>
      <c r="D210068" s="81"/>
      <c r="E210068" s="79"/>
      <c r="F210068" s="78"/>
      <c r="G210068" s="82"/>
      <c r="H210068" s="82"/>
      <c r="I210068" s="11"/>
    </row>
    <row r="210070" spans="1:9" s="4" customFormat="1" x14ac:dyDescent="0.2">
      <c r="A210070" s="25"/>
      <c r="B210070" s="64"/>
      <c r="C210070" s="80"/>
      <c r="D210070" s="81"/>
      <c r="E210070" s="79"/>
      <c r="F210070" s="78"/>
      <c r="G210070" s="82"/>
      <c r="H210070" s="82"/>
      <c r="I210070" s="11"/>
    </row>
    <row r="210076" spans="1:9" s="4" customFormat="1" x14ac:dyDescent="0.2">
      <c r="A210076" s="25"/>
      <c r="B210076" s="64"/>
      <c r="C210076" s="80"/>
      <c r="D210076" s="81"/>
      <c r="E210076" s="79"/>
      <c r="F210076" s="78"/>
      <c r="G210076" s="82"/>
      <c r="H210076" s="82"/>
      <c r="I210076" s="11"/>
    </row>
    <row r="210084" spans="1:9" s="4" customFormat="1" x14ac:dyDescent="0.2">
      <c r="A210084" s="25"/>
      <c r="B210084" s="64"/>
      <c r="C210084" s="80"/>
      <c r="D210084" s="81"/>
      <c r="E210084" s="79"/>
      <c r="F210084" s="78"/>
      <c r="G210084" s="82"/>
      <c r="H210084" s="82"/>
      <c r="I210084" s="11"/>
    </row>
    <row r="210086" spans="1:9" s="4" customFormat="1" x14ac:dyDescent="0.2">
      <c r="A210086" s="25"/>
      <c r="B210086" s="64"/>
      <c r="C210086" s="80"/>
      <c r="D210086" s="81"/>
      <c r="E210086" s="79"/>
      <c r="F210086" s="78"/>
      <c r="G210086" s="82"/>
      <c r="H210086" s="82"/>
      <c r="I210086" s="11"/>
    </row>
    <row r="210092" spans="1:9" s="4" customFormat="1" x14ac:dyDescent="0.2">
      <c r="A210092" s="25"/>
      <c r="B210092" s="64"/>
      <c r="C210092" s="80"/>
      <c r="D210092" s="81"/>
      <c r="E210092" s="79"/>
      <c r="F210092" s="78"/>
      <c r="G210092" s="82"/>
      <c r="H210092" s="82"/>
      <c r="I210092" s="11"/>
    </row>
    <row r="210100" spans="1:9" s="4" customFormat="1" x14ac:dyDescent="0.2">
      <c r="A210100" s="25"/>
      <c r="B210100" s="64"/>
      <c r="C210100" s="80"/>
      <c r="D210100" s="81"/>
      <c r="E210100" s="79"/>
      <c r="F210100" s="78"/>
      <c r="G210100" s="82"/>
      <c r="H210100" s="82"/>
      <c r="I210100" s="11"/>
    </row>
    <row r="210102" spans="1:9" s="4" customFormat="1" x14ac:dyDescent="0.2">
      <c r="A210102" s="25"/>
      <c r="B210102" s="64"/>
      <c r="C210102" s="80"/>
      <c r="D210102" s="81"/>
      <c r="E210102" s="79"/>
      <c r="F210102" s="78"/>
      <c r="G210102" s="82"/>
      <c r="H210102" s="82"/>
      <c r="I210102" s="11"/>
    </row>
    <row r="210108" spans="1:9" s="4" customFormat="1" x14ac:dyDescent="0.2">
      <c r="A210108" s="25"/>
      <c r="B210108" s="64"/>
      <c r="C210108" s="80"/>
      <c r="D210108" s="81"/>
      <c r="E210108" s="79"/>
      <c r="F210108" s="78"/>
      <c r="G210108" s="82"/>
      <c r="H210108" s="82"/>
      <c r="I210108" s="11"/>
    </row>
    <row r="210116" spans="1:9" s="4" customFormat="1" x14ac:dyDescent="0.2">
      <c r="A210116" s="25"/>
      <c r="B210116" s="64"/>
      <c r="C210116" s="80"/>
      <c r="D210116" s="81"/>
      <c r="E210116" s="79"/>
      <c r="F210116" s="78"/>
      <c r="G210116" s="82"/>
      <c r="H210116" s="82"/>
      <c r="I210116" s="11"/>
    </row>
    <row r="210118" spans="1:9" s="4" customFormat="1" x14ac:dyDescent="0.2">
      <c r="A210118" s="25"/>
      <c r="B210118" s="64"/>
      <c r="C210118" s="80"/>
      <c r="D210118" s="81"/>
      <c r="E210118" s="79"/>
      <c r="F210118" s="78"/>
      <c r="G210118" s="82"/>
      <c r="H210118" s="82"/>
      <c r="I210118" s="11"/>
    </row>
    <row r="210124" spans="1:9" s="4" customFormat="1" x14ac:dyDescent="0.2">
      <c r="A210124" s="25"/>
      <c r="B210124" s="64"/>
      <c r="C210124" s="80"/>
      <c r="D210124" s="81"/>
      <c r="E210124" s="79"/>
      <c r="F210124" s="78"/>
      <c r="G210124" s="82"/>
      <c r="H210124" s="82"/>
      <c r="I210124" s="11"/>
    </row>
    <row r="210132" spans="1:9" s="4" customFormat="1" x14ac:dyDescent="0.2">
      <c r="A210132" s="25"/>
      <c r="B210132" s="64"/>
      <c r="C210132" s="80"/>
      <c r="D210132" s="81"/>
      <c r="E210132" s="79"/>
      <c r="F210132" s="78"/>
      <c r="G210132" s="82"/>
      <c r="H210132" s="82"/>
      <c r="I210132" s="11"/>
    </row>
    <row r="210134" spans="1:9" s="4" customFormat="1" x14ac:dyDescent="0.2">
      <c r="A210134" s="25"/>
      <c r="B210134" s="64"/>
      <c r="C210134" s="80"/>
      <c r="D210134" s="81"/>
      <c r="E210134" s="79"/>
      <c r="F210134" s="78"/>
      <c r="G210134" s="82"/>
      <c r="H210134" s="82"/>
      <c r="I210134" s="11"/>
    </row>
    <row r="210140" spans="1:9" s="4" customFormat="1" x14ac:dyDescent="0.2">
      <c r="A210140" s="25"/>
      <c r="B210140" s="64"/>
      <c r="C210140" s="80"/>
      <c r="D210140" s="81"/>
      <c r="E210140" s="79"/>
      <c r="F210140" s="78"/>
      <c r="G210140" s="82"/>
      <c r="H210140" s="82"/>
      <c r="I210140" s="11"/>
    </row>
    <row r="210148" spans="1:9" s="4" customFormat="1" x14ac:dyDescent="0.2">
      <c r="A210148" s="25"/>
      <c r="B210148" s="64"/>
      <c r="C210148" s="80"/>
      <c r="D210148" s="81"/>
      <c r="E210148" s="79"/>
      <c r="F210148" s="78"/>
      <c r="G210148" s="82"/>
      <c r="H210148" s="82"/>
      <c r="I210148" s="11"/>
    </row>
    <row r="210150" spans="1:9" s="4" customFormat="1" x14ac:dyDescent="0.2">
      <c r="A210150" s="25"/>
      <c r="B210150" s="64"/>
      <c r="C210150" s="80"/>
      <c r="D210150" s="81"/>
      <c r="E210150" s="79"/>
      <c r="F210150" s="78"/>
      <c r="G210150" s="82"/>
      <c r="H210150" s="82"/>
      <c r="I210150" s="11"/>
    </row>
    <row r="210156" spans="1:9" s="4" customFormat="1" x14ac:dyDescent="0.2">
      <c r="A210156" s="25"/>
      <c r="B210156" s="64"/>
      <c r="C210156" s="80"/>
      <c r="D210156" s="81"/>
      <c r="E210156" s="79"/>
      <c r="F210156" s="78"/>
      <c r="G210156" s="82"/>
      <c r="H210156" s="82"/>
      <c r="I210156" s="11"/>
    </row>
    <row r="210164" spans="1:9" s="4" customFormat="1" x14ac:dyDescent="0.2">
      <c r="A210164" s="25"/>
      <c r="B210164" s="64"/>
      <c r="C210164" s="80"/>
      <c r="D210164" s="81"/>
      <c r="E210164" s="79"/>
      <c r="F210164" s="78"/>
      <c r="G210164" s="82"/>
      <c r="H210164" s="82"/>
      <c r="I210164" s="11"/>
    </row>
    <row r="210166" spans="1:9" s="4" customFormat="1" x14ac:dyDescent="0.2">
      <c r="A210166" s="25"/>
      <c r="B210166" s="64"/>
      <c r="C210166" s="80"/>
      <c r="D210166" s="81"/>
      <c r="E210166" s="79"/>
      <c r="F210166" s="78"/>
      <c r="G210166" s="82"/>
      <c r="H210166" s="82"/>
      <c r="I210166" s="11"/>
    </row>
    <row r="210172" spans="1:9" s="4" customFormat="1" x14ac:dyDescent="0.2">
      <c r="A210172" s="25"/>
      <c r="B210172" s="64"/>
      <c r="C210172" s="80"/>
      <c r="D210172" s="81"/>
      <c r="E210172" s="79"/>
      <c r="F210172" s="78"/>
      <c r="G210172" s="82"/>
      <c r="H210172" s="82"/>
      <c r="I210172" s="11"/>
    </row>
    <row r="210180" spans="1:9" s="4" customFormat="1" x14ac:dyDescent="0.2">
      <c r="A210180" s="25"/>
      <c r="B210180" s="64"/>
      <c r="C210180" s="80"/>
      <c r="D210180" s="81"/>
      <c r="E210180" s="79"/>
      <c r="F210180" s="78"/>
      <c r="G210180" s="82"/>
      <c r="H210180" s="82"/>
      <c r="I210180" s="11"/>
    </row>
    <row r="210182" spans="1:9" s="4" customFormat="1" x14ac:dyDescent="0.2">
      <c r="A210182" s="25"/>
      <c r="B210182" s="64"/>
      <c r="C210182" s="80"/>
      <c r="D210182" s="81"/>
      <c r="E210182" s="79"/>
      <c r="F210182" s="78"/>
      <c r="G210182" s="82"/>
      <c r="H210182" s="82"/>
      <c r="I210182" s="11"/>
    </row>
    <row r="210188" spans="1:9" s="4" customFormat="1" x14ac:dyDescent="0.2">
      <c r="A210188" s="25"/>
      <c r="B210188" s="64"/>
      <c r="C210188" s="80"/>
      <c r="D210188" s="81"/>
      <c r="E210188" s="79"/>
      <c r="F210188" s="78"/>
      <c r="G210188" s="82"/>
      <c r="H210188" s="82"/>
      <c r="I210188" s="11"/>
    </row>
    <row r="210196" spans="1:9" s="4" customFormat="1" x14ac:dyDescent="0.2">
      <c r="A210196" s="25"/>
      <c r="B210196" s="64"/>
      <c r="C210196" s="80"/>
      <c r="D210196" s="81"/>
      <c r="E210196" s="79"/>
      <c r="F210196" s="78"/>
      <c r="G210196" s="82"/>
      <c r="H210196" s="82"/>
      <c r="I210196" s="11"/>
    </row>
    <row r="210198" spans="1:9" s="4" customFormat="1" x14ac:dyDescent="0.2">
      <c r="A210198" s="25"/>
      <c r="B210198" s="64"/>
      <c r="C210198" s="80"/>
      <c r="D210198" s="81"/>
      <c r="E210198" s="79"/>
      <c r="F210198" s="78"/>
      <c r="G210198" s="82"/>
      <c r="H210198" s="82"/>
      <c r="I210198" s="11"/>
    </row>
    <row r="210204" spans="1:9" s="4" customFormat="1" x14ac:dyDescent="0.2">
      <c r="A210204" s="25"/>
      <c r="B210204" s="64"/>
      <c r="C210204" s="80"/>
      <c r="D210204" s="81"/>
      <c r="E210204" s="79"/>
      <c r="F210204" s="78"/>
      <c r="G210204" s="82"/>
      <c r="H210204" s="82"/>
      <c r="I210204" s="11"/>
    </row>
    <row r="210212" spans="1:9" s="4" customFormat="1" x14ac:dyDescent="0.2">
      <c r="A210212" s="25"/>
      <c r="B210212" s="64"/>
      <c r="C210212" s="80"/>
      <c r="D210212" s="81"/>
      <c r="E210212" s="79"/>
      <c r="F210212" s="78"/>
      <c r="G210212" s="82"/>
      <c r="H210212" s="82"/>
      <c r="I210212" s="11"/>
    </row>
    <row r="210214" spans="1:9" s="4" customFormat="1" x14ac:dyDescent="0.2">
      <c r="A210214" s="25"/>
      <c r="B210214" s="64"/>
      <c r="C210214" s="80"/>
      <c r="D210214" s="81"/>
      <c r="E210214" s="79"/>
      <c r="F210214" s="78"/>
      <c r="G210214" s="82"/>
      <c r="H210214" s="82"/>
      <c r="I210214" s="11"/>
    </row>
    <row r="210220" spans="1:9" s="4" customFormat="1" x14ac:dyDescent="0.2">
      <c r="A210220" s="25"/>
      <c r="B210220" s="64"/>
      <c r="C210220" s="80"/>
      <c r="D210220" s="81"/>
      <c r="E210220" s="79"/>
      <c r="F210220" s="78"/>
      <c r="G210220" s="82"/>
      <c r="H210220" s="82"/>
      <c r="I210220" s="11"/>
    </row>
    <row r="210228" spans="1:9" s="4" customFormat="1" x14ac:dyDescent="0.2">
      <c r="A210228" s="25"/>
      <c r="B210228" s="64"/>
      <c r="C210228" s="80"/>
      <c r="D210228" s="81"/>
      <c r="E210228" s="79"/>
      <c r="F210228" s="78"/>
      <c r="G210228" s="82"/>
      <c r="H210228" s="82"/>
      <c r="I210228" s="11"/>
    </row>
    <row r="210230" spans="1:9" s="4" customFormat="1" x14ac:dyDescent="0.2">
      <c r="A210230" s="25"/>
      <c r="B210230" s="64"/>
      <c r="C210230" s="80"/>
      <c r="D210230" s="81"/>
      <c r="E210230" s="79"/>
      <c r="F210230" s="78"/>
      <c r="G210230" s="82"/>
      <c r="H210230" s="82"/>
      <c r="I210230" s="11"/>
    </row>
    <row r="210236" spans="1:9" s="4" customFormat="1" x14ac:dyDescent="0.2">
      <c r="A210236" s="25"/>
      <c r="B210236" s="64"/>
      <c r="C210236" s="80"/>
      <c r="D210236" s="81"/>
      <c r="E210236" s="79"/>
      <c r="F210236" s="78"/>
      <c r="G210236" s="82"/>
      <c r="H210236" s="82"/>
      <c r="I210236" s="11"/>
    </row>
    <row r="210244" spans="1:9" s="4" customFormat="1" x14ac:dyDescent="0.2">
      <c r="A210244" s="25"/>
      <c r="B210244" s="64"/>
      <c r="C210244" s="80"/>
      <c r="D210244" s="81"/>
      <c r="E210244" s="79"/>
      <c r="F210244" s="78"/>
      <c r="G210244" s="82"/>
      <c r="H210244" s="82"/>
      <c r="I210244" s="11"/>
    </row>
    <row r="210246" spans="1:9" s="4" customFormat="1" x14ac:dyDescent="0.2">
      <c r="A210246" s="25"/>
      <c r="B210246" s="64"/>
      <c r="C210246" s="80"/>
      <c r="D210246" s="81"/>
      <c r="E210246" s="79"/>
      <c r="F210246" s="78"/>
      <c r="G210246" s="82"/>
      <c r="H210246" s="82"/>
      <c r="I210246" s="11"/>
    </row>
    <row r="210252" spans="1:9" s="4" customFormat="1" x14ac:dyDescent="0.2">
      <c r="A210252" s="25"/>
      <c r="B210252" s="64"/>
      <c r="C210252" s="80"/>
      <c r="D210252" s="81"/>
      <c r="E210252" s="79"/>
      <c r="F210252" s="78"/>
      <c r="G210252" s="82"/>
      <c r="H210252" s="82"/>
      <c r="I210252" s="11"/>
    </row>
    <row r="210260" spans="1:9" s="4" customFormat="1" x14ac:dyDescent="0.2">
      <c r="A210260" s="25"/>
      <c r="B210260" s="64"/>
      <c r="C210260" s="80"/>
      <c r="D210260" s="81"/>
      <c r="E210260" s="79"/>
      <c r="F210260" s="78"/>
      <c r="G210260" s="82"/>
      <c r="H210260" s="82"/>
      <c r="I210260" s="11"/>
    </row>
    <row r="210262" spans="1:9" s="4" customFormat="1" x14ac:dyDescent="0.2">
      <c r="A210262" s="25"/>
      <c r="B210262" s="64"/>
      <c r="C210262" s="80"/>
      <c r="D210262" s="81"/>
      <c r="E210262" s="79"/>
      <c r="F210262" s="78"/>
      <c r="G210262" s="82"/>
      <c r="H210262" s="82"/>
      <c r="I210262" s="11"/>
    </row>
    <row r="210268" spans="1:9" s="4" customFormat="1" x14ac:dyDescent="0.2">
      <c r="A210268" s="25"/>
      <c r="B210268" s="64"/>
      <c r="C210268" s="80"/>
      <c r="D210268" s="81"/>
      <c r="E210268" s="79"/>
      <c r="F210268" s="78"/>
      <c r="G210268" s="82"/>
      <c r="H210268" s="82"/>
      <c r="I210268" s="11"/>
    </row>
    <row r="210276" spans="1:9" s="4" customFormat="1" x14ac:dyDescent="0.2">
      <c r="A210276" s="25"/>
      <c r="B210276" s="64"/>
      <c r="C210276" s="80"/>
      <c r="D210276" s="81"/>
      <c r="E210276" s="79"/>
      <c r="F210276" s="78"/>
      <c r="G210276" s="82"/>
      <c r="H210276" s="82"/>
      <c r="I210276" s="11"/>
    </row>
    <row r="210278" spans="1:9" s="4" customFormat="1" x14ac:dyDescent="0.2">
      <c r="A210278" s="25"/>
      <c r="B210278" s="64"/>
      <c r="C210278" s="80"/>
      <c r="D210278" s="81"/>
      <c r="E210278" s="79"/>
      <c r="F210278" s="78"/>
      <c r="G210278" s="82"/>
      <c r="H210278" s="82"/>
      <c r="I210278" s="11"/>
    </row>
    <row r="210284" spans="1:9" s="4" customFormat="1" x14ac:dyDescent="0.2">
      <c r="A210284" s="25"/>
      <c r="B210284" s="64"/>
      <c r="C210284" s="80"/>
      <c r="D210284" s="81"/>
      <c r="E210284" s="79"/>
      <c r="F210284" s="78"/>
      <c r="G210284" s="82"/>
      <c r="H210284" s="82"/>
      <c r="I210284" s="11"/>
    </row>
    <row r="210292" spans="1:9" s="4" customFormat="1" x14ac:dyDescent="0.2">
      <c r="A210292" s="25"/>
      <c r="B210292" s="64"/>
      <c r="C210292" s="80"/>
      <c r="D210292" s="81"/>
      <c r="E210292" s="79"/>
      <c r="F210292" s="78"/>
      <c r="G210292" s="82"/>
      <c r="H210292" s="82"/>
      <c r="I210292" s="11"/>
    </row>
    <row r="210294" spans="1:9" s="4" customFormat="1" x14ac:dyDescent="0.2">
      <c r="A210294" s="25"/>
      <c r="B210294" s="64"/>
      <c r="C210294" s="80"/>
      <c r="D210294" s="81"/>
      <c r="E210294" s="79"/>
      <c r="F210294" s="78"/>
      <c r="G210294" s="82"/>
      <c r="H210294" s="82"/>
      <c r="I210294" s="11"/>
    </row>
    <row r="210300" spans="1:9" s="4" customFormat="1" x14ac:dyDescent="0.2">
      <c r="A210300" s="25"/>
      <c r="B210300" s="64"/>
      <c r="C210300" s="80"/>
      <c r="D210300" s="81"/>
      <c r="E210300" s="79"/>
      <c r="F210300" s="78"/>
      <c r="G210300" s="82"/>
      <c r="H210300" s="82"/>
      <c r="I210300" s="11"/>
    </row>
    <row r="210308" spans="1:9" s="4" customFormat="1" x14ac:dyDescent="0.2">
      <c r="A210308" s="25"/>
      <c r="B210308" s="64"/>
      <c r="C210308" s="80"/>
      <c r="D210308" s="81"/>
      <c r="E210308" s="79"/>
      <c r="F210308" s="78"/>
      <c r="G210308" s="82"/>
      <c r="H210308" s="82"/>
      <c r="I210308" s="11"/>
    </row>
    <row r="210310" spans="1:9" s="4" customFormat="1" x14ac:dyDescent="0.2">
      <c r="A210310" s="25"/>
      <c r="B210310" s="64"/>
      <c r="C210310" s="80"/>
      <c r="D210310" s="81"/>
      <c r="E210310" s="79"/>
      <c r="F210310" s="78"/>
      <c r="G210310" s="82"/>
      <c r="H210310" s="82"/>
      <c r="I210310" s="11"/>
    </row>
    <row r="210316" spans="1:9" s="4" customFormat="1" x14ac:dyDescent="0.2">
      <c r="A210316" s="25"/>
      <c r="B210316" s="64"/>
      <c r="C210316" s="80"/>
      <c r="D210316" s="81"/>
      <c r="E210316" s="79"/>
      <c r="F210316" s="78"/>
      <c r="G210316" s="82"/>
      <c r="H210316" s="82"/>
      <c r="I210316" s="11"/>
    </row>
    <row r="210324" spans="1:9" s="4" customFormat="1" x14ac:dyDescent="0.2">
      <c r="A210324" s="25"/>
      <c r="B210324" s="64"/>
      <c r="C210324" s="80"/>
      <c r="D210324" s="81"/>
      <c r="E210324" s="79"/>
      <c r="F210324" s="78"/>
      <c r="G210324" s="82"/>
      <c r="H210324" s="82"/>
      <c r="I210324" s="11"/>
    </row>
    <row r="210326" spans="1:9" s="4" customFormat="1" x14ac:dyDescent="0.2">
      <c r="A210326" s="25"/>
      <c r="B210326" s="64"/>
      <c r="C210326" s="80"/>
      <c r="D210326" s="81"/>
      <c r="E210326" s="79"/>
      <c r="F210326" s="78"/>
      <c r="G210326" s="82"/>
      <c r="H210326" s="82"/>
      <c r="I210326" s="11"/>
    </row>
    <row r="210332" spans="1:9" s="4" customFormat="1" x14ac:dyDescent="0.2">
      <c r="A210332" s="25"/>
      <c r="B210332" s="64"/>
      <c r="C210332" s="80"/>
      <c r="D210332" s="81"/>
      <c r="E210332" s="79"/>
      <c r="F210332" s="78"/>
      <c r="G210332" s="82"/>
      <c r="H210332" s="82"/>
      <c r="I210332" s="11"/>
    </row>
    <row r="210340" spans="1:9" s="4" customFormat="1" x14ac:dyDescent="0.2">
      <c r="A210340" s="25"/>
      <c r="B210340" s="64"/>
      <c r="C210340" s="80"/>
      <c r="D210340" s="81"/>
      <c r="E210340" s="79"/>
      <c r="F210340" s="78"/>
      <c r="G210340" s="82"/>
      <c r="H210340" s="82"/>
      <c r="I210340" s="11"/>
    </row>
    <row r="210342" spans="1:9" s="4" customFormat="1" x14ac:dyDescent="0.2">
      <c r="A210342" s="25"/>
      <c r="B210342" s="64"/>
      <c r="C210342" s="80"/>
      <c r="D210342" s="81"/>
      <c r="E210342" s="79"/>
      <c r="F210342" s="78"/>
      <c r="G210342" s="82"/>
      <c r="H210342" s="82"/>
      <c r="I210342" s="11"/>
    </row>
    <row r="210348" spans="1:9" s="4" customFormat="1" x14ac:dyDescent="0.2">
      <c r="A210348" s="25"/>
      <c r="B210348" s="64"/>
      <c r="C210348" s="80"/>
      <c r="D210348" s="81"/>
      <c r="E210348" s="79"/>
      <c r="F210348" s="78"/>
      <c r="G210348" s="82"/>
      <c r="H210348" s="82"/>
      <c r="I210348" s="11"/>
    </row>
    <row r="210356" spans="1:9" s="4" customFormat="1" x14ac:dyDescent="0.2">
      <c r="A210356" s="25"/>
      <c r="B210356" s="64"/>
      <c r="C210356" s="80"/>
      <c r="D210356" s="81"/>
      <c r="E210356" s="79"/>
      <c r="F210356" s="78"/>
      <c r="G210356" s="82"/>
      <c r="H210356" s="82"/>
      <c r="I210356" s="11"/>
    </row>
    <row r="210358" spans="1:9" s="4" customFormat="1" x14ac:dyDescent="0.2">
      <c r="A210358" s="25"/>
      <c r="B210358" s="64"/>
      <c r="C210358" s="80"/>
      <c r="D210358" s="81"/>
      <c r="E210358" s="79"/>
      <c r="F210358" s="78"/>
      <c r="G210358" s="82"/>
      <c r="H210358" s="82"/>
      <c r="I210358" s="11"/>
    </row>
    <row r="210364" spans="1:9" s="4" customFormat="1" x14ac:dyDescent="0.2">
      <c r="A210364" s="25"/>
      <c r="B210364" s="64"/>
      <c r="C210364" s="80"/>
      <c r="D210364" s="81"/>
      <c r="E210364" s="79"/>
      <c r="F210364" s="78"/>
      <c r="G210364" s="82"/>
      <c r="H210364" s="82"/>
      <c r="I210364" s="11"/>
    </row>
    <row r="210368" spans="1:9" s="4" customFormat="1" x14ac:dyDescent="0.2">
      <c r="A210368" s="25"/>
      <c r="B210368" s="64"/>
      <c r="C210368" s="80"/>
      <c r="D210368" s="81"/>
      <c r="E210368" s="79"/>
      <c r="F210368" s="78"/>
      <c r="G210368" s="82"/>
      <c r="H210368" s="82"/>
      <c r="I210368" s="11"/>
    </row>
    <row r="210372" spans="1:9" s="4" customFormat="1" x14ac:dyDescent="0.2">
      <c r="A210372" s="25"/>
      <c r="B210372" s="64"/>
      <c r="C210372" s="80"/>
      <c r="D210372" s="81"/>
      <c r="E210372" s="79"/>
      <c r="F210372" s="78"/>
      <c r="G210372" s="82"/>
      <c r="H210372" s="82"/>
      <c r="I210372" s="11"/>
    </row>
    <row r="210374" spans="1:9" s="4" customFormat="1" x14ac:dyDescent="0.2">
      <c r="A210374" s="25"/>
      <c r="B210374" s="64"/>
      <c r="C210374" s="80"/>
      <c r="D210374" s="81"/>
      <c r="E210374" s="79"/>
      <c r="F210374" s="78"/>
      <c r="G210374" s="82"/>
      <c r="H210374" s="82"/>
      <c r="I210374" s="11"/>
    </row>
    <row r="210380" spans="1:9" s="4" customFormat="1" x14ac:dyDescent="0.2">
      <c r="A210380" s="25"/>
      <c r="B210380" s="64"/>
      <c r="C210380" s="80"/>
      <c r="D210380" s="81"/>
      <c r="E210380" s="79"/>
      <c r="F210380" s="78"/>
      <c r="G210380" s="82"/>
      <c r="H210380" s="82"/>
      <c r="I210380" s="11"/>
    </row>
    <row r="210384" spans="1:9" s="4" customFormat="1" x14ac:dyDescent="0.2">
      <c r="A210384" s="25"/>
      <c r="B210384" s="64"/>
      <c r="C210384" s="80"/>
      <c r="D210384" s="81"/>
      <c r="E210384" s="79"/>
      <c r="F210384" s="78"/>
      <c r="G210384" s="82"/>
      <c r="H210384" s="82"/>
      <c r="I210384" s="11"/>
    </row>
    <row r="210388" spans="1:9" s="4" customFormat="1" x14ac:dyDescent="0.2">
      <c r="A210388" s="25"/>
      <c r="B210388" s="64"/>
      <c r="C210388" s="80"/>
      <c r="D210388" s="81"/>
      <c r="E210388" s="79"/>
      <c r="F210388" s="78"/>
      <c r="G210388" s="82"/>
      <c r="H210388" s="82"/>
      <c r="I210388" s="11"/>
    </row>
    <row r="210390" spans="1:9" s="4" customFormat="1" x14ac:dyDescent="0.2">
      <c r="A210390" s="25"/>
      <c r="B210390" s="64"/>
      <c r="C210390" s="80"/>
      <c r="D210390" s="81"/>
      <c r="E210390" s="79"/>
      <c r="F210390" s="78"/>
      <c r="G210390" s="82"/>
      <c r="H210390" s="82"/>
      <c r="I210390" s="11"/>
    </row>
    <row r="210396" spans="1:9" s="4" customFormat="1" x14ac:dyDescent="0.2">
      <c r="A210396" s="25"/>
      <c r="B210396" s="64"/>
      <c r="C210396" s="80"/>
      <c r="D210396" s="81"/>
      <c r="E210396" s="79"/>
      <c r="F210396" s="78"/>
      <c r="G210396" s="82"/>
      <c r="H210396" s="82"/>
      <c r="I210396" s="11"/>
    </row>
    <row r="210400" spans="1:9" s="4" customFormat="1" x14ac:dyDescent="0.2">
      <c r="A210400" s="25"/>
      <c r="B210400" s="64"/>
      <c r="C210400" s="80"/>
      <c r="D210400" s="81"/>
      <c r="E210400" s="79"/>
      <c r="F210400" s="78"/>
      <c r="G210400" s="82"/>
      <c r="H210400" s="82"/>
      <c r="I210400" s="11"/>
    </row>
    <row r="210404" spans="1:9" s="4" customFormat="1" x14ac:dyDescent="0.2">
      <c r="A210404" s="25"/>
      <c r="B210404" s="64"/>
      <c r="C210404" s="80"/>
      <c r="D210404" s="81"/>
      <c r="E210404" s="79"/>
      <c r="F210404" s="78"/>
      <c r="G210404" s="82"/>
      <c r="H210404" s="82"/>
      <c r="I210404" s="11"/>
    </row>
    <row r="210406" spans="1:9" s="4" customFormat="1" x14ac:dyDescent="0.2">
      <c r="A210406" s="25"/>
      <c r="B210406" s="64"/>
      <c r="C210406" s="80"/>
      <c r="D210406" s="81"/>
      <c r="E210406" s="79"/>
      <c r="F210406" s="78"/>
      <c r="G210406" s="82"/>
      <c r="H210406" s="82"/>
      <c r="I210406" s="11"/>
    </row>
    <row r="210412" spans="1:9" s="4" customFormat="1" x14ac:dyDescent="0.2">
      <c r="A210412" s="25"/>
      <c r="B210412" s="64"/>
      <c r="C210412" s="80"/>
      <c r="D210412" s="81"/>
      <c r="E210412" s="79"/>
      <c r="F210412" s="78"/>
      <c r="G210412" s="82"/>
      <c r="H210412" s="82"/>
      <c r="I210412" s="11"/>
    </row>
    <row r="210416" spans="1:9" s="4" customFormat="1" x14ac:dyDescent="0.2">
      <c r="A210416" s="25"/>
      <c r="B210416" s="64"/>
      <c r="C210416" s="80"/>
      <c r="D210416" s="81"/>
      <c r="E210416" s="79"/>
      <c r="F210416" s="78"/>
      <c r="G210416" s="82"/>
      <c r="H210416" s="82"/>
      <c r="I210416" s="11"/>
    </row>
    <row r="210420" spans="1:9" s="4" customFormat="1" x14ac:dyDescent="0.2">
      <c r="A210420" s="25"/>
      <c r="B210420" s="64"/>
      <c r="C210420" s="80"/>
      <c r="D210420" s="81"/>
      <c r="E210420" s="79"/>
      <c r="F210420" s="78"/>
      <c r="G210420" s="82"/>
      <c r="H210420" s="82"/>
      <c r="I210420" s="11"/>
    </row>
    <row r="210422" spans="1:9" s="4" customFormat="1" x14ac:dyDescent="0.2">
      <c r="A210422" s="25"/>
      <c r="B210422" s="64"/>
      <c r="C210422" s="80"/>
      <c r="D210422" s="81"/>
      <c r="E210422" s="79"/>
      <c r="F210422" s="78"/>
      <c r="G210422" s="82"/>
      <c r="H210422" s="82"/>
      <c r="I210422" s="11"/>
    </row>
    <row r="210428" spans="1:9" s="4" customFormat="1" x14ac:dyDescent="0.2">
      <c r="A210428" s="25"/>
      <c r="B210428" s="64"/>
      <c r="C210428" s="80"/>
      <c r="D210428" s="81"/>
      <c r="E210428" s="79"/>
      <c r="F210428" s="78"/>
      <c r="G210428" s="82"/>
      <c r="H210428" s="82"/>
      <c r="I210428" s="11"/>
    </row>
    <row r="210432" spans="1:9" s="4" customFormat="1" x14ac:dyDescent="0.2">
      <c r="A210432" s="25"/>
      <c r="B210432" s="64"/>
      <c r="C210432" s="80"/>
      <c r="D210432" s="81"/>
      <c r="E210432" s="79"/>
      <c r="F210432" s="78"/>
      <c r="G210432" s="82"/>
      <c r="H210432" s="82"/>
      <c r="I210432" s="11"/>
    </row>
    <row r="210436" spans="1:9" s="4" customFormat="1" x14ac:dyDescent="0.2">
      <c r="A210436" s="25"/>
      <c r="B210436" s="64"/>
      <c r="C210436" s="80"/>
      <c r="D210436" s="81"/>
      <c r="E210436" s="79"/>
      <c r="F210436" s="78"/>
      <c r="G210436" s="82"/>
      <c r="H210436" s="82"/>
      <c r="I210436" s="11"/>
    </row>
    <row r="210438" spans="1:9" s="4" customFormat="1" x14ac:dyDescent="0.2">
      <c r="A210438" s="25"/>
      <c r="B210438" s="64"/>
      <c r="C210438" s="80"/>
      <c r="D210438" s="81"/>
      <c r="E210438" s="79"/>
      <c r="F210438" s="78"/>
      <c r="G210438" s="82"/>
      <c r="H210438" s="82"/>
      <c r="I210438" s="11"/>
    </row>
    <row r="210444" spans="1:9" s="4" customFormat="1" x14ac:dyDescent="0.2">
      <c r="A210444" s="25"/>
      <c r="B210444" s="64"/>
      <c r="C210444" s="80"/>
      <c r="D210444" s="81"/>
      <c r="E210444" s="79"/>
      <c r="F210444" s="78"/>
      <c r="G210444" s="82"/>
      <c r="H210444" s="82"/>
      <c r="I210444" s="11"/>
    </row>
    <row r="210448" spans="1:9" s="4" customFormat="1" x14ac:dyDescent="0.2">
      <c r="A210448" s="25"/>
      <c r="B210448" s="64"/>
      <c r="C210448" s="80"/>
      <c r="D210448" s="81"/>
      <c r="E210448" s="79"/>
      <c r="F210448" s="78"/>
      <c r="G210448" s="82"/>
      <c r="H210448" s="82"/>
      <c r="I210448" s="11"/>
    </row>
    <row r="210452" spans="1:9" s="4" customFormat="1" x14ac:dyDescent="0.2">
      <c r="A210452" s="25"/>
      <c r="B210452" s="64"/>
      <c r="C210452" s="80"/>
      <c r="D210452" s="81"/>
      <c r="E210452" s="79"/>
      <c r="F210452" s="78"/>
      <c r="G210452" s="82"/>
      <c r="H210452" s="82"/>
      <c r="I210452" s="11"/>
    </row>
    <row r="210454" spans="1:9" s="4" customFormat="1" x14ac:dyDescent="0.2">
      <c r="A210454" s="25"/>
      <c r="B210454" s="64"/>
      <c r="C210454" s="80"/>
      <c r="D210454" s="81"/>
      <c r="E210454" s="79"/>
      <c r="F210454" s="78"/>
      <c r="G210454" s="82"/>
      <c r="H210454" s="82"/>
      <c r="I210454" s="11"/>
    </row>
    <row r="210460" spans="1:9" s="4" customFormat="1" x14ac:dyDescent="0.2">
      <c r="A210460" s="25"/>
      <c r="B210460" s="64"/>
      <c r="C210460" s="80"/>
      <c r="D210460" s="81"/>
      <c r="E210460" s="79"/>
      <c r="F210460" s="78"/>
      <c r="G210460" s="82"/>
      <c r="H210460" s="82"/>
      <c r="I210460" s="11"/>
    </row>
    <row r="210464" spans="1:9" s="4" customFormat="1" x14ac:dyDescent="0.2">
      <c r="A210464" s="25"/>
      <c r="B210464" s="64"/>
      <c r="C210464" s="80"/>
      <c r="D210464" s="81"/>
      <c r="E210464" s="79"/>
      <c r="F210464" s="78"/>
      <c r="G210464" s="82"/>
      <c r="H210464" s="82"/>
      <c r="I210464" s="11"/>
    </row>
    <row r="210468" spans="1:9" s="4" customFormat="1" x14ac:dyDescent="0.2">
      <c r="A210468" s="25"/>
      <c r="B210468" s="64"/>
      <c r="C210468" s="80"/>
      <c r="D210468" s="81"/>
      <c r="E210468" s="79"/>
      <c r="F210468" s="78"/>
      <c r="G210468" s="82"/>
      <c r="H210468" s="82"/>
      <c r="I210468" s="11"/>
    </row>
    <row r="210470" spans="1:9" s="4" customFormat="1" x14ac:dyDescent="0.2">
      <c r="A210470" s="25"/>
      <c r="B210470" s="64"/>
      <c r="C210470" s="80"/>
      <c r="D210470" s="81"/>
      <c r="E210470" s="79"/>
      <c r="F210470" s="78"/>
      <c r="G210470" s="82"/>
      <c r="H210470" s="82"/>
      <c r="I210470" s="11"/>
    </row>
    <row r="210476" spans="1:9" s="4" customFormat="1" x14ac:dyDescent="0.2">
      <c r="A210476" s="25"/>
      <c r="B210476" s="64"/>
      <c r="C210476" s="80"/>
      <c r="D210476" s="81"/>
      <c r="E210476" s="79"/>
      <c r="F210476" s="78"/>
      <c r="G210476" s="82"/>
      <c r="H210476" s="82"/>
      <c r="I210476" s="11"/>
    </row>
    <row r="210480" spans="1:9" s="4" customFormat="1" x14ac:dyDescent="0.2">
      <c r="A210480" s="25"/>
      <c r="B210480" s="64"/>
      <c r="C210480" s="80"/>
      <c r="D210480" s="81"/>
      <c r="E210480" s="79"/>
      <c r="F210480" s="78"/>
      <c r="G210480" s="82"/>
      <c r="H210480" s="82"/>
      <c r="I210480" s="11"/>
    </row>
    <row r="210484" spans="1:9" s="4" customFormat="1" x14ac:dyDescent="0.2">
      <c r="A210484" s="25"/>
      <c r="B210484" s="64"/>
      <c r="C210484" s="80"/>
      <c r="D210484" s="81"/>
      <c r="E210484" s="79"/>
      <c r="F210484" s="78"/>
      <c r="G210484" s="82"/>
      <c r="H210484" s="82"/>
      <c r="I210484" s="11"/>
    </row>
    <row r="210486" spans="1:9" s="4" customFormat="1" x14ac:dyDescent="0.2">
      <c r="A210486" s="25"/>
      <c r="B210486" s="64"/>
      <c r="C210486" s="80"/>
      <c r="D210486" s="81"/>
      <c r="E210486" s="79"/>
      <c r="F210486" s="78"/>
      <c r="G210486" s="82"/>
      <c r="H210486" s="82"/>
      <c r="I210486" s="11"/>
    </row>
    <row r="210492" spans="1:9" s="4" customFormat="1" x14ac:dyDescent="0.2">
      <c r="A210492" s="25"/>
      <c r="B210492" s="64"/>
      <c r="C210492" s="80"/>
      <c r="D210492" s="81"/>
      <c r="E210492" s="79"/>
      <c r="F210492" s="78"/>
      <c r="G210492" s="82"/>
      <c r="H210492" s="82"/>
      <c r="I210492" s="11"/>
    </row>
    <row r="210496" spans="1:9" s="4" customFormat="1" x14ac:dyDescent="0.2">
      <c r="A210496" s="25"/>
      <c r="B210496" s="64"/>
      <c r="C210496" s="80"/>
      <c r="D210496" s="81"/>
      <c r="E210496" s="79"/>
      <c r="F210496" s="78"/>
      <c r="G210496" s="82"/>
      <c r="H210496" s="82"/>
      <c r="I210496" s="11"/>
    </row>
    <row r="210500" spans="1:9" s="4" customFormat="1" x14ac:dyDescent="0.2">
      <c r="A210500" s="25"/>
      <c r="B210500" s="64"/>
      <c r="C210500" s="80"/>
      <c r="D210500" s="81"/>
      <c r="E210500" s="79"/>
      <c r="F210500" s="78"/>
      <c r="G210500" s="82"/>
      <c r="H210500" s="82"/>
      <c r="I210500" s="11"/>
    </row>
    <row r="210502" spans="1:9" s="4" customFormat="1" x14ac:dyDescent="0.2">
      <c r="A210502" s="25"/>
      <c r="B210502" s="64"/>
      <c r="C210502" s="80"/>
      <c r="D210502" s="81"/>
      <c r="E210502" s="79"/>
      <c r="F210502" s="78"/>
      <c r="G210502" s="82"/>
      <c r="H210502" s="82"/>
      <c r="I210502" s="11"/>
    </row>
    <row r="210508" spans="1:9" s="4" customFormat="1" x14ac:dyDescent="0.2">
      <c r="A210508" s="25"/>
      <c r="B210508" s="64"/>
      <c r="C210508" s="80"/>
      <c r="D210508" s="81"/>
      <c r="E210508" s="79"/>
      <c r="F210508" s="78"/>
      <c r="G210508" s="82"/>
      <c r="H210508" s="82"/>
      <c r="I210508" s="11"/>
    </row>
    <row r="210512" spans="1:9" s="4" customFormat="1" x14ac:dyDescent="0.2">
      <c r="A210512" s="25"/>
      <c r="B210512" s="64"/>
      <c r="C210512" s="80"/>
      <c r="D210512" s="81"/>
      <c r="E210512" s="79"/>
      <c r="F210512" s="78"/>
      <c r="G210512" s="82"/>
      <c r="H210512" s="82"/>
      <c r="I210512" s="11"/>
    </row>
    <row r="210516" spans="1:9" s="4" customFormat="1" x14ac:dyDescent="0.2">
      <c r="A210516" s="25"/>
      <c r="B210516" s="64"/>
      <c r="C210516" s="80"/>
      <c r="D210516" s="81"/>
      <c r="E210516" s="79"/>
      <c r="F210516" s="78"/>
      <c r="G210516" s="82"/>
      <c r="H210516" s="82"/>
      <c r="I210516" s="11"/>
    </row>
    <row r="210518" spans="1:9" s="4" customFormat="1" x14ac:dyDescent="0.2">
      <c r="A210518" s="25"/>
      <c r="B210518" s="64"/>
      <c r="C210518" s="80"/>
      <c r="D210518" s="81"/>
      <c r="E210518" s="79"/>
      <c r="F210518" s="78"/>
      <c r="G210518" s="82"/>
      <c r="H210518" s="82"/>
      <c r="I210518" s="11"/>
    </row>
    <row r="210524" spans="1:9" s="4" customFormat="1" x14ac:dyDescent="0.2">
      <c r="A210524" s="25"/>
      <c r="B210524" s="64"/>
      <c r="C210524" s="80"/>
      <c r="D210524" s="81"/>
      <c r="E210524" s="79"/>
      <c r="F210524" s="78"/>
      <c r="G210524" s="82"/>
      <c r="H210524" s="82"/>
      <c r="I210524" s="11"/>
    </row>
    <row r="210528" spans="1:9" s="4" customFormat="1" x14ac:dyDescent="0.2">
      <c r="A210528" s="25"/>
      <c r="B210528" s="64"/>
      <c r="C210528" s="80"/>
      <c r="D210528" s="81"/>
      <c r="E210528" s="79"/>
      <c r="F210528" s="78"/>
      <c r="G210528" s="82"/>
      <c r="H210528" s="82"/>
      <c r="I210528" s="11"/>
    </row>
    <row r="210532" spans="1:9" s="4" customFormat="1" x14ac:dyDescent="0.2">
      <c r="A210532" s="25"/>
      <c r="B210532" s="64"/>
      <c r="C210532" s="80"/>
      <c r="D210532" s="81"/>
      <c r="E210532" s="79"/>
      <c r="F210532" s="78"/>
      <c r="G210532" s="82"/>
      <c r="H210532" s="82"/>
      <c r="I210532" s="11"/>
    </row>
    <row r="210534" spans="1:9" s="4" customFormat="1" x14ac:dyDescent="0.2">
      <c r="A210534" s="25"/>
      <c r="B210534" s="64"/>
      <c r="C210534" s="80"/>
      <c r="D210534" s="81"/>
      <c r="E210534" s="79"/>
      <c r="F210534" s="78"/>
      <c r="G210534" s="82"/>
      <c r="H210534" s="82"/>
      <c r="I210534" s="11"/>
    </row>
    <row r="210540" spans="1:9" s="4" customFormat="1" x14ac:dyDescent="0.2">
      <c r="A210540" s="25"/>
      <c r="B210540" s="64"/>
      <c r="C210540" s="80"/>
      <c r="D210540" s="81"/>
      <c r="E210540" s="79"/>
      <c r="F210540" s="78"/>
      <c r="G210540" s="82"/>
      <c r="H210540" s="82"/>
      <c r="I210540" s="11"/>
    </row>
    <row r="210544" spans="1:9" s="4" customFormat="1" x14ac:dyDescent="0.2">
      <c r="A210544" s="25"/>
      <c r="B210544" s="64"/>
      <c r="C210544" s="80"/>
      <c r="D210544" s="81"/>
      <c r="E210544" s="79"/>
      <c r="F210544" s="78"/>
      <c r="G210544" s="82"/>
      <c r="H210544" s="82"/>
      <c r="I210544" s="11"/>
    </row>
    <row r="210548" spans="1:9" s="4" customFormat="1" x14ac:dyDescent="0.2">
      <c r="A210548" s="25"/>
      <c r="B210548" s="64"/>
      <c r="C210548" s="80"/>
      <c r="D210548" s="81"/>
      <c r="E210548" s="79"/>
      <c r="F210548" s="78"/>
      <c r="G210548" s="82"/>
      <c r="H210548" s="82"/>
      <c r="I210548" s="11"/>
    </row>
    <row r="210550" spans="1:9" s="4" customFormat="1" x14ac:dyDescent="0.2">
      <c r="A210550" s="25"/>
      <c r="B210550" s="64"/>
      <c r="C210550" s="80"/>
      <c r="D210550" s="81"/>
      <c r="E210550" s="79"/>
      <c r="F210550" s="78"/>
      <c r="G210550" s="82"/>
      <c r="H210550" s="82"/>
      <c r="I210550" s="11"/>
    </row>
    <row r="210556" spans="1:9" s="4" customFormat="1" x14ac:dyDescent="0.2">
      <c r="A210556" s="25"/>
      <c r="B210556" s="64"/>
      <c r="C210556" s="80"/>
      <c r="D210556" s="81"/>
      <c r="E210556" s="79"/>
      <c r="F210556" s="78"/>
      <c r="G210556" s="82"/>
      <c r="H210556" s="82"/>
      <c r="I210556" s="11"/>
    </row>
    <row r="210560" spans="1:9" s="4" customFormat="1" x14ac:dyDescent="0.2">
      <c r="A210560" s="25"/>
      <c r="B210560" s="64"/>
      <c r="C210560" s="80"/>
      <c r="D210560" s="81"/>
      <c r="E210560" s="79"/>
      <c r="F210560" s="78"/>
      <c r="G210560" s="82"/>
      <c r="H210560" s="82"/>
      <c r="I210560" s="11"/>
    </row>
    <row r="210564" spans="1:9" s="4" customFormat="1" x14ac:dyDescent="0.2">
      <c r="A210564" s="25"/>
      <c r="B210564" s="64"/>
      <c r="C210564" s="80"/>
      <c r="D210564" s="81"/>
      <c r="E210564" s="79"/>
      <c r="F210564" s="78"/>
      <c r="G210564" s="82"/>
      <c r="H210564" s="82"/>
      <c r="I210564" s="11"/>
    </row>
    <row r="210566" spans="1:9" s="4" customFormat="1" x14ac:dyDescent="0.2">
      <c r="A210566" s="25"/>
      <c r="B210566" s="64"/>
      <c r="C210566" s="80"/>
      <c r="D210566" s="81"/>
      <c r="E210566" s="79"/>
      <c r="F210566" s="78"/>
      <c r="G210566" s="82"/>
      <c r="H210566" s="82"/>
      <c r="I210566" s="11"/>
    </row>
    <row r="210572" spans="1:9" s="4" customFormat="1" x14ac:dyDescent="0.2">
      <c r="A210572" s="25"/>
      <c r="B210572" s="64"/>
      <c r="C210572" s="80"/>
      <c r="D210572" s="81"/>
      <c r="E210572" s="79"/>
      <c r="F210572" s="78"/>
      <c r="G210572" s="82"/>
      <c r="H210572" s="82"/>
      <c r="I210572" s="11"/>
    </row>
    <row r="210576" spans="1:9" s="4" customFormat="1" x14ac:dyDescent="0.2">
      <c r="A210576" s="25"/>
      <c r="B210576" s="64"/>
      <c r="C210576" s="80"/>
      <c r="D210576" s="81"/>
      <c r="E210576" s="79"/>
      <c r="F210576" s="78"/>
      <c r="G210576" s="82"/>
      <c r="H210576" s="82"/>
      <c r="I210576" s="11"/>
    </row>
    <row r="210580" spans="1:9" s="4" customFormat="1" x14ac:dyDescent="0.2">
      <c r="A210580" s="25"/>
      <c r="B210580" s="64"/>
      <c r="C210580" s="80"/>
      <c r="D210580" s="81"/>
      <c r="E210580" s="79"/>
      <c r="F210580" s="78"/>
      <c r="G210580" s="82"/>
      <c r="H210580" s="82"/>
      <c r="I210580" s="11"/>
    </row>
    <row r="210582" spans="1:9" s="4" customFormat="1" x14ac:dyDescent="0.2">
      <c r="A210582" s="25"/>
      <c r="B210582" s="64"/>
      <c r="C210582" s="80"/>
      <c r="D210582" s="81"/>
      <c r="E210582" s="79"/>
      <c r="F210582" s="78"/>
      <c r="G210582" s="82"/>
      <c r="H210582" s="82"/>
      <c r="I210582" s="11"/>
    </row>
    <row r="210588" spans="1:9" s="4" customFormat="1" x14ac:dyDescent="0.2">
      <c r="A210588" s="25"/>
      <c r="B210588" s="64"/>
      <c r="C210588" s="80"/>
      <c r="D210588" s="81"/>
      <c r="E210588" s="79"/>
      <c r="F210588" s="78"/>
      <c r="G210588" s="82"/>
      <c r="H210588" s="82"/>
      <c r="I210588" s="11"/>
    </row>
    <row r="210592" spans="1:9" s="4" customFormat="1" x14ac:dyDescent="0.2">
      <c r="A210592" s="25"/>
      <c r="B210592" s="64"/>
      <c r="C210592" s="80"/>
      <c r="D210592" s="81"/>
      <c r="E210592" s="79"/>
      <c r="F210592" s="78"/>
      <c r="G210592" s="82"/>
      <c r="H210592" s="82"/>
      <c r="I210592" s="11"/>
    </row>
    <row r="210596" spans="1:9" s="4" customFormat="1" x14ac:dyDescent="0.2">
      <c r="A210596" s="25"/>
      <c r="B210596" s="64"/>
      <c r="C210596" s="80"/>
      <c r="D210596" s="81"/>
      <c r="E210596" s="79"/>
      <c r="F210596" s="78"/>
      <c r="G210596" s="82"/>
      <c r="H210596" s="82"/>
      <c r="I210596" s="11"/>
    </row>
    <row r="210598" spans="1:9" s="4" customFormat="1" x14ac:dyDescent="0.2">
      <c r="A210598" s="25"/>
      <c r="B210598" s="64"/>
      <c r="C210598" s="80"/>
      <c r="D210598" s="81"/>
      <c r="E210598" s="79"/>
      <c r="F210598" s="78"/>
      <c r="G210598" s="82"/>
      <c r="H210598" s="82"/>
      <c r="I210598" s="11"/>
    </row>
    <row r="210604" spans="1:9" s="4" customFormat="1" x14ac:dyDescent="0.2">
      <c r="A210604" s="25"/>
      <c r="B210604" s="64"/>
      <c r="C210604" s="80"/>
      <c r="D210604" s="81"/>
      <c r="E210604" s="79"/>
      <c r="F210604" s="78"/>
      <c r="G210604" s="82"/>
      <c r="H210604" s="82"/>
      <c r="I210604" s="11"/>
    </row>
    <row r="210608" spans="1:9" s="4" customFormat="1" x14ac:dyDescent="0.2">
      <c r="A210608" s="25"/>
      <c r="B210608" s="64"/>
      <c r="C210608" s="80"/>
      <c r="D210608" s="81"/>
      <c r="E210608" s="79"/>
      <c r="F210608" s="78"/>
      <c r="G210608" s="82"/>
      <c r="H210608" s="82"/>
      <c r="I210608" s="11"/>
    </row>
    <row r="210612" spans="1:9" s="4" customFormat="1" x14ac:dyDescent="0.2">
      <c r="A210612" s="25"/>
      <c r="B210612" s="64"/>
      <c r="C210612" s="80"/>
      <c r="D210612" s="81"/>
      <c r="E210612" s="79"/>
      <c r="F210612" s="78"/>
      <c r="G210612" s="82"/>
      <c r="H210612" s="82"/>
      <c r="I210612" s="11"/>
    </row>
    <row r="210614" spans="1:9" s="4" customFormat="1" x14ac:dyDescent="0.2">
      <c r="A210614" s="25"/>
      <c r="B210614" s="64"/>
      <c r="C210614" s="80"/>
      <c r="D210614" s="81"/>
      <c r="E210614" s="79"/>
      <c r="F210614" s="78"/>
      <c r="G210614" s="82"/>
      <c r="H210614" s="82"/>
      <c r="I210614" s="11"/>
    </row>
    <row r="210620" spans="1:9" s="4" customFormat="1" x14ac:dyDescent="0.2">
      <c r="A210620" s="25"/>
      <c r="B210620" s="64"/>
      <c r="C210620" s="80"/>
      <c r="D210620" s="81"/>
      <c r="E210620" s="79"/>
      <c r="F210620" s="78"/>
      <c r="G210620" s="82"/>
      <c r="H210620" s="82"/>
      <c r="I210620" s="11"/>
    </row>
    <row r="210624" spans="1:9" s="4" customFormat="1" x14ac:dyDescent="0.2">
      <c r="A210624" s="25"/>
      <c r="B210624" s="64"/>
      <c r="C210624" s="80"/>
      <c r="D210624" s="81"/>
      <c r="E210624" s="79"/>
      <c r="F210624" s="78"/>
      <c r="G210624" s="82"/>
      <c r="H210624" s="82"/>
      <c r="I210624" s="11"/>
    </row>
    <row r="210628" spans="1:9" s="4" customFormat="1" x14ac:dyDescent="0.2">
      <c r="A210628" s="25"/>
      <c r="B210628" s="64"/>
      <c r="C210628" s="80"/>
      <c r="D210628" s="81"/>
      <c r="E210628" s="79"/>
      <c r="F210628" s="78"/>
      <c r="G210628" s="82"/>
      <c r="H210628" s="82"/>
      <c r="I210628" s="11"/>
    </row>
    <row r="210630" spans="1:9" s="4" customFormat="1" x14ac:dyDescent="0.2">
      <c r="A210630" s="25"/>
      <c r="B210630" s="64"/>
      <c r="C210630" s="80"/>
      <c r="D210630" s="81"/>
      <c r="E210630" s="79"/>
      <c r="F210630" s="78"/>
      <c r="G210630" s="82"/>
      <c r="H210630" s="82"/>
      <c r="I210630" s="11"/>
    </row>
    <row r="210636" spans="1:9" s="4" customFormat="1" x14ac:dyDescent="0.2">
      <c r="A210636" s="25"/>
      <c r="B210636" s="64"/>
      <c r="C210636" s="80"/>
      <c r="D210636" s="81"/>
      <c r="E210636" s="79"/>
      <c r="F210636" s="78"/>
      <c r="G210636" s="82"/>
      <c r="H210636" s="82"/>
      <c r="I210636" s="11"/>
    </row>
    <row r="210640" spans="1:9" s="4" customFormat="1" x14ac:dyDescent="0.2">
      <c r="A210640" s="25"/>
      <c r="B210640" s="64"/>
      <c r="C210640" s="80"/>
      <c r="D210640" s="81"/>
      <c r="E210640" s="79"/>
      <c r="F210640" s="78"/>
      <c r="G210640" s="82"/>
      <c r="H210640" s="82"/>
      <c r="I210640" s="11"/>
    </row>
    <row r="210644" spans="1:9" s="4" customFormat="1" x14ac:dyDescent="0.2">
      <c r="A210644" s="25"/>
      <c r="B210644" s="64"/>
      <c r="C210644" s="80"/>
      <c r="D210644" s="81"/>
      <c r="E210644" s="79"/>
      <c r="F210644" s="78"/>
      <c r="G210644" s="82"/>
      <c r="H210644" s="82"/>
      <c r="I210644" s="11"/>
    </row>
    <row r="210646" spans="1:9" s="4" customFormat="1" x14ac:dyDescent="0.2">
      <c r="A210646" s="25"/>
      <c r="B210646" s="64"/>
      <c r="C210646" s="80"/>
      <c r="D210646" s="81"/>
      <c r="E210646" s="79"/>
      <c r="F210646" s="78"/>
      <c r="G210646" s="82"/>
      <c r="H210646" s="82"/>
      <c r="I210646" s="11"/>
    </row>
    <row r="210652" spans="1:9" s="4" customFormat="1" x14ac:dyDescent="0.2">
      <c r="A210652" s="25"/>
      <c r="B210652" s="64"/>
      <c r="C210652" s="80"/>
      <c r="D210652" s="81"/>
      <c r="E210652" s="79"/>
      <c r="F210652" s="78"/>
      <c r="G210652" s="82"/>
      <c r="H210652" s="82"/>
      <c r="I210652" s="11"/>
    </row>
    <row r="210656" spans="1:9" s="4" customFormat="1" x14ac:dyDescent="0.2">
      <c r="A210656" s="25"/>
      <c r="B210656" s="64"/>
      <c r="C210656" s="80"/>
      <c r="D210656" s="81"/>
      <c r="E210656" s="79"/>
      <c r="F210656" s="78"/>
      <c r="G210656" s="82"/>
      <c r="H210656" s="82"/>
      <c r="I210656" s="11"/>
    </row>
    <row r="210660" spans="1:9" s="4" customFormat="1" x14ac:dyDescent="0.2">
      <c r="A210660" s="25"/>
      <c r="B210660" s="64"/>
      <c r="C210660" s="80"/>
      <c r="D210660" s="81"/>
      <c r="E210660" s="79"/>
      <c r="F210660" s="78"/>
      <c r="G210660" s="82"/>
      <c r="H210660" s="82"/>
      <c r="I210660" s="11"/>
    </row>
    <row r="210662" spans="1:9" s="4" customFormat="1" x14ac:dyDescent="0.2">
      <c r="A210662" s="25"/>
      <c r="B210662" s="64"/>
      <c r="C210662" s="80"/>
      <c r="D210662" s="81"/>
      <c r="E210662" s="79"/>
      <c r="F210662" s="78"/>
      <c r="G210662" s="82"/>
      <c r="H210662" s="82"/>
      <c r="I210662" s="11"/>
    </row>
    <row r="210668" spans="1:9" s="4" customFormat="1" x14ac:dyDescent="0.2">
      <c r="A210668" s="25"/>
      <c r="B210668" s="64"/>
      <c r="C210668" s="80"/>
      <c r="D210668" s="81"/>
      <c r="E210668" s="79"/>
      <c r="F210668" s="78"/>
      <c r="G210668" s="82"/>
      <c r="H210668" s="82"/>
      <c r="I210668" s="11"/>
    </row>
    <row r="210672" spans="1:9" s="4" customFormat="1" x14ac:dyDescent="0.2">
      <c r="A210672" s="25"/>
      <c r="B210672" s="64"/>
      <c r="C210672" s="80"/>
      <c r="D210672" s="81"/>
      <c r="E210672" s="79"/>
      <c r="F210672" s="78"/>
      <c r="G210672" s="82"/>
      <c r="H210672" s="82"/>
      <c r="I210672" s="11"/>
    </row>
    <row r="210676" spans="1:9" s="4" customFormat="1" x14ac:dyDescent="0.2">
      <c r="A210676" s="25"/>
      <c r="B210676" s="64"/>
      <c r="C210676" s="80"/>
      <c r="D210676" s="81"/>
      <c r="E210676" s="79"/>
      <c r="F210676" s="78"/>
      <c r="G210676" s="82"/>
      <c r="H210676" s="82"/>
      <c r="I210676" s="11"/>
    </row>
    <row r="210678" spans="1:9" s="4" customFormat="1" x14ac:dyDescent="0.2">
      <c r="A210678" s="25"/>
      <c r="B210678" s="64"/>
      <c r="C210678" s="80"/>
      <c r="D210678" s="81"/>
      <c r="E210678" s="79"/>
      <c r="F210678" s="78"/>
      <c r="G210678" s="82"/>
      <c r="H210678" s="82"/>
      <c r="I210678" s="11"/>
    </row>
    <row r="210684" spans="1:9" s="4" customFormat="1" x14ac:dyDescent="0.2">
      <c r="A210684" s="25"/>
      <c r="B210684" s="64"/>
      <c r="C210684" s="80"/>
      <c r="D210684" s="81"/>
      <c r="E210684" s="79"/>
      <c r="F210684" s="78"/>
      <c r="G210684" s="82"/>
      <c r="H210684" s="82"/>
      <c r="I210684" s="11"/>
    </row>
    <row r="210688" spans="1:9" s="4" customFormat="1" x14ac:dyDescent="0.2">
      <c r="A210688" s="25"/>
      <c r="B210688" s="64"/>
      <c r="C210688" s="80"/>
      <c r="D210688" s="81"/>
      <c r="E210688" s="79"/>
      <c r="F210688" s="78"/>
      <c r="G210688" s="82"/>
      <c r="H210688" s="82"/>
      <c r="I210688" s="11"/>
    </row>
    <row r="210692" spans="1:9" s="4" customFormat="1" x14ac:dyDescent="0.2">
      <c r="A210692" s="25"/>
      <c r="B210692" s="64"/>
      <c r="C210692" s="80"/>
      <c r="D210692" s="81"/>
      <c r="E210692" s="79"/>
      <c r="F210692" s="78"/>
      <c r="G210692" s="82"/>
      <c r="H210692" s="82"/>
      <c r="I210692" s="11"/>
    </row>
    <row r="210694" spans="1:9" s="4" customFormat="1" x14ac:dyDescent="0.2">
      <c r="A210694" s="25"/>
      <c r="B210694" s="64"/>
      <c r="C210694" s="80"/>
      <c r="D210694" s="81"/>
      <c r="E210694" s="79"/>
      <c r="F210694" s="78"/>
      <c r="G210694" s="82"/>
      <c r="H210694" s="82"/>
      <c r="I210694" s="11"/>
    </row>
    <row r="210700" spans="1:9" s="4" customFormat="1" x14ac:dyDescent="0.2">
      <c r="A210700" s="25"/>
      <c r="B210700" s="64"/>
      <c r="C210700" s="80"/>
      <c r="D210700" s="81"/>
      <c r="E210700" s="79"/>
      <c r="F210700" s="78"/>
      <c r="G210700" s="82"/>
      <c r="H210700" s="82"/>
      <c r="I210700" s="11"/>
    </row>
    <row r="210704" spans="1:9" s="4" customFormat="1" x14ac:dyDescent="0.2">
      <c r="A210704" s="25"/>
      <c r="B210704" s="64"/>
      <c r="C210704" s="80"/>
      <c r="D210704" s="81"/>
      <c r="E210704" s="79"/>
      <c r="F210704" s="78"/>
      <c r="G210704" s="82"/>
      <c r="H210704" s="82"/>
      <c r="I210704" s="11"/>
    </row>
    <row r="210708" spans="1:9" s="4" customFormat="1" x14ac:dyDescent="0.2">
      <c r="A210708" s="25"/>
      <c r="B210708" s="64"/>
      <c r="C210708" s="80"/>
      <c r="D210708" s="81"/>
      <c r="E210708" s="79"/>
      <c r="F210708" s="78"/>
      <c r="G210708" s="82"/>
      <c r="H210708" s="82"/>
      <c r="I210708" s="11"/>
    </row>
    <row r="210710" spans="1:9" s="4" customFormat="1" x14ac:dyDescent="0.2">
      <c r="A210710" s="25"/>
      <c r="B210710" s="64"/>
      <c r="C210710" s="80"/>
      <c r="D210710" s="81"/>
      <c r="E210710" s="79"/>
      <c r="F210710" s="78"/>
      <c r="G210710" s="82"/>
      <c r="H210710" s="82"/>
      <c r="I210710" s="11"/>
    </row>
    <row r="210716" spans="1:9" s="4" customFormat="1" x14ac:dyDescent="0.2">
      <c r="A210716" s="25"/>
      <c r="B210716" s="64"/>
      <c r="C210716" s="80"/>
      <c r="D210716" s="81"/>
      <c r="E210716" s="79"/>
      <c r="F210716" s="78"/>
      <c r="G210716" s="82"/>
      <c r="H210716" s="82"/>
      <c r="I210716" s="11"/>
    </row>
    <row r="210720" spans="1:9" s="4" customFormat="1" x14ac:dyDescent="0.2">
      <c r="A210720" s="25"/>
      <c r="B210720" s="64"/>
      <c r="C210720" s="80"/>
      <c r="D210720" s="81"/>
      <c r="E210720" s="79"/>
      <c r="F210720" s="78"/>
      <c r="G210720" s="82"/>
      <c r="H210720" s="82"/>
      <c r="I210720" s="11"/>
    </row>
    <row r="210724" spans="1:9" s="4" customFormat="1" x14ac:dyDescent="0.2">
      <c r="A210724" s="25"/>
      <c r="B210724" s="64"/>
      <c r="C210724" s="80"/>
      <c r="D210724" s="81"/>
      <c r="E210724" s="79"/>
      <c r="F210724" s="78"/>
      <c r="G210724" s="82"/>
      <c r="H210724" s="82"/>
      <c r="I210724" s="11"/>
    </row>
    <row r="210726" spans="1:9" s="4" customFormat="1" x14ac:dyDescent="0.2">
      <c r="A210726" s="25"/>
      <c r="B210726" s="64"/>
      <c r="C210726" s="80"/>
      <c r="D210726" s="81"/>
      <c r="E210726" s="79"/>
      <c r="F210726" s="78"/>
      <c r="G210726" s="82"/>
      <c r="H210726" s="82"/>
      <c r="I210726" s="11"/>
    </row>
    <row r="210732" spans="1:9" s="4" customFormat="1" x14ac:dyDescent="0.2">
      <c r="A210732" s="25"/>
      <c r="B210732" s="64"/>
      <c r="C210732" s="80"/>
      <c r="D210732" s="81"/>
      <c r="E210732" s="79"/>
      <c r="F210732" s="78"/>
      <c r="G210732" s="82"/>
      <c r="H210732" s="82"/>
      <c r="I210732" s="11"/>
    </row>
    <row r="210736" spans="1:9" s="4" customFormat="1" x14ac:dyDescent="0.2">
      <c r="A210736" s="25"/>
      <c r="B210736" s="64"/>
      <c r="C210736" s="80"/>
      <c r="D210736" s="81"/>
      <c r="E210736" s="79"/>
      <c r="F210736" s="78"/>
      <c r="G210736" s="82"/>
      <c r="H210736" s="82"/>
      <c r="I210736" s="11"/>
    </row>
    <row r="210740" spans="1:9" s="4" customFormat="1" x14ac:dyDescent="0.2">
      <c r="A210740" s="25"/>
      <c r="B210740" s="64"/>
      <c r="C210740" s="80"/>
      <c r="D210740" s="81"/>
      <c r="E210740" s="79"/>
      <c r="F210740" s="78"/>
      <c r="G210740" s="82"/>
      <c r="H210740" s="82"/>
      <c r="I210740" s="11"/>
    </row>
    <row r="210742" spans="1:9" s="4" customFormat="1" x14ac:dyDescent="0.2">
      <c r="A210742" s="25"/>
      <c r="B210742" s="64"/>
      <c r="C210742" s="80"/>
      <c r="D210742" s="81"/>
      <c r="E210742" s="79"/>
      <c r="F210742" s="78"/>
      <c r="G210742" s="82"/>
      <c r="H210742" s="82"/>
      <c r="I210742" s="11"/>
    </row>
    <row r="210748" spans="1:9" s="4" customFormat="1" x14ac:dyDescent="0.2">
      <c r="A210748" s="25"/>
      <c r="B210748" s="64"/>
      <c r="C210748" s="80"/>
      <c r="D210748" s="81"/>
      <c r="E210748" s="79"/>
      <c r="F210748" s="78"/>
      <c r="G210748" s="82"/>
      <c r="H210748" s="82"/>
      <c r="I210748" s="11"/>
    </row>
    <row r="210752" spans="1:9" s="4" customFormat="1" x14ac:dyDescent="0.2">
      <c r="A210752" s="25"/>
      <c r="B210752" s="64"/>
      <c r="C210752" s="80"/>
      <c r="D210752" s="81"/>
      <c r="E210752" s="79"/>
      <c r="F210752" s="78"/>
      <c r="G210752" s="82"/>
      <c r="H210752" s="82"/>
      <c r="I210752" s="11"/>
    </row>
    <row r="210756" spans="1:9" s="4" customFormat="1" x14ac:dyDescent="0.2">
      <c r="A210756" s="25"/>
      <c r="B210756" s="64"/>
      <c r="C210756" s="80"/>
      <c r="D210756" s="81"/>
      <c r="E210756" s="79"/>
      <c r="F210756" s="78"/>
      <c r="G210756" s="82"/>
      <c r="H210756" s="82"/>
      <c r="I210756" s="11"/>
    </row>
    <row r="210758" spans="1:9" s="4" customFormat="1" x14ac:dyDescent="0.2">
      <c r="A210758" s="25"/>
      <c r="B210758" s="64"/>
      <c r="C210758" s="80"/>
      <c r="D210758" s="81"/>
      <c r="E210758" s="79"/>
      <c r="F210758" s="78"/>
      <c r="G210758" s="82"/>
      <c r="H210758" s="82"/>
      <c r="I210758" s="11"/>
    </row>
    <row r="210764" spans="1:9" s="4" customFormat="1" x14ac:dyDescent="0.2">
      <c r="A210764" s="25"/>
      <c r="B210764" s="64"/>
      <c r="C210764" s="80"/>
      <c r="D210764" s="81"/>
      <c r="E210764" s="79"/>
      <c r="F210764" s="78"/>
      <c r="G210764" s="82"/>
      <c r="H210764" s="82"/>
      <c r="I210764" s="11"/>
    </row>
    <row r="210768" spans="1:9" s="4" customFormat="1" x14ac:dyDescent="0.2">
      <c r="A210768" s="25"/>
      <c r="B210768" s="64"/>
      <c r="C210768" s="80"/>
      <c r="D210768" s="81"/>
      <c r="E210768" s="79"/>
      <c r="F210768" s="78"/>
      <c r="G210768" s="82"/>
      <c r="H210768" s="82"/>
      <c r="I210768" s="11"/>
    </row>
    <row r="210772" spans="1:9" s="4" customFormat="1" x14ac:dyDescent="0.2">
      <c r="A210772" s="25"/>
      <c r="B210772" s="64"/>
      <c r="C210772" s="80"/>
      <c r="D210772" s="81"/>
      <c r="E210772" s="79"/>
      <c r="F210772" s="78"/>
      <c r="G210772" s="82"/>
      <c r="H210772" s="82"/>
      <c r="I210772" s="11"/>
    </row>
    <row r="210774" spans="1:9" s="4" customFormat="1" x14ac:dyDescent="0.2">
      <c r="A210774" s="25"/>
      <c r="B210774" s="64"/>
      <c r="C210774" s="80"/>
      <c r="D210774" s="81"/>
      <c r="E210774" s="79"/>
      <c r="F210774" s="78"/>
      <c r="G210774" s="82"/>
      <c r="H210774" s="82"/>
      <c r="I210774" s="11"/>
    </row>
    <row r="210780" spans="1:9" s="4" customFormat="1" x14ac:dyDescent="0.2">
      <c r="A210780" s="25"/>
      <c r="B210780" s="64"/>
      <c r="C210780" s="80"/>
      <c r="D210780" s="81"/>
      <c r="E210780" s="79"/>
      <c r="F210780" s="78"/>
      <c r="G210780" s="82"/>
      <c r="H210780" s="82"/>
      <c r="I210780" s="11"/>
    </row>
    <row r="210784" spans="1:9" s="4" customFormat="1" x14ac:dyDescent="0.2">
      <c r="A210784" s="25"/>
      <c r="B210784" s="64"/>
      <c r="C210784" s="80"/>
      <c r="D210784" s="81"/>
      <c r="E210784" s="79"/>
      <c r="F210784" s="78"/>
      <c r="G210784" s="82"/>
      <c r="H210784" s="82"/>
      <c r="I210784" s="11"/>
    </row>
    <row r="210788" spans="1:9" s="4" customFormat="1" x14ac:dyDescent="0.2">
      <c r="A210788" s="25"/>
      <c r="B210788" s="64"/>
      <c r="C210788" s="80"/>
      <c r="D210788" s="81"/>
      <c r="E210788" s="79"/>
      <c r="F210788" s="78"/>
      <c r="G210788" s="82"/>
      <c r="H210788" s="82"/>
      <c r="I210788" s="11"/>
    </row>
    <row r="210790" spans="1:9" s="4" customFormat="1" x14ac:dyDescent="0.2">
      <c r="A210790" s="25"/>
      <c r="B210790" s="64"/>
      <c r="C210790" s="80"/>
      <c r="D210790" s="81"/>
      <c r="E210790" s="79"/>
      <c r="F210790" s="78"/>
      <c r="G210790" s="82"/>
      <c r="H210790" s="82"/>
      <c r="I210790" s="11"/>
    </row>
    <row r="210796" spans="1:9" s="4" customFormat="1" x14ac:dyDescent="0.2">
      <c r="A210796" s="25"/>
      <c r="B210796" s="64"/>
      <c r="C210796" s="80"/>
      <c r="D210796" s="81"/>
      <c r="E210796" s="79"/>
      <c r="F210796" s="78"/>
      <c r="G210796" s="82"/>
      <c r="H210796" s="82"/>
      <c r="I210796" s="11"/>
    </row>
    <row r="210800" spans="1:9" s="4" customFormat="1" x14ac:dyDescent="0.2">
      <c r="A210800" s="25"/>
      <c r="B210800" s="64"/>
      <c r="C210800" s="80"/>
      <c r="D210800" s="81"/>
      <c r="E210800" s="79"/>
      <c r="F210800" s="78"/>
      <c r="G210800" s="82"/>
      <c r="H210800" s="82"/>
      <c r="I210800" s="11"/>
    </row>
    <row r="210804" spans="1:9" s="4" customFormat="1" x14ac:dyDescent="0.2">
      <c r="A210804" s="25"/>
      <c r="B210804" s="64"/>
      <c r="C210804" s="80"/>
      <c r="D210804" s="81"/>
      <c r="E210804" s="79"/>
      <c r="F210804" s="78"/>
      <c r="G210804" s="82"/>
      <c r="H210804" s="82"/>
      <c r="I210804" s="11"/>
    </row>
    <row r="210806" spans="1:9" s="4" customFormat="1" x14ac:dyDescent="0.2">
      <c r="A210806" s="25"/>
      <c r="B210806" s="64"/>
      <c r="C210806" s="80"/>
      <c r="D210806" s="81"/>
      <c r="E210806" s="79"/>
      <c r="F210806" s="78"/>
      <c r="G210806" s="82"/>
      <c r="H210806" s="82"/>
      <c r="I210806" s="11"/>
    </row>
    <row r="210812" spans="1:9" s="4" customFormat="1" x14ac:dyDescent="0.2">
      <c r="A210812" s="25"/>
      <c r="B210812" s="64"/>
      <c r="C210812" s="80"/>
      <c r="D210812" s="81"/>
      <c r="E210812" s="79"/>
      <c r="F210812" s="78"/>
      <c r="G210812" s="82"/>
      <c r="H210812" s="82"/>
      <c r="I210812" s="11"/>
    </row>
    <row r="210816" spans="1:9" s="4" customFormat="1" x14ac:dyDescent="0.2">
      <c r="A210816" s="25"/>
      <c r="B210816" s="64"/>
      <c r="C210816" s="80"/>
      <c r="D210816" s="81"/>
      <c r="E210816" s="79"/>
      <c r="F210816" s="78"/>
      <c r="G210816" s="82"/>
      <c r="H210816" s="82"/>
      <c r="I210816" s="11"/>
    </row>
    <row r="210820" spans="1:9" s="4" customFormat="1" x14ac:dyDescent="0.2">
      <c r="A210820" s="25"/>
      <c r="B210820" s="64"/>
      <c r="C210820" s="80"/>
      <c r="D210820" s="81"/>
      <c r="E210820" s="79"/>
      <c r="F210820" s="78"/>
      <c r="G210820" s="82"/>
      <c r="H210820" s="82"/>
      <c r="I210820" s="11"/>
    </row>
    <row r="210822" spans="1:9" s="4" customFormat="1" x14ac:dyDescent="0.2">
      <c r="A210822" s="25"/>
      <c r="B210822" s="64"/>
      <c r="C210822" s="80"/>
      <c r="D210822" s="81"/>
      <c r="E210822" s="79"/>
      <c r="F210822" s="78"/>
      <c r="G210822" s="82"/>
      <c r="H210822" s="82"/>
      <c r="I210822" s="11"/>
    </row>
    <row r="210828" spans="1:9" s="4" customFormat="1" x14ac:dyDescent="0.2">
      <c r="A210828" s="25"/>
      <c r="B210828" s="64"/>
      <c r="C210828" s="80"/>
      <c r="D210828" s="81"/>
      <c r="E210828" s="79"/>
      <c r="F210828" s="78"/>
      <c r="G210828" s="82"/>
      <c r="H210828" s="82"/>
      <c r="I210828" s="11"/>
    </row>
    <row r="210832" spans="1:9" s="4" customFormat="1" x14ac:dyDescent="0.2">
      <c r="A210832" s="25"/>
      <c r="B210832" s="64"/>
      <c r="C210832" s="80"/>
      <c r="D210832" s="81"/>
      <c r="E210832" s="79"/>
      <c r="F210832" s="78"/>
      <c r="G210832" s="82"/>
      <c r="H210832" s="82"/>
      <c r="I210832" s="11"/>
    </row>
    <row r="210836" spans="1:9" s="4" customFormat="1" x14ac:dyDescent="0.2">
      <c r="A210836" s="25"/>
      <c r="B210836" s="64"/>
      <c r="C210836" s="80"/>
      <c r="D210836" s="81"/>
      <c r="E210836" s="79"/>
      <c r="F210836" s="78"/>
      <c r="G210836" s="82"/>
      <c r="H210836" s="82"/>
      <c r="I210836" s="11"/>
    </row>
    <row r="210838" spans="1:9" s="4" customFormat="1" x14ac:dyDescent="0.2">
      <c r="A210838" s="25"/>
      <c r="B210838" s="64"/>
      <c r="C210838" s="80"/>
      <c r="D210838" s="81"/>
      <c r="E210838" s="79"/>
      <c r="F210838" s="78"/>
      <c r="G210838" s="82"/>
      <c r="H210838" s="82"/>
      <c r="I210838" s="11"/>
    </row>
    <row r="210844" spans="1:9" s="4" customFormat="1" x14ac:dyDescent="0.2">
      <c r="A210844" s="25"/>
      <c r="B210844" s="64"/>
      <c r="C210844" s="80"/>
      <c r="D210844" s="81"/>
      <c r="E210844" s="79"/>
      <c r="F210844" s="78"/>
      <c r="G210844" s="82"/>
      <c r="H210844" s="82"/>
      <c r="I210844" s="11"/>
    </row>
    <row r="210848" spans="1:9" s="4" customFormat="1" x14ac:dyDescent="0.2">
      <c r="A210848" s="25"/>
      <c r="B210848" s="64"/>
      <c r="C210848" s="80"/>
      <c r="D210848" s="81"/>
      <c r="E210848" s="79"/>
      <c r="F210848" s="78"/>
      <c r="G210848" s="82"/>
      <c r="H210848" s="82"/>
      <c r="I210848" s="11"/>
    </row>
    <row r="210852" spans="1:9" s="4" customFormat="1" x14ac:dyDescent="0.2">
      <c r="A210852" s="25"/>
      <c r="B210852" s="64"/>
      <c r="C210852" s="80"/>
      <c r="D210852" s="81"/>
      <c r="E210852" s="79"/>
      <c r="F210852" s="78"/>
      <c r="G210852" s="82"/>
      <c r="H210852" s="82"/>
      <c r="I210852" s="11"/>
    </row>
    <row r="210854" spans="1:9" s="4" customFormat="1" x14ac:dyDescent="0.2">
      <c r="A210854" s="25"/>
      <c r="B210854" s="64"/>
      <c r="C210854" s="80"/>
      <c r="D210854" s="81"/>
      <c r="E210854" s="79"/>
      <c r="F210854" s="78"/>
      <c r="G210854" s="82"/>
      <c r="H210854" s="82"/>
      <c r="I210854" s="11"/>
    </row>
    <row r="210860" spans="1:9" s="4" customFormat="1" x14ac:dyDescent="0.2">
      <c r="A210860" s="25"/>
      <c r="B210860" s="64"/>
      <c r="C210860" s="80"/>
      <c r="D210860" s="81"/>
      <c r="E210860" s="79"/>
      <c r="F210860" s="78"/>
      <c r="G210860" s="82"/>
      <c r="H210860" s="82"/>
      <c r="I210860" s="11"/>
    </row>
    <row r="210864" spans="1:9" s="4" customFormat="1" x14ac:dyDescent="0.2">
      <c r="A210864" s="25"/>
      <c r="B210864" s="64"/>
      <c r="C210864" s="80"/>
      <c r="D210864" s="81"/>
      <c r="E210864" s="79"/>
      <c r="F210864" s="78"/>
      <c r="G210864" s="82"/>
      <c r="H210864" s="82"/>
      <c r="I210864" s="11"/>
    </row>
    <row r="210868" spans="1:9" s="4" customFormat="1" x14ac:dyDescent="0.2">
      <c r="A210868" s="25"/>
      <c r="B210868" s="64"/>
      <c r="C210868" s="80"/>
      <c r="D210868" s="81"/>
      <c r="E210868" s="79"/>
      <c r="F210868" s="78"/>
      <c r="G210868" s="82"/>
      <c r="H210868" s="82"/>
      <c r="I210868" s="11"/>
    </row>
    <row r="210870" spans="1:9" s="4" customFormat="1" x14ac:dyDescent="0.2">
      <c r="A210870" s="25"/>
      <c r="B210870" s="64"/>
      <c r="C210870" s="80"/>
      <c r="D210870" s="81"/>
      <c r="E210870" s="79"/>
      <c r="F210870" s="78"/>
      <c r="G210870" s="82"/>
      <c r="H210870" s="82"/>
      <c r="I210870" s="11"/>
    </row>
    <row r="210876" spans="1:9" s="4" customFormat="1" x14ac:dyDescent="0.2">
      <c r="A210876" s="25"/>
      <c r="B210876" s="64"/>
      <c r="C210876" s="80"/>
      <c r="D210876" s="81"/>
      <c r="E210876" s="79"/>
      <c r="F210876" s="78"/>
      <c r="G210876" s="82"/>
      <c r="H210876" s="82"/>
      <c r="I210876" s="11"/>
    </row>
    <row r="210880" spans="1:9" s="4" customFormat="1" x14ac:dyDescent="0.2">
      <c r="A210880" s="25"/>
      <c r="B210880" s="64"/>
      <c r="C210880" s="80"/>
      <c r="D210880" s="81"/>
      <c r="E210880" s="79"/>
      <c r="F210880" s="78"/>
      <c r="G210880" s="82"/>
      <c r="H210880" s="82"/>
      <c r="I210880" s="11"/>
    </row>
    <row r="210884" spans="1:9" s="4" customFormat="1" x14ac:dyDescent="0.2">
      <c r="A210884" s="25"/>
      <c r="B210884" s="64"/>
      <c r="C210884" s="80"/>
      <c r="D210884" s="81"/>
      <c r="E210884" s="79"/>
      <c r="F210884" s="78"/>
      <c r="G210884" s="82"/>
      <c r="H210884" s="82"/>
      <c r="I210884" s="11"/>
    </row>
    <row r="210886" spans="1:9" s="4" customFormat="1" x14ac:dyDescent="0.2">
      <c r="A210886" s="25"/>
      <c r="B210886" s="64"/>
      <c r="C210886" s="80"/>
      <c r="D210886" s="81"/>
      <c r="E210886" s="79"/>
      <c r="F210886" s="78"/>
      <c r="G210886" s="82"/>
      <c r="H210886" s="82"/>
      <c r="I210886" s="11"/>
    </row>
    <row r="210892" spans="1:9" s="4" customFormat="1" x14ac:dyDescent="0.2">
      <c r="A210892" s="25"/>
      <c r="B210892" s="64"/>
      <c r="C210892" s="80"/>
      <c r="D210892" s="81"/>
      <c r="E210892" s="79"/>
      <c r="F210892" s="78"/>
      <c r="G210892" s="82"/>
      <c r="H210892" s="82"/>
      <c r="I210892" s="11"/>
    </row>
    <row r="210896" spans="1:9" s="4" customFormat="1" x14ac:dyDescent="0.2">
      <c r="A210896" s="25"/>
      <c r="B210896" s="64"/>
      <c r="C210896" s="80"/>
      <c r="D210896" s="81"/>
      <c r="E210896" s="79"/>
      <c r="F210896" s="78"/>
      <c r="G210896" s="82"/>
      <c r="H210896" s="82"/>
      <c r="I210896" s="11"/>
    </row>
    <row r="210900" spans="1:9" s="4" customFormat="1" x14ac:dyDescent="0.2">
      <c r="A210900" s="25"/>
      <c r="B210900" s="64"/>
      <c r="C210900" s="80"/>
      <c r="D210900" s="81"/>
      <c r="E210900" s="79"/>
      <c r="F210900" s="78"/>
      <c r="G210900" s="82"/>
      <c r="H210900" s="82"/>
      <c r="I210900" s="11"/>
    </row>
    <row r="210902" spans="1:9" s="4" customFormat="1" x14ac:dyDescent="0.2">
      <c r="A210902" s="25"/>
      <c r="B210902" s="64"/>
      <c r="C210902" s="80"/>
      <c r="D210902" s="81"/>
      <c r="E210902" s="79"/>
      <c r="F210902" s="78"/>
      <c r="G210902" s="82"/>
      <c r="H210902" s="82"/>
      <c r="I210902" s="11"/>
    </row>
    <row r="210908" spans="1:9" s="4" customFormat="1" x14ac:dyDescent="0.2">
      <c r="A210908" s="25"/>
      <c r="B210908" s="64"/>
      <c r="C210908" s="80"/>
      <c r="D210908" s="81"/>
      <c r="E210908" s="79"/>
      <c r="F210908" s="78"/>
      <c r="G210908" s="82"/>
      <c r="H210908" s="82"/>
      <c r="I210908" s="11"/>
    </row>
    <row r="210912" spans="1:9" s="4" customFormat="1" x14ac:dyDescent="0.2">
      <c r="A210912" s="25"/>
      <c r="B210912" s="64"/>
      <c r="C210912" s="80"/>
      <c r="D210912" s="81"/>
      <c r="E210912" s="79"/>
      <c r="F210912" s="78"/>
      <c r="G210912" s="82"/>
      <c r="H210912" s="82"/>
      <c r="I210912" s="11"/>
    </row>
    <row r="210916" spans="1:9" s="4" customFormat="1" x14ac:dyDescent="0.2">
      <c r="A210916" s="25"/>
      <c r="B210916" s="64"/>
      <c r="C210916" s="80"/>
      <c r="D210916" s="81"/>
      <c r="E210916" s="79"/>
      <c r="F210916" s="78"/>
      <c r="G210916" s="82"/>
      <c r="H210916" s="82"/>
      <c r="I210916" s="11"/>
    </row>
    <row r="210918" spans="1:9" s="4" customFormat="1" x14ac:dyDescent="0.2">
      <c r="A210918" s="25"/>
      <c r="B210918" s="64"/>
      <c r="C210918" s="80"/>
      <c r="D210918" s="81"/>
      <c r="E210918" s="79"/>
      <c r="F210918" s="78"/>
      <c r="G210918" s="82"/>
      <c r="H210918" s="82"/>
      <c r="I210918" s="11"/>
    </row>
    <row r="210924" spans="1:9" s="4" customFormat="1" x14ac:dyDescent="0.2">
      <c r="A210924" s="25"/>
      <c r="B210924" s="64"/>
      <c r="C210924" s="80"/>
      <c r="D210924" s="81"/>
      <c r="E210924" s="79"/>
      <c r="F210924" s="78"/>
      <c r="G210924" s="82"/>
      <c r="H210924" s="82"/>
      <c r="I210924" s="11"/>
    </row>
    <row r="210928" spans="1:9" s="4" customFormat="1" x14ac:dyDescent="0.2">
      <c r="A210928" s="25"/>
      <c r="B210928" s="64"/>
      <c r="C210928" s="80"/>
      <c r="D210928" s="81"/>
      <c r="E210928" s="79"/>
      <c r="F210928" s="78"/>
      <c r="G210928" s="82"/>
      <c r="H210928" s="82"/>
      <c r="I210928" s="11"/>
    </row>
    <row r="210932" spans="1:9" s="4" customFormat="1" x14ac:dyDescent="0.2">
      <c r="A210932" s="25"/>
      <c r="B210932" s="64"/>
      <c r="C210932" s="80"/>
      <c r="D210932" s="81"/>
      <c r="E210932" s="79"/>
      <c r="F210932" s="78"/>
      <c r="G210932" s="82"/>
      <c r="H210932" s="82"/>
      <c r="I210932" s="11"/>
    </row>
    <row r="210934" spans="1:9" s="4" customFormat="1" x14ac:dyDescent="0.2">
      <c r="A210934" s="25"/>
      <c r="B210934" s="64"/>
      <c r="C210934" s="80"/>
      <c r="D210934" s="81"/>
      <c r="E210934" s="79"/>
      <c r="F210934" s="78"/>
      <c r="G210934" s="82"/>
      <c r="H210934" s="82"/>
      <c r="I210934" s="11"/>
    </row>
    <row r="210940" spans="1:9" s="4" customFormat="1" x14ac:dyDescent="0.2">
      <c r="A210940" s="25"/>
      <c r="B210940" s="64"/>
      <c r="C210940" s="80"/>
      <c r="D210940" s="81"/>
      <c r="E210940" s="79"/>
      <c r="F210940" s="78"/>
      <c r="G210940" s="82"/>
      <c r="H210940" s="82"/>
      <c r="I210940" s="11"/>
    </row>
    <row r="210944" spans="1:9" s="4" customFormat="1" x14ac:dyDescent="0.2">
      <c r="A210944" s="25"/>
      <c r="B210944" s="64"/>
      <c r="C210944" s="80"/>
      <c r="D210944" s="81"/>
      <c r="E210944" s="79"/>
      <c r="F210944" s="78"/>
      <c r="G210944" s="82"/>
      <c r="H210944" s="82"/>
      <c r="I210944" s="11"/>
    </row>
    <row r="210948" spans="1:9" s="4" customFormat="1" x14ac:dyDescent="0.2">
      <c r="A210948" s="25"/>
      <c r="B210948" s="64"/>
      <c r="C210948" s="80"/>
      <c r="D210948" s="81"/>
      <c r="E210948" s="79"/>
      <c r="F210948" s="78"/>
      <c r="G210948" s="82"/>
      <c r="H210948" s="82"/>
      <c r="I210948" s="11"/>
    </row>
    <row r="210950" spans="1:9" s="4" customFormat="1" x14ac:dyDescent="0.2">
      <c r="A210950" s="25"/>
      <c r="B210950" s="64"/>
      <c r="C210950" s="80"/>
      <c r="D210950" s="81"/>
      <c r="E210950" s="79"/>
      <c r="F210950" s="78"/>
      <c r="G210950" s="82"/>
      <c r="H210950" s="82"/>
      <c r="I210950" s="11"/>
    </row>
    <row r="210956" spans="1:9" s="4" customFormat="1" x14ac:dyDescent="0.2">
      <c r="A210956" s="25"/>
      <c r="B210956" s="64"/>
      <c r="C210956" s="80"/>
      <c r="D210956" s="81"/>
      <c r="E210956" s="79"/>
      <c r="F210956" s="78"/>
      <c r="G210956" s="82"/>
      <c r="H210956" s="82"/>
      <c r="I210956" s="11"/>
    </row>
    <row r="210960" spans="1:9" s="4" customFormat="1" x14ac:dyDescent="0.2">
      <c r="A210960" s="25"/>
      <c r="B210960" s="64"/>
      <c r="C210960" s="80"/>
      <c r="D210960" s="81"/>
      <c r="E210960" s="79"/>
      <c r="F210960" s="78"/>
      <c r="G210960" s="82"/>
      <c r="H210960" s="82"/>
      <c r="I210960" s="11"/>
    </row>
    <row r="210964" spans="1:9" s="4" customFormat="1" x14ac:dyDescent="0.2">
      <c r="A210964" s="25"/>
      <c r="B210964" s="64"/>
      <c r="C210964" s="80"/>
      <c r="D210964" s="81"/>
      <c r="E210964" s="79"/>
      <c r="F210964" s="78"/>
      <c r="G210964" s="82"/>
      <c r="H210964" s="82"/>
      <c r="I210964" s="11"/>
    </row>
    <row r="210966" spans="1:9" s="4" customFormat="1" x14ac:dyDescent="0.2">
      <c r="A210966" s="25"/>
      <c r="B210966" s="64"/>
      <c r="C210966" s="80"/>
      <c r="D210966" s="81"/>
      <c r="E210966" s="79"/>
      <c r="F210966" s="78"/>
      <c r="G210966" s="82"/>
      <c r="H210966" s="82"/>
      <c r="I210966" s="11"/>
    </row>
    <row r="210972" spans="1:9" s="4" customFormat="1" x14ac:dyDescent="0.2">
      <c r="A210972" s="25"/>
      <c r="B210972" s="64"/>
      <c r="C210972" s="80"/>
      <c r="D210972" s="81"/>
      <c r="E210972" s="79"/>
      <c r="F210972" s="78"/>
      <c r="G210972" s="82"/>
      <c r="H210972" s="82"/>
      <c r="I210972" s="11"/>
    </row>
    <row r="210976" spans="1:9" s="4" customFormat="1" x14ac:dyDescent="0.2">
      <c r="A210976" s="25"/>
      <c r="B210976" s="64"/>
      <c r="C210976" s="80"/>
      <c r="D210976" s="81"/>
      <c r="E210976" s="79"/>
      <c r="F210976" s="78"/>
      <c r="G210976" s="82"/>
      <c r="H210976" s="82"/>
      <c r="I210976" s="11"/>
    </row>
    <row r="210980" spans="1:9" s="4" customFormat="1" x14ac:dyDescent="0.2">
      <c r="A210980" s="25"/>
      <c r="B210980" s="64"/>
      <c r="C210980" s="80"/>
      <c r="D210980" s="81"/>
      <c r="E210980" s="79"/>
      <c r="F210980" s="78"/>
      <c r="G210980" s="82"/>
      <c r="H210980" s="82"/>
      <c r="I210980" s="11"/>
    </row>
    <row r="210982" spans="1:9" s="4" customFormat="1" x14ac:dyDescent="0.2">
      <c r="A210982" s="25"/>
      <c r="B210982" s="64"/>
      <c r="C210982" s="80"/>
      <c r="D210982" s="81"/>
      <c r="E210982" s="79"/>
      <c r="F210982" s="78"/>
      <c r="G210982" s="82"/>
      <c r="H210982" s="82"/>
      <c r="I210982" s="11"/>
    </row>
    <row r="210988" spans="1:9" s="4" customFormat="1" x14ac:dyDescent="0.2">
      <c r="A210988" s="25"/>
      <c r="B210988" s="64"/>
      <c r="C210988" s="80"/>
      <c r="D210988" s="81"/>
      <c r="E210988" s="79"/>
      <c r="F210988" s="78"/>
      <c r="G210988" s="82"/>
      <c r="H210988" s="82"/>
      <c r="I210988" s="11"/>
    </row>
    <row r="210992" spans="1:9" s="4" customFormat="1" x14ac:dyDescent="0.2">
      <c r="A210992" s="25"/>
      <c r="B210992" s="64"/>
      <c r="C210992" s="80"/>
      <c r="D210992" s="81"/>
      <c r="E210992" s="79"/>
      <c r="F210992" s="78"/>
      <c r="G210992" s="82"/>
      <c r="H210992" s="82"/>
      <c r="I210992" s="11"/>
    </row>
    <row r="210996" spans="1:9" s="4" customFormat="1" x14ac:dyDescent="0.2">
      <c r="A210996" s="25"/>
      <c r="B210996" s="64"/>
      <c r="C210996" s="80"/>
      <c r="D210996" s="81"/>
      <c r="E210996" s="79"/>
      <c r="F210996" s="78"/>
      <c r="G210996" s="82"/>
      <c r="H210996" s="82"/>
      <c r="I210996" s="11"/>
    </row>
    <row r="210998" spans="1:9" s="4" customFormat="1" x14ac:dyDescent="0.2">
      <c r="A210998" s="25"/>
      <c r="B210998" s="64"/>
      <c r="C210998" s="80"/>
      <c r="D210998" s="81"/>
      <c r="E210998" s="79"/>
      <c r="F210998" s="78"/>
      <c r="G210998" s="82"/>
      <c r="H210998" s="82"/>
      <c r="I210998" s="11"/>
    </row>
    <row r="211004" spans="1:9" s="4" customFormat="1" x14ac:dyDescent="0.2">
      <c r="A211004" s="25"/>
      <c r="B211004" s="64"/>
      <c r="C211004" s="80"/>
      <c r="D211004" s="81"/>
      <c r="E211004" s="79"/>
      <c r="F211004" s="78"/>
      <c r="G211004" s="82"/>
      <c r="H211004" s="82"/>
      <c r="I211004" s="11"/>
    </row>
    <row r="211008" spans="1:9" s="4" customFormat="1" x14ac:dyDescent="0.2">
      <c r="A211008" s="25"/>
      <c r="B211008" s="64"/>
      <c r="C211008" s="80"/>
      <c r="D211008" s="81"/>
      <c r="E211008" s="79"/>
      <c r="F211008" s="78"/>
      <c r="G211008" s="82"/>
      <c r="H211008" s="82"/>
      <c r="I211008" s="11"/>
    </row>
    <row r="211012" spans="1:9" s="4" customFormat="1" x14ac:dyDescent="0.2">
      <c r="A211012" s="25"/>
      <c r="B211012" s="64"/>
      <c r="C211012" s="80"/>
      <c r="D211012" s="81"/>
      <c r="E211012" s="79"/>
      <c r="F211012" s="78"/>
      <c r="G211012" s="82"/>
      <c r="H211012" s="82"/>
      <c r="I211012" s="11"/>
    </row>
    <row r="211014" spans="1:9" s="4" customFormat="1" x14ac:dyDescent="0.2">
      <c r="A211014" s="25"/>
      <c r="B211014" s="64"/>
      <c r="C211014" s="80"/>
      <c r="D211014" s="81"/>
      <c r="E211014" s="79"/>
      <c r="F211014" s="78"/>
      <c r="G211014" s="82"/>
      <c r="H211014" s="82"/>
      <c r="I211014" s="11"/>
    </row>
    <row r="211020" spans="1:9" s="4" customFormat="1" x14ac:dyDescent="0.2">
      <c r="A211020" s="25"/>
      <c r="B211020" s="64"/>
      <c r="C211020" s="80"/>
      <c r="D211020" s="81"/>
      <c r="E211020" s="79"/>
      <c r="F211020" s="78"/>
      <c r="G211020" s="82"/>
      <c r="H211020" s="82"/>
      <c r="I211020" s="11"/>
    </row>
    <row r="211024" spans="1:9" s="4" customFormat="1" x14ac:dyDescent="0.2">
      <c r="A211024" s="25"/>
      <c r="B211024" s="64"/>
      <c r="C211024" s="80"/>
      <c r="D211024" s="81"/>
      <c r="E211024" s="79"/>
      <c r="F211024" s="78"/>
      <c r="G211024" s="82"/>
      <c r="H211024" s="82"/>
      <c r="I211024" s="11"/>
    </row>
    <row r="211028" spans="1:9" s="4" customFormat="1" x14ac:dyDescent="0.2">
      <c r="A211028" s="25"/>
      <c r="B211028" s="64"/>
      <c r="C211028" s="80"/>
      <c r="D211028" s="81"/>
      <c r="E211028" s="79"/>
      <c r="F211028" s="78"/>
      <c r="G211028" s="82"/>
      <c r="H211028" s="82"/>
      <c r="I211028" s="11"/>
    </row>
    <row r="211030" spans="1:9" s="4" customFormat="1" x14ac:dyDescent="0.2">
      <c r="A211030" s="25"/>
      <c r="B211030" s="64"/>
      <c r="C211030" s="80"/>
      <c r="D211030" s="81"/>
      <c r="E211030" s="79"/>
      <c r="F211030" s="78"/>
      <c r="G211030" s="82"/>
      <c r="H211030" s="82"/>
      <c r="I211030" s="11"/>
    </row>
    <row r="211036" spans="1:9" s="4" customFormat="1" x14ac:dyDescent="0.2">
      <c r="A211036" s="25"/>
      <c r="B211036" s="64"/>
      <c r="C211036" s="80"/>
      <c r="D211036" s="81"/>
      <c r="E211036" s="79"/>
      <c r="F211036" s="78"/>
      <c r="G211036" s="82"/>
      <c r="H211036" s="82"/>
      <c r="I211036" s="11"/>
    </row>
    <row r="211040" spans="1:9" s="4" customFormat="1" x14ac:dyDescent="0.2">
      <c r="A211040" s="25"/>
      <c r="B211040" s="64"/>
      <c r="C211040" s="80"/>
      <c r="D211040" s="81"/>
      <c r="E211040" s="79"/>
      <c r="F211040" s="78"/>
      <c r="G211040" s="82"/>
      <c r="H211040" s="82"/>
      <c r="I211040" s="11"/>
    </row>
    <row r="211044" spans="1:9" s="4" customFormat="1" x14ac:dyDescent="0.2">
      <c r="A211044" s="25"/>
      <c r="B211044" s="64"/>
      <c r="C211044" s="80"/>
      <c r="D211044" s="81"/>
      <c r="E211044" s="79"/>
      <c r="F211044" s="78"/>
      <c r="G211044" s="82"/>
      <c r="H211044" s="82"/>
      <c r="I211044" s="11"/>
    </row>
    <row r="211046" spans="1:9" s="4" customFormat="1" x14ac:dyDescent="0.2">
      <c r="A211046" s="25"/>
      <c r="B211046" s="64"/>
      <c r="C211046" s="80"/>
      <c r="D211046" s="81"/>
      <c r="E211046" s="79"/>
      <c r="F211046" s="78"/>
      <c r="G211046" s="82"/>
      <c r="H211046" s="82"/>
      <c r="I211046" s="11"/>
    </row>
    <row r="211052" spans="1:9" s="4" customFormat="1" x14ac:dyDescent="0.2">
      <c r="A211052" s="25"/>
      <c r="B211052" s="64"/>
      <c r="C211052" s="80"/>
      <c r="D211052" s="81"/>
      <c r="E211052" s="79"/>
      <c r="F211052" s="78"/>
      <c r="G211052" s="82"/>
      <c r="H211052" s="82"/>
      <c r="I211052" s="11"/>
    </row>
    <row r="211056" spans="1:9" s="4" customFormat="1" x14ac:dyDescent="0.2">
      <c r="A211056" s="25"/>
      <c r="B211056" s="64"/>
      <c r="C211056" s="80"/>
      <c r="D211056" s="81"/>
      <c r="E211056" s="79"/>
      <c r="F211056" s="78"/>
      <c r="G211056" s="82"/>
      <c r="H211056" s="82"/>
      <c r="I211056" s="11"/>
    </row>
    <row r="211060" spans="1:9" s="4" customFormat="1" x14ac:dyDescent="0.2">
      <c r="A211060" s="25"/>
      <c r="B211060" s="64"/>
      <c r="C211060" s="80"/>
      <c r="D211060" s="81"/>
      <c r="E211060" s="79"/>
      <c r="F211060" s="78"/>
      <c r="G211060" s="82"/>
      <c r="H211060" s="82"/>
      <c r="I211060" s="11"/>
    </row>
    <row r="211062" spans="1:9" s="4" customFormat="1" x14ac:dyDescent="0.2">
      <c r="A211062" s="25"/>
      <c r="B211062" s="64"/>
      <c r="C211062" s="80"/>
      <c r="D211062" s="81"/>
      <c r="E211062" s="79"/>
      <c r="F211062" s="78"/>
      <c r="G211062" s="82"/>
      <c r="H211062" s="82"/>
      <c r="I211062" s="11"/>
    </row>
    <row r="211068" spans="1:9" s="4" customFormat="1" x14ac:dyDescent="0.2">
      <c r="A211068" s="25"/>
      <c r="B211068" s="64"/>
      <c r="C211068" s="80"/>
      <c r="D211068" s="81"/>
      <c r="E211068" s="79"/>
      <c r="F211068" s="78"/>
      <c r="G211068" s="82"/>
      <c r="H211068" s="82"/>
      <c r="I211068" s="11"/>
    </row>
    <row r="211072" spans="1:9" s="4" customFormat="1" x14ac:dyDescent="0.2">
      <c r="A211072" s="25"/>
      <c r="B211072" s="64"/>
      <c r="C211072" s="80"/>
      <c r="D211072" s="81"/>
      <c r="E211072" s="79"/>
      <c r="F211072" s="78"/>
      <c r="G211072" s="82"/>
      <c r="H211072" s="82"/>
      <c r="I211072" s="11"/>
    </row>
    <row r="211076" spans="1:9" s="4" customFormat="1" x14ac:dyDescent="0.2">
      <c r="A211076" s="25"/>
      <c r="B211076" s="64"/>
      <c r="C211076" s="80"/>
      <c r="D211076" s="81"/>
      <c r="E211076" s="79"/>
      <c r="F211076" s="78"/>
      <c r="G211076" s="82"/>
      <c r="H211076" s="82"/>
      <c r="I211076" s="11"/>
    </row>
    <row r="211078" spans="1:9" s="4" customFormat="1" x14ac:dyDescent="0.2">
      <c r="A211078" s="25"/>
      <c r="B211078" s="64"/>
      <c r="C211078" s="80"/>
      <c r="D211078" s="81"/>
      <c r="E211078" s="79"/>
      <c r="F211078" s="78"/>
      <c r="G211078" s="82"/>
      <c r="H211078" s="82"/>
      <c r="I211078" s="11"/>
    </row>
    <row r="211084" spans="1:9" s="4" customFormat="1" x14ac:dyDescent="0.2">
      <c r="A211084" s="25"/>
      <c r="B211084" s="64"/>
      <c r="C211084" s="80"/>
      <c r="D211084" s="81"/>
      <c r="E211084" s="79"/>
      <c r="F211084" s="78"/>
      <c r="G211084" s="82"/>
      <c r="H211084" s="82"/>
      <c r="I211084" s="11"/>
    </row>
    <row r="211088" spans="1:9" s="4" customFormat="1" x14ac:dyDescent="0.2">
      <c r="A211088" s="25"/>
      <c r="B211088" s="64"/>
      <c r="C211088" s="80"/>
      <c r="D211088" s="81"/>
      <c r="E211088" s="79"/>
      <c r="F211088" s="78"/>
      <c r="G211088" s="82"/>
      <c r="H211088" s="82"/>
      <c r="I211088" s="11"/>
    </row>
    <row r="211092" spans="1:9" s="4" customFormat="1" x14ac:dyDescent="0.2">
      <c r="A211092" s="25"/>
      <c r="B211092" s="64"/>
      <c r="C211092" s="80"/>
      <c r="D211092" s="81"/>
      <c r="E211092" s="79"/>
      <c r="F211092" s="78"/>
      <c r="G211092" s="82"/>
      <c r="H211092" s="82"/>
      <c r="I211092" s="11"/>
    </row>
    <row r="211094" spans="1:9" s="4" customFormat="1" x14ac:dyDescent="0.2">
      <c r="A211094" s="25"/>
      <c r="B211094" s="64"/>
      <c r="C211094" s="80"/>
      <c r="D211094" s="81"/>
      <c r="E211094" s="79"/>
      <c r="F211094" s="78"/>
      <c r="G211094" s="82"/>
      <c r="H211094" s="82"/>
      <c r="I211094" s="11"/>
    </row>
    <row r="211100" spans="1:9" s="4" customFormat="1" x14ac:dyDescent="0.2">
      <c r="A211100" s="25"/>
      <c r="B211100" s="64"/>
      <c r="C211100" s="80"/>
      <c r="D211100" s="81"/>
      <c r="E211100" s="79"/>
      <c r="F211100" s="78"/>
      <c r="G211100" s="82"/>
      <c r="H211100" s="82"/>
      <c r="I211100" s="11"/>
    </row>
    <row r="211104" spans="1:9" s="4" customFormat="1" x14ac:dyDescent="0.2">
      <c r="A211104" s="25"/>
      <c r="B211104" s="64"/>
      <c r="C211104" s="80"/>
      <c r="D211104" s="81"/>
      <c r="E211104" s="79"/>
      <c r="F211104" s="78"/>
      <c r="G211104" s="82"/>
      <c r="H211104" s="82"/>
      <c r="I211104" s="11"/>
    </row>
    <row r="211108" spans="1:9" s="4" customFormat="1" x14ac:dyDescent="0.2">
      <c r="A211108" s="25"/>
      <c r="B211108" s="64"/>
      <c r="C211108" s="80"/>
      <c r="D211108" s="81"/>
      <c r="E211108" s="79"/>
      <c r="F211108" s="78"/>
      <c r="G211108" s="82"/>
      <c r="H211108" s="82"/>
      <c r="I211108" s="11"/>
    </row>
    <row r="211110" spans="1:9" s="4" customFormat="1" x14ac:dyDescent="0.2">
      <c r="A211110" s="25"/>
      <c r="B211110" s="64"/>
      <c r="C211110" s="80"/>
      <c r="D211110" s="81"/>
      <c r="E211110" s="79"/>
      <c r="F211110" s="78"/>
      <c r="G211110" s="82"/>
      <c r="H211110" s="82"/>
      <c r="I211110" s="11"/>
    </row>
    <row r="211116" spans="1:9" s="4" customFormat="1" x14ac:dyDescent="0.2">
      <c r="A211116" s="25"/>
      <c r="B211116" s="64"/>
      <c r="C211116" s="80"/>
      <c r="D211116" s="81"/>
      <c r="E211116" s="79"/>
      <c r="F211116" s="78"/>
      <c r="G211116" s="82"/>
      <c r="H211116" s="82"/>
      <c r="I211116" s="11"/>
    </row>
    <row r="211120" spans="1:9" s="4" customFormat="1" x14ac:dyDescent="0.2">
      <c r="A211120" s="25"/>
      <c r="B211120" s="64"/>
      <c r="C211120" s="80"/>
      <c r="D211120" s="81"/>
      <c r="E211120" s="79"/>
      <c r="F211120" s="78"/>
      <c r="G211120" s="82"/>
      <c r="H211120" s="82"/>
      <c r="I211120" s="11"/>
    </row>
    <row r="211124" spans="1:9" s="4" customFormat="1" x14ac:dyDescent="0.2">
      <c r="A211124" s="25"/>
      <c r="B211124" s="64"/>
      <c r="C211124" s="80"/>
      <c r="D211124" s="81"/>
      <c r="E211124" s="79"/>
      <c r="F211124" s="78"/>
      <c r="G211124" s="82"/>
      <c r="H211124" s="82"/>
      <c r="I211124" s="11"/>
    </row>
    <row r="211126" spans="1:9" s="4" customFormat="1" x14ac:dyDescent="0.2">
      <c r="A211126" s="25"/>
      <c r="B211126" s="64"/>
      <c r="C211126" s="80"/>
      <c r="D211126" s="81"/>
      <c r="E211126" s="79"/>
      <c r="F211126" s="78"/>
      <c r="G211126" s="82"/>
      <c r="H211126" s="82"/>
      <c r="I211126" s="11"/>
    </row>
    <row r="211132" spans="1:9" s="4" customFormat="1" x14ac:dyDescent="0.2">
      <c r="A211132" s="25"/>
      <c r="B211132" s="64"/>
      <c r="C211132" s="80"/>
      <c r="D211132" s="81"/>
      <c r="E211132" s="79"/>
      <c r="F211132" s="78"/>
      <c r="G211132" s="82"/>
      <c r="H211132" s="82"/>
      <c r="I211132" s="11"/>
    </row>
    <row r="211136" spans="1:9" s="4" customFormat="1" x14ac:dyDescent="0.2">
      <c r="A211136" s="25"/>
      <c r="B211136" s="64"/>
      <c r="C211136" s="80"/>
      <c r="D211136" s="81"/>
      <c r="E211136" s="79"/>
      <c r="F211136" s="78"/>
      <c r="G211136" s="82"/>
      <c r="H211136" s="82"/>
      <c r="I211136" s="11"/>
    </row>
    <row r="211140" spans="1:9" s="4" customFormat="1" x14ac:dyDescent="0.2">
      <c r="A211140" s="25"/>
      <c r="B211140" s="64"/>
      <c r="C211140" s="80"/>
      <c r="D211140" s="81"/>
      <c r="E211140" s="79"/>
      <c r="F211140" s="78"/>
      <c r="G211140" s="82"/>
      <c r="H211140" s="82"/>
      <c r="I211140" s="11"/>
    </row>
    <row r="211142" spans="1:9" s="4" customFormat="1" x14ac:dyDescent="0.2">
      <c r="A211142" s="25"/>
      <c r="B211142" s="64"/>
      <c r="C211142" s="80"/>
      <c r="D211142" s="81"/>
      <c r="E211142" s="79"/>
      <c r="F211142" s="78"/>
      <c r="G211142" s="82"/>
      <c r="H211142" s="82"/>
      <c r="I211142" s="11"/>
    </row>
    <row r="211148" spans="1:9" s="4" customFormat="1" x14ac:dyDescent="0.2">
      <c r="A211148" s="25"/>
      <c r="B211148" s="64"/>
      <c r="C211148" s="80"/>
      <c r="D211148" s="81"/>
      <c r="E211148" s="79"/>
      <c r="F211148" s="78"/>
      <c r="G211148" s="82"/>
      <c r="H211148" s="82"/>
      <c r="I211148" s="11"/>
    </row>
    <row r="211152" spans="1:9" s="4" customFormat="1" x14ac:dyDescent="0.2">
      <c r="A211152" s="25"/>
      <c r="B211152" s="64"/>
      <c r="C211152" s="80"/>
      <c r="D211152" s="81"/>
      <c r="E211152" s="79"/>
      <c r="F211152" s="78"/>
      <c r="G211152" s="82"/>
      <c r="H211152" s="82"/>
      <c r="I211152" s="11"/>
    </row>
    <row r="211156" spans="1:9" s="4" customFormat="1" x14ac:dyDescent="0.2">
      <c r="A211156" s="25"/>
      <c r="B211156" s="64"/>
      <c r="C211156" s="80"/>
      <c r="D211156" s="81"/>
      <c r="E211156" s="79"/>
      <c r="F211156" s="78"/>
      <c r="G211156" s="82"/>
      <c r="H211156" s="82"/>
      <c r="I211156" s="11"/>
    </row>
    <row r="211158" spans="1:9" s="4" customFormat="1" x14ac:dyDescent="0.2">
      <c r="A211158" s="25"/>
      <c r="B211158" s="64"/>
      <c r="C211158" s="80"/>
      <c r="D211158" s="81"/>
      <c r="E211158" s="79"/>
      <c r="F211158" s="78"/>
      <c r="G211158" s="82"/>
      <c r="H211158" s="82"/>
      <c r="I211158" s="11"/>
    </row>
    <row r="211164" spans="1:9" s="4" customFormat="1" x14ac:dyDescent="0.2">
      <c r="A211164" s="25"/>
      <c r="B211164" s="64"/>
      <c r="C211164" s="80"/>
      <c r="D211164" s="81"/>
      <c r="E211164" s="79"/>
      <c r="F211164" s="78"/>
      <c r="G211164" s="82"/>
      <c r="H211164" s="82"/>
      <c r="I211164" s="11"/>
    </row>
    <row r="211168" spans="1:9" s="4" customFormat="1" x14ac:dyDescent="0.2">
      <c r="A211168" s="25"/>
      <c r="B211168" s="64"/>
      <c r="C211168" s="80"/>
      <c r="D211168" s="81"/>
      <c r="E211168" s="79"/>
      <c r="F211168" s="78"/>
      <c r="G211168" s="82"/>
      <c r="H211168" s="82"/>
      <c r="I211168" s="11"/>
    </row>
    <row r="211172" spans="1:9" s="4" customFormat="1" x14ac:dyDescent="0.2">
      <c r="A211172" s="25"/>
      <c r="B211172" s="64"/>
      <c r="C211172" s="80"/>
      <c r="D211172" s="81"/>
      <c r="E211172" s="79"/>
      <c r="F211172" s="78"/>
      <c r="G211172" s="82"/>
      <c r="H211172" s="82"/>
      <c r="I211172" s="11"/>
    </row>
    <row r="211174" spans="1:9" s="4" customFormat="1" x14ac:dyDescent="0.2">
      <c r="A211174" s="25"/>
      <c r="B211174" s="64"/>
      <c r="C211174" s="80"/>
      <c r="D211174" s="81"/>
      <c r="E211174" s="79"/>
      <c r="F211174" s="78"/>
      <c r="G211174" s="82"/>
      <c r="H211174" s="82"/>
      <c r="I211174" s="11"/>
    </row>
    <row r="211180" spans="1:9" s="4" customFormat="1" x14ac:dyDescent="0.2">
      <c r="A211180" s="25"/>
      <c r="B211180" s="64"/>
      <c r="C211180" s="80"/>
      <c r="D211180" s="81"/>
      <c r="E211180" s="79"/>
      <c r="F211180" s="78"/>
      <c r="G211180" s="82"/>
      <c r="H211180" s="82"/>
      <c r="I211180" s="11"/>
    </row>
    <row r="211184" spans="1:9" s="4" customFormat="1" x14ac:dyDescent="0.2">
      <c r="A211184" s="25"/>
      <c r="B211184" s="64"/>
      <c r="C211184" s="80"/>
      <c r="D211184" s="81"/>
      <c r="E211184" s="79"/>
      <c r="F211184" s="78"/>
      <c r="G211184" s="82"/>
      <c r="H211184" s="82"/>
      <c r="I211184" s="11"/>
    </row>
    <row r="211188" spans="1:9" s="4" customFormat="1" x14ac:dyDescent="0.2">
      <c r="A211188" s="25"/>
      <c r="B211188" s="64"/>
      <c r="C211188" s="80"/>
      <c r="D211188" s="81"/>
      <c r="E211188" s="79"/>
      <c r="F211188" s="78"/>
      <c r="G211188" s="82"/>
      <c r="H211188" s="82"/>
      <c r="I211188" s="11"/>
    </row>
    <row r="211190" spans="1:9" s="4" customFormat="1" x14ac:dyDescent="0.2">
      <c r="A211190" s="25"/>
      <c r="B211190" s="64"/>
      <c r="C211190" s="80"/>
      <c r="D211190" s="81"/>
      <c r="E211190" s="79"/>
      <c r="F211190" s="78"/>
      <c r="G211190" s="82"/>
      <c r="H211190" s="82"/>
      <c r="I211190" s="11"/>
    </row>
    <row r="211196" spans="1:9" s="4" customFormat="1" x14ac:dyDescent="0.2">
      <c r="A211196" s="25"/>
      <c r="B211196" s="64"/>
      <c r="C211196" s="80"/>
      <c r="D211196" s="81"/>
      <c r="E211196" s="79"/>
      <c r="F211196" s="78"/>
      <c r="G211196" s="82"/>
      <c r="H211196" s="82"/>
      <c r="I211196" s="11"/>
    </row>
    <row r="211200" spans="1:9" s="4" customFormat="1" x14ac:dyDescent="0.2">
      <c r="A211200" s="25"/>
      <c r="B211200" s="64"/>
      <c r="C211200" s="80"/>
      <c r="D211200" s="81"/>
      <c r="E211200" s="79"/>
      <c r="F211200" s="78"/>
      <c r="G211200" s="82"/>
      <c r="H211200" s="82"/>
      <c r="I211200" s="11"/>
    </row>
    <row r="211204" spans="1:9" s="4" customFormat="1" x14ac:dyDescent="0.2">
      <c r="A211204" s="25"/>
      <c r="B211204" s="64"/>
      <c r="C211204" s="80"/>
      <c r="D211204" s="81"/>
      <c r="E211204" s="79"/>
      <c r="F211204" s="78"/>
      <c r="G211204" s="82"/>
      <c r="H211204" s="82"/>
      <c r="I211204" s="11"/>
    </row>
    <row r="211206" spans="1:9" s="4" customFormat="1" x14ac:dyDescent="0.2">
      <c r="A211206" s="25"/>
      <c r="B211206" s="64"/>
      <c r="C211206" s="80"/>
      <c r="D211206" s="81"/>
      <c r="E211206" s="79"/>
      <c r="F211206" s="78"/>
      <c r="G211206" s="82"/>
      <c r="H211206" s="82"/>
      <c r="I211206" s="11"/>
    </row>
    <row r="211212" spans="1:9" s="4" customFormat="1" x14ac:dyDescent="0.2">
      <c r="A211212" s="25"/>
      <c r="B211212" s="64"/>
      <c r="C211212" s="80"/>
      <c r="D211212" s="81"/>
      <c r="E211212" s="79"/>
      <c r="F211212" s="78"/>
      <c r="G211212" s="82"/>
      <c r="H211212" s="82"/>
      <c r="I211212" s="11"/>
    </row>
    <row r="211216" spans="1:9" s="4" customFormat="1" x14ac:dyDescent="0.2">
      <c r="A211216" s="25"/>
      <c r="B211216" s="64"/>
      <c r="C211216" s="80"/>
      <c r="D211216" s="81"/>
      <c r="E211216" s="79"/>
      <c r="F211216" s="78"/>
      <c r="G211216" s="82"/>
      <c r="H211216" s="82"/>
      <c r="I211216" s="11"/>
    </row>
    <row r="211220" spans="1:9" s="4" customFormat="1" x14ac:dyDescent="0.2">
      <c r="A211220" s="25"/>
      <c r="B211220" s="64"/>
      <c r="C211220" s="80"/>
      <c r="D211220" s="81"/>
      <c r="E211220" s="79"/>
      <c r="F211220" s="78"/>
      <c r="G211220" s="82"/>
      <c r="H211220" s="82"/>
      <c r="I211220" s="11"/>
    </row>
    <row r="211222" spans="1:9" s="4" customFormat="1" x14ac:dyDescent="0.2">
      <c r="A211222" s="25"/>
      <c r="B211222" s="64"/>
      <c r="C211222" s="80"/>
      <c r="D211222" s="81"/>
      <c r="E211222" s="79"/>
      <c r="F211222" s="78"/>
      <c r="G211222" s="82"/>
      <c r="H211222" s="82"/>
      <c r="I211222" s="11"/>
    </row>
    <row r="211228" spans="1:9" s="4" customFormat="1" x14ac:dyDescent="0.2">
      <c r="A211228" s="25"/>
      <c r="B211228" s="64"/>
      <c r="C211228" s="80"/>
      <c r="D211228" s="81"/>
      <c r="E211228" s="79"/>
      <c r="F211228" s="78"/>
      <c r="G211228" s="82"/>
      <c r="H211228" s="82"/>
      <c r="I211228" s="11"/>
    </row>
    <row r="211232" spans="1:9" s="4" customFormat="1" x14ac:dyDescent="0.2">
      <c r="A211232" s="25"/>
      <c r="B211232" s="64"/>
      <c r="C211232" s="80"/>
      <c r="D211232" s="81"/>
      <c r="E211232" s="79"/>
      <c r="F211232" s="78"/>
      <c r="G211232" s="82"/>
      <c r="H211232" s="82"/>
      <c r="I211232" s="11"/>
    </row>
    <row r="211236" spans="1:9" s="4" customFormat="1" x14ac:dyDescent="0.2">
      <c r="A211236" s="25"/>
      <c r="B211236" s="64"/>
      <c r="C211236" s="80"/>
      <c r="D211236" s="81"/>
      <c r="E211236" s="79"/>
      <c r="F211236" s="78"/>
      <c r="G211236" s="82"/>
      <c r="H211236" s="82"/>
      <c r="I211236" s="11"/>
    </row>
    <row r="211238" spans="1:9" s="4" customFormat="1" x14ac:dyDescent="0.2">
      <c r="A211238" s="25"/>
      <c r="B211238" s="64"/>
      <c r="C211238" s="80"/>
      <c r="D211238" s="81"/>
      <c r="E211238" s="79"/>
      <c r="F211238" s="78"/>
      <c r="G211238" s="82"/>
      <c r="H211238" s="82"/>
      <c r="I211238" s="11"/>
    </row>
    <row r="211244" spans="1:9" s="4" customFormat="1" x14ac:dyDescent="0.2">
      <c r="A211244" s="25"/>
      <c r="B211244" s="64"/>
      <c r="C211244" s="80"/>
      <c r="D211244" s="81"/>
      <c r="E211244" s="79"/>
      <c r="F211244" s="78"/>
      <c r="G211244" s="82"/>
      <c r="H211244" s="82"/>
      <c r="I211244" s="11"/>
    </row>
    <row r="211248" spans="1:9" s="4" customFormat="1" x14ac:dyDescent="0.2">
      <c r="A211248" s="25"/>
      <c r="B211248" s="64"/>
      <c r="C211248" s="80"/>
      <c r="D211248" s="81"/>
      <c r="E211248" s="79"/>
      <c r="F211248" s="78"/>
      <c r="G211248" s="82"/>
      <c r="H211248" s="82"/>
      <c r="I211248" s="11"/>
    </row>
    <row r="211252" spans="1:9" s="4" customFormat="1" x14ac:dyDescent="0.2">
      <c r="A211252" s="25"/>
      <c r="B211252" s="64"/>
      <c r="C211252" s="80"/>
      <c r="D211252" s="81"/>
      <c r="E211252" s="79"/>
      <c r="F211252" s="78"/>
      <c r="G211252" s="82"/>
      <c r="H211252" s="82"/>
      <c r="I211252" s="11"/>
    </row>
    <row r="211254" spans="1:9" s="4" customFormat="1" x14ac:dyDescent="0.2">
      <c r="A211254" s="25"/>
      <c r="B211254" s="64"/>
      <c r="C211254" s="80"/>
      <c r="D211254" s="81"/>
      <c r="E211254" s="79"/>
      <c r="F211254" s="78"/>
      <c r="G211254" s="82"/>
      <c r="H211254" s="82"/>
      <c r="I211254" s="11"/>
    </row>
    <row r="211260" spans="1:9" s="4" customFormat="1" x14ac:dyDescent="0.2">
      <c r="A211260" s="25"/>
      <c r="B211260" s="64"/>
      <c r="C211260" s="80"/>
      <c r="D211260" s="81"/>
      <c r="E211260" s="79"/>
      <c r="F211260" s="78"/>
      <c r="G211260" s="82"/>
      <c r="H211260" s="82"/>
      <c r="I211260" s="11"/>
    </row>
    <row r="211264" spans="1:9" s="4" customFormat="1" x14ac:dyDescent="0.2">
      <c r="A211264" s="25"/>
      <c r="B211264" s="64"/>
      <c r="C211264" s="80"/>
      <c r="D211264" s="81"/>
      <c r="E211264" s="79"/>
      <c r="F211264" s="78"/>
      <c r="G211264" s="82"/>
      <c r="H211264" s="82"/>
      <c r="I211264" s="11"/>
    </row>
    <row r="211268" spans="1:9" s="4" customFormat="1" x14ac:dyDescent="0.2">
      <c r="A211268" s="25"/>
      <c r="B211268" s="64"/>
      <c r="C211268" s="80"/>
      <c r="D211268" s="81"/>
      <c r="E211268" s="79"/>
      <c r="F211268" s="78"/>
      <c r="G211268" s="82"/>
      <c r="H211268" s="82"/>
      <c r="I211268" s="11"/>
    </row>
    <row r="211270" spans="1:9" s="4" customFormat="1" x14ac:dyDescent="0.2">
      <c r="A211270" s="25"/>
      <c r="B211270" s="64"/>
      <c r="C211270" s="80"/>
      <c r="D211270" s="81"/>
      <c r="E211270" s="79"/>
      <c r="F211270" s="78"/>
      <c r="G211270" s="82"/>
      <c r="H211270" s="82"/>
      <c r="I211270" s="11"/>
    </row>
    <row r="211276" spans="1:9" s="4" customFormat="1" x14ac:dyDescent="0.2">
      <c r="A211276" s="25"/>
      <c r="B211276" s="64"/>
      <c r="C211276" s="80"/>
      <c r="D211276" s="81"/>
      <c r="E211276" s="79"/>
      <c r="F211276" s="78"/>
      <c r="G211276" s="82"/>
      <c r="H211276" s="82"/>
      <c r="I211276" s="11"/>
    </row>
    <row r="211280" spans="1:9" s="4" customFormat="1" x14ac:dyDescent="0.2">
      <c r="A211280" s="25"/>
      <c r="B211280" s="64"/>
      <c r="C211280" s="80"/>
      <c r="D211280" s="81"/>
      <c r="E211280" s="79"/>
      <c r="F211280" s="78"/>
      <c r="G211280" s="82"/>
      <c r="H211280" s="82"/>
      <c r="I211280" s="11"/>
    </row>
    <row r="211284" spans="1:9" s="4" customFormat="1" x14ac:dyDescent="0.2">
      <c r="A211284" s="25"/>
      <c r="B211284" s="64"/>
      <c r="C211284" s="80"/>
      <c r="D211284" s="81"/>
      <c r="E211284" s="79"/>
      <c r="F211284" s="78"/>
      <c r="G211284" s="82"/>
      <c r="H211284" s="82"/>
      <c r="I211284" s="11"/>
    </row>
    <row r="211286" spans="1:9" s="4" customFormat="1" x14ac:dyDescent="0.2">
      <c r="A211286" s="25"/>
      <c r="B211286" s="64"/>
      <c r="C211286" s="80"/>
      <c r="D211286" s="81"/>
      <c r="E211286" s="79"/>
      <c r="F211286" s="78"/>
      <c r="G211286" s="82"/>
      <c r="H211286" s="82"/>
      <c r="I211286" s="11"/>
    </row>
    <row r="211292" spans="1:9" s="4" customFormat="1" x14ac:dyDescent="0.2">
      <c r="A211292" s="25"/>
      <c r="B211292" s="64"/>
      <c r="C211292" s="80"/>
      <c r="D211292" s="81"/>
      <c r="E211292" s="79"/>
      <c r="F211292" s="78"/>
      <c r="G211292" s="82"/>
      <c r="H211292" s="82"/>
      <c r="I211292" s="11"/>
    </row>
    <row r="211296" spans="1:9" s="4" customFormat="1" x14ac:dyDescent="0.2">
      <c r="A211296" s="25"/>
      <c r="B211296" s="64"/>
      <c r="C211296" s="80"/>
      <c r="D211296" s="81"/>
      <c r="E211296" s="79"/>
      <c r="F211296" s="78"/>
      <c r="G211296" s="82"/>
      <c r="H211296" s="82"/>
      <c r="I211296" s="11"/>
    </row>
    <row r="211300" spans="1:9" s="4" customFormat="1" x14ac:dyDescent="0.2">
      <c r="A211300" s="25"/>
      <c r="B211300" s="64"/>
      <c r="C211300" s="80"/>
      <c r="D211300" s="81"/>
      <c r="E211300" s="79"/>
      <c r="F211300" s="78"/>
      <c r="G211300" s="82"/>
      <c r="H211300" s="82"/>
      <c r="I211300" s="11"/>
    </row>
    <row r="211302" spans="1:9" s="4" customFormat="1" x14ac:dyDescent="0.2">
      <c r="A211302" s="25"/>
      <c r="B211302" s="64"/>
      <c r="C211302" s="80"/>
      <c r="D211302" s="81"/>
      <c r="E211302" s="79"/>
      <c r="F211302" s="78"/>
      <c r="G211302" s="82"/>
      <c r="H211302" s="82"/>
      <c r="I211302" s="11"/>
    </row>
    <row r="211308" spans="1:9" s="4" customFormat="1" x14ac:dyDescent="0.2">
      <c r="A211308" s="25"/>
      <c r="B211308" s="64"/>
      <c r="C211308" s="80"/>
      <c r="D211308" s="81"/>
      <c r="E211308" s="79"/>
      <c r="F211308" s="78"/>
      <c r="G211308" s="82"/>
      <c r="H211308" s="82"/>
      <c r="I211308" s="11"/>
    </row>
    <row r="211312" spans="1:9" s="4" customFormat="1" x14ac:dyDescent="0.2">
      <c r="A211312" s="25"/>
      <c r="B211312" s="64"/>
      <c r="C211312" s="80"/>
      <c r="D211312" s="81"/>
      <c r="E211312" s="79"/>
      <c r="F211312" s="78"/>
      <c r="G211312" s="82"/>
      <c r="H211312" s="82"/>
      <c r="I211312" s="11"/>
    </row>
    <row r="211316" spans="1:9" s="4" customFormat="1" x14ac:dyDescent="0.2">
      <c r="A211316" s="25"/>
      <c r="B211316" s="64"/>
      <c r="C211316" s="80"/>
      <c r="D211316" s="81"/>
      <c r="E211316" s="79"/>
      <c r="F211316" s="78"/>
      <c r="G211316" s="82"/>
      <c r="H211316" s="82"/>
      <c r="I211316" s="11"/>
    </row>
    <row r="211318" spans="1:9" s="4" customFormat="1" x14ac:dyDescent="0.2">
      <c r="A211318" s="25"/>
      <c r="B211318" s="64"/>
      <c r="C211318" s="80"/>
      <c r="D211318" s="81"/>
      <c r="E211318" s="79"/>
      <c r="F211318" s="78"/>
      <c r="G211318" s="82"/>
      <c r="H211318" s="82"/>
      <c r="I211318" s="11"/>
    </row>
    <row r="211324" spans="1:9" s="4" customFormat="1" x14ac:dyDescent="0.2">
      <c r="A211324" s="25"/>
      <c r="B211324" s="64"/>
      <c r="C211324" s="80"/>
      <c r="D211324" s="81"/>
      <c r="E211324" s="79"/>
      <c r="F211324" s="78"/>
      <c r="G211324" s="82"/>
      <c r="H211324" s="82"/>
      <c r="I211324" s="11"/>
    </row>
    <row r="211328" spans="1:9" s="4" customFormat="1" x14ac:dyDescent="0.2">
      <c r="A211328" s="25"/>
      <c r="B211328" s="64"/>
      <c r="C211328" s="80"/>
      <c r="D211328" s="81"/>
      <c r="E211328" s="79"/>
      <c r="F211328" s="78"/>
      <c r="G211328" s="82"/>
      <c r="H211328" s="82"/>
      <c r="I211328" s="11"/>
    </row>
    <row r="211332" spans="1:9" s="4" customFormat="1" x14ac:dyDescent="0.2">
      <c r="A211332" s="25"/>
      <c r="B211332" s="64"/>
      <c r="C211332" s="80"/>
      <c r="D211332" s="81"/>
      <c r="E211332" s="79"/>
      <c r="F211332" s="78"/>
      <c r="G211332" s="82"/>
      <c r="H211332" s="82"/>
      <c r="I211332" s="11"/>
    </row>
    <row r="211334" spans="1:9" s="4" customFormat="1" x14ac:dyDescent="0.2">
      <c r="A211334" s="25"/>
      <c r="B211334" s="64"/>
      <c r="C211334" s="80"/>
      <c r="D211334" s="81"/>
      <c r="E211334" s="79"/>
      <c r="F211334" s="78"/>
      <c r="G211334" s="82"/>
      <c r="H211334" s="82"/>
      <c r="I211334" s="11"/>
    </row>
    <row r="211340" spans="1:9" s="4" customFormat="1" x14ac:dyDescent="0.2">
      <c r="A211340" s="25"/>
      <c r="B211340" s="64"/>
      <c r="C211340" s="80"/>
      <c r="D211340" s="81"/>
      <c r="E211340" s="79"/>
      <c r="F211340" s="78"/>
      <c r="G211340" s="82"/>
      <c r="H211340" s="82"/>
      <c r="I211340" s="11"/>
    </row>
    <row r="211344" spans="1:9" s="4" customFormat="1" x14ac:dyDescent="0.2">
      <c r="A211344" s="25"/>
      <c r="B211344" s="64"/>
      <c r="C211344" s="80"/>
      <c r="D211344" s="81"/>
      <c r="E211344" s="79"/>
      <c r="F211344" s="78"/>
      <c r="G211344" s="82"/>
      <c r="H211344" s="82"/>
      <c r="I211344" s="11"/>
    </row>
    <row r="211348" spans="1:9" s="4" customFormat="1" x14ac:dyDescent="0.2">
      <c r="A211348" s="25"/>
      <c r="B211348" s="64"/>
      <c r="C211348" s="80"/>
      <c r="D211348" s="81"/>
      <c r="E211348" s="79"/>
      <c r="F211348" s="78"/>
      <c r="G211348" s="82"/>
      <c r="H211348" s="82"/>
      <c r="I211348" s="11"/>
    </row>
    <row r="211350" spans="1:9" s="4" customFormat="1" x14ac:dyDescent="0.2">
      <c r="A211350" s="25"/>
      <c r="B211350" s="64"/>
      <c r="C211350" s="80"/>
      <c r="D211350" s="81"/>
      <c r="E211350" s="79"/>
      <c r="F211350" s="78"/>
      <c r="G211350" s="82"/>
      <c r="H211350" s="82"/>
      <c r="I211350" s="11"/>
    </row>
    <row r="211356" spans="1:9" s="4" customFormat="1" x14ac:dyDescent="0.2">
      <c r="A211356" s="25"/>
      <c r="B211356" s="64"/>
      <c r="C211356" s="80"/>
      <c r="D211356" s="81"/>
      <c r="E211356" s="79"/>
      <c r="F211356" s="78"/>
      <c r="G211356" s="82"/>
      <c r="H211356" s="82"/>
      <c r="I211356" s="11"/>
    </row>
    <row r="211360" spans="1:9" s="4" customFormat="1" x14ac:dyDescent="0.2">
      <c r="A211360" s="25"/>
      <c r="B211360" s="64"/>
      <c r="C211360" s="80"/>
      <c r="D211360" s="81"/>
      <c r="E211360" s="79"/>
      <c r="F211360" s="78"/>
      <c r="G211360" s="82"/>
      <c r="H211360" s="82"/>
      <c r="I211360" s="11"/>
    </row>
    <row r="211364" spans="1:9" s="4" customFormat="1" x14ac:dyDescent="0.2">
      <c r="A211364" s="25"/>
      <c r="B211364" s="64"/>
      <c r="C211364" s="80"/>
      <c r="D211364" s="81"/>
      <c r="E211364" s="79"/>
      <c r="F211364" s="78"/>
      <c r="G211364" s="82"/>
      <c r="H211364" s="82"/>
      <c r="I211364" s="11"/>
    </row>
    <row r="211366" spans="1:9" s="4" customFormat="1" x14ac:dyDescent="0.2">
      <c r="A211366" s="25"/>
      <c r="B211366" s="64"/>
      <c r="C211366" s="80"/>
      <c r="D211366" s="81"/>
      <c r="E211366" s="79"/>
      <c r="F211366" s="78"/>
      <c r="G211366" s="82"/>
      <c r="H211366" s="82"/>
      <c r="I211366" s="11"/>
    </row>
    <row r="211372" spans="1:9" s="4" customFormat="1" x14ac:dyDescent="0.2">
      <c r="A211372" s="25"/>
      <c r="B211372" s="64"/>
      <c r="C211372" s="80"/>
      <c r="D211372" s="81"/>
      <c r="E211372" s="79"/>
      <c r="F211372" s="78"/>
      <c r="G211372" s="82"/>
      <c r="H211372" s="82"/>
      <c r="I211372" s="11"/>
    </row>
    <row r="211376" spans="1:9" s="4" customFormat="1" x14ac:dyDescent="0.2">
      <c r="A211376" s="25"/>
      <c r="B211376" s="64"/>
      <c r="C211376" s="80"/>
      <c r="D211376" s="81"/>
      <c r="E211376" s="79"/>
      <c r="F211376" s="78"/>
      <c r="G211376" s="82"/>
      <c r="H211376" s="82"/>
      <c r="I211376" s="11"/>
    </row>
    <row r="211380" spans="1:9" s="4" customFormat="1" x14ac:dyDescent="0.2">
      <c r="A211380" s="25"/>
      <c r="B211380" s="64"/>
      <c r="C211380" s="80"/>
      <c r="D211380" s="81"/>
      <c r="E211380" s="79"/>
      <c r="F211380" s="78"/>
      <c r="G211380" s="82"/>
      <c r="H211380" s="82"/>
      <c r="I211380" s="11"/>
    </row>
    <row r="211382" spans="1:9" s="4" customFormat="1" x14ac:dyDescent="0.2">
      <c r="A211382" s="25"/>
      <c r="B211382" s="64"/>
      <c r="C211382" s="80"/>
      <c r="D211382" s="81"/>
      <c r="E211382" s="79"/>
      <c r="F211382" s="78"/>
      <c r="G211382" s="82"/>
      <c r="H211382" s="82"/>
      <c r="I211382" s="11"/>
    </row>
    <row r="211388" spans="1:9" s="4" customFormat="1" x14ac:dyDescent="0.2">
      <c r="A211388" s="25"/>
      <c r="B211388" s="64"/>
      <c r="C211388" s="80"/>
      <c r="D211388" s="81"/>
      <c r="E211388" s="79"/>
      <c r="F211388" s="78"/>
      <c r="G211388" s="82"/>
      <c r="H211388" s="82"/>
      <c r="I211388" s="11"/>
    </row>
    <row r="211392" spans="1:9" s="4" customFormat="1" x14ac:dyDescent="0.2">
      <c r="A211392" s="25"/>
      <c r="B211392" s="64"/>
      <c r="C211392" s="80"/>
      <c r="D211392" s="81"/>
      <c r="E211392" s="79"/>
      <c r="F211392" s="78"/>
      <c r="G211392" s="82"/>
      <c r="H211392" s="82"/>
      <c r="I211392" s="11"/>
    </row>
    <row r="211396" spans="1:9" s="4" customFormat="1" x14ac:dyDescent="0.2">
      <c r="A211396" s="25"/>
      <c r="B211396" s="64"/>
      <c r="C211396" s="80"/>
      <c r="D211396" s="81"/>
      <c r="E211396" s="79"/>
      <c r="F211396" s="78"/>
      <c r="G211396" s="82"/>
      <c r="H211396" s="82"/>
      <c r="I211396" s="11"/>
    </row>
    <row r="211398" spans="1:9" s="4" customFormat="1" x14ac:dyDescent="0.2">
      <c r="A211398" s="25"/>
      <c r="B211398" s="64"/>
      <c r="C211398" s="80"/>
      <c r="D211398" s="81"/>
      <c r="E211398" s="79"/>
      <c r="F211398" s="78"/>
      <c r="G211398" s="82"/>
      <c r="H211398" s="82"/>
      <c r="I211398" s="11"/>
    </row>
    <row r="211404" spans="1:9" s="4" customFormat="1" x14ac:dyDescent="0.2">
      <c r="A211404" s="25"/>
      <c r="B211404" s="64"/>
      <c r="C211404" s="80"/>
      <c r="D211404" s="81"/>
      <c r="E211404" s="79"/>
      <c r="F211404" s="78"/>
      <c r="G211404" s="82"/>
      <c r="H211404" s="82"/>
      <c r="I211404" s="11"/>
    </row>
    <row r="211408" spans="1:9" s="4" customFormat="1" x14ac:dyDescent="0.2">
      <c r="A211408" s="25"/>
      <c r="B211408" s="64"/>
      <c r="C211408" s="80"/>
      <c r="D211408" s="81"/>
      <c r="E211408" s="79"/>
      <c r="F211408" s="78"/>
      <c r="G211408" s="82"/>
      <c r="H211408" s="82"/>
      <c r="I211408" s="11"/>
    </row>
    <row r="211412" spans="1:9" s="4" customFormat="1" x14ac:dyDescent="0.2">
      <c r="A211412" s="25"/>
      <c r="B211412" s="64"/>
      <c r="C211412" s="80"/>
      <c r="D211412" s="81"/>
      <c r="E211412" s="79"/>
      <c r="F211412" s="78"/>
      <c r="G211412" s="82"/>
      <c r="H211412" s="82"/>
      <c r="I211412" s="11"/>
    </row>
    <row r="211414" spans="1:9" s="4" customFormat="1" x14ac:dyDescent="0.2">
      <c r="A211414" s="25"/>
      <c r="B211414" s="64"/>
      <c r="C211414" s="80"/>
      <c r="D211414" s="81"/>
      <c r="E211414" s="79"/>
      <c r="F211414" s="78"/>
      <c r="G211414" s="82"/>
      <c r="H211414" s="82"/>
      <c r="I211414" s="11"/>
    </row>
    <row r="211420" spans="1:9" s="4" customFormat="1" x14ac:dyDescent="0.2">
      <c r="A211420" s="25"/>
      <c r="B211420" s="64"/>
      <c r="C211420" s="80"/>
      <c r="D211420" s="81"/>
      <c r="E211420" s="79"/>
      <c r="F211420" s="78"/>
      <c r="G211420" s="82"/>
      <c r="H211420" s="82"/>
      <c r="I211420" s="11"/>
    </row>
    <row r="211424" spans="1:9" s="4" customFormat="1" x14ac:dyDescent="0.2">
      <c r="A211424" s="25"/>
      <c r="B211424" s="64"/>
      <c r="C211424" s="80"/>
      <c r="D211424" s="81"/>
      <c r="E211424" s="79"/>
      <c r="F211424" s="78"/>
      <c r="G211424" s="82"/>
      <c r="H211424" s="82"/>
      <c r="I211424" s="11"/>
    </row>
    <row r="211428" spans="1:9" s="4" customFormat="1" x14ac:dyDescent="0.2">
      <c r="A211428" s="25"/>
      <c r="B211428" s="64"/>
      <c r="C211428" s="80"/>
      <c r="D211428" s="81"/>
      <c r="E211428" s="79"/>
      <c r="F211428" s="78"/>
      <c r="G211428" s="82"/>
      <c r="H211428" s="82"/>
      <c r="I211428" s="11"/>
    </row>
    <row r="211430" spans="1:9" s="4" customFormat="1" x14ac:dyDescent="0.2">
      <c r="A211430" s="25"/>
      <c r="B211430" s="64"/>
      <c r="C211430" s="80"/>
      <c r="D211430" s="81"/>
      <c r="E211430" s="79"/>
      <c r="F211430" s="78"/>
      <c r="G211430" s="82"/>
      <c r="H211430" s="82"/>
      <c r="I211430" s="11"/>
    </row>
    <row r="211436" spans="1:9" s="4" customFormat="1" x14ac:dyDescent="0.2">
      <c r="A211436" s="25"/>
      <c r="B211436" s="64"/>
      <c r="C211436" s="80"/>
      <c r="D211436" s="81"/>
      <c r="E211436" s="79"/>
      <c r="F211436" s="78"/>
      <c r="G211436" s="82"/>
      <c r="H211436" s="82"/>
      <c r="I211436" s="11"/>
    </row>
    <row r="211440" spans="1:9" s="4" customFormat="1" x14ac:dyDescent="0.2">
      <c r="A211440" s="25"/>
      <c r="B211440" s="64"/>
      <c r="C211440" s="80"/>
      <c r="D211440" s="81"/>
      <c r="E211440" s="79"/>
      <c r="F211440" s="78"/>
      <c r="G211440" s="82"/>
      <c r="H211440" s="82"/>
      <c r="I211440" s="11"/>
    </row>
    <row r="211444" spans="1:9" s="4" customFormat="1" x14ac:dyDescent="0.2">
      <c r="A211444" s="25"/>
      <c r="B211444" s="64"/>
      <c r="C211444" s="80"/>
      <c r="D211444" s="81"/>
      <c r="E211444" s="79"/>
      <c r="F211444" s="78"/>
      <c r="G211444" s="82"/>
      <c r="H211444" s="82"/>
      <c r="I211444" s="11"/>
    </row>
    <row r="211446" spans="1:9" s="4" customFormat="1" x14ac:dyDescent="0.2">
      <c r="A211446" s="25"/>
      <c r="B211446" s="64"/>
      <c r="C211446" s="80"/>
      <c r="D211446" s="81"/>
      <c r="E211446" s="79"/>
      <c r="F211446" s="78"/>
      <c r="G211446" s="82"/>
      <c r="H211446" s="82"/>
      <c r="I211446" s="11"/>
    </row>
    <row r="211452" spans="1:9" s="4" customFormat="1" x14ac:dyDescent="0.2">
      <c r="A211452" s="25"/>
      <c r="B211452" s="64"/>
      <c r="C211452" s="80"/>
      <c r="D211452" s="81"/>
      <c r="E211452" s="79"/>
      <c r="F211452" s="78"/>
      <c r="G211452" s="82"/>
      <c r="H211452" s="82"/>
      <c r="I211452" s="11"/>
    </row>
    <row r="211456" spans="1:9" s="4" customFormat="1" x14ac:dyDescent="0.2">
      <c r="A211456" s="25"/>
      <c r="B211456" s="64"/>
      <c r="C211456" s="80"/>
      <c r="D211456" s="81"/>
      <c r="E211456" s="79"/>
      <c r="F211456" s="78"/>
      <c r="G211456" s="82"/>
      <c r="H211456" s="82"/>
      <c r="I211456" s="11"/>
    </row>
    <row r="211460" spans="1:9" s="4" customFormat="1" x14ac:dyDescent="0.2">
      <c r="A211460" s="25"/>
      <c r="B211460" s="64"/>
      <c r="C211460" s="80"/>
      <c r="D211460" s="81"/>
      <c r="E211460" s="79"/>
      <c r="F211460" s="78"/>
      <c r="G211460" s="82"/>
      <c r="H211460" s="82"/>
      <c r="I211460" s="11"/>
    </row>
    <row r="211462" spans="1:9" s="4" customFormat="1" x14ac:dyDescent="0.2">
      <c r="A211462" s="25"/>
      <c r="B211462" s="64"/>
      <c r="C211462" s="80"/>
      <c r="D211462" s="81"/>
      <c r="E211462" s="79"/>
      <c r="F211462" s="78"/>
      <c r="G211462" s="82"/>
      <c r="H211462" s="82"/>
      <c r="I211462" s="11"/>
    </row>
    <row r="211468" spans="1:9" s="4" customFormat="1" x14ac:dyDescent="0.2">
      <c r="A211468" s="25"/>
      <c r="B211468" s="64"/>
      <c r="C211468" s="80"/>
      <c r="D211468" s="81"/>
      <c r="E211468" s="79"/>
      <c r="F211468" s="78"/>
      <c r="G211468" s="82"/>
      <c r="H211468" s="82"/>
      <c r="I211468" s="11"/>
    </row>
    <row r="211472" spans="1:9" s="4" customFormat="1" x14ac:dyDescent="0.2">
      <c r="A211472" s="25"/>
      <c r="B211472" s="64"/>
      <c r="C211472" s="80"/>
      <c r="D211472" s="81"/>
      <c r="E211472" s="79"/>
      <c r="F211472" s="78"/>
      <c r="G211472" s="82"/>
      <c r="H211472" s="82"/>
      <c r="I211472" s="11"/>
    </row>
    <row r="211476" spans="1:9" s="4" customFormat="1" x14ac:dyDescent="0.2">
      <c r="A211476" s="25"/>
      <c r="B211476" s="64"/>
      <c r="C211476" s="80"/>
      <c r="D211476" s="81"/>
      <c r="E211476" s="79"/>
      <c r="F211476" s="78"/>
      <c r="G211476" s="82"/>
      <c r="H211476" s="82"/>
      <c r="I211476" s="11"/>
    </row>
    <row r="211478" spans="1:9" s="4" customFormat="1" x14ac:dyDescent="0.2">
      <c r="A211478" s="25"/>
      <c r="B211478" s="64"/>
      <c r="C211478" s="80"/>
      <c r="D211478" s="81"/>
      <c r="E211478" s="79"/>
      <c r="F211478" s="78"/>
      <c r="G211478" s="82"/>
      <c r="H211478" s="82"/>
      <c r="I211478" s="11"/>
    </row>
    <row r="211484" spans="1:9" s="4" customFormat="1" x14ac:dyDescent="0.2">
      <c r="A211484" s="25"/>
      <c r="B211484" s="64"/>
      <c r="C211484" s="80"/>
      <c r="D211484" s="81"/>
      <c r="E211484" s="79"/>
      <c r="F211484" s="78"/>
      <c r="G211484" s="82"/>
      <c r="H211484" s="82"/>
      <c r="I211484" s="11"/>
    </row>
    <row r="211488" spans="1:9" s="4" customFormat="1" x14ac:dyDescent="0.2">
      <c r="A211488" s="25"/>
      <c r="B211488" s="64"/>
      <c r="C211488" s="80"/>
      <c r="D211488" s="81"/>
      <c r="E211488" s="79"/>
      <c r="F211488" s="78"/>
      <c r="G211488" s="82"/>
      <c r="H211488" s="82"/>
      <c r="I211488" s="11"/>
    </row>
    <row r="211492" spans="1:9" s="4" customFormat="1" x14ac:dyDescent="0.2">
      <c r="A211492" s="25"/>
      <c r="B211492" s="64"/>
      <c r="C211492" s="80"/>
      <c r="D211492" s="81"/>
      <c r="E211492" s="79"/>
      <c r="F211492" s="78"/>
      <c r="G211492" s="82"/>
      <c r="H211492" s="82"/>
      <c r="I211492" s="11"/>
    </row>
    <row r="211494" spans="1:9" s="4" customFormat="1" x14ac:dyDescent="0.2">
      <c r="A211494" s="25"/>
      <c r="B211494" s="64"/>
      <c r="C211494" s="80"/>
      <c r="D211494" s="81"/>
      <c r="E211494" s="79"/>
      <c r="F211494" s="78"/>
      <c r="G211494" s="82"/>
      <c r="H211494" s="82"/>
      <c r="I211494" s="11"/>
    </row>
    <row r="211500" spans="1:9" s="4" customFormat="1" x14ac:dyDescent="0.2">
      <c r="A211500" s="25"/>
      <c r="B211500" s="64"/>
      <c r="C211500" s="80"/>
      <c r="D211500" s="81"/>
      <c r="E211500" s="79"/>
      <c r="F211500" s="78"/>
      <c r="G211500" s="82"/>
      <c r="H211500" s="82"/>
      <c r="I211500" s="11"/>
    </row>
    <row r="211504" spans="1:9" s="4" customFormat="1" x14ac:dyDescent="0.2">
      <c r="A211504" s="25"/>
      <c r="B211504" s="64"/>
      <c r="C211504" s="80"/>
      <c r="D211504" s="81"/>
      <c r="E211504" s="79"/>
      <c r="F211504" s="78"/>
      <c r="G211504" s="82"/>
      <c r="H211504" s="82"/>
      <c r="I211504" s="11"/>
    </row>
    <row r="211508" spans="1:9" s="4" customFormat="1" x14ac:dyDescent="0.2">
      <c r="A211508" s="25"/>
      <c r="B211508" s="64"/>
      <c r="C211508" s="80"/>
      <c r="D211508" s="81"/>
      <c r="E211508" s="79"/>
      <c r="F211508" s="78"/>
      <c r="G211508" s="82"/>
      <c r="H211508" s="82"/>
      <c r="I211508" s="11"/>
    </row>
    <row r="211510" spans="1:9" s="4" customFormat="1" x14ac:dyDescent="0.2">
      <c r="A211510" s="25"/>
      <c r="B211510" s="64"/>
      <c r="C211510" s="80"/>
      <c r="D211510" s="81"/>
      <c r="E211510" s="79"/>
      <c r="F211510" s="78"/>
      <c r="G211510" s="82"/>
      <c r="H211510" s="82"/>
      <c r="I211510" s="11"/>
    </row>
    <row r="211516" spans="1:9" s="4" customFormat="1" x14ac:dyDescent="0.2">
      <c r="A211516" s="25"/>
      <c r="B211516" s="64"/>
      <c r="C211516" s="80"/>
      <c r="D211516" s="81"/>
      <c r="E211516" s="79"/>
      <c r="F211516" s="78"/>
      <c r="G211516" s="82"/>
      <c r="H211516" s="82"/>
      <c r="I211516" s="11"/>
    </row>
    <row r="211520" spans="1:9" s="4" customFormat="1" x14ac:dyDescent="0.2">
      <c r="A211520" s="25"/>
      <c r="B211520" s="64"/>
      <c r="C211520" s="80"/>
      <c r="D211520" s="81"/>
      <c r="E211520" s="79"/>
      <c r="F211520" s="78"/>
      <c r="G211520" s="82"/>
      <c r="H211520" s="82"/>
      <c r="I211520" s="11"/>
    </row>
    <row r="211524" spans="1:9" s="4" customFormat="1" x14ac:dyDescent="0.2">
      <c r="A211524" s="25"/>
      <c r="B211524" s="64"/>
      <c r="C211524" s="80"/>
      <c r="D211524" s="81"/>
      <c r="E211524" s="79"/>
      <c r="F211524" s="78"/>
      <c r="G211524" s="82"/>
      <c r="H211524" s="82"/>
      <c r="I211524" s="11"/>
    </row>
    <row r="211526" spans="1:9" s="4" customFormat="1" x14ac:dyDescent="0.2">
      <c r="A211526" s="25"/>
      <c r="B211526" s="64"/>
      <c r="C211526" s="80"/>
      <c r="D211526" s="81"/>
      <c r="E211526" s="79"/>
      <c r="F211526" s="78"/>
      <c r="G211526" s="82"/>
      <c r="H211526" s="82"/>
      <c r="I211526" s="11"/>
    </row>
    <row r="211532" spans="1:9" s="4" customFormat="1" x14ac:dyDescent="0.2">
      <c r="A211532" s="25"/>
      <c r="B211532" s="64"/>
      <c r="C211532" s="80"/>
      <c r="D211532" s="81"/>
      <c r="E211532" s="79"/>
      <c r="F211532" s="78"/>
      <c r="G211532" s="82"/>
      <c r="H211532" s="82"/>
      <c r="I211532" s="11"/>
    </row>
    <row r="211536" spans="1:9" s="4" customFormat="1" x14ac:dyDescent="0.2">
      <c r="A211536" s="25"/>
      <c r="B211536" s="64"/>
      <c r="C211536" s="80"/>
      <c r="D211536" s="81"/>
      <c r="E211536" s="79"/>
      <c r="F211536" s="78"/>
      <c r="G211536" s="82"/>
      <c r="H211536" s="82"/>
      <c r="I211536" s="11"/>
    </row>
    <row r="211540" spans="1:9" s="4" customFormat="1" x14ac:dyDescent="0.2">
      <c r="A211540" s="25"/>
      <c r="B211540" s="64"/>
      <c r="C211540" s="80"/>
      <c r="D211540" s="81"/>
      <c r="E211540" s="79"/>
      <c r="F211540" s="78"/>
      <c r="G211540" s="82"/>
      <c r="H211540" s="82"/>
      <c r="I211540" s="11"/>
    </row>
    <row r="211542" spans="1:9" s="4" customFormat="1" x14ac:dyDescent="0.2">
      <c r="A211542" s="25"/>
      <c r="B211542" s="64"/>
      <c r="C211542" s="80"/>
      <c r="D211542" s="81"/>
      <c r="E211542" s="79"/>
      <c r="F211542" s="78"/>
      <c r="G211542" s="82"/>
      <c r="H211542" s="82"/>
      <c r="I211542" s="11"/>
    </row>
    <row r="211548" spans="1:9" s="4" customFormat="1" x14ac:dyDescent="0.2">
      <c r="A211548" s="25"/>
      <c r="B211548" s="64"/>
      <c r="C211548" s="80"/>
      <c r="D211548" s="81"/>
      <c r="E211548" s="79"/>
      <c r="F211548" s="78"/>
      <c r="G211548" s="82"/>
      <c r="H211548" s="82"/>
      <c r="I211548" s="11"/>
    </row>
    <row r="211552" spans="1:9" s="4" customFormat="1" x14ac:dyDescent="0.2">
      <c r="A211552" s="25"/>
      <c r="B211552" s="64"/>
      <c r="C211552" s="80"/>
      <c r="D211552" s="81"/>
      <c r="E211552" s="79"/>
      <c r="F211552" s="78"/>
      <c r="G211552" s="82"/>
      <c r="H211552" s="82"/>
      <c r="I211552" s="11"/>
    </row>
    <row r="211556" spans="1:9" s="4" customFormat="1" x14ac:dyDescent="0.2">
      <c r="A211556" s="25"/>
      <c r="B211556" s="64"/>
      <c r="C211556" s="80"/>
      <c r="D211556" s="81"/>
      <c r="E211556" s="79"/>
      <c r="F211556" s="78"/>
      <c r="G211556" s="82"/>
      <c r="H211556" s="82"/>
      <c r="I211556" s="11"/>
    </row>
    <row r="211558" spans="1:9" s="4" customFormat="1" x14ac:dyDescent="0.2">
      <c r="A211558" s="25"/>
      <c r="B211558" s="64"/>
      <c r="C211558" s="80"/>
      <c r="D211558" s="81"/>
      <c r="E211558" s="79"/>
      <c r="F211558" s="78"/>
      <c r="G211558" s="82"/>
      <c r="H211558" s="82"/>
      <c r="I211558" s="11"/>
    </row>
    <row r="211564" spans="1:9" s="4" customFormat="1" x14ac:dyDescent="0.2">
      <c r="A211564" s="25"/>
      <c r="B211564" s="64"/>
      <c r="C211564" s="80"/>
      <c r="D211564" s="81"/>
      <c r="E211564" s="79"/>
      <c r="F211564" s="78"/>
      <c r="G211564" s="82"/>
      <c r="H211564" s="82"/>
      <c r="I211564" s="11"/>
    </row>
    <row r="211568" spans="1:9" s="4" customFormat="1" x14ac:dyDescent="0.2">
      <c r="A211568" s="25"/>
      <c r="B211568" s="64"/>
      <c r="C211568" s="80"/>
      <c r="D211568" s="81"/>
      <c r="E211568" s="79"/>
      <c r="F211568" s="78"/>
      <c r="G211568" s="82"/>
      <c r="H211568" s="82"/>
      <c r="I211568" s="11"/>
    </row>
    <row r="211572" spans="1:9" s="4" customFormat="1" x14ac:dyDescent="0.2">
      <c r="A211572" s="25"/>
      <c r="B211572" s="64"/>
      <c r="C211572" s="80"/>
      <c r="D211572" s="81"/>
      <c r="E211572" s="79"/>
      <c r="F211572" s="78"/>
      <c r="G211572" s="82"/>
      <c r="H211572" s="82"/>
      <c r="I211572" s="11"/>
    </row>
    <row r="211574" spans="1:9" s="4" customFormat="1" x14ac:dyDescent="0.2">
      <c r="A211574" s="25"/>
      <c r="B211574" s="64"/>
      <c r="C211574" s="80"/>
      <c r="D211574" s="81"/>
      <c r="E211574" s="79"/>
      <c r="F211574" s="78"/>
      <c r="G211574" s="82"/>
      <c r="H211574" s="82"/>
      <c r="I211574" s="11"/>
    </row>
    <row r="211580" spans="1:9" s="4" customFormat="1" x14ac:dyDescent="0.2">
      <c r="A211580" s="25"/>
      <c r="B211580" s="64"/>
      <c r="C211580" s="80"/>
      <c r="D211580" s="81"/>
      <c r="E211580" s="79"/>
      <c r="F211580" s="78"/>
      <c r="G211580" s="82"/>
      <c r="H211580" s="82"/>
      <c r="I211580" s="11"/>
    </row>
    <row r="211584" spans="1:9" s="4" customFormat="1" x14ac:dyDescent="0.2">
      <c r="A211584" s="25"/>
      <c r="B211584" s="64"/>
      <c r="C211584" s="80"/>
      <c r="D211584" s="81"/>
      <c r="E211584" s="79"/>
      <c r="F211584" s="78"/>
      <c r="G211584" s="82"/>
      <c r="H211584" s="82"/>
      <c r="I211584" s="11"/>
    </row>
    <row r="211588" spans="1:9" s="4" customFormat="1" x14ac:dyDescent="0.2">
      <c r="A211588" s="25"/>
      <c r="B211588" s="64"/>
      <c r="C211588" s="80"/>
      <c r="D211588" s="81"/>
      <c r="E211588" s="79"/>
      <c r="F211588" s="78"/>
      <c r="G211588" s="82"/>
      <c r="H211588" s="82"/>
      <c r="I211588" s="11"/>
    </row>
    <row r="211590" spans="1:9" s="4" customFormat="1" x14ac:dyDescent="0.2">
      <c r="A211590" s="25"/>
      <c r="B211590" s="64"/>
      <c r="C211590" s="80"/>
      <c r="D211590" s="81"/>
      <c r="E211590" s="79"/>
      <c r="F211590" s="78"/>
      <c r="G211590" s="82"/>
      <c r="H211590" s="82"/>
      <c r="I211590" s="11"/>
    </row>
    <row r="211596" spans="1:9" s="4" customFormat="1" x14ac:dyDescent="0.2">
      <c r="A211596" s="25"/>
      <c r="B211596" s="64"/>
      <c r="C211596" s="80"/>
      <c r="D211596" s="81"/>
      <c r="E211596" s="79"/>
      <c r="F211596" s="78"/>
      <c r="G211596" s="82"/>
      <c r="H211596" s="82"/>
      <c r="I211596" s="11"/>
    </row>
    <row r="211600" spans="1:9" s="4" customFormat="1" x14ac:dyDescent="0.2">
      <c r="A211600" s="25"/>
      <c r="B211600" s="64"/>
      <c r="C211600" s="80"/>
      <c r="D211600" s="81"/>
      <c r="E211600" s="79"/>
      <c r="F211600" s="78"/>
      <c r="G211600" s="82"/>
      <c r="H211600" s="82"/>
      <c r="I211600" s="11"/>
    </row>
    <row r="211604" spans="1:9" s="4" customFormat="1" x14ac:dyDescent="0.2">
      <c r="A211604" s="25"/>
      <c r="B211604" s="64"/>
      <c r="C211604" s="80"/>
      <c r="D211604" s="81"/>
      <c r="E211604" s="79"/>
      <c r="F211604" s="78"/>
      <c r="G211604" s="82"/>
      <c r="H211604" s="82"/>
      <c r="I211604" s="11"/>
    </row>
    <row r="211606" spans="1:9" s="4" customFormat="1" x14ac:dyDescent="0.2">
      <c r="A211606" s="25"/>
      <c r="B211606" s="64"/>
      <c r="C211606" s="80"/>
      <c r="D211606" s="81"/>
      <c r="E211606" s="79"/>
      <c r="F211606" s="78"/>
      <c r="G211606" s="82"/>
      <c r="H211606" s="82"/>
      <c r="I211606" s="11"/>
    </row>
    <row r="211612" spans="1:9" s="4" customFormat="1" x14ac:dyDescent="0.2">
      <c r="A211612" s="25"/>
      <c r="B211612" s="64"/>
      <c r="C211612" s="80"/>
      <c r="D211612" s="81"/>
      <c r="E211612" s="79"/>
      <c r="F211612" s="78"/>
      <c r="G211612" s="82"/>
      <c r="H211612" s="82"/>
      <c r="I211612" s="11"/>
    </row>
    <row r="211616" spans="1:9" s="4" customFormat="1" x14ac:dyDescent="0.2">
      <c r="A211616" s="25"/>
      <c r="B211616" s="64"/>
      <c r="C211616" s="80"/>
      <c r="D211616" s="81"/>
      <c r="E211616" s="79"/>
      <c r="F211616" s="78"/>
      <c r="G211616" s="82"/>
      <c r="H211616" s="82"/>
      <c r="I211616" s="11"/>
    </row>
    <row r="211620" spans="1:9" s="4" customFormat="1" x14ac:dyDescent="0.2">
      <c r="A211620" s="25"/>
      <c r="B211620" s="64"/>
      <c r="C211620" s="80"/>
      <c r="D211620" s="81"/>
      <c r="E211620" s="79"/>
      <c r="F211620" s="78"/>
      <c r="G211620" s="82"/>
      <c r="H211620" s="82"/>
      <c r="I211620" s="11"/>
    </row>
    <row r="211622" spans="1:9" s="4" customFormat="1" x14ac:dyDescent="0.2">
      <c r="A211622" s="25"/>
      <c r="B211622" s="64"/>
      <c r="C211622" s="80"/>
      <c r="D211622" s="81"/>
      <c r="E211622" s="79"/>
      <c r="F211622" s="78"/>
      <c r="G211622" s="82"/>
      <c r="H211622" s="82"/>
      <c r="I211622" s="11"/>
    </row>
    <row r="211628" spans="1:9" s="4" customFormat="1" x14ac:dyDescent="0.2">
      <c r="A211628" s="25"/>
      <c r="B211628" s="64"/>
      <c r="C211628" s="80"/>
      <c r="D211628" s="81"/>
      <c r="E211628" s="79"/>
      <c r="F211628" s="78"/>
      <c r="G211628" s="82"/>
      <c r="H211628" s="82"/>
      <c r="I211628" s="11"/>
    </row>
    <row r="211632" spans="1:9" s="4" customFormat="1" x14ac:dyDescent="0.2">
      <c r="A211632" s="25"/>
      <c r="B211632" s="64"/>
      <c r="C211632" s="80"/>
      <c r="D211632" s="81"/>
      <c r="E211632" s="79"/>
      <c r="F211632" s="78"/>
      <c r="G211632" s="82"/>
      <c r="H211632" s="82"/>
      <c r="I211632" s="11"/>
    </row>
    <row r="211636" spans="1:9" s="4" customFormat="1" x14ac:dyDescent="0.2">
      <c r="A211636" s="25"/>
      <c r="B211636" s="64"/>
      <c r="C211636" s="80"/>
      <c r="D211636" s="81"/>
      <c r="E211636" s="79"/>
      <c r="F211636" s="78"/>
      <c r="G211636" s="82"/>
      <c r="H211636" s="82"/>
      <c r="I211636" s="11"/>
    </row>
    <row r="211638" spans="1:9" s="4" customFormat="1" x14ac:dyDescent="0.2">
      <c r="A211638" s="25"/>
      <c r="B211638" s="64"/>
      <c r="C211638" s="80"/>
      <c r="D211638" s="81"/>
      <c r="E211638" s="79"/>
      <c r="F211638" s="78"/>
      <c r="G211638" s="82"/>
      <c r="H211638" s="82"/>
      <c r="I211638" s="11"/>
    </row>
    <row r="211644" spans="1:9" s="4" customFormat="1" x14ac:dyDescent="0.2">
      <c r="A211644" s="25"/>
      <c r="B211644" s="64"/>
      <c r="C211644" s="80"/>
      <c r="D211644" s="81"/>
      <c r="E211644" s="79"/>
      <c r="F211644" s="78"/>
      <c r="G211644" s="82"/>
      <c r="H211644" s="82"/>
      <c r="I211644" s="11"/>
    </row>
    <row r="211648" spans="1:9" s="4" customFormat="1" x14ac:dyDescent="0.2">
      <c r="A211648" s="25"/>
      <c r="B211648" s="64"/>
      <c r="C211648" s="80"/>
      <c r="D211648" s="81"/>
      <c r="E211648" s="79"/>
      <c r="F211648" s="78"/>
      <c r="G211648" s="82"/>
      <c r="H211648" s="82"/>
      <c r="I211648" s="11"/>
    </row>
    <row r="211652" spans="1:9" s="4" customFormat="1" x14ac:dyDescent="0.2">
      <c r="A211652" s="25"/>
      <c r="B211652" s="64"/>
      <c r="C211652" s="80"/>
      <c r="D211652" s="81"/>
      <c r="E211652" s="79"/>
      <c r="F211652" s="78"/>
      <c r="G211652" s="82"/>
      <c r="H211652" s="82"/>
      <c r="I211652" s="11"/>
    </row>
    <row r="211654" spans="1:9" s="4" customFormat="1" x14ac:dyDescent="0.2">
      <c r="A211654" s="25"/>
      <c r="B211654" s="64"/>
      <c r="C211654" s="80"/>
      <c r="D211654" s="81"/>
      <c r="E211654" s="79"/>
      <c r="F211654" s="78"/>
      <c r="G211654" s="82"/>
      <c r="H211654" s="82"/>
      <c r="I211654" s="11"/>
    </row>
    <row r="211660" spans="1:9" s="4" customFormat="1" x14ac:dyDescent="0.2">
      <c r="A211660" s="25"/>
      <c r="B211660" s="64"/>
      <c r="C211660" s="80"/>
      <c r="D211660" s="81"/>
      <c r="E211660" s="79"/>
      <c r="F211660" s="78"/>
      <c r="G211660" s="82"/>
      <c r="H211660" s="82"/>
      <c r="I211660" s="11"/>
    </row>
    <row r="211664" spans="1:9" s="4" customFormat="1" x14ac:dyDescent="0.2">
      <c r="A211664" s="25"/>
      <c r="B211664" s="64"/>
      <c r="C211664" s="80"/>
      <c r="D211664" s="81"/>
      <c r="E211664" s="79"/>
      <c r="F211664" s="78"/>
      <c r="G211664" s="82"/>
      <c r="H211664" s="82"/>
      <c r="I211664" s="11"/>
    </row>
    <row r="211668" spans="1:9" s="4" customFormat="1" x14ac:dyDescent="0.2">
      <c r="A211668" s="25"/>
      <c r="B211668" s="64"/>
      <c r="C211668" s="80"/>
      <c r="D211668" s="81"/>
      <c r="E211668" s="79"/>
      <c r="F211668" s="78"/>
      <c r="G211668" s="82"/>
      <c r="H211668" s="82"/>
      <c r="I211668" s="11"/>
    </row>
    <row r="211670" spans="1:9" s="4" customFormat="1" x14ac:dyDescent="0.2">
      <c r="A211670" s="25"/>
      <c r="B211670" s="64"/>
      <c r="C211670" s="80"/>
      <c r="D211670" s="81"/>
      <c r="E211670" s="79"/>
      <c r="F211670" s="78"/>
      <c r="G211670" s="82"/>
      <c r="H211670" s="82"/>
      <c r="I211670" s="11"/>
    </row>
    <row r="211676" spans="1:9" s="4" customFormat="1" x14ac:dyDescent="0.2">
      <c r="A211676" s="25"/>
      <c r="B211676" s="64"/>
      <c r="C211676" s="80"/>
      <c r="D211676" s="81"/>
      <c r="E211676" s="79"/>
      <c r="F211676" s="78"/>
      <c r="G211676" s="82"/>
      <c r="H211676" s="82"/>
      <c r="I211676" s="11"/>
    </row>
    <row r="211680" spans="1:9" s="4" customFormat="1" x14ac:dyDescent="0.2">
      <c r="A211680" s="25"/>
      <c r="B211680" s="64"/>
      <c r="C211680" s="80"/>
      <c r="D211680" s="81"/>
      <c r="E211680" s="79"/>
      <c r="F211680" s="78"/>
      <c r="G211680" s="82"/>
      <c r="H211680" s="82"/>
      <c r="I211680" s="11"/>
    </row>
    <row r="211684" spans="1:9" s="4" customFormat="1" x14ac:dyDescent="0.2">
      <c r="A211684" s="25"/>
      <c r="B211684" s="64"/>
      <c r="C211684" s="80"/>
      <c r="D211684" s="81"/>
      <c r="E211684" s="79"/>
      <c r="F211684" s="78"/>
      <c r="G211684" s="82"/>
      <c r="H211684" s="82"/>
      <c r="I211684" s="11"/>
    </row>
    <row r="211686" spans="1:9" s="4" customFormat="1" x14ac:dyDescent="0.2">
      <c r="A211686" s="25"/>
      <c r="B211686" s="64"/>
      <c r="C211686" s="80"/>
      <c r="D211686" s="81"/>
      <c r="E211686" s="79"/>
      <c r="F211686" s="78"/>
      <c r="G211686" s="82"/>
      <c r="H211686" s="82"/>
      <c r="I211686" s="11"/>
    </row>
    <row r="211692" spans="1:9" s="4" customFormat="1" x14ac:dyDescent="0.2">
      <c r="A211692" s="25"/>
      <c r="B211692" s="64"/>
      <c r="C211692" s="80"/>
      <c r="D211692" s="81"/>
      <c r="E211692" s="79"/>
      <c r="F211692" s="78"/>
      <c r="G211692" s="82"/>
      <c r="H211692" s="82"/>
      <c r="I211692" s="11"/>
    </row>
    <row r="211696" spans="1:9" s="4" customFormat="1" x14ac:dyDescent="0.2">
      <c r="A211696" s="25"/>
      <c r="B211696" s="64"/>
      <c r="C211696" s="80"/>
      <c r="D211696" s="81"/>
      <c r="E211696" s="79"/>
      <c r="F211696" s="78"/>
      <c r="G211696" s="82"/>
      <c r="H211696" s="82"/>
      <c r="I211696" s="11"/>
    </row>
    <row r="211700" spans="1:9" s="4" customFormat="1" x14ac:dyDescent="0.2">
      <c r="A211700" s="25"/>
      <c r="B211700" s="64"/>
      <c r="C211700" s="80"/>
      <c r="D211700" s="81"/>
      <c r="E211700" s="79"/>
      <c r="F211700" s="78"/>
      <c r="G211700" s="82"/>
      <c r="H211700" s="82"/>
      <c r="I211700" s="11"/>
    </row>
    <row r="211702" spans="1:9" s="4" customFormat="1" x14ac:dyDescent="0.2">
      <c r="A211702" s="25"/>
      <c r="B211702" s="64"/>
      <c r="C211702" s="80"/>
      <c r="D211702" s="81"/>
      <c r="E211702" s="79"/>
      <c r="F211702" s="78"/>
      <c r="G211702" s="82"/>
      <c r="H211702" s="82"/>
      <c r="I211702" s="11"/>
    </row>
    <row r="211708" spans="1:9" s="4" customFormat="1" x14ac:dyDescent="0.2">
      <c r="A211708" s="25"/>
      <c r="B211708" s="64"/>
      <c r="C211708" s="80"/>
      <c r="D211708" s="81"/>
      <c r="E211708" s="79"/>
      <c r="F211708" s="78"/>
      <c r="G211708" s="82"/>
      <c r="H211708" s="82"/>
      <c r="I211708" s="11"/>
    </row>
    <row r="211712" spans="1:9" s="4" customFormat="1" x14ac:dyDescent="0.2">
      <c r="A211712" s="25"/>
      <c r="B211712" s="64"/>
      <c r="C211712" s="80"/>
      <c r="D211712" s="81"/>
      <c r="E211712" s="79"/>
      <c r="F211712" s="78"/>
      <c r="G211712" s="82"/>
      <c r="H211712" s="82"/>
      <c r="I211712" s="11"/>
    </row>
    <row r="211716" spans="1:9" s="4" customFormat="1" x14ac:dyDescent="0.2">
      <c r="A211716" s="25"/>
      <c r="B211716" s="64"/>
      <c r="C211716" s="80"/>
      <c r="D211716" s="81"/>
      <c r="E211716" s="79"/>
      <c r="F211716" s="78"/>
      <c r="G211716" s="82"/>
      <c r="H211716" s="82"/>
      <c r="I211716" s="11"/>
    </row>
    <row r="211718" spans="1:9" s="4" customFormat="1" x14ac:dyDescent="0.2">
      <c r="A211718" s="25"/>
      <c r="B211718" s="64"/>
      <c r="C211718" s="80"/>
      <c r="D211718" s="81"/>
      <c r="E211718" s="79"/>
      <c r="F211718" s="78"/>
      <c r="G211718" s="82"/>
      <c r="H211718" s="82"/>
      <c r="I211718" s="11"/>
    </row>
    <row r="211724" spans="1:9" s="4" customFormat="1" x14ac:dyDescent="0.2">
      <c r="A211724" s="25"/>
      <c r="B211724" s="64"/>
      <c r="C211724" s="80"/>
      <c r="D211724" s="81"/>
      <c r="E211724" s="79"/>
      <c r="F211724" s="78"/>
      <c r="G211724" s="82"/>
      <c r="H211724" s="82"/>
      <c r="I211724" s="11"/>
    </row>
    <row r="211728" spans="1:9" s="4" customFormat="1" x14ac:dyDescent="0.2">
      <c r="A211728" s="25"/>
      <c r="B211728" s="64"/>
      <c r="C211728" s="80"/>
      <c r="D211728" s="81"/>
      <c r="E211728" s="79"/>
      <c r="F211728" s="78"/>
      <c r="G211728" s="82"/>
      <c r="H211728" s="82"/>
      <c r="I211728" s="11"/>
    </row>
    <row r="211732" spans="1:9" s="4" customFormat="1" x14ac:dyDescent="0.2">
      <c r="A211732" s="25"/>
      <c r="B211732" s="64"/>
      <c r="C211732" s="80"/>
      <c r="D211732" s="81"/>
      <c r="E211732" s="79"/>
      <c r="F211732" s="78"/>
      <c r="G211732" s="82"/>
      <c r="H211732" s="82"/>
      <c r="I211732" s="11"/>
    </row>
    <row r="211734" spans="1:9" s="4" customFormat="1" x14ac:dyDescent="0.2">
      <c r="A211734" s="25"/>
      <c r="B211734" s="64"/>
      <c r="C211734" s="80"/>
      <c r="D211734" s="81"/>
      <c r="E211734" s="79"/>
      <c r="F211734" s="78"/>
      <c r="G211734" s="82"/>
      <c r="H211734" s="82"/>
      <c r="I211734" s="11"/>
    </row>
    <row r="211740" spans="1:9" s="4" customFormat="1" x14ac:dyDescent="0.2">
      <c r="A211740" s="25"/>
      <c r="B211740" s="64"/>
      <c r="C211740" s="80"/>
      <c r="D211740" s="81"/>
      <c r="E211740" s="79"/>
      <c r="F211740" s="78"/>
      <c r="G211740" s="82"/>
      <c r="H211740" s="82"/>
      <c r="I211740" s="11"/>
    </row>
    <row r="211744" spans="1:9" s="4" customFormat="1" x14ac:dyDescent="0.2">
      <c r="A211744" s="25"/>
      <c r="B211744" s="64"/>
      <c r="C211744" s="80"/>
      <c r="D211744" s="81"/>
      <c r="E211744" s="79"/>
      <c r="F211744" s="78"/>
      <c r="G211744" s="82"/>
      <c r="H211744" s="82"/>
      <c r="I211744" s="11"/>
    </row>
    <row r="211748" spans="1:9" s="4" customFormat="1" x14ac:dyDescent="0.2">
      <c r="A211748" s="25"/>
      <c r="B211748" s="64"/>
      <c r="C211748" s="80"/>
      <c r="D211748" s="81"/>
      <c r="E211748" s="79"/>
      <c r="F211748" s="78"/>
      <c r="G211748" s="82"/>
      <c r="H211748" s="82"/>
      <c r="I211748" s="11"/>
    </row>
    <row r="211750" spans="1:9" s="4" customFormat="1" x14ac:dyDescent="0.2">
      <c r="A211750" s="25"/>
      <c r="B211750" s="64"/>
      <c r="C211750" s="80"/>
      <c r="D211750" s="81"/>
      <c r="E211750" s="79"/>
      <c r="F211750" s="78"/>
      <c r="G211750" s="82"/>
      <c r="H211750" s="82"/>
      <c r="I211750" s="11"/>
    </row>
    <row r="211756" spans="1:9" s="4" customFormat="1" x14ac:dyDescent="0.2">
      <c r="A211756" s="25"/>
      <c r="B211756" s="64"/>
      <c r="C211756" s="80"/>
      <c r="D211756" s="81"/>
      <c r="E211756" s="79"/>
      <c r="F211756" s="78"/>
      <c r="G211756" s="82"/>
      <c r="H211756" s="82"/>
      <c r="I211756" s="11"/>
    </row>
    <row r="211760" spans="1:9" s="4" customFormat="1" x14ac:dyDescent="0.2">
      <c r="A211760" s="25"/>
      <c r="B211760" s="64"/>
      <c r="C211760" s="80"/>
      <c r="D211760" s="81"/>
      <c r="E211760" s="79"/>
      <c r="F211760" s="78"/>
      <c r="G211760" s="82"/>
      <c r="H211760" s="82"/>
      <c r="I211760" s="11"/>
    </row>
    <row r="211764" spans="1:9" s="4" customFormat="1" x14ac:dyDescent="0.2">
      <c r="A211764" s="25"/>
      <c r="B211764" s="64"/>
      <c r="C211764" s="80"/>
      <c r="D211764" s="81"/>
      <c r="E211764" s="79"/>
      <c r="F211764" s="78"/>
      <c r="G211764" s="82"/>
      <c r="H211764" s="82"/>
      <c r="I211764" s="11"/>
    </row>
    <row r="211766" spans="1:9" s="4" customFormat="1" x14ac:dyDescent="0.2">
      <c r="A211766" s="25"/>
      <c r="B211766" s="64"/>
      <c r="C211766" s="80"/>
      <c r="D211766" s="81"/>
      <c r="E211766" s="79"/>
      <c r="F211766" s="78"/>
      <c r="G211766" s="82"/>
      <c r="H211766" s="82"/>
      <c r="I211766" s="11"/>
    </row>
    <row r="211772" spans="1:9" s="4" customFormat="1" x14ac:dyDescent="0.2">
      <c r="A211772" s="25"/>
      <c r="B211772" s="64"/>
      <c r="C211772" s="80"/>
      <c r="D211772" s="81"/>
      <c r="E211772" s="79"/>
      <c r="F211772" s="78"/>
      <c r="G211772" s="82"/>
      <c r="H211772" s="82"/>
      <c r="I211772" s="11"/>
    </row>
    <row r="211776" spans="1:9" s="4" customFormat="1" x14ac:dyDescent="0.2">
      <c r="A211776" s="25"/>
      <c r="B211776" s="64"/>
      <c r="C211776" s="80"/>
      <c r="D211776" s="81"/>
      <c r="E211776" s="79"/>
      <c r="F211776" s="78"/>
      <c r="G211776" s="82"/>
      <c r="H211776" s="82"/>
      <c r="I211776" s="11"/>
    </row>
    <row r="211780" spans="1:9" s="4" customFormat="1" x14ac:dyDescent="0.2">
      <c r="A211780" s="25"/>
      <c r="B211780" s="64"/>
      <c r="C211780" s="80"/>
      <c r="D211780" s="81"/>
      <c r="E211780" s="79"/>
      <c r="F211780" s="78"/>
      <c r="G211780" s="82"/>
      <c r="H211780" s="82"/>
      <c r="I211780" s="11"/>
    </row>
    <row r="211782" spans="1:9" s="4" customFormat="1" x14ac:dyDescent="0.2">
      <c r="A211782" s="25"/>
      <c r="B211782" s="64"/>
      <c r="C211782" s="80"/>
      <c r="D211782" s="81"/>
      <c r="E211782" s="79"/>
      <c r="F211782" s="78"/>
      <c r="G211782" s="82"/>
      <c r="H211782" s="82"/>
      <c r="I211782" s="11"/>
    </row>
    <row r="211788" spans="1:9" s="4" customFormat="1" x14ac:dyDescent="0.2">
      <c r="A211788" s="25"/>
      <c r="B211788" s="64"/>
      <c r="C211788" s="80"/>
      <c r="D211788" s="81"/>
      <c r="E211788" s="79"/>
      <c r="F211788" s="78"/>
      <c r="G211788" s="82"/>
      <c r="H211788" s="82"/>
      <c r="I211788" s="11"/>
    </row>
    <row r="211792" spans="1:9" s="4" customFormat="1" x14ac:dyDescent="0.2">
      <c r="A211792" s="25"/>
      <c r="B211792" s="64"/>
      <c r="C211792" s="80"/>
      <c r="D211792" s="81"/>
      <c r="E211792" s="79"/>
      <c r="F211792" s="78"/>
      <c r="G211792" s="82"/>
      <c r="H211792" s="82"/>
      <c r="I211792" s="11"/>
    </row>
    <row r="211796" spans="1:9" s="4" customFormat="1" x14ac:dyDescent="0.2">
      <c r="A211796" s="25"/>
      <c r="B211796" s="64"/>
      <c r="C211796" s="80"/>
      <c r="D211796" s="81"/>
      <c r="E211796" s="79"/>
      <c r="F211796" s="78"/>
      <c r="G211796" s="82"/>
      <c r="H211796" s="82"/>
      <c r="I211796" s="11"/>
    </row>
    <row r="211798" spans="1:9" s="4" customFormat="1" x14ac:dyDescent="0.2">
      <c r="A211798" s="25"/>
      <c r="B211798" s="64"/>
      <c r="C211798" s="80"/>
      <c r="D211798" s="81"/>
      <c r="E211798" s="79"/>
      <c r="F211798" s="78"/>
      <c r="G211798" s="82"/>
      <c r="H211798" s="82"/>
      <c r="I211798" s="11"/>
    </row>
    <row r="211804" spans="1:9" s="4" customFormat="1" x14ac:dyDescent="0.2">
      <c r="A211804" s="25"/>
      <c r="B211804" s="64"/>
      <c r="C211804" s="80"/>
      <c r="D211804" s="81"/>
      <c r="E211804" s="79"/>
      <c r="F211804" s="78"/>
      <c r="G211804" s="82"/>
      <c r="H211804" s="82"/>
      <c r="I211804" s="11"/>
    </row>
    <row r="211808" spans="1:9" s="4" customFormat="1" x14ac:dyDescent="0.2">
      <c r="A211808" s="25"/>
      <c r="B211808" s="64"/>
      <c r="C211808" s="80"/>
      <c r="D211808" s="81"/>
      <c r="E211808" s="79"/>
      <c r="F211808" s="78"/>
      <c r="G211808" s="82"/>
      <c r="H211808" s="82"/>
      <c r="I211808" s="11"/>
    </row>
    <row r="211812" spans="1:9" s="4" customFormat="1" x14ac:dyDescent="0.2">
      <c r="A211812" s="25"/>
      <c r="B211812" s="64"/>
      <c r="C211812" s="80"/>
      <c r="D211812" s="81"/>
      <c r="E211812" s="79"/>
      <c r="F211812" s="78"/>
      <c r="G211812" s="82"/>
      <c r="H211812" s="82"/>
      <c r="I211812" s="11"/>
    </row>
    <row r="211814" spans="1:9" s="4" customFormat="1" x14ac:dyDescent="0.2">
      <c r="A211814" s="25"/>
      <c r="B211814" s="64"/>
      <c r="C211814" s="80"/>
      <c r="D211814" s="81"/>
      <c r="E211814" s="79"/>
      <c r="F211814" s="78"/>
      <c r="G211814" s="82"/>
      <c r="H211814" s="82"/>
      <c r="I211814" s="11"/>
    </row>
    <row r="211820" spans="1:9" s="4" customFormat="1" x14ac:dyDescent="0.2">
      <c r="A211820" s="25"/>
      <c r="B211820" s="64"/>
      <c r="C211820" s="80"/>
      <c r="D211820" s="81"/>
      <c r="E211820" s="79"/>
      <c r="F211820" s="78"/>
      <c r="G211820" s="82"/>
      <c r="H211820" s="82"/>
      <c r="I211820" s="11"/>
    </row>
    <row r="211824" spans="1:9" s="4" customFormat="1" x14ac:dyDescent="0.2">
      <c r="A211824" s="25"/>
      <c r="B211824" s="64"/>
      <c r="C211824" s="80"/>
      <c r="D211824" s="81"/>
      <c r="E211824" s="79"/>
      <c r="F211824" s="78"/>
      <c r="G211824" s="82"/>
      <c r="H211824" s="82"/>
      <c r="I211824" s="11"/>
    </row>
    <row r="211828" spans="1:9" s="4" customFormat="1" x14ac:dyDescent="0.2">
      <c r="A211828" s="25"/>
      <c r="B211828" s="64"/>
      <c r="C211828" s="80"/>
      <c r="D211828" s="81"/>
      <c r="E211828" s="79"/>
      <c r="F211828" s="78"/>
      <c r="G211828" s="82"/>
      <c r="H211828" s="82"/>
      <c r="I211828" s="11"/>
    </row>
    <row r="211830" spans="1:9" s="4" customFormat="1" x14ac:dyDescent="0.2">
      <c r="A211830" s="25"/>
      <c r="B211830" s="64"/>
      <c r="C211830" s="80"/>
      <c r="D211830" s="81"/>
      <c r="E211830" s="79"/>
      <c r="F211830" s="78"/>
      <c r="G211830" s="82"/>
      <c r="H211830" s="82"/>
      <c r="I211830" s="11"/>
    </row>
    <row r="211836" spans="1:9" s="4" customFormat="1" x14ac:dyDescent="0.2">
      <c r="A211836" s="25"/>
      <c r="B211836" s="64"/>
      <c r="C211836" s="80"/>
      <c r="D211836" s="81"/>
      <c r="E211836" s="79"/>
      <c r="F211836" s="78"/>
      <c r="G211836" s="82"/>
      <c r="H211836" s="82"/>
      <c r="I211836" s="11"/>
    </row>
    <row r="211840" spans="1:9" s="4" customFormat="1" x14ac:dyDescent="0.2">
      <c r="A211840" s="25"/>
      <c r="B211840" s="64"/>
      <c r="C211840" s="80"/>
      <c r="D211840" s="81"/>
      <c r="E211840" s="79"/>
      <c r="F211840" s="78"/>
      <c r="G211840" s="82"/>
      <c r="H211840" s="82"/>
      <c r="I211840" s="11"/>
    </row>
    <row r="211844" spans="1:9" s="4" customFormat="1" x14ac:dyDescent="0.2">
      <c r="A211844" s="25"/>
      <c r="B211844" s="64"/>
      <c r="C211844" s="80"/>
      <c r="D211844" s="81"/>
      <c r="E211844" s="79"/>
      <c r="F211844" s="78"/>
      <c r="G211844" s="82"/>
      <c r="H211844" s="82"/>
      <c r="I211844" s="11"/>
    </row>
    <row r="211846" spans="1:9" s="4" customFormat="1" x14ac:dyDescent="0.2">
      <c r="A211846" s="25"/>
      <c r="B211846" s="64"/>
      <c r="C211846" s="80"/>
      <c r="D211846" s="81"/>
      <c r="E211846" s="79"/>
      <c r="F211846" s="78"/>
      <c r="G211846" s="82"/>
      <c r="H211846" s="82"/>
      <c r="I211846" s="11"/>
    </row>
    <row r="211852" spans="1:9" s="4" customFormat="1" x14ac:dyDescent="0.2">
      <c r="A211852" s="25"/>
      <c r="B211852" s="64"/>
      <c r="C211852" s="80"/>
      <c r="D211852" s="81"/>
      <c r="E211852" s="79"/>
      <c r="F211852" s="78"/>
      <c r="G211852" s="82"/>
      <c r="H211852" s="82"/>
      <c r="I211852" s="11"/>
    </row>
    <row r="211856" spans="1:9" s="4" customFormat="1" x14ac:dyDescent="0.2">
      <c r="A211856" s="25"/>
      <c r="B211856" s="64"/>
      <c r="C211856" s="80"/>
      <c r="D211856" s="81"/>
      <c r="E211856" s="79"/>
      <c r="F211856" s="78"/>
      <c r="G211856" s="82"/>
      <c r="H211856" s="82"/>
      <c r="I211856" s="11"/>
    </row>
    <row r="211860" spans="1:9" s="4" customFormat="1" x14ac:dyDescent="0.2">
      <c r="A211860" s="25"/>
      <c r="B211860" s="64"/>
      <c r="C211860" s="80"/>
      <c r="D211860" s="81"/>
      <c r="E211860" s="79"/>
      <c r="F211860" s="78"/>
      <c r="G211860" s="82"/>
      <c r="H211860" s="82"/>
      <c r="I211860" s="11"/>
    </row>
    <row r="211862" spans="1:9" s="4" customFormat="1" x14ac:dyDescent="0.2">
      <c r="A211862" s="25"/>
      <c r="B211862" s="64"/>
      <c r="C211862" s="80"/>
      <c r="D211862" s="81"/>
      <c r="E211862" s="79"/>
      <c r="F211862" s="78"/>
      <c r="G211862" s="82"/>
      <c r="H211862" s="82"/>
      <c r="I211862" s="11"/>
    </row>
    <row r="211868" spans="1:9" s="4" customFormat="1" x14ac:dyDescent="0.2">
      <c r="A211868" s="25"/>
      <c r="B211868" s="64"/>
      <c r="C211868" s="80"/>
      <c r="D211868" s="81"/>
      <c r="E211868" s="79"/>
      <c r="F211868" s="78"/>
      <c r="G211868" s="82"/>
      <c r="H211868" s="82"/>
      <c r="I211868" s="11"/>
    </row>
    <row r="211872" spans="1:9" s="4" customFormat="1" x14ac:dyDescent="0.2">
      <c r="A211872" s="25"/>
      <c r="B211872" s="64"/>
      <c r="C211872" s="80"/>
      <c r="D211872" s="81"/>
      <c r="E211872" s="79"/>
      <c r="F211872" s="78"/>
      <c r="G211872" s="82"/>
      <c r="H211872" s="82"/>
      <c r="I211872" s="11"/>
    </row>
    <row r="211876" spans="1:9" s="4" customFormat="1" x14ac:dyDescent="0.2">
      <c r="A211876" s="25"/>
      <c r="B211876" s="64"/>
      <c r="C211876" s="80"/>
      <c r="D211876" s="81"/>
      <c r="E211876" s="79"/>
      <c r="F211876" s="78"/>
      <c r="G211876" s="82"/>
      <c r="H211876" s="82"/>
      <c r="I211876" s="11"/>
    </row>
    <row r="211878" spans="1:9" s="4" customFormat="1" x14ac:dyDescent="0.2">
      <c r="A211878" s="25"/>
      <c r="B211878" s="64"/>
      <c r="C211878" s="80"/>
      <c r="D211878" s="81"/>
      <c r="E211878" s="79"/>
      <c r="F211878" s="78"/>
      <c r="G211878" s="82"/>
      <c r="H211878" s="82"/>
      <c r="I211878" s="11"/>
    </row>
    <row r="211884" spans="1:9" s="4" customFormat="1" x14ac:dyDescent="0.2">
      <c r="A211884" s="25"/>
      <c r="B211884" s="64"/>
      <c r="C211884" s="80"/>
      <c r="D211884" s="81"/>
      <c r="E211884" s="79"/>
      <c r="F211884" s="78"/>
      <c r="G211884" s="82"/>
      <c r="H211884" s="82"/>
      <c r="I211884" s="11"/>
    </row>
    <row r="211888" spans="1:9" s="4" customFormat="1" x14ac:dyDescent="0.2">
      <c r="A211888" s="25"/>
      <c r="B211888" s="64"/>
      <c r="C211888" s="80"/>
      <c r="D211888" s="81"/>
      <c r="E211888" s="79"/>
      <c r="F211888" s="78"/>
      <c r="G211888" s="82"/>
      <c r="H211888" s="82"/>
      <c r="I211888" s="11"/>
    </row>
    <row r="211892" spans="1:9" s="4" customFormat="1" x14ac:dyDescent="0.2">
      <c r="A211892" s="25"/>
      <c r="B211892" s="64"/>
      <c r="C211892" s="80"/>
      <c r="D211892" s="81"/>
      <c r="E211892" s="79"/>
      <c r="F211892" s="78"/>
      <c r="G211892" s="82"/>
      <c r="H211892" s="82"/>
      <c r="I211892" s="11"/>
    </row>
    <row r="211894" spans="1:9" s="4" customFormat="1" x14ac:dyDescent="0.2">
      <c r="A211894" s="25"/>
      <c r="B211894" s="64"/>
      <c r="C211894" s="80"/>
      <c r="D211894" s="81"/>
      <c r="E211894" s="79"/>
      <c r="F211894" s="78"/>
      <c r="G211894" s="82"/>
      <c r="H211894" s="82"/>
      <c r="I211894" s="11"/>
    </row>
    <row r="211900" spans="1:9" s="4" customFormat="1" x14ac:dyDescent="0.2">
      <c r="A211900" s="25"/>
      <c r="B211900" s="64"/>
      <c r="C211900" s="80"/>
      <c r="D211900" s="81"/>
      <c r="E211900" s="79"/>
      <c r="F211900" s="78"/>
      <c r="G211900" s="82"/>
      <c r="H211900" s="82"/>
      <c r="I211900" s="11"/>
    </row>
    <row r="211904" spans="1:9" s="4" customFormat="1" x14ac:dyDescent="0.2">
      <c r="A211904" s="25"/>
      <c r="B211904" s="64"/>
      <c r="C211904" s="80"/>
      <c r="D211904" s="81"/>
      <c r="E211904" s="79"/>
      <c r="F211904" s="78"/>
      <c r="G211904" s="82"/>
      <c r="H211904" s="82"/>
      <c r="I211904" s="11"/>
    </row>
    <row r="211908" spans="1:9" s="4" customFormat="1" x14ac:dyDescent="0.2">
      <c r="A211908" s="25"/>
      <c r="B211908" s="64"/>
      <c r="C211908" s="80"/>
      <c r="D211908" s="81"/>
      <c r="E211908" s="79"/>
      <c r="F211908" s="78"/>
      <c r="G211908" s="82"/>
      <c r="H211908" s="82"/>
      <c r="I211908" s="11"/>
    </row>
    <row r="211910" spans="1:9" s="4" customFormat="1" x14ac:dyDescent="0.2">
      <c r="A211910" s="25"/>
      <c r="B211910" s="64"/>
      <c r="C211910" s="80"/>
      <c r="D211910" s="81"/>
      <c r="E211910" s="79"/>
      <c r="F211910" s="78"/>
      <c r="G211910" s="82"/>
      <c r="H211910" s="82"/>
      <c r="I211910" s="11"/>
    </row>
    <row r="211916" spans="1:9" s="4" customFormat="1" x14ac:dyDescent="0.2">
      <c r="A211916" s="25"/>
      <c r="B211916" s="64"/>
      <c r="C211916" s="80"/>
      <c r="D211916" s="81"/>
      <c r="E211916" s="79"/>
      <c r="F211916" s="78"/>
      <c r="G211916" s="82"/>
      <c r="H211916" s="82"/>
      <c r="I211916" s="11"/>
    </row>
    <row r="211920" spans="1:9" s="4" customFormat="1" x14ac:dyDescent="0.2">
      <c r="A211920" s="25"/>
      <c r="B211920" s="64"/>
      <c r="C211920" s="80"/>
      <c r="D211920" s="81"/>
      <c r="E211920" s="79"/>
      <c r="F211920" s="78"/>
      <c r="G211920" s="82"/>
      <c r="H211920" s="82"/>
      <c r="I211920" s="11"/>
    </row>
    <row r="211924" spans="1:9" s="4" customFormat="1" x14ac:dyDescent="0.2">
      <c r="A211924" s="25"/>
      <c r="B211924" s="64"/>
      <c r="C211924" s="80"/>
      <c r="D211924" s="81"/>
      <c r="E211924" s="79"/>
      <c r="F211924" s="78"/>
      <c r="G211924" s="82"/>
      <c r="H211924" s="82"/>
      <c r="I211924" s="11"/>
    </row>
    <row r="211926" spans="1:9" s="4" customFormat="1" x14ac:dyDescent="0.2">
      <c r="A211926" s="25"/>
      <c r="B211926" s="64"/>
      <c r="C211926" s="80"/>
      <c r="D211926" s="81"/>
      <c r="E211926" s="79"/>
      <c r="F211926" s="78"/>
      <c r="G211926" s="82"/>
      <c r="H211926" s="82"/>
      <c r="I211926" s="11"/>
    </row>
    <row r="211932" spans="1:9" s="4" customFormat="1" x14ac:dyDescent="0.2">
      <c r="A211932" s="25"/>
      <c r="B211932" s="64"/>
      <c r="C211932" s="80"/>
      <c r="D211932" s="81"/>
      <c r="E211932" s="79"/>
      <c r="F211932" s="78"/>
      <c r="G211932" s="82"/>
      <c r="H211932" s="82"/>
      <c r="I211932" s="11"/>
    </row>
    <row r="211936" spans="1:9" s="4" customFormat="1" x14ac:dyDescent="0.2">
      <c r="A211936" s="25"/>
      <c r="B211936" s="64"/>
      <c r="C211936" s="80"/>
      <c r="D211936" s="81"/>
      <c r="E211936" s="79"/>
      <c r="F211936" s="78"/>
      <c r="G211936" s="82"/>
      <c r="H211936" s="82"/>
      <c r="I211936" s="11"/>
    </row>
    <row r="211940" spans="1:9" s="4" customFormat="1" x14ac:dyDescent="0.2">
      <c r="A211940" s="25"/>
      <c r="B211940" s="64"/>
      <c r="C211940" s="80"/>
      <c r="D211940" s="81"/>
      <c r="E211940" s="79"/>
      <c r="F211940" s="78"/>
      <c r="G211940" s="82"/>
      <c r="H211940" s="82"/>
      <c r="I211940" s="11"/>
    </row>
    <row r="211942" spans="1:9" s="4" customFormat="1" x14ac:dyDescent="0.2">
      <c r="A211942" s="25"/>
      <c r="B211942" s="64"/>
      <c r="C211942" s="80"/>
      <c r="D211942" s="81"/>
      <c r="E211942" s="79"/>
      <c r="F211942" s="78"/>
      <c r="G211942" s="82"/>
      <c r="H211942" s="82"/>
      <c r="I211942" s="11"/>
    </row>
    <row r="211948" spans="1:9" s="4" customFormat="1" x14ac:dyDescent="0.2">
      <c r="A211948" s="25"/>
      <c r="B211948" s="64"/>
      <c r="C211948" s="80"/>
      <c r="D211948" s="81"/>
      <c r="E211948" s="79"/>
      <c r="F211948" s="78"/>
      <c r="G211948" s="82"/>
      <c r="H211948" s="82"/>
      <c r="I211948" s="11"/>
    </row>
    <row r="211952" spans="1:9" s="4" customFormat="1" x14ac:dyDescent="0.2">
      <c r="A211952" s="25"/>
      <c r="B211952" s="64"/>
      <c r="C211952" s="80"/>
      <c r="D211952" s="81"/>
      <c r="E211952" s="79"/>
      <c r="F211952" s="78"/>
      <c r="G211952" s="82"/>
      <c r="H211952" s="82"/>
      <c r="I211952" s="11"/>
    </row>
    <row r="211956" spans="1:9" s="4" customFormat="1" x14ac:dyDescent="0.2">
      <c r="A211956" s="25"/>
      <c r="B211956" s="64"/>
      <c r="C211956" s="80"/>
      <c r="D211956" s="81"/>
      <c r="E211956" s="79"/>
      <c r="F211956" s="78"/>
      <c r="G211956" s="82"/>
      <c r="H211956" s="82"/>
      <c r="I211956" s="11"/>
    </row>
    <row r="211958" spans="1:9" s="4" customFormat="1" x14ac:dyDescent="0.2">
      <c r="A211958" s="25"/>
      <c r="B211958" s="64"/>
      <c r="C211958" s="80"/>
      <c r="D211958" s="81"/>
      <c r="E211958" s="79"/>
      <c r="F211958" s="78"/>
      <c r="G211958" s="82"/>
      <c r="H211958" s="82"/>
      <c r="I211958" s="11"/>
    </row>
    <row r="211964" spans="1:9" s="4" customFormat="1" x14ac:dyDescent="0.2">
      <c r="A211964" s="25"/>
      <c r="B211964" s="64"/>
      <c r="C211964" s="80"/>
      <c r="D211964" s="81"/>
      <c r="E211964" s="79"/>
      <c r="F211964" s="78"/>
      <c r="G211964" s="82"/>
      <c r="H211964" s="82"/>
      <c r="I211964" s="11"/>
    </row>
    <row r="211968" spans="1:9" s="4" customFormat="1" x14ac:dyDescent="0.2">
      <c r="A211968" s="25"/>
      <c r="B211968" s="64"/>
      <c r="C211968" s="80"/>
      <c r="D211968" s="81"/>
      <c r="E211968" s="79"/>
      <c r="F211968" s="78"/>
      <c r="G211968" s="82"/>
      <c r="H211968" s="82"/>
      <c r="I211968" s="11"/>
    </row>
    <row r="211972" spans="1:9" s="4" customFormat="1" x14ac:dyDescent="0.2">
      <c r="A211972" s="25"/>
      <c r="B211972" s="64"/>
      <c r="C211972" s="80"/>
      <c r="D211972" s="81"/>
      <c r="E211972" s="79"/>
      <c r="F211972" s="78"/>
      <c r="G211972" s="82"/>
      <c r="H211972" s="82"/>
      <c r="I211972" s="11"/>
    </row>
    <row r="211974" spans="1:9" s="4" customFormat="1" x14ac:dyDescent="0.2">
      <c r="A211974" s="25"/>
      <c r="B211974" s="64"/>
      <c r="C211974" s="80"/>
      <c r="D211974" s="81"/>
      <c r="E211974" s="79"/>
      <c r="F211974" s="78"/>
      <c r="G211974" s="82"/>
      <c r="H211974" s="82"/>
      <c r="I211974" s="11"/>
    </row>
    <row r="211980" spans="1:9" s="4" customFormat="1" x14ac:dyDescent="0.2">
      <c r="A211980" s="25"/>
      <c r="B211980" s="64"/>
      <c r="C211980" s="80"/>
      <c r="D211980" s="81"/>
      <c r="E211980" s="79"/>
      <c r="F211980" s="78"/>
      <c r="G211980" s="82"/>
      <c r="H211980" s="82"/>
      <c r="I211980" s="11"/>
    </row>
    <row r="211984" spans="1:9" s="4" customFormat="1" x14ac:dyDescent="0.2">
      <c r="A211984" s="25"/>
      <c r="B211984" s="64"/>
      <c r="C211984" s="80"/>
      <c r="D211984" s="81"/>
      <c r="E211984" s="79"/>
      <c r="F211984" s="78"/>
      <c r="G211984" s="82"/>
      <c r="H211984" s="82"/>
      <c r="I211984" s="11"/>
    </row>
    <row r="211988" spans="1:9" s="4" customFormat="1" x14ac:dyDescent="0.2">
      <c r="A211988" s="25"/>
      <c r="B211988" s="64"/>
      <c r="C211988" s="80"/>
      <c r="D211988" s="81"/>
      <c r="E211988" s="79"/>
      <c r="F211988" s="78"/>
      <c r="G211988" s="82"/>
      <c r="H211988" s="82"/>
      <c r="I211988" s="11"/>
    </row>
    <row r="211990" spans="1:9" s="4" customFormat="1" x14ac:dyDescent="0.2">
      <c r="A211990" s="25"/>
      <c r="B211990" s="64"/>
      <c r="C211990" s="80"/>
      <c r="D211990" s="81"/>
      <c r="E211990" s="79"/>
      <c r="F211990" s="78"/>
      <c r="G211990" s="82"/>
      <c r="H211990" s="82"/>
      <c r="I211990" s="11"/>
    </row>
    <row r="211996" spans="1:9" s="4" customFormat="1" x14ac:dyDescent="0.2">
      <c r="A211996" s="25"/>
      <c r="B211996" s="64"/>
      <c r="C211996" s="80"/>
      <c r="D211996" s="81"/>
      <c r="E211996" s="79"/>
      <c r="F211996" s="78"/>
      <c r="G211996" s="82"/>
      <c r="H211996" s="82"/>
      <c r="I211996" s="11"/>
    </row>
    <row r="212000" spans="1:9" s="4" customFormat="1" x14ac:dyDescent="0.2">
      <c r="A212000" s="25"/>
      <c r="B212000" s="64"/>
      <c r="C212000" s="80"/>
      <c r="D212000" s="81"/>
      <c r="E212000" s="79"/>
      <c r="F212000" s="78"/>
      <c r="G212000" s="82"/>
      <c r="H212000" s="82"/>
      <c r="I212000" s="11"/>
    </row>
    <row r="212004" spans="1:9" s="4" customFormat="1" x14ac:dyDescent="0.2">
      <c r="A212004" s="25"/>
      <c r="B212004" s="64"/>
      <c r="C212004" s="80"/>
      <c r="D212004" s="81"/>
      <c r="E212004" s="79"/>
      <c r="F212004" s="78"/>
      <c r="G212004" s="82"/>
      <c r="H212004" s="82"/>
      <c r="I212004" s="11"/>
    </row>
    <row r="212006" spans="1:9" s="4" customFormat="1" x14ac:dyDescent="0.2">
      <c r="A212006" s="25"/>
      <c r="B212006" s="64"/>
      <c r="C212006" s="80"/>
      <c r="D212006" s="81"/>
      <c r="E212006" s="79"/>
      <c r="F212006" s="78"/>
      <c r="G212006" s="82"/>
      <c r="H212006" s="82"/>
      <c r="I212006" s="11"/>
    </row>
    <row r="212012" spans="1:9" s="4" customFormat="1" x14ac:dyDescent="0.2">
      <c r="A212012" s="25"/>
      <c r="B212012" s="64"/>
      <c r="C212012" s="80"/>
      <c r="D212012" s="81"/>
      <c r="E212012" s="79"/>
      <c r="F212012" s="78"/>
      <c r="G212012" s="82"/>
      <c r="H212012" s="82"/>
      <c r="I212012" s="11"/>
    </row>
    <row r="212016" spans="1:9" s="4" customFormat="1" x14ac:dyDescent="0.2">
      <c r="A212016" s="25"/>
      <c r="B212016" s="64"/>
      <c r="C212016" s="80"/>
      <c r="D212016" s="81"/>
      <c r="E212016" s="79"/>
      <c r="F212016" s="78"/>
      <c r="G212016" s="82"/>
      <c r="H212016" s="82"/>
      <c r="I212016" s="11"/>
    </row>
    <row r="212020" spans="1:9" s="4" customFormat="1" x14ac:dyDescent="0.2">
      <c r="A212020" s="25"/>
      <c r="B212020" s="64"/>
      <c r="C212020" s="80"/>
      <c r="D212020" s="81"/>
      <c r="E212020" s="79"/>
      <c r="F212020" s="78"/>
      <c r="G212020" s="82"/>
      <c r="H212020" s="82"/>
      <c r="I212020" s="11"/>
    </row>
    <row r="212022" spans="1:9" s="4" customFormat="1" x14ac:dyDescent="0.2">
      <c r="A212022" s="25"/>
      <c r="B212022" s="64"/>
      <c r="C212022" s="80"/>
      <c r="D212022" s="81"/>
      <c r="E212022" s="79"/>
      <c r="F212022" s="78"/>
      <c r="G212022" s="82"/>
      <c r="H212022" s="82"/>
      <c r="I212022" s="11"/>
    </row>
    <row r="212028" spans="1:9" s="4" customFormat="1" x14ac:dyDescent="0.2">
      <c r="A212028" s="25"/>
      <c r="B212028" s="64"/>
      <c r="C212028" s="80"/>
      <c r="D212028" s="81"/>
      <c r="E212028" s="79"/>
      <c r="F212028" s="78"/>
      <c r="G212028" s="82"/>
      <c r="H212028" s="82"/>
      <c r="I212028" s="11"/>
    </row>
    <row r="212032" spans="1:9" s="4" customFormat="1" x14ac:dyDescent="0.2">
      <c r="A212032" s="25"/>
      <c r="B212032" s="64"/>
      <c r="C212032" s="80"/>
      <c r="D212032" s="81"/>
      <c r="E212032" s="79"/>
      <c r="F212032" s="78"/>
      <c r="G212032" s="82"/>
      <c r="H212032" s="82"/>
      <c r="I212032" s="11"/>
    </row>
    <row r="212036" spans="1:9" s="4" customFormat="1" x14ac:dyDescent="0.2">
      <c r="A212036" s="25"/>
      <c r="B212036" s="64"/>
      <c r="C212036" s="80"/>
      <c r="D212036" s="81"/>
      <c r="E212036" s="79"/>
      <c r="F212036" s="78"/>
      <c r="G212036" s="82"/>
      <c r="H212036" s="82"/>
      <c r="I212036" s="11"/>
    </row>
    <row r="212038" spans="1:9" s="4" customFormat="1" x14ac:dyDescent="0.2">
      <c r="A212038" s="25"/>
      <c r="B212038" s="64"/>
      <c r="C212038" s="80"/>
      <c r="D212038" s="81"/>
      <c r="E212038" s="79"/>
      <c r="F212038" s="78"/>
      <c r="G212038" s="82"/>
      <c r="H212038" s="82"/>
      <c r="I212038" s="11"/>
    </row>
    <row r="212044" spans="1:9" s="4" customFormat="1" x14ac:dyDescent="0.2">
      <c r="A212044" s="25"/>
      <c r="B212044" s="64"/>
      <c r="C212044" s="80"/>
      <c r="D212044" s="81"/>
      <c r="E212044" s="79"/>
      <c r="F212044" s="78"/>
      <c r="G212044" s="82"/>
      <c r="H212044" s="82"/>
      <c r="I212044" s="11"/>
    </row>
    <row r="212048" spans="1:9" s="4" customFormat="1" x14ac:dyDescent="0.2">
      <c r="A212048" s="25"/>
      <c r="B212048" s="64"/>
      <c r="C212048" s="80"/>
      <c r="D212048" s="81"/>
      <c r="E212048" s="79"/>
      <c r="F212048" s="78"/>
      <c r="G212048" s="82"/>
      <c r="H212048" s="82"/>
      <c r="I212048" s="11"/>
    </row>
    <row r="212052" spans="1:9" s="4" customFormat="1" x14ac:dyDescent="0.2">
      <c r="A212052" s="25"/>
      <c r="B212052" s="64"/>
      <c r="C212052" s="80"/>
      <c r="D212052" s="81"/>
      <c r="E212052" s="79"/>
      <c r="F212052" s="78"/>
      <c r="G212052" s="82"/>
      <c r="H212052" s="82"/>
      <c r="I212052" s="11"/>
    </row>
    <row r="212054" spans="1:9" s="4" customFormat="1" x14ac:dyDescent="0.2">
      <c r="A212054" s="25"/>
      <c r="B212054" s="64"/>
      <c r="C212054" s="80"/>
      <c r="D212054" s="81"/>
      <c r="E212054" s="79"/>
      <c r="F212054" s="78"/>
      <c r="G212054" s="82"/>
      <c r="H212054" s="82"/>
      <c r="I212054" s="11"/>
    </row>
    <row r="212060" spans="1:9" s="4" customFormat="1" x14ac:dyDescent="0.2">
      <c r="A212060" s="25"/>
      <c r="B212060" s="64"/>
      <c r="C212060" s="80"/>
      <c r="D212060" s="81"/>
      <c r="E212060" s="79"/>
      <c r="F212060" s="78"/>
      <c r="G212060" s="82"/>
      <c r="H212060" s="82"/>
      <c r="I212060" s="11"/>
    </row>
    <row r="212064" spans="1:9" s="4" customFormat="1" x14ac:dyDescent="0.2">
      <c r="A212064" s="25"/>
      <c r="B212064" s="64"/>
      <c r="C212064" s="80"/>
      <c r="D212064" s="81"/>
      <c r="E212064" s="79"/>
      <c r="F212064" s="78"/>
      <c r="G212064" s="82"/>
      <c r="H212064" s="82"/>
      <c r="I212064" s="11"/>
    </row>
    <row r="212068" spans="1:9" s="4" customFormat="1" x14ac:dyDescent="0.2">
      <c r="A212068" s="25"/>
      <c r="B212068" s="64"/>
      <c r="C212068" s="80"/>
      <c r="D212068" s="81"/>
      <c r="E212068" s="79"/>
      <c r="F212068" s="78"/>
      <c r="G212068" s="82"/>
      <c r="H212068" s="82"/>
      <c r="I212068" s="11"/>
    </row>
    <row r="212070" spans="1:9" s="4" customFormat="1" x14ac:dyDescent="0.2">
      <c r="A212070" s="25"/>
      <c r="B212070" s="64"/>
      <c r="C212070" s="80"/>
      <c r="D212070" s="81"/>
      <c r="E212070" s="79"/>
      <c r="F212070" s="78"/>
      <c r="G212070" s="82"/>
      <c r="H212070" s="82"/>
      <c r="I212070" s="11"/>
    </row>
    <row r="212076" spans="1:9" s="4" customFormat="1" x14ac:dyDescent="0.2">
      <c r="A212076" s="25"/>
      <c r="B212076" s="64"/>
      <c r="C212076" s="80"/>
      <c r="D212076" s="81"/>
      <c r="E212076" s="79"/>
      <c r="F212076" s="78"/>
      <c r="G212076" s="82"/>
      <c r="H212076" s="82"/>
      <c r="I212076" s="11"/>
    </row>
    <row r="212080" spans="1:9" s="4" customFormat="1" x14ac:dyDescent="0.2">
      <c r="A212080" s="25"/>
      <c r="B212080" s="64"/>
      <c r="C212080" s="80"/>
      <c r="D212080" s="81"/>
      <c r="E212080" s="79"/>
      <c r="F212080" s="78"/>
      <c r="G212080" s="82"/>
      <c r="H212080" s="82"/>
      <c r="I212080" s="11"/>
    </row>
    <row r="212084" spans="1:9" s="4" customFormat="1" x14ac:dyDescent="0.2">
      <c r="A212084" s="25"/>
      <c r="B212084" s="64"/>
      <c r="C212084" s="80"/>
      <c r="D212084" s="81"/>
      <c r="E212084" s="79"/>
      <c r="F212084" s="78"/>
      <c r="G212084" s="82"/>
      <c r="H212084" s="82"/>
      <c r="I212084" s="11"/>
    </row>
    <row r="212086" spans="1:9" s="4" customFormat="1" x14ac:dyDescent="0.2">
      <c r="A212086" s="25"/>
      <c r="B212086" s="64"/>
      <c r="C212086" s="80"/>
      <c r="D212086" s="81"/>
      <c r="E212086" s="79"/>
      <c r="F212086" s="78"/>
      <c r="G212086" s="82"/>
      <c r="H212086" s="82"/>
      <c r="I212086" s="11"/>
    </row>
    <row r="212092" spans="1:9" s="4" customFormat="1" x14ac:dyDescent="0.2">
      <c r="A212092" s="25"/>
      <c r="B212092" s="64"/>
      <c r="C212092" s="80"/>
      <c r="D212092" s="81"/>
      <c r="E212092" s="79"/>
      <c r="F212092" s="78"/>
      <c r="G212092" s="82"/>
      <c r="H212092" s="82"/>
      <c r="I212092" s="11"/>
    </row>
    <row r="212096" spans="1:9" s="4" customFormat="1" x14ac:dyDescent="0.2">
      <c r="A212096" s="25"/>
      <c r="B212096" s="64"/>
      <c r="C212096" s="80"/>
      <c r="D212096" s="81"/>
      <c r="E212096" s="79"/>
      <c r="F212096" s="78"/>
      <c r="G212096" s="82"/>
      <c r="H212096" s="82"/>
      <c r="I212096" s="11"/>
    </row>
    <row r="212100" spans="1:9" s="4" customFormat="1" x14ac:dyDescent="0.2">
      <c r="A212100" s="25"/>
      <c r="B212100" s="64"/>
      <c r="C212100" s="80"/>
      <c r="D212100" s="81"/>
      <c r="E212100" s="79"/>
      <c r="F212100" s="78"/>
      <c r="G212100" s="82"/>
      <c r="H212100" s="82"/>
      <c r="I212100" s="11"/>
    </row>
    <row r="212102" spans="1:9" s="4" customFormat="1" x14ac:dyDescent="0.2">
      <c r="A212102" s="25"/>
      <c r="B212102" s="64"/>
      <c r="C212102" s="80"/>
      <c r="D212102" s="81"/>
      <c r="E212102" s="79"/>
      <c r="F212102" s="78"/>
      <c r="G212102" s="82"/>
      <c r="H212102" s="82"/>
      <c r="I212102" s="11"/>
    </row>
    <row r="212108" spans="1:9" s="4" customFormat="1" x14ac:dyDescent="0.2">
      <c r="A212108" s="25"/>
      <c r="B212108" s="64"/>
      <c r="C212108" s="80"/>
      <c r="D212108" s="81"/>
      <c r="E212108" s="79"/>
      <c r="F212108" s="78"/>
      <c r="G212108" s="82"/>
      <c r="H212108" s="82"/>
      <c r="I212108" s="11"/>
    </row>
    <row r="212112" spans="1:9" s="4" customFormat="1" x14ac:dyDescent="0.2">
      <c r="A212112" s="25"/>
      <c r="B212112" s="64"/>
      <c r="C212112" s="80"/>
      <c r="D212112" s="81"/>
      <c r="E212112" s="79"/>
      <c r="F212112" s="78"/>
      <c r="G212112" s="82"/>
      <c r="H212112" s="82"/>
      <c r="I212112" s="11"/>
    </row>
    <row r="212116" spans="1:9" s="4" customFormat="1" x14ac:dyDescent="0.2">
      <c r="A212116" s="25"/>
      <c r="B212116" s="64"/>
      <c r="C212116" s="80"/>
      <c r="D212116" s="81"/>
      <c r="E212116" s="79"/>
      <c r="F212116" s="78"/>
      <c r="G212116" s="82"/>
      <c r="H212116" s="82"/>
      <c r="I212116" s="11"/>
    </row>
    <row r="212118" spans="1:9" s="4" customFormat="1" x14ac:dyDescent="0.2">
      <c r="A212118" s="25"/>
      <c r="B212118" s="64"/>
      <c r="C212118" s="80"/>
      <c r="D212118" s="81"/>
      <c r="E212118" s="79"/>
      <c r="F212118" s="78"/>
      <c r="G212118" s="82"/>
      <c r="H212118" s="82"/>
      <c r="I212118" s="11"/>
    </row>
    <row r="212124" spans="1:9" s="4" customFormat="1" x14ac:dyDescent="0.2">
      <c r="A212124" s="25"/>
      <c r="B212124" s="64"/>
      <c r="C212124" s="80"/>
      <c r="D212124" s="81"/>
      <c r="E212124" s="79"/>
      <c r="F212124" s="78"/>
      <c r="G212124" s="82"/>
      <c r="H212124" s="82"/>
      <c r="I212124" s="11"/>
    </row>
    <row r="212128" spans="1:9" s="4" customFormat="1" x14ac:dyDescent="0.2">
      <c r="A212128" s="25"/>
      <c r="B212128" s="64"/>
      <c r="C212128" s="80"/>
      <c r="D212128" s="81"/>
      <c r="E212128" s="79"/>
      <c r="F212128" s="78"/>
      <c r="G212128" s="82"/>
      <c r="H212128" s="82"/>
      <c r="I212128" s="11"/>
    </row>
    <row r="212132" spans="1:9" s="4" customFormat="1" x14ac:dyDescent="0.2">
      <c r="A212132" s="25"/>
      <c r="B212132" s="64"/>
      <c r="C212132" s="80"/>
      <c r="D212132" s="81"/>
      <c r="E212132" s="79"/>
      <c r="F212132" s="78"/>
      <c r="G212132" s="82"/>
      <c r="H212132" s="82"/>
      <c r="I212132" s="11"/>
    </row>
    <row r="212134" spans="1:9" s="4" customFormat="1" x14ac:dyDescent="0.2">
      <c r="A212134" s="25"/>
      <c r="B212134" s="64"/>
      <c r="C212134" s="80"/>
      <c r="D212134" s="81"/>
      <c r="E212134" s="79"/>
      <c r="F212134" s="78"/>
      <c r="G212134" s="82"/>
      <c r="H212134" s="82"/>
      <c r="I212134" s="11"/>
    </row>
    <row r="212140" spans="1:9" s="4" customFormat="1" x14ac:dyDescent="0.2">
      <c r="A212140" s="25"/>
      <c r="B212140" s="64"/>
      <c r="C212140" s="80"/>
      <c r="D212140" s="81"/>
      <c r="E212140" s="79"/>
      <c r="F212140" s="78"/>
      <c r="G212140" s="82"/>
      <c r="H212140" s="82"/>
      <c r="I212140" s="11"/>
    </row>
    <row r="212144" spans="1:9" s="4" customFormat="1" x14ac:dyDescent="0.2">
      <c r="A212144" s="25"/>
      <c r="B212144" s="64"/>
      <c r="C212144" s="80"/>
      <c r="D212144" s="81"/>
      <c r="E212144" s="79"/>
      <c r="F212144" s="78"/>
      <c r="G212144" s="82"/>
      <c r="H212144" s="82"/>
      <c r="I212144" s="11"/>
    </row>
    <row r="212148" spans="1:9" s="4" customFormat="1" x14ac:dyDescent="0.2">
      <c r="A212148" s="25"/>
      <c r="B212148" s="64"/>
      <c r="C212148" s="80"/>
      <c r="D212148" s="81"/>
      <c r="E212148" s="79"/>
      <c r="F212148" s="78"/>
      <c r="G212148" s="82"/>
      <c r="H212148" s="82"/>
      <c r="I212148" s="11"/>
    </row>
    <row r="212150" spans="1:9" s="4" customFormat="1" x14ac:dyDescent="0.2">
      <c r="A212150" s="25"/>
      <c r="B212150" s="64"/>
      <c r="C212150" s="80"/>
      <c r="D212150" s="81"/>
      <c r="E212150" s="79"/>
      <c r="F212150" s="78"/>
      <c r="G212150" s="82"/>
      <c r="H212150" s="82"/>
      <c r="I212150" s="11"/>
    </row>
    <row r="212156" spans="1:9" s="4" customFormat="1" x14ac:dyDescent="0.2">
      <c r="A212156" s="25"/>
      <c r="B212156" s="64"/>
      <c r="C212156" s="80"/>
      <c r="D212156" s="81"/>
      <c r="E212156" s="79"/>
      <c r="F212156" s="78"/>
      <c r="G212156" s="82"/>
      <c r="H212156" s="82"/>
      <c r="I212156" s="11"/>
    </row>
    <row r="212160" spans="1:9" s="4" customFormat="1" x14ac:dyDescent="0.2">
      <c r="A212160" s="25"/>
      <c r="B212160" s="64"/>
      <c r="C212160" s="80"/>
      <c r="D212160" s="81"/>
      <c r="E212160" s="79"/>
      <c r="F212160" s="78"/>
      <c r="G212160" s="82"/>
      <c r="H212160" s="82"/>
      <c r="I212160" s="11"/>
    </row>
    <row r="212164" spans="1:9" s="4" customFormat="1" x14ac:dyDescent="0.2">
      <c r="A212164" s="25"/>
      <c r="B212164" s="64"/>
      <c r="C212164" s="80"/>
      <c r="D212164" s="81"/>
      <c r="E212164" s="79"/>
      <c r="F212164" s="78"/>
      <c r="G212164" s="82"/>
      <c r="H212164" s="82"/>
      <c r="I212164" s="11"/>
    </row>
    <row r="212166" spans="1:9" s="4" customFormat="1" x14ac:dyDescent="0.2">
      <c r="A212166" s="25"/>
      <c r="B212166" s="64"/>
      <c r="C212166" s="80"/>
      <c r="D212166" s="81"/>
      <c r="E212166" s="79"/>
      <c r="F212166" s="78"/>
      <c r="G212166" s="82"/>
      <c r="H212166" s="82"/>
      <c r="I212166" s="11"/>
    </row>
    <row r="212172" spans="1:9" s="4" customFormat="1" x14ac:dyDescent="0.2">
      <c r="A212172" s="25"/>
      <c r="B212172" s="64"/>
      <c r="C212172" s="80"/>
      <c r="D212172" s="81"/>
      <c r="E212172" s="79"/>
      <c r="F212172" s="78"/>
      <c r="G212172" s="82"/>
      <c r="H212172" s="82"/>
      <c r="I212172" s="11"/>
    </row>
    <row r="212176" spans="1:9" s="4" customFormat="1" x14ac:dyDescent="0.2">
      <c r="A212176" s="25"/>
      <c r="B212176" s="64"/>
      <c r="C212176" s="80"/>
      <c r="D212176" s="81"/>
      <c r="E212176" s="79"/>
      <c r="F212176" s="78"/>
      <c r="G212176" s="82"/>
      <c r="H212176" s="82"/>
      <c r="I212176" s="11"/>
    </row>
    <row r="212180" spans="1:9" s="4" customFormat="1" x14ac:dyDescent="0.2">
      <c r="A212180" s="25"/>
      <c r="B212180" s="64"/>
      <c r="C212180" s="80"/>
      <c r="D212180" s="81"/>
      <c r="E212180" s="79"/>
      <c r="F212180" s="78"/>
      <c r="G212180" s="82"/>
      <c r="H212180" s="82"/>
      <c r="I212180" s="11"/>
    </row>
    <row r="212182" spans="1:9" s="4" customFormat="1" x14ac:dyDescent="0.2">
      <c r="A212182" s="25"/>
      <c r="B212182" s="64"/>
      <c r="C212182" s="80"/>
      <c r="D212182" s="81"/>
      <c r="E212182" s="79"/>
      <c r="F212182" s="78"/>
      <c r="G212182" s="82"/>
      <c r="H212182" s="82"/>
      <c r="I212182" s="11"/>
    </row>
    <row r="212188" spans="1:9" s="4" customFormat="1" x14ac:dyDescent="0.2">
      <c r="A212188" s="25"/>
      <c r="B212188" s="64"/>
      <c r="C212188" s="80"/>
      <c r="D212188" s="81"/>
      <c r="E212188" s="79"/>
      <c r="F212188" s="78"/>
      <c r="G212188" s="82"/>
      <c r="H212188" s="82"/>
      <c r="I212188" s="11"/>
    </row>
    <row r="212192" spans="1:9" s="4" customFormat="1" x14ac:dyDescent="0.2">
      <c r="A212192" s="25"/>
      <c r="B212192" s="64"/>
      <c r="C212192" s="80"/>
      <c r="D212192" s="81"/>
      <c r="E212192" s="79"/>
      <c r="F212192" s="78"/>
      <c r="G212192" s="82"/>
      <c r="H212192" s="82"/>
      <c r="I212192" s="11"/>
    </row>
    <row r="212196" spans="1:9" s="4" customFormat="1" x14ac:dyDescent="0.2">
      <c r="A212196" s="25"/>
      <c r="B212196" s="64"/>
      <c r="C212196" s="80"/>
      <c r="D212196" s="81"/>
      <c r="E212196" s="79"/>
      <c r="F212196" s="78"/>
      <c r="G212196" s="82"/>
      <c r="H212196" s="82"/>
      <c r="I212196" s="11"/>
    </row>
    <row r="212198" spans="1:9" s="4" customFormat="1" x14ac:dyDescent="0.2">
      <c r="A212198" s="25"/>
      <c r="B212198" s="64"/>
      <c r="C212198" s="80"/>
      <c r="D212198" s="81"/>
      <c r="E212198" s="79"/>
      <c r="F212198" s="78"/>
      <c r="G212198" s="82"/>
      <c r="H212198" s="82"/>
      <c r="I212198" s="11"/>
    </row>
    <row r="212204" spans="1:9" s="4" customFormat="1" x14ac:dyDescent="0.2">
      <c r="A212204" s="25"/>
      <c r="B212204" s="64"/>
      <c r="C212204" s="80"/>
      <c r="D212204" s="81"/>
      <c r="E212204" s="79"/>
      <c r="F212204" s="78"/>
      <c r="G212204" s="82"/>
      <c r="H212204" s="82"/>
      <c r="I212204" s="11"/>
    </row>
    <row r="212208" spans="1:9" s="4" customFormat="1" x14ac:dyDescent="0.2">
      <c r="A212208" s="25"/>
      <c r="B212208" s="64"/>
      <c r="C212208" s="80"/>
      <c r="D212208" s="81"/>
      <c r="E212208" s="79"/>
      <c r="F212208" s="78"/>
      <c r="G212208" s="82"/>
      <c r="H212208" s="82"/>
      <c r="I212208" s="11"/>
    </row>
    <row r="212212" spans="1:9" s="4" customFormat="1" x14ac:dyDescent="0.2">
      <c r="A212212" s="25"/>
      <c r="B212212" s="64"/>
      <c r="C212212" s="80"/>
      <c r="D212212" s="81"/>
      <c r="E212212" s="79"/>
      <c r="F212212" s="78"/>
      <c r="G212212" s="82"/>
      <c r="H212212" s="82"/>
      <c r="I212212" s="11"/>
    </row>
    <row r="212214" spans="1:9" s="4" customFormat="1" x14ac:dyDescent="0.2">
      <c r="A212214" s="25"/>
      <c r="B212214" s="64"/>
      <c r="C212214" s="80"/>
      <c r="D212214" s="81"/>
      <c r="E212214" s="79"/>
      <c r="F212214" s="78"/>
      <c r="G212214" s="82"/>
      <c r="H212214" s="82"/>
      <c r="I212214" s="11"/>
    </row>
    <row r="212220" spans="1:9" s="4" customFormat="1" x14ac:dyDescent="0.2">
      <c r="A212220" s="25"/>
      <c r="B212220" s="64"/>
      <c r="C212220" s="80"/>
      <c r="D212220" s="81"/>
      <c r="E212220" s="79"/>
      <c r="F212220" s="78"/>
      <c r="G212220" s="82"/>
      <c r="H212220" s="82"/>
      <c r="I212220" s="11"/>
    </row>
    <row r="212224" spans="1:9" s="4" customFormat="1" x14ac:dyDescent="0.2">
      <c r="A212224" s="25"/>
      <c r="B212224" s="64"/>
      <c r="C212224" s="80"/>
      <c r="D212224" s="81"/>
      <c r="E212224" s="79"/>
      <c r="F212224" s="78"/>
      <c r="G212224" s="82"/>
      <c r="H212224" s="82"/>
      <c r="I212224" s="11"/>
    </row>
    <row r="212228" spans="1:9" s="4" customFormat="1" x14ac:dyDescent="0.2">
      <c r="A212228" s="25"/>
      <c r="B212228" s="64"/>
      <c r="C212228" s="80"/>
      <c r="D212228" s="81"/>
      <c r="E212228" s="79"/>
      <c r="F212228" s="78"/>
      <c r="G212228" s="82"/>
      <c r="H212228" s="82"/>
      <c r="I212228" s="11"/>
    </row>
    <row r="212230" spans="1:9" s="4" customFormat="1" x14ac:dyDescent="0.2">
      <c r="A212230" s="25"/>
      <c r="B212230" s="64"/>
      <c r="C212230" s="80"/>
      <c r="D212230" s="81"/>
      <c r="E212230" s="79"/>
      <c r="F212230" s="78"/>
      <c r="G212230" s="82"/>
      <c r="H212230" s="82"/>
      <c r="I212230" s="11"/>
    </row>
    <row r="212236" spans="1:9" s="4" customFormat="1" x14ac:dyDescent="0.2">
      <c r="A212236" s="25"/>
      <c r="B212236" s="64"/>
      <c r="C212236" s="80"/>
      <c r="D212236" s="81"/>
      <c r="E212236" s="79"/>
      <c r="F212236" s="78"/>
      <c r="G212236" s="82"/>
      <c r="H212236" s="82"/>
      <c r="I212236" s="11"/>
    </row>
    <row r="212240" spans="1:9" s="4" customFormat="1" x14ac:dyDescent="0.2">
      <c r="A212240" s="25"/>
      <c r="B212240" s="64"/>
      <c r="C212240" s="80"/>
      <c r="D212240" s="81"/>
      <c r="E212240" s="79"/>
      <c r="F212240" s="78"/>
      <c r="G212240" s="82"/>
      <c r="H212240" s="82"/>
      <c r="I212240" s="11"/>
    </row>
    <row r="212244" spans="1:9" s="4" customFormat="1" x14ac:dyDescent="0.2">
      <c r="A212244" s="25"/>
      <c r="B212244" s="64"/>
      <c r="C212244" s="80"/>
      <c r="D212244" s="81"/>
      <c r="E212244" s="79"/>
      <c r="F212244" s="78"/>
      <c r="G212244" s="82"/>
      <c r="H212244" s="82"/>
      <c r="I212244" s="11"/>
    </row>
    <row r="212246" spans="1:9" s="4" customFormat="1" x14ac:dyDescent="0.2">
      <c r="A212246" s="25"/>
      <c r="B212246" s="64"/>
      <c r="C212246" s="80"/>
      <c r="D212246" s="81"/>
      <c r="E212246" s="79"/>
      <c r="F212246" s="78"/>
      <c r="G212246" s="82"/>
      <c r="H212246" s="82"/>
      <c r="I212246" s="11"/>
    </row>
    <row r="212252" spans="1:9" s="4" customFormat="1" x14ac:dyDescent="0.2">
      <c r="A212252" s="25"/>
      <c r="B212252" s="64"/>
      <c r="C212252" s="80"/>
      <c r="D212252" s="81"/>
      <c r="E212252" s="79"/>
      <c r="F212252" s="78"/>
      <c r="G212252" s="82"/>
      <c r="H212252" s="82"/>
      <c r="I212252" s="11"/>
    </row>
    <row r="212256" spans="1:9" s="4" customFormat="1" x14ac:dyDescent="0.2">
      <c r="A212256" s="25"/>
      <c r="B212256" s="64"/>
      <c r="C212256" s="80"/>
      <c r="D212256" s="81"/>
      <c r="E212256" s="79"/>
      <c r="F212256" s="78"/>
      <c r="G212256" s="82"/>
      <c r="H212256" s="82"/>
      <c r="I212256" s="11"/>
    </row>
    <row r="212260" spans="1:9" s="4" customFormat="1" x14ac:dyDescent="0.2">
      <c r="A212260" s="25"/>
      <c r="B212260" s="64"/>
      <c r="C212260" s="80"/>
      <c r="D212260" s="81"/>
      <c r="E212260" s="79"/>
      <c r="F212260" s="78"/>
      <c r="G212260" s="82"/>
      <c r="H212260" s="82"/>
      <c r="I212260" s="11"/>
    </row>
    <row r="212262" spans="1:9" s="4" customFormat="1" x14ac:dyDescent="0.2">
      <c r="A212262" s="25"/>
      <c r="B212262" s="64"/>
      <c r="C212262" s="80"/>
      <c r="D212262" s="81"/>
      <c r="E212262" s="79"/>
      <c r="F212262" s="78"/>
      <c r="G212262" s="82"/>
      <c r="H212262" s="82"/>
      <c r="I212262" s="11"/>
    </row>
    <row r="212268" spans="1:9" s="4" customFormat="1" x14ac:dyDescent="0.2">
      <c r="A212268" s="25"/>
      <c r="B212268" s="64"/>
      <c r="C212268" s="80"/>
      <c r="D212268" s="81"/>
      <c r="E212268" s="79"/>
      <c r="F212268" s="78"/>
      <c r="G212268" s="82"/>
      <c r="H212268" s="82"/>
      <c r="I212268" s="11"/>
    </row>
    <row r="212272" spans="1:9" s="4" customFormat="1" x14ac:dyDescent="0.2">
      <c r="A212272" s="25"/>
      <c r="B212272" s="64"/>
      <c r="C212272" s="80"/>
      <c r="D212272" s="81"/>
      <c r="E212272" s="79"/>
      <c r="F212272" s="78"/>
      <c r="G212272" s="82"/>
      <c r="H212272" s="82"/>
      <c r="I212272" s="11"/>
    </row>
    <row r="212276" spans="1:9" s="4" customFormat="1" x14ac:dyDescent="0.2">
      <c r="A212276" s="25"/>
      <c r="B212276" s="64"/>
      <c r="C212276" s="80"/>
      <c r="D212276" s="81"/>
      <c r="E212276" s="79"/>
      <c r="F212276" s="78"/>
      <c r="G212276" s="82"/>
      <c r="H212276" s="82"/>
      <c r="I212276" s="11"/>
    </row>
    <row r="212278" spans="1:9" s="4" customFormat="1" x14ac:dyDescent="0.2">
      <c r="A212278" s="25"/>
      <c r="B212278" s="64"/>
      <c r="C212278" s="80"/>
      <c r="D212278" s="81"/>
      <c r="E212278" s="79"/>
      <c r="F212278" s="78"/>
      <c r="G212278" s="82"/>
      <c r="H212278" s="82"/>
      <c r="I212278" s="11"/>
    </row>
    <row r="212284" spans="1:9" s="4" customFormat="1" x14ac:dyDescent="0.2">
      <c r="A212284" s="25"/>
      <c r="B212284" s="64"/>
      <c r="C212284" s="80"/>
      <c r="D212284" s="81"/>
      <c r="E212284" s="79"/>
      <c r="F212284" s="78"/>
      <c r="G212284" s="82"/>
      <c r="H212284" s="82"/>
      <c r="I212284" s="11"/>
    </row>
    <row r="212288" spans="1:9" s="4" customFormat="1" x14ac:dyDescent="0.2">
      <c r="A212288" s="25"/>
      <c r="B212288" s="64"/>
      <c r="C212288" s="80"/>
      <c r="D212288" s="81"/>
      <c r="E212288" s="79"/>
      <c r="F212288" s="78"/>
      <c r="G212288" s="82"/>
      <c r="H212288" s="82"/>
      <c r="I212288" s="11"/>
    </row>
    <row r="212292" spans="1:9" s="4" customFormat="1" x14ac:dyDescent="0.2">
      <c r="A212292" s="25"/>
      <c r="B212292" s="64"/>
      <c r="C212292" s="80"/>
      <c r="D212292" s="81"/>
      <c r="E212292" s="79"/>
      <c r="F212292" s="78"/>
      <c r="G212292" s="82"/>
      <c r="H212292" s="82"/>
      <c r="I212292" s="11"/>
    </row>
    <row r="212294" spans="1:9" s="4" customFormat="1" x14ac:dyDescent="0.2">
      <c r="A212294" s="25"/>
      <c r="B212294" s="64"/>
      <c r="C212294" s="80"/>
      <c r="D212294" s="81"/>
      <c r="E212294" s="79"/>
      <c r="F212294" s="78"/>
      <c r="G212294" s="82"/>
      <c r="H212294" s="82"/>
      <c r="I212294" s="11"/>
    </row>
    <row r="212300" spans="1:9" s="4" customFormat="1" x14ac:dyDescent="0.2">
      <c r="A212300" s="25"/>
      <c r="B212300" s="64"/>
      <c r="C212300" s="80"/>
      <c r="D212300" s="81"/>
      <c r="E212300" s="79"/>
      <c r="F212300" s="78"/>
      <c r="G212300" s="82"/>
      <c r="H212300" s="82"/>
      <c r="I212300" s="11"/>
    </row>
    <row r="212304" spans="1:9" s="4" customFormat="1" x14ac:dyDescent="0.2">
      <c r="A212304" s="25"/>
      <c r="B212304" s="64"/>
      <c r="C212304" s="80"/>
      <c r="D212304" s="81"/>
      <c r="E212304" s="79"/>
      <c r="F212304" s="78"/>
      <c r="G212304" s="82"/>
      <c r="H212304" s="82"/>
      <c r="I212304" s="11"/>
    </row>
    <row r="212308" spans="1:9" s="4" customFormat="1" x14ac:dyDescent="0.2">
      <c r="A212308" s="25"/>
      <c r="B212308" s="64"/>
      <c r="C212308" s="80"/>
      <c r="D212308" s="81"/>
      <c r="E212308" s="79"/>
      <c r="F212308" s="78"/>
      <c r="G212308" s="82"/>
      <c r="H212308" s="82"/>
      <c r="I212308" s="11"/>
    </row>
    <row r="212310" spans="1:9" s="4" customFormat="1" x14ac:dyDescent="0.2">
      <c r="A212310" s="25"/>
      <c r="B212310" s="64"/>
      <c r="C212310" s="80"/>
      <c r="D212310" s="81"/>
      <c r="E212310" s="79"/>
      <c r="F212310" s="78"/>
      <c r="G212310" s="82"/>
      <c r="H212310" s="82"/>
      <c r="I212310" s="11"/>
    </row>
    <row r="212316" spans="1:9" s="4" customFormat="1" x14ac:dyDescent="0.2">
      <c r="A212316" s="25"/>
      <c r="B212316" s="64"/>
      <c r="C212316" s="80"/>
      <c r="D212316" s="81"/>
      <c r="E212316" s="79"/>
      <c r="F212316" s="78"/>
      <c r="G212316" s="82"/>
      <c r="H212316" s="82"/>
      <c r="I212316" s="11"/>
    </row>
    <row r="212320" spans="1:9" s="4" customFormat="1" x14ac:dyDescent="0.2">
      <c r="A212320" s="25"/>
      <c r="B212320" s="64"/>
      <c r="C212320" s="80"/>
      <c r="D212320" s="81"/>
      <c r="E212320" s="79"/>
      <c r="F212320" s="78"/>
      <c r="G212320" s="82"/>
      <c r="H212320" s="82"/>
      <c r="I212320" s="11"/>
    </row>
    <row r="212324" spans="1:9" s="4" customFormat="1" x14ac:dyDescent="0.2">
      <c r="A212324" s="25"/>
      <c r="B212324" s="64"/>
      <c r="C212324" s="80"/>
      <c r="D212324" s="81"/>
      <c r="E212324" s="79"/>
      <c r="F212324" s="78"/>
      <c r="G212324" s="82"/>
      <c r="H212324" s="82"/>
      <c r="I212324" s="11"/>
    </row>
    <row r="212326" spans="1:9" s="4" customFormat="1" x14ac:dyDescent="0.2">
      <c r="A212326" s="25"/>
      <c r="B212326" s="64"/>
      <c r="C212326" s="80"/>
      <c r="D212326" s="81"/>
      <c r="E212326" s="79"/>
      <c r="F212326" s="78"/>
      <c r="G212326" s="82"/>
      <c r="H212326" s="82"/>
      <c r="I212326" s="11"/>
    </row>
    <row r="212332" spans="1:9" s="4" customFormat="1" x14ac:dyDescent="0.2">
      <c r="A212332" s="25"/>
      <c r="B212332" s="64"/>
      <c r="C212332" s="80"/>
      <c r="D212332" s="81"/>
      <c r="E212332" s="79"/>
      <c r="F212332" s="78"/>
      <c r="G212332" s="82"/>
      <c r="H212332" s="82"/>
      <c r="I212332" s="11"/>
    </row>
    <row r="212336" spans="1:9" s="4" customFormat="1" x14ac:dyDescent="0.2">
      <c r="A212336" s="25"/>
      <c r="B212336" s="64"/>
      <c r="C212336" s="80"/>
      <c r="D212336" s="81"/>
      <c r="E212336" s="79"/>
      <c r="F212336" s="78"/>
      <c r="G212336" s="82"/>
      <c r="H212336" s="82"/>
      <c r="I212336" s="11"/>
    </row>
    <row r="212340" spans="1:9" s="4" customFormat="1" x14ac:dyDescent="0.2">
      <c r="A212340" s="25"/>
      <c r="B212340" s="64"/>
      <c r="C212340" s="80"/>
      <c r="D212340" s="81"/>
      <c r="E212340" s="79"/>
      <c r="F212340" s="78"/>
      <c r="G212340" s="82"/>
      <c r="H212340" s="82"/>
      <c r="I212340" s="11"/>
    </row>
    <row r="212342" spans="1:9" s="4" customFormat="1" x14ac:dyDescent="0.2">
      <c r="A212342" s="25"/>
      <c r="B212342" s="64"/>
      <c r="C212342" s="80"/>
      <c r="D212342" s="81"/>
      <c r="E212342" s="79"/>
      <c r="F212342" s="78"/>
      <c r="G212342" s="82"/>
      <c r="H212342" s="82"/>
      <c r="I212342" s="11"/>
    </row>
    <row r="212348" spans="1:9" s="4" customFormat="1" x14ac:dyDescent="0.2">
      <c r="A212348" s="25"/>
      <c r="B212348" s="64"/>
      <c r="C212348" s="80"/>
      <c r="D212348" s="81"/>
      <c r="E212348" s="79"/>
      <c r="F212348" s="78"/>
      <c r="G212348" s="82"/>
      <c r="H212348" s="82"/>
      <c r="I212348" s="11"/>
    </row>
    <row r="212352" spans="1:9" s="4" customFormat="1" x14ac:dyDescent="0.2">
      <c r="A212352" s="25"/>
      <c r="B212352" s="64"/>
      <c r="C212352" s="80"/>
      <c r="D212352" s="81"/>
      <c r="E212352" s="79"/>
      <c r="F212352" s="78"/>
      <c r="G212352" s="82"/>
      <c r="H212352" s="82"/>
      <c r="I212352" s="11"/>
    </row>
    <row r="212356" spans="1:9" s="4" customFormat="1" x14ac:dyDescent="0.2">
      <c r="A212356" s="25"/>
      <c r="B212356" s="64"/>
      <c r="C212356" s="80"/>
      <c r="D212356" s="81"/>
      <c r="E212356" s="79"/>
      <c r="F212356" s="78"/>
      <c r="G212356" s="82"/>
      <c r="H212356" s="82"/>
      <c r="I212356" s="11"/>
    </row>
    <row r="212358" spans="1:9" s="4" customFormat="1" x14ac:dyDescent="0.2">
      <c r="A212358" s="25"/>
      <c r="B212358" s="64"/>
      <c r="C212358" s="80"/>
      <c r="D212358" s="81"/>
      <c r="E212358" s="79"/>
      <c r="F212358" s="78"/>
      <c r="G212358" s="82"/>
      <c r="H212358" s="82"/>
      <c r="I212358" s="11"/>
    </row>
    <row r="212364" spans="1:9" s="4" customFormat="1" x14ac:dyDescent="0.2">
      <c r="A212364" s="25"/>
      <c r="B212364" s="64"/>
      <c r="C212364" s="80"/>
      <c r="D212364" s="81"/>
      <c r="E212364" s="79"/>
      <c r="F212364" s="78"/>
      <c r="G212364" s="82"/>
      <c r="H212364" s="82"/>
      <c r="I212364" s="11"/>
    </row>
    <row r="212368" spans="1:9" s="4" customFormat="1" x14ac:dyDescent="0.2">
      <c r="A212368" s="25"/>
      <c r="B212368" s="64"/>
      <c r="C212368" s="80"/>
      <c r="D212368" s="81"/>
      <c r="E212368" s="79"/>
      <c r="F212368" s="78"/>
      <c r="G212368" s="82"/>
      <c r="H212368" s="82"/>
      <c r="I212368" s="11"/>
    </row>
    <row r="212372" spans="1:9" s="4" customFormat="1" x14ac:dyDescent="0.2">
      <c r="A212372" s="25"/>
      <c r="B212372" s="64"/>
      <c r="C212372" s="80"/>
      <c r="D212372" s="81"/>
      <c r="E212372" s="79"/>
      <c r="F212372" s="78"/>
      <c r="G212372" s="82"/>
      <c r="H212372" s="82"/>
      <c r="I212372" s="11"/>
    </row>
    <row r="212374" spans="1:9" s="4" customFormat="1" x14ac:dyDescent="0.2">
      <c r="A212374" s="25"/>
      <c r="B212374" s="64"/>
      <c r="C212374" s="80"/>
      <c r="D212374" s="81"/>
      <c r="E212374" s="79"/>
      <c r="F212374" s="78"/>
      <c r="G212374" s="82"/>
      <c r="H212374" s="82"/>
      <c r="I212374" s="11"/>
    </row>
    <row r="212380" spans="1:9" s="4" customFormat="1" x14ac:dyDescent="0.2">
      <c r="A212380" s="25"/>
      <c r="B212380" s="64"/>
      <c r="C212380" s="80"/>
      <c r="D212380" s="81"/>
      <c r="E212380" s="79"/>
      <c r="F212380" s="78"/>
      <c r="G212380" s="82"/>
      <c r="H212380" s="82"/>
      <c r="I212380" s="11"/>
    </row>
    <row r="212384" spans="1:9" s="4" customFormat="1" x14ac:dyDescent="0.2">
      <c r="A212384" s="25"/>
      <c r="B212384" s="64"/>
      <c r="C212384" s="80"/>
      <c r="D212384" s="81"/>
      <c r="E212384" s="79"/>
      <c r="F212384" s="78"/>
      <c r="G212384" s="82"/>
      <c r="H212384" s="82"/>
      <c r="I212384" s="11"/>
    </row>
    <row r="212388" spans="1:9" s="4" customFormat="1" x14ac:dyDescent="0.2">
      <c r="A212388" s="25"/>
      <c r="B212388" s="64"/>
      <c r="C212388" s="80"/>
      <c r="D212388" s="81"/>
      <c r="E212388" s="79"/>
      <c r="F212388" s="78"/>
      <c r="G212388" s="82"/>
      <c r="H212388" s="82"/>
      <c r="I212388" s="11"/>
    </row>
    <row r="212390" spans="1:9" s="4" customFormat="1" x14ac:dyDescent="0.2">
      <c r="A212390" s="25"/>
      <c r="B212390" s="64"/>
      <c r="C212390" s="80"/>
      <c r="D212390" s="81"/>
      <c r="E212390" s="79"/>
      <c r="F212390" s="78"/>
      <c r="G212390" s="82"/>
      <c r="H212390" s="82"/>
      <c r="I212390" s="11"/>
    </row>
    <row r="212396" spans="1:9" s="4" customFormat="1" x14ac:dyDescent="0.2">
      <c r="A212396" s="25"/>
      <c r="B212396" s="64"/>
      <c r="C212396" s="80"/>
      <c r="D212396" s="81"/>
      <c r="E212396" s="79"/>
      <c r="F212396" s="78"/>
      <c r="G212396" s="82"/>
      <c r="H212396" s="82"/>
      <c r="I212396" s="11"/>
    </row>
    <row r="212400" spans="1:9" s="4" customFormat="1" x14ac:dyDescent="0.2">
      <c r="A212400" s="25"/>
      <c r="B212400" s="64"/>
      <c r="C212400" s="80"/>
      <c r="D212400" s="81"/>
      <c r="E212400" s="79"/>
      <c r="F212400" s="78"/>
      <c r="G212400" s="82"/>
      <c r="H212400" s="82"/>
      <c r="I212400" s="11"/>
    </row>
    <row r="212404" spans="1:9" s="4" customFormat="1" x14ac:dyDescent="0.2">
      <c r="A212404" s="25"/>
      <c r="B212404" s="64"/>
      <c r="C212404" s="80"/>
      <c r="D212404" s="81"/>
      <c r="E212404" s="79"/>
      <c r="F212404" s="78"/>
      <c r="G212404" s="82"/>
      <c r="H212404" s="82"/>
      <c r="I212404" s="11"/>
    </row>
    <row r="212406" spans="1:9" s="4" customFormat="1" x14ac:dyDescent="0.2">
      <c r="A212406" s="25"/>
      <c r="B212406" s="64"/>
      <c r="C212406" s="80"/>
      <c r="D212406" s="81"/>
      <c r="E212406" s="79"/>
      <c r="F212406" s="78"/>
      <c r="G212406" s="82"/>
      <c r="H212406" s="82"/>
      <c r="I212406" s="11"/>
    </row>
    <row r="212412" spans="1:9" s="4" customFormat="1" x14ac:dyDescent="0.2">
      <c r="A212412" s="25"/>
      <c r="B212412" s="64"/>
      <c r="C212412" s="80"/>
      <c r="D212412" s="81"/>
      <c r="E212412" s="79"/>
      <c r="F212412" s="78"/>
      <c r="G212412" s="82"/>
      <c r="H212412" s="82"/>
      <c r="I212412" s="11"/>
    </row>
    <row r="212416" spans="1:9" s="4" customFormat="1" x14ac:dyDescent="0.2">
      <c r="A212416" s="25"/>
      <c r="B212416" s="64"/>
      <c r="C212416" s="80"/>
      <c r="D212416" s="81"/>
      <c r="E212416" s="79"/>
      <c r="F212416" s="78"/>
      <c r="G212416" s="82"/>
      <c r="H212416" s="82"/>
      <c r="I212416" s="11"/>
    </row>
    <row r="212420" spans="1:9" s="4" customFormat="1" x14ac:dyDescent="0.2">
      <c r="A212420" s="25"/>
      <c r="B212420" s="64"/>
      <c r="C212420" s="80"/>
      <c r="D212420" s="81"/>
      <c r="E212420" s="79"/>
      <c r="F212420" s="78"/>
      <c r="G212420" s="82"/>
      <c r="H212420" s="82"/>
      <c r="I212420" s="11"/>
    </row>
    <row r="212422" spans="1:9" s="4" customFormat="1" x14ac:dyDescent="0.2">
      <c r="A212422" s="25"/>
      <c r="B212422" s="64"/>
      <c r="C212422" s="80"/>
      <c r="D212422" s="81"/>
      <c r="E212422" s="79"/>
      <c r="F212422" s="78"/>
      <c r="G212422" s="82"/>
      <c r="H212422" s="82"/>
      <c r="I212422" s="11"/>
    </row>
    <row r="212428" spans="1:9" s="4" customFormat="1" x14ac:dyDescent="0.2">
      <c r="A212428" s="25"/>
      <c r="B212428" s="64"/>
      <c r="C212428" s="80"/>
      <c r="D212428" s="81"/>
      <c r="E212428" s="79"/>
      <c r="F212428" s="78"/>
      <c r="G212428" s="82"/>
      <c r="H212428" s="82"/>
      <c r="I212428" s="11"/>
    </row>
    <row r="212432" spans="1:9" s="4" customFormat="1" x14ac:dyDescent="0.2">
      <c r="A212432" s="25"/>
      <c r="B212432" s="64"/>
      <c r="C212432" s="80"/>
      <c r="D212432" s="81"/>
      <c r="E212432" s="79"/>
      <c r="F212432" s="78"/>
      <c r="G212432" s="82"/>
      <c r="H212432" s="82"/>
      <c r="I212432" s="11"/>
    </row>
    <row r="212436" spans="1:9" s="4" customFormat="1" x14ac:dyDescent="0.2">
      <c r="A212436" s="25"/>
      <c r="B212436" s="64"/>
      <c r="C212436" s="80"/>
      <c r="D212436" s="81"/>
      <c r="E212436" s="79"/>
      <c r="F212436" s="78"/>
      <c r="G212436" s="82"/>
      <c r="H212436" s="82"/>
      <c r="I212436" s="11"/>
    </row>
    <row r="212438" spans="1:9" s="4" customFormat="1" x14ac:dyDescent="0.2">
      <c r="A212438" s="25"/>
      <c r="B212438" s="64"/>
      <c r="C212438" s="80"/>
      <c r="D212438" s="81"/>
      <c r="E212438" s="79"/>
      <c r="F212438" s="78"/>
      <c r="G212438" s="82"/>
      <c r="H212438" s="82"/>
      <c r="I212438" s="11"/>
    </row>
    <row r="212444" spans="1:9" s="4" customFormat="1" x14ac:dyDescent="0.2">
      <c r="A212444" s="25"/>
      <c r="B212444" s="64"/>
      <c r="C212444" s="80"/>
      <c r="D212444" s="81"/>
      <c r="E212444" s="79"/>
      <c r="F212444" s="78"/>
      <c r="G212444" s="82"/>
      <c r="H212444" s="82"/>
      <c r="I212444" s="11"/>
    </row>
    <row r="212448" spans="1:9" s="4" customFormat="1" x14ac:dyDescent="0.2">
      <c r="A212448" s="25"/>
      <c r="B212448" s="64"/>
      <c r="C212448" s="80"/>
      <c r="D212448" s="81"/>
      <c r="E212448" s="79"/>
      <c r="F212448" s="78"/>
      <c r="G212448" s="82"/>
      <c r="H212448" s="82"/>
      <c r="I212448" s="11"/>
    </row>
    <row r="212452" spans="1:9" s="4" customFormat="1" x14ac:dyDescent="0.2">
      <c r="A212452" s="25"/>
      <c r="B212452" s="64"/>
      <c r="C212452" s="80"/>
      <c r="D212452" s="81"/>
      <c r="E212452" s="79"/>
      <c r="F212452" s="78"/>
      <c r="G212452" s="82"/>
      <c r="H212452" s="82"/>
      <c r="I212452" s="11"/>
    </row>
    <row r="212454" spans="1:9" s="4" customFormat="1" x14ac:dyDescent="0.2">
      <c r="A212454" s="25"/>
      <c r="B212454" s="64"/>
      <c r="C212454" s="80"/>
      <c r="D212454" s="81"/>
      <c r="E212454" s="79"/>
      <c r="F212454" s="78"/>
      <c r="G212454" s="82"/>
      <c r="H212454" s="82"/>
      <c r="I212454" s="11"/>
    </row>
    <row r="212460" spans="1:9" s="4" customFormat="1" x14ac:dyDescent="0.2">
      <c r="A212460" s="25"/>
      <c r="B212460" s="64"/>
      <c r="C212460" s="80"/>
      <c r="D212460" s="81"/>
      <c r="E212460" s="79"/>
      <c r="F212460" s="78"/>
      <c r="G212460" s="82"/>
      <c r="H212460" s="82"/>
      <c r="I212460" s="11"/>
    </row>
    <row r="212464" spans="1:9" s="4" customFormat="1" x14ac:dyDescent="0.2">
      <c r="A212464" s="25"/>
      <c r="B212464" s="64"/>
      <c r="C212464" s="80"/>
      <c r="D212464" s="81"/>
      <c r="E212464" s="79"/>
      <c r="F212464" s="78"/>
      <c r="G212464" s="82"/>
      <c r="H212464" s="82"/>
      <c r="I212464" s="11"/>
    </row>
    <row r="212468" spans="1:9" s="4" customFormat="1" x14ac:dyDescent="0.2">
      <c r="A212468" s="25"/>
      <c r="B212468" s="64"/>
      <c r="C212468" s="80"/>
      <c r="D212468" s="81"/>
      <c r="E212468" s="79"/>
      <c r="F212468" s="78"/>
      <c r="G212468" s="82"/>
      <c r="H212468" s="82"/>
      <c r="I212468" s="11"/>
    </row>
    <row r="212470" spans="1:9" s="4" customFormat="1" x14ac:dyDescent="0.2">
      <c r="A212470" s="25"/>
      <c r="B212470" s="64"/>
      <c r="C212470" s="80"/>
      <c r="D212470" s="81"/>
      <c r="E212470" s="79"/>
      <c r="F212470" s="78"/>
      <c r="G212470" s="82"/>
      <c r="H212470" s="82"/>
      <c r="I212470" s="11"/>
    </row>
    <row r="212476" spans="1:9" s="4" customFormat="1" x14ac:dyDescent="0.2">
      <c r="A212476" s="25"/>
      <c r="B212476" s="64"/>
      <c r="C212476" s="80"/>
      <c r="D212476" s="81"/>
      <c r="E212476" s="79"/>
      <c r="F212476" s="78"/>
      <c r="G212476" s="82"/>
      <c r="H212476" s="82"/>
      <c r="I212476" s="11"/>
    </row>
    <row r="212480" spans="1:9" s="4" customFormat="1" x14ac:dyDescent="0.2">
      <c r="A212480" s="25"/>
      <c r="B212480" s="64"/>
      <c r="C212480" s="80"/>
      <c r="D212480" s="81"/>
      <c r="E212480" s="79"/>
      <c r="F212480" s="78"/>
      <c r="G212480" s="82"/>
      <c r="H212480" s="82"/>
      <c r="I212480" s="11"/>
    </row>
    <row r="212484" spans="1:9" s="4" customFormat="1" x14ac:dyDescent="0.2">
      <c r="A212484" s="25"/>
      <c r="B212484" s="64"/>
      <c r="C212484" s="80"/>
      <c r="D212484" s="81"/>
      <c r="E212484" s="79"/>
      <c r="F212484" s="78"/>
      <c r="G212484" s="82"/>
      <c r="H212484" s="82"/>
      <c r="I212484" s="11"/>
    </row>
    <row r="212486" spans="1:9" s="4" customFormat="1" x14ac:dyDescent="0.2">
      <c r="A212486" s="25"/>
      <c r="B212486" s="64"/>
      <c r="C212486" s="80"/>
      <c r="D212486" s="81"/>
      <c r="E212486" s="79"/>
      <c r="F212486" s="78"/>
      <c r="G212486" s="82"/>
      <c r="H212486" s="82"/>
      <c r="I212486" s="11"/>
    </row>
    <row r="212492" spans="1:9" s="4" customFormat="1" x14ac:dyDescent="0.2">
      <c r="A212492" s="25"/>
      <c r="B212492" s="64"/>
      <c r="C212492" s="80"/>
      <c r="D212492" s="81"/>
      <c r="E212492" s="79"/>
      <c r="F212492" s="78"/>
      <c r="G212492" s="82"/>
      <c r="H212492" s="82"/>
      <c r="I212492" s="11"/>
    </row>
    <row r="212496" spans="1:9" s="4" customFormat="1" x14ac:dyDescent="0.2">
      <c r="A212496" s="25"/>
      <c r="B212496" s="64"/>
      <c r="C212496" s="80"/>
      <c r="D212496" s="81"/>
      <c r="E212496" s="79"/>
      <c r="F212496" s="78"/>
      <c r="G212496" s="82"/>
      <c r="H212496" s="82"/>
      <c r="I212496" s="11"/>
    </row>
    <row r="212500" spans="1:9" s="4" customFormat="1" x14ac:dyDescent="0.2">
      <c r="A212500" s="25"/>
      <c r="B212500" s="64"/>
      <c r="C212500" s="80"/>
      <c r="D212500" s="81"/>
      <c r="E212500" s="79"/>
      <c r="F212500" s="78"/>
      <c r="G212500" s="82"/>
      <c r="H212500" s="82"/>
      <c r="I212500" s="11"/>
    </row>
    <row r="212502" spans="1:9" s="4" customFormat="1" x14ac:dyDescent="0.2">
      <c r="A212502" s="25"/>
      <c r="B212502" s="64"/>
      <c r="C212502" s="80"/>
      <c r="D212502" s="81"/>
      <c r="E212502" s="79"/>
      <c r="F212502" s="78"/>
      <c r="G212502" s="82"/>
      <c r="H212502" s="82"/>
      <c r="I212502" s="11"/>
    </row>
    <row r="212508" spans="1:9" s="4" customFormat="1" x14ac:dyDescent="0.2">
      <c r="A212508" s="25"/>
      <c r="B212508" s="64"/>
      <c r="C212508" s="80"/>
      <c r="D212508" s="81"/>
      <c r="E212508" s="79"/>
      <c r="F212508" s="78"/>
      <c r="G212508" s="82"/>
      <c r="H212508" s="82"/>
      <c r="I212508" s="11"/>
    </row>
    <row r="212512" spans="1:9" s="4" customFormat="1" x14ac:dyDescent="0.2">
      <c r="A212512" s="25"/>
      <c r="B212512" s="64"/>
      <c r="C212512" s="80"/>
      <c r="D212512" s="81"/>
      <c r="E212512" s="79"/>
      <c r="F212512" s="78"/>
      <c r="G212512" s="82"/>
      <c r="H212512" s="82"/>
      <c r="I212512" s="11"/>
    </row>
    <row r="212516" spans="1:9" s="4" customFormat="1" x14ac:dyDescent="0.2">
      <c r="A212516" s="25"/>
      <c r="B212516" s="64"/>
      <c r="C212516" s="80"/>
      <c r="D212516" s="81"/>
      <c r="E212516" s="79"/>
      <c r="F212516" s="78"/>
      <c r="G212516" s="82"/>
      <c r="H212516" s="82"/>
      <c r="I212516" s="11"/>
    </row>
    <row r="212518" spans="1:9" s="4" customFormat="1" x14ac:dyDescent="0.2">
      <c r="A212518" s="25"/>
      <c r="B212518" s="64"/>
      <c r="C212518" s="80"/>
      <c r="D212518" s="81"/>
      <c r="E212518" s="79"/>
      <c r="F212518" s="78"/>
      <c r="G212518" s="82"/>
      <c r="H212518" s="82"/>
      <c r="I212518" s="11"/>
    </row>
    <row r="212524" spans="1:9" s="4" customFormat="1" x14ac:dyDescent="0.2">
      <c r="A212524" s="25"/>
      <c r="B212524" s="64"/>
      <c r="C212524" s="80"/>
      <c r="D212524" s="81"/>
      <c r="E212524" s="79"/>
      <c r="F212524" s="78"/>
      <c r="G212524" s="82"/>
      <c r="H212524" s="82"/>
      <c r="I212524" s="11"/>
    </row>
    <row r="212528" spans="1:9" s="4" customFormat="1" x14ac:dyDescent="0.2">
      <c r="A212528" s="25"/>
      <c r="B212528" s="64"/>
      <c r="C212528" s="80"/>
      <c r="D212528" s="81"/>
      <c r="E212528" s="79"/>
      <c r="F212528" s="78"/>
      <c r="G212528" s="82"/>
      <c r="H212528" s="82"/>
      <c r="I212528" s="11"/>
    </row>
    <row r="212532" spans="1:9" s="4" customFormat="1" x14ac:dyDescent="0.2">
      <c r="A212532" s="25"/>
      <c r="B212532" s="64"/>
      <c r="C212532" s="80"/>
      <c r="D212532" s="81"/>
      <c r="E212532" s="79"/>
      <c r="F212532" s="78"/>
      <c r="G212532" s="82"/>
      <c r="H212532" s="82"/>
      <c r="I212532" s="11"/>
    </row>
    <row r="212534" spans="1:9" s="4" customFormat="1" x14ac:dyDescent="0.2">
      <c r="A212534" s="25"/>
      <c r="B212534" s="64"/>
      <c r="C212534" s="80"/>
      <c r="D212534" s="81"/>
      <c r="E212534" s="79"/>
      <c r="F212534" s="78"/>
      <c r="G212534" s="82"/>
      <c r="H212534" s="82"/>
      <c r="I212534" s="11"/>
    </row>
    <row r="212540" spans="1:9" s="4" customFormat="1" x14ac:dyDescent="0.2">
      <c r="A212540" s="25"/>
      <c r="B212540" s="64"/>
      <c r="C212540" s="80"/>
      <c r="D212540" s="81"/>
      <c r="E212540" s="79"/>
      <c r="F212540" s="78"/>
      <c r="G212540" s="82"/>
      <c r="H212540" s="82"/>
      <c r="I212540" s="11"/>
    </row>
    <row r="212544" spans="1:9" s="4" customFormat="1" x14ac:dyDescent="0.2">
      <c r="A212544" s="25"/>
      <c r="B212544" s="64"/>
      <c r="C212544" s="80"/>
      <c r="D212544" s="81"/>
      <c r="E212544" s="79"/>
      <c r="F212544" s="78"/>
      <c r="G212544" s="82"/>
      <c r="H212544" s="82"/>
      <c r="I212544" s="11"/>
    </row>
    <row r="212548" spans="1:9" s="4" customFormat="1" x14ac:dyDescent="0.2">
      <c r="A212548" s="25"/>
      <c r="B212548" s="64"/>
      <c r="C212548" s="80"/>
      <c r="D212548" s="81"/>
      <c r="E212548" s="79"/>
      <c r="F212548" s="78"/>
      <c r="G212548" s="82"/>
      <c r="H212548" s="82"/>
      <c r="I212548" s="11"/>
    </row>
    <row r="212550" spans="1:9" s="4" customFormat="1" x14ac:dyDescent="0.2">
      <c r="A212550" s="25"/>
      <c r="B212550" s="64"/>
      <c r="C212550" s="80"/>
      <c r="D212550" s="81"/>
      <c r="E212550" s="79"/>
      <c r="F212550" s="78"/>
      <c r="G212550" s="82"/>
      <c r="H212550" s="82"/>
      <c r="I212550" s="11"/>
    </row>
    <row r="212556" spans="1:9" s="4" customFormat="1" x14ac:dyDescent="0.2">
      <c r="A212556" s="25"/>
      <c r="B212556" s="64"/>
      <c r="C212556" s="80"/>
      <c r="D212556" s="81"/>
      <c r="E212556" s="79"/>
      <c r="F212556" s="78"/>
      <c r="G212556" s="82"/>
      <c r="H212556" s="82"/>
      <c r="I212556" s="11"/>
    </row>
    <row r="212560" spans="1:9" s="4" customFormat="1" x14ac:dyDescent="0.2">
      <c r="A212560" s="25"/>
      <c r="B212560" s="64"/>
      <c r="C212560" s="80"/>
      <c r="D212560" s="81"/>
      <c r="E212560" s="79"/>
      <c r="F212560" s="78"/>
      <c r="G212560" s="82"/>
      <c r="H212560" s="82"/>
      <c r="I212560" s="11"/>
    </row>
    <row r="212564" spans="1:9" s="4" customFormat="1" x14ac:dyDescent="0.2">
      <c r="A212564" s="25"/>
      <c r="B212564" s="64"/>
      <c r="C212564" s="80"/>
      <c r="D212564" s="81"/>
      <c r="E212564" s="79"/>
      <c r="F212564" s="78"/>
      <c r="G212564" s="82"/>
      <c r="H212564" s="82"/>
      <c r="I212564" s="11"/>
    </row>
    <row r="212566" spans="1:9" s="4" customFormat="1" x14ac:dyDescent="0.2">
      <c r="A212566" s="25"/>
      <c r="B212566" s="64"/>
      <c r="C212566" s="80"/>
      <c r="D212566" s="81"/>
      <c r="E212566" s="79"/>
      <c r="F212566" s="78"/>
      <c r="G212566" s="82"/>
      <c r="H212566" s="82"/>
      <c r="I212566" s="11"/>
    </row>
    <row r="212572" spans="1:9" s="4" customFormat="1" x14ac:dyDescent="0.2">
      <c r="A212572" s="25"/>
      <c r="B212572" s="64"/>
      <c r="C212572" s="80"/>
      <c r="D212572" s="81"/>
      <c r="E212572" s="79"/>
      <c r="F212572" s="78"/>
      <c r="G212572" s="82"/>
      <c r="H212572" s="82"/>
      <c r="I212572" s="11"/>
    </row>
    <row r="212576" spans="1:9" s="4" customFormat="1" x14ac:dyDescent="0.2">
      <c r="A212576" s="25"/>
      <c r="B212576" s="64"/>
      <c r="C212576" s="80"/>
      <c r="D212576" s="81"/>
      <c r="E212576" s="79"/>
      <c r="F212576" s="78"/>
      <c r="G212576" s="82"/>
      <c r="H212576" s="82"/>
      <c r="I212576" s="11"/>
    </row>
    <row r="212580" spans="1:9" s="4" customFormat="1" x14ac:dyDescent="0.2">
      <c r="A212580" s="25"/>
      <c r="B212580" s="64"/>
      <c r="C212580" s="80"/>
      <c r="D212580" s="81"/>
      <c r="E212580" s="79"/>
      <c r="F212580" s="78"/>
      <c r="G212580" s="82"/>
      <c r="H212580" s="82"/>
      <c r="I212580" s="11"/>
    </row>
    <row r="212582" spans="1:9" s="4" customFormat="1" x14ac:dyDescent="0.2">
      <c r="A212582" s="25"/>
      <c r="B212582" s="64"/>
      <c r="C212582" s="80"/>
      <c r="D212582" s="81"/>
      <c r="E212582" s="79"/>
      <c r="F212582" s="78"/>
      <c r="G212582" s="82"/>
      <c r="H212582" s="82"/>
      <c r="I212582" s="11"/>
    </row>
    <row r="212588" spans="1:9" s="4" customFormat="1" x14ac:dyDescent="0.2">
      <c r="A212588" s="25"/>
      <c r="B212588" s="64"/>
      <c r="C212588" s="80"/>
      <c r="D212588" s="81"/>
      <c r="E212588" s="79"/>
      <c r="F212588" s="78"/>
      <c r="G212588" s="82"/>
      <c r="H212588" s="82"/>
      <c r="I212588" s="11"/>
    </row>
    <row r="212592" spans="1:9" s="4" customFormat="1" x14ac:dyDescent="0.2">
      <c r="A212592" s="25"/>
      <c r="B212592" s="64"/>
      <c r="C212592" s="80"/>
      <c r="D212592" s="81"/>
      <c r="E212592" s="79"/>
      <c r="F212592" s="78"/>
      <c r="G212592" s="82"/>
      <c r="H212592" s="82"/>
      <c r="I212592" s="11"/>
    </row>
    <row r="212596" spans="1:9" s="4" customFormat="1" x14ac:dyDescent="0.2">
      <c r="A212596" s="25"/>
      <c r="B212596" s="64"/>
      <c r="C212596" s="80"/>
      <c r="D212596" s="81"/>
      <c r="E212596" s="79"/>
      <c r="F212596" s="78"/>
      <c r="G212596" s="82"/>
      <c r="H212596" s="82"/>
      <c r="I212596" s="11"/>
    </row>
    <row r="212598" spans="1:9" s="4" customFormat="1" x14ac:dyDescent="0.2">
      <c r="A212598" s="25"/>
      <c r="B212598" s="64"/>
      <c r="C212598" s="80"/>
      <c r="D212598" s="81"/>
      <c r="E212598" s="79"/>
      <c r="F212598" s="78"/>
      <c r="G212598" s="82"/>
      <c r="H212598" s="82"/>
      <c r="I212598" s="11"/>
    </row>
    <row r="212604" spans="1:9" s="4" customFormat="1" x14ac:dyDescent="0.2">
      <c r="A212604" s="25"/>
      <c r="B212604" s="64"/>
      <c r="C212604" s="80"/>
      <c r="D212604" s="81"/>
      <c r="E212604" s="79"/>
      <c r="F212604" s="78"/>
      <c r="G212604" s="82"/>
      <c r="H212604" s="82"/>
      <c r="I212604" s="11"/>
    </row>
    <row r="212608" spans="1:9" s="4" customFormat="1" x14ac:dyDescent="0.2">
      <c r="A212608" s="25"/>
      <c r="B212608" s="64"/>
      <c r="C212608" s="80"/>
      <c r="D212608" s="81"/>
      <c r="E212608" s="79"/>
      <c r="F212608" s="78"/>
      <c r="G212608" s="82"/>
      <c r="H212608" s="82"/>
      <c r="I212608" s="11"/>
    </row>
    <row r="212612" spans="1:9" s="4" customFormat="1" x14ac:dyDescent="0.2">
      <c r="A212612" s="25"/>
      <c r="B212612" s="64"/>
      <c r="C212612" s="80"/>
      <c r="D212612" s="81"/>
      <c r="E212612" s="79"/>
      <c r="F212612" s="78"/>
      <c r="G212612" s="82"/>
      <c r="H212612" s="82"/>
      <c r="I212612" s="11"/>
    </row>
    <row r="212614" spans="1:9" s="4" customFormat="1" x14ac:dyDescent="0.2">
      <c r="A212614" s="25"/>
      <c r="B212614" s="64"/>
      <c r="C212614" s="80"/>
      <c r="D212614" s="81"/>
      <c r="E212614" s="79"/>
      <c r="F212614" s="78"/>
      <c r="G212614" s="82"/>
      <c r="H212614" s="82"/>
      <c r="I212614" s="11"/>
    </row>
    <row r="212620" spans="1:9" s="4" customFormat="1" x14ac:dyDescent="0.2">
      <c r="A212620" s="25"/>
      <c r="B212620" s="64"/>
      <c r="C212620" s="80"/>
      <c r="D212620" s="81"/>
      <c r="E212620" s="79"/>
      <c r="F212620" s="78"/>
      <c r="G212620" s="82"/>
      <c r="H212620" s="82"/>
      <c r="I212620" s="11"/>
    </row>
    <row r="212624" spans="1:9" s="4" customFormat="1" x14ac:dyDescent="0.2">
      <c r="A212624" s="25"/>
      <c r="B212624" s="64"/>
      <c r="C212624" s="80"/>
      <c r="D212624" s="81"/>
      <c r="E212624" s="79"/>
      <c r="F212624" s="78"/>
      <c r="G212624" s="82"/>
      <c r="H212624" s="82"/>
      <c r="I212624" s="11"/>
    </row>
    <row r="212628" spans="1:9" s="4" customFormat="1" x14ac:dyDescent="0.2">
      <c r="A212628" s="25"/>
      <c r="B212628" s="64"/>
      <c r="C212628" s="80"/>
      <c r="D212628" s="81"/>
      <c r="E212628" s="79"/>
      <c r="F212628" s="78"/>
      <c r="G212628" s="82"/>
      <c r="H212628" s="82"/>
      <c r="I212628" s="11"/>
    </row>
    <row r="212630" spans="1:9" s="4" customFormat="1" x14ac:dyDescent="0.2">
      <c r="A212630" s="25"/>
      <c r="B212630" s="64"/>
      <c r="C212630" s="80"/>
      <c r="D212630" s="81"/>
      <c r="E212630" s="79"/>
      <c r="F212630" s="78"/>
      <c r="G212630" s="82"/>
      <c r="H212630" s="82"/>
      <c r="I212630" s="11"/>
    </row>
    <row r="212636" spans="1:9" s="4" customFormat="1" x14ac:dyDescent="0.2">
      <c r="A212636" s="25"/>
      <c r="B212636" s="64"/>
      <c r="C212636" s="80"/>
      <c r="D212636" s="81"/>
      <c r="E212636" s="79"/>
      <c r="F212636" s="78"/>
      <c r="G212636" s="82"/>
      <c r="H212636" s="82"/>
      <c r="I212636" s="11"/>
    </row>
    <row r="212640" spans="1:9" s="4" customFormat="1" x14ac:dyDescent="0.2">
      <c r="A212640" s="25"/>
      <c r="B212640" s="64"/>
      <c r="C212640" s="80"/>
      <c r="D212640" s="81"/>
      <c r="E212640" s="79"/>
      <c r="F212640" s="78"/>
      <c r="G212640" s="82"/>
      <c r="H212640" s="82"/>
      <c r="I212640" s="11"/>
    </row>
    <row r="212644" spans="1:9" s="4" customFormat="1" x14ac:dyDescent="0.2">
      <c r="A212644" s="25"/>
      <c r="B212644" s="64"/>
      <c r="C212644" s="80"/>
      <c r="D212644" s="81"/>
      <c r="E212644" s="79"/>
      <c r="F212644" s="78"/>
      <c r="G212644" s="82"/>
      <c r="H212644" s="82"/>
      <c r="I212644" s="11"/>
    </row>
    <row r="212646" spans="1:9" s="4" customFormat="1" x14ac:dyDescent="0.2">
      <c r="A212646" s="25"/>
      <c r="B212646" s="64"/>
      <c r="C212646" s="80"/>
      <c r="D212646" s="81"/>
      <c r="E212646" s="79"/>
      <c r="F212646" s="78"/>
      <c r="G212646" s="82"/>
      <c r="H212646" s="82"/>
      <c r="I212646" s="11"/>
    </row>
    <row r="212652" spans="1:9" s="4" customFormat="1" x14ac:dyDescent="0.2">
      <c r="A212652" s="25"/>
      <c r="B212652" s="64"/>
      <c r="C212652" s="80"/>
      <c r="D212652" s="81"/>
      <c r="E212652" s="79"/>
      <c r="F212652" s="78"/>
      <c r="G212652" s="82"/>
      <c r="H212652" s="82"/>
      <c r="I212652" s="11"/>
    </row>
    <row r="212656" spans="1:9" s="4" customFormat="1" x14ac:dyDescent="0.2">
      <c r="A212656" s="25"/>
      <c r="B212656" s="64"/>
      <c r="C212656" s="80"/>
      <c r="D212656" s="81"/>
      <c r="E212656" s="79"/>
      <c r="F212656" s="78"/>
      <c r="G212656" s="82"/>
      <c r="H212656" s="82"/>
      <c r="I212656" s="11"/>
    </row>
    <row r="212660" spans="1:9" s="4" customFormat="1" x14ac:dyDescent="0.2">
      <c r="A212660" s="25"/>
      <c r="B212660" s="64"/>
      <c r="C212660" s="80"/>
      <c r="D212660" s="81"/>
      <c r="E212660" s="79"/>
      <c r="F212660" s="78"/>
      <c r="G212660" s="82"/>
      <c r="H212660" s="82"/>
      <c r="I212660" s="11"/>
    </row>
    <row r="212662" spans="1:9" s="4" customFormat="1" x14ac:dyDescent="0.2">
      <c r="A212662" s="25"/>
      <c r="B212662" s="64"/>
      <c r="C212662" s="80"/>
      <c r="D212662" s="81"/>
      <c r="E212662" s="79"/>
      <c r="F212662" s="78"/>
      <c r="G212662" s="82"/>
      <c r="H212662" s="82"/>
      <c r="I212662" s="11"/>
    </row>
    <row r="212668" spans="1:9" s="4" customFormat="1" x14ac:dyDescent="0.2">
      <c r="A212668" s="25"/>
      <c r="B212668" s="64"/>
      <c r="C212668" s="80"/>
      <c r="D212668" s="81"/>
      <c r="E212668" s="79"/>
      <c r="F212668" s="78"/>
      <c r="G212668" s="82"/>
      <c r="H212668" s="82"/>
      <c r="I212668" s="11"/>
    </row>
    <row r="212672" spans="1:9" s="4" customFormat="1" x14ac:dyDescent="0.2">
      <c r="A212672" s="25"/>
      <c r="B212672" s="64"/>
      <c r="C212672" s="80"/>
      <c r="D212672" s="81"/>
      <c r="E212672" s="79"/>
      <c r="F212672" s="78"/>
      <c r="G212672" s="82"/>
      <c r="H212672" s="82"/>
      <c r="I212672" s="11"/>
    </row>
    <row r="212676" spans="1:9" s="4" customFormat="1" x14ac:dyDescent="0.2">
      <c r="A212676" s="25"/>
      <c r="B212676" s="64"/>
      <c r="C212676" s="80"/>
      <c r="D212676" s="81"/>
      <c r="E212676" s="79"/>
      <c r="F212676" s="78"/>
      <c r="G212676" s="82"/>
      <c r="H212676" s="82"/>
      <c r="I212676" s="11"/>
    </row>
    <row r="212678" spans="1:9" s="4" customFormat="1" x14ac:dyDescent="0.2">
      <c r="A212678" s="25"/>
      <c r="B212678" s="64"/>
      <c r="C212678" s="80"/>
      <c r="D212678" s="81"/>
      <c r="E212678" s="79"/>
      <c r="F212678" s="78"/>
      <c r="G212678" s="82"/>
      <c r="H212678" s="82"/>
      <c r="I212678" s="11"/>
    </row>
    <row r="212684" spans="1:9" s="4" customFormat="1" x14ac:dyDescent="0.2">
      <c r="A212684" s="25"/>
      <c r="B212684" s="64"/>
      <c r="C212684" s="80"/>
      <c r="D212684" s="81"/>
      <c r="E212684" s="79"/>
      <c r="F212684" s="78"/>
      <c r="G212684" s="82"/>
      <c r="H212684" s="82"/>
      <c r="I212684" s="11"/>
    </row>
    <row r="212688" spans="1:9" s="4" customFormat="1" x14ac:dyDescent="0.2">
      <c r="A212688" s="25"/>
      <c r="B212688" s="64"/>
      <c r="C212688" s="80"/>
      <c r="D212688" s="81"/>
      <c r="E212688" s="79"/>
      <c r="F212688" s="78"/>
      <c r="G212688" s="82"/>
      <c r="H212688" s="82"/>
      <c r="I212688" s="11"/>
    </row>
    <row r="212692" spans="1:9" s="4" customFormat="1" x14ac:dyDescent="0.2">
      <c r="A212692" s="25"/>
      <c r="B212692" s="64"/>
      <c r="C212692" s="80"/>
      <c r="D212692" s="81"/>
      <c r="E212692" s="79"/>
      <c r="F212692" s="78"/>
      <c r="G212692" s="82"/>
      <c r="H212692" s="82"/>
      <c r="I212692" s="11"/>
    </row>
    <row r="212694" spans="1:9" s="4" customFormat="1" x14ac:dyDescent="0.2">
      <c r="A212694" s="25"/>
      <c r="B212694" s="64"/>
      <c r="C212694" s="80"/>
      <c r="D212694" s="81"/>
      <c r="E212694" s="79"/>
      <c r="F212694" s="78"/>
      <c r="G212694" s="82"/>
      <c r="H212694" s="82"/>
      <c r="I212694" s="11"/>
    </row>
    <row r="212700" spans="1:9" s="4" customFormat="1" x14ac:dyDescent="0.2">
      <c r="A212700" s="25"/>
      <c r="B212700" s="64"/>
      <c r="C212700" s="80"/>
      <c r="D212700" s="81"/>
      <c r="E212700" s="79"/>
      <c r="F212700" s="78"/>
      <c r="G212700" s="82"/>
      <c r="H212700" s="82"/>
      <c r="I212700" s="11"/>
    </row>
    <row r="212704" spans="1:9" s="4" customFormat="1" x14ac:dyDescent="0.2">
      <c r="A212704" s="25"/>
      <c r="B212704" s="64"/>
      <c r="C212704" s="80"/>
      <c r="D212704" s="81"/>
      <c r="E212704" s="79"/>
      <c r="F212704" s="78"/>
      <c r="G212704" s="82"/>
      <c r="H212704" s="82"/>
      <c r="I212704" s="11"/>
    </row>
    <row r="212708" spans="1:9" s="4" customFormat="1" x14ac:dyDescent="0.2">
      <c r="A212708" s="25"/>
      <c r="B212708" s="64"/>
      <c r="C212708" s="80"/>
      <c r="D212708" s="81"/>
      <c r="E212708" s="79"/>
      <c r="F212708" s="78"/>
      <c r="G212708" s="82"/>
      <c r="H212708" s="82"/>
      <c r="I212708" s="11"/>
    </row>
    <row r="212710" spans="1:9" s="4" customFormat="1" x14ac:dyDescent="0.2">
      <c r="A212710" s="25"/>
      <c r="B212710" s="64"/>
      <c r="C212710" s="80"/>
      <c r="D212710" s="81"/>
      <c r="E212710" s="79"/>
      <c r="F212710" s="78"/>
      <c r="G212710" s="82"/>
      <c r="H212710" s="82"/>
      <c r="I212710" s="11"/>
    </row>
    <row r="212716" spans="1:9" s="4" customFormat="1" x14ac:dyDescent="0.2">
      <c r="A212716" s="25"/>
      <c r="B212716" s="64"/>
      <c r="C212716" s="80"/>
      <c r="D212716" s="81"/>
      <c r="E212716" s="79"/>
      <c r="F212716" s="78"/>
      <c r="G212716" s="82"/>
      <c r="H212716" s="82"/>
      <c r="I212716" s="11"/>
    </row>
    <row r="212720" spans="1:9" s="4" customFormat="1" x14ac:dyDescent="0.2">
      <c r="A212720" s="25"/>
      <c r="B212720" s="64"/>
      <c r="C212720" s="80"/>
      <c r="D212720" s="81"/>
      <c r="E212720" s="79"/>
      <c r="F212720" s="78"/>
      <c r="G212720" s="82"/>
      <c r="H212720" s="82"/>
      <c r="I212720" s="11"/>
    </row>
    <row r="212724" spans="1:9" s="4" customFormat="1" x14ac:dyDescent="0.2">
      <c r="A212724" s="25"/>
      <c r="B212724" s="64"/>
      <c r="C212724" s="80"/>
      <c r="D212724" s="81"/>
      <c r="E212724" s="79"/>
      <c r="F212724" s="78"/>
      <c r="G212724" s="82"/>
      <c r="H212724" s="82"/>
      <c r="I212724" s="11"/>
    </row>
    <row r="212726" spans="1:9" s="4" customFormat="1" x14ac:dyDescent="0.2">
      <c r="A212726" s="25"/>
      <c r="B212726" s="64"/>
      <c r="C212726" s="80"/>
      <c r="D212726" s="81"/>
      <c r="E212726" s="79"/>
      <c r="F212726" s="78"/>
      <c r="G212726" s="82"/>
      <c r="H212726" s="82"/>
      <c r="I212726" s="11"/>
    </row>
    <row r="212732" spans="1:9" s="4" customFormat="1" x14ac:dyDescent="0.2">
      <c r="A212732" s="25"/>
      <c r="B212732" s="64"/>
      <c r="C212732" s="80"/>
      <c r="D212732" s="81"/>
      <c r="E212732" s="79"/>
      <c r="F212732" s="78"/>
      <c r="G212732" s="82"/>
      <c r="H212732" s="82"/>
      <c r="I212732" s="11"/>
    </row>
    <row r="212736" spans="1:9" s="4" customFormat="1" x14ac:dyDescent="0.2">
      <c r="A212736" s="25"/>
      <c r="B212736" s="64"/>
      <c r="C212736" s="80"/>
      <c r="D212736" s="81"/>
      <c r="E212736" s="79"/>
      <c r="F212736" s="78"/>
      <c r="G212736" s="82"/>
      <c r="H212736" s="82"/>
      <c r="I212736" s="11"/>
    </row>
    <row r="212740" spans="1:9" s="4" customFormat="1" x14ac:dyDescent="0.2">
      <c r="A212740" s="25"/>
      <c r="B212740" s="64"/>
      <c r="C212740" s="80"/>
      <c r="D212740" s="81"/>
      <c r="E212740" s="79"/>
      <c r="F212740" s="78"/>
      <c r="G212740" s="82"/>
      <c r="H212740" s="82"/>
      <c r="I212740" s="11"/>
    </row>
    <row r="212742" spans="1:9" s="4" customFormat="1" x14ac:dyDescent="0.2">
      <c r="A212742" s="25"/>
      <c r="B212742" s="64"/>
      <c r="C212742" s="80"/>
      <c r="D212742" s="81"/>
      <c r="E212742" s="79"/>
      <c r="F212742" s="78"/>
      <c r="G212742" s="82"/>
      <c r="H212742" s="82"/>
      <c r="I212742" s="11"/>
    </row>
    <row r="212748" spans="1:9" s="4" customFormat="1" x14ac:dyDescent="0.2">
      <c r="A212748" s="25"/>
      <c r="B212748" s="64"/>
      <c r="C212748" s="80"/>
      <c r="D212748" s="81"/>
      <c r="E212748" s="79"/>
      <c r="F212748" s="78"/>
      <c r="G212748" s="82"/>
      <c r="H212748" s="82"/>
      <c r="I212748" s="11"/>
    </row>
    <row r="212752" spans="1:9" s="4" customFormat="1" x14ac:dyDescent="0.2">
      <c r="A212752" s="25"/>
      <c r="B212752" s="64"/>
      <c r="C212752" s="80"/>
      <c r="D212752" s="81"/>
      <c r="E212752" s="79"/>
      <c r="F212752" s="78"/>
      <c r="G212752" s="82"/>
      <c r="H212752" s="82"/>
      <c r="I212752" s="11"/>
    </row>
    <row r="212756" spans="1:9" s="4" customFormat="1" x14ac:dyDescent="0.2">
      <c r="A212756" s="25"/>
      <c r="B212756" s="64"/>
      <c r="C212756" s="80"/>
      <c r="D212756" s="81"/>
      <c r="E212756" s="79"/>
      <c r="F212756" s="78"/>
      <c r="G212756" s="82"/>
      <c r="H212756" s="82"/>
      <c r="I212756" s="11"/>
    </row>
    <row r="212758" spans="1:9" s="4" customFormat="1" x14ac:dyDescent="0.2">
      <c r="A212758" s="25"/>
      <c r="B212758" s="64"/>
      <c r="C212758" s="80"/>
      <c r="D212758" s="81"/>
      <c r="E212758" s="79"/>
      <c r="F212758" s="78"/>
      <c r="G212758" s="82"/>
      <c r="H212758" s="82"/>
      <c r="I212758" s="11"/>
    </row>
    <row r="212764" spans="1:9" s="4" customFormat="1" x14ac:dyDescent="0.2">
      <c r="A212764" s="25"/>
      <c r="B212764" s="64"/>
      <c r="C212764" s="80"/>
      <c r="D212764" s="81"/>
      <c r="E212764" s="79"/>
      <c r="F212764" s="78"/>
      <c r="G212764" s="82"/>
      <c r="H212764" s="82"/>
      <c r="I212764" s="11"/>
    </row>
    <row r="212768" spans="1:9" s="4" customFormat="1" x14ac:dyDescent="0.2">
      <c r="A212768" s="25"/>
      <c r="B212768" s="64"/>
      <c r="C212768" s="80"/>
      <c r="D212768" s="81"/>
      <c r="E212768" s="79"/>
      <c r="F212768" s="78"/>
      <c r="G212768" s="82"/>
      <c r="H212768" s="82"/>
      <c r="I212768" s="11"/>
    </row>
    <row r="212772" spans="1:9" s="4" customFormat="1" x14ac:dyDescent="0.2">
      <c r="A212772" s="25"/>
      <c r="B212772" s="64"/>
      <c r="C212772" s="80"/>
      <c r="D212772" s="81"/>
      <c r="E212772" s="79"/>
      <c r="F212772" s="78"/>
      <c r="G212772" s="82"/>
      <c r="H212772" s="82"/>
      <c r="I212772" s="11"/>
    </row>
    <row r="212774" spans="1:9" s="4" customFormat="1" x14ac:dyDescent="0.2">
      <c r="A212774" s="25"/>
      <c r="B212774" s="64"/>
      <c r="C212774" s="80"/>
      <c r="D212774" s="81"/>
      <c r="E212774" s="79"/>
      <c r="F212774" s="78"/>
      <c r="G212774" s="82"/>
      <c r="H212774" s="82"/>
      <c r="I212774" s="11"/>
    </row>
    <row r="212780" spans="1:9" s="4" customFormat="1" x14ac:dyDescent="0.2">
      <c r="A212780" s="25"/>
      <c r="B212780" s="64"/>
      <c r="C212780" s="80"/>
      <c r="D212780" s="81"/>
      <c r="E212780" s="79"/>
      <c r="F212780" s="78"/>
      <c r="G212780" s="82"/>
      <c r="H212780" s="82"/>
      <c r="I212780" s="11"/>
    </row>
    <row r="212784" spans="1:9" s="4" customFormat="1" x14ac:dyDescent="0.2">
      <c r="A212784" s="25"/>
      <c r="B212784" s="64"/>
      <c r="C212784" s="80"/>
      <c r="D212784" s="81"/>
      <c r="E212784" s="79"/>
      <c r="F212784" s="78"/>
      <c r="G212784" s="82"/>
      <c r="H212784" s="82"/>
      <c r="I212784" s="11"/>
    </row>
    <row r="212788" spans="1:9" s="4" customFormat="1" x14ac:dyDescent="0.2">
      <c r="A212788" s="25"/>
      <c r="B212788" s="64"/>
      <c r="C212788" s="80"/>
      <c r="D212788" s="81"/>
      <c r="E212788" s="79"/>
      <c r="F212788" s="78"/>
      <c r="G212788" s="82"/>
      <c r="H212788" s="82"/>
      <c r="I212788" s="11"/>
    </row>
    <row r="212790" spans="1:9" s="4" customFormat="1" x14ac:dyDescent="0.2">
      <c r="A212790" s="25"/>
      <c r="B212790" s="64"/>
      <c r="C212790" s="80"/>
      <c r="D212790" s="81"/>
      <c r="E212790" s="79"/>
      <c r="F212790" s="78"/>
      <c r="G212790" s="82"/>
      <c r="H212790" s="82"/>
      <c r="I212790" s="11"/>
    </row>
    <row r="212796" spans="1:9" s="4" customFormat="1" x14ac:dyDescent="0.2">
      <c r="A212796" s="25"/>
      <c r="B212796" s="64"/>
      <c r="C212796" s="80"/>
      <c r="D212796" s="81"/>
      <c r="E212796" s="79"/>
      <c r="F212796" s="78"/>
      <c r="G212796" s="82"/>
      <c r="H212796" s="82"/>
      <c r="I212796" s="11"/>
    </row>
    <row r="212800" spans="1:9" s="4" customFormat="1" x14ac:dyDescent="0.2">
      <c r="A212800" s="25"/>
      <c r="B212800" s="64"/>
      <c r="C212800" s="80"/>
      <c r="D212800" s="81"/>
      <c r="E212800" s="79"/>
      <c r="F212800" s="78"/>
      <c r="G212800" s="82"/>
      <c r="H212800" s="82"/>
      <c r="I212800" s="11"/>
    </row>
    <row r="212804" spans="1:9" s="4" customFormat="1" x14ac:dyDescent="0.2">
      <c r="A212804" s="25"/>
      <c r="B212804" s="64"/>
      <c r="C212804" s="80"/>
      <c r="D212804" s="81"/>
      <c r="E212804" s="79"/>
      <c r="F212804" s="78"/>
      <c r="G212804" s="82"/>
      <c r="H212804" s="82"/>
      <c r="I212804" s="11"/>
    </row>
    <row r="212806" spans="1:9" s="4" customFormat="1" x14ac:dyDescent="0.2">
      <c r="A212806" s="25"/>
      <c r="B212806" s="64"/>
      <c r="C212806" s="80"/>
      <c r="D212806" s="81"/>
      <c r="E212806" s="79"/>
      <c r="F212806" s="78"/>
      <c r="G212806" s="82"/>
      <c r="H212806" s="82"/>
      <c r="I212806" s="11"/>
    </row>
    <row r="212812" spans="1:9" s="4" customFormat="1" x14ac:dyDescent="0.2">
      <c r="A212812" s="25"/>
      <c r="B212812" s="64"/>
      <c r="C212812" s="80"/>
      <c r="D212812" s="81"/>
      <c r="E212812" s="79"/>
      <c r="F212812" s="78"/>
      <c r="G212812" s="82"/>
      <c r="H212812" s="82"/>
      <c r="I212812" s="11"/>
    </row>
    <row r="212816" spans="1:9" s="4" customFormat="1" x14ac:dyDescent="0.2">
      <c r="A212816" s="25"/>
      <c r="B212816" s="64"/>
      <c r="C212816" s="80"/>
      <c r="D212816" s="81"/>
      <c r="E212816" s="79"/>
      <c r="F212816" s="78"/>
      <c r="G212816" s="82"/>
      <c r="H212816" s="82"/>
      <c r="I212816" s="11"/>
    </row>
    <row r="212820" spans="1:9" s="4" customFormat="1" x14ac:dyDescent="0.2">
      <c r="A212820" s="25"/>
      <c r="B212820" s="64"/>
      <c r="C212820" s="80"/>
      <c r="D212820" s="81"/>
      <c r="E212820" s="79"/>
      <c r="F212820" s="78"/>
      <c r="G212820" s="82"/>
      <c r="H212820" s="82"/>
      <c r="I212820" s="11"/>
    </row>
    <row r="212822" spans="1:9" s="4" customFormat="1" x14ac:dyDescent="0.2">
      <c r="A212822" s="25"/>
      <c r="B212822" s="64"/>
      <c r="C212822" s="80"/>
      <c r="D212822" s="81"/>
      <c r="E212822" s="79"/>
      <c r="F212822" s="78"/>
      <c r="G212822" s="82"/>
      <c r="H212822" s="82"/>
      <c r="I212822" s="11"/>
    </row>
    <row r="212828" spans="1:9" s="4" customFormat="1" x14ac:dyDescent="0.2">
      <c r="A212828" s="25"/>
      <c r="B212828" s="64"/>
      <c r="C212828" s="80"/>
      <c r="D212828" s="81"/>
      <c r="E212828" s="79"/>
      <c r="F212828" s="78"/>
      <c r="G212828" s="82"/>
      <c r="H212828" s="82"/>
      <c r="I212828" s="11"/>
    </row>
    <row r="212832" spans="1:9" s="4" customFormat="1" x14ac:dyDescent="0.2">
      <c r="A212832" s="25"/>
      <c r="B212832" s="64"/>
      <c r="C212832" s="80"/>
      <c r="D212832" s="81"/>
      <c r="E212832" s="79"/>
      <c r="F212832" s="78"/>
      <c r="G212832" s="82"/>
      <c r="H212832" s="82"/>
      <c r="I212832" s="11"/>
    </row>
    <row r="212836" spans="1:9" s="4" customFormat="1" x14ac:dyDescent="0.2">
      <c r="A212836" s="25"/>
      <c r="B212836" s="64"/>
      <c r="C212836" s="80"/>
      <c r="D212836" s="81"/>
      <c r="E212836" s="79"/>
      <c r="F212836" s="78"/>
      <c r="G212836" s="82"/>
      <c r="H212836" s="82"/>
      <c r="I212836" s="11"/>
    </row>
    <row r="212838" spans="1:9" s="4" customFormat="1" x14ac:dyDescent="0.2">
      <c r="A212838" s="25"/>
      <c r="B212838" s="64"/>
      <c r="C212838" s="80"/>
      <c r="D212838" s="81"/>
      <c r="E212838" s="79"/>
      <c r="F212838" s="78"/>
      <c r="G212838" s="82"/>
      <c r="H212838" s="82"/>
      <c r="I212838" s="11"/>
    </row>
    <row r="212844" spans="1:9" s="4" customFormat="1" x14ac:dyDescent="0.2">
      <c r="A212844" s="25"/>
      <c r="B212844" s="64"/>
      <c r="C212844" s="80"/>
      <c r="D212844" s="81"/>
      <c r="E212844" s="79"/>
      <c r="F212844" s="78"/>
      <c r="G212844" s="82"/>
      <c r="H212844" s="82"/>
      <c r="I212844" s="11"/>
    </row>
    <row r="212848" spans="1:9" s="4" customFormat="1" x14ac:dyDescent="0.2">
      <c r="A212848" s="25"/>
      <c r="B212848" s="64"/>
      <c r="C212848" s="80"/>
      <c r="D212848" s="81"/>
      <c r="E212848" s="79"/>
      <c r="F212848" s="78"/>
      <c r="G212848" s="82"/>
      <c r="H212848" s="82"/>
      <c r="I212848" s="11"/>
    </row>
    <row r="212852" spans="1:9" s="4" customFormat="1" x14ac:dyDescent="0.2">
      <c r="A212852" s="25"/>
      <c r="B212852" s="64"/>
      <c r="C212852" s="80"/>
      <c r="D212852" s="81"/>
      <c r="E212852" s="79"/>
      <c r="F212852" s="78"/>
      <c r="G212852" s="82"/>
      <c r="H212852" s="82"/>
      <c r="I212852" s="11"/>
    </row>
    <row r="212854" spans="1:9" s="4" customFormat="1" x14ac:dyDescent="0.2">
      <c r="A212854" s="25"/>
      <c r="B212854" s="64"/>
      <c r="C212854" s="80"/>
      <c r="D212854" s="81"/>
      <c r="E212854" s="79"/>
      <c r="F212854" s="78"/>
      <c r="G212854" s="82"/>
      <c r="H212854" s="82"/>
      <c r="I212854" s="11"/>
    </row>
    <row r="212860" spans="1:9" s="4" customFormat="1" x14ac:dyDescent="0.2">
      <c r="A212860" s="25"/>
      <c r="B212860" s="64"/>
      <c r="C212860" s="80"/>
      <c r="D212860" s="81"/>
      <c r="E212860" s="79"/>
      <c r="F212860" s="78"/>
      <c r="G212860" s="82"/>
      <c r="H212860" s="82"/>
      <c r="I212860" s="11"/>
    </row>
    <row r="212864" spans="1:9" s="4" customFormat="1" x14ac:dyDescent="0.2">
      <c r="A212864" s="25"/>
      <c r="B212864" s="64"/>
      <c r="C212864" s="80"/>
      <c r="D212864" s="81"/>
      <c r="E212864" s="79"/>
      <c r="F212864" s="78"/>
      <c r="G212864" s="82"/>
      <c r="H212864" s="82"/>
      <c r="I212864" s="11"/>
    </row>
    <row r="212868" spans="1:9" s="4" customFormat="1" x14ac:dyDescent="0.2">
      <c r="A212868" s="25"/>
      <c r="B212868" s="64"/>
      <c r="C212868" s="80"/>
      <c r="D212868" s="81"/>
      <c r="E212868" s="79"/>
      <c r="F212868" s="78"/>
      <c r="G212868" s="82"/>
      <c r="H212868" s="82"/>
      <c r="I212868" s="11"/>
    </row>
    <row r="212870" spans="1:9" s="4" customFormat="1" x14ac:dyDescent="0.2">
      <c r="A212870" s="25"/>
      <c r="B212870" s="64"/>
      <c r="C212870" s="80"/>
      <c r="D212870" s="81"/>
      <c r="E212870" s="79"/>
      <c r="F212870" s="78"/>
      <c r="G212870" s="82"/>
      <c r="H212870" s="82"/>
      <c r="I212870" s="11"/>
    </row>
    <row r="212876" spans="1:9" s="4" customFormat="1" x14ac:dyDescent="0.2">
      <c r="A212876" s="25"/>
      <c r="B212876" s="64"/>
      <c r="C212876" s="80"/>
      <c r="D212876" s="81"/>
      <c r="E212876" s="79"/>
      <c r="F212876" s="78"/>
      <c r="G212876" s="82"/>
      <c r="H212876" s="82"/>
      <c r="I212876" s="11"/>
    </row>
    <row r="212880" spans="1:9" s="4" customFormat="1" x14ac:dyDescent="0.2">
      <c r="A212880" s="25"/>
      <c r="B212880" s="64"/>
      <c r="C212880" s="80"/>
      <c r="D212880" s="81"/>
      <c r="E212880" s="79"/>
      <c r="F212880" s="78"/>
      <c r="G212880" s="82"/>
      <c r="H212880" s="82"/>
      <c r="I212880" s="11"/>
    </row>
    <row r="212884" spans="1:9" s="4" customFormat="1" x14ac:dyDescent="0.2">
      <c r="A212884" s="25"/>
      <c r="B212884" s="64"/>
      <c r="C212884" s="80"/>
      <c r="D212884" s="81"/>
      <c r="E212884" s="79"/>
      <c r="F212884" s="78"/>
      <c r="G212884" s="82"/>
      <c r="H212884" s="82"/>
      <c r="I212884" s="11"/>
    </row>
    <row r="212886" spans="1:9" s="4" customFormat="1" x14ac:dyDescent="0.2">
      <c r="A212886" s="25"/>
      <c r="B212886" s="64"/>
      <c r="C212886" s="80"/>
      <c r="D212886" s="81"/>
      <c r="E212886" s="79"/>
      <c r="F212886" s="78"/>
      <c r="G212886" s="82"/>
      <c r="H212886" s="82"/>
      <c r="I212886" s="11"/>
    </row>
    <row r="212892" spans="1:9" s="4" customFormat="1" x14ac:dyDescent="0.2">
      <c r="A212892" s="25"/>
      <c r="B212892" s="64"/>
      <c r="C212892" s="80"/>
      <c r="D212892" s="81"/>
      <c r="E212892" s="79"/>
      <c r="F212892" s="78"/>
      <c r="G212892" s="82"/>
      <c r="H212892" s="82"/>
      <c r="I212892" s="11"/>
    </row>
    <row r="212896" spans="1:9" s="4" customFormat="1" x14ac:dyDescent="0.2">
      <c r="A212896" s="25"/>
      <c r="B212896" s="64"/>
      <c r="C212896" s="80"/>
      <c r="D212896" s="81"/>
      <c r="E212896" s="79"/>
      <c r="F212896" s="78"/>
      <c r="G212896" s="82"/>
      <c r="H212896" s="82"/>
      <c r="I212896" s="11"/>
    </row>
    <row r="212900" spans="1:9" s="4" customFormat="1" x14ac:dyDescent="0.2">
      <c r="A212900" s="25"/>
      <c r="B212900" s="64"/>
      <c r="C212900" s="80"/>
      <c r="D212900" s="81"/>
      <c r="E212900" s="79"/>
      <c r="F212900" s="78"/>
      <c r="G212900" s="82"/>
      <c r="H212900" s="82"/>
      <c r="I212900" s="11"/>
    </row>
    <row r="212902" spans="1:9" s="4" customFormat="1" x14ac:dyDescent="0.2">
      <c r="A212902" s="25"/>
      <c r="B212902" s="64"/>
      <c r="C212902" s="80"/>
      <c r="D212902" s="81"/>
      <c r="E212902" s="79"/>
      <c r="F212902" s="78"/>
      <c r="G212902" s="82"/>
      <c r="H212902" s="82"/>
      <c r="I212902" s="11"/>
    </row>
    <row r="212908" spans="1:9" s="4" customFormat="1" x14ac:dyDescent="0.2">
      <c r="A212908" s="25"/>
      <c r="B212908" s="64"/>
      <c r="C212908" s="80"/>
      <c r="D212908" s="81"/>
      <c r="E212908" s="79"/>
      <c r="F212908" s="78"/>
      <c r="G212908" s="82"/>
      <c r="H212908" s="82"/>
      <c r="I212908" s="11"/>
    </row>
    <row r="212912" spans="1:9" s="4" customFormat="1" x14ac:dyDescent="0.2">
      <c r="A212912" s="25"/>
      <c r="B212912" s="64"/>
      <c r="C212912" s="80"/>
      <c r="D212912" s="81"/>
      <c r="E212912" s="79"/>
      <c r="F212912" s="78"/>
      <c r="G212912" s="82"/>
      <c r="H212912" s="82"/>
      <c r="I212912" s="11"/>
    </row>
    <row r="212916" spans="1:9" s="4" customFormat="1" x14ac:dyDescent="0.2">
      <c r="A212916" s="25"/>
      <c r="B212916" s="64"/>
      <c r="C212916" s="80"/>
      <c r="D212916" s="81"/>
      <c r="E212916" s="79"/>
      <c r="F212916" s="78"/>
      <c r="G212916" s="82"/>
      <c r="H212916" s="82"/>
      <c r="I212916" s="11"/>
    </row>
    <row r="212918" spans="1:9" s="4" customFormat="1" x14ac:dyDescent="0.2">
      <c r="A212918" s="25"/>
      <c r="B212918" s="64"/>
      <c r="C212918" s="80"/>
      <c r="D212918" s="81"/>
      <c r="E212918" s="79"/>
      <c r="F212918" s="78"/>
      <c r="G212918" s="82"/>
      <c r="H212918" s="82"/>
      <c r="I212918" s="11"/>
    </row>
    <row r="212924" spans="1:9" s="4" customFormat="1" x14ac:dyDescent="0.2">
      <c r="A212924" s="25"/>
      <c r="B212924" s="64"/>
      <c r="C212924" s="80"/>
      <c r="D212924" s="81"/>
      <c r="E212924" s="79"/>
      <c r="F212924" s="78"/>
      <c r="G212924" s="82"/>
      <c r="H212924" s="82"/>
      <c r="I212924" s="11"/>
    </row>
    <row r="212928" spans="1:9" s="4" customFormat="1" x14ac:dyDescent="0.2">
      <c r="A212928" s="25"/>
      <c r="B212928" s="64"/>
      <c r="C212928" s="80"/>
      <c r="D212928" s="81"/>
      <c r="E212928" s="79"/>
      <c r="F212928" s="78"/>
      <c r="G212928" s="82"/>
      <c r="H212928" s="82"/>
      <c r="I212928" s="11"/>
    </row>
    <row r="212932" spans="1:9" s="4" customFormat="1" x14ac:dyDescent="0.2">
      <c r="A212932" s="25"/>
      <c r="B212932" s="64"/>
      <c r="C212932" s="80"/>
      <c r="D212932" s="81"/>
      <c r="E212932" s="79"/>
      <c r="F212932" s="78"/>
      <c r="G212932" s="82"/>
      <c r="H212932" s="82"/>
      <c r="I212932" s="11"/>
    </row>
    <row r="212934" spans="1:9" s="4" customFormat="1" x14ac:dyDescent="0.2">
      <c r="A212934" s="25"/>
      <c r="B212934" s="64"/>
      <c r="C212934" s="80"/>
      <c r="D212934" s="81"/>
      <c r="E212934" s="79"/>
      <c r="F212934" s="78"/>
      <c r="G212934" s="82"/>
      <c r="H212934" s="82"/>
      <c r="I212934" s="11"/>
    </row>
    <row r="212940" spans="1:9" s="4" customFormat="1" x14ac:dyDescent="0.2">
      <c r="A212940" s="25"/>
      <c r="B212940" s="64"/>
      <c r="C212940" s="80"/>
      <c r="D212940" s="81"/>
      <c r="E212940" s="79"/>
      <c r="F212940" s="78"/>
      <c r="G212940" s="82"/>
      <c r="H212940" s="82"/>
      <c r="I212940" s="11"/>
    </row>
    <row r="212944" spans="1:9" s="4" customFormat="1" x14ac:dyDescent="0.2">
      <c r="A212944" s="25"/>
      <c r="B212944" s="64"/>
      <c r="C212944" s="80"/>
      <c r="D212944" s="81"/>
      <c r="E212944" s="79"/>
      <c r="F212944" s="78"/>
      <c r="G212944" s="82"/>
      <c r="H212944" s="82"/>
      <c r="I212944" s="11"/>
    </row>
    <row r="212948" spans="1:9" s="4" customFormat="1" x14ac:dyDescent="0.2">
      <c r="A212948" s="25"/>
      <c r="B212948" s="64"/>
      <c r="C212948" s="80"/>
      <c r="D212948" s="81"/>
      <c r="E212948" s="79"/>
      <c r="F212948" s="78"/>
      <c r="G212948" s="82"/>
      <c r="H212948" s="82"/>
      <c r="I212948" s="11"/>
    </row>
    <row r="212950" spans="1:9" s="4" customFormat="1" x14ac:dyDescent="0.2">
      <c r="A212950" s="25"/>
      <c r="B212950" s="64"/>
      <c r="C212950" s="80"/>
      <c r="D212950" s="81"/>
      <c r="E212950" s="79"/>
      <c r="F212950" s="78"/>
      <c r="G212950" s="82"/>
      <c r="H212950" s="82"/>
      <c r="I212950" s="11"/>
    </row>
    <row r="212956" spans="1:9" s="4" customFormat="1" x14ac:dyDescent="0.2">
      <c r="A212956" s="25"/>
      <c r="B212956" s="64"/>
      <c r="C212956" s="80"/>
      <c r="D212956" s="81"/>
      <c r="E212956" s="79"/>
      <c r="F212956" s="78"/>
      <c r="G212956" s="82"/>
      <c r="H212956" s="82"/>
      <c r="I212956" s="11"/>
    </row>
    <row r="212960" spans="1:9" s="4" customFormat="1" x14ac:dyDescent="0.2">
      <c r="A212960" s="25"/>
      <c r="B212960" s="64"/>
      <c r="C212960" s="80"/>
      <c r="D212960" s="81"/>
      <c r="E212960" s="79"/>
      <c r="F212960" s="78"/>
      <c r="G212960" s="82"/>
      <c r="H212960" s="82"/>
      <c r="I212960" s="11"/>
    </row>
    <row r="212964" spans="1:9" s="4" customFormat="1" x14ac:dyDescent="0.2">
      <c r="A212964" s="25"/>
      <c r="B212964" s="64"/>
      <c r="C212964" s="80"/>
      <c r="D212964" s="81"/>
      <c r="E212964" s="79"/>
      <c r="F212964" s="78"/>
      <c r="G212964" s="82"/>
      <c r="H212964" s="82"/>
      <c r="I212964" s="11"/>
    </row>
    <row r="212966" spans="1:9" s="4" customFormat="1" x14ac:dyDescent="0.2">
      <c r="A212966" s="25"/>
      <c r="B212966" s="64"/>
      <c r="C212966" s="80"/>
      <c r="D212966" s="81"/>
      <c r="E212966" s="79"/>
      <c r="F212966" s="78"/>
      <c r="G212966" s="82"/>
      <c r="H212966" s="82"/>
      <c r="I212966" s="11"/>
    </row>
    <row r="212972" spans="1:9" s="4" customFormat="1" x14ac:dyDescent="0.2">
      <c r="A212972" s="25"/>
      <c r="B212972" s="64"/>
      <c r="C212972" s="80"/>
      <c r="D212972" s="81"/>
      <c r="E212972" s="79"/>
      <c r="F212972" s="78"/>
      <c r="G212972" s="82"/>
      <c r="H212972" s="82"/>
      <c r="I212972" s="11"/>
    </row>
    <row r="212976" spans="1:9" s="4" customFormat="1" x14ac:dyDescent="0.2">
      <c r="A212976" s="25"/>
      <c r="B212976" s="64"/>
      <c r="C212976" s="80"/>
      <c r="D212976" s="81"/>
      <c r="E212976" s="79"/>
      <c r="F212976" s="78"/>
      <c r="G212976" s="82"/>
      <c r="H212976" s="82"/>
      <c r="I212976" s="11"/>
    </row>
    <row r="212980" spans="1:9" s="4" customFormat="1" x14ac:dyDescent="0.2">
      <c r="A212980" s="25"/>
      <c r="B212980" s="64"/>
      <c r="C212980" s="80"/>
      <c r="D212980" s="81"/>
      <c r="E212980" s="79"/>
      <c r="F212980" s="78"/>
      <c r="G212980" s="82"/>
      <c r="H212980" s="82"/>
      <c r="I212980" s="11"/>
    </row>
    <row r="212982" spans="1:9" s="4" customFormat="1" x14ac:dyDescent="0.2">
      <c r="A212982" s="25"/>
      <c r="B212982" s="64"/>
      <c r="C212982" s="80"/>
      <c r="D212982" s="81"/>
      <c r="E212982" s="79"/>
      <c r="F212982" s="78"/>
      <c r="G212982" s="82"/>
      <c r="H212982" s="82"/>
      <c r="I212982" s="11"/>
    </row>
    <row r="212988" spans="1:9" s="4" customFormat="1" x14ac:dyDescent="0.2">
      <c r="A212988" s="25"/>
      <c r="B212988" s="64"/>
      <c r="C212988" s="80"/>
      <c r="D212988" s="81"/>
      <c r="E212988" s="79"/>
      <c r="F212988" s="78"/>
      <c r="G212988" s="82"/>
      <c r="H212988" s="82"/>
      <c r="I212988" s="11"/>
    </row>
    <row r="212992" spans="1:9" s="4" customFormat="1" x14ac:dyDescent="0.2">
      <c r="A212992" s="25"/>
      <c r="B212992" s="64"/>
      <c r="C212992" s="80"/>
      <c r="D212992" s="81"/>
      <c r="E212992" s="79"/>
      <c r="F212992" s="78"/>
      <c r="G212992" s="82"/>
      <c r="H212992" s="82"/>
      <c r="I212992" s="11"/>
    </row>
    <row r="212996" spans="1:9" s="4" customFormat="1" x14ac:dyDescent="0.2">
      <c r="A212996" s="25"/>
      <c r="B212996" s="64"/>
      <c r="C212996" s="80"/>
      <c r="D212996" s="81"/>
      <c r="E212996" s="79"/>
      <c r="F212996" s="78"/>
      <c r="G212996" s="82"/>
      <c r="H212996" s="82"/>
      <c r="I212996" s="11"/>
    </row>
    <row r="212998" spans="1:9" s="4" customFormat="1" x14ac:dyDescent="0.2">
      <c r="A212998" s="25"/>
      <c r="B212998" s="64"/>
      <c r="C212998" s="80"/>
      <c r="D212998" s="81"/>
      <c r="E212998" s="79"/>
      <c r="F212998" s="78"/>
      <c r="G212998" s="82"/>
      <c r="H212998" s="82"/>
      <c r="I212998" s="11"/>
    </row>
    <row r="213004" spans="1:9" s="4" customFormat="1" x14ac:dyDescent="0.2">
      <c r="A213004" s="25"/>
      <c r="B213004" s="64"/>
      <c r="C213004" s="80"/>
      <c r="D213004" s="81"/>
      <c r="E213004" s="79"/>
      <c r="F213004" s="78"/>
      <c r="G213004" s="82"/>
      <c r="H213004" s="82"/>
      <c r="I213004" s="11"/>
    </row>
    <row r="213008" spans="1:9" s="4" customFormat="1" x14ac:dyDescent="0.2">
      <c r="A213008" s="25"/>
      <c r="B213008" s="64"/>
      <c r="C213008" s="80"/>
      <c r="D213008" s="81"/>
      <c r="E213008" s="79"/>
      <c r="F213008" s="78"/>
      <c r="G213008" s="82"/>
      <c r="H213008" s="82"/>
      <c r="I213008" s="11"/>
    </row>
    <row r="213012" spans="1:9" s="4" customFormat="1" x14ac:dyDescent="0.2">
      <c r="A213012" s="25"/>
      <c r="B213012" s="64"/>
      <c r="C213012" s="80"/>
      <c r="D213012" s="81"/>
      <c r="E213012" s="79"/>
      <c r="F213012" s="78"/>
      <c r="G213012" s="82"/>
      <c r="H213012" s="82"/>
      <c r="I213012" s="11"/>
    </row>
    <row r="213014" spans="1:9" s="4" customFormat="1" x14ac:dyDescent="0.2">
      <c r="A213014" s="25"/>
      <c r="B213014" s="64"/>
      <c r="C213014" s="80"/>
      <c r="D213014" s="81"/>
      <c r="E213014" s="79"/>
      <c r="F213014" s="78"/>
      <c r="G213014" s="82"/>
      <c r="H213014" s="82"/>
      <c r="I213014" s="11"/>
    </row>
    <row r="213020" spans="1:9" s="4" customFormat="1" x14ac:dyDescent="0.2">
      <c r="A213020" s="25"/>
      <c r="B213020" s="64"/>
      <c r="C213020" s="80"/>
      <c r="D213020" s="81"/>
      <c r="E213020" s="79"/>
      <c r="F213020" s="78"/>
      <c r="G213020" s="82"/>
      <c r="H213020" s="82"/>
      <c r="I213020" s="11"/>
    </row>
    <row r="213024" spans="1:9" s="4" customFormat="1" x14ac:dyDescent="0.2">
      <c r="A213024" s="25"/>
      <c r="B213024" s="64"/>
      <c r="C213024" s="80"/>
      <c r="D213024" s="81"/>
      <c r="E213024" s="79"/>
      <c r="F213024" s="78"/>
      <c r="G213024" s="82"/>
      <c r="H213024" s="82"/>
      <c r="I213024" s="11"/>
    </row>
    <row r="213028" spans="1:9" s="4" customFormat="1" x14ac:dyDescent="0.2">
      <c r="A213028" s="25"/>
      <c r="B213028" s="64"/>
      <c r="C213028" s="80"/>
      <c r="D213028" s="81"/>
      <c r="E213028" s="79"/>
      <c r="F213028" s="78"/>
      <c r="G213028" s="82"/>
      <c r="H213028" s="82"/>
      <c r="I213028" s="11"/>
    </row>
    <row r="213030" spans="1:9" s="4" customFormat="1" x14ac:dyDescent="0.2">
      <c r="A213030" s="25"/>
      <c r="B213030" s="64"/>
      <c r="C213030" s="80"/>
      <c r="D213030" s="81"/>
      <c r="E213030" s="79"/>
      <c r="F213030" s="78"/>
      <c r="G213030" s="82"/>
      <c r="H213030" s="82"/>
      <c r="I213030" s="11"/>
    </row>
    <row r="213036" spans="1:9" s="4" customFormat="1" x14ac:dyDescent="0.2">
      <c r="A213036" s="25"/>
      <c r="B213036" s="64"/>
      <c r="C213036" s="80"/>
      <c r="D213036" s="81"/>
      <c r="E213036" s="79"/>
      <c r="F213036" s="78"/>
      <c r="G213036" s="82"/>
      <c r="H213036" s="82"/>
      <c r="I213036" s="11"/>
    </row>
    <row r="213040" spans="1:9" s="4" customFormat="1" x14ac:dyDescent="0.2">
      <c r="A213040" s="25"/>
      <c r="B213040" s="64"/>
      <c r="C213040" s="80"/>
      <c r="D213040" s="81"/>
      <c r="E213040" s="79"/>
      <c r="F213040" s="78"/>
      <c r="G213040" s="82"/>
      <c r="H213040" s="82"/>
      <c r="I213040" s="11"/>
    </row>
    <row r="213044" spans="1:9" s="4" customFormat="1" x14ac:dyDescent="0.2">
      <c r="A213044" s="25"/>
      <c r="B213044" s="64"/>
      <c r="C213044" s="80"/>
      <c r="D213044" s="81"/>
      <c r="E213044" s="79"/>
      <c r="F213044" s="78"/>
      <c r="G213044" s="82"/>
      <c r="H213044" s="82"/>
      <c r="I213044" s="11"/>
    </row>
    <row r="213046" spans="1:9" s="4" customFormat="1" x14ac:dyDescent="0.2">
      <c r="A213046" s="25"/>
      <c r="B213046" s="64"/>
      <c r="C213046" s="80"/>
      <c r="D213046" s="81"/>
      <c r="E213046" s="79"/>
      <c r="F213046" s="78"/>
      <c r="G213046" s="82"/>
      <c r="H213046" s="82"/>
      <c r="I213046" s="11"/>
    </row>
    <row r="213052" spans="1:9" s="4" customFormat="1" x14ac:dyDescent="0.2">
      <c r="A213052" s="25"/>
      <c r="B213052" s="64"/>
      <c r="C213052" s="80"/>
      <c r="D213052" s="81"/>
      <c r="E213052" s="79"/>
      <c r="F213052" s="78"/>
      <c r="G213052" s="82"/>
      <c r="H213052" s="82"/>
      <c r="I213052" s="11"/>
    </row>
    <row r="213056" spans="1:9" s="4" customFormat="1" x14ac:dyDescent="0.2">
      <c r="A213056" s="25"/>
      <c r="B213056" s="64"/>
      <c r="C213056" s="80"/>
      <c r="D213056" s="81"/>
      <c r="E213056" s="79"/>
      <c r="F213056" s="78"/>
      <c r="G213056" s="82"/>
      <c r="H213056" s="82"/>
      <c r="I213056" s="11"/>
    </row>
    <row r="213060" spans="1:9" s="4" customFormat="1" x14ac:dyDescent="0.2">
      <c r="A213060" s="25"/>
      <c r="B213060" s="64"/>
      <c r="C213060" s="80"/>
      <c r="D213060" s="81"/>
      <c r="E213060" s="79"/>
      <c r="F213060" s="78"/>
      <c r="G213060" s="82"/>
      <c r="H213060" s="82"/>
      <c r="I213060" s="11"/>
    </row>
    <row r="213062" spans="1:9" s="4" customFormat="1" x14ac:dyDescent="0.2">
      <c r="A213062" s="25"/>
      <c r="B213062" s="64"/>
      <c r="C213062" s="80"/>
      <c r="D213062" s="81"/>
      <c r="E213062" s="79"/>
      <c r="F213062" s="78"/>
      <c r="G213062" s="82"/>
      <c r="H213062" s="82"/>
      <c r="I213062" s="11"/>
    </row>
    <row r="213068" spans="1:9" s="4" customFormat="1" x14ac:dyDescent="0.2">
      <c r="A213068" s="25"/>
      <c r="B213068" s="64"/>
      <c r="C213068" s="80"/>
      <c r="D213068" s="81"/>
      <c r="E213068" s="79"/>
      <c r="F213068" s="78"/>
      <c r="G213068" s="82"/>
      <c r="H213068" s="82"/>
      <c r="I213068" s="11"/>
    </row>
    <row r="213072" spans="1:9" s="4" customFormat="1" x14ac:dyDescent="0.2">
      <c r="A213072" s="25"/>
      <c r="B213072" s="64"/>
      <c r="C213072" s="80"/>
      <c r="D213072" s="81"/>
      <c r="E213072" s="79"/>
      <c r="F213072" s="78"/>
      <c r="G213072" s="82"/>
      <c r="H213072" s="82"/>
      <c r="I213072" s="11"/>
    </row>
    <row r="213076" spans="1:9" s="4" customFormat="1" x14ac:dyDescent="0.2">
      <c r="A213076" s="25"/>
      <c r="B213076" s="64"/>
      <c r="C213076" s="80"/>
      <c r="D213076" s="81"/>
      <c r="E213076" s="79"/>
      <c r="F213076" s="78"/>
      <c r="G213076" s="82"/>
      <c r="H213076" s="82"/>
      <c r="I213076" s="11"/>
    </row>
    <row r="213078" spans="1:9" s="4" customFormat="1" x14ac:dyDescent="0.2">
      <c r="A213078" s="25"/>
      <c r="B213078" s="64"/>
      <c r="C213078" s="80"/>
      <c r="D213078" s="81"/>
      <c r="E213078" s="79"/>
      <c r="F213078" s="78"/>
      <c r="G213078" s="82"/>
      <c r="H213078" s="82"/>
      <c r="I213078" s="11"/>
    </row>
    <row r="213084" spans="1:9" s="4" customFormat="1" x14ac:dyDescent="0.2">
      <c r="A213084" s="25"/>
      <c r="B213084" s="64"/>
      <c r="C213084" s="80"/>
      <c r="D213084" s="81"/>
      <c r="E213084" s="79"/>
      <c r="F213084" s="78"/>
      <c r="G213084" s="82"/>
      <c r="H213084" s="82"/>
      <c r="I213084" s="11"/>
    </row>
    <row r="213088" spans="1:9" s="4" customFormat="1" x14ac:dyDescent="0.2">
      <c r="A213088" s="25"/>
      <c r="B213088" s="64"/>
      <c r="C213088" s="80"/>
      <c r="D213088" s="81"/>
      <c r="E213088" s="79"/>
      <c r="F213088" s="78"/>
      <c r="G213088" s="82"/>
      <c r="H213088" s="82"/>
      <c r="I213088" s="11"/>
    </row>
    <row r="213092" spans="1:9" s="4" customFormat="1" x14ac:dyDescent="0.2">
      <c r="A213092" s="25"/>
      <c r="B213092" s="64"/>
      <c r="C213092" s="80"/>
      <c r="D213092" s="81"/>
      <c r="E213092" s="79"/>
      <c r="F213092" s="78"/>
      <c r="G213092" s="82"/>
      <c r="H213092" s="82"/>
      <c r="I213092" s="11"/>
    </row>
    <row r="213094" spans="1:9" s="4" customFormat="1" x14ac:dyDescent="0.2">
      <c r="A213094" s="25"/>
      <c r="B213094" s="64"/>
      <c r="C213094" s="80"/>
      <c r="D213094" s="81"/>
      <c r="E213094" s="79"/>
      <c r="F213094" s="78"/>
      <c r="G213094" s="82"/>
      <c r="H213094" s="82"/>
      <c r="I213094" s="11"/>
    </row>
    <row r="213100" spans="1:9" s="4" customFormat="1" x14ac:dyDescent="0.2">
      <c r="A213100" s="25"/>
      <c r="B213100" s="64"/>
      <c r="C213100" s="80"/>
      <c r="D213100" s="81"/>
      <c r="E213100" s="79"/>
      <c r="F213100" s="78"/>
      <c r="G213100" s="82"/>
      <c r="H213100" s="82"/>
      <c r="I213100" s="11"/>
    </row>
    <row r="213104" spans="1:9" s="4" customFormat="1" x14ac:dyDescent="0.2">
      <c r="A213104" s="25"/>
      <c r="B213104" s="64"/>
      <c r="C213104" s="80"/>
      <c r="D213104" s="81"/>
      <c r="E213104" s="79"/>
      <c r="F213104" s="78"/>
      <c r="G213104" s="82"/>
      <c r="H213104" s="82"/>
      <c r="I213104" s="11"/>
    </row>
    <row r="213108" spans="1:9" s="4" customFormat="1" x14ac:dyDescent="0.2">
      <c r="A213108" s="25"/>
      <c r="B213108" s="64"/>
      <c r="C213108" s="80"/>
      <c r="D213108" s="81"/>
      <c r="E213108" s="79"/>
      <c r="F213108" s="78"/>
      <c r="G213108" s="82"/>
      <c r="H213108" s="82"/>
      <c r="I213108" s="11"/>
    </row>
    <row r="213110" spans="1:9" s="4" customFormat="1" x14ac:dyDescent="0.2">
      <c r="A213110" s="25"/>
      <c r="B213110" s="64"/>
      <c r="C213110" s="80"/>
      <c r="D213110" s="81"/>
      <c r="E213110" s="79"/>
      <c r="F213110" s="78"/>
      <c r="G213110" s="82"/>
      <c r="H213110" s="82"/>
      <c r="I213110" s="11"/>
    </row>
    <row r="213116" spans="1:9" s="4" customFormat="1" x14ac:dyDescent="0.2">
      <c r="A213116" s="25"/>
      <c r="B213116" s="64"/>
      <c r="C213116" s="80"/>
      <c r="D213116" s="81"/>
      <c r="E213116" s="79"/>
      <c r="F213116" s="78"/>
      <c r="G213116" s="82"/>
      <c r="H213116" s="82"/>
      <c r="I213116" s="11"/>
    </row>
    <row r="213120" spans="1:9" s="4" customFormat="1" x14ac:dyDescent="0.2">
      <c r="A213120" s="25"/>
      <c r="B213120" s="64"/>
      <c r="C213120" s="80"/>
      <c r="D213120" s="81"/>
      <c r="E213120" s="79"/>
      <c r="F213120" s="78"/>
      <c r="G213120" s="82"/>
      <c r="H213120" s="82"/>
      <c r="I213120" s="11"/>
    </row>
    <row r="213124" spans="1:9" s="4" customFormat="1" x14ac:dyDescent="0.2">
      <c r="A213124" s="25"/>
      <c r="B213124" s="64"/>
      <c r="C213124" s="80"/>
      <c r="D213124" s="81"/>
      <c r="E213124" s="79"/>
      <c r="F213124" s="78"/>
      <c r="G213124" s="82"/>
      <c r="H213124" s="82"/>
      <c r="I213124" s="11"/>
    </row>
    <row r="213126" spans="1:9" s="4" customFormat="1" x14ac:dyDescent="0.2">
      <c r="A213126" s="25"/>
      <c r="B213126" s="64"/>
      <c r="C213126" s="80"/>
      <c r="D213126" s="81"/>
      <c r="E213126" s="79"/>
      <c r="F213126" s="78"/>
      <c r="G213126" s="82"/>
      <c r="H213126" s="82"/>
      <c r="I213126" s="11"/>
    </row>
    <row r="213132" spans="1:9" s="4" customFormat="1" x14ac:dyDescent="0.2">
      <c r="A213132" s="25"/>
      <c r="B213132" s="64"/>
      <c r="C213132" s="80"/>
      <c r="D213132" s="81"/>
      <c r="E213132" s="79"/>
      <c r="F213132" s="78"/>
      <c r="G213132" s="82"/>
      <c r="H213132" s="82"/>
      <c r="I213132" s="11"/>
    </row>
    <row r="213136" spans="1:9" s="4" customFormat="1" x14ac:dyDescent="0.2">
      <c r="A213136" s="25"/>
      <c r="B213136" s="64"/>
      <c r="C213136" s="80"/>
      <c r="D213136" s="81"/>
      <c r="E213136" s="79"/>
      <c r="F213136" s="78"/>
      <c r="G213136" s="82"/>
      <c r="H213136" s="82"/>
      <c r="I213136" s="11"/>
    </row>
    <row r="213140" spans="1:9" s="4" customFormat="1" x14ac:dyDescent="0.2">
      <c r="A213140" s="25"/>
      <c r="B213140" s="64"/>
      <c r="C213140" s="80"/>
      <c r="D213140" s="81"/>
      <c r="E213140" s="79"/>
      <c r="F213140" s="78"/>
      <c r="G213140" s="82"/>
      <c r="H213140" s="82"/>
      <c r="I213140" s="11"/>
    </row>
    <row r="213142" spans="1:9" s="4" customFormat="1" x14ac:dyDescent="0.2">
      <c r="A213142" s="25"/>
      <c r="B213142" s="64"/>
      <c r="C213142" s="80"/>
      <c r="D213142" s="81"/>
      <c r="E213142" s="79"/>
      <c r="F213142" s="78"/>
      <c r="G213142" s="82"/>
      <c r="H213142" s="82"/>
      <c r="I213142" s="11"/>
    </row>
    <row r="213148" spans="1:9" s="4" customFormat="1" x14ac:dyDescent="0.2">
      <c r="A213148" s="25"/>
      <c r="B213148" s="64"/>
      <c r="C213148" s="80"/>
      <c r="D213148" s="81"/>
      <c r="E213148" s="79"/>
      <c r="F213148" s="78"/>
      <c r="G213148" s="82"/>
      <c r="H213148" s="82"/>
      <c r="I213148" s="11"/>
    </row>
    <row r="213152" spans="1:9" s="4" customFormat="1" x14ac:dyDescent="0.2">
      <c r="A213152" s="25"/>
      <c r="B213152" s="64"/>
      <c r="C213152" s="80"/>
      <c r="D213152" s="81"/>
      <c r="E213152" s="79"/>
      <c r="F213152" s="78"/>
      <c r="G213152" s="82"/>
      <c r="H213152" s="82"/>
      <c r="I213152" s="11"/>
    </row>
    <row r="213156" spans="1:9" s="4" customFormat="1" x14ac:dyDescent="0.2">
      <c r="A213156" s="25"/>
      <c r="B213156" s="64"/>
      <c r="C213156" s="80"/>
      <c r="D213156" s="81"/>
      <c r="E213156" s="79"/>
      <c r="F213156" s="78"/>
      <c r="G213156" s="82"/>
      <c r="H213156" s="82"/>
      <c r="I213156" s="11"/>
    </row>
    <row r="213158" spans="1:9" s="4" customFormat="1" x14ac:dyDescent="0.2">
      <c r="A213158" s="25"/>
      <c r="B213158" s="64"/>
      <c r="C213158" s="80"/>
      <c r="D213158" s="81"/>
      <c r="E213158" s="79"/>
      <c r="F213158" s="78"/>
      <c r="G213158" s="82"/>
      <c r="H213158" s="82"/>
      <c r="I213158" s="11"/>
    </row>
    <row r="213164" spans="1:9" s="4" customFormat="1" x14ac:dyDescent="0.2">
      <c r="A213164" s="25"/>
      <c r="B213164" s="64"/>
      <c r="C213164" s="80"/>
      <c r="D213164" s="81"/>
      <c r="E213164" s="79"/>
      <c r="F213164" s="78"/>
      <c r="G213164" s="82"/>
      <c r="H213164" s="82"/>
      <c r="I213164" s="11"/>
    </row>
    <row r="213168" spans="1:9" s="4" customFormat="1" x14ac:dyDescent="0.2">
      <c r="A213168" s="25"/>
      <c r="B213168" s="64"/>
      <c r="C213168" s="80"/>
      <c r="D213168" s="81"/>
      <c r="E213168" s="79"/>
      <c r="F213168" s="78"/>
      <c r="G213168" s="82"/>
      <c r="H213168" s="82"/>
      <c r="I213168" s="11"/>
    </row>
    <row r="213172" spans="1:9" s="4" customFormat="1" x14ac:dyDescent="0.2">
      <c r="A213172" s="25"/>
      <c r="B213172" s="64"/>
      <c r="C213172" s="80"/>
      <c r="D213172" s="81"/>
      <c r="E213172" s="79"/>
      <c r="F213172" s="78"/>
      <c r="G213172" s="82"/>
      <c r="H213172" s="82"/>
      <c r="I213172" s="11"/>
    </row>
    <row r="213174" spans="1:9" s="4" customFormat="1" x14ac:dyDescent="0.2">
      <c r="A213174" s="25"/>
      <c r="B213174" s="64"/>
      <c r="C213174" s="80"/>
      <c r="D213174" s="81"/>
      <c r="E213174" s="79"/>
      <c r="F213174" s="78"/>
      <c r="G213174" s="82"/>
      <c r="H213174" s="82"/>
      <c r="I213174" s="11"/>
    </row>
    <row r="213180" spans="1:9" s="4" customFormat="1" x14ac:dyDescent="0.2">
      <c r="A213180" s="25"/>
      <c r="B213180" s="64"/>
      <c r="C213180" s="80"/>
      <c r="D213180" s="81"/>
      <c r="E213180" s="79"/>
      <c r="F213180" s="78"/>
      <c r="G213180" s="82"/>
      <c r="H213180" s="82"/>
      <c r="I213180" s="11"/>
    </row>
    <row r="213184" spans="1:9" s="4" customFormat="1" x14ac:dyDescent="0.2">
      <c r="A213184" s="25"/>
      <c r="B213184" s="64"/>
      <c r="C213184" s="80"/>
      <c r="D213184" s="81"/>
      <c r="E213184" s="79"/>
      <c r="F213184" s="78"/>
      <c r="G213184" s="82"/>
      <c r="H213184" s="82"/>
      <c r="I213184" s="11"/>
    </row>
    <row r="213188" spans="1:9" s="4" customFormat="1" x14ac:dyDescent="0.2">
      <c r="A213188" s="25"/>
      <c r="B213188" s="64"/>
      <c r="C213188" s="80"/>
      <c r="D213188" s="81"/>
      <c r="E213188" s="79"/>
      <c r="F213188" s="78"/>
      <c r="G213188" s="82"/>
      <c r="H213188" s="82"/>
      <c r="I213188" s="11"/>
    </row>
    <row r="213190" spans="1:9" s="4" customFormat="1" x14ac:dyDescent="0.2">
      <c r="A213190" s="25"/>
      <c r="B213190" s="64"/>
      <c r="C213190" s="80"/>
      <c r="D213190" s="81"/>
      <c r="E213190" s="79"/>
      <c r="F213190" s="78"/>
      <c r="G213190" s="82"/>
      <c r="H213190" s="82"/>
      <c r="I213190" s="11"/>
    </row>
    <row r="213196" spans="1:9" s="4" customFormat="1" x14ac:dyDescent="0.2">
      <c r="A213196" s="25"/>
      <c r="B213196" s="64"/>
      <c r="C213196" s="80"/>
      <c r="D213196" s="81"/>
      <c r="E213196" s="79"/>
      <c r="F213196" s="78"/>
      <c r="G213196" s="82"/>
      <c r="H213196" s="82"/>
      <c r="I213196" s="11"/>
    </row>
    <row r="213200" spans="1:9" s="4" customFormat="1" x14ac:dyDescent="0.2">
      <c r="A213200" s="25"/>
      <c r="B213200" s="64"/>
      <c r="C213200" s="80"/>
      <c r="D213200" s="81"/>
      <c r="E213200" s="79"/>
      <c r="F213200" s="78"/>
      <c r="G213200" s="82"/>
      <c r="H213200" s="82"/>
      <c r="I213200" s="11"/>
    </row>
    <row r="213204" spans="1:9" s="4" customFormat="1" x14ac:dyDescent="0.2">
      <c r="A213204" s="25"/>
      <c r="B213204" s="64"/>
      <c r="C213204" s="80"/>
      <c r="D213204" s="81"/>
      <c r="E213204" s="79"/>
      <c r="F213204" s="78"/>
      <c r="G213204" s="82"/>
      <c r="H213204" s="82"/>
      <c r="I213204" s="11"/>
    </row>
    <row r="213206" spans="1:9" s="4" customFormat="1" x14ac:dyDescent="0.2">
      <c r="A213206" s="25"/>
      <c r="B213206" s="64"/>
      <c r="C213206" s="80"/>
      <c r="D213206" s="81"/>
      <c r="E213206" s="79"/>
      <c r="F213206" s="78"/>
      <c r="G213206" s="82"/>
      <c r="H213206" s="82"/>
      <c r="I213206" s="11"/>
    </row>
    <row r="213212" spans="1:9" s="4" customFormat="1" x14ac:dyDescent="0.2">
      <c r="A213212" s="25"/>
      <c r="B213212" s="64"/>
      <c r="C213212" s="80"/>
      <c r="D213212" s="81"/>
      <c r="E213212" s="79"/>
      <c r="F213212" s="78"/>
      <c r="G213212" s="82"/>
      <c r="H213212" s="82"/>
      <c r="I213212" s="11"/>
    </row>
    <row r="213216" spans="1:9" s="4" customFormat="1" x14ac:dyDescent="0.2">
      <c r="A213216" s="25"/>
      <c r="B213216" s="64"/>
      <c r="C213216" s="80"/>
      <c r="D213216" s="81"/>
      <c r="E213216" s="79"/>
      <c r="F213216" s="78"/>
      <c r="G213216" s="82"/>
      <c r="H213216" s="82"/>
      <c r="I213216" s="11"/>
    </row>
    <row r="213220" spans="1:9" s="4" customFormat="1" x14ac:dyDescent="0.2">
      <c r="A213220" s="25"/>
      <c r="B213220" s="64"/>
      <c r="C213220" s="80"/>
      <c r="D213220" s="81"/>
      <c r="E213220" s="79"/>
      <c r="F213220" s="78"/>
      <c r="G213220" s="82"/>
      <c r="H213220" s="82"/>
      <c r="I213220" s="11"/>
    </row>
    <row r="213222" spans="1:9" s="4" customFormat="1" x14ac:dyDescent="0.2">
      <c r="A213222" s="25"/>
      <c r="B213222" s="64"/>
      <c r="C213222" s="80"/>
      <c r="D213222" s="81"/>
      <c r="E213222" s="79"/>
      <c r="F213222" s="78"/>
      <c r="G213222" s="82"/>
      <c r="H213222" s="82"/>
      <c r="I213222" s="11"/>
    </row>
    <row r="213228" spans="1:9" s="4" customFormat="1" x14ac:dyDescent="0.2">
      <c r="A213228" s="25"/>
      <c r="B213228" s="64"/>
      <c r="C213228" s="80"/>
      <c r="D213228" s="81"/>
      <c r="E213228" s="79"/>
      <c r="F213228" s="78"/>
      <c r="G213228" s="82"/>
      <c r="H213228" s="82"/>
      <c r="I213228" s="11"/>
    </row>
    <row r="213232" spans="1:9" s="4" customFormat="1" x14ac:dyDescent="0.2">
      <c r="A213232" s="25"/>
      <c r="B213232" s="64"/>
      <c r="C213232" s="80"/>
      <c r="D213232" s="81"/>
      <c r="E213232" s="79"/>
      <c r="F213232" s="78"/>
      <c r="G213232" s="82"/>
      <c r="H213232" s="82"/>
      <c r="I213232" s="11"/>
    </row>
    <row r="213236" spans="1:9" s="4" customFormat="1" x14ac:dyDescent="0.2">
      <c r="A213236" s="25"/>
      <c r="B213236" s="64"/>
      <c r="C213236" s="80"/>
      <c r="D213236" s="81"/>
      <c r="E213236" s="79"/>
      <c r="F213236" s="78"/>
      <c r="G213236" s="82"/>
      <c r="H213236" s="82"/>
      <c r="I213236" s="11"/>
    </row>
    <row r="213238" spans="1:9" s="4" customFormat="1" x14ac:dyDescent="0.2">
      <c r="A213238" s="25"/>
      <c r="B213238" s="64"/>
      <c r="C213238" s="80"/>
      <c r="D213238" s="81"/>
      <c r="E213238" s="79"/>
      <c r="F213238" s="78"/>
      <c r="G213238" s="82"/>
      <c r="H213238" s="82"/>
      <c r="I213238" s="11"/>
    </row>
    <row r="213244" spans="1:9" s="4" customFormat="1" x14ac:dyDescent="0.2">
      <c r="A213244" s="25"/>
      <c r="B213244" s="64"/>
      <c r="C213244" s="80"/>
      <c r="D213244" s="81"/>
      <c r="E213244" s="79"/>
      <c r="F213244" s="78"/>
      <c r="G213244" s="82"/>
      <c r="H213244" s="82"/>
      <c r="I213244" s="11"/>
    </row>
    <row r="213248" spans="1:9" s="4" customFormat="1" x14ac:dyDescent="0.2">
      <c r="A213248" s="25"/>
      <c r="B213248" s="64"/>
      <c r="C213248" s="80"/>
      <c r="D213248" s="81"/>
      <c r="E213248" s="79"/>
      <c r="F213248" s="78"/>
      <c r="G213248" s="82"/>
      <c r="H213248" s="82"/>
      <c r="I213248" s="11"/>
    </row>
    <row r="213252" spans="1:9" s="4" customFormat="1" x14ac:dyDescent="0.2">
      <c r="A213252" s="25"/>
      <c r="B213252" s="64"/>
      <c r="C213252" s="80"/>
      <c r="D213252" s="81"/>
      <c r="E213252" s="79"/>
      <c r="F213252" s="78"/>
      <c r="G213252" s="82"/>
      <c r="H213252" s="82"/>
      <c r="I213252" s="11"/>
    </row>
    <row r="213254" spans="1:9" s="4" customFormat="1" x14ac:dyDescent="0.2">
      <c r="A213254" s="25"/>
      <c r="B213254" s="64"/>
      <c r="C213254" s="80"/>
      <c r="D213254" s="81"/>
      <c r="E213254" s="79"/>
      <c r="F213254" s="78"/>
      <c r="G213254" s="82"/>
      <c r="H213254" s="82"/>
      <c r="I213254" s="11"/>
    </row>
    <row r="213260" spans="1:9" s="4" customFormat="1" x14ac:dyDescent="0.2">
      <c r="A213260" s="25"/>
      <c r="B213260" s="64"/>
      <c r="C213260" s="80"/>
      <c r="D213260" s="81"/>
      <c r="E213260" s="79"/>
      <c r="F213260" s="78"/>
      <c r="G213260" s="82"/>
      <c r="H213260" s="82"/>
      <c r="I213260" s="11"/>
    </row>
    <row r="213264" spans="1:9" s="4" customFormat="1" x14ac:dyDescent="0.2">
      <c r="A213264" s="25"/>
      <c r="B213264" s="64"/>
      <c r="C213264" s="80"/>
      <c r="D213264" s="81"/>
      <c r="E213264" s="79"/>
      <c r="F213264" s="78"/>
      <c r="G213264" s="82"/>
      <c r="H213264" s="82"/>
      <c r="I213264" s="11"/>
    </row>
    <row r="213268" spans="1:9" s="4" customFormat="1" x14ac:dyDescent="0.2">
      <c r="A213268" s="25"/>
      <c r="B213268" s="64"/>
      <c r="C213268" s="80"/>
      <c r="D213268" s="81"/>
      <c r="E213268" s="79"/>
      <c r="F213268" s="78"/>
      <c r="G213268" s="82"/>
      <c r="H213268" s="82"/>
      <c r="I213268" s="11"/>
    </row>
    <row r="213270" spans="1:9" s="4" customFormat="1" x14ac:dyDescent="0.2">
      <c r="A213270" s="25"/>
      <c r="B213270" s="64"/>
      <c r="C213270" s="80"/>
      <c r="D213270" s="81"/>
      <c r="E213270" s="79"/>
      <c r="F213270" s="78"/>
      <c r="G213270" s="82"/>
      <c r="H213270" s="82"/>
      <c r="I213270" s="11"/>
    </row>
    <row r="213276" spans="1:9" s="4" customFormat="1" x14ac:dyDescent="0.2">
      <c r="A213276" s="25"/>
      <c r="B213276" s="64"/>
      <c r="C213276" s="80"/>
      <c r="D213276" s="81"/>
      <c r="E213276" s="79"/>
      <c r="F213276" s="78"/>
      <c r="G213276" s="82"/>
      <c r="H213276" s="82"/>
      <c r="I213276" s="11"/>
    </row>
    <row r="213280" spans="1:9" s="4" customFormat="1" x14ac:dyDescent="0.2">
      <c r="A213280" s="25"/>
      <c r="B213280" s="64"/>
      <c r="C213280" s="80"/>
      <c r="D213280" s="81"/>
      <c r="E213280" s="79"/>
      <c r="F213280" s="78"/>
      <c r="G213280" s="82"/>
      <c r="H213280" s="82"/>
      <c r="I213280" s="11"/>
    </row>
    <row r="213284" spans="1:9" s="4" customFormat="1" x14ac:dyDescent="0.2">
      <c r="A213284" s="25"/>
      <c r="B213284" s="64"/>
      <c r="C213284" s="80"/>
      <c r="D213284" s="81"/>
      <c r="E213284" s="79"/>
      <c r="F213284" s="78"/>
      <c r="G213284" s="82"/>
      <c r="H213284" s="82"/>
      <c r="I213284" s="11"/>
    </row>
    <row r="213286" spans="1:9" s="4" customFormat="1" x14ac:dyDescent="0.2">
      <c r="A213286" s="25"/>
      <c r="B213286" s="64"/>
      <c r="C213286" s="80"/>
      <c r="D213286" s="81"/>
      <c r="E213286" s="79"/>
      <c r="F213286" s="78"/>
      <c r="G213286" s="82"/>
      <c r="H213286" s="82"/>
      <c r="I213286" s="11"/>
    </row>
    <row r="213292" spans="1:9" s="4" customFormat="1" x14ac:dyDescent="0.2">
      <c r="A213292" s="25"/>
      <c r="B213292" s="64"/>
      <c r="C213292" s="80"/>
      <c r="D213292" s="81"/>
      <c r="E213292" s="79"/>
      <c r="F213292" s="78"/>
      <c r="G213292" s="82"/>
      <c r="H213292" s="82"/>
      <c r="I213292" s="11"/>
    </row>
    <row r="213296" spans="1:9" s="4" customFormat="1" x14ac:dyDescent="0.2">
      <c r="A213296" s="25"/>
      <c r="B213296" s="64"/>
      <c r="C213296" s="80"/>
      <c r="D213296" s="81"/>
      <c r="E213296" s="79"/>
      <c r="F213296" s="78"/>
      <c r="G213296" s="82"/>
      <c r="H213296" s="82"/>
      <c r="I213296" s="11"/>
    </row>
    <row r="213300" spans="1:9" s="4" customFormat="1" x14ac:dyDescent="0.2">
      <c r="A213300" s="25"/>
      <c r="B213300" s="64"/>
      <c r="C213300" s="80"/>
      <c r="D213300" s="81"/>
      <c r="E213300" s="79"/>
      <c r="F213300" s="78"/>
      <c r="G213300" s="82"/>
      <c r="H213300" s="82"/>
      <c r="I213300" s="11"/>
    </row>
    <row r="213302" spans="1:9" s="4" customFormat="1" x14ac:dyDescent="0.2">
      <c r="A213302" s="25"/>
      <c r="B213302" s="64"/>
      <c r="C213302" s="80"/>
      <c r="D213302" s="81"/>
      <c r="E213302" s="79"/>
      <c r="F213302" s="78"/>
      <c r="G213302" s="82"/>
      <c r="H213302" s="82"/>
      <c r="I213302" s="11"/>
    </row>
    <row r="213308" spans="1:9" s="4" customFormat="1" x14ac:dyDescent="0.2">
      <c r="A213308" s="25"/>
      <c r="B213308" s="64"/>
      <c r="C213308" s="80"/>
      <c r="D213308" s="81"/>
      <c r="E213308" s="79"/>
      <c r="F213308" s="78"/>
      <c r="G213308" s="82"/>
      <c r="H213308" s="82"/>
      <c r="I213308" s="11"/>
    </row>
    <row r="213312" spans="1:9" s="4" customFormat="1" x14ac:dyDescent="0.2">
      <c r="A213312" s="25"/>
      <c r="B213312" s="64"/>
      <c r="C213312" s="80"/>
      <c r="D213312" s="81"/>
      <c r="E213312" s="79"/>
      <c r="F213312" s="78"/>
      <c r="G213312" s="82"/>
      <c r="H213312" s="82"/>
      <c r="I213312" s="11"/>
    </row>
    <row r="213316" spans="1:9" s="4" customFormat="1" x14ac:dyDescent="0.2">
      <c r="A213316" s="25"/>
      <c r="B213316" s="64"/>
      <c r="C213316" s="80"/>
      <c r="D213316" s="81"/>
      <c r="E213316" s="79"/>
      <c r="F213316" s="78"/>
      <c r="G213316" s="82"/>
      <c r="H213316" s="82"/>
      <c r="I213316" s="11"/>
    </row>
    <row r="213318" spans="1:9" s="4" customFormat="1" x14ac:dyDescent="0.2">
      <c r="A213318" s="25"/>
      <c r="B213318" s="64"/>
      <c r="C213318" s="80"/>
      <c r="D213318" s="81"/>
      <c r="E213318" s="79"/>
      <c r="F213318" s="78"/>
      <c r="G213318" s="82"/>
      <c r="H213318" s="82"/>
      <c r="I213318" s="11"/>
    </row>
    <row r="213324" spans="1:9" s="4" customFormat="1" x14ac:dyDescent="0.2">
      <c r="A213324" s="25"/>
      <c r="B213324" s="64"/>
      <c r="C213324" s="80"/>
      <c r="D213324" s="81"/>
      <c r="E213324" s="79"/>
      <c r="F213324" s="78"/>
      <c r="G213324" s="82"/>
      <c r="H213324" s="82"/>
      <c r="I213324" s="11"/>
    </row>
    <row r="213328" spans="1:9" s="4" customFormat="1" x14ac:dyDescent="0.2">
      <c r="A213328" s="25"/>
      <c r="B213328" s="64"/>
      <c r="C213328" s="80"/>
      <c r="D213328" s="81"/>
      <c r="E213328" s="79"/>
      <c r="F213328" s="78"/>
      <c r="G213328" s="82"/>
      <c r="H213328" s="82"/>
      <c r="I213328" s="11"/>
    </row>
    <row r="213332" spans="1:9" s="4" customFormat="1" x14ac:dyDescent="0.2">
      <c r="A213332" s="25"/>
      <c r="B213332" s="64"/>
      <c r="C213332" s="80"/>
      <c r="D213332" s="81"/>
      <c r="E213332" s="79"/>
      <c r="F213332" s="78"/>
      <c r="G213332" s="82"/>
      <c r="H213332" s="82"/>
      <c r="I213332" s="11"/>
    </row>
    <row r="213334" spans="1:9" s="4" customFormat="1" x14ac:dyDescent="0.2">
      <c r="A213334" s="25"/>
      <c r="B213334" s="64"/>
      <c r="C213334" s="80"/>
      <c r="D213334" s="81"/>
      <c r="E213334" s="79"/>
      <c r="F213334" s="78"/>
      <c r="G213334" s="82"/>
      <c r="H213334" s="82"/>
      <c r="I213334" s="11"/>
    </row>
    <row r="213340" spans="1:9" s="4" customFormat="1" x14ac:dyDescent="0.2">
      <c r="A213340" s="25"/>
      <c r="B213340" s="64"/>
      <c r="C213340" s="80"/>
      <c r="D213340" s="81"/>
      <c r="E213340" s="79"/>
      <c r="F213340" s="78"/>
      <c r="G213340" s="82"/>
      <c r="H213340" s="82"/>
      <c r="I213340" s="11"/>
    </row>
    <row r="213344" spans="1:9" s="4" customFormat="1" x14ac:dyDescent="0.2">
      <c r="A213344" s="25"/>
      <c r="B213344" s="64"/>
      <c r="C213344" s="80"/>
      <c r="D213344" s="81"/>
      <c r="E213344" s="79"/>
      <c r="F213344" s="78"/>
      <c r="G213344" s="82"/>
      <c r="H213344" s="82"/>
      <c r="I213344" s="11"/>
    </row>
    <row r="213348" spans="1:9" s="4" customFormat="1" x14ac:dyDescent="0.2">
      <c r="A213348" s="25"/>
      <c r="B213348" s="64"/>
      <c r="C213348" s="80"/>
      <c r="D213348" s="81"/>
      <c r="E213348" s="79"/>
      <c r="F213348" s="78"/>
      <c r="G213348" s="82"/>
      <c r="H213348" s="82"/>
      <c r="I213348" s="11"/>
    </row>
    <row r="213350" spans="1:9" s="4" customFormat="1" x14ac:dyDescent="0.2">
      <c r="A213350" s="25"/>
      <c r="B213350" s="64"/>
      <c r="C213350" s="80"/>
      <c r="D213350" s="81"/>
      <c r="E213350" s="79"/>
      <c r="F213350" s="78"/>
      <c r="G213350" s="82"/>
      <c r="H213350" s="82"/>
      <c r="I213350" s="11"/>
    </row>
    <row r="213356" spans="1:9" s="4" customFormat="1" x14ac:dyDescent="0.2">
      <c r="A213356" s="25"/>
      <c r="B213356" s="64"/>
      <c r="C213356" s="80"/>
      <c r="D213356" s="81"/>
      <c r="E213356" s="79"/>
      <c r="F213356" s="78"/>
      <c r="G213356" s="82"/>
      <c r="H213356" s="82"/>
      <c r="I213356" s="11"/>
    </row>
    <row r="213360" spans="1:9" s="4" customFormat="1" x14ac:dyDescent="0.2">
      <c r="A213360" s="25"/>
      <c r="B213360" s="64"/>
      <c r="C213360" s="80"/>
      <c r="D213360" s="81"/>
      <c r="E213360" s="79"/>
      <c r="F213360" s="78"/>
      <c r="G213360" s="82"/>
      <c r="H213360" s="82"/>
      <c r="I213360" s="11"/>
    </row>
    <row r="213364" spans="1:9" s="4" customFormat="1" x14ac:dyDescent="0.2">
      <c r="A213364" s="25"/>
      <c r="B213364" s="64"/>
      <c r="C213364" s="80"/>
      <c r="D213364" s="81"/>
      <c r="E213364" s="79"/>
      <c r="F213364" s="78"/>
      <c r="G213364" s="82"/>
      <c r="H213364" s="82"/>
      <c r="I213364" s="11"/>
    </row>
    <row r="213366" spans="1:9" s="4" customFormat="1" x14ac:dyDescent="0.2">
      <c r="A213366" s="25"/>
      <c r="B213366" s="64"/>
      <c r="C213366" s="80"/>
      <c r="D213366" s="81"/>
      <c r="E213366" s="79"/>
      <c r="F213366" s="78"/>
      <c r="G213366" s="82"/>
      <c r="H213366" s="82"/>
      <c r="I213366" s="11"/>
    </row>
    <row r="213372" spans="1:9" s="4" customFormat="1" x14ac:dyDescent="0.2">
      <c r="A213372" s="25"/>
      <c r="B213372" s="64"/>
      <c r="C213372" s="80"/>
      <c r="D213372" s="81"/>
      <c r="E213372" s="79"/>
      <c r="F213372" s="78"/>
      <c r="G213372" s="82"/>
      <c r="H213372" s="82"/>
      <c r="I213372" s="11"/>
    </row>
    <row r="213376" spans="1:9" s="4" customFormat="1" x14ac:dyDescent="0.2">
      <c r="A213376" s="25"/>
      <c r="B213376" s="64"/>
      <c r="C213376" s="80"/>
      <c r="D213376" s="81"/>
      <c r="E213376" s="79"/>
      <c r="F213376" s="78"/>
      <c r="G213376" s="82"/>
      <c r="H213376" s="82"/>
      <c r="I213376" s="11"/>
    </row>
    <row r="213380" spans="1:9" s="4" customFormat="1" x14ac:dyDescent="0.2">
      <c r="A213380" s="25"/>
      <c r="B213380" s="64"/>
      <c r="C213380" s="80"/>
      <c r="D213380" s="81"/>
      <c r="E213380" s="79"/>
      <c r="F213380" s="78"/>
      <c r="G213380" s="82"/>
      <c r="H213380" s="82"/>
      <c r="I213380" s="11"/>
    </row>
    <row r="213382" spans="1:9" s="4" customFormat="1" x14ac:dyDescent="0.2">
      <c r="A213382" s="25"/>
      <c r="B213382" s="64"/>
      <c r="C213382" s="80"/>
      <c r="D213382" s="81"/>
      <c r="E213382" s="79"/>
      <c r="F213382" s="78"/>
      <c r="G213382" s="82"/>
      <c r="H213382" s="82"/>
      <c r="I213382" s="11"/>
    </row>
    <row r="213388" spans="1:9" s="4" customFormat="1" x14ac:dyDescent="0.2">
      <c r="A213388" s="25"/>
      <c r="B213388" s="64"/>
      <c r="C213388" s="80"/>
      <c r="D213388" s="81"/>
      <c r="E213388" s="79"/>
      <c r="F213388" s="78"/>
      <c r="G213388" s="82"/>
      <c r="H213388" s="82"/>
      <c r="I213388" s="11"/>
    </row>
    <row r="213392" spans="1:9" s="4" customFormat="1" x14ac:dyDescent="0.2">
      <c r="A213392" s="25"/>
      <c r="B213392" s="64"/>
      <c r="C213392" s="80"/>
      <c r="D213392" s="81"/>
      <c r="E213392" s="79"/>
      <c r="F213392" s="78"/>
      <c r="G213392" s="82"/>
      <c r="H213392" s="82"/>
      <c r="I213392" s="11"/>
    </row>
    <row r="213396" spans="1:9" s="4" customFormat="1" x14ac:dyDescent="0.2">
      <c r="A213396" s="25"/>
      <c r="B213396" s="64"/>
      <c r="C213396" s="80"/>
      <c r="D213396" s="81"/>
      <c r="E213396" s="79"/>
      <c r="F213396" s="78"/>
      <c r="G213396" s="82"/>
      <c r="H213396" s="82"/>
      <c r="I213396" s="11"/>
    </row>
    <row r="213398" spans="1:9" s="4" customFormat="1" x14ac:dyDescent="0.2">
      <c r="A213398" s="25"/>
      <c r="B213398" s="64"/>
      <c r="C213398" s="80"/>
      <c r="D213398" s="81"/>
      <c r="E213398" s="79"/>
      <c r="F213398" s="78"/>
      <c r="G213398" s="82"/>
      <c r="H213398" s="82"/>
      <c r="I213398" s="11"/>
    </row>
    <row r="213404" spans="1:9" s="4" customFormat="1" x14ac:dyDescent="0.2">
      <c r="A213404" s="25"/>
      <c r="B213404" s="64"/>
      <c r="C213404" s="80"/>
      <c r="D213404" s="81"/>
      <c r="E213404" s="79"/>
      <c r="F213404" s="78"/>
      <c r="G213404" s="82"/>
      <c r="H213404" s="82"/>
      <c r="I213404" s="11"/>
    </row>
    <row r="213408" spans="1:9" s="4" customFormat="1" x14ac:dyDescent="0.2">
      <c r="A213408" s="25"/>
      <c r="B213408" s="64"/>
      <c r="C213408" s="80"/>
      <c r="D213408" s="81"/>
      <c r="E213408" s="79"/>
      <c r="F213408" s="78"/>
      <c r="G213408" s="82"/>
      <c r="H213408" s="82"/>
      <c r="I213408" s="11"/>
    </row>
    <row r="213412" spans="1:9" s="4" customFormat="1" x14ac:dyDescent="0.2">
      <c r="A213412" s="25"/>
      <c r="B213412" s="64"/>
      <c r="C213412" s="80"/>
      <c r="D213412" s="81"/>
      <c r="E213412" s="79"/>
      <c r="F213412" s="78"/>
      <c r="G213412" s="82"/>
      <c r="H213412" s="82"/>
      <c r="I213412" s="11"/>
    </row>
    <row r="213414" spans="1:9" s="4" customFormat="1" x14ac:dyDescent="0.2">
      <c r="A213414" s="25"/>
      <c r="B213414" s="64"/>
      <c r="C213414" s="80"/>
      <c r="D213414" s="81"/>
      <c r="E213414" s="79"/>
      <c r="F213414" s="78"/>
      <c r="G213414" s="82"/>
      <c r="H213414" s="82"/>
      <c r="I213414" s="11"/>
    </row>
    <row r="213420" spans="1:9" s="4" customFormat="1" x14ac:dyDescent="0.2">
      <c r="A213420" s="25"/>
      <c r="B213420" s="64"/>
      <c r="C213420" s="80"/>
      <c r="D213420" s="81"/>
      <c r="E213420" s="79"/>
      <c r="F213420" s="78"/>
      <c r="G213420" s="82"/>
      <c r="H213420" s="82"/>
      <c r="I213420" s="11"/>
    </row>
    <row r="213424" spans="1:9" s="4" customFormat="1" x14ac:dyDescent="0.2">
      <c r="A213424" s="25"/>
      <c r="B213424" s="64"/>
      <c r="C213424" s="80"/>
      <c r="D213424" s="81"/>
      <c r="E213424" s="79"/>
      <c r="F213424" s="78"/>
      <c r="G213424" s="82"/>
      <c r="H213424" s="82"/>
      <c r="I213424" s="11"/>
    </row>
    <row r="213428" spans="1:9" s="4" customFormat="1" x14ac:dyDescent="0.2">
      <c r="A213428" s="25"/>
      <c r="B213428" s="64"/>
      <c r="C213428" s="80"/>
      <c r="D213428" s="81"/>
      <c r="E213428" s="79"/>
      <c r="F213428" s="78"/>
      <c r="G213428" s="82"/>
      <c r="H213428" s="82"/>
      <c r="I213428" s="11"/>
    </row>
    <row r="213430" spans="1:9" s="4" customFormat="1" x14ac:dyDescent="0.2">
      <c r="A213430" s="25"/>
      <c r="B213430" s="64"/>
      <c r="C213430" s="80"/>
      <c r="D213430" s="81"/>
      <c r="E213430" s="79"/>
      <c r="F213430" s="78"/>
      <c r="G213430" s="82"/>
      <c r="H213430" s="82"/>
      <c r="I213430" s="11"/>
    </row>
    <row r="213436" spans="1:9" s="4" customFormat="1" x14ac:dyDescent="0.2">
      <c r="A213436" s="25"/>
      <c r="B213436" s="64"/>
      <c r="C213436" s="80"/>
      <c r="D213436" s="81"/>
      <c r="E213436" s="79"/>
      <c r="F213436" s="78"/>
      <c r="G213436" s="82"/>
      <c r="H213436" s="82"/>
      <c r="I213436" s="11"/>
    </row>
    <row r="213440" spans="1:9" s="4" customFormat="1" x14ac:dyDescent="0.2">
      <c r="A213440" s="25"/>
      <c r="B213440" s="64"/>
      <c r="C213440" s="80"/>
      <c r="D213440" s="81"/>
      <c r="E213440" s="79"/>
      <c r="F213440" s="78"/>
      <c r="G213440" s="82"/>
      <c r="H213440" s="82"/>
      <c r="I213440" s="11"/>
    </row>
    <row r="213444" spans="1:9" s="4" customFormat="1" x14ac:dyDescent="0.2">
      <c r="A213444" s="25"/>
      <c r="B213444" s="64"/>
      <c r="C213444" s="80"/>
      <c r="D213444" s="81"/>
      <c r="E213444" s="79"/>
      <c r="F213444" s="78"/>
      <c r="G213444" s="82"/>
      <c r="H213444" s="82"/>
      <c r="I213444" s="11"/>
    </row>
    <row r="213446" spans="1:9" s="4" customFormat="1" x14ac:dyDescent="0.2">
      <c r="A213446" s="25"/>
      <c r="B213446" s="64"/>
      <c r="C213446" s="80"/>
      <c r="D213446" s="81"/>
      <c r="E213446" s="79"/>
      <c r="F213446" s="78"/>
      <c r="G213446" s="82"/>
      <c r="H213446" s="82"/>
      <c r="I213446" s="11"/>
    </row>
    <row r="213452" spans="1:9" s="4" customFormat="1" x14ac:dyDescent="0.2">
      <c r="A213452" s="25"/>
      <c r="B213452" s="64"/>
      <c r="C213452" s="80"/>
      <c r="D213452" s="81"/>
      <c r="E213452" s="79"/>
      <c r="F213452" s="78"/>
      <c r="G213452" s="82"/>
      <c r="H213452" s="82"/>
      <c r="I213452" s="11"/>
    </row>
    <row r="213456" spans="1:9" s="4" customFormat="1" x14ac:dyDescent="0.2">
      <c r="A213456" s="25"/>
      <c r="B213456" s="64"/>
      <c r="C213456" s="80"/>
      <c r="D213456" s="81"/>
      <c r="E213456" s="79"/>
      <c r="F213456" s="78"/>
      <c r="G213456" s="82"/>
      <c r="H213456" s="82"/>
      <c r="I213456" s="11"/>
    </row>
    <row r="213460" spans="1:9" s="4" customFormat="1" x14ac:dyDescent="0.2">
      <c r="A213460" s="25"/>
      <c r="B213460" s="64"/>
      <c r="C213460" s="80"/>
      <c r="D213460" s="81"/>
      <c r="E213460" s="79"/>
      <c r="F213460" s="78"/>
      <c r="G213460" s="82"/>
      <c r="H213460" s="82"/>
      <c r="I213460" s="11"/>
    </row>
    <row r="213462" spans="1:9" s="4" customFormat="1" x14ac:dyDescent="0.2">
      <c r="A213462" s="25"/>
      <c r="B213462" s="64"/>
      <c r="C213462" s="80"/>
      <c r="D213462" s="81"/>
      <c r="E213462" s="79"/>
      <c r="F213462" s="78"/>
      <c r="G213462" s="82"/>
      <c r="H213462" s="82"/>
      <c r="I213462" s="11"/>
    </row>
    <row r="213468" spans="1:9" s="4" customFormat="1" x14ac:dyDescent="0.2">
      <c r="A213468" s="25"/>
      <c r="B213468" s="64"/>
      <c r="C213468" s="80"/>
      <c r="D213468" s="81"/>
      <c r="E213468" s="79"/>
      <c r="F213468" s="78"/>
      <c r="G213468" s="82"/>
      <c r="H213468" s="82"/>
      <c r="I213468" s="11"/>
    </row>
    <row r="213472" spans="1:9" s="4" customFormat="1" x14ac:dyDescent="0.2">
      <c r="A213472" s="25"/>
      <c r="B213472" s="64"/>
      <c r="C213472" s="80"/>
      <c r="D213472" s="81"/>
      <c r="E213472" s="79"/>
      <c r="F213472" s="78"/>
      <c r="G213472" s="82"/>
      <c r="H213472" s="82"/>
      <c r="I213472" s="11"/>
    </row>
    <row r="213476" spans="1:9" s="4" customFormat="1" x14ac:dyDescent="0.2">
      <c r="A213476" s="25"/>
      <c r="B213476" s="64"/>
      <c r="C213476" s="80"/>
      <c r="D213476" s="81"/>
      <c r="E213476" s="79"/>
      <c r="F213476" s="78"/>
      <c r="G213476" s="82"/>
      <c r="H213476" s="82"/>
      <c r="I213476" s="11"/>
    </row>
    <row r="213478" spans="1:9" s="4" customFormat="1" x14ac:dyDescent="0.2">
      <c r="A213478" s="25"/>
      <c r="B213478" s="64"/>
      <c r="C213478" s="80"/>
      <c r="D213478" s="81"/>
      <c r="E213478" s="79"/>
      <c r="F213478" s="78"/>
      <c r="G213478" s="82"/>
      <c r="H213478" s="82"/>
      <c r="I213478" s="11"/>
    </row>
    <row r="213484" spans="1:9" s="4" customFormat="1" x14ac:dyDescent="0.2">
      <c r="A213484" s="25"/>
      <c r="B213484" s="64"/>
      <c r="C213484" s="80"/>
      <c r="D213484" s="81"/>
      <c r="E213484" s="79"/>
      <c r="F213484" s="78"/>
      <c r="G213484" s="82"/>
      <c r="H213484" s="82"/>
      <c r="I213484" s="11"/>
    </row>
    <row r="213488" spans="1:9" s="4" customFormat="1" x14ac:dyDescent="0.2">
      <c r="A213488" s="25"/>
      <c r="B213488" s="64"/>
      <c r="C213488" s="80"/>
      <c r="D213488" s="81"/>
      <c r="E213488" s="79"/>
      <c r="F213488" s="78"/>
      <c r="G213488" s="82"/>
      <c r="H213488" s="82"/>
      <c r="I213488" s="11"/>
    </row>
    <row r="213492" spans="1:9" s="4" customFormat="1" x14ac:dyDescent="0.2">
      <c r="A213492" s="25"/>
      <c r="B213492" s="64"/>
      <c r="C213492" s="80"/>
      <c r="D213492" s="81"/>
      <c r="E213492" s="79"/>
      <c r="F213492" s="78"/>
      <c r="G213492" s="82"/>
      <c r="H213492" s="82"/>
      <c r="I213492" s="11"/>
    </row>
    <row r="213494" spans="1:9" s="4" customFormat="1" x14ac:dyDescent="0.2">
      <c r="A213494" s="25"/>
      <c r="B213494" s="64"/>
      <c r="C213494" s="80"/>
      <c r="D213494" s="81"/>
      <c r="E213494" s="79"/>
      <c r="F213494" s="78"/>
      <c r="G213494" s="82"/>
      <c r="H213494" s="82"/>
      <c r="I213494" s="11"/>
    </row>
    <row r="213500" spans="1:9" s="4" customFormat="1" x14ac:dyDescent="0.2">
      <c r="A213500" s="25"/>
      <c r="B213500" s="64"/>
      <c r="C213500" s="80"/>
      <c r="D213500" s="81"/>
      <c r="E213500" s="79"/>
      <c r="F213500" s="78"/>
      <c r="G213500" s="82"/>
      <c r="H213500" s="82"/>
      <c r="I213500" s="11"/>
    </row>
    <row r="213504" spans="1:9" s="4" customFormat="1" x14ac:dyDescent="0.2">
      <c r="A213504" s="25"/>
      <c r="B213504" s="64"/>
      <c r="C213504" s="80"/>
      <c r="D213504" s="81"/>
      <c r="E213504" s="79"/>
      <c r="F213504" s="78"/>
      <c r="G213504" s="82"/>
      <c r="H213504" s="82"/>
      <c r="I213504" s="11"/>
    </row>
    <row r="213508" spans="1:9" s="4" customFormat="1" x14ac:dyDescent="0.2">
      <c r="A213508" s="25"/>
      <c r="B213508" s="64"/>
      <c r="C213508" s="80"/>
      <c r="D213508" s="81"/>
      <c r="E213508" s="79"/>
      <c r="F213508" s="78"/>
      <c r="G213508" s="82"/>
      <c r="H213508" s="82"/>
      <c r="I213508" s="11"/>
    </row>
    <row r="213510" spans="1:9" s="4" customFormat="1" x14ac:dyDescent="0.2">
      <c r="A213510" s="25"/>
      <c r="B213510" s="64"/>
      <c r="C213510" s="80"/>
      <c r="D213510" s="81"/>
      <c r="E213510" s="79"/>
      <c r="F213510" s="78"/>
      <c r="G213510" s="82"/>
      <c r="H213510" s="82"/>
      <c r="I213510" s="11"/>
    </row>
    <row r="213516" spans="1:9" s="4" customFormat="1" x14ac:dyDescent="0.2">
      <c r="A213516" s="25"/>
      <c r="B213516" s="64"/>
      <c r="C213516" s="80"/>
      <c r="D213516" s="81"/>
      <c r="E213516" s="79"/>
      <c r="F213516" s="78"/>
      <c r="G213516" s="82"/>
      <c r="H213516" s="82"/>
      <c r="I213516" s="11"/>
    </row>
    <row r="213520" spans="1:9" s="4" customFormat="1" x14ac:dyDescent="0.2">
      <c r="A213520" s="25"/>
      <c r="B213520" s="64"/>
      <c r="C213520" s="80"/>
      <c r="D213520" s="81"/>
      <c r="E213520" s="79"/>
      <c r="F213520" s="78"/>
      <c r="G213520" s="82"/>
      <c r="H213520" s="82"/>
      <c r="I213520" s="11"/>
    </row>
    <row r="213524" spans="1:9" s="4" customFormat="1" x14ac:dyDescent="0.2">
      <c r="A213524" s="25"/>
      <c r="B213524" s="64"/>
      <c r="C213524" s="80"/>
      <c r="D213524" s="81"/>
      <c r="E213524" s="79"/>
      <c r="F213524" s="78"/>
      <c r="G213524" s="82"/>
      <c r="H213524" s="82"/>
      <c r="I213524" s="11"/>
    </row>
    <row r="213526" spans="1:9" s="4" customFormat="1" x14ac:dyDescent="0.2">
      <c r="A213526" s="25"/>
      <c r="B213526" s="64"/>
      <c r="C213526" s="80"/>
      <c r="D213526" s="81"/>
      <c r="E213526" s="79"/>
      <c r="F213526" s="78"/>
      <c r="G213526" s="82"/>
      <c r="H213526" s="82"/>
      <c r="I213526" s="11"/>
    </row>
    <row r="213532" spans="1:9" s="4" customFormat="1" x14ac:dyDescent="0.2">
      <c r="A213532" s="25"/>
      <c r="B213532" s="64"/>
      <c r="C213532" s="80"/>
      <c r="D213532" s="81"/>
      <c r="E213532" s="79"/>
      <c r="F213532" s="78"/>
      <c r="G213532" s="82"/>
      <c r="H213532" s="82"/>
      <c r="I213532" s="11"/>
    </row>
    <row r="213536" spans="1:9" s="4" customFormat="1" x14ac:dyDescent="0.2">
      <c r="A213536" s="25"/>
      <c r="B213536" s="64"/>
      <c r="C213536" s="80"/>
      <c r="D213536" s="81"/>
      <c r="E213536" s="79"/>
      <c r="F213536" s="78"/>
      <c r="G213536" s="82"/>
      <c r="H213536" s="82"/>
      <c r="I213536" s="11"/>
    </row>
    <row r="213540" spans="1:9" s="4" customFormat="1" x14ac:dyDescent="0.2">
      <c r="A213540" s="25"/>
      <c r="B213540" s="64"/>
      <c r="C213540" s="80"/>
      <c r="D213540" s="81"/>
      <c r="E213540" s="79"/>
      <c r="F213540" s="78"/>
      <c r="G213540" s="82"/>
      <c r="H213540" s="82"/>
      <c r="I213540" s="11"/>
    </row>
    <row r="213542" spans="1:9" s="4" customFormat="1" x14ac:dyDescent="0.2">
      <c r="A213542" s="25"/>
      <c r="B213542" s="64"/>
      <c r="C213542" s="80"/>
      <c r="D213542" s="81"/>
      <c r="E213542" s="79"/>
      <c r="F213542" s="78"/>
      <c r="G213542" s="82"/>
      <c r="H213542" s="82"/>
      <c r="I213542" s="11"/>
    </row>
    <row r="213548" spans="1:9" s="4" customFormat="1" x14ac:dyDescent="0.2">
      <c r="A213548" s="25"/>
      <c r="B213548" s="64"/>
      <c r="C213548" s="80"/>
      <c r="D213548" s="81"/>
      <c r="E213548" s="79"/>
      <c r="F213548" s="78"/>
      <c r="G213548" s="82"/>
      <c r="H213548" s="82"/>
      <c r="I213548" s="11"/>
    </row>
    <row r="213552" spans="1:9" s="4" customFormat="1" x14ac:dyDescent="0.2">
      <c r="A213552" s="25"/>
      <c r="B213552" s="64"/>
      <c r="C213552" s="80"/>
      <c r="D213552" s="81"/>
      <c r="E213552" s="79"/>
      <c r="F213552" s="78"/>
      <c r="G213552" s="82"/>
      <c r="H213552" s="82"/>
      <c r="I213552" s="11"/>
    </row>
    <row r="213556" spans="1:9" s="4" customFormat="1" x14ac:dyDescent="0.2">
      <c r="A213556" s="25"/>
      <c r="B213556" s="64"/>
      <c r="C213556" s="80"/>
      <c r="D213556" s="81"/>
      <c r="E213556" s="79"/>
      <c r="F213556" s="78"/>
      <c r="G213556" s="82"/>
      <c r="H213556" s="82"/>
      <c r="I213556" s="11"/>
    </row>
    <row r="213558" spans="1:9" s="4" customFormat="1" x14ac:dyDescent="0.2">
      <c r="A213558" s="25"/>
      <c r="B213558" s="64"/>
      <c r="C213558" s="80"/>
      <c r="D213558" s="81"/>
      <c r="E213558" s="79"/>
      <c r="F213558" s="78"/>
      <c r="G213558" s="82"/>
      <c r="H213558" s="82"/>
      <c r="I213558" s="11"/>
    </row>
    <row r="213564" spans="1:9" s="4" customFormat="1" x14ac:dyDescent="0.2">
      <c r="A213564" s="25"/>
      <c r="B213564" s="64"/>
      <c r="C213564" s="80"/>
      <c r="D213564" s="81"/>
      <c r="E213564" s="79"/>
      <c r="F213564" s="78"/>
      <c r="G213564" s="82"/>
      <c r="H213564" s="82"/>
      <c r="I213564" s="11"/>
    </row>
    <row r="213568" spans="1:9" s="4" customFormat="1" x14ac:dyDescent="0.2">
      <c r="A213568" s="25"/>
      <c r="B213568" s="64"/>
      <c r="C213568" s="80"/>
      <c r="D213568" s="81"/>
      <c r="E213568" s="79"/>
      <c r="F213568" s="78"/>
      <c r="G213568" s="82"/>
      <c r="H213568" s="82"/>
      <c r="I213568" s="11"/>
    </row>
    <row r="213572" spans="1:9" s="4" customFormat="1" x14ac:dyDescent="0.2">
      <c r="A213572" s="25"/>
      <c r="B213572" s="64"/>
      <c r="C213572" s="80"/>
      <c r="D213572" s="81"/>
      <c r="E213572" s="79"/>
      <c r="F213572" s="78"/>
      <c r="G213572" s="82"/>
      <c r="H213572" s="82"/>
      <c r="I213572" s="11"/>
    </row>
    <row r="213574" spans="1:9" s="4" customFormat="1" x14ac:dyDescent="0.2">
      <c r="A213574" s="25"/>
      <c r="B213574" s="64"/>
      <c r="C213574" s="80"/>
      <c r="D213574" s="81"/>
      <c r="E213574" s="79"/>
      <c r="F213574" s="78"/>
      <c r="G213574" s="82"/>
      <c r="H213574" s="82"/>
      <c r="I213574" s="11"/>
    </row>
    <row r="213580" spans="1:9" s="4" customFormat="1" x14ac:dyDescent="0.2">
      <c r="A213580" s="25"/>
      <c r="B213580" s="64"/>
      <c r="C213580" s="80"/>
      <c r="D213580" s="81"/>
      <c r="E213580" s="79"/>
      <c r="F213580" s="78"/>
      <c r="G213580" s="82"/>
      <c r="H213580" s="82"/>
      <c r="I213580" s="11"/>
    </row>
    <row r="213584" spans="1:9" s="4" customFormat="1" x14ac:dyDescent="0.2">
      <c r="A213584" s="25"/>
      <c r="B213584" s="64"/>
      <c r="C213584" s="80"/>
      <c r="D213584" s="81"/>
      <c r="E213584" s="79"/>
      <c r="F213584" s="78"/>
      <c r="G213584" s="82"/>
      <c r="H213584" s="82"/>
      <c r="I213584" s="11"/>
    </row>
    <row r="213588" spans="1:9" s="4" customFormat="1" x14ac:dyDescent="0.2">
      <c r="A213588" s="25"/>
      <c r="B213588" s="64"/>
      <c r="C213588" s="80"/>
      <c r="D213588" s="81"/>
      <c r="E213588" s="79"/>
      <c r="F213588" s="78"/>
      <c r="G213588" s="82"/>
      <c r="H213588" s="82"/>
      <c r="I213588" s="11"/>
    </row>
    <row r="213590" spans="1:9" s="4" customFormat="1" x14ac:dyDescent="0.2">
      <c r="A213590" s="25"/>
      <c r="B213590" s="64"/>
      <c r="C213590" s="80"/>
      <c r="D213590" s="81"/>
      <c r="E213590" s="79"/>
      <c r="F213590" s="78"/>
      <c r="G213590" s="82"/>
      <c r="H213590" s="82"/>
      <c r="I213590" s="11"/>
    </row>
    <row r="213596" spans="1:9" s="4" customFormat="1" x14ac:dyDescent="0.2">
      <c r="A213596" s="25"/>
      <c r="B213596" s="64"/>
      <c r="C213596" s="80"/>
      <c r="D213596" s="81"/>
      <c r="E213596" s="79"/>
      <c r="F213596" s="78"/>
      <c r="G213596" s="82"/>
      <c r="H213596" s="82"/>
      <c r="I213596" s="11"/>
    </row>
    <row r="213600" spans="1:9" s="4" customFormat="1" x14ac:dyDescent="0.2">
      <c r="A213600" s="25"/>
      <c r="B213600" s="64"/>
      <c r="C213600" s="80"/>
      <c r="D213600" s="81"/>
      <c r="E213600" s="79"/>
      <c r="F213600" s="78"/>
      <c r="G213600" s="82"/>
      <c r="H213600" s="82"/>
      <c r="I213600" s="11"/>
    </row>
    <row r="213604" spans="1:9" s="4" customFormat="1" x14ac:dyDescent="0.2">
      <c r="A213604" s="25"/>
      <c r="B213604" s="64"/>
      <c r="C213604" s="80"/>
      <c r="D213604" s="81"/>
      <c r="E213604" s="79"/>
      <c r="F213604" s="78"/>
      <c r="G213604" s="82"/>
      <c r="H213604" s="82"/>
      <c r="I213604" s="11"/>
    </row>
    <row r="213606" spans="1:9" s="4" customFormat="1" x14ac:dyDescent="0.2">
      <c r="A213606" s="25"/>
      <c r="B213606" s="64"/>
      <c r="C213606" s="80"/>
      <c r="D213606" s="81"/>
      <c r="E213606" s="79"/>
      <c r="F213606" s="78"/>
      <c r="G213606" s="82"/>
      <c r="H213606" s="82"/>
      <c r="I213606" s="11"/>
    </row>
    <row r="213612" spans="1:9" s="4" customFormat="1" x14ac:dyDescent="0.2">
      <c r="A213612" s="25"/>
      <c r="B213612" s="64"/>
      <c r="C213612" s="80"/>
      <c r="D213612" s="81"/>
      <c r="E213612" s="79"/>
      <c r="F213612" s="78"/>
      <c r="G213612" s="82"/>
      <c r="H213612" s="82"/>
      <c r="I213612" s="11"/>
    </row>
    <row r="213616" spans="1:9" s="4" customFormat="1" x14ac:dyDescent="0.2">
      <c r="A213616" s="25"/>
      <c r="B213616" s="64"/>
      <c r="C213616" s="80"/>
      <c r="D213616" s="81"/>
      <c r="E213616" s="79"/>
      <c r="F213616" s="78"/>
      <c r="G213616" s="82"/>
      <c r="H213616" s="82"/>
      <c r="I213616" s="11"/>
    </row>
    <row r="213620" spans="1:9" s="4" customFormat="1" x14ac:dyDescent="0.2">
      <c r="A213620" s="25"/>
      <c r="B213620" s="64"/>
      <c r="C213620" s="80"/>
      <c r="D213620" s="81"/>
      <c r="E213620" s="79"/>
      <c r="F213620" s="78"/>
      <c r="G213620" s="82"/>
      <c r="H213620" s="82"/>
      <c r="I213620" s="11"/>
    </row>
    <row r="213622" spans="1:9" s="4" customFormat="1" x14ac:dyDescent="0.2">
      <c r="A213622" s="25"/>
      <c r="B213622" s="64"/>
      <c r="C213622" s="80"/>
      <c r="D213622" s="81"/>
      <c r="E213622" s="79"/>
      <c r="F213622" s="78"/>
      <c r="G213622" s="82"/>
      <c r="H213622" s="82"/>
      <c r="I213622" s="11"/>
    </row>
    <row r="213628" spans="1:9" s="4" customFormat="1" x14ac:dyDescent="0.2">
      <c r="A213628" s="25"/>
      <c r="B213628" s="64"/>
      <c r="C213628" s="80"/>
      <c r="D213628" s="81"/>
      <c r="E213628" s="79"/>
      <c r="F213628" s="78"/>
      <c r="G213628" s="82"/>
      <c r="H213628" s="82"/>
      <c r="I213628" s="11"/>
    </row>
    <row r="213632" spans="1:9" s="4" customFormat="1" x14ac:dyDescent="0.2">
      <c r="A213632" s="25"/>
      <c r="B213632" s="64"/>
      <c r="C213632" s="80"/>
      <c r="D213632" s="81"/>
      <c r="E213632" s="79"/>
      <c r="F213632" s="78"/>
      <c r="G213632" s="82"/>
      <c r="H213632" s="82"/>
      <c r="I213632" s="11"/>
    </row>
    <row r="213636" spans="1:9" s="4" customFormat="1" x14ac:dyDescent="0.2">
      <c r="A213636" s="25"/>
      <c r="B213636" s="64"/>
      <c r="C213636" s="80"/>
      <c r="D213636" s="81"/>
      <c r="E213636" s="79"/>
      <c r="F213636" s="78"/>
      <c r="G213636" s="82"/>
      <c r="H213636" s="82"/>
      <c r="I213636" s="11"/>
    </row>
    <row r="213638" spans="1:9" s="4" customFormat="1" x14ac:dyDescent="0.2">
      <c r="A213638" s="25"/>
      <c r="B213638" s="64"/>
      <c r="C213638" s="80"/>
      <c r="D213638" s="81"/>
      <c r="E213638" s="79"/>
      <c r="F213638" s="78"/>
      <c r="G213638" s="82"/>
      <c r="H213638" s="82"/>
      <c r="I213638" s="11"/>
    </row>
    <row r="213644" spans="1:9" s="4" customFormat="1" x14ac:dyDescent="0.2">
      <c r="A213644" s="25"/>
      <c r="B213644" s="64"/>
      <c r="C213644" s="80"/>
      <c r="D213644" s="81"/>
      <c r="E213644" s="79"/>
      <c r="F213644" s="78"/>
      <c r="G213644" s="82"/>
      <c r="H213644" s="82"/>
      <c r="I213644" s="11"/>
    </row>
    <row r="213648" spans="1:9" s="4" customFormat="1" x14ac:dyDescent="0.2">
      <c r="A213648" s="25"/>
      <c r="B213648" s="64"/>
      <c r="C213648" s="80"/>
      <c r="D213648" s="81"/>
      <c r="E213648" s="79"/>
      <c r="F213648" s="78"/>
      <c r="G213648" s="82"/>
      <c r="H213648" s="82"/>
      <c r="I213648" s="11"/>
    </row>
    <row r="213652" spans="1:9" s="4" customFormat="1" x14ac:dyDescent="0.2">
      <c r="A213652" s="25"/>
      <c r="B213652" s="64"/>
      <c r="C213652" s="80"/>
      <c r="D213652" s="81"/>
      <c r="E213652" s="79"/>
      <c r="F213652" s="78"/>
      <c r="G213652" s="82"/>
      <c r="H213652" s="82"/>
      <c r="I213652" s="11"/>
    </row>
    <row r="213654" spans="1:9" s="4" customFormat="1" x14ac:dyDescent="0.2">
      <c r="A213654" s="25"/>
      <c r="B213654" s="64"/>
      <c r="C213654" s="80"/>
      <c r="D213654" s="81"/>
      <c r="E213654" s="79"/>
      <c r="F213654" s="78"/>
      <c r="G213654" s="82"/>
      <c r="H213654" s="82"/>
      <c r="I213654" s="11"/>
    </row>
    <row r="213660" spans="1:9" s="4" customFormat="1" x14ac:dyDescent="0.2">
      <c r="A213660" s="25"/>
      <c r="B213660" s="64"/>
      <c r="C213660" s="80"/>
      <c r="D213660" s="81"/>
      <c r="E213660" s="79"/>
      <c r="F213660" s="78"/>
      <c r="G213660" s="82"/>
      <c r="H213660" s="82"/>
      <c r="I213660" s="11"/>
    </row>
    <row r="213664" spans="1:9" s="4" customFormat="1" x14ac:dyDescent="0.2">
      <c r="A213664" s="25"/>
      <c r="B213664" s="64"/>
      <c r="C213664" s="80"/>
      <c r="D213664" s="81"/>
      <c r="E213664" s="79"/>
      <c r="F213664" s="78"/>
      <c r="G213664" s="82"/>
      <c r="H213664" s="82"/>
      <c r="I213664" s="11"/>
    </row>
    <row r="213668" spans="1:9" s="4" customFormat="1" x14ac:dyDescent="0.2">
      <c r="A213668" s="25"/>
      <c r="B213668" s="64"/>
      <c r="C213668" s="80"/>
      <c r="D213668" s="81"/>
      <c r="E213668" s="79"/>
      <c r="F213668" s="78"/>
      <c r="G213668" s="82"/>
      <c r="H213668" s="82"/>
      <c r="I213668" s="11"/>
    </row>
    <row r="213670" spans="1:9" s="4" customFormat="1" x14ac:dyDescent="0.2">
      <c r="A213670" s="25"/>
      <c r="B213670" s="64"/>
      <c r="C213670" s="80"/>
      <c r="D213670" s="81"/>
      <c r="E213670" s="79"/>
      <c r="F213670" s="78"/>
      <c r="G213670" s="82"/>
      <c r="H213670" s="82"/>
      <c r="I213670" s="11"/>
    </row>
    <row r="213676" spans="1:9" s="4" customFormat="1" x14ac:dyDescent="0.2">
      <c r="A213676" s="25"/>
      <c r="B213676" s="64"/>
      <c r="C213676" s="80"/>
      <c r="D213676" s="81"/>
      <c r="E213676" s="79"/>
      <c r="F213676" s="78"/>
      <c r="G213676" s="82"/>
      <c r="H213676" s="82"/>
      <c r="I213676" s="11"/>
    </row>
    <row r="213680" spans="1:9" s="4" customFormat="1" x14ac:dyDescent="0.2">
      <c r="A213680" s="25"/>
      <c r="B213680" s="64"/>
      <c r="C213680" s="80"/>
      <c r="D213680" s="81"/>
      <c r="E213680" s="79"/>
      <c r="F213680" s="78"/>
      <c r="G213680" s="82"/>
      <c r="H213680" s="82"/>
      <c r="I213680" s="11"/>
    </row>
    <row r="213684" spans="1:9" s="4" customFormat="1" x14ac:dyDescent="0.2">
      <c r="A213684" s="25"/>
      <c r="B213684" s="64"/>
      <c r="C213684" s="80"/>
      <c r="D213684" s="81"/>
      <c r="E213684" s="79"/>
      <c r="F213684" s="78"/>
      <c r="G213684" s="82"/>
      <c r="H213684" s="82"/>
      <c r="I213684" s="11"/>
    </row>
    <row r="213686" spans="1:9" s="4" customFormat="1" x14ac:dyDescent="0.2">
      <c r="A213686" s="25"/>
      <c r="B213686" s="64"/>
      <c r="C213686" s="80"/>
      <c r="D213686" s="81"/>
      <c r="E213686" s="79"/>
      <c r="F213686" s="78"/>
      <c r="G213686" s="82"/>
      <c r="H213686" s="82"/>
      <c r="I213686" s="11"/>
    </row>
    <row r="213692" spans="1:9" s="4" customFormat="1" x14ac:dyDescent="0.2">
      <c r="A213692" s="25"/>
      <c r="B213692" s="64"/>
      <c r="C213692" s="80"/>
      <c r="D213692" s="81"/>
      <c r="E213692" s="79"/>
      <c r="F213692" s="78"/>
      <c r="G213692" s="82"/>
      <c r="H213692" s="82"/>
      <c r="I213692" s="11"/>
    </row>
    <row r="213696" spans="1:9" s="4" customFormat="1" x14ac:dyDescent="0.2">
      <c r="A213696" s="25"/>
      <c r="B213696" s="64"/>
      <c r="C213696" s="80"/>
      <c r="D213696" s="81"/>
      <c r="E213696" s="79"/>
      <c r="F213696" s="78"/>
      <c r="G213696" s="82"/>
      <c r="H213696" s="82"/>
      <c r="I213696" s="11"/>
    </row>
    <row r="213700" spans="1:9" s="4" customFormat="1" x14ac:dyDescent="0.2">
      <c r="A213700" s="25"/>
      <c r="B213700" s="64"/>
      <c r="C213700" s="80"/>
      <c r="D213700" s="81"/>
      <c r="E213700" s="79"/>
      <c r="F213700" s="78"/>
      <c r="G213700" s="82"/>
      <c r="H213700" s="82"/>
      <c r="I213700" s="11"/>
    </row>
    <row r="213702" spans="1:9" s="4" customFormat="1" x14ac:dyDescent="0.2">
      <c r="A213702" s="25"/>
      <c r="B213702" s="64"/>
      <c r="C213702" s="80"/>
      <c r="D213702" s="81"/>
      <c r="E213702" s="79"/>
      <c r="F213702" s="78"/>
      <c r="G213702" s="82"/>
      <c r="H213702" s="82"/>
      <c r="I213702" s="11"/>
    </row>
    <row r="213708" spans="1:9" s="4" customFormat="1" x14ac:dyDescent="0.2">
      <c r="A213708" s="25"/>
      <c r="B213708" s="64"/>
      <c r="C213708" s="80"/>
      <c r="D213708" s="81"/>
      <c r="E213708" s="79"/>
      <c r="F213708" s="78"/>
      <c r="G213708" s="82"/>
      <c r="H213708" s="82"/>
      <c r="I213708" s="11"/>
    </row>
    <row r="213712" spans="1:9" s="4" customFormat="1" x14ac:dyDescent="0.2">
      <c r="A213712" s="25"/>
      <c r="B213712" s="64"/>
      <c r="C213712" s="80"/>
      <c r="D213712" s="81"/>
      <c r="E213712" s="79"/>
      <c r="F213712" s="78"/>
      <c r="G213712" s="82"/>
      <c r="H213712" s="82"/>
      <c r="I213712" s="11"/>
    </row>
    <row r="213716" spans="1:9" s="4" customFormat="1" x14ac:dyDescent="0.2">
      <c r="A213716" s="25"/>
      <c r="B213716" s="64"/>
      <c r="C213716" s="80"/>
      <c r="D213716" s="81"/>
      <c r="E213716" s="79"/>
      <c r="F213716" s="78"/>
      <c r="G213716" s="82"/>
      <c r="H213716" s="82"/>
      <c r="I213716" s="11"/>
    </row>
    <row r="213718" spans="1:9" s="4" customFormat="1" x14ac:dyDescent="0.2">
      <c r="A213718" s="25"/>
      <c r="B213718" s="64"/>
      <c r="C213718" s="80"/>
      <c r="D213718" s="81"/>
      <c r="E213718" s="79"/>
      <c r="F213718" s="78"/>
      <c r="G213718" s="82"/>
      <c r="H213718" s="82"/>
      <c r="I213718" s="11"/>
    </row>
    <row r="213724" spans="1:9" s="4" customFormat="1" x14ac:dyDescent="0.2">
      <c r="A213724" s="25"/>
      <c r="B213724" s="64"/>
      <c r="C213724" s="80"/>
      <c r="D213724" s="81"/>
      <c r="E213724" s="79"/>
      <c r="F213724" s="78"/>
      <c r="G213724" s="82"/>
      <c r="H213724" s="82"/>
      <c r="I213724" s="11"/>
    </row>
    <row r="213728" spans="1:9" s="4" customFormat="1" x14ac:dyDescent="0.2">
      <c r="A213728" s="25"/>
      <c r="B213728" s="64"/>
      <c r="C213728" s="80"/>
      <c r="D213728" s="81"/>
      <c r="E213728" s="79"/>
      <c r="F213728" s="78"/>
      <c r="G213728" s="82"/>
      <c r="H213728" s="82"/>
      <c r="I213728" s="11"/>
    </row>
    <row r="213732" spans="1:9" s="4" customFormat="1" x14ac:dyDescent="0.2">
      <c r="A213732" s="25"/>
      <c r="B213732" s="64"/>
      <c r="C213732" s="80"/>
      <c r="D213732" s="81"/>
      <c r="E213732" s="79"/>
      <c r="F213732" s="78"/>
      <c r="G213732" s="82"/>
      <c r="H213732" s="82"/>
      <c r="I213732" s="11"/>
    </row>
    <row r="213734" spans="1:9" s="4" customFormat="1" x14ac:dyDescent="0.2">
      <c r="A213734" s="25"/>
      <c r="B213734" s="64"/>
      <c r="C213734" s="80"/>
      <c r="D213734" s="81"/>
      <c r="E213734" s="79"/>
      <c r="F213734" s="78"/>
      <c r="G213734" s="82"/>
      <c r="H213734" s="82"/>
      <c r="I213734" s="11"/>
    </row>
    <row r="213740" spans="1:9" s="4" customFormat="1" x14ac:dyDescent="0.2">
      <c r="A213740" s="25"/>
      <c r="B213740" s="64"/>
      <c r="C213740" s="80"/>
      <c r="D213740" s="81"/>
      <c r="E213740" s="79"/>
      <c r="F213740" s="78"/>
      <c r="G213740" s="82"/>
      <c r="H213740" s="82"/>
      <c r="I213740" s="11"/>
    </row>
    <row r="213744" spans="1:9" s="4" customFormat="1" x14ac:dyDescent="0.2">
      <c r="A213744" s="25"/>
      <c r="B213744" s="64"/>
      <c r="C213744" s="80"/>
      <c r="D213744" s="81"/>
      <c r="E213744" s="79"/>
      <c r="F213744" s="78"/>
      <c r="G213744" s="82"/>
      <c r="H213744" s="82"/>
      <c r="I213744" s="11"/>
    </row>
    <row r="213748" spans="1:9" s="4" customFormat="1" x14ac:dyDescent="0.2">
      <c r="A213748" s="25"/>
      <c r="B213748" s="64"/>
      <c r="C213748" s="80"/>
      <c r="D213748" s="81"/>
      <c r="E213748" s="79"/>
      <c r="F213748" s="78"/>
      <c r="G213748" s="82"/>
      <c r="H213748" s="82"/>
      <c r="I213748" s="11"/>
    </row>
    <row r="213750" spans="1:9" s="4" customFormat="1" x14ac:dyDescent="0.2">
      <c r="A213750" s="25"/>
      <c r="B213750" s="64"/>
      <c r="C213750" s="80"/>
      <c r="D213750" s="81"/>
      <c r="E213750" s="79"/>
      <c r="F213750" s="78"/>
      <c r="G213750" s="82"/>
      <c r="H213750" s="82"/>
      <c r="I213750" s="11"/>
    </row>
    <row r="213756" spans="1:9" s="4" customFormat="1" x14ac:dyDescent="0.2">
      <c r="A213756" s="25"/>
      <c r="B213756" s="64"/>
      <c r="C213756" s="80"/>
      <c r="D213756" s="81"/>
      <c r="E213756" s="79"/>
      <c r="F213756" s="78"/>
      <c r="G213756" s="82"/>
      <c r="H213756" s="82"/>
      <c r="I213756" s="11"/>
    </row>
    <row r="213760" spans="1:9" s="4" customFormat="1" x14ac:dyDescent="0.2">
      <c r="A213760" s="25"/>
      <c r="B213760" s="64"/>
      <c r="C213760" s="80"/>
      <c r="D213760" s="81"/>
      <c r="E213760" s="79"/>
      <c r="F213760" s="78"/>
      <c r="G213760" s="82"/>
      <c r="H213760" s="82"/>
      <c r="I213760" s="11"/>
    </row>
    <row r="213764" spans="1:9" s="4" customFormat="1" x14ac:dyDescent="0.2">
      <c r="A213764" s="25"/>
      <c r="B213764" s="64"/>
      <c r="C213764" s="80"/>
      <c r="D213764" s="81"/>
      <c r="E213764" s="79"/>
      <c r="F213764" s="78"/>
      <c r="G213764" s="82"/>
      <c r="H213764" s="82"/>
      <c r="I213764" s="11"/>
    </row>
    <row r="213766" spans="1:9" s="4" customFormat="1" x14ac:dyDescent="0.2">
      <c r="A213766" s="25"/>
      <c r="B213766" s="64"/>
      <c r="C213766" s="80"/>
      <c r="D213766" s="81"/>
      <c r="E213766" s="79"/>
      <c r="F213766" s="78"/>
      <c r="G213766" s="82"/>
      <c r="H213766" s="82"/>
      <c r="I213766" s="11"/>
    </row>
    <row r="213772" spans="1:9" s="4" customFormat="1" x14ac:dyDescent="0.2">
      <c r="A213772" s="25"/>
      <c r="B213772" s="64"/>
      <c r="C213772" s="80"/>
      <c r="D213772" s="81"/>
      <c r="E213772" s="79"/>
      <c r="F213772" s="78"/>
      <c r="G213772" s="82"/>
      <c r="H213772" s="82"/>
      <c r="I213772" s="11"/>
    </row>
    <row r="213776" spans="1:9" s="4" customFormat="1" x14ac:dyDescent="0.2">
      <c r="A213776" s="25"/>
      <c r="B213776" s="64"/>
      <c r="C213776" s="80"/>
      <c r="D213776" s="81"/>
      <c r="E213776" s="79"/>
      <c r="F213776" s="78"/>
      <c r="G213776" s="82"/>
      <c r="H213776" s="82"/>
      <c r="I213776" s="11"/>
    </row>
    <row r="213780" spans="1:9" s="4" customFormat="1" x14ac:dyDescent="0.2">
      <c r="A213780" s="25"/>
      <c r="B213780" s="64"/>
      <c r="C213780" s="80"/>
      <c r="D213780" s="81"/>
      <c r="E213780" s="79"/>
      <c r="F213780" s="78"/>
      <c r="G213780" s="82"/>
      <c r="H213780" s="82"/>
      <c r="I213780" s="11"/>
    </row>
    <row r="213782" spans="1:9" s="4" customFormat="1" x14ac:dyDescent="0.2">
      <c r="A213782" s="25"/>
      <c r="B213782" s="64"/>
      <c r="C213782" s="80"/>
      <c r="D213782" s="81"/>
      <c r="E213782" s="79"/>
      <c r="F213782" s="78"/>
      <c r="G213782" s="82"/>
      <c r="H213782" s="82"/>
      <c r="I213782" s="11"/>
    </row>
    <row r="213788" spans="1:9" s="4" customFormat="1" x14ac:dyDescent="0.2">
      <c r="A213788" s="25"/>
      <c r="B213788" s="64"/>
      <c r="C213788" s="80"/>
      <c r="D213788" s="81"/>
      <c r="E213788" s="79"/>
      <c r="F213788" s="78"/>
      <c r="G213788" s="82"/>
      <c r="H213788" s="82"/>
      <c r="I213788" s="11"/>
    </row>
    <row r="213792" spans="1:9" s="4" customFormat="1" x14ac:dyDescent="0.2">
      <c r="A213792" s="25"/>
      <c r="B213792" s="64"/>
      <c r="C213792" s="80"/>
      <c r="D213792" s="81"/>
      <c r="E213792" s="79"/>
      <c r="F213792" s="78"/>
      <c r="G213792" s="82"/>
      <c r="H213792" s="82"/>
      <c r="I213792" s="11"/>
    </row>
    <row r="213796" spans="1:9" s="4" customFormat="1" x14ac:dyDescent="0.2">
      <c r="A213796" s="25"/>
      <c r="B213796" s="64"/>
      <c r="C213796" s="80"/>
      <c r="D213796" s="81"/>
      <c r="E213796" s="79"/>
      <c r="F213796" s="78"/>
      <c r="G213796" s="82"/>
      <c r="H213796" s="82"/>
      <c r="I213796" s="11"/>
    </row>
    <row r="213798" spans="1:9" s="4" customFormat="1" x14ac:dyDescent="0.2">
      <c r="A213798" s="25"/>
      <c r="B213798" s="64"/>
      <c r="C213798" s="80"/>
      <c r="D213798" s="81"/>
      <c r="E213798" s="79"/>
      <c r="F213798" s="78"/>
      <c r="G213798" s="82"/>
      <c r="H213798" s="82"/>
      <c r="I213798" s="11"/>
    </row>
    <row r="213804" spans="1:9" s="4" customFormat="1" x14ac:dyDescent="0.2">
      <c r="A213804" s="25"/>
      <c r="B213804" s="64"/>
      <c r="C213804" s="80"/>
      <c r="D213804" s="81"/>
      <c r="E213804" s="79"/>
      <c r="F213804" s="78"/>
      <c r="G213804" s="82"/>
      <c r="H213804" s="82"/>
      <c r="I213804" s="11"/>
    </row>
    <row r="213808" spans="1:9" s="4" customFormat="1" x14ac:dyDescent="0.2">
      <c r="A213808" s="25"/>
      <c r="B213808" s="64"/>
      <c r="C213808" s="80"/>
      <c r="D213808" s="81"/>
      <c r="E213808" s="79"/>
      <c r="F213808" s="78"/>
      <c r="G213808" s="82"/>
      <c r="H213808" s="82"/>
      <c r="I213808" s="11"/>
    </row>
    <row r="213812" spans="1:9" s="4" customFormat="1" x14ac:dyDescent="0.2">
      <c r="A213812" s="25"/>
      <c r="B213812" s="64"/>
      <c r="C213812" s="80"/>
      <c r="D213812" s="81"/>
      <c r="E213812" s="79"/>
      <c r="F213812" s="78"/>
      <c r="G213812" s="82"/>
      <c r="H213812" s="82"/>
      <c r="I213812" s="11"/>
    </row>
    <row r="213814" spans="1:9" s="4" customFormat="1" x14ac:dyDescent="0.2">
      <c r="A213814" s="25"/>
      <c r="B213814" s="64"/>
      <c r="C213814" s="80"/>
      <c r="D213814" s="81"/>
      <c r="E213814" s="79"/>
      <c r="F213814" s="78"/>
      <c r="G213814" s="82"/>
      <c r="H213814" s="82"/>
      <c r="I213814" s="11"/>
    </row>
    <row r="213820" spans="1:9" s="4" customFormat="1" x14ac:dyDescent="0.2">
      <c r="A213820" s="25"/>
      <c r="B213820" s="64"/>
      <c r="C213820" s="80"/>
      <c r="D213820" s="81"/>
      <c r="E213820" s="79"/>
      <c r="F213820" s="78"/>
      <c r="G213820" s="82"/>
      <c r="H213820" s="82"/>
      <c r="I213820" s="11"/>
    </row>
    <row r="213824" spans="1:9" s="4" customFormat="1" x14ac:dyDescent="0.2">
      <c r="A213824" s="25"/>
      <c r="B213824" s="64"/>
      <c r="C213824" s="80"/>
      <c r="D213824" s="81"/>
      <c r="E213824" s="79"/>
      <c r="F213824" s="78"/>
      <c r="G213824" s="82"/>
      <c r="H213824" s="82"/>
      <c r="I213824" s="11"/>
    </row>
    <row r="213828" spans="1:9" s="4" customFormat="1" x14ac:dyDescent="0.2">
      <c r="A213828" s="25"/>
      <c r="B213828" s="64"/>
      <c r="C213828" s="80"/>
      <c r="D213828" s="81"/>
      <c r="E213828" s="79"/>
      <c r="F213828" s="78"/>
      <c r="G213828" s="82"/>
      <c r="H213828" s="82"/>
      <c r="I213828" s="11"/>
    </row>
    <row r="213830" spans="1:9" s="4" customFormat="1" x14ac:dyDescent="0.2">
      <c r="A213830" s="25"/>
      <c r="B213830" s="64"/>
      <c r="C213830" s="80"/>
      <c r="D213830" s="81"/>
      <c r="E213830" s="79"/>
      <c r="F213830" s="78"/>
      <c r="G213830" s="82"/>
      <c r="H213830" s="82"/>
      <c r="I213830" s="11"/>
    </row>
    <row r="213836" spans="1:9" s="4" customFormat="1" x14ac:dyDescent="0.2">
      <c r="A213836" s="25"/>
      <c r="B213836" s="64"/>
      <c r="C213836" s="80"/>
      <c r="D213836" s="81"/>
      <c r="E213836" s="79"/>
      <c r="F213836" s="78"/>
      <c r="G213836" s="82"/>
      <c r="H213836" s="82"/>
      <c r="I213836" s="11"/>
    </row>
    <row r="213840" spans="1:9" s="4" customFormat="1" x14ac:dyDescent="0.2">
      <c r="A213840" s="25"/>
      <c r="B213840" s="64"/>
      <c r="C213840" s="80"/>
      <c r="D213840" s="81"/>
      <c r="E213840" s="79"/>
      <c r="F213840" s="78"/>
      <c r="G213840" s="82"/>
      <c r="H213840" s="82"/>
      <c r="I213840" s="11"/>
    </row>
    <row r="213844" spans="1:9" s="4" customFormat="1" x14ac:dyDescent="0.2">
      <c r="A213844" s="25"/>
      <c r="B213844" s="64"/>
      <c r="C213844" s="80"/>
      <c r="D213844" s="81"/>
      <c r="E213844" s="79"/>
      <c r="F213844" s="78"/>
      <c r="G213844" s="82"/>
      <c r="H213844" s="82"/>
      <c r="I213844" s="11"/>
    </row>
    <row r="213846" spans="1:9" s="4" customFormat="1" x14ac:dyDescent="0.2">
      <c r="A213846" s="25"/>
      <c r="B213846" s="64"/>
      <c r="C213846" s="80"/>
      <c r="D213846" s="81"/>
      <c r="E213846" s="79"/>
      <c r="F213846" s="78"/>
      <c r="G213846" s="82"/>
      <c r="H213846" s="82"/>
      <c r="I213846" s="11"/>
    </row>
    <row r="213852" spans="1:9" s="4" customFormat="1" x14ac:dyDescent="0.2">
      <c r="A213852" s="25"/>
      <c r="B213852" s="64"/>
      <c r="C213852" s="80"/>
      <c r="D213852" s="81"/>
      <c r="E213852" s="79"/>
      <c r="F213852" s="78"/>
      <c r="G213852" s="82"/>
      <c r="H213852" s="82"/>
      <c r="I213852" s="11"/>
    </row>
    <row r="213856" spans="1:9" s="4" customFormat="1" x14ac:dyDescent="0.2">
      <c r="A213856" s="25"/>
      <c r="B213856" s="64"/>
      <c r="C213856" s="80"/>
      <c r="D213856" s="81"/>
      <c r="E213856" s="79"/>
      <c r="F213856" s="78"/>
      <c r="G213856" s="82"/>
      <c r="H213856" s="82"/>
      <c r="I213856" s="11"/>
    </row>
    <row r="213860" spans="1:9" s="4" customFormat="1" x14ac:dyDescent="0.2">
      <c r="A213860" s="25"/>
      <c r="B213860" s="64"/>
      <c r="C213860" s="80"/>
      <c r="D213860" s="81"/>
      <c r="E213860" s="79"/>
      <c r="F213860" s="78"/>
      <c r="G213860" s="82"/>
      <c r="H213860" s="82"/>
      <c r="I213860" s="11"/>
    </row>
    <row r="213862" spans="1:9" s="4" customFormat="1" x14ac:dyDescent="0.2">
      <c r="A213862" s="25"/>
      <c r="B213862" s="64"/>
      <c r="C213862" s="80"/>
      <c r="D213862" s="81"/>
      <c r="E213862" s="79"/>
      <c r="F213862" s="78"/>
      <c r="G213862" s="82"/>
      <c r="H213862" s="82"/>
      <c r="I213862" s="11"/>
    </row>
    <row r="213868" spans="1:9" s="4" customFormat="1" x14ac:dyDescent="0.2">
      <c r="A213868" s="25"/>
      <c r="B213868" s="64"/>
      <c r="C213868" s="80"/>
      <c r="D213868" s="81"/>
      <c r="E213868" s="79"/>
      <c r="F213868" s="78"/>
      <c r="G213868" s="82"/>
      <c r="H213868" s="82"/>
      <c r="I213868" s="11"/>
    </row>
    <row r="213872" spans="1:9" s="4" customFormat="1" x14ac:dyDescent="0.2">
      <c r="A213872" s="25"/>
      <c r="B213872" s="64"/>
      <c r="C213872" s="80"/>
      <c r="D213872" s="81"/>
      <c r="E213872" s="79"/>
      <c r="F213872" s="78"/>
      <c r="G213872" s="82"/>
      <c r="H213872" s="82"/>
      <c r="I213872" s="11"/>
    </row>
    <row r="213876" spans="1:9" s="4" customFormat="1" x14ac:dyDescent="0.2">
      <c r="A213876" s="25"/>
      <c r="B213876" s="64"/>
      <c r="C213876" s="80"/>
      <c r="D213876" s="81"/>
      <c r="E213876" s="79"/>
      <c r="F213876" s="78"/>
      <c r="G213876" s="82"/>
      <c r="H213876" s="82"/>
      <c r="I213876" s="11"/>
    </row>
    <row r="213878" spans="1:9" s="4" customFormat="1" x14ac:dyDescent="0.2">
      <c r="A213878" s="25"/>
      <c r="B213878" s="64"/>
      <c r="C213878" s="80"/>
      <c r="D213878" s="81"/>
      <c r="E213878" s="79"/>
      <c r="F213878" s="78"/>
      <c r="G213878" s="82"/>
      <c r="H213878" s="82"/>
      <c r="I213878" s="11"/>
    </row>
    <row r="213884" spans="1:9" s="4" customFormat="1" x14ac:dyDescent="0.2">
      <c r="A213884" s="25"/>
      <c r="B213884" s="64"/>
      <c r="C213884" s="80"/>
      <c r="D213884" s="81"/>
      <c r="E213884" s="79"/>
      <c r="F213884" s="78"/>
      <c r="G213884" s="82"/>
      <c r="H213884" s="82"/>
      <c r="I213884" s="11"/>
    </row>
    <row r="213888" spans="1:9" s="4" customFormat="1" x14ac:dyDescent="0.2">
      <c r="A213888" s="25"/>
      <c r="B213888" s="64"/>
      <c r="C213888" s="80"/>
      <c r="D213888" s="81"/>
      <c r="E213888" s="79"/>
      <c r="F213888" s="78"/>
      <c r="G213888" s="82"/>
      <c r="H213888" s="82"/>
      <c r="I213888" s="11"/>
    </row>
    <row r="213892" spans="1:9" s="4" customFormat="1" x14ac:dyDescent="0.2">
      <c r="A213892" s="25"/>
      <c r="B213892" s="64"/>
      <c r="C213892" s="80"/>
      <c r="D213892" s="81"/>
      <c r="E213892" s="79"/>
      <c r="F213892" s="78"/>
      <c r="G213892" s="82"/>
      <c r="H213892" s="82"/>
      <c r="I213892" s="11"/>
    </row>
    <row r="213894" spans="1:9" s="4" customFormat="1" x14ac:dyDescent="0.2">
      <c r="A213894" s="25"/>
      <c r="B213894" s="64"/>
      <c r="C213894" s="80"/>
      <c r="D213894" s="81"/>
      <c r="E213894" s="79"/>
      <c r="F213894" s="78"/>
      <c r="G213894" s="82"/>
      <c r="H213894" s="82"/>
      <c r="I213894" s="11"/>
    </row>
    <row r="213900" spans="1:9" s="4" customFormat="1" x14ac:dyDescent="0.2">
      <c r="A213900" s="25"/>
      <c r="B213900" s="64"/>
      <c r="C213900" s="80"/>
      <c r="D213900" s="81"/>
      <c r="E213900" s="79"/>
      <c r="F213900" s="78"/>
      <c r="G213900" s="82"/>
      <c r="H213900" s="82"/>
      <c r="I213900" s="11"/>
    </row>
    <row r="213904" spans="1:9" s="4" customFormat="1" x14ac:dyDescent="0.2">
      <c r="A213904" s="25"/>
      <c r="B213904" s="64"/>
      <c r="C213904" s="80"/>
      <c r="D213904" s="81"/>
      <c r="E213904" s="79"/>
      <c r="F213904" s="78"/>
      <c r="G213904" s="82"/>
      <c r="H213904" s="82"/>
      <c r="I213904" s="11"/>
    </row>
    <row r="213908" spans="1:9" s="4" customFormat="1" x14ac:dyDescent="0.2">
      <c r="A213908" s="25"/>
      <c r="B213908" s="64"/>
      <c r="C213908" s="80"/>
      <c r="D213908" s="81"/>
      <c r="E213908" s="79"/>
      <c r="F213908" s="78"/>
      <c r="G213908" s="82"/>
      <c r="H213908" s="82"/>
      <c r="I213908" s="11"/>
    </row>
    <row r="213910" spans="1:9" s="4" customFormat="1" x14ac:dyDescent="0.2">
      <c r="A213910" s="25"/>
      <c r="B213910" s="64"/>
      <c r="C213910" s="80"/>
      <c r="D213910" s="81"/>
      <c r="E213910" s="79"/>
      <c r="F213910" s="78"/>
      <c r="G213910" s="82"/>
      <c r="H213910" s="82"/>
      <c r="I213910" s="11"/>
    </row>
    <row r="213916" spans="1:9" s="4" customFormat="1" x14ac:dyDescent="0.2">
      <c r="A213916" s="25"/>
      <c r="B213916" s="64"/>
      <c r="C213916" s="80"/>
      <c r="D213916" s="81"/>
      <c r="E213916" s="79"/>
      <c r="F213916" s="78"/>
      <c r="G213916" s="82"/>
      <c r="H213916" s="82"/>
      <c r="I213916" s="11"/>
    </row>
    <row r="213920" spans="1:9" s="4" customFormat="1" x14ac:dyDescent="0.2">
      <c r="A213920" s="25"/>
      <c r="B213920" s="64"/>
      <c r="C213920" s="80"/>
      <c r="D213920" s="81"/>
      <c r="E213920" s="79"/>
      <c r="F213920" s="78"/>
      <c r="G213920" s="82"/>
      <c r="H213920" s="82"/>
      <c r="I213920" s="11"/>
    </row>
    <row r="213924" spans="1:9" s="4" customFormat="1" x14ac:dyDescent="0.2">
      <c r="A213924" s="25"/>
      <c r="B213924" s="64"/>
      <c r="C213924" s="80"/>
      <c r="D213924" s="81"/>
      <c r="E213924" s="79"/>
      <c r="F213924" s="78"/>
      <c r="G213924" s="82"/>
      <c r="H213924" s="82"/>
      <c r="I213924" s="11"/>
    </row>
    <row r="213926" spans="1:9" s="4" customFormat="1" x14ac:dyDescent="0.2">
      <c r="A213926" s="25"/>
      <c r="B213926" s="64"/>
      <c r="C213926" s="80"/>
      <c r="D213926" s="81"/>
      <c r="E213926" s="79"/>
      <c r="F213926" s="78"/>
      <c r="G213926" s="82"/>
      <c r="H213926" s="82"/>
      <c r="I213926" s="11"/>
    </row>
    <row r="213932" spans="1:9" s="4" customFormat="1" x14ac:dyDescent="0.2">
      <c r="A213932" s="25"/>
      <c r="B213932" s="64"/>
      <c r="C213932" s="80"/>
      <c r="D213932" s="81"/>
      <c r="E213932" s="79"/>
      <c r="F213932" s="78"/>
      <c r="G213932" s="82"/>
      <c r="H213932" s="82"/>
      <c r="I213932" s="11"/>
    </row>
    <row r="213936" spans="1:9" s="4" customFormat="1" x14ac:dyDescent="0.2">
      <c r="A213936" s="25"/>
      <c r="B213936" s="64"/>
      <c r="C213936" s="80"/>
      <c r="D213936" s="81"/>
      <c r="E213936" s="79"/>
      <c r="F213936" s="78"/>
      <c r="G213936" s="82"/>
      <c r="H213936" s="82"/>
      <c r="I213936" s="11"/>
    </row>
    <row r="213940" spans="1:9" s="4" customFormat="1" x14ac:dyDescent="0.2">
      <c r="A213940" s="25"/>
      <c r="B213940" s="64"/>
      <c r="C213940" s="80"/>
      <c r="D213940" s="81"/>
      <c r="E213940" s="79"/>
      <c r="F213940" s="78"/>
      <c r="G213940" s="82"/>
      <c r="H213940" s="82"/>
      <c r="I213940" s="11"/>
    </row>
    <row r="213942" spans="1:9" s="4" customFormat="1" x14ac:dyDescent="0.2">
      <c r="A213942" s="25"/>
      <c r="B213942" s="64"/>
      <c r="C213942" s="80"/>
      <c r="D213942" s="81"/>
      <c r="E213942" s="79"/>
      <c r="F213942" s="78"/>
      <c r="G213942" s="82"/>
      <c r="H213942" s="82"/>
      <c r="I213942" s="11"/>
    </row>
    <row r="213948" spans="1:9" s="4" customFormat="1" x14ac:dyDescent="0.2">
      <c r="A213948" s="25"/>
      <c r="B213948" s="64"/>
      <c r="C213948" s="80"/>
      <c r="D213948" s="81"/>
      <c r="E213948" s="79"/>
      <c r="F213948" s="78"/>
      <c r="G213948" s="82"/>
      <c r="H213948" s="82"/>
      <c r="I213948" s="11"/>
    </row>
    <row r="213952" spans="1:9" s="4" customFormat="1" x14ac:dyDescent="0.2">
      <c r="A213952" s="25"/>
      <c r="B213952" s="64"/>
      <c r="C213952" s="80"/>
      <c r="D213952" s="81"/>
      <c r="E213952" s="79"/>
      <c r="F213952" s="78"/>
      <c r="G213952" s="82"/>
      <c r="H213952" s="82"/>
      <c r="I213952" s="11"/>
    </row>
    <row r="213956" spans="1:9" s="4" customFormat="1" x14ac:dyDescent="0.2">
      <c r="A213956" s="25"/>
      <c r="B213956" s="64"/>
      <c r="C213956" s="80"/>
      <c r="D213956" s="81"/>
      <c r="E213956" s="79"/>
      <c r="F213956" s="78"/>
      <c r="G213956" s="82"/>
      <c r="H213956" s="82"/>
      <c r="I213956" s="11"/>
    </row>
    <row r="213958" spans="1:9" s="4" customFormat="1" x14ac:dyDescent="0.2">
      <c r="A213958" s="25"/>
      <c r="B213958" s="64"/>
      <c r="C213958" s="80"/>
      <c r="D213958" s="81"/>
      <c r="E213958" s="79"/>
      <c r="F213958" s="78"/>
      <c r="G213958" s="82"/>
      <c r="H213958" s="82"/>
      <c r="I213958" s="11"/>
    </row>
    <row r="213964" spans="1:9" s="4" customFormat="1" x14ac:dyDescent="0.2">
      <c r="A213964" s="25"/>
      <c r="B213964" s="64"/>
      <c r="C213964" s="80"/>
      <c r="D213964" s="81"/>
      <c r="E213964" s="79"/>
      <c r="F213964" s="78"/>
      <c r="G213964" s="82"/>
      <c r="H213964" s="82"/>
      <c r="I213964" s="11"/>
    </row>
    <row r="213968" spans="1:9" s="4" customFormat="1" x14ac:dyDescent="0.2">
      <c r="A213968" s="25"/>
      <c r="B213968" s="64"/>
      <c r="C213968" s="80"/>
      <c r="D213968" s="81"/>
      <c r="E213968" s="79"/>
      <c r="F213968" s="78"/>
      <c r="G213968" s="82"/>
      <c r="H213968" s="82"/>
      <c r="I213968" s="11"/>
    </row>
    <row r="213972" spans="1:9" s="4" customFormat="1" x14ac:dyDescent="0.2">
      <c r="A213972" s="25"/>
      <c r="B213972" s="64"/>
      <c r="C213972" s="80"/>
      <c r="D213972" s="81"/>
      <c r="E213972" s="79"/>
      <c r="F213972" s="78"/>
      <c r="G213972" s="82"/>
      <c r="H213972" s="82"/>
      <c r="I213972" s="11"/>
    </row>
    <row r="213974" spans="1:9" s="4" customFormat="1" x14ac:dyDescent="0.2">
      <c r="A213974" s="25"/>
      <c r="B213974" s="64"/>
      <c r="C213974" s="80"/>
      <c r="D213974" s="81"/>
      <c r="E213974" s="79"/>
      <c r="F213974" s="78"/>
      <c r="G213974" s="82"/>
      <c r="H213974" s="82"/>
      <c r="I213974" s="11"/>
    </row>
    <row r="213980" spans="1:9" s="4" customFormat="1" x14ac:dyDescent="0.2">
      <c r="A213980" s="25"/>
      <c r="B213980" s="64"/>
      <c r="C213980" s="80"/>
      <c r="D213980" s="81"/>
      <c r="E213980" s="79"/>
      <c r="F213980" s="78"/>
      <c r="G213980" s="82"/>
      <c r="H213980" s="82"/>
      <c r="I213980" s="11"/>
    </row>
    <row r="213984" spans="1:9" s="4" customFormat="1" x14ac:dyDescent="0.2">
      <c r="A213984" s="25"/>
      <c r="B213984" s="64"/>
      <c r="C213984" s="80"/>
      <c r="D213984" s="81"/>
      <c r="E213984" s="79"/>
      <c r="F213984" s="78"/>
      <c r="G213984" s="82"/>
      <c r="H213984" s="82"/>
      <c r="I213984" s="11"/>
    </row>
    <row r="213988" spans="1:9" s="4" customFormat="1" x14ac:dyDescent="0.2">
      <c r="A213988" s="25"/>
      <c r="B213988" s="64"/>
      <c r="C213988" s="80"/>
      <c r="D213988" s="81"/>
      <c r="E213988" s="79"/>
      <c r="F213988" s="78"/>
      <c r="G213988" s="82"/>
      <c r="H213988" s="82"/>
      <c r="I213988" s="11"/>
    </row>
    <row r="213990" spans="1:9" s="4" customFormat="1" x14ac:dyDescent="0.2">
      <c r="A213990" s="25"/>
      <c r="B213990" s="64"/>
      <c r="C213990" s="80"/>
      <c r="D213990" s="81"/>
      <c r="E213990" s="79"/>
      <c r="F213990" s="78"/>
      <c r="G213990" s="82"/>
      <c r="H213990" s="82"/>
      <c r="I213990" s="11"/>
    </row>
    <row r="213996" spans="1:9" s="4" customFormat="1" x14ac:dyDescent="0.2">
      <c r="A213996" s="25"/>
      <c r="B213996" s="64"/>
      <c r="C213996" s="80"/>
      <c r="D213996" s="81"/>
      <c r="E213996" s="79"/>
      <c r="F213996" s="78"/>
      <c r="G213996" s="82"/>
      <c r="H213996" s="82"/>
      <c r="I213996" s="11"/>
    </row>
    <row r="214000" spans="1:9" s="4" customFormat="1" x14ac:dyDescent="0.2">
      <c r="A214000" s="25"/>
      <c r="B214000" s="64"/>
      <c r="C214000" s="80"/>
      <c r="D214000" s="81"/>
      <c r="E214000" s="79"/>
      <c r="F214000" s="78"/>
      <c r="G214000" s="82"/>
      <c r="H214000" s="82"/>
      <c r="I214000" s="11"/>
    </row>
    <row r="214004" spans="1:9" s="4" customFormat="1" x14ac:dyDescent="0.2">
      <c r="A214004" s="25"/>
      <c r="B214004" s="64"/>
      <c r="C214004" s="80"/>
      <c r="D214004" s="81"/>
      <c r="E214004" s="79"/>
      <c r="F214004" s="78"/>
      <c r="G214004" s="82"/>
      <c r="H214004" s="82"/>
      <c r="I214004" s="11"/>
    </row>
    <row r="214006" spans="1:9" s="4" customFormat="1" x14ac:dyDescent="0.2">
      <c r="A214006" s="25"/>
      <c r="B214006" s="64"/>
      <c r="C214006" s="80"/>
      <c r="D214006" s="81"/>
      <c r="E214006" s="79"/>
      <c r="F214006" s="78"/>
      <c r="G214006" s="82"/>
      <c r="H214006" s="82"/>
      <c r="I214006" s="11"/>
    </row>
    <row r="214012" spans="1:9" s="4" customFormat="1" x14ac:dyDescent="0.2">
      <c r="A214012" s="25"/>
      <c r="B214012" s="64"/>
      <c r="C214012" s="80"/>
      <c r="D214012" s="81"/>
      <c r="E214012" s="79"/>
      <c r="F214012" s="78"/>
      <c r="G214012" s="82"/>
      <c r="H214012" s="82"/>
      <c r="I214012" s="11"/>
    </row>
    <row r="214016" spans="1:9" s="4" customFormat="1" x14ac:dyDescent="0.2">
      <c r="A214016" s="25"/>
      <c r="B214016" s="64"/>
      <c r="C214016" s="80"/>
      <c r="D214016" s="81"/>
      <c r="E214016" s="79"/>
      <c r="F214016" s="78"/>
      <c r="G214016" s="82"/>
      <c r="H214016" s="82"/>
      <c r="I214016" s="11"/>
    </row>
    <row r="214020" spans="1:9" s="4" customFormat="1" x14ac:dyDescent="0.2">
      <c r="A214020" s="25"/>
      <c r="B214020" s="64"/>
      <c r="C214020" s="80"/>
      <c r="D214020" s="81"/>
      <c r="E214020" s="79"/>
      <c r="F214020" s="78"/>
      <c r="G214020" s="82"/>
      <c r="H214020" s="82"/>
      <c r="I214020" s="11"/>
    </row>
    <row r="214022" spans="1:9" s="4" customFormat="1" x14ac:dyDescent="0.2">
      <c r="A214022" s="25"/>
      <c r="B214022" s="64"/>
      <c r="C214022" s="80"/>
      <c r="D214022" s="81"/>
      <c r="E214022" s="79"/>
      <c r="F214022" s="78"/>
      <c r="G214022" s="82"/>
      <c r="H214022" s="82"/>
      <c r="I214022" s="11"/>
    </row>
    <row r="214028" spans="1:9" s="4" customFormat="1" x14ac:dyDescent="0.2">
      <c r="A214028" s="25"/>
      <c r="B214028" s="64"/>
      <c r="C214028" s="80"/>
      <c r="D214028" s="81"/>
      <c r="E214028" s="79"/>
      <c r="F214028" s="78"/>
      <c r="G214028" s="82"/>
      <c r="H214028" s="82"/>
      <c r="I214028" s="11"/>
    </row>
    <row r="214032" spans="1:9" s="4" customFormat="1" x14ac:dyDescent="0.2">
      <c r="A214032" s="25"/>
      <c r="B214032" s="64"/>
      <c r="C214032" s="80"/>
      <c r="D214032" s="81"/>
      <c r="E214032" s="79"/>
      <c r="F214032" s="78"/>
      <c r="G214032" s="82"/>
      <c r="H214032" s="82"/>
      <c r="I214032" s="11"/>
    </row>
    <row r="214036" spans="1:9" s="4" customFormat="1" x14ac:dyDescent="0.2">
      <c r="A214036" s="25"/>
      <c r="B214036" s="64"/>
      <c r="C214036" s="80"/>
      <c r="D214036" s="81"/>
      <c r="E214036" s="79"/>
      <c r="F214036" s="78"/>
      <c r="G214036" s="82"/>
      <c r="H214036" s="82"/>
      <c r="I214036" s="11"/>
    </row>
    <row r="214038" spans="1:9" s="4" customFormat="1" x14ac:dyDescent="0.2">
      <c r="A214038" s="25"/>
      <c r="B214038" s="64"/>
      <c r="C214038" s="80"/>
      <c r="D214038" s="81"/>
      <c r="E214038" s="79"/>
      <c r="F214038" s="78"/>
      <c r="G214038" s="82"/>
      <c r="H214038" s="82"/>
      <c r="I214038" s="11"/>
    </row>
    <row r="214044" spans="1:9" s="4" customFormat="1" x14ac:dyDescent="0.2">
      <c r="A214044" s="25"/>
      <c r="B214044" s="64"/>
      <c r="C214044" s="80"/>
      <c r="D214044" s="81"/>
      <c r="E214044" s="79"/>
      <c r="F214044" s="78"/>
      <c r="G214044" s="82"/>
      <c r="H214044" s="82"/>
      <c r="I214044" s="11"/>
    </row>
    <row r="214048" spans="1:9" s="4" customFormat="1" x14ac:dyDescent="0.2">
      <c r="A214048" s="25"/>
      <c r="B214048" s="64"/>
      <c r="C214048" s="80"/>
      <c r="D214048" s="81"/>
      <c r="E214048" s="79"/>
      <c r="F214048" s="78"/>
      <c r="G214048" s="82"/>
      <c r="H214048" s="82"/>
      <c r="I214048" s="11"/>
    </row>
    <row r="214052" spans="1:9" s="4" customFormat="1" x14ac:dyDescent="0.2">
      <c r="A214052" s="25"/>
      <c r="B214052" s="64"/>
      <c r="C214052" s="80"/>
      <c r="D214052" s="81"/>
      <c r="E214052" s="79"/>
      <c r="F214052" s="78"/>
      <c r="G214052" s="82"/>
      <c r="H214052" s="82"/>
      <c r="I214052" s="11"/>
    </row>
    <row r="214054" spans="1:9" s="4" customFormat="1" x14ac:dyDescent="0.2">
      <c r="A214054" s="25"/>
      <c r="B214054" s="64"/>
      <c r="C214054" s="80"/>
      <c r="D214054" s="81"/>
      <c r="E214054" s="79"/>
      <c r="F214054" s="78"/>
      <c r="G214054" s="82"/>
      <c r="H214054" s="82"/>
      <c r="I214054" s="11"/>
    </row>
    <row r="214060" spans="1:9" s="4" customFormat="1" x14ac:dyDescent="0.2">
      <c r="A214060" s="25"/>
      <c r="B214060" s="64"/>
      <c r="C214060" s="80"/>
      <c r="D214060" s="81"/>
      <c r="E214060" s="79"/>
      <c r="F214060" s="78"/>
      <c r="G214060" s="82"/>
      <c r="H214060" s="82"/>
      <c r="I214060" s="11"/>
    </row>
    <row r="214064" spans="1:9" s="4" customFormat="1" x14ac:dyDescent="0.2">
      <c r="A214064" s="25"/>
      <c r="B214064" s="64"/>
      <c r="C214064" s="80"/>
      <c r="D214064" s="81"/>
      <c r="E214064" s="79"/>
      <c r="F214064" s="78"/>
      <c r="G214064" s="82"/>
      <c r="H214064" s="82"/>
      <c r="I214064" s="11"/>
    </row>
    <row r="214068" spans="1:9" s="4" customFormat="1" x14ac:dyDescent="0.2">
      <c r="A214068" s="25"/>
      <c r="B214068" s="64"/>
      <c r="C214068" s="80"/>
      <c r="D214068" s="81"/>
      <c r="E214068" s="79"/>
      <c r="F214068" s="78"/>
      <c r="G214068" s="82"/>
      <c r="H214068" s="82"/>
      <c r="I214068" s="11"/>
    </row>
    <row r="214070" spans="1:9" s="4" customFormat="1" x14ac:dyDescent="0.2">
      <c r="A214070" s="25"/>
      <c r="B214070" s="64"/>
      <c r="C214070" s="80"/>
      <c r="D214070" s="81"/>
      <c r="E214070" s="79"/>
      <c r="F214070" s="78"/>
      <c r="G214070" s="82"/>
      <c r="H214070" s="82"/>
      <c r="I214070" s="11"/>
    </row>
    <row r="214076" spans="1:9" s="4" customFormat="1" x14ac:dyDescent="0.2">
      <c r="A214076" s="25"/>
      <c r="B214076" s="64"/>
      <c r="C214076" s="80"/>
      <c r="D214076" s="81"/>
      <c r="E214076" s="79"/>
      <c r="F214076" s="78"/>
      <c r="G214076" s="82"/>
      <c r="H214076" s="82"/>
      <c r="I214076" s="11"/>
    </row>
    <row r="214080" spans="1:9" s="4" customFormat="1" x14ac:dyDescent="0.2">
      <c r="A214080" s="25"/>
      <c r="B214080" s="64"/>
      <c r="C214080" s="80"/>
      <c r="D214080" s="81"/>
      <c r="E214080" s="79"/>
      <c r="F214080" s="78"/>
      <c r="G214080" s="82"/>
      <c r="H214080" s="82"/>
      <c r="I214080" s="11"/>
    </row>
    <row r="214084" spans="1:9" s="4" customFormat="1" x14ac:dyDescent="0.2">
      <c r="A214084" s="25"/>
      <c r="B214084" s="64"/>
      <c r="C214084" s="80"/>
      <c r="D214084" s="81"/>
      <c r="E214084" s="79"/>
      <c r="F214084" s="78"/>
      <c r="G214084" s="82"/>
      <c r="H214084" s="82"/>
      <c r="I214084" s="11"/>
    </row>
    <row r="214086" spans="1:9" s="4" customFormat="1" x14ac:dyDescent="0.2">
      <c r="A214086" s="25"/>
      <c r="B214086" s="64"/>
      <c r="C214086" s="80"/>
      <c r="D214086" s="81"/>
      <c r="E214086" s="79"/>
      <c r="F214086" s="78"/>
      <c r="G214086" s="82"/>
      <c r="H214086" s="82"/>
      <c r="I214086" s="11"/>
    </row>
    <row r="214092" spans="1:9" s="4" customFormat="1" x14ac:dyDescent="0.2">
      <c r="A214092" s="25"/>
      <c r="B214092" s="64"/>
      <c r="C214092" s="80"/>
      <c r="D214092" s="81"/>
      <c r="E214092" s="79"/>
      <c r="F214092" s="78"/>
      <c r="G214092" s="82"/>
      <c r="H214092" s="82"/>
      <c r="I214092" s="11"/>
    </row>
    <row r="214096" spans="1:9" s="4" customFormat="1" x14ac:dyDescent="0.2">
      <c r="A214096" s="25"/>
      <c r="B214096" s="64"/>
      <c r="C214096" s="80"/>
      <c r="D214096" s="81"/>
      <c r="E214096" s="79"/>
      <c r="F214096" s="78"/>
      <c r="G214096" s="82"/>
      <c r="H214096" s="82"/>
      <c r="I214096" s="11"/>
    </row>
    <row r="214100" spans="1:9" s="4" customFormat="1" x14ac:dyDescent="0.2">
      <c r="A214100" s="25"/>
      <c r="B214100" s="64"/>
      <c r="C214100" s="80"/>
      <c r="D214100" s="81"/>
      <c r="E214100" s="79"/>
      <c r="F214100" s="78"/>
      <c r="G214100" s="82"/>
      <c r="H214100" s="82"/>
      <c r="I214100" s="11"/>
    </row>
    <row r="214102" spans="1:9" s="4" customFormat="1" x14ac:dyDescent="0.2">
      <c r="A214102" s="25"/>
      <c r="B214102" s="64"/>
      <c r="C214102" s="80"/>
      <c r="D214102" s="81"/>
      <c r="E214102" s="79"/>
      <c r="F214102" s="78"/>
      <c r="G214102" s="82"/>
      <c r="H214102" s="82"/>
      <c r="I214102" s="11"/>
    </row>
    <row r="214108" spans="1:9" s="4" customFormat="1" x14ac:dyDescent="0.2">
      <c r="A214108" s="25"/>
      <c r="B214108" s="64"/>
      <c r="C214108" s="80"/>
      <c r="D214108" s="81"/>
      <c r="E214108" s="79"/>
      <c r="F214108" s="78"/>
      <c r="G214108" s="82"/>
      <c r="H214108" s="82"/>
      <c r="I214108" s="11"/>
    </row>
    <row r="214112" spans="1:9" s="4" customFormat="1" x14ac:dyDescent="0.2">
      <c r="A214112" s="25"/>
      <c r="B214112" s="64"/>
      <c r="C214112" s="80"/>
      <c r="D214112" s="81"/>
      <c r="E214112" s="79"/>
      <c r="F214112" s="78"/>
      <c r="G214112" s="82"/>
      <c r="H214112" s="82"/>
      <c r="I214112" s="11"/>
    </row>
    <row r="214116" spans="1:9" s="4" customFormat="1" x14ac:dyDescent="0.2">
      <c r="A214116" s="25"/>
      <c r="B214116" s="64"/>
      <c r="C214116" s="80"/>
      <c r="D214116" s="81"/>
      <c r="E214116" s="79"/>
      <c r="F214116" s="78"/>
      <c r="G214116" s="82"/>
      <c r="H214116" s="82"/>
      <c r="I214116" s="11"/>
    </row>
    <row r="214118" spans="1:9" s="4" customFormat="1" x14ac:dyDescent="0.2">
      <c r="A214118" s="25"/>
      <c r="B214118" s="64"/>
      <c r="C214118" s="80"/>
      <c r="D214118" s="81"/>
      <c r="E214118" s="79"/>
      <c r="F214118" s="78"/>
      <c r="G214118" s="82"/>
      <c r="H214118" s="82"/>
      <c r="I214118" s="11"/>
    </row>
    <row r="214124" spans="1:9" s="4" customFormat="1" x14ac:dyDescent="0.2">
      <c r="A214124" s="25"/>
      <c r="B214124" s="64"/>
      <c r="C214124" s="80"/>
      <c r="D214124" s="81"/>
      <c r="E214124" s="79"/>
      <c r="F214124" s="78"/>
      <c r="G214124" s="82"/>
      <c r="H214124" s="82"/>
      <c r="I214124" s="11"/>
    </row>
    <row r="214128" spans="1:9" s="4" customFormat="1" x14ac:dyDescent="0.2">
      <c r="A214128" s="25"/>
      <c r="B214128" s="64"/>
      <c r="C214128" s="80"/>
      <c r="D214128" s="81"/>
      <c r="E214128" s="79"/>
      <c r="F214128" s="78"/>
      <c r="G214128" s="82"/>
      <c r="H214128" s="82"/>
      <c r="I214128" s="11"/>
    </row>
    <row r="214132" spans="1:9" s="4" customFormat="1" x14ac:dyDescent="0.2">
      <c r="A214132" s="25"/>
      <c r="B214132" s="64"/>
      <c r="C214132" s="80"/>
      <c r="D214132" s="81"/>
      <c r="E214132" s="79"/>
      <c r="F214132" s="78"/>
      <c r="G214132" s="82"/>
      <c r="H214132" s="82"/>
      <c r="I214132" s="11"/>
    </row>
    <row r="214134" spans="1:9" s="4" customFormat="1" x14ac:dyDescent="0.2">
      <c r="A214134" s="25"/>
      <c r="B214134" s="64"/>
      <c r="C214134" s="80"/>
      <c r="D214134" s="81"/>
      <c r="E214134" s="79"/>
      <c r="F214134" s="78"/>
      <c r="G214134" s="82"/>
      <c r="H214134" s="82"/>
      <c r="I214134" s="11"/>
    </row>
    <row r="214140" spans="1:9" s="4" customFormat="1" x14ac:dyDescent="0.2">
      <c r="A214140" s="25"/>
      <c r="B214140" s="64"/>
      <c r="C214140" s="80"/>
      <c r="D214140" s="81"/>
      <c r="E214140" s="79"/>
      <c r="F214140" s="78"/>
      <c r="G214140" s="82"/>
      <c r="H214140" s="82"/>
      <c r="I214140" s="11"/>
    </row>
    <row r="214144" spans="1:9" s="4" customFormat="1" x14ac:dyDescent="0.2">
      <c r="A214144" s="25"/>
      <c r="B214144" s="64"/>
      <c r="C214144" s="80"/>
      <c r="D214144" s="81"/>
      <c r="E214144" s="79"/>
      <c r="F214144" s="78"/>
      <c r="G214144" s="82"/>
      <c r="H214144" s="82"/>
      <c r="I214144" s="11"/>
    </row>
    <row r="214148" spans="1:9" s="4" customFormat="1" x14ac:dyDescent="0.2">
      <c r="A214148" s="25"/>
      <c r="B214148" s="64"/>
      <c r="C214148" s="80"/>
      <c r="D214148" s="81"/>
      <c r="E214148" s="79"/>
      <c r="F214148" s="78"/>
      <c r="G214148" s="82"/>
      <c r="H214148" s="82"/>
      <c r="I214148" s="11"/>
    </row>
    <row r="214150" spans="1:9" s="4" customFormat="1" x14ac:dyDescent="0.2">
      <c r="A214150" s="25"/>
      <c r="B214150" s="64"/>
      <c r="C214150" s="80"/>
      <c r="D214150" s="81"/>
      <c r="E214150" s="79"/>
      <c r="F214150" s="78"/>
      <c r="G214150" s="82"/>
      <c r="H214150" s="82"/>
      <c r="I214150" s="11"/>
    </row>
    <row r="214156" spans="1:9" s="4" customFormat="1" x14ac:dyDescent="0.2">
      <c r="A214156" s="25"/>
      <c r="B214156" s="64"/>
      <c r="C214156" s="80"/>
      <c r="D214156" s="81"/>
      <c r="E214156" s="79"/>
      <c r="F214156" s="78"/>
      <c r="G214156" s="82"/>
      <c r="H214156" s="82"/>
      <c r="I214156" s="11"/>
    </row>
    <row r="214160" spans="1:9" s="4" customFormat="1" x14ac:dyDescent="0.2">
      <c r="A214160" s="25"/>
      <c r="B214160" s="64"/>
      <c r="C214160" s="80"/>
      <c r="D214160" s="81"/>
      <c r="E214160" s="79"/>
      <c r="F214160" s="78"/>
      <c r="G214160" s="82"/>
      <c r="H214160" s="82"/>
      <c r="I214160" s="11"/>
    </row>
    <row r="214164" spans="1:9" s="4" customFormat="1" x14ac:dyDescent="0.2">
      <c r="A214164" s="25"/>
      <c r="B214164" s="64"/>
      <c r="C214164" s="80"/>
      <c r="D214164" s="81"/>
      <c r="E214164" s="79"/>
      <c r="F214164" s="78"/>
      <c r="G214164" s="82"/>
      <c r="H214164" s="82"/>
      <c r="I214164" s="11"/>
    </row>
    <row r="214166" spans="1:9" s="4" customFormat="1" x14ac:dyDescent="0.2">
      <c r="A214166" s="25"/>
      <c r="B214166" s="64"/>
      <c r="C214166" s="80"/>
      <c r="D214166" s="81"/>
      <c r="E214166" s="79"/>
      <c r="F214166" s="78"/>
      <c r="G214166" s="82"/>
      <c r="H214166" s="82"/>
      <c r="I214166" s="11"/>
    </row>
    <row r="214172" spans="1:9" s="4" customFormat="1" x14ac:dyDescent="0.2">
      <c r="A214172" s="25"/>
      <c r="B214172" s="64"/>
      <c r="C214172" s="80"/>
      <c r="D214172" s="81"/>
      <c r="E214172" s="79"/>
      <c r="F214172" s="78"/>
      <c r="G214172" s="82"/>
      <c r="H214172" s="82"/>
      <c r="I214172" s="11"/>
    </row>
    <row r="214176" spans="1:9" s="4" customFormat="1" x14ac:dyDescent="0.2">
      <c r="A214176" s="25"/>
      <c r="B214176" s="64"/>
      <c r="C214176" s="80"/>
      <c r="D214176" s="81"/>
      <c r="E214176" s="79"/>
      <c r="F214176" s="78"/>
      <c r="G214176" s="82"/>
      <c r="H214176" s="82"/>
      <c r="I214176" s="11"/>
    </row>
    <row r="214180" spans="1:9" s="4" customFormat="1" x14ac:dyDescent="0.2">
      <c r="A214180" s="25"/>
      <c r="B214180" s="64"/>
      <c r="C214180" s="80"/>
      <c r="D214180" s="81"/>
      <c r="E214180" s="79"/>
      <c r="F214180" s="78"/>
      <c r="G214180" s="82"/>
      <c r="H214180" s="82"/>
      <c r="I214180" s="11"/>
    </row>
    <row r="214182" spans="1:9" s="4" customFormat="1" x14ac:dyDescent="0.2">
      <c r="A214182" s="25"/>
      <c r="B214182" s="64"/>
      <c r="C214182" s="80"/>
      <c r="D214182" s="81"/>
      <c r="E214182" s="79"/>
      <c r="F214182" s="78"/>
      <c r="G214182" s="82"/>
      <c r="H214182" s="82"/>
      <c r="I214182" s="11"/>
    </row>
    <row r="214188" spans="1:9" s="4" customFormat="1" x14ac:dyDescent="0.2">
      <c r="A214188" s="25"/>
      <c r="B214188" s="64"/>
      <c r="C214188" s="80"/>
      <c r="D214188" s="81"/>
      <c r="E214188" s="79"/>
      <c r="F214188" s="78"/>
      <c r="G214188" s="82"/>
      <c r="H214188" s="82"/>
      <c r="I214188" s="11"/>
    </row>
    <row r="214192" spans="1:9" s="4" customFormat="1" x14ac:dyDescent="0.2">
      <c r="A214192" s="25"/>
      <c r="B214192" s="64"/>
      <c r="C214192" s="80"/>
      <c r="D214192" s="81"/>
      <c r="E214192" s="79"/>
      <c r="F214192" s="78"/>
      <c r="G214192" s="82"/>
      <c r="H214192" s="82"/>
      <c r="I214192" s="11"/>
    </row>
    <row r="214196" spans="1:9" s="4" customFormat="1" x14ac:dyDescent="0.2">
      <c r="A214196" s="25"/>
      <c r="B214196" s="64"/>
      <c r="C214196" s="80"/>
      <c r="D214196" s="81"/>
      <c r="E214196" s="79"/>
      <c r="F214196" s="78"/>
      <c r="G214196" s="82"/>
      <c r="H214196" s="82"/>
      <c r="I214196" s="11"/>
    </row>
    <row r="214198" spans="1:9" s="4" customFormat="1" x14ac:dyDescent="0.2">
      <c r="A214198" s="25"/>
      <c r="B214198" s="64"/>
      <c r="C214198" s="80"/>
      <c r="D214198" s="81"/>
      <c r="E214198" s="79"/>
      <c r="F214198" s="78"/>
      <c r="G214198" s="82"/>
      <c r="H214198" s="82"/>
      <c r="I214198" s="11"/>
    </row>
    <row r="214204" spans="1:9" s="4" customFormat="1" x14ac:dyDescent="0.2">
      <c r="A214204" s="25"/>
      <c r="B214204" s="64"/>
      <c r="C214204" s="80"/>
      <c r="D214204" s="81"/>
      <c r="E214204" s="79"/>
      <c r="F214204" s="78"/>
      <c r="G214204" s="82"/>
      <c r="H214204" s="82"/>
      <c r="I214204" s="11"/>
    </row>
    <row r="214208" spans="1:9" s="4" customFormat="1" x14ac:dyDescent="0.2">
      <c r="A214208" s="25"/>
      <c r="B214208" s="64"/>
      <c r="C214208" s="80"/>
      <c r="D214208" s="81"/>
      <c r="E214208" s="79"/>
      <c r="F214208" s="78"/>
      <c r="G214208" s="82"/>
      <c r="H214208" s="82"/>
      <c r="I214208" s="11"/>
    </row>
    <row r="214212" spans="1:9" s="4" customFormat="1" x14ac:dyDescent="0.2">
      <c r="A214212" s="25"/>
      <c r="B214212" s="64"/>
      <c r="C214212" s="80"/>
      <c r="D214212" s="81"/>
      <c r="E214212" s="79"/>
      <c r="F214212" s="78"/>
      <c r="G214212" s="82"/>
      <c r="H214212" s="82"/>
      <c r="I214212" s="11"/>
    </row>
    <row r="214214" spans="1:9" s="4" customFormat="1" x14ac:dyDescent="0.2">
      <c r="A214214" s="25"/>
      <c r="B214214" s="64"/>
      <c r="C214214" s="80"/>
      <c r="D214214" s="81"/>
      <c r="E214214" s="79"/>
      <c r="F214214" s="78"/>
      <c r="G214214" s="82"/>
      <c r="H214214" s="82"/>
      <c r="I214214" s="11"/>
    </row>
    <row r="214220" spans="1:9" s="4" customFormat="1" x14ac:dyDescent="0.2">
      <c r="A214220" s="25"/>
      <c r="B214220" s="64"/>
      <c r="C214220" s="80"/>
      <c r="D214220" s="81"/>
      <c r="E214220" s="79"/>
      <c r="F214220" s="78"/>
      <c r="G214220" s="82"/>
      <c r="H214220" s="82"/>
      <c r="I214220" s="11"/>
    </row>
    <row r="214224" spans="1:9" s="4" customFormat="1" x14ac:dyDescent="0.2">
      <c r="A214224" s="25"/>
      <c r="B214224" s="64"/>
      <c r="C214224" s="80"/>
      <c r="D214224" s="81"/>
      <c r="E214224" s="79"/>
      <c r="F214224" s="78"/>
      <c r="G214224" s="82"/>
      <c r="H214224" s="82"/>
      <c r="I214224" s="11"/>
    </row>
    <row r="214228" spans="1:9" s="4" customFormat="1" x14ac:dyDescent="0.2">
      <c r="A214228" s="25"/>
      <c r="B214228" s="64"/>
      <c r="C214228" s="80"/>
      <c r="D214228" s="81"/>
      <c r="E214228" s="79"/>
      <c r="F214228" s="78"/>
      <c r="G214228" s="82"/>
      <c r="H214228" s="82"/>
      <c r="I214228" s="11"/>
    </row>
    <row r="214230" spans="1:9" s="4" customFormat="1" x14ac:dyDescent="0.2">
      <c r="A214230" s="25"/>
      <c r="B214230" s="64"/>
      <c r="C214230" s="80"/>
      <c r="D214230" s="81"/>
      <c r="E214230" s="79"/>
      <c r="F214230" s="78"/>
      <c r="G214230" s="82"/>
      <c r="H214230" s="82"/>
      <c r="I214230" s="11"/>
    </row>
    <row r="214236" spans="1:9" s="4" customFormat="1" x14ac:dyDescent="0.2">
      <c r="A214236" s="25"/>
      <c r="B214236" s="64"/>
      <c r="C214236" s="80"/>
      <c r="D214236" s="81"/>
      <c r="E214236" s="79"/>
      <c r="F214236" s="78"/>
      <c r="G214236" s="82"/>
      <c r="H214236" s="82"/>
      <c r="I214236" s="11"/>
    </row>
    <row r="214240" spans="1:9" s="4" customFormat="1" x14ac:dyDescent="0.2">
      <c r="A214240" s="25"/>
      <c r="B214240" s="64"/>
      <c r="C214240" s="80"/>
      <c r="D214240" s="81"/>
      <c r="E214240" s="79"/>
      <c r="F214240" s="78"/>
      <c r="G214240" s="82"/>
      <c r="H214240" s="82"/>
      <c r="I214240" s="11"/>
    </row>
    <row r="214244" spans="1:9" s="4" customFormat="1" x14ac:dyDescent="0.2">
      <c r="A214244" s="25"/>
      <c r="B214244" s="64"/>
      <c r="C214244" s="80"/>
      <c r="D214244" s="81"/>
      <c r="E214244" s="79"/>
      <c r="F214244" s="78"/>
      <c r="G214244" s="82"/>
      <c r="H214244" s="82"/>
      <c r="I214244" s="11"/>
    </row>
    <row r="214246" spans="1:9" s="4" customFormat="1" x14ac:dyDescent="0.2">
      <c r="A214246" s="25"/>
      <c r="B214246" s="64"/>
      <c r="C214246" s="80"/>
      <c r="D214246" s="81"/>
      <c r="E214246" s="79"/>
      <c r="F214246" s="78"/>
      <c r="G214246" s="82"/>
      <c r="H214246" s="82"/>
      <c r="I214246" s="11"/>
    </row>
    <row r="214252" spans="1:9" s="4" customFormat="1" x14ac:dyDescent="0.2">
      <c r="A214252" s="25"/>
      <c r="B214252" s="64"/>
      <c r="C214252" s="80"/>
      <c r="D214252" s="81"/>
      <c r="E214252" s="79"/>
      <c r="F214252" s="78"/>
      <c r="G214252" s="82"/>
      <c r="H214252" s="82"/>
      <c r="I214252" s="11"/>
    </row>
    <row r="214256" spans="1:9" s="4" customFormat="1" x14ac:dyDescent="0.2">
      <c r="A214256" s="25"/>
      <c r="B214256" s="64"/>
      <c r="C214256" s="80"/>
      <c r="D214256" s="81"/>
      <c r="E214256" s="79"/>
      <c r="F214256" s="78"/>
      <c r="G214256" s="82"/>
      <c r="H214256" s="82"/>
      <c r="I214256" s="11"/>
    </row>
    <row r="214260" spans="1:9" s="4" customFormat="1" x14ac:dyDescent="0.2">
      <c r="A214260" s="25"/>
      <c r="B214260" s="64"/>
      <c r="C214260" s="80"/>
      <c r="D214260" s="81"/>
      <c r="E214260" s="79"/>
      <c r="F214260" s="78"/>
      <c r="G214260" s="82"/>
      <c r="H214260" s="82"/>
      <c r="I214260" s="11"/>
    </row>
    <row r="214262" spans="1:9" s="4" customFormat="1" x14ac:dyDescent="0.2">
      <c r="A214262" s="25"/>
      <c r="B214262" s="64"/>
      <c r="C214262" s="80"/>
      <c r="D214262" s="81"/>
      <c r="E214262" s="79"/>
      <c r="F214262" s="78"/>
      <c r="G214262" s="82"/>
      <c r="H214262" s="82"/>
      <c r="I214262" s="11"/>
    </row>
    <row r="214268" spans="1:9" s="4" customFormat="1" x14ac:dyDescent="0.2">
      <c r="A214268" s="25"/>
      <c r="B214268" s="64"/>
      <c r="C214268" s="80"/>
      <c r="D214268" s="81"/>
      <c r="E214268" s="79"/>
      <c r="F214268" s="78"/>
      <c r="G214268" s="82"/>
      <c r="H214268" s="82"/>
      <c r="I214268" s="11"/>
    </row>
    <row r="214272" spans="1:9" s="4" customFormat="1" x14ac:dyDescent="0.2">
      <c r="A214272" s="25"/>
      <c r="B214272" s="64"/>
      <c r="C214272" s="80"/>
      <c r="D214272" s="81"/>
      <c r="E214272" s="79"/>
      <c r="F214272" s="78"/>
      <c r="G214272" s="82"/>
      <c r="H214272" s="82"/>
      <c r="I214272" s="11"/>
    </row>
    <row r="214276" spans="1:9" s="4" customFormat="1" x14ac:dyDescent="0.2">
      <c r="A214276" s="25"/>
      <c r="B214276" s="64"/>
      <c r="C214276" s="80"/>
      <c r="D214276" s="81"/>
      <c r="E214276" s="79"/>
      <c r="F214276" s="78"/>
      <c r="G214276" s="82"/>
      <c r="H214276" s="82"/>
      <c r="I214276" s="11"/>
    </row>
    <row r="214278" spans="1:9" s="4" customFormat="1" x14ac:dyDescent="0.2">
      <c r="A214278" s="25"/>
      <c r="B214278" s="64"/>
      <c r="C214278" s="80"/>
      <c r="D214278" s="81"/>
      <c r="E214278" s="79"/>
      <c r="F214278" s="78"/>
      <c r="G214278" s="82"/>
      <c r="H214278" s="82"/>
      <c r="I214278" s="11"/>
    </row>
    <row r="214284" spans="1:9" s="4" customFormat="1" x14ac:dyDescent="0.2">
      <c r="A214284" s="25"/>
      <c r="B214284" s="64"/>
      <c r="C214284" s="80"/>
      <c r="D214284" s="81"/>
      <c r="E214284" s="79"/>
      <c r="F214284" s="78"/>
      <c r="G214284" s="82"/>
      <c r="H214284" s="82"/>
      <c r="I214284" s="11"/>
    </row>
    <row r="214288" spans="1:9" s="4" customFormat="1" x14ac:dyDescent="0.2">
      <c r="A214288" s="25"/>
      <c r="B214288" s="64"/>
      <c r="C214288" s="80"/>
      <c r="D214288" s="81"/>
      <c r="E214288" s="79"/>
      <c r="F214288" s="78"/>
      <c r="G214288" s="82"/>
      <c r="H214288" s="82"/>
      <c r="I214288" s="11"/>
    </row>
    <row r="214292" spans="1:9" s="4" customFormat="1" x14ac:dyDescent="0.2">
      <c r="A214292" s="25"/>
      <c r="B214292" s="64"/>
      <c r="C214292" s="80"/>
      <c r="D214292" s="81"/>
      <c r="E214292" s="79"/>
      <c r="F214292" s="78"/>
      <c r="G214292" s="82"/>
      <c r="H214292" s="82"/>
      <c r="I214292" s="11"/>
    </row>
    <row r="214294" spans="1:9" s="4" customFormat="1" x14ac:dyDescent="0.2">
      <c r="A214294" s="25"/>
      <c r="B214294" s="64"/>
      <c r="C214294" s="80"/>
      <c r="D214294" s="81"/>
      <c r="E214294" s="79"/>
      <c r="F214294" s="78"/>
      <c r="G214294" s="82"/>
      <c r="H214294" s="82"/>
      <c r="I214294" s="11"/>
    </row>
    <row r="214300" spans="1:9" s="4" customFormat="1" x14ac:dyDescent="0.2">
      <c r="A214300" s="25"/>
      <c r="B214300" s="64"/>
      <c r="C214300" s="80"/>
      <c r="D214300" s="81"/>
      <c r="E214300" s="79"/>
      <c r="F214300" s="78"/>
      <c r="G214300" s="82"/>
      <c r="H214300" s="82"/>
      <c r="I214300" s="11"/>
    </row>
    <row r="214304" spans="1:9" s="4" customFormat="1" x14ac:dyDescent="0.2">
      <c r="A214304" s="25"/>
      <c r="B214304" s="64"/>
      <c r="C214304" s="80"/>
      <c r="D214304" s="81"/>
      <c r="E214304" s="79"/>
      <c r="F214304" s="78"/>
      <c r="G214304" s="82"/>
      <c r="H214304" s="82"/>
      <c r="I214304" s="11"/>
    </row>
    <row r="214308" spans="1:9" s="4" customFormat="1" x14ac:dyDescent="0.2">
      <c r="A214308" s="25"/>
      <c r="B214308" s="64"/>
      <c r="C214308" s="80"/>
      <c r="D214308" s="81"/>
      <c r="E214308" s="79"/>
      <c r="F214308" s="78"/>
      <c r="G214308" s="82"/>
      <c r="H214308" s="82"/>
      <c r="I214308" s="11"/>
    </row>
    <row r="214310" spans="1:9" s="4" customFormat="1" x14ac:dyDescent="0.2">
      <c r="A214310" s="25"/>
      <c r="B214310" s="64"/>
      <c r="C214310" s="80"/>
      <c r="D214310" s="81"/>
      <c r="E214310" s="79"/>
      <c r="F214310" s="78"/>
      <c r="G214310" s="82"/>
      <c r="H214310" s="82"/>
      <c r="I214310" s="11"/>
    </row>
    <row r="214316" spans="1:9" s="4" customFormat="1" x14ac:dyDescent="0.2">
      <c r="A214316" s="25"/>
      <c r="B214316" s="64"/>
      <c r="C214316" s="80"/>
      <c r="D214316" s="81"/>
      <c r="E214316" s="79"/>
      <c r="F214316" s="78"/>
      <c r="G214316" s="82"/>
      <c r="H214316" s="82"/>
      <c r="I214316" s="11"/>
    </row>
    <row r="214320" spans="1:9" s="4" customFormat="1" x14ac:dyDescent="0.2">
      <c r="A214320" s="25"/>
      <c r="B214320" s="64"/>
      <c r="C214320" s="80"/>
      <c r="D214320" s="81"/>
      <c r="E214320" s="79"/>
      <c r="F214320" s="78"/>
      <c r="G214320" s="82"/>
      <c r="H214320" s="82"/>
      <c r="I214320" s="11"/>
    </row>
    <row r="214324" spans="1:9" s="4" customFormat="1" x14ac:dyDescent="0.2">
      <c r="A214324" s="25"/>
      <c r="B214324" s="64"/>
      <c r="C214324" s="80"/>
      <c r="D214324" s="81"/>
      <c r="E214324" s="79"/>
      <c r="F214324" s="78"/>
      <c r="G214324" s="82"/>
      <c r="H214324" s="82"/>
      <c r="I214324" s="11"/>
    </row>
    <row r="214326" spans="1:9" s="4" customFormat="1" x14ac:dyDescent="0.2">
      <c r="A214326" s="25"/>
      <c r="B214326" s="64"/>
      <c r="C214326" s="80"/>
      <c r="D214326" s="81"/>
      <c r="E214326" s="79"/>
      <c r="F214326" s="78"/>
      <c r="G214326" s="82"/>
      <c r="H214326" s="82"/>
      <c r="I214326" s="11"/>
    </row>
    <row r="214332" spans="1:9" s="4" customFormat="1" x14ac:dyDescent="0.2">
      <c r="A214332" s="25"/>
      <c r="B214332" s="64"/>
      <c r="C214332" s="80"/>
      <c r="D214332" s="81"/>
      <c r="E214332" s="79"/>
      <c r="F214332" s="78"/>
      <c r="G214332" s="82"/>
      <c r="H214332" s="82"/>
      <c r="I214332" s="11"/>
    </row>
    <row r="214336" spans="1:9" s="4" customFormat="1" x14ac:dyDescent="0.2">
      <c r="A214336" s="25"/>
      <c r="B214336" s="64"/>
      <c r="C214336" s="80"/>
      <c r="D214336" s="81"/>
      <c r="E214336" s="79"/>
      <c r="F214336" s="78"/>
      <c r="G214336" s="82"/>
      <c r="H214336" s="82"/>
      <c r="I214336" s="11"/>
    </row>
    <row r="214340" spans="1:9" s="4" customFormat="1" x14ac:dyDescent="0.2">
      <c r="A214340" s="25"/>
      <c r="B214340" s="64"/>
      <c r="C214340" s="80"/>
      <c r="D214340" s="81"/>
      <c r="E214340" s="79"/>
      <c r="F214340" s="78"/>
      <c r="G214340" s="82"/>
      <c r="H214340" s="82"/>
      <c r="I214340" s="11"/>
    </row>
    <row r="214342" spans="1:9" s="4" customFormat="1" x14ac:dyDescent="0.2">
      <c r="A214342" s="25"/>
      <c r="B214342" s="64"/>
      <c r="C214342" s="80"/>
      <c r="D214342" s="81"/>
      <c r="E214342" s="79"/>
      <c r="F214342" s="78"/>
      <c r="G214342" s="82"/>
      <c r="H214342" s="82"/>
      <c r="I214342" s="11"/>
    </row>
    <row r="214348" spans="1:9" s="4" customFormat="1" x14ac:dyDescent="0.2">
      <c r="A214348" s="25"/>
      <c r="B214348" s="64"/>
      <c r="C214348" s="80"/>
      <c r="D214348" s="81"/>
      <c r="E214348" s="79"/>
      <c r="F214348" s="78"/>
      <c r="G214348" s="82"/>
      <c r="H214348" s="82"/>
      <c r="I214348" s="11"/>
    </row>
    <row r="214352" spans="1:9" s="4" customFormat="1" x14ac:dyDescent="0.2">
      <c r="A214352" s="25"/>
      <c r="B214352" s="64"/>
      <c r="C214352" s="80"/>
      <c r="D214352" s="81"/>
      <c r="E214352" s="79"/>
      <c r="F214352" s="78"/>
      <c r="G214352" s="82"/>
      <c r="H214352" s="82"/>
      <c r="I214352" s="11"/>
    </row>
    <row r="214356" spans="1:9" s="4" customFormat="1" x14ac:dyDescent="0.2">
      <c r="A214356" s="25"/>
      <c r="B214356" s="64"/>
      <c r="C214356" s="80"/>
      <c r="D214356" s="81"/>
      <c r="E214356" s="79"/>
      <c r="F214356" s="78"/>
      <c r="G214356" s="82"/>
      <c r="H214356" s="82"/>
      <c r="I214356" s="11"/>
    </row>
    <row r="214358" spans="1:9" s="4" customFormat="1" x14ac:dyDescent="0.2">
      <c r="A214358" s="25"/>
      <c r="B214358" s="64"/>
      <c r="C214358" s="80"/>
      <c r="D214358" s="81"/>
      <c r="E214358" s="79"/>
      <c r="F214358" s="78"/>
      <c r="G214358" s="82"/>
      <c r="H214358" s="82"/>
      <c r="I214358" s="11"/>
    </row>
    <row r="214364" spans="1:9" s="4" customFormat="1" x14ac:dyDescent="0.2">
      <c r="A214364" s="25"/>
      <c r="B214364" s="64"/>
      <c r="C214364" s="80"/>
      <c r="D214364" s="81"/>
      <c r="E214364" s="79"/>
      <c r="F214364" s="78"/>
      <c r="G214364" s="82"/>
      <c r="H214364" s="82"/>
      <c r="I214364" s="11"/>
    </row>
    <row r="214368" spans="1:9" s="4" customFormat="1" x14ac:dyDescent="0.2">
      <c r="A214368" s="25"/>
      <c r="B214368" s="64"/>
      <c r="C214368" s="80"/>
      <c r="D214368" s="81"/>
      <c r="E214368" s="79"/>
      <c r="F214368" s="78"/>
      <c r="G214368" s="82"/>
      <c r="H214368" s="82"/>
      <c r="I214368" s="11"/>
    </row>
    <row r="214372" spans="1:9" s="4" customFormat="1" x14ac:dyDescent="0.2">
      <c r="A214372" s="25"/>
      <c r="B214372" s="64"/>
      <c r="C214372" s="80"/>
      <c r="D214372" s="81"/>
      <c r="E214372" s="79"/>
      <c r="F214372" s="78"/>
      <c r="G214372" s="82"/>
      <c r="H214372" s="82"/>
      <c r="I214372" s="11"/>
    </row>
    <row r="214374" spans="1:9" s="4" customFormat="1" x14ac:dyDescent="0.2">
      <c r="A214374" s="25"/>
      <c r="B214374" s="64"/>
      <c r="C214374" s="80"/>
      <c r="D214374" s="81"/>
      <c r="E214374" s="79"/>
      <c r="F214374" s="78"/>
      <c r="G214374" s="82"/>
      <c r="H214374" s="82"/>
      <c r="I214374" s="11"/>
    </row>
    <row r="214380" spans="1:9" s="4" customFormat="1" x14ac:dyDescent="0.2">
      <c r="A214380" s="25"/>
      <c r="B214380" s="64"/>
      <c r="C214380" s="80"/>
      <c r="D214380" s="81"/>
      <c r="E214380" s="79"/>
      <c r="F214380" s="78"/>
      <c r="G214380" s="82"/>
      <c r="H214380" s="82"/>
      <c r="I214380" s="11"/>
    </row>
    <row r="214384" spans="1:9" s="4" customFormat="1" x14ac:dyDescent="0.2">
      <c r="A214384" s="25"/>
      <c r="B214384" s="64"/>
      <c r="C214384" s="80"/>
      <c r="D214384" s="81"/>
      <c r="E214384" s="79"/>
      <c r="F214384" s="78"/>
      <c r="G214384" s="82"/>
      <c r="H214384" s="82"/>
      <c r="I214384" s="11"/>
    </row>
    <row r="214388" spans="1:9" s="4" customFormat="1" x14ac:dyDescent="0.2">
      <c r="A214388" s="25"/>
      <c r="B214388" s="64"/>
      <c r="C214388" s="80"/>
      <c r="D214388" s="81"/>
      <c r="E214388" s="79"/>
      <c r="F214388" s="78"/>
      <c r="G214388" s="82"/>
      <c r="H214388" s="82"/>
      <c r="I214388" s="11"/>
    </row>
    <row r="214390" spans="1:9" s="4" customFormat="1" x14ac:dyDescent="0.2">
      <c r="A214390" s="25"/>
      <c r="B214390" s="64"/>
      <c r="C214390" s="80"/>
      <c r="D214390" s="81"/>
      <c r="E214390" s="79"/>
      <c r="F214390" s="78"/>
      <c r="G214390" s="82"/>
      <c r="H214390" s="82"/>
      <c r="I214390" s="11"/>
    </row>
    <row r="214396" spans="1:9" s="4" customFormat="1" x14ac:dyDescent="0.2">
      <c r="A214396" s="25"/>
      <c r="B214396" s="64"/>
      <c r="C214396" s="80"/>
      <c r="D214396" s="81"/>
      <c r="E214396" s="79"/>
      <c r="F214396" s="78"/>
      <c r="G214396" s="82"/>
      <c r="H214396" s="82"/>
      <c r="I214396" s="11"/>
    </row>
    <row r="214400" spans="1:9" s="4" customFormat="1" x14ac:dyDescent="0.2">
      <c r="A214400" s="25"/>
      <c r="B214400" s="64"/>
      <c r="C214400" s="80"/>
      <c r="D214400" s="81"/>
      <c r="E214400" s="79"/>
      <c r="F214400" s="78"/>
      <c r="G214400" s="82"/>
      <c r="H214400" s="82"/>
      <c r="I214400" s="11"/>
    </row>
    <row r="214404" spans="1:9" s="4" customFormat="1" x14ac:dyDescent="0.2">
      <c r="A214404" s="25"/>
      <c r="B214404" s="64"/>
      <c r="C214404" s="80"/>
      <c r="D214404" s="81"/>
      <c r="E214404" s="79"/>
      <c r="F214404" s="78"/>
      <c r="G214404" s="82"/>
      <c r="H214404" s="82"/>
      <c r="I214404" s="11"/>
    </row>
    <row r="214406" spans="1:9" s="4" customFormat="1" x14ac:dyDescent="0.2">
      <c r="A214406" s="25"/>
      <c r="B214406" s="64"/>
      <c r="C214406" s="80"/>
      <c r="D214406" s="81"/>
      <c r="E214406" s="79"/>
      <c r="F214406" s="78"/>
      <c r="G214406" s="82"/>
      <c r="H214406" s="82"/>
      <c r="I214406" s="11"/>
    </row>
    <row r="214412" spans="1:9" s="4" customFormat="1" x14ac:dyDescent="0.2">
      <c r="A214412" s="25"/>
      <c r="B214412" s="64"/>
      <c r="C214412" s="80"/>
      <c r="D214412" s="81"/>
      <c r="E214412" s="79"/>
      <c r="F214412" s="78"/>
      <c r="G214412" s="82"/>
      <c r="H214412" s="82"/>
      <c r="I214412" s="11"/>
    </row>
    <row r="214416" spans="1:9" s="4" customFormat="1" x14ac:dyDescent="0.2">
      <c r="A214416" s="25"/>
      <c r="B214416" s="64"/>
      <c r="C214416" s="80"/>
      <c r="D214416" s="81"/>
      <c r="E214416" s="79"/>
      <c r="F214416" s="78"/>
      <c r="G214416" s="82"/>
      <c r="H214416" s="82"/>
      <c r="I214416" s="11"/>
    </row>
    <row r="214420" spans="1:9" s="4" customFormat="1" x14ac:dyDescent="0.2">
      <c r="A214420" s="25"/>
      <c r="B214420" s="64"/>
      <c r="C214420" s="80"/>
      <c r="D214420" s="81"/>
      <c r="E214420" s="79"/>
      <c r="F214420" s="78"/>
      <c r="G214420" s="82"/>
      <c r="H214420" s="82"/>
      <c r="I214420" s="11"/>
    </row>
    <row r="214422" spans="1:9" s="4" customFormat="1" x14ac:dyDescent="0.2">
      <c r="A214422" s="25"/>
      <c r="B214422" s="64"/>
      <c r="C214422" s="80"/>
      <c r="D214422" s="81"/>
      <c r="E214422" s="79"/>
      <c r="F214422" s="78"/>
      <c r="G214422" s="82"/>
      <c r="H214422" s="82"/>
      <c r="I214422" s="11"/>
    </row>
    <row r="214428" spans="1:9" s="4" customFormat="1" x14ac:dyDescent="0.2">
      <c r="A214428" s="25"/>
      <c r="B214428" s="64"/>
      <c r="C214428" s="80"/>
      <c r="D214428" s="81"/>
      <c r="E214428" s="79"/>
      <c r="F214428" s="78"/>
      <c r="G214428" s="82"/>
      <c r="H214428" s="82"/>
      <c r="I214428" s="11"/>
    </row>
    <row r="214432" spans="1:9" s="4" customFormat="1" x14ac:dyDescent="0.2">
      <c r="A214432" s="25"/>
      <c r="B214432" s="64"/>
      <c r="C214432" s="80"/>
      <c r="D214432" s="81"/>
      <c r="E214432" s="79"/>
      <c r="F214432" s="78"/>
      <c r="G214432" s="82"/>
      <c r="H214432" s="82"/>
      <c r="I214432" s="11"/>
    </row>
    <row r="214436" spans="1:9" s="4" customFormat="1" x14ac:dyDescent="0.2">
      <c r="A214436" s="25"/>
      <c r="B214436" s="64"/>
      <c r="C214436" s="80"/>
      <c r="D214436" s="81"/>
      <c r="E214436" s="79"/>
      <c r="F214436" s="78"/>
      <c r="G214436" s="82"/>
      <c r="H214436" s="82"/>
      <c r="I214436" s="11"/>
    </row>
    <row r="214438" spans="1:9" s="4" customFormat="1" x14ac:dyDescent="0.2">
      <c r="A214438" s="25"/>
      <c r="B214438" s="64"/>
      <c r="C214438" s="80"/>
      <c r="D214438" s="81"/>
      <c r="E214438" s="79"/>
      <c r="F214438" s="78"/>
      <c r="G214438" s="82"/>
      <c r="H214438" s="82"/>
      <c r="I214438" s="11"/>
    </row>
    <row r="214444" spans="1:9" s="4" customFormat="1" x14ac:dyDescent="0.2">
      <c r="A214444" s="25"/>
      <c r="B214444" s="64"/>
      <c r="C214444" s="80"/>
      <c r="D214444" s="81"/>
      <c r="E214444" s="79"/>
      <c r="F214444" s="78"/>
      <c r="G214444" s="82"/>
      <c r="H214444" s="82"/>
      <c r="I214444" s="11"/>
    </row>
    <row r="214448" spans="1:9" s="4" customFormat="1" x14ac:dyDescent="0.2">
      <c r="A214448" s="25"/>
      <c r="B214448" s="64"/>
      <c r="C214448" s="80"/>
      <c r="D214448" s="81"/>
      <c r="E214448" s="79"/>
      <c r="F214448" s="78"/>
      <c r="G214448" s="82"/>
      <c r="H214448" s="82"/>
      <c r="I214448" s="11"/>
    </row>
    <row r="214452" spans="1:9" s="4" customFormat="1" x14ac:dyDescent="0.2">
      <c r="A214452" s="25"/>
      <c r="B214452" s="64"/>
      <c r="C214452" s="80"/>
      <c r="D214452" s="81"/>
      <c r="E214452" s="79"/>
      <c r="F214452" s="78"/>
      <c r="G214452" s="82"/>
      <c r="H214452" s="82"/>
      <c r="I214452" s="11"/>
    </row>
    <row r="214454" spans="1:9" s="4" customFormat="1" x14ac:dyDescent="0.2">
      <c r="A214454" s="25"/>
      <c r="B214454" s="64"/>
      <c r="C214454" s="80"/>
      <c r="D214454" s="81"/>
      <c r="E214454" s="79"/>
      <c r="F214454" s="78"/>
      <c r="G214454" s="82"/>
      <c r="H214454" s="82"/>
      <c r="I214454" s="11"/>
    </row>
    <row r="214460" spans="1:9" s="4" customFormat="1" x14ac:dyDescent="0.2">
      <c r="A214460" s="25"/>
      <c r="B214460" s="64"/>
      <c r="C214460" s="80"/>
      <c r="D214460" s="81"/>
      <c r="E214460" s="79"/>
      <c r="F214460" s="78"/>
      <c r="G214460" s="82"/>
      <c r="H214460" s="82"/>
      <c r="I214460" s="11"/>
    </row>
    <row r="214464" spans="1:9" s="4" customFormat="1" x14ac:dyDescent="0.2">
      <c r="A214464" s="25"/>
      <c r="B214464" s="64"/>
      <c r="C214464" s="80"/>
      <c r="D214464" s="81"/>
      <c r="E214464" s="79"/>
      <c r="F214464" s="78"/>
      <c r="G214464" s="82"/>
      <c r="H214464" s="82"/>
      <c r="I214464" s="11"/>
    </row>
    <row r="214468" spans="1:9" s="4" customFormat="1" x14ac:dyDescent="0.2">
      <c r="A214468" s="25"/>
      <c r="B214468" s="64"/>
      <c r="C214468" s="80"/>
      <c r="D214468" s="81"/>
      <c r="E214468" s="79"/>
      <c r="F214468" s="78"/>
      <c r="G214468" s="82"/>
      <c r="H214468" s="82"/>
      <c r="I214468" s="11"/>
    </row>
    <row r="214470" spans="1:9" s="4" customFormat="1" x14ac:dyDescent="0.2">
      <c r="A214470" s="25"/>
      <c r="B214470" s="64"/>
      <c r="C214470" s="80"/>
      <c r="D214470" s="81"/>
      <c r="E214470" s="79"/>
      <c r="F214470" s="78"/>
      <c r="G214470" s="82"/>
      <c r="H214470" s="82"/>
      <c r="I214470" s="11"/>
    </row>
    <row r="214476" spans="1:9" s="4" customFormat="1" x14ac:dyDescent="0.2">
      <c r="A214476" s="25"/>
      <c r="B214476" s="64"/>
      <c r="C214476" s="80"/>
      <c r="D214476" s="81"/>
      <c r="E214476" s="79"/>
      <c r="F214476" s="78"/>
      <c r="G214476" s="82"/>
      <c r="H214476" s="82"/>
      <c r="I214476" s="11"/>
    </row>
    <row r="214480" spans="1:9" s="4" customFormat="1" x14ac:dyDescent="0.2">
      <c r="A214480" s="25"/>
      <c r="B214480" s="64"/>
      <c r="C214480" s="80"/>
      <c r="D214480" s="81"/>
      <c r="E214480" s="79"/>
      <c r="F214480" s="78"/>
      <c r="G214480" s="82"/>
      <c r="H214480" s="82"/>
      <c r="I214480" s="11"/>
    </row>
    <row r="214484" spans="1:9" s="4" customFormat="1" x14ac:dyDescent="0.2">
      <c r="A214484" s="25"/>
      <c r="B214484" s="64"/>
      <c r="C214484" s="80"/>
      <c r="D214484" s="81"/>
      <c r="E214484" s="79"/>
      <c r="F214484" s="78"/>
      <c r="G214484" s="82"/>
      <c r="H214484" s="82"/>
      <c r="I214484" s="11"/>
    </row>
    <row r="214486" spans="1:9" s="4" customFormat="1" x14ac:dyDescent="0.2">
      <c r="A214486" s="25"/>
      <c r="B214486" s="64"/>
      <c r="C214486" s="80"/>
      <c r="D214486" s="81"/>
      <c r="E214486" s="79"/>
      <c r="F214486" s="78"/>
      <c r="G214486" s="82"/>
      <c r="H214486" s="82"/>
      <c r="I214486" s="11"/>
    </row>
    <row r="214492" spans="1:9" s="4" customFormat="1" x14ac:dyDescent="0.2">
      <c r="A214492" s="25"/>
      <c r="B214492" s="64"/>
      <c r="C214492" s="80"/>
      <c r="D214492" s="81"/>
      <c r="E214492" s="79"/>
      <c r="F214492" s="78"/>
      <c r="G214492" s="82"/>
      <c r="H214492" s="82"/>
      <c r="I214492" s="11"/>
    </row>
    <row r="214496" spans="1:9" s="4" customFormat="1" x14ac:dyDescent="0.2">
      <c r="A214496" s="25"/>
      <c r="B214496" s="64"/>
      <c r="C214496" s="80"/>
      <c r="D214496" s="81"/>
      <c r="E214496" s="79"/>
      <c r="F214496" s="78"/>
      <c r="G214496" s="82"/>
      <c r="H214496" s="82"/>
      <c r="I214496" s="11"/>
    </row>
    <row r="214500" spans="1:9" s="4" customFormat="1" x14ac:dyDescent="0.2">
      <c r="A214500" s="25"/>
      <c r="B214500" s="64"/>
      <c r="C214500" s="80"/>
      <c r="D214500" s="81"/>
      <c r="E214500" s="79"/>
      <c r="F214500" s="78"/>
      <c r="G214500" s="82"/>
      <c r="H214500" s="82"/>
      <c r="I214500" s="11"/>
    </row>
    <row r="214502" spans="1:9" s="4" customFormat="1" x14ac:dyDescent="0.2">
      <c r="A214502" s="25"/>
      <c r="B214502" s="64"/>
      <c r="C214502" s="80"/>
      <c r="D214502" s="81"/>
      <c r="E214502" s="79"/>
      <c r="F214502" s="78"/>
      <c r="G214502" s="82"/>
      <c r="H214502" s="82"/>
      <c r="I214502" s="11"/>
    </row>
    <row r="214508" spans="1:9" s="4" customFormat="1" x14ac:dyDescent="0.2">
      <c r="A214508" s="25"/>
      <c r="B214508" s="64"/>
      <c r="C214508" s="80"/>
      <c r="D214508" s="81"/>
      <c r="E214508" s="79"/>
      <c r="F214508" s="78"/>
      <c r="G214508" s="82"/>
      <c r="H214508" s="82"/>
      <c r="I214508" s="11"/>
    </row>
    <row r="214512" spans="1:9" s="4" customFormat="1" x14ac:dyDescent="0.2">
      <c r="A214512" s="25"/>
      <c r="B214512" s="64"/>
      <c r="C214512" s="80"/>
      <c r="D214512" s="81"/>
      <c r="E214512" s="79"/>
      <c r="F214512" s="78"/>
      <c r="G214512" s="82"/>
      <c r="H214512" s="82"/>
      <c r="I214512" s="11"/>
    </row>
    <row r="214516" spans="1:9" s="4" customFormat="1" x14ac:dyDescent="0.2">
      <c r="A214516" s="25"/>
      <c r="B214516" s="64"/>
      <c r="C214516" s="80"/>
      <c r="D214516" s="81"/>
      <c r="E214516" s="79"/>
      <c r="F214516" s="78"/>
      <c r="G214516" s="82"/>
      <c r="H214516" s="82"/>
      <c r="I214516" s="11"/>
    </row>
    <row r="214518" spans="1:9" s="4" customFormat="1" x14ac:dyDescent="0.2">
      <c r="A214518" s="25"/>
      <c r="B214518" s="64"/>
      <c r="C214518" s="80"/>
      <c r="D214518" s="81"/>
      <c r="E214518" s="79"/>
      <c r="F214518" s="78"/>
      <c r="G214518" s="82"/>
      <c r="H214518" s="82"/>
      <c r="I214518" s="11"/>
    </row>
    <row r="214524" spans="1:9" s="4" customFormat="1" x14ac:dyDescent="0.2">
      <c r="A214524" s="25"/>
      <c r="B214524" s="64"/>
      <c r="C214524" s="80"/>
      <c r="D214524" s="81"/>
      <c r="E214524" s="79"/>
      <c r="F214524" s="78"/>
      <c r="G214524" s="82"/>
      <c r="H214524" s="82"/>
      <c r="I214524" s="11"/>
    </row>
    <row r="214528" spans="1:9" s="4" customFormat="1" x14ac:dyDescent="0.2">
      <c r="A214528" s="25"/>
      <c r="B214528" s="64"/>
      <c r="C214528" s="80"/>
      <c r="D214528" s="81"/>
      <c r="E214528" s="79"/>
      <c r="F214528" s="78"/>
      <c r="G214528" s="82"/>
      <c r="H214528" s="82"/>
      <c r="I214528" s="11"/>
    </row>
    <row r="214532" spans="1:9" s="4" customFormat="1" x14ac:dyDescent="0.2">
      <c r="A214532" s="25"/>
      <c r="B214532" s="64"/>
      <c r="C214532" s="80"/>
      <c r="D214532" s="81"/>
      <c r="E214532" s="79"/>
      <c r="F214532" s="78"/>
      <c r="G214532" s="82"/>
      <c r="H214532" s="82"/>
      <c r="I214532" s="11"/>
    </row>
    <row r="214534" spans="1:9" s="4" customFormat="1" x14ac:dyDescent="0.2">
      <c r="A214534" s="25"/>
      <c r="B214534" s="64"/>
      <c r="C214534" s="80"/>
      <c r="D214534" s="81"/>
      <c r="E214534" s="79"/>
      <c r="F214534" s="78"/>
      <c r="G214534" s="82"/>
      <c r="H214534" s="82"/>
      <c r="I214534" s="11"/>
    </row>
    <row r="214540" spans="1:9" s="4" customFormat="1" x14ac:dyDescent="0.2">
      <c r="A214540" s="25"/>
      <c r="B214540" s="64"/>
      <c r="C214540" s="80"/>
      <c r="D214540" s="81"/>
      <c r="E214540" s="79"/>
      <c r="F214540" s="78"/>
      <c r="G214540" s="82"/>
      <c r="H214540" s="82"/>
      <c r="I214540" s="11"/>
    </row>
    <row r="214544" spans="1:9" s="4" customFormat="1" x14ac:dyDescent="0.2">
      <c r="A214544" s="25"/>
      <c r="B214544" s="64"/>
      <c r="C214544" s="80"/>
      <c r="D214544" s="81"/>
      <c r="E214544" s="79"/>
      <c r="F214544" s="78"/>
      <c r="G214544" s="82"/>
      <c r="H214544" s="82"/>
      <c r="I214544" s="11"/>
    </row>
    <row r="214548" spans="1:9" s="4" customFormat="1" x14ac:dyDescent="0.2">
      <c r="A214548" s="25"/>
      <c r="B214548" s="64"/>
      <c r="C214548" s="80"/>
      <c r="D214548" s="81"/>
      <c r="E214548" s="79"/>
      <c r="F214548" s="78"/>
      <c r="G214548" s="82"/>
      <c r="H214548" s="82"/>
      <c r="I214548" s="11"/>
    </row>
    <row r="214550" spans="1:9" s="4" customFormat="1" x14ac:dyDescent="0.2">
      <c r="A214550" s="25"/>
      <c r="B214550" s="64"/>
      <c r="C214550" s="80"/>
      <c r="D214550" s="81"/>
      <c r="E214550" s="79"/>
      <c r="F214550" s="78"/>
      <c r="G214550" s="82"/>
      <c r="H214550" s="82"/>
      <c r="I214550" s="11"/>
    </row>
    <row r="214556" spans="1:9" s="4" customFormat="1" x14ac:dyDescent="0.2">
      <c r="A214556" s="25"/>
      <c r="B214556" s="64"/>
      <c r="C214556" s="80"/>
      <c r="D214556" s="81"/>
      <c r="E214556" s="79"/>
      <c r="F214556" s="78"/>
      <c r="G214556" s="82"/>
      <c r="H214556" s="82"/>
      <c r="I214556" s="11"/>
    </row>
    <row r="214560" spans="1:9" s="4" customFormat="1" x14ac:dyDescent="0.2">
      <c r="A214560" s="25"/>
      <c r="B214560" s="64"/>
      <c r="C214560" s="80"/>
      <c r="D214560" s="81"/>
      <c r="E214560" s="79"/>
      <c r="F214560" s="78"/>
      <c r="G214560" s="82"/>
      <c r="H214560" s="82"/>
      <c r="I214560" s="11"/>
    </row>
    <row r="214564" spans="1:9" s="4" customFormat="1" x14ac:dyDescent="0.2">
      <c r="A214564" s="25"/>
      <c r="B214564" s="64"/>
      <c r="C214564" s="80"/>
      <c r="D214564" s="81"/>
      <c r="E214564" s="79"/>
      <c r="F214564" s="78"/>
      <c r="G214564" s="82"/>
      <c r="H214564" s="82"/>
      <c r="I214564" s="11"/>
    </row>
    <row r="214566" spans="1:9" s="4" customFormat="1" x14ac:dyDescent="0.2">
      <c r="A214566" s="25"/>
      <c r="B214566" s="64"/>
      <c r="C214566" s="80"/>
      <c r="D214566" s="81"/>
      <c r="E214566" s="79"/>
      <c r="F214566" s="78"/>
      <c r="G214566" s="82"/>
      <c r="H214566" s="82"/>
      <c r="I214566" s="11"/>
    </row>
    <row r="214572" spans="1:9" s="4" customFormat="1" x14ac:dyDescent="0.2">
      <c r="A214572" s="25"/>
      <c r="B214572" s="64"/>
      <c r="C214572" s="80"/>
      <c r="D214572" s="81"/>
      <c r="E214572" s="79"/>
      <c r="F214572" s="78"/>
      <c r="G214572" s="82"/>
      <c r="H214572" s="82"/>
      <c r="I214572" s="11"/>
    </row>
    <row r="214576" spans="1:9" s="4" customFormat="1" x14ac:dyDescent="0.2">
      <c r="A214576" s="25"/>
      <c r="B214576" s="64"/>
      <c r="C214576" s="80"/>
      <c r="D214576" s="81"/>
      <c r="E214576" s="79"/>
      <c r="F214576" s="78"/>
      <c r="G214576" s="82"/>
      <c r="H214576" s="82"/>
      <c r="I214576" s="11"/>
    </row>
    <row r="214580" spans="1:9" s="4" customFormat="1" x14ac:dyDescent="0.2">
      <c r="A214580" s="25"/>
      <c r="B214580" s="64"/>
      <c r="C214580" s="80"/>
      <c r="D214580" s="81"/>
      <c r="E214580" s="79"/>
      <c r="F214580" s="78"/>
      <c r="G214580" s="82"/>
      <c r="H214580" s="82"/>
      <c r="I214580" s="11"/>
    </row>
    <row r="214582" spans="1:9" s="4" customFormat="1" x14ac:dyDescent="0.2">
      <c r="A214582" s="25"/>
      <c r="B214582" s="64"/>
      <c r="C214582" s="80"/>
      <c r="D214582" s="81"/>
      <c r="E214582" s="79"/>
      <c r="F214582" s="78"/>
      <c r="G214582" s="82"/>
      <c r="H214582" s="82"/>
      <c r="I214582" s="11"/>
    </row>
    <row r="214588" spans="1:9" s="4" customFormat="1" x14ac:dyDescent="0.2">
      <c r="A214588" s="25"/>
      <c r="B214588" s="64"/>
      <c r="C214588" s="80"/>
      <c r="D214588" s="81"/>
      <c r="E214588" s="79"/>
      <c r="F214588" s="78"/>
      <c r="G214588" s="82"/>
      <c r="H214588" s="82"/>
      <c r="I214588" s="11"/>
    </row>
    <row r="214592" spans="1:9" s="4" customFormat="1" x14ac:dyDescent="0.2">
      <c r="A214592" s="25"/>
      <c r="B214592" s="64"/>
      <c r="C214592" s="80"/>
      <c r="D214592" s="81"/>
      <c r="E214592" s="79"/>
      <c r="F214592" s="78"/>
      <c r="G214592" s="82"/>
      <c r="H214592" s="82"/>
      <c r="I214592" s="11"/>
    </row>
    <row r="214596" spans="1:9" s="4" customFormat="1" x14ac:dyDescent="0.2">
      <c r="A214596" s="25"/>
      <c r="B214596" s="64"/>
      <c r="C214596" s="80"/>
      <c r="D214596" s="81"/>
      <c r="E214596" s="79"/>
      <c r="F214596" s="78"/>
      <c r="G214596" s="82"/>
      <c r="H214596" s="82"/>
      <c r="I214596" s="11"/>
    </row>
    <row r="214598" spans="1:9" s="4" customFormat="1" x14ac:dyDescent="0.2">
      <c r="A214598" s="25"/>
      <c r="B214598" s="64"/>
      <c r="C214598" s="80"/>
      <c r="D214598" s="81"/>
      <c r="E214598" s="79"/>
      <c r="F214598" s="78"/>
      <c r="G214598" s="82"/>
      <c r="H214598" s="82"/>
      <c r="I214598" s="11"/>
    </row>
    <row r="214604" spans="1:9" s="4" customFormat="1" x14ac:dyDescent="0.2">
      <c r="A214604" s="25"/>
      <c r="B214604" s="64"/>
      <c r="C214604" s="80"/>
      <c r="D214604" s="81"/>
      <c r="E214604" s="79"/>
      <c r="F214604" s="78"/>
      <c r="G214604" s="82"/>
      <c r="H214604" s="82"/>
      <c r="I214604" s="11"/>
    </row>
    <row r="214608" spans="1:9" s="4" customFormat="1" x14ac:dyDescent="0.2">
      <c r="A214608" s="25"/>
      <c r="B214608" s="64"/>
      <c r="C214608" s="80"/>
      <c r="D214608" s="81"/>
      <c r="E214608" s="79"/>
      <c r="F214608" s="78"/>
      <c r="G214608" s="82"/>
      <c r="H214608" s="82"/>
      <c r="I214608" s="11"/>
    </row>
    <row r="214612" spans="1:9" s="4" customFormat="1" x14ac:dyDescent="0.2">
      <c r="A214612" s="25"/>
      <c r="B214612" s="64"/>
      <c r="C214612" s="80"/>
      <c r="D214612" s="81"/>
      <c r="E214612" s="79"/>
      <c r="F214612" s="78"/>
      <c r="G214612" s="82"/>
      <c r="H214612" s="82"/>
      <c r="I214612" s="11"/>
    </row>
    <row r="214614" spans="1:9" s="4" customFormat="1" x14ac:dyDescent="0.2">
      <c r="A214614" s="25"/>
      <c r="B214614" s="64"/>
      <c r="C214614" s="80"/>
      <c r="D214614" s="81"/>
      <c r="E214614" s="79"/>
      <c r="F214614" s="78"/>
      <c r="G214614" s="82"/>
      <c r="H214614" s="82"/>
      <c r="I214614" s="11"/>
    </row>
    <row r="214620" spans="1:9" s="4" customFormat="1" x14ac:dyDescent="0.2">
      <c r="A214620" s="25"/>
      <c r="B214620" s="64"/>
      <c r="C214620" s="80"/>
      <c r="D214620" s="81"/>
      <c r="E214620" s="79"/>
      <c r="F214620" s="78"/>
      <c r="G214620" s="82"/>
      <c r="H214620" s="82"/>
      <c r="I214620" s="11"/>
    </row>
    <row r="214624" spans="1:9" s="4" customFormat="1" x14ac:dyDescent="0.2">
      <c r="A214624" s="25"/>
      <c r="B214624" s="64"/>
      <c r="C214624" s="80"/>
      <c r="D214624" s="81"/>
      <c r="E214624" s="79"/>
      <c r="F214624" s="78"/>
      <c r="G214624" s="82"/>
      <c r="H214624" s="82"/>
      <c r="I214624" s="11"/>
    </row>
    <row r="214628" spans="1:9" s="4" customFormat="1" x14ac:dyDescent="0.2">
      <c r="A214628" s="25"/>
      <c r="B214628" s="64"/>
      <c r="C214628" s="80"/>
      <c r="D214628" s="81"/>
      <c r="E214628" s="79"/>
      <c r="F214628" s="78"/>
      <c r="G214628" s="82"/>
      <c r="H214628" s="82"/>
      <c r="I214628" s="11"/>
    </row>
    <row r="214630" spans="1:9" s="4" customFormat="1" x14ac:dyDescent="0.2">
      <c r="A214630" s="25"/>
      <c r="B214630" s="64"/>
      <c r="C214630" s="80"/>
      <c r="D214630" s="81"/>
      <c r="E214630" s="79"/>
      <c r="F214630" s="78"/>
      <c r="G214630" s="82"/>
      <c r="H214630" s="82"/>
      <c r="I214630" s="11"/>
    </row>
    <row r="214636" spans="1:9" s="4" customFormat="1" x14ac:dyDescent="0.2">
      <c r="A214636" s="25"/>
      <c r="B214636" s="64"/>
      <c r="C214636" s="80"/>
      <c r="D214636" s="81"/>
      <c r="E214636" s="79"/>
      <c r="F214636" s="78"/>
      <c r="G214636" s="82"/>
      <c r="H214636" s="82"/>
      <c r="I214636" s="11"/>
    </row>
    <row r="214640" spans="1:9" s="4" customFormat="1" x14ac:dyDescent="0.2">
      <c r="A214640" s="25"/>
      <c r="B214640" s="64"/>
      <c r="C214640" s="80"/>
      <c r="D214640" s="81"/>
      <c r="E214640" s="79"/>
      <c r="F214640" s="78"/>
      <c r="G214640" s="82"/>
      <c r="H214640" s="82"/>
      <c r="I214640" s="11"/>
    </row>
    <row r="214644" spans="1:9" s="4" customFormat="1" x14ac:dyDescent="0.2">
      <c r="A214644" s="25"/>
      <c r="B214644" s="64"/>
      <c r="C214644" s="80"/>
      <c r="D214644" s="81"/>
      <c r="E214644" s="79"/>
      <c r="F214644" s="78"/>
      <c r="G214644" s="82"/>
      <c r="H214644" s="82"/>
      <c r="I214644" s="11"/>
    </row>
    <row r="214646" spans="1:9" s="4" customFormat="1" x14ac:dyDescent="0.2">
      <c r="A214646" s="25"/>
      <c r="B214646" s="64"/>
      <c r="C214646" s="80"/>
      <c r="D214646" s="81"/>
      <c r="E214646" s="79"/>
      <c r="F214646" s="78"/>
      <c r="G214646" s="82"/>
      <c r="H214646" s="82"/>
      <c r="I214646" s="11"/>
    </row>
    <row r="214652" spans="1:9" s="4" customFormat="1" x14ac:dyDescent="0.2">
      <c r="A214652" s="25"/>
      <c r="B214652" s="64"/>
      <c r="C214652" s="80"/>
      <c r="D214652" s="81"/>
      <c r="E214652" s="79"/>
      <c r="F214652" s="78"/>
      <c r="G214652" s="82"/>
      <c r="H214652" s="82"/>
      <c r="I214652" s="11"/>
    </row>
    <row r="214656" spans="1:9" s="4" customFormat="1" x14ac:dyDescent="0.2">
      <c r="A214656" s="25"/>
      <c r="B214656" s="64"/>
      <c r="C214656" s="80"/>
      <c r="D214656" s="81"/>
      <c r="E214656" s="79"/>
      <c r="F214656" s="78"/>
      <c r="G214656" s="82"/>
      <c r="H214656" s="82"/>
      <c r="I214656" s="11"/>
    </row>
    <row r="214660" spans="1:9" s="4" customFormat="1" x14ac:dyDescent="0.2">
      <c r="A214660" s="25"/>
      <c r="B214660" s="64"/>
      <c r="C214660" s="80"/>
      <c r="D214660" s="81"/>
      <c r="E214660" s="79"/>
      <c r="F214660" s="78"/>
      <c r="G214660" s="82"/>
      <c r="H214660" s="82"/>
      <c r="I214660" s="11"/>
    </row>
    <row r="214662" spans="1:9" s="4" customFormat="1" x14ac:dyDescent="0.2">
      <c r="A214662" s="25"/>
      <c r="B214662" s="64"/>
      <c r="C214662" s="80"/>
      <c r="D214662" s="81"/>
      <c r="E214662" s="79"/>
      <c r="F214662" s="78"/>
      <c r="G214662" s="82"/>
      <c r="H214662" s="82"/>
      <c r="I214662" s="11"/>
    </row>
    <row r="214668" spans="1:9" s="4" customFormat="1" x14ac:dyDescent="0.2">
      <c r="A214668" s="25"/>
      <c r="B214668" s="64"/>
      <c r="C214668" s="80"/>
      <c r="D214668" s="81"/>
      <c r="E214668" s="79"/>
      <c r="F214668" s="78"/>
      <c r="G214668" s="82"/>
      <c r="H214668" s="82"/>
      <c r="I214668" s="11"/>
    </row>
    <row r="214672" spans="1:9" s="4" customFormat="1" x14ac:dyDescent="0.2">
      <c r="A214672" s="25"/>
      <c r="B214672" s="64"/>
      <c r="C214672" s="80"/>
      <c r="D214672" s="81"/>
      <c r="E214672" s="79"/>
      <c r="F214672" s="78"/>
      <c r="G214672" s="82"/>
      <c r="H214672" s="82"/>
      <c r="I214672" s="11"/>
    </row>
    <row r="214676" spans="1:9" s="4" customFormat="1" x14ac:dyDescent="0.2">
      <c r="A214676" s="25"/>
      <c r="B214676" s="64"/>
      <c r="C214676" s="80"/>
      <c r="D214676" s="81"/>
      <c r="E214676" s="79"/>
      <c r="F214676" s="78"/>
      <c r="G214676" s="82"/>
      <c r="H214676" s="82"/>
      <c r="I214676" s="11"/>
    </row>
    <row r="214678" spans="1:9" s="4" customFormat="1" x14ac:dyDescent="0.2">
      <c r="A214678" s="25"/>
      <c r="B214678" s="64"/>
      <c r="C214678" s="80"/>
      <c r="D214678" s="81"/>
      <c r="E214678" s="79"/>
      <c r="F214678" s="78"/>
      <c r="G214678" s="82"/>
      <c r="H214678" s="82"/>
      <c r="I214678" s="11"/>
    </row>
    <row r="214684" spans="1:9" s="4" customFormat="1" x14ac:dyDescent="0.2">
      <c r="A214684" s="25"/>
      <c r="B214684" s="64"/>
      <c r="C214684" s="80"/>
      <c r="D214684" s="81"/>
      <c r="E214684" s="79"/>
      <c r="F214684" s="78"/>
      <c r="G214684" s="82"/>
      <c r="H214684" s="82"/>
      <c r="I214684" s="11"/>
    </row>
    <row r="214688" spans="1:9" s="4" customFormat="1" x14ac:dyDescent="0.2">
      <c r="A214688" s="25"/>
      <c r="B214688" s="64"/>
      <c r="C214688" s="80"/>
      <c r="D214688" s="81"/>
      <c r="E214688" s="79"/>
      <c r="F214688" s="78"/>
      <c r="G214688" s="82"/>
      <c r="H214688" s="82"/>
      <c r="I214688" s="11"/>
    </row>
    <row r="214692" spans="1:9" s="4" customFormat="1" x14ac:dyDescent="0.2">
      <c r="A214692" s="25"/>
      <c r="B214692" s="64"/>
      <c r="C214692" s="80"/>
      <c r="D214692" s="81"/>
      <c r="E214692" s="79"/>
      <c r="F214692" s="78"/>
      <c r="G214692" s="82"/>
      <c r="H214692" s="82"/>
      <c r="I214692" s="11"/>
    </row>
    <row r="214694" spans="1:9" s="4" customFormat="1" x14ac:dyDescent="0.2">
      <c r="A214694" s="25"/>
      <c r="B214694" s="64"/>
      <c r="C214694" s="80"/>
      <c r="D214694" s="81"/>
      <c r="E214694" s="79"/>
      <c r="F214694" s="78"/>
      <c r="G214694" s="82"/>
      <c r="H214694" s="82"/>
      <c r="I214694" s="11"/>
    </row>
    <row r="214700" spans="1:9" s="4" customFormat="1" x14ac:dyDescent="0.2">
      <c r="A214700" s="25"/>
      <c r="B214700" s="64"/>
      <c r="C214700" s="80"/>
      <c r="D214700" s="81"/>
      <c r="E214700" s="79"/>
      <c r="F214700" s="78"/>
      <c r="G214700" s="82"/>
      <c r="H214700" s="82"/>
      <c r="I214700" s="11"/>
    </row>
    <row r="214704" spans="1:9" s="4" customFormat="1" x14ac:dyDescent="0.2">
      <c r="A214704" s="25"/>
      <c r="B214704" s="64"/>
      <c r="C214704" s="80"/>
      <c r="D214704" s="81"/>
      <c r="E214704" s="79"/>
      <c r="F214704" s="78"/>
      <c r="G214704" s="82"/>
      <c r="H214704" s="82"/>
      <c r="I214704" s="11"/>
    </row>
    <row r="214708" spans="1:9" s="4" customFormat="1" x14ac:dyDescent="0.2">
      <c r="A214708" s="25"/>
      <c r="B214708" s="64"/>
      <c r="C214708" s="80"/>
      <c r="D214708" s="81"/>
      <c r="E214708" s="79"/>
      <c r="F214708" s="78"/>
      <c r="G214708" s="82"/>
      <c r="H214708" s="82"/>
      <c r="I214708" s="11"/>
    </row>
    <row r="214710" spans="1:9" s="4" customFormat="1" x14ac:dyDescent="0.2">
      <c r="A214710" s="25"/>
      <c r="B214710" s="64"/>
      <c r="C214710" s="80"/>
      <c r="D214710" s="81"/>
      <c r="E214710" s="79"/>
      <c r="F214710" s="78"/>
      <c r="G214710" s="82"/>
      <c r="H214710" s="82"/>
      <c r="I214710" s="11"/>
    </row>
    <row r="214716" spans="1:9" s="4" customFormat="1" x14ac:dyDescent="0.2">
      <c r="A214716" s="25"/>
      <c r="B214716" s="64"/>
      <c r="C214716" s="80"/>
      <c r="D214716" s="81"/>
      <c r="E214716" s="79"/>
      <c r="F214716" s="78"/>
      <c r="G214716" s="82"/>
      <c r="H214716" s="82"/>
      <c r="I214716" s="11"/>
    </row>
    <row r="214720" spans="1:9" s="4" customFormat="1" x14ac:dyDescent="0.2">
      <c r="A214720" s="25"/>
      <c r="B214720" s="64"/>
      <c r="C214720" s="80"/>
      <c r="D214720" s="81"/>
      <c r="E214720" s="79"/>
      <c r="F214720" s="78"/>
      <c r="G214720" s="82"/>
      <c r="H214720" s="82"/>
      <c r="I214720" s="11"/>
    </row>
    <row r="214724" spans="1:9" s="4" customFormat="1" x14ac:dyDescent="0.2">
      <c r="A214724" s="25"/>
      <c r="B214724" s="64"/>
      <c r="C214724" s="80"/>
      <c r="D214724" s="81"/>
      <c r="E214724" s="79"/>
      <c r="F214724" s="78"/>
      <c r="G214724" s="82"/>
      <c r="H214724" s="82"/>
      <c r="I214724" s="11"/>
    </row>
    <row r="214726" spans="1:9" s="4" customFormat="1" x14ac:dyDescent="0.2">
      <c r="A214726" s="25"/>
      <c r="B214726" s="64"/>
      <c r="C214726" s="80"/>
      <c r="D214726" s="81"/>
      <c r="E214726" s="79"/>
      <c r="F214726" s="78"/>
      <c r="G214726" s="82"/>
      <c r="H214726" s="82"/>
      <c r="I214726" s="11"/>
    </row>
    <row r="214732" spans="1:9" s="4" customFormat="1" x14ac:dyDescent="0.2">
      <c r="A214732" s="25"/>
      <c r="B214732" s="64"/>
      <c r="C214732" s="80"/>
      <c r="D214732" s="81"/>
      <c r="E214732" s="79"/>
      <c r="F214732" s="78"/>
      <c r="G214732" s="82"/>
      <c r="H214732" s="82"/>
      <c r="I214732" s="11"/>
    </row>
    <row r="214736" spans="1:9" s="4" customFormat="1" x14ac:dyDescent="0.2">
      <c r="A214736" s="25"/>
      <c r="B214736" s="64"/>
      <c r="C214736" s="80"/>
      <c r="D214736" s="81"/>
      <c r="E214736" s="79"/>
      <c r="F214736" s="78"/>
      <c r="G214736" s="82"/>
      <c r="H214736" s="82"/>
      <c r="I214736" s="11"/>
    </row>
    <row r="214740" spans="1:9" s="4" customFormat="1" x14ac:dyDescent="0.2">
      <c r="A214740" s="25"/>
      <c r="B214740" s="64"/>
      <c r="C214740" s="80"/>
      <c r="D214740" s="81"/>
      <c r="E214740" s="79"/>
      <c r="F214740" s="78"/>
      <c r="G214740" s="82"/>
      <c r="H214740" s="82"/>
      <c r="I214740" s="11"/>
    </row>
    <row r="214742" spans="1:9" s="4" customFormat="1" x14ac:dyDescent="0.2">
      <c r="A214742" s="25"/>
      <c r="B214742" s="64"/>
      <c r="C214742" s="80"/>
      <c r="D214742" s="81"/>
      <c r="E214742" s="79"/>
      <c r="F214742" s="78"/>
      <c r="G214742" s="82"/>
      <c r="H214742" s="82"/>
      <c r="I214742" s="11"/>
    </row>
    <row r="214748" spans="1:9" s="4" customFormat="1" x14ac:dyDescent="0.2">
      <c r="A214748" s="25"/>
      <c r="B214748" s="64"/>
      <c r="C214748" s="80"/>
      <c r="D214748" s="81"/>
      <c r="E214748" s="79"/>
      <c r="F214748" s="78"/>
      <c r="G214748" s="82"/>
      <c r="H214748" s="82"/>
      <c r="I214748" s="11"/>
    </row>
    <row r="214752" spans="1:9" s="4" customFormat="1" x14ac:dyDescent="0.2">
      <c r="A214752" s="25"/>
      <c r="B214752" s="64"/>
      <c r="C214752" s="80"/>
      <c r="D214752" s="81"/>
      <c r="E214752" s="79"/>
      <c r="F214752" s="78"/>
      <c r="G214752" s="82"/>
      <c r="H214752" s="82"/>
      <c r="I214752" s="11"/>
    </row>
    <row r="214756" spans="1:9" s="4" customFormat="1" x14ac:dyDescent="0.2">
      <c r="A214756" s="25"/>
      <c r="B214756" s="64"/>
      <c r="C214756" s="80"/>
      <c r="D214756" s="81"/>
      <c r="E214756" s="79"/>
      <c r="F214756" s="78"/>
      <c r="G214756" s="82"/>
      <c r="H214756" s="82"/>
      <c r="I214756" s="11"/>
    </row>
    <row r="214758" spans="1:9" s="4" customFormat="1" x14ac:dyDescent="0.2">
      <c r="A214758" s="25"/>
      <c r="B214758" s="64"/>
      <c r="C214758" s="80"/>
      <c r="D214758" s="81"/>
      <c r="E214758" s="79"/>
      <c r="F214758" s="78"/>
      <c r="G214758" s="82"/>
      <c r="H214758" s="82"/>
      <c r="I214758" s="11"/>
    </row>
    <row r="214764" spans="1:9" s="4" customFormat="1" x14ac:dyDescent="0.2">
      <c r="A214764" s="25"/>
      <c r="B214764" s="64"/>
      <c r="C214764" s="80"/>
      <c r="D214764" s="81"/>
      <c r="E214764" s="79"/>
      <c r="F214764" s="78"/>
      <c r="G214764" s="82"/>
      <c r="H214764" s="82"/>
      <c r="I214764" s="11"/>
    </row>
    <row r="214768" spans="1:9" s="4" customFormat="1" x14ac:dyDescent="0.2">
      <c r="A214768" s="25"/>
      <c r="B214768" s="64"/>
      <c r="C214768" s="80"/>
      <c r="D214768" s="81"/>
      <c r="E214768" s="79"/>
      <c r="F214768" s="78"/>
      <c r="G214768" s="82"/>
      <c r="H214768" s="82"/>
      <c r="I214768" s="11"/>
    </row>
    <row r="214772" spans="1:9" s="4" customFormat="1" x14ac:dyDescent="0.2">
      <c r="A214772" s="25"/>
      <c r="B214772" s="64"/>
      <c r="C214772" s="80"/>
      <c r="D214772" s="81"/>
      <c r="E214772" s="79"/>
      <c r="F214772" s="78"/>
      <c r="G214772" s="82"/>
      <c r="H214772" s="82"/>
      <c r="I214772" s="11"/>
    </row>
    <row r="214774" spans="1:9" s="4" customFormat="1" x14ac:dyDescent="0.2">
      <c r="A214774" s="25"/>
      <c r="B214774" s="64"/>
      <c r="C214774" s="80"/>
      <c r="D214774" s="81"/>
      <c r="E214774" s="79"/>
      <c r="F214774" s="78"/>
      <c r="G214774" s="82"/>
      <c r="H214774" s="82"/>
      <c r="I214774" s="11"/>
    </row>
    <row r="214780" spans="1:9" s="4" customFormat="1" x14ac:dyDescent="0.2">
      <c r="A214780" s="25"/>
      <c r="B214780" s="64"/>
      <c r="C214780" s="80"/>
      <c r="D214780" s="81"/>
      <c r="E214780" s="79"/>
      <c r="F214780" s="78"/>
      <c r="G214780" s="82"/>
      <c r="H214780" s="82"/>
      <c r="I214780" s="11"/>
    </row>
    <row r="214784" spans="1:9" s="4" customFormat="1" x14ac:dyDescent="0.2">
      <c r="A214784" s="25"/>
      <c r="B214784" s="64"/>
      <c r="C214784" s="80"/>
      <c r="D214784" s="81"/>
      <c r="E214784" s="79"/>
      <c r="F214784" s="78"/>
      <c r="G214784" s="82"/>
      <c r="H214784" s="82"/>
      <c r="I214784" s="11"/>
    </row>
    <row r="214788" spans="1:9" s="4" customFormat="1" x14ac:dyDescent="0.2">
      <c r="A214788" s="25"/>
      <c r="B214788" s="64"/>
      <c r="C214788" s="80"/>
      <c r="D214788" s="81"/>
      <c r="E214788" s="79"/>
      <c r="F214788" s="78"/>
      <c r="G214788" s="82"/>
      <c r="H214788" s="82"/>
      <c r="I214788" s="11"/>
    </row>
    <row r="214790" spans="1:9" s="4" customFormat="1" x14ac:dyDescent="0.2">
      <c r="A214790" s="25"/>
      <c r="B214790" s="64"/>
      <c r="C214790" s="80"/>
      <c r="D214790" s="81"/>
      <c r="E214790" s="79"/>
      <c r="F214790" s="78"/>
      <c r="G214790" s="82"/>
      <c r="H214790" s="82"/>
      <c r="I214790" s="11"/>
    </row>
    <row r="214796" spans="1:9" s="4" customFormat="1" x14ac:dyDescent="0.2">
      <c r="A214796" s="25"/>
      <c r="B214796" s="64"/>
      <c r="C214796" s="80"/>
      <c r="D214796" s="81"/>
      <c r="E214796" s="79"/>
      <c r="F214796" s="78"/>
      <c r="G214796" s="82"/>
      <c r="H214796" s="82"/>
      <c r="I214796" s="11"/>
    </row>
    <row r="214800" spans="1:9" s="4" customFormat="1" x14ac:dyDescent="0.2">
      <c r="A214800" s="25"/>
      <c r="B214800" s="64"/>
      <c r="C214800" s="80"/>
      <c r="D214800" s="81"/>
      <c r="E214800" s="79"/>
      <c r="F214800" s="78"/>
      <c r="G214800" s="82"/>
      <c r="H214800" s="82"/>
      <c r="I214800" s="11"/>
    </row>
    <row r="214804" spans="1:9" s="4" customFormat="1" x14ac:dyDescent="0.2">
      <c r="A214804" s="25"/>
      <c r="B214804" s="64"/>
      <c r="C214804" s="80"/>
      <c r="D214804" s="81"/>
      <c r="E214804" s="79"/>
      <c r="F214804" s="78"/>
      <c r="G214804" s="82"/>
      <c r="H214804" s="82"/>
      <c r="I214804" s="11"/>
    </row>
    <row r="214806" spans="1:9" s="4" customFormat="1" x14ac:dyDescent="0.2">
      <c r="A214806" s="25"/>
      <c r="B214806" s="64"/>
      <c r="C214806" s="80"/>
      <c r="D214806" s="81"/>
      <c r="E214806" s="79"/>
      <c r="F214806" s="78"/>
      <c r="G214806" s="82"/>
      <c r="H214806" s="82"/>
      <c r="I214806" s="11"/>
    </row>
    <row r="214812" spans="1:9" s="4" customFormat="1" x14ac:dyDescent="0.2">
      <c r="A214812" s="25"/>
      <c r="B214812" s="64"/>
      <c r="C214812" s="80"/>
      <c r="D214812" s="81"/>
      <c r="E214812" s="79"/>
      <c r="F214812" s="78"/>
      <c r="G214812" s="82"/>
      <c r="H214812" s="82"/>
      <c r="I214812" s="11"/>
    </row>
    <row r="214816" spans="1:9" s="4" customFormat="1" x14ac:dyDescent="0.2">
      <c r="A214816" s="25"/>
      <c r="B214816" s="64"/>
      <c r="C214816" s="80"/>
      <c r="D214816" s="81"/>
      <c r="E214816" s="79"/>
      <c r="F214816" s="78"/>
      <c r="G214816" s="82"/>
      <c r="H214816" s="82"/>
      <c r="I214816" s="11"/>
    </row>
    <row r="214820" spans="1:9" s="4" customFormat="1" x14ac:dyDescent="0.2">
      <c r="A214820" s="25"/>
      <c r="B214820" s="64"/>
      <c r="C214820" s="80"/>
      <c r="D214820" s="81"/>
      <c r="E214820" s="79"/>
      <c r="F214820" s="78"/>
      <c r="G214820" s="82"/>
      <c r="H214820" s="82"/>
      <c r="I214820" s="11"/>
    </row>
    <row r="214822" spans="1:9" s="4" customFormat="1" x14ac:dyDescent="0.2">
      <c r="A214822" s="25"/>
      <c r="B214822" s="64"/>
      <c r="C214822" s="80"/>
      <c r="D214822" s="81"/>
      <c r="E214822" s="79"/>
      <c r="F214822" s="78"/>
      <c r="G214822" s="82"/>
      <c r="H214822" s="82"/>
      <c r="I214822" s="11"/>
    </row>
    <row r="214828" spans="1:9" s="4" customFormat="1" x14ac:dyDescent="0.2">
      <c r="A214828" s="25"/>
      <c r="B214828" s="64"/>
      <c r="C214828" s="80"/>
      <c r="D214828" s="81"/>
      <c r="E214828" s="79"/>
      <c r="F214828" s="78"/>
      <c r="G214828" s="82"/>
      <c r="H214828" s="82"/>
      <c r="I214828" s="11"/>
    </row>
    <row r="214832" spans="1:9" s="4" customFormat="1" x14ac:dyDescent="0.2">
      <c r="A214832" s="25"/>
      <c r="B214832" s="64"/>
      <c r="C214832" s="80"/>
      <c r="D214832" s="81"/>
      <c r="E214832" s="79"/>
      <c r="F214832" s="78"/>
      <c r="G214832" s="82"/>
      <c r="H214832" s="82"/>
      <c r="I214832" s="11"/>
    </row>
    <row r="214836" spans="1:9" s="4" customFormat="1" x14ac:dyDescent="0.2">
      <c r="A214836" s="25"/>
      <c r="B214836" s="64"/>
      <c r="C214836" s="80"/>
      <c r="D214836" s="81"/>
      <c r="E214836" s="79"/>
      <c r="F214836" s="78"/>
      <c r="G214836" s="82"/>
      <c r="H214836" s="82"/>
      <c r="I214836" s="11"/>
    </row>
    <row r="214838" spans="1:9" s="4" customFormat="1" x14ac:dyDescent="0.2">
      <c r="A214838" s="25"/>
      <c r="B214838" s="64"/>
      <c r="C214838" s="80"/>
      <c r="D214838" s="81"/>
      <c r="E214838" s="79"/>
      <c r="F214838" s="78"/>
      <c r="G214838" s="82"/>
      <c r="H214838" s="82"/>
      <c r="I214838" s="11"/>
    </row>
    <row r="214844" spans="1:9" s="4" customFormat="1" x14ac:dyDescent="0.2">
      <c r="A214844" s="25"/>
      <c r="B214844" s="64"/>
      <c r="C214844" s="80"/>
      <c r="D214844" s="81"/>
      <c r="E214844" s="79"/>
      <c r="F214844" s="78"/>
      <c r="G214844" s="82"/>
      <c r="H214844" s="82"/>
      <c r="I214844" s="11"/>
    </row>
    <row r="214848" spans="1:9" s="4" customFormat="1" x14ac:dyDescent="0.2">
      <c r="A214848" s="25"/>
      <c r="B214848" s="64"/>
      <c r="C214848" s="80"/>
      <c r="D214848" s="81"/>
      <c r="E214848" s="79"/>
      <c r="F214848" s="78"/>
      <c r="G214848" s="82"/>
      <c r="H214848" s="82"/>
      <c r="I214848" s="11"/>
    </row>
    <row r="214852" spans="1:9" s="4" customFormat="1" x14ac:dyDescent="0.2">
      <c r="A214852" s="25"/>
      <c r="B214852" s="64"/>
      <c r="C214852" s="80"/>
      <c r="D214852" s="81"/>
      <c r="E214852" s="79"/>
      <c r="F214852" s="78"/>
      <c r="G214852" s="82"/>
      <c r="H214852" s="82"/>
      <c r="I214852" s="11"/>
    </row>
    <row r="214854" spans="1:9" s="4" customFormat="1" x14ac:dyDescent="0.2">
      <c r="A214854" s="25"/>
      <c r="B214854" s="64"/>
      <c r="C214854" s="80"/>
      <c r="D214854" s="81"/>
      <c r="E214854" s="79"/>
      <c r="F214854" s="78"/>
      <c r="G214854" s="82"/>
      <c r="H214854" s="82"/>
      <c r="I214854" s="11"/>
    </row>
    <row r="214860" spans="1:9" s="4" customFormat="1" x14ac:dyDescent="0.2">
      <c r="A214860" s="25"/>
      <c r="B214860" s="64"/>
      <c r="C214860" s="80"/>
      <c r="D214860" s="81"/>
      <c r="E214860" s="79"/>
      <c r="F214860" s="78"/>
      <c r="G214860" s="82"/>
      <c r="H214860" s="82"/>
      <c r="I214860" s="11"/>
    </row>
    <row r="214864" spans="1:9" s="4" customFormat="1" x14ac:dyDescent="0.2">
      <c r="A214864" s="25"/>
      <c r="B214864" s="64"/>
      <c r="C214864" s="80"/>
      <c r="D214864" s="81"/>
      <c r="E214864" s="79"/>
      <c r="F214864" s="78"/>
      <c r="G214864" s="82"/>
      <c r="H214864" s="82"/>
      <c r="I214864" s="11"/>
    </row>
    <row r="214868" spans="1:9" s="4" customFormat="1" x14ac:dyDescent="0.2">
      <c r="A214868" s="25"/>
      <c r="B214868" s="64"/>
      <c r="C214868" s="80"/>
      <c r="D214868" s="81"/>
      <c r="E214868" s="79"/>
      <c r="F214868" s="78"/>
      <c r="G214868" s="82"/>
      <c r="H214868" s="82"/>
      <c r="I214868" s="11"/>
    </row>
    <row r="214870" spans="1:9" s="4" customFormat="1" x14ac:dyDescent="0.2">
      <c r="A214870" s="25"/>
      <c r="B214870" s="64"/>
      <c r="C214870" s="80"/>
      <c r="D214870" s="81"/>
      <c r="E214870" s="79"/>
      <c r="F214870" s="78"/>
      <c r="G214870" s="82"/>
      <c r="H214870" s="82"/>
      <c r="I214870" s="11"/>
    </row>
    <row r="214876" spans="1:9" s="4" customFormat="1" x14ac:dyDescent="0.2">
      <c r="A214876" s="25"/>
      <c r="B214876" s="64"/>
      <c r="C214876" s="80"/>
      <c r="D214876" s="81"/>
      <c r="E214876" s="79"/>
      <c r="F214876" s="78"/>
      <c r="G214876" s="82"/>
      <c r="H214876" s="82"/>
      <c r="I214876" s="11"/>
    </row>
    <row r="214880" spans="1:9" s="4" customFormat="1" x14ac:dyDescent="0.2">
      <c r="A214880" s="25"/>
      <c r="B214880" s="64"/>
      <c r="C214880" s="80"/>
      <c r="D214880" s="81"/>
      <c r="E214880" s="79"/>
      <c r="F214880" s="78"/>
      <c r="G214880" s="82"/>
      <c r="H214880" s="82"/>
      <c r="I214880" s="11"/>
    </row>
    <row r="214884" spans="1:9" s="4" customFormat="1" x14ac:dyDescent="0.2">
      <c r="A214884" s="25"/>
      <c r="B214884" s="64"/>
      <c r="C214884" s="80"/>
      <c r="D214884" s="81"/>
      <c r="E214884" s="79"/>
      <c r="F214884" s="78"/>
      <c r="G214884" s="82"/>
      <c r="H214884" s="82"/>
      <c r="I214884" s="11"/>
    </row>
    <row r="214886" spans="1:9" s="4" customFormat="1" x14ac:dyDescent="0.2">
      <c r="A214886" s="25"/>
      <c r="B214886" s="64"/>
      <c r="C214886" s="80"/>
      <c r="D214886" s="81"/>
      <c r="E214886" s="79"/>
      <c r="F214886" s="78"/>
      <c r="G214886" s="82"/>
      <c r="H214886" s="82"/>
      <c r="I214886" s="11"/>
    </row>
    <row r="214892" spans="1:9" s="4" customFormat="1" x14ac:dyDescent="0.2">
      <c r="A214892" s="25"/>
      <c r="B214892" s="64"/>
      <c r="C214892" s="80"/>
      <c r="D214892" s="81"/>
      <c r="E214892" s="79"/>
      <c r="F214892" s="78"/>
      <c r="G214892" s="82"/>
      <c r="H214892" s="82"/>
      <c r="I214892" s="11"/>
    </row>
    <row r="214896" spans="1:9" s="4" customFormat="1" x14ac:dyDescent="0.2">
      <c r="A214896" s="25"/>
      <c r="B214896" s="64"/>
      <c r="C214896" s="80"/>
      <c r="D214896" s="81"/>
      <c r="E214896" s="79"/>
      <c r="F214896" s="78"/>
      <c r="G214896" s="82"/>
      <c r="H214896" s="82"/>
      <c r="I214896" s="11"/>
    </row>
    <row r="214900" spans="1:9" s="4" customFormat="1" x14ac:dyDescent="0.2">
      <c r="A214900" s="25"/>
      <c r="B214900" s="64"/>
      <c r="C214900" s="80"/>
      <c r="D214900" s="81"/>
      <c r="E214900" s="79"/>
      <c r="F214900" s="78"/>
      <c r="G214900" s="82"/>
      <c r="H214900" s="82"/>
      <c r="I214900" s="11"/>
    </row>
    <row r="214902" spans="1:9" s="4" customFormat="1" x14ac:dyDescent="0.2">
      <c r="A214902" s="25"/>
      <c r="B214902" s="64"/>
      <c r="C214902" s="80"/>
      <c r="D214902" s="81"/>
      <c r="E214902" s="79"/>
      <c r="F214902" s="78"/>
      <c r="G214902" s="82"/>
      <c r="H214902" s="82"/>
      <c r="I214902" s="11"/>
    </row>
    <row r="214908" spans="1:9" s="4" customFormat="1" x14ac:dyDescent="0.2">
      <c r="A214908" s="25"/>
      <c r="B214908" s="64"/>
      <c r="C214908" s="80"/>
      <c r="D214908" s="81"/>
      <c r="E214908" s="79"/>
      <c r="F214908" s="78"/>
      <c r="G214908" s="82"/>
      <c r="H214908" s="82"/>
      <c r="I214908" s="11"/>
    </row>
    <row r="214916" spans="1:9" s="4" customFormat="1" x14ac:dyDescent="0.2">
      <c r="A214916" s="25"/>
      <c r="B214916" s="64"/>
      <c r="C214916" s="80"/>
      <c r="D214916" s="81"/>
      <c r="E214916" s="79"/>
      <c r="F214916" s="78"/>
      <c r="G214916" s="82"/>
      <c r="H214916" s="82"/>
      <c r="I214916" s="11"/>
    </row>
    <row r="214918" spans="1:9" s="4" customFormat="1" x14ac:dyDescent="0.2">
      <c r="A214918" s="25"/>
      <c r="B214918" s="64"/>
      <c r="C214918" s="80"/>
      <c r="D214918" s="81"/>
      <c r="E214918" s="79"/>
      <c r="F214918" s="78"/>
      <c r="G214918" s="82"/>
      <c r="H214918" s="82"/>
      <c r="I214918" s="11"/>
    </row>
    <row r="214924" spans="1:9" s="4" customFormat="1" x14ac:dyDescent="0.2">
      <c r="A214924" s="25"/>
      <c r="B214924" s="64"/>
      <c r="C214924" s="80"/>
      <c r="D214924" s="81"/>
      <c r="E214924" s="79"/>
      <c r="F214924" s="78"/>
      <c r="G214924" s="82"/>
      <c r="H214924" s="82"/>
      <c r="I214924" s="11"/>
    </row>
    <row r="214932" spans="1:9" s="4" customFormat="1" x14ac:dyDescent="0.2">
      <c r="A214932" s="25"/>
      <c r="B214932" s="64"/>
      <c r="C214932" s="80"/>
      <c r="D214932" s="81"/>
      <c r="E214932" s="79"/>
      <c r="F214932" s="78"/>
      <c r="G214932" s="82"/>
      <c r="H214932" s="82"/>
      <c r="I214932" s="11"/>
    </row>
    <row r="214934" spans="1:9" s="4" customFormat="1" x14ac:dyDescent="0.2">
      <c r="A214934" s="25"/>
      <c r="B214934" s="64"/>
      <c r="C214934" s="80"/>
      <c r="D214934" s="81"/>
      <c r="E214934" s="79"/>
      <c r="F214934" s="78"/>
      <c r="G214934" s="82"/>
      <c r="H214934" s="82"/>
      <c r="I214934" s="11"/>
    </row>
    <row r="214940" spans="1:9" s="4" customFormat="1" x14ac:dyDescent="0.2">
      <c r="A214940" s="25"/>
      <c r="B214940" s="64"/>
      <c r="C214940" s="80"/>
      <c r="D214940" s="81"/>
      <c r="E214940" s="79"/>
      <c r="F214940" s="78"/>
      <c r="G214940" s="82"/>
      <c r="H214940" s="82"/>
      <c r="I214940" s="11"/>
    </row>
    <row r="214948" spans="1:9" s="4" customFormat="1" x14ac:dyDescent="0.2">
      <c r="A214948" s="25"/>
      <c r="B214948" s="64"/>
      <c r="C214948" s="80"/>
      <c r="D214948" s="81"/>
      <c r="E214948" s="79"/>
      <c r="F214948" s="78"/>
      <c r="G214948" s="82"/>
      <c r="H214948" s="82"/>
      <c r="I214948" s="11"/>
    </row>
    <row r="214950" spans="1:9" s="4" customFormat="1" x14ac:dyDescent="0.2">
      <c r="A214950" s="25"/>
      <c r="B214950" s="64"/>
      <c r="C214950" s="80"/>
      <c r="D214950" s="81"/>
      <c r="E214950" s="79"/>
      <c r="F214950" s="78"/>
      <c r="G214950" s="82"/>
      <c r="H214950" s="82"/>
      <c r="I214950" s="11"/>
    </row>
    <row r="214956" spans="1:9" s="4" customFormat="1" x14ac:dyDescent="0.2">
      <c r="A214956" s="25"/>
      <c r="B214956" s="64"/>
      <c r="C214956" s="80"/>
      <c r="D214956" s="81"/>
      <c r="E214956" s="79"/>
      <c r="F214956" s="78"/>
      <c r="G214956" s="82"/>
      <c r="H214956" s="82"/>
      <c r="I214956" s="11"/>
    </row>
    <row r="214964" spans="1:9" s="4" customFormat="1" x14ac:dyDescent="0.2">
      <c r="A214964" s="25"/>
      <c r="B214964" s="64"/>
      <c r="C214964" s="80"/>
      <c r="D214964" s="81"/>
      <c r="E214964" s="79"/>
      <c r="F214964" s="78"/>
      <c r="G214964" s="82"/>
      <c r="H214964" s="82"/>
      <c r="I214964" s="11"/>
    </row>
    <row r="214966" spans="1:9" s="4" customFormat="1" x14ac:dyDescent="0.2">
      <c r="A214966" s="25"/>
      <c r="B214966" s="64"/>
      <c r="C214966" s="80"/>
      <c r="D214966" s="81"/>
      <c r="E214966" s="79"/>
      <c r="F214966" s="78"/>
      <c r="G214966" s="82"/>
      <c r="H214966" s="82"/>
      <c r="I214966" s="11"/>
    </row>
    <row r="214972" spans="1:9" s="4" customFormat="1" x14ac:dyDescent="0.2">
      <c r="A214972" s="25"/>
      <c r="B214972" s="64"/>
      <c r="C214972" s="80"/>
      <c r="D214972" s="81"/>
      <c r="E214972" s="79"/>
      <c r="F214972" s="78"/>
      <c r="G214972" s="82"/>
      <c r="H214972" s="82"/>
      <c r="I214972" s="11"/>
    </row>
    <row r="214980" spans="1:9" s="4" customFormat="1" x14ac:dyDescent="0.2">
      <c r="A214980" s="25"/>
      <c r="B214980" s="64"/>
      <c r="C214980" s="80"/>
      <c r="D214980" s="81"/>
      <c r="E214980" s="79"/>
      <c r="F214980" s="78"/>
      <c r="G214980" s="82"/>
      <c r="H214980" s="82"/>
      <c r="I214980" s="11"/>
    </row>
    <row r="214982" spans="1:9" s="4" customFormat="1" x14ac:dyDescent="0.2">
      <c r="A214982" s="25"/>
      <c r="B214982" s="64"/>
      <c r="C214982" s="80"/>
      <c r="D214982" s="81"/>
      <c r="E214982" s="79"/>
      <c r="F214982" s="78"/>
      <c r="G214982" s="82"/>
      <c r="H214982" s="82"/>
      <c r="I214982" s="11"/>
    </row>
    <row r="214988" spans="1:9" s="4" customFormat="1" x14ac:dyDescent="0.2">
      <c r="A214988" s="25"/>
      <c r="B214988" s="64"/>
      <c r="C214988" s="80"/>
      <c r="D214988" s="81"/>
      <c r="E214988" s="79"/>
      <c r="F214988" s="78"/>
      <c r="G214988" s="82"/>
      <c r="H214988" s="82"/>
      <c r="I214988" s="11"/>
    </row>
    <row r="214996" spans="1:9" s="4" customFormat="1" x14ac:dyDescent="0.2">
      <c r="A214996" s="25"/>
      <c r="B214996" s="64"/>
      <c r="C214996" s="80"/>
      <c r="D214996" s="81"/>
      <c r="E214996" s="79"/>
      <c r="F214996" s="78"/>
      <c r="G214996" s="82"/>
      <c r="H214996" s="82"/>
      <c r="I214996" s="11"/>
    </row>
    <row r="214998" spans="1:9" s="4" customFormat="1" x14ac:dyDescent="0.2">
      <c r="A214998" s="25"/>
      <c r="B214998" s="64"/>
      <c r="C214998" s="80"/>
      <c r="D214998" s="81"/>
      <c r="E214998" s="79"/>
      <c r="F214998" s="78"/>
      <c r="G214998" s="82"/>
      <c r="H214998" s="82"/>
      <c r="I214998" s="11"/>
    </row>
    <row r="215004" spans="1:9" s="4" customFormat="1" x14ac:dyDescent="0.2">
      <c r="A215004" s="25"/>
      <c r="B215004" s="64"/>
      <c r="C215004" s="80"/>
      <c r="D215004" s="81"/>
      <c r="E215004" s="79"/>
      <c r="F215004" s="78"/>
      <c r="G215004" s="82"/>
      <c r="H215004" s="82"/>
      <c r="I215004" s="11"/>
    </row>
    <row r="215012" spans="1:9" s="4" customFormat="1" x14ac:dyDescent="0.2">
      <c r="A215012" s="25"/>
      <c r="B215012" s="64"/>
      <c r="C215012" s="80"/>
      <c r="D215012" s="81"/>
      <c r="E215012" s="79"/>
      <c r="F215012" s="78"/>
      <c r="G215012" s="82"/>
      <c r="H215012" s="82"/>
      <c r="I215012" s="11"/>
    </row>
    <row r="215014" spans="1:9" s="4" customFormat="1" x14ac:dyDescent="0.2">
      <c r="A215014" s="25"/>
      <c r="B215014" s="64"/>
      <c r="C215014" s="80"/>
      <c r="D215014" s="81"/>
      <c r="E215014" s="79"/>
      <c r="F215014" s="78"/>
      <c r="G215014" s="82"/>
      <c r="H215014" s="82"/>
      <c r="I215014" s="11"/>
    </row>
    <row r="215020" spans="1:9" s="4" customFormat="1" x14ac:dyDescent="0.2">
      <c r="A215020" s="25"/>
      <c r="B215020" s="64"/>
      <c r="C215020" s="80"/>
      <c r="D215020" s="81"/>
      <c r="E215020" s="79"/>
      <c r="F215020" s="78"/>
      <c r="G215020" s="82"/>
      <c r="H215020" s="82"/>
      <c r="I215020" s="11"/>
    </row>
    <row r="215028" spans="1:9" s="4" customFormat="1" x14ac:dyDescent="0.2">
      <c r="A215028" s="25"/>
      <c r="B215028" s="64"/>
      <c r="C215028" s="80"/>
      <c r="D215028" s="81"/>
      <c r="E215028" s="79"/>
      <c r="F215028" s="78"/>
      <c r="G215028" s="82"/>
      <c r="H215028" s="82"/>
      <c r="I215028" s="11"/>
    </row>
    <row r="215030" spans="1:9" s="4" customFormat="1" x14ac:dyDescent="0.2">
      <c r="A215030" s="25"/>
      <c r="B215030" s="64"/>
      <c r="C215030" s="80"/>
      <c r="D215030" s="81"/>
      <c r="E215030" s="79"/>
      <c r="F215030" s="78"/>
      <c r="G215030" s="82"/>
      <c r="H215030" s="82"/>
      <c r="I215030" s="11"/>
    </row>
    <row r="215036" spans="1:9" s="4" customFormat="1" x14ac:dyDescent="0.2">
      <c r="A215036" s="25"/>
      <c r="B215036" s="64"/>
      <c r="C215036" s="80"/>
      <c r="D215036" s="81"/>
      <c r="E215036" s="79"/>
      <c r="F215036" s="78"/>
      <c r="G215036" s="82"/>
      <c r="H215036" s="82"/>
      <c r="I215036" s="11"/>
    </row>
    <row r="215044" spans="1:9" s="4" customFormat="1" x14ac:dyDescent="0.2">
      <c r="A215044" s="25"/>
      <c r="B215044" s="64"/>
      <c r="C215044" s="80"/>
      <c r="D215044" s="81"/>
      <c r="E215044" s="79"/>
      <c r="F215044" s="78"/>
      <c r="G215044" s="82"/>
      <c r="H215044" s="82"/>
      <c r="I215044" s="11"/>
    </row>
    <row r="215046" spans="1:9" s="4" customFormat="1" x14ac:dyDescent="0.2">
      <c r="A215046" s="25"/>
      <c r="B215046" s="64"/>
      <c r="C215046" s="80"/>
      <c r="D215046" s="81"/>
      <c r="E215046" s="79"/>
      <c r="F215046" s="78"/>
      <c r="G215046" s="82"/>
      <c r="H215046" s="82"/>
      <c r="I215046" s="11"/>
    </row>
    <row r="215052" spans="1:9" s="4" customFormat="1" x14ac:dyDescent="0.2">
      <c r="A215052" s="25"/>
      <c r="B215052" s="64"/>
      <c r="C215052" s="80"/>
      <c r="D215052" s="81"/>
      <c r="E215052" s="79"/>
      <c r="F215052" s="78"/>
      <c r="G215052" s="82"/>
      <c r="H215052" s="82"/>
      <c r="I215052" s="11"/>
    </row>
    <row r="215060" spans="1:9" s="4" customFormat="1" x14ac:dyDescent="0.2">
      <c r="A215060" s="25"/>
      <c r="B215060" s="64"/>
      <c r="C215060" s="80"/>
      <c r="D215060" s="81"/>
      <c r="E215060" s="79"/>
      <c r="F215060" s="78"/>
      <c r="G215060" s="82"/>
      <c r="H215060" s="82"/>
      <c r="I215060" s="11"/>
    </row>
    <row r="215062" spans="1:9" s="4" customFormat="1" x14ac:dyDescent="0.2">
      <c r="A215062" s="25"/>
      <c r="B215062" s="64"/>
      <c r="C215062" s="80"/>
      <c r="D215062" s="81"/>
      <c r="E215062" s="79"/>
      <c r="F215062" s="78"/>
      <c r="G215062" s="82"/>
      <c r="H215062" s="82"/>
      <c r="I215062" s="11"/>
    </row>
    <row r="215068" spans="1:9" s="4" customFormat="1" x14ac:dyDescent="0.2">
      <c r="A215068" s="25"/>
      <c r="B215068" s="64"/>
      <c r="C215068" s="80"/>
      <c r="D215068" s="81"/>
      <c r="E215068" s="79"/>
      <c r="F215068" s="78"/>
      <c r="G215068" s="82"/>
      <c r="H215068" s="82"/>
      <c r="I215068" s="11"/>
    </row>
    <row r="215076" spans="1:9" s="4" customFormat="1" x14ac:dyDescent="0.2">
      <c r="A215076" s="25"/>
      <c r="B215076" s="64"/>
      <c r="C215076" s="80"/>
      <c r="D215076" s="81"/>
      <c r="E215076" s="79"/>
      <c r="F215076" s="78"/>
      <c r="G215076" s="82"/>
      <c r="H215076" s="82"/>
      <c r="I215076" s="11"/>
    </row>
    <row r="215078" spans="1:9" s="4" customFormat="1" x14ac:dyDescent="0.2">
      <c r="A215078" s="25"/>
      <c r="B215078" s="64"/>
      <c r="C215078" s="80"/>
      <c r="D215078" s="81"/>
      <c r="E215078" s="79"/>
      <c r="F215078" s="78"/>
      <c r="G215078" s="82"/>
      <c r="H215078" s="82"/>
      <c r="I215078" s="11"/>
    </row>
    <row r="215084" spans="1:9" s="4" customFormat="1" x14ac:dyDescent="0.2">
      <c r="A215084" s="25"/>
      <c r="B215084" s="64"/>
      <c r="C215084" s="80"/>
      <c r="D215084" s="81"/>
      <c r="E215084" s="79"/>
      <c r="F215084" s="78"/>
      <c r="G215084" s="82"/>
      <c r="H215084" s="82"/>
      <c r="I215084" s="11"/>
    </row>
    <row r="215092" spans="1:9" s="4" customFormat="1" x14ac:dyDescent="0.2">
      <c r="A215092" s="25"/>
      <c r="B215092" s="64"/>
      <c r="C215092" s="80"/>
      <c r="D215092" s="81"/>
      <c r="E215092" s="79"/>
      <c r="F215092" s="78"/>
      <c r="G215092" s="82"/>
      <c r="H215092" s="82"/>
      <c r="I215092" s="11"/>
    </row>
    <row r="215094" spans="1:9" s="4" customFormat="1" x14ac:dyDescent="0.2">
      <c r="A215094" s="25"/>
      <c r="B215094" s="64"/>
      <c r="C215094" s="80"/>
      <c r="D215094" s="81"/>
      <c r="E215094" s="79"/>
      <c r="F215094" s="78"/>
      <c r="G215094" s="82"/>
      <c r="H215094" s="82"/>
      <c r="I215094" s="11"/>
    </row>
    <row r="215100" spans="1:9" s="4" customFormat="1" x14ac:dyDescent="0.2">
      <c r="A215100" s="25"/>
      <c r="B215100" s="64"/>
      <c r="C215100" s="80"/>
      <c r="D215100" s="81"/>
      <c r="E215100" s="79"/>
      <c r="F215100" s="78"/>
      <c r="G215100" s="82"/>
      <c r="H215100" s="82"/>
      <c r="I215100" s="11"/>
    </row>
    <row r="215108" spans="1:9" s="4" customFormat="1" x14ac:dyDescent="0.2">
      <c r="A215108" s="25"/>
      <c r="B215108" s="64"/>
      <c r="C215108" s="80"/>
      <c r="D215108" s="81"/>
      <c r="E215108" s="79"/>
      <c r="F215108" s="78"/>
      <c r="G215108" s="82"/>
      <c r="H215108" s="82"/>
      <c r="I215108" s="11"/>
    </row>
    <row r="215110" spans="1:9" s="4" customFormat="1" x14ac:dyDescent="0.2">
      <c r="A215110" s="25"/>
      <c r="B215110" s="64"/>
      <c r="C215110" s="80"/>
      <c r="D215110" s="81"/>
      <c r="E215110" s="79"/>
      <c r="F215110" s="78"/>
      <c r="G215110" s="82"/>
      <c r="H215110" s="82"/>
      <c r="I215110" s="11"/>
    </row>
    <row r="215116" spans="1:9" s="4" customFormat="1" x14ac:dyDescent="0.2">
      <c r="A215116" s="25"/>
      <c r="B215116" s="64"/>
      <c r="C215116" s="80"/>
      <c r="D215116" s="81"/>
      <c r="E215116" s="79"/>
      <c r="F215116" s="78"/>
      <c r="G215116" s="82"/>
      <c r="H215116" s="82"/>
      <c r="I215116" s="11"/>
    </row>
    <row r="215124" spans="1:9" s="4" customFormat="1" x14ac:dyDescent="0.2">
      <c r="A215124" s="25"/>
      <c r="B215124" s="64"/>
      <c r="C215124" s="80"/>
      <c r="D215124" s="81"/>
      <c r="E215124" s="79"/>
      <c r="F215124" s="78"/>
      <c r="G215124" s="82"/>
      <c r="H215124" s="82"/>
      <c r="I215124" s="11"/>
    </row>
    <row r="215126" spans="1:9" s="4" customFormat="1" x14ac:dyDescent="0.2">
      <c r="A215126" s="25"/>
      <c r="B215126" s="64"/>
      <c r="C215126" s="80"/>
      <c r="D215126" s="81"/>
      <c r="E215126" s="79"/>
      <c r="F215126" s="78"/>
      <c r="G215126" s="82"/>
      <c r="H215126" s="82"/>
      <c r="I215126" s="11"/>
    </row>
    <row r="215132" spans="1:9" s="4" customFormat="1" x14ac:dyDescent="0.2">
      <c r="A215132" s="25"/>
      <c r="B215132" s="64"/>
      <c r="C215132" s="80"/>
      <c r="D215132" s="81"/>
      <c r="E215132" s="79"/>
      <c r="F215132" s="78"/>
      <c r="G215132" s="82"/>
      <c r="H215132" s="82"/>
      <c r="I215132" s="11"/>
    </row>
    <row r="215140" spans="1:9" s="4" customFormat="1" x14ac:dyDescent="0.2">
      <c r="A215140" s="25"/>
      <c r="B215140" s="64"/>
      <c r="C215140" s="80"/>
      <c r="D215140" s="81"/>
      <c r="E215140" s="79"/>
      <c r="F215140" s="78"/>
      <c r="G215140" s="82"/>
      <c r="H215140" s="82"/>
      <c r="I215140" s="11"/>
    </row>
    <row r="215142" spans="1:9" s="4" customFormat="1" x14ac:dyDescent="0.2">
      <c r="A215142" s="25"/>
      <c r="B215142" s="64"/>
      <c r="C215142" s="80"/>
      <c r="D215142" s="81"/>
      <c r="E215142" s="79"/>
      <c r="F215142" s="78"/>
      <c r="G215142" s="82"/>
      <c r="H215142" s="82"/>
      <c r="I215142" s="11"/>
    </row>
    <row r="215148" spans="1:9" s="4" customFormat="1" x14ac:dyDescent="0.2">
      <c r="A215148" s="25"/>
      <c r="B215148" s="64"/>
      <c r="C215148" s="80"/>
      <c r="D215148" s="81"/>
      <c r="E215148" s="79"/>
      <c r="F215148" s="78"/>
      <c r="G215148" s="82"/>
      <c r="H215148" s="82"/>
      <c r="I215148" s="11"/>
    </row>
    <row r="215156" spans="1:9" s="4" customFormat="1" x14ac:dyDescent="0.2">
      <c r="A215156" s="25"/>
      <c r="B215156" s="64"/>
      <c r="C215156" s="80"/>
      <c r="D215156" s="81"/>
      <c r="E215156" s="79"/>
      <c r="F215156" s="78"/>
      <c r="G215156" s="82"/>
      <c r="H215156" s="82"/>
      <c r="I215156" s="11"/>
    </row>
    <row r="215158" spans="1:9" s="4" customFormat="1" x14ac:dyDescent="0.2">
      <c r="A215158" s="25"/>
      <c r="B215158" s="64"/>
      <c r="C215158" s="80"/>
      <c r="D215158" s="81"/>
      <c r="E215158" s="79"/>
      <c r="F215158" s="78"/>
      <c r="G215158" s="82"/>
      <c r="H215158" s="82"/>
      <c r="I215158" s="11"/>
    </row>
    <row r="215164" spans="1:9" s="4" customFormat="1" x14ac:dyDescent="0.2">
      <c r="A215164" s="25"/>
      <c r="B215164" s="64"/>
      <c r="C215164" s="80"/>
      <c r="D215164" s="81"/>
      <c r="E215164" s="79"/>
      <c r="F215164" s="78"/>
      <c r="G215164" s="82"/>
      <c r="H215164" s="82"/>
      <c r="I215164" s="11"/>
    </row>
    <row r="215172" spans="1:9" s="4" customFormat="1" x14ac:dyDescent="0.2">
      <c r="A215172" s="25"/>
      <c r="B215172" s="64"/>
      <c r="C215172" s="80"/>
      <c r="D215172" s="81"/>
      <c r="E215172" s="79"/>
      <c r="F215172" s="78"/>
      <c r="G215172" s="82"/>
      <c r="H215172" s="82"/>
      <c r="I215172" s="11"/>
    </row>
    <row r="215174" spans="1:9" s="4" customFormat="1" x14ac:dyDescent="0.2">
      <c r="A215174" s="25"/>
      <c r="B215174" s="64"/>
      <c r="C215174" s="80"/>
      <c r="D215174" s="81"/>
      <c r="E215174" s="79"/>
      <c r="F215174" s="78"/>
      <c r="G215174" s="82"/>
      <c r="H215174" s="82"/>
      <c r="I215174" s="11"/>
    </row>
    <row r="215180" spans="1:9" s="4" customFormat="1" x14ac:dyDescent="0.2">
      <c r="A215180" s="25"/>
      <c r="B215180" s="64"/>
      <c r="C215180" s="80"/>
      <c r="D215180" s="81"/>
      <c r="E215180" s="79"/>
      <c r="F215180" s="78"/>
      <c r="G215180" s="82"/>
      <c r="H215180" s="82"/>
      <c r="I215180" s="11"/>
    </row>
    <row r="215188" spans="1:9" s="4" customFormat="1" x14ac:dyDescent="0.2">
      <c r="A215188" s="25"/>
      <c r="B215188" s="64"/>
      <c r="C215188" s="80"/>
      <c r="D215188" s="81"/>
      <c r="E215188" s="79"/>
      <c r="F215188" s="78"/>
      <c r="G215188" s="82"/>
      <c r="H215188" s="82"/>
      <c r="I215188" s="11"/>
    </row>
    <row r="215190" spans="1:9" s="4" customFormat="1" x14ac:dyDescent="0.2">
      <c r="A215190" s="25"/>
      <c r="B215190" s="64"/>
      <c r="C215190" s="80"/>
      <c r="D215190" s="81"/>
      <c r="E215190" s="79"/>
      <c r="F215190" s="78"/>
      <c r="G215190" s="82"/>
      <c r="H215190" s="82"/>
      <c r="I215190" s="11"/>
    </row>
    <row r="215196" spans="1:9" s="4" customFormat="1" x14ac:dyDescent="0.2">
      <c r="A215196" s="25"/>
      <c r="B215196" s="64"/>
      <c r="C215196" s="80"/>
      <c r="D215196" s="81"/>
      <c r="E215196" s="79"/>
      <c r="F215196" s="78"/>
      <c r="G215196" s="82"/>
      <c r="H215196" s="82"/>
      <c r="I215196" s="11"/>
    </row>
    <row r="215204" spans="1:9" s="4" customFormat="1" x14ac:dyDescent="0.2">
      <c r="A215204" s="25"/>
      <c r="B215204" s="64"/>
      <c r="C215204" s="80"/>
      <c r="D215204" s="81"/>
      <c r="E215204" s="79"/>
      <c r="F215204" s="78"/>
      <c r="G215204" s="82"/>
      <c r="H215204" s="82"/>
      <c r="I215204" s="11"/>
    </row>
    <row r="215206" spans="1:9" s="4" customFormat="1" x14ac:dyDescent="0.2">
      <c r="A215206" s="25"/>
      <c r="B215206" s="64"/>
      <c r="C215206" s="80"/>
      <c r="D215206" s="81"/>
      <c r="E215206" s="79"/>
      <c r="F215206" s="78"/>
      <c r="G215206" s="82"/>
      <c r="H215206" s="82"/>
      <c r="I215206" s="11"/>
    </row>
    <row r="215212" spans="1:9" s="4" customFormat="1" x14ac:dyDescent="0.2">
      <c r="A215212" s="25"/>
      <c r="B215212" s="64"/>
      <c r="C215212" s="80"/>
      <c r="D215212" s="81"/>
      <c r="E215212" s="79"/>
      <c r="F215212" s="78"/>
      <c r="G215212" s="82"/>
      <c r="H215212" s="82"/>
      <c r="I215212" s="11"/>
    </row>
    <row r="215220" spans="1:9" s="4" customFormat="1" x14ac:dyDescent="0.2">
      <c r="A215220" s="25"/>
      <c r="B215220" s="64"/>
      <c r="C215220" s="80"/>
      <c r="D215220" s="81"/>
      <c r="E215220" s="79"/>
      <c r="F215220" s="78"/>
      <c r="G215220" s="82"/>
      <c r="H215220" s="82"/>
      <c r="I215220" s="11"/>
    </row>
    <row r="215222" spans="1:9" s="4" customFormat="1" x14ac:dyDescent="0.2">
      <c r="A215222" s="25"/>
      <c r="B215222" s="64"/>
      <c r="C215222" s="80"/>
      <c r="D215222" s="81"/>
      <c r="E215222" s="79"/>
      <c r="F215222" s="78"/>
      <c r="G215222" s="82"/>
      <c r="H215222" s="82"/>
      <c r="I215222" s="11"/>
    </row>
    <row r="215228" spans="1:9" s="4" customFormat="1" x14ac:dyDescent="0.2">
      <c r="A215228" s="25"/>
      <c r="B215228" s="64"/>
      <c r="C215228" s="80"/>
      <c r="D215228" s="81"/>
      <c r="E215228" s="79"/>
      <c r="F215228" s="78"/>
      <c r="G215228" s="82"/>
      <c r="H215228" s="82"/>
      <c r="I215228" s="11"/>
    </row>
    <row r="215236" spans="1:9" s="4" customFormat="1" x14ac:dyDescent="0.2">
      <c r="A215236" s="25"/>
      <c r="B215236" s="64"/>
      <c r="C215236" s="80"/>
      <c r="D215236" s="81"/>
      <c r="E215236" s="79"/>
      <c r="F215236" s="78"/>
      <c r="G215236" s="82"/>
      <c r="H215236" s="82"/>
      <c r="I215236" s="11"/>
    </row>
    <row r="215238" spans="1:9" s="4" customFormat="1" x14ac:dyDescent="0.2">
      <c r="A215238" s="25"/>
      <c r="B215238" s="64"/>
      <c r="C215238" s="80"/>
      <c r="D215238" s="81"/>
      <c r="E215238" s="79"/>
      <c r="F215238" s="78"/>
      <c r="G215238" s="82"/>
      <c r="H215238" s="82"/>
      <c r="I215238" s="11"/>
    </row>
    <row r="215244" spans="1:9" s="4" customFormat="1" x14ac:dyDescent="0.2">
      <c r="A215244" s="25"/>
      <c r="B215244" s="64"/>
      <c r="C215244" s="80"/>
      <c r="D215244" s="81"/>
      <c r="E215244" s="79"/>
      <c r="F215244" s="78"/>
      <c r="G215244" s="82"/>
      <c r="H215244" s="82"/>
      <c r="I215244" s="11"/>
    </row>
    <row r="215252" spans="1:9" s="4" customFormat="1" x14ac:dyDescent="0.2">
      <c r="A215252" s="25"/>
      <c r="B215252" s="64"/>
      <c r="C215252" s="80"/>
      <c r="D215252" s="81"/>
      <c r="E215252" s="79"/>
      <c r="F215252" s="78"/>
      <c r="G215252" s="82"/>
      <c r="H215252" s="82"/>
      <c r="I215252" s="11"/>
    </row>
    <row r="215254" spans="1:9" s="4" customFormat="1" x14ac:dyDescent="0.2">
      <c r="A215254" s="25"/>
      <c r="B215254" s="64"/>
      <c r="C215254" s="80"/>
      <c r="D215254" s="81"/>
      <c r="E215254" s="79"/>
      <c r="F215254" s="78"/>
      <c r="G215254" s="82"/>
      <c r="H215254" s="82"/>
      <c r="I215254" s="11"/>
    </row>
    <row r="215260" spans="1:9" s="4" customFormat="1" x14ac:dyDescent="0.2">
      <c r="A215260" s="25"/>
      <c r="B215260" s="64"/>
      <c r="C215260" s="80"/>
      <c r="D215260" s="81"/>
      <c r="E215260" s="79"/>
      <c r="F215260" s="78"/>
      <c r="G215260" s="82"/>
      <c r="H215260" s="82"/>
      <c r="I215260" s="11"/>
    </row>
    <row r="215268" spans="1:9" s="4" customFormat="1" x14ac:dyDescent="0.2">
      <c r="A215268" s="25"/>
      <c r="B215268" s="64"/>
      <c r="C215268" s="80"/>
      <c r="D215268" s="81"/>
      <c r="E215268" s="79"/>
      <c r="F215268" s="78"/>
      <c r="G215268" s="82"/>
      <c r="H215268" s="82"/>
      <c r="I215268" s="11"/>
    </row>
    <row r="215270" spans="1:9" s="4" customFormat="1" x14ac:dyDescent="0.2">
      <c r="A215270" s="25"/>
      <c r="B215270" s="64"/>
      <c r="C215270" s="80"/>
      <c r="D215270" s="81"/>
      <c r="E215270" s="79"/>
      <c r="F215270" s="78"/>
      <c r="G215270" s="82"/>
      <c r="H215270" s="82"/>
      <c r="I215270" s="11"/>
    </row>
    <row r="215276" spans="1:9" s="4" customFormat="1" x14ac:dyDescent="0.2">
      <c r="A215276" s="25"/>
      <c r="B215276" s="64"/>
      <c r="C215276" s="80"/>
      <c r="D215276" s="81"/>
      <c r="E215276" s="79"/>
      <c r="F215276" s="78"/>
      <c r="G215276" s="82"/>
      <c r="H215276" s="82"/>
      <c r="I215276" s="11"/>
    </row>
    <row r="215284" spans="1:9" s="4" customFormat="1" x14ac:dyDescent="0.2">
      <c r="A215284" s="25"/>
      <c r="B215284" s="64"/>
      <c r="C215284" s="80"/>
      <c r="D215284" s="81"/>
      <c r="E215284" s="79"/>
      <c r="F215284" s="78"/>
      <c r="G215284" s="82"/>
      <c r="H215284" s="82"/>
      <c r="I215284" s="11"/>
    </row>
    <row r="215286" spans="1:9" s="4" customFormat="1" x14ac:dyDescent="0.2">
      <c r="A215286" s="25"/>
      <c r="B215286" s="64"/>
      <c r="C215286" s="80"/>
      <c r="D215286" s="81"/>
      <c r="E215286" s="79"/>
      <c r="F215286" s="78"/>
      <c r="G215286" s="82"/>
      <c r="H215286" s="82"/>
      <c r="I215286" s="11"/>
    </row>
    <row r="215292" spans="1:9" s="4" customFormat="1" x14ac:dyDescent="0.2">
      <c r="A215292" s="25"/>
      <c r="B215292" s="64"/>
      <c r="C215292" s="80"/>
      <c r="D215292" s="81"/>
      <c r="E215292" s="79"/>
      <c r="F215292" s="78"/>
      <c r="G215292" s="82"/>
      <c r="H215292" s="82"/>
      <c r="I215292" s="11"/>
    </row>
    <row r="215300" spans="1:9" s="4" customFormat="1" x14ac:dyDescent="0.2">
      <c r="A215300" s="25"/>
      <c r="B215300" s="64"/>
      <c r="C215300" s="80"/>
      <c r="D215300" s="81"/>
      <c r="E215300" s="79"/>
      <c r="F215300" s="78"/>
      <c r="G215300" s="82"/>
      <c r="H215300" s="82"/>
      <c r="I215300" s="11"/>
    </row>
    <row r="215302" spans="1:9" s="4" customFormat="1" x14ac:dyDescent="0.2">
      <c r="A215302" s="25"/>
      <c r="B215302" s="64"/>
      <c r="C215302" s="80"/>
      <c r="D215302" s="81"/>
      <c r="E215302" s="79"/>
      <c r="F215302" s="78"/>
      <c r="G215302" s="82"/>
      <c r="H215302" s="82"/>
      <c r="I215302" s="11"/>
    </row>
    <row r="215308" spans="1:9" s="4" customFormat="1" x14ac:dyDescent="0.2">
      <c r="A215308" s="25"/>
      <c r="B215308" s="64"/>
      <c r="C215308" s="80"/>
      <c r="D215308" s="81"/>
      <c r="E215308" s="79"/>
      <c r="F215308" s="78"/>
      <c r="G215308" s="82"/>
      <c r="H215308" s="82"/>
      <c r="I215308" s="11"/>
    </row>
    <row r="215316" spans="1:9" s="4" customFormat="1" x14ac:dyDescent="0.2">
      <c r="A215316" s="25"/>
      <c r="B215316" s="64"/>
      <c r="C215316" s="80"/>
      <c r="D215316" s="81"/>
      <c r="E215316" s="79"/>
      <c r="F215316" s="78"/>
      <c r="G215316" s="82"/>
      <c r="H215316" s="82"/>
      <c r="I215316" s="11"/>
    </row>
    <row r="215318" spans="1:9" s="4" customFormat="1" x14ac:dyDescent="0.2">
      <c r="A215318" s="25"/>
      <c r="B215318" s="64"/>
      <c r="C215318" s="80"/>
      <c r="D215318" s="81"/>
      <c r="E215318" s="79"/>
      <c r="F215318" s="78"/>
      <c r="G215318" s="82"/>
      <c r="H215318" s="82"/>
      <c r="I215318" s="11"/>
    </row>
    <row r="215324" spans="1:9" s="4" customFormat="1" x14ac:dyDescent="0.2">
      <c r="A215324" s="25"/>
      <c r="B215324" s="64"/>
      <c r="C215324" s="80"/>
      <c r="D215324" s="81"/>
      <c r="E215324" s="79"/>
      <c r="F215324" s="78"/>
      <c r="G215324" s="82"/>
      <c r="H215324" s="82"/>
      <c r="I215324" s="11"/>
    </row>
    <row r="215332" spans="1:9" s="4" customFormat="1" x14ac:dyDescent="0.2">
      <c r="A215332" s="25"/>
      <c r="B215332" s="64"/>
      <c r="C215332" s="80"/>
      <c r="D215332" s="81"/>
      <c r="E215332" s="79"/>
      <c r="F215332" s="78"/>
      <c r="G215332" s="82"/>
      <c r="H215332" s="82"/>
      <c r="I215332" s="11"/>
    </row>
    <row r="215334" spans="1:9" s="4" customFormat="1" x14ac:dyDescent="0.2">
      <c r="A215334" s="25"/>
      <c r="B215334" s="64"/>
      <c r="C215334" s="80"/>
      <c r="D215334" s="81"/>
      <c r="E215334" s="79"/>
      <c r="F215334" s="78"/>
      <c r="G215334" s="82"/>
      <c r="H215334" s="82"/>
      <c r="I215334" s="11"/>
    </row>
    <row r="215340" spans="1:9" s="4" customFormat="1" x14ac:dyDescent="0.2">
      <c r="A215340" s="25"/>
      <c r="B215340" s="64"/>
      <c r="C215340" s="80"/>
      <c r="D215340" s="81"/>
      <c r="E215340" s="79"/>
      <c r="F215340" s="78"/>
      <c r="G215340" s="82"/>
      <c r="H215340" s="82"/>
      <c r="I215340" s="11"/>
    </row>
    <row r="215348" spans="1:9" s="4" customFormat="1" x14ac:dyDescent="0.2">
      <c r="A215348" s="25"/>
      <c r="B215348" s="64"/>
      <c r="C215348" s="80"/>
      <c r="D215348" s="81"/>
      <c r="E215348" s="79"/>
      <c r="F215348" s="78"/>
      <c r="G215348" s="82"/>
      <c r="H215348" s="82"/>
      <c r="I215348" s="11"/>
    </row>
    <row r="215350" spans="1:9" s="4" customFormat="1" x14ac:dyDescent="0.2">
      <c r="A215350" s="25"/>
      <c r="B215350" s="64"/>
      <c r="C215350" s="80"/>
      <c r="D215350" s="81"/>
      <c r="E215350" s="79"/>
      <c r="F215350" s="78"/>
      <c r="G215350" s="82"/>
      <c r="H215350" s="82"/>
      <c r="I215350" s="11"/>
    </row>
    <row r="215356" spans="1:9" s="4" customFormat="1" x14ac:dyDescent="0.2">
      <c r="A215356" s="25"/>
      <c r="B215356" s="64"/>
      <c r="C215356" s="80"/>
      <c r="D215356" s="81"/>
      <c r="E215356" s="79"/>
      <c r="F215356" s="78"/>
      <c r="G215356" s="82"/>
      <c r="H215356" s="82"/>
      <c r="I215356" s="11"/>
    </row>
    <row r="215364" spans="1:9" s="4" customFormat="1" x14ac:dyDescent="0.2">
      <c r="A215364" s="25"/>
      <c r="B215364" s="64"/>
      <c r="C215364" s="80"/>
      <c r="D215364" s="81"/>
      <c r="E215364" s="79"/>
      <c r="F215364" s="78"/>
      <c r="G215364" s="82"/>
      <c r="H215364" s="82"/>
      <c r="I215364" s="11"/>
    </row>
    <row r="215366" spans="1:9" s="4" customFormat="1" x14ac:dyDescent="0.2">
      <c r="A215366" s="25"/>
      <c r="B215366" s="64"/>
      <c r="C215366" s="80"/>
      <c r="D215366" s="81"/>
      <c r="E215366" s="79"/>
      <c r="F215366" s="78"/>
      <c r="G215366" s="82"/>
      <c r="H215366" s="82"/>
      <c r="I215366" s="11"/>
    </row>
    <row r="215372" spans="1:9" s="4" customFormat="1" x14ac:dyDescent="0.2">
      <c r="A215372" s="25"/>
      <c r="B215372" s="64"/>
      <c r="C215372" s="80"/>
      <c r="D215372" s="81"/>
      <c r="E215372" s="79"/>
      <c r="F215372" s="78"/>
      <c r="G215372" s="82"/>
      <c r="H215372" s="82"/>
      <c r="I215372" s="11"/>
    </row>
    <row r="215380" spans="1:9" s="4" customFormat="1" x14ac:dyDescent="0.2">
      <c r="A215380" s="25"/>
      <c r="B215380" s="64"/>
      <c r="C215380" s="80"/>
      <c r="D215380" s="81"/>
      <c r="E215380" s="79"/>
      <c r="F215380" s="78"/>
      <c r="G215380" s="82"/>
      <c r="H215380" s="82"/>
      <c r="I215380" s="11"/>
    </row>
    <row r="215382" spans="1:9" s="4" customFormat="1" x14ac:dyDescent="0.2">
      <c r="A215382" s="25"/>
      <c r="B215382" s="64"/>
      <c r="C215382" s="80"/>
      <c r="D215382" s="81"/>
      <c r="E215382" s="79"/>
      <c r="F215382" s="78"/>
      <c r="G215382" s="82"/>
      <c r="H215382" s="82"/>
      <c r="I215382" s="11"/>
    </row>
    <row r="215388" spans="1:9" s="4" customFormat="1" x14ac:dyDescent="0.2">
      <c r="A215388" s="25"/>
      <c r="B215388" s="64"/>
      <c r="C215388" s="80"/>
      <c r="D215388" s="81"/>
      <c r="E215388" s="79"/>
      <c r="F215388" s="78"/>
      <c r="G215388" s="82"/>
      <c r="H215388" s="82"/>
      <c r="I215388" s="11"/>
    </row>
    <row r="215396" spans="1:9" s="4" customFormat="1" x14ac:dyDescent="0.2">
      <c r="A215396" s="25"/>
      <c r="B215396" s="64"/>
      <c r="C215396" s="80"/>
      <c r="D215396" s="81"/>
      <c r="E215396" s="79"/>
      <c r="F215396" s="78"/>
      <c r="G215396" s="82"/>
      <c r="H215396" s="82"/>
      <c r="I215396" s="11"/>
    </row>
    <row r="215398" spans="1:9" s="4" customFormat="1" x14ac:dyDescent="0.2">
      <c r="A215398" s="25"/>
      <c r="B215398" s="64"/>
      <c r="C215398" s="80"/>
      <c r="D215398" s="81"/>
      <c r="E215398" s="79"/>
      <c r="F215398" s="78"/>
      <c r="G215398" s="82"/>
      <c r="H215398" s="82"/>
      <c r="I215398" s="11"/>
    </row>
    <row r="215404" spans="1:9" s="4" customFormat="1" x14ac:dyDescent="0.2">
      <c r="A215404" s="25"/>
      <c r="B215404" s="64"/>
      <c r="C215404" s="80"/>
      <c r="D215404" s="81"/>
      <c r="E215404" s="79"/>
      <c r="F215404" s="78"/>
      <c r="G215404" s="82"/>
      <c r="H215404" s="82"/>
      <c r="I215404" s="11"/>
    </row>
    <row r="215412" spans="1:9" s="4" customFormat="1" x14ac:dyDescent="0.2">
      <c r="A215412" s="25"/>
      <c r="B215412" s="64"/>
      <c r="C215412" s="80"/>
      <c r="D215412" s="81"/>
      <c r="E215412" s="79"/>
      <c r="F215412" s="78"/>
      <c r="G215412" s="82"/>
      <c r="H215412" s="82"/>
      <c r="I215412" s="11"/>
    </row>
    <row r="215414" spans="1:9" s="4" customFormat="1" x14ac:dyDescent="0.2">
      <c r="A215414" s="25"/>
      <c r="B215414" s="64"/>
      <c r="C215414" s="80"/>
      <c r="D215414" s="81"/>
      <c r="E215414" s="79"/>
      <c r="F215414" s="78"/>
      <c r="G215414" s="82"/>
      <c r="H215414" s="82"/>
      <c r="I215414" s="11"/>
    </row>
    <row r="215420" spans="1:9" s="4" customFormat="1" x14ac:dyDescent="0.2">
      <c r="A215420" s="25"/>
      <c r="B215420" s="64"/>
      <c r="C215420" s="80"/>
      <c r="D215420" s="81"/>
      <c r="E215420" s="79"/>
      <c r="F215420" s="78"/>
      <c r="G215420" s="82"/>
      <c r="H215420" s="82"/>
      <c r="I215420" s="11"/>
    </row>
    <row r="215428" spans="1:9" s="4" customFormat="1" x14ac:dyDescent="0.2">
      <c r="A215428" s="25"/>
      <c r="B215428" s="64"/>
      <c r="C215428" s="80"/>
      <c r="D215428" s="81"/>
      <c r="E215428" s="79"/>
      <c r="F215428" s="78"/>
      <c r="G215428" s="82"/>
      <c r="H215428" s="82"/>
      <c r="I215428" s="11"/>
    </row>
    <row r="215430" spans="1:9" s="4" customFormat="1" x14ac:dyDescent="0.2">
      <c r="A215430" s="25"/>
      <c r="B215430" s="64"/>
      <c r="C215430" s="80"/>
      <c r="D215430" s="81"/>
      <c r="E215430" s="79"/>
      <c r="F215430" s="78"/>
      <c r="G215430" s="82"/>
      <c r="H215430" s="82"/>
      <c r="I215430" s="11"/>
    </row>
    <row r="215436" spans="1:9" s="4" customFormat="1" x14ac:dyDescent="0.2">
      <c r="A215436" s="25"/>
      <c r="B215436" s="64"/>
      <c r="C215436" s="80"/>
      <c r="D215436" s="81"/>
      <c r="E215436" s="79"/>
      <c r="F215436" s="78"/>
      <c r="G215436" s="82"/>
      <c r="H215436" s="82"/>
      <c r="I215436" s="11"/>
    </row>
    <row r="215444" spans="1:9" s="4" customFormat="1" x14ac:dyDescent="0.2">
      <c r="A215444" s="25"/>
      <c r="B215444" s="64"/>
      <c r="C215444" s="80"/>
      <c r="D215444" s="81"/>
      <c r="E215444" s="79"/>
      <c r="F215444" s="78"/>
      <c r="G215444" s="82"/>
      <c r="H215444" s="82"/>
      <c r="I215444" s="11"/>
    </row>
    <row r="215446" spans="1:9" s="4" customFormat="1" x14ac:dyDescent="0.2">
      <c r="A215446" s="25"/>
      <c r="B215446" s="64"/>
      <c r="C215446" s="80"/>
      <c r="D215446" s="81"/>
      <c r="E215446" s="79"/>
      <c r="F215446" s="78"/>
      <c r="G215446" s="82"/>
      <c r="H215446" s="82"/>
      <c r="I215446" s="11"/>
    </row>
    <row r="215452" spans="1:9" s="4" customFormat="1" x14ac:dyDescent="0.2">
      <c r="A215452" s="25"/>
      <c r="B215452" s="64"/>
      <c r="C215452" s="80"/>
      <c r="D215452" s="81"/>
      <c r="E215452" s="79"/>
      <c r="F215452" s="78"/>
      <c r="G215452" s="82"/>
      <c r="H215452" s="82"/>
      <c r="I215452" s="11"/>
    </row>
    <row r="215460" spans="1:9" s="4" customFormat="1" x14ac:dyDescent="0.2">
      <c r="A215460" s="25"/>
      <c r="B215460" s="64"/>
      <c r="C215460" s="80"/>
      <c r="D215460" s="81"/>
      <c r="E215460" s="79"/>
      <c r="F215460" s="78"/>
      <c r="G215460" s="82"/>
      <c r="H215460" s="82"/>
      <c r="I215460" s="11"/>
    </row>
    <row r="215462" spans="1:9" s="4" customFormat="1" x14ac:dyDescent="0.2">
      <c r="A215462" s="25"/>
      <c r="B215462" s="64"/>
      <c r="C215462" s="80"/>
      <c r="D215462" s="81"/>
      <c r="E215462" s="79"/>
      <c r="F215462" s="78"/>
      <c r="G215462" s="82"/>
      <c r="H215462" s="82"/>
      <c r="I215462" s="11"/>
    </row>
    <row r="215468" spans="1:9" s="4" customFormat="1" x14ac:dyDescent="0.2">
      <c r="A215468" s="25"/>
      <c r="B215468" s="64"/>
      <c r="C215468" s="80"/>
      <c r="D215468" s="81"/>
      <c r="E215468" s="79"/>
      <c r="F215468" s="78"/>
      <c r="G215468" s="82"/>
      <c r="H215468" s="82"/>
      <c r="I215468" s="11"/>
    </row>
    <row r="215476" spans="1:9" s="4" customFormat="1" x14ac:dyDescent="0.2">
      <c r="A215476" s="25"/>
      <c r="B215476" s="64"/>
      <c r="C215476" s="80"/>
      <c r="D215476" s="81"/>
      <c r="E215476" s="79"/>
      <c r="F215476" s="78"/>
      <c r="G215476" s="82"/>
      <c r="H215476" s="82"/>
      <c r="I215476" s="11"/>
    </row>
    <row r="215478" spans="1:9" s="4" customFormat="1" x14ac:dyDescent="0.2">
      <c r="A215478" s="25"/>
      <c r="B215478" s="64"/>
      <c r="C215478" s="80"/>
      <c r="D215478" s="81"/>
      <c r="E215478" s="79"/>
      <c r="F215478" s="78"/>
      <c r="G215478" s="82"/>
      <c r="H215478" s="82"/>
      <c r="I215478" s="11"/>
    </row>
    <row r="215484" spans="1:9" s="4" customFormat="1" x14ac:dyDescent="0.2">
      <c r="A215484" s="25"/>
      <c r="B215484" s="64"/>
      <c r="C215484" s="80"/>
      <c r="D215484" s="81"/>
      <c r="E215484" s="79"/>
      <c r="F215484" s="78"/>
      <c r="G215484" s="82"/>
      <c r="H215484" s="82"/>
      <c r="I215484" s="11"/>
    </row>
    <row r="215492" spans="1:9" s="4" customFormat="1" x14ac:dyDescent="0.2">
      <c r="A215492" s="25"/>
      <c r="B215492" s="64"/>
      <c r="C215492" s="80"/>
      <c r="D215492" s="81"/>
      <c r="E215492" s="79"/>
      <c r="F215492" s="78"/>
      <c r="G215492" s="82"/>
      <c r="H215492" s="82"/>
      <c r="I215492" s="11"/>
    </row>
    <row r="215494" spans="1:9" s="4" customFormat="1" x14ac:dyDescent="0.2">
      <c r="A215494" s="25"/>
      <c r="B215494" s="64"/>
      <c r="C215494" s="80"/>
      <c r="D215494" s="81"/>
      <c r="E215494" s="79"/>
      <c r="F215494" s="78"/>
      <c r="G215494" s="82"/>
      <c r="H215494" s="82"/>
      <c r="I215494" s="11"/>
    </row>
    <row r="215500" spans="1:9" s="4" customFormat="1" x14ac:dyDescent="0.2">
      <c r="A215500" s="25"/>
      <c r="B215500" s="64"/>
      <c r="C215500" s="80"/>
      <c r="D215500" s="81"/>
      <c r="E215500" s="79"/>
      <c r="F215500" s="78"/>
      <c r="G215500" s="82"/>
      <c r="H215500" s="82"/>
      <c r="I215500" s="11"/>
    </row>
    <row r="215508" spans="1:9" s="4" customFormat="1" x14ac:dyDescent="0.2">
      <c r="A215508" s="25"/>
      <c r="B215508" s="64"/>
      <c r="C215508" s="80"/>
      <c r="D215508" s="81"/>
      <c r="E215508" s="79"/>
      <c r="F215508" s="78"/>
      <c r="G215508" s="82"/>
      <c r="H215508" s="82"/>
      <c r="I215508" s="11"/>
    </row>
    <row r="215510" spans="1:9" s="4" customFormat="1" x14ac:dyDescent="0.2">
      <c r="A215510" s="25"/>
      <c r="B215510" s="64"/>
      <c r="C215510" s="80"/>
      <c r="D215510" s="81"/>
      <c r="E215510" s="79"/>
      <c r="F215510" s="78"/>
      <c r="G215510" s="82"/>
      <c r="H215510" s="82"/>
      <c r="I215510" s="11"/>
    </row>
    <row r="215516" spans="1:9" s="4" customFormat="1" x14ac:dyDescent="0.2">
      <c r="A215516" s="25"/>
      <c r="B215516" s="64"/>
      <c r="C215516" s="80"/>
      <c r="D215516" s="81"/>
      <c r="E215516" s="79"/>
      <c r="F215516" s="78"/>
      <c r="G215516" s="82"/>
      <c r="H215516" s="82"/>
      <c r="I215516" s="11"/>
    </row>
    <row r="215524" spans="1:9" s="4" customFormat="1" x14ac:dyDescent="0.2">
      <c r="A215524" s="25"/>
      <c r="B215524" s="64"/>
      <c r="C215524" s="80"/>
      <c r="D215524" s="81"/>
      <c r="E215524" s="79"/>
      <c r="F215524" s="78"/>
      <c r="G215524" s="82"/>
      <c r="H215524" s="82"/>
      <c r="I215524" s="11"/>
    </row>
    <row r="215526" spans="1:9" s="4" customFormat="1" x14ac:dyDescent="0.2">
      <c r="A215526" s="25"/>
      <c r="B215526" s="64"/>
      <c r="C215526" s="80"/>
      <c r="D215526" s="81"/>
      <c r="E215526" s="79"/>
      <c r="F215526" s="78"/>
      <c r="G215526" s="82"/>
      <c r="H215526" s="82"/>
      <c r="I215526" s="11"/>
    </row>
    <row r="215532" spans="1:9" s="4" customFormat="1" x14ac:dyDescent="0.2">
      <c r="A215532" s="25"/>
      <c r="B215532" s="64"/>
      <c r="C215532" s="80"/>
      <c r="D215532" s="81"/>
      <c r="E215532" s="79"/>
      <c r="F215532" s="78"/>
      <c r="G215532" s="82"/>
      <c r="H215532" s="82"/>
      <c r="I215532" s="11"/>
    </row>
    <row r="215540" spans="1:9" s="4" customFormat="1" x14ac:dyDescent="0.2">
      <c r="A215540" s="25"/>
      <c r="B215540" s="64"/>
      <c r="C215540" s="80"/>
      <c r="D215540" s="81"/>
      <c r="E215540" s="79"/>
      <c r="F215540" s="78"/>
      <c r="G215540" s="82"/>
      <c r="H215540" s="82"/>
      <c r="I215540" s="11"/>
    </row>
    <row r="215542" spans="1:9" s="4" customFormat="1" x14ac:dyDescent="0.2">
      <c r="A215542" s="25"/>
      <c r="B215542" s="64"/>
      <c r="C215542" s="80"/>
      <c r="D215542" s="81"/>
      <c r="E215542" s="79"/>
      <c r="F215542" s="78"/>
      <c r="G215542" s="82"/>
      <c r="H215542" s="82"/>
      <c r="I215542" s="11"/>
    </row>
    <row r="215548" spans="1:9" s="4" customFormat="1" x14ac:dyDescent="0.2">
      <c r="A215548" s="25"/>
      <c r="B215548" s="64"/>
      <c r="C215548" s="80"/>
      <c r="D215548" s="81"/>
      <c r="E215548" s="79"/>
      <c r="F215548" s="78"/>
      <c r="G215548" s="82"/>
      <c r="H215548" s="82"/>
      <c r="I215548" s="11"/>
    </row>
    <row r="215556" spans="1:9" s="4" customFormat="1" x14ac:dyDescent="0.2">
      <c r="A215556" s="25"/>
      <c r="B215556" s="64"/>
      <c r="C215556" s="80"/>
      <c r="D215556" s="81"/>
      <c r="E215556" s="79"/>
      <c r="F215556" s="78"/>
      <c r="G215556" s="82"/>
      <c r="H215556" s="82"/>
      <c r="I215556" s="11"/>
    </row>
    <row r="215558" spans="1:9" s="4" customFormat="1" x14ac:dyDescent="0.2">
      <c r="A215558" s="25"/>
      <c r="B215558" s="64"/>
      <c r="C215558" s="80"/>
      <c r="D215558" s="81"/>
      <c r="E215558" s="79"/>
      <c r="F215558" s="78"/>
      <c r="G215558" s="82"/>
      <c r="H215558" s="82"/>
      <c r="I215558" s="11"/>
    </row>
    <row r="215564" spans="1:9" s="4" customFormat="1" x14ac:dyDescent="0.2">
      <c r="A215564" s="25"/>
      <c r="B215564" s="64"/>
      <c r="C215564" s="80"/>
      <c r="D215564" s="81"/>
      <c r="E215564" s="79"/>
      <c r="F215564" s="78"/>
      <c r="G215564" s="82"/>
      <c r="H215564" s="82"/>
      <c r="I215564" s="11"/>
    </row>
    <row r="215572" spans="1:9" s="4" customFormat="1" x14ac:dyDescent="0.2">
      <c r="A215572" s="25"/>
      <c r="B215572" s="64"/>
      <c r="C215572" s="80"/>
      <c r="D215572" s="81"/>
      <c r="E215572" s="79"/>
      <c r="F215572" s="78"/>
      <c r="G215572" s="82"/>
      <c r="H215572" s="82"/>
      <c r="I215572" s="11"/>
    </row>
    <row r="215574" spans="1:9" s="4" customFormat="1" x14ac:dyDescent="0.2">
      <c r="A215574" s="25"/>
      <c r="B215574" s="64"/>
      <c r="C215574" s="80"/>
      <c r="D215574" s="81"/>
      <c r="E215574" s="79"/>
      <c r="F215574" s="78"/>
      <c r="G215574" s="82"/>
      <c r="H215574" s="82"/>
      <c r="I215574" s="11"/>
    </row>
    <row r="215580" spans="1:9" s="4" customFormat="1" x14ac:dyDescent="0.2">
      <c r="A215580" s="25"/>
      <c r="B215580" s="64"/>
      <c r="C215580" s="80"/>
      <c r="D215580" s="81"/>
      <c r="E215580" s="79"/>
      <c r="F215580" s="78"/>
      <c r="G215580" s="82"/>
      <c r="H215580" s="82"/>
      <c r="I215580" s="11"/>
    </row>
    <row r="215588" spans="1:9" s="4" customFormat="1" x14ac:dyDescent="0.2">
      <c r="A215588" s="25"/>
      <c r="B215588" s="64"/>
      <c r="C215588" s="80"/>
      <c r="D215588" s="81"/>
      <c r="E215588" s="79"/>
      <c r="F215588" s="78"/>
      <c r="G215588" s="82"/>
      <c r="H215588" s="82"/>
      <c r="I215588" s="11"/>
    </row>
    <row r="215590" spans="1:9" s="4" customFormat="1" x14ac:dyDescent="0.2">
      <c r="A215590" s="25"/>
      <c r="B215590" s="64"/>
      <c r="C215590" s="80"/>
      <c r="D215590" s="81"/>
      <c r="E215590" s="79"/>
      <c r="F215590" s="78"/>
      <c r="G215590" s="82"/>
      <c r="H215590" s="82"/>
      <c r="I215590" s="11"/>
    </row>
    <row r="215596" spans="1:9" s="4" customFormat="1" x14ac:dyDescent="0.2">
      <c r="A215596" s="25"/>
      <c r="B215596" s="64"/>
      <c r="C215596" s="80"/>
      <c r="D215596" s="81"/>
      <c r="E215596" s="79"/>
      <c r="F215596" s="78"/>
      <c r="G215596" s="82"/>
      <c r="H215596" s="82"/>
      <c r="I215596" s="11"/>
    </row>
    <row r="215604" spans="1:9" s="4" customFormat="1" x14ac:dyDescent="0.2">
      <c r="A215604" s="25"/>
      <c r="B215604" s="64"/>
      <c r="C215604" s="80"/>
      <c r="D215604" s="81"/>
      <c r="E215604" s="79"/>
      <c r="F215604" s="78"/>
      <c r="G215604" s="82"/>
      <c r="H215604" s="82"/>
      <c r="I215604" s="11"/>
    </row>
    <row r="215606" spans="1:9" s="4" customFormat="1" x14ac:dyDescent="0.2">
      <c r="A215606" s="25"/>
      <c r="B215606" s="64"/>
      <c r="C215606" s="80"/>
      <c r="D215606" s="81"/>
      <c r="E215606" s="79"/>
      <c r="F215606" s="78"/>
      <c r="G215606" s="82"/>
      <c r="H215606" s="82"/>
      <c r="I215606" s="11"/>
    </row>
    <row r="215612" spans="1:9" s="4" customFormat="1" x14ac:dyDescent="0.2">
      <c r="A215612" s="25"/>
      <c r="B215612" s="64"/>
      <c r="C215612" s="80"/>
      <c r="D215612" s="81"/>
      <c r="E215612" s="79"/>
      <c r="F215612" s="78"/>
      <c r="G215612" s="82"/>
      <c r="H215612" s="82"/>
      <c r="I215612" s="11"/>
    </row>
    <row r="215620" spans="1:9" s="4" customFormat="1" x14ac:dyDescent="0.2">
      <c r="A215620" s="25"/>
      <c r="B215620" s="64"/>
      <c r="C215620" s="80"/>
      <c r="D215620" s="81"/>
      <c r="E215620" s="79"/>
      <c r="F215620" s="78"/>
      <c r="G215620" s="82"/>
      <c r="H215620" s="82"/>
      <c r="I215620" s="11"/>
    </row>
    <row r="215622" spans="1:9" s="4" customFormat="1" x14ac:dyDescent="0.2">
      <c r="A215622" s="25"/>
      <c r="B215622" s="64"/>
      <c r="C215622" s="80"/>
      <c r="D215622" s="81"/>
      <c r="E215622" s="79"/>
      <c r="F215622" s="78"/>
      <c r="G215622" s="82"/>
      <c r="H215622" s="82"/>
      <c r="I215622" s="11"/>
    </row>
    <row r="215628" spans="1:9" s="4" customFormat="1" x14ac:dyDescent="0.2">
      <c r="A215628" s="25"/>
      <c r="B215628" s="64"/>
      <c r="C215628" s="80"/>
      <c r="D215628" s="81"/>
      <c r="E215628" s="79"/>
      <c r="F215628" s="78"/>
      <c r="G215628" s="82"/>
      <c r="H215628" s="82"/>
      <c r="I215628" s="11"/>
    </row>
    <row r="215636" spans="1:9" s="4" customFormat="1" x14ac:dyDescent="0.2">
      <c r="A215636" s="25"/>
      <c r="B215636" s="64"/>
      <c r="C215636" s="80"/>
      <c r="D215636" s="81"/>
      <c r="E215636" s="79"/>
      <c r="F215636" s="78"/>
      <c r="G215636" s="82"/>
      <c r="H215636" s="82"/>
      <c r="I215636" s="11"/>
    </row>
    <row r="215638" spans="1:9" s="4" customFormat="1" x14ac:dyDescent="0.2">
      <c r="A215638" s="25"/>
      <c r="B215638" s="64"/>
      <c r="C215638" s="80"/>
      <c r="D215638" s="81"/>
      <c r="E215638" s="79"/>
      <c r="F215638" s="78"/>
      <c r="G215638" s="82"/>
      <c r="H215638" s="82"/>
      <c r="I215638" s="11"/>
    </row>
    <row r="215644" spans="1:9" s="4" customFormat="1" x14ac:dyDescent="0.2">
      <c r="A215644" s="25"/>
      <c r="B215644" s="64"/>
      <c r="C215644" s="80"/>
      <c r="D215644" s="81"/>
      <c r="E215644" s="79"/>
      <c r="F215644" s="78"/>
      <c r="G215644" s="82"/>
      <c r="H215644" s="82"/>
      <c r="I215644" s="11"/>
    </row>
    <row r="215652" spans="1:9" s="4" customFormat="1" x14ac:dyDescent="0.2">
      <c r="A215652" s="25"/>
      <c r="B215652" s="64"/>
      <c r="C215652" s="80"/>
      <c r="D215652" s="81"/>
      <c r="E215652" s="79"/>
      <c r="F215652" s="78"/>
      <c r="G215652" s="82"/>
      <c r="H215652" s="82"/>
      <c r="I215652" s="11"/>
    </row>
    <row r="215654" spans="1:9" s="4" customFormat="1" x14ac:dyDescent="0.2">
      <c r="A215654" s="25"/>
      <c r="B215654" s="64"/>
      <c r="C215654" s="80"/>
      <c r="D215654" s="81"/>
      <c r="E215654" s="79"/>
      <c r="F215654" s="78"/>
      <c r="G215654" s="82"/>
      <c r="H215654" s="82"/>
      <c r="I215654" s="11"/>
    </row>
    <row r="215660" spans="1:9" s="4" customFormat="1" x14ac:dyDescent="0.2">
      <c r="A215660" s="25"/>
      <c r="B215660" s="64"/>
      <c r="C215660" s="80"/>
      <c r="D215660" s="81"/>
      <c r="E215660" s="79"/>
      <c r="F215660" s="78"/>
      <c r="G215660" s="82"/>
      <c r="H215660" s="82"/>
      <c r="I215660" s="11"/>
    </row>
    <row r="215668" spans="1:9" s="4" customFormat="1" x14ac:dyDescent="0.2">
      <c r="A215668" s="25"/>
      <c r="B215668" s="64"/>
      <c r="C215668" s="80"/>
      <c r="D215668" s="81"/>
      <c r="E215668" s="79"/>
      <c r="F215668" s="78"/>
      <c r="G215668" s="82"/>
      <c r="H215668" s="82"/>
      <c r="I215668" s="11"/>
    </row>
    <row r="215670" spans="1:9" s="4" customFormat="1" x14ac:dyDescent="0.2">
      <c r="A215670" s="25"/>
      <c r="B215670" s="64"/>
      <c r="C215670" s="80"/>
      <c r="D215670" s="81"/>
      <c r="E215670" s="79"/>
      <c r="F215670" s="78"/>
      <c r="G215670" s="82"/>
      <c r="H215670" s="82"/>
      <c r="I215670" s="11"/>
    </row>
    <row r="215676" spans="1:9" s="4" customFormat="1" x14ac:dyDescent="0.2">
      <c r="A215676" s="25"/>
      <c r="B215676" s="64"/>
      <c r="C215676" s="80"/>
      <c r="D215676" s="81"/>
      <c r="E215676" s="79"/>
      <c r="F215676" s="78"/>
      <c r="G215676" s="82"/>
      <c r="H215676" s="82"/>
      <c r="I215676" s="11"/>
    </row>
    <row r="215684" spans="1:9" s="4" customFormat="1" x14ac:dyDescent="0.2">
      <c r="A215684" s="25"/>
      <c r="B215684" s="64"/>
      <c r="C215684" s="80"/>
      <c r="D215684" s="81"/>
      <c r="E215684" s="79"/>
      <c r="F215684" s="78"/>
      <c r="G215684" s="82"/>
      <c r="H215684" s="82"/>
      <c r="I215684" s="11"/>
    </row>
    <row r="215686" spans="1:9" s="4" customFormat="1" x14ac:dyDescent="0.2">
      <c r="A215686" s="25"/>
      <c r="B215686" s="64"/>
      <c r="C215686" s="80"/>
      <c r="D215686" s="81"/>
      <c r="E215686" s="79"/>
      <c r="F215686" s="78"/>
      <c r="G215686" s="82"/>
      <c r="H215686" s="82"/>
      <c r="I215686" s="11"/>
    </row>
    <row r="215692" spans="1:9" s="4" customFormat="1" x14ac:dyDescent="0.2">
      <c r="A215692" s="25"/>
      <c r="B215692" s="64"/>
      <c r="C215692" s="80"/>
      <c r="D215692" s="81"/>
      <c r="E215692" s="79"/>
      <c r="F215692" s="78"/>
      <c r="G215692" s="82"/>
      <c r="H215692" s="82"/>
      <c r="I215692" s="11"/>
    </row>
    <row r="215700" spans="1:9" s="4" customFormat="1" x14ac:dyDescent="0.2">
      <c r="A215700" s="25"/>
      <c r="B215700" s="64"/>
      <c r="C215700" s="80"/>
      <c r="D215700" s="81"/>
      <c r="E215700" s="79"/>
      <c r="F215700" s="78"/>
      <c r="G215700" s="82"/>
      <c r="H215700" s="82"/>
      <c r="I215700" s="11"/>
    </row>
    <row r="215702" spans="1:9" s="4" customFormat="1" x14ac:dyDescent="0.2">
      <c r="A215702" s="25"/>
      <c r="B215702" s="64"/>
      <c r="C215702" s="80"/>
      <c r="D215702" s="81"/>
      <c r="E215702" s="79"/>
      <c r="F215702" s="78"/>
      <c r="G215702" s="82"/>
      <c r="H215702" s="82"/>
      <c r="I215702" s="11"/>
    </row>
    <row r="215708" spans="1:9" s="4" customFormat="1" x14ac:dyDescent="0.2">
      <c r="A215708" s="25"/>
      <c r="B215708" s="64"/>
      <c r="C215708" s="80"/>
      <c r="D215708" s="81"/>
      <c r="E215708" s="79"/>
      <c r="F215708" s="78"/>
      <c r="G215708" s="82"/>
      <c r="H215708" s="82"/>
      <c r="I215708" s="11"/>
    </row>
    <row r="215716" spans="1:9" s="4" customFormat="1" x14ac:dyDescent="0.2">
      <c r="A215716" s="25"/>
      <c r="B215716" s="64"/>
      <c r="C215716" s="80"/>
      <c r="D215716" s="81"/>
      <c r="E215716" s="79"/>
      <c r="F215716" s="78"/>
      <c r="G215716" s="82"/>
      <c r="H215716" s="82"/>
      <c r="I215716" s="11"/>
    </row>
    <row r="215718" spans="1:9" s="4" customFormat="1" x14ac:dyDescent="0.2">
      <c r="A215718" s="25"/>
      <c r="B215718" s="64"/>
      <c r="C215718" s="80"/>
      <c r="D215718" s="81"/>
      <c r="E215718" s="79"/>
      <c r="F215718" s="78"/>
      <c r="G215718" s="82"/>
      <c r="H215718" s="82"/>
      <c r="I215718" s="11"/>
    </row>
    <row r="215724" spans="1:9" s="4" customFormat="1" x14ac:dyDescent="0.2">
      <c r="A215724" s="25"/>
      <c r="B215724" s="64"/>
      <c r="C215724" s="80"/>
      <c r="D215724" s="81"/>
      <c r="E215724" s="79"/>
      <c r="F215724" s="78"/>
      <c r="G215724" s="82"/>
      <c r="H215724" s="82"/>
      <c r="I215724" s="11"/>
    </row>
    <row r="215732" spans="1:9" s="4" customFormat="1" x14ac:dyDescent="0.2">
      <c r="A215732" s="25"/>
      <c r="B215732" s="64"/>
      <c r="C215732" s="80"/>
      <c r="D215732" s="81"/>
      <c r="E215732" s="79"/>
      <c r="F215732" s="78"/>
      <c r="G215732" s="82"/>
      <c r="H215732" s="82"/>
      <c r="I215732" s="11"/>
    </row>
    <row r="215734" spans="1:9" s="4" customFormat="1" x14ac:dyDescent="0.2">
      <c r="A215734" s="25"/>
      <c r="B215734" s="64"/>
      <c r="C215734" s="80"/>
      <c r="D215734" s="81"/>
      <c r="E215734" s="79"/>
      <c r="F215734" s="78"/>
      <c r="G215734" s="82"/>
      <c r="H215734" s="82"/>
      <c r="I215734" s="11"/>
    </row>
    <row r="215740" spans="1:9" s="4" customFormat="1" x14ac:dyDescent="0.2">
      <c r="A215740" s="25"/>
      <c r="B215740" s="64"/>
      <c r="C215740" s="80"/>
      <c r="D215740" s="81"/>
      <c r="E215740" s="79"/>
      <c r="F215740" s="78"/>
      <c r="G215740" s="82"/>
      <c r="H215740" s="82"/>
      <c r="I215740" s="11"/>
    </row>
    <row r="215748" spans="1:9" s="4" customFormat="1" x14ac:dyDescent="0.2">
      <c r="A215748" s="25"/>
      <c r="B215748" s="64"/>
      <c r="C215748" s="80"/>
      <c r="D215748" s="81"/>
      <c r="E215748" s="79"/>
      <c r="F215748" s="78"/>
      <c r="G215748" s="82"/>
      <c r="H215748" s="82"/>
      <c r="I215748" s="11"/>
    </row>
    <row r="215750" spans="1:9" s="4" customFormat="1" x14ac:dyDescent="0.2">
      <c r="A215750" s="25"/>
      <c r="B215750" s="64"/>
      <c r="C215750" s="80"/>
      <c r="D215750" s="81"/>
      <c r="E215750" s="79"/>
      <c r="F215750" s="78"/>
      <c r="G215750" s="82"/>
      <c r="H215750" s="82"/>
      <c r="I215750" s="11"/>
    </row>
    <row r="215756" spans="1:9" s="4" customFormat="1" x14ac:dyDescent="0.2">
      <c r="A215756" s="25"/>
      <c r="B215756" s="64"/>
      <c r="C215756" s="80"/>
      <c r="D215756" s="81"/>
      <c r="E215756" s="79"/>
      <c r="F215756" s="78"/>
      <c r="G215756" s="82"/>
      <c r="H215756" s="82"/>
      <c r="I215756" s="11"/>
    </row>
    <row r="215764" spans="1:9" s="4" customFormat="1" x14ac:dyDescent="0.2">
      <c r="A215764" s="25"/>
      <c r="B215764" s="64"/>
      <c r="C215764" s="80"/>
      <c r="D215764" s="81"/>
      <c r="E215764" s="79"/>
      <c r="F215764" s="78"/>
      <c r="G215764" s="82"/>
      <c r="H215764" s="82"/>
      <c r="I215764" s="11"/>
    </row>
    <row r="215766" spans="1:9" s="4" customFormat="1" x14ac:dyDescent="0.2">
      <c r="A215766" s="25"/>
      <c r="B215766" s="64"/>
      <c r="C215766" s="80"/>
      <c r="D215766" s="81"/>
      <c r="E215766" s="79"/>
      <c r="F215766" s="78"/>
      <c r="G215766" s="82"/>
      <c r="H215766" s="82"/>
      <c r="I215766" s="11"/>
    </row>
    <row r="215772" spans="1:9" s="4" customFormat="1" x14ac:dyDescent="0.2">
      <c r="A215772" s="25"/>
      <c r="B215772" s="64"/>
      <c r="C215772" s="80"/>
      <c r="D215772" s="81"/>
      <c r="E215772" s="79"/>
      <c r="F215772" s="78"/>
      <c r="G215772" s="82"/>
      <c r="H215772" s="82"/>
      <c r="I215772" s="11"/>
    </row>
    <row r="215780" spans="1:9" s="4" customFormat="1" x14ac:dyDescent="0.2">
      <c r="A215780" s="25"/>
      <c r="B215780" s="64"/>
      <c r="C215780" s="80"/>
      <c r="D215780" s="81"/>
      <c r="E215780" s="79"/>
      <c r="F215780" s="78"/>
      <c r="G215780" s="82"/>
      <c r="H215780" s="82"/>
      <c r="I215780" s="11"/>
    </row>
    <row r="215782" spans="1:9" s="4" customFormat="1" x14ac:dyDescent="0.2">
      <c r="A215782" s="25"/>
      <c r="B215782" s="64"/>
      <c r="C215782" s="80"/>
      <c r="D215782" s="81"/>
      <c r="E215782" s="79"/>
      <c r="F215782" s="78"/>
      <c r="G215782" s="82"/>
      <c r="H215782" s="82"/>
      <c r="I215782" s="11"/>
    </row>
    <row r="215788" spans="1:9" s="4" customFormat="1" x14ac:dyDescent="0.2">
      <c r="A215788" s="25"/>
      <c r="B215788" s="64"/>
      <c r="C215788" s="80"/>
      <c r="D215788" s="81"/>
      <c r="E215788" s="79"/>
      <c r="F215788" s="78"/>
      <c r="G215788" s="82"/>
      <c r="H215788" s="82"/>
      <c r="I215788" s="11"/>
    </row>
    <row r="215796" spans="1:9" s="4" customFormat="1" x14ac:dyDescent="0.2">
      <c r="A215796" s="25"/>
      <c r="B215796" s="64"/>
      <c r="C215796" s="80"/>
      <c r="D215796" s="81"/>
      <c r="E215796" s="79"/>
      <c r="F215796" s="78"/>
      <c r="G215796" s="82"/>
      <c r="H215796" s="82"/>
      <c r="I215796" s="11"/>
    </row>
    <row r="215798" spans="1:9" s="4" customFormat="1" x14ac:dyDescent="0.2">
      <c r="A215798" s="25"/>
      <c r="B215798" s="64"/>
      <c r="C215798" s="80"/>
      <c r="D215798" s="81"/>
      <c r="E215798" s="79"/>
      <c r="F215798" s="78"/>
      <c r="G215798" s="82"/>
      <c r="H215798" s="82"/>
      <c r="I215798" s="11"/>
    </row>
    <row r="215804" spans="1:9" s="4" customFormat="1" x14ac:dyDescent="0.2">
      <c r="A215804" s="25"/>
      <c r="B215804" s="64"/>
      <c r="C215804" s="80"/>
      <c r="D215804" s="81"/>
      <c r="E215804" s="79"/>
      <c r="F215804" s="78"/>
      <c r="G215804" s="82"/>
      <c r="H215804" s="82"/>
      <c r="I215804" s="11"/>
    </row>
    <row r="215812" spans="1:9" s="4" customFormat="1" x14ac:dyDescent="0.2">
      <c r="A215812" s="25"/>
      <c r="B215812" s="64"/>
      <c r="C215812" s="80"/>
      <c r="D215812" s="81"/>
      <c r="E215812" s="79"/>
      <c r="F215812" s="78"/>
      <c r="G215812" s="82"/>
      <c r="H215812" s="82"/>
      <c r="I215812" s="11"/>
    </row>
    <row r="215814" spans="1:9" s="4" customFormat="1" x14ac:dyDescent="0.2">
      <c r="A215814" s="25"/>
      <c r="B215814" s="64"/>
      <c r="C215814" s="80"/>
      <c r="D215814" s="81"/>
      <c r="E215814" s="79"/>
      <c r="F215814" s="78"/>
      <c r="G215814" s="82"/>
      <c r="H215814" s="82"/>
      <c r="I215814" s="11"/>
    </row>
    <row r="215820" spans="1:9" s="4" customFormat="1" x14ac:dyDescent="0.2">
      <c r="A215820" s="25"/>
      <c r="B215820" s="64"/>
      <c r="C215820" s="80"/>
      <c r="D215820" s="81"/>
      <c r="E215820" s="79"/>
      <c r="F215820" s="78"/>
      <c r="G215820" s="82"/>
      <c r="H215820" s="82"/>
      <c r="I215820" s="11"/>
    </row>
    <row r="215828" spans="1:9" s="4" customFormat="1" x14ac:dyDescent="0.2">
      <c r="A215828" s="25"/>
      <c r="B215828" s="64"/>
      <c r="C215828" s="80"/>
      <c r="D215828" s="81"/>
      <c r="E215828" s="79"/>
      <c r="F215828" s="78"/>
      <c r="G215828" s="82"/>
      <c r="H215828" s="82"/>
      <c r="I215828" s="11"/>
    </row>
    <row r="215830" spans="1:9" s="4" customFormat="1" x14ac:dyDescent="0.2">
      <c r="A215830" s="25"/>
      <c r="B215830" s="64"/>
      <c r="C215830" s="80"/>
      <c r="D215830" s="81"/>
      <c r="E215830" s="79"/>
      <c r="F215830" s="78"/>
      <c r="G215830" s="82"/>
      <c r="H215830" s="82"/>
      <c r="I215830" s="11"/>
    </row>
    <row r="215836" spans="1:9" s="4" customFormat="1" x14ac:dyDescent="0.2">
      <c r="A215836" s="25"/>
      <c r="B215836" s="64"/>
      <c r="C215836" s="80"/>
      <c r="D215836" s="81"/>
      <c r="E215836" s="79"/>
      <c r="F215836" s="78"/>
      <c r="G215836" s="82"/>
      <c r="H215836" s="82"/>
      <c r="I215836" s="11"/>
    </row>
    <row r="215844" spans="1:9" s="4" customFormat="1" x14ac:dyDescent="0.2">
      <c r="A215844" s="25"/>
      <c r="B215844" s="64"/>
      <c r="C215844" s="80"/>
      <c r="D215844" s="81"/>
      <c r="E215844" s="79"/>
      <c r="F215844" s="78"/>
      <c r="G215844" s="82"/>
      <c r="H215844" s="82"/>
      <c r="I215844" s="11"/>
    </row>
    <row r="215846" spans="1:9" s="4" customFormat="1" x14ac:dyDescent="0.2">
      <c r="A215846" s="25"/>
      <c r="B215846" s="64"/>
      <c r="C215846" s="80"/>
      <c r="D215846" s="81"/>
      <c r="E215846" s="79"/>
      <c r="F215846" s="78"/>
      <c r="G215846" s="82"/>
      <c r="H215846" s="82"/>
      <c r="I215846" s="11"/>
    </row>
    <row r="215852" spans="1:9" s="4" customFormat="1" x14ac:dyDescent="0.2">
      <c r="A215852" s="25"/>
      <c r="B215852" s="64"/>
      <c r="C215852" s="80"/>
      <c r="D215852" s="81"/>
      <c r="E215852" s="79"/>
      <c r="F215852" s="78"/>
      <c r="G215852" s="82"/>
      <c r="H215852" s="82"/>
      <c r="I215852" s="11"/>
    </row>
    <row r="215860" spans="1:9" s="4" customFormat="1" x14ac:dyDescent="0.2">
      <c r="A215860" s="25"/>
      <c r="B215860" s="64"/>
      <c r="C215860" s="80"/>
      <c r="D215860" s="81"/>
      <c r="E215860" s="79"/>
      <c r="F215860" s="78"/>
      <c r="G215860" s="82"/>
      <c r="H215860" s="82"/>
      <c r="I215860" s="11"/>
    </row>
    <row r="215862" spans="1:9" s="4" customFormat="1" x14ac:dyDescent="0.2">
      <c r="A215862" s="25"/>
      <c r="B215862" s="64"/>
      <c r="C215862" s="80"/>
      <c r="D215862" s="81"/>
      <c r="E215862" s="79"/>
      <c r="F215862" s="78"/>
      <c r="G215862" s="82"/>
      <c r="H215862" s="82"/>
      <c r="I215862" s="11"/>
    </row>
    <row r="215868" spans="1:9" s="4" customFormat="1" x14ac:dyDescent="0.2">
      <c r="A215868" s="25"/>
      <c r="B215868" s="64"/>
      <c r="C215868" s="80"/>
      <c r="D215868" s="81"/>
      <c r="E215868" s="79"/>
      <c r="F215868" s="78"/>
      <c r="G215868" s="82"/>
      <c r="H215868" s="82"/>
      <c r="I215868" s="11"/>
    </row>
    <row r="215876" spans="1:9" s="4" customFormat="1" x14ac:dyDescent="0.2">
      <c r="A215876" s="25"/>
      <c r="B215876" s="64"/>
      <c r="C215876" s="80"/>
      <c r="D215876" s="81"/>
      <c r="E215876" s="79"/>
      <c r="F215876" s="78"/>
      <c r="G215876" s="82"/>
      <c r="H215876" s="82"/>
      <c r="I215876" s="11"/>
    </row>
    <row r="215878" spans="1:9" s="4" customFormat="1" x14ac:dyDescent="0.2">
      <c r="A215878" s="25"/>
      <c r="B215878" s="64"/>
      <c r="C215878" s="80"/>
      <c r="D215878" s="81"/>
      <c r="E215878" s="79"/>
      <c r="F215878" s="78"/>
      <c r="G215878" s="82"/>
      <c r="H215878" s="82"/>
      <c r="I215878" s="11"/>
    </row>
    <row r="215884" spans="1:9" s="4" customFormat="1" x14ac:dyDescent="0.2">
      <c r="A215884" s="25"/>
      <c r="B215884" s="64"/>
      <c r="C215884" s="80"/>
      <c r="D215884" s="81"/>
      <c r="E215884" s="79"/>
      <c r="F215884" s="78"/>
      <c r="G215884" s="82"/>
      <c r="H215884" s="82"/>
      <c r="I215884" s="11"/>
    </row>
    <row r="215892" spans="1:9" s="4" customFormat="1" x14ac:dyDescent="0.2">
      <c r="A215892" s="25"/>
      <c r="B215892" s="64"/>
      <c r="C215892" s="80"/>
      <c r="D215892" s="81"/>
      <c r="E215892" s="79"/>
      <c r="F215892" s="78"/>
      <c r="G215892" s="82"/>
      <c r="H215892" s="82"/>
      <c r="I215892" s="11"/>
    </row>
    <row r="215894" spans="1:9" s="4" customFormat="1" x14ac:dyDescent="0.2">
      <c r="A215894" s="25"/>
      <c r="B215894" s="64"/>
      <c r="C215894" s="80"/>
      <c r="D215894" s="81"/>
      <c r="E215894" s="79"/>
      <c r="F215894" s="78"/>
      <c r="G215894" s="82"/>
      <c r="H215894" s="82"/>
      <c r="I215894" s="11"/>
    </row>
    <row r="215900" spans="1:9" s="4" customFormat="1" x14ac:dyDescent="0.2">
      <c r="A215900" s="25"/>
      <c r="B215900" s="64"/>
      <c r="C215900" s="80"/>
      <c r="D215900" s="81"/>
      <c r="E215900" s="79"/>
      <c r="F215900" s="78"/>
      <c r="G215900" s="82"/>
      <c r="H215900" s="82"/>
      <c r="I215900" s="11"/>
    </row>
    <row r="215908" spans="1:9" s="4" customFormat="1" x14ac:dyDescent="0.2">
      <c r="A215908" s="25"/>
      <c r="B215908" s="64"/>
      <c r="C215908" s="80"/>
      <c r="D215908" s="81"/>
      <c r="E215908" s="79"/>
      <c r="F215908" s="78"/>
      <c r="G215908" s="82"/>
      <c r="H215908" s="82"/>
      <c r="I215908" s="11"/>
    </row>
    <row r="215910" spans="1:9" s="4" customFormat="1" x14ac:dyDescent="0.2">
      <c r="A215910" s="25"/>
      <c r="B215910" s="64"/>
      <c r="C215910" s="80"/>
      <c r="D215910" s="81"/>
      <c r="E215910" s="79"/>
      <c r="F215910" s="78"/>
      <c r="G215910" s="82"/>
      <c r="H215910" s="82"/>
      <c r="I215910" s="11"/>
    </row>
    <row r="215916" spans="1:9" s="4" customFormat="1" x14ac:dyDescent="0.2">
      <c r="A215916" s="25"/>
      <c r="B215916" s="64"/>
      <c r="C215916" s="80"/>
      <c r="D215916" s="81"/>
      <c r="E215916" s="79"/>
      <c r="F215916" s="78"/>
      <c r="G215916" s="82"/>
      <c r="H215916" s="82"/>
      <c r="I215916" s="11"/>
    </row>
    <row r="215924" spans="1:9" s="4" customFormat="1" x14ac:dyDescent="0.2">
      <c r="A215924" s="25"/>
      <c r="B215924" s="64"/>
      <c r="C215924" s="80"/>
      <c r="D215924" s="81"/>
      <c r="E215924" s="79"/>
      <c r="F215924" s="78"/>
      <c r="G215924" s="82"/>
      <c r="H215924" s="82"/>
      <c r="I215924" s="11"/>
    </row>
    <row r="215926" spans="1:9" s="4" customFormat="1" x14ac:dyDescent="0.2">
      <c r="A215926" s="25"/>
      <c r="B215926" s="64"/>
      <c r="C215926" s="80"/>
      <c r="D215926" s="81"/>
      <c r="E215926" s="79"/>
      <c r="F215926" s="78"/>
      <c r="G215926" s="82"/>
      <c r="H215926" s="82"/>
      <c r="I215926" s="11"/>
    </row>
    <row r="215932" spans="1:9" s="4" customFormat="1" x14ac:dyDescent="0.2">
      <c r="A215932" s="25"/>
      <c r="B215932" s="64"/>
      <c r="C215932" s="80"/>
      <c r="D215932" s="81"/>
      <c r="E215932" s="79"/>
      <c r="F215932" s="78"/>
      <c r="G215932" s="82"/>
      <c r="H215932" s="82"/>
      <c r="I215932" s="11"/>
    </row>
    <row r="215940" spans="1:9" s="4" customFormat="1" x14ac:dyDescent="0.2">
      <c r="A215940" s="25"/>
      <c r="B215940" s="64"/>
      <c r="C215940" s="80"/>
      <c r="D215940" s="81"/>
      <c r="E215940" s="79"/>
      <c r="F215940" s="78"/>
      <c r="G215940" s="82"/>
      <c r="H215940" s="82"/>
      <c r="I215940" s="11"/>
    </row>
    <row r="215942" spans="1:9" s="4" customFormat="1" x14ac:dyDescent="0.2">
      <c r="A215942" s="25"/>
      <c r="B215942" s="64"/>
      <c r="C215942" s="80"/>
      <c r="D215942" s="81"/>
      <c r="E215942" s="79"/>
      <c r="F215942" s="78"/>
      <c r="G215942" s="82"/>
      <c r="H215942" s="82"/>
      <c r="I215942" s="11"/>
    </row>
    <row r="215948" spans="1:9" s="4" customFormat="1" x14ac:dyDescent="0.2">
      <c r="A215948" s="25"/>
      <c r="B215948" s="64"/>
      <c r="C215948" s="80"/>
      <c r="D215948" s="81"/>
      <c r="E215948" s="79"/>
      <c r="F215948" s="78"/>
      <c r="G215948" s="82"/>
      <c r="H215948" s="82"/>
      <c r="I215948" s="11"/>
    </row>
    <row r="215956" spans="1:9" s="4" customFormat="1" x14ac:dyDescent="0.2">
      <c r="A215956" s="25"/>
      <c r="B215956" s="64"/>
      <c r="C215956" s="80"/>
      <c r="D215956" s="81"/>
      <c r="E215956" s="79"/>
      <c r="F215956" s="78"/>
      <c r="G215956" s="82"/>
      <c r="H215956" s="82"/>
      <c r="I215956" s="11"/>
    </row>
    <row r="215958" spans="1:9" s="4" customFormat="1" x14ac:dyDescent="0.2">
      <c r="A215958" s="25"/>
      <c r="B215958" s="64"/>
      <c r="C215958" s="80"/>
      <c r="D215958" s="81"/>
      <c r="E215958" s="79"/>
      <c r="F215958" s="78"/>
      <c r="G215958" s="82"/>
      <c r="H215958" s="82"/>
      <c r="I215958" s="11"/>
    </row>
    <row r="215964" spans="1:9" s="4" customFormat="1" x14ac:dyDescent="0.2">
      <c r="A215964" s="25"/>
      <c r="B215964" s="64"/>
      <c r="C215964" s="80"/>
      <c r="D215964" s="81"/>
      <c r="E215964" s="79"/>
      <c r="F215964" s="78"/>
      <c r="G215964" s="82"/>
      <c r="H215964" s="82"/>
      <c r="I215964" s="11"/>
    </row>
    <row r="215972" spans="1:9" s="4" customFormat="1" x14ac:dyDescent="0.2">
      <c r="A215972" s="25"/>
      <c r="B215972" s="64"/>
      <c r="C215972" s="80"/>
      <c r="D215972" s="81"/>
      <c r="E215972" s="79"/>
      <c r="F215972" s="78"/>
      <c r="G215972" s="82"/>
      <c r="H215972" s="82"/>
      <c r="I215972" s="11"/>
    </row>
    <row r="215974" spans="1:9" s="4" customFormat="1" x14ac:dyDescent="0.2">
      <c r="A215974" s="25"/>
      <c r="B215974" s="64"/>
      <c r="C215974" s="80"/>
      <c r="D215974" s="81"/>
      <c r="E215974" s="79"/>
      <c r="F215974" s="78"/>
      <c r="G215974" s="82"/>
      <c r="H215974" s="82"/>
      <c r="I215974" s="11"/>
    </row>
    <row r="215980" spans="1:9" s="4" customFormat="1" x14ac:dyDescent="0.2">
      <c r="A215980" s="25"/>
      <c r="B215980" s="64"/>
      <c r="C215980" s="80"/>
      <c r="D215980" s="81"/>
      <c r="E215980" s="79"/>
      <c r="F215980" s="78"/>
      <c r="G215980" s="82"/>
      <c r="H215980" s="82"/>
      <c r="I215980" s="11"/>
    </row>
    <row r="215988" spans="1:9" s="4" customFormat="1" x14ac:dyDescent="0.2">
      <c r="A215988" s="25"/>
      <c r="B215988" s="64"/>
      <c r="C215988" s="80"/>
      <c r="D215988" s="81"/>
      <c r="E215988" s="79"/>
      <c r="F215988" s="78"/>
      <c r="G215988" s="82"/>
      <c r="H215988" s="82"/>
      <c r="I215988" s="11"/>
    </row>
    <row r="215990" spans="1:9" s="4" customFormat="1" x14ac:dyDescent="0.2">
      <c r="A215990" s="25"/>
      <c r="B215990" s="64"/>
      <c r="C215990" s="80"/>
      <c r="D215990" s="81"/>
      <c r="E215990" s="79"/>
      <c r="F215990" s="78"/>
      <c r="G215990" s="82"/>
      <c r="H215990" s="82"/>
      <c r="I215990" s="11"/>
    </row>
    <row r="215996" spans="1:9" s="4" customFormat="1" x14ac:dyDescent="0.2">
      <c r="A215996" s="25"/>
      <c r="B215996" s="64"/>
      <c r="C215996" s="80"/>
      <c r="D215996" s="81"/>
      <c r="E215996" s="79"/>
      <c r="F215996" s="78"/>
      <c r="G215996" s="82"/>
      <c r="H215996" s="82"/>
      <c r="I215996" s="11"/>
    </row>
    <row r="216004" spans="1:9" s="4" customFormat="1" x14ac:dyDescent="0.2">
      <c r="A216004" s="25"/>
      <c r="B216004" s="64"/>
      <c r="C216004" s="80"/>
      <c r="D216004" s="81"/>
      <c r="E216004" s="79"/>
      <c r="F216004" s="78"/>
      <c r="G216004" s="82"/>
      <c r="H216004" s="82"/>
      <c r="I216004" s="11"/>
    </row>
    <row r="216006" spans="1:9" s="4" customFormat="1" x14ac:dyDescent="0.2">
      <c r="A216006" s="25"/>
      <c r="B216006" s="64"/>
      <c r="C216006" s="80"/>
      <c r="D216006" s="81"/>
      <c r="E216006" s="79"/>
      <c r="F216006" s="78"/>
      <c r="G216006" s="82"/>
      <c r="H216006" s="82"/>
      <c r="I216006" s="11"/>
    </row>
    <row r="216012" spans="1:9" s="4" customFormat="1" x14ac:dyDescent="0.2">
      <c r="A216012" s="25"/>
      <c r="B216012" s="64"/>
      <c r="C216012" s="80"/>
      <c r="D216012" s="81"/>
      <c r="E216012" s="79"/>
      <c r="F216012" s="78"/>
      <c r="G216012" s="82"/>
      <c r="H216012" s="82"/>
      <c r="I216012" s="11"/>
    </row>
    <row r="216020" spans="1:9" s="4" customFormat="1" x14ac:dyDescent="0.2">
      <c r="A216020" s="25"/>
      <c r="B216020" s="64"/>
      <c r="C216020" s="80"/>
      <c r="D216020" s="81"/>
      <c r="E216020" s="79"/>
      <c r="F216020" s="78"/>
      <c r="G216020" s="82"/>
      <c r="H216020" s="82"/>
      <c r="I216020" s="11"/>
    </row>
    <row r="216022" spans="1:9" s="4" customFormat="1" x14ac:dyDescent="0.2">
      <c r="A216022" s="25"/>
      <c r="B216022" s="64"/>
      <c r="C216022" s="80"/>
      <c r="D216022" s="81"/>
      <c r="E216022" s="79"/>
      <c r="F216022" s="78"/>
      <c r="G216022" s="82"/>
      <c r="H216022" s="82"/>
      <c r="I216022" s="11"/>
    </row>
    <row r="216028" spans="1:9" s="4" customFormat="1" x14ac:dyDescent="0.2">
      <c r="A216028" s="25"/>
      <c r="B216028" s="64"/>
      <c r="C216028" s="80"/>
      <c r="D216028" s="81"/>
      <c r="E216028" s="79"/>
      <c r="F216028" s="78"/>
      <c r="G216028" s="82"/>
      <c r="H216028" s="82"/>
      <c r="I216028" s="11"/>
    </row>
    <row r="216036" spans="1:9" s="4" customFormat="1" x14ac:dyDescent="0.2">
      <c r="A216036" s="25"/>
      <c r="B216036" s="64"/>
      <c r="C216036" s="80"/>
      <c r="D216036" s="81"/>
      <c r="E216036" s="79"/>
      <c r="F216036" s="78"/>
      <c r="G216036" s="82"/>
      <c r="H216036" s="82"/>
      <c r="I216036" s="11"/>
    </row>
    <row r="216038" spans="1:9" s="4" customFormat="1" x14ac:dyDescent="0.2">
      <c r="A216038" s="25"/>
      <c r="B216038" s="64"/>
      <c r="C216038" s="80"/>
      <c r="D216038" s="81"/>
      <c r="E216038" s="79"/>
      <c r="F216038" s="78"/>
      <c r="G216038" s="82"/>
      <c r="H216038" s="82"/>
      <c r="I216038" s="11"/>
    </row>
    <row r="216044" spans="1:9" s="4" customFormat="1" x14ac:dyDescent="0.2">
      <c r="A216044" s="25"/>
      <c r="B216044" s="64"/>
      <c r="C216044" s="80"/>
      <c r="D216044" s="81"/>
      <c r="E216044" s="79"/>
      <c r="F216044" s="78"/>
      <c r="G216044" s="82"/>
      <c r="H216044" s="82"/>
      <c r="I216044" s="11"/>
    </row>
    <row r="216052" spans="1:9" s="4" customFormat="1" x14ac:dyDescent="0.2">
      <c r="A216052" s="25"/>
      <c r="B216052" s="64"/>
      <c r="C216052" s="80"/>
      <c r="D216052" s="81"/>
      <c r="E216052" s="79"/>
      <c r="F216052" s="78"/>
      <c r="G216052" s="82"/>
      <c r="H216052" s="82"/>
      <c r="I216052" s="11"/>
    </row>
    <row r="216054" spans="1:9" s="4" customFormat="1" x14ac:dyDescent="0.2">
      <c r="A216054" s="25"/>
      <c r="B216054" s="64"/>
      <c r="C216054" s="80"/>
      <c r="D216054" s="81"/>
      <c r="E216054" s="79"/>
      <c r="F216054" s="78"/>
      <c r="G216054" s="82"/>
      <c r="H216054" s="82"/>
      <c r="I216054" s="11"/>
    </row>
    <row r="216060" spans="1:9" s="4" customFormat="1" x14ac:dyDescent="0.2">
      <c r="A216060" s="25"/>
      <c r="B216060" s="64"/>
      <c r="C216060" s="80"/>
      <c r="D216060" s="81"/>
      <c r="E216060" s="79"/>
      <c r="F216060" s="78"/>
      <c r="G216060" s="82"/>
      <c r="H216060" s="82"/>
      <c r="I216060" s="11"/>
    </row>
    <row r="216068" spans="1:9" s="4" customFormat="1" x14ac:dyDescent="0.2">
      <c r="A216068" s="25"/>
      <c r="B216068" s="64"/>
      <c r="C216068" s="80"/>
      <c r="D216068" s="81"/>
      <c r="E216068" s="79"/>
      <c r="F216068" s="78"/>
      <c r="G216068" s="82"/>
      <c r="H216068" s="82"/>
      <c r="I216068" s="11"/>
    </row>
    <row r="216070" spans="1:9" s="4" customFormat="1" x14ac:dyDescent="0.2">
      <c r="A216070" s="25"/>
      <c r="B216070" s="64"/>
      <c r="C216070" s="80"/>
      <c r="D216070" s="81"/>
      <c r="E216070" s="79"/>
      <c r="F216070" s="78"/>
      <c r="G216070" s="82"/>
      <c r="H216070" s="82"/>
      <c r="I216070" s="11"/>
    </row>
    <row r="216076" spans="1:9" s="4" customFormat="1" x14ac:dyDescent="0.2">
      <c r="A216076" s="25"/>
      <c r="B216076" s="64"/>
      <c r="C216076" s="80"/>
      <c r="D216076" s="81"/>
      <c r="E216076" s="79"/>
      <c r="F216076" s="78"/>
      <c r="G216076" s="82"/>
      <c r="H216076" s="82"/>
      <c r="I216076" s="11"/>
    </row>
    <row r="216084" spans="1:9" s="4" customFormat="1" x14ac:dyDescent="0.2">
      <c r="A216084" s="25"/>
      <c r="B216084" s="64"/>
      <c r="C216084" s="80"/>
      <c r="D216084" s="81"/>
      <c r="E216084" s="79"/>
      <c r="F216084" s="78"/>
      <c r="G216084" s="82"/>
      <c r="H216084" s="82"/>
      <c r="I216084" s="11"/>
    </row>
    <row r="216086" spans="1:9" s="4" customFormat="1" x14ac:dyDescent="0.2">
      <c r="A216086" s="25"/>
      <c r="B216086" s="64"/>
      <c r="C216086" s="80"/>
      <c r="D216086" s="81"/>
      <c r="E216086" s="79"/>
      <c r="F216086" s="78"/>
      <c r="G216086" s="82"/>
      <c r="H216086" s="82"/>
      <c r="I216086" s="11"/>
    </row>
    <row r="216092" spans="1:9" s="4" customFormat="1" x14ac:dyDescent="0.2">
      <c r="A216092" s="25"/>
      <c r="B216092" s="64"/>
      <c r="C216092" s="80"/>
      <c r="D216092" s="81"/>
      <c r="E216092" s="79"/>
      <c r="F216092" s="78"/>
      <c r="G216092" s="82"/>
      <c r="H216092" s="82"/>
      <c r="I216092" s="11"/>
    </row>
    <row r="216100" spans="1:9" s="4" customFormat="1" x14ac:dyDescent="0.2">
      <c r="A216100" s="25"/>
      <c r="B216100" s="64"/>
      <c r="C216100" s="80"/>
      <c r="D216100" s="81"/>
      <c r="E216100" s="79"/>
      <c r="F216100" s="78"/>
      <c r="G216100" s="82"/>
      <c r="H216100" s="82"/>
      <c r="I216100" s="11"/>
    </row>
    <row r="216102" spans="1:9" s="4" customFormat="1" x14ac:dyDescent="0.2">
      <c r="A216102" s="25"/>
      <c r="B216102" s="64"/>
      <c r="C216102" s="80"/>
      <c r="D216102" s="81"/>
      <c r="E216102" s="79"/>
      <c r="F216102" s="78"/>
      <c r="G216102" s="82"/>
      <c r="H216102" s="82"/>
      <c r="I216102" s="11"/>
    </row>
    <row r="216108" spans="1:9" s="4" customFormat="1" x14ac:dyDescent="0.2">
      <c r="A216108" s="25"/>
      <c r="B216108" s="64"/>
      <c r="C216108" s="80"/>
      <c r="D216108" s="81"/>
      <c r="E216108" s="79"/>
      <c r="F216108" s="78"/>
      <c r="G216108" s="82"/>
      <c r="H216108" s="82"/>
      <c r="I216108" s="11"/>
    </row>
    <row r="216116" spans="1:9" s="4" customFormat="1" x14ac:dyDescent="0.2">
      <c r="A216116" s="25"/>
      <c r="B216116" s="64"/>
      <c r="C216116" s="80"/>
      <c r="D216116" s="81"/>
      <c r="E216116" s="79"/>
      <c r="F216116" s="78"/>
      <c r="G216116" s="82"/>
      <c r="H216116" s="82"/>
      <c r="I216116" s="11"/>
    </row>
    <row r="216118" spans="1:9" s="4" customFormat="1" x14ac:dyDescent="0.2">
      <c r="A216118" s="25"/>
      <c r="B216118" s="64"/>
      <c r="C216118" s="80"/>
      <c r="D216118" s="81"/>
      <c r="E216118" s="79"/>
      <c r="F216118" s="78"/>
      <c r="G216118" s="82"/>
      <c r="H216118" s="82"/>
      <c r="I216118" s="11"/>
    </row>
    <row r="216124" spans="1:9" s="4" customFormat="1" x14ac:dyDescent="0.2">
      <c r="A216124" s="25"/>
      <c r="B216124" s="64"/>
      <c r="C216124" s="80"/>
      <c r="D216124" s="81"/>
      <c r="E216124" s="79"/>
      <c r="F216124" s="78"/>
      <c r="G216124" s="82"/>
      <c r="H216124" s="82"/>
      <c r="I216124" s="11"/>
    </row>
    <row r="216132" spans="1:9" s="4" customFormat="1" x14ac:dyDescent="0.2">
      <c r="A216132" s="25"/>
      <c r="B216132" s="64"/>
      <c r="C216132" s="80"/>
      <c r="D216132" s="81"/>
      <c r="E216132" s="79"/>
      <c r="F216132" s="78"/>
      <c r="G216132" s="82"/>
      <c r="H216132" s="82"/>
      <c r="I216132" s="11"/>
    </row>
    <row r="216134" spans="1:9" s="4" customFormat="1" x14ac:dyDescent="0.2">
      <c r="A216134" s="25"/>
      <c r="B216134" s="64"/>
      <c r="C216134" s="80"/>
      <c r="D216134" s="81"/>
      <c r="E216134" s="79"/>
      <c r="F216134" s="78"/>
      <c r="G216134" s="82"/>
      <c r="H216134" s="82"/>
      <c r="I216134" s="11"/>
    </row>
    <row r="216140" spans="1:9" s="4" customFormat="1" x14ac:dyDescent="0.2">
      <c r="A216140" s="25"/>
      <c r="B216140" s="64"/>
      <c r="C216140" s="80"/>
      <c r="D216140" s="81"/>
      <c r="E216140" s="79"/>
      <c r="F216140" s="78"/>
      <c r="G216140" s="82"/>
      <c r="H216140" s="82"/>
      <c r="I216140" s="11"/>
    </row>
    <row r="216148" spans="1:9" s="4" customFormat="1" x14ac:dyDescent="0.2">
      <c r="A216148" s="25"/>
      <c r="B216148" s="64"/>
      <c r="C216148" s="80"/>
      <c r="D216148" s="81"/>
      <c r="E216148" s="79"/>
      <c r="F216148" s="78"/>
      <c r="G216148" s="82"/>
      <c r="H216148" s="82"/>
      <c r="I216148" s="11"/>
    </row>
    <row r="216150" spans="1:9" s="4" customFormat="1" x14ac:dyDescent="0.2">
      <c r="A216150" s="25"/>
      <c r="B216150" s="64"/>
      <c r="C216150" s="80"/>
      <c r="D216150" s="81"/>
      <c r="E216150" s="79"/>
      <c r="F216150" s="78"/>
      <c r="G216150" s="82"/>
      <c r="H216150" s="82"/>
      <c r="I216150" s="11"/>
    </row>
    <row r="216156" spans="1:9" s="4" customFormat="1" x14ac:dyDescent="0.2">
      <c r="A216156" s="25"/>
      <c r="B216156" s="64"/>
      <c r="C216156" s="80"/>
      <c r="D216156" s="81"/>
      <c r="E216156" s="79"/>
      <c r="F216156" s="78"/>
      <c r="G216156" s="82"/>
      <c r="H216156" s="82"/>
      <c r="I216156" s="11"/>
    </row>
    <row r="216164" spans="1:9" s="4" customFormat="1" x14ac:dyDescent="0.2">
      <c r="A216164" s="25"/>
      <c r="B216164" s="64"/>
      <c r="C216164" s="80"/>
      <c r="D216164" s="81"/>
      <c r="E216164" s="79"/>
      <c r="F216164" s="78"/>
      <c r="G216164" s="82"/>
      <c r="H216164" s="82"/>
      <c r="I216164" s="11"/>
    </row>
    <row r="216166" spans="1:9" s="4" customFormat="1" x14ac:dyDescent="0.2">
      <c r="A216166" s="25"/>
      <c r="B216166" s="64"/>
      <c r="C216166" s="80"/>
      <c r="D216166" s="81"/>
      <c r="E216166" s="79"/>
      <c r="F216166" s="78"/>
      <c r="G216166" s="82"/>
      <c r="H216166" s="82"/>
      <c r="I216166" s="11"/>
    </row>
    <row r="216172" spans="1:9" s="4" customFormat="1" x14ac:dyDescent="0.2">
      <c r="A216172" s="25"/>
      <c r="B216172" s="64"/>
      <c r="C216172" s="80"/>
      <c r="D216172" s="81"/>
      <c r="E216172" s="79"/>
      <c r="F216172" s="78"/>
      <c r="G216172" s="82"/>
      <c r="H216172" s="82"/>
      <c r="I216172" s="11"/>
    </row>
    <row r="216180" spans="1:9" s="4" customFormat="1" x14ac:dyDescent="0.2">
      <c r="A216180" s="25"/>
      <c r="B216180" s="64"/>
      <c r="C216180" s="80"/>
      <c r="D216180" s="81"/>
      <c r="E216180" s="79"/>
      <c r="F216180" s="78"/>
      <c r="G216180" s="82"/>
      <c r="H216180" s="82"/>
      <c r="I216180" s="11"/>
    </row>
    <row r="216182" spans="1:9" s="4" customFormat="1" x14ac:dyDescent="0.2">
      <c r="A216182" s="25"/>
      <c r="B216182" s="64"/>
      <c r="C216182" s="80"/>
      <c r="D216182" s="81"/>
      <c r="E216182" s="79"/>
      <c r="F216182" s="78"/>
      <c r="G216182" s="82"/>
      <c r="H216182" s="82"/>
      <c r="I216182" s="11"/>
    </row>
    <row r="216188" spans="1:9" s="4" customFormat="1" x14ac:dyDescent="0.2">
      <c r="A216188" s="25"/>
      <c r="B216188" s="64"/>
      <c r="C216188" s="80"/>
      <c r="D216188" s="81"/>
      <c r="E216188" s="79"/>
      <c r="F216188" s="78"/>
      <c r="G216188" s="82"/>
      <c r="H216188" s="82"/>
      <c r="I216188" s="11"/>
    </row>
    <row r="216196" spans="1:9" s="4" customFormat="1" x14ac:dyDescent="0.2">
      <c r="A216196" s="25"/>
      <c r="B216196" s="64"/>
      <c r="C216196" s="80"/>
      <c r="D216196" s="81"/>
      <c r="E216196" s="79"/>
      <c r="F216196" s="78"/>
      <c r="G216196" s="82"/>
      <c r="H216196" s="82"/>
      <c r="I216196" s="11"/>
    </row>
    <row r="216198" spans="1:9" s="4" customFormat="1" x14ac:dyDescent="0.2">
      <c r="A216198" s="25"/>
      <c r="B216198" s="64"/>
      <c r="C216198" s="80"/>
      <c r="D216198" s="81"/>
      <c r="E216198" s="79"/>
      <c r="F216198" s="78"/>
      <c r="G216198" s="82"/>
      <c r="H216198" s="82"/>
      <c r="I216198" s="11"/>
    </row>
    <row r="216204" spans="1:9" s="4" customFormat="1" x14ac:dyDescent="0.2">
      <c r="A216204" s="25"/>
      <c r="B216204" s="64"/>
      <c r="C216204" s="80"/>
      <c r="D216204" s="81"/>
      <c r="E216204" s="79"/>
      <c r="F216204" s="78"/>
      <c r="G216204" s="82"/>
      <c r="H216204" s="82"/>
      <c r="I216204" s="11"/>
    </row>
    <row r="216212" spans="1:9" s="4" customFormat="1" x14ac:dyDescent="0.2">
      <c r="A216212" s="25"/>
      <c r="B216212" s="64"/>
      <c r="C216212" s="80"/>
      <c r="D216212" s="81"/>
      <c r="E216212" s="79"/>
      <c r="F216212" s="78"/>
      <c r="G216212" s="82"/>
      <c r="H216212" s="82"/>
      <c r="I216212" s="11"/>
    </row>
    <row r="216214" spans="1:9" s="4" customFormat="1" x14ac:dyDescent="0.2">
      <c r="A216214" s="25"/>
      <c r="B216214" s="64"/>
      <c r="C216214" s="80"/>
      <c r="D216214" s="81"/>
      <c r="E216214" s="79"/>
      <c r="F216214" s="78"/>
      <c r="G216214" s="82"/>
      <c r="H216214" s="82"/>
      <c r="I216214" s="11"/>
    </row>
    <row r="216220" spans="1:9" s="4" customFormat="1" x14ac:dyDescent="0.2">
      <c r="A216220" s="25"/>
      <c r="B216220" s="64"/>
      <c r="C216220" s="80"/>
      <c r="D216220" s="81"/>
      <c r="E216220" s="79"/>
      <c r="F216220" s="78"/>
      <c r="G216220" s="82"/>
      <c r="H216220" s="82"/>
      <c r="I216220" s="11"/>
    </row>
    <row r="216228" spans="1:9" s="4" customFormat="1" x14ac:dyDescent="0.2">
      <c r="A216228" s="25"/>
      <c r="B216228" s="64"/>
      <c r="C216228" s="80"/>
      <c r="D216228" s="81"/>
      <c r="E216228" s="79"/>
      <c r="F216228" s="78"/>
      <c r="G216228" s="82"/>
      <c r="H216228" s="82"/>
      <c r="I216228" s="11"/>
    </row>
    <row r="216230" spans="1:9" s="4" customFormat="1" x14ac:dyDescent="0.2">
      <c r="A216230" s="25"/>
      <c r="B216230" s="64"/>
      <c r="C216230" s="80"/>
      <c r="D216230" s="81"/>
      <c r="E216230" s="79"/>
      <c r="F216230" s="78"/>
      <c r="G216230" s="82"/>
      <c r="H216230" s="82"/>
      <c r="I216230" s="11"/>
    </row>
    <row r="216236" spans="1:9" s="4" customFormat="1" x14ac:dyDescent="0.2">
      <c r="A216236" s="25"/>
      <c r="B216236" s="64"/>
      <c r="C216236" s="80"/>
      <c r="D216236" s="81"/>
      <c r="E216236" s="79"/>
      <c r="F216236" s="78"/>
      <c r="G216236" s="82"/>
      <c r="H216236" s="82"/>
      <c r="I216236" s="11"/>
    </row>
    <row r="216244" spans="1:9" s="4" customFormat="1" x14ac:dyDescent="0.2">
      <c r="A216244" s="25"/>
      <c r="B216244" s="64"/>
      <c r="C216244" s="80"/>
      <c r="D216244" s="81"/>
      <c r="E216244" s="79"/>
      <c r="F216244" s="78"/>
      <c r="G216244" s="82"/>
      <c r="H216244" s="82"/>
      <c r="I216244" s="11"/>
    </row>
    <row r="216246" spans="1:9" s="4" customFormat="1" x14ac:dyDescent="0.2">
      <c r="A216246" s="25"/>
      <c r="B216246" s="64"/>
      <c r="C216246" s="80"/>
      <c r="D216246" s="81"/>
      <c r="E216246" s="79"/>
      <c r="F216246" s="78"/>
      <c r="G216246" s="82"/>
      <c r="H216246" s="82"/>
      <c r="I216246" s="11"/>
    </row>
    <row r="216252" spans="1:9" s="4" customFormat="1" x14ac:dyDescent="0.2">
      <c r="A216252" s="25"/>
      <c r="B216252" s="64"/>
      <c r="C216252" s="80"/>
      <c r="D216252" s="81"/>
      <c r="E216252" s="79"/>
      <c r="F216252" s="78"/>
      <c r="G216252" s="82"/>
      <c r="H216252" s="82"/>
      <c r="I216252" s="11"/>
    </row>
    <row r="216260" spans="1:9" s="4" customFormat="1" x14ac:dyDescent="0.2">
      <c r="A216260" s="25"/>
      <c r="B216260" s="64"/>
      <c r="C216260" s="80"/>
      <c r="D216260" s="81"/>
      <c r="E216260" s="79"/>
      <c r="F216260" s="78"/>
      <c r="G216260" s="82"/>
      <c r="H216260" s="82"/>
      <c r="I216260" s="11"/>
    </row>
    <row r="216262" spans="1:9" s="4" customFormat="1" x14ac:dyDescent="0.2">
      <c r="A216262" s="25"/>
      <c r="B216262" s="64"/>
      <c r="C216262" s="80"/>
      <c r="D216262" s="81"/>
      <c r="E216262" s="79"/>
      <c r="F216262" s="78"/>
      <c r="G216262" s="82"/>
      <c r="H216262" s="82"/>
      <c r="I216262" s="11"/>
    </row>
    <row r="216268" spans="1:9" s="4" customFormat="1" x14ac:dyDescent="0.2">
      <c r="A216268" s="25"/>
      <c r="B216268" s="64"/>
      <c r="C216268" s="80"/>
      <c r="D216268" s="81"/>
      <c r="E216268" s="79"/>
      <c r="F216268" s="78"/>
      <c r="G216268" s="82"/>
      <c r="H216268" s="82"/>
      <c r="I216268" s="11"/>
    </row>
    <row r="216276" spans="1:9" s="4" customFormat="1" x14ac:dyDescent="0.2">
      <c r="A216276" s="25"/>
      <c r="B216276" s="64"/>
      <c r="C216276" s="80"/>
      <c r="D216276" s="81"/>
      <c r="E216276" s="79"/>
      <c r="F216276" s="78"/>
      <c r="G216276" s="82"/>
      <c r="H216276" s="82"/>
      <c r="I216276" s="11"/>
    </row>
    <row r="216278" spans="1:9" s="4" customFormat="1" x14ac:dyDescent="0.2">
      <c r="A216278" s="25"/>
      <c r="B216278" s="64"/>
      <c r="C216278" s="80"/>
      <c r="D216278" s="81"/>
      <c r="E216278" s="79"/>
      <c r="F216278" s="78"/>
      <c r="G216278" s="82"/>
      <c r="H216278" s="82"/>
      <c r="I216278" s="11"/>
    </row>
    <row r="216284" spans="1:9" s="4" customFormat="1" x14ac:dyDescent="0.2">
      <c r="A216284" s="25"/>
      <c r="B216284" s="64"/>
      <c r="C216284" s="80"/>
      <c r="D216284" s="81"/>
      <c r="E216284" s="79"/>
      <c r="F216284" s="78"/>
      <c r="G216284" s="82"/>
      <c r="H216284" s="82"/>
      <c r="I216284" s="11"/>
    </row>
    <row r="216292" spans="1:9" s="4" customFormat="1" x14ac:dyDescent="0.2">
      <c r="A216292" s="25"/>
      <c r="B216292" s="64"/>
      <c r="C216292" s="80"/>
      <c r="D216292" s="81"/>
      <c r="E216292" s="79"/>
      <c r="F216292" s="78"/>
      <c r="G216292" s="82"/>
      <c r="H216292" s="82"/>
      <c r="I216292" s="11"/>
    </row>
    <row r="216294" spans="1:9" s="4" customFormat="1" x14ac:dyDescent="0.2">
      <c r="A216294" s="25"/>
      <c r="B216294" s="64"/>
      <c r="C216294" s="80"/>
      <c r="D216294" s="81"/>
      <c r="E216294" s="79"/>
      <c r="F216294" s="78"/>
      <c r="G216294" s="82"/>
      <c r="H216294" s="82"/>
      <c r="I216294" s="11"/>
    </row>
    <row r="216300" spans="1:9" s="4" customFormat="1" x14ac:dyDescent="0.2">
      <c r="A216300" s="25"/>
      <c r="B216300" s="64"/>
      <c r="C216300" s="80"/>
      <c r="D216300" s="81"/>
      <c r="E216300" s="79"/>
      <c r="F216300" s="78"/>
      <c r="G216300" s="82"/>
      <c r="H216300" s="82"/>
      <c r="I216300" s="11"/>
    </row>
    <row r="216308" spans="1:9" s="4" customFormat="1" x14ac:dyDescent="0.2">
      <c r="A216308" s="25"/>
      <c r="B216308" s="64"/>
      <c r="C216308" s="80"/>
      <c r="D216308" s="81"/>
      <c r="E216308" s="79"/>
      <c r="F216308" s="78"/>
      <c r="G216308" s="82"/>
      <c r="H216308" s="82"/>
      <c r="I216308" s="11"/>
    </row>
    <row r="216310" spans="1:9" s="4" customFormat="1" x14ac:dyDescent="0.2">
      <c r="A216310" s="25"/>
      <c r="B216310" s="64"/>
      <c r="C216310" s="80"/>
      <c r="D216310" s="81"/>
      <c r="E216310" s="79"/>
      <c r="F216310" s="78"/>
      <c r="G216310" s="82"/>
      <c r="H216310" s="82"/>
      <c r="I216310" s="11"/>
    </row>
    <row r="216316" spans="1:9" s="4" customFormat="1" x14ac:dyDescent="0.2">
      <c r="A216316" s="25"/>
      <c r="B216316" s="64"/>
      <c r="C216316" s="80"/>
      <c r="D216316" s="81"/>
      <c r="E216316" s="79"/>
      <c r="F216316" s="78"/>
      <c r="G216316" s="82"/>
      <c r="H216316" s="82"/>
      <c r="I216316" s="11"/>
    </row>
    <row r="216324" spans="1:9" s="4" customFormat="1" x14ac:dyDescent="0.2">
      <c r="A216324" s="25"/>
      <c r="B216324" s="64"/>
      <c r="C216324" s="80"/>
      <c r="D216324" s="81"/>
      <c r="E216324" s="79"/>
      <c r="F216324" s="78"/>
      <c r="G216324" s="82"/>
      <c r="H216324" s="82"/>
      <c r="I216324" s="11"/>
    </row>
    <row r="216326" spans="1:9" s="4" customFormat="1" x14ac:dyDescent="0.2">
      <c r="A216326" s="25"/>
      <c r="B216326" s="64"/>
      <c r="C216326" s="80"/>
      <c r="D216326" s="81"/>
      <c r="E216326" s="79"/>
      <c r="F216326" s="78"/>
      <c r="G216326" s="82"/>
      <c r="H216326" s="82"/>
      <c r="I216326" s="11"/>
    </row>
    <row r="216332" spans="1:9" s="4" customFormat="1" x14ac:dyDescent="0.2">
      <c r="A216332" s="25"/>
      <c r="B216332" s="64"/>
      <c r="C216332" s="80"/>
      <c r="D216332" s="81"/>
      <c r="E216332" s="79"/>
      <c r="F216332" s="78"/>
      <c r="G216332" s="82"/>
      <c r="H216332" s="82"/>
      <c r="I216332" s="11"/>
    </row>
    <row r="216340" spans="1:9" s="4" customFormat="1" x14ac:dyDescent="0.2">
      <c r="A216340" s="25"/>
      <c r="B216340" s="64"/>
      <c r="C216340" s="80"/>
      <c r="D216340" s="81"/>
      <c r="E216340" s="79"/>
      <c r="F216340" s="78"/>
      <c r="G216340" s="82"/>
      <c r="H216340" s="82"/>
      <c r="I216340" s="11"/>
    </row>
    <row r="216342" spans="1:9" s="4" customFormat="1" x14ac:dyDescent="0.2">
      <c r="A216342" s="25"/>
      <c r="B216342" s="64"/>
      <c r="C216342" s="80"/>
      <c r="D216342" s="81"/>
      <c r="E216342" s="79"/>
      <c r="F216342" s="78"/>
      <c r="G216342" s="82"/>
      <c r="H216342" s="82"/>
      <c r="I216342" s="11"/>
    </row>
    <row r="216348" spans="1:9" s="4" customFormat="1" x14ac:dyDescent="0.2">
      <c r="A216348" s="25"/>
      <c r="B216348" s="64"/>
      <c r="C216348" s="80"/>
      <c r="D216348" s="81"/>
      <c r="E216348" s="79"/>
      <c r="F216348" s="78"/>
      <c r="G216348" s="82"/>
      <c r="H216348" s="82"/>
      <c r="I216348" s="11"/>
    </row>
    <row r="216356" spans="1:9" s="4" customFormat="1" x14ac:dyDescent="0.2">
      <c r="A216356" s="25"/>
      <c r="B216356" s="64"/>
      <c r="C216356" s="80"/>
      <c r="D216356" s="81"/>
      <c r="E216356" s="79"/>
      <c r="F216356" s="78"/>
      <c r="G216356" s="82"/>
      <c r="H216356" s="82"/>
      <c r="I216356" s="11"/>
    </row>
    <row r="216358" spans="1:9" s="4" customFormat="1" x14ac:dyDescent="0.2">
      <c r="A216358" s="25"/>
      <c r="B216358" s="64"/>
      <c r="C216358" s="80"/>
      <c r="D216358" s="81"/>
      <c r="E216358" s="79"/>
      <c r="F216358" s="78"/>
      <c r="G216358" s="82"/>
      <c r="H216358" s="82"/>
      <c r="I216358" s="11"/>
    </row>
    <row r="216364" spans="1:9" s="4" customFormat="1" x14ac:dyDescent="0.2">
      <c r="A216364" s="25"/>
      <c r="B216364" s="64"/>
      <c r="C216364" s="80"/>
      <c r="D216364" s="81"/>
      <c r="E216364" s="79"/>
      <c r="F216364" s="78"/>
      <c r="G216364" s="82"/>
      <c r="H216364" s="82"/>
      <c r="I216364" s="11"/>
    </row>
    <row r="216372" spans="1:9" s="4" customFormat="1" x14ac:dyDescent="0.2">
      <c r="A216372" s="25"/>
      <c r="B216372" s="64"/>
      <c r="C216372" s="80"/>
      <c r="D216372" s="81"/>
      <c r="E216372" s="79"/>
      <c r="F216372" s="78"/>
      <c r="G216372" s="82"/>
      <c r="H216372" s="82"/>
      <c r="I216372" s="11"/>
    </row>
    <row r="216374" spans="1:9" s="4" customFormat="1" x14ac:dyDescent="0.2">
      <c r="A216374" s="25"/>
      <c r="B216374" s="64"/>
      <c r="C216374" s="80"/>
      <c r="D216374" s="81"/>
      <c r="E216374" s="79"/>
      <c r="F216374" s="78"/>
      <c r="G216374" s="82"/>
      <c r="H216374" s="82"/>
      <c r="I216374" s="11"/>
    </row>
    <row r="216380" spans="1:9" s="4" customFormat="1" x14ac:dyDescent="0.2">
      <c r="A216380" s="25"/>
      <c r="B216380" s="64"/>
      <c r="C216380" s="80"/>
      <c r="D216380" s="81"/>
      <c r="E216380" s="79"/>
      <c r="F216380" s="78"/>
      <c r="G216380" s="82"/>
      <c r="H216380" s="82"/>
      <c r="I216380" s="11"/>
    </row>
    <row r="216388" spans="1:9" s="4" customFormat="1" x14ac:dyDescent="0.2">
      <c r="A216388" s="25"/>
      <c r="B216388" s="64"/>
      <c r="C216388" s="80"/>
      <c r="D216388" s="81"/>
      <c r="E216388" s="79"/>
      <c r="F216388" s="78"/>
      <c r="G216388" s="82"/>
      <c r="H216388" s="82"/>
      <c r="I216388" s="11"/>
    </row>
    <row r="216390" spans="1:9" s="4" customFormat="1" x14ac:dyDescent="0.2">
      <c r="A216390" s="25"/>
      <c r="B216390" s="64"/>
      <c r="C216390" s="80"/>
      <c r="D216390" s="81"/>
      <c r="E216390" s="79"/>
      <c r="F216390" s="78"/>
      <c r="G216390" s="82"/>
      <c r="H216390" s="82"/>
      <c r="I216390" s="11"/>
    </row>
    <row r="216396" spans="1:9" s="4" customFormat="1" x14ac:dyDescent="0.2">
      <c r="A216396" s="25"/>
      <c r="B216396" s="64"/>
      <c r="C216396" s="80"/>
      <c r="D216396" s="81"/>
      <c r="E216396" s="79"/>
      <c r="F216396" s="78"/>
      <c r="G216396" s="82"/>
      <c r="H216396" s="82"/>
      <c r="I216396" s="11"/>
    </row>
    <row r="216404" spans="1:9" s="4" customFormat="1" x14ac:dyDescent="0.2">
      <c r="A216404" s="25"/>
      <c r="B216404" s="64"/>
      <c r="C216404" s="80"/>
      <c r="D216404" s="81"/>
      <c r="E216404" s="79"/>
      <c r="F216404" s="78"/>
      <c r="G216404" s="82"/>
      <c r="H216404" s="82"/>
      <c r="I216404" s="11"/>
    </row>
    <row r="216406" spans="1:9" s="4" customFormat="1" x14ac:dyDescent="0.2">
      <c r="A216406" s="25"/>
      <c r="B216406" s="64"/>
      <c r="C216406" s="80"/>
      <c r="D216406" s="81"/>
      <c r="E216406" s="79"/>
      <c r="F216406" s="78"/>
      <c r="G216406" s="82"/>
      <c r="H216406" s="82"/>
      <c r="I216406" s="11"/>
    </row>
    <row r="216412" spans="1:9" s="4" customFormat="1" x14ac:dyDescent="0.2">
      <c r="A216412" s="25"/>
      <c r="B216412" s="64"/>
      <c r="C216412" s="80"/>
      <c r="D216412" s="81"/>
      <c r="E216412" s="79"/>
      <c r="F216412" s="78"/>
      <c r="G216412" s="82"/>
      <c r="H216412" s="82"/>
      <c r="I216412" s="11"/>
    </row>
    <row r="216420" spans="1:9" s="4" customFormat="1" x14ac:dyDescent="0.2">
      <c r="A216420" s="25"/>
      <c r="B216420" s="64"/>
      <c r="C216420" s="80"/>
      <c r="D216420" s="81"/>
      <c r="E216420" s="79"/>
      <c r="F216420" s="78"/>
      <c r="G216420" s="82"/>
      <c r="H216420" s="82"/>
      <c r="I216420" s="11"/>
    </row>
    <row r="216422" spans="1:9" s="4" customFormat="1" x14ac:dyDescent="0.2">
      <c r="A216422" s="25"/>
      <c r="B216422" s="64"/>
      <c r="C216422" s="80"/>
      <c r="D216422" s="81"/>
      <c r="E216422" s="79"/>
      <c r="F216422" s="78"/>
      <c r="G216422" s="82"/>
      <c r="H216422" s="82"/>
      <c r="I216422" s="11"/>
    </row>
    <row r="216428" spans="1:9" s="4" customFormat="1" x14ac:dyDescent="0.2">
      <c r="A216428" s="25"/>
      <c r="B216428" s="64"/>
      <c r="C216428" s="80"/>
      <c r="D216428" s="81"/>
      <c r="E216428" s="79"/>
      <c r="F216428" s="78"/>
      <c r="G216428" s="82"/>
      <c r="H216428" s="82"/>
      <c r="I216428" s="11"/>
    </row>
    <row r="216436" spans="1:9" s="4" customFormat="1" x14ac:dyDescent="0.2">
      <c r="A216436" s="25"/>
      <c r="B216436" s="64"/>
      <c r="C216436" s="80"/>
      <c r="D216436" s="81"/>
      <c r="E216436" s="79"/>
      <c r="F216436" s="78"/>
      <c r="G216436" s="82"/>
      <c r="H216436" s="82"/>
      <c r="I216436" s="11"/>
    </row>
    <row r="216438" spans="1:9" s="4" customFormat="1" x14ac:dyDescent="0.2">
      <c r="A216438" s="25"/>
      <c r="B216438" s="64"/>
      <c r="C216438" s="80"/>
      <c r="D216438" s="81"/>
      <c r="E216438" s="79"/>
      <c r="F216438" s="78"/>
      <c r="G216438" s="82"/>
      <c r="H216438" s="82"/>
      <c r="I216438" s="11"/>
    </row>
    <row r="216444" spans="1:9" s="4" customFormat="1" x14ac:dyDescent="0.2">
      <c r="A216444" s="25"/>
      <c r="B216444" s="64"/>
      <c r="C216444" s="80"/>
      <c r="D216444" s="81"/>
      <c r="E216444" s="79"/>
      <c r="F216444" s="78"/>
      <c r="G216444" s="82"/>
      <c r="H216444" s="82"/>
      <c r="I216444" s="11"/>
    </row>
    <row r="216452" spans="1:9" s="4" customFormat="1" x14ac:dyDescent="0.2">
      <c r="A216452" s="25"/>
      <c r="B216452" s="64"/>
      <c r="C216452" s="80"/>
      <c r="D216452" s="81"/>
      <c r="E216452" s="79"/>
      <c r="F216452" s="78"/>
      <c r="G216452" s="82"/>
      <c r="H216452" s="82"/>
      <c r="I216452" s="11"/>
    </row>
    <row r="216454" spans="1:9" s="4" customFormat="1" x14ac:dyDescent="0.2">
      <c r="A216454" s="25"/>
      <c r="B216454" s="64"/>
      <c r="C216454" s="80"/>
      <c r="D216454" s="81"/>
      <c r="E216454" s="79"/>
      <c r="F216454" s="78"/>
      <c r="G216454" s="82"/>
      <c r="H216454" s="82"/>
      <c r="I216454" s="11"/>
    </row>
    <row r="216460" spans="1:9" s="4" customFormat="1" x14ac:dyDescent="0.2">
      <c r="A216460" s="25"/>
      <c r="B216460" s="64"/>
      <c r="C216460" s="80"/>
      <c r="D216460" s="81"/>
      <c r="E216460" s="79"/>
      <c r="F216460" s="78"/>
      <c r="G216460" s="82"/>
      <c r="H216460" s="82"/>
      <c r="I216460" s="11"/>
    </row>
    <row r="216468" spans="1:9" s="4" customFormat="1" x14ac:dyDescent="0.2">
      <c r="A216468" s="25"/>
      <c r="B216468" s="64"/>
      <c r="C216468" s="80"/>
      <c r="D216468" s="81"/>
      <c r="E216468" s="79"/>
      <c r="F216468" s="78"/>
      <c r="G216468" s="82"/>
      <c r="H216468" s="82"/>
      <c r="I216468" s="11"/>
    </row>
    <row r="216470" spans="1:9" s="4" customFormat="1" x14ac:dyDescent="0.2">
      <c r="A216470" s="25"/>
      <c r="B216470" s="64"/>
      <c r="C216470" s="80"/>
      <c r="D216470" s="81"/>
      <c r="E216470" s="79"/>
      <c r="F216470" s="78"/>
      <c r="G216470" s="82"/>
      <c r="H216470" s="82"/>
      <c r="I216470" s="11"/>
    </row>
    <row r="216476" spans="1:9" s="4" customFormat="1" x14ac:dyDescent="0.2">
      <c r="A216476" s="25"/>
      <c r="B216476" s="64"/>
      <c r="C216476" s="80"/>
      <c r="D216476" s="81"/>
      <c r="E216476" s="79"/>
      <c r="F216476" s="78"/>
      <c r="G216476" s="82"/>
      <c r="H216476" s="82"/>
      <c r="I216476" s="11"/>
    </row>
    <row r="216484" spans="1:9" s="4" customFormat="1" x14ac:dyDescent="0.2">
      <c r="A216484" s="25"/>
      <c r="B216484" s="64"/>
      <c r="C216484" s="80"/>
      <c r="D216484" s="81"/>
      <c r="E216484" s="79"/>
      <c r="F216484" s="78"/>
      <c r="G216484" s="82"/>
      <c r="H216484" s="82"/>
      <c r="I216484" s="11"/>
    </row>
    <row r="216486" spans="1:9" s="4" customFormat="1" x14ac:dyDescent="0.2">
      <c r="A216486" s="25"/>
      <c r="B216486" s="64"/>
      <c r="C216486" s="80"/>
      <c r="D216486" s="81"/>
      <c r="E216486" s="79"/>
      <c r="F216486" s="78"/>
      <c r="G216486" s="82"/>
      <c r="H216486" s="82"/>
      <c r="I216486" s="11"/>
    </row>
    <row r="216492" spans="1:9" s="4" customFormat="1" x14ac:dyDescent="0.2">
      <c r="A216492" s="25"/>
      <c r="B216492" s="64"/>
      <c r="C216492" s="80"/>
      <c r="D216492" s="81"/>
      <c r="E216492" s="79"/>
      <c r="F216492" s="78"/>
      <c r="G216492" s="82"/>
      <c r="H216492" s="82"/>
      <c r="I216492" s="11"/>
    </row>
    <row r="216500" spans="1:9" s="4" customFormat="1" x14ac:dyDescent="0.2">
      <c r="A216500" s="25"/>
      <c r="B216500" s="64"/>
      <c r="C216500" s="80"/>
      <c r="D216500" s="81"/>
      <c r="E216500" s="79"/>
      <c r="F216500" s="78"/>
      <c r="G216500" s="82"/>
      <c r="H216500" s="82"/>
      <c r="I216500" s="11"/>
    </row>
    <row r="216502" spans="1:9" s="4" customFormat="1" x14ac:dyDescent="0.2">
      <c r="A216502" s="25"/>
      <c r="B216502" s="64"/>
      <c r="C216502" s="80"/>
      <c r="D216502" s="81"/>
      <c r="E216502" s="79"/>
      <c r="F216502" s="78"/>
      <c r="G216502" s="82"/>
      <c r="H216502" s="82"/>
      <c r="I216502" s="11"/>
    </row>
    <row r="216508" spans="1:9" s="4" customFormat="1" x14ac:dyDescent="0.2">
      <c r="A216508" s="25"/>
      <c r="B216508" s="64"/>
      <c r="C216508" s="80"/>
      <c r="D216508" s="81"/>
      <c r="E216508" s="79"/>
      <c r="F216508" s="78"/>
      <c r="G216508" s="82"/>
      <c r="H216508" s="82"/>
      <c r="I216508" s="11"/>
    </row>
    <row r="216516" spans="1:9" s="4" customFormat="1" x14ac:dyDescent="0.2">
      <c r="A216516" s="25"/>
      <c r="B216516" s="64"/>
      <c r="C216516" s="80"/>
      <c r="D216516" s="81"/>
      <c r="E216516" s="79"/>
      <c r="F216516" s="78"/>
      <c r="G216516" s="82"/>
      <c r="H216516" s="82"/>
      <c r="I216516" s="11"/>
    </row>
    <row r="216518" spans="1:9" s="4" customFormat="1" x14ac:dyDescent="0.2">
      <c r="A216518" s="25"/>
      <c r="B216518" s="64"/>
      <c r="C216518" s="80"/>
      <c r="D216518" s="81"/>
      <c r="E216518" s="79"/>
      <c r="F216518" s="78"/>
      <c r="G216518" s="82"/>
      <c r="H216518" s="82"/>
      <c r="I216518" s="11"/>
    </row>
    <row r="216524" spans="1:9" s="4" customFormat="1" x14ac:dyDescent="0.2">
      <c r="A216524" s="25"/>
      <c r="B216524" s="64"/>
      <c r="C216524" s="80"/>
      <c r="D216524" s="81"/>
      <c r="E216524" s="79"/>
      <c r="F216524" s="78"/>
      <c r="G216524" s="82"/>
      <c r="H216524" s="82"/>
      <c r="I216524" s="11"/>
    </row>
    <row r="216532" spans="1:9" s="4" customFormat="1" x14ac:dyDescent="0.2">
      <c r="A216532" s="25"/>
      <c r="B216532" s="64"/>
      <c r="C216532" s="80"/>
      <c r="D216532" s="81"/>
      <c r="E216532" s="79"/>
      <c r="F216532" s="78"/>
      <c r="G216532" s="82"/>
      <c r="H216532" s="82"/>
      <c r="I216532" s="11"/>
    </row>
    <row r="216534" spans="1:9" s="4" customFormat="1" x14ac:dyDescent="0.2">
      <c r="A216534" s="25"/>
      <c r="B216534" s="64"/>
      <c r="C216534" s="80"/>
      <c r="D216534" s="81"/>
      <c r="E216534" s="79"/>
      <c r="F216534" s="78"/>
      <c r="G216534" s="82"/>
      <c r="H216534" s="82"/>
      <c r="I216534" s="11"/>
    </row>
    <row r="216540" spans="1:9" s="4" customFormat="1" x14ac:dyDescent="0.2">
      <c r="A216540" s="25"/>
      <c r="B216540" s="64"/>
      <c r="C216540" s="80"/>
      <c r="D216540" s="81"/>
      <c r="E216540" s="79"/>
      <c r="F216540" s="78"/>
      <c r="G216540" s="82"/>
      <c r="H216540" s="82"/>
      <c r="I216540" s="11"/>
    </row>
    <row r="216548" spans="1:9" s="4" customFormat="1" x14ac:dyDescent="0.2">
      <c r="A216548" s="25"/>
      <c r="B216548" s="64"/>
      <c r="C216548" s="80"/>
      <c r="D216548" s="81"/>
      <c r="E216548" s="79"/>
      <c r="F216548" s="78"/>
      <c r="G216548" s="82"/>
      <c r="H216548" s="82"/>
      <c r="I216548" s="11"/>
    </row>
    <row r="216550" spans="1:9" s="4" customFormat="1" x14ac:dyDescent="0.2">
      <c r="A216550" s="25"/>
      <c r="B216550" s="64"/>
      <c r="C216550" s="80"/>
      <c r="D216550" s="81"/>
      <c r="E216550" s="79"/>
      <c r="F216550" s="78"/>
      <c r="G216550" s="82"/>
      <c r="H216550" s="82"/>
      <c r="I216550" s="11"/>
    </row>
    <row r="216556" spans="1:9" s="4" customFormat="1" x14ac:dyDescent="0.2">
      <c r="A216556" s="25"/>
      <c r="B216556" s="64"/>
      <c r="C216556" s="80"/>
      <c r="D216556" s="81"/>
      <c r="E216556" s="79"/>
      <c r="F216556" s="78"/>
      <c r="G216556" s="82"/>
      <c r="H216556" s="82"/>
      <c r="I216556" s="11"/>
    </row>
    <row r="216564" spans="1:9" s="4" customFormat="1" x14ac:dyDescent="0.2">
      <c r="A216564" s="25"/>
      <c r="B216564" s="64"/>
      <c r="C216564" s="80"/>
      <c r="D216564" s="81"/>
      <c r="E216564" s="79"/>
      <c r="F216564" s="78"/>
      <c r="G216564" s="82"/>
      <c r="H216564" s="82"/>
      <c r="I216564" s="11"/>
    </row>
    <row r="216566" spans="1:9" s="4" customFormat="1" x14ac:dyDescent="0.2">
      <c r="A216566" s="25"/>
      <c r="B216566" s="64"/>
      <c r="C216566" s="80"/>
      <c r="D216566" s="81"/>
      <c r="E216566" s="79"/>
      <c r="F216566" s="78"/>
      <c r="G216566" s="82"/>
      <c r="H216566" s="82"/>
      <c r="I216566" s="11"/>
    </row>
    <row r="216572" spans="1:9" s="4" customFormat="1" x14ac:dyDescent="0.2">
      <c r="A216572" s="25"/>
      <c r="B216572" s="64"/>
      <c r="C216572" s="80"/>
      <c r="D216572" s="81"/>
      <c r="E216572" s="79"/>
      <c r="F216572" s="78"/>
      <c r="G216572" s="82"/>
      <c r="H216572" s="82"/>
      <c r="I216572" s="11"/>
    </row>
    <row r="216580" spans="1:9" s="4" customFormat="1" x14ac:dyDescent="0.2">
      <c r="A216580" s="25"/>
      <c r="B216580" s="64"/>
      <c r="C216580" s="80"/>
      <c r="D216580" s="81"/>
      <c r="E216580" s="79"/>
      <c r="F216580" s="78"/>
      <c r="G216580" s="82"/>
      <c r="H216580" s="82"/>
      <c r="I216580" s="11"/>
    </row>
    <row r="216582" spans="1:9" s="4" customFormat="1" x14ac:dyDescent="0.2">
      <c r="A216582" s="25"/>
      <c r="B216582" s="64"/>
      <c r="C216582" s="80"/>
      <c r="D216582" s="81"/>
      <c r="E216582" s="79"/>
      <c r="F216582" s="78"/>
      <c r="G216582" s="82"/>
      <c r="H216582" s="82"/>
      <c r="I216582" s="11"/>
    </row>
    <row r="216588" spans="1:9" s="4" customFormat="1" x14ac:dyDescent="0.2">
      <c r="A216588" s="25"/>
      <c r="B216588" s="64"/>
      <c r="C216588" s="80"/>
      <c r="D216588" s="81"/>
      <c r="E216588" s="79"/>
      <c r="F216588" s="78"/>
      <c r="G216588" s="82"/>
      <c r="H216588" s="82"/>
      <c r="I216588" s="11"/>
    </row>
    <row r="216596" spans="1:9" s="4" customFormat="1" x14ac:dyDescent="0.2">
      <c r="A216596" s="25"/>
      <c r="B216596" s="64"/>
      <c r="C216596" s="80"/>
      <c r="D216596" s="81"/>
      <c r="E216596" s="79"/>
      <c r="F216596" s="78"/>
      <c r="G216596" s="82"/>
      <c r="H216596" s="82"/>
      <c r="I216596" s="11"/>
    </row>
    <row r="216598" spans="1:9" s="4" customFormat="1" x14ac:dyDescent="0.2">
      <c r="A216598" s="25"/>
      <c r="B216598" s="64"/>
      <c r="C216598" s="80"/>
      <c r="D216598" s="81"/>
      <c r="E216598" s="79"/>
      <c r="F216598" s="78"/>
      <c r="G216598" s="82"/>
      <c r="H216598" s="82"/>
      <c r="I216598" s="11"/>
    </row>
    <row r="216604" spans="1:9" s="4" customFormat="1" x14ac:dyDescent="0.2">
      <c r="A216604" s="25"/>
      <c r="B216604" s="64"/>
      <c r="C216604" s="80"/>
      <c r="D216604" s="81"/>
      <c r="E216604" s="79"/>
      <c r="F216604" s="78"/>
      <c r="G216604" s="82"/>
      <c r="H216604" s="82"/>
      <c r="I216604" s="11"/>
    </row>
    <row r="216612" spans="1:9" s="4" customFormat="1" x14ac:dyDescent="0.2">
      <c r="A216612" s="25"/>
      <c r="B216612" s="64"/>
      <c r="C216612" s="80"/>
      <c r="D216612" s="81"/>
      <c r="E216612" s="79"/>
      <c r="F216612" s="78"/>
      <c r="G216612" s="82"/>
      <c r="H216612" s="82"/>
      <c r="I216612" s="11"/>
    </row>
    <row r="216614" spans="1:9" s="4" customFormat="1" x14ac:dyDescent="0.2">
      <c r="A216614" s="25"/>
      <c r="B216614" s="64"/>
      <c r="C216614" s="80"/>
      <c r="D216614" s="81"/>
      <c r="E216614" s="79"/>
      <c r="F216614" s="78"/>
      <c r="G216614" s="82"/>
      <c r="H216614" s="82"/>
      <c r="I216614" s="11"/>
    </row>
    <row r="216620" spans="1:9" s="4" customFormat="1" x14ac:dyDescent="0.2">
      <c r="A216620" s="25"/>
      <c r="B216620" s="64"/>
      <c r="C216620" s="80"/>
      <c r="D216620" s="81"/>
      <c r="E216620" s="79"/>
      <c r="F216620" s="78"/>
      <c r="G216620" s="82"/>
      <c r="H216620" s="82"/>
      <c r="I216620" s="11"/>
    </row>
    <row r="216628" spans="1:9" s="4" customFormat="1" x14ac:dyDescent="0.2">
      <c r="A216628" s="25"/>
      <c r="B216628" s="64"/>
      <c r="C216628" s="80"/>
      <c r="D216628" s="81"/>
      <c r="E216628" s="79"/>
      <c r="F216628" s="78"/>
      <c r="G216628" s="82"/>
      <c r="H216628" s="82"/>
      <c r="I216628" s="11"/>
    </row>
    <row r="216630" spans="1:9" s="4" customFormat="1" x14ac:dyDescent="0.2">
      <c r="A216630" s="25"/>
      <c r="B216630" s="64"/>
      <c r="C216630" s="80"/>
      <c r="D216630" s="81"/>
      <c r="E216630" s="79"/>
      <c r="F216630" s="78"/>
      <c r="G216630" s="82"/>
      <c r="H216630" s="82"/>
      <c r="I216630" s="11"/>
    </row>
    <row r="216636" spans="1:9" s="4" customFormat="1" x14ac:dyDescent="0.2">
      <c r="A216636" s="25"/>
      <c r="B216636" s="64"/>
      <c r="C216636" s="80"/>
      <c r="D216636" s="81"/>
      <c r="E216636" s="79"/>
      <c r="F216636" s="78"/>
      <c r="G216636" s="82"/>
      <c r="H216636" s="82"/>
      <c r="I216636" s="11"/>
    </row>
    <row r="216644" spans="1:9" s="4" customFormat="1" x14ac:dyDescent="0.2">
      <c r="A216644" s="25"/>
      <c r="B216644" s="64"/>
      <c r="C216644" s="80"/>
      <c r="D216644" s="81"/>
      <c r="E216644" s="79"/>
      <c r="F216644" s="78"/>
      <c r="G216644" s="82"/>
      <c r="H216644" s="82"/>
      <c r="I216644" s="11"/>
    </row>
    <row r="216646" spans="1:9" s="4" customFormat="1" x14ac:dyDescent="0.2">
      <c r="A216646" s="25"/>
      <c r="B216646" s="64"/>
      <c r="C216646" s="80"/>
      <c r="D216646" s="81"/>
      <c r="E216646" s="79"/>
      <c r="F216646" s="78"/>
      <c r="G216646" s="82"/>
      <c r="H216646" s="82"/>
      <c r="I216646" s="11"/>
    </row>
    <row r="216652" spans="1:9" s="4" customFormat="1" x14ac:dyDescent="0.2">
      <c r="A216652" s="25"/>
      <c r="B216652" s="64"/>
      <c r="C216652" s="80"/>
      <c r="D216652" s="81"/>
      <c r="E216652" s="79"/>
      <c r="F216652" s="78"/>
      <c r="G216652" s="82"/>
      <c r="H216652" s="82"/>
      <c r="I216652" s="11"/>
    </row>
    <row r="216660" spans="1:9" s="4" customFormat="1" x14ac:dyDescent="0.2">
      <c r="A216660" s="25"/>
      <c r="B216660" s="64"/>
      <c r="C216660" s="80"/>
      <c r="D216660" s="81"/>
      <c r="E216660" s="79"/>
      <c r="F216660" s="78"/>
      <c r="G216660" s="82"/>
      <c r="H216660" s="82"/>
      <c r="I216660" s="11"/>
    </row>
    <row r="216662" spans="1:9" s="4" customFormat="1" x14ac:dyDescent="0.2">
      <c r="A216662" s="25"/>
      <c r="B216662" s="64"/>
      <c r="C216662" s="80"/>
      <c r="D216662" s="81"/>
      <c r="E216662" s="79"/>
      <c r="F216662" s="78"/>
      <c r="G216662" s="82"/>
      <c r="H216662" s="82"/>
      <c r="I216662" s="11"/>
    </row>
    <row r="216668" spans="1:9" s="4" customFormat="1" x14ac:dyDescent="0.2">
      <c r="A216668" s="25"/>
      <c r="B216668" s="64"/>
      <c r="C216668" s="80"/>
      <c r="D216668" s="81"/>
      <c r="E216668" s="79"/>
      <c r="F216668" s="78"/>
      <c r="G216668" s="82"/>
      <c r="H216668" s="82"/>
      <c r="I216668" s="11"/>
    </row>
    <row r="216676" spans="1:9" s="4" customFormat="1" x14ac:dyDescent="0.2">
      <c r="A216676" s="25"/>
      <c r="B216676" s="64"/>
      <c r="C216676" s="80"/>
      <c r="D216676" s="81"/>
      <c r="E216676" s="79"/>
      <c r="F216676" s="78"/>
      <c r="G216676" s="82"/>
      <c r="H216676" s="82"/>
      <c r="I216676" s="11"/>
    </row>
    <row r="216678" spans="1:9" s="4" customFormat="1" x14ac:dyDescent="0.2">
      <c r="A216678" s="25"/>
      <c r="B216678" s="64"/>
      <c r="C216678" s="80"/>
      <c r="D216678" s="81"/>
      <c r="E216678" s="79"/>
      <c r="F216678" s="78"/>
      <c r="G216678" s="82"/>
      <c r="H216678" s="82"/>
      <c r="I216678" s="11"/>
    </row>
    <row r="216684" spans="1:9" s="4" customFormat="1" x14ac:dyDescent="0.2">
      <c r="A216684" s="25"/>
      <c r="B216684" s="64"/>
      <c r="C216684" s="80"/>
      <c r="D216684" s="81"/>
      <c r="E216684" s="79"/>
      <c r="F216684" s="78"/>
      <c r="G216684" s="82"/>
      <c r="H216684" s="82"/>
      <c r="I216684" s="11"/>
    </row>
    <row r="216692" spans="1:9" s="4" customFormat="1" x14ac:dyDescent="0.2">
      <c r="A216692" s="25"/>
      <c r="B216692" s="64"/>
      <c r="C216692" s="80"/>
      <c r="D216692" s="81"/>
      <c r="E216692" s="79"/>
      <c r="F216692" s="78"/>
      <c r="G216692" s="82"/>
      <c r="H216692" s="82"/>
      <c r="I216692" s="11"/>
    </row>
    <row r="216694" spans="1:9" s="4" customFormat="1" x14ac:dyDescent="0.2">
      <c r="A216694" s="25"/>
      <c r="B216694" s="64"/>
      <c r="C216694" s="80"/>
      <c r="D216694" s="81"/>
      <c r="E216694" s="79"/>
      <c r="F216694" s="78"/>
      <c r="G216694" s="82"/>
      <c r="H216694" s="82"/>
      <c r="I216694" s="11"/>
    </row>
    <row r="216700" spans="1:9" s="4" customFormat="1" x14ac:dyDescent="0.2">
      <c r="A216700" s="25"/>
      <c r="B216700" s="64"/>
      <c r="C216700" s="80"/>
      <c r="D216700" s="81"/>
      <c r="E216700" s="79"/>
      <c r="F216700" s="78"/>
      <c r="G216700" s="82"/>
      <c r="H216700" s="82"/>
      <c r="I216700" s="11"/>
    </row>
    <row r="216708" spans="1:9" s="4" customFormat="1" x14ac:dyDescent="0.2">
      <c r="A216708" s="25"/>
      <c r="B216708" s="64"/>
      <c r="C216708" s="80"/>
      <c r="D216708" s="81"/>
      <c r="E216708" s="79"/>
      <c r="F216708" s="78"/>
      <c r="G216708" s="82"/>
      <c r="H216708" s="82"/>
      <c r="I216708" s="11"/>
    </row>
    <row r="216710" spans="1:9" s="4" customFormat="1" x14ac:dyDescent="0.2">
      <c r="A216710" s="25"/>
      <c r="B216710" s="64"/>
      <c r="C216710" s="80"/>
      <c r="D216710" s="81"/>
      <c r="E216710" s="79"/>
      <c r="F216710" s="78"/>
      <c r="G216710" s="82"/>
      <c r="H216710" s="82"/>
      <c r="I216710" s="11"/>
    </row>
    <row r="216716" spans="1:9" s="4" customFormat="1" x14ac:dyDescent="0.2">
      <c r="A216716" s="25"/>
      <c r="B216716" s="64"/>
      <c r="C216716" s="80"/>
      <c r="D216716" s="81"/>
      <c r="E216716" s="79"/>
      <c r="F216716" s="78"/>
      <c r="G216716" s="82"/>
      <c r="H216716" s="82"/>
      <c r="I216716" s="11"/>
    </row>
    <row r="216724" spans="1:9" s="4" customFormat="1" x14ac:dyDescent="0.2">
      <c r="A216724" s="25"/>
      <c r="B216724" s="64"/>
      <c r="C216724" s="80"/>
      <c r="D216724" s="81"/>
      <c r="E216724" s="79"/>
      <c r="F216724" s="78"/>
      <c r="G216724" s="82"/>
      <c r="H216724" s="82"/>
      <c r="I216724" s="11"/>
    </row>
    <row r="216726" spans="1:9" s="4" customFormat="1" x14ac:dyDescent="0.2">
      <c r="A216726" s="25"/>
      <c r="B216726" s="64"/>
      <c r="C216726" s="80"/>
      <c r="D216726" s="81"/>
      <c r="E216726" s="79"/>
      <c r="F216726" s="78"/>
      <c r="G216726" s="82"/>
      <c r="H216726" s="82"/>
      <c r="I216726" s="11"/>
    </row>
    <row r="216732" spans="1:9" s="4" customFormat="1" x14ac:dyDescent="0.2">
      <c r="A216732" s="25"/>
      <c r="B216732" s="64"/>
      <c r="C216732" s="80"/>
      <c r="D216732" s="81"/>
      <c r="E216732" s="79"/>
      <c r="F216732" s="78"/>
      <c r="G216732" s="82"/>
      <c r="H216732" s="82"/>
      <c r="I216732" s="11"/>
    </row>
    <row r="216740" spans="1:9" s="4" customFormat="1" x14ac:dyDescent="0.2">
      <c r="A216740" s="25"/>
      <c r="B216740" s="64"/>
      <c r="C216740" s="80"/>
      <c r="D216740" s="81"/>
      <c r="E216740" s="79"/>
      <c r="F216740" s="78"/>
      <c r="G216740" s="82"/>
      <c r="H216740" s="82"/>
      <c r="I216740" s="11"/>
    </row>
    <row r="216742" spans="1:9" s="4" customFormat="1" x14ac:dyDescent="0.2">
      <c r="A216742" s="25"/>
      <c r="B216742" s="64"/>
      <c r="C216742" s="80"/>
      <c r="D216742" s="81"/>
      <c r="E216742" s="79"/>
      <c r="F216742" s="78"/>
      <c r="G216742" s="82"/>
      <c r="H216742" s="82"/>
      <c r="I216742" s="11"/>
    </row>
    <row r="216748" spans="1:9" s="4" customFormat="1" x14ac:dyDescent="0.2">
      <c r="A216748" s="25"/>
      <c r="B216748" s="64"/>
      <c r="C216748" s="80"/>
      <c r="D216748" s="81"/>
      <c r="E216748" s="79"/>
      <c r="F216748" s="78"/>
      <c r="G216748" s="82"/>
      <c r="H216748" s="82"/>
      <c r="I216748" s="11"/>
    </row>
    <row r="216756" spans="1:9" s="4" customFormat="1" x14ac:dyDescent="0.2">
      <c r="A216756" s="25"/>
      <c r="B216756" s="64"/>
      <c r="C216756" s="80"/>
      <c r="D216756" s="81"/>
      <c r="E216756" s="79"/>
      <c r="F216756" s="78"/>
      <c r="G216756" s="82"/>
      <c r="H216756" s="82"/>
      <c r="I216756" s="11"/>
    </row>
    <row r="216758" spans="1:9" s="4" customFormat="1" x14ac:dyDescent="0.2">
      <c r="A216758" s="25"/>
      <c r="B216758" s="64"/>
      <c r="C216758" s="80"/>
      <c r="D216758" s="81"/>
      <c r="E216758" s="79"/>
      <c r="F216758" s="78"/>
      <c r="G216758" s="82"/>
      <c r="H216758" s="82"/>
      <c r="I216758" s="11"/>
    </row>
    <row r="216764" spans="1:9" s="4" customFormat="1" x14ac:dyDescent="0.2">
      <c r="A216764" s="25"/>
      <c r="B216764" s="64"/>
      <c r="C216764" s="80"/>
      <c r="D216764" s="81"/>
      <c r="E216764" s="79"/>
      <c r="F216764" s="78"/>
      <c r="G216764" s="82"/>
      <c r="H216764" s="82"/>
      <c r="I216764" s="11"/>
    </row>
    <row r="216772" spans="1:9" s="4" customFormat="1" x14ac:dyDescent="0.2">
      <c r="A216772" s="25"/>
      <c r="B216772" s="64"/>
      <c r="C216772" s="80"/>
      <c r="D216772" s="81"/>
      <c r="E216772" s="79"/>
      <c r="F216772" s="78"/>
      <c r="G216772" s="82"/>
      <c r="H216772" s="82"/>
      <c r="I216772" s="11"/>
    </row>
    <row r="216774" spans="1:9" s="4" customFormat="1" x14ac:dyDescent="0.2">
      <c r="A216774" s="25"/>
      <c r="B216774" s="64"/>
      <c r="C216774" s="80"/>
      <c r="D216774" s="81"/>
      <c r="E216774" s="79"/>
      <c r="F216774" s="78"/>
      <c r="G216774" s="82"/>
      <c r="H216774" s="82"/>
      <c r="I216774" s="11"/>
    </row>
    <row r="216780" spans="1:9" s="4" customFormat="1" x14ac:dyDescent="0.2">
      <c r="A216780" s="25"/>
      <c r="B216780" s="64"/>
      <c r="C216780" s="80"/>
      <c r="D216780" s="81"/>
      <c r="E216780" s="79"/>
      <c r="F216780" s="78"/>
      <c r="G216780" s="82"/>
      <c r="H216780" s="82"/>
      <c r="I216780" s="11"/>
    </row>
    <row r="216788" spans="1:9" s="4" customFormat="1" x14ac:dyDescent="0.2">
      <c r="A216788" s="25"/>
      <c r="B216788" s="64"/>
      <c r="C216788" s="80"/>
      <c r="D216788" s="81"/>
      <c r="E216788" s="79"/>
      <c r="F216788" s="78"/>
      <c r="G216788" s="82"/>
      <c r="H216788" s="82"/>
      <c r="I216788" s="11"/>
    </row>
    <row r="216790" spans="1:9" s="4" customFormat="1" x14ac:dyDescent="0.2">
      <c r="A216790" s="25"/>
      <c r="B216790" s="64"/>
      <c r="C216790" s="80"/>
      <c r="D216790" s="81"/>
      <c r="E216790" s="79"/>
      <c r="F216790" s="78"/>
      <c r="G216790" s="82"/>
      <c r="H216790" s="82"/>
      <c r="I216790" s="11"/>
    </row>
    <row r="216796" spans="1:9" s="4" customFormat="1" x14ac:dyDescent="0.2">
      <c r="A216796" s="25"/>
      <c r="B216796" s="64"/>
      <c r="C216796" s="80"/>
      <c r="D216796" s="81"/>
      <c r="E216796" s="79"/>
      <c r="F216796" s="78"/>
      <c r="G216796" s="82"/>
      <c r="H216796" s="82"/>
      <c r="I216796" s="11"/>
    </row>
    <row r="216804" spans="1:9" s="4" customFormat="1" x14ac:dyDescent="0.2">
      <c r="A216804" s="25"/>
      <c r="B216804" s="64"/>
      <c r="C216804" s="80"/>
      <c r="D216804" s="81"/>
      <c r="E216804" s="79"/>
      <c r="F216804" s="78"/>
      <c r="G216804" s="82"/>
      <c r="H216804" s="82"/>
      <c r="I216804" s="11"/>
    </row>
    <row r="216806" spans="1:9" s="4" customFormat="1" x14ac:dyDescent="0.2">
      <c r="A216806" s="25"/>
      <c r="B216806" s="64"/>
      <c r="C216806" s="80"/>
      <c r="D216806" s="81"/>
      <c r="E216806" s="79"/>
      <c r="F216806" s="78"/>
      <c r="G216806" s="82"/>
      <c r="H216806" s="82"/>
      <c r="I216806" s="11"/>
    </row>
    <row r="216812" spans="1:9" s="4" customFormat="1" x14ac:dyDescent="0.2">
      <c r="A216812" s="25"/>
      <c r="B216812" s="64"/>
      <c r="C216812" s="80"/>
      <c r="D216812" s="81"/>
      <c r="E216812" s="79"/>
      <c r="F216812" s="78"/>
      <c r="G216812" s="82"/>
      <c r="H216812" s="82"/>
      <c r="I216812" s="11"/>
    </row>
    <row r="216820" spans="1:9" s="4" customFormat="1" x14ac:dyDescent="0.2">
      <c r="A216820" s="25"/>
      <c r="B216820" s="64"/>
      <c r="C216820" s="80"/>
      <c r="D216820" s="81"/>
      <c r="E216820" s="79"/>
      <c r="F216820" s="78"/>
      <c r="G216820" s="82"/>
      <c r="H216820" s="82"/>
      <c r="I216820" s="11"/>
    </row>
    <row r="216822" spans="1:9" s="4" customFormat="1" x14ac:dyDescent="0.2">
      <c r="A216822" s="25"/>
      <c r="B216822" s="64"/>
      <c r="C216822" s="80"/>
      <c r="D216822" s="81"/>
      <c r="E216822" s="79"/>
      <c r="F216822" s="78"/>
      <c r="G216822" s="82"/>
      <c r="H216822" s="82"/>
      <c r="I216822" s="11"/>
    </row>
    <row r="216828" spans="1:9" s="4" customFormat="1" x14ac:dyDescent="0.2">
      <c r="A216828" s="25"/>
      <c r="B216828" s="64"/>
      <c r="C216828" s="80"/>
      <c r="D216828" s="81"/>
      <c r="E216828" s="79"/>
      <c r="F216828" s="78"/>
      <c r="G216828" s="82"/>
      <c r="H216828" s="82"/>
      <c r="I216828" s="11"/>
    </row>
    <row r="216836" spans="1:9" s="4" customFormat="1" x14ac:dyDescent="0.2">
      <c r="A216836" s="25"/>
      <c r="B216836" s="64"/>
      <c r="C216836" s="80"/>
      <c r="D216836" s="81"/>
      <c r="E216836" s="79"/>
      <c r="F216836" s="78"/>
      <c r="G216836" s="82"/>
      <c r="H216836" s="82"/>
      <c r="I216836" s="11"/>
    </row>
    <row r="216838" spans="1:9" s="4" customFormat="1" x14ac:dyDescent="0.2">
      <c r="A216838" s="25"/>
      <c r="B216838" s="64"/>
      <c r="C216838" s="80"/>
      <c r="D216838" s="81"/>
      <c r="E216838" s="79"/>
      <c r="F216838" s="78"/>
      <c r="G216838" s="82"/>
      <c r="H216838" s="82"/>
      <c r="I216838" s="11"/>
    </row>
    <row r="216844" spans="1:9" s="4" customFormat="1" x14ac:dyDescent="0.2">
      <c r="A216844" s="25"/>
      <c r="B216844" s="64"/>
      <c r="C216844" s="80"/>
      <c r="D216844" s="81"/>
      <c r="E216844" s="79"/>
      <c r="F216844" s="78"/>
      <c r="G216844" s="82"/>
      <c r="H216844" s="82"/>
      <c r="I216844" s="11"/>
    </row>
    <row r="216852" spans="1:9" s="4" customFormat="1" x14ac:dyDescent="0.2">
      <c r="A216852" s="25"/>
      <c r="B216852" s="64"/>
      <c r="C216852" s="80"/>
      <c r="D216852" s="81"/>
      <c r="E216852" s="79"/>
      <c r="F216852" s="78"/>
      <c r="G216852" s="82"/>
      <c r="H216852" s="82"/>
      <c r="I216852" s="11"/>
    </row>
    <row r="216854" spans="1:9" s="4" customFormat="1" x14ac:dyDescent="0.2">
      <c r="A216854" s="25"/>
      <c r="B216854" s="64"/>
      <c r="C216854" s="80"/>
      <c r="D216854" s="81"/>
      <c r="E216854" s="79"/>
      <c r="F216854" s="78"/>
      <c r="G216854" s="82"/>
      <c r="H216854" s="82"/>
      <c r="I216854" s="11"/>
    </row>
    <row r="216860" spans="1:9" s="4" customFormat="1" x14ac:dyDescent="0.2">
      <c r="A216860" s="25"/>
      <c r="B216860" s="64"/>
      <c r="C216860" s="80"/>
      <c r="D216860" s="81"/>
      <c r="E216860" s="79"/>
      <c r="F216860" s="78"/>
      <c r="G216860" s="82"/>
      <c r="H216860" s="82"/>
      <c r="I216860" s="11"/>
    </row>
    <row r="216868" spans="1:9" s="4" customFormat="1" x14ac:dyDescent="0.2">
      <c r="A216868" s="25"/>
      <c r="B216868" s="64"/>
      <c r="C216868" s="80"/>
      <c r="D216868" s="81"/>
      <c r="E216868" s="79"/>
      <c r="F216868" s="78"/>
      <c r="G216868" s="82"/>
      <c r="H216868" s="82"/>
      <c r="I216868" s="11"/>
    </row>
    <row r="216870" spans="1:9" s="4" customFormat="1" x14ac:dyDescent="0.2">
      <c r="A216870" s="25"/>
      <c r="B216870" s="64"/>
      <c r="C216870" s="80"/>
      <c r="D216870" s="81"/>
      <c r="E216870" s="79"/>
      <c r="F216870" s="78"/>
      <c r="G216870" s="82"/>
      <c r="H216870" s="82"/>
      <c r="I216870" s="11"/>
    </row>
    <row r="216876" spans="1:9" s="4" customFormat="1" x14ac:dyDescent="0.2">
      <c r="A216876" s="25"/>
      <c r="B216876" s="64"/>
      <c r="C216876" s="80"/>
      <c r="D216876" s="81"/>
      <c r="E216876" s="79"/>
      <c r="F216876" s="78"/>
      <c r="G216876" s="82"/>
      <c r="H216876" s="82"/>
      <c r="I216876" s="11"/>
    </row>
    <row r="216884" spans="1:9" s="4" customFormat="1" x14ac:dyDescent="0.2">
      <c r="A216884" s="25"/>
      <c r="B216884" s="64"/>
      <c r="C216884" s="80"/>
      <c r="D216884" s="81"/>
      <c r="E216884" s="79"/>
      <c r="F216884" s="78"/>
      <c r="G216884" s="82"/>
      <c r="H216884" s="82"/>
      <c r="I216884" s="11"/>
    </row>
    <row r="216886" spans="1:9" s="4" customFormat="1" x14ac:dyDescent="0.2">
      <c r="A216886" s="25"/>
      <c r="B216886" s="64"/>
      <c r="C216886" s="80"/>
      <c r="D216886" s="81"/>
      <c r="E216886" s="79"/>
      <c r="F216886" s="78"/>
      <c r="G216886" s="82"/>
      <c r="H216886" s="82"/>
      <c r="I216886" s="11"/>
    </row>
    <row r="216892" spans="1:9" s="4" customFormat="1" x14ac:dyDescent="0.2">
      <c r="A216892" s="25"/>
      <c r="B216892" s="64"/>
      <c r="C216892" s="80"/>
      <c r="D216892" s="81"/>
      <c r="E216892" s="79"/>
      <c r="F216892" s="78"/>
      <c r="G216892" s="82"/>
      <c r="H216892" s="82"/>
      <c r="I216892" s="11"/>
    </row>
    <row r="216900" spans="1:9" s="4" customFormat="1" x14ac:dyDescent="0.2">
      <c r="A216900" s="25"/>
      <c r="B216900" s="64"/>
      <c r="C216900" s="80"/>
      <c r="D216900" s="81"/>
      <c r="E216900" s="79"/>
      <c r="F216900" s="78"/>
      <c r="G216900" s="82"/>
      <c r="H216900" s="82"/>
      <c r="I216900" s="11"/>
    </row>
    <row r="216902" spans="1:9" s="4" customFormat="1" x14ac:dyDescent="0.2">
      <c r="A216902" s="25"/>
      <c r="B216902" s="64"/>
      <c r="C216902" s="80"/>
      <c r="D216902" s="81"/>
      <c r="E216902" s="79"/>
      <c r="F216902" s="78"/>
      <c r="G216902" s="82"/>
      <c r="H216902" s="82"/>
      <c r="I216902" s="11"/>
    </row>
    <row r="216908" spans="1:9" s="4" customFormat="1" x14ac:dyDescent="0.2">
      <c r="A216908" s="25"/>
      <c r="B216908" s="64"/>
      <c r="C216908" s="80"/>
      <c r="D216908" s="81"/>
      <c r="E216908" s="79"/>
      <c r="F216908" s="78"/>
      <c r="G216908" s="82"/>
      <c r="H216908" s="82"/>
      <c r="I216908" s="11"/>
    </row>
    <row r="216916" spans="1:9" s="4" customFormat="1" x14ac:dyDescent="0.2">
      <c r="A216916" s="25"/>
      <c r="B216916" s="64"/>
      <c r="C216916" s="80"/>
      <c r="D216916" s="81"/>
      <c r="E216916" s="79"/>
      <c r="F216916" s="78"/>
      <c r="G216916" s="82"/>
      <c r="H216916" s="82"/>
      <c r="I216916" s="11"/>
    </row>
    <row r="216918" spans="1:9" s="4" customFormat="1" x14ac:dyDescent="0.2">
      <c r="A216918" s="25"/>
      <c r="B216918" s="64"/>
      <c r="C216918" s="80"/>
      <c r="D216918" s="81"/>
      <c r="E216918" s="79"/>
      <c r="F216918" s="78"/>
      <c r="G216918" s="82"/>
      <c r="H216918" s="82"/>
      <c r="I216918" s="11"/>
    </row>
    <row r="216924" spans="1:9" s="4" customFormat="1" x14ac:dyDescent="0.2">
      <c r="A216924" s="25"/>
      <c r="B216924" s="64"/>
      <c r="C216924" s="80"/>
      <c r="D216924" s="81"/>
      <c r="E216924" s="79"/>
      <c r="F216924" s="78"/>
      <c r="G216924" s="82"/>
      <c r="H216924" s="82"/>
      <c r="I216924" s="11"/>
    </row>
    <row r="216932" spans="1:9" s="4" customFormat="1" x14ac:dyDescent="0.2">
      <c r="A216932" s="25"/>
      <c r="B216932" s="64"/>
      <c r="C216932" s="80"/>
      <c r="D216932" s="81"/>
      <c r="E216932" s="79"/>
      <c r="F216932" s="78"/>
      <c r="G216932" s="82"/>
      <c r="H216932" s="82"/>
      <c r="I216932" s="11"/>
    </row>
    <row r="216934" spans="1:9" s="4" customFormat="1" x14ac:dyDescent="0.2">
      <c r="A216934" s="25"/>
      <c r="B216934" s="64"/>
      <c r="C216934" s="80"/>
      <c r="D216934" s="81"/>
      <c r="E216934" s="79"/>
      <c r="F216934" s="78"/>
      <c r="G216934" s="82"/>
      <c r="H216934" s="82"/>
      <c r="I216934" s="11"/>
    </row>
    <row r="216940" spans="1:9" s="4" customFormat="1" x14ac:dyDescent="0.2">
      <c r="A216940" s="25"/>
      <c r="B216940" s="64"/>
      <c r="C216940" s="80"/>
      <c r="D216940" s="81"/>
      <c r="E216940" s="79"/>
      <c r="F216940" s="78"/>
      <c r="G216940" s="82"/>
      <c r="H216940" s="82"/>
      <c r="I216940" s="11"/>
    </row>
    <row r="216948" spans="1:9" s="4" customFormat="1" x14ac:dyDescent="0.2">
      <c r="A216948" s="25"/>
      <c r="B216948" s="64"/>
      <c r="C216948" s="80"/>
      <c r="D216948" s="81"/>
      <c r="E216948" s="79"/>
      <c r="F216948" s="78"/>
      <c r="G216948" s="82"/>
      <c r="H216948" s="82"/>
      <c r="I216948" s="11"/>
    </row>
    <row r="216950" spans="1:9" s="4" customFormat="1" x14ac:dyDescent="0.2">
      <c r="A216950" s="25"/>
      <c r="B216950" s="64"/>
      <c r="C216950" s="80"/>
      <c r="D216950" s="81"/>
      <c r="E216950" s="79"/>
      <c r="F216950" s="78"/>
      <c r="G216950" s="82"/>
      <c r="H216950" s="82"/>
      <c r="I216950" s="11"/>
    </row>
    <row r="216956" spans="1:9" s="4" customFormat="1" x14ac:dyDescent="0.2">
      <c r="A216956" s="25"/>
      <c r="B216956" s="64"/>
      <c r="C216956" s="80"/>
      <c r="D216956" s="81"/>
      <c r="E216956" s="79"/>
      <c r="F216956" s="78"/>
      <c r="G216956" s="82"/>
      <c r="H216956" s="82"/>
      <c r="I216956" s="11"/>
    </row>
    <row r="216964" spans="1:9" s="4" customFormat="1" x14ac:dyDescent="0.2">
      <c r="A216964" s="25"/>
      <c r="B216964" s="64"/>
      <c r="C216964" s="80"/>
      <c r="D216964" s="81"/>
      <c r="E216964" s="79"/>
      <c r="F216964" s="78"/>
      <c r="G216964" s="82"/>
      <c r="H216964" s="82"/>
      <c r="I216964" s="11"/>
    </row>
    <row r="216966" spans="1:9" s="4" customFormat="1" x14ac:dyDescent="0.2">
      <c r="A216966" s="25"/>
      <c r="B216966" s="64"/>
      <c r="C216966" s="80"/>
      <c r="D216966" s="81"/>
      <c r="E216966" s="79"/>
      <c r="F216966" s="78"/>
      <c r="G216966" s="82"/>
      <c r="H216966" s="82"/>
      <c r="I216966" s="11"/>
    </row>
    <row r="216972" spans="1:9" s="4" customFormat="1" x14ac:dyDescent="0.2">
      <c r="A216972" s="25"/>
      <c r="B216972" s="64"/>
      <c r="C216972" s="80"/>
      <c r="D216972" s="81"/>
      <c r="E216972" s="79"/>
      <c r="F216972" s="78"/>
      <c r="G216972" s="82"/>
      <c r="H216972" s="82"/>
      <c r="I216972" s="11"/>
    </row>
    <row r="216980" spans="1:9" s="4" customFormat="1" x14ac:dyDescent="0.2">
      <c r="A216980" s="25"/>
      <c r="B216980" s="64"/>
      <c r="C216980" s="80"/>
      <c r="D216980" s="81"/>
      <c r="E216980" s="79"/>
      <c r="F216980" s="78"/>
      <c r="G216980" s="82"/>
      <c r="H216980" s="82"/>
      <c r="I216980" s="11"/>
    </row>
    <row r="216982" spans="1:9" s="4" customFormat="1" x14ac:dyDescent="0.2">
      <c r="A216982" s="25"/>
      <c r="B216982" s="64"/>
      <c r="C216982" s="80"/>
      <c r="D216982" s="81"/>
      <c r="E216982" s="79"/>
      <c r="F216982" s="78"/>
      <c r="G216982" s="82"/>
      <c r="H216982" s="82"/>
      <c r="I216982" s="11"/>
    </row>
    <row r="216988" spans="1:9" s="4" customFormat="1" x14ac:dyDescent="0.2">
      <c r="A216988" s="25"/>
      <c r="B216988" s="64"/>
      <c r="C216988" s="80"/>
      <c r="D216988" s="81"/>
      <c r="E216988" s="79"/>
      <c r="F216988" s="78"/>
      <c r="G216988" s="82"/>
      <c r="H216988" s="82"/>
      <c r="I216988" s="11"/>
    </row>
    <row r="216996" spans="1:9" s="4" customFormat="1" x14ac:dyDescent="0.2">
      <c r="A216996" s="25"/>
      <c r="B216996" s="64"/>
      <c r="C216996" s="80"/>
      <c r="D216996" s="81"/>
      <c r="E216996" s="79"/>
      <c r="F216996" s="78"/>
      <c r="G216996" s="82"/>
      <c r="H216996" s="82"/>
      <c r="I216996" s="11"/>
    </row>
    <row r="216998" spans="1:9" s="4" customFormat="1" x14ac:dyDescent="0.2">
      <c r="A216998" s="25"/>
      <c r="B216998" s="64"/>
      <c r="C216998" s="80"/>
      <c r="D216998" s="81"/>
      <c r="E216998" s="79"/>
      <c r="F216998" s="78"/>
      <c r="G216998" s="82"/>
      <c r="H216998" s="82"/>
      <c r="I216998" s="11"/>
    </row>
    <row r="217004" spans="1:9" s="4" customFormat="1" x14ac:dyDescent="0.2">
      <c r="A217004" s="25"/>
      <c r="B217004" s="64"/>
      <c r="C217004" s="80"/>
      <c r="D217004" s="81"/>
      <c r="E217004" s="79"/>
      <c r="F217004" s="78"/>
      <c r="G217004" s="82"/>
      <c r="H217004" s="82"/>
      <c r="I217004" s="11"/>
    </row>
    <row r="217012" spans="1:9" s="4" customFormat="1" x14ac:dyDescent="0.2">
      <c r="A217012" s="25"/>
      <c r="B217012" s="64"/>
      <c r="C217012" s="80"/>
      <c r="D217012" s="81"/>
      <c r="E217012" s="79"/>
      <c r="F217012" s="78"/>
      <c r="G217012" s="82"/>
      <c r="H217012" s="82"/>
      <c r="I217012" s="11"/>
    </row>
    <row r="217014" spans="1:9" s="4" customFormat="1" x14ac:dyDescent="0.2">
      <c r="A217014" s="25"/>
      <c r="B217014" s="64"/>
      <c r="C217014" s="80"/>
      <c r="D217014" s="81"/>
      <c r="E217014" s="79"/>
      <c r="F217014" s="78"/>
      <c r="G217014" s="82"/>
      <c r="H217014" s="82"/>
      <c r="I217014" s="11"/>
    </row>
    <row r="217020" spans="1:9" s="4" customFormat="1" x14ac:dyDescent="0.2">
      <c r="A217020" s="25"/>
      <c r="B217020" s="64"/>
      <c r="C217020" s="80"/>
      <c r="D217020" s="81"/>
      <c r="E217020" s="79"/>
      <c r="F217020" s="78"/>
      <c r="G217020" s="82"/>
      <c r="H217020" s="82"/>
      <c r="I217020" s="11"/>
    </row>
    <row r="217028" spans="1:9" s="4" customFormat="1" x14ac:dyDescent="0.2">
      <c r="A217028" s="25"/>
      <c r="B217028" s="64"/>
      <c r="C217028" s="80"/>
      <c r="D217028" s="81"/>
      <c r="E217028" s="79"/>
      <c r="F217028" s="78"/>
      <c r="G217028" s="82"/>
      <c r="H217028" s="82"/>
      <c r="I217028" s="11"/>
    </row>
    <row r="217030" spans="1:9" s="4" customFormat="1" x14ac:dyDescent="0.2">
      <c r="A217030" s="25"/>
      <c r="B217030" s="64"/>
      <c r="C217030" s="80"/>
      <c r="D217030" s="81"/>
      <c r="E217030" s="79"/>
      <c r="F217030" s="78"/>
      <c r="G217030" s="82"/>
      <c r="H217030" s="82"/>
      <c r="I217030" s="11"/>
    </row>
    <row r="217036" spans="1:9" s="4" customFormat="1" x14ac:dyDescent="0.2">
      <c r="A217036" s="25"/>
      <c r="B217036" s="64"/>
      <c r="C217036" s="80"/>
      <c r="D217036" s="81"/>
      <c r="E217036" s="79"/>
      <c r="F217036" s="78"/>
      <c r="G217036" s="82"/>
      <c r="H217036" s="82"/>
      <c r="I217036" s="11"/>
    </row>
    <row r="217044" spans="1:9" s="4" customFormat="1" x14ac:dyDescent="0.2">
      <c r="A217044" s="25"/>
      <c r="B217044" s="64"/>
      <c r="C217044" s="80"/>
      <c r="D217044" s="81"/>
      <c r="E217044" s="79"/>
      <c r="F217044" s="78"/>
      <c r="G217044" s="82"/>
      <c r="H217044" s="82"/>
      <c r="I217044" s="11"/>
    </row>
    <row r="217046" spans="1:9" s="4" customFormat="1" x14ac:dyDescent="0.2">
      <c r="A217046" s="25"/>
      <c r="B217046" s="64"/>
      <c r="C217046" s="80"/>
      <c r="D217046" s="81"/>
      <c r="E217046" s="79"/>
      <c r="F217046" s="78"/>
      <c r="G217046" s="82"/>
      <c r="H217046" s="82"/>
      <c r="I217046" s="11"/>
    </row>
    <row r="217052" spans="1:9" s="4" customFormat="1" x14ac:dyDescent="0.2">
      <c r="A217052" s="25"/>
      <c r="B217052" s="64"/>
      <c r="C217052" s="80"/>
      <c r="D217052" s="81"/>
      <c r="E217052" s="79"/>
      <c r="F217052" s="78"/>
      <c r="G217052" s="82"/>
      <c r="H217052" s="82"/>
      <c r="I217052" s="11"/>
    </row>
    <row r="217060" spans="1:9" s="4" customFormat="1" x14ac:dyDescent="0.2">
      <c r="A217060" s="25"/>
      <c r="B217060" s="64"/>
      <c r="C217060" s="80"/>
      <c r="D217060" s="81"/>
      <c r="E217060" s="79"/>
      <c r="F217060" s="78"/>
      <c r="G217060" s="82"/>
      <c r="H217060" s="82"/>
      <c r="I217060" s="11"/>
    </row>
    <row r="217062" spans="1:9" s="4" customFormat="1" x14ac:dyDescent="0.2">
      <c r="A217062" s="25"/>
      <c r="B217062" s="64"/>
      <c r="C217062" s="80"/>
      <c r="D217062" s="81"/>
      <c r="E217062" s="79"/>
      <c r="F217062" s="78"/>
      <c r="G217062" s="82"/>
      <c r="H217062" s="82"/>
      <c r="I217062" s="11"/>
    </row>
    <row r="217068" spans="1:9" s="4" customFormat="1" x14ac:dyDescent="0.2">
      <c r="A217068" s="25"/>
      <c r="B217068" s="64"/>
      <c r="C217068" s="80"/>
      <c r="D217068" s="81"/>
      <c r="E217068" s="79"/>
      <c r="F217068" s="78"/>
      <c r="G217068" s="82"/>
      <c r="H217068" s="82"/>
      <c r="I217068" s="11"/>
    </row>
    <row r="217076" spans="1:9" s="4" customFormat="1" x14ac:dyDescent="0.2">
      <c r="A217076" s="25"/>
      <c r="B217076" s="64"/>
      <c r="C217076" s="80"/>
      <c r="D217076" s="81"/>
      <c r="E217076" s="79"/>
      <c r="F217076" s="78"/>
      <c r="G217076" s="82"/>
      <c r="H217076" s="82"/>
      <c r="I217076" s="11"/>
    </row>
    <row r="217078" spans="1:9" s="4" customFormat="1" x14ac:dyDescent="0.2">
      <c r="A217078" s="25"/>
      <c r="B217078" s="64"/>
      <c r="C217078" s="80"/>
      <c r="D217078" s="81"/>
      <c r="E217078" s="79"/>
      <c r="F217078" s="78"/>
      <c r="G217078" s="82"/>
      <c r="H217078" s="82"/>
      <c r="I217078" s="11"/>
    </row>
    <row r="217084" spans="1:9" s="4" customFormat="1" x14ac:dyDescent="0.2">
      <c r="A217084" s="25"/>
      <c r="B217084" s="64"/>
      <c r="C217084" s="80"/>
      <c r="D217084" s="81"/>
      <c r="E217084" s="79"/>
      <c r="F217084" s="78"/>
      <c r="G217084" s="82"/>
      <c r="H217084" s="82"/>
      <c r="I217084" s="11"/>
    </row>
    <row r="217092" spans="1:9" s="4" customFormat="1" x14ac:dyDescent="0.2">
      <c r="A217092" s="25"/>
      <c r="B217092" s="64"/>
      <c r="C217092" s="80"/>
      <c r="D217092" s="81"/>
      <c r="E217092" s="79"/>
      <c r="F217092" s="78"/>
      <c r="G217092" s="82"/>
      <c r="H217092" s="82"/>
      <c r="I217092" s="11"/>
    </row>
    <row r="217094" spans="1:9" s="4" customFormat="1" x14ac:dyDescent="0.2">
      <c r="A217094" s="25"/>
      <c r="B217094" s="64"/>
      <c r="C217094" s="80"/>
      <c r="D217094" s="81"/>
      <c r="E217094" s="79"/>
      <c r="F217094" s="78"/>
      <c r="G217094" s="82"/>
      <c r="H217094" s="82"/>
      <c r="I217094" s="11"/>
    </row>
    <row r="217100" spans="1:9" s="4" customFormat="1" x14ac:dyDescent="0.2">
      <c r="A217100" s="25"/>
      <c r="B217100" s="64"/>
      <c r="C217100" s="80"/>
      <c r="D217100" s="81"/>
      <c r="E217100" s="79"/>
      <c r="F217100" s="78"/>
      <c r="G217100" s="82"/>
      <c r="H217100" s="82"/>
      <c r="I217100" s="11"/>
    </row>
    <row r="217108" spans="1:9" s="4" customFormat="1" x14ac:dyDescent="0.2">
      <c r="A217108" s="25"/>
      <c r="B217108" s="64"/>
      <c r="C217108" s="80"/>
      <c r="D217108" s="81"/>
      <c r="E217108" s="79"/>
      <c r="F217108" s="78"/>
      <c r="G217108" s="82"/>
      <c r="H217108" s="82"/>
      <c r="I217108" s="11"/>
    </row>
    <row r="217110" spans="1:9" s="4" customFormat="1" x14ac:dyDescent="0.2">
      <c r="A217110" s="25"/>
      <c r="B217110" s="64"/>
      <c r="C217110" s="80"/>
      <c r="D217110" s="81"/>
      <c r="E217110" s="79"/>
      <c r="F217110" s="78"/>
      <c r="G217110" s="82"/>
      <c r="H217110" s="82"/>
      <c r="I217110" s="11"/>
    </row>
    <row r="217116" spans="1:9" s="4" customFormat="1" x14ac:dyDescent="0.2">
      <c r="A217116" s="25"/>
      <c r="B217116" s="64"/>
      <c r="C217116" s="80"/>
      <c r="D217116" s="81"/>
      <c r="E217116" s="79"/>
      <c r="F217116" s="78"/>
      <c r="G217116" s="82"/>
      <c r="H217116" s="82"/>
      <c r="I217116" s="11"/>
    </row>
    <row r="217124" spans="1:9" s="4" customFormat="1" x14ac:dyDescent="0.2">
      <c r="A217124" s="25"/>
      <c r="B217124" s="64"/>
      <c r="C217124" s="80"/>
      <c r="D217124" s="81"/>
      <c r="E217124" s="79"/>
      <c r="F217124" s="78"/>
      <c r="G217124" s="82"/>
      <c r="H217124" s="82"/>
      <c r="I217124" s="11"/>
    </row>
    <row r="217126" spans="1:9" s="4" customFormat="1" x14ac:dyDescent="0.2">
      <c r="A217126" s="25"/>
      <c r="B217126" s="64"/>
      <c r="C217126" s="80"/>
      <c r="D217126" s="81"/>
      <c r="E217126" s="79"/>
      <c r="F217126" s="78"/>
      <c r="G217126" s="82"/>
      <c r="H217126" s="82"/>
      <c r="I217126" s="11"/>
    </row>
    <row r="217132" spans="1:9" s="4" customFormat="1" x14ac:dyDescent="0.2">
      <c r="A217132" s="25"/>
      <c r="B217132" s="64"/>
      <c r="C217132" s="80"/>
      <c r="D217132" s="81"/>
      <c r="E217132" s="79"/>
      <c r="F217132" s="78"/>
      <c r="G217132" s="82"/>
      <c r="H217132" s="82"/>
      <c r="I217132" s="11"/>
    </row>
    <row r="217140" spans="1:9" s="4" customFormat="1" x14ac:dyDescent="0.2">
      <c r="A217140" s="25"/>
      <c r="B217140" s="64"/>
      <c r="C217140" s="80"/>
      <c r="D217140" s="81"/>
      <c r="E217140" s="79"/>
      <c r="F217140" s="78"/>
      <c r="G217140" s="82"/>
      <c r="H217140" s="82"/>
      <c r="I217140" s="11"/>
    </row>
    <row r="217142" spans="1:9" s="4" customFormat="1" x14ac:dyDescent="0.2">
      <c r="A217142" s="25"/>
      <c r="B217142" s="64"/>
      <c r="C217142" s="80"/>
      <c r="D217142" s="81"/>
      <c r="E217142" s="79"/>
      <c r="F217142" s="78"/>
      <c r="G217142" s="82"/>
      <c r="H217142" s="82"/>
      <c r="I217142" s="11"/>
    </row>
    <row r="217148" spans="1:9" s="4" customFormat="1" x14ac:dyDescent="0.2">
      <c r="A217148" s="25"/>
      <c r="B217148" s="64"/>
      <c r="C217148" s="80"/>
      <c r="D217148" s="81"/>
      <c r="E217148" s="79"/>
      <c r="F217148" s="78"/>
      <c r="G217148" s="82"/>
      <c r="H217148" s="82"/>
      <c r="I217148" s="11"/>
    </row>
    <row r="217156" spans="1:9" s="4" customFormat="1" x14ac:dyDescent="0.2">
      <c r="A217156" s="25"/>
      <c r="B217156" s="64"/>
      <c r="C217156" s="80"/>
      <c r="D217156" s="81"/>
      <c r="E217156" s="79"/>
      <c r="F217156" s="78"/>
      <c r="G217156" s="82"/>
      <c r="H217156" s="82"/>
      <c r="I217156" s="11"/>
    </row>
    <row r="217158" spans="1:9" s="4" customFormat="1" x14ac:dyDescent="0.2">
      <c r="A217158" s="25"/>
      <c r="B217158" s="64"/>
      <c r="C217158" s="80"/>
      <c r="D217158" s="81"/>
      <c r="E217158" s="79"/>
      <c r="F217158" s="78"/>
      <c r="G217158" s="82"/>
      <c r="H217158" s="82"/>
      <c r="I217158" s="11"/>
    </row>
    <row r="217164" spans="1:9" s="4" customFormat="1" x14ac:dyDescent="0.2">
      <c r="A217164" s="25"/>
      <c r="B217164" s="64"/>
      <c r="C217164" s="80"/>
      <c r="D217164" s="81"/>
      <c r="E217164" s="79"/>
      <c r="F217164" s="78"/>
      <c r="G217164" s="82"/>
      <c r="H217164" s="82"/>
      <c r="I217164" s="11"/>
    </row>
    <row r="217172" spans="1:9" s="4" customFormat="1" x14ac:dyDescent="0.2">
      <c r="A217172" s="25"/>
      <c r="B217172" s="64"/>
      <c r="C217172" s="80"/>
      <c r="D217172" s="81"/>
      <c r="E217172" s="79"/>
      <c r="F217172" s="78"/>
      <c r="G217172" s="82"/>
      <c r="H217172" s="82"/>
      <c r="I217172" s="11"/>
    </row>
    <row r="217174" spans="1:9" s="4" customFormat="1" x14ac:dyDescent="0.2">
      <c r="A217174" s="25"/>
      <c r="B217174" s="64"/>
      <c r="C217174" s="80"/>
      <c r="D217174" s="81"/>
      <c r="E217174" s="79"/>
      <c r="F217174" s="78"/>
      <c r="G217174" s="82"/>
      <c r="H217174" s="82"/>
      <c r="I217174" s="11"/>
    </row>
    <row r="217180" spans="1:9" s="4" customFormat="1" x14ac:dyDescent="0.2">
      <c r="A217180" s="25"/>
      <c r="B217180" s="64"/>
      <c r="C217180" s="80"/>
      <c r="D217180" s="81"/>
      <c r="E217180" s="79"/>
      <c r="F217180" s="78"/>
      <c r="G217180" s="82"/>
      <c r="H217180" s="82"/>
      <c r="I217180" s="11"/>
    </row>
    <row r="217188" spans="1:9" s="4" customFormat="1" x14ac:dyDescent="0.2">
      <c r="A217188" s="25"/>
      <c r="B217188" s="64"/>
      <c r="C217188" s="80"/>
      <c r="D217188" s="81"/>
      <c r="E217188" s="79"/>
      <c r="F217188" s="78"/>
      <c r="G217188" s="82"/>
      <c r="H217188" s="82"/>
      <c r="I217188" s="11"/>
    </row>
    <row r="217190" spans="1:9" s="4" customFormat="1" x14ac:dyDescent="0.2">
      <c r="A217190" s="25"/>
      <c r="B217190" s="64"/>
      <c r="C217190" s="80"/>
      <c r="D217190" s="81"/>
      <c r="E217190" s="79"/>
      <c r="F217190" s="78"/>
      <c r="G217190" s="82"/>
      <c r="H217190" s="82"/>
      <c r="I217190" s="11"/>
    </row>
    <row r="217196" spans="1:9" s="4" customFormat="1" x14ac:dyDescent="0.2">
      <c r="A217196" s="25"/>
      <c r="B217196" s="64"/>
      <c r="C217196" s="80"/>
      <c r="D217196" s="81"/>
      <c r="E217196" s="79"/>
      <c r="F217196" s="78"/>
      <c r="G217196" s="82"/>
      <c r="H217196" s="82"/>
      <c r="I217196" s="11"/>
    </row>
    <row r="217204" spans="1:9" s="4" customFormat="1" x14ac:dyDescent="0.2">
      <c r="A217204" s="25"/>
      <c r="B217204" s="64"/>
      <c r="C217204" s="80"/>
      <c r="D217204" s="81"/>
      <c r="E217204" s="79"/>
      <c r="F217204" s="78"/>
      <c r="G217204" s="82"/>
      <c r="H217204" s="82"/>
      <c r="I217204" s="11"/>
    </row>
    <row r="217206" spans="1:9" s="4" customFormat="1" x14ac:dyDescent="0.2">
      <c r="A217206" s="25"/>
      <c r="B217206" s="64"/>
      <c r="C217206" s="80"/>
      <c r="D217206" s="81"/>
      <c r="E217206" s="79"/>
      <c r="F217206" s="78"/>
      <c r="G217206" s="82"/>
      <c r="H217206" s="82"/>
      <c r="I217206" s="11"/>
    </row>
    <row r="217212" spans="1:9" s="4" customFormat="1" x14ac:dyDescent="0.2">
      <c r="A217212" s="25"/>
      <c r="B217212" s="64"/>
      <c r="C217212" s="80"/>
      <c r="D217212" s="81"/>
      <c r="E217212" s="79"/>
      <c r="F217212" s="78"/>
      <c r="G217212" s="82"/>
      <c r="H217212" s="82"/>
      <c r="I217212" s="11"/>
    </row>
    <row r="217220" spans="1:9" s="4" customFormat="1" x14ac:dyDescent="0.2">
      <c r="A217220" s="25"/>
      <c r="B217220" s="64"/>
      <c r="C217220" s="80"/>
      <c r="D217220" s="81"/>
      <c r="E217220" s="79"/>
      <c r="F217220" s="78"/>
      <c r="G217220" s="82"/>
      <c r="H217220" s="82"/>
      <c r="I217220" s="11"/>
    </row>
    <row r="217222" spans="1:9" s="4" customFormat="1" x14ac:dyDescent="0.2">
      <c r="A217222" s="25"/>
      <c r="B217222" s="64"/>
      <c r="C217222" s="80"/>
      <c r="D217222" s="81"/>
      <c r="E217222" s="79"/>
      <c r="F217222" s="78"/>
      <c r="G217222" s="82"/>
      <c r="H217222" s="82"/>
      <c r="I217222" s="11"/>
    </row>
    <row r="217228" spans="1:9" s="4" customFormat="1" x14ac:dyDescent="0.2">
      <c r="A217228" s="25"/>
      <c r="B217228" s="64"/>
      <c r="C217228" s="80"/>
      <c r="D217228" s="81"/>
      <c r="E217228" s="79"/>
      <c r="F217228" s="78"/>
      <c r="G217228" s="82"/>
      <c r="H217228" s="82"/>
      <c r="I217228" s="11"/>
    </row>
    <row r="217236" spans="1:9" s="4" customFormat="1" x14ac:dyDescent="0.2">
      <c r="A217236" s="25"/>
      <c r="B217236" s="64"/>
      <c r="C217236" s="80"/>
      <c r="D217236" s="81"/>
      <c r="E217236" s="79"/>
      <c r="F217236" s="78"/>
      <c r="G217236" s="82"/>
      <c r="H217236" s="82"/>
      <c r="I217236" s="11"/>
    </row>
    <row r="217238" spans="1:9" s="4" customFormat="1" x14ac:dyDescent="0.2">
      <c r="A217238" s="25"/>
      <c r="B217238" s="64"/>
      <c r="C217238" s="80"/>
      <c r="D217238" s="81"/>
      <c r="E217238" s="79"/>
      <c r="F217238" s="78"/>
      <c r="G217238" s="82"/>
      <c r="H217238" s="82"/>
      <c r="I217238" s="11"/>
    </row>
    <row r="217244" spans="1:9" s="4" customFormat="1" x14ac:dyDescent="0.2">
      <c r="A217244" s="25"/>
      <c r="B217244" s="64"/>
      <c r="C217244" s="80"/>
      <c r="D217244" s="81"/>
      <c r="E217244" s="79"/>
      <c r="F217244" s="78"/>
      <c r="G217244" s="82"/>
      <c r="H217244" s="82"/>
      <c r="I217244" s="11"/>
    </row>
    <row r="217252" spans="1:9" s="4" customFormat="1" x14ac:dyDescent="0.2">
      <c r="A217252" s="25"/>
      <c r="B217252" s="64"/>
      <c r="C217252" s="80"/>
      <c r="D217252" s="81"/>
      <c r="E217252" s="79"/>
      <c r="F217252" s="78"/>
      <c r="G217252" s="82"/>
      <c r="H217252" s="82"/>
      <c r="I217252" s="11"/>
    </row>
    <row r="217254" spans="1:9" s="4" customFormat="1" x14ac:dyDescent="0.2">
      <c r="A217254" s="25"/>
      <c r="B217254" s="64"/>
      <c r="C217254" s="80"/>
      <c r="D217254" s="81"/>
      <c r="E217254" s="79"/>
      <c r="F217254" s="78"/>
      <c r="G217254" s="82"/>
      <c r="H217254" s="82"/>
      <c r="I217254" s="11"/>
    </row>
    <row r="217260" spans="1:9" s="4" customFormat="1" x14ac:dyDescent="0.2">
      <c r="A217260" s="25"/>
      <c r="B217260" s="64"/>
      <c r="C217260" s="80"/>
      <c r="D217260" s="81"/>
      <c r="E217260" s="79"/>
      <c r="F217260" s="78"/>
      <c r="G217260" s="82"/>
      <c r="H217260" s="82"/>
      <c r="I217260" s="11"/>
    </row>
    <row r="217268" spans="1:9" s="4" customFormat="1" x14ac:dyDescent="0.2">
      <c r="A217268" s="25"/>
      <c r="B217268" s="64"/>
      <c r="C217268" s="80"/>
      <c r="D217268" s="81"/>
      <c r="E217268" s="79"/>
      <c r="F217268" s="78"/>
      <c r="G217268" s="82"/>
      <c r="H217268" s="82"/>
      <c r="I217268" s="11"/>
    </row>
    <row r="217270" spans="1:9" s="4" customFormat="1" x14ac:dyDescent="0.2">
      <c r="A217270" s="25"/>
      <c r="B217270" s="64"/>
      <c r="C217270" s="80"/>
      <c r="D217270" s="81"/>
      <c r="E217270" s="79"/>
      <c r="F217270" s="78"/>
      <c r="G217270" s="82"/>
      <c r="H217270" s="82"/>
      <c r="I217270" s="11"/>
    </row>
    <row r="217276" spans="1:9" s="4" customFormat="1" x14ac:dyDescent="0.2">
      <c r="A217276" s="25"/>
      <c r="B217276" s="64"/>
      <c r="C217276" s="80"/>
      <c r="D217276" s="81"/>
      <c r="E217276" s="79"/>
      <c r="F217276" s="78"/>
      <c r="G217276" s="82"/>
      <c r="H217276" s="82"/>
      <c r="I217276" s="11"/>
    </row>
    <row r="217284" spans="1:9" s="4" customFormat="1" x14ac:dyDescent="0.2">
      <c r="A217284" s="25"/>
      <c r="B217284" s="64"/>
      <c r="C217284" s="80"/>
      <c r="D217284" s="81"/>
      <c r="E217284" s="79"/>
      <c r="F217284" s="78"/>
      <c r="G217284" s="82"/>
      <c r="H217284" s="82"/>
      <c r="I217284" s="11"/>
    </row>
    <row r="217286" spans="1:9" s="4" customFormat="1" x14ac:dyDescent="0.2">
      <c r="A217286" s="25"/>
      <c r="B217286" s="64"/>
      <c r="C217286" s="80"/>
      <c r="D217286" s="81"/>
      <c r="E217286" s="79"/>
      <c r="F217286" s="78"/>
      <c r="G217286" s="82"/>
      <c r="H217286" s="82"/>
      <c r="I217286" s="11"/>
    </row>
    <row r="217292" spans="1:9" s="4" customFormat="1" x14ac:dyDescent="0.2">
      <c r="A217292" s="25"/>
      <c r="B217292" s="64"/>
      <c r="C217292" s="80"/>
      <c r="D217292" s="81"/>
      <c r="E217292" s="79"/>
      <c r="F217292" s="78"/>
      <c r="G217292" s="82"/>
      <c r="H217292" s="82"/>
      <c r="I217292" s="11"/>
    </row>
    <row r="217300" spans="1:9" s="4" customFormat="1" x14ac:dyDescent="0.2">
      <c r="A217300" s="25"/>
      <c r="B217300" s="64"/>
      <c r="C217300" s="80"/>
      <c r="D217300" s="81"/>
      <c r="E217300" s="79"/>
      <c r="F217300" s="78"/>
      <c r="G217300" s="82"/>
      <c r="H217300" s="82"/>
      <c r="I217300" s="11"/>
    </row>
    <row r="217302" spans="1:9" s="4" customFormat="1" x14ac:dyDescent="0.2">
      <c r="A217302" s="25"/>
      <c r="B217302" s="64"/>
      <c r="C217302" s="80"/>
      <c r="D217302" s="81"/>
      <c r="E217302" s="79"/>
      <c r="F217302" s="78"/>
      <c r="G217302" s="82"/>
      <c r="H217302" s="82"/>
      <c r="I217302" s="11"/>
    </row>
    <row r="217308" spans="1:9" s="4" customFormat="1" x14ac:dyDescent="0.2">
      <c r="A217308" s="25"/>
      <c r="B217308" s="64"/>
      <c r="C217308" s="80"/>
      <c r="D217308" s="81"/>
      <c r="E217308" s="79"/>
      <c r="F217308" s="78"/>
      <c r="G217308" s="82"/>
      <c r="H217308" s="82"/>
      <c r="I217308" s="11"/>
    </row>
    <row r="217316" spans="1:9" s="4" customFormat="1" x14ac:dyDescent="0.2">
      <c r="A217316" s="25"/>
      <c r="B217316" s="64"/>
      <c r="C217316" s="80"/>
      <c r="D217316" s="81"/>
      <c r="E217316" s="79"/>
      <c r="F217316" s="78"/>
      <c r="G217316" s="82"/>
      <c r="H217316" s="82"/>
      <c r="I217316" s="11"/>
    </row>
    <row r="217318" spans="1:9" s="4" customFormat="1" x14ac:dyDescent="0.2">
      <c r="A217318" s="25"/>
      <c r="B217318" s="64"/>
      <c r="C217318" s="80"/>
      <c r="D217318" s="81"/>
      <c r="E217318" s="79"/>
      <c r="F217318" s="78"/>
      <c r="G217318" s="82"/>
      <c r="H217318" s="82"/>
      <c r="I217318" s="11"/>
    </row>
    <row r="217324" spans="1:9" s="4" customFormat="1" x14ac:dyDescent="0.2">
      <c r="A217324" s="25"/>
      <c r="B217324" s="64"/>
      <c r="C217324" s="80"/>
      <c r="D217324" s="81"/>
      <c r="E217324" s="79"/>
      <c r="F217324" s="78"/>
      <c r="G217324" s="82"/>
      <c r="H217324" s="82"/>
      <c r="I217324" s="11"/>
    </row>
    <row r="217332" spans="1:9" s="4" customFormat="1" x14ac:dyDescent="0.2">
      <c r="A217332" s="25"/>
      <c r="B217332" s="64"/>
      <c r="C217332" s="80"/>
      <c r="D217332" s="81"/>
      <c r="E217332" s="79"/>
      <c r="F217332" s="78"/>
      <c r="G217332" s="82"/>
      <c r="H217332" s="82"/>
      <c r="I217332" s="11"/>
    </row>
    <row r="217334" spans="1:9" s="4" customFormat="1" x14ac:dyDescent="0.2">
      <c r="A217334" s="25"/>
      <c r="B217334" s="64"/>
      <c r="C217334" s="80"/>
      <c r="D217334" s="81"/>
      <c r="E217334" s="79"/>
      <c r="F217334" s="78"/>
      <c r="G217334" s="82"/>
      <c r="H217334" s="82"/>
      <c r="I217334" s="11"/>
    </row>
    <row r="217340" spans="1:9" s="4" customFormat="1" x14ac:dyDescent="0.2">
      <c r="A217340" s="25"/>
      <c r="B217340" s="64"/>
      <c r="C217340" s="80"/>
      <c r="D217340" s="81"/>
      <c r="E217340" s="79"/>
      <c r="F217340" s="78"/>
      <c r="G217340" s="82"/>
      <c r="H217340" s="82"/>
      <c r="I217340" s="11"/>
    </row>
    <row r="217348" spans="1:9" s="4" customFormat="1" x14ac:dyDescent="0.2">
      <c r="A217348" s="25"/>
      <c r="B217348" s="64"/>
      <c r="C217348" s="80"/>
      <c r="D217348" s="81"/>
      <c r="E217348" s="79"/>
      <c r="F217348" s="78"/>
      <c r="G217348" s="82"/>
      <c r="H217348" s="82"/>
      <c r="I217348" s="11"/>
    </row>
    <row r="217350" spans="1:9" s="4" customFormat="1" x14ac:dyDescent="0.2">
      <c r="A217350" s="25"/>
      <c r="B217350" s="64"/>
      <c r="C217350" s="80"/>
      <c r="D217350" s="81"/>
      <c r="E217350" s="79"/>
      <c r="F217350" s="78"/>
      <c r="G217350" s="82"/>
      <c r="H217350" s="82"/>
      <c r="I217350" s="11"/>
    </row>
    <row r="217356" spans="1:9" s="4" customFormat="1" x14ac:dyDescent="0.2">
      <c r="A217356" s="25"/>
      <c r="B217356" s="64"/>
      <c r="C217356" s="80"/>
      <c r="D217356" s="81"/>
      <c r="E217356" s="79"/>
      <c r="F217356" s="78"/>
      <c r="G217356" s="82"/>
      <c r="H217356" s="82"/>
      <c r="I217356" s="11"/>
    </row>
    <row r="217364" spans="1:9" s="4" customFormat="1" x14ac:dyDescent="0.2">
      <c r="A217364" s="25"/>
      <c r="B217364" s="64"/>
      <c r="C217364" s="80"/>
      <c r="D217364" s="81"/>
      <c r="E217364" s="79"/>
      <c r="F217364" s="78"/>
      <c r="G217364" s="82"/>
      <c r="H217364" s="82"/>
      <c r="I217364" s="11"/>
    </row>
    <row r="217366" spans="1:9" s="4" customFormat="1" x14ac:dyDescent="0.2">
      <c r="A217366" s="25"/>
      <c r="B217366" s="64"/>
      <c r="C217366" s="80"/>
      <c r="D217366" s="81"/>
      <c r="E217366" s="79"/>
      <c r="F217366" s="78"/>
      <c r="G217366" s="82"/>
      <c r="H217366" s="82"/>
      <c r="I217366" s="11"/>
    </row>
    <row r="217372" spans="1:9" s="4" customFormat="1" x14ac:dyDescent="0.2">
      <c r="A217372" s="25"/>
      <c r="B217372" s="64"/>
      <c r="C217372" s="80"/>
      <c r="D217372" s="81"/>
      <c r="E217372" s="79"/>
      <c r="F217372" s="78"/>
      <c r="G217372" s="82"/>
      <c r="H217372" s="82"/>
      <c r="I217372" s="11"/>
    </row>
    <row r="217380" spans="1:9" s="4" customFormat="1" x14ac:dyDescent="0.2">
      <c r="A217380" s="25"/>
      <c r="B217380" s="64"/>
      <c r="C217380" s="80"/>
      <c r="D217380" s="81"/>
      <c r="E217380" s="79"/>
      <c r="F217380" s="78"/>
      <c r="G217380" s="82"/>
      <c r="H217380" s="82"/>
      <c r="I217380" s="11"/>
    </row>
    <row r="217382" spans="1:9" s="4" customFormat="1" x14ac:dyDescent="0.2">
      <c r="A217382" s="25"/>
      <c r="B217382" s="64"/>
      <c r="C217382" s="80"/>
      <c r="D217382" s="81"/>
      <c r="E217382" s="79"/>
      <c r="F217382" s="78"/>
      <c r="G217382" s="82"/>
      <c r="H217382" s="82"/>
      <c r="I217382" s="11"/>
    </row>
    <row r="217388" spans="1:9" s="4" customFormat="1" x14ac:dyDescent="0.2">
      <c r="A217388" s="25"/>
      <c r="B217388" s="64"/>
      <c r="C217388" s="80"/>
      <c r="D217388" s="81"/>
      <c r="E217388" s="79"/>
      <c r="F217388" s="78"/>
      <c r="G217388" s="82"/>
      <c r="H217388" s="82"/>
      <c r="I217388" s="11"/>
    </row>
    <row r="217396" spans="1:9" s="4" customFormat="1" x14ac:dyDescent="0.2">
      <c r="A217396" s="25"/>
      <c r="B217396" s="64"/>
      <c r="C217396" s="80"/>
      <c r="D217396" s="81"/>
      <c r="E217396" s="79"/>
      <c r="F217396" s="78"/>
      <c r="G217396" s="82"/>
      <c r="H217396" s="82"/>
      <c r="I217396" s="11"/>
    </row>
    <row r="217398" spans="1:9" s="4" customFormat="1" x14ac:dyDescent="0.2">
      <c r="A217398" s="25"/>
      <c r="B217398" s="64"/>
      <c r="C217398" s="80"/>
      <c r="D217398" s="81"/>
      <c r="E217398" s="79"/>
      <c r="F217398" s="78"/>
      <c r="G217398" s="82"/>
      <c r="H217398" s="82"/>
      <c r="I217398" s="11"/>
    </row>
    <row r="217404" spans="1:9" s="4" customFormat="1" x14ac:dyDescent="0.2">
      <c r="A217404" s="25"/>
      <c r="B217404" s="64"/>
      <c r="C217404" s="80"/>
      <c r="D217404" s="81"/>
      <c r="E217404" s="79"/>
      <c r="F217404" s="78"/>
      <c r="G217404" s="82"/>
      <c r="H217404" s="82"/>
      <c r="I217404" s="11"/>
    </row>
    <row r="217412" spans="1:9" s="4" customFormat="1" x14ac:dyDescent="0.2">
      <c r="A217412" s="25"/>
      <c r="B217412" s="64"/>
      <c r="C217412" s="80"/>
      <c r="D217412" s="81"/>
      <c r="E217412" s="79"/>
      <c r="F217412" s="78"/>
      <c r="G217412" s="82"/>
      <c r="H217412" s="82"/>
      <c r="I217412" s="11"/>
    </row>
    <row r="217414" spans="1:9" s="4" customFormat="1" x14ac:dyDescent="0.2">
      <c r="A217414" s="25"/>
      <c r="B217414" s="64"/>
      <c r="C217414" s="80"/>
      <c r="D217414" s="81"/>
      <c r="E217414" s="79"/>
      <c r="F217414" s="78"/>
      <c r="G217414" s="82"/>
      <c r="H217414" s="82"/>
      <c r="I217414" s="11"/>
    </row>
    <row r="217420" spans="1:9" s="4" customFormat="1" x14ac:dyDescent="0.2">
      <c r="A217420" s="25"/>
      <c r="B217420" s="64"/>
      <c r="C217420" s="80"/>
      <c r="D217420" s="81"/>
      <c r="E217420" s="79"/>
      <c r="F217420" s="78"/>
      <c r="G217420" s="82"/>
      <c r="H217420" s="82"/>
      <c r="I217420" s="11"/>
    </row>
    <row r="217428" spans="1:9" s="4" customFormat="1" x14ac:dyDescent="0.2">
      <c r="A217428" s="25"/>
      <c r="B217428" s="64"/>
      <c r="C217428" s="80"/>
      <c r="D217428" s="81"/>
      <c r="E217428" s="79"/>
      <c r="F217428" s="78"/>
      <c r="G217428" s="82"/>
      <c r="H217428" s="82"/>
      <c r="I217428" s="11"/>
    </row>
    <row r="217430" spans="1:9" s="4" customFormat="1" x14ac:dyDescent="0.2">
      <c r="A217430" s="25"/>
      <c r="B217430" s="64"/>
      <c r="C217430" s="80"/>
      <c r="D217430" s="81"/>
      <c r="E217430" s="79"/>
      <c r="F217430" s="78"/>
      <c r="G217430" s="82"/>
      <c r="H217430" s="82"/>
      <c r="I217430" s="11"/>
    </row>
    <row r="217436" spans="1:9" s="4" customFormat="1" x14ac:dyDescent="0.2">
      <c r="A217436" s="25"/>
      <c r="B217436" s="64"/>
      <c r="C217436" s="80"/>
      <c r="D217436" s="81"/>
      <c r="E217436" s="79"/>
      <c r="F217436" s="78"/>
      <c r="G217436" s="82"/>
      <c r="H217436" s="82"/>
      <c r="I217436" s="11"/>
    </row>
    <row r="217444" spans="1:9" s="4" customFormat="1" x14ac:dyDescent="0.2">
      <c r="A217444" s="25"/>
      <c r="B217444" s="64"/>
      <c r="C217444" s="80"/>
      <c r="D217444" s="81"/>
      <c r="E217444" s="79"/>
      <c r="F217444" s="78"/>
      <c r="G217444" s="82"/>
      <c r="H217444" s="82"/>
      <c r="I217444" s="11"/>
    </row>
    <row r="217446" spans="1:9" s="4" customFormat="1" x14ac:dyDescent="0.2">
      <c r="A217446" s="25"/>
      <c r="B217446" s="64"/>
      <c r="C217446" s="80"/>
      <c r="D217446" s="81"/>
      <c r="E217446" s="79"/>
      <c r="F217446" s="78"/>
      <c r="G217446" s="82"/>
      <c r="H217446" s="82"/>
      <c r="I217446" s="11"/>
    </row>
    <row r="217452" spans="1:9" s="4" customFormat="1" x14ac:dyDescent="0.2">
      <c r="A217452" s="25"/>
      <c r="B217452" s="64"/>
      <c r="C217452" s="80"/>
      <c r="D217452" s="81"/>
      <c r="E217452" s="79"/>
      <c r="F217452" s="78"/>
      <c r="G217452" s="82"/>
      <c r="H217452" s="82"/>
      <c r="I217452" s="11"/>
    </row>
    <row r="217460" spans="1:9" s="4" customFormat="1" x14ac:dyDescent="0.2">
      <c r="A217460" s="25"/>
      <c r="B217460" s="64"/>
      <c r="C217460" s="80"/>
      <c r="D217460" s="81"/>
      <c r="E217460" s="79"/>
      <c r="F217460" s="78"/>
      <c r="G217460" s="82"/>
      <c r="H217460" s="82"/>
      <c r="I217460" s="11"/>
    </row>
    <row r="217462" spans="1:9" s="4" customFormat="1" x14ac:dyDescent="0.2">
      <c r="A217462" s="25"/>
      <c r="B217462" s="64"/>
      <c r="C217462" s="80"/>
      <c r="D217462" s="81"/>
      <c r="E217462" s="79"/>
      <c r="F217462" s="78"/>
      <c r="G217462" s="82"/>
      <c r="H217462" s="82"/>
      <c r="I217462" s="11"/>
    </row>
    <row r="217468" spans="1:9" s="4" customFormat="1" x14ac:dyDescent="0.2">
      <c r="A217468" s="25"/>
      <c r="B217468" s="64"/>
      <c r="C217468" s="80"/>
      <c r="D217468" s="81"/>
      <c r="E217468" s="79"/>
      <c r="F217468" s="78"/>
      <c r="G217468" s="82"/>
      <c r="H217468" s="82"/>
      <c r="I217468" s="11"/>
    </row>
    <row r="217476" spans="1:9" s="4" customFormat="1" x14ac:dyDescent="0.2">
      <c r="A217476" s="25"/>
      <c r="B217476" s="64"/>
      <c r="C217476" s="80"/>
      <c r="D217476" s="81"/>
      <c r="E217476" s="79"/>
      <c r="F217476" s="78"/>
      <c r="G217476" s="82"/>
      <c r="H217476" s="82"/>
      <c r="I217476" s="11"/>
    </row>
    <row r="217478" spans="1:9" s="4" customFormat="1" x14ac:dyDescent="0.2">
      <c r="A217478" s="25"/>
      <c r="B217478" s="64"/>
      <c r="C217478" s="80"/>
      <c r="D217478" s="81"/>
      <c r="E217478" s="79"/>
      <c r="F217478" s="78"/>
      <c r="G217478" s="82"/>
      <c r="H217478" s="82"/>
      <c r="I217478" s="11"/>
    </row>
    <row r="217484" spans="1:9" s="4" customFormat="1" x14ac:dyDescent="0.2">
      <c r="A217484" s="25"/>
      <c r="B217484" s="64"/>
      <c r="C217484" s="80"/>
      <c r="D217484" s="81"/>
      <c r="E217484" s="79"/>
      <c r="F217484" s="78"/>
      <c r="G217484" s="82"/>
      <c r="H217484" s="82"/>
      <c r="I217484" s="11"/>
    </row>
    <row r="217492" spans="1:9" s="4" customFormat="1" x14ac:dyDescent="0.2">
      <c r="A217492" s="25"/>
      <c r="B217492" s="64"/>
      <c r="C217492" s="80"/>
      <c r="D217492" s="81"/>
      <c r="E217492" s="79"/>
      <c r="F217492" s="78"/>
      <c r="G217492" s="82"/>
      <c r="H217492" s="82"/>
      <c r="I217492" s="11"/>
    </row>
    <row r="217494" spans="1:9" s="4" customFormat="1" x14ac:dyDescent="0.2">
      <c r="A217494" s="25"/>
      <c r="B217494" s="64"/>
      <c r="C217494" s="80"/>
      <c r="D217494" s="81"/>
      <c r="E217494" s="79"/>
      <c r="F217494" s="78"/>
      <c r="G217494" s="82"/>
      <c r="H217494" s="82"/>
      <c r="I217494" s="11"/>
    </row>
    <row r="217500" spans="1:9" s="4" customFormat="1" x14ac:dyDescent="0.2">
      <c r="A217500" s="25"/>
      <c r="B217500" s="64"/>
      <c r="C217500" s="80"/>
      <c r="D217500" s="81"/>
      <c r="E217500" s="79"/>
      <c r="F217500" s="78"/>
      <c r="G217500" s="82"/>
      <c r="H217500" s="82"/>
      <c r="I217500" s="11"/>
    </row>
    <row r="217508" spans="1:9" s="4" customFormat="1" x14ac:dyDescent="0.2">
      <c r="A217508" s="25"/>
      <c r="B217508" s="64"/>
      <c r="C217508" s="80"/>
      <c r="D217508" s="81"/>
      <c r="E217508" s="79"/>
      <c r="F217508" s="78"/>
      <c r="G217508" s="82"/>
      <c r="H217508" s="82"/>
      <c r="I217508" s="11"/>
    </row>
    <row r="217510" spans="1:9" s="4" customFormat="1" x14ac:dyDescent="0.2">
      <c r="A217510" s="25"/>
      <c r="B217510" s="64"/>
      <c r="C217510" s="80"/>
      <c r="D217510" s="81"/>
      <c r="E217510" s="79"/>
      <c r="F217510" s="78"/>
      <c r="G217510" s="82"/>
      <c r="H217510" s="82"/>
      <c r="I217510" s="11"/>
    </row>
    <row r="217516" spans="1:9" s="4" customFormat="1" x14ac:dyDescent="0.2">
      <c r="A217516" s="25"/>
      <c r="B217516" s="64"/>
      <c r="C217516" s="80"/>
      <c r="D217516" s="81"/>
      <c r="E217516" s="79"/>
      <c r="F217516" s="78"/>
      <c r="G217516" s="82"/>
      <c r="H217516" s="82"/>
      <c r="I217516" s="11"/>
    </row>
    <row r="217524" spans="1:9" s="4" customFormat="1" x14ac:dyDescent="0.2">
      <c r="A217524" s="25"/>
      <c r="B217524" s="64"/>
      <c r="C217524" s="80"/>
      <c r="D217524" s="81"/>
      <c r="E217524" s="79"/>
      <c r="F217524" s="78"/>
      <c r="G217524" s="82"/>
      <c r="H217524" s="82"/>
      <c r="I217524" s="11"/>
    </row>
    <row r="217526" spans="1:9" s="4" customFormat="1" x14ac:dyDescent="0.2">
      <c r="A217526" s="25"/>
      <c r="B217526" s="64"/>
      <c r="C217526" s="80"/>
      <c r="D217526" s="81"/>
      <c r="E217526" s="79"/>
      <c r="F217526" s="78"/>
      <c r="G217526" s="82"/>
      <c r="H217526" s="82"/>
      <c r="I217526" s="11"/>
    </row>
    <row r="217532" spans="1:9" s="4" customFormat="1" x14ac:dyDescent="0.2">
      <c r="A217532" s="25"/>
      <c r="B217532" s="64"/>
      <c r="C217532" s="80"/>
      <c r="D217532" s="81"/>
      <c r="E217532" s="79"/>
      <c r="F217532" s="78"/>
      <c r="G217532" s="82"/>
      <c r="H217532" s="82"/>
      <c r="I217532" s="11"/>
    </row>
    <row r="217540" spans="1:9" s="4" customFormat="1" x14ac:dyDescent="0.2">
      <c r="A217540" s="25"/>
      <c r="B217540" s="64"/>
      <c r="C217540" s="80"/>
      <c r="D217540" s="81"/>
      <c r="E217540" s="79"/>
      <c r="F217540" s="78"/>
      <c r="G217540" s="82"/>
      <c r="H217540" s="82"/>
      <c r="I217540" s="11"/>
    </row>
    <row r="217542" spans="1:9" s="4" customFormat="1" x14ac:dyDescent="0.2">
      <c r="A217542" s="25"/>
      <c r="B217542" s="64"/>
      <c r="C217542" s="80"/>
      <c r="D217542" s="81"/>
      <c r="E217542" s="79"/>
      <c r="F217542" s="78"/>
      <c r="G217542" s="82"/>
      <c r="H217542" s="82"/>
      <c r="I217542" s="11"/>
    </row>
    <row r="217548" spans="1:9" s="4" customFormat="1" x14ac:dyDescent="0.2">
      <c r="A217548" s="25"/>
      <c r="B217548" s="64"/>
      <c r="C217548" s="80"/>
      <c r="D217548" s="81"/>
      <c r="E217548" s="79"/>
      <c r="F217548" s="78"/>
      <c r="G217548" s="82"/>
      <c r="H217548" s="82"/>
      <c r="I217548" s="11"/>
    </row>
    <row r="217556" spans="1:9" s="4" customFormat="1" x14ac:dyDescent="0.2">
      <c r="A217556" s="25"/>
      <c r="B217556" s="64"/>
      <c r="C217556" s="80"/>
      <c r="D217556" s="81"/>
      <c r="E217556" s="79"/>
      <c r="F217556" s="78"/>
      <c r="G217556" s="82"/>
      <c r="H217556" s="82"/>
      <c r="I217556" s="11"/>
    </row>
    <row r="217558" spans="1:9" s="4" customFormat="1" x14ac:dyDescent="0.2">
      <c r="A217558" s="25"/>
      <c r="B217558" s="64"/>
      <c r="C217558" s="80"/>
      <c r="D217558" s="81"/>
      <c r="E217558" s="79"/>
      <c r="F217558" s="78"/>
      <c r="G217558" s="82"/>
      <c r="H217558" s="82"/>
      <c r="I217558" s="11"/>
    </row>
    <row r="217564" spans="1:9" s="4" customFormat="1" x14ac:dyDescent="0.2">
      <c r="A217564" s="25"/>
      <c r="B217564" s="64"/>
      <c r="C217564" s="80"/>
      <c r="D217564" s="81"/>
      <c r="E217564" s="79"/>
      <c r="F217564" s="78"/>
      <c r="G217564" s="82"/>
      <c r="H217564" s="82"/>
      <c r="I217564" s="11"/>
    </row>
    <row r="217572" spans="1:9" s="4" customFormat="1" x14ac:dyDescent="0.2">
      <c r="A217572" s="25"/>
      <c r="B217572" s="64"/>
      <c r="C217572" s="80"/>
      <c r="D217572" s="81"/>
      <c r="E217572" s="79"/>
      <c r="F217572" s="78"/>
      <c r="G217572" s="82"/>
      <c r="H217572" s="82"/>
      <c r="I217572" s="11"/>
    </row>
    <row r="217574" spans="1:9" s="4" customFormat="1" x14ac:dyDescent="0.2">
      <c r="A217574" s="25"/>
      <c r="B217574" s="64"/>
      <c r="C217574" s="80"/>
      <c r="D217574" s="81"/>
      <c r="E217574" s="79"/>
      <c r="F217574" s="78"/>
      <c r="G217574" s="82"/>
      <c r="H217574" s="82"/>
      <c r="I217574" s="11"/>
    </row>
    <row r="217580" spans="1:9" s="4" customFormat="1" x14ac:dyDescent="0.2">
      <c r="A217580" s="25"/>
      <c r="B217580" s="64"/>
      <c r="C217580" s="80"/>
      <c r="D217580" s="81"/>
      <c r="E217580" s="79"/>
      <c r="F217580" s="78"/>
      <c r="G217580" s="82"/>
      <c r="H217580" s="82"/>
      <c r="I217580" s="11"/>
    </row>
    <row r="217588" spans="1:9" s="4" customFormat="1" x14ac:dyDescent="0.2">
      <c r="A217588" s="25"/>
      <c r="B217588" s="64"/>
      <c r="C217588" s="80"/>
      <c r="D217588" s="81"/>
      <c r="E217588" s="79"/>
      <c r="F217588" s="78"/>
      <c r="G217588" s="82"/>
      <c r="H217588" s="82"/>
      <c r="I217588" s="11"/>
    </row>
    <row r="217590" spans="1:9" s="4" customFormat="1" x14ac:dyDescent="0.2">
      <c r="A217590" s="25"/>
      <c r="B217590" s="64"/>
      <c r="C217590" s="80"/>
      <c r="D217590" s="81"/>
      <c r="E217590" s="79"/>
      <c r="F217590" s="78"/>
      <c r="G217590" s="82"/>
      <c r="H217590" s="82"/>
      <c r="I217590" s="11"/>
    </row>
    <row r="217596" spans="1:9" s="4" customFormat="1" x14ac:dyDescent="0.2">
      <c r="A217596" s="25"/>
      <c r="B217596" s="64"/>
      <c r="C217596" s="80"/>
      <c r="D217596" s="81"/>
      <c r="E217596" s="79"/>
      <c r="F217596" s="78"/>
      <c r="G217596" s="82"/>
      <c r="H217596" s="82"/>
      <c r="I217596" s="11"/>
    </row>
    <row r="217604" spans="1:9" s="4" customFormat="1" x14ac:dyDescent="0.2">
      <c r="A217604" s="25"/>
      <c r="B217604" s="64"/>
      <c r="C217604" s="80"/>
      <c r="D217604" s="81"/>
      <c r="E217604" s="79"/>
      <c r="F217604" s="78"/>
      <c r="G217604" s="82"/>
      <c r="H217604" s="82"/>
      <c r="I217604" s="11"/>
    </row>
    <row r="217606" spans="1:9" s="4" customFormat="1" x14ac:dyDescent="0.2">
      <c r="A217606" s="25"/>
      <c r="B217606" s="64"/>
      <c r="C217606" s="80"/>
      <c r="D217606" s="81"/>
      <c r="E217606" s="79"/>
      <c r="F217606" s="78"/>
      <c r="G217606" s="82"/>
      <c r="H217606" s="82"/>
      <c r="I217606" s="11"/>
    </row>
    <row r="217612" spans="1:9" s="4" customFormat="1" x14ac:dyDescent="0.2">
      <c r="A217612" s="25"/>
      <c r="B217612" s="64"/>
      <c r="C217612" s="80"/>
      <c r="D217612" s="81"/>
      <c r="E217612" s="79"/>
      <c r="F217612" s="78"/>
      <c r="G217612" s="82"/>
      <c r="H217612" s="82"/>
      <c r="I217612" s="11"/>
    </row>
    <row r="217620" spans="1:9" s="4" customFormat="1" x14ac:dyDescent="0.2">
      <c r="A217620" s="25"/>
      <c r="B217620" s="64"/>
      <c r="C217620" s="80"/>
      <c r="D217620" s="81"/>
      <c r="E217620" s="79"/>
      <c r="F217620" s="78"/>
      <c r="G217620" s="82"/>
      <c r="H217620" s="82"/>
      <c r="I217620" s="11"/>
    </row>
    <row r="217622" spans="1:9" s="4" customFormat="1" x14ac:dyDescent="0.2">
      <c r="A217622" s="25"/>
      <c r="B217622" s="64"/>
      <c r="C217622" s="80"/>
      <c r="D217622" s="81"/>
      <c r="E217622" s="79"/>
      <c r="F217622" s="78"/>
      <c r="G217622" s="82"/>
      <c r="H217622" s="82"/>
      <c r="I217622" s="11"/>
    </row>
    <row r="217628" spans="1:9" s="4" customFormat="1" x14ac:dyDescent="0.2">
      <c r="A217628" s="25"/>
      <c r="B217628" s="64"/>
      <c r="C217628" s="80"/>
      <c r="D217628" s="81"/>
      <c r="E217628" s="79"/>
      <c r="F217628" s="78"/>
      <c r="G217628" s="82"/>
      <c r="H217628" s="82"/>
      <c r="I217628" s="11"/>
    </row>
    <row r="217636" spans="1:9" s="4" customFormat="1" x14ac:dyDescent="0.2">
      <c r="A217636" s="25"/>
      <c r="B217636" s="64"/>
      <c r="C217636" s="80"/>
      <c r="D217636" s="81"/>
      <c r="E217636" s="79"/>
      <c r="F217636" s="78"/>
      <c r="G217636" s="82"/>
      <c r="H217636" s="82"/>
      <c r="I217636" s="11"/>
    </row>
    <row r="217638" spans="1:9" s="4" customFormat="1" x14ac:dyDescent="0.2">
      <c r="A217638" s="25"/>
      <c r="B217638" s="64"/>
      <c r="C217638" s="80"/>
      <c r="D217638" s="81"/>
      <c r="E217638" s="79"/>
      <c r="F217638" s="78"/>
      <c r="G217638" s="82"/>
      <c r="H217638" s="82"/>
      <c r="I217638" s="11"/>
    </row>
    <row r="217644" spans="1:9" s="4" customFormat="1" x14ac:dyDescent="0.2">
      <c r="A217644" s="25"/>
      <c r="B217644" s="64"/>
      <c r="C217644" s="80"/>
      <c r="D217644" s="81"/>
      <c r="E217644" s="79"/>
      <c r="F217644" s="78"/>
      <c r="G217644" s="82"/>
      <c r="H217644" s="82"/>
      <c r="I217644" s="11"/>
    </row>
    <row r="217652" spans="1:9" s="4" customFormat="1" x14ac:dyDescent="0.2">
      <c r="A217652" s="25"/>
      <c r="B217652" s="64"/>
      <c r="C217652" s="80"/>
      <c r="D217652" s="81"/>
      <c r="E217652" s="79"/>
      <c r="F217652" s="78"/>
      <c r="G217652" s="82"/>
      <c r="H217652" s="82"/>
      <c r="I217652" s="11"/>
    </row>
    <row r="217654" spans="1:9" s="4" customFormat="1" x14ac:dyDescent="0.2">
      <c r="A217654" s="25"/>
      <c r="B217654" s="64"/>
      <c r="C217654" s="80"/>
      <c r="D217654" s="81"/>
      <c r="E217654" s="79"/>
      <c r="F217654" s="78"/>
      <c r="G217654" s="82"/>
      <c r="H217654" s="82"/>
      <c r="I217654" s="11"/>
    </row>
    <row r="217660" spans="1:9" s="4" customFormat="1" x14ac:dyDescent="0.2">
      <c r="A217660" s="25"/>
      <c r="B217660" s="64"/>
      <c r="C217660" s="80"/>
      <c r="D217660" s="81"/>
      <c r="E217660" s="79"/>
      <c r="F217660" s="78"/>
      <c r="G217660" s="82"/>
      <c r="H217660" s="82"/>
      <c r="I217660" s="11"/>
    </row>
    <row r="217668" spans="1:9" s="4" customFormat="1" x14ac:dyDescent="0.2">
      <c r="A217668" s="25"/>
      <c r="B217668" s="64"/>
      <c r="C217668" s="80"/>
      <c r="D217668" s="81"/>
      <c r="E217668" s="79"/>
      <c r="F217668" s="78"/>
      <c r="G217668" s="82"/>
      <c r="H217668" s="82"/>
      <c r="I217668" s="11"/>
    </row>
    <row r="217670" spans="1:9" s="4" customFormat="1" x14ac:dyDescent="0.2">
      <c r="A217670" s="25"/>
      <c r="B217670" s="64"/>
      <c r="C217670" s="80"/>
      <c r="D217670" s="81"/>
      <c r="E217670" s="79"/>
      <c r="F217670" s="78"/>
      <c r="G217670" s="82"/>
      <c r="H217670" s="82"/>
      <c r="I217670" s="11"/>
    </row>
    <row r="217676" spans="1:9" s="4" customFormat="1" x14ac:dyDescent="0.2">
      <c r="A217676" s="25"/>
      <c r="B217676" s="64"/>
      <c r="C217676" s="80"/>
      <c r="D217676" s="81"/>
      <c r="E217676" s="79"/>
      <c r="F217676" s="78"/>
      <c r="G217676" s="82"/>
      <c r="H217676" s="82"/>
      <c r="I217676" s="11"/>
    </row>
    <row r="217684" spans="1:9" s="4" customFormat="1" x14ac:dyDescent="0.2">
      <c r="A217684" s="25"/>
      <c r="B217684" s="64"/>
      <c r="C217684" s="80"/>
      <c r="D217684" s="81"/>
      <c r="E217684" s="79"/>
      <c r="F217684" s="78"/>
      <c r="G217684" s="82"/>
      <c r="H217684" s="82"/>
      <c r="I217684" s="11"/>
    </row>
    <row r="217686" spans="1:9" s="4" customFormat="1" x14ac:dyDescent="0.2">
      <c r="A217686" s="25"/>
      <c r="B217686" s="64"/>
      <c r="C217686" s="80"/>
      <c r="D217686" s="81"/>
      <c r="E217686" s="79"/>
      <c r="F217686" s="78"/>
      <c r="G217686" s="82"/>
      <c r="H217686" s="82"/>
      <c r="I217686" s="11"/>
    </row>
    <row r="217692" spans="1:9" s="4" customFormat="1" x14ac:dyDescent="0.2">
      <c r="A217692" s="25"/>
      <c r="B217692" s="64"/>
      <c r="C217692" s="80"/>
      <c r="D217692" s="81"/>
      <c r="E217692" s="79"/>
      <c r="F217692" s="78"/>
      <c r="G217692" s="82"/>
      <c r="H217692" s="82"/>
      <c r="I217692" s="11"/>
    </row>
    <row r="217700" spans="1:9" s="4" customFormat="1" x14ac:dyDescent="0.2">
      <c r="A217700" s="25"/>
      <c r="B217700" s="64"/>
      <c r="C217700" s="80"/>
      <c r="D217700" s="81"/>
      <c r="E217700" s="79"/>
      <c r="F217700" s="78"/>
      <c r="G217700" s="82"/>
      <c r="H217700" s="82"/>
      <c r="I217700" s="11"/>
    </row>
    <row r="217702" spans="1:9" s="4" customFormat="1" x14ac:dyDescent="0.2">
      <c r="A217702" s="25"/>
      <c r="B217702" s="64"/>
      <c r="C217702" s="80"/>
      <c r="D217702" s="81"/>
      <c r="E217702" s="79"/>
      <c r="F217702" s="78"/>
      <c r="G217702" s="82"/>
      <c r="H217702" s="82"/>
      <c r="I217702" s="11"/>
    </row>
    <row r="217708" spans="1:9" s="4" customFormat="1" x14ac:dyDescent="0.2">
      <c r="A217708" s="25"/>
      <c r="B217708" s="64"/>
      <c r="C217708" s="80"/>
      <c r="D217708" s="81"/>
      <c r="E217708" s="79"/>
      <c r="F217708" s="78"/>
      <c r="G217708" s="82"/>
      <c r="H217708" s="82"/>
      <c r="I217708" s="11"/>
    </row>
    <row r="217716" spans="1:9" s="4" customFormat="1" x14ac:dyDescent="0.2">
      <c r="A217716" s="25"/>
      <c r="B217716" s="64"/>
      <c r="C217716" s="80"/>
      <c r="D217716" s="81"/>
      <c r="E217716" s="79"/>
      <c r="F217716" s="78"/>
      <c r="G217716" s="82"/>
      <c r="H217716" s="82"/>
      <c r="I217716" s="11"/>
    </row>
    <row r="217718" spans="1:9" s="4" customFormat="1" x14ac:dyDescent="0.2">
      <c r="A217718" s="25"/>
      <c r="B217718" s="64"/>
      <c r="C217718" s="80"/>
      <c r="D217718" s="81"/>
      <c r="E217718" s="79"/>
      <c r="F217718" s="78"/>
      <c r="G217718" s="82"/>
      <c r="H217718" s="82"/>
      <c r="I217718" s="11"/>
    </row>
    <row r="217724" spans="1:9" s="4" customFormat="1" x14ac:dyDescent="0.2">
      <c r="A217724" s="25"/>
      <c r="B217724" s="64"/>
      <c r="C217724" s="80"/>
      <c r="D217724" s="81"/>
      <c r="E217724" s="79"/>
      <c r="F217724" s="78"/>
      <c r="G217724" s="82"/>
      <c r="H217724" s="82"/>
      <c r="I217724" s="11"/>
    </row>
    <row r="217732" spans="1:9" s="4" customFormat="1" x14ac:dyDescent="0.2">
      <c r="A217732" s="25"/>
      <c r="B217732" s="64"/>
      <c r="C217732" s="80"/>
      <c r="D217732" s="81"/>
      <c r="E217732" s="79"/>
      <c r="F217732" s="78"/>
      <c r="G217732" s="82"/>
      <c r="H217732" s="82"/>
      <c r="I217732" s="11"/>
    </row>
    <row r="217734" spans="1:9" s="4" customFormat="1" x14ac:dyDescent="0.2">
      <c r="A217734" s="25"/>
      <c r="B217734" s="64"/>
      <c r="C217734" s="80"/>
      <c r="D217734" s="81"/>
      <c r="E217734" s="79"/>
      <c r="F217734" s="78"/>
      <c r="G217734" s="82"/>
      <c r="H217734" s="82"/>
      <c r="I217734" s="11"/>
    </row>
    <row r="217740" spans="1:9" s="4" customFormat="1" x14ac:dyDescent="0.2">
      <c r="A217740" s="25"/>
      <c r="B217740" s="64"/>
      <c r="C217740" s="80"/>
      <c r="D217740" s="81"/>
      <c r="E217740" s="79"/>
      <c r="F217740" s="78"/>
      <c r="G217740" s="82"/>
      <c r="H217740" s="82"/>
      <c r="I217740" s="11"/>
    </row>
    <row r="217748" spans="1:9" s="4" customFormat="1" x14ac:dyDescent="0.2">
      <c r="A217748" s="25"/>
      <c r="B217748" s="64"/>
      <c r="C217748" s="80"/>
      <c r="D217748" s="81"/>
      <c r="E217748" s="79"/>
      <c r="F217748" s="78"/>
      <c r="G217748" s="82"/>
      <c r="H217748" s="82"/>
      <c r="I217748" s="11"/>
    </row>
    <row r="217750" spans="1:9" s="4" customFormat="1" x14ac:dyDescent="0.2">
      <c r="A217750" s="25"/>
      <c r="B217750" s="64"/>
      <c r="C217750" s="80"/>
      <c r="D217750" s="81"/>
      <c r="E217750" s="79"/>
      <c r="F217750" s="78"/>
      <c r="G217750" s="82"/>
      <c r="H217750" s="82"/>
      <c r="I217750" s="11"/>
    </row>
    <row r="217756" spans="1:9" s="4" customFormat="1" x14ac:dyDescent="0.2">
      <c r="A217756" s="25"/>
      <c r="B217756" s="64"/>
      <c r="C217756" s="80"/>
      <c r="D217756" s="81"/>
      <c r="E217756" s="79"/>
      <c r="F217756" s="78"/>
      <c r="G217756" s="82"/>
      <c r="H217756" s="82"/>
      <c r="I217756" s="11"/>
    </row>
    <row r="217764" spans="1:9" s="4" customFormat="1" x14ac:dyDescent="0.2">
      <c r="A217764" s="25"/>
      <c r="B217764" s="64"/>
      <c r="C217764" s="80"/>
      <c r="D217764" s="81"/>
      <c r="E217764" s="79"/>
      <c r="F217764" s="78"/>
      <c r="G217764" s="82"/>
      <c r="H217764" s="82"/>
      <c r="I217764" s="11"/>
    </row>
    <row r="217766" spans="1:9" s="4" customFormat="1" x14ac:dyDescent="0.2">
      <c r="A217766" s="25"/>
      <c r="B217766" s="64"/>
      <c r="C217766" s="80"/>
      <c r="D217766" s="81"/>
      <c r="E217766" s="79"/>
      <c r="F217766" s="78"/>
      <c r="G217766" s="82"/>
      <c r="H217766" s="82"/>
      <c r="I217766" s="11"/>
    </row>
    <row r="217772" spans="1:9" s="4" customFormat="1" x14ac:dyDescent="0.2">
      <c r="A217772" s="25"/>
      <c r="B217772" s="64"/>
      <c r="C217772" s="80"/>
      <c r="D217772" s="81"/>
      <c r="E217772" s="79"/>
      <c r="F217772" s="78"/>
      <c r="G217772" s="82"/>
      <c r="H217772" s="82"/>
      <c r="I217772" s="11"/>
    </row>
    <row r="217780" spans="1:9" s="4" customFormat="1" x14ac:dyDescent="0.2">
      <c r="A217780" s="25"/>
      <c r="B217780" s="64"/>
      <c r="C217780" s="80"/>
      <c r="D217780" s="81"/>
      <c r="E217780" s="79"/>
      <c r="F217780" s="78"/>
      <c r="G217780" s="82"/>
      <c r="H217780" s="82"/>
      <c r="I217780" s="11"/>
    </row>
    <row r="217782" spans="1:9" s="4" customFormat="1" x14ac:dyDescent="0.2">
      <c r="A217782" s="25"/>
      <c r="B217782" s="64"/>
      <c r="C217782" s="80"/>
      <c r="D217782" s="81"/>
      <c r="E217782" s="79"/>
      <c r="F217782" s="78"/>
      <c r="G217782" s="82"/>
      <c r="H217782" s="82"/>
      <c r="I217782" s="11"/>
    </row>
    <row r="217788" spans="1:9" s="4" customFormat="1" x14ac:dyDescent="0.2">
      <c r="A217788" s="25"/>
      <c r="B217788" s="64"/>
      <c r="C217788" s="80"/>
      <c r="D217788" s="81"/>
      <c r="E217788" s="79"/>
      <c r="F217788" s="78"/>
      <c r="G217788" s="82"/>
      <c r="H217788" s="82"/>
      <c r="I217788" s="11"/>
    </row>
    <row r="217796" spans="1:9" s="4" customFormat="1" x14ac:dyDescent="0.2">
      <c r="A217796" s="25"/>
      <c r="B217796" s="64"/>
      <c r="C217796" s="80"/>
      <c r="D217796" s="81"/>
      <c r="E217796" s="79"/>
      <c r="F217796" s="78"/>
      <c r="G217796" s="82"/>
      <c r="H217796" s="82"/>
      <c r="I217796" s="11"/>
    </row>
    <row r="217798" spans="1:9" s="4" customFormat="1" x14ac:dyDescent="0.2">
      <c r="A217798" s="25"/>
      <c r="B217798" s="64"/>
      <c r="C217798" s="80"/>
      <c r="D217798" s="81"/>
      <c r="E217798" s="79"/>
      <c r="F217798" s="78"/>
      <c r="G217798" s="82"/>
      <c r="H217798" s="82"/>
      <c r="I217798" s="11"/>
    </row>
    <row r="217804" spans="1:9" s="4" customFormat="1" x14ac:dyDescent="0.2">
      <c r="A217804" s="25"/>
      <c r="B217804" s="64"/>
      <c r="C217804" s="80"/>
      <c r="D217804" s="81"/>
      <c r="E217804" s="79"/>
      <c r="F217804" s="78"/>
      <c r="G217804" s="82"/>
      <c r="H217804" s="82"/>
      <c r="I217804" s="11"/>
    </row>
    <row r="217812" spans="1:9" s="4" customFormat="1" x14ac:dyDescent="0.2">
      <c r="A217812" s="25"/>
      <c r="B217812" s="64"/>
      <c r="C217812" s="80"/>
      <c r="D217812" s="81"/>
      <c r="E217812" s="79"/>
      <c r="F217812" s="78"/>
      <c r="G217812" s="82"/>
      <c r="H217812" s="82"/>
      <c r="I217812" s="11"/>
    </row>
    <row r="217814" spans="1:9" s="4" customFormat="1" x14ac:dyDescent="0.2">
      <c r="A217814" s="25"/>
      <c r="B217814" s="64"/>
      <c r="C217814" s="80"/>
      <c r="D217814" s="81"/>
      <c r="E217814" s="79"/>
      <c r="F217814" s="78"/>
      <c r="G217814" s="82"/>
      <c r="H217814" s="82"/>
      <c r="I217814" s="11"/>
    </row>
    <row r="217820" spans="1:9" s="4" customFormat="1" x14ac:dyDescent="0.2">
      <c r="A217820" s="25"/>
      <c r="B217820" s="64"/>
      <c r="C217820" s="80"/>
      <c r="D217820" s="81"/>
      <c r="E217820" s="79"/>
      <c r="F217820" s="78"/>
      <c r="G217820" s="82"/>
      <c r="H217820" s="82"/>
      <c r="I217820" s="11"/>
    </row>
    <row r="217828" spans="1:9" s="4" customFormat="1" x14ac:dyDescent="0.2">
      <c r="A217828" s="25"/>
      <c r="B217828" s="64"/>
      <c r="C217828" s="80"/>
      <c r="D217828" s="81"/>
      <c r="E217828" s="79"/>
      <c r="F217828" s="78"/>
      <c r="G217828" s="82"/>
      <c r="H217828" s="82"/>
      <c r="I217828" s="11"/>
    </row>
    <row r="217830" spans="1:9" s="4" customFormat="1" x14ac:dyDescent="0.2">
      <c r="A217830" s="25"/>
      <c r="B217830" s="64"/>
      <c r="C217830" s="80"/>
      <c r="D217830" s="81"/>
      <c r="E217830" s="79"/>
      <c r="F217830" s="78"/>
      <c r="G217830" s="82"/>
      <c r="H217830" s="82"/>
      <c r="I217830" s="11"/>
    </row>
    <row r="217836" spans="1:9" s="4" customFormat="1" x14ac:dyDescent="0.2">
      <c r="A217836" s="25"/>
      <c r="B217836" s="64"/>
      <c r="C217836" s="80"/>
      <c r="D217836" s="81"/>
      <c r="E217836" s="79"/>
      <c r="F217836" s="78"/>
      <c r="G217836" s="82"/>
      <c r="H217836" s="82"/>
      <c r="I217836" s="11"/>
    </row>
    <row r="217844" spans="1:9" s="4" customFormat="1" x14ac:dyDescent="0.2">
      <c r="A217844" s="25"/>
      <c r="B217844" s="64"/>
      <c r="C217844" s="80"/>
      <c r="D217844" s="81"/>
      <c r="E217844" s="79"/>
      <c r="F217844" s="78"/>
      <c r="G217844" s="82"/>
      <c r="H217844" s="82"/>
      <c r="I217844" s="11"/>
    </row>
    <row r="217846" spans="1:9" s="4" customFormat="1" x14ac:dyDescent="0.2">
      <c r="A217846" s="25"/>
      <c r="B217846" s="64"/>
      <c r="C217846" s="80"/>
      <c r="D217846" s="81"/>
      <c r="E217846" s="79"/>
      <c r="F217846" s="78"/>
      <c r="G217846" s="82"/>
      <c r="H217846" s="82"/>
      <c r="I217846" s="11"/>
    </row>
    <row r="217852" spans="1:9" s="4" customFormat="1" x14ac:dyDescent="0.2">
      <c r="A217852" s="25"/>
      <c r="B217852" s="64"/>
      <c r="C217852" s="80"/>
      <c r="D217852" s="81"/>
      <c r="E217852" s="79"/>
      <c r="F217852" s="78"/>
      <c r="G217852" s="82"/>
      <c r="H217852" s="82"/>
      <c r="I217852" s="11"/>
    </row>
    <row r="217860" spans="1:9" s="4" customFormat="1" x14ac:dyDescent="0.2">
      <c r="A217860" s="25"/>
      <c r="B217860" s="64"/>
      <c r="C217860" s="80"/>
      <c r="D217860" s="81"/>
      <c r="E217860" s="79"/>
      <c r="F217860" s="78"/>
      <c r="G217860" s="82"/>
      <c r="H217860" s="82"/>
      <c r="I217860" s="11"/>
    </row>
    <row r="217862" spans="1:9" s="4" customFormat="1" x14ac:dyDescent="0.2">
      <c r="A217862" s="25"/>
      <c r="B217862" s="64"/>
      <c r="C217862" s="80"/>
      <c r="D217862" s="81"/>
      <c r="E217862" s="79"/>
      <c r="F217862" s="78"/>
      <c r="G217862" s="82"/>
      <c r="H217862" s="82"/>
      <c r="I217862" s="11"/>
    </row>
    <row r="217868" spans="1:9" s="4" customFormat="1" x14ac:dyDescent="0.2">
      <c r="A217868" s="25"/>
      <c r="B217868" s="64"/>
      <c r="C217868" s="80"/>
      <c r="D217868" s="81"/>
      <c r="E217868" s="79"/>
      <c r="F217868" s="78"/>
      <c r="G217868" s="82"/>
      <c r="H217868" s="82"/>
      <c r="I217868" s="11"/>
    </row>
    <row r="217876" spans="1:9" s="4" customFormat="1" x14ac:dyDescent="0.2">
      <c r="A217876" s="25"/>
      <c r="B217876" s="64"/>
      <c r="C217876" s="80"/>
      <c r="D217876" s="81"/>
      <c r="E217876" s="79"/>
      <c r="F217876" s="78"/>
      <c r="G217876" s="82"/>
      <c r="H217876" s="82"/>
      <c r="I217876" s="11"/>
    </row>
    <row r="217878" spans="1:9" s="4" customFormat="1" x14ac:dyDescent="0.2">
      <c r="A217878" s="25"/>
      <c r="B217878" s="64"/>
      <c r="C217878" s="80"/>
      <c r="D217878" s="81"/>
      <c r="E217878" s="79"/>
      <c r="F217878" s="78"/>
      <c r="G217878" s="82"/>
      <c r="H217878" s="82"/>
      <c r="I217878" s="11"/>
    </row>
    <row r="217884" spans="1:9" s="4" customFormat="1" x14ac:dyDescent="0.2">
      <c r="A217884" s="25"/>
      <c r="B217884" s="64"/>
      <c r="C217884" s="80"/>
      <c r="D217884" s="81"/>
      <c r="E217884" s="79"/>
      <c r="F217884" s="78"/>
      <c r="G217884" s="82"/>
      <c r="H217884" s="82"/>
      <c r="I217884" s="11"/>
    </row>
    <row r="217892" spans="1:9" s="4" customFormat="1" x14ac:dyDescent="0.2">
      <c r="A217892" s="25"/>
      <c r="B217892" s="64"/>
      <c r="C217892" s="80"/>
      <c r="D217892" s="81"/>
      <c r="E217892" s="79"/>
      <c r="F217892" s="78"/>
      <c r="G217892" s="82"/>
      <c r="H217892" s="82"/>
      <c r="I217892" s="11"/>
    </row>
    <row r="217894" spans="1:9" s="4" customFormat="1" x14ac:dyDescent="0.2">
      <c r="A217894" s="25"/>
      <c r="B217894" s="64"/>
      <c r="C217894" s="80"/>
      <c r="D217894" s="81"/>
      <c r="E217894" s="79"/>
      <c r="F217894" s="78"/>
      <c r="G217894" s="82"/>
      <c r="H217894" s="82"/>
      <c r="I217894" s="11"/>
    </row>
    <row r="217900" spans="1:9" s="4" customFormat="1" x14ac:dyDescent="0.2">
      <c r="A217900" s="25"/>
      <c r="B217900" s="64"/>
      <c r="C217900" s="80"/>
      <c r="D217900" s="81"/>
      <c r="E217900" s="79"/>
      <c r="F217900" s="78"/>
      <c r="G217900" s="82"/>
      <c r="H217900" s="82"/>
      <c r="I217900" s="11"/>
    </row>
    <row r="217908" spans="1:9" s="4" customFormat="1" x14ac:dyDescent="0.2">
      <c r="A217908" s="25"/>
      <c r="B217908" s="64"/>
      <c r="C217908" s="80"/>
      <c r="D217908" s="81"/>
      <c r="E217908" s="79"/>
      <c r="F217908" s="78"/>
      <c r="G217908" s="82"/>
      <c r="H217908" s="82"/>
      <c r="I217908" s="11"/>
    </row>
    <row r="217910" spans="1:9" s="4" customFormat="1" x14ac:dyDescent="0.2">
      <c r="A217910" s="25"/>
      <c r="B217910" s="64"/>
      <c r="C217910" s="80"/>
      <c r="D217910" s="81"/>
      <c r="E217910" s="79"/>
      <c r="F217910" s="78"/>
      <c r="G217910" s="82"/>
      <c r="H217910" s="82"/>
      <c r="I217910" s="11"/>
    </row>
    <row r="217916" spans="1:9" s="4" customFormat="1" x14ac:dyDescent="0.2">
      <c r="A217916" s="25"/>
      <c r="B217916" s="64"/>
      <c r="C217916" s="80"/>
      <c r="D217916" s="81"/>
      <c r="E217916" s="79"/>
      <c r="F217916" s="78"/>
      <c r="G217916" s="82"/>
      <c r="H217916" s="82"/>
      <c r="I217916" s="11"/>
    </row>
    <row r="217924" spans="1:9" s="4" customFormat="1" x14ac:dyDescent="0.2">
      <c r="A217924" s="25"/>
      <c r="B217924" s="64"/>
      <c r="C217924" s="80"/>
      <c r="D217924" s="81"/>
      <c r="E217924" s="79"/>
      <c r="F217924" s="78"/>
      <c r="G217924" s="82"/>
      <c r="H217924" s="82"/>
      <c r="I217924" s="11"/>
    </row>
    <row r="217926" spans="1:9" s="4" customFormat="1" x14ac:dyDescent="0.2">
      <c r="A217926" s="25"/>
      <c r="B217926" s="64"/>
      <c r="C217926" s="80"/>
      <c r="D217926" s="81"/>
      <c r="E217926" s="79"/>
      <c r="F217926" s="78"/>
      <c r="G217926" s="82"/>
      <c r="H217926" s="82"/>
      <c r="I217926" s="11"/>
    </row>
    <row r="217932" spans="1:9" s="4" customFormat="1" x14ac:dyDescent="0.2">
      <c r="A217932" s="25"/>
      <c r="B217932" s="64"/>
      <c r="C217932" s="80"/>
      <c r="D217932" s="81"/>
      <c r="E217932" s="79"/>
      <c r="F217932" s="78"/>
      <c r="G217932" s="82"/>
      <c r="H217932" s="82"/>
      <c r="I217932" s="11"/>
    </row>
    <row r="217940" spans="1:9" s="4" customFormat="1" x14ac:dyDescent="0.2">
      <c r="A217940" s="25"/>
      <c r="B217940" s="64"/>
      <c r="C217940" s="80"/>
      <c r="D217940" s="81"/>
      <c r="E217940" s="79"/>
      <c r="F217940" s="78"/>
      <c r="G217940" s="82"/>
      <c r="H217940" s="82"/>
      <c r="I217940" s="11"/>
    </row>
    <row r="217942" spans="1:9" s="4" customFormat="1" x14ac:dyDescent="0.2">
      <c r="A217942" s="25"/>
      <c r="B217942" s="64"/>
      <c r="C217942" s="80"/>
      <c r="D217942" s="81"/>
      <c r="E217942" s="79"/>
      <c r="F217942" s="78"/>
      <c r="G217942" s="82"/>
      <c r="H217942" s="82"/>
      <c r="I217942" s="11"/>
    </row>
    <row r="217948" spans="1:9" s="4" customFormat="1" x14ac:dyDescent="0.2">
      <c r="A217948" s="25"/>
      <c r="B217948" s="64"/>
      <c r="C217948" s="80"/>
      <c r="D217948" s="81"/>
      <c r="E217948" s="79"/>
      <c r="F217948" s="78"/>
      <c r="G217948" s="82"/>
      <c r="H217948" s="82"/>
      <c r="I217948" s="11"/>
    </row>
    <row r="217956" spans="1:9" s="4" customFormat="1" x14ac:dyDescent="0.2">
      <c r="A217956" s="25"/>
      <c r="B217956" s="64"/>
      <c r="C217956" s="80"/>
      <c r="D217956" s="81"/>
      <c r="E217956" s="79"/>
      <c r="F217956" s="78"/>
      <c r="G217956" s="82"/>
      <c r="H217956" s="82"/>
      <c r="I217956" s="11"/>
    </row>
    <row r="217958" spans="1:9" s="4" customFormat="1" x14ac:dyDescent="0.2">
      <c r="A217958" s="25"/>
      <c r="B217958" s="64"/>
      <c r="C217958" s="80"/>
      <c r="D217958" s="81"/>
      <c r="E217958" s="79"/>
      <c r="F217958" s="78"/>
      <c r="G217958" s="82"/>
      <c r="H217958" s="82"/>
      <c r="I217958" s="11"/>
    </row>
    <row r="217964" spans="1:9" s="4" customFormat="1" x14ac:dyDescent="0.2">
      <c r="A217964" s="25"/>
      <c r="B217964" s="64"/>
      <c r="C217964" s="80"/>
      <c r="D217964" s="81"/>
      <c r="E217964" s="79"/>
      <c r="F217964" s="78"/>
      <c r="G217964" s="82"/>
      <c r="H217964" s="82"/>
      <c r="I217964" s="11"/>
    </row>
    <row r="217972" spans="1:9" s="4" customFormat="1" x14ac:dyDescent="0.2">
      <c r="A217972" s="25"/>
      <c r="B217972" s="64"/>
      <c r="C217972" s="80"/>
      <c r="D217972" s="81"/>
      <c r="E217972" s="79"/>
      <c r="F217972" s="78"/>
      <c r="G217972" s="82"/>
      <c r="H217972" s="82"/>
      <c r="I217972" s="11"/>
    </row>
    <row r="217974" spans="1:9" s="4" customFormat="1" x14ac:dyDescent="0.2">
      <c r="A217974" s="25"/>
      <c r="B217974" s="64"/>
      <c r="C217974" s="80"/>
      <c r="D217974" s="81"/>
      <c r="E217974" s="79"/>
      <c r="F217974" s="78"/>
      <c r="G217974" s="82"/>
      <c r="H217974" s="82"/>
      <c r="I217974" s="11"/>
    </row>
    <row r="217980" spans="1:9" s="4" customFormat="1" x14ac:dyDescent="0.2">
      <c r="A217980" s="25"/>
      <c r="B217980" s="64"/>
      <c r="C217980" s="80"/>
      <c r="D217980" s="81"/>
      <c r="E217980" s="79"/>
      <c r="F217980" s="78"/>
      <c r="G217980" s="82"/>
      <c r="H217980" s="82"/>
      <c r="I217980" s="11"/>
    </row>
    <row r="217988" spans="1:9" s="4" customFormat="1" x14ac:dyDescent="0.2">
      <c r="A217988" s="25"/>
      <c r="B217988" s="64"/>
      <c r="C217988" s="80"/>
      <c r="D217988" s="81"/>
      <c r="E217988" s="79"/>
      <c r="F217988" s="78"/>
      <c r="G217988" s="82"/>
      <c r="H217988" s="82"/>
      <c r="I217988" s="11"/>
    </row>
    <row r="217990" spans="1:9" s="4" customFormat="1" x14ac:dyDescent="0.2">
      <c r="A217990" s="25"/>
      <c r="B217990" s="64"/>
      <c r="C217990" s="80"/>
      <c r="D217990" s="81"/>
      <c r="E217990" s="79"/>
      <c r="F217990" s="78"/>
      <c r="G217990" s="82"/>
      <c r="H217990" s="82"/>
      <c r="I217990" s="11"/>
    </row>
    <row r="217996" spans="1:9" s="4" customFormat="1" x14ac:dyDescent="0.2">
      <c r="A217996" s="25"/>
      <c r="B217996" s="64"/>
      <c r="C217996" s="80"/>
      <c r="D217996" s="81"/>
      <c r="E217996" s="79"/>
      <c r="F217996" s="78"/>
      <c r="G217996" s="82"/>
      <c r="H217996" s="82"/>
      <c r="I217996" s="11"/>
    </row>
    <row r="218004" spans="1:9" s="4" customFormat="1" x14ac:dyDescent="0.2">
      <c r="A218004" s="25"/>
      <c r="B218004" s="64"/>
      <c r="C218004" s="80"/>
      <c r="D218004" s="81"/>
      <c r="E218004" s="79"/>
      <c r="F218004" s="78"/>
      <c r="G218004" s="82"/>
      <c r="H218004" s="82"/>
      <c r="I218004" s="11"/>
    </row>
    <row r="218006" spans="1:9" s="4" customFormat="1" x14ac:dyDescent="0.2">
      <c r="A218006" s="25"/>
      <c r="B218006" s="64"/>
      <c r="C218006" s="80"/>
      <c r="D218006" s="81"/>
      <c r="E218006" s="79"/>
      <c r="F218006" s="78"/>
      <c r="G218006" s="82"/>
      <c r="H218006" s="82"/>
      <c r="I218006" s="11"/>
    </row>
    <row r="218012" spans="1:9" s="4" customFormat="1" x14ac:dyDescent="0.2">
      <c r="A218012" s="25"/>
      <c r="B218012" s="64"/>
      <c r="C218012" s="80"/>
      <c r="D218012" s="81"/>
      <c r="E218012" s="79"/>
      <c r="F218012" s="78"/>
      <c r="G218012" s="82"/>
      <c r="H218012" s="82"/>
      <c r="I218012" s="11"/>
    </row>
    <row r="218020" spans="1:9" s="4" customFormat="1" x14ac:dyDescent="0.2">
      <c r="A218020" s="25"/>
      <c r="B218020" s="64"/>
      <c r="C218020" s="80"/>
      <c r="D218020" s="81"/>
      <c r="E218020" s="79"/>
      <c r="F218020" s="78"/>
      <c r="G218020" s="82"/>
      <c r="H218020" s="82"/>
      <c r="I218020" s="11"/>
    </row>
    <row r="218022" spans="1:9" s="4" customFormat="1" x14ac:dyDescent="0.2">
      <c r="A218022" s="25"/>
      <c r="B218022" s="64"/>
      <c r="C218022" s="80"/>
      <c r="D218022" s="81"/>
      <c r="E218022" s="79"/>
      <c r="F218022" s="78"/>
      <c r="G218022" s="82"/>
      <c r="H218022" s="82"/>
      <c r="I218022" s="11"/>
    </row>
    <row r="218028" spans="1:9" s="4" customFormat="1" x14ac:dyDescent="0.2">
      <c r="A218028" s="25"/>
      <c r="B218028" s="64"/>
      <c r="C218028" s="80"/>
      <c r="D218028" s="81"/>
      <c r="E218028" s="79"/>
      <c r="F218028" s="78"/>
      <c r="G218028" s="82"/>
      <c r="H218028" s="82"/>
      <c r="I218028" s="11"/>
    </row>
    <row r="218036" spans="1:9" s="4" customFormat="1" x14ac:dyDescent="0.2">
      <c r="A218036" s="25"/>
      <c r="B218036" s="64"/>
      <c r="C218036" s="80"/>
      <c r="D218036" s="81"/>
      <c r="E218036" s="79"/>
      <c r="F218036" s="78"/>
      <c r="G218036" s="82"/>
      <c r="H218036" s="82"/>
      <c r="I218036" s="11"/>
    </row>
    <row r="218038" spans="1:9" s="4" customFormat="1" x14ac:dyDescent="0.2">
      <c r="A218038" s="25"/>
      <c r="B218038" s="64"/>
      <c r="C218038" s="80"/>
      <c r="D218038" s="81"/>
      <c r="E218038" s="79"/>
      <c r="F218038" s="78"/>
      <c r="G218038" s="82"/>
      <c r="H218038" s="82"/>
      <c r="I218038" s="11"/>
    </row>
    <row r="218044" spans="1:9" s="4" customFormat="1" x14ac:dyDescent="0.2">
      <c r="A218044" s="25"/>
      <c r="B218044" s="64"/>
      <c r="C218044" s="80"/>
      <c r="D218044" s="81"/>
      <c r="E218044" s="79"/>
      <c r="F218044" s="78"/>
      <c r="G218044" s="82"/>
      <c r="H218044" s="82"/>
      <c r="I218044" s="11"/>
    </row>
    <row r="218052" spans="1:9" s="4" customFormat="1" x14ac:dyDescent="0.2">
      <c r="A218052" s="25"/>
      <c r="B218052" s="64"/>
      <c r="C218052" s="80"/>
      <c r="D218052" s="81"/>
      <c r="E218052" s="79"/>
      <c r="F218052" s="78"/>
      <c r="G218052" s="82"/>
      <c r="H218052" s="82"/>
      <c r="I218052" s="11"/>
    </row>
    <row r="218054" spans="1:9" s="4" customFormat="1" x14ac:dyDescent="0.2">
      <c r="A218054" s="25"/>
      <c r="B218054" s="64"/>
      <c r="C218054" s="80"/>
      <c r="D218054" s="81"/>
      <c r="E218054" s="79"/>
      <c r="F218054" s="78"/>
      <c r="G218054" s="82"/>
      <c r="H218054" s="82"/>
      <c r="I218054" s="11"/>
    </row>
    <row r="218060" spans="1:9" s="4" customFormat="1" x14ac:dyDescent="0.2">
      <c r="A218060" s="25"/>
      <c r="B218060" s="64"/>
      <c r="C218060" s="80"/>
      <c r="D218060" s="81"/>
      <c r="E218060" s="79"/>
      <c r="F218060" s="78"/>
      <c r="G218060" s="82"/>
      <c r="H218060" s="82"/>
      <c r="I218060" s="11"/>
    </row>
    <row r="218068" spans="1:9" s="4" customFormat="1" x14ac:dyDescent="0.2">
      <c r="A218068" s="25"/>
      <c r="B218068" s="64"/>
      <c r="C218068" s="80"/>
      <c r="D218068" s="81"/>
      <c r="E218068" s="79"/>
      <c r="F218068" s="78"/>
      <c r="G218068" s="82"/>
      <c r="H218068" s="82"/>
      <c r="I218068" s="11"/>
    </row>
    <row r="218070" spans="1:9" s="4" customFormat="1" x14ac:dyDescent="0.2">
      <c r="A218070" s="25"/>
      <c r="B218070" s="64"/>
      <c r="C218070" s="80"/>
      <c r="D218070" s="81"/>
      <c r="E218070" s="79"/>
      <c r="F218070" s="78"/>
      <c r="G218070" s="82"/>
      <c r="H218070" s="82"/>
      <c r="I218070" s="11"/>
    </row>
    <row r="218076" spans="1:9" s="4" customFormat="1" x14ac:dyDescent="0.2">
      <c r="A218076" s="25"/>
      <c r="B218076" s="64"/>
      <c r="C218076" s="80"/>
      <c r="D218076" s="81"/>
      <c r="E218076" s="79"/>
      <c r="F218076" s="78"/>
      <c r="G218076" s="82"/>
      <c r="H218076" s="82"/>
      <c r="I218076" s="11"/>
    </row>
    <row r="218084" spans="1:9" s="4" customFormat="1" x14ac:dyDescent="0.2">
      <c r="A218084" s="25"/>
      <c r="B218084" s="64"/>
      <c r="C218084" s="80"/>
      <c r="D218084" s="81"/>
      <c r="E218084" s="79"/>
      <c r="F218084" s="78"/>
      <c r="G218084" s="82"/>
      <c r="H218084" s="82"/>
      <c r="I218084" s="11"/>
    </row>
    <row r="218086" spans="1:9" s="4" customFormat="1" x14ac:dyDescent="0.2">
      <c r="A218086" s="25"/>
      <c r="B218086" s="64"/>
      <c r="C218086" s="80"/>
      <c r="D218086" s="81"/>
      <c r="E218086" s="79"/>
      <c r="F218086" s="78"/>
      <c r="G218086" s="82"/>
      <c r="H218086" s="82"/>
      <c r="I218086" s="11"/>
    </row>
    <row r="218092" spans="1:9" s="4" customFormat="1" x14ac:dyDescent="0.2">
      <c r="A218092" s="25"/>
      <c r="B218092" s="64"/>
      <c r="C218092" s="80"/>
      <c r="D218092" s="81"/>
      <c r="E218092" s="79"/>
      <c r="F218092" s="78"/>
      <c r="G218092" s="82"/>
      <c r="H218092" s="82"/>
      <c r="I218092" s="11"/>
    </row>
    <row r="218100" spans="1:9" s="4" customFormat="1" x14ac:dyDescent="0.2">
      <c r="A218100" s="25"/>
      <c r="B218100" s="64"/>
      <c r="C218100" s="80"/>
      <c r="D218100" s="81"/>
      <c r="E218100" s="79"/>
      <c r="F218100" s="78"/>
      <c r="G218100" s="82"/>
      <c r="H218100" s="82"/>
      <c r="I218100" s="11"/>
    </row>
    <row r="218102" spans="1:9" s="4" customFormat="1" x14ac:dyDescent="0.2">
      <c r="A218102" s="25"/>
      <c r="B218102" s="64"/>
      <c r="C218102" s="80"/>
      <c r="D218102" s="81"/>
      <c r="E218102" s="79"/>
      <c r="F218102" s="78"/>
      <c r="G218102" s="82"/>
      <c r="H218102" s="82"/>
      <c r="I218102" s="11"/>
    </row>
    <row r="218108" spans="1:9" s="4" customFormat="1" x14ac:dyDescent="0.2">
      <c r="A218108" s="25"/>
      <c r="B218108" s="64"/>
      <c r="C218108" s="80"/>
      <c r="D218108" s="81"/>
      <c r="E218108" s="79"/>
      <c r="F218108" s="78"/>
      <c r="G218108" s="82"/>
      <c r="H218108" s="82"/>
      <c r="I218108" s="11"/>
    </row>
    <row r="218116" spans="1:9" s="4" customFormat="1" x14ac:dyDescent="0.2">
      <c r="A218116" s="25"/>
      <c r="B218116" s="64"/>
      <c r="C218116" s="80"/>
      <c r="D218116" s="81"/>
      <c r="E218116" s="79"/>
      <c r="F218116" s="78"/>
      <c r="G218116" s="82"/>
      <c r="H218116" s="82"/>
      <c r="I218116" s="11"/>
    </row>
    <row r="218118" spans="1:9" s="4" customFormat="1" x14ac:dyDescent="0.2">
      <c r="A218118" s="25"/>
      <c r="B218118" s="64"/>
      <c r="C218118" s="80"/>
      <c r="D218118" s="81"/>
      <c r="E218118" s="79"/>
      <c r="F218118" s="78"/>
      <c r="G218118" s="82"/>
      <c r="H218118" s="82"/>
      <c r="I218118" s="11"/>
    </row>
    <row r="218124" spans="1:9" s="4" customFormat="1" x14ac:dyDescent="0.2">
      <c r="A218124" s="25"/>
      <c r="B218124" s="64"/>
      <c r="C218124" s="80"/>
      <c r="D218124" s="81"/>
      <c r="E218124" s="79"/>
      <c r="F218124" s="78"/>
      <c r="G218124" s="82"/>
      <c r="H218124" s="82"/>
      <c r="I218124" s="11"/>
    </row>
    <row r="218132" spans="1:9" s="4" customFormat="1" x14ac:dyDescent="0.2">
      <c r="A218132" s="25"/>
      <c r="B218132" s="64"/>
      <c r="C218132" s="80"/>
      <c r="D218132" s="81"/>
      <c r="E218132" s="79"/>
      <c r="F218132" s="78"/>
      <c r="G218132" s="82"/>
      <c r="H218132" s="82"/>
      <c r="I218132" s="11"/>
    </row>
    <row r="218134" spans="1:9" s="4" customFormat="1" x14ac:dyDescent="0.2">
      <c r="A218134" s="25"/>
      <c r="B218134" s="64"/>
      <c r="C218134" s="80"/>
      <c r="D218134" s="81"/>
      <c r="E218134" s="79"/>
      <c r="F218134" s="78"/>
      <c r="G218134" s="82"/>
      <c r="H218134" s="82"/>
      <c r="I218134" s="11"/>
    </row>
    <row r="218140" spans="1:9" s="4" customFormat="1" x14ac:dyDescent="0.2">
      <c r="A218140" s="25"/>
      <c r="B218140" s="64"/>
      <c r="C218140" s="80"/>
      <c r="D218140" s="81"/>
      <c r="E218140" s="79"/>
      <c r="F218140" s="78"/>
      <c r="G218140" s="82"/>
      <c r="H218140" s="82"/>
      <c r="I218140" s="11"/>
    </row>
    <row r="218148" spans="1:9" s="4" customFormat="1" x14ac:dyDescent="0.2">
      <c r="A218148" s="25"/>
      <c r="B218148" s="64"/>
      <c r="C218148" s="80"/>
      <c r="D218148" s="81"/>
      <c r="E218148" s="79"/>
      <c r="F218148" s="78"/>
      <c r="G218148" s="82"/>
      <c r="H218148" s="82"/>
      <c r="I218148" s="11"/>
    </row>
    <row r="218150" spans="1:9" s="4" customFormat="1" x14ac:dyDescent="0.2">
      <c r="A218150" s="25"/>
      <c r="B218150" s="64"/>
      <c r="C218150" s="80"/>
      <c r="D218150" s="81"/>
      <c r="E218150" s="79"/>
      <c r="F218150" s="78"/>
      <c r="G218150" s="82"/>
      <c r="H218150" s="82"/>
      <c r="I218150" s="11"/>
    </row>
    <row r="218156" spans="1:9" s="4" customFormat="1" x14ac:dyDescent="0.2">
      <c r="A218156" s="25"/>
      <c r="B218156" s="64"/>
      <c r="C218156" s="80"/>
      <c r="D218156" s="81"/>
      <c r="E218156" s="79"/>
      <c r="F218156" s="78"/>
      <c r="G218156" s="82"/>
      <c r="H218156" s="82"/>
      <c r="I218156" s="11"/>
    </row>
    <row r="218164" spans="1:9" s="4" customFormat="1" x14ac:dyDescent="0.2">
      <c r="A218164" s="25"/>
      <c r="B218164" s="64"/>
      <c r="C218164" s="80"/>
      <c r="D218164" s="81"/>
      <c r="E218164" s="79"/>
      <c r="F218164" s="78"/>
      <c r="G218164" s="82"/>
      <c r="H218164" s="82"/>
      <c r="I218164" s="11"/>
    </row>
    <row r="218166" spans="1:9" s="4" customFormat="1" x14ac:dyDescent="0.2">
      <c r="A218166" s="25"/>
      <c r="B218166" s="64"/>
      <c r="C218166" s="80"/>
      <c r="D218166" s="81"/>
      <c r="E218166" s="79"/>
      <c r="F218166" s="78"/>
      <c r="G218166" s="82"/>
      <c r="H218166" s="82"/>
      <c r="I218166" s="11"/>
    </row>
    <row r="218172" spans="1:9" s="4" customFormat="1" x14ac:dyDescent="0.2">
      <c r="A218172" s="25"/>
      <c r="B218172" s="64"/>
      <c r="C218172" s="80"/>
      <c r="D218172" s="81"/>
      <c r="E218172" s="79"/>
      <c r="F218172" s="78"/>
      <c r="G218172" s="82"/>
      <c r="H218172" s="82"/>
      <c r="I218172" s="11"/>
    </row>
    <row r="218180" spans="1:9" s="4" customFormat="1" x14ac:dyDescent="0.2">
      <c r="A218180" s="25"/>
      <c r="B218180" s="64"/>
      <c r="C218180" s="80"/>
      <c r="D218180" s="81"/>
      <c r="E218180" s="79"/>
      <c r="F218180" s="78"/>
      <c r="G218180" s="82"/>
      <c r="H218180" s="82"/>
      <c r="I218180" s="11"/>
    </row>
    <row r="218182" spans="1:9" s="4" customFormat="1" x14ac:dyDescent="0.2">
      <c r="A218182" s="25"/>
      <c r="B218182" s="64"/>
      <c r="C218182" s="80"/>
      <c r="D218182" s="81"/>
      <c r="E218182" s="79"/>
      <c r="F218182" s="78"/>
      <c r="G218182" s="82"/>
      <c r="H218182" s="82"/>
      <c r="I218182" s="11"/>
    </row>
    <row r="218188" spans="1:9" s="4" customFormat="1" x14ac:dyDescent="0.2">
      <c r="A218188" s="25"/>
      <c r="B218188" s="64"/>
      <c r="C218188" s="80"/>
      <c r="D218188" s="81"/>
      <c r="E218188" s="79"/>
      <c r="F218188" s="78"/>
      <c r="G218188" s="82"/>
      <c r="H218188" s="82"/>
      <c r="I218188" s="11"/>
    </row>
    <row r="218196" spans="1:9" s="4" customFormat="1" x14ac:dyDescent="0.2">
      <c r="A218196" s="25"/>
      <c r="B218196" s="64"/>
      <c r="C218196" s="80"/>
      <c r="D218196" s="81"/>
      <c r="E218196" s="79"/>
      <c r="F218196" s="78"/>
      <c r="G218196" s="82"/>
      <c r="H218196" s="82"/>
      <c r="I218196" s="11"/>
    </row>
    <row r="218198" spans="1:9" s="4" customFormat="1" x14ac:dyDescent="0.2">
      <c r="A218198" s="25"/>
      <c r="B218198" s="64"/>
      <c r="C218198" s="80"/>
      <c r="D218198" s="81"/>
      <c r="E218198" s="79"/>
      <c r="F218198" s="78"/>
      <c r="G218198" s="82"/>
      <c r="H218198" s="82"/>
      <c r="I218198" s="11"/>
    </row>
    <row r="218204" spans="1:9" s="4" customFormat="1" x14ac:dyDescent="0.2">
      <c r="A218204" s="25"/>
      <c r="B218204" s="64"/>
      <c r="C218204" s="80"/>
      <c r="D218204" s="81"/>
      <c r="E218204" s="79"/>
      <c r="F218204" s="78"/>
      <c r="G218204" s="82"/>
      <c r="H218204" s="82"/>
      <c r="I218204" s="11"/>
    </row>
    <row r="218212" spans="1:9" s="4" customFormat="1" x14ac:dyDescent="0.2">
      <c r="A218212" s="25"/>
      <c r="B218212" s="64"/>
      <c r="C218212" s="80"/>
      <c r="D218212" s="81"/>
      <c r="E218212" s="79"/>
      <c r="F218212" s="78"/>
      <c r="G218212" s="82"/>
      <c r="H218212" s="82"/>
      <c r="I218212" s="11"/>
    </row>
    <row r="218214" spans="1:9" s="4" customFormat="1" x14ac:dyDescent="0.2">
      <c r="A218214" s="25"/>
      <c r="B218214" s="64"/>
      <c r="C218214" s="80"/>
      <c r="D218214" s="81"/>
      <c r="E218214" s="79"/>
      <c r="F218214" s="78"/>
      <c r="G218214" s="82"/>
      <c r="H218214" s="82"/>
      <c r="I218214" s="11"/>
    </row>
    <row r="218220" spans="1:9" s="4" customFormat="1" x14ac:dyDescent="0.2">
      <c r="A218220" s="25"/>
      <c r="B218220" s="64"/>
      <c r="C218220" s="80"/>
      <c r="D218220" s="81"/>
      <c r="E218220" s="79"/>
      <c r="F218220" s="78"/>
      <c r="G218220" s="82"/>
      <c r="H218220" s="82"/>
      <c r="I218220" s="11"/>
    </row>
    <row r="218228" spans="1:9" s="4" customFormat="1" x14ac:dyDescent="0.2">
      <c r="A218228" s="25"/>
      <c r="B218228" s="64"/>
      <c r="C218228" s="80"/>
      <c r="D218228" s="81"/>
      <c r="E218228" s="79"/>
      <c r="F218228" s="78"/>
      <c r="G218228" s="82"/>
      <c r="H218228" s="82"/>
      <c r="I218228" s="11"/>
    </row>
    <row r="218230" spans="1:9" s="4" customFormat="1" x14ac:dyDescent="0.2">
      <c r="A218230" s="25"/>
      <c r="B218230" s="64"/>
      <c r="C218230" s="80"/>
      <c r="D218230" s="81"/>
      <c r="E218230" s="79"/>
      <c r="F218230" s="78"/>
      <c r="G218230" s="82"/>
      <c r="H218230" s="82"/>
      <c r="I218230" s="11"/>
    </row>
    <row r="218236" spans="1:9" s="4" customFormat="1" x14ac:dyDescent="0.2">
      <c r="A218236" s="25"/>
      <c r="B218236" s="64"/>
      <c r="C218236" s="80"/>
      <c r="D218236" s="81"/>
      <c r="E218236" s="79"/>
      <c r="F218236" s="78"/>
      <c r="G218236" s="82"/>
      <c r="H218236" s="82"/>
      <c r="I218236" s="11"/>
    </row>
    <row r="218244" spans="1:9" s="4" customFormat="1" x14ac:dyDescent="0.2">
      <c r="A218244" s="25"/>
      <c r="B218244" s="64"/>
      <c r="C218244" s="80"/>
      <c r="D218244" s="81"/>
      <c r="E218244" s="79"/>
      <c r="F218244" s="78"/>
      <c r="G218244" s="82"/>
      <c r="H218244" s="82"/>
      <c r="I218244" s="11"/>
    </row>
    <row r="218246" spans="1:9" s="4" customFormat="1" x14ac:dyDescent="0.2">
      <c r="A218246" s="25"/>
      <c r="B218246" s="64"/>
      <c r="C218246" s="80"/>
      <c r="D218246" s="81"/>
      <c r="E218246" s="79"/>
      <c r="F218246" s="78"/>
      <c r="G218246" s="82"/>
      <c r="H218246" s="82"/>
      <c r="I218246" s="11"/>
    </row>
    <row r="218252" spans="1:9" s="4" customFormat="1" x14ac:dyDescent="0.2">
      <c r="A218252" s="25"/>
      <c r="B218252" s="64"/>
      <c r="C218252" s="80"/>
      <c r="D218252" s="81"/>
      <c r="E218252" s="79"/>
      <c r="F218252" s="78"/>
      <c r="G218252" s="82"/>
      <c r="H218252" s="82"/>
      <c r="I218252" s="11"/>
    </row>
    <row r="218260" spans="1:9" s="4" customFormat="1" x14ac:dyDescent="0.2">
      <c r="A218260" s="25"/>
      <c r="B218260" s="64"/>
      <c r="C218260" s="80"/>
      <c r="D218260" s="81"/>
      <c r="E218260" s="79"/>
      <c r="F218260" s="78"/>
      <c r="G218260" s="82"/>
      <c r="H218260" s="82"/>
      <c r="I218260" s="11"/>
    </row>
    <row r="218262" spans="1:9" s="4" customFormat="1" x14ac:dyDescent="0.2">
      <c r="A218262" s="25"/>
      <c r="B218262" s="64"/>
      <c r="C218262" s="80"/>
      <c r="D218262" s="81"/>
      <c r="E218262" s="79"/>
      <c r="F218262" s="78"/>
      <c r="G218262" s="82"/>
      <c r="H218262" s="82"/>
      <c r="I218262" s="11"/>
    </row>
    <row r="218268" spans="1:9" s="4" customFormat="1" x14ac:dyDescent="0.2">
      <c r="A218268" s="25"/>
      <c r="B218268" s="64"/>
      <c r="C218268" s="80"/>
      <c r="D218268" s="81"/>
      <c r="E218268" s="79"/>
      <c r="F218268" s="78"/>
      <c r="G218268" s="82"/>
      <c r="H218268" s="82"/>
      <c r="I218268" s="11"/>
    </row>
    <row r="218276" spans="1:9" s="4" customFormat="1" x14ac:dyDescent="0.2">
      <c r="A218276" s="25"/>
      <c r="B218276" s="64"/>
      <c r="C218276" s="80"/>
      <c r="D218276" s="81"/>
      <c r="E218276" s="79"/>
      <c r="F218276" s="78"/>
      <c r="G218276" s="82"/>
      <c r="H218276" s="82"/>
      <c r="I218276" s="11"/>
    </row>
    <row r="218278" spans="1:9" s="4" customFormat="1" x14ac:dyDescent="0.2">
      <c r="A218278" s="25"/>
      <c r="B218278" s="64"/>
      <c r="C218278" s="80"/>
      <c r="D218278" s="81"/>
      <c r="E218278" s="79"/>
      <c r="F218278" s="78"/>
      <c r="G218278" s="82"/>
      <c r="H218278" s="82"/>
      <c r="I218278" s="11"/>
    </row>
    <row r="218284" spans="1:9" s="4" customFormat="1" x14ac:dyDescent="0.2">
      <c r="A218284" s="25"/>
      <c r="B218284" s="64"/>
      <c r="C218284" s="80"/>
      <c r="D218284" s="81"/>
      <c r="E218284" s="79"/>
      <c r="F218284" s="78"/>
      <c r="G218284" s="82"/>
      <c r="H218284" s="82"/>
      <c r="I218284" s="11"/>
    </row>
    <row r="218292" spans="1:9" s="4" customFormat="1" x14ac:dyDescent="0.2">
      <c r="A218292" s="25"/>
      <c r="B218292" s="64"/>
      <c r="C218292" s="80"/>
      <c r="D218292" s="81"/>
      <c r="E218292" s="79"/>
      <c r="F218292" s="78"/>
      <c r="G218292" s="82"/>
      <c r="H218292" s="82"/>
      <c r="I218292" s="11"/>
    </row>
    <row r="218294" spans="1:9" s="4" customFormat="1" x14ac:dyDescent="0.2">
      <c r="A218294" s="25"/>
      <c r="B218294" s="64"/>
      <c r="C218294" s="80"/>
      <c r="D218294" s="81"/>
      <c r="E218294" s="79"/>
      <c r="F218294" s="78"/>
      <c r="G218294" s="82"/>
      <c r="H218294" s="82"/>
      <c r="I218294" s="11"/>
    </row>
    <row r="218300" spans="1:9" s="4" customFormat="1" x14ac:dyDescent="0.2">
      <c r="A218300" s="25"/>
      <c r="B218300" s="64"/>
      <c r="C218300" s="80"/>
      <c r="D218300" s="81"/>
      <c r="E218300" s="79"/>
      <c r="F218300" s="78"/>
      <c r="G218300" s="82"/>
      <c r="H218300" s="82"/>
      <c r="I218300" s="11"/>
    </row>
    <row r="218308" spans="1:9" s="4" customFormat="1" x14ac:dyDescent="0.2">
      <c r="A218308" s="25"/>
      <c r="B218308" s="64"/>
      <c r="C218308" s="80"/>
      <c r="D218308" s="81"/>
      <c r="E218308" s="79"/>
      <c r="F218308" s="78"/>
      <c r="G218308" s="82"/>
      <c r="H218308" s="82"/>
      <c r="I218308" s="11"/>
    </row>
    <row r="218310" spans="1:9" s="4" customFormat="1" x14ac:dyDescent="0.2">
      <c r="A218310" s="25"/>
      <c r="B218310" s="64"/>
      <c r="C218310" s="80"/>
      <c r="D218310" s="81"/>
      <c r="E218310" s="79"/>
      <c r="F218310" s="78"/>
      <c r="G218310" s="82"/>
      <c r="H218310" s="82"/>
      <c r="I218310" s="11"/>
    </row>
    <row r="218316" spans="1:9" s="4" customFormat="1" x14ac:dyDescent="0.2">
      <c r="A218316" s="25"/>
      <c r="B218316" s="64"/>
      <c r="C218316" s="80"/>
      <c r="D218316" s="81"/>
      <c r="E218316" s="79"/>
      <c r="F218316" s="78"/>
      <c r="G218316" s="82"/>
      <c r="H218316" s="82"/>
      <c r="I218316" s="11"/>
    </row>
    <row r="218324" spans="1:9" s="4" customFormat="1" x14ac:dyDescent="0.2">
      <c r="A218324" s="25"/>
      <c r="B218324" s="64"/>
      <c r="C218324" s="80"/>
      <c r="D218324" s="81"/>
      <c r="E218324" s="79"/>
      <c r="F218324" s="78"/>
      <c r="G218324" s="82"/>
      <c r="H218324" s="82"/>
      <c r="I218324" s="11"/>
    </row>
    <row r="218326" spans="1:9" s="4" customFormat="1" x14ac:dyDescent="0.2">
      <c r="A218326" s="25"/>
      <c r="B218326" s="64"/>
      <c r="C218326" s="80"/>
      <c r="D218326" s="81"/>
      <c r="E218326" s="79"/>
      <c r="F218326" s="78"/>
      <c r="G218326" s="82"/>
      <c r="H218326" s="82"/>
      <c r="I218326" s="11"/>
    </row>
    <row r="218332" spans="1:9" s="4" customFormat="1" x14ac:dyDescent="0.2">
      <c r="A218332" s="25"/>
      <c r="B218332" s="64"/>
      <c r="C218332" s="80"/>
      <c r="D218332" s="81"/>
      <c r="E218332" s="79"/>
      <c r="F218332" s="78"/>
      <c r="G218332" s="82"/>
      <c r="H218332" s="82"/>
      <c r="I218332" s="11"/>
    </row>
    <row r="218340" spans="1:9" s="4" customFormat="1" x14ac:dyDescent="0.2">
      <c r="A218340" s="25"/>
      <c r="B218340" s="64"/>
      <c r="C218340" s="80"/>
      <c r="D218340" s="81"/>
      <c r="E218340" s="79"/>
      <c r="F218340" s="78"/>
      <c r="G218340" s="82"/>
      <c r="H218340" s="82"/>
      <c r="I218340" s="11"/>
    </row>
    <row r="218342" spans="1:9" s="4" customFormat="1" x14ac:dyDescent="0.2">
      <c r="A218342" s="25"/>
      <c r="B218342" s="64"/>
      <c r="C218342" s="80"/>
      <c r="D218342" s="81"/>
      <c r="E218342" s="79"/>
      <c r="F218342" s="78"/>
      <c r="G218342" s="82"/>
      <c r="H218342" s="82"/>
      <c r="I218342" s="11"/>
    </row>
    <row r="218348" spans="1:9" s="4" customFormat="1" x14ac:dyDescent="0.2">
      <c r="A218348" s="25"/>
      <c r="B218348" s="64"/>
      <c r="C218348" s="80"/>
      <c r="D218348" s="81"/>
      <c r="E218348" s="79"/>
      <c r="F218348" s="78"/>
      <c r="G218348" s="82"/>
      <c r="H218348" s="82"/>
      <c r="I218348" s="11"/>
    </row>
    <row r="218356" spans="1:9" s="4" customFormat="1" x14ac:dyDescent="0.2">
      <c r="A218356" s="25"/>
      <c r="B218356" s="64"/>
      <c r="C218356" s="80"/>
      <c r="D218356" s="81"/>
      <c r="E218356" s="79"/>
      <c r="F218356" s="78"/>
      <c r="G218356" s="82"/>
      <c r="H218356" s="82"/>
      <c r="I218356" s="11"/>
    </row>
    <row r="218358" spans="1:9" s="4" customFormat="1" x14ac:dyDescent="0.2">
      <c r="A218358" s="25"/>
      <c r="B218358" s="64"/>
      <c r="C218358" s="80"/>
      <c r="D218358" s="81"/>
      <c r="E218358" s="79"/>
      <c r="F218358" s="78"/>
      <c r="G218358" s="82"/>
      <c r="H218358" s="82"/>
      <c r="I218358" s="11"/>
    </row>
    <row r="218364" spans="1:9" s="4" customFormat="1" x14ac:dyDescent="0.2">
      <c r="A218364" s="25"/>
      <c r="B218364" s="64"/>
      <c r="C218364" s="80"/>
      <c r="D218364" s="81"/>
      <c r="E218364" s="79"/>
      <c r="F218364" s="78"/>
      <c r="G218364" s="82"/>
      <c r="H218364" s="82"/>
      <c r="I218364" s="11"/>
    </row>
    <row r="218372" spans="1:9" s="4" customFormat="1" x14ac:dyDescent="0.2">
      <c r="A218372" s="25"/>
      <c r="B218372" s="64"/>
      <c r="C218372" s="80"/>
      <c r="D218372" s="81"/>
      <c r="E218372" s="79"/>
      <c r="F218372" s="78"/>
      <c r="G218372" s="82"/>
      <c r="H218372" s="82"/>
      <c r="I218372" s="11"/>
    </row>
    <row r="218374" spans="1:9" s="4" customFormat="1" x14ac:dyDescent="0.2">
      <c r="A218374" s="25"/>
      <c r="B218374" s="64"/>
      <c r="C218374" s="80"/>
      <c r="D218374" s="81"/>
      <c r="E218374" s="79"/>
      <c r="F218374" s="78"/>
      <c r="G218374" s="82"/>
      <c r="H218374" s="82"/>
      <c r="I218374" s="11"/>
    </row>
    <row r="218380" spans="1:9" s="4" customFormat="1" x14ac:dyDescent="0.2">
      <c r="A218380" s="25"/>
      <c r="B218380" s="64"/>
      <c r="C218380" s="80"/>
      <c r="D218380" s="81"/>
      <c r="E218380" s="79"/>
      <c r="F218380" s="78"/>
      <c r="G218380" s="82"/>
      <c r="H218380" s="82"/>
      <c r="I218380" s="11"/>
    </row>
    <row r="218388" spans="1:9" s="4" customFormat="1" x14ac:dyDescent="0.2">
      <c r="A218388" s="25"/>
      <c r="B218388" s="64"/>
      <c r="C218388" s="80"/>
      <c r="D218388" s="81"/>
      <c r="E218388" s="79"/>
      <c r="F218388" s="78"/>
      <c r="G218388" s="82"/>
      <c r="H218388" s="82"/>
      <c r="I218388" s="11"/>
    </row>
    <row r="218390" spans="1:9" s="4" customFormat="1" x14ac:dyDescent="0.2">
      <c r="A218390" s="25"/>
      <c r="B218390" s="64"/>
      <c r="C218390" s="80"/>
      <c r="D218390" s="81"/>
      <c r="E218390" s="79"/>
      <c r="F218390" s="78"/>
      <c r="G218390" s="82"/>
      <c r="H218390" s="82"/>
      <c r="I218390" s="11"/>
    </row>
    <row r="218396" spans="1:9" s="4" customFormat="1" x14ac:dyDescent="0.2">
      <c r="A218396" s="25"/>
      <c r="B218396" s="64"/>
      <c r="C218396" s="80"/>
      <c r="D218396" s="81"/>
      <c r="E218396" s="79"/>
      <c r="F218396" s="78"/>
      <c r="G218396" s="82"/>
      <c r="H218396" s="82"/>
      <c r="I218396" s="11"/>
    </row>
    <row r="218404" spans="1:9" s="4" customFormat="1" x14ac:dyDescent="0.2">
      <c r="A218404" s="25"/>
      <c r="B218404" s="64"/>
      <c r="C218404" s="80"/>
      <c r="D218404" s="81"/>
      <c r="E218404" s="79"/>
      <c r="F218404" s="78"/>
      <c r="G218404" s="82"/>
      <c r="H218404" s="82"/>
      <c r="I218404" s="11"/>
    </row>
    <row r="218406" spans="1:9" s="4" customFormat="1" x14ac:dyDescent="0.2">
      <c r="A218406" s="25"/>
      <c r="B218406" s="64"/>
      <c r="C218406" s="80"/>
      <c r="D218406" s="81"/>
      <c r="E218406" s="79"/>
      <c r="F218406" s="78"/>
      <c r="G218406" s="82"/>
      <c r="H218406" s="82"/>
      <c r="I218406" s="11"/>
    </row>
    <row r="218412" spans="1:9" s="4" customFormat="1" x14ac:dyDescent="0.2">
      <c r="A218412" s="25"/>
      <c r="B218412" s="64"/>
      <c r="C218412" s="80"/>
      <c r="D218412" s="81"/>
      <c r="E218412" s="79"/>
      <c r="F218412" s="78"/>
      <c r="G218412" s="82"/>
      <c r="H218412" s="82"/>
      <c r="I218412" s="11"/>
    </row>
    <row r="218420" spans="1:9" s="4" customFormat="1" x14ac:dyDescent="0.2">
      <c r="A218420" s="25"/>
      <c r="B218420" s="64"/>
      <c r="C218420" s="80"/>
      <c r="D218420" s="81"/>
      <c r="E218420" s="79"/>
      <c r="F218420" s="78"/>
      <c r="G218420" s="82"/>
      <c r="H218420" s="82"/>
      <c r="I218420" s="11"/>
    </row>
    <row r="218422" spans="1:9" s="4" customFormat="1" x14ac:dyDescent="0.2">
      <c r="A218422" s="25"/>
      <c r="B218422" s="64"/>
      <c r="C218422" s="80"/>
      <c r="D218422" s="81"/>
      <c r="E218422" s="79"/>
      <c r="F218422" s="78"/>
      <c r="G218422" s="82"/>
      <c r="H218422" s="82"/>
      <c r="I218422" s="11"/>
    </row>
    <row r="218428" spans="1:9" s="4" customFormat="1" x14ac:dyDescent="0.2">
      <c r="A218428" s="25"/>
      <c r="B218428" s="64"/>
      <c r="C218428" s="80"/>
      <c r="D218428" s="81"/>
      <c r="E218428" s="79"/>
      <c r="F218428" s="78"/>
      <c r="G218428" s="82"/>
      <c r="H218428" s="82"/>
      <c r="I218428" s="11"/>
    </row>
    <row r="218436" spans="1:9" s="4" customFormat="1" x14ac:dyDescent="0.2">
      <c r="A218436" s="25"/>
      <c r="B218436" s="64"/>
      <c r="C218436" s="80"/>
      <c r="D218436" s="81"/>
      <c r="E218436" s="79"/>
      <c r="F218436" s="78"/>
      <c r="G218436" s="82"/>
      <c r="H218436" s="82"/>
      <c r="I218436" s="11"/>
    </row>
    <row r="218438" spans="1:9" s="4" customFormat="1" x14ac:dyDescent="0.2">
      <c r="A218438" s="25"/>
      <c r="B218438" s="64"/>
      <c r="C218438" s="80"/>
      <c r="D218438" s="81"/>
      <c r="E218438" s="79"/>
      <c r="F218438" s="78"/>
      <c r="G218438" s="82"/>
      <c r="H218438" s="82"/>
      <c r="I218438" s="11"/>
    </row>
    <row r="218444" spans="1:9" s="4" customFormat="1" x14ac:dyDescent="0.2">
      <c r="A218444" s="25"/>
      <c r="B218444" s="64"/>
      <c r="C218444" s="80"/>
      <c r="D218444" s="81"/>
      <c r="E218444" s="79"/>
      <c r="F218444" s="78"/>
      <c r="G218444" s="82"/>
      <c r="H218444" s="82"/>
      <c r="I218444" s="11"/>
    </row>
    <row r="218452" spans="1:9" s="4" customFormat="1" x14ac:dyDescent="0.2">
      <c r="A218452" s="25"/>
      <c r="B218452" s="64"/>
      <c r="C218452" s="80"/>
      <c r="D218452" s="81"/>
      <c r="E218452" s="79"/>
      <c r="F218452" s="78"/>
      <c r="G218452" s="82"/>
      <c r="H218452" s="82"/>
      <c r="I218452" s="11"/>
    </row>
    <row r="218454" spans="1:9" s="4" customFormat="1" x14ac:dyDescent="0.2">
      <c r="A218454" s="25"/>
      <c r="B218454" s="64"/>
      <c r="C218454" s="80"/>
      <c r="D218454" s="81"/>
      <c r="E218454" s="79"/>
      <c r="F218454" s="78"/>
      <c r="G218454" s="82"/>
      <c r="H218454" s="82"/>
      <c r="I218454" s="11"/>
    </row>
    <row r="218460" spans="1:9" s="4" customFormat="1" x14ac:dyDescent="0.2">
      <c r="A218460" s="25"/>
      <c r="B218460" s="64"/>
      <c r="C218460" s="80"/>
      <c r="D218460" s="81"/>
      <c r="E218460" s="79"/>
      <c r="F218460" s="78"/>
      <c r="G218460" s="82"/>
      <c r="H218460" s="82"/>
      <c r="I218460" s="11"/>
    </row>
    <row r="218468" spans="1:9" s="4" customFormat="1" x14ac:dyDescent="0.2">
      <c r="A218468" s="25"/>
      <c r="B218468" s="64"/>
      <c r="C218468" s="80"/>
      <c r="D218468" s="81"/>
      <c r="E218468" s="79"/>
      <c r="F218468" s="78"/>
      <c r="G218468" s="82"/>
      <c r="H218468" s="82"/>
      <c r="I218468" s="11"/>
    </row>
    <row r="218470" spans="1:9" s="4" customFormat="1" x14ac:dyDescent="0.2">
      <c r="A218470" s="25"/>
      <c r="B218470" s="64"/>
      <c r="C218470" s="80"/>
      <c r="D218470" s="81"/>
      <c r="E218470" s="79"/>
      <c r="F218470" s="78"/>
      <c r="G218470" s="82"/>
      <c r="H218470" s="82"/>
      <c r="I218470" s="11"/>
    </row>
    <row r="218476" spans="1:9" s="4" customFormat="1" x14ac:dyDescent="0.2">
      <c r="A218476" s="25"/>
      <c r="B218476" s="64"/>
      <c r="C218476" s="80"/>
      <c r="D218476" s="81"/>
      <c r="E218476" s="79"/>
      <c r="F218476" s="78"/>
      <c r="G218476" s="82"/>
      <c r="H218476" s="82"/>
      <c r="I218476" s="11"/>
    </row>
    <row r="218484" spans="1:9" s="4" customFormat="1" x14ac:dyDescent="0.2">
      <c r="A218484" s="25"/>
      <c r="B218484" s="64"/>
      <c r="C218484" s="80"/>
      <c r="D218484" s="81"/>
      <c r="E218484" s="79"/>
      <c r="F218484" s="78"/>
      <c r="G218484" s="82"/>
      <c r="H218484" s="82"/>
      <c r="I218484" s="11"/>
    </row>
    <row r="218486" spans="1:9" s="4" customFormat="1" x14ac:dyDescent="0.2">
      <c r="A218486" s="25"/>
      <c r="B218486" s="64"/>
      <c r="C218486" s="80"/>
      <c r="D218486" s="81"/>
      <c r="E218486" s="79"/>
      <c r="F218486" s="78"/>
      <c r="G218486" s="82"/>
      <c r="H218486" s="82"/>
      <c r="I218486" s="11"/>
    </row>
    <row r="218492" spans="1:9" s="4" customFormat="1" x14ac:dyDescent="0.2">
      <c r="A218492" s="25"/>
      <c r="B218492" s="64"/>
      <c r="C218492" s="80"/>
      <c r="D218492" s="81"/>
      <c r="E218492" s="79"/>
      <c r="F218492" s="78"/>
      <c r="G218492" s="82"/>
      <c r="H218492" s="82"/>
      <c r="I218492" s="11"/>
    </row>
    <row r="218500" spans="1:9" s="4" customFormat="1" x14ac:dyDescent="0.2">
      <c r="A218500" s="25"/>
      <c r="B218500" s="64"/>
      <c r="C218500" s="80"/>
      <c r="D218500" s="81"/>
      <c r="E218500" s="79"/>
      <c r="F218500" s="78"/>
      <c r="G218500" s="82"/>
      <c r="H218500" s="82"/>
      <c r="I218500" s="11"/>
    </row>
    <row r="218502" spans="1:9" s="4" customFormat="1" x14ac:dyDescent="0.2">
      <c r="A218502" s="25"/>
      <c r="B218502" s="64"/>
      <c r="C218502" s="80"/>
      <c r="D218502" s="81"/>
      <c r="E218502" s="79"/>
      <c r="F218502" s="78"/>
      <c r="G218502" s="82"/>
      <c r="H218502" s="82"/>
      <c r="I218502" s="11"/>
    </row>
    <row r="218508" spans="1:9" s="4" customFormat="1" x14ac:dyDescent="0.2">
      <c r="A218508" s="25"/>
      <c r="B218508" s="64"/>
      <c r="C218508" s="80"/>
      <c r="D218508" s="81"/>
      <c r="E218508" s="79"/>
      <c r="F218508" s="78"/>
      <c r="G218508" s="82"/>
      <c r="H218508" s="82"/>
      <c r="I218508" s="11"/>
    </row>
    <row r="218516" spans="1:9" s="4" customFormat="1" x14ac:dyDescent="0.2">
      <c r="A218516" s="25"/>
      <c r="B218516" s="64"/>
      <c r="C218516" s="80"/>
      <c r="D218516" s="81"/>
      <c r="E218516" s="79"/>
      <c r="F218516" s="78"/>
      <c r="G218516" s="82"/>
      <c r="H218516" s="82"/>
      <c r="I218516" s="11"/>
    </row>
    <row r="218518" spans="1:9" s="4" customFormat="1" x14ac:dyDescent="0.2">
      <c r="A218518" s="25"/>
      <c r="B218518" s="64"/>
      <c r="C218518" s="80"/>
      <c r="D218518" s="81"/>
      <c r="E218518" s="79"/>
      <c r="F218518" s="78"/>
      <c r="G218518" s="82"/>
      <c r="H218518" s="82"/>
      <c r="I218518" s="11"/>
    </row>
    <row r="218524" spans="1:9" s="4" customFormat="1" x14ac:dyDescent="0.2">
      <c r="A218524" s="25"/>
      <c r="B218524" s="64"/>
      <c r="C218524" s="80"/>
      <c r="D218524" s="81"/>
      <c r="E218524" s="79"/>
      <c r="F218524" s="78"/>
      <c r="G218524" s="82"/>
      <c r="H218524" s="82"/>
      <c r="I218524" s="11"/>
    </row>
    <row r="218532" spans="1:9" s="4" customFormat="1" x14ac:dyDescent="0.2">
      <c r="A218532" s="25"/>
      <c r="B218532" s="64"/>
      <c r="C218532" s="80"/>
      <c r="D218532" s="81"/>
      <c r="E218532" s="79"/>
      <c r="F218532" s="78"/>
      <c r="G218532" s="82"/>
      <c r="H218532" s="82"/>
      <c r="I218532" s="11"/>
    </row>
    <row r="218534" spans="1:9" s="4" customFormat="1" x14ac:dyDescent="0.2">
      <c r="A218534" s="25"/>
      <c r="B218534" s="64"/>
      <c r="C218534" s="80"/>
      <c r="D218534" s="81"/>
      <c r="E218534" s="79"/>
      <c r="F218534" s="78"/>
      <c r="G218534" s="82"/>
      <c r="H218534" s="82"/>
      <c r="I218534" s="11"/>
    </row>
    <row r="218540" spans="1:9" s="4" customFormat="1" x14ac:dyDescent="0.2">
      <c r="A218540" s="25"/>
      <c r="B218540" s="64"/>
      <c r="C218540" s="80"/>
      <c r="D218540" s="81"/>
      <c r="E218540" s="79"/>
      <c r="F218540" s="78"/>
      <c r="G218540" s="82"/>
      <c r="H218540" s="82"/>
      <c r="I218540" s="11"/>
    </row>
    <row r="218548" spans="1:9" s="4" customFormat="1" x14ac:dyDescent="0.2">
      <c r="A218548" s="25"/>
      <c r="B218548" s="64"/>
      <c r="C218548" s="80"/>
      <c r="D218548" s="81"/>
      <c r="E218548" s="79"/>
      <c r="F218548" s="78"/>
      <c r="G218548" s="82"/>
      <c r="H218548" s="82"/>
      <c r="I218548" s="11"/>
    </row>
    <row r="218550" spans="1:9" s="4" customFormat="1" x14ac:dyDescent="0.2">
      <c r="A218550" s="25"/>
      <c r="B218550" s="64"/>
      <c r="C218550" s="80"/>
      <c r="D218550" s="81"/>
      <c r="E218550" s="79"/>
      <c r="F218550" s="78"/>
      <c r="G218550" s="82"/>
      <c r="H218550" s="82"/>
      <c r="I218550" s="11"/>
    </row>
    <row r="218556" spans="1:9" s="4" customFormat="1" x14ac:dyDescent="0.2">
      <c r="A218556" s="25"/>
      <c r="B218556" s="64"/>
      <c r="C218556" s="80"/>
      <c r="D218556" s="81"/>
      <c r="E218556" s="79"/>
      <c r="F218556" s="78"/>
      <c r="G218556" s="82"/>
      <c r="H218556" s="82"/>
      <c r="I218556" s="11"/>
    </row>
    <row r="218564" spans="1:9" s="4" customFormat="1" x14ac:dyDescent="0.2">
      <c r="A218564" s="25"/>
      <c r="B218564" s="64"/>
      <c r="C218564" s="80"/>
      <c r="D218564" s="81"/>
      <c r="E218564" s="79"/>
      <c r="F218564" s="78"/>
      <c r="G218564" s="82"/>
      <c r="H218564" s="82"/>
      <c r="I218564" s="11"/>
    </row>
    <row r="218566" spans="1:9" s="4" customFormat="1" x14ac:dyDescent="0.2">
      <c r="A218566" s="25"/>
      <c r="B218566" s="64"/>
      <c r="C218566" s="80"/>
      <c r="D218566" s="81"/>
      <c r="E218566" s="79"/>
      <c r="F218566" s="78"/>
      <c r="G218566" s="82"/>
      <c r="H218566" s="82"/>
      <c r="I218566" s="11"/>
    </row>
    <row r="218572" spans="1:9" s="4" customFormat="1" x14ac:dyDescent="0.2">
      <c r="A218572" s="25"/>
      <c r="B218572" s="64"/>
      <c r="C218572" s="80"/>
      <c r="D218572" s="81"/>
      <c r="E218572" s="79"/>
      <c r="F218572" s="78"/>
      <c r="G218572" s="82"/>
      <c r="H218572" s="82"/>
      <c r="I218572" s="11"/>
    </row>
    <row r="218580" spans="1:9" s="4" customFormat="1" x14ac:dyDescent="0.2">
      <c r="A218580" s="25"/>
      <c r="B218580" s="64"/>
      <c r="C218580" s="80"/>
      <c r="D218580" s="81"/>
      <c r="E218580" s="79"/>
      <c r="F218580" s="78"/>
      <c r="G218580" s="82"/>
      <c r="H218580" s="82"/>
      <c r="I218580" s="11"/>
    </row>
    <row r="218582" spans="1:9" s="4" customFormat="1" x14ac:dyDescent="0.2">
      <c r="A218582" s="25"/>
      <c r="B218582" s="64"/>
      <c r="C218582" s="80"/>
      <c r="D218582" s="81"/>
      <c r="E218582" s="79"/>
      <c r="F218582" s="78"/>
      <c r="G218582" s="82"/>
      <c r="H218582" s="82"/>
      <c r="I218582" s="11"/>
    </row>
    <row r="218588" spans="1:9" s="4" customFormat="1" x14ac:dyDescent="0.2">
      <c r="A218588" s="25"/>
      <c r="B218588" s="64"/>
      <c r="C218588" s="80"/>
      <c r="D218588" s="81"/>
      <c r="E218588" s="79"/>
      <c r="F218588" s="78"/>
      <c r="G218588" s="82"/>
      <c r="H218588" s="82"/>
      <c r="I218588" s="11"/>
    </row>
    <row r="218596" spans="1:9" s="4" customFormat="1" x14ac:dyDescent="0.2">
      <c r="A218596" s="25"/>
      <c r="B218596" s="64"/>
      <c r="C218596" s="80"/>
      <c r="D218596" s="81"/>
      <c r="E218596" s="79"/>
      <c r="F218596" s="78"/>
      <c r="G218596" s="82"/>
      <c r="H218596" s="82"/>
      <c r="I218596" s="11"/>
    </row>
    <row r="218598" spans="1:9" s="4" customFormat="1" x14ac:dyDescent="0.2">
      <c r="A218598" s="25"/>
      <c r="B218598" s="64"/>
      <c r="C218598" s="80"/>
      <c r="D218598" s="81"/>
      <c r="E218598" s="79"/>
      <c r="F218598" s="78"/>
      <c r="G218598" s="82"/>
      <c r="H218598" s="82"/>
      <c r="I218598" s="11"/>
    </row>
    <row r="218604" spans="1:9" s="4" customFormat="1" x14ac:dyDescent="0.2">
      <c r="A218604" s="25"/>
      <c r="B218604" s="64"/>
      <c r="C218604" s="80"/>
      <c r="D218604" s="81"/>
      <c r="E218604" s="79"/>
      <c r="F218604" s="78"/>
      <c r="G218604" s="82"/>
      <c r="H218604" s="82"/>
      <c r="I218604" s="11"/>
    </row>
    <row r="218612" spans="1:9" s="4" customFormat="1" x14ac:dyDescent="0.2">
      <c r="A218612" s="25"/>
      <c r="B218612" s="64"/>
      <c r="C218612" s="80"/>
      <c r="D218612" s="81"/>
      <c r="E218612" s="79"/>
      <c r="F218612" s="78"/>
      <c r="G218612" s="82"/>
      <c r="H218612" s="82"/>
      <c r="I218612" s="11"/>
    </row>
    <row r="218614" spans="1:9" s="4" customFormat="1" x14ac:dyDescent="0.2">
      <c r="A218614" s="25"/>
      <c r="B218614" s="64"/>
      <c r="C218614" s="80"/>
      <c r="D218614" s="81"/>
      <c r="E218614" s="79"/>
      <c r="F218614" s="78"/>
      <c r="G218614" s="82"/>
      <c r="H218614" s="82"/>
      <c r="I218614" s="11"/>
    </row>
    <row r="218620" spans="1:9" s="4" customFormat="1" x14ac:dyDescent="0.2">
      <c r="A218620" s="25"/>
      <c r="B218620" s="64"/>
      <c r="C218620" s="80"/>
      <c r="D218620" s="81"/>
      <c r="E218620" s="79"/>
      <c r="F218620" s="78"/>
      <c r="G218620" s="82"/>
      <c r="H218620" s="82"/>
      <c r="I218620" s="11"/>
    </row>
    <row r="218628" spans="1:9" s="4" customFormat="1" x14ac:dyDescent="0.2">
      <c r="A218628" s="25"/>
      <c r="B218628" s="64"/>
      <c r="C218628" s="80"/>
      <c r="D218628" s="81"/>
      <c r="E218628" s="79"/>
      <c r="F218628" s="78"/>
      <c r="G218628" s="82"/>
      <c r="H218628" s="82"/>
      <c r="I218628" s="11"/>
    </row>
    <row r="218630" spans="1:9" s="4" customFormat="1" x14ac:dyDescent="0.2">
      <c r="A218630" s="25"/>
      <c r="B218630" s="64"/>
      <c r="C218630" s="80"/>
      <c r="D218630" s="81"/>
      <c r="E218630" s="79"/>
      <c r="F218630" s="78"/>
      <c r="G218630" s="82"/>
      <c r="H218630" s="82"/>
      <c r="I218630" s="11"/>
    </row>
    <row r="218636" spans="1:9" s="4" customFormat="1" x14ac:dyDescent="0.2">
      <c r="A218636" s="25"/>
      <c r="B218636" s="64"/>
      <c r="C218636" s="80"/>
      <c r="D218636" s="81"/>
      <c r="E218636" s="79"/>
      <c r="F218636" s="78"/>
      <c r="G218636" s="82"/>
      <c r="H218636" s="82"/>
      <c r="I218636" s="11"/>
    </row>
    <row r="218644" spans="1:9" s="4" customFormat="1" x14ac:dyDescent="0.2">
      <c r="A218644" s="25"/>
      <c r="B218644" s="64"/>
      <c r="C218644" s="80"/>
      <c r="D218644" s="81"/>
      <c r="E218644" s="79"/>
      <c r="F218644" s="78"/>
      <c r="G218644" s="82"/>
      <c r="H218644" s="82"/>
      <c r="I218644" s="11"/>
    </row>
    <row r="218646" spans="1:9" s="4" customFormat="1" x14ac:dyDescent="0.2">
      <c r="A218646" s="25"/>
      <c r="B218646" s="64"/>
      <c r="C218646" s="80"/>
      <c r="D218646" s="81"/>
      <c r="E218646" s="79"/>
      <c r="F218646" s="78"/>
      <c r="G218646" s="82"/>
      <c r="H218646" s="82"/>
      <c r="I218646" s="11"/>
    </row>
    <row r="218652" spans="1:9" s="4" customFormat="1" x14ac:dyDescent="0.2">
      <c r="A218652" s="25"/>
      <c r="B218652" s="64"/>
      <c r="C218652" s="80"/>
      <c r="D218652" s="81"/>
      <c r="E218652" s="79"/>
      <c r="F218652" s="78"/>
      <c r="G218652" s="82"/>
      <c r="H218652" s="82"/>
      <c r="I218652" s="11"/>
    </row>
    <row r="218660" spans="1:9" s="4" customFormat="1" x14ac:dyDescent="0.2">
      <c r="A218660" s="25"/>
      <c r="B218660" s="64"/>
      <c r="C218660" s="80"/>
      <c r="D218660" s="81"/>
      <c r="E218660" s="79"/>
      <c r="F218660" s="78"/>
      <c r="G218660" s="82"/>
      <c r="H218660" s="82"/>
      <c r="I218660" s="11"/>
    </row>
    <row r="218662" spans="1:9" s="4" customFormat="1" x14ac:dyDescent="0.2">
      <c r="A218662" s="25"/>
      <c r="B218662" s="64"/>
      <c r="C218662" s="80"/>
      <c r="D218662" s="81"/>
      <c r="E218662" s="79"/>
      <c r="F218662" s="78"/>
      <c r="G218662" s="82"/>
      <c r="H218662" s="82"/>
      <c r="I218662" s="11"/>
    </row>
    <row r="218668" spans="1:9" s="4" customFormat="1" x14ac:dyDescent="0.2">
      <c r="A218668" s="25"/>
      <c r="B218668" s="64"/>
      <c r="C218668" s="80"/>
      <c r="D218668" s="81"/>
      <c r="E218668" s="79"/>
      <c r="F218668" s="78"/>
      <c r="G218668" s="82"/>
      <c r="H218668" s="82"/>
      <c r="I218668" s="11"/>
    </row>
    <row r="218676" spans="1:9" s="4" customFormat="1" x14ac:dyDescent="0.2">
      <c r="A218676" s="25"/>
      <c r="B218676" s="64"/>
      <c r="C218676" s="80"/>
      <c r="D218676" s="81"/>
      <c r="E218676" s="79"/>
      <c r="F218676" s="78"/>
      <c r="G218676" s="82"/>
      <c r="H218676" s="82"/>
      <c r="I218676" s="11"/>
    </row>
    <row r="218678" spans="1:9" s="4" customFormat="1" x14ac:dyDescent="0.2">
      <c r="A218678" s="25"/>
      <c r="B218678" s="64"/>
      <c r="C218678" s="80"/>
      <c r="D218678" s="81"/>
      <c r="E218678" s="79"/>
      <c r="F218678" s="78"/>
      <c r="G218678" s="82"/>
      <c r="H218678" s="82"/>
      <c r="I218678" s="11"/>
    </row>
    <row r="218684" spans="1:9" s="4" customFormat="1" x14ac:dyDescent="0.2">
      <c r="A218684" s="25"/>
      <c r="B218684" s="64"/>
      <c r="C218684" s="80"/>
      <c r="D218684" s="81"/>
      <c r="E218684" s="79"/>
      <c r="F218684" s="78"/>
      <c r="G218684" s="82"/>
      <c r="H218684" s="82"/>
      <c r="I218684" s="11"/>
    </row>
    <row r="218692" spans="1:9" s="4" customFormat="1" x14ac:dyDescent="0.2">
      <c r="A218692" s="25"/>
      <c r="B218692" s="64"/>
      <c r="C218692" s="80"/>
      <c r="D218692" s="81"/>
      <c r="E218692" s="79"/>
      <c r="F218692" s="78"/>
      <c r="G218692" s="82"/>
      <c r="H218692" s="82"/>
      <c r="I218692" s="11"/>
    </row>
    <row r="218694" spans="1:9" s="4" customFormat="1" x14ac:dyDescent="0.2">
      <c r="A218694" s="25"/>
      <c r="B218694" s="64"/>
      <c r="C218694" s="80"/>
      <c r="D218694" s="81"/>
      <c r="E218694" s="79"/>
      <c r="F218694" s="78"/>
      <c r="G218694" s="82"/>
      <c r="H218694" s="82"/>
      <c r="I218694" s="11"/>
    </row>
    <row r="218700" spans="1:9" s="4" customFormat="1" x14ac:dyDescent="0.2">
      <c r="A218700" s="25"/>
      <c r="B218700" s="64"/>
      <c r="C218700" s="80"/>
      <c r="D218700" s="81"/>
      <c r="E218700" s="79"/>
      <c r="F218700" s="78"/>
      <c r="G218700" s="82"/>
      <c r="H218700" s="82"/>
      <c r="I218700" s="11"/>
    </row>
    <row r="218708" spans="1:9" s="4" customFormat="1" x14ac:dyDescent="0.2">
      <c r="A218708" s="25"/>
      <c r="B218708" s="64"/>
      <c r="C218708" s="80"/>
      <c r="D218708" s="81"/>
      <c r="E218708" s="79"/>
      <c r="F218708" s="78"/>
      <c r="G218708" s="82"/>
      <c r="H218708" s="82"/>
      <c r="I218708" s="11"/>
    </row>
    <row r="218710" spans="1:9" s="4" customFormat="1" x14ac:dyDescent="0.2">
      <c r="A218710" s="25"/>
      <c r="B218710" s="64"/>
      <c r="C218710" s="80"/>
      <c r="D218710" s="81"/>
      <c r="E218710" s="79"/>
      <c r="F218710" s="78"/>
      <c r="G218710" s="82"/>
      <c r="H218710" s="82"/>
      <c r="I218710" s="11"/>
    </row>
    <row r="218716" spans="1:9" s="4" customFormat="1" x14ac:dyDescent="0.2">
      <c r="A218716" s="25"/>
      <c r="B218716" s="64"/>
      <c r="C218716" s="80"/>
      <c r="D218716" s="81"/>
      <c r="E218716" s="79"/>
      <c r="F218716" s="78"/>
      <c r="G218716" s="82"/>
      <c r="H218716" s="82"/>
      <c r="I218716" s="11"/>
    </row>
    <row r="218724" spans="1:9" s="4" customFormat="1" x14ac:dyDescent="0.2">
      <c r="A218724" s="25"/>
      <c r="B218724" s="64"/>
      <c r="C218724" s="80"/>
      <c r="D218724" s="81"/>
      <c r="E218724" s="79"/>
      <c r="F218724" s="78"/>
      <c r="G218724" s="82"/>
      <c r="H218724" s="82"/>
      <c r="I218724" s="11"/>
    </row>
    <row r="218726" spans="1:9" s="4" customFormat="1" x14ac:dyDescent="0.2">
      <c r="A218726" s="25"/>
      <c r="B218726" s="64"/>
      <c r="C218726" s="80"/>
      <c r="D218726" s="81"/>
      <c r="E218726" s="79"/>
      <c r="F218726" s="78"/>
      <c r="G218726" s="82"/>
      <c r="H218726" s="82"/>
      <c r="I218726" s="11"/>
    </row>
    <row r="218732" spans="1:9" s="4" customFormat="1" x14ac:dyDescent="0.2">
      <c r="A218732" s="25"/>
      <c r="B218732" s="64"/>
      <c r="C218732" s="80"/>
      <c r="D218732" s="81"/>
      <c r="E218732" s="79"/>
      <c r="F218732" s="78"/>
      <c r="G218732" s="82"/>
      <c r="H218732" s="82"/>
      <c r="I218732" s="11"/>
    </row>
    <row r="218740" spans="1:9" s="4" customFormat="1" x14ac:dyDescent="0.2">
      <c r="A218740" s="25"/>
      <c r="B218740" s="64"/>
      <c r="C218740" s="80"/>
      <c r="D218740" s="81"/>
      <c r="E218740" s="79"/>
      <c r="F218740" s="78"/>
      <c r="G218740" s="82"/>
      <c r="H218740" s="82"/>
      <c r="I218740" s="11"/>
    </row>
    <row r="218742" spans="1:9" s="4" customFormat="1" x14ac:dyDescent="0.2">
      <c r="A218742" s="25"/>
      <c r="B218742" s="64"/>
      <c r="C218742" s="80"/>
      <c r="D218742" s="81"/>
      <c r="E218742" s="79"/>
      <c r="F218742" s="78"/>
      <c r="G218742" s="82"/>
      <c r="H218742" s="82"/>
      <c r="I218742" s="11"/>
    </row>
    <row r="218748" spans="1:9" s="4" customFormat="1" x14ac:dyDescent="0.2">
      <c r="A218748" s="25"/>
      <c r="B218748" s="64"/>
      <c r="C218748" s="80"/>
      <c r="D218748" s="81"/>
      <c r="E218748" s="79"/>
      <c r="F218748" s="78"/>
      <c r="G218748" s="82"/>
      <c r="H218748" s="82"/>
      <c r="I218748" s="11"/>
    </row>
    <row r="218756" spans="1:9" s="4" customFormat="1" x14ac:dyDescent="0.2">
      <c r="A218756" s="25"/>
      <c r="B218756" s="64"/>
      <c r="C218756" s="80"/>
      <c r="D218756" s="81"/>
      <c r="E218756" s="79"/>
      <c r="F218756" s="78"/>
      <c r="G218756" s="82"/>
      <c r="H218756" s="82"/>
      <c r="I218756" s="11"/>
    </row>
    <row r="218758" spans="1:9" s="4" customFormat="1" x14ac:dyDescent="0.2">
      <c r="A218758" s="25"/>
      <c r="B218758" s="64"/>
      <c r="C218758" s="80"/>
      <c r="D218758" s="81"/>
      <c r="E218758" s="79"/>
      <c r="F218758" s="78"/>
      <c r="G218758" s="82"/>
      <c r="H218758" s="82"/>
      <c r="I218758" s="11"/>
    </row>
    <row r="218764" spans="1:9" s="4" customFormat="1" x14ac:dyDescent="0.2">
      <c r="A218764" s="25"/>
      <c r="B218764" s="64"/>
      <c r="C218764" s="80"/>
      <c r="D218764" s="81"/>
      <c r="E218764" s="79"/>
      <c r="F218764" s="78"/>
      <c r="G218764" s="82"/>
      <c r="H218764" s="82"/>
      <c r="I218764" s="11"/>
    </row>
    <row r="218772" spans="1:9" s="4" customFormat="1" x14ac:dyDescent="0.2">
      <c r="A218772" s="25"/>
      <c r="B218772" s="64"/>
      <c r="C218772" s="80"/>
      <c r="D218772" s="81"/>
      <c r="E218772" s="79"/>
      <c r="F218772" s="78"/>
      <c r="G218772" s="82"/>
      <c r="H218772" s="82"/>
      <c r="I218772" s="11"/>
    </row>
    <row r="218774" spans="1:9" s="4" customFormat="1" x14ac:dyDescent="0.2">
      <c r="A218774" s="25"/>
      <c r="B218774" s="64"/>
      <c r="C218774" s="80"/>
      <c r="D218774" s="81"/>
      <c r="E218774" s="79"/>
      <c r="F218774" s="78"/>
      <c r="G218774" s="82"/>
      <c r="H218774" s="82"/>
      <c r="I218774" s="11"/>
    </row>
    <row r="218780" spans="1:9" s="4" customFormat="1" x14ac:dyDescent="0.2">
      <c r="A218780" s="25"/>
      <c r="B218780" s="64"/>
      <c r="C218780" s="80"/>
      <c r="D218780" s="81"/>
      <c r="E218780" s="79"/>
      <c r="F218780" s="78"/>
      <c r="G218780" s="82"/>
      <c r="H218780" s="82"/>
      <c r="I218780" s="11"/>
    </row>
    <row r="218788" spans="1:9" s="4" customFormat="1" x14ac:dyDescent="0.2">
      <c r="A218788" s="25"/>
      <c r="B218788" s="64"/>
      <c r="C218788" s="80"/>
      <c r="D218788" s="81"/>
      <c r="E218788" s="79"/>
      <c r="F218788" s="78"/>
      <c r="G218788" s="82"/>
      <c r="H218788" s="82"/>
      <c r="I218788" s="11"/>
    </row>
    <row r="218790" spans="1:9" s="4" customFormat="1" x14ac:dyDescent="0.2">
      <c r="A218790" s="25"/>
      <c r="B218790" s="64"/>
      <c r="C218790" s="80"/>
      <c r="D218790" s="81"/>
      <c r="E218790" s="79"/>
      <c r="F218790" s="78"/>
      <c r="G218790" s="82"/>
      <c r="H218790" s="82"/>
      <c r="I218790" s="11"/>
    </row>
    <row r="218796" spans="1:9" s="4" customFormat="1" x14ac:dyDescent="0.2">
      <c r="A218796" s="25"/>
      <c r="B218796" s="64"/>
      <c r="C218796" s="80"/>
      <c r="D218796" s="81"/>
      <c r="E218796" s="79"/>
      <c r="F218796" s="78"/>
      <c r="G218796" s="82"/>
      <c r="H218796" s="82"/>
      <c r="I218796" s="11"/>
    </row>
    <row r="218804" spans="1:9" s="4" customFormat="1" x14ac:dyDescent="0.2">
      <c r="A218804" s="25"/>
      <c r="B218804" s="64"/>
      <c r="C218804" s="80"/>
      <c r="D218804" s="81"/>
      <c r="E218804" s="79"/>
      <c r="F218804" s="78"/>
      <c r="G218804" s="82"/>
      <c r="H218804" s="82"/>
      <c r="I218804" s="11"/>
    </row>
    <row r="218806" spans="1:9" s="4" customFormat="1" x14ac:dyDescent="0.2">
      <c r="A218806" s="25"/>
      <c r="B218806" s="64"/>
      <c r="C218806" s="80"/>
      <c r="D218806" s="81"/>
      <c r="E218806" s="79"/>
      <c r="F218806" s="78"/>
      <c r="G218806" s="82"/>
      <c r="H218806" s="82"/>
      <c r="I218806" s="11"/>
    </row>
    <row r="218812" spans="1:9" s="4" customFormat="1" x14ac:dyDescent="0.2">
      <c r="A218812" s="25"/>
      <c r="B218812" s="64"/>
      <c r="C218812" s="80"/>
      <c r="D218812" s="81"/>
      <c r="E218812" s="79"/>
      <c r="F218812" s="78"/>
      <c r="G218812" s="82"/>
      <c r="H218812" s="82"/>
      <c r="I218812" s="11"/>
    </row>
    <row r="218820" spans="1:9" s="4" customFormat="1" x14ac:dyDescent="0.2">
      <c r="A218820" s="25"/>
      <c r="B218820" s="64"/>
      <c r="C218820" s="80"/>
      <c r="D218820" s="81"/>
      <c r="E218820" s="79"/>
      <c r="F218820" s="78"/>
      <c r="G218820" s="82"/>
      <c r="H218820" s="82"/>
      <c r="I218820" s="11"/>
    </row>
    <row r="218822" spans="1:9" s="4" customFormat="1" x14ac:dyDescent="0.2">
      <c r="A218822" s="25"/>
      <c r="B218822" s="64"/>
      <c r="C218822" s="80"/>
      <c r="D218822" s="81"/>
      <c r="E218822" s="79"/>
      <c r="F218822" s="78"/>
      <c r="G218822" s="82"/>
      <c r="H218822" s="82"/>
      <c r="I218822" s="11"/>
    </row>
    <row r="218828" spans="1:9" s="4" customFormat="1" x14ac:dyDescent="0.2">
      <c r="A218828" s="25"/>
      <c r="B218828" s="64"/>
      <c r="C218828" s="80"/>
      <c r="D218828" s="81"/>
      <c r="E218828" s="79"/>
      <c r="F218828" s="78"/>
      <c r="G218828" s="82"/>
      <c r="H218828" s="82"/>
      <c r="I218828" s="11"/>
    </row>
    <row r="218836" spans="1:9" s="4" customFormat="1" x14ac:dyDescent="0.2">
      <c r="A218836" s="25"/>
      <c r="B218836" s="64"/>
      <c r="C218836" s="80"/>
      <c r="D218836" s="81"/>
      <c r="E218836" s="79"/>
      <c r="F218836" s="78"/>
      <c r="G218836" s="82"/>
      <c r="H218836" s="82"/>
      <c r="I218836" s="11"/>
    </row>
    <row r="218838" spans="1:9" s="4" customFormat="1" x14ac:dyDescent="0.2">
      <c r="A218838" s="25"/>
      <c r="B218838" s="64"/>
      <c r="C218838" s="80"/>
      <c r="D218838" s="81"/>
      <c r="E218838" s="79"/>
      <c r="F218838" s="78"/>
      <c r="G218838" s="82"/>
      <c r="H218838" s="82"/>
      <c r="I218838" s="11"/>
    </row>
    <row r="218844" spans="1:9" s="4" customFormat="1" x14ac:dyDescent="0.2">
      <c r="A218844" s="25"/>
      <c r="B218844" s="64"/>
      <c r="C218844" s="80"/>
      <c r="D218844" s="81"/>
      <c r="E218844" s="79"/>
      <c r="F218844" s="78"/>
      <c r="G218844" s="82"/>
      <c r="H218844" s="82"/>
      <c r="I218844" s="11"/>
    </row>
    <row r="218852" spans="1:9" s="4" customFormat="1" x14ac:dyDescent="0.2">
      <c r="A218852" s="25"/>
      <c r="B218852" s="64"/>
      <c r="C218852" s="80"/>
      <c r="D218852" s="81"/>
      <c r="E218852" s="79"/>
      <c r="F218852" s="78"/>
      <c r="G218852" s="82"/>
      <c r="H218852" s="82"/>
      <c r="I218852" s="11"/>
    </row>
    <row r="218854" spans="1:9" s="4" customFormat="1" x14ac:dyDescent="0.2">
      <c r="A218854" s="25"/>
      <c r="B218854" s="64"/>
      <c r="C218854" s="80"/>
      <c r="D218854" s="81"/>
      <c r="E218854" s="79"/>
      <c r="F218854" s="78"/>
      <c r="G218854" s="82"/>
      <c r="H218854" s="82"/>
      <c r="I218854" s="11"/>
    </row>
    <row r="218860" spans="1:9" s="4" customFormat="1" x14ac:dyDescent="0.2">
      <c r="A218860" s="25"/>
      <c r="B218860" s="64"/>
      <c r="C218860" s="80"/>
      <c r="D218860" s="81"/>
      <c r="E218860" s="79"/>
      <c r="F218860" s="78"/>
      <c r="G218860" s="82"/>
      <c r="H218860" s="82"/>
      <c r="I218860" s="11"/>
    </row>
    <row r="218868" spans="1:9" s="4" customFormat="1" x14ac:dyDescent="0.2">
      <c r="A218868" s="25"/>
      <c r="B218868" s="64"/>
      <c r="C218868" s="80"/>
      <c r="D218868" s="81"/>
      <c r="E218868" s="79"/>
      <c r="F218868" s="78"/>
      <c r="G218868" s="82"/>
      <c r="H218868" s="82"/>
      <c r="I218868" s="11"/>
    </row>
    <row r="218870" spans="1:9" s="4" customFormat="1" x14ac:dyDescent="0.2">
      <c r="A218870" s="25"/>
      <c r="B218870" s="64"/>
      <c r="C218870" s="80"/>
      <c r="D218870" s="81"/>
      <c r="E218870" s="79"/>
      <c r="F218870" s="78"/>
      <c r="G218870" s="82"/>
      <c r="H218870" s="82"/>
      <c r="I218870" s="11"/>
    </row>
    <row r="218876" spans="1:9" s="4" customFormat="1" x14ac:dyDescent="0.2">
      <c r="A218876" s="25"/>
      <c r="B218876" s="64"/>
      <c r="C218876" s="80"/>
      <c r="D218876" s="81"/>
      <c r="E218876" s="79"/>
      <c r="F218876" s="78"/>
      <c r="G218876" s="82"/>
      <c r="H218876" s="82"/>
      <c r="I218876" s="11"/>
    </row>
    <row r="218884" spans="1:9" s="4" customFormat="1" x14ac:dyDescent="0.2">
      <c r="A218884" s="25"/>
      <c r="B218884" s="64"/>
      <c r="C218884" s="80"/>
      <c r="D218884" s="81"/>
      <c r="E218884" s="79"/>
      <c r="F218884" s="78"/>
      <c r="G218884" s="82"/>
      <c r="H218884" s="82"/>
      <c r="I218884" s="11"/>
    </row>
    <row r="218886" spans="1:9" s="4" customFormat="1" x14ac:dyDescent="0.2">
      <c r="A218886" s="25"/>
      <c r="B218886" s="64"/>
      <c r="C218886" s="80"/>
      <c r="D218886" s="81"/>
      <c r="E218886" s="79"/>
      <c r="F218886" s="78"/>
      <c r="G218886" s="82"/>
      <c r="H218886" s="82"/>
      <c r="I218886" s="11"/>
    </row>
    <row r="218892" spans="1:9" s="4" customFormat="1" x14ac:dyDescent="0.2">
      <c r="A218892" s="25"/>
      <c r="B218892" s="64"/>
      <c r="C218892" s="80"/>
      <c r="D218892" s="81"/>
      <c r="E218892" s="79"/>
      <c r="F218892" s="78"/>
      <c r="G218892" s="82"/>
      <c r="H218892" s="82"/>
      <c r="I218892" s="11"/>
    </row>
    <row r="218900" spans="1:9" s="4" customFormat="1" x14ac:dyDescent="0.2">
      <c r="A218900" s="25"/>
      <c r="B218900" s="64"/>
      <c r="C218900" s="80"/>
      <c r="D218900" s="81"/>
      <c r="E218900" s="79"/>
      <c r="F218900" s="78"/>
      <c r="G218900" s="82"/>
      <c r="H218900" s="82"/>
      <c r="I218900" s="11"/>
    </row>
    <row r="218902" spans="1:9" s="4" customFormat="1" x14ac:dyDescent="0.2">
      <c r="A218902" s="25"/>
      <c r="B218902" s="64"/>
      <c r="C218902" s="80"/>
      <c r="D218902" s="81"/>
      <c r="E218902" s="79"/>
      <c r="F218902" s="78"/>
      <c r="G218902" s="82"/>
      <c r="H218902" s="82"/>
      <c r="I218902" s="11"/>
    </row>
    <row r="218908" spans="1:9" s="4" customFormat="1" x14ac:dyDescent="0.2">
      <c r="A218908" s="25"/>
      <c r="B218908" s="64"/>
      <c r="C218908" s="80"/>
      <c r="D218908" s="81"/>
      <c r="E218908" s="79"/>
      <c r="F218908" s="78"/>
      <c r="G218908" s="82"/>
      <c r="H218908" s="82"/>
      <c r="I218908" s="11"/>
    </row>
    <row r="218916" spans="1:9" s="4" customFormat="1" x14ac:dyDescent="0.2">
      <c r="A218916" s="25"/>
      <c r="B218916" s="64"/>
      <c r="C218916" s="80"/>
      <c r="D218916" s="81"/>
      <c r="E218916" s="79"/>
      <c r="F218916" s="78"/>
      <c r="G218916" s="82"/>
      <c r="H218916" s="82"/>
      <c r="I218916" s="11"/>
    </row>
    <row r="218918" spans="1:9" s="4" customFormat="1" x14ac:dyDescent="0.2">
      <c r="A218918" s="25"/>
      <c r="B218918" s="64"/>
      <c r="C218918" s="80"/>
      <c r="D218918" s="81"/>
      <c r="E218918" s="79"/>
      <c r="F218918" s="78"/>
      <c r="G218918" s="82"/>
      <c r="H218918" s="82"/>
      <c r="I218918" s="11"/>
    </row>
    <row r="218924" spans="1:9" s="4" customFormat="1" x14ac:dyDescent="0.2">
      <c r="A218924" s="25"/>
      <c r="B218924" s="64"/>
      <c r="C218924" s="80"/>
      <c r="D218924" s="81"/>
      <c r="E218924" s="79"/>
      <c r="F218924" s="78"/>
      <c r="G218924" s="82"/>
      <c r="H218924" s="82"/>
      <c r="I218924" s="11"/>
    </row>
    <row r="218932" spans="1:9" s="4" customFormat="1" x14ac:dyDescent="0.2">
      <c r="A218932" s="25"/>
      <c r="B218932" s="64"/>
      <c r="C218932" s="80"/>
      <c r="D218932" s="81"/>
      <c r="E218932" s="79"/>
      <c r="F218932" s="78"/>
      <c r="G218932" s="82"/>
      <c r="H218932" s="82"/>
      <c r="I218932" s="11"/>
    </row>
    <row r="218934" spans="1:9" s="4" customFormat="1" x14ac:dyDescent="0.2">
      <c r="A218934" s="25"/>
      <c r="B218934" s="64"/>
      <c r="C218934" s="80"/>
      <c r="D218934" s="81"/>
      <c r="E218934" s="79"/>
      <c r="F218934" s="78"/>
      <c r="G218934" s="82"/>
      <c r="H218934" s="82"/>
      <c r="I218934" s="11"/>
    </row>
    <row r="218940" spans="1:9" s="4" customFormat="1" x14ac:dyDescent="0.2">
      <c r="A218940" s="25"/>
      <c r="B218940" s="64"/>
      <c r="C218940" s="80"/>
      <c r="D218940" s="81"/>
      <c r="E218940" s="79"/>
      <c r="F218940" s="78"/>
      <c r="G218940" s="82"/>
      <c r="H218940" s="82"/>
      <c r="I218940" s="11"/>
    </row>
    <row r="218948" spans="1:9" s="4" customFormat="1" x14ac:dyDescent="0.2">
      <c r="A218948" s="25"/>
      <c r="B218948" s="64"/>
      <c r="C218948" s="80"/>
      <c r="D218948" s="81"/>
      <c r="E218948" s="79"/>
      <c r="F218948" s="78"/>
      <c r="G218948" s="82"/>
      <c r="H218948" s="82"/>
      <c r="I218948" s="11"/>
    </row>
    <row r="218950" spans="1:9" s="4" customFormat="1" x14ac:dyDescent="0.2">
      <c r="A218950" s="25"/>
      <c r="B218950" s="64"/>
      <c r="C218950" s="80"/>
      <c r="D218950" s="81"/>
      <c r="E218950" s="79"/>
      <c r="F218950" s="78"/>
      <c r="G218950" s="82"/>
      <c r="H218950" s="82"/>
      <c r="I218950" s="11"/>
    </row>
    <row r="218956" spans="1:9" s="4" customFormat="1" x14ac:dyDescent="0.2">
      <c r="A218956" s="25"/>
      <c r="B218956" s="64"/>
      <c r="C218956" s="80"/>
      <c r="D218956" s="81"/>
      <c r="E218956" s="79"/>
      <c r="F218956" s="78"/>
      <c r="G218956" s="82"/>
      <c r="H218956" s="82"/>
      <c r="I218956" s="11"/>
    </row>
    <row r="218964" spans="1:9" s="4" customFormat="1" x14ac:dyDescent="0.2">
      <c r="A218964" s="25"/>
      <c r="B218964" s="64"/>
      <c r="C218964" s="80"/>
      <c r="D218964" s="81"/>
      <c r="E218964" s="79"/>
      <c r="F218964" s="78"/>
      <c r="G218964" s="82"/>
      <c r="H218964" s="82"/>
      <c r="I218964" s="11"/>
    </row>
    <row r="218966" spans="1:9" s="4" customFormat="1" x14ac:dyDescent="0.2">
      <c r="A218966" s="25"/>
      <c r="B218966" s="64"/>
      <c r="C218966" s="80"/>
      <c r="D218966" s="81"/>
      <c r="E218966" s="79"/>
      <c r="F218966" s="78"/>
      <c r="G218966" s="82"/>
      <c r="H218966" s="82"/>
      <c r="I218966" s="11"/>
    </row>
    <row r="218972" spans="1:9" s="4" customFormat="1" x14ac:dyDescent="0.2">
      <c r="A218972" s="25"/>
      <c r="B218972" s="64"/>
      <c r="C218972" s="80"/>
      <c r="D218972" s="81"/>
      <c r="E218972" s="79"/>
      <c r="F218972" s="78"/>
      <c r="G218972" s="82"/>
      <c r="H218972" s="82"/>
      <c r="I218972" s="11"/>
    </row>
    <row r="218980" spans="1:9" s="4" customFormat="1" x14ac:dyDescent="0.2">
      <c r="A218980" s="25"/>
      <c r="B218980" s="64"/>
      <c r="C218980" s="80"/>
      <c r="D218980" s="81"/>
      <c r="E218980" s="79"/>
      <c r="F218980" s="78"/>
      <c r="G218980" s="82"/>
      <c r="H218980" s="82"/>
      <c r="I218980" s="11"/>
    </row>
    <row r="218982" spans="1:9" s="4" customFormat="1" x14ac:dyDescent="0.2">
      <c r="A218982" s="25"/>
      <c r="B218982" s="64"/>
      <c r="C218982" s="80"/>
      <c r="D218982" s="81"/>
      <c r="E218982" s="79"/>
      <c r="F218982" s="78"/>
      <c r="G218982" s="82"/>
      <c r="H218982" s="82"/>
      <c r="I218982" s="11"/>
    </row>
    <row r="218988" spans="1:9" s="4" customFormat="1" x14ac:dyDescent="0.2">
      <c r="A218988" s="25"/>
      <c r="B218988" s="64"/>
      <c r="C218988" s="80"/>
      <c r="D218988" s="81"/>
      <c r="E218988" s="79"/>
      <c r="F218988" s="78"/>
      <c r="G218988" s="82"/>
      <c r="H218988" s="82"/>
      <c r="I218988" s="11"/>
    </row>
    <row r="218996" spans="1:9" s="4" customFormat="1" x14ac:dyDescent="0.2">
      <c r="A218996" s="25"/>
      <c r="B218996" s="64"/>
      <c r="C218996" s="80"/>
      <c r="D218996" s="81"/>
      <c r="E218996" s="79"/>
      <c r="F218996" s="78"/>
      <c r="G218996" s="82"/>
      <c r="H218996" s="82"/>
      <c r="I218996" s="11"/>
    </row>
    <row r="218998" spans="1:9" s="4" customFormat="1" x14ac:dyDescent="0.2">
      <c r="A218998" s="25"/>
      <c r="B218998" s="64"/>
      <c r="C218998" s="80"/>
      <c r="D218998" s="81"/>
      <c r="E218998" s="79"/>
      <c r="F218998" s="78"/>
      <c r="G218998" s="82"/>
      <c r="H218998" s="82"/>
      <c r="I218998" s="11"/>
    </row>
    <row r="219004" spans="1:9" s="4" customFormat="1" x14ac:dyDescent="0.2">
      <c r="A219004" s="25"/>
      <c r="B219004" s="64"/>
      <c r="C219004" s="80"/>
      <c r="D219004" s="81"/>
      <c r="E219004" s="79"/>
      <c r="F219004" s="78"/>
      <c r="G219004" s="82"/>
      <c r="H219004" s="82"/>
      <c r="I219004" s="11"/>
    </row>
    <row r="219012" spans="1:9" s="4" customFormat="1" x14ac:dyDescent="0.2">
      <c r="A219012" s="25"/>
      <c r="B219012" s="64"/>
      <c r="C219012" s="80"/>
      <c r="D219012" s="81"/>
      <c r="E219012" s="79"/>
      <c r="F219012" s="78"/>
      <c r="G219012" s="82"/>
      <c r="H219012" s="82"/>
      <c r="I219012" s="11"/>
    </row>
    <row r="219014" spans="1:9" s="4" customFormat="1" x14ac:dyDescent="0.2">
      <c r="A219014" s="25"/>
      <c r="B219014" s="64"/>
      <c r="C219014" s="80"/>
      <c r="D219014" s="81"/>
      <c r="E219014" s="79"/>
      <c r="F219014" s="78"/>
      <c r="G219014" s="82"/>
      <c r="H219014" s="82"/>
      <c r="I219014" s="11"/>
    </row>
    <row r="219020" spans="1:9" s="4" customFormat="1" x14ac:dyDescent="0.2">
      <c r="A219020" s="25"/>
      <c r="B219020" s="64"/>
      <c r="C219020" s="80"/>
      <c r="D219020" s="81"/>
      <c r="E219020" s="79"/>
      <c r="F219020" s="78"/>
      <c r="G219020" s="82"/>
      <c r="H219020" s="82"/>
      <c r="I219020" s="11"/>
    </row>
    <row r="219028" spans="1:9" s="4" customFormat="1" x14ac:dyDescent="0.2">
      <c r="A219028" s="25"/>
      <c r="B219028" s="64"/>
      <c r="C219028" s="80"/>
      <c r="D219028" s="81"/>
      <c r="E219028" s="79"/>
      <c r="F219028" s="78"/>
      <c r="G219028" s="82"/>
      <c r="H219028" s="82"/>
      <c r="I219028" s="11"/>
    </row>
    <row r="219030" spans="1:9" s="4" customFormat="1" x14ac:dyDescent="0.2">
      <c r="A219030" s="25"/>
      <c r="B219030" s="64"/>
      <c r="C219030" s="80"/>
      <c r="D219030" s="81"/>
      <c r="E219030" s="79"/>
      <c r="F219030" s="78"/>
      <c r="G219030" s="82"/>
      <c r="H219030" s="82"/>
      <c r="I219030" s="11"/>
    </row>
    <row r="219036" spans="1:9" s="4" customFormat="1" x14ac:dyDescent="0.2">
      <c r="A219036" s="25"/>
      <c r="B219036" s="64"/>
      <c r="C219036" s="80"/>
      <c r="D219036" s="81"/>
      <c r="E219036" s="79"/>
      <c r="F219036" s="78"/>
      <c r="G219036" s="82"/>
      <c r="H219036" s="82"/>
      <c r="I219036" s="11"/>
    </row>
    <row r="219044" spans="1:9" s="4" customFormat="1" x14ac:dyDescent="0.2">
      <c r="A219044" s="25"/>
      <c r="B219044" s="64"/>
      <c r="C219044" s="80"/>
      <c r="D219044" s="81"/>
      <c r="E219044" s="79"/>
      <c r="F219044" s="78"/>
      <c r="G219044" s="82"/>
      <c r="H219044" s="82"/>
      <c r="I219044" s="11"/>
    </row>
    <row r="219046" spans="1:9" s="4" customFormat="1" x14ac:dyDescent="0.2">
      <c r="A219046" s="25"/>
      <c r="B219046" s="64"/>
      <c r="C219046" s="80"/>
      <c r="D219046" s="81"/>
      <c r="E219046" s="79"/>
      <c r="F219046" s="78"/>
      <c r="G219046" s="82"/>
      <c r="H219046" s="82"/>
      <c r="I219046" s="11"/>
    </row>
    <row r="219052" spans="1:9" s="4" customFormat="1" x14ac:dyDescent="0.2">
      <c r="A219052" s="25"/>
      <c r="B219052" s="64"/>
      <c r="C219052" s="80"/>
      <c r="D219052" s="81"/>
      <c r="E219052" s="79"/>
      <c r="F219052" s="78"/>
      <c r="G219052" s="82"/>
      <c r="H219052" s="82"/>
      <c r="I219052" s="11"/>
    </row>
    <row r="219060" spans="1:9" s="4" customFormat="1" x14ac:dyDescent="0.2">
      <c r="A219060" s="25"/>
      <c r="B219060" s="64"/>
      <c r="C219060" s="80"/>
      <c r="D219060" s="81"/>
      <c r="E219060" s="79"/>
      <c r="F219060" s="78"/>
      <c r="G219060" s="82"/>
      <c r="H219060" s="82"/>
      <c r="I219060" s="11"/>
    </row>
    <row r="219062" spans="1:9" s="4" customFormat="1" x14ac:dyDescent="0.2">
      <c r="A219062" s="25"/>
      <c r="B219062" s="64"/>
      <c r="C219062" s="80"/>
      <c r="D219062" s="81"/>
      <c r="E219062" s="79"/>
      <c r="F219062" s="78"/>
      <c r="G219062" s="82"/>
      <c r="H219062" s="82"/>
      <c r="I219062" s="11"/>
    </row>
    <row r="219068" spans="1:9" s="4" customFormat="1" x14ac:dyDescent="0.2">
      <c r="A219068" s="25"/>
      <c r="B219068" s="64"/>
      <c r="C219068" s="80"/>
      <c r="D219068" s="81"/>
      <c r="E219068" s="79"/>
      <c r="F219068" s="78"/>
      <c r="G219068" s="82"/>
      <c r="H219068" s="82"/>
      <c r="I219068" s="11"/>
    </row>
    <row r="219076" spans="1:9" s="4" customFormat="1" x14ac:dyDescent="0.2">
      <c r="A219076" s="25"/>
      <c r="B219076" s="64"/>
      <c r="C219076" s="80"/>
      <c r="D219076" s="81"/>
      <c r="E219076" s="79"/>
      <c r="F219076" s="78"/>
      <c r="G219076" s="82"/>
      <c r="H219076" s="82"/>
      <c r="I219076" s="11"/>
    </row>
    <row r="219078" spans="1:9" s="4" customFormat="1" x14ac:dyDescent="0.2">
      <c r="A219078" s="25"/>
      <c r="B219078" s="64"/>
      <c r="C219078" s="80"/>
      <c r="D219078" s="81"/>
      <c r="E219078" s="79"/>
      <c r="F219078" s="78"/>
      <c r="G219078" s="82"/>
      <c r="H219078" s="82"/>
      <c r="I219078" s="11"/>
    </row>
    <row r="219084" spans="1:9" s="4" customFormat="1" x14ac:dyDescent="0.2">
      <c r="A219084" s="25"/>
      <c r="B219084" s="64"/>
      <c r="C219084" s="80"/>
      <c r="D219084" s="81"/>
      <c r="E219084" s="79"/>
      <c r="F219084" s="78"/>
      <c r="G219084" s="82"/>
      <c r="H219084" s="82"/>
      <c r="I219084" s="11"/>
    </row>
    <row r="219092" spans="1:9" s="4" customFormat="1" x14ac:dyDescent="0.2">
      <c r="A219092" s="25"/>
      <c r="B219092" s="64"/>
      <c r="C219092" s="80"/>
      <c r="D219092" s="81"/>
      <c r="E219092" s="79"/>
      <c r="F219092" s="78"/>
      <c r="G219092" s="82"/>
      <c r="H219092" s="82"/>
      <c r="I219092" s="11"/>
    </row>
    <row r="219094" spans="1:9" s="4" customFormat="1" x14ac:dyDescent="0.2">
      <c r="A219094" s="25"/>
      <c r="B219094" s="64"/>
      <c r="C219094" s="80"/>
      <c r="D219094" s="81"/>
      <c r="E219094" s="79"/>
      <c r="F219094" s="78"/>
      <c r="G219094" s="82"/>
      <c r="H219094" s="82"/>
      <c r="I219094" s="11"/>
    </row>
    <row r="219100" spans="1:9" s="4" customFormat="1" x14ac:dyDescent="0.2">
      <c r="A219100" s="25"/>
      <c r="B219100" s="64"/>
      <c r="C219100" s="80"/>
      <c r="D219100" s="81"/>
      <c r="E219100" s="79"/>
      <c r="F219100" s="78"/>
      <c r="G219100" s="82"/>
      <c r="H219100" s="82"/>
      <c r="I219100" s="11"/>
    </row>
    <row r="219108" spans="1:9" s="4" customFormat="1" x14ac:dyDescent="0.2">
      <c r="A219108" s="25"/>
      <c r="B219108" s="64"/>
      <c r="C219108" s="80"/>
      <c r="D219108" s="81"/>
      <c r="E219108" s="79"/>
      <c r="F219108" s="78"/>
      <c r="G219108" s="82"/>
      <c r="H219108" s="82"/>
      <c r="I219108" s="11"/>
    </row>
    <row r="219110" spans="1:9" s="4" customFormat="1" x14ac:dyDescent="0.2">
      <c r="A219110" s="25"/>
      <c r="B219110" s="64"/>
      <c r="C219110" s="80"/>
      <c r="D219110" s="81"/>
      <c r="E219110" s="79"/>
      <c r="F219110" s="78"/>
      <c r="G219110" s="82"/>
      <c r="H219110" s="82"/>
      <c r="I219110" s="11"/>
    </row>
    <row r="219116" spans="1:9" s="4" customFormat="1" x14ac:dyDescent="0.2">
      <c r="A219116" s="25"/>
      <c r="B219116" s="64"/>
      <c r="C219116" s="80"/>
      <c r="D219116" s="81"/>
      <c r="E219116" s="79"/>
      <c r="F219116" s="78"/>
      <c r="G219116" s="82"/>
      <c r="H219116" s="82"/>
      <c r="I219116" s="11"/>
    </row>
    <row r="219124" spans="1:9" s="4" customFormat="1" x14ac:dyDescent="0.2">
      <c r="A219124" s="25"/>
      <c r="B219124" s="64"/>
      <c r="C219124" s="80"/>
      <c r="D219124" s="81"/>
      <c r="E219124" s="79"/>
      <c r="F219124" s="78"/>
      <c r="G219124" s="82"/>
      <c r="H219124" s="82"/>
      <c r="I219124" s="11"/>
    </row>
    <row r="219126" spans="1:9" s="4" customFormat="1" x14ac:dyDescent="0.2">
      <c r="A219126" s="25"/>
      <c r="B219126" s="64"/>
      <c r="C219126" s="80"/>
      <c r="D219126" s="81"/>
      <c r="E219126" s="79"/>
      <c r="F219126" s="78"/>
      <c r="G219126" s="82"/>
      <c r="H219126" s="82"/>
      <c r="I219126" s="11"/>
    </row>
    <row r="219132" spans="1:9" s="4" customFormat="1" x14ac:dyDescent="0.2">
      <c r="A219132" s="25"/>
      <c r="B219132" s="64"/>
      <c r="C219132" s="80"/>
      <c r="D219132" s="81"/>
      <c r="E219132" s="79"/>
      <c r="F219132" s="78"/>
      <c r="G219132" s="82"/>
      <c r="H219132" s="82"/>
      <c r="I219132" s="11"/>
    </row>
    <row r="219140" spans="1:9" s="4" customFormat="1" x14ac:dyDescent="0.2">
      <c r="A219140" s="25"/>
      <c r="B219140" s="64"/>
      <c r="C219140" s="80"/>
      <c r="D219140" s="81"/>
      <c r="E219140" s="79"/>
      <c r="F219140" s="78"/>
      <c r="G219140" s="82"/>
      <c r="H219140" s="82"/>
      <c r="I219140" s="11"/>
    </row>
    <row r="219142" spans="1:9" s="4" customFormat="1" x14ac:dyDescent="0.2">
      <c r="A219142" s="25"/>
      <c r="B219142" s="64"/>
      <c r="C219142" s="80"/>
      <c r="D219142" s="81"/>
      <c r="E219142" s="79"/>
      <c r="F219142" s="78"/>
      <c r="G219142" s="82"/>
      <c r="H219142" s="82"/>
      <c r="I219142" s="11"/>
    </row>
    <row r="219148" spans="1:9" s="4" customFormat="1" x14ac:dyDescent="0.2">
      <c r="A219148" s="25"/>
      <c r="B219148" s="64"/>
      <c r="C219148" s="80"/>
      <c r="D219148" s="81"/>
      <c r="E219148" s="79"/>
      <c r="F219148" s="78"/>
      <c r="G219148" s="82"/>
      <c r="H219148" s="82"/>
      <c r="I219148" s="11"/>
    </row>
    <row r="219156" spans="1:9" s="4" customFormat="1" x14ac:dyDescent="0.2">
      <c r="A219156" s="25"/>
      <c r="B219156" s="64"/>
      <c r="C219156" s="80"/>
      <c r="D219156" s="81"/>
      <c r="E219156" s="79"/>
      <c r="F219156" s="78"/>
      <c r="G219156" s="82"/>
      <c r="H219156" s="82"/>
      <c r="I219156" s="11"/>
    </row>
    <row r="219158" spans="1:9" s="4" customFormat="1" x14ac:dyDescent="0.2">
      <c r="A219158" s="25"/>
      <c r="B219158" s="64"/>
      <c r="C219158" s="80"/>
      <c r="D219158" s="81"/>
      <c r="E219158" s="79"/>
      <c r="F219158" s="78"/>
      <c r="G219158" s="82"/>
      <c r="H219158" s="82"/>
      <c r="I219158" s="11"/>
    </row>
    <row r="219164" spans="1:9" s="4" customFormat="1" x14ac:dyDescent="0.2">
      <c r="A219164" s="25"/>
      <c r="B219164" s="64"/>
      <c r="C219164" s="80"/>
      <c r="D219164" s="81"/>
      <c r="E219164" s="79"/>
      <c r="F219164" s="78"/>
      <c r="G219164" s="82"/>
      <c r="H219164" s="82"/>
      <c r="I219164" s="11"/>
    </row>
    <row r="219172" spans="1:9" s="4" customFormat="1" x14ac:dyDescent="0.2">
      <c r="A219172" s="25"/>
      <c r="B219172" s="64"/>
      <c r="C219172" s="80"/>
      <c r="D219172" s="81"/>
      <c r="E219172" s="79"/>
      <c r="F219172" s="78"/>
      <c r="G219172" s="82"/>
      <c r="H219172" s="82"/>
      <c r="I219172" s="11"/>
    </row>
    <row r="219174" spans="1:9" s="4" customFormat="1" x14ac:dyDescent="0.2">
      <c r="A219174" s="25"/>
      <c r="B219174" s="64"/>
      <c r="C219174" s="80"/>
      <c r="D219174" s="81"/>
      <c r="E219174" s="79"/>
      <c r="F219174" s="78"/>
      <c r="G219174" s="82"/>
      <c r="H219174" s="82"/>
      <c r="I219174" s="11"/>
    </row>
    <row r="219180" spans="1:9" s="4" customFormat="1" x14ac:dyDescent="0.2">
      <c r="A219180" s="25"/>
      <c r="B219180" s="64"/>
      <c r="C219180" s="80"/>
      <c r="D219180" s="81"/>
      <c r="E219180" s="79"/>
      <c r="F219180" s="78"/>
      <c r="G219180" s="82"/>
      <c r="H219180" s="82"/>
      <c r="I219180" s="11"/>
    </row>
    <row r="219188" spans="1:9" s="4" customFormat="1" x14ac:dyDescent="0.2">
      <c r="A219188" s="25"/>
      <c r="B219188" s="64"/>
      <c r="C219188" s="80"/>
      <c r="D219188" s="81"/>
      <c r="E219188" s="79"/>
      <c r="F219188" s="78"/>
      <c r="G219188" s="82"/>
      <c r="H219188" s="82"/>
      <c r="I219188" s="11"/>
    </row>
    <row r="219190" spans="1:9" s="4" customFormat="1" x14ac:dyDescent="0.2">
      <c r="A219190" s="25"/>
      <c r="B219190" s="64"/>
      <c r="C219190" s="80"/>
      <c r="D219190" s="81"/>
      <c r="E219190" s="79"/>
      <c r="F219190" s="78"/>
      <c r="G219190" s="82"/>
      <c r="H219190" s="82"/>
      <c r="I219190" s="11"/>
    </row>
    <row r="219196" spans="1:9" s="4" customFormat="1" x14ac:dyDescent="0.2">
      <c r="A219196" s="25"/>
      <c r="B219196" s="64"/>
      <c r="C219196" s="80"/>
      <c r="D219196" s="81"/>
      <c r="E219196" s="79"/>
      <c r="F219196" s="78"/>
      <c r="G219196" s="82"/>
      <c r="H219196" s="82"/>
      <c r="I219196" s="11"/>
    </row>
    <row r="219204" spans="1:9" s="4" customFormat="1" x14ac:dyDescent="0.2">
      <c r="A219204" s="25"/>
      <c r="B219204" s="64"/>
      <c r="C219204" s="80"/>
      <c r="D219204" s="81"/>
      <c r="E219204" s="79"/>
      <c r="F219204" s="78"/>
      <c r="G219204" s="82"/>
      <c r="H219204" s="82"/>
      <c r="I219204" s="11"/>
    </row>
    <row r="219206" spans="1:9" s="4" customFormat="1" x14ac:dyDescent="0.2">
      <c r="A219206" s="25"/>
      <c r="B219206" s="64"/>
      <c r="C219206" s="80"/>
      <c r="D219206" s="81"/>
      <c r="E219206" s="79"/>
      <c r="F219206" s="78"/>
      <c r="G219206" s="82"/>
      <c r="H219206" s="82"/>
      <c r="I219206" s="11"/>
    </row>
    <row r="219212" spans="1:9" s="4" customFormat="1" x14ac:dyDescent="0.2">
      <c r="A219212" s="25"/>
      <c r="B219212" s="64"/>
      <c r="C219212" s="80"/>
      <c r="D219212" s="81"/>
      <c r="E219212" s="79"/>
      <c r="F219212" s="78"/>
      <c r="G219212" s="82"/>
      <c r="H219212" s="82"/>
      <c r="I219212" s="11"/>
    </row>
    <row r="219220" spans="1:9" s="4" customFormat="1" x14ac:dyDescent="0.2">
      <c r="A219220" s="25"/>
      <c r="B219220" s="64"/>
      <c r="C219220" s="80"/>
      <c r="D219220" s="81"/>
      <c r="E219220" s="79"/>
      <c r="F219220" s="78"/>
      <c r="G219220" s="82"/>
      <c r="H219220" s="82"/>
      <c r="I219220" s="11"/>
    </row>
    <row r="219222" spans="1:9" s="4" customFormat="1" x14ac:dyDescent="0.2">
      <c r="A219222" s="25"/>
      <c r="B219222" s="64"/>
      <c r="C219222" s="80"/>
      <c r="D219222" s="81"/>
      <c r="E219222" s="79"/>
      <c r="F219222" s="78"/>
      <c r="G219222" s="82"/>
      <c r="H219222" s="82"/>
      <c r="I219222" s="11"/>
    </row>
    <row r="219228" spans="1:9" s="4" customFormat="1" x14ac:dyDescent="0.2">
      <c r="A219228" s="25"/>
      <c r="B219228" s="64"/>
      <c r="C219228" s="80"/>
      <c r="D219228" s="81"/>
      <c r="E219228" s="79"/>
      <c r="F219228" s="78"/>
      <c r="G219228" s="82"/>
      <c r="H219228" s="82"/>
      <c r="I219228" s="11"/>
    </row>
    <row r="219236" spans="1:9" s="4" customFormat="1" x14ac:dyDescent="0.2">
      <c r="A219236" s="25"/>
      <c r="B219236" s="64"/>
      <c r="C219236" s="80"/>
      <c r="D219236" s="81"/>
      <c r="E219236" s="79"/>
      <c r="F219236" s="78"/>
      <c r="G219236" s="82"/>
      <c r="H219236" s="82"/>
      <c r="I219236" s="11"/>
    </row>
    <row r="219238" spans="1:9" s="4" customFormat="1" x14ac:dyDescent="0.2">
      <c r="A219238" s="25"/>
      <c r="B219238" s="64"/>
      <c r="C219238" s="80"/>
      <c r="D219238" s="81"/>
      <c r="E219238" s="79"/>
      <c r="F219238" s="78"/>
      <c r="G219238" s="82"/>
      <c r="H219238" s="82"/>
      <c r="I219238" s="11"/>
    </row>
    <row r="219244" spans="1:9" s="4" customFormat="1" x14ac:dyDescent="0.2">
      <c r="A219244" s="25"/>
      <c r="B219244" s="64"/>
      <c r="C219244" s="80"/>
      <c r="D219244" s="81"/>
      <c r="E219244" s="79"/>
      <c r="F219244" s="78"/>
      <c r="G219244" s="82"/>
      <c r="H219244" s="82"/>
      <c r="I219244" s="11"/>
    </row>
    <row r="219252" spans="1:9" s="4" customFormat="1" x14ac:dyDescent="0.2">
      <c r="A219252" s="25"/>
      <c r="B219252" s="64"/>
      <c r="C219252" s="80"/>
      <c r="D219252" s="81"/>
      <c r="E219252" s="79"/>
      <c r="F219252" s="78"/>
      <c r="G219252" s="82"/>
      <c r="H219252" s="82"/>
      <c r="I219252" s="11"/>
    </row>
    <row r="219254" spans="1:9" s="4" customFormat="1" x14ac:dyDescent="0.2">
      <c r="A219254" s="25"/>
      <c r="B219254" s="64"/>
      <c r="C219254" s="80"/>
      <c r="D219254" s="81"/>
      <c r="E219254" s="79"/>
      <c r="F219254" s="78"/>
      <c r="G219254" s="82"/>
      <c r="H219254" s="82"/>
      <c r="I219254" s="11"/>
    </row>
    <row r="219260" spans="1:9" s="4" customFormat="1" x14ac:dyDescent="0.2">
      <c r="A219260" s="25"/>
      <c r="B219260" s="64"/>
      <c r="C219260" s="80"/>
      <c r="D219260" s="81"/>
      <c r="E219260" s="79"/>
      <c r="F219260" s="78"/>
      <c r="G219260" s="82"/>
      <c r="H219260" s="82"/>
      <c r="I219260" s="11"/>
    </row>
    <row r="219268" spans="1:9" s="4" customFormat="1" x14ac:dyDescent="0.2">
      <c r="A219268" s="25"/>
      <c r="B219268" s="64"/>
      <c r="C219268" s="80"/>
      <c r="D219268" s="81"/>
      <c r="E219268" s="79"/>
      <c r="F219268" s="78"/>
      <c r="G219268" s="82"/>
      <c r="H219268" s="82"/>
      <c r="I219268" s="11"/>
    </row>
    <row r="219270" spans="1:9" s="4" customFormat="1" x14ac:dyDescent="0.2">
      <c r="A219270" s="25"/>
      <c r="B219270" s="64"/>
      <c r="C219270" s="80"/>
      <c r="D219270" s="81"/>
      <c r="E219270" s="79"/>
      <c r="F219270" s="78"/>
      <c r="G219270" s="82"/>
      <c r="H219270" s="82"/>
      <c r="I219270" s="11"/>
    </row>
    <row r="219276" spans="1:9" s="4" customFormat="1" x14ac:dyDescent="0.2">
      <c r="A219276" s="25"/>
      <c r="B219276" s="64"/>
      <c r="C219276" s="80"/>
      <c r="D219276" s="81"/>
      <c r="E219276" s="79"/>
      <c r="F219276" s="78"/>
      <c r="G219276" s="82"/>
      <c r="H219276" s="82"/>
      <c r="I219276" s="11"/>
    </row>
    <row r="219284" spans="1:9" s="4" customFormat="1" x14ac:dyDescent="0.2">
      <c r="A219284" s="25"/>
      <c r="B219284" s="64"/>
      <c r="C219284" s="80"/>
      <c r="D219284" s="81"/>
      <c r="E219284" s="79"/>
      <c r="F219284" s="78"/>
      <c r="G219284" s="82"/>
      <c r="H219284" s="82"/>
      <c r="I219284" s="11"/>
    </row>
    <row r="219286" spans="1:9" s="4" customFormat="1" x14ac:dyDescent="0.2">
      <c r="A219286" s="25"/>
      <c r="B219286" s="64"/>
      <c r="C219286" s="80"/>
      <c r="D219286" s="81"/>
      <c r="E219286" s="79"/>
      <c r="F219286" s="78"/>
      <c r="G219286" s="82"/>
      <c r="H219286" s="82"/>
      <c r="I219286" s="11"/>
    </row>
    <row r="219292" spans="1:9" s="4" customFormat="1" x14ac:dyDescent="0.2">
      <c r="A219292" s="25"/>
      <c r="B219292" s="64"/>
      <c r="C219292" s="80"/>
      <c r="D219292" s="81"/>
      <c r="E219292" s="79"/>
      <c r="F219292" s="78"/>
      <c r="G219292" s="82"/>
      <c r="H219292" s="82"/>
      <c r="I219292" s="11"/>
    </row>
    <row r="219300" spans="1:9" s="4" customFormat="1" x14ac:dyDescent="0.2">
      <c r="A219300" s="25"/>
      <c r="B219300" s="64"/>
      <c r="C219300" s="80"/>
      <c r="D219300" s="81"/>
      <c r="E219300" s="79"/>
      <c r="F219300" s="78"/>
      <c r="G219300" s="82"/>
      <c r="H219300" s="82"/>
      <c r="I219300" s="11"/>
    </row>
    <row r="219302" spans="1:9" s="4" customFormat="1" x14ac:dyDescent="0.2">
      <c r="A219302" s="25"/>
      <c r="B219302" s="64"/>
      <c r="C219302" s="80"/>
      <c r="D219302" s="81"/>
      <c r="E219302" s="79"/>
      <c r="F219302" s="78"/>
      <c r="G219302" s="82"/>
      <c r="H219302" s="82"/>
      <c r="I219302" s="11"/>
    </row>
    <row r="219308" spans="1:9" s="4" customFormat="1" x14ac:dyDescent="0.2">
      <c r="A219308" s="25"/>
      <c r="B219308" s="64"/>
      <c r="C219308" s="80"/>
      <c r="D219308" s="81"/>
      <c r="E219308" s="79"/>
      <c r="F219308" s="78"/>
      <c r="G219308" s="82"/>
      <c r="H219308" s="82"/>
      <c r="I219308" s="11"/>
    </row>
    <row r="219316" spans="1:9" s="4" customFormat="1" x14ac:dyDescent="0.2">
      <c r="A219316" s="25"/>
      <c r="B219316" s="64"/>
      <c r="C219316" s="80"/>
      <c r="D219316" s="81"/>
      <c r="E219316" s="79"/>
      <c r="F219316" s="78"/>
      <c r="G219316" s="82"/>
      <c r="H219316" s="82"/>
      <c r="I219316" s="11"/>
    </row>
    <row r="219318" spans="1:9" s="4" customFormat="1" x14ac:dyDescent="0.2">
      <c r="A219318" s="25"/>
      <c r="B219318" s="64"/>
      <c r="C219318" s="80"/>
      <c r="D219318" s="81"/>
      <c r="E219318" s="79"/>
      <c r="F219318" s="78"/>
      <c r="G219318" s="82"/>
      <c r="H219318" s="82"/>
      <c r="I219318" s="11"/>
    </row>
    <row r="219324" spans="1:9" s="4" customFormat="1" x14ac:dyDescent="0.2">
      <c r="A219324" s="25"/>
      <c r="B219324" s="64"/>
      <c r="C219324" s="80"/>
      <c r="D219324" s="81"/>
      <c r="E219324" s="79"/>
      <c r="F219324" s="78"/>
      <c r="G219324" s="82"/>
      <c r="H219324" s="82"/>
      <c r="I219324" s="11"/>
    </row>
    <row r="219332" spans="1:9" s="4" customFormat="1" x14ac:dyDescent="0.2">
      <c r="A219332" s="25"/>
      <c r="B219332" s="64"/>
      <c r="C219332" s="80"/>
      <c r="D219332" s="81"/>
      <c r="E219332" s="79"/>
      <c r="F219332" s="78"/>
      <c r="G219332" s="82"/>
      <c r="H219332" s="82"/>
      <c r="I219332" s="11"/>
    </row>
    <row r="219334" spans="1:9" s="4" customFormat="1" x14ac:dyDescent="0.2">
      <c r="A219334" s="25"/>
      <c r="B219334" s="64"/>
      <c r="C219334" s="80"/>
      <c r="D219334" s="81"/>
      <c r="E219334" s="79"/>
      <c r="F219334" s="78"/>
      <c r="G219334" s="82"/>
      <c r="H219334" s="82"/>
      <c r="I219334" s="11"/>
    </row>
    <row r="219340" spans="1:9" s="4" customFormat="1" x14ac:dyDescent="0.2">
      <c r="A219340" s="25"/>
      <c r="B219340" s="64"/>
      <c r="C219340" s="80"/>
      <c r="D219340" s="81"/>
      <c r="E219340" s="79"/>
      <c r="F219340" s="78"/>
      <c r="G219340" s="82"/>
      <c r="H219340" s="82"/>
      <c r="I219340" s="11"/>
    </row>
    <row r="219348" spans="1:9" s="4" customFormat="1" x14ac:dyDescent="0.2">
      <c r="A219348" s="25"/>
      <c r="B219348" s="64"/>
      <c r="C219348" s="80"/>
      <c r="D219348" s="81"/>
      <c r="E219348" s="79"/>
      <c r="F219348" s="78"/>
      <c r="G219348" s="82"/>
      <c r="H219348" s="82"/>
      <c r="I219348" s="11"/>
    </row>
    <row r="219350" spans="1:9" s="4" customFormat="1" x14ac:dyDescent="0.2">
      <c r="A219350" s="25"/>
      <c r="B219350" s="64"/>
      <c r="C219350" s="80"/>
      <c r="D219350" s="81"/>
      <c r="E219350" s="79"/>
      <c r="F219350" s="78"/>
      <c r="G219350" s="82"/>
      <c r="H219350" s="82"/>
      <c r="I219350" s="11"/>
    </row>
    <row r="219356" spans="1:9" s="4" customFormat="1" x14ac:dyDescent="0.2">
      <c r="A219356" s="25"/>
      <c r="B219356" s="64"/>
      <c r="C219356" s="80"/>
      <c r="D219356" s="81"/>
      <c r="E219356" s="79"/>
      <c r="F219356" s="78"/>
      <c r="G219356" s="82"/>
      <c r="H219356" s="82"/>
      <c r="I219356" s="11"/>
    </row>
    <row r="219364" spans="1:9" s="4" customFormat="1" x14ac:dyDescent="0.2">
      <c r="A219364" s="25"/>
      <c r="B219364" s="64"/>
      <c r="C219364" s="80"/>
      <c r="D219364" s="81"/>
      <c r="E219364" s="79"/>
      <c r="F219364" s="78"/>
      <c r="G219364" s="82"/>
      <c r="H219364" s="82"/>
      <c r="I219364" s="11"/>
    </row>
    <row r="219366" spans="1:9" s="4" customFormat="1" x14ac:dyDescent="0.2">
      <c r="A219366" s="25"/>
      <c r="B219366" s="64"/>
      <c r="C219366" s="80"/>
      <c r="D219366" s="81"/>
      <c r="E219366" s="79"/>
      <c r="F219366" s="78"/>
      <c r="G219366" s="82"/>
      <c r="H219366" s="82"/>
      <c r="I219366" s="11"/>
    </row>
    <row r="219372" spans="1:9" s="4" customFormat="1" x14ac:dyDescent="0.2">
      <c r="A219372" s="25"/>
      <c r="B219372" s="64"/>
      <c r="C219372" s="80"/>
      <c r="D219372" s="81"/>
      <c r="E219372" s="79"/>
      <c r="F219372" s="78"/>
      <c r="G219372" s="82"/>
      <c r="H219372" s="82"/>
      <c r="I219372" s="11"/>
    </row>
    <row r="219380" spans="1:9" s="4" customFormat="1" x14ac:dyDescent="0.2">
      <c r="A219380" s="25"/>
      <c r="B219380" s="64"/>
      <c r="C219380" s="80"/>
      <c r="D219380" s="81"/>
      <c r="E219380" s="79"/>
      <c r="F219380" s="78"/>
      <c r="G219380" s="82"/>
      <c r="H219380" s="82"/>
      <c r="I219380" s="11"/>
    </row>
    <row r="219382" spans="1:9" s="4" customFormat="1" x14ac:dyDescent="0.2">
      <c r="A219382" s="25"/>
      <c r="B219382" s="64"/>
      <c r="C219382" s="80"/>
      <c r="D219382" s="81"/>
      <c r="E219382" s="79"/>
      <c r="F219382" s="78"/>
      <c r="G219382" s="82"/>
      <c r="H219382" s="82"/>
      <c r="I219382" s="11"/>
    </row>
    <row r="219388" spans="1:9" s="4" customFormat="1" x14ac:dyDescent="0.2">
      <c r="A219388" s="25"/>
      <c r="B219388" s="64"/>
      <c r="C219388" s="80"/>
      <c r="D219388" s="81"/>
      <c r="E219388" s="79"/>
      <c r="F219388" s="78"/>
      <c r="G219388" s="82"/>
      <c r="H219388" s="82"/>
      <c r="I219388" s="11"/>
    </row>
    <row r="219396" spans="1:9" s="4" customFormat="1" x14ac:dyDescent="0.2">
      <c r="A219396" s="25"/>
      <c r="B219396" s="64"/>
      <c r="C219396" s="80"/>
      <c r="D219396" s="81"/>
      <c r="E219396" s="79"/>
      <c r="F219396" s="78"/>
      <c r="G219396" s="82"/>
      <c r="H219396" s="82"/>
      <c r="I219396" s="11"/>
    </row>
    <row r="219398" spans="1:9" s="4" customFormat="1" x14ac:dyDescent="0.2">
      <c r="A219398" s="25"/>
      <c r="B219398" s="64"/>
      <c r="C219398" s="80"/>
      <c r="D219398" s="81"/>
      <c r="E219398" s="79"/>
      <c r="F219398" s="78"/>
      <c r="G219398" s="82"/>
      <c r="H219398" s="82"/>
      <c r="I219398" s="11"/>
    </row>
    <row r="219404" spans="1:9" s="4" customFormat="1" x14ac:dyDescent="0.2">
      <c r="A219404" s="25"/>
      <c r="B219404" s="64"/>
      <c r="C219404" s="80"/>
      <c r="D219404" s="81"/>
      <c r="E219404" s="79"/>
      <c r="F219404" s="78"/>
      <c r="G219404" s="82"/>
      <c r="H219404" s="82"/>
      <c r="I219404" s="11"/>
    </row>
    <row r="219412" spans="1:9" s="4" customFormat="1" x14ac:dyDescent="0.2">
      <c r="A219412" s="25"/>
      <c r="B219412" s="64"/>
      <c r="C219412" s="80"/>
      <c r="D219412" s="81"/>
      <c r="E219412" s="79"/>
      <c r="F219412" s="78"/>
      <c r="G219412" s="82"/>
      <c r="H219412" s="82"/>
      <c r="I219412" s="11"/>
    </row>
    <row r="219414" spans="1:9" s="4" customFormat="1" x14ac:dyDescent="0.2">
      <c r="A219414" s="25"/>
      <c r="B219414" s="64"/>
      <c r="C219414" s="80"/>
      <c r="D219414" s="81"/>
      <c r="E219414" s="79"/>
      <c r="F219414" s="78"/>
      <c r="G219414" s="82"/>
      <c r="H219414" s="82"/>
      <c r="I219414" s="11"/>
    </row>
    <row r="219420" spans="1:9" s="4" customFormat="1" x14ac:dyDescent="0.2">
      <c r="A219420" s="25"/>
      <c r="B219420" s="64"/>
      <c r="C219420" s="80"/>
      <c r="D219420" s="81"/>
      <c r="E219420" s="79"/>
      <c r="F219420" s="78"/>
      <c r="G219420" s="82"/>
      <c r="H219420" s="82"/>
      <c r="I219420" s="11"/>
    </row>
    <row r="219428" spans="1:9" s="4" customFormat="1" x14ac:dyDescent="0.2">
      <c r="A219428" s="25"/>
      <c r="B219428" s="64"/>
      <c r="C219428" s="80"/>
      <c r="D219428" s="81"/>
      <c r="E219428" s="79"/>
      <c r="F219428" s="78"/>
      <c r="G219428" s="82"/>
      <c r="H219428" s="82"/>
      <c r="I219428" s="11"/>
    </row>
    <row r="219430" spans="1:9" s="4" customFormat="1" x14ac:dyDescent="0.2">
      <c r="A219430" s="25"/>
      <c r="B219430" s="64"/>
      <c r="C219430" s="80"/>
      <c r="D219430" s="81"/>
      <c r="E219430" s="79"/>
      <c r="F219430" s="78"/>
      <c r="G219430" s="82"/>
      <c r="H219430" s="82"/>
      <c r="I219430" s="11"/>
    </row>
    <row r="219436" spans="1:9" s="4" customFormat="1" x14ac:dyDescent="0.2">
      <c r="A219436" s="25"/>
      <c r="B219436" s="64"/>
      <c r="C219436" s="80"/>
      <c r="D219436" s="81"/>
      <c r="E219436" s="79"/>
      <c r="F219436" s="78"/>
      <c r="G219436" s="82"/>
      <c r="H219436" s="82"/>
      <c r="I219436" s="11"/>
    </row>
    <row r="219444" spans="1:9" s="4" customFormat="1" x14ac:dyDescent="0.2">
      <c r="A219444" s="25"/>
      <c r="B219444" s="64"/>
      <c r="C219444" s="80"/>
      <c r="D219444" s="81"/>
      <c r="E219444" s="79"/>
      <c r="F219444" s="78"/>
      <c r="G219444" s="82"/>
      <c r="H219444" s="82"/>
      <c r="I219444" s="11"/>
    </row>
    <row r="219446" spans="1:9" s="4" customFormat="1" x14ac:dyDescent="0.2">
      <c r="A219446" s="25"/>
      <c r="B219446" s="64"/>
      <c r="C219446" s="80"/>
      <c r="D219446" s="81"/>
      <c r="E219446" s="79"/>
      <c r="F219446" s="78"/>
      <c r="G219446" s="82"/>
      <c r="H219446" s="82"/>
      <c r="I219446" s="11"/>
    </row>
    <row r="219452" spans="1:9" s="4" customFormat="1" x14ac:dyDescent="0.2">
      <c r="A219452" s="25"/>
      <c r="B219452" s="64"/>
      <c r="C219452" s="80"/>
      <c r="D219452" s="81"/>
      <c r="E219452" s="79"/>
      <c r="F219452" s="78"/>
      <c r="G219452" s="82"/>
      <c r="H219452" s="82"/>
      <c r="I219452" s="11"/>
    </row>
    <row r="219460" spans="1:9" s="4" customFormat="1" x14ac:dyDescent="0.2">
      <c r="A219460" s="25"/>
      <c r="B219460" s="64"/>
      <c r="C219460" s="80"/>
      <c r="D219460" s="81"/>
      <c r="E219460" s="79"/>
      <c r="F219460" s="78"/>
      <c r="G219460" s="82"/>
      <c r="H219460" s="82"/>
      <c r="I219460" s="11"/>
    </row>
    <row r="219462" spans="1:9" s="4" customFormat="1" x14ac:dyDescent="0.2">
      <c r="A219462" s="25"/>
      <c r="B219462" s="64"/>
      <c r="C219462" s="80"/>
      <c r="D219462" s="81"/>
      <c r="E219462" s="79"/>
      <c r="F219462" s="78"/>
      <c r="G219462" s="82"/>
      <c r="H219462" s="82"/>
      <c r="I219462" s="11"/>
    </row>
    <row r="219468" spans="1:9" s="4" customFormat="1" x14ac:dyDescent="0.2">
      <c r="A219468" s="25"/>
      <c r="B219468" s="64"/>
      <c r="C219468" s="80"/>
      <c r="D219468" s="81"/>
      <c r="E219468" s="79"/>
      <c r="F219468" s="78"/>
      <c r="G219468" s="82"/>
      <c r="H219468" s="82"/>
      <c r="I219468" s="11"/>
    </row>
    <row r="219476" spans="1:9" s="4" customFormat="1" x14ac:dyDescent="0.2">
      <c r="A219476" s="25"/>
      <c r="B219476" s="64"/>
      <c r="C219476" s="80"/>
      <c r="D219476" s="81"/>
      <c r="E219476" s="79"/>
      <c r="F219476" s="78"/>
      <c r="G219476" s="82"/>
      <c r="H219476" s="82"/>
      <c r="I219476" s="11"/>
    </row>
    <row r="219478" spans="1:9" s="4" customFormat="1" x14ac:dyDescent="0.2">
      <c r="A219478" s="25"/>
      <c r="B219478" s="64"/>
      <c r="C219478" s="80"/>
      <c r="D219478" s="81"/>
      <c r="E219478" s="79"/>
      <c r="F219478" s="78"/>
      <c r="G219478" s="82"/>
      <c r="H219478" s="82"/>
      <c r="I219478" s="11"/>
    </row>
    <row r="219484" spans="1:9" s="4" customFormat="1" x14ac:dyDescent="0.2">
      <c r="A219484" s="25"/>
      <c r="B219484" s="64"/>
      <c r="C219484" s="80"/>
      <c r="D219484" s="81"/>
      <c r="E219484" s="79"/>
      <c r="F219484" s="78"/>
      <c r="G219484" s="82"/>
      <c r="H219484" s="82"/>
      <c r="I219484" s="11"/>
    </row>
    <row r="219492" spans="1:9" s="4" customFormat="1" x14ac:dyDescent="0.2">
      <c r="A219492" s="25"/>
      <c r="B219492" s="64"/>
      <c r="C219492" s="80"/>
      <c r="D219492" s="81"/>
      <c r="E219492" s="79"/>
      <c r="F219492" s="78"/>
      <c r="G219492" s="82"/>
      <c r="H219492" s="82"/>
      <c r="I219492" s="11"/>
    </row>
    <row r="219494" spans="1:9" s="4" customFormat="1" x14ac:dyDescent="0.2">
      <c r="A219494" s="25"/>
      <c r="B219494" s="64"/>
      <c r="C219494" s="80"/>
      <c r="D219494" s="81"/>
      <c r="E219494" s="79"/>
      <c r="F219494" s="78"/>
      <c r="G219494" s="82"/>
      <c r="H219494" s="82"/>
      <c r="I219494" s="11"/>
    </row>
    <row r="219500" spans="1:9" s="4" customFormat="1" x14ac:dyDescent="0.2">
      <c r="A219500" s="25"/>
      <c r="B219500" s="64"/>
      <c r="C219500" s="80"/>
      <c r="D219500" s="81"/>
      <c r="E219500" s="79"/>
      <c r="F219500" s="78"/>
      <c r="G219500" s="82"/>
      <c r="H219500" s="82"/>
      <c r="I219500" s="11"/>
    </row>
    <row r="219508" spans="1:9" s="4" customFormat="1" x14ac:dyDescent="0.2">
      <c r="A219508" s="25"/>
      <c r="B219508" s="64"/>
      <c r="C219508" s="80"/>
      <c r="D219508" s="81"/>
      <c r="E219508" s="79"/>
      <c r="F219508" s="78"/>
      <c r="G219508" s="82"/>
      <c r="H219508" s="82"/>
      <c r="I219508" s="11"/>
    </row>
    <row r="219510" spans="1:9" s="4" customFormat="1" x14ac:dyDescent="0.2">
      <c r="A219510" s="25"/>
      <c r="B219510" s="64"/>
      <c r="C219510" s="80"/>
      <c r="D219510" s="81"/>
      <c r="E219510" s="79"/>
      <c r="F219510" s="78"/>
      <c r="G219510" s="82"/>
      <c r="H219510" s="82"/>
      <c r="I219510" s="11"/>
    </row>
    <row r="219516" spans="1:9" s="4" customFormat="1" x14ac:dyDescent="0.2">
      <c r="A219516" s="25"/>
      <c r="B219516" s="64"/>
      <c r="C219516" s="80"/>
      <c r="D219516" s="81"/>
      <c r="E219516" s="79"/>
      <c r="F219516" s="78"/>
      <c r="G219516" s="82"/>
      <c r="H219516" s="82"/>
      <c r="I219516" s="11"/>
    </row>
    <row r="219524" spans="1:9" s="4" customFormat="1" x14ac:dyDescent="0.2">
      <c r="A219524" s="25"/>
      <c r="B219524" s="64"/>
      <c r="C219524" s="80"/>
      <c r="D219524" s="81"/>
      <c r="E219524" s="79"/>
      <c r="F219524" s="78"/>
      <c r="G219524" s="82"/>
      <c r="H219524" s="82"/>
      <c r="I219524" s="11"/>
    </row>
    <row r="219526" spans="1:9" s="4" customFormat="1" x14ac:dyDescent="0.2">
      <c r="A219526" s="25"/>
      <c r="B219526" s="64"/>
      <c r="C219526" s="80"/>
      <c r="D219526" s="81"/>
      <c r="E219526" s="79"/>
      <c r="F219526" s="78"/>
      <c r="G219526" s="82"/>
      <c r="H219526" s="82"/>
      <c r="I219526" s="11"/>
    </row>
    <row r="219532" spans="1:9" s="4" customFormat="1" x14ac:dyDescent="0.2">
      <c r="A219532" s="25"/>
      <c r="B219532" s="64"/>
      <c r="C219532" s="80"/>
      <c r="D219532" s="81"/>
      <c r="E219532" s="79"/>
      <c r="F219532" s="78"/>
      <c r="G219532" s="82"/>
      <c r="H219532" s="82"/>
      <c r="I219532" s="11"/>
    </row>
    <row r="219540" spans="1:9" s="4" customFormat="1" x14ac:dyDescent="0.2">
      <c r="A219540" s="25"/>
      <c r="B219540" s="64"/>
      <c r="C219540" s="80"/>
      <c r="D219540" s="81"/>
      <c r="E219540" s="79"/>
      <c r="F219540" s="78"/>
      <c r="G219540" s="82"/>
      <c r="H219540" s="82"/>
      <c r="I219540" s="11"/>
    </row>
    <row r="219542" spans="1:9" s="4" customFormat="1" x14ac:dyDescent="0.2">
      <c r="A219542" s="25"/>
      <c r="B219542" s="64"/>
      <c r="C219542" s="80"/>
      <c r="D219542" s="81"/>
      <c r="E219542" s="79"/>
      <c r="F219542" s="78"/>
      <c r="G219542" s="82"/>
      <c r="H219542" s="82"/>
      <c r="I219542" s="11"/>
    </row>
    <row r="219548" spans="1:9" s="4" customFormat="1" x14ac:dyDescent="0.2">
      <c r="A219548" s="25"/>
      <c r="B219548" s="64"/>
      <c r="C219548" s="80"/>
      <c r="D219548" s="81"/>
      <c r="E219548" s="79"/>
      <c r="F219548" s="78"/>
      <c r="G219548" s="82"/>
      <c r="H219548" s="82"/>
      <c r="I219548" s="11"/>
    </row>
    <row r="219556" spans="1:9" s="4" customFormat="1" x14ac:dyDescent="0.2">
      <c r="A219556" s="25"/>
      <c r="B219556" s="64"/>
      <c r="C219556" s="80"/>
      <c r="D219556" s="81"/>
      <c r="E219556" s="79"/>
      <c r="F219556" s="78"/>
      <c r="G219556" s="82"/>
      <c r="H219556" s="82"/>
      <c r="I219556" s="11"/>
    </row>
    <row r="219558" spans="1:9" s="4" customFormat="1" x14ac:dyDescent="0.2">
      <c r="A219558" s="25"/>
      <c r="B219558" s="64"/>
      <c r="C219558" s="80"/>
      <c r="D219558" s="81"/>
      <c r="E219558" s="79"/>
      <c r="F219558" s="78"/>
      <c r="G219558" s="82"/>
      <c r="H219558" s="82"/>
      <c r="I219558" s="11"/>
    </row>
    <row r="219564" spans="1:9" s="4" customFormat="1" x14ac:dyDescent="0.2">
      <c r="A219564" s="25"/>
      <c r="B219564" s="64"/>
      <c r="C219564" s="80"/>
      <c r="D219564" s="81"/>
      <c r="E219564" s="79"/>
      <c r="F219564" s="78"/>
      <c r="G219564" s="82"/>
      <c r="H219564" s="82"/>
      <c r="I219564" s="11"/>
    </row>
    <row r="219572" spans="1:9" s="4" customFormat="1" x14ac:dyDescent="0.2">
      <c r="A219572" s="25"/>
      <c r="B219572" s="64"/>
      <c r="C219572" s="80"/>
      <c r="D219572" s="81"/>
      <c r="E219572" s="79"/>
      <c r="F219572" s="78"/>
      <c r="G219572" s="82"/>
      <c r="H219572" s="82"/>
      <c r="I219572" s="11"/>
    </row>
    <row r="219574" spans="1:9" s="4" customFormat="1" x14ac:dyDescent="0.2">
      <c r="A219574" s="25"/>
      <c r="B219574" s="64"/>
      <c r="C219574" s="80"/>
      <c r="D219574" s="81"/>
      <c r="E219574" s="79"/>
      <c r="F219574" s="78"/>
      <c r="G219574" s="82"/>
      <c r="H219574" s="82"/>
      <c r="I219574" s="11"/>
    </row>
    <row r="219580" spans="1:9" s="4" customFormat="1" x14ac:dyDescent="0.2">
      <c r="A219580" s="25"/>
      <c r="B219580" s="64"/>
      <c r="C219580" s="80"/>
      <c r="D219580" s="81"/>
      <c r="E219580" s="79"/>
      <c r="F219580" s="78"/>
      <c r="G219580" s="82"/>
      <c r="H219580" s="82"/>
      <c r="I219580" s="11"/>
    </row>
    <row r="219588" spans="1:9" s="4" customFormat="1" x14ac:dyDescent="0.2">
      <c r="A219588" s="25"/>
      <c r="B219588" s="64"/>
      <c r="C219588" s="80"/>
      <c r="D219588" s="81"/>
      <c r="E219588" s="79"/>
      <c r="F219588" s="78"/>
      <c r="G219588" s="82"/>
      <c r="H219588" s="82"/>
      <c r="I219588" s="11"/>
    </row>
    <row r="219590" spans="1:9" s="4" customFormat="1" x14ac:dyDescent="0.2">
      <c r="A219590" s="25"/>
      <c r="B219590" s="64"/>
      <c r="C219590" s="80"/>
      <c r="D219590" s="81"/>
      <c r="E219590" s="79"/>
      <c r="F219590" s="78"/>
      <c r="G219590" s="82"/>
      <c r="H219590" s="82"/>
      <c r="I219590" s="11"/>
    </row>
    <row r="219596" spans="1:9" s="4" customFormat="1" x14ac:dyDescent="0.2">
      <c r="A219596" s="25"/>
      <c r="B219596" s="64"/>
      <c r="C219596" s="80"/>
      <c r="D219596" s="81"/>
      <c r="E219596" s="79"/>
      <c r="F219596" s="78"/>
      <c r="G219596" s="82"/>
      <c r="H219596" s="82"/>
      <c r="I219596" s="11"/>
    </row>
    <row r="219604" spans="1:9" s="4" customFormat="1" x14ac:dyDescent="0.2">
      <c r="A219604" s="25"/>
      <c r="B219604" s="64"/>
      <c r="C219604" s="80"/>
      <c r="D219604" s="81"/>
      <c r="E219604" s="79"/>
      <c r="F219604" s="78"/>
      <c r="G219604" s="82"/>
      <c r="H219604" s="82"/>
      <c r="I219604" s="11"/>
    </row>
    <row r="219606" spans="1:9" s="4" customFormat="1" x14ac:dyDescent="0.2">
      <c r="A219606" s="25"/>
      <c r="B219606" s="64"/>
      <c r="C219606" s="80"/>
      <c r="D219606" s="81"/>
      <c r="E219606" s="79"/>
      <c r="F219606" s="78"/>
      <c r="G219606" s="82"/>
      <c r="H219606" s="82"/>
      <c r="I219606" s="11"/>
    </row>
    <row r="219612" spans="1:9" s="4" customFormat="1" x14ac:dyDescent="0.2">
      <c r="A219612" s="25"/>
      <c r="B219612" s="64"/>
      <c r="C219612" s="80"/>
      <c r="D219612" s="81"/>
      <c r="E219612" s="79"/>
      <c r="F219612" s="78"/>
      <c r="G219612" s="82"/>
      <c r="H219612" s="82"/>
      <c r="I219612" s="11"/>
    </row>
    <row r="219620" spans="1:9" s="4" customFormat="1" x14ac:dyDescent="0.2">
      <c r="A219620" s="25"/>
      <c r="B219620" s="64"/>
      <c r="C219620" s="80"/>
      <c r="D219620" s="81"/>
      <c r="E219620" s="79"/>
      <c r="F219620" s="78"/>
      <c r="G219620" s="82"/>
      <c r="H219620" s="82"/>
      <c r="I219620" s="11"/>
    </row>
    <row r="219622" spans="1:9" s="4" customFormat="1" x14ac:dyDescent="0.2">
      <c r="A219622" s="25"/>
      <c r="B219622" s="64"/>
      <c r="C219622" s="80"/>
      <c r="D219622" s="81"/>
      <c r="E219622" s="79"/>
      <c r="F219622" s="78"/>
      <c r="G219622" s="82"/>
      <c r="H219622" s="82"/>
      <c r="I219622" s="11"/>
    </row>
    <row r="219628" spans="1:9" s="4" customFormat="1" x14ac:dyDescent="0.2">
      <c r="A219628" s="25"/>
      <c r="B219628" s="64"/>
      <c r="C219628" s="80"/>
      <c r="D219628" s="81"/>
      <c r="E219628" s="79"/>
      <c r="F219628" s="78"/>
      <c r="G219628" s="82"/>
      <c r="H219628" s="82"/>
      <c r="I219628" s="11"/>
    </row>
    <row r="219636" spans="1:9" s="4" customFormat="1" x14ac:dyDescent="0.2">
      <c r="A219636" s="25"/>
      <c r="B219636" s="64"/>
      <c r="C219636" s="80"/>
      <c r="D219636" s="81"/>
      <c r="E219636" s="79"/>
      <c r="F219636" s="78"/>
      <c r="G219636" s="82"/>
      <c r="H219636" s="82"/>
      <c r="I219636" s="11"/>
    </row>
    <row r="219638" spans="1:9" s="4" customFormat="1" x14ac:dyDescent="0.2">
      <c r="A219638" s="25"/>
      <c r="B219638" s="64"/>
      <c r="C219638" s="80"/>
      <c r="D219638" s="81"/>
      <c r="E219638" s="79"/>
      <c r="F219638" s="78"/>
      <c r="G219638" s="82"/>
      <c r="H219638" s="82"/>
      <c r="I219638" s="11"/>
    </row>
    <row r="219644" spans="1:9" s="4" customFormat="1" x14ac:dyDescent="0.2">
      <c r="A219644" s="25"/>
      <c r="B219644" s="64"/>
      <c r="C219644" s="80"/>
      <c r="D219644" s="81"/>
      <c r="E219644" s="79"/>
      <c r="F219644" s="78"/>
      <c r="G219644" s="82"/>
      <c r="H219644" s="82"/>
      <c r="I219644" s="11"/>
    </row>
    <row r="219652" spans="1:9" s="4" customFormat="1" x14ac:dyDescent="0.2">
      <c r="A219652" s="25"/>
      <c r="B219652" s="64"/>
      <c r="C219652" s="80"/>
      <c r="D219652" s="81"/>
      <c r="E219652" s="79"/>
      <c r="F219652" s="78"/>
      <c r="G219652" s="82"/>
      <c r="H219652" s="82"/>
      <c r="I219652" s="11"/>
    </row>
    <row r="219654" spans="1:9" s="4" customFormat="1" x14ac:dyDescent="0.2">
      <c r="A219654" s="25"/>
      <c r="B219654" s="64"/>
      <c r="C219654" s="80"/>
      <c r="D219654" s="81"/>
      <c r="E219654" s="79"/>
      <c r="F219654" s="78"/>
      <c r="G219654" s="82"/>
      <c r="H219654" s="82"/>
      <c r="I219654" s="11"/>
    </row>
    <row r="219660" spans="1:9" s="4" customFormat="1" x14ac:dyDescent="0.2">
      <c r="A219660" s="25"/>
      <c r="B219660" s="64"/>
      <c r="C219660" s="80"/>
      <c r="D219660" s="81"/>
      <c r="E219660" s="79"/>
      <c r="F219660" s="78"/>
      <c r="G219660" s="82"/>
      <c r="H219660" s="82"/>
      <c r="I219660" s="11"/>
    </row>
    <row r="219668" spans="1:9" s="4" customFormat="1" x14ac:dyDescent="0.2">
      <c r="A219668" s="25"/>
      <c r="B219668" s="64"/>
      <c r="C219668" s="80"/>
      <c r="D219668" s="81"/>
      <c r="E219668" s="79"/>
      <c r="F219668" s="78"/>
      <c r="G219668" s="82"/>
      <c r="H219668" s="82"/>
      <c r="I219668" s="11"/>
    </row>
    <row r="219670" spans="1:9" s="4" customFormat="1" x14ac:dyDescent="0.2">
      <c r="A219670" s="25"/>
      <c r="B219670" s="64"/>
      <c r="C219670" s="80"/>
      <c r="D219670" s="81"/>
      <c r="E219670" s="79"/>
      <c r="F219670" s="78"/>
      <c r="G219670" s="82"/>
      <c r="H219670" s="82"/>
      <c r="I219670" s="11"/>
    </row>
    <row r="219676" spans="1:9" s="4" customFormat="1" x14ac:dyDescent="0.2">
      <c r="A219676" s="25"/>
      <c r="B219676" s="64"/>
      <c r="C219676" s="80"/>
      <c r="D219676" s="81"/>
      <c r="E219676" s="79"/>
      <c r="F219676" s="78"/>
      <c r="G219676" s="82"/>
      <c r="H219676" s="82"/>
      <c r="I219676" s="11"/>
    </row>
    <row r="219684" spans="1:9" s="4" customFormat="1" x14ac:dyDescent="0.2">
      <c r="A219684" s="25"/>
      <c r="B219684" s="64"/>
      <c r="C219684" s="80"/>
      <c r="D219684" s="81"/>
      <c r="E219684" s="79"/>
      <c r="F219684" s="78"/>
      <c r="G219684" s="82"/>
      <c r="H219684" s="82"/>
      <c r="I219684" s="11"/>
    </row>
    <row r="219686" spans="1:9" s="4" customFormat="1" x14ac:dyDescent="0.2">
      <c r="A219686" s="25"/>
      <c r="B219686" s="64"/>
      <c r="C219686" s="80"/>
      <c r="D219686" s="81"/>
      <c r="E219686" s="79"/>
      <c r="F219686" s="78"/>
      <c r="G219686" s="82"/>
      <c r="H219686" s="82"/>
      <c r="I219686" s="11"/>
    </row>
    <row r="219692" spans="1:9" s="4" customFormat="1" x14ac:dyDescent="0.2">
      <c r="A219692" s="25"/>
      <c r="B219692" s="64"/>
      <c r="C219692" s="80"/>
      <c r="D219692" s="81"/>
      <c r="E219692" s="79"/>
      <c r="F219692" s="78"/>
      <c r="G219692" s="82"/>
      <c r="H219692" s="82"/>
      <c r="I219692" s="11"/>
    </row>
    <row r="219700" spans="1:9" s="4" customFormat="1" x14ac:dyDescent="0.2">
      <c r="A219700" s="25"/>
      <c r="B219700" s="64"/>
      <c r="C219700" s="80"/>
      <c r="D219700" s="81"/>
      <c r="E219700" s="79"/>
      <c r="F219700" s="78"/>
      <c r="G219700" s="82"/>
      <c r="H219700" s="82"/>
      <c r="I219700" s="11"/>
    </row>
    <row r="219702" spans="1:9" s="4" customFormat="1" x14ac:dyDescent="0.2">
      <c r="A219702" s="25"/>
      <c r="B219702" s="64"/>
      <c r="C219702" s="80"/>
      <c r="D219702" s="81"/>
      <c r="E219702" s="79"/>
      <c r="F219702" s="78"/>
      <c r="G219702" s="82"/>
      <c r="H219702" s="82"/>
      <c r="I219702" s="11"/>
    </row>
    <row r="219708" spans="1:9" s="4" customFormat="1" x14ac:dyDescent="0.2">
      <c r="A219708" s="25"/>
      <c r="B219708" s="64"/>
      <c r="C219708" s="80"/>
      <c r="D219708" s="81"/>
      <c r="E219708" s="79"/>
      <c r="F219708" s="78"/>
      <c r="G219708" s="82"/>
      <c r="H219708" s="82"/>
      <c r="I219708" s="11"/>
    </row>
    <row r="219716" spans="1:9" s="4" customFormat="1" x14ac:dyDescent="0.2">
      <c r="A219716" s="25"/>
      <c r="B219716" s="64"/>
      <c r="C219716" s="80"/>
      <c r="D219716" s="81"/>
      <c r="E219716" s="79"/>
      <c r="F219716" s="78"/>
      <c r="G219716" s="82"/>
      <c r="H219716" s="82"/>
      <c r="I219716" s="11"/>
    </row>
    <row r="219718" spans="1:9" s="4" customFormat="1" x14ac:dyDescent="0.2">
      <c r="A219718" s="25"/>
      <c r="B219718" s="64"/>
      <c r="C219718" s="80"/>
      <c r="D219718" s="81"/>
      <c r="E219718" s="79"/>
      <c r="F219718" s="78"/>
      <c r="G219718" s="82"/>
      <c r="H219718" s="82"/>
      <c r="I219718" s="11"/>
    </row>
    <row r="219724" spans="1:9" s="4" customFormat="1" x14ac:dyDescent="0.2">
      <c r="A219724" s="25"/>
      <c r="B219724" s="64"/>
      <c r="C219724" s="80"/>
      <c r="D219724" s="81"/>
      <c r="E219724" s="79"/>
      <c r="F219724" s="78"/>
      <c r="G219724" s="82"/>
      <c r="H219724" s="82"/>
      <c r="I219724" s="11"/>
    </row>
    <row r="219732" spans="1:9" s="4" customFormat="1" x14ac:dyDescent="0.2">
      <c r="A219732" s="25"/>
      <c r="B219732" s="64"/>
      <c r="C219732" s="80"/>
      <c r="D219732" s="81"/>
      <c r="E219732" s="79"/>
      <c r="F219732" s="78"/>
      <c r="G219732" s="82"/>
      <c r="H219732" s="82"/>
      <c r="I219732" s="11"/>
    </row>
    <row r="219734" spans="1:9" s="4" customFormat="1" x14ac:dyDescent="0.2">
      <c r="A219734" s="25"/>
      <c r="B219734" s="64"/>
      <c r="C219734" s="80"/>
      <c r="D219734" s="81"/>
      <c r="E219734" s="79"/>
      <c r="F219734" s="78"/>
      <c r="G219734" s="82"/>
      <c r="H219734" s="82"/>
      <c r="I219734" s="11"/>
    </row>
    <row r="219740" spans="1:9" s="4" customFormat="1" x14ac:dyDescent="0.2">
      <c r="A219740" s="25"/>
      <c r="B219740" s="64"/>
      <c r="C219740" s="80"/>
      <c r="D219740" s="81"/>
      <c r="E219740" s="79"/>
      <c r="F219740" s="78"/>
      <c r="G219740" s="82"/>
      <c r="H219740" s="82"/>
      <c r="I219740" s="11"/>
    </row>
    <row r="219748" spans="1:9" s="4" customFormat="1" x14ac:dyDescent="0.2">
      <c r="A219748" s="25"/>
      <c r="B219748" s="64"/>
      <c r="C219748" s="80"/>
      <c r="D219748" s="81"/>
      <c r="E219748" s="79"/>
      <c r="F219748" s="78"/>
      <c r="G219748" s="82"/>
      <c r="H219748" s="82"/>
      <c r="I219748" s="11"/>
    </row>
    <row r="219750" spans="1:9" s="4" customFormat="1" x14ac:dyDescent="0.2">
      <c r="A219750" s="25"/>
      <c r="B219750" s="64"/>
      <c r="C219750" s="80"/>
      <c r="D219750" s="81"/>
      <c r="E219750" s="79"/>
      <c r="F219750" s="78"/>
      <c r="G219750" s="82"/>
      <c r="H219750" s="82"/>
      <c r="I219750" s="11"/>
    </row>
    <row r="219756" spans="1:9" s="4" customFormat="1" x14ac:dyDescent="0.2">
      <c r="A219756" s="25"/>
      <c r="B219756" s="64"/>
      <c r="C219756" s="80"/>
      <c r="D219756" s="81"/>
      <c r="E219756" s="79"/>
      <c r="F219756" s="78"/>
      <c r="G219756" s="82"/>
      <c r="H219756" s="82"/>
      <c r="I219756" s="11"/>
    </row>
    <row r="219764" spans="1:9" s="4" customFormat="1" x14ac:dyDescent="0.2">
      <c r="A219764" s="25"/>
      <c r="B219764" s="64"/>
      <c r="C219764" s="80"/>
      <c r="D219764" s="81"/>
      <c r="E219764" s="79"/>
      <c r="F219764" s="78"/>
      <c r="G219764" s="82"/>
      <c r="H219764" s="82"/>
      <c r="I219764" s="11"/>
    </row>
    <row r="219766" spans="1:9" s="4" customFormat="1" x14ac:dyDescent="0.2">
      <c r="A219766" s="25"/>
      <c r="B219766" s="64"/>
      <c r="C219766" s="80"/>
      <c r="D219766" s="81"/>
      <c r="E219766" s="79"/>
      <c r="F219766" s="78"/>
      <c r="G219766" s="82"/>
      <c r="H219766" s="82"/>
      <c r="I219766" s="11"/>
    </row>
    <row r="219772" spans="1:9" s="4" customFormat="1" x14ac:dyDescent="0.2">
      <c r="A219772" s="25"/>
      <c r="B219772" s="64"/>
      <c r="C219772" s="80"/>
      <c r="D219772" s="81"/>
      <c r="E219772" s="79"/>
      <c r="F219772" s="78"/>
      <c r="G219772" s="82"/>
      <c r="H219772" s="82"/>
      <c r="I219772" s="11"/>
    </row>
    <row r="219780" spans="1:9" s="4" customFormat="1" x14ac:dyDescent="0.2">
      <c r="A219780" s="25"/>
      <c r="B219780" s="64"/>
      <c r="C219780" s="80"/>
      <c r="D219780" s="81"/>
      <c r="E219780" s="79"/>
      <c r="F219780" s="78"/>
      <c r="G219780" s="82"/>
      <c r="H219780" s="82"/>
      <c r="I219780" s="11"/>
    </row>
    <row r="219782" spans="1:9" s="4" customFormat="1" x14ac:dyDescent="0.2">
      <c r="A219782" s="25"/>
      <c r="B219782" s="64"/>
      <c r="C219782" s="80"/>
      <c r="D219782" s="81"/>
      <c r="E219782" s="79"/>
      <c r="F219782" s="78"/>
      <c r="G219782" s="82"/>
      <c r="H219782" s="82"/>
      <c r="I219782" s="11"/>
    </row>
    <row r="219788" spans="1:9" s="4" customFormat="1" x14ac:dyDescent="0.2">
      <c r="A219788" s="25"/>
      <c r="B219788" s="64"/>
      <c r="C219788" s="80"/>
      <c r="D219788" s="81"/>
      <c r="E219788" s="79"/>
      <c r="F219788" s="78"/>
      <c r="G219788" s="82"/>
      <c r="H219788" s="82"/>
      <c r="I219788" s="11"/>
    </row>
    <row r="219796" spans="1:9" s="4" customFormat="1" x14ac:dyDescent="0.2">
      <c r="A219796" s="25"/>
      <c r="B219796" s="64"/>
      <c r="C219796" s="80"/>
      <c r="D219796" s="81"/>
      <c r="E219796" s="79"/>
      <c r="F219796" s="78"/>
      <c r="G219796" s="82"/>
      <c r="H219796" s="82"/>
      <c r="I219796" s="11"/>
    </row>
    <row r="219798" spans="1:9" s="4" customFormat="1" x14ac:dyDescent="0.2">
      <c r="A219798" s="25"/>
      <c r="B219798" s="64"/>
      <c r="C219798" s="80"/>
      <c r="D219798" s="81"/>
      <c r="E219798" s="79"/>
      <c r="F219798" s="78"/>
      <c r="G219798" s="82"/>
      <c r="H219798" s="82"/>
      <c r="I219798" s="11"/>
    </row>
    <row r="219804" spans="1:9" s="4" customFormat="1" x14ac:dyDescent="0.2">
      <c r="A219804" s="25"/>
      <c r="B219804" s="64"/>
      <c r="C219804" s="80"/>
      <c r="D219804" s="81"/>
      <c r="E219804" s="79"/>
      <c r="F219804" s="78"/>
      <c r="G219804" s="82"/>
      <c r="H219804" s="82"/>
      <c r="I219804" s="11"/>
    </row>
    <row r="219812" spans="1:9" s="4" customFormat="1" x14ac:dyDescent="0.2">
      <c r="A219812" s="25"/>
      <c r="B219812" s="64"/>
      <c r="C219812" s="80"/>
      <c r="D219812" s="81"/>
      <c r="E219812" s="79"/>
      <c r="F219812" s="78"/>
      <c r="G219812" s="82"/>
      <c r="H219812" s="82"/>
      <c r="I219812" s="11"/>
    </row>
    <row r="219814" spans="1:9" s="4" customFormat="1" x14ac:dyDescent="0.2">
      <c r="A219814" s="25"/>
      <c r="B219814" s="64"/>
      <c r="C219814" s="80"/>
      <c r="D219814" s="81"/>
      <c r="E219814" s="79"/>
      <c r="F219814" s="78"/>
      <c r="G219814" s="82"/>
      <c r="H219814" s="82"/>
      <c r="I219814" s="11"/>
    </row>
    <row r="219820" spans="1:9" s="4" customFormat="1" x14ac:dyDescent="0.2">
      <c r="A219820" s="25"/>
      <c r="B219820" s="64"/>
      <c r="C219820" s="80"/>
      <c r="D219820" s="81"/>
      <c r="E219820" s="79"/>
      <c r="F219820" s="78"/>
      <c r="G219820" s="82"/>
      <c r="H219820" s="82"/>
      <c r="I219820" s="11"/>
    </row>
    <row r="219828" spans="1:9" s="4" customFormat="1" x14ac:dyDescent="0.2">
      <c r="A219828" s="25"/>
      <c r="B219828" s="64"/>
      <c r="C219828" s="80"/>
      <c r="D219828" s="81"/>
      <c r="E219828" s="79"/>
      <c r="F219828" s="78"/>
      <c r="G219828" s="82"/>
      <c r="H219828" s="82"/>
      <c r="I219828" s="11"/>
    </row>
    <row r="219830" spans="1:9" s="4" customFormat="1" x14ac:dyDescent="0.2">
      <c r="A219830" s="25"/>
      <c r="B219830" s="64"/>
      <c r="C219830" s="80"/>
      <c r="D219830" s="81"/>
      <c r="E219830" s="79"/>
      <c r="F219830" s="78"/>
      <c r="G219830" s="82"/>
      <c r="H219830" s="82"/>
      <c r="I219830" s="11"/>
    </row>
    <row r="219836" spans="1:9" s="4" customFormat="1" x14ac:dyDescent="0.2">
      <c r="A219836" s="25"/>
      <c r="B219836" s="64"/>
      <c r="C219836" s="80"/>
      <c r="D219836" s="81"/>
      <c r="E219836" s="79"/>
      <c r="F219836" s="78"/>
      <c r="G219836" s="82"/>
      <c r="H219836" s="82"/>
      <c r="I219836" s="11"/>
    </row>
    <row r="219844" spans="1:9" s="4" customFormat="1" x14ac:dyDescent="0.2">
      <c r="A219844" s="25"/>
      <c r="B219844" s="64"/>
      <c r="C219844" s="80"/>
      <c r="D219844" s="81"/>
      <c r="E219844" s="79"/>
      <c r="F219844" s="78"/>
      <c r="G219844" s="82"/>
      <c r="H219844" s="82"/>
      <c r="I219844" s="11"/>
    </row>
    <row r="219846" spans="1:9" s="4" customFormat="1" x14ac:dyDescent="0.2">
      <c r="A219846" s="25"/>
      <c r="B219846" s="64"/>
      <c r="C219846" s="80"/>
      <c r="D219846" s="81"/>
      <c r="E219846" s="79"/>
      <c r="F219846" s="78"/>
      <c r="G219846" s="82"/>
      <c r="H219846" s="82"/>
      <c r="I219846" s="11"/>
    </row>
    <row r="219852" spans="1:9" s="4" customFormat="1" x14ac:dyDescent="0.2">
      <c r="A219852" s="25"/>
      <c r="B219852" s="64"/>
      <c r="C219852" s="80"/>
      <c r="D219852" s="81"/>
      <c r="E219852" s="79"/>
      <c r="F219852" s="78"/>
      <c r="G219852" s="82"/>
      <c r="H219852" s="82"/>
      <c r="I219852" s="11"/>
    </row>
    <row r="219860" spans="1:9" s="4" customFormat="1" x14ac:dyDescent="0.2">
      <c r="A219860" s="25"/>
      <c r="B219860" s="64"/>
      <c r="C219860" s="80"/>
      <c r="D219860" s="81"/>
      <c r="E219860" s="79"/>
      <c r="F219860" s="78"/>
      <c r="G219860" s="82"/>
      <c r="H219860" s="82"/>
      <c r="I219860" s="11"/>
    </row>
    <row r="219862" spans="1:9" s="4" customFormat="1" x14ac:dyDescent="0.2">
      <c r="A219862" s="25"/>
      <c r="B219862" s="64"/>
      <c r="C219862" s="80"/>
      <c r="D219862" s="81"/>
      <c r="E219862" s="79"/>
      <c r="F219862" s="78"/>
      <c r="G219862" s="82"/>
      <c r="H219862" s="82"/>
      <c r="I219862" s="11"/>
    </row>
    <row r="219868" spans="1:9" s="4" customFormat="1" x14ac:dyDescent="0.2">
      <c r="A219868" s="25"/>
      <c r="B219868" s="64"/>
      <c r="C219868" s="80"/>
      <c r="D219868" s="81"/>
      <c r="E219868" s="79"/>
      <c r="F219868" s="78"/>
      <c r="G219868" s="82"/>
      <c r="H219868" s="82"/>
      <c r="I219868" s="11"/>
    </row>
    <row r="219876" spans="1:9" s="4" customFormat="1" x14ac:dyDescent="0.2">
      <c r="A219876" s="25"/>
      <c r="B219876" s="64"/>
      <c r="C219876" s="80"/>
      <c r="D219876" s="81"/>
      <c r="E219876" s="79"/>
      <c r="F219876" s="78"/>
      <c r="G219876" s="82"/>
      <c r="H219876" s="82"/>
      <c r="I219876" s="11"/>
    </row>
    <row r="219878" spans="1:9" s="4" customFormat="1" x14ac:dyDescent="0.2">
      <c r="A219878" s="25"/>
      <c r="B219878" s="64"/>
      <c r="C219878" s="80"/>
      <c r="D219878" s="81"/>
      <c r="E219878" s="79"/>
      <c r="F219878" s="78"/>
      <c r="G219878" s="82"/>
      <c r="H219878" s="82"/>
      <c r="I219878" s="11"/>
    </row>
    <row r="219884" spans="1:9" s="4" customFormat="1" x14ac:dyDescent="0.2">
      <c r="A219884" s="25"/>
      <c r="B219884" s="64"/>
      <c r="C219884" s="80"/>
      <c r="D219884" s="81"/>
      <c r="E219884" s="79"/>
      <c r="F219884" s="78"/>
      <c r="G219884" s="82"/>
      <c r="H219884" s="82"/>
      <c r="I219884" s="11"/>
    </row>
    <row r="219892" spans="1:9" s="4" customFormat="1" x14ac:dyDescent="0.2">
      <c r="A219892" s="25"/>
      <c r="B219892" s="64"/>
      <c r="C219892" s="80"/>
      <c r="D219892" s="81"/>
      <c r="E219892" s="79"/>
      <c r="F219892" s="78"/>
      <c r="G219892" s="82"/>
      <c r="H219892" s="82"/>
      <c r="I219892" s="11"/>
    </row>
    <row r="219894" spans="1:9" s="4" customFormat="1" x14ac:dyDescent="0.2">
      <c r="A219894" s="25"/>
      <c r="B219894" s="64"/>
      <c r="C219894" s="80"/>
      <c r="D219894" s="81"/>
      <c r="E219894" s="79"/>
      <c r="F219894" s="78"/>
      <c r="G219894" s="82"/>
      <c r="H219894" s="82"/>
      <c r="I219894" s="11"/>
    </row>
    <row r="219900" spans="1:9" s="4" customFormat="1" x14ac:dyDescent="0.2">
      <c r="A219900" s="25"/>
      <c r="B219900" s="64"/>
      <c r="C219900" s="80"/>
      <c r="D219900" s="81"/>
      <c r="E219900" s="79"/>
      <c r="F219900" s="78"/>
      <c r="G219900" s="82"/>
      <c r="H219900" s="82"/>
      <c r="I219900" s="11"/>
    </row>
    <row r="219908" spans="1:9" s="4" customFormat="1" x14ac:dyDescent="0.2">
      <c r="A219908" s="25"/>
      <c r="B219908" s="64"/>
      <c r="C219908" s="80"/>
      <c r="D219908" s="81"/>
      <c r="E219908" s="79"/>
      <c r="F219908" s="78"/>
      <c r="G219908" s="82"/>
      <c r="H219908" s="82"/>
      <c r="I219908" s="11"/>
    </row>
    <row r="219910" spans="1:9" s="4" customFormat="1" x14ac:dyDescent="0.2">
      <c r="A219910" s="25"/>
      <c r="B219910" s="64"/>
      <c r="C219910" s="80"/>
      <c r="D219910" s="81"/>
      <c r="E219910" s="79"/>
      <c r="F219910" s="78"/>
      <c r="G219910" s="82"/>
      <c r="H219910" s="82"/>
      <c r="I219910" s="11"/>
    </row>
    <row r="219916" spans="1:9" s="4" customFormat="1" x14ac:dyDescent="0.2">
      <c r="A219916" s="25"/>
      <c r="B219916" s="64"/>
      <c r="C219916" s="80"/>
      <c r="D219916" s="81"/>
      <c r="E219916" s="79"/>
      <c r="F219916" s="78"/>
      <c r="G219916" s="82"/>
      <c r="H219916" s="82"/>
      <c r="I219916" s="11"/>
    </row>
    <row r="219924" spans="1:9" s="4" customFormat="1" x14ac:dyDescent="0.2">
      <c r="A219924" s="25"/>
      <c r="B219924" s="64"/>
      <c r="C219924" s="80"/>
      <c r="D219924" s="81"/>
      <c r="E219924" s="79"/>
      <c r="F219924" s="78"/>
      <c r="G219924" s="82"/>
      <c r="H219924" s="82"/>
      <c r="I219924" s="11"/>
    </row>
    <row r="219926" spans="1:9" s="4" customFormat="1" x14ac:dyDescent="0.2">
      <c r="A219926" s="25"/>
      <c r="B219926" s="64"/>
      <c r="C219926" s="80"/>
      <c r="D219926" s="81"/>
      <c r="E219926" s="79"/>
      <c r="F219926" s="78"/>
      <c r="G219926" s="82"/>
      <c r="H219926" s="82"/>
      <c r="I219926" s="11"/>
    </row>
    <row r="219932" spans="1:9" s="4" customFormat="1" x14ac:dyDescent="0.2">
      <c r="A219932" s="25"/>
      <c r="B219932" s="64"/>
      <c r="C219932" s="80"/>
      <c r="D219932" s="81"/>
      <c r="E219932" s="79"/>
      <c r="F219932" s="78"/>
      <c r="G219932" s="82"/>
      <c r="H219932" s="82"/>
      <c r="I219932" s="11"/>
    </row>
    <row r="219940" spans="1:9" s="4" customFormat="1" x14ac:dyDescent="0.2">
      <c r="A219940" s="25"/>
      <c r="B219940" s="64"/>
      <c r="C219940" s="80"/>
      <c r="D219940" s="81"/>
      <c r="E219940" s="79"/>
      <c r="F219940" s="78"/>
      <c r="G219940" s="82"/>
      <c r="H219940" s="82"/>
      <c r="I219940" s="11"/>
    </row>
    <row r="219942" spans="1:9" s="4" customFormat="1" x14ac:dyDescent="0.2">
      <c r="A219942" s="25"/>
      <c r="B219942" s="64"/>
      <c r="C219942" s="80"/>
      <c r="D219942" s="81"/>
      <c r="E219942" s="79"/>
      <c r="F219942" s="78"/>
      <c r="G219942" s="82"/>
      <c r="H219942" s="82"/>
      <c r="I219942" s="11"/>
    </row>
    <row r="219948" spans="1:9" s="4" customFormat="1" x14ac:dyDescent="0.2">
      <c r="A219948" s="25"/>
      <c r="B219948" s="64"/>
      <c r="C219948" s="80"/>
      <c r="D219948" s="81"/>
      <c r="E219948" s="79"/>
      <c r="F219948" s="78"/>
      <c r="G219948" s="82"/>
      <c r="H219948" s="82"/>
      <c r="I219948" s="11"/>
    </row>
    <row r="219956" spans="1:9" s="4" customFormat="1" x14ac:dyDescent="0.2">
      <c r="A219956" s="25"/>
      <c r="B219956" s="64"/>
      <c r="C219956" s="80"/>
      <c r="D219956" s="81"/>
      <c r="E219956" s="79"/>
      <c r="F219956" s="78"/>
      <c r="G219956" s="82"/>
      <c r="H219956" s="82"/>
      <c r="I219956" s="11"/>
    </row>
    <row r="219958" spans="1:9" s="4" customFormat="1" x14ac:dyDescent="0.2">
      <c r="A219958" s="25"/>
      <c r="B219958" s="64"/>
      <c r="C219958" s="80"/>
      <c r="D219958" s="81"/>
      <c r="E219958" s="79"/>
      <c r="F219958" s="78"/>
      <c r="G219958" s="82"/>
      <c r="H219958" s="82"/>
      <c r="I219958" s="11"/>
    </row>
    <row r="219964" spans="1:9" s="4" customFormat="1" x14ac:dyDescent="0.2">
      <c r="A219964" s="25"/>
      <c r="B219964" s="64"/>
      <c r="C219964" s="80"/>
      <c r="D219964" s="81"/>
      <c r="E219964" s="79"/>
      <c r="F219964" s="78"/>
      <c r="G219964" s="82"/>
      <c r="H219964" s="82"/>
      <c r="I219964" s="11"/>
    </row>
    <row r="219972" spans="1:9" s="4" customFormat="1" x14ac:dyDescent="0.2">
      <c r="A219972" s="25"/>
      <c r="B219972" s="64"/>
      <c r="C219972" s="80"/>
      <c r="D219972" s="81"/>
      <c r="E219972" s="79"/>
      <c r="F219972" s="78"/>
      <c r="G219972" s="82"/>
      <c r="H219972" s="82"/>
      <c r="I219972" s="11"/>
    </row>
    <row r="219974" spans="1:9" s="4" customFormat="1" x14ac:dyDescent="0.2">
      <c r="A219974" s="25"/>
      <c r="B219974" s="64"/>
      <c r="C219974" s="80"/>
      <c r="D219974" s="81"/>
      <c r="E219974" s="79"/>
      <c r="F219974" s="78"/>
      <c r="G219974" s="82"/>
      <c r="H219974" s="82"/>
      <c r="I219974" s="11"/>
    </row>
    <row r="219980" spans="1:9" s="4" customFormat="1" x14ac:dyDescent="0.2">
      <c r="A219980" s="25"/>
      <c r="B219980" s="64"/>
      <c r="C219980" s="80"/>
      <c r="D219980" s="81"/>
      <c r="E219980" s="79"/>
      <c r="F219980" s="78"/>
      <c r="G219980" s="82"/>
      <c r="H219980" s="82"/>
      <c r="I219980" s="11"/>
    </row>
    <row r="219988" spans="1:9" s="4" customFormat="1" x14ac:dyDescent="0.2">
      <c r="A219988" s="25"/>
      <c r="B219988" s="64"/>
      <c r="C219988" s="80"/>
      <c r="D219988" s="81"/>
      <c r="E219988" s="79"/>
      <c r="F219988" s="78"/>
      <c r="G219988" s="82"/>
      <c r="H219988" s="82"/>
      <c r="I219988" s="11"/>
    </row>
    <row r="219990" spans="1:9" s="4" customFormat="1" x14ac:dyDescent="0.2">
      <c r="A219990" s="25"/>
      <c r="B219990" s="64"/>
      <c r="C219990" s="80"/>
      <c r="D219990" s="81"/>
      <c r="E219990" s="79"/>
      <c r="F219990" s="78"/>
      <c r="G219990" s="82"/>
      <c r="H219990" s="82"/>
      <c r="I219990" s="11"/>
    </row>
    <row r="219996" spans="1:9" s="4" customFormat="1" x14ac:dyDescent="0.2">
      <c r="A219996" s="25"/>
      <c r="B219996" s="64"/>
      <c r="C219996" s="80"/>
      <c r="D219996" s="81"/>
      <c r="E219996" s="79"/>
      <c r="F219996" s="78"/>
      <c r="G219996" s="82"/>
      <c r="H219996" s="82"/>
      <c r="I219996" s="11"/>
    </row>
    <row r="220004" spans="1:9" s="4" customFormat="1" x14ac:dyDescent="0.2">
      <c r="A220004" s="25"/>
      <c r="B220004" s="64"/>
      <c r="C220004" s="80"/>
      <c r="D220004" s="81"/>
      <c r="E220004" s="79"/>
      <c r="F220004" s="78"/>
      <c r="G220004" s="82"/>
      <c r="H220004" s="82"/>
      <c r="I220004" s="11"/>
    </row>
    <row r="220006" spans="1:9" s="4" customFormat="1" x14ac:dyDescent="0.2">
      <c r="A220006" s="25"/>
      <c r="B220006" s="64"/>
      <c r="C220006" s="80"/>
      <c r="D220006" s="81"/>
      <c r="E220006" s="79"/>
      <c r="F220006" s="78"/>
      <c r="G220006" s="82"/>
      <c r="H220006" s="82"/>
      <c r="I220006" s="11"/>
    </row>
    <row r="220012" spans="1:9" s="4" customFormat="1" x14ac:dyDescent="0.2">
      <c r="A220012" s="25"/>
      <c r="B220012" s="64"/>
      <c r="C220012" s="80"/>
      <c r="D220012" s="81"/>
      <c r="E220012" s="79"/>
      <c r="F220012" s="78"/>
      <c r="G220012" s="82"/>
      <c r="H220012" s="82"/>
      <c r="I220012" s="11"/>
    </row>
    <row r="220020" spans="1:9" s="4" customFormat="1" x14ac:dyDescent="0.2">
      <c r="A220020" s="25"/>
      <c r="B220020" s="64"/>
      <c r="C220020" s="80"/>
      <c r="D220020" s="81"/>
      <c r="E220020" s="79"/>
      <c r="F220020" s="78"/>
      <c r="G220020" s="82"/>
      <c r="H220020" s="82"/>
      <c r="I220020" s="11"/>
    </row>
    <row r="220022" spans="1:9" s="4" customFormat="1" x14ac:dyDescent="0.2">
      <c r="A220022" s="25"/>
      <c r="B220022" s="64"/>
      <c r="C220022" s="80"/>
      <c r="D220022" s="81"/>
      <c r="E220022" s="79"/>
      <c r="F220022" s="78"/>
      <c r="G220022" s="82"/>
      <c r="H220022" s="82"/>
      <c r="I220022" s="11"/>
    </row>
    <row r="220028" spans="1:9" s="4" customFormat="1" x14ac:dyDescent="0.2">
      <c r="A220028" s="25"/>
      <c r="B220028" s="64"/>
      <c r="C220028" s="80"/>
      <c r="D220028" s="81"/>
      <c r="E220028" s="79"/>
      <c r="F220028" s="78"/>
      <c r="G220028" s="82"/>
      <c r="H220028" s="82"/>
      <c r="I220028" s="11"/>
    </row>
    <row r="220036" spans="1:9" s="4" customFormat="1" x14ac:dyDescent="0.2">
      <c r="A220036" s="25"/>
      <c r="B220036" s="64"/>
      <c r="C220036" s="80"/>
      <c r="D220036" s="81"/>
      <c r="E220036" s="79"/>
      <c r="F220036" s="78"/>
      <c r="G220036" s="82"/>
      <c r="H220036" s="82"/>
      <c r="I220036" s="11"/>
    </row>
    <row r="220038" spans="1:9" s="4" customFormat="1" x14ac:dyDescent="0.2">
      <c r="A220038" s="25"/>
      <c r="B220038" s="64"/>
      <c r="C220038" s="80"/>
      <c r="D220038" s="81"/>
      <c r="E220038" s="79"/>
      <c r="F220038" s="78"/>
      <c r="G220038" s="82"/>
      <c r="H220038" s="82"/>
      <c r="I220038" s="11"/>
    </row>
    <row r="220044" spans="1:9" s="4" customFormat="1" x14ac:dyDescent="0.2">
      <c r="A220044" s="25"/>
      <c r="B220044" s="64"/>
      <c r="C220044" s="80"/>
      <c r="D220044" s="81"/>
      <c r="E220044" s="79"/>
      <c r="F220044" s="78"/>
      <c r="G220044" s="82"/>
      <c r="H220044" s="82"/>
      <c r="I220044" s="11"/>
    </row>
    <row r="220052" spans="1:9" s="4" customFormat="1" x14ac:dyDescent="0.2">
      <c r="A220052" s="25"/>
      <c r="B220052" s="64"/>
      <c r="C220052" s="80"/>
      <c r="D220052" s="81"/>
      <c r="E220052" s="79"/>
      <c r="F220052" s="78"/>
      <c r="G220052" s="82"/>
      <c r="H220052" s="82"/>
      <c r="I220052" s="11"/>
    </row>
    <row r="220054" spans="1:9" s="4" customFormat="1" x14ac:dyDescent="0.2">
      <c r="A220054" s="25"/>
      <c r="B220054" s="64"/>
      <c r="C220054" s="80"/>
      <c r="D220054" s="81"/>
      <c r="E220054" s="79"/>
      <c r="F220054" s="78"/>
      <c r="G220054" s="82"/>
      <c r="H220054" s="82"/>
      <c r="I220054" s="11"/>
    </row>
    <row r="220060" spans="1:9" s="4" customFormat="1" x14ac:dyDescent="0.2">
      <c r="A220060" s="25"/>
      <c r="B220060" s="64"/>
      <c r="C220060" s="80"/>
      <c r="D220060" s="81"/>
      <c r="E220060" s="79"/>
      <c r="F220060" s="78"/>
      <c r="G220060" s="82"/>
      <c r="H220060" s="82"/>
      <c r="I220060" s="11"/>
    </row>
    <row r="220068" spans="1:9" s="4" customFormat="1" x14ac:dyDescent="0.2">
      <c r="A220068" s="25"/>
      <c r="B220068" s="64"/>
      <c r="C220068" s="80"/>
      <c r="D220068" s="81"/>
      <c r="E220068" s="79"/>
      <c r="F220068" s="78"/>
      <c r="G220068" s="82"/>
      <c r="H220068" s="82"/>
      <c r="I220068" s="11"/>
    </row>
    <row r="220070" spans="1:9" s="4" customFormat="1" x14ac:dyDescent="0.2">
      <c r="A220070" s="25"/>
      <c r="B220070" s="64"/>
      <c r="C220070" s="80"/>
      <c r="D220070" s="81"/>
      <c r="E220070" s="79"/>
      <c r="F220070" s="78"/>
      <c r="G220070" s="82"/>
      <c r="H220070" s="82"/>
      <c r="I220070" s="11"/>
    </row>
    <row r="220076" spans="1:9" s="4" customFormat="1" x14ac:dyDescent="0.2">
      <c r="A220076" s="25"/>
      <c r="B220076" s="64"/>
      <c r="C220076" s="80"/>
      <c r="D220076" s="81"/>
      <c r="E220076" s="79"/>
      <c r="F220076" s="78"/>
      <c r="G220076" s="82"/>
      <c r="H220076" s="82"/>
      <c r="I220076" s="11"/>
    </row>
    <row r="220084" spans="1:9" s="4" customFormat="1" x14ac:dyDescent="0.2">
      <c r="A220084" s="25"/>
      <c r="B220084" s="64"/>
      <c r="C220084" s="80"/>
      <c r="D220084" s="81"/>
      <c r="E220084" s="79"/>
      <c r="F220084" s="78"/>
      <c r="G220084" s="82"/>
      <c r="H220084" s="82"/>
      <c r="I220084" s="11"/>
    </row>
    <row r="220086" spans="1:9" s="4" customFormat="1" x14ac:dyDescent="0.2">
      <c r="A220086" s="25"/>
      <c r="B220086" s="64"/>
      <c r="C220086" s="80"/>
      <c r="D220086" s="81"/>
      <c r="E220086" s="79"/>
      <c r="F220086" s="78"/>
      <c r="G220086" s="82"/>
      <c r="H220086" s="82"/>
      <c r="I220086" s="11"/>
    </row>
    <row r="220092" spans="1:9" s="4" customFormat="1" x14ac:dyDescent="0.2">
      <c r="A220092" s="25"/>
      <c r="B220092" s="64"/>
      <c r="C220092" s="80"/>
      <c r="D220092" s="81"/>
      <c r="E220092" s="79"/>
      <c r="F220092" s="78"/>
      <c r="G220092" s="82"/>
      <c r="H220092" s="82"/>
      <c r="I220092" s="11"/>
    </row>
    <row r="220100" spans="1:9" s="4" customFormat="1" x14ac:dyDescent="0.2">
      <c r="A220100" s="25"/>
      <c r="B220100" s="64"/>
      <c r="C220100" s="80"/>
      <c r="D220100" s="81"/>
      <c r="E220100" s="79"/>
      <c r="F220100" s="78"/>
      <c r="G220100" s="82"/>
      <c r="H220100" s="82"/>
      <c r="I220100" s="11"/>
    </row>
    <row r="220102" spans="1:9" s="4" customFormat="1" x14ac:dyDescent="0.2">
      <c r="A220102" s="25"/>
      <c r="B220102" s="64"/>
      <c r="C220102" s="80"/>
      <c r="D220102" s="81"/>
      <c r="E220102" s="79"/>
      <c r="F220102" s="78"/>
      <c r="G220102" s="82"/>
      <c r="H220102" s="82"/>
      <c r="I220102" s="11"/>
    </row>
    <row r="220108" spans="1:9" s="4" customFormat="1" x14ac:dyDescent="0.2">
      <c r="A220108" s="25"/>
      <c r="B220108" s="64"/>
      <c r="C220108" s="80"/>
      <c r="D220108" s="81"/>
      <c r="E220108" s="79"/>
      <c r="F220108" s="78"/>
      <c r="G220108" s="82"/>
      <c r="H220108" s="82"/>
      <c r="I220108" s="11"/>
    </row>
    <row r="220116" spans="1:9" s="4" customFormat="1" x14ac:dyDescent="0.2">
      <c r="A220116" s="25"/>
      <c r="B220116" s="64"/>
      <c r="C220116" s="80"/>
      <c r="D220116" s="81"/>
      <c r="E220116" s="79"/>
      <c r="F220116" s="78"/>
      <c r="G220116" s="82"/>
      <c r="H220116" s="82"/>
      <c r="I220116" s="11"/>
    </row>
    <row r="220118" spans="1:9" s="4" customFormat="1" x14ac:dyDescent="0.2">
      <c r="A220118" s="25"/>
      <c r="B220118" s="64"/>
      <c r="C220118" s="80"/>
      <c r="D220118" s="81"/>
      <c r="E220118" s="79"/>
      <c r="F220118" s="78"/>
      <c r="G220118" s="82"/>
      <c r="H220118" s="82"/>
      <c r="I220118" s="11"/>
    </row>
    <row r="220124" spans="1:9" s="4" customFormat="1" x14ac:dyDescent="0.2">
      <c r="A220124" s="25"/>
      <c r="B220124" s="64"/>
      <c r="C220124" s="80"/>
      <c r="D220124" s="81"/>
      <c r="E220124" s="79"/>
      <c r="F220124" s="78"/>
      <c r="G220124" s="82"/>
      <c r="H220124" s="82"/>
      <c r="I220124" s="11"/>
    </row>
    <row r="220132" spans="1:9" s="4" customFormat="1" x14ac:dyDescent="0.2">
      <c r="A220132" s="25"/>
      <c r="B220132" s="64"/>
      <c r="C220132" s="80"/>
      <c r="D220132" s="81"/>
      <c r="E220132" s="79"/>
      <c r="F220132" s="78"/>
      <c r="G220132" s="82"/>
      <c r="H220132" s="82"/>
      <c r="I220132" s="11"/>
    </row>
    <row r="220134" spans="1:9" s="4" customFormat="1" x14ac:dyDescent="0.2">
      <c r="A220134" s="25"/>
      <c r="B220134" s="64"/>
      <c r="C220134" s="80"/>
      <c r="D220134" s="81"/>
      <c r="E220134" s="79"/>
      <c r="F220134" s="78"/>
      <c r="G220134" s="82"/>
      <c r="H220134" s="82"/>
      <c r="I220134" s="11"/>
    </row>
    <row r="220140" spans="1:9" s="4" customFormat="1" x14ac:dyDescent="0.2">
      <c r="A220140" s="25"/>
      <c r="B220140" s="64"/>
      <c r="C220140" s="80"/>
      <c r="D220140" s="81"/>
      <c r="E220140" s="79"/>
      <c r="F220140" s="78"/>
      <c r="G220140" s="82"/>
      <c r="H220140" s="82"/>
      <c r="I220140" s="11"/>
    </row>
    <row r="220148" spans="1:9" s="4" customFormat="1" x14ac:dyDescent="0.2">
      <c r="A220148" s="25"/>
      <c r="B220148" s="64"/>
      <c r="C220148" s="80"/>
      <c r="D220148" s="81"/>
      <c r="E220148" s="79"/>
      <c r="F220148" s="78"/>
      <c r="G220148" s="82"/>
      <c r="H220148" s="82"/>
      <c r="I220148" s="11"/>
    </row>
    <row r="220150" spans="1:9" s="4" customFormat="1" x14ac:dyDescent="0.2">
      <c r="A220150" s="25"/>
      <c r="B220150" s="64"/>
      <c r="C220150" s="80"/>
      <c r="D220150" s="81"/>
      <c r="E220150" s="79"/>
      <c r="F220150" s="78"/>
      <c r="G220150" s="82"/>
      <c r="H220150" s="82"/>
      <c r="I220150" s="11"/>
    </row>
    <row r="220156" spans="1:9" s="4" customFormat="1" x14ac:dyDescent="0.2">
      <c r="A220156" s="25"/>
      <c r="B220156" s="64"/>
      <c r="C220156" s="80"/>
      <c r="D220156" s="81"/>
      <c r="E220156" s="79"/>
      <c r="F220156" s="78"/>
      <c r="G220156" s="82"/>
      <c r="H220156" s="82"/>
      <c r="I220156" s="11"/>
    </row>
    <row r="220164" spans="1:9" s="4" customFormat="1" x14ac:dyDescent="0.2">
      <c r="A220164" s="25"/>
      <c r="B220164" s="64"/>
      <c r="C220164" s="80"/>
      <c r="D220164" s="81"/>
      <c r="E220164" s="79"/>
      <c r="F220164" s="78"/>
      <c r="G220164" s="82"/>
      <c r="H220164" s="82"/>
      <c r="I220164" s="11"/>
    </row>
    <row r="220166" spans="1:9" s="4" customFormat="1" x14ac:dyDescent="0.2">
      <c r="A220166" s="25"/>
      <c r="B220166" s="64"/>
      <c r="C220166" s="80"/>
      <c r="D220166" s="81"/>
      <c r="E220166" s="79"/>
      <c r="F220166" s="78"/>
      <c r="G220166" s="82"/>
      <c r="H220166" s="82"/>
      <c r="I220166" s="11"/>
    </row>
    <row r="220172" spans="1:9" s="4" customFormat="1" x14ac:dyDescent="0.2">
      <c r="A220172" s="25"/>
      <c r="B220172" s="64"/>
      <c r="C220172" s="80"/>
      <c r="D220172" s="81"/>
      <c r="E220172" s="79"/>
      <c r="F220172" s="78"/>
      <c r="G220172" s="82"/>
      <c r="H220172" s="82"/>
      <c r="I220172" s="11"/>
    </row>
    <row r="220180" spans="1:9" s="4" customFormat="1" x14ac:dyDescent="0.2">
      <c r="A220180" s="25"/>
      <c r="B220180" s="64"/>
      <c r="C220180" s="80"/>
      <c r="D220180" s="81"/>
      <c r="E220180" s="79"/>
      <c r="F220180" s="78"/>
      <c r="G220180" s="82"/>
      <c r="H220180" s="82"/>
      <c r="I220180" s="11"/>
    </row>
    <row r="220182" spans="1:9" s="4" customFormat="1" x14ac:dyDescent="0.2">
      <c r="A220182" s="25"/>
      <c r="B220182" s="64"/>
      <c r="C220182" s="80"/>
      <c r="D220182" s="81"/>
      <c r="E220182" s="79"/>
      <c r="F220182" s="78"/>
      <c r="G220182" s="82"/>
      <c r="H220182" s="82"/>
      <c r="I220182" s="11"/>
    </row>
    <row r="220188" spans="1:9" s="4" customFormat="1" x14ac:dyDescent="0.2">
      <c r="A220188" s="25"/>
      <c r="B220188" s="64"/>
      <c r="C220188" s="80"/>
      <c r="D220188" s="81"/>
      <c r="E220188" s="79"/>
      <c r="F220188" s="78"/>
      <c r="G220188" s="82"/>
      <c r="H220188" s="82"/>
      <c r="I220188" s="11"/>
    </row>
    <row r="220196" spans="1:9" s="4" customFormat="1" x14ac:dyDescent="0.2">
      <c r="A220196" s="25"/>
      <c r="B220196" s="64"/>
      <c r="C220196" s="80"/>
      <c r="D220196" s="81"/>
      <c r="E220196" s="79"/>
      <c r="F220196" s="78"/>
      <c r="G220196" s="82"/>
      <c r="H220196" s="82"/>
      <c r="I220196" s="11"/>
    </row>
    <row r="220198" spans="1:9" s="4" customFormat="1" x14ac:dyDescent="0.2">
      <c r="A220198" s="25"/>
      <c r="B220198" s="64"/>
      <c r="C220198" s="80"/>
      <c r="D220198" s="81"/>
      <c r="E220198" s="79"/>
      <c r="F220198" s="78"/>
      <c r="G220198" s="82"/>
      <c r="H220198" s="82"/>
      <c r="I220198" s="11"/>
    </row>
    <row r="220204" spans="1:9" s="4" customFormat="1" x14ac:dyDescent="0.2">
      <c r="A220204" s="25"/>
      <c r="B220204" s="64"/>
      <c r="C220204" s="80"/>
      <c r="D220204" s="81"/>
      <c r="E220204" s="79"/>
      <c r="F220204" s="78"/>
      <c r="G220204" s="82"/>
      <c r="H220204" s="82"/>
      <c r="I220204" s="11"/>
    </row>
    <row r="220212" spans="1:9" s="4" customFormat="1" x14ac:dyDescent="0.2">
      <c r="A220212" s="25"/>
      <c r="B220212" s="64"/>
      <c r="C220212" s="80"/>
      <c r="D220212" s="81"/>
      <c r="E220212" s="79"/>
      <c r="F220212" s="78"/>
      <c r="G220212" s="82"/>
      <c r="H220212" s="82"/>
      <c r="I220212" s="11"/>
    </row>
    <row r="220214" spans="1:9" s="4" customFormat="1" x14ac:dyDescent="0.2">
      <c r="A220214" s="25"/>
      <c r="B220214" s="64"/>
      <c r="C220214" s="80"/>
      <c r="D220214" s="81"/>
      <c r="E220214" s="79"/>
      <c r="F220214" s="78"/>
      <c r="G220214" s="82"/>
      <c r="H220214" s="82"/>
      <c r="I220214" s="11"/>
    </row>
    <row r="220220" spans="1:9" s="4" customFormat="1" x14ac:dyDescent="0.2">
      <c r="A220220" s="25"/>
      <c r="B220220" s="64"/>
      <c r="C220220" s="80"/>
      <c r="D220220" s="81"/>
      <c r="E220220" s="79"/>
      <c r="F220220" s="78"/>
      <c r="G220220" s="82"/>
      <c r="H220220" s="82"/>
      <c r="I220220" s="11"/>
    </row>
    <row r="220228" spans="1:9" s="4" customFormat="1" x14ac:dyDescent="0.2">
      <c r="A220228" s="25"/>
      <c r="B220228" s="64"/>
      <c r="C220228" s="80"/>
      <c r="D220228" s="81"/>
      <c r="E220228" s="79"/>
      <c r="F220228" s="78"/>
      <c r="G220228" s="82"/>
      <c r="H220228" s="82"/>
      <c r="I220228" s="11"/>
    </row>
    <row r="220230" spans="1:9" s="4" customFormat="1" x14ac:dyDescent="0.2">
      <c r="A220230" s="25"/>
      <c r="B220230" s="64"/>
      <c r="C220230" s="80"/>
      <c r="D220230" s="81"/>
      <c r="E220230" s="79"/>
      <c r="F220230" s="78"/>
      <c r="G220230" s="82"/>
      <c r="H220230" s="82"/>
      <c r="I220230" s="11"/>
    </row>
    <row r="220236" spans="1:9" s="4" customFormat="1" x14ac:dyDescent="0.2">
      <c r="A220236" s="25"/>
      <c r="B220236" s="64"/>
      <c r="C220236" s="80"/>
      <c r="D220236" s="81"/>
      <c r="E220236" s="79"/>
      <c r="F220236" s="78"/>
      <c r="G220236" s="82"/>
      <c r="H220236" s="82"/>
      <c r="I220236" s="11"/>
    </row>
    <row r="220244" spans="1:9" s="4" customFormat="1" x14ac:dyDescent="0.2">
      <c r="A220244" s="25"/>
      <c r="B220244" s="64"/>
      <c r="C220244" s="80"/>
      <c r="D220244" s="81"/>
      <c r="E220244" s="79"/>
      <c r="F220244" s="78"/>
      <c r="G220244" s="82"/>
      <c r="H220244" s="82"/>
      <c r="I220244" s="11"/>
    </row>
    <row r="220246" spans="1:9" s="4" customFormat="1" x14ac:dyDescent="0.2">
      <c r="A220246" s="25"/>
      <c r="B220246" s="64"/>
      <c r="C220246" s="80"/>
      <c r="D220246" s="81"/>
      <c r="E220246" s="79"/>
      <c r="F220246" s="78"/>
      <c r="G220246" s="82"/>
      <c r="H220246" s="82"/>
      <c r="I220246" s="11"/>
    </row>
    <row r="220252" spans="1:9" s="4" customFormat="1" x14ac:dyDescent="0.2">
      <c r="A220252" s="25"/>
      <c r="B220252" s="64"/>
      <c r="C220252" s="80"/>
      <c r="D220252" s="81"/>
      <c r="E220252" s="79"/>
      <c r="F220252" s="78"/>
      <c r="G220252" s="82"/>
      <c r="H220252" s="82"/>
      <c r="I220252" s="11"/>
    </row>
    <row r="220260" spans="1:9" s="4" customFormat="1" x14ac:dyDescent="0.2">
      <c r="A220260" s="25"/>
      <c r="B220260" s="64"/>
      <c r="C220260" s="80"/>
      <c r="D220260" s="81"/>
      <c r="E220260" s="79"/>
      <c r="F220260" s="78"/>
      <c r="G220260" s="82"/>
      <c r="H220260" s="82"/>
      <c r="I220260" s="11"/>
    </row>
    <row r="220262" spans="1:9" s="4" customFormat="1" x14ac:dyDescent="0.2">
      <c r="A220262" s="25"/>
      <c r="B220262" s="64"/>
      <c r="C220262" s="80"/>
      <c r="D220262" s="81"/>
      <c r="E220262" s="79"/>
      <c r="F220262" s="78"/>
      <c r="G220262" s="82"/>
      <c r="H220262" s="82"/>
      <c r="I220262" s="11"/>
    </row>
    <row r="220268" spans="1:9" s="4" customFormat="1" x14ac:dyDescent="0.2">
      <c r="A220268" s="25"/>
      <c r="B220268" s="64"/>
      <c r="C220268" s="80"/>
      <c r="D220268" s="81"/>
      <c r="E220268" s="79"/>
      <c r="F220268" s="78"/>
      <c r="G220268" s="82"/>
      <c r="H220268" s="82"/>
      <c r="I220268" s="11"/>
    </row>
    <row r="220276" spans="1:9" s="4" customFormat="1" x14ac:dyDescent="0.2">
      <c r="A220276" s="25"/>
      <c r="B220276" s="64"/>
      <c r="C220276" s="80"/>
      <c r="D220276" s="81"/>
      <c r="E220276" s="79"/>
      <c r="F220276" s="78"/>
      <c r="G220276" s="82"/>
      <c r="H220276" s="82"/>
      <c r="I220276" s="11"/>
    </row>
    <row r="220278" spans="1:9" s="4" customFormat="1" x14ac:dyDescent="0.2">
      <c r="A220278" s="25"/>
      <c r="B220278" s="64"/>
      <c r="C220278" s="80"/>
      <c r="D220278" s="81"/>
      <c r="E220278" s="79"/>
      <c r="F220278" s="78"/>
      <c r="G220278" s="82"/>
      <c r="H220278" s="82"/>
      <c r="I220278" s="11"/>
    </row>
    <row r="220284" spans="1:9" s="4" customFormat="1" x14ac:dyDescent="0.2">
      <c r="A220284" s="25"/>
      <c r="B220284" s="64"/>
      <c r="C220284" s="80"/>
      <c r="D220284" s="81"/>
      <c r="E220284" s="79"/>
      <c r="F220284" s="78"/>
      <c r="G220284" s="82"/>
      <c r="H220284" s="82"/>
      <c r="I220284" s="11"/>
    </row>
    <row r="220292" spans="1:9" s="4" customFormat="1" x14ac:dyDescent="0.2">
      <c r="A220292" s="25"/>
      <c r="B220292" s="64"/>
      <c r="C220292" s="80"/>
      <c r="D220292" s="81"/>
      <c r="E220292" s="79"/>
      <c r="F220292" s="78"/>
      <c r="G220292" s="82"/>
      <c r="H220292" s="82"/>
      <c r="I220292" s="11"/>
    </row>
    <row r="220294" spans="1:9" s="4" customFormat="1" x14ac:dyDescent="0.2">
      <c r="A220294" s="25"/>
      <c r="B220294" s="64"/>
      <c r="C220294" s="80"/>
      <c r="D220294" s="81"/>
      <c r="E220294" s="79"/>
      <c r="F220294" s="78"/>
      <c r="G220294" s="82"/>
      <c r="H220294" s="82"/>
      <c r="I220294" s="11"/>
    </row>
    <row r="220300" spans="1:9" s="4" customFormat="1" x14ac:dyDescent="0.2">
      <c r="A220300" s="25"/>
      <c r="B220300" s="64"/>
      <c r="C220300" s="80"/>
      <c r="D220300" s="81"/>
      <c r="E220300" s="79"/>
      <c r="F220300" s="78"/>
      <c r="G220300" s="82"/>
      <c r="H220300" s="82"/>
      <c r="I220300" s="11"/>
    </row>
    <row r="220308" spans="1:9" s="4" customFormat="1" x14ac:dyDescent="0.2">
      <c r="A220308" s="25"/>
      <c r="B220308" s="64"/>
      <c r="C220308" s="80"/>
      <c r="D220308" s="81"/>
      <c r="E220308" s="79"/>
      <c r="F220308" s="78"/>
      <c r="G220308" s="82"/>
      <c r="H220308" s="82"/>
      <c r="I220308" s="11"/>
    </row>
    <row r="220310" spans="1:9" s="4" customFormat="1" x14ac:dyDescent="0.2">
      <c r="A220310" s="25"/>
      <c r="B220310" s="64"/>
      <c r="C220310" s="80"/>
      <c r="D220310" s="81"/>
      <c r="E220310" s="79"/>
      <c r="F220310" s="78"/>
      <c r="G220310" s="82"/>
      <c r="H220310" s="82"/>
      <c r="I220310" s="11"/>
    </row>
    <row r="220316" spans="1:9" s="4" customFormat="1" x14ac:dyDescent="0.2">
      <c r="A220316" s="25"/>
      <c r="B220316" s="64"/>
      <c r="C220316" s="80"/>
      <c r="D220316" s="81"/>
      <c r="E220316" s="79"/>
      <c r="F220316" s="78"/>
      <c r="G220316" s="82"/>
      <c r="H220316" s="82"/>
      <c r="I220316" s="11"/>
    </row>
    <row r="220324" spans="1:9" s="4" customFormat="1" x14ac:dyDescent="0.2">
      <c r="A220324" s="25"/>
      <c r="B220324" s="64"/>
      <c r="C220324" s="80"/>
      <c r="D220324" s="81"/>
      <c r="E220324" s="79"/>
      <c r="F220324" s="78"/>
      <c r="G220324" s="82"/>
      <c r="H220324" s="82"/>
      <c r="I220324" s="11"/>
    </row>
    <row r="220326" spans="1:9" s="4" customFormat="1" x14ac:dyDescent="0.2">
      <c r="A220326" s="25"/>
      <c r="B220326" s="64"/>
      <c r="C220326" s="80"/>
      <c r="D220326" s="81"/>
      <c r="E220326" s="79"/>
      <c r="F220326" s="78"/>
      <c r="G220326" s="82"/>
      <c r="H220326" s="82"/>
      <c r="I220326" s="11"/>
    </row>
    <row r="220332" spans="1:9" s="4" customFormat="1" x14ac:dyDescent="0.2">
      <c r="A220332" s="25"/>
      <c r="B220332" s="64"/>
      <c r="C220332" s="80"/>
      <c r="D220332" s="81"/>
      <c r="E220332" s="79"/>
      <c r="F220332" s="78"/>
      <c r="G220332" s="82"/>
      <c r="H220332" s="82"/>
      <c r="I220332" s="11"/>
    </row>
    <row r="220340" spans="1:9" s="4" customFormat="1" x14ac:dyDescent="0.2">
      <c r="A220340" s="25"/>
      <c r="B220340" s="64"/>
      <c r="C220340" s="80"/>
      <c r="D220340" s="81"/>
      <c r="E220340" s="79"/>
      <c r="F220340" s="78"/>
      <c r="G220340" s="82"/>
      <c r="H220340" s="82"/>
      <c r="I220340" s="11"/>
    </row>
    <row r="220342" spans="1:9" s="4" customFormat="1" x14ac:dyDescent="0.2">
      <c r="A220342" s="25"/>
      <c r="B220342" s="64"/>
      <c r="C220342" s="80"/>
      <c r="D220342" s="81"/>
      <c r="E220342" s="79"/>
      <c r="F220342" s="78"/>
      <c r="G220342" s="82"/>
      <c r="H220342" s="82"/>
      <c r="I220342" s="11"/>
    </row>
    <row r="220348" spans="1:9" s="4" customFormat="1" x14ac:dyDescent="0.2">
      <c r="A220348" s="25"/>
      <c r="B220348" s="64"/>
      <c r="C220348" s="80"/>
      <c r="D220348" s="81"/>
      <c r="E220348" s="79"/>
      <c r="F220348" s="78"/>
      <c r="G220348" s="82"/>
      <c r="H220348" s="82"/>
      <c r="I220348" s="11"/>
    </row>
    <row r="220356" spans="1:9" s="4" customFormat="1" x14ac:dyDescent="0.2">
      <c r="A220356" s="25"/>
      <c r="B220356" s="64"/>
      <c r="C220356" s="80"/>
      <c r="D220356" s="81"/>
      <c r="E220356" s="79"/>
      <c r="F220356" s="78"/>
      <c r="G220356" s="82"/>
      <c r="H220356" s="82"/>
      <c r="I220356" s="11"/>
    </row>
    <row r="220358" spans="1:9" s="4" customFormat="1" x14ac:dyDescent="0.2">
      <c r="A220358" s="25"/>
      <c r="B220358" s="64"/>
      <c r="C220358" s="80"/>
      <c r="D220358" s="81"/>
      <c r="E220358" s="79"/>
      <c r="F220358" s="78"/>
      <c r="G220358" s="82"/>
      <c r="H220358" s="82"/>
      <c r="I220358" s="11"/>
    </row>
    <row r="220364" spans="1:9" s="4" customFormat="1" x14ac:dyDescent="0.2">
      <c r="A220364" s="25"/>
      <c r="B220364" s="64"/>
      <c r="C220364" s="80"/>
      <c r="D220364" s="81"/>
      <c r="E220364" s="79"/>
      <c r="F220364" s="78"/>
      <c r="G220364" s="82"/>
      <c r="H220364" s="82"/>
      <c r="I220364" s="11"/>
    </row>
    <row r="220372" spans="1:9" s="4" customFormat="1" x14ac:dyDescent="0.2">
      <c r="A220372" s="25"/>
      <c r="B220372" s="64"/>
      <c r="C220372" s="80"/>
      <c r="D220372" s="81"/>
      <c r="E220372" s="79"/>
      <c r="F220372" s="78"/>
      <c r="G220372" s="82"/>
      <c r="H220372" s="82"/>
      <c r="I220372" s="11"/>
    </row>
    <row r="220374" spans="1:9" s="4" customFormat="1" x14ac:dyDescent="0.2">
      <c r="A220374" s="25"/>
      <c r="B220374" s="64"/>
      <c r="C220374" s="80"/>
      <c r="D220374" s="81"/>
      <c r="E220374" s="79"/>
      <c r="F220374" s="78"/>
      <c r="G220374" s="82"/>
      <c r="H220374" s="82"/>
      <c r="I220374" s="11"/>
    </row>
    <row r="220380" spans="1:9" s="4" customFormat="1" x14ac:dyDescent="0.2">
      <c r="A220380" s="25"/>
      <c r="B220380" s="64"/>
      <c r="C220380" s="80"/>
      <c r="D220380" s="81"/>
      <c r="E220380" s="79"/>
      <c r="F220380" s="78"/>
      <c r="G220380" s="82"/>
      <c r="H220380" s="82"/>
      <c r="I220380" s="11"/>
    </row>
    <row r="220388" spans="1:9" s="4" customFormat="1" x14ac:dyDescent="0.2">
      <c r="A220388" s="25"/>
      <c r="B220388" s="64"/>
      <c r="C220388" s="80"/>
      <c r="D220388" s="81"/>
      <c r="E220388" s="79"/>
      <c r="F220388" s="78"/>
      <c r="G220388" s="82"/>
      <c r="H220388" s="82"/>
      <c r="I220388" s="11"/>
    </row>
    <row r="220390" spans="1:9" s="4" customFormat="1" x14ac:dyDescent="0.2">
      <c r="A220390" s="25"/>
      <c r="B220390" s="64"/>
      <c r="C220390" s="80"/>
      <c r="D220390" s="81"/>
      <c r="E220390" s="79"/>
      <c r="F220390" s="78"/>
      <c r="G220390" s="82"/>
      <c r="H220390" s="82"/>
      <c r="I220390" s="11"/>
    </row>
    <row r="220396" spans="1:9" s="4" customFormat="1" x14ac:dyDescent="0.2">
      <c r="A220396" s="25"/>
      <c r="B220396" s="64"/>
      <c r="C220396" s="80"/>
      <c r="D220396" s="81"/>
      <c r="E220396" s="79"/>
      <c r="F220396" s="78"/>
      <c r="G220396" s="82"/>
      <c r="H220396" s="82"/>
      <c r="I220396" s="11"/>
    </row>
    <row r="220404" spans="1:9" s="4" customFormat="1" x14ac:dyDescent="0.2">
      <c r="A220404" s="25"/>
      <c r="B220404" s="64"/>
      <c r="C220404" s="80"/>
      <c r="D220404" s="81"/>
      <c r="E220404" s="79"/>
      <c r="F220404" s="78"/>
      <c r="G220404" s="82"/>
      <c r="H220404" s="82"/>
      <c r="I220404" s="11"/>
    </row>
    <row r="220406" spans="1:9" s="4" customFormat="1" x14ac:dyDescent="0.2">
      <c r="A220406" s="25"/>
      <c r="B220406" s="64"/>
      <c r="C220406" s="80"/>
      <c r="D220406" s="81"/>
      <c r="E220406" s="79"/>
      <c r="F220406" s="78"/>
      <c r="G220406" s="82"/>
      <c r="H220406" s="82"/>
      <c r="I220406" s="11"/>
    </row>
    <row r="220412" spans="1:9" s="4" customFormat="1" x14ac:dyDescent="0.2">
      <c r="A220412" s="25"/>
      <c r="B220412" s="64"/>
      <c r="C220412" s="80"/>
      <c r="D220412" s="81"/>
      <c r="E220412" s="79"/>
      <c r="F220412" s="78"/>
      <c r="G220412" s="82"/>
      <c r="H220412" s="82"/>
      <c r="I220412" s="11"/>
    </row>
    <row r="220420" spans="1:9" s="4" customFormat="1" x14ac:dyDescent="0.2">
      <c r="A220420" s="25"/>
      <c r="B220420" s="64"/>
      <c r="C220420" s="80"/>
      <c r="D220420" s="81"/>
      <c r="E220420" s="79"/>
      <c r="F220420" s="78"/>
      <c r="G220420" s="82"/>
      <c r="H220420" s="82"/>
      <c r="I220420" s="11"/>
    </row>
    <row r="220422" spans="1:9" s="4" customFormat="1" x14ac:dyDescent="0.2">
      <c r="A220422" s="25"/>
      <c r="B220422" s="64"/>
      <c r="C220422" s="80"/>
      <c r="D220422" s="81"/>
      <c r="E220422" s="79"/>
      <c r="F220422" s="78"/>
      <c r="G220422" s="82"/>
      <c r="H220422" s="82"/>
      <c r="I220422" s="11"/>
    </row>
    <row r="220428" spans="1:9" s="4" customFormat="1" x14ac:dyDescent="0.2">
      <c r="A220428" s="25"/>
      <c r="B220428" s="64"/>
      <c r="C220428" s="80"/>
      <c r="D220428" s="81"/>
      <c r="E220428" s="79"/>
      <c r="F220428" s="78"/>
      <c r="G220428" s="82"/>
      <c r="H220428" s="82"/>
      <c r="I220428" s="11"/>
    </row>
    <row r="220436" spans="1:9" s="4" customFormat="1" x14ac:dyDescent="0.2">
      <c r="A220436" s="25"/>
      <c r="B220436" s="64"/>
      <c r="C220436" s="80"/>
      <c r="D220436" s="81"/>
      <c r="E220436" s="79"/>
      <c r="F220436" s="78"/>
      <c r="G220436" s="82"/>
      <c r="H220436" s="82"/>
      <c r="I220436" s="11"/>
    </row>
    <row r="220438" spans="1:9" s="4" customFormat="1" x14ac:dyDescent="0.2">
      <c r="A220438" s="25"/>
      <c r="B220438" s="64"/>
      <c r="C220438" s="80"/>
      <c r="D220438" s="81"/>
      <c r="E220438" s="79"/>
      <c r="F220438" s="78"/>
      <c r="G220438" s="82"/>
      <c r="H220438" s="82"/>
      <c r="I220438" s="11"/>
    </row>
    <row r="220444" spans="1:9" s="4" customFormat="1" x14ac:dyDescent="0.2">
      <c r="A220444" s="25"/>
      <c r="B220444" s="64"/>
      <c r="C220444" s="80"/>
      <c r="D220444" s="81"/>
      <c r="E220444" s="79"/>
      <c r="F220444" s="78"/>
      <c r="G220444" s="82"/>
      <c r="H220444" s="82"/>
      <c r="I220444" s="11"/>
    </row>
    <row r="220452" spans="1:9" s="4" customFormat="1" x14ac:dyDescent="0.2">
      <c r="A220452" s="25"/>
      <c r="B220452" s="64"/>
      <c r="C220452" s="80"/>
      <c r="D220452" s="81"/>
      <c r="E220452" s="79"/>
      <c r="F220452" s="78"/>
      <c r="G220452" s="82"/>
      <c r="H220452" s="82"/>
      <c r="I220452" s="11"/>
    </row>
    <row r="220454" spans="1:9" s="4" customFormat="1" x14ac:dyDescent="0.2">
      <c r="A220454" s="25"/>
      <c r="B220454" s="64"/>
      <c r="C220454" s="80"/>
      <c r="D220454" s="81"/>
      <c r="E220454" s="79"/>
      <c r="F220454" s="78"/>
      <c r="G220454" s="82"/>
      <c r="H220454" s="82"/>
      <c r="I220454" s="11"/>
    </row>
    <row r="220460" spans="1:9" s="4" customFormat="1" x14ac:dyDescent="0.2">
      <c r="A220460" s="25"/>
      <c r="B220460" s="64"/>
      <c r="C220460" s="80"/>
      <c r="D220460" s="81"/>
      <c r="E220460" s="79"/>
      <c r="F220460" s="78"/>
      <c r="G220460" s="82"/>
      <c r="H220460" s="82"/>
      <c r="I220460" s="11"/>
    </row>
    <row r="220468" spans="1:9" s="4" customFormat="1" x14ac:dyDescent="0.2">
      <c r="A220468" s="25"/>
      <c r="B220468" s="64"/>
      <c r="C220468" s="80"/>
      <c r="D220468" s="81"/>
      <c r="E220468" s="79"/>
      <c r="F220468" s="78"/>
      <c r="G220468" s="82"/>
      <c r="H220468" s="82"/>
      <c r="I220468" s="11"/>
    </row>
    <row r="220470" spans="1:9" s="4" customFormat="1" x14ac:dyDescent="0.2">
      <c r="A220470" s="25"/>
      <c r="B220470" s="64"/>
      <c r="C220470" s="80"/>
      <c r="D220470" s="81"/>
      <c r="E220470" s="79"/>
      <c r="F220470" s="78"/>
      <c r="G220470" s="82"/>
      <c r="H220470" s="82"/>
      <c r="I220470" s="11"/>
    </row>
    <row r="220476" spans="1:9" s="4" customFormat="1" x14ac:dyDescent="0.2">
      <c r="A220476" s="25"/>
      <c r="B220476" s="64"/>
      <c r="C220476" s="80"/>
      <c r="D220476" s="81"/>
      <c r="E220476" s="79"/>
      <c r="F220476" s="78"/>
      <c r="G220476" s="82"/>
      <c r="H220476" s="82"/>
      <c r="I220476" s="11"/>
    </row>
    <row r="220484" spans="1:9" s="4" customFormat="1" x14ac:dyDescent="0.2">
      <c r="A220484" s="25"/>
      <c r="B220484" s="64"/>
      <c r="C220484" s="80"/>
      <c r="D220484" s="81"/>
      <c r="E220484" s="79"/>
      <c r="F220484" s="78"/>
      <c r="G220484" s="82"/>
      <c r="H220484" s="82"/>
      <c r="I220484" s="11"/>
    </row>
    <row r="220486" spans="1:9" s="4" customFormat="1" x14ac:dyDescent="0.2">
      <c r="A220486" s="25"/>
      <c r="B220486" s="64"/>
      <c r="C220486" s="80"/>
      <c r="D220486" s="81"/>
      <c r="E220486" s="79"/>
      <c r="F220486" s="78"/>
      <c r="G220486" s="82"/>
      <c r="H220486" s="82"/>
      <c r="I220486" s="11"/>
    </row>
    <row r="220492" spans="1:9" s="4" customFormat="1" x14ac:dyDescent="0.2">
      <c r="A220492" s="25"/>
      <c r="B220492" s="64"/>
      <c r="C220492" s="80"/>
      <c r="D220492" s="81"/>
      <c r="E220492" s="79"/>
      <c r="F220492" s="78"/>
      <c r="G220492" s="82"/>
      <c r="H220492" s="82"/>
      <c r="I220492" s="11"/>
    </row>
    <row r="220500" spans="1:9" s="4" customFormat="1" x14ac:dyDescent="0.2">
      <c r="A220500" s="25"/>
      <c r="B220500" s="64"/>
      <c r="C220500" s="80"/>
      <c r="D220500" s="81"/>
      <c r="E220500" s="79"/>
      <c r="F220500" s="78"/>
      <c r="G220500" s="82"/>
      <c r="H220500" s="82"/>
      <c r="I220500" s="11"/>
    </row>
    <row r="220502" spans="1:9" s="4" customFormat="1" x14ac:dyDescent="0.2">
      <c r="A220502" s="25"/>
      <c r="B220502" s="64"/>
      <c r="C220502" s="80"/>
      <c r="D220502" s="81"/>
      <c r="E220502" s="79"/>
      <c r="F220502" s="78"/>
      <c r="G220502" s="82"/>
      <c r="H220502" s="82"/>
      <c r="I220502" s="11"/>
    </row>
    <row r="220508" spans="1:9" s="4" customFormat="1" x14ac:dyDescent="0.2">
      <c r="A220508" s="25"/>
      <c r="B220508" s="64"/>
      <c r="C220508" s="80"/>
      <c r="D220508" s="81"/>
      <c r="E220508" s="79"/>
      <c r="F220508" s="78"/>
      <c r="G220508" s="82"/>
      <c r="H220508" s="82"/>
      <c r="I220508" s="11"/>
    </row>
    <row r="220516" spans="1:9" s="4" customFormat="1" x14ac:dyDescent="0.2">
      <c r="A220516" s="25"/>
      <c r="B220516" s="64"/>
      <c r="C220516" s="80"/>
      <c r="D220516" s="81"/>
      <c r="E220516" s="79"/>
      <c r="F220516" s="78"/>
      <c r="G220516" s="82"/>
      <c r="H220516" s="82"/>
      <c r="I220516" s="11"/>
    </row>
    <row r="220518" spans="1:9" s="4" customFormat="1" x14ac:dyDescent="0.2">
      <c r="A220518" s="25"/>
      <c r="B220518" s="64"/>
      <c r="C220518" s="80"/>
      <c r="D220518" s="81"/>
      <c r="E220518" s="79"/>
      <c r="F220518" s="78"/>
      <c r="G220518" s="82"/>
      <c r="H220518" s="82"/>
      <c r="I220518" s="11"/>
    </row>
    <row r="220524" spans="1:9" s="4" customFormat="1" x14ac:dyDescent="0.2">
      <c r="A220524" s="25"/>
      <c r="B220524" s="64"/>
      <c r="C220524" s="80"/>
      <c r="D220524" s="81"/>
      <c r="E220524" s="79"/>
      <c r="F220524" s="78"/>
      <c r="G220524" s="82"/>
      <c r="H220524" s="82"/>
      <c r="I220524" s="11"/>
    </row>
    <row r="220532" spans="1:9" s="4" customFormat="1" x14ac:dyDescent="0.2">
      <c r="A220532" s="25"/>
      <c r="B220532" s="64"/>
      <c r="C220532" s="80"/>
      <c r="D220532" s="81"/>
      <c r="E220532" s="79"/>
      <c r="F220532" s="78"/>
      <c r="G220532" s="82"/>
      <c r="H220532" s="82"/>
      <c r="I220532" s="11"/>
    </row>
    <row r="220534" spans="1:9" s="4" customFormat="1" x14ac:dyDescent="0.2">
      <c r="A220534" s="25"/>
      <c r="B220534" s="64"/>
      <c r="C220534" s="80"/>
      <c r="D220534" s="81"/>
      <c r="E220534" s="79"/>
      <c r="F220534" s="78"/>
      <c r="G220534" s="82"/>
      <c r="H220534" s="82"/>
      <c r="I220534" s="11"/>
    </row>
    <row r="220540" spans="1:9" s="4" customFormat="1" x14ac:dyDescent="0.2">
      <c r="A220540" s="25"/>
      <c r="B220540" s="64"/>
      <c r="C220540" s="80"/>
      <c r="D220540" s="81"/>
      <c r="E220540" s="79"/>
      <c r="F220540" s="78"/>
      <c r="G220540" s="82"/>
      <c r="H220540" s="82"/>
      <c r="I220540" s="11"/>
    </row>
    <row r="220548" spans="1:9" s="4" customFormat="1" x14ac:dyDescent="0.2">
      <c r="A220548" s="25"/>
      <c r="B220548" s="64"/>
      <c r="C220548" s="80"/>
      <c r="D220548" s="81"/>
      <c r="E220548" s="79"/>
      <c r="F220548" s="78"/>
      <c r="G220548" s="82"/>
      <c r="H220548" s="82"/>
      <c r="I220548" s="11"/>
    </row>
    <row r="220550" spans="1:9" s="4" customFormat="1" x14ac:dyDescent="0.2">
      <c r="A220550" s="25"/>
      <c r="B220550" s="64"/>
      <c r="C220550" s="80"/>
      <c r="D220550" s="81"/>
      <c r="E220550" s="79"/>
      <c r="F220550" s="78"/>
      <c r="G220550" s="82"/>
      <c r="H220550" s="82"/>
      <c r="I220550" s="11"/>
    </row>
    <row r="220556" spans="1:9" s="4" customFormat="1" x14ac:dyDescent="0.2">
      <c r="A220556" s="25"/>
      <c r="B220556" s="64"/>
      <c r="C220556" s="80"/>
      <c r="D220556" s="81"/>
      <c r="E220556" s="79"/>
      <c r="F220556" s="78"/>
      <c r="G220556" s="82"/>
      <c r="H220556" s="82"/>
      <c r="I220556" s="11"/>
    </row>
    <row r="220564" spans="1:9" s="4" customFormat="1" x14ac:dyDescent="0.2">
      <c r="A220564" s="25"/>
      <c r="B220564" s="64"/>
      <c r="C220564" s="80"/>
      <c r="D220564" s="81"/>
      <c r="E220564" s="79"/>
      <c r="F220564" s="78"/>
      <c r="G220564" s="82"/>
      <c r="H220564" s="82"/>
      <c r="I220564" s="11"/>
    </row>
    <row r="220566" spans="1:9" s="4" customFormat="1" x14ac:dyDescent="0.2">
      <c r="A220566" s="25"/>
      <c r="B220566" s="64"/>
      <c r="C220566" s="80"/>
      <c r="D220566" s="81"/>
      <c r="E220566" s="79"/>
      <c r="F220566" s="78"/>
      <c r="G220566" s="82"/>
      <c r="H220566" s="82"/>
      <c r="I220566" s="11"/>
    </row>
    <row r="220572" spans="1:9" s="4" customFormat="1" x14ac:dyDescent="0.2">
      <c r="A220572" s="25"/>
      <c r="B220572" s="64"/>
      <c r="C220572" s="80"/>
      <c r="D220572" s="81"/>
      <c r="E220572" s="79"/>
      <c r="F220572" s="78"/>
      <c r="G220572" s="82"/>
      <c r="H220572" s="82"/>
      <c r="I220572" s="11"/>
    </row>
    <row r="220580" spans="1:9" s="4" customFormat="1" x14ac:dyDescent="0.2">
      <c r="A220580" s="25"/>
      <c r="B220580" s="64"/>
      <c r="C220580" s="80"/>
      <c r="D220580" s="81"/>
      <c r="E220580" s="79"/>
      <c r="F220580" s="78"/>
      <c r="G220580" s="82"/>
      <c r="H220580" s="82"/>
      <c r="I220580" s="11"/>
    </row>
    <row r="220582" spans="1:9" s="4" customFormat="1" x14ac:dyDescent="0.2">
      <c r="A220582" s="25"/>
      <c r="B220582" s="64"/>
      <c r="C220582" s="80"/>
      <c r="D220582" s="81"/>
      <c r="E220582" s="79"/>
      <c r="F220582" s="78"/>
      <c r="G220582" s="82"/>
      <c r="H220582" s="82"/>
      <c r="I220582" s="11"/>
    </row>
    <row r="220588" spans="1:9" s="4" customFormat="1" x14ac:dyDescent="0.2">
      <c r="A220588" s="25"/>
      <c r="B220588" s="64"/>
      <c r="C220588" s="80"/>
      <c r="D220588" s="81"/>
      <c r="E220588" s="79"/>
      <c r="F220588" s="78"/>
      <c r="G220588" s="82"/>
      <c r="H220588" s="82"/>
      <c r="I220588" s="11"/>
    </row>
    <row r="220596" spans="1:9" s="4" customFormat="1" x14ac:dyDescent="0.2">
      <c r="A220596" s="25"/>
      <c r="B220596" s="64"/>
      <c r="C220596" s="80"/>
      <c r="D220596" s="81"/>
      <c r="E220596" s="79"/>
      <c r="F220596" s="78"/>
      <c r="G220596" s="82"/>
      <c r="H220596" s="82"/>
      <c r="I220596" s="11"/>
    </row>
    <row r="220598" spans="1:9" s="4" customFormat="1" x14ac:dyDescent="0.2">
      <c r="A220598" s="25"/>
      <c r="B220598" s="64"/>
      <c r="C220598" s="80"/>
      <c r="D220598" s="81"/>
      <c r="E220598" s="79"/>
      <c r="F220598" s="78"/>
      <c r="G220598" s="82"/>
      <c r="H220598" s="82"/>
      <c r="I220598" s="11"/>
    </row>
    <row r="220604" spans="1:9" s="4" customFormat="1" x14ac:dyDescent="0.2">
      <c r="A220604" s="25"/>
      <c r="B220604" s="64"/>
      <c r="C220604" s="80"/>
      <c r="D220604" s="81"/>
      <c r="E220604" s="79"/>
      <c r="F220604" s="78"/>
      <c r="G220604" s="82"/>
      <c r="H220604" s="82"/>
      <c r="I220604" s="11"/>
    </row>
    <row r="220612" spans="1:9" s="4" customFormat="1" x14ac:dyDescent="0.2">
      <c r="A220612" s="25"/>
      <c r="B220612" s="64"/>
      <c r="C220612" s="80"/>
      <c r="D220612" s="81"/>
      <c r="E220612" s="79"/>
      <c r="F220612" s="78"/>
      <c r="G220612" s="82"/>
      <c r="H220612" s="82"/>
      <c r="I220612" s="11"/>
    </row>
    <row r="220614" spans="1:9" s="4" customFormat="1" x14ac:dyDescent="0.2">
      <c r="A220614" s="25"/>
      <c r="B220614" s="64"/>
      <c r="C220614" s="80"/>
      <c r="D220614" s="81"/>
      <c r="E220614" s="79"/>
      <c r="F220614" s="78"/>
      <c r="G220614" s="82"/>
      <c r="H220614" s="82"/>
      <c r="I220614" s="11"/>
    </row>
    <row r="220620" spans="1:9" s="4" customFormat="1" x14ac:dyDescent="0.2">
      <c r="A220620" s="25"/>
      <c r="B220620" s="64"/>
      <c r="C220620" s="80"/>
      <c r="D220620" s="81"/>
      <c r="E220620" s="79"/>
      <c r="F220620" s="78"/>
      <c r="G220620" s="82"/>
      <c r="H220620" s="82"/>
      <c r="I220620" s="11"/>
    </row>
    <row r="220628" spans="1:9" s="4" customFormat="1" x14ac:dyDescent="0.2">
      <c r="A220628" s="25"/>
      <c r="B220628" s="64"/>
      <c r="C220628" s="80"/>
      <c r="D220628" s="81"/>
      <c r="E220628" s="79"/>
      <c r="F220628" s="78"/>
      <c r="G220628" s="82"/>
      <c r="H220628" s="82"/>
      <c r="I220628" s="11"/>
    </row>
    <row r="220630" spans="1:9" s="4" customFormat="1" x14ac:dyDescent="0.2">
      <c r="A220630" s="25"/>
      <c r="B220630" s="64"/>
      <c r="C220630" s="80"/>
      <c r="D220630" s="81"/>
      <c r="E220630" s="79"/>
      <c r="F220630" s="78"/>
      <c r="G220630" s="82"/>
      <c r="H220630" s="82"/>
      <c r="I220630" s="11"/>
    </row>
    <row r="220636" spans="1:9" s="4" customFormat="1" x14ac:dyDescent="0.2">
      <c r="A220636" s="25"/>
      <c r="B220636" s="64"/>
      <c r="C220636" s="80"/>
      <c r="D220636" s="81"/>
      <c r="E220636" s="79"/>
      <c r="F220636" s="78"/>
      <c r="G220636" s="82"/>
      <c r="H220636" s="82"/>
      <c r="I220636" s="11"/>
    </row>
    <row r="220644" spans="1:9" s="4" customFormat="1" x14ac:dyDescent="0.2">
      <c r="A220644" s="25"/>
      <c r="B220644" s="64"/>
      <c r="C220644" s="80"/>
      <c r="D220644" s="81"/>
      <c r="E220644" s="79"/>
      <c r="F220644" s="78"/>
      <c r="G220644" s="82"/>
      <c r="H220644" s="82"/>
      <c r="I220644" s="11"/>
    </row>
    <row r="220646" spans="1:9" s="4" customFormat="1" x14ac:dyDescent="0.2">
      <c r="A220646" s="25"/>
      <c r="B220646" s="64"/>
      <c r="C220646" s="80"/>
      <c r="D220646" s="81"/>
      <c r="E220646" s="79"/>
      <c r="F220646" s="78"/>
      <c r="G220646" s="82"/>
      <c r="H220646" s="82"/>
      <c r="I220646" s="11"/>
    </row>
    <row r="220652" spans="1:9" s="4" customFormat="1" x14ac:dyDescent="0.2">
      <c r="A220652" s="25"/>
      <c r="B220652" s="64"/>
      <c r="C220652" s="80"/>
      <c r="D220652" s="81"/>
      <c r="E220652" s="79"/>
      <c r="F220652" s="78"/>
      <c r="G220652" s="82"/>
      <c r="H220652" s="82"/>
      <c r="I220652" s="11"/>
    </row>
    <row r="220660" spans="1:9" s="4" customFormat="1" x14ac:dyDescent="0.2">
      <c r="A220660" s="25"/>
      <c r="B220660" s="64"/>
      <c r="C220660" s="80"/>
      <c r="D220660" s="81"/>
      <c r="E220660" s="79"/>
      <c r="F220660" s="78"/>
      <c r="G220660" s="82"/>
      <c r="H220660" s="82"/>
      <c r="I220660" s="11"/>
    </row>
    <row r="220662" spans="1:9" s="4" customFormat="1" x14ac:dyDescent="0.2">
      <c r="A220662" s="25"/>
      <c r="B220662" s="64"/>
      <c r="C220662" s="80"/>
      <c r="D220662" s="81"/>
      <c r="E220662" s="79"/>
      <c r="F220662" s="78"/>
      <c r="G220662" s="82"/>
      <c r="H220662" s="82"/>
      <c r="I220662" s="11"/>
    </row>
    <row r="220668" spans="1:9" s="4" customFormat="1" x14ac:dyDescent="0.2">
      <c r="A220668" s="25"/>
      <c r="B220668" s="64"/>
      <c r="C220668" s="80"/>
      <c r="D220668" s="81"/>
      <c r="E220668" s="79"/>
      <c r="F220668" s="78"/>
      <c r="G220668" s="82"/>
      <c r="H220668" s="82"/>
      <c r="I220668" s="11"/>
    </row>
    <row r="220676" spans="1:9" s="4" customFormat="1" x14ac:dyDescent="0.2">
      <c r="A220676" s="25"/>
      <c r="B220676" s="64"/>
      <c r="C220676" s="80"/>
      <c r="D220676" s="81"/>
      <c r="E220676" s="79"/>
      <c r="F220676" s="78"/>
      <c r="G220676" s="82"/>
      <c r="H220676" s="82"/>
      <c r="I220676" s="11"/>
    </row>
    <row r="220678" spans="1:9" s="4" customFormat="1" x14ac:dyDescent="0.2">
      <c r="A220678" s="25"/>
      <c r="B220678" s="64"/>
      <c r="C220678" s="80"/>
      <c r="D220678" s="81"/>
      <c r="E220678" s="79"/>
      <c r="F220678" s="78"/>
      <c r="G220678" s="82"/>
      <c r="H220678" s="82"/>
      <c r="I220678" s="11"/>
    </row>
    <row r="220684" spans="1:9" s="4" customFormat="1" x14ac:dyDescent="0.2">
      <c r="A220684" s="25"/>
      <c r="B220684" s="64"/>
      <c r="C220684" s="80"/>
      <c r="D220684" s="81"/>
      <c r="E220684" s="79"/>
      <c r="F220684" s="78"/>
      <c r="G220684" s="82"/>
      <c r="H220684" s="82"/>
      <c r="I220684" s="11"/>
    </row>
    <row r="220692" spans="1:9" s="4" customFormat="1" x14ac:dyDescent="0.2">
      <c r="A220692" s="25"/>
      <c r="B220692" s="64"/>
      <c r="C220692" s="80"/>
      <c r="D220692" s="81"/>
      <c r="E220692" s="79"/>
      <c r="F220692" s="78"/>
      <c r="G220692" s="82"/>
      <c r="H220692" s="82"/>
      <c r="I220692" s="11"/>
    </row>
    <row r="220694" spans="1:9" s="4" customFormat="1" x14ac:dyDescent="0.2">
      <c r="A220694" s="25"/>
      <c r="B220694" s="64"/>
      <c r="C220694" s="80"/>
      <c r="D220694" s="81"/>
      <c r="E220694" s="79"/>
      <c r="F220694" s="78"/>
      <c r="G220694" s="82"/>
      <c r="H220694" s="82"/>
      <c r="I220694" s="11"/>
    </row>
    <row r="220700" spans="1:9" s="4" customFormat="1" x14ac:dyDescent="0.2">
      <c r="A220700" s="25"/>
      <c r="B220700" s="64"/>
      <c r="C220700" s="80"/>
      <c r="D220700" s="81"/>
      <c r="E220700" s="79"/>
      <c r="F220700" s="78"/>
      <c r="G220700" s="82"/>
      <c r="H220700" s="82"/>
      <c r="I220700" s="11"/>
    </row>
    <row r="220708" spans="1:9" s="4" customFormat="1" x14ac:dyDescent="0.2">
      <c r="A220708" s="25"/>
      <c r="B220708" s="64"/>
      <c r="C220708" s="80"/>
      <c r="D220708" s="81"/>
      <c r="E220708" s="79"/>
      <c r="F220708" s="78"/>
      <c r="G220708" s="82"/>
      <c r="H220708" s="82"/>
      <c r="I220708" s="11"/>
    </row>
    <row r="220710" spans="1:9" s="4" customFormat="1" x14ac:dyDescent="0.2">
      <c r="A220710" s="25"/>
      <c r="B220710" s="64"/>
      <c r="C220710" s="80"/>
      <c r="D220710" s="81"/>
      <c r="E220710" s="79"/>
      <c r="F220710" s="78"/>
      <c r="G220710" s="82"/>
      <c r="H220710" s="82"/>
      <c r="I220710" s="11"/>
    </row>
    <row r="220716" spans="1:9" s="4" customFormat="1" x14ac:dyDescent="0.2">
      <c r="A220716" s="25"/>
      <c r="B220716" s="64"/>
      <c r="C220716" s="80"/>
      <c r="D220716" s="81"/>
      <c r="E220716" s="79"/>
      <c r="F220716" s="78"/>
      <c r="G220716" s="82"/>
      <c r="H220716" s="82"/>
      <c r="I220716" s="11"/>
    </row>
    <row r="220724" spans="1:9" s="4" customFormat="1" x14ac:dyDescent="0.2">
      <c r="A220724" s="25"/>
      <c r="B220724" s="64"/>
      <c r="C220724" s="80"/>
      <c r="D220724" s="81"/>
      <c r="E220724" s="79"/>
      <c r="F220724" s="78"/>
      <c r="G220724" s="82"/>
      <c r="H220724" s="82"/>
      <c r="I220724" s="11"/>
    </row>
    <row r="220726" spans="1:9" s="4" customFormat="1" x14ac:dyDescent="0.2">
      <c r="A220726" s="25"/>
      <c r="B220726" s="64"/>
      <c r="C220726" s="80"/>
      <c r="D220726" s="81"/>
      <c r="E220726" s="79"/>
      <c r="F220726" s="78"/>
      <c r="G220726" s="82"/>
      <c r="H220726" s="82"/>
      <c r="I220726" s="11"/>
    </row>
    <row r="220732" spans="1:9" s="4" customFormat="1" x14ac:dyDescent="0.2">
      <c r="A220732" s="25"/>
      <c r="B220732" s="64"/>
      <c r="C220732" s="80"/>
      <c r="D220732" s="81"/>
      <c r="E220732" s="79"/>
      <c r="F220732" s="78"/>
      <c r="G220732" s="82"/>
      <c r="H220732" s="82"/>
      <c r="I220732" s="11"/>
    </row>
    <row r="220740" spans="1:9" s="4" customFormat="1" x14ac:dyDescent="0.2">
      <c r="A220740" s="25"/>
      <c r="B220740" s="64"/>
      <c r="C220740" s="80"/>
      <c r="D220740" s="81"/>
      <c r="E220740" s="79"/>
      <c r="F220740" s="78"/>
      <c r="G220740" s="82"/>
      <c r="H220740" s="82"/>
      <c r="I220740" s="11"/>
    </row>
    <row r="220742" spans="1:9" s="4" customFormat="1" x14ac:dyDescent="0.2">
      <c r="A220742" s="25"/>
      <c r="B220742" s="64"/>
      <c r="C220742" s="80"/>
      <c r="D220742" s="81"/>
      <c r="E220742" s="79"/>
      <c r="F220742" s="78"/>
      <c r="G220742" s="82"/>
      <c r="H220742" s="82"/>
      <c r="I220742" s="11"/>
    </row>
    <row r="220748" spans="1:9" s="4" customFormat="1" x14ac:dyDescent="0.2">
      <c r="A220748" s="25"/>
      <c r="B220748" s="64"/>
      <c r="C220748" s="80"/>
      <c r="D220748" s="81"/>
      <c r="E220748" s="79"/>
      <c r="F220748" s="78"/>
      <c r="G220748" s="82"/>
      <c r="H220748" s="82"/>
      <c r="I220748" s="11"/>
    </row>
    <row r="220756" spans="1:9" s="4" customFormat="1" x14ac:dyDescent="0.2">
      <c r="A220756" s="25"/>
      <c r="B220756" s="64"/>
      <c r="C220756" s="80"/>
      <c r="D220756" s="81"/>
      <c r="E220756" s="79"/>
      <c r="F220756" s="78"/>
      <c r="G220756" s="82"/>
      <c r="H220756" s="82"/>
      <c r="I220756" s="11"/>
    </row>
    <row r="220758" spans="1:9" s="4" customFormat="1" x14ac:dyDescent="0.2">
      <c r="A220758" s="25"/>
      <c r="B220758" s="64"/>
      <c r="C220758" s="80"/>
      <c r="D220758" s="81"/>
      <c r="E220758" s="79"/>
      <c r="F220758" s="78"/>
      <c r="G220758" s="82"/>
      <c r="H220758" s="82"/>
      <c r="I220758" s="11"/>
    </row>
    <row r="220764" spans="1:9" s="4" customFormat="1" x14ac:dyDescent="0.2">
      <c r="A220764" s="25"/>
      <c r="B220764" s="64"/>
      <c r="C220764" s="80"/>
      <c r="D220764" s="81"/>
      <c r="E220764" s="79"/>
      <c r="F220764" s="78"/>
      <c r="G220764" s="82"/>
      <c r="H220764" s="82"/>
      <c r="I220764" s="11"/>
    </row>
    <row r="220772" spans="1:9" s="4" customFormat="1" x14ac:dyDescent="0.2">
      <c r="A220772" s="25"/>
      <c r="B220772" s="64"/>
      <c r="C220772" s="80"/>
      <c r="D220772" s="81"/>
      <c r="E220772" s="79"/>
      <c r="F220772" s="78"/>
      <c r="G220772" s="82"/>
      <c r="H220772" s="82"/>
      <c r="I220772" s="11"/>
    </row>
    <row r="220774" spans="1:9" s="4" customFormat="1" x14ac:dyDescent="0.2">
      <c r="A220774" s="25"/>
      <c r="B220774" s="64"/>
      <c r="C220774" s="80"/>
      <c r="D220774" s="81"/>
      <c r="E220774" s="79"/>
      <c r="F220774" s="78"/>
      <c r="G220774" s="82"/>
      <c r="H220774" s="82"/>
      <c r="I220774" s="11"/>
    </row>
    <row r="220780" spans="1:9" s="4" customFormat="1" x14ac:dyDescent="0.2">
      <c r="A220780" s="25"/>
      <c r="B220780" s="64"/>
      <c r="C220780" s="80"/>
      <c r="D220780" s="81"/>
      <c r="E220780" s="79"/>
      <c r="F220780" s="78"/>
      <c r="G220780" s="82"/>
      <c r="H220780" s="82"/>
      <c r="I220780" s="11"/>
    </row>
    <row r="220788" spans="1:9" s="4" customFormat="1" x14ac:dyDescent="0.2">
      <c r="A220788" s="25"/>
      <c r="B220788" s="64"/>
      <c r="C220788" s="80"/>
      <c r="D220788" s="81"/>
      <c r="E220788" s="79"/>
      <c r="F220788" s="78"/>
      <c r="G220788" s="82"/>
      <c r="H220788" s="82"/>
      <c r="I220788" s="11"/>
    </row>
    <row r="220790" spans="1:9" s="4" customFormat="1" x14ac:dyDescent="0.2">
      <c r="A220790" s="25"/>
      <c r="B220790" s="64"/>
      <c r="C220790" s="80"/>
      <c r="D220790" s="81"/>
      <c r="E220790" s="79"/>
      <c r="F220790" s="78"/>
      <c r="G220790" s="82"/>
      <c r="H220790" s="82"/>
      <c r="I220790" s="11"/>
    </row>
    <row r="220796" spans="1:9" s="4" customFormat="1" x14ac:dyDescent="0.2">
      <c r="A220796" s="25"/>
      <c r="B220796" s="64"/>
      <c r="C220796" s="80"/>
      <c r="D220796" s="81"/>
      <c r="E220796" s="79"/>
      <c r="F220796" s="78"/>
      <c r="G220796" s="82"/>
      <c r="H220796" s="82"/>
      <c r="I220796" s="11"/>
    </row>
    <row r="220804" spans="1:9" s="4" customFormat="1" x14ac:dyDescent="0.2">
      <c r="A220804" s="25"/>
      <c r="B220804" s="64"/>
      <c r="C220804" s="80"/>
      <c r="D220804" s="81"/>
      <c r="E220804" s="79"/>
      <c r="F220804" s="78"/>
      <c r="G220804" s="82"/>
      <c r="H220804" s="82"/>
      <c r="I220804" s="11"/>
    </row>
    <row r="220806" spans="1:9" s="4" customFormat="1" x14ac:dyDescent="0.2">
      <c r="A220806" s="25"/>
      <c r="B220806" s="64"/>
      <c r="C220806" s="80"/>
      <c r="D220806" s="81"/>
      <c r="E220806" s="79"/>
      <c r="F220806" s="78"/>
      <c r="G220806" s="82"/>
      <c r="H220806" s="82"/>
      <c r="I220806" s="11"/>
    </row>
    <row r="220812" spans="1:9" s="4" customFormat="1" x14ac:dyDescent="0.2">
      <c r="A220812" s="25"/>
      <c r="B220812" s="64"/>
      <c r="C220812" s="80"/>
      <c r="D220812" s="81"/>
      <c r="E220812" s="79"/>
      <c r="F220812" s="78"/>
      <c r="G220812" s="82"/>
      <c r="H220812" s="82"/>
      <c r="I220812" s="11"/>
    </row>
    <row r="220820" spans="1:9" s="4" customFormat="1" x14ac:dyDescent="0.2">
      <c r="A220820" s="25"/>
      <c r="B220820" s="64"/>
      <c r="C220820" s="80"/>
      <c r="D220820" s="81"/>
      <c r="E220820" s="79"/>
      <c r="F220820" s="78"/>
      <c r="G220820" s="82"/>
      <c r="H220820" s="82"/>
      <c r="I220820" s="11"/>
    </row>
    <row r="220822" spans="1:9" s="4" customFormat="1" x14ac:dyDescent="0.2">
      <c r="A220822" s="25"/>
      <c r="B220822" s="64"/>
      <c r="C220822" s="80"/>
      <c r="D220822" s="81"/>
      <c r="E220822" s="79"/>
      <c r="F220822" s="78"/>
      <c r="G220822" s="82"/>
      <c r="H220822" s="82"/>
      <c r="I220822" s="11"/>
    </row>
    <row r="220828" spans="1:9" s="4" customFormat="1" x14ac:dyDescent="0.2">
      <c r="A220828" s="25"/>
      <c r="B220828" s="64"/>
      <c r="C220828" s="80"/>
      <c r="D220828" s="81"/>
      <c r="E220828" s="79"/>
      <c r="F220828" s="78"/>
      <c r="G220828" s="82"/>
      <c r="H220828" s="82"/>
      <c r="I220828" s="11"/>
    </row>
    <row r="220836" spans="1:9" s="4" customFormat="1" x14ac:dyDescent="0.2">
      <c r="A220836" s="25"/>
      <c r="B220836" s="64"/>
      <c r="C220836" s="80"/>
      <c r="D220836" s="81"/>
      <c r="E220836" s="79"/>
      <c r="F220836" s="78"/>
      <c r="G220836" s="82"/>
      <c r="H220836" s="82"/>
      <c r="I220836" s="11"/>
    </row>
    <row r="220838" spans="1:9" s="4" customFormat="1" x14ac:dyDescent="0.2">
      <c r="A220838" s="25"/>
      <c r="B220838" s="64"/>
      <c r="C220838" s="80"/>
      <c r="D220838" s="81"/>
      <c r="E220838" s="79"/>
      <c r="F220838" s="78"/>
      <c r="G220838" s="82"/>
      <c r="H220838" s="82"/>
      <c r="I220838" s="11"/>
    </row>
    <row r="220844" spans="1:9" s="4" customFormat="1" x14ac:dyDescent="0.2">
      <c r="A220844" s="25"/>
      <c r="B220844" s="64"/>
      <c r="C220844" s="80"/>
      <c r="D220844" s="81"/>
      <c r="E220844" s="79"/>
      <c r="F220844" s="78"/>
      <c r="G220844" s="82"/>
      <c r="H220844" s="82"/>
      <c r="I220844" s="11"/>
    </row>
    <row r="220852" spans="1:9" s="4" customFormat="1" x14ac:dyDescent="0.2">
      <c r="A220852" s="25"/>
      <c r="B220852" s="64"/>
      <c r="C220852" s="80"/>
      <c r="D220852" s="81"/>
      <c r="E220852" s="79"/>
      <c r="F220852" s="78"/>
      <c r="G220852" s="82"/>
      <c r="H220852" s="82"/>
      <c r="I220852" s="11"/>
    </row>
    <row r="220854" spans="1:9" s="4" customFormat="1" x14ac:dyDescent="0.2">
      <c r="A220854" s="25"/>
      <c r="B220854" s="64"/>
      <c r="C220854" s="80"/>
      <c r="D220854" s="81"/>
      <c r="E220854" s="79"/>
      <c r="F220854" s="78"/>
      <c r="G220854" s="82"/>
      <c r="H220854" s="82"/>
      <c r="I220854" s="11"/>
    </row>
    <row r="220860" spans="1:9" s="4" customFormat="1" x14ac:dyDescent="0.2">
      <c r="A220860" s="25"/>
      <c r="B220860" s="64"/>
      <c r="C220860" s="80"/>
      <c r="D220860" s="81"/>
      <c r="E220860" s="79"/>
      <c r="F220860" s="78"/>
      <c r="G220860" s="82"/>
      <c r="H220860" s="82"/>
      <c r="I220860" s="11"/>
    </row>
    <row r="220868" spans="1:9" s="4" customFormat="1" x14ac:dyDescent="0.2">
      <c r="A220868" s="25"/>
      <c r="B220868" s="64"/>
      <c r="C220868" s="80"/>
      <c r="D220868" s="81"/>
      <c r="E220868" s="79"/>
      <c r="F220868" s="78"/>
      <c r="G220868" s="82"/>
      <c r="H220868" s="82"/>
      <c r="I220868" s="11"/>
    </row>
    <row r="220870" spans="1:9" s="4" customFormat="1" x14ac:dyDescent="0.2">
      <c r="A220870" s="25"/>
      <c r="B220870" s="64"/>
      <c r="C220870" s="80"/>
      <c r="D220870" s="81"/>
      <c r="E220870" s="79"/>
      <c r="F220870" s="78"/>
      <c r="G220870" s="82"/>
      <c r="H220870" s="82"/>
      <c r="I220870" s="11"/>
    </row>
    <row r="220876" spans="1:9" s="4" customFormat="1" x14ac:dyDescent="0.2">
      <c r="A220876" s="25"/>
      <c r="B220876" s="64"/>
      <c r="C220876" s="80"/>
      <c r="D220876" s="81"/>
      <c r="E220876" s="79"/>
      <c r="F220876" s="78"/>
      <c r="G220876" s="82"/>
      <c r="H220876" s="82"/>
      <c r="I220876" s="11"/>
    </row>
    <row r="220884" spans="1:9" s="4" customFormat="1" x14ac:dyDescent="0.2">
      <c r="A220884" s="25"/>
      <c r="B220884" s="64"/>
      <c r="C220884" s="80"/>
      <c r="D220884" s="81"/>
      <c r="E220884" s="79"/>
      <c r="F220884" s="78"/>
      <c r="G220884" s="82"/>
      <c r="H220884" s="82"/>
      <c r="I220884" s="11"/>
    </row>
    <row r="220886" spans="1:9" s="4" customFormat="1" x14ac:dyDescent="0.2">
      <c r="A220886" s="25"/>
      <c r="B220886" s="64"/>
      <c r="C220886" s="80"/>
      <c r="D220886" s="81"/>
      <c r="E220886" s="79"/>
      <c r="F220886" s="78"/>
      <c r="G220886" s="82"/>
      <c r="H220886" s="82"/>
      <c r="I220886" s="11"/>
    </row>
    <row r="220892" spans="1:9" s="4" customFormat="1" x14ac:dyDescent="0.2">
      <c r="A220892" s="25"/>
      <c r="B220892" s="64"/>
      <c r="C220892" s="80"/>
      <c r="D220892" s="81"/>
      <c r="E220892" s="79"/>
      <c r="F220892" s="78"/>
      <c r="G220892" s="82"/>
      <c r="H220892" s="82"/>
      <c r="I220892" s="11"/>
    </row>
    <row r="220900" spans="1:9" s="4" customFormat="1" x14ac:dyDescent="0.2">
      <c r="A220900" s="25"/>
      <c r="B220900" s="64"/>
      <c r="C220900" s="80"/>
      <c r="D220900" s="81"/>
      <c r="E220900" s="79"/>
      <c r="F220900" s="78"/>
      <c r="G220900" s="82"/>
      <c r="H220900" s="82"/>
      <c r="I220900" s="11"/>
    </row>
    <row r="220902" spans="1:9" s="4" customFormat="1" x14ac:dyDescent="0.2">
      <c r="A220902" s="25"/>
      <c r="B220902" s="64"/>
      <c r="C220902" s="80"/>
      <c r="D220902" s="81"/>
      <c r="E220902" s="79"/>
      <c r="F220902" s="78"/>
      <c r="G220902" s="82"/>
      <c r="H220902" s="82"/>
      <c r="I220902" s="11"/>
    </row>
    <row r="220908" spans="1:9" s="4" customFormat="1" x14ac:dyDescent="0.2">
      <c r="A220908" s="25"/>
      <c r="B220908" s="64"/>
      <c r="C220908" s="80"/>
      <c r="D220908" s="81"/>
      <c r="E220908" s="79"/>
      <c r="F220908" s="78"/>
      <c r="G220908" s="82"/>
      <c r="H220908" s="82"/>
      <c r="I220908" s="11"/>
    </row>
    <row r="220916" spans="1:9" s="4" customFormat="1" x14ac:dyDescent="0.2">
      <c r="A220916" s="25"/>
      <c r="B220916" s="64"/>
      <c r="C220916" s="80"/>
      <c r="D220916" s="81"/>
      <c r="E220916" s="79"/>
      <c r="F220916" s="78"/>
      <c r="G220916" s="82"/>
      <c r="H220916" s="82"/>
      <c r="I220916" s="11"/>
    </row>
    <row r="220918" spans="1:9" s="4" customFormat="1" x14ac:dyDescent="0.2">
      <c r="A220918" s="25"/>
      <c r="B220918" s="64"/>
      <c r="C220918" s="80"/>
      <c r="D220918" s="81"/>
      <c r="E220918" s="79"/>
      <c r="F220918" s="78"/>
      <c r="G220918" s="82"/>
      <c r="H220918" s="82"/>
      <c r="I220918" s="11"/>
    </row>
    <row r="220924" spans="1:9" s="4" customFormat="1" x14ac:dyDescent="0.2">
      <c r="A220924" s="25"/>
      <c r="B220924" s="64"/>
      <c r="C220924" s="80"/>
      <c r="D220924" s="81"/>
      <c r="E220924" s="79"/>
      <c r="F220924" s="78"/>
      <c r="G220924" s="82"/>
      <c r="H220924" s="82"/>
      <c r="I220924" s="11"/>
    </row>
    <row r="220932" spans="1:9" s="4" customFormat="1" x14ac:dyDescent="0.2">
      <c r="A220932" s="25"/>
      <c r="B220932" s="64"/>
      <c r="C220932" s="80"/>
      <c r="D220932" s="81"/>
      <c r="E220932" s="79"/>
      <c r="F220932" s="78"/>
      <c r="G220932" s="82"/>
      <c r="H220932" s="82"/>
      <c r="I220932" s="11"/>
    </row>
    <row r="220934" spans="1:9" s="4" customFormat="1" x14ac:dyDescent="0.2">
      <c r="A220934" s="25"/>
      <c r="B220934" s="64"/>
      <c r="C220934" s="80"/>
      <c r="D220934" s="81"/>
      <c r="E220934" s="79"/>
      <c r="F220934" s="78"/>
      <c r="G220934" s="82"/>
      <c r="H220934" s="82"/>
      <c r="I220934" s="11"/>
    </row>
    <row r="220940" spans="1:9" s="4" customFormat="1" x14ac:dyDescent="0.2">
      <c r="A220940" s="25"/>
      <c r="B220940" s="64"/>
      <c r="C220940" s="80"/>
      <c r="D220940" s="81"/>
      <c r="E220940" s="79"/>
      <c r="F220940" s="78"/>
      <c r="G220940" s="82"/>
      <c r="H220940" s="82"/>
      <c r="I220940" s="11"/>
    </row>
    <row r="220948" spans="1:9" s="4" customFormat="1" x14ac:dyDescent="0.2">
      <c r="A220948" s="25"/>
      <c r="B220948" s="64"/>
      <c r="C220948" s="80"/>
      <c r="D220948" s="81"/>
      <c r="E220948" s="79"/>
      <c r="F220948" s="78"/>
      <c r="G220948" s="82"/>
      <c r="H220948" s="82"/>
      <c r="I220948" s="11"/>
    </row>
    <row r="220950" spans="1:9" s="4" customFormat="1" x14ac:dyDescent="0.2">
      <c r="A220950" s="25"/>
      <c r="B220950" s="64"/>
      <c r="C220950" s="80"/>
      <c r="D220950" s="81"/>
      <c r="E220950" s="79"/>
      <c r="F220950" s="78"/>
      <c r="G220950" s="82"/>
      <c r="H220950" s="82"/>
      <c r="I220950" s="11"/>
    </row>
    <row r="220956" spans="1:9" s="4" customFormat="1" x14ac:dyDescent="0.2">
      <c r="A220956" s="25"/>
      <c r="B220956" s="64"/>
      <c r="C220956" s="80"/>
      <c r="D220956" s="81"/>
      <c r="E220956" s="79"/>
      <c r="F220956" s="78"/>
      <c r="G220956" s="82"/>
      <c r="H220956" s="82"/>
      <c r="I220956" s="11"/>
    </row>
    <row r="220964" spans="1:9" s="4" customFormat="1" x14ac:dyDescent="0.2">
      <c r="A220964" s="25"/>
      <c r="B220964" s="64"/>
      <c r="C220964" s="80"/>
      <c r="D220964" s="81"/>
      <c r="E220964" s="79"/>
      <c r="F220964" s="78"/>
      <c r="G220964" s="82"/>
      <c r="H220964" s="82"/>
      <c r="I220964" s="11"/>
    </row>
    <row r="220966" spans="1:9" s="4" customFormat="1" x14ac:dyDescent="0.2">
      <c r="A220966" s="25"/>
      <c r="B220966" s="64"/>
      <c r="C220966" s="80"/>
      <c r="D220966" s="81"/>
      <c r="E220966" s="79"/>
      <c r="F220966" s="78"/>
      <c r="G220966" s="82"/>
      <c r="H220966" s="82"/>
      <c r="I220966" s="11"/>
    </row>
    <row r="220972" spans="1:9" s="4" customFormat="1" x14ac:dyDescent="0.2">
      <c r="A220972" s="25"/>
      <c r="B220972" s="64"/>
      <c r="C220972" s="80"/>
      <c r="D220972" s="81"/>
      <c r="E220972" s="79"/>
      <c r="F220972" s="78"/>
      <c r="G220972" s="82"/>
      <c r="H220972" s="82"/>
      <c r="I220972" s="11"/>
    </row>
    <row r="220980" spans="1:9" s="4" customFormat="1" x14ac:dyDescent="0.2">
      <c r="A220980" s="25"/>
      <c r="B220980" s="64"/>
      <c r="C220980" s="80"/>
      <c r="D220980" s="81"/>
      <c r="E220980" s="79"/>
      <c r="F220980" s="78"/>
      <c r="G220980" s="82"/>
      <c r="H220980" s="82"/>
      <c r="I220980" s="11"/>
    </row>
    <row r="220982" spans="1:9" s="4" customFormat="1" x14ac:dyDescent="0.2">
      <c r="A220982" s="25"/>
      <c r="B220982" s="64"/>
      <c r="C220982" s="80"/>
      <c r="D220982" s="81"/>
      <c r="E220982" s="79"/>
      <c r="F220982" s="78"/>
      <c r="G220982" s="82"/>
      <c r="H220982" s="82"/>
      <c r="I220982" s="11"/>
    </row>
    <row r="220988" spans="1:9" s="4" customFormat="1" x14ac:dyDescent="0.2">
      <c r="A220988" s="25"/>
      <c r="B220988" s="64"/>
      <c r="C220988" s="80"/>
      <c r="D220988" s="81"/>
      <c r="E220988" s="79"/>
      <c r="F220988" s="78"/>
      <c r="G220988" s="82"/>
      <c r="H220988" s="82"/>
      <c r="I220988" s="11"/>
    </row>
    <row r="220996" spans="1:9" s="4" customFormat="1" x14ac:dyDescent="0.2">
      <c r="A220996" s="25"/>
      <c r="B220996" s="64"/>
      <c r="C220996" s="80"/>
      <c r="D220996" s="81"/>
      <c r="E220996" s="79"/>
      <c r="F220996" s="78"/>
      <c r="G220996" s="82"/>
      <c r="H220996" s="82"/>
      <c r="I220996" s="11"/>
    </row>
    <row r="220998" spans="1:9" s="4" customFormat="1" x14ac:dyDescent="0.2">
      <c r="A220998" s="25"/>
      <c r="B220998" s="64"/>
      <c r="C220998" s="80"/>
      <c r="D220998" s="81"/>
      <c r="E220998" s="79"/>
      <c r="F220998" s="78"/>
      <c r="G220998" s="82"/>
      <c r="H220998" s="82"/>
      <c r="I220998" s="11"/>
    </row>
    <row r="221004" spans="1:9" s="4" customFormat="1" x14ac:dyDescent="0.2">
      <c r="A221004" s="25"/>
      <c r="B221004" s="64"/>
      <c r="C221004" s="80"/>
      <c r="D221004" s="81"/>
      <c r="E221004" s="79"/>
      <c r="F221004" s="78"/>
      <c r="G221004" s="82"/>
      <c r="H221004" s="82"/>
      <c r="I221004" s="11"/>
    </row>
    <row r="221012" spans="1:9" s="4" customFormat="1" x14ac:dyDescent="0.2">
      <c r="A221012" s="25"/>
      <c r="B221012" s="64"/>
      <c r="C221012" s="80"/>
      <c r="D221012" s="81"/>
      <c r="E221012" s="79"/>
      <c r="F221012" s="78"/>
      <c r="G221012" s="82"/>
      <c r="H221012" s="82"/>
      <c r="I221012" s="11"/>
    </row>
    <row r="221014" spans="1:9" s="4" customFormat="1" x14ac:dyDescent="0.2">
      <c r="A221014" s="25"/>
      <c r="B221014" s="64"/>
      <c r="C221014" s="80"/>
      <c r="D221014" s="81"/>
      <c r="E221014" s="79"/>
      <c r="F221014" s="78"/>
      <c r="G221014" s="82"/>
      <c r="H221014" s="82"/>
      <c r="I221014" s="11"/>
    </row>
    <row r="221020" spans="1:9" s="4" customFormat="1" x14ac:dyDescent="0.2">
      <c r="A221020" s="25"/>
      <c r="B221020" s="64"/>
      <c r="C221020" s="80"/>
      <c r="D221020" s="81"/>
      <c r="E221020" s="79"/>
      <c r="F221020" s="78"/>
      <c r="G221020" s="82"/>
      <c r="H221020" s="82"/>
      <c r="I221020" s="11"/>
    </row>
    <row r="221028" spans="1:9" s="4" customFormat="1" x14ac:dyDescent="0.2">
      <c r="A221028" s="25"/>
      <c r="B221028" s="64"/>
      <c r="C221028" s="80"/>
      <c r="D221028" s="81"/>
      <c r="E221028" s="79"/>
      <c r="F221028" s="78"/>
      <c r="G221028" s="82"/>
      <c r="H221028" s="82"/>
      <c r="I221028" s="11"/>
    </row>
    <row r="221030" spans="1:9" s="4" customFormat="1" x14ac:dyDescent="0.2">
      <c r="A221030" s="25"/>
      <c r="B221030" s="64"/>
      <c r="C221030" s="80"/>
      <c r="D221030" s="81"/>
      <c r="E221030" s="79"/>
      <c r="F221030" s="78"/>
      <c r="G221030" s="82"/>
      <c r="H221030" s="82"/>
      <c r="I221030" s="11"/>
    </row>
    <row r="221036" spans="1:9" s="4" customFormat="1" x14ac:dyDescent="0.2">
      <c r="A221036" s="25"/>
      <c r="B221036" s="64"/>
      <c r="C221036" s="80"/>
      <c r="D221036" s="81"/>
      <c r="E221036" s="79"/>
      <c r="F221036" s="78"/>
      <c r="G221036" s="82"/>
      <c r="H221036" s="82"/>
      <c r="I221036" s="11"/>
    </row>
    <row r="221044" spans="1:9" s="4" customFormat="1" x14ac:dyDescent="0.2">
      <c r="A221044" s="25"/>
      <c r="B221044" s="64"/>
      <c r="C221044" s="80"/>
      <c r="D221044" s="81"/>
      <c r="E221044" s="79"/>
      <c r="F221044" s="78"/>
      <c r="G221044" s="82"/>
      <c r="H221044" s="82"/>
      <c r="I221044" s="11"/>
    </row>
    <row r="221046" spans="1:9" s="4" customFormat="1" x14ac:dyDescent="0.2">
      <c r="A221046" s="25"/>
      <c r="B221046" s="64"/>
      <c r="C221046" s="80"/>
      <c r="D221046" s="81"/>
      <c r="E221046" s="79"/>
      <c r="F221046" s="78"/>
      <c r="G221046" s="82"/>
      <c r="H221046" s="82"/>
      <c r="I221046" s="11"/>
    </row>
    <row r="221052" spans="1:9" s="4" customFormat="1" x14ac:dyDescent="0.2">
      <c r="A221052" s="25"/>
      <c r="B221052" s="64"/>
      <c r="C221052" s="80"/>
      <c r="D221052" s="81"/>
      <c r="E221052" s="79"/>
      <c r="F221052" s="78"/>
      <c r="G221052" s="82"/>
      <c r="H221052" s="82"/>
      <c r="I221052" s="11"/>
    </row>
    <row r="221060" spans="1:9" s="4" customFormat="1" x14ac:dyDescent="0.2">
      <c r="A221060" s="25"/>
      <c r="B221060" s="64"/>
      <c r="C221060" s="80"/>
      <c r="D221060" s="81"/>
      <c r="E221060" s="79"/>
      <c r="F221060" s="78"/>
      <c r="G221060" s="82"/>
      <c r="H221060" s="82"/>
      <c r="I221060" s="11"/>
    </row>
    <row r="221062" spans="1:9" s="4" customFormat="1" x14ac:dyDescent="0.2">
      <c r="A221062" s="25"/>
      <c r="B221062" s="64"/>
      <c r="C221062" s="80"/>
      <c r="D221062" s="81"/>
      <c r="E221062" s="79"/>
      <c r="F221062" s="78"/>
      <c r="G221062" s="82"/>
      <c r="H221062" s="82"/>
      <c r="I221062" s="11"/>
    </row>
    <row r="221068" spans="1:9" s="4" customFormat="1" x14ac:dyDescent="0.2">
      <c r="A221068" s="25"/>
      <c r="B221068" s="64"/>
      <c r="C221068" s="80"/>
      <c r="D221068" s="81"/>
      <c r="E221068" s="79"/>
      <c r="F221068" s="78"/>
      <c r="G221068" s="82"/>
      <c r="H221068" s="82"/>
      <c r="I221068" s="11"/>
    </row>
    <row r="221076" spans="1:9" s="4" customFormat="1" x14ac:dyDescent="0.2">
      <c r="A221076" s="25"/>
      <c r="B221076" s="64"/>
      <c r="C221076" s="80"/>
      <c r="D221076" s="81"/>
      <c r="E221076" s="79"/>
      <c r="F221076" s="78"/>
      <c r="G221076" s="82"/>
      <c r="H221076" s="82"/>
      <c r="I221076" s="11"/>
    </row>
    <row r="221078" spans="1:9" s="4" customFormat="1" x14ac:dyDescent="0.2">
      <c r="A221078" s="25"/>
      <c r="B221078" s="64"/>
      <c r="C221078" s="80"/>
      <c r="D221078" s="81"/>
      <c r="E221078" s="79"/>
      <c r="F221078" s="78"/>
      <c r="G221078" s="82"/>
      <c r="H221078" s="82"/>
      <c r="I221078" s="11"/>
    </row>
    <row r="221084" spans="1:9" s="4" customFormat="1" x14ac:dyDescent="0.2">
      <c r="A221084" s="25"/>
      <c r="B221084" s="64"/>
      <c r="C221084" s="80"/>
      <c r="D221084" s="81"/>
      <c r="E221084" s="79"/>
      <c r="F221084" s="78"/>
      <c r="G221084" s="82"/>
      <c r="H221084" s="82"/>
      <c r="I221084" s="11"/>
    </row>
    <row r="221092" spans="1:9" s="4" customFormat="1" x14ac:dyDescent="0.2">
      <c r="A221092" s="25"/>
      <c r="B221092" s="64"/>
      <c r="C221092" s="80"/>
      <c r="D221092" s="81"/>
      <c r="E221092" s="79"/>
      <c r="F221092" s="78"/>
      <c r="G221092" s="82"/>
      <c r="H221092" s="82"/>
      <c r="I221092" s="11"/>
    </row>
    <row r="221094" spans="1:9" s="4" customFormat="1" x14ac:dyDescent="0.2">
      <c r="A221094" s="25"/>
      <c r="B221094" s="64"/>
      <c r="C221094" s="80"/>
      <c r="D221094" s="81"/>
      <c r="E221094" s="79"/>
      <c r="F221094" s="78"/>
      <c r="G221094" s="82"/>
      <c r="H221094" s="82"/>
      <c r="I221094" s="11"/>
    </row>
    <row r="221100" spans="1:9" s="4" customFormat="1" x14ac:dyDescent="0.2">
      <c r="A221100" s="25"/>
      <c r="B221100" s="64"/>
      <c r="C221100" s="80"/>
      <c r="D221100" s="81"/>
      <c r="E221100" s="79"/>
      <c r="F221100" s="78"/>
      <c r="G221100" s="82"/>
      <c r="H221100" s="82"/>
      <c r="I221100" s="11"/>
    </row>
    <row r="221108" spans="1:9" s="4" customFormat="1" x14ac:dyDescent="0.2">
      <c r="A221108" s="25"/>
      <c r="B221108" s="64"/>
      <c r="C221108" s="80"/>
      <c r="D221108" s="81"/>
      <c r="E221108" s="79"/>
      <c r="F221108" s="78"/>
      <c r="G221108" s="82"/>
      <c r="H221108" s="82"/>
      <c r="I221108" s="11"/>
    </row>
    <row r="221110" spans="1:9" s="4" customFormat="1" x14ac:dyDescent="0.2">
      <c r="A221110" s="25"/>
      <c r="B221110" s="64"/>
      <c r="C221110" s="80"/>
      <c r="D221110" s="81"/>
      <c r="E221110" s="79"/>
      <c r="F221110" s="78"/>
      <c r="G221110" s="82"/>
      <c r="H221110" s="82"/>
      <c r="I221110" s="11"/>
    </row>
    <row r="221116" spans="1:9" s="4" customFormat="1" x14ac:dyDescent="0.2">
      <c r="A221116" s="25"/>
      <c r="B221116" s="64"/>
      <c r="C221116" s="80"/>
      <c r="D221116" s="81"/>
      <c r="E221116" s="79"/>
      <c r="F221116" s="78"/>
      <c r="G221116" s="82"/>
      <c r="H221116" s="82"/>
      <c r="I221116" s="11"/>
    </row>
    <row r="221124" spans="1:9" s="4" customFormat="1" x14ac:dyDescent="0.2">
      <c r="A221124" s="25"/>
      <c r="B221124" s="64"/>
      <c r="C221124" s="80"/>
      <c r="D221124" s="81"/>
      <c r="E221124" s="79"/>
      <c r="F221124" s="78"/>
      <c r="G221124" s="82"/>
      <c r="H221124" s="82"/>
      <c r="I221124" s="11"/>
    </row>
    <row r="221126" spans="1:9" s="4" customFormat="1" x14ac:dyDescent="0.2">
      <c r="A221126" s="25"/>
      <c r="B221126" s="64"/>
      <c r="C221126" s="80"/>
      <c r="D221126" s="81"/>
      <c r="E221126" s="79"/>
      <c r="F221126" s="78"/>
      <c r="G221126" s="82"/>
      <c r="H221126" s="82"/>
      <c r="I221126" s="11"/>
    </row>
    <row r="221132" spans="1:9" s="4" customFormat="1" x14ac:dyDescent="0.2">
      <c r="A221132" s="25"/>
      <c r="B221132" s="64"/>
      <c r="C221132" s="80"/>
      <c r="D221132" s="81"/>
      <c r="E221132" s="79"/>
      <c r="F221132" s="78"/>
      <c r="G221132" s="82"/>
      <c r="H221132" s="82"/>
      <c r="I221132" s="11"/>
    </row>
    <row r="221140" spans="1:9" s="4" customFormat="1" x14ac:dyDescent="0.2">
      <c r="A221140" s="25"/>
      <c r="B221140" s="64"/>
      <c r="C221140" s="80"/>
      <c r="D221140" s="81"/>
      <c r="E221140" s="79"/>
      <c r="F221140" s="78"/>
      <c r="G221140" s="82"/>
      <c r="H221140" s="82"/>
      <c r="I221140" s="11"/>
    </row>
    <row r="221142" spans="1:9" s="4" customFormat="1" x14ac:dyDescent="0.2">
      <c r="A221142" s="25"/>
      <c r="B221142" s="64"/>
      <c r="C221142" s="80"/>
      <c r="D221142" s="81"/>
      <c r="E221142" s="79"/>
      <c r="F221142" s="78"/>
      <c r="G221142" s="82"/>
      <c r="H221142" s="82"/>
      <c r="I221142" s="11"/>
    </row>
    <row r="221148" spans="1:9" s="4" customFormat="1" x14ac:dyDescent="0.2">
      <c r="A221148" s="25"/>
      <c r="B221148" s="64"/>
      <c r="C221148" s="80"/>
      <c r="D221148" s="81"/>
      <c r="E221148" s="79"/>
      <c r="F221148" s="78"/>
      <c r="G221148" s="82"/>
      <c r="H221148" s="82"/>
      <c r="I221148" s="11"/>
    </row>
    <row r="221156" spans="1:9" s="4" customFormat="1" x14ac:dyDescent="0.2">
      <c r="A221156" s="25"/>
      <c r="B221156" s="64"/>
      <c r="C221156" s="80"/>
      <c r="D221156" s="81"/>
      <c r="E221156" s="79"/>
      <c r="F221156" s="78"/>
      <c r="G221156" s="82"/>
      <c r="H221156" s="82"/>
      <c r="I221156" s="11"/>
    </row>
    <row r="221158" spans="1:9" s="4" customFormat="1" x14ac:dyDescent="0.2">
      <c r="A221158" s="25"/>
      <c r="B221158" s="64"/>
      <c r="C221158" s="80"/>
      <c r="D221158" s="81"/>
      <c r="E221158" s="79"/>
      <c r="F221158" s="78"/>
      <c r="G221158" s="82"/>
      <c r="H221158" s="82"/>
      <c r="I221158" s="11"/>
    </row>
    <row r="221164" spans="1:9" s="4" customFormat="1" x14ac:dyDescent="0.2">
      <c r="A221164" s="25"/>
      <c r="B221164" s="64"/>
      <c r="C221164" s="80"/>
      <c r="D221164" s="81"/>
      <c r="E221164" s="79"/>
      <c r="F221164" s="78"/>
      <c r="G221164" s="82"/>
      <c r="H221164" s="82"/>
      <c r="I221164" s="11"/>
    </row>
    <row r="221172" spans="1:9" s="4" customFormat="1" x14ac:dyDescent="0.2">
      <c r="A221172" s="25"/>
      <c r="B221172" s="64"/>
      <c r="C221172" s="80"/>
      <c r="D221172" s="81"/>
      <c r="E221172" s="79"/>
      <c r="F221172" s="78"/>
      <c r="G221172" s="82"/>
      <c r="H221172" s="82"/>
      <c r="I221172" s="11"/>
    </row>
    <row r="221174" spans="1:9" s="4" customFormat="1" x14ac:dyDescent="0.2">
      <c r="A221174" s="25"/>
      <c r="B221174" s="64"/>
      <c r="C221174" s="80"/>
      <c r="D221174" s="81"/>
      <c r="E221174" s="79"/>
      <c r="F221174" s="78"/>
      <c r="G221174" s="82"/>
      <c r="H221174" s="82"/>
      <c r="I221174" s="11"/>
    </row>
    <row r="221180" spans="1:9" s="4" customFormat="1" x14ac:dyDescent="0.2">
      <c r="A221180" s="25"/>
      <c r="B221180" s="64"/>
      <c r="C221180" s="80"/>
      <c r="D221180" s="81"/>
      <c r="E221180" s="79"/>
      <c r="F221180" s="78"/>
      <c r="G221180" s="82"/>
      <c r="H221180" s="82"/>
      <c r="I221180" s="11"/>
    </row>
    <row r="221188" spans="1:9" s="4" customFormat="1" x14ac:dyDescent="0.2">
      <c r="A221188" s="25"/>
      <c r="B221188" s="64"/>
      <c r="C221188" s="80"/>
      <c r="D221188" s="81"/>
      <c r="E221188" s="79"/>
      <c r="F221188" s="78"/>
      <c r="G221188" s="82"/>
      <c r="H221188" s="82"/>
      <c r="I221188" s="11"/>
    </row>
    <row r="221190" spans="1:9" s="4" customFormat="1" x14ac:dyDescent="0.2">
      <c r="A221190" s="25"/>
      <c r="B221190" s="64"/>
      <c r="C221190" s="80"/>
      <c r="D221190" s="81"/>
      <c r="E221190" s="79"/>
      <c r="F221190" s="78"/>
      <c r="G221190" s="82"/>
      <c r="H221190" s="82"/>
      <c r="I221190" s="11"/>
    </row>
    <row r="221196" spans="1:9" s="4" customFormat="1" x14ac:dyDescent="0.2">
      <c r="A221196" s="25"/>
      <c r="B221196" s="64"/>
      <c r="C221196" s="80"/>
      <c r="D221196" s="81"/>
      <c r="E221196" s="79"/>
      <c r="F221196" s="78"/>
      <c r="G221196" s="82"/>
      <c r="H221196" s="82"/>
      <c r="I221196" s="11"/>
    </row>
    <row r="221204" spans="1:9" s="4" customFormat="1" x14ac:dyDescent="0.2">
      <c r="A221204" s="25"/>
      <c r="B221204" s="64"/>
      <c r="C221204" s="80"/>
      <c r="D221204" s="81"/>
      <c r="E221204" s="79"/>
      <c r="F221204" s="78"/>
      <c r="G221204" s="82"/>
      <c r="H221204" s="82"/>
      <c r="I221204" s="11"/>
    </row>
    <row r="221206" spans="1:9" s="4" customFormat="1" x14ac:dyDescent="0.2">
      <c r="A221206" s="25"/>
      <c r="B221206" s="64"/>
      <c r="C221206" s="80"/>
      <c r="D221206" s="81"/>
      <c r="E221206" s="79"/>
      <c r="F221206" s="78"/>
      <c r="G221206" s="82"/>
      <c r="H221206" s="82"/>
      <c r="I221206" s="11"/>
    </row>
    <row r="221212" spans="1:9" s="4" customFormat="1" x14ac:dyDescent="0.2">
      <c r="A221212" s="25"/>
      <c r="B221212" s="64"/>
      <c r="C221212" s="80"/>
      <c r="D221212" s="81"/>
      <c r="E221212" s="79"/>
      <c r="F221212" s="78"/>
      <c r="G221212" s="82"/>
      <c r="H221212" s="82"/>
      <c r="I221212" s="11"/>
    </row>
    <row r="221220" spans="1:9" s="4" customFormat="1" x14ac:dyDescent="0.2">
      <c r="A221220" s="25"/>
      <c r="B221220" s="64"/>
      <c r="C221220" s="80"/>
      <c r="D221220" s="81"/>
      <c r="E221220" s="79"/>
      <c r="F221220" s="78"/>
      <c r="G221220" s="82"/>
      <c r="H221220" s="82"/>
      <c r="I221220" s="11"/>
    </row>
    <row r="221222" spans="1:9" s="4" customFormat="1" x14ac:dyDescent="0.2">
      <c r="A221222" s="25"/>
      <c r="B221222" s="64"/>
      <c r="C221222" s="80"/>
      <c r="D221222" s="81"/>
      <c r="E221222" s="79"/>
      <c r="F221222" s="78"/>
      <c r="G221222" s="82"/>
      <c r="H221222" s="82"/>
      <c r="I221222" s="11"/>
    </row>
    <row r="221228" spans="1:9" s="4" customFormat="1" x14ac:dyDescent="0.2">
      <c r="A221228" s="25"/>
      <c r="B221228" s="64"/>
      <c r="C221228" s="80"/>
      <c r="D221228" s="81"/>
      <c r="E221228" s="79"/>
      <c r="F221228" s="78"/>
      <c r="G221228" s="82"/>
      <c r="H221228" s="82"/>
      <c r="I221228" s="11"/>
    </row>
    <row r="221236" spans="1:9" s="4" customFormat="1" x14ac:dyDescent="0.2">
      <c r="A221236" s="25"/>
      <c r="B221236" s="64"/>
      <c r="C221236" s="80"/>
      <c r="D221236" s="81"/>
      <c r="E221236" s="79"/>
      <c r="F221236" s="78"/>
      <c r="G221236" s="82"/>
      <c r="H221236" s="82"/>
      <c r="I221236" s="11"/>
    </row>
    <row r="221238" spans="1:9" s="4" customFormat="1" x14ac:dyDescent="0.2">
      <c r="A221238" s="25"/>
      <c r="B221238" s="64"/>
      <c r="C221238" s="80"/>
      <c r="D221238" s="81"/>
      <c r="E221238" s="79"/>
      <c r="F221238" s="78"/>
      <c r="G221238" s="82"/>
      <c r="H221238" s="82"/>
      <c r="I221238" s="11"/>
    </row>
    <row r="221244" spans="1:9" s="4" customFormat="1" x14ac:dyDescent="0.2">
      <c r="A221244" s="25"/>
      <c r="B221244" s="64"/>
      <c r="C221244" s="80"/>
      <c r="D221244" s="81"/>
      <c r="E221244" s="79"/>
      <c r="F221244" s="78"/>
      <c r="G221244" s="82"/>
      <c r="H221244" s="82"/>
      <c r="I221244" s="11"/>
    </row>
    <row r="221252" spans="1:9" s="4" customFormat="1" x14ac:dyDescent="0.2">
      <c r="A221252" s="25"/>
      <c r="B221252" s="64"/>
      <c r="C221252" s="80"/>
      <c r="D221252" s="81"/>
      <c r="E221252" s="79"/>
      <c r="F221252" s="78"/>
      <c r="G221252" s="82"/>
      <c r="H221252" s="82"/>
      <c r="I221252" s="11"/>
    </row>
    <row r="221254" spans="1:9" s="4" customFormat="1" x14ac:dyDescent="0.2">
      <c r="A221254" s="25"/>
      <c r="B221254" s="64"/>
      <c r="C221254" s="80"/>
      <c r="D221254" s="81"/>
      <c r="E221254" s="79"/>
      <c r="F221254" s="78"/>
      <c r="G221254" s="82"/>
      <c r="H221254" s="82"/>
      <c r="I221254" s="11"/>
    </row>
    <row r="221260" spans="1:9" s="4" customFormat="1" x14ac:dyDescent="0.2">
      <c r="A221260" s="25"/>
      <c r="B221260" s="64"/>
      <c r="C221260" s="80"/>
      <c r="D221260" s="81"/>
      <c r="E221260" s="79"/>
      <c r="F221260" s="78"/>
      <c r="G221260" s="82"/>
      <c r="H221260" s="82"/>
      <c r="I221260" s="11"/>
    </row>
    <row r="221268" spans="1:9" s="4" customFormat="1" x14ac:dyDescent="0.2">
      <c r="A221268" s="25"/>
      <c r="B221268" s="64"/>
      <c r="C221268" s="80"/>
      <c r="D221268" s="81"/>
      <c r="E221268" s="79"/>
      <c r="F221268" s="78"/>
      <c r="G221268" s="82"/>
      <c r="H221268" s="82"/>
      <c r="I221268" s="11"/>
    </row>
    <row r="221270" spans="1:9" s="4" customFormat="1" x14ac:dyDescent="0.2">
      <c r="A221270" s="25"/>
      <c r="B221270" s="64"/>
      <c r="C221270" s="80"/>
      <c r="D221270" s="81"/>
      <c r="E221270" s="79"/>
      <c r="F221270" s="78"/>
      <c r="G221270" s="82"/>
      <c r="H221270" s="82"/>
      <c r="I221270" s="11"/>
    </row>
    <row r="221276" spans="1:9" s="4" customFormat="1" x14ac:dyDescent="0.2">
      <c r="A221276" s="25"/>
      <c r="B221276" s="64"/>
      <c r="C221276" s="80"/>
      <c r="D221276" s="81"/>
      <c r="E221276" s="79"/>
      <c r="F221276" s="78"/>
      <c r="G221276" s="82"/>
      <c r="H221276" s="82"/>
      <c r="I221276" s="11"/>
    </row>
    <row r="221284" spans="1:9" s="4" customFormat="1" x14ac:dyDescent="0.2">
      <c r="A221284" s="25"/>
      <c r="B221284" s="64"/>
      <c r="C221284" s="80"/>
      <c r="D221284" s="81"/>
      <c r="E221284" s="79"/>
      <c r="F221284" s="78"/>
      <c r="G221284" s="82"/>
      <c r="H221284" s="82"/>
      <c r="I221284" s="11"/>
    </row>
    <row r="221286" spans="1:9" s="4" customFormat="1" x14ac:dyDescent="0.2">
      <c r="A221286" s="25"/>
      <c r="B221286" s="64"/>
      <c r="C221286" s="80"/>
      <c r="D221286" s="81"/>
      <c r="E221286" s="79"/>
      <c r="F221286" s="78"/>
      <c r="G221286" s="82"/>
      <c r="H221286" s="82"/>
      <c r="I221286" s="11"/>
    </row>
    <row r="221292" spans="1:9" s="4" customFormat="1" x14ac:dyDescent="0.2">
      <c r="A221292" s="25"/>
      <c r="B221292" s="64"/>
      <c r="C221292" s="80"/>
      <c r="D221292" s="81"/>
      <c r="E221292" s="79"/>
      <c r="F221292" s="78"/>
      <c r="G221292" s="82"/>
      <c r="H221292" s="82"/>
      <c r="I221292" s="11"/>
    </row>
    <row r="221300" spans="1:9" s="4" customFormat="1" x14ac:dyDescent="0.2">
      <c r="A221300" s="25"/>
      <c r="B221300" s="64"/>
      <c r="C221300" s="80"/>
      <c r="D221300" s="81"/>
      <c r="E221300" s="79"/>
      <c r="F221300" s="78"/>
      <c r="G221300" s="82"/>
      <c r="H221300" s="82"/>
      <c r="I221300" s="11"/>
    </row>
    <row r="221302" spans="1:9" s="4" customFormat="1" x14ac:dyDescent="0.2">
      <c r="A221302" s="25"/>
      <c r="B221302" s="64"/>
      <c r="C221302" s="80"/>
      <c r="D221302" s="81"/>
      <c r="E221302" s="79"/>
      <c r="F221302" s="78"/>
      <c r="G221302" s="82"/>
      <c r="H221302" s="82"/>
      <c r="I221302" s="11"/>
    </row>
    <row r="221308" spans="1:9" s="4" customFormat="1" x14ac:dyDescent="0.2">
      <c r="A221308" s="25"/>
      <c r="B221308" s="64"/>
      <c r="C221308" s="80"/>
      <c r="D221308" s="81"/>
      <c r="E221308" s="79"/>
      <c r="F221308" s="78"/>
      <c r="G221308" s="82"/>
      <c r="H221308" s="82"/>
      <c r="I221308" s="11"/>
    </row>
    <row r="221316" spans="1:9" s="4" customFormat="1" x14ac:dyDescent="0.2">
      <c r="A221316" s="25"/>
      <c r="B221316" s="64"/>
      <c r="C221316" s="80"/>
      <c r="D221316" s="81"/>
      <c r="E221316" s="79"/>
      <c r="F221316" s="78"/>
      <c r="G221316" s="82"/>
      <c r="H221316" s="82"/>
      <c r="I221316" s="11"/>
    </row>
    <row r="221318" spans="1:9" s="4" customFormat="1" x14ac:dyDescent="0.2">
      <c r="A221318" s="25"/>
      <c r="B221318" s="64"/>
      <c r="C221318" s="80"/>
      <c r="D221318" s="81"/>
      <c r="E221318" s="79"/>
      <c r="F221318" s="78"/>
      <c r="G221318" s="82"/>
      <c r="H221318" s="82"/>
      <c r="I221318" s="11"/>
    </row>
    <row r="221324" spans="1:9" s="4" customFormat="1" x14ac:dyDescent="0.2">
      <c r="A221324" s="25"/>
      <c r="B221324" s="64"/>
      <c r="C221324" s="80"/>
      <c r="D221324" s="81"/>
      <c r="E221324" s="79"/>
      <c r="F221324" s="78"/>
      <c r="G221324" s="82"/>
      <c r="H221324" s="82"/>
      <c r="I221324" s="11"/>
    </row>
    <row r="221332" spans="1:9" s="4" customFormat="1" x14ac:dyDescent="0.2">
      <c r="A221332" s="25"/>
      <c r="B221332" s="64"/>
      <c r="C221332" s="80"/>
      <c r="D221332" s="81"/>
      <c r="E221332" s="79"/>
      <c r="F221332" s="78"/>
      <c r="G221332" s="82"/>
      <c r="H221332" s="82"/>
      <c r="I221332" s="11"/>
    </row>
    <row r="221334" spans="1:9" s="4" customFormat="1" x14ac:dyDescent="0.2">
      <c r="A221334" s="25"/>
      <c r="B221334" s="64"/>
      <c r="C221334" s="80"/>
      <c r="D221334" s="81"/>
      <c r="E221334" s="79"/>
      <c r="F221334" s="78"/>
      <c r="G221334" s="82"/>
      <c r="H221334" s="82"/>
      <c r="I221334" s="11"/>
    </row>
    <row r="221340" spans="1:9" s="4" customFormat="1" x14ac:dyDescent="0.2">
      <c r="A221340" s="25"/>
      <c r="B221340" s="64"/>
      <c r="C221340" s="80"/>
      <c r="D221340" s="81"/>
      <c r="E221340" s="79"/>
      <c r="F221340" s="78"/>
      <c r="G221340" s="82"/>
      <c r="H221340" s="82"/>
      <c r="I221340" s="11"/>
    </row>
    <row r="221348" spans="1:9" s="4" customFormat="1" x14ac:dyDescent="0.2">
      <c r="A221348" s="25"/>
      <c r="B221348" s="64"/>
      <c r="C221348" s="80"/>
      <c r="D221348" s="81"/>
      <c r="E221348" s="79"/>
      <c r="F221348" s="78"/>
      <c r="G221348" s="82"/>
      <c r="H221348" s="82"/>
      <c r="I221348" s="11"/>
    </row>
    <row r="221350" spans="1:9" s="4" customFormat="1" x14ac:dyDescent="0.2">
      <c r="A221350" s="25"/>
      <c r="B221350" s="64"/>
      <c r="C221350" s="80"/>
      <c r="D221350" s="81"/>
      <c r="E221350" s="79"/>
      <c r="F221350" s="78"/>
      <c r="G221350" s="82"/>
      <c r="H221350" s="82"/>
      <c r="I221350" s="11"/>
    </row>
    <row r="221356" spans="1:9" s="4" customFormat="1" x14ac:dyDescent="0.2">
      <c r="A221356" s="25"/>
      <c r="B221356" s="64"/>
      <c r="C221356" s="80"/>
      <c r="D221356" s="81"/>
      <c r="E221356" s="79"/>
      <c r="F221356" s="78"/>
      <c r="G221356" s="82"/>
      <c r="H221356" s="82"/>
      <c r="I221356" s="11"/>
    </row>
    <row r="221364" spans="1:9" s="4" customFormat="1" x14ac:dyDescent="0.2">
      <c r="A221364" s="25"/>
      <c r="B221364" s="64"/>
      <c r="C221364" s="80"/>
      <c r="D221364" s="81"/>
      <c r="E221364" s="79"/>
      <c r="F221364" s="78"/>
      <c r="G221364" s="82"/>
      <c r="H221364" s="82"/>
      <c r="I221364" s="11"/>
    </row>
    <row r="221366" spans="1:9" s="4" customFormat="1" x14ac:dyDescent="0.2">
      <c r="A221366" s="25"/>
      <c r="B221366" s="64"/>
      <c r="C221366" s="80"/>
      <c r="D221366" s="81"/>
      <c r="E221366" s="79"/>
      <c r="F221366" s="78"/>
      <c r="G221366" s="82"/>
      <c r="H221366" s="82"/>
      <c r="I221366" s="11"/>
    </row>
    <row r="221372" spans="1:9" s="4" customFormat="1" x14ac:dyDescent="0.2">
      <c r="A221372" s="25"/>
      <c r="B221372" s="64"/>
      <c r="C221372" s="80"/>
      <c r="D221372" s="81"/>
      <c r="E221372" s="79"/>
      <c r="F221372" s="78"/>
      <c r="G221372" s="82"/>
      <c r="H221372" s="82"/>
      <c r="I221372" s="11"/>
    </row>
    <row r="221380" spans="1:9" s="4" customFormat="1" x14ac:dyDescent="0.2">
      <c r="A221380" s="25"/>
      <c r="B221380" s="64"/>
      <c r="C221380" s="80"/>
      <c r="D221380" s="81"/>
      <c r="E221380" s="79"/>
      <c r="F221380" s="78"/>
      <c r="G221380" s="82"/>
      <c r="H221380" s="82"/>
      <c r="I221380" s="11"/>
    </row>
    <row r="221382" spans="1:9" s="4" customFormat="1" x14ac:dyDescent="0.2">
      <c r="A221382" s="25"/>
      <c r="B221382" s="64"/>
      <c r="C221382" s="80"/>
      <c r="D221382" s="81"/>
      <c r="E221382" s="79"/>
      <c r="F221382" s="78"/>
      <c r="G221382" s="82"/>
      <c r="H221382" s="82"/>
      <c r="I221382" s="11"/>
    </row>
    <row r="221388" spans="1:9" s="4" customFormat="1" x14ac:dyDescent="0.2">
      <c r="A221388" s="25"/>
      <c r="B221388" s="64"/>
      <c r="C221388" s="80"/>
      <c r="D221388" s="81"/>
      <c r="E221388" s="79"/>
      <c r="F221388" s="78"/>
      <c r="G221388" s="82"/>
      <c r="H221388" s="82"/>
      <c r="I221388" s="11"/>
    </row>
    <row r="221396" spans="1:9" s="4" customFormat="1" x14ac:dyDescent="0.2">
      <c r="A221396" s="25"/>
      <c r="B221396" s="64"/>
      <c r="C221396" s="80"/>
      <c r="D221396" s="81"/>
      <c r="E221396" s="79"/>
      <c r="F221396" s="78"/>
      <c r="G221396" s="82"/>
      <c r="H221396" s="82"/>
      <c r="I221396" s="11"/>
    </row>
    <row r="221398" spans="1:9" s="4" customFormat="1" x14ac:dyDescent="0.2">
      <c r="A221398" s="25"/>
      <c r="B221398" s="64"/>
      <c r="C221398" s="80"/>
      <c r="D221398" s="81"/>
      <c r="E221398" s="79"/>
      <c r="F221398" s="78"/>
      <c r="G221398" s="82"/>
      <c r="H221398" s="82"/>
      <c r="I221398" s="11"/>
    </row>
    <row r="221404" spans="1:9" s="4" customFormat="1" x14ac:dyDescent="0.2">
      <c r="A221404" s="25"/>
      <c r="B221404" s="64"/>
      <c r="C221404" s="80"/>
      <c r="D221404" s="81"/>
      <c r="E221404" s="79"/>
      <c r="F221404" s="78"/>
      <c r="G221404" s="82"/>
      <c r="H221404" s="82"/>
      <c r="I221404" s="11"/>
    </row>
    <row r="221412" spans="1:9" s="4" customFormat="1" x14ac:dyDescent="0.2">
      <c r="A221412" s="25"/>
      <c r="B221412" s="64"/>
      <c r="C221412" s="80"/>
      <c r="D221412" s="81"/>
      <c r="E221412" s="79"/>
      <c r="F221412" s="78"/>
      <c r="G221412" s="82"/>
      <c r="H221412" s="82"/>
      <c r="I221412" s="11"/>
    </row>
    <row r="221414" spans="1:9" s="4" customFormat="1" x14ac:dyDescent="0.2">
      <c r="A221414" s="25"/>
      <c r="B221414" s="64"/>
      <c r="C221414" s="80"/>
      <c r="D221414" s="81"/>
      <c r="E221414" s="79"/>
      <c r="F221414" s="78"/>
      <c r="G221414" s="82"/>
      <c r="H221414" s="82"/>
      <c r="I221414" s="11"/>
    </row>
    <row r="221420" spans="1:9" s="4" customFormat="1" x14ac:dyDescent="0.2">
      <c r="A221420" s="25"/>
      <c r="B221420" s="64"/>
      <c r="C221420" s="80"/>
      <c r="D221420" s="81"/>
      <c r="E221420" s="79"/>
      <c r="F221420" s="78"/>
      <c r="G221420" s="82"/>
      <c r="H221420" s="82"/>
      <c r="I221420" s="11"/>
    </row>
    <row r="221428" spans="1:9" s="4" customFormat="1" x14ac:dyDescent="0.2">
      <c r="A221428" s="25"/>
      <c r="B221428" s="64"/>
      <c r="C221428" s="80"/>
      <c r="D221428" s="81"/>
      <c r="E221428" s="79"/>
      <c r="F221428" s="78"/>
      <c r="G221428" s="82"/>
      <c r="H221428" s="82"/>
      <c r="I221428" s="11"/>
    </row>
    <row r="221430" spans="1:9" s="4" customFormat="1" x14ac:dyDescent="0.2">
      <c r="A221430" s="25"/>
      <c r="B221430" s="64"/>
      <c r="C221430" s="80"/>
      <c r="D221430" s="81"/>
      <c r="E221430" s="79"/>
      <c r="F221430" s="78"/>
      <c r="G221430" s="82"/>
      <c r="H221430" s="82"/>
      <c r="I221430" s="11"/>
    </row>
    <row r="221436" spans="1:9" s="4" customFormat="1" x14ac:dyDescent="0.2">
      <c r="A221436" s="25"/>
      <c r="B221436" s="64"/>
      <c r="C221436" s="80"/>
      <c r="D221436" s="81"/>
      <c r="E221436" s="79"/>
      <c r="F221436" s="78"/>
      <c r="G221436" s="82"/>
      <c r="H221436" s="82"/>
      <c r="I221436" s="11"/>
    </row>
    <row r="221444" spans="1:9" s="4" customFormat="1" x14ac:dyDescent="0.2">
      <c r="A221444" s="25"/>
      <c r="B221444" s="64"/>
      <c r="C221444" s="80"/>
      <c r="D221444" s="81"/>
      <c r="E221444" s="79"/>
      <c r="F221444" s="78"/>
      <c r="G221444" s="82"/>
      <c r="H221444" s="82"/>
      <c r="I221444" s="11"/>
    </row>
    <row r="221446" spans="1:9" s="4" customFormat="1" x14ac:dyDescent="0.2">
      <c r="A221446" s="25"/>
      <c r="B221446" s="64"/>
      <c r="C221446" s="80"/>
      <c r="D221446" s="81"/>
      <c r="E221446" s="79"/>
      <c r="F221446" s="78"/>
      <c r="G221446" s="82"/>
      <c r="H221446" s="82"/>
      <c r="I221446" s="11"/>
    </row>
    <row r="221452" spans="1:9" s="4" customFormat="1" x14ac:dyDescent="0.2">
      <c r="A221452" s="25"/>
      <c r="B221452" s="64"/>
      <c r="C221452" s="80"/>
      <c r="D221452" s="81"/>
      <c r="E221452" s="79"/>
      <c r="F221452" s="78"/>
      <c r="G221452" s="82"/>
      <c r="H221452" s="82"/>
      <c r="I221452" s="11"/>
    </row>
    <row r="221460" spans="1:9" s="4" customFormat="1" x14ac:dyDescent="0.2">
      <c r="A221460" s="25"/>
      <c r="B221460" s="64"/>
      <c r="C221460" s="80"/>
      <c r="D221460" s="81"/>
      <c r="E221460" s="79"/>
      <c r="F221460" s="78"/>
      <c r="G221460" s="82"/>
      <c r="H221460" s="82"/>
      <c r="I221460" s="11"/>
    </row>
    <row r="221462" spans="1:9" s="4" customFormat="1" x14ac:dyDescent="0.2">
      <c r="A221462" s="25"/>
      <c r="B221462" s="64"/>
      <c r="C221462" s="80"/>
      <c r="D221462" s="81"/>
      <c r="E221462" s="79"/>
      <c r="F221462" s="78"/>
      <c r="G221462" s="82"/>
      <c r="H221462" s="82"/>
      <c r="I221462" s="11"/>
    </row>
    <row r="221468" spans="1:9" s="4" customFormat="1" x14ac:dyDescent="0.2">
      <c r="A221468" s="25"/>
      <c r="B221468" s="64"/>
      <c r="C221468" s="80"/>
      <c r="D221468" s="81"/>
      <c r="E221468" s="79"/>
      <c r="F221468" s="78"/>
      <c r="G221468" s="82"/>
      <c r="H221468" s="82"/>
      <c r="I221468" s="11"/>
    </row>
    <row r="221476" spans="1:9" s="4" customFormat="1" x14ac:dyDescent="0.2">
      <c r="A221476" s="25"/>
      <c r="B221476" s="64"/>
      <c r="C221476" s="80"/>
      <c r="D221476" s="81"/>
      <c r="E221476" s="79"/>
      <c r="F221476" s="78"/>
      <c r="G221476" s="82"/>
      <c r="H221476" s="82"/>
      <c r="I221476" s="11"/>
    </row>
    <row r="221478" spans="1:9" s="4" customFormat="1" x14ac:dyDescent="0.2">
      <c r="A221478" s="25"/>
      <c r="B221478" s="64"/>
      <c r="C221478" s="80"/>
      <c r="D221478" s="81"/>
      <c r="E221478" s="79"/>
      <c r="F221478" s="78"/>
      <c r="G221478" s="82"/>
      <c r="H221478" s="82"/>
      <c r="I221478" s="11"/>
    </row>
    <row r="221484" spans="1:9" s="4" customFormat="1" x14ac:dyDescent="0.2">
      <c r="A221484" s="25"/>
      <c r="B221484" s="64"/>
      <c r="C221484" s="80"/>
      <c r="D221484" s="81"/>
      <c r="E221484" s="79"/>
      <c r="F221484" s="78"/>
      <c r="G221484" s="82"/>
      <c r="H221484" s="82"/>
      <c r="I221484" s="11"/>
    </row>
    <row r="221492" spans="1:9" s="4" customFormat="1" x14ac:dyDescent="0.2">
      <c r="A221492" s="25"/>
      <c r="B221492" s="64"/>
      <c r="C221492" s="80"/>
      <c r="D221492" s="81"/>
      <c r="E221492" s="79"/>
      <c r="F221492" s="78"/>
      <c r="G221492" s="82"/>
      <c r="H221492" s="82"/>
      <c r="I221492" s="11"/>
    </row>
    <row r="221494" spans="1:9" s="4" customFormat="1" x14ac:dyDescent="0.2">
      <c r="A221494" s="25"/>
      <c r="B221494" s="64"/>
      <c r="C221494" s="80"/>
      <c r="D221494" s="81"/>
      <c r="E221494" s="79"/>
      <c r="F221494" s="78"/>
      <c r="G221494" s="82"/>
      <c r="H221494" s="82"/>
      <c r="I221494" s="11"/>
    </row>
    <row r="221500" spans="1:9" s="4" customFormat="1" x14ac:dyDescent="0.2">
      <c r="A221500" s="25"/>
      <c r="B221500" s="64"/>
      <c r="C221500" s="80"/>
      <c r="D221500" s="81"/>
      <c r="E221500" s="79"/>
      <c r="F221500" s="78"/>
      <c r="G221500" s="82"/>
      <c r="H221500" s="82"/>
      <c r="I221500" s="11"/>
    </row>
    <row r="221508" spans="1:9" s="4" customFormat="1" x14ac:dyDescent="0.2">
      <c r="A221508" s="25"/>
      <c r="B221508" s="64"/>
      <c r="C221508" s="80"/>
      <c r="D221508" s="81"/>
      <c r="E221508" s="79"/>
      <c r="F221508" s="78"/>
      <c r="G221508" s="82"/>
      <c r="H221508" s="82"/>
      <c r="I221508" s="11"/>
    </row>
    <row r="221510" spans="1:9" s="4" customFormat="1" x14ac:dyDescent="0.2">
      <c r="A221510" s="25"/>
      <c r="B221510" s="64"/>
      <c r="C221510" s="80"/>
      <c r="D221510" s="81"/>
      <c r="E221510" s="79"/>
      <c r="F221510" s="78"/>
      <c r="G221510" s="82"/>
      <c r="H221510" s="82"/>
      <c r="I221510" s="11"/>
    </row>
    <row r="221516" spans="1:9" s="4" customFormat="1" x14ac:dyDescent="0.2">
      <c r="A221516" s="25"/>
      <c r="B221516" s="64"/>
      <c r="C221516" s="80"/>
      <c r="D221516" s="81"/>
      <c r="E221516" s="79"/>
      <c r="F221516" s="78"/>
      <c r="G221516" s="82"/>
      <c r="H221516" s="82"/>
      <c r="I221516" s="11"/>
    </row>
    <row r="221524" spans="1:9" s="4" customFormat="1" x14ac:dyDescent="0.2">
      <c r="A221524" s="25"/>
      <c r="B221524" s="64"/>
      <c r="C221524" s="80"/>
      <c r="D221524" s="81"/>
      <c r="E221524" s="79"/>
      <c r="F221524" s="78"/>
      <c r="G221524" s="82"/>
      <c r="H221524" s="82"/>
      <c r="I221524" s="11"/>
    </row>
    <row r="221526" spans="1:9" s="4" customFormat="1" x14ac:dyDescent="0.2">
      <c r="A221526" s="25"/>
      <c r="B221526" s="64"/>
      <c r="C221526" s="80"/>
      <c r="D221526" s="81"/>
      <c r="E221526" s="79"/>
      <c r="F221526" s="78"/>
      <c r="G221526" s="82"/>
      <c r="H221526" s="82"/>
      <c r="I221526" s="11"/>
    </row>
    <row r="221532" spans="1:9" s="4" customFormat="1" x14ac:dyDescent="0.2">
      <c r="A221532" s="25"/>
      <c r="B221532" s="64"/>
      <c r="C221532" s="80"/>
      <c r="D221532" s="81"/>
      <c r="E221532" s="79"/>
      <c r="F221532" s="78"/>
      <c r="G221532" s="82"/>
      <c r="H221532" s="82"/>
      <c r="I221532" s="11"/>
    </row>
    <row r="221540" spans="1:9" s="4" customFormat="1" x14ac:dyDescent="0.2">
      <c r="A221540" s="25"/>
      <c r="B221540" s="64"/>
      <c r="C221540" s="80"/>
      <c r="D221540" s="81"/>
      <c r="E221540" s="79"/>
      <c r="F221540" s="78"/>
      <c r="G221540" s="82"/>
      <c r="H221540" s="82"/>
      <c r="I221540" s="11"/>
    </row>
    <row r="221542" spans="1:9" s="4" customFormat="1" x14ac:dyDescent="0.2">
      <c r="A221542" s="25"/>
      <c r="B221542" s="64"/>
      <c r="C221542" s="80"/>
      <c r="D221542" s="81"/>
      <c r="E221542" s="79"/>
      <c r="F221542" s="78"/>
      <c r="G221542" s="82"/>
      <c r="H221542" s="82"/>
      <c r="I221542" s="11"/>
    </row>
    <row r="221548" spans="1:9" s="4" customFormat="1" x14ac:dyDescent="0.2">
      <c r="A221548" s="25"/>
      <c r="B221548" s="64"/>
      <c r="C221548" s="80"/>
      <c r="D221548" s="81"/>
      <c r="E221548" s="79"/>
      <c r="F221548" s="78"/>
      <c r="G221548" s="82"/>
      <c r="H221548" s="82"/>
      <c r="I221548" s="11"/>
    </row>
    <row r="221556" spans="1:9" s="4" customFormat="1" x14ac:dyDescent="0.2">
      <c r="A221556" s="25"/>
      <c r="B221556" s="64"/>
      <c r="C221556" s="80"/>
      <c r="D221556" s="81"/>
      <c r="E221556" s="79"/>
      <c r="F221556" s="78"/>
      <c r="G221556" s="82"/>
      <c r="H221556" s="82"/>
      <c r="I221556" s="11"/>
    </row>
    <row r="221558" spans="1:9" s="4" customFormat="1" x14ac:dyDescent="0.2">
      <c r="A221558" s="25"/>
      <c r="B221558" s="64"/>
      <c r="C221558" s="80"/>
      <c r="D221558" s="81"/>
      <c r="E221558" s="79"/>
      <c r="F221558" s="78"/>
      <c r="G221558" s="82"/>
      <c r="H221558" s="82"/>
      <c r="I221558" s="11"/>
    </row>
    <row r="221564" spans="1:9" s="4" customFormat="1" x14ac:dyDescent="0.2">
      <c r="A221564" s="25"/>
      <c r="B221564" s="64"/>
      <c r="C221564" s="80"/>
      <c r="D221564" s="81"/>
      <c r="E221564" s="79"/>
      <c r="F221564" s="78"/>
      <c r="G221564" s="82"/>
      <c r="H221564" s="82"/>
      <c r="I221564" s="11"/>
    </row>
    <row r="221572" spans="1:9" s="4" customFormat="1" x14ac:dyDescent="0.2">
      <c r="A221572" s="25"/>
      <c r="B221572" s="64"/>
      <c r="C221572" s="80"/>
      <c r="D221572" s="81"/>
      <c r="E221572" s="79"/>
      <c r="F221572" s="78"/>
      <c r="G221572" s="82"/>
      <c r="H221572" s="82"/>
      <c r="I221572" s="11"/>
    </row>
    <row r="221574" spans="1:9" s="4" customFormat="1" x14ac:dyDescent="0.2">
      <c r="A221574" s="25"/>
      <c r="B221574" s="64"/>
      <c r="C221574" s="80"/>
      <c r="D221574" s="81"/>
      <c r="E221574" s="79"/>
      <c r="F221574" s="78"/>
      <c r="G221574" s="82"/>
      <c r="H221574" s="82"/>
      <c r="I221574" s="11"/>
    </row>
    <row r="221580" spans="1:9" s="4" customFormat="1" x14ac:dyDescent="0.2">
      <c r="A221580" s="25"/>
      <c r="B221580" s="64"/>
      <c r="C221580" s="80"/>
      <c r="D221580" s="81"/>
      <c r="E221580" s="79"/>
      <c r="F221580" s="78"/>
      <c r="G221580" s="82"/>
      <c r="H221580" s="82"/>
      <c r="I221580" s="11"/>
    </row>
    <row r="221588" spans="1:9" s="4" customFormat="1" x14ac:dyDescent="0.2">
      <c r="A221588" s="25"/>
      <c r="B221588" s="64"/>
      <c r="C221588" s="80"/>
      <c r="D221588" s="81"/>
      <c r="E221588" s="79"/>
      <c r="F221588" s="78"/>
      <c r="G221588" s="82"/>
      <c r="H221588" s="82"/>
      <c r="I221588" s="11"/>
    </row>
    <row r="221590" spans="1:9" s="4" customFormat="1" x14ac:dyDescent="0.2">
      <c r="A221590" s="25"/>
      <c r="B221590" s="64"/>
      <c r="C221590" s="80"/>
      <c r="D221590" s="81"/>
      <c r="E221590" s="79"/>
      <c r="F221590" s="78"/>
      <c r="G221590" s="82"/>
      <c r="H221590" s="82"/>
      <c r="I221590" s="11"/>
    </row>
    <row r="221596" spans="1:9" s="4" customFormat="1" x14ac:dyDescent="0.2">
      <c r="A221596" s="25"/>
      <c r="B221596" s="64"/>
      <c r="C221596" s="80"/>
      <c r="D221596" s="81"/>
      <c r="E221596" s="79"/>
      <c r="F221596" s="78"/>
      <c r="G221596" s="82"/>
      <c r="H221596" s="82"/>
      <c r="I221596" s="11"/>
    </row>
    <row r="221604" spans="1:9" s="4" customFormat="1" x14ac:dyDescent="0.2">
      <c r="A221604" s="25"/>
      <c r="B221604" s="64"/>
      <c r="C221604" s="80"/>
      <c r="D221604" s="81"/>
      <c r="E221604" s="79"/>
      <c r="F221604" s="78"/>
      <c r="G221604" s="82"/>
      <c r="H221604" s="82"/>
      <c r="I221604" s="11"/>
    </row>
    <row r="221606" spans="1:9" s="4" customFormat="1" x14ac:dyDescent="0.2">
      <c r="A221606" s="25"/>
      <c r="B221606" s="64"/>
      <c r="C221606" s="80"/>
      <c r="D221606" s="81"/>
      <c r="E221606" s="79"/>
      <c r="F221606" s="78"/>
      <c r="G221606" s="82"/>
      <c r="H221606" s="82"/>
      <c r="I221606" s="11"/>
    </row>
    <row r="221612" spans="1:9" s="4" customFormat="1" x14ac:dyDescent="0.2">
      <c r="A221612" s="25"/>
      <c r="B221612" s="64"/>
      <c r="C221612" s="80"/>
      <c r="D221612" s="81"/>
      <c r="E221612" s="79"/>
      <c r="F221612" s="78"/>
      <c r="G221612" s="82"/>
      <c r="H221612" s="82"/>
      <c r="I221612" s="11"/>
    </row>
    <row r="221620" spans="1:9" s="4" customFormat="1" x14ac:dyDescent="0.2">
      <c r="A221620" s="25"/>
      <c r="B221620" s="64"/>
      <c r="C221620" s="80"/>
      <c r="D221620" s="81"/>
      <c r="E221620" s="79"/>
      <c r="F221620" s="78"/>
      <c r="G221620" s="82"/>
      <c r="H221620" s="82"/>
      <c r="I221620" s="11"/>
    </row>
    <row r="221622" spans="1:9" s="4" customFormat="1" x14ac:dyDescent="0.2">
      <c r="A221622" s="25"/>
      <c r="B221622" s="64"/>
      <c r="C221622" s="80"/>
      <c r="D221622" s="81"/>
      <c r="E221622" s="79"/>
      <c r="F221622" s="78"/>
      <c r="G221622" s="82"/>
      <c r="H221622" s="82"/>
      <c r="I221622" s="11"/>
    </row>
    <row r="221628" spans="1:9" s="4" customFormat="1" x14ac:dyDescent="0.2">
      <c r="A221628" s="25"/>
      <c r="B221628" s="64"/>
      <c r="C221628" s="80"/>
      <c r="D221628" s="81"/>
      <c r="E221628" s="79"/>
      <c r="F221628" s="78"/>
      <c r="G221628" s="82"/>
      <c r="H221628" s="82"/>
      <c r="I221628" s="11"/>
    </row>
    <row r="221636" spans="1:9" s="4" customFormat="1" x14ac:dyDescent="0.2">
      <c r="A221636" s="25"/>
      <c r="B221636" s="64"/>
      <c r="C221636" s="80"/>
      <c r="D221636" s="81"/>
      <c r="E221636" s="79"/>
      <c r="F221636" s="78"/>
      <c r="G221636" s="82"/>
      <c r="H221636" s="82"/>
      <c r="I221636" s="11"/>
    </row>
    <row r="221638" spans="1:9" s="4" customFormat="1" x14ac:dyDescent="0.2">
      <c r="A221638" s="25"/>
      <c r="B221638" s="64"/>
      <c r="C221638" s="80"/>
      <c r="D221638" s="81"/>
      <c r="E221638" s="79"/>
      <c r="F221638" s="78"/>
      <c r="G221638" s="82"/>
      <c r="H221638" s="82"/>
      <c r="I221638" s="11"/>
    </row>
    <row r="221644" spans="1:9" s="4" customFormat="1" x14ac:dyDescent="0.2">
      <c r="A221644" s="25"/>
      <c r="B221644" s="64"/>
      <c r="C221644" s="80"/>
      <c r="D221644" s="81"/>
      <c r="E221644" s="79"/>
      <c r="F221644" s="78"/>
      <c r="G221644" s="82"/>
      <c r="H221644" s="82"/>
      <c r="I221644" s="11"/>
    </row>
    <row r="221652" spans="1:9" s="4" customFormat="1" x14ac:dyDescent="0.2">
      <c r="A221652" s="25"/>
      <c r="B221652" s="64"/>
      <c r="C221652" s="80"/>
      <c r="D221652" s="81"/>
      <c r="E221652" s="79"/>
      <c r="F221652" s="78"/>
      <c r="G221652" s="82"/>
      <c r="H221652" s="82"/>
      <c r="I221652" s="11"/>
    </row>
    <row r="221654" spans="1:9" s="4" customFormat="1" x14ac:dyDescent="0.2">
      <c r="A221654" s="25"/>
      <c r="B221654" s="64"/>
      <c r="C221654" s="80"/>
      <c r="D221654" s="81"/>
      <c r="E221654" s="79"/>
      <c r="F221654" s="78"/>
      <c r="G221654" s="82"/>
      <c r="H221654" s="82"/>
      <c r="I221654" s="11"/>
    </row>
    <row r="221660" spans="1:9" s="4" customFormat="1" x14ac:dyDescent="0.2">
      <c r="A221660" s="25"/>
      <c r="B221660" s="64"/>
      <c r="C221660" s="80"/>
      <c r="D221660" s="81"/>
      <c r="E221660" s="79"/>
      <c r="F221660" s="78"/>
      <c r="G221660" s="82"/>
      <c r="H221660" s="82"/>
      <c r="I221660" s="11"/>
    </row>
    <row r="221668" spans="1:9" s="4" customFormat="1" x14ac:dyDescent="0.2">
      <c r="A221668" s="25"/>
      <c r="B221668" s="64"/>
      <c r="C221668" s="80"/>
      <c r="D221668" s="81"/>
      <c r="E221668" s="79"/>
      <c r="F221668" s="78"/>
      <c r="G221668" s="82"/>
      <c r="H221668" s="82"/>
      <c r="I221668" s="11"/>
    </row>
    <row r="221670" spans="1:9" s="4" customFormat="1" x14ac:dyDescent="0.2">
      <c r="A221670" s="25"/>
      <c r="B221670" s="64"/>
      <c r="C221670" s="80"/>
      <c r="D221670" s="81"/>
      <c r="E221670" s="79"/>
      <c r="F221670" s="78"/>
      <c r="G221670" s="82"/>
      <c r="H221670" s="82"/>
      <c r="I221670" s="11"/>
    </row>
    <row r="221676" spans="1:9" s="4" customFormat="1" x14ac:dyDescent="0.2">
      <c r="A221676" s="25"/>
      <c r="B221676" s="64"/>
      <c r="C221676" s="80"/>
      <c r="D221676" s="81"/>
      <c r="E221676" s="79"/>
      <c r="F221676" s="78"/>
      <c r="G221676" s="82"/>
      <c r="H221676" s="82"/>
      <c r="I221676" s="11"/>
    </row>
    <row r="221684" spans="1:9" s="4" customFormat="1" x14ac:dyDescent="0.2">
      <c r="A221684" s="25"/>
      <c r="B221684" s="64"/>
      <c r="C221684" s="80"/>
      <c r="D221684" s="81"/>
      <c r="E221684" s="79"/>
      <c r="F221684" s="78"/>
      <c r="G221684" s="82"/>
      <c r="H221684" s="82"/>
      <c r="I221684" s="11"/>
    </row>
    <row r="221686" spans="1:9" s="4" customFormat="1" x14ac:dyDescent="0.2">
      <c r="A221686" s="25"/>
      <c r="B221686" s="64"/>
      <c r="C221686" s="80"/>
      <c r="D221686" s="81"/>
      <c r="E221686" s="79"/>
      <c r="F221686" s="78"/>
      <c r="G221686" s="82"/>
      <c r="H221686" s="82"/>
      <c r="I221686" s="11"/>
    </row>
    <row r="221692" spans="1:9" s="4" customFormat="1" x14ac:dyDescent="0.2">
      <c r="A221692" s="25"/>
      <c r="B221692" s="64"/>
      <c r="C221692" s="80"/>
      <c r="D221692" s="81"/>
      <c r="E221692" s="79"/>
      <c r="F221692" s="78"/>
      <c r="G221692" s="82"/>
      <c r="H221692" s="82"/>
      <c r="I221692" s="11"/>
    </row>
    <row r="221700" spans="1:9" s="4" customFormat="1" x14ac:dyDescent="0.2">
      <c r="A221700" s="25"/>
      <c r="B221700" s="64"/>
      <c r="C221700" s="80"/>
      <c r="D221700" s="81"/>
      <c r="E221700" s="79"/>
      <c r="F221700" s="78"/>
      <c r="G221700" s="82"/>
      <c r="H221700" s="82"/>
      <c r="I221700" s="11"/>
    </row>
    <row r="221702" spans="1:9" s="4" customFormat="1" x14ac:dyDescent="0.2">
      <c r="A221702" s="25"/>
      <c r="B221702" s="64"/>
      <c r="C221702" s="80"/>
      <c r="D221702" s="81"/>
      <c r="E221702" s="79"/>
      <c r="F221702" s="78"/>
      <c r="G221702" s="82"/>
      <c r="H221702" s="82"/>
      <c r="I221702" s="11"/>
    </row>
    <row r="221708" spans="1:9" s="4" customFormat="1" x14ac:dyDescent="0.2">
      <c r="A221708" s="25"/>
      <c r="B221708" s="64"/>
      <c r="C221708" s="80"/>
      <c r="D221708" s="81"/>
      <c r="E221708" s="79"/>
      <c r="F221708" s="78"/>
      <c r="G221708" s="82"/>
      <c r="H221708" s="82"/>
      <c r="I221708" s="11"/>
    </row>
    <row r="221716" spans="1:9" s="4" customFormat="1" x14ac:dyDescent="0.2">
      <c r="A221716" s="25"/>
      <c r="B221716" s="64"/>
      <c r="C221716" s="80"/>
      <c r="D221716" s="81"/>
      <c r="E221716" s="79"/>
      <c r="F221716" s="78"/>
      <c r="G221716" s="82"/>
      <c r="H221716" s="82"/>
      <c r="I221716" s="11"/>
    </row>
    <row r="221718" spans="1:9" s="4" customFormat="1" x14ac:dyDescent="0.2">
      <c r="A221718" s="25"/>
      <c r="B221718" s="64"/>
      <c r="C221718" s="80"/>
      <c r="D221718" s="81"/>
      <c r="E221718" s="79"/>
      <c r="F221718" s="78"/>
      <c r="G221718" s="82"/>
      <c r="H221718" s="82"/>
      <c r="I221718" s="11"/>
    </row>
    <row r="221724" spans="1:9" s="4" customFormat="1" x14ac:dyDescent="0.2">
      <c r="A221724" s="25"/>
      <c r="B221724" s="64"/>
      <c r="C221724" s="80"/>
      <c r="D221724" s="81"/>
      <c r="E221724" s="79"/>
      <c r="F221724" s="78"/>
      <c r="G221724" s="82"/>
      <c r="H221724" s="82"/>
      <c r="I221724" s="11"/>
    </row>
    <row r="221732" spans="1:9" s="4" customFormat="1" x14ac:dyDescent="0.2">
      <c r="A221732" s="25"/>
      <c r="B221732" s="64"/>
      <c r="C221732" s="80"/>
      <c r="D221732" s="81"/>
      <c r="E221732" s="79"/>
      <c r="F221732" s="78"/>
      <c r="G221732" s="82"/>
      <c r="H221732" s="82"/>
      <c r="I221732" s="11"/>
    </row>
    <row r="221734" spans="1:9" s="4" customFormat="1" x14ac:dyDescent="0.2">
      <c r="A221734" s="25"/>
      <c r="B221734" s="64"/>
      <c r="C221734" s="80"/>
      <c r="D221734" s="81"/>
      <c r="E221734" s="79"/>
      <c r="F221734" s="78"/>
      <c r="G221734" s="82"/>
      <c r="H221734" s="82"/>
      <c r="I221734" s="11"/>
    </row>
    <row r="221740" spans="1:9" s="4" customFormat="1" x14ac:dyDescent="0.2">
      <c r="A221740" s="25"/>
      <c r="B221740" s="64"/>
      <c r="C221740" s="80"/>
      <c r="D221740" s="81"/>
      <c r="E221740" s="79"/>
      <c r="F221740" s="78"/>
      <c r="G221740" s="82"/>
      <c r="H221740" s="82"/>
      <c r="I221740" s="11"/>
    </row>
    <row r="221748" spans="1:9" s="4" customFormat="1" x14ac:dyDescent="0.2">
      <c r="A221748" s="25"/>
      <c r="B221748" s="64"/>
      <c r="C221748" s="80"/>
      <c r="D221748" s="81"/>
      <c r="E221748" s="79"/>
      <c r="F221748" s="78"/>
      <c r="G221748" s="82"/>
      <c r="H221748" s="82"/>
      <c r="I221748" s="11"/>
    </row>
    <row r="221750" spans="1:9" s="4" customFormat="1" x14ac:dyDescent="0.2">
      <c r="A221750" s="25"/>
      <c r="B221750" s="64"/>
      <c r="C221750" s="80"/>
      <c r="D221750" s="81"/>
      <c r="E221750" s="79"/>
      <c r="F221750" s="78"/>
      <c r="G221750" s="82"/>
      <c r="H221750" s="82"/>
      <c r="I221750" s="11"/>
    </row>
    <row r="221756" spans="1:9" s="4" customFormat="1" x14ac:dyDescent="0.2">
      <c r="A221756" s="25"/>
      <c r="B221756" s="64"/>
      <c r="C221756" s="80"/>
      <c r="D221756" s="81"/>
      <c r="E221756" s="79"/>
      <c r="F221756" s="78"/>
      <c r="G221756" s="82"/>
      <c r="H221756" s="82"/>
      <c r="I221756" s="11"/>
    </row>
    <row r="221764" spans="1:9" s="4" customFormat="1" x14ac:dyDescent="0.2">
      <c r="A221764" s="25"/>
      <c r="B221764" s="64"/>
      <c r="C221764" s="80"/>
      <c r="D221764" s="81"/>
      <c r="E221764" s="79"/>
      <c r="F221764" s="78"/>
      <c r="G221764" s="82"/>
      <c r="H221764" s="82"/>
      <c r="I221764" s="11"/>
    </row>
    <row r="221766" spans="1:9" s="4" customFormat="1" x14ac:dyDescent="0.2">
      <c r="A221766" s="25"/>
      <c r="B221766" s="64"/>
      <c r="C221766" s="80"/>
      <c r="D221766" s="81"/>
      <c r="E221766" s="79"/>
      <c r="F221766" s="78"/>
      <c r="G221766" s="82"/>
      <c r="H221766" s="82"/>
      <c r="I221766" s="11"/>
    </row>
    <row r="221772" spans="1:9" s="4" customFormat="1" x14ac:dyDescent="0.2">
      <c r="A221772" s="25"/>
      <c r="B221772" s="64"/>
      <c r="C221772" s="80"/>
      <c r="D221772" s="81"/>
      <c r="E221772" s="79"/>
      <c r="F221772" s="78"/>
      <c r="G221772" s="82"/>
      <c r="H221772" s="82"/>
      <c r="I221772" s="11"/>
    </row>
    <row r="221780" spans="1:9" s="4" customFormat="1" x14ac:dyDescent="0.2">
      <c r="A221780" s="25"/>
      <c r="B221780" s="64"/>
      <c r="C221780" s="80"/>
      <c r="D221780" s="81"/>
      <c r="E221780" s="79"/>
      <c r="F221780" s="78"/>
      <c r="G221780" s="82"/>
      <c r="H221780" s="82"/>
      <c r="I221780" s="11"/>
    </row>
    <row r="221782" spans="1:9" s="4" customFormat="1" x14ac:dyDescent="0.2">
      <c r="A221782" s="25"/>
      <c r="B221782" s="64"/>
      <c r="C221782" s="80"/>
      <c r="D221782" s="81"/>
      <c r="E221782" s="79"/>
      <c r="F221782" s="78"/>
      <c r="G221782" s="82"/>
      <c r="H221782" s="82"/>
      <c r="I221782" s="11"/>
    </row>
    <row r="221788" spans="1:9" s="4" customFormat="1" x14ac:dyDescent="0.2">
      <c r="A221788" s="25"/>
      <c r="B221788" s="64"/>
      <c r="C221788" s="80"/>
      <c r="D221788" s="81"/>
      <c r="E221788" s="79"/>
      <c r="F221788" s="78"/>
      <c r="G221788" s="82"/>
      <c r="H221788" s="82"/>
      <c r="I221788" s="11"/>
    </row>
    <row r="221796" spans="1:9" s="4" customFormat="1" x14ac:dyDescent="0.2">
      <c r="A221796" s="25"/>
      <c r="B221796" s="64"/>
      <c r="C221796" s="80"/>
      <c r="D221796" s="81"/>
      <c r="E221796" s="79"/>
      <c r="F221796" s="78"/>
      <c r="G221796" s="82"/>
      <c r="H221796" s="82"/>
      <c r="I221796" s="11"/>
    </row>
    <row r="221798" spans="1:9" s="4" customFormat="1" x14ac:dyDescent="0.2">
      <c r="A221798" s="25"/>
      <c r="B221798" s="64"/>
      <c r="C221798" s="80"/>
      <c r="D221798" s="81"/>
      <c r="E221798" s="79"/>
      <c r="F221798" s="78"/>
      <c r="G221798" s="82"/>
      <c r="H221798" s="82"/>
      <c r="I221798" s="11"/>
    </row>
    <row r="221804" spans="1:9" s="4" customFormat="1" x14ac:dyDescent="0.2">
      <c r="A221804" s="25"/>
      <c r="B221804" s="64"/>
      <c r="C221804" s="80"/>
      <c r="D221804" s="81"/>
      <c r="E221804" s="79"/>
      <c r="F221804" s="78"/>
      <c r="G221804" s="82"/>
      <c r="H221804" s="82"/>
      <c r="I221804" s="11"/>
    </row>
    <row r="221812" spans="1:9" s="4" customFormat="1" x14ac:dyDescent="0.2">
      <c r="A221812" s="25"/>
      <c r="B221812" s="64"/>
      <c r="C221812" s="80"/>
      <c r="D221812" s="81"/>
      <c r="E221812" s="79"/>
      <c r="F221812" s="78"/>
      <c r="G221812" s="82"/>
      <c r="H221812" s="82"/>
      <c r="I221812" s="11"/>
    </row>
    <row r="221814" spans="1:9" s="4" customFormat="1" x14ac:dyDescent="0.2">
      <c r="A221814" s="25"/>
      <c r="B221814" s="64"/>
      <c r="C221814" s="80"/>
      <c r="D221814" s="81"/>
      <c r="E221814" s="79"/>
      <c r="F221814" s="78"/>
      <c r="G221814" s="82"/>
      <c r="H221814" s="82"/>
      <c r="I221814" s="11"/>
    </row>
    <row r="221820" spans="1:9" s="4" customFormat="1" x14ac:dyDescent="0.2">
      <c r="A221820" s="25"/>
      <c r="B221820" s="64"/>
      <c r="C221820" s="80"/>
      <c r="D221820" s="81"/>
      <c r="E221820" s="79"/>
      <c r="F221820" s="78"/>
      <c r="G221820" s="82"/>
      <c r="H221820" s="82"/>
      <c r="I221820" s="11"/>
    </row>
    <row r="221828" spans="1:9" s="4" customFormat="1" x14ac:dyDescent="0.2">
      <c r="A221828" s="25"/>
      <c r="B221828" s="64"/>
      <c r="C221828" s="80"/>
      <c r="D221828" s="81"/>
      <c r="E221828" s="79"/>
      <c r="F221828" s="78"/>
      <c r="G221828" s="82"/>
      <c r="H221828" s="82"/>
      <c r="I221828" s="11"/>
    </row>
    <row r="221830" spans="1:9" s="4" customFormat="1" x14ac:dyDescent="0.2">
      <c r="A221830" s="25"/>
      <c r="B221830" s="64"/>
      <c r="C221830" s="80"/>
      <c r="D221830" s="81"/>
      <c r="E221830" s="79"/>
      <c r="F221830" s="78"/>
      <c r="G221830" s="82"/>
      <c r="H221830" s="82"/>
      <c r="I221830" s="11"/>
    </row>
    <row r="221836" spans="1:9" s="4" customFormat="1" x14ac:dyDescent="0.2">
      <c r="A221836" s="25"/>
      <c r="B221836" s="64"/>
      <c r="C221836" s="80"/>
      <c r="D221836" s="81"/>
      <c r="E221836" s="79"/>
      <c r="F221836" s="78"/>
      <c r="G221836" s="82"/>
      <c r="H221836" s="82"/>
      <c r="I221836" s="11"/>
    </row>
    <row r="221844" spans="1:9" s="4" customFormat="1" x14ac:dyDescent="0.2">
      <c r="A221844" s="25"/>
      <c r="B221844" s="64"/>
      <c r="C221844" s="80"/>
      <c r="D221844" s="81"/>
      <c r="E221844" s="79"/>
      <c r="F221844" s="78"/>
      <c r="G221844" s="82"/>
      <c r="H221844" s="82"/>
      <c r="I221844" s="11"/>
    </row>
    <row r="221846" spans="1:9" s="4" customFormat="1" x14ac:dyDescent="0.2">
      <c r="A221846" s="25"/>
      <c r="B221846" s="64"/>
      <c r="C221846" s="80"/>
      <c r="D221846" s="81"/>
      <c r="E221846" s="79"/>
      <c r="F221846" s="78"/>
      <c r="G221846" s="82"/>
      <c r="H221846" s="82"/>
      <c r="I221846" s="11"/>
    </row>
    <row r="221852" spans="1:9" s="4" customFormat="1" x14ac:dyDescent="0.2">
      <c r="A221852" s="25"/>
      <c r="B221852" s="64"/>
      <c r="C221852" s="80"/>
      <c r="D221852" s="81"/>
      <c r="E221852" s="79"/>
      <c r="F221852" s="78"/>
      <c r="G221852" s="82"/>
      <c r="H221852" s="82"/>
      <c r="I221852" s="11"/>
    </row>
    <row r="221860" spans="1:9" s="4" customFormat="1" x14ac:dyDescent="0.2">
      <c r="A221860" s="25"/>
      <c r="B221860" s="64"/>
      <c r="C221860" s="80"/>
      <c r="D221860" s="81"/>
      <c r="E221860" s="79"/>
      <c r="F221860" s="78"/>
      <c r="G221860" s="82"/>
      <c r="H221860" s="82"/>
      <c r="I221860" s="11"/>
    </row>
    <row r="221862" spans="1:9" s="4" customFormat="1" x14ac:dyDescent="0.2">
      <c r="A221862" s="25"/>
      <c r="B221862" s="64"/>
      <c r="C221862" s="80"/>
      <c r="D221862" s="81"/>
      <c r="E221862" s="79"/>
      <c r="F221862" s="78"/>
      <c r="G221862" s="82"/>
      <c r="H221862" s="82"/>
      <c r="I221862" s="11"/>
    </row>
    <row r="221868" spans="1:9" s="4" customFormat="1" x14ac:dyDescent="0.2">
      <c r="A221868" s="25"/>
      <c r="B221868" s="64"/>
      <c r="C221868" s="80"/>
      <c r="D221868" s="81"/>
      <c r="E221868" s="79"/>
      <c r="F221868" s="78"/>
      <c r="G221868" s="82"/>
      <c r="H221868" s="82"/>
      <c r="I221868" s="11"/>
    </row>
    <row r="221876" spans="1:9" s="4" customFormat="1" x14ac:dyDescent="0.2">
      <c r="A221876" s="25"/>
      <c r="B221876" s="64"/>
      <c r="C221876" s="80"/>
      <c r="D221876" s="81"/>
      <c r="E221876" s="79"/>
      <c r="F221876" s="78"/>
      <c r="G221876" s="82"/>
      <c r="H221876" s="82"/>
      <c r="I221876" s="11"/>
    </row>
    <row r="221878" spans="1:9" s="4" customFormat="1" x14ac:dyDescent="0.2">
      <c r="A221878" s="25"/>
      <c r="B221878" s="64"/>
      <c r="C221878" s="80"/>
      <c r="D221878" s="81"/>
      <c r="E221878" s="79"/>
      <c r="F221878" s="78"/>
      <c r="G221878" s="82"/>
      <c r="H221878" s="82"/>
      <c r="I221878" s="11"/>
    </row>
    <row r="221884" spans="1:9" s="4" customFormat="1" x14ac:dyDescent="0.2">
      <c r="A221884" s="25"/>
      <c r="B221884" s="64"/>
      <c r="C221884" s="80"/>
      <c r="D221884" s="81"/>
      <c r="E221884" s="79"/>
      <c r="F221884" s="78"/>
      <c r="G221884" s="82"/>
      <c r="H221884" s="82"/>
      <c r="I221884" s="11"/>
    </row>
    <row r="221892" spans="1:9" s="4" customFormat="1" x14ac:dyDescent="0.2">
      <c r="A221892" s="25"/>
      <c r="B221892" s="64"/>
      <c r="C221892" s="80"/>
      <c r="D221892" s="81"/>
      <c r="E221892" s="79"/>
      <c r="F221892" s="78"/>
      <c r="G221892" s="82"/>
      <c r="H221892" s="82"/>
      <c r="I221892" s="11"/>
    </row>
    <row r="221894" spans="1:9" s="4" customFormat="1" x14ac:dyDescent="0.2">
      <c r="A221894" s="25"/>
      <c r="B221894" s="64"/>
      <c r="C221894" s="80"/>
      <c r="D221894" s="81"/>
      <c r="E221894" s="79"/>
      <c r="F221894" s="78"/>
      <c r="G221894" s="82"/>
      <c r="H221894" s="82"/>
      <c r="I221894" s="11"/>
    </row>
    <row r="221900" spans="1:9" s="4" customFormat="1" x14ac:dyDescent="0.2">
      <c r="A221900" s="25"/>
      <c r="B221900" s="64"/>
      <c r="C221900" s="80"/>
      <c r="D221900" s="81"/>
      <c r="E221900" s="79"/>
      <c r="F221900" s="78"/>
      <c r="G221900" s="82"/>
      <c r="H221900" s="82"/>
      <c r="I221900" s="11"/>
    </row>
    <row r="221908" spans="1:9" s="4" customFormat="1" x14ac:dyDescent="0.2">
      <c r="A221908" s="25"/>
      <c r="B221908" s="64"/>
      <c r="C221908" s="80"/>
      <c r="D221908" s="81"/>
      <c r="E221908" s="79"/>
      <c r="F221908" s="78"/>
      <c r="G221908" s="82"/>
      <c r="H221908" s="82"/>
      <c r="I221908" s="11"/>
    </row>
    <row r="221910" spans="1:9" s="4" customFormat="1" x14ac:dyDescent="0.2">
      <c r="A221910" s="25"/>
      <c r="B221910" s="64"/>
      <c r="C221910" s="80"/>
      <c r="D221910" s="81"/>
      <c r="E221910" s="79"/>
      <c r="F221910" s="78"/>
      <c r="G221910" s="82"/>
      <c r="H221910" s="82"/>
      <c r="I221910" s="11"/>
    </row>
    <row r="221916" spans="1:9" s="4" customFormat="1" x14ac:dyDescent="0.2">
      <c r="A221916" s="25"/>
      <c r="B221916" s="64"/>
      <c r="C221916" s="80"/>
      <c r="D221916" s="81"/>
      <c r="E221916" s="79"/>
      <c r="F221916" s="78"/>
      <c r="G221916" s="82"/>
      <c r="H221916" s="82"/>
      <c r="I221916" s="11"/>
    </row>
    <row r="221924" spans="1:9" s="4" customFormat="1" x14ac:dyDescent="0.2">
      <c r="A221924" s="25"/>
      <c r="B221924" s="64"/>
      <c r="C221924" s="80"/>
      <c r="D221924" s="81"/>
      <c r="E221924" s="79"/>
      <c r="F221924" s="78"/>
      <c r="G221924" s="82"/>
      <c r="H221924" s="82"/>
      <c r="I221924" s="11"/>
    </row>
    <row r="221926" spans="1:9" s="4" customFormat="1" x14ac:dyDescent="0.2">
      <c r="A221926" s="25"/>
      <c r="B221926" s="64"/>
      <c r="C221926" s="80"/>
      <c r="D221926" s="81"/>
      <c r="E221926" s="79"/>
      <c r="F221926" s="78"/>
      <c r="G221926" s="82"/>
      <c r="H221926" s="82"/>
      <c r="I221926" s="11"/>
    </row>
    <row r="221932" spans="1:9" s="4" customFormat="1" x14ac:dyDescent="0.2">
      <c r="A221932" s="25"/>
      <c r="B221932" s="64"/>
      <c r="C221932" s="80"/>
      <c r="D221932" s="81"/>
      <c r="E221932" s="79"/>
      <c r="F221932" s="78"/>
      <c r="G221932" s="82"/>
      <c r="H221932" s="82"/>
      <c r="I221932" s="11"/>
    </row>
    <row r="221940" spans="1:9" s="4" customFormat="1" x14ac:dyDescent="0.2">
      <c r="A221940" s="25"/>
      <c r="B221940" s="64"/>
      <c r="C221940" s="80"/>
      <c r="D221940" s="81"/>
      <c r="E221940" s="79"/>
      <c r="F221940" s="78"/>
      <c r="G221940" s="82"/>
      <c r="H221940" s="82"/>
      <c r="I221940" s="11"/>
    </row>
    <row r="221942" spans="1:9" s="4" customFormat="1" x14ac:dyDescent="0.2">
      <c r="A221942" s="25"/>
      <c r="B221942" s="64"/>
      <c r="C221942" s="80"/>
      <c r="D221942" s="81"/>
      <c r="E221942" s="79"/>
      <c r="F221942" s="78"/>
      <c r="G221942" s="82"/>
      <c r="H221942" s="82"/>
      <c r="I221942" s="11"/>
    </row>
    <row r="221948" spans="1:9" s="4" customFormat="1" x14ac:dyDescent="0.2">
      <c r="A221948" s="25"/>
      <c r="B221948" s="64"/>
      <c r="C221948" s="80"/>
      <c r="D221948" s="81"/>
      <c r="E221948" s="79"/>
      <c r="F221948" s="78"/>
      <c r="G221948" s="82"/>
      <c r="H221948" s="82"/>
      <c r="I221948" s="11"/>
    </row>
    <row r="221956" spans="1:9" s="4" customFormat="1" x14ac:dyDescent="0.2">
      <c r="A221956" s="25"/>
      <c r="B221956" s="64"/>
      <c r="C221956" s="80"/>
      <c r="D221956" s="81"/>
      <c r="E221956" s="79"/>
      <c r="F221956" s="78"/>
      <c r="G221956" s="82"/>
      <c r="H221956" s="82"/>
      <c r="I221956" s="11"/>
    </row>
    <row r="221958" spans="1:9" s="4" customFormat="1" x14ac:dyDescent="0.2">
      <c r="A221958" s="25"/>
      <c r="B221958" s="64"/>
      <c r="C221958" s="80"/>
      <c r="D221958" s="81"/>
      <c r="E221958" s="79"/>
      <c r="F221958" s="78"/>
      <c r="G221958" s="82"/>
      <c r="H221958" s="82"/>
      <c r="I221958" s="11"/>
    </row>
    <row r="221964" spans="1:9" s="4" customFormat="1" x14ac:dyDescent="0.2">
      <c r="A221964" s="25"/>
      <c r="B221964" s="64"/>
      <c r="C221964" s="80"/>
      <c r="D221964" s="81"/>
      <c r="E221964" s="79"/>
      <c r="F221964" s="78"/>
      <c r="G221964" s="82"/>
      <c r="H221964" s="82"/>
      <c r="I221964" s="11"/>
    </row>
    <row r="221972" spans="1:9" s="4" customFormat="1" x14ac:dyDescent="0.2">
      <c r="A221972" s="25"/>
      <c r="B221972" s="64"/>
      <c r="C221972" s="80"/>
      <c r="D221972" s="81"/>
      <c r="E221972" s="79"/>
      <c r="F221972" s="78"/>
      <c r="G221972" s="82"/>
      <c r="H221972" s="82"/>
      <c r="I221972" s="11"/>
    </row>
    <row r="221974" spans="1:9" s="4" customFormat="1" x14ac:dyDescent="0.2">
      <c r="A221974" s="25"/>
      <c r="B221974" s="64"/>
      <c r="C221974" s="80"/>
      <c r="D221974" s="81"/>
      <c r="E221974" s="79"/>
      <c r="F221974" s="78"/>
      <c r="G221974" s="82"/>
      <c r="H221974" s="82"/>
      <c r="I221974" s="11"/>
    </row>
    <row r="221980" spans="1:9" s="4" customFormat="1" x14ac:dyDescent="0.2">
      <c r="A221980" s="25"/>
      <c r="B221980" s="64"/>
      <c r="C221980" s="80"/>
      <c r="D221980" s="81"/>
      <c r="E221980" s="79"/>
      <c r="F221980" s="78"/>
      <c r="G221980" s="82"/>
      <c r="H221980" s="82"/>
      <c r="I221980" s="11"/>
    </row>
    <row r="221988" spans="1:9" s="4" customFormat="1" x14ac:dyDescent="0.2">
      <c r="A221988" s="25"/>
      <c r="B221988" s="64"/>
      <c r="C221988" s="80"/>
      <c r="D221988" s="81"/>
      <c r="E221988" s="79"/>
      <c r="F221988" s="78"/>
      <c r="G221988" s="82"/>
      <c r="H221988" s="82"/>
      <c r="I221988" s="11"/>
    </row>
    <row r="221990" spans="1:9" s="4" customFormat="1" x14ac:dyDescent="0.2">
      <c r="A221990" s="25"/>
      <c r="B221990" s="64"/>
      <c r="C221990" s="80"/>
      <c r="D221990" s="81"/>
      <c r="E221990" s="79"/>
      <c r="F221990" s="78"/>
      <c r="G221990" s="82"/>
      <c r="H221990" s="82"/>
      <c r="I221990" s="11"/>
    </row>
    <row r="221996" spans="1:9" s="4" customFormat="1" x14ac:dyDescent="0.2">
      <c r="A221996" s="25"/>
      <c r="B221996" s="64"/>
      <c r="C221996" s="80"/>
      <c r="D221996" s="81"/>
      <c r="E221996" s="79"/>
      <c r="F221996" s="78"/>
      <c r="G221996" s="82"/>
      <c r="H221996" s="82"/>
      <c r="I221996" s="11"/>
    </row>
    <row r="222004" spans="1:9" s="4" customFormat="1" x14ac:dyDescent="0.2">
      <c r="A222004" s="25"/>
      <c r="B222004" s="64"/>
      <c r="C222004" s="80"/>
      <c r="D222004" s="81"/>
      <c r="E222004" s="79"/>
      <c r="F222004" s="78"/>
      <c r="G222004" s="82"/>
      <c r="H222004" s="82"/>
      <c r="I222004" s="11"/>
    </row>
    <row r="222006" spans="1:9" s="4" customFormat="1" x14ac:dyDescent="0.2">
      <c r="A222006" s="25"/>
      <c r="B222006" s="64"/>
      <c r="C222006" s="80"/>
      <c r="D222006" s="81"/>
      <c r="E222006" s="79"/>
      <c r="F222006" s="78"/>
      <c r="G222006" s="82"/>
      <c r="H222006" s="82"/>
      <c r="I222006" s="11"/>
    </row>
    <row r="222012" spans="1:9" s="4" customFormat="1" x14ac:dyDescent="0.2">
      <c r="A222012" s="25"/>
      <c r="B222012" s="64"/>
      <c r="C222012" s="80"/>
      <c r="D222012" s="81"/>
      <c r="E222012" s="79"/>
      <c r="F222012" s="78"/>
      <c r="G222012" s="82"/>
      <c r="H222012" s="82"/>
      <c r="I222012" s="11"/>
    </row>
    <row r="222020" spans="1:9" s="4" customFormat="1" x14ac:dyDescent="0.2">
      <c r="A222020" s="25"/>
      <c r="B222020" s="64"/>
      <c r="C222020" s="80"/>
      <c r="D222020" s="81"/>
      <c r="E222020" s="79"/>
      <c r="F222020" s="78"/>
      <c r="G222020" s="82"/>
      <c r="H222020" s="82"/>
      <c r="I222020" s="11"/>
    </row>
    <row r="222022" spans="1:9" s="4" customFormat="1" x14ac:dyDescent="0.2">
      <c r="A222022" s="25"/>
      <c r="B222022" s="64"/>
      <c r="C222022" s="80"/>
      <c r="D222022" s="81"/>
      <c r="E222022" s="79"/>
      <c r="F222022" s="78"/>
      <c r="G222022" s="82"/>
      <c r="H222022" s="82"/>
      <c r="I222022" s="11"/>
    </row>
    <row r="222028" spans="1:9" s="4" customFormat="1" x14ac:dyDescent="0.2">
      <c r="A222028" s="25"/>
      <c r="B222028" s="64"/>
      <c r="C222028" s="80"/>
      <c r="D222028" s="81"/>
      <c r="E222028" s="79"/>
      <c r="F222028" s="78"/>
      <c r="G222028" s="82"/>
      <c r="H222028" s="82"/>
      <c r="I222028" s="11"/>
    </row>
    <row r="222036" spans="1:9" s="4" customFormat="1" x14ac:dyDescent="0.2">
      <c r="A222036" s="25"/>
      <c r="B222036" s="64"/>
      <c r="C222036" s="80"/>
      <c r="D222036" s="81"/>
      <c r="E222036" s="79"/>
      <c r="F222036" s="78"/>
      <c r="G222036" s="82"/>
      <c r="H222036" s="82"/>
      <c r="I222036" s="11"/>
    </row>
    <row r="222038" spans="1:9" s="4" customFormat="1" x14ac:dyDescent="0.2">
      <c r="A222038" s="25"/>
      <c r="B222038" s="64"/>
      <c r="C222038" s="80"/>
      <c r="D222038" s="81"/>
      <c r="E222038" s="79"/>
      <c r="F222038" s="78"/>
      <c r="G222038" s="82"/>
      <c r="H222038" s="82"/>
      <c r="I222038" s="11"/>
    </row>
    <row r="222044" spans="1:9" s="4" customFormat="1" x14ac:dyDescent="0.2">
      <c r="A222044" s="25"/>
      <c r="B222044" s="64"/>
      <c r="C222044" s="80"/>
      <c r="D222044" s="81"/>
      <c r="E222044" s="79"/>
      <c r="F222044" s="78"/>
      <c r="G222044" s="82"/>
      <c r="H222044" s="82"/>
      <c r="I222044" s="11"/>
    </row>
    <row r="222052" spans="1:9" s="4" customFormat="1" x14ac:dyDescent="0.2">
      <c r="A222052" s="25"/>
      <c r="B222052" s="64"/>
      <c r="C222052" s="80"/>
      <c r="D222052" s="81"/>
      <c r="E222052" s="79"/>
      <c r="F222052" s="78"/>
      <c r="G222052" s="82"/>
      <c r="H222052" s="82"/>
      <c r="I222052" s="11"/>
    </row>
    <row r="222054" spans="1:9" s="4" customFormat="1" x14ac:dyDescent="0.2">
      <c r="A222054" s="25"/>
      <c r="B222054" s="64"/>
      <c r="C222054" s="80"/>
      <c r="D222054" s="81"/>
      <c r="E222054" s="79"/>
      <c r="F222054" s="78"/>
      <c r="G222054" s="82"/>
      <c r="H222054" s="82"/>
      <c r="I222054" s="11"/>
    </row>
    <row r="222060" spans="1:9" s="4" customFormat="1" x14ac:dyDescent="0.2">
      <c r="A222060" s="25"/>
      <c r="B222060" s="64"/>
      <c r="C222060" s="80"/>
      <c r="D222060" s="81"/>
      <c r="E222060" s="79"/>
      <c r="F222060" s="78"/>
      <c r="G222060" s="82"/>
      <c r="H222060" s="82"/>
      <c r="I222060" s="11"/>
    </row>
    <row r="222068" spans="1:9" s="4" customFormat="1" x14ac:dyDescent="0.2">
      <c r="A222068" s="25"/>
      <c r="B222068" s="64"/>
      <c r="C222068" s="80"/>
      <c r="D222068" s="81"/>
      <c r="E222068" s="79"/>
      <c r="F222068" s="78"/>
      <c r="G222068" s="82"/>
      <c r="H222068" s="82"/>
      <c r="I222068" s="11"/>
    </row>
    <row r="222070" spans="1:9" s="4" customFormat="1" x14ac:dyDescent="0.2">
      <c r="A222070" s="25"/>
      <c r="B222070" s="64"/>
      <c r="C222070" s="80"/>
      <c r="D222070" s="81"/>
      <c r="E222070" s="79"/>
      <c r="F222070" s="78"/>
      <c r="G222070" s="82"/>
      <c r="H222070" s="82"/>
      <c r="I222070" s="11"/>
    </row>
    <row r="222076" spans="1:9" s="4" customFormat="1" x14ac:dyDescent="0.2">
      <c r="A222076" s="25"/>
      <c r="B222076" s="64"/>
      <c r="C222076" s="80"/>
      <c r="D222076" s="81"/>
      <c r="E222076" s="79"/>
      <c r="F222076" s="78"/>
      <c r="G222076" s="82"/>
      <c r="H222076" s="82"/>
      <c r="I222076" s="11"/>
    </row>
    <row r="222084" spans="1:9" s="4" customFormat="1" x14ac:dyDescent="0.2">
      <c r="A222084" s="25"/>
      <c r="B222084" s="64"/>
      <c r="C222084" s="80"/>
      <c r="D222084" s="81"/>
      <c r="E222084" s="79"/>
      <c r="F222084" s="78"/>
      <c r="G222084" s="82"/>
      <c r="H222084" s="82"/>
      <c r="I222084" s="11"/>
    </row>
    <row r="222086" spans="1:9" s="4" customFormat="1" x14ac:dyDescent="0.2">
      <c r="A222086" s="25"/>
      <c r="B222086" s="64"/>
      <c r="C222086" s="80"/>
      <c r="D222086" s="81"/>
      <c r="E222086" s="79"/>
      <c r="F222086" s="78"/>
      <c r="G222086" s="82"/>
      <c r="H222086" s="82"/>
      <c r="I222086" s="11"/>
    </row>
    <row r="222092" spans="1:9" s="4" customFormat="1" x14ac:dyDescent="0.2">
      <c r="A222092" s="25"/>
      <c r="B222092" s="64"/>
      <c r="C222092" s="80"/>
      <c r="D222092" s="81"/>
      <c r="E222092" s="79"/>
      <c r="F222092" s="78"/>
      <c r="G222092" s="82"/>
      <c r="H222092" s="82"/>
      <c r="I222092" s="11"/>
    </row>
    <row r="222100" spans="1:9" s="4" customFormat="1" x14ac:dyDescent="0.2">
      <c r="A222100" s="25"/>
      <c r="B222100" s="64"/>
      <c r="C222100" s="80"/>
      <c r="D222100" s="81"/>
      <c r="E222100" s="79"/>
      <c r="F222100" s="78"/>
      <c r="G222100" s="82"/>
      <c r="H222100" s="82"/>
      <c r="I222100" s="11"/>
    </row>
    <row r="222102" spans="1:9" s="4" customFormat="1" x14ac:dyDescent="0.2">
      <c r="A222102" s="25"/>
      <c r="B222102" s="64"/>
      <c r="C222102" s="80"/>
      <c r="D222102" s="81"/>
      <c r="E222102" s="79"/>
      <c r="F222102" s="78"/>
      <c r="G222102" s="82"/>
      <c r="H222102" s="82"/>
      <c r="I222102" s="11"/>
    </row>
    <row r="222108" spans="1:9" s="4" customFormat="1" x14ac:dyDescent="0.2">
      <c r="A222108" s="25"/>
      <c r="B222108" s="64"/>
      <c r="C222108" s="80"/>
      <c r="D222108" s="81"/>
      <c r="E222108" s="79"/>
      <c r="F222108" s="78"/>
      <c r="G222108" s="82"/>
      <c r="H222108" s="82"/>
      <c r="I222108" s="11"/>
    </row>
    <row r="222116" spans="1:9" s="4" customFormat="1" x14ac:dyDescent="0.2">
      <c r="A222116" s="25"/>
      <c r="B222116" s="64"/>
      <c r="C222116" s="80"/>
      <c r="D222116" s="81"/>
      <c r="E222116" s="79"/>
      <c r="F222116" s="78"/>
      <c r="G222116" s="82"/>
      <c r="H222116" s="82"/>
      <c r="I222116" s="11"/>
    </row>
    <row r="222118" spans="1:9" s="4" customFormat="1" x14ac:dyDescent="0.2">
      <c r="A222118" s="25"/>
      <c r="B222118" s="64"/>
      <c r="C222118" s="80"/>
      <c r="D222118" s="81"/>
      <c r="E222118" s="79"/>
      <c r="F222118" s="78"/>
      <c r="G222118" s="82"/>
      <c r="H222118" s="82"/>
      <c r="I222118" s="11"/>
    </row>
    <row r="222124" spans="1:9" s="4" customFormat="1" x14ac:dyDescent="0.2">
      <c r="A222124" s="25"/>
      <c r="B222124" s="64"/>
      <c r="C222124" s="80"/>
      <c r="D222124" s="81"/>
      <c r="E222124" s="79"/>
      <c r="F222124" s="78"/>
      <c r="G222124" s="82"/>
      <c r="H222124" s="82"/>
      <c r="I222124" s="11"/>
    </row>
    <row r="222132" spans="1:9" s="4" customFormat="1" x14ac:dyDescent="0.2">
      <c r="A222132" s="25"/>
      <c r="B222132" s="64"/>
      <c r="C222132" s="80"/>
      <c r="D222132" s="81"/>
      <c r="E222132" s="79"/>
      <c r="F222132" s="78"/>
      <c r="G222132" s="82"/>
      <c r="H222132" s="82"/>
      <c r="I222132" s="11"/>
    </row>
    <row r="222134" spans="1:9" s="4" customFormat="1" x14ac:dyDescent="0.2">
      <c r="A222134" s="25"/>
      <c r="B222134" s="64"/>
      <c r="C222134" s="80"/>
      <c r="D222134" s="81"/>
      <c r="E222134" s="79"/>
      <c r="F222134" s="78"/>
      <c r="G222134" s="82"/>
      <c r="H222134" s="82"/>
      <c r="I222134" s="11"/>
    </row>
    <row r="222140" spans="1:9" s="4" customFormat="1" x14ac:dyDescent="0.2">
      <c r="A222140" s="25"/>
      <c r="B222140" s="64"/>
      <c r="C222140" s="80"/>
      <c r="D222140" s="81"/>
      <c r="E222140" s="79"/>
      <c r="F222140" s="78"/>
      <c r="G222140" s="82"/>
      <c r="H222140" s="82"/>
      <c r="I222140" s="11"/>
    </row>
    <row r="222148" spans="1:9" s="4" customFormat="1" x14ac:dyDescent="0.2">
      <c r="A222148" s="25"/>
      <c r="B222148" s="64"/>
      <c r="C222148" s="80"/>
      <c r="D222148" s="81"/>
      <c r="E222148" s="79"/>
      <c r="F222148" s="78"/>
      <c r="G222148" s="82"/>
      <c r="H222148" s="82"/>
      <c r="I222148" s="11"/>
    </row>
    <row r="222150" spans="1:9" s="4" customFormat="1" x14ac:dyDescent="0.2">
      <c r="A222150" s="25"/>
      <c r="B222150" s="64"/>
      <c r="C222150" s="80"/>
      <c r="D222150" s="81"/>
      <c r="E222150" s="79"/>
      <c r="F222150" s="78"/>
      <c r="G222150" s="82"/>
      <c r="H222150" s="82"/>
      <c r="I222150" s="11"/>
    </row>
    <row r="222156" spans="1:9" s="4" customFormat="1" x14ac:dyDescent="0.2">
      <c r="A222156" s="25"/>
      <c r="B222156" s="64"/>
      <c r="C222156" s="80"/>
      <c r="D222156" s="81"/>
      <c r="E222156" s="79"/>
      <c r="F222156" s="78"/>
      <c r="G222156" s="82"/>
      <c r="H222156" s="82"/>
      <c r="I222156" s="11"/>
    </row>
    <row r="222164" spans="1:9" s="4" customFormat="1" x14ac:dyDescent="0.2">
      <c r="A222164" s="25"/>
      <c r="B222164" s="64"/>
      <c r="C222164" s="80"/>
      <c r="D222164" s="81"/>
      <c r="E222164" s="79"/>
      <c r="F222164" s="78"/>
      <c r="G222164" s="82"/>
      <c r="H222164" s="82"/>
      <c r="I222164" s="11"/>
    </row>
    <row r="222166" spans="1:9" s="4" customFormat="1" x14ac:dyDescent="0.2">
      <c r="A222166" s="25"/>
      <c r="B222166" s="64"/>
      <c r="C222166" s="80"/>
      <c r="D222166" s="81"/>
      <c r="E222166" s="79"/>
      <c r="F222166" s="78"/>
      <c r="G222166" s="82"/>
      <c r="H222166" s="82"/>
      <c r="I222166" s="11"/>
    </row>
    <row r="222172" spans="1:9" s="4" customFormat="1" x14ac:dyDescent="0.2">
      <c r="A222172" s="25"/>
      <c r="B222172" s="64"/>
      <c r="C222172" s="80"/>
      <c r="D222172" s="81"/>
      <c r="E222172" s="79"/>
      <c r="F222172" s="78"/>
      <c r="G222172" s="82"/>
      <c r="H222172" s="82"/>
      <c r="I222172" s="11"/>
    </row>
    <row r="222180" spans="1:9" s="4" customFormat="1" x14ac:dyDescent="0.2">
      <c r="A222180" s="25"/>
      <c r="B222180" s="64"/>
      <c r="C222180" s="80"/>
      <c r="D222180" s="81"/>
      <c r="E222180" s="79"/>
      <c r="F222180" s="78"/>
      <c r="G222180" s="82"/>
      <c r="H222180" s="82"/>
      <c r="I222180" s="11"/>
    </row>
    <row r="222182" spans="1:9" s="4" customFormat="1" x14ac:dyDescent="0.2">
      <c r="A222182" s="25"/>
      <c r="B222182" s="64"/>
      <c r="C222182" s="80"/>
      <c r="D222182" s="81"/>
      <c r="E222182" s="79"/>
      <c r="F222182" s="78"/>
      <c r="G222182" s="82"/>
      <c r="H222182" s="82"/>
      <c r="I222182" s="11"/>
    </row>
    <row r="222188" spans="1:9" s="4" customFormat="1" x14ac:dyDescent="0.2">
      <c r="A222188" s="25"/>
      <c r="B222188" s="64"/>
      <c r="C222188" s="80"/>
      <c r="D222188" s="81"/>
      <c r="E222188" s="79"/>
      <c r="F222188" s="78"/>
      <c r="G222188" s="82"/>
      <c r="H222188" s="82"/>
      <c r="I222188" s="11"/>
    </row>
    <row r="222196" spans="1:9" s="4" customFormat="1" x14ac:dyDescent="0.2">
      <c r="A222196" s="25"/>
      <c r="B222196" s="64"/>
      <c r="C222196" s="80"/>
      <c r="D222196" s="81"/>
      <c r="E222196" s="79"/>
      <c r="F222196" s="78"/>
      <c r="G222196" s="82"/>
      <c r="H222196" s="82"/>
      <c r="I222196" s="11"/>
    </row>
    <row r="222198" spans="1:9" s="4" customFormat="1" x14ac:dyDescent="0.2">
      <c r="A222198" s="25"/>
      <c r="B222198" s="64"/>
      <c r="C222198" s="80"/>
      <c r="D222198" s="81"/>
      <c r="E222198" s="79"/>
      <c r="F222198" s="78"/>
      <c r="G222198" s="82"/>
      <c r="H222198" s="82"/>
      <c r="I222198" s="11"/>
    </row>
    <row r="222204" spans="1:9" s="4" customFormat="1" x14ac:dyDescent="0.2">
      <c r="A222204" s="25"/>
      <c r="B222204" s="64"/>
      <c r="C222204" s="80"/>
      <c r="D222204" s="81"/>
      <c r="E222204" s="79"/>
      <c r="F222204" s="78"/>
      <c r="G222204" s="82"/>
      <c r="H222204" s="82"/>
      <c r="I222204" s="11"/>
    </row>
    <row r="222212" spans="1:9" s="4" customFormat="1" x14ac:dyDescent="0.2">
      <c r="A222212" s="25"/>
      <c r="B222212" s="64"/>
      <c r="C222212" s="80"/>
      <c r="D222212" s="81"/>
      <c r="E222212" s="79"/>
      <c r="F222212" s="78"/>
      <c r="G222212" s="82"/>
      <c r="H222212" s="82"/>
      <c r="I222212" s="11"/>
    </row>
    <row r="222214" spans="1:9" s="4" customFormat="1" x14ac:dyDescent="0.2">
      <c r="A222214" s="25"/>
      <c r="B222214" s="64"/>
      <c r="C222214" s="80"/>
      <c r="D222214" s="81"/>
      <c r="E222214" s="79"/>
      <c r="F222214" s="78"/>
      <c r="G222214" s="82"/>
      <c r="H222214" s="82"/>
      <c r="I222214" s="11"/>
    </row>
    <row r="222220" spans="1:9" s="4" customFormat="1" x14ac:dyDescent="0.2">
      <c r="A222220" s="25"/>
      <c r="B222220" s="64"/>
      <c r="C222220" s="80"/>
      <c r="D222220" s="81"/>
      <c r="E222220" s="79"/>
      <c r="F222220" s="78"/>
      <c r="G222220" s="82"/>
      <c r="H222220" s="82"/>
      <c r="I222220" s="11"/>
    </row>
    <row r="222228" spans="1:9" s="4" customFormat="1" x14ac:dyDescent="0.2">
      <c r="A222228" s="25"/>
      <c r="B222228" s="64"/>
      <c r="C222228" s="80"/>
      <c r="D222228" s="81"/>
      <c r="E222228" s="79"/>
      <c r="F222228" s="78"/>
      <c r="G222228" s="82"/>
      <c r="H222228" s="82"/>
      <c r="I222228" s="11"/>
    </row>
    <row r="222230" spans="1:9" s="4" customFormat="1" x14ac:dyDescent="0.2">
      <c r="A222230" s="25"/>
      <c r="B222230" s="64"/>
      <c r="C222230" s="80"/>
      <c r="D222230" s="81"/>
      <c r="E222230" s="79"/>
      <c r="F222230" s="78"/>
      <c r="G222230" s="82"/>
      <c r="H222230" s="82"/>
      <c r="I222230" s="11"/>
    </row>
    <row r="222236" spans="1:9" s="4" customFormat="1" x14ac:dyDescent="0.2">
      <c r="A222236" s="25"/>
      <c r="B222236" s="64"/>
      <c r="C222236" s="80"/>
      <c r="D222236" s="81"/>
      <c r="E222236" s="79"/>
      <c r="F222236" s="78"/>
      <c r="G222236" s="82"/>
      <c r="H222236" s="82"/>
      <c r="I222236" s="11"/>
    </row>
    <row r="222244" spans="1:9" s="4" customFormat="1" x14ac:dyDescent="0.2">
      <c r="A222244" s="25"/>
      <c r="B222244" s="64"/>
      <c r="C222244" s="80"/>
      <c r="D222244" s="81"/>
      <c r="E222244" s="79"/>
      <c r="F222244" s="78"/>
      <c r="G222244" s="82"/>
      <c r="H222244" s="82"/>
      <c r="I222244" s="11"/>
    </row>
    <row r="222246" spans="1:9" s="4" customFormat="1" x14ac:dyDescent="0.2">
      <c r="A222246" s="25"/>
      <c r="B222246" s="64"/>
      <c r="C222246" s="80"/>
      <c r="D222246" s="81"/>
      <c r="E222246" s="79"/>
      <c r="F222246" s="78"/>
      <c r="G222246" s="82"/>
      <c r="H222246" s="82"/>
      <c r="I222246" s="11"/>
    </row>
    <row r="222252" spans="1:9" s="4" customFormat="1" x14ac:dyDescent="0.2">
      <c r="A222252" s="25"/>
      <c r="B222252" s="64"/>
      <c r="C222252" s="80"/>
      <c r="D222252" s="81"/>
      <c r="E222252" s="79"/>
      <c r="F222252" s="78"/>
      <c r="G222252" s="82"/>
      <c r="H222252" s="82"/>
      <c r="I222252" s="11"/>
    </row>
    <row r="222260" spans="1:9" s="4" customFormat="1" x14ac:dyDescent="0.2">
      <c r="A222260" s="25"/>
      <c r="B222260" s="64"/>
      <c r="C222260" s="80"/>
      <c r="D222260" s="81"/>
      <c r="E222260" s="79"/>
      <c r="F222260" s="78"/>
      <c r="G222260" s="82"/>
      <c r="H222260" s="82"/>
      <c r="I222260" s="11"/>
    </row>
    <row r="222262" spans="1:9" s="4" customFormat="1" x14ac:dyDescent="0.2">
      <c r="A222262" s="25"/>
      <c r="B222262" s="64"/>
      <c r="C222262" s="80"/>
      <c r="D222262" s="81"/>
      <c r="E222262" s="79"/>
      <c r="F222262" s="78"/>
      <c r="G222262" s="82"/>
      <c r="H222262" s="82"/>
      <c r="I222262" s="11"/>
    </row>
    <row r="222268" spans="1:9" s="4" customFormat="1" x14ac:dyDescent="0.2">
      <c r="A222268" s="25"/>
      <c r="B222268" s="64"/>
      <c r="C222268" s="80"/>
      <c r="D222268" s="81"/>
      <c r="E222268" s="79"/>
      <c r="F222268" s="78"/>
      <c r="G222268" s="82"/>
      <c r="H222268" s="82"/>
      <c r="I222268" s="11"/>
    </row>
    <row r="222276" spans="1:9" s="4" customFormat="1" x14ac:dyDescent="0.2">
      <c r="A222276" s="25"/>
      <c r="B222276" s="64"/>
      <c r="C222276" s="80"/>
      <c r="D222276" s="81"/>
      <c r="E222276" s="79"/>
      <c r="F222276" s="78"/>
      <c r="G222276" s="82"/>
      <c r="H222276" s="82"/>
      <c r="I222276" s="11"/>
    </row>
    <row r="222278" spans="1:9" s="4" customFormat="1" x14ac:dyDescent="0.2">
      <c r="A222278" s="25"/>
      <c r="B222278" s="64"/>
      <c r="C222278" s="80"/>
      <c r="D222278" s="81"/>
      <c r="E222278" s="79"/>
      <c r="F222278" s="78"/>
      <c r="G222278" s="82"/>
      <c r="H222278" s="82"/>
      <c r="I222278" s="11"/>
    </row>
    <row r="222284" spans="1:9" s="4" customFormat="1" x14ac:dyDescent="0.2">
      <c r="A222284" s="25"/>
      <c r="B222284" s="64"/>
      <c r="C222284" s="80"/>
      <c r="D222284" s="81"/>
      <c r="E222284" s="79"/>
      <c r="F222284" s="78"/>
      <c r="G222284" s="82"/>
      <c r="H222284" s="82"/>
      <c r="I222284" s="11"/>
    </row>
    <row r="222292" spans="1:9" s="4" customFormat="1" x14ac:dyDescent="0.2">
      <c r="A222292" s="25"/>
      <c r="B222292" s="64"/>
      <c r="C222292" s="80"/>
      <c r="D222292" s="81"/>
      <c r="E222292" s="79"/>
      <c r="F222292" s="78"/>
      <c r="G222292" s="82"/>
      <c r="H222292" s="82"/>
      <c r="I222292" s="11"/>
    </row>
    <row r="222294" spans="1:9" s="4" customFormat="1" x14ac:dyDescent="0.2">
      <c r="A222294" s="25"/>
      <c r="B222294" s="64"/>
      <c r="C222294" s="80"/>
      <c r="D222294" s="81"/>
      <c r="E222294" s="79"/>
      <c r="F222294" s="78"/>
      <c r="G222294" s="82"/>
      <c r="H222294" s="82"/>
      <c r="I222294" s="11"/>
    </row>
    <row r="222300" spans="1:9" s="4" customFormat="1" x14ac:dyDescent="0.2">
      <c r="A222300" s="25"/>
      <c r="B222300" s="64"/>
      <c r="C222300" s="80"/>
      <c r="D222300" s="81"/>
      <c r="E222300" s="79"/>
      <c r="F222300" s="78"/>
      <c r="G222300" s="82"/>
      <c r="H222300" s="82"/>
      <c r="I222300" s="11"/>
    </row>
    <row r="222308" spans="1:9" s="4" customFormat="1" x14ac:dyDescent="0.2">
      <c r="A222308" s="25"/>
      <c r="B222308" s="64"/>
      <c r="C222308" s="80"/>
      <c r="D222308" s="81"/>
      <c r="E222308" s="79"/>
      <c r="F222308" s="78"/>
      <c r="G222308" s="82"/>
      <c r="H222308" s="82"/>
      <c r="I222308" s="11"/>
    </row>
    <row r="222310" spans="1:9" s="4" customFormat="1" x14ac:dyDescent="0.2">
      <c r="A222310" s="25"/>
      <c r="B222310" s="64"/>
      <c r="C222310" s="80"/>
      <c r="D222310" s="81"/>
      <c r="E222310" s="79"/>
      <c r="F222310" s="78"/>
      <c r="G222310" s="82"/>
      <c r="H222310" s="82"/>
      <c r="I222310" s="11"/>
    </row>
    <row r="222316" spans="1:9" s="4" customFormat="1" x14ac:dyDescent="0.2">
      <c r="A222316" s="25"/>
      <c r="B222316" s="64"/>
      <c r="C222316" s="80"/>
      <c r="D222316" s="81"/>
      <c r="E222316" s="79"/>
      <c r="F222316" s="78"/>
      <c r="G222316" s="82"/>
      <c r="H222316" s="82"/>
      <c r="I222316" s="11"/>
    </row>
    <row r="222324" spans="1:9" s="4" customFormat="1" x14ac:dyDescent="0.2">
      <c r="A222324" s="25"/>
      <c r="B222324" s="64"/>
      <c r="C222324" s="80"/>
      <c r="D222324" s="81"/>
      <c r="E222324" s="79"/>
      <c r="F222324" s="78"/>
      <c r="G222324" s="82"/>
      <c r="H222324" s="82"/>
      <c r="I222324" s="11"/>
    </row>
    <row r="222326" spans="1:9" s="4" customFormat="1" x14ac:dyDescent="0.2">
      <c r="A222326" s="25"/>
      <c r="B222326" s="64"/>
      <c r="C222326" s="80"/>
      <c r="D222326" s="81"/>
      <c r="E222326" s="79"/>
      <c r="F222326" s="78"/>
      <c r="G222326" s="82"/>
      <c r="H222326" s="82"/>
      <c r="I222326" s="11"/>
    </row>
    <row r="222332" spans="1:9" s="4" customFormat="1" x14ac:dyDescent="0.2">
      <c r="A222332" s="25"/>
      <c r="B222332" s="64"/>
      <c r="C222332" s="80"/>
      <c r="D222332" s="81"/>
      <c r="E222332" s="79"/>
      <c r="F222332" s="78"/>
      <c r="G222332" s="82"/>
      <c r="H222332" s="82"/>
      <c r="I222332" s="11"/>
    </row>
    <row r="222340" spans="1:9" s="4" customFormat="1" x14ac:dyDescent="0.2">
      <c r="A222340" s="25"/>
      <c r="B222340" s="64"/>
      <c r="C222340" s="80"/>
      <c r="D222340" s="81"/>
      <c r="E222340" s="79"/>
      <c r="F222340" s="78"/>
      <c r="G222340" s="82"/>
      <c r="H222340" s="82"/>
      <c r="I222340" s="11"/>
    </row>
    <row r="222342" spans="1:9" s="4" customFormat="1" x14ac:dyDescent="0.2">
      <c r="A222342" s="25"/>
      <c r="B222342" s="64"/>
      <c r="C222342" s="80"/>
      <c r="D222342" s="81"/>
      <c r="E222342" s="79"/>
      <c r="F222342" s="78"/>
      <c r="G222342" s="82"/>
      <c r="H222342" s="82"/>
      <c r="I222342" s="11"/>
    </row>
    <row r="222348" spans="1:9" s="4" customFormat="1" x14ac:dyDescent="0.2">
      <c r="A222348" s="25"/>
      <c r="B222348" s="64"/>
      <c r="C222348" s="80"/>
      <c r="D222348" s="81"/>
      <c r="E222348" s="79"/>
      <c r="F222348" s="78"/>
      <c r="G222348" s="82"/>
      <c r="H222348" s="82"/>
      <c r="I222348" s="11"/>
    </row>
    <row r="222356" spans="1:9" s="4" customFormat="1" x14ac:dyDescent="0.2">
      <c r="A222356" s="25"/>
      <c r="B222356" s="64"/>
      <c r="C222356" s="80"/>
      <c r="D222356" s="81"/>
      <c r="E222356" s="79"/>
      <c r="F222356" s="78"/>
      <c r="G222356" s="82"/>
      <c r="H222356" s="82"/>
      <c r="I222356" s="11"/>
    </row>
    <row r="222358" spans="1:9" s="4" customFormat="1" x14ac:dyDescent="0.2">
      <c r="A222358" s="25"/>
      <c r="B222358" s="64"/>
      <c r="C222358" s="80"/>
      <c r="D222358" s="81"/>
      <c r="E222358" s="79"/>
      <c r="F222358" s="78"/>
      <c r="G222358" s="82"/>
      <c r="H222358" s="82"/>
      <c r="I222358" s="11"/>
    </row>
    <row r="222364" spans="1:9" s="4" customFormat="1" x14ac:dyDescent="0.2">
      <c r="A222364" s="25"/>
      <c r="B222364" s="64"/>
      <c r="C222364" s="80"/>
      <c r="D222364" s="81"/>
      <c r="E222364" s="79"/>
      <c r="F222364" s="78"/>
      <c r="G222364" s="82"/>
      <c r="H222364" s="82"/>
      <c r="I222364" s="11"/>
    </row>
    <row r="222372" spans="1:9" s="4" customFormat="1" x14ac:dyDescent="0.2">
      <c r="A222372" s="25"/>
      <c r="B222372" s="64"/>
      <c r="C222372" s="80"/>
      <c r="D222372" s="81"/>
      <c r="E222372" s="79"/>
      <c r="F222372" s="78"/>
      <c r="G222372" s="82"/>
      <c r="H222372" s="82"/>
      <c r="I222372" s="11"/>
    </row>
    <row r="222374" spans="1:9" s="4" customFormat="1" x14ac:dyDescent="0.2">
      <c r="A222374" s="25"/>
      <c r="B222374" s="64"/>
      <c r="C222374" s="80"/>
      <c r="D222374" s="81"/>
      <c r="E222374" s="79"/>
      <c r="F222374" s="78"/>
      <c r="G222374" s="82"/>
      <c r="H222374" s="82"/>
      <c r="I222374" s="11"/>
    </row>
    <row r="222380" spans="1:9" s="4" customFormat="1" x14ac:dyDescent="0.2">
      <c r="A222380" s="25"/>
      <c r="B222380" s="64"/>
      <c r="C222380" s="80"/>
      <c r="D222380" s="81"/>
      <c r="E222380" s="79"/>
      <c r="F222380" s="78"/>
      <c r="G222380" s="82"/>
      <c r="H222380" s="82"/>
      <c r="I222380" s="11"/>
    </row>
    <row r="222388" spans="1:9" s="4" customFormat="1" x14ac:dyDescent="0.2">
      <c r="A222388" s="25"/>
      <c r="B222388" s="64"/>
      <c r="C222388" s="80"/>
      <c r="D222388" s="81"/>
      <c r="E222388" s="79"/>
      <c r="F222388" s="78"/>
      <c r="G222388" s="82"/>
      <c r="H222388" s="82"/>
      <c r="I222388" s="11"/>
    </row>
    <row r="222390" spans="1:9" s="4" customFormat="1" x14ac:dyDescent="0.2">
      <c r="A222390" s="25"/>
      <c r="B222390" s="64"/>
      <c r="C222390" s="80"/>
      <c r="D222390" s="81"/>
      <c r="E222390" s="79"/>
      <c r="F222390" s="78"/>
      <c r="G222390" s="82"/>
      <c r="H222390" s="82"/>
      <c r="I222390" s="11"/>
    </row>
    <row r="222396" spans="1:9" s="4" customFormat="1" x14ac:dyDescent="0.2">
      <c r="A222396" s="25"/>
      <c r="B222396" s="64"/>
      <c r="C222396" s="80"/>
      <c r="D222396" s="81"/>
      <c r="E222396" s="79"/>
      <c r="F222396" s="78"/>
      <c r="G222396" s="82"/>
      <c r="H222396" s="82"/>
      <c r="I222396" s="11"/>
    </row>
    <row r="222404" spans="1:9" s="4" customFormat="1" x14ac:dyDescent="0.2">
      <c r="A222404" s="25"/>
      <c r="B222404" s="64"/>
      <c r="C222404" s="80"/>
      <c r="D222404" s="81"/>
      <c r="E222404" s="79"/>
      <c r="F222404" s="78"/>
      <c r="G222404" s="82"/>
      <c r="H222404" s="82"/>
      <c r="I222404" s="11"/>
    </row>
    <row r="222406" spans="1:9" s="4" customFormat="1" x14ac:dyDescent="0.2">
      <c r="A222406" s="25"/>
      <c r="B222406" s="64"/>
      <c r="C222406" s="80"/>
      <c r="D222406" s="81"/>
      <c r="E222406" s="79"/>
      <c r="F222406" s="78"/>
      <c r="G222406" s="82"/>
      <c r="H222406" s="82"/>
      <c r="I222406" s="11"/>
    </row>
    <row r="222412" spans="1:9" s="4" customFormat="1" x14ac:dyDescent="0.2">
      <c r="A222412" s="25"/>
      <c r="B222412" s="64"/>
      <c r="C222412" s="80"/>
      <c r="D222412" s="81"/>
      <c r="E222412" s="79"/>
      <c r="F222412" s="78"/>
      <c r="G222412" s="82"/>
      <c r="H222412" s="82"/>
      <c r="I222412" s="11"/>
    </row>
    <row r="222420" spans="1:9" s="4" customFormat="1" x14ac:dyDescent="0.2">
      <c r="A222420" s="25"/>
      <c r="B222420" s="64"/>
      <c r="C222420" s="80"/>
      <c r="D222420" s="81"/>
      <c r="E222420" s="79"/>
      <c r="F222420" s="78"/>
      <c r="G222420" s="82"/>
      <c r="H222420" s="82"/>
      <c r="I222420" s="11"/>
    </row>
    <row r="222422" spans="1:9" s="4" customFormat="1" x14ac:dyDescent="0.2">
      <c r="A222422" s="25"/>
      <c r="B222422" s="64"/>
      <c r="C222422" s="80"/>
      <c r="D222422" s="81"/>
      <c r="E222422" s="79"/>
      <c r="F222422" s="78"/>
      <c r="G222422" s="82"/>
      <c r="H222422" s="82"/>
      <c r="I222422" s="11"/>
    </row>
    <row r="222428" spans="1:9" s="4" customFormat="1" x14ac:dyDescent="0.2">
      <c r="A222428" s="25"/>
      <c r="B222428" s="64"/>
      <c r="C222428" s="80"/>
      <c r="D222428" s="81"/>
      <c r="E222428" s="79"/>
      <c r="F222428" s="78"/>
      <c r="G222428" s="82"/>
      <c r="H222428" s="82"/>
      <c r="I222428" s="11"/>
    </row>
    <row r="222436" spans="1:9" s="4" customFormat="1" x14ac:dyDescent="0.2">
      <c r="A222436" s="25"/>
      <c r="B222436" s="64"/>
      <c r="C222436" s="80"/>
      <c r="D222436" s="81"/>
      <c r="E222436" s="79"/>
      <c r="F222436" s="78"/>
      <c r="G222436" s="82"/>
      <c r="H222436" s="82"/>
      <c r="I222436" s="11"/>
    </row>
    <row r="222438" spans="1:9" s="4" customFormat="1" x14ac:dyDescent="0.2">
      <c r="A222438" s="25"/>
      <c r="B222438" s="64"/>
      <c r="C222438" s="80"/>
      <c r="D222438" s="81"/>
      <c r="E222438" s="79"/>
      <c r="F222438" s="78"/>
      <c r="G222438" s="82"/>
      <c r="H222438" s="82"/>
      <c r="I222438" s="11"/>
    </row>
    <row r="222444" spans="1:9" s="4" customFormat="1" x14ac:dyDescent="0.2">
      <c r="A222444" s="25"/>
      <c r="B222444" s="64"/>
      <c r="C222444" s="80"/>
      <c r="D222444" s="81"/>
      <c r="E222444" s="79"/>
      <c r="F222444" s="78"/>
      <c r="G222444" s="82"/>
      <c r="H222444" s="82"/>
      <c r="I222444" s="11"/>
    </row>
    <row r="222452" spans="1:9" s="4" customFormat="1" x14ac:dyDescent="0.2">
      <c r="A222452" s="25"/>
      <c r="B222452" s="64"/>
      <c r="C222452" s="80"/>
      <c r="D222452" s="81"/>
      <c r="E222452" s="79"/>
      <c r="F222452" s="78"/>
      <c r="G222452" s="82"/>
      <c r="H222452" s="82"/>
      <c r="I222452" s="11"/>
    </row>
    <row r="222454" spans="1:9" s="4" customFormat="1" x14ac:dyDescent="0.2">
      <c r="A222454" s="25"/>
      <c r="B222454" s="64"/>
      <c r="C222454" s="80"/>
      <c r="D222454" s="81"/>
      <c r="E222454" s="79"/>
      <c r="F222454" s="78"/>
      <c r="G222454" s="82"/>
      <c r="H222454" s="82"/>
      <c r="I222454" s="11"/>
    </row>
    <row r="222460" spans="1:9" s="4" customFormat="1" x14ac:dyDescent="0.2">
      <c r="A222460" s="25"/>
      <c r="B222460" s="64"/>
      <c r="C222460" s="80"/>
      <c r="D222460" s="81"/>
      <c r="E222460" s="79"/>
      <c r="F222460" s="78"/>
      <c r="G222460" s="82"/>
      <c r="H222460" s="82"/>
      <c r="I222460" s="11"/>
    </row>
    <row r="222468" spans="1:9" s="4" customFormat="1" x14ac:dyDescent="0.2">
      <c r="A222468" s="25"/>
      <c r="B222468" s="64"/>
      <c r="C222468" s="80"/>
      <c r="D222468" s="81"/>
      <c r="E222468" s="79"/>
      <c r="F222468" s="78"/>
      <c r="G222468" s="82"/>
      <c r="H222468" s="82"/>
      <c r="I222468" s="11"/>
    </row>
    <row r="222470" spans="1:9" s="4" customFormat="1" x14ac:dyDescent="0.2">
      <c r="A222470" s="25"/>
      <c r="B222470" s="64"/>
      <c r="C222470" s="80"/>
      <c r="D222470" s="81"/>
      <c r="E222470" s="79"/>
      <c r="F222470" s="78"/>
      <c r="G222470" s="82"/>
      <c r="H222470" s="82"/>
      <c r="I222470" s="11"/>
    </row>
    <row r="222476" spans="1:9" s="4" customFormat="1" x14ac:dyDescent="0.2">
      <c r="A222476" s="25"/>
      <c r="B222476" s="64"/>
      <c r="C222476" s="80"/>
      <c r="D222476" s="81"/>
      <c r="E222476" s="79"/>
      <c r="F222476" s="78"/>
      <c r="G222476" s="82"/>
      <c r="H222476" s="82"/>
      <c r="I222476" s="11"/>
    </row>
    <row r="222484" spans="1:9" s="4" customFormat="1" x14ac:dyDescent="0.2">
      <c r="A222484" s="25"/>
      <c r="B222484" s="64"/>
      <c r="C222484" s="80"/>
      <c r="D222484" s="81"/>
      <c r="E222484" s="79"/>
      <c r="F222484" s="78"/>
      <c r="G222484" s="82"/>
      <c r="H222484" s="82"/>
      <c r="I222484" s="11"/>
    </row>
    <row r="222486" spans="1:9" s="4" customFormat="1" x14ac:dyDescent="0.2">
      <c r="A222486" s="25"/>
      <c r="B222486" s="64"/>
      <c r="C222486" s="80"/>
      <c r="D222486" s="81"/>
      <c r="E222486" s="79"/>
      <c r="F222486" s="78"/>
      <c r="G222486" s="82"/>
      <c r="H222486" s="82"/>
      <c r="I222486" s="11"/>
    </row>
    <row r="222492" spans="1:9" s="4" customFormat="1" x14ac:dyDescent="0.2">
      <c r="A222492" s="25"/>
      <c r="B222492" s="64"/>
      <c r="C222492" s="80"/>
      <c r="D222492" s="81"/>
      <c r="E222492" s="79"/>
      <c r="F222492" s="78"/>
      <c r="G222492" s="82"/>
      <c r="H222492" s="82"/>
      <c r="I222492" s="11"/>
    </row>
    <row r="222500" spans="1:9" s="4" customFormat="1" x14ac:dyDescent="0.2">
      <c r="A222500" s="25"/>
      <c r="B222500" s="64"/>
      <c r="C222500" s="80"/>
      <c r="D222500" s="81"/>
      <c r="E222500" s="79"/>
      <c r="F222500" s="78"/>
      <c r="G222500" s="82"/>
      <c r="H222500" s="82"/>
      <c r="I222500" s="11"/>
    </row>
    <row r="222502" spans="1:9" s="4" customFormat="1" x14ac:dyDescent="0.2">
      <c r="A222502" s="25"/>
      <c r="B222502" s="64"/>
      <c r="C222502" s="80"/>
      <c r="D222502" s="81"/>
      <c r="E222502" s="79"/>
      <c r="F222502" s="78"/>
      <c r="G222502" s="82"/>
      <c r="H222502" s="82"/>
      <c r="I222502" s="11"/>
    </row>
    <row r="222508" spans="1:9" s="4" customFormat="1" x14ac:dyDescent="0.2">
      <c r="A222508" s="25"/>
      <c r="B222508" s="64"/>
      <c r="C222508" s="80"/>
      <c r="D222508" s="81"/>
      <c r="E222508" s="79"/>
      <c r="F222508" s="78"/>
      <c r="G222508" s="82"/>
      <c r="H222508" s="82"/>
      <c r="I222508" s="11"/>
    </row>
    <row r="222516" spans="1:9" s="4" customFormat="1" x14ac:dyDescent="0.2">
      <c r="A222516" s="25"/>
      <c r="B222516" s="64"/>
      <c r="C222516" s="80"/>
      <c r="D222516" s="81"/>
      <c r="E222516" s="79"/>
      <c r="F222516" s="78"/>
      <c r="G222516" s="82"/>
      <c r="H222516" s="82"/>
      <c r="I222516" s="11"/>
    </row>
    <row r="222518" spans="1:9" s="4" customFormat="1" x14ac:dyDescent="0.2">
      <c r="A222518" s="25"/>
      <c r="B222518" s="64"/>
      <c r="C222518" s="80"/>
      <c r="D222518" s="81"/>
      <c r="E222518" s="79"/>
      <c r="F222518" s="78"/>
      <c r="G222518" s="82"/>
      <c r="H222518" s="82"/>
      <c r="I222518" s="11"/>
    </row>
    <row r="222524" spans="1:9" s="4" customFormat="1" x14ac:dyDescent="0.2">
      <c r="A222524" s="25"/>
      <c r="B222524" s="64"/>
      <c r="C222524" s="80"/>
      <c r="D222524" s="81"/>
      <c r="E222524" s="79"/>
      <c r="F222524" s="78"/>
      <c r="G222524" s="82"/>
      <c r="H222524" s="82"/>
      <c r="I222524" s="11"/>
    </row>
    <row r="222532" spans="1:9" s="4" customFormat="1" x14ac:dyDescent="0.2">
      <c r="A222532" s="25"/>
      <c r="B222532" s="64"/>
      <c r="C222532" s="80"/>
      <c r="D222532" s="81"/>
      <c r="E222532" s="79"/>
      <c r="F222532" s="78"/>
      <c r="G222532" s="82"/>
      <c r="H222532" s="82"/>
      <c r="I222532" s="11"/>
    </row>
    <row r="222534" spans="1:9" s="4" customFormat="1" x14ac:dyDescent="0.2">
      <c r="A222534" s="25"/>
      <c r="B222534" s="64"/>
      <c r="C222534" s="80"/>
      <c r="D222534" s="81"/>
      <c r="E222534" s="79"/>
      <c r="F222534" s="78"/>
      <c r="G222534" s="82"/>
      <c r="H222534" s="82"/>
      <c r="I222534" s="11"/>
    </row>
    <row r="222540" spans="1:9" s="4" customFormat="1" x14ac:dyDescent="0.2">
      <c r="A222540" s="25"/>
      <c r="B222540" s="64"/>
      <c r="C222540" s="80"/>
      <c r="D222540" s="81"/>
      <c r="E222540" s="79"/>
      <c r="F222540" s="78"/>
      <c r="G222540" s="82"/>
      <c r="H222540" s="82"/>
      <c r="I222540" s="11"/>
    </row>
    <row r="222548" spans="1:9" s="4" customFormat="1" x14ac:dyDescent="0.2">
      <c r="A222548" s="25"/>
      <c r="B222548" s="64"/>
      <c r="C222548" s="80"/>
      <c r="D222548" s="81"/>
      <c r="E222548" s="79"/>
      <c r="F222548" s="78"/>
      <c r="G222548" s="82"/>
      <c r="H222548" s="82"/>
      <c r="I222548" s="11"/>
    </row>
    <row r="222550" spans="1:9" s="4" customFormat="1" x14ac:dyDescent="0.2">
      <c r="A222550" s="25"/>
      <c r="B222550" s="64"/>
      <c r="C222550" s="80"/>
      <c r="D222550" s="81"/>
      <c r="E222550" s="79"/>
      <c r="F222550" s="78"/>
      <c r="G222550" s="82"/>
      <c r="H222550" s="82"/>
      <c r="I222550" s="11"/>
    </row>
    <row r="222556" spans="1:9" s="4" customFormat="1" x14ac:dyDescent="0.2">
      <c r="A222556" s="25"/>
      <c r="B222556" s="64"/>
      <c r="C222556" s="80"/>
      <c r="D222556" s="81"/>
      <c r="E222556" s="79"/>
      <c r="F222556" s="78"/>
      <c r="G222556" s="82"/>
      <c r="H222556" s="82"/>
      <c r="I222556" s="11"/>
    </row>
    <row r="222564" spans="1:9" s="4" customFormat="1" x14ac:dyDescent="0.2">
      <c r="A222564" s="25"/>
      <c r="B222564" s="64"/>
      <c r="C222564" s="80"/>
      <c r="D222564" s="81"/>
      <c r="E222564" s="79"/>
      <c r="F222564" s="78"/>
      <c r="G222564" s="82"/>
      <c r="H222564" s="82"/>
      <c r="I222564" s="11"/>
    </row>
    <row r="222566" spans="1:9" s="4" customFormat="1" x14ac:dyDescent="0.2">
      <c r="A222566" s="25"/>
      <c r="B222566" s="64"/>
      <c r="C222566" s="80"/>
      <c r="D222566" s="81"/>
      <c r="E222566" s="79"/>
      <c r="F222566" s="78"/>
      <c r="G222566" s="82"/>
      <c r="H222566" s="82"/>
      <c r="I222566" s="11"/>
    </row>
    <row r="222572" spans="1:9" s="4" customFormat="1" x14ac:dyDescent="0.2">
      <c r="A222572" s="25"/>
      <c r="B222572" s="64"/>
      <c r="C222572" s="80"/>
      <c r="D222572" s="81"/>
      <c r="E222572" s="79"/>
      <c r="F222572" s="78"/>
      <c r="G222572" s="82"/>
      <c r="H222572" s="82"/>
      <c r="I222572" s="11"/>
    </row>
    <row r="222580" spans="1:9" s="4" customFormat="1" x14ac:dyDescent="0.2">
      <c r="A222580" s="25"/>
      <c r="B222580" s="64"/>
      <c r="C222580" s="80"/>
      <c r="D222580" s="81"/>
      <c r="E222580" s="79"/>
      <c r="F222580" s="78"/>
      <c r="G222580" s="82"/>
      <c r="H222580" s="82"/>
      <c r="I222580" s="11"/>
    </row>
    <row r="222582" spans="1:9" s="4" customFormat="1" x14ac:dyDescent="0.2">
      <c r="A222582" s="25"/>
      <c r="B222582" s="64"/>
      <c r="C222582" s="80"/>
      <c r="D222582" s="81"/>
      <c r="E222582" s="79"/>
      <c r="F222582" s="78"/>
      <c r="G222582" s="82"/>
      <c r="H222582" s="82"/>
      <c r="I222582" s="11"/>
    </row>
    <row r="222588" spans="1:9" s="4" customFormat="1" x14ac:dyDescent="0.2">
      <c r="A222588" s="25"/>
      <c r="B222588" s="64"/>
      <c r="C222588" s="80"/>
      <c r="D222588" s="81"/>
      <c r="E222588" s="79"/>
      <c r="F222588" s="78"/>
      <c r="G222588" s="82"/>
      <c r="H222588" s="82"/>
      <c r="I222588" s="11"/>
    </row>
    <row r="222596" spans="1:9" s="4" customFormat="1" x14ac:dyDescent="0.2">
      <c r="A222596" s="25"/>
      <c r="B222596" s="64"/>
      <c r="C222596" s="80"/>
      <c r="D222596" s="81"/>
      <c r="E222596" s="79"/>
      <c r="F222596" s="78"/>
      <c r="G222596" s="82"/>
      <c r="H222596" s="82"/>
      <c r="I222596" s="11"/>
    </row>
    <row r="222598" spans="1:9" s="4" customFormat="1" x14ac:dyDescent="0.2">
      <c r="A222598" s="25"/>
      <c r="B222598" s="64"/>
      <c r="C222598" s="80"/>
      <c r="D222598" s="81"/>
      <c r="E222598" s="79"/>
      <c r="F222598" s="78"/>
      <c r="G222598" s="82"/>
      <c r="H222598" s="82"/>
      <c r="I222598" s="11"/>
    </row>
    <row r="222604" spans="1:9" s="4" customFormat="1" x14ac:dyDescent="0.2">
      <c r="A222604" s="25"/>
      <c r="B222604" s="64"/>
      <c r="C222604" s="80"/>
      <c r="D222604" s="81"/>
      <c r="E222604" s="79"/>
      <c r="F222604" s="78"/>
      <c r="G222604" s="82"/>
      <c r="H222604" s="82"/>
      <c r="I222604" s="11"/>
    </row>
    <row r="222612" spans="1:9" s="4" customFormat="1" x14ac:dyDescent="0.2">
      <c r="A222612" s="25"/>
      <c r="B222612" s="64"/>
      <c r="C222612" s="80"/>
      <c r="D222612" s="81"/>
      <c r="E222612" s="79"/>
      <c r="F222612" s="78"/>
      <c r="G222612" s="82"/>
      <c r="H222612" s="82"/>
      <c r="I222612" s="11"/>
    </row>
    <row r="222614" spans="1:9" s="4" customFormat="1" x14ac:dyDescent="0.2">
      <c r="A222614" s="25"/>
      <c r="B222614" s="64"/>
      <c r="C222614" s="80"/>
      <c r="D222614" s="81"/>
      <c r="E222614" s="79"/>
      <c r="F222614" s="78"/>
      <c r="G222614" s="82"/>
      <c r="H222614" s="82"/>
      <c r="I222614" s="11"/>
    </row>
    <row r="222620" spans="1:9" s="4" customFormat="1" x14ac:dyDescent="0.2">
      <c r="A222620" s="25"/>
      <c r="B222620" s="64"/>
      <c r="C222620" s="80"/>
      <c r="D222620" s="81"/>
      <c r="E222620" s="79"/>
      <c r="F222620" s="78"/>
      <c r="G222620" s="82"/>
      <c r="H222620" s="82"/>
      <c r="I222620" s="11"/>
    </row>
    <row r="222628" spans="1:9" s="4" customFormat="1" x14ac:dyDescent="0.2">
      <c r="A222628" s="25"/>
      <c r="B222628" s="64"/>
      <c r="C222628" s="80"/>
      <c r="D222628" s="81"/>
      <c r="E222628" s="79"/>
      <c r="F222628" s="78"/>
      <c r="G222628" s="82"/>
      <c r="H222628" s="82"/>
      <c r="I222628" s="11"/>
    </row>
    <row r="222630" spans="1:9" s="4" customFormat="1" x14ac:dyDescent="0.2">
      <c r="A222630" s="25"/>
      <c r="B222630" s="64"/>
      <c r="C222630" s="80"/>
      <c r="D222630" s="81"/>
      <c r="E222630" s="79"/>
      <c r="F222630" s="78"/>
      <c r="G222630" s="82"/>
      <c r="H222630" s="82"/>
      <c r="I222630" s="11"/>
    </row>
    <row r="222636" spans="1:9" s="4" customFormat="1" x14ac:dyDescent="0.2">
      <c r="A222636" s="25"/>
      <c r="B222636" s="64"/>
      <c r="C222636" s="80"/>
      <c r="D222636" s="81"/>
      <c r="E222636" s="79"/>
      <c r="F222636" s="78"/>
      <c r="G222636" s="82"/>
      <c r="H222636" s="82"/>
      <c r="I222636" s="11"/>
    </row>
    <row r="222644" spans="1:9" s="4" customFormat="1" x14ac:dyDescent="0.2">
      <c r="A222644" s="25"/>
      <c r="B222644" s="64"/>
      <c r="C222644" s="80"/>
      <c r="D222644" s="81"/>
      <c r="E222644" s="79"/>
      <c r="F222644" s="78"/>
      <c r="G222644" s="82"/>
      <c r="H222644" s="82"/>
      <c r="I222644" s="11"/>
    </row>
    <row r="222646" spans="1:9" s="4" customFormat="1" x14ac:dyDescent="0.2">
      <c r="A222646" s="25"/>
      <c r="B222646" s="64"/>
      <c r="C222646" s="80"/>
      <c r="D222646" s="81"/>
      <c r="E222646" s="79"/>
      <c r="F222646" s="78"/>
      <c r="G222646" s="82"/>
      <c r="H222646" s="82"/>
      <c r="I222646" s="11"/>
    </row>
    <row r="222652" spans="1:9" s="4" customFormat="1" x14ac:dyDescent="0.2">
      <c r="A222652" s="25"/>
      <c r="B222652" s="64"/>
      <c r="C222652" s="80"/>
      <c r="D222652" s="81"/>
      <c r="E222652" s="79"/>
      <c r="F222652" s="78"/>
      <c r="G222652" s="82"/>
      <c r="H222652" s="82"/>
      <c r="I222652" s="11"/>
    </row>
    <row r="222660" spans="1:9" s="4" customFormat="1" x14ac:dyDescent="0.2">
      <c r="A222660" s="25"/>
      <c r="B222660" s="64"/>
      <c r="C222660" s="80"/>
      <c r="D222660" s="81"/>
      <c r="E222660" s="79"/>
      <c r="F222660" s="78"/>
      <c r="G222660" s="82"/>
      <c r="H222660" s="82"/>
      <c r="I222660" s="11"/>
    </row>
    <row r="222662" spans="1:9" s="4" customFormat="1" x14ac:dyDescent="0.2">
      <c r="A222662" s="25"/>
      <c r="B222662" s="64"/>
      <c r="C222662" s="80"/>
      <c r="D222662" s="81"/>
      <c r="E222662" s="79"/>
      <c r="F222662" s="78"/>
      <c r="G222662" s="82"/>
      <c r="H222662" s="82"/>
      <c r="I222662" s="11"/>
    </row>
    <row r="222668" spans="1:9" s="4" customFormat="1" x14ac:dyDescent="0.2">
      <c r="A222668" s="25"/>
      <c r="B222668" s="64"/>
      <c r="C222668" s="80"/>
      <c r="D222668" s="81"/>
      <c r="E222668" s="79"/>
      <c r="F222668" s="78"/>
      <c r="G222668" s="82"/>
      <c r="H222668" s="82"/>
      <c r="I222668" s="11"/>
    </row>
    <row r="222676" spans="1:9" s="4" customFormat="1" x14ac:dyDescent="0.2">
      <c r="A222676" s="25"/>
      <c r="B222676" s="64"/>
      <c r="C222676" s="80"/>
      <c r="D222676" s="81"/>
      <c r="E222676" s="79"/>
      <c r="F222676" s="78"/>
      <c r="G222676" s="82"/>
      <c r="H222676" s="82"/>
      <c r="I222676" s="11"/>
    </row>
    <row r="222678" spans="1:9" s="4" customFormat="1" x14ac:dyDescent="0.2">
      <c r="A222678" s="25"/>
      <c r="B222678" s="64"/>
      <c r="C222678" s="80"/>
      <c r="D222678" s="81"/>
      <c r="E222678" s="79"/>
      <c r="F222678" s="78"/>
      <c r="G222678" s="82"/>
      <c r="H222678" s="82"/>
      <c r="I222678" s="11"/>
    </row>
    <row r="222684" spans="1:9" s="4" customFormat="1" x14ac:dyDescent="0.2">
      <c r="A222684" s="25"/>
      <c r="B222684" s="64"/>
      <c r="C222684" s="80"/>
      <c r="D222684" s="81"/>
      <c r="E222684" s="79"/>
      <c r="F222684" s="78"/>
      <c r="G222684" s="82"/>
      <c r="H222684" s="82"/>
      <c r="I222684" s="11"/>
    </row>
    <row r="222692" spans="1:9" s="4" customFormat="1" x14ac:dyDescent="0.2">
      <c r="A222692" s="25"/>
      <c r="B222692" s="64"/>
      <c r="C222692" s="80"/>
      <c r="D222692" s="81"/>
      <c r="E222692" s="79"/>
      <c r="F222692" s="78"/>
      <c r="G222692" s="82"/>
      <c r="H222692" s="82"/>
      <c r="I222692" s="11"/>
    </row>
    <row r="222694" spans="1:9" s="4" customFormat="1" x14ac:dyDescent="0.2">
      <c r="A222694" s="25"/>
      <c r="B222694" s="64"/>
      <c r="C222694" s="80"/>
      <c r="D222694" s="81"/>
      <c r="E222694" s="79"/>
      <c r="F222694" s="78"/>
      <c r="G222694" s="82"/>
      <c r="H222694" s="82"/>
      <c r="I222694" s="11"/>
    </row>
    <row r="222700" spans="1:9" s="4" customFormat="1" x14ac:dyDescent="0.2">
      <c r="A222700" s="25"/>
      <c r="B222700" s="64"/>
      <c r="C222700" s="80"/>
      <c r="D222700" s="81"/>
      <c r="E222700" s="79"/>
      <c r="F222700" s="78"/>
      <c r="G222700" s="82"/>
      <c r="H222700" s="82"/>
      <c r="I222700" s="11"/>
    </row>
    <row r="222708" spans="1:9" s="4" customFormat="1" x14ac:dyDescent="0.2">
      <c r="A222708" s="25"/>
      <c r="B222708" s="64"/>
      <c r="C222708" s="80"/>
      <c r="D222708" s="81"/>
      <c r="E222708" s="79"/>
      <c r="F222708" s="78"/>
      <c r="G222708" s="82"/>
      <c r="H222708" s="82"/>
      <c r="I222708" s="11"/>
    </row>
    <row r="222710" spans="1:9" s="4" customFormat="1" x14ac:dyDescent="0.2">
      <c r="A222710" s="25"/>
      <c r="B222710" s="64"/>
      <c r="C222710" s="80"/>
      <c r="D222710" s="81"/>
      <c r="E222710" s="79"/>
      <c r="F222710" s="78"/>
      <c r="G222710" s="82"/>
      <c r="H222710" s="82"/>
      <c r="I222710" s="11"/>
    </row>
    <row r="222716" spans="1:9" s="4" customFormat="1" x14ac:dyDescent="0.2">
      <c r="A222716" s="25"/>
      <c r="B222716" s="64"/>
      <c r="C222716" s="80"/>
      <c r="D222716" s="81"/>
      <c r="E222716" s="79"/>
      <c r="F222716" s="78"/>
      <c r="G222716" s="82"/>
      <c r="H222716" s="82"/>
      <c r="I222716" s="11"/>
    </row>
    <row r="222724" spans="1:9" s="4" customFormat="1" x14ac:dyDescent="0.2">
      <c r="A222724" s="25"/>
      <c r="B222724" s="64"/>
      <c r="C222724" s="80"/>
      <c r="D222724" s="81"/>
      <c r="E222724" s="79"/>
      <c r="F222724" s="78"/>
      <c r="G222724" s="82"/>
      <c r="H222724" s="82"/>
      <c r="I222724" s="11"/>
    </row>
    <row r="222726" spans="1:9" s="4" customFormat="1" x14ac:dyDescent="0.2">
      <c r="A222726" s="25"/>
      <c r="B222726" s="64"/>
      <c r="C222726" s="80"/>
      <c r="D222726" s="81"/>
      <c r="E222726" s="79"/>
      <c r="F222726" s="78"/>
      <c r="G222726" s="82"/>
      <c r="H222726" s="82"/>
      <c r="I222726" s="11"/>
    </row>
    <row r="222732" spans="1:9" s="4" customFormat="1" x14ac:dyDescent="0.2">
      <c r="A222732" s="25"/>
      <c r="B222732" s="64"/>
      <c r="C222732" s="80"/>
      <c r="D222732" s="81"/>
      <c r="E222732" s="79"/>
      <c r="F222732" s="78"/>
      <c r="G222732" s="82"/>
      <c r="H222732" s="82"/>
      <c r="I222732" s="11"/>
    </row>
    <row r="222740" spans="1:9" s="4" customFormat="1" x14ac:dyDescent="0.2">
      <c r="A222740" s="25"/>
      <c r="B222740" s="64"/>
      <c r="C222740" s="80"/>
      <c r="D222740" s="81"/>
      <c r="E222740" s="79"/>
      <c r="F222740" s="78"/>
      <c r="G222740" s="82"/>
      <c r="H222740" s="82"/>
      <c r="I222740" s="11"/>
    </row>
    <row r="222742" spans="1:9" s="4" customFormat="1" x14ac:dyDescent="0.2">
      <c r="A222742" s="25"/>
      <c r="B222742" s="64"/>
      <c r="C222742" s="80"/>
      <c r="D222742" s="81"/>
      <c r="E222742" s="79"/>
      <c r="F222742" s="78"/>
      <c r="G222742" s="82"/>
      <c r="H222742" s="82"/>
      <c r="I222742" s="11"/>
    </row>
    <row r="222748" spans="1:9" s="4" customFormat="1" x14ac:dyDescent="0.2">
      <c r="A222748" s="25"/>
      <c r="B222748" s="64"/>
      <c r="C222748" s="80"/>
      <c r="D222748" s="81"/>
      <c r="E222748" s="79"/>
      <c r="F222748" s="78"/>
      <c r="G222748" s="82"/>
      <c r="H222748" s="82"/>
      <c r="I222748" s="11"/>
    </row>
    <row r="222756" spans="1:9" s="4" customFormat="1" x14ac:dyDescent="0.2">
      <c r="A222756" s="25"/>
      <c r="B222756" s="64"/>
      <c r="C222756" s="80"/>
      <c r="D222756" s="81"/>
      <c r="E222756" s="79"/>
      <c r="F222756" s="78"/>
      <c r="G222756" s="82"/>
      <c r="H222756" s="82"/>
      <c r="I222756" s="11"/>
    </row>
    <row r="222758" spans="1:9" s="4" customFormat="1" x14ac:dyDescent="0.2">
      <c r="A222758" s="25"/>
      <c r="B222758" s="64"/>
      <c r="C222758" s="80"/>
      <c r="D222758" s="81"/>
      <c r="E222758" s="79"/>
      <c r="F222758" s="78"/>
      <c r="G222758" s="82"/>
      <c r="H222758" s="82"/>
      <c r="I222758" s="11"/>
    </row>
    <row r="222764" spans="1:9" s="4" customFormat="1" x14ac:dyDescent="0.2">
      <c r="A222764" s="25"/>
      <c r="B222764" s="64"/>
      <c r="C222764" s="80"/>
      <c r="D222764" s="81"/>
      <c r="E222764" s="79"/>
      <c r="F222764" s="78"/>
      <c r="G222764" s="82"/>
      <c r="H222764" s="82"/>
      <c r="I222764" s="11"/>
    </row>
    <row r="222772" spans="1:9" s="4" customFormat="1" x14ac:dyDescent="0.2">
      <c r="A222772" s="25"/>
      <c r="B222772" s="64"/>
      <c r="C222772" s="80"/>
      <c r="D222772" s="81"/>
      <c r="E222772" s="79"/>
      <c r="F222772" s="78"/>
      <c r="G222772" s="82"/>
      <c r="H222772" s="82"/>
      <c r="I222772" s="11"/>
    </row>
    <row r="222774" spans="1:9" s="4" customFormat="1" x14ac:dyDescent="0.2">
      <c r="A222774" s="25"/>
      <c r="B222774" s="64"/>
      <c r="C222774" s="80"/>
      <c r="D222774" s="81"/>
      <c r="E222774" s="79"/>
      <c r="F222774" s="78"/>
      <c r="G222774" s="82"/>
      <c r="H222774" s="82"/>
      <c r="I222774" s="11"/>
    </row>
    <row r="222780" spans="1:9" s="4" customFormat="1" x14ac:dyDescent="0.2">
      <c r="A222780" s="25"/>
      <c r="B222780" s="64"/>
      <c r="C222780" s="80"/>
      <c r="D222780" s="81"/>
      <c r="E222780" s="79"/>
      <c r="F222780" s="78"/>
      <c r="G222780" s="82"/>
      <c r="H222780" s="82"/>
      <c r="I222780" s="11"/>
    </row>
    <row r="222788" spans="1:9" s="4" customFormat="1" x14ac:dyDescent="0.2">
      <c r="A222788" s="25"/>
      <c r="B222788" s="64"/>
      <c r="C222788" s="80"/>
      <c r="D222788" s="81"/>
      <c r="E222788" s="79"/>
      <c r="F222788" s="78"/>
      <c r="G222788" s="82"/>
      <c r="H222788" s="82"/>
      <c r="I222788" s="11"/>
    </row>
    <row r="222790" spans="1:9" s="4" customFormat="1" x14ac:dyDescent="0.2">
      <c r="A222790" s="25"/>
      <c r="B222790" s="64"/>
      <c r="C222790" s="80"/>
      <c r="D222790" s="81"/>
      <c r="E222790" s="79"/>
      <c r="F222790" s="78"/>
      <c r="G222790" s="82"/>
      <c r="H222790" s="82"/>
      <c r="I222790" s="11"/>
    </row>
    <row r="222796" spans="1:9" s="4" customFormat="1" x14ac:dyDescent="0.2">
      <c r="A222796" s="25"/>
      <c r="B222796" s="64"/>
      <c r="C222796" s="80"/>
      <c r="D222796" s="81"/>
      <c r="E222796" s="79"/>
      <c r="F222796" s="78"/>
      <c r="G222796" s="82"/>
      <c r="H222796" s="82"/>
      <c r="I222796" s="11"/>
    </row>
    <row r="222804" spans="1:9" s="4" customFormat="1" x14ac:dyDescent="0.2">
      <c r="A222804" s="25"/>
      <c r="B222804" s="64"/>
      <c r="C222804" s="80"/>
      <c r="D222804" s="81"/>
      <c r="E222804" s="79"/>
      <c r="F222804" s="78"/>
      <c r="G222804" s="82"/>
      <c r="H222804" s="82"/>
      <c r="I222804" s="11"/>
    </row>
    <row r="222806" spans="1:9" s="4" customFormat="1" x14ac:dyDescent="0.2">
      <c r="A222806" s="25"/>
      <c r="B222806" s="64"/>
      <c r="C222806" s="80"/>
      <c r="D222806" s="81"/>
      <c r="E222806" s="79"/>
      <c r="F222806" s="78"/>
      <c r="G222806" s="82"/>
      <c r="H222806" s="82"/>
      <c r="I222806" s="11"/>
    </row>
    <row r="222812" spans="1:9" s="4" customFormat="1" x14ac:dyDescent="0.2">
      <c r="A222812" s="25"/>
      <c r="B222812" s="64"/>
      <c r="C222812" s="80"/>
      <c r="D222812" s="81"/>
      <c r="E222812" s="79"/>
      <c r="F222812" s="78"/>
      <c r="G222812" s="82"/>
      <c r="H222812" s="82"/>
      <c r="I222812" s="11"/>
    </row>
    <row r="222820" spans="1:9" s="4" customFormat="1" x14ac:dyDescent="0.2">
      <c r="A222820" s="25"/>
      <c r="B222820" s="64"/>
      <c r="C222820" s="80"/>
      <c r="D222820" s="81"/>
      <c r="E222820" s="79"/>
      <c r="F222820" s="78"/>
      <c r="G222820" s="82"/>
      <c r="H222820" s="82"/>
      <c r="I222820" s="11"/>
    </row>
    <row r="222822" spans="1:9" s="4" customFormat="1" x14ac:dyDescent="0.2">
      <c r="A222822" s="25"/>
      <c r="B222822" s="64"/>
      <c r="C222822" s="80"/>
      <c r="D222822" s="81"/>
      <c r="E222822" s="79"/>
      <c r="F222822" s="78"/>
      <c r="G222822" s="82"/>
      <c r="H222822" s="82"/>
      <c r="I222822" s="11"/>
    </row>
    <row r="222828" spans="1:9" s="4" customFormat="1" x14ac:dyDescent="0.2">
      <c r="A222828" s="25"/>
      <c r="B222828" s="64"/>
      <c r="C222828" s="80"/>
      <c r="D222828" s="81"/>
      <c r="E222828" s="79"/>
      <c r="F222828" s="78"/>
      <c r="G222828" s="82"/>
      <c r="H222828" s="82"/>
      <c r="I222828" s="11"/>
    </row>
    <row r="222836" spans="1:9" s="4" customFormat="1" x14ac:dyDescent="0.2">
      <c r="A222836" s="25"/>
      <c r="B222836" s="64"/>
      <c r="C222836" s="80"/>
      <c r="D222836" s="81"/>
      <c r="E222836" s="79"/>
      <c r="F222836" s="78"/>
      <c r="G222836" s="82"/>
      <c r="H222836" s="82"/>
      <c r="I222836" s="11"/>
    </row>
    <row r="222838" spans="1:9" s="4" customFormat="1" x14ac:dyDescent="0.2">
      <c r="A222838" s="25"/>
      <c r="B222838" s="64"/>
      <c r="C222838" s="80"/>
      <c r="D222838" s="81"/>
      <c r="E222838" s="79"/>
      <c r="F222838" s="78"/>
      <c r="G222838" s="82"/>
      <c r="H222838" s="82"/>
      <c r="I222838" s="11"/>
    </row>
    <row r="222844" spans="1:9" s="4" customFormat="1" x14ac:dyDescent="0.2">
      <c r="A222844" s="25"/>
      <c r="B222844" s="64"/>
      <c r="C222844" s="80"/>
      <c r="D222844" s="81"/>
      <c r="E222844" s="79"/>
      <c r="F222844" s="78"/>
      <c r="G222844" s="82"/>
      <c r="H222844" s="82"/>
      <c r="I222844" s="11"/>
    </row>
    <row r="222852" spans="1:9" s="4" customFormat="1" x14ac:dyDescent="0.2">
      <c r="A222852" s="25"/>
      <c r="B222852" s="64"/>
      <c r="C222852" s="80"/>
      <c r="D222852" s="81"/>
      <c r="E222852" s="79"/>
      <c r="F222852" s="78"/>
      <c r="G222852" s="82"/>
      <c r="H222852" s="82"/>
      <c r="I222852" s="11"/>
    </row>
    <row r="222854" spans="1:9" s="4" customFormat="1" x14ac:dyDescent="0.2">
      <c r="A222854" s="25"/>
      <c r="B222854" s="64"/>
      <c r="C222854" s="80"/>
      <c r="D222854" s="81"/>
      <c r="E222854" s="79"/>
      <c r="F222854" s="78"/>
      <c r="G222854" s="82"/>
      <c r="H222854" s="82"/>
      <c r="I222854" s="11"/>
    </row>
    <row r="222860" spans="1:9" s="4" customFormat="1" x14ac:dyDescent="0.2">
      <c r="A222860" s="25"/>
      <c r="B222860" s="64"/>
      <c r="C222860" s="80"/>
      <c r="D222860" s="81"/>
      <c r="E222860" s="79"/>
      <c r="F222860" s="78"/>
      <c r="G222860" s="82"/>
      <c r="H222860" s="82"/>
      <c r="I222860" s="11"/>
    </row>
    <row r="222868" spans="1:9" s="4" customFormat="1" x14ac:dyDescent="0.2">
      <c r="A222868" s="25"/>
      <c r="B222868" s="64"/>
      <c r="C222868" s="80"/>
      <c r="D222868" s="81"/>
      <c r="E222868" s="79"/>
      <c r="F222868" s="78"/>
      <c r="G222868" s="82"/>
      <c r="H222868" s="82"/>
      <c r="I222868" s="11"/>
    </row>
    <row r="222870" spans="1:9" s="4" customFormat="1" x14ac:dyDescent="0.2">
      <c r="A222870" s="25"/>
      <c r="B222870" s="64"/>
      <c r="C222870" s="80"/>
      <c r="D222870" s="81"/>
      <c r="E222870" s="79"/>
      <c r="F222870" s="78"/>
      <c r="G222870" s="82"/>
      <c r="H222870" s="82"/>
      <c r="I222870" s="11"/>
    </row>
    <row r="222876" spans="1:9" s="4" customFormat="1" x14ac:dyDescent="0.2">
      <c r="A222876" s="25"/>
      <c r="B222876" s="64"/>
      <c r="C222876" s="80"/>
      <c r="D222876" s="81"/>
      <c r="E222876" s="79"/>
      <c r="F222876" s="78"/>
      <c r="G222876" s="82"/>
      <c r="H222876" s="82"/>
      <c r="I222876" s="11"/>
    </row>
    <row r="222884" spans="1:9" s="4" customFormat="1" x14ac:dyDescent="0.2">
      <c r="A222884" s="25"/>
      <c r="B222884" s="64"/>
      <c r="C222884" s="80"/>
      <c r="D222884" s="81"/>
      <c r="E222884" s="79"/>
      <c r="F222884" s="78"/>
      <c r="G222884" s="82"/>
      <c r="H222884" s="82"/>
      <c r="I222884" s="11"/>
    </row>
    <row r="222886" spans="1:9" s="4" customFormat="1" x14ac:dyDescent="0.2">
      <c r="A222886" s="25"/>
      <c r="B222886" s="64"/>
      <c r="C222886" s="80"/>
      <c r="D222886" s="81"/>
      <c r="E222886" s="79"/>
      <c r="F222886" s="78"/>
      <c r="G222886" s="82"/>
      <c r="H222886" s="82"/>
      <c r="I222886" s="11"/>
    </row>
    <row r="222892" spans="1:9" s="4" customFormat="1" x14ac:dyDescent="0.2">
      <c r="A222892" s="25"/>
      <c r="B222892" s="64"/>
      <c r="C222892" s="80"/>
      <c r="D222892" s="81"/>
      <c r="E222892" s="79"/>
      <c r="F222892" s="78"/>
      <c r="G222892" s="82"/>
      <c r="H222892" s="82"/>
      <c r="I222892" s="11"/>
    </row>
    <row r="222900" spans="1:9" s="4" customFormat="1" x14ac:dyDescent="0.2">
      <c r="A222900" s="25"/>
      <c r="B222900" s="64"/>
      <c r="C222900" s="80"/>
      <c r="D222900" s="81"/>
      <c r="E222900" s="79"/>
      <c r="F222900" s="78"/>
      <c r="G222900" s="82"/>
      <c r="H222900" s="82"/>
      <c r="I222900" s="11"/>
    </row>
    <row r="222902" spans="1:9" s="4" customFormat="1" x14ac:dyDescent="0.2">
      <c r="A222902" s="25"/>
      <c r="B222902" s="64"/>
      <c r="C222902" s="80"/>
      <c r="D222902" s="81"/>
      <c r="E222902" s="79"/>
      <c r="F222902" s="78"/>
      <c r="G222902" s="82"/>
      <c r="H222902" s="82"/>
      <c r="I222902" s="11"/>
    </row>
    <row r="222908" spans="1:9" s="4" customFormat="1" x14ac:dyDescent="0.2">
      <c r="A222908" s="25"/>
      <c r="B222908" s="64"/>
      <c r="C222908" s="80"/>
      <c r="D222908" s="81"/>
      <c r="E222908" s="79"/>
      <c r="F222908" s="78"/>
      <c r="G222908" s="82"/>
      <c r="H222908" s="82"/>
      <c r="I222908" s="11"/>
    </row>
    <row r="222916" spans="1:9" s="4" customFormat="1" x14ac:dyDescent="0.2">
      <c r="A222916" s="25"/>
      <c r="B222916" s="64"/>
      <c r="C222916" s="80"/>
      <c r="D222916" s="81"/>
      <c r="E222916" s="79"/>
      <c r="F222916" s="78"/>
      <c r="G222916" s="82"/>
      <c r="H222916" s="82"/>
      <c r="I222916" s="11"/>
    </row>
    <row r="222918" spans="1:9" s="4" customFormat="1" x14ac:dyDescent="0.2">
      <c r="A222918" s="25"/>
      <c r="B222918" s="64"/>
      <c r="C222918" s="80"/>
      <c r="D222918" s="81"/>
      <c r="E222918" s="79"/>
      <c r="F222918" s="78"/>
      <c r="G222918" s="82"/>
      <c r="H222918" s="82"/>
      <c r="I222918" s="11"/>
    </row>
    <row r="222924" spans="1:9" s="4" customFormat="1" x14ac:dyDescent="0.2">
      <c r="A222924" s="25"/>
      <c r="B222924" s="64"/>
      <c r="C222924" s="80"/>
      <c r="D222924" s="81"/>
      <c r="E222924" s="79"/>
      <c r="F222924" s="78"/>
      <c r="G222924" s="82"/>
      <c r="H222924" s="82"/>
      <c r="I222924" s="11"/>
    </row>
    <row r="222932" spans="1:9" s="4" customFormat="1" x14ac:dyDescent="0.2">
      <c r="A222932" s="25"/>
      <c r="B222932" s="64"/>
      <c r="C222932" s="80"/>
      <c r="D222932" s="81"/>
      <c r="E222932" s="79"/>
      <c r="F222932" s="78"/>
      <c r="G222932" s="82"/>
      <c r="H222932" s="82"/>
      <c r="I222932" s="11"/>
    </row>
    <row r="222934" spans="1:9" s="4" customFormat="1" x14ac:dyDescent="0.2">
      <c r="A222934" s="25"/>
      <c r="B222934" s="64"/>
      <c r="C222934" s="80"/>
      <c r="D222934" s="81"/>
      <c r="E222934" s="79"/>
      <c r="F222934" s="78"/>
      <c r="G222934" s="82"/>
      <c r="H222934" s="82"/>
      <c r="I222934" s="11"/>
    </row>
    <row r="222940" spans="1:9" s="4" customFormat="1" x14ac:dyDescent="0.2">
      <c r="A222940" s="25"/>
      <c r="B222940" s="64"/>
      <c r="C222940" s="80"/>
      <c r="D222940" s="81"/>
      <c r="E222940" s="79"/>
      <c r="F222940" s="78"/>
      <c r="G222940" s="82"/>
      <c r="H222940" s="82"/>
      <c r="I222940" s="11"/>
    </row>
    <row r="222948" spans="1:9" s="4" customFormat="1" x14ac:dyDescent="0.2">
      <c r="A222948" s="25"/>
      <c r="B222948" s="64"/>
      <c r="C222948" s="80"/>
      <c r="D222948" s="81"/>
      <c r="E222948" s="79"/>
      <c r="F222948" s="78"/>
      <c r="G222948" s="82"/>
      <c r="H222948" s="82"/>
      <c r="I222948" s="11"/>
    </row>
    <row r="222950" spans="1:9" s="4" customFormat="1" x14ac:dyDescent="0.2">
      <c r="A222950" s="25"/>
      <c r="B222950" s="64"/>
      <c r="C222950" s="80"/>
      <c r="D222950" s="81"/>
      <c r="E222950" s="79"/>
      <c r="F222950" s="78"/>
      <c r="G222950" s="82"/>
      <c r="H222950" s="82"/>
      <c r="I222950" s="11"/>
    </row>
    <row r="222956" spans="1:9" s="4" customFormat="1" x14ac:dyDescent="0.2">
      <c r="A222956" s="25"/>
      <c r="B222956" s="64"/>
      <c r="C222956" s="80"/>
      <c r="D222956" s="81"/>
      <c r="E222956" s="79"/>
      <c r="F222956" s="78"/>
      <c r="G222956" s="82"/>
      <c r="H222956" s="82"/>
      <c r="I222956" s="11"/>
    </row>
    <row r="222964" spans="1:9" s="4" customFormat="1" x14ac:dyDescent="0.2">
      <c r="A222964" s="25"/>
      <c r="B222964" s="64"/>
      <c r="C222964" s="80"/>
      <c r="D222964" s="81"/>
      <c r="E222964" s="79"/>
      <c r="F222964" s="78"/>
      <c r="G222964" s="82"/>
      <c r="H222964" s="82"/>
      <c r="I222964" s="11"/>
    </row>
    <row r="222966" spans="1:9" s="4" customFormat="1" x14ac:dyDescent="0.2">
      <c r="A222966" s="25"/>
      <c r="B222966" s="64"/>
      <c r="C222966" s="80"/>
      <c r="D222966" s="81"/>
      <c r="E222966" s="79"/>
      <c r="F222966" s="78"/>
      <c r="G222966" s="82"/>
      <c r="H222966" s="82"/>
      <c r="I222966" s="11"/>
    </row>
    <row r="222972" spans="1:9" s="4" customFormat="1" x14ac:dyDescent="0.2">
      <c r="A222972" s="25"/>
      <c r="B222972" s="64"/>
      <c r="C222972" s="80"/>
      <c r="D222972" s="81"/>
      <c r="E222972" s="79"/>
      <c r="F222972" s="78"/>
      <c r="G222972" s="82"/>
      <c r="H222972" s="82"/>
      <c r="I222972" s="11"/>
    </row>
    <row r="222980" spans="1:9" s="4" customFormat="1" x14ac:dyDescent="0.2">
      <c r="A222980" s="25"/>
      <c r="B222980" s="64"/>
      <c r="C222980" s="80"/>
      <c r="D222980" s="81"/>
      <c r="E222980" s="79"/>
      <c r="F222980" s="78"/>
      <c r="G222980" s="82"/>
      <c r="H222980" s="82"/>
      <c r="I222980" s="11"/>
    </row>
    <row r="222982" spans="1:9" s="4" customFormat="1" x14ac:dyDescent="0.2">
      <c r="A222982" s="25"/>
      <c r="B222982" s="64"/>
      <c r="C222982" s="80"/>
      <c r="D222982" s="81"/>
      <c r="E222982" s="79"/>
      <c r="F222982" s="78"/>
      <c r="G222982" s="82"/>
      <c r="H222982" s="82"/>
      <c r="I222982" s="11"/>
    </row>
    <row r="222988" spans="1:9" s="4" customFormat="1" x14ac:dyDescent="0.2">
      <c r="A222988" s="25"/>
      <c r="B222988" s="64"/>
      <c r="C222988" s="80"/>
      <c r="D222988" s="81"/>
      <c r="E222988" s="79"/>
      <c r="F222988" s="78"/>
      <c r="G222988" s="82"/>
      <c r="H222988" s="82"/>
      <c r="I222988" s="11"/>
    </row>
    <row r="222996" spans="1:9" s="4" customFormat="1" x14ac:dyDescent="0.2">
      <c r="A222996" s="25"/>
      <c r="B222996" s="64"/>
      <c r="C222996" s="80"/>
      <c r="D222996" s="81"/>
      <c r="E222996" s="79"/>
      <c r="F222996" s="78"/>
      <c r="G222996" s="82"/>
      <c r="H222996" s="82"/>
      <c r="I222996" s="11"/>
    </row>
    <row r="222998" spans="1:9" s="4" customFormat="1" x14ac:dyDescent="0.2">
      <c r="A222998" s="25"/>
      <c r="B222998" s="64"/>
      <c r="C222998" s="80"/>
      <c r="D222998" s="81"/>
      <c r="E222998" s="79"/>
      <c r="F222998" s="78"/>
      <c r="G222998" s="82"/>
      <c r="H222998" s="82"/>
      <c r="I222998" s="11"/>
    </row>
    <row r="223004" spans="1:9" s="4" customFormat="1" x14ac:dyDescent="0.2">
      <c r="A223004" s="25"/>
      <c r="B223004" s="64"/>
      <c r="C223004" s="80"/>
      <c r="D223004" s="81"/>
      <c r="E223004" s="79"/>
      <c r="F223004" s="78"/>
      <c r="G223004" s="82"/>
      <c r="H223004" s="82"/>
      <c r="I223004" s="11"/>
    </row>
    <row r="223012" spans="1:9" s="4" customFormat="1" x14ac:dyDescent="0.2">
      <c r="A223012" s="25"/>
      <c r="B223012" s="64"/>
      <c r="C223012" s="80"/>
      <c r="D223012" s="81"/>
      <c r="E223012" s="79"/>
      <c r="F223012" s="78"/>
      <c r="G223012" s="82"/>
      <c r="H223012" s="82"/>
      <c r="I223012" s="11"/>
    </row>
    <row r="223014" spans="1:9" s="4" customFormat="1" x14ac:dyDescent="0.2">
      <c r="A223014" s="25"/>
      <c r="B223014" s="64"/>
      <c r="C223014" s="80"/>
      <c r="D223014" s="81"/>
      <c r="E223014" s="79"/>
      <c r="F223014" s="78"/>
      <c r="G223014" s="82"/>
      <c r="H223014" s="82"/>
      <c r="I223014" s="11"/>
    </row>
    <row r="223020" spans="1:9" s="4" customFormat="1" x14ac:dyDescent="0.2">
      <c r="A223020" s="25"/>
      <c r="B223020" s="64"/>
      <c r="C223020" s="80"/>
      <c r="D223020" s="81"/>
      <c r="E223020" s="79"/>
      <c r="F223020" s="78"/>
      <c r="G223020" s="82"/>
      <c r="H223020" s="82"/>
      <c r="I223020" s="11"/>
    </row>
    <row r="223028" spans="1:9" s="4" customFormat="1" x14ac:dyDescent="0.2">
      <c r="A223028" s="25"/>
      <c r="B223028" s="64"/>
      <c r="C223028" s="80"/>
      <c r="D223028" s="81"/>
      <c r="E223028" s="79"/>
      <c r="F223028" s="78"/>
      <c r="G223028" s="82"/>
      <c r="H223028" s="82"/>
      <c r="I223028" s="11"/>
    </row>
    <row r="223030" spans="1:9" s="4" customFormat="1" x14ac:dyDescent="0.2">
      <c r="A223030" s="25"/>
      <c r="B223030" s="64"/>
      <c r="C223030" s="80"/>
      <c r="D223030" s="81"/>
      <c r="E223030" s="79"/>
      <c r="F223030" s="78"/>
      <c r="G223030" s="82"/>
      <c r="H223030" s="82"/>
      <c r="I223030" s="11"/>
    </row>
    <row r="223036" spans="1:9" s="4" customFormat="1" x14ac:dyDescent="0.2">
      <c r="A223036" s="25"/>
      <c r="B223036" s="64"/>
      <c r="C223036" s="80"/>
      <c r="D223036" s="81"/>
      <c r="E223036" s="79"/>
      <c r="F223036" s="78"/>
      <c r="G223036" s="82"/>
      <c r="H223036" s="82"/>
      <c r="I223036" s="11"/>
    </row>
    <row r="223044" spans="1:9" s="4" customFormat="1" x14ac:dyDescent="0.2">
      <c r="A223044" s="25"/>
      <c r="B223044" s="64"/>
      <c r="C223044" s="80"/>
      <c r="D223044" s="81"/>
      <c r="E223044" s="79"/>
      <c r="F223044" s="78"/>
      <c r="G223044" s="82"/>
      <c r="H223044" s="82"/>
      <c r="I223044" s="11"/>
    </row>
    <row r="223046" spans="1:9" s="4" customFormat="1" x14ac:dyDescent="0.2">
      <c r="A223046" s="25"/>
      <c r="B223046" s="64"/>
      <c r="C223046" s="80"/>
      <c r="D223046" s="81"/>
      <c r="E223046" s="79"/>
      <c r="F223046" s="78"/>
      <c r="G223046" s="82"/>
      <c r="H223046" s="82"/>
      <c r="I223046" s="11"/>
    </row>
    <row r="223052" spans="1:9" s="4" customFormat="1" x14ac:dyDescent="0.2">
      <c r="A223052" s="25"/>
      <c r="B223052" s="64"/>
      <c r="C223052" s="80"/>
      <c r="D223052" s="81"/>
      <c r="E223052" s="79"/>
      <c r="F223052" s="78"/>
      <c r="G223052" s="82"/>
      <c r="H223052" s="82"/>
      <c r="I223052" s="11"/>
    </row>
    <row r="223060" spans="1:9" s="4" customFormat="1" x14ac:dyDescent="0.2">
      <c r="A223060" s="25"/>
      <c r="B223060" s="64"/>
      <c r="C223060" s="80"/>
      <c r="D223060" s="81"/>
      <c r="E223060" s="79"/>
      <c r="F223060" s="78"/>
      <c r="G223060" s="82"/>
      <c r="H223060" s="82"/>
      <c r="I223060" s="11"/>
    </row>
    <row r="223062" spans="1:9" s="4" customFormat="1" x14ac:dyDescent="0.2">
      <c r="A223062" s="25"/>
      <c r="B223062" s="64"/>
      <c r="C223062" s="80"/>
      <c r="D223062" s="81"/>
      <c r="E223062" s="79"/>
      <c r="F223062" s="78"/>
      <c r="G223062" s="82"/>
      <c r="H223062" s="82"/>
      <c r="I223062" s="11"/>
    </row>
    <row r="223068" spans="1:9" s="4" customFormat="1" x14ac:dyDescent="0.2">
      <c r="A223068" s="25"/>
      <c r="B223068" s="64"/>
      <c r="C223068" s="80"/>
      <c r="D223068" s="81"/>
      <c r="E223068" s="79"/>
      <c r="F223068" s="78"/>
      <c r="G223068" s="82"/>
      <c r="H223068" s="82"/>
      <c r="I223068" s="11"/>
    </row>
    <row r="223076" spans="1:9" s="4" customFormat="1" x14ac:dyDescent="0.2">
      <c r="A223076" s="25"/>
      <c r="B223076" s="64"/>
      <c r="C223076" s="80"/>
      <c r="D223076" s="81"/>
      <c r="E223076" s="79"/>
      <c r="F223076" s="78"/>
      <c r="G223076" s="82"/>
      <c r="H223076" s="82"/>
      <c r="I223076" s="11"/>
    </row>
    <row r="223078" spans="1:9" s="4" customFormat="1" x14ac:dyDescent="0.2">
      <c r="A223078" s="25"/>
      <c r="B223078" s="64"/>
      <c r="C223078" s="80"/>
      <c r="D223078" s="81"/>
      <c r="E223078" s="79"/>
      <c r="F223078" s="78"/>
      <c r="G223078" s="82"/>
      <c r="H223078" s="82"/>
      <c r="I223078" s="11"/>
    </row>
    <row r="223084" spans="1:9" s="4" customFormat="1" x14ac:dyDescent="0.2">
      <c r="A223084" s="25"/>
      <c r="B223084" s="64"/>
      <c r="C223084" s="80"/>
      <c r="D223084" s="81"/>
      <c r="E223084" s="79"/>
      <c r="F223084" s="78"/>
      <c r="G223084" s="82"/>
      <c r="H223084" s="82"/>
      <c r="I223084" s="11"/>
    </row>
    <row r="223092" spans="1:9" s="4" customFormat="1" x14ac:dyDescent="0.2">
      <c r="A223092" s="25"/>
      <c r="B223092" s="64"/>
      <c r="C223092" s="80"/>
      <c r="D223092" s="81"/>
      <c r="E223092" s="79"/>
      <c r="F223092" s="78"/>
      <c r="G223092" s="82"/>
      <c r="H223092" s="82"/>
      <c r="I223092" s="11"/>
    </row>
    <row r="223094" spans="1:9" s="4" customFormat="1" x14ac:dyDescent="0.2">
      <c r="A223094" s="25"/>
      <c r="B223094" s="64"/>
      <c r="C223094" s="80"/>
      <c r="D223094" s="81"/>
      <c r="E223094" s="79"/>
      <c r="F223094" s="78"/>
      <c r="G223094" s="82"/>
      <c r="H223094" s="82"/>
      <c r="I223094" s="11"/>
    </row>
    <row r="223100" spans="1:9" s="4" customFormat="1" x14ac:dyDescent="0.2">
      <c r="A223100" s="25"/>
      <c r="B223100" s="64"/>
      <c r="C223100" s="80"/>
      <c r="D223100" s="81"/>
      <c r="E223100" s="79"/>
      <c r="F223100" s="78"/>
      <c r="G223100" s="82"/>
      <c r="H223100" s="82"/>
      <c r="I223100" s="11"/>
    </row>
    <row r="223108" spans="1:9" s="4" customFormat="1" x14ac:dyDescent="0.2">
      <c r="A223108" s="25"/>
      <c r="B223108" s="64"/>
      <c r="C223108" s="80"/>
      <c r="D223108" s="81"/>
      <c r="E223108" s="79"/>
      <c r="F223108" s="78"/>
      <c r="G223108" s="82"/>
      <c r="H223108" s="82"/>
      <c r="I223108" s="11"/>
    </row>
    <row r="223110" spans="1:9" s="4" customFormat="1" x14ac:dyDescent="0.2">
      <c r="A223110" s="25"/>
      <c r="B223110" s="64"/>
      <c r="C223110" s="80"/>
      <c r="D223110" s="81"/>
      <c r="E223110" s="79"/>
      <c r="F223110" s="78"/>
      <c r="G223110" s="82"/>
      <c r="H223110" s="82"/>
      <c r="I223110" s="11"/>
    </row>
    <row r="223116" spans="1:9" s="4" customFormat="1" x14ac:dyDescent="0.2">
      <c r="A223116" s="25"/>
      <c r="B223116" s="64"/>
      <c r="C223116" s="80"/>
      <c r="D223116" s="81"/>
      <c r="E223116" s="79"/>
      <c r="F223116" s="78"/>
      <c r="G223116" s="82"/>
      <c r="H223116" s="82"/>
      <c r="I223116" s="11"/>
    </row>
    <row r="223124" spans="1:9" s="4" customFormat="1" x14ac:dyDescent="0.2">
      <c r="A223124" s="25"/>
      <c r="B223124" s="64"/>
      <c r="C223124" s="80"/>
      <c r="D223124" s="81"/>
      <c r="E223124" s="79"/>
      <c r="F223124" s="78"/>
      <c r="G223124" s="82"/>
      <c r="H223124" s="82"/>
      <c r="I223124" s="11"/>
    </row>
    <row r="223126" spans="1:9" s="4" customFormat="1" x14ac:dyDescent="0.2">
      <c r="A223126" s="25"/>
      <c r="B223126" s="64"/>
      <c r="C223126" s="80"/>
      <c r="D223126" s="81"/>
      <c r="E223126" s="79"/>
      <c r="F223126" s="78"/>
      <c r="G223126" s="82"/>
      <c r="H223126" s="82"/>
      <c r="I223126" s="11"/>
    </row>
    <row r="223132" spans="1:9" s="4" customFormat="1" x14ac:dyDescent="0.2">
      <c r="A223132" s="25"/>
      <c r="B223132" s="64"/>
      <c r="C223132" s="80"/>
      <c r="D223132" s="81"/>
      <c r="E223132" s="79"/>
      <c r="F223132" s="78"/>
      <c r="G223132" s="82"/>
      <c r="H223132" s="82"/>
      <c r="I223132" s="11"/>
    </row>
    <row r="223140" spans="1:9" s="4" customFormat="1" x14ac:dyDescent="0.2">
      <c r="A223140" s="25"/>
      <c r="B223140" s="64"/>
      <c r="C223140" s="80"/>
      <c r="D223140" s="81"/>
      <c r="E223140" s="79"/>
      <c r="F223140" s="78"/>
      <c r="G223140" s="82"/>
      <c r="H223140" s="82"/>
      <c r="I223140" s="11"/>
    </row>
    <row r="223142" spans="1:9" s="4" customFormat="1" x14ac:dyDescent="0.2">
      <c r="A223142" s="25"/>
      <c r="B223142" s="64"/>
      <c r="C223142" s="80"/>
      <c r="D223142" s="81"/>
      <c r="E223142" s="79"/>
      <c r="F223142" s="78"/>
      <c r="G223142" s="82"/>
      <c r="H223142" s="82"/>
      <c r="I223142" s="11"/>
    </row>
    <row r="223148" spans="1:9" s="4" customFormat="1" x14ac:dyDescent="0.2">
      <c r="A223148" s="25"/>
      <c r="B223148" s="64"/>
      <c r="C223148" s="80"/>
      <c r="D223148" s="81"/>
      <c r="E223148" s="79"/>
      <c r="F223148" s="78"/>
      <c r="G223148" s="82"/>
      <c r="H223148" s="82"/>
      <c r="I223148" s="11"/>
    </row>
    <row r="223156" spans="1:9" s="4" customFormat="1" x14ac:dyDescent="0.2">
      <c r="A223156" s="25"/>
      <c r="B223156" s="64"/>
      <c r="C223156" s="80"/>
      <c r="D223156" s="81"/>
      <c r="E223156" s="79"/>
      <c r="F223156" s="78"/>
      <c r="G223156" s="82"/>
      <c r="H223156" s="82"/>
      <c r="I223156" s="11"/>
    </row>
    <row r="223158" spans="1:9" s="4" customFormat="1" x14ac:dyDescent="0.2">
      <c r="A223158" s="25"/>
      <c r="B223158" s="64"/>
      <c r="C223158" s="80"/>
      <c r="D223158" s="81"/>
      <c r="E223158" s="79"/>
      <c r="F223158" s="78"/>
      <c r="G223158" s="82"/>
      <c r="H223158" s="82"/>
      <c r="I223158" s="11"/>
    </row>
    <row r="223164" spans="1:9" s="4" customFormat="1" x14ac:dyDescent="0.2">
      <c r="A223164" s="25"/>
      <c r="B223164" s="64"/>
      <c r="C223164" s="80"/>
      <c r="D223164" s="81"/>
      <c r="E223164" s="79"/>
      <c r="F223164" s="78"/>
      <c r="G223164" s="82"/>
      <c r="H223164" s="82"/>
      <c r="I223164" s="11"/>
    </row>
    <row r="223172" spans="1:9" s="4" customFormat="1" x14ac:dyDescent="0.2">
      <c r="A223172" s="25"/>
      <c r="B223172" s="64"/>
      <c r="C223172" s="80"/>
      <c r="D223172" s="81"/>
      <c r="E223172" s="79"/>
      <c r="F223172" s="78"/>
      <c r="G223172" s="82"/>
      <c r="H223172" s="82"/>
      <c r="I223172" s="11"/>
    </row>
    <row r="223174" spans="1:9" s="4" customFormat="1" x14ac:dyDescent="0.2">
      <c r="A223174" s="25"/>
      <c r="B223174" s="64"/>
      <c r="C223174" s="80"/>
      <c r="D223174" s="81"/>
      <c r="E223174" s="79"/>
      <c r="F223174" s="78"/>
      <c r="G223174" s="82"/>
      <c r="H223174" s="82"/>
      <c r="I223174" s="11"/>
    </row>
    <row r="223180" spans="1:9" s="4" customFormat="1" x14ac:dyDescent="0.2">
      <c r="A223180" s="25"/>
      <c r="B223180" s="64"/>
      <c r="C223180" s="80"/>
      <c r="D223180" s="81"/>
      <c r="E223180" s="79"/>
      <c r="F223180" s="78"/>
      <c r="G223180" s="82"/>
      <c r="H223180" s="82"/>
      <c r="I223180" s="11"/>
    </row>
    <row r="223188" spans="1:9" s="4" customFormat="1" x14ac:dyDescent="0.2">
      <c r="A223188" s="25"/>
      <c r="B223188" s="64"/>
      <c r="C223188" s="80"/>
      <c r="D223188" s="81"/>
      <c r="E223188" s="79"/>
      <c r="F223188" s="78"/>
      <c r="G223188" s="82"/>
      <c r="H223188" s="82"/>
      <c r="I223188" s="11"/>
    </row>
    <row r="223190" spans="1:9" s="4" customFormat="1" x14ac:dyDescent="0.2">
      <c r="A223190" s="25"/>
      <c r="B223190" s="64"/>
      <c r="C223190" s="80"/>
      <c r="D223190" s="81"/>
      <c r="E223190" s="79"/>
      <c r="F223190" s="78"/>
      <c r="G223190" s="82"/>
      <c r="H223190" s="82"/>
      <c r="I223190" s="11"/>
    </row>
    <row r="223196" spans="1:9" s="4" customFormat="1" x14ac:dyDescent="0.2">
      <c r="A223196" s="25"/>
      <c r="B223196" s="64"/>
      <c r="C223196" s="80"/>
      <c r="D223196" s="81"/>
      <c r="E223196" s="79"/>
      <c r="F223196" s="78"/>
      <c r="G223196" s="82"/>
      <c r="H223196" s="82"/>
      <c r="I223196" s="11"/>
    </row>
    <row r="223204" spans="1:9" s="4" customFormat="1" x14ac:dyDescent="0.2">
      <c r="A223204" s="25"/>
      <c r="B223204" s="64"/>
      <c r="C223204" s="80"/>
      <c r="D223204" s="81"/>
      <c r="E223204" s="79"/>
      <c r="F223204" s="78"/>
      <c r="G223204" s="82"/>
      <c r="H223204" s="82"/>
      <c r="I223204" s="11"/>
    </row>
    <row r="223206" spans="1:9" s="4" customFormat="1" x14ac:dyDescent="0.2">
      <c r="A223206" s="25"/>
      <c r="B223206" s="64"/>
      <c r="C223206" s="80"/>
      <c r="D223206" s="81"/>
      <c r="E223206" s="79"/>
      <c r="F223206" s="78"/>
      <c r="G223206" s="82"/>
      <c r="H223206" s="82"/>
      <c r="I223206" s="11"/>
    </row>
    <row r="223212" spans="1:9" s="4" customFormat="1" x14ac:dyDescent="0.2">
      <c r="A223212" s="25"/>
      <c r="B223212" s="64"/>
      <c r="C223212" s="80"/>
      <c r="D223212" s="81"/>
      <c r="E223212" s="79"/>
      <c r="F223212" s="78"/>
      <c r="G223212" s="82"/>
      <c r="H223212" s="82"/>
      <c r="I223212" s="11"/>
    </row>
    <row r="223220" spans="1:9" s="4" customFormat="1" x14ac:dyDescent="0.2">
      <c r="A223220" s="25"/>
      <c r="B223220" s="64"/>
      <c r="C223220" s="80"/>
      <c r="D223220" s="81"/>
      <c r="E223220" s="79"/>
      <c r="F223220" s="78"/>
      <c r="G223220" s="82"/>
      <c r="H223220" s="82"/>
      <c r="I223220" s="11"/>
    </row>
    <row r="223222" spans="1:9" s="4" customFormat="1" x14ac:dyDescent="0.2">
      <c r="A223222" s="25"/>
      <c r="B223222" s="64"/>
      <c r="C223222" s="80"/>
      <c r="D223222" s="81"/>
      <c r="E223222" s="79"/>
      <c r="F223222" s="78"/>
      <c r="G223222" s="82"/>
      <c r="H223222" s="82"/>
      <c r="I223222" s="11"/>
    </row>
    <row r="223228" spans="1:9" s="4" customFormat="1" x14ac:dyDescent="0.2">
      <c r="A223228" s="25"/>
      <c r="B223228" s="64"/>
      <c r="C223228" s="80"/>
      <c r="D223228" s="81"/>
      <c r="E223228" s="79"/>
      <c r="F223228" s="78"/>
      <c r="G223228" s="82"/>
      <c r="H223228" s="82"/>
      <c r="I223228" s="11"/>
    </row>
    <row r="223236" spans="1:9" s="4" customFormat="1" x14ac:dyDescent="0.2">
      <c r="A223236" s="25"/>
      <c r="B223236" s="64"/>
      <c r="C223236" s="80"/>
      <c r="D223236" s="81"/>
      <c r="E223236" s="79"/>
      <c r="F223236" s="78"/>
      <c r="G223236" s="82"/>
      <c r="H223236" s="82"/>
      <c r="I223236" s="11"/>
    </row>
    <row r="223238" spans="1:9" s="4" customFormat="1" x14ac:dyDescent="0.2">
      <c r="A223238" s="25"/>
      <c r="B223238" s="64"/>
      <c r="C223238" s="80"/>
      <c r="D223238" s="81"/>
      <c r="E223238" s="79"/>
      <c r="F223238" s="78"/>
      <c r="G223238" s="82"/>
      <c r="H223238" s="82"/>
      <c r="I223238" s="11"/>
    </row>
    <row r="223244" spans="1:9" s="4" customFormat="1" x14ac:dyDescent="0.2">
      <c r="A223244" s="25"/>
      <c r="B223244" s="64"/>
      <c r="C223244" s="80"/>
      <c r="D223244" s="81"/>
      <c r="E223244" s="79"/>
      <c r="F223244" s="78"/>
      <c r="G223244" s="82"/>
      <c r="H223244" s="82"/>
      <c r="I223244" s="11"/>
    </row>
    <row r="223252" spans="1:9" s="4" customFormat="1" x14ac:dyDescent="0.2">
      <c r="A223252" s="25"/>
      <c r="B223252" s="64"/>
      <c r="C223252" s="80"/>
      <c r="D223252" s="81"/>
      <c r="E223252" s="79"/>
      <c r="F223252" s="78"/>
      <c r="G223252" s="82"/>
      <c r="H223252" s="82"/>
      <c r="I223252" s="11"/>
    </row>
    <row r="223254" spans="1:9" s="4" customFormat="1" x14ac:dyDescent="0.2">
      <c r="A223254" s="25"/>
      <c r="B223254" s="64"/>
      <c r="C223254" s="80"/>
      <c r="D223254" s="81"/>
      <c r="E223254" s="79"/>
      <c r="F223254" s="78"/>
      <c r="G223254" s="82"/>
      <c r="H223254" s="82"/>
      <c r="I223254" s="11"/>
    </row>
    <row r="223260" spans="1:9" s="4" customFormat="1" x14ac:dyDescent="0.2">
      <c r="A223260" s="25"/>
      <c r="B223260" s="64"/>
      <c r="C223260" s="80"/>
      <c r="D223260" s="81"/>
      <c r="E223260" s="79"/>
      <c r="F223260" s="78"/>
      <c r="G223260" s="82"/>
      <c r="H223260" s="82"/>
      <c r="I223260" s="11"/>
    </row>
    <row r="223268" spans="1:9" s="4" customFormat="1" x14ac:dyDescent="0.2">
      <c r="A223268" s="25"/>
      <c r="B223268" s="64"/>
      <c r="C223268" s="80"/>
      <c r="D223268" s="81"/>
      <c r="E223268" s="79"/>
      <c r="F223268" s="78"/>
      <c r="G223268" s="82"/>
      <c r="H223268" s="82"/>
      <c r="I223268" s="11"/>
    </row>
    <row r="223270" spans="1:9" s="4" customFormat="1" x14ac:dyDescent="0.2">
      <c r="A223270" s="25"/>
      <c r="B223270" s="64"/>
      <c r="C223270" s="80"/>
      <c r="D223270" s="81"/>
      <c r="E223270" s="79"/>
      <c r="F223270" s="78"/>
      <c r="G223270" s="82"/>
      <c r="H223270" s="82"/>
      <c r="I223270" s="11"/>
    </row>
    <row r="223276" spans="1:9" s="4" customFormat="1" x14ac:dyDescent="0.2">
      <c r="A223276" s="25"/>
      <c r="B223276" s="64"/>
      <c r="C223276" s="80"/>
      <c r="D223276" s="81"/>
      <c r="E223276" s="79"/>
      <c r="F223276" s="78"/>
      <c r="G223276" s="82"/>
      <c r="H223276" s="82"/>
      <c r="I223276" s="11"/>
    </row>
    <row r="223284" spans="1:9" s="4" customFormat="1" x14ac:dyDescent="0.2">
      <c r="A223284" s="25"/>
      <c r="B223284" s="64"/>
      <c r="C223284" s="80"/>
      <c r="D223284" s="81"/>
      <c r="E223284" s="79"/>
      <c r="F223284" s="78"/>
      <c r="G223284" s="82"/>
      <c r="H223284" s="82"/>
      <c r="I223284" s="11"/>
    </row>
    <row r="223286" spans="1:9" s="4" customFormat="1" x14ac:dyDescent="0.2">
      <c r="A223286" s="25"/>
      <c r="B223286" s="64"/>
      <c r="C223286" s="80"/>
      <c r="D223286" s="81"/>
      <c r="E223286" s="79"/>
      <c r="F223286" s="78"/>
      <c r="G223286" s="82"/>
      <c r="H223286" s="82"/>
      <c r="I223286" s="11"/>
    </row>
    <row r="223292" spans="1:9" s="4" customFormat="1" x14ac:dyDescent="0.2">
      <c r="A223292" s="25"/>
      <c r="B223292" s="64"/>
      <c r="C223292" s="80"/>
      <c r="D223292" s="81"/>
      <c r="E223292" s="79"/>
      <c r="F223292" s="78"/>
      <c r="G223292" s="82"/>
      <c r="H223292" s="82"/>
      <c r="I223292" s="11"/>
    </row>
    <row r="223300" spans="1:9" s="4" customFormat="1" x14ac:dyDescent="0.2">
      <c r="A223300" s="25"/>
      <c r="B223300" s="64"/>
      <c r="C223300" s="80"/>
      <c r="D223300" s="81"/>
      <c r="E223300" s="79"/>
      <c r="F223300" s="78"/>
      <c r="G223300" s="82"/>
      <c r="H223300" s="82"/>
      <c r="I223300" s="11"/>
    </row>
    <row r="223302" spans="1:9" s="4" customFormat="1" x14ac:dyDescent="0.2">
      <c r="A223302" s="25"/>
      <c r="B223302" s="64"/>
      <c r="C223302" s="80"/>
      <c r="D223302" s="81"/>
      <c r="E223302" s="79"/>
      <c r="F223302" s="78"/>
      <c r="G223302" s="82"/>
      <c r="H223302" s="82"/>
      <c r="I223302" s="11"/>
    </row>
    <row r="223308" spans="1:9" s="4" customFormat="1" x14ac:dyDescent="0.2">
      <c r="A223308" s="25"/>
      <c r="B223308" s="64"/>
      <c r="C223308" s="80"/>
      <c r="D223308" s="81"/>
      <c r="E223308" s="79"/>
      <c r="F223308" s="78"/>
      <c r="G223308" s="82"/>
      <c r="H223308" s="82"/>
      <c r="I223308" s="11"/>
    </row>
    <row r="223316" spans="1:9" s="4" customFormat="1" x14ac:dyDescent="0.2">
      <c r="A223316" s="25"/>
      <c r="B223316" s="64"/>
      <c r="C223316" s="80"/>
      <c r="D223316" s="81"/>
      <c r="E223316" s="79"/>
      <c r="F223316" s="78"/>
      <c r="G223316" s="82"/>
      <c r="H223316" s="82"/>
      <c r="I223316" s="11"/>
    </row>
    <row r="223318" spans="1:9" s="4" customFormat="1" x14ac:dyDescent="0.2">
      <c r="A223318" s="25"/>
      <c r="B223318" s="64"/>
      <c r="C223318" s="80"/>
      <c r="D223318" s="81"/>
      <c r="E223318" s="79"/>
      <c r="F223318" s="78"/>
      <c r="G223318" s="82"/>
      <c r="H223318" s="82"/>
      <c r="I223318" s="11"/>
    </row>
    <row r="223324" spans="1:9" s="4" customFormat="1" x14ac:dyDescent="0.2">
      <c r="A223324" s="25"/>
      <c r="B223324" s="64"/>
      <c r="C223324" s="80"/>
      <c r="D223324" s="81"/>
      <c r="E223324" s="79"/>
      <c r="F223324" s="78"/>
      <c r="G223324" s="82"/>
      <c r="H223324" s="82"/>
      <c r="I223324" s="11"/>
    </row>
    <row r="223332" spans="1:9" s="4" customFormat="1" x14ac:dyDescent="0.2">
      <c r="A223332" s="25"/>
      <c r="B223332" s="64"/>
      <c r="C223332" s="80"/>
      <c r="D223332" s="81"/>
      <c r="E223332" s="79"/>
      <c r="F223332" s="78"/>
      <c r="G223332" s="82"/>
      <c r="H223332" s="82"/>
      <c r="I223332" s="11"/>
    </row>
    <row r="223334" spans="1:9" s="4" customFormat="1" x14ac:dyDescent="0.2">
      <c r="A223334" s="25"/>
      <c r="B223334" s="64"/>
      <c r="C223334" s="80"/>
      <c r="D223334" s="81"/>
      <c r="E223334" s="79"/>
      <c r="F223334" s="78"/>
      <c r="G223334" s="82"/>
      <c r="H223334" s="82"/>
      <c r="I223334" s="11"/>
    </row>
    <row r="223340" spans="1:9" s="4" customFormat="1" x14ac:dyDescent="0.2">
      <c r="A223340" s="25"/>
      <c r="B223340" s="64"/>
      <c r="C223340" s="80"/>
      <c r="D223340" s="81"/>
      <c r="E223340" s="79"/>
      <c r="F223340" s="78"/>
      <c r="G223340" s="82"/>
      <c r="H223340" s="82"/>
      <c r="I223340" s="11"/>
    </row>
    <row r="223348" spans="1:9" s="4" customFormat="1" x14ac:dyDescent="0.2">
      <c r="A223348" s="25"/>
      <c r="B223348" s="64"/>
      <c r="C223348" s="80"/>
      <c r="D223348" s="81"/>
      <c r="E223348" s="79"/>
      <c r="F223348" s="78"/>
      <c r="G223348" s="82"/>
      <c r="H223348" s="82"/>
      <c r="I223348" s="11"/>
    </row>
    <row r="223350" spans="1:9" s="4" customFormat="1" x14ac:dyDescent="0.2">
      <c r="A223350" s="25"/>
      <c r="B223350" s="64"/>
      <c r="C223350" s="80"/>
      <c r="D223350" s="81"/>
      <c r="E223350" s="79"/>
      <c r="F223350" s="78"/>
      <c r="G223350" s="82"/>
      <c r="H223350" s="82"/>
      <c r="I223350" s="11"/>
    </row>
    <row r="223356" spans="1:9" s="4" customFormat="1" x14ac:dyDescent="0.2">
      <c r="A223356" s="25"/>
      <c r="B223356" s="64"/>
      <c r="C223356" s="80"/>
      <c r="D223356" s="81"/>
      <c r="E223356" s="79"/>
      <c r="F223356" s="78"/>
      <c r="G223356" s="82"/>
      <c r="H223356" s="82"/>
      <c r="I223356" s="11"/>
    </row>
    <row r="223364" spans="1:9" s="4" customFormat="1" x14ac:dyDescent="0.2">
      <c r="A223364" s="25"/>
      <c r="B223364" s="64"/>
      <c r="C223364" s="80"/>
      <c r="D223364" s="81"/>
      <c r="E223364" s="79"/>
      <c r="F223364" s="78"/>
      <c r="G223364" s="82"/>
      <c r="H223364" s="82"/>
      <c r="I223364" s="11"/>
    </row>
    <row r="223366" spans="1:9" s="4" customFormat="1" x14ac:dyDescent="0.2">
      <c r="A223366" s="25"/>
      <c r="B223366" s="64"/>
      <c r="C223366" s="80"/>
      <c r="D223366" s="81"/>
      <c r="E223366" s="79"/>
      <c r="F223366" s="78"/>
      <c r="G223366" s="82"/>
      <c r="H223366" s="82"/>
      <c r="I223366" s="11"/>
    </row>
    <row r="223372" spans="1:9" s="4" customFormat="1" x14ac:dyDescent="0.2">
      <c r="A223372" s="25"/>
      <c r="B223372" s="64"/>
      <c r="C223372" s="80"/>
      <c r="D223372" s="81"/>
      <c r="E223372" s="79"/>
      <c r="F223372" s="78"/>
      <c r="G223372" s="82"/>
      <c r="H223372" s="82"/>
      <c r="I223372" s="11"/>
    </row>
    <row r="223380" spans="1:9" s="4" customFormat="1" x14ac:dyDescent="0.2">
      <c r="A223380" s="25"/>
      <c r="B223380" s="64"/>
      <c r="C223380" s="80"/>
      <c r="D223380" s="81"/>
      <c r="E223380" s="79"/>
      <c r="F223380" s="78"/>
      <c r="G223380" s="82"/>
      <c r="H223380" s="82"/>
      <c r="I223380" s="11"/>
    </row>
    <row r="223382" spans="1:9" s="4" customFormat="1" x14ac:dyDescent="0.2">
      <c r="A223382" s="25"/>
      <c r="B223382" s="64"/>
      <c r="C223382" s="80"/>
      <c r="D223382" s="81"/>
      <c r="E223382" s="79"/>
      <c r="F223382" s="78"/>
      <c r="G223382" s="82"/>
      <c r="H223382" s="82"/>
      <c r="I223382" s="11"/>
    </row>
    <row r="223388" spans="1:9" s="4" customFormat="1" x14ac:dyDescent="0.2">
      <c r="A223388" s="25"/>
      <c r="B223388" s="64"/>
      <c r="C223388" s="80"/>
      <c r="D223388" s="81"/>
      <c r="E223388" s="79"/>
      <c r="F223388" s="78"/>
      <c r="G223388" s="82"/>
      <c r="H223388" s="82"/>
      <c r="I223388" s="11"/>
    </row>
    <row r="223396" spans="1:9" s="4" customFormat="1" x14ac:dyDescent="0.2">
      <c r="A223396" s="25"/>
      <c r="B223396" s="64"/>
      <c r="C223396" s="80"/>
      <c r="D223396" s="81"/>
      <c r="E223396" s="79"/>
      <c r="F223396" s="78"/>
      <c r="G223396" s="82"/>
      <c r="H223396" s="82"/>
      <c r="I223396" s="11"/>
    </row>
    <row r="223398" spans="1:9" s="4" customFormat="1" x14ac:dyDescent="0.2">
      <c r="A223398" s="25"/>
      <c r="B223398" s="64"/>
      <c r="C223398" s="80"/>
      <c r="D223398" s="81"/>
      <c r="E223398" s="79"/>
      <c r="F223398" s="78"/>
      <c r="G223398" s="82"/>
      <c r="H223398" s="82"/>
      <c r="I223398" s="11"/>
    </row>
    <row r="223404" spans="1:9" s="4" customFormat="1" x14ac:dyDescent="0.2">
      <c r="A223404" s="25"/>
      <c r="B223404" s="64"/>
      <c r="C223404" s="80"/>
      <c r="D223404" s="81"/>
      <c r="E223404" s="79"/>
      <c r="F223404" s="78"/>
      <c r="G223404" s="82"/>
      <c r="H223404" s="82"/>
      <c r="I223404" s="11"/>
    </row>
    <row r="223412" spans="1:9" s="4" customFormat="1" x14ac:dyDescent="0.2">
      <c r="A223412" s="25"/>
      <c r="B223412" s="64"/>
      <c r="C223412" s="80"/>
      <c r="D223412" s="81"/>
      <c r="E223412" s="79"/>
      <c r="F223412" s="78"/>
      <c r="G223412" s="82"/>
      <c r="H223412" s="82"/>
      <c r="I223412" s="11"/>
    </row>
    <row r="223414" spans="1:9" s="4" customFormat="1" x14ac:dyDescent="0.2">
      <c r="A223414" s="25"/>
      <c r="B223414" s="64"/>
      <c r="C223414" s="80"/>
      <c r="D223414" s="81"/>
      <c r="E223414" s="79"/>
      <c r="F223414" s="78"/>
      <c r="G223414" s="82"/>
      <c r="H223414" s="82"/>
      <c r="I223414" s="11"/>
    </row>
    <row r="223420" spans="1:9" s="4" customFormat="1" x14ac:dyDescent="0.2">
      <c r="A223420" s="25"/>
      <c r="B223420" s="64"/>
      <c r="C223420" s="80"/>
      <c r="D223420" s="81"/>
      <c r="E223420" s="79"/>
      <c r="F223420" s="78"/>
      <c r="G223420" s="82"/>
      <c r="H223420" s="82"/>
      <c r="I223420" s="11"/>
    </row>
    <row r="223428" spans="1:9" s="4" customFormat="1" x14ac:dyDescent="0.2">
      <c r="A223428" s="25"/>
      <c r="B223428" s="64"/>
      <c r="C223428" s="80"/>
      <c r="D223428" s="81"/>
      <c r="E223428" s="79"/>
      <c r="F223428" s="78"/>
      <c r="G223428" s="82"/>
      <c r="H223428" s="82"/>
      <c r="I223428" s="11"/>
    </row>
    <row r="223430" spans="1:9" s="4" customFormat="1" x14ac:dyDescent="0.2">
      <c r="A223430" s="25"/>
      <c r="B223430" s="64"/>
      <c r="C223430" s="80"/>
      <c r="D223430" s="81"/>
      <c r="E223430" s="79"/>
      <c r="F223430" s="78"/>
      <c r="G223430" s="82"/>
      <c r="H223430" s="82"/>
      <c r="I223430" s="11"/>
    </row>
    <row r="223436" spans="1:9" s="4" customFormat="1" x14ac:dyDescent="0.2">
      <c r="A223436" s="25"/>
      <c r="B223436" s="64"/>
      <c r="C223436" s="80"/>
      <c r="D223436" s="81"/>
      <c r="E223436" s="79"/>
      <c r="F223436" s="78"/>
      <c r="G223436" s="82"/>
      <c r="H223436" s="82"/>
      <c r="I223436" s="11"/>
    </row>
    <row r="223444" spans="1:9" s="4" customFormat="1" x14ac:dyDescent="0.2">
      <c r="A223444" s="25"/>
      <c r="B223444" s="64"/>
      <c r="C223444" s="80"/>
      <c r="D223444" s="81"/>
      <c r="E223444" s="79"/>
      <c r="F223444" s="78"/>
      <c r="G223444" s="82"/>
      <c r="H223444" s="82"/>
      <c r="I223444" s="11"/>
    </row>
    <row r="223446" spans="1:9" s="4" customFormat="1" x14ac:dyDescent="0.2">
      <c r="A223446" s="25"/>
      <c r="B223446" s="64"/>
      <c r="C223446" s="80"/>
      <c r="D223446" s="81"/>
      <c r="E223446" s="79"/>
      <c r="F223446" s="78"/>
      <c r="G223446" s="82"/>
      <c r="H223446" s="82"/>
      <c r="I223446" s="11"/>
    </row>
    <row r="223452" spans="1:9" s="4" customFormat="1" x14ac:dyDescent="0.2">
      <c r="A223452" s="25"/>
      <c r="B223452" s="64"/>
      <c r="C223452" s="80"/>
      <c r="D223452" s="81"/>
      <c r="E223452" s="79"/>
      <c r="F223452" s="78"/>
      <c r="G223452" s="82"/>
      <c r="H223452" s="82"/>
      <c r="I223452" s="11"/>
    </row>
    <row r="223460" spans="1:9" s="4" customFormat="1" x14ac:dyDescent="0.2">
      <c r="A223460" s="25"/>
      <c r="B223460" s="64"/>
      <c r="C223460" s="80"/>
      <c r="D223460" s="81"/>
      <c r="E223460" s="79"/>
      <c r="F223460" s="78"/>
      <c r="G223460" s="82"/>
      <c r="H223460" s="82"/>
      <c r="I223460" s="11"/>
    </row>
    <row r="223462" spans="1:9" s="4" customFormat="1" x14ac:dyDescent="0.2">
      <c r="A223462" s="25"/>
      <c r="B223462" s="64"/>
      <c r="C223462" s="80"/>
      <c r="D223462" s="81"/>
      <c r="E223462" s="79"/>
      <c r="F223462" s="78"/>
      <c r="G223462" s="82"/>
      <c r="H223462" s="82"/>
      <c r="I223462" s="11"/>
    </row>
    <row r="223468" spans="1:9" s="4" customFormat="1" x14ac:dyDescent="0.2">
      <c r="A223468" s="25"/>
      <c r="B223468" s="64"/>
      <c r="C223468" s="80"/>
      <c r="D223468" s="81"/>
      <c r="E223468" s="79"/>
      <c r="F223468" s="78"/>
      <c r="G223468" s="82"/>
      <c r="H223468" s="82"/>
      <c r="I223468" s="11"/>
    </row>
    <row r="223476" spans="1:9" s="4" customFormat="1" x14ac:dyDescent="0.2">
      <c r="A223476" s="25"/>
      <c r="B223476" s="64"/>
      <c r="C223476" s="80"/>
      <c r="D223476" s="81"/>
      <c r="E223476" s="79"/>
      <c r="F223476" s="78"/>
      <c r="G223476" s="82"/>
      <c r="H223476" s="82"/>
      <c r="I223476" s="11"/>
    </row>
    <row r="223478" spans="1:9" s="4" customFormat="1" x14ac:dyDescent="0.2">
      <c r="A223478" s="25"/>
      <c r="B223478" s="64"/>
      <c r="C223478" s="80"/>
      <c r="D223478" s="81"/>
      <c r="E223478" s="79"/>
      <c r="F223478" s="78"/>
      <c r="G223478" s="82"/>
      <c r="H223478" s="82"/>
      <c r="I223478" s="11"/>
    </row>
    <row r="223484" spans="1:9" s="4" customFormat="1" x14ac:dyDescent="0.2">
      <c r="A223484" s="25"/>
      <c r="B223484" s="64"/>
      <c r="C223484" s="80"/>
      <c r="D223484" s="81"/>
      <c r="E223484" s="79"/>
      <c r="F223484" s="78"/>
      <c r="G223484" s="82"/>
      <c r="H223484" s="82"/>
      <c r="I223484" s="11"/>
    </row>
    <row r="223492" spans="1:9" s="4" customFormat="1" x14ac:dyDescent="0.2">
      <c r="A223492" s="25"/>
      <c r="B223492" s="64"/>
      <c r="C223492" s="80"/>
      <c r="D223492" s="81"/>
      <c r="E223492" s="79"/>
      <c r="F223492" s="78"/>
      <c r="G223492" s="82"/>
      <c r="H223492" s="82"/>
      <c r="I223492" s="11"/>
    </row>
    <row r="223494" spans="1:9" s="4" customFormat="1" x14ac:dyDescent="0.2">
      <c r="A223494" s="25"/>
      <c r="B223494" s="64"/>
      <c r="C223494" s="80"/>
      <c r="D223494" s="81"/>
      <c r="E223494" s="79"/>
      <c r="F223494" s="78"/>
      <c r="G223494" s="82"/>
      <c r="H223494" s="82"/>
      <c r="I223494" s="11"/>
    </row>
    <row r="223500" spans="1:9" s="4" customFormat="1" x14ac:dyDescent="0.2">
      <c r="A223500" s="25"/>
      <c r="B223500" s="64"/>
      <c r="C223500" s="80"/>
      <c r="D223500" s="81"/>
      <c r="E223500" s="79"/>
      <c r="F223500" s="78"/>
      <c r="G223500" s="82"/>
      <c r="H223500" s="82"/>
      <c r="I223500" s="11"/>
    </row>
    <row r="223508" spans="1:9" s="4" customFormat="1" x14ac:dyDescent="0.2">
      <c r="A223508" s="25"/>
      <c r="B223508" s="64"/>
      <c r="C223508" s="80"/>
      <c r="D223508" s="81"/>
      <c r="E223508" s="79"/>
      <c r="F223508" s="78"/>
      <c r="G223508" s="82"/>
      <c r="H223508" s="82"/>
      <c r="I223508" s="11"/>
    </row>
    <row r="223510" spans="1:9" s="4" customFormat="1" x14ac:dyDescent="0.2">
      <c r="A223510" s="25"/>
      <c r="B223510" s="64"/>
      <c r="C223510" s="80"/>
      <c r="D223510" s="81"/>
      <c r="E223510" s="79"/>
      <c r="F223510" s="78"/>
      <c r="G223510" s="82"/>
      <c r="H223510" s="82"/>
      <c r="I223510" s="11"/>
    </row>
    <row r="223516" spans="1:9" s="4" customFormat="1" x14ac:dyDescent="0.2">
      <c r="A223516" s="25"/>
      <c r="B223516" s="64"/>
      <c r="C223516" s="80"/>
      <c r="D223516" s="81"/>
      <c r="E223516" s="79"/>
      <c r="F223516" s="78"/>
      <c r="G223516" s="82"/>
      <c r="H223516" s="82"/>
      <c r="I223516" s="11"/>
    </row>
    <row r="223524" spans="1:9" s="4" customFormat="1" x14ac:dyDescent="0.2">
      <c r="A223524" s="25"/>
      <c r="B223524" s="64"/>
      <c r="C223524" s="80"/>
      <c r="D223524" s="81"/>
      <c r="E223524" s="79"/>
      <c r="F223524" s="78"/>
      <c r="G223524" s="82"/>
      <c r="H223524" s="82"/>
      <c r="I223524" s="11"/>
    </row>
    <row r="223526" spans="1:9" s="4" customFormat="1" x14ac:dyDescent="0.2">
      <c r="A223526" s="25"/>
      <c r="B223526" s="64"/>
      <c r="C223526" s="80"/>
      <c r="D223526" s="81"/>
      <c r="E223526" s="79"/>
      <c r="F223526" s="78"/>
      <c r="G223526" s="82"/>
      <c r="H223526" s="82"/>
      <c r="I223526" s="11"/>
    </row>
    <row r="223532" spans="1:9" s="4" customFormat="1" x14ac:dyDescent="0.2">
      <c r="A223532" s="25"/>
      <c r="B223532" s="64"/>
      <c r="C223532" s="80"/>
      <c r="D223532" s="81"/>
      <c r="E223532" s="79"/>
      <c r="F223532" s="78"/>
      <c r="G223532" s="82"/>
      <c r="H223532" s="82"/>
      <c r="I223532" s="11"/>
    </row>
    <row r="223540" spans="1:9" s="4" customFormat="1" x14ac:dyDescent="0.2">
      <c r="A223540" s="25"/>
      <c r="B223540" s="64"/>
      <c r="C223540" s="80"/>
      <c r="D223540" s="81"/>
      <c r="E223540" s="79"/>
      <c r="F223540" s="78"/>
      <c r="G223540" s="82"/>
      <c r="H223540" s="82"/>
      <c r="I223540" s="11"/>
    </row>
    <row r="223542" spans="1:9" s="4" customFormat="1" x14ac:dyDescent="0.2">
      <c r="A223542" s="25"/>
      <c r="B223542" s="64"/>
      <c r="C223542" s="80"/>
      <c r="D223542" s="81"/>
      <c r="E223542" s="79"/>
      <c r="F223542" s="78"/>
      <c r="G223542" s="82"/>
      <c r="H223542" s="82"/>
      <c r="I223542" s="11"/>
    </row>
    <row r="223548" spans="1:9" s="4" customFormat="1" x14ac:dyDescent="0.2">
      <c r="A223548" s="25"/>
      <c r="B223548" s="64"/>
      <c r="C223548" s="80"/>
      <c r="D223548" s="81"/>
      <c r="E223548" s="79"/>
      <c r="F223548" s="78"/>
      <c r="G223548" s="82"/>
      <c r="H223548" s="82"/>
      <c r="I223548" s="11"/>
    </row>
    <row r="223556" spans="1:9" s="4" customFormat="1" x14ac:dyDescent="0.2">
      <c r="A223556" s="25"/>
      <c r="B223556" s="64"/>
      <c r="C223556" s="80"/>
      <c r="D223556" s="81"/>
      <c r="E223556" s="79"/>
      <c r="F223556" s="78"/>
      <c r="G223556" s="82"/>
      <c r="H223556" s="82"/>
      <c r="I223556" s="11"/>
    </row>
    <row r="223558" spans="1:9" s="4" customFormat="1" x14ac:dyDescent="0.2">
      <c r="A223558" s="25"/>
      <c r="B223558" s="64"/>
      <c r="C223558" s="80"/>
      <c r="D223558" s="81"/>
      <c r="E223558" s="79"/>
      <c r="F223558" s="78"/>
      <c r="G223558" s="82"/>
      <c r="H223558" s="82"/>
      <c r="I223558" s="11"/>
    </row>
    <row r="223564" spans="1:9" s="4" customFormat="1" x14ac:dyDescent="0.2">
      <c r="A223564" s="25"/>
      <c r="B223564" s="64"/>
      <c r="C223564" s="80"/>
      <c r="D223564" s="81"/>
      <c r="E223564" s="79"/>
      <c r="F223564" s="78"/>
      <c r="G223564" s="82"/>
      <c r="H223564" s="82"/>
      <c r="I223564" s="11"/>
    </row>
    <row r="223572" spans="1:9" s="4" customFormat="1" x14ac:dyDescent="0.2">
      <c r="A223572" s="25"/>
      <c r="B223572" s="64"/>
      <c r="C223572" s="80"/>
      <c r="D223572" s="81"/>
      <c r="E223572" s="79"/>
      <c r="F223572" s="78"/>
      <c r="G223572" s="82"/>
      <c r="H223572" s="82"/>
      <c r="I223572" s="11"/>
    </row>
    <row r="223574" spans="1:9" s="4" customFormat="1" x14ac:dyDescent="0.2">
      <c r="A223574" s="25"/>
      <c r="B223574" s="64"/>
      <c r="C223574" s="80"/>
      <c r="D223574" s="81"/>
      <c r="E223574" s="79"/>
      <c r="F223574" s="78"/>
      <c r="G223574" s="82"/>
      <c r="H223574" s="82"/>
      <c r="I223574" s="11"/>
    </row>
    <row r="223580" spans="1:9" s="4" customFormat="1" x14ac:dyDescent="0.2">
      <c r="A223580" s="25"/>
      <c r="B223580" s="64"/>
      <c r="C223580" s="80"/>
      <c r="D223580" s="81"/>
      <c r="E223580" s="79"/>
      <c r="F223580" s="78"/>
      <c r="G223580" s="82"/>
      <c r="H223580" s="82"/>
      <c r="I223580" s="11"/>
    </row>
    <row r="223588" spans="1:9" s="4" customFormat="1" x14ac:dyDescent="0.2">
      <c r="A223588" s="25"/>
      <c r="B223588" s="64"/>
      <c r="C223588" s="80"/>
      <c r="D223588" s="81"/>
      <c r="E223588" s="79"/>
      <c r="F223588" s="78"/>
      <c r="G223588" s="82"/>
      <c r="H223588" s="82"/>
      <c r="I223588" s="11"/>
    </row>
    <row r="223590" spans="1:9" s="4" customFormat="1" x14ac:dyDescent="0.2">
      <c r="A223590" s="25"/>
      <c r="B223590" s="64"/>
      <c r="C223590" s="80"/>
      <c r="D223590" s="81"/>
      <c r="E223590" s="79"/>
      <c r="F223590" s="78"/>
      <c r="G223590" s="82"/>
      <c r="H223590" s="82"/>
      <c r="I223590" s="11"/>
    </row>
    <row r="223596" spans="1:9" s="4" customFormat="1" x14ac:dyDescent="0.2">
      <c r="A223596" s="25"/>
      <c r="B223596" s="64"/>
      <c r="C223596" s="80"/>
      <c r="D223596" s="81"/>
      <c r="E223596" s="79"/>
      <c r="F223596" s="78"/>
      <c r="G223596" s="82"/>
      <c r="H223596" s="82"/>
      <c r="I223596" s="11"/>
    </row>
    <row r="223604" spans="1:9" s="4" customFormat="1" x14ac:dyDescent="0.2">
      <c r="A223604" s="25"/>
      <c r="B223604" s="64"/>
      <c r="C223604" s="80"/>
      <c r="D223604" s="81"/>
      <c r="E223604" s="79"/>
      <c r="F223604" s="78"/>
      <c r="G223604" s="82"/>
      <c r="H223604" s="82"/>
      <c r="I223604" s="11"/>
    </row>
    <row r="223606" spans="1:9" s="4" customFormat="1" x14ac:dyDescent="0.2">
      <c r="A223606" s="25"/>
      <c r="B223606" s="64"/>
      <c r="C223606" s="80"/>
      <c r="D223606" s="81"/>
      <c r="E223606" s="79"/>
      <c r="F223606" s="78"/>
      <c r="G223606" s="82"/>
      <c r="H223606" s="82"/>
      <c r="I223606" s="11"/>
    </row>
    <row r="223612" spans="1:9" s="4" customFormat="1" x14ac:dyDescent="0.2">
      <c r="A223612" s="25"/>
      <c r="B223612" s="64"/>
      <c r="C223612" s="80"/>
      <c r="D223612" s="81"/>
      <c r="E223612" s="79"/>
      <c r="F223612" s="78"/>
      <c r="G223612" s="82"/>
      <c r="H223612" s="82"/>
      <c r="I223612" s="11"/>
    </row>
    <row r="223620" spans="1:9" s="4" customFormat="1" x14ac:dyDescent="0.2">
      <c r="A223620" s="25"/>
      <c r="B223620" s="64"/>
      <c r="C223620" s="80"/>
      <c r="D223620" s="81"/>
      <c r="E223620" s="79"/>
      <c r="F223620" s="78"/>
      <c r="G223620" s="82"/>
      <c r="H223620" s="82"/>
      <c r="I223620" s="11"/>
    </row>
    <row r="223622" spans="1:9" s="4" customFormat="1" x14ac:dyDescent="0.2">
      <c r="A223622" s="25"/>
      <c r="B223622" s="64"/>
      <c r="C223622" s="80"/>
      <c r="D223622" s="81"/>
      <c r="E223622" s="79"/>
      <c r="F223622" s="78"/>
      <c r="G223622" s="82"/>
      <c r="H223622" s="82"/>
      <c r="I223622" s="11"/>
    </row>
    <row r="223628" spans="1:9" s="4" customFormat="1" x14ac:dyDescent="0.2">
      <c r="A223628" s="25"/>
      <c r="B223628" s="64"/>
      <c r="C223628" s="80"/>
      <c r="D223628" s="81"/>
      <c r="E223628" s="79"/>
      <c r="F223628" s="78"/>
      <c r="G223628" s="82"/>
      <c r="H223628" s="82"/>
      <c r="I223628" s="11"/>
    </row>
    <row r="223636" spans="1:9" s="4" customFormat="1" x14ac:dyDescent="0.2">
      <c r="A223636" s="25"/>
      <c r="B223636" s="64"/>
      <c r="C223636" s="80"/>
      <c r="D223636" s="81"/>
      <c r="E223636" s="79"/>
      <c r="F223636" s="78"/>
      <c r="G223636" s="82"/>
      <c r="H223636" s="82"/>
      <c r="I223636" s="11"/>
    </row>
    <row r="223638" spans="1:9" s="4" customFormat="1" x14ac:dyDescent="0.2">
      <c r="A223638" s="25"/>
      <c r="B223638" s="64"/>
      <c r="C223638" s="80"/>
      <c r="D223638" s="81"/>
      <c r="E223638" s="79"/>
      <c r="F223638" s="78"/>
      <c r="G223638" s="82"/>
      <c r="H223638" s="82"/>
      <c r="I223638" s="11"/>
    </row>
    <row r="223644" spans="1:9" s="4" customFormat="1" x14ac:dyDescent="0.2">
      <c r="A223644" s="25"/>
      <c r="B223644" s="64"/>
      <c r="C223644" s="80"/>
      <c r="D223644" s="81"/>
      <c r="E223644" s="79"/>
      <c r="F223644" s="78"/>
      <c r="G223644" s="82"/>
      <c r="H223644" s="82"/>
      <c r="I223644" s="11"/>
    </row>
    <row r="223652" spans="1:9" s="4" customFormat="1" x14ac:dyDescent="0.2">
      <c r="A223652" s="25"/>
      <c r="B223652" s="64"/>
      <c r="C223652" s="80"/>
      <c r="D223652" s="81"/>
      <c r="E223652" s="79"/>
      <c r="F223652" s="78"/>
      <c r="G223652" s="82"/>
      <c r="H223652" s="82"/>
      <c r="I223652" s="11"/>
    </row>
    <row r="223654" spans="1:9" s="4" customFormat="1" x14ac:dyDescent="0.2">
      <c r="A223654" s="25"/>
      <c r="B223654" s="64"/>
      <c r="C223654" s="80"/>
      <c r="D223654" s="81"/>
      <c r="E223654" s="79"/>
      <c r="F223654" s="78"/>
      <c r="G223654" s="82"/>
      <c r="H223654" s="82"/>
      <c r="I223654" s="11"/>
    </row>
    <row r="223660" spans="1:9" s="4" customFormat="1" x14ac:dyDescent="0.2">
      <c r="A223660" s="25"/>
      <c r="B223660" s="64"/>
      <c r="C223660" s="80"/>
      <c r="D223660" s="81"/>
      <c r="E223660" s="79"/>
      <c r="F223660" s="78"/>
      <c r="G223660" s="82"/>
      <c r="H223660" s="82"/>
      <c r="I223660" s="11"/>
    </row>
    <row r="223668" spans="1:9" s="4" customFormat="1" x14ac:dyDescent="0.2">
      <c r="A223668" s="25"/>
      <c r="B223668" s="64"/>
      <c r="C223668" s="80"/>
      <c r="D223668" s="81"/>
      <c r="E223668" s="79"/>
      <c r="F223668" s="78"/>
      <c r="G223668" s="82"/>
      <c r="H223668" s="82"/>
      <c r="I223668" s="11"/>
    </row>
    <row r="223670" spans="1:9" s="4" customFormat="1" x14ac:dyDescent="0.2">
      <c r="A223670" s="25"/>
      <c r="B223670" s="64"/>
      <c r="C223670" s="80"/>
      <c r="D223670" s="81"/>
      <c r="E223670" s="79"/>
      <c r="F223670" s="78"/>
      <c r="G223670" s="82"/>
      <c r="H223670" s="82"/>
      <c r="I223670" s="11"/>
    </row>
    <row r="223676" spans="1:9" s="4" customFormat="1" x14ac:dyDescent="0.2">
      <c r="A223676" s="25"/>
      <c r="B223676" s="64"/>
      <c r="C223676" s="80"/>
      <c r="D223676" s="81"/>
      <c r="E223676" s="79"/>
      <c r="F223676" s="78"/>
      <c r="G223676" s="82"/>
      <c r="H223676" s="82"/>
      <c r="I223676" s="11"/>
    </row>
    <row r="223684" spans="1:9" s="4" customFormat="1" x14ac:dyDescent="0.2">
      <c r="A223684" s="25"/>
      <c r="B223684" s="64"/>
      <c r="C223684" s="80"/>
      <c r="D223684" s="81"/>
      <c r="E223684" s="79"/>
      <c r="F223684" s="78"/>
      <c r="G223684" s="82"/>
      <c r="H223684" s="82"/>
      <c r="I223684" s="11"/>
    </row>
    <row r="223686" spans="1:9" s="4" customFormat="1" x14ac:dyDescent="0.2">
      <c r="A223686" s="25"/>
      <c r="B223686" s="64"/>
      <c r="C223686" s="80"/>
      <c r="D223686" s="81"/>
      <c r="E223686" s="79"/>
      <c r="F223686" s="78"/>
      <c r="G223686" s="82"/>
      <c r="H223686" s="82"/>
      <c r="I223686" s="11"/>
    </row>
    <row r="223692" spans="1:9" s="4" customFormat="1" x14ac:dyDescent="0.2">
      <c r="A223692" s="25"/>
      <c r="B223692" s="64"/>
      <c r="C223692" s="80"/>
      <c r="D223692" s="81"/>
      <c r="E223692" s="79"/>
      <c r="F223692" s="78"/>
      <c r="G223692" s="82"/>
      <c r="H223692" s="82"/>
      <c r="I223692" s="11"/>
    </row>
    <row r="223700" spans="1:9" s="4" customFormat="1" x14ac:dyDescent="0.2">
      <c r="A223700" s="25"/>
      <c r="B223700" s="64"/>
      <c r="C223700" s="80"/>
      <c r="D223700" s="81"/>
      <c r="E223700" s="79"/>
      <c r="F223700" s="78"/>
      <c r="G223700" s="82"/>
      <c r="H223700" s="82"/>
      <c r="I223700" s="11"/>
    </row>
    <row r="223702" spans="1:9" s="4" customFormat="1" x14ac:dyDescent="0.2">
      <c r="A223702" s="25"/>
      <c r="B223702" s="64"/>
      <c r="C223702" s="80"/>
      <c r="D223702" s="81"/>
      <c r="E223702" s="79"/>
      <c r="F223702" s="78"/>
      <c r="G223702" s="82"/>
      <c r="H223702" s="82"/>
      <c r="I223702" s="11"/>
    </row>
    <row r="223708" spans="1:9" s="4" customFormat="1" x14ac:dyDescent="0.2">
      <c r="A223708" s="25"/>
      <c r="B223708" s="64"/>
      <c r="C223708" s="80"/>
      <c r="D223708" s="81"/>
      <c r="E223708" s="79"/>
      <c r="F223708" s="78"/>
      <c r="G223708" s="82"/>
      <c r="H223708" s="82"/>
      <c r="I223708" s="11"/>
    </row>
    <row r="223716" spans="1:9" s="4" customFormat="1" x14ac:dyDescent="0.2">
      <c r="A223716" s="25"/>
      <c r="B223716" s="64"/>
      <c r="C223716" s="80"/>
      <c r="D223716" s="81"/>
      <c r="E223716" s="79"/>
      <c r="F223716" s="78"/>
      <c r="G223716" s="82"/>
      <c r="H223716" s="82"/>
      <c r="I223716" s="11"/>
    </row>
    <row r="223718" spans="1:9" s="4" customFormat="1" x14ac:dyDescent="0.2">
      <c r="A223718" s="25"/>
      <c r="B223718" s="64"/>
      <c r="C223718" s="80"/>
      <c r="D223718" s="81"/>
      <c r="E223718" s="79"/>
      <c r="F223718" s="78"/>
      <c r="G223718" s="82"/>
      <c r="H223718" s="82"/>
      <c r="I223718" s="11"/>
    </row>
    <row r="223724" spans="1:9" s="4" customFormat="1" x14ac:dyDescent="0.2">
      <c r="A223724" s="25"/>
      <c r="B223724" s="64"/>
      <c r="C223724" s="80"/>
      <c r="D223724" s="81"/>
      <c r="E223724" s="79"/>
      <c r="F223724" s="78"/>
      <c r="G223724" s="82"/>
      <c r="H223724" s="82"/>
      <c r="I223724" s="11"/>
    </row>
    <row r="223732" spans="1:9" s="4" customFormat="1" x14ac:dyDescent="0.2">
      <c r="A223732" s="25"/>
      <c r="B223732" s="64"/>
      <c r="C223732" s="80"/>
      <c r="D223732" s="81"/>
      <c r="E223732" s="79"/>
      <c r="F223732" s="78"/>
      <c r="G223732" s="82"/>
      <c r="H223732" s="82"/>
      <c r="I223732" s="11"/>
    </row>
    <row r="223734" spans="1:9" s="4" customFormat="1" x14ac:dyDescent="0.2">
      <c r="A223734" s="25"/>
      <c r="B223734" s="64"/>
      <c r="C223734" s="80"/>
      <c r="D223734" s="81"/>
      <c r="E223734" s="79"/>
      <c r="F223734" s="78"/>
      <c r="G223734" s="82"/>
      <c r="H223734" s="82"/>
      <c r="I223734" s="11"/>
    </row>
    <row r="223740" spans="1:9" s="4" customFormat="1" x14ac:dyDescent="0.2">
      <c r="A223740" s="25"/>
      <c r="B223740" s="64"/>
      <c r="C223740" s="80"/>
      <c r="D223740" s="81"/>
      <c r="E223740" s="79"/>
      <c r="F223740" s="78"/>
      <c r="G223740" s="82"/>
      <c r="H223740" s="82"/>
      <c r="I223740" s="11"/>
    </row>
    <row r="223748" spans="1:9" s="4" customFormat="1" x14ac:dyDescent="0.2">
      <c r="A223748" s="25"/>
      <c r="B223748" s="64"/>
      <c r="C223748" s="80"/>
      <c r="D223748" s="81"/>
      <c r="E223748" s="79"/>
      <c r="F223748" s="78"/>
      <c r="G223748" s="82"/>
      <c r="H223748" s="82"/>
      <c r="I223748" s="11"/>
    </row>
    <row r="223750" spans="1:9" s="4" customFormat="1" x14ac:dyDescent="0.2">
      <c r="A223750" s="25"/>
      <c r="B223750" s="64"/>
      <c r="C223750" s="80"/>
      <c r="D223750" s="81"/>
      <c r="E223750" s="79"/>
      <c r="F223750" s="78"/>
      <c r="G223750" s="82"/>
      <c r="H223750" s="82"/>
      <c r="I223750" s="11"/>
    </row>
    <row r="223756" spans="1:9" s="4" customFormat="1" x14ac:dyDescent="0.2">
      <c r="A223756" s="25"/>
      <c r="B223756" s="64"/>
      <c r="C223756" s="80"/>
      <c r="D223756" s="81"/>
      <c r="E223756" s="79"/>
      <c r="F223756" s="78"/>
      <c r="G223756" s="82"/>
      <c r="H223756" s="82"/>
      <c r="I223756" s="11"/>
    </row>
    <row r="223764" spans="1:9" s="4" customFormat="1" x14ac:dyDescent="0.2">
      <c r="A223764" s="25"/>
      <c r="B223764" s="64"/>
      <c r="C223764" s="80"/>
      <c r="D223764" s="81"/>
      <c r="E223764" s="79"/>
      <c r="F223764" s="78"/>
      <c r="G223764" s="82"/>
      <c r="H223764" s="82"/>
      <c r="I223764" s="11"/>
    </row>
    <row r="223766" spans="1:9" s="4" customFormat="1" x14ac:dyDescent="0.2">
      <c r="A223766" s="25"/>
      <c r="B223766" s="64"/>
      <c r="C223766" s="80"/>
      <c r="D223766" s="81"/>
      <c r="E223766" s="79"/>
      <c r="F223766" s="78"/>
      <c r="G223766" s="82"/>
      <c r="H223766" s="82"/>
      <c r="I223766" s="11"/>
    </row>
    <row r="223772" spans="1:9" s="4" customFormat="1" x14ac:dyDescent="0.2">
      <c r="A223772" s="25"/>
      <c r="B223772" s="64"/>
      <c r="C223772" s="80"/>
      <c r="D223772" s="81"/>
      <c r="E223772" s="79"/>
      <c r="F223772" s="78"/>
      <c r="G223772" s="82"/>
      <c r="H223772" s="82"/>
      <c r="I223772" s="11"/>
    </row>
    <row r="223780" spans="1:9" s="4" customFormat="1" x14ac:dyDescent="0.2">
      <c r="A223780" s="25"/>
      <c r="B223780" s="64"/>
      <c r="C223780" s="80"/>
      <c r="D223780" s="81"/>
      <c r="E223780" s="79"/>
      <c r="F223780" s="78"/>
      <c r="G223780" s="82"/>
      <c r="H223780" s="82"/>
      <c r="I223780" s="11"/>
    </row>
    <row r="223782" spans="1:9" s="4" customFormat="1" x14ac:dyDescent="0.2">
      <c r="A223782" s="25"/>
      <c r="B223782" s="64"/>
      <c r="C223782" s="80"/>
      <c r="D223782" s="81"/>
      <c r="E223782" s="79"/>
      <c r="F223782" s="78"/>
      <c r="G223782" s="82"/>
      <c r="H223782" s="82"/>
      <c r="I223782" s="11"/>
    </row>
    <row r="223788" spans="1:9" s="4" customFormat="1" x14ac:dyDescent="0.2">
      <c r="A223788" s="25"/>
      <c r="B223788" s="64"/>
      <c r="C223788" s="80"/>
      <c r="D223788" s="81"/>
      <c r="E223788" s="79"/>
      <c r="F223788" s="78"/>
      <c r="G223788" s="82"/>
      <c r="H223788" s="82"/>
      <c r="I223788" s="11"/>
    </row>
    <row r="223796" spans="1:9" s="4" customFormat="1" x14ac:dyDescent="0.2">
      <c r="A223796" s="25"/>
      <c r="B223796" s="64"/>
      <c r="C223796" s="80"/>
      <c r="D223796" s="81"/>
      <c r="E223796" s="79"/>
      <c r="F223796" s="78"/>
      <c r="G223796" s="82"/>
      <c r="H223796" s="82"/>
      <c r="I223796" s="11"/>
    </row>
    <row r="223798" spans="1:9" s="4" customFormat="1" x14ac:dyDescent="0.2">
      <c r="A223798" s="25"/>
      <c r="B223798" s="64"/>
      <c r="C223798" s="80"/>
      <c r="D223798" s="81"/>
      <c r="E223798" s="79"/>
      <c r="F223798" s="78"/>
      <c r="G223798" s="82"/>
      <c r="H223798" s="82"/>
      <c r="I223798" s="11"/>
    </row>
    <row r="223804" spans="1:9" s="4" customFormat="1" x14ac:dyDescent="0.2">
      <c r="A223804" s="25"/>
      <c r="B223804" s="64"/>
      <c r="C223804" s="80"/>
      <c r="D223804" s="81"/>
      <c r="E223804" s="79"/>
      <c r="F223804" s="78"/>
      <c r="G223804" s="82"/>
      <c r="H223804" s="82"/>
      <c r="I223804" s="11"/>
    </row>
    <row r="223812" spans="1:9" s="4" customFormat="1" x14ac:dyDescent="0.2">
      <c r="A223812" s="25"/>
      <c r="B223812" s="64"/>
      <c r="C223812" s="80"/>
      <c r="D223812" s="81"/>
      <c r="E223812" s="79"/>
      <c r="F223812" s="78"/>
      <c r="G223812" s="82"/>
      <c r="H223812" s="82"/>
      <c r="I223812" s="11"/>
    </row>
    <row r="223814" spans="1:9" s="4" customFormat="1" x14ac:dyDescent="0.2">
      <c r="A223814" s="25"/>
      <c r="B223814" s="64"/>
      <c r="C223814" s="80"/>
      <c r="D223814" s="81"/>
      <c r="E223814" s="79"/>
      <c r="F223814" s="78"/>
      <c r="G223814" s="82"/>
      <c r="H223814" s="82"/>
      <c r="I223814" s="11"/>
    </row>
    <row r="223820" spans="1:9" s="4" customFormat="1" x14ac:dyDescent="0.2">
      <c r="A223820" s="25"/>
      <c r="B223820" s="64"/>
      <c r="C223820" s="80"/>
      <c r="D223820" s="81"/>
      <c r="E223820" s="79"/>
      <c r="F223820" s="78"/>
      <c r="G223820" s="82"/>
      <c r="H223820" s="82"/>
      <c r="I223820" s="11"/>
    </row>
    <row r="223828" spans="1:9" s="4" customFormat="1" x14ac:dyDescent="0.2">
      <c r="A223828" s="25"/>
      <c r="B223828" s="64"/>
      <c r="C223828" s="80"/>
      <c r="D223828" s="81"/>
      <c r="E223828" s="79"/>
      <c r="F223828" s="78"/>
      <c r="G223828" s="82"/>
      <c r="H223828" s="82"/>
      <c r="I223828" s="11"/>
    </row>
    <row r="223830" spans="1:9" s="4" customFormat="1" x14ac:dyDescent="0.2">
      <c r="A223830" s="25"/>
      <c r="B223830" s="64"/>
      <c r="C223830" s="80"/>
      <c r="D223830" s="81"/>
      <c r="E223830" s="79"/>
      <c r="F223830" s="78"/>
      <c r="G223830" s="82"/>
      <c r="H223830" s="82"/>
      <c r="I223830" s="11"/>
    </row>
    <row r="223836" spans="1:9" s="4" customFormat="1" x14ac:dyDescent="0.2">
      <c r="A223836" s="25"/>
      <c r="B223836" s="64"/>
      <c r="C223836" s="80"/>
      <c r="D223836" s="81"/>
      <c r="E223836" s="79"/>
      <c r="F223836" s="78"/>
      <c r="G223836" s="82"/>
      <c r="H223836" s="82"/>
      <c r="I223836" s="11"/>
    </row>
    <row r="223844" spans="1:9" s="4" customFormat="1" x14ac:dyDescent="0.2">
      <c r="A223844" s="25"/>
      <c r="B223844" s="64"/>
      <c r="C223844" s="80"/>
      <c r="D223844" s="81"/>
      <c r="E223844" s="79"/>
      <c r="F223844" s="78"/>
      <c r="G223844" s="82"/>
      <c r="H223844" s="82"/>
      <c r="I223844" s="11"/>
    </row>
    <row r="223846" spans="1:9" s="4" customFormat="1" x14ac:dyDescent="0.2">
      <c r="A223846" s="25"/>
      <c r="B223846" s="64"/>
      <c r="C223846" s="80"/>
      <c r="D223846" s="81"/>
      <c r="E223846" s="79"/>
      <c r="F223846" s="78"/>
      <c r="G223846" s="82"/>
      <c r="H223846" s="82"/>
      <c r="I223846" s="11"/>
    </row>
    <row r="223852" spans="1:9" s="4" customFormat="1" x14ac:dyDescent="0.2">
      <c r="A223852" s="25"/>
      <c r="B223852" s="64"/>
      <c r="C223852" s="80"/>
      <c r="D223852" s="81"/>
      <c r="E223852" s="79"/>
      <c r="F223852" s="78"/>
      <c r="G223852" s="82"/>
      <c r="H223852" s="82"/>
      <c r="I223852" s="11"/>
    </row>
    <row r="223860" spans="1:9" s="4" customFormat="1" x14ac:dyDescent="0.2">
      <c r="A223860" s="25"/>
      <c r="B223860" s="64"/>
      <c r="C223860" s="80"/>
      <c r="D223860" s="81"/>
      <c r="E223860" s="79"/>
      <c r="F223860" s="78"/>
      <c r="G223860" s="82"/>
      <c r="H223860" s="82"/>
      <c r="I223860" s="11"/>
    </row>
    <row r="223862" spans="1:9" s="4" customFormat="1" x14ac:dyDescent="0.2">
      <c r="A223862" s="25"/>
      <c r="B223862" s="64"/>
      <c r="C223862" s="80"/>
      <c r="D223862" s="81"/>
      <c r="E223862" s="79"/>
      <c r="F223862" s="78"/>
      <c r="G223862" s="82"/>
      <c r="H223862" s="82"/>
      <c r="I223862" s="11"/>
    </row>
    <row r="223868" spans="1:9" s="4" customFormat="1" x14ac:dyDescent="0.2">
      <c r="A223868" s="25"/>
      <c r="B223868" s="64"/>
      <c r="C223868" s="80"/>
      <c r="D223868" s="81"/>
      <c r="E223868" s="79"/>
      <c r="F223868" s="78"/>
      <c r="G223868" s="82"/>
      <c r="H223868" s="82"/>
      <c r="I223868" s="11"/>
    </row>
    <row r="223876" spans="1:9" s="4" customFormat="1" x14ac:dyDescent="0.2">
      <c r="A223876" s="25"/>
      <c r="B223876" s="64"/>
      <c r="C223876" s="80"/>
      <c r="D223876" s="81"/>
      <c r="E223876" s="79"/>
      <c r="F223876" s="78"/>
      <c r="G223876" s="82"/>
      <c r="H223876" s="82"/>
      <c r="I223876" s="11"/>
    </row>
    <row r="223878" spans="1:9" s="4" customFormat="1" x14ac:dyDescent="0.2">
      <c r="A223878" s="25"/>
      <c r="B223878" s="64"/>
      <c r="C223878" s="80"/>
      <c r="D223878" s="81"/>
      <c r="E223878" s="79"/>
      <c r="F223878" s="78"/>
      <c r="G223878" s="82"/>
      <c r="H223878" s="82"/>
      <c r="I223878" s="11"/>
    </row>
    <row r="223884" spans="1:9" s="4" customFormat="1" x14ac:dyDescent="0.2">
      <c r="A223884" s="25"/>
      <c r="B223884" s="64"/>
      <c r="C223884" s="80"/>
      <c r="D223884" s="81"/>
      <c r="E223884" s="79"/>
      <c r="F223884" s="78"/>
      <c r="G223884" s="82"/>
      <c r="H223884" s="82"/>
      <c r="I223884" s="11"/>
    </row>
    <row r="223892" spans="1:9" s="4" customFormat="1" x14ac:dyDescent="0.2">
      <c r="A223892" s="25"/>
      <c r="B223892" s="64"/>
      <c r="C223892" s="80"/>
      <c r="D223892" s="81"/>
      <c r="E223892" s="79"/>
      <c r="F223892" s="78"/>
      <c r="G223892" s="82"/>
      <c r="H223892" s="82"/>
      <c r="I223892" s="11"/>
    </row>
    <row r="223894" spans="1:9" s="4" customFormat="1" x14ac:dyDescent="0.2">
      <c r="A223894" s="25"/>
      <c r="B223894" s="64"/>
      <c r="C223894" s="80"/>
      <c r="D223894" s="81"/>
      <c r="E223894" s="79"/>
      <c r="F223894" s="78"/>
      <c r="G223894" s="82"/>
      <c r="H223894" s="82"/>
      <c r="I223894" s="11"/>
    </row>
    <row r="223900" spans="1:9" s="4" customFormat="1" x14ac:dyDescent="0.2">
      <c r="A223900" s="25"/>
      <c r="B223900" s="64"/>
      <c r="C223900" s="80"/>
      <c r="D223900" s="81"/>
      <c r="E223900" s="79"/>
      <c r="F223900" s="78"/>
      <c r="G223900" s="82"/>
      <c r="H223900" s="82"/>
      <c r="I223900" s="11"/>
    </row>
    <row r="223908" spans="1:9" s="4" customFormat="1" x14ac:dyDescent="0.2">
      <c r="A223908" s="25"/>
      <c r="B223908" s="64"/>
      <c r="C223908" s="80"/>
      <c r="D223908" s="81"/>
      <c r="E223908" s="79"/>
      <c r="F223908" s="78"/>
      <c r="G223908" s="82"/>
      <c r="H223908" s="82"/>
      <c r="I223908" s="11"/>
    </row>
    <row r="223910" spans="1:9" s="4" customFormat="1" x14ac:dyDescent="0.2">
      <c r="A223910" s="25"/>
      <c r="B223910" s="64"/>
      <c r="C223910" s="80"/>
      <c r="D223910" s="81"/>
      <c r="E223910" s="79"/>
      <c r="F223910" s="78"/>
      <c r="G223910" s="82"/>
      <c r="H223910" s="82"/>
      <c r="I223910" s="11"/>
    </row>
    <row r="223916" spans="1:9" s="4" customFormat="1" x14ac:dyDescent="0.2">
      <c r="A223916" s="25"/>
      <c r="B223916" s="64"/>
      <c r="C223916" s="80"/>
      <c r="D223916" s="81"/>
      <c r="E223916" s="79"/>
      <c r="F223916" s="78"/>
      <c r="G223916" s="82"/>
      <c r="H223916" s="82"/>
      <c r="I223916" s="11"/>
    </row>
    <row r="223924" spans="1:9" s="4" customFormat="1" x14ac:dyDescent="0.2">
      <c r="A223924" s="25"/>
      <c r="B223924" s="64"/>
      <c r="C223924" s="80"/>
      <c r="D223924" s="81"/>
      <c r="E223924" s="79"/>
      <c r="F223924" s="78"/>
      <c r="G223924" s="82"/>
      <c r="H223924" s="82"/>
      <c r="I223924" s="11"/>
    </row>
    <row r="223926" spans="1:9" s="4" customFormat="1" x14ac:dyDescent="0.2">
      <c r="A223926" s="25"/>
      <c r="B223926" s="64"/>
      <c r="C223926" s="80"/>
      <c r="D223926" s="81"/>
      <c r="E223926" s="79"/>
      <c r="F223926" s="78"/>
      <c r="G223926" s="82"/>
      <c r="H223926" s="82"/>
      <c r="I223926" s="11"/>
    </row>
    <row r="223932" spans="1:9" s="4" customFormat="1" x14ac:dyDescent="0.2">
      <c r="A223932" s="25"/>
      <c r="B223932" s="64"/>
      <c r="C223932" s="80"/>
      <c r="D223932" s="81"/>
      <c r="E223932" s="79"/>
      <c r="F223932" s="78"/>
      <c r="G223932" s="82"/>
      <c r="H223932" s="82"/>
      <c r="I223932" s="11"/>
    </row>
    <row r="223940" spans="1:9" s="4" customFormat="1" x14ac:dyDescent="0.2">
      <c r="A223940" s="25"/>
      <c r="B223940" s="64"/>
      <c r="C223940" s="80"/>
      <c r="D223940" s="81"/>
      <c r="E223940" s="79"/>
      <c r="F223940" s="78"/>
      <c r="G223940" s="82"/>
      <c r="H223940" s="82"/>
      <c r="I223940" s="11"/>
    </row>
    <row r="223942" spans="1:9" s="4" customFormat="1" x14ac:dyDescent="0.2">
      <c r="A223942" s="25"/>
      <c r="B223942" s="64"/>
      <c r="C223942" s="80"/>
      <c r="D223942" s="81"/>
      <c r="E223942" s="79"/>
      <c r="F223942" s="78"/>
      <c r="G223942" s="82"/>
      <c r="H223942" s="82"/>
      <c r="I223942" s="11"/>
    </row>
    <row r="223948" spans="1:9" s="4" customFormat="1" x14ac:dyDescent="0.2">
      <c r="A223948" s="25"/>
      <c r="B223948" s="64"/>
      <c r="C223948" s="80"/>
      <c r="D223948" s="81"/>
      <c r="E223948" s="79"/>
      <c r="F223948" s="78"/>
      <c r="G223948" s="82"/>
      <c r="H223948" s="82"/>
      <c r="I223948" s="11"/>
    </row>
    <row r="223956" spans="1:9" s="4" customFormat="1" x14ac:dyDescent="0.2">
      <c r="A223956" s="25"/>
      <c r="B223956" s="64"/>
      <c r="C223956" s="80"/>
      <c r="D223956" s="81"/>
      <c r="E223956" s="79"/>
      <c r="F223956" s="78"/>
      <c r="G223956" s="82"/>
      <c r="H223956" s="82"/>
      <c r="I223956" s="11"/>
    </row>
    <row r="223958" spans="1:9" s="4" customFormat="1" x14ac:dyDescent="0.2">
      <c r="A223958" s="25"/>
      <c r="B223958" s="64"/>
      <c r="C223958" s="80"/>
      <c r="D223958" s="81"/>
      <c r="E223958" s="79"/>
      <c r="F223958" s="78"/>
      <c r="G223958" s="82"/>
      <c r="H223958" s="82"/>
      <c r="I223958" s="11"/>
    </row>
    <row r="223964" spans="1:9" s="4" customFormat="1" x14ac:dyDescent="0.2">
      <c r="A223964" s="25"/>
      <c r="B223964" s="64"/>
      <c r="C223964" s="80"/>
      <c r="D223964" s="81"/>
      <c r="E223964" s="79"/>
      <c r="F223964" s="78"/>
      <c r="G223964" s="82"/>
      <c r="H223964" s="82"/>
      <c r="I223964" s="11"/>
    </row>
    <row r="223972" spans="1:9" s="4" customFormat="1" x14ac:dyDescent="0.2">
      <c r="A223972" s="25"/>
      <c r="B223972" s="64"/>
      <c r="C223972" s="80"/>
      <c r="D223972" s="81"/>
      <c r="E223972" s="79"/>
      <c r="F223972" s="78"/>
      <c r="G223972" s="82"/>
      <c r="H223972" s="82"/>
      <c r="I223972" s="11"/>
    </row>
    <row r="223974" spans="1:9" s="4" customFormat="1" x14ac:dyDescent="0.2">
      <c r="A223974" s="25"/>
      <c r="B223974" s="64"/>
      <c r="C223974" s="80"/>
      <c r="D223974" s="81"/>
      <c r="E223974" s="79"/>
      <c r="F223974" s="78"/>
      <c r="G223974" s="82"/>
      <c r="H223974" s="82"/>
      <c r="I223974" s="11"/>
    </row>
    <row r="223980" spans="1:9" s="4" customFormat="1" x14ac:dyDescent="0.2">
      <c r="A223980" s="25"/>
      <c r="B223980" s="64"/>
      <c r="C223980" s="80"/>
      <c r="D223980" s="81"/>
      <c r="E223980" s="79"/>
      <c r="F223980" s="78"/>
      <c r="G223980" s="82"/>
      <c r="H223980" s="82"/>
      <c r="I223980" s="11"/>
    </row>
    <row r="223988" spans="1:9" s="4" customFormat="1" x14ac:dyDescent="0.2">
      <c r="A223988" s="25"/>
      <c r="B223988" s="64"/>
      <c r="C223988" s="80"/>
      <c r="D223988" s="81"/>
      <c r="E223988" s="79"/>
      <c r="F223988" s="78"/>
      <c r="G223988" s="82"/>
      <c r="H223988" s="82"/>
      <c r="I223988" s="11"/>
    </row>
    <row r="223990" spans="1:9" s="4" customFormat="1" x14ac:dyDescent="0.2">
      <c r="A223990" s="25"/>
      <c r="B223990" s="64"/>
      <c r="C223990" s="80"/>
      <c r="D223990" s="81"/>
      <c r="E223990" s="79"/>
      <c r="F223990" s="78"/>
      <c r="G223990" s="82"/>
      <c r="H223990" s="82"/>
      <c r="I223990" s="11"/>
    </row>
    <row r="223996" spans="1:9" s="4" customFormat="1" x14ac:dyDescent="0.2">
      <c r="A223996" s="25"/>
      <c r="B223996" s="64"/>
      <c r="C223996" s="80"/>
      <c r="D223996" s="81"/>
      <c r="E223996" s="79"/>
      <c r="F223996" s="78"/>
      <c r="G223996" s="82"/>
      <c r="H223996" s="82"/>
      <c r="I223996" s="11"/>
    </row>
    <row r="224004" spans="1:9" s="4" customFormat="1" x14ac:dyDescent="0.2">
      <c r="A224004" s="25"/>
      <c r="B224004" s="64"/>
      <c r="C224004" s="80"/>
      <c r="D224004" s="81"/>
      <c r="E224004" s="79"/>
      <c r="F224004" s="78"/>
      <c r="G224004" s="82"/>
      <c r="H224004" s="82"/>
      <c r="I224004" s="11"/>
    </row>
    <row r="224006" spans="1:9" s="4" customFormat="1" x14ac:dyDescent="0.2">
      <c r="A224006" s="25"/>
      <c r="B224006" s="64"/>
      <c r="C224006" s="80"/>
      <c r="D224006" s="81"/>
      <c r="E224006" s="79"/>
      <c r="F224006" s="78"/>
      <c r="G224006" s="82"/>
      <c r="H224006" s="82"/>
      <c r="I224006" s="11"/>
    </row>
    <row r="224012" spans="1:9" s="4" customFormat="1" x14ac:dyDescent="0.2">
      <c r="A224012" s="25"/>
      <c r="B224012" s="64"/>
      <c r="C224012" s="80"/>
      <c r="D224012" s="81"/>
      <c r="E224012" s="79"/>
      <c r="F224012" s="78"/>
      <c r="G224012" s="82"/>
      <c r="H224012" s="82"/>
      <c r="I224012" s="11"/>
    </row>
    <row r="224020" spans="1:9" s="4" customFormat="1" x14ac:dyDescent="0.2">
      <c r="A224020" s="25"/>
      <c r="B224020" s="64"/>
      <c r="C224020" s="80"/>
      <c r="D224020" s="81"/>
      <c r="E224020" s="79"/>
      <c r="F224020" s="78"/>
      <c r="G224020" s="82"/>
      <c r="H224020" s="82"/>
      <c r="I224020" s="11"/>
    </row>
    <row r="224022" spans="1:9" s="4" customFormat="1" x14ac:dyDescent="0.2">
      <c r="A224022" s="25"/>
      <c r="B224022" s="64"/>
      <c r="C224022" s="80"/>
      <c r="D224022" s="81"/>
      <c r="E224022" s="79"/>
      <c r="F224022" s="78"/>
      <c r="G224022" s="82"/>
      <c r="H224022" s="82"/>
      <c r="I224022" s="11"/>
    </row>
    <row r="224028" spans="1:9" s="4" customFormat="1" x14ac:dyDescent="0.2">
      <c r="A224028" s="25"/>
      <c r="B224028" s="64"/>
      <c r="C224028" s="80"/>
      <c r="D224028" s="81"/>
      <c r="E224028" s="79"/>
      <c r="F224028" s="78"/>
      <c r="G224028" s="82"/>
      <c r="H224028" s="82"/>
      <c r="I224028" s="11"/>
    </row>
    <row r="224036" spans="1:9" s="4" customFormat="1" x14ac:dyDescent="0.2">
      <c r="A224036" s="25"/>
      <c r="B224036" s="64"/>
      <c r="C224036" s="80"/>
      <c r="D224036" s="81"/>
      <c r="E224036" s="79"/>
      <c r="F224036" s="78"/>
      <c r="G224036" s="82"/>
      <c r="H224036" s="82"/>
      <c r="I224036" s="11"/>
    </row>
    <row r="224038" spans="1:9" s="4" customFormat="1" x14ac:dyDescent="0.2">
      <c r="A224038" s="25"/>
      <c r="B224038" s="64"/>
      <c r="C224038" s="80"/>
      <c r="D224038" s="81"/>
      <c r="E224038" s="79"/>
      <c r="F224038" s="78"/>
      <c r="G224038" s="82"/>
      <c r="H224038" s="82"/>
      <c r="I224038" s="11"/>
    </row>
    <row r="224044" spans="1:9" s="4" customFormat="1" x14ac:dyDescent="0.2">
      <c r="A224044" s="25"/>
      <c r="B224044" s="64"/>
      <c r="C224044" s="80"/>
      <c r="D224044" s="81"/>
      <c r="E224044" s="79"/>
      <c r="F224044" s="78"/>
      <c r="G224044" s="82"/>
      <c r="H224044" s="82"/>
      <c r="I224044" s="11"/>
    </row>
    <row r="224052" spans="1:9" s="4" customFormat="1" x14ac:dyDescent="0.2">
      <c r="A224052" s="25"/>
      <c r="B224052" s="64"/>
      <c r="C224052" s="80"/>
      <c r="D224052" s="81"/>
      <c r="E224052" s="79"/>
      <c r="F224052" s="78"/>
      <c r="G224052" s="82"/>
      <c r="H224052" s="82"/>
      <c r="I224052" s="11"/>
    </row>
    <row r="224054" spans="1:9" s="4" customFormat="1" x14ac:dyDescent="0.2">
      <c r="A224054" s="25"/>
      <c r="B224054" s="64"/>
      <c r="C224054" s="80"/>
      <c r="D224054" s="81"/>
      <c r="E224054" s="79"/>
      <c r="F224054" s="78"/>
      <c r="G224054" s="82"/>
      <c r="H224054" s="82"/>
      <c r="I224054" s="11"/>
    </row>
    <row r="224060" spans="1:9" s="4" customFormat="1" x14ac:dyDescent="0.2">
      <c r="A224060" s="25"/>
      <c r="B224060" s="64"/>
      <c r="C224060" s="80"/>
      <c r="D224060" s="81"/>
      <c r="E224060" s="79"/>
      <c r="F224060" s="78"/>
      <c r="G224060" s="82"/>
      <c r="H224060" s="82"/>
      <c r="I224060" s="11"/>
    </row>
    <row r="224068" spans="1:9" s="4" customFormat="1" x14ac:dyDescent="0.2">
      <c r="A224068" s="25"/>
      <c r="B224068" s="64"/>
      <c r="C224068" s="80"/>
      <c r="D224068" s="81"/>
      <c r="E224068" s="79"/>
      <c r="F224068" s="78"/>
      <c r="G224068" s="82"/>
      <c r="H224068" s="82"/>
      <c r="I224068" s="11"/>
    </row>
    <row r="224070" spans="1:9" s="4" customFormat="1" x14ac:dyDescent="0.2">
      <c r="A224070" s="25"/>
      <c r="B224070" s="64"/>
      <c r="C224070" s="80"/>
      <c r="D224070" s="81"/>
      <c r="E224070" s="79"/>
      <c r="F224070" s="78"/>
      <c r="G224070" s="82"/>
      <c r="H224070" s="82"/>
      <c r="I224070" s="11"/>
    </row>
    <row r="224076" spans="1:9" s="4" customFormat="1" x14ac:dyDescent="0.2">
      <c r="A224076" s="25"/>
      <c r="B224076" s="64"/>
      <c r="C224076" s="80"/>
      <c r="D224076" s="81"/>
      <c r="E224076" s="79"/>
      <c r="F224076" s="78"/>
      <c r="G224076" s="82"/>
      <c r="H224076" s="82"/>
      <c r="I224076" s="11"/>
    </row>
    <row r="224084" spans="1:9" s="4" customFormat="1" x14ac:dyDescent="0.2">
      <c r="A224084" s="25"/>
      <c r="B224084" s="64"/>
      <c r="C224084" s="80"/>
      <c r="D224084" s="81"/>
      <c r="E224084" s="79"/>
      <c r="F224084" s="78"/>
      <c r="G224084" s="82"/>
      <c r="H224084" s="82"/>
      <c r="I224084" s="11"/>
    </row>
    <row r="224086" spans="1:9" s="4" customFormat="1" x14ac:dyDescent="0.2">
      <c r="A224086" s="25"/>
      <c r="B224086" s="64"/>
      <c r="C224086" s="80"/>
      <c r="D224086" s="81"/>
      <c r="E224086" s="79"/>
      <c r="F224086" s="78"/>
      <c r="G224086" s="82"/>
      <c r="H224086" s="82"/>
      <c r="I224086" s="11"/>
    </row>
    <row r="224092" spans="1:9" s="4" customFormat="1" x14ac:dyDescent="0.2">
      <c r="A224092" s="25"/>
      <c r="B224092" s="64"/>
      <c r="C224092" s="80"/>
      <c r="D224092" s="81"/>
      <c r="E224092" s="79"/>
      <c r="F224092" s="78"/>
      <c r="G224092" s="82"/>
      <c r="H224092" s="82"/>
      <c r="I224092" s="11"/>
    </row>
    <row r="224100" spans="1:9" s="4" customFormat="1" x14ac:dyDescent="0.2">
      <c r="A224100" s="25"/>
      <c r="B224100" s="64"/>
      <c r="C224100" s="80"/>
      <c r="D224100" s="81"/>
      <c r="E224100" s="79"/>
      <c r="F224100" s="78"/>
      <c r="G224100" s="82"/>
      <c r="H224100" s="82"/>
      <c r="I224100" s="11"/>
    </row>
    <row r="224102" spans="1:9" s="4" customFormat="1" x14ac:dyDescent="0.2">
      <c r="A224102" s="25"/>
      <c r="B224102" s="64"/>
      <c r="C224102" s="80"/>
      <c r="D224102" s="81"/>
      <c r="E224102" s="79"/>
      <c r="F224102" s="78"/>
      <c r="G224102" s="82"/>
      <c r="H224102" s="82"/>
      <c r="I224102" s="11"/>
    </row>
    <row r="224108" spans="1:9" s="4" customFormat="1" x14ac:dyDescent="0.2">
      <c r="A224108" s="25"/>
      <c r="B224108" s="64"/>
      <c r="C224108" s="80"/>
      <c r="D224108" s="81"/>
      <c r="E224108" s="79"/>
      <c r="F224108" s="78"/>
      <c r="G224108" s="82"/>
      <c r="H224108" s="82"/>
      <c r="I224108" s="11"/>
    </row>
    <row r="224116" spans="1:9" s="4" customFormat="1" x14ac:dyDescent="0.2">
      <c r="A224116" s="25"/>
      <c r="B224116" s="64"/>
      <c r="C224116" s="80"/>
      <c r="D224116" s="81"/>
      <c r="E224116" s="79"/>
      <c r="F224116" s="78"/>
      <c r="G224116" s="82"/>
      <c r="H224116" s="82"/>
      <c r="I224116" s="11"/>
    </row>
    <row r="224118" spans="1:9" s="4" customFormat="1" x14ac:dyDescent="0.2">
      <c r="A224118" s="25"/>
      <c r="B224118" s="64"/>
      <c r="C224118" s="80"/>
      <c r="D224118" s="81"/>
      <c r="E224118" s="79"/>
      <c r="F224118" s="78"/>
      <c r="G224118" s="82"/>
      <c r="H224118" s="82"/>
      <c r="I224118" s="11"/>
    </row>
    <row r="224124" spans="1:9" s="4" customFormat="1" x14ac:dyDescent="0.2">
      <c r="A224124" s="25"/>
      <c r="B224124" s="64"/>
      <c r="C224124" s="80"/>
      <c r="D224124" s="81"/>
      <c r="E224124" s="79"/>
      <c r="F224124" s="78"/>
      <c r="G224124" s="82"/>
      <c r="H224124" s="82"/>
      <c r="I224124" s="11"/>
    </row>
    <row r="224132" spans="1:9" s="4" customFormat="1" x14ac:dyDescent="0.2">
      <c r="A224132" s="25"/>
      <c r="B224132" s="64"/>
      <c r="C224132" s="80"/>
      <c r="D224132" s="81"/>
      <c r="E224132" s="79"/>
      <c r="F224132" s="78"/>
      <c r="G224132" s="82"/>
      <c r="H224132" s="82"/>
      <c r="I224132" s="11"/>
    </row>
    <row r="224134" spans="1:9" s="4" customFormat="1" x14ac:dyDescent="0.2">
      <c r="A224134" s="25"/>
      <c r="B224134" s="64"/>
      <c r="C224134" s="80"/>
      <c r="D224134" s="81"/>
      <c r="E224134" s="79"/>
      <c r="F224134" s="78"/>
      <c r="G224134" s="82"/>
      <c r="H224134" s="82"/>
      <c r="I224134" s="11"/>
    </row>
    <row r="224140" spans="1:9" s="4" customFormat="1" x14ac:dyDescent="0.2">
      <c r="A224140" s="25"/>
      <c r="B224140" s="64"/>
      <c r="C224140" s="80"/>
      <c r="D224140" s="81"/>
      <c r="E224140" s="79"/>
      <c r="F224140" s="78"/>
      <c r="G224140" s="82"/>
      <c r="H224140" s="82"/>
      <c r="I224140" s="11"/>
    </row>
    <row r="224148" spans="1:9" s="4" customFormat="1" x14ac:dyDescent="0.2">
      <c r="A224148" s="25"/>
      <c r="B224148" s="64"/>
      <c r="C224148" s="80"/>
      <c r="D224148" s="81"/>
      <c r="E224148" s="79"/>
      <c r="F224148" s="78"/>
      <c r="G224148" s="82"/>
      <c r="H224148" s="82"/>
      <c r="I224148" s="11"/>
    </row>
    <row r="224150" spans="1:9" s="4" customFormat="1" x14ac:dyDescent="0.2">
      <c r="A224150" s="25"/>
      <c r="B224150" s="64"/>
      <c r="C224150" s="80"/>
      <c r="D224150" s="81"/>
      <c r="E224150" s="79"/>
      <c r="F224150" s="78"/>
      <c r="G224150" s="82"/>
      <c r="H224150" s="82"/>
      <c r="I224150" s="11"/>
    </row>
    <row r="224156" spans="1:9" s="4" customFormat="1" x14ac:dyDescent="0.2">
      <c r="A224156" s="25"/>
      <c r="B224156" s="64"/>
      <c r="C224156" s="80"/>
      <c r="D224156" s="81"/>
      <c r="E224156" s="79"/>
      <c r="F224156" s="78"/>
      <c r="G224156" s="82"/>
      <c r="H224156" s="82"/>
      <c r="I224156" s="11"/>
    </row>
    <row r="224164" spans="1:9" s="4" customFormat="1" x14ac:dyDescent="0.2">
      <c r="A224164" s="25"/>
      <c r="B224164" s="64"/>
      <c r="C224164" s="80"/>
      <c r="D224164" s="81"/>
      <c r="E224164" s="79"/>
      <c r="F224164" s="78"/>
      <c r="G224164" s="82"/>
      <c r="H224164" s="82"/>
      <c r="I224164" s="11"/>
    </row>
    <row r="224166" spans="1:9" s="4" customFormat="1" x14ac:dyDescent="0.2">
      <c r="A224166" s="25"/>
      <c r="B224166" s="64"/>
      <c r="C224166" s="80"/>
      <c r="D224166" s="81"/>
      <c r="E224166" s="79"/>
      <c r="F224166" s="78"/>
      <c r="G224166" s="82"/>
      <c r="H224166" s="82"/>
      <c r="I224166" s="11"/>
    </row>
    <row r="224172" spans="1:9" s="4" customFormat="1" x14ac:dyDescent="0.2">
      <c r="A224172" s="25"/>
      <c r="B224172" s="64"/>
      <c r="C224172" s="80"/>
      <c r="D224172" s="81"/>
      <c r="E224172" s="79"/>
      <c r="F224172" s="78"/>
      <c r="G224172" s="82"/>
      <c r="H224172" s="82"/>
      <c r="I224172" s="11"/>
    </row>
    <row r="224180" spans="1:9" s="4" customFormat="1" x14ac:dyDescent="0.2">
      <c r="A224180" s="25"/>
      <c r="B224180" s="64"/>
      <c r="C224180" s="80"/>
      <c r="D224180" s="81"/>
      <c r="E224180" s="79"/>
      <c r="F224180" s="78"/>
      <c r="G224180" s="82"/>
      <c r="H224180" s="82"/>
      <c r="I224180" s="11"/>
    </row>
    <row r="224182" spans="1:9" s="4" customFormat="1" x14ac:dyDescent="0.2">
      <c r="A224182" s="25"/>
      <c r="B224182" s="64"/>
      <c r="C224182" s="80"/>
      <c r="D224182" s="81"/>
      <c r="E224182" s="79"/>
      <c r="F224182" s="78"/>
      <c r="G224182" s="82"/>
      <c r="H224182" s="82"/>
      <c r="I224182" s="11"/>
    </row>
    <row r="224188" spans="1:9" s="4" customFormat="1" x14ac:dyDescent="0.2">
      <c r="A224188" s="25"/>
      <c r="B224188" s="64"/>
      <c r="C224188" s="80"/>
      <c r="D224188" s="81"/>
      <c r="E224188" s="79"/>
      <c r="F224188" s="78"/>
      <c r="G224188" s="82"/>
      <c r="H224188" s="82"/>
      <c r="I224188" s="11"/>
    </row>
    <row r="224196" spans="1:9" s="4" customFormat="1" x14ac:dyDescent="0.2">
      <c r="A224196" s="25"/>
      <c r="B224196" s="64"/>
      <c r="C224196" s="80"/>
      <c r="D224196" s="81"/>
      <c r="E224196" s="79"/>
      <c r="F224196" s="78"/>
      <c r="G224196" s="82"/>
      <c r="H224196" s="82"/>
      <c r="I224196" s="11"/>
    </row>
    <row r="224198" spans="1:9" s="4" customFormat="1" x14ac:dyDescent="0.2">
      <c r="A224198" s="25"/>
      <c r="B224198" s="64"/>
      <c r="C224198" s="80"/>
      <c r="D224198" s="81"/>
      <c r="E224198" s="79"/>
      <c r="F224198" s="78"/>
      <c r="G224198" s="82"/>
      <c r="H224198" s="82"/>
      <c r="I224198" s="11"/>
    </row>
    <row r="224204" spans="1:9" s="4" customFormat="1" x14ac:dyDescent="0.2">
      <c r="A224204" s="25"/>
      <c r="B224204" s="64"/>
      <c r="C224204" s="80"/>
      <c r="D224204" s="81"/>
      <c r="E224204" s="79"/>
      <c r="F224204" s="78"/>
      <c r="G224204" s="82"/>
      <c r="H224204" s="82"/>
      <c r="I224204" s="11"/>
    </row>
    <row r="224212" spans="1:9" s="4" customFormat="1" x14ac:dyDescent="0.2">
      <c r="A224212" s="25"/>
      <c r="B224212" s="64"/>
      <c r="C224212" s="80"/>
      <c r="D224212" s="81"/>
      <c r="E224212" s="79"/>
      <c r="F224212" s="78"/>
      <c r="G224212" s="82"/>
      <c r="H224212" s="82"/>
      <c r="I224212" s="11"/>
    </row>
    <row r="224214" spans="1:9" s="4" customFormat="1" x14ac:dyDescent="0.2">
      <c r="A224214" s="25"/>
      <c r="B224214" s="64"/>
      <c r="C224214" s="80"/>
      <c r="D224214" s="81"/>
      <c r="E224214" s="79"/>
      <c r="F224214" s="78"/>
      <c r="G224214" s="82"/>
      <c r="H224214" s="82"/>
      <c r="I224214" s="11"/>
    </row>
    <row r="224220" spans="1:9" s="4" customFormat="1" x14ac:dyDescent="0.2">
      <c r="A224220" s="25"/>
      <c r="B224220" s="64"/>
      <c r="C224220" s="80"/>
      <c r="D224220" s="81"/>
      <c r="E224220" s="79"/>
      <c r="F224220" s="78"/>
      <c r="G224220" s="82"/>
      <c r="H224220" s="82"/>
      <c r="I224220" s="11"/>
    </row>
    <row r="224228" spans="1:9" s="4" customFormat="1" x14ac:dyDescent="0.2">
      <c r="A224228" s="25"/>
      <c r="B224228" s="64"/>
      <c r="C224228" s="80"/>
      <c r="D224228" s="81"/>
      <c r="E224228" s="79"/>
      <c r="F224228" s="78"/>
      <c r="G224228" s="82"/>
      <c r="H224228" s="82"/>
      <c r="I224228" s="11"/>
    </row>
    <row r="224230" spans="1:9" s="4" customFormat="1" x14ac:dyDescent="0.2">
      <c r="A224230" s="25"/>
      <c r="B224230" s="64"/>
      <c r="C224230" s="80"/>
      <c r="D224230" s="81"/>
      <c r="E224230" s="79"/>
      <c r="F224230" s="78"/>
      <c r="G224230" s="82"/>
      <c r="H224230" s="82"/>
      <c r="I224230" s="11"/>
    </row>
    <row r="224236" spans="1:9" s="4" customFormat="1" x14ac:dyDescent="0.2">
      <c r="A224236" s="25"/>
      <c r="B224236" s="64"/>
      <c r="C224236" s="80"/>
      <c r="D224236" s="81"/>
      <c r="E224236" s="79"/>
      <c r="F224236" s="78"/>
      <c r="G224236" s="82"/>
      <c r="H224236" s="82"/>
      <c r="I224236" s="11"/>
    </row>
    <row r="224244" spans="1:9" s="4" customFormat="1" x14ac:dyDescent="0.2">
      <c r="A224244" s="25"/>
      <c r="B224244" s="64"/>
      <c r="C224244" s="80"/>
      <c r="D224244" s="81"/>
      <c r="E224244" s="79"/>
      <c r="F224244" s="78"/>
      <c r="G224244" s="82"/>
      <c r="H224244" s="82"/>
      <c r="I224244" s="11"/>
    </row>
    <row r="224246" spans="1:9" s="4" customFormat="1" x14ac:dyDescent="0.2">
      <c r="A224246" s="25"/>
      <c r="B224246" s="64"/>
      <c r="C224246" s="80"/>
      <c r="D224246" s="81"/>
      <c r="E224246" s="79"/>
      <c r="F224246" s="78"/>
      <c r="G224246" s="82"/>
      <c r="H224246" s="82"/>
      <c r="I224246" s="11"/>
    </row>
    <row r="224252" spans="1:9" s="4" customFormat="1" x14ac:dyDescent="0.2">
      <c r="A224252" s="25"/>
      <c r="B224252" s="64"/>
      <c r="C224252" s="80"/>
      <c r="D224252" s="81"/>
      <c r="E224252" s="79"/>
      <c r="F224252" s="78"/>
      <c r="G224252" s="82"/>
      <c r="H224252" s="82"/>
      <c r="I224252" s="11"/>
    </row>
    <row r="224260" spans="1:9" s="4" customFormat="1" x14ac:dyDescent="0.2">
      <c r="A224260" s="25"/>
      <c r="B224260" s="64"/>
      <c r="C224260" s="80"/>
      <c r="D224260" s="81"/>
      <c r="E224260" s="79"/>
      <c r="F224260" s="78"/>
      <c r="G224260" s="82"/>
      <c r="H224260" s="82"/>
      <c r="I224260" s="11"/>
    </row>
    <row r="224262" spans="1:9" s="4" customFormat="1" x14ac:dyDescent="0.2">
      <c r="A224262" s="25"/>
      <c r="B224262" s="64"/>
      <c r="C224262" s="80"/>
      <c r="D224262" s="81"/>
      <c r="E224262" s="79"/>
      <c r="F224262" s="78"/>
      <c r="G224262" s="82"/>
      <c r="H224262" s="82"/>
      <c r="I224262" s="11"/>
    </row>
    <row r="224268" spans="1:9" s="4" customFormat="1" x14ac:dyDescent="0.2">
      <c r="A224268" s="25"/>
      <c r="B224268" s="64"/>
      <c r="C224268" s="80"/>
      <c r="D224268" s="81"/>
      <c r="E224268" s="79"/>
      <c r="F224268" s="78"/>
      <c r="G224268" s="82"/>
      <c r="H224268" s="82"/>
      <c r="I224268" s="11"/>
    </row>
    <row r="224276" spans="1:9" s="4" customFormat="1" x14ac:dyDescent="0.2">
      <c r="A224276" s="25"/>
      <c r="B224276" s="64"/>
      <c r="C224276" s="80"/>
      <c r="D224276" s="81"/>
      <c r="E224276" s="79"/>
      <c r="F224276" s="78"/>
      <c r="G224276" s="82"/>
      <c r="H224276" s="82"/>
      <c r="I224276" s="11"/>
    </row>
    <row r="224278" spans="1:9" s="4" customFormat="1" x14ac:dyDescent="0.2">
      <c r="A224278" s="25"/>
      <c r="B224278" s="64"/>
      <c r="C224278" s="80"/>
      <c r="D224278" s="81"/>
      <c r="E224278" s="79"/>
      <c r="F224278" s="78"/>
      <c r="G224278" s="82"/>
      <c r="H224278" s="82"/>
      <c r="I224278" s="11"/>
    </row>
    <row r="224284" spans="1:9" s="4" customFormat="1" x14ac:dyDescent="0.2">
      <c r="A224284" s="25"/>
      <c r="B224284" s="64"/>
      <c r="C224284" s="80"/>
      <c r="D224284" s="81"/>
      <c r="E224284" s="79"/>
      <c r="F224284" s="78"/>
      <c r="G224284" s="82"/>
      <c r="H224284" s="82"/>
      <c r="I224284" s="11"/>
    </row>
    <row r="224292" spans="1:9" s="4" customFormat="1" x14ac:dyDescent="0.2">
      <c r="A224292" s="25"/>
      <c r="B224292" s="64"/>
      <c r="C224292" s="80"/>
      <c r="D224292" s="81"/>
      <c r="E224292" s="79"/>
      <c r="F224292" s="78"/>
      <c r="G224292" s="82"/>
      <c r="H224292" s="82"/>
      <c r="I224292" s="11"/>
    </row>
    <row r="224294" spans="1:9" s="4" customFormat="1" x14ac:dyDescent="0.2">
      <c r="A224294" s="25"/>
      <c r="B224294" s="64"/>
      <c r="C224294" s="80"/>
      <c r="D224294" s="81"/>
      <c r="E224294" s="79"/>
      <c r="F224294" s="78"/>
      <c r="G224294" s="82"/>
      <c r="H224294" s="82"/>
      <c r="I224294" s="11"/>
    </row>
    <row r="224300" spans="1:9" s="4" customFormat="1" x14ac:dyDescent="0.2">
      <c r="A224300" s="25"/>
      <c r="B224300" s="64"/>
      <c r="C224300" s="80"/>
      <c r="D224300" s="81"/>
      <c r="E224300" s="79"/>
      <c r="F224300" s="78"/>
      <c r="G224300" s="82"/>
      <c r="H224300" s="82"/>
      <c r="I224300" s="11"/>
    </row>
    <row r="224308" spans="1:9" s="4" customFormat="1" x14ac:dyDescent="0.2">
      <c r="A224308" s="25"/>
      <c r="B224308" s="64"/>
      <c r="C224308" s="80"/>
      <c r="D224308" s="81"/>
      <c r="E224308" s="79"/>
      <c r="F224308" s="78"/>
      <c r="G224308" s="82"/>
      <c r="H224308" s="82"/>
      <c r="I224308" s="11"/>
    </row>
    <row r="224310" spans="1:9" s="4" customFormat="1" x14ac:dyDescent="0.2">
      <c r="A224310" s="25"/>
      <c r="B224310" s="64"/>
      <c r="C224310" s="80"/>
      <c r="D224310" s="81"/>
      <c r="E224310" s="79"/>
      <c r="F224310" s="78"/>
      <c r="G224310" s="82"/>
      <c r="H224310" s="82"/>
      <c r="I224310" s="11"/>
    </row>
    <row r="224316" spans="1:9" s="4" customFormat="1" x14ac:dyDescent="0.2">
      <c r="A224316" s="25"/>
      <c r="B224316" s="64"/>
      <c r="C224316" s="80"/>
      <c r="D224316" s="81"/>
      <c r="E224316" s="79"/>
      <c r="F224316" s="78"/>
      <c r="G224316" s="82"/>
      <c r="H224316" s="82"/>
      <c r="I224316" s="11"/>
    </row>
    <row r="224324" spans="1:9" s="4" customFormat="1" x14ac:dyDescent="0.2">
      <c r="A224324" s="25"/>
      <c r="B224324" s="64"/>
      <c r="C224324" s="80"/>
      <c r="D224324" s="81"/>
      <c r="E224324" s="79"/>
      <c r="F224324" s="78"/>
      <c r="G224324" s="82"/>
      <c r="H224324" s="82"/>
      <c r="I224324" s="11"/>
    </row>
    <row r="224326" spans="1:9" s="4" customFormat="1" x14ac:dyDescent="0.2">
      <c r="A224326" s="25"/>
      <c r="B224326" s="64"/>
      <c r="C224326" s="80"/>
      <c r="D224326" s="81"/>
      <c r="E224326" s="79"/>
      <c r="F224326" s="78"/>
      <c r="G224326" s="82"/>
      <c r="H224326" s="82"/>
      <c r="I224326" s="11"/>
    </row>
    <row r="224332" spans="1:9" s="4" customFormat="1" x14ac:dyDescent="0.2">
      <c r="A224332" s="25"/>
      <c r="B224332" s="64"/>
      <c r="C224332" s="80"/>
      <c r="D224332" s="81"/>
      <c r="E224332" s="79"/>
      <c r="F224332" s="78"/>
      <c r="G224332" s="82"/>
      <c r="H224332" s="82"/>
      <c r="I224332" s="11"/>
    </row>
    <row r="224340" spans="1:9" s="4" customFormat="1" x14ac:dyDescent="0.2">
      <c r="A224340" s="25"/>
      <c r="B224340" s="64"/>
      <c r="C224340" s="80"/>
      <c r="D224340" s="81"/>
      <c r="E224340" s="79"/>
      <c r="F224340" s="78"/>
      <c r="G224340" s="82"/>
      <c r="H224340" s="82"/>
      <c r="I224340" s="11"/>
    </row>
    <row r="224342" spans="1:9" s="4" customFormat="1" x14ac:dyDescent="0.2">
      <c r="A224342" s="25"/>
      <c r="B224342" s="64"/>
      <c r="C224342" s="80"/>
      <c r="D224342" s="81"/>
      <c r="E224342" s="79"/>
      <c r="F224342" s="78"/>
      <c r="G224342" s="82"/>
      <c r="H224342" s="82"/>
      <c r="I224342" s="11"/>
    </row>
    <row r="224348" spans="1:9" s="4" customFormat="1" x14ac:dyDescent="0.2">
      <c r="A224348" s="25"/>
      <c r="B224348" s="64"/>
      <c r="C224348" s="80"/>
      <c r="D224348" s="81"/>
      <c r="E224348" s="79"/>
      <c r="F224348" s="78"/>
      <c r="G224348" s="82"/>
      <c r="H224348" s="82"/>
      <c r="I224348" s="11"/>
    </row>
    <row r="224356" spans="1:9" s="4" customFormat="1" x14ac:dyDescent="0.2">
      <c r="A224356" s="25"/>
      <c r="B224356" s="64"/>
      <c r="C224356" s="80"/>
      <c r="D224356" s="81"/>
      <c r="E224356" s="79"/>
      <c r="F224356" s="78"/>
      <c r="G224356" s="82"/>
      <c r="H224356" s="82"/>
      <c r="I224356" s="11"/>
    </row>
    <row r="224358" spans="1:9" s="4" customFormat="1" x14ac:dyDescent="0.2">
      <c r="A224358" s="25"/>
      <c r="B224358" s="64"/>
      <c r="C224358" s="80"/>
      <c r="D224358" s="81"/>
      <c r="E224358" s="79"/>
      <c r="F224358" s="78"/>
      <c r="G224358" s="82"/>
      <c r="H224358" s="82"/>
      <c r="I224358" s="11"/>
    </row>
    <row r="224364" spans="1:9" s="4" customFormat="1" x14ac:dyDescent="0.2">
      <c r="A224364" s="25"/>
      <c r="B224364" s="64"/>
      <c r="C224364" s="80"/>
      <c r="D224364" s="81"/>
      <c r="E224364" s="79"/>
      <c r="F224364" s="78"/>
      <c r="G224364" s="82"/>
      <c r="H224364" s="82"/>
      <c r="I224364" s="11"/>
    </row>
    <row r="224372" spans="1:9" s="4" customFormat="1" x14ac:dyDescent="0.2">
      <c r="A224372" s="25"/>
      <c r="B224372" s="64"/>
      <c r="C224372" s="80"/>
      <c r="D224372" s="81"/>
      <c r="E224372" s="79"/>
      <c r="F224372" s="78"/>
      <c r="G224372" s="82"/>
      <c r="H224372" s="82"/>
      <c r="I224372" s="11"/>
    </row>
    <row r="224374" spans="1:9" s="4" customFormat="1" x14ac:dyDescent="0.2">
      <c r="A224374" s="25"/>
      <c r="B224374" s="64"/>
      <c r="C224374" s="80"/>
      <c r="D224374" s="81"/>
      <c r="E224374" s="79"/>
      <c r="F224374" s="78"/>
      <c r="G224374" s="82"/>
      <c r="H224374" s="82"/>
      <c r="I224374" s="11"/>
    </row>
    <row r="224380" spans="1:9" s="4" customFormat="1" x14ac:dyDescent="0.2">
      <c r="A224380" s="25"/>
      <c r="B224380" s="64"/>
      <c r="C224380" s="80"/>
      <c r="D224380" s="81"/>
      <c r="E224380" s="79"/>
      <c r="F224380" s="78"/>
      <c r="G224380" s="82"/>
      <c r="H224380" s="82"/>
      <c r="I224380" s="11"/>
    </row>
    <row r="224388" spans="1:9" s="4" customFormat="1" x14ac:dyDescent="0.2">
      <c r="A224388" s="25"/>
      <c r="B224388" s="64"/>
      <c r="C224388" s="80"/>
      <c r="D224388" s="81"/>
      <c r="E224388" s="79"/>
      <c r="F224388" s="78"/>
      <c r="G224388" s="82"/>
      <c r="H224388" s="82"/>
      <c r="I224388" s="11"/>
    </row>
    <row r="224390" spans="1:9" s="4" customFormat="1" x14ac:dyDescent="0.2">
      <c r="A224390" s="25"/>
      <c r="B224390" s="64"/>
      <c r="C224390" s="80"/>
      <c r="D224390" s="81"/>
      <c r="E224390" s="79"/>
      <c r="F224390" s="78"/>
      <c r="G224390" s="82"/>
      <c r="H224390" s="82"/>
      <c r="I224390" s="11"/>
    </row>
    <row r="224396" spans="1:9" s="4" customFormat="1" x14ac:dyDescent="0.2">
      <c r="A224396" s="25"/>
      <c r="B224396" s="64"/>
      <c r="C224396" s="80"/>
      <c r="D224396" s="81"/>
      <c r="E224396" s="79"/>
      <c r="F224396" s="78"/>
      <c r="G224396" s="82"/>
      <c r="H224396" s="82"/>
      <c r="I224396" s="11"/>
    </row>
    <row r="224404" spans="1:9" s="4" customFormat="1" x14ac:dyDescent="0.2">
      <c r="A224404" s="25"/>
      <c r="B224404" s="64"/>
      <c r="C224404" s="80"/>
      <c r="D224404" s="81"/>
      <c r="E224404" s="79"/>
      <c r="F224404" s="78"/>
      <c r="G224404" s="82"/>
      <c r="H224404" s="82"/>
      <c r="I224404" s="11"/>
    </row>
    <row r="224406" spans="1:9" s="4" customFormat="1" x14ac:dyDescent="0.2">
      <c r="A224406" s="25"/>
      <c r="B224406" s="64"/>
      <c r="C224406" s="80"/>
      <c r="D224406" s="81"/>
      <c r="E224406" s="79"/>
      <c r="F224406" s="78"/>
      <c r="G224406" s="82"/>
      <c r="H224406" s="82"/>
      <c r="I224406" s="11"/>
    </row>
    <row r="224412" spans="1:9" s="4" customFormat="1" x14ac:dyDescent="0.2">
      <c r="A224412" s="25"/>
      <c r="B224412" s="64"/>
      <c r="C224412" s="80"/>
      <c r="D224412" s="81"/>
      <c r="E224412" s="79"/>
      <c r="F224412" s="78"/>
      <c r="G224412" s="82"/>
      <c r="H224412" s="82"/>
      <c r="I224412" s="11"/>
    </row>
    <row r="224420" spans="1:9" s="4" customFormat="1" x14ac:dyDescent="0.2">
      <c r="A224420" s="25"/>
      <c r="B224420" s="64"/>
      <c r="C224420" s="80"/>
      <c r="D224420" s="81"/>
      <c r="E224420" s="79"/>
      <c r="F224420" s="78"/>
      <c r="G224420" s="82"/>
      <c r="H224420" s="82"/>
      <c r="I224420" s="11"/>
    </row>
    <row r="224422" spans="1:9" s="4" customFormat="1" x14ac:dyDescent="0.2">
      <c r="A224422" s="25"/>
      <c r="B224422" s="64"/>
      <c r="C224422" s="80"/>
      <c r="D224422" s="81"/>
      <c r="E224422" s="79"/>
      <c r="F224422" s="78"/>
      <c r="G224422" s="82"/>
      <c r="H224422" s="82"/>
      <c r="I224422" s="11"/>
    </row>
    <row r="224428" spans="1:9" s="4" customFormat="1" x14ac:dyDescent="0.2">
      <c r="A224428" s="25"/>
      <c r="B224428" s="64"/>
      <c r="C224428" s="80"/>
      <c r="D224428" s="81"/>
      <c r="E224428" s="79"/>
      <c r="F224428" s="78"/>
      <c r="G224428" s="82"/>
      <c r="H224428" s="82"/>
      <c r="I224428" s="11"/>
    </row>
    <row r="224436" spans="1:9" s="4" customFormat="1" x14ac:dyDescent="0.2">
      <c r="A224436" s="25"/>
      <c r="B224436" s="64"/>
      <c r="C224436" s="80"/>
      <c r="D224436" s="81"/>
      <c r="E224436" s="79"/>
      <c r="F224436" s="78"/>
      <c r="G224436" s="82"/>
      <c r="H224436" s="82"/>
      <c r="I224436" s="11"/>
    </row>
    <row r="224438" spans="1:9" s="4" customFormat="1" x14ac:dyDescent="0.2">
      <c r="A224438" s="25"/>
      <c r="B224438" s="64"/>
      <c r="C224438" s="80"/>
      <c r="D224438" s="81"/>
      <c r="E224438" s="79"/>
      <c r="F224438" s="78"/>
      <c r="G224438" s="82"/>
      <c r="H224438" s="82"/>
      <c r="I224438" s="11"/>
    </row>
    <row r="224444" spans="1:9" s="4" customFormat="1" x14ac:dyDescent="0.2">
      <c r="A224444" s="25"/>
      <c r="B224444" s="64"/>
      <c r="C224444" s="80"/>
      <c r="D224444" s="81"/>
      <c r="E224444" s="79"/>
      <c r="F224444" s="78"/>
      <c r="G224444" s="82"/>
      <c r="H224444" s="82"/>
      <c r="I224444" s="11"/>
    </row>
    <row r="224452" spans="1:9" s="4" customFormat="1" x14ac:dyDescent="0.2">
      <c r="A224452" s="25"/>
      <c r="B224452" s="64"/>
      <c r="C224452" s="80"/>
      <c r="D224452" s="81"/>
      <c r="E224452" s="79"/>
      <c r="F224452" s="78"/>
      <c r="G224452" s="82"/>
      <c r="H224452" s="82"/>
      <c r="I224452" s="11"/>
    </row>
    <row r="224454" spans="1:9" s="4" customFormat="1" x14ac:dyDescent="0.2">
      <c r="A224454" s="25"/>
      <c r="B224454" s="64"/>
      <c r="C224454" s="80"/>
      <c r="D224454" s="81"/>
      <c r="E224454" s="79"/>
      <c r="F224454" s="78"/>
      <c r="G224454" s="82"/>
      <c r="H224454" s="82"/>
      <c r="I224454" s="11"/>
    </row>
    <row r="224460" spans="1:9" s="4" customFormat="1" x14ac:dyDescent="0.2">
      <c r="A224460" s="25"/>
      <c r="B224460" s="64"/>
      <c r="C224460" s="80"/>
      <c r="D224460" s="81"/>
      <c r="E224460" s="79"/>
      <c r="F224460" s="78"/>
      <c r="G224460" s="82"/>
      <c r="H224460" s="82"/>
      <c r="I224460" s="11"/>
    </row>
    <row r="224468" spans="1:9" s="4" customFormat="1" x14ac:dyDescent="0.2">
      <c r="A224468" s="25"/>
      <c r="B224468" s="64"/>
      <c r="C224468" s="80"/>
      <c r="D224468" s="81"/>
      <c r="E224468" s="79"/>
      <c r="F224468" s="78"/>
      <c r="G224468" s="82"/>
      <c r="H224468" s="82"/>
      <c r="I224468" s="11"/>
    </row>
    <row r="224470" spans="1:9" s="4" customFormat="1" x14ac:dyDescent="0.2">
      <c r="A224470" s="25"/>
      <c r="B224470" s="64"/>
      <c r="C224470" s="80"/>
      <c r="D224470" s="81"/>
      <c r="E224470" s="79"/>
      <c r="F224470" s="78"/>
      <c r="G224470" s="82"/>
      <c r="H224470" s="82"/>
      <c r="I224470" s="11"/>
    </row>
    <row r="224476" spans="1:9" s="4" customFormat="1" x14ac:dyDescent="0.2">
      <c r="A224476" s="25"/>
      <c r="B224476" s="64"/>
      <c r="C224476" s="80"/>
      <c r="D224476" s="81"/>
      <c r="E224476" s="79"/>
      <c r="F224476" s="78"/>
      <c r="G224476" s="82"/>
      <c r="H224476" s="82"/>
      <c r="I224476" s="11"/>
    </row>
    <row r="224484" spans="1:9" s="4" customFormat="1" x14ac:dyDescent="0.2">
      <c r="A224484" s="25"/>
      <c r="B224484" s="64"/>
      <c r="C224484" s="80"/>
      <c r="D224484" s="81"/>
      <c r="E224484" s="79"/>
      <c r="F224484" s="78"/>
      <c r="G224484" s="82"/>
      <c r="H224484" s="82"/>
      <c r="I224484" s="11"/>
    </row>
    <row r="224486" spans="1:9" s="4" customFormat="1" x14ac:dyDescent="0.2">
      <c r="A224486" s="25"/>
      <c r="B224486" s="64"/>
      <c r="C224486" s="80"/>
      <c r="D224486" s="81"/>
      <c r="E224486" s="79"/>
      <c r="F224486" s="78"/>
      <c r="G224486" s="82"/>
      <c r="H224486" s="82"/>
      <c r="I224486" s="11"/>
    </row>
    <row r="224492" spans="1:9" s="4" customFormat="1" x14ac:dyDescent="0.2">
      <c r="A224492" s="25"/>
      <c r="B224492" s="64"/>
      <c r="C224492" s="80"/>
      <c r="D224492" s="81"/>
      <c r="E224492" s="79"/>
      <c r="F224492" s="78"/>
      <c r="G224492" s="82"/>
      <c r="H224492" s="82"/>
      <c r="I224492" s="11"/>
    </row>
    <row r="224500" spans="1:9" s="4" customFormat="1" x14ac:dyDescent="0.2">
      <c r="A224500" s="25"/>
      <c r="B224500" s="64"/>
      <c r="C224500" s="80"/>
      <c r="D224500" s="81"/>
      <c r="E224500" s="79"/>
      <c r="F224500" s="78"/>
      <c r="G224500" s="82"/>
      <c r="H224500" s="82"/>
      <c r="I224500" s="11"/>
    </row>
    <row r="224502" spans="1:9" s="4" customFormat="1" x14ac:dyDescent="0.2">
      <c r="A224502" s="25"/>
      <c r="B224502" s="64"/>
      <c r="C224502" s="80"/>
      <c r="D224502" s="81"/>
      <c r="E224502" s="79"/>
      <c r="F224502" s="78"/>
      <c r="G224502" s="82"/>
      <c r="H224502" s="82"/>
      <c r="I224502" s="11"/>
    </row>
    <row r="224508" spans="1:9" s="4" customFormat="1" x14ac:dyDescent="0.2">
      <c r="A224508" s="25"/>
      <c r="B224508" s="64"/>
      <c r="C224508" s="80"/>
      <c r="D224508" s="81"/>
      <c r="E224508" s="79"/>
      <c r="F224508" s="78"/>
      <c r="G224508" s="82"/>
      <c r="H224508" s="82"/>
      <c r="I224508" s="11"/>
    </row>
    <row r="224516" spans="1:9" s="4" customFormat="1" x14ac:dyDescent="0.2">
      <c r="A224516" s="25"/>
      <c r="B224516" s="64"/>
      <c r="C224516" s="80"/>
      <c r="D224516" s="81"/>
      <c r="E224516" s="79"/>
      <c r="F224516" s="78"/>
      <c r="G224516" s="82"/>
      <c r="H224516" s="82"/>
      <c r="I224516" s="11"/>
    </row>
    <row r="224518" spans="1:9" s="4" customFormat="1" x14ac:dyDescent="0.2">
      <c r="A224518" s="25"/>
      <c r="B224518" s="64"/>
      <c r="C224518" s="80"/>
      <c r="D224518" s="81"/>
      <c r="E224518" s="79"/>
      <c r="F224518" s="78"/>
      <c r="G224518" s="82"/>
      <c r="H224518" s="82"/>
      <c r="I224518" s="11"/>
    </row>
    <row r="224524" spans="1:9" s="4" customFormat="1" x14ac:dyDescent="0.2">
      <c r="A224524" s="25"/>
      <c r="B224524" s="64"/>
      <c r="C224524" s="80"/>
      <c r="D224524" s="81"/>
      <c r="E224524" s="79"/>
      <c r="F224524" s="78"/>
      <c r="G224524" s="82"/>
      <c r="H224524" s="82"/>
      <c r="I224524" s="11"/>
    </row>
    <row r="224532" spans="1:9" s="4" customFormat="1" x14ac:dyDescent="0.2">
      <c r="A224532" s="25"/>
      <c r="B224532" s="64"/>
      <c r="C224532" s="80"/>
      <c r="D224532" s="81"/>
      <c r="E224532" s="79"/>
      <c r="F224532" s="78"/>
      <c r="G224532" s="82"/>
      <c r="H224532" s="82"/>
      <c r="I224532" s="11"/>
    </row>
    <row r="224534" spans="1:9" s="4" customFormat="1" x14ac:dyDescent="0.2">
      <c r="A224534" s="25"/>
      <c r="B224534" s="64"/>
      <c r="C224534" s="80"/>
      <c r="D224534" s="81"/>
      <c r="E224534" s="79"/>
      <c r="F224534" s="78"/>
      <c r="G224534" s="82"/>
      <c r="H224534" s="82"/>
      <c r="I224534" s="11"/>
    </row>
    <row r="224540" spans="1:9" s="4" customFormat="1" x14ac:dyDescent="0.2">
      <c r="A224540" s="25"/>
      <c r="B224540" s="64"/>
      <c r="C224540" s="80"/>
      <c r="D224540" s="81"/>
      <c r="E224540" s="79"/>
      <c r="F224540" s="78"/>
      <c r="G224540" s="82"/>
      <c r="H224540" s="82"/>
      <c r="I224540" s="11"/>
    </row>
    <row r="224548" spans="1:9" s="4" customFormat="1" x14ac:dyDescent="0.2">
      <c r="A224548" s="25"/>
      <c r="B224548" s="64"/>
      <c r="C224548" s="80"/>
      <c r="D224548" s="81"/>
      <c r="E224548" s="79"/>
      <c r="F224548" s="78"/>
      <c r="G224548" s="82"/>
      <c r="H224548" s="82"/>
      <c r="I224548" s="11"/>
    </row>
    <row r="224550" spans="1:9" s="4" customFormat="1" x14ac:dyDescent="0.2">
      <c r="A224550" s="25"/>
      <c r="B224550" s="64"/>
      <c r="C224550" s="80"/>
      <c r="D224550" s="81"/>
      <c r="E224550" s="79"/>
      <c r="F224550" s="78"/>
      <c r="G224550" s="82"/>
      <c r="H224550" s="82"/>
      <c r="I224550" s="11"/>
    </row>
    <row r="224556" spans="1:9" s="4" customFormat="1" x14ac:dyDescent="0.2">
      <c r="A224556" s="25"/>
      <c r="B224556" s="64"/>
      <c r="C224556" s="80"/>
      <c r="D224556" s="81"/>
      <c r="E224556" s="79"/>
      <c r="F224556" s="78"/>
      <c r="G224556" s="82"/>
      <c r="H224556" s="82"/>
      <c r="I224556" s="11"/>
    </row>
    <row r="224564" spans="1:9" s="4" customFormat="1" x14ac:dyDescent="0.2">
      <c r="A224564" s="25"/>
      <c r="B224564" s="64"/>
      <c r="C224564" s="80"/>
      <c r="D224564" s="81"/>
      <c r="E224564" s="79"/>
      <c r="F224564" s="78"/>
      <c r="G224564" s="82"/>
      <c r="H224564" s="82"/>
      <c r="I224564" s="11"/>
    </row>
    <row r="224566" spans="1:9" s="4" customFormat="1" x14ac:dyDescent="0.2">
      <c r="A224566" s="25"/>
      <c r="B224566" s="64"/>
      <c r="C224566" s="80"/>
      <c r="D224566" s="81"/>
      <c r="E224566" s="79"/>
      <c r="F224566" s="78"/>
      <c r="G224566" s="82"/>
      <c r="H224566" s="82"/>
      <c r="I224566" s="11"/>
    </row>
    <row r="224572" spans="1:9" s="4" customFormat="1" x14ac:dyDescent="0.2">
      <c r="A224572" s="25"/>
      <c r="B224572" s="64"/>
      <c r="C224572" s="80"/>
      <c r="D224572" s="81"/>
      <c r="E224572" s="79"/>
      <c r="F224572" s="78"/>
      <c r="G224572" s="82"/>
      <c r="H224572" s="82"/>
      <c r="I224572" s="11"/>
    </row>
    <row r="224580" spans="1:9" s="4" customFormat="1" x14ac:dyDescent="0.2">
      <c r="A224580" s="25"/>
      <c r="B224580" s="64"/>
      <c r="C224580" s="80"/>
      <c r="D224580" s="81"/>
      <c r="E224580" s="79"/>
      <c r="F224580" s="78"/>
      <c r="G224580" s="82"/>
      <c r="H224580" s="82"/>
      <c r="I224580" s="11"/>
    </row>
    <row r="224582" spans="1:9" s="4" customFormat="1" x14ac:dyDescent="0.2">
      <c r="A224582" s="25"/>
      <c r="B224582" s="64"/>
      <c r="C224582" s="80"/>
      <c r="D224582" s="81"/>
      <c r="E224582" s="79"/>
      <c r="F224582" s="78"/>
      <c r="G224582" s="82"/>
      <c r="H224582" s="82"/>
      <c r="I224582" s="11"/>
    </row>
    <row r="224588" spans="1:9" s="4" customFormat="1" x14ac:dyDescent="0.2">
      <c r="A224588" s="25"/>
      <c r="B224588" s="64"/>
      <c r="C224588" s="80"/>
      <c r="D224588" s="81"/>
      <c r="E224588" s="79"/>
      <c r="F224588" s="78"/>
      <c r="G224588" s="82"/>
      <c r="H224588" s="82"/>
      <c r="I224588" s="11"/>
    </row>
    <row r="224596" spans="1:9" s="4" customFormat="1" x14ac:dyDescent="0.2">
      <c r="A224596" s="25"/>
      <c r="B224596" s="64"/>
      <c r="C224596" s="80"/>
      <c r="D224596" s="81"/>
      <c r="E224596" s="79"/>
      <c r="F224596" s="78"/>
      <c r="G224596" s="82"/>
      <c r="H224596" s="82"/>
      <c r="I224596" s="11"/>
    </row>
    <row r="224598" spans="1:9" s="4" customFormat="1" x14ac:dyDescent="0.2">
      <c r="A224598" s="25"/>
      <c r="B224598" s="64"/>
      <c r="C224598" s="80"/>
      <c r="D224598" s="81"/>
      <c r="E224598" s="79"/>
      <c r="F224598" s="78"/>
      <c r="G224598" s="82"/>
      <c r="H224598" s="82"/>
      <c r="I224598" s="11"/>
    </row>
    <row r="224604" spans="1:9" s="4" customFormat="1" x14ac:dyDescent="0.2">
      <c r="A224604" s="25"/>
      <c r="B224604" s="64"/>
      <c r="C224604" s="80"/>
      <c r="D224604" s="81"/>
      <c r="E224604" s="79"/>
      <c r="F224604" s="78"/>
      <c r="G224604" s="82"/>
      <c r="H224604" s="82"/>
      <c r="I224604" s="11"/>
    </row>
    <row r="224612" spans="1:9" s="4" customFormat="1" x14ac:dyDescent="0.2">
      <c r="A224612" s="25"/>
      <c r="B224612" s="64"/>
      <c r="C224612" s="80"/>
      <c r="D224612" s="81"/>
      <c r="E224612" s="79"/>
      <c r="F224612" s="78"/>
      <c r="G224612" s="82"/>
      <c r="H224612" s="82"/>
      <c r="I224612" s="11"/>
    </row>
    <row r="224614" spans="1:9" s="4" customFormat="1" x14ac:dyDescent="0.2">
      <c r="A224614" s="25"/>
      <c r="B224614" s="64"/>
      <c r="C224614" s="80"/>
      <c r="D224614" s="81"/>
      <c r="E224614" s="79"/>
      <c r="F224614" s="78"/>
      <c r="G224614" s="82"/>
      <c r="H224614" s="82"/>
      <c r="I224614" s="11"/>
    </row>
    <row r="224620" spans="1:9" s="4" customFormat="1" x14ac:dyDescent="0.2">
      <c r="A224620" s="25"/>
      <c r="B224620" s="64"/>
      <c r="C224620" s="80"/>
      <c r="D224620" s="81"/>
      <c r="E224620" s="79"/>
      <c r="F224620" s="78"/>
      <c r="G224620" s="82"/>
      <c r="H224620" s="82"/>
      <c r="I224620" s="11"/>
    </row>
    <row r="224628" spans="1:9" s="4" customFormat="1" x14ac:dyDescent="0.2">
      <c r="A224628" s="25"/>
      <c r="B224628" s="64"/>
      <c r="C224628" s="80"/>
      <c r="D224628" s="81"/>
      <c r="E224628" s="79"/>
      <c r="F224628" s="78"/>
      <c r="G224628" s="82"/>
      <c r="H224628" s="82"/>
      <c r="I224628" s="11"/>
    </row>
    <row r="224630" spans="1:9" s="4" customFormat="1" x14ac:dyDescent="0.2">
      <c r="A224630" s="25"/>
      <c r="B224630" s="64"/>
      <c r="C224630" s="80"/>
      <c r="D224630" s="81"/>
      <c r="E224630" s="79"/>
      <c r="F224630" s="78"/>
      <c r="G224630" s="82"/>
      <c r="H224630" s="82"/>
      <c r="I224630" s="11"/>
    </row>
    <row r="224636" spans="1:9" s="4" customFormat="1" x14ac:dyDescent="0.2">
      <c r="A224636" s="25"/>
      <c r="B224636" s="64"/>
      <c r="C224636" s="80"/>
      <c r="D224636" s="81"/>
      <c r="E224636" s="79"/>
      <c r="F224636" s="78"/>
      <c r="G224636" s="82"/>
      <c r="H224636" s="82"/>
      <c r="I224636" s="11"/>
    </row>
    <row r="224644" spans="1:9" s="4" customFormat="1" x14ac:dyDescent="0.2">
      <c r="A224644" s="25"/>
      <c r="B224644" s="64"/>
      <c r="C224644" s="80"/>
      <c r="D224644" s="81"/>
      <c r="E224644" s="79"/>
      <c r="F224644" s="78"/>
      <c r="G224644" s="82"/>
      <c r="H224644" s="82"/>
      <c r="I224644" s="11"/>
    </row>
    <row r="224646" spans="1:9" s="4" customFormat="1" x14ac:dyDescent="0.2">
      <c r="A224646" s="25"/>
      <c r="B224646" s="64"/>
      <c r="C224646" s="80"/>
      <c r="D224646" s="81"/>
      <c r="E224646" s="79"/>
      <c r="F224646" s="78"/>
      <c r="G224646" s="82"/>
      <c r="H224646" s="82"/>
      <c r="I224646" s="11"/>
    </row>
    <row r="224652" spans="1:9" s="4" customFormat="1" x14ac:dyDescent="0.2">
      <c r="A224652" s="25"/>
      <c r="B224652" s="64"/>
      <c r="C224652" s="80"/>
      <c r="D224652" s="81"/>
      <c r="E224652" s="79"/>
      <c r="F224652" s="78"/>
      <c r="G224652" s="82"/>
      <c r="H224652" s="82"/>
      <c r="I224652" s="11"/>
    </row>
    <row r="224660" spans="1:9" s="4" customFormat="1" x14ac:dyDescent="0.2">
      <c r="A224660" s="25"/>
      <c r="B224660" s="64"/>
      <c r="C224660" s="80"/>
      <c r="D224660" s="81"/>
      <c r="E224660" s="79"/>
      <c r="F224660" s="78"/>
      <c r="G224660" s="82"/>
      <c r="H224660" s="82"/>
      <c r="I224660" s="11"/>
    </row>
    <row r="224662" spans="1:9" s="4" customFormat="1" x14ac:dyDescent="0.2">
      <c r="A224662" s="25"/>
      <c r="B224662" s="64"/>
      <c r="C224662" s="80"/>
      <c r="D224662" s="81"/>
      <c r="E224662" s="79"/>
      <c r="F224662" s="78"/>
      <c r="G224662" s="82"/>
      <c r="H224662" s="82"/>
      <c r="I224662" s="11"/>
    </row>
    <row r="224668" spans="1:9" s="4" customFormat="1" x14ac:dyDescent="0.2">
      <c r="A224668" s="25"/>
      <c r="B224668" s="64"/>
      <c r="C224668" s="80"/>
      <c r="D224668" s="81"/>
      <c r="E224668" s="79"/>
      <c r="F224668" s="78"/>
      <c r="G224668" s="82"/>
      <c r="H224668" s="82"/>
      <c r="I224668" s="11"/>
    </row>
    <row r="224676" spans="1:9" s="4" customFormat="1" x14ac:dyDescent="0.2">
      <c r="A224676" s="25"/>
      <c r="B224676" s="64"/>
      <c r="C224676" s="80"/>
      <c r="D224676" s="81"/>
      <c r="E224676" s="79"/>
      <c r="F224676" s="78"/>
      <c r="G224676" s="82"/>
      <c r="H224676" s="82"/>
      <c r="I224676" s="11"/>
    </row>
    <row r="224678" spans="1:9" s="4" customFormat="1" x14ac:dyDescent="0.2">
      <c r="A224678" s="25"/>
      <c r="B224678" s="64"/>
      <c r="C224678" s="80"/>
      <c r="D224678" s="81"/>
      <c r="E224678" s="79"/>
      <c r="F224678" s="78"/>
      <c r="G224678" s="82"/>
      <c r="H224678" s="82"/>
      <c r="I224678" s="11"/>
    </row>
    <row r="224684" spans="1:9" s="4" customFormat="1" x14ac:dyDescent="0.2">
      <c r="A224684" s="25"/>
      <c r="B224684" s="64"/>
      <c r="C224684" s="80"/>
      <c r="D224684" s="81"/>
      <c r="E224684" s="79"/>
      <c r="F224684" s="78"/>
      <c r="G224684" s="82"/>
      <c r="H224684" s="82"/>
      <c r="I224684" s="11"/>
    </row>
    <row r="224692" spans="1:9" s="4" customFormat="1" x14ac:dyDescent="0.2">
      <c r="A224692" s="25"/>
      <c r="B224692" s="64"/>
      <c r="C224692" s="80"/>
      <c r="D224692" s="81"/>
      <c r="E224692" s="79"/>
      <c r="F224692" s="78"/>
      <c r="G224692" s="82"/>
      <c r="H224692" s="82"/>
      <c r="I224692" s="11"/>
    </row>
    <row r="224694" spans="1:9" s="4" customFormat="1" x14ac:dyDescent="0.2">
      <c r="A224694" s="25"/>
      <c r="B224694" s="64"/>
      <c r="C224694" s="80"/>
      <c r="D224694" s="81"/>
      <c r="E224694" s="79"/>
      <c r="F224694" s="78"/>
      <c r="G224694" s="82"/>
      <c r="H224694" s="82"/>
      <c r="I224694" s="11"/>
    </row>
    <row r="224700" spans="1:9" s="4" customFormat="1" x14ac:dyDescent="0.2">
      <c r="A224700" s="25"/>
      <c r="B224700" s="64"/>
      <c r="C224700" s="80"/>
      <c r="D224700" s="81"/>
      <c r="E224700" s="79"/>
      <c r="F224700" s="78"/>
      <c r="G224700" s="82"/>
      <c r="H224700" s="82"/>
      <c r="I224700" s="11"/>
    </row>
    <row r="224708" spans="1:9" s="4" customFormat="1" x14ac:dyDescent="0.2">
      <c r="A224708" s="25"/>
      <c r="B224708" s="64"/>
      <c r="C224708" s="80"/>
      <c r="D224708" s="81"/>
      <c r="E224708" s="79"/>
      <c r="F224708" s="78"/>
      <c r="G224708" s="82"/>
      <c r="H224708" s="82"/>
      <c r="I224708" s="11"/>
    </row>
    <row r="224710" spans="1:9" s="4" customFormat="1" x14ac:dyDescent="0.2">
      <c r="A224710" s="25"/>
      <c r="B224710" s="64"/>
      <c r="C224710" s="80"/>
      <c r="D224710" s="81"/>
      <c r="E224710" s="79"/>
      <c r="F224710" s="78"/>
      <c r="G224710" s="82"/>
      <c r="H224710" s="82"/>
      <c r="I224710" s="11"/>
    </row>
    <row r="224716" spans="1:9" s="4" customFormat="1" x14ac:dyDescent="0.2">
      <c r="A224716" s="25"/>
      <c r="B224716" s="64"/>
      <c r="C224716" s="80"/>
      <c r="D224716" s="81"/>
      <c r="E224716" s="79"/>
      <c r="F224716" s="78"/>
      <c r="G224716" s="82"/>
      <c r="H224716" s="82"/>
      <c r="I224716" s="11"/>
    </row>
    <row r="224724" spans="1:9" s="4" customFormat="1" x14ac:dyDescent="0.2">
      <c r="A224724" s="25"/>
      <c r="B224724" s="64"/>
      <c r="C224724" s="80"/>
      <c r="D224724" s="81"/>
      <c r="E224724" s="79"/>
      <c r="F224724" s="78"/>
      <c r="G224724" s="82"/>
      <c r="H224724" s="82"/>
      <c r="I224724" s="11"/>
    </row>
    <row r="224726" spans="1:9" s="4" customFormat="1" x14ac:dyDescent="0.2">
      <c r="A224726" s="25"/>
      <c r="B224726" s="64"/>
      <c r="C224726" s="80"/>
      <c r="D224726" s="81"/>
      <c r="E224726" s="79"/>
      <c r="F224726" s="78"/>
      <c r="G224726" s="82"/>
      <c r="H224726" s="82"/>
      <c r="I224726" s="11"/>
    </row>
    <row r="224732" spans="1:9" s="4" customFormat="1" x14ac:dyDescent="0.2">
      <c r="A224732" s="25"/>
      <c r="B224732" s="64"/>
      <c r="C224732" s="80"/>
      <c r="D224732" s="81"/>
      <c r="E224732" s="79"/>
      <c r="F224732" s="78"/>
      <c r="G224732" s="82"/>
      <c r="H224732" s="82"/>
      <c r="I224732" s="11"/>
    </row>
    <row r="224740" spans="1:9" s="4" customFormat="1" x14ac:dyDescent="0.2">
      <c r="A224740" s="25"/>
      <c r="B224740" s="64"/>
      <c r="C224740" s="80"/>
      <c r="D224740" s="81"/>
      <c r="E224740" s="79"/>
      <c r="F224740" s="78"/>
      <c r="G224740" s="82"/>
      <c r="H224740" s="82"/>
      <c r="I224740" s="11"/>
    </row>
    <row r="224742" spans="1:9" s="4" customFormat="1" x14ac:dyDescent="0.2">
      <c r="A224742" s="25"/>
      <c r="B224742" s="64"/>
      <c r="C224742" s="80"/>
      <c r="D224742" s="81"/>
      <c r="E224742" s="79"/>
      <c r="F224742" s="78"/>
      <c r="G224742" s="82"/>
      <c r="H224742" s="82"/>
      <c r="I224742" s="11"/>
    </row>
    <row r="224748" spans="1:9" s="4" customFormat="1" x14ac:dyDescent="0.2">
      <c r="A224748" s="25"/>
      <c r="B224748" s="64"/>
      <c r="C224748" s="80"/>
      <c r="D224748" s="81"/>
      <c r="E224748" s="79"/>
      <c r="F224748" s="78"/>
      <c r="G224748" s="82"/>
      <c r="H224748" s="82"/>
      <c r="I224748" s="11"/>
    </row>
    <row r="224756" spans="1:9" s="4" customFormat="1" x14ac:dyDescent="0.2">
      <c r="A224756" s="25"/>
      <c r="B224756" s="64"/>
      <c r="C224756" s="80"/>
      <c r="D224756" s="81"/>
      <c r="E224756" s="79"/>
      <c r="F224756" s="78"/>
      <c r="G224756" s="82"/>
      <c r="H224756" s="82"/>
      <c r="I224756" s="11"/>
    </row>
    <row r="224758" spans="1:9" s="4" customFormat="1" x14ac:dyDescent="0.2">
      <c r="A224758" s="25"/>
      <c r="B224758" s="64"/>
      <c r="C224758" s="80"/>
      <c r="D224758" s="81"/>
      <c r="E224758" s="79"/>
      <c r="F224758" s="78"/>
      <c r="G224758" s="82"/>
      <c r="H224758" s="82"/>
      <c r="I224758" s="11"/>
    </row>
    <row r="224764" spans="1:9" s="4" customFormat="1" x14ac:dyDescent="0.2">
      <c r="A224764" s="25"/>
      <c r="B224764" s="64"/>
      <c r="C224764" s="80"/>
      <c r="D224764" s="81"/>
      <c r="E224764" s="79"/>
      <c r="F224764" s="78"/>
      <c r="G224764" s="82"/>
      <c r="H224764" s="82"/>
      <c r="I224764" s="11"/>
    </row>
    <row r="224772" spans="1:9" s="4" customFormat="1" x14ac:dyDescent="0.2">
      <c r="A224772" s="25"/>
      <c r="B224772" s="64"/>
      <c r="C224772" s="80"/>
      <c r="D224772" s="81"/>
      <c r="E224772" s="79"/>
      <c r="F224772" s="78"/>
      <c r="G224772" s="82"/>
      <c r="H224772" s="82"/>
      <c r="I224772" s="11"/>
    </row>
    <row r="224774" spans="1:9" s="4" customFormat="1" x14ac:dyDescent="0.2">
      <c r="A224774" s="25"/>
      <c r="B224774" s="64"/>
      <c r="C224774" s="80"/>
      <c r="D224774" s="81"/>
      <c r="E224774" s="79"/>
      <c r="F224774" s="78"/>
      <c r="G224774" s="82"/>
      <c r="H224774" s="82"/>
      <c r="I224774" s="11"/>
    </row>
    <row r="224780" spans="1:9" s="4" customFormat="1" x14ac:dyDescent="0.2">
      <c r="A224780" s="25"/>
      <c r="B224780" s="64"/>
      <c r="C224780" s="80"/>
      <c r="D224780" s="81"/>
      <c r="E224780" s="79"/>
      <c r="F224780" s="78"/>
      <c r="G224780" s="82"/>
      <c r="H224780" s="82"/>
      <c r="I224780" s="11"/>
    </row>
    <row r="224788" spans="1:9" s="4" customFormat="1" x14ac:dyDescent="0.2">
      <c r="A224788" s="25"/>
      <c r="B224788" s="64"/>
      <c r="C224788" s="80"/>
      <c r="D224788" s="81"/>
      <c r="E224788" s="79"/>
      <c r="F224788" s="78"/>
      <c r="G224788" s="82"/>
      <c r="H224788" s="82"/>
      <c r="I224788" s="11"/>
    </row>
    <row r="224790" spans="1:9" s="4" customFormat="1" x14ac:dyDescent="0.2">
      <c r="A224790" s="25"/>
      <c r="B224790" s="64"/>
      <c r="C224790" s="80"/>
      <c r="D224790" s="81"/>
      <c r="E224790" s="79"/>
      <c r="F224790" s="78"/>
      <c r="G224790" s="82"/>
      <c r="H224790" s="82"/>
      <c r="I224790" s="11"/>
    </row>
    <row r="224796" spans="1:9" s="4" customFormat="1" x14ac:dyDescent="0.2">
      <c r="A224796" s="25"/>
      <c r="B224796" s="64"/>
      <c r="C224796" s="80"/>
      <c r="D224796" s="81"/>
      <c r="E224796" s="79"/>
      <c r="F224796" s="78"/>
      <c r="G224796" s="82"/>
      <c r="H224796" s="82"/>
      <c r="I224796" s="11"/>
    </row>
    <row r="224804" spans="1:9" s="4" customFormat="1" x14ac:dyDescent="0.2">
      <c r="A224804" s="25"/>
      <c r="B224804" s="64"/>
      <c r="C224804" s="80"/>
      <c r="D224804" s="81"/>
      <c r="E224804" s="79"/>
      <c r="F224804" s="78"/>
      <c r="G224804" s="82"/>
      <c r="H224804" s="82"/>
      <c r="I224804" s="11"/>
    </row>
    <row r="224806" spans="1:9" s="4" customFormat="1" x14ac:dyDescent="0.2">
      <c r="A224806" s="25"/>
      <c r="B224806" s="64"/>
      <c r="C224806" s="80"/>
      <c r="D224806" s="81"/>
      <c r="E224806" s="79"/>
      <c r="F224806" s="78"/>
      <c r="G224806" s="82"/>
      <c r="H224806" s="82"/>
      <c r="I224806" s="11"/>
    </row>
    <row r="224812" spans="1:9" s="4" customFormat="1" x14ac:dyDescent="0.2">
      <c r="A224812" s="25"/>
      <c r="B224812" s="64"/>
      <c r="C224812" s="80"/>
      <c r="D224812" s="81"/>
      <c r="E224812" s="79"/>
      <c r="F224812" s="78"/>
      <c r="G224812" s="82"/>
      <c r="H224812" s="82"/>
      <c r="I224812" s="11"/>
    </row>
    <row r="224820" spans="1:9" s="4" customFormat="1" x14ac:dyDescent="0.2">
      <c r="A224820" s="25"/>
      <c r="B224820" s="64"/>
      <c r="C224820" s="80"/>
      <c r="D224820" s="81"/>
      <c r="E224820" s="79"/>
      <c r="F224820" s="78"/>
      <c r="G224820" s="82"/>
      <c r="H224820" s="82"/>
      <c r="I224820" s="11"/>
    </row>
    <row r="224822" spans="1:9" s="4" customFormat="1" x14ac:dyDescent="0.2">
      <c r="A224822" s="25"/>
      <c r="B224822" s="64"/>
      <c r="C224822" s="80"/>
      <c r="D224822" s="81"/>
      <c r="E224822" s="79"/>
      <c r="F224822" s="78"/>
      <c r="G224822" s="82"/>
      <c r="H224822" s="82"/>
      <c r="I224822" s="11"/>
    </row>
    <row r="224828" spans="1:9" s="4" customFormat="1" x14ac:dyDescent="0.2">
      <c r="A224828" s="25"/>
      <c r="B224828" s="64"/>
      <c r="C224828" s="80"/>
      <c r="D224828" s="81"/>
      <c r="E224828" s="79"/>
      <c r="F224828" s="78"/>
      <c r="G224828" s="82"/>
      <c r="H224828" s="82"/>
      <c r="I224828" s="11"/>
    </row>
    <row r="224836" spans="1:9" s="4" customFormat="1" x14ac:dyDescent="0.2">
      <c r="A224836" s="25"/>
      <c r="B224836" s="64"/>
      <c r="C224836" s="80"/>
      <c r="D224836" s="81"/>
      <c r="E224836" s="79"/>
      <c r="F224836" s="78"/>
      <c r="G224836" s="82"/>
      <c r="H224836" s="82"/>
      <c r="I224836" s="11"/>
    </row>
    <row r="224838" spans="1:9" s="4" customFormat="1" x14ac:dyDescent="0.2">
      <c r="A224838" s="25"/>
      <c r="B224838" s="64"/>
      <c r="C224838" s="80"/>
      <c r="D224838" s="81"/>
      <c r="E224838" s="79"/>
      <c r="F224838" s="78"/>
      <c r="G224838" s="82"/>
      <c r="H224838" s="82"/>
      <c r="I224838" s="11"/>
    </row>
    <row r="224844" spans="1:9" s="4" customFormat="1" x14ac:dyDescent="0.2">
      <c r="A224844" s="25"/>
      <c r="B224844" s="64"/>
      <c r="C224844" s="80"/>
      <c r="D224844" s="81"/>
      <c r="E224844" s="79"/>
      <c r="F224844" s="78"/>
      <c r="G224844" s="82"/>
      <c r="H224844" s="82"/>
      <c r="I224844" s="11"/>
    </row>
    <row r="224852" spans="1:9" s="4" customFormat="1" x14ac:dyDescent="0.2">
      <c r="A224852" s="25"/>
      <c r="B224852" s="64"/>
      <c r="C224852" s="80"/>
      <c r="D224852" s="81"/>
      <c r="E224852" s="79"/>
      <c r="F224852" s="78"/>
      <c r="G224852" s="82"/>
      <c r="H224852" s="82"/>
      <c r="I224852" s="11"/>
    </row>
    <row r="224854" spans="1:9" s="4" customFormat="1" x14ac:dyDescent="0.2">
      <c r="A224854" s="25"/>
      <c r="B224854" s="64"/>
      <c r="C224854" s="80"/>
      <c r="D224854" s="81"/>
      <c r="E224854" s="79"/>
      <c r="F224854" s="78"/>
      <c r="G224854" s="82"/>
      <c r="H224854" s="82"/>
      <c r="I224854" s="11"/>
    </row>
    <row r="224860" spans="1:9" s="4" customFormat="1" x14ac:dyDescent="0.2">
      <c r="A224860" s="25"/>
      <c r="B224860" s="64"/>
      <c r="C224860" s="80"/>
      <c r="D224860" s="81"/>
      <c r="E224860" s="79"/>
      <c r="F224860" s="78"/>
      <c r="G224860" s="82"/>
      <c r="H224860" s="82"/>
      <c r="I224860" s="11"/>
    </row>
    <row r="224868" spans="1:9" s="4" customFormat="1" x14ac:dyDescent="0.2">
      <c r="A224868" s="25"/>
      <c r="B224868" s="64"/>
      <c r="C224868" s="80"/>
      <c r="D224868" s="81"/>
      <c r="E224868" s="79"/>
      <c r="F224868" s="78"/>
      <c r="G224868" s="82"/>
      <c r="H224868" s="82"/>
      <c r="I224868" s="11"/>
    </row>
    <row r="224870" spans="1:9" s="4" customFormat="1" x14ac:dyDescent="0.2">
      <c r="A224870" s="25"/>
      <c r="B224870" s="64"/>
      <c r="C224870" s="80"/>
      <c r="D224870" s="81"/>
      <c r="E224870" s="79"/>
      <c r="F224870" s="78"/>
      <c r="G224870" s="82"/>
      <c r="H224870" s="82"/>
      <c r="I224870" s="11"/>
    </row>
    <row r="224876" spans="1:9" s="4" customFormat="1" x14ac:dyDescent="0.2">
      <c r="A224876" s="25"/>
      <c r="B224876" s="64"/>
      <c r="C224876" s="80"/>
      <c r="D224876" s="81"/>
      <c r="E224876" s="79"/>
      <c r="F224876" s="78"/>
      <c r="G224876" s="82"/>
      <c r="H224876" s="82"/>
      <c r="I224876" s="11"/>
    </row>
    <row r="224884" spans="1:9" s="4" customFormat="1" x14ac:dyDescent="0.2">
      <c r="A224884" s="25"/>
      <c r="B224884" s="64"/>
      <c r="C224884" s="80"/>
      <c r="D224884" s="81"/>
      <c r="E224884" s="79"/>
      <c r="F224884" s="78"/>
      <c r="G224884" s="82"/>
      <c r="H224884" s="82"/>
      <c r="I224884" s="11"/>
    </row>
    <row r="224886" spans="1:9" s="4" customFormat="1" x14ac:dyDescent="0.2">
      <c r="A224886" s="25"/>
      <c r="B224886" s="64"/>
      <c r="C224886" s="80"/>
      <c r="D224886" s="81"/>
      <c r="E224886" s="79"/>
      <c r="F224886" s="78"/>
      <c r="G224886" s="82"/>
      <c r="H224886" s="82"/>
      <c r="I224886" s="11"/>
    </row>
    <row r="224892" spans="1:9" s="4" customFormat="1" x14ac:dyDescent="0.2">
      <c r="A224892" s="25"/>
      <c r="B224892" s="64"/>
      <c r="C224892" s="80"/>
      <c r="D224892" s="81"/>
      <c r="E224892" s="79"/>
      <c r="F224892" s="78"/>
      <c r="G224892" s="82"/>
      <c r="H224892" s="82"/>
      <c r="I224892" s="11"/>
    </row>
    <row r="224900" spans="1:9" s="4" customFormat="1" x14ac:dyDescent="0.2">
      <c r="A224900" s="25"/>
      <c r="B224900" s="64"/>
      <c r="C224900" s="80"/>
      <c r="D224900" s="81"/>
      <c r="E224900" s="79"/>
      <c r="F224900" s="78"/>
      <c r="G224900" s="82"/>
      <c r="H224900" s="82"/>
      <c r="I224900" s="11"/>
    </row>
    <row r="224902" spans="1:9" s="4" customFormat="1" x14ac:dyDescent="0.2">
      <c r="A224902" s="25"/>
      <c r="B224902" s="64"/>
      <c r="C224902" s="80"/>
      <c r="D224902" s="81"/>
      <c r="E224902" s="79"/>
      <c r="F224902" s="78"/>
      <c r="G224902" s="82"/>
      <c r="H224902" s="82"/>
      <c r="I224902" s="11"/>
    </row>
    <row r="224908" spans="1:9" s="4" customFormat="1" x14ac:dyDescent="0.2">
      <c r="A224908" s="25"/>
      <c r="B224908" s="64"/>
      <c r="C224908" s="80"/>
      <c r="D224908" s="81"/>
      <c r="E224908" s="79"/>
      <c r="F224908" s="78"/>
      <c r="G224908" s="82"/>
      <c r="H224908" s="82"/>
      <c r="I224908" s="11"/>
    </row>
    <row r="224916" spans="1:9" s="4" customFormat="1" x14ac:dyDescent="0.2">
      <c r="A224916" s="25"/>
      <c r="B224916" s="64"/>
      <c r="C224916" s="80"/>
      <c r="D224916" s="81"/>
      <c r="E224916" s="79"/>
      <c r="F224916" s="78"/>
      <c r="G224916" s="82"/>
      <c r="H224916" s="82"/>
      <c r="I224916" s="11"/>
    </row>
    <row r="224918" spans="1:9" s="4" customFormat="1" x14ac:dyDescent="0.2">
      <c r="A224918" s="25"/>
      <c r="B224918" s="64"/>
      <c r="C224918" s="80"/>
      <c r="D224918" s="81"/>
      <c r="E224918" s="79"/>
      <c r="F224918" s="78"/>
      <c r="G224918" s="82"/>
      <c r="H224918" s="82"/>
      <c r="I224918" s="11"/>
    </row>
    <row r="224924" spans="1:9" s="4" customFormat="1" x14ac:dyDescent="0.2">
      <c r="A224924" s="25"/>
      <c r="B224924" s="64"/>
      <c r="C224924" s="80"/>
      <c r="D224924" s="81"/>
      <c r="E224924" s="79"/>
      <c r="F224924" s="78"/>
      <c r="G224924" s="82"/>
      <c r="H224924" s="82"/>
      <c r="I224924" s="11"/>
    </row>
    <row r="224932" spans="1:9" s="4" customFormat="1" x14ac:dyDescent="0.2">
      <c r="A224932" s="25"/>
      <c r="B224932" s="64"/>
      <c r="C224932" s="80"/>
      <c r="D224932" s="81"/>
      <c r="E224932" s="79"/>
      <c r="F224932" s="78"/>
      <c r="G224932" s="82"/>
      <c r="H224932" s="82"/>
      <c r="I224932" s="11"/>
    </row>
    <row r="224934" spans="1:9" s="4" customFormat="1" x14ac:dyDescent="0.2">
      <c r="A224934" s="25"/>
      <c r="B224934" s="64"/>
      <c r="C224934" s="80"/>
      <c r="D224934" s="81"/>
      <c r="E224934" s="79"/>
      <c r="F224934" s="78"/>
      <c r="G224934" s="82"/>
      <c r="H224934" s="82"/>
      <c r="I224934" s="11"/>
    </row>
    <row r="224940" spans="1:9" s="4" customFormat="1" x14ac:dyDescent="0.2">
      <c r="A224940" s="25"/>
      <c r="B224940" s="64"/>
      <c r="C224940" s="80"/>
      <c r="D224940" s="81"/>
      <c r="E224940" s="79"/>
      <c r="F224940" s="78"/>
      <c r="G224940" s="82"/>
      <c r="H224940" s="82"/>
      <c r="I224940" s="11"/>
    </row>
    <row r="224948" spans="1:9" s="4" customFormat="1" x14ac:dyDescent="0.2">
      <c r="A224948" s="25"/>
      <c r="B224948" s="64"/>
      <c r="C224948" s="80"/>
      <c r="D224948" s="81"/>
      <c r="E224948" s="79"/>
      <c r="F224948" s="78"/>
      <c r="G224948" s="82"/>
      <c r="H224948" s="82"/>
      <c r="I224948" s="11"/>
    </row>
    <row r="224950" spans="1:9" s="4" customFormat="1" x14ac:dyDescent="0.2">
      <c r="A224950" s="25"/>
      <c r="B224950" s="64"/>
      <c r="C224950" s="80"/>
      <c r="D224950" s="81"/>
      <c r="E224950" s="79"/>
      <c r="F224950" s="78"/>
      <c r="G224950" s="82"/>
      <c r="H224950" s="82"/>
      <c r="I224950" s="11"/>
    </row>
    <row r="224956" spans="1:9" s="4" customFormat="1" x14ac:dyDescent="0.2">
      <c r="A224956" s="25"/>
      <c r="B224956" s="64"/>
      <c r="C224956" s="80"/>
      <c r="D224956" s="81"/>
      <c r="E224956" s="79"/>
      <c r="F224956" s="78"/>
      <c r="G224956" s="82"/>
      <c r="H224956" s="82"/>
      <c r="I224956" s="11"/>
    </row>
    <row r="224964" spans="1:9" s="4" customFormat="1" x14ac:dyDescent="0.2">
      <c r="A224964" s="25"/>
      <c r="B224964" s="64"/>
      <c r="C224964" s="80"/>
      <c r="D224964" s="81"/>
      <c r="E224964" s="79"/>
      <c r="F224964" s="78"/>
      <c r="G224964" s="82"/>
      <c r="H224964" s="82"/>
      <c r="I224964" s="11"/>
    </row>
    <row r="224966" spans="1:9" s="4" customFormat="1" x14ac:dyDescent="0.2">
      <c r="A224966" s="25"/>
      <c r="B224966" s="64"/>
      <c r="C224966" s="80"/>
      <c r="D224966" s="81"/>
      <c r="E224966" s="79"/>
      <c r="F224966" s="78"/>
      <c r="G224966" s="82"/>
      <c r="H224966" s="82"/>
      <c r="I224966" s="11"/>
    </row>
    <row r="224972" spans="1:9" s="4" customFormat="1" x14ac:dyDescent="0.2">
      <c r="A224972" s="25"/>
      <c r="B224972" s="64"/>
      <c r="C224972" s="80"/>
      <c r="D224972" s="81"/>
      <c r="E224972" s="79"/>
      <c r="F224972" s="78"/>
      <c r="G224972" s="82"/>
      <c r="H224972" s="82"/>
      <c r="I224972" s="11"/>
    </row>
    <row r="224980" spans="1:9" s="4" customFormat="1" x14ac:dyDescent="0.2">
      <c r="A224980" s="25"/>
      <c r="B224980" s="64"/>
      <c r="C224980" s="80"/>
      <c r="D224980" s="81"/>
      <c r="E224980" s="79"/>
      <c r="F224980" s="78"/>
      <c r="G224980" s="82"/>
      <c r="H224980" s="82"/>
      <c r="I224980" s="11"/>
    </row>
    <row r="224982" spans="1:9" s="4" customFormat="1" x14ac:dyDescent="0.2">
      <c r="A224982" s="25"/>
      <c r="B224982" s="64"/>
      <c r="C224982" s="80"/>
      <c r="D224982" s="81"/>
      <c r="E224982" s="79"/>
      <c r="F224982" s="78"/>
      <c r="G224982" s="82"/>
      <c r="H224982" s="82"/>
      <c r="I224982" s="11"/>
    </row>
    <row r="224988" spans="1:9" s="4" customFormat="1" x14ac:dyDescent="0.2">
      <c r="A224988" s="25"/>
      <c r="B224988" s="64"/>
      <c r="C224988" s="80"/>
      <c r="D224988" s="81"/>
      <c r="E224988" s="79"/>
      <c r="F224988" s="78"/>
      <c r="G224988" s="82"/>
      <c r="H224988" s="82"/>
      <c r="I224988" s="11"/>
    </row>
    <row r="224996" spans="1:9" s="4" customFormat="1" x14ac:dyDescent="0.2">
      <c r="A224996" s="25"/>
      <c r="B224996" s="64"/>
      <c r="C224996" s="80"/>
      <c r="D224996" s="81"/>
      <c r="E224996" s="79"/>
      <c r="F224996" s="78"/>
      <c r="G224996" s="82"/>
      <c r="H224996" s="82"/>
      <c r="I224996" s="11"/>
    </row>
    <row r="224998" spans="1:9" s="4" customFormat="1" x14ac:dyDescent="0.2">
      <c r="A224998" s="25"/>
      <c r="B224998" s="64"/>
      <c r="C224998" s="80"/>
      <c r="D224998" s="81"/>
      <c r="E224998" s="79"/>
      <c r="F224998" s="78"/>
      <c r="G224998" s="82"/>
      <c r="H224998" s="82"/>
      <c r="I224998" s="11"/>
    </row>
    <row r="225004" spans="1:9" s="4" customFormat="1" x14ac:dyDescent="0.2">
      <c r="A225004" s="25"/>
      <c r="B225004" s="64"/>
      <c r="C225004" s="80"/>
      <c r="D225004" s="81"/>
      <c r="E225004" s="79"/>
      <c r="F225004" s="78"/>
      <c r="G225004" s="82"/>
      <c r="H225004" s="82"/>
      <c r="I225004" s="11"/>
    </row>
    <row r="225012" spans="1:9" s="4" customFormat="1" x14ac:dyDescent="0.2">
      <c r="A225012" s="25"/>
      <c r="B225012" s="64"/>
      <c r="C225012" s="80"/>
      <c r="D225012" s="81"/>
      <c r="E225012" s="79"/>
      <c r="F225012" s="78"/>
      <c r="G225012" s="82"/>
      <c r="H225012" s="82"/>
      <c r="I225012" s="11"/>
    </row>
    <row r="225014" spans="1:9" s="4" customFormat="1" x14ac:dyDescent="0.2">
      <c r="A225014" s="25"/>
      <c r="B225014" s="64"/>
      <c r="C225014" s="80"/>
      <c r="D225014" s="81"/>
      <c r="E225014" s="79"/>
      <c r="F225014" s="78"/>
      <c r="G225014" s="82"/>
      <c r="H225014" s="82"/>
      <c r="I225014" s="11"/>
    </row>
    <row r="225020" spans="1:9" s="4" customFormat="1" x14ac:dyDescent="0.2">
      <c r="A225020" s="25"/>
      <c r="B225020" s="64"/>
      <c r="C225020" s="80"/>
      <c r="D225020" s="81"/>
      <c r="E225020" s="79"/>
      <c r="F225020" s="78"/>
      <c r="G225020" s="82"/>
      <c r="H225020" s="82"/>
      <c r="I225020" s="11"/>
    </row>
    <row r="225028" spans="1:9" s="4" customFormat="1" x14ac:dyDescent="0.2">
      <c r="A225028" s="25"/>
      <c r="B225028" s="64"/>
      <c r="C225028" s="80"/>
      <c r="D225028" s="81"/>
      <c r="E225028" s="79"/>
      <c r="F225028" s="78"/>
      <c r="G225028" s="82"/>
      <c r="H225028" s="82"/>
      <c r="I225028" s="11"/>
    </row>
    <row r="225030" spans="1:9" s="4" customFormat="1" x14ac:dyDescent="0.2">
      <c r="A225030" s="25"/>
      <c r="B225030" s="64"/>
      <c r="C225030" s="80"/>
      <c r="D225030" s="81"/>
      <c r="E225030" s="79"/>
      <c r="F225030" s="78"/>
      <c r="G225030" s="82"/>
      <c r="H225030" s="82"/>
      <c r="I225030" s="11"/>
    </row>
    <row r="225036" spans="1:9" s="4" customFormat="1" x14ac:dyDescent="0.2">
      <c r="A225036" s="25"/>
      <c r="B225036" s="64"/>
      <c r="C225036" s="80"/>
      <c r="D225036" s="81"/>
      <c r="E225036" s="79"/>
      <c r="F225036" s="78"/>
      <c r="G225036" s="82"/>
      <c r="H225036" s="82"/>
      <c r="I225036" s="11"/>
    </row>
    <row r="225044" spans="1:9" s="4" customFormat="1" x14ac:dyDescent="0.2">
      <c r="A225044" s="25"/>
      <c r="B225044" s="64"/>
      <c r="C225044" s="80"/>
      <c r="D225044" s="81"/>
      <c r="E225044" s="79"/>
      <c r="F225044" s="78"/>
      <c r="G225044" s="82"/>
      <c r="H225044" s="82"/>
      <c r="I225044" s="11"/>
    </row>
    <row r="225046" spans="1:9" s="4" customFormat="1" x14ac:dyDescent="0.2">
      <c r="A225046" s="25"/>
      <c r="B225046" s="64"/>
      <c r="C225046" s="80"/>
      <c r="D225046" s="81"/>
      <c r="E225046" s="79"/>
      <c r="F225046" s="78"/>
      <c r="G225046" s="82"/>
      <c r="H225046" s="82"/>
      <c r="I225046" s="11"/>
    </row>
    <row r="225052" spans="1:9" s="4" customFormat="1" x14ac:dyDescent="0.2">
      <c r="A225052" s="25"/>
      <c r="B225052" s="64"/>
      <c r="C225052" s="80"/>
      <c r="D225052" s="81"/>
      <c r="E225052" s="79"/>
      <c r="F225052" s="78"/>
      <c r="G225052" s="82"/>
      <c r="H225052" s="82"/>
      <c r="I225052" s="11"/>
    </row>
    <row r="225060" spans="1:9" s="4" customFormat="1" x14ac:dyDescent="0.2">
      <c r="A225060" s="25"/>
      <c r="B225060" s="64"/>
      <c r="C225060" s="80"/>
      <c r="D225060" s="81"/>
      <c r="E225060" s="79"/>
      <c r="F225060" s="78"/>
      <c r="G225060" s="82"/>
      <c r="H225060" s="82"/>
      <c r="I225060" s="11"/>
    </row>
    <row r="225062" spans="1:9" s="4" customFormat="1" x14ac:dyDescent="0.2">
      <c r="A225062" s="25"/>
      <c r="B225062" s="64"/>
      <c r="C225062" s="80"/>
      <c r="D225062" s="81"/>
      <c r="E225062" s="79"/>
      <c r="F225062" s="78"/>
      <c r="G225062" s="82"/>
      <c r="H225062" s="82"/>
      <c r="I225062" s="11"/>
    </row>
    <row r="225068" spans="1:9" s="4" customFormat="1" x14ac:dyDescent="0.2">
      <c r="A225068" s="25"/>
      <c r="B225068" s="64"/>
      <c r="C225068" s="80"/>
      <c r="D225068" s="81"/>
      <c r="E225068" s="79"/>
      <c r="F225068" s="78"/>
      <c r="G225068" s="82"/>
      <c r="H225068" s="82"/>
      <c r="I225068" s="11"/>
    </row>
    <row r="225076" spans="1:9" s="4" customFormat="1" x14ac:dyDescent="0.2">
      <c r="A225076" s="25"/>
      <c r="B225076" s="64"/>
      <c r="C225076" s="80"/>
      <c r="D225076" s="81"/>
      <c r="E225076" s="79"/>
      <c r="F225076" s="78"/>
      <c r="G225076" s="82"/>
      <c r="H225076" s="82"/>
      <c r="I225076" s="11"/>
    </row>
    <row r="225078" spans="1:9" s="4" customFormat="1" x14ac:dyDescent="0.2">
      <c r="A225078" s="25"/>
      <c r="B225078" s="64"/>
      <c r="C225078" s="80"/>
      <c r="D225078" s="81"/>
      <c r="E225078" s="79"/>
      <c r="F225078" s="78"/>
      <c r="G225078" s="82"/>
      <c r="H225078" s="82"/>
      <c r="I225078" s="11"/>
    </row>
    <row r="225084" spans="1:9" s="4" customFormat="1" x14ac:dyDescent="0.2">
      <c r="A225084" s="25"/>
      <c r="B225084" s="64"/>
      <c r="C225084" s="80"/>
      <c r="D225084" s="81"/>
      <c r="E225084" s="79"/>
      <c r="F225084" s="78"/>
      <c r="G225084" s="82"/>
      <c r="H225084" s="82"/>
      <c r="I225084" s="11"/>
    </row>
    <row r="225092" spans="1:9" s="4" customFormat="1" x14ac:dyDescent="0.2">
      <c r="A225092" s="25"/>
      <c r="B225092" s="64"/>
      <c r="C225092" s="80"/>
      <c r="D225092" s="81"/>
      <c r="E225092" s="79"/>
      <c r="F225092" s="78"/>
      <c r="G225092" s="82"/>
      <c r="H225092" s="82"/>
      <c r="I225092" s="11"/>
    </row>
    <row r="225094" spans="1:9" s="4" customFormat="1" x14ac:dyDescent="0.2">
      <c r="A225094" s="25"/>
      <c r="B225094" s="64"/>
      <c r="C225094" s="80"/>
      <c r="D225094" s="81"/>
      <c r="E225094" s="79"/>
      <c r="F225094" s="78"/>
      <c r="G225094" s="82"/>
      <c r="H225094" s="82"/>
      <c r="I225094" s="11"/>
    </row>
    <row r="225100" spans="1:9" s="4" customFormat="1" x14ac:dyDescent="0.2">
      <c r="A225100" s="25"/>
      <c r="B225100" s="64"/>
      <c r="C225100" s="80"/>
      <c r="D225100" s="81"/>
      <c r="E225100" s="79"/>
      <c r="F225100" s="78"/>
      <c r="G225100" s="82"/>
      <c r="H225100" s="82"/>
      <c r="I225100" s="11"/>
    </row>
    <row r="225108" spans="1:9" s="4" customFormat="1" x14ac:dyDescent="0.2">
      <c r="A225108" s="25"/>
      <c r="B225108" s="64"/>
      <c r="C225108" s="80"/>
      <c r="D225108" s="81"/>
      <c r="E225108" s="79"/>
      <c r="F225108" s="78"/>
      <c r="G225108" s="82"/>
      <c r="H225108" s="82"/>
      <c r="I225108" s="11"/>
    </row>
    <row r="225110" spans="1:9" s="4" customFormat="1" x14ac:dyDescent="0.2">
      <c r="A225110" s="25"/>
      <c r="B225110" s="64"/>
      <c r="C225110" s="80"/>
      <c r="D225110" s="81"/>
      <c r="E225110" s="79"/>
      <c r="F225110" s="78"/>
      <c r="G225110" s="82"/>
      <c r="H225110" s="82"/>
      <c r="I225110" s="11"/>
    </row>
    <row r="225116" spans="1:9" s="4" customFormat="1" x14ac:dyDescent="0.2">
      <c r="A225116" s="25"/>
      <c r="B225116" s="64"/>
      <c r="C225116" s="80"/>
      <c r="D225116" s="81"/>
      <c r="E225116" s="79"/>
      <c r="F225116" s="78"/>
      <c r="G225116" s="82"/>
      <c r="H225116" s="82"/>
      <c r="I225116" s="11"/>
    </row>
    <row r="225124" spans="1:9" s="4" customFormat="1" x14ac:dyDescent="0.2">
      <c r="A225124" s="25"/>
      <c r="B225124" s="64"/>
      <c r="C225124" s="80"/>
      <c r="D225124" s="81"/>
      <c r="E225124" s="79"/>
      <c r="F225124" s="78"/>
      <c r="G225124" s="82"/>
      <c r="H225124" s="82"/>
      <c r="I225124" s="11"/>
    </row>
    <row r="225126" spans="1:9" s="4" customFormat="1" x14ac:dyDescent="0.2">
      <c r="A225126" s="25"/>
      <c r="B225126" s="64"/>
      <c r="C225126" s="80"/>
      <c r="D225126" s="81"/>
      <c r="E225126" s="79"/>
      <c r="F225126" s="78"/>
      <c r="G225126" s="82"/>
      <c r="H225126" s="82"/>
      <c r="I225126" s="11"/>
    </row>
    <row r="225132" spans="1:9" s="4" customFormat="1" x14ac:dyDescent="0.2">
      <c r="A225132" s="25"/>
      <c r="B225132" s="64"/>
      <c r="C225132" s="80"/>
      <c r="D225132" s="81"/>
      <c r="E225132" s="79"/>
      <c r="F225132" s="78"/>
      <c r="G225132" s="82"/>
      <c r="H225132" s="82"/>
      <c r="I225132" s="11"/>
    </row>
    <row r="225140" spans="1:9" s="4" customFormat="1" x14ac:dyDescent="0.2">
      <c r="A225140" s="25"/>
      <c r="B225140" s="64"/>
      <c r="C225140" s="80"/>
      <c r="D225140" s="81"/>
      <c r="E225140" s="79"/>
      <c r="F225140" s="78"/>
      <c r="G225140" s="82"/>
      <c r="H225140" s="82"/>
      <c r="I225140" s="11"/>
    </row>
    <row r="225142" spans="1:9" s="4" customFormat="1" x14ac:dyDescent="0.2">
      <c r="A225142" s="25"/>
      <c r="B225142" s="64"/>
      <c r="C225142" s="80"/>
      <c r="D225142" s="81"/>
      <c r="E225142" s="79"/>
      <c r="F225142" s="78"/>
      <c r="G225142" s="82"/>
      <c r="H225142" s="82"/>
      <c r="I225142" s="11"/>
    </row>
    <row r="225148" spans="1:9" s="4" customFormat="1" x14ac:dyDescent="0.2">
      <c r="A225148" s="25"/>
      <c r="B225148" s="64"/>
      <c r="C225148" s="80"/>
      <c r="D225148" s="81"/>
      <c r="E225148" s="79"/>
      <c r="F225148" s="78"/>
      <c r="G225148" s="82"/>
      <c r="H225148" s="82"/>
      <c r="I225148" s="11"/>
    </row>
    <row r="225156" spans="1:9" s="4" customFormat="1" x14ac:dyDescent="0.2">
      <c r="A225156" s="25"/>
      <c r="B225156" s="64"/>
      <c r="C225156" s="80"/>
      <c r="D225156" s="81"/>
      <c r="E225156" s="79"/>
      <c r="F225156" s="78"/>
      <c r="G225156" s="82"/>
      <c r="H225156" s="82"/>
      <c r="I225156" s="11"/>
    </row>
    <row r="225158" spans="1:9" s="4" customFormat="1" x14ac:dyDescent="0.2">
      <c r="A225158" s="25"/>
      <c r="B225158" s="64"/>
      <c r="C225158" s="80"/>
      <c r="D225158" s="81"/>
      <c r="E225158" s="79"/>
      <c r="F225158" s="78"/>
      <c r="G225158" s="82"/>
      <c r="H225158" s="82"/>
      <c r="I225158" s="11"/>
    </row>
    <row r="225164" spans="1:9" s="4" customFormat="1" x14ac:dyDescent="0.2">
      <c r="A225164" s="25"/>
      <c r="B225164" s="64"/>
      <c r="C225164" s="80"/>
      <c r="D225164" s="81"/>
      <c r="E225164" s="79"/>
      <c r="F225164" s="78"/>
      <c r="G225164" s="82"/>
      <c r="H225164" s="82"/>
      <c r="I225164" s="11"/>
    </row>
    <row r="225172" spans="1:9" s="4" customFormat="1" x14ac:dyDescent="0.2">
      <c r="A225172" s="25"/>
      <c r="B225172" s="64"/>
      <c r="C225172" s="80"/>
      <c r="D225172" s="81"/>
      <c r="E225172" s="79"/>
      <c r="F225172" s="78"/>
      <c r="G225172" s="82"/>
      <c r="H225172" s="82"/>
      <c r="I225172" s="11"/>
    </row>
    <row r="225174" spans="1:9" s="4" customFormat="1" x14ac:dyDescent="0.2">
      <c r="A225174" s="25"/>
      <c r="B225174" s="64"/>
      <c r="C225174" s="80"/>
      <c r="D225174" s="81"/>
      <c r="E225174" s="79"/>
      <c r="F225174" s="78"/>
      <c r="G225174" s="82"/>
      <c r="H225174" s="82"/>
      <c r="I225174" s="11"/>
    </row>
    <row r="225180" spans="1:9" s="4" customFormat="1" x14ac:dyDescent="0.2">
      <c r="A225180" s="25"/>
      <c r="B225180" s="64"/>
      <c r="C225180" s="80"/>
      <c r="D225180" s="81"/>
      <c r="E225180" s="79"/>
      <c r="F225180" s="78"/>
      <c r="G225180" s="82"/>
      <c r="H225180" s="82"/>
      <c r="I225180" s="11"/>
    </row>
    <row r="225188" spans="1:9" s="4" customFormat="1" x14ac:dyDescent="0.2">
      <c r="A225188" s="25"/>
      <c r="B225188" s="64"/>
      <c r="C225188" s="80"/>
      <c r="D225188" s="81"/>
      <c r="E225188" s="79"/>
      <c r="F225188" s="78"/>
      <c r="G225188" s="82"/>
      <c r="H225188" s="82"/>
      <c r="I225188" s="11"/>
    </row>
    <row r="225190" spans="1:9" s="4" customFormat="1" x14ac:dyDescent="0.2">
      <c r="A225190" s="25"/>
      <c r="B225190" s="64"/>
      <c r="C225190" s="80"/>
      <c r="D225190" s="81"/>
      <c r="E225190" s="79"/>
      <c r="F225190" s="78"/>
      <c r="G225190" s="82"/>
      <c r="H225190" s="82"/>
      <c r="I225190" s="11"/>
    </row>
    <row r="225196" spans="1:9" s="4" customFormat="1" x14ac:dyDescent="0.2">
      <c r="A225196" s="25"/>
      <c r="B225196" s="64"/>
      <c r="C225196" s="80"/>
      <c r="D225196" s="81"/>
      <c r="E225196" s="79"/>
      <c r="F225196" s="78"/>
      <c r="G225196" s="82"/>
      <c r="H225196" s="82"/>
      <c r="I225196" s="11"/>
    </row>
    <row r="225204" spans="1:9" s="4" customFormat="1" x14ac:dyDescent="0.2">
      <c r="A225204" s="25"/>
      <c r="B225204" s="64"/>
      <c r="C225204" s="80"/>
      <c r="D225204" s="81"/>
      <c r="E225204" s="79"/>
      <c r="F225204" s="78"/>
      <c r="G225204" s="82"/>
      <c r="H225204" s="82"/>
      <c r="I225204" s="11"/>
    </row>
    <row r="225206" spans="1:9" s="4" customFormat="1" x14ac:dyDescent="0.2">
      <c r="A225206" s="25"/>
      <c r="B225206" s="64"/>
      <c r="C225206" s="80"/>
      <c r="D225206" s="81"/>
      <c r="E225206" s="79"/>
      <c r="F225206" s="78"/>
      <c r="G225206" s="82"/>
      <c r="H225206" s="82"/>
      <c r="I225206" s="11"/>
    </row>
    <row r="225212" spans="1:9" s="4" customFormat="1" x14ac:dyDescent="0.2">
      <c r="A225212" s="25"/>
      <c r="B225212" s="64"/>
      <c r="C225212" s="80"/>
      <c r="D225212" s="81"/>
      <c r="E225212" s="79"/>
      <c r="F225212" s="78"/>
      <c r="G225212" s="82"/>
      <c r="H225212" s="82"/>
      <c r="I225212" s="11"/>
    </row>
    <row r="225220" spans="1:9" s="4" customFormat="1" x14ac:dyDescent="0.2">
      <c r="A225220" s="25"/>
      <c r="B225220" s="64"/>
      <c r="C225220" s="80"/>
      <c r="D225220" s="81"/>
      <c r="E225220" s="79"/>
      <c r="F225220" s="78"/>
      <c r="G225220" s="82"/>
      <c r="H225220" s="82"/>
      <c r="I225220" s="11"/>
    </row>
    <row r="225222" spans="1:9" s="4" customFormat="1" x14ac:dyDescent="0.2">
      <c r="A225222" s="25"/>
      <c r="B225222" s="64"/>
      <c r="C225222" s="80"/>
      <c r="D225222" s="81"/>
      <c r="E225222" s="79"/>
      <c r="F225222" s="78"/>
      <c r="G225222" s="82"/>
      <c r="H225222" s="82"/>
      <c r="I225222" s="11"/>
    </row>
    <row r="225228" spans="1:9" s="4" customFormat="1" x14ac:dyDescent="0.2">
      <c r="A225228" s="25"/>
      <c r="B225228" s="64"/>
      <c r="C225228" s="80"/>
      <c r="D225228" s="81"/>
      <c r="E225228" s="79"/>
      <c r="F225228" s="78"/>
      <c r="G225228" s="82"/>
      <c r="H225228" s="82"/>
      <c r="I225228" s="11"/>
    </row>
    <row r="225236" spans="1:9" s="4" customFormat="1" x14ac:dyDescent="0.2">
      <c r="A225236" s="25"/>
      <c r="B225236" s="64"/>
      <c r="C225236" s="80"/>
      <c r="D225236" s="81"/>
      <c r="E225236" s="79"/>
      <c r="F225236" s="78"/>
      <c r="G225236" s="82"/>
      <c r="H225236" s="82"/>
      <c r="I225236" s="11"/>
    </row>
    <row r="225238" spans="1:9" s="4" customFormat="1" x14ac:dyDescent="0.2">
      <c r="A225238" s="25"/>
      <c r="B225238" s="64"/>
      <c r="C225238" s="80"/>
      <c r="D225238" s="81"/>
      <c r="E225238" s="79"/>
      <c r="F225238" s="78"/>
      <c r="G225238" s="82"/>
      <c r="H225238" s="82"/>
      <c r="I225238" s="11"/>
    </row>
    <row r="225244" spans="1:9" s="4" customFormat="1" x14ac:dyDescent="0.2">
      <c r="A225244" s="25"/>
      <c r="B225244" s="64"/>
      <c r="C225244" s="80"/>
      <c r="D225244" s="81"/>
      <c r="E225244" s="79"/>
      <c r="F225244" s="78"/>
      <c r="G225244" s="82"/>
      <c r="H225244" s="82"/>
      <c r="I225244" s="11"/>
    </row>
    <row r="225252" spans="1:9" s="4" customFormat="1" x14ac:dyDescent="0.2">
      <c r="A225252" s="25"/>
      <c r="B225252" s="64"/>
      <c r="C225252" s="80"/>
      <c r="D225252" s="81"/>
      <c r="E225252" s="79"/>
      <c r="F225252" s="78"/>
      <c r="G225252" s="82"/>
      <c r="H225252" s="82"/>
      <c r="I225252" s="11"/>
    </row>
    <row r="225254" spans="1:9" s="4" customFormat="1" x14ac:dyDescent="0.2">
      <c r="A225254" s="25"/>
      <c r="B225254" s="64"/>
      <c r="C225254" s="80"/>
      <c r="D225254" s="81"/>
      <c r="E225254" s="79"/>
      <c r="F225254" s="78"/>
      <c r="G225254" s="82"/>
      <c r="H225254" s="82"/>
      <c r="I225254" s="11"/>
    </row>
    <row r="225260" spans="1:9" s="4" customFormat="1" x14ac:dyDescent="0.2">
      <c r="A225260" s="25"/>
      <c r="B225260" s="64"/>
      <c r="C225260" s="80"/>
      <c r="D225260" s="81"/>
      <c r="E225260" s="79"/>
      <c r="F225260" s="78"/>
      <c r="G225260" s="82"/>
      <c r="H225260" s="82"/>
      <c r="I225260" s="11"/>
    </row>
    <row r="225268" spans="1:9" s="4" customFormat="1" x14ac:dyDescent="0.2">
      <c r="A225268" s="25"/>
      <c r="B225268" s="64"/>
      <c r="C225268" s="80"/>
      <c r="D225268" s="81"/>
      <c r="E225268" s="79"/>
      <c r="F225268" s="78"/>
      <c r="G225268" s="82"/>
      <c r="H225268" s="82"/>
      <c r="I225268" s="11"/>
    </row>
    <row r="225270" spans="1:9" s="4" customFormat="1" x14ac:dyDescent="0.2">
      <c r="A225270" s="25"/>
      <c r="B225270" s="64"/>
      <c r="C225270" s="80"/>
      <c r="D225270" s="81"/>
      <c r="E225270" s="79"/>
      <c r="F225270" s="78"/>
      <c r="G225270" s="82"/>
      <c r="H225270" s="82"/>
      <c r="I225270" s="11"/>
    </row>
    <row r="225276" spans="1:9" s="4" customFormat="1" x14ac:dyDescent="0.2">
      <c r="A225276" s="25"/>
      <c r="B225276" s="64"/>
      <c r="C225276" s="80"/>
      <c r="D225276" s="81"/>
      <c r="E225276" s="79"/>
      <c r="F225276" s="78"/>
      <c r="G225276" s="82"/>
      <c r="H225276" s="82"/>
      <c r="I225276" s="11"/>
    </row>
    <row r="225284" spans="1:9" s="4" customFormat="1" x14ac:dyDescent="0.2">
      <c r="A225284" s="25"/>
      <c r="B225284" s="64"/>
      <c r="C225284" s="80"/>
      <c r="D225284" s="81"/>
      <c r="E225284" s="79"/>
      <c r="F225284" s="78"/>
      <c r="G225284" s="82"/>
      <c r="H225284" s="82"/>
      <c r="I225284" s="11"/>
    </row>
    <row r="225286" spans="1:9" s="4" customFormat="1" x14ac:dyDescent="0.2">
      <c r="A225286" s="25"/>
      <c r="B225286" s="64"/>
      <c r="C225286" s="80"/>
      <c r="D225286" s="81"/>
      <c r="E225286" s="79"/>
      <c r="F225286" s="78"/>
      <c r="G225286" s="82"/>
      <c r="H225286" s="82"/>
      <c r="I225286" s="11"/>
    </row>
    <row r="225292" spans="1:9" s="4" customFormat="1" x14ac:dyDescent="0.2">
      <c r="A225292" s="25"/>
      <c r="B225292" s="64"/>
      <c r="C225292" s="80"/>
      <c r="D225292" s="81"/>
      <c r="E225292" s="79"/>
      <c r="F225292" s="78"/>
      <c r="G225292" s="82"/>
      <c r="H225292" s="82"/>
      <c r="I225292" s="11"/>
    </row>
    <row r="225300" spans="1:9" s="4" customFormat="1" x14ac:dyDescent="0.2">
      <c r="A225300" s="25"/>
      <c r="B225300" s="64"/>
      <c r="C225300" s="80"/>
      <c r="D225300" s="81"/>
      <c r="E225300" s="79"/>
      <c r="F225300" s="78"/>
      <c r="G225300" s="82"/>
      <c r="H225300" s="82"/>
      <c r="I225300" s="11"/>
    </row>
    <row r="225302" spans="1:9" s="4" customFormat="1" x14ac:dyDescent="0.2">
      <c r="A225302" s="25"/>
      <c r="B225302" s="64"/>
      <c r="C225302" s="80"/>
      <c r="D225302" s="81"/>
      <c r="E225302" s="79"/>
      <c r="F225302" s="78"/>
      <c r="G225302" s="82"/>
      <c r="H225302" s="82"/>
      <c r="I225302" s="11"/>
    </row>
    <row r="225308" spans="1:9" s="4" customFormat="1" x14ac:dyDescent="0.2">
      <c r="A225308" s="25"/>
      <c r="B225308" s="64"/>
      <c r="C225308" s="80"/>
      <c r="D225308" s="81"/>
      <c r="E225308" s="79"/>
      <c r="F225308" s="78"/>
      <c r="G225308" s="82"/>
      <c r="H225308" s="82"/>
      <c r="I225308" s="11"/>
    </row>
    <row r="225316" spans="1:9" s="4" customFormat="1" x14ac:dyDescent="0.2">
      <c r="A225316" s="25"/>
      <c r="B225316" s="64"/>
      <c r="C225316" s="80"/>
      <c r="D225316" s="81"/>
      <c r="E225316" s="79"/>
      <c r="F225316" s="78"/>
      <c r="G225316" s="82"/>
      <c r="H225316" s="82"/>
      <c r="I225316" s="11"/>
    </row>
    <row r="225318" spans="1:9" s="4" customFormat="1" x14ac:dyDescent="0.2">
      <c r="A225318" s="25"/>
      <c r="B225318" s="64"/>
      <c r="C225318" s="80"/>
      <c r="D225318" s="81"/>
      <c r="E225318" s="79"/>
      <c r="F225318" s="78"/>
      <c r="G225318" s="82"/>
      <c r="H225318" s="82"/>
      <c r="I225318" s="11"/>
    </row>
    <row r="225324" spans="1:9" s="4" customFormat="1" x14ac:dyDescent="0.2">
      <c r="A225324" s="25"/>
      <c r="B225324" s="64"/>
      <c r="C225324" s="80"/>
      <c r="D225324" s="81"/>
      <c r="E225324" s="79"/>
      <c r="F225324" s="78"/>
      <c r="G225324" s="82"/>
      <c r="H225324" s="82"/>
      <c r="I225324" s="11"/>
    </row>
    <row r="225332" spans="1:9" s="4" customFormat="1" x14ac:dyDescent="0.2">
      <c r="A225332" s="25"/>
      <c r="B225332" s="64"/>
      <c r="C225332" s="80"/>
      <c r="D225332" s="81"/>
      <c r="E225332" s="79"/>
      <c r="F225332" s="78"/>
      <c r="G225332" s="82"/>
      <c r="H225332" s="82"/>
      <c r="I225332" s="11"/>
    </row>
    <row r="225334" spans="1:9" s="4" customFormat="1" x14ac:dyDescent="0.2">
      <c r="A225334" s="25"/>
      <c r="B225334" s="64"/>
      <c r="C225334" s="80"/>
      <c r="D225334" s="81"/>
      <c r="E225334" s="79"/>
      <c r="F225334" s="78"/>
      <c r="G225334" s="82"/>
      <c r="H225334" s="82"/>
      <c r="I225334" s="11"/>
    </row>
    <row r="225340" spans="1:9" s="4" customFormat="1" x14ac:dyDescent="0.2">
      <c r="A225340" s="25"/>
      <c r="B225340" s="64"/>
      <c r="C225340" s="80"/>
      <c r="D225340" s="81"/>
      <c r="E225340" s="79"/>
      <c r="F225340" s="78"/>
      <c r="G225340" s="82"/>
      <c r="H225340" s="82"/>
      <c r="I225340" s="11"/>
    </row>
    <row r="225348" spans="1:9" s="4" customFormat="1" x14ac:dyDescent="0.2">
      <c r="A225348" s="25"/>
      <c r="B225348" s="64"/>
      <c r="C225348" s="80"/>
      <c r="D225348" s="81"/>
      <c r="E225348" s="79"/>
      <c r="F225348" s="78"/>
      <c r="G225348" s="82"/>
      <c r="H225348" s="82"/>
      <c r="I225348" s="11"/>
    </row>
    <row r="225350" spans="1:9" s="4" customFormat="1" x14ac:dyDescent="0.2">
      <c r="A225350" s="25"/>
      <c r="B225350" s="64"/>
      <c r="C225350" s="80"/>
      <c r="D225350" s="81"/>
      <c r="E225350" s="79"/>
      <c r="F225350" s="78"/>
      <c r="G225350" s="82"/>
      <c r="H225350" s="82"/>
      <c r="I225350" s="11"/>
    </row>
    <row r="225356" spans="1:9" s="4" customFormat="1" x14ac:dyDescent="0.2">
      <c r="A225356" s="25"/>
      <c r="B225356" s="64"/>
      <c r="C225356" s="80"/>
      <c r="D225356" s="81"/>
      <c r="E225356" s="79"/>
      <c r="F225356" s="78"/>
      <c r="G225356" s="82"/>
      <c r="H225356" s="82"/>
      <c r="I225356" s="11"/>
    </row>
    <row r="225364" spans="1:9" s="4" customFormat="1" x14ac:dyDescent="0.2">
      <c r="A225364" s="25"/>
      <c r="B225364" s="64"/>
      <c r="C225364" s="80"/>
      <c r="D225364" s="81"/>
      <c r="E225364" s="79"/>
      <c r="F225364" s="78"/>
      <c r="G225364" s="82"/>
      <c r="H225364" s="82"/>
      <c r="I225364" s="11"/>
    </row>
    <row r="225366" spans="1:9" s="4" customFormat="1" x14ac:dyDescent="0.2">
      <c r="A225366" s="25"/>
      <c r="B225366" s="64"/>
      <c r="C225366" s="80"/>
      <c r="D225366" s="81"/>
      <c r="E225366" s="79"/>
      <c r="F225366" s="78"/>
      <c r="G225366" s="82"/>
      <c r="H225366" s="82"/>
      <c r="I225366" s="11"/>
    </row>
    <row r="225372" spans="1:9" s="4" customFormat="1" x14ac:dyDescent="0.2">
      <c r="A225372" s="25"/>
      <c r="B225372" s="64"/>
      <c r="C225372" s="80"/>
      <c r="D225372" s="81"/>
      <c r="E225372" s="79"/>
      <c r="F225372" s="78"/>
      <c r="G225372" s="82"/>
      <c r="H225372" s="82"/>
      <c r="I225372" s="11"/>
    </row>
    <row r="225380" spans="1:9" s="4" customFormat="1" x14ac:dyDescent="0.2">
      <c r="A225380" s="25"/>
      <c r="B225380" s="64"/>
      <c r="C225380" s="80"/>
      <c r="D225380" s="81"/>
      <c r="E225380" s="79"/>
      <c r="F225380" s="78"/>
      <c r="G225380" s="82"/>
      <c r="H225380" s="82"/>
      <c r="I225380" s="11"/>
    </row>
    <row r="225382" spans="1:9" s="4" customFormat="1" x14ac:dyDescent="0.2">
      <c r="A225382" s="25"/>
      <c r="B225382" s="64"/>
      <c r="C225382" s="80"/>
      <c r="D225382" s="81"/>
      <c r="E225382" s="79"/>
      <c r="F225382" s="78"/>
      <c r="G225382" s="82"/>
      <c r="H225382" s="82"/>
      <c r="I225382" s="11"/>
    </row>
    <row r="225388" spans="1:9" s="4" customFormat="1" x14ac:dyDescent="0.2">
      <c r="A225388" s="25"/>
      <c r="B225388" s="64"/>
      <c r="C225388" s="80"/>
      <c r="D225388" s="81"/>
      <c r="E225388" s="79"/>
      <c r="F225388" s="78"/>
      <c r="G225388" s="82"/>
      <c r="H225388" s="82"/>
      <c r="I225388" s="11"/>
    </row>
    <row r="225396" spans="1:9" s="4" customFormat="1" x14ac:dyDescent="0.2">
      <c r="A225396" s="25"/>
      <c r="B225396" s="64"/>
      <c r="C225396" s="80"/>
      <c r="D225396" s="81"/>
      <c r="E225396" s="79"/>
      <c r="F225396" s="78"/>
      <c r="G225396" s="82"/>
      <c r="H225396" s="82"/>
      <c r="I225396" s="11"/>
    </row>
    <row r="225398" spans="1:9" s="4" customFormat="1" x14ac:dyDescent="0.2">
      <c r="A225398" s="25"/>
      <c r="B225398" s="64"/>
      <c r="C225398" s="80"/>
      <c r="D225398" s="81"/>
      <c r="E225398" s="79"/>
      <c r="F225398" s="78"/>
      <c r="G225398" s="82"/>
      <c r="H225398" s="82"/>
      <c r="I225398" s="11"/>
    </row>
    <row r="225404" spans="1:9" s="4" customFormat="1" x14ac:dyDescent="0.2">
      <c r="A225404" s="25"/>
      <c r="B225404" s="64"/>
      <c r="C225404" s="80"/>
      <c r="D225404" s="81"/>
      <c r="E225404" s="79"/>
      <c r="F225404" s="78"/>
      <c r="G225404" s="82"/>
      <c r="H225404" s="82"/>
      <c r="I225404" s="11"/>
    </row>
    <row r="225412" spans="1:9" s="4" customFormat="1" x14ac:dyDescent="0.2">
      <c r="A225412" s="25"/>
      <c r="B225412" s="64"/>
      <c r="C225412" s="80"/>
      <c r="D225412" s="81"/>
      <c r="E225412" s="79"/>
      <c r="F225412" s="78"/>
      <c r="G225412" s="82"/>
      <c r="H225412" s="82"/>
      <c r="I225412" s="11"/>
    </row>
    <row r="225414" spans="1:9" s="4" customFormat="1" x14ac:dyDescent="0.2">
      <c r="A225414" s="25"/>
      <c r="B225414" s="64"/>
      <c r="C225414" s="80"/>
      <c r="D225414" s="81"/>
      <c r="E225414" s="79"/>
      <c r="F225414" s="78"/>
      <c r="G225414" s="82"/>
      <c r="H225414" s="82"/>
      <c r="I225414" s="11"/>
    </row>
    <row r="225420" spans="1:9" s="4" customFormat="1" x14ac:dyDescent="0.2">
      <c r="A225420" s="25"/>
      <c r="B225420" s="64"/>
      <c r="C225420" s="80"/>
      <c r="D225420" s="81"/>
      <c r="E225420" s="79"/>
      <c r="F225420" s="78"/>
      <c r="G225420" s="82"/>
      <c r="H225420" s="82"/>
      <c r="I225420" s="11"/>
    </row>
    <row r="225428" spans="1:9" s="4" customFormat="1" x14ac:dyDescent="0.2">
      <c r="A225428" s="25"/>
      <c r="B225428" s="64"/>
      <c r="C225428" s="80"/>
      <c r="D225428" s="81"/>
      <c r="E225428" s="79"/>
      <c r="F225428" s="78"/>
      <c r="G225428" s="82"/>
      <c r="H225428" s="82"/>
      <c r="I225428" s="11"/>
    </row>
    <row r="225430" spans="1:9" s="4" customFormat="1" x14ac:dyDescent="0.2">
      <c r="A225430" s="25"/>
      <c r="B225430" s="64"/>
      <c r="C225430" s="80"/>
      <c r="D225430" s="81"/>
      <c r="E225430" s="79"/>
      <c r="F225430" s="78"/>
      <c r="G225430" s="82"/>
      <c r="H225430" s="82"/>
      <c r="I225430" s="11"/>
    </row>
    <row r="225436" spans="1:9" s="4" customFormat="1" x14ac:dyDescent="0.2">
      <c r="A225436" s="25"/>
      <c r="B225436" s="64"/>
      <c r="C225436" s="80"/>
      <c r="D225436" s="81"/>
      <c r="E225436" s="79"/>
      <c r="F225436" s="78"/>
      <c r="G225436" s="82"/>
      <c r="H225436" s="82"/>
      <c r="I225436" s="11"/>
    </row>
    <row r="225444" spans="1:9" s="4" customFormat="1" x14ac:dyDescent="0.2">
      <c r="A225444" s="25"/>
      <c r="B225444" s="64"/>
      <c r="C225444" s="80"/>
      <c r="D225444" s="81"/>
      <c r="E225444" s="79"/>
      <c r="F225444" s="78"/>
      <c r="G225444" s="82"/>
      <c r="H225444" s="82"/>
      <c r="I225444" s="11"/>
    </row>
    <row r="225446" spans="1:9" s="4" customFormat="1" x14ac:dyDescent="0.2">
      <c r="A225446" s="25"/>
      <c r="B225446" s="64"/>
      <c r="C225446" s="80"/>
      <c r="D225446" s="81"/>
      <c r="E225446" s="79"/>
      <c r="F225446" s="78"/>
      <c r="G225446" s="82"/>
      <c r="H225446" s="82"/>
      <c r="I225446" s="11"/>
    </row>
    <row r="225452" spans="1:9" s="4" customFormat="1" x14ac:dyDescent="0.2">
      <c r="A225452" s="25"/>
      <c r="B225452" s="64"/>
      <c r="C225452" s="80"/>
      <c r="D225452" s="81"/>
      <c r="E225452" s="79"/>
      <c r="F225452" s="78"/>
      <c r="G225452" s="82"/>
      <c r="H225452" s="82"/>
      <c r="I225452" s="11"/>
    </row>
    <row r="225460" spans="1:9" s="4" customFormat="1" x14ac:dyDescent="0.2">
      <c r="A225460" s="25"/>
      <c r="B225460" s="64"/>
      <c r="C225460" s="80"/>
      <c r="D225460" s="81"/>
      <c r="E225460" s="79"/>
      <c r="F225460" s="78"/>
      <c r="G225460" s="82"/>
      <c r="H225460" s="82"/>
      <c r="I225460" s="11"/>
    </row>
    <row r="225462" spans="1:9" s="4" customFormat="1" x14ac:dyDescent="0.2">
      <c r="A225462" s="25"/>
      <c r="B225462" s="64"/>
      <c r="C225462" s="80"/>
      <c r="D225462" s="81"/>
      <c r="E225462" s="79"/>
      <c r="F225462" s="78"/>
      <c r="G225462" s="82"/>
      <c r="H225462" s="82"/>
      <c r="I225462" s="11"/>
    </row>
    <row r="225468" spans="1:9" s="4" customFormat="1" x14ac:dyDescent="0.2">
      <c r="A225468" s="25"/>
      <c r="B225468" s="64"/>
      <c r="C225468" s="80"/>
      <c r="D225468" s="81"/>
      <c r="E225468" s="79"/>
      <c r="F225468" s="78"/>
      <c r="G225468" s="82"/>
      <c r="H225468" s="82"/>
      <c r="I225468" s="11"/>
    </row>
    <row r="225476" spans="1:9" s="4" customFormat="1" x14ac:dyDescent="0.2">
      <c r="A225476" s="25"/>
      <c r="B225476" s="64"/>
      <c r="C225476" s="80"/>
      <c r="D225476" s="81"/>
      <c r="E225476" s="79"/>
      <c r="F225476" s="78"/>
      <c r="G225476" s="82"/>
      <c r="H225476" s="82"/>
      <c r="I225476" s="11"/>
    </row>
    <row r="225478" spans="1:9" s="4" customFormat="1" x14ac:dyDescent="0.2">
      <c r="A225478" s="25"/>
      <c r="B225478" s="64"/>
      <c r="C225478" s="80"/>
      <c r="D225478" s="81"/>
      <c r="E225478" s="79"/>
      <c r="F225478" s="78"/>
      <c r="G225478" s="82"/>
      <c r="H225478" s="82"/>
      <c r="I225478" s="11"/>
    </row>
    <row r="225484" spans="1:9" s="4" customFormat="1" x14ac:dyDescent="0.2">
      <c r="A225484" s="25"/>
      <c r="B225484" s="64"/>
      <c r="C225484" s="80"/>
      <c r="D225484" s="81"/>
      <c r="E225484" s="79"/>
      <c r="F225484" s="78"/>
      <c r="G225484" s="82"/>
      <c r="H225484" s="82"/>
      <c r="I225484" s="11"/>
    </row>
    <row r="225492" spans="1:9" s="4" customFormat="1" x14ac:dyDescent="0.2">
      <c r="A225492" s="25"/>
      <c r="B225492" s="64"/>
      <c r="C225492" s="80"/>
      <c r="D225492" s="81"/>
      <c r="E225492" s="79"/>
      <c r="F225492" s="78"/>
      <c r="G225492" s="82"/>
      <c r="H225492" s="82"/>
      <c r="I225492" s="11"/>
    </row>
    <row r="225494" spans="1:9" s="4" customFormat="1" x14ac:dyDescent="0.2">
      <c r="A225494" s="25"/>
      <c r="B225494" s="64"/>
      <c r="C225494" s="80"/>
      <c r="D225494" s="81"/>
      <c r="E225494" s="79"/>
      <c r="F225494" s="78"/>
      <c r="G225494" s="82"/>
      <c r="H225494" s="82"/>
      <c r="I225494" s="11"/>
    </row>
    <row r="225500" spans="1:9" s="4" customFormat="1" x14ac:dyDescent="0.2">
      <c r="A225500" s="25"/>
      <c r="B225500" s="64"/>
      <c r="C225500" s="80"/>
      <c r="D225500" s="81"/>
      <c r="E225500" s="79"/>
      <c r="F225500" s="78"/>
      <c r="G225500" s="82"/>
      <c r="H225500" s="82"/>
      <c r="I225500" s="11"/>
    </row>
    <row r="225508" spans="1:9" s="4" customFormat="1" x14ac:dyDescent="0.2">
      <c r="A225508" s="25"/>
      <c r="B225508" s="64"/>
      <c r="C225508" s="80"/>
      <c r="D225508" s="81"/>
      <c r="E225508" s="79"/>
      <c r="F225508" s="78"/>
      <c r="G225508" s="82"/>
      <c r="H225508" s="82"/>
      <c r="I225508" s="11"/>
    </row>
    <row r="225510" spans="1:9" s="4" customFormat="1" x14ac:dyDescent="0.2">
      <c r="A225510" s="25"/>
      <c r="B225510" s="64"/>
      <c r="C225510" s="80"/>
      <c r="D225510" s="81"/>
      <c r="E225510" s="79"/>
      <c r="F225510" s="78"/>
      <c r="G225510" s="82"/>
      <c r="H225510" s="82"/>
      <c r="I225510" s="11"/>
    </row>
    <row r="225516" spans="1:9" s="4" customFormat="1" x14ac:dyDescent="0.2">
      <c r="A225516" s="25"/>
      <c r="B225516" s="64"/>
      <c r="C225516" s="80"/>
      <c r="D225516" s="81"/>
      <c r="E225516" s="79"/>
      <c r="F225516" s="78"/>
      <c r="G225516" s="82"/>
      <c r="H225516" s="82"/>
      <c r="I225516" s="11"/>
    </row>
    <row r="225524" spans="1:9" s="4" customFormat="1" x14ac:dyDescent="0.2">
      <c r="A225524" s="25"/>
      <c r="B225524" s="64"/>
      <c r="C225524" s="80"/>
      <c r="D225524" s="81"/>
      <c r="E225524" s="79"/>
      <c r="F225524" s="78"/>
      <c r="G225524" s="82"/>
      <c r="H225524" s="82"/>
      <c r="I225524" s="11"/>
    </row>
    <row r="225526" spans="1:9" s="4" customFormat="1" x14ac:dyDescent="0.2">
      <c r="A225526" s="25"/>
      <c r="B225526" s="64"/>
      <c r="C225526" s="80"/>
      <c r="D225526" s="81"/>
      <c r="E225526" s="79"/>
      <c r="F225526" s="78"/>
      <c r="G225526" s="82"/>
      <c r="H225526" s="82"/>
      <c r="I225526" s="11"/>
    </row>
    <row r="225532" spans="1:9" s="4" customFormat="1" x14ac:dyDescent="0.2">
      <c r="A225532" s="25"/>
      <c r="B225532" s="64"/>
      <c r="C225532" s="80"/>
      <c r="D225532" s="81"/>
      <c r="E225532" s="79"/>
      <c r="F225532" s="78"/>
      <c r="G225532" s="82"/>
      <c r="H225532" s="82"/>
      <c r="I225532" s="11"/>
    </row>
    <row r="225540" spans="1:9" s="4" customFormat="1" x14ac:dyDescent="0.2">
      <c r="A225540" s="25"/>
      <c r="B225540" s="64"/>
      <c r="C225540" s="80"/>
      <c r="D225540" s="81"/>
      <c r="E225540" s="79"/>
      <c r="F225540" s="78"/>
      <c r="G225540" s="82"/>
      <c r="H225540" s="82"/>
      <c r="I225540" s="11"/>
    </row>
    <row r="225542" spans="1:9" s="4" customFormat="1" x14ac:dyDescent="0.2">
      <c r="A225542" s="25"/>
      <c r="B225542" s="64"/>
      <c r="C225542" s="80"/>
      <c r="D225542" s="81"/>
      <c r="E225542" s="79"/>
      <c r="F225542" s="78"/>
      <c r="G225542" s="82"/>
      <c r="H225542" s="82"/>
      <c r="I225542" s="11"/>
    </row>
    <row r="225548" spans="1:9" s="4" customFormat="1" x14ac:dyDescent="0.2">
      <c r="A225548" s="25"/>
      <c r="B225548" s="64"/>
      <c r="C225548" s="80"/>
      <c r="D225548" s="81"/>
      <c r="E225548" s="79"/>
      <c r="F225548" s="78"/>
      <c r="G225548" s="82"/>
      <c r="H225548" s="82"/>
      <c r="I225548" s="11"/>
    </row>
    <row r="225556" spans="1:9" s="4" customFormat="1" x14ac:dyDescent="0.2">
      <c r="A225556" s="25"/>
      <c r="B225556" s="64"/>
      <c r="C225556" s="80"/>
      <c r="D225556" s="81"/>
      <c r="E225556" s="79"/>
      <c r="F225556" s="78"/>
      <c r="G225556" s="82"/>
      <c r="H225556" s="82"/>
      <c r="I225556" s="11"/>
    </row>
    <row r="225558" spans="1:9" s="4" customFormat="1" x14ac:dyDescent="0.2">
      <c r="A225558" s="25"/>
      <c r="B225558" s="64"/>
      <c r="C225558" s="80"/>
      <c r="D225558" s="81"/>
      <c r="E225558" s="79"/>
      <c r="F225558" s="78"/>
      <c r="G225558" s="82"/>
      <c r="H225558" s="82"/>
      <c r="I225558" s="11"/>
    </row>
    <row r="225564" spans="1:9" s="4" customFormat="1" x14ac:dyDescent="0.2">
      <c r="A225564" s="25"/>
      <c r="B225564" s="64"/>
      <c r="C225564" s="80"/>
      <c r="D225564" s="81"/>
      <c r="E225564" s="79"/>
      <c r="F225564" s="78"/>
      <c r="G225564" s="82"/>
      <c r="H225564" s="82"/>
      <c r="I225564" s="11"/>
    </row>
    <row r="225572" spans="1:9" s="4" customFormat="1" x14ac:dyDescent="0.2">
      <c r="A225572" s="25"/>
      <c r="B225572" s="64"/>
      <c r="C225572" s="80"/>
      <c r="D225572" s="81"/>
      <c r="E225572" s="79"/>
      <c r="F225572" s="78"/>
      <c r="G225572" s="82"/>
      <c r="H225572" s="82"/>
      <c r="I225572" s="11"/>
    </row>
    <row r="225574" spans="1:9" s="4" customFormat="1" x14ac:dyDescent="0.2">
      <c r="A225574" s="25"/>
      <c r="B225574" s="64"/>
      <c r="C225574" s="80"/>
      <c r="D225574" s="81"/>
      <c r="E225574" s="79"/>
      <c r="F225574" s="78"/>
      <c r="G225574" s="82"/>
      <c r="H225574" s="82"/>
      <c r="I225574" s="11"/>
    </row>
    <row r="225580" spans="1:9" s="4" customFormat="1" x14ac:dyDescent="0.2">
      <c r="A225580" s="25"/>
      <c r="B225580" s="64"/>
      <c r="C225580" s="80"/>
      <c r="D225580" s="81"/>
      <c r="E225580" s="79"/>
      <c r="F225580" s="78"/>
      <c r="G225580" s="82"/>
      <c r="H225580" s="82"/>
      <c r="I225580" s="11"/>
    </row>
    <row r="225588" spans="1:9" s="4" customFormat="1" x14ac:dyDescent="0.2">
      <c r="A225588" s="25"/>
      <c r="B225588" s="64"/>
      <c r="C225588" s="80"/>
      <c r="D225588" s="81"/>
      <c r="E225588" s="79"/>
      <c r="F225588" s="78"/>
      <c r="G225588" s="82"/>
      <c r="H225588" s="82"/>
      <c r="I225588" s="11"/>
    </row>
    <row r="225590" spans="1:9" s="4" customFormat="1" x14ac:dyDescent="0.2">
      <c r="A225590" s="25"/>
      <c r="B225590" s="64"/>
      <c r="C225590" s="80"/>
      <c r="D225590" s="81"/>
      <c r="E225590" s="79"/>
      <c r="F225590" s="78"/>
      <c r="G225590" s="82"/>
      <c r="H225590" s="82"/>
      <c r="I225590" s="11"/>
    </row>
    <row r="225596" spans="1:9" s="4" customFormat="1" x14ac:dyDescent="0.2">
      <c r="A225596" s="25"/>
      <c r="B225596" s="64"/>
      <c r="C225596" s="80"/>
      <c r="D225596" s="81"/>
      <c r="E225596" s="79"/>
      <c r="F225596" s="78"/>
      <c r="G225596" s="82"/>
      <c r="H225596" s="82"/>
      <c r="I225596" s="11"/>
    </row>
    <row r="225604" spans="1:9" s="4" customFormat="1" x14ac:dyDescent="0.2">
      <c r="A225604" s="25"/>
      <c r="B225604" s="64"/>
      <c r="C225604" s="80"/>
      <c r="D225604" s="81"/>
      <c r="E225604" s="79"/>
      <c r="F225604" s="78"/>
      <c r="G225604" s="82"/>
      <c r="H225604" s="82"/>
      <c r="I225604" s="11"/>
    </row>
    <row r="225606" spans="1:9" s="4" customFormat="1" x14ac:dyDescent="0.2">
      <c r="A225606" s="25"/>
      <c r="B225606" s="64"/>
      <c r="C225606" s="80"/>
      <c r="D225606" s="81"/>
      <c r="E225606" s="79"/>
      <c r="F225606" s="78"/>
      <c r="G225606" s="82"/>
      <c r="H225606" s="82"/>
      <c r="I225606" s="11"/>
    </row>
    <row r="225612" spans="1:9" s="4" customFormat="1" x14ac:dyDescent="0.2">
      <c r="A225612" s="25"/>
      <c r="B225612" s="64"/>
      <c r="C225612" s="80"/>
      <c r="D225612" s="81"/>
      <c r="E225612" s="79"/>
      <c r="F225612" s="78"/>
      <c r="G225612" s="82"/>
      <c r="H225612" s="82"/>
      <c r="I225612" s="11"/>
    </row>
    <row r="225620" spans="1:9" s="4" customFormat="1" x14ac:dyDescent="0.2">
      <c r="A225620" s="25"/>
      <c r="B225620" s="64"/>
      <c r="C225620" s="80"/>
      <c r="D225620" s="81"/>
      <c r="E225620" s="79"/>
      <c r="F225620" s="78"/>
      <c r="G225620" s="82"/>
      <c r="H225620" s="82"/>
      <c r="I225620" s="11"/>
    </row>
    <row r="225622" spans="1:9" s="4" customFormat="1" x14ac:dyDescent="0.2">
      <c r="A225622" s="25"/>
      <c r="B225622" s="64"/>
      <c r="C225622" s="80"/>
      <c r="D225622" s="81"/>
      <c r="E225622" s="79"/>
      <c r="F225622" s="78"/>
      <c r="G225622" s="82"/>
      <c r="H225622" s="82"/>
      <c r="I225622" s="11"/>
    </row>
    <row r="225628" spans="1:9" s="4" customFormat="1" x14ac:dyDescent="0.2">
      <c r="A225628" s="25"/>
      <c r="B225628" s="64"/>
      <c r="C225628" s="80"/>
      <c r="D225628" s="81"/>
      <c r="E225628" s="79"/>
      <c r="F225628" s="78"/>
      <c r="G225628" s="82"/>
      <c r="H225628" s="82"/>
      <c r="I225628" s="11"/>
    </row>
    <row r="225636" spans="1:9" s="4" customFormat="1" x14ac:dyDescent="0.2">
      <c r="A225636" s="25"/>
      <c r="B225636" s="64"/>
      <c r="C225636" s="80"/>
      <c r="D225636" s="81"/>
      <c r="E225636" s="79"/>
      <c r="F225636" s="78"/>
      <c r="G225636" s="82"/>
      <c r="H225636" s="82"/>
      <c r="I225636" s="11"/>
    </row>
    <row r="225638" spans="1:9" s="4" customFormat="1" x14ac:dyDescent="0.2">
      <c r="A225638" s="25"/>
      <c r="B225638" s="64"/>
      <c r="C225638" s="80"/>
      <c r="D225638" s="81"/>
      <c r="E225638" s="79"/>
      <c r="F225638" s="78"/>
      <c r="G225638" s="82"/>
      <c r="H225638" s="82"/>
      <c r="I225638" s="11"/>
    </row>
    <row r="225644" spans="1:9" s="4" customFormat="1" x14ac:dyDescent="0.2">
      <c r="A225644" s="25"/>
      <c r="B225644" s="64"/>
      <c r="C225644" s="80"/>
      <c r="D225644" s="81"/>
      <c r="E225644" s="79"/>
      <c r="F225644" s="78"/>
      <c r="G225644" s="82"/>
      <c r="H225644" s="82"/>
      <c r="I225644" s="11"/>
    </row>
    <row r="225652" spans="1:9" s="4" customFormat="1" x14ac:dyDescent="0.2">
      <c r="A225652" s="25"/>
      <c r="B225652" s="64"/>
      <c r="C225652" s="80"/>
      <c r="D225652" s="81"/>
      <c r="E225652" s="79"/>
      <c r="F225652" s="78"/>
      <c r="G225652" s="82"/>
      <c r="H225652" s="82"/>
      <c r="I225652" s="11"/>
    </row>
    <row r="225654" spans="1:9" s="4" customFormat="1" x14ac:dyDescent="0.2">
      <c r="A225654" s="25"/>
      <c r="B225654" s="64"/>
      <c r="C225654" s="80"/>
      <c r="D225654" s="81"/>
      <c r="E225654" s="79"/>
      <c r="F225654" s="78"/>
      <c r="G225654" s="82"/>
      <c r="H225654" s="82"/>
      <c r="I225654" s="11"/>
    </row>
    <row r="225660" spans="1:9" s="4" customFormat="1" x14ac:dyDescent="0.2">
      <c r="A225660" s="25"/>
      <c r="B225660" s="64"/>
      <c r="C225660" s="80"/>
      <c r="D225660" s="81"/>
      <c r="E225660" s="79"/>
      <c r="F225660" s="78"/>
      <c r="G225660" s="82"/>
      <c r="H225660" s="82"/>
      <c r="I225660" s="11"/>
    </row>
    <row r="225668" spans="1:9" s="4" customFormat="1" x14ac:dyDescent="0.2">
      <c r="A225668" s="25"/>
      <c r="B225668" s="64"/>
      <c r="C225668" s="80"/>
      <c r="D225668" s="81"/>
      <c r="E225668" s="79"/>
      <c r="F225668" s="78"/>
      <c r="G225668" s="82"/>
      <c r="H225668" s="82"/>
      <c r="I225668" s="11"/>
    </row>
    <row r="225670" spans="1:9" s="4" customFormat="1" x14ac:dyDescent="0.2">
      <c r="A225670" s="25"/>
      <c r="B225670" s="64"/>
      <c r="C225670" s="80"/>
      <c r="D225670" s="81"/>
      <c r="E225670" s="79"/>
      <c r="F225670" s="78"/>
      <c r="G225670" s="82"/>
      <c r="H225670" s="82"/>
      <c r="I225670" s="11"/>
    </row>
    <row r="225676" spans="1:9" s="4" customFormat="1" x14ac:dyDescent="0.2">
      <c r="A225676" s="25"/>
      <c r="B225676" s="64"/>
      <c r="C225676" s="80"/>
      <c r="D225676" s="81"/>
      <c r="E225676" s="79"/>
      <c r="F225676" s="78"/>
      <c r="G225676" s="82"/>
      <c r="H225676" s="82"/>
      <c r="I225676" s="11"/>
    </row>
    <row r="225684" spans="1:9" s="4" customFormat="1" x14ac:dyDescent="0.2">
      <c r="A225684" s="25"/>
      <c r="B225684" s="64"/>
      <c r="C225684" s="80"/>
      <c r="D225684" s="81"/>
      <c r="E225684" s="79"/>
      <c r="F225684" s="78"/>
      <c r="G225684" s="82"/>
      <c r="H225684" s="82"/>
      <c r="I225684" s="11"/>
    </row>
    <row r="225686" spans="1:9" s="4" customFormat="1" x14ac:dyDescent="0.2">
      <c r="A225686" s="25"/>
      <c r="B225686" s="64"/>
      <c r="C225686" s="80"/>
      <c r="D225686" s="81"/>
      <c r="E225686" s="79"/>
      <c r="F225686" s="78"/>
      <c r="G225686" s="82"/>
      <c r="H225686" s="82"/>
      <c r="I225686" s="11"/>
    </row>
    <row r="225692" spans="1:9" s="4" customFormat="1" x14ac:dyDescent="0.2">
      <c r="A225692" s="25"/>
      <c r="B225692" s="64"/>
      <c r="C225692" s="80"/>
      <c r="D225692" s="81"/>
      <c r="E225692" s="79"/>
      <c r="F225692" s="78"/>
      <c r="G225692" s="82"/>
      <c r="H225692" s="82"/>
      <c r="I225692" s="11"/>
    </row>
    <row r="225700" spans="1:9" s="4" customFormat="1" x14ac:dyDescent="0.2">
      <c r="A225700" s="25"/>
      <c r="B225700" s="64"/>
      <c r="C225700" s="80"/>
      <c r="D225700" s="81"/>
      <c r="E225700" s="79"/>
      <c r="F225700" s="78"/>
      <c r="G225700" s="82"/>
      <c r="H225700" s="82"/>
      <c r="I225700" s="11"/>
    </row>
    <row r="225702" spans="1:9" s="4" customFormat="1" x14ac:dyDescent="0.2">
      <c r="A225702" s="25"/>
      <c r="B225702" s="64"/>
      <c r="C225702" s="80"/>
      <c r="D225702" s="81"/>
      <c r="E225702" s="79"/>
      <c r="F225702" s="78"/>
      <c r="G225702" s="82"/>
      <c r="H225702" s="82"/>
      <c r="I225702" s="11"/>
    </row>
    <row r="225708" spans="1:9" s="4" customFormat="1" x14ac:dyDescent="0.2">
      <c r="A225708" s="25"/>
      <c r="B225708" s="64"/>
      <c r="C225708" s="80"/>
      <c r="D225708" s="81"/>
      <c r="E225708" s="79"/>
      <c r="F225708" s="78"/>
      <c r="G225708" s="82"/>
      <c r="H225708" s="82"/>
      <c r="I225708" s="11"/>
    </row>
    <row r="225716" spans="1:9" s="4" customFormat="1" x14ac:dyDescent="0.2">
      <c r="A225716" s="25"/>
      <c r="B225716" s="64"/>
      <c r="C225716" s="80"/>
      <c r="D225716" s="81"/>
      <c r="E225716" s="79"/>
      <c r="F225716" s="78"/>
      <c r="G225716" s="82"/>
      <c r="H225716" s="82"/>
      <c r="I225716" s="11"/>
    </row>
    <row r="225718" spans="1:9" s="4" customFormat="1" x14ac:dyDescent="0.2">
      <c r="A225718" s="25"/>
      <c r="B225718" s="64"/>
      <c r="C225718" s="80"/>
      <c r="D225718" s="81"/>
      <c r="E225718" s="79"/>
      <c r="F225718" s="78"/>
      <c r="G225718" s="82"/>
      <c r="H225718" s="82"/>
      <c r="I225718" s="11"/>
    </row>
    <row r="225724" spans="1:9" s="4" customFormat="1" x14ac:dyDescent="0.2">
      <c r="A225724" s="25"/>
      <c r="B225724" s="64"/>
      <c r="C225724" s="80"/>
      <c r="D225724" s="81"/>
      <c r="E225724" s="79"/>
      <c r="F225724" s="78"/>
      <c r="G225724" s="82"/>
      <c r="H225724" s="82"/>
      <c r="I225724" s="11"/>
    </row>
    <row r="225732" spans="1:9" s="4" customFormat="1" x14ac:dyDescent="0.2">
      <c r="A225732" s="25"/>
      <c r="B225732" s="64"/>
      <c r="C225732" s="80"/>
      <c r="D225732" s="81"/>
      <c r="E225732" s="79"/>
      <c r="F225732" s="78"/>
      <c r="G225732" s="82"/>
      <c r="H225732" s="82"/>
      <c r="I225732" s="11"/>
    </row>
    <row r="225734" spans="1:9" s="4" customFormat="1" x14ac:dyDescent="0.2">
      <c r="A225734" s="25"/>
      <c r="B225734" s="64"/>
      <c r="C225734" s="80"/>
      <c r="D225734" s="81"/>
      <c r="E225734" s="79"/>
      <c r="F225734" s="78"/>
      <c r="G225734" s="82"/>
      <c r="H225734" s="82"/>
      <c r="I225734" s="11"/>
    </row>
    <row r="225740" spans="1:9" s="4" customFormat="1" x14ac:dyDescent="0.2">
      <c r="A225740" s="25"/>
      <c r="B225740" s="64"/>
      <c r="C225740" s="80"/>
      <c r="D225740" s="81"/>
      <c r="E225740" s="79"/>
      <c r="F225740" s="78"/>
      <c r="G225740" s="82"/>
      <c r="H225740" s="82"/>
      <c r="I225740" s="11"/>
    </row>
    <row r="225748" spans="1:9" s="4" customFormat="1" x14ac:dyDescent="0.2">
      <c r="A225748" s="25"/>
      <c r="B225748" s="64"/>
      <c r="C225748" s="80"/>
      <c r="D225748" s="81"/>
      <c r="E225748" s="79"/>
      <c r="F225748" s="78"/>
      <c r="G225748" s="82"/>
      <c r="H225748" s="82"/>
      <c r="I225748" s="11"/>
    </row>
    <row r="225750" spans="1:9" s="4" customFormat="1" x14ac:dyDescent="0.2">
      <c r="A225750" s="25"/>
      <c r="B225750" s="64"/>
      <c r="C225750" s="80"/>
      <c r="D225750" s="81"/>
      <c r="E225750" s="79"/>
      <c r="F225750" s="78"/>
      <c r="G225750" s="82"/>
      <c r="H225750" s="82"/>
      <c r="I225750" s="11"/>
    </row>
    <row r="225756" spans="1:9" s="4" customFormat="1" x14ac:dyDescent="0.2">
      <c r="A225756" s="25"/>
      <c r="B225756" s="64"/>
      <c r="C225756" s="80"/>
      <c r="D225756" s="81"/>
      <c r="E225756" s="79"/>
      <c r="F225756" s="78"/>
      <c r="G225756" s="82"/>
      <c r="H225756" s="82"/>
      <c r="I225756" s="11"/>
    </row>
    <row r="225764" spans="1:9" s="4" customFormat="1" x14ac:dyDescent="0.2">
      <c r="A225764" s="25"/>
      <c r="B225764" s="64"/>
      <c r="C225764" s="80"/>
      <c r="D225764" s="81"/>
      <c r="E225764" s="79"/>
      <c r="F225764" s="78"/>
      <c r="G225764" s="82"/>
      <c r="H225764" s="82"/>
      <c r="I225764" s="11"/>
    </row>
    <row r="225766" spans="1:9" s="4" customFormat="1" x14ac:dyDescent="0.2">
      <c r="A225766" s="25"/>
      <c r="B225766" s="64"/>
      <c r="C225766" s="80"/>
      <c r="D225766" s="81"/>
      <c r="E225766" s="79"/>
      <c r="F225766" s="78"/>
      <c r="G225766" s="82"/>
      <c r="H225766" s="82"/>
      <c r="I225766" s="11"/>
    </row>
    <row r="225772" spans="1:9" s="4" customFormat="1" x14ac:dyDescent="0.2">
      <c r="A225772" s="25"/>
      <c r="B225772" s="64"/>
      <c r="C225772" s="80"/>
      <c r="D225772" s="81"/>
      <c r="E225772" s="79"/>
      <c r="F225772" s="78"/>
      <c r="G225772" s="82"/>
      <c r="H225772" s="82"/>
      <c r="I225772" s="11"/>
    </row>
    <row r="225780" spans="1:9" s="4" customFormat="1" x14ac:dyDescent="0.2">
      <c r="A225780" s="25"/>
      <c r="B225780" s="64"/>
      <c r="C225780" s="80"/>
      <c r="D225780" s="81"/>
      <c r="E225780" s="79"/>
      <c r="F225780" s="78"/>
      <c r="G225780" s="82"/>
      <c r="H225780" s="82"/>
      <c r="I225780" s="11"/>
    </row>
    <row r="225782" spans="1:9" s="4" customFormat="1" x14ac:dyDescent="0.2">
      <c r="A225782" s="25"/>
      <c r="B225782" s="64"/>
      <c r="C225782" s="80"/>
      <c r="D225782" s="81"/>
      <c r="E225782" s="79"/>
      <c r="F225782" s="78"/>
      <c r="G225782" s="82"/>
      <c r="H225782" s="82"/>
      <c r="I225782" s="11"/>
    </row>
    <row r="225788" spans="1:9" s="4" customFormat="1" x14ac:dyDescent="0.2">
      <c r="A225788" s="25"/>
      <c r="B225788" s="64"/>
      <c r="C225788" s="80"/>
      <c r="D225788" s="81"/>
      <c r="E225788" s="79"/>
      <c r="F225788" s="78"/>
      <c r="G225788" s="82"/>
      <c r="H225788" s="82"/>
      <c r="I225788" s="11"/>
    </row>
    <row r="225796" spans="1:9" s="4" customFormat="1" x14ac:dyDescent="0.2">
      <c r="A225796" s="25"/>
      <c r="B225796" s="64"/>
      <c r="C225796" s="80"/>
      <c r="D225796" s="81"/>
      <c r="E225796" s="79"/>
      <c r="F225796" s="78"/>
      <c r="G225796" s="82"/>
      <c r="H225796" s="82"/>
      <c r="I225796" s="11"/>
    </row>
    <row r="225798" spans="1:9" s="4" customFormat="1" x14ac:dyDescent="0.2">
      <c r="A225798" s="25"/>
      <c r="B225798" s="64"/>
      <c r="C225798" s="80"/>
      <c r="D225798" s="81"/>
      <c r="E225798" s="79"/>
      <c r="F225798" s="78"/>
      <c r="G225798" s="82"/>
      <c r="H225798" s="82"/>
      <c r="I225798" s="11"/>
    </row>
    <row r="225804" spans="1:9" s="4" customFormat="1" x14ac:dyDescent="0.2">
      <c r="A225804" s="25"/>
      <c r="B225804" s="64"/>
      <c r="C225804" s="80"/>
      <c r="D225804" s="81"/>
      <c r="E225804" s="79"/>
      <c r="F225804" s="78"/>
      <c r="G225804" s="82"/>
      <c r="H225804" s="82"/>
      <c r="I225804" s="11"/>
    </row>
    <row r="225812" spans="1:9" s="4" customFormat="1" x14ac:dyDescent="0.2">
      <c r="A225812" s="25"/>
      <c r="B225812" s="64"/>
      <c r="C225812" s="80"/>
      <c r="D225812" s="81"/>
      <c r="E225812" s="79"/>
      <c r="F225812" s="78"/>
      <c r="G225812" s="82"/>
      <c r="H225812" s="82"/>
      <c r="I225812" s="11"/>
    </row>
    <row r="225814" spans="1:9" s="4" customFormat="1" x14ac:dyDescent="0.2">
      <c r="A225814" s="25"/>
      <c r="B225814" s="64"/>
      <c r="C225814" s="80"/>
      <c r="D225814" s="81"/>
      <c r="E225814" s="79"/>
      <c r="F225814" s="78"/>
      <c r="G225814" s="82"/>
      <c r="H225814" s="82"/>
      <c r="I225814" s="11"/>
    </row>
    <row r="225820" spans="1:9" s="4" customFormat="1" x14ac:dyDescent="0.2">
      <c r="A225820" s="25"/>
      <c r="B225820" s="64"/>
      <c r="C225820" s="80"/>
      <c r="D225820" s="81"/>
      <c r="E225820" s="79"/>
      <c r="F225820" s="78"/>
      <c r="G225820" s="82"/>
      <c r="H225820" s="82"/>
      <c r="I225820" s="11"/>
    </row>
    <row r="225828" spans="1:9" s="4" customFormat="1" x14ac:dyDescent="0.2">
      <c r="A225828" s="25"/>
      <c r="B225828" s="64"/>
      <c r="C225828" s="80"/>
      <c r="D225828" s="81"/>
      <c r="E225828" s="79"/>
      <c r="F225828" s="78"/>
      <c r="G225828" s="82"/>
      <c r="H225828" s="82"/>
      <c r="I225828" s="11"/>
    </row>
    <row r="225830" spans="1:9" s="4" customFormat="1" x14ac:dyDescent="0.2">
      <c r="A225830" s="25"/>
      <c r="B225830" s="64"/>
      <c r="C225830" s="80"/>
      <c r="D225830" s="81"/>
      <c r="E225830" s="79"/>
      <c r="F225830" s="78"/>
      <c r="G225830" s="82"/>
      <c r="H225830" s="82"/>
      <c r="I225830" s="11"/>
    </row>
    <row r="225836" spans="1:9" s="4" customFormat="1" x14ac:dyDescent="0.2">
      <c r="A225836" s="25"/>
      <c r="B225836" s="64"/>
      <c r="C225836" s="80"/>
      <c r="D225836" s="81"/>
      <c r="E225836" s="79"/>
      <c r="F225836" s="78"/>
      <c r="G225836" s="82"/>
      <c r="H225836" s="82"/>
      <c r="I225836" s="11"/>
    </row>
    <row r="225844" spans="1:9" s="4" customFormat="1" x14ac:dyDescent="0.2">
      <c r="A225844" s="25"/>
      <c r="B225844" s="64"/>
      <c r="C225844" s="80"/>
      <c r="D225844" s="81"/>
      <c r="E225844" s="79"/>
      <c r="F225844" s="78"/>
      <c r="G225844" s="82"/>
      <c r="H225844" s="82"/>
      <c r="I225844" s="11"/>
    </row>
    <row r="225846" spans="1:9" s="4" customFormat="1" x14ac:dyDescent="0.2">
      <c r="A225846" s="25"/>
      <c r="B225846" s="64"/>
      <c r="C225846" s="80"/>
      <c r="D225846" s="81"/>
      <c r="E225846" s="79"/>
      <c r="F225846" s="78"/>
      <c r="G225846" s="82"/>
      <c r="H225846" s="82"/>
      <c r="I225846" s="11"/>
    </row>
    <row r="225852" spans="1:9" s="4" customFormat="1" x14ac:dyDescent="0.2">
      <c r="A225852" s="25"/>
      <c r="B225852" s="64"/>
      <c r="C225852" s="80"/>
      <c r="D225852" s="81"/>
      <c r="E225852" s="79"/>
      <c r="F225852" s="78"/>
      <c r="G225852" s="82"/>
      <c r="H225852" s="82"/>
      <c r="I225852" s="11"/>
    </row>
    <row r="225860" spans="1:9" s="4" customFormat="1" x14ac:dyDescent="0.2">
      <c r="A225860" s="25"/>
      <c r="B225860" s="64"/>
      <c r="C225860" s="80"/>
      <c r="D225860" s="81"/>
      <c r="E225860" s="79"/>
      <c r="F225860" s="78"/>
      <c r="G225860" s="82"/>
      <c r="H225860" s="82"/>
      <c r="I225860" s="11"/>
    </row>
    <row r="225862" spans="1:9" s="4" customFormat="1" x14ac:dyDescent="0.2">
      <c r="A225862" s="25"/>
      <c r="B225862" s="64"/>
      <c r="C225862" s="80"/>
      <c r="D225862" s="81"/>
      <c r="E225862" s="79"/>
      <c r="F225862" s="78"/>
      <c r="G225862" s="82"/>
      <c r="H225862" s="82"/>
      <c r="I225862" s="11"/>
    </row>
    <row r="225868" spans="1:9" s="4" customFormat="1" x14ac:dyDescent="0.2">
      <c r="A225868" s="25"/>
      <c r="B225868" s="64"/>
      <c r="C225868" s="80"/>
      <c r="D225868" s="81"/>
      <c r="E225868" s="79"/>
      <c r="F225868" s="78"/>
      <c r="G225868" s="82"/>
      <c r="H225868" s="82"/>
      <c r="I225868" s="11"/>
    </row>
    <row r="225876" spans="1:9" s="4" customFormat="1" x14ac:dyDescent="0.2">
      <c r="A225876" s="25"/>
      <c r="B225876" s="64"/>
      <c r="C225876" s="80"/>
      <c r="D225876" s="81"/>
      <c r="E225876" s="79"/>
      <c r="F225876" s="78"/>
      <c r="G225876" s="82"/>
      <c r="H225876" s="82"/>
      <c r="I225876" s="11"/>
    </row>
    <row r="225878" spans="1:9" s="4" customFormat="1" x14ac:dyDescent="0.2">
      <c r="A225878" s="25"/>
      <c r="B225878" s="64"/>
      <c r="C225878" s="80"/>
      <c r="D225878" s="81"/>
      <c r="E225878" s="79"/>
      <c r="F225878" s="78"/>
      <c r="G225878" s="82"/>
      <c r="H225878" s="82"/>
      <c r="I225878" s="11"/>
    </row>
    <row r="225884" spans="1:9" s="4" customFormat="1" x14ac:dyDescent="0.2">
      <c r="A225884" s="25"/>
      <c r="B225884" s="64"/>
      <c r="C225884" s="80"/>
      <c r="D225884" s="81"/>
      <c r="E225884" s="79"/>
      <c r="F225884" s="78"/>
      <c r="G225884" s="82"/>
      <c r="H225884" s="82"/>
      <c r="I225884" s="11"/>
    </row>
    <row r="225892" spans="1:9" s="4" customFormat="1" x14ac:dyDescent="0.2">
      <c r="A225892" s="25"/>
      <c r="B225892" s="64"/>
      <c r="C225892" s="80"/>
      <c r="D225892" s="81"/>
      <c r="E225892" s="79"/>
      <c r="F225892" s="78"/>
      <c r="G225892" s="82"/>
      <c r="H225892" s="82"/>
      <c r="I225892" s="11"/>
    </row>
    <row r="225894" spans="1:9" s="4" customFormat="1" x14ac:dyDescent="0.2">
      <c r="A225894" s="25"/>
      <c r="B225894" s="64"/>
      <c r="C225894" s="80"/>
      <c r="D225894" s="81"/>
      <c r="E225894" s="79"/>
      <c r="F225894" s="78"/>
      <c r="G225894" s="82"/>
      <c r="H225894" s="82"/>
      <c r="I225894" s="11"/>
    </row>
    <row r="225900" spans="1:9" s="4" customFormat="1" x14ac:dyDescent="0.2">
      <c r="A225900" s="25"/>
      <c r="B225900" s="64"/>
      <c r="C225900" s="80"/>
      <c r="D225900" s="81"/>
      <c r="E225900" s="79"/>
      <c r="F225900" s="78"/>
      <c r="G225900" s="82"/>
      <c r="H225900" s="82"/>
      <c r="I225900" s="11"/>
    </row>
    <row r="225908" spans="1:9" s="4" customFormat="1" x14ac:dyDescent="0.2">
      <c r="A225908" s="25"/>
      <c r="B225908" s="64"/>
      <c r="C225908" s="80"/>
      <c r="D225908" s="81"/>
      <c r="E225908" s="79"/>
      <c r="F225908" s="78"/>
      <c r="G225908" s="82"/>
      <c r="H225908" s="82"/>
      <c r="I225908" s="11"/>
    </row>
    <row r="225910" spans="1:9" s="4" customFormat="1" x14ac:dyDescent="0.2">
      <c r="A225910" s="25"/>
      <c r="B225910" s="64"/>
      <c r="C225910" s="80"/>
      <c r="D225910" s="81"/>
      <c r="E225910" s="79"/>
      <c r="F225910" s="78"/>
      <c r="G225910" s="82"/>
      <c r="H225910" s="82"/>
      <c r="I225910" s="11"/>
    </row>
    <row r="225916" spans="1:9" s="4" customFormat="1" x14ac:dyDescent="0.2">
      <c r="A225916" s="25"/>
      <c r="B225916" s="64"/>
      <c r="C225916" s="80"/>
      <c r="D225916" s="81"/>
      <c r="E225916" s="79"/>
      <c r="F225916" s="78"/>
      <c r="G225916" s="82"/>
      <c r="H225916" s="82"/>
      <c r="I225916" s="11"/>
    </row>
    <row r="225924" spans="1:9" s="4" customFormat="1" x14ac:dyDescent="0.2">
      <c r="A225924" s="25"/>
      <c r="B225924" s="64"/>
      <c r="C225924" s="80"/>
      <c r="D225924" s="81"/>
      <c r="E225924" s="79"/>
      <c r="F225924" s="78"/>
      <c r="G225924" s="82"/>
      <c r="H225924" s="82"/>
      <c r="I225924" s="11"/>
    </row>
    <row r="225926" spans="1:9" s="4" customFormat="1" x14ac:dyDescent="0.2">
      <c r="A225926" s="25"/>
      <c r="B225926" s="64"/>
      <c r="C225926" s="80"/>
      <c r="D225926" s="81"/>
      <c r="E225926" s="79"/>
      <c r="F225926" s="78"/>
      <c r="G225926" s="82"/>
      <c r="H225926" s="82"/>
      <c r="I225926" s="11"/>
    </row>
    <row r="225932" spans="1:9" s="4" customFormat="1" x14ac:dyDescent="0.2">
      <c r="A225932" s="25"/>
      <c r="B225932" s="64"/>
      <c r="C225932" s="80"/>
      <c r="D225932" s="81"/>
      <c r="E225932" s="79"/>
      <c r="F225932" s="78"/>
      <c r="G225932" s="82"/>
      <c r="H225932" s="82"/>
      <c r="I225932" s="11"/>
    </row>
    <row r="225940" spans="1:9" s="4" customFormat="1" x14ac:dyDescent="0.2">
      <c r="A225940" s="25"/>
      <c r="B225940" s="64"/>
      <c r="C225940" s="80"/>
      <c r="D225940" s="81"/>
      <c r="E225940" s="79"/>
      <c r="F225940" s="78"/>
      <c r="G225940" s="82"/>
      <c r="H225940" s="82"/>
      <c r="I225940" s="11"/>
    </row>
    <row r="225942" spans="1:9" s="4" customFormat="1" x14ac:dyDescent="0.2">
      <c r="A225942" s="25"/>
      <c r="B225942" s="64"/>
      <c r="C225942" s="80"/>
      <c r="D225942" s="81"/>
      <c r="E225942" s="79"/>
      <c r="F225942" s="78"/>
      <c r="G225942" s="82"/>
      <c r="H225942" s="82"/>
      <c r="I225942" s="11"/>
    </row>
    <row r="225948" spans="1:9" s="4" customFormat="1" x14ac:dyDescent="0.2">
      <c r="A225948" s="25"/>
      <c r="B225948" s="64"/>
      <c r="C225948" s="80"/>
      <c r="D225948" s="81"/>
      <c r="E225948" s="79"/>
      <c r="F225948" s="78"/>
      <c r="G225948" s="82"/>
      <c r="H225948" s="82"/>
      <c r="I225948" s="11"/>
    </row>
    <row r="225956" spans="1:9" s="4" customFormat="1" x14ac:dyDescent="0.2">
      <c r="A225956" s="25"/>
      <c r="B225956" s="64"/>
      <c r="C225956" s="80"/>
      <c r="D225956" s="81"/>
      <c r="E225956" s="79"/>
      <c r="F225956" s="78"/>
      <c r="G225956" s="82"/>
      <c r="H225956" s="82"/>
      <c r="I225956" s="11"/>
    </row>
    <row r="225958" spans="1:9" s="4" customFormat="1" x14ac:dyDescent="0.2">
      <c r="A225958" s="25"/>
      <c r="B225958" s="64"/>
      <c r="C225958" s="80"/>
      <c r="D225958" s="81"/>
      <c r="E225958" s="79"/>
      <c r="F225958" s="78"/>
      <c r="G225958" s="82"/>
      <c r="H225958" s="82"/>
      <c r="I225958" s="11"/>
    </row>
    <row r="225964" spans="1:9" s="4" customFormat="1" x14ac:dyDescent="0.2">
      <c r="A225964" s="25"/>
      <c r="B225964" s="64"/>
      <c r="C225964" s="80"/>
      <c r="D225964" s="81"/>
      <c r="E225964" s="79"/>
      <c r="F225964" s="78"/>
      <c r="G225964" s="82"/>
      <c r="H225964" s="82"/>
      <c r="I225964" s="11"/>
    </row>
    <row r="225972" spans="1:9" s="4" customFormat="1" x14ac:dyDescent="0.2">
      <c r="A225972" s="25"/>
      <c r="B225972" s="64"/>
      <c r="C225972" s="80"/>
      <c r="D225972" s="81"/>
      <c r="E225972" s="79"/>
      <c r="F225972" s="78"/>
      <c r="G225972" s="82"/>
      <c r="H225972" s="82"/>
      <c r="I225972" s="11"/>
    </row>
    <row r="225974" spans="1:9" s="4" customFormat="1" x14ac:dyDescent="0.2">
      <c r="A225974" s="25"/>
      <c r="B225974" s="64"/>
      <c r="C225974" s="80"/>
      <c r="D225974" s="81"/>
      <c r="E225974" s="79"/>
      <c r="F225974" s="78"/>
      <c r="G225974" s="82"/>
      <c r="H225974" s="82"/>
      <c r="I225974" s="11"/>
    </row>
    <row r="225980" spans="1:9" s="4" customFormat="1" x14ac:dyDescent="0.2">
      <c r="A225980" s="25"/>
      <c r="B225980" s="64"/>
      <c r="C225980" s="80"/>
      <c r="D225980" s="81"/>
      <c r="E225980" s="79"/>
      <c r="F225980" s="78"/>
      <c r="G225980" s="82"/>
      <c r="H225980" s="82"/>
      <c r="I225980" s="11"/>
    </row>
    <row r="225988" spans="1:9" s="4" customFormat="1" x14ac:dyDescent="0.2">
      <c r="A225988" s="25"/>
      <c r="B225988" s="64"/>
      <c r="C225988" s="80"/>
      <c r="D225988" s="81"/>
      <c r="E225988" s="79"/>
      <c r="F225988" s="78"/>
      <c r="G225988" s="82"/>
      <c r="H225988" s="82"/>
      <c r="I225988" s="11"/>
    </row>
    <row r="225990" spans="1:9" s="4" customFormat="1" x14ac:dyDescent="0.2">
      <c r="A225990" s="25"/>
      <c r="B225990" s="64"/>
      <c r="C225990" s="80"/>
      <c r="D225990" s="81"/>
      <c r="E225990" s="79"/>
      <c r="F225990" s="78"/>
      <c r="G225990" s="82"/>
      <c r="H225990" s="82"/>
      <c r="I225990" s="11"/>
    </row>
    <row r="225996" spans="1:9" s="4" customFormat="1" x14ac:dyDescent="0.2">
      <c r="A225996" s="25"/>
      <c r="B225996" s="64"/>
      <c r="C225996" s="80"/>
      <c r="D225996" s="81"/>
      <c r="E225996" s="79"/>
      <c r="F225996" s="78"/>
      <c r="G225996" s="82"/>
      <c r="H225996" s="82"/>
      <c r="I225996" s="11"/>
    </row>
    <row r="226004" spans="1:9" s="4" customFormat="1" x14ac:dyDescent="0.2">
      <c r="A226004" s="25"/>
      <c r="B226004" s="64"/>
      <c r="C226004" s="80"/>
      <c r="D226004" s="81"/>
      <c r="E226004" s="79"/>
      <c r="F226004" s="78"/>
      <c r="G226004" s="82"/>
      <c r="H226004" s="82"/>
      <c r="I226004" s="11"/>
    </row>
    <row r="226006" spans="1:9" s="4" customFormat="1" x14ac:dyDescent="0.2">
      <c r="A226006" s="25"/>
      <c r="B226006" s="64"/>
      <c r="C226006" s="80"/>
      <c r="D226006" s="81"/>
      <c r="E226006" s="79"/>
      <c r="F226006" s="78"/>
      <c r="G226006" s="82"/>
      <c r="H226006" s="82"/>
      <c r="I226006" s="11"/>
    </row>
    <row r="226012" spans="1:9" s="4" customFormat="1" x14ac:dyDescent="0.2">
      <c r="A226012" s="25"/>
      <c r="B226012" s="64"/>
      <c r="C226012" s="80"/>
      <c r="D226012" s="81"/>
      <c r="E226012" s="79"/>
      <c r="F226012" s="78"/>
      <c r="G226012" s="82"/>
      <c r="H226012" s="82"/>
      <c r="I226012" s="11"/>
    </row>
    <row r="226020" spans="1:9" s="4" customFormat="1" x14ac:dyDescent="0.2">
      <c r="A226020" s="25"/>
      <c r="B226020" s="64"/>
      <c r="C226020" s="80"/>
      <c r="D226020" s="81"/>
      <c r="E226020" s="79"/>
      <c r="F226020" s="78"/>
      <c r="G226020" s="82"/>
      <c r="H226020" s="82"/>
      <c r="I226020" s="11"/>
    </row>
    <row r="226022" spans="1:9" s="4" customFormat="1" x14ac:dyDescent="0.2">
      <c r="A226022" s="25"/>
      <c r="B226022" s="64"/>
      <c r="C226022" s="80"/>
      <c r="D226022" s="81"/>
      <c r="E226022" s="79"/>
      <c r="F226022" s="78"/>
      <c r="G226022" s="82"/>
      <c r="H226022" s="82"/>
      <c r="I226022" s="11"/>
    </row>
    <row r="226028" spans="1:9" s="4" customFormat="1" x14ac:dyDescent="0.2">
      <c r="A226028" s="25"/>
      <c r="B226028" s="64"/>
      <c r="C226028" s="80"/>
      <c r="D226028" s="81"/>
      <c r="E226028" s="79"/>
      <c r="F226028" s="78"/>
      <c r="G226028" s="82"/>
      <c r="H226028" s="82"/>
      <c r="I226028" s="11"/>
    </row>
    <row r="226036" spans="1:9" s="4" customFormat="1" x14ac:dyDescent="0.2">
      <c r="A226036" s="25"/>
      <c r="B226036" s="64"/>
      <c r="C226036" s="80"/>
      <c r="D226036" s="81"/>
      <c r="E226036" s="79"/>
      <c r="F226036" s="78"/>
      <c r="G226036" s="82"/>
      <c r="H226036" s="82"/>
      <c r="I226036" s="11"/>
    </row>
    <row r="226038" spans="1:9" s="4" customFormat="1" x14ac:dyDescent="0.2">
      <c r="A226038" s="25"/>
      <c r="B226038" s="64"/>
      <c r="C226038" s="80"/>
      <c r="D226038" s="81"/>
      <c r="E226038" s="79"/>
      <c r="F226038" s="78"/>
      <c r="G226038" s="82"/>
      <c r="H226038" s="82"/>
      <c r="I226038" s="11"/>
    </row>
    <row r="226044" spans="1:9" s="4" customFormat="1" x14ac:dyDescent="0.2">
      <c r="A226044" s="25"/>
      <c r="B226044" s="64"/>
      <c r="C226044" s="80"/>
      <c r="D226044" s="81"/>
      <c r="E226044" s="79"/>
      <c r="F226044" s="78"/>
      <c r="G226044" s="82"/>
      <c r="H226044" s="82"/>
      <c r="I226044" s="11"/>
    </row>
    <row r="226052" spans="1:9" s="4" customFormat="1" x14ac:dyDescent="0.2">
      <c r="A226052" s="25"/>
      <c r="B226052" s="64"/>
      <c r="C226052" s="80"/>
      <c r="D226052" s="81"/>
      <c r="E226052" s="79"/>
      <c r="F226052" s="78"/>
      <c r="G226052" s="82"/>
      <c r="H226052" s="82"/>
      <c r="I226052" s="11"/>
    </row>
    <row r="226054" spans="1:9" s="4" customFormat="1" x14ac:dyDescent="0.2">
      <c r="A226054" s="25"/>
      <c r="B226054" s="64"/>
      <c r="C226054" s="80"/>
      <c r="D226054" s="81"/>
      <c r="E226054" s="79"/>
      <c r="F226054" s="78"/>
      <c r="G226054" s="82"/>
      <c r="H226054" s="82"/>
      <c r="I226054" s="11"/>
    </row>
    <row r="226060" spans="1:9" s="4" customFormat="1" x14ac:dyDescent="0.2">
      <c r="A226060" s="25"/>
      <c r="B226060" s="64"/>
      <c r="C226060" s="80"/>
      <c r="D226060" s="81"/>
      <c r="E226060" s="79"/>
      <c r="F226060" s="78"/>
      <c r="G226060" s="82"/>
      <c r="H226060" s="82"/>
      <c r="I226060" s="11"/>
    </row>
    <row r="226068" spans="1:9" s="4" customFormat="1" x14ac:dyDescent="0.2">
      <c r="A226068" s="25"/>
      <c r="B226068" s="64"/>
      <c r="C226068" s="80"/>
      <c r="D226068" s="81"/>
      <c r="E226068" s="79"/>
      <c r="F226068" s="78"/>
      <c r="G226068" s="82"/>
      <c r="H226068" s="82"/>
      <c r="I226068" s="11"/>
    </row>
    <row r="226070" spans="1:9" s="4" customFormat="1" x14ac:dyDescent="0.2">
      <c r="A226070" s="25"/>
      <c r="B226070" s="64"/>
      <c r="C226070" s="80"/>
      <c r="D226070" s="81"/>
      <c r="E226070" s="79"/>
      <c r="F226070" s="78"/>
      <c r="G226070" s="82"/>
      <c r="H226070" s="82"/>
      <c r="I226070" s="11"/>
    </row>
    <row r="226076" spans="1:9" s="4" customFormat="1" x14ac:dyDescent="0.2">
      <c r="A226076" s="25"/>
      <c r="B226076" s="64"/>
      <c r="C226076" s="80"/>
      <c r="D226076" s="81"/>
      <c r="E226076" s="79"/>
      <c r="F226076" s="78"/>
      <c r="G226076" s="82"/>
      <c r="H226076" s="82"/>
      <c r="I226076" s="11"/>
    </row>
    <row r="226084" spans="1:9" s="4" customFormat="1" x14ac:dyDescent="0.2">
      <c r="A226084" s="25"/>
      <c r="B226084" s="64"/>
      <c r="C226084" s="80"/>
      <c r="D226084" s="81"/>
      <c r="E226084" s="79"/>
      <c r="F226084" s="78"/>
      <c r="G226084" s="82"/>
      <c r="H226084" s="82"/>
      <c r="I226084" s="11"/>
    </row>
    <row r="226086" spans="1:9" s="4" customFormat="1" x14ac:dyDescent="0.2">
      <c r="A226086" s="25"/>
      <c r="B226086" s="64"/>
      <c r="C226086" s="80"/>
      <c r="D226086" s="81"/>
      <c r="E226086" s="79"/>
      <c r="F226086" s="78"/>
      <c r="G226086" s="82"/>
      <c r="H226086" s="82"/>
      <c r="I226086" s="11"/>
    </row>
    <row r="226092" spans="1:9" s="4" customFormat="1" x14ac:dyDescent="0.2">
      <c r="A226092" s="25"/>
      <c r="B226092" s="64"/>
      <c r="C226092" s="80"/>
      <c r="D226092" s="81"/>
      <c r="E226092" s="79"/>
      <c r="F226092" s="78"/>
      <c r="G226092" s="82"/>
      <c r="H226092" s="82"/>
      <c r="I226092" s="11"/>
    </row>
    <row r="226100" spans="1:9" s="4" customFormat="1" x14ac:dyDescent="0.2">
      <c r="A226100" s="25"/>
      <c r="B226100" s="64"/>
      <c r="C226100" s="80"/>
      <c r="D226100" s="81"/>
      <c r="E226100" s="79"/>
      <c r="F226100" s="78"/>
      <c r="G226100" s="82"/>
      <c r="H226100" s="82"/>
      <c r="I226100" s="11"/>
    </row>
    <row r="226102" spans="1:9" s="4" customFormat="1" x14ac:dyDescent="0.2">
      <c r="A226102" s="25"/>
      <c r="B226102" s="64"/>
      <c r="C226102" s="80"/>
      <c r="D226102" s="81"/>
      <c r="E226102" s="79"/>
      <c r="F226102" s="78"/>
      <c r="G226102" s="82"/>
      <c r="H226102" s="82"/>
      <c r="I226102" s="11"/>
    </row>
    <row r="226108" spans="1:9" s="4" customFormat="1" x14ac:dyDescent="0.2">
      <c r="A226108" s="25"/>
      <c r="B226108" s="64"/>
      <c r="C226108" s="80"/>
      <c r="D226108" s="81"/>
      <c r="E226108" s="79"/>
      <c r="F226108" s="78"/>
      <c r="G226108" s="82"/>
      <c r="H226108" s="82"/>
      <c r="I226108" s="11"/>
    </row>
    <row r="226116" spans="1:9" s="4" customFormat="1" x14ac:dyDescent="0.2">
      <c r="A226116" s="25"/>
      <c r="B226116" s="64"/>
      <c r="C226116" s="80"/>
      <c r="D226116" s="81"/>
      <c r="E226116" s="79"/>
      <c r="F226116" s="78"/>
      <c r="G226116" s="82"/>
      <c r="H226116" s="82"/>
      <c r="I226116" s="11"/>
    </row>
    <row r="226118" spans="1:9" s="4" customFormat="1" x14ac:dyDescent="0.2">
      <c r="A226118" s="25"/>
      <c r="B226118" s="64"/>
      <c r="C226118" s="80"/>
      <c r="D226118" s="81"/>
      <c r="E226118" s="79"/>
      <c r="F226118" s="78"/>
      <c r="G226118" s="82"/>
      <c r="H226118" s="82"/>
      <c r="I226118" s="11"/>
    </row>
    <row r="226124" spans="1:9" s="4" customFormat="1" x14ac:dyDescent="0.2">
      <c r="A226124" s="25"/>
      <c r="B226124" s="64"/>
      <c r="C226124" s="80"/>
      <c r="D226124" s="81"/>
      <c r="E226124" s="79"/>
      <c r="F226124" s="78"/>
      <c r="G226124" s="82"/>
      <c r="H226124" s="82"/>
      <c r="I226124" s="11"/>
    </row>
    <row r="226132" spans="1:9" s="4" customFormat="1" x14ac:dyDescent="0.2">
      <c r="A226132" s="25"/>
      <c r="B226132" s="64"/>
      <c r="C226132" s="80"/>
      <c r="D226132" s="81"/>
      <c r="E226132" s="79"/>
      <c r="F226132" s="78"/>
      <c r="G226132" s="82"/>
      <c r="H226132" s="82"/>
      <c r="I226132" s="11"/>
    </row>
    <row r="226134" spans="1:9" s="4" customFormat="1" x14ac:dyDescent="0.2">
      <c r="A226134" s="25"/>
      <c r="B226134" s="64"/>
      <c r="C226134" s="80"/>
      <c r="D226134" s="81"/>
      <c r="E226134" s="79"/>
      <c r="F226134" s="78"/>
      <c r="G226134" s="82"/>
      <c r="H226134" s="82"/>
      <c r="I226134" s="11"/>
    </row>
    <row r="226140" spans="1:9" s="4" customFormat="1" x14ac:dyDescent="0.2">
      <c r="A226140" s="25"/>
      <c r="B226140" s="64"/>
      <c r="C226140" s="80"/>
      <c r="D226140" s="81"/>
      <c r="E226140" s="79"/>
      <c r="F226140" s="78"/>
      <c r="G226140" s="82"/>
      <c r="H226140" s="82"/>
      <c r="I226140" s="11"/>
    </row>
    <row r="226148" spans="1:9" s="4" customFormat="1" x14ac:dyDescent="0.2">
      <c r="A226148" s="25"/>
      <c r="B226148" s="64"/>
      <c r="C226148" s="80"/>
      <c r="D226148" s="81"/>
      <c r="E226148" s="79"/>
      <c r="F226148" s="78"/>
      <c r="G226148" s="82"/>
      <c r="H226148" s="82"/>
      <c r="I226148" s="11"/>
    </row>
    <row r="226150" spans="1:9" s="4" customFormat="1" x14ac:dyDescent="0.2">
      <c r="A226150" s="25"/>
      <c r="B226150" s="64"/>
      <c r="C226150" s="80"/>
      <c r="D226150" s="81"/>
      <c r="E226150" s="79"/>
      <c r="F226150" s="78"/>
      <c r="G226150" s="82"/>
      <c r="H226150" s="82"/>
      <c r="I226150" s="11"/>
    </row>
    <row r="226156" spans="1:9" s="4" customFormat="1" x14ac:dyDescent="0.2">
      <c r="A226156" s="25"/>
      <c r="B226156" s="64"/>
      <c r="C226156" s="80"/>
      <c r="D226156" s="81"/>
      <c r="E226156" s="79"/>
      <c r="F226156" s="78"/>
      <c r="G226156" s="82"/>
      <c r="H226156" s="82"/>
      <c r="I226156" s="11"/>
    </row>
    <row r="226164" spans="1:9" s="4" customFormat="1" x14ac:dyDescent="0.2">
      <c r="A226164" s="25"/>
      <c r="B226164" s="64"/>
      <c r="C226164" s="80"/>
      <c r="D226164" s="81"/>
      <c r="E226164" s="79"/>
      <c r="F226164" s="78"/>
      <c r="G226164" s="82"/>
      <c r="H226164" s="82"/>
      <c r="I226164" s="11"/>
    </row>
    <row r="226166" spans="1:9" s="4" customFormat="1" x14ac:dyDescent="0.2">
      <c r="A226166" s="25"/>
      <c r="B226166" s="64"/>
      <c r="C226166" s="80"/>
      <c r="D226166" s="81"/>
      <c r="E226166" s="79"/>
      <c r="F226166" s="78"/>
      <c r="G226166" s="82"/>
      <c r="H226166" s="82"/>
      <c r="I226166" s="11"/>
    </row>
    <row r="226172" spans="1:9" s="4" customFormat="1" x14ac:dyDescent="0.2">
      <c r="A226172" s="25"/>
      <c r="B226172" s="64"/>
      <c r="C226172" s="80"/>
      <c r="D226172" s="81"/>
      <c r="E226172" s="79"/>
      <c r="F226172" s="78"/>
      <c r="G226172" s="82"/>
      <c r="H226172" s="82"/>
      <c r="I226172" s="11"/>
    </row>
    <row r="226180" spans="1:9" s="4" customFormat="1" x14ac:dyDescent="0.2">
      <c r="A226180" s="25"/>
      <c r="B226180" s="64"/>
      <c r="C226180" s="80"/>
      <c r="D226180" s="81"/>
      <c r="E226180" s="79"/>
      <c r="F226180" s="78"/>
      <c r="G226180" s="82"/>
      <c r="H226180" s="82"/>
      <c r="I226180" s="11"/>
    </row>
    <row r="226182" spans="1:9" s="4" customFormat="1" x14ac:dyDescent="0.2">
      <c r="A226182" s="25"/>
      <c r="B226182" s="64"/>
      <c r="C226182" s="80"/>
      <c r="D226182" s="81"/>
      <c r="E226182" s="79"/>
      <c r="F226182" s="78"/>
      <c r="G226182" s="82"/>
      <c r="H226182" s="82"/>
      <c r="I226182" s="11"/>
    </row>
    <row r="226188" spans="1:9" s="4" customFormat="1" x14ac:dyDescent="0.2">
      <c r="A226188" s="25"/>
      <c r="B226188" s="64"/>
      <c r="C226188" s="80"/>
      <c r="D226188" s="81"/>
      <c r="E226188" s="79"/>
      <c r="F226188" s="78"/>
      <c r="G226188" s="82"/>
      <c r="H226188" s="82"/>
      <c r="I226188" s="11"/>
    </row>
    <row r="226196" spans="1:9" s="4" customFormat="1" x14ac:dyDescent="0.2">
      <c r="A226196" s="25"/>
      <c r="B226196" s="64"/>
      <c r="C226196" s="80"/>
      <c r="D226196" s="81"/>
      <c r="E226196" s="79"/>
      <c r="F226196" s="78"/>
      <c r="G226196" s="82"/>
      <c r="H226196" s="82"/>
      <c r="I226196" s="11"/>
    </row>
    <row r="226198" spans="1:9" s="4" customFormat="1" x14ac:dyDescent="0.2">
      <c r="A226198" s="25"/>
      <c r="B226198" s="64"/>
      <c r="C226198" s="80"/>
      <c r="D226198" s="81"/>
      <c r="E226198" s="79"/>
      <c r="F226198" s="78"/>
      <c r="G226198" s="82"/>
      <c r="H226198" s="82"/>
      <c r="I226198" s="11"/>
    </row>
    <row r="226204" spans="1:9" s="4" customFormat="1" x14ac:dyDescent="0.2">
      <c r="A226204" s="25"/>
      <c r="B226204" s="64"/>
      <c r="C226204" s="80"/>
      <c r="D226204" s="81"/>
      <c r="E226204" s="79"/>
      <c r="F226204" s="78"/>
      <c r="G226204" s="82"/>
      <c r="H226204" s="82"/>
      <c r="I226204" s="11"/>
    </row>
    <row r="226212" spans="1:9" s="4" customFormat="1" x14ac:dyDescent="0.2">
      <c r="A226212" s="25"/>
      <c r="B226212" s="64"/>
      <c r="C226212" s="80"/>
      <c r="D226212" s="81"/>
      <c r="E226212" s="79"/>
      <c r="F226212" s="78"/>
      <c r="G226212" s="82"/>
      <c r="H226212" s="82"/>
      <c r="I226212" s="11"/>
    </row>
    <row r="226214" spans="1:9" s="4" customFormat="1" x14ac:dyDescent="0.2">
      <c r="A226214" s="25"/>
      <c r="B226214" s="64"/>
      <c r="C226214" s="80"/>
      <c r="D226214" s="81"/>
      <c r="E226214" s="79"/>
      <c r="F226214" s="78"/>
      <c r="G226214" s="82"/>
      <c r="H226214" s="82"/>
      <c r="I226214" s="11"/>
    </row>
    <row r="226220" spans="1:9" s="4" customFormat="1" x14ac:dyDescent="0.2">
      <c r="A226220" s="25"/>
      <c r="B226220" s="64"/>
      <c r="C226220" s="80"/>
      <c r="D226220" s="81"/>
      <c r="E226220" s="79"/>
      <c r="F226220" s="78"/>
      <c r="G226220" s="82"/>
      <c r="H226220" s="82"/>
      <c r="I226220" s="11"/>
    </row>
    <row r="226228" spans="1:9" s="4" customFormat="1" x14ac:dyDescent="0.2">
      <c r="A226228" s="25"/>
      <c r="B226228" s="64"/>
      <c r="C226228" s="80"/>
      <c r="D226228" s="81"/>
      <c r="E226228" s="79"/>
      <c r="F226228" s="78"/>
      <c r="G226228" s="82"/>
      <c r="H226228" s="82"/>
      <c r="I226228" s="11"/>
    </row>
    <row r="226230" spans="1:9" s="4" customFormat="1" x14ac:dyDescent="0.2">
      <c r="A226230" s="25"/>
      <c r="B226230" s="64"/>
      <c r="C226230" s="80"/>
      <c r="D226230" s="81"/>
      <c r="E226230" s="79"/>
      <c r="F226230" s="78"/>
      <c r="G226230" s="82"/>
      <c r="H226230" s="82"/>
      <c r="I226230" s="11"/>
    </row>
    <row r="226236" spans="1:9" s="4" customFormat="1" x14ac:dyDescent="0.2">
      <c r="A226236" s="25"/>
      <c r="B226236" s="64"/>
      <c r="C226236" s="80"/>
      <c r="D226236" s="81"/>
      <c r="E226236" s="79"/>
      <c r="F226236" s="78"/>
      <c r="G226236" s="82"/>
      <c r="H226236" s="82"/>
      <c r="I226236" s="11"/>
    </row>
    <row r="226244" spans="1:9" s="4" customFormat="1" x14ac:dyDescent="0.2">
      <c r="A226244" s="25"/>
      <c r="B226244" s="64"/>
      <c r="C226244" s="80"/>
      <c r="D226244" s="81"/>
      <c r="E226244" s="79"/>
      <c r="F226244" s="78"/>
      <c r="G226244" s="82"/>
      <c r="H226244" s="82"/>
      <c r="I226244" s="11"/>
    </row>
    <row r="226246" spans="1:9" s="4" customFormat="1" x14ac:dyDescent="0.2">
      <c r="A226246" s="25"/>
      <c r="B226246" s="64"/>
      <c r="C226246" s="80"/>
      <c r="D226246" s="81"/>
      <c r="E226246" s="79"/>
      <c r="F226246" s="78"/>
      <c r="G226246" s="82"/>
      <c r="H226246" s="82"/>
      <c r="I226246" s="11"/>
    </row>
    <row r="226252" spans="1:9" s="4" customFormat="1" x14ac:dyDescent="0.2">
      <c r="A226252" s="25"/>
      <c r="B226252" s="64"/>
      <c r="C226252" s="80"/>
      <c r="D226252" s="81"/>
      <c r="E226252" s="79"/>
      <c r="F226252" s="78"/>
      <c r="G226252" s="82"/>
      <c r="H226252" s="82"/>
      <c r="I226252" s="11"/>
    </row>
    <row r="226260" spans="1:9" s="4" customFormat="1" x14ac:dyDescent="0.2">
      <c r="A226260" s="25"/>
      <c r="B226260" s="64"/>
      <c r="C226260" s="80"/>
      <c r="D226260" s="81"/>
      <c r="E226260" s="79"/>
      <c r="F226260" s="78"/>
      <c r="G226260" s="82"/>
      <c r="H226260" s="82"/>
      <c r="I226260" s="11"/>
    </row>
    <row r="226262" spans="1:9" s="4" customFormat="1" x14ac:dyDescent="0.2">
      <c r="A226262" s="25"/>
      <c r="B226262" s="64"/>
      <c r="C226262" s="80"/>
      <c r="D226262" s="81"/>
      <c r="E226262" s="79"/>
      <c r="F226262" s="78"/>
      <c r="G226262" s="82"/>
      <c r="H226262" s="82"/>
      <c r="I226262" s="11"/>
    </row>
    <row r="226268" spans="1:9" s="4" customFormat="1" x14ac:dyDescent="0.2">
      <c r="A226268" s="25"/>
      <c r="B226268" s="64"/>
      <c r="C226268" s="80"/>
      <c r="D226268" s="81"/>
      <c r="E226268" s="79"/>
      <c r="F226268" s="78"/>
      <c r="G226268" s="82"/>
      <c r="H226268" s="82"/>
      <c r="I226268" s="11"/>
    </row>
    <row r="226276" spans="1:9" s="4" customFormat="1" x14ac:dyDescent="0.2">
      <c r="A226276" s="25"/>
      <c r="B226276" s="64"/>
      <c r="C226276" s="80"/>
      <c r="D226276" s="81"/>
      <c r="E226276" s="79"/>
      <c r="F226276" s="78"/>
      <c r="G226276" s="82"/>
      <c r="H226276" s="82"/>
      <c r="I226276" s="11"/>
    </row>
    <row r="226278" spans="1:9" s="4" customFormat="1" x14ac:dyDescent="0.2">
      <c r="A226278" s="25"/>
      <c r="B226278" s="64"/>
      <c r="C226278" s="80"/>
      <c r="D226278" s="81"/>
      <c r="E226278" s="79"/>
      <c r="F226278" s="78"/>
      <c r="G226278" s="82"/>
      <c r="H226278" s="82"/>
      <c r="I226278" s="11"/>
    </row>
    <row r="226284" spans="1:9" s="4" customFormat="1" x14ac:dyDescent="0.2">
      <c r="A226284" s="25"/>
      <c r="B226284" s="64"/>
      <c r="C226284" s="80"/>
      <c r="D226284" s="81"/>
      <c r="E226284" s="79"/>
      <c r="F226284" s="78"/>
      <c r="G226284" s="82"/>
      <c r="H226284" s="82"/>
      <c r="I226284" s="11"/>
    </row>
    <row r="226292" spans="1:9" s="4" customFormat="1" x14ac:dyDescent="0.2">
      <c r="A226292" s="25"/>
      <c r="B226292" s="64"/>
      <c r="C226292" s="80"/>
      <c r="D226292" s="81"/>
      <c r="E226292" s="79"/>
      <c r="F226292" s="78"/>
      <c r="G226292" s="82"/>
      <c r="H226292" s="82"/>
      <c r="I226292" s="11"/>
    </row>
    <row r="226294" spans="1:9" s="4" customFormat="1" x14ac:dyDescent="0.2">
      <c r="A226294" s="25"/>
      <c r="B226294" s="64"/>
      <c r="C226294" s="80"/>
      <c r="D226294" s="81"/>
      <c r="E226294" s="79"/>
      <c r="F226294" s="78"/>
      <c r="G226294" s="82"/>
      <c r="H226294" s="82"/>
      <c r="I226294" s="11"/>
    </row>
    <row r="226300" spans="1:9" s="4" customFormat="1" x14ac:dyDescent="0.2">
      <c r="A226300" s="25"/>
      <c r="B226300" s="64"/>
      <c r="C226300" s="80"/>
      <c r="D226300" s="81"/>
      <c r="E226300" s="79"/>
      <c r="F226300" s="78"/>
      <c r="G226300" s="82"/>
      <c r="H226300" s="82"/>
      <c r="I226300" s="11"/>
    </row>
    <row r="226308" spans="1:9" s="4" customFormat="1" x14ac:dyDescent="0.2">
      <c r="A226308" s="25"/>
      <c r="B226308" s="64"/>
      <c r="C226308" s="80"/>
      <c r="D226308" s="81"/>
      <c r="E226308" s="79"/>
      <c r="F226308" s="78"/>
      <c r="G226308" s="82"/>
      <c r="H226308" s="82"/>
      <c r="I226308" s="11"/>
    </row>
    <row r="226310" spans="1:9" s="4" customFormat="1" x14ac:dyDescent="0.2">
      <c r="A226310" s="25"/>
      <c r="B226310" s="64"/>
      <c r="C226310" s="80"/>
      <c r="D226310" s="81"/>
      <c r="E226310" s="79"/>
      <c r="F226310" s="78"/>
      <c r="G226310" s="82"/>
      <c r="H226310" s="82"/>
      <c r="I226310" s="11"/>
    </row>
    <row r="226316" spans="1:9" s="4" customFormat="1" x14ac:dyDescent="0.2">
      <c r="A226316" s="25"/>
      <c r="B226316" s="64"/>
      <c r="C226316" s="80"/>
      <c r="D226316" s="81"/>
      <c r="E226316" s="79"/>
      <c r="F226316" s="78"/>
      <c r="G226316" s="82"/>
      <c r="H226316" s="82"/>
      <c r="I226316" s="11"/>
    </row>
    <row r="226324" spans="1:9" s="4" customFormat="1" x14ac:dyDescent="0.2">
      <c r="A226324" s="25"/>
      <c r="B226324" s="64"/>
      <c r="C226324" s="80"/>
      <c r="D226324" s="81"/>
      <c r="E226324" s="79"/>
      <c r="F226324" s="78"/>
      <c r="G226324" s="82"/>
      <c r="H226324" s="82"/>
      <c r="I226324" s="11"/>
    </row>
    <row r="226326" spans="1:9" s="4" customFormat="1" x14ac:dyDescent="0.2">
      <c r="A226326" s="25"/>
      <c r="B226326" s="64"/>
      <c r="C226326" s="80"/>
      <c r="D226326" s="81"/>
      <c r="E226326" s="79"/>
      <c r="F226326" s="78"/>
      <c r="G226326" s="82"/>
      <c r="H226326" s="82"/>
      <c r="I226326" s="11"/>
    </row>
    <row r="226332" spans="1:9" s="4" customFormat="1" x14ac:dyDescent="0.2">
      <c r="A226332" s="25"/>
      <c r="B226332" s="64"/>
      <c r="C226332" s="80"/>
      <c r="D226332" s="81"/>
      <c r="E226332" s="79"/>
      <c r="F226332" s="78"/>
      <c r="G226332" s="82"/>
      <c r="H226332" s="82"/>
      <c r="I226332" s="11"/>
    </row>
    <row r="226340" spans="1:9" s="4" customFormat="1" x14ac:dyDescent="0.2">
      <c r="A226340" s="25"/>
      <c r="B226340" s="64"/>
      <c r="C226340" s="80"/>
      <c r="D226340" s="81"/>
      <c r="E226340" s="79"/>
      <c r="F226340" s="78"/>
      <c r="G226340" s="82"/>
      <c r="H226340" s="82"/>
      <c r="I226340" s="11"/>
    </row>
    <row r="226342" spans="1:9" s="4" customFormat="1" x14ac:dyDescent="0.2">
      <c r="A226342" s="25"/>
      <c r="B226342" s="64"/>
      <c r="C226342" s="80"/>
      <c r="D226342" s="81"/>
      <c r="E226342" s="79"/>
      <c r="F226342" s="78"/>
      <c r="G226342" s="82"/>
      <c r="H226342" s="82"/>
      <c r="I226342" s="11"/>
    </row>
    <row r="226348" spans="1:9" s="4" customFormat="1" x14ac:dyDescent="0.2">
      <c r="A226348" s="25"/>
      <c r="B226348" s="64"/>
      <c r="C226348" s="80"/>
      <c r="D226348" s="81"/>
      <c r="E226348" s="79"/>
      <c r="F226348" s="78"/>
      <c r="G226348" s="82"/>
      <c r="H226348" s="82"/>
      <c r="I226348" s="11"/>
    </row>
    <row r="226356" spans="1:9" s="4" customFormat="1" x14ac:dyDescent="0.2">
      <c r="A226356" s="25"/>
      <c r="B226356" s="64"/>
      <c r="C226356" s="80"/>
      <c r="D226356" s="81"/>
      <c r="E226356" s="79"/>
      <c r="F226356" s="78"/>
      <c r="G226356" s="82"/>
      <c r="H226356" s="82"/>
      <c r="I226356" s="11"/>
    </row>
    <row r="226358" spans="1:9" s="4" customFormat="1" x14ac:dyDescent="0.2">
      <c r="A226358" s="25"/>
      <c r="B226358" s="64"/>
      <c r="C226358" s="80"/>
      <c r="D226358" s="81"/>
      <c r="E226358" s="79"/>
      <c r="F226358" s="78"/>
      <c r="G226358" s="82"/>
      <c r="H226358" s="82"/>
      <c r="I226358" s="11"/>
    </row>
    <row r="226364" spans="1:9" s="4" customFormat="1" x14ac:dyDescent="0.2">
      <c r="A226364" s="25"/>
      <c r="B226364" s="64"/>
      <c r="C226364" s="80"/>
      <c r="D226364" s="81"/>
      <c r="E226364" s="79"/>
      <c r="F226364" s="78"/>
      <c r="G226364" s="82"/>
      <c r="H226364" s="82"/>
      <c r="I226364" s="11"/>
    </row>
    <row r="226372" spans="1:9" s="4" customFormat="1" x14ac:dyDescent="0.2">
      <c r="A226372" s="25"/>
      <c r="B226372" s="64"/>
      <c r="C226372" s="80"/>
      <c r="D226372" s="81"/>
      <c r="E226372" s="79"/>
      <c r="F226372" s="78"/>
      <c r="G226372" s="82"/>
      <c r="H226372" s="82"/>
      <c r="I226372" s="11"/>
    </row>
    <row r="226374" spans="1:9" s="4" customFormat="1" x14ac:dyDescent="0.2">
      <c r="A226374" s="25"/>
      <c r="B226374" s="64"/>
      <c r="C226374" s="80"/>
      <c r="D226374" s="81"/>
      <c r="E226374" s="79"/>
      <c r="F226374" s="78"/>
      <c r="G226374" s="82"/>
      <c r="H226374" s="82"/>
      <c r="I226374" s="11"/>
    </row>
    <row r="226380" spans="1:9" s="4" customFormat="1" x14ac:dyDescent="0.2">
      <c r="A226380" s="25"/>
      <c r="B226380" s="64"/>
      <c r="C226380" s="80"/>
      <c r="D226380" s="81"/>
      <c r="E226380" s="79"/>
      <c r="F226380" s="78"/>
      <c r="G226380" s="82"/>
      <c r="H226380" s="82"/>
      <c r="I226380" s="11"/>
    </row>
    <row r="226388" spans="1:9" s="4" customFormat="1" x14ac:dyDescent="0.2">
      <c r="A226388" s="25"/>
      <c r="B226388" s="64"/>
      <c r="C226388" s="80"/>
      <c r="D226388" s="81"/>
      <c r="E226388" s="79"/>
      <c r="F226388" s="78"/>
      <c r="G226388" s="82"/>
      <c r="H226388" s="82"/>
      <c r="I226388" s="11"/>
    </row>
    <row r="226390" spans="1:9" s="4" customFormat="1" x14ac:dyDescent="0.2">
      <c r="A226390" s="25"/>
      <c r="B226390" s="64"/>
      <c r="C226390" s="80"/>
      <c r="D226390" s="81"/>
      <c r="E226390" s="79"/>
      <c r="F226390" s="78"/>
      <c r="G226390" s="82"/>
      <c r="H226390" s="82"/>
      <c r="I226390" s="11"/>
    </row>
    <row r="226396" spans="1:9" s="4" customFormat="1" x14ac:dyDescent="0.2">
      <c r="A226396" s="25"/>
      <c r="B226396" s="64"/>
      <c r="C226396" s="80"/>
      <c r="D226396" s="81"/>
      <c r="E226396" s="79"/>
      <c r="F226396" s="78"/>
      <c r="G226396" s="82"/>
      <c r="H226396" s="82"/>
      <c r="I226396" s="11"/>
    </row>
    <row r="226404" spans="1:9" s="4" customFormat="1" x14ac:dyDescent="0.2">
      <c r="A226404" s="25"/>
      <c r="B226404" s="64"/>
      <c r="C226404" s="80"/>
      <c r="D226404" s="81"/>
      <c r="E226404" s="79"/>
      <c r="F226404" s="78"/>
      <c r="G226404" s="82"/>
      <c r="H226404" s="82"/>
      <c r="I226404" s="11"/>
    </row>
    <row r="226406" spans="1:9" s="4" customFormat="1" x14ac:dyDescent="0.2">
      <c r="A226406" s="25"/>
      <c r="B226406" s="64"/>
      <c r="C226406" s="80"/>
      <c r="D226406" s="81"/>
      <c r="E226406" s="79"/>
      <c r="F226406" s="78"/>
      <c r="G226406" s="82"/>
      <c r="H226406" s="82"/>
      <c r="I226406" s="11"/>
    </row>
    <row r="226412" spans="1:9" s="4" customFormat="1" x14ac:dyDescent="0.2">
      <c r="A226412" s="25"/>
      <c r="B226412" s="64"/>
      <c r="C226412" s="80"/>
      <c r="D226412" s="81"/>
      <c r="E226412" s="79"/>
      <c r="F226412" s="78"/>
      <c r="G226412" s="82"/>
      <c r="H226412" s="82"/>
      <c r="I226412" s="11"/>
    </row>
    <row r="226420" spans="1:9" s="4" customFormat="1" x14ac:dyDescent="0.2">
      <c r="A226420" s="25"/>
      <c r="B226420" s="64"/>
      <c r="C226420" s="80"/>
      <c r="D226420" s="81"/>
      <c r="E226420" s="79"/>
      <c r="F226420" s="78"/>
      <c r="G226420" s="82"/>
      <c r="H226420" s="82"/>
      <c r="I226420" s="11"/>
    </row>
    <row r="226422" spans="1:9" s="4" customFormat="1" x14ac:dyDescent="0.2">
      <c r="A226422" s="25"/>
      <c r="B226422" s="64"/>
      <c r="C226422" s="80"/>
      <c r="D226422" s="81"/>
      <c r="E226422" s="79"/>
      <c r="F226422" s="78"/>
      <c r="G226422" s="82"/>
      <c r="H226422" s="82"/>
      <c r="I226422" s="11"/>
    </row>
    <row r="226428" spans="1:9" s="4" customFormat="1" x14ac:dyDescent="0.2">
      <c r="A226428" s="25"/>
      <c r="B226428" s="64"/>
      <c r="C226428" s="80"/>
      <c r="D226428" s="81"/>
      <c r="E226428" s="79"/>
      <c r="F226428" s="78"/>
      <c r="G226428" s="82"/>
      <c r="H226428" s="82"/>
      <c r="I226428" s="11"/>
    </row>
    <row r="226436" spans="1:9" s="4" customFormat="1" x14ac:dyDescent="0.2">
      <c r="A226436" s="25"/>
      <c r="B226436" s="64"/>
      <c r="C226436" s="80"/>
      <c r="D226436" s="81"/>
      <c r="E226436" s="79"/>
      <c r="F226436" s="78"/>
      <c r="G226436" s="82"/>
      <c r="H226436" s="82"/>
      <c r="I226436" s="11"/>
    </row>
    <row r="226438" spans="1:9" s="4" customFormat="1" x14ac:dyDescent="0.2">
      <c r="A226438" s="25"/>
      <c r="B226438" s="64"/>
      <c r="C226438" s="80"/>
      <c r="D226438" s="81"/>
      <c r="E226438" s="79"/>
      <c r="F226438" s="78"/>
      <c r="G226438" s="82"/>
      <c r="H226438" s="82"/>
      <c r="I226438" s="11"/>
    </row>
    <row r="226444" spans="1:9" s="4" customFormat="1" x14ac:dyDescent="0.2">
      <c r="A226444" s="25"/>
      <c r="B226444" s="64"/>
      <c r="C226444" s="80"/>
      <c r="D226444" s="81"/>
      <c r="E226444" s="79"/>
      <c r="F226444" s="78"/>
      <c r="G226444" s="82"/>
      <c r="H226444" s="82"/>
      <c r="I226444" s="11"/>
    </row>
    <row r="226452" spans="1:9" s="4" customFormat="1" x14ac:dyDescent="0.2">
      <c r="A226452" s="25"/>
      <c r="B226452" s="64"/>
      <c r="C226452" s="80"/>
      <c r="D226452" s="81"/>
      <c r="E226452" s="79"/>
      <c r="F226452" s="78"/>
      <c r="G226452" s="82"/>
      <c r="H226452" s="82"/>
      <c r="I226452" s="11"/>
    </row>
    <row r="226454" spans="1:9" s="4" customFormat="1" x14ac:dyDescent="0.2">
      <c r="A226454" s="25"/>
      <c r="B226454" s="64"/>
      <c r="C226454" s="80"/>
      <c r="D226454" s="81"/>
      <c r="E226454" s="79"/>
      <c r="F226454" s="78"/>
      <c r="G226454" s="82"/>
      <c r="H226454" s="82"/>
      <c r="I226454" s="11"/>
    </row>
    <row r="226460" spans="1:9" s="4" customFormat="1" x14ac:dyDescent="0.2">
      <c r="A226460" s="25"/>
      <c r="B226460" s="64"/>
      <c r="C226460" s="80"/>
      <c r="D226460" s="81"/>
      <c r="E226460" s="79"/>
      <c r="F226460" s="78"/>
      <c r="G226460" s="82"/>
      <c r="H226460" s="82"/>
      <c r="I226460" s="11"/>
    </row>
    <row r="226468" spans="1:9" s="4" customFormat="1" x14ac:dyDescent="0.2">
      <c r="A226468" s="25"/>
      <c r="B226468" s="64"/>
      <c r="C226468" s="80"/>
      <c r="D226468" s="81"/>
      <c r="E226468" s="79"/>
      <c r="F226468" s="78"/>
      <c r="G226468" s="82"/>
      <c r="H226468" s="82"/>
      <c r="I226468" s="11"/>
    </row>
    <row r="226470" spans="1:9" s="4" customFormat="1" x14ac:dyDescent="0.2">
      <c r="A226470" s="25"/>
      <c r="B226470" s="64"/>
      <c r="C226470" s="80"/>
      <c r="D226470" s="81"/>
      <c r="E226470" s="79"/>
      <c r="F226470" s="78"/>
      <c r="G226470" s="82"/>
      <c r="H226470" s="82"/>
      <c r="I226470" s="11"/>
    </row>
    <row r="226476" spans="1:9" s="4" customFormat="1" x14ac:dyDescent="0.2">
      <c r="A226476" s="25"/>
      <c r="B226476" s="64"/>
      <c r="C226476" s="80"/>
      <c r="D226476" s="81"/>
      <c r="E226476" s="79"/>
      <c r="F226476" s="78"/>
      <c r="G226476" s="82"/>
      <c r="H226476" s="82"/>
      <c r="I226476" s="11"/>
    </row>
    <row r="226484" spans="1:9" s="4" customFormat="1" x14ac:dyDescent="0.2">
      <c r="A226484" s="25"/>
      <c r="B226484" s="64"/>
      <c r="C226484" s="80"/>
      <c r="D226484" s="81"/>
      <c r="E226484" s="79"/>
      <c r="F226484" s="78"/>
      <c r="G226484" s="82"/>
      <c r="H226484" s="82"/>
      <c r="I226484" s="11"/>
    </row>
    <row r="226486" spans="1:9" s="4" customFormat="1" x14ac:dyDescent="0.2">
      <c r="A226486" s="25"/>
      <c r="B226486" s="64"/>
      <c r="C226486" s="80"/>
      <c r="D226486" s="81"/>
      <c r="E226486" s="79"/>
      <c r="F226486" s="78"/>
      <c r="G226486" s="82"/>
      <c r="H226486" s="82"/>
      <c r="I226486" s="11"/>
    </row>
    <row r="226492" spans="1:9" s="4" customFormat="1" x14ac:dyDescent="0.2">
      <c r="A226492" s="25"/>
      <c r="B226492" s="64"/>
      <c r="C226492" s="80"/>
      <c r="D226492" s="81"/>
      <c r="E226492" s="79"/>
      <c r="F226492" s="78"/>
      <c r="G226492" s="82"/>
      <c r="H226492" s="82"/>
      <c r="I226492" s="11"/>
    </row>
    <row r="226500" spans="1:9" s="4" customFormat="1" x14ac:dyDescent="0.2">
      <c r="A226500" s="25"/>
      <c r="B226500" s="64"/>
      <c r="C226500" s="80"/>
      <c r="D226500" s="81"/>
      <c r="E226500" s="79"/>
      <c r="F226500" s="78"/>
      <c r="G226500" s="82"/>
      <c r="H226500" s="82"/>
      <c r="I226500" s="11"/>
    </row>
    <row r="226502" spans="1:9" s="4" customFormat="1" x14ac:dyDescent="0.2">
      <c r="A226502" s="25"/>
      <c r="B226502" s="64"/>
      <c r="C226502" s="80"/>
      <c r="D226502" s="81"/>
      <c r="E226502" s="79"/>
      <c r="F226502" s="78"/>
      <c r="G226502" s="82"/>
      <c r="H226502" s="82"/>
      <c r="I226502" s="11"/>
    </row>
    <row r="226508" spans="1:9" s="4" customFormat="1" x14ac:dyDescent="0.2">
      <c r="A226508" s="25"/>
      <c r="B226508" s="64"/>
      <c r="C226508" s="80"/>
      <c r="D226508" s="81"/>
      <c r="E226508" s="79"/>
      <c r="F226508" s="78"/>
      <c r="G226508" s="82"/>
      <c r="H226508" s="82"/>
      <c r="I226508" s="11"/>
    </row>
    <row r="226516" spans="1:9" s="4" customFormat="1" x14ac:dyDescent="0.2">
      <c r="A226516" s="25"/>
      <c r="B226516" s="64"/>
      <c r="C226516" s="80"/>
      <c r="D226516" s="81"/>
      <c r="E226516" s="79"/>
      <c r="F226516" s="78"/>
      <c r="G226516" s="82"/>
      <c r="H226516" s="82"/>
      <c r="I226516" s="11"/>
    </row>
    <row r="226518" spans="1:9" s="4" customFormat="1" x14ac:dyDescent="0.2">
      <c r="A226518" s="25"/>
      <c r="B226518" s="64"/>
      <c r="C226518" s="80"/>
      <c r="D226518" s="81"/>
      <c r="E226518" s="79"/>
      <c r="F226518" s="78"/>
      <c r="G226518" s="82"/>
      <c r="H226518" s="82"/>
      <c r="I226518" s="11"/>
    </row>
    <row r="226524" spans="1:9" s="4" customFormat="1" x14ac:dyDescent="0.2">
      <c r="A226524" s="25"/>
      <c r="B226524" s="64"/>
      <c r="C226524" s="80"/>
      <c r="D226524" s="81"/>
      <c r="E226524" s="79"/>
      <c r="F226524" s="78"/>
      <c r="G226524" s="82"/>
      <c r="H226524" s="82"/>
      <c r="I226524" s="11"/>
    </row>
    <row r="226532" spans="1:9" s="4" customFormat="1" x14ac:dyDescent="0.2">
      <c r="A226532" s="25"/>
      <c r="B226532" s="64"/>
      <c r="C226532" s="80"/>
      <c r="D226532" s="81"/>
      <c r="E226532" s="79"/>
      <c r="F226532" s="78"/>
      <c r="G226532" s="82"/>
      <c r="H226532" s="82"/>
      <c r="I226532" s="11"/>
    </row>
    <row r="226534" spans="1:9" s="4" customFormat="1" x14ac:dyDescent="0.2">
      <c r="A226534" s="25"/>
      <c r="B226534" s="64"/>
      <c r="C226534" s="80"/>
      <c r="D226534" s="81"/>
      <c r="E226534" s="79"/>
      <c r="F226534" s="78"/>
      <c r="G226534" s="82"/>
      <c r="H226534" s="82"/>
      <c r="I226534" s="11"/>
    </row>
    <row r="226540" spans="1:9" s="4" customFormat="1" x14ac:dyDescent="0.2">
      <c r="A226540" s="25"/>
      <c r="B226540" s="64"/>
      <c r="C226540" s="80"/>
      <c r="D226540" s="81"/>
      <c r="E226540" s="79"/>
      <c r="F226540" s="78"/>
      <c r="G226540" s="82"/>
      <c r="H226540" s="82"/>
      <c r="I226540" s="11"/>
    </row>
    <row r="226548" spans="1:9" s="4" customFormat="1" x14ac:dyDescent="0.2">
      <c r="A226548" s="25"/>
      <c r="B226548" s="64"/>
      <c r="C226548" s="80"/>
      <c r="D226548" s="81"/>
      <c r="E226548" s="79"/>
      <c r="F226548" s="78"/>
      <c r="G226548" s="82"/>
      <c r="H226548" s="82"/>
      <c r="I226548" s="11"/>
    </row>
    <row r="226550" spans="1:9" s="4" customFormat="1" x14ac:dyDescent="0.2">
      <c r="A226550" s="25"/>
      <c r="B226550" s="64"/>
      <c r="C226550" s="80"/>
      <c r="D226550" s="81"/>
      <c r="E226550" s="79"/>
      <c r="F226550" s="78"/>
      <c r="G226550" s="82"/>
      <c r="H226550" s="82"/>
      <c r="I226550" s="11"/>
    </row>
    <row r="226556" spans="1:9" s="4" customFormat="1" x14ac:dyDescent="0.2">
      <c r="A226556" s="25"/>
      <c r="B226556" s="64"/>
      <c r="C226556" s="80"/>
      <c r="D226556" s="81"/>
      <c r="E226556" s="79"/>
      <c r="F226556" s="78"/>
      <c r="G226556" s="82"/>
      <c r="H226556" s="82"/>
      <c r="I226556" s="11"/>
    </row>
    <row r="226564" spans="1:9" s="4" customFormat="1" x14ac:dyDescent="0.2">
      <c r="A226564" s="25"/>
      <c r="B226564" s="64"/>
      <c r="C226564" s="80"/>
      <c r="D226564" s="81"/>
      <c r="E226564" s="79"/>
      <c r="F226564" s="78"/>
      <c r="G226564" s="82"/>
      <c r="H226564" s="82"/>
      <c r="I226564" s="11"/>
    </row>
    <row r="226566" spans="1:9" s="4" customFormat="1" x14ac:dyDescent="0.2">
      <c r="A226566" s="25"/>
      <c r="B226566" s="64"/>
      <c r="C226566" s="80"/>
      <c r="D226566" s="81"/>
      <c r="E226566" s="79"/>
      <c r="F226566" s="78"/>
      <c r="G226566" s="82"/>
      <c r="H226566" s="82"/>
      <c r="I226566" s="11"/>
    </row>
    <row r="226572" spans="1:9" s="4" customFormat="1" x14ac:dyDescent="0.2">
      <c r="A226572" s="25"/>
      <c r="B226572" s="64"/>
      <c r="C226572" s="80"/>
      <c r="D226572" s="81"/>
      <c r="E226572" s="79"/>
      <c r="F226572" s="78"/>
      <c r="G226572" s="82"/>
      <c r="H226572" s="82"/>
      <c r="I226572" s="11"/>
    </row>
    <row r="226580" spans="1:9" s="4" customFormat="1" x14ac:dyDescent="0.2">
      <c r="A226580" s="25"/>
      <c r="B226580" s="64"/>
      <c r="C226580" s="80"/>
      <c r="D226580" s="81"/>
      <c r="E226580" s="79"/>
      <c r="F226580" s="78"/>
      <c r="G226580" s="82"/>
      <c r="H226580" s="82"/>
      <c r="I226580" s="11"/>
    </row>
    <row r="226582" spans="1:9" s="4" customFormat="1" x14ac:dyDescent="0.2">
      <c r="A226582" s="25"/>
      <c r="B226582" s="64"/>
      <c r="C226582" s="80"/>
      <c r="D226582" s="81"/>
      <c r="E226582" s="79"/>
      <c r="F226582" s="78"/>
      <c r="G226582" s="82"/>
      <c r="H226582" s="82"/>
      <c r="I226582" s="11"/>
    </row>
    <row r="226588" spans="1:9" s="4" customFormat="1" x14ac:dyDescent="0.2">
      <c r="A226588" s="25"/>
      <c r="B226588" s="64"/>
      <c r="C226588" s="80"/>
      <c r="D226588" s="81"/>
      <c r="E226588" s="79"/>
      <c r="F226588" s="78"/>
      <c r="G226588" s="82"/>
      <c r="H226588" s="82"/>
      <c r="I226588" s="11"/>
    </row>
    <row r="226596" spans="1:9" s="4" customFormat="1" x14ac:dyDescent="0.2">
      <c r="A226596" s="25"/>
      <c r="B226596" s="64"/>
      <c r="C226596" s="80"/>
      <c r="D226596" s="81"/>
      <c r="E226596" s="79"/>
      <c r="F226596" s="78"/>
      <c r="G226596" s="82"/>
      <c r="H226596" s="82"/>
      <c r="I226596" s="11"/>
    </row>
    <row r="226598" spans="1:9" s="4" customFormat="1" x14ac:dyDescent="0.2">
      <c r="A226598" s="25"/>
      <c r="B226598" s="64"/>
      <c r="C226598" s="80"/>
      <c r="D226598" s="81"/>
      <c r="E226598" s="79"/>
      <c r="F226598" s="78"/>
      <c r="G226598" s="82"/>
      <c r="H226598" s="82"/>
      <c r="I226598" s="11"/>
    </row>
    <row r="226604" spans="1:9" s="4" customFormat="1" x14ac:dyDescent="0.2">
      <c r="A226604" s="25"/>
      <c r="B226604" s="64"/>
      <c r="C226604" s="80"/>
      <c r="D226604" s="81"/>
      <c r="E226604" s="79"/>
      <c r="F226604" s="78"/>
      <c r="G226604" s="82"/>
      <c r="H226604" s="82"/>
      <c r="I226604" s="11"/>
    </row>
    <row r="226612" spans="1:9" s="4" customFormat="1" x14ac:dyDescent="0.2">
      <c r="A226612" s="25"/>
      <c r="B226612" s="64"/>
      <c r="C226612" s="80"/>
      <c r="D226612" s="81"/>
      <c r="E226612" s="79"/>
      <c r="F226612" s="78"/>
      <c r="G226612" s="82"/>
      <c r="H226612" s="82"/>
      <c r="I226612" s="11"/>
    </row>
    <row r="226614" spans="1:9" s="4" customFormat="1" x14ac:dyDescent="0.2">
      <c r="A226614" s="25"/>
      <c r="B226614" s="64"/>
      <c r="C226614" s="80"/>
      <c r="D226614" s="81"/>
      <c r="E226614" s="79"/>
      <c r="F226614" s="78"/>
      <c r="G226614" s="82"/>
      <c r="H226614" s="82"/>
      <c r="I226614" s="11"/>
    </row>
    <row r="226620" spans="1:9" s="4" customFormat="1" x14ac:dyDescent="0.2">
      <c r="A226620" s="25"/>
      <c r="B226620" s="64"/>
      <c r="C226620" s="80"/>
      <c r="D226620" s="81"/>
      <c r="E226620" s="79"/>
      <c r="F226620" s="78"/>
      <c r="G226620" s="82"/>
      <c r="H226620" s="82"/>
      <c r="I226620" s="11"/>
    </row>
    <row r="226628" spans="1:9" s="4" customFormat="1" x14ac:dyDescent="0.2">
      <c r="A226628" s="25"/>
      <c r="B226628" s="64"/>
      <c r="C226628" s="80"/>
      <c r="D226628" s="81"/>
      <c r="E226628" s="79"/>
      <c r="F226628" s="78"/>
      <c r="G226628" s="82"/>
      <c r="H226628" s="82"/>
      <c r="I226628" s="11"/>
    </row>
    <row r="226630" spans="1:9" s="4" customFormat="1" x14ac:dyDescent="0.2">
      <c r="A226630" s="25"/>
      <c r="B226630" s="64"/>
      <c r="C226630" s="80"/>
      <c r="D226630" s="81"/>
      <c r="E226630" s="79"/>
      <c r="F226630" s="78"/>
      <c r="G226630" s="82"/>
      <c r="H226630" s="82"/>
      <c r="I226630" s="11"/>
    </row>
    <row r="226636" spans="1:9" s="4" customFormat="1" x14ac:dyDescent="0.2">
      <c r="A226636" s="25"/>
      <c r="B226636" s="64"/>
      <c r="C226636" s="80"/>
      <c r="D226636" s="81"/>
      <c r="E226636" s="79"/>
      <c r="F226636" s="78"/>
      <c r="G226636" s="82"/>
      <c r="H226636" s="82"/>
      <c r="I226636" s="11"/>
    </row>
    <row r="226644" spans="1:9" s="4" customFormat="1" x14ac:dyDescent="0.2">
      <c r="A226644" s="25"/>
      <c r="B226644" s="64"/>
      <c r="C226644" s="80"/>
      <c r="D226644" s="81"/>
      <c r="E226644" s="79"/>
      <c r="F226644" s="78"/>
      <c r="G226644" s="82"/>
      <c r="H226644" s="82"/>
      <c r="I226644" s="11"/>
    </row>
    <row r="226646" spans="1:9" s="4" customFormat="1" x14ac:dyDescent="0.2">
      <c r="A226646" s="25"/>
      <c r="B226646" s="64"/>
      <c r="C226646" s="80"/>
      <c r="D226646" s="81"/>
      <c r="E226646" s="79"/>
      <c r="F226646" s="78"/>
      <c r="G226646" s="82"/>
      <c r="H226646" s="82"/>
      <c r="I226646" s="11"/>
    </row>
    <row r="226652" spans="1:9" s="4" customFormat="1" x14ac:dyDescent="0.2">
      <c r="A226652" s="25"/>
      <c r="B226652" s="64"/>
      <c r="C226652" s="80"/>
      <c r="D226652" s="81"/>
      <c r="E226652" s="79"/>
      <c r="F226652" s="78"/>
      <c r="G226652" s="82"/>
      <c r="H226652" s="82"/>
      <c r="I226652" s="11"/>
    </row>
    <row r="226660" spans="1:9" s="4" customFormat="1" x14ac:dyDescent="0.2">
      <c r="A226660" s="25"/>
      <c r="B226660" s="64"/>
      <c r="C226660" s="80"/>
      <c r="D226660" s="81"/>
      <c r="E226660" s="79"/>
      <c r="F226660" s="78"/>
      <c r="G226660" s="82"/>
      <c r="H226660" s="82"/>
      <c r="I226660" s="11"/>
    </row>
    <row r="226662" spans="1:9" s="4" customFormat="1" x14ac:dyDescent="0.2">
      <c r="A226662" s="25"/>
      <c r="B226662" s="64"/>
      <c r="C226662" s="80"/>
      <c r="D226662" s="81"/>
      <c r="E226662" s="79"/>
      <c r="F226662" s="78"/>
      <c r="G226662" s="82"/>
      <c r="H226662" s="82"/>
      <c r="I226662" s="11"/>
    </row>
    <row r="226668" spans="1:9" s="4" customFormat="1" x14ac:dyDescent="0.2">
      <c r="A226668" s="25"/>
      <c r="B226668" s="64"/>
      <c r="C226668" s="80"/>
      <c r="D226668" s="81"/>
      <c r="E226668" s="79"/>
      <c r="F226668" s="78"/>
      <c r="G226668" s="82"/>
      <c r="H226668" s="82"/>
      <c r="I226668" s="11"/>
    </row>
    <row r="226676" spans="1:9" s="4" customFormat="1" x14ac:dyDescent="0.2">
      <c r="A226676" s="25"/>
      <c r="B226676" s="64"/>
      <c r="C226676" s="80"/>
      <c r="D226676" s="81"/>
      <c r="E226676" s="79"/>
      <c r="F226676" s="78"/>
      <c r="G226676" s="82"/>
      <c r="H226676" s="82"/>
      <c r="I226676" s="11"/>
    </row>
    <row r="226678" spans="1:9" s="4" customFormat="1" x14ac:dyDescent="0.2">
      <c r="A226678" s="25"/>
      <c r="B226678" s="64"/>
      <c r="C226678" s="80"/>
      <c r="D226678" s="81"/>
      <c r="E226678" s="79"/>
      <c r="F226678" s="78"/>
      <c r="G226678" s="82"/>
      <c r="H226678" s="82"/>
      <c r="I226678" s="11"/>
    </row>
    <row r="226684" spans="1:9" s="4" customFormat="1" x14ac:dyDescent="0.2">
      <c r="A226684" s="25"/>
      <c r="B226684" s="64"/>
      <c r="C226684" s="80"/>
      <c r="D226684" s="81"/>
      <c r="E226684" s="79"/>
      <c r="F226684" s="78"/>
      <c r="G226684" s="82"/>
      <c r="H226684" s="82"/>
      <c r="I226684" s="11"/>
    </row>
    <row r="226692" spans="1:9" s="4" customFormat="1" x14ac:dyDescent="0.2">
      <c r="A226692" s="25"/>
      <c r="B226692" s="64"/>
      <c r="C226692" s="80"/>
      <c r="D226692" s="81"/>
      <c r="E226692" s="79"/>
      <c r="F226692" s="78"/>
      <c r="G226692" s="82"/>
      <c r="H226692" s="82"/>
      <c r="I226692" s="11"/>
    </row>
    <row r="226694" spans="1:9" s="4" customFormat="1" x14ac:dyDescent="0.2">
      <c r="A226694" s="25"/>
      <c r="B226694" s="64"/>
      <c r="C226694" s="80"/>
      <c r="D226694" s="81"/>
      <c r="E226694" s="79"/>
      <c r="F226694" s="78"/>
      <c r="G226694" s="82"/>
      <c r="H226694" s="82"/>
      <c r="I226694" s="11"/>
    </row>
    <row r="226700" spans="1:9" s="4" customFormat="1" x14ac:dyDescent="0.2">
      <c r="A226700" s="25"/>
      <c r="B226700" s="64"/>
      <c r="C226700" s="80"/>
      <c r="D226700" s="81"/>
      <c r="E226700" s="79"/>
      <c r="F226700" s="78"/>
      <c r="G226700" s="82"/>
      <c r="H226700" s="82"/>
      <c r="I226700" s="11"/>
    </row>
    <row r="226708" spans="1:9" s="4" customFormat="1" x14ac:dyDescent="0.2">
      <c r="A226708" s="25"/>
      <c r="B226708" s="64"/>
      <c r="C226708" s="80"/>
      <c r="D226708" s="81"/>
      <c r="E226708" s="79"/>
      <c r="F226708" s="78"/>
      <c r="G226708" s="82"/>
      <c r="H226708" s="82"/>
      <c r="I226708" s="11"/>
    </row>
    <row r="226710" spans="1:9" s="4" customFormat="1" x14ac:dyDescent="0.2">
      <c r="A226710" s="25"/>
      <c r="B226710" s="64"/>
      <c r="C226710" s="80"/>
      <c r="D226710" s="81"/>
      <c r="E226710" s="79"/>
      <c r="F226710" s="78"/>
      <c r="G226710" s="82"/>
      <c r="H226710" s="82"/>
      <c r="I226710" s="11"/>
    </row>
    <row r="226716" spans="1:9" s="4" customFormat="1" x14ac:dyDescent="0.2">
      <c r="A226716" s="25"/>
      <c r="B226716" s="64"/>
      <c r="C226716" s="80"/>
      <c r="D226716" s="81"/>
      <c r="E226716" s="79"/>
      <c r="F226716" s="78"/>
      <c r="G226716" s="82"/>
      <c r="H226716" s="82"/>
      <c r="I226716" s="11"/>
    </row>
    <row r="226724" spans="1:9" s="4" customFormat="1" x14ac:dyDescent="0.2">
      <c r="A226724" s="25"/>
      <c r="B226724" s="64"/>
      <c r="C226724" s="80"/>
      <c r="D226724" s="81"/>
      <c r="E226724" s="79"/>
      <c r="F226724" s="78"/>
      <c r="G226724" s="82"/>
      <c r="H226724" s="82"/>
      <c r="I226724" s="11"/>
    </row>
    <row r="226726" spans="1:9" s="4" customFormat="1" x14ac:dyDescent="0.2">
      <c r="A226726" s="25"/>
      <c r="B226726" s="64"/>
      <c r="C226726" s="80"/>
      <c r="D226726" s="81"/>
      <c r="E226726" s="79"/>
      <c r="F226726" s="78"/>
      <c r="G226726" s="82"/>
      <c r="H226726" s="82"/>
      <c r="I226726" s="11"/>
    </row>
    <row r="226732" spans="1:9" s="4" customFormat="1" x14ac:dyDescent="0.2">
      <c r="A226732" s="25"/>
      <c r="B226732" s="64"/>
      <c r="C226732" s="80"/>
      <c r="D226732" s="81"/>
      <c r="E226732" s="79"/>
      <c r="F226732" s="78"/>
      <c r="G226732" s="82"/>
      <c r="H226732" s="82"/>
      <c r="I226732" s="11"/>
    </row>
    <row r="226740" spans="1:9" s="4" customFormat="1" x14ac:dyDescent="0.2">
      <c r="A226740" s="25"/>
      <c r="B226740" s="64"/>
      <c r="C226740" s="80"/>
      <c r="D226740" s="81"/>
      <c r="E226740" s="79"/>
      <c r="F226740" s="78"/>
      <c r="G226740" s="82"/>
      <c r="H226740" s="82"/>
      <c r="I226740" s="11"/>
    </row>
    <row r="226742" spans="1:9" s="4" customFormat="1" x14ac:dyDescent="0.2">
      <c r="A226742" s="25"/>
      <c r="B226742" s="64"/>
      <c r="C226742" s="80"/>
      <c r="D226742" s="81"/>
      <c r="E226742" s="79"/>
      <c r="F226742" s="78"/>
      <c r="G226742" s="82"/>
      <c r="H226742" s="82"/>
      <c r="I226742" s="11"/>
    </row>
    <row r="226748" spans="1:9" s="4" customFormat="1" x14ac:dyDescent="0.2">
      <c r="A226748" s="25"/>
      <c r="B226748" s="64"/>
      <c r="C226748" s="80"/>
      <c r="D226748" s="81"/>
      <c r="E226748" s="79"/>
      <c r="F226748" s="78"/>
      <c r="G226748" s="82"/>
      <c r="H226748" s="82"/>
      <c r="I226748" s="11"/>
    </row>
    <row r="226756" spans="1:9" s="4" customFormat="1" x14ac:dyDescent="0.2">
      <c r="A226756" s="25"/>
      <c r="B226756" s="64"/>
      <c r="C226756" s="80"/>
      <c r="D226756" s="81"/>
      <c r="E226756" s="79"/>
      <c r="F226756" s="78"/>
      <c r="G226756" s="82"/>
      <c r="H226756" s="82"/>
      <c r="I226756" s="11"/>
    </row>
    <row r="226758" spans="1:9" s="4" customFormat="1" x14ac:dyDescent="0.2">
      <c r="A226758" s="25"/>
      <c r="B226758" s="64"/>
      <c r="C226758" s="80"/>
      <c r="D226758" s="81"/>
      <c r="E226758" s="79"/>
      <c r="F226758" s="78"/>
      <c r="G226758" s="82"/>
      <c r="H226758" s="82"/>
      <c r="I226758" s="11"/>
    </row>
    <row r="226764" spans="1:9" s="4" customFormat="1" x14ac:dyDescent="0.2">
      <c r="A226764" s="25"/>
      <c r="B226764" s="64"/>
      <c r="C226764" s="80"/>
      <c r="D226764" s="81"/>
      <c r="E226764" s="79"/>
      <c r="F226764" s="78"/>
      <c r="G226764" s="82"/>
      <c r="H226764" s="82"/>
      <c r="I226764" s="11"/>
    </row>
    <row r="226772" spans="1:9" s="4" customFormat="1" x14ac:dyDescent="0.2">
      <c r="A226772" s="25"/>
      <c r="B226772" s="64"/>
      <c r="C226772" s="80"/>
      <c r="D226772" s="81"/>
      <c r="E226772" s="79"/>
      <c r="F226772" s="78"/>
      <c r="G226772" s="82"/>
      <c r="H226772" s="82"/>
      <c r="I226772" s="11"/>
    </row>
    <row r="226774" spans="1:9" s="4" customFormat="1" x14ac:dyDescent="0.2">
      <c r="A226774" s="25"/>
      <c r="B226774" s="64"/>
      <c r="C226774" s="80"/>
      <c r="D226774" s="81"/>
      <c r="E226774" s="79"/>
      <c r="F226774" s="78"/>
      <c r="G226774" s="82"/>
      <c r="H226774" s="82"/>
      <c r="I226774" s="11"/>
    </row>
    <row r="226780" spans="1:9" s="4" customFormat="1" x14ac:dyDescent="0.2">
      <c r="A226780" s="25"/>
      <c r="B226780" s="64"/>
      <c r="C226780" s="80"/>
      <c r="D226780" s="81"/>
      <c r="E226780" s="79"/>
      <c r="F226780" s="78"/>
      <c r="G226780" s="82"/>
      <c r="H226780" s="82"/>
      <c r="I226780" s="11"/>
    </row>
    <row r="226788" spans="1:9" s="4" customFormat="1" x14ac:dyDescent="0.2">
      <c r="A226788" s="25"/>
      <c r="B226788" s="64"/>
      <c r="C226788" s="80"/>
      <c r="D226788" s="81"/>
      <c r="E226788" s="79"/>
      <c r="F226788" s="78"/>
      <c r="G226788" s="82"/>
      <c r="H226788" s="82"/>
      <c r="I226788" s="11"/>
    </row>
    <row r="226790" spans="1:9" s="4" customFormat="1" x14ac:dyDescent="0.2">
      <c r="A226790" s="25"/>
      <c r="B226790" s="64"/>
      <c r="C226790" s="80"/>
      <c r="D226790" s="81"/>
      <c r="E226790" s="79"/>
      <c r="F226790" s="78"/>
      <c r="G226790" s="82"/>
      <c r="H226790" s="82"/>
      <c r="I226790" s="11"/>
    </row>
    <row r="226796" spans="1:9" s="4" customFormat="1" x14ac:dyDescent="0.2">
      <c r="A226796" s="25"/>
      <c r="B226796" s="64"/>
      <c r="C226796" s="80"/>
      <c r="D226796" s="81"/>
      <c r="E226796" s="79"/>
      <c r="F226796" s="78"/>
      <c r="G226796" s="82"/>
      <c r="H226796" s="82"/>
      <c r="I226796" s="11"/>
    </row>
    <row r="226804" spans="1:9" s="4" customFormat="1" x14ac:dyDescent="0.2">
      <c r="A226804" s="25"/>
      <c r="B226804" s="64"/>
      <c r="C226804" s="80"/>
      <c r="D226804" s="81"/>
      <c r="E226804" s="79"/>
      <c r="F226804" s="78"/>
      <c r="G226804" s="82"/>
      <c r="H226804" s="82"/>
      <c r="I226804" s="11"/>
    </row>
    <row r="226806" spans="1:9" s="4" customFormat="1" x14ac:dyDescent="0.2">
      <c r="A226806" s="25"/>
      <c r="B226806" s="64"/>
      <c r="C226806" s="80"/>
      <c r="D226806" s="81"/>
      <c r="E226806" s="79"/>
      <c r="F226806" s="78"/>
      <c r="G226806" s="82"/>
      <c r="H226806" s="82"/>
      <c r="I226806" s="11"/>
    </row>
    <row r="226812" spans="1:9" s="4" customFormat="1" x14ac:dyDescent="0.2">
      <c r="A226812" s="25"/>
      <c r="B226812" s="64"/>
      <c r="C226812" s="80"/>
      <c r="D226812" s="81"/>
      <c r="E226812" s="79"/>
      <c r="F226812" s="78"/>
      <c r="G226812" s="82"/>
      <c r="H226812" s="82"/>
      <c r="I226812" s="11"/>
    </row>
    <row r="226820" spans="1:9" s="4" customFormat="1" x14ac:dyDescent="0.2">
      <c r="A226820" s="25"/>
      <c r="B226820" s="64"/>
      <c r="C226820" s="80"/>
      <c r="D226820" s="81"/>
      <c r="E226820" s="79"/>
      <c r="F226820" s="78"/>
      <c r="G226820" s="82"/>
      <c r="H226820" s="82"/>
      <c r="I226820" s="11"/>
    </row>
    <row r="226822" spans="1:9" s="4" customFormat="1" x14ac:dyDescent="0.2">
      <c r="A226822" s="25"/>
      <c r="B226822" s="64"/>
      <c r="C226822" s="80"/>
      <c r="D226822" s="81"/>
      <c r="E226822" s="79"/>
      <c r="F226822" s="78"/>
      <c r="G226822" s="82"/>
      <c r="H226822" s="82"/>
      <c r="I226822" s="11"/>
    </row>
    <row r="226828" spans="1:9" s="4" customFormat="1" x14ac:dyDescent="0.2">
      <c r="A226828" s="25"/>
      <c r="B226828" s="64"/>
      <c r="C226828" s="80"/>
      <c r="D226828" s="81"/>
      <c r="E226828" s="79"/>
      <c r="F226828" s="78"/>
      <c r="G226828" s="82"/>
      <c r="H226828" s="82"/>
      <c r="I226828" s="11"/>
    </row>
    <row r="226836" spans="1:9" s="4" customFormat="1" x14ac:dyDescent="0.2">
      <c r="A226836" s="25"/>
      <c r="B226836" s="64"/>
      <c r="C226836" s="80"/>
      <c r="D226836" s="81"/>
      <c r="E226836" s="79"/>
      <c r="F226836" s="78"/>
      <c r="G226836" s="82"/>
      <c r="H226836" s="82"/>
      <c r="I226836" s="11"/>
    </row>
    <row r="226838" spans="1:9" s="4" customFormat="1" x14ac:dyDescent="0.2">
      <c r="A226838" s="25"/>
      <c r="B226838" s="64"/>
      <c r="C226838" s="80"/>
      <c r="D226838" s="81"/>
      <c r="E226838" s="79"/>
      <c r="F226838" s="78"/>
      <c r="G226838" s="82"/>
      <c r="H226838" s="82"/>
      <c r="I226838" s="11"/>
    </row>
    <row r="226844" spans="1:9" s="4" customFormat="1" x14ac:dyDescent="0.2">
      <c r="A226844" s="25"/>
      <c r="B226844" s="64"/>
      <c r="C226844" s="80"/>
      <c r="D226844" s="81"/>
      <c r="E226844" s="79"/>
      <c r="F226844" s="78"/>
      <c r="G226844" s="82"/>
      <c r="H226844" s="82"/>
      <c r="I226844" s="11"/>
    </row>
    <row r="226852" spans="1:9" s="4" customFormat="1" x14ac:dyDescent="0.2">
      <c r="A226852" s="25"/>
      <c r="B226852" s="64"/>
      <c r="C226852" s="80"/>
      <c r="D226852" s="81"/>
      <c r="E226852" s="79"/>
      <c r="F226852" s="78"/>
      <c r="G226852" s="82"/>
      <c r="H226852" s="82"/>
      <c r="I226852" s="11"/>
    </row>
    <row r="226854" spans="1:9" s="4" customFormat="1" x14ac:dyDescent="0.2">
      <c r="A226854" s="25"/>
      <c r="B226854" s="64"/>
      <c r="C226854" s="80"/>
      <c r="D226854" s="81"/>
      <c r="E226854" s="79"/>
      <c r="F226854" s="78"/>
      <c r="G226854" s="82"/>
      <c r="H226854" s="82"/>
      <c r="I226854" s="11"/>
    </row>
    <row r="226860" spans="1:9" s="4" customFormat="1" x14ac:dyDescent="0.2">
      <c r="A226860" s="25"/>
      <c r="B226860" s="64"/>
      <c r="C226860" s="80"/>
      <c r="D226860" s="81"/>
      <c r="E226860" s="79"/>
      <c r="F226860" s="78"/>
      <c r="G226860" s="82"/>
      <c r="H226860" s="82"/>
      <c r="I226860" s="11"/>
    </row>
    <row r="226868" spans="1:9" s="4" customFormat="1" x14ac:dyDescent="0.2">
      <c r="A226868" s="25"/>
      <c r="B226868" s="64"/>
      <c r="C226868" s="80"/>
      <c r="D226868" s="81"/>
      <c r="E226868" s="79"/>
      <c r="F226868" s="78"/>
      <c r="G226868" s="82"/>
      <c r="H226868" s="82"/>
      <c r="I226868" s="11"/>
    </row>
    <row r="226870" spans="1:9" s="4" customFormat="1" x14ac:dyDescent="0.2">
      <c r="A226870" s="25"/>
      <c r="B226870" s="64"/>
      <c r="C226870" s="80"/>
      <c r="D226870" s="81"/>
      <c r="E226870" s="79"/>
      <c r="F226870" s="78"/>
      <c r="G226870" s="82"/>
      <c r="H226870" s="82"/>
      <c r="I226870" s="11"/>
    </row>
    <row r="226876" spans="1:9" s="4" customFormat="1" x14ac:dyDescent="0.2">
      <c r="A226876" s="25"/>
      <c r="B226876" s="64"/>
      <c r="C226876" s="80"/>
      <c r="D226876" s="81"/>
      <c r="E226876" s="79"/>
      <c r="F226876" s="78"/>
      <c r="G226876" s="82"/>
      <c r="H226876" s="82"/>
      <c r="I226876" s="11"/>
    </row>
    <row r="226884" spans="1:9" s="4" customFormat="1" x14ac:dyDescent="0.2">
      <c r="A226884" s="25"/>
      <c r="B226884" s="64"/>
      <c r="C226884" s="80"/>
      <c r="D226884" s="81"/>
      <c r="E226884" s="79"/>
      <c r="F226884" s="78"/>
      <c r="G226884" s="82"/>
      <c r="H226884" s="82"/>
      <c r="I226884" s="11"/>
    </row>
    <row r="226886" spans="1:9" s="4" customFormat="1" x14ac:dyDescent="0.2">
      <c r="A226886" s="25"/>
      <c r="B226886" s="64"/>
      <c r="C226886" s="80"/>
      <c r="D226886" s="81"/>
      <c r="E226886" s="79"/>
      <c r="F226886" s="78"/>
      <c r="G226886" s="82"/>
      <c r="H226886" s="82"/>
      <c r="I226886" s="11"/>
    </row>
    <row r="226892" spans="1:9" s="4" customFormat="1" x14ac:dyDescent="0.2">
      <c r="A226892" s="25"/>
      <c r="B226892" s="64"/>
      <c r="C226892" s="80"/>
      <c r="D226892" s="81"/>
      <c r="E226892" s="79"/>
      <c r="F226892" s="78"/>
      <c r="G226892" s="82"/>
      <c r="H226892" s="82"/>
      <c r="I226892" s="11"/>
    </row>
    <row r="226900" spans="1:9" s="4" customFormat="1" x14ac:dyDescent="0.2">
      <c r="A226900" s="25"/>
      <c r="B226900" s="64"/>
      <c r="C226900" s="80"/>
      <c r="D226900" s="81"/>
      <c r="E226900" s="79"/>
      <c r="F226900" s="78"/>
      <c r="G226900" s="82"/>
      <c r="H226900" s="82"/>
      <c r="I226900" s="11"/>
    </row>
    <row r="226902" spans="1:9" s="4" customFormat="1" x14ac:dyDescent="0.2">
      <c r="A226902" s="25"/>
      <c r="B226902" s="64"/>
      <c r="C226902" s="80"/>
      <c r="D226902" s="81"/>
      <c r="E226902" s="79"/>
      <c r="F226902" s="78"/>
      <c r="G226902" s="82"/>
      <c r="H226902" s="82"/>
      <c r="I226902" s="11"/>
    </row>
    <row r="226908" spans="1:9" s="4" customFormat="1" x14ac:dyDescent="0.2">
      <c r="A226908" s="25"/>
      <c r="B226908" s="64"/>
      <c r="C226908" s="80"/>
      <c r="D226908" s="81"/>
      <c r="E226908" s="79"/>
      <c r="F226908" s="78"/>
      <c r="G226908" s="82"/>
      <c r="H226908" s="82"/>
      <c r="I226908" s="11"/>
    </row>
    <row r="226916" spans="1:9" s="4" customFormat="1" x14ac:dyDescent="0.2">
      <c r="A226916" s="25"/>
      <c r="B226916" s="64"/>
      <c r="C226916" s="80"/>
      <c r="D226916" s="81"/>
      <c r="E226916" s="79"/>
      <c r="F226916" s="78"/>
      <c r="G226916" s="82"/>
      <c r="H226916" s="82"/>
      <c r="I226916" s="11"/>
    </row>
    <row r="226918" spans="1:9" s="4" customFormat="1" x14ac:dyDescent="0.2">
      <c r="A226918" s="25"/>
      <c r="B226918" s="64"/>
      <c r="C226918" s="80"/>
      <c r="D226918" s="81"/>
      <c r="E226918" s="79"/>
      <c r="F226918" s="78"/>
      <c r="G226918" s="82"/>
      <c r="H226918" s="82"/>
      <c r="I226918" s="11"/>
    </row>
    <row r="226924" spans="1:9" s="4" customFormat="1" x14ac:dyDescent="0.2">
      <c r="A226924" s="25"/>
      <c r="B226924" s="64"/>
      <c r="C226924" s="80"/>
      <c r="D226924" s="81"/>
      <c r="E226924" s="79"/>
      <c r="F226924" s="78"/>
      <c r="G226924" s="82"/>
      <c r="H226924" s="82"/>
      <c r="I226924" s="11"/>
    </row>
    <row r="226932" spans="1:9" s="4" customFormat="1" x14ac:dyDescent="0.2">
      <c r="A226932" s="25"/>
      <c r="B226932" s="64"/>
      <c r="C226932" s="80"/>
      <c r="D226932" s="81"/>
      <c r="E226932" s="79"/>
      <c r="F226932" s="78"/>
      <c r="G226932" s="82"/>
      <c r="H226932" s="82"/>
      <c r="I226932" s="11"/>
    </row>
    <row r="226934" spans="1:9" s="4" customFormat="1" x14ac:dyDescent="0.2">
      <c r="A226934" s="25"/>
      <c r="B226934" s="64"/>
      <c r="C226934" s="80"/>
      <c r="D226934" s="81"/>
      <c r="E226934" s="79"/>
      <c r="F226934" s="78"/>
      <c r="G226934" s="82"/>
      <c r="H226934" s="82"/>
      <c r="I226934" s="11"/>
    </row>
    <row r="226940" spans="1:9" s="4" customFormat="1" x14ac:dyDescent="0.2">
      <c r="A226940" s="25"/>
      <c r="B226940" s="64"/>
      <c r="C226940" s="80"/>
      <c r="D226940" s="81"/>
      <c r="E226940" s="79"/>
      <c r="F226940" s="78"/>
      <c r="G226940" s="82"/>
      <c r="H226940" s="82"/>
      <c r="I226940" s="11"/>
    </row>
    <row r="226948" spans="1:9" s="4" customFormat="1" x14ac:dyDescent="0.2">
      <c r="A226948" s="25"/>
      <c r="B226948" s="64"/>
      <c r="C226948" s="80"/>
      <c r="D226948" s="81"/>
      <c r="E226948" s="79"/>
      <c r="F226948" s="78"/>
      <c r="G226948" s="82"/>
      <c r="H226948" s="82"/>
      <c r="I226948" s="11"/>
    </row>
    <row r="226950" spans="1:9" s="4" customFormat="1" x14ac:dyDescent="0.2">
      <c r="A226950" s="25"/>
      <c r="B226950" s="64"/>
      <c r="C226950" s="80"/>
      <c r="D226950" s="81"/>
      <c r="E226950" s="79"/>
      <c r="F226950" s="78"/>
      <c r="G226950" s="82"/>
      <c r="H226950" s="82"/>
      <c r="I226950" s="11"/>
    </row>
    <row r="226956" spans="1:9" s="4" customFormat="1" x14ac:dyDescent="0.2">
      <c r="A226956" s="25"/>
      <c r="B226956" s="64"/>
      <c r="C226956" s="80"/>
      <c r="D226956" s="81"/>
      <c r="E226956" s="79"/>
      <c r="F226956" s="78"/>
      <c r="G226956" s="82"/>
      <c r="H226956" s="82"/>
      <c r="I226956" s="11"/>
    </row>
    <row r="226964" spans="1:9" s="4" customFormat="1" x14ac:dyDescent="0.2">
      <c r="A226964" s="25"/>
      <c r="B226964" s="64"/>
      <c r="C226964" s="80"/>
      <c r="D226964" s="81"/>
      <c r="E226964" s="79"/>
      <c r="F226964" s="78"/>
      <c r="G226964" s="82"/>
      <c r="H226964" s="82"/>
      <c r="I226964" s="11"/>
    </row>
    <row r="226966" spans="1:9" s="4" customFormat="1" x14ac:dyDescent="0.2">
      <c r="A226966" s="25"/>
      <c r="B226966" s="64"/>
      <c r="C226966" s="80"/>
      <c r="D226966" s="81"/>
      <c r="E226966" s="79"/>
      <c r="F226966" s="78"/>
      <c r="G226966" s="82"/>
      <c r="H226966" s="82"/>
      <c r="I226966" s="11"/>
    </row>
    <row r="226972" spans="1:9" s="4" customFormat="1" x14ac:dyDescent="0.2">
      <c r="A226972" s="25"/>
      <c r="B226972" s="64"/>
      <c r="C226972" s="80"/>
      <c r="D226972" s="81"/>
      <c r="E226972" s="79"/>
      <c r="F226972" s="78"/>
      <c r="G226972" s="82"/>
      <c r="H226972" s="82"/>
      <c r="I226972" s="11"/>
    </row>
    <row r="226980" spans="1:9" s="4" customFormat="1" x14ac:dyDescent="0.2">
      <c r="A226980" s="25"/>
      <c r="B226980" s="64"/>
      <c r="C226980" s="80"/>
      <c r="D226980" s="81"/>
      <c r="E226980" s="79"/>
      <c r="F226980" s="78"/>
      <c r="G226980" s="82"/>
      <c r="H226980" s="82"/>
      <c r="I226980" s="11"/>
    </row>
    <row r="226982" spans="1:9" s="4" customFormat="1" x14ac:dyDescent="0.2">
      <c r="A226982" s="25"/>
      <c r="B226982" s="64"/>
      <c r="C226982" s="80"/>
      <c r="D226982" s="81"/>
      <c r="E226982" s="79"/>
      <c r="F226982" s="78"/>
      <c r="G226982" s="82"/>
      <c r="H226982" s="82"/>
      <c r="I226982" s="11"/>
    </row>
    <row r="226988" spans="1:9" s="4" customFormat="1" x14ac:dyDescent="0.2">
      <c r="A226988" s="25"/>
      <c r="B226988" s="64"/>
      <c r="C226988" s="80"/>
      <c r="D226988" s="81"/>
      <c r="E226988" s="79"/>
      <c r="F226988" s="78"/>
      <c r="G226988" s="82"/>
      <c r="H226988" s="82"/>
      <c r="I226988" s="11"/>
    </row>
    <row r="226996" spans="1:9" s="4" customFormat="1" x14ac:dyDescent="0.2">
      <c r="A226996" s="25"/>
      <c r="B226996" s="64"/>
      <c r="C226996" s="80"/>
      <c r="D226996" s="81"/>
      <c r="E226996" s="79"/>
      <c r="F226996" s="78"/>
      <c r="G226996" s="82"/>
      <c r="H226996" s="82"/>
      <c r="I226996" s="11"/>
    </row>
    <row r="226998" spans="1:9" s="4" customFormat="1" x14ac:dyDescent="0.2">
      <c r="A226998" s="25"/>
      <c r="B226998" s="64"/>
      <c r="C226998" s="80"/>
      <c r="D226998" s="81"/>
      <c r="E226998" s="79"/>
      <c r="F226998" s="78"/>
      <c r="G226998" s="82"/>
      <c r="H226998" s="82"/>
      <c r="I226998" s="11"/>
    </row>
    <row r="227004" spans="1:9" s="4" customFormat="1" x14ac:dyDescent="0.2">
      <c r="A227004" s="25"/>
      <c r="B227004" s="64"/>
      <c r="C227004" s="80"/>
      <c r="D227004" s="81"/>
      <c r="E227004" s="79"/>
      <c r="F227004" s="78"/>
      <c r="G227004" s="82"/>
      <c r="H227004" s="82"/>
      <c r="I227004" s="11"/>
    </row>
    <row r="227012" spans="1:9" s="4" customFormat="1" x14ac:dyDescent="0.2">
      <c r="A227012" s="25"/>
      <c r="B227012" s="64"/>
      <c r="C227012" s="80"/>
      <c r="D227012" s="81"/>
      <c r="E227012" s="79"/>
      <c r="F227012" s="78"/>
      <c r="G227012" s="82"/>
      <c r="H227012" s="82"/>
      <c r="I227012" s="11"/>
    </row>
    <row r="227014" spans="1:9" s="4" customFormat="1" x14ac:dyDescent="0.2">
      <c r="A227014" s="25"/>
      <c r="B227014" s="64"/>
      <c r="C227014" s="80"/>
      <c r="D227014" s="81"/>
      <c r="E227014" s="79"/>
      <c r="F227014" s="78"/>
      <c r="G227014" s="82"/>
      <c r="H227014" s="82"/>
      <c r="I227014" s="11"/>
    </row>
    <row r="227020" spans="1:9" s="4" customFormat="1" x14ac:dyDescent="0.2">
      <c r="A227020" s="25"/>
      <c r="B227020" s="64"/>
      <c r="C227020" s="80"/>
      <c r="D227020" s="81"/>
      <c r="E227020" s="79"/>
      <c r="F227020" s="78"/>
      <c r="G227020" s="82"/>
      <c r="H227020" s="82"/>
      <c r="I227020" s="11"/>
    </row>
    <row r="227028" spans="1:9" s="4" customFormat="1" x14ac:dyDescent="0.2">
      <c r="A227028" s="25"/>
      <c r="B227028" s="64"/>
      <c r="C227028" s="80"/>
      <c r="D227028" s="81"/>
      <c r="E227028" s="79"/>
      <c r="F227028" s="78"/>
      <c r="G227028" s="82"/>
      <c r="H227028" s="82"/>
      <c r="I227028" s="11"/>
    </row>
    <row r="227030" spans="1:9" s="4" customFormat="1" x14ac:dyDescent="0.2">
      <c r="A227030" s="25"/>
      <c r="B227030" s="64"/>
      <c r="C227030" s="80"/>
      <c r="D227030" s="81"/>
      <c r="E227030" s="79"/>
      <c r="F227030" s="78"/>
      <c r="G227030" s="82"/>
      <c r="H227030" s="82"/>
      <c r="I227030" s="11"/>
    </row>
    <row r="227036" spans="1:9" s="4" customFormat="1" x14ac:dyDescent="0.2">
      <c r="A227036" s="25"/>
      <c r="B227036" s="64"/>
      <c r="C227036" s="80"/>
      <c r="D227036" s="81"/>
      <c r="E227036" s="79"/>
      <c r="F227036" s="78"/>
      <c r="G227036" s="82"/>
      <c r="H227036" s="82"/>
      <c r="I227036" s="11"/>
    </row>
    <row r="227044" spans="1:9" s="4" customFormat="1" x14ac:dyDescent="0.2">
      <c r="A227044" s="25"/>
      <c r="B227044" s="64"/>
      <c r="C227044" s="80"/>
      <c r="D227044" s="81"/>
      <c r="E227044" s="79"/>
      <c r="F227044" s="78"/>
      <c r="G227044" s="82"/>
      <c r="H227044" s="82"/>
      <c r="I227044" s="11"/>
    </row>
    <row r="227046" spans="1:9" s="4" customFormat="1" x14ac:dyDescent="0.2">
      <c r="A227046" s="25"/>
      <c r="B227046" s="64"/>
      <c r="C227046" s="80"/>
      <c r="D227046" s="81"/>
      <c r="E227046" s="79"/>
      <c r="F227046" s="78"/>
      <c r="G227046" s="82"/>
      <c r="H227046" s="82"/>
      <c r="I227046" s="11"/>
    </row>
    <row r="227052" spans="1:9" s="4" customFormat="1" x14ac:dyDescent="0.2">
      <c r="A227052" s="25"/>
      <c r="B227052" s="64"/>
      <c r="C227052" s="80"/>
      <c r="D227052" s="81"/>
      <c r="E227052" s="79"/>
      <c r="F227052" s="78"/>
      <c r="G227052" s="82"/>
      <c r="H227052" s="82"/>
      <c r="I227052" s="11"/>
    </row>
    <row r="227060" spans="1:9" s="4" customFormat="1" x14ac:dyDescent="0.2">
      <c r="A227060" s="25"/>
      <c r="B227060" s="64"/>
      <c r="C227060" s="80"/>
      <c r="D227060" s="81"/>
      <c r="E227060" s="79"/>
      <c r="F227060" s="78"/>
      <c r="G227060" s="82"/>
      <c r="H227060" s="82"/>
      <c r="I227060" s="11"/>
    </row>
    <row r="227062" spans="1:9" s="4" customFormat="1" x14ac:dyDescent="0.2">
      <c r="A227062" s="25"/>
      <c r="B227062" s="64"/>
      <c r="C227062" s="80"/>
      <c r="D227062" s="81"/>
      <c r="E227062" s="79"/>
      <c r="F227062" s="78"/>
      <c r="G227062" s="82"/>
      <c r="H227062" s="82"/>
      <c r="I227062" s="11"/>
    </row>
    <row r="227068" spans="1:9" s="4" customFormat="1" x14ac:dyDescent="0.2">
      <c r="A227068" s="25"/>
      <c r="B227068" s="64"/>
      <c r="C227068" s="80"/>
      <c r="D227068" s="81"/>
      <c r="E227068" s="79"/>
      <c r="F227068" s="78"/>
      <c r="G227068" s="82"/>
      <c r="H227068" s="82"/>
      <c r="I227068" s="11"/>
    </row>
    <row r="227076" spans="1:9" s="4" customFormat="1" x14ac:dyDescent="0.2">
      <c r="A227076" s="25"/>
      <c r="B227076" s="64"/>
      <c r="C227076" s="80"/>
      <c r="D227076" s="81"/>
      <c r="E227076" s="79"/>
      <c r="F227076" s="78"/>
      <c r="G227076" s="82"/>
      <c r="H227076" s="82"/>
      <c r="I227076" s="11"/>
    </row>
    <row r="227078" spans="1:9" s="4" customFormat="1" x14ac:dyDescent="0.2">
      <c r="A227078" s="25"/>
      <c r="B227078" s="64"/>
      <c r="C227078" s="80"/>
      <c r="D227078" s="81"/>
      <c r="E227078" s="79"/>
      <c r="F227078" s="78"/>
      <c r="G227078" s="82"/>
      <c r="H227078" s="82"/>
      <c r="I227078" s="11"/>
    </row>
    <row r="227084" spans="1:9" s="4" customFormat="1" x14ac:dyDescent="0.2">
      <c r="A227084" s="25"/>
      <c r="B227084" s="64"/>
      <c r="C227084" s="80"/>
      <c r="D227084" s="81"/>
      <c r="E227084" s="79"/>
      <c r="F227084" s="78"/>
      <c r="G227084" s="82"/>
      <c r="H227084" s="82"/>
      <c r="I227084" s="11"/>
    </row>
    <row r="227092" spans="1:9" s="4" customFormat="1" x14ac:dyDescent="0.2">
      <c r="A227092" s="25"/>
      <c r="B227092" s="64"/>
      <c r="C227092" s="80"/>
      <c r="D227092" s="81"/>
      <c r="E227092" s="79"/>
      <c r="F227092" s="78"/>
      <c r="G227092" s="82"/>
      <c r="H227092" s="82"/>
      <c r="I227092" s="11"/>
    </row>
    <row r="227094" spans="1:9" s="4" customFormat="1" x14ac:dyDescent="0.2">
      <c r="A227094" s="25"/>
      <c r="B227094" s="64"/>
      <c r="C227094" s="80"/>
      <c r="D227094" s="81"/>
      <c r="E227094" s="79"/>
      <c r="F227094" s="78"/>
      <c r="G227094" s="82"/>
      <c r="H227094" s="82"/>
      <c r="I227094" s="11"/>
    </row>
    <row r="227100" spans="1:9" s="4" customFormat="1" x14ac:dyDescent="0.2">
      <c r="A227100" s="25"/>
      <c r="B227100" s="64"/>
      <c r="C227100" s="80"/>
      <c r="D227100" s="81"/>
      <c r="E227100" s="79"/>
      <c r="F227100" s="78"/>
      <c r="G227100" s="82"/>
      <c r="H227100" s="82"/>
      <c r="I227100" s="11"/>
    </row>
    <row r="227108" spans="1:9" s="4" customFormat="1" x14ac:dyDescent="0.2">
      <c r="A227108" s="25"/>
      <c r="B227108" s="64"/>
      <c r="C227108" s="80"/>
      <c r="D227108" s="81"/>
      <c r="E227108" s="79"/>
      <c r="F227108" s="78"/>
      <c r="G227108" s="82"/>
      <c r="H227108" s="82"/>
      <c r="I227108" s="11"/>
    </row>
    <row r="227110" spans="1:9" s="4" customFormat="1" x14ac:dyDescent="0.2">
      <c r="A227110" s="25"/>
      <c r="B227110" s="64"/>
      <c r="C227110" s="80"/>
      <c r="D227110" s="81"/>
      <c r="E227110" s="79"/>
      <c r="F227110" s="78"/>
      <c r="G227110" s="82"/>
      <c r="H227110" s="82"/>
      <c r="I227110" s="11"/>
    </row>
    <row r="227116" spans="1:9" s="4" customFormat="1" x14ac:dyDescent="0.2">
      <c r="A227116" s="25"/>
      <c r="B227116" s="64"/>
      <c r="C227116" s="80"/>
      <c r="D227116" s="81"/>
      <c r="E227116" s="79"/>
      <c r="F227116" s="78"/>
      <c r="G227116" s="82"/>
      <c r="H227116" s="82"/>
      <c r="I227116" s="11"/>
    </row>
    <row r="227124" spans="1:9" s="4" customFormat="1" x14ac:dyDescent="0.2">
      <c r="A227124" s="25"/>
      <c r="B227124" s="64"/>
      <c r="C227124" s="80"/>
      <c r="D227124" s="81"/>
      <c r="E227124" s="79"/>
      <c r="F227124" s="78"/>
      <c r="G227124" s="82"/>
      <c r="H227124" s="82"/>
      <c r="I227124" s="11"/>
    </row>
    <row r="227126" spans="1:9" s="4" customFormat="1" x14ac:dyDescent="0.2">
      <c r="A227126" s="25"/>
      <c r="B227126" s="64"/>
      <c r="C227126" s="80"/>
      <c r="D227126" s="81"/>
      <c r="E227126" s="79"/>
      <c r="F227126" s="78"/>
      <c r="G227126" s="82"/>
      <c r="H227126" s="82"/>
      <c r="I227126" s="11"/>
    </row>
    <row r="227132" spans="1:9" s="4" customFormat="1" x14ac:dyDescent="0.2">
      <c r="A227132" s="25"/>
      <c r="B227132" s="64"/>
      <c r="C227132" s="80"/>
      <c r="D227132" s="81"/>
      <c r="E227132" s="79"/>
      <c r="F227132" s="78"/>
      <c r="G227132" s="82"/>
      <c r="H227132" s="82"/>
      <c r="I227132" s="11"/>
    </row>
    <row r="227140" spans="1:9" s="4" customFormat="1" x14ac:dyDescent="0.2">
      <c r="A227140" s="25"/>
      <c r="B227140" s="64"/>
      <c r="C227140" s="80"/>
      <c r="D227140" s="81"/>
      <c r="E227140" s="79"/>
      <c r="F227140" s="78"/>
      <c r="G227140" s="82"/>
      <c r="H227140" s="82"/>
      <c r="I227140" s="11"/>
    </row>
    <row r="227142" spans="1:9" s="4" customFormat="1" x14ac:dyDescent="0.2">
      <c r="A227142" s="25"/>
      <c r="B227142" s="64"/>
      <c r="C227142" s="80"/>
      <c r="D227142" s="81"/>
      <c r="E227142" s="79"/>
      <c r="F227142" s="78"/>
      <c r="G227142" s="82"/>
      <c r="H227142" s="82"/>
      <c r="I227142" s="11"/>
    </row>
    <row r="227148" spans="1:9" s="4" customFormat="1" x14ac:dyDescent="0.2">
      <c r="A227148" s="25"/>
      <c r="B227148" s="64"/>
      <c r="C227148" s="80"/>
      <c r="D227148" s="81"/>
      <c r="E227148" s="79"/>
      <c r="F227148" s="78"/>
      <c r="G227148" s="82"/>
      <c r="H227148" s="82"/>
      <c r="I227148" s="11"/>
    </row>
    <row r="227156" spans="1:9" s="4" customFormat="1" x14ac:dyDescent="0.2">
      <c r="A227156" s="25"/>
      <c r="B227156" s="64"/>
      <c r="C227156" s="80"/>
      <c r="D227156" s="81"/>
      <c r="E227156" s="79"/>
      <c r="F227156" s="78"/>
      <c r="G227156" s="82"/>
      <c r="H227156" s="82"/>
      <c r="I227156" s="11"/>
    </row>
    <row r="227158" spans="1:9" s="4" customFormat="1" x14ac:dyDescent="0.2">
      <c r="A227158" s="25"/>
      <c r="B227158" s="64"/>
      <c r="C227158" s="80"/>
      <c r="D227158" s="81"/>
      <c r="E227158" s="79"/>
      <c r="F227158" s="78"/>
      <c r="G227158" s="82"/>
      <c r="H227158" s="82"/>
      <c r="I227158" s="11"/>
    </row>
    <row r="227164" spans="1:9" s="4" customFormat="1" x14ac:dyDescent="0.2">
      <c r="A227164" s="25"/>
      <c r="B227164" s="64"/>
      <c r="C227164" s="80"/>
      <c r="D227164" s="81"/>
      <c r="E227164" s="79"/>
      <c r="F227164" s="78"/>
      <c r="G227164" s="82"/>
      <c r="H227164" s="82"/>
      <c r="I227164" s="11"/>
    </row>
    <row r="227172" spans="1:9" s="4" customFormat="1" x14ac:dyDescent="0.2">
      <c r="A227172" s="25"/>
      <c r="B227172" s="64"/>
      <c r="C227172" s="80"/>
      <c r="D227172" s="81"/>
      <c r="E227172" s="79"/>
      <c r="F227172" s="78"/>
      <c r="G227172" s="82"/>
      <c r="H227172" s="82"/>
      <c r="I227172" s="11"/>
    </row>
    <row r="227174" spans="1:9" s="4" customFormat="1" x14ac:dyDescent="0.2">
      <c r="A227174" s="25"/>
      <c r="B227174" s="64"/>
      <c r="C227174" s="80"/>
      <c r="D227174" s="81"/>
      <c r="E227174" s="79"/>
      <c r="F227174" s="78"/>
      <c r="G227174" s="82"/>
      <c r="H227174" s="82"/>
      <c r="I227174" s="11"/>
    </row>
    <row r="227180" spans="1:9" s="4" customFormat="1" x14ac:dyDescent="0.2">
      <c r="A227180" s="25"/>
      <c r="B227180" s="64"/>
      <c r="C227180" s="80"/>
      <c r="D227180" s="81"/>
      <c r="E227180" s="79"/>
      <c r="F227180" s="78"/>
      <c r="G227180" s="82"/>
      <c r="H227180" s="82"/>
      <c r="I227180" s="11"/>
    </row>
    <row r="227188" spans="1:9" s="4" customFormat="1" x14ac:dyDescent="0.2">
      <c r="A227188" s="25"/>
      <c r="B227188" s="64"/>
      <c r="C227188" s="80"/>
      <c r="D227188" s="81"/>
      <c r="E227188" s="79"/>
      <c r="F227188" s="78"/>
      <c r="G227188" s="82"/>
      <c r="H227188" s="82"/>
      <c r="I227188" s="11"/>
    </row>
    <row r="227190" spans="1:9" s="4" customFormat="1" x14ac:dyDescent="0.2">
      <c r="A227190" s="25"/>
      <c r="B227190" s="64"/>
      <c r="C227190" s="80"/>
      <c r="D227190" s="81"/>
      <c r="E227190" s="79"/>
      <c r="F227190" s="78"/>
      <c r="G227190" s="82"/>
      <c r="H227190" s="82"/>
      <c r="I227190" s="11"/>
    </row>
    <row r="227196" spans="1:9" s="4" customFormat="1" x14ac:dyDescent="0.2">
      <c r="A227196" s="25"/>
      <c r="B227196" s="64"/>
      <c r="C227196" s="80"/>
      <c r="D227196" s="81"/>
      <c r="E227196" s="79"/>
      <c r="F227196" s="78"/>
      <c r="G227196" s="82"/>
      <c r="H227196" s="82"/>
      <c r="I227196" s="11"/>
    </row>
    <row r="227204" spans="1:9" s="4" customFormat="1" x14ac:dyDescent="0.2">
      <c r="A227204" s="25"/>
      <c r="B227204" s="64"/>
      <c r="C227204" s="80"/>
      <c r="D227204" s="81"/>
      <c r="E227204" s="79"/>
      <c r="F227204" s="78"/>
      <c r="G227204" s="82"/>
      <c r="H227204" s="82"/>
      <c r="I227204" s="11"/>
    </row>
    <row r="227206" spans="1:9" s="4" customFormat="1" x14ac:dyDescent="0.2">
      <c r="A227206" s="25"/>
      <c r="B227206" s="64"/>
      <c r="C227206" s="80"/>
      <c r="D227206" s="81"/>
      <c r="E227206" s="79"/>
      <c r="F227206" s="78"/>
      <c r="G227206" s="82"/>
      <c r="H227206" s="82"/>
      <c r="I227206" s="11"/>
    </row>
    <row r="227212" spans="1:9" s="4" customFormat="1" x14ac:dyDescent="0.2">
      <c r="A227212" s="25"/>
      <c r="B227212" s="64"/>
      <c r="C227212" s="80"/>
      <c r="D227212" s="81"/>
      <c r="E227212" s="79"/>
      <c r="F227212" s="78"/>
      <c r="G227212" s="82"/>
      <c r="H227212" s="82"/>
      <c r="I227212" s="11"/>
    </row>
    <row r="227220" spans="1:9" s="4" customFormat="1" x14ac:dyDescent="0.2">
      <c r="A227220" s="25"/>
      <c r="B227220" s="64"/>
      <c r="C227220" s="80"/>
      <c r="D227220" s="81"/>
      <c r="E227220" s="79"/>
      <c r="F227220" s="78"/>
      <c r="G227220" s="82"/>
      <c r="H227220" s="82"/>
      <c r="I227220" s="11"/>
    </row>
    <row r="227222" spans="1:9" s="4" customFormat="1" x14ac:dyDescent="0.2">
      <c r="A227222" s="25"/>
      <c r="B227222" s="64"/>
      <c r="C227222" s="80"/>
      <c r="D227222" s="81"/>
      <c r="E227222" s="79"/>
      <c r="F227222" s="78"/>
      <c r="G227222" s="82"/>
      <c r="H227222" s="82"/>
      <c r="I227222" s="11"/>
    </row>
    <row r="227228" spans="1:9" s="4" customFormat="1" x14ac:dyDescent="0.2">
      <c r="A227228" s="25"/>
      <c r="B227228" s="64"/>
      <c r="C227228" s="80"/>
      <c r="D227228" s="81"/>
      <c r="E227228" s="79"/>
      <c r="F227228" s="78"/>
      <c r="G227228" s="82"/>
      <c r="H227228" s="82"/>
      <c r="I227228" s="11"/>
    </row>
    <row r="227236" spans="1:9" s="4" customFormat="1" x14ac:dyDescent="0.2">
      <c r="A227236" s="25"/>
      <c r="B227236" s="64"/>
      <c r="C227236" s="80"/>
      <c r="D227236" s="81"/>
      <c r="E227236" s="79"/>
      <c r="F227236" s="78"/>
      <c r="G227236" s="82"/>
      <c r="H227236" s="82"/>
      <c r="I227236" s="11"/>
    </row>
    <row r="227238" spans="1:9" s="4" customFormat="1" x14ac:dyDescent="0.2">
      <c r="A227238" s="25"/>
      <c r="B227238" s="64"/>
      <c r="C227238" s="80"/>
      <c r="D227238" s="81"/>
      <c r="E227238" s="79"/>
      <c r="F227238" s="78"/>
      <c r="G227238" s="82"/>
      <c r="H227238" s="82"/>
      <c r="I227238" s="11"/>
    </row>
    <row r="227244" spans="1:9" s="4" customFormat="1" x14ac:dyDescent="0.2">
      <c r="A227244" s="25"/>
      <c r="B227244" s="64"/>
      <c r="C227244" s="80"/>
      <c r="D227244" s="81"/>
      <c r="E227244" s="79"/>
      <c r="F227244" s="78"/>
      <c r="G227244" s="82"/>
      <c r="H227244" s="82"/>
      <c r="I227244" s="11"/>
    </row>
    <row r="227252" spans="1:9" s="4" customFormat="1" x14ac:dyDescent="0.2">
      <c r="A227252" s="25"/>
      <c r="B227252" s="64"/>
      <c r="C227252" s="80"/>
      <c r="D227252" s="81"/>
      <c r="E227252" s="79"/>
      <c r="F227252" s="78"/>
      <c r="G227252" s="82"/>
      <c r="H227252" s="82"/>
      <c r="I227252" s="11"/>
    </row>
    <row r="227254" spans="1:9" s="4" customFormat="1" x14ac:dyDescent="0.2">
      <c r="A227254" s="25"/>
      <c r="B227254" s="64"/>
      <c r="C227254" s="80"/>
      <c r="D227254" s="81"/>
      <c r="E227254" s="79"/>
      <c r="F227254" s="78"/>
      <c r="G227254" s="82"/>
      <c r="H227254" s="82"/>
      <c r="I227254" s="11"/>
    </row>
    <row r="227260" spans="1:9" s="4" customFormat="1" x14ac:dyDescent="0.2">
      <c r="A227260" s="25"/>
      <c r="B227260" s="64"/>
      <c r="C227260" s="80"/>
      <c r="D227260" s="81"/>
      <c r="E227260" s="79"/>
      <c r="F227260" s="78"/>
      <c r="G227260" s="82"/>
      <c r="H227260" s="82"/>
      <c r="I227260" s="11"/>
    </row>
    <row r="227268" spans="1:9" s="4" customFormat="1" x14ac:dyDescent="0.2">
      <c r="A227268" s="25"/>
      <c r="B227268" s="64"/>
      <c r="C227268" s="80"/>
      <c r="D227268" s="81"/>
      <c r="E227268" s="79"/>
      <c r="F227268" s="78"/>
      <c r="G227268" s="82"/>
      <c r="H227268" s="82"/>
      <c r="I227268" s="11"/>
    </row>
    <row r="227270" spans="1:9" s="4" customFormat="1" x14ac:dyDescent="0.2">
      <c r="A227270" s="25"/>
      <c r="B227270" s="64"/>
      <c r="C227270" s="80"/>
      <c r="D227270" s="81"/>
      <c r="E227270" s="79"/>
      <c r="F227270" s="78"/>
      <c r="G227270" s="82"/>
      <c r="H227270" s="82"/>
      <c r="I227270" s="11"/>
    </row>
    <row r="227276" spans="1:9" s="4" customFormat="1" x14ac:dyDescent="0.2">
      <c r="A227276" s="25"/>
      <c r="B227276" s="64"/>
      <c r="C227276" s="80"/>
      <c r="D227276" s="81"/>
      <c r="E227276" s="79"/>
      <c r="F227276" s="78"/>
      <c r="G227276" s="82"/>
      <c r="H227276" s="82"/>
      <c r="I227276" s="11"/>
    </row>
    <row r="227284" spans="1:9" s="4" customFormat="1" x14ac:dyDescent="0.2">
      <c r="A227284" s="25"/>
      <c r="B227284" s="64"/>
      <c r="C227284" s="80"/>
      <c r="D227284" s="81"/>
      <c r="E227284" s="79"/>
      <c r="F227284" s="78"/>
      <c r="G227284" s="82"/>
      <c r="H227284" s="82"/>
      <c r="I227284" s="11"/>
    </row>
    <row r="227286" spans="1:9" s="4" customFormat="1" x14ac:dyDescent="0.2">
      <c r="A227286" s="25"/>
      <c r="B227286" s="64"/>
      <c r="C227286" s="80"/>
      <c r="D227286" s="81"/>
      <c r="E227286" s="79"/>
      <c r="F227286" s="78"/>
      <c r="G227286" s="82"/>
      <c r="H227286" s="82"/>
      <c r="I227286" s="11"/>
    </row>
    <row r="227292" spans="1:9" s="4" customFormat="1" x14ac:dyDescent="0.2">
      <c r="A227292" s="25"/>
      <c r="B227292" s="64"/>
      <c r="C227292" s="80"/>
      <c r="D227292" s="81"/>
      <c r="E227292" s="79"/>
      <c r="F227292" s="78"/>
      <c r="G227292" s="82"/>
      <c r="H227292" s="82"/>
      <c r="I227292" s="11"/>
    </row>
    <row r="227300" spans="1:9" s="4" customFormat="1" x14ac:dyDescent="0.2">
      <c r="A227300" s="25"/>
      <c r="B227300" s="64"/>
      <c r="C227300" s="80"/>
      <c r="D227300" s="81"/>
      <c r="E227300" s="79"/>
      <c r="F227300" s="78"/>
      <c r="G227300" s="82"/>
      <c r="H227300" s="82"/>
      <c r="I227300" s="11"/>
    </row>
    <row r="227302" spans="1:9" s="4" customFormat="1" x14ac:dyDescent="0.2">
      <c r="A227302" s="25"/>
      <c r="B227302" s="64"/>
      <c r="C227302" s="80"/>
      <c r="D227302" s="81"/>
      <c r="E227302" s="79"/>
      <c r="F227302" s="78"/>
      <c r="G227302" s="82"/>
      <c r="H227302" s="82"/>
      <c r="I227302" s="11"/>
    </row>
    <row r="227308" spans="1:9" s="4" customFormat="1" x14ac:dyDescent="0.2">
      <c r="A227308" s="25"/>
      <c r="B227308" s="64"/>
      <c r="C227308" s="80"/>
      <c r="D227308" s="81"/>
      <c r="E227308" s="79"/>
      <c r="F227308" s="78"/>
      <c r="G227308" s="82"/>
      <c r="H227308" s="82"/>
      <c r="I227308" s="11"/>
    </row>
    <row r="227316" spans="1:9" s="4" customFormat="1" x14ac:dyDescent="0.2">
      <c r="A227316" s="25"/>
      <c r="B227316" s="64"/>
      <c r="C227316" s="80"/>
      <c r="D227316" s="81"/>
      <c r="E227316" s="79"/>
      <c r="F227316" s="78"/>
      <c r="G227316" s="82"/>
      <c r="H227316" s="82"/>
      <c r="I227316" s="11"/>
    </row>
    <row r="227318" spans="1:9" s="4" customFormat="1" x14ac:dyDescent="0.2">
      <c r="A227318" s="25"/>
      <c r="B227318" s="64"/>
      <c r="C227318" s="80"/>
      <c r="D227318" s="81"/>
      <c r="E227318" s="79"/>
      <c r="F227318" s="78"/>
      <c r="G227318" s="82"/>
      <c r="H227318" s="82"/>
      <c r="I227318" s="11"/>
    </row>
    <row r="227324" spans="1:9" s="4" customFormat="1" x14ac:dyDescent="0.2">
      <c r="A227324" s="25"/>
      <c r="B227324" s="64"/>
      <c r="C227324" s="80"/>
      <c r="D227324" s="81"/>
      <c r="E227324" s="79"/>
      <c r="F227324" s="78"/>
      <c r="G227324" s="82"/>
      <c r="H227324" s="82"/>
      <c r="I227324" s="11"/>
    </row>
    <row r="227332" spans="1:9" s="4" customFormat="1" x14ac:dyDescent="0.2">
      <c r="A227332" s="25"/>
      <c r="B227332" s="64"/>
      <c r="C227332" s="80"/>
      <c r="D227332" s="81"/>
      <c r="E227332" s="79"/>
      <c r="F227332" s="78"/>
      <c r="G227332" s="82"/>
      <c r="H227332" s="82"/>
      <c r="I227332" s="11"/>
    </row>
    <row r="227334" spans="1:9" s="4" customFormat="1" x14ac:dyDescent="0.2">
      <c r="A227334" s="25"/>
      <c r="B227334" s="64"/>
      <c r="C227334" s="80"/>
      <c r="D227334" s="81"/>
      <c r="E227334" s="79"/>
      <c r="F227334" s="78"/>
      <c r="G227334" s="82"/>
      <c r="H227334" s="82"/>
      <c r="I227334" s="11"/>
    </row>
    <row r="227340" spans="1:9" s="4" customFormat="1" x14ac:dyDescent="0.2">
      <c r="A227340" s="25"/>
      <c r="B227340" s="64"/>
      <c r="C227340" s="80"/>
      <c r="D227340" s="81"/>
      <c r="E227340" s="79"/>
      <c r="F227340" s="78"/>
      <c r="G227340" s="82"/>
      <c r="H227340" s="82"/>
      <c r="I227340" s="11"/>
    </row>
    <row r="227348" spans="1:9" s="4" customFormat="1" x14ac:dyDescent="0.2">
      <c r="A227348" s="25"/>
      <c r="B227348" s="64"/>
      <c r="C227348" s="80"/>
      <c r="D227348" s="81"/>
      <c r="E227348" s="79"/>
      <c r="F227348" s="78"/>
      <c r="G227348" s="82"/>
      <c r="H227348" s="82"/>
      <c r="I227348" s="11"/>
    </row>
    <row r="227350" spans="1:9" s="4" customFormat="1" x14ac:dyDescent="0.2">
      <c r="A227350" s="25"/>
      <c r="B227350" s="64"/>
      <c r="C227350" s="80"/>
      <c r="D227350" s="81"/>
      <c r="E227350" s="79"/>
      <c r="F227350" s="78"/>
      <c r="G227350" s="82"/>
      <c r="H227350" s="82"/>
      <c r="I227350" s="11"/>
    </row>
    <row r="227356" spans="1:9" s="4" customFormat="1" x14ac:dyDescent="0.2">
      <c r="A227356" s="25"/>
      <c r="B227356" s="64"/>
      <c r="C227356" s="80"/>
      <c r="D227356" s="81"/>
      <c r="E227356" s="79"/>
      <c r="F227356" s="78"/>
      <c r="G227356" s="82"/>
      <c r="H227356" s="82"/>
      <c r="I227356" s="11"/>
    </row>
    <row r="227364" spans="1:9" s="4" customFormat="1" x14ac:dyDescent="0.2">
      <c r="A227364" s="25"/>
      <c r="B227364" s="64"/>
      <c r="C227364" s="80"/>
      <c r="D227364" s="81"/>
      <c r="E227364" s="79"/>
      <c r="F227364" s="78"/>
      <c r="G227364" s="82"/>
      <c r="H227364" s="82"/>
      <c r="I227364" s="11"/>
    </row>
    <row r="227366" spans="1:9" s="4" customFormat="1" x14ac:dyDescent="0.2">
      <c r="A227366" s="25"/>
      <c r="B227366" s="64"/>
      <c r="C227366" s="80"/>
      <c r="D227366" s="81"/>
      <c r="E227366" s="79"/>
      <c r="F227366" s="78"/>
      <c r="G227366" s="82"/>
      <c r="H227366" s="82"/>
      <c r="I227366" s="11"/>
    </row>
    <row r="227372" spans="1:9" s="4" customFormat="1" x14ac:dyDescent="0.2">
      <c r="A227372" s="25"/>
      <c r="B227372" s="64"/>
      <c r="C227372" s="80"/>
      <c r="D227372" s="81"/>
      <c r="E227372" s="79"/>
      <c r="F227372" s="78"/>
      <c r="G227372" s="82"/>
      <c r="H227372" s="82"/>
      <c r="I227372" s="11"/>
    </row>
    <row r="227380" spans="1:9" s="4" customFormat="1" x14ac:dyDescent="0.2">
      <c r="A227380" s="25"/>
      <c r="B227380" s="64"/>
      <c r="C227380" s="80"/>
      <c r="D227380" s="81"/>
      <c r="E227380" s="79"/>
      <c r="F227380" s="78"/>
      <c r="G227380" s="82"/>
      <c r="H227380" s="82"/>
      <c r="I227380" s="11"/>
    </row>
    <row r="227382" spans="1:9" s="4" customFormat="1" x14ac:dyDescent="0.2">
      <c r="A227382" s="25"/>
      <c r="B227382" s="64"/>
      <c r="C227382" s="80"/>
      <c r="D227382" s="81"/>
      <c r="E227382" s="79"/>
      <c r="F227382" s="78"/>
      <c r="G227382" s="82"/>
      <c r="H227382" s="82"/>
      <c r="I227382" s="11"/>
    </row>
    <row r="227388" spans="1:9" s="4" customFormat="1" x14ac:dyDescent="0.2">
      <c r="A227388" s="25"/>
      <c r="B227388" s="64"/>
      <c r="C227388" s="80"/>
      <c r="D227388" s="81"/>
      <c r="E227388" s="79"/>
      <c r="F227388" s="78"/>
      <c r="G227388" s="82"/>
      <c r="H227388" s="82"/>
      <c r="I227388" s="11"/>
    </row>
    <row r="227396" spans="1:9" s="4" customFormat="1" x14ac:dyDescent="0.2">
      <c r="A227396" s="25"/>
      <c r="B227396" s="64"/>
      <c r="C227396" s="80"/>
      <c r="D227396" s="81"/>
      <c r="E227396" s="79"/>
      <c r="F227396" s="78"/>
      <c r="G227396" s="82"/>
      <c r="H227396" s="82"/>
      <c r="I227396" s="11"/>
    </row>
    <row r="227398" spans="1:9" s="4" customFormat="1" x14ac:dyDescent="0.2">
      <c r="A227398" s="25"/>
      <c r="B227398" s="64"/>
      <c r="C227398" s="80"/>
      <c r="D227398" s="81"/>
      <c r="E227398" s="79"/>
      <c r="F227398" s="78"/>
      <c r="G227398" s="82"/>
      <c r="H227398" s="82"/>
      <c r="I227398" s="11"/>
    </row>
    <row r="227404" spans="1:9" s="4" customFormat="1" x14ac:dyDescent="0.2">
      <c r="A227404" s="25"/>
      <c r="B227404" s="64"/>
      <c r="C227404" s="80"/>
      <c r="D227404" s="81"/>
      <c r="E227404" s="79"/>
      <c r="F227404" s="78"/>
      <c r="G227404" s="82"/>
      <c r="H227404" s="82"/>
      <c r="I227404" s="11"/>
    </row>
    <row r="227412" spans="1:9" s="4" customFormat="1" x14ac:dyDescent="0.2">
      <c r="A227412" s="25"/>
      <c r="B227412" s="64"/>
      <c r="C227412" s="80"/>
      <c r="D227412" s="81"/>
      <c r="E227412" s="79"/>
      <c r="F227412" s="78"/>
      <c r="G227412" s="82"/>
      <c r="H227412" s="82"/>
      <c r="I227412" s="11"/>
    </row>
    <row r="227414" spans="1:9" s="4" customFormat="1" x14ac:dyDescent="0.2">
      <c r="A227414" s="25"/>
      <c r="B227414" s="64"/>
      <c r="C227414" s="80"/>
      <c r="D227414" s="81"/>
      <c r="E227414" s="79"/>
      <c r="F227414" s="78"/>
      <c r="G227414" s="82"/>
      <c r="H227414" s="82"/>
      <c r="I227414" s="11"/>
    </row>
    <row r="227420" spans="1:9" s="4" customFormat="1" x14ac:dyDescent="0.2">
      <c r="A227420" s="25"/>
      <c r="B227420" s="64"/>
      <c r="C227420" s="80"/>
      <c r="D227420" s="81"/>
      <c r="E227420" s="79"/>
      <c r="F227420" s="78"/>
      <c r="G227420" s="82"/>
      <c r="H227420" s="82"/>
      <c r="I227420" s="11"/>
    </row>
    <row r="227428" spans="1:9" s="4" customFormat="1" x14ac:dyDescent="0.2">
      <c r="A227428" s="25"/>
      <c r="B227428" s="64"/>
      <c r="C227428" s="80"/>
      <c r="D227428" s="81"/>
      <c r="E227428" s="79"/>
      <c r="F227428" s="78"/>
      <c r="G227428" s="82"/>
      <c r="H227428" s="82"/>
      <c r="I227428" s="11"/>
    </row>
    <row r="227430" spans="1:9" s="4" customFormat="1" x14ac:dyDescent="0.2">
      <c r="A227430" s="25"/>
      <c r="B227430" s="64"/>
      <c r="C227430" s="80"/>
      <c r="D227430" s="81"/>
      <c r="E227430" s="79"/>
      <c r="F227430" s="78"/>
      <c r="G227430" s="82"/>
      <c r="H227430" s="82"/>
      <c r="I227430" s="11"/>
    </row>
    <row r="227436" spans="1:9" s="4" customFormat="1" x14ac:dyDescent="0.2">
      <c r="A227436" s="25"/>
      <c r="B227436" s="64"/>
      <c r="C227436" s="80"/>
      <c r="D227436" s="81"/>
      <c r="E227436" s="79"/>
      <c r="F227436" s="78"/>
      <c r="G227436" s="82"/>
      <c r="H227436" s="82"/>
      <c r="I227436" s="11"/>
    </row>
    <row r="227444" spans="1:9" s="4" customFormat="1" x14ac:dyDescent="0.2">
      <c r="A227444" s="25"/>
      <c r="B227444" s="64"/>
      <c r="C227444" s="80"/>
      <c r="D227444" s="81"/>
      <c r="E227444" s="79"/>
      <c r="F227444" s="78"/>
      <c r="G227444" s="82"/>
      <c r="H227444" s="82"/>
      <c r="I227444" s="11"/>
    </row>
    <row r="227446" spans="1:9" s="4" customFormat="1" x14ac:dyDescent="0.2">
      <c r="A227446" s="25"/>
      <c r="B227446" s="64"/>
      <c r="C227446" s="80"/>
      <c r="D227446" s="81"/>
      <c r="E227446" s="79"/>
      <c r="F227446" s="78"/>
      <c r="G227446" s="82"/>
      <c r="H227446" s="82"/>
      <c r="I227446" s="11"/>
    </row>
    <row r="227452" spans="1:9" s="4" customFormat="1" x14ac:dyDescent="0.2">
      <c r="A227452" s="25"/>
      <c r="B227452" s="64"/>
      <c r="C227452" s="80"/>
      <c r="D227452" s="81"/>
      <c r="E227452" s="79"/>
      <c r="F227452" s="78"/>
      <c r="G227452" s="82"/>
      <c r="H227452" s="82"/>
      <c r="I227452" s="11"/>
    </row>
    <row r="227460" spans="1:9" s="4" customFormat="1" x14ac:dyDescent="0.2">
      <c r="A227460" s="25"/>
      <c r="B227460" s="64"/>
      <c r="C227460" s="80"/>
      <c r="D227460" s="81"/>
      <c r="E227460" s="79"/>
      <c r="F227460" s="78"/>
      <c r="G227460" s="82"/>
      <c r="H227460" s="82"/>
      <c r="I227460" s="11"/>
    </row>
    <row r="227462" spans="1:9" s="4" customFormat="1" x14ac:dyDescent="0.2">
      <c r="A227462" s="25"/>
      <c r="B227462" s="64"/>
      <c r="C227462" s="80"/>
      <c r="D227462" s="81"/>
      <c r="E227462" s="79"/>
      <c r="F227462" s="78"/>
      <c r="G227462" s="82"/>
      <c r="H227462" s="82"/>
      <c r="I227462" s="11"/>
    </row>
    <row r="227468" spans="1:9" s="4" customFormat="1" x14ac:dyDescent="0.2">
      <c r="A227468" s="25"/>
      <c r="B227468" s="64"/>
      <c r="C227468" s="80"/>
      <c r="D227468" s="81"/>
      <c r="E227468" s="79"/>
      <c r="F227468" s="78"/>
      <c r="G227468" s="82"/>
      <c r="H227468" s="82"/>
      <c r="I227468" s="11"/>
    </row>
    <row r="227476" spans="1:9" s="4" customFormat="1" x14ac:dyDescent="0.2">
      <c r="A227476" s="25"/>
      <c r="B227476" s="64"/>
      <c r="C227476" s="80"/>
      <c r="D227476" s="81"/>
      <c r="E227476" s="79"/>
      <c r="F227476" s="78"/>
      <c r="G227476" s="82"/>
      <c r="H227476" s="82"/>
      <c r="I227476" s="11"/>
    </row>
    <row r="227478" spans="1:9" s="4" customFormat="1" x14ac:dyDescent="0.2">
      <c r="A227478" s="25"/>
      <c r="B227478" s="64"/>
      <c r="C227478" s="80"/>
      <c r="D227478" s="81"/>
      <c r="E227478" s="79"/>
      <c r="F227478" s="78"/>
      <c r="G227478" s="82"/>
      <c r="H227478" s="82"/>
      <c r="I227478" s="11"/>
    </row>
    <row r="227484" spans="1:9" s="4" customFormat="1" x14ac:dyDescent="0.2">
      <c r="A227484" s="25"/>
      <c r="B227484" s="64"/>
      <c r="C227484" s="80"/>
      <c r="D227484" s="81"/>
      <c r="E227484" s="79"/>
      <c r="F227484" s="78"/>
      <c r="G227484" s="82"/>
      <c r="H227484" s="82"/>
      <c r="I227484" s="11"/>
    </row>
    <row r="227492" spans="1:9" s="4" customFormat="1" x14ac:dyDescent="0.2">
      <c r="A227492" s="25"/>
      <c r="B227492" s="64"/>
      <c r="C227492" s="80"/>
      <c r="D227492" s="81"/>
      <c r="E227492" s="79"/>
      <c r="F227492" s="78"/>
      <c r="G227492" s="82"/>
      <c r="H227492" s="82"/>
      <c r="I227492" s="11"/>
    </row>
    <row r="227494" spans="1:9" s="4" customFormat="1" x14ac:dyDescent="0.2">
      <c r="A227494" s="25"/>
      <c r="B227494" s="64"/>
      <c r="C227494" s="80"/>
      <c r="D227494" s="81"/>
      <c r="E227494" s="79"/>
      <c r="F227494" s="78"/>
      <c r="G227494" s="82"/>
      <c r="H227494" s="82"/>
      <c r="I227494" s="11"/>
    </row>
    <row r="227500" spans="1:9" s="4" customFormat="1" x14ac:dyDescent="0.2">
      <c r="A227500" s="25"/>
      <c r="B227500" s="64"/>
      <c r="C227500" s="80"/>
      <c r="D227500" s="81"/>
      <c r="E227500" s="79"/>
      <c r="F227500" s="78"/>
      <c r="G227500" s="82"/>
      <c r="H227500" s="82"/>
      <c r="I227500" s="11"/>
    </row>
    <row r="227508" spans="1:9" s="4" customFormat="1" x14ac:dyDescent="0.2">
      <c r="A227508" s="25"/>
      <c r="B227508" s="64"/>
      <c r="C227508" s="80"/>
      <c r="D227508" s="81"/>
      <c r="E227508" s="79"/>
      <c r="F227508" s="78"/>
      <c r="G227508" s="82"/>
      <c r="H227508" s="82"/>
      <c r="I227508" s="11"/>
    </row>
    <row r="227510" spans="1:9" s="4" customFormat="1" x14ac:dyDescent="0.2">
      <c r="A227510" s="25"/>
      <c r="B227510" s="64"/>
      <c r="C227510" s="80"/>
      <c r="D227510" s="81"/>
      <c r="E227510" s="79"/>
      <c r="F227510" s="78"/>
      <c r="G227510" s="82"/>
      <c r="H227510" s="82"/>
      <c r="I227510" s="11"/>
    </row>
    <row r="227516" spans="1:9" s="4" customFormat="1" x14ac:dyDescent="0.2">
      <c r="A227516" s="25"/>
      <c r="B227516" s="64"/>
      <c r="C227516" s="80"/>
      <c r="D227516" s="81"/>
      <c r="E227516" s="79"/>
      <c r="F227516" s="78"/>
      <c r="G227516" s="82"/>
      <c r="H227516" s="82"/>
      <c r="I227516" s="11"/>
    </row>
    <row r="227524" spans="1:9" s="4" customFormat="1" x14ac:dyDescent="0.2">
      <c r="A227524" s="25"/>
      <c r="B227524" s="64"/>
      <c r="C227524" s="80"/>
      <c r="D227524" s="81"/>
      <c r="E227524" s="79"/>
      <c r="F227524" s="78"/>
      <c r="G227524" s="82"/>
      <c r="H227524" s="82"/>
      <c r="I227524" s="11"/>
    </row>
    <row r="227526" spans="1:9" s="4" customFormat="1" x14ac:dyDescent="0.2">
      <c r="A227526" s="25"/>
      <c r="B227526" s="64"/>
      <c r="C227526" s="80"/>
      <c r="D227526" s="81"/>
      <c r="E227526" s="79"/>
      <c r="F227526" s="78"/>
      <c r="G227526" s="82"/>
      <c r="H227526" s="82"/>
      <c r="I227526" s="11"/>
    </row>
    <row r="227532" spans="1:9" s="4" customFormat="1" x14ac:dyDescent="0.2">
      <c r="A227532" s="25"/>
      <c r="B227532" s="64"/>
      <c r="C227532" s="80"/>
      <c r="D227532" s="81"/>
      <c r="E227532" s="79"/>
      <c r="F227532" s="78"/>
      <c r="G227532" s="82"/>
      <c r="H227532" s="82"/>
      <c r="I227532" s="11"/>
    </row>
    <row r="227540" spans="1:9" s="4" customFormat="1" x14ac:dyDescent="0.2">
      <c r="A227540" s="25"/>
      <c r="B227540" s="64"/>
      <c r="C227540" s="80"/>
      <c r="D227540" s="81"/>
      <c r="E227540" s="79"/>
      <c r="F227540" s="78"/>
      <c r="G227540" s="82"/>
      <c r="H227540" s="82"/>
      <c r="I227540" s="11"/>
    </row>
    <row r="227542" spans="1:9" s="4" customFormat="1" x14ac:dyDescent="0.2">
      <c r="A227542" s="25"/>
      <c r="B227542" s="64"/>
      <c r="C227542" s="80"/>
      <c r="D227542" s="81"/>
      <c r="E227542" s="79"/>
      <c r="F227542" s="78"/>
      <c r="G227542" s="82"/>
      <c r="H227542" s="82"/>
      <c r="I227542" s="11"/>
    </row>
    <row r="227548" spans="1:9" s="4" customFormat="1" x14ac:dyDescent="0.2">
      <c r="A227548" s="25"/>
      <c r="B227548" s="64"/>
      <c r="C227548" s="80"/>
      <c r="D227548" s="81"/>
      <c r="E227548" s="79"/>
      <c r="F227548" s="78"/>
      <c r="G227548" s="82"/>
      <c r="H227548" s="82"/>
      <c r="I227548" s="11"/>
    </row>
    <row r="227556" spans="1:9" s="4" customFormat="1" x14ac:dyDescent="0.2">
      <c r="A227556" s="25"/>
      <c r="B227556" s="64"/>
      <c r="C227556" s="80"/>
      <c r="D227556" s="81"/>
      <c r="E227556" s="79"/>
      <c r="F227556" s="78"/>
      <c r="G227556" s="82"/>
      <c r="H227556" s="82"/>
      <c r="I227556" s="11"/>
    </row>
    <row r="227558" spans="1:9" s="4" customFormat="1" x14ac:dyDescent="0.2">
      <c r="A227558" s="25"/>
      <c r="B227558" s="64"/>
      <c r="C227558" s="80"/>
      <c r="D227558" s="81"/>
      <c r="E227558" s="79"/>
      <c r="F227558" s="78"/>
      <c r="G227558" s="82"/>
      <c r="H227558" s="82"/>
      <c r="I227558" s="11"/>
    </row>
    <row r="227564" spans="1:9" s="4" customFormat="1" x14ac:dyDescent="0.2">
      <c r="A227564" s="25"/>
      <c r="B227564" s="64"/>
      <c r="C227564" s="80"/>
      <c r="D227564" s="81"/>
      <c r="E227564" s="79"/>
      <c r="F227564" s="78"/>
      <c r="G227564" s="82"/>
      <c r="H227564" s="82"/>
      <c r="I227564" s="11"/>
    </row>
    <row r="227572" spans="1:9" s="4" customFormat="1" x14ac:dyDescent="0.2">
      <c r="A227572" s="25"/>
      <c r="B227572" s="64"/>
      <c r="C227572" s="80"/>
      <c r="D227572" s="81"/>
      <c r="E227572" s="79"/>
      <c r="F227572" s="78"/>
      <c r="G227572" s="82"/>
      <c r="H227572" s="82"/>
      <c r="I227572" s="11"/>
    </row>
    <row r="227574" spans="1:9" s="4" customFormat="1" x14ac:dyDescent="0.2">
      <c r="A227574" s="25"/>
      <c r="B227574" s="64"/>
      <c r="C227574" s="80"/>
      <c r="D227574" s="81"/>
      <c r="E227574" s="79"/>
      <c r="F227574" s="78"/>
      <c r="G227574" s="82"/>
      <c r="H227574" s="82"/>
      <c r="I227574" s="11"/>
    </row>
    <row r="227580" spans="1:9" s="4" customFormat="1" x14ac:dyDescent="0.2">
      <c r="A227580" s="25"/>
      <c r="B227580" s="64"/>
      <c r="C227580" s="80"/>
      <c r="D227580" s="81"/>
      <c r="E227580" s="79"/>
      <c r="F227580" s="78"/>
      <c r="G227580" s="82"/>
      <c r="H227580" s="82"/>
      <c r="I227580" s="11"/>
    </row>
    <row r="227588" spans="1:9" s="4" customFormat="1" x14ac:dyDescent="0.2">
      <c r="A227588" s="25"/>
      <c r="B227588" s="64"/>
      <c r="C227588" s="80"/>
      <c r="D227588" s="81"/>
      <c r="E227588" s="79"/>
      <c r="F227588" s="78"/>
      <c r="G227588" s="82"/>
      <c r="H227588" s="82"/>
      <c r="I227588" s="11"/>
    </row>
    <row r="227590" spans="1:9" s="4" customFormat="1" x14ac:dyDescent="0.2">
      <c r="A227590" s="25"/>
      <c r="B227590" s="64"/>
      <c r="C227590" s="80"/>
      <c r="D227590" s="81"/>
      <c r="E227590" s="79"/>
      <c r="F227590" s="78"/>
      <c r="G227590" s="82"/>
      <c r="H227590" s="82"/>
      <c r="I227590" s="11"/>
    </row>
    <row r="227596" spans="1:9" s="4" customFormat="1" x14ac:dyDescent="0.2">
      <c r="A227596" s="25"/>
      <c r="B227596" s="64"/>
      <c r="C227596" s="80"/>
      <c r="D227596" s="81"/>
      <c r="E227596" s="79"/>
      <c r="F227596" s="78"/>
      <c r="G227596" s="82"/>
      <c r="H227596" s="82"/>
      <c r="I227596" s="11"/>
    </row>
    <row r="227604" spans="1:9" s="4" customFormat="1" x14ac:dyDescent="0.2">
      <c r="A227604" s="25"/>
      <c r="B227604" s="64"/>
      <c r="C227604" s="80"/>
      <c r="D227604" s="81"/>
      <c r="E227604" s="79"/>
      <c r="F227604" s="78"/>
      <c r="G227604" s="82"/>
      <c r="H227604" s="82"/>
      <c r="I227604" s="11"/>
    </row>
    <row r="227606" spans="1:9" s="4" customFormat="1" x14ac:dyDescent="0.2">
      <c r="A227606" s="25"/>
      <c r="B227606" s="64"/>
      <c r="C227606" s="80"/>
      <c r="D227606" s="81"/>
      <c r="E227606" s="79"/>
      <c r="F227606" s="78"/>
      <c r="G227606" s="82"/>
      <c r="H227606" s="82"/>
      <c r="I227606" s="11"/>
    </row>
    <row r="227612" spans="1:9" s="4" customFormat="1" x14ac:dyDescent="0.2">
      <c r="A227612" s="25"/>
      <c r="B227612" s="64"/>
      <c r="C227612" s="80"/>
      <c r="D227612" s="81"/>
      <c r="E227612" s="79"/>
      <c r="F227612" s="78"/>
      <c r="G227612" s="82"/>
      <c r="H227612" s="82"/>
      <c r="I227612" s="11"/>
    </row>
    <row r="227620" spans="1:9" s="4" customFormat="1" x14ac:dyDescent="0.2">
      <c r="A227620" s="25"/>
      <c r="B227620" s="64"/>
      <c r="C227620" s="80"/>
      <c r="D227620" s="81"/>
      <c r="E227620" s="79"/>
      <c r="F227620" s="78"/>
      <c r="G227620" s="82"/>
      <c r="H227620" s="82"/>
      <c r="I227620" s="11"/>
    </row>
    <row r="227622" spans="1:9" s="4" customFormat="1" x14ac:dyDescent="0.2">
      <c r="A227622" s="25"/>
      <c r="B227622" s="64"/>
      <c r="C227622" s="80"/>
      <c r="D227622" s="81"/>
      <c r="E227622" s="79"/>
      <c r="F227622" s="78"/>
      <c r="G227622" s="82"/>
      <c r="H227622" s="82"/>
      <c r="I227622" s="11"/>
    </row>
    <row r="227628" spans="1:9" s="4" customFormat="1" x14ac:dyDescent="0.2">
      <c r="A227628" s="25"/>
      <c r="B227628" s="64"/>
      <c r="C227628" s="80"/>
      <c r="D227628" s="81"/>
      <c r="E227628" s="79"/>
      <c r="F227628" s="78"/>
      <c r="G227628" s="82"/>
      <c r="H227628" s="82"/>
      <c r="I227628" s="11"/>
    </row>
    <row r="227636" spans="1:9" s="4" customFormat="1" x14ac:dyDescent="0.2">
      <c r="A227636" s="25"/>
      <c r="B227636" s="64"/>
      <c r="C227636" s="80"/>
      <c r="D227636" s="81"/>
      <c r="E227636" s="79"/>
      <c r="F227636" s="78"/>
      <c r="G227636" s="82"/>
      <c r="H227636" s="82"/>
      <c r="I227636" s="11"/>
    </row>
    <row r="227638" spans="1:9" s="4" customFormat="1" x14ac:dyDescent="0.2">
      <c r="A227638" s="25"/>
      <c r="B227638" s="64"/>
      <c r="C227638" s="80"/>
      <c r="D227638" s="81"/>
      <c r="E227638" s="79"/>
      <c r="F227638" s="78"/>
      <c r="G227638" s="82"/>
      <c r="H227638" s="82"/>
      <c r="I227638" s="11"/>
    </row>
    <row r="227644" spans="1:9" s="4" customFormat="1" x14ac:dyDescent="0.2">
      <c r="A227644" s="25"/>
      <c r="B227644" s="64"/>
      <c r="C227644" s="80"/>
      <c r="D227644" s="81"/>
      <c r="E227644" s="79"/>
      <c r="F227644" s="78"/>
      <c r="G227644" s="82"/>
      <c r="H227644" s="82"/>
      <c r="I227644" s="11"/>
    </row>
    <row r="227652" spans="1:9" s="4" customFormat="1" x14ac:dyDescent="0.2">
      <c r="A227652" s="25"/>
      <c r="B227652" s="64"/>
      <c r="C227652" s="80"/>
      <c r="D227652" s="81"/>
      <c r="E227652" s="79"/>
      <c r="F227652" s="78"/>
      <c r="G227652" s="82"/>
      <c r="H227652" s="82"/>
      <c r="I227652" s="11"/>
    </row>
    <row r="227654" spans="1:9" s="4" customFormat="1" x14ac:dyDescent="0.2">
      <c r="A227654" s="25"/>
      <c r="B227654" s="64"/>
      <c r="C227654" s="80"/>
      <c r="D227654" s="81"/>
      <c r="E227654" s="79"/>
      <c r="F227654" s="78"/>
      <c r="G227654" s="82"/>
      <c r="H227654" s="82"/>
      <c r="I227654" s="11"/>
    </row>
    <row r="227660" spans="1:9" s="4" customFormat="1" x14ac:dyDescent="0.2">
      <c r="A227660" s="25"/>
      <c r="B227660" s="64"/>
      <c r="C227660" s="80"/>
      <c r="D227660" s="81"/>
      <c r="E227660" s="79"/>
      <c r="F227660" s="78"/>
      <c r="G227660" s="82"/>
      <c r="H227660" s="82"/>
      <c r="I227660" s="11"/>
    </row>
    <row r="227668" spans="1:9" s="4" customFormat="1" x14ac:dyDescent="0.2">
      <c r="A227668" s="25"/>
      <c r="B227668" s="64"/>
      <c r="C227668" s="80"/>
      <c r="D227668" s="81"/>
      <c r="E227668" s="79"/>
      <c r="F227668" s="78"/>
      <c r="G227668" s="82"/>
      <c r="H227668" s="82"/>
      <c r="I227668" s="11"/>
    </row>
    <row r="227670" spans="1:9" s="4" customFormat="1" x14ac:dyDescent="0.2">
      <c r="A227670" s="25"/>
      <c r="B227670" s="64"/>
      <c r="C227670" s="80"/>
      <c r="D227670" s="81"/>
      <c r="E227670" s="79"/>
      <c r="F227670" s="78"/>
      <c r="G227670" s="82"/>
      <c r="H227670" s="82"/>
      <c r="I227670" s="11"/>
    </row>
    <row r="227676" spans="1:9" s="4" customFormat="1" x14ac:dyDescent="0.2">
      <c r="A227676" s="25"/>
      <c r="B227676" s="64"/>
      <c r="C227676" s="80"/>
      <c r="D227676" s="81"/>
      <c r="E227676" s="79"/>
      <c r="F227676" s="78"/>
      <c r="G227676" s="82"/>
      <c r="H227676" s="82"/>
      <c r="I227676" s="11"/>
    </row>
    <row r="227684" spans="1:9" s="4" customFormat="1" x14ac:dyDescent="0.2">
      <c r="A227684" s="25"/>
      <c r="B227684" s="64"/>
      <c r="C227684" s="80"/>
      <c r="D227684" s="81"/>
      <c r="E227684" s="79"/>
      <c r="F227684" s="78"/>
      <c r="G227684" s="82"/>
      <c r="H227684" s="82"/>
      <c r="I227684" s="11"/>
    </row>
    <row r="227686" spans="1:9" s="4" customFormat="1" x14ac:dyDescent="0.2">
      <c r="A227686" s="25"/>
      <c r="B227686" s="64"/>
      <c r="C227686" s="80"/>
      <c r="D227686" s="81"/>
      <c r="E227686" s="79"/>
      <c r="F227686" s="78"/>
      <c r="G227686" s="82"/>
      <c r="H227686" s="82"/>
      <c r="I227686" s="11"/>
    </row>
    <row r="227692" spans="1:9" s="4" customFormat="1" x14ac:dyDescent="0.2">
      <c r="A227692" s="25"/>
      <c r="B227692" s="64"/>
      <c r="C227692" s="80"/>
      <c r="D227692" s="81"/>
      <c r="E227692" s="79"/>
      <c r="F227692" s="78"/>
      <c r="G227692" s="82"/>
      <c r="H227692" s="82"/>
      <c r="I227692" s="11"/>
    </row>
    <row r="227700" spans="1:9" s="4" customFormat="1" x14ac:dyDescent="0.2">
      <c r="A227700" s="25"/>
      <c r="B227700" s="64"/>
      <c r="C227700" s="80"/>
      <c r="D227700" s="81"/>
      <c r="E227700" s="79"/>
      <c r="F227700" s="78"/>
      <c r="G227700" s="82"/>
      <c r="H227700" s="82"/>
      <c r="I227700" s="11"/>
    </row>
    <row r="227702" spans="1:9" s="4" customFormat="1" x14ac:dyDescent="0.2">
      <c r="A227702" s="25"/>
      <c r="B227702" s="64"/>
      <c r="C227702" s="80"/>
      <c r="D227702" s="81"/>
      <c r="E227702" s="79"/>
      <c r="F227702" s="78"/>
      <c r="G227702" s="82"/>
      <c r="H227702" s="82"/>
      <c r="I227702" s="11"/>
    </row>
    <row r="227708" spans="1:9" s="4" customFormat="1" x14ac:dyDescent="0.2">
      <c r="A227708" s="25"/>
      <c r="B227708" s="64"/>
      <c r="C227708" s="80"/>
      <c r="D227708" s="81"/>
      <c r="E227708" s="79"/>
      <c r="F227708" s="78"/>
      <c r="G227708" s="82"/>
      <c r="H227708" s="82"/>
      <c r="I227708" s="11"/>
    </row>
    <row r="227716" spans="1:9" s="4" customFormat="1" x14ac:dyDescent="0.2">
      <c r="A227716" s="25"/>
      <c r="B227716" s="64"/>
      <c r="C227716" s="80"/>
      <c r="D227716" s="81"/>
      <c r="E227716" s="79"/>
      <c r="F227716" s="78"/>
      <c r="G227716" s="82"/>
      <c r="H227716" s="82"/>
      <c r="I227716" s="11"/>
    </row>
    <row r="227718" spans="1:9" s="4" customFormat="1" x14ac:dyDescent="0.2">
      <c r="A227718" s="25"/>
      <c r="B227718" s="64"/>
      <c r="C227718" s="80"/>
      <c r="D227718" s="81"/>
      <c r="E227718" s="79"/>
      <c r="F227718" s="78"/>
      <c r="G227718" s="82"/>
      <c r="H227718" s="82"/>
      <c r="I227718" s="11"/>
    </row>
    <row r="227724" spans="1:9" s="4" customFormat="1" x14ac:dyDescent="0.2">
      <c r="A227724" s="25"/>
      <c r="B227724" s="64"/>
      <c r="C227724" s="80"/>
      <c r="D227724" s="81"/>
      <c r="E227724" s="79"/>
      <c r="F227724" s="78"/>
      <c r="G227724" s="82"/>
      <c r="H227724" s="82"/>
      <c r="I227724" s="11"/>
    </row>
    <row r="227732" spans="1:9" s="4" customFormat="1" x14ac:dyDescent="0.2">
      <c r="A227732" s="25"/>
      <c r="B227732" s="64"/>
      <c r="C227732" s="80"/>
      <c r="D227732" s="81"/>
      <c r="E227732" s="79"/>
      <c r="F227732" s="78"/>
      <c r="G227732" s="82"/>
      <c r="H227732" s="82"/>
      <c r="I227732" s="11"/>
    </row>
    <row r="227734" spans="1:9" s="4" customFormat="1" x14ac:dyDescent="0.2">
      <c r="A227734" s="25"/>
      <c r="B227734" s="64"/>
      <c r="C227734" s="80"/>
      <c r="D227734" s="81"/>
      <c r="E227734" s="79"/>
      <c r="F227734" s="78"/>
      <c r="G227734" s="82"/>
      <c r="H227734" s="82"/>
      <c r="I227734" s="11"/>
    </row>
    <row r="227740" spans="1:9" s="4" customFormat="1" x14ac:dyDescent="0.2">
      <c r="A227740" s="25"/>
      <c r="B227740" s="64"/>
      <c r="C227740" s="80"/>
      <c r="D227740" s="81"/>
      <c r="E227740" s="79"/>
      <c r="F227740" s="78"/>
      <c r="G227740" s="82"/>
      <c r="H227740" s="82"/>
      <c r="I227740" s="11"/>
    </row>
    <row r="227748" spans="1:9" s="4" customFormat="1" x14ac:dyDescent="0.2">
      <c r="A227748" s="25"/>
      <c r="B227748" s="64"/>
      <c r="C227748" s="80"/>
      <c r="D227748" s="81"/>
      <c r="E227748" s="79"/>
      <c r="F227748" s="78"/>
      <c r="G227748" s="82"/>
      <c r="H227748" s="82"/>
      <c r="I227748" s="11"/>
    </row>
    <row r="227750" spans="1:9" s="4" customFormat="1" x14ac:dyDescent="0.2">
      <c r="A227750" s="25"/>
      <c r="B227750" s="64"/>
      <c r="C227750" s="80"/>
      <c r="D227750" s="81"/>
      <c r="E227750" s="79"/>
      <c r="F227750" s="78"/>
      <c r="G227750" s="82"/>
      <c r="H227750" s="82"/>
      <c r="I227750" s="11"/>
    </row>
    <row r="227756" spans="1:9" s="4" customFormat="1" x14ac:dyDescent="0.2">
      <c r="A227756" s="25"/>
      <c r="B227756" s="64"/>
      <c r="C227756" s="80"/>
      <c r="D227756" s="81"/>
      <c r="E227756" s="79"/>
      <c r="F227756" s="78"/>
      <c r="G227756" s="82"/>
      <c r="H227756" s="82"/>
      <c r="I227756" s="11"/>
    </row>
    <row r="227764" spans="1:9" s="4" customFormat="1" x14ac:dyDescent="0.2">
      <c r="A227764" s="25"/>
      <c r="B227764" s="64"/>
      <c r="C227764" s="80"/>
      <c r="D227764" s="81"/>
      <c r="E227764" s="79"/>
      <c r="F227764" s="78"/>
      <c r="G227764" s="82"/>
      <c r="H227764" s="82"/>
      <c r="I227764" s="11"/>
    </row>
    <row r="227766" spans="1:9" s="4" customFormat="1" x14ac:dyDescent="0.2">
      <c r="A227766" s="25"/>
      <c r="B227766" s="64"/>
      <c r="C227766" s="80"/>
      <c r="D227766" s="81"/>
      <c r="E227766" s="79"/>
      <c r="F227766" s="78"/>
      <c r="G227766" s="82"/>
      <c r="H227766" s="82"/>
      <c r="I227766" s="11"/>
    </row>
    <row r="227772" spans="1:9" s="4" customFormat="1" x14ac:dyDescent="0.2">
      <c r="A227772" s="25"/>
      <c r="B227772" s="64"/>
      <c r="C227772" s="80"/>
      <c r="D227772" s="81"/>
      <c r="E227772" s="79"/>
      <c r="F227772" s="78"/>
      <c r="G227772" s="82"/>
      <c r="H227772" s="82"/>
      <c r="I227772" s="11"/>
    </row>
    <row r="227780" spans="1:9" s="4" customFormat="1" x14ac:dyDescent="0.2">
      <c r="A227780" s="25"/>
      <c r="B227780" s="64"/>
      <c r="C227780" s="80"/>
      <c r="D227780" s="81"/>
      <c r="E227780" s="79"/>
      <c r="F227780" s="78"/>
      <c r="G227780" s="82"/>
      <c r="H227780" s="82"/>
      <c r="I227780" s="11"/>
    </row>
    <row r="227782" spans="1:9" s="4" customFormat="1" x14ac:dyDescent="0.2">
      <c r="A227782" s="25"/>
      <c r="B227782" s="64"/>
      <c r="C227782" s="80"/>
      <c r="D227782" s="81"/>
      <c r="E227782" s="79"/>
      <c r="F227782" s="78"/>
      <c r="G227782" s="82"/>
      <c r="H227782" s="82"/>
      <c r="I227782" s="11"/>
    </row>
    <row r="227788" spans="1:9" s="4" customFormat="1" x14ac:dyDescent="0.2">
      <c r="A227788" s="25"/>
      <c r="B227788" s="64"/>
      <c r="C227788" s="80"/>
      <c r="D227788" s="81"/>
      <c r="E227788" s="79"/>
      <c r="F227788" s="78"/>
      <c r="G227788" s="82"/>
      <c r="H227788" s="82"/>
      <c r="I227788" s="11"/>
    </row>
    <row r="227796" spans="1:9" s="4" customFormat="1" x14ac:dyDescent="0.2">
      <c r="A227796" s="25"/>
      <c r="B227796" s="64"/>
      <c r="C227796" s="80"/>
      <c r="D227796" s="81"/>
      <c r="E227796" s="79"/>
      <c r="F227796" s="78"/>
      <c r="G227796" s="82"/>
      <c r="H227796" s="82"/>
      <c r="I227796" s="11"/>
    </row>
    <row r="227798" spans="1:9" s="4" customFormat="1" x14ac:dyDescent="0.2">
      <c r="A227798" s="25"/>
      <c r="B227798" s="64"/>
      <c r="C227798" s="80"/>
      <c r="D227798" s="81"/>
      <c r="E227798" s="79"/>
      <c r="F227798" s="78"/>
      <c r="G227798" s="82"/>
      <c r="H227798" s="82"/>
      <c r="I227798" s="11"/>
    </row>
    <row r="227804" spans="1:9" s="4" customFormat="1" x14ac:dyDescent="0.2">
      <c r="A227804" s="25"/>
      <c r="B227804" s="64"/>
      <c r="C227804" s="80"/>
      <c r="D227804" s="81"/>
      <c r="E227804" s="79"/>
      <c r="F227804" s="78"/>
      <c r="G227804" s="82"/>
      <c r="H227804" s="82"/>
      <c r="I227804" s="11"/>
    </row>
    <row r="227812" spans="1:9" s="4" customFormat="1" x14ac:dyDescent="0.2">
      <c r="A227812" s="25"/>
      <c r="B227812" s="64"/>
      <c r="C227812" s="80"/>
      <c r="D227812" s="81"/>
      <c r="E227812" s="79"/>
      <c r="F227812" s="78"/>
      <c r="G227812" s="82"/>
      <c r="H227812" s="82"/>
      <c r="I227812" s="11"/>
    </row>
    <row r="227814" spans="1:9" s="4" customFormat="1" x14ac:dyDescent="0.2">
      <c r="A227814" s="25"/>
      <c r="B227814" s="64"/>
      <c r="C227814" s="80"/>
      <c r="D227814" s="81"/>
      <c r="E227814" s="79"/>
      <c r="F227814" s="78"/>
      <c r="G227814" s="82"/>
      <c r="H227814" s="82"/>
      <c r="I227814" s="11"/>
    </row>
    <row r="227820" spans="1:9" s="4" customFormat="1" x14ac:dyDescent="0.2">
      <c r="A227820" s="25"/>
      <c r="B227820" s="64"/>
      <c r="C227820" s="80"/>
      <c r="D227820" s="81"/>
      <c r="E227820" s="79"/>
      <c r="F227820" s="78"/>
      <c r="G227820" s="82"/>
      <c r="H227820" s="82"/>
      <c r="I227820" s="11"/>
    </row>
    <row r="227828" spans="1:9" s="4" customFormat="1" x14ac:dyDescent="0.2">
      <c r="A227828" s="25"/>
      <c r="B227828" s="64"/>
      <c r="C227828" s="80"/>
      <c r="D227828" s="81"/>
      <c r="E227828" s="79"/>
      <c r="F227828" s="78"/>
      <c r="G227828" s="82"/>
      <c r="H227828" s="82"/>
      <c r="I227828" s="11"/>
    </row>
    <row r="227830" spans="1:9" s="4" customFormat="1" x14ac:dyDescent="0.2">
      <c r="A227830" s="25"/>
      <c r="B227830" s="64"/>
      <c r="C227830" s="80"/>
      <c r="D227830" s="81"/>
      <c r="E227830" s="79"/>
      <c r="F227830" s="78"/>
      <c r="G227830" s="82"/>
      <c r="H227830" s="82"/>
      <c r="I227830" s="11"/>
    </row>
    <row r="227836" spans="1:9" s="4" customFormat="1" x14ac:dyDescent="0.2">
      <c r="A227836" s="25"/>
      <c r="B227836" s="64"/>
      <c r="C227836" s="80"/>
      <c r="D227836" s="81"/>
      <c r="E227836" s="79"/>
      <c r="F227836" s="78"/>
      <c r="G227836" s="82"/>
      <c r="H227836" s="82"/>
      <c r="I227836" s="11"/>
    </row>
    <row r="227844" spans="1:9" s="4" customFormat="1" x14ac:dyDescent="0.2">
      <c r="A227844" s="25"/>
      <c r="B227844" s="64"/>
      <c r="C227844" s="80"/>
      <c r="D227844" s="81"/>
      <c r="E227844" s="79"/>
      <c r="F227844" s="78"/>
      <c r="G227844" s="82"/>
      <c r="H227844" s="82"/>
      <c r="I227844" s="11"/>
    </row>
    <row r="227846" spans="1:9" s="4" customFormat="1" x14ac:dyDescent="0.2">
      <c r="A227846" s="25"/>
      <c r="B227846" s="64"/>
      <c r="C227846" s="80"/>
      <c r="D227846" s="81"/>
      <c r="E227846" s="79"/>
      <c r="F227846" s="78"/>
      <c r="G227846" s="82"/>
      <c r="H227846" s="82"/>
      <c r="I227846" s="11"/>
    </row>
    <row r="227852" spans="1:9" s="4" customFormat="1" x14ac:dyDescent="0.2">
      <c r="A227852" s="25"/>
      <c r="B227852" s="64"/>
      <c r="C227852" s="80"/>
      <c r="D227852" s="81"/>
      <c r="E227852" s="79"/>
      <c r="F227852" s="78"/>
      <c r="G227852" s="82"/>
      <c r="H227852" s="82"/>
      <c r="I227852" s="11"/>
    </row>
    <row r="227860" spans="1:9" s="4" customFormat="1" x14ac:dyDescent="0.2">
      <c r="A227860" s="25"/>
      <c r="B227860" s="64"/>
      <c r="C227860" s="80"/>
      <c r="D227860" s="81"/>
      <c r="E227860" s="79"/>
      <c r="F227860" s="78"/>
      <c r="G227860" s="82"/>
      <c r="H227860" s="82"/>
      <c r="I227860" s="11"/>
    </row>
    <row r="227862" spans="1:9" s="4" customFormat="1" x14ac:dyDescent="0.2">
      <c r="A227862" s="25"/>
      <c r="B227862" s="64"/>
      <c r="C227862" s="80"/>
      <c r="D227862" s="81"/>
      <c r="E227862" s="79"/>
      <c r="F227862" s="78"/>
      <c r="G227862" s="82"/>
      <c r="H227862" s="82"/>
      <c r="I227862" s="11"/>
    </row>
    <row r="227868" spans="1:9" s="4" customFormat="1" x14ac:dyDescent="0.2">
      <c r="A227868" s="25"/>
      <c r="B227868" s="64"/>
      <c r="C227868" s="80"/>
      <c r="D227868" s="81"/>
      <c r="E227868" s="79"/>
      <c r="F227868" s="78"/>
      <c r="G227868" s="82"/>
      <c r="H227868" s="82"/>
      <c r="I227868" s="11"/>
    </row>
    <row r="227876" spans="1:9" s="4" customFormat="1" x14ac:dyDescent="0.2">
      <c r="A227876" s="25"/>
      <c r="B227876" s="64"/>
      <c r="C227876" s="80"/>
      <c r="D227876" s="81"/>
      <c r="E227876" s="79"/>
      <c r="F227876" s="78"/>
      <c r="G227876" s="82"/>
      <c r="H227876" s="82"/>
      <c r="I227876" s="11"/>
    </row>
    <row r="227878" spans="1:9" s="4" customFormat="1" x14ac:dyDescent="0.2">
      <c r="A227878" s="25"/>
      <c r="B227878" s="64"/>
      <c r="C227878" s="80"/>
      <c r="D227878" s="81"/>
      <c r="E227878" s="79"/>
      <c r="F227878" s="78"/>
      <c r="G227878" s="82"/>
      <c r="H227878" s="82"/>
      <c r="I227878" s="11"/>
    </row>
    <row r="227884" spans="1:9" s="4" customFormat="1" x14ac:dyDescent="0.2">
      <c r="A227884" s="25"/>
      <c r="B227884" s="64"/>
      <c r="C227884" s="80"/>
      <c r="D227884" s="81"/>
      <c r="E227884" s="79"/>
      <c r="F227884" s="78"/>
      <c r="G227884" s="82"/>
      <c r="H227884" s="82"/>
      <c r="I227884" s="11"/>
    </row>
    <row r="227892" spans="1:9" s="4" customFormat="1" x14ac:dyDescent="0.2">
      <c r="A227892" s="25"/>
      <c r="B227892" s="64"/>
      <c r="C227892" s="80"/>
      <c r="D227892" s="81"/>
      <c r="E227892" s="79"/>
      <c r="F227892" s="78"/>
      <c r="G227892" s="82"/>
      <c r="H227892" s="82"/>
      <c r="I227892" s="11"/>
    </row>
    <row r="227894" spans="1:9" s="4" customFormat="1" x14ac:dyDescent="0.2">
      <c r="A227894" s="25"/>
      <c r="B227894" s="64"/>
      <c r="C227894" s="80"/>
      <c r="D227894" s="81"/>
      <c r="E227894" s="79"/>
      <c r="F227894" s="78"/>
      <c r="G227894" s="82"/>
      <c r="H227894" s="82"/>
      <c r="I227894" s="11"/>
    </row>
    <row r="227900" spans="1:9" s="4" customFormat="1" x14ac:dyDescent="0.2">
      <c r="A227900" s="25"/>
      <c r="B227900" s="64"/>
      <c r="C227900" s="80"/>
      <c r="D227900" s="81"/>
      <c r="E227900" s="79"/>
      <c r="F227900" s="78"/>
      <c r="G227900" s="82"/>
      <c r="H227900" s="82"/>
      <c r="I227900" s="11"/>
    </row>
    <row r="227908" spans="1:9" s="4" customFormat="1" x14ac:dyDescent="0.2">
      <c r="A227908" s="25"/>
      <c r="B227908" s="64"/>
      <c r="C227908" s="80"/>
      <c r="D227908" s="81"/>
      <c r="E227908" s="79"/>
      <c r="F227908" s="78"/>
      <c r="G227908" s="82"/>
      <c r="H227908" s="82"/>
      <c r="I227908" s="11"/>
    </row>
    <row r="227910" spans="1:9" s="4" customFormat="1" x14ac:dyDescent="0.2">
      <c r="A227910" s="25"/>
      <c r="B227910" s="64"/>
      <c r="C227910" s="80"/>
      <c r="D227910" s="81"/>
      <c r="E227910" s="79"/>
      <c r="F227910" s="78"/>
      <c r="G227910" s="82"/>
      <c r="H227910" s="82"/>
      <c r="I227910" s="11"/>
    </row>
    <row r="227916" spans="1:9" s="4" customFormat="1" x14ac:dyDescent="0.2">
      <c r="A227916" s="25"/>
      <c r="B227916" s="64"/>
      <c r="C227916" s="80"/>
      <c r="D227916" s="81"/>
      <c r="E227916" s="79"/>
      <c r="F227916" s="78"/>
      <c r="G227916" s="82"/>
      <c r="H227916" s="82"/>
      <c r="I227916" s="11"/>
    </row>
    <row r="227924" spans="1:9" s="4" customFormat="1" x14ac:dyDescent="0.2">
      <c r="A227924" s="25"/>
      <c r="B227924" s="64"/>
      <c r="C227924" s="80"/>
      <c r="D227924" s="81"/>
      <c r="E227924" s="79"/>
      <c r="F227924" s="78"/>
      <c r="G227924" s="82"/>
      <c r="H227924" s="82"/>
      <c r="I227924" s="11"/>
    </row>
    <row r="227926" spans="1:9" s="4" customFormat="1" x14ac:dyDescent="0.2">
      <c r="A227926" s="25"/>
      <c r="B227926" s="64"/>
      <c r="C227926" s="80"/>
      <c r="D227926" s="81"/>
      <c r="E227926" s="79"/>
      <c r="F227926" s="78"/>
      <c r="G227926" s="82"/>
      <c r="H227926" s="82"/>
      <c r="I227926" s="11"/>
    </row>
    <row r="227932" spans="1:9" s="4" customFormat="1" x14ac:dyDescent="0.2">
      <c r="A227932" s="25"/>
      <c r="B227932" s="64"/>
      <c r="C227932" s="80"/>
      <c r="D227932" s="81"/>
      <c r="E227932" s="79"/>
      <c r="F227932" s="78"/>
      <c r="G227932" s="82"/>
      <c r="H227932" s="82"/>
      <c r="I227932" s="11"/>
    </row>
    <row r="227940" spans="1:9" s="4" customFormat="1" x14ac:dyDescent="0.2">
      <c r="A227940" s="25"/>
      <c r="B227940" s="64"/>
      <c r="C227940" s="80"/>
      <c r="D227940" s="81"/>
      <c r="E227940" s="79"/>
      <c r="F227940" s="78"/>
      <c r="G227940" s="82"/>
      <c r="H227940" s="82"/>
      <c r="I227940" s="11"/>
    </row>
    <row r="227942" spans="1:9" s="4" customFormat="1" x14ac:dyDescent="0.2">
      <c r="A227942" s="25"/>
      <c r="B227942" s="64"/>
      <c r="C227942" s="80"/>
      <c r="D227942" s="81"/>
      <c r="E227942" s="79"/>
      <c r="F227942" s="78"/>
      <c r="G227942" s="82"/>
      <c r="H227942" s="82"/>
      <c r="I227942" s="11"/>
    </row>
    <row r="227948" spans="1:9" s="4" customFormat="1" x14ac:dyDescent="0.2">
      <c r="A227948" s="25"/>
      <c r="B227948" s="64"/>
      <c r="C227948" s="80"/>
      <c r="D227948" s="81"/>
      <c r="E227948" s="79"/>
      <c r="F227948" s="78"/>
      <c r="G227948" s="82"/>
      <c r="H227948" s="82"/>
      <c r="I227948" s="11"/>
    </row>
    <row r="227956" spans="1:9" s="4" customFormat="1" x14ac:dyDescent="0.2">
      <c r="A227956" s="25"/>
      <c r="B227956" s="64"/>
      <c r="C227956" s="80"/>
      <c r="D227956" s="81"/>
      <c r="E227956" s="79"/>
      <c r="F227956" s="78"/>
      <c r="G227956" s="82"/>
      <c r="H227956" s="82"/>
      <c r="I227956" s="11"/>
    </row>
    <row r="227958" spans="1:9" s="4" customFormat="1" x14ac:dyDescent="0.2">
      <c r="A227958" s="25"/>
      <c r="B227958" s="64"/>
      <c r="C227958" s="80"/>
      <c r="D227958" s="81"/>
      <c r="E227958" s="79"/>
      <c r="F227958" s="78"/>
      <c r="G227958" s="82"/>
      <c r="H227958" s="82"/>
      <c r="I227958" s="11"/>
    </row>
    <row r="227964" spans="1:9" s="4" customFormat="1" x14ac:dyDescent="0.2">
      <c r="A227964" s="25"/>
      <c r="B227964" s="64"/>
      <c r="C227964" s="80"/>
      <c r="D227964" s="81"/>
      <c r="E227964" s="79"/>
      <c r="F227964" s="78"/>
      <c r="G227964" s="82"/>
      <c r="H227964" s="82"/>
      <c r="I227964" s="11"/>
    </row>
    <row r="227972" spans="1:9" s="4" customFormat="1" x14ac:dyDescent="0.2">
      <c r="A227972" s="25"/>
      <c r="B227972" s="64"/>
      <c r="C227972" s="80"/>
      <c r="D227972" s="81"/>
      <c r="E227972" s="79"/>
      <c r="F227972" s="78"/>
      <c r="G227972" s="82"/>
      <c r="H227972" s="82"/>
      <c r="I227972" s="11"/>
    </row>
    <row r="227974" spans="1:9" s="4" customFormat="1" x14ac:dyDescent="0.2">
      <c r="A227974" s="25"/>
      <c r="B227974" s="64"/>
      <c r="C227974" s="80"/>
      <c r="D227974" s="81"/>
      <c r="E227974" s="79"/>
      <c r="F227974" s="78"/>
      <c r="G227974" s="82"/>
      <c r="H227974" s="82"/>
      <c r="I227974" s="11"/>
    </row>
    <row r="227980" spans="1:9" s="4" customFormat="1" x14ac:dyDescent="0.2">
      <c r="A227980" s="25"/>
      <c r="B227980" s="64"/>
      <c r="C227980" s="80"/>
      <c r="D227980" s="81"/>
      <c r="E227980" s="79"/>
      <c r="F227980" s="78"/>
      <c r="G227980" s="82"/>
      <c r="H227980" s="82"/>
      <c r="I227980" s="11"/>
    </row>
    <row r="227988" spans="1:9" s="4" customFormat="1" x14ac:dyDescent="0.2">
      <c r="A227988" s="25"/>
      <c r="B227988" s="64"/>
      <c r="C227988" s="80"/>
      <c r="D227988" s="81"/>
      <c r="E227988" s="79"/>
      <c r="F227988" s="78"/>
      <c r="G227988" s="82"/>
      <c r="H227988" s="82"/>
      <c r="I227988" s="11"/>
    </row>
    <row r="227990" spans="1:9" s="4" customFormat="1" x14ac:dyDescent="0.2">
      <c r="A227990" s="25"/>
      <c r="B227990" s="64"/>
      <c r="C227990" s="80"/>
      <c r="D227990" s="81"/>
      <c r="E227990" s="79"/>
      <c r="F227990" s="78"/>
      <c r="G227990" s="82"/>
      <c r="H227990" s="82"/>
      <c r="I227990" s="11"/>
    </row>
    <row r="227996" spans="1:9" s="4" customFormat="1" x14ac:dyDescent="0.2">
      <c r="A227996" s="25"/>
      <c r="B227996" s="64"/>
      <c r="C227996" s="80"/>
      <c r="D227996" s="81"/>
      <c r="E227996" s="79"/>
      <c r="F227996" s="78"/>
      <c r="G227996" s="82"/>
      <c r="H227996" s="82"/>
      <c r="I227996" s="11"/>
    </row>
    <row r="228004" spans="1:9" s="4" customFormat="1" x14ac:dyDescent="0.2">
      <c r="A228004" s="25"/>
      <c r="B228004" s="64"/>
      <c r="C228004" s="80"/>
      <c r="D228004" s="81"/>
      <c r="E228004" s="79"/>
      <c r="F228004" s="78"/>
      <c r="G228004" s="82"/>
      <c r="H228004" s="82"/>
      <c r="I228004" s="11"/>
    </row>
    <row r="228006" spans="1:9" s="4" customFormat="1" x14ac:dyDescent="0.2">
      <c r="A228006" s="25"/>
      <c r="B228006" s="64"/>
      <c r="C228006" s="80"/>
      <c r="D228006" s="81"/>
      <c r="E228006" s="79"/>
      <c r="F228006" s="78"/>
      <c r="G228006" s="82"/>
      <c r="H228006" s="82"/>
      <c r="I228006" s="11"/>
    </row>
    <row r="228012" spans="1:9" s="4" customFormat="1" x14ac:dyDescent="0.2">
      <c r="A228012" s="25"/>
      <c r="B228012" s="64"/>
      <c r="C228012" s="80"/>
      <c r="D228012" s="81"/>
      <c r="E228012" s="79"/>
      <c r="F228012" s="78"/>
      <c r="G228012" s="82"/>
      <c r="H228012" s="82"/>
      <c r="I228012" s="11"/>
    </row>
    <row r="228020" spans="1:9" s="4" customFormat="1" x14ac:dyDescent="0.2">
      <c r="A228020" s="25"/>
      <c r="B228020" s="64"/>
      <c r="C228020" s="80"/>
      <c r="D228020" s="81"/>
      <c r="E228020" s="79"/>
      <c r="F228020" s="78"/>
      <c r="G228020" s="82"/>
      <c r="H228020" s="82"/>
      <c r="I228020" s="11"/>
    </row>
    <row r="228022" spans="1:9" s="4" customFormat="1" x14ac:dyDescent="0.2">
      <c r="A228022" s="25"/>
      <c r="B228022" s="64"/>
      <c r="C228022" s="80"/>
      <c r="D228022" s="81"/>
      <c r="E228022" s="79"/>
      <c r="F228022" s="78"/>
      <c r="G228022" s="82"/>
      <c r="H228022" s="82"/>
      <c r="I228022" s="11"/>
    </row>
    <row r="228028" spans="1:9" s="4" customFormat="1" x14ac:dyDescent="0.2">
      <c r="A228028" s="25"/>
      <c r="B228028" s="64"/>
      <c r="C228028" s="80"/>
      <c r="D228028" s="81"/>
      <c r="E228028" s="79"/>
      <c r="F228028" s="78"/>
      <c r="G228028" s="82"/>
      <c r="H228028" s="82"/>
      <c r="I228028" s="11"/>
    </row>
    <row r="228036" spans="1:9" s="4" customFormat="1" x14ac:dyDescent="0.2">
      <c r="A228036" s="25"/>
      <c r="B228036" s="64"/>
      <c r="C228036" s="80"/>
      <c r="D228036" s="81"/>
      <c r="E228036" s="79"/>
      <c r="F228036" s="78"/>
      <c r="G228036" s="82"/>
      <c r="H228036" s="82"/>
      <c r="I228036" s="11"/>
    </row>
    <row r="228038" spans="1:9" s="4" customFormat="1" x14ac:dyDescent="0.2">
      <c r="A228038" s="25"/>
      <c r="B228038" s="64"/>
      <c r="C228038" s="80"/>
      <c r="D228038" s="81"/>
      <c r="E228038" s="79"/>
      <c r="F228038" s="78"/>
      <c r="G228038" s="82"/>
      <c r="H228038" s="82"/>
      <c r="I228038" s="11"/>
    </row>
    <row r="228044" spans="1:9" s="4" customFormat="1" x14ac:dyDescent="0.2">
      <c r="A228044" s="25"/>
      <c r="B228044" s="64"/>
      <c r="C228044" s="80"/>
      <c r="D228044" s="81"/>
      <c r="E228044" s="79"/>
      <c r="F228044" s="78"/>
      <c r="G228044" s="82"/>
      <c r="H228044" s="82"/>
      <c r="I228044" s="11"/>
    </row>
    <row r="228052" spans="1:9" s="4" customFormat="1" x14ac:dyDescent="0.2">
      <c r="A228052" s="25"/>
      <c r="B228052" s="64"/>
      <c r="C228052" s="80"/>
      <c r="D228052" s="81"/>
      <c r="E228052" s="79"/>
      <c r="F228052" s="78"/>
      <c r="G228052" s="82"/>
      <c r="H228052" s="82"/>
      <c r="I228052" s="11"/>
    </row>
    <row r="228054" spans="1:9" s="4" customFormat="1" x14ac:dyDescent="0.2">
      <c r="A228054" s="25"/>
      <c r="B228054" s="64"/>
      <c r="C228054" s="80"/>
      <c r="D228054" s="81"/>
      <c r="E228054" s="79"/>
      <c r="F228054" s="78"/>
      <c r="G228054" s="82"/>
      <c r="H228054" s="82"/>
      <c r="I228054" s="11"/>
    </row>
    <row r="228060" spans="1:9" s="4" customFormat="1" x14ac:dyDescent="0.2">
      <c r="A228060" s="25"/>
      <c r="B228060" s="64"/>
      <c r="C228060" s="80"/>
      <c r="D228060" s="81"/>
      <c r="E228060" s="79"/>
      <c r="F228060" s="78"/>
      <c r="G228060" s="82"/>
      <c r="H228060" s="82"/>
      <c r="I228060" s="11"/>
    </row>
    <row r="228068" spans="1:9" s="4" customFormat="1" x14ac:dyDescent="0.2">
      <c r="A228068" s="25"/>
      <c r="B228068" s="64"/>
      <c r="C228068" s="80"/>
      <c r="D228068" s="81"/>
      <c r="E228068" s="79"/>
      <c r="F228068" s="78"/>
      <c r="G228068" s="82"/>
      <c r="H228068" s="82"/>
      <c r="I228068" s="11"/>
    </row>
    <row r="228070" spans="1:9" s="4" customFormat="1" x14ac:dyDescent="0.2">
      <c r="A228070" s="25"/>
      <c r="B228070" s="64"/>
      <c r="C228070" s="80"/>
      <c r="D228070" s="81"/>
      <c r="E228070" s="79"/>
      <c r="F228070" s="78"/>
      <c r="G228070" s="82"/>
      <c r="H228070" s="82"/>
      <c r="I228070" s="11"/>
    </row>
    <row r="228076" spans="1:9" s="4" customFormat="1" x14ac:dyDescent="0.2">
      <c r="A228076" s="25"/>
      <c r="B228076" s="64"/>
      <c r="C228076" s="80"/>
      <c r="D228076" s="81"/>
      <c r="E228076" s="79"/>
      <c r="F228076" s="78"/>
      <c r="G228076" s="82"/>
      <c r="H228076" s="82"/>
      <c r="I228076" s="11"/>
    </row>
    <row r="228084" spans="1:9" s="4" customFormat="1" x14ac:dyDescent="0.2">
      <c r="A228084" s="25"/>
      <c r="B228084" s="64"/>
      <c r="C228084" s="80"/>
      <c r="D228084" s="81"/>
      <c r="E228084" s="79"/>
      <c r="F228084" s="78"/>
      <c r="G228084" s="82"/>
      <c r="H228084" s="82"/>
      <c r="I228084" s="11"/>
    </row>
    <row r="228086" spans="1:9" s="4" customFormat="1" x14ac:dyDescent="0.2">
      <c r="A228086" s="25"/>
      <c r="B228086" s="64"/>
      <c r="C228086" s="80"/>
      <c r="D228086" s="81"/>
      <c r="E228086" s="79"/>
      <c r="F228086" s="78"/>
      <c r="G228086" s="82"/>
      <c r="H228086" s="82"/>
      <c r="I228086" s="11"/>
    </row>
    <row r="228092" spans="1:9" s="4" customFormat="1" x14ac:dyDescent="0.2">
      <c r="A228092" s="25"/>
      <c r="B228092" s="64"/>
      <c r="C228092" s="80"/>
      <c r="D228092" s="81"/>
      <c r="E228092" s="79"/>
      <c r="F228092" s="78"/>
      <c r="G228092" s="82"/>
      <c r="H228092" s="82"/>
      <c r="I228092" s="11"/>
    </row>
    <row r="228100" spans="1:9" s="4" customFormat="1" x14ac:dyDescent="0.2">
      <c r="A228100" s="25"/>
      <c r="B228100" s="64"/>
      <c r="C228100" s="80"/>
      <c r="D228100" s="81"/>
      <c r="E228100" s="79"/>
      <c r="F228100" s="78"/>
      <c r="G228100" s="82"/>
      <c r="H228100" s="82"/>
      <c r="I228100" s="11"/>
    </row>
    <row r="228102" spans="1:9" s="4" customFormat="1" x14ac:dyDescent="0.2">
      <c r="A228102" s="25"/>
      <c r="B228102" s="64"/>
      <c r="C228102" s="80"/>
      <c r="D228102" s="81"/>
      <c r="E228102" s="79"/>
      <c r="F228102" s="78"/>
      <c r="G228102" s="82"/>
      <c r="H228102" s="82"/>
      <c r="I228102" s="11"/>
    </row>
    <row r="228108" spans="1:9" s="4" customFormat="1" x14ac:dyDescent="0.2">
      <c r="A228108" s="25"/>
      <c r="B228108" s="64"/>
      <c r="C228108" s="80"/>
      <c r="D228108" s="81"/>
      <c r="E228108" s="79"/>
      <c r="F228108" s="78"/>
      <c r="G228108" s="82"/>
      <c r="H228108" s="82"/>
      <c r="I228108" s="11"/>
    </row>
    <row r="228116" spans="1:9" s="4" customFormat="1" x14ac:dyDescent="0.2">
      <c r="A228116" s="25"/>
      <c r="B228116" s="64"/>
      <c r="C228116" s="80"/>
      <c r="D228116" s="81"/>
      <c r="E228116" s="79"/>
      <c r="F228116" s="78"/>
      <c r="G228116" s="82"/>
      <c r="H228116" s="82"/>
      <c r="I228116" s="11"/>
    </row>
    <row r="228118" spans="1:9" s="4" customFormat="1" x14ac:dyDescent="0.2">
      <c r="A228118" s="25"/>
      <c r="B228118" s="64"/>
      <c r="C228118" s="80"/>
      <c r="D228118" s="81"/>
      <c r="E228118" s="79"/>
      <c r="F228118" s="78"/>
      <c r="G228118" s="82"/>
      <c r="H228118" s="82"/>
      <c r="I228118" s="11"/>
    </row>
    <row r="228124" spans="1:9" s="4" customFormat="1" x14ac:dyDescent="0.2">
      <c r="A228124" s="25"/>
      <c r="B228124" s="64"/>
      <c r="C228124" s="80"/>
      <c r="D228124" s="81"/>
      <c r="E228124" s="79"/>
      <c r="F228124" s="78"/>
      <c r="G228124" s="82"/>
      <c r="H228124" s="82"/>
      <c r="I228124" s="11"/>
    </row>
    <row r="228132" spans="1:9" s="4" customFormat="1" x14ac:dyDescent="0.2">
      <c r="A228132" s="25"/>
      <c r="B228132" s="64"/>
      <c r="C228132" s="80"/>
      <c r="D228132" s="81"/>
      <c r="E228132" s="79"/>
      <c r="F228132" s="78"/>
      <c r="G228132" s="82"/>
      <c r="H228132" s="82"/>
      <c r="I228132" s="11"/>
    </row>
    <row r="228134" spans="1:9" s="4" customFormat="1" x14ac:dyDescent="0.2">
      <c r="A228134" s="25"/>
      <c r="B228134" s="64"/>
      <c r="C228134" s="80"/>
      <c r="D228134" s="81"/>
      <c r="E228134" s="79"/>
      <c r="F228134" s="78"/>
      <c r="G228134" s="82"/>
      <c r="H228134" s="82"/>
      <c r="I228134" s="11"/>
    </row>
    <row r="228140" spans="1:9" s="4" customFormat="1" x14ac:dyDescent="0.2">
      <c r="A228140" s="25"/>
      <c r="B228140" s="64"/>
      <c r="C228140" s="80"/>
      <c r="D228140" s="81"/>
      <c r="E228140" s="79"/>
      <c r="F228140" s="78"/>
      <c r="G228140" s="82"/>
      <c r="H228140" s="82"/>
      <c r="I228140" s="11"/>
    </row>
    <row r="228148" spans="1:9" s="4" customFormat="1" x14ac:dyDescent="0.2">
      <c r="A228148" s="25"/>
      <c r="B228148" s="64"/>
      <c r="C228148" s="80"/>
      <c r="D228148" s="81"/>
      <c r="E228148" s="79"/>
      <c r="F228148" s="78"/>
      <c r="G228148" s="82"/>
      <c r="H228148" s="82"/>
      <c r="I228148" s="11"/>
    </row>
    <row r="228150" spans="1:9" s="4" customFormat="1" x14ac:dyDescent="0.2">
      <c r="A228150" s="25"/>
      <c r="B228150" s="64"/>
      <c r="C228150" s="80"/>
      <c r="D228150" s="81"/>
      <c r="E228150" s="79"/>
      <c r="F228150" s="78"/>
      <c r="G228150" s="82"/>
      <c r="H228150" s="82"/>
      <c r="I228150" s="11"/>
    </row>
    <row r="228156" spans="1:9" s="4" customFormat="1" x14ac:dyDescent="0.2">
      <c r="A228156" s="25"/>
      <c r="B228156" s="64"/>
      <c r="C228156" s="80"/>
      <c r="D228156" s="81"/>
      <c r="E228156" s="79"/>
      <c r="F228156" s="78"/>
      <c r="G228156" s="82"/>
      <c r="H228156" s="82"/>
      <c r="I228156" s="11"/>
    </row>
    <row r="228164" spans="1:9" s="4" customFormat="1" x14ac:dyDescent="0.2">
      <c r="A228164" s="25"/>
      <c r="B228164" s="64"/>
      <c r="C228164" s="80"/>
      <c r="D228164" s="81"/>
      <c r="E228164" s="79"/>
      <c r="F228164" s="78"/>
      <c r="G228164" s="82"/>
      <c r="H228164" s="82"/>
      <c r="I228164" s="11"/>
    </row>
    <row r="228166" spans="1:9" s="4" customFormat="1" x14ac:dyDescent="0.2">
      <c r="A228166" s="25"/>
      <c r="B228166" s="64"/>
      <c r="C228166" s="80"/>
      <c r="D228166" s="81"/>
      <c r="E228166" s="79"/>
      <c r="F228166" s="78"/>
      <c r="G228166" s="82"/>
      <c r="H228166" s="82"/>
      <c r="I228166" s="11"/>
    </row>
    <row r="228172" spans="1:9" s="4" customFormat="1" x14ac:dyDescent="0.2">
      <c r="A228172" s="25"/>
      <c r="B228172" s="64"/>
      <c r="C228172" s="80"/>
      <c r="D228172" s="81"/>
      <c r="E228172" s="79"/>
      <c r="F228172" s="78"/>
      <c r="G228172" s="82"/>
      <c r="H228172" s="82"/>
      <c r="I228172" s="11"/>
    </row>
    <row r="228180" spans="1:9" s="4" customFormat="1" x14ac:dyDescent="0.2">
      <c r="A228180" s="25"/>
      <c r="B228180" s="64"/>
      <c r="C228180" s="80"/>
      <c r="D228180" s="81"/>
      <c r="E228180" s="79"/>
      <c r="F228180" s="78"/>
      <c r="G228180" s="82"/>
      <c r="H228180" s="82"/>
      <c r="I228180" s="11"/>
    </row>
    <row r="228182" spans="1:9" s="4" customFormat="1" x14ac:dyDescent="0.2">
      <c r="A228182" s="25"/>
      <c r="B228182" s="64"/>
      <c r="C228182" s="80"/>
      <c r="D228182" s="81"/>
      <c r="E228182" s="79"/>
      <c r="F228182" s="78"/>
      <c r="G228182" s="82"/>
      <c r="H228182" s="82"/>
      <c r="I228182" s="11"/>
    </row>
    <row r="228188" spans="1:9" s="4" customFormat="1" x14ac:dyDescent="0.2">
      <c r="A228188" s="25"/>
      <c r="B228188" s="64"/>
      <c r="C228188" s="80"/>
      <c r="D228188" s="81"/>
      <c r="E228188" s="79"/>
      <c r="F228188" s="78"/>
      <c r="G228188" s="82"/>
      <c r="H228188" s="82"/>
      <c r="I228188" s="11"/>
    </row>
    <row r="228196" spans="1:9" s="4" customFormat="1" x14ac:dyDescent="0.2">
      <c r="A228196" s="25"/>
      <c r="B228196" s="64"/>
      <c r="C228196" s="80"/>
      <c r="D228196" s="81"/>
      <c r="E228196" s="79"/>
      <c r="F228196" s="78"/>
      <c r="G228196" s="82"/>
      <c r="H228196" s="82"/>
      <c r="I228196" s="11"/>
    </row>
    <row r="228198" spans="1:9" s="4" customFormat="1" x14ac:dyDescent="0.2">
      <c r="A228198" s="25"/>
      <c r="B228198" s="64"/>
      <c r="C228198" s="80"/>
      <c r="D228198" s="81"/>
      <c r="E228198" s="79"/>
      <c r="F228198" s="78"/>
      <c r="G228198" s="82"/>
      <c r="H228198" s="82"/>
      <c r="I228198" s="11"/>
    </row>
    <row r="228204" spans="1:9" s="4" customFormat="1" x14ac:dyDescent="0.2">
      <c r="A228204" s="25"/>
      <c r="B228204" s="64"/>
      <c r="C228204" s="80"/>
      <c r="D228204" s="81"/>
      <c r="E228204" s="79"/>
      <c r="F228204" s="78"/>
      <c r="G228204" s="82"/>
      <c r="H228204" s="82"/>
      <c r="I228204" s="11"/>
    </row>
    <row r="228212" spans="1:9" s="4" customFormat="1" x14ac:dyDescent="0.2">
      <c r="A228212" s="25"/>
      <c r="B228212" s="64"/>
      <c r="C228212" s="80"/>
      <c r="D228212" s="81"/>
      <c r="E228212" s="79"/>
      <c r="F228212" s="78"/>
      <c r="G228212" s="82"/>
      <c r="H228212" s="82"/>
      <c r="I228212" s="11"/>
    </row>
    <row r="228214" spans="1:9" s="4" customFormat="1" x14ac:dyDescent="0.2">
      <c r="A228214" s="25"/>
      <c r="B228214" s="64"/>
      <c r="C228214" s="80"/>
      <c r="D228214" s="81"/>
      <c r="E228214" s="79"/>
      <c r="F228214" s="78"/>
      <c r="G228214" s="82"/>
      <c r="H228214" s="82"/>
      <c r="I228214" s="11"/>
    </row>
    <row r="228220" spans="1:9" s="4" customFormat="1" x14ac:dyDescent="0.2">
      <c r="A228220" s="25"/>
      <c r="B228220" s="64"/>
      <c r="C228220" s="80"/>
      <c r="D228220" s="81"/>
      <c r="E228220" s="79"/>
      <c r="F228220" s="78"/>
      <c r="G228220" s="82"/>
      <c r="H228220" s="82"/>
      <c r="I228220" s="11"/>
    </row>
    <row r="228228" spans="1:9" s="4" customFormat="1" x14ac:dyDescent="0.2">
      <c r="A228228" s="25"/>
      <c r="B228228" s="64"/>
      <c r="C228228" s="80"/>
      <c r="D228228" s="81"/>
      <c r="E228228" s="79"/>
      <c r="F228228" s="78"/>
      <c r="G228228" s="82"/>
      <c r="H228228" s="82"/>
      <c r="I228228" s="11"/>
    </row>
    <row r="228230" spans="1:9" s="4" customFormat="1" x14ac:dyDescent="0.2">
      <c r="A228230" s="25"/>
      <c r="B228230" s="64"/>
      <c r="C228230" s="80"/>
      <c r="D228230" s="81"/>
      <c r="E228230" s="79"/>
      <c r="F228230" s="78"/>
      <c r="G228230" s="82"/>
      <c r="H228230" s="82"/>
      <c r="I228230" s="11"/>
    </row>
    <row r="228236" spans="1:9" s="4" customFormat="1" x14ac:dyDescent="0.2">
      <c r="A228236" s="25"/>
      <c r="B228236" s="64"/>
      <c r="C228236" s="80"/>
      <c r="D228236" s="81"/>
      <c r="E228236" s="79"/>
      <c r="F228236" s="78"/>
      <c r="G228236" s="82"/>
      <c r="H228236" s="82"/>
      <c r="I228236" s="11"/>
    </row>
    <row r="228244" spans="1:9" s="4" customFormat="1" x14ac:dyDescent="0.2">
      <c r="A228244" s="25"/>
      <c r="B228244" s="64"/>
      <c r="C228244" s="80"/>
      <c r="D228244" s="81"/>
      <c r="E228244" s="79"/>
      <c r="F228244" s="78"/>
      <c r="G228244" s="82"/>
      <c r="H228244" s="82"/>
      <c r="I228244" s="11"/>
    </row>
    <row r="228246" spans="1:9" s="4" customFormat="1" x14ac:dyDescent="0.2">
      <c r="A228246" s="25"/>
      <c r="B228246" s="64"/>
      <c r="C228246" s="80"/>
      <c r="D228246" s="81"/>
      <c r="E228246" s="79"/>
      <c r="F228246" s="78"/>
      <c r="G228246" s="82"/>
      <c r="H228246" s="82"/>
      <c r="I228246" s="11"/>
    </row>
    <row r="228252" spans="1:9" s="4" customFormat="1" x14ac:dyDescent="0.2">
      <c r="A228252" s="25"/>
      <c r="B228252" s="64"/>
      <c r="C228252" s="80"/>
      <c r="D228252" s="81"/>
      <c r="E228252" s="79"/>
      <c r="F228252" s="78"/>
      <c r="G228252" s="82"/>
      <c r="H228252" s="82"/>
      <c r="I228252" s="11"/>
    </row>
    <row r="228260" spans="1:9" s="4" customFormat="1" x14ac:dyDescent="0.2">
      <c r="A228260" s="25"/>
      <c r="B228260" s="64"/>
      <c r="C228260" s="80"/>
      <c r="D228260" s="81"/>
      <c r="E228260" s="79"/>
      <c r="F228260" s="78"/>
      <c r="G228260" s="82"/>
      <c r="H228260" s="82"/>
      <c r="I228260" s="11"/>
    </row>
    <row r="228262" spans="1:9" s="4" customFormat="1" x14ac:dyDescent="0.2">
      <c r="A228262" s="25"/>
      <c r="B228262" s="64"/>
      <c r="C228262" s="80"/>
      <c r="D228262" s="81"/>
      <c r="E228262" s="79"/>
      <c r="F228262" s="78"/>
      <c r="G228262" s="82"/>
      <c r="H228262" s="82"/>
      <c r="I228262" s="11"/>
    </row>
    <row r="228268" spans="1:9" s="4" customFormat="1" x14ac:dyDescent="0.2">
      <c r="A228268" s="25"/>
      <c r="B228268" s="64"/>
      <c r="C228268" s="80"/>
      <c r="D228268" s="81"/>
      <c r="E228268" s="79"/>
      <c r="F228268" s="78"/>
      <c r="G228268" s="82"/>
      <c r="H228268" s="82"/>
      <c r="I228268" s="11"/>
    </row>
    <row r="228276" spans="1:9" s="4" customFormat="1" x14ac:dyDescent="0.2">
      <c r="A228276" s="25"/>
      <c r="B228276" s="64"/>
      <c r="C228276" s="80"/>
      <c r="D228276" s="81"/>
      <c r="E228276" s="79"/>
      <c r="F228276" s="78"/>
      <c r="G228276" s="82"/>
      <c r="H228276" s="82"/>
      <c r="I228276" s="11"/>
    </row>
    <row r="228278" spans="1:9" s="4" customFormat="1" x14ac:dyDescent="0.2">
      <c r="A228278" s="25"/>
      <c r="B228278" s="64"/>
      <c r="C228278" s="80"/>
      <c r="D228278" s="81"/>
      <c r="E228278" s="79"/>
      <c r="F228278" s="78"/>
      <c r="G228278" s="82"/>
      <c r="H228278" s="82"/>
      <c r="I228278" s="11"/>
    </row>
    <row r="228284" spans="1:9" s="4" customFormat="1" x14ac:dyDescent="0.2">
      <c r="A228284" s="25"/>
      <c r="B228284" s="64"/>
      <c r="C228284" s="80"/>
      <c r="D228284" s="81"/>
      <c r="E228284" s="79"/>
      <c r="F228284" s="78"/>
      <c r="G228284" s="82"/>
      <c r="H228284" s="82"/>
      <c r="I228284" s="11"/>
    </row>
    <row r="228292" spans="1:9" s="4" customFormat="1" x14ac:dyDescent="0.2">
      <c r="A228292" s="25"/>
      <c r="B228292" s="64"/>
      <c r="C228292" s="80"/>
      <c r="D228292" s="81"/>
      <c r="E228292" s="79"/>
      <c r="F228292" s="78"/>
      <c r="G228292" s="82"/>
      <c r="H228292" s="82"/>
      <c r="I228292" s="11"/>
    </row>
    <row r="228294" spans="1:9" s="4" customFormat="1" x14ac:dyDescent="0.2">
      <c r="A228294" s="25"/>
      <c r="B228294" s="64"/>
      <c r="C228294" s="80"/>
      <c r="D228294" s="81"/>
      <c r="E228294" s="79"/>
      <c r="F228294" s="78"/>
      <c r="G228294" s="82"/>
      <c r="H228294" s="82"/>
      <c r="I228294" s="11"/>
    </row>
    <row r="228300" spans="1:9" s="4" customFormat="1" x14ac:dyDescent="0.2">
      <c r="A228300" s="25"/>
      <c r="B228300" s="64"/>
      <c r="C228300" s="80"/>
      <c r="D228300" s="81"/>
      <c r="E228300" s="79"/>
      <c r="F228300" s="78"/>
      <c r="G228300" s="82"/>
      <c r="H228300" s="82"/>
      <c r="I228300" s="11"/>
    </row>
    <row r="228308" spans="1:9" s="4" customFormat="1" x14ac:dyDescent="0.2">
      <c r="A228308" s="25"/>
      <c r="B228308" s="64"/>
      <c r="C228308" s="80"/>
      <c r="D228308" s="81"/>
      <c r="E228308" s="79"/>
      <c r="F228308" s="78"/>
      <c r="G228308" s="82"/>
      <c r="H228308" s="82"/>
      <c r="I228308" s="11"/>
    </row>
    <row r="228310" spans="1:9" s="4" customFormat="1" x14ac:dyDescent="0.2">
      <c r="A228310" s="25"/>
      <c r="B228310" s="64"/>
      <c r="C228310" s="80"/>
      <c r="D228310" s="81"/>
      <c r="E228310" s="79"/>
      <c r="F228310" s="78"/>
      <c r="G228310" s="82"/>
      <c r="H228310" s="82"/>
      <c r="I228310" s="11"/>
    </row>
    <row r="228316" spans="1:9" s="4" customFormat="1" x14ac:dyDescent="0.2">
      <c r="A228316" s="25"/>
      <c r="B228316" s="64"/>
      <c r="C228316" s="80"/>
      <c r="D228316" s="81"/>
      <c r="E228316" s="79"/>
      <c r="F228316" s="78"/>
      <c r="G228316" s="82"/>
      <c r="H228316" s="82"/>
      <c r="I228316" s="11"/>
    </row>
    <row r="228324" spans="1:9" s="4" customFormat="1" x14ac:dyDescent="0.2">
      <c r="A228324" s="25"/>
      <c r="B228324" s="64"/>
      <c r="C228324" s="80"/>
      <c r="D228324" s="81"/>
      <c r="E228324" s="79"/>
      <c r="F228324" s="78"/>
      <c r="G228324" s="82"/>
      <c r="H228324" s="82"/>
      <c r="I228324" s="11"/>
    </row>
    <row r="228326" spans="1:9" s="4" customFormat="1" x14ac:dyDescent="0.2">
      <c r="A228326" s="25"/>
      <c r="B228326" s="64"/>
      <c r="C228326" s="80"/>
      <c r="D228326" s="81"/>
      <c r="E228326" s="79"/>
      <c r="F228326" s="78"/>
      <c r="G228326" s="82"/>
      <c r="H228326" s="82"/>
      <c r="I228326" s="11"/>
    </row>
    <row r="228332" spans="1:9" s="4" customFormat="1" x14ac:dyDescent="0.2">
      <c r="A228332" s="25"/>
      <c r="B228332" s="64"/>
      <c r="C228332" s="80"/>
      <c r="D228332" s="81"/>
      <c r="E228332" s="79"/>
      <c r="F228332" s="78"/>
      <c r="G228332" s="82"/>
      <c r="H228332" s="82"/>
      <c r="I228332" s="11"/>
    </row>
    <row r="228340" spans="1:9" s="4" customFormat="1" x14ac:dyDescent="0.2">
      <c r="A228340" s="25"/>
      <c r="B228340" s="64"/>
      <c r="C228340" s="80"/>
      <c r="D228340" s="81"/>
      <c r="E228340" s="79"/>
      <c r="F228340" s="78"/>
      <c r="G228340" s="82"/>
      <c r="H228340" s="82"/>
      <c r="I228340" s="11"/>
    </row>
    <row r="228342" spans="1:9" s="4" customFormat="1" x14ac:dyDescent="0.2">
      <c r="A228342" s="25"/>
      <c r="B228342" s="64"/>
      <c r="C228342" s="80"/>
      <c r="D228342" s="81"/>
      <c r="E228342" s="79"/>
      <c r="F228342" s="78"/>
      <c r="G228342" s="82"/>
      <c r="H228342" s="82"/>
      <c r="I228342" s="11"/>
    </row>
    <row r="228348" spans="1:9" s="4" customFormat="1" x14ac:dyDescent="0.2">
      <c r="A228348" s="25"/>
      <c r="B228348" s="64"/>
      <c r="C228348" s="80"/>
      <c r="D228348" s="81"/>
      <c r="E228348" s="79"/>
      <c r="F228348" s="78"/>
      <c r="G228348" s="82"/>
      <c r="H228348" s="82"/>
      <c r="I228348" s="11"/>
    </row>
    <row r="228356" spans="1:9" s="4" customFormat="1" x14ac:dyDescent="0.2">
      <c r="A228356" s="25"/>
      <c r="B228356" s="64"/>
      <c r="C228356" s="80"/>
      <c r="D228356" s="81"/>
      <c r="E228356" s="79"/>
      <c r="F228356" s="78"/>
      <c r="G228356" s="82"/>
      <c r="H228356" s="82"/>
      <c r="I228356" s="11"/>
    </row>
    <row r="228358" spans="1:9" s="4" customFormat="1" x14ac:dyDescent="0.2">
      <c r="A228358" s="25"/>
      <c r="B228358" s="64"/>
      <c r="C228358" s="80"/>
      <c r="D228358" s="81"/>
      <c r="E228358" s="79"/>
      <c r="F228358" s="78"/>
      <c r="G228358" s="82"/>
      <c r="H228358" s="82"/>
      <c r="I228358" s="11"/>
    </row>
    <row r="228364" spans="1:9" s="4" customFormat="1" x14ac:dyDescent="0.2">
      <c r="A228364" s="25"/>
      <c r="B228364" s="64"/>
      <c r="C228364" s="80"/>
      <c r="D228364" s="81"/>
      <c r="E228364" s="79"/>
      <c r="F228364" s="78"/>
      <c r="G228364" s="82"/>
      <c r="H228364" s="82"/>
      <c r="I228364" s="11"/>
    </row>
    <row r="228372" spans="1:9" s="4" customFormat="1" x14ac:dyDescent="0.2">
      <c r="A228372" s="25"/>
      <c r="B228372" s="64"/>
      <c r="C228372" s="80"/>
      <c r="D228372" s="81"/>
      <c r="E228372" s="79"/>
      <c r="F228372" s="78"/>
      <c r="G228372" s="82"/>
      <c r="H228372" s="82"/>
      <c r="I228372" s="11"/>
    </row>
    <row r="228374" spans="1:9" s="4" customFormat="1" x14ac:dyDescent="0.2">
      <c r="A228374" s="25"/>
      <c r="B228374" s="64"/>
      <c r="C228374" s="80"/>
      <c r="D228374" s="81"/>
      <c r="E228374" s="79"/>
      <c r="F228374" s="78"/>
      <c r="G228374" s="82"/>
      <c r="H228374" s="82"/>
      <c r="I228374" s="11"/>
    </row>
    <row r="228380" spans="1:9" s="4" customFormat="1" x14ac:dyDescent="0.2">
      <c r="A228380" s="25"/>
      <c r="B228380" s="64"/>
      <c r="C228380" s="80"/>
      <c r="D228380" s="81"/>
      <c r="E228380" s="79"/>
      <c r="F228380" s="78"/>
      <c r="G228380" s="82"/>
      <c r="H228380" s="82"/>
      <c r="I228380" s="11"/>
    </row>
    <row r="228388" spans="1:9" s="4" customFormat="1" x14ac:dyDescent="0.2">
      <c r="A228388" s="25"/>
      <c r="B228388" s="64"/>
      <c r="C228388" s="80"/>
      <c r="D228388" s="81"/>
      <c r="E228388" s="79"/>
      <c r="F228388" s="78"/>
      <c r="G228388" s="82"/>
      <c r="H228388" s="82"/>
      <c r="I228388" s="11"/>
    </row>
    <row r="228390" spans="1:9" s="4" customFormat="1" x14ac:dyDescent="0.2">
      <c r="A228390" s="25"/>
      <c r="B228390" s="64"/>
      <c r="C228390" s="80"/>
      <c r="D228390" s="81"/>
      <c r="E228390" s="79"/>
      <c r="F228390" s="78"/>
      <c r="G228390" s="82"/>
      <c r="H228390" s="82"/>
      <c r="I228390" s="11"/>
    </row>
    <row r="228396" spans="1:9" s="4" customFormat="1" x14ac:dyDescent="0.2">
      <c r="A228396" s="25"/>
      <c r="B228396" s="64"/>
      <c r="C228396" s="80"/>
      <c r="D228396" s="81"/>
      <c r="E228396" s="79"/>
      <c r="F228396" s="78"/>
      <c r="G228396" s="82"/>
      <c r="H228396" s="82"/>
      <c r="I228396" s="11"/>
    </row>
    <row r="228404" spans="1:9" s="4" customFormat="1" x14ac:dyDescent="0.2">
      <c r="A228404" s="25"/>
      <c r="B228404" s="64"/>
      <c r="C228404" s="80"/>
      <c r="D228404" s="81"/>
      <c r="E228404" s="79"/>
      <c r="F228404" s="78"/>
      <c r="G228404" s="82"/>
      <c r="H228404" s="82"/>
      <c r="I228404" s="11"/>
    </row>
    <row r="228406" spans="1:9" s="4" customFormat="1" x14ac:dyDescent="0.2">
      <c r="A228406" s="25"/>
      <c r="B228406" s="64"/>
      <c r="C228406" s="80"/>
      <c r="D228406" s="81"/>
      <c r="E228406" s="79"/>
      <c r="F228406" s="78"/>
      <c r="G228406" s="82"/>
      <c r="H228406" s="82"/>
      <c r="I228406" s="11"/>
    </row>
    <row r="228412" spans="1:9" s="4" customFormat="1" x14ac:dyDescent="0.2">
      <c r="A228412" s="25"/>
      <c r="B228412" s="64"/>
      <c r="C228412" s="80"/>
      <c r="D228412" s="81"/>
      <c r="E228412" s="79"/>
      <c r="F228412" s="78"/>
      <c r="G228412" s="82"/>
      <c r="H228412" s="82"/>
      <c r="I228412" s="11"/>
    </row>
    <row r="228420" spans="1:9" s="4" customFormat="1" x14ac:dyDescent="0.2">
      <c r="A228420" s="25"/>
      <c r="B228420" s="64"/>
      <c r="C228420" s="80"/>
      <c r="D228420" s="81"/>
      <c r="E228420" s="79"/>
      <c r="F228420" s="78"/>
      <c r="G228420" s="82"/>
      <c r="H228420" s="82"/>
      <c r="I228420" s="11"/>
    </row>
    <row r="228422" spans="1:9" s="4" customFormat="1" x14ac:dyDescent="0.2">
      <c r="A228422" s="25"/>
      <c r="B228422" s="64"/>
      <c r="C228422" s="80"/>
      <c r="D228422" s="81"/>
      <c r="E228422" s="79"/>
      <c r="F228422" s="78"/>
      <c r="G228422" s="82"/>
      <c r="H228422" s="82"/>
      <c r="I228422" s="11"/>
    </row>
    <row r="228428" spans="1:9" s="4" customFormat="1" x14ac:dyDescent="0.2">
      <c r="A228428" s="25"/>
      <c r="B228428" s="64"/>
      <c r="C228428" s="80"/>
      <c r="D228428" s="81"/>
      <c r="E228428" s="79"/>
      <c r="F228428" s="78"/>
      <c r="G228428" s="82"/>
      <c r="H228428" s="82"/>
      <c r="I228428" s="11"/>
    </row>
    <row r="228436" spans="1:9" s="4" customFormat="1" x14ac:dyDescent="0.2">
      <c r="A228436" s="25"/>
      <c r="B228436" s="64"/>
      <c r="C228436" s="80"/>
      <c r="D228436" s="81"/>
      <c r="E228436" s="79"/>
      <c r="F228436" s="78"/>
      <c r="G228436" s="82"/>
      <c r="H228436" s="82"/>
      <c r="I228436" s="11"/>
    </row>
    <row r="228438" spans="1:9" s="4" customFormat="1" x14ac:dyDescent="0.2">
      <c r="A228438" s="25"/>
      <c r="B228438" s="64"/>
      <c r="C228438" s="80"/>
      <c r="D228438" s="81"/>
      <c r="E228438" s="79"/>
      <c r="F228438" s="78"/>
      <c r="G228438" s="82"/>
      <c r="H228438" s="82"/>
      <c r="I228438" s="11"/>
    </row>
    <row r="228444" spans="1:9" s="4" customFormat="1" x14ac:dyDescent="0.2">
      <c r="A228444" s="25"/>
      <c r="B228444" s="64"/>
      <c r="C228444" s="80"/>
      <c r="D228444" s="81"/>
      <c r="E228444" s="79"/>
      <c r="F228444" s="78"/>
      <c r="G228444" s="82"/>
      <c r="H228444" s="82"/>
      <c r="I228444" s="11"/>
    </row>
    <row r="228452" spans="1:9" s="4" customFormat="1" x14ac:dyDescent="0.2">
      <c r="A228452" s="25"/>
      <c r="B228452" s="64"/>
      <c r="C228452" s="80"/>
      <c r="D228452" s="81"/>
      <c r="E228452" s="79"/>
      <c r="F228452" s="78"/>
      <c r="G228452" s="82"/>
      <c r="H228452" s="82"/>
      <c r="I228452" s="11"/>
    </row>
    <row r="228454" spans="1:9" s="4" customFormat="1" x14ac:dyDescent="0.2">
      <c r="A228454" s="25"/>
      <c r="B228454" s="64"/>
      <c r="C228454" s="80"/>
      <c r="D228454" s="81"/>
      <c r="E228454" s="79"/>
      <c r="F228454" s="78"/>
      <c r="G228454" s="82"/>
      <c r="H228454" s="82"/>
      <c r="I228454" s="11"/>
    </row>
    <row r="228460" spans="1:9" s="4" customFormat="1" x14ac:dyDescent="0.2">
      <c r="A228460" s="25"/>
      <c r="B228460" s="64"/>
      <c r="C228460" s="80"/>
      <c r="D228460" s="81"/>
      <c r="E228460" s="79"/>
      <c r="F228460" s="78"/>
      <c r="G228460" s="82"/>
      <c r="H228460" s="82"/>
      <c r="I228460" s="11"/>
    </row>
    <row r="228468" spans="1:9" s="4" customFormat="1" x14ac:dyDescent="0.2">
      <c r="A228468" s="25"/>
      <c r="B228468" s="64"/>
      <c r="C228468" s="80"/>
      <c r="D228468" s="81"/>
      <c r="E228468" s="79"/>
      <c r="F228468" s="78"/>
      <c r="G228468" s="82"/>
      <c r="H228468" s="82"/>
      <c r="I228468" s="11"/>
    </row>
    <row r="228470" spans="1:9" s="4" customFormat="1" x14ac:dyDescent="0.2">
      <c r="A228470" s="25"/>
      <c r="B228470" s="64"/>
      <c r="C228470" s="80"/>
      <c r="D228470" s="81"/>
      <c r="E228470" s="79"/>
      <c r="F228470" s="78"/>
      <c r="G228470" s="82"/>
      <c r="H228470" s="82"/>
      <c r="I228470" s="11"/>
    </row>
    <row r="228476" spans="1:9" s="4" customFormat="1" x14ac:dyDescent="0.2">
      <c r="A228476" s="25"/>
      <c r="B228476" s="64"/>
      <c r="C228476" s="80"/>
      <c r="D228476" s="81"/>
      <c r="E228476" s="79"/>
      <c r="F228476" s="78"/>
      <c r="G228476" s="82"/>
      <c r="H228476" s="82"/>
      <c r="I228476" s="11"/>
    </row>
    <row r="228484" spans="1:9" s="4" customFormat="1" x14ac:dyDescent="0.2">
      <c r="A228484" s="25"/>
      <c r="B228484" s="64"/>
      <c r="C228484" s="80"/>
      <c r="D228484" s="81"/>
      <c r="E228484" s="79"/>
      <c r="F228484" s="78"/>
      <c r="G228484" s="82"/>
      <c r="H228484" s="82"/>
      <c r="I228484" s="11"/>
    </row>
    <row r="228486" spans="1:9" s="4" customFormat="1" x14ac:dyDescent="0.2">
      <c r="A228486" s="25"/>
      <c r="B228486" s="64"/>
      <c r="C228486" s="80"/>
      <c r="D228486" s="81"/>
      <c r="E228486" s="79"/>
      <c r="F228486" s="78"/>
      <c r="G228486" s="82"/>
      <c r="H228486" s="82"/>
      <c r="I228486" s="11"/>
    </row>
    <row r="228492" spans="1:9" s="4" customFormat="1" x14ac:dyDescent="0.2">
      <c r="A228492" s="25"/>
      <c r="B228492" s="64"/>
      <c r="C228492" s="80"/>
      <c r="D228492" s="81"/>
      <c r="E228492" s="79"/>
      <c r="F228492" s="78"/>
      <c r="G228492" s="82"/>
      <c r="H228492" s="82"/>
      <c r="I228492" s="11"/>
    </row>
    <row r="228500" spans="1:9" s="4" customFormat="1" x14ac:dyDescent="0.2">
      <c r="A228500" s="25"/>
      <c r="B228500" s="64"/>
      <c r="C228500" s="80"/>
      <c r="D228500" s="81"/>
      <c r="E228500" s="79"/>
      <c r="F228500" s="78"/>
      <c r="G228500" s="82"/>
      <c r="H228500" s="82"/>
      <c r="I228500" s="11"/>
    </row>
    <row r="228502" spans="1:9" s="4" customFormat="1" x14ac:dyDescent="0.2">
      <c r="A228502" s="25"/>
      <c r="B228502" s="64"/>
      <c r="C228502" s="80"/>
      <c r="D228502" s="81"/>
      <c r="E228502" s="79"/>
      <c r="F228502" s="78"/>
      <c r="G228502" s="82"/>
      <c r="H228502" s="82"/>
      <c r="I228502" s="11"/>
    </row>
    <row r="228508" spans="1:9" s="4" customFormat="1" x14ac:dyDescent="0.2">
      <c r="A228508" s="25"/>
      <c r="B228508" s="64"/>
      <c r="C228508" s="80"/>
      <c r="D228508" s="81"/>
      <c r="E228508" s="79"/>
      <c r="F228508" s="78"/>
      <c r="G228508" s="82"/>
      <c r="H228508" s="82"/>
      <c r="I228508" s="11"/>
    </row>
    <row r="228516" spans="1:9" s="4" customFormat="1" x14ac:dyDescent="0.2">
      <c r="A228516" s="25"/>
      <c r="B228516" s="64"/>
      <c r="C228516" s="80"/>
      <c r="D228516" s="81"/>
      <c r="E228516" s="79"/>
      <c r="F228516" s="78"/>
      <c r="G228516" s="82"/>
      <c r="H228516" s="82"/>
      <c r="I228516" s="11"/>
    </row>
    <row r="228518" spans="1:9" s="4" customFormat="1" x14ac:dyDescent="0.2">
      <c r="A228518" s="25"/>
      <c r="B228518" s="64"/>
      <c r="C228518" s="80"/>
      <c r="D228518" s="81"/>
      <c r="E228518" s="79"/>
      <c r="F228518" s="78"/>
      <c r="G228518" s="82"/>
      <c r="H228518" s="82"/>
      <c r="I228518" s="11"/>
    </row>
    <row r="228524" spans="1:9" s="4" customFormat="1" x14ac:dyDescent="0.2">
      <c r="A228524" s="25"/>
      <c r="B228524" s="64"/>
      <c r="C228524" s="80"/>
      <c r="D228524" s="81"/>
      <c r="E228524" s="79"/>
      <c r="F228524" s="78"/>
      <c r="G228524" s="82"/>
      <c r="H228524" s="82"/>
      <c r="I228524" s="11"/>
    </row>
    <row r="228532" spans="1:9" s="4" customFormat="1" x14ac:dyDescent="0.2">
      <c r="A228532" s="25"/>
      <c r="B228532" s="64"/>
      <c r="C228532" s="80"/>
      <c r="D228532" s="81"/>
      <c r="E228532" s="79"/>
      <c r="F228532" s="78"/>
      <c r="G228532" s="82"/>
      <c r="H228532" s="82"/>
      <c r="I228532" s="11"/>
    </row>
    <row r="228534" spans="1:9" s="4" customFormat="1" x14ac:dyDescent="0.2">
      <c r="A228534" s="25"/>
      <c r="B228534" s="64"/>
      <c r="C228534" s="80"/>
      <c r="D228534" s="81"/>
      <c r="E228534" s="79"/>
      <c r="F228534" s="78"/>
      <c r="G228534" s="82"/>
      <c r="H228534" s="82"/>
      <c r="I228534" s="11"/>
    </row>
    <row r="228540" spans="1:9" s="4" customFormat="1" x14ac:dyDescent="0.2">
      <c r="A228540" s="25"/>
      <c r="B228540" s="64"/>
      <c r="C228540" s="80"/>
      <c r="D228540" s="81"/>
      <c r="E228540" s="79"/>
      <c r="F228540" s="78"/>
      <c r="G228540" s="82"/>
      <c r="H228540" s="82"/>
      <c r="I228540" s="11"/>
    </row>
    <row r="228548" spans="1:9" s="4" customFormat="1" x14ac:dyDescent="0.2">
      <c r="A228548" s="25"/>
      <c r="B228548" s="64"/>
      <c r="C228548" s="80"/>
      <c r="D228548" s="81"/>
      <c r="E228548" s="79"/>
      <c r="F228548" s="78"/>
      <c r="G228548" s="82"/>
      <c r="H228548" s="82"/>
      <c r="I228548" s="11"/>
    </row>
    <row r="228550" spans="1:9" s="4" customFormat="1" x14ac:dyDescent="0.2">
      <c r="A228550" s="25"/>
      <c r="B228550" s="64"/>
      <c r="C228550" s="80"/>
      <c r="D228550" s="81"/>
      <c r="E228550" s="79"/>
      <c r="F228550" s="78"/>
      <c r="G228550" s="82"/>
      <c r="H228550" s="82"/>
      <c r="I228550" s="11"/>
    </row>
    <row r="228556" spans="1:9" s="4" customFormat="1" x14ac:dyDescent="0.2">
      <c r="A228556" s="25"/>
      <c r="B228556" s="64"/>
      <c r="C228556" s="80"/>
      <c r="D228556" s="81"/>
      <c r="E228556" s="79"/>
      <c r="F228556" s="78"/>
      <c r="G228556" s="82"/>
      <c r="H228556" s="82"/>
      <c r="I228556" s="11"/>
    </row>
    <row r="228564" spans="1:9" s="4" customFormat="1" x14ac:dyDescent="0.2">
      <c r="A228564" s="25"/>
      <c r="B228564" s="64"/>
      <c r="C228564" s="80"/>
      <c r="D228564" s="81"/>
      <c r="E228564" s="79"/>
      <c r="F228564" s="78"/>
      <c r="G228564" s="82"/>
      <c r="H228564" s="82"/>
      <c r="I228564" s="11"/>
    </row>
    <row r="228566" spans="1:9" s="4" customFormat="1" x14ac:dyDescent="0.2">
      <c r="A228566" s="25"/>
      <c r="B228566" s="64"/>
      <c r="C228566" s="80"/>
      <c r="D228566" s="81"/>
      <c r="E228566" s="79"/>
      <c r="F228566" s="78"/>
      <c r="G228566" s="82"/>
      <c r="H228566" s="82"/>
      <c r="I228566" s="11"/>
    </row>
    <row r="228572" spans="1:9" s="4" customFormat="1" x14ac:dyDescent="0.2">
      <c r="A228572" s="25"/>
      <c r="B228572" s="64"/>
      <c r="C228572" s="80"/>
      <c r="D228572" s="81"/>
      <c r="E228572" s="79"/>
      <c r="F228572" s="78"/>
      <c r="G228572" s="82"/>
      <c r="H228572" s="82"/>
      <c r="I228572" s="11"/>
    </row>
    <row r="228580" spans="1:9" s="4" customFormat="1" x14ac:dyDescent="0.2">
      <c r="A228580" s="25"/>
      <c r="B228580" s="64"/>
      <c r="C228580" s="80"/>
      <c r="D228580" s="81"/>
      <c r="E228580" s="79"/>
      <c r="F228580" s="78"/>
      <c r="G228580" s="82"/>
      <c r="H228580" s="82"/>
      <c r="I228580" s="11"/>
    </row>
    <row r="228582" spans="1:9" s="4" customFormat="1" x14ac:dyDescent="0.2">
      <c r="A228582" s="25"/>
      <c r="B228582" s="64"/>
      <c r="C228582" s="80"/>
      <c r="D228582" s="81"/>
      <c r="E228582" s="79"/>
      <c r="F228582" s="78"/>
      <c r="G228582" s="82"/>
      <c r="H228582" s="82"/>
      <c r="I228582" s="11"/>
    </row>
    <row r="228588" spans="1:9" s="4" customFormat="1" x14ac:dyDescent="0.2">
      <c r="A228588" s="25"/>
      <c r="B228588" s="64"/>
      <c r="C228588" s="80"/>
      <c r="D228588" s="81"/>
      <c r="E228588" s="79"/>
      <c r="F228588" s="78"/>
      <c r="G228588" s="82"/>
      <c r="H228588" s="82"/>
      <c r="I228588" s="11"/>
    </row>
    <row r="228596" spans="1:9" s="4" customFormat="1" x14ac:dyDescent="0.2">
      <c r="A228596" s="25"/>
      <c r="B228596" s="64"/>
      <c r="C228596" s="80"/>
      <c r="D228596" s="81"/>
      <c r="E228596" s="79"/>
      <c r="F228596" s="78"/>
      <c r="G228596" s="82"/>
      <c r="H228596" s="82"/>
      <c r="I228596" s="11"/>
    </row>
    <row r="228598" spans="1:9" s="4" customFormat="1" x14ac:dyDescent="0.2">
      <c r="A228598" s="25"/>
      <c r="B228598" s="64"/>
      <c r="C228598" s="80"/>
      <c r="D228598" s="81"/>
      <c r="E228598" s="79"/>
      <c r="F228598" s="78"/>
      <c r="G228598" s="82"/>
      <c r="H228598" s="82"/>
      <c r="I228598" s="11"/>
    </row>
    <row r="228604" spans="1:9" s="4" customFormat="1" x14ac:dyDescent="0.2">
      <c r="A228604" s="25"/>
      <c r="B228604" s="64"/>
      <c r="C228604" s="80"/>
      <c r="D228604" s="81"/>
      <c r="E228604" s="79"/>
      <c r="F228604" s="78"/>
      <c r="G228604" s="82"/>
      <c r="H228604" s="82"/>
      <c r="I228604" s="11"/>
    </row>
    <row r="228612" spans="1:9" s="4" customFormat="1" x14ac:dyDescent="0.2">
      <c r="A228612" s="25"/>
      <c r="B228612" s="64"/>
      <c r="C228612" s="80"/>
      <c r="D228612" s="81"/>
      <c r="E228612" s="79"/>
      <c r="F228612" s="78"/>
      <c r="G228612" s="82"/>
      <c r="H228612" s="82"/>
      <c r="I228612" s="11"/>
    </row>
    <row r="228614" spans="1:9" s="4" customFormat="1" x14ac:dyDescent="0.2">
      <c r="A228614" s="25"/>
      <c r="B228614" s="64"/>
      <c r="C228614" s="80"/>
      <c r="D228614" s="81"/>
      <c r="E228614" s="79"/>
      <c r="F228614" s="78"/>
      <c r="G228614" s="82"/>
      <c r="H228614" s="82"/>
      <c r="I228614" s="11"/>
    </row>
    <row r="228620" spans="1:9" s="4" customFormat="1" x14ac:dyDescent="0.2">
      <c r="A228620" s="25"/>
      <c r="B228620" s="64"/>
      <c r="C228620" s="80"/>
      <c r="D228620" s="81"/>
      <c r="E228620" s="79"/>
      <c r="F228620" s="78"/>
      <c r="G228620" s="82"/>
      <c r="H228620" s="82"/>
      <c r="I228620" s="11"/>
    </row>
    <row r="228628" spans="1:9" s="4" customFormat="1" x14ac:dyDescent="0.2">
      <c r="A228628" s="25"/>
      <c r="B228628" s="64"/>
      <c r="C228628" s="80"/>
      <c r="D228628" s="81"/>
      <c r="E228628" s="79"/>
      <c r="F228628" s="78"/>
      <c r="G228628" s="82"/>
      <c r="H228628" s="82"/>
      <c r="I228628" s="11"/>
    </row>
    <row r="228630" spans="1:9" s="4" customFormat="1" x14ac:dyDescent="0.2">
      <c r="A228630" s="25"/>
      <c r="B228630" s="64"/>
      <c r="C228630" s="80"/>
      <c r="D228630" s="81"/>
      <c r="E228630" s="79"/>
      <c r="F228630" s="78"/>
      <c r="G228630" s="82"/>
      <c r="H228630" s="82"/>
      <c r="I228630" s="11"/>
    </row>
    <row r="228636" spans="1:9" s="4" customFormat="1" x14ac:dyDescent="0.2">
      <c r="A228636" s="25"/>
      <c r="B228636" s="64"/>
      <c r="C228636" s="80"/>
      <c r="D228636" s="81"/>
      <c r="E228636" s="79"/>
      <c r="F228636" s="78"/>
      <c r="G228636" s="82"/>
      <c r="H228636" s="82"/>
      <c r="I228636" s="11"/>
    </row>
    <row r="228644" spans="1:9" s="4" customFormat="1" x14ac:dyDescent="0.2">
      <c r="A228644" s="25"/>
      <c r="B228644" s="64"/>
      <c r="C228644" s="80"/>
      <c r="D228644" s="81"/>
      <c r="E228644" s="79"/>
      <c r="F228644" s="78"/>
      <c r="G228644" s="82"/>
      <c r="H228644" s="82"/>
      <c r="I228644" s="11"/>
    </row>
    <row r="228646" spans="1:9" s="4" customFormat="1" x14ac:dyDescent="0.2">
      <c r="A228646" s="25"/>
      <c r="B228646" s="64"/>
      <c r="C228646" s="80"/>
      <c r="D228646" s="81"/>
      <c r="E228646" s="79"/>
      <c r="F228646" s="78"/>
      <c r="G228646" s="82"/>
      <c r="H228646" s="82"/>
      <c r="I228646" s="11"/>
    </row>
    <row r="228652" spans="1:9" s="4" customFormat="1" x14ac:dyDescent="0.2">
      <c r="A228652" s="25"/>
      <c r="B228652" s="64"/>
      <c r="C228652" s="80"/>
      <c r="D228652" s="81"/>
      <c r="E228652" s="79"/>
      <c r="F228652" s="78"/>
      <c r="G228652" s="82"/>
      <c r="H228652" s="82"/>
      <c r="I228652" s="11"/>
    </row>
    <row r="228660" spans="1:9" s="4" customFormat="1" x14ac:dyDescent="0.2">
      <c r="A228660" s="25"/>
      <c r="B228660" s="64"/>
      <c r="C228660" s="80"/>
      <c r="D228660" s="81"/>
      <c r="E228660" s="79"/>
      <c r="F228660" s="78"/>
      <c r="G228660" s="82"/>
      <c r="H228660" s="82"/>
      <c r="I228660" s="11"/>
    </row>
    <row r="228662" spans="1:9" s="4" customFormat="1" x14ac:dyDescent="0.2">
      <c r="A228662" s="25"/>
      <c r="B228662" s="64"/>
      <c r="C228662" s="80"/>
      <c r="D228662" s="81"/>
      <c r="E228662" s="79"/>
      <c r="F228662" s="78"/>
      <c r="G228662" s="82"/>
      <c r="H228662" s="82"/>
      <c r="I228662" s="11"/>
    </row>
    <row r="228668" spans="1:9" s="4" customFormat="1" x14ac:dyDescent="0.2">
      <c r="A228668" s="25"/>
      <c r="B228668" s="64"/>
      <c r="C228668" s="80"/>
      <c r="D228668" s="81"/>
      <c r="E228668" s="79"/>
      <c r="F228668" s="78"/>
      <c r="G228668" s="82"/>
      <c r="H228668" s="82"/>
      <c r="I228668" s="11"/>
    </row>
    <row r="228676" spans="1:9" s="4" customFormat="1" x14ac:dyDescent="0.2">
      <c r="A228676" s="25"/>
      <c r="B228676" s="64"/>
      <c r="C228676" s="80"/>
      <c r="D228676" s="81"/>
      <c r="E228676" s="79"/>
      <c r="F228676" s="78"/>
      <c r="G228676" s="82"/>
      <c r="H228676" s="82"/>
      <c r="I228676" s="11"/>
    </row>
    <row r="228678" spans="1:9" s="4" customFormat="1" x14ac:dyDescent="0.2">
      <c r="A228678" s="25"/>
      <c r="B228678" s="64"/>
      <c r="C228678" s="80"/>
      <c r="D228678" s="81"/>
      <c r="E228678" s="79"/>
      <c r="F228678" s="78"/>
      <c r="G228678" s="82"/>
      <c r="H228678" s="82"/>
      <c r="I228678" s="11"/>
    </row>
    <row r="228684" spans="1:9" s="4" customFormat="1" x14ac:dyDescent="0.2">
      <c r="A228684" s="25"/>
      <c r="B228684" s="64"/>
      <c r="C228684" s="80"/>
      <c r="D228684" s="81"/>
      <c r="E228684" s="79"/>
      <c r="F228684" s="78"/>
      <c r="G228684" s="82"/>
      <c r="H228684" s="82"/>
      <c r="I228684" s="11"/>
    </row>
    <row r="228692" spans="1:9" s="4" customFormat="1" x14ac:dyDescent="0.2">
      <c r="A228692" s="25"/>
      <c r="B228692" s="64"/>
      <c r="C228692" s="80"/>
      <c r="D228692" s="81"/>
      <c r="E228692" s="79"/>
      <c r="F228692" s="78"/>
      <c r="G228692" s="82"/>
      <c r="H228692" s="82"/>
      <c r="I228692" s="11"/>
    </row>
    <row r="228694" spans="1:9" s="4" customFormat="1" x14ac:dyDescent="0.2">
      <c r="A228694" s="25"/>
      <c r="B228694" s="64"/>
      <c r="C228694" s="80"/>
      <c r="D228694" s="81"/>
      <c r="E228694" s="79"/>
      <c r="F228694" s="78"/>
      <c r="G228694" s="82"/>
      <c r="H228694" s="82"/>
      <c r="I228694" s="11"/>
    </row>
    <row r="228700" spans="1:9" s="4" customFormat="1" x14ac:dyDescent="0.2">
      <c r="A228700" s="25"/>
      <c r="B228700" s="64"/>
      <c r="C228700" s="80"/>
      <c r="D228700" s="81"/>
      <c r="E228700" s="79"/>
      <c r="F228700" s="78"/>
      <c r="G228700" s="82"/>
      <c r="H228700" s="82"/>
      <c r="I228700" s="11"/>
    </row>
    <row r="228708" spans="1:9" s="4" customFormat="1" x14ac:dyDescent="0.2">
      <c r="A228708" s="25"/>
      <c r="B228708" s="64"/>
      <c r="C228708" s="80"/>
      <c r="D228708" s="81"/>
      <c r="E228708" s="79"/>
      <c r="F228708" s="78"/>
      <c r="G228708" s="82"/>
      <c r="H228708" s="82"/>
      <c r="I228708" s="11"/>
    </row>
    <row r="228710" spans="1:9" s="4" customFormat="1" x14ac:dyDescent="0.2">
      <c r="A228710" s="25"/>
      <c r="B228710" s="64"/>
      <c r="C228710" s="80"/>
      <c r="D228710" s="81"/>
      <c r="E228710" s="79"/>
      <c r="F228710" s="78"/>
      <c r="G228710" s="82"/>
      <c r="H228710" s="82"/>
      <c r="I228710" s="11"/>
    </row>
    <row r="228716" spans="1:9" s="4" customFormat="1" x14ac:dyDescent="0.2">
      <c r="A228716" s="25"/>
      <c r="B228716" s="64"/>
      <c r="C228716" s="80"/>
      <c r="D228716" s="81"/>
      <c r="E228716" s="79"/>
      <c r="F228716" s="78"/>
      <c r="G228716" s="82"/>
      <c r="H228716" s="82"/>
      <c r="I228716" s="11"/>
    </row>
    <row r="228724" spans="1:9" s="4" customFormat="1" x14ac:dyDescent="0.2">
      <c r="A228724" s="25"/>
      <c r="B228724" s="64"/>
      <c r="C228724" s="80"/>
      <c r="D228724" s="81"/>
      <c r="E228724" s="79"/>
      <c r="F228724" s="78"/>
      <c r="G228724" s="82"/>
      <c r="H228724" s="82"/>
      <c r="I228724" s="11"/>
    </row>
    <row r="228726" spans="1:9" s="4" customFormat="1" x14ac:dyDescent="0.2">
      <c r="A228726" s="25"/>
      <c r="B228726" s="64"/>
      <c r="C228726" s="80"/>
      <c r="D228726" s="81"/>
      <c r="E228726" s="79"/>
      <c r="F228726" s="78"/>
      <c r="G228726" s="82"/>
      <c r="H228726" s="82"/>
      <c r="I228726" s="11"/>
    </row>
    <row r="228732" spans="1:9" s="4" customFormat="1" x14ac:dyDescent="0.2">
      <c r="A228732" s="25"/>
      <c r="B228732" s="64"/>
      <c r="C228732" s="80"/>
      <c r="D228732" s="81"/>
      <c r="E228732" s="79"/>
      <c r="F228732" s="78"/>
      <c r="G228732" s="82"/>
      <c r="H228732" s="82"/>
      <c r="I228732" s="11"/>
    </row>
    <row r="228740" spans="1:9" s="4" customFormat="1" x14ac:dyDescent="0.2">
      <c r="A228740" s="25"/>
      <c r="B228740" s="64"/>
      <c r="C228740" s="80"/>
      <c r="D228740" s="81"/>
      <c r="E228740" s="79"/>
      <c r="F228740" s="78"/>
      <c r="G228740" s="82"/>
      <c r="H228740" s="82"/>
      <c r="I228740" s="11"/>
    </row>
    <row r="228742" spans="1:9" s="4" customFormat="1" x14ac:dyDescent="0.2">
      <c r="A228742" s="25"/>
      <c r="B228742" s="64"/>
      <c r="C228742" s="80"/>
      <c r="D228742" s="81"/>
      <c r="E228742" s="79"/>
      <c r="F228742" s="78"/>
      <c r="G228742" s="82"/>
      <c r="H228742" s="82"/>
      <c r="I228742" s="11"/>
    </row>
    <row r="228748" spans="1:9" s="4" customFormat="1" x14ac:dyDescent="0.2">
      <c r="A228748" s="25"/>
      <c r="B228748" s="64"/>
      <c r="C228748" s="80"/>
      <c r="D228748" s="81"/>
      <c r="E228748" s="79"/>
      <c r="F228748" s="78"/>
      <c r="G228748" s="82"/>
      <c r="H228748" s="82"/>
      <c r="I228748" s="11"/>
    </row>
    <row r="228756" spans="1:9" s="4" customFormat="1" x14ac:dyDescent="0.2">
      <c r="A228756" s="25"/>
      <c r="B228756" s="64"/>
      <c r="C228756" s="80"/>
      <c r="D228756" s="81"/>
      <c r="E228756" s="79"/>
      <c r="F228756" s="78"/>
      <c r="G228756" s="82"/>
      <c r="H228756" s="82"/>
      <c r="I228756" s="11"/>
    </row>
    <row r="228758" spans="1:9" s="4" customFormat="1" x14ac:dyDescent="0.2">
      <c r="A228758" s="25"/>
      <c r="B228758" s="64"/>
      <c r="C228758" s="80"/>
      <c r="D228758" s="81"/>
      <c r="E228758" s="79"/>
      <c r="F228758" s="78"/>
      <c r="G228758" s="82"/>
      <c r="H228758" s="82"/>
      <c r="I228758" s="11"/>
    </row>
    <row r="228764" spans="1:9" s="4" customFormat="1" x14ac:dyDescent="0.2">
      <c r="A228764" s="25"/>
      <c r="B228764" s="64"/>
      <c r="C228764" s="80"/>
      <c r="D228764" s="81"/>
      <c r="E228764" s="79"/>
      <c r="F228764" s="78"/>
      <c r="G228764" s="82"/>
      <c r="H228764" s="82"/>
      <c r="I228764" s="11"/>
    </row>
    <row r="228772" spans="1:9" s="4" customFormat="1" x14ac:dyDescent="0.2">
      <c r="A228772" s="25"/>
      <c r="B228772" s="64"/>
      <c r="C228772" s="80"/>
      <c r="D228772" s="81"/>
      <c r="E228772" s="79"/>
      <c r="F228772" s="78"/>
      <c r="G228772" s="82"/>
      <c r="H228772" s="82"/>
      <c r="I228772" s="11"/>
    </row>
    <row r="228774" spans="1:9" s="4" customFormat="1" x14ac:dyDescent="0.2">
      <c r="A228774" s="25"/>
      <c r="B228774" s="64"/>
      <c r="C228774" s="80"/>
      <c r="D228774" s="81"/>
      <c r="E228774" s="79"/>
      <c r="F228774" s="78"/>
      <c r="G228774" s="82"/>
      <c r="H228774" s="82"/>
      <c r="I228774" s="11"/>
    </row>
    <row r="228780" spans="1:9" s="4" customFormat="1" x14ac:dyDescent="0.2">
      <c r="A228780" s="25"/>
      <c r="B228780" s="64"/>
      <c r="C228780" s="80"/>
      <c r="D228780" s="81"/>
      <c r="E228780" s="79"/>
      <c r="F228780" s="78"/>
      <c r="G228780" s="82"/>
      <c r="H228780" s="82"/>
      <c r="I228780" s="11"/>
    </row>
    <row r="228788" spans="1:9" s="4" customFormat="1" x14ac:dyDescent="0.2">
      <c r="A228788" s="25"/>
      <c r="B228788" s="64"/>
      <c r="C228788" s="80"/>
      <c r="D228788" s="81"/>
      <c r="E228788" s="79"/>
      <c r="F228788" s="78"/>
      <c r="G228788" s="82"/>
      <c r="H228788" s="82"/>
      <c r="I228788" s="11"/>
    </row>
    <row r="228790" spans="1:9" s="4" customFormat="1" x14ac:dyDescent="0.2">
      <c r="A228790" s="25"/>
      <c r="B228790" s="64"/>
      <c r="C228790" s="80"/>
      <c r="D228790" s="81"/>
      <c r="E228790" s="79"/>
      <c r="F228790" s="78"/>
      <c r="G228790" s="82"/>
      <c r="H228790" s="82"/>
      <c r="I228790" s="11"/>
    </row>
    <row r="228796" spans="1:9" s="4" customFormat="1" x14ac:dyDescent="0.2">
      <c r="A228796" s="25"/>
      <c r="B228796" s="64"/>
      <c r="C228796" s="80"/>
      <c r="D228796" s="81"/>
      <c r="E228796" s="79"/>
      <c r="F228796" s="78"/>
      <c r="G228796" s="82"/>
      <c r="H228796" s="82"/>
      <c r="I228796" s="11"/>
    </row>
    <row r="228804" spans="1:9" s="4" customFormat="1" x14ac:dyDescent="0.2">
      <c r="A228804" s="25"/>
      <c r="B228804" s="64"/>
      <c r="C228804" s="80"/>
      <c r="D228804" s="81"/>
      <c r="E228804" s="79"/>
      <c r="F228804" s="78"/>
      <c r="G228804" s="82"/>
      <c r="H228804" s="82"/>
      <c r="I228804" s="11"/>
    </row>
    <row r="228806" spans="1:9" s="4" customFormat="1" x14ac:dyDescent="0.2">
      <c r="A228806" s="25"/>
      <c r="B228806" s="64"/>
      <c r="C228806" s="80"/>
      <c r="D228806" s="81"/>
      <c r="E228806" s="79"/>
      <c r="F228806" s="78"/>
      <c r="G228806" s="82"/>
      <c r="H228806" s="82"/>
      <c r="I228806" s="11"/>
    </row>
    <row r="228812" spans="1:9" s="4" customFormat="1" x14ac:dyDescent="0.2">
      <c r="A228812" s="25"/>
      <c r="B228812" s="64"/>
      <c r="C228812" s="80"/>
      <c r="D228812" s="81"/>
      <c r="E228812" s="79"/>
      <c r="F228812" s="78"/>
      <c r="G228812" s="82"/>
      <c r="H228812" s="82"/>
      <c r="I228812" s="11"/>
    </row>
    <row r="228820" spans="1:9" s="4" customFormat="1" x14ac:dyDescent="0.2">
      <c r="A228820" s="25"/>
      <c r="B228820" s="64"/>
      <c r="C228820" s="80"/>
      <c r="D228820" s="81"/>
      <c r="E228820" s="79"/>
      <c r="F228820" s="78"/>
      <c r="G228820" s="82"/>
      <c r="H228820" s="82"/>
      <c r="I228820" s="11"/>
    </row>
    <row r="228822" spans="1:9" s="4" customFormat="1" x14ac:dyDescent="0.2">
      <c r="A228822" s="25"/>
      <c r="B228822" s="64"/>
      <c r="C228822" s="80"/>
      <c r="D228822" s="81"/>
      <c r="E228822" s="79"/>
      <c r="F228822" s="78"/>
      <c r="G228822" s="82"/>
      <c r="H228822" s="82"/>
      <c r="I228822" s="11"/>
    </row>
    <row r="228828" spans="1:9" s="4" customFormat="1" x14ac:dyDescent="0.2">
      <c r="A228828" s="25"/>
      <c r="B228828" s="64"/>
      <c r="C228828" s="80"/>
      <c r="D228828" s="81"/>
      <c r="E228828" s="79"/>
      <c r="F228828" s="78"/>
      <c r="G228828" s="82"/>
      <c r="H228828" s="82"/>
      <c r="I228828" s="11"/>
    </row>
    <row r="228836" spans="1:9" s="4" customFormat="1" x14ac:dyDescent="0.2">
      <c r="A228836" s="25"/>
      <c r="B228836" s="64"/>
      <c r="C228836" s="80"/>
      <c r="D228836" s="81"/>
      <c r="E228836" s="79"/>
      <c r="F228836" s="78"/>
      <c r="G228836" s="82"/>
      <c r="H228836" s="82"/>
      <c r="I228836" s="11"/>
    </row>
    <row r="228838" spans="1:9" s="4" customFormat="1" x14ac:dyDescent="0.2">
      <c r="A228838" s="25"/>
      <c r="B228838" s="64"/>
      <c r="C228838" s="80"/>
      <c r="D228838" s="81"/>
      <c r="E228838" s="79"/>
      <c r="F228838" s="78"/>
      <c r="G228838" s="82"/>
      <c r="H228838" s="82"/>
      <c r="I228838" s="11"/>
    </row>
    <row r="228844" spans="1:9" s="4" customFormat="1" x14ac:dyDescent="0.2">
      <c r="A228844" s="25"/>
      <c r="B228844" s="64"/>
      <c r="C228844" s="80"/>
      <c r="D228844" s="81"/>
      <c r="E228844" s="79"/>
      <c r="F228844" s="78"/>
      <c r="G228844" s="82"/>
      <c r="H228844" s="82"/>
      <c r="I228844" s="11"/>
    </row>
    <row r="228852" spans="1:9" s="4" customFormat="1" x14ac:dyDescent="0.2">
      <c r="A228852" s="25"/>
      <c r="B228852" s="64"/>
      <c r="C228852" s="80"/>
      <c r="D228852" s="81"/>
      <c r="E228852" s="79"/>
      <c r="F228852" s="78"/>
      <c r="G228852" s="82"/>
      <c r="H228852" s="82"/>
      <c r="I228852" s="11"/>
    </row>
    <row r="228854" spans="1:9" s="4" customFormat="1" x14ac:dyDescent="0.2">
      <c r="A228854" s="25"/>
      <c r="B228854" s="64"/>
      <c r="C228854" s="80"/>
      <c r="D228854" s="81"/>
      <c r="E228854" s="79"/>
      <c r="F228854" s="78"/>
      <c r="G228854" s="82"/>
      <c r="H228854" s="82"/>
      <c r="I228854" s="11"/>
    </row>
    <row r="228860" spans="1:9" s="4" customFormat="1" x14ac:dyDescent="0.2">
      <c r="A228860" s="25"/>
      <c r="B228860" s="64"/>
      <c r="C228860" s="80"/>
      <c r="D228860" s="81"/>
      <c r="E228860" s="79"/>
      <c r="F228860" s="78"/>
      <c r="G228860" s="82"/>
      <c r="H228860" s="82"/>
      <c r="I228860" s="11"/>
    </row>
    <row r="228868" spans="1:9" s="4" customFormat="1" x14ac:dyDescent="0.2">
      <c r="A228868" s="25"/>
      <c r="B228868" s="64"/>
      <c r="C228868" s="80"/>
      <c r="D228868" s="81"/>
      <c r="E228868" s="79"/>
      <c r="F228868" s="78"/>
      <c r="G228868" s="82"/>
      <c r="H228868" s="82"/>
      <c r="I228868" s="11"/>
    </row>
    <row r="228870" spans="1:9" s="4" customFormat="1" x14ac:dyDescent="0.2">
      <c r="A228870" s="25"/>
      <c r="B228870" s="64"/>
      <c r="C228870" s="80"/>
      <c r="D228870" s="81"/>
      <c r="E228870" s="79"/>
      <c r="F228870" s="78"/>
      <c r="G228870" s="82"/>
      <c r="H228870" s="82"/>
      <c r="I228870" s="11"/>
    </row>
    <row r="228876" spans="1:9" s="4" customFormat="1" x14ac:dyDescent="0.2">
      <c r="A228876" s="25"/>
      <c r="B228876" s="64"/>
      <c r="C228876" s="80"/>
      <c r="D228876" s="81"/>
      <c r="E228876" s="79"/>
      <c r="F228876" s="78"/>
      <c r="G228876" s="82"/>
      <c r="H228876" s="82"/>
      <c r="I228876" s="11"/>
    </row>
    <row r="228884" spans="1:9" s="4" customFormat="1" x14ac:dyDescent="0.2">
      <c r="A228884" s="25"/>
      <c r="B228884" s="64"/>
      <c r="C228884" s="80"/>
      <c r="D228884" s="81"/>
      <c r="E228884" s="79"/>
      <c r="F228884" s="78"/>
      <c r="G228884" s="82"/>
      <c r="H228884" s="82"/>
      <c r="I228884" s="11"/>
    </row>
    <row r="228886" spans="1:9" s="4" customFormat="1" x14ac:dyDescent="0.2">
      <c r="A228886" s="25"/>
      <c r="B228886" s="64"/>
      <c r="C228886" s="80"/>
      <c r="D228886" s="81"/>
      <c r="E228886" s="79"/>
      <c r="F228886" s="78"/>
      <c r="G228886" s="82"/>
      <c r="H228886" s="82"/>
      <c r="I228886" s="11"/>
    </row>
    <row r="228892" spans="1:9" s="4" customFormat="1" x14ac:dyDescent="0.2">
      <c r="A228892" s="25"/>
      <c r="B228892" s="64"/>
      <c r="C228892" s="80"/>
      <c r="D228892" s="81"/>
      <c r="E228892" s="79"/>
      <c r="F228892" s="78"/>
      <c r="G228892" s="82"/>
      <c r="H228892" s="82"/>
      <c r="I228892" s="11"/>
    </row>
    <row r="228900" spans="1:9" s="4" customFormat="1" x14ac:dyDescent="0.2">
      <c r="A228900" s="25"/>
      <c r="B228900" s="64"/>
      <c r="C228900" s="80"/>
      <c r="D228900" s="81"/>
      <c r="E228900" s="79"/>
      <c r="F228900" s="78"/>
      <c r="G228900" s="82"/>
      <c r="H228900" s="82"/>
      <c r="I228900" s="11"/>
    </row>
    <row r="228902" spans="1:9" s="4" customFormat="1" x14ac:dyDescent="0.2">
      <c r="A228902" s="25"/>
      <c r="B228902" s="64"/>
      <c r="C228902" s="80"/>
      <c r="D228902" s="81"/>
      <c r="E228902" s="79"/>
      <c r="F228902" s="78"/>
      <c r="G228902" s="82"/>
      <c r="H228902" s="82"/>
      <c r="I228902" s="11"/>
    </row>
    <row r="228908" spans="1:9" s="4" customFormat="1" x14ac:dyDescent="0.2">
      <c r="A228908" s="25"/>
      <c r="B228908" s="64"/>
      <c r="C228908" s="80"/>
      <c r="D228908" s="81"/>
      <c r="E228908" s="79"/>
      <c r="F228908" s="78"/>
      <c r="G228908" s="82"/>
      <c r="H228908" s="82"/>
      <c r="I228908" s="11"/>
    </row>
    <row r="228916" spans="1:9" s="4" customFormat="1" x14ac:dyDescent="0.2">
      <c r="A228916" s="25"/>
      <c r="B228916" s="64"/>
      <c r="C228916" s="80"/>
      <c r="D228916" s="81"/>
      <c r="E228916" s="79"/>
      <c r="F228916" s="78"/>
      <c r="G228916" s="82"/>
      <c r="H228916" s="82"/>
      <c r="I228916" s="11"/>
    </row>
    <row r="228918" spans="1:9" s="4" customFormat="1" x14ac:dyDescent="0.2">
      <c r="A228918" s="25"/>
      <c r="B228918" s="64"/>
      <c r="C228918" s="80"/>
      <c r="D228918" s="81"/>
      <c r="E228918" s="79"/>
      <c r="F228918" s="78"/>
      <c r="G228918" s="82"/>
      <c r="H228918" s="82"/>
      <c r="I228918" s="11"/>
    </row>
    <row r="228924" spans="1:9" s="4" customFormat="1" x14ac:dyDescent="0.2">
      <c r="A228924" s="25"/>
      <c r="B228924" s="64"/>
      <c r="C228924" s="80"/>
      <c r="D228924" s="81"/>
      <c r="E228924" s="79"/>
      <c r="F228924" s="78"/>
      <c r="G228924" s="82"/>
      <c r="H228924" s="82"/>
      <c r="I228924" s="11"/>
    </row>
    <row r="228932" spans="1:9" s="4" customFormat="1" x14ac:dyDescent="0.2">
      <c r="A228932" s="25"/>
      <c r="B228932" s="64"/>
      <c r="C228932" s="80"/>
      <c r="D228932" s="81"/>
      <c r="E228932" s="79"/>
      <c r="F228932" s="78"/>
      <c r="G228932" s="82"/>
      <c r="H228932" s="82"/>
      <c r="I228932" s="11"/>
    </row>
    <row r="228934" spans="1:9" s="4" customFormat="1" x14ac:dyDescent="0.2">
      <c r="A228934" s="25"/>
      <c r="B228934" s="64"/>
      <c r="C228934" s="80"/>
      <c r="D228934" s="81"/>
      <c r="E228934" s="79"/>
      <c r="F228934" s="78"/>
      <c r="G228934" s="82"/>
      <c r="H228934" s="82"/>
      <c r="I228934" s="11"/>
    </row>
    <row r="228940" spans="1:9" s="4" customFormat="1" x14ac:dyDescent="0.2">
      <c r="A228940" s="25"/>
      <c r="B228940" s="64"/>
      <c r="C228940" s="80"/>
      <c r="D228940" s="81"/>
      <c r="E228940" s="79"/>
      <c r="F228940" s="78"/>
      <c r="G228940" s="82"/>
      <c r="H228940" s="82"/>
      <c r="I228940" s="11"/>
    </row>
    <row r="228948" spans="1:9" s="4" customFormat="1" x14ac:dyDescent="0.2">
      <c r="A228948" s="25"/>
      <c r="B228948" s="64"/>
      <c r="C228948" s="80"/>
      <c r="D228948" s="81"/>
      <c r="E228948" s="79"/>
      <c r="F228948" s="78"/>
      <c r="G228948" s="82"/>
      <c r="H228948" s="82"/>
      <c r="I228948" s="11"/>
    </row>
    <row r="228950" spans="1:9" s="4" customFormat="1" x14ac:dyDescent="0.2">
      <c r="A228950" s="25"/>
      <c r="B228950" s="64"/>
      <c r="C228950" s="80"/>
      <c r="D228950" s="81"/>
      <c r="E228950" s="79"/>
      <c r="F228950" s="78"/>
      <c r="G228950" s="82"/>
      <c r="H228950" s="82"/>
      <c r="I228950" s="11"/>
    </row>
    <row r="228956" spans="1:9" s="4" customFormat="1" x14ac:dyDescent="0.2">
      <c r="A228956" s="25"/>
      <c r="B228956" s="64"/>
      <c r="C228956" s="80"/>
      <c r="D228956" s="81"/>
      <c r="E228956" s="79"/>
      <c r="F228956" s="78"/>
      <c r="G228956" s="82"/>
      <c r="H228956" s="82"/>
      <c r="I228956" s="11"/>
    </row>
    <row r="228964" spans="1:9" s="4" customFormat="1" x14ac:dyDescent="0.2">
      <c r="A228964" s="25"/>
      <c r="B228964" s="64"/>
      <c r="C228964" s="80"/>
      <c r="D228964" s="81"/>
      <c r="E228964" s="79"/>
      <c r="F228964" s="78"/>
      <c r="G228964" s="82"/>
      <c r="H228964" s="82"/>
      <c r="I228964" s="11"/>
    </row>
    <row r="228966" spans="1:9" s="4" customFormat="1" x14ac:dyDescent="0.2">
      <c r="A228966" s="25"/>
      <c r="B228966" s="64"/>
      <c r="C228966" s="80"/>
      <c r="D228966" s="81"/>
      <c r="E228966" s="79"/>
      <c r="F228966" s="78"/>
      <c r="G228966" s="82"/>
      <c r="H228966" s="82"/>
      <c r="I228966" s="11"/>
    </row>
    <row r="228972" spans="1:9" s="4" customFormat="1" x14ac:dyDescent="0.2">
      <c r="A228972" s="25"/>
      <c r="B228972" s="64"/>
      <c r="C228972" s="80"/>
      <c r="D228972" s="81"/>
      <c r="E228972" s="79"/>
      <c r="F228972" s="78"/>
      <c r="G228972" s="82"/>
      <c r="H228972" s="82"/>
      <c r="I228972" s="11"/>
    </row>
    <row r="228980" spans="1:9" s="4" customFormat="1" x14ac:dyDescent="0.2">
      <c r="A228980" s="25"/>
      <c r="B228980" s="64"/>
      <c r="C228980" s="80"/>
      <c r="D228980" s="81"/>
      <c r="E228980" s="79"/>
      <c r="F228980" s="78"/>
      <c r="G228980" s="82"/>
      <c r="H228980" s="82"/>
      <c r="I228980" s="11"/>
    </row>
    <row r="228982" spans="1:9" s="4" customFormat="1" x14ac:dyDescent="0.2">
      <c r="A228982" s="25"/>
      <c r="B228982" s="64"/>
      <c r="C228982" s="80"/>
      <c r="D228982" s="81"/>
      <c r="E228982" s="79"/>
      <c r="F228982" s="78"/>
      <c r="G228982" s="82"/>
      <c r="H228982" s="82"/>
      <c r="I228982" s="11"/>
    </row>
    <row r="228988" spans="1:9" s="4" customFormat="1" x14ac:dyDescent="0.2">
      <c r="A228988" s="25"/>
      <c r="B228988" s="64"/>
      <c r="C228988" s="80"/>
      <c r="D228988" s="81"/>
      <c r="E228988" s="79"/>
      <c r="F228988" s="78"/>
      <c r="G228988" s="82"/>
      <c r="H228988" s="82"/>
      <c r="I228988" s="11"/>
    </row>
    <row r="228996" spans="1:9" s="4" customFormat="1" x14ac:dyDescent="0.2">
      <c r="A228996" s="25"/>
      <c r="B228996" s="64"/>
      <c r="C228996" s="80"/>
      <c r="D228996" s="81"/>
      <c r="E228996" s="79"/>
      <c r="F228996" s="78"/>
      <c r="G228996" s="82"/>
      <c r="H228996" s="82"/>
      <c r="I228996" s="11"/>
    </row>
    <row r="228998" spans="1:9" s="4" customFormat="1" x14ac:dyDescent="0.2">
      <c r="A228998" s="25"/>
      <c r="B228998" s="64"/>
      <c r="C228998" s="80"/>
      <c r="D228998" s="81"/>
      <c r="E228998" s="79"/>
      <c r="F228998" s="78"/>
      <c r="G228998" s="82"/>
      <c r="H228998" s="82"/>
      <c r="I228998" s="11"/>
    </row>
    <row r="229004" spans="1:9" s="4" customFormat="1" x14ac:dyDescent="0.2">
      <c r="A229004" s="25"/>
      <c r="B229004" s="64"/>
      <c r="C229004" s="80"/>
      <c r="D229004" s="81"/>
      <c r="E229004" s="79"/>
      <c r="F229004" s="78"/>
      <c r="G229004" s="82"/>
      <c r="H229004" s="82"/>
      <c r="I229004" s="11"/>
    </row>
    <row r="229012" spans="1:9" s="4" customFormat="1" x14ac:dyDescent="0.2">
      <c r="A229012" s="25"/>
      <c r="B229012" s="64"/>
      <c r="C229012" s="80"/>
      <c r="D229012" s="81"/>
      <c r="E229012" s="79"/>
      <c r="F229012" s="78"/>
      <c r="G229012" s="82"/>
      <c r="H229012" s="82"/>
      <c r="I229012" s="11"/>
    </row>
    <row r="229014" spans="1:9" s="4" customFormat="1" x14ac:dyDescent="0.2">
      <c r="A229014" s="25"/>
      <c r="B229014" s="64"/>
      <c r="C229014" s="80"/>
      <c r="D229014" s="81"/>
      <c r="E229014" s="79"/>
      <c r="F229014" s="78"/>
      <c r="G229014" s="82"/>
      <c r="H229014" s="82"/>
      <c r="I229014" s="11"/>
    </row>
    <row r="229020" spans="1:9" s="4" customFormat="1" x14ac:dyDescent="0.2">
      <c r="A229020" s="25"/>
      <c r="B229020" s="64"/>
      <c r="C229020" s="80"/>
      <c r="D229020" s="81"/>
      <c r="E229020" s="79"/>
      <c r="F229020" s="78"/>
      <c r="G229020" s="82"/>
      <c r="H229020" s="82"/>
      <c r="I229020" s="11"/>
    </row>
    <row r="229028" spans="1:9" s="4" customFormat="1" x14ac:dyDescent="0.2">
      <c r="A229028" s="25"/>
      <c r="B229028" s="64"/>
      <c r="C229028" s="80"/>
      <c r="D229028" s="81"/>
      <c r="E229028" s="79"/>
      <c r="F229028" s="78"/>
      <c r="G229028" s="82"/>
      <c r="H229028" s="82"/>
      <c r="I229028" s="11"/>
    </row>
    <row r="229030" spans="1:9" s="4" customFormat="1" x14ac:dyDescent="0.2">
      <c r="A229030" s="25"/>
      <c r="B229030" s="64"/>
      <c r="C229030" s="80"/>
      <c r="D229030" s="81"/>
      <c r="E229030" s="79"/>
      <c r="F229030" s="78"/>
      <c r="G229030" s="82"/>
      <c r="H229030" s="82"/>
      <c r="I229030" s="11"/>
    </row>
    <row r="229036" spans="1:9" s="4" customFormat="1" x14ac:dyDescent="0.2">
      <c r="A229036" s="25"/>
      <c r="B229036" s="64"/>
      <c r="C229036" s="80"/>
      <c r="D229036" s="81"/>
      <c r="E229036" s="79"/>
      <c r="F229036" s="78"/>
      <c r="G229036" s="82"/>
      <c r="H229036" s="82"/>
      <c r="I229036" s="11"/>
    </row>
    <row r="229044" spans="1:9" s="4" customFormat="1" x14ac:dyDescent="0.2">
      <c r="A229044" s="25"/>
      <c r="B229044" s="64"/>
      <c r="C229044" s="80"/>
      <c r="D229044" s="81"/>
      <c r="E229044" s="79"/>
      <c r="F229044" s="78"/>
      <c r="G229044" s="82"/>
      <c r="H229044" s="82"/>
      <c r="I229044" s="11"/>
    </row>
    <row r="229046" spans="1:9" s="4" customFormat="1" x14ac:dyDescent="0.2">
      <c r="A229046" s="25"/>
      <c r="B229046" s="64"/>
      <c r="C229046" s="80"/>
      <c r="D229046" s="81"/>
      <c r="E229046" s="79"/>
      <c r="F229046" s="78"/>
      <c r="G229046" s="82"/>
      <c r="H229046" s="82"/>
      <c r="I229046" s="11"/>
    </row>
    <row r="229052" spans="1:9" s="4" customFormat="1" x14ac:dyDescent="0.2">
      <c r="A229052" s="25"/>
      <c r="B229052" s="64"/>
      <c r="C229052" s="80"/>
      <c r="D229052" s="81"/>
      <c r="E229052" s="79"/>
      <c r="F229052" s="78"/>
      <c r="G229052" s="82"/>
      <c r="H229052" s="82"/>
      <c r="I229052" s="11"/>
    </row>
    <row r="229060" spans="1:9" s="4" customFormat="1" x14ac:dyDescent="0.2">
      <c r="A229060" s="25"/>
      <c r="B229060" s="64"/>
      <c r="C229060" s="80"/>
      <c r="D229060" s="81"/>
      <c r="E229060" s="79"/>
      <c r="F229060" s="78"/>
      <c r="G229060" s="82"/>
      <c r="H229060" s="82"/>
      <c r="I229060" s="11"/>
    </row>
    <row r="229062" spans="1:9" s="4" customFormat="1" x14ac:dyDescent="0.2">
      <c r="A229062" s="25"/>
      <c r="B229062" s="64"/>
      <c r="C229062" s="80"/>
      <c r="D229062" s="81"/>
      <c r="E229062" s="79"/>
      <c r="F229062" s="78"/>
      <c r="G229062" s="82"/>
      <c r="H229062" s="82"/>
      <c r="I229062" s="11"/>
    </row>
    <row r="229068" spans="1:9" s="4" customFormat="1" x14ac:dyDescent="0.2">
      <c r="A229068" s="25"/>
      <c r="B229068" s="64"/>
      <c r="C229068" s="80"/>
      <c r="D229068" s="81"/>
      <c r="E229068" s="79"/>
      <c r="F229068" s="78"/>
      <c r="G229068" s="82"/>
      <c r="H229068" s="82"/>
      <c r="I229068" s="11"/>
    </row>
    <row r="229076" spans="1:9" s="4" customFormat="1" x14ac:dyDescent="0.2">
      <c r="A229076" s="25"/>
      <c r="B229076" s="64"/>
      <c r="C229076" s="80"/>
      <c r="D229076" s="81"/>
      <c r="E229076" s="79"/>
      <c r="F229076" s="78"/>
      <c r="G229076" s="82"/>
      <c r="H229076" s="82"/>
      <c r="I229076" s="11"/>
    </row>
    <row r="229078" spans="1:9" s="4" customFormat="1" x14ac:dyDescent="0.2">
      <c r="A229078" s="25"/>
      <c r="B229078" s="64"/>
      <c r="C229078" s="80"/>
      <c r="D229078" s="81"/>
      <c r="E229078" s="79"/>
      <c r="F229078" s="78"/>
      <c r="G229078" s="82"/>
      <c r="H229078" s="82"/>
      <c r="I229078" s="11"/>
    </row>
    <row r="229084" spans="1:9" s="4" customFormat="1" x14ac:dyDescent="0.2">
      <c r="A229084" s="25"/>
      <c r="B229084" s="64"/>
      <c r="C229084" s="80"/>
      <c r="D229084" s="81"/>
      <c r="E229084" s="79"/>
      <c r="F229084" s="78"/>
      <c r="G229084" s="82"/>
      <c r="H229084" s="82"/>
      <c r="I229084" s="11"/>
    </row>
    <row r="229092" spans="1:9" s="4" customFormat="1" x14ac:dyDescent="0.2">
      <c r="A229092" s="25"/>
      <c r="B229092" s="64"/>
      <c r="C229092" s="80"/>
      <c r="D229092" s="81"/>
      <c r="E229092" s="79"/>
      <c r="F229092" s="78"/>
      <c r="G229092" s="82"/>
      <c r="H229092" s="82"/>
      <c r="I229092" s="11"/>
    </row>
    <row r="229094" spans="1:9" s="4" customFormat="1" x14ac:dyDescent="0.2">
      <c r="A229094" s="25"/>
      <c r="B229094" s="64"/>
      <c r="C229094" s="80"/>
      <c r="D229094" s="81"/>
      <c r="E229094" s="79"/>
      <c r="F229094" s="78"/>
      <c r="G229094" s="82"/>
      <c r="H229094" s="82"/>
      <c r="I229094" s="11"/>
    </row>
    <row r="229100" spans="1:9" s="4" customFormat="1" x14ac:dyDescent="0.2">
      <c r="A229100" s="25"/>
      <c r="B229100" s="64"/>
      <c r="C229100" s="80"/>
      <c r="D229100" s="81"/>
      <c r="E229100" s="79"/>
      <c r="F229100" s="78"/>
      <c r="G229100" s="82"/>
      <c r="H229100" s="82"/>
      <c r="I229100" s="11"/>
    </row>
    <row r="229108" spans="1:9" s="4" customFormat="1" x14ac:dyDescent="0.2">
      <c r="A229108" s="25"/>
      <c r="B229108" s="64"/>
      <c r="C229108" s="80"/>
      <c r="D229108" s="81"/>
      <c r="E229108" s="79"/>
      <c r="F229108" s="78"/>
      <c r="G229108" s="82"/>
      <c r="H229108" s="82"/>
      <c r="I229108" s="11"/>
    </row>
    <row r="229110" spans="1:9" s="4" customFormat="1" x14ac:dyDescent="0.2">
      <c r="A229110" s="25"/>
      <c r="B229110" s="64"/>
      <c r="C229110" s="80"/>
      <c r="D229110" s="81"/>
      <c r="E229110" s="79"/>
      <c r="F229110" s="78"/>
      <c r="G229110" s="82"/>
      <c r="H229110" s="82"/>
      <c r="I229110" s="11"/>
    </row>
    <row r="229116" spans="1:9" s="4" customFormat="1" x14ac:dyDescent="0.2">
      <c r="A229116" s="25"/>
      <c r="B229116" s="64"/>
      <c r="C229116" s="80"/>
      <c r="D229116" s="81"/>
      <c r="E229116" s="79"/>
      <c r="F229116" s="78"/>
      <c r="G229116" s="82"/>
      <c r="H229116" s="82"/>
      <c r="I229116" s="11"/>
    </row>
    <row r="229124" spans="1:9" s="4" customFormat="1" x14ac:dyDescent="0.2">
      <c r="A229124" s="25"/>
      <c r="B229124" s="64"/>
      <c r="C229124" s="80"/>
      <c r="D229124" s="81"/>
      <c r="E229124" s="79"/>
      <c r="F229124" s="78"/>
      <c r="G229124" s="82"/>
      <c r="H229124" s="82"/>
      <c r="I229124" s="11"/>
    </row>
    <row r="229126" spans="1:9" s="4" customFormat="1" x14ac:dyDescent="0.2">
      <c r="A229126" s="25"/>
      <c r="B229126" s="64"/>
      <c r="C229126" s="80"/>
      <c r="D229126" s="81"/>
      <c r="E229126" s="79"/>
      <c r="F229126" s="78"/>
      <c r="G229126" s="82"/>
      <c r="H229126" s="82"/>
      <c r="I229126" s="11"/>
    </row>
    <row r="229132" spans="1:9" s="4" customFormat="1" x14ac:dyDescent="0.2">
      <c r="A229132" s="25"/>
      <c r="B229132" s="64"/>
      <c r="C229132" s="80"/>
      <c r="D229132" s="81"/>
      <c r="E229132" s="79"/>
      <c r="F229132" s="78"/>
      <c r="G229132" s="82"/>
      <c r="H229132" s="82"/>
      <c r="I229132" s="11"/>
    </row>
    <row r="229140" spans="1:9" s="4" customFormat="1" x14ac:dyDescent="0.2">
      <c r="A229140" s="25"/>
      <c r="B229140" s="64"/>
      <c r="C229140" s="80"/>
      <c r="D229140" s="81"/>
      <c r="E229140" s="79"/>
      <c r="F229140" s="78"/>
      <c r="G229140" s="82"/>
      <c r="H229140" s="82"/>
      <c r="I229140" s="11"/>
    </row>
    <row r="229142" spans="1:9" s="4" customFormat="1" x14ac:dyDescent="0.2">
      <c r="A229142" s="25"/>
      <c r="B229142" s="64"/>
      <c r="C229142" s="80"/>
      <c r="D229142" s="81"/>
      <c r="E229142" s="79"/>
      <c r="F229142" s="78"/>
      <c r="G229142" s="82"/>
      <c r="H229142" s="82"/>
      <c r="I229142" s="11"/>
    </row>
    <row r="229148" spans="1:9" s="4" customFormat="1" x14ac:dyDescent="0.2">
      <c r="A229148" s="25"/>
      <c r="B229148" s="64"/>
      <c r="C229148" s="80"/>
      <c r="D229148" s="81"/>
      <c r="E229148" s="79"/>
      <c r="F229148" s="78"/>
      <c r="G229148" s="82"/>
      <c r="H229148" s="82"/>
      <c r="I229148" s="11"/>
    </row>
    <row r="229156" spans="1:9" s="4" customFormat="1" x14ac:dyDescent="0.2">
      <c r="A229156" s="25"/>
      <c r="B229156" s="64"/>
      <c r="C229156" s="80"/>
      <c r="D229156" s="81"/>
      <c r="E229156" s="79"/>
      <c r="F229156" s="78"/>
      <c r="G229156" s="82"/>
      <c r="H229156" s="82"/>
      <c r="I229156" s="11"/>
    </row>
    <row r="229158" spans="1:9" s="4" customFormat="1" x14ac:dyDescent="0.2">
      <c r="A229158" s="25"/>
      <c r="B229158" s="64"/>
      <c r="C229158" s="80"/>
      <c r="D229158" s="81"/>
      <c r="E229158" s="79"/>
      <c r="F229158" s="78"/>
      <c r="G229158" s="82"/>
      <c r="H229158" s="82"/>
      <c r="I229158" s="11"/>
    </row>
    <row r="229164" spans="1:9" s="4" customFormat="1" x14ac:dyDescent="0.2">
      <c r="A229164" s="25"/>
      <c r="B229164" s="64"/>
      <c r="C229164" s="80"/>
      <c r="D229164" s="81"/>
      <c r="E229164" s="79"/>
      <c r="F229164" s="78"/>
      <c r="G229164" s="82"/>
      <c r="H229164" s="82"/>
      <c r="I229164" s="11"/>
    </row>
    <row r="229172" spans="1:9" s="4" customFormat="1" x14ac:dyDescent="0.2">
      <c r="A229172" s="25"/>
      <c r="B229172" s="64"/>
      <c r="C229172" s="80"/>
      <c r="D229172" s="81"/>
      <c r="E229172" s="79"/>
      <c r="F229172" s="78"/>
      <c r="G229172" s="82"/>
      <c r="H229172" s="82"/>
      <c r="I229172" s="11"/>
    </row>
    <row r="229174" spans="1:9" s="4" customFormat="1" x14ac:dyDescent="0.2">
      <c r="A229174" s="25"/>
      <c r="B229174" s="64"/>
      <c r="C229174" s="80"/>
      <c r="D229174" s="81"/>
      <c r="E229174" s="79"/>
      <c r="F229174" s="78"/>
      <c r="G229174" s="82"/>
      <c r="H229174" s="82"/>
      <c r="I229174" s="11"/>
    </row>
    <row r="229180" spans="1:9" s="4" customFormat="1" x14ac:dyDescent="0.2">
      <c r="A229180" s="25"/>
      <c r="B229180" s="64"/>
      <c r="C229180" s="80"/>
      <c r="D229180" s="81"/>
      <c r="E229180" s="79"/>
      <c r="F229180" s="78"/>
      <c r="G229180" s="82"/>
      <c r="H229180" s="82"/>
      <c r="I229180" s="11"/>
    </row>
    <row r="229188" spans="1:9" s="4" customFormat="1" x14ac:dyDescent="0.2">
      <c r="A229188" s="25"/>
      <c r="B229188" s="64"/>
      <c r="C229188" s="80"/>
      <c r="D229188" s="81"/>
      <c r="E229188" s="79"/>
      <c r="F229188" s="78"/>
      <c r="G229188" s="82"/>
      <c r="H229188" s="82"/>
      <c r="I229188" s="11"/>
    </row>
    <row r="229190" spans="1:9" s="4" customFormat="1" x14ac:dyDescent="0.2">
      <c r="A229190" s="25"/>
      <c r="B229190" s="64"/>
      <c r="C229190" s="80"/>
      <c r="D229190" s="81"/>
      <c r="E229190" s="79"/>
      <c r="F229190" s="78"/>
      <c r="G229190" s="82"/>
      <c r="H229190" s="82"/>
      <c r="I229190" s="11"/>
    </row>
    <row r="229196" spans="1:9" s="4" customFormat="1" x14ac:dyDescent="0.2">
      <c r="A229196" s="25"/>
      <c r="B229196" s="64"/>
      <c r="C229196" s="80"/>
      <c r="D229196" s="81"/>
      <c r="E229196" s="79"/>
      <c r="F229196" s="78"/>
      <c r="G229196" s="82"/>
      <c r="H229196" s="82"/>
      <c r="I229196" s="11"/>
    </row>
    <row r="229204" spans="1:9" s="4" customFormat="1" x14ac:dyDescent="0.2">
      <c r="A229204" s="25"/>
      <c r="B229204" s="64"/>
      <c r="C229204" s="80"/>
      <c r="D229204" s="81"/>
      <c r="E229204" s="79"/>
      <c r="F229204" s="78"/>
      <c r="G229204" s="82"/>
      <c r="H229204" s="82"/>
      <c r="I229204" s="11"/>
    </row>
    <row r="229206" spans="1:9" s="4" customFormat="1" x14ac:dyDescent="0.2">
      <c r="A229206" s="25"/>
      <c r="B229206" s="64"/>
      <c r="C229206" s="80"/>
      <c r="D229206" s="81"/>
      <c r="E229206" s="79"/>
      <c r="F229206" s="78"/>
      <c r="G229206" s="82"/>
      <c r="H229206" s="82"/>
      <c r="I229206" s="11"/>
    </row>
    <row r="229212" spans="1:9" s="4" customFormat="1" x14ac:dyDescent="0.2">
      <c r="A229212" s="25"/>
      <c r="B229212" s="64"/>
      <c r="C229212" s="80"/>
      <c r="D229212" s="81"/>
      <c r="E229212" s="79"/>
      <c r="F229212" s="78"/>
      <c r="G229212" s="82"/>
      <c r="H229212" s="82"/>
      <c r="I229212" s="11"/>
    </row>
    <row r="229220" spans="1:9" s="4" customFormat="1" x14ac:dyDescent="0.2">
      <c r="A229220" s="25"/>
      <c r="B229220" s="64"/>
      <c r="C229220" s="80"/>
      <c r="D229220" s="81"/>
      <c r="E229220" s="79"/>
      <c r="F229220" s="78"/>
      <c r="G229220" s="82"/>
      <c r="H229220" s="82"/>
      <c r="I229220" s="11"/>
    </row>
    <row r="229222" spans="1:9" s="4" customFormat="1" x14ac:dyDescent="0.2">
      <c r="A229222" s="25"/>
      <c r="B229222" s="64"/>
      <c r="C229222" s="80"/>
      <c r="D229222" s="81"/>
      <c r="E229222" s="79"/>
      <c r="F229222" s="78"/>
      <c r="G229222" s="82"/>
      <c r="H229222" s="82"/>
      <c r="I229222" s="11"/>
    </row>
    <row r="229228" spans="1:9" s="4" customFormat="1" x14ac:dyDescent="0.2">
      <c r="A229228" s="25"/>
      <c r="B229228" s="64"/>
      <c r="C229228" s="80"/>
      <c r="D229228" s="81"/>
      <c r="E229228" s="79"/>
      <c r="F229228" s="78"/>
      <c r="G229228" s="82"/>
      <c r="H229228" s="82"/>
      <c r="I229228" s="11"/>
    </row>
    <row r="229236" spans="1:9" s="4" customFormat="1" x14ac:dyDescent="0.2">
      <c r="A229236" s="25"/>
      <c r="B229236" s="64"/>
      <c r="C229236" s="80"/>
      <c r="D229236" s="81"/>
      <c r="E229236" s="79"/>
      <c r="F229236" s="78"/>
      <c r="G229236" s="82"/>
      <c r="H229236" s="82"/>
      <c r="I229236" s="11"/>
    </row>
    <row r="229238" spans="1:9" s="4" customFormat="1" x14ac:dyDescent="0.2">
      <c r="A229238" s="25"/>
      <c r="B229238" s="64"/>
      <c r="C229238" s="80"/>
      <c r="D229238" s="81"/>
      <c r="E229238" s="79"/>
      <c r="F229238" s="78"/>
      <c r="G229238" s="82"/>
      <c r="H229238" s="82"/>
      <c r="I229238" s="11"/>
    </row>
    <row r="229244" spans="1:9" s="4" customFormat="1" x14ac:dyDescent="0.2">
      <c r="A229244" s="25"/>
      <c r="B229244" s="64"/>
      <c r="C229244" s="80"/>
      <c r="D229244" s="81"/>
      <c r="E229244" s="79"/>
      <c r="F229244" s="78"/>
      <c r="G229244" s="82"/>
      <c r="H229244" s="82"/>
      <c r="I229244" s="11"/>
    </row>
    <row r="229252" spans="1:9" s="4" customFormat="1" x14ac:dyDescent="0.2">
      <c r="A229252" s="25"/>
      <c r="B229252" s="64"/>
      <c r="C229252" s="80"/>
      <c r="D229252" s="81"/>
      <c r="E229252" s="79"/>
      <c r="F229252" s="78"/>
      <c r="G229252" s="82"/>
      <c r="H229252" s="82"/>
      <c r="I229252" s="11"/>
    </row>
    <row r="229254" spans="1:9" s="4" customFormat="1" x14ac:dyDescent="0.2">
      <c r="A229254" s="25"/>
      <c r="B229254" s="64"/>
      <c r="C229254" s="80"/>
      <c r="D229254" s="81"/>
      <c r="E229254" s="79"/>
      <c r="F229254" s="78"/>
      <c r="G229254" s="82"/>
      <c r="H229254" s="82"/>
      <c r="I229254" s="11"/>
    </row>
    <row r="229260" spans="1:9" s="4" customFormat="1" x14ac:dyDescent="0.2">
      <c r="A229260" s="25"/>
      <c r="B229260" s="64"/>
      <c r="C229260" s="80"/>
      <c r="D229260" s="81"/>
      <c r="E229260" s="79"/>
      <c r="F229260" s="78"/>
      <c r="G229260" s="82"/>
      <c r="H229260" s="82"/>
      <c r="I229260" s="11"/>
    </row>
    <row r="229268" spans="1:9" s="4" customFormat="1" x14ac:dyDescent="0.2">
      <c r="A229268" s="25"/>
      <c r="B229268" s="64"/>
      <c r="C229268" s="80"/>
      <c r="D229268" s="81"/>
      <c r="E229268" s="79"/>
      <c r="F229268" s="78"/>
      <c r="G229268" s="82"/>
      <c r="H229268" s="82"/>
      <c r="I229268" s="11"/>
    </row>
    <row r="229270" spans="1:9" s="4" customFormat="1" x14ac:dyDescent="0.2">
      <c r="A229270" s="25"/>
      <c r="B229270" s="64"/>
      <c r="C229270" s="80"/>
      <c r="D229270" s="81"/>
      <c r="E229270" s="79"/>
      <c r="F229270" s="78"/>
      <c r="G229270" s="82"/>
      <c r="H229270" s="82"/>
      <c r="I229270" s="11"/>
    </row>
    <row r="229276" spans="1:9" s="4" customFormat="1" x14ac:dyDescent="0.2">
      <c r="A229276" s="25"/>
      <c r="B229276" s="64"/>
      <c r="C229276" s="80"/>
      <c r="D229276" s="81"/>
      <c r="E229276" s="79"/>
      <c r="F229276" s="78"/>
      <c r="G229276" s="82"/>
      <c r="H229276" s="82"/>
      <c r="I229276" s="11"/>
    </row>
    <row r="229284" spans="1:9" s="4" customFormat="1" x14ac:dyDescent="0.2">
      <c r="A229284" s="25"/>
      <c r="B229284" s="64"/>
      <c r="C229284" s="80"/>
      <c r="D229284" s="81"/>
      <c r="E229284" s="79"/>
      <c r="F229284" s="78"/>
      <c r="G229284" s="82"/>
      <c r="H229284" s="82"/>
      <c r="I229284" s="11"/>
    </row>
    <row r="229286" spans="1:9" s="4" customFormat="1" x14ac:dyDescent="0.2">
      <c r="A229286" s="25"/>
      <c r="B229286" s="64"/>
      <c r="C229286" s="80"/>
      <c r="D229286" s="81"/>
      <c r="E229286" s="79"/>
      <c r="F229286" s="78"/>
      <c r="G229286" s="82"/>
      <c r="H229286" s="82"/>
      <c r="I229286" s="11"/>
    </row>
    <row r="229292" spans="1:9" s="4" customFormat="1" x14ac:dyDescent="0.2">
      <c r="A229292" s="25"/>
      <c r="B229292" s="64"/>
      <c r="C229292" s="80"/>
      <c r="D229292" s="81"/>
      <c r="E229292" s="79"/>
      <c r="F229292" s="78"/>
      <c r="G229292" s="82"/>
      <c r="H229292" s="82"/>
      <c r="I229292" s="11"/>
    </row>
    <row r="229300" spans="1:9" s="4" customFormat="1" x14ac:dyDescent="0.2">
      <c r="A229300" s="25"/>
      <c r="B229300" s="64"/>
      <c r="C229300" s="80"/>
      <c r="D229300" s="81"/>
      <c r="E229300" s="79"/>
      <c r="F229300" s="78"/>
      <c r="G229300" s="82"/>
      <c r="H229300" s="82"/>
      <c r="I229300" s="11"/>
    </row>
    <row r="229302" spans="1:9" s="4" customFormat="1" x14ac:dyDescent="0.2">
      <c r="A229302" s="25"/>
      <c r="B229302" s="64"/>
      <c r="C229302" s="80"/>
      <c r="D229302" s="81"/>
      <c r="E229302" s="79"/>
      <c r="F229302" s="78"/>
      <c r="G229302" s="82"/>
      <c r="H229302" s="82"/>
      <c r="I229302" s="11"/>
    </row>
    <row r="229308" spans="1:9" s="4" customFormat="1" x14ac:dyDescent="0.2">
      <c r="A229308" s="25"/>
      <c r="B229308" s="64"/>
      <c r="C229308" s="80"/>
      <c r="D229308" s="81"/>
      <c r="E229308" s="79"/>
      <c r="F229308" s="78"/>
      <c r="G229308" s="82"/>
      <c r="H229308" s="82"/>
      <c r="I229308" s="11"/>
    </row>
    <row r="229316" spans="1:9" s="4" customFormat="1" x14ac:dyDescent="0.2">
      <c r="A229316" s="25"/>
      <c r="B229316" s="64"/>
      <c r="C229316" s="80"/>
      <c r="D229316" s="81"/>
      <c r="E229316" s="79"/>
      <c r="F229316" s="78"/>
      <c r="G229316" s="82"/>
      <c r="H229316" s="82"/>
      <c r="I229316" s="11"/>
    </row>
    <row r="229318" spans="1:9" s="4" customFormat="1" x14ac:dyDescent="0.2">
      <c r="A229318" s="25"/>
      <c r="B229318" s="64"/>
      <c r="C229318" s="80"/>
      <c r="D229318" s="81"/>
      <c r="E229318" s="79"/>
      <c r="F229318" s="78"/>
      <c r="G229318" s="82"/>
      <c r="H229318" s="82"/>
      <c r="I229318" s="11"/>
    </row>
    <row r="229324" spans="1:9" s="4" customFormat="1" x14ac:dyDescent="0.2">
      <c r="A229324" s="25"/>
      <c r="B229324" s="64"/>
      <c r="C229324" s="80"/>
      <c r="D229324" s="81"/>
      <c r="E229324" s="79"/>
      <c r="F229324" s="78"/>
      <c r="G229324" s="82"/>
      <c r="H229324" s="82"/>
      <c r="I229324" s="11"/>
    </row>
    <row r="229332" spans="1:9" s="4" customFormat="1" x14ac:dyDescent="0.2">
      <c r="A229332" s="25"/>
      <c r="B229332" s="64"/>
      <c r="C229332" s="80"/>
      <c r="D229332" s="81"/>
      <c r="E229332" s="79"/>
      <c r="F229332" s="78"/>
      <c r="G229332" s="82"/>
      <c r="H229332" s="82"/>
      <c r="I229332" s="11"/>
    </row>
    <row r="229334" spans="1:9" s="4" customFormat="1" x14ac:dyDescent="0.2">
      <c r="A229334" s="25"/>
      <c r="B229334" s="64"/>
      <c r="C229334" s="80"/>
      <c r="D229334" s="81"/>
      <c r="E229334" s="79"/>
      <c r="F229334" s="78"/>
      <c r="G229334" s="82"/>
      <c r="H229334" s="82"/>
      <c r="I229334" s="11"/>
    </row>
    <row r="229340" spans="1:9" s="4" customFormat="1" x14ac:dyDescent="0.2">
      <c r="A229340" s="25"/>
      <c r="B229340" s="64"/>
      <c r="C229340" s="80"/>
      <c r="D229340" s="81"/>
      <c r="E229340" s="79"/>
      <c r="F229340" s="78"/>
      <c r="G229340" s="82"/>
      <c r="H229340" s="82"/>
      <c r="I229340" s="11"/>
    </row>
    <row r="229348" spans="1:9" s="4" customFormat="1" x14ac:dyDescent="0.2">
      <c r="A229348" s="25"/>
      <c r="B229348" s="64"/>
      <c r="C229348" s="80"/>
      <c r="D229348" s="81"/>
      <c r="E229348" s="79"/>
      <c r="F229348" s="78"/>
      <c r="G229348" s="82"/>
      <c r="H229348" s="82"/>
      <c r="I229348" s="11"/>
    </row>
    <row r="229350" spans="1:9" s="4" customFormat="1" x14ac:dyDescent="0.2">
      <c r="A229350" s="25"/>
      <c r="B229350" s="64"/>
      <c r="C229350" s="80"/>
      <c r="D229350" s="81"/>
      <c r="E229350" s="79"/>
      <c r="F229350" s="78"/>
      <c r="G229350" s="82"/>
      <c r="H229350" s="82"/>
      <c r="I229350" s="11"/>
    </row>
    <row r="229356" spans="1:9" s="4" customFormat="1" x14ac:dyDescent="0.2">
      <c r="A229356" s="25"/>
      <c r="B229356" s="64"/>
      <c r="C229356" s="80"/>
      <c r="D229356" s="81"/>
      <c r="E229356" s="79"/>
      <c r="F229356" s="78"/>
      <c r="G229356" s="82"/>
      <c r="H229356" s="82"/>
      <c r="I229356" s="11"/>
    </row>
    <row r="229364" spans="1:9" s="4" customFormat="1" x14ac:dyDescent="0.2">
      <c r="A229364" s="25"/>
      <c r="B229364" s="64"/>
      <c r="C229364" s="80"/>
      <c r="D229364" s="81"/>
      <c r="E229364" s="79"/>
      <c r="F229364" s="78"/>
      <c r="G229364" s="82"/>
      <c r="H229364" s="82"/>
      <c r="I229364" s="11"/>
    </row>
    <row r="229366" spans="1:9" s="4" customFormat="1" x14ac:dyDescent="0.2">
      <c r="A229366" s="25"/>
      <c r="B229366" s="64"/>
      <c r="C229366" s="80"/>
      <c r="D229366" s="81"/>
      <c r="E229366" s="79"/>
      <c r="F229366" s="78"/>
      <c r="G229366" s="82"/>
      <c r="H229366" s="82"/>
      <c r="I229366" s="11"/>
    </row>
    <row r="229372" spans="1:9" s="4" customFormat="1" x14ac:dyDescent="0.2">
      <c r="A229372" s="25"/>
      <c r="B229372" s="64"/>
      <c r="C229372" s="80"/>
      <c r="D229372" s="81"/>
      <c r="E229372" s="79"/>
      <c r="F229372" s="78"/>
      <c r="G229372" s="82"/>
      <c r="H229372" s="82"/>
      <c r="I229372" s="11"/>
    </row>
    <row r="229380" spans="1:9" s="4" customFormat="1" x14ac:dyDescent="0.2">
      <c r="A229380" s="25"/>
      <c r="B229380" s="64"/>
      <c r="C229380" s="80"/>
      <c r="D229380" s="81"/>
      <c r="E229380" s="79"/>
      <c r="F229380" s="78"/>
      <c r="G229380" s="82"/>
      <c r="H229380" s="82"/>
      <c r="I229380" s="11"/>
    </row>
    <row r="229382" spans="1:9" s="4" customFormat="1" x14ac:dyDescent="0.2">
      <c r="A229382" s="25"/>
      <c r="B229382" s="64"/>
      <c r="C229382" s="80"/>
      <c r="D229382" s="81"/>
      <c r="E229382" s="79"/>
      <c r="F229382" s="78"/>
      <c r="G229382" s="82"/>
      <c r="H229382" s="82"/>
      <c r="I229382" s="11"/>
    </row>
    <row r="229388" spans="1:9" s="4" customFormat="1" x14ac:dyDescent="0.2">
      <c r="A229388" s="25"/>
      <c r="B229388" s="64"/>
      <c r="C229388" s="80"/>
      <c r="D229388" s="81"/>
      <c r="E229388" s="79"/>
      <c r="F229388" s="78"/>
      <c r="G229388" s="82"/>
      <c r="H229388" s="82"/>
      <c r="I229388" s="11"/>
    </row>
    <row r="229396" spans="1:9" s="4" customFormat="1" x14ac:dyDescent="0.2">
      <c r="A229396" s="25"/>
      <c r="B229396" s="64"/>
      <c r="C229396" s="80"/>
      <c r="D229396" s="81"/>
      <c r="E229396" s="79"/>
      <c r="F229396" s="78"/>
      <c r="G229396" s="82"/>
      <c r="H229396" s="82"/>
      <c r="I229396" s="11"/>
    </row>
    <row r="229398" spans="1:9" s="4" customFormat="1" x14ac:dyDescent="0.2">
      <c r="A229398" s="25"/>
      <c r="B229398" s="64"/>
      <c r="C229398" s="80"/>
      <c r="D229398" s="81"/>
      <c r="E229398" s="79"/>
      <c r="F229398" s="78"/>
      <c r="G229398" s="82"/>
      <c r="H229398" s="82"/>
      <c r="I229398" s="11"/>
    </row>
    <row r="229404" spans="1:9" s="4" customFormat="1" x14ac:dyDescent="0.2">
      <c r="A229404" s="25"/>
      <c r="B229404" s="64"/>
      <c r="C229404" s="80"/>
      <c r="D229404" s="81"/>
      <c r="E229404" s="79"/>
      <c r="F229404" s="78"/>
      <c r="G229404" s="82"/>
      <c r="H229404" s="82"/>
      <c r="I229404" s="11"/>
    </row>
    <row r="229412" spans="1:9" s="4" customFormat="1" x14ac:dyDescent="0.2">
      <c r="A229412" s="25"/>
      <c r="B229412" s="64"/>
      <c r="C229412" s="80"/>
      <c r="D229412" s="81"/>
      <c r="E229412" s="79"/>
      <c r="F229412" s="78"/>
      <c r="G229412" s="82"/>
      <c r="H229412" s="82"/>
      <c r="I229412" s="11"/>
    </row>
    <row r="229414" spans="1:9" s="4" customFormat="1" x14ac:dyDescent="0.2">
      <c r="A229414" s="25"/>
      <c r="B229414" s="64"/>
      <c r="C229414" s="80"/>
      <c r="D229414" s="81"/>
      <c r="E229414" s="79"/>
      <c r="F229414" s="78"/>
      <c r="G229414" s="82"/>
      <c r="H229414" s="82"/>
      <c r="I229414" s="11"/>
    </row>
    <row r="229420" spans="1:9" s="4" customFormat="1" x14ac:dyDescent="0.2">
      <c r="A229420" s="25"/>
      <c r="B229420" s="64"/>
      <c r="C229420" s="80"/>
      <c r="D229420" s="81"/>
      <c r="E229420" s="79"/>
      <c r="F229420" s="78"/>
      <c r="G229420" s="82"/>
      <c r="H229420" s="82"/>
      <c r="I229420" s="11"/>
    </row>
    <row r="229428" spans="1:9" s="4" customFormat="1" x14ac:dyDescent="0.2">
      <c r="A229428" s="25"/>
      <c r="B229428" s="64"/>
      <c r="C229428" s="80"/>
      <c r="D229428" s="81"/>
      <c r="E229428" s="79"/>
      <c r="F229428" s="78"/>
      <c r="G229428" s="82"/>
      <c r="H229428" s="82"/>
      <c r="I229428" s="11"/>
    </row>
    <row r="229430" spans="1:9" s="4" customFormat="1" x14ac:dyDescent="0.2">
      <c r="A229430" s="25"/>
      <c r="B229430" s="64"/>
      <c r="C229430" s="80"/>
      <c r="D229430" s="81"/>
      <c r="E229430" s="79"/>
      <c r="F229430" s="78"/>
      <c r="G229430" s="82"/>
      <c r="H229430" s="82"/>
      <c r="I229430" s="11"/>
    </row>
    <row r="229436" spans="1:9" s="4" customFormat="1" x14ac:dyDescent="0.2">
      <c r="A229436" s="25"/>
      <c r="B229436" s="64"/>
      <c r="C229436" s="80"/>
      <c r="D229436" s="81"/>
      <c r="E229436" s="79"/>
      <c r="F229436" s="78"/>
      <c r="G229436" s="82"/>
      <c r="H229436" s="82"/>
      <c r="I229436" s="11"/>
    </row>
    <row r="229444" spans="1:9" s="4" customFormat="1" x14ac:dyDescent="0.2">
      <c r="A229444" s="25"/>
      <c r="B229444" s="64"/>
      <c r="C229444" s="80"/>
      <c r="D229444" s="81"/>
      <c r="E229444" s="79"/>
      <c r="F229444" s="78"/>
      <c r="G229444" s="82"/>
      <c r="H229444" s="82"/>
      <c r="I229444" s="11"/>
    </row>
    <row r="229446" spans="1:9" s="4" customFormat="1" x14ac:dyDescent="0.2">
      <c r="A229446" s="25"/>
      <c r="B229446" s="64"/>
      <c r="C229446" s="80"/>
      <c r="D229446" s="81"/>
      <c r="E229446" s="79"/>
      <c r="F229446" s="78"/>
      <c r="G229446" s="82"/>
      <c r="H229446" s="82"/>
      <c r="I229446" s="11"/>
    </row>
    <row r="229452" spans="1:9" s="4" customFormat="1" x14ac:dyDescent="0.2">
      <c r="A229452" s="25"/>
      <c r="B229452" s="64"/>
      <c r="C229452" s="80"/>
      <c r="D229452" s="81"/>
      <c r="E229452" s="79"/>
      <c r="F229452" s="78"/>
      <c r="G229452" s="82"/>
      <c r="H229452" s="82"/>
      <c r="I229452" s="11"/>
    </row>
    <row r="229460" spans="1:9" s="4" customFormat="1" x14ac:dyDescent="0.2">
      <c r="A229460" s="25"/>
      <c r="B229460" s="64"/>
      <c r="C229460" s="80"/>
      <c r="D229460" s="81"/>
      <c r="E229460" s="79"/>
      <c r="F229460" s="78"/>
      <c r="G229460" s="82"/>
      <c r="H229460" s="82"/>
      <c r="I229460" s="11"/>
    </row>
    <row r="229462" spans="1:9" s="4" customFormat="1" x14ac:dyDescent="0.2">
      <c r="A229462" s="25"/>
      <c r="B229462" s="64"/>
      <c r="C229462" s="80"/>
      <c r="D229462" s="81"/>
      <c r="E229462" s="79"/>
      <c r="F229462" s="78"/>
      <c r="G229462" s="82"/>
      <c r="H229462" s="82"/>
      <c r="I229462" s="11"/>
    </row>
    <row r="229468" spans="1:9" s="4" customFormat="1" x14ac:dyDescent="0.2">
      <c r="A229468" s="25"/>
      <c r="B229468" s="64"/>
      <c r="C229468" s="80"/>
      <c r="D229468" s="81"/>
      <c r="E229468" s="79"/>
      <c r="F229468" s="78"/>
      <c r="G229468" s="82"/>
      <c r="H229468" s="82"/>
      <c r="I229468" s="11"/>
    </row>
    <row r="229476" spans="1:9" s="4" customFormat="1" x14ac:dyDescent="0.2">
      <c r="A229476" s="25"/>
      <c r="B229476" s="64"/>
      <c r="C229476" s="80"/>
      <c r="D229476" s="81"/>
      <c r="E229476" s="79"/>
      <c r="F229476" s="78"/>
      <c r="G229476" s="82"/>
      <c r="H229476" s="82"/>
      <c r="I229476" s="11"/>
    </row>
    <row r="229478" spans="1:9" s="4" customFormat="1" x14ac:dyDescent="0.2">
      <c r="A229478" s="25"/>
      <c r="B229478" s="64"/>
      <c r="C229478" s="80"/>
      <c r="D229478" s="81"/>
      <c r="E229478" s="79"/>
      <c r="F229478" s="78"/>
      <c r="G229478" s="82"/>
      <c r="H229478" s="82"/>
      <c r="I229478" s="11"/>
    </row>
    <row r="229484" spans="1:9" s="4" customFormat="1" x14ac:dyDescent="0.2">
      <c r="A229484" s="25"/>
      <c r="B229484" s="64"/>
      <c r="C229484" s="80"/>
      <c r="D229484" s="81"/>
      <c r="E229484" s="79"/>
      <c r="F229484" s="78"/>
      <c r="G229484" s="82"/>
      <c r="H229484" s="82"/>
      <c r="I229484" s="11"/>
    </row>
    <row r="229492" spans="1:9" s="4" customFormat="1" x14ac:dyDescent="0.2">
      <c r="A229492" s="25"/>
      <c r="B229492" s="64"/>
      <c r="C229492" s="80"/>
      <c r="D229492" s="81"/>
      <c r="E229492" s="79"/>
      <c r="F229492" s="78"/>
      <c r="G229492" s="82"/>
      <c r="H229492" s="82"/>
      <c r="I229492" s="11"/>
    </row>
    <row r="229494" spans="1:9" s="4" customFormat="1" x14ac:dyDescent="0.2">
      <c r="A229494" s="25"/>
      <c r="B229494" s="64"/>
      <c r="C229494" s="80"/>
      <c r="D229494" s="81"/>
      <c r="E229494" s="79"/>
      <c r="F229494" s="78"/>
      <c r="G229494" s="82"/>
      <c r="H229494" s="82"/>
      <c r="I229494" s="11"/>
    </row>
    <row r="229500" spans="1:9" s="4" customFormat="1" x14ac:dyDescent="0.2">
      <c r="A229500" s="25"/>
      <c r="B229500" s="64"/>
      <c r="C229500" s="80"/>
      <c r="D229500" s="81"/>
      <c r="E229500" s="79"/>
      <c r="F229500" s="78"/>
      <c r="G229500" s="82"/>
      <c r="H229500" s="82"/>
      <c r="I229500" s="11"/>
    </row>
    <row r="229508" spans="1:9" s="4" customFormat="1" x14ac:dyDescent="0.2">
      <c r="A229508" s="25"/>
      <c r="B229508" s="64"/>
      <c r="C229508" s="80"/>
      <c r="D229508" s="81"/>
      <c r="E229508" s="79"/>
      <c r="F229508" s="78"/>
      <c r="G229508" s="82"/>
      <c r="H229508" s="82"/>
      <c r="I229508" s="11"/>
    </row>
    <row r="229510" spans="1:9" s="4" customFormat="1" x14ac:dyDescent="0.2">
      <c r="A229510" s="25"/>
      <c r="B229510" s="64"/>
      <c r="C229510" s="80"/>
      <c r="D229510" s="81"/>
      <c r="E229510" s="79"/>
      <c r="F229510" s="78"/>
      <c r="G229510" s="82"/>
      <c r="H229510" s="82"/>
      <c r="I229510" s="11"/>
    </row>
    <row r="229516" spans="1:9" s="4" customFormat="1" x14ac:dyDescent="0.2">
      <c r="A229516" s="25"/>
      <c r="B229516" s="64"/>
      <c r="C229516" s="80"/>
      <c r="D229516" s="81"/>
      <c r="E229516" s="79"/>
      <c r="F229516" s="78"/>
      <c r="G229516" s="82"/>
      <c r="H229516" s="82"/>
      <c r="I229516" s="11"/>
    </row>
    <row r="229524" spans="1:9" s="4" customFormat="1" x14ac:dyDescent="0.2">
      <c r="A229524" s="25"/>
      <c r="B229524" s="64"/>
      <c r="C229524" s="80"/>
      <c r="D229524" s="81"/>
      <c r="E229524" s="79"/>
      <c r="F229524" s="78"/>
      <c r="G229524" s="82"/>
      <c r="H229524" s="82"/>
      <c r="I229524" s="11"/>
    </row>
    <row r="229526" spans="1:9" s="4" customFormat="1" x14ac:dyDescent="0.2">
      <c r="A229526" s="25"/>
      <c r="B229526" s="64"/>
      <c r="C229526" s="80"/>
      <c r="D229526" s="81"/>
      <c r="E229526" s="79"/>
      <c r="F229526" s="78"/>
      <c r="G229526" s="82"/>
      <c r="H229526" s="82"/>
      <c r="I229526" s="11"/>
    </row>
    <row r="229532" spans="1:9" s="4" customFormat="1" x14ac:dyDescent="0.2">
      <c r="A229532" s="25"/>
      <c r="B229532" s="64"/>
      <c r="C229532" s="80"/>
      <c r="D229532" s="81"/>
      <c r="E229532" s="79"/>
      <c r="F229532" s="78"/>
      <c r="G229532" s="82"/>
      <c r="H229532" s="82"/>
      <c r="I229532" s="11"/>
    </row>
    <row r="229540" spans="1:9" s="4" customFormat="1" x14ac:dyDescent="0.2">
      <c r="A229540" s="25"/>
      <c r="B229540" s="64"/>
      <c r="C229540" s="80"/>
      <c r="D229540" s="81"/>
      <c r="E229540" s="79"/>
      <c r="F229540" s="78"/>
      <c r="G229540" s="82"/>
      <c r="H229540" s="82"/>
      <c r="I229540" s="11"/>
    </row>
    <row r="229542" spans="1:9" s="4" customFormat="1" x14ac:dyDescent="0.2">
      <c r="A229542" s="25"/>
      <c r="B229542" s="64"/>
      <c r="C229542" s="80"/>
      <c r="D229542" s="81"/>
      <c r="E229542" s="79"/>
      <c r="F229542" s="78"/>
      <c r="G229542" s="82"/>
      <c r="H229542" s="82"/>
      <c r="I229542" s="11"/>
    </row>
    <row r="229548" spans="1:9" s="4" customFormat="1" x14ac:dyDescent="0.2">
      <c r="A229548" s="25"/>
      <c r="B229548" s="64"/>
      <c r="C229548" s="80"/>
      <c r="D229548" s="81"/>
      <c r="E229548" s="79"/>
      <c r="F229548" s="78"/>
      <c r="G229548" s="82"/>
      <c r="H229548" s="82"/>
      <c r="I229548" s="11"/>
    </row>
    <row r="229556" spans="1:9" s="4" customFormat="1" x14ac:dyDescent="0.2">
      <c r="A229556" s="25"/>
      <c r="B229556" s="64"/>
      <c r="C229556" s="80"/>
      <c r="D229556" s="81"/>
      <c r="E229556" s="79"/>
      <c r="F229556" s="78"/>
      <c r="G229556" s="82"/>
      <c r="H229556" s="82"/>
      <c r="I229556" s="11"/>
    </row>
    <row r="229558" spans="1:9" s="4" customFormat="1" x14ac:dyDescent="0.2">
      <c r="A229558" s="25"/>
      <c r="B229558" s="64"/>
      <c r="C229558" s="80"/>
      <c r="D229558" s="81"/>
      <c r="E229558" s="79"/>
      <c r="F229558" s="78"/>
      <c r="G229558" s="82"/>
      <c r="H229558" s="82"/>
      <c r="I229558" s="11"/>
    </row>
    <row r="229564" spans="1:9" s="4" customFormat="1" x14ac:dyDescent="0.2">
      <c r="A229564" s="25"/>
      <c r="B229564" s="64"/>
      <c r="C229564" s="80"/>
      <c r="D229564" s="81"/>
      <c r="E229564" s="79"/>
      <c r="F229564" s="78"/>
      <c r="G229564" s="82"/>
      <c r="H229564" s="82"/>
      <c r="I229564" s="11"/>
    </row>
    <row r="229572" spans="1:9" s="4" customFormat="1" x14ac:dyDescent="0.2">
      <c r="A229572" s="25"/>
      <c r="B229572" s="64"/>
      <c r="C229572" s="80"/>
      <c r="D229572" s="81"/>
      <c r="E229572" s="79"/>
      <c r="F229572" s="78"/>
      <c r="G229572" s="82"/>
      <c r="H229572" s="82"/>
      <c r="I229572" s="11"/>
    </row>
    <row r="229574" spans="1:9" s="4" customFormat="1" x14ac:dyDescent="0.2">
      <c r="A229574" s="25"/>
      <c r="B229574" s="64"/>
      <c r="C229574" s="80"/>
      <c r="D229574" s="81"/>
      <c r="E229574" s="79"/>
      <c r="F229574" s="78"/>
      <c r="G229574" s="82"/>
      <c r="H229574" s="82"/>
      <c r="I229574" s="11"/>
    </row>
    <row r="229580" spans="1:9" s="4" customFormat="1" x14ac:dyDescent="0.2">
      <c r="A229580" s="25"/>
      <c r="B229580" s="64"/>
      <c r="C229580" s="80"/>
      <c r="D229580" s="81"/>
      <c r="E229580" s="79"/>
      <c r="F229580" s="78"/>
      <c r="G229580" s="82"/>
      <c r="H229580" s="82"/>
      <c r="I229580" s="11"/>
    </row>
    <row r="229588" spans="1:9" s="4" customFormat="1" x14ac:dyDescent="0.2">
      <c r="A229588" s="25"/>
      <c r="B229588" s="64"/>
      <c r="C229588" s="80"/>
      <c r="D229588" s="81"/>
      <c r="E229588" s="79"/>
      <c r="F229588" s="78"/>
      <c r="G229588" s="82"/>
      <c r="H229588" s="82"/>
      <c r="I229588" s="11"/>
    </row>
    <row r="229590" spans="1:9" s="4" customFormat="1" x14ac:dyDescent="0.2">
      <c r="A229590" s="25"/>
      <c r="B229590" s="64"/>
      <c r="C229590" s="80"/>
      <c r="D229590" s="81"/>
      <c r="E229590" s="79"/>
      <c r="F229590" s="78"/>
      <c r="G229590" s="82"/>
      <c r="H229590" s="82"/>
      <c r="I229590" s="11"/>
    </row>
    <row r="229596" spans="1:9" s="4" customFormat="1" x14ac:dyDescent="0.2">
      <c r="A229596" s="25"/>
      <c r="B229596" s="64"/>
      <c r="C229596" s="80"/>
      <c r="D229596" s="81"/>
      <c r="E229596" s="79"/>
      <c r="F229596" s="78"/>
      <c r="G229596" s="82"/>
      <c r="H229596" s="82"/>
      <c r="I229596" s="11"/>
    </row>
    <row r="229604" spans="1:9" s="4" customFormat="1" x14ac:dyDescent="0.2">
      <c r="A229604" s="25"/>
      <c r="B229604" s="64"/>
      <c r="C229604" s="80"/>
      <c r="D229604" s="81"/>
      <c r="E229604" s="79"/>
      <c r="F229604" s="78"/>
      <c r="G229604" s="82"/>
      <c r="H229604" s="82"/>
      <c r="I229604" s="11"/>
    </row>
    <row r="229606" spans="1:9" s="4" customFormat="1" x14ac:dyDescent="0.2">
      <c r="A229606" s="25"/>
      <c r="B229606" s="64"/>
      <c r="C229606" s="80"/>
      <c r="D229606" s="81"/>
      <c r="E229606" s="79"/>
      <c r="F229606" s="78"/>
      <c r="G229606" s="82"/>
      <c r="H229606" s="82"/>
      <c r="I229606" s="11"/>
    </row>
    <row r="229612" spans="1:9" s="4" customFormat="1" x14ac:dyDescent="0.2">
      <c r="A229612" s="25"/>
      <c r="B229612" s="64"/>
      <c r="C229612" s="80"/>
      <c r="D229612" s="81"/>
      <c r="E229612" s="79"/>
      <c r="F229612" s="78"/>
      <c r="G229612" s="82"/>
      <c r="H229612" s="82"/>
      <c r="I229612" s="11"/>
    </row>
    <row r="229620" spans="1:9" s="4" customFormat="1" x14ac:dyDescent="0.2">
      <c r="A229620" s="25"/>
      <c r="B229620" s="64"/>
      <c r="C229620" s="80"/>
      <c r="D229620" s="81"/>
      <c r="E229620" s="79"/>
      <c r="F229620" s="78"/>
      <c r="G229620" s="82"/>
      <c r="H229620" s="82"/>
      <c r="I229620" s="11"/>
    </row>
    <row r="229622" spans="1:9" s="4" customFormat="1" x14ac:dyDescent="0.2">
      <c r="A229622" s="25"/>
      <c r="B229622" s="64"/>
      <c r="C229622" s="80"/>
      <c r="D229622" s="81"/>
      <c r="E229622" s="79"/>
      <c r="F229622" s="78"/>
      <c r="G229622" s="82"/>
      <c r="H229622" s="82"/>
      <c r="I229622" s="11"/>
    </row>
    <row r="229628" spans="1:9" s="4" customFormat="1" x14ac:dyDescent="0.2">
      <c r="A229628" s="25"/>
      <c r="B229628" s="64"/>
      <c r="C229628" s="80"/>
      <c r="D229628" s="81"/>
      <c r="E229628" s="79"/>
      <c r="F229628" s="78"/>
      <c r="G229628" s="82"/>
      <c r="H229628" s="82"/>
      <c r="I229628" s="11"/>
    </row>
    <row r="229636" spans="1:9" s="4" customFormat="1" x14ac:dyDescent="0.2">
      <c r="A229636" s="25"/>
      <c r="B229636" s="64"/>
      <c r="C229636" s="80"/>
      <c r="D229636" s="81"/>
      <c r="E229636" s="79"/>
      <c r="F229636" s="78"/>
      <c r="G229636" s="82"/>
      <c r="H229636" s="82"/>
      <c r="I229636" s="11"/>
    </row>
    <row r="229638" spans="1:9" s="4" customFormat="1" x14ac:dyDescent="0.2">
      <c r="A229638" s="25"/>
      <c r="B229638" s="64"/>
      <c r="C229638" s="80"/>
      <c r="D229638" s="81"/>
      <c r="E229638" s="79"/>
      <c r="F229638" s="78"/>
      <c r="G229638" s="82"/>
      <c r="H229638" s="82"/>
      <c r="I229638" s="11"/>
    </row>
    <row r="229644" spans="1:9" s="4" customFormat="1" x14ac:dyDescent="0.2">
      <c r="A229644" s="25"/>
      <c r="B229644" s="64"/>
      <c r="C229644" s="80"/>
      <c r="D229644" s="81"/>
      <c r="E229644" s="79"/>
      <c r="F229644" s="78"/>
      <c r="G229644" s="82"/>
      <c r="H229644" s="82"/>
      <c r="I229644" s="11"/>
    </row>
    <row r="229652" spans="1:9" s="4" customFormat="1" x14ac:dyDescent="0.2">
      <c r="A229652" s="25"/>
      <c r="B229652" s="64"/>
      <c r="C229652" s="80"/>
      <c r="D229652" s="81"/>
      <c r="E229652" s="79"/>
      <c r="F229652" s="78"/>
      <c r="G229652" s="82"/>
      <c r="H229652" s="82"/>
      <c r="I229652" s="11"/>
    </row>
    <row r="229654" spans="1:9" s="4" customFormat="1" x14ac:dyDescent="0.2">
      <c r="A229654" s="25"/>
      <c r="B229654" s="64"/>
      <c r="C229654" s="80"/>
      <c r="D229654" s="81"/>
      <c r="E229654" s="79"/>
      <c r="F229654" s="78"/>
      <c r="G229654" s="82"/>
      <c r="H229654" s="82"/>
      <c r="I229654" s="11"/>
    </row>
    <row r="229660" spans="1:9" s="4" customFormat="1" x14ac:dyDescent="0.2">
      <c r="A229660" s="25"/>
      <c r="B229660" s="64"/>
      <c r="C229660" s="80"/>
      <c r="D229660" s="81"/>
      <c r="E229660" s="79"/>
      <c r="F229660" s="78"/>
      <c r="G229660" s="82"/>
      <c r="H229660" s="82"/>
      <c r="I229660" s="11"/>
    </row>
    <row r="229668" spans="1:9" s="4" customFormat="1" x14ac:dyDescent="0.2">
      <c r="A229668" s="25"/>
      <c r="B229668" s="64"/>
      <c r="C229668" s="80"/>
      <c r="D229668" s="81"/>
      <c r="E229668" s="79"/>
      <c r="F229668" s="78"/>
      <c r="G229668" s="82"/>
      <c r="H229668" s="82"/>
      <c r="I229668" s="11"/>
    </row>
    <row r="229670" spans="1:9" s="4" customFormat="1" x14ac:dyDescent="0.2">
      <c r="A229670" s="25"/>
      <c r="B229670" s="64"/>
      <c r="C229670" s="80"/>
      <c r="D229670" s="81"/>
      <c r="E229670" s="79"/>
      <c r="F229670" s="78"/>
      <c r="G229670" s="82"/>
      <c r="H229670" s="82"/>
      <c r="I229670" s="11"/>
    </row>
    <row r="229676" spans="1:9" s="4" customFormat="1" x14ac:dyDescent="0.2">
      <c r="A229676" s="25"/>
      <c r="B229676" s="64"/>
      <c r="C229676" s="80"/>
      <c r="D229676" s="81"/>
      <c r="E229676" s="79"/>
      <c r="F229676" s="78"/>
      <c r="G229676" s="82"/>
      <c r="H229676" s="82"/>
      <c r="I229676" s="11"/>
    </row>
    <row r="229684" spans="1:9" s="4" customFormat="1" x14ac:dyDescent="0.2">
      <c r="A229684" s="25"/>
      <c r="B229684" s="64"/>
      <c r="C229684" s="80"/>
      <c r="D229684" s="81"/>
      <c r="E229684" s="79"/>
      <c r="F229684" s="78"/>
      <c r="G229684" s="82"/>
      <c r="H229684" s="82"/>
      <c r="I229684" s="11"/>
    </row>
    <row r="229686" spans="1:9" s="4" customFormat="1" x14ac:dyDescent="0.2">
      <c r="A229686" s="25"/>
      <c r="B229686" s="64"/>
      <c r="C229686" s="80"/>
      <c r="D229686" s="81"/>
      <c r="E229686" s="79"/>
      <c r="F229686" s="78"/>
      <c r="G229686" s="82"/>
      <c r="H229686" s="82"/>
      <c r="I229686" s="11"/>
    </row>
    <row r="229692" spans="1:9" s="4" customFormat="1" x14ac:dyDescent="0.2">
      <c r="A229692" s="25"/>
      <c r="B229692" s="64"/>
      <c r="C229692" s="80"/>
      <c r="D229692" s="81"/>
      <c r="E229692" s="79"/>
      <c r="F229692" s="78"/>
      <c r="G229692" s="82"/>
      <c r="H229692" s="82"/>
      <c r="I229692" s="11"/>
    </row>
    <row r="229700" spans="1:9" s="4" customFormat="1" x14ac:dyDescent="0.2">
      <c r="A229700" s="25"/>
      <c r="B229700" s="64"/>
      <c r="C229700" s="80"/>
      <c r="D229700" s="81"/>
      <c r="E229700" s="79"/>
      <c r="F229700" s="78"/>
      <c r="G229700" s="82"/>
      <c r="H229700" s="82"/>
      <c r="I229700" s="11"/>
    </row>
    <row r="229702" spans="1:9" s="4" customFormat="1" x14ac:dyDescent="0.2">
      <c r="A229702" s="25"/>
      <c r="B229702" s="64"/>
      <c r="C229702" s="80"/>
      <c r="D229702" s="81"/>
      <c r="E229702" s="79"/>
      <c r="F229702" s="78"/>
      <c r="G229702" s="82"/>
      <c r="H229702" s="82"/>
      <c r="I229702" s="11"/>
    </row>
    <row r="229708" spans="1:9" s="4" customFormat="1" x14ac:dyDescent="0.2">
      <c r="A229708" s="25"/>
      <c r="B229708" s="64"/>
      <c r="C229708" s="80"/>
      <c r="D229708" s="81"/>
      <c r="E229708" s="79"/>
      <c r="F229708" s="78"/>
      <c r="G229708" s="82"/>
      <c r="H229708" s="82"/>
      <c r="I229708" s="11"/>
    </row>
    <row r="229716" spans="1:9" s="4" customFormat="1" x14ac:dyDescent="0.2">
      <c r="A229716" s="25"/>
      <c r="B229716" s="64"/>
      <c r="C229716" s="80"/>
      <c r="D229716" s="81"/>
      <c r="E229716" s="79"/>
      <c r="F229716" s="78"/>
      <c r="G229716" s="82"/>
      <c r="H229716" s="82"/>
      <c r="I229716" s="11"/>
    </row>
    <row r="229718" spans="1:9" s="4" customFormat="1" x14ac:dyDescent="0.2">
      <c r="A229718" s="25"/>
      <c r="B229718" s="64"/>
      <c r="C229718" s="80"/>
      <c r="D229718" s="81"/>
      <c r="E229718" s="79"/>
      <c r="F229718" s="78"/>
      <c r="G229718" s="82"/>
      <c r="H229718" s="82"/>
      <c r="I229718" s="11"/>
    </row>
    <row r="229724" spans="1:9" s="4" customFormat="1" x14ac:dyDescent="0.2">
      <c r="A229724" s="25"/>
      <c r="B229724" s="64"/>
      <c r="C229724" s="80"/>
      <c r="D229724" s="81"/>
      <c r="E229724" s="79"/>
      <c r="F229724" s="78"/>
      <c r="G229724" s="82"/>
      <c r="H229724" s="82"/>
      <c r="I229724" s="11"/>
    </row>
    <row r="229732" spans="1:9" s="4" customFormat="1" x14ac:dyDescent="0.2">
      <c r="A229732" s="25"/>
      <c r="B229732" s="64"/>
      <c r="C229732" s="80"/>
      <c r="D229732" s="81"/>
      <c r="E229732" s="79"/>
      <c r="F229732" s="78"/>
      <c r="G229732" s="82"/>
      <c r="H229732" s="82"/>
      <c r="I229732" s="11"/>
    </row>
    <row r="229734" spans="1:9" s="4" customFormat="1" x14ac:dyDescent="0.2">
      <c r="A229734" s="25"/>
      <c r="B229734" s="64"/>
      <c r="C229734" s="80"/>
      <c r="D229734" s="81"/>
      <c r="E229734" s="79"/>
      <c r="F229734" s="78"/>
      <c r="G229734" s="82"/>
      <c r="H229734" s="82"/>
      <c r="I229734" s="11"/>
    </row>
    <row r="229740" spans="1:9" s="4" customFormat="1" x14ac:dyDescent="0.2">
      <c r="A229740" s="25"/>
      <c r="B229740" s="64"/>
      <c r="C229740" s="80"/>
      <c r="D229740" s="81"/>
      <c r="E229740" s="79"/>
      <c r="F229740" s="78"/>
      <c r="G229740" s="82"/>
      <c r="H229740" s="82"/>
      <c r="I229740" s="11"/>
    </row>
    <row r="229748" spans="1:9" s="4" customFormat="1" x14ac:dyDescent="0.2">
      <c r="A229748" s="25"/>
      <c r="B229748" s="64"/>
      <c r="C229748" s="80"/>
      <c r="D229748" s="81"/>
      <c r="E229748" s="79"/>
      <c r="F229748" s="78"/>
      <c r="G229748" s="82"/>
      <c r="H229748" s="82"/>
      <c r="I229748" s="11"/>
    </row>
    <row r="229750" spans="1:9" s="4" customFormat="1" x14ac:dyDescent="0.2">
      <c r="A229750" s="25"/>
      <c r="B229750" s="64"/>
      <c r="C229750" s="80"/>
      <c r="D229750" s="81"/>
      <c r="E229750" s="79"/>
      <c r="F229750" s="78"/>
      <c r="G229750" s="82"/>
      <c r="H229750" s="82"/>
      <c r="I229750" s="11"/>
    </row>
    <row r="229756" spans="1:9" s="4" customFormat="1" x14ac:dyDescent="0.2">
      <c r="A229756" s="25"/>
      <c r="B229756" s="64"/>
      <c r="C229756" s="80"/>
      <c r="D229756" s="81"/>
      <c r="E229756" s="79"/>
      <c r="F229756" s="78"/>
      <c r="G229756" s="82"/>
      <c r="H229756" s="82"/>
      <c r="I229756" s="11"/>
    </row>
    <row r="229764" spans="1:9" s="4" customFormat="1" x14ac:dyDescent="0.2">
      <c r="A229764" s="25"/>
      <c r="B229764" s="64"/>
      <c r="C229764" s="80"/>
      <c r="D229764" s="81"/>
      <c r="E229764" s="79"/>
      <c r="F229764" s="78"/>
      <c r="G229764" s="82"/>
      <c r="H229764" s="82"/>
      <c r="I229764" s="11"/>
    </row>
    <row r="229766" spans="1:9" s="4" customFormat="1" x14ac:dyDescent="0.2">
      <c r="A229766" s="25"/>
      <c r="B229766" s="64"/>
      <c r="C229766" s="80"/>
      <c r="D229766" s="81"/>
      <c r="E229766" s="79"/>
      <c r="F229766" s="78"/>
      <c r="G229766" s="82"/>
      <c r="H229766" s="82"/>
      <c r="I229766" s="11"/>
    </row>
    <row r="229772" spans="1:9" s="4" customFormat="1" x14ac:dyDescent="0.2">
      <c r="A229772" s="25"/>
      <c r="B229772" s="64"/>
      <c r="C229772" s="80"/>
      <c r="D229772" s="81"/>
      <c r="E229772" s="79"/>
      <c r="F229772" s="78"/>
      <c r="G229772" s="82"/>
      <c r="H229772" s="82"/>
      <c r="I229772" s="11"/>
    </row>
    <row r="229780" spans="1:9" s="4" customFormat="1" x14ac:dyDescent="0.2">
      <c r="A229780" s="25"/>
      <c r="B229780" s="64"/>
      <c r="C229780" s="80"/>
      <c r="D229780" s="81"/>
      <c r="E229780" s="79"/>
      <c r="F229780" s="78"/>
      <c r="G229780" s="82"/>
      <c r="H229780" s="82"/>
      <c r="I229780" s="11"/>
    </row>
    <row r="229782" spans="1:9" s="4" customFormat="1" x14ac:dyDescent="0.2">
      <c r="A229782" s="25"/>
      <c r="B229782" s="64"/>
      <c r="C229782" s="80"/>
      <c r="D229782" s="81"/>
      <c r="E229782" s="79"/>
      <c r="F229782" s="78"/>
      <c r="G229782" s="82"/>
      <c r="H229782" s="82"/>
      <c r="I229782" s="11"/>
    </row>
    <row r="229788" spans="1:9" s="4" customFormat="1" x14ac:dyDescent="0.2">
      <c r="A229788" s="25"/>
      <c r="B229788" s="64"/>
      <c r="C229788" s="80"/>
      <c r="D229788" s="81"/>
      <c r="E229788" s="79"/>
      <c r="F229788" s="78"/>
      <c r="G229788" s="82"/>
      <c r="H229788" s="82"/>
      <c r="I229788" s="11"/>
    </row>
    <row r="229796" spans="1:9" s="4" customFormat="1" x14ac:dyDescent="0.2">
      <c r="A229796" s="25"/>
      <c r="B229796" s="64"/>
      <c r="C229796" s="80"/>
      <c r="D229796" s="81"/>
      <c r="E229796" s="79"/>
      <c r="F229796" s="78"/>
      <c r="G229796" s="82"/>
      <c r="H229796" s="82"/>
      <c r="I229796" s="11"/>
    </row>
    <row r="229798" spans="1:9" s="4" customFormat="1" x14ac:dyDescent="0.2">
      <c r="A229798" s="25"/>
      <c r="B229798" s="64"/>
      <c r="C229798" s="80"/>
      <c r="D229798" s="81"/>
      <c r="E229798" s="79"/>
      <c r="F229798" s="78"/>
      <c r="G229798" s="82"/>
      <c r="H229798" s="82"/>
      <c r="I229798" s="11"/>
    </row>
    <row r="229804" spans="1:9" s="4" customFormat="1" x14ac:dyDescent="0.2">
      <c r="A229804" s="25"/>
      <c r="B229804" s="64"/>
      <c r="C229804" s="80"/>
      <c r="D229804" s="81"/>
      <c r="E229804" s="79"/>
      <c r="F229804" s="78"/>
      <c r="G229804" s="82"/>
      <c r="H229804" s="82"/>
      <c r="I229804" s="11"/>
    </row>
    <row r="229812" spans="1:9" s="4" customFormat="1" x14ac:dyDescent="0.2">
      <c r="A229812" s="25"/>
      <c r="B229812" s="64"/>
      <c r="C229812" s="80"/>
      <c r="D229812" s="81"/>
      <c r="E229812" s="79"/>
      <c r="F229812" s="78"/>
      <c r="G229812" s="82"/>
      <c r="H229812" s="82"/>
      <c r="I229812" s="11"/>
    </row>
    <row r="229814" spans="1:9" s="4" customFormat="1" x14ac:dyDescent="0.2">
      <c r="A229814" s="25"/>
      <c r="B229814" s="64"/>
      <c r="C229814" s="80"/>
      <c r="D229814" s="81"/>
      <c r="E229814" s="79"/>
      <c r="F229814" s="78"/>
      <c r="G229814" s="82"/>
      <c r="H229814" s="82"/>
      <c r="I229814" s="11"/>
    </row>
    <row r="229820" spans="1:9" s="4" customFormat="1" x14ac:dyDescent="0.2">
      <c r="A229820" s="25"/>
      <c r="B229820" s="64"/>
      <c r="C229820" s="80"/>
      <c r="D229820" s="81"/>
      <c r="E229820" s="79"/>
      <c r="F229820" s="78"/>
      <c r="G229820" s="82"/>
      <c r="H229820" s="82"/>
      <c r="I229820" s="11"/>
    </row>
    <row r="229828" spans="1:9" s="4" customFormat="1" x14ac:dyDescent="0.2">
      <c r="A229828" s="25"/>
      <c r="B229828" s="64"/>
      <c r="C229828" s="80"/>
      <c r="D229828" s="81"/>
      <c r="E229828" s="79"/>
      <c r="F229828" s="78"/>
      <c r="G229828" s="82"/>
      <c r="H229828" s="82"/>
      <c r="I229828" s="11"/>
    </row>
    <row r="229830" spans="1:9" s="4" customFormat="1" x14ac:dyDescent="0.2">
      <c r="A229830" s="25"/>
      <c r="B229830" s="64"/>
      <c r="C229830" s="80"/>
      <c r="D229830" s="81"/>
      <c r="E229830" s="79"/>
      <c r="F229830" s="78"/>
      <c r="G229830" s="82"/>
      <c r="H229830" s="82"/>
      <c r="I229830" s="11"/>
    </row>
    <row r="229836" spans="1:9" s="4" customFormat="1" x14ac:dyDescent="0.2">
      <c r="A229836" s="25"/>
      <c r="B229836" s="64"/>
      <c r="C229836" s="80"/>
      <c r="D229836" s="81"/>
      <c r="E229836" s="79"/>
      <c r="F229836" s="78"/>
      <c r="G229836" s="82"/>
      <c r="H229836" s="82"/>
      <c r="I229836" s="11"/>
    </row>
    <row r="229844" spans="1:9" s="4" customFormat="1" x14ac:dyDescent="0.2">
      <c r="A229844" s="25"/>
      <c r="B229844" s="64"/>
      <c r="C229844" s="80"/>
      <c r="D229844" s="81"/>
      <c r="E229844" s="79"/>
      <c r="F229844" s="78"/>
      <c r="G229844" s="82"/>
      <c r="H229844" s="82"/>
      <c r="I229844" s="11"/>
    </row>
    <row r="229846" spans="1:9" s="4" customFormat="1" x14ac:dyDescent="0.2">
      <c r="A229846" s="25"/>
      <c r="B229846" s="64"/>
      <c r="C229846" s="80"/>
      <c r="D229846" s="81"/>
      <c r="E229846" s="79"/>
      <c r="F229846" s="78"/>
      <c r="G229846" s="82"/>
      <c r="H229846" s="82"/>
      <c r="I229846" s="11"/>
    </row>
    <row r="229852" spans="1:9" s="4" customFormat="1" x14ac:dyDescent="0.2">
      <c r="A229852" s="25"/>
      <c r="B229852" s="64"/>
      <c r="C229852" s="80"/>
      <c r="D229852" s="81"/>
      <c r="E229852" s="79"/>
      <c r="F229852" s="78"/>
      <c r="G229852" s="82"/>
      <c r="H229852" s="82"/>
      <c r="I229852" s="11"/>
    </row>
    <row r="229860" spans="1:9" s="4" customFormat="1" x14ac:dyDescent="0.2">
      <c r="A229860" s="25"/>
      <c r="B229860" s="64"/>
      <c r="C229860" s="80"/>
      <c r="D229860" s="81"/>
      <c r="E229860" s="79"/>
      <c r="F229860" s="78"/>
      <c r="G229860" s="82"/>
      <c r="H229860" s="82"/>
      <c r="I229860" s="11"/>
    </row>
    <row r="229862" spans="1:9" s="4" customFormat="1" x14ac:dyDescent="0.2">
      <c r="A229862" s="25"/>
      <c r="B229862" s="64"/>
      <c r="C229862" s="80"/>
      <c r="D229862" s="81"/>
      <c r="E229862" s="79"/>
      <c r="F229862" s="78"/>
      <c r="G229862" s="82"/>
      <c r="H229862" s="82"/>
      <c r="I229862" s="11"/>
    </row>
    <row r="229868" spans="1:9" s="4" customFormat="1" x14ac:dyDescent="0.2">
      <c r="A229868" s="25"/>
      <c r="B229868" s="64"/>
      <c r="C229868" s="80"/>
      <c r="D229868" s="81"/>
      <c r="E229868" s="79"/>
      <c r="F229868" s="78"/>
      <c r="G229868" s="82"/>
      <c r="H229868" s="82"/>
      <c r="I229868" s="11"/>
    </row>
    <row r="229876" spans="1:9" s="4" customFormat="1" x14ac:dyDescent="0.2">
      <c r="A229876" s="25"/>
      <c r="B229876" s="64"/>
      <c r="C229876" s="80"/>
      <c r="D229876" s="81"/>
      <c r="E229876" s="79"/>
      <c r="F229876" s="78"/>
      <c r="G229876" s="82"/>
      <c r="H229876" s="82"/>
      <c r="I229876" s="11"/>
    </row>
    <row r="229878" spans="1:9" s="4" customFormat="1" x14ac:dyDescent="0.2">
      <c r="A229878" s="25"/>
      <c r="B229878" s="64"/>
      <c r="C229878" s="80"/>
      <c r="D229878" s="81"/>
      <c r="E229878" s="79"/>
      <c r="F229878" s="78"/>
      <c r="G229878" s="82"/>
      <c r="H229878" s="82"/>
      <c r="I229878" s="11"/>
    </row>
    <row r="229884" spans="1:9" s="4" customFormat="1" x14ac:dyDescent="0.2">
      <c r="A229884" s="25"/>
      <c r="B229884" s="64"/>
      <c r="C229884" s="80"/>
      <c r="D229884" s="81"/>
      <c r="E229884" s="79"/>
      <c r="F229884" s="78"/>
      <c r="G229884" s="82"/>
      <c r="H229884" s="82"/>
      <c r="I229884" s="11"/>
    </row>
    <row r="229892" spans="1:9" s="4" customFormat="1" x14ac:dyDescent="0.2">
      <c r="A229892" s="25"/>
      <c r="B229892" s="64"/>
      <c r="C229892" s="80"/>
      <c r="D229892" s="81"/>
      <c r="E229892" s="79"/>
      <c r="F229892" s="78"/>
      <c r="G229892" s="82"/>
      <c r="H229892" s="82"/>
      <c r="I229892" s="11"/>
    </row>
    <row r="229894" spans="1:9" s="4" customFormat="1" x14ac:dyDescent="0.2">
      <c r="A229894" s="25"/>
      <c r="B229894" s="64"/>
      <c r="C229894" s="80"/>
      <c r="D229894" s="81"/>
      <c r="E229894" s="79"/>
      <c r="F229894" s="78"/>
      <c r="G229894" s="82"/>
      <c r="H229894" s="82"/>
      <c r="I229894" s="11"/>
    </row>
    <row r="229900" spans="1:9" s="4" customFormat="1" x14ac:dyDescent="0.2">
      <c r="A229900" s="25"/>
      <c r="B229900" s="64"/>
      <c r="C229900" s="80"/>
      <c r="D229900" s="81"/>
      <c r="E229900" s="79"/>
      <c r="F229900" s="78"/>
      <c r="G229900" s="82"/>
      <c r="H229900" s="82"/>
      <c r="I229900" s="11"/>
    </row>
    <row r="229908" spans="1:9" s="4" customFormat="1" x14ac:dyDescent="0.2">
      <c r="A229908" s="25"/>
      <c r="B229908" s="64"/>
      <c r="C229908" s="80"/>
      <c r="D229908" s="81"/>
      <c r="E229908" s="79"/>
      <c r="F229908" s="78"/>
      <c r="G229908" s="82"/>
      <c r="H229908" s="82"/>
      <c r="I229908" s="11"/>
    </row>
    <row r="229910" spans="1:9" s="4" customFormat="1" x14ac:dyDescent="0.2">
      <c r="A229910" s="25"/>
      <c r="B229910" s="64"/>
      <c r="C229910" s="80"/>
      <c r="D229910" s="81"/>
      <c r="E229910" s="79"/>
      <c r="F229910" s="78"/>
      <c r="G229910" s="82"/>
      <c r="H229910" s="82"/>
      <c r="I229910" s="11"/>
    </row>
    <row r="229916" spans="1:9" s="4" customFormat="1" x14ac:dyDescent="0.2">
      <c r="A229916" s="25"/>
      <c r="B229916" s="64"/>
      <c r="C229916" s="80"/>
      <c r="D229916" s="81"/>
      <c r="E229916" s="79"/>
      <c r="F229916" s="78"/>
      <c r="G229916" s="82"/>
      <c r="H229916" s="82"/>
      <c r="I229916" s="11"/>
    </row>
    <row r="229924" spans="1:9" s="4" customFormat="1" x14ac:dyDescent="0.2">
      <c r="A229924" s="25"/>
      <c r="B229924" s="64"/>
      <c r="C229924" s="80"/>
      <c r="D229924" s="81"/>
      <c r="E229924" s="79"/>
      <c r="F229924" s="78"/>
      <c r="G229924" s="82"/>
      <c r="H229924" s="82"/>
      <c r="I229924" s="11"/>
    </row>
    <row r="229926" spans="1:9" s="4" customFormat="1" x14ac:dyDescent="0.2">
      <c r="A229926" s="25"/>
      <c r="B229926" s="64"/>
      <c r="C229926" s="80"/>
      <c r="D229926" s="81"/>
      <c r="E229926" s="79"/>
      <c r="F229926" s="78"/>
      <c r="G229926" s="82"/>
      <c r="H229926" s="82"/>
      <c r="I229926" s="11"/>
    </row>
    <row r="229932" spans="1:9" s="4" customFormat="1" x14ac:dyDescent="0.2">
      <c r="A229932" s="25"/>
      <c r="B229932" s="64"/>
      <c r="C229932" s="80"/>
      <c r="D229932" s="81"/>
      <c r="E229932" s="79"/>
      <c r="F229932" s="78"/>
      <c r="G229932" s="82"/>
      <c r="H229932" s="82"/>
      <c r="I229932" s="11"/>
    </row>
    <row r="229940" spans="1:9" s="4" customFormat="1" x14ac:dyDescent="0.2">
      <c r="A229940" s="25"/>
      <c r="B229940" s="64"/>
      <c r="C229940" s="80"/>
      <c r="D229940" s="81"/>
      <c r="E229940" s="79"/>
      <c r="F229940" s="78"/>
      <c r="G229940" s="82"/>
      <c r="H229940" s="82"/>
      <c r="I229940" s="11"/>
    </row>
    <row r="229942" spans="1:9" s="4" customFormat="1" x14ac:dyDescent="0.2">
      <c r="A229942" s="25"/>
      <c r="B229942" s="64"/>
      <c r="C229942" s="80"/>
      <c r="D229942" s="81"/>
      <c r="E229942" s="79"/>
      <c r="F229942" s="78"/>
      <c r="G229942" s="82"/>
      <c r="H229942" s="82"/>
      <c r="I229942" s="11"/>
    </row>
    <row r="229948" spans="1:9" s="4" customFormat="1" x14ac:dyDescent="0.2">
      <c r="A229948" s="25"/>
      <c r="B229948" s="64"/>
      <c r="C229948" s="80"/>
      <c r="D229948" s="81"/>
      <c r="E229948" s="79"/>
      <c r="F229948" s="78"/>
      <c r="G229948" s="82"/>
      <c r="H229948" s="82"/>
      <c r="I229948" s="11"/>
    </row>
    <row r="229956" spans="1:9" s="4" customFormat="1" x14ac:dyDescent="0.2">
      <c r="A229956" s="25"/>
      <c r="B229956" s="64"/>
      <c r="C229956" s="80"/>
      <c r="D229956" s="81"/>
      <c r="E229956" s="79"/>
      <c r="F229956" s="78"/>
      <c r="G229956" s="82"/>
      <c r="H229956" s="82"/>
      <c r="I229956" s="11"/>
    </row>
    <row r="229958" spans="1:9" s="4" customFormat="1" x14ac:dyDescent="0.2">
      <c r="A229958" s="25"/>
      <c r="B229958" s="64"/>
      <c r="C229958" s="80"/>
      <c r="D229958" s="81"/>
      <c r="E229958" s="79"/>
      <c r="F229958" s="78"/>
      <c r="G229958" s="82"/>
      <c r="H229958" s="82"/>
      <c r="I229958" s="11"/>
    </row>
    <row r="229964" spans="1:9" s="4" customFormat="1" x14ac:dyDescent="0.2">
      <c r="A229964" s="25"/>
      <c r="B229964" s="64"/>
      <c r="C229964" s="80"/>
      <c r="D229964" s="81"/>
      <c r="E229964" s="79"/>
      <c r="F229964" s="78"/>
      <c r="G229964" s="82"/>
      <c r="H229964" s="82"/>
      <c r="I229964" s="11"/>
    </row>
    <row r="229972" spans="1:9" s="4" customFormat="1" x14ac:dyDescent="0.2">
      <c r="A229972" s="25"/>
      <c r="B229972" s="64"/>
      <c r="C229972" s="80"/>
      <c r="D229972" s="81"/>
      <c r="E229972" s="79"/>
      <c r="F229972" s="78"/>
      <c r="G229972" s="82"/>
      <c r="H229972" s="82"/>
      <c r="I229972" s="11"/>
    </row>
    <row r="229974" spans="1:9" s="4" customFormat="1" x14ac:dyDescent="0.2">
      <c r="A229974" s="25"/>
      <c r="B229974" s="64"/>
      <c r="C229974" s="80"/>
      <c r="D229974" s="81"/>
      <c r="E229974" s="79"/>
      <c r="F229974" s="78"/>
      <c r="G229974" s="82"/>
      <c r="H229974" s="82"/>
      <c r="I229974" s="11"/>
    </row>
    <row r="229980" spans="1:9" s="4" customFormat="1" x14ac:dyDescent="0.2">
      <c r="A229980" s="25"/>
      <c r="B229980" s="64"/>
      <c r="C229980" s="80"/>
      <c r="D229980" s="81"/>
      <c r="E229980" s="79"/>
      <c r="F229980" s="78"/>
      <c r="G229980" s="82"/>
      <c r="H229980" s="82"/>
      <c r="I229980" s="11"/>
    </row>
    <row r="229988" spans="1:9" s="4" customFormat="1" x14ac:dyDescent="0.2">
      <c r="A229988" s="25"/>
      <c r="B229988" s="64"/>
      <c r="C229988" s="80"/>
      <c r="D229988" s="81"/>
      <c r="E229988" s="79"/>
      <c r="F229988" s="78"/>
      <c r="G229988" s="82"/>
      <c r="H229988" s="82"/>
      <c r="I229988" s="11"/>
    </row>
    <row r="229990" spans="1:9" s="4" customFormat="1" x14ac:dyDescent="0.2">
      <c r="A229990" s="25"/>
      <c r="B229990" s="64"/>
      <c r="C229990" s="80"/>
      <c r="D229990" s="81"/>
      <c r="E229990" s="79"/>
      <c r="F229990" s="78"/>
      <c r="G229990" s="82"/>
      <c r="H229990" s="82"/>
      <c r="I229990" s="11"/>
    </row>
    <row r="229996" spans="1:9" s="4" customFormat="1" x14ac:dyDescent="0.2">
      <c r="A229996" s="25"/>
      <c r="B229996" s="64"/>
      <c r="C229996" s="80"/>
      <c r="D229996" s="81"/>
      <c r="E229996" s="79"/>
      <c r="F229996" s="78"/>
      <c r="G229996" s="82"/>
      <c r="H229996" s="82"/>
      <c r="I229996" s="11"/>
    </row>
    <row r="230004" spans="1:9" s="4" customFormat="1" x14ac:dyDescent="0.2">
      <c r="A230004" s="25"/>
      <c r="B230004" s="64"/>
      <c r="C230004" s="80"/>
      <c r="D230004" s="81"/>
      <c r="E230004" s="79"/>
      <c r="F230004" s="78"/>
      <c r="G230004" s="82"/>
      <c r="H230004" s="82"/>
      <c r="I230004" s="11"/>
    </row>
    <row r="230006" spans="1:9" s="4" customFormat="1" x14ac:dyDescent="0.2">
      <c r="A230006" s="25"/>
      <c r="B230006" s="64"/>
      <c r="C230006" s="80"/>
      <c r="D230006" s="81"/>
      <c r="E230006" s="79"/>
      <c r="F230006" s="78"/>
      <c r="G230006" s="82"/>
      <c r="H230006" s="82"/>
      <c r="I230006" s="11"/>
    </row>
    <row r="230012" spans="1:9" s="4" customFormat="1" x14ac:dyDescent="0.2">
      <c r="A230012" s="25"/>
      <c r="B230012" s="64"/>
      <c r="C230012" s="80"/>
      <c r="D230012" s="81"/>
      <c r="E230012" s="79"/>
      <c r="F230012" s="78"/>
      <c r="G230012" s="82"/>
      <c r="H230012" s="82"/>
      <c r="I230012" s="11"/>
    </row>
    <row r="230020" spans="1:9" s="4" customFormat="1" x14ac:dyDescent="0.2">
      <c r="A230020" s="25"/>
      <c r="B230020" s="64"/>
      <c r="C230020" s="80"/>
      <c r="D230020" s="81"/>
      <c r="E230020" s="79"/>
      <c r="F230020" s="78"/>
      <c r="G230020" s="82"/>
      <c r="H230020" s="82"/>
      <c r="I230020" s="11"/>
    </row>
    <row r="230022" spans="1:9" s="4" customFormat="1" x14ac:dyDescent="0.2">
      <c r="A230022" s="25"/>
      <c r="B230022" s="64"/>
      <c r="C230022" s="80"/>
      <c r="D230022" s="81"/>
      <c r="E230022" s="79"/>
      <c r="F230022" s="78"/>
      <c r="G230022" s="82"/>
      <c r="H230022" s="82"/>
      <c r="I230022" s="11"/>
    </row>
    <row r="230028" spans="1:9" s="4" customFormat="1" x14ac:dyDescent="0.2">
      <c r="A230028" s="25"/>
      <c r="B230028" s="64"/>
      <c r="C230028" s="80"/>
      <c r="D230028" s="81"/>
      <c r="E230028" s="79"/>
      <c r="F230028" s="78"/>
      <c r="G230028" s="82"/>
      <c r="H230028" s="82"/>
      <c r="I230028" s="11"/>
    </row>
    <row r="230036" spans="1:9" s="4" customFormat="1" x14ac:dyDescent="0.2">
      <c r="A230036" s="25"/>
      <c r="B230036" s="64"/>
      <c r="C230036" s="80"/>
      <c r="D230036" s="81"/>
      <c r="E230036" s="79"/>
      <c r="F230036" s="78"/>
      <c r="G230036" s="82"/>
      <c r="H230036" s="82"/>
      <c r="I230036" s="11"/>
    </row>
    <row r="230038" spans="1:9" s="4" customFormat="1" x14ac:dyDescent="0.2">
      <c r="A230038" s="25"/>
      <c r="B230038" s="64"/>
      <c r="C230038" s="80"/>
      <c r="D230038" s="81"/>
      <c r="E230038" s="79"/>
      <c r="F230038" s="78"/>
      <c r="G230038" s="82"/>
      <c r="H230038" s="82"/>
      <c r="I230038" s="11"/>
    </row>
    <row r="230044" spans="1:9" s="4" customFormat="1" x14ac:dyDescent="0.2">
      <c r="A230044" s="25"/>
      <c r="B230044" s="64"/>
      <c r="C230044" s="80"/>
      <c r="D230044" s="81"/>
      <c r="E230044" s="79"/>
      <c r="F230044" s="78"/>
      <c r="G230044" s="82"/>
      <c r="H230044" s="82"/>
      <c r="I230044" s="11"/>
    </row>
    <row r="230052" spans="1:9" s="4" customFormat="1" x14ac:dyDescent="0.2">
      <c r="A230052" s="25"/>
      <c r="B230052" s="64"/>
      <c r="C230052" s="80"/>
      <c r="D230052" s="81"/>
      <c r="E230052" s="79"/>
      <c r="F230052" s="78"/>
      <c r="G230052" s="82"/>
      <c r="H230052" s="82"/>
      <c r="I230052" s="11"/>
    </row>
    <row r="230054" spans="1:9" s="4" customFormat="1" x14ac:dyDescent="0.2">
      <c r="A230054" s="25"/>
      <c r="B230054" s="64"/>
      <c r="C230054" s="80"/>
      <c r="D230054" s="81"/>
      <c r="E230054" s="79"/>
      <c r="F230054" s="78"/>
      <c r="G230054" s="82"/>
      <c r="H230054" s="82"/>
      <c r="I230054" s="11"/>
    </row>
    <row r="230060" spans="1:9" s="4" customFormat="1" x14ac:dyDescent="0.2">
      <c r="A230060" s="25"/>
      <c r="B230060" s="64"/>
      <c r="C230060" s="80"/>
      <c r="D230060" s="81"/>
      <c r="E230060" s="79"/>
      <c r="F230060" s="78"/>
      <c r="G230060" s="82"/>
      <c r="H230060" s="82"/>
      <c r="I230060" s="11"/>
    </row>
    <row r="230068" spans="1:9" s="4" customFormat="1" x14ac:dyDescent="0.2">
      <c r="A230068" s="25"/>
      <c r="B230068" s="64"/>
      <c r="C230068" s="80"/>
      <c r="D230068" s="81"/>
      <c r="E230068" s="79"/>
      <c r="F230068" s="78"/>
      <c r="G230068" s="82"/>
      <c r="H230068" s="82"/>
      <c r="I230068" s="11"/>
    </row>
    <row r="230070" spans="1:9" s="4" customFormat="1" x14ac:dyDescent="0.2">
      <c r="A230070" s="25"/>
      <c r="B230070" s="64"/>
      <c r="C230070" s="80"/>
      <c r="D230070" s="81"/>
      <c r="E230070" s="79"/>
      <c r="F230070" s="78"/>
      <c r="G230070" s="82"/>
      <c r="H230070" s="82"/>
      <c r="I230070" s="11"/>
    </row>
    <row r="230076" spans="1:9" s="4" customFormat="1" x14ac:dyDescent="0.2">
      <c r="A230076" s="25"/>
      <c r="B230076" s="64"/>
      <c r="C230076" s="80"/>
      <c r="D230076" s="81"/>
      <c r="E230076" s="79"/>
      <c r="F230076" s="78"/>
      <c r="G230076" s="82"/>
      <c r="H230076" s="82"/>
      <c r="I230076" s="11"/>
    </row>
    <row r="230084" spans="1:9" s="4" customFormat="1" x14ac:dyDescent="0.2">
      <c r="A230084" s="25"/>
      <c r="B230084" s="64"/>
      <c r="C230084" s="80"/>
      <c r="D230084" s="81"/>
      <c r="E230084" s="79"/>
      <c r="F230084" s="78"/>
      <c r="G230084" s="82"/>
      <c r="H230084" s="82"/>
      <c r="I230084" s="11"/>
    </row>
    <row r="230086" spans="1:9" s="4" customFormat="1" x14ac:dyDescent="0.2">
      <c r="A230086" s="25"/>
      <c r="B230086" s="64"/>
      <c r="C230086" s="80"/>
      <c r="D230086" s="81"/>
      <c r="E230086" s="79"/>
      <c r="F230086" s="78"/>
      <c r="G230086" s="82"/>
      <c r="H230086" s="82"/>
      <c r="I230086" s="11"/>
    </row>
    <row r="230092" spans="1:9" s="4" customFormat="1" x14ac:dyDescent="0.2">
      <c r="A230092" s="25"/>
      <c r="B230092" s="64"/>
      <c r="C230092" s="80"/>
      <c r="D230092" s="81"/>
      <c r="E230092" s="79"/>
      <c r="F230092" s="78"/>
      <c r="G230092" s="82"/>
      <c r="H230092" s="82"/>
      <c r="I230092" s="11"/>
    </row>
    <row r="230100" spans="1:9" s="4" customFormat="1" x14ac:dyDescent="0.2">
      <c r="A230100" s="25"/>
      <c r="B230100" s="64"/>
      <c r="C230100" s="80"/>
      <c r="D230100" s="81"/>
      <c r="E230100" s="79"/>
      <c r="F230100" s="78"/>
      <c r="G230100" s="82"/>
      <c r="H230100" s="82"/>
      <c r="I230100" s="11"/>
    </row>
    <row r="230102" spans="1:9" s="4" customFormat="1" x14ac:dyDescent="0.2">
      <c r="A230102" s="25"/>
      <c r="B230102" s="64"/>
      <c r="C230102" s="80"/>
      <c r="D230102" s="81"/>
      <c r="E230102" s="79"/>
      <c r="F230102" s="78"/>
      <c r="G230102" s="82"/>
      <c r="H230102" s="82"/>
      <c r="I230102" s="11"/>
    </row>
    <row r="230108" spans="1:9" s="4" customFormat="1" x14ac:dyDescent="0.2">
      <c r="A230108" s="25"/>
      <c r="B230108" s="64"/>
      <c r="C230108" s="80"/>
      <c r="D230108" s="81"/>
      <c r="E230108" s="79"/>
      <c r="F230108" s="78"/>
      <c r="G230108" s="82"/>
      <c r="H230108" s="82"/>
      <c r="I230108" s="11"/>
    </row>
    <row r="230116" spans="1:9" s="4" customFormat="1" x14ac:dyDescent="0.2">
      <c r="A230116" s="25"/>
      <c r="B230116" s="64"/>
      <c r="C230116" s="80"/>
      <c r="D230116" s="81"/>
      <c r="E230116" s="79"/>
      <c r="F230116" s="78"/>
      <c r="G230116" s="82"/>
      <c r="H230116" s="82"/>
      <c r="I230116" s="11"/>
    </row>
    <row r="230118" spans="1:9" s="4" customFormat="1" x14ac:dyDescent="0.2">
      <c r="A230118" s="25"/>
      <c r="B230118" s="64"/>
      <c r="C230118" s="80"/>
      <c r="D230118" s="81"/>
      <c r="E230118" s="79"/>
      <c r="F230118" s="78"/>
      <c r="G230118" s="82"/>
      <c r="H230118" s="82"/>
      <c r="I230118" s="11"/>
    </row>
    <row r="230124" spans="1:9" s="4" customFormat="1" x14ac:dyDescent="0.2">
      <c r="A230124" s="25"/>
      <c r="B230124" s="64"/>
      <c r="C230124" s="80"/>
      <c r="D230124" s="81"/>
      <c r="E230124" s="79"/>
      <c r="F230124" s="78"/>
      <c r="G230124" s="82"/>
      <c r="H230124" s="82"/>
      <c r="I230124" s="11"/>
    </row>
    <row r="230132" spans="1:9" s="4" customFormat="1" x14ac:dyDescent="0.2">
      <c r="A230132" s="25"/>
      <c r="B230132" s="64"/>
      <c r="C230132" s="80"/>
      <c r="D230132" s="81"/>
      <c r="E230132" s="79"/>
      <c r="F230132" s="78"/>
      <c r="G230132" s="82"/>
      <c r="H230132" s="82"/>
      <c r="I230132" s="11"/>
    </row>
    <row r="230134" spans="1:9" s="4" customFormat="1" x14ac:dyDescent="0.2">
      <c r="A230134" s="25"/>
      <c r="B230134" s="64"/>
      <c r="C230134" s="80"/>
      <c r="D230134" s="81"/>
      <c r="E230134" s="79"/>
      <c r="F230134" s="78"/>
      <c r="G230134" s="82"/>
      <c r="H230134" s="82"/>
      <c r="I230134" s="11"/>
    </row>
    <row r="230140" spans="1:9" s="4" customFormat="1" x14ac:dyDescent="0.2">
      <c r="A230140" s="25"/>
      <c r="B230140" s="64"/>
      <c r="C230140" s="80"/>
      <c r="D230140" s="81"/>
      <c r="E230140" s="79"/>
      <c r="F230140" s="78"/>
      <c r="G230140" s="82"/>
      <c r="H230140" s="82"/>
      <c r="I230140" s="11"/>
    </row>
    <row r="230148" spans="1:9" s="4" customFormat="1" x14ac:dyDescent="0.2">
      <c r="A230148" s="25"/>
      <c r="B230148" s="64"/>
      <c r="C230148" s="80"/>
      <c r="D230148" s="81"/>
      <c r="E230148" s="79"/>
      <c r="F230148" s="78"/>
      <c r="G230148" s="82"/>
      <c r="H230148" s="82"/>
      <c r="I230148" s="11"/>
    </row>
    <row r="230150" spans="1:9" s="4" customFormat="1" x14ac:dyDescent="0.2">
      <c r="A230150" s="25"/>
      <c r="B230150" s="64"/>
      <c r="C230150" s="80"/>
      <c r="D230150" s="81"/>
      <c r="E230150" s="79"/>
      <c r="F230150" s="78"/>
      <c r="G230150" s="82"/>
      <c r="H230150" s="82"/>
      <c r="I230150" s="11"/>
    </row>
    <row r="230156" spans="1:9" s="4" customFormat="1" x14ac:dyDescent="0.2">
      <c r="A230156" s="25"/>
      <c r="B230156" s="64"/>
      <c r="C230156" s="80"/>
      <c r="D230156" s="81"/>
      <c r="E230156" s="79"/>
      <c r="F230156" s="78"/>
      <c r="G230156" s="82"/>
      <c r="H230156" s="82"/>
      <c r="I230156" s="11"/>
    </row>
    <row r="230164" spans="1:9" s="4" customFormat="1" x14ac:dyDescent="0.2">
      <c r="A230164" s="25"/>
      <c r="B230164" s="64"/>
      <c r="C230164" s="80"/>
      <c r="D230164" s="81"/>
      <c r="E230164" s="79"/>
      <c r="F230164" s="78"/>
      <c r="G230164" s="82"/>
      <c r="H230164" s="82"/>
      <c r="I230164" s="11"/>
    </row>
    <row r="230166" spans="1:9" s="4" customFormat="1" x14ac:dyDescent="0.2">
      <c r="A230166" s="25"/>
      <c r="B230166" s="64"/>
      <c r="C230166" s="80"/>
      <c r="D230166" s="81"/>
      <c r="E230166" s="79"/>
      <c r="F230166" s="78"/>
      <c r="G230166" s="82"/>
      <c r="H230166" s="82"/>
      <c r="I230166" s="11"/>
    </row>
    <row r="230172" spans="1:9" s="4" customFormat="1" x14ac:dyDescent="0.2">
      <c r="A230172" s="25"/>
      <c r="B230172" s="64"/>
      <c r="C230172" s="80"/>
      <c r="D230172" s="81"/>
      <c r="E230172" s="79"/>
      <c r="F230172" s="78"/>
      <c r="G230172" s="82"/>
      <c r="H230172" s="82"/>
      <c r="I230172" s="11"/>
    </row>
    <row r="230180" spans="1:9" s="4" customFormat="1" x14ac:dyDescent="0.2">
      <c r="A230180" s="25"/>
      <c r="B230180" s="64"/>
      <c r="C230180" s="80"/>
      <c r="D230180" s="81"/>
      <c r="E230180" s="79"/>
      <c r="F230180" s="78"/>
      <c r="G230180" s="82"/>
      <c r="H230180" s="82"/>
      <c r="I230180" s="11"/>
    </row>
    <row r="230182" spans="1:9" s="4" customFormat="1" x14ac:dyDescent="0.2">
      <c r="A230182" s="25"/>
      <c r="B230182" s="64"/>
      <c r="C230182" s="80"/>
      <c r="D230182" s="81"/>
      <c r="E230182" s="79"/>
      <c r="F230182" s="78"/>
      <c r="G230182" s="82"/>
      <c r="H230182" s="82"/>
      <c r="I230182" s="11"/>
    </row>
    <row r="230188" spans="1:9" s="4" customFormat="1" x14ac:dyDescent="0.2">
      <c r="A230188" s="25"/>
      <c r="B230188" s="64"/>
      <c r="C230188" s="80"/>
      <c r="D230188" s="81"/>
      <c r="E230188" s="79"/>
      <c r="F230188" s="78"/>
      <c r="G230188" s="82"/>
      <c r="H230188" s="82"/>
      <c r="I230188" s="11"/>
    </row>
    <row r="230196" spans="1:9" s="4" customFormat="1" x14ac:dyDescent="0.2">
      <c r="A230196" s="25"/>
      <c r="B230196" s="64"/>
      <c r="C230196" s="80"/>
      <c r="D230196" s="81"/>
      <c r="E230196" s="79"/>
      <c r="F230196" s="78"/>
      <c r="G230196" s="82"/>
      <c r="H230196" s="82"/>
      <c r="I230196" s="11"/>
    </row>
    <row r="230198" spans="1:9" s="4" customFormat="1" x14ac:dyDescent="0.2">
      <c r="A230198" s="25"/>
      <c r="B230198" s="64"/>
      <c r="C230198" s="80"/>
      <c r="D230198" s="81"/>
      <c r="E230198" s="79"/>
      <c r="F230198" s="78"/>
      <c r="G230198" s="82"/>
      <c r="H230198" s="82"/>
      <c r="I230198" s="11"/>
    </row>
    <row r="230204" spans="1:9" s="4" customFormat="1" x14ac:dyDescent="0.2">
      <c r="A230204" s="25"/>
      <c r="B230204" s="64"/>
      <c r="C230204" s="80"/>
      <c r="D230204" s="81"/>
      <c r="E230204" s="79"/>
      <c r="F230204" s="78"/>
      <c r="G230204" s="82"/>
      <c r="H230204" s="82"/>
      <c r="I230204" s="11"/>
    </row>
    <row r="230212" spans="1:9" s="4" customFormat="1" x14ac:dyDescent="0.2">
      <c r="A230212" s="25"/>
      <c r="B230212" s="64"/>
      <c r="C230212" s="80"/>
      <c r="D230212" s="81"/>
      <c r="E230212" s="79"/>
      <c r="F230212" s="78"/>
      <c r="G230212" s="82"/>
      <c r="H230212" s="82"/>
      <c r="I230212" s="11"/>
    </row>
    <row r="230214" spans="1:9" s="4" customFormat="1" x14ac:dyDescent="0.2">
      <c r="A230214" s="25"/>
      <c r="B230214" s="64"/>
      <c r="C230214" s="80"/>
      <c r="D230214" s="81"/>
      <c r="E230214" s="79"/>
      <c r="F230214" s="78"/>
      <c r="G230214" s="82"/>
      <c r="H230214" s="82"/>
      <c r="I230214" s="11"/>
    </row>
    <row r="230220" spans="1:9" s="4" customFormat="1" x14ac:dyDescent="0.2">
      <c r="A230220" s="25"/>
      <c r="B230220" s="64"/>
      <c r="C230220" s="80"/>
      <c r="D230220" s="81"/>
      <c r="E230220" s="79"/>
      <c r="F230220" s="78"/>
      <c r="G230220" s="82"/>
      <c r="H230220" s="82"/>
      <c r="I230220" s="11"/>
    </row>
    <row r="230228" spans="1:9" s="4" customFormat="1" x14ac:dyDescent="0.2">
      <c r="A230228" s="25"/>
      <c r="B230228" s="64"/>
      <c r="C230228" s="80"/>
      <c r="D230228" s="81"/>
      <c r="E230228" s="79"/>
      <c r="F230228" s="78"/>
      <c r="G230228" s="82"/>
      <c r="H230228" s="82"/>
      <c r="I230228" s="11"/>
    </row>
    <row r="230230" spans="1:9" s="4" customFormat="1" x14ac:dyDescent="0.2">
      <c r="A230230" s="25"/>
      <c r="B230230" s="64"/>
      <c r="C230230" s="80"/>
      <c r="D230230" s="81"/>
      <c r="E230230" s="79"/>
      <c r="F230230" s="78"/>
      <c r="G230230" s="82"/>
      <c r="H230230" s="82"/>
      <c r="I230230" s="11"/>
    </row>
    <row r="230236" spans="1:9" s="4" customFormat="1" x14ac:dyDescent="0.2">
      <c r="A230236" s="25"/>
      <c r="B230236" s="64"/>
      <c r="C230236" s="80"/>
      <c r="D230236" s="81"/>
      <c r="E230236" s="79"/>
      <c r="F230236" s="78"/>
      <c r="G230236" s="82"/>
      <c r="H230236" s="82"/>
      <c r="I230236" s="11"/>
    </row>
    <row r="230244" spans="1:9" s="4" customFormat="1" x14ac:dyDescent="0.2">
      <c r="A230244" s="25"/>
      <c r="B230244" s="64"/>
      <c r="C230244" s="80"/>
      <c r="D230244" s="81"/>
      <c r="E230244" s="79"/>
      <c r="F230244" s="78"/>
      <c r="G230244" s="82"/>
      <c r="H230244" s="82"/>
      <c r="I230244" s="11"/>
    </row>
    <row r="230246" spans="1:9" s="4" customFormat="1" x14ac:dyDescent="0.2">
      <c r="A230246" s="25"/>
      <c r="B230246" s="64"/>
      <c r="C230246" s="80"/>
      <c r="D230246" s="81"/>
      <c r="E230246" s="79"/>
      <c r="F230246" s="78"/>
      <c r="G230246" s="82"/>
      <c r="H230246" s="82"/>
      <c r="I230246" s="11"/>
    </row>
    <row r="230252" spans="1:9" s="4" customFormat="1" x14ac:dyDescent="0.2">
      <c r="A230252" s="25"/>
      <c r="B230252" s="64"/>
      <c r="C230252" s="80"/>
      <c r="D230252" s="81"/>
      <c r="E230252" s="79"/>
      <c r="F230252" s="78"/>
      <c r="G230252" s="82"/>
      <c r="H230252" s="82"/>
      <c r="I230252" s="11"/>
    </row>
    <row r="230260" spans="1:9" s="4" customFormat="1" x14ac:dyDescent="0.2">
      <c r="A230260" s="25"/>
      <c r="B230260" s="64"/>
      <c r="C230260" s="80"/>
      <c r="D230260" s="81"/>
      <c r="E230260" s="79"/>
      <c r="F230260" s="78"/>
      <c r="G230260" s="82"/>
      <c r="H230260" s="82"/>
      <c r="I230260" s="11"/>
    </row>
    <row r="230262" spans="1:9" s="4" customFormat="1" x14ac:dyDescent="0.2">
      <c r="A230262" s="25"/>
      <c r="B230262" s="64"/>
      <c r="C230262" s="80"/>
      <c r="D230262" s="81"/>
      <c r="E230262" s="79"/>
      <c r="F230262" s="78"/>
      <c r="G230262" s="82"/>
      <c r="H230262" s="82"/>
      <c r="I230262" s="11"/>
    </row>
    <row r="230268" spans="1:9" s="4" customFormat="1" x14ac:dyDescent="0.2">
      <c r="A230268" s="25"/>
      <c r="B230268" s="64"/>
      <c r="C230268" s="80"/>
      <c r="D230268" s="81"/>
      <c r="E230268" s="79"/>
      <c r="F230268" s="78"/>
      <c r="G230268" s="82"/>
      <c r="H230268" s="82"/>
      <c r="I230268" s="11"/>
    </row>
    <row r="230276" spans="1:9" s="4" customFormat="1" x14ac:dyDescent="0.2">
      <c r="A230276" s="25"/>
      <c r="B230276" s="64"/>
      <c r="C230276" s="80"/>
      <c r="D230276" s="81"/>
      <c r="E230276" s="79"/>
      <c r="F230276" s="78"/>
      <c r="G230276" s="82"/>
      <c r="H230276" s="82"/>
      <c r="I230276" s="11"/>
    </row>
    <row r="230278" spans="1:9" s="4" customFormat="1" x14ac:dyDescent="0.2">
      <c r="A230278" s="25"/>
      <c r="B230278" s="64"/>
      <c r="C230278" s="80"/>
      <c r="D230278" s="81"/>
      <c r="E230278" s="79"/>
      <c r="F230278" s="78"/>
      <c r="G230278" s="82"/>
      <c r="H230278" s="82"/>
      <c r="I230278" s="11"/>
    </row>
    <row r="230284" spans="1:9" s="4" customFormat="1" x14ac:dyDescent="0.2">
      <c r="A230284" s="25"/>
      <c r="B230284" s="64"/>
      <c r="C230284" s="80"/>
      <c r="D230284" s="81"/>
      <c r="E230284" s="79"/>
      <c r="F230284" s="78"/>
      <c r="G230284" s="82"/>
      <c r="H230284" s="82"/>
      <c r="I230284" s="11"/>
    </row>
    <row r="230292" spans="1:9" s="4" customFormat="1" x14ac:dyDescent="0.2">
      <c r="A230292" s="25"/>
      <c r="B230292" s="64"/>
      <c r="C230292" s="80"/>
      <c r="D230292" s="81"/>
      <c r="E230292" s="79"/>
      <c r="F230292" s="78"/>
      <c r="G230292" s="82"/>
      <c r="H230292" s="82"/>
      <c r="I230292" s="11"/>
    </row>
    <row r="230294" spans="1:9" s="4" customFormat="1" x14ac:dyDescent="0.2">
      <c r="A230294" s="25"/>
      <c r="B230294" s="64"/>
      <c r="C230294" s="80"/>
      <c r="D230294" s="81"/>
      <c r="E230294" s="79"/>
      <c r="F230294" s="78"/>
      <c r="G230294" s="82"/>
      <c r="H230294" s="82"/>
      <c r="I230294" s="11"/>
    </row>
    <row r="230300" spans="1:9" s="4" customFormat="1" x14ac:dyDescent="0.2">
      <c r="A230300" s="25"/>
      <c r="B230300" s="64"/>
      <c r="C230300" s="80"/>
      <c r="D230300" s="81"/>
      <c r="E230300" s="79"/>
      <c r="F230300" s="78"/>
      <c r="G230300" s="82"/>
      <c r="H230300" s="82"/>
      <c r="I230300" s="11"/>
    </row>
    <row r="230308" spans="1:9" s="4" customFormat="1" x14ac:dyDescent="0.2">
      <c r="A230308" s="25"/>
      <c r="B230308" s="64"/>
      <c r="C230308" s="80"/>
      <c r="D230308" s="81"/>
      <c r="E230308" s="79"/>
      <c r="F230308" s="78"/>
      <c r="G230308" s="82"/>
      <c r="H230308" s="82"/>
      <c r="I230308" s="11"/>
    </row>
    <row r="230310" spans="1:9" s="4" customFormat="1" x14ac:dyDescent="0.2">
      <c r="A230310" s="25"/>
      <c r="B230310" s="64"/>
      <c r="C230310" s="80"/>
      <c r="D230310" s="81"/>
      <c r="E230310" s="79"/>
      <c r="F230310" s="78"/>
      <c r="G230310" s="82"/>
      <c r="H230310" s="82"/>
      <c r="I230310" s="11"/>
    </row>
    <row r="230316" spans="1:9" s="4" customFormat="1" x14ac:dyDescent="0.2">
      <c r="A230316" s="25"/>
      <c r="B230316" s="64"/>
      <c r="C230316" s="80"/>
      <c r="D230316" s="81"/>
      <c r="E230316" s="79"/>
      <c r="F230316" s="78"/>
      <c r="G230316" s="82"/>
      <c r="H230316" s="82"/>
      <c r="I230316" s="11"/>
    </row>
    <row r="230324" spans="1:9" s="4" customFormat="1" x14ac:dyDescent="0.2">
      <c r="A230324" s="25"/>
      <c r="B230324" s="64"/>
      <c r="C230324" s="80"/>
      <c r="D230324" s="81"/>
      <c r="E230324" s="79"/>
      <c r="F230324" s="78"/>
      <c r="G230324" s="82"/>
      <c r="H230324" s="82"/>
      <c r="I230324" s="11"/>
    </row>
    <row r="230326" spans="1:9" s="4" customFormat="1" x14ac:dyDescent="0.2">
      <c r="A230326" s="25"/>
      <c r="B230326" s="64"/>
      <c r="C230326" s="80"/>
      <c r="D230326" s="81"/>
      <c r="E230326" s="79"/>
      <c r="F230326" s="78"/>
      <c r="G230326" s="82"/>
      <c r="H230326" s="82"/>
      <c r="I230326" s="11"/>
    </row>
    <row r="230332" spans="1:9" s="4" customFormat="1" x14ac:dyDescent="0.2">
      <c r="A230332" s="25"/>
      <c r="B230332" s="64"/>
      <c r="C230332" s="80"/>
      <c r="D230332" s="81"/>
      <c r="E230332" s="79"/>
      <c r="F230332" s="78"/>
      <c r="G230332" s="82"/>
      <c r="H230332" s="82"/>
      <c r="I230332" s="11"/>
    </row>
    <row r="230340" spans="1:9" s="4" customFormat="1" x14ac:dyDescent="0.2">
      <c r="A230340" s="25"/>
      <c r="B230340" s="64"/>
      <c r="C230340" s="80"/>
      <c r="D230340" s="81"/>
      <c r="E230340" s="79"/>
      <c r="F230340" s="78"/>
      <c r="G230340" s="82"/>
      <c r="H230340" s="82"/>
      <c r="I230340" s="11"/>
    </row>
    <row r="230342" spans="1:9" s="4" customFormat="1" x14ac:dyDescent="0.2">
      <c r="A230342" s="25"/>
      <c r="B230342" s="64"/>
      <c r="C230342" s="80"/>
      <c r="D230342" s="81"/>
      <c r="E230342" s="79"/>
      <c r="F230342" s="78"/>
      <c r="G230342" s="82"/>
      <c r="H230342" s="82"/>
      <c r="I230342" s="11"/>
    </row>
    <row r="230348" spans="1:9" s="4" customFormat="1" x14ac:dyDescent="0.2">
      <c r="A230348" s="25"/>
      <c r="B230348" s="64"/>
      <c r="C230348" s="80"/>
      <c r="D230348" s="81"/>
      <c r="E230348" s="79"/>
      <c r="F230348" s="78"/>
      <c r="G230348" s="82"/>
      <c r="H230348" s="82"/>
      <c r="I230348" s="11"/>
    </row>
    <row r="230356" spans="1:9" s="4" customFormat="1" x14ac:dyDescent="0.2">
      <c r="A230356" s="25"/>
      <c r="B230356" s="64"/>
      <c r="C230356" s="80"/>
      <c r="D230356" s="81"/>
      <c r="E230356" s="79"/>
      <c r="F230356" s="78"/>
      <c r="G230356" s="82"/>
      <c r="H230356" s="82"/>
      <c r="I230356" s="11"/>
    </row>
    <row r="230358" spans="1:9" s="4" customFormat="1" x14ac:dyDescent="0.2">
      <c r="A230358" s="25"/>
      <c r="B230358" s="64"/>
      <c r="C230358" s="80"/>
      <c r="D230358" s="81"/>
      <c r="E230358" s="79"/>
      <c r="F230358" s="78"/>
      <c r="G230358" s="82"/>
      <c r="H230358" s="82"/>
      <c r="I230358" s="11"/>
    </row>
    <row r="230364" spans="1:9" s="4" customFormat="1" x14ac:dyDescent="0.2">
      <c r="A230364" s="25"/>
      <c r="B230364" s="64"/>
      <c r="C230364" s="80"/>
      <c r="D230364" s="81"/>
      <c r="E230364" s="79"/>
      <c r="F230364" s="78"/>
      <c r="G230364" s="82"/>
      <c r="H230364" s="82"/>
      <c r="I230364" s="11"/>
    </row>
    <row r="230372" spans="1:9" s="4" customFormat="1" x14ac:dyDescent="0.2">
      <c r="A230372" s="25"/>
      <c r="B230372" s="64"/>
      <c r="C230372" s="80"/>
      <c r="D230372" s="81"/>
      <c r="E230372" s="79"/>
      <c r="F230372" s="78"/>
      <c r="G230372" s="82"/>
      <c r="H230372" s="82"/>
      <c r="I230372" s="11"/>
    </row>
    <row r="230374" spans="1:9" s="4" customFormat="1" x14ac:dyDescent="0.2">
      <c r="A230374" s="25"/>
      <c r="B230374" s="64"/>
      <c r="C230374" s="80"/>
      <c r="D230374" s="81"/>
      <c r="E230374" s="79"/>
      <c r="F230374" s="78"/>
      <c r="G230374" s="82"/>
      <c r="H230374" s="82"/>
      <c r="I230374" s="11"/>
    </row>
    <row r="230380" spans="1:9" s="4" customFormat="1" x14ac:dyDescent="0.2">
      <c r="A230380" s="25"/>
      <c r="B230380" s="64"/>
      <c r="C230380" s="80"/>
      <c r="D230380" s="81"/>
      <c r="E230380" s="79"/>
      <c r="F230380" s="78"/>
      <c r="G230380" s="82"/>
      <c r="H230380" s="82"/>
      <c r="I230380" s="11"/>
    </row>
    <row r="230388" spans="1:9" s="4" customFormat="1" x14ac:dyDescent="0.2">
      <c r="A230388" s="25"/>
      <c r="B230388" s="64"/>
      <c r="C230388" s="80"/>
      <c r="D230388" s="81"/>
      <c r="E230388" s="79"/>
      <c r="F230388" s="78"/>
      <c r="G230388" s="82"/>
      <c r="H230388" s="82"/>
      <c r="I230388" s="11"/>
    </row>
    <row r="230390" spans="1:9" s="4" customFormat="1" x14ac:dyDescent="0.2">
      <c r="A230390" s="25"/>
      <c r="B230390" s="64"/>
      <c r="C230390" s="80"/>
      <c r="D230390" s="81"/>
      <c r="E230390" s="79"/>
      <c r="F230390" s="78"/>
      <c r="G230390" s="82"/>
      <c r="H230390" s="82"/>
      <c r="I230390" s="11"/>
    </row>
    <row r="230396" spans="1:9" s="4" customFormat="1" x14ac:dyDescent="0.2">
      <c r="A230396" s="25"/>
      <c r="B230396" s="64"/>
      <c r="C230396" s="80"/>
      <c r="D230396" s="81"/>
      <c r="E230396" s="79"/>
      <c r="F230396" s="78"/>
      <c r="G230396" s="82"/>
      <c r="H230396" s="82"/>
      <c r="I230396" s="11"/>
    </row>
    <row r="230404" spans="1:9" s="4" customFormat="1" x14ac:dyDescent="0.2">
      <c r="A230404" s="25"/>
      <c r="B230404" s="64"/>
      <c r="C230404" s="80"/>
      <c r="D230404" s="81"/>
      <c r="E230404" s="79"/>
      <c r="F230404" s="78"/>
      <c r="G230404" s="82"/>
      <c r="H230404" s="82"/>
      <c r="I230404" s="11"/>
    </row>
    <row r="230406" spans="1:9" s="4" customFormat="1" x14ac:dyDescent="0.2">
      <c r="A230406" s="25"/>
      <c r="B230406" s="64"/>
      <c r="C230406" s="80"/>
      <c r="D230406" s="81"/>
      <c r="E230406" s="79"/>
      <c r="F230406" s="78"/>
      <c r="G230406" s="82"/>
      <c r="H230406" s="82"/>
      <c r="I230406" s="11"/>
    </row>
    <row r="230412" spans="1:9" s="4" customFormat="1" x14ac:dyDescent="0.2">
      <c r="A230412" s="25"/>
      <c r="B230412" s="64"/>
      <c r="C230412" s="80"/>
      <c r="D230412" s="81"/>
      <c r="E230412" s="79"/>
      <c r="F230412" s="78"/>
      <c r="G230412" s="82"/>
      <c r="H230412" s="82"/>
      <c r="I230412" s="11"/>
    </row>
    <row r="230420" spans="1:9" s="4" customFormat="1" x14ac:dyDescent="0.2">
      <c r="A230420" s="25"/>
      <c r="B230420" s="64"/>
      <c r="C230420" s="80"/>
      <c r="D230420" s="81"/>
      <c r="E230420" s="79"/>
      <c r="F230420" s="78"/>
      <c r="G230420" s="82"/>
      <c r="H230420" s="82"/>
      <c r="I230420" s="11"/>
    </row>
    <row r="230422" spans="1:9" s="4" customFormat="1" x14ac:dyDescent="0.2">
      <c r="A230422" s="25"/>
      <c r="B230422" s="64"/>
      <c r="C230422" s="80"/>
      <c r="D230422" s="81"/>
      <c r="E230422" s="79"/>
      <c r="F230422" s="78"/>
      <c r="G230422" s="82"/>
      <c r="H230422" s="82"/>
      <c r="I230422" s="11"/>
    </row>
    <row r="230428" spans="1:9" s="4" customFormat="1" x14ac:dyDescent="0.2">
      <c r="A230428" s="25"/>
      <c r="B230428" s="64"/>
      <c r="C230428" s="80"/>
      <c r="D230428" s="81"/>
      <c r="E230428" s="79"/>
      <c r="F230428" s="78"/>
      <c r="G230428" s="82"/>
      <c r="H230428" s="82"/>
      <c r="I230428" s="11"/>
    </row>
    <row r="230436" spans="1:9" s="4" customFormat="1" x14ac:dyDescent="0.2">
      <c r="A230436" s="25"/>
      <c r="B230436" s="64"/>
      <c r="C230436" s="80"/>
      <c r="D230436" s="81"/>
      <c r="E230436" s="79"/>
      <c r="F230436" s="78"/>
      <c r="G230436" s="82"/>
      <c r="H230436" s="82"/>
      <c r="I230436" s="11"/>
    </row>
    <row r="230438" spans="1:9" s="4" customFormat="1" x14ac:dyDescent="0.2">
      <c r="A230438" s="25"/>
      <c r="B230438" s="64"/>
      <c r="C230438" s="80"/>
      <c r="D230438" s="81"/>
      <c r="E230438" s="79"/>
      <c r="F230438" s="78"/>
      <c r="G230438" s="82"/>
      <c r="H230438" s="82"/>
      <c r="I230438" s="11"/>
    </row>
    <row r="230444" spans="1:9" s="4" customFormat="1" x14ac:dyDescent="0.2">
      <c r="A230444" s="25"/>
      <c r="B230444" s="64"/>
      <c r="C230444" s="80"/>
      <c r="D230444" s="81"/>
      <c r="E230444" s="79"/>
      <c r="F230444" s="78"/>
      <c r="G230444" s="82"/>
      <c r="H230444" s="82"/>
      <c r="I230444" s="11"/>
    </row>
    <row r="230452" spans="1:9" s="4" customFormat="1" x14ac:dyDescent="0.2">
      <c r="A230452" s="25"/>
      <c r="B230452" s="64"/>
      <c r="C230452" s="80"/>
      <c r="D230452" s="81"/>
      <c r="E230452" s="79"/>
      <c r="F230452" s="78"/>
      <c r="G230452" s="82"/>
      <c r="H230452" s="82"/>
      <c r="I230452" s="11"/>
    </row>
    <row r="230454" spans="1:9" s="4" customFormat="1" x14ac:dyDescent="0.2">
      <c r="A230454" s="25"/>
      <c r="B230454" s="64"/>
      <c r="C230454" s="80"/>
      <c r="D230454" s="81"/>
      <c r="E230454" s="79"/>
      <c r="F230454" s="78"/>
      <c r="G230454" s="82"/>
      <c r="H230454" s="82"/>
      <c r="I230454" s="11"/>
    </row>
    <row r="230460" spans="1:9" s="4" customFormat="1" x14ac:dyDescent="0.2">
      <c r="A230460" s="25"/>
      <c r="B230460" s="64"/>
      <c r="C230460" s="80"/>
      <c r="D230460" s="81"/>
      <c r="E230460" s="79"/>
      <c r="F230460" s="78"/>
      <c r="G230460" s="82"/>
      <c r="H230460" s="82"/>
      <c r="I230460" s="11"/>
    </row>
    <row r="230468" spans="1:9" s="4" customFormat="1" x14ac:dyDescent="0.2">
      <c r="A230468" s="25"/>
      <c r="B230468" s="64"/>
      <c r="C230468" s="80"/>
      <c r="D230468" s="81"/>
      <c r="E230468" s="79"/>
      <c r="F230468" s="78"/>
      <c r="G230468" s="82"/>
      <c r="H230468" s="82"/>
      <c r="I230468" s="11"/>
    </row>
    <row r="230470" spans="1:9" s="4" customFormat="1" x14ac:dyDescent="0.2">
      <c r="A230470" s="25"/>
      <c r="B230470" s="64"/>
      <c r="C230470" s="80"/>
      <c r="D230470" s="81"/>
      <c r="E230470" s="79"/>
      <c r="F230470" s="78"/>
      <c r="G230470" s="82"/>
      <c r="H230470" s="82"/>
      <c r="I230470" s="11"/>
    </row>
    <row r="230476" spans="1:9" s="4" customFormat="1" x14ac:dyDescent="0.2">
      <c r="A230476" s="25"/>
      <c r="B230476" s="64"/>
      <c r="C230476" s="80"/>
      <c r="D230476" s="81"/>
      <c r="E230476" s="79"/>
      <c r="F230476" s="78"/>
      <c r="G230476" s="82"/>
      <c r="H230476" s="82"/>
      <c r="I230476" s="11"/>
    </row>
    <row r="230484" spans="1:9" s="4" customFormat="1" x14ac:dyDescent="0.2">
      <c r="A230484" s="25"/>
      <c r="B230484" s="64"/>
      <c r="C230484" s="80"/>
      <c r="D230484" s="81"/>
      <c r="E230484" s="79"/>
      <c r="F230484" s="78"/>
      <c r="G230484" s="82"/>
      <c r="H230484" s="82"/>
      <c r="I230484" s="11"/>
    </row>
    <row r="230486" spans="1:9" s="4" customFormat="1" x14ac:dyDescent="0.2">
      <c r="A230486" s="25"/>
      <c r="B230486" s="64"/>
      <c r="C230486" s="80"/>
      <c r="D230486" s="81"/>
      <c r="E230486" s="79"/>
      <c r="F230486" s="78"/>
      <c r="G230486" s="82"/>
      <c r="H230486" s="82"/>
      <c r="I230486" s="11"/>
    </row>
    <row r="230492" spans="1:9" s="4" customFormat="1" x14ac:dyDescent="0.2">
      <c r="A230492" s="25"/>
      <c r="B230492" s="64"/>
      <c r="C230492" s="80"/>
      <c r="D230492" s="81"/>
      <c r="E230492" s="79"/>
      <c r="F230492" s="78"/>
      <c r="G230492" s="82"/>
      <c r="H230492" s="82"/>
      <c r="I230492" s="11"/>
    </row>
    <row r="230500" spans="1:9" s="4" customFormat="1" x14ac:dyDescent="0.2">
      <c r="A230500" s="25"/>
      <c r="B230500" s="64"/>
      <c r="C230500" s="80"/>
      <c r="D230500" s="81"/>
      <c r="E230500" s="79"/>
      <c r="F230500" s="78"/>
      <c r="G230500" s="82"/>
      <c r="H230500" s="82"/>
      <c r="I230500" s="11"/>
    </row>
    <row r="230502" spans="1:9" s="4" customFormat="1" x14ac:dyDescent="0.2">
      <c r="A230502" s="25"/>
      <c r="B230502" s="64"/>
      <c r="C230502" s="80"/>
      <c r="D230502" s="81"/>
      <c r="E230502" s="79"/>
      <c r="F230502" s="78"/>
      <c r="G230502" s="82"/>
      <c r="H230502" s="82"/>
      <c r="I230502" s="11"/>
    </row>
    <row r="230508" spans="1:9" s="4" customFormat="1" x14ac:dyDescent="0.2">
      <c r="A230508" s="25"/>
      <c r="B230508" s="64"/>
      <c r="C230508" s="80"/>
      <c r="D230508" s="81"/>
      <c r="E230508" s="79"/>
      <c r="F230508" s="78"/>
      <c r="G230508" s="82"/>
      <c r="H230508" s="82"/>
      <c r="I230508" s="11"/>
    </row>
    <row r="230516" spans="1:9" s="4" customFormat="1" x14ac:dyDescent="0.2">
      <c r="A230516" s="25"/>
      <c r="B230516" s="64"/>
      <c r="C230516" s="80"/>
      <c r="D230516" s="81"/>
      <c r="E230516" s="79"/>
      <c r="F230516" s="78"/>
      <c r="G230516" s="82"/>
      <c r="H230516" s="82"/>
      <c r="I230516" s="11"/>
    </row>
    <row r="230518" spans="1:9" s="4" customFormat="1" x14ac:dyDescent="0.2">
      <c r="A230518" s="25"/>
      <c r="B230518" s="64"/>
      <c r="C230518" s="80"/>
      <c r="D230518" s="81"/>
      <c r="E230518" s="79"/>
      <c r="F230518" s="78"/>
      <c r="G230518" s="82"/>
      <c r="H230518" s="82"/>
      <c r="I230518" s="11"/>
    </row>
    <row r="230524" spans="1:9" s="4" customFormat="1" x14ac:dyDescent="0.2">
      <c r="A230524" s="25"/>
      <c r="B230524" s="64"/>
      <c r="C230524" s="80"/>
      <c r="D230524" s="81"/>
      <c r="E230524" s="79"/>
      <c r="F230524" s="78"/>
      <c r="G230524" s="82"/>
      <c r="H230524" s="82"/>
      <c r="I230524" s="11"/>
    </row>
    <row r="230532" spans="1:9" s="4" customFormat="1" x14ac:dyDescent="0.2">
      <c r="A230532" s="25"/>
      <c r="B230532" s="64"/>
      <c r="C230532" s="80"/>
      <c r="D230532" s="81"/>
      <c r="E230532" s="79"/>
      <c r="F230532" s="78"/>
      <c r="G230532" s="82"/>
      <c r="H230532" s="82"/>
      <c r="I230532" s="11"/>
    </row>
    <row r="230534" spans="1:9" s="4" customFormat="1" x14ac:dyDescent="0.2">
      <c r="A230534" s="25"/>
      <c r="B230534" s="64"/>
      <c r="C230534" s="80"/>
      <c r="D230534" s="81"/>
      <c r="E230534" s="79"/>
      <c r="F230534" s="78"/>
      <c r="G230534" s="82"/>
      <c r="H230534" s="82"/>
      <c r="I230534" s="11"/>
    </row>
    <row r="230540" spans="1:9" s="4" customFormat="1" x14ac:dyDescent="0.2">
      <c r="A230540" s="25"/>
      <c r="B230540" s="64"/>
      <c r="C230540" s="80"/>
      <c r="D230540" s="81"/>
      <c r="E230540" s="79"/>
      <c r="F230540" s="78"/>
      <c r="G230540" s="82"/>
      <c r="H230540" s="82"/>
      <c r="I230540" s="11"/>
    </row>
    <row r="230548" spans="1:9" s="4" customFormat="1" x14ac:dyDescent="0.2">
      <c r="A230548" s="25"/>
      <c r="B230548" s="64"/>
      <c r="C230548" s="80"/>
      <c r="D230548" s="81"/>
      <c r="E230548" s="79"/>
      <c r="F230548" s="78"/>
      <c r="G230548" s="82"/>
      <c r="H230548" s="82"/>
      <c r="I230548" s="11"/>
    </row>
    <row r="230550" spans="1:9" s="4" customFormat="1" x14ac:dyDescent="0.2">
      <c r="A230550" s="25"/>
      <c r="B230550" s="64"/>
      <c r="C230550" s="80"/>
      <c r="D230550" s="81"/>
      <c r="E230550" s="79"/>
      <c r="F230550" s="78"/>
      <c r="G230550" s="82"/>
      <c r="H230550" s="82"/>
      <c r="I230550" s="11"/>
    </row>
    <row r="230556" spans="1:9" s="4" customFormat="1" x14ac:dyDescent="0.2">
      <c r="A230556" s="25"/>
      <c r="B230556" s="64"/>
      <c r="C230556" s="80"/>
      <c r="D230556" s="81"/>
      <c r="E230556" s="79"/>
      <c r="F230556" s="78"/>
      <c r="G230556" s="82"/>
      <c r="H230556" s="82"/>
      <c r="I230556" s="11"/>
    </row>
    <row r="230564" spans="1:9" s="4" customFormat="1" x14ac:dyDescent="0.2">
      <c r="A230564" s="25"/>
      <c r="B230564" s="64"/>
      <c r="C230564" s="80"/>
      <c r="D230564" s="81"/>
      <c r="E230564" s="79"/>
      <c r="F230564" s="78"/>
      <c r="G230564" s="82"/>
      <c r="H230564" s="82"/>
      <c r="I230564" s="11"/>
    </row>
    <row r="230566" spans="1:9" s="4" customFormat="1" x14ac:dyDescent="0.2">
      <c r="A230566" s="25"/>
      <c r="B230566" s="64"/>
      <c r="C230566" s="80"/>
      <c r="D230566" s="81"/>
      <c r="E230566" s="79"/>
      <c r="F230566" s="78"/>
      <c r="G230566" s="82"/>
      <c r="H230566" s="82"/>
      <c r="I230566" s="11"/>
    </row>
    <row r="230572" spans="1:9" s="4" customFormat="1" x14ac:dyDescent="0.2">
      <c r="A230572" s="25"/>
      <c r="B230572" s="64"/>
      <c r="C230572" s="80"/>
      <c r="D230572" s="81"/>
      <c r="E230572" s="79"/>
      <c r="F230572" s="78"/>
      <c r="G230572" s="82"/>
      <c r="H230572" s="82"/>
      <c r="I230572" s="11"/>
    </row>
    <row r="230580" spans="1:9" s="4" customFormat="1" x14ac:dyDescent="0.2">
      <c r="A230580" s="25"/>
      <c r="B230580" s="64"/>
      <c r="C230580" s="80"/>
      <c r="D230580" s="81"/>
      <c r="E230580" s="79"/>
      <c r="F230580" s="78"/>
      <c r="G230580" s="82"/>
      <c r="H230580" s="82"/>
      <c r="I230580" s="11"/>
    </row>
    <row r="230582" spans="1:9" s="4" customFormat="1" x14ac:dyDescent="0.2">
      <c r="A230582" s="25"/>
      <c r="B230582" s="64"/>
      <c r="C230582" s="80"/>
      <c r="D230582" s="81"/>
      <c r="E230582" s="79"/>
      <c r="F230582" s="78"/>
      <c r="G230582" s="82"/>
      <c r="H230582" s="82"/>
      <c r="I230582" s="11"/>
    </row>
    <row r="230588" spans="1:9" s="4" customFormat="1" x14ac:dyDescent="0.2">
      <c r="A230588" s="25"/>
      <c r="B230588" s="64"/>
      <c r="C230588" s="80"/>
      <c r="D230588" s="81"/>
      <c r="E230588" s="79"/>
      <c r="F230588" s="78"/>
      <c r="G230588" s="82"/>
      <c r="H230588" s="82"/>
      <c r="I230588" s="11"/>
    </row>
    <row r="230596" spans="1:9" s="4" customFormat="1" x14ac:dyDescent="0.2">
      <c r="A230596" s="25"/>
      <c r="B230596" s="64"/>
      <c r="C230596" s="80"/>
      <c r="D230596" s="81"/>
      <c r="E230596" s="79"/>
      <c r="F230596" s="78"/>
      <c r="G230596" s="82"/>
      <c r="H230596" s="82"/>
      <c r="I230596" s="11"/>
    </row>
    <row r="230598" spans="1:9" s="4" customFormat="1" x14ac:dyDescent="0.2">
      <c r="A230598" s="25"/>
      <c r="B230598" s="64"/>
      <c r="C230598" s="80"/>
      <c r="D230598" s="81"/>
      <c r="E230598" s="79"/>
      <c r="F230598" s="78"/>
      <c r="G230598" s="82"/>
      <c r="H230598" s="82"/>
      <c r="I230598" s="11"/>
    </row>
    <row r="230604" spans="1:9" s="4" customFormat="1" x14ac:dyDescent="0.2">
      <c r="A230604" s="25"/>
      <c r="B230604" s="64"/>
      <c r="C230604" s="80"/>
      <c r="D230604" s="81"/>
      <c r="E230604" s="79"/>
      <c r="F230604" s="78"/>
      <c r="G230604" s="82"/>
      <c r="H230604" s="82"/>
      <c r="I230604" s="11"/>
    </row>
    <row r="230612" spans="1:9" s="4" customFormat="1" x14ac:dyDescent="0.2">
      <c r="A230612" s="25"/>
      <c r="B230612" s="64"/>
      <c r="C230612" s="80"/>
      <c r="D230612" s="81"/>
      <c r="E230612" s="79"/>
      <c r="F230612" s="78"/>
      <c r="G230612" s="82"/>
      <c r="H230612" s="82"/>
      <c r="I230612" s="11"/>
    </row>
    <row r="230614" spans="1:9" s="4" customFormat="1" x14ac:dyDescent="0.2">
      <c r="A230614" s="25"/>
      <c r="B230614" s="64"/>
      <c r="C230614" s="80"/>
      <c r="D230614" s="81"/>
      <c r="E230614" s="79"/>
      <c r="F230614" s="78"/>
      <c r="G230614" s="82"/>
      <c r="H230614" s="82"/>
      <c r="I230614" s="11"/>
    </row>
    <row r="230620" spans="1:9" s="4" customFormat="1" x14ac:dyDescent="0.2">
      <c r="A230620" s="25"/>
      <c r="B230620" s="64"/>
      <c r="C230620" s="80"/>
      <c r="D230620" s="81"/>
      <c r="E230620" s="79"/>
      <c r="F230620" s="78"/>
      <c r="G230620" s="82"/>
      <c r="H230620" s="82"/>
      <c r="I230620" s="11"/>
    </row>
    <row r="230628" spans="1:9" s="4" customFormat="1" x14ac:dyDescent="0.2">
      <c r="A230628" s="25"/>
      <c r="B230628" s="64"/>
      <c r="C230628" s="80"/>
      <c r="D230628" s="81"/>
      <c r="E230628" s="79"/>
      <c r="F230628" s="78"/>
      <c r="G230628" s="82"/>
      <c r="H230628" s="82"/>
      <c r="I230628" s="11"/>
    </row>
    <row r="230630" spans="1:9" s="4" customFormat="1" x14ac:dyDescent="0.2">
      <c r="A230630" s="25"/>
      <c r="B230630" s="64"/>
      <c r="C230630" s="80"/>
      <c r="D230630" s="81"/>
      <c r="E230630" s="79"/>
      <c r="F230630" s="78"/>
      <c r="G230630" s="82"/>
      <c r="H230630" s="82"/>
      <c r="I230630" s="11"/>
    </row>
    <row r="230636" spans="1:9" s="4" customFormat="1" x14ac:dyDescent="0.2">
      <c r="A230636" s="25"/>
      <c r="B230636" s="64"/>
      <c r="C230636" s="80"/>
      <c r="D230636" s="81"/>
      <c r="E230636" s="79"/>
      <c r="F230636" s="78"/>
      <c r="G230636" s="82"/>
      <c r="H230636" s="82"/>
      <c r="I230636" s="11"/>
    </row>
    <row r="230644" spans="1:9" s="4" customFormat="1" x14ac:dyDescent="0.2">
      <c r="A230644" s="25"/>
      <c r="B230644" s="64"/>
      <c r="C230644" s="80"/>
      <c r="D230644" s="81"/>
      <c r="E230644" s="79"/>
      <c r="F230644" s="78"/>
      <c r="G230644" s="82"/>
      <c r="H230644" s="82"/>
      <c r="I230644" s="11"/>
    </row>
    <row r="230646" spans="1:9" s="4" customFormat="1" x14ac:dyDescent="0.2">
      <c r="A230646" s="25"/>
      <c r="B230646" s="64"/>
      <c r="C230646" s="80"/>
      <c r="D230646" s="81"/>
      <c r="E230646" s="79"/>
      <c r="F230646" s="78"/>
      <c r="G230646" s="82"/>
      <c r="H230646" s="82"/>
      <c r="I230646" s="11"/>
    </row>
    <row r="230652" spans="1:9" s="4" customFormat="1" x14ac:dyDescent="0.2">
      <c r="A230652" s="25"/>
      <c r="B230652" s="64"/>
      <c r="C230652" s="80"/>
      <c r="D230652" s="81"/>
      <c r="E230652" s="79"/>
      <c r="F230652" s="78"/>
      <c r="G230652" s="82"/>
      <c r="H230652" s="82"/>
      <c r="I230652" s="11"/>
    </row>
    <row r="230660" spans="1:9" s="4" customFormat="1" x14ac:dyDescent="0.2">
      <c r="A230660" s="25"/>
      <c r="B230660" s="64"/>
      <c r="C230660" s="80"/>
      <c r="D230660" s="81"/>
      <c r="E230660" s="79"/>
      <c r="F230660" s="78"/>
      <c r="G230660" s="82"/>
      <c r="H230660" s="82"/>
      <c r="I230660" s="11"/>
    </row>
    <row r="230662" spans="1:9" s="4" customFormat="1" x14ac:dyDescent="0.2">
      <c r="A230662" s="25"/>
      <c r="B230662" s="64"/>
      <c r="C230662" s="80"/>
      <c r="D230662" s="81"/>
      <c r="E230662" s="79"/>
      <c r="F230662" s="78"/>
      <c r="G230662" s="82"/>
      <c r="H230662" s="82"/>
      <c r="I230662" s="11"/>
    </row>
    <row r="230668" spans="1:9" s="4" customFormat="1" x14ac:dyDescent="0.2">
      <c r="A230668" s="25"/>
      <c r="B230668" s="64"/>
      <c r="C230668" s="80"/>
      <c r="D230668" s="81"/>
      <c r="E230668" s="79"/>
      <c r="F230668" s="78"/>
      <c r="G230668" s="82"/>
      <c r="H230668" s="82"/>
      <c r="I230668" s="11"/>
    </row>
    <row r="230676" spans="1:9" s="4" customFormat="1" x14ac:dyDescent="0.2">
      <c r="A230676" s="25"/>
      <c r="B230676" s="64"/>
      <c r="C230676" s="80"/>
      <c r="D230676" s="81"/>
      <c r="E230676" s="79"/>
      <c r="F230676" s="78"/>
      <c r="G230676" s="82"/>
      <c r="H230676" s="82"/>
      <c r="I230676" s="11"/>
    </row>
    <row r="230678" spans="1:9" s="4" customFormat="1" x14ac:dyDescent="0.2">
      <c r="A230678" s="25"/>
      <c r="B230678" s="64"/>
      <c r="C230678" s="80"/>
      <c r="D230678" s="81"/>
      <c r="E230678" s="79"/>
      <c r="F230678" s="78"/>
      <c r="G230678" s="82"/>
      <c r="H230678" s="82"/>
      <c r="I230678" s="11"/>
    </row>
    <row r="230684" spans="1:9" s="4" customFormat="1" x14ac:dyDescent="0.2">
      <c r="A230684" s="25"/>
      <c r="B230684" s="64"/>
      <c r="C230684" s="80"/>
      <c r="D230684" s="81"/>
      <c r="E230684" s="79"/>
      <c r="F230684" s="78"/>
      <c r="G230684" s="82"/>
      <c r="H230684" s="82"/>
      <c r="I230684" s="11"/>
    </row>
    <row r="230692" spans="1:9" s="4" customFormat="1" x14ac:dyDescent="0.2">
      <c r="A230692" s="25"/>
      <c r="B230692" s="64"/>
      <c r="C230692" s="80"/>
      <c r="D230692" s="81"/>
      <c r="E230692" s="79"/>
      <c r="F230692" s="78"/>
      <c r="G230692" s="82"/>
      <c r="H230692" s="82"/>
      <c r="I230692" s="11"/>
    </row>
    <row r="230694" spans="1:9" s="4" customFormat="1" x14ac:dyDescent="0.2">
      <c r="A230694" s="25"/>
      <c r="B230694" s="64"/>
      <c r="C230694" s="80"/>
      <c r="D230694" s="81"/>
      <c r="E230694" s="79"/>
      <c r="F230694" s="78"/>
      <c r="G230694" s="82"/>
      <c r="H230694" s="82"/>
      <c r="I230694" s="11"/>
    </row>
    <row r="230700" spans="1:9" s="4" customFormat="1" x14ac:dyDescent="0.2">
      <c r="A230700" s="25"/>
      <c r="B230700" s="64"/>
      <c r="C230700" s="80"/>
      <c r="D230700" s="81"/>
      <c r="E230700" s="79"/>
      <c r="F230700" s="78"/>
      <c r="G230700" s="82"/>
      <c r="H230700" s="82"/>
      <c r="I230700" s="11"/>
    </row>
    <row r="230708" spans="1:9" s="4" customFormat="1" x14ac:dyDescent="0.2">
      <c r="A230708" s="25"/>
      <c r="B230708" s="64"/>
      <c r="C230708" s="80"/>
      <c r="D230708" s="81"/>
      <c r="E230708" s="79"/>
      <c r="F230708" s="78"/>
      <c r="G230708" s="82"/>
      <c r="H230708" s="82"/>
      <c r="I230708" s="11"/>
    </row>
    <row r="230710" spans="1:9" s="4" customFormat="1" x14ac:dyDescent="0.2">
      <c r="A230710" s="25"/>
      <c r="B230710" s="64"/>
      <c r="C230710" s="80"/>
      <c r="D230710" s="81"/>
      <c r="E230710" s="79"/>
      <c r="F230710" s="78"/>
      <c r="G230710" s="82"/>
      <c r="H230710" s="82"/>
      <c r="I230710" s="11"/>
    </row>
    <row r="230716" spans="1:9" s="4" customFormat="1" x14ac:dyDescent="0.2">
      <c r="A230716" s="25"/>
      <c r="B230716" s="64"/>
      <c r="C230716" s="80"/>
      <c r="D230716" s="81"/>
      <c r="E230716" s="79"/>
      <c r="F230716" s="78"/>
      <c r="G230716" s="82"/>
      <c r="H230716" s="82"/>
      <c r="I230716" s="11"/>
    </row>
    <row r="230724" spans="1:9" s="4" customFormat="1" x14ac:dyDescent="0.2">
      <c r="A230724" s="25"/>
      <c r="B230724" s="64"/>
      <c r="C230724" s="80"/>
      <c r="D230724" s="81"/>
      <c r="E230724" s="79"/>
      <c r="F230724" s="78"/>
      <c r="G230724" s="82"/>
      <c r="H230724" s="82"/>
      <c r="I230724" s="11"/>
    </row>
    <row r="230726" spans="1:9" s="4" customFormat="1" x14ac:dyDescent="0.2">
      <c r="A230726" s="25"/>
      <c r="B230726" s="64"/>
      <c r="C230726" s="80"/>
      <c r="D230726" s="81"/>
      <c r="E230726" s="79"/>
      <c r="F230726" s="78"/>
      <c r="G230726" s="82"/>
      <c r="H230726" s="82"/>
      <c r="I230726" s="11"/>
    </row>
    <row r="230732" spans="1:9" s="4" customFormat="1" x14ac:dyDescent="0.2">
      <c r="A230732" s="25"/>
      <c r="B230732" s="64"/>
      <c r="C230732" s="80"/>
      <c r="D230732" s="81"/>
      <c r="E230732" s="79"/>
      <c r="F230732" s="78"/>
      <c r="G230732" s="82"/>
      <c r="H230732" s="82"/>
      <c r="I230732" s="11"/>
    </row>
    <row r="230740" spans="1:9" s="4" customFormat="1" x14ac:dyDescent="0.2">
      <c r="A230740" s="25"/>
      <c r="B230740" s="64"/>
      <c r="C230740" s="80"/>
      <c r="D230740" s="81"/>
      <c r="E230740" s="79"/>
      <c r="F230740" s="78"/>
      <c r="G230740" s="82"/>
      <c r="H230740" s="82"/>
      <c r="I230740" s="11"/>
    </row>
    <row r="230742" spans="1:9" s="4" customFormat="1" x14ac:dyDescent="0.2">
      <c r="A230742" s="25"/>
      <c r="B230742" s="64"/>
      <c r="C230742" s="80"/>
      <c r="D230742" s="81"/>
      <c r="E230742" s="79"/>
      <c r="F230742" s="78"/>
      <c r="G230742" s="82"/>
      <c r="H230742" s="82"/>
      <c r="I230742" s="11"/>
    </row>
    <row r="230748" spans="1:9" s="4" customFormat="1" x14ac:dyDescent="0.2">
      <c r="A230748" s="25"/>
      <c r="B230748" s="64"/>
      <c r="C230748" s="80"/>
      <c r="D230748" s="81"/>
      <c r="E230748" s="79"/>
      <c r="F230748" s="78"/>
      <c r="G230748" s="82"/>
      <c r="H230748" s="82"/>
      <c r="I230748" s="11"/>
    </row>
    <row r="230756" spans="1:9" s="4" customFormat="1" x14ac:dyDescent="0.2">
      <c r="A230756" s="25"/>
      <c r="B230756" s="64"/>
      <c r="C230756" s="80"/>
      <c r="D230756" s="81"/>
      <c r="E230756" s="79"/>
      <c r="F230756" s="78"/>
      <c r="G230756" s="82"/>
      <c r="H230756" s="82"/>
      <c r="I230756" s="11"/>
    </row>
    <row r="230758" spans="1:9" s="4" customFormat="1" x14ac:dyDescent="0.2">
      <c r="A230758" s="25"/>
      <c r="B230758" s="64"/>
      <c r="C230758" s="80"/>
      <c r="D230758" s="81"/>
      <c r="E230758" s="79"/>
      <c r="F230758" s="78"/>
      <c r="G230758" s="82"/>
      <c r="H230758" s="82"/>
      <c r="I230758" s="11"/>
    </row>
    <row r="230764" spans="1:9" s="4" customFormat="1" x14ac:dyDescent="0.2">
      <c r="A230764" s="25"/>
      <c r="B230764" s="64"/>
      <c r="C230764" s="80"/>
      <c r="D230764" s="81"/>
      <c r="E230764" s="79"/>
      <c r="F230764" s="78"/>
      <c r="G230764" s="82"/>
      <c r="H230764" s="82"/>
      <c r="I230764" s="11"/>
    </row>
    <row r="230772" spans="1:9" s="4" customFormat="1" x14ac:dyDescent="0.2">
      <c r="A230772" s="25"/>
      <c r="B230772" s="64"/>
      <c r="C230772" s="80"/>
      <c r="D230772" s="81"/>
      <c r="E230772" s="79"/>
      <c r="F230772" s="78"/>
      <c r="G230772" s="82"/>
      <c r="H230772" s="82"/>
      <c r="I230772" s="11"/>
    </row>
    <row r="230774" spans="1:9" s="4" customFormat="1" x14ac:dyDescent="0.2">
      <c r="A230774" s="25"/>
      <c r="B230774" s="64"/>
      <c r="C230774" s="80"/>
      <c r="D230774" s="81"/>
      <c r="E230774" s="79"/>
      <c r="F230774" s="78"/>
      <c r="G230774" s="82"/>
      <c r="H230774" s="82"/>
      <c r="I230774" s="11"/>
    </row>
    <row r="230780" spans="1:9" s="4" customFormat="1" x14ac:dyDescent="0.2">
      <c r="A230780" s="25"/>
      <c r="B230780" s="64"/>
      <c r="C230780" s="80"/>
      <c r="D230780" s="81"/>
      <c r="E230780" s="79"/>
      <c r="F230780" s="78"/>
      <c r="G230780" s="82"/>
      <c r="H230780" s="82"/>
      <c r="I230780" s="11"/>
    </row>
    <row r="230788" spans="1:9" s="4" customFormat="1" x14ac:dyDescent="0.2">
      <c r="A230788" s="25"/>
      <c r="B230788" s="64"/>
      <c r="C230788" s="80"/>
      <c r="D230788" s="81"/>
      <c r="E230788" s="79"/>
      <c r="F230788" s="78"/>
      <c r="G230788" s="82"/>
      <c r="H230788" s="82"/>
      <c r="I230788" s="11"/>
    </row>
    <row r="230790" spans="1:9" s="4" customFormat="1" x14ac:dyDescent="0.2">
      <c r="A230790" s="25"/>
      <c r="B230790" s="64"/>
      <c r="C230790" s="80"/>
      <c r="D230790" s="81"/>
      <c r="E230790" s="79"/>
      <c r="F230790" s="78"/>
      <c r="G230790" s="82"/>
      <c r="H230790" s="82"/>
      <c r="I230790" s="11"/>
    </row>
    <row r="230796" spans="1:9" s="4" customFormat="1" x14ac:dyDescent="0.2">
      <c r="A230796" s="25"/>
      <c r="B230796" s="64"/>
      <c r="C230796" s="80"/>
      <c r="D230796" s="81"/>
      <c r="E230796" s="79"/>
      <c r="F230796" s="78"/>
      <c r="G230796" s="82"/>
      <c r="H230796" s="82"/>
      <c r="I230796" s="11"/>
    </row>
    <row r="230804" spans="1:9" s="4" customFormat="1" x14ac:dyDescent="0.2">
      <c r="A230804" s="25"/>
      <c r="B230804" s="64"/>
      <c r="C230804" s="80"/>
      <c r="D230804" s="81"/>
      <c r="E230804" s="79"/>
      <c r="F230804" s="78"/>
      <c r="G230804" s="82"/>
      <c r="H230804" s="82"/>
      <c r="I230804" s="11"/>
    </row>
    <row r="230806" spans="1:9" s="4" customFormat="1" x14ac:dyDescent="0.2">
      <c r="A230806" s="25"/>
      <c r="B230806" s="64"/>
      <c r="C230806" s="80"/>
      <c r="D230806" s="81"/>
      <c r="E230806" s="79"/>
      <c r="F230806" s="78"/>
      <c r="G230806" s="82"/>
      <c r="H230806" s="82"/>
      <c r="I230806" s="11"/>
    </row>
    <row r="230812" spans="1:9" s="4" customFormat="1" x14ac:dyDescent="0.2">
      <c r="A230812" s="25"/>
      <c r="B230812" s="64"/>
      <c r="C230812" s="80"/>
      <c r="D230812" s="81"/>
      <c r="E230812" s="79"/>
      <c r="F230812" s="78"/>
      <c r="G230812" s="82"/>
      <c r="H230812" s="82"/>
      <c r="I230812" s="11"/>
    </row>
    <row r="230820" spans="1:9" s="4" customFormat="1" x14ac:dyDescent="0.2">
      <c r="A230820" s="25"/>
      <c r="B230820" s="64"/>
      <c r="C230820" s="80"/>
      <c r="D230820" s="81"/>
      <c r="E230820" s="79"/>
      <c r="F230820" s="78"/>
      <c r="G230820" s="82"/>
      <c r="H230820" s="82"/>
      <c r="I230820" s="11"/>
    </row>
    <row r="230822" spans="1:9" s="4" customFormat="1" x14ac:dyDescent="0.2">
      <c r="A230822" s="25"/>
      <c r="B230822" s="64"/>
      <c r="C230822" s="80"/>
      <c r="D230822" s="81"/>
      <c r="E230822" s="79"/>
      <c r="F230822" s="78"/>
      <c r="G230822" s="82"/>
      <c r="H230822" s="82"/>
      <c r="I230822" s="11"/>
    </row>
    <row r="230828" spans="1:9" s="4" customFormat="1" x14ac:dyDescent="0.2">
      <c r="A230828" s="25"/>
      <c r="B230828" s="64"/>
      <c r="C230828" s="80"/>
      <c r="D230828" s="81"/>
      <c r="E230828" s="79"/>
      <c r="F230828" s="78"/>
      <c r="G230828" s="82"/>
      <c r="H230828" s="82"/>
      <c r="I230828" s="11"/>
    </row>
    <row r="230836" spans="1:9" s="4" customFormat="1" x14ac:dyDescent="0.2">
      <c r="A230836" s="25"/>
      <c r="B230836" s="64"/>
      <c r="C230836" s="80"/>
      <c r="D230836" s="81"/>
      <c r="E230836" s="79"/>
      <c r="F230836" s="78"/>
      <c r="G230836" s="82"/>
      <c r="H230836" s="82"/>
      <c r="I230836" s="11"/>
    </row>
    <row r="230838" spans="1:9" s="4" customFormat="1" x14ac:dyDescent="0.2">
      <c r="A230838" s="25"/>
      <c r="B230838" s="64"/>
      <c r="C230838" s="80"/>
      <c r="D230838" s="81"/>
      <c r="E230838" s="79"/>
      <c r="F230838" s="78"/>
      <c r="G230838" s="82"/>
      <c r="H230838" s="82"/>
      <c r="I230838" s="11"/>
    </row>
    <row r="230844" spans="1:9" s="4" customFormat="1" x14ac:dyDescent="0.2">
      <c r="A230844" s="25"/>
      <c r="B230844" s="64"/>
      <c r="C230844" s="80"/>
      <c r="D230844" s="81"/>
      <c r="E230844" s="79"/>
      <c r="F230844" s="78"/>
      <c r="G230844" s="82"/>
      <c r="H230844" s="82"/>
      <c r="I230844" s="11"/>
    </row>
    <row r="230852" spans="1:9" s="4" customFormat="1" x14ac:dyDescent="0.2">
      <c r="A230852" s="25"/>
      <c r="B230852" s="64"/>
      <c r="C230852" s="80"/>
      <c r="D230852" s="81"/>
      <c r="E230852" s="79"/>
      <c r="F230852" s="78"/>
      <c r="G230852" s="82"/>
      <c r="H230852" s="82"/>
      <c r="I230852" s="11"/>
    </row>
    <row r="230854" spans="1:9" s="4" customFormat="1" x14ac:dyDescent="0.2">
      <c r="A230854" s="25"/>
      <c r="B230854" s="64"/>
      <c r="C230854" s="80"/>
      <c r="D230854" s="81"/>
      <c r="E230854" s="79"/>
      <c r="F230854" s="78"/>
      <c r="G230854" s="82"/>
      <c r="H230854" s="82"/>
      <c r="I230854" s="11"/>
    </row>
    <row r="230860" spans="1:9" s="4" customFormat="1" x14ac:dyDescent="0.2">
      <c r="A230860" s="25"/>
      <c r="B230860" s="64"/>
      <c r="C230860" s="80"/>
      <c r="D230860" s="81"/>
      <c r="E230860" s="79"/>
      <c r="F230860" s="78"/>
      <c r="G230860" s="82"/>
      <c r="H230860" s="82"/>
      <c r="I230860" s="11"/>
    </row>
    <row r="230868" spans="1:9" s="4" customFormat="1" x14ac:dyDescent="0.2">
      <c r="A230868" s="25"/>
      <c r="B230868" s="64"/>
      <c r="C230868" s="80"/>
      <c r="D230868" s="81"/>
      <c r="E230868" s="79"/>
      <c r="F230868" s="78"/>
      <c r="G230868" s="82"/>
      <c r="H230868" s="82"/>
      <c r="I230868" s="11"/>
    </row>
    <row r="230870" spans="1:9" s="4" customFormat="1" x14ac:dyDescent="0.2">
      <c r="A230870" s="25"/>
      <c r="B230870" s="64"/>
      <c r="C230870" s="80"/>
      <c r="D230870" s="81"/>
      <c r="E230870" s="79"/>
      <c r="F230870" s="78"/>
      <c r="G230870" s="82"/>
      <c r="H230870" s="82"/>
      <c r="I230870" s="11"/>
    </row>
    <row r="230876" spans="1:9" s="4" customFormat="1" x14ac:dyDescent="0.2">
      <c r="A230876" s="25"/>
      <c r="B230876" s="64"/>
      <c r="C230876" s="80"/>
      <c r="D230876" s="81"/>
      <c r="E230876" s="79"/>
      <c r="F230876" s="78"/>
      <c r="G230876" s="82"/>
      <c r="H230876" s="82"/>
      <c r="I230876" s="11"/>
    </row>
    <row r="230884" spans="1:9" s="4" customFormat="1" x14ac:dyDescent="0.2">
      <c r="A230884" s="25"/>
      <c r="B230884" s="64"/>
      <c r="C230884" s="80"/>
      <c r="D230884" s="81"/>
      <c r="E230884" s="79"/>
      <c r="F230884" s="78"/>
      <c r="G230884" s="82"/>
      <c r="H230884" s="82"/>
      <c r="I230884" s="11"/>
    </row>
    <row r="230886" spans="1:9" s="4" customFormat="1" x14ac:dyDescent="0.2">
      <c r="A230886" s="25"/>
      <c r="B230886" s="64"/>
      <c r="C230886" s="80"/>
      <c r="D230886" s="81"/>
      <c r="E230886" s="79"/>
      <c r="F230886" s="78"/>
      <c r="G230886" s="82"/>
      <c r="H230886" s="82"/>
      <c r="I230886" s="11"/>
    </row>
    <row r="230892" spans="1:9" s="4" customFormat="1" x14ac:dyDescent="0.2">
      <c r="A230892" s="25"/>
      <c r="B230892" s="64"/>
      <c r="C230892" s="80"/>
      <c r="D230892" s="81"/>
      <c r="E230892" s="79"/>
      <c r="F230892" s="78"/>
      <c r="G230892" s="82"/>
      <c r="H230892" s="82"/>
      <c r="I230892" s="11"/>
    </row>
    <row r="230900" spans="1:9" s="4" customFormat="1" x14ac:dyDescent="0.2">
      <c r="A230900" s="25"/>
      <c r="B230900" s="64"/>
      <c r="C230900" s="80"/>
      <c r="D230900" s="81"/>
      <c r="E230900" s="79"/>
      <c r="F230900" s="78"/>
      <c r="G230900" s="82"/>
      <c r="H230900" s="82"/>
      <c r="I230900" s="11"/>
    </row>
    <row r="230902" spans="1:9" s="4" customFormat="1" x14ac:dyDescent="0.2">
      <c r="A230902" s="25"/>
      <c r="B230902" s="64"/>
      <c r="C230902" s="80"/>
      <c r="D230902" s="81"/>
      <c r="E230902" s="79"/>
      <c r="F230902" s="78"/>
      <c r="G230902" s="82"/>
      <c r="H230902" s="82"/>
      <c r="I230902" s="11"/>
    </row>
    <row r="230908" spans="1:9" s="4" customFormat="1" x14ac:dyDescent="0.2">
      <c r="A230908" s="25"/>
      <c r="B230908" s="64"/>
      <c r="C230908" s="80"/>
      <c r="D230908" s="81"/>
      <c r="E230908" s="79"/>
      <c r="F230908" s="78"/>
      <c r="G230908" s="82"/>
      <c r="H230908" s="82"/>
      <c r="I230908" s="11"/>
    </row>
    <row r="230916" spans="1:9" s="4" customFormat="1" x14ac:dyDescent="0.2">
      <c r="A230916" s="25"/>
      <c r="B230916" s="64"/>
      <c r="C230916" s="80"/>
      <c r="D230916" s="81"/>
      <c r="E230916" s="79"/>
      <c r="F230916" s="78"/>
      <c r="G230916" s="82"/>
      <c r="H230916" s="82"/>
      <c r="I230916" s="11"/>
    </row>
    <row r="230918" spans="1:9" s="4" customFormat="1" x14ac:dyDescent="0.2">
      <c r="A230918" s="25"/>
      <c r="B230918" s="64"/>
      <c r="C230918" s="80"/>
      <c r="D230918" s="81"/>
      <c r="E230918" s="79"/>
      <c r="F230918" s="78"/>
      <c r="G230918" s="82"/>
      <c r="H230918" s="82"/>
      <c r="I230918" s="11"/>
    </row>
    <row r="230924" spans="1:9" s="4" customFormat="1" x14ac:dyDescent="0.2">
      <c r="A230924" s="25"/>
      <c r="B230924" s="64"/>
      <c r="C230924" s="80"/>
      <c r="D230924" s="81"/>
      <c r="E230924" s="79"/>
      <c r="F230924" s="78"/>
      <c r="G230924" s="82"/>
      <c r="H230924" s="82"/>
      <c r="I230924" s="11"/>
    </row>
    <row r="230932" spans="1:9" s="4" customFormat="1" x14ac:dyDescent="0.2">
      <c r="A230932" s="25"/>
      <c r="B230932" s="64"/>
      <c r="C230932" s="80"/>
      <c r="D230932" s="81"/>
      <c r="E230932" s="79"/>
      <c r="F230932" s="78"/>
      <c r="G230932" s="82"/>
      <c r="H230932" s="82"/>
      <c r="I230932" s="11"/>
    </row>
    <row r="230934" spans="1:9" s="4" customFormat="1" x14ac:dyDescent="0.2">
      <c r="A230934" s="25"/>
      <c r="B230934" s="64"/>
      <c r="C230934" s="80"/>
      <c r="D230934" s="81"/>
      <c r="E230934" s="79"/>
      <c r="F230934" s="78"/>
      <c r="G230934" s="82"/>
      <c r="H230934" s="82"/>
      <c r="I230934" s="11"/>
    </row>
    <row r="230940" spans="1:9" s="4" customFormat="1" x14ac:dyDescent="0.2">
      <c r="A230940" s="25"/>
      <c r="B230940" s="64"/>
      <c r="C230940" s="80"/>
      <c r="D230940" s="81"/>
      <c r="E230940" s="79"/>
      <c r="F230940" s="78"/>
      <c r="G230940" s="82"/>
      <c r="H230940" s="82"/>
      <c r="I230940" s="11"/>
    </row>
    <row r="230948" spans="1:9" s="4" customFormat="1" x14ac:dyDescent="0.2">
      <c r="A230948" s="25"/>
      <c r="B230948" s="64"/>
      <c r="C230948" s="80"/>
      <c r="D230948" s="81"/>
      <c r="E230948" s="79"/>
      <c r="F230948" s="78"/>
      <c r="G230948" s="82"/>
      <c r="H230948" s="82"/>
      <c r="I230948" s="11"/>
    </row>
    <row r="230950" spans="1:9" s="4" customFormat="1" x14ac:dyDescent="0.2">
      <c r="A230950" s="25"/>
      <c r="B230950" s="64"/>
      <c r="C230950" s="80"/>
      <c r="D230950" s="81"/>
      <c r="E230950" s="79"/>
      <c r="F230950" s="78"/>
      <c r="G230950" s="82"/>
      <c r="H230950" s="82"/>
      <c r="I230950" s="11"/>
    </row>
    <row r="230956" spans="1:9" s="4" customFormat="1" x14ac:dyDescent="0.2">
      <c r="A230956" s="25"/>
      <c r="B230956" s="64"/>
      <c r="C230956" s="80"/>
      <c r="D230956" s="81"/>
      <c r="E230956" s="79"/>
      <c r="F230956" s="78"/>
      <c r="G230956" s="82"/>
      <c r="H230956" s="82"/>
      <c r="I230956" s="11"/>
    </row>
    <row r="230964" spans="1:9" s="4" customFormat="1" x14ac:dyDescent="0.2">
      <c r="A230964" s="25"/>
      <c r="B230964" s="64"/>
      <c r="C230964" s="80"/>
      <c r="D230964" s="81"/>
      <c r="E230964" s="79"/>
      <c r="F230964" s="78"/>
      <c r="G230964" s="82"/>
      <c r="H230964" s="82"/>
      <c r="I230964" s="11"/>
    </row>
    <row r="230966" spans="1:9" s="4" customFormat="1" x14ac:dyDescent="0.2">
      <c r="A230966" s="25"/>
      <c r="B230966" s="64"/>
      <c r="C230966" s="80"/>
      <c r="D230966" s="81"/>
      <c r="E230966" s="79"/>
      <c r="F230966" s="78"/>
      <c r="G230966" s="82"/>
      <c r="H230966" s="82"/>
      <c r="I230966" s="11"/>
    </row>
    <row r="230972" spans="1:9" s="4" customFormat="1" x14ac:dyDescent="0.2">
      <c r="A230972" s="25"/>
      <c r="B230972" s="64"/>
      <c r="C230972" s="80"/>
      <c r="D230972" s="81"/>
      <c r="E230972" s="79"/>
      <c r="F230972" s="78"/>
      <c r="G230972" s="82"/>
      <c r="H230972" s="82"/>
      <c r="I230972" s="11"/>
    </row>
    <row r="230980" spans="1:9" s="4" customFormat="1" x14ac:dyDescent="0.2">
      <c r="A230980" s="25"/>
      <c r="B230980" s="64"/>
      <c r="C230980" s="80"/>
      <c r="D230980" s="81"/>
      <c r="E230980" s="79"/>
      <c r="F230980" s="78"/>
      <c r="G230980" s="82"/>
      <c r="H230980" s="82"/>
      <c r="I230980" s="11"/>
    </row>
    <row r="230982" spans="1:9" s="4" customFormat="1" x14ac:dyDescent="0.2">
      <c r="A230982" s="25"/>
      <c r="B230982" s="64"/>
      <c r="C230982" s="80"/>
      <c r="D230982" s="81"/>
      <c r="E230982" s="79"/>
      <c r="F230982" s="78"/>
      <c r="G230982" s="82"/>
      <c r="H230982" s="82"/>
      <c r="I230982" s="11"/>
    </row>
    <row r="230988" spans="1:9" s="4" customFormat="1" x14ac:dyDescent="0.2">
      <c r="A230988" s="25"/>
      <c r="B230988" s="64"/>
      <c r="C230988" s="80"/>
      <c r="D230988" s="81"/>
      <c r="E230988" s="79"/>
      <c r="F230988" s="78"/>
      <c r="G230988" s="82"/>
      <c r="H230988" s="82"/>
      <c r="I230988" s="11"/>
    </row>
    <row r="230996" spans="1:9" s="4" customFormat="1" x14ac:dyDescent="0.2">
      <c r="A230996" s="25"/>
      <c r="B230996" s="64"/>
      <c r="C230996" s="80"/>
      <c r="D230996" s="81"/>
      <c r="E230996" s="79"/>
      <c r="F230996" s="78"/>
      <c r="G230996" s="82"/>
      <c r="H230996" s="82"/>
      <c r="I230996" s="11"/>
    </row>
    <row r="230998" spans="1:9" s="4" customFormat="1" x14ac:dyDescent="0.2">
      <c r="A230998" s="25"/>
      <c r="B230998" s="64"/>
      <c r="C230998" s="80"/>
      <c r="D230998" s="81"/>
      <c r="E230998" s="79"/>
      <c r="F230998" s="78"/>
      <c r="G230998" s="82"/>
      <c r="H230998" s="82"/>
      <c r="I230998" s="11"/>
    </row>
    <row r="231004" spans="1:9" s="4" customFormat="1" x14ac:dyDescent="0.2">
      <c r="A231004" s="25"/>
      <c r="B231004" s="64"/>
      <c r="C231004" s="80"/>
      <c r="D231004" s="81"/>
      <c r="E231004" s="79"/>
      <c r="F231004" s="78"/>
      <c r="G231004" s="82"/>
      <c r="H231004" s="82"/>
      <c r="I231004" s="11"/>
    </row>
    <row r="231012" spans="1:9" s="4" customFormat="1" x14ac:dyDescent="0.2">
      <c r="A231012" s="25"/>
      <c r="B231012" s="64"/>
      <c r="C231012" s="80"/>
      <c r="D231012" s="81"/>
      <c r="E231012" s="79"/>
      <c r="F231012" s="78"/>
      <c r="G231012" s="82"/>
      <c r="H231012" s="82"/>
      <c r="I231012" s="11"/>
    </row>
    <row r="231014" spans="1:9" s="4" customFormat="1" x14ac:dyDescent="0.2">
      <c r="A231014" s="25"/>
      <c r="B231014" s="64"/>
      <c r="C231014" s="80"/>
      <c r="D231014" s="81"/>
      <c r="E231014" s="79"/>
      <c r="F231014" s="78"/>
      <c r="G231014" s="82"/>
      <c r="H231014" s="82"/>
      <c r="I231014" s="11"/>
    </row>
    <row r="231020" spans="1:9" s="4" customFormat="1" x14ac:dyDescent="0.2">
      <c r="A231020" s="25"/>
      <c r="B231020" s="64"/>
      <c r="C231020" s="80"/>
      <c r="D231020" s="81"/>
      <c r="E231020" s="79"/>
      <c r="F231020" s="78"/>
      <c r="G231020" s="82"/>
      <c r="H231020" s="82"/>
      <c r="I231020" s="11"/>
    </row>
    <row r="231028" spans="1:9" s="4" customFormat="1" x14ac:dyDescent="0.2">
      <c r="A231028" s="25"/>
      <c r="B231028" s="64"/>
      <c r="C231028" s="80"/>
      <c r="D231028" s="81"/>
      <c r="E231028" s="79"/>
      <c r="F231028" s="78"/>
      <c r="G231028" s="82"/>
      <c r="H231028" s="82"/>
      <c r="I231028" s="11"/>
    </row>
    <row r="231030" spans="1:9" s="4" customFormat="1" x14ac:dyDescent="0.2">
      <c r="A231030" s="25"/>
      <c r="B231030" s="64"/>
      <c r="C231030" s="80"/>
      <c r="D231030" s="81"/>
      <c r="E231030" s="79"/>
      <c r="F231030" s="78"/>
      <c r="G231030" s="82"/>
      <c r="H231030" s="82"/>
      <c r="I231030" s="11"/>
    </row>
    <row r="231036" spans="1:9" s="4" customFormat="1" x14ac:dyDescent="0.2">
      <c r="A231036" s="25"/>
      <c r="B231036" s="64"/>
      <c r="C231036" s="80"/>
      <c r="D231036" s="81"/>
      <c r="E231036" s="79"/>
      <c r="F231036" s="78"/>
      <c r="G231036" s="82"/>
      <c r="H231036" s="82"/>
      <c r="I231036" s="11"/>
    </row>
    <row r="231044" spans="1:9" s="4" customFormat="1" x14ac:dyDescent="0.2">
      <c r="A231044" s="25"/>
      <c r="B231044" s="64"/>
      <c r="C231044" s="80"/>
      <c r="D231044" s="81"/>
      <c r="E231044" s="79"/>
      <c r="F231044" s="78"/>
      <c r="G231044" s="82"/>
      <c r="H231044" s="82"/>
      <c r="I231044" s="11"/>
    </row>
    <row r="231046" spans="1:9" s="4" customFormat="1" x14ac:dyDescent="0.2">
      <c r="A231046" s="25"/>
      <c r="B231046" s="64"/>
      <c r="C231046" s="80"/>
      <c r="D231046" s="81"/>
      <c r="E231046" s="79"/>
      <c r="F231046" s="78"/>
      <c r="G231046" s="82"/>
      <c r="H231046" s="82"/>
      <c r="I231046" s="11"/>
    </row>
    <row r="231052" spans="1:9" s="4" customFormat="1" x14ac:dyDescent="0.2">
      <c r="A231052" s="25"/>
      <c r="B231052" s="64"/>
      <c r="C231052" s="80"/>
      <c r="D231052" s="81"/>
      <c r="E231052" s="79"/>
      <c r="F231052" s="78"/>
      <c r="G231052" s="82"/>
      <c r="H231052" s="82"/>
      <c r="I231052" s="11"/>
    </row>
    <row r="231060" spans="1:9" s="4" customFormat="1" x14ac:dyDescent="0.2">
      <c r="A231060" s="25"/>
      <c r="B231060" s="64"/>
      <c r="C231060" s="80"/>
      <c r="D231060" s="81"/>
      <c r="E231060" s="79"/>
      <c r="F231060" s="78"/>
      <c r="G231060" s="82"/>
      <c r="H231060" s="82"/>
      <c r="I231060" s="11"/>
    </row>
    <row r="231062" spans="1:9" s="4" customFormat="1" x14ac:dyDescent="0.2">
      <c r="A231062" s="25"/>
      <c r="B231062" s="64"/>
      <c r="C231062" s="80"/>
      <c r="D231062" s="81"/>
      <c r="E231062" s="79"/>
      <c r="F231062" s="78"/>
      <c r="G231062" s="82"/>
      <c r="H231062" s="82"/>
      <c r="I231062" s="11"/>
    </row>
    <row r="231068" spans="1:9" s="4" customFormat="1" x14ac:dyDescent="0.2">
      <c r="A231068" s="25"/>
      <c r="B231068" s="64"/>
      <c r="C231068" s="80"/>
      <c r="D231068" s="81"/>
      <c r="E231068" s="79"/>
      <c r="F231068" s="78"/>
      <c r="G231068" s="82"/>
      <c r="H231068" s="82"/>
      <c r="I231068" s="11"/>
    </row>
    <row r="231076" spans="1:9" s="4" customFormat="1" x14ac:dyDescent="0.2">
      <c r="A231076" s="25"/>
      <c r="B231076" s="64"/>
      <c r="C231076" s="80"/>
      <c r="D231076" s="81"/>
      <c r="E231076" s="79"/>
      <c r="F231076" s="78"/>
      <c r="G231076" s="82"/>
      <c r="H231076" s="82"/>
      <c r="I231076" s="11"/>
    </row>
    <row r="231078" spans="1:9" s="4" customFormat="1" x14ac:dyDescent="0.2">
      <c r="A231078" s="25"/>
      <c r="B231078" s="64"/>
      <c r="C231078" s="80"/>
      <c r="D231078" s="81"/>
      <c r="E231078" s="79"/>
      <c r="F231078" s="78"/>
      <c r="G231078" s="82"/>
      <c r="H231078" s="82"/>
      <c r="I231078" s="11"/>
    </row>
    <row r="231084" spans="1:9" s="4" customFormat="1" x14ac:dyDescent="0.2">
      <c r="A231084" s="25"/>
      <c r="B231084" s="64"/>
      <c r="C231084" s="80"/>
      <c r="D231084" s="81"/>
      <c r="E231084" s="79"/>
      <c r="F231084" s="78"/>
      <c r="G231084" s="82"/>
      <c r="H231084" s="82"/>
      <c r="I231084" s="11"/>
    </row>
    <row r="231092" spans="1:9" s="4" customFormat="1" x14ac:dyDescent="0.2">
      <c r="A231092" s="25"/>
      <c r="B231092" s="64"/>
      <c r="C231092" s="80"/>
      <c r="D231092" s="81"/>
      <c r="E231092" s="79"/>
      <c r="F231092" s="78"/>
      <c r="G231092" s="82"/>
      <c r="H231092" s="82"/>
      <c r="I231092" s="11"/>
    </row>
    <row r="231094" spans="1:9" s="4" customFormat="1" x14ac:dyDescent="0.2">
      <c r="A231094" s="25"/>
      <c r="B231094" s="64"/>
      <c r="C231094" s="80"/>
      <c r="D231094" s="81"/>
      <c r="E231094" s="79"/>
      <c r="F231094" s="78"/>
      <c r="G231094" s="82"/>
      <c r="H231094" s="82"/>
      <c r="I231094" s="11"/>
    </row>
    <row r="231100" spans="1:9" s="4" customFormat="1" x14ac:dyDescent="0.2">
      <c r="A231100" s="25"/>
      <c r="B231100" s="64"/>
      <c r="C231100" s="80"/>
      <c r="D231100" s="81"/>
      <c r="E231100" s="79"/>
      <c r="F231100" s="78"/>
      <c r="G231100" s="82"/>
      <c r="H231100" s="82"/>
      <c r="I231100" s="11"/>
    </row>
    <row r="231108" spans="1:9" s="4" customFormat="1" x14ac:dyDescent="0.2">
      <c r="A231108" s="25"/>
      <c r="B231108" s="64"/>
      <c r="C231108" s="80"/>
      <c r="D231108" s="81"/>
      <c r="E231108" s="79"/>
      <c r="F231108" s="78"/>
      <c r="G231108" s="82"/>
      <c r="H231108" s="82"/>
      <c r="I231108" s="11"/>
    </row>
    <row r="231110" spans="1:9" s="4" customFormat="1" x14ac:dyDescent="0.2">
      <c r="A231110" s="25"/>
      <c r="B231110" s="64"/>
      <c r="C231110" s="80"/>
      <c r="D231110" s="81"/>
      <c r="E231110" s="79"/>
      <c r="F231110" s="78"/>
      <c r="G231110" s="82"/>
      <c r="H231110" s="82"/>
      <c r="I231110" s="11"/>
    </row>
    <row r="231116" spans="1:9" s="4" customFormat="1" x14ac:dyDescent="0.2">
      <c r="A231116" s="25"/>
      <c r="B231116" s="64"/>
      <c r="C231116" s="80"/>
      <c r="D231116" s="81"/>
      <c r="E231116" s="79"/>
      <c r="F231116" s="78"/>
      <c r="G231116" s="82"/>
      <c r="H231116" s="82"/>
      <c r="I231116" s="11"/>
    </row>
    <row r="231124" spans="1:9" s="4" customFormat="1" x14ac:dyDescent="0.2">
      <c r="A231124" s="25"/>
      <c r="B231124" s="64"/>
      <c r="C231124" s="80"/>
      <c r="D231124" s="81"/>
      <c r="E231124" s="79"/>
      <c r="F231124" s="78"/>
      <c r="G231124" s="82"/>
      <c r="H231124" s="82"/>
      <c r="I231124" s="11"/>
    </row>
    <row r="231126" spans="1:9" s="4" customFormat="1" x14ac:dyDescent="0.2">
      <c r="A231126" s="25"/>
      <c r="B231126" s="64"/>
      <c r="C231126" s="80"/>
      <c r="D231126" s="81"/>
      <c r="E231126" s="79"/>
      <c r="F231126" s="78"/>
      <c r="G231126" s="82"/>
      <c r="H231126" s="82"/>
      <c r="I231126" s="11"/>
    </row>
    <row r="231132" spans="1:9" s="4" customFormat="1" x14ac:dyDescent="0.2">
      <c r="A231132" s="25"/>
      <c r="B231132" s="64"/>
      <c r="C231132" s="80"/>
      <c r="D231132" s="81"/>
      <c r="E231132" s="79"/>
      <c r="F231132" s="78"/>
      <c r="G231132" s="82"/>
      <c r="H231132" s="82"/>
      <c r="I231132" s="11"/>
    </row>
    <row r="231140" spans="1:9" s="4" customFormat="1" x14ac:dyDescent="0.2">
      <c r="A231140" s="25"/>
      <c r="B231140" s="64"/>
      <c r="C231140" s="80"/>
      <c r="D231140" s="81"/>
      <c r="E231140" s="79"/>
      <c r="F231140" s="78"/>
      <c r="G231140" s="82"/>
      <c r="H231140" s="82"/>
      <c r="I231140" s="11"/>
    </row>
    <row r="231142" spans="1:9" s="4" customFormat="1" x14ac:dyDescent="0.2">
      <c r="A231142" s="25"/>
      <c r="B231142" s="64"/>
      <c r="C231142" s="80"/>
      <c r="D231142" s="81"/>
      <c r="E231142" s="79"/>
      <c r="F231142" s="78"/>
      <c r="G231142" s="82"/>
      <c r="H231142" s="82"/>
      <c r="I231142" s="11"/>
    </row>
    <row r="231148" spans="1:9" s="4" customFormat="1" x14ac:dyDescent="0.2">
      <c r="A231148" s="25"/>
      <c r="B231148" s="64"/>
      <c r="C231148" s="80"/>
      <c r="D231148" s="81"/>
      <c r="E231148" s="79"/>
      <c r="F231148" s="78"/>
      <c r="G231148" s="82"/>
      <c r="H231148" s="82"/>
      <c r="I231148" s="11"/>
    </row>
    <row r="231156" spans="1:9" s="4" customFormat="1" x14ac:dyDescent="0.2">
      <c r="A231156" s="25"/>
      <c r="B231156" s="64"/>
      <c r="C231156" s="80"/>
      <c r="D231156" s="81"/>
      <c r="E231156" s="79"/>
      <c r="F231156" s="78"/>
      <c r="G231156" s="82"/>
      <c r="H231156" s="82"/>
      <c r="I231156" s="11"/>
    </row>
    <row r="231158" spans="1:9" s="4" customFormat="1" x14ac:dyDescent="0.2">
      <c r="A231158" s="25"/>
      <c r="B231158" s="64"/>
      <c r="C231158" s="80"/>
      <c r="D231158" s="81"/>
      <c r="E231158" s="79"/>
      <c r="F231158" s="78"/>
      <c r="G231158" s="82"/>
      <c r="H231158" s="82"/>
      <c r="I231158" s="11"/>
    </row>
    <row r="231164" spans="1:9" s="4" customFormat="1" x14ac:dyDescent="0.2">
      <c r="A231164" s="25"/>
      <c r="B231164" s="64"/>
      <c r="C231164" s="80"/>
      <c r="D231164" s="81"/>
      <c r="E231164" s="79"/>
      <c r="F231164" s="78"/>
      <c r="G231164" s="82"/>
      <c r="H231164" s="82"/>
      <c r="I231164" s="11"/>
    </row>
    <row r="231172" spans="1:9" s="4" customFormat="1" x14ac:dyDescent="0.2">
      <c r="A231172" s="25"/>
      <c r="B231172" s="64"/>
      <c r="C231172" s="80"/>
      <c r="D231172" s="81"/>
      <c r="E231172" s="79"/>
      <c r="F231172" s="78"/>
      <c r="G231172" s="82"/>
      <c r="H231172" s="82"/>
      <c r="I231172" s="11"/>
    </row>
    <row r="231174" spans="1:9" s="4" customFormat="1" x14ac:dyDescent="0.2">
      <c r="A231174" s="25"/>
      <c r="B231174" s="64"/>
      <c r="C231174" s="80"/>
      <c r="D231174" s="81"/>
      <c r="E231174" s="79"/>
      <c r="F231174" s="78"/>
      <c r="G231174" s="82"/>
      <c r="H231174" s="82"/>
      <c r="I231174" s="11"/>
    </row>
    <row r="231180" spans="1:9" s="4" customFormat="1" x14ac:dyDescent="0.2">
      <c r="A231180" s="25"/>
      <c r="B231180" s="64"/>
      <c r="C231180" s="80"/>
      <c r="D231180" s="81"/>
      <c r="E231180" s="79"/>
      <c r="F231180" s="78"/>
      <c r="G231180" s="82"/>
      <c r="H231180" s="82"/>
      <c r="I231180" s="11"/>
    </row>
    <row r="231188" spans="1:9" s="4" customFormat="1" x14ac:dyDescent="0.2">
      <c r="A231188" s="25"/>
      <c r="B231188" s="64"/>
      <c r="C231188" s="80"/>
      <c r="D231188" s="81"/>
      <c r="E231188" s="79"/>
      <c r="F231188" s="78"/>
      <c r="G231188" s="82"/>
      <c r="H231188" s="82"/>
      <c r="I231188" s="11"/>
    </row>
    <row r="231190" spans="1:9" s="4" customFormat="1" x14ac:dyDescent="0.2">
      <c r="A231190" s="25"/>
      <c r="B231190" s="64"/>
      <c r="C231190" s="80"/>
      <c r="D231190" s="81"/>
      <c r="E231190" s="79"/>
      <c r="F231190" s="78"/>
      <c r="G231190" s="82"/>
      <c r="H231190" s="82"/>
      <c r="I231190" s="11"/>
    </row>
    <row r="231196" spans="1:9" s="4" customFormat="1" x14ac:dyDescent="0.2">
      <c r="A231196" s="25"/>
      <c r="B231196" s="64"/>
      <c r="C231196" s="80"/>
      <c r="D231196" s="81"/>
      <c r="E231196" s="79"/>
      <c r="F231196" s="78"/>
      <c r="G231196" s="82"/>
      <c r="H231196" s="82"/>
      <c r="I231196" s="11"/>
    </row>
    <row r="231204" spans="1:9" s="4" customFormat="1" x14ac:dyDescent="0.2">
      <c r="A231204" s="25"/>
      <c r="B231204" s="64"/>
      <c r="C231204" s="80"/>
      <c r="D231204" s="81"/>
      <c r="E231204" s="79"/>
      <c r="F231204" s="78"/>
      <c r="G231204" s="82"/>
      <c r="H231204" s="82"/>
      <c r="I231204" s="11"/>
    </row>
    <row r="231206" spans="1:9" s="4" customFormat="1" x14ac:dyDescent="0.2">
      <c r="A231206" s="25"/>
      <c r="B231206" s="64"/>
      <c r="C231206" s="80"/>
      <c r="D231206" s="81"/>
      <c r="E231206" s="79"/>
      <c r="F231206" s="78"/>
      <c r="G231206" s="82"/>
      <c r="H231206" s="82"/>
      <c r="I231206" s="11"/>
    </row>
    <row r="231212" spans="1:9" s="4" customFormat="1" x14ac:dyDescent="0.2">
      <c r="A231212" s="25"/>
      <c r="B231212" s="64"/>
      <c r="C231212" s="80"/>
      <c r="D231212" s="81"/>
      <c r="E231212" s="79"/>
      <c r="F231212" s="78"/>
      <c r="G231212" s="82"/>
      <c r="H231212" s="82"/>
      <c r="I231212" s="11"/>
    </row>
    <row r="231220" spans="1:9" s="4" customFormat="1" x14ac:dyDescent="0.2">
      <c r="A231220" s="25"/>
      <c r="B231220" s="64"/>
      <c r="C231220" s="80"/>
      <c r="D231220" s="81"/>
      <c r="E231220" s="79"/>
      <c r="F231220" s="78"/>
      <c r="G231220" s="82"/>
      <c r="H231220" s="82"/>
      <c r="I231220" s="11"/>
    </row>
    <row r="231222" spans="1:9" s="4" customFormat="1" x14ac:dyDescent="0.2">
      <c r="A231222" s="25"/>
      <c r="B231222" s="64"/>
      <c r="C231222" s="80"/>
      <c r="D231222" s="81"/>
      <c r="E231222" s="79"/>
      <c r="F231222" s="78"/>
      <c r="G231222" s="82"/>
      <c r="H231222" s="82"/>
      <c r="I231222" s="11"/>
    </row>
    <row r="231228" spans="1:9" s="4" customFormat="1" x14ac:dyDescent="0.2">
      <c r="A231228" s="25"/>
      <c r="B231228" s="64"/>
      <c r="C231228" s="80"/>
      <c r="D231228" s="81"/>
      <c r="E231228" s="79"/>
      <c r="F231228" s="78"/>
      <c r="G231228" s="82"/>
      <c r="H231228" s="82"/>
      <c r="I231228" s="11"/>
    </row>
    <row r="231236" spans="1:9" s="4" customFormat="1" x14ac:dyDescent="0.2">
      <c r="A231236" s="25"/>
      <c r="B231236" s="64"/>
      <c r="C231236" s="80"/>
      <c r="D231236" s="81"/>
      <c r="E231236" s="79"/>
      <c r="F231236" s="78"/>
      <c r="G231236" s="82"/>
      <c r="H231236" s="82"/>
      <c r="I231236" s="11"/>
    </row>
    <row r="231238" spans="1:9" s="4" customFormat="1" x14ac:dyDescent="0.2">
      <c r="A231238" s="25"/>
      <c r="B231238" s="64"/>
      <c r="C231238" s="80"/>
      <c r="D231238" s="81"/>
      <c r="E231238" s="79"/>
      <c r="F231238" s="78"/>
      <c r="G231238" s="82"/>
      <c r="H231238" s="82"/>
      <c r="I231238" s="11"/>
    </row>
    <row r="231244" spans="1:9" s="4" customFormat="1" x14ac:dyDescent="0.2">
      <c r="A231244" s="25"/>
      <c r="B231244" s="64"/>
      <c r="C231244" s="80"/>
      <c r="D231244" s="81"/>
      <c r="E231244" s="79"/>
      <c r="F231244" s="78"/>
      <c r="G231244" s="82"/>
      <c r="H231244" s="82"/>
      <c r="I231244" s="11"/>
    </row>
    <row r="231252" spans="1:9" s="4" customFormat="1" x14ac:dyDescent="0.2">
      <c r="A231252" s="25"/>
      <c r="B231252" s="64"/>
      <c r="C231252" s="80"/>
      <c r="D231252" s="81"/>
      <c r="E231252" s="79"/>
      <c r="F231252" s="78"/>
      <c r="G231252" s="82"/>
      <c r="H231252" s="82"/>
      <c r="I231252" s="11"/>
    </row>
    <row r="231254" spans="1:9" s="4" customFormat="1" x14ac:dyDescent="0.2">
      <c r="A231254" s="25"/>
      <c r="B231254" s="64"/>
      <c r="C231254" s="80"/>
      <c r="D231254" s="81"/>
      <c r="E231254" s="79"/>
      <c r="F231254" s="78"/>
      <c r="G231254" s="82"/>
      <c r="H231254" s="82"/>
      <c r="I231254" s="11"/>
    </row>
    <row r="231260" spans="1:9" s="4" customFormat="1" x14ac:dyDescent="0.2">
      <c r="A231260" s="25"/>
      <c r="B231260" s="64"/>
      <c r="C231260" s="80"/>
      <c r="D231260" s="81"/>
      <c r="E231260" s="79"/>
      <c r="F231260" s="78"/>
      <c r="G231260" s="82"/>
      <c r="H231260" s="82"/>
      <c r="I231260" s="11"/>
    </row>
    <row r="231268" spans="1:9" s="4" customFormat="1" x14ac:dyDescent="0.2">
      <c r="A231268" s="25"/>
      <c r="B231268" s="64"/>
      <c r="C231268" s="80"/>
      <c r="D231268" s="81"/>
      <c r="E231268" s="79"/>
      <c r="F231268" s="78"/>
      <c r="G231268" s="82"/>
      <c r="H231268" s="82"/>
      <c r="I231268" s="11"/>
    </row>
    <row r="231270" spans="1:9" s="4" customFormat="1" x14ac:dyDescent="0.2">
      <c r="A231270" s="25"/>
      <c r="B231270" s="64"/>
      <c r="C231270" s="80"/>
      <c r="D231270" s="81"/>
      <c r="E231270" s="79"/>
      <c r="F231270" s="78"/>
      <c r="G231270" s="82"/>
      <c r="H231270" s="82"/>
      <c r="I231270" s="11"/>
    </row>
    <row r="231276" spans="1:9" s="4" customFormat="1" x14ac:dyDescent="0.2">
      <c r="A231276" s="25"/>
      <c r="B231276" s="64"/>
      <c r="C231276" s="80"/>
      <c r="D231276" s="81"/>
      <c r="E231276" s="79"/>
      <c r="F231276" s="78"/>
      <c r="G231276" s="82"/>
      <c r="H231276" s="82"/>
      <c r="I231276" s="11"/>
    </row>
    <row r="231284" spans="1:9" s="4" customFormat="1" x14ac:dyDescent="0.2">
      <c r="A231284" s="25"/>
      <c r="B231284" s="64"/>
      <c r="C231284" s="80"/>
      <c r="D231284" s="81"/>
      <c r="E231284" s="79"/>
      <c r="F231284" s="78"/>
      <c r="G231284" s="82"/>
      <c r="H231284" s="82"/>
      <c r="I231284" s="11"/>
    </row>
    <row r="231286" spans="1:9" s="4" customFormat="1" x14ac:dyDescent="0.2">
      <c r="A231286" s="25"/>
      <c r="B231286" s="64"/>
      <c r="C231286" s="80"/>
      <c r="D231286" s="81"/>
      <c r="E231286" s="79"/>
      <c r="F231286" s="78"/>
      <c r="G231286" s="82"/>
      <c r="H231286" s="82"/>
      <c r="I231286" s="11"/>
    </row>
    <row r="231292" spans="1:9" s="4" customFormat="1" x14ac:dyDescent="0.2">
      <c r="A231292" s="25"/>
      <c r="B231292" s="64"/>
      <c r="C231292" s="80"/>
      <c r="D231292" s="81"/>
      <c r="E231292" s="79"/>
      <c r="F231292" s="78"/>
      <c r="G231292" s="82"/>
      <c r="H231292" s="82"/>
      <c r="I231292" s="11"/>
    </row>
    <row r="231300" spans="1:9" s="4" customFormat="1" x14ac:dyDescent="0.2">
      <c r="A231300" s="25"/>
      <c r="B231300" s="64"/>
      <c r="C231300" s="80"/>
      <c r="D231300" s="81"/>
      <c r="E231300" s="79"/>
      <c r="F231300" s="78"/>
      <c r="G231300" s="82"/>
      <c r="H231300" s="82"/>
      <c r="I231300" s="11"/>
    </row>
    <row r="231302" spans="1:9" s="4" customFormat="1" x14ac:dyDescent="0.2">
      <c r="A231302" s="25"/>
      <c r="B231302" s="64"/>
      <c r="C231302" s="80"/>
      <c r="D231302" s="81"/>
      <c r="E231302" s="79"/>
      <c r="F231302" s="78"/>
      <c r="G231302" s="82"/>
      <c r="H231302" s="82"/>
      <c r="I231302" s="11"/>
    </row>
    <row r="231308" spans="1:9" s="4" customFormat="1" x14ac:dyDescent="0.2">
      <c r="A231308" s="25"/>
      <c r="B231308" s="64"/>
      <c r="C231308" s="80"/>
      <c r="D231308" s="81"/>
      <c r="E231308" s="79"/>
      <c r="F231308" s="78"/>
      <c r="G231308" s="82"/>
      <c r="H231308" s="82"/>
      <c r="I231308" s="11"/>
    </row>
    <row r="231316" spans="1:9" s="4" customFormat="1" x14ac:dyDescent="0.2">
      <c r="A231316" s="25"/>
      <c r="B231316" s="64"/>
      <c r="C231316" s="80"/>
      <c r="D231316" s="81"/>
      <c r="E231316" s="79"/>
      <c r="F231316" s="78"/>
      <c r="G231316" s="82"/>
      <c r="H231316" s="82"/>
      <c r="I231316" s="11"/>
    </row>
    <row r="231318" spans="1:9" s="4" customFormat="1" x14ac:dyDescent="0.2">
      <c r="A231318" s="25"/>
      <c r="B231318" s="64"/>
      <c r="C231318" s="80"/>
      <c r="D231318" s="81"/>
      <c r="E231318" s="79"/>
      <c r="F231318" s="78"/>
      <c r="G231318" s="82"/>
      <c r="H231318" s="82"/>
      <c r="I231318" s="11"/>
    </row>
    <row r="231324" spans="1:9" s="4" customFormat="1" x14ac:dyDescent="0.2">
      <c r="A231324" s="25"/>
      <c r="B231324" s="64"/>
      <c r="C231324" s="80"/>
      <c r="D231324" s="81"/>
      <c r="E231324" s="79"/>
      <c r="F231324" s="78"/>
      <c r="G231324" s="82"/>
      <c r="H231324" s="82"/>
      <c r="I231324" s="11"/>
    </row>
    <row r="231332" spans="1:9" s="4" customFormat="1" x14ac:dyDescent="0.2">
      <c r="A231332" s="25"/>
      <c r="B231332" s="64"/>
      <c r="C231332" s="80"/>
      <c r="D231332" s="81"/>
      <c r="E231332" s="79"/>
      <c r="F231332" s="78"/>
      <c r="G231332" s="82"/>
      <c r="H231332" s="82"/>
      <c r="I231332" s="11"/>
    </row>
    <row r="231334" spans="1:9" s="4" customFormat="1" x14ac:dyDescent="0.2">
      <c r="A231334" s="25"/>
      <c r="B231334" s="64"/>
      <c r="C231334" s="80"/>
      <c r="D231334" s="81"/>
      <c r="E231334" s="79"/>
      <c r="F231334" s="78"/>
      <c r="G231334" s="82"/>
      <c r="H231334" s="82"/>
      <c r="I231334" s="11"/>
    </row>
    <row r="231340" spans="1:9" s="4" customFormat="1" x14ac:dyDescent="0.2">
      <c r="A231340" s="25"/>
      <c r="B231340" s="64"/>
      <c r="C231340" s="80"/>
      <c r="D231340" s="81"/>
      <c r="E231340" s="79"/>
      <c r="F231340" s="78"/>
      <c r="G231340" s="82"/>
      <c r="H231340" s="82"/>
      <c r="I231340" s="11"/>
    </row>
    <row r="231348" spans="1:9" s="4" customFormat="1" x14ac:dyDescent="0.2">
      <c r="A231348" s="25"/>
      <c r="B231348" s="64"/>
      <c r="C231348" s="80"/>
      <c r="D231348" s="81"/>
      <c r="E231348" s="79"/>
      <c r="F231348" s="78"/>
      <c r="G231348" s="82"/>
      <c r="H231348" s="82"/>
      <c r="I231348" s="11"/>
    </row>
    <row r="231350" spans="1:9" s="4" customFormat="1" x14ac:dyDescent="0.2">
      <c r="A231350" s="25"/>
      <c r="B231350" s="64"/>
      <c r="C231350" s="80"/>
      <c r="D231350" s="81"/>
      <c r="E231350" s="79"/>
      <c r="F231350" s="78"/>
      <c r="G231350" s="82"/>
      <c r="H231350" s="82"/>
      <c r="I231350" s="11"/>
    </row>
    <row r="231356" spans="1:9" s="4" customFormat="1" x14ac:dyDescent="0.2">
      <c r="A231356" s="25"/>
      <c r="B231356" s="64"/>
      <c r="C231356" s="80"/>
      <c r="D231356" s="81"/>
      <c r="E231356" s="79"/>
      <c r="F231356" s="78"/>
      <c r="G231356" s="82"/>
      <c r="H231356" s="82"/>
      <c r="I231356" s="11"/>
    </row>
    <row r="231364" spans="1:9" s="4" customFormat="1" x14ac:dyDescent="0.2">
      <c r="A231364" s="25"/>
      <c r="B231364" s="64"/>
      <c r="C231364" s="80"/>
      <c r="D231364" s="81"/>
      <c r="E231364" s="79"/>
      <c r="F231364" s="78"/>
      <c r="G231364" s="82"/>
      <c r="H231364" s="82"/>
      <c r="I231364" s="11"/>
    </row>
    <row r="231366" spans="1:9" s="4" customFormat="1" x14ac:dyDescent="0.2">
      <c r="A231366" s="25"/>
      <c r="B231366" s="64"/>
      <c r="C231366" s="80"/>
      <c r="D231366" s="81"/>
      <c r="E231366" s="79"/>
      <c r="F231366" s="78"/>
      <c r="G231366" s="82"/>
      <c r="H231366" s="82"/>
      <c r="I231366" s="11"/>
    </row>
    <row r="231372" spans="1:9" s="4" customFormat="1" x14ac:dyDescent="0.2">
      <c r="A231372" s="25"/>
      <c r="B231372" s="64"/>
      <c r="C231372" s="80"/>
      <c r="D231372" s="81"/>
      <c r="E231372" s="79"/>
      <c r="F231372" s="78"/>
      <c r="G231372" s="82"/>
      <c r="H231372" s="82"/>
      <c r="I231372" s="11"/>
    </row>
    <row r="231380" spans="1:9" s="4" customFormat="1" x14ac:dyDescent="0.2">
      <c r="A231380" s="25"/>
      <c r="B231380" s="64"/>
      <c r="C231380" s="80"/>
      <c r="D231380" s="81"/>
      <c r="E231380" s="79"/>
      <c r="F231380" s="78"/>
      <c r="G231380" s="82"/>
      <c r="H231380" s="82"/>
      <c r="I231380" s="11"/>
    </row>
    <row r="231382" spans="1:9" s="4" customFormat="1" x14ac:dyDescent="0.2">
      <c r="A231382" s="25"/>
      <c r="B231382" s="64"/>
      <c r="C231382" s="80"/>
      <c r="D231382" s="81"/>
      <c r="E231382" s="79"/>
      <c r="F231382" s="78"/>
      <c r="G231382" s="82"/>
      <c r="H231382" s="82"/>
      <c r="I231382" s="11"/>
    </row>
    <row r="231388" spans="1:9" s="4" customFormat="1" x14ac:dyDescent="0.2">
      <c r="A231388" s="25"/>
      <c r="B231388" s="64"/>
      <c r="C231388" s="80"/>
      <c r="D231388" s="81"/>
      <c r="E231388" s="79"/>
      <c r="F231388" s="78"/>
      <c r="G231388" s="82"/>
      <c r="H231388" s="82"/>
      <c r="I231388" s="11"/>
    </row>
    <row r="231396" spans="1:9" s="4" customFormat="1" x14ac:dyDescent="0.2">
      <c r="A231396" s="25"/>
      <c r="B231396" s="64"/>
      <c r="C231396" s="80"/>
      <c r="D231396" s="81"/>
      <c r="E231396" s="79"/>
      <c r="F231396" s="78"/>
      <c r="G231396" s="82"/>
      <c r="H231396" s="82"/>
      <c r="I231396" s="11"/>
    </row>
    <row r="231398" spans="1:9" s="4" customFormat="1" x14ac:dyDescent="0.2">
      <c r="A231398" s="25"/>
      <c r="B231398" s="64"/>
      <c r="C231398" s="80"/>
      <c r="D231398" s="81"/>
      <c r="E231398" s="79"/>
      <c r="F231398" s="78"/>
      <c r="G231398" s="82"/>
      <c r="H231398" s="82"/>
      <c r="I231398" s="11"/>
    </row>
    <row r="231404" spans="1:9" s="4" customFormat="1" x14ac:dyDescent="0.2">
      <c r="A231404" s="25"/>
      <c r="B231404" s="64"/>
      <c r="C231404" s="80"/>
      <c r="D231404" s="81"/>
      <c r="E231404" s="79"/>
      <c r="F231404" s="78"/>
      <c r="G231404" s="82"/>
      <c r="H231404" s="82"/>
      <c r="I231404" s="11"/>
    </row>
    <row r="231412" spans="1:9" s="4" customFormat="1" x14ac:dyDescent="0.2">
      <c r="A231412" s="25"/>
      <c r="B231412" s="64"/>
      <c r="C231412" s="80"/>
      <c r="D231412" s="81"/>
      <c r="E231412" s="79"/>
      <c r="F231412" s="78"/>
      <c r="G231412" s="82"/>
      <c r="H231412" s="82"/>
      <c r="I231412" s="11"/>
    </row>
    <row r="231414" spans="1:9" s="4" customFormat="1" x14ac:dyDescent="0.2">
      <c r="A231414" s="25"/>
      <c r="B231414" s="64"/>
      <c r="C231414" s="80"/>
      <c r="D231414" s="81"/>
      <c r="E231414" s="79"/>
      <c r="F231414" s="78"/>
      <c r="G231414" s="82"/>
      <c r="H231414" s="82"/>
      <c r="I231414" s="11"/>
    </row>
    <row r="231420" spans="1:9" s="4" customFormat="1" x14ac:dyDescent="0.2">
      <c r="A231420" s="25"/>
      <c r="B231420" s="64"/>
      <c r="C231420" s="80"/>
      <c r="D231420" s="81"/>
      <c r="E231420" s="79"/>
      <c r="F231420" s="78"/>
      <c r="G231420" s="82"/>
      <c r="H231420" s="82"/>
      <c r="I231420" s="11"/>
    </row>
    <row r="231428" spans="1:9" s="4" customFormat="1" x14ac:dyDescent="0.2">
      <c r="A231428" s="25"/>
      <c r="B231428" s="64"/>
      <c r="C231428" s="80"/>
      <c r="D231428" s="81"/>
      <c r="E231428" s="79"/>
      <c r="F231428" s="78"/>
      <c r="G231428" s="82"/>
      <c r="H231428" s="82"/>
      <c r="I231428" s="11"/>
    </row>
    <row r="231430" spans="1:9" s="4" customFormat="1" x14ac:dyDescent="0.2">
      <c r="A231430" s="25"/>
      <c r="B231430" s="64"/>
      <c r="C231430" s="80"/>
      <c r="D231430" s="81"/>
      <c r="E231430" s="79"/>
      <c r="F231430" s="78"/>
      <c r="G231430" s="82"/>
      <c r="H231430" s="82"/>
      <c r="I231430" s="11"/>
    </row>
    <row r="231436" spans="1:9" s="4" customFormat="1" x14ac:dyDescent="0.2">
      <c r="A231436" s="25"/>
      <c r="B231436" s="64"/>
      <c r="C231436" s="80"/>
      <c r="D231436" s="81"/>
      <c r="E231436" s="79"/>
      <c r="F231436" s="78"/>
      <c r="G231436" s="82"/>
      <c r="H231436" s="82"/>
      <c r="I231436" s="11"/>
    </row>
    <row r="231444" spans="1:9" s="4" customFormat="1" x14ac:dyDescent="0.2">
      <c r="A231444" s="25"/>
      <c r="B231444" s="64"/>
      <c r="C231444" s="80"/>
      <c r="D231444" s="81"/>
      <c r="E231444" s="79"/>
      <c r="F231444" s="78"/>
      <c r="G231444" s="82"/>
      <c r="H231444" s="82"/>
      <c r="I231444" s="11"/>
    </row>
    <row r="231446" spans="1:9" s="4" customFormat="1" x14ac:dyDescent="0.2">
      <c r="A231446" s="25"/>
      <c r="B231446" s="64"/>
      <c r="C231446" s="80"/>
      <c r="D231446" s="81"/>
      <c r="E231446" s="79"/>
      <c r="F231446" s="78"/>
      <c r="G231446" s="82"/>
      <c r="H231446" s="82"/>
      <c r="I231446" s="11"/>
    </row>
    <row r="231452" spans="1:9" s="4" customFormat="1" x14ac:dyDescent="0.2">
      <c r="A231452" s="25"/>
      <c r="B231452" s="64"/>
      <c r="C231452" s="80"/>
      <c r="D231452" s="81"/>
      <c r="E231452" s="79"/>
      <c r="F231452" s="78"/>
      <c r="G231452" s="82"/>
      <c r="H231452" s="82"/>
      <c r="I231452" s="11"/>
    </row>
    <row r="231460" spans="1:9" s="4" customFormat="1" x14ac:dyDescent="0.2">
      <c r="A231460" s="25"/>
      <c r="B231460" s="64"/>
      <c r="C231460" s="80"/>
      <c r="D231460" s="81"/>
      <c r="E231460" s="79"/>
      <c r="F231460" s="78"/>
      <c r="G231460" s="82"/>
      <c r="H231460" s="82"/>
      <c r="I231460" s="11"/>
    </row>
    <row r="231462" spans="1:9" s="4" customFormat="1" x14ac:dyDescent="0.2">
      <c r="A231462" s="25"/>
      <c r="B231462" s="64"/>
      <c r="C231462" s="80"/>
      <c r="D231462" s="81"/>
      <c r="E231462" s="79"/>
      <c r="F231462" s="78"/>
      <c r="G231462" s="82"/>
      <c r="H231462" s="82"/>
      <c r="I231462" s="11"/>
    </row>
    <row r="231468" spans="1:9" s="4" customFormat="1" x14ac:dyDescent="0.2">
      <c r="A231468" s="25"/>
      <c r="B231468" s="64"/>
      <c r="C231468" s="80"/>
      <c r="D231468" s="81"/>
      <c r="E231468" s="79"/>
      <c r="F231468" s="78"/>
      <c r="G231468" s="82"/>
      <c r="H231468" s="82"/>
      <c r="I231468" s="11"/>
    </row>
    <row r="231476" spans="1:9" s="4" customFormat="1" x14ac:dyDescent="0.2">
      <c r="A231476" s="25"/>
      <c r="B231476" s="64"/>
      <c r="C231476" s="80"/>
      <c r="D231476" s="81"/>
      <c r="E231476" s="79"/>
      <c r="F231476" s="78"/>
      <c r="G231476" s="82"/>
      <c r="H231476" s="82"/>
      <c r="I231476" s="11"/>
    </row>
    <row r="231478" spans="1:9" s="4" customFormat="1" x14ac:dyDescent="0.2">
      <c r="A231478" s="25"/>
      <c r="B231478" s="64"/>
      <c r="C231478" s="80"/>
      <c r="D231478" s="81"/>
      <c r="E231478" s="79"/>
      <c r="F231478" s="78"/>
      <c r="G231478" s="82"/>
      <c r="H231478" s="82"/>
      <c r="I231478" s="11"/>
    </row>
    <row r="231484" spans="1:9" s="4" customFormat="1" x14ac:dyDescent="0.2">
      <c r="A231484" s="25"/>
      <c r="B231484" s="64"/>
      <c r="C231484" s="80"/>
      <c r="D231484" s="81"/>
      <c r="E231484" s="79"/>
      <c r="F231484" s="78"/>
      <c r="G231484" s="82"/>
      <c r="H231484" s="82"/>
      <c r="I231484" s="11"/>
    </row>
    <row r="231492" spans="1:9" s="4" customFormat="1" x14ac:dyDescent="0.2">
      <c r="A231492" s="25"/>
      <c r="B231492" s="64"/>
      <c r="C231492" s="80"/>
      <c r="D231492" s="81"/>
      <c r="E231492" s="79"/>
      <c r="F231492" s="78"/>
      <c r="G231492" s="82"/>
      <c r="H231492" s="82"/>
      <c r="I231492" s="11"/>
    </row>
    <row r="231494" spans="1:9" s="4" customFormat="1" x14ac:dyDescent="0.2">
      <c r="A231494" s="25"/>
      <c r="B231494" s="64"/>
      <c r="C231494" s="80"/>
      <c r="D231494" s="81"/>
      <c r="E231494" s="79"/>
      <c r="F231494" s="78"/>
      <c r="G231494" s="82"/>
      <c r="H231494" s="82"/>
      <c r="I231494" s="11"/>
    </row>
    <row r="231500" spans="1:9" s="4" customFormat="1" x14ac:dyDescent="0.2">
      <c r="A231500" s="25"/>
      <c r="B231500" s="64"/>
      <c r="C231500" s="80"/>
      <c r="D231500" s="81"/>
      <c r="E231500" s="79"/>
      <c r="F231500" s="78"/>
      <c r="G231500" s="82"/>
      <c r="H231500" s="82"/>
      <c r="I231500" s="11"/>
    </row>
    <row r="231508" spans="1:9" s="4" customFormat="1" x14ac:dyDescent="0.2">
      <c r="A231508" s="25"/>
      <c r="B231508" s="64"/>
      <c r="C231508" s="80"/>
      <c r="D231508" s="81"/>
      <c r="E231508" s="79"/>
      <c r="F231508" s="78"/>
      <c r="G231508" s="82"/>
      <c r="H231508" s="82"/>
      <c r="I231508" s="11"/>
    </row>
    <row r="231510" spans="1:9" s="4" customFormat="1" x14ac:dyDescent="0.2">
      <c r="A231510" s="25"/>
      <c r="B231510" s="64"/>
      <c r="C231510" s="80"/>
      <c r="D231510" s="81"/>
      <c r="E231510" s="79"/>
      <c r="F231510" s="78"/>
      <c r="G231510" s="82"/>
      <c r="H231510" s="82"/>
      <c r="I231510" s="11"/>
    </row>
    <row r="231516" spans="1:9" s="4" customFormat="1" x14ac:dyDescent="0.2">
      <c r="A231516" s="25"/>
      <c r="B231516" s="64"/>
      <c r="C231516" s="80"/>
      <c r="D231516" s="81"/>
      <c r="E231516" s="79"/>
      <c r="F231516" s="78"/>
      <c r="G231516" s="82"/>
      <c r="H231516" s="82"/>
      <c r="I231516" s="11"/>
    </row>
    <row r="231524" spans="1:9" s="4" customFormat="1" x14ac:dyDescent="0.2">
      <c r="A231524" s="25"/>
      <c r="B231524" s="64"/>
      <c r="C231524" s="80"/>
      <c r="D231524" s="81"/>
      <c r="E231524" s="79"/>
      <c r="F231524" s="78"/>
      <c r="G231524" s="82"/>
      <c r="H231524" s="82"/>
      <c r="I231524" s="11"/>
    </row>
    <row r="231526" spans="1:9" s="4" customFormat="1" x14ac:dyDescent="0.2">
      <c r="A231526" s="25"/>
      <c r="B231526" s="64"/>
      <c r="C231526" s="80"/>
      <c r="D231526" s="81"/>
      <c r="E231526" s="79"/>
      <c r="F231526" s="78"/>
      <c r="G231526" s="82"/>
      <c r="H231526" s="82"/>
      <c r="I231526" s="11"/>
    </row>
    <row r="231532" spans="1:9" s="4" customFormat="1" x14ac:dyDescent="0.2">
      <c r="A231532" s="25"/>
      <c r="B231532" s="64"/>
      <c r="C231532" s="80"/>
      <c r="D231532" s="81"/>
      <c r="E231532" s="79"/>
      <c r="F231532" s="78"/>
      <c r="G231532" s="82"/>
      <c r="H231532" s="82"/>
      <c r="I231532" s="11"/>
    </row>
    <row r="231540" spans="1:9" s="4" customFormat="1" x14ac:dyDescent="0.2">
      <c r="A231540" s="25"/>
      <c r="B231540" s="64"/>
      <c r="C231540" s="80"/>
      <c r="D231540" s="81"/>
      <c r="E231540" s="79"/>
      <c r="F231540" s="78"/>
      <c r="G231540" s="82"/>
      <c r="H231540" s="82"/>
      <c r="I231540" s="11"/>
    </row>
    <row r="231542" spans="1:9" s="4" customFormat="1" x14ac:dyDescent="0.2">
      <c r="A231542" s="25"/>
      <c r="B231542" s="64"/>
      <c r="C231542" s="80"/>
      <c r="D231542" s="81"/>
      <c r="E231542" s="79"/>
      <c r="F231542" s="78"/>
      <c r="G231542" s="82"/>
      <c r="H231542" s="82"/>
      <c r="I231542" s="11"/>
    </row>
    <row r="231548" spans="1:9" s="4" customFormat="1" x14ac:dyDescent="0.2">
      <c r="A231548" s="25"/>
      <c r="B231548" s="64"/>
      <c r="C231548" s="80"/>
      <c r="D231548" s="81"/>
      <c r="E231548" s="79"/>
      <c r="F231548" s="78"/>
      <c r="G231548" s="82"/>
      <c r="H231548" s="82"/>
      <c r="I231548" s="11"/>
    </row>
    <row r="231556" spans="1:9" s="4" customFormat="1" x14ac:dyDescent="0.2">
      <c r="A231556" s="25"/>
      <c r="B231556" s="64"/>
      <c r="C231556" s="80"/>
      <c r="D231556" s="81"/>
      <c r="E231556" s="79"/>
      <c r="F231556" s="78"/>
      <c r="G231556" s="82"/>
      <c r="H231556" s="82"/>
      <c r="I231556" s="11"/>
    </row>
    <row r="231558" spans="1:9" s="4" customFormat="1" x14ac:dyDescent="0.2">
      <c r="A231558" s="25"/>
      <c r="B231558" s="64"/>
      <c r="C231558" s="80"/>
      <c r="D231558" s="81"/>
      <c r="E231558" s="79"/>
      <c r="F231558" s="78"/>
      <c r="G231558" s="82"/>
      <c r="H231558" s="82"/>
      <c r="I231558" s="11"/>
    </row>
    <row r="231564" spans="1:9" s="4" customFormat="1" x14ac:dyDescent="0.2">
      <c r="A231564" s="25"/>
      <c r="B231564" s="64"/>
      <c r="C231564" s="80"/>
      <c r="D231564" s="81"/>
      <c r="E231564" s="79"/>
      <c r="F231564" s="78"/>
      <c r="G231564" s="82"/>
      <c r="H231564" s="82"/>
      <c r="I231564" s="11"/>
    </row>
    <row r="231572" spans="1:9" s="4" customFormat="1" x14ac:dyDescent="0.2">
      <c r="A231572" s="25"/>
      <c r="B231572" s="64"/>
      <c r="C231572" s="80"/>
      <c r="D231572" s="81"/>
      <c r="E231572" s="79"/>
      <c r="F231572" s="78"/>
      <c r="G231572" s="82"/>
      <c r="H231572" s="82"/>
      <c r="I231572" s="11"/>
    </row>
    <row r="231574" spans="1:9" s="4" customFormat="1" x14ac:dyDescent="0.2">
      <c r="A231574" s="25"/>
      <c r="B231574" s="64"/>
      <c r="C231574" s="80"/>
      <c r="D231574" s="81"/>
      <c r="E231574" s="79"/>
      <c r="F231574" s="78"/>
      <c r="G231574" s="82"/>
      <c r="H231574" s="82"/>
      <c r="I231574" s="11"/>
    </row>
    <row r="231580" spans="1:9" s="4" customFormat="1" x14ac:dyDescent="0.2">
      <c r="A231580" s="25"/>
      <c r="B231580" s="64"/>
      <c r="C231580" s="80"/>
      <c r="D231580" s="81"/>
      <c r="E231580" s="79"/>
      <c r="F231580" s="78"/>
      <c r="G231580" s="82"/>
      <c r="H231580" s="82"/>
      <c r="I231580" s="11"/>
    </row>
    <row r="231588" spans="1:9" s="4" customFormat="1" x14ac:dyDescent="0.2">
      <c r="A231588" s="25"/>
      <c r="B231588" s="64"/>
      <c r="C231588" s="80"/>
      <c r="D231588" s="81"/>
      <c r="E231588" s="79"/>
      <c r="F231588" s="78"/>
      <c r="G231588" s="82"/>
      <c r="H231588" s="82"/>
      <c r="I231588" s="11"/>
    </row>
    <row r="231590" spans="1:9" s="4" customFormat="1" x14ac:dyDescent="0.2">
      <c r="A231590" s="25"/>
      <c r="B231590" s="64"/>
      <c r="C231590" s="80"/>
      <c r="D231590" s="81"/>
      <c r="E231590" s="79"/>
      <c r="F231590" s="78"/>
      <c r="G231590" s="82"/>
      <c r="H231590" s="82"/>
      <c r="I231590" s="11"/>
    </row>
    <row r="231596" spans="1:9" s="4" customFormat="1" x14ac:dyDescent="0.2">
      <c r="A231596" s="25"/>
      <c r="B231596" s="64"/>
      <c r="C231596" s="80"/>
      <c r="D231596" s="81"/>
      <c r="E231596" s="79"/>
      <c r="F231596" s="78"/>
      <c r="G231596" s="82"/>
      <c r="H231596" s="82"/>
      <c r="I231596" s="11"/>
    </row>
    <row r="231604" spans="1:9" s="4" customFormat="1" x14ac:dyDescent="0.2">
      <c r="A231604" s="25"/>
      <c r="B231604" s="64"/>
      <c r="C231604" s="80"/>
      <c r="D231604" s="81"/>
      <c r="E231604" s="79"/>
      <c r="F231604" s="78"/>
      <c r="G231604" s="82"/>
      <c r="H231604" s="82"/>
      <c r="I231604" s="11"/>
    </row>
    <row r="231606" spans="1:9" s="4" customFormat="1" x14ac:dyDescent="0.2">
      <c r="A231606" s="25"/>
      <c r="B231606" s="64"/>
      <c r="C231606" s="80"/>
      <c r="D231606" s="81"/>
      <c r="E231606" s="79"/>
      <c r="F231606" s="78"/>
      <c r="G231606" s="82"/>
      <c r="H231606" s="82"/>
      <c r="I231606" s="11"/>
    </row>
    <row r="231612" spans="1:9" s="4" customFormat="1" x14ac:dyDescent="0.2">
      <c r="A231612" s="25"/>
      <c r="B231612" s="64"/>
      <c r="C231612" s="80"/>
      <c r="D231612" s="81"/>
      <c r="E231612" s="79"/>
      <c r="F231612" s="78"/>
      <c r="G231612" s="82"/>
      <c r="H231612" s="82"/>
      <c r="I231612" s="11"/>
    </row>
    <row r="231620" spans="1:9" s="4" customFormat="1" x14ac:dyDescent="0.2">
      <c r="A231620" s="25"/>
      <c r="B231620" s="64"/>
      <c r="C231620" s="80"/>
      <c r="D231620" s="81"/>
      <c r="E231620" s="79"/>
      <c r="F231620" s="78"/>
      <c r="G231620" s="82"/>
      <c r="H231620" s="82"/>
      <c r="I231620" s="11"/>
    </row>
    <row r="231622" spans="1:9" s="4" customFormat="1" x14ac:dyDescent="0.2">
      <c r="A231622" s="25"/>
      <c r="B231622" s="64"/>
      <c r="C231622" s="80"/>
      <c r="D231622" s="81"/>
      <c r="E231622" s="79"/>
      <c r="F231622" s="78"/>
      <c r="G231622" s="82"/>
      <c r="H231622" s="82"/>
      <c r="I231622" s="11"/>
    </row>
    <row r="231628" spans="1:9" s="4" customFormat="1" x14ac:dyDescent="0.2">
      <c r="A231628" s="25"/>
      <c r="B231628" s="64"/>
      <c r="C231628" s="80"/>
      <c r="D231628" s="81"/>
      <c r="E231628" s="79"/>
      <c r="F231628" s="78"/>
      <c r="G231628" s="82"/>
      <c r="H231628" s="82"/>
      <c r="I231628" s="11"/>
    </row>
    <row r="231636" spans="1:9" s="4" customFormat="1" x14ac:dyDescent="0.2">
      <c r="A231636" s="25"/>
      <c r="B231636" s="64"/>
      <c r="C231636" s="80"/>
      <c r="D231636" s="81"/>
      <c r="E231636" s="79"/>
      <c r="F231636" s="78"/>
      <c r="G231636" s="82"/>
      <c r="H231636" s="82"/>
      <c r="I231636" s="11"/>
    </row>
    <row r="231638" spans="1:9" s="4" customFormat="1" x14ac:dyDescent="0.2">
      <c r="A231638" s="25"/>
      <c r="B231638" s="64"/>
      <c r="C231638" s="80"/>
      <c r="D231638" s="81"/>
      <c r="E231638" s="79"/>
      <c r="F231638" s="78"/>
      <c r="G231638" s="82"/>
      <c r="H231638" s="82"/>
      <c r="I231638" s="11"/>
    </row>
    <row r="231644" spans="1:9" s="4" customFormat="1" x14ac:dyDescent="0.2">
      <c r="A231644" s="25"/>
      <c r="B231644" s="64"/>
      <c r="C231644" s="80"/>
      <c r="D231644" s="81"/>
      <c r="E231644" s="79"/>
      <c r="F231644" s="78"/>
      <c r="G231644" s="82"/>
      <c r="H231644" s="82"/>
      <c r="I231644" s="11"/>
    </row>
    <row r="231652" spans="1:9" s="4" customFormat="1" x14ac:dyDescent="0.2">
      <c r="A231652" s="25"/>
      <c r="B231652" s="64"/>
      <c r="C231652" s="80"/>
      <c r="D231652" s="81"/>
      <c r="E231652" s="79"/>
      <c r="F231652" s="78"/>
      <c r="G231652" s="82"/>
      <c r="H231652" s="82"/>
      <c r="I231652" s="11"/>
    </row>
    <row r="231654" spans="1:9" s="4" customFormat="1" x14ac:dyDescent="0.2">
      <c r="A231654" s="25"/>
      <c r="B231654" s="64"/>
      <c r="C231654" s="80"/>
      <c r="D231654" s="81"/>
      <c r="E231654" s="79"/>
      <c r="F231654" s="78"/>
      <c r="G231654" s="82"/>
      <c r="H231654" s="82"/>
      <c r="I231654" s="11"/>
    </row>
    <row r="231660" spans="1:9" s="4" customFormat="1" x14ac:dyDescent="0.2">
      <c r="A231660" s="25"/>
      <c r="B231660" s="64"/>
      <c r="C231660" s="80"/>
      <c r="D231660" s="81"/>
      <c r="E231660" s="79"/>
      <c r="F231660" s="78"/>
      <c r="G231660" s="82"/>
      <c r="H231660" s="82"/>
      <c r="I231660" s="11"/>
    </row>
    <row r="231668" spans="1:9" s="4" customFormat="1" x14ac:dyDescent="0.2">
      <c r="A231668" s="25"/>
      <c r="B231668" s="64"/>
      <c r="C231668" s="80"/>
      <c r="D231668" s="81"/>
      <c r="E231668" s="79"/>
      <c r="F231668" s="78"/>
      <c r="G231668" s="82"/>
      <c r="H231668" s="82"/>
      <c r="I231668" s="11"/>
    </row>
    <row r="231670" spans="1:9" s="4" customFormat="1" x14ac:dyDescent="0.2">
      <c r="A231670" s="25"/>
      <c r="B231670" s="64"/>
      <c r="C231670" s="80"/>
      <c r="D231670" s="81"/>
      <c r="E231670" s="79"/>
      <c r="F231670" s="78"/>
      <c r="G231670" s="82"/>
      <c r="H231670" s="82"/>
      <c r="I231670" s="11"/>
    </row>
    <row r="231676" spans="1:9" s="4" customFormat="1" x14ac:dyDescent="0.2">
      <c r="A231676" s="25"/>
      <c r="B231676" s="64"/>
      <c r="C231676" s="80"/>
      <c r="D231676" s="81"/>
      <c r="E231676" s="79"/>
      <c r="F231676" s="78"/>
      <c r="G231676" s="82"/>
      <c r="H231676" s="82"/>
      <c r="I231676" s="11"/>
    </row>
    <row r="231684" spans="1:9" s="4" customFormat="1" x14ac:dyDescent="0.2">
      <c r="A231684" s="25"/>
      <c r="B231684" s="64"/>
      <c r="C231684" s="80"/>
      <c r="D231684" s="81"/>
      <c r="E231684" s="79"/>
      <c r="F231684" s="78"/>
      <c r="G231684" s="82"/>
      <c r="H231684" s="82"/>
      <c r="I231684" s="11"/>
    </row>
    <row r="231686" spans="1:9" s="4" customFormat="1" x14ac:dyDescent="0.2">
      <c r="A231686" s="25"/>
      <c r="B231686" s="64"/>
      <c r="C231686" s="80"/>
      <c r="D231686" s="81"/>
      <c r="E231686" s="79"/>
      <c r="F231686" s="78"/>
      <c r="G231686" s="82"/>
      <c r="H231686" s="82"/>
      <c r="I231686" s="11"/>
    </row>
    <row r="231692" spans="1:9" s="4" customFormat="1" x14ac:dyDescent="0.2">
      <c r="A231692" s="25"/>
      <c r="B231692" s="64"/>
      <c r="C231692" s="80"/>
      <c r="D231692" s="81"/>
      <c r="E231692" s="79"/>
      <c r="F231692" s="78"/>
      <c r="G231692" s="82"/>
      <c r="H231692" s="82"/>
      <c r="I231692" s="11"/>
    </row>
    <row r="231700" spans="1:9" s="4" customFormat="1" x14ac:dyDescent="0.2">
      <c r="A231700" s="25"/>
      <c r="B231700" s="64"/>
      <c r="C231700" s="80"/>
      <c r="D231700" s="81"/>
      <c r="E231700" s="79"/>
      <c r="F231700" s="78"/>
      <c r="G231700" s="82"/>
      <c r="H231700" s="82"/>
      <c r="I231700" s="11"/>
    </row>
    <row r="231702" spans="1:9" s="4" customFormat="1" x14ac:dyDescent="0.2">
      <c r="A231702" s="25"/>
      <c r="B231702" s="64"/>
      <c r="C231702" s="80"/>
      <c r="D231702" s="81"/>
      <c r="E231702" s="79"/>
      <c r="F231702" s="78"/>
      <c r="G231702" s="82"/>
      <c r="H231702" s="82"/>
      <c r="I231702" s="11"/>
    </row>
    <row r="231708" spans="1:9" s="4" customFormat="1" x14ac:dyDescent="0.2">
      <c r="A231708" s="25"/>
      <c r="B231708" s="64"/>
      <c r="C231708" s="80"/>
      <c r="D231708" s="81"/>
      <c r="E231708" s="79"/>
      <c r="F231708" s="78"/>
      <c r="G231708" s="82"/>
      <c r="H231708" s="82"/>
      <c r="I231708" s="11"/>
    </row>
    <row r="231716" spans="1:9" s="4" customFormat="1" x14ac:dyDescent="0.2">
      <c r="A231716" s="25"/>
      <c r="B231716" s="64"/>
      <c r="C231716" s="80"/>
      <c r="D231716" s="81"/>
      <c r="E231716" s="79"/>
      <c r="F231716" s="78"/>
      <c r="G231716" s="82"/>
      <c r="H231716" s="82"/>
      <c r="I231716" s="11"/>
    </row>
    <row r="231718" spans="1:9" s="4" customFormat="1" x14ac:dyDescent="0.2">
      <c r="A231718" s="25"/>
      <c r="B231718" s="64"/>
      <c r="C231718" s="80"/>
      <c r="D231718" s="81"/>
      <c r="E231718" s="79"/>
      <c r="F231718" s="78"/>
      <c r="G231718" s="82"/>
      <c r="H231718" s="82"/>
      <c r="I231718" s="11"/>
    </row>
    <row r="231724" spans="1:9" s="4" customFormat="1" x14ac:dyDescent="0.2">
      <c r="A231724" s="25"/>
      <c r="B231724" s="64"/>
      <c r="C231724" s="80"/>
      <c r="D231724" s="81"/>
      <c r="E231724" s="79"/>
      <c r="F231724" s="78"/>
      <c r="G231724" s="82"/>
      <c r="H231724" s="82"/>
      <c r="I231724" s="11"/>
    </row>
    <row r="231732" spans="1:9" s="4" customFormat="1" x14ac:dyDescent="0.2">
      <c r="A231732" s="25"/>
      <c r="B231732" s="64"/>
      <c r="C231732" s="80"/>
      <c r="D231732" s="81"/>
      <c r="E231732" s="79"/>
      <c r="F231732" s="78"/>
      <c r="G231732" s="82"/>
      <c r="H231732" s="82"/>
      <c r="I231732" s="11"/>
    </row>
    <row r="231734" spans="1:9" s="4" customFormat="1" x14ac:dyDescent="0.2">
      <c r="A231734" s="25"/>
      <c r="B231734" s="64"/>
      <c r="C231734" s="80"/>
      <c r="D231734" s="81"/>
      <c r="E231734" s="79"/>
      <c r="F231734" s="78"/>
      <c r="G231734" s="82"/>
      <c r="H231734" s="82"/>
      <c r="I231734" s="11"/>
    </row>
    <row r="231740" spans="1:9" s="4" customFormat="1" x14ac:dyDescent="0.2">
      <c r="A231740" s="25"/>
      <c r="B231740" s="64"/>
      <c r="C231740" s="80"/>
      <c r="D231740" s="81"/>
      <c r="E231740" s="79"/>
      <c r="F231740" s="78"/>
      <c r="G231740" s="82"/>
      <c r="H231740" s="82"/>
      <c r="I231740" s="11"/>
    </row>
    <row r="231748" spans="1:9" s="4" customFormat="1" x14ac:dyDescent="0.2">
      <c r="A231748" s="25"/>
      <c r="B231748" s="64"/>
      <c r="C231748" s="80"/>
      <c r="D231748" s="81"/>
      <c r="E231748" s="79"/>
      <c r="F231748" s="78"/>
      <c r="G231748" s="82"/>
      <c r="H231748" s="82"/>
      <c r="I231748" s="11"/>
    </row>
    <row r="231750" spans="1:9" s="4" customFormat="1" x14ac:dyDescent="0.2">
      <c r="A231750" s="25"/>
      <c r="B231750" s="64"/>
      <c r="C231750" s="80"/>
      <c r="D231750" s="81"/>
      <c r="E231750" s="79"/>
      <c r="F231750" s="78"/>
      <c r="G231750" s="82"/>
      <c r="H231750" s="82"/>
      <c r="I231750" s="11"/>
    </row>
    <row r="231756" spans="1:9" s="4" customFormat="1" x14ac:dyDescent="0.2">
      <c r="A231756" s="25"/>
      <c r="B231756" s="64"/>
      <c r="C231756" s="80"/>
      <c r="D231756" s="81"/>
      <c r="E231756" s="79"/>
      <c r="F231756" s="78"/>
      <c r="G231756" s="82"/>
      <c r="H231756" s="82"/>
      <c r="I231756" s="11"/>
    </row>
    <row r="231764" spans="1:9" s="4" customFormat="1" x14ac:dyDescent="0.2">
      <c r="A231764" s="25"/>
      <c r="B231764" s="64"/>
      <c r="C231764" s="80"/>
      <c r="D231764" s="81"/>
      <c r="E231764" s="79"/>
      <c r="F231764" s="78"/>
      <c r="G231764" s="82"/>
      <c r="H231764" s="82"/>
      <c r="I231764" s="11"/>
    </row>
    <row r="231766" spans="1:9" s="4" customFormat="1" x14ac:dyDescent="0.2">
      <c r="A231766" s="25"/>
      <c r="B231766" s="64"/>
      <c r="C231766" s="80"/>
      <c r="D231766" s="81"/>
      <c r="E231766" s="79"/>
      <c r="F231766" s="78"/>
      <c r="G231766" s="82"/>
      <c r="H231766" s="82"/>
      <c r="I231766" s="11"/>
    </row>
    <row r="231772" spans="1:9" s="4" customFormat="1" x14ac:dyDescent="0.2">
      <c r="A231772" s="25"/>
      <c r="B231772" s="64"/>
      <c r="C231772" s="80"/>
      <c r="D231772" s="81"/>
      <c r="E231772" s="79"/>
      <c r="F231772" s="78"/>
      <c r="G231772" s="82"/>
      <c r="H231772" s="82"/>
      <c r="I231772" s="11"/>
    </row>
    <row r="231780" spans="1:9" s="4" customFormat="1" x14ac:dyDescent="0.2">
      <c r="A231780" s="25"/>
      <c r="B231780" s="64"/>
      <c r="C231780" s="80"/>
      <c r="D231780" s="81"/>
      <c r="E231780" s="79"/>
      <c r="F231780" s="78"/>
      <c r="G231780" s="82"/>
      <c r="H231780" s="82"/>
      <c r="I231780" s="11"/>
    </row>
    <row r="231782" spans="1:9" s="4" customFormat="1" x14ac:dyDescent="0.2">
      <c r="A231782" s="25"/>
      <c r="B231782" s="64"/>
      <c r="C231782" s="80"/>
      <c r="D231782" s="81"/>
      <c r="E231782" s="79"/>
      <c r="F231782" s="78"/>
      <c r="G231782" s="82"/>
      <c r="H231782" s="82"/>
      <c r="I231782" s="11"/>
    </row>
    <row r="231788" spans="1:9" s="4" customFormat="1" x14ac:dyDescent="0.2">
      <c r="A231788" s="25"/>
      <c r="B231788" s="64"/>
      <c r="C231788" s="80"/>
      <c r="D231788" s="81"/>
      <c r="E231788" s="79"/>
      <c r="F231788" s="78"/>
      <c r="G231788" s="82"/>
      <c r="H231788" s="82"/>
      <c r="I231788" s="11"/>
    </row>
    <row r="231796" spans="1:9" s="4" customFormat="1" x14ac:dyDescent="0.2">
      <c r="A231796" s="25"/>
      <c r="B231796" s="64"/>
      <c r="C231796" s="80"/>
      <c r="D231796" s="81"/>
      <c r="E231796" s="79"/>
      <c r="F231796" s="78"/>
      <c r="G231796" s="82"/>
      <c r="H231796" s="82"/>
      <c r="I231796" s="11"/>
    </row>
    <row r="231798" spans="1:9" s="4" customFormat="1" x14ac:dyDescent="0.2">
      <c r="A231798" s="25"/>
      <c r="B231798" s="64"/>
      <c r="C231798" s="80"/>
      <c r="D231798" s="81"/>
      <c r="E231798" s="79"/>
      <c r="F231798" s="78"/>
      <c r="G231798" s="82"/>
      <c r="H231798" s="82"/>
      <c r="I231798" s="11"/>
    </row>
    <row r="231804" spans="1:9" s="4" customFormat="1" x14ac:dyDescent="0.2">
      <c r="A231804" s="25"/>
      <c r="B231804" s="64"/>
      <c r="C231804" s="80"/>
      <c r="D231804" s="81"/>
      <c r="E231804" s="79"/>
      <c r="F231804" s="78"/>
      <c r="G231804" s="82"/>
      <c r="H231804" s="82"/>
      <c r="I231804" s="11"/>
    </row>
    <row r="231812" spans="1:9" s="4" customFormat="1" x14ac:dyDescent="0.2">
      <c r="A231812" s="25"/>
      <c r="B231812" s="64"/>
      <c r="C231812" s="80"/>
      <c r="D231812" s="81"/>
      <c r="E231812" s="79"/>
      <c r="F231812" s="78"/>
      <c r="G231812" s="82"/>
      <c r="H231812" s="82"/>
      <c r="I231812" s="11"/>
    </row>
    <row r="231814" spans="1:9" s="4" customFormat="1" x14ac:dyDescent="0.2">
      <c r="A231814" s="25"/>
      <c r="B231814" s="64"/>
      <c r="C231814" s="80"/>
      <c r="D231814" s="81"/>
      <c r="E231814" s="79"/>
      <c r="F231814" s="78"/>
      <c r="G231814" s="82"/>
      <c r="H231814" s="82"/>
      <c r="I231814" s="11"/>
    </row>
    <row r="231820" spans="1:9" s="4" customFormat="1" x14ac:dyDescent="0.2">
      <c r="A231820" s="25"/>
      <c r="B231820" s="64"/>
      <c r="C231820" s="80"/>
      <c r="D231820" s="81"/>
      <c r="E231820" s="79"/>
      <c r="F231820" s="78"/>
      <c r="G231820" s="82"/>
      <c r="H231820" s="82"/>
      <c r="I231820" s="11"/>
    </row>
    <row r="231828" spans="1:9" s="4" customFormat="1" x14ac:dyDescent="0.2">
      <c r="A231828" s="25"/>
      <c r="B231828" s="64"/>
      <c r="C231828" s="80"/>
      <c r="D231828" s="81"/>
      <c r="E231828" s="79"/>
      <c r="F231828" s="78"/>
      <c r="G231828" s="82"/>
      <c r="H231828" s="82"/>
      <c r="I231828" s="11"/>
    </row>
    <row r="231830" spans="1:9" s="4" customFormat="1" x14ac:dyDescent="0.2">
      <c r="A231830" s="25"/>
      <c r="B231830" s="64"/>
      <c r="C231830" s="80"/>
      <c r="D231830" s="81"/>
      <c r="E231830" s="79"/>
      <c r="F231830" s="78"/>
      <c r="G231830" s="82"/>
      <c r="H231830" s="82"/>
      <c r="I231830" s="11"/>
    </row>
    <row r="231836" spans="1:9" s="4" customFormat="1" x14ac:dyDescent="0.2">
      <c r="A231836" s="25"/>
      <c r="B231836" s="64"/>
      <c r="C231836" s="80"/>
      <c r="D231836" s="81"/>
      <c r="E231836" s="79"/>
      <c r="F231836" s="78"/>
      <c r="G231836" s="82"/>
      <c r="H231836" s="82"/>
      <c r="I231836" s="11"/>
    </row>
    <row r="231844" spans="1:9" s="4" customFormat="1" x14ac:dyDescent="0.2">
      <c r="A231844" s="25"/>
      <c r="B231844" s="64"/>
      <c r="C231844" s="80"/>
      <c r="D231844" s="81"/>
      <c r="E231844" s="79"/>
      <c r="F231844" s="78"/>
      <c r="G231844" s="82"/>
      <c r="H231844" s="82"/>
      <c r="I231844" s="11"/>
    </row>
    <row r="231846" spans="1:9" s="4" customFormat="1" x14ac:dyDescent="0.2">
      <c r="A231846" s="25"/>
      <c r="B231846" s="64"/>
      <c r="C231846" s="80"/>
      <c r="D231846" s="81"/>
      <c r="E231846" s="79"/>
      <c r="F231846" s="78"/>
      <c r="G231846" s="82"/>
      <c r="H231846" s="82"/>
      <c r="I231846" s="11"/>
    </row>
    <row r="231852" spans="1:9" s="4" customFormat="1" x14ac:dyDescent="0.2">
      <c r="A231852" s="25"/>
      <c r="B231852" s="64"/>
      <c r="C231852" s="80"/>
      <c r="D231852" s="81"/>
      <c r="E231852" s="79"/>
      <c r="F231852" s="78"/>
      <c r="G231852" s="82"/>
      <c r="H231852" s="82"/>
      <c r="I231852" s="11"/>
    </row>
    <row r="231860" spans="1:9" s="4" customFormat="1" x14ac:dyDescent="0.2">
      <c r="A231860" s="25"/>
      <c r="B231860" s="64"/>
      <c r="C231860" s="80"/>
      <c r="D231860" s="81"/>
      <c r="E231860" s="79"/>
      <c r="F231860" s="78"/>
      <c r="G231860" s="82"/>
      <c r="H231860" s="82"/>
      <c r="I231860" s="11"/>
    </row>
    <row r="231862" spans="1:9" s="4" customFormat="1" x14ac:dyDescent="0.2">
      <c r="A231862" s="25"/>
      <c r="B231862" s="64"/>
      <c r="C231862" s="80"/>
      <c r="D231862" s="81"/>
      <c r="E231862" s="79"/>
      <c r="F231862" s="78"/>
      <c r="G231862" s="82"/>
      <c r="H231862" s="82"/>
      <c r="I231862" s="11"/>
    </row>
    <row r="231868" spans="1:9" s="4" customFormat="1" x14ac:dyDescent="0.2">
      <c r="A231868" s="25"/>
      <c r="B231868" s="64"/>
      <c r="C231868" s="80"/>
      <c r="D231868" s="81"/>
      <c r="E231868" s="79"/>
      <c r="F231868" s="78"/>
      <c r="G231868" s="82"/>
      <c r="H231868" s="82"/>
      <c r="I231868" s="11"/>
    </row>
    <row r="231876" spans="1:9" s="4" customFormat="1" x14ac:dyDescent="0.2">
      <c r="A231876" s="25"/>
      <c r="B231876" s="64"/>
      <c r="C231876" s="80"/>
      <c r="D231876" s="81"/>
      <c r="E231876" s="79"/>
      <c r="F231876" s="78"/>
      <c r="G231876" s="82"/>
      <c r="H231876" s="82"/>
      <c r="I231876" s="11"/>
    </row>
    <row r="231878" spans="1:9" s="4" customFormat="1" x14ac:dyDescent="0.2">
      <c r="A231878" s="25"/>
      <c r="B231878" s="64"/>
      <c r="C231878" s="80"/>
      <c r="D231878" s="81"/>
      <c r="E231878" s="79"/>
      <c r="F231878" s="78"/>
      <c r="G231878" s="82"/>
      <c r="H231878" s="82"/>
      <c r="I231878" s="11"/>
    </row>
    <row r="231884" spans="1:9" s="4" customFormat="1" x14ac:dyDescent="0.2">
      <c r="A231884" s="25"/>
      <c r="B231884" s="64"/>
      <c r="C231884" s="80"/>
      <c r="D231884" s="81"/>
      <c r="E231884" s="79"/>
      <c r="F231884" s="78"/>
      <c r="G231884" s="82"/>
      <c r="H231884" s="82"/>
      <c r="I231884" s="11"/>
    </row>
    <row r="231892" spans="1:9" s="4" customFormat="1" x14ac:dyDescent="0.2">
      <c r="A231892" s="25"/>
      <c r="B231892" s="64"/>
      <c r="C231892" s="80"/>
      <c r="D231892" s="81"/>
      <c r="E231892" s="79"/>
      <c r="F231892" s="78"/>
      <c r="G231892" s="82"/>
      <c r="H231892" s="82"/>
      <c r="I231892" s="11"/>
    </row>
    <row r="231894" spans="1:9" s="4" customFormat="1" x14ac:dyDescent="0.2">
      <c r="A231894" s="25"/>
      <c r="B231894" s="64"/>
      <c r="C231894" s="80"/>
      <c r="D231894" s="81"/>
      <c r="E231894" s="79"/>
      <c r="F231894" s="78"/>
      <c r="G231894" s="82"/>
      <c r="H231894" s="82"/>
      <c r="I231894" s="11"/>
    </row>
    <row r="231900" spans="1:9" s="4" customFormat="1" x14ac:dyDescent="0.2">
      <c r="A231900" s="25"/>
      <c r="B231900" s="64"/>
      <c r="C231900" s="80"/>
      <c r="D231900" s="81"/>
      <c r="E231900" s="79"/>
      <c r="F231900" s="78"/>
      <c r="G231900" s="82"/>
      <c r="H231900" s="82"/>
      <c r="I231900" s="11"/>
    </row>
    <row r="231908" spans="1:9" s="4" customFormat="1" x14ac:dyDescent="0.2">
      <c r="A231908" s="25"/>
      <c r="B231908" s="64"/>
      <c r="C231908" s="80"/>
      <c r="D231908" s="81"/>
      <c r="E231908" s="79"/>
      <c r="F231908" s="78"/>
      <c r="G231908" s="82"/>
      <c r="H231908" s="82"/>
      <c r="I231908" s="11"/>
    </row>
    <row r="231910" spans="1:9" s="4" customFormat="1" x14ac:dyDescent="0.2">
      <c r="A231910" s="25"/>
      <c r="B231910" s="64"/>
      <c r="C231910" s="80"/>
      <c r="D231910" s="81"/>
      <c r="E231910" s="79"/>
      <c r="F231910" s="78"/>
      <c r="G231910" s="82"/>
      <c r="H231910" s="82"/>
      <c r="I231910" s="11"/>
    </row>
    <row r="231916" spans="1:9" s="4" customFormat="1" x14ac:dyDescent="0.2">
      <c r="A231916" s="25"/>
      <c r="B231916" s="64"/>
      <c r="C231916" s="80"/>
      <c r="D231916" s="81"/>
      <c r="E231916" s="79"/>
      <c r="F231916" s="78"/>
      <c r="G231916" s="82"/>
      <c r="H231916" s="82"/>
      <c r="I231916" s="11"/>
    </row>
    <row r="231924" spans="1:9" s="4" customFormat="1" x14ac:dyDescent="0.2">
      <c r="A231924" s="25"/>
      <c r="B231924" s="64"/>
      <c r="C231924" s="80"/>
      <c r="D231924" s="81"/>
      <c r="E231924" s="79"/>
      <c r="F231924" s="78"/>
      <c r="G231924" s="82"/>
      <c r="H231924" s="82"/>
      <c r="I231924" s="11"/>
    </row>
    <row r="231926" spans="1:9" s="4" customFormat="1" x14ac:dyDescent="0.2">
      <c r="A231926" s="25"/>
      <c r="B231926" s="64"/>
      <c r="C231926" s="80"/>
      <c r="D231926" s="81"/>
      <c r="E231926" s="79"/>
      <c r="F231926" s="78"/>
      <c r="G231926" s="82"/>
      <c r="H231926" s="82"/>
      <c r="I231926" s="11"/>
    </row>
    <row r="231932" spans="1:9" s="4" customFormat="1" x14ac:dyDescent="0.2">
      <c r="A231932" s="25"/>
      <c r="B231932" s="64"/>
      <c r="C231932" s="80"/>
      <c r="D231932" s="81"/>
      <c r="E231932" s="79"/>
      <c r="F231932" s="78"/>
      <c r="G231932" s="82"/>
      <c r="H231932" s="82"/>
      <c r="I231932" s="11"/>
    </row>
    <row r="231940" spans="1:9" s="4" customFormat="1" x14ac:dyDescent="0.2">
      <c r="A231940" s="25"/>
      <c r="B231940" s="64"/>
      <c r="C231940" s="80"/>
      <c r="D231940" s="81"/>
      <c r="E231940" s="79"/>
      <c r="F231940" s="78"/>
      <c r="G231940" s="82"/>
      <c r="H231940" s="82"/>
      <c r="I231940" s="11"/>
    </row>
    <row r="231942" spans="1:9" s="4" customFormat="1" x14ac:dyDescent="0.2">
      <c r="A231942" s="25"/>
      <c r="B231942" s="64"/>
      <c r="C231942" s="80"/>
      <c r="D231942" s="81"/>
      <c r="E231942" s="79"/>
      <c r="F231942" s="78"/>
      <c r="G231942" s="82"/>
      <c r="H231942" s="82"/>
      <c r="I231942" s="11"/>
    </row>
    <row r="231948" spans="1:9" s="4" customFormat="1" x14ac:dyDescent="0.2">
      <c r="A231948" s="25"/>
      <c r="B231948" s="64"/>
      <c r="C231948" s="80"/>
      <c r="D231948" s="81"/>
      <c r="E231948" s="79"/>
      <c r="F231948" s="78"/>
      <c r="G231948" s="82"/>
      <c r="H231948" s="82"/>
      <c r="I231948" s="11"/>
    </row>
    <row r="231956" spans="1:9" s="4" customFormat="1" x14ac:dyDescent="0.2">
      <c r="A231956" s="25"/>
      <c r="B231956" s="64"/>
      <c r="C231956" s="80"/>
      <c r="D231956" s="81"/>
      <c r="E231956" s="79"/>
      <c r="F231956" s="78"/>
      <c r="G231956" s="82"/>
      <c r="H231956" s="82"/>
      <c r="I231956" s="11"/>
    </row>
    <row r="231958" spans="1:9" s="4" customFormat="1" x14ac:dyDescent="0.2">
      <c r="A231958" s="25"/>
      <c r="B231958" s="64"/>
      <c r="C231958" s="80"/>
      <c r="D231958" s="81"/>
      <c r="E231958" s="79"/>
      <c r="F231958" s="78"/>
      <c r="G231958" s="82"/>
      <c r="H231958" s="82"/>
      <c r="I231958" s="11"/>
    </row>
    <row r="231964" spans="1:9" s="4" customFormat="1" x14ac:dyDescent="0.2">
      <c r="A231964" s="25"/>
      <c r="B231964" s="64"/>
      <c r="C231964" s="80"/>
      <c r="D231964" s="81"/>
      <c r="E231964" s="79"/>
      <c r="F231964" s="78"/>
      <c r="G231964" s="82"/>
      <c r="H231964" s="82"/>
      <c r="I231964" s="11"/>
    </row>
    <row r="231972" spans="1:9" s="4" customFormat="1" x14ac:dyDescent="0.2">
      <c r="A231972" s="25"/>
      <c r="B231972" s="64"/>
      <c r="C231972" s="80"/>
      <c r="D231972" s="81"/>
      <c r="E231972" s="79"/>
      <c r="F231972" s="78"/>
      <c r="G231972" s="82"/>
      <c r="H231972" s="82"/>
      <c r="I231972" s="11"/>
    </row>
    <row r="231974" spans="1:9" s="4" customFormat="1" x14ac:dyDescent="0.2">
      <c r="A231974" s="25"/>
      <c r="B231974" s="64"/>
      <c r="C231974" s="80"/>
      <c r="D231974" s="81"/>
      <c r="E231974" s="79"/>
      <c r="F231974" s="78"/>
      <c r="G231974" s="82"/>
      <c r="H231974" s="82"/>
      <c r="I231974" s="11"/>
    </row>
    <row r="231980" spans="1:9" s="4" customFormat="1" x14ac:dyDescent="0.2">
      <c r="A231980" s="25"/>
      <c r="B231980" s="64"/>
      <c r="C231980" s="80"/>
      <c r="D231980" s="81"/>
      <c r="E231980" s="79"/>
      <c r="F231980" s="78"/>
      <c r="G231980" s="82"/>
      <c r="H231980" s="82"/>
      <c r="I231980" s="11"/>
    </row>
    <row r="231988" spans="1:9" s="4" customFormat="1" x14ac:dyDescent="0.2">
      <c r="A231988" s="25"/>
      <c r="B231988" s="64"/>
      <c r="C231988" s="80"/>
      <c r="D231988" s="81"/>
      <c r="E231988" s="79"/>
      <c r="F231988" s="78"/>
      <c r="G231988" s="82"/>
      <c r="H231988" s="82"/>
      <c r="I231988" s="11"/>
    </row>
    <row r="231990" spans="1:9" s="4" customFormat="1" x14ac:dyDescent="0.2">
      <c r="A231990" s="25"/>
      <c r="B231990" s="64"/>
      <c r="C231990" s="80"/>
      <c r="D231990" s="81"/>
      <c r="E231990" s="79"/>
      <c r="F231990" s="78"/>
      <c r="G231990" s="82"/>
      <c r="H231990" s="82"/>
      <c r="I231990" s="11"/>
    </row>
    <row r="231996" spans="1:9" s="4" customFormat="1" x14ac:dyDescent="0.2">
      <c r="A231996" s="25"/>
      <c r="B231996" s="64"/>
      <c r="C231996" s="80"/>
      <c r="D231996" s="81"/>
      <c r="E231996" s="79"/>
      <c r="F231996" s="78"/>
      <c r="G231996" s="82"/>
      <c r="H231996" s="82"/>
      <c r="I231996" s="11"/>
    </row>
    <row r="232004" spans="1:9" s="4" customFormat="1" x14ac:dyDescent="0.2">
      <c r="A232004" s="25"/>
      <c r="B232004" s="64"/>
      <c r="C232004" s="80"/>
      <c r="D232004" s="81"/>
      <c r="E232004" s="79"/>
      <c r="F232004" s="78"/>
      <c r="G232004" s="82"/>
      <c r="H232004" s="82"/>
      <c r="I232004" s="11"/>
    </row>
    <row r="232006" spans="1:9" s="4" customFormat="1" x14ac:dyDescent="0.2">
      <c r="A232006" s="25"/>
      <c r="B232006" s="64"/>
      <c r="C232006" s="80"/>
      <c r="D232006" s="81"/>
      <c r="E232006" s="79"/>
      <c r="F232006" s="78"/>
      <c r="G232006" s="82"/>
      <c r="H232006" s="82"/>
      <c r="I232006" s="11"/>
    </row>
    <row r="232012" spans="1:9" s="4" customFormat="1" x14ac:dyDescent="0.2">
      <c r="A232012" s="25"/>
      <c r="B232012" s="64"/>
      <c r="C232012" s="80"/>
      <c r="D232012" s="81"/>
      <c r="E232012" s="79"/>
      <c r="F232012" s="78"/>
      <c r="G232012" s="82"/>
      <c r="H232012" s="82"/>
      <c r="I232012" s="11"/>
    </row>
    <row r="232020" spans="1:9" s="4" customFormat="1" x14ac:dyDescent="0.2">
      <c r="A232020" s="25"/>
      <c r="B232020" s="64"/>
      <c r="C232020" s="80"/>
      <c r="D232020" s="81"/>
      <c r="E232020" s="79"/>
      <c r="F232020" s="78"/>
      <c r="G232020" s="82"/>
      <c r="H232020" s="82"/>
      <c r="I232020" s="11"/>
    </row>
    <row r="232022" spans="1:9" s="4" customFormat="1" x14ac:dyDescent="0.2">
      <c r="A232022" s="25"/>
      <c r="B232022" s="64"/>
      <c r="C232022" s="80"/>
      <c r="D232022" s="81"/>
      <c r="E232022" s="79"/>
      <c r="F232022" s="78"/>
      <c r="G232022" s="82"/>
      <c r="H232022" s="82"/>
      <c r="I232022" s="11"/>
    </row>
    <row r="232028" spans="1:9" s="4" customFormat="1" x14ac:dyDescent="0.2">
      <c r="A232028" s="25"/>
      <c r="B232028" s="64"/>
      <c r="C232028" s="80"/>
      <c r="D232028" s="81"/>
      <c r="E232028" s="79"/>
      <c r="F232028" s="78"/>
      <c r="G232028" s="82"/>
      <c r="H232028" s="82"/>
      <c r="I232028" s="11"/>
    </row>
    <row r="232036" spans="1:9" s="4" customFormat="1" x14ac:dyDescent="0.2">
      <c r="A232036" s="25"/>
      <c r="B232036" s="64"/>
      <c r="C232036" s="80"/>
      <c r="D232036" s="81"/>
      <c r="E232036" s="79"/>
      <c r="F232036" s="78"/>
      <c r="G232036" s="82"/>
      <c r="H232036" s="82"/>
      <c r="I232036" s="11"/>
    </row>
    <row r="232038" spans="1:9" s="4" customFormat="1" x14ac:dyDescent="0.2">
      <c r="A232038" s="25"/>
      <c r="B232038" s="64"/>
      <c r="C232038" s="80"/>
      <c r="D232038" s="81"/>
      <c r="E232038" s="79"/>
      <c r="F232038" s="78"/>
      <c r="G232038" s="82"/>
      <c r="H232038" s="82"/>
      <c r="I232038" s="11"/>
    </row>
    <row r="232044" spans="1:9" s="4" customFormat="1" x14ac:dyDescent="0.2">
      <c r="A232044" s="25"/>
      <c r="B232044" s="64"/>
      <c r="C232044" s="80"/>
      <c r="D232044" s="81"/>
      <c r="E232044" s="79"/>
      <c r="F232044" s="78"/>
      <c r="G232044" s="82"/>
      <c r="H232044" s="82"/>
      <c r="I232044" s="11"/>
    </row>
    <row r="232052" spans="1:9" s="4" customFormat="1" x14ac:dyDescent="0.2">
      <c r="A232052" s="25"/>
      <c r="B232052" s="64"/>
      <c r="C232052" s="80"/>
      <c r="D232052" s="81"/>
      <c r="E232052" s="79"/>
      <c r="F232052" s="78"/>
      <c r="G232052" s="82"/>
      <c r="H232052" s="82"/>
      <c r="I232052" s="11"/>
    </row>
    <row r="232054" spans="1:9" s="4" customFormat="1" x14ac:dyDescent="0.2">
      <c r="A232054" s="25"/>
      <c r="B232054" s="64"/>
      <c r="C232054" s="80"/>
      <c r="D232054" s="81"/>
      <c r="E232054" s="79"/>
      <c r="F232054" s="78"/>
      <c r="G232054" s="82"/>
      <c r="H232054" s="82"/>
      <c r="I232054" s="11"/>
    </row>
    <row r="232060" spans="1:9" s="4" customFormat="1" x14ac:dyDescent="0.2">
      <c r="A232060" s="25"/>
      <c r="B232060" s="64"/>
      <c r="C232060" s="80"/>
      <c r="D232060" s="81"/>
      <c r="E232060" s="79"/>
      <c r="F232060" s="78"/>
      <c r="G232060" s="82"/>
      <c r="H232060" s="82"/>
      <c r="I232060" s="11"/>
    </row>
    <row r="232068" spans="1:9" s="4" customFormat="1" x14ac:dyDescent="0.2">
      <c r="A232068" s="25"/>
      <c r="B232068" s="64"/>
      <c r="C232068" s="80"/>
      <c r="D232068" s="81"/>
      <c r="E232068" s="79"/>
      <c r="F232068" s="78"/>
      <c r="G232068" s="82"/>
      <c r="H232068" s="82"/>
      <c r="I232068" s="11"/>
    </row>
    <row r="232070" spans="1:9" s="4" customFormat="1" x14ac:dyDescent="0.2">
      <c r="A232070" s="25"/>
      <c r="B232070" s="64"/>
      <c r="C232070" s="80"/>
      <c r="D232070" s="81"/>
      <c r="E232070" s="79"/>
      <c r="F232070" s="78"/>
      <c r="G232070" s="82"/>
      <c r="H232070" s="82"/>
      <c r="I232070" s="11"/>
    </row>
    <row r="232076" spans="1:9" s="4" customFormat="1" x14ac:dyDescent="0.2">
      <c r="A232076" s="25"/>
      <c r="B232076" s="64"/>
      <c r="C232076" s="80"/>
      <c r="D232076" s="81"/>
      <c r="E232076" s="79"/>
      <c r="F232076" s="78"/>
      <c r="G232076" s="82"/>
      <c r="H232076" s="82"/>
      <c r="I232076" s="11"/>
    </row>
    <row r="232084" spans="1:9" s="4" customFormat="1" x14ac:dyDescent="0.2">
      <c r="A232084" s="25"/>
      <c r="B232084" s="64"/>
      <c r="C232084" s="80"/>
      <c r="D232084" s="81"/>
      <c r="E232084" s="79"/>
      <c r="F232084" s="78"/>
      <c r="G232084" s="82"/>
      <c r="H232084" s="82"/>
      <c r="I232084" s="11"/>
    </row>
    <row r="232086" spans="1:9" s="4" customFormat="1" x14ac:dyDescent="0.2">
      <c r="A232086" s="25"/>
      <c r="B232086" s="64"/>
      <c r="C232086" s="80"/>
      <c r="D232086" s="81"/>
      <c r="E232086" s="79"/>
      <c r="F232086" s="78"/>
      <c r="G232086" s="82"/>
      <c r="H232086" s="82"/>
      <c r="I232086" s="11"/>
    </row>
    <row r="232092" spans="1:9" s="4" customFormat="1" x14ac:dyDescent="0.2">
      <c r="A232092" s="25"/>
      <c r="B232092" s="64"/>
      <c r="C232092" s="80"/>
      <c r="D232092" s="81"/>
      <c r="E232092" s="79"/>
      <c r="F232092" s="78"/>
      <c r="G232092" s="82"/>
      <c r="H232092" s="82"/>
      <c r="I232092" s="11"/>
    </row>
    <row r="232100" spans="1:9" s="4" customFormat="1" x14ac:dyDescent="0.2">
      <c r="A232100" s="25"/>
      <c r="B232100" s="64"/>
      <c r="C232100" s="80"/>
      <c r="D232100" s="81"/>
      <c r="E232100" s="79"/>
      <c r="F232100" s="78"/>
      <c r="G232100" s="82"/>
      <c r="H232100" s="82"/>
      <c r="I232100" s="11"/>
    </row>
    <row r="232102" spans="1:9" s="4" customFormat="1" x14ac:dyDescent="0.2">
      <c r="A232102" s="25"/>
      <c r="B232102" s="64"/>
      <c r="C232102" s="80"/>
      <c r="D232102" s="81"/>
      <c r="E232102" s="79"/>
      <c r="F232102" s="78"/>
      <c r="G232102" s="82"/>
      <c r="H232102" s="82"/>
      <c r="I232102" s="11"/>
    </row>
    <row r="232108" spans="1:9" s="4" customFormat="1" x14ac:dyDescent="0.2">
      <c r="A232108" s="25"/>
      <c r="B232108" s="64"/>
      <c r="C232108" s="80"/>
      <c r="D232108" s="81"/>
      <c r="E232108" s="79"/>
      <c r="F232108" s="78"/>
      <c r="G232108" s="82"/>
      <c r="H232108" s="82"/>
      <c r="I232108" s="11"/>
    </row>
    <row r="232116" spans="1:9" s="4" customFormat="1" x14ac:dyDescent="0.2">
      <c r="A232116" s="25"/>
      <c r="B232116" s="64"/>
      <c r="C232116" s="80"/>
      <c r="D232116" s="81"/>
      <c r="E232116" s="79"/>
      <c r="F232116" s="78"/>
      <c r="G232116" s="82"/>
      <c r="H232116" s="82"/>
      <c r="I232116" s="11"/>
    </row>
    <row r="232118" spans="1:9" s="4" customFormat="1" x14ac:dyDescent="0.2">
      <c r="A232118" s="25"/>
      <c r="B232118" s="64"/>
      <c r="C232118" s="80"/>
      <c r="D232118" s="81"/>
      <c r="E232118" s="79"/>
      <c r="F232118" s="78"/>
      <c r="G232118" s="82"/>
      <c r="H232118" s="82"/>
      <c r="I232118" s="11"/>
    </row>
    <row r="232124" spans="1:9" s="4" customFormat="1" x14ac:dyDescent="0.2">
      <c r="A232124" s="25"/>
      <c r="B232124" s="64"/>
      <c r="C232124" s="80"/>
      <c r="D232124" s="81"/>
      <c r="E232124" s="79"/>
      <c r="F232124" s="78"/>
      <c r="G232124" s="82"/>
      <c r="H232124" s="82"/>
      <c r="I232124" s="11"/>
    </row>
    <row r="232132" spans="1:9" s="4" customFormat="1" x14ac:dyDescent="0.2">
      <c r="A232132" s="25"/>
      <c r="B232132" s="64"/>
      <c r="C232132" s="80"/>
      <c r="D232132" s="81"/>
      <c r="E232132" s="79"/>
      <c r="F232132" s="78"/>
      <c r="G232132" s="82"/>
      <c r="H232132" s="82"/>
      <c r="I232132" s="11"/>
    </row>
    <row r="232134" spans="1:9" s="4" customFormat="1" x14ac:dyDescent="0.2">
      <c r="A232134" s="25"/>
      <c r="B232134" s="64"/>
      <c r="C232134" s="80"/>
      <c r="D232134" s="81"/>
      <c r="E232134" s="79"/>
      <c r="F232134" s="78"/>
      <c r="G232134" s="82"/>
      <c r="H232134" s="82"/>
      <c r="I232134" s="11"/>
    </row>
    <row r="232140" spans="1:9" s="4" customFormat="1" x14ac:dyDescent="0.2">
      <c r="A232140" s="25"/>
      <c r="B232140" s="64"/>
      <c r="C232140" s="80"/>
      <c r="D232140" s="81"/>
      <c r="E232140" s="79"/>
      <c r="F232140" s="78"/>
      <c r="G232140" s="82"/>
      <c r="H232140" s="82"/>
      <c r="I232140" s="11"/>
    </row>
    <row r="232148" spans="1:9" s="4" customFormat="1" x14ac:dyDescent="0.2">
      <c r="A232148" s="25"/>
      <c r="B232148" s="64"/>
      <c r="C232148" s="80"/>
      <c r="D232148" s="81"/>
      <c r="E232148" s="79"/>
      <c r="F232148" s="78"/>
      <c r="G232148" s="82"/>
      <c r="H232148" s="82"/>
      <c r="I232148" s="11"/>
    </row>
    <row r="232150" spans="1:9" s="4" customFormat="1" x14ac:dyDescent="0.2">
      <c r="A232150" s="25"/>
      <c r="B232150" s="64"/>
      <c r="C232150" s="80"/>
      <c r="D232150" s="81"/>
      <c r="E232150" s="79"/>
      <c r="F232150" s="78"/>
      <c r="G232150" s="82"/>
      <c r="H232150" s="82"/>
      <c r="I232150" s="11"/>
    </row>
    <row r="232156" spans="1:9" s="4" customFormat="1" x14ac:dyDescent="0.2">
      <c r="A232156" s="25"/>
      <c r="B232156" s="64"/>
      <c r="C232156" s="80"/>
      <c r="D232156" s="81"/>
      <c r="E232156" s="79"/>
      <c r="F232156" s="78"/>
      <c r="G232156" s="82"/>
      <c r="H232156" s="82"/>
      <c r="I232156" s="11"/>
    </row>
    <row r="232164" spans="1:9" s="4" customFormat="1" x14ac:dyDescent="0.2">
      <c r="A232164" s="25"/>
      <c r="B232164" s="64"/>
      <c r="C232164" s="80"/>
      <c r="D232164" s="81"/>
      <c r="E232164" s="79"/>
      <c r="F232164" s="78"/>
      <c r="G232164" s="82"/>
      <c r="H232164" s="82"/>
      <c r="I232164" s="11"/>
    </row>
    <row r="232166" spans="1:9" s="4" customFormat="1" x14ac:dyDescent="0.2">
      <c r="A232166" s="25"/>
      <c r="B232166" s="64"/>
      <c r="C232166" s="80"/>
      <c r="D232166" s="81"/>
      <c r="E232166" s="79"/>
      <c r="F232166" s="78"/>
      <c r="G232166" s="82"/>
      <c r="H232166" s="82"/>
      <c r="I232166" s="11"/>
    </row>
    <row r="232172" spans="1:9" s="4" customFormat="1" x14ac:dyDescent="0.2">
      <c r="A232172" s="25"/>
      <c r="B232172" s="64"/>
      <c r="C232172" s="80"/>
      <c r="D232172" s="81"/>
      <c r="E232172" s="79"/>
      <c r="F232172" s="78"/>
      <c r="G232172" s="82"/>
      <c r="H232172" s="82"/>
      <c r="I232172" s="11"/>
    </row>
    <row r="232180" spans="1:9" s="4" customFormat="1" x14ac:dyDescent="0.2">
      <c r="A232180" s="25"/>
      <c r="B232180" s="64"/>
      <c r="C232180" s="80"/>
      <c r="D232180" s="81"/>
      <c r="E232180" s="79"/>
      <c r="F232180" s="78"/>
      <c r="G232180" s="82"/>
      <c r="H232180" s="82"/>
      <c r="I232180" s="11"/>
    </row>
    <row r="232182" spans="1:9" s="4" customFormat="1" x14ac:dyDescent="0.2">
      <c r="A232182" s="25"/>
      <c r="B232182" s="64"/>
      <c r="C232182" s="80"/>
      <c r="D232182" s="81"/>
      <c r="E232182" s="79"/>
      <c r="F232182" s="78"/>
      <c r="G232182" s="82"/>
      <c r="H232182" s="82"/>
      <c r="I232182" s="11"/>
    </row>
    <row r="232188" spans="1:9" s="4" customFormat="1" x14ac:dyDescent="0.2">
      <c r="A232188" s="25"/>
      <c r="B232188" s="64"/>
      <c r="C232188" s="80"/>
      <c r="D232188" s="81"/>
      <c r="E232188" s="79"/>
      <c r="F232188" s="78"/>
      <c r="G232188" s="82"/>
      <c r="H232188" s="82"/>
      <c r="I232188" s="11"/>
    </row>
    <row r="232196" spans="1:9" s="4" customFormat="1" x14ac:dyDescent="0.2">
      <c r="A232196" s="25"/>
      <c r="B232196" s="64"/>
      <c r="C232196" s="80"/>
      <c r="D232196" s="81"/>
      <c r="E232196" s="79"/>
      <c r="F232196" s="78"/>
      <c r="G232196" s="82"/>
      <c r="H232196" s="82"/>
      <c r="I232196" s="11"/>
    </row>
    <row r="232198" spans="1:9" s="4" customFormat="1" x14ac:dyDescent="0.2">
      <c r="A232198" s="25"/>
      <c r="B232198" s="64"/>
      <c r="C232198" s="80"/>
      <c r="D232198" s="81"/>
      <c r="E232198" s="79"/>
      <c r="F232198" s="78"/>
      <c r="G232198" s="82"/>
      <c r="H232198" s="82"/>
      <c r="I232198" s="11"/>
    </row>
    <row r="232204" spans="1:9" s="4" customFormat="1" x14ac:dyDescent="0.2">
      <c r="A232204" s="25"/>
      <c r="B232204" s="64"/>
      <c r="C232204" s="80"/>
      <c r="D232204" s="81"/>
      <c r="E232204" s="79"/>
      <c r="F232204" s="78"/>
      <c r="G232204" s="82"/>
      <c r="H232204" s="82"/>
      <c r="I232204" s="11"/>
    </row>
    <row r="232212" spans="1:9" s="4" customFormat="1" x14ac:dyDescent="0.2">
      <c r="A232212" s="25"/>
      <c r="B232212" s="64"/>
      <c r="C232212" s="80"/>
      <c r="D232212" s="81"/>
      <c r="E232212" s="79"/>
      <c r="F232212" s="78"/>
      <c r="G232212" s="82"/>
      <c r="H232212" s="82"/>
      <c r="I232212" s="11"/>
    </row>
    <row r="232214" spans="1:9" s="4" customFormat="1" x14ac:dyDescent="0.2">
      <c r="A232214" s="25"/>
      <c r="B232214" s="64"/>
      <c r="C232214" s="80"/>
      <c r="D232214" s="81"/>
      <c r="E232214" s="79"/>
      <c r="F232214" s="78"/>
      <c r="G232214" s="82"/>
      <c r="H232214" s="82"/>
      <c r="I232214" s="11"/>
    </row>
    <row r="232220" spans="1:9" s="4" customFormat="1" x14ac:dyDescent="0.2">
      <c r="A232220" s="25"/>
      <c r="B232220" s="64"/>
      <c r="C232220" s="80"/>
      <c r="D232220" s="81"/>
      <c r="E232220" s="79"/>
      <c r="F232220" s="78"/>
      <c r="G232220" s="82"/>
      <c r="H232220" s="82"/>
      <c r="I232220" s="11"/>
    </row>
    <row r="232228" spans="1:9" s="4" customFormat="1" x14ac:dyDescent="0.2">
      <c r="A232228" s="25"/>
      <c r="B232228" s="64"/>
      <c r="C232228" s="80"/>
      <c r="D232228" s="81"/>
      <c r="E232228" s="79"/>
      <c r="F232228" s="78"/>
      <c r="G232228" s="82"/>
      <c r="H232228" s="82"/>
      <c r="I232228" s="11"/>
    </row>
    <row r="232230" spans="1:9" s="4" customFormat="1" x14ac:dyDescent="0.2">
      <c r="A232230" s="25"/>
      <c r="B232230" s="64"/>
      <c r="C232230" s="80"/>
      <c r="D232230" s="81"/>
      <c r="E232230" s="79"/>
      <c r="F232230" s="78"/>
      <c r="G232230" s="82"/>
      <c r="H232230" s="82"/>
      <c r="I232230" s="11"/>
    </row>
    <row r="232236" spans="1:9" s="4" customFormat="1" x14ac:dyDescent="0.2">
      <c r="A232236" s="25"/>
      <c r="B232236" s="64"/>
      <c r="C232236" s="80"/>
      <c r="D232236" s="81"/>
      <c r="E232236" s="79"/>
      <c r="F232236" s="78"/>
      <c r="G232236" s="82"/>
      <c r="H232236" s="82"/>
      <c r="I232236" s="11"/>
    </row>
    <row r="232244" spans="1:9" s="4" customFormat="1" x14ac:dyDescent="0.2">
      <c r="A232244" s="25"/>
      <c r="B232244" s="64"/>
      <c r="C232244" s="80"/>
      <c r="D232244" s="81"/>
      <c r="E232244" s="79"/>
      <c r="F232244" s="78"/>
      <c r="G232244" s="82"/>
      <c r="H232244" s="82"/>
      <c r="I232244" s="11"/>
    </row>
    <row r="232246" spans="1:9" s="4" customFormat="1" x14ac:dyDescent="0.2">
      <c r="A232246" s="25"/>
      <c r="B232246" s="64"/>
      <c r="C232246" s="80"/>
      <c r="D232246" s="81"/>
      <c r="E232246" s="79"/>
      <c r="F232246" s="78"/>
      <c r="G232246" s="82"/>
      <c r="H232246" s="82"/>
      <c r="I232246" s="11"/>
    </row>
    <row r="232252" spans="1:9" s="4" customFormat="1" x14ac:dyDescent="0.2">
      <c r="A232252" s="25"/>
      <c r="B232252" s="64"/>
      <c r="C232252" s="80"/>
      <c r="D232252" s="81"/>
      <c r="E232252" s="79"/>
      <c r="F232252" s="78"/>
      <c r="G232252" s="82"/>
      <c r="H232252" s="82"/>
      <c r="I232252" s="11"/>
    </row>
    <row r="232260" spans="1:9" s="4" customFormat="1" x14ac:dyDescent="0.2">
      <c r="A232260" s="25"/>
      <c r="B232260" s="64"/>
      <c r="C232260" s="80"/>
      <c r="D232260" s="81"/>
      <c r="E232260" s="79"/>
      <c r="F232260" s="78"/>
      <c r="G232260" s="82"/>
      <c r="H232260" s="82"/>
      <c r="I232260" s="11"/>
    </row>
    <row r="232262" spans="1:9" s="4" customFormat="1" x14ac:dyDescent="0.2">
      <c r="A232262" s="25"/>
      <c r="B232262" s="64"/>
      <c r="C232262" s="80"/>
      <c r="D232262" s="81"/>
      <c r="E232262" s="79"/>
      <c r="F232262" s="78"/>
      <c r="G232262" s="82"/>
      <c r="H232262" s="82"/>
      <c r="I232262" s="11"/>
    </row>
    <row r="232268" spans="1:9" s="4" customFormat="1" x14ac:dyDescent="0.2">
      <c r="A232268" s="25"/>
      <c r="B232268" s="64"/>
      <c r="C232268" s="80"/>
      <c r="D232268" s="81"/>
      <c r="E232268" s="79"/>
      <c r="F232268" s="78"/>
      <c r="G232268" s="82"/>
      <c r="H232268" s="82"/>
      <c r="I232268" s="11"/>
    </row>
    <row r="232276" spans="1:9" s="4" customFormat="1" x14ac:dyDescent="0.2">
      <c r="A232276" s="25"/>
      <c r="B232276" s="64"/>
      <c r="C232276" s="80"/>
      <c r="D232276" s="81"/>
      <c r="E232276" s="79"/>
      <c r="F232276" s="78"/>
      <c r="G232276" s="82"/>
      <c r="H232276" s="82"/>
      <c r="I232276" s="11"/>
    </row>
    <row r="232278" spans="1:9" s="4" customFormat="1" x14ac:dyDescent="0.2">
      <c r="A232278" s="25"/>
      <c r="B232278" s="64"/>
      <c r="C232278" s="80"/>
      <c r="D232278" s="81"/>
      <c r="E232278" s="79"/>
      <c r="F232278" s="78"/>
      <c r="G232278" s="82"/>
      <c r="H232278" s="82"/>
      <c r="I232278" s="11"/>
    </row>
    <row r="232284" spans="1:9" s="4" customFormat="1" x14ac:dyDescent="0.2">
      <c r="A232284" s="25"/>
      <c r="B232284" s="64"/>
      <c r="C232284" s="80"/>
      <c r="D232284" s="81"/>
      <c r="E232284" s="79"/>
      <c r="F232284" s="78"/>
      <c r="G232284" s="82"/>
      <c r="H232284" s="82"/>
      <c r="I232284" s="11"/>
    </row>
    <row r="232292" spans="1:9" s="4" customFormat="1" x14ac:dyDescent="0.2">
      <c r="A232292" s="25"/>
      <c r="B232292" s="64"/>
      <c r="C232292" s="80"/>
      <c r="D232292" s="81"/>
      <c r="E232292" s="79"/>
      <c r="F232292" s="78"/>
      <c r="G232292" s="82"/>
      <c r="H232292" s="82"/>
      <c r="I232292" s="11"/>
    </row>
    <row r="232294" spans="1:9" s="4" customFormat="1" x14ac:dyDescent="0.2">
      <c r="A232294" s="25"/>
      <c r="B232294" s="64"/>
      <c r="C232294" s="80"/>
      <c r="D232294" s="81"/>
      <c r="E232294" s="79"/>
      <c r="F232294" s="78"/>
      <c r="G232294" s="82"/>
      <c r="H232294" s="82"/>
      <c r="I232294" s="11"/>
    </row>
    <row r="232300" spans="1:9" s="4" customFormat="1" x14ac:dyDescent="0.2">
      <c r="A232300" s="25"/>
      <c r="B232300" s="64"/>
      <c r="C232300" s="80"/>
      <c r="D232300" s="81"/>
      <c r="E232300" s="79"/>
      <c r="F232300" s="78"/>
      <c r="G232300" s="82"/>
      <c r="H232300" s="82"/>
      <c r="I232300" s="11"/>
    </row>
    <row r="232308" spans="1:9" s="4" customFormat="1" x14ac:dyDescent="0.2">
      <c r="A232308" s="25"/>
      <c r="B232308" s="64"/>
      <c r="C232308" s="80"/>
      <c r="D232308" s="81"/>
      <c r="E232308" s="79"/>
      <c r="F232308" s="78"/>
      <c r="G232308" s="82"/>
      <c r="H232308" s="82"/>
      <c r="I232308" s="11"/>
    </row>
    <row r="232310" spans="1:9" s="4" customFormat="1" x14ac:dyDescent="0.2">
      <c r="A232310" s="25"/>
      <c r="B232310" s="64"/>
      <c r="C232310" s="80"/>
      <c r="D232310" s="81"/>
      <c r="E232310" s="79"/>
      <c r="F232310" s="78"/>
      <c r="G232310" s="82"/>
      <c r="H232310" s="82"/>
      <c r="I232310" s="11"/>
    </row>
    <row r="232316" spans="1:9" s="4" customFormat="1" x14ac:dyDescent="0.2">
      <c r="A232316" s="25"/>
      <c r="B232316" s="64"/>
      <c r="C232316" s="80"/>
      <c r="D232316" s="81"/>
      <c r="E232316" s="79"/>
      <c r="F232316" s="78"/>
      <c r="G232316" s="82"/>
      <c r="H232316" s="82"/>
      <c r="I232316" s="11"/>
    </row>
    <row r="232324" spans="1:9" s="4" customFormat="1" x14ac:dyDescent="0.2">
      <c r="A232324" s="25"/>
      <c r="B232324" s="64"/>
      <c r="C232324" s="80"/>
      <c r="D232324" s="81"/>
      <c r="E232324" s="79"/>
      <c r="F232324" s="78"/>
      <c r="G232324" s="82"/>
      <c r="H232324" s="82"/>
      <c r="I232324" s="11"/>
    </row>
    <row r="232326" spans="1:9" s="4" customFormat="1" x14ac:dyDescent="0.2">
      <c r="A232326" s="25"/>
      <c r="B232326" s="64"/>
      <c r="C232326" s="80"/>
      <c r="D232326" s="81"/>
      <c r="E232326" s="79"/>
      <c r="F232326" s="78"/>
      <c r="G232326" s="82"/>
      <c r="H232326" s="82"/>
      <c r="I232326" s="11"/>
    </row>
    <row r="232332" spans="1:9" s="4" customFormat="1" x14ac:dyDescent="0.2">
      <c r="A232332" s="25"/>
      <c r="B232332" s="64"/>
      <c r="C232332" s="80"/>
      <c r="D232332" s="81"/>
      <c r="E232332" s="79"/>
      <c r="F232332" s="78"/>
      <c r="G232332" s="82"/>
      <c r="H232332" s="82"/>
      <c r="I232332" s="11"/>
    </row>
    <row r="232340" spans="1:9" s="4" customFormat="1" x14ac:dyDescent="0.2">
      <c r="A232340" s="25"/>
      <c r="B232340" s="64"/>
      <c r="C232340" s="80"/>
      <c r="D232340" s="81"/>
      <c r="E232340" s="79"/>
      <c r="F232340" s="78"/>
      <c r="G232340" s="82"/>
      <c r="H232340" s="82"/>
      <c r="I232340" s="11"/>
    </row>
    <row r="232342" spans="1:9" s="4" customFormat="1" x14ac:dyDescent="0.2">
      <c r="A232342" s="25"/>
      <c r="B232342" s="64"/>
      <c r="C232342" s="80"/>
      <c r="D232342" s="81"/>
      <c r="E232342" s="79"/>
      <c r="F232342" s="78"/>
      <c r="G232342" s="82"/>
      <c r="H232342" s="82"/>
      <c r="I232342" s="11"/>
    </row>
    <row r="232348" spans="1:9" s="4" customFormat="1" x14ac:dyDescent="0.2">
      <c r="A232348" s="25"/>
      <c r="B232348" s="64"/>
      <c r="C232348" s="80"/>
      <c r="D232348" s="81"/>
      <c r="E232348" s="79"/>
      <c r="F232348" s="78"/>
      <c r="G232348" s="82"/>
      <c r="H232348" s="82"/>
      <c r="I232348" s="11"/>
    </row>
    <row r="232356" spans="1:9" s="4" customFormat="1" x14ac:dyDescent="0.2">
      <c r="A232356" s="25"/>
      <c r="B232356" s="64"/>
      <c r="C232356" s="80"/>
      <c r="D232356" s="81"/>
      <c r="E232356" s="79"/>
      <c r="F232356" s="78"/>
      <c r="G232356" s="82"/>
      <c r="H232356" s="82"/>
      <c r="I232356" s="11"/>
    </row>
    <row r="232358" spans="1:9" s="4" customFormat="1" x14ac:dyDescent="0.2">
      <c r="A232358" s="25"/>
      <c r="B232358" s="64"/>
      <c r="C232358" s="80"/>
      <c r="D232358" s="81"/>
      <c r="E232358" s="79"/>
      <c r="F232358" s="78"/>
      <c r="G232358" s="82"/>
      <c r="H232358" s="82"/>
      <c r="I232358" s="11"/>
    </row>
    <row r="232364" spans="1:9" s="4" customFormat="1" x14ac:dyDescent="0.2">
      <c r="A232364" s="25"/>
      <c r="B232364" s="64"/>
      <c r="C232364" s="80"/>
      <c r="D232364" s="81"/>
      <c r="E232364" s="79"/>
      <c r="F232364" s="78"/>
      <c r="G232364" s="82"/>
      <c r="H232364" s="82"/>
      <c r="I232364" s="11"/>
    </row>
    <row r="232372" spans="1:9" s="4" customFormat="1" x14ac:dyDescent="0.2">
      <c r="A232372" s="25"/>
      <c r="B232372" s="64"/>
      <c r="C232372" s="80"/>
      <c r="D232372" s="81"/>
      <c r="E232372" s="79"/>
      <c r="F232372" s="78"/>
      <c r="G232372" s="82"/>
      <c r="H232372" s="82"/>
      <c r="I232372" s="11"/>
    </row>
    <row r="232374" spans="1:9" s="4" customFormat="1" x14ac:dyDescent="0.2">
      <c r="A232374" s="25"/>
      <c r="B232374" s="64"/>
      <c r="C232374" s="80"/>
      <c r="D232374" s="81"/>
      <c r="E232374" s="79"/>
      <c r="F232374" s="78"/>
      <c r="G232374" s="82"/>
      <c r="H232374" s="82"/>
      <c r="I232374" s="11"/>
    </row>
    <row r="232380" spans="1:9" s="4" customFormat="1" x14ac:dyDescent="0.2">
      <c r="A232380" s="25"/>
      <c r="B232380" s="64"/>
      <c r="C232380" s="80"/>
      <c r="D232380" s="81"/>
      <c r="E232380" s="79"/>
      <c r="F232380" s="78"/>
      <c r="G232380" s="82"/>
      <c r="H232380" s="82"/>
      <c r="I232380" s="11"/>
    </row>
    <row r="232388" spans="1:9" s="4" customFormat="1" x14ac:dyDescent="0.2">
      <c r="A232388" s="25"/>
      <c r="B232388" s="64"/>
      <c r="C232388" s="80"/>
      <c r="D232388" s="81"/>
      <c r="E232388" s="79"/>
      <c r="F232388" s="78"/>
      <c r="G232388" s="82"/>
      <c r="H232388" s="82"/>
      <c r="I232388" s="11"/>
    </row>
    <row r="232390" spans="1:9" s="4" customFormat="1" x14ac:dyDescent="0.2">
      <c r="A232390" s="25"/>
      <c r="B232390" s="64"/>
      <c r="C232390" s="80"/>
      <c r="D232390" s="81"/>
      <c r="E232390" s="79"/>
      <c r="F232390" s="78"/>
      <c r="G232390" s="82"/>
      <c r="H232390" s="82"/>
      <c r="I232390" s="11"/>
    </row>
    <row r="232396" spans="1:9" s="4" customFormat="1" x14ac:dyDescent="0.2">
      <c r="A232396" s="25"/>
      <c r="B232396" s="64"/>
      <c r="C232396" s="80"/>
      <c r="D232396" s="81"/>
      <c r="E232396" s="79"/>
      <c r="F232396" s="78"/>
      <c r="G232396" s="82"/>
      <c r="H232396" s="82"/>
      <c r="I232396" s="11"/>
    </row>
    <row r="232404" spans="1:9" s="4" customFormat="1" x14ac:dyDescent="0.2">
      <c r="A232404" s="25"/>
      <c r="B232404" s="64"/>
      <c r="C232404" s="80"/>
      <c r="D232404" s="81"/>
      <c r="E232404" s="79"/>
      <c r="F232404" s="78"/>
      <c r="G232404" s="82"/>
      <c r="H232404" s="82"/>
      <c r="I232404" s="11"/>
    </row>
    <row r="232406" spans="1:9" s="4" customFormat="1" x14ac:dyDescent="0.2">
      <c r="A232406" s="25"/>
      <c r="B232406" s="64"/>
      <c r="C232406" s="80"/>
      <c r="D232406" s="81"/>
      <c r="E232406" s="79"/>
      <c r="F232406" s="78"/>
      <c r="G232406" s="82"/>
      <c r="H232406" s="82"/>
      <c r="I232406" s="11"/>
    </row>
    <row r="232412" spans="1:9" s="4" customFormat="1" x14ac:dyDescent="0.2">
      <c r="A232412" s="25"/>
      <c r="B232412" s="64"/>
      <c r="C232412" s="80"/>
      <c r="D232412" s="81"/>
      <c r="E232412" s="79"/>
      <c r="F232412" s="78"/>
      <c r="G232412" s="82"/>
      <c r="H232412" s="82"/>
      <c r="I232412" s="11"/>
    </row>
    <row r="232420" spans="1:9" s="4" customFormat="1" x14ac:dyDescent="0.2">
      <c r="A232420" s="25"/>
      <c r="B232420" s="64"/>
      <c r="C232420" s="80"/>
      <c r="D232420" s="81"/>
      <c r="E232420" s="79"/>
      <c r="F232420" s="78"/>
      <c r="G232420" s="82"/>
      <c r="H232420" s="82"/>
      <c r="I232420" s="11"/>
    </row>
    <row r="232422" spans="1:9" s="4" customFormat="1" x14ac:dyDescent="0.2">
      <c r="A232422" s="25"/>
      <c r="B232422" s="64"/>
      <c r="C232422" s="80"/>
      <c r="D232422" s="81"/>
      <c r="E232422" s="79"/>
      <c r="F232422" s="78"/>
      <c r="G232422" s="82"/>
      <c r="H232422" s="82"/>
      <c r="I232422" s="11"/>
    </row>
    <row r="232428" spans="1:9" s="4" customFormat="1" x14ac:dyDescent="0.2">
      <c r="A232428" s="25"/>
      <c r="B232428" s="64"/>
      <c r="C232428" s="80"/>
      <c r="D232428" s="81"/>
      <c r="E232428" s="79"/>
      <c r="F232428" s="78"/>
      <c r="G232428" s="82"/>
      <c r="H232428" s="82"/>
      <c r="I232428" s="11"/>
    </row>
    <row r="232436" spans="1:9" s="4" customFormat="1" x14ac:dyDescent="0.2">
      <c r="A232436" s="25"/>
      <c r="B232436" s="64"/>
      <c r="C232436" s="80"/>
      <c r="D232436" s="81"/>
      <c r="E232436" s="79"/>
      <c r="F232436" s="78"/>
      <c r="G232436" s="82"/>
      <c r="H232436" s="82"/>
      <c r="I232436" s="11"/>
    </row>
    <row r="232438" spans="1:9" s="4" customFormat="1" x14ac:dyDescent="0.2">
      <c r="A232438" s="25"/>
      <c r="B232438" s="64"/>
      <c r="C232438" s="80"/>
      <c r="D232438" s="81"/>
      <c r="E232438" s="79"/>
      <c r="F232438" s="78"/>
      <c r="G232438" s="82"/>
      <c r="H232438" s="82"/>
      <c r="I232438" s="11"/>
    </row>
    <row r="232444" spans="1:9" s="4" customFormat="1" x14ac:dyDescent="0.2">
      <c r="A232444" s="25"/>
      <c r="B232444" s="64"/>
      <c r="C232444" s="80"/>
      <c r="D232444" s="81"/>
      <c r="E232444" s="79"/>
      <c r="F232444" s="78"/>
      <c r="G232444" s="82"/>
      <c r="H232444" s="82"/>
      <c r="I232444" s="11"/>
    </row>
    <row r="232452" spans="1:9" s="4" customFormat="1" x14ac:dyDescent="0.2">
      <c r="A232452" s="25"/>
      <c r="B232452" s="64"/>
      <c r="C232452" s="80"/>
      <c r="D232452" s="81"/>
      <c r="E232452" s="79"/>
      <c r="F232452" s="78"/>
      <c r="G232452" s="82"/>
      <c r="H232452" s="82"/>
      <c r="I232452" s="11"/>
    </row>
    <row r="232454" spans="1:9" s="4" customFormat="1" x14ac:dyDescent="0.2">
      <c r="A232454" s="25"/>
      <c r="B232454" s="64"/>
      <c r="C232454" s="80"/>
      <c r="D232454" s="81"/>
      <c r="E232454" s="79"/>
      <c r="F232454" s="78"/>
      <c r="G232454" s="82"/>
      <c r="H232454" s="82"/>
      <c r="I232454" s="11"/>
    </row>
    <row r="232460" spans="1:9" s="4" customFormat="1" x14ac:dyDescent="0.2">
      <c r="A232460" s="25"/>
      <c r="B232460" s="64"/>
      <c r="C232460" s="80"/>
      <c r="D232460" s="81"/>
      <c r="E232460" s="79"/>
      <c r="F232460" s="78"/>
      <c r="G232460" s="82"/>
      <c r="H232460" s="82"/>
      <c r="I232460" s="11"/>
    </row>
    <row r="232468" spans="1:9" s="4" customFormat="1" x14ac:dyDescent="0.2">
      <c r="A232468" s="25"/>
      <c r="B232468" s="64"/>
      <c r="C232468" s="80"/>
      <c r="D232468" s="81"/>
      <c r="E232468" s="79"/>
      <c r="F232468" s="78"/>
      <c r="G232468" s="82"/>
      <c r="H232468" s="82"/>
      <c r="I232468" s="11"/>
    </row>
    <row r="232470" spans="1:9" s="4" customFormat="1" x14ac:dyDescent="0.2">
      <c r="A232470" s="25"/>
      <c r="B232470" s="64"/>
      <c r="C232470" s="80"/>
      <c r="D232470" s="81"/>
      <c r="E232470" s="79"/>
      <c r="F232470" s="78"/>
      <c r="G232470" s="82"/>
      <c r="H232470" s="82"/>
      <c r="I232470" s="11"/>
    </row>
    <row r="232476" spans="1:9" s="4" customFormat="1" x14ac:dyDescent="0.2">
      <c r="A232476" s="25"/>
      <c r="B232476" s="64"/>
      <c r="C232476" s="80"/>
      <c r="D232476" s="81"/>
      <c r="E232476" s="79"/>
      <c r="F232476" s="78"/>
      <c r="G232476" s="82"/>
      <c r="H232476" s="82"/>
      <c r="I232476" s="11"/>
    </row>
    <row r="232484" spans="1:9" s="4" customFormat="1" x14ac:dyDescent="0.2">
      <c r="A232484" s="25"/>
      <c r="B232484" s="64"/>
      <c r="C232484" s="80"/>
      <c r="D232484" s="81"/>
      <c r="E232484" s="79"/>
      <c r="F232484" s="78"/>
      <c r="G232484" s="82"/>
      <c r="H232484" s="82"/>
      <c r="I232484" s="11"/>
    </row>
    <row r="232486" spans="1:9" s="4" customFormat="1" x14ac:dyDescent="0.2">
      <c r="A232486" s="25"/>
      <c r="B232486" s="64"/>
      <c r="C232486" s="80"/>
      <c r="D232486" s="81"/>
      <c r="E232486" s="79"/>
      <c r="F232486" s="78"/>
      <c r="G232486" s="82"/>
      <c r="H232486" s="82"/>
      <c r="I232486" s="11"/>
    </row>
    <row r="232492" spans="1:9" s="4" customFormat="1" x14ac:dyDescent="0.2">
      <c r="A232492" s="25"/>
      <c r="B232492" s="64"/>
      <c r="C232492" s="80"/>
      <c r="D232492" s="81"/>
      <c r="E232492" s="79"/>
      <c r="F232492" s="78"/>
      <c r="G232492" s="82"/>
      <c r="H232492" s="82"/>
      <c r="I232492" s="11"/>
    </row>
    <row r="232500" spans="1:9" s="4" customFormat="1" x14ac:dyDescent="0.2">
      <c r="A232500" s="25"/>
      <c r="B232500" s="64"/>
      <c r="C232500" s="80"/>
      <c r="D232500" s="81"/>
      <c r="E232500" s="79"/>
      <c r="F232500" s="78"/>
      <c r="G232500" s="82"/>
      <c r="H232500" s="82"/>
      <c r="I232500" s="11"/>
    </row>
    <row r="232502" spans="1:9" s="4" customFormat="1" x14ac:dyDescent="0.2">
      <c r="A232502" s="25"/>
      <c r="B232502" s="64"/>
      <c r="C232502" s="80"/>
      <c r="D232502" s="81"/>
      <c r="E232502" s="79"/>
      <c r="F232502" s="78"/>
      <c r="G232502" s="82"/>
      <c r="H232502" s="82"/>
      <c r="I232502" s="11"/>
    </row>
    <row r="232508" spans="1:9" s="4" customFormat="1" x14ac:dyDescent="0.2">
      <c r="A232508" s="25"/>
      <c r="B232508" s="64"/>
      <c r="C232508" s="80"/>
      <c r="D232508" s="81"/>
      <c r="E232508" s="79"/>
      <c r="F232508" s="78"/>
      <c r="G232508" s="82"/>
      <c r="H232508" s="82"/>
      <c r="I232508" s="11"/>
    </row>
    <row r="232516" spans="1:9" s="4" customFormat="1" x14ac:dyDescent="0.2">
      <c r="A232516" s="25"/>
      <c r="B232516" s="64"/>
      <c r="C232516" s="80"/>
      <c r="D232516" s="81"/>
      <c r="E232516" s="79"/>
      <c r="F232516" s="78"/>
      <c r="G232516" s="82"/>
      <c r="H232516" s="82"/>
      <c r="I232516" s="11"/>
    </row>
    <row r="232518" spans="1:9" s="4" customFormat="1" x14ac:dyDescent="0.2">
      <c r="A232518" s="25"/>
      <c r="B232518" s="64"/>
      <c r="C232518" s="80"/>
      <c r="D232518" s="81"/>
      <c r="E232518" s="79"/>
      <c r="F232518" s="78"/>
      <c r="G232518" s="82"/>
      <c r="H232518" s="82"/>
      <c r="I232518" s="11"/>
    </row>
    <row r="232524" spans="1:9" s="4" customFormat="1" x14ac:dyDescent="0.2">
      <c r="A232524" s="25"/>
      <c r="B232524" s="64"/>
      <c r="C232524" s="80"/>
      <c r="D232524" s="81"/>
      <c r="E232524" s="79"/>
      <c r="F232524" s="78"/>
      <c r="G232524" s="82"/>
      <c r="H232524" s="82"/>
      <c r="I232524" s="11"/>
    </row>
    <row r="232532" spans="1:9" s="4" customFormat="1" x14ac:dyDescent="0.2">
      <c r="A232532" s="25"/>
      <c r="B232532" s="64"/>
      <c r="C232532" s="80"/>
      <c r="D232532" s="81"/>
      <c r="E232532" s="79"/>
      <c r="F232532" s="78"/>
      <c r="G232532" s="82"/>
      <c r="H232532" s="82"/>
      <c r="I232532" s="11"/>
    </row>
    <row r="232534" spans="1:9" s="4" customFormat="1" x14ac:dyDescent="0.2">
      <c r="A232534" s="25"/>
      <c r="B232534" s="64"/>
      <c r="C232534" s="80"/>
      <c r="D232534" s="81"/>
      <c r="E232534" s="79"/>
      <c r="F232534" s="78"/>
      <c r="G232534" s="82"/>
      <c r="H232534" s="82"/>
      <c r="I232534" s="11"/>
    </row>
    <row r="232540" spans="1:9" s="4" customFormat="1" x14ac:dyDescent="0.2">
      <c r="A232540" s="25"/>
      <c r="B232540" s="64"/>
      <c r="C232540" s="80"/>
      <c r="D232540" s="81"/>
      <c r="E232540" s="79"/>
      <c r="F232540" s="78"/>
      <c r="G232540" s="82"/>
      <c r="H232540" s="82"/>
      <c r="I232540" s="11"/>
    </row>
    <row r="232548" spans="1:9" s="4" customFormat="1" x14ac:dyDescent="0.2">
      <c r="A232548" s="25"/>
      <c r="B232548" s="64"/>
      <c r="C232548" s="80"/>
      <c r="D232548" s="81"/>
      <c r="E232548" s="79"/>
      <c r="F232548" s="78"/>
      <c r="G232548" s="82"/>
      <c r="H232548" s="82"/>
      <c r="I232548" s="11"/>
    </row>
    <row r="232550" spans="1:9" s="4" customFormat="1" x14ac:dyDescent="0.2">
      <c r="A232550" s="25"/>
      <c r="B232550" s="64"/>
      <c r="C232550" s="80"/>
      <c r="D232550" s="81"/>
      <c r="E232550" s="79"/>
      <c r="F232550" s="78"/>
      <c r="G232550" s="82"/>
      <c r="H232550" s="82"/>
      <c r="I232550" s="11"/>
    </row>
    <row r="232556" spans="1:9" s="4" customFormat="1" x14ac:dyDescent="0.2">
      <c r="A232556" s="25"/>
      <c r="B232556" s="64"/>
      <c r="C232556" s="80"/>
      <c r="D232556" s="81"/>
      <c r="E232556" s="79"/>
      <c r="F232556" s="78"/>
      <c r="G232556" s="82"/>
      <c r="H232556" s="82"/>
      <c r="I232556" s="11"/>
    </row>
    <row r="232564" spans="1:9" s="4" customFormat="1" x14ac:dyDescent="0.2">
      <c r="A232564" s="25"/>
      <c r="B232564" s="64"/>
      <c r="C232564" s="80"/>
      <c r="D232564" s="81"/>
      <c r="E232564" s="79"/>
      <c r="F232564" s="78"/>
      <c r="G232564" s="82"/>
      <c r="H232564" s="82"/>
      <c r="I232564" s="11"/>
    </row>
    <row r="232566" spans="1:9" s="4" customFormat="1" x14ac:dyDescent="0.2">
      <c r="A232566" s="25"/>
      <c r="B232566" s="64"/>
      <c r="C232566" s="80"/>
      <c r="D232566" s="81"/>
      <c r="E232566" s="79"/>
      <c r="F232566" s="78"/>
      <c r="G232566" s="82"/>
      <c r="H232566" s="82"/>
      <c r="I232566" s="11"/>
    </row>
    <row r="232572" spans="1:9" s="4" customFormat="1" x14ac:dyDescent="0.2">
      <c r="A232572" s="25"/>
      <c r="B232572" s="64"/>
      <c r="C232572" s="80"/>
      <c r="D232572" s="81"/>
      <c r="E232572" s="79"/>
      <c r="F232572" s="78"/>
      <c r="G232572" s="82"/>
      <c r="H232572" s="82"/>
      <c r="I232572" s="11"/>
    </row>
    <row r="232580" spans="1:9" s="4" customFormat="1" x14ac:dyDescent="0.2">
      <c r="A232580" s="25"/>
      <c r="B232580" s="64"/>
      <c r="C232580" s="80"/>
      <c r="D232580" s="81"/>
      <c r="E232580" s="79"/>
      <c r="F232580" s="78"/>
      <c r="G232580" s="82"/>
      <c r="H232580" s="82"/>
      <c r="I232580" s="11"/>
    </row>
    <row r="232582" spans="1:9" s="4" customFormat="1" x14ac:dyDescent="0.2">
      <c r="A232582" s="25"/>
      <c r="B232582" s="64"/>
      <c r="C232582" s="80"/>
      <c r="D232582" s="81"/>
      <c r="E232582" s="79"/>
      <c r="F232582" s="78"/>
      <c r="G232582" s="82"/>
      <c r="H232582" s="82"/>
      <c r="I232582" s="11"/>
    </row>
    <row r="232588" spans="1:9" s="4" customFormat="1" x14ac:dyDescent="0.2">
      <c r="A232588" s="25"/>
      <c r="B232588" s="64"/>
      <c r="C232588" s="80"/>
      <c r="D232588" s="81"/>
      <c r="E232588" s="79"/>
      <c r="F232588" s="78"/>
      <c r="G232588" s="82"/>
      <c r="H232588" s="82"/>
      <c r="I232588" s="11"/>
    </row>
    <row r="232596" spans="1:9" s="4" customFormat="1" x14ac:dyDescent="0.2">
      <c r="A232596" s="25"/>
      <c r="B232596" s="64"/>
      <c r="C232596" s="80"/>
      <c r="D232596" s="81"/>
      <c r="E232596" s="79"/>
      <c r="F232596" s="78"/>
      <c r="G232596" s="82"/>
      <c r="H232596" s="82"/>
      <c r="I232596" s="11"/>
    </row>
    <row r="232598" spans="1:9" s="4" customFormat="1" x14ac:dyDescent="0.2">
      <c r="A232598" s="25"/>
      <c r="B232598" s="64"/>
      <c r="C232598" s="80"/>
      <c r="D232598" s="81"/>
      <c r="E232598" s="79"/>
      <c r="F232598" s="78"/>
      <c r="G232598" s="82"/>
      <c r="H232598" s="82"/>
      <c r="I232598" s="11"/>
    </row>
    <row r="232604" spans="1:9" s="4" customFormat="1" x14ac:dyDescent="0.2">
      <c r="A232604" s="25"/>
      <c r="B232604" s="64"/>
      <c r="C232604" s="80"/>
      <c r="D232604" s="81"/>
      <c r="E232604" s="79"/>
      <c r="F232604" s="78"/>
      <c r="G232604" s="82"/>
      <c r="H232604" s="82"/>
      <c r="I232604" s="11"/>
    </row>
    <row r="232612" spans="1:9" s="4" customFormat="1" x14ac:dyDescent="0.2">
      <c r="A232612" s="25"/>
      <c r="B232612" s="64"/>
      <c r="C232612" s="80"/>
      <c r="D232612" s="81"/>
      <c r="E232612" s="79"/>
      <c r="F232612" s="78"/>
      <c r="G232612" s="82"/>
      <c r="H232612" s="82"/>
      <c r="I232612" s="11"/>
    </row>
    <row r="232614" spans="1:9" s="4" customFormat="1" x14ac:dyDescent="0.2">
      <c r="A232614" s="25"/>
      <c r="B232614" s="64"/>
      <c r="C232614" s="80"/>
      <c r="D232614" s="81"/>
      <c r="E232614" s="79"/>
      <c r="F232614" s="78"/>
      <c r="G232614" s="82"/>
      <c r="H232614" s="82"/>
      <c r="I232614" s="11"/>
    </row>
    <row r="232620" spans="1:9" s="4" customFormat="1" x14ac:dyDescent="0.2">
      <c r="A232620" s="25"/>
      <c r="B232620" s="64"/>
      <c r="C232620" s="80"/>
      <c r="D232620" s="81"/>
      <c r="E232620" s="79"/>
      <c r="F232620" s="78"/>
      <c r="G232620" s="82"/>
      <c r="H232620" s="82"/>
      <c r="I232620" s="11"/>
    </row>
    <row r="232628" spans="1:9" s="4" customFormat="1" x14ac:dyDescent="0.2">
      <c r="A232628" s="25"/>
      <c r="B232628" s="64"/>
      <c r="C232628" s="80"/>
      <c r="D232628" s="81"/>
      <c r="E232628" s="79"/>
      <c r="F232628" s="78"/>
      <c r="G232628" s="82"/>
      <c r="H232628" s="82"/>
      <c r="I232628" s="11"/>
    </row>
    <row r="232630" spans="1:9" s="4" customFormat="1" x14ac:dyDescent="0.2">
      <c r="A232630" s="25"/>
      <c r="B232630" s="64"/>
      <c r="C232630" s="80"/>
      <c r="D232630" s="81"/>
      <c r="E232630" s="79"/>
      <c r="F232630" s="78"/>
      <c r="G232630" s="82"/>
      <c r="H232630" s="82"/>
      <c r="I232630" s="11"/>
    </row>
    <row r="232636" spans="1:9" s="4" customFormat="1" x14ac:dyDescent="0.2">
      <c r="A232636" s="25"/>
      <c r="B232636" s="64"/>
      <c r="C232636" s="80"/>
      <c r="D232636" s="81"/>
      <c r="E232636" s="79"/>
      <c r="F232636" s="78"/>
      <c r="G232636" s="82"/>
      <c r="H232636" s="82"/>
      <c r="I232636" s="11"/>
    </row>
    <row r="232644" spans="1:9" s="4" customFormat="1" x14ac:dyDescent="0.2">
      <c r="A232644" s="25"/>
      <c r="B232644" s="64"/>
      <c r="C232644" s="80"/>
      <c r="D232644" s="81"/>
      <c r="E232644" s="79"/>
      <c r="F232644" s="78"/>
      <c r="G232644" s="82"/>
      <c r="H232644" s="82"/>
      <c r="I232644" s="11"/>
    </row>
    <row r="232646" spans="1:9" s="4" customFormat="1" x14ac:dyDescent="0.2">
      <c r="A232646" s="25"/>
      <c r="B232646" s="64"/>
      <c r="C232646" s="80"/>
      <c r="D232646" s="81"/>
      <c r="E232646" s="79"/>
      <c r="F232646" s="78"/>
      <c r="G232646" s="82"/>
      <c r="H232646" s="82"/>
      <c r="I232646" s="11"/>
    </row>
    <row r="232652" spans="1:9" s="4" customFormat="1" x14ac:dyDescent="0.2">
      <c r="A232652" s="25"/>
      <c r="B232652" s="64"/>
      <c r="C232652" s="80"/>
      <c r="D232652" s="81"/>
      <c r="E232652" s="79"/>
      <c r="F232652" s="78"/>
      <c r="G232652" s="82"/>
      <c r="H232652" s="82"/>
      <c r="I232652" s="11"/>
    </row>
    <row r="232660" spans="1:9" s="4" customFormat="1" x14ac:dyDescent="0.2">
      <c r="A232660" s="25"/>
      <c r="B232660" s="64"/>
      <c r="C232660" s="80"/>
      <c r="D232660" s="81"/>
      <c r="E232660" s="79"/>
      <c r="F232660" s="78"/>
      <c r="G232660" s="82"/>
      <c r="H232660" s="82"/>
      <c r="I232660" s="11"/>
    </row>
    <row r="232662" spans="1:9" s="4" customFormat="1" x14ac:dyDescent="0.2">
      <c r="A232662" s="25"/>
      <c r="B232662" s="64"/>
      <c r="C232662" s="80"/>
      <c r="D232662" s="81"/>
      <c r="E232662" s="79"/>
      <c r="F232662" s="78"/>
      <c r="G232662" s="82"/>
      <c r="H232662" s="82"/>
      <c r="I232662" s="11"/>
    </row>
    <row r="232668" spans="1:9" s="4" customFormat="1" x14ac:dyDescent="0.2">
      <c r="A232668" s="25"/>
      <c r="B232668" s="64"/>
      <c r="C232668" s="80"/>
      <c r="D232668" s="81"/>
      <c r="E232668" s="79"/>
      <c r="F232668" s="78"/>
      <c r="G232668" s="82"/>
      <c r="H232668" s="82"/>
      <c r="I232668" s="11"/>
    </row>
    <row r="232676" spans="1:9" s="4" customFormat="1" x14ac:dyDescent="0.2">
      <c r="A232676" s="25"/>
      <c r="B232676" s="64"/>
      <c r="C232676" s="80"/>
      <c r="D232676" s="81"/>
      <c r="E232676" s="79"/>
      <c r="F232676" s="78"/>
      <c r="G232676" s="82"/>
      <c r="H232676" s="82"/>
      <c r="I232676" s="11"/>
    </row>
    <row r="232678" spans="1:9" s="4" customFormat="1" x14ac:dyDescent="0.2">
      <c r="A232678" s="25"/>
      <c r="B232678" s="64"/>
      <c r="C232678" s="80"/>
      <c r="D232678" s="81"/>
      <c r="E232678" s="79"/>
      <c r="F232678" s="78"/>
      <c r="G232678" s="82"/>
      <c r="H232678" s="82"/>
      <c r="I232678" s="11"/>
    </row>
    <row r="232684" spans="1:9" s="4" customFormat="1" x14ac:dyDescent="0.2">
      <c r="A232684" s="25"/>
      <c r="B232684" s="64"/>
      <c r="C232684" s="80"/>
      <c r="D232684" s="81"/>
      <c r="E232684" s="79"/>
      <c r="F232684" s="78"/>
      <c r="G232684" s="82"/>
      <c r="H232684" s="82"/>
      <c r="I232684" s="11"/>
    </row>
    <row r="232692" spans="1:9" s="4" customFormat="1" x14ac:dyDescent="0.2">
      <c r="A232692" s="25"/>
      <c r="B232692" s="64"/>
      <c r="C232692" s="80"/>
      <c r="D232692" s="81"/>
      <c r="E232692" s="79"/>
      <c r="F232692" s="78"/>
      <c r="G232692" s="82"/>
      <c r="H232692" s="82"/>
      <c r="I232692" s="11"/>
    </row>
    <row r="232694" spans="1:9" s="4" customFormat="1" x14ac:dyDescent="0.2">
      <c r="A232694" s="25"/>
      <c r="B232694" s="64"/>
      <c r="C232694" s="80"/>
      <c r="D232694" s="81"/>
      <c r="E232694" s="79"/>
      <c r="F232694" s="78"/>
      <c r="G232694" s="82"/>
      <c r="H232694" s="82"/>
      <c r="I232694" s="11"/>
    </row>
    <row r="232700" spans="1:9" s="4" customFormat="1" x14ac:dyDescent="0.2">
      <c r="A232700" s="25"/>
      <c r="B232700" s="64"/>
      <c r="C232700" s="80"/>
      <c r="D232700" s="81"/>
      <c r="E232700" s="79"/>
      <c r="F232700" s="78"/>
      <c r="G232700" s="82"/>
      <c r="H232700" s="82"/>
      <c r="I232700" s="11"/>
    </row>
    <row r="232708" spans="1:9" s="4" customFormat="1" x14ac:dyDescent="0.2">
      <c r="A232708" s="25"/>
      <c r="B232708" s="64"/>
      <c r="C232708" s="80"/>
      <c r="D232708" s="81"/>
      <c r="E232708" s="79"/>
      <c r="F232708" s="78"/>
      <c r="G232708" s="82"/>
      <c r="H232708" s="82"/>
      <c r="I232708" s="11"/>
    </row>
    <row r="232710" spans="1:9" s="4" customFormat="1" x14ac:dyDescent="0.2">
      <c r="A232710" s="25"/>
      <c r="B232710" s="64"/>
      <c r="C232710" s="80"/>
      <c r="D232710" s="81"/>
      <c r="E232710" s="79"/>
      <c r="F232710" s="78"/>
      <c r="G232710" s="82"/>
      <c r="H232710" s="82"/>
      <c r="I232710" s="11"/>
    </row>
    <row r="232716" spans="1:9" s="4" customFormat="1" x14ac:dyDescent="0.2">
      <c r="A232716" s="25"/>
      <c r="B232716" s="64"/>
      <c r="C232716" s="80"/>
      <c r="D232716" s="81"/>
      <c r="E232716" s="79"/>
      <c r="F232716" s="78"/>
      <c r="G232716" s="82"/>
      <c r="H232716" s="82"/>
      <c r="I232716" s="11"/>
    </row>
    <row r="232724" spans="1:9" s="4" customFormat="1" x14ac:dyDescent="0.2">
      <c r="A232724" s="25"/>
      <c r="B232724" s="64"/>
      <c r="C232724" s="80"/>
      <c r="D232724" s="81"/>
      <c r="E232724" s="79"/>
      <c r="F232724" s="78"/>
      <c r="G232724" s="82"/>
      <c r="H232724" s="82"/>
      <c r="I232724" s="11"/>
    </row>
    <row r="232726" spans="1:9" s="4" customFormat="1" x14ac:dyDescent="0.2">
      <c r="A232726" s="25"/>
      <c r="B232726" s="64"/>
      <c r="C232726" s="80"/>
      <c r="D232726" s="81"/>
      <c r="E232726" s="79"/>
      <c r="F232726" s="78"/>
      <c r="G232726" s="82"/>
      <c r="H232726" s="82"/>
      <c r="I232726" s="11"/>
    </row>
    <row r="232732" spans="1:9" s="4" customFormat="1" x14ac:dyDescent="0.2">
      <c r="A232732" s="25"/>
      <c r="B232732" s="64"/>
      <c r="C232732" s="80"/>
      <c r="D232732" s="81"/>
      <c r="E232732" s="79"/>
      <c r="F232732" s="78"/>
      <c r="G232732" s="82"/>
      <c r="H232732" s="82"/>
      <c r="I232732" s="11"/>
    </row>
    <row r="232740" spans="1:9" s="4" customFormat="1" x14ac:dyDescent="0.2">
      <c r="A232740" s="25"/>
      <c r="B232740" s="64"/>
      <c r="C232740" s="80"/>
      <c r="D232740" s="81"/>
      <c r="E232740" s="79"/>
      <c r="F232740" s="78"/>
      <c r="G232740" s="82"/>
      <c r="H232740" s="82"/>
      <c r="I232740" s="11"/>
    </row>
    <row r="232742" spans="1:9" s="4" customFormat="1" x14ac:dyDescent="0.2">
      <c r="A232742" s="25"/>
      <c r="B232742" s="64"/>
      <c r="C232742" s="80"/>
      <c r="D232742" s="81"/>
      <c r="E232742" s="79"/>
      <c r="F232742" s="78"/>
      <c r="G232742" s="82"/>
      <c r="H232742" s="82"/>
      <c r="I232742" s="11"/>
    </row>
    <row r="232748" spans="1:9" s="4" customFormat="1" x14ac:dyDescent="0.2">
      <c r="A232748" s="25"/>
      <c r="B232748" s="64"/>
      <c r="C232748" s="80"/>
      <c r="D232748" s="81"/>
      <c r="E232748" s="79"/>
      <c r="F232748" s="78"/>
      <c r="G232748" s="82"/>
      <c r="H232748" s="82"/>
      <c r="I232748" s="11"/>
    </row>
    <row r="232756" spans="1:9" s="4" customFormat="1" x14ac:dyDescent="0.2">
      <c r="A232756" s="25"/>
      <c r="B232756" s="64"/>
      <c r="C232756" s="80"/>
      <c r="D232756" s="81"/>
      <c r="E232756" s="79"/>
      <c r="F232756" s="78"/>
      <c r="G232756" s="82"/>
      <c r="H232756" s="82"/>
      <c r="I232756" s="11"/>
    </row>
    <row r="232758" spans="1:9" s="4" customFormat="1" x14ac:dyDescent="0.2">
      <c r="A232758" s="25"/>
      <c r="B232758" s="64"/>
      <c r="C232758" s="80"/>
      <c r="D232758" s="81"/>
      <c r="E232758" s="79"/>
      <c r="F232758" s="78"/>
      <c r="G232758" s="82"/>
      <c r="H232758" s="82"/>
      <c r="I232758" s="11"/>
    </row>
    <row r="232764" spans="1:9" s="4" customFormat="1" x14ac:dyDescent="0.2">
      <c r="A232764" s="25"/>
      <c r="B232764" s="64"/>
      <c r="C232764" s="80"/>
      <c r="D232764" s="81"/>
      <c r="E232764" s="79"/>
      <c r="F232764" s="78"/>
      <c r="G232764" s="82"/>
      <c r="H232764" s="82"/>
      <c r="I232764" s="11"/>
    </row>
    <row r="232772" spans="1:9" s="4" customFormat="1" x14ac:dyDescent="0.2">
      <c r="A232772" s="25"/>
      <c r="B232772" s="64"/>
      <c r="C232772" s="80"/>
      <c r="D232772" s="81"/>
      <c r="E232772" s="79"/>
      <c r="F232772" s="78"/>
      <c r="G232772" s="82"/>
      <c r="H232772" s="82"/>
      <c r="I232772" s="11"/>
    </row>
    <row r="232774" spans="1:9" s="4" customFormat="1" x14ac:dyDescent="0.2">
      <c r="A232774" s="25"/>
      <c r="B232774" s="64"/>
      <c r="C232774" s="80"/>
      <c r="D232774" s="81"/>
      <c r="E232774" s="79"/>
      <c r="F232774" s="78"/>
      <c r="G232774" s="82"/>
      <c r="H232774" s="82"/>
      <c r="I232774" s="11"/>
    </row>
    <row r="232780" spans="1:9" s="4" customFormat="1" x14ac:dyDescent="0.2">
      <c r="A232780" s="25"/>
      <c r="B232780" s="64"/>
      <c r="C232780" s="80"/>
      <c r="D232780" s="81"/>
      <c r="E232780" s="79"/>
      <c r="F232780" s="78"/>
      <c r="G232780" s="82"/>
      <c r="H232780" s="82"/>
      <c r="I232780" s="11"/>
    </row>
    <row r="232788" spans="1:9" s="4" customFormat="1" x14ac:dyDescent="0.2">
      <c r="A232788" s="25"/>
      <c r="B232788" s="64"/>
      <c r="C232788" s="80"/>
      <c r="D232788" s="81"/>
      <c r="E232788" s="79"/>
      <c r="F232788" s="78"/>
      <c r="G232788" s="82"/>
      <c r="H232788" s="82"/>
      <c r="I232788" s="11"/>
    </row>
    <row r="232790" spans="1:9" s="4" customFormat="1" x14ac:dyDescent="0.2">
      <c r="A232790" s="25"/>
      <c r="B232790" s="64"/>
      <c r="C232790" s="80"/>
      <c r="D232790" s="81"/>
      <c r="E232790" s="79"/>
      <c r="F232790" s="78"/>
      <c r="G232790" s="82"/>
      <c r="H232790" s="82"/>
      <c r="I232790" s="11"/>
    </row>
    <row r="232796" spans="1:9" s="4" customFormat="1" x14ac:dyDescent="0.2">
      <c r="A232796" s="25"/>
      <c r="B232796" s="64"/>
      <c r="C232796" s="80"/>
      <c r="D232796" s="81"/>
      <c r="E232796" s="79"/>
      <c r="F232796" s="78"/>
      <c r="G232796" s="82"/>
      <c r="H232796" s="82"/>
      <c r="I232796" s="11"/>
    </row>
    <row r="232804" spans="1:9" s="4" customFormat="1" x14ac:dyDescent="0.2">
      <c r="A232804" s="25"/>
      <c r="B232804" s="64"/>
      <c r="C232804" s="80"/>
      <c r="D232804" s="81"/>
      <c r="E232804" s="79"/>
      <c r="F232804" s="78"/>
      <c r="G232804" s="82"/>
      <c r="H232804" s="82"/>
      <c r="I232804" s="11"/>
    </row>
    <row r="232806" spans="1:9" s="4" customFormat="1" x14ac:dyDescent="0.2">
      <c r="A232806" s="25"/>
      <c r="B232806" s="64"/>
      <c r="C232806" s="80"/>
      <c r="D232806" s="81"/>
      <c r="E232806" s="79"/>
      <c r="F232806" s="78"/>
      <c r="G232806" s="82"/>
      <c r="H232806" s="82"/>
      <c r="I232806" s="11"/>
    </row>
    <row r="232812" spans="1:9" s="4" customFormat="1" x14ac:dyDescent="0.2">
      <c r="A232812" s="25"/>
      <c r="B232812" s="64"/>
      <c r="C232812" s="80"/>
      <c r="D232812" s="81"/>
      <c r="E232812" s="79"/>
      <c r="F232812" s="78"/>
      <c r="G232812" s="82"/>
      <c r="H232812" s="82"/>
      <c r="I232812" s="11"/>
    </row>
    <row r="232820" spans="1:9" s="4" customFormat="1" x14ac:dyDescent="0.2">
      <c r="A232820" s="25"/>
      <c r="B232820" s="64"/>
      <c r="C232820" s="80"/>
      <c r="D232820" s="81"/>
      <c r="E232820" s="79"/>
      <c r="F232820" s="78"/>
      <c r="G232820" s="82"/>
      <c r="H232820" s="82"/>
      <c r="I232820" s="11"/>
    </row>
    <row r="232822" spans="1:9" s="4" customFormat="1" x14ac:dyDescent="0.2">
      <c r="A232822" s="25"/>
      <c r="B232822" s="64"/>
      <c r="C232822" s="80"/>
      <c r="D232822" s="81"/>
      <c r="E232822" s="79"/>
      <c r="F232822" s="78"/>
      <c r="G232822" s="82"/>
      <c r="H232822" s="82"/>
      <c r="I232822" s="11"/>
    </row>
    <row r="232828" spans="1:9" s="4" customFormat="1" x14ac:dyDescent="0.2">
      <c r="A232828" s="25"/>
      <c r="B232828" s="64"/>
      <c r="C232828" s="80"/>
      <c r="D232828" s="81"/>
      <c r="E232828" s="79"/>
      <c r="F232828" s="78"/>
      <c r="G232828" s="82"/>
      <c r="H232828" s="82"/>
      <c r="I232828" s="11"/>
    </row>
    <row r="232836" spans="1:9" s="4" customFormat="1" x14ac:dyDescent="0.2">
      <c r="A232836" s="25"/>
      <c r="B232836" s="64"/>
      <c r="C232836" s="80"/>
      <c r="D232836" s="81"/>
      <c r="E232836" s="79"/>
      <c r="F232836" s="78"/>
      <c r="G232836" s="82"/>
      <c r="H232836" s="82"/>
      <c r="I232836" s="11"/>
    </row>
    <row r="232838" spans="1:9" s="4" customFormat="1" x14ac:dyDescent="0.2">
      <c r="A232838" s="25"/>
      <c r="B232838" s="64"/>
      <c r="C232838" s="80"/>
      <c r="D232838" s="81"/>
      <c r="E232838" s="79"/>
      <c r="F232838" s="78"/>
      <c r="G232838" s="82"/>
      <c r="H232838" s="82"/>
      <c r="I232838" s="11"/>
    </row>
    <row r="232844" spans="1:9" s="4" customFormat="1" x14ac:dyDescent="0.2">
      <c r="A232844" s="25"/>
      <c r="B232844" s="64"/>
      <c r="C232844" s="80"/>
      <c r="D232844" s="81"/>
      <c r="E232844" s="79"/>
      <c r="F232844" s="78"/>
      <c r="G232844" s="82"/>
      <c r="H232844" s="82"/>
      <c r="I232844" s="11"/>
    </row>
    <row r="232852" spans="1:9" s="4" customFormat="1" x14ac:dyDescent="0.2">
      <c r="A232852" s="25"/>
      <c r="B232852" s="64"/>
      <c r="C232852" s="80"/>
      <c r="D232852" s="81"/>
      <c r="E232852" s="79"/>
      <c r="F232852" s="78"/>
      <c r="G232852" s="82"/>
      <c r="H232852" s="82"/>
      <c r="I232852" s="11"/>
    </row>
    <row r="232854" spans="1:9" s="4" customFormat="1" x14ac:dyDescent="0.2">
      <c r="A232854" s="25"/>
      <c r="B232854" s="64"/>
      <c r="C232854" s="80"/>
      <c r="D232854" s="81"/>
      <c r="E232854" s="79"/>
      <c r="F232854" s="78"/>
      <c r="G232854" s="82"/>
      <c r="H232854" s="82"/>
      <c r="I232854" s="11"/>
    </row>
    <row r="232860" spans="1:9" s="4" customFormat="1" x14ac:dyDescent="0.2">
      <c r="A232860" s="25"/>
      <c r="B232860" s="64"/>
      <c r="C232860" s="80"/>
      <c r="D232860" s="81"/>
      <c r="E232860" s="79"/>
      <c r="F232860" s="78"/>
      <c r="G232860" s="82"/>
      <c r="H232860" s="82"/>
      <c r="I232860" s="11"/>
    </row>
    <row r="232868" spans="1:9" s="4" customFormat="1" x14ac:dyDescent="0.2">
      <c r="A232868" s="25"/>
      <c r="B232868" s="64"/>
      <c r="C232868" s="80"/>
      <c r="D232868" s="81"/>
      <c r="E232868" s="79"/>
      <c r="F232868" s="78"/>
      <c r="G232868" s="82"/>
      <c r="H232868" s="82"/>
      <c r="I232868" s="11"/>
    </row>
    <row r="232870" spans="1:9" s="4" customFormat="1" x14ac:dyDescent="0.2">
      <c r="A232870" s="25"/>
      <c r="B232870" s="64"/>
      <c r="C232870" s="80"/>
      <c r="D232870" s="81"/>
      <c r="E232870" s="79"/>
      <c r="F232870" s="78"/>
      <c r="G232870" s="82"/>
      <c r="H232870" s="82"/>
      <c r="I232870" s="11"/>
    </row>
    <row r="232876" spans="1:9" s="4" customFormat="1" x14ac:dyDescent="0.2">
      <c r="A232876" s="25"/>
      <c r="B232876" s="64"/>
      <c r="C232876" s="80"/>
      <c r="D232876" s="81"/>
      <c r="E232876" s="79"/>
      <c r="F232876" s="78"/>
      <c r="G232876" s="82"/>
      <c r="H232876" s="82"/>
      <c r="I232876" s="11"/>
    </row>
    <row r="232884" spans="1:9" s="4" customFormat="1" x14ac:dyDescent="0.2">
      <c r="A232884" s="25"/>
      <c r="B232884" s="64"/>
      <c r="C232884" s="80"/>
      <c r="D232884" s="81"/>
      <c r="E232884" s="79"/>
      <c r="F232884" s="78"/>
      <c r="G232884" s="82"/>
      <c r="H232884" s="82"/>
      <c r="I232884" s="11"/>
    </row>
    <row r="232886" spans="1:9" s="4" customFormat="1" x14ac:dyDescent="0.2">
      <c r="A232886" s="25"/>
      <c r="B232886" s="64"/>
      <c r="C232886" s="80"/>
      <c r="D232886" s="81"/>
      <c r="E232886" s="79"/>
      <c r="F232886" s="78"/>
      <c r="G232886" s="82"/>
      <c r="H232886" s="82"/>
      <c r="I232886" s="11"/>
    </row>
    <row r="232892" spans="1:9" s="4" customFormat="1" x14ac:dyDescent="0.2">
      <c r="A232892" s="25"/>
      <c r="B232892" s="64"/>
      <c r="C232892" s="80"/>
      <c r="D232892" s="81"/>
      <c r="E232892" s="79"/>
      <c r="F232892" s="78"/>
      <c r="G232892" s="82"/>
      <c r="H232892" s="82"/>
      <c r="I232892" s="11"/>
    </row>
    <row r="232900" spans="1:9" s="4" customFormat="1" x14ac:dyDescent="0.2">
      <c r="A232900" s="25"/>
      <c r="B232900" s="64"/>
      <c r="C232900" s="80"/>
      <c r="D232900" s="81"/>
      <c r="E232900" s="79"/>
      <c r="F232900" s="78"/>
      <c r="G232900" s="82"/>
      <c r="H232900" s="82"/>
      <c r="I232900" s="11"/>
    </row>
    <row r="232902" spans="1:9" s="4" customFormat="1" x14ac:dyDescent="0.2">
      <c r="A232902" s="25"/>
      <c r="B232902" s="64"/>
      <c r="C232902" s="80"/>
      <c r="D232902" s="81"/>
      <c r="E232902" s="79"/>
      <c r="F232902" s="78"/>
      <c r="G232902" s="82"/>
      <c r="H232902" s="82"/>
      <c r="I232902" s="11"/>
    </row>
    <row r="232908" spans="1:9" s="4" customFormat="1" x14ac:dyDescent="0.2">
      <c r="A232908" s="25"/>
      <c r="B232908" s="64"/>
      <c r="C232908" s="80"/>
      <c r="D232908" s="81"/>
      <c r="E232908" s="79"/>
      <c r="F232908" s="78"/>
      <c r="G232908" s="82"/>
      <c r="H232908" s="82"/>
      <c r="I232908" s="11"/>
    </row>
    <row r="232916" spans="1:9" s="4" customFormat="1" x14ac:dyDescent="0.2">
      <c r="A232916" s="25"/>
      <c r="B232916" s="64"/>
      <c r="C232916" s="80"/>
      <c r="D232916" s="81"/>
      <c r="E232916" s="79"/>
      <c r="F232916" s="78"/>
      <c r="G232916" s="82"/>
      <c r="H232916" s="82"/>
      <c r="I232916" s="11"/>
    </row>
    <row r="232918" spans="1:9" s="4" customFormat="1" x14ac:dyDescent="0.2">
      <c r="A232918" s="25"/>
      <c r="B232918" s="64"/>
      <c r="C232918" s="80"/>
      <c r="D232918" s="81"/>
      <c r="E232918" s="79"/>
      <c r="F232918" s="78"/>
      <c r="G232918" s="82"/>
      <c r="H232918" s="82"/>
      <c r="I232918" s="11"/>
    </row>
    <row r="232924" spans="1:9" s="4" customFormat="1" x14ac:dyDescent="0.2">
      <c r="A232924" s="25"/>
      <c r="B232924" s="64"/>
      <c r="C232924" s="80"/>
      <c r="D232924" s="81"/>
      <c r="E232924" s="79"/>
      <c r="F232924" s="78"/>
      <c r="G232924" s="82"/>
      <c r="H232924" s="82"/>
      <c r="I232924" s="11"/>
    </row>
    <row r="232932" spans="1:9" s="4" customFormat="1" x14ac:dyDescent="0.2">
      <c r="A232932" s="25"/>
      <c r="B232932" s="64"/>
      <c r="C232932" s="80"/>
      <c r="D232932" s="81"/>
      <c r="E232932" s="79"/>
      <c r="F232932" s="78"/>
      <c r="G232932" s="82"/>
      <c r="H232932" s="82"/>
      <c r="I232932" s="11"/>
    </row>
    <row r="232934" spans="1:9" s="4" customFormat="1" x14ac:dyDescent="0.2">
      <c r="A232934" s="25"/>
      <c r="B232934" s="64"/>
      <c r="C232934" s="80"/>
      <c r="D232934" s="81"/>
      <c r="E232934" s="79"/>
      <c r="F232934" s="78"/>
      <c r="G232934" s="82"/>
      <c r="H232934" s="82"/>
      <c r="I232934" s="11"/>
    </row>
    <row r="232940" spans="1:9" s="4" customFormat="1" x14ac:dyDescent="0.2">
      <c r="A232940" s="25"/>
      <c r="B232940" s="64"/>
      <c r="C232940" s="80"/>
      <c r="D232940" s="81"/>
      <c r="E232940" s="79"/>
      <c r="F232940" s="78"/>
      <c r="G232940" s="82"/>
      <c r="H232940" s="82"/>
      <c r="I232940" s="11"/>
    </row>
    <row r="232948" spans="1:9" s="4" customFormat="1" x14ac:dyDescent="0.2">
      <c r="A232948" s="25"/>
      <c r="B232948" s="64"/>
      <c r="C232948" s="80"/>
      <c r="D232948" s="81"/>
      <c r="E232948" s="79"/>
      <c r="F232948" s="78"/>
      <c r="G232948" s="82"/>
      <c r="H232948" s="82"/>
      <c r="I232948" s="11"/>
    </row>
    <row r="232950" spans="1:9" s="4" customFormat="1" x14ac:dyDescent="0.2">
      <c r="A232950" s="25"/>
      <c r="B232950" s="64"/>
      <c r="C232950" s="80"/>
      <c r="D232950" s="81"/>
      <c r="E232950" s="79"/>
      <c r="F232950" s="78"/>
      <c r="G232950" s="82"/>
      <c r="H232950" s="82"/>
      <c r="I232950" s="11"/>
    </row>
    <row r="232956" spans="1:9" s="4" customFormat="1" x14ac:dyDescent="0.2">
      <c r="A232956" s="25"/>
      <c r="B232956" s="64"/>
      <c r="C232956" s="80"/>
      <c r="D232956" s="81"/>
      <c r="E232956" s="79"/>
      <c r="F232956" s="78"/>
      <c r="G232956" s="82"/>
      <c r="H232956" s="82"/>
      <c r="I232956" s="11"/>
    </row>
    <row r="232964" spans="1:9" s="4" customFormat="1" x14ac:dyDescent="0.2">
      <c r="A232964" s="25"/>
      <c r="B232964" s="64"/>
      <c r="C232964" s="80"/>
      <c r="D232964" s="81"/>
      <c r="E232964" s="79"/>
      <c r="F232964" s="78"/>
      <c r="G232964" s="82"/>
      <c r="H232964" s="82"/>
      <c r="I232964" s="11"/>
    </row>
    <row r="232966" spans="1:9" s="4" customFormat="1" x14ac:dyDescent="0.2">
      <c r="A232966" s="25"/>
      <c r="B232966" s="64"/>
      <c r="C232966" s="80"/>
      <c r="D232966" s="81"/>
      <c r="E232966" s="79"/>
      <c r="F232966" s="78"/>
      <c r="G232966" s="82"/>
      <c r="H232966" s="82"/>
      <c r="I232966" s="11"/>
    </row>
    <row r="232972" spans="1:9" s="4" customFormat="1" x14ac:dyDescent="0.2">
      <c r="A232972" s="25"/>
      <c r="B232972" s="64"/>
      <c r="C232972" s="80"/>
      <c r="D232972" s="81"/>
      <c r="E232972" s="79"/>
      <c r="F232972" s="78"/>
      <c r="G232972" s="82"/>
      <c r="H232972" s="82"/>
      <c r="I232972" s="11"/>
    </row>
    <row r="232980" spans="1:9" s="4" customFormat="1" x14ac:dyDescent="0.2">
      <c r="A232980" s="25"/>
      <c r="B232980" s="64"/>
      <c r="C232980" s="80"/>
      <c r="D232980" s="81"/>
      <c r="E232980" s="79"/>
      <c r="F232980" s="78"/>
      <c r="G232980" s="82"/>
      <c r="H232980" s="82"/>
      <c r="I232980" s="11"/>
    </row>
    <row r="232982" spans="1:9" s="4" customFormat="1" x14ac:dyDescent="0.2">
      <c r="A232982" s="25"/>
      <c r="B232982" s="64"/>
      <c r="C232982" s="80"/>
      <c r="D232982" s="81"/>
      <c r="E232982" s="79"/>
      <c r="F232982" s="78"/>
      <c r="G232982" s="82"/>
      <c r="H232982" s="82"/>
      <c r="I232982" s="11"/>
    </row>
    <row r="232988" spans="1:9" s="4" customFormat="1" x14ac:dyDescent="0.2">
      <c r="A232988" s="25"/>
      <c r="B232988" s="64"/>
      <c r="C232988" s="80"/>
      <c r="D232988" s="81"/>
      <c r="E232988" s="79"/>
      <c r="F232988" s="78"/>
      <c r="G232988" s="82"/>
      <c r="H232988" s="82"/>
      <c r="I232988" s="11"/>
    </row>
    <row r="232996" spans="1:9" s="4" customFormat="1" x14ac:dyDescent="0.2">
      <c r="A232996" s="25"/>
      <c r="B232996" s="64"/>
      <c r="C232996" s="80"/>
      <c r="D232996" s="81"/>
      <c r="E232996" s="79"/>
      <c r="F232996" s="78"/>
      <c r="G232996" s="82"/>
      <c r="H232996" s="82"/>
      <c r="I232996" s="11"/>
    </row>
    <row r="232998" spans="1:9" s="4" customFormat="1" x14ac:dyDescent="0.2">
      <c r="A232998" s="25"/>
      <c r="B232998" s="64"/>
      <c r="C232998" s="80"/>
      <c r="D232998" s="81"/>
      <c r="E232998" s="79"/>
      <c r="F232998" s="78"/>
      <c r="G232998" s="82"/>
      <c r="H232998" s="82"/>
      <c r="I232998" s="11"/>
    </row>
    <row r="233004" spans="1:9" s="4" customFormat="1" x14ac:dyDescent="0.2">
      <c r="A233004" s="25"/>
      <c r="B233004" s="64"/>
      <c r="C233004" s="80"/>
      <c r="D233004" s="81"/>
      <c r="E233004" s="79"/>
      <c r="F233004" s="78"/>
      <c r="G233004" s="82"/>
      <c r="H233004" s="82"/>
      <c r="I233004" s="11"/>
    </row>
    <row r="233012" spans="1:9" s="4" customFormat="1" x14ac:dyDescent="0.2">
      <c r="A233012" s="25"/>
      <c r="B233012" s="64"/>
      <c r="C233012" s="80"/>
      <c r="D233012" s="81"/>
      <c r="E233012" s="79"/>
      <c r="F233012" s="78"/>
      <c r="G233012" s="82"/>
      <c r="H233012" s="82"/>
      <c r="I233012" s="11"/>
    </row>
    <row r="233014" spans="1:9" s="4" customFormat="1" x14ac:dyDescent="0.2">
      <c r="A233014" s="25"/>
      <c r="B233014" s="64"/>
      <c r="C233014" s="80"/>
      <c r="D233014" s="81"/>
      <c r="E233014" s="79"/>
      <c r="F233014" s="78"/>
      <c r="G233014" s="82"/>
      <c r="H233014" s="82"/>
      <c r="I233014" s="11"/>
    </row>
    <row r="233020" spans="1:9" s="4" customFormat="1" x14ac:dyDescent="0.2">
      <c r="A233020" s="25"/>
      <c r="B233020" s="64"/>
      <c r="C233020" s="80"/>
      <c r="D233020" s="81"/>
      <c r="E233020" s="79"/>
      <c r="F233020" s="78"/>
      <c r="G233020" s="82"/>
      <c r="H233020" s="82"/>
      <c r="I233020" s="11"/>
    </row>
    <row r="233028" spans="1:9" s="4" customFormat="1" x14ac:dyDescent="0.2">
      <c r="A233028" s="25"/>
      <c r="B233028" s="64"/>
      <c r="C233028" s="80"/>
      <c r="D233028" s="81"/>
      <c r="E233028" s="79"/>
      <c r="F233028" s="78"/>
      <c r="G233028" s="82"/>
      <c r="H233028" s="82"/>
      <c r="I233028" s="11"/>
    </row>
    <row r="233030" spans="1:9" s="4" customFormat="1" x14ac:dyDescent="0.2">
      <c r="A233030" s="25"/>
      <c r="B233030" s="64"/>
      <c r="C233030" s="80"/>
      <c r="D233030" s="81"/>
      <c r="E233030" s="79"/>
      <c r="F233030" s="78"/>
      <c r="G233030" s="82"/>
      <c r="H233030" s="82"/>
      <c r="I233030" s="11"/>
    </row>
    <row r="233036" spans="1:9" s="4" customFormat="1" x14ac:dyDescent="0.2">
      <c r="A233036" s="25"/>
      <c r="B233036" s="64"/>
      <c r="C233036" s="80"/>
      <c r="D233036" s="81"/>
      <c r="E233036" s="79"/>
      <c r="F233036" s="78"/>
      <c r="G233036" s="82"/>
      <c r="H233036" s="82"/>
      <c r="I233036" s="11"/>
    </row>
    <row r="233044" spans="1:9" s="4" customFormat="1" x14ac:dyDescent="0.2">
      <c r="A233044" s="25"/>
      <c r="B233044" s="64"/>
      <c r="C233044" s="80"/>
      <c r="D233044" s="81"/>
      <c r="E233044" s="79"/>
      <c r="F233044" s="78"/>
      <c r="G233044" s="82"/>
      <c r="H233044" s="82"/>
      <c r="I233044" s="11"/>
    </row>
    <row r="233046" spans="1:9" s="4" customFormat="1" x14ac:dyDescent="0.2">
      <c r="A233046" s="25"/>
      <c r="B233046" s="64"/>
      <c r="C233046" s="80"/>
      <c r="D233046" s="81"/>
      <c r="E233046" s="79"/>
      <c r="F233046" s="78"/>
      <c r="G233046" s="82"/>
      <c r="H233046" s="82"/>
      <c r="I233046" s="11"/>
    </row>
    <row r="233052" spans="1:9" s="4" customFormat="1" x14ac:dyDescent="0.2">
      <c r="A233052" s="25"/>
      <c r="B233052" s="64"/>
      <c r="C233052" s="80"/>
      <c r="D233052" s="81"/>
      <c r="E233052" s="79"/>
      <c r="F233052" s="78"/>
      <c r="G233052" s="82"/>
      <c r="H233052" s="82"/>
      <c r="I233052" s="11"/>
    </row>
    <row r="233060" spans="1:9" s="4" customFormat="1" x14ac:dyDescent="0.2">
      <c r="A233060" s="25"/>
      <c r="B233060" s="64"/>
      <c r="C233060" s="80"/>
      <c r="D233060" s="81"/>
      <c r="E233060" s="79"/>
      <c r="F233060" s="78"/>
      <c r="G233060" s="82"/>
      <c r="H233060" s="82"/>
      <c r="I233060" s="11"/>
    </row>
    <row r="233062" spans="1:9" s="4" customFormat="1" x14ac:dyDescent="0.2">
      <c r="A233062" s="25"/>
      <c r="B233062" s="64"/>
      <c r="C233062" s="80"/>
      <c r="D233062" s="81"/>
      <c r="E233062" s="79"/>
      <c r="F233062" s="78"/>
      <c r="G233062" s="82"/>
      <c r="H233062" s="82"/>
      <c r="I233062" s="11"/>
    </row>
    <row r="233068" spans="1:9" s="4" customFormat="1" x14ac:dyDescent="0.2">
      <c r="A233068" s="25"/>
      <c r="B233068" s="64"/>
      <c r="C233068" s="80"/>
      <c r="D233068" s="81"/>
      <c r="E233068" s="79"/>
      <c r="F233068" s="78"/>
      <c r="G233068" s="82"/>
      <c r="H233068" s="82"/>
      <c r="I233068" s="11"/>
    </row>
    <row r="233076" spans="1:9" s="4" customFormat="1" x14ac:dyDescent="0.2">
      <c r="A233076" s="25"/>
      <c r="B233076" s="64"/>
      <c r="C233076" s="80"/>
      <c r="D233076" s="81"/>
      <c r="E233076" s="79"/>
      <c r="F233076" s="78"/>
      <c r="G233076" s="82"/>
      <c r="H233076" s="82"/>
      <c r="I233076" s="11"/>
    </row>
    <row r="233078" spans="1:9" s="4" customFormat="1" x14ac:dyDescent="0.2">
      <c r="A233078" s="25"/>
      <c r="B233078" s="64"/>
      <c r="C233078" s="80"/>
      <c r="D233078" s="81"/>
      <c r="E233078" s="79"/>
      <c r="F233078" s="78"/>
      <c r="G233078" s="82"/>
      <c r="H233078" s="82"/>
      <c r="I233078" s="11"/>
    </row>
    <row r="233084" spans="1:9" s="4" customFormat="1" x14ac:dyDescent="0.2">
      <c r="A233084" s="25"/>
      <c r="B233084" s="64"/>
      <c r="C233084" s="80"/>
      <c r="D233084" s="81"/>
      <c r="E233084" s="79"/>
      <c r="F233084" s="78"/>
      <c r="G233084" s="82"/>
      <c r="H233084" s="82"/>
      <c r="I233084" s="11"/>
    </row>
    <row r="233092" spans="1:9" s="4" customFormat="1" x14ac:dyDescent="0.2">
      <c r="A233092" s="25"/>
      <c r="B233092" s="64"/>
      <c r="C233092" s="80"/>
      <c r="D233092" s="81"/>
      <c r="E233092" s="79"/>
      <c r="F233092" s="78"/>
      <c r="G233092" s="82"/>
      <c r="H233092" s="82"/>
      <c r="I233092" s="11"/>
    </row>
    <row r="233094" spans="1:9" s="4" customFormat="1" x14ac:dyDescent="0.2">
      <c r="A233094" s="25"/>
      <c r="B233094" s="64"/>
      <c r="C233094" s="80"/>
      <c r="D233094" s="81"/>
      <c r="E233094" s="79"/>
      <c r="F233094" s="78"/>
      <c r="G233094" s="82"/>
      <c r="H233094" s="82"/>
      <c r="I233094" s="11"/>
    </row>
    <row r="233100" spans="1:9" s="4" customFormat="1" x14ac:dyDescent="0.2">
      <c r="A233100" s="25"/>
      <c r="B233100" s="64"/>
      <c r="C233100" s="80"/>
      <c r="D233100" s="81"/>
      <c r="E233100" s="79"/>
      <c r="F233100" s="78"/>
      <c r="G233100" s="82"/>
      <c r="H233100" s="82"/>
      <c r="I233100" s="11"/>
    </row>
    <row r="233108" spans="1:9" s="4" customFormat="1" x14ac:dyDescent="0.2">
      <c r="A233108" s="25"/>
      <c r="B233108" s="64"/>
      <c r="C233108" s="80"/>
      <c r="D233108" s="81"/>
      <c r="E233108" s="79"/>
      <c r="F233108" s="78"/>
      <c r="G233108" s="82"/>
      <c r="H233108" s="82"/>
      <c r="I233108" s="11"/>
    </row>
    <row r="233110" spans="1:9" s="4" customFormat="1" x14ac:dyDescent="0.2">
      <c r="A233110" s="25"/>
      <c r="B233110" s="64"/>
      <c r="C233110" s="80"/>
      <c r="D233110" s="81"/>
      <c r="E233110" s="79"/>
      <c r="F233110" s="78"/>
      <c r="G233110" s="82"/>
      <c r="H233110" s="82"/>
      <c r="I233110" s="11"/>
    </row>
    <row r="233116" spans="1:9" s="4" customFormat="1" x14ac:dyDescent="0.2">
      <c r="A233116" s="25"/>
      <c r="B233116" s="64"/>
      <c r="C233116" s="80"/>
      <c r="D233116" s="81"/>
      <c r="E233116" s="79"/>
      <c r="F233116" s="78"/>
      <c r="G233116" s="82"/>
      <c r="H233116" s="82"/>
      <c r="I233116" s="11"/>
    </row>
    <row r="233124" spans="1:9" s="4" customFormat="1" x14ac:dyDescent="0.2">
      <c r="A233124" s="25"/>
      <c r="B233124" s="64"/>
      <c r="C233124" s="80"/>
      <c r="D233124" s="81"/>
      <c r="E233124" s="79"/>
      <c r="F233124" s="78"/>
      <c r="G233124" s="82"/>
      <c r="H233124" s="82"/>
      <c r="I233124" s="11"/>
    </row>
    <row r="233126" spans="1:9" s="4" customFormat="1" x14ac:dyDescent="0.2">
      <c r="A233126" s="25"/>
      <c r="B233126" s="64"/>
      <c r="C233126" s="80"/>
      <c r="D233126" s="81"/>
      <c r="E233126" s="79"/>
      <c r="F233126" s="78"/>
      <c r="G233126" s="82"/>
      <c r="H233126" s="82"/>
      <c r="I233126" s="11"/>
    </row>
    <row r="233132" spans="1:9" s="4" customFormat="1" x14ac:dyDescent="0.2">
      <c r="A233132" s="25"/>
      <c r="B233132" s="64"/>
      <c r="C233132" s="80"/>
      <c r="D233132" s="81"/>
      <c r="E233132" s="79"/>
      <c r="F233132" s="78"/>
      <c r="G233132" s="82"/>
      <c r="H233132" s="82"/>
      <c r="I233132" s="11"/>
    </row>
    <row r="233140" spans="1:9" s="4" customFormat="1" x14ac:dyDescent="0.2">
      <c r="A233140" s="25"/>
      <c r="B233140" s="64"/>
      <c r="C233140" s="80"/>
      <c r="D233140" s="81"/>
      <c r="E233140" s="79"/>
      <c r="F233140" s="78"/>
      <c r="G233140" s="82"/>
      <c r="H233140" s="82"/>
      <c r="I233140" s="11"/>
    </row>
    <row r="233142" spans="1:9" s="4" customFormat="1" x14ac:dyDescent="0.2">
      <c r="A233142" s="25"/>
      <c r="B233142" s="64"/>
      <c r="C233142" s="80"/>
      <c r="D233142" s="81"/>
      <c r="E233142" s="79"/>
      <c r="F233142" s="78"/>
      <c r="G233142" s="82"/>
      <c r="H233142" s="82"/>
      <c r="I233142" s="11"/>
    </row>
    <row r="233148" spans="1:9" s="4" customFormat="1" x14ac:dyDescent="0.2">
      <c r="A233148" s="25"/>
      <c r="B233148" s="64"/>
      <c r="C233148" s="80"/>
      <c r="D233148" s="81"/>
      <c r="E233148" s="79"/>
      <c r="F233148" s="78"/>
      <c r="G233148" s="82"/>
      <c r="H233148" s="82"/>
      <c r="I233148" s="11"/>
    </row>
    <row r="233156" spans="1:9" s="4" customFormat="1" x14ac:dyDescent="0.2">
      <c r="A233156" s="25"/>
      <c r="B233156" s="64"/>
      <c r="C233156" s="80"/>
      <c r="D233156" s="81"/>
      <c r="E233156" s="79"/>
      <c r="F233156" s="78"/>
      <c r="G233156" s="82"/>
      <c r="H233156" s="82"/>
      <c r="I233156" s="11"/>
    </row>
    <row r="233158" spans="1:9" s="4" customFormat="1" x14ac:dyDescent="0.2">
      <c r="A233158" s="25"/>
      <c r="B233158" s="64"/>
      <c r="C233158" s="80"/>
      <c r="D233158" s="81"/>
      <c r="E233158" s="79"/>
      <c r="F233158" s="78"/>
      <c r="G233158" s="82"/>
      <c r="H233158" s="82"/>
      <c r="I233158" s="11"/>
    </row>
    <row r="233164" spans="1:9" s="4" customFormat="1" x14ac:dyDescent="0.2">
      <c r="A233164" s="25"/>
      <c r="B233164" s="64"/>
      <c r="C233164" s="80"/>
      <c r="D233164" s="81"/>
      <c r="E233164" s="79"/>
      <c r="F233164" s="78"/>
      <c r="G233164" s="82"/>
      <c r="H233164" s="82"/>
      <c r="I233164" s="11"/>
    </row>
    <row r="233172" spans="1:9" s="4" customFormat="1" x14ac:dyDescent="0.2">
      <c r="A233172" s="25"/>
      <c r="B233172" s="64"/>
      <c r="C233172" s="80"/>
      <c r="D233172" s="81"/>
      <c r="E233172" s="79"/>
      <c r="F233172" s="78"/>
      <c r="G233172" s="82"/>
      <c r="H233172" s="82"/>
      <c r="I233172" s="11"/>
    </row>
    <row r="233174" spans="1:9" s="4" customFormat="1" x14ac:dyDescent="0.2">
      <c r="A233174" s="25"/>
      <c r="B233174" s="64"/>
      <c r="C233174" s="80"/>
      <c r="D233174" s="81"/>
      <c r="E233174" s="79"/>
      <c r="F233174" s="78"/>
      <c r="G233174" s="82"/>
      <c r="H233174" s="82"/>
      <c r="I233174" s="11"/>
    </row>
    <row r="233180" spans="1:9" s="4" customFormat="1" x14ac:dyDescent="0.2">
      <c r="A233180" s="25"/>
      <c r="B233180" s="64"/>
      <c r="C233180" s="80"/>
      <c r="D233180" s="81"/>
      <c r="E233180" s="79"/>
      <c r="F233180" s="78"/>
      <c r="G233180" s="82"/>
      <c r="H233180" s="82"/>
      <c r="I233180" s="11"/>
    </row>
    <row r="233188" spans="1:9" s="4" customFormat="1" x14ac:dyDescent="0.2">
      <c r="A233188" s="25"/>
      <c r="B233188" s="64"/>
      <c r="C233188" s="80"/>
      <c r="D233188" s="81"/>
      <c r="E233188" s="79"/>
      <c r="F233188" s="78"/>
      <c r="G233188" s="82"/>
      <c r="H233188" s="82"/>
      <c r="I233188" s="11"/>
    </row>
    <row r="233190" spans="1:9" s="4" customFormat="1" x14ac:dyDescent="0.2">
      <c r="A233190" s="25"/>
      <c r="B233190" s="64"/>
      <c r="C233190" s="80"/>
      <c r="D233190" s="81"/>
      <c r="E233190" s="79"/>
      <c r="F233190" s="78"/>
      <c r="G233190" s="82"/>
      <c r="H233190" s="82"/>
      <c r="I233190" s="11"/>
    </row>
    <row r="233196" spans="1:9" s="4" customFormat="1" x14ac:dyDescent="0.2">
      <c r="A233196" s="25"/>
      <c r="B233196" s="64"/>
      <c r="C233196" s="80"/>
      <c r="D233196" s="81"/>
      <c r="E233196" s="79"/>
      <c r="F233196" s="78"/>
      <c r="G233196" s="82"/>
      <c r="H233196" s="82"/>
      <c r="I233196" s="11"/>
    </row>
    <row r="233204" spans="1:9" s="4" customFormat="1" x14ac:dyDescent="0.2">
      <c r="A233204" s="25"/>
      <c r="B233204" s="64"/>
      <c r="C233204" s="80"/>
      <c r="D233204" s="81"/>
      <c r="E233204" s="79"/>
      <c r="F233204" s="78"/>
      <c r="G233204" s="82"/>
      <c r="H233204" s="82"/>
      <c r="I233204" s="11"/>
    </row>
    <row r="233206" spans="1:9" s="4" customFormat="1" x14ac:dyDescent="0.2">
      <c r="A233206" s="25"/>
      <c r="B233206" s="64"/>
      <c r="C233206" s="80"/>
      <c r="D233206" s="81"/>
      <c r="E233206" s="79"/>
      <c r="F233206" s="78"/>
      <c r="G233206" s="82"/>
      <c r="H233206" s="82"/>
      <c r="I233206" s="11"/>
    </row>
    <row r="233212" spans="1:9" s="4" customFormat="1" x14ac:dyDescent="0.2">
      <c r="A233212" s="25"/>
      <c r="B233212" s="64"/>
      <c r="C233212" s="80"/>
      <c r="D233212" s="81"/>
      <c r="E233212" s="79"/>
      <c r="F233212" s="78"/>
      <c r="G233212" s="82"/>
      <c r="H233212" s="82"/>
      <c r="I233212" s="11"/>
    </row>
    <row r="233220" spans="1:9" s="4" customFormat="1" x14ac:dyDescent="0.2">
      <c r="A233220" s="25"/>
      <c r="B233220" s="64"/>
      <c r="C233220" s="80"/>
      <c r="D233220" s="81"/>
      <c r="E233220" s="79"/>
      <c r="F233220" s="78"/>
      <c r="G233220" s="82"/>
      <c r="H233220" s="82"/>
      <c r="I233220" s="11"/>
    </row>
    <row r="233222" spans="1:9" s="4" customFormat="1" x14ac:dyDescent="0.2">
      <c r="A233222" s="25"/>
      <c r="B233222" s="64"/>
      <c r="C233222" s="80"/>
      <c r="D233222" s="81"/>
      <c r="E233222" s="79"/>
      <c r="F233222" s="78"/>
      <c r="G233222" s="82"/>
      <c r="H233222" s="82"/>
      <c r="I233222" s="11"/>
    </row>
    <row r="233228" spans="1:9" s="4" customFormat="1" x14ac:dyDescent="0.2">
      <c r="A233228" s="25"/>
      <c r="B233228" s="64"/>
      <c r="C233228" s="80"/>
      <c r="D233228" s="81"/>
      <c r="E233228" s="79"/>
      <c r="F233228" s="78"/>
      <c r="G233228" s="82"/>
      <c r="H233228" s="82"/>
      <c r="I233228" s="11"/>
    </row>
    <row r="233236" spans="1:9" s="4" customFormat="1" x14ac:dyDescent="0.2">
      <c r="A233236" s="25"/>
      <c r="B233236" s="64"/>
      <c r="C233236" s="80"/>
      <c r="D233236" s="81"/>
      <c r="E233236" s="79"/>
      <c r="F233236" s="78"/>
      <c r="G233236" s="82"/>
      <c r="H233236" s="82"/>
      <c r="I233236" s="11"/>
    </row>
    <row r="233238" spans="1:9" s="4" customFormat="1" x14ac:dyDescent="0.2">
      <c r="A233238" s="25"/>
      <c r="B233238" s="64"/>
      <c r="C233238" s="80"/>
      <c r="D233238" s="81"/>
      <c r="E233238" s="79"/>
      <c r="F233238" s="78"/>
      <c r="G233238" s="82"/>
      <c r="H233238" s="82"/>
      <c r="I233238" s="11"/>
    </row>
    <row r="233244" spans="1:9" s="4" customFormat="1" x14ac:dyDescent="0.2">
      <c r="A233244" s="25"/>
      <c r="B233244" s="64"/>
      <c r="C233244" s="80"/>
      <c r="D233244" s="81"/>
      <c r="E233244" s="79"/>
      <c r="F233244" s="78"/>
      <c r="G233244" s="82"/>
      <c r="H233244" s="82"/>
      <c r="I233244" s="11"/>
    </row>
    <row r="233252" spans="1:9" s="4" customFormat="1" x14ac:dyDescent="0.2">
      <c r="A233252" s="25"/>
      <c r="B233252" s="64"/>
      <c r="C233252" s="80"/>
      <c r="D233252" s="81"/>
      <c r="E233252" s="79"/>
      <c r="F233252" s="78"/>
      <c r="G233252" s="82"/>
      <c r="H233252" s="82"/>
      <c r="I233252" s="11"/>
    </row>
    <row r="233254" spans="1:9" s="4" customFormat="1" x14ac:dyDescent="0.2">
      <c r="A233254" s="25"/>
      <c r="B233254" s="64"/>
      <c r="C233254" s="80"/>
      <c r="D233254" s="81"/>
      <c r="E233254" s="79"/>
      <c r="F233254" s="78"/>
      <c r="G233254" s="82"/>
      <c r="H233254" s="82"/>
      <c r="I233254" s="11"/>
    </row>
    <row r="233260" spans="1:9" s="4" customFormat="1" x14ac:dyDescent="0.2">
      <c r="A233260" s="25"/>
      <c r="B233260" s="64"/>
      <c r="C233260" s="80"/>
      <c r="D233260" s="81"/>
      <c r="E233260" s="79"/>
      <c r="F233260" s="78"/>
      <c r="G233260" s="82"/>
      <c r="H233260" s="82"/>
      <c r="I233260" s="11"/>
    </row>
    <row r="233268" spans="1:9" s="4" customFormat="1" x14ac:dyDescent="0.2">
      <c r="A233268" s="25"/>
      <c r="B233268" s="64"/>
      <c r="C233268" s="80"/>
      <c r="D233268" s="81"/>
      <c r="E233268" s="79"/>
      <c r="F233268" s="78"/>
      <c r="G233268" s="82"/>
      <c r="H233268" s="82"/>
      <c r="I233268" s="11"/>
    </row>
    <row r="233270" spans="1:9" s="4" customFormat="1" x14ac:dyDescent="0.2">
      <c r="A233270" s="25"/>
      <c r="B233270" s="64"/>
      <c r="C233270" s="80"/>
      <c r="D233270" s="81"/>
      <c r="E233270" s="79"/>
      <c r="F233270" s="78"/>
      <c r="G233270" s="82"/>
      <c r="H233270" s="82"/>
      <c r="I233270" s="11"/>
    </row>
    <row r="233276" spans="1:9" s="4" customFormat="1" x14ac:dyDescent="0.2">
      <c r="A233276" s="25"/>
      <c r="B233276" s="64"/>
      <c r="C233276" s="80"/>
      <c r="D233276" s="81"/>
      <c r="E233276" s="79"/>
      <c r="F233276" s="78"/>
      <c r="G233276" s="82"/>
      <c r="H233276" s="82"/>
      <c r="I233276" s="11"/>
    </row>
    <row r="233284" spans="1:9" s="4" customFormat="1" x14ac:dyDescent="0.2">
      <c r="A233284" s="25"/>
      <c r="B233284" s="64"/>
      <c r="C233284" s="80"/>
      <c r="D233284" s="81"/>
      <c r="E233284" s="79"/>
      <c r="F233284" s="78"/>
      <c r="G233284" s="82"/>
      <c r="H233284" s="82"/>
      <c r="I233284" s="11"/>
    </row>
    <row r="233286" spans="1:9" s="4" customFormat="1" x14ac:dyDescent="0.2">
      <c r="A233286" s="25"/>
      <c r="B233286" s="64"/>
      <c r="C233286" s="80"/>
      <c r="D233286" s="81"/>
      <c r="E233286" s="79"/>
      <c r="F233286" s="78"/>
      <c r="G233286" s="82"/>
      <c r="H233286" s="82"/>
      <c r="I233286" s="11"/>
    </row>
    <row r="233292" spans="1:9" s="4" customFormat="1" x14ac:dyDescent="0.2">
      <c r="A233292" s="25"/>
      <c r="B233292" s="64"/>
      <c r="C233292" s="80"/>
      <c r="D233292" s="81"/>
      <c r="E233292" s="79"/>
      <c r="F233292" s="78"/>
      <c r="G233292" s="82"/>
      <c r="H233292" s="82"/>
      <c r="I233292" s="11"/>
    </row>
    <row r="233300" spans="1:9" s="4" customFormat="1" x14ac:dyDescent="0.2">
      <c r="A233300" s="25"/>
      <c r="B233300" s="64"/>
      <c r="C233300" s="80"/>
      <c r="D233300" s="81"/>
      <c r="E233300" s="79"/>
      <c r="F233300" s="78"/>
      <c r="G233300" s="82"/>
      <c r="H233300" s="82"/>
      <c r="I233300" s="11"/>
    </row>
    <row r="233302" spans="1:9" s="4" customFormat="1" x14ac:dyDescent="0.2">
      <c r="A233302" s="25"/>
      <c r="B233302" s="64"/>
      <c r="C233302" s="80"/>
      <c r="D233302" s="81"/>
      <c r="E233302" s="79"/>
      <c r="F233302" s="78"/>
      <c r="G233302" s="82"/>
      <c r="H233302" s="82"/>
      <c r="I233302" s="11"/>
    </row>
    <row r="233308" spans="1:9" s="4" customFormat="1" x14ac:dyDescent="0.2">
      <c r="A233308" s="25"/>
      <c r="B233308" s="64"/>
      <c r="C233308" s="80"/>
      <c r="D233308" s="81"/>
      <c r="E233308" s="79"/>
      <c r="F233308" s="78"/>
      <c r="G233308" s="82"/>
      <c r="H233308" s="82"/>
      <c r="I233308" s="11"/>
    </row>
    <row r="233316" spans="1:9" s="4" customFormat="1" x14ac:dyDescent="0.2">
      <c r="A233316" s="25"/>
      <c r="B233316" s="64"/>
      <c r="C233316" s="80"/>
      <c r="D233316" s="81"/>
      <c r="E233316" s="79"/>
      <c r="F233316" s="78"/>
      <c r="G233316" s="82"/>
      <c r="H233316" s="82"/>
      <c r="I233316" s="11"/>
    </row>
    <row r="233318" spans="1:9" s="4" customFormat="1" x14ac:dyDescent="0.2">
      <c r="A233318" s="25"/>
      <c r="B233318" s="64"/>
      <c r="C233318" s="80"/>
      <c r="D233318" s="81"/>
      <c r="E233318" s="79"/>
      <c r="F233318" s="78"/>
      <c r="G233318" s="82"/>
      <c r="H233318" s="82"/>
      <c r="I233318" s="11"/>
    </row>
    <row r="233324" spans="1:9" s="4" customFormat="1" x14ac:dyDescent="0.2">
      <c r="A233324" s="25"/>
      <c r="B233324" s="64"/>
      <c r="C233324" s="80"/>
      <c r="D233324" s="81"/>
      <c r="E233324" s="79"/>
      <c r="F233324" s="78"/>
      <c r="G233324" s="82"/>
      <c r="H233324" s="82"/>
      <c r="I233324" s="11"/>
    </row>
    <row r="233332" spans="1:9" s="4" customFormat="1" x14ac:dyDescent="0.2">
      <c r="A233332" s="25"/>
      <c r="B233332" s="64"/>
      <c r="C233332" s="80"/>
      <c r="D233332" s="81"/>
      <c r="E233332" s="79"/>
      <c r="F233332" s="78"/>
      <c r="G233332" s="82"/>
      <c r="H233332" s="82"/>
      <c r="I233332" s="11"/>
    </row>
    <row r="233334" spans="1:9" s="4" customFormat="1" x14ac:dyDescent="0.2">
      <c r="A233334" s="25"/>
      <c r="B233334" s="64"/>
      <c r="C233334" s="80"/>
      <c r="D233334" s="81"/>
      <c r="E233334" s="79"/>
      <c r="F233334" s="78"/>
      <c r="G233334" s="82"/>
      <c r="H233334" s="82"/>
      <c r="I233334" s="11"/>
    </row>
    <row r="233340" spans="1:9" s="4" customFormat="1" x14ac:dyDescent="0.2">
      <c r="A233340" s="25"/>
      <c r="B233340" s="64"/>
      <c r="C233340" s="80"/>
      <c r="D233340" s="81"/>
      <c r="E233340" s="79"/>
      <c r="F233340" s="78"/>
      <c r="G233340" s="82"/>
      <c r="H233340" s="82"/>
      <c r="I233340" s="11"/>
    </row>
    <row r="233348" spans="1:9" s="4" customFormat="1" x14ac:dyDescent="0.2">
      <c r="A233348" s="25"/>
      <c r="B233348" s="64"/>
      <c r="C233348" s="80"/>
      <c r="D233348" s="81"/>
      <c r="E233348" s="79"/>
      <c r="F233348" s="78"/>
      <c r="G233348" s="82"/>
      <c r="H233348" s="82"/>
      <c r="I233348" s="11"/>
    </row>
    <row r="233350" spans="1:9" s="4" customFormat="1" x14ac:dyDescent="0.2">
      <c r="A233350" s="25"/>
      <c r="B233350" s="64"/>
      <c r="C233350" s="80"/>
      <c r="D233350" s="81"/>
      <c r="E233350" s="79"/>
      <c r="F233350" s="78"/>
      <c r="G233350" s="82"/>
      <c r="H233350" s="82"/>
      <c r="I233350" s="11"/>
    </row>
    <row r="233356" spans="1:9" s="4" customFormat="1" x14ac:dyDescent="0.2">
      <c r="A233356" s="25"/>
      <c r="B233356" s="64"/>
      <c r="C233356" s="80"/>
      <c r="D233356" s="81"/>
      <c r="E233356" s="79"/>
      <c r="F233356" s="78"/>
      <c r="G233356" s="82"/>
      <c r="H233356" s="82"/>
      <c r="I233356" s="11"/>
    </row>
    <row r="233364" spans="1:9" s="4" customFormat="1" x14ac:dyDescent="0.2">
      <c r="A233364" s="25"/>
      <c r="B233364" s="64"/>
      <c r="C233364" s="80"/>
      <c r="D233364" s="81"/>
      <c r="E233364" s="79"/>
      <c r="F233364" s="78"/>
      <c r="G233364" s="82"/>
      <c r="H233364" s="82"/>
      <c r="I233364" s="11"/>
    </row>
    <row r="233366" spans="1:9" s="4" customFormat="1" x14ac:dyDescent="0.2">
      <c r="A233366" s="25"/>
      <c r="B233366" s="64"/>
      <c r="C233366" s="80"/>
      <c r="D233366" s="81"/>
      <c r="E233366" s="79"/>
      <c r="F233366" s="78"/>
      <c r="G233366" s="82"/>
      <c r="H233366" s="82"/>
      <c r="I233366" s="11"/>
    </row>
    <row r="233372" spans="1:9" s="4" customFormat="1" x14ac:dyDescent="0.2">
      <c r="A233372" s="25"/>
      <c r="B233372" s="64"/>
      <c r="C233372" s="80"/>
      <c r="D233372" s="81"/>
      <c r="E233372" s="79"/>
      <c r="F233372" s="78"/>
      <c r="G233372" s="82"/>
      <c r="H233372" s="82"/>
      <c r="I233372" s="11"/>
    </row>
    <row r="233380" spans="1:9" s="4" customFormat="1" x14ac:dyDescent="0.2">
      <c r="A233380" s="25"/>
      <c r="B233380" s="64"/>
      <c r="C233380" s="80"/>
      <c r="D233380" s="81"/>
      <c r="E233380" s="79"/>
      <c r="F233380" s="78"/>
      <c r="G233380" s="82"/>
      <c r="H233380" s="82"/>
      <c r="I233380" s="11"/>
    </row>
    <row r="233382" spans="1:9" s="4" customFormat="1" x14ac:dyDescent="0.2">
      <c r="A233382" s="25"/>
      <c r="B233382" s="64"/>
      <c r="C233382" s="80"/>
      <c r="D233382" s="81"/>
      <c r="E233382" s="79"/>
      <c r="F233382" s="78"/>
      <c r="G233382" s="82"/>
      <c r="H233382" s="82"/>
      <c r="I233382" s="11"/>
    </row>
    <row r="233388" spans="1:9" s="4" customFormat="1" x14ac:dyDescent="0.2">
      <c r="A233388" s="25"/>
      <c r="B233388" s="64"/>
      <c r="C233388" s="80"/>
      <c r="D233388" s="81"/>
      <c r="E233388" s="79"/>
      <c r="F233388" s="78"/>
      <c r="G233388" s="82"/>
      <c r="H233388" s="82"/>
      <c r="I233388" s="11"/>
    </row>
    <row r="233396" spans="1:9" s="4" customFormat="1" x14ac:dyDescent="0.2">
      <c r="A233396" s="25"/>
      <c r="B233396" s="64"/>
      <c r="C233396" s="80"/>
      <c r="D233396" s="81"/>
      <c r="E233396" s="79"/>
      <c r="F233396" s="78"/>
      <c r="G233396" s="82"/>
      <c r="H233396" s="82"/>
      <c r="I233396" s="11"/>
    </row>
    <row r="233398" spans="1:9" s="4" customFormat="1" x14ac:dyDescent="0.2">
      <c r="A233398" s="25"/>
      <c r="B233398" s="64"/>
      <c r="C233398" s="80"/>
      <c r="D233398" s="81"/>
      <c r="E233398" s="79"/>
      <c r="F233398" s="78"/>
      <c r="G233398" s="82"/>
      <c r="H233398" s="82"/>
      <c r="I233398" s="11"/>
    </row>
    <row r="233404" spans="1:9" s="4" customFormat="1" x14ac:dyDescent="0.2">
      <c r="A233404" s="25"/>
      <c r="B233404" s="64"/>
      <c r="C233404" s="80"/>
      <c r="D233404" s="81"/>
      <c r="E233404" s="79"/>
      <c r="F233404" s="78"/>
      <c r="G233404" s="82"/>
      <c r="H233404" s="82"/>
      <c r="I233404" s="11"/>
    </row>
    <row r="233412" spans="1:9" s="4" customFormat="1" x14ac:dyDescent="0.2">
      <c r="A233412" s="25"/>
      <c r="B233412" s="64"/>
      <c r="C233412" s="80"/>
      <c r="D233412" s="81"/>
      <c r="E233412" s="79"/>
      <c r="F233412" s="78"/>
      <c r="G233412" s="82"/>
      <c r="H233412" s="82"/>
      <c r="I233412" s="11"/>
    </row>
    <row r="233414" spans="1:9" s="4" customFormat="1" x14ac:dyDescent="0.2">
      <c r="A233414" s="25"/>
      <c r="B233414" s="64"/>
      <c r="C233414" s="80"/>
      <c r="D233414" s="81"/>
      <c r="E233414" s="79"/>
      <c r="F233414" s="78"/>
      <c r="G233414" s="82"/>
      <c r="H233414" s="82"/>
      <c r="I233414" s="11"/>
    </row>
    <row r="233420" spans="1:9" s="4" customFormat="1" x14ac:dyDescent="0.2">
      <c r="A233420" s="25"/>
      <c r="B233420" s="64"/>
      <c r="C233420" s="80"/>
      <c r="D233420" s="81"/>
      <c r="E233420" s="79"/>
      <c r="F233420" s="78"/>
      <c r="G233420" s="82"/>
      <c r="H233420" s="82"/>
      <c r="I233420" s="11"/>
    </row>
    <row r="233428" spans="1:9" s="4" customFormat="1" x14ac:dyDescent="0.2">
      <c r="A233428" s="25"/>
      <c r="B233428" s="64"/>
      <c r="C233428" s="80"/>
      <c r="D233428" s="81"/>
      <c r="E233428" s="79"/>
      <c r="F233428" s="78"/>
      <c r="G233428" s="82"/>
      <c r="H233428" s="82"/>
      <c r="I233428" s="11"/>
    </row>
    <row r="233430" spans="1:9" s="4" customFormat="1" x14ac:dyDescent="0.2">
      <c r="A233430" s="25"/>
      <c r="B233430" s="64"/>
      <c r="C233430" s="80"/>
      <c r="D233430" s="81"/>
      <c r="E233430" s="79"/>
      <c r="F233430" s="78"/>
      <c r="G233430" s="82"/>
      <c r="H233430" s="82"/>
      <c r="I233430" s="11"/>
    </row>
    <row r="233436" spans="1:9" s="4" customFormat="1" x14ac:dyDescent="0.2">
      <c r="A233436" s="25"/>
      <c r="B233436" s="64"/>
      <c r="C233436" s="80"/>
      <c r="D233436" s="81"/>
      <c r="E233436" s="79"/>
      <c r="F233436" s="78"/>
      <c r="G233436" s="82"/>
      <c r="H233436" s="82"/>
      <c r="I233436" s="11"/>
    </row>
    <row r="233444" spans="1:9" s="4" customFormat="1" x14ac:dyDescent="0.2">
      <c r="A233444" s="25"/>
      <c r="B233444" s="64"/>
      <c r="C233444" s="80"/>
      <c r="D233444" s="81"/>
      <c r="E233444" s="79"/>
      <c r="F233444" s="78"/>
      <c r="G233444" s="82"/>
      <c r="H233444" s="82"/>
      <c r="I233444" s="11"/>
    </row>
    <row r="233446" spans="1:9" s="4" customFormat="1" x14ac:dyDescent="0.2">
      <c r="A233446" s="25"/>
      <c r="B233446" s="64"/>
      <c r="C233446" s="80"/>
      <c r="D233446" s="81"/>
      <c r="E233446" s="79"/>
      <c r="F233446" s="78"/>
      <c r="G233446" s="82"/>
      <c r="H233446" s="82"/>
      <c r="I233446" s="11"/>
    </row>
    <row r="233452" spans="1:9" s="4" customFormat="1" x14ac:dyDescent="0.2">
      <c r="A233452" s="25"/>
      <c r="B233452" s="64"/>
      <c r="C233452" s="80"/>
      <c r="D233452" s="81"/>
      <c r="E233452" s="79"/>
      <c r="F233452" s="78"/>
      <c r="G233452" s="82"/>
      <c r="H233452" s="82"/>
      <c r="I233452" s="11"/>
    </row>
    <row r="233460" spans="1:9" s="4" customFormat="1" x14ac:dyDescent="0.2">
      <c r="A233460" s="25"/>
      <c r="B233460" s="64"/>
      <c r="C233460" s="80"/>
      <c r="D233460" s="81"/>
      <c r="E233460" s="79"/>
      <c r="F233460" s="78"/>
      <c r="G233460" s="82"/>
      <c r="H233460" s="82"/>
      <c r="I233460" s="11"/>
    </row>
    <row r="233462" spans="1:9" s="4" customFormat="1" x14ac:dyDescent="0.2">
      <c r="A233462" s="25"/>
      <c r="B233462" s="64"/>
      <c r="C233462" s="80"/>
      <c r="D233462" s="81"/>
      <c r="E233462" s="79"/>
      <c r="F233462" s="78"/>
      <c r="G233462" s="82"/>
      <c r="H233462" s="82"/>
      <c r="I233462" s="11"/>
    </row>
    <row r="233468" spans="1:9" s="4" customFormat="1" x14ac:dyDescent="0.2">
      <c r="A233468" s="25"/>
      <c r="B233468" s="64"/>
      <c r="C233468" s="80"/>
      <c r="D233468" s="81"/>
      <c r="E233468" s="79"/>
      <c r="F233468" s="78"/>
      <c r="G233468" s="82"/>
      <c r="H233468" s="82"/>
      <c r="I233468" s="11"/>
    </row>
    <row r="233476" spans="1:9" s="4" customFormat="1" x14ac:dyDescent="0.2">
      <c r="A233476" s="25"/>
      <c r="B233476" s="64"/>
      <c r="C233476" s="80"/>
      <c r="D233476" s="81"/>
      <c r="E233476" s="79"/>
      <c r="F233476" s="78"/>
      <c r="G233476" s="82"/>
      <c r="H233476" s="82"/>
      <c r="I233476" s="11"/>
    </row>
    <row r="233478" spans="1:9" s="4" customFormat="1" x14ac:dyDescent="0.2">
      <c r="A233478" s="25"/>
      <c r="B233478" s="64"/>
      <c r="C233478" s="80"/>
      <c r="D233478" s="81"/>
      <c r="E233478" s="79"/>
      <c r="F233478" s="78"/>
      <c r="G233478" s="82"/>
      <c r="H233478" s="82"/>
      <c r="I233478" s="11"/>
    </row>
    <row r="233484" spans="1:9" s="4" customFormat="1" x14ac:dyDescent="0.2">
      <c r="A233484" s="25"/>
      <c r="B233484" s="64"/>
      <c r="C233484" s="80"/>
      <c r="D233484" s="81"/>
      <c r="E233484" s="79"/>
      <c r="F233484" s="78"/>
      <c r="G233484" s="82"/>
      <c r="H233484" s="82"/>
      <c r="I233484" s="11"/>
    </row>
    <row r="233492" spans="1:9" s="4" customFormat="1" x14ac:dyDescent="0.2">
      <c r="A233492" s="25"/>
      <c r="B233492" s="64"/>
      <c r="C233492" s="80"/>
      <c r="D233492" s="81"/>
      <c r="E233492" s="79"/>
      <c r="F233492" s="78"/>
      <c r="G233492" s="82"/>
      <c r="H233492" s="82"/>
      <c r="I233492" s="11"/>
    </row>
    <row r="233494" spans="1:9" s="4" customFormat="1" x14ac:dyDescent="0.2">
      <c r="A233494" s="25"/>
      <c r="B233494" s="64"/>
      <c r="C233494" s="80"/>
      <c r="D233494" s="81"/>
      <c r="E233494" s="79"/>
      <c r="F233494" s="78"/>
      <c r="G233494" s="82"/>
      <c r="H233494" s="82"/>
      <c r="I233494" s="11"/>
    </row>
    <row r="233500" spans="1:9" s="4" customFormat="1" x14ac:dyDescent="0.2">
      <c r="A233500" s="25"/>
      <c r="B233500" s="64"/>
      <c r="C233500" s="80"/>
      <c r="D233500" s="81"/>
      <c r="E233500" s="79"/>
      <c r="F233500" s="78"/>
      <c r="G233500" s="82"/>
      <c r="H233500" s="82"/>
      <c r="I233500" s="11"/>
    </row>
    <row r="233508" spans="1:9" s="4" customFormat="1" x14ac:dyDescent="0.2">
      <c r="A233508" s="25"/>
      <c r="B233508" s="64"/>
      <c r="C233508" s="80"/>
      <c r="D233508" s="81"/>
      <c r="E233508" s="79"/>
      <c r="F233508" s="78"/>
      <c r="G233508" s="82"/>
      <c r="H233508" s="82"/>
      <c r="I233508" s="11"/>
    </row>
    <row r="233510" spans="1:9" s="4" customFormat="1" x14ac:dyDescent="0.2">
      <c r="A233510" s="25"/>
      <c r="B233510" s="64"/>
      <c r="C233510" s="80"/>
      <c r="D233510" s="81"/>
      <c r="E233510" s="79"/>
      <c r="F233510" s="78"/>
      <c r="G233510" s="82"/>
      <c r="H233510" s="82"/>
      <c r="I233510" s="11"/>
    </row>
    <row r="233516" spans="1:9" s="4" customFormat="1" x14ac:dyDescent="0.2">
      <c r="A233516" s="25"/>
      <c r="B233516" s="64"/>
      <c r="C233516" s="80"/>
      <c r="D233516" s="81"/>
      <c r="E233516" s="79"/>
      <c r="F233516" s="78"/>
      <c r="G233516" s="82"/>
      <c r="H233516" s="82"/>
      <c r="I233516" s="11"/>
    </row>
    <row r="233524" spans="1:9" s="4" customFormat="1" x14ac:dyDescent="0.2">
      <c r="A233524" s="25"/>
      <c r="B233524" s="64"/>
      <c r="C233524" s="80"/>
      <c r="D233524" s="81"/>
      <c r="E233524" s="79"/>
      <c r="F233524" s="78"/>
      <c r="G233524" s="82"/>
      <c r="H233524" s="82"/>
      <c r="I233524" s="11"/>
    </row>
    <row r="233526" spans="1:9" s="4" customFormat="1" x14ac:dyDescent="0.2">
      <c r="A233526" s="25"/>
      <c r="B233526" s="64"/>
      <c r="C233526" s="80"/>
      <c r="D233526" s="81"/>
      <c r="E233526" s="79"/>
      <c r="F233526" s="78"/>
      <c r="G233526" s="82"/>
      <c r="H233526" s="82"/>
      <c r="I233526" s="11"/>
    </row>
    <row r="233532" spans="1:9" s="4" customFormat="1" x14ac:dyDescent="0.2">
      <c r="A233532" s="25"/>
      <c r="B233532" s="64"/>
      <c r="C233532" s="80"/>
      <c r="D233532" s="81"/>
      <c r="E233532" s="79"/>
      <c r="F233532" s="78"/>
      <c r="G233532" s="82"/>
      <c r="H233532" s="82"/>
      <c r="I233532" s="11"/>
    </row>
    <row r="233540" spans="1:9" s="4" customFormat="1" x14ac:dyDescent="0.2">
      <c r="A233540" s="25"/>
      <c r="B233540" s="64"/>
      <c r="C233540" s="80"/>
      <c r="D233540" s="81"/>
      <c r="E233540" s="79"/>
      <c r="F233540" s="78"/>
      <c r="G233540" s="82"/>
      <c r="H233540" s="82"/>
      <c r="I233540" s="11"/>
    </row>
    <row r="233542" spans="1:9" s="4" customFormat="1" x14ac:dyDescent="0.2">
      <c r="A233542" s="25"/>
      <c r="B233542" s="64"/>
      <c r="C233542" s="80"/>
      <c r="D233542" s="81"/>
      <c r="E233542" s="79"/>
      <c r="F233542" s="78"/>
      <c r="G233542" s="82"/>
      <c r="H233542" s="82"/>
      <c r="I233542" s="11"/>
    </row>
    <row r="233548" spans="1:9" s="4" customFormat="1" x14ac:dyDescent="0.2">
      <c r="A233548" s="25"/>
      <c r="B233548" s="64"/>
      <c r="C233548" s="80"/>
      <c r="D233548" s="81"/>
      <c r="E233548" s="79"/>
      <c r="F233548" s="78"/>
      <c r="G233548" s="82"/>
      <c r="H233548" s="82"/>
      <c r="I233548" s="11"/>
    </row>
    <row r="233556" spans="1:9" s="4" customFormat="1" x14ac:dyDescent="0.2">
      <c r="A233556" s="25"/>
      <c r="B233556" s="64"/>
      <c r="C233556" s="80"/>
      <c r="D233556" s="81"/>
      <c r="E233556" s="79"/>
      <c r="F233556" s="78"/>
      <c r="G233556" s="82"/>
      <c r="H233556" s="82"/>
      <c r="I233556" s="11"/>
    </row>
    <row r="233558" spans="1:9" s="4" customFormat="1" x14ac:dyDescent="0.2">
      <c r="A233558" s="25"/>
      <c r="B233558" s="64"/>
      <c r="C233558" s="80"/>
      <c r="D233558" s="81"/>
      <c r="E233558" s="79"/>
      <c r="F233558" s="78"/>
      <c r="G233558" s="82"/>
      <c r="H233558" s="82"/>
      <c r="I233558" s="11"/>
    </row>
    <row r="233564" spans="1:9" s="4" customFormat="1" x14ac:dyDescent="0.2">
      <c r="A233564" s="25"/>
      <c r="B233564" s="64"/>
      <c r="C233564" s="80"/>
      <c r="D233564" s="81"/>
      <c r="E233564" s="79"/>
      <c r="F233564" s="78"/>
      <c r="G233564" s="82"/>
      <c r="H233564" s="82"/>
      <c r="I233564" s="11"/>
    </row>
    <row r="233572" spans="1:9" s="4" customFormat="1" x14ac:dyDescent="0.2">
      <c r="A233572" s="25"/>
      <c r="B233572" s="64"/>
      <c r="C233572" s="80"/>
      <c r="D233572" s="81"/>
      <c r="E233572" s="79"/>
      <c r="F233572" s="78"/>
      <c r="G233572" s="82"/>
      <c r="H233572" s="82"/>
      <c r="I233572" s="11"/>
    </row>
    <row r="233574" spans="1:9" s="4" customFormat="1" x14ac:dyDescent="0.2">
      <c r="A233574" s="25"/>
      <c r="B233574" s="64"/>
      <c r="C233574" s="80"/>
      <c r="D233574" s="81"/>
      <c r="E233574" s="79"/>
      <c r="F233574" s="78"/>
      <c r="G233574" s="82"/>
      <c r="H233574" s="82"/>
      <c r="I233574" s="11"/>
    </row>
    <row r="233580" spans="1:9" s="4" customFormat="1" x14ac:dyDescent="0.2">
      <c r="A233580" s="25"/>
      <c r="B233580" s="64"/>
      <c r="C233580" s="80"/>
      <c r="D233580" s="81"/>
      <c r="E233580" s="79"/>
      <c r="F233580" s="78"/>
      <c r="G233580" s="82"/>
      <c r="H233580" s="82"/>
      <c r="I233580" s="11"/>
    </row>
    <row r="233588" spans="1:9" s="4" customFormat="1" x14ac:dyDescent="0.2">
      <c r="A233588" s="25"/>
      <c r="B233588" s="64"/>
      <c r="C233588" s="80"/>
      <c r="D233588" s="81"/>
      <c r="E233588" s="79"/>
      <c r="F233588" s="78"/>
      <c r="G233588" s="82"/>
      <c r="H233588" s="82"/>
      <c r="I233588" s="11"/>
    </row>
    <row r="233590" spans="1:9" s="4" customFormat="1" x14ac:dyDescent="0.2">
      <c r="A233590" s="25"/>
      <c r="B233590" s="64"/>
      <c r="C233590" s="80"/>
      <c r="D233590" s="81"/>
      <c r="E233590" s="79"/>
      <c r="F233590" s="78"/>
      <c r="G233590" s="82"/>
      <c r="H233590" s="82"/>
      <c r="I233590" s="11"/>
    </row>
    <row r="233596" spans="1:9" s="4" customFormat="1" x14ac:dyDescent="0.2">
      <c r="A233596" s="25"/>
      <c r="B233596" s="64"/>
      <c r="C233596" s="80"/>
      <c r="D233596" s="81"/>
      <c r="E233596" s="79"/>
      <c r="F233596" s="78"/>
      <c r="G233596" s="82"/>
      <c r="H233596" s="82"/>
      <c r="I233596" s="11"/>
    </row>
    <row r="233604" spans="1:9" s="4" customFormat="1" x14ac:dyDescent="0.2">
      <c r="A233604" s="25"/>
      <c r="B233604" s="64"/>
      <c r="C233604" s="80"/>
      <c r="D233604" s="81"/>
      <c r="E233604" s="79"/>
      <c r="F233604" s="78"/>
      <c r="G233604" s="82"/>
      <c r="H233604" s="82"/>
      <c r="I233604" s="11"/>
    </row>
    <row r="233606" spans="1:9" s="4" customFormat="1" x14ac:dyDescent="0.2">
      <c r="A233606" s="25"/>
      <c r="B233606" s="64"/>
      <c r="C233606" s="80"/>
      <c r="D233606" s="81"/>
      <c r="E233606" s="79"/>
      <c r="F233606" s="78"/>
      <c r="G233606" s="82"/>
      <c r="H233606" s="82"/>
      <c r="I233606" s="11"/>
    </row>
    <row r="233612" spans="1:9" s="4" customFormat="1" x14ac:dyDescent="0.2">
      <c r="A233612" s="25"/>
      <c r="B233612" s="64"/>
      <c r="C233612" s="80"/>
      <c r="D233612" s="81"/>
      <c r="E233612" s="79"/>
      <c r="F233612" s="78"/>
      <c r="G233612" s="82"/>
      <c r="H233612" s="82"/>
      <c r="I233612" s="11"/>
    </row>
    <row r="233620" spans="1:9" s="4" customFormat="1" x14ac:dyDescent="0.2">
      <c r="A233620" s="25"/>
      <c r="B233620" s="64"/>
      <c r="C233620" s="80"/>
      <c r="D233620" s="81"/>
      <c r="E233620" s="79"/>
      <c r="F233620" s="78"/>
      <c r="G233620" s="82"/>
      <c r="H233620" s="82"/>
      <c r="I233620" s="11"/>
    </row>
    <row r="233622" spans="1:9" s="4" customFormat="1" x14ac:dyDescent="0.2">
      <c r="A233622" s="25"/>
      <c r="B233622" s="64"/>
      <c r="C233622" s="80"/>
      <c r="D233622" s="81"/>
      <c r="E233622" s="79"/>
      <c r="F233622" s="78"/>
      <c r="G233622" s="82"/>
      <c r="H233622" s="82"/>
      <c r="I233622" s="11"/>
    </row>
    <row r="233628" spans="1:9" s="4" customFormat="1" x14ac:dyDescent="0.2">
      <c r="A233628" s="25"/>
      <c r="B233628" s="64"/>
      <c r="C233628" s="80"/>
      <c r="D233628" s="81"/>
      <c r="E233628" s="79"/>
      <c r="F233628" s="78"/>
      <c r="G233628" s="82"/>
      <c r="H233628" s="82"/>
      <c r="I233628" s="11"/>
    </row>
    <row r="233636" spans="1:9" s="4" customFormat="1" x14ac:dyDescent="0.2">
      <c r="A233636" s="25"/>
      <c r="B233636" s="64"/>
      <c r="C233636" s="80"/>
      <c r="D233636" s="81"/>
      <c r="E233636" s="79"/>
      <c r="F233636" s="78"/>
      <c r="G233636" s="82"/>
      <c r="H233636" s="82"/>
      <c r="I233636" s="11"/>
    </row>
    <row r="233638" spans="1:9" s="4" customFormat="1" x14ac:dyDescent="0.2">
      <c r="A233638" s="25"/>
      <c r="B233638" s="64"/>
      <c r="C233638" s="80"/>
      <c r="D233638" s="81"/>
      <c r="E233638" s="79"/>
      <c r="F233638" s="78"/>
      <c r="G233638" s="82"/>
      <c r="H233638" s="82"/>
      <c r="I233638" s="11"/>
    </row>
    <row r="233644" spans="1:9" s="4" customFormat="1" x14ac:dyDescent="0.2">
      <c r="A233644" s="25"/>
      <c r="B233644" s="64"/>
      <c r="C233644" s="80"/>
      <c r="D233644" s="81"/>
      <c r="E233644" s="79"/>
      <c r="F233644" s="78"/>
      <c r="G233644" s="82"/>
      <c r="H233644" s="82"/>
      <c r="I233644" s="11"/>
    </row>
    <row r="233652" spans="1:9" s="4" customFormat="1" x14ac:dyDescent="0.2">
      <c r="A233652" s="25"/>
      <c r="B233652" s="64"/>
      <c r="C233652" s="80"/>
      <c r="D233652" s="81"/>
      <c r="E233652" s="79"/>
      <c r="F233652" s="78"/>
      <c r="G233652" s="82"/>
      <c r="H233652" s="82"/>
      <c r="I233652" s="11"/>
    </row>
    <row r="233654" spans="1:9" s="4" customFormat="1" x14ac:dyDescent="0.2">
      <c r="A233654" s="25"/>
      <c r="B233654" s="64"/>
      <c r="C233654" s="80"/>
      <c r="D233654" s="81"/>
      <c r="E233654" s="79"/>
      <c r="F233654" s="78"/>
      <c r="G233654" s="82"/>
      <c r="H233654" s="82"/>
      <c r="I233654" s="11"/>
    </row>
    <row r="233660" spans="1:9" s="4" customFormat="1" x14ac:dyDescent="0.2">
      <c r="A233660" s="25"/>
      <c r="B233660" s="64"/>
      <c r="C233660" s="80"/>
      <c r="D233660" s="81"/>
      <c r="E233660" s="79"/>
      <c r="F233660" s="78"/>
      <c r="G233660" s="82"/>
      <c r="H233660" s="82"/>
      <c r="I233660" s="11"/>
    </row>
    <row r="233668" spans="1:9" s="4" customFormat="1" x14ac:dyDescent="0.2">
      <c r="A233668" s="25"/>
      <c r="B233668" s="64"/>
      <c r="C233668" s="80"/>
      <c r="D233668" s="81"/>
      <c r="E233668" s="79"/>
      <c r="F233668" s="78"/>
      <c r="G233668" s="82"/>
      <c r="H233668" s="82"/>
      <c r="I233668" s="11"/>
    </row>
    <row r="233670" spans="1:9" s="4" customFormat="1" x14ac:dyDescent="0.2">
      <c r="A233670" s="25"/>
      <c r="B233670" s="64"/>
      <c r="C233670" s="80"/>
      <c r="D233670" s="81"/>
      <c r="E233670" s="79"/>
      <c r="F233670" s="78"/>
      <c r="G233670" s="82"/>
      <c r="H233670" s="82"/>
      <c r="I233670" s="11"/>
    </row>
    <row r="233676" spans="1:9" s="4" customFormat="1" x14ac:dyDescent="0.2">
      <c r="A233676" s="25"/>
      <c r="B233676" s="64"/>
      <c r="C233676" s="80"/>
      <c r="D233676" s="81"/>
      <c r="E233676" s="79"/>
      <c r="F233676" s="78"/>
      <c r="G233676" s="82"/>
      <c r="H233676" s="82"/>
      <c r="I233676" s="11"/>
    </row>
    <row r="233684" spans="1:9" s="4" customFormat="1" x14ac:dyDescent="0.2">
      <c r="A233684" s="25"/>
      <c r="B233684" s="64"/>
      <c r="C233684" s="80"/>
      <c r="D233684" s="81"/>
      <c r="E233684" s="79"/>
      <c r="F233684" s="78"/>
      <c r="G233684" s="82"/>
      <c r="H233684" s="82"/>
      <c r="I233684" s="11"/>
    </row>
    <row r="233686" spans="1:9" s="4" customFormat="1" x14ac:dyDescent="0.2">
      <c r="A233686" s="25"/>
      <c r="B233686" s="64"/>
      <c r="C233686" s="80"/>
      <c r="D233686" s="81"/>
      <c r="E233686" s="79"/>
      <c r="F233686" s="78"/>
      <c r="G233686" s="82"/>
      <c r="H233686" s="82"/>
      <c r="I233686" s="11"/>
    </row>
    <row r="233692" spans="1:9" s="4" customFormat="1" x14ac:dyDescent="0.2">
      <c r="A233692" s="25"/>
      <c r="B233692" s="64"/>
      <c r="C233692" s="80"/>
      <c r="D233692" s="81"/>
      <c r="E233692" s="79"/>
      <c r="F233692" s="78"/>
      <c r="G233692" s="82"/>
      <c r="H233692" s="82"/>
      <c r="I233692" s="11"/>
    </row>
    <row r="233700" spans="1:9" s="4" customFormat="1" x14ac:dyDescent="0.2">
      <c r="A233700" s="25"/>
      <c r="B233700" s="64"/>
      <c r="C233700" s="80"/>
      <c r="D233700" s="81"/>
      <c r="E233700" s="79"/>
      <c r="F233700" s="78"/>
      <c r="G233700" s="82"/>
      <c r="H233700" s="82"/>
      <c r="I233700" s="11"/>
    </row>
    <row r="233702" spans="1:9" s="4" customFormat="1" x14ac:dyDescent="0.2">
      <c r="A233702" s="25"/>
      <c r="B233702" s="64"/>
      <c r="C233702" s="80"/>
      <c r="D233702" s="81"/>
      <c r="E233702" s="79"/>
      <c r="F233702" s="78"/>
      <c r="G233702" s="82"/>
      <c r="H233702" s="82"/>
      <c r="I233702" s="11"/>
    </row>
    <row r="233708" spans="1:9" s="4" customFormat="1" x14ac:dyDescent="0.2">
      <c r="A233708" s="25"/>
      <c r="B233708" s="64"/>
      <c r="C233708" s="80"/>
      <c r="D233708" s="81"/>
      <c r="E233708" s="79"/>
      <c r="F233708" s="78"/>
      <c r="G233708" s="82"/>
      <c r="H233708" s="82"/>
      <c r="I233708" s="11"/>
    </row>
    <row r="233716" spans="1:9" s="4" customFormat="1" x14ac:dyDescent="0.2">
      <c r="A233716" s="25"/>
      <c r="B233716" s="64"/>
      <c r="C233716" s="80"/>
      <c r="D233716" s="81"/>
      <c r="E233716" s="79"/>
      <c r="F233716" s="78"/>
      <c r="G233716" s="82"/>
      <c r="H233716" s="82"/>
      <c r="I233716" s="11"/>
    </row>
    <row r="233718" spans="1:9" s="4" customFormat="1" x14ac:dyDescent="0.2">
      <c r="A233718" s="25"/>
      <c r="B233718" s="64"/>
      <c r="C233718" s="80"/>
      <c r="D233718" s="81"/>
      <c r="E233718" s="79"/>
      <c r="F233718" s="78"/>
      <c r="G233718" s="82"/>
      <c r="H233718" s="82"/>
      <c r="I233718" s="11"/>
    </row>
    <row r="233724" spans="1:9" s="4" customFormat="1" x14ac:dyDescent="0.2">
      <c r="A233724" s="25"/>
      <c r="B233724" s="64"/>
      <c r="C233724" s="80"/>
      <c r="D233724" s="81"/>
      <c r="E233724" s="79"/>
      <c r="F233724" s="78"/>
      <c r="G233724" s="82"/>
      <c r="H233724" s="82"/>
      <c r="I233724" s="11"/>
    </row>
    <row r="233732" spans="1:9" s="4" customFormat="1" x14ac:dyDescent="0.2">
      <c r="A233732" s="25"/>
      <c r="B233732" s="64"/>
      <c r="C233732" s="80"/>
      <c r="D233732" s="81"/>
      <c r="E233732" s="79"/>
      <c r="F233732" s="78"/>
      <c r="G233732" s="82"/>
      <c r="H233732" s="82"/>
      <c r="I233732" s="11"/>
    </row>
    <row r="233734" spans="1:9" s="4" customFormat="1" x14ac:dyDescent="0.2">
      <c r="A233734" s="25"/>
      <c r="B233734" s="64"/>
      <c r="C233734" s="80"/>
      <c r="D233734" s="81"/>
      <c r="E233734" s="79"/>
      <c r="F233734" s="78"/>
      <c r="G233734" s="82"/>
      <c r="H233734" s="82"/>
      <c r="I233734" s="11"/>
    </row>
    <row r="233740" spans="1:9" s="4" customFormat="1" x14ac:dyDescent="0.2">
      <c r="A233740" s="25"/>
      <c r="B233740" s="64"/>
      <c r="C233740" s="80"/>
      <c r="D233740" s="81"/>
      <c r="E233740" s="79"/>
      <c r="F233740" s="78"/>
      <c r="G233740" s="82"/>
      <c r="H233740" s="82"/>
      <c r="I233740" s="11"/>
    </row>
    <row r="233748" spans="1:9" s="4" customFormat="1" x14ac:dyDescent="0.2">
      <c r="A233748" s="25"/>
      <c r="B233748" s="64"/>
      <c r="C233748" s="80"/>
      <c r="D233748" s="81"/>
      <c r="E233748" s="79"/>
      <c r="F233748" s="78"/>
      <c r="G233748" s="82"/>
      <c r="H233748" s="82"/>
      <c r="I233748" s="11"/>
    </row>
    <row r="233750" spans="1:9" s="4" customFormat="1" x14ac:dyDescent="0.2">
      <c r="A233750" s="25"/>
      <c r="B233750" s="64"/>
      <c r="C233750" s="80"/>
      <c r="D233750" s="81"/>
      <c r="E233750" s="79"/>
      <c r="F233750" s="78"/>
      <c r="G233750" s="82"/>
      <c r="H233750" s="82"/>
      <c r="I233750" s="11"/>
    </row>
    <row r="233756" spans="1:9" s="4" customFormat="1" x14ac:dyDescent="0.2">
      <c r="A233756" s="25"/>
      <c r="B233756" s="64"/>
      <c r="C233756" s="80"/>
      <c r="D233756" s="81"/>
      <c r="E233756" s="79"/>
      <c r="F233756" s="78"/>
      <c r="G233756" s="82"/>
      <c r="H233756" s="82"/>
      <c r="I233756" s="11"/>
    </row>
    <row r="233764" spans="1:9" s="4" customFormat="1" x14ac:dyDescent="0.2">
      <c r="A233764" s="25"/>
      <c r="B233764" s="64"/>
      <c r="C233764" s="80"/>
      <c r="D233764" s="81"/>
      <c r="E233764" s="79"/>
      <c r="F233764" s="78"/>
      <c r="G233764" s="82"/>
      <c r="H233764" s="82"/>
      <c r="I233764" s="11"/>
    </row>
    <row r="233766" spans="1:9" s="4" customFormat="1" x14ac:dyDescent="0.2">
      <c r="A233766" s="25"/>
      <c r="B233766" s="64"/>
      <c r="C233766" s="80"/>
      <c r="D233766" s="81"/>
      <c r="E233766" s="79"/>
      <c r="F233766" s="78"/>
      <c r="G233766" s="82"/>
      <c r="H233766" s="82"/>
      <c r="I233766" s="11"/>
    </row>
    <row r="233772" spans="1:9" s="4" customFormat="1" x14ac:dyDescent="0.2">
      <c r="A233772" s="25"/>
      <c r="B233772" s="64"/>
      <c r="C233772" s="80"/>
      <c r="D233772" s="81"/>
      <c r="E233772" s="79"/>
      <c r="F233772" s="78"/>
      <c r="G233772" s="82"/>
      <c r="H233772" s="82"/>
      <c r="I233772" s="11"/>
    </row>
    <row r="233780" spans="1:9" s="4" customFormat="1" x14ac:dyDescent="0.2">
      <c r="A233780" s="25"/>
      <c r="B233780" s="64"/>
      <c r="C233780" s="80"/>
      <c r="D233780" s="81"/>
      <c r="E233780" s="79"/>
      <c r="F233780" s="78"/>
      <c r="G233780" s="82"/>
      <c r="H233780" s="82"/>
      <c r="I233780" s="11"/>
    </row>
    <row r="233782" spans="1:9" s="4" customFormat="1" x14ac:dyDescent="0.2">
      <c r="A233782" s="25"/>
      <c r="B233782" s="64"/>
      <c r="C233782" s="80"/>
      <c r="D233782" s="81"/>
      <c r="E233782" s="79"/>
      <c r="F233782" s="78"/>
      <c r="G233782" s="82"/>
      <c r="H233782" s="82"/>
      <c r="I233782" s="11"/>
    </row>
    <row r="233788" spans="1:9" s="4" customFormat="1" x14ac:dyDescent="0.2">
      <c r="A233788" s="25"/>
      <c r="B233788" s="64"/>
      <c r="C233788" s="80"/>
      <c r="D233788" s="81"/>
      <c r="E233788" s="79"/>
      <c r="F233788" s="78"/>
      <c r="G233788" s="82"/>
      <c r="H233788" s="82"/>
      <c r="I233788" s="11"/>
    </row>
    <row r="233796" spans="1:9" s="4" customFormat="1" x14ac:dyDescent="0.2">
      <c r="A233796" s="25"/>
      <c r="B233796" s="64"/>
      <c r="C233796" s="80"/>
      <c r="D233796" s="81"/>
      <c r="E233796" s="79"/>
      <c r="F233796" s="78"/>
      <c r="G233796" s="82"/>
      <c r="H233796" s="82"/>
      <c r="I233796" s="11"/>
    </row>
    <row r="233798" spans="1:9" s="4" customFormat="1" x14ac:dyDescent="0.2">
      <c r="A233798" s="25"/>
      <c r="B233798" s="64"/>
      <c r="C233798" s="80"/>
      <c r="D233798" s="81"/>
      <c r="E233798" s="79"/>
      <c r="F233798" s="78"/>
      <c r="G233798" s="82"/>
      <c r="H233798" s="82"/>
      <c r="I233798" s="11"/>
    </row>
    <row r="233804" spans="1:9" s="4" customFormat="1" x14ac:dyDescent="0.2">
      <c r="A233804" s="25"/>
      <c r="B233804" s="64"/>
      <c r="C233804" s="80"/>
      <c r="D233804" s="81"/>
      <c r="E233804" s="79"/>
      <c r="F233804" s="78"/>
      <c r="G233804" s="82"/>
      <c r="H233804" s="82"/>
      <c r="I233804" s="11"/>
    </row>
    <row r="233812" spans="1:9" s="4" customFormat="1" x14ac:dyDescent="0.2">
      <c r="A233812" s="25"/>
      <c r="B233812" s="64"/>
      <c r="C233812" s="80"/>
      <c r="D233812" s="81"/>
      <c r="E233812" s="79"/>
      <c r="F233812" s="78"/>
      <c r="G233812" s="82"/>
      <c r="H233812" s="82"/>
      <c r="I233812" s="11"/>
    </row>
    <row r="233814" spans="1:9" s="4" customFormat="1" x14ac:dyDescent="0.2">
      <c r="A233814" s="25"/>
      <c r="B233814" s="64"/>
      <c r="C233814" s="80"/>
      <c r="D233814" s="81"/>
      <c r="E233814" s="79"/>
      <c r="F233814" s="78"/>
      <c r="G233814" s="82"/>
      <c r="H233814" s="82"/>
      <c r="I233814" s="11"/>
    </row>
    <row r="233820" spans="1:9" s="4" customFormat="1" x14ac:dyDescent="0.2">
      <c r="A233820" s="25"/>
      <c r="B233820" s="64"/>
      <c r="C233820" s="80"/>
      <c r="D233820" s="81"/>
      <c r="E233820" s="79"/>
      <c r="F233820" s="78"/>
      <c r="G233820" s="82"/>
      <c r="H233820" s="82"/>
      <c r="I233820" s="11"/>
    </row>
    <row r="233828" spans="1:9" s="4" customFormat="1" x14ac:dyDescent="0.2">
      <c r="A233828" s="25"/>
      <c r="B233828" s="64"/>
      <c r="C233828" s="80"/>
      <c r="D233828" s="81"/>
      <c r="E233828" s="79"/>
      <c r="F233828" s="78"/>
      <c r="G233828" s="82"/>
      <c r="H233828" s="82"/>
      <c r="I233828" s="11"/>
    </row>
    <row r="233830" spans="1:9" s="4" customFormat="1" x14ac:dyDescent="0.2">
      <c r="A233830" s="25"/>
      <c r="B233830" s="64"/>
      <c r="C233830" s="80"/>
      <c r="D233830" s="81"/>
      <c r="E233830" s="79"/>
      <c r="F233830" s="78"/>
      <c r="G233830" s="82"/>
      <c r="H233830" s="82"/>
      <c r="I233830" s="11"/>
    </row>
    <row r="233836" spans="1:9" s="4" customFormat="1" x14ac:dyDescent="0.2">
      <c r="A233836" s="25"/>
      <c r="B233836" s="64"/>
      <c r="C233836" s="80"/>
      <c r="D233836" s="81"/>
      <c r="E233836" s="79"/>
      <c r="F233836" s="78"/>
      <c r="G233836" s="82"/>
      <c r="H233836" s="82"/>
      <c r="I233836" s="11"/>
    </row>
    <row r="233844" spans="1:9" s="4" customFormat="1" x14ac:dyDescent="0.2">
      <c r="A233844" s="25"/>
      <c r="B233844" s="64"/>
      <c r="C233844" s="80"/>
      <c r="D233844" s="81"/>
      <c r="E233844" s="79"/>
      <c r="F233844" s="78"/>
      <c r="G233844" s="82"/>
      <c r="H233844" s="82"/>
      <c r="I233844" s="11"/>
    </row>
    <row r="233846" spans="1:9" s="4" customFormat="1" x14ac:dyDescent="0.2">
      <c r="A233846" s="25"/>
      <c r="B233846" s="64"/>
      <c r="C233846" s="80"/>
      <c r="D233846" s="81"/>
      <c r="E233846" s="79"/>
      <c r="F233846" s="78"/>
      <c r="G233846" s="82"/>
      <c r="H233846" s="82"/>
      <c r="I233846" s="11"/>
    </row>
    <row r="233852" spans="1:9" s="4" customFormat="1" x14ac:dyDescent="0.2">
      <c r="A233852" s="25"/>
      <c r="B233852" s="64"/>
      <c r="C233852" s="80"/>
      <c r="D233852" s="81"/>
      <c r="E233852" s="79"/>
      <c r="F233852" s="78"/>
      <c r="G233852" s="82"/>
      <c r="H233852" s="82"/>
      <c r="I233852" s="11"/>
    </row>
    <row r="233860" spans="1:9" s="4" customFormat="1" x14ac:dyDescent="0.2">
      <c r="A233860" s="25"/>
      <c r="B233860" s="64"/>
      <c r="C233860" s="80"/>
      <c r="D233860" s="81"/>
      <c r="E233860" s="79"/>
      <c r="F233860" s="78"/>
      <c r="G233860" s="82"/>
      <c r="H233860" s="82"/>
      <c r="I233860" s="11"/>
    </row>
    <row r="233862" spans="1:9" s="4" customFormat="1" x14ac:dyDescent="0.2">
      <c r="A233862" s="25"/>
      <c r="B233862" s="64"/>
      <c r="C233862" s="80"/>
      <c r="D233862" s="81"/>
      <c r="E233862" s="79"/>
      <c r="F233862" s="78"/>
      <c r="G233862" s="82"/>
      <c r="H233862" s="82"/>
      <c r="I233862" s="11"/>
    </row>
    <row r="233868" spans="1:9" s="4" customFormat="1" x14ac:dyDescent="0.2">
      <c r="A233868" s="25"/>
      <c r="B233868" s="64"/>
      <c r="C233868" s="80"/>
      <c r="D233868" s="81"/>
      <c r="E233868" s="79"/>
      <c r="F233868" s="78"/>
      <c r="G233868" s="82"/>
      <c r="H233868" s="82"/>
      <c r="I233868" s="11"/>
    </row>
    <row r="233876" spans="1:9" s="4" customFormat="1" x14ac:dyDescent="0.2">
      <c r="A233876" s="25"/>
      <c r="B233876" s="64"/>
      <c r="C233876" s="80"/>
      <c r="D233876" s="81"/>
      <c r="E233876" s="79"/>
      <c r="F233876" s="78"/>
      <c r="G233876" s="82"/>
      <c r="H233876" s="82"/>
      <c r="I233876" s="11"/>
    </row>
    <row r="233878" spans="1:9" s="4" customFormat="1" x14ac:dyDescent="0.2">
      <c r="A233878" s="25"/>
      <c r="B233878" s="64"/>
      <c r="C233878" s="80"/>
      <c r="D233878" s="81"/>
      <c r="E233878" s="79"/>
      <c r="F233878" s="78"/>
      <c r="G233878" s="82"/>
      <c r="H233878" s="82"/>
      <c r="I233878" s="11"/>
    </row>
    <row r="233884" spans="1:9" s="4" customFormat="1" x14ac:dyDescent="0.2">
      <c r="A233884" s="25"/>
      <c r="B233884" s="64"/>
      <c r="C233884" s="80"/>
      <c r="D233884" s="81"/>
      <c r="E233884" s="79"/>
      <c r="F233884" s="78"/>
      <c r="G233884" s="82"/>
      <c r="H233884" s="82"/>
      <c r="I233884" s="11"/>
    </row>
    <row r="233892" spans="1:9" s="4" customFormat="1" x14ac:dyDescent="0.2">
      <c r="A233892" s="25"/>
      <c r="B233892" s="64"/>
      <c r="C233892" s="80"/>
      <c r="D233892" s="81"/>
      <c r="E233892" s="79"/>
      <c r="F233892" s="78"/>
      <c r="G233892" s="82"/>
      <c r="H233892" s="82"/>
      <c r="I233892" s="11"/>
    </row>
    <row r="233894" spans="1:9" s="4" customFormat="1" x14ac:dyDescent="0.2">
      <c r="A233894" s="25"/>
      <c r="B233894" s="64"/>
      <c r="C233894" s="80"/>
      <c r="D233894" s="81"/>
      <c r="E233894" s="79"/>
      <c r="F233894" s="78"/>
      <c r="G233894" s="82"/>
      <c r="H233894" s="82"/>
      <c r="I233894" s="11"/>
    </row>
    <row r="233900" spans="1:9" s="4" customFormat="1" x14ac:dyDescent="0.2">
      <c r="A233900" s="25"/>
      <c r="B233900" s="64"/>
      <c r="C233900" s="80"/>
      <c r="D233900" s="81"/>
      <c r="E233900" s="79"/>
      <c r="F233900" s="78"/>
      <c r="G233900" s="82"/>
      <c r="H233900" s="82"/>
      <c r="I233900" s="11"/>
    </row>
    <row r="233908" spans="1:9" s="4" customFormat="1" x14ac:dyDescent="0.2">
      <c r="A233908" s="25"/>
      <c r="B233908" s="64"/>
      <c r="C233908" s="80"/>
      <c r="D233908" s="81"/>
      <c r="E233908" s="79"/>
      <c r="F233908" s="78"/>
      <c r="G233908" s="82"/>
      <c r="H233908" s="82"/>
      <c r="I233908" s="11"/>
    </row>
    <row r="233910" spans="1:9" s="4" customFormat="1" x14ac:dyDescent="0.2">
      <c r="A233910" s="25"/>
      <c r="B233910" s="64"/>
      <c r="C233910" s="80"/>
      <c r="D233910" s="81"/>
      <c r="E233910" s="79"/>
      <c r="F233910" s="78"/>
      <c r="G233910" s="82"/>
      <c r="H233910" s="82"/>
      <c r="I233910" s="11"/>
    </row>
    <row r="233916" spans="1:9" s="4" customFormat="1" x14ac:dyDescent="0.2">
      <c r="A233916" s="25"/>
      <c r="B233916" s="64"/>
      <c r="C233916" s="80"/>
      <c r="D233916" s="81"/>
      <c r="E233916" s="79"/>
      <c r="F233916" s="78"/>
      <c r="G233916" s="82"/>
      <c r="H233916" s="82"/>
      <c r="I233916" s="11"/>
    </row>
    <row r="233924" spans="1:9" s="4" customFormat="1" x14ac:dyDescent="0.2">
      <c r="A233924" s="25"/>
      <c r="B233924" s="64"/>
      <c r="C233924" s="80"/>
      <c r="D233924" s="81"/>
      <c r="E233924" s="79"/>
      <c r="F233924" s="78"/>
      <c r="G233924" s="82"/>
      <c r="H233924" s="82"/>
      <c r="I233924" s="11"/>
    </row>
    <row r="233926" spans="1:9" s="4" customFormat="1" x14ac:dyDescent="0.2">
      <c r="A233926" s="25"/>
      <c r="B233926" s="64"/>
      <c r="C233926" s="80"/>
      <c r="D233926" s="81"/>
      <c r="E233926" s="79"/>
      <c r="F233926" s="78"/>
      <c r="G233926" s="82"/>
      <c r="H233926" s="82"/>
      <c r="I233926" s="11"/>
    </row>
    <row r="233932" spans="1:9" s="4" customFormat="1" x14ac:dyDescent="0.2">
      <c r="A233932" s="25"/>
      <c r="B233932" s="64"/>
      <c r="C233932" s="80"/>
      <c r="D233932" s="81"/>
      <c r="E233932" s="79"/>
      <c r="F233932" s="78"/>
      <c r="G233932" s="82"/>
      <c r="H233932" s="82"/>
      <c r="I233932" s="11"/>
    </row>
    <row r="233940" spans="1:9" s="4" customFormat="1" x14ac:dyDescent="0.2">
      <c r="A233940" s="25"/>
      <c r="B233940" s="64"/>
      <c r="C233940" s="80"/>
      <c r="D233940" s="81"/>
      <c r="E233940" s="79"/>
      <c r="F233940" s="78"/>
      <c r="G233940" s="82"/>
      <c r="H233940" s="82"/>
      <c r="I233940" s="11"/>
    </row>
    <row r="233942" spans="1:9" s="4" customFormat="1" x14ac:dyDescent="0.2">
      <c r="A233942" s="25"/>
      <c r="B233942" s="64"/>
      <c r="C233942" s="80"/>
      <c r="D233942" s="81"/>
      <c r="E233942" s="79"/>
      <c r="F233942" s="78"/>
      <c r="G233942" s="82"/>
      <c r="H233942" s="82"/>
      <c r="I233942" s="11"/>
    </row>
    <row r="233948" spans="1:9" s="4" customFormat="1" x14ac:dyDescent="0.2">
      <c r="A233948" s="25"/>
      <c r="B233948" s="64"/>
      <c r="C233948" s="80"/>
      <c r="D233948" s="81"/>
      <c r="E233948" s="79"/>
      <c r="F233948" s="78"/>
      <c r="G233948" s="82"/>
      <c r="H233948" s="82"/>
      <c r="I233948" s="11"/>
    </row>
    <row r="233956" spans="1:9" s="4" customFormat="1" x14ac:dyDescent="0.2">
      <c r="A233956" s="25"/>
      <c r="B233956" s="64"/>
      <c r="C233956" s="80"/>
      <c r="D233956" s="81"/>
      <c r="E233956" s="79"/>
      <c r="F233956" s="78"/>
      <c r="G233956" s="82"/>
      <c r="H233956" s="82"/>
      <c r="I233956" s="11"/>
    </row>
    <row r="233958" spans="1:9" s="4" customFormat="1" x14ac:dyDescent="0.2">
      <c r="A233958" s="25"/>
      <c r="B233958" s="64"/>
      <c r="C233958" s="80"/>
      <c r="D233958" s="81"/>
      <c r="E233958" s="79"/>
      <c r="F233958" s="78"/>
      <c r="G233958" s="82"/>
      <c r="H233958" s="82"/>
      <c r="I233958" s="11"/>
    </row>
    <row r="233964" spans="1:9" s="4" customFormat="1" x14ac:dyDescent="0.2">
      <c r="A233964" s="25"/>
      <c r="B233964" s="64"/>
      <c r="C233964" s="80"/>
      <c r="D233964" s="81"/>
      <c r="E233964" s="79"/>
      <c r="F233964" s="78"/>
      <c r="G233964" s="82"/>
      <c r="H233964" s="82"/>
      <c r="I233964" s="11"/>
    </row>
    <row r="233972" spans="1:9" s="4" customFormat="1" x14ac:dyDescent="0.2">
      <c r="A233972" s="25"/>
      <c r="B233972" s="64"/>
      <c r="C233972" s="80"/>
      <c r="D233972" s="81"/>
      <c r="E233972" s="79"/>
      <c r="F233972" s="78"/>
      <c r="G233972" s="82"/>
      <c r="H233972" s="82"/>
      <c r="I233972" s="11"/>
    </row>
    <row r="233974" spans="1:9" s="4" customFormat="1" x14ac:dyDescent="0.2">
      <c r="A233974" s="25"/>
      <c r="B233974" s="64"/>
      <c r="C233974" s="80"/>
      <c r="D233974" s="81"/>
      <c r="E233974" s="79"/>
      <c r="F233974" s="78"/>
      <c r="G233974" s="82"/>
      <c r="H233974" s="82"/>
      <c r="I233974" s="11"/>
    </row>
    <row r="233980" spans="1:9" s="4" customFormat="1" x14ac:dyDescent="0.2">
      <c r="A233980" s="25"/>
      <c r="B233980" s="64"/>
      <c r="C233980" s="80"/>
      <c r="D233980" s="81"/>
      <c r="E233980" s="79"/>
      <c r="F233980" s="78"/>
      <c r="G233980" s="82"/>
      <c r="H233980" s="82"/>
      <c r="I233980" s="11"/>
    </row>
    <row r="233988" spans="1:9" s="4" customFormat="1" x14ac:dyDescent="0.2">
      <c r="A233988" s="25"/>
      <c r="B233988" s="64"/>
      <c r="C233988" s="80"/>
      <c r="D233988" s="81"/>
      <c r="E233988" s="79"/>
      <c r="F233988" s="78"/>
      <c r="G233988" s="82"/>
      <c r="H233988" s="82"/>
      <c r="I233988" s="11"/>
    </row>
    <row r="233990" spans="1:9" s="4" customFormat="1" x14ac:dyDescent="0.2">
      <c r="A233990" s="25"/>
      <c r="B233990" s="64"/>
      <c r="C233990" s="80"/>
      <c r="D233990" s="81"/>
      <c r="E233990" s="79"/>
      <c r="F233990" s="78"/>
      <c r="G233990" s="82"/>
      <c r="H233990" s="82"/>
      <c r="I233990" s="11"/>
    </row>
    <row r="233996" spans="1:9" s="4" customFormat="1" x14ac:dyDescent="0.2">
      <c r="A233996" s="25"/>
      <c r="B233996" s="64"/>
      <c r="C233996" s="80"/>
      <c r="D233996" s="81"/>
      <c r="E233996" s="79"/>
      <c r="F233996" s="78"/>
      <c r="G233996" s="82"/>
      <c r="H233996" s="82"/>
      <c r="I233996" s="11"/>
    </row>
    <row r="234004" spans="1:9" s="4" customFormat="1" x14ac:dyDescent="0.2">
      <c r="A234004" s="25"/>
      <c r="B234004" s="64"/>
      <c r="C234004" s="80"/>
      <c r="D234004" s="81"/>
      <c r="E234004" s="79"/>
      <c r="F234004" s="78"/>
      <c r="G234004" s="82"/>
      <c r="H234004" s="82"/>
      <c r="I234004" s="11"/>
    </row>
    <row r="234006" spans="1:9" s="4" customFormat="1" x14ac:dyDescent="0.2">
      <c r="A234006" s="25"/>
      <c r="B234006" s="64"/>
      <c r="C234006" s="80"/>
      <c r="D234006" s="81"/>
      <c r="E234006" s="79"/>
      <c r="F234006" s="78"/>
      <c r="G234006" s="82"/>
      <c r="H234006" s="82"/>
      <c r="I234006" s="11"/>
    </row>
    <row r="234012" spans="1:9" s="4" customFormat="1" x14ac:dyDescent="0.2">
      <c r="A234012" s="25"/>
      <c r="B234012" s="64"/>
      <c r="C234012" s="80"/>
      <c r="D234012" s="81"/>
      <c r="E234012" s="79"/>
      <c r="F234012" s="78"/>
      <c r="G234012" s="82"/>
      <c r="H234012" s="82"/>
      <c r="I234012" s="11"/>
    </row>
    <row r="234020" spans="1:9" s="4" customFormat="1" x14ac:dyDescent="0.2">
      <c r="A234020" s="25"/>
      <c r="B234020" s="64"/>
      <c r="C234020" s="80"/>
      <c r="D234020" s="81"/>
      <c r="E234020" s="79"/>
      <c r="F234020" s="78"/>
      <c r="G234020" s="82"/>
      <c r="H234020" s="82"/>
      <c r="I234020" s="11"/>
    </row>
    <row r="234022" spans="1:9" s="4" customFormat="1" x14ac:dyDescent="0.2">
      <c r="A234022" s="25"/>
      <c r="B234022" s="64"/>
      <c r="C234022" s="80"/>
      <c r="D234022" s="81"/>
      <c r="E234022" s="79"/>
      <c r="F234022" s="78"/>
      <c r="G234022" s="82"/>
      <c r="H234022" s="82"/>
      <c r="I234022" s="11"/>
    </row>
    <row r="234028" spans="1:9" s="4" customFormat="1" x14ac:dyDescent="0.2">
      <c r="A234028" s="25"/>
      <c r="B234028" s="64"/>
      <c r="C234028" s="80"/>
      <c r="D234028" s="81"/>
      <c r="E234028" s="79"/>
      <c r="F234028" s="78"/>
      <c r="G234028" s="82"/>
      <c r="H234028" s="82"/>
      <c r="I234028" s="11"/>
    </row>
    <row r="234036" spans="1:9" s="4" customFormat="1" x14ac:dyDescent="0.2">
      <c r="A234036" s="25"/>
      <c r="B234036" s="64"/>
      <c r="C234036" s="80"/>
      <c r="D234036" s="81"/>
      <c r="E234036" s="79"/>
      <c r="F234036" s="78"/>
      <c r="G234036" s="82"/>
      <c r="H234036" s="82"/>
      <c r="I234036" s="11"/>
    </row>
    <row r="234038" spans="1:9" s="4" customFormat="1" x14ac:dyDescent="0.2">
      <c r="A234038" s="25"/>
      <c r="B234038" s="64"/>
      <c r="C234038" s="80"/>
      <c r="D234038" s="81"/>
      <c r="E234038" s="79"/>
      <c r="F234038" s="78"/>
      <c r="G234038" s="82"/>
      <c r="H234038" s="82"/>
      <c r="I234038" s="11"/>
    </row>
    <row r="234044" spans="1:9" s="4" customFormat="1" x14ac:dyDescent="0.2">
      <c r="A234044" s="25"/>
      <c r="B234044" s="64"/>
      <c r="C234044" s="80"/>
      <c r="D234044" s="81"/>
      <c r="E234044" s="79"/>
      <c r="F234044" s="78"/>
      <c r="G234044" s="82"/>
      <c r="H234044" s="82"/>
      <c r="I234044" s="11"/>
    </row>
    <row r="234052" spans="1:9" s="4" customFormat="1" x14ac:dyDescent="0.2">
      <c r="A234052" s="25"/>
      <c r="B234052" s="64"/>
      <c r="C234052" s="80"/>
      <c r="D234052" s="81"/>
      <c r="E234052" s="79"/>
      <c r="F234052" s="78"/>
      <c r="G234052" s="82"/>
      <c r="H234052" s="82"/>
      <c r="I234052" s="11"/>
    </row>
    <row r="234054" spans="1:9" s="4" customFormat="1" x14ac:dyDescent="0.2">
      <c r="A234054" s="25"/>
      <c r="B234054" s="64"/>
      <c r="C234054" s="80"/>
      <c r="D234054" s="81"/>
      <c r="E234054" s="79"/>
      <c r="F234054" s="78"/>
      <c r="G234054" s="82"/>
      <c r="H234054" s="82"/>
      <c r="I234054" s="11"/>
    </row>
    <row r="234060" spans="1:9" s="4" customFormat="1" x14ac:dyDescent="0.2">
      <c r="A234060" s="25"/>
      <c r="B234060" s="64"/>
      <c r="C234060" s="80"/>
      <c r="D234060" s="81"/>
      <c r="E234060" s="79"/>
      <c r="F234060" s="78"/>
      <c r="G234060" s="82"/>
      <c r="H234060" s="82"/>
      <c r="I234060" s="11"/>
    </row>
    <row r="234068" spans="1:9" s="4" customFormat="1" x14ac:dyDescent="0.2">
      <c r="A234068" s="25"/>
      <c r="B234068" s="64"/>
      <c r="C234068" s="80"/>
      <c r="D234068" s="81"/>
      <c r="E234068" s="79"/>
      <c r="F234068" s="78"/>
      <c r="G234068" s="82"/>
      <c r="H234068" s="82"/>
      <c r="I234068" s="11"/>
    </row>
    <row r="234070" spans="1:9" s="4" customFormat="1" x14ac:dyDescent="0.2">
      <c r="A234070" s="25"/>
      <c r="B234070" s="64"/>
      <c r="C234070" s="80"/>
      <c r="D234070" s="81"/>
      <c r="E234070" s="79"/>
      <c r="F234070" s="78"/>
      <c r="G234070" s="82"/>
      <c r="H234070" s="82"/>
      <c r="I234070" s="11"/>
    </row>
    <row r="234076" spans="1:9" s="4" customFormat="1" x14ac:dyDescent="0.2">
      <c r="A234076" s="25"/>
      <c r="B234076" s="64"/>
      <c r="C234076" s="80"/>
      <c r="D234076" s="81"/>
      <c r="E234076" s="79"/>
      <c r="F234076" s="78"/>
      <c r="G234076" s="82"/>
      <c r="H234076" s="82"/>
      <c r="I234076" s="11"/>
    </row>
    <row r="234084" spans="1:9" s="4" customFormat="1" x14ac:dyDescent="0.2">
      <c r="A234084" s="25"/>
      <c r="B234084" s="64"/>
      <c r="C234084" s="80"/>
      <c r="D234084" s="81"/>
      <c r="E234084" s="79"/>
      <c r="F234084" s="78"/>
      <c r="G234084" s="82"/>
      <c r="H234084" s="82"/>
      <c r="I234084" s="11"/>
    </row>
    <row r="234086" spans="1:9" s="4" customFormat="1" x14ac:dyDescent="0.2">
      <c r="A234086" s="25"/>
      <c r="B234086" s="64"/>
      <c r="C234086" s="80"/>
      <c r="D234086" s="81"/>
      <c r="E234086" s="79"/>
      <c r="F234086" s="78"/>
      <c r="G234086" s="82"/>
      <c r="H234086" s="82"/>
      <c r="I234086" s="11"/>
    </row>
    <row r="234092" spans="1:9" s="4" customFormat="1" x14ac:dyDescent="0.2">
      <c r="A234092" s="25"/>
      <c r="B234092" s="64"/>
      <c r="C234092" s="80"/>
      <c r="D234092" s="81"/>
      <c r="E234092" s="79"/>
      <c r="F234092" s="78"/>
      <c r="G234092" s="82"/>
      <c r="H234092" s="82"/>
      <c r="I234092" s="11"/>
    </row>
    <row r="234100" spans="1:9" s="4" customFormat="1" x14ac:dyDescent="0.2">
      <c r="A234100" s="25"/>
      <c r="B234100" s="64"/>
      <c r="C234100" s="80"/>
      <c r="D234100" s="81"/>
      <c r="E234100" s="79"/>
      <c r="F234100" s="78"/>
      <c r="G234100" s="82"/>
      <c r="H234100" s="82"/>
      <c r="I234100" s="11"/>
    </row>
    <row r="234102" spans="1:9" s="4" customFormat="1" x14ac:dyDescent="0.2">
      <c r="A234102" s="25"/>
      <c r="B234102" s="64"/>
      <c r="C234102" s="80"/>
      <c r="D234102" s="81"/>
      <c r="E234102" s="79"/>
      <c r="F234102" s="78"/>
      <c r="G234102" s="82"/>
      <c r="H234102" s="82"/>
      <c r="I234102" s="11"/>
    </row>
    <row r="234108" spans="1:9" s="4" customFormat="1" x14ac:dyDescent="0.2">
      <c r="A234108" s="25"/>
      <c r="B234108" s="64"/>
      <c r="C234108" s="80"/>
      <c r="D234108" s="81"/>
      <c r="E234108" s="79"/>
      <c r="F234108" s="78"/>
      <c r="G234108" s="82"/>
      <c r="H234108" s="82"/>
      <c r="I234108" s="11"/>
    </row>
    <row r="234116" spans="1:9" s="4" customFormat="1" x14ac:dyDescent="0.2">
      <c r="A234116" s="25"/>
      <c r="B234116" s="64"/>
      <c r="C234116" s="80"/>
      <c r="D234116" s="81"/>
      <c r="E234116" s="79"/>
      <c r="F234116" s="78"/>
      <c r="G234116" s="82"/>
      <c r="H234116" s="82"/>
      <c r="I234116" s="11"/>
    </row>
    <row r="234118" spans="1:9" s="4" customFormat="1" x14ac:dyDescent="0.2">
      <c r="A234118" s="25"/>
      <c r="B234118" s="64"/>
      <c r="C234118" s="80"/>
      <c r="D234118" s="81"/>
      <c r="E234118" s="79"/>
      <c r="F234118" s="78"/>
      <c r="G234118" s="82"/>
      <c r="H234118" s="82"/>
      <c r="I234118" s="11"/>
    </row>
    <row r="234124" spans="1:9" s="4" customFormat="1" x14ac:dyDescent="0.2">
      <c r="A234124" s="25"/>
      <c r="B234124" s="64"/>
      <c r="C234124" s="80"/>
      <c r="D234124" s="81"/>
      <c r="E234124" s="79"/>
      <c r="F234124" s="78"/>
      <c r="G234124" s="82"/>
      <c r="H234124" s="82"/>
      <c r="I234124" s="11"/>
    </row>
    <row r="234132" spans="1:9" s="4" customFormat="1" x14ac:dyDescent="0.2">
      <c r="A234132" s="25"/>
      <c r="B234132" s="64"/>
      <c r="C234132" s="80"/>
      <c r="D234132" s="81"/>
      <c r="E234132" s="79"/>
      <c r="F234132" s="78"/>
      <c r="G234132" s="82"/>
      <c r="H234132" s="82"/>
      <c r="I234132" s="11"/>
    </row>
    <row r="234134" spans="1:9" s="4" customFormat="1" x14ac:dyDescent="0.2">
      <c r="A234134" s="25"/>
      <c r="B234134" s="64"/>
      <c r="C234134" s="80"/>
      <c r="D234134" s="81"/>
      <c r="E234134" s="79"/>
      <c r="F234134" s="78"/>
      <c r="G234134" s="82"/>
      <c r="H234134" s="82"/>
      <c r="I234134" s="11"/>
    </row>
    <row r="234140" spans="1:9" s="4" customFormat="1" x14ac:dyDescent="0.2">
      <c r="A234140" s="25"/>
      <c r="B234140" s="64"/>
      <c r="C234140" s="80"/>
      <c r="D234140" s="81"/>
      <c r="E234140" s="79"/>
      <c r="F234140" s="78"/>
      <c r="G234140" s="82"/>
      <c r="H234140" s="82"/>
      <c r="I234140" s="11"/>
    </row>
    <row r="234148" spans="1:9" s="4" customFormat="1" x14ac:dyDescent="0.2">
      <c r="A234148" s="25"/>
      <c r="B234148" s="64"/>
      <c r="C234148" s="80"/>
      <c r="D234148" s="81"/>
      <c r="E234148" s="79"/>
      <c r="F234148" s="78"/>
      <c r="G234148" s="82"/>
      <c r="H234148" s="82"/>
      <c r="I234148" s="11"/>
    </row>
    <row r="234150" spans="1:9" s="4" customFormat="1" x14ac:dyDescent="0.2">
      <c r="A234150" s="25"/>
      <c r="B234150" s="64"/>
      <c r="C234150" s="80"/>
      <c r="D234150" s="81"/>
      <c r="E234150" s="79"/>
      <c r="F234150" s="78"/>
      <c r="G234150" s="82"/>
      <c r="H234150" s="82"/>
      <c r="I234150" s="11"/>
    </row>
    <row r="234156" spans="1:9" s="4" customFormat="1" x14ac:dyDescent="0.2">
      <c r="A234156" s="25"/>
      <c r="B234156" s="64"/>
      <c r="C234156" s="80"/>
      <c r="D234156" s="81"/>
      <c r="E234156" s="79"/>
      <c r="F234156" s="78"/>
      <c r="G234156" s="82"/>
      <c r="H234156" s="82"/>
      <c r="I234156" s="11"/>
    </row>
    <row r="234164" spans="1:9" s="4" customFormat="1" x14ac:dyDescent="0.2">
      <c r="A234164" s="25"/>
      <c r="B234164" s="64"/>
      <c r="C234164" s="80"/>
      <c r="D234164" s="81"/>
      <c r="E234164" s="79"/>
      <c r="F234164" s="78"/>
      <c r="G234164" s="82"/>
      <c r="H234164" s="82"/>
      <c r="I234164" s="11"/>
    </row>
    <row r="234166" spans="1:9" s="4" customFormat="1" x14ac:dyDescent="0.2">
      <c r="A234166" s="25"/>
      <c r="B234166" s="64"/>
      <c r="C234166" s="80"/>
      <c r="D234166" s="81"/>
      <c r="E234166" s="79"/>
      <c r="F234166" s="78"/>
      <c r="G234166" s="82"/>
      <c r="H234166" s="82"/>
      <c r="I234166" s="11"/>
    </row>
    <row r="234172" spans="1:9" s="4" customFormat="1" x14ac:dyDescent="0.2">
      <c r="A234172" s="25"/>
      <c r="B234172" s="64"/>
      <c r="C234172" s="80"/>
      <c r="D234172" s="81"/>
      <c r="E234172" s="79"/>
      <c r="F234172" s="78"/>
      <c r="G234172" s="82"/>
      <c r="H234172" s="82"/>
      <c r="I234172" s="11"/>
    </row>
    <row r="234180" spans="1:9" s="4" customFormat="1" x14ac:dyDescent="0.2">
      <c r="A234180" s="25"/>
      <c r="B234180" s="64"/>
      <c r="C234180" s="80"/>
      <c r="D234180" s="81"/>
      <c r="E234180" s="79"/>
      <c r="F234180" s="78"/>
      <c r="G234180" s="82"/>
      <c r="H234180" s="82"/>
      <c r="I234180" s="11"/>
    </row>
    <row r="234182" spans="1:9" s="4" customFormat="1" x14ac:dyDescent="0.2">
      <c r="A234182" s="25"/>
      <c r="B234182" s="64"/>
      <c r="C234182" s="80"/>
      <c r="D234182" s="81"/>
      <c r="E234182" s="79"/>
      <c r="F234182" s="78"/>
      <c r="G234182" s="82"/>
      <c r="H234182" s="82"/>
      <c r="I234182" s="11"/>
    </row>
    <row r="234188" spans="1:9" s="4" customFormat="1" x14ac:dyDescent="0.2">
      <c r="A234188" s="25"/>
      <c r="B234188" s="64"/>
      <c r="C234188" s="80"/>
      <c r="D234188" s="81"/>
      <c r="E234188" s="79"/>
      <c r="F234188" s="78"/>
      <c r="G234188" s="82"/>
      <c r="H234188" s="82"/>
      <c r="I234188" s="11"/>
    </row>
    <row r="234196" spans="1:9" s="4" customFormat="1" x14ac:dyDescent="0.2">
      <c r="A234196" s="25"/>
      <c r="B234196" s="64"/>
      <c r="C234196" s="80"/>
      <c r="D234196" s="81"/>
      <c r="E234196" s="79"/>
      <c r="F234196" s="78"/>
      <c r="G234196" s="82"/>
      <c r="H234196" s="82"/>
      <c r="I234196" s="11"/>
    </row>
    <row r="234198" spans="1:9" s="4" customFormat="1" x14ac:dyDescent="0.2">
      <c r="A234198" s="25"/>
      <c r="B234198" s="64"/>
      <c r="C234198" s="80"/>
      <c r="D234198" s="81"/>
      <c r="E234198" s="79"/>
      <c r="F234198" s="78"/>
      <c r="G234198" s="82"/>
      <c r="H234198" s="82"/>
      <c r="I234198" s="11"/>
    </row>
    <row r="234204" spans="1:9" s="4" customFormat="1" x14ac:dyDescent="0.2">
      <c r="A234204" s="25"/>
      <c r="B234204" s="64"/>
      <c r="C234204" s="80"/>
      <c r="D234204" s="81"/>
      <c r="E234204" s="79"/>
      <c r="F234204" s="78"/>
      <c r="G234204" s="82"/>
      <c r="H234204" s="82"/>
      <c r="I234204" s="11"/>
    </row>
    <row r="234212" spans="1:9" s="4" customFormat="1" x14ac:dyDescent="0.2">
      <c r="A234212" s="25"/>
      <c r="B234212" s="64"/>
      <c r="C234212" s="80"/>
      <c r="D234212" s="81"/>
      <c r="E234212" s="79"/>
      <c r="F234212" s="78"/>
      <c r="G234212" s="82"/>
      <c r="H234212" s="82"/>
      <c r="I234212" s="11"/>
    </row>
    <row r="234214" spans="1:9" s="4" customFormat="1" x14ac:dyDescent="0.2">
      <c r="A234214" s="25"/>
      <c r="B234214" s="64"/>
      <c r="C234214" s="80"/>
      <c r="D234214" s="81"/>
      <c r="E234214" s="79"/>
      <c r="F234214" s="78"/>
      <c r="G234214" s="82"/>
      <c r="H234214" s="82"/>
      <c r="I234214" s="11"/>
    </row>
    <row r="234220" spans="1:9" s="4" customFormat="1" x14ac:dyDescent="0.2">
      <c r="A234220" s="25"/>
      <c r="B234220" s="64"/>
      <c r="C234220" s="80"/>
      <c r="D234220" s="81"/>
      <c r="E234220" s="79"/>
      <c r="F234220" s="78"/>
      <c r="G234220" s="82"/>
      <c r="H234220" s="82"/>
      <c r="I234220" s="11"/>
    </row>
    <row r="234228" spans="1:9" s="4" customFormat="1" x14ac:dyDescent="0.2">
      <c r="A234228" s="25"/>
      <c r="B234228" s="64"/>
      <c r="C234228" s="80"/>
      <c r="D234228" s="81"/>
      <c r="E234228" s="79"/>
      <c r="F234228" s="78"/>
      <c r="G234228" s="82"/>
      <c r="H234228" s="82"/>
      <c r="I234228" s="11"/>
    </row>
    <row r="234230" spans="1:9" s="4" customFormat="1" x14ac:dyDescent="0.2">
      <c r="A234230" s="25"/>
      <c r="B234230" s="64"/>
      <c r="C234230" s="80"/>
      <c r="D234230" s="81"/>
      <c r="E234230" s="79"/>
      <c r="F234230" s="78"/>
      <c r="G234230" s="82"/>
      <c r="H234230" s="82"/>
      <c r="I234230" s="11"/>
    </row>
    <row r="234236" spans="1:9" s="4" customFormat="1" x14ac:dyDescent="0.2">
      <c r="A234236" s="25"/>
      <c r="B234236" s="64"/>
      <c r="C234236" s="80"/>
      <c r="D234236" s="81"/>
      <c r="E234236" s="79"/>
      <c r="F234236" s="78"/>
      <c r="G234236" s="82"/>
      <c r="H234236" s="82"/>
      <c r="I234236" s="11"/>
    </row>
    <row r="234244" spans="1:9" s="4" customFormat="1" x14ac:dyDescent="0.2">
      <c r="A234244" s="25"/>
      <c r="B234244" s="64"/>
      <c r="C234244" s="80"/>
      <c r="D234244" s="81"/>
      <c r="E234244" s="79"/>
      <c r="F234244" s="78"/>
      <c r="G234244" s="82"/>
      <c r="H234244" s="82"/>
      <c r="I234244" s="11"/>
    </row>
    <row r="234246" spans="1:9" s="4" customFormat="1" x14ac:dyDescent="0.2">
      <c r="A234246" s="25"/>
      <c r="B234246" s="64"/>
      <c r="C234246" s="80"/>
      <c r="D234246" s="81"/>
      <c r="E234246" s="79"/>
      <c r="F234246" s="78"/>
      <c r="G234246" s="82"/>
      <c r="H234246" s="82"/>
      <c r="I234246" s="11"/>
    </row>
    <row r="234252" spans="1:9" s="4" customFormat="1" x14ac:dyDescent="0.2">
      <c r="A234252" s="25"/>
      <c r="B234252" s="64"/>
      <c r="C234252" s="80"/>
      <c r="D234252" s="81"/>
      <c r="E234252" s="79"/>
      <c r="F234252" s="78"/>
      <c r="G234252" s="82"/>
      <c r="H234252" s="82"/>
      <c r="I234252" s="11"/>
    </row>
    <row r="234260" spans="1:9" s="4" customFormat="1" x14ac:dyDescent="0.2">
      <c r="A234260" s="25"/>
      <c r="B234260" s="64"/>
      <c r="C234260" s="80"/>
      <c r="D234260" s="81"/>
      <c r="E234260" s="79"/>
      <c r="F234260" s="78"/>
      <c r="G234260" s="82"/>
      <c r="H234260" s="82"/>
      <c r="I234260" s="11"/>
    </row>
    <row r="234262" spans="1:9" s="4" customFormat="1" x14ac:dyDescent="0.2">
      <c r="A234262" s="25"/>
      <c r="B234262" s="64"/>
      <c r="C234262" s="80"/>
      <c r="D234262" s="81"/>
      <c r="E234262" s="79"/>
      <c r="F234262" s="78"/>
      <c r="G234262" s="82"/>
      <c r="H234262" s="82"/>
      <c r="I234262" s="11"/>
    </row>
    <row r="234268" spans="1:9" s="4" customFormat="1" x14ac:dyDescent="0.2">
      <c r="A234268" s="25"/>
      <c r="B234268" s="64"/>
      <c r="C234268" s="80"/>
      <c r="D234268" s="81"/>
      <c r="E234268" s="79"/>
      <c r="F234268" s="78"/>
      <c r="G234268" s="82"/>
      <c r="H234268" s="82"/>
      <c r="I234268" s="11"/>
    </row>
    <row r="234276" spans="1:9" s="4" customFormat="1" x14ac:dyDescent="0.2">
      <c r="A234276" s="25"/>
      <c r="B234276" s="64"/>
      <c r="C234276" s="80"/>
      <c r="D234276" s="81"/>
      <c r="E234276" s="79"/>
      <c r="F234276" s="78"/>
      <c r="G234276" s="82"/>
      <c r="H234276" s="82"/>
      <c r="I234276" s="11"/>
    </row>
    <row r="234278" spans="1:9" s="4" customFormat="1" x14ac:dyDescent="0.2">
      <c r="A234278" s="25"/>
      <c r="B234278" s="64"/>
      <c r="C234278" s="80"/>
      <c r="D234278" s="81"/>
      <c r="E234278" s="79"/>
      <c r="F234278" s="78"/>
      <c r="G234278" s="82"/>
      <c r="H234278" s="82"/>
      <c r="I234278" s="11"/>
    </row>
    <row r="234284" spans="1:9" s="4" customFormat="1" x14ac:dyDescent="0.2">
      <c r="A234284" s="25"/>
      <c r="B234284" s="64"/>
      <c r="C234284" s="80"/>
      <c r="D234284" s="81"/>
      <c r="E234284" s="79"/>
      <c r="F234284" s="78"/>
      <c r="G234284" s="82"/>
      <c r="H234284" s="82"/>
      <c r="I234284" s="11"/>
    </row>
    <row r="234292" spans="1:9" s="4" customFormat="1" x14ac:dyDescent="0.2">
      <c r="A234292" s="25"/>
      <c r="B234292" s="64"/>
      <c r="C234292" s="80"/>
      <c r="D234292" s="81"/>
      <c r="E234292" s="79"/>
      <c r="F234292" s="78"/>
      <c r="G234292" s="82"/>
      <c r="H234292" s="82"/>
      <c r="I234292" s="11"/>
    </row>
    <row r="234294" spans="1:9" s="4" customFormat="1" x14ac:dyDescent="0.2">
      <c r="A234294" s="25"/>
      <c r="B234294" s="64"/>
      <c r="C234294" s="80"/>
      <c r="D234294" s="81"/>
      <c r="E234294" s="79"/>
      <c r="F234294" s="78"/>
      <c r="G234294" s="82"/>
      <c r="H234294" s="82"/>
      <c r="I234294" s="11"/>
    </row>
    <row r="234300" spans="1:9" s="4" customFormat="1" x14ac:dyDescent="0.2">
      <c r="A234300" s="25"/>
      <c r="B234300" s="64"/>
      <c r="C234300" s="80"/>
      <c r="D234300" s="81"/>
      <c r="E234300" s="79"/>
      <c r="F234300" s="78"/>
      <c r="G234300" s="82"/>
      <c r="H234300" s="82"/>
      <c r="I234300" s="11"/>
    </row>
    <row r="234308" spans="1:9" s="4" customFormat="1" x14ac:dyDescent="0.2">
      <c r="A234308" s="25"/>
      <c r="B234308" s="64"/>
      <c r="C234308" s="80"/>
      <c r="D234308" s="81"/>
      <c r="E234308" s="79"/>
      <c r="F234308" s="78"/>
      <c r="G234308" s="82"/>
      <c r="H234308" s="82"/>
      <c r="I234308" s="11"/>
    </row>
    <row r="234310" spans="1:9" s="4" customFormat="1" x14ac:dyDescent="0.2">
      <c r="A234310" s="25"/>
      <c r="B234310" s="64"/>
      <c r="C234310" s="80"/>
      <c r="D234310" s="81"/>
      <c r="E234310" s="79"/>
      <c r="F234310" s="78"/>
      <c r="G234310" s="82"/>
      <c r="H234310" s="82"/>
      <c r="I234310" s="11"/>
    </row>
    <row r="234316" spans="1:9" s="4" customFormat="1" x14ac:dyDescent="0.2">
      <c r="A234316" s="25"/>
      <c r="B234316" s="64"/>
      <c r="C234316" s="80"/>
      <c r="D234316" s="81"/>
      <c r="E234316" s="79"/>
      <c r="F234316" s="78"/>
      <c r="G234316" s="82"/>
      <c r="H234316" s="82"/>
      <c r="I234316" s="11"/>
    </row>
    <row r="234324" spans="1:9" s="4" customFormat="1" x14ac:dyDescent="0.2">
      <c r="A234324" s="25"/>
      <c r="B234324" s="64"/>
      <c r="C234324" s="80"/>
      <c r="D234324" s="81"/>
      <c r="E234324" s="79"/>
      <c r="F234324" s="78"/>
      <c r="G234324" s="82"/>
      <c r="H234324" s="82"/>
      <c r="I234324" s="11"/>
    </row>
    <row r="234326" spans="1:9" s="4" customFormat="1" x14ac:dyDescent="0.2">
      <c r="A234326" s="25"/>
      <c r="B234326" s="64"/>
      <c r="C234326" s="80"/>
      <c r="D234326" s="81"/>
      <c r="E234326" s="79"/>
      <c r="F234326" s="78"/>
      <c r="G234326" s="82"/>
      <c r="H234326" s="82"/>
      <c r="I234326" s="11"/>
    </row>
    <row r="234332" spans="1:9" s="4" customFormat="1" x14ac:dyDescent="0.2">
      <c r="A234332" s="25"/>
      <c r="B234332" s="64"/>
      <c r="C234332" s="80"/>
      <c r="D234332" s="81"/>
      <c r="E234332" s="79"/>
      <c r="F234332" s="78"/>
      <c r="G234332" s="82"/>
      <c r="H234332" s="82"/>
      <c r="I234332" s="11"/>
    </row>
    <row r="234340" spans="1:9" s="4" customFormat="1" x14ac:dyDescent="0.2">
      <c r="A234340" s="25"/>
      <c r="B234340" s="64"/>
      <c r="C234340" s="80"/>
      <c r="D234340" s="81"/>
      <c r="E234340" s="79"/>
      <c r="F234340" s="78"/>
      <c r="G234340" s="82"/>
      <c r="H234340" s="82"/>
      <c r="I234340" s="11"/>
    </row>
    <row r="234342" spans="1:9" s="4" customFormat="1" x14ac:dyDescent="0.2">
      <c r="A234342" s="25"/>
      <c r="B234342" s="64"/>
      <c r="C234342" s="80"/>
      <c r="D234342" s="81"/>
      <c r="E234342" s="79"/>
      <c r="F234342" s="78"/>
      <c r="G234342" s="82"/>
      <c r="H234342" s="82"/>
      <c r="I234342" s="11"/>
    </row>
    <row r="234348" spans="1:9" s="4" customFormat="1" x14ac:dyDescent="0.2">
      <c r="A234348" s="25"/>
      <c r="B234348" s="64"/>
      <c r="C234348" s="80"/>
      <c r="D234348" s="81"/>
      <c r="E234348" s="79"/>
      <c r="F234348" s="78"/>
      <c r="G234348" s="82"/>
      <c r="H234348" s="82"/>
      <c r="I234348" s="11"/>
    </row>
    <row r="234356" spans="1:9" s="4" customFormat="1" x14ac:dyDescent="0.2">
      <c r="A234356" s="25"/>
      <c r="B234356" s="64"/>
      <c r="C234356" s="80"/>
      <c r="D234356" s="81"/>
      <c r="E234356" s="79"/>
      <c r="F234356" s="78"/>
      <c r="G234356" s="82"/>
      <c r="H234356" s="82"/>
      <c r="I234356" s="11"/>
    </row>
    <row r="234358" spans="1:9" s="4" customFormat="1" x14ac:dyDescent="0.2">
      <c r="A234358" s="25"/>
      <c r="B234358" s="64"/>
      <c r="C234358" s="80"/>
      <c r="D234358" s="81"/>
      <c r="E234358" s="79"/>
      <c r="F234358" s="78"/>
      <c r="G234358" s="82"/>
      <c r="H234358" s="82"/>
      <c r="I234358" s="11"/>
    </row>
    <row r="234364" spans="1:9" s="4" customFormat="1" x14ac:dyDescent="0.2">
      <c r="A234364" s="25"/>
      <c r="B234364" s="64"/>
      <c r="C234364" s="80"/>
      <c r="D234364" s="81"/>
      <c r="E234364" s="79"/>
      <c r="F234364" s="78"/>
      <c r="G234364" s="82"/>
      <c r="H234364" s="82"/>
      <c r="I234364" s="11"/>
    </row>
    <row r="234372" spans="1:9" s="4" customFormat="1" x14ac:dyDescent="0.2">
      <c r="A234372" s="25"/>
      <c r="B234372" s="64"/>
      <c r="C234372" s="80"/>
      <c r="D234372" s="81"/>
      <c r="E234372" s="79"/>
      <c r="F234372" s="78"/>
      <c r="G234372" s="82"/>
      <c r="H234372" s="82"/>
      <c r="I234372" s="11"/>
    </row>
    <row r="234374" spans="1:9" s="4" customFormat="1" x14ac:dyDescent="0.2">
      <c r="A234374" s="25"/>
      <c r="B234374" s="64"/>
      <c r="C234374" s="80"/>
      <c r="D234374" s="81"/>
      <c r="E234374" s="79"/>
      <c r="F234374" s="78"/>
      <c r="G234374" s="82"/>
      <c r="H234374" s="82"/>
      <c r="I234374" s="11"/>
    </row>
    <row r="234380" spans="1:9" s="4" customFormat="1" x14ac:dyDescent="0.2">
      <c r="A234380" s="25"/>
      <c r="B234380" s="64"/>
      <c r="C234380" s="80"/>
      <c r="D234380" s="81"/>
      <c r="E234380" s="79"/>
      <c r="F234380" s="78"/>
      <c r="G234380" s="82"/>
      <c r="H234380" s="82"/>
      <c r="I234380" s="11"/>
    </row>
    <row r="234388" spans="1:9" s="4" customFormat="1" x14ac:dyDescent="0.2">
      <c r="A234388" s="25"/>
      <c r="B234388" s="64"/>
      <c r="C234388" s="80"/>
      <c r="D234388" s="81"/>
      <c r="E234388" s="79"/>
      <c r="F234388" s="78"/>
      <c r="G234388" s="82"/>
      <c r="H234388" s="82"/>
      <c r="I234388" s="11"/>
    </row>
    <row r="234390" spans="1:9" s="4" customFormat="1" x14ac:dyDescent="0.2">
      <c r="A234390" s="25"/>
      <c r="B234390" s="64"/>
      <c r="C234390" s="80"/>
      <c r="D234390" s="81"/>
      <c r="E234390" s="79"/>
      <c r="F234390" s="78"/>
      <c r="G234390" s="82"/>
      <c r="H234390" s="82"/>
      <c r="I234390" s="11"/>
    </row>
    <row r="234396" spans="1:9" s="4" customFormat="1" x14ac:dyDescent="0.2">
      <c r="A234396" s="25"/>
      <c r="B234396" s="64"/>
      <c r="C234396" s="80"/>
      <c r="D234396" s="81"/>
      <c r="E234396" s="79"/>
      <c r="F234396" s="78"/>
      <c r="G234396" s="82"/>
      <c r="H234396" s="82"/>
      <c r="I234396" s="11"/>
    </row>
    <row r="234404" spans="1:9" s="4" customFormat="1" x14ac:dyDescent="0.2">
      <c r="A234404" s="25"/>
      <c r="B234404" s="64"/>
      <c r="C234404" s="80"/>
      <c r="D234404" s="81"/>
      <c r="E234404" s="79"/>
      <c r="F234404" s="78"/>
      <c r="G234404" s="82"/>
      <c r="H234404" s="82"/>
      <c r="I234404" s="11"/>
    </row>
    <row r="234406" spans="1:9" s="4" customFormat="1" x14ac:dyDescent="0.2">
      <c r="A234406" s="25"/>
      <c r="B234406" s="64"/>
      <c r="C234406" s="80"/>
      <c r="D234406" s="81"/>
      <c r="E234406" s="79"/>
      <c r="F234406" s="78"/>
      <c r="G234406" s="82"/>
      <c r="H234406" s="82"/>
      <c r="I234406" s="11"/>
    </row>
    <row r="234412" spans="1:9" s="4" customFormat="1" x14ac:dyDescent="0.2">
      <c r="A234412" s="25"/>
      <c r="B234412" s="64"/>
      <c r="C234412" s="80"/>
      <c r="D234412" s="81"/>
      <c r="E234412" s="79"/>
      <c r="F234412" s="78"/>
      <c r="G234412" s="82"/>
      <c r="H234412" s="82"/>
      <c r="I234412" s="11"/>
    </row>
    <row r="234420" spans="1:9" s="4" customFormat="1" x14ac:dyDescent="0.2">
      <c r="A234420" s="25"/>
      <c r="B234420" s="64"/>
      <c r="C234420" s="80"/>
      <c r="D234420" s="81"/>
      <c r="E234420" s="79"/>
      <c r="F234420" s="78"/>
      <c r="G234420" s="82"/>
      <c r="H234420" s="82"/>
      <c r="I234420" s="11"/>
    </row>
    <row r="234422" spans="1:9" s="4" customFormat="1" x14ac:dyDescent="0.2">
      <c r="A234422" s="25"/>
      <c r="B234422" s="64"/>
      <c r="C234422" s="80"/>
      <c r="D234422" s="81"/>
      <c r="E234422" s="79"/>
      <c r="F234422" s="78"/>
      <c r="G234422" s="82"/>
      <c r="H234422" s="82"/>
      <c r="I234422" s="11"/>
    </row>
    <row r="234428" spans="1:9" s="4" customFormat="1" x14ac:dyDescent="0.2">
      <c r="A234428" s="25"/>
      <c r="B234428" s="64"/>
      <c r="C234428" s="80"/>
      <c r="D234428" s="81"/>
      <c r="E234428" s="79"/>
      <c r="F234428" s="78"/>
      <c r="G234428" s="82"/>
      <c r="H234428" s="82"/>
      <c r="I234428" s="11"/>
    </row>
    <row r="234436" spans="1:9" s="4" customFormat="1" x14ac:dyDescent="0.2">
      <c r="A234436" s="25"/>
      <c r="B234436" s="64"/>
      <c r="C234436" s="80"/>
      <c r="D234436" s="81"/>
      <c r="E234436" s="79"/>
      <c r="F234436" s="78"/>
      <c r="G234436" s="82"/>
      <c r="H234436" s="82"/>
      <c r="I234436" s="11"/>
    </row>
    <row r="234438" spans="1:9" s="4" customFormat="1" x14ac:dyDescent="0.2">
      <c r="A234438" s="25"/>
      <c r="B234438" s="64"/>
      <c r="C234438" s="80"/>
      <c r="D234438" s="81"/>
      <c r="E234438" s="79"/>
      <c r="F234438" s="78"/>
      <c r="G234438" s="82"/>
      <c r="H234438" s="82"/>
      <c r="I234438" s="11"/>
    </row>
    <row r="234444" spans="1:9" s="4" customFormat="1" x14ac:dyDescent="0.2">
      <c r="A234444" s="25"/>
      <c r="B234444" s="64"/>
      <c r="C234444" s="80"/>
      <c r="D234444" s="81"/>
      <c r="E234444" s="79"/>
      <c r="F234444" s="78"/>
      <c r="G234444" s="82"/>
      <c r="H234444" s="82"/>
      <c r="I234444" s="11"/>
    </row>
    <row r="234452" spans="1:9" s="4" customFormat="1" x14ac:dyDescent="0.2">
      <c r="A234452" s="25"/>
      <c r="B234452" s="64"/>
      <c r="C234452" s="80"/>
      <c r="D234452" s="81"/>
      <c r="E234452" s="79"/>
      <c r="F234452" s="78"/>
      <c r="G234452" s="82"/>
      <c r="H234452" s="82"/>
      <c r="I234452" s="11"/>
    </row>
    <row r="234454" spans="1:9" s="4" customFormat="1" x14ac:dyDescent="0.2">
      <c r="A234454" s="25"/>
      <c r="B234454" s="64"/>
      <c r="C234454" s="80"/>
      <c r="D234454" s="81"/>
      <c r="E234454" s="79"/>
      <c r="F234454" s="78"/>
      <c r="G234454" s="82"/>
      <c r="H234454" s="82"/>
      <c r="I234454" s="11"/>
    </row>
    <row r="234460" spans="1:9" s="4" customFormat="1" x14ac:dyDescent="0.2">
      <c r="A234460" s="25"/>
      <c r="B234460" s="64"/>
      <c r="C234460" s="80"/>
      <c r="D234460" s="81"/>
      <c r="E234460" s="79"/>
      <c r="F234460" s="78"/>
      <c r="G234460" s="82"/>
      <c r="H234460" s="82"/>
      <c r="I234460" s="11"/>
    </row>
    <row r="234468" spans="1:9" s="4" customFormat="1" x14ac:dyDescent="0.2">
      <c r="A234468" s="25"/>
      <c r="B234468" s="64"/>
      <c r="C234468" s="80"/>
      <c r="D234468" s="81"/>
      <c r="E234468" s="79"/>
      <c r="F234468" s="78"/>
      <c r="G234468" s="82"/>
      <c r="H234468" s="82"/>
      <c r="I234468" s="11"/>
    </row>
    <row r="234470" spans="1:9" s="4" customFormat="1" x14ac:dyDescent="0.2">
      <c r="A234470" s="25"/>
      <c r="B234470" s="64"/>
      <c r="C234470" s="80"/>
      <c r="D234470" s="81"/>
      <c r="E234470" s="79"/>
      <c r="F234470" s="78"/>
      <c r="G234470" s="82"/>
      <c r="H234470" s="82"/>
      <c r="I234470" s="11"/>
    </row>
    <row r="234476" spans="1:9" s="4" customFormat="1" x14ac:dyDescent="0.2">
      <c r="A234476" s="25"/>
      <c r="B234476" s="64"/>
      <c r="C234476" s="80"/>
      <c r="D234476" s="81"/>
      <c r="E234476" s="79"/>
      <c r="F234476" s="78"/>
      <c r="G234476" s="82"/>
      <c r="H234476" s="82"/>
      <c r="I234476" s="11"/>
    </row>
    <row r="234484" spans="1:9" s="4" customFormat="1" x14ac:dyDescent="0.2">
      <c r="A234484" s="25"/>
      <c r="B234484" s="64"/>
      <c r="C234484" s="80"/>
      <c r="D234484" s="81"/>
      <c r="E234484" s="79"/>
      <c r="F234484" s="78"/>
      <c r="G234484" s="82"/>
      <c r="H234484" s="82"/>
      <c r="I234484" s="11"/>
    </row>
    <row r="234486" spans="1:9" s="4" customFormat="1" x14ac:dyDescent="0.2">
      <c r="A234486" s="25"/>
      <c r="B234486" s="64"/>
      <c r="C234486" s="80"/>
      <c r="D234486" s="81"/>
      <c r="E234486" s="79"/>
      <c r="F234486" s="78"/>
      <c r="G234486" s="82"/>
      <c r="H234486" s="82"/>
      <c r="I234486" s="11"/>
    </row>
    <row r="234492" spans="1:9" s="4" customFormat="1" x14ac:dyDescent="0.2">
      <c r="A234492" s="25"/>
      <c r="B234492" s="64"/>
      <c r="C234492" s="80"/>
      <c r="D234492" s="81"/>
      <c r="E234492" s="79"/>
      <c r="F234492" s="78"/>
      <c r="G234492" s="82"/>
      <c r="H234492" s="82"/>
      <c r="I234492" s="11"/>
    </row>
    <row r="234500" spans="1:9" s="4" customFormat="1" x14ac:dyDescent="0.2">
      <c r="A234500" s="25"/>
      <c r="B234500" s="64"/>
      <c r="C234500" s="80"/>
      <c r="D234500" s="81"/>
      <c r="E234500" s="79"/>
      <c r="F234500" s="78"/>
      <c r="G234500" s="82"/>
      <c r="H234500" s="82"/>
      <c r="I234500" s="11"/>
    </row>
    <row r="234502" spans="1:9" s="4" customFormat="1" x14ac:dyDescent="0.2">
      <c r="A234502" s="25"/>
      <c r="B234502" s="64"/>
      <c r="C234502" s="80"/>
      <c r="D234502" s="81"/>
      <c r="E234502" s="79"/>
      <c r="F234502" s="78"/>
      <c r="G234502" s="82"/>
      <c r="H234502" s="82"/>
      <c r="I234502" s="11"/>
    </row>
    <row r="234508" spans="1:9" s="4" customFormat="1" x14ac:dyDescent="0.2">
      <c r="A234508" s="25"/>
      <c r="B234508" s="64"/>
      <c r="C234508" s="80"/>
      <c r="D234508" s="81"/>
      <c r="E234508" s="79"/>
      <c r="F234508" s="78"/>
      <c r="G234508" s="82"/>
      <c r="H234508" s="82"/>
      <c r="I234508" s="11"/>
    </row>
    <row r="234516" spans="1:9" s="4" customFormat="1" x14ac:dyDescent="0.2">
      <c r="A234516" s="25"/>
      <c r="B234516" s="64"/>
      <c r="C234516" s="80"/>
      <c r="D234516" s="81"/>
      <c r="E234516" s="79"/>
      <c r="F234516" s="78"/>
      <c r="G234516" s="82"/>
      <c r="H234516" s="82"/>
      <c r="I234516" s="11"/>
    </row>
    <row r="234518" spans="1:9" s="4" customFormat="1" x14ac:dyDescent="0.2">
      <c r="A234518" s="25"/>
      <c r="B234518" s="64"/>
      <c r="C234518" s="80"/>
      <c r="D234518" s="81"/>
      <c r="E234518" s="79"/>
      <c r="F234518" s="78"/>
      <c r="G234518" s="82"/>
      <c r="H234518" s="82"/>
      <c r="I234518" s="11"/>
    </row>
    <row r="234524" spans="1:9" s="4" customFormat="1" x14ac:dyDescent="0.2">
      <c r="A234524" s="25"/>
      <c r="B234524" s="64"/>
      <c r="C234524" s="80"/>
      <c r="D234524" s="81"/>
      <c r="E234524" s="79"/>
      <c r="F234524" s="78"/>
      <c r="G234524" s="82"/>
      <c r="H234524" s="82"/>
      <c r="I234524" s="11"/>
    </row>
    <row r="234532" spans="1:9" s="4" customFormat="1" x14ac:dyDescent="0.2">
      <c r="A234532" s="25"/>
      <c r="B234532" s="64"/>
      <c r="C234532" s="80"/>
      <c r="D234532" s="81"/>
      <c r="E234532" s="79"/>
      <c r="F234532" s="78"/>
      <c r="G234532" s="82"/>
      <c r="H234532" s="82"/>
      <c r="I234532" s="11"/>
    </row>
    <row r="234534" spans="1:9" s="4" customFormat="1" x14ac:dyDescent="0.2">
      <c r="A234534" s="25"/>
      <c r="B234534" s="64"/>
      <c r="C234534" s="80"/>
      <c r="D234534" s="81"/>
      <c r="E234534" s="79"/>
      <c r="F234534" s="78"/>
      <c r="G234534" s="82"/>
      <c r="H234534" s="82"/>
      <c r="I234534" s="11"/>
    </row>
    <row r="234540" spans="1:9" s="4" customFormat="1" x14ac:dyDescent="0.2">
      <c r="A234540" s="25"/>
      <c r="B234540" s="64"/>
      <c r="C234540" s="80"/>
      <c r="D234540" s="81"/>
      <c r="E234540" s="79"/>
      <c r="F234540" s="78"/>
      <c r="G234540" s="82"/>
      <c r="H234540" s="82"/>
      <c r="I234540" s="11"/>
    </row>
    <row r="234548" spans="1:9" s="4" customFormat="1" x14ac:dyDescent="0.2">
      <c r="A234548" s="25"/>
      <c r="B234548" s="64"/>
      <c r="C234548" s="80"/>
      <c r="D234548" s="81"/>
      <c r="E234548" s="79"/>
      <c r="F234548" s="78"/>
      <c r="G234548" s="82"/>
      <c r="H234548" s="82"/>
      <c r="I234548" s="11"/>
    </row>
    <row r="234550" spans="1:9" s="4" customFormat="1" x14ac:dyDescent="0.2">
      <c r="A234550" s="25"/>
      <c r="B234550" s="64"/>
      <c r="C234550" s="80"/>
      <c r="D234550" s="81"/>
      <c r="E234550" s="79"/>
      <c r="F234550" s="78"/>
      <c r="G234550" s="82"/>
      <c r="H234550" s="82"/>
      <c r="I234550" s="11"/>
    </row>
    <row r="234556" spans="1:9" s="4" customFormat="1" x14ac:dyDescent="0.2">
      <c r="A234556" s="25"/>
      <c r="B234556" s="64"/>
      <c r="C234556" s="80"/>
      <c r="D234556" s="81"/>
      <c r="E234556" s="79"/>
      <c r="F234556" s="78"/>
      <c r="G234556" s="82"/>
      <c r="H234556" s="82"/>
      <c r="I234556" s="11"/>
    </row>
    <row r="234564" spans="1:9" s="4" customFormat="1" x14ac:dyDescent="0.2">
      <c r="A234564" s="25"/>
      <c r="B234564" s="64"/>
      <c r="C234564" s="80"/>
      <c r="D234564" s="81"/>
      <c r="E234564" s="79"/>
      <c r="F234564" s="78"/>
      <c r="G234564" s="82"/>
      <c r="H234564" s="82"/>
      <c r="I234564" s="11"/>
    </row>
    <row r="234566" spans="1:9" s="4" customFormat="1" x14ac:dyDescent="0.2">
      <c r="A234566" s="25"/>
      <c r="B234566" s="64"/>
      <c r="C234566" s="80"/>
      <c r="D234566" s="81"/>
      <c r="E234566" s="79"/>
      <c r="F234566" s="78"/>
      <c r="G234566" s="82"/>
      <c r="H234566" s="82"/>
      <c r="I234566" s="11"/>
    </row>
    <row r="234572" spans="1:9" s="4" customFormat="1" x14ac:dyDescent="0.2">
      <c r="A234572" s="25"/>
      <c r="B234572" s="64"/>
      <c r="C234572" s="80"/>
      <c r="D234572" s="81"/>
      <c r="E234572" s="79"/>
      <c r="F234572" s="78"/>
      <c r="G234572" s="82"/>
      <c r="H234572" s="82"/>
      <c r="I234572" s="11"/>
    </row>
    <row r="234580" spans="1:9" s="4" customFormat="1" x14ac:dyDescent="0.2">
      <c r="A234580" s="25"/>
      <c r="B234580" s="64"/>
      <c r="C234580" s="80"/>
      <c r="D234580" s="81"/>
      <c r="E234580" s="79"/>
      <c r="F234580" s="78"/>
      <c r="G234580" s="82"/>
      <c r="H234580" s="82"/>
      <c r="I234580" s="11"/>
    </row>
    <row r="234582" spans="1:9" s="4" customFormat="1" x14ac:dyDescent="0.2">
      <c r="A234582" s="25"/>
      <c r="B234582" s="64"/>
      <c r="C234582" s="80"/>
      <c r="D234582" s="81"/>
      <c r="E234582" s="79"/>
      <c r="F234582" s="78"/>
      <c r="G234582" s="82"/>
      <c r="H234582" s="82"/>
      <c r="I234582" s="11"/>
    </row>
    <row r="234588" spans="1:9" s="4" customFormat="1" x14ac:dyDescent="0.2">
      <c r="A234588" s="25"/>
      <c r="B234588" s="64"/>
      <c r="C234588" s="80"/>
      <c r="D234588" s="81"/>
      <c r="E234588" s="79"/>
      <c r="F234588" s="78"/>
      <c r="G234588" s="82"/>
      <c r="H234588" s="82"/>
      <c r="I234588" s="11"/>
    </row>
    <row r="234596" spans="1:9" s="4" customFormat="1" x14ac:dyDescent="0.2">
      <c r="A234596" s="25"/>
      <c r="B234596" s="64"/>
      <c r="C234596" s="80"/>
      <c r="D234596" s="81"/>
      <c r="E234596" s="79"/>
      <c r="F234596" s="78"/>
      <c r="G234596" s="82"/>
      <c r="H234596" s="82"/>
      <c r="I234596" s="11"/>
    </row>
    <row r="234598" spans="1:9" s="4" customFormat="1" x14ac:dyDescent="0.2">
      <c r="A234598" s="25"/>
      <c r="B234598" s="64"/>
      <c r="C234598" s="80"/>
      <c r="D234598" s="81"/>
      <c r="E234598" s="79"/>
      <c r="F234598" s="78"/>
      <c r="G234598" s="82"/>
      <c r="H234598" s="82"/>
      <c r="I234598" s="11"/>
    </row>
    <row r="234604" spans="1:9" s="4" customFormat="1" x14ac:dyDescent="0.2">
      <c r="A234604" s="25"/>
      <c r="B234604" s="64"/>
      <c r="C234604" s="80"/>
      <c r="D234604" s="81"/>
      <c r="E234604" s="79"/>
      <c r="F234604" s="78"/>
      <c r="G234604" s="82"/>
      <c r="H234604" s="82"/>
      <c r="I234604" s="11"/>
    </row>
    <row r="234612" spans="1:9" s="4" customFormat="1" x14ac:dyDescent="0.2">
      <c r="A234612" s="25"/>
      <c r="B234612" s="64"/>
      <c r="C234612" s="80"/>
      <c r="D234612" s="81"/>
      <c r="E234612" s="79"/>
      <c r="F234612" s="78"/>
      <c r="G234612" s="82"/>
      <c r="H234612" s="82"/>
      <c r="I234612" s="11"/>
    </row>
    <row r="234614" spans="1:9" s="4" customFormat="1" x14ac:dyDescent="0.2">
      <c r="A234614" s="25"/>
      <c r="B234614" s="64"/>
      <c r="C234614" s="80"/>
      <c r="D234614" s="81"/>
      <c r="E234614" s="79"/>
      <c r="F234614" s="78"/>
      <c r="G234614" s="82"/>
      <c r="H234614" s="82"/>
      <c r="I234614" s="11"/>
    </row>
    <row r="234620" spans="1:9" s="4" customFormat="1" x14ac:dyDescent="0.2">
      <c r="A234620" s="25"/>
      <c r="B234620" s="64"/>
      <c r="C234620" s="80"/>
      <c r="D234620" s="81"/>
      <c r="E234620" s="79"/>
      <c r="F234620" s="78"/>
      <c r="G234620" s="82"/>
      <c r="H234620" s="82"/>
      <c r="I234620" s="11"/>
    </row>
    <row r="234628" spans="1:9" s="4" customFormat="1" x14ac:dyDescent="0.2">
      <c r="A234628" s="25"/>
      <c r="B234628" s="64"/>
      <c r="C234628" s="80"/>
      <c r="D234628" s="81"/>
      <c r="E234628" s="79"/>
      <c r="F234628" s="78"/>
      <c r="G234628" s="82"/>
      <c r="H234628" s="82"/>
      <c r="I234628" s="11"/>
    </row>
    <row r="234630" spans="1:9" s="4" customFormat="1" x14ac:dyDescent="0.2">
      <c r="A234630" s="25"/>
      <c r="B234630" s="64"/>
      <c r="C234630" s="80"/>
      <c r="D234630" s="81"/>
      <c r="E234630" s="79"/>
      <c r="F234630" s="78"/>
      <c r="G234630" s="82"/>
      <c r="H234630" s="82"/>
      <c r="I234630" s="11"/>
    </row>
    <row r="234636" spans="1:9" s="4" customFormat="1" x14ac:dyDescent="0.2">
      <c r="A234636" s="25"/>
      <c r="B234636" s="64"/>
      <c r="C234636" s="80"/>
      <c r="D234636" s="81"/>
      <c r="E234636" s="79"/>
      <c r="F234636" s="78"/>
      <c r="G234636" s="82"/>
      <c r="H234636" s="82"/>
      <c r="I234636" s="11"/>
    </row>
    <row r="234644" spans="1:9" s="4" customFormat="1" x14ac:dyDescent="0.2">
      <c r="A234644" s="25"/>
      <c r="B234644" s="64"/>
      <c r="C234644" s="80"/>
      <c r="D234644" s="81"/>
      <c r="E234644" s="79"/>
      <c r="F234644" s="78"/>
      <c r="G234644" s="82"/>
      <c r="H234644" s="82"/>
      <c r="I234644" s="11"/>
    </row>
    <row r="234646" spans="1:9" s="4" customFormat="1" x14ac:dyDescent="0.2">
      <c r="A234646" s="25"/>
      <c r="B234646" s="64"/>
      <c r="C234646" s="80"/>
      <c r="D234646" s="81"/>
      <c r="E234646" s="79"/>
      <c r="F234646" s="78"/>
      <c r="G234646" s="82"/>
      <c r="H234646" s="82"/>
      <c r="I234646" s="11"/>
    </row>
    <row r="234652" spans="1:9" s="4" customFormat="1" x14ac:dyDescent="0.2">
      <c r="A234652" s="25"/>
      <c r="B234652" s="64"/>
      <c r="C234652" s="80"/>
      <c r="D234652" s="81"/>
      <c r="E234652" s="79"/>
      <c r="F234652" s="78"/>
      <c r="G234652" s="82"/>
      <c r="H234652" s="82"/>
      <c r="I234652" s="11"/>
    </row>
    <row r="234660" spans="1:9" s="4" customFormat="1" x14ac:dyDescent="0.2">
      <c r="A234660" s="25"/>
      <c r="B234660" s="64"/>
      <c r="C234660" s="80"/>
      <c r="D234660" s="81"/>
      <c r="E234660" s="79"/>
      <c r="F234660" s="78"/>
      <c r="G234660" s="82"/>
      <c r="H234660" s="82"/>
      <c r="I234660" s="11"/>
    </row>
    <row r="234662" spans="1:9" s="4" customFormat="1" x14ac:dyDescent="0.2">
      <c r="A234662" s="25"/>
      <c r="B234662" s="64"/>
      <c r="C234662" s="80"/>
      <c r="D234662" s="81"/>
      <c r="E234662" s="79"/>
      <c r="F234662" s="78"/>
      <c r="G234662" s="82"/>
      <c r="H234662" s="82"/>
      <c r="I234662" s="11"/>
    </row>
    <row r="234668" spans="1:9" s="4" customFormat="1" x14ac:dyDescent="0.2">
      <c r="A234668" s="25"/>
      <c r="B234668" s="64"/>
      <c r="C234668" s="80"/>
      <c r="D234668" s="81"/>
      <c r="E234668" s="79"/>
      <c r="F234668" s="78"/>
      <c r="G234668" s="82"/>
      <c r="H234668" s="82"/>
      <c r="I234668" s="11"/>
    </row>
    <row r="234676" spans="1:9" s="4" customFormat="1" x14ac:dyDescent="0.2">
      <c r="A234676" s="25"/>
      <c r="B234676" s="64"/>
      <c r="C234676" s="80"/>
      <c r="D234676" s="81"/>
      <c r="E234676" s="79"/>
      <c r="F234676" s="78"/>
      <c r="G234676" s="82"/>
      <c r="H234676" s="82"/>
      <c r="I234676" s="11"/>
    </row>
    <row r="234678" spans="1:9" s="4" customFormat="1" x14ac:dyDescent="0.2">
      <c r="A234678" s="25"/>
      <c r="B234678" s="64"/>
      <c r="C234678" s="80"/>
      <c r="D234678" s="81"/>
      <c r="E234678" s="79"/>
      <c r="F234678" s="78"/>
      <c r="G234678" s="82"/>
      <c r="H234678" s="82"/>
      <c r="I234678" s="11"/>
    </row>
    <row r="234684" spans="1:9" s="4" customFormat="1" x14ac:dyDescent="0.2">
      <c r="A234684" s="25"/>
      <c r="B234684" s="64"/>
      <c r="C234684" s="80"/>
      <c r="D234684" s="81"/>
      <c r="E234684" s="79"/>
      <c r="F234684" s="78"/>
      <c r="G234684" s="82"/>
      <c r="H234684" s="82"/>
      <c r="I234684" s="11"/>
    </row>
    <row r="234692" spans="1:9" s="4" customFormat="1" x14ac:dyDescent="0.2">
      <c r="A234692" s="25"/>
      <c r="B234692" s="64"/>
      <c r="C234692" s="80"/>
      <c r="D234692" s="81"/>
      <c r="E234692" s="79"/>
      <c r="F234692" s="78"/>
      <c r="G234692" s="82"/>
      <c r="H234692" s="82"/>
      <c r="I234692" s="11"/>
    </row>
    <row r="234694" spans="1:9" s="4" customFormat="1" x14ac:dyDescent="0.2">
      <c r="A234694" s="25"/>
      <c r="B234694" s="64"/>
      <c r="C234694" s="80"/>
      <c r="D234694" s="81"/>
      <c r="E234694" s="79"/>
      <c r="F234694" s="78"/>
      <c r="G234694" s="82"/>
      <c r="H234694" s="82"/>
      <c r="I234694" s="11"/>
    </row>
    <row r="234700" spans="1:9" s="4" customFormat="1" x14ac:dyDescent="0.2">
      <c r="A234700" s="25"/>
      <c r="B234700" s="64"/>
      <c r="C234700" s="80"/>
      <c r="D234700" s="81"/>
      <c r="E234700" s="79"/>
      <c r="F234700" s="78"/>
      <c r="G234700" s="82"/>
      <c r="H234700" s="82"/>
      <c r="I234700" s="11"/>
    </row>
    <row r="234708" spans="1:9" s="4" customFormat="1" x14ac:dyDescent="0.2">
      <c r="A234708" s="25"/>
      <c r="B234708" s="64"/>
      <c r="C234708" s="80"/>
      <c r="D234708" s="81"/>
      <c r="E234708" s="79"/>
      <c r="F234708" s="78"/>
      <c r="G234708" s="82"/>
      <c r="H234708" s="82"/>
      <c r="I234708" s="11"/>
    </row>
    <row r="234710" spans="1:9" s="4" customFormat="1" x14ac:dyDescent="0.2">
      <c r="A234710" s="25"/>
      <c r="B234710" s="64"/>
      <c r="C234710" s="80"/>
      <c r="D234710" s="81"/>
      <c r="E234710" s="79"/>
      <c r="F234710" s="78"/>
      <c r="G234710" s="82"/>
      <c r="H234710" s="82"/>
      <c r="I234710" s="11"/>
    </row>
    <row r="234716" spans="1:9" s="4" customFormat="1" x14ac:dyDescent="0.2">
      <c r="A234716" s="25"/>
      <c r="B234716" s="64"/>
      <c r="C234716" s="80"/>
      <c r="D234716" s="81"/>
      <c r="E234716" s="79"/>
      <c r="F234716" s="78"/>
      <c r="G234716" s="82"/>
      <c r="H234716" s="82"/>
      <c r="I234716" s="11"/>
    </row>
    <row r="234724" spans="1:9" s="4" customFormat="1" x14ac:dyDescent="0.2">
      <c r="A234724" s="25"/>
      <c r="B234724" s="64"/>
      <c r="C234724" s="80"/>
      <c r="D234724" s="81"/>
      <c r="E234724" s="79"/>
      <c r="F234724" s="78"/>
      <c r="G234724" s="82"/>
      <c r="H234724" s="82"/>
      <c r="I234724" s="11"/>
    </row>
    <row r="234726" spans="1:9" s="4" customFormat="1" x14ac:dyDescent="0.2">
      <c r="A234726" s="25"/>
      <c r="B234726" s="64"/>
      <c r="C234726" s="80"/>
      <c r="D234726" s="81"/>
      <c r="E234726" s="79"/>
      <c r="F234726" s="78"/>
      <c r="G234726" s="82"/>
      <c r="H234726" s="82"/>
      <c r="I234726" s="11"/>
    </row>
    <row r="234732" spans="1:9" s="4" customFormat="1" x14ac:dyDescent="0.2">
      <c r="A234732" s="25"/>
      <c r="B234732" s="64"/>
      <c r="C234732" s="80"/>
      <c r="D234732" s="81"/>
      <c r="E234732" s="79"/>
      <c r="F234732" s="78"/>
      <c r="G234732" s="82"/>
      <c r="H234732" s="82"/>
      <c r="I234732" s="11"/>
    </row>
    <row r="234740" spans="1:9" s="4" customFormat="1" x14ac:dyDescent="0.2">
      <c r="A234740" s="25"/>
      <c r="B234740" s="64"/>
      <c r="C234740" s="80"/>
      <c r="D234740" s="81"/>
      <c r="E234740" s="79"/>
      <c r="F234740" s="78"/>
      <c r="G234740" s="82"/>
      <c r="H234740" s="82"/>
      <c r="I234740" s="11"/>
    </row>
    <row r="234742" spans="1:9" s="4" customFormat="1" x14ac:dyDescent="0.2">
      <c r="A234742" s="25"/>
      <c r="B234742" s="64"/>
      <c r="C234742" s="80"/>
      <c r="D234742" s="81"/>
      <c r="E234742" s="79"/>
      <c r="F234742" s="78"/>
      <c r="G234742" s="82"/>
      <c r="H234742" s="82"/>
      <c r="I234742" s="11"/>
    </row>
    <row r="234748" spans="1:9" s="4" customFormat="1" x14ac:dyDescent="0.2">
      <c r="A234748" s="25"/>
      <c r="B234748" s="64"/>
      <c r="C234748" s="80"/>
      <c r="D234748" s="81"/>
      <c r="E234748" s="79"/>
      <c r="F234748" s="78"/>
      <c r="G234748" s="82"/>
      <c r="H234748" s="82"/>
      <c r="I234748" s="11"/>
    </row>
    <row r="234756" spans="1:9" s="4" customFormat="1" x14ac:dyDescent="0.2">
      <c r="A234756" s="25"/>
      <c r="B234756" s="64"/>
      <c r="C234756" s="80"/>
      <c r="D234756" s="81"/>
      <c r="E234756" s="79"/>
      <c r="F234756" s="78"/>
      <c r="G234756" s="82"/>
      <c r="H234756" s="82"/>
      <c r="I234756" s="11"/>
    </row>
    <row r="234758" spans="1:9" s="4" customFormat="1" x14ac:dyDescent="0.2">
      <c r="A234758" s="25"/>
      <c r="B234758" s="64"/>
      <c r="C234758" s="80"/>
      <c r="D234758" s="81"/>
      <c r="E234758" s="79"/>
      <c r="F234758" s="78"/>
      <c r="G234758" s="82"/>
      <c r="H234758" s="82"/>
      <c r="I234758" s="11"/>
    </row>
    <row r="234764" spans="1:9" s="4" customFormat="1" x14ac:dyDescent="0.2">
      <c r="A234764" s="25"/>
      <c r="B234764" s="64"/>
      <c r="C234764" s="80"/>
      <c r="D234764" s="81"/>
      <c r="E234764" s="79"/>
      <c r="F234764" s="78"/>
      <c r="G234764" s="82"/>
      <c r="H234764" s="82"/>
      <c r="I234764" s="11"/>
    </row>
    <row r="234772" spans="1:9" s="4" customFormat="1" x14ac:dyDescent="0.2">
      <c r="A234772" s="25"/>
      <c r="B234772" s="64"/>
      <c r="C234772" s="80"/>
      <c r="D234772" s="81"/>
      <c r="E234772" s="79"/>
      <c r="F234772" s="78"/>
      <c r="G234772" s="82"/>
      <c r="H234772" s="82"/>
      <c r="I234772" s="11"/>
    </row>
    <row r="234774" spans="1:9" s="4" customFormat="1" x14ac:dyDescent="0.2">
      <c r="A234774" s="25"/>
      <c r="B234774" s="64"/>
      <c r="C234774" s="80"/>
      <c r="D234774" s="81"/>
      <c r="E234774" s="79"/>
      <c r="F234774" s="78"/>
      <c r="G234774" s="82"/>
      <c r="H234774" s="82"/>
      <c r="I234774" s="11"/>
    </row>
    <row r="234780" spans="1:9" s="4" customFormat="1" x14ac:dyDescent="0.2">
      <c r="A234780" s="25"/>
      <c r="B234780" s="64"/>
      <c r="C234780" s="80"/>
      <c r="D234780" s="81"/>
      <c r="E234780" s="79"/>
      <c r="F234780" s="78"/>
      <c r="G234780" s="82"/>
      <c r="H234780" s="82"/>
      <c r="I234780" s="11"/>
    </row>
    <row r="234788" spans="1:9" s="4" customFormat="1" x14ac:dyDescent="0.2">
      <c r="A234788" s="25"/>
      <c r="B234788" s="64"/>
      <c r="C234788" s="80"/>
      <c r="D234788" s="81"/>
      <c r="E234788" s="79"/>
      <c r="F234788" s="78"/>
      <c r="G234788" s="82"/>
      <c r="H234788" s="82"/>
      <c r="I234788" s="11"/>
    </row>
    <row r="234790" spans="1:9" s="4" customFormat="1" x14ac:dyDescent="0.2">
      <c r="A234790" s="25"/>
      <c r="B234790" s="64"/>
      <c r="C234790" s="80"/>
      <c r="D234790" s="81"/>
      <c r="E234790" s="79"/>
      <c r="F234790" s="78"/>
      <c r="G234790" s="82"/>
      <c r="H234790" s="82"/>
      <c r="I234790" s="11"/>
    </row>
    <row r="234796" spans="1:9" s="4" customFormat="1" x14ac:dyDescent="0.2">
      <c r="A234796" s="25"/>
      <c r="B234796" s="64"/>
      <c r="C234796" s="80"/>
      <c r="D234796" s="81"/>
      <c r="E234796" s="79"/>
      <c r="F234796" s="78"/>
      <c r="G234796" s="82"/>
      <c r="H234796" s="82"/>
      <c r="I234796" s="11"/>
    </row>
    <row r="234804" spans="1:9" s="4" customFormat="1" x14ac:dyDescent="0.2">
      <c r="A234804" s="25"/>
      <c r="B234804" s="64"/>
      <c r="C234804" s="80"/>
      <c r="D234804" s="81"/>
      <c r="E234804" s="79"/>
      <c r="F234804" s="78"/>
      <c r="G234804" s="82"/>
      <c r="H234804" s="82"/>
      <c r="I234804" s="11"/>
    </row>
    <row r="234806" spans="1:9" s="4" customFormat="1" x14ac:dyDescent="0.2">
      <c r="A234806" s="25"/>
      <c r="B234806" s="64"/>
      <c r="C234806" s="80"/>
      <c r="D234806" s="81"/>
      <c r="E234806" s="79"/>
      <c r="F234806" s="78"/>
      <c r="G234806" s="82"/>
      <c r="H234806" s="82"/>
      <c r="I234806" s="11"/>
    </row>
    <row r="234812" spans="1:9" s="4" customFormat="1" x14ac:dyDescent="0.2">
      <c r="A234812" s="25"/>
      <c r="B234812" s="64"/>
      <c r="C234812" s="80"/>
      <c r="D234812" s="81"/>
      <c r="E234812" s="79"/>
      <c r="F234812" s="78"/>
      <c r="G234812" s="82"/>
      <c r="H234812" s="82"/>
      <c r="I234812" s="11"/>
    </row>
    <row r="234820" spans="1:9" s="4" customFormat="1" x14ac:dyDescent="0.2">
      <c r="A234820" s="25"/>
      <c r="B234820" s="64"/>
      <c r="C234820" s="80"/>
      <c r="D234820" s="81"/>
      <c r="E234820" s="79"/>
      <c r="F234820" s="78"/>
      <c r="G234820" s="82"/>
      <c r="H234820" s="82"/>
      <c r="I234820" s="11"/>
    </row>
    <row r="234822" spans="1:9" s="4" customFormat="1" x14ac:dyDescent="0.2">
      <c r="A234822" s="25"/>
      <c r="B234822" s="64"/>
      <c r="C234822" s="80"/>
      <c r="D234822" s="81"/>
      <c r="E234822" s="79"/>
      <c r="F234822" s="78"/>
      <c r="G234822" s="82"/>
      <c r="H234822" s="82"/>
      <c r="I234822" s="11"/>
    </row>
    <row r="234828" spans="1:9" s="4" customFormat="1" x14ac:dyDescent="0.2">
      <c r="A234828" s="25"/>
      <c r="B234828" s="64"/>
      <c r="C234828" s="80"/>
      <c r="D234828" s="81"/>
      <c r="E234828" s="79"/>
      <c r="F234828" s="78"/>
      <c r="G234828" s="82"/>
      <c r="H234828" s="82"/>
      <c r="I234828" s="11"/>
    </row>
    <row r="234836" spans="1:9" s="4" customFormat="1" x14ac:dyDescent="0.2">
      <c r="A234836" s="25"/>
      <c r="B234836" s="64"/>
      <c r="C234836" s="80"/>
      <c r="D234836" s="81"/>
      <c r="E234836" s="79"/>
      <c r="F234836" s="78"/>
      <c r="G234836" s="82"/>
      <c r="H234836" s="82"/>
      <c r="I234836" s="11"/>
    </row>
    <row r="234838" spans="1:9" s="4" customFormat="1" x14ac:dyDescent="0.2">
      <c r="A234838" s="25"/>
      <c r="B234838" s="64"/>
      <c r="C234838" s="80"/>
      <c r="D234838" s="81"/>
      <c r="E234838" s="79"/>
      <c r="F234838" s="78"/>
      <c r="G234838" s="82"/>
      <c r="H234838" s="82"/>
      <c r="I234838" s="11"/>
    </row>
    <row r="234844" spans="1:9" s="4" customFormat="1" x14ac:dyDescent="0.2">
      <c r="A234844" s="25"/>
      <c r="B234844" s="64"/>
      <c r="C234844" s="80"/>
      <c r="D234844" s="81"/>
      <c r="E234844" s="79"/>
      <c r="F234844" s="78"/>
      <c r="G234844" s="82"/>
      <c r="H234844" s="82"/>
      <c r="I234844" s="11"/>
    </row>
    <row r="234852" spans="1:9" s="4" customFormat="1" x14ac:dyDescent="0.2">
      <c r="A234852" s="25"/>
      <c r="B234852" s="64"/>
      <c r="C234852" s="80"/>
      <c r="D234852" s="81"/>
      <c r="E234852" s="79"/>
      <c r="F234852" s="78"/>
      <c r="G234852" s="82"/>
      <c r="H234852" s="82"/>
      <c r="I234852" s="11"/>
    </row>
    <row r="234854" spans="1:9" s="4" customFormat="1" x14ac:dyDescent="0.2">
      <c r="A234854" s="25"/>
      <c r="B234854" s="64"/>
      <c r="C234854" s="80"/>
      <c r="D234854" s="81"/>
      <c r="E234854" s="79"/>
      <c r="F234854" s="78"/>
      <c r="G234854" s="82"/>
      <c r="H234854" s="82"/>
      <c r="I234854" s="11"/>
    </row>
    <row r="234860" spans="1:9" s="4" customFormat="1" x14ac:dyDescent="0.2">
      <c r="A234860" s="25"/>
      <c r="B234860" s="64"/>
      <c r="C234860" s="80"/>
      <c r="D234860" s="81"/>
      <c r="E234860" s="79"/>
      <c r="F234860" s="78"/>
      <c r="G234860" s="82"/>
      <c r="H234860" s="82"/>
      <c r="I234860" s="11"/>
    </row>
    <row r="234868" spans="1:9" s="4" customFormat="1" x14ac:dyDescent="0.2">
      <c r="A234868" s="25"/>
      <c r="B234868" s="64"/>
      <c r="C234868" s="80"/>
      <c r="D234868" s="81"/>
      <c r="E234868" s="79"/>
      <c r="F234868" s="78"/>
      <c r="G234868" s="82"/>
      <c r="H234868" s="82"/>
      <c r="I234868" s="11"/>
    </row>
    <row r="234870" spans="1:9" s="4" customFormat="1" x14ac:dyDescent="0.2">
      <c r="A234870" s="25"/>
      <c r="B234870" s="64"/>
      <c r="C234870" s="80"/>
      <c r="D234870" s="81"/>
      <c r="E234870" s="79"/>
      <c r="F234870" s="78"/>
      <c r="G234870" s="82"/>
      <c r="H234870" s="82"/>
      <c r="I234870" s="11"/>
    </row>
    <row r="234876" spans="1:9" s="4" customFormat="1" x14ac:dyDescent="0.2">
      <c r="A234876" s="25"/>
      <c r="B234876" s="64"/>
      <c r="C234876" s="80"/>
      <c r="D234876" s="81"/>
      <c r="E234876" s="79"/>
      <c r="F234876" s="78"/>
      <c r="G234876" s="82"/>
      <c r="H234876" s="82"/>
      <c r="I234876" s="11"/>
    </row>
    <row r="234884" spans="1:9" s="4" customFormat="1" x14ac:dyDescent="0.2">
      <c r="A234884" s="25"/>
      <c r="B234884" s="64"/>
      <c r="C234884" s="80"/>
      <c r="D234884" s="81"/>
      <c r="E234884" s="79"/>
      <c r="F234884" s="78"/>
      <c r="G234884" s="82"/>
      <c r="H234884" s="82"/>
      <c r="I234884" s="11"/>
    </row>
    <row r="234886" spans="1:9" s="4" customFormat="1" x14ac:dyDescent="0.2">
      <c r="A234886" s="25"/>
      <c r="B234886" s="64"/>
      <c r="C234886" s="80"/>
      <c r="D234886" s="81"/>
      <c r="E234886" s="79"/>
      <c r="F234886" s="78"/>
      <c r="G234886" s="82"/>
      <c r="H234886" s="82"/>
      <c r="I234886" s="11"/>
    </row>
    <row r="234892" spans="1:9" s="4" customFormat="1" x14ac:dyDescent="0.2">
      <c r="A234892" s="25"/>
      <c r="B234892" s="64"/>
      <c r="C234892" s="80"/>
      <c r="D234892" s="81"/>
      <c r="E234892" s="79"/>
      <c r="F234892" s="78"/>
      <c r="G234892" s="82"/>
      <c r="H234892" s="82"/>
      <c r="I234892" s="11"/>
    </row>
    <row r="234900" spans="1:9" s="4" customFormat="1" x14ac:dyDescent="0.2">
      <c r="A234900" s="25"/>
      <c r="B234900" s="64"/>
      <c r="C234900" s="80"/>
      <c r="D234900" s="81"/>
      <c r="E234900" s="79"/>
      <c r="F234900" s="78"/>
      <c r="G234900" s="82"/>
      <c r="H234900" s="82"/>
      <c r="I234900" s="11"/>
    </row>
    <row r="234902" spans="1:9" s="4" customFormat="1" x14ac:dyDescent="0.2">
      <c r="A234902" s="25"/>
      <c r="B234902" s="64"/>
      <c r="C234902" s="80"/>
      <c r="D234902" s="81"/>
      <c r="E234902" s="79"/>
      <c r="F234902" s="78"/>
      <c r="G234902" s="82"/>
      <c r="H234902" s="82"/>
      <c r="I234902" s="11"/>
    </row>
    <row r="234908" spans="1:9" s="4" customFormat="1" x14ac:dyDescent="0.2">
      <c r="A234908" s="25"/>
      <c r="B234908" s="64"/>
      <c r="C234908" s="80"/>
      <c r="D234908" s="81"/>
      <c r="E234908" s="79"/>
      <c r="F234908" s="78"/>
      <c r="G234908" s="82"/>
      <c r="H234908" s="82"/>
      <c r="I234908" s="11"/>
    </row>
    <row r="234916" spans="1:9" s="4" customFormat="1" x14ac:dyDescent="0.2">
      <c r="A234916" s="25"/>
      <c r="B234916" s="64"/>
      <c r="C234916" s="80"/>
      <c r="D234916" s="81"/>
      <c r="E234916" s="79"/>
      <c r="F234916" s="78"/>
      <c r="G234916" s="82"/>
      <c r="H234916" s="82"/>
      <c r="I234916" s="11"/>
    </row>
    <row r="234918" spans="1:9" s="4" customFormat="1" x14ac:dyDescent="0.2">
      <c r="A234918" s="25"/>
      <c r="B234918" s="64"/>
      <c r="C234918" s="80"/>
      <c r="D234918" s="81"/>
      <c r="E234918" s="79"/>
      <c r="F234918" s="78"/>
      <c r="G234918" s="82"/>
      <c r="H234918" s="82"/>
      <c r="I234918" s="11"/>
    </row>
    <row r="234924" spans="1:9" s="4" customFormat="1" x14ac:dyDescent="0.2">
      <c r="A234924" s="25"/>
      <c r="B234924" s="64"/>
      <c r="C234924" s="80"/>
      <c r="D234924" s="81"/>
      <c r="E234924" s="79"/>
      <c r="F234924" s="78"/>
      <c r="G234924" s="82"/>
      <c r="H234924" s="82"/>
      <c r="I234924" s="11"/>
    </row>
    <row r="234932" spans="1:9" s="4" customFormat="1" x14ac:dyDescent="0.2">
      <c r="A234932" s="25"/>
      <c r="B234932" s="64"/>
      <c r="C234932" s="80"/>
      <c r="D234932" s="81"/>
      <c r="E234932" s="79"/>
      <c r="F234932" s="78"/>
      <c r="G234932" s="82"/>
      <c r="H234932" s="82"/>
      <c r="I234932" s="11"/>
    </row>
    <row r="234934" spans="1:9" s="4" customFormat="1" x14ac:dyDescent="0.2">
      <c r="A234934" s="25"/>
      <c r="B234934" s="64"/>
      <c r="C234934" s="80"/>
      <c r="D234934" s="81"/>
      <c r="E234934" s="79"/>
      <c r="F234934" s="78"/>
      <c r="G234934" s="82"/>
      <c r="H234934" s="82"/>
      <c r="I234934" s="11"/>
    </row>
    <row r="234940" spans="1:9" s="4" customFormat="1" x14ac:dyDescent="0.2">
      <c r="A234940" s="25"/>
      <c r="B234940" s="64"/>
      <c r="C234940" s="80"/>
      <c r="D234940" s="81"/>
      <c r="E234940" s="79"/>
      <c r="F234940" s="78"/>
      <c r="G234940" s="82"/>
      <c r="H234940" s="82"/>
      <c r="I234940" s="11"/>
    </row>
    <row r="234948" spans="1:9" s="4" customFormat="1" x14ac:dyDescent="0.2">
      <c r="A234948" s="25"/>
      <c r="B234948" s="64"/>
      <c r="C234948" s="80"/>
      <c r="D234948" s="81"/>
      <c r="E234948" s="79"/>
      <c r="F234948" s="78"/>
      <c r="G234948" s="82"/>
      <c r="H234948" s="82"/>
      <c r="I234948" s="11"/>
    </row>
    <row r="234950" spans="1:9" s="4" customFormat="1" x14ac:dyDescent="0.2">
      <c r="A234950" s="25"/>
      <c r="B234950" s="64"/>
      <c r="C234950" s="80"/>
      <c r="D234950" s="81"/>
      <c r="E234950" s="79"/>
      <c r="F234950" s="78"/>
      <c r="G234950" s="82"/>
      <c r="H234950" s="82"/>
      <c r="I234950" s="11"/>
    </row>
    <row r="234956" spans="1:9" s="4" customFormat="1" x14ac:dyDescent="0.2">
      <c r="A234956" s="25"/>
      <c r="B234956" s="64"/>
      <c r="C234956" s="80"/>
      <c r="D234956" s="81"/>
      <c r="E234956" s="79"/>
      <c r="F234956" s="78"/>
      <c r="G234956" s="82"/>
      <c r="H234956" s="82"/>
      <c r="I234956" s="11"/>
    </row>
    <row r="234964" spans="1:9" s="4" customFormat="1" x14ac:dyDescent="0.2">
      <c r="A234964" s="25"/>
      <c r="B234964" s="64"/>
      <c r="C234964" s="80"/>
      <c r="D234964" s="81"/>
      <c r="E234964" s="79"/>
      <c r="F234964" s="78"/>
      <c r="G234964" s="82"/>
      <c r="H234964" s="82"/>
      <c r="I234964" s="11"/>
    </row>
    <row r="234966" spans="1:9" s="4" customFormat="1" x14ac:dyDescent="0.2">
      <c r="A234966" s="25"/>
      <c r="B234966" s="64"/>
      <c r="C234966" s="80"/>
      <c r="D234966" s="81"/>
      <c r="E234966" s="79"/>
      <c r="F234966" s="78"/>
      <c r="G234966" s="82"/>
      <c r="H234966" s="82"/>
      <c r="I234966" s="11"/>
    </row>
    <row r="234972" spans="1:9" s="4" customFormat="1" x14ac:dyDescent="0.2">
      <c r="A234972" s="25"/>
      <c r="B234972" s="64"/>
      <c r="C234972" s="80"/>
      <c r="D234972" s="81"/>
      <c r="E234972" s="79"/>
      <c r="F234972" s="78"/>
      <c r="G234972" s="82"/>
      <c r="H234972" s="82"/>
      <c r="I234972" s="11"/>
    </row>
    <row r="234980" spans="1:9" s="4" customFormat="1" x14ac:dyDescent="0.2">
      <c r="A234980" s="25"/>
      <c r="B234980" s="64"/>
      <c r="C234980" s="80"/>
      <c r="D234980" s="81"/>
      <c r="E234980" s="79"/>
      <c r="F234980" s="78"/>
      <c r="G234980" s="82"/>
      <c r="H234980" s="82"/>
      <c r="I234980" s="11"/>
    </row>
    <row r="234982" spans="1:9" s="4" customFormat="1" x14ac:dyDescent="0.2">
      <c r="A234982" s="25"/>
      <c r="B234982" s="64"/>
      <c r="C234982" s="80"/>
      <c r="D234982" s="81"/>
      <c r="E234982" s="79"/>
      <c r="F234982" s="78"/>
      <c r="G234982" s="82"/>
      <c r="H234982" s="82"/>
      <c r="I234982" s="11"/>
    </row>
    <row r="234988" spans="1:9" s="4" customFormat="1" x14ac:dyDescent="0.2">
      <c r="A234988" s="25"/>
      <c r="B234988" s="64"/>
      <c r="C234988" s="80"/>
      <c r="D234988" s="81"/>
      <c r="E234988" s="79"/>
      <c r="F234988" s="78"/>
      <c r="G234988" s="82"/>
      <c r="H234988" s="82"/>
      <c r="I234988" s="11"/>
    </row>
    <row r="234996" spans="1:9" s="4" customFormat="1" x14ac:dyDescent="0.2">
      <c r="A234996" s="25"/>
      <c r="B234996" s="64"/>
      <c r="C234996" s="80"/>
      <c r="D234996" s="81"/>
      <c r="E234996" s="79"/>
      <c r="F234996" s="78"/>
      <c r="G234996" s="82"/>
      <c r="H234996" s="82"/>
      <c r="I234996" s="11"/>
    </row>
    <row r="234998" spans="1:9" s="4" customFormat="1" x14ac:dyDescent="0.2">
      <c r="A234998" s="25"/>
      <c r="B234998" s="64"/>
      <c r="C234998" s="80"/>
      <c r="D234998" s="81"/>
      <c r="E234998" s="79"/>
      <c r="F234998" s="78"/>
      <c r="G234998" s="82"/>
      <c r="H234998" s="82"/>
      <c r="I234998" s="11"/>
    </row>
    <row r="235004" spans="1:9" s="4" customFormat="1" x14ac:dyDescent="0.2">
      <c r="A235004" s="25"/>
      <c r="B235004" s="64"/>
      <c r="C235004" s="80"/>
      <c r="D235004" s="81"/>
      <c r="E235004" s="79"/>
      <c r="F235004" s="78"/>
      <c r="G235004" s="82"/>
      <c r="H235004" s="82"/>
      <c r="I235004" s="11"/>
    </row>
    <row r="235012" spans="1:9" s="4" customFormat="1" x14ac:dyDescent="0.2">
      <c r="A235012" s="25"/>
      <c r="B235012" s="64"/>
      <c r="C235012" s="80"/>
      <c r="D235012" s="81"/>
      <c r="E235012" s="79"/>
      <c r="F235012" s="78"/>
      <c r="G235012" s="82"/>
      <c r="H235012" s="82"/>
      <c r="I235012" s="11"/>
    </row>
    <row r="235014" spans="1:9" s="4" customFormat="1" x14ac:dyDescent="0.2">
      <c r="A235014" s="25"/>
      <c r="B235014" s="64"/>
      <c r="C235014" s="80"/>
      <c r="D235014" s="81"/>
      <c r="E235014" s="79"/>
      <c r="F235014" s="78"/>
      <c r="G235014" s="82"/>
      <c r="H235014" s="82"/>
      <c r="I235014" s="11"/>
    </row>
    <row r="235020" spans="1:9" s="4" customFormat="1" x14ac:dyDescent="0.2">
      <c r="A235020" s="25"/>
      <c r="B235020" s="64"/>
      <c r="C235020" s="80"/>
      <c r="D235020" s="81"/>
      <c r="E235020" s="79"/>
      <c r="F235020" s="78"/>
      <c r="G235020" s="82"/>
      <c r="H235020" s="82"/>
      <c r="I235020" s="11"/>
    </row>
    <row r="235028" spans="1:9" s="4" customFormat="1" x14ac:dyDescent="0.2">
      <c r="A235028" s="25"/>
      <c r="B235028" s="64"/>
      <c r="C235028" s="80"/>
      <c r="D235028" s="81"/>
      <c r="E235028" s="79"/>
      <c r="F235028" s="78"/>
      <c r="G235028" s="82"/>
      <c r="H235028" s="82"/>
      <c r="I235028" s="11"/>
    </row>
    <row r="235030" spans="1:9" s="4" customFormat="1" x14ac:dyDescent="0.2">
      <c r="A235030" s="25"/>
      <c r="B235030" s="64"/>
      <c r="C235030" s="80"/>
      <c r="D235030" s="81"/>
      <c r="E235030" s="79"/>
      <c r="F235030" s="78"/>
      <c r="G235030" s="82"/>
      <c r="H235030" s="82"/>
      <c r="I235030" s="11"/>
    </row>
    <row r="235036" spans="1:9" s="4" customFormat="1" x14ac:dyDescent="0.2">
      <c r="A235036" s="25"/>
      <c r="B235036" s="64"/>
      <c r="C235036" s="80"/>
      <c r="D235036" s="81"/>
      <c r="E235036" s="79"/>
      <c r="F235036" s="78"/>
      <c r="G235036" s="82"/>
      <c r="H235036" s="82"/>
      <c r="I235036" s="11"/>
    </row>
    <row r="235044" spans="1:9" s="4" customFormat="1" x14ac:dyDescent="0.2">
      <c r="A235044" s="25"/>
      <c r="B235044" s="64"/>
      <c r="C235044" s="80"/>
      <c r="D235044" s="81"/>
      <c r="E235044" s="79"/>
      <c r="F235044" s="78"/>
      <c r="G235044" s="82"/>
      <c r="H235044" s="82"/>
      <c r="I235044" s="11"/>
    </row>
    <row r="235046" spans="1:9" s="4" customFormat="1" x14ac:dyDescent="0.2">
      <c r="A235046" s="25"/>
      <c r="B235046" s="64"/>
      <c r="C235046" s="80"/>
      <c r="D235046" s="81"/>
      <c r="E235046" s="79"/>
      <c r="F235046" s="78"/>
      <c r="G235046" s="82"/>
      <c r="H235046" s="82"/>
      <c r="I235046" s="11"/>
    </row>
    <row r="235052" spans="1:9" s="4" customFormat="1" x14ac:dyDescent="0.2">
      <c r="A235052" s="25"/>
      <c r="B235052" s="64"/>
      <c r="C235052" s="80"/>
      <c r="D235052" s="81"/>
      <c r="E235052" s="79"/>
      <c r="F235052" s="78"/>
      <c r="G235052" s="82"/>
      <c r="H235052" s="82"/>
      <c r="I235052" s="11"/>
    </row>
    <row r="235060" spans="1:9" s="4" customFormat="1" x14ac:dyDescent="0.2">
      <c r="A235060" s="25"/>
      <c r="B235060" s="64"/>
      <c r="C235060" s="80"/>
      <c r="D235060" s="81"/>
      <c r="E235060" s="79"/>
      <c r="F235060" s="78"/>
      <c r="G235060" s="82"/>
      <c r="H235060" s="82"/>
      <c r="I235060" s="11"/>
    </row>
    <row r="235062" spans="1:9" s="4" customFormat="1" x14ac:dyDescent="0.2">
      <c r="A235062" s="25"/>
      <c r="B235062" s="64"/>
      <c r="C235062" s="80"/>
      <c r="D235062" s="81"/>
      <c r="E235062" s="79"/>
      <c r="F235062" s="78"/>
      <c r="G235062" s="82"/>
      <c r="H235062" s="82"/>
      <c r="I235062" s="11"/>
    </row>
    <row r="235068" spans="1:9" s="4" customFormat="1" x14ac:dyDescent="0.2">
      <c r="A235068" s="25"/>
      <c r="B235068" s="64"/>
      <c r="C235068" s="80"/>
      <c r="D235068" s="81"/>
      <c r="E235068" s="79"/>
      <c r="F235068" s="78"/>
      <c r="G235068" s="82"/>
      <c r="H235068" s="82"/>
      <c r="I235068" s="11"/>
    </row>
    <row r="235076" spans="1:9" s="4" customFormat="1" x14ac:dyDescent="0.2">
      <c r="A235076" s="25"/>
      <c r="B235076" s="64"/>
      <c r="C235076" s="80"/>
      <c r="D235076" s="81"/>
      <c r="E235076" s="79"/>
      <c r="F235076" s="78"/>
      <c r="G235076" s="82"/>
      <c r="H235076" s="82"/>
      <c r="I235076" s="11"/>
    </row>
    <row r="235078" spans="1:9" s="4" customFormat="1" x14ac:dyDescent="0.2">
      <c r="A235078" s="25"/>
      <c r="B235078" s="64"/>
      <c r="C235078" s="80"/>
      <c r="D235078" s="81"/>
      <c r="E235078" s="79"/>
      <c r="F235078" s="78"/>
      <c r="G235078" s="82"/>
      <c r="H235078" s="82"/>
      <c r="I235078" s="11"/>
    </row>
    <row r="235084" spans="1:9" s="4" customFormat="1" x14ac:dyDescent="0.2">
      <c r="A235084" s="25"/>
      <c r="B235084" s="64"/>
      <c r="C235084" s="80"/>
      <c r="D235084" s="81"/>
      <c r="E235084" s="79"/>
      <c r="F235084" s="78"/>
      <c r="G235084" s="82"/>
      <c r="H235084" s="82"/>
      <c r="I235084" s="11"/>
    </row>
    <row r="235092" spans="1:9" s="4" customFormat="1" x14ac:dyDescent="0.2">
      <c r="A235092" s="25"/>
      <c r="B235092" s="64"/>
      <c r="C235092" s="80"/>
      <c r="D235092" s="81"/>
      <c r="E235092" s="79"/>
      <c r="F235092" s="78"/>
      <c r="G235092" s="82"/>
      <c r="H235092" s="82"/>
      <c r="I235092" s="11"/>
    </row>
    <row r="235094" spans="1:9" s="4" customFormat="1" x14ac:dyDescent="0.2">
      <c r="A235094" s="25"/>
      <c r="B235094" s="64"/>
      <c r="C235094" s="80"/>
      <c r="D235094" s="81"/>
      <c r="E235094" s="79"/>
      <c r="F235094" s="78"/>
      <c r="G235094" s="82"/>
      <c r="H235094" s="82"/>
      <c r="I235094" s="11"/>
    </row>
    <row r="235100" spans="1:9" s="4" customFormat="1" x14ac:dyDescent="0.2">
      <c r="A235100" s="25"/>
      <c r="B235100" s="64"/>
      <c r="C235100" s="80"/>
      <c r="D235100" s="81"/>
      <c r="E235100" s="79"/>
      <c r="F235100" s="78"/>
      <c r="G235100" s="82"/>
      <c r="H235100" s="82"/>
      <c r="I235100" s="11"/>
    </row>
    <row r="235108" spans="1:9" s="4" customFormat="1" x14ac:dyDescent="0.2">
      <c r="A235108" s="25"/>
      <c r="B235108" s="64"/>
      <c r="C235108" s="80"/>
      <c r="D235108" s="81"/>
      <c r="E235108" s="79"/>
      <c r="F235108" s="78"/>
      <c r="G235108" s="82"/>
      <c r="H235108" s="82"/>
      <c r="I235108" s="11"/>
    </row>
    <row r="235110" spans="1:9" s="4" customFormat="1" x14ac:dyDescent="0.2">
      <c r="A235110" s="25"/>
      <c r="B235110" s="64"/>
      <c r="C235110" s="80"/>
      <c r="D235110" s="81"/>
      <c r="E235110" s="79"/>
      <c r="F235110" s="78"/>
      <c r="G235110" s="82"/>
      <c r="H235110" s="82"/>
      <c r="I235110" s="11"/>
    </row>
    <row r="235116" spans="1:9" s="4" customFormat="1" x14ac:dyDescent="0.2">
      <c r="A235116" s="25"/>
      <c r="B235116" s="64"/>
      <c r="C235116" s="80"/>
      <c r="D235116" s="81"/>
      <c r="E235116" s="79"/>
      <c r="F235116" s="78"/>
      <c r="G235116" s="82"/>
      <c r="H235116" s="82"/>
      <c r="I235116" s="11"/>
    </row>
    <row r="235124" spans="1:9" s="4" customFormat="1" x14ac:dyDescent="0.2">
      <c r="A235124" s="25"/>
      <c r="B235124" s="64"/>
      <c r="C235124" s="80"/>
      <c r="D235124" s="81"/>
      <c r="E235124" s="79"/>
      <c r="F235124" s="78"/>
      <c r="G235124" s="82"/>
      <c r="H235124" s="82"/>
      <c r="I235124" s="11"/>
    </row>
    <row r="235126" spans="1:9" s="4" customFormat="1" x14ac:dyDescent="0.2">
      <c r="A235126" s="25"/>
      <c r="B235126" s="64"/>
      <c r="C235126" s="80"/>
      <c r="D235126" s="81"/>
      <c r="E235126" s="79"/>
      <c r="F235126" s="78"/>
      <c r="G235126" s="82"/>
      <c r="H235126" s="82"/>
      <c r="I235126" s="11"/>
    </row>
    <row r="235132" spans="1:9" s="4" customFormat="1" x14ac:dyDescent="0.2">
      <c r="A235132" s="25"/>
      <c r="B235132" s="64"/>
      <c r="C235132" s="80"/>
      <c r="D235132" s="81"/>
      <c r="E235132" s="79"/>
      <c r="F235132" s="78"/>
      <c r="G235132" s="82"/>
      <c r="H235132" s="82"/>
      <c r="I235132" s="11"/>
    </row>
    <row r="235140" spans="1:9" s="4" customFormat="1" x14ac:dyDescent="0.2">
      <c r="A235140" s="25"/>
      <c r="B235140" s="64"/>
      <c r="C235140" s="80"/>
      <c r="D235140" s="81"/>
      <c r="E235140" s="79"/>
      <c r="F235140" s="78"/>
      <c r="G235140" s="82"/>
      <c r="H235140" s="82"/>
      <c r="I235140" s="11"/>
    </row>
    <row r="235142" spans="1:9" s="4" customFormat="1" x14ac:dyDescent="0.2">
      <c r="A235142" s="25"/>
      <c r="B235142" s="64"/>
      <c r="C235142" s="80"/>
      <c r="D235142" s="81"/>
      <c r="E235142" s="79"/>
      <c r="F235142" s="78"/>
      <c r="G235142" s="82"/>
      <c r="H235142" s="82"/>
      <c r="I235142" s="11"/>
    </row>
    <row r="235148" spans="1:9" s="4" customFormat="1" x14ac:dyDescent="0.2">
      <c r="A235148" s="25"/>
      <c r="B235148" s="64"/>
      <c r="C235148" s="80"/>
      <c r="D235148" s="81"/>
      <c r="E235148" s="79"/>
      <c r="F235148" s="78"/>
      <c r="G235148" s="82"/>
      <c r="H235148" s="82"/>
      <c r="I235148" s="11"/>
    </row>
    <row r="235156" spans="1:9" s="4" customFormat="1" x14ac:dyDescent="0.2">
      <c r="A235156" s="25"/>
      <c r="B235156" s="64"/>
      <c r="C235156" s="80"/>
      <c r="D235156" s="81"/>
      <c r="E235156" s="79"/>
      <c r="F235156" s="78"/>
      <c r="G235156" s="82"/>
      <c r="H235156" s="82"/>
      <c r="I235156" s="11"/>
    </row>
    <row r="235158" spans="1:9" s="4" customFormat="1" x14ac:dyDescent="0.2">
      <c r="A235158" s="25"/>
      <c r="B235158" s="64"/>
      <c r="C235158" s="80"/>
      <c r="D235158" s="81"/>
      <c r="E235158" s="79"/>
      <c r="F235158" s="78"/>
      <c r="G235158" s="82"/>
      <c r="H235158" s="82"/>
      <c r="I235158" s="11"/>
    </row>
    <row r="235164" spans="1:9" s="4" customFormat="1" x14ac:dyDescent="0.2">
      <c r="A235164" s="25"/>
      <c r="B235164" s="64"/>
      <c r="C235164" s="80"/>
      <c r="D235164" s="81"/>
      <c r="E235164" s="79"/>
      <c r="F235164" s="78"/>
      <c r="G235164" s="82"/>
      <c r="H235164" s="82"/>
      <c r="I235164" s="11"/>
    </row>
    <row r="235172" spans="1:9" s="4" customFormat="1" x14ac:dyDescent="0.2">
      <c r="A235172" s="25"/>
      <c r="B235172" s="64"/>
      <c r="C235172" s="80"/>
      <c r="D235172" s="81"/>
      <c r="E235172" s="79"/>
      <c r="F235172" s="78"/>
      <c r="G235172" s="82"/>
      <c r="H235172" s="82"/>
      <c r="I235172" s="11"/>
    </row>
    <row r="235174" spans="1:9" s="4" customFormat="1" x14ac:dyDescent="0.2">
      <c r="A235174" s="25"/>
      <c r="B235174" s="64"/>
      <c r="C235174" s="80"/>
      <c r="D235174" s="81"/>
      <c r="E235174" s="79"/>
      <c r="F235174" s="78"/>
      <c r="G235174" s="82"/>
      <c r="H235174" s="82"/>
      <c r="I235174" s="11"/>
    </row>
    <row r="235180" spans="1:9" s="4" customFormat="1" x14ac:dyDescent="0.2">
      <c r="A235180" s="25"/>
      <c r="B235180" s="64"/>
      <c r="C235180" s="80"/>
      <c r="D235180" s="81"/>
      <c r="E235180" s="79"/>
      <c r="F235180" s="78"/>
      <c r="G235180" s="82"/>
      <c r="H235180" s="82"/>
      <c r="I235180" s="11"/>
    </row>
    <row r="235188" spans="1:9" s="4" customFormat="1" x14ac:dyDescent="0.2">
      <c r="A235188" s="25"/>
      <c r="B235188" s="64"/>
      <c r="C235188" s="80"/>
      <c r="D235188" s="81"/>
      <c r="E235188" s="79"/>
      <c r="F235188" s="78"/>
      <c r="G235188" s="82"/>
      <c r="H235188" s="82"/>
      <c r="I235188" s="11"/>
    </row>
    <row r="235190" spans="1:9" s="4" customFormat="1" x14ac:dyDescent="0.2">
      <c r="A235190" s="25"/>
      <c r="B235190" s="64"/>
      <c r="C235190" s="80"/>
      <c r="D235190" s="81"/>
      <c r="E235190" s="79"/>
      <c r="F235190" s="78"/>
      <c r="G235190" s="82"/>
      <c r="H235190" s="82"/>
      <c r="I235190" s="11"/>
    </row>
    <row r="235196" spans="1:9" s="4" customFormat="1" x14ac:dyDescent="0.2">
      <c r="A235196" s="25"/>
      <c r="B235196" s="64"/>
      <c r="C235196" s="80"/>
      <c r="D235196" s="81"/>
      <c r="E235196" s="79"/>
      <c r="F235196" s="78"/>
      <c r="G235196" s="82"/>
      <c r="H235196" s="82"/>
      <c r="I235196" s="11"/>
    </row>
    <row r="235204" spans="1:9" s="4" customFormat="1" x14ac:dyDescent="0.2">
      <c r="A235204" s="25"/>
      <c r="B235204" s="64"/>
      <c r="C235204" s="80"/>
      <c r="D235204" s="81"/>
      <c r="E235204" s="79"/>
      <c r="F235204" s="78"/>
      <c r="G235204" s="82"/>
      <c r="H235204" s="82"/>
      <c r="I235204" s="11"/>
    </row>
    <row r="235206" spans="1:9" s="4" customFormat="1" x14ac:dyDescent="0.2">
      <c r="A235206" s="25"/>
      <c r="B235206" s="64"/>
      <c r="C235206" s="80"/>
      <c r="D235206" s="81"/>
      <c r="E235206" s="79"/>
      <c r="F235206" s="78"/>
      <c r="G235206" s="82"/>
      <c r="H235206" s="82"/>
      <c r="I235206" s="11"/>
    </row>
    <row r="235212" spans="1:9" s="4" customFormat="1" x14ac:dyDescent="0.2">
      <c r="A235212" s="25"/>
      <c r="B235212" s="64"/>
      <c r="C235212" s="80"/>
      <c r="D235212" s="81"/>
      <c r="E235212" s="79"/>
      <c r="F235212" s="78"/>
      <c r="G235212" s="82"/>
      <c r="H235212" s="82"/>
      <c r="I235212" s="11"/>
    </row>
    <row r="235220" spans="1:9" s="4" customFormat="1" x14ac:dyDescent="0.2">
      <c r="A235220" s="25"/>
      <c r="B235220" s="64"/>
      <c r="C235220" s="80"/>
      <c r="D235220" s="81"/>
      <c r="E235220" s="79"/>
      <c r="F235220" s="78"/>
      <c r="G235220" s="82"/>
      <c r="H235220" s="82"/>
      <c r="I235220" s="11"/>
    </row>
    <row r="235222" spans="1:9" s="4" customFormat="1" x14ac:dyDescent="0.2">
      <c r="A235222" s="25"/>
      <c r="B235222" s="64"/>
      <c r="C235222" s="80"/>
      <c r="D235222" s="81"/>
      <c r="E235222" s="79"/>
      <c r="F235222" s="78"/>
      <c r="G235222" s="82"/>
      <c r="H235222" s="82"/>
      <c r="I235222" s="11"/>
    </row>
    <row r="235228" spans="1:9" s="4" customFormat="1" x14ac:dyDescent="0.2">
      <c r="A235228" s="25"/>
      <c r="B235228" s="64"/>
      <c r="C235228" s="80"/>
      <c r="D235228" s="81"/>
      <c r="E235228" s="79"/>
      <c r="F235228" s="78"/>
      <c r="G235228" s="82"/>
      <c r="H235228" s="82"/>
      <c r="I235228" s="11"/>
    </row>
    <row r="235236" spans="1:9" s="4" customFormat="1" x14ac:dyDescent="0.2">
      <c r="A235236" s="25"/>
      <c r="B235236" s="64"/>
      <c r="C235236" s="80"/>
      <c r="D235236" s="81"/>
      <c r="E235236" s="79"/>
      <c r="F235236" s="78"/>
      <c r="G235236" s="82"/>
      <c r="H235236" s="82"/>
      <c r="I235236" s="11"/>
    </row>
    <row r="235238" spans="1:9" s="4" customFormat="1" x14ac:dyDescent="0.2">
      <c r="A235238" s="25"/>
      <c r="B235238" s="64"/>
      <c r="C235238" s="80"/>
      <c r="D235238" s="81"/>
      <c r="E235238" s="79"/>
      <c r="F235238" s="78"/>
      <c r="G235238" s="82"/>
      <c r="H235238" s="82"/>
      <c r="I235238" s="11"/>
    </row>
    <row r="235244" spans="1:9" s="4" customFormat="1" x14ac:dyDescent="0.2">
      <c r="A235244" s="25"/>
      <c r="B235244" s="64"/>
      <c r="C235244" s="80"/>
      <c r="D235244" s="81"/>
      <c r="E235244" s="79"/>
      <c r="F235244" s="78"/>
      <c r="G235244" s="82"/>
      <c r="H235244" s="82"/>
      <c r="I235244" s="11"/>
    </row>
    <row r="235252" spans="1:9" s="4" customFormat="1" x14ac:dyDescent="0.2">
      <c r="A235252" s="25"/>
      <c r="B235252" s="64"/>
      <c r="C235252" s="80"/>
      <c r="D235252" s="81"/>
      <c r="E235252" s="79"/>
      <c r="F235252" s="78"/>
      <c r="G235252" s="82"/>
      <c r="H235252" s="82"/>
      <c r="I235252" s="11"/>
    </row>
    <row r="235254" spans="1:9" s="4" customFormat="1" x14ac:dyDescent="0.2">
      <c r="A235254" s="25"/>
      <c r="B235254" s="64"/>
      <c r="C235254" s="80"/>
      <c r="D235254" s="81"/>
      <c r="E235254" s="79"/>
      <c r="F235254" s="78"/>
      <c r="G235254" s="82"/>
      <c r="H235254" s="82"/>
      <c r="I235254" s="11"/>
    </row>
    <row r="235260" spans="1:9" s="4" customFormat="1" x14ac:dyDescent="0.2">
      <c r="A235260" s="25"/>
      <c r="B235260" s="64"/>
      <c r="C235260" s="80"/>
      <c r="D235260" s="81"/>
      <c r="E235260" s="79"/>
      <c r="F235260" s="78"/>
      <c r="G235260" s="82"/>
      <c r="H235260" s="82"/>
      <c r="I235260" s="11"/>
    </row>
    <row r="235268" spans="1:9" s="4" customFormat="1" x14ac:dyDescent="0.2">
      <c r="A235268" s="25"/>
      <c r="B235268" s="64"/>
      <c r="C235268" s="80"/>
      <c r="D235268" s="81"/>
      <c r="E235268" s="79"/>
      <c r="F235268" s="78"/>
      <c r="G235268" s="82"/>
      <c r="H235268" s="82"/>
      <c r="I235268" s="11"/>
    </row>
    <row r="235270" spans="1:9" s="4" customFormat="1" x14ac:dyDescent="0.2">
      <c r="A235270" s="25"/>
      <c r="B235270" s="64"/>
      <c r="C235270" s="80"/>
      <c r="D235270" s="81"/>
      <c r="E235270" s="79"/>
      <c r="F235270" s="78"/>
      <c r="G235270" s="82"/>
      <c r="H235270" s="82"/>
      <c r="I235270" s="11"/>
    </row>
    <row r="235276" spans="1:9" s="4" customFormat="1" x14ac:dyDescent="0.2">
      <c r="A235276" s="25"/>
      <c r="B235276" s="64"/>
      <c r="C235276" s="80"/>
      <c r="D235276" s="81"/>
      <c r="E235276" s="79"/>
      <c r="F235276" s="78"/>
      <c r="G235276" s="82"/>
      <c r="H235276" s="82"/>
      <c r="I235276" s="11"/>
    </row>
    <row r="235284" spans="1:9" s="4" customFormat="1" x14ac:dyDescent="0.2">
      <c r="A235284" s="25"/>
      <c r="B235284" s="64"/>
      <c r="C235284" s="80"/>
      <c r="D235284" s="81"/>
      <c r="E235284" s="79"/>
      <c r="F235284" s="78"/>
      <c r="G235284" s="82"/>
      <c r="H235284" s="82"/>
      <c r="I235284" s="11"/>
    </row>
    <row r="235286" spans="1:9" s="4" customFormat="1" x14ac:dyDescent="0.2">
      <c r="A235286" s="25"/>
      <c r="B235286" s="64"/>
      <c r="C235286" s="80"/>
      <c r="D235286" s="81"/>
      <c r="E235286" s="79"/>
      <c r="F235286" s="78"/>
      <c r="G235286" s="82"/>
      <c r="H235286" s="82"/>
      <c r="I235286" s="11"/>
    </row>
    <row r="235292" spans="1:9" s="4" customFormat="1" x14ac:dyDescent="0.2">
      <c r="A235292" s="25"/>
      <c r="B235292" s="64"/>
      <c r="C235292" s="80"/>
      <c r="D235292" s="81"/>
      <c r="E235292" s="79"/>
      <c r="F235292" s="78"/>
      <c r="G235292" s="82"/>
      <c r="H235292" s="82"/>
      <c r="I235292" s="11"/>
    </row>
    <row r="235300" spans="1:9" s="4" customFormat="1" x14ac:dyDescent="0.2">
      <c r="A235300" s="25"/>
      <c r="B235300" s="64"/>
      <c r="C235300" s="80"/>
      <c r="D235300" s="81"/>
      <c r="E235300" s="79"/>
      <c r="F235300" s="78"/>
      <c r="G235300" s="82"/>
      <c r="H235300" s="82"/>
      <c r="I235300" s="11"/>
    </row>
    <row r="235302" spans="1:9" s="4" customFormat="1" x14ac:dyDescent="0.2">
      <c r="A235302" s="25"/>
      <c r="B235302" s="64"/>
      <c r="C235302" s="80"/>
      <c r="D235302" s="81"/>
      <c r="E235302" s="79"/>
      <c r="F235302" s="78"/>
      <c r="G235302" s="82"/>
      <c r="H235302" s="82"/>
      <c r="I235302" s="11"/>
    </row>
    <row r="235308" spans="1:9" s="4" customFormat="1" x14ac:dyDescent="0.2">
      <c r="A235308" s="25"/>
      <c r="B235308" s="64"/>
      <c r="C235308" s="80"/>
      <c r="D235308" s="81"/>
      <c r="E235308" s="79"/>
      <c r="F235308" s="78"/>
      <c r="G235308" s="82"/>
      <c r="H235308" s="82"/>
      <c r="I235308" s="11"/>
    </row>
    <row r="235316" spans="1:9" s="4" customFormat="1" x14ac:dyDescent="0.2">
      <c r="A235316" s="25"/>
      <c r="B235316" s="64"/>
      <c r="C235316" s="80"/>
      <c r="D235316" s="81"/>
      <c r="E235316" s="79"/>
      <c r="F235316" s="78"/>
      <c r="G235316" s="82"/>
      <c r="H235316" s="82"/>
      <c r="I235316" s="11"/>
    </row>
    <row r="235318" spans="1:9" s="4" customFormat="1" x14ac:dyDescent="0.2">
      <c r="A235318" s="25"/>
      <c r="B235318" s="64"/>
      <c r="C235318" s="80"/>
      <c r="D235318" s="81"/>
      <c r="E235318" s="79"/>
      <c r="F235318" s="78"/>
      <c r="G235318" s="82"/>
      <c r="H235318" s="82"/>
      <c r="I235318" s="11"/>
    </row>
    <row r="235324" spans="1:9" s="4" customFormat="1" x14ac:dyDescent="0.2">
      <c r="A235324" s="25"/>
      <c r="B235324" s="64"/>
      <c r="C235324" s="80"/>
      <c r="D235324" s="81"/>
      <c r="E235324" s="79"/>
      <c r="F235324" s="78"/>
      <c r="G235324" s="82"/>
      <c r="H235324" s="82"/>
      <c r="I235324" s="11"/>
    </row>
    <row r="235332" spans="1:9" s="4" customFormat="1" x14ac:dyDescent="0.2">
      <c r="A235332" s="25"/>
      <c r="B235332" s="64"/>
      <c r="C235332" s="80"/>
      <c r="D235332" s="81"/>
      <c r="E235332" s="79"/>
      <c r="F235332" s="78"/>
      <c r="G235332" s="82"/>
      <c r="H235332" s="82"/>
      <c r="I235332" s="11"/>
    </row>
    <row r="235334" spans="1:9" s="4" customFormat="1" x14ac:dyDescent="0.2">
      <c r="A235334" s="25"/>
      <c r="B235334" s="64"/>
      <c r="C235334" s="80"/>
      <c r="D235334" s="81"/>
      <c r="E235334" s="79"/>
      <c r="F235334" s="78"/>
      <c r="G235334" s="82"/>
      <c r="H235334" s="82"/>
      <c r="I235334" s="11"/>
    </row>
    <row r="235340" spans="1:9" s="4" customFormat="1" x14ac:dyDescent="0.2">
      <c r="A235340" s="25"/>
      <c r="B235340" s="64"/>
      <c r="C235340" s="80"/>
      <c r="D235340" s="81"/>
      <c r="E235340" s="79"/>
      <c r="F235340" s="78"/>
      <c r="G235340" s="82"/>
      <c r="H235340" s="82"/>
      <c r="I235340" s="11"/>
    </row>
    <row r="235348" spans="1:9" s="4" customFormat="1" x14ac:dyDescent="0.2">
      <c r="A235348" s="25"/>
      <c r="B235348" s="64"/>
      <c r="C235348" s="80"/>
      <c r="D235348" s="81"/>
      <c r="E235348" s="79"/>
      <c r="F235348" s="78"/>
      <c r="G235348" s="82"/>
      <c r="H235348" s="82"/>
      <c r="I235348" s="11"/>
    </row>
    <row r="235350" spans="1:9" s="4" customFormat="1" x14ac:dyDescent="0.2">
      <c r="A235350" s="25"/>
      <c r="B235350" s="64"/>
      <c r="C235350" s="80"/>
      <c r="D235350" s="81"/>
      <c r="E235350" s="79"/>
      <c r="F235350" s="78"/>
      <c r="G235350" s="82"/>
      <c r="H235350" s="82"/>
      <c r="I235350" s="11"/>
    </row>
    <row r="235356" spans="1:9" s="4" customFormat="1" x14ac:dyDescent="0.2">
      <c r="A235356" s="25"/>
      <c r="B235356" s="64"/>
      <c r="C235356" s="80"/>
      <c r="D235356" s="81"/>
      <c r="E235356" s="79"/>
      <c r="F235356" s="78"/>
      <c r="G235356" s="82"/>
      <c r="H235356" s="82"/>
      <c r="I235356" s="11"/>
    </row>
    <row r="235364" spans="1:9" s="4" customFormat="1" x14ac:dyDescent="0.2">
      <c r="A235364" s="25"/>
      <c r="B235364" s="64"/>
      <c r="C235364" s="80"/>
      <c r="D235364" s="81"/>
      <c r="E235364" s="79"/>
      <c r="F235364" s="78"/>
      <c r="G235364" s="82"/>
      <c r="H235364" s="82"/>
      <c r="I235364" s="11"/>
    </row>
    <row r="235366" spans="1:9" s="4" customFormat="1" x14ac:dyDescent="0.2">
      <c r="A235366" s="25"/>
      <c r="B235366" s="64"/>
      <c r="C235366" s="80"/>
      <c r="D235366" s="81"/>
      <c r="E235366" s="79"/>
      <c r="F235366" s="78"/>
      <c r="G235366" s="82"/>
      <c r="H235366" s="82"/>
      <c r="I235366" s="11"/>
    </row>
    <row r="235372" spans="1:9" s="4" customFormat="1" x14ac:dyDescent="0.2">
      <c r="A235372" s="25"/>
      <c r="B235372" s="64"/>
      <c r="C235372" s="80"/>
      <c r="D235372" s="81"/>
      <c r="E235372" s="79"/>
      <c r="F235372" s="78"/>
      <c r="G235372" s="82"/>
      <c r="H235372" s="82"/>
      <c r="I235372" s="11"/>
    </row>
    <row r="235380" spans="1:9" s="4" customFormat="1" x14ac:dyDescent="0.2">
      <c r="A235380" s="25"/>
      <c r="B235380" s="64"/>
      <c r="C235380" s="80"/>
      <c r="D235380" s="81"/>
      <c r="E235380" s="79"/>
      <c r="F235380" s="78"/>
      <c r="G235380" s="82"/>
      <c r="H235380" s="82"/>
      <c r="I235380" s="11"/>
    </row>
    <row r="235382" spans="1:9" s="4" customFormat="1" x14ac:dyDescent="0.2">
      <c r="A235382" s="25"/>
      <c r="B235382" s="64"/>
      <c r="C235382" s="80"/>
      <c r="D235382" s="81"/>
      <c r="E235382" s="79"/>
      <c r="F235382" s="78"/>
      <c r="G235382" s="82"/>
      <c r="H235382" s="82"/>
      <c r="I235382" s="11"/>
    </row>
    <row r="235388" spans="1:9" s="4" customFormat="1" x14ac:dyDescent="0.2">
      <c r="A235388" s="25"/>
      <c r="B235388" s="64"/>
      <c r="C235388" s="80"/>
      <c r="D235388" s="81"/>
      <c r="E235388" s="79"/>
      <c r="F235388" s="78"/>
      <c r="G235388" s="82"/>
      <c r="H235388" s="82"/>
      <c r="I235388" s="11"/>
    </row>
    <row r="235396" spans="1:9" s="4" customFormat="1" x14ac:dyDescent="0.2">
      <c r="A235396" s="25"/>
      <c r="B235396" s="64"/>
      <c r="C235396" s="80"/>
      <c r="D235396" s="81"/>
      <c r="E235396" s="79"/>
      <c r="F235396" s="78"/>
      <c r="G235396" s="82"/>
      <c r="H235396" s="82"/>
      <c r="I235396" s="11"/>
    </row>
    <row r="235398" spans="1:9" s="4" customFormat="1" x14ac:dyDescent="0.2">
      <c r="A235398" s="25"/>
      <c r="B235398" s="64"/>
      <c r="C235398" s="80"/>
      <c r="D235398" s="81"/>
      <c r="E235398" s="79"/>
      <c r="F235398" s="78"/>
      <c r="G235398" s="82"/>
      <c r="H235398" s="82"/>
      <c r="I235398" s="11"/>
    </row>
    <row r="235404" spans="1:9" s="4" customFormat="1" x14ac:dyDescent="0.2">
      <c r="A235404" s="25"/>
      <c r="B235404" s="64"/>
      <c r="C235404" s="80"/>
      <c r="D235404" s="81"/>
      <c r="E235404" s="79"/>
      <c r="F235404" s="78"/>
      <c r="G235404" s="82"/>
      <c r="H235404" s="82"/>
      <c r="I235404" s="11"/>
    </row>
    <row r="235412" spans="1:9" s="4" customFormat="1" x14ac:dyDescent="0.2">
      <c r="A235412" s="25"/>
      <c r="B235412" s="64"/>
      <c r="C235412" s="80"/>
      <c r="D235412" s="81"/>
      <c r="E235412" s="79"/>
      <c r="F235412" s="78"/>
      <c r="G235412" s="82"/>
      <c r="H235412" s="82"/>
      <c r="I235412" s="11"/>
    </row>
    <row r="235414" spans="1:9" s="4" customFormat="1" x14ac:dyDescent="0.2">
      <c r="A235414" s="25"/>
      <c r="B235414" s="64"/>
      <c r="C235414" s="80"/>
      <c r="D235414" s="81"/>
      <c r="E235414" s="79"/>
      <c r="F235414" s="78"/>
      <c r="G235414" s="82"/>
      <c r="H235414" s="82"/>
      <c r="I235414" s="11"/>
    </row>
    <row r="235420" spans="1:9" s="4" customFormat="1" x14ac:dyDescent="0.2">
      <c r="A235420" s="25"/>
      <c r="B235420" s="64"/>
      <c r="C235420" s="80"/>
      <c r="D235420" s="81"/>
      <c r="E235420" s="79"/>
      <c r="F235420" s="78"/>
      <c r="G235420" s="82"/>
      <c r="H235420" s="82"/>
      <c r="I235420" s="11"/>
    </row>
    <row r="235428" spans="1:9" s="4" customFormat="1" x14ac:dyDescent="0.2">
      <c r="A235428" s="25"/>
      <c r="B235428" s="64"/>
      <c r="C235428" s="80"/>
      <c r="D235428" s="81"/>
      <c r="E235428" s="79"/>
      <c r="F235428" s="78"/>
      <c r="G235428" s="82"/>
      <c r="H235428" s="82"/>
      <c r="I235428" s="11"/>
    </row>
    <row r="235430" spans="1:9" s="4" customFormat="1" x14ac:dyDescent="0.2">
      <c r="A235430" s="25"/>
      <c r="B235430" s="64"/>
      <c r="C235430" s="80"/>
      <c r="D235430" s="81"/>
      <c r="E235430" s="79"/>
      <c r="F235430" s="78"/>
      <c r="G235430" s="82"/>
      <c r="H235430" s="82"/>
      <c r="I235430" s="11"/>
    </row>
    <row r="235436" spans="1:9" s="4" customFormat="1" x14ac:dyDescent="0.2">
      <c r="A235436" s="25"/>
      <c r="B235436" s="64"/>
      <c r="C235436" s="80"/>
      <c r="D235436" s="81"/>
      <c r="E235436" s="79"/>
      <c r="F235436" s="78"/>
      <c r="G235436" s="82"/>
      <c r="H235436" s="82"/>
      <c r="I235436" s="11"/>
    </row>
    <row r="235444" spans="1:9" s="4" customFormat="1" x14ac:dyDescent="0.2">
      <c r="A235444" s="25"/>
      <c r="B235444" s="64"/>
      <c r="C235444" s="80"/>
      <c r="D235444" s="81"/>
      <c r="E235444" s="79"/>
      <c r="F235444" s="78"/>
      <c r="G235444" s="82"/>
      <c r="H235444" s="82"/>
      <c r="I235444" s="11"/>
    </row>
    <row r="235446" spans="1:9" s="4" customFormat="1" x14ac:dyDescent="0.2">
      <c r="A235446" s="25"/>
      <c r="B235446" s="64"/>
      <c r="C235446" s="80"/>
      <c r="D235446" s="81"/>
      <c r="E235446" s="79"/>
      <c r="F235446" s="78"/>
      <c r="G235446" s="82"/>
      <c r="H235446" s="82"/>
      <c r="I235446" s="11"/>
    </row>
    <row r="235452" spans="1:9" s="4" customFormat="1" x14ac:dyDescent="0.2">
      <c r="A235452" s="25"/>
      <c r="B235452" s="64"/>
      <c r="C235452" s="80"/>
      <c r="D235452" s="81"/>
      <c r="E235452" s="79"/>
      <c r="F235452" s="78"/>
      <c r="G235452" s="82"/>
      <c r="H235452" s="82"/>
      <c r="I235452" s="11"/>
    </row>
    <row r="235460" spans="1:9" s="4" customFormat="1" x14ac:dyDescent="0.2">
      <c r="A235460" s="25"/>
      <c r="B235460" s="64"/>
      <c r="C235460" s="80"/>
      <c r="D235460" s="81"/>
      <c r="E235460" s="79"/>
      <c r="F235460" s="78"/>
      <c r="G235460" s="82"/>
      <c r="H235460" s="82"/>
      <c r="I235460" s="11"/>
    </row>
    <row r="235462" spans="1:9" s="4" customFormat="1" x14ac:dyDescent="0.2">
      <c r="A235462" s="25"/>
      <c r="B235462" s="64"/>
      <c r="C235462" s="80"/>
      <c r="D235462" s="81"/>
      <c r="E235462" s="79"/>
      <c r="F235462" s="78"/>
      <c r="G235462" s="82"/>
      <c r="H235462" s="82"/>
      <c r="I235462" s="11"/>
    </row>
    <row r="235468" spans="1:9" s="4" customFormat="1" x14ac:dyDescent="0.2">
      <c r="A235468" s="25"/>
      <c r="B235468" s="64"/>
      <c r="C235468" s="80"/>
      <c r="D235468" s="81"/>
      <c r="E235468" s="79"/>
      <c r="F235468" s="78"/>
      <c r="G235468" s="82"/>
      <c r="H235468" s="82"/>
      <c r="I235468" s="11"/>
    </row>
    <row r="235476" spans="1:9" s="4" customFormat="1" x14ac:dyDescent="0.2">
      <c r="A235476" s="25"/>
      <c r="B235476" s="64"/>
      <c r="C235476" s="80"/>
      <c r="D235476" s="81"/>
      <c r="E235476" s="79"/>
      <c r="F235476" s="78"/>
      <c r="G235476" s="82"/>
      <c r="H235476" s="82"/>
      <c r="I235476" s="11"/>
    </row>
    <row r="235478" spans="1:9" s="4" customFormat="1" x14ac:dyDescent="0.2">
      <c r="A235478" s="25"/>
      <c r="B235478" s="64"/>
      <c r="C235478" s="80"/>
      <c r="D235478" s="81"/>
      <c r="E235478" s="79"/>
      <c r="F235478" s="78"/>
      <c r="G235478" s="82"/>
      <c r="H235478" s="82"/>
      <c r="I235478" s="11"/>
    </row>
    <row r="235484" spans="1:9" s="4" customFormat="1" x14ac:dyDescent="0.2">
      <c r="A235484" s="25"/>
      <c r="B235484" s="64"/>
      <c r="C235484" s="80"/>
      <c r="D235484" s="81"/>
      <c r="E235484" s="79"/>
      <c r="F235484" s="78"/>
      <c r="G235484" s="82"/>
      <c r="H235484" s="82"/>
      <c r="I235484" s="11"/>
    </row>
    <row r="235492" spans="1:9" s="4" customFormat="1" x14ac:dyDescent="0.2">
      <c r="A235492" s="25"/>
      <c r="B235492" s="64"/>
      <c r="C235492" s="80"/>
      <c r="D235492" s="81"/>
      <c r="E235492" s="79"/>
      <c r="F235492" s="78"/>
      <c r="G235492" s="82"/>
      <c r="H235492" s="82"/>
      <c r="I235492" s="11"/>
    </row>
    <row r="235494" spans="1:9" s="4" customFormat="1" x14ac:dyDescent="0.2">
      <c r="A235494" s="25"/>
      <c r="B235494" s="64"/>
      <c r="C235494" s="80"/>
      <c r="D235494" s="81"/>
      <c r="E235494" s="79"/>
      <c r="F235494" s="78"/>
      <c r="G235494" s="82"/>
      <c r="H235494" s="82"/>
      <c r="I235494" s="11"/>
    </row>
    <row r="235500" spans="1:9" s="4" customFormat="1" x14ac:dyDescent="0.2">
      <c r="A235500" s="25"/>
      <c r="B235500" s="64"/>
      <c r="C235500" s="80"/>
      <c r="D235500" s="81"/>
      <c r="E235500" s="79"/>
      <c r="F235500" s="78"/>
      <c r="G235500" s="82"/>
      <c r="H235500" s="82"/>
      <c r="I235500" s="11"/>
    </row>
    <row r="235508" spans="1:9" s="4" customFormat="1" x14ac:dyDescent="0.2">
      <c r="A235508" s="25"/>
      <c r="B235508" s="64"/>
      <c r="C235508" s="80"/>
      <c r="D235508" s="81"/>
      <c r="E235508" s="79"/>
      <c r="F235508" s="78"/>
      <c r="G235508" s="82"/>
      <c r="H235508" s="82"/>
      <c r="I235508" s="11"/>
    </row>
    <row r="235510" spans="1:9" s="4" customFormat="1" x14ac:dyDescent="0.2">
      <c r="A235510" s="25"/>
      <c r="B235510" s="64"/>
      <c r="C235510" s="80"/>
      <c r="D235510" s="81"/>
      <c r="E235510" s="79"/>
      <c r="F235510" s="78"/>
      <c r="G235510" s="82"/>
      <c r="H235510" s="82"/>
      <c r="I235510" s="11"/>
    </row>
    <row r="235516" spans="1:9" s="4" customFormat="1" x14ac:dyDescent="0.2">
      <c r="A235516" s="25"/>
      <c r="B235516" s="64"/>
      <c r="C235516" s="80"/>
      <c r="D235516" s="81"/>
      <c r="E235516" s="79"/>
      <c r="F235516" s="78"/>
      <c r="G235516" s="82"/>
      <c r="H235516" s="82"/>
      <c r="I235516" s="11"/>
    </row>
    <row r="235524" spans="1:9" s="4" customFormat="1" x14ac:dyDescent="0.2">
      <c r="A235524" s="25"/>
      <c r="B235524" s="64"/>
      <c r="C235524" s="80"/>
      <c r="D235524" s="81"/>
      <c r="E235524" s="79"/>
      <c r="F235524" s="78"/>
      <c r="G235524" s="82"/>
      <c r="H235524" s="82"/>
      <c r="I235524" s="11"/>
    </row>
    <row r="235526" spans="1:9" s="4" customFormat="1" x14ac:dyDescent="0.2">
      <c r="A235526" s="25"/>
      <c r="B235526" s="64"/>
      <c r="C235526" s="80"/>
      <c r="D235526" s="81"/>
      <c r="E235526" s="79"/>
      <c r="F235526" s="78"/>
      <c r="G235526" s="82"/>
      <c r="H235526" s="82"/>
      <c r="I235526" s="11"/>
    </row>
    <row r="235532" spans="1:9" s="4" customFormat="1" x14ac:dyDescent="0.2">
      <c r="A235532" s="25"/>
      <c r="B235532" s="64"/>
      <c r="C235532" s="80"/>
      <c r="D235532" s="81"/>
      <c r="E235532" s="79"/>
      <c r="F235532" s="78"/>
      <c r="G235532" s="82"/>
      <c r="H235532" s="82"/>
      <c r="I235532" s="11"/>
    </row>
    <row r="235540" spans="1:9" s="4" customFormat="1" x14ac:dyDescent="0.2">
      <c r="A235540" s="25"/>
      <c r="B235540" s="64"/>
      <c r="C235540" s="80"/>
      <c r="D235540" s="81"/>
      <c r="E235540" s="79"/>
      <c r="F235540" s="78"/>
      <c r="G235540" s="82"/>
      <c r="H235540" s="82"/>
      <c r="I235540" s="11"/>
    </row>
    <row r="235542" spans="1:9" s="4" customFormat="1" x14ac:dyDescent="0.2">
      <c r="A235542" s="25"/>
      <c r="B235542" s="64"/>
      <c r="C235542" s="80"/>
      <c r="D235542" s="81"/>
      <c r="E235542" s="79"/>
      <c r="F235542" s="78"/>
      <c r="G235542" s="82"/>
      <c r="H235542" s="82"/>
      <c r="I235542" s="11"/>
    </row>
    <row r="235548" spans="1:9" s="4" customFormat="1" x14ac:dyDescent="0.2">
      <c r="A235548" s="25"/>
      <c r="B235548" s="64"/>
      <c r="C235548" s="80"/>
      <c r="D235548" s="81"/>
      <c r="E235548" s="79"/>
      <c r="F235548" s="78"/>
      <c r="G235548" s="82"/>
      <c r="H235548" s="82"/>
      <c r="I235548" s="11"/>
    </row>
    <row r="235556" spans="1:9" s="4" customFormat="1" x14ac:dyDescent="0.2">
      <c r="A235556" s="25"/>
      <c r="B235556" s="64"/>
      <c r="C235556" s="80"/>
      <c r="D235556" s="81"/>
      <c r="E235556" s="79"/>
      <c r="F235556" s="78"/>
      <c r="G235556" s="82"/>
      <c r="H235556" s="82"/>
      <c r="I235556" s="11"/>
    </row>
    <row r="235558" spans="1:9" s="4" customFormat="1" x14ac:dyDescent="0.2">
      <c r="A235558" s="25"/>
      <c r="B235558" s="64"/>
      <c r="C235558" s="80"/>
      <c r="D235558" s="81"/>
      <c r="E235558" s="79"/>
      <c r="F235558" s="78"/>
      <c r="G235558" s="82"/>
      <c r="H235558" s="82"/>
      <c r="I235558" s="11"/>
    </row>
    <row r="235564" spans="1:9" s="4" customFormat="1" x14ac:dyDescent="0.2">
      <c r="A235564" s="25"/>
      <c r="B235564" s="64"/>
      <c r="C235564" s="80"/>
      <c r="D235564" s="81"/>
      <c r="E235564" s="79"/>
      <c r="F235564" s="78"/>
      <c r="G235564" s="82"/>
      <c r="H235564" s="82"/>
      <c r="I235564" s="11"/>
    </row>
    <row r="235572" spans="1:9" s="4" customFormat="1" x14ac:dyDescent="0.2">
      <c r="A235572" s="25"/>
      <c r="B235572" s="64"/>
      <c r="C235572" s="80"/>
      <c r="D235572" s="81"/>
      <c r="E235572" s="79"/>
      <c r="F235572" s="78"/>
      <c r="G235572" s="82"/>
      <c r="H235572" s="82"/>
      <c r="I235572" s="11"/>
    </row>
    <row r="235574" spans="1:9" s="4" customFormat="1" x14ac:dyDescent="0.2">
      <c r="A235574" s="25"/>
      <c r="B235574" s="64"/>
      <c r="C235574" s="80"/>
      <c r="D235574" s="81"/>
      <c r="E235574" s="79"/>
      <c r="F235574" s="78"/>
      <c r="G235574" s="82"/>
      <c r="H235574" s="82"/>
      <c r="I235574" s="11"/>
    </row>
    <row r="235580" spans="1:9" s="4" customFormat="1" x14ac:dyDescent="0.2">
      <c r="A235580" s="25"/>
      <c r="B235580" s="64"/>
      <c r="C235580" s="80"/>
      <c r="D235580" s="81"/>
      <c r="E235580" s="79"/>
      <c r="F235580" s="78"/>
      <c r="G235580" s="82"/>
      <c r="H235580" s="82"/>
      <c r="I235580" s="11"/>
    </row>
    <row r="235588" spans="1:9" s="4" customFormat="1" x14ac:dyDescent="0.2">
      <c r="A235588" s="25"/>
      <c r="B235588" s="64"/>
      <c r="C235588" s="80"/>
      <c r="D235588" s="81"/>
      <c r="E235588" s="79"/>
      <c r="F235588" s="78"/>
      <c r="G235588" s="82"/>
      <c r="H235588" s="82"/>
      <c r="I235588" s="11"/>
    </row>
    <row r="235590" spans="1:9" s="4" customFormat="1" x14ac:dyDescent="0.2">
      <c r="A235590" s="25"/>
      <c r="B235590" s="64"/>
      <c r="C235590" s="80"/>
      <c r="D235590" s="81"/>
      <c r="E235590" s="79"/>
      <c r="F235590" s="78"/>
      <c r="G235590" s="82"/>
      <c r="H235590" s="82"/>
      <c r="I235590" s="11"/>
    </row>
    <row r="235596" spans="1:9" s="4" customFormat="1" x14ac:dyDescent="0.2">
      <c r="A235596" s="25"/>
      <c r="B235596" s="64"/>
      <c r="C235596" s="80"/>
      <c r="D235596" s="81"/>
      <c r="E235596" s="79"/>
      <c r="F235596" s="78"/>
      <c r="G235596" s="82"/>
      <c r="H235596" s="82"/>
      <c r="I235596" s="11"/>
    </row>
    <row r="235604" spans="1:9" s="4" customFormat="1" x14ac:dyDescent="0.2">
      <c r="A235604" s="25"/>
      <c r="B235604" s="64"/>
      <c r="C235604" s="80"/>
      <c r="D235604" s="81"/>
      <c r="E235604" s="79"/>
      <c r="F235604" s="78"/>
      <c r="G235604" s="82"/>
      <c r="H235604" s="82"/>
      <c r="I235604" s="11"/>
    </row>
    <row r="235606" spans="1:9" s="4" customFormat="1" x14ac:dyDescent="0.2">
      <c r="A235606" s="25"/>
      <c r="B235606" s="64"/>
      <c r="C235606" s="80"/>
      <c r="D235606" s="81"/>
      <c r="E235606" s="79"/>
      <c r="F235606" s="78"/>
      <c r="G235606" s="82"/>
      <c r="H235606" s="82"/>
      <c r="I235606" s="11"/>
    </row>
    <row r="235612" spans="1:9" s="4" customFormat="1" x14ac:dyDescent="0.2">
      <c r="A235612" s="25"/>
      <c r="B235612" s="64"/>
      <c r="C235612" s="80"/>
      <c r="D235612" s="81"/>
      <c r="E235612" s="79"/>
      <c r="F235612" s="78"/>
      <c r="G235612" s="82"/>
      <c r="H235612" s="82"/>
      <c r="I235612" s="11"/>
    </row>
    <row r="235620" spans="1:9" s="4" customFormat="1" x14ac:dyDescent="0.2">
      <c r="A235620" s="25"/>
      <c r="B235620" s="64"/>
      <c r="C235620" s="80"/>
      <c r="D235620" s="81"/>
      <c r="E235620" s="79"/>
      <c r="F235620" s="78"/>
      <c r="G235620" s="82"/>
      <c r="H235620" s="82"/>
      <c r="I235620" s="11"/>
    </row>
    <row r="235622" spans="1:9" s="4" customFormat="1" x14ac:dyDescent="0.2">
      <c r="A235622" s="25"/>
      <c r="B235622" s="64"/>
      <c r="C235622" s="80"/>
      <c r="D235622" s="81"/>
      <c r="E235622" s="79"/>
      <c r="F235622" s="78"/>
      <c r="G235622" s="82"/>
      <c r="H235622" s="82"/>
      <c r="I235622" s="11"/>
    </row>
    <row r="235628" spans="1:9" s="4" customFormat="1" x14ac:dyDescent="0.2">
      <c r="A235628" s="25"/>
      <c r="B235628" s="64"/>
      <c r="C235628" s="80"/>
      <c r="D235628" s="81"/>
      <c r="E235628" s="79"/>
      <c r="F235628" s="78"/>
      <c r="G235628" s="82"/>
      <c r="H235628" s="82"/>
      <c r="I235628" s="11"/>
    </row>
    <row r="235636" spans="1:9" s="4" customFormat="1" x14ac:dyDescent="0.2">
      <c r="A235636" s="25"/>
      <c r="B235636" s="64"/>
      <c r="C235636" s="80"/>
      <c r="D235636" s="81"/>
      <c r="E235636" s="79"/>
      <c r="F235636" s="78"/>
      <c r="G235636" s="82"/>
      <c r="H235636" s="82"/>
      <c r="I235636" s="11"/>
    </row>
    <row r="235638" spans="1:9" s="4" customFormat="1" x14ac:dyDescent="0.2">
      <c r="A235638" s="25"/>
      <c r="B235638" s="64"/>
      <c r="C235638" s="80"/>
      <c r="D235638" s="81"/>
      <c r="E235638" s="79"/>
      <c r="F235638" s="78"/>
      <c r="G235638" s="82"/>
      <c r="H235638" s="82"/>
      <c r="I235638" s="11"/>
    </row>
    <row r="235644" spans="1:9" s="4" customFormat="1" x14ac:dyDescent="0.2">
      <c r="A235644" s="25"/>
      <c r="B235644" s="64"/>
      <c r="C235644" s="80"/>
      <c r="D235644" s="81"/>
      <c r="E235644" s="79"/>
      <c r="F235644" s="78"/>
      <c r="G235644" s="82"/>
      <c r="H235644" s="82"/>
      <c r="I235644" s="11"/>
    </row>
    <row r="235652" spans="1:9" s="4" customFormat="1" x14ac:dyDescent="0.2">
      <c r="A235652" s="25"/>
      <c r="B235652" s="64"/>
      <c r="C235652" s="80"/>
      <c r="D235652" s="81"/>
      <c r="E235652" s="79"/>
      <c r="F235652" s="78"/>
      <c r="G235652" s="82"/>
      <c r="H235652" s="82"/>
      <c r="I235652" s="11"/>
    </row>
    <row r="235654" spans="1:9" s="4" customFormat="1" x14ac:dyDescent="0.2">
      <c r="A235654" s="25"/>
      <c r="B235654" s="64"/>
      <c r="C235654" s="80"/>
      <c r="D235654" s="81"/>
      <c r="E235654" s="79"/>
      <c r="F235654" s="78"/>
      <c r="G235654" s="82"/>
      <c r="H235654" s="82"/>
      <c r="I235654" s="11"/>
    </row>
    <row r="235660" spans="1:9" s="4" customFormat="1" x14ac:dyDescent="0.2">
      <c r="A235660" s="25"/>
      <c r="B235660" s="64"/>
      <c r="C235660" s="80"/>
      <c r="D235660" s="81"/>
      <c r="E235660" s="79"/>
      <c r="F235660" s="78"/>
      <c r="G235660" s="82"/>
      <c r="H235660" s="82"/>
      <c r="I235660" s="11"/>
    </row>
    <row r="235668" spans="1:9" s="4" customFormat="1" x14ac:dyDescent="0.2">
      <c r="A235668" s="25"/>
      <c r="B235668" s="64"/>
      <c r="C235668" s="80"/>
      <c r="D235668" s="81"/>
      <c r="E235668" s="79"/>
      <c r="F235668" s="78"/>
      <c r="G235668" s="82"/>
      <c r="H235668" s="82"/>
      <c r="I235668" s="11"/>
    </row>
    <row r="235670" spans="1:9" s="4" customFormat="1" x14ac:dyDescent="0.2">
      <c r="A235670" s="25"/>
      <c r="B235670" s="64"/>
      <c r="C235670" s="80"/>
      <c r="D235670" s="81"/>
      <c r="E235670" s="79"/>
      <c r="F235670" s="78"/>
      <c r="G235670" s="82"/>
      <c r="H235670" s="82"/>
      <c r="I235670" s="11"/>
    </row>
    <row r="235676" spans="1:9" s="4" customFormat="1" x14ac:dyDescent="0.2">
      <c r="A235676" s="25"/>
      <c r="B235676" s="64"/>
      <c r="C235676" s="80"/>
      <c r="D235676" s="81"/>
      <c r="E235676" s="79"/>
      <c r="F235676" s="78"/>
      <c r="G235676" s="82"/>
      <c r="H235676" s="82"/>
      <c r="I235676" s="11"/>
    </row>
    <row r="235684" spans="1:9" s="4" customFormat="1" x14ac:dyDescent="0.2">
      <c r="A235684" s="25"/>
      <c r="B235684" s="64"/>
      <c r="C235684" s="80"/>
      <c r="D235684" s="81"/>
      <c r="E235684" s="79"/>
      <c r="F235684" s="78"/>
      <c r="G235684" s="82"/>
      <c r="H235684" s="82"/>
      <c r="I235684" s="11"/>
    </row>
    <row r="235686" spans="1:9" s="4" customFormat="1" x14ac:dyDescent="0.2">
      <c r="A235686" s="25"/>
      <c r="B235686" s="64"/>
      <c r="C235686" s="80"/>
      <c r="D235686" s="81"/>
      <c r="E235686" s="79"/>
      <c r="F235686" s="78"/>
      <c r="G235686" s="82"/>
      <c r="H235686" s="82"/>
      <c r="I235686" s="11"/>
    </row>
    <row r="235692" spans="1:9" s="4" customFormat="1" x14ac:dyDescent="0.2">
      <c r="A235692" s="25"/>
      <c r="B235692" s="64"/>
      <c r="C235692" s="80"/>
      <c r="D235692" s="81"/>
      <c r="E235692" s="79"/>
      <c r="F235692" s="78"/>
      <c r="G235692" s="82"/>
      <c r="H235692" s="82"/>
      <c r="I235692" s="11"/>
    </row>
    <row r="235700" spans="1:9" s="4" customFormat="1" x14ac:dyDescent="0.2">
      <c r="A235700" s="25"/>
      <c r="B235700" s="64"/>
      <c r="C235700" s="80"/>
      <c r="D235700" s="81"/>
      <c r="E235700" s="79"/>
      <c r="F235700" s="78"/>
      <c r="G235700" s="82"/>
      <c r="H235700" s="82"/>
      <c r="I235700" s="11"/>
    </row>
    <row r="235702" spans="1:9" s="4" customFormat="1" x14ac:dyDescent="0.2">
      <c r="A235702" s="25"/>
      <c r="B235702" s="64"/>
      <c r="C235702" s="80"/>
      <c r="D235702" s="81"/>
      <c r="E235702" s="79"/>
      <c r="F235702" s="78"/>
      <c r="G235702" s="82"/>
      <c r="H235702" s="82"/>
      <c r="I235702" s="11"/>
    </row>
    <row r="235708" spans="1:9" s="4" customFormat="1" x14ac:dyDescent="0.2">
      <c r="A235708" s="25"/>
      <c r="B235708" s="64"/>
      <c r="C235708" s="80"/>
      <c r="D235708" s="81"/>
      <c r="E235708" s="79"/>
      <c r="F235708" s="78"/>
      <c r="G235708" s="82"/>
      <c r="H235708" s="82"/>
      <c r="I235708" s="11"/>
    </row>
    <row r="235716" spans="1:9" s="4" customFormat="1" x14ac:dyDescent="0.2">
      <c r="A235716" s="25"/>
      <c r="B235716" s="64"/>
      <c r="C235716" s="80"/>
      <c r="D235716" s="81"/>
      <c r="E235716" s="79"/>
      <c r="F235716" s="78"/>
      <c r="G235716" s="82"/>
      <c r="H235716" s="82"/>
      <c r="I235716" s="11"/>
    </row>
    <row r="235718" spans="1:9" s="4" customFormat="1" x14ac:dyDescent="0.2">
      <c r="A235718" s="25"/>
      <c r="B235718" s="64"/>
      <c r="C235718" s="80"/>
      <c r="D235718" s="81"/>
      <c r="E235718" s="79"/>
      <c r="F235718" s="78"/>
      <c r="G235718" s="82"/>
      <c r="H235718" s="82"/>
      <c r="I235718" s="11"/>
    </row>
    <row r="235724" spans="1:9" s="4" customFormat="1" x14ac:dyDescent="0.2">
      <c r="A235724" s="25"/>
      <c r="B235724" s="64"/>
      <c r="C235724" s="80"/>
      <c r="D235724" s="81"/>
      <c r="E235724" s="79"/>
      <c r="F235724" s="78"/>
      <c r="G235724" s="82"/>
      <c r="H235724" s="82"/>
      <c r="I235724" s="11"/>
    </row>
    <row r="235732" spans="1:9" s="4" customFormat="1" x14ac:dyDescent="0.2">
      <c r="A235732" s="25"/>
      <c r="B235732" s="64"/>
      <c r="C235732" s="80"/>
      <c r="D235732" s="81"/>
      <c r="E235732" s="79"/>
      <c r="F235732" s="78"/>
      <c r="G235732" s="82"/>
      <c r="H235732" s="82"/>
      <c r="I235732" s="11"/>
    </row>
    <row r="235734" spans="1:9" s="4" customFormat="1" x14ac:dyDescent="0.2">
      <c r="A235734" s="25"/>
      <c r="B235734" s="64"/>
      <c r="C235734" s="80"/>
      <c r="D235734" s="81"/>
      <c r="E235734" s="79"/>
      <c r="F235734" s="78"/>
      <c r="G235734" s="82"/>
      <c r="H235734" s="82"/>
      <c r="I235734" s="11"/>
    </row>
    <row r="235740" spans="1:9" s="4" customFormat="1" x14ac:dyDescent="0.2">
      <c r="A235740" s="25"/>
      <c r="B235740" s="64"/>
      <c r="C235740" s="80"/>
      <c r="D235740" s="81"/>
      <c r="E235740" s="79"/>
      <c r="F235740" s="78"/>
      <c r="G235740" s="82"/>
      <c r="H235740" s="82"/>
      <c r="I235740" s="11"/>
    </row>
    <row r="235748" spans="1:9" s="4" customFormat="1" x14ac:dyDescent="0.2">
      <c r="A235748" s="25"/>
      <c r="B235748" s="64"/>
      <c r="C235748" s="80"/>
      <c r="D235748" s="81"/>
      <c r="E235748" s="79"/>
      <c r="F235748" s="78"/>
      <c r="G235748" s="82"/>
      <c r="H235748" s="82"/>
      <c r="I235748" s="11"/>
    </row>
    <row r="235750" spans="1:9" s="4" customFormat="1" x14ac:dyDescent="0.2">
      <c r="A235750" s="25"/>
      <c r="B235750" s="64"/>
      <c r="C235750" s="80"/>
      <c r="D235750" s="81"/>
      <c r="E235750" s="79"/>
      <c r="F235750" s="78"/>
      <c r="G235750" s="82"/>
      <c r="H235750" s="82"/>
      <c r="I235750" s="11"/>
    </row>
    <row r="235756" spans="1:9" s="4" customFormat="1" x14ac:dyDescent="0.2">
      <c r="A235756" s="25"/>
      <c r="B235756" s="64"/>
      <c r="C235756" s="80"/>
      <c r="D235756" s="81"/>
      <c r="E235756" s="79"/>
      <c r="F235756" s="78"/>
      <c r="G235756" s="82"/>
      <c r="H235756" s="82"/>
      <c r="I235756" s="11"/>
    </row>
    <row r="235764" spans="1:9" s="4" customFormat="1" x14ac:dyDescent="0.2">
      <c r="A235764" s="25"/>
      <c r="B235764" s="64"/>
      <c r="C235764" s="80"/>
      <c r="D235764" s="81"/>
      <c r="E235764" s="79"/>
      <c r="F235764" s="78"/>
      <c r="G235764" s="82"/>
      <c r="H235764" s="82"/>
      <c r="I235764" s="11"/>
    </row>
    <row r="235766" spans="1:9" s="4" customFormat="1" x14ac:dyDescent="0.2">
      <c r="A235766" s="25"/>
      <c r="B235766" s="64"/>
      <c r="C235766" s="80"/>
      <c r="D235766" s="81"/>
      <c r="E235766" s="79"/>
      <c r="F235766" s="78"/>
      <c r="G235766" s="82"/>
      <c r="H235766" s="82"/>
      <c r="I235766" s="11"/>
    </row>
    <row r="235772" spans="1:9" s="4" customFormat="1" x14ac:dyDescent="0.2">
      <c r="A235772" s="25"/>
      <c r="B235772" s="64"/>
      <c r="C235772" s="80"/>
      <c r="D235772" s="81"/>
      <c r="E235772" s="79"/>
      <c r="F235772" s="78"/>
      <c r="G235772" s="82"/>
      <c r="H235772" s="82"/>
      <c r="I235772" s="11"/>
    </row>
    <row r="235780" spans="1:9" s="4" customFormat="1" x14ac:dyDescent="0.2">
      <c r="A235780" s="25"/>
      <c r="B235780" s="64"/>
      <c r="C235780" s="80"/>
      <c r="D235780" s="81"/>
      <c r="E235780" s="79"/>
      <c r="F235780" s="78"/>
      <c r="G235780" s="82"/>
      <c r="H235780" s="82"/>
      <c r="I235780" s="11"/>
    </row>
    <row r="235782" spans="1:9" s="4" customFormat="1" x14ac:dyDescent="0.2">
      <c r="A235782" s="25"/>
      <c r="B235782" s="64"/>
      <c r="C235782" s="80"/>
      <c r="D235782" s="81"/>
      <c r="E235782" s="79"/>
      <c r="F235782" s="78"/>
      <c r="G235782" s="82"/>
      <c r="H235782" s="82"/>
      <c r="I235782" s="11"/>
    </row>
    <row r="235788" spans="1:9" s="4" customFormat="1" x14ac:dyDescent="0.2">
      <c r="A235788" s="25"/>
      <c r="B235788" s="64"/>
      <c r="C235788" s="80"/>
      <c r="D235788" s="81"/>
      <c r="E235788" s="79"/>
      <c r="F235788" s="78"/>
      <c r="G235788" s="82"/>
      <c r="H235788" s="82"/>
      <c r="I235788" s="11"/>
    </row>
    <row r="235796" spans="1:9" s="4" customFormat="1" x14ac:dyDescent="0.2">
      <c r="A235796" s="25"/>
      <c r="B235796" s="64"/>
      <c r="C235796" s="80"/>
      <c r="D235796" s="81"/>
      <c r="E235796" s="79"/>
      <c r="F235796" s="78"/>
      <c r="G235796" s="82"/>
      <c r="H235796" s="82"/>
      <c r="I235796" s="11"/>
    </row>
    <row r="235798" spans="1:9" s="4" customFormat="1" x14ac:dyDescent="0.2">
      <c r="A235798" s="25"/>
      <c r="B235798" s="64"/>
      <c r="C235798" s="80"/>
      <c r="D235798" s="81"/>
      <c r="E235798" s="79"/>
      <c r="F235798" s="78"/>
      <c r="G235798" s="82"/>
      <c r="H235798" s="82"/>
      <c r="I235798" s="11"/>
    </row>
    <row r="235804" spans="1:9" s="4" customFormat="1" x14ac:dyDescent="0.2">
      <c r="A235804" s="25"/>
      <c r="B235804" s="64"/>
      <c r="C235804" s="80"/>
      <c r="D235804" s="81"/>
      <c r="E235804" s="79"/>
      <c r="F235804" s="78"/>
      <c r="G235804" s="82"/>
      <c r="H235804" s="82"/>
      <c r="I235804" s="11"/>
    </row>
    <row r="235812" spans="1:9" s="4" customFormat="1" x14ac:dyDescent="0.2">
      <c r="A235812" s="25"/>
      <c r="B235812" s="64"/>
      <c r="C235812" s="80"/>
      <c r="D235812" s="81"/>
      <c r="E235812" s="79"/>
      <c r="F235812" s="78"/>
      <c r="G235812" s="82"/>
      <c r="H235812" s="82"/>
      <c r="I235812" s="11"/>
    </row>
    <row r="235814" spans="1:9" s="4" customFormat="1" x14ac:dyDescent="0.2">
      <c r="A235814" s="25"/>
      <c r="B235814" s="64"/>
      <c r="C235814" s="80"/>
      <c r="D235814" s="81"/>
      <c r="E235814" s="79"/>
      <c r="F235814" s="78"/>
      <c r="G235814" s="82"/>
      <c r="H235814" s="82"/>
      <c r="I235814" s="11"/>
    </row>
    <row r="235820" spans="1:9" s="4" customFormat="1" x14ac:dyDescent="0.2">
      <c r="A235820" s="25"/>
      <c r="B235820" s="64"/>
      <c r="C235820" s="80"/>
      <c r="D235820" s="81"/>
      <c r="E235820" s="79"/>
      <c r="F235820" s="78"/>
      <c r="G235820" s="82"/>
      <c r="H235820" s="82"/>
      <c r="I235820" s="11"/>
    </row>
    <row r="235828" spans="1:9" s="4" customFormat="1" x14ac:dyDescent="0.2">
      <c r="A235828" s="25"/>
      <c r="B235828" s="64"/>
      <c r="C235828" s="80"/>
      <c r="D235828" s="81"/>
      <c r="E235828" s="79"/>
      <c r="F235828" s="78"/>
      <c r="G235828" s="82"/>
      <c r="H235828" s="82"/>
      <c r="I235828" s="11"/>
    </row>
    <row r="235830" spans="1:9" s="4" customFormat="1" x14ac:dyDescent="0.2">
      <c r="A235830" s="25"/>
      <c r="B235830" s="64"/>
      <c r="C235830" s="80"/>
      <c r="D235830" s="81"/>
      <c r="E235830" s="79"/>
      <c r="F235830" s="78"/>
      <c r="G235830" s="82"/>
      <c r="H235830" s="82"/>
      <c r="I235830" s="11"/>
    </row>
    <row r="235836" spans="1:9" s="4" customFormat="1" x14ac:dyDescent="0.2">
      <c r="A235836" s="25"/>
      <c r="B235836" s="64"/>
      <c r="C235836" s="80"/>
      <c r="D235836" s="81"/>
      <c r="E235836" s="79"/>
      <c r="F235836" s="78"/>
      <c r="G235836" s="82"/>
      <c r="H235836" s="82"/>
      <c r="I235836" s="11"/>
    </row>
    <row r="235844" spans="1:9" s="4" customFormat="1" x14ac:dyDescent="0.2">
      <c r="A235844" s="25"/>
      <c r="B235844" s="64"/>
      <c r="C235844" s="80"/>
      <c r="D235844" s="81"/>
      <c r="E235844" s="79"/>
      <c r="F235844" s="78"/>
      <c r="G235844" s="82"/>
      <c r="H235844" s="82"/>
      <c r="I235844" s="11"/>
    </row>
    <row r="235846" spans="1:9" s="4" customFormat="1" x14ac:dyDescent="0.2">
      <c r="A235846" s="25"/>
      <c r="B235846" s="64"/>
      <c r="C235846" s="80"/>
      <c r="D235846" s="81"/>
      <c r="E235846" s="79"/>
      <c r="F235846" s="78"/>
      <c r="G235846" s="82"/>
      <c r="H235846" s="82"/>
      <c r="I235846" s="11"/>
    </row>
    <row r="235852" spans="1:9" s="4" customFormat="1" x14ac:dyDescent="0.2">
      <c r="A235852" s="25"/>
      <c r="B235852" s="64"/>
      <c r="C235852" s="80"/>
      <c r="D235852" s="81"/>
      <c r="E235852" s="79"/>
      <c r="F235852" s="78"/>
      <c r="G235852" s="82"/>
      <c r="H235852" s="82"/>
      <c r="I235852" s="11"/>
    </row>
    <row r="235860" spans="1:9" s="4" customFormat="1" x14ac:dyDescent="0.2">
      <c r="A235860" s="25"/>
      <c r="B235860" s="64"/>
      <c r="C235860" s="80"/>
      <c r="D235860" s="81"/>
      <c r="E235860" s="79"/>
      <c r="F235860" s="78"/>
      <c r="G235860" s="82"/>
      <c r="H235860" s="82"/>
      <c r="I235860" s="11"/>
    </row>
    <row r="235862" spans="1:9" s="4" customFormat="1" x14ac:dyDescent="0.2">
      <c r="A235862" s="25"/>
      <c r="B235862" s="64"/>
      <c r="C235862" s="80"/>
      <c r="D235862" s="81"/>
      <c r="E235862" s="79"/>
      <c r="F235862" s="78"/>
      <c r="G235862" s="82"/>
      <c r="H235862" s="82"/>
      <c r="I235862" s="11"/>
    </row>
    <row r="235868" spans="1:9" s="4" customFormat="1" x14ac:dyDescent="0.2">
      <c r="A235868" s="25"/>
      <c r="B235868" s="64"/>
      <c r="C235868" s="80"/>
      <c r="D235868" s="81"/>
      <c r="E235868" s="79"/>
      <c r="F235868" s="78"/>
      <c r="G235868" s="82"/>
      <c r="H235868" s="82"/>
      <c r="I235868" s="11"/>
    </row>
    <row r="235876" spans="1:9" s="4" customFormat="1" x14ac:dyDescent="0.2">
      <c r="A235876" s="25"/>
      <c r="B235876" s="64"/>
      <c r="C235876" s="80"/>
      <c r="D235876" s="81"/>
      <c r="E235876" s="79"/>
      <c r="F235876" s="78"/>
      <c r="G235876" s="82"/>
      <c r="H235876" s="82"/>
      <c r="I235876" s="11"/>
    </row>
    <row r="235878" spans="1:9" s="4" customFormat="1" x14ac:dyDescent="0.2">
      <c r="A235878" s="25"/>
      <c r="B235878" s="64"/>
      <c r="C235878" s="80"/>
      <c r="D235878" s="81"/>
      <c r="E235878" s="79"/>
      <c r="F235878" s="78"/>
      <c r="G235878" s="82"/>
      <c r="H235878" s="82"/>
      <c r="I235878" s="11"/>
    </row>
    <row r="235884" spans="1:9" s="4" customFormat="1" x14ac:dyDescent="0.2">
      <c r="A235884" s="25"/>
      <c r="B235884" s="64"/>
      <c r="C235884" s="80"/>
      <c r="D235884" s="81"/>
      <c r="E235884" s="79"/>
      <c r="F235884" s="78"/>
      <c r="G235884" s="82"/>
      <c r="H235884" s="82"/>
      <c r="I235884" s="11"/>
    </row>
    <row r="235892" spans="1:9" s="4" customFormat="1" x14ac:dyDescent="0.2">
      <c r="A235892" s="25"/>
      <c r="B235892" s="64"/>
      <c r="C235892" s="80"/>
      <c r="D235892" s="81"/>
      <c r="E235892" s="79"/>
      <c r="F235892" s="78"/>
      <c r="G235892" s="82"/>
      <c r="H235892" s="82"/>
      <c r="I235892" s="11"/>
    </row>
    <row r="235894" spans="1:9" s="4" customFormat="1" x14ac:dyDescent="0.2">
      <c r="A235894" s="25"/>
      <c r="B235894" s="64"/>
      <c r="C235894" s="80"/>
      <c r="D235894" s="81"/>
      <c r="E235894" s="79"/>
      <c r="F235894" s="78"/>
      <c r="G235894" s="82"/>
      <c r="H235894" s="82"/>
      <c r="I235894" s="11"/>
    </row>
    <row r="235900" spans="1:9" s="4" customFormat="1" x14ac:dyDescent="0.2">
      <c r="A235900" s="25"/>
      <c r="B235900" s="64"/>
      <c r="C235900" s="80"/>
      <c r="D235900" s="81"/>
      <c r="E235900" s="79"/>
      <c r="F235900" s="78"/>
      <c r="G235900" s="82"/>
      <c r="H235900" s="82"/>
      <c r="I235900" s="11"/>
    </row>
    <row r="235908" spans="1:9" s="4" customFormat="1" x14ac:dyDescent="0.2">
      <c r="A235908" s="25"/>
      <c r="B235908" s="64"/>
      <c r="C235908" s="80"/>
      <c r="D235908" s="81"/>
      <c r="E235908" s="79"/>
      <c r="F235908" s="78"/>
      <c r="G235908" s="82"/>
      <c r="H235908" s="82"/>
      <c r="I235908" s="11"/>
    </row>
    <row r="235910" spans="1:9" s="4" customFormat="1" x14ac:dyDescent="0.2">
      <c r="A235910" s="25"/>
      <c r="B235910" s="64"/>
      <c r="C235910" s="80"/>
      <c r="D235910" s="81"/>
      <c r="E235910" s="79"/>
      <c r="F235910" s="78"/>
      <c r="G235910" s="82"/>
      <c r="H235910" s="82"/>
      <c r="I235910" s="11"/>
    </row>
    <row r="235916" spans="1:9" s="4" customFormat="1" x14ac:dyDescent="0.2">
      <c r="A235916" s="25"/>
      <c r="B235916" s="64"/>
      <c r="C235916" s="80"/>
      <c r="D235916" s="81"/>
      <c r="E235916" s="79"/>
      <c r="F235916" s="78"/>
      <c r="G235916" s="82"/>
      <c r="H235916" s="82"/>
      <c r="I235916" s="11"/>
    </row>
    <row r="235924" spans="1:9" s="4" customFormat="1" x14ac:dyDescent="0.2">
      <c r="A235924" s="25"/>
      <c r="B235924" s="64"/>
      <c r="C235924" s="80"/>
      <c r="D235924" s="81"/>
      <c r="E235924" s="79"/>
      <c r="F235924" s="78"/>
      <c r="G235924" s="82"/>
      <c r="H235924" s="82"/>
      <c r="I235924" s="11"/>
    </row>
    <row r="235926" spans="1:9" s="4" customFormat="1" x14ac:dyDescent="0.2">
      <c r="A235926" s="25"/>
      <c r="B235926" s="64"/>
      <c r="C235926" s="80"/>
      <c r="D235926" s="81"/>
      <c r="E235926" s="79"/>
      <c r="F235926" s="78"/>
      <c r="G235926" s="82"/>
      <c r="H235926" s="82"/>
      <c r="I235926" s="11"/>
    </row>
    <row r="235932" spans="1:9" s="4" customFormat="1" x14ac:dyDescent="0.2">
      <c r="A235932" s="25"/>
      <c r="B235932" s="64"/>
      <c r="C235932" s="80"/>
      <c r="D235932" s="81"/>
      <c r="E235932" s="79"/>
      <c r="F235932" s="78"/>
      <c r="G235932" s="82"/>
      <c r="H235932" s="82"/>
      <c r="I235932" s="11"/>
    </row>
    <row r="235940" spans="1:9" s="4" customFormat="1" x14ac:dyDescent="0.2">
      <c r="A235940" s="25"/>
      <c r="B235940" s="64"/>
      <c r="C235940" s="80"/>
      <c r="D235940" s="81"/>
      <c r="E235940" s="79"/>
      <c r="F235940" s="78"/>
      <c r="G235940" s="82"/>
      <c r="H235940" s="82"/>
      <c r="I235940" s="11"/>
    </row>
    <row r="235942" spans="1:9" s="4" customFormat="1" x14ac:dyDescent="0.2">
      <c r="A235942" s="25"/>
      <c r="B235942" s="64"/>
      <c r="C235942" s="80"/>
      <c r="D235942" s="81"/>
      <c r="E235942" s="79"/>
      <c r="F235942" s="78"/>
      <c r="G235942" s="82"/>
      <c r="H235942" s="82"/>
      <c r="I235942" s="11"/>
    </row>
    <row r="235948" spans="1:9" s="4" customFormat="1" x14ac:dyDescent="0.2">
      <c r="A235948" s="25"/>
      <c r="B235948" s="64"/>
      <c r="C235948" s="80"/>
      <c r="D235948" s="81"/>
      <c r="E235948" s="79"/>
      <c r="F235948" s="78"/>
      <c r="G235948" s="82"/>
      <c r="H235948" s="82"/>
      <c r="I235948" s="11"/>
    </row>
    <row r="235956" spans="1:9" s="4" customFormat="1" x14ac:dyDescent="0.2">
      <c r="A235956" s="25"/>
      <c r="B235956" s="64"/>
      <c r="C235956" s="80"/>
      <c r="D235956" s="81"/>
      <c r="E235956" s="79"/>
      <c r="F235956" s="78"/>
      <c r="G235956" s="82"/>
      <c r="H235956" s="82"/>
      <c r="I235956" s="11"/>
    </row>
    <row r="235958" spans="1:9" s="4" customFormat="1" x14ac:dyDescent="0.2">
      <c r="A235958" s="25"/>
      <c r="B235958" s="64"/>
      <c r="C235958" s="80"/>
      <c r="D235958" s="81"/>
      <c r="E235958" s="79"/>
      <c r="F235958" s="78"/>
      <c r="G235958" s="82"/>
      <c r="H235958" s="82"/>
      <c r="I235958" s="11"/>
    </row>
    <row r="235964" spans="1:9" s="4" customFormat="1" x14ac:dyDescent="0.2">
      <c r="A235964" s="25"/>
      <c r="B235964" s="64"/>
      <c r="C235964" s="80"/>
      <c r="D235964" s="81"/>
      <c r="E235964" s="79"/>
      <c r="F235964" s="78"/>
      <c r="G235964" s="82"/>
      <c r="H235964" s="82"/>
      <c r="I235964" s="11"/>
    </row>
    <row r="235972" spans="1:9" s="4" customFormat="1" x14ac:dyDescent="0.2">
      <c r="A235972" s="25"/>
      <c r="B235972" s="64"/>
      <c r="C235972" s="80"/>
      <c r="D235972" s="81"/>
      <c r="E235972" s="79"/>
      <c r="F235972" s="78"/>
      <c r="G235972" s="82"/>
      <c r="H235972" s="82"/>
      <c r="I235972" s="11"/>
    </row>
    <row r="235974" spans="1:9" s="4" customFormat="1" x14ac:dyDescent="0.2">
      <c r="A235974" s="25"/>
      <c r="B235974" s="64"/>
      <c r="C235974" s="80"/>
      <c r="D235974" s="81"/>
      <c r="E235974" s="79"/>
      <c r="F235974" s="78"/>
      <c r="G235974" s="82"/>
      <c r="H235974" s="82"/>
      <c r="I235974" s="11"/>
    </row>
    <row r="235980" spans="1:9" s="4" customFormat="1" x14ac:dyDescent="0.2">
      <c r="A235980" s="25"/>
      <c r="B235980" s="64"/>
      <c r="C235980" s="80"/>
      <c r="D235980" s="81"/>
      <c r="E235980" s="79"/>
      <c r="F235980" s="78"/>
      <c r="G235980" s="82"/>
      <c r="H235980" s="82"/>
      <c r="I235980" s="11"/>
    </row>
    <row r="235988" spans="1:9" s="4" customFormat="1" x14ac:dyDescent="0.2">
      <c r="A235988" s="25"/>
      <c r="B235988" s="64"/>
      <c r="C235988" s="80"/>
      <c r="D235988" s="81"/>
      <c r="E235988" s="79"/>
      <c r="F235988" s="78"/>
      <c r="G235988" s="82"/>
      <c r="H235988" s="82"/>
      <c r="I235988" s="11"/>
    </row>
    <row r="235990" spans="1:9" s="4" customFormat="1" x14ac:dyDescent="0.2">
      <c r="A235990" s="25"/>
      <c r="B235990" s="64"/>
      <c r="C235990" s="80"/>
      <c r="D235990" s="81"/>
      <c r="E235990" s="79"/>
      <c r="F235990" s="78"/>
      <c r="G235990" s="82"/>
      <c r="H235990" s="82"/>
      <c r="I235990" s="11"/>
    </row>
    <row r="235996" spans="1:9" s="4" customFormat="1" x14ac:dyDescent="0.2">
      <c r="A235996" s="25"/>
      <c r="B235996" s="64"/>
      <c r="C235996" s="80"/>
      <c r="D235996" s="81"/>
      <c r="E235996" s="79"/>
      <c r="F235996" s="78"/>
      <c r="G235996" s="82"/>
      <c r="H235996" s="82"/>
      <c r="I235996" s="11"/>
    </row>
    <row r="236004" spans="1:9" s="4" customFormat="1" x14ac:dyDescent="0.2">
      <c r="A236004" s="25"/>
      <c r="B236004" s="64"/>
      <c r="C236004" s="80"/>
      <c r="D236004" s="81"/>
      <c r="E236004" s="79"/>
      <c r="F236004" s="78"/>
      <c r="G236004" s="82"/>
      <c r="H236004" s="82"/>
      <c r="I236004" s="11"/>
    </row>
    <row r="236006" spans="1:9" s="4" customFormat="1" x14ac:dyDescent="0.2">
      <c r="A236006" s="25"/>
      <c r="B236006" s="64"/>
      <c r="C236006" s="80"/>
      <c r="D236006" s="81"/>
      <c r="E236006" s="79"/>
      <c r="F236006" s="78"/>
      <c r="G236006" s="82"/>
      <c r="H236006" s="82"/>
      <c r="I236006" s="11"/>
    </row>
    <row r="236012" spans="1:9" s="4" customFormat="1" x14ac:dyDescent="0.2">
      <c r="A236012" s="25"/>
      <c r="B236012" s="64"/>
      <c r="C236012" s="80"/>
      <c r="D236012" s="81"/>
      <c r="E236012" s="79"/>
      <c r="F236012" s="78"/>
      <c r="G236012" s="82"/>
      <c r="H236012" s="82"/>
      <c r="I236012" s="11"/>
    </row>
    <row r="236020" spans="1:9" s="4" customFormat="1" x14ac:dyDescent="0.2">
      <c r="A236020" s="25"/>
      <c r="B236020" s="64"/>
      <c r="C236020" s="80"/>
      <c r="D236020" s="81"/>
      <c r="E236020" s="79"/>
      <c r="F236020" s="78"/>
      <c r="G236020" s="82"/>
      <c r="H236020" s="82"/>
      <c r="I236020" s="11"/>
    </row>
    <row r="236022" spans="1:9" s="4" customFormat="1" x14ac:dyDescent="0.2">
      <c r="A236022" s="25"/>
      <c r="B236022" s="64"/>
      <c r="C236022" s="80"/>
      <c r="D236022" s="81"/>
      <c r="E236022" s="79"/>
      <c r="F236022" s="78"/>
      <c r="G236022" s="82"/>
      <c r="H236022" s="82"/>
      <c r="I236022" s="11"/>
    </row>
    <row r="236028" spans="1:9" s="4" customFormat="1" x14ac:dyDescent="0.2">
      <c r="A236028" s="25"/>
      <c r="B236028" s="64"/>
      <c r="C236028" s="80"/>
      <c r="D236028" s="81"/>
      <c r="E236028" s="79"/>
      <c r="F236028" s="78"/>
      <c r="G236028" s="82"/>
      <c r="H236028" s="82"/>
      <c r="I236028" s="11"/>
    </row>
    <row r="236036" spans="1:9" s="4" customFormat="1" x14ac:dyDescent="0.2">
      <c r="A236036" s="25"/>
      <c r="B236036" s="64"/>
      <c r="C236036" s="80"/>
      <c r="D236036" s="81"/>
      <c r="E236036" s="79"/>
      <c r="F236036" s="78"/>
      <c r="G236036" s="82"/>
      <c r="H236036" s="82"/>
      <c r="I236036" s="11"/>
    </row>
    <row r="236038" spans="1:9" s="4" customFormat="1" x14ac:dyDescent="0.2">
      <c r="A236038" s="25"/>
      <c r="B236038" s="64"/>
      <c r="C236038" s="80"/>
      <c r="D236038" s="81"/>
      <c r="E236038" s="79"/>
      <c r="F236038" s="78"/>
      <c r="G236038" s="82"/>
      <c r="H236038" s="82"/>
      <c r="I236038" s="11"/>
    </row>
    <row r="236044" spans="1:9" s="4" customFormat="1" x14ac:dyDescent="0.2">
      <c r="A236044" s="25"/>
      <c r="B236044" s="64"/>
      <c r="C236044" s="80"/>
      <c r="D236044" s="81"/>
      <c r="E236044" s="79"/>
      <c r="F236044" s="78"/>
      <c r="G236044" s="82"/>
      <c r="H236044" s="82"/>
      <c r="I236044" s="11"/>
    </row>
    <row r="236052" spans="1:9" s="4" customFormat="1" x14ac:dyDescent="0.2">
      <c r="A236052" s="25"/>
      <c r="B236052" s="64"/>
      <c r="C236052" s="80"/>
      <c r="D236052" s="81"/>
      <c r="E236052" s="79"/>
      <c r="F236052" s="78"/>
      <c r="G236052" s="82"/>
      <c r="H236052" s="82"/>
      <c r="I236052" s="11"/>
    </row>
    <row r="236054" spans="1:9" s="4" customFormat="1" x14ac:dyDescent="0.2">
      <c r="A236054" s="25"/>
      <c r="B236054" s="64"/>
      <c r="C236054" s="80"/>
      <c r="D236054" s="81"/>
      <c r="E236054" s="79"/>
      <c r="F236054" s="78"/>
      <c r="G236054" s="82"/>
      <c r="H236054" s="82"/>
      <c r="I236054" s="11"/>
    </row>
    <row r="236060" spans="1:9" s="4" customFormat="1" x14ac:dyDescent="0.2">
      <c r="A236060" s="25"/>
      <c r="B236060" s="64"/>
      <c r="C236060" s="80"/>
      <c r="D236060" s="81"/>
      <c r="E236060" s="79"/>
      <c r="F236060" s="78"/>
      <c r="G236060" s="82"/>
      <c r="H236060" s="82"/>
      <c r="I236060" s="11"/>
    </row>
    <row r="236068" spans="1:9" s="4" customFormat="1" x14ac:dyDescent="0.2">
      <c r="A236068" s="25"/>
      <c r="B236068" s="64"/>
      <c r="C236068" s="80"/>
      <c r="D236068" s="81"/>
      <c r="E236068" s="79"/>
      <c r="F236068" s="78"/>
      <c r="G236068" s="82"/>
      <c r="H236068" s="82"/>
      <c r="I236068" s="11"/>
    </row>
    <row r="236070" spans="1:9" s="4" customFormat="1" x14ac:dyDescent="0.2">
      <c r="A236070" s="25"/>
      <c r="B236070" s="64"/>
      <c r="C236070" s="80"/>
      <c r="D236070" s="81"/>
      <c r="E236070" s="79"/>
      <c r="F236070" s="78"/>
      <c r="G236070" s="82"/>
      <c r="H236070" s="82"/>
      <c r="I236070" s="11"/>
    </row>
    <row r="236076" spans="1:9" s="4" customFormat="1" x14ac:dyDescent="0.2">
      <c r="A236076" s="25"/>
      <c r="B236076" s="64"/>
      <c r="C236076" s="80"/>
      <c r="D236076" s="81"/>
      <c r="E236076" s="79"/>
      <c r="F236076" s="78"/>
      <c r="G236076" s="82"/>
      <c r="H236076" s="82"/>
      <c r="I236076" s="11"/>
    </row>
    <row r="236084" spans="1:9" s="4" customFormat="1" x14ac:dyDescent="0.2">
      <c r="A236084" s="25"/>
      <c r="B236084" s="64"/>
      <c r="C236084" s="80"/>
      <c r="D236084" s="81"/>
      <c r="E236084" s="79"/>
      <c r="F236084" s="78"/>
      <c r="G236084" s="82"/>
      <c r="H236084" s="82"/>
      <c r="I236084" s="11"/>
    </row>
    <row r="236086" spans="1:9" s="4" customFormat="1" x14ac:dyDescent="0.2">
      <c r="A236086" s="25"/>
      <c r="B236086" s="64"/>
      <c r="C236086" s="80"/>
      <c r="D236086" s="81"/>
      <c r="E236086" s="79"/>
      <c r="F236086" s="78"/>
      <c r="G236086" s="82"/>
      <c r="H236086" s="82"/>
      <c r="I236086" s="11"/>
    </row>
    <row r="236092" spans="1:9" s="4" customFormat="1" x14ac:dyDescent="0.2">
      <c r="A236092" s="25"/>
      <c r="B236092" s="64"/>
      <c r="C236092" s="80"/>
      <c r="D236092" s="81"/>
      <c r="E236092" s="79"/>
      <c r="F236092" s="78"/>
      <c r="G236092" s="82"/>
      <c r="H236092" s="82"/>
      <c r="I236092" s="11"/>
    </row>
    <row r="236100" spans="1:9" s="4" customFormat="1" x14ac:dyDescent="0.2">
      <c r="A236100" s="25"/>
      <c r="B236100" s="64"/>
      <c r="C236100" s="80"/>
      <c r="D236100" s="81"/>
      <c r="E236100" s="79"/>
      <c r="F236100" s="78"/>
      <c r="G236100" s="82"/>
      <c r="H236100" s="82"/>
      <c r="I236100" s="11"/>
    </row>
    <row r="236102" spans="1:9" s="4" customFormat="1" x14ac:dyDescent="0.2">
      <c r="A236102" s="25"/>
      <c r="B236102" s="64"/>
      <c r="C236102" s="80"/>
      <c r="D236102" s="81"/>
      <c r="E236102" s="79"/>
      <c r="F236102" s="78"/>
      <c r="G236102" s="82"/>
      <c r="H236102" s="82"/>
      <c r="I236102" s="11"/>
    </row>
    <row r="236108" spans="1:9" s="4" customFormat="1" x14ac:dyDescent="0.2">
      <c r="A236108" s="25"/>
      <c r="B236108" s="64"/>
      <c r="C236108" s="80"/>
      <c r="D236108" s="81"/>
      <c r="E236108" s="79"/>
      <c r="F236108" s="78"/>
      <c r="G236108" s="82"/>
      <c r="H236108" s="82"/>
      <c r="I236108" s="11"/>
    </row>
    <row r="236116" spans="1:9" s="4" customFormat="1" x14ac:dyDescent="0.2">
      <c r="A236116" s="25"/>
      <c r="B236116" s="64"/>
      <c r="C236116" s="80"/>
      <c r="D236116" s="81"/>
      <c r="E236116" s="79"/>
      <c r="F236116" s="78"/>
      <c r="G236116" s="82"/>
      <c r="H236116" s="82"/>
      <c r="I236116" s="11"/>
    </row>
    <row r="236118" spans="1:9" s="4" customFormat="1" x14ac:dyDescent="0.2">
      <c r="A236118" s="25"/>
      <c r="B236118" s="64"/>
      <c r="C236118" s="80"/>
      <c r="D236118" s="81"/>
      <c r="E236118" s="79"/>
      <c r="F236118" s="78"/>
      <c r="G236118" s="82"/>
      <c r="H236118" s="82"/>
      <c r="I236118" s="11"/>
    </row>
    <row r="236124" spans="1:9" s="4" customFormat="1" x14ac:dyDescent="0.2">
      <c r="A236124" s="25"/>
      <c r="B236124" s="64"/>
      <c r="C236124" s="80"/>
      <c r="D236124" s="81"/>
      <c r="E236124" s="79"/>
      <c r="F236124" s="78"/>
      <c r="G236124" s="82"/>
      <c r="H236124" s="82"/>
      <c r="I236124" s="11"/>
    </row>
    <row r="236132" spans="1:9" s="4" customFormat="1" x14ac:dyDescent="0.2">
      <c r="A236132" s="25"/>
      <c r="B236132" s="64"/>
      <c r="C236132" s="80"/>
      <c r="D236132" s="81"/>
      <c r="E236132" s="79"/>
      <c r="F236132" s="78"/>
      <c r="G236132" s="82"/>
      <c r="H236132" s="82"/>
      <c r="I236132" s="11"/>
    </row>
    <row r="236134" spans="1:9" s="4" customFormat="1" x14ac:dyDescent="0.2">
      <c r="A236134" s="25"/>
      <c r="B236134" s="64"/>
      <c r="C236134" s="80"/>
      <c r="D236134" s="81"/>
      <c r="E236134" s="79"/>
      <c r="F236134" s="78"/>
      <c r="G236134" s="82"/>
      <c r="H236134" s="82"/>
      <c r="I236134" s="11"/>
    </row>
    <row r="236140" spans="1:9" s="4" customFormat="1" x14ac:dyDescent="0.2">
      <c r="A236140" s="25"/>
      <c r="B236140" s="64"/>
      <c r="C236140" s="80"/>
      <c r="D236140" s="81"/>
      <c r="E236140" s="79"/>
      <c r="F236140" s="78"/>
      <c r="G236140" s="82"/>
      <c r="H236140" s="82"/>
      <c r="I236140" s="11"/>
    </row>
    <row r="236148" spans="1:9" s="4" customFormat="1" x14ac:dyDescent="0.2">
      <c r="A236148" s="25"/>
      <c r="B236148" s="64"/>
      <c r="C236148" s="80"/>
      <c r="D236148" s="81"/>
      <c r="E236148" s="79"/>
      <c r="F236148" s="78"/>
      <c r="G236148" s="82"/>
      <c r="H236148" s="82"/>
      <c r="I236148" s="11"/>
    </row>
    <row r="236150" spans="1:9" s="4" customFormat="1" x14ac:dyDescent="0.2">
      <c r="A236150" s="25"/>
      <c r="B236150" s="64"/>
      <c r="C236150" s="80"/>
      <c r="D236150" s="81"/>
      <c r="E236150" s="79"/>
      <c r="F236150" s="78"/>
      <c r="G236150" s="82"/>
      <c r="H236150" s="82"/>
      <c r="I236150" s="11"/>
    </row>
    <row r="236156" spans="1:9" s="4" customFormat="1" x14ac:dyDescent="0.2">
      <c r="A236156" s="25"/>
      <c r="B236156" s="64"/>
      <c r="C236156" s="80"/>
      <c r="D236156" s="81"/>
      <c r="E236156" s="79"/>
      <c r="F236156" s="78"/>
      <c r="G236156" s="82"/>
      <c r="H236156" s="82"/>
      <c r="I236156" s="11"/>
    </row>
    <row r="236164" spans="1:9" s="4" customFormat="1" x14ac:dyDescent="0.2">
      <c r="A236164" s="25"/>
      <c r="B236164" s="64"/>
      <c r="C236164" s="80"/>
      <c r="D236164" s="81"/>
      <c r="E236164" s="79"/>
      <c r="F236164" s="78"/>
      <c r="G236164" s="82"/>
      <c r="H236164" s="82"/>
      <c r="I236164" s="11"/>
    </row>
    <row r="236166" spans="1:9" s="4" customFormat="1" x14ac:dyDescent="0.2">
      <c r="A236166" s="25"/>
      <c r="B236166" s="64"/>
      <c r="C236166" s="80"/>
      <c r="D236166" s="81"/>
      <c r="E236166" s="79"/>
      <c r="F236166" s="78"/>
      <c r="G236166" s="82"/>
      <c r="H236166" s="82"/>
      <c r="I236166" s="11"/>
    </row>
    <row r="236172" spans="1:9" s="4" customFormat="1" x14ac:dyDescent="0.2">
      <c r="A236172" s="25"/>
      <c r="B236172" s="64"/>
      <c r="C236172" s="80"/>
      <c r="D236172" s="81"/>
      <c r="E236172" s="79"/>
      <c r="F236172" s="78"/>
      <c r="G236172" s="82"/>
      <c r="H236172" s="82"/>
      <c r="I236172" s="11"/>
    </row>
    <row r="236180" spans="1:9" s="4" customFormat="1" x14ac:dyDescent="0.2">
      <c r="A236180" s="25"/>
      <c r="B236180" s="64"/>
      <c r="C236180" s="80"/>
      <c r="D236180" s="81"/>
      <c r="E236180" s="79"/>
      <c r="F236180" s="78"/>
      <c r="G236180" s="82"/>
      <c r="H236180" s="82"/>
      <c r="I236180" s="11"/>
    </row>
    <row r="236182" spans="1:9" s="4" customFormat="1" x14ac:dyDescent="0.2">
      <c r="A236182" s="25"/>
      <c r="B236182" s="64"/>
      <c r="C236182" s="80"/>
      <c r="D236182" s="81"/>
      <c r="E236182" s="79"/>
      <c r="F236182" s="78"/>
      <c r="G236182" s="82"/>
      <c r="H236182" s="82"/>
      <c r="I236182" s="11"/>
    </row>
    <row r="236188" spans="1:9" s="4" customFormat="1" x14ac:dyDescent="0.2">
      <c r="A236188" s="25"/>
      <c r="B236188" s="64"/>
      <c r="C236188" s="80"/>
      <c r="D236188" s="81"/>
      <c r="E236188" s="79"/>
      <c r="F236188" s="78"/>
      <c r="G236188" s="82"/>
      <c r="H236188" s="82"/>
      <c r="I236188" s="11"/>
    </row>
    <row r="236196" spans="1:9" s="4" customFormat="1" x14ac:dyDescent="0.2">
      <c r="A236196" s="25"/>
      <c r="B236196" s="64"/>
      <c r="C236196" s="80"/>
      <c r="D236196" s="81"/>
      <c r="E236196" s="79"/>
      <c r="F236196" s="78"/>
      <c r="G236196" s="82"/>
      <c r="H236196" s="82"/>
      <c r="I236196" s="11"/>
    </row>
    <row r="236198" spans="1:9" s="4" customFormat="1" x14ac:dyDescent="0.2">
      <c r="A236198" s="25"/>
      <c r="B236198" s="64"/>
      <c r="C236198" s="80"/>
      <c r="D236198" s="81"/>
      <c r="E236198" s="79"/>
      <c r="F236198" s="78"/>
      <c r="G236198" s="82"/>
      <c r="H236198" s="82"/>
      <c r="I236198" s="11"/>
    </row>
    <row r="236204" spans="1:9" s="4" customFormat="1" x14ac:dyDescent="0.2">
      <c r="A236204" s="25"/>
      <c r="B236204" s="64"/>
      <c r="C236204" s="80"/>
      <c r="D236204" s="81"/>
      <c r="E236204" s="79"/>
      <c r="F236204" s="78"/>
      <c r="G236204" s="82"/>
      <c r="H236204" s="82"/>
      <c r="I236204" s="11"/>
    </row>
    <row r="236212" spans="1:9" s="4" customFormat="1" x14ac:dyDescent="0.2">
      <c r="A236212" s="25"/>
      <c r="B236212" s="64"/>
      <c r="C236212" s="80"/>
      <c r="D236212" s="81"/>
      <c r="E236212" s="79"/>
      <c r="F236212" s="78"/>
      <c r="G236212" s="82"/>
      <c r="H236212" s="82"/>
      <c r="I236212" s="11"/>
    </row>
    <row r="236214" spans="1:9" s="4" customFormat="1" x14ac:dyDescent="0.2">
      <c r="A236214" s="25"/>
      <c r="B236214" s="64"/>
      <c r="C236214" s="80"/>
      <c r="D236214" s="81"/>
      <c r="E236214" s="79"/>
      <c r="F236214" s="78"/>
      <c r="G236214" s="82"/>
      <c r="H236214" s="82"/>
      <c r="I236214" s="11"/>
    </row>
    <row r="236220" spans="1:9" s="4" customFormat="1" x14ac:dyDescent="0.2">
      <c r="A236220" s="25"/>
      <c r="B236220" s="64"/>
      <c r="C236220" s="80"/>
      <c r="D236220" s="81"/>
      <c r="E236220" s="79"/>
      <c r="F236220" s="78"/>
      <c r="G236220" s="82"/>
      <c r="H236220" s="82"/>
      <c r="I236220" s="11"/>
    </row>
    <row r="236228" spans="1:9" s="4" customFormat="1" x14ac:dyDescent="0.2">
      <c r="A236228" s="25"/>
      <c r="B236228" s="64"/>
      <c r="C236228" s="80"/>
      <c r="D236228" s="81"/>
      <c r="E236228" s="79"/>
      <c r="F236228" s="78"/>
      <c r="G236228" s="82"/>
      <c r="H236228" s="82"/>
      <c r="I236228" s="11"/>
    </row>
    <row r="236230" spans="1:9" s="4" customFormat="1" x14ac:dyDescent="0.2">
      <c r="A236230" s="25"/>
      <c r="B236230" s="64"/>
      <c r="C236230" s="80"/>
      <c r="D236230" s="81"/>
      <c r="E236230" s="79"/>
      <c r="F236230" s="78"/>
      <c r="G236230" s="82"/>
      <c r="H236230" s="82"/>
      <c r="I236230" s="11"/>
    </row>
    <row r="236236" spans="1:9" s="4" customFormat="1" x14ac:dyDescent="0.2">
      <c r="A236236" s="25"/>
      <c r="B236236" s="64"/>
      <c r="C236236" s="80"/>
      <c r="D236236" s="81"/>
      <c r="E236236" s="79"/>
      <c r="F236236" s="78"/>
      <c r="G236236" s="82"/>
      <c r="H236236" s="82"/>
      <c r="I236236" s="11"/>
    </row>
    <row r="236244" spans="1:9" s="4" customFormat="1" x14ac:dyDescent="0.2">
      <c r="A236244" s="25"/>
      <c r="B236244" s="64"/>
      <c r="C236244" s="80"/>
      <c r="D236244" s="81"/>
      <c r="E236244" s="79"/>
      <c r="F236244" s="78"/>
      <c r="G236244" s="82"/>
      <c r="H236244" s="82"/>
      <c r="I236244" s="11"/>
    </row>
    <row r="236246" spans="1:9" s="4" customFormat="1" x14ac:dyDescent="0.2">
      <c r="A236246" s="25"/>
      <c r="B236246" s="64"/>
      <c r="C236246" s="80"/>
      <c r="D236246" s="81"/>
      <c r="E236246" s="79"/>
      <c r="F236246" s="78"/>
      <c r="G236246" s="82"/>
      <c r="H236246" s="82"/>
      <c r="I236246" s="11"/>
    </row>
    <row r="236252" spans="1:9" s="4" customFormat="1" x14ac:dyDescent="0.2">
      <c r="A236252" s="25"/>
      <c r="B236252" s="64"/>
      <c r="C236252" s="80"/>
      <c r="D236252" s="81"/>
      <c r="E236252" s="79"/>
      <c r="F236252" s="78"/>
      <c r="G236252" s="82"/>
      <c r="H236252" s="82"/>
      <c r="I236252" s="11"/>
    </row>
    <row r="236260" spans="1:9" s="4" customFormat="1" x14ac:dyDescent="0.2">
      <c r="A236260" s="25"/>
      <c r="B236260" s="64"/>
      <c r="C236260" s="80"/>
      <c r="D236260" s="81"/>
      <c r="E236260" s="79"/>
      <c r="F236260" s="78"/>
      <c r="G236260" s="82"/>
      <c r="H236260" s="82"/>
      <c r="I236260" s="11"/>
    </row>
    <row r="236262" spans="1:9" s="4" customFormat="1" x14ac:dyDescent="0.2">
      <c r="A236262" s="25"/>
      <c r="B236262" s="64"/>
      <c r="C236262" s="80"/>
      <c r="D236262" s="81"/>
      <c r="E236262" s="79"/>
      <c r="F236262" s="78"/>
      <c r="G236262" s="82"/>
      <c r="H236262" s="82"/>
      <c r="I236262" s="11"/>
    </row>
    <row r="236268" spans="1:9" s="4" customFormat="1" x14ac:dyDescent="0.2">
      <c r="A236268" s="25"/>
      <c r="B236268" s="64"/>
      <c r="C236268" s="80"/>
      <c r="D236268" s="81"/>
      <c r="E236268" s="79"/>
      <c r="F236268" s="78"/>
      <c r="G236268" s="82"/>
      <c r="H236268" s="82"/>
      <c r="I236268" s="11"/>
    </row>
    <row r="236276" spans="1:9" s="4" customFormat="1" x14ac:dyDescent="0.2">
      <c r="A236276" s="25"/>
      <c r="B236276" s="64"/>
      <c r="C236276" s="80"/>
      <c r="D236276" s="81"/>
      <c r="E236276" s="79"/>
      <c r="F236276" s="78"/>
      <c r="G236276" s="82"/>
      <c r="H236276" s="82"/>
      <c r="I236276" s="11"/>
    </row>
    <row r="236278" spans="1:9" s="4" customFormat="1" x14ac:dyDescent="0.2">
      <c r="A236278" s="25"/>
      <c r="B236278" s="64"/>
      <c r="C236278" s="80"/>
      <c r="D236278" s="81"/>
      <c r="E236278" s="79"/>
      <c r="F236278" s="78"/>
      <c r="G236278" s="82"/>
      <c r="H236278" s="82"/>
      <c r="I236278" s="11"/>
    </row>
    <row r="236284" spans="1:9" s="4" customFormat="1" x14ac:dyDescent="0.2">
      <c r="A236284" s="25"/>
      <c r="B236284" s="64"/>
      <c r="C236284" s="80"/>
      <c r="D236284" s="81"/>
      <c r="E236284" s="79"/>
      <c r="F236284" s="78"/>
      <c r="G236284" s="82"/>
      <c r="H236284" s="82"/>
      <c r="I236284" s="11"/>
    </row>
    <row r="236292" spans="1:9" s="4" customFormat="1" x14ac:dyDescent="0.2">
      <c r="A236292" s="25"/>
      <c r="B236292" s="64"/>
      <c r="C236292" s="80"/>
      <c r="D236292" s="81"/>
      <c r="E236292" s="79"/>
      <c r="F236292" s="78"/>
      <c r="G236292" s="82"/>
      <c r="H236292" s="82"/>
      <c r="I236292" s="11"/>
    </row>
    <row r="236294" spans="1:9" s="4" customFormat="1" x14ac:dyDescent="0.2">
      <c r="A236294" s="25"/>
      <c r="B236294" s="64"/>
      <c r="C236294" s="80"/>
      <c r="D236294" s="81"/>
      <c r="E236294" s="79"/>
      <c r="F236294" s="78"/>
      <c r="G236294" s="82"/>
      <c r="H236294" s="82"/>
      <c r="I236294" s="11"/>
    </row>
    <row r="236300" spans="1:9" s="4" customFormat="1" x14ac:dyDescent="0.2">
      <c r="A236300" s="25"/>
      <c r="B236300" s="64"/>
      <c r="C236300" s="80"/>
      <c r="D236300" s="81"/>
      <c r="E236300" s="79"/>
      <c r="F236300" s="78"/>
      <c r="G236300" s="82"/>
      <c r="H236300" s="82"/>
      <c r="I236300" s="11"/>
    </row>
    <row r="236308" spans="1:9" s="4" customFormat="1" x14ac:dyDescent="0.2">
      <c r="A236308" s="25"/>
      <c r="B236308" s="64"/>
      <c r="C236308" s="80"/>
      <c r="D236308" s="81"/>
      <c r="E236308" s="79"/>
      <c r="F236308" s="78"/>
      <c r="G236308" s="82"/>
      <c r="H236308" s="82"/>
      <c r="I236308" s="11"/>
    </row>
    <row r="236310" spans="1:9" s="4" customFormat="1" x14ac:dyDescent="0.2">
      <c r="A236310" s="25"/>
      <c r="B236310" s="64"/>
      <c r="C236310" s="80"/>
      <c r="D236310" s="81"/>
      <c r="E236310" s="79"/>
      <c r="F236310" s="78"/>
      <c r="G236310" s="82"/>
      <c r="H236310" s="82"/>
      <c r="I236310" s="11"/>
    </row>
    <row r="236316" spans="1:9" s="4" customFormat="1" x14ac:dyDescent="0.2">
      <c r="A236316" s="25"/>
      <c r="B236316" s="64"/>
      <c r="C236316" s="80"/>
      <c r="D236316" s="81"/>
      <c r="E236316" s="79"/>
      <c r="F236316" s="78"/>
      <c r="G236316" s="82"/>
      <c r="H236316" s="82"/>
      <c r="I236316" s="11"/>
    </row>
    <row r="236324" spans="1:9" s="4" customFormat="1" x14ac:dyDescent="0.2">
      <c r="A236324" s="25"/>
      <c r="B236324" s="64"/>
      <c r="C236324" s="80"/>
      <c r="D236324" s="81"/>
      <c r="E236324" s="79"/>
      <c r="F236324" s="78"/>
      <c r="G236324" s="82"/>
      <c r="H236324" s="82"/>
      <c r="I236324" s="11"/>
    </row>
    <row r="236326" spans="1:9" s="4" customFormat="1" x14ac:dyDescent="0.2">
      <c r="A236326" s="25"/>
      <c r="B236326" s="64"/>
      <c r="C236326" s="80"/>
      <c r="D236326" s="81"/>
      <c r="E236326" s="79"/>
      <c r="F236326" s="78"/>
      <c r="G236326" s="82"/>
      <c r="H236326" s="82"/>
      <c r="I236326" s="11"/>
    </row>
    <row r="236332" spans="1:9" s="4" customFormat="1" x14ac:dyDescent="0.2">
      <c r="A236332" s="25"/>
      <c r="B236332" s="64"/>
      <c r="C236332" s="80"/>
      <c r="D236332" s="81"/>
      <c r="E236332" s="79"/>
      <c r="F236332" s="78"/>
      <c r="G236332" s="82"/>
      <c r="H236332" s="82"/>
      <c r="I236332" s="11"/>
    </row>
    <row r="236340" spans="1:9" s="4" customFormat="1" x14ac:dyDescent="0.2">
      <c r="A236340" s="25"/>
      <c r="B236340" s="64"/>
      <c r="C236340" s="80"/>
      <c r="D236340" s="81"/>
      <c r="E236340" s="79"/>
      <c r="F236340" s="78"/>
      <c r="G236340" s="82"/>
      <c r="H236340" s="82"/>
      <c r="I236340" s="11"/>
    </row>
    <row r="236342" spans="1:9" s="4" customFormat="1" x14ac:dyDescent="0.2">
      <c r="A236342" s="25"/>
      <c r="B236342" s="64"/>
      <c r="C236342" s="80"/>
      <c r="D236342" s="81"/>
      <c r="E236342" s="79"/>
      <c r="F236342" s="78"/>
      <c r="G236342" s="82"/>
      <c r="H236342" s="82"/>
      <c r="I236342" s="11"/>
    </row>
    <row r="236348" spans="1:9" s="4" customFormat="1" x14ac:dyDescent="0.2">
      <c r="A236348" s="25"/>
      <c r="B236348" s="64"/>
      <c r="C236348" s="80"/>
      <c r="D236348" s="81"/>
      <c r="E236348" s="79"/>
      <c r="F236348" s="78"/>
      <c r="G236348" s="82"/>
      <c r="H236348" s="82"/>
      <c r="I236348" s="11"/>
    </row>
    <row r="236356" spans="1:9" s="4" customFormat="1" x14ac:dyDescent="0.2">
      <c r="A236356" s="25"/>
      <c r="B236356" s="64"/>
      <c r="C236356" s="80"/>
      <c r="D236356" s="81"/>
      <c r="E236356" s="79"/>
      <c r="F236356" s="78"/>
      <c r="G236356" s="82"/>
      <c r="H236356" s="82"/>
      <c r="I236356" s="11"/>
    </row>
    <row r="236358" spans="1:9" s="4" customFormat="1" x14ac:dyDescent="0.2">
      <c r="A236358" s="25"/>
      <c r="B236358" s="64"/>
      <c r="C236358" s="80"/>
      <c r="D236358" s="81"/>
      <c r="E236358" s="79"/>
      <c r="F236358" s="78"/>
      <c r="G236358" s="82"/>
      <c r="H236358" s="82"/>
      <c r="I236358" s="11"/>
    </row>
    <row r="236364" spans="1:9" s="4" customFormat="1" x14ac:dyDescent="0.2">
      <c r="A236364" s="25"/>
      <c r="B236364" s="64"/>
      <c r="C236364" s="80"/>
      <c r="D236364" s="81"/>
      <c r="E236364" s="79"/>
      <c r="F236364" s="78"/>
      <c r="G236364" s="82"/>
      <c r="H236364" s="82"/>
      <c r="I236364" s="11"/>
    </row>
    <row r="236372" spans="1:9" s="4" customFormat="1" x14ac:dyDescent="0.2">
      <c r="A236372" s="25"/>
      <c r="B236372" s="64"/>
      <c r="C236372" s="80"/>
      <c r="D236372" s="81"/>
      <c r="E236372" s="79"/>
      <c r="F236372" s="78"/>
      <c r="G236372" s="82"/>
      <c r="H236372" s="82"/>
      <c r="I236372" s="11"/>
    </row>
    <row r="236374" spans="1:9" s="4" customFormat="1" x14ac:dyDescent="0.2">
      <c r="A236374" s="25"/>
      <c r="B236374" s="64"/>
      <c r="C236374" s="80"/>
      <c r="D236374" s="81"/>
      <c r="E236374" s="79"/>
      <c r="F236374" s="78"/>
      <c r="G236374" s="82"/>
      <c r="H236374" s="82"/>
      <c r="I236374" s="11"/>
    </row>
    <row r="236380" spans="1:9" s="4" customFormat="1" x14ac:dyDescent="0.2">
      <c r="A236380" s="25"/>
      <c r="B236380" s="64"/>
      <c r="C236380" s="80"/>
      <c r="D236380" s="81"/>
      <c r="E236380" s="79"/>
      <c r="F236380" s="78"/>
      <c r="G236380" s="82"/>
      <c r="H236380" s="82"/>
      <c r="I236380" s="11"/>
    </row>
    <row r="236388" spans="1:9" s="4" customFormat="1" x14ac:dyDescent="0.2">
      <c r="A236388" s="25"/>
      <c r="B236388" s="64"/>
      <c r="C236388" s="80"/>
      <c r="D236388" s="81"/>
      <c r="E236388" s="79"/>
      <c r="F236388" s="78"/>
      <c r="G236388" s="82"/>
      <c r="H236388" s="82"/>
      <c r="I236388" s="11"/>
    </row>
    <row r="236390" spans="1:9" s="4" customFormat="1" x14ac:dyDescent="0.2">
      <c r="A236390" s="25"/>
      <c r="B236390" s="64"/>
      <c r="C236390" s="80"/>
      <c r="D236390" s="81"/>
      <c r="E236390" s="79"/>
      <c r="F236390" s="78"/>
      <c r="G236390" s="82"/>
      <c r="H236390" s="82"/>
      <c r="I236390" s="11"/>
    </row>
    <row r="236396" spans="1:9" s="4" customFormat="1" x14ac:dyDescent="0.2">
      <c r="A236396" s="25"/>
      <c r="B236396" s="64"/>
      <c r="C236396" s="80"/>
      <c r="D236396" s="81"/>
      <c r="E236396" s="79"/>
      <c r="F236396" s="78"/>
      <c r="G236396" s="82"/>
      <c r="H236396" s="82"/>
      <c r="I236396" s="11"/>
    </row>
    <row r="236404" spans="1:9" s="4" customFormat="1" x14ac:dyDescent="0.2">
      <c r="A236404" s="25"/>
      <c r="B236404" s="64"/>
      <c r="C236404" s="80"/>
      <c r="D236404" s="81"/>
      <c r="E236404" s="79"/>
      <c r="F236404" s="78"/>
      <c r="G236404" s="82"/>
      <c r="H236404" s="82"/>
      <c r="I236404" s="11"/>
    </row>
    <row r="236406" spans="1:9" s="4" customFormat="1" x14ac:dyDescent="0.2">
      <c r="A236406" s="25"/>
      <c r="B236406" s="64"/>
      <c r="C236406" s="80"/>
      <c r="D236406" s="81"/>
      <c r="E236406" s="79"/>
      <c r="F236406" s="78"/>
      <c r="G236406" s="82"/>
      <c r="H236406" s="82"/>
      <c r="I236406" s="11"/>
    </row>
    <row r="236412" spans="1:9" s="4" customFormat="1" x14ac:dyDescent="0.2">
      <c r="A236412" s="25"/>
      <c r="B236412" s="64"/>
      <c r="C236412" s="80"/>
      <c r="D236412" s="81"/>
      <c r="E236412" s="79"/>
      <c r="F236412" s="78"/>
      <c r="G236412" s="82"/>
      <c r="H236412" s="82"/>
      <c r="I236412" s="11"/>
    </row>
    <row r="236420" spans="1:9" s="4" customFormat="1" x14ac:dyDescent="0.2">
      <c r="A236420" s="25"/>
      <c r="B236420" s="64"/>
      <c r="C236420" s="80"/>
      <c r="D236420" s="81"/>
      <c r="E236420" s="79"/>
      <c r="F236420" s="78"/>
      <c r="G236420" s="82"/>
      <c r="H236420" s="82"/>
      <c r="I236420" s="11"/>
    </row>
    <row r="236422" spans="1:9" s="4" customFormat="1" x14ac:dyDescent="0.2">
      <c r="A236422" s="25"/>
      <c r="B236422" s="64"/>
      <c r="C236422" s="80"/>
      <c r="D236422" s="81"/>
      <c r="E236422" s="79"/>
      <c r="F236422" s="78"/>
      <c r="G236422" s="82"/>
      <c r="H236422" s="82"/>
      <c r="I236422" s="11"/>
    </row>
    <row r="236428" spans="1:9" s="4" customFormat="1" x14ac:dyDescent="0.2">
      <c r="A236428" s="25"/>
      <c r="B236428" s="64"/>
      <c r="C236428" s="80"/>
      <c r="D236428" s="81"/>
      <c r="E236428" s="79"/>
      <c r="F236428" s="78"/>
      <c r="G236428" s="82"/>
      <c r="H236428" s="82"/>
      <c r="I236428" s="11"/>
    </row>
    <row r="236436" spans="1:9" s="4" customFormat="1" x14ac:dyDescent="0.2">
      <c r="A236436" s="25"/>
      <c r="B236436" s="64"/>
      <c r="C236436" s="80"/>
      <c r="D236436" s="81"/>
      <c r="E236436" s="79"/>
      <c r="F236436" s="78"/>
      <c r="G236436" s="82"/>
      <c r="H236436" s="82"/>
      <c r="I236436" s="11"/>
    </row>
    <row r="236438" spans="1:9" s="4" customFormat="1" x14ac:dyDescent="0.2">
      <c r="A236438" s="25"/>
      <c r="B236438" s="64"/>
      <c r="C236438" s="80"/>
      <c r="D236438" s="81"/>
      <c r="E236438" s="79"/>
      <c r="F236438" s="78"/>
      <c r="G236438" s="82"/>
      <c r="H236438" s="82"/>
      <c r="I236438" s="11"/>
    </row>
    <row r="236444" spans="1:9" s="4" customFormat="1" x14ac:dyDescent="0.2">
      <c r="A236444" s="25"/>
      <c r="B236444" s="64"/>
      <c r="C236444" s="80"/>
      <c r="D236444" s="81"/>
      <c r="E236444" s="79"/>
      <c r="F236444" s="78"/>
      <c r="G236444" s="82"/>
      <c r="H236444" s="82"/>
      <c r="I236444" s="11"/>
    </row>
    <row r="236452" spans="1:9" s="4" customFormat="1" x14ac:dyDescent="0.2">
      <c r="A236452" s="25"/>
      <c r="B236452" s="64"/>
      <c r="C236452" s="80"/>
      <c r="D236452" s="81"/>
      <c r="E236452" s="79"/>
      <c r="F236452" s="78"/>
      <c r="G236452" s="82"/>
      <c r="H236452" s="82"/>
      <c r="I236452" s="11"/>
    </row>
    <row r="236454" spans="1:9" s="4" customFormat="1" x14ac:dyDescent="0.2">
      <c r="A236454" s="25"/>
      <c r="B236454" s="64"/>
      <c r="C236454" s="80"/>
      <c r="D236454" s="81"/>
      <c r="E236454" s="79"/>
      <c r="F236454" s="78"/>
      <c r="G236454" s="82"/>
      <c r="H236454" s="82"/>
      <c r="I236454" s="11"/>
    </row>
    <row r="236460" spans="1:9" s="4" customFormat="1" x14ac:dyDescent="0.2">
      <c r="A236460" s="25"/>
      <c r="B236460" s="64"/>
      <c r="C236460" s="80"/>
      <c r="D236460" s="81"/>
      <c r="E236460" s="79"/>
      <c r="F236460" s="78"/>
      <c r="G236460" s="82"/>
      <c r="H236460" s="82"/>
      <c r="I236460" s="11"/>
    </row>
    <row r="236468" spans="1:9" s="4" customFormat="1" x14ac:dyDescent="0.2">
      <c r="A236468" s="25"/>
      <c r="B236468" s="64"/>
      <c r="C236468" s="80"/>
      <c r="D236468" s="81"/>
      <c r="E236468" s="79"/>
      <c r="F236468" s="78"/>
      <c r="G236468" s="82"/>
      <c r="H236468" s="82"/>
      <c r="I236468" s="11"/>
    </row>
    <row r="236470" spans="1:9" s="4" customFormat="1" x14ac:dyDescent="0.2">
      <c r="A236470" s="25"/>
      <c r="B236470" s="64"/>
      <c r="C236470" s="80"/>
      <c r="D236470" s="81"/>
      <c r="E236470" s="79"/>
      <c r="F236470" s="78"/>
      <c r="G236470" s="82"/>
      <c r="H236470" s="82"/>
      <c r="I236470" s="11"/>
    </row>
    <row r="236476" spans="1:9" s="4" customFormat="1" x14ac:dyDescent="0.2">
      <c r="A236476" s="25"/>
      <c r="B236476" s="64"/>
      <c r="C236476" s="80"/>
      <c r="D236476" s="81"/>
      <c r="E236476" s="79"/>
      <c r="F236476" s="78"/>
      <c r="G236476" s="82"/>
      <c r="H236476" s="82"/>
      <c r="I236476" s="11"/>
    </row>
    <row r="236484" spans="1:9" s="4" customFormat="1" x14ac:dyDescent="0.2">
      <c r="A236484" s="25"/>
      <c r="B236484" s="64"/>
      <c r="C236484" s="80"/>
      <c r="D236484" s="81"/>
      <c r="E236484" s="79"/>
      <c r="F236484" s="78"/>
      <c r="G236484" s="82"/>
      <c r="H236484" s="82"/>
      <c r="I236484" s="11"/>
    </row>
    <row r="236486" spans="1:9" s="4" customFormat="1" x14ac:dyDescent="0.2">
      <c r="A236486" s="25"/>
      <c r="B236486" s="64"/>
      <c r="C236486" s="80"/>
      <c r="D236486" s="81"/>
      <c r="E236486" s="79"/>
      <c r="F236486" s="78"/>
      <c r="G236486" s="82"/>
      <c r="H236486" s="82"/>
      <c r="I236486" s="11"/>
    </row>
    <row r="236492" spans="1:9" s="4" customFormat="1" x14ac:dyDescent="0.2">
      <c r="A236492" s="25"/>
      <c r="B236492" s="64"/>
      <c r="C236492" s="80"/>
      <c r="D236492" s="81"/>
      <c r="E236492" s="79"/>
      <c r="F236492" s="78"/>
      <c r="G236492" s="82"/>
      <c r="H236492" s="82"/>
      <c r="I236492" s="11"/>
    </row>
    <row r="236500" spans="1:9" s="4" customFormat="1" x14ac:dyDescent="0.2">
      <c r="A236500" s="25"/>
      <c r="B236500" s="64"/>
      <c r="C236500" s="80"/>
      <c r="D236500" s="81"/>
      <c r="E236500" s="79"/>
      <c r="F236500" s="78"/>
      <c r="G236500" s="82"/>
      <c r="H236500" s="82"/>
      <c r="I236500" s="11"/>
    </row>
    <row r="236502" spans="1:9" s="4" customFormat="1" x14ac:dyDescent="0.2">
      <c r="A236502" s="25"/>
      <c r="B236502" s="64"/>
      <c r="C236502" s="80"/>
      <c r="D236502" s="81"/>
      <c r="E236502" s="79"/>
      <c r="F236502" s="78"/>
      <c r="G236502" s="82"/>
      <c r="H236502" s="82"/>
      <c r="I236502" s="11"/>
    </row>
    <row r="236508" spans="1:9" s="4" customFormat="1" x14ac:dyDescent="0.2">
      <c r="A236508" s="25"/>
      <c r="B236508" s="64"/>
      <c r="C236508" s="80"/>
      <c r="D236508" s="81"/>
      <c r="E236508" s="79"/>
      <c r="F236508" s="78"/>
      <c r="G236508" s="82"/>
      <c r="H236508" s="82"/>
      <c r="I236508" s="11"/>
    </row>
    <row r="236516" spans="1:9" s="4" customFormat="1" x14ac:dyDescent="0.2">
      <c r="A236516" s="25"/>
      <c r="B236516" s="64"/>
      <c r="C236516" s="80"/>
      <c r="D236516" s="81"/>
      <c r="E236516" s="79"/>
      <c r="F236516" s="78"/>
      <c r="G236516" s="82"/>
      <c r="H236516" s="82"/>
      <c r="I236516" s="11"/>
    </row>
    <row r="236518" spans="1:9" s="4" customFormat="1" x14ac:dyDescent="0.2">
      <c r="A236518" s="25"/>
      <c r="B236518" s="64"/>
      <c r="C236518" s="80"/>
      <c r="D236518" s="81"/>
      <c r="E236518" s="79"/>
      <c r="F236518" s="78"/>
      <c r="G236518" s="82"/>
      <c r="H236518" s="82"/>
      <c r="I236518" s="11"/>
    </row>
    <row r="236524" spans="1:9" s="4" customFormat="1" x14ac:dyDescent="0.2">
      <c r="A236524" s="25"/>
      <c r="B236524" s="64"/>
      <c r="C236524" s="80"/>
      <c r="D236524" s="81"/>
      <c r="E236524" s="79"/>
      <c r="F236524" s="78"/>
      <c r="G236524" s="82"/>
      <c r="H236524" s="82"/>
      <c r="I236524" s="11"/>
    </row>
    <row r="236532" spans="1:9" s="4" customFormat="1" x14ac:dyDescent="0.2">
      <c r="A236532" s="25"/>
      <c r="B236532" s="64"/>
      <c r="C236532" s="80"/>
      <c r="D236532" s="81"/>
      <c r="E236532" s="79"/>
      <c r="F236532" s="78"/>
      <c r="G236532" s="82"/>
      <c r="H236532" s="82"/>
      <c r="I236532" s="11"/>
    </row>
    <row r="236534" spans="1:9" s="4" customFormat="1" x14ac:dyDescent="0.2">
      <c r="A236534" s="25"/>
      <c r="B236534" s="64"/>
      <c r="C236534" s="80"/>
      <c r="D236534" s="81"/>
      <c r="E236534" s="79"/>
      <c r="F236534" s="78"/>
      <c r="G236534" s="82"/>
      <c r="H236534" s="82"/>
      <c r="I236534" s="11"/>
    </row>
    <row r="236540" spans="1:9" s="4" customFormat="1" x14ac:dyDescent="0.2">
      <c r="A236540" s="25"/>
      <c r="B236540" s="64"/>
      <c r="C236540" s="80"/>
      <c r="D236540" s="81"/>
      <c r="E236540" s="79"/>
      <c r="F236540" s="78"/>
      <c r="G236540" s="82"/>
      <c r="H236540" s="82"/>
      <c r="I236540" s="11"/>
    </row>
    <row r="236548" spans="1:9" s="4" customFormat="1" x14ac:dyDescent="0.2">
      <c r="A236548" s="25"/>
      <c r="B236548" s="64"/>
      <c r="C236548" s="80"/>
      <c r="D236548" s="81"/>
      <c r="E236548" s="79"/>
      <c r="F236548" s="78"/>
      <c r="G236548" s="82"/>
      <c r="H236548" s="82"/>
      <c r="I236548" s="11"/>
    </row>
    <row r="236550" spans="1:9" s="4" customFormat="1" x14ac:dyDescent="0.2">
      <c r="A236550" s="25"/>
      <c r="B236550" s="64"/>
      <c r="C236550" s="80"/>
      <c r="D236550" s="81"/>
      <c r="E236550" s="79"/>
      <c r="F236550" s="78"/>
      <c r="G236550" s="82"/>
      <c r="H236550" s="82"/>
      <c r="I236550" s="11"/>
    </row>
    <row r="236556" spans="1:9" s="4" customFormat="1" x14ac:dyDescent="0.2">
      <c r="A236556" s="25"/>
      <c r="B236556" s="64"/>
      <c r="C236556" s="80"/>
      <c r="D236556" s="81"/>
      <c r="E236556" s="79"/>
      <c r="F236556" s="78"/>
      <c r="G236556" s="82"/>
      <c r="H236556" s="82"/>
      <c r="I236556" s="11"/>
    </row>
    <row r="236564" spans="1:9" s="4" customFormat="1" x14ac:dyDescent="0.2">
      <c r="A236564" s="25"/>
      <c r="B236564" s="64"/>
      <c r="C236564" s="80"/>
      <c r="D236564" s="81"/>
      <c r="E236564" s="79"/>
      <c r="F236564" s="78"/>
      <c r="G236564" s="82"/>
      <c r="H236564" s="82"/>
      <c r="I236564" s="11"/>
    </row>
    <row r="236566" spans="1:9" s="4" customFormat="1" x14ac:dyDescent="0.2">
      <c r="A236566" s="25"/>
      <c r="B236566" s="64"/>
      <c r="C236566" s="80"/>
      <c r="D236566" s="81"/>
      <c r="E236566" s="79"/>
      <c r="F236566" s="78"/>
      <c r="G236566" s="82"/>
      <c r="H236566" s="82"/>
      <c r="I236566" s="11"/>
    </row>
    <row r="236572" spans="1:9" s="4" customFormat="1" x14ac:dyDescent="0.2">
      <c r="A236572" s="25"/>
      <c r="B236572" s="64"/>
      <c r="C236572" s="80"/>
      <c r="D236572" s="81"/>
      <c r="E236572" s="79"/>
      <c r="F236572" s="78"/>
      <c r="G236572" s="82"/>
      <c r="H236572" s="82"/>
      <c r="I236572" s="11"/>
    </row>
    <row r="236580" spans="1:9" s="4" customFormat="1" x14ac:dyDescent="0.2">
      <c r="A236580" s="25"/>
      <c r="B236580" s="64"/>
      <c r="C236580" s="80"/>
      <c r="D236580" s="81"/>
      <c r="E236580" s="79"/>
      <c r="F236580" s="78"/>
      <c r="G236580" s="82"/>
      <c r="H236580" s="82"/>
      <c r="I236580" s="11"/>
    </row>
    <row r="236582" spans="1:9" s="4" customFormat="1" x14ac:dyDescent="0.2">
      <c r="A236582" s="25"/>
      <c r="B236582" s="64"/>
      <c r="C236582" s="80"/>
      <c r="D236582" s="81"/>
      <c r="E236582" s="79"/>
      <c r="F236582" s="78"/>
      <c r="G236582" s="82"/>
      <c r="H236582" s="82"/>
      <c r="I236582" s="11"/>
    </row>
    <row r="236588" spans="1:9" s="4" customFormat="1" x14ac:dyDescent="0.2">
      <c r="A236588" s="25"/>
      <c r="B236588" s="64"/>
      <c r="C236588" s="80"/>
      <c r="D236588" s="81"/>
      <c r="E236588" s="79"/>
      <c r="F236588" s="78"/>
      <c r="G236588" s="82"/>
      <c r="H236588" s="82"/>
      <c r="I236588" s="11"/>
    </row>
    <row r="236596" spans="1:9" s="4" customFormat="1" x14ac:dyDescent="0.2">
      <c r="A236596" s="25"/>
      <c r="B236596" s="64"/>
      <c r="C236596" s="80"/>
      <c r="D236596" s="81"/>
      <c r="E236596" s="79"/>
      <c r="F236596" s="78"/>
      <c r="G236596" s="82"/>
      <c r="H236596" s="82"/>
      <c r="I236596" s="11"/>
    </row>
    <row r="236598" spans="1:9" s="4" customFormat="1" x14ac:dyDescent="0.2">
      <c r="A236598" s="25"/>
      <c r="B236598" s="64"/>
      <c r="C236598" s="80"/>
      <c r="D236598" s="81"/>
      <c r="E236598" s="79"/>
      <c r="F236598" s="78"/>
      <c r="G236598" s="82"/>
      <c r="H236598" s="82"/>
      <c r="I236598" s="11"/>
    </row>
    <row r="236604" spans="1:9" s="4" customFormat="1" x14ac:dyDescent="0.2">
      <c r="A236604" s="25"/>
      <c r="B236604" s="64"/>
      <c r="C236604" s="80"/>
      <c r="D236604" s="81"/>
      <c r="E236604" s="79"/>
      <c r="F236604" s="78"/>
      <c r="G236604" s="82"/>
      <c r="H236604" s="82"/>
      <c r="I236604" s="11"/>
    </row>
    <row r="236612" spans="1:9" s="4" customFormat="1" x14ac:dyDescent="0.2">
      <c r="A236612" s="25"/>
      <c r="B236612" s="64"/>
      <c r="C236612" s="80"/>
      <c r="D236612" s="81"/>
      <c r="E236612" s="79"/>
      <c r="F236612" s="78"/>
      <c r="G236612" s="82"/>
      <c r="H236612" s="82"/>
      <c r="I236612" s="11"/>
    </row>
    <row r="236614" spans="1:9" s="4" customFormat="1" x14ac:dyDescent="0.2">
      <c r="A236614" s="25"/>
      <c r="B236614" s="64"/>
      <c r="C236614" s="80"/>
      <c r="D236614" s="81"/>
      <c r="E236614" s="79"/>
      <c r="F236614" s="78"/>
      <c r="G236614" s="82"/>
      <c r="H236614" s="82"/>
      <c r="I236614" s="11"/>
    </row>
    <row r="236620" spans="1:9" s="4" customFormat="1" x14ac:dyDescent="0.2">
      <c r="A236620" s="25"/>
      <c r="B236620" s="64"/>
      <c r="C236620" s="80"/>
      <c r="D236620" s="81"/>
      <c r="E236620" s="79"/>
      <c r="F236620" s="78"/>
      <c r="G236620" s="82"/>
      <c r="H236620" s="82"/>
      <c r="I236620" s="11"/>
    </row>
    <row r="236628" spans="1:9" s="4" customFormat="1" x14ac:dyDescent="0.2">
      <c r="A236628" s="25"/>
      <c r="B236628" s="64"/>
      <c r="C236628" s="80"/>
      <c r="D236628" s="81"/>
      <c r="E236628" s="79"/>
      <c r="F236628" s="78"/>
      <c r="G236628" s="82"/>
      <c r="H236628" s="82"/>
      <c r="I236628" s="11"/>
    </row>
    <row r="236630" spans="1:9" s="4" customFormat="1" x14ac:dyDescent="0.2">
      <c r="A236630" s="25"/>
      <c r="B236630" s="64"/>
      <c r="C236630" s="80"/>
      <c r="D236630" s="81"/>
      <c r="E236630" s="79"/>
      <c r="F236630" s="78"/>
      <c r="G236630" s="82"/>
      <c r="H236630" s="82"/>
      <c r="I236630" s="11"/>
    </row>
    <row r="236636" spans="1:9" s="4" customFormat="1" x14ac:dyDescent="0.2">
      <c r="A236636" s="25"/>
      <c r="B236636" s="64"/>
      <c r="C236636" s="80"/>
      <c r="D236636" s="81"/>
      <c r="E236636" s="79"/>
      <c r="F236636" s="78"/>
      <c r="G236636" s="82"/>
      <c r="H236636" s="82"/>
      <c r="I236636" s="11"/>
    </row>
    <row r="236644" spans="1:9" s="4" customFormat="1" x14ac:dyDescent="0.2">
      <c r="A236644" s="25"/>
      <c r="B236644" s="64"/>
      <c r="C236644" s="80"/>
      <c r="D236644" s="81"/>
      <c r="E236644" s="79"/>
      <c r="F236644" s="78"/>
      <c r="G236644" s="82"/>
      <c r="H236644" s="82"/>
      <c r="I236644" s="11"/>
    </row>
    <row r="236646" spans="1:9" s="4" customFormat="1" x14ac:dyDescent="0.2">
      <c r="A236646" s="25"/>
      <c r="B236646" s="64"/>
      <c r="C236646" s="80"/>
      <c r="D236646" s="81"/>
      <c r="E236646" s="79"/>
      <c r="F236646" s="78"/>
      <c r="G236646" s="82"/>
      <c r="H236646" s="82"/>
      <c r="I236646" s="11"/>
    </row>
    <row r="236652" spans="1:9" s="4" customFormat="1" x14ac:dyDescent="0.2">
      <c r="A236652" s="25"/>
      <c r="B236652" s="64"/>
      <c r="C236652" s="80"/>
      <c r="D236652" s="81"/>
      <c r="E236652" s="79"/>
      <c r="F236652" s="78"/>
      <c r="G236652" s="82"/>
      <c r="H236652" s="82"/>
      <c r="I236652" s="11"/>
    </row>
    <row r="236660" spans="1:9" s="4" customFormat="1" x14ac:dyDescent="0.2">
      <c r="A236660" s="25"/>
      <c r="B236660" s="64"/>
      <c r="C236660" s="80"/>
      <c r="D236660" s="81"/>
      <c r="E236660" s="79"/>
      <c r="F236660" s="78"/>
      <c r="G236660" s="82"/>
      <c r="H236660" s="82"/>
      <c r="I236660" s="11"/>
    </row>
    <row r="236662" spans="1:9" s="4" customFormat="1" x14ac:dyDescent="0.2">
      <c r="A236662" s="25"/>
      <c r="B236662" s="64"/>
      <c r="C236662" s="80"/>
      <c r="D236662" s="81"/>
      <c r="E236662" s="79"/>
      <c r="F236662" s="78"/>
      <c r="G236662" s="82"/>
      <c r="H236662" s="82"/>
      <c r="I236662" s="11"/>
    </row>
    <row r="236668" spans="1:9" s="4" customFormat="1" x14ac:dyDescent="0.2">
      <c r="A236668" s="25"/>
      <c r="B236668" s="64"/>
      <c r="C236668" s="80"/>
      <c r="D236668" s="81"/>
      <c r="E236668" s="79"/>
      <c r="F236668" s="78"/>
      <c r="G236668" s="82"/>
      <c r="H236668" s="82"/>
      <c r="I236668" s="11"/>
    </row>
    <row r="236676" spans="1:9" s="4" customFormat="1" x14ac:dyDescent="0.2">
      <c r="A236676" s="25"/>
      <c r="B236676" s="64"/>
      <c r="C236676" s="80"/>
      <c r="D236676" s="81"/>
      <c r="E236676" s="79"/>
      <c r="F236676" s="78"/>
      <c r="G236676" s="82"/>
      <c r="H236676" s="82"/>
      <c r="I236676" s="11"/>
    </row>
    <row r="236678" spans="1:9" s="4" customFormat="1" x14ac:dyDescent="0.2">
      <c r="A236678" s="25"/>
      <c r="B236678" s="64"/>
      <c r="C236678" s="80"/>
      <c r="D236678" s="81"/>
      <c r="E236678" s="79"/>
      <c r="F236678" s="78"/>
      <c r="G236678" s="82"/>
      <c r="H236678" s="82"/>
      <c r="I236678" s="11"/>
    </row>
    <row r="236684" spans="1:9" s="4" customFormat="1" x14ac:dyDescent="0.2">
      <c r="A236684" s="25"/>
      <c r="B236684" s="64"/>
      <c r="C236684" s="80"/>
      <c r="D236684" s="81"/>
      <c r="E236684" s="79"/>
      <c r="F236684" s="78"/>
      <c r="G236684" s="82"/>
      <c r="H236684" s="82"/>
      <c r="I236684" s="11"/>
    </row>
    <row r="236692" spans="1:9" s="4" customFormat="1" x14ac:dyDescent="0.2">
      <c r="A236692" s="25"/>
      <c r="B236692" s="64"/>
      <c r="C236692" s="80"/>
      <c r="D236692" s="81"/>
      <c r="E236692" s="79"/>
      <c r="F236692" s="78"/>
      <c r="G236692" s="82"/>
      <c r="H236692" s="82"/>
      <c r="I236692" s="11"/>
    </row>
    <row r="236694" spans="1:9" s="4" customFormat="1" x14ac:dyDescent="0.2">
      <c r="A236694" s="25"/>
      <c r="B236694" s="64"/>
      <c r="C236694" s="80"/>
      <c r="D236694" s="81"/>
      <c r="E236694" s="79"/>
      <c r="F236694" s="78"/>
      <c r="G236694" s="82"/>
      <c r="H236694" s="82"/>
      <c r="I236694" s="11"/>
    </row>
    <row r="236700" spans="1:9" s="4" customFormat="1" x14ac:dyDescent="0.2">
      <c r="A236700" s="25"/>
      <c r="B236700" s="64"/>
      <c r="C236700" s="80"/>
      <c r="D236700" s="81"/>
      <c r="E236700" s="79"/>
      <c r="F236700" s="78"/>
      <c r="G236700" s="82"/>
      <c r="H236700" s="82"/>
      <c r="I236700" s="11"/>
    </row>
    <row r="236708" spans="1:9" s="4" customFormat="1" x14ac:dyDescent="0.2">
      <c r="A236708" s="25"/>
      <c r="B236708" s="64"/>
      <c r="C236708" s="80"/>
      <c r="D236708" s="81"/>
      <c r="E236708" s="79"/>
      <c r="F236708" s="78"/>
      <c r="G236708" s="82"/>
      <c r="H236708" s="82"/>
      <c r="I236708" s="11"/>
    </row>
    <row r="236710" spans="1:9" s="4" customFormat="1" x14ac:dyDescent="0.2">
      <c r="A236710" s="25"/>
      <c r="B236710" s="64"/>
      <c r="C236710" s="80"/>
      <c r="D236710" s="81"/>
      <c r="E236710" s="79"/>
      <c r="F236710" s="78"/>
      <c r="G236710" s="82"/>
      <c r="H236710" s="82"/>
      <c r="I236710" s="11"/>
    </row>
    <row r="236716" spans="1:9" s="4" customFormat="1" x14ac:dyDescent="0.2">
      <c r="A236716" s="25"/>
      <c r="B236716" s="64"/>
      <c r="C236716" s="80"/>
      <c r="D236716" s="81"/>
      <c r="E236716" s="79"/>
      <c r="F236716" s="78"/>
      <c r="G236716" s="82"/>
      <c r="H236716" s="82"/>
      <c r="I236716" s="11"/>
    </row>
    <row r="236724" spans="1:9" s="4" customFormat="1" x14ac:dyDescent="0.2">
      <c r="A236724" s="25"/>
      <c r="B236724" s="64"/>
      <c r="C236724" s="80"/>
      <c r="D236724" s="81"/>
      <c r="E236724" s="79"/>
      <c r="F236724" s="78"/>
      <c r="G236724" s="82"/>
      <c r="H236724" s="82"/>
      <c r="I236724" s="11"/>
    </row>
    <row r="236726" spans="1:9" s="4" customFormat="1" x14ac:dyDescent="0.2">
      <c r="A236726" s="25"/>
      <c r="B236726" s="64"/>
      <c r="C236726" s="80"/>
      <c r="D236726" s="81"/>
      <c r="E236726" s="79"/>
      <c r="F236726" s="78"/>
      <c r="G236726" s="82"/>
      <c r="H236726" s="82"/>
      <c r="I236726" s="11"/>
    </row>
    <row r="236732" spans="1:9" s="4" customFormat="1" x14ac:dyDescent="0.2">
      <c r="A236732" s="25"/>
      <c r="B236732" s="64"/>
      <c r="C236732" s="80"/>
      <c r="D236732" s="81"/>
      <c r="E236732" s="79"/>
      <c r="F236732" s="78"/>
      <c r="G236732" s="82"/>
      <c r="H236732" s="82"/>
      <c r="I236732" s="11"/>
    </row>
    <row r="236740" spans="1:9" s="4" customFormat="1" x14ac:dyDescent="0.2">
      <c r="A236740" s="25"/>
      <c r="B236740" s="64"/>
      <c r="C236740" s="80"/>
      <c r="D236740" s="81"/>
      <c r="E236740" s="79"/>
      <c r="F236740" s="78"/>
      <c r="G236740" s="82"/>
      <c r="H236740" s="82"/>
      <c r="I236740" s="11"/>
    </row>
    <row r="236742" spans="1:9" s="4" customFormat="1" x14ac:dyDescent="0.2">
      <c r="A236742" s="25"/>
      <c r="B236742" s="64"/>
      <c r="C236742" s="80"/>
      <c r="D236742" s="81"/>
      <c r="E236742" s="79"/>
      <c r="F236742" s="78"/>
      <c r="G236742" s="82"/>
      <c r="H236742" s="82"/>
      <c r="I236742" s="11"/>
    </row>
    <row r="236748" spans="1:9" s="4" customFormat="1" x14ac:dyDescent="0.2">
      <c r="A236748" s="25"/>
      <c r="B236748" s="64"/>
      <c r="C236748" s="80"/>
      <c r="D236748" s="81"/>
      <c r="E236748" s="79"/>
      <c r="F236748" s="78"/>
      <c r="G236748" s="82"/>
      <c r="H236748" s="82"/>
      <c r="I236748" s="11"/>
    </row>
    <row r="236756" spans="1:9" s="4" customFormat="1" x14ac:dyDescent="0.2">
      <c r="A236756" s="25"/>
      <c r="B236756" s="64"/>
      <c r="C236756" s="80"/>
      <c r="D236756" s="81"/>
      <c r="E236756" s="79"/>
      <c r="F236756" s="78"/>
      <c r="G236756" s="82"/>
      <c r="H236756" s="82"/>
      <c r="I236756" s="11"/>
    </row>
    <row r="236758" spans="1:9" s="4" customFormat="1" x14ac:dyDescent="0.2">
      <c r="A236758" s="25"/>
      <c r="B236758" s="64"/>
      <c r="C236758" s="80"/>
      <c r="D236758" s="81"/>
      <c r="E236758" s="79"/>
      <c r="F236758" s="78"/>
      <c r="G236758" s="82"/>
      <c r="H236758" s="82"/>
      <c r="I236758" s="11"/>
    </row>
    <row r="236764" spans="1:9" s="4" customFormat="1" x14ac:dyDescent="0.2">
      <c r="A236764" s="25"/>
      <c r="B236764" s="64"/>
      <c r="C236764" s="80"/>
      <c r="D236764" s="81"/>
      <c r="E236764" s="79"/>
      <c r="F236764" s="78"/>
      <c r="G236764" s="82"/>
      <c r="H236764" s="82"/>
      <c r="I236764" s="11"/>
    </row>
    <row r="236772" spans="1:9" s="4" customFormat="1" x14ac:dyDescent="0.2">
      <c r="A236772" s="25"/>
      <c r="B236772" s="64"/>
      <c r="C236772" s="80"/>
      <c r="D236772" s="81"/>
      <c r="E236772" s="79"/>
      <c r="F236772" s="78"/>
      <c r="G236772" s="82"/>
      <c r="H236772" s="82"/>
      <c r="I236772" s="11"/>
    </row>
    <row r="236774" spans="1:9" s="4" customFormat="1" x14ac:dyDescent="0.2">
      <c r="A236774" s="25"/>
      <c r="B236774" s="64"/>
      <c r="C236774" s="80"/>
      <c r="D236774" s="81"/>
      <c r="E236774" s="79"/>
      <c r="F236774" s="78"/>
      <c r="G236774" s="82"/>
      <c r="H236774" s="82"/>
      <c r="I236774" s="11"/>
    </row>
    <row r="236780" spans="1:9" s="4" customFormat="1" x14ac:dyDescent="0.2">
      <c r="A236780" s="25"/>
      <c r="B236780" s="64"/>
      <c r="C236780" s="80"/>
      <c r="D236780" s="81"/>
      <c r="E236780" s="79"/>
      <c r="F236780" s="78"/>
      <c r="G236780" s="82"/>
      <c r="H236780" s="82"/>
      <c r="I236780" s="11"/>
    </row>
    <row r="236788" spans="1:9" s="4" customFormat="1" x14ac:dyDescent="0.2">
      <c r="A236788" s="25"/>
      <c r="B236788" s="64"/>
      <c r="C236788" s="80"/>
      <c r="D236788" s="81"/>
      <c r="E236788" s="79"/>
      <c r="F236788" s="78"/>
      <c r="G236788" s="82"/>
      <c r="H236788" s="82"/>
      <c r="I236788" s="11"/>
    </row>
    <row r="236790" spans="1:9" s="4" customFormat="1" x14ac:dyDescent="0.2">
      <c r="A236790" s="25"/>
      <c r="B236790" s="64"/>
      <c r="C236790" s="80"/>
      <c r="D236790" s="81"/>
      <c r="E236790" s="79"/>
      <c r="F236790" s="78"/>
      <c r="G236790" s="82"/>
      <c r="H236790" s="82"/>
      <c r="I236790" s="11"/>
    </row>
    <row r="236796" spans="1:9" s="4" customFormat="1" x14ac:dyDescent="0.2">
      <c r="A236796" s="25"/>
      <c r="B236796" s="64"/>
      <c r="C236796" s="80"/>
      <c r="D236796" s="81"/>
      <c r="E236796" s="79"/>
      <c r="F236796" s="78"/>
      <c r="G236796" s="82"/>
      <c r="H236796" s="82"/>
      <c r="I236796" s="11"/>
    </row>
    <row r="236804" spans="1:9" s="4" customFormat="1" x14ac:dyDescent="0.2">
      <c r="A236804" s="25"/>
      <c r="B236804" s="64"/>
      <c r="C236804" s="80"/>
      <c r="D236804" s="81"/>
      <c r="E236804" s="79"/>
      <c r="F236804" s="78"/>
      <c r="G236804" s="82"/>
      <c r="H236804" s="82"/>
      <c r="I236804" s="11"/>
    </row>
    <row r="236806" spans="1:9" s="4" customFormat="1" x14ac:dyDescent="0.2">
      <c r="A236806" s="25"/>
      <c r="B236806" s="64"/>
      <c r="C236806" s="80"/>
      <c r="D236806" s="81"/>
      <c r="E236806" s="79"/>
      <c r="F236806" s="78"/>
      <c r="G236806" s="82"/>
      <c r="H236806" s="82"/>
      <c r="I236806" s="11"/>
    </row>
    <row r="236812" spans="1:9" s="4" customFormat="1" x14ac:dyDescent="0.2">
      <c r="A236812" s="25"/>
      <c r="B236812" s="64"/>
      <c r="C236812" s="80"/>
      <c r="D236812" s="81"/>
      <c r="E236812" s="79"/>
      <c r="F236812" s="78"/>
      <c r="G236812" s="82"/>
      <c r="H236812" s="82"/>
      <c r="I236812" s="11"/>
    </row>
    <row r="236820" spans="1:9" s="4" customFormat="1" x14ac:dyDescent="0.2">
      <c r="A236820" s="25"/>
      <c r="B236820" s="64"/>
      <c r="C236820" s="80"/>
      <c r="D236820" s="81"/>
      <c r="E236820" s="79"/>
      <c r="F236820" s="78"/>
      <c r="G236820" s="82"/>
      <c r="H236820" s="82"/>
      <c r="I236820" s="11"/>
    </row>
    <row r="236822" spans="1:9" s="4" customFormat="1" x14ac:dyDescent="0.2">
      <c r="A236822" s="25"/>
      <c r="B236822" s="64"/>
      <c r="C236822" s="80"/>
      <c r="D236822" s="81"/>
      <c r="E236822" s="79"/>
      <c r="F236822" s="78"/>
      <c r="G236822" s="82"/>
      <c r="H236822" s="82"/>
      <c r="I236822" s="11"/>
    </row>
    <row r="236828" spans="1:9" s="4" customFormat="1" x14ac:dyDescent="0.2">
      <c r="A236828" s="25"/>
      <c r="B236828" s="64"/>
      <c r="C236828" s="80"/>
      <c r="D236828" s="81"/>
      <c r="E236828" s="79"/>
      <c r="F236828" s="78"/>
      <c r="G236828" s="82"/>
      <c r="H236828" s="82"/>
      <c r="I236828" s="11"/>
    </row>
    <row r="236836" spans="1:9" s="4" customFormat="1" x14ac:dyDescent="0.2">
      <c r="A236836" s="25"/>
      <c r="B236836" s="64"/>
      <c r="C236836" s="80"/>
      <c r="D236836" s="81"/>
      <c r="E236836" s="79"/>
      <c r="F236836" s="78"/>
      <c r="G236836" s="82"/>
      <c r="H236836" s="82"/>
      <c r="I236836" s="11"/>
    </row>
    <row r="236838" spans="1:9" s="4" customFormat="1" x14ac:dyDescent="0.2">
      <c r="A236838" s="25"/>
      <c r="B236838" s="64"/>
      <c r="C236838" s="80"/>
      <c r="D236838" s="81"/>
      <c r="E236838" s="79"/>
      <c r="F236838" s="78"/>
      <c r="G236838" s="82"/>
      <c r="H236838" s="82"/>
      <c r="I236838" s="11"/>
    </row>
    <row r="236844" spans="1:9" s="4" customFormat="1" x14ac:dyDescent="0.2">
      <c r="A236844" s="25"/>
      <c r="B236844" s="64"/>
      <c r="C236844" s="80"/>
      <c r="D236844" s="81"/>
      <c r="E236844" s="79"/>
      <c r="F236844" s="78"/>
      <c r="G236844" s="82"/>
      <c r="H236844" s="82"/>
      <c r="I236844" s="11"/>
    </row>
    <row r="236852" spans="1:9" s="4" customFormat="1" x14ac:dyDescent="0.2">
      <c r="A236852" s="25"/>
      <c r="B236852" s="64"/>
      <c r="C236852" s="80"/>
      <c r="D236852" s="81"/>
      <c r="E236852" s="79"/>
      <c r="F236852" s="78"/>
      <c r="G236852" s="82"/>
      <c r="H236852" s="82"/>
      <c r="I236852" s="11"/>
    </row>
    <row r="236854" spans="1:9" s="4" customFormat="1" x14ac:dyDescent="0.2">
      <c r="A236854" s="25"/>
      <c r="B236854" s="64"/>
      <c r="C236854" s="80"/>
      <c r="D236854" s="81"/>
      <c r="E236854" s="79"/>
      <c r="F236854" s="78"/>
      <c r="G236854" s="82"/>
      <c r="H236854" s="82"/>
      <c r="I236854" s="11"/>
    </row>
    <row r="236860" spans="1:9" s="4" customFormat="1" x14ac:dyDescent="0.2">
      <c r="A236860" s="25"/>
      <c r="B236860" s="64"/>
      <c r="C236860" s="80"/>
      <c r="D236860" s="81"/>
      <c r="E236860" s="79"/>
      <c r="F236860" s="78"/>
      <c r="G236860" s="82"/>
      <c r="H236860" s="82"/>
      <c r="I236860" s="11"/>
    </row>
    <row r="236868" spans="1:9" s="4" customFormat="1" x14ac:dyDescent="0.2">
      <c r="A236868" s="25"/>
      <c r="B236868" s="64"/>
      <c r="C236868" s="80"/>
      <c r="D236868" s="81"/>
      <c r="E236868" s="79"/>
      <c r="F236868" s="78"/>
      <c r="G236868" s="82"/>
      <c r="H236868" s="82"/>
      <c r="I236868" s="11"/>
    </row>
    <row r="236870" spans="1:9" s="4" customFormat="1" x14ac:dyDescent="0.2">
      <c r="A236870" s="25"/>
      <c r="B236870" s="64"/>
      <c r="C236870" s="80"/>
      <c r="D236870" s="81"/>
      <c r="E236870" s="79"/>
      <c r="F236870" s="78"/>
      <c r="G236870" s="82"/>
      <c r="H236870" s="82"/>
      <c r="I236870" s="11"/>
    </row>
    <row r="236876" spans="1:9" s="4" customFormat="1" x14ac:dyDescent="0.2">
      <c r="A236876" s="25"/>
      <c r="B236876" s="64"/>
      <c r="C236876" s="80"/>
      <c r="D236876" s="81"/>
      <c r="E236876" s="79"/>
      <c r="F236876" s="78"/>
      <c r="G236876" s="82"/>
      <c r="H236876" s="82"/>
      <c r="I236876" s="11"/>
    </row>
    <row r="236884" spans="1:9" s="4" customFormat="1" x14ac:dyDescent="0.2">
      <c r="A236884" s="25"/>
      <c r="B236884" s="64"/>
      <c r="C236884" s="80"/>
      <c r="D236884" s="81"/>
      <c r="E236884" s="79"/>
      <c r="F236884" s="78"/>
      <c r="G236884" s="82"/>
      <c r="H236884" s="82"/>
      <c r="I236884" s="11"/>
    </row>
    <row r="236886" spans="1:9" s="4" customFormat="1" x14ac:dyDescent="0.2">
      <c r="A236886" s="25"/>
      <c r="B236886" s="64"/>
      <c r="C236886" s="80"/>
      <c r="D236886" s="81"/>
      <c r="E236886" s="79"/>
      <c r="F236886" s="78"/>
      <c r="G236886" s="82"/>
      <c r="H236886" s="82"/>
      <c r="I236886" s="11"/>
    </row>
    <row r="236892" spans="1:9" s="4" customFormat="1" x14ac:dyDescent="0.2">
      <c r="A236892" s="25"/>
      <c r="B236892" s="64"/>
      <c r="C236892" s="80"/>
      <c r="D236892" s="81"/>
      <c r="E236892" s="79"/>
      <c r="F236892" s="78"/>
      <c r="G236892" s="82"/>
      <c r="H236892" s="82"/>
      <c r="I236892" s="11"/>
    </row>
    <row r="236900" spans="1:9" s="4" customFormat="1" x14ac:dyDescent="0.2">
      <c r="A236900" s="25"/>
      <c r="B236900" s="64"/>
      <c r="C236900" s="80"/>
      <c r="D236900" s="81"/>
      <c r="E236900" s="79"/>
      <c r="F236900" s="78"/>
      <c r="G236900" s="82"/>
      <c r="H236900" s="82"/>
      <c r="I236900" s="11"/>
    </row>
    <row r="236902" spans="1:9" s="4" customFormat="1" x14ac:dyDescent="0.2">
      <c r="A236902" s="25"/>
      <c r="B236902" s="64"/>
      <c r="C236902" s="80"/>
      <c r="D236902" s="81"/>
      <c r="E236902" s="79"/>
      <c r="F236902" s="78"/>
      <c r="G236902" s="82"/>
      <c r="H236902" s="82"/>
      <c r="I236902" s="11"/>
    </row>
    <row r="236908" spans="1:9" s="4" customFormat="1" x14ac:dyDescent="0.2">
      <c r="A236908" s="25"/>
      <c r="B236908" s="64"/>
      <c r="C236908" s="80"/>
      <c r="D236908" s="81"/>
      <c r="E236908" s="79"/>
      <c r="F236908" s="78"/>
      <c r="G236908" s="82"/>
      <c r="H236908" s="82"/>
      <c r="I236908" s="11"/>
    </row>
    <row r="236916" spans="1:9" s="4" customFormat="1" x14ac:dyDescent="0.2">
      <c r="A236916" s="25"/>
      <c r="B236916" s="64"/>
      <c r="C236916" s="80"/>
      <c r="D236916" s="81"/>
      <c r="E236916" s="79"/>
      <c r="F236916" s="78"/>
      <c r="G236916" s="82"/>
      <c r="H236916" s="82"/>
      <c r="I236916" s="11"/>
    </row>
    <row r="236918" spans="1:9" s="4" customFormat="1" x14ac:dyDescent="0.2">
      <c r="A236918" s="25"/>
      <c r="B236918" s="64"/>
      <c r="C236918" s="80"/>
      <c r="D236918" s="81"/>
      <c r="E236918" s="79"/>
      <c r="F236918" s="78"/>
      <c r="G236918" s="82"/>
      <c r="H236918" s="82"/>
      <c r="I236918" s="11"/>
    </row>
    <row r="236924" spans="1:9" s="4" customFormat="1" x14ac:dyDescent="0.2">
      <c r="A236924" s="25"/>
      <c r="B236924" s="64"/>
      <c r="C236924" s="80"/>
      <c r="D236924" s="81"/>
      <c r="E236924" s="79"/>
      <c r="F236924" s="78"/>
      <c r="G236924" s="82"/>
      <c r="H236924" s="82"/>
      <c r="I236924" s="11"/>
    </row>
    <row r="236932" spans="1:9" s="4" customFormat="1" x14ac:dyDescent="0.2">
      <c r="A236932" s="25"/>
      <c r="B236932" s="64"/>
      <c r="C236932" s="80"/>
      <c r="D236932" s="81"/>
      <c r="E236932" s="79"/>
      <c r="F236932" s="78"/>
      <c r="G236932" s="82"/>
      <c r="H236932" s="82"/>
      <c r="I236932" s="11"/>
    </row>
    <row r="236934" spans="1:9" s="4" customFormat="1" x14ac:dyDescent="0.2">
      <c r="A236934" s="25"/>
      <c r="B236934" s="64"/>
      <c r="C236934" s="80"/>
      <c r="D236934" s="81"/>
      <c r="E236934" s="79"/>
      <c r="F236934" s="78"/>
      <c r="G236934" s="82"/>
      <c r="H236934" s="82"/>
      <c r="I236934" s="11"/>
    </row>
    <row r="236940" spans="1:9" s="4" customFormat="1" x14ac:dyDescent="0.2">
      <c r="A236940" s="25"/>
      <c r="B236940" s="64"/>
      <c r="C236940" s="80"/>
      <c r="D236940" s="81"/>
      <c r="E236940" s="79"/>
      <c r="F236940" s="78"/>
      <c r="G236940" s="82"/>
      <c r="H236940" s="82"/>
      <c r="I236940" s="11"/>
    </row>
    <row r="236948" spans="1:9" s="4" customFormat="1" x14ac:dyDescent="0.2">
      <c r="A236948" s="25"/>
      <c r="B236948" s="64"/>
      <c r="C236948" s="80"/>
      <c r="D236948" s="81"/>
      <c r="E236948" s="79"/>
      <c r="F236948" s="78"/>
      <c r="G236948" s="82"/>
      <c r="H236948" s="82"/>
      <c r="I236948" s="11"/>
    </row>
    <row r="236950" spans="1:9" s="4" customFormat="1" x14ac:dyDescent="0.2">
      <c r="A236950" s="25"/>
      <c r="B236950" s="64"/>
      <c r="C236950" s="80"/>
      <c r="D236950" s="81"/>
      <c r="E236950" s="79"/>
      <c r="F236950" s="78"/>
      <c r="G236950" s="82"/>
      <c r="H236950" s="82"/>
      <c r="I236950" s="11"/>
    </row>
    <row r="236956" spans="1:9" s="4" customFormat="1" x14ac:dyDescent="0.2">
      <c r="A236956" s="25"/>
      <c r="B236956" s="64"/>
      <c r="C236956" s="80"/>
      <c r="D236956" s="81"/>
      <c r="E236956" s="79"/>
      <c r="F236956" s="78"/>
      <c r="G236956" s="82"/>
      <c r="H236956" s="82"/>
      <c r="I236956" s="11"/>
    </row>
    <row r="236964" spans="1:9" s="4" customFormat="1" x14ac:dyDescent="0.2">
      <c r="A236964" s="25"/>
      <c r="B236964" s="64"/>
      <c r="C236964" s="80"/>
      <c r="D236964" s="81"/>
      <c r="E236964" s="79"/>
      <c r="F236964" s="78"/>
      <c r="G236964" s="82"/>
      <c r="H236964" s="82"/>
      <c r="I236964" s="11"/>
    </row>
    <row r="236966" spans="1:9" s="4" customFormat="1" x14ac:dyDescent="0.2">
      <c r="A236966" s="25"/>
      <c r="B236966" s="64"/>
      <c r="C236966" s="80"/>
      <c r="D236966" s="81"/>
      <c r="E236966" s="79"/>
      <c r="F236966" s="78"/>
      <c r="G236966" s="82"/>
      <c r="H236966" s="82"/>
      <c r="I236966" s="11"/>
    </row>
    <row r="236972" spans="1:9" s="4" customFormat="1" x14ac:dyDescent="0.2">
      <c r="A236972" s="25"/>
      <c r="B236972" s="64"/>
      <c r="C236972" s="80"/>
      <c r="D236972" s="81"/>
      <c r="E236972" s="79"/>
      <c r="F236972" s="78"/>
      <c r="G236972" s="82"/>
      <c r="H236972" s="82"/>
      <c r="I236972" s="11"/>
    </row>
    <row r="236980" spans="1:9" s="4" customFormat="1" x14ac:dyDescent="0.2">
      <c r="A236980" s="25"/>
      <c r="B236980" s="64"/>
      <c r="C236980" s="80"/>
      <c r="D236980" s="81"/>
      <c r="E236980" s="79"/>
      <c r="F236980" s="78"/>
      <c r="G236980" s="82"/>
      <c r="H236980" s="82"/>
      <c r="I236980" s="11"/>
    </row>
    <row r="236982" spans="1:9" s="4" customFormat="1" x14ac:dyDescent="0.2">
      <c r="A236982" s="25"/>
      <c r="B236982" s="64"/>
      <c r="C236982" s="80"/>
      <c r="D236982" s="81"/>
      <c r="E236982" s="79"/>
      <c r="F236982" s="78"/>
      <c r="G236982" s="82"/>
      <c r="H236982" s="82"/>
      <c r="I236982" s="11"/>
    </row>
    <row r="236988" spans="1:9" s="4" customFormat="1" x14ac:dyDescent="0.2">
      <c r="A236988" s="25"/>
      <c r="B236988" s="64"/>
      <c r="C236988" s="80"/>
      <c r="D236988" s="81"/>
      <c r="E236988" s="79"/>
      <c r="F236988" s="78"/>
      <c r="G236988" s="82"/>
      <c r="H236988" s="82"/>
      <c r="I236988" s="11"/>
    </row>
    <row r="236996" spans="1:9" s="4" customFormat="1" x14ac:dyDescent="0.2">
      <c r="A236996" s="25"/>
      <c r="B236996" s="64"/>
      <c r="C236996" s="80"/>
      <c r="D236996" s="81"/>
      <c r="E236996" s="79"/>
      <c r="F236996" s="78"/>
      <c r="G236996" s="82"/>
      <c r="H236996" s="82"/>
      <c r="I236996" s="11"/>
    </row>
    <row r="236998" spans="1:9" s="4" customFormat="1" x14ac:dyDescent="0.2">
      <c r="A236998" s="25"/>
      <c r="B236998" s="64"/>
      <c r="C236998" s="80"/>
      <c r="D236998" s="81"/>
      <c r="E236998" s="79"/>
      <c r="F236998" s="78"/>
      <c r="G236998" s="82"/>
      <c r="H236998" s="82"/>
      <c r="I236998" s="11"/>
    </row>
    <row r="237004" spans="1:9" s="4" customFormat="1" x14ac:dyDescent="0.2">
      <c r="A237004" s="25"/>
      <c r="B237004" s="64"/>
      <c r="C237004" s="80"/>
      <c r="D237004" s="81"/>
      <c r="E237004" s="79"/>
      <c r="F237004" s="78"/>
      <c r="G237004" s="82"/>
      <c r="H237004" s="82"/>
      <c r="I237004" s="11"/>
    </row>
    <row r="237012" spans="1:9" s="4" customFormat="1" x14ac:dyDescent="0.2">
      <c r="A237012" s="25"/>
      <c r="B237012" s="64"/>
      <c r="C237012" s="80"/>
      <c r="D237012" s="81"/>
      <c r="E237012" s="79"/>
      <c r="F237012" s="78"/>
      <c r="G237012" s="82"/>
      <c r="H237012" s="82"/>
      <c r="I237012" s="11"/>
    </row>
    <row r="237014" spans="1:9" s="4" customFormat="1" x14ac:dyDescent="0.2">
      <c r="A237014" s="25"/>
      <c r="B237014" s="64"/>
      <c r="C237014" s="80"/>
      <c r="D237014" s="81"/>
      <c r="E237014" s="79"/>
      <c r="F237014" s="78"/>
      <c r="G237014" s="82"/>
      <c r="H237014" s="82"/>
      <c r="I237014" s="11"/>
    </row>
    <row r="237020" spans="1:9" s="4" customFormat="1" x14ac:dyDescent="0.2">
      <c r="A237020" s="25"/>
      <c r="B237020" s="64"/>
      <c r="C237020" s="80"/>
      <c r="D237020" s="81"/>
      <c r="E237020" s="79"/>
      <c r="F237020" s="78"/>
      <c r="G237020" s="82"/>
      <c r="H237020" s="82"/>
      <c r="I237020" s="11"/>
    </row>
    <row r="237028" spans="1:9" s="4" customFormat="1" x14ac:dyDescent="0.2">
      <c r="A237028" s="25"/>
      <c r="B237028" s="64"/>
      <c r="C237028" s="80"/>
      <c r="D237028" s="81"/>
      <c r="E237028" s="79"/>
      <c r="F237028" s="78"/>
      <c r="G237028" s="82"/>
      <c r="H237028" s="82"/>
      <c r="I237028" s="11"/>
    </row>
    <row r="237030" spans="1:9" s="4" customFormat="1" x14ac:dyDescent="0.2">
      <c r="A237030" s="25"/>
      <c r="B237030" s="64"/>
      <c r="C237030" s="80"/>
      <c r="D237030" s="81"/>
      <c r="E237030" s="79"/>
      <c r="F237030" s="78"/>
      <c r="G237030" s="82"/>
      <c r="H237030" s="82"/>
      <c r="I237030" s="11"/>
    </row>
    <row r="237036" spans="1:9" s="4" customFormat="1" x14ac:dyDescent="0.2">
      <c r="A237036" s="25"/>
      <c r="B237036" s="64"/>
      <c r="C237036" s="80"/>
      <c r="D237036" s="81"/>
      <c r="E237036" s="79"/>
      <c r="F237036" s="78"/>
      <c r="G237036" s="82"/>
      <c r="H237036" s="82"/>
      <c r="I237036" s="11"/>
    </row>
    <row r="237044" spans="1:9" s="4" customFormat="1" x14ac:dyDescent="0.2">
      <c r="A237044" s="25"/>
      <c r="B237044" s="64"/>
      <c r="C237044" s="80"/>
      <c r="D237044" s="81"/>
      <c r="E237044" s="79"/>
      <c r="F237044" s="78"/>
      <c r="G237044" s="82"/>
      <c r="H237044" s="82"/>
      <c r="I237044" s="11"/>
    </row>
    <row r="237046" spans="1:9" s="4" customFormat="1" x14ac:dyDescent="0.2">
      <c r="A237046" s="25"/>
      <c r="B237046" s="64"/>
      <c r="C237046" s="80"/>
      <c r="D237046" s="81"/>
      <c r="E237046" s="79"/>
      <c r="F237046" s="78"/>
      <c r="G237046" s="82"/>
      <c r="H237046" s="82"/>
      <c r="I237046" s="11"/>
    </row>
    <row r="237052" spans="1:9" s="4" customFormat="1" x14ac:dyDescent="0.2">
      <c r="A237052" s="25"/>
      <c r="B237052" s="64"/>
      <c r="C237052" s="80"/>
      <c r="D237052" s="81"/>
      <c r="E237052" s="79"/>
      <c r="F237052" s="78"/>
      <c r="G237052" s="82"/>
      <c r="H237052" s="82"/>
      <c r="I237052" s="11"/>
    </row>
    <row r="237060" spans="1:9" s="4" customFormat="1" x14ac:dyDescent="0.2">
      <c r="A237060" s="25"/>
      <c r="B237060" s="64"/>
      <c r="C237060" s="80"/>
      <c r="D237060" s="81"/>
      <c r="E237060" s="79"/>
      <c r="F237060" s="78"/>
      <c r="G237060" s="82"/>
      <c r="H237060" s="82"/>
      <c r="I237060" s="11"/>
    </row>
    <row r="237062" spans="1:9" s="4" customFormat="1" x14ac:dyDescent="0.2">
      <c r="A237062" s="25"/>
      <c r="B237062" s="64"/>
      <c r="C237062" s="80"/>
      <c r="D237062" s="81"/>
      <c r="E237062" s="79"/>
      <c r="F237062" s="78"/>
      <c r="G237062" s="82"/>
      <c r="H237062" s="82"/>
      <c r="I237062" s="11"/>
    </row>
    <row r="237068" spans="1:9" s="4" customFormat="1" x14ac:dyDescent="0.2">
      <c r="A237068" s="25"/>
      <c r="B237068" s="64"/>
      <c r="C237068" s="80"/>
      <c r="D237068" s="81"/>
      <c r="E237068" s="79"/>
      <c r="F237068" s="78"/>
      <c r="G237068" s="82"/>
      <c r="H237068" s="82"/>
      <c r="I237068" s="11"/>
    </row>
    <row r="237076" spans="1:9" s="4" customFormat="1" x14ac:dyDescent="0.2">
      <c r="A237076" s="25"/>
      <c r="B237076" s="64"/>
      <c r="C237076" s="80"/>
      <c r="D237076" s="81"/>
      <c r="E237076" s="79"/>
      <c r="F237076" s="78"/>
      <c r="G237076" s="82"/>
      <c r="H237076" s="82"/>
      <c r="I237076" s="11"/>
    </row>
    <row r="237078" spans="1:9" s="4" customFormat="1" x14ac:dyDescent="0.2">
      <c r="A237078" s="25"/>
      <c r="B237078" s="64"/>
      <c r="C237078" s="80"/>
      <c r="D237078" s="81"/>
      <c r="E237078" s="79"/>
      <c r="F237078" s="78"/>
      <c r="G237078" s="82"/>
      <c r="H237078" s="82"/>
      <c r="I237078" s="11"/>
    </row>
    <row r="237084" spans="1:9" s="4" customFormat="1" x14ac:dyDescent="0.2">
      <c r="A237084" s="25"/>
      <c r="B237084" s="64"/>
      <c r="C237084" s="80"/>
      <c r="D237084" s="81"/>
      <c r="E237084" s="79"/>
      <c r="F237084" s="78"/>
      <c r="G237084" s="82"/>
      <c r="H237084" s="82"/>
      <c r="I237084" s="11"/>
    </row>
    <row r="237092" spans="1:9" s="4" customFormat="1" x14ac:dyDescent="0.2">
      <c r="A237092" s="25"/>
      <c r="B237092" s="64"/>
      <c r="C237092" s="80"/>
      <c r="D237092" s="81"/>
      <c r="E237092" s="79"/>
      <c r="F237092" s="78"/>
      <c r="G237092" s="82"/>
      <c r="H237092" s="82"/>
      <c r="I237092" s="11"/>
    </row>
    <row r="237094" spans="1:9" s="4" customFormat="1" x14ac:dyDescent="0.2">
      <c r="A237094" s="25"/>
      <c r="B237094" s="64"/>
      <c r="C237094" s="80"/>
      <c r="D237094" s="81"/>
      <c r="E237094" s="79"/>
      <c r="F237094" s="78"/>
      <c r="G237094" s="82"/>
      <c r="H237094" s="82"/>
      <c r="I237094" s="11"/>
    </row>
    <row r="237100" spans="1:9" s="4" customFormat="1" x14ac:dyDescent="0.2">
      <c r="A237100" s="25"/>
      <c r="B237100" s="64"/>
      <c r="C237100" s="80"/>
      <c r="D237100" s="81"/>
      <c r="E237100" s="79"/>
      <c r="F237100" s="78"/>
      <c r="G237100" s="82"/>
      <c r="H237100" s="82"/>
      <c r="I237100" s="11"/>
    </row>
    <row r="237108" spans="1:9" s="4" customFormat="1" x14ac:dyDescent="0.2">
      <c r="A237108" s="25"/>
      <c r="B237108" s="64"/>
      <c r="C237108" s="80"/>
      <c r="D237108" s="81"/>
      <c r="E237108" s="79"/>
      <c r="F237108" s="78"/>
      <c r="G237108" s="82"/>
      <c r="H237108" s="82"/>
      <c r="I237108" s="11"/>
    </row>
    <row r="237110" spans="1:9" s="4" customFormat="1" x14ac:dyDescent="0.2">
      <c r="A237110" s="25"/>
      <c r="B237110" s="64"/>
      <c r="C237110" s="80"/>
      <c r="D237110" s="81"/>
      <c r="E237110" s="79"/>
      <c r="F237110" s="78"/>
      <c r="G237110" s="82"/>
      <c r="H237110" s="82"/>
      <c r="I237110" s="11"/>
    </row>
    <row r="237116" spans="1:9" s="4" customFormat="1" x14ac:dyDescent="0.2">
      <c r="A237116" s="25"/>
      <c r="B237116" s="64"/>
      <c r="C237116" s="80"/>
      <c r="D237116" s="81"/>
      <c r="E237116" s="79"/>
      <c r="F237116" s="78"/>
      <c r="G237116" s="82"/>
      <c r="H237116" s="82"/>
      <c r="I237116" s="11"/>
    </row>
    <row r="237124" spans="1:9" s="4" customFormat="1" x14ac:dyDescent="0.2">
      <c r="A237124" s="25"/>
      <c r="B237124" s="64"/>
      <c r="C237124" s="80"/>
      <c r="D237124" s="81"/>
      <c r="E237124" s="79"/>
      <c r="F237124" s="78"/>
      <c r="G237124" s="82"/>
      <c r="H237124" s="82"/>
      <c r="I237124" s="11"/>
    </row>
    <row r="237126" spans="1:9" s="4" customFormat="1" x14ac:dyDescent="0.2">
      <c r="A237126" s="25"/>
      <c r="B237126" s="64"/>
      <c r="C237126" s="80"/>
      <c r="D237126" s="81"/>
      <c r="E237126" s="79"/>
      <c r="F237126" s="78"/>
      <c r="G237126" s="82"/>
      <c r="H237126" s="82"/>
      <c r="I237126" s="11"/>
    </row>
    <row r="237132" spans="1:9" s="4" customFormat="1" x14ac:dyDescent="0.2">
      <c r="A237132" s="25"/>
      <c r="B237132" s="64"/>
      <c r="C237132" s="80"/>
      <c r="D237132" s="81"/>
      <c r="E237132" s="79"/>
      <c r="F237132" s="78"/>
      <c r="G237132" s="82"/>
      <c r="H237132" s="82"/>
      <c r="I237132" s="11"/>
    </row>
    <row r="237140" spans="1:9" s="4" customFormat="1" x14ac:dyDescent="0.2">
      <c r="A237140" s="25"/>
      <c r="B237140" s="64"/>
      <c r="C237140" s="80"/>
      <c r="D237140" s="81"/>
      <c r="E237140" s="79"/>
      <c r="F237140" s="78"/>
      <c r="G237140" s="82"/>
      <c r="H237140" s="82"/>
      <c r="I237140" s="11"/>
    </row>
    <row r="237142" spans="1:9" s="4" customFormat="1" x14ac:dyDescent="0.2">
      <c r="A237142" s="25"/>
      <c r="B237142" s="64"/>
      <c r="C237142" s="80"/>
      <c r="D237142" s="81"/>
      <c r="E237142" s="79"/>
      <c r="F237142" s="78"/>
      <c r="G237142" s="82"/>
      <c r="H237142" s="82"/>
      <c r="I237142" s="11"/>
    </row>
    <row r="237148" spans="1:9" s="4" customFormat="1" x14ac:dyDescent="0.2">
      <c r="A237148" s="25"/>
      <c r="B237148" s="64"/>
      <c r="C237148" s="80"/>
      <c r="D237148" s="81"/>
      <c r="E237148" s="79"/>
      <c r="F237148" s="78"/>
      <c r="G237148" s="82"/>
      <c r="H237148" s="82"/>
      <c r="I237148" s="11"/>
    </row>
    <row r="237156" spans="1:9" s="4" customFormat="1" x14ac:dyDescent="0.2">
      <c r="A237156" s="25"/>
      <c r="B237156" s="64"/>
      <c r="C237156" s="80"/>
      <c r="D237156" s="81"/>
      <c r="E237156" s="79"/>
      <c r="F237156" s="78"/>
      <c r="G237156" s="82"/>
      <c r="H237156" s="82"/>
      <c r="I237156" s="11"/>
    </row>
    <row r="237158" spans="1:9" s="4" customFormat="1" x14ac:dyDescent="0.2">
      <c r="A237158" s="25"/>
      <c r="B237158" s="64"/>
      <c r="C237158" s="80"/>
      <c r="D237158" s="81"/>
      <c r="E237158" s="79"/>
      <c r="F237158" s="78"/>
      <c r="G237158" s="82"/>
      <c r="H237158" s="82"/>
      <c r="I237158" s="11"/>
    </row>
    <row r="237164" spans="1:9" s="4" customFormat="1" x14ac:dyDescent="0.2">
      <c r="A237164" s="25"/>
      <c r="B237164" s="64"/>
      <c r="C237164" s="80"/>
      <c r="D237164" s="81"/>
      <c r="E237164" s="79"/>
      <c r="F237164" s="78"/>
      <c r="G237164" s="82"/>
      <c r="H237164" s="82"/>
      <c r="I237164" s="11"/>
    </row>
    <row r="237172" spans="1:9" s="4" customFormat="1" x14ac:dyDescent="0.2">
      <c r="A237172" s="25"/>
      <c r="B237172" s="64"/>
      <c r="C237172" s="80"/>
      <c r="D237172" s="81"/>
      <c r="E237172" s="79"/>
      <c r="F237172" s="78"/>
      <c r="G237172" s="82"/>
      <c r="H237172" s="82"/>
      <c r="I237172" s="11"/>
    </row>
    <row r="237174" spans="1:9" s="4" customFormat="1" x14ac:dyDescent="0.2">
      <c r="A237174" s="25"/>
      <c r="B237174" s="64"/>
      <c r="C237174" s="80"/>
      <c r="D237174" s="81"/>
      <c r="E237174" s="79"/>
      <c r="F237174" s="78"/>
      <c r="G237174" s="82"/>
      <c r="H237174" s="82"/>
      <c r="I237174" s="11"/>
    </row>
    <row r="237180" spans="1:9" s="4" customFormat="1" x14ac:dyDescent="0.2">
      <c r="A237180" s="25"/>
      <c r="B237180" s="64"/>
      <c r="C237180" s="80"/>
      <c r="D237180" s="81"/>
      <c r="E237180" s="79"/>
      <c r="F237180" s="78"/>
      <c r="G237180" s="82"/>
      <c r="H237180" s="82"/>
      <c r="I237180" s="11"/>
    </row>
    <row r="237188" spans="1:9" s="4" customFormat="1" x14ac:dyDescent="0.2">
      <c r="A237188" s="25"/>
      <c r="B237188" s="64"/>
      <c r="C237188" s="80"/>
      <c r="D237188" s="81"/>
      <c r="E237188" s="79"/>
      <c r="F237188" s="78"/>
      <c r="G237188" s="82"/>
      <c r="H237188" s="82"/>
      <c r="I237188" s="11"/>
    </row>
    <row r="237190" spans="1:9" s="4" customFormat="1" x14ac:dyDescent="0.2">
      <c r="A237190" s="25"/>
      <c r="B237190" s="64"/>
      <c r="C237190" s="80"/>
      <c r="D237190" s="81"/>
      <c r="E237190" s="79"/>
      <c r="F237190" s="78"/>
      <c r="G237190" s="82"/>
      <c r="H237190" s="82"/>
      <c r="I237190" s="11"/>
    </row>
    <row r="237196" spans="1:9" s="4" customFormat="1" x14ac:dyDescent="0.2">
      <c r="A237196" s="25"/>
      <c r="B237196" s="64"/>
      <c r="C237196" s="80"/>
      <c r="D237196" s="81"/>
      <c r="E237196" s="79"/>
      <c r="F237196" s="78"/>
      <c r="G237196" s="82"/>
      <c r="H237196" s="82"/>
      <c r="I237196" s="11"/>
    </row>
    <row r="237204" spans="1:9" s="4" customFormat="1" x14ac:dyDescent="0.2">
      <c r="A237204" s="25"/>
      <c r="B237204" s="64"/>
      <c r="C237204" s="80"/>
      <c r="D237204" s="81"/>
      <c r="E237204" s="79"/>
      <c r="F237204" s="78"/>
      <c r="G237204" s="82"/>
      <c r="H237204" s="82"/>
      <c r="I237204" s="11"/>
    </row>
    <row r="237206" spans="1:9" s="4" customFormat="1" x14ac:dyDescent="0.2">
      <c r="A237206" s="25"/>
      <c r="B237206" s="64"/>
      <c r="C237206" s="80"/>
      <c r="D237206" s="81"/>
      <c r="E237206" s="79"/>
      <c r="F237206" s="78"/>
      <c r="G237206" s="82"/>
      <c r="H237206" s="82"/>
      <c r="I237206" s="11"/>
    </row>
    <row r="237212" spans="1:9" s="4" customFormat="1" x14ac:dyDescent="0.2">
      <c r="A237212" s="25"/>
      <c r="B237212" s="64"/>
      <c r="C237212" s="80"/>
      <c r="D237212" s="81"/>
      <c r="E237212" s="79"/>
      <c r="F237212" s="78"/>
      <c r="G237212" s="82"/>
      <c r="H237212" s="82"/>
      <c r="I237212" s="11"/>
    </row>
    <row r="237220" spans="1:9" s="4" customFormat="1" x14ac:dyDescent="0.2">
      <c r="A237220" s="25"/>
      <c r="B237220" s="64"/>
      <c r="C237220" s="80"/>
      <c r="D237220" s="81"/>
      <c r="E237220" s="79"/>
      <c r="F237220" s="78"/>
      <c r="G237220" s="82"/>
      <c r="H237220" s="82"/>
      <c r="I237220" s="11"/>
    </row>
    <row r="237222" spans="1:9" s="4" customFormat="1" x14ac:dyDescent="0.2">
      <c r="A237222" s="25"/>
      <c r="B237222" s="64"/>
      <c r="C237222" s="80"/>
      <c r="D237222" s="81"/>
      <c r="E237222" s="79"/>
      <c r="F237222" s="78"/>
      <c r="G237222" s="82"/>
      <c r="H237222" s="82"/>
      <c r="I237222" s="11"/>
    </row>
    <row r="237228" spans="1:9" s="4" customFormat="1" x14ac:dyDescent="0.2">
      <c r="A237228" s="25"/>
      <c r="B237228" s="64"/>
      <c r="C237228" s="80"/>
      <c r="D237228" s="81"/>
      <c r="E237228" s="79"/>
      <c r="F237228" s="78"/>
      <c r="G237228" s="82"/>
      <c r="H237228" s="82"/>
      <c r="I237228" s="11"/>
    </row>
    <row r="237236" spans="1:9" s="4" customFormat="1" x14ac:dyDescent="0.2">
      <c r="A237236" s="25"/>
      <c r="B237236" s="64"/>
      <c r="C237236" s="80"/>
      <c r="D237236" s="81"/>
      <c r="E237236" s="79"/>
      <c r="F237236" s="78"/>
      <c r="G237236" s="82"/>
      <c r="H237236" s="82"/>
      <c r="I237236" s="11"/>
    </row>
    <row r="237238" spans="1:9" s="4" customFormat="1" x14ac:dyDescent="0.2">
      <c r="A237238" s="25"/>
      <c r="B237238" s="64"/>
      <c r="C237238" s="80"/>
      <c r="D237238" s="81"/>
      <c r="E237238" s="79"/>
      <c r="F237238" s="78"/>
      <c r="G237238" s="82"/>
      <c r="H237238" s="82"/>
      <c r="I237238" s="11"/>
    </row>
    <row r="237244" spans="1:9" s="4" customFormat="1" x14ac:dyDescent="0.2">
      <c r="A237244" s="25"/>
      <c r="B237244" s="64"/>
      <c r="C237244" s="80"/>
      <c r="D237244" s="81"/>
      <c r="E237244" s="79"/>
      <c r="F237244" s="78"/>
      <c r="G237244" s="82"/>
      <c r="H237244" s="82"/>
      <c r="I237244" s="11"/>
    </row>
    <row r="237252" spans="1:9" s="4" customFormat="1" x14ac:dyDescent="0.2">
      <c r="A237252" s="25"/>
      <c r="B237252" s="64"/>
      <c r="C237252" s="80"/>
      <c r="D237252" s="81"/>
      <c r="E237252" s="79"/>
      <c r="F237252" s="78"/>
      <c r="G237252" s="82"/>
      <c r="H237252" s="82"/>
      <c r="I237252" s="11"/>
    </row>
    <row r="237254" spans="1:9" s="4" customFormat="1" x14ac:dyDescent="0.2">
      <c r="A237254" s="25"/>
      <c r="B237254" s="64"/>
      <c r="C237254" s="80"/>
      <c r="D237254" s="81"/>
      <c r="E237254" s="79"/>
      <c r="F237254" s="78"/>
      <c r="G237254" s="82"/>
      <c r="H237254" s="82"/>
      <c r="I237254" s="11"/>
    </row>
    <row r="237260" spans="1:9" s="4" customFormat="1" x14ac:dyDescent="0.2">
      <c r="A237260" s="25"/>
      <c r="B237260" s="64"/>
      <c r="C237260" s="80"/>
      <c r="D237260" s="81"/>
      <c r="E237260" s="79"/>
      <c r="F237260" s="78"/>
      <c r="G237260" s="82"/>
      <c r="H237260" s="82"/>
      <c r="I237260" s="11"/>
    </row>
    <row r="237268" spans="1:9" s="4" customFormat="1" x14ac:dyDescent="0.2">
      <c r="A237268" s="25"/>
      <c r="B237268" s="64"/>
      <c r="C237268" s="80"/>
      <c r="D237268" s="81"/>
      <c r="E237268" s="79"/>
      <c r="F237268" s="78"/>
      <c r="G237268" s="82"/>
      <c r="H237268" s="82"/>
      <c r="I237268" s="11"/>
    </row>
    <row r="237270" spans="1:9" s="4" customFormat="1" x14ac:dyDescent="0.2">
      <c r="A237270" s="25"/>
      <c r="B237270" s="64"/>
      <c r="C237270" s="80"/>
      <c r="D237270" s="81"/>
      <c r="E237270" s="79"/>
      <c r="F237270" s="78"/>
      <c r="G237270" s="82"/>
      <c r="H237270" s="82"/>
      <c r="I237270" s="11"/>
    </row>
    <row r="237276" spans="1:9" s="4" customFormat="1" x14ac:dyDescent="0.2">
      <c r="A237276" s="25"/>
      <c r="B237276" s="64"/>
      <c r="C237276" s="80"/>
      <c r="D237276" s="81"/>
      <c r="E237276" s="79"/>
      <c r="F237276" s="78"/>
      <c r="G237276" s="82"/>
      <c r="H237276" s="82"/>
      <c r="I237276" s="11"/>
    </row>
    <row r="237284" spans="1:9" s="4" customFormat="1" x14ac:dyDescent="0.2">
      <c r="A237284" s="25"/>
      <c r="B237284" s="64"/>
      <c r="C237284" s="80"/>
      <c r="D237284" s="81"/>
      <c r="E237284" s="79"/>
      <c r="F237284" s="78"/>
      <c r="G237284" s="82"/>
      <c r="H237284" s="82"/>
      <c r="I237284" s="11"/>
    </row>
    <row r="237286" spans="1:9" s="4" customFormat="1" x14ac:dyDescent="0.2">
      <c r="A237286" s="25"/>
      <c r="B237286" s="64"/>
      <c r="C237286" s="80"/>
      <c r="D237286" s="81"/>
      <c r="E237286" s="79"/>
      <c r="F237286" s="78"/>
      <c r="G237286" s="82"/>
      <c r="H237286" s="82"/>
      <c r="I237286" s="11"/>
    </row>
    <row r="237292" spans="1:9" s="4" customFormat="1" x14ac:dyDescent="0.2">
      <c r="A237292" s="25"/>
      <c r="B237292" s="64"/>
      <c r="C237292" s="80"/>
      <c r="D237292" s="81"/>
      <c r="E237292" s="79"/>
      <c r="F237292" s="78"/>
      <c r="G237292" s="82"/>
      <c r="H237292" s="82"/>
      <c r="I237292" s="11"/>
    </row>
    <row r="237300" spans="1:9" s="4" customFormat="1" x14ac:dyDescent="0.2">
      <c r="A237300" s="25"/>
      <c r="B237300" s="64"/>
      <c r="C237300" s="80"/>
      <c r="D237300" s="81"/>
      <c r="E237300" s="79"/>
      <c r="F237300" s="78"/>
      <c r="G237300" s="82"/>
      <c r="H237300" s="82"/>
      <c r="I237300" s="11"/>
    </row>
    <row r="237302" spans="1:9" s="4" customFormat="1" x14ac:dyDescent="0.2">
      <c r="A237302" s="25"/>
      <c r="B237302" s="64"/>
      <c r="C237302" s="80"/>
      <c r="D237302" s="81"/>
      <c r="E237302" s="79"/>
      <c r="F237302" s="78"/>
      <c r="G237302" s="82"/>
      <c r="H237302" s="82"/>
      <c r="I237302" s="11"/>
    </row>
    <row r="237308" spans="1:9" s="4" customFormat="1" x14ac:dyDescent="0.2">
      <c r="A237308" s="25"/>
      <c r="B237308" s="64"/>
      <c r="C237308" s="80"/>
      <c r="D237308" s="81"/>
      <c r="E237308" s="79"/>
      <c r="F237308" s="78"/>
      <c r="G237308" s="82"/>
      <c r="H237308" s="82"/>
      <c r="I237308" s="11"/>
    </row>
    <row r="237316" spans="1:9" s="4" customFormat="1" x14ac:dyDescent="0.2">
      <c r="A237316" s="25"/>
      <c r="B237316" s="64"/>
      <c r="C237316" s="80"/>
      <c r="D237316" s="81"/>
      <c r="E237316" s="79"/>
      <c r="F237316" s="78"/>
      <c r="G237316" s="82"/>
      <c r="H237316" s="82"/>
      <c r="I237316" s="11"/>
    </row>
    <row r="237318" spans="1:9" s="4" customFormat="1" x14ac:dyDescent="0.2">
      <c r="A237318" s="25"/>
      <c r="B237318" s="64"/>
      <c r="C237318" s="80"/>
      <c r="D237318" s="81"/>
      <c r="E237318" s="79"/>
      <c r="F237318" s="78"/>
      <c r="G237318" s="82"/>
      <c r="H237318" s="82"/>
      <c r="I237318" s="11"/>
    </row>
    <row r="237324" spans="1:9" s="4" customFormat="1" x14ac:dyDescent="0.2">
      <c r="A237324" s="25"/>
      <c r="B237324" s="64"/>
      <c r="C237324" s="80"/>
      <c r="D237324" s="81"/>
      <c r="E237324" s="79"/>
      <c r="F237324" s="78"/>
      <c r="G237324" s="82"/>
      <c r="H237324" s="82"/>
      <c r="I237324" s="11"/>
    </row>
    <row r="237332" spans="1:9" s="4" customFormat="1" x14ac:dyDescent="0.2">
      <c r="A237332" s="25"/>
      <c r="B237332" s="64"/>
      <c r="C237332" s="80"/>
      <c r="D237332" s="81"/>
      <c r="E237332" s="79"/>
      <c r="F237332" s="78"/>
      <c r="G237332" s="82"/>
      <c r="H237332" s="82"/>
      <c r="I237332" s="11"/>
    </row>
    <row r="237334" spans="1:9" s="4" customFormat="1" x14ac:dyDescent="0.2">
      <c r="A237334" s="25"/>
      <c r="B237334" s="64"/>
      <c r="C237334" s="80"/>
      <c r="D237334" s="81"/>
      <c r="E237334" s="79"/>
      <c r="F237334" s="78"/>
      <c r="G237334" s="82"/>
      <c r="H237334" s="82"/>
      <c r="I237334" s="11"/>
    </row>
    <row r="237340" spans="1:9" s="4" customFormat="1" x14ac:dyDescent="0.2">
      <c r="A237340" s="25"/>
      <c r="B237340" s="64"/>
      <c r="C237340" s="80"/>
      <c r="D237340" s="81"/>
      <c r="E237340" s="79"/>
      <c r="F237340" s="78"/>
      <c r="G237340" s="82"/>
      <c r="H237340" s="82"/>
      <c r="I237340" s="11"/>
    </row>
    <row r="237348" spans="1:9" s="4" customFormat="1" x14ac:dyDescent="0.2">
      <c r="A237348" s="25"/>
      <c r="B237348" s="64"/>
      <c r="C237348" s="80"/>
      <c r="D237348" s="81"/>
      <c r="E237348" s="79"/>
      <c r="F237348" s="78"/>
      <c r="G237348" s="82"/>
      <c r="H237348" s="82"/>
      <c r="I237348" s="11"/>
    </row>
    <row r="237350" spans="1:9" s="4" customFormat="1" x14ac:dyDescent="0.2">
      <c r="A237350" s="25"/>
      <c r="B237350" s="64"/>
      <c r="C237350" s="80"/>
      <c r="D237350" s="81"/>
      <c r="E237350" s="79"/>
      <c r="F237350" s="78"/>
      <c r="G237350" s="82"/>
      <c r="H237350" s="82"/>
      <c r="I237350" s="11"/>
    </row>
    <row r="237356" spans="1:9" s="4" customFormat="1" x14ac:dyDescent="0.2">
      <c r="A237356" s="25"/>
      <c r="B237356" s="64"/>
      <c r="C237356" s="80"/>
      <c r="D237356" s="81"/>
      <c r="E237356" s="79"/>
      <c r="F237356" s="78"/>
      <c r="G237356" s="82"/>
      <c r="H237356" s="82"/>
      <c r="I237356" s="11"/>
    </row>
    <row r="237364" spans="1:9" s="4" customFormat="1" x14ac:dyDescent="0.2">
      <c r="A237364" s="25"/>
      <c r="B237364" s="64"/>
      <c r="C237364" s="80"/>
      <c r="D237364" s="81"/>
      <c r="E237364" s="79"/>
      <c r="F237364" s="78"/>
      <c r="G237364" s="82"/>
      <c r="H237364" s="82"/>
      <c r="I237364" s="11"/>
    </row>
    <row r="237366" spans="1:9" s="4" customFormat="1" x14ac:dyDescent="0.2">
      <c r="A237366" s="25"/>
      <c r="B237366" s="64"/>
      <c r="C237366" s="80"/>
      <c r="D237366" s="81"/>
      <c r="E237366" s="79"/>
      <c r="F237366" s="78"/>
      <c r="G237366" s="82"/>
      <c r="H237366" s="82"/>
      <c r="I237366" s="11"/>
    </row>
    <row r="237372" spans="1:9" s="4" customFormat="1" x14ac:dyDescent="0.2">
      <c r="A237372" s="25"/>
      <c r="B237372" s="64"/>
      <c r="C237372" s="80"/>
      <c r="D237372" s="81"/>
      <c r="E237372" s="79"/>
      <c r="F237372" s="78"/>
      <c r="G237372" s="82"/>
      <c r="H237372" s="82"/>
      <c r="I237372" s="11"/>
    </row>
    <row r="237380" spans="1:9" s="4" customFormat="1" x14ac:dyDescent="0.2">
      <c r="A237380" s="25"/>
      <c r="B237380" s="64"/>
      <c r="C237380" s="80"/>
      <c r="D237380" s="81"/>
      <c r="E237380" s="79"/>
      <c r="F237380" s="78"/>
      <c r="G237380" s="82"/>
      <c r="H237380" s="82"/>
      <c r="I237380" s="11"/>
    </row>
    <row r="237382" spans="1:9" s="4" customFormat="1" x14ac:dyDescent="0.2">
      <c r="A237382" s="25"/>
      <c r="B237382" s="64"/>
      <c r="C237382" s="80"/>
      <c r="D237382" s="81"/>
      <c r="E237382" s="79"/>
      <c r="F237382" s="78"/>
      <c r="G237382" s="82"/>
      <c r="H237382" s="82"/>
      <c r="I237382" s="11"/>
    </row>
    <row r="237388" spans="1:9" s="4" customFormat="1" x14ac:dyDescent="0.2">
      <c r="A237388" s="25"/>
      <c r="B237388" s="64"/>
      <c r="C237388" s="80"/>
      <c r="D237388" s="81"/>
      <c r="E237388" s="79"/>
      <c r="F237388" s="78"/>
      <c r="G237388" s="82"/>
      <c r="H237388" s="82"/>
      <c r="I237388" s="11"/>
    </row>
    <row r="237396" spans="1:9" s="4" customFormat="1" x14ac:dyDescent="0.2">
      <c r="A237396" s="25"/>
      <c r="B237396" s="64"/>
      <c r="C237396" s="80"/>
      <c r="D237396" s="81"/>
      <c r="E237396" s="79"/>
      <c r="F237396" s="78"/>
      <c r="G237396" s="82"/>
      <c r="H237396" s="82"/>
      <c r="I237396" s="11"/>
    </row>
    <row r="237398" spans="1:9" s="4" customFormat="1" x14ac:dyDescent="0.2">
      <c r="A237398" s="25"/>
      <c r="B237398" s="64"/>
      <c r="C237398" s="80"/>
      <c r="D237398" s="81"/>
      <c r="E237398" s="79"/>
      <c r="F237398" s="78"/>
      <c r="G237398" s="82"/>
      <c r="H237398" s="82"/>
      <c r="I237398" s="11"/>
    </row>
    <row r="237404" spans="1:9" s="4" customFormat="1" x14ac:dyDescent="0.2">
      <c r="A237404" s="25"/>
      <c r="B237404" s="64"/>
      <c r="C237404" s="80"/>
      <c r="D237404" s="81"/>
      <c r="E237404" s="79"/>
      <c r="F237404" s="78"/>
      <c r="G237404" s="82"/>
      <c r="H237404" s="82"/>
      <c r="I237404" s="11"/>
    </row>
    <row r="237412" spans="1:9" s="4" customFormat="1" x14ac:dyDescent="0.2">
      <c r="A237412" s="25"/>
      <c r="B237412" s="64"/>
      <c r="C237412" s="80"/>
      <c r="D237412" s="81"/>
      <c r="E237412" s="79"/>
      <c r="F237412" s="78"/>
      <c r="G237412" s="82"/>
      <c r="H237412" s="82"/>
      <c r="I237412" s="11"/>
    </row>
    <row r="237414" spans="1:9" s="4" customFormat="1" x14ac:dyDescent="0.2">
      <c r="A237414" s="25"/>
      <c r="B237414" s="64"/>
      <c r="C237414" s="80"/>
      <c r="D237414" s="81"/>
      <c r="E237414" s="79"/>
      <c r="F237414" s="78"/>
      <c r="G237414" s="82"/>
      <c r="H237414" s="82"/>
      <c r="I237414" s="11"/>
    </row>
    <row r="237420" spans="1:9" s="4" customFormat="1" x14ac:dyDescent="0.2">
      <c r="A237420" s="25"/>
      <c r="B237420" s="64"/>
      <c r="C237420" s="80"/>
      <c r="D237420" s="81"/>
      <c r="E237420" s="79"/>
      <c r="F237420" s="78"/>
      <c r="G237420" s="82"/>
      <c r="H237420" s="82"/>
      <c r="I237420" s="11"/>
    </row>
    <row r="237428" spans="1:9" s="4" customFormat="1" x14ac:dyDescent="0.2">
      <c r="A237428" s="25"/>
      <c r="B237428" s="64"/>
      <c r="C237428" s="80"/>
      <c r="D237428" s="81"/>
      <c r="E237428" s="79"/>
      <c r="F237428" s="78"/>
      <c r="G237428" s="82"/>
      <c r="H237428" s="82"/>
      <c r="I237428" s="11"/>
    </row>
    <row r="237430" spans="1:9" s="4" customFormat="1" x14ac:dyDescent="0.2">
      <c r="A237430" s="25"/>
      <c r="B237430" s="64"/>
      <c r="C237430" s="80"/>
      <c r="D237430" s="81"/>
      <c r="E237430" s="79"/>
      <c r="F237430" s="78"/>
      <c r="G237430" s="82"/>
      <c r="H237430" s="82"/>
      <c r="I237430" s="11"/>
    </row>
    <row r="237436" spans="1:9" s="4" customFormat="1" x14ac:dyDescent="0.2">
      <c r="A237436" s="25"/>
      <c r="B237436" s="64"/>
      <c r="C237436" s="80"/>
      <c r="D237436" s="81"/>
      <c r="E237436" s="79"/>
      <c r="F237436" s="78"/>
      <c r="G237436" s="82"/>
      <c r="H237436" s="82"/>
      <c r="I237436" s="11"/>
    </row>
    <row r="237444" spans="1:9" s="4" customFormat="1" x14ac:dyDescent="0.2">
      <c r="A237444" s="25"/>
      <c r="B237444" s="64"/>
      <c r="C237444" s="80"/>
      <c r="D237444" s="81"/>
      <c r="E237444" s="79"/>
      <c r="F237444" s="78"/>
      <c r="G237444" s="82"/>
      <c r="H237444" s="82"/>
      <c r="I237444" s="11"/>
    </row>
    <row r="237446" spans="1:9" s="4" customFormat="1" x14ac:dyDescent="0.2">
      <c r="A237446" s="25"/>
      <c r="B237446" s="64"/>
      <c r="C237446" s="80"/>
      <c r="D237446" s="81"/>
      <c r="E237446" s="79"/>
      <c r="F237446" s="78"/>
      <c r="G237446" s="82"/>
      <c r="H237446" s="82"/>
      <c r="I237446" s="11"/>
    </row>
    <row r="237452" spans="1:9" s="4" customFormat="1" x14ac:dyDescent="0.2">
      <c r="A237452" s="25"/>
      <c r="B237452" s="64"/>
      <c r="C237452" s="80"/>
      <c r="D237452" s="81"/>
      <c r="E237452" s="79"/>
      <c r="F237452" s="78"/>
      <c r="G237452" s="82"/>
      <c r="H237452" s="82"/>
      <c r="I237452" s="11"/>
    </row>
    <row r="237460" spans="1:9" s="4" customFormat="1" x14ac:dyDescent="0.2">
      <c r="A237460" s="25"/>
      <c r="B237460" s="64"/>
      <c r="C237460" s="80"/>
      <c r="D237460" s="81"/>
      <c r="E237460" s="79"/>
      <c r="F237460" s="78"/>
      <c r="G237460" s="82"/>
      <c r="H237460" s="82"/>
      <c r="I237460" s="11"/>
    </row>
    <row r="237462" spans="1:9" s="4" customFormat="1" x14ac:dyDescent="0.2">
      <c r="A237462" s="25"/>
      <c r="B237462" s="64"/>
      <c r="C237462" s="80"/>
      <c r="D237462" s="81"/>
      <c r="E237462" s="79"/>
      <c r="F237462" s="78"/>
      <c r="G237462" s="82"/>
      <c r="H237462" s="82"/>
      <c r="I237462" s="11"/>
    </row>
    <row r="237468" spans="1:9" s="4" customFormat="1" x14ac:dyDescent="0.2">
      <c r="A237468" s="25"/>
      <c r="B237468" s="64"/>
      <c r="C237468" s="80"/>
      <c r="D237468" s="81"/>
      <c r="E237468" s="79"/>
      <c r="F237468" s="78"/>
      <c r="G237468" s="82"/>
      <c r="H237468" s="82"/>
      <c r="I237468" s="11"/>
    </row>
    <row r="237476" spans="1:9" s="4" customFormat="1" x14ac:dyDescent="0.2">
      <c r="A237476" s="25"/>
      <c r="B237476" s="64"/>
      <c r="C237476" s="80"/>
      <c r="D237476" s="81"/>
      <c r="E237476" s="79"/>
      <c r="F237476" s="78"/>
      <c r="G237476" s="82"/>
      <c r="H237476" s="82"/>
      <c r="I237476" s="11"/>
    </row>
    <row r="237478" spans="1:9" s="4" customFormat="1" x14ac:dyDescent="0.2">
      <c r="A237478" s="25"/>
      <c r="B237478" s="64"/>
      <c r="C237478" s="80"/>
      <c r="D237478" s="81"/>
      <c r="E237478" s="79"/>
      <c r="F237478" s="78"/>
      <c r="G237478" s="82"/>
      <c r="H237478" s="82"/>
      <c r="I237478" s="11"/>
    </row>
    <row r="237484" spans="1:9" s="4" customFormat="1" x14ac:dyDescent="0.2">
      <c r="A237484" s="25"/>
      <c r="B237484" s="64"/>
      <c r="C237484" s="80"/>
      <c r="D237484" s="81"/>
      <c r="E237484" s="79"/>
      <c r="F237484" s="78"/>
      <c r="G237484" s="82"/>
      <c r="H237484" s="82"/>
      <c r="I237484" s="11"/>
    </row>
    <row r="237492" spans="1:9" s="4" customFormat="1" x14ac:dyDescent="0.2">
      <c r="A237492" s="25"/>
      <c r="B237492" s="64"/>
      <c r="C237492" s="80"/>
      <c r="D237492" s="81"/>
      <c r="E237492" s="79"/>
      <c r="F237492" s="78"/>
      <c r="G237492" s="82"/>
      <c r="H237492" s="82"/>
      <c r="I237492" s="11"/>
    </row>
    <row r="237494" spans="1:9" s="4" customFormat="1" x14ac:dyDescent="0.2">
      <c r="A237494" s="25"/>
      <c r="B237494" s="64"/>
      <c r="C237494" s="80"/>
      <c r="D237494" s="81"/>
      <c r="E237494" s="79"/>
      <c r="F237494" s="78"/>
      <c r="G237494" s="82"/>
      <c r="H237494" s="82"/>
      <c r="I237494" s="11"/>
    </row>
    <row r="237500" spans="1:9" s="4" customFormat="1" x14ac:dyDescent="0.2">
      <c r="A237500" s="25"/>
      <c r="B237500" s="64"/>
      <c r="C237500" s="80"/>
      <c r="D237500" s="81"/>
      <c r="E237500" s="79"/>
      <c r="F237500" s="78"/>
      <c r="G237500" s="82"/>
      <c r="H237500" s="82"/>
      <c r="I237500" s="11"/>
    </row>
    <row r="237508" spans="1:9" s="4" customFormat="1" x14ac:dyDescent="0.2">
      <c r="A237508" s="25"/>
      <c r="B237508" s="64"/>
      <c r="C237508" s="80"/>
      <c r="D237508" s="81"/>
      <c r="E237508" s="79"/>
      <c r="F237508" s="78"/>
      <c r="G237508" s="82"/>
      <c r="H237508" s="82"/>
      <c r="I237508" s="11"/>
    </row>
    <row r="237510" spans="1:9" s="4" customFormat="1" x14ac:dyDescent="0.2">
      <c r="A237510" s="25"/>
      <c r="B237510" s="64"/>
      <c r="C237510" s="80"/>
      <c r="D237510" s="81"/>
      <c r="E237510" s="79"/>
      <c r="F237510" s="78"/>
      <c r="G237510" s="82"/>
      <c r="H237510" s="82"/>
      <c r="I237510" s="11"/>
    </row>
    <row r="237516" spans="1:9" s="4" customFormat="1" x14ac:dyDescent="0.2">
      <c r="A237516" s="25"/>
      <c r="B237516" s="64"/>
      <c r="C237516" s="80"/>
      <c r="D237516" s="81"/>
      <c r="E237516" s="79"/>
      <c r="F237516" s="78"/>
      <c r="G237516" s="82"/>
      <c r="H237516" s="82"/>
      <c r="I237516" s="11"/>
    </row>
    <row r="237524" spans="1:9" s="4" customFormat="1" x14ac:dyDescent="0.2">
      <c r="A237524" s="25"/>
      <c r="B237524" s="64"/>
      <c r="C237524" s="80"/>
      <c r="D237524" s="81"/>
      <c r="E237524" s="79"/>
      <c r="F237524" s="78"/>
      <c r="G237524" s="82"/>
      <c r="H237524" s="82"/>
      <c r="I237524" s="11"/>
    </row>
    <row r="237526" spans="1:9" s="4" customFormat="1" x14ac:dyDescent="0.2">
      <c r="A237526" s="25"/>
      <c r="B237526" s="64"/>
      <c r="C237526" s="80"/>
      <c r="D237526" s="81"/>
      <c r="E237526" s="79"/>
      <c r="F237526" s="78"/>
      <c r="G237526" s="82"/>
      <c r="H237526" s="82"/>
      <c r="I237526" s="11"/>
    </row>
    <row r="237532" spans="1:9" s="4" customFormat="1" x14ac:dyDescent="0.2">
      <c r="A237532" s="25"/>
      <c r="B237532" s="64"/>
      <c r="C237532" s="80"/>
      <c r="D237532" s="81"/>
      <c r="E237532" s="79"/>
      <c r="F237532" s="78"/>
      <c r="G237532" s="82"/>
      <c r="H237532" s="82"/>
      <c r="I237532" s="11"/>
    </row>
    <row r="237540" spans="1:9" s="4" customFormat="1" x14ac:dyDescent="0.2">
      <c r="A237540" s="25"/>
      <c r="B237540" s="64"/>
      <c r="C237540" s="80"/>
      <c r="D237540" s="81"/>
      <c r="E237540" s="79"/>
      <c r="F237540" s="78"/>
      <c r="G237540" s="82"/>
      <c r="H237540" s="82"/>
      <c r="I237540" s="11"/>
    </row>
    <row r="237542" spans="1:9" s="4" customFormat="1" x14ac:dyDescent="0.2">
      <c r="A237542" s="25"/>
      <c r="B237542" s="64"/>
      <c r="C237542" s="80"/>
      <c r="D237542" s="81"/>
      <c r="E237542" s="79"/>
      <c r="F237542" s="78"/>
      <c r="G237542" s="82"/>
      <c r="H237542" s="82"/>
      <c r="I237542" s="11"/>
    </row>
    <row r="237548" spans="1:9" s="4" customFormat="1" x14ac:dyDescent="0.2">
      <c r="A237548" s="25"/>
      <c r="B237548" s="64"/>
      <c r="C237548" s="80"/>
      <c r="D237548" s="81"/>
      <c r="E237548" s="79"/>
      <c r="F237548" s="78"/>
      <c r="G237548" s="82"/>
      <c r="H237548" s="82"/>
      <c r="I237548" s="11"/>
    </row>
    <row r="237556" spans="1:9" s="4" customFormat="1" x14ac:dyDescent="0.2">
      <c r="A237556" s="25"/>
      <c r="B237556" s="64"/>
      <c r="C237556" s="80"/>
      <c r="D237556" s="81"/>
      <c r="E237556" s="79"/>
      <c r="F237556" s="78"/>
      <c r="G237556" s="82"/>
      <c r="H237556" s="82"/>
      <c r="I237556" s="11"/>
    </row>
    <row r="237558" spans="1:9" s="4" customFormat="1" x14ac:dyDescent="0.2">
      <c r="A237558" s="25"/>
      <c r="B237558" s="64"/>
      <c r="C237558" s="80"/>
      <c r="D237558" s="81"/>
      <c r="E237558" s="79"/>
      <c r="F237558" s="78"/>
      <c r="G237558" s="82"/>
      <c r="H237558" s="82"/>
      <c r="I237558" s="11"/>
    </row>
    <row r="237564" spans="1:9" s="4" customFormat="1" x14ac:dyDescent="0.2">
      <c r="A237564" s="25"/>
      <c r="B237564" s="64"/>
      <c r="C237564" s="80"/>
      <c r="D237564" s="81"/>
      <c r="E237564" s="79"/>
      <c r="F237564" s="78"/>
      <c r="G237564" s="82"/>
      <c r="H237564" s="82"/>
      <c r="I237564" s="11"/>
    </row>
    <row r="237572" spans="1:9" s="4" customFormat="1" x14ac:dyDescent="0.2">
      <c r="A237572" s="25"/>
      <c r="B237572" s="64"/>
      <c r="C237572" s="80"/>
      <c r="D237572" s="81"/>
      <c r="E237572" s="79"/>
      <c r="F237572" s="78"/>
      <c r="G237572" s="82"/>
      <c r="H237572" s="82"/>
      <c r="I237572" s="11"/>
    </row>
    <row r="237574" spans="1:9" s="4" customFormat="1" x14ac:dyDescent="0.2">
      <c r="A237574" s="25"/>
      <c r="B237574" s="64"/>
      <c r="C237574" s="80"/>
      <c r="D237574" s="81"/>
      <c r="E237574" s="79"/>
      <c r="F237574" s="78"/>
      <c r="G237574" s="82"/>
      <c r="H237574" s="82"/>
      <c r="I237574" s="11"/>
    </row>
    <row r="237580" spans="1:9" s="4" customFormat="1" x14ac:dyDescent="0.2">
      <c r="A237580" s="25"/>
      <c r="B237580" s="64"/>
      <c r="C237580" s="80"/>
      <c r="D237580" s="81"/>
      <c r="E237580" s="79"/>
      <c r="F237580" s="78"/>
      <c r="G237580" s="82"/>
      <c r="H237580" s="82"/>
      <c r="I237580" s="11"/>
    </row>
    <row r="237588" spans="1:9" s="4" customFormat="1" x14ac:dyDescent="0.2">
      <c r="A237588" s="25"/>
      <c r="B237588" s="64"/>
      <c r="C237588" s="80"/>
      <c r="D237588" s="81"/>
      <c r="E237588" s="79"/>
      <c r="F237588" s="78"/>
      <c r="G237588" s="82"/>
      <c r="H237588" s="82"/>
      <c r="I237588" s="11"/>
    </row>
    <row r="237590" spans="1:9" s="4" customFormat="1" x14ac:dyDescent="0.2">
      <c r="A237590" s="25"/>
      <c r="B237590" s="64"/>
      <c r="C237590" s="80"/>
      <c r="D237590" s="81"/>
      <c r="E237590" s="79"/>
      <c r="F237590" s="78"/>
      <c r="G237590" s="82"/>
      <c r="H237590" s="82"/>
      <c r="I237590" s="11"/>
    </row>
    <row r="237596" spans="1:9" s="4" customFormat="1" x14ac:dyDescent="0.2">
      <c r="A237596" s="25"/>
      <c r="B237596" s="64"/>
      <c r="C237596" s="80"/>
      <c r="D237596" s="81"/>
      <c r="E237596" s="79"/>
      <c r="F237596" s="78"/>
      <c r="G237596" s="82"/>
      <c r="H237596" s="82"/>
      <c r="I237596" s="11"/>
    </row>
    <row r="237604" spans="1:9" s="4" customFormat="1" x14ac:dyDescent="0.2">
      <c r="A237604" s="25"/>
      <c r="B237604" s="64"/>
      <c r="C237604" s="80"/>
      <c r="D237604" s="81"/>
      <c r="E237604" s="79"/>
      <c r="F237604" s="78"/>
      <c r="G237604" s="82"/>
      <c r="H237604" s="82"/>
      <c r="I237604" s="11"/>
    </row>
    <row r="237606" spans="1:9" s="4" customFormat="1" x14ac:dyDescent="0.2">
      <c r="A237606" s="25"/>
      <c r="B237606" s="64"/>
      <c r="C237606" s="80"/>
      <c r="D237606" s="81"/>
      <c r="E237606" s="79"/>
      <c r="F237606" s="78"/>
      <c r="G237606" s="82"/>
      <c r="H237606" s="82"/>
      <c r="I237606" s="11"/>
    </row>
    <row r="237612" spans="1:9" s="4" customFormat="1" x14ac:dyDescent="0.2">
      <c r="A237612" s="25"/>
      <c r="B237612" s="64"/>
      <c r="C237612" s="80"/>
      <c r="D237612" s="81"/>
      <c r="E237612" s="79"/>
      <c r="F237612" s="78"/>
      <c r="G237612" s="82"/>
      <c r="H237612" s="82"/>
      <c r="I237612" s="11"/>
    </row>
    <row r="237620" spans="1:9" s="4" customFormat="1" x14ac:dyDescent="0.2">
      <c r="A237620" s="25"/>
      <c r="B237620" s="64"/>
      <c r="C237620" s="80"/>
      <c r="D237620" s="81"/>
      <c r="E237620" s="79"/>
      <c r="F237620" s="78"/>
      <c r="G237620" s="82"/>
      <c r="H237620" s="82"/>
      <c r="I237620" s="11"/>
    </row>
    <row r="237622" spans="1:9" s="4" customFormat="1" x14ac:dyDescent="0.2">
      <c r="A237622" s="25"/>
      <c r="B237622" s="64"/>
      <c r="C237622" s="80"/>
      <c r="D237622" s="81"/>
      <c r="E237622" s="79"/>
      <c r="F237622" s="78"/>
      <c r="G237622" s="82"/>
      <c r="H237622" s="82"/>
      <c r="I237622" s="11"/>
    </row>
    <row r="237628" spans="1:9" s="4" customFormat="1" x14ac:dyDescent="0.2">
      <c r="A237628" s="25"/>
      <c r="B237628" s="64"/>
      <c r="C237628" s="80"/>
      <c r="D237628" s="81"/>
      <c r="E237628" s="79"/>
      <c r="F237628" s="78"/>
      <c r="G237628" s="82"/>
      <c r="H237628" s="82"/>
      <c r="I237628" s="11"/>
    </row>
    <row r="237632" spans="1:9" s="4" customFormat="1" x14ac:dyDescent="0.2">
      <c r="A237632" s="25"/>
      <c r="B237632" s="64"/>
      <c r="C237632" s="80"/>
      <c r="D237632" s="81"/>
      <c r="E237632" s="79"/>
      <c r="F237632" s="78"/>
      <c r="G237632" s="82"/>
      <c r="H237632" s="82"/>
      <c r="I237632" s="11"/>
    </row>
    <row r="237636" spans="1:9" s="4" customFormat="1" x14ac:dyDescent="0.2">
      <c r="A237636" s="25"/>
      <c r="B237636" s="64"/>
      <c r="C237636" s="80"/>
      <c r="D237636" s="81"/>
      <c r="E237636" s="79"/>
      <c r="F237636" s="78"/>
      <c r="G237636" s="82"/>
      <c r="H237636" s="82"/>
      <c r="I237636" s="11"/>
    </row>
    <row r="237638" spans="1:9" s="4" customFormat="1" x14ac:dyDescent="0.2">
      <c r="A237638" s="25"/>
      <c r="B237638" s="64"/>
      <c r="C237638" s="80"/>
      <c r="D237638" s="81"/>
      <c r="E237638" s="79"/>
      <c r="F237638" s="78"/>
      <c r="G237638" s="82"/>
      <c r="H237638" s="82"/>
      <c r="I237638" s="11"/>
    </row>
    <row r="237644" spans="1:9" s="4" customFormat="1" x14ac:dyDescent="0.2">
      <c r="A237644" s="25"/>
      <c r="B237644" s="64"/>
      <c r="C237644" s="80"/>
      <c r="D237644" s="81"/>
      <c r="E237644" s="79"/>
      <c r="F237644" s="78"/>
      <c r="G237644" s="82"/>
      <c r="H237644" s="82"/>
      <c r="I237644" s="11"/>
    </row>
    <row r="237648" spans="1:9" s="4" customFormat="1" x14ac:dyDescent="0.2">
      <c r="A237648" s="25"/>
      <c r="B237648" s="64"/>
      <c r="C237648" s="80"/>
      <c r="D237648" s="81"/>
      <c r="E237648" s="79"/>
      <c r="F237648" s="78"/>
      <c r="G237648" s="82"/>
      <c r="H237648" s="82"/>
      <c r="I237648" s="11"/>
    </row>
    <row r="237652" spans="1:9" s="4" customFormat="1" x14ac:dyDescent="0.2">
      <c r="A237652" s="25"/>
      <c r="B237652" s="64"/>
      <c r="C237652" s="80"/>
      <c r="D237652" s="81"/>
      <c r="E237652" s="79"/>
      <c r="F237652" s="78"/>
      <c r="G237652" s="82"/>
      <c r="H237652" s="82"/>
      <c r="I237652" s="11"/>
    </row>
    <row r="237654" spans="1:9" s="4" customFormat="1" x14ac:dyDescent="0.2">
      <c r="A237654" s="25"/>
      <c r="B237654" s="64"/>
      <c r="C237654" s="80"/>
      <c r="D237654" s="81"/>
      <c r="E237654" s="79"/>
      <c r="F237654" s="78"/>
      <c r="G237654" s="82"/>
      <c r="H237654" s="82"/>
      <c r="I237654" s="11"/>
    </row>
    <row r="237660" spans="1:9" s="4" customFormat="1" x14ac:dyDescent="0.2">
      <c r="A237660" s="25"/>
      <c r="B237660" s="64"/>
      <c r="C237660" s="80"/>
      <c r="D237660" s="81"/>
      <c r="E237660" s="79"/>
      <c r="F237660" s="78"/>
      <c r="G237660" s="82"/>
      <c r="H237660" s="82"/>
      <c r="I237660" s="11"/>
    </row>
    <row r="237664" spans="1:9" s="4" customFormat="1" x14ac:dyDescent="0.2">
      <c r="A237664" s="25"/>
      <c r="B237664" s="64"/>
      <c r="C237664" s="80"/>
      <c r="D237664" s="81"/>
      <c r="E237664" s="79"/>
      <c r="F237664" s="78"/>
      <c r="G237664" s="82"/>
      <c r="H237664" s="82"/>
      <c r="I237664" s="11"/>
    </row>
    <row r="237668" spans="1:9" s="4" customFormat="1" x14ac:dyDescent="0.2">
      <c r="A237668" s="25"/>
      <c r="B237668" s="64"/>
      <c r="C237668" s="80"/>
      <c r="D237668" s="81"/>
      <c r="E237668" s="79"/>
      <c r="F237668" s="78"/>
      <c r="G237668" s="82"/>
      <c r="H237668" s="82"/>
      <c r="I237668" s="11"/>
    </row>
    <row r="237670" spans="1:9" s="4" customFormat="1" x14ac:dyDescent="0.2">
      <c r="A237670" s="25"/>
      <c r="B237670" s="64"/>
      <c r="C237670" s="80"/>
      <c r="D237670" s="81"/>
      <c r="E237670" s="79"/>
      <c r="F237670" s="78"/>
      <c r="G237670" s="82"/>
      <c r="H237670" s="82"/>
      <c r="I237670" s="11"/>
    </row>
    <row r="237676" spans="1:9" s="4" customFormat="1" x14ac:dyDescent="0.2">
      <c r="A237676" s="25"/>
      <c r="B237676" s="64"/>
      <c r="C237676" s="80"/>
      <c r="D237676" s="81"/>
      <c r="E237676" s="79"/>
      <c r="F237676" s="78"/>
      <c r="G237676" s="82"/>
      <c r="H237676" s="82"/>
      <c r="I237676" s="11"/>
    </row>
    <row r="237680" spans="1:9" s="4" customFormat="1" x14ac:dyDescent="0.2">
      <c r="A237680" s="25"/>
      <c r="B237680" s="64"/>
      <c r="C237680" s="80"/>
      <c r="D237680" s="81"/>
      <c r="E237680" s="79"/>
      <c r="F237680" s="78"/>
      <c r="G237680" s="82"/>
      <c r="H237680" s="82"/>
      <c r="I237680" s="11"/>
    </row>
    <row r="237684" spans="1:9" s="4" customFormat="1" x14ac:dyDescent="0.2">
      <c r="A237684" s="25"/>
      <c r="B237684" s="64"/>
      <c r="C237684" s="80"/>
      <c r="D237684" s="81"/>
      <c r="E237684" s="79"/>
      <c r="F237684" s="78"/>
      <c r="G237684" s="82"/>
      <c r="H237684" s="82"/>
      <c r="I237684" s="11"/>
    </row>
    <row r="237686" spans="1:9" s="4" customFormat="1" x14ac:dyDescent="0.2">
      <c r="A237686" s="25"/>
      <c r="B237686" s="64"/>
      <c r="C237686" s="80"/>
      <c r="D237686" s="81"/>
      <c r="E237686" s="79"/>
      <c r="F237686" s="78"/>
      <c r="G237686" s="82"/>
      <c r="H237686" s="82"/>
      <c r="I237686" s="11"/>
    </row>
    <row r="237692" spans="1:9" s="4" customFormat="1" x14ac:dyDescent="0.2">
      <c r="A237692" s="25"/>
      <c r="B237692" s="64"/>
      <c r="C237692" s="80"/>
      <c r="D237692" s="81"/>
      <c r="E237692" s="79"/>
      <c r="F237692" s="78"/>
      <c r="G237692" s="82"/>
      <c r="H237692" s="82"/>
      <c r="I237692" s="11"/>
    </row>
    <row r="237696" spans="1:9" s="4" customFormat="1" x14ac:dyDescent="0.2">
      <c r="A237696" s="25"/>
      <c r="B237696" s="64"/>
      <c r="C237696" s="80"/>
      <c r="D237696" s="81"/>
      <c r="E237696" s="79"/>
      <c r="F237696" s="78"/>
      <c r="G237696" s="82"/>
      <c r="H237696" s="82"/>
      <c r="I237696" s="11"/>
    </row>
    <row r="237700" spans="1:9" s="4" customFormat="1" x14ac:dyDescent="0.2">
      <c r="A237700" s="25"/>
      <c r="B237700" s="64"/>
      <c r="C237700" s="80"/>
      <c r="D237700" s="81"/>
      <c r="E237700" s="79"/>
      <c r="F237700" s="78"/>
      <c r="G237700" s="82"/>
      <c r="H237700" s="82"/>
      <c r="I237700" s="11"/>
    </row>
    <row r="237702" spans="1:9" s="4" customFormat="1" x14ac:dyDescent="0.2">
      <c r="A237702" s="25"/>
      <c r="B237702" s="64"/>
      <c r="C237702" s="80"/>
      <c r="D237702" s="81"/>
      <c r="E237702" s="79"/>
      <c r="F237702" s="78"/>
      <c r="G237702" s="82"/>
      <c r="H237702" s="82"/>
      <c r="I237702" s="11"/>
    </row>
    <row r="237708" spans="1:9" s="4" customFormat="1" x14ac:dyDescent="0.2">
      <c r="A237708" s="25"/>
      <c r="B237708" s="64"/>
      <c r="C237708" s="80"/>
      <c r="D237708" s="81"/>
      <c r="E237708" s="79"/>
      <c r="F237708" s="78"/>
      <c r="G237708" s="82"/>
      <c r="H237708" s="82"/>
      <c r="I237708" s="11"/>
    </row>
    <row r="237712" spans="1:9" s="4" customFormat="1" x14ac:dyDescent="0.2">
      <c r="A237712" s="25"/>
      <c r="B237712" s="64"/>
      <c r="C237712" s="80"/>
      <c r="D237712" s="81"/>
      <c r="E237712" s="79"/>
      <c r="F237712" s="78"/>
      <c r="G237712" s="82"/>
      <c r="H237712" s="82"/>
      <c r="I237712" s="11"/>
    </row>
    <row r="237716" spans="1:9" s="4" customFormat="1" x14ac:dyDescent="0.2">
      <c r="A237716" s="25"/>
      <c r="B237716" s="64"/>
      <c r="C237716" s="80"/>
      <c r="D237716" s="81"/>
      <c r="E237716" s="79"/>
      <c r="F237716" s="78"/>
      <c r="G237716" s="82"/>
      <c r="H237716" s="82"/>
      <c r="I237716" s="11"/>
    </row>
    <row r="237718" spans="1:9" s="4" customFormat="1" x14ac:dyDescent="0.2">
      <c r="A237718" s="25"/>
      <c r="B237718" s="64"/>
      <c r="C237718" s="80"/>
      <c r="D237718" s="81"/>
      <c r="E237718" s="79"/>
      <c r="F237718" s="78"/>
      <c r="G237718" s="82"/>
      <c r="H237718" s="82"/>
      <c r="I237718" s="11"/>
    </row>
    <row r="237724" spans="1:9" s="4" customFormat="1" x14ac:dyDescent="0.2">
      <c r="A237724" s="25"/>
      <c r="B237724" s="64"/>
      <c r="C237724" s="80"/>
      <c r="D237724" s="81"/>
      <c r="E237724" s="79"/>
      <c r="F237724" s="78"/>
      <c r="G237724" s="82"/>
      <c r="H237724" s="82"/>
      <c r="I237724" s="11"/>
    </row>
    <row r="237728" spans="1:9" s="4" customFormat="1" x14ac:dyDescent="0.2">
      <c r="A237728" s="25"/>
      <c r="B237728" s="64"/>
      <c r="C237728" s="80"/>
      <c r="D237728" s="81"/>
      <c r="E237728" s="79"/>
      <c r="F237728" s="78"/>
      <c r="G237728" s="82"/>
      <c r="H237728" s="82"/>
      <c r="I237728" s="11"/>
    </row>
    <row r="237732" spans="1:9" s="4" customFormat="1" x14ac:dyDescent="0.2">
      <c r="A237732" s="25"/>
      <c r="B237732" s="64"/>
      <c r="C237732" s="80"/>
      <c r="D237732" s="81"/>
      <c r="E237732" s="79"/>
      <c r="F237732" s="78"/>
      <c r="G237732" s="82"/>
      <c r="H237732" s="82"/>
      <c r="I237732" s="11"/>
    </row>
    <row r="237734" spans="1:9" s="4" customFormat="1" x14ac:dyDescent="0.2">
      <c r="A237734" s="25"/>
      <c r="B237734" s="64"/>
      <c r="C237734" s="80"/>
      <c r="D237734" s="81"/>
      <c r="E237734" s="79"/>
      <c r="F237734" s="78"/>
      <c r="G237734" s="82"/>
      <c r="H237734" s="82"/>
      <c r="I237734" s="11"/>
    </row>
    <row r="237740" spans="1:9" s="4" customFormat="1" x14ac:dyDescent="0.2">
      <c r="A237740" s="25"/>
      <c r="B237740" s="64"/>
      <c r="C237740" s="80"/>
      <c r="D237740" s="81"/>
      <c r="E237740" s="79"/>
      <c r="F237740" s="78"/>
      <c r="G237740" s="82"/>
      <c r="H237740" s="82"/>
      <c r="I237740" s="11"/>
    </row>
    <row r="237744" spans="1:9" s="4" customFormat="1" x14ac:dyDescent="0.2">
      <c r="A237744" s="25"/>
      <c r="B237744" s="64"/>
      <c r="C237744" s="80"/>
      <c r="D237744" s="81"/>
      <c r="E237744" s="79"/>
      <c r="F237744" s="78"/>
      <c r="G237744" s="82"/>
      <c r="H237744" s="82"/>
      <c r="I237744" s="11"/>
    </row>
    <row r="237748" spans="1:9" s="4" customFormat="1" x14ac:dyDescent="0.2">
      <c r="A237748" s="25"/>
      <c r="B237748" s="64"/>
      <c r="C237748" s="80"/>
      <c r="D237748" s="81"/>
      <c r="E237748" s="79"/>
      <c r="F237748" s="78"/>
      <c r="G237748" s="82"/>
      <c r="H237748" s="82"/>
      <c r="I237748" s="11"/>
    </row>
    <row r="237750" spans="1:9" s="4" customFormat="1" x14ac:dyDescent="0.2">
      <c r="A237750" s="25"/>
      <c r="B237750" s="64"/>
      <c r="C237750" s="80"/>
      <c r="D237750" s="81"/>
      <c r="E237750" s="79"/>
      <c r="F237750" s="78"/>
      <c r="G237750" s="82"/>
      <c r="H237750" s="82"/>
      <c r="I237750" s="11"/>
    </row>
    <row r="237756" spans="1:9" s="4" customFormat="1" x14ac:dyDescent="0.2">
      <c r="A237756" s="25"/>
      <c r="B237756" s="64"/>
      <c r="C237756" s="80"/>
      <c r="D237756" s="81"/>
      <c r="E237756" s="79"/>
      <c r="F237756" s="78"/>
      <c r="G237756" s="82"/>
      <c r="H237756" s="82"/>
      <c r="I237756" s="11"/>
    </row>
    <row r="237760" spans="1:9" s="4" customFormat="1" x14ac:dyDescent="0.2">
      <c r="A237760" s="25"/>
      <c r="B237760" s="64"/>
      <c r="C237760" s="80"/>
      <c r="D237760" s="81"/>
      <c r="E237760" s="79"/>
      <c r="F237760" s="78"/>
      <c r="G237760" s="82"/>
      <c r="H237760" s="82"/>
      <c r="I237760" s="11"/>
    </row>
    <row r="237764" spans="1:9" s="4" customFormat="1" x14ac:dyDescent="0.2">
      <c r="A237764" s="25"/>
      <c r="B237764" s="64"/>
      <c r="C237764" s="80"/>
      <c r="D237764" s="81"/>
      <c r="E237764" s="79"/>
      <c r="F237764" s="78"/>
      <c r="G237764" s="82"/>
      <c r="H237764" s="82"/>
      <c r="I237764" s="11"/>
    </row>
    <row r="237766" spans="1:9" s="4" customFormat="1" x14ac:dyDescent="0.2">
      <c r="A237766" s="25"/>
      <c r="B237766" s="64"/>
      <c r="C237766" s="80"/>
      <c r="D237766" s="81"/>
      <c r="E237766" s="79"/>
      <c r="F237766" s="78"/>
      <c r="G237766" s="82"/>
      <c r="H237766" s="82"/>
      <c r="I237766" s="11"/>
    </row>
    <row r="237772" spans="1:9" s="4" customFormat="1" x14ac:dyDescent="0.2">
      <c r="A237772" s="25"/>
      <c r="B237772" s="64"/>
      <c r="C237772" s="80"/>
      <c r="D237772" s="81"/>
      <c r="E237772" s="79"/>
      <c r="F237772" s="78"/>
      <c r="G237772" s="82"/>
      <c r="H237772" s="82"/>
      <c r="I237772" s="11"/>
    </row>
    <row r="237776" spans="1:9" s="4" customFormat="1" x14ac:dyDescent="0.2">
      <c r="A237776" s="25"/>
      <c r="B237776" s="64"/>
      <c r="C237776" s="80"/>
      <c r="D237776" s="81"/>
      <c r="E237776" s="79"/>
      <c r="F237776" s="78"/>
      <c r="G237776" s="82"/>
      <c r="H237776" s="82"/>
      <c r="I237776" s="11"/>
    </row>
    <row r="237780" spans="1:9" s="4" customFormat="1" x14ac:dyDescent="0.2">
      <c r="A237780" s="25"/>
      <c r="B237780" s="64"/>
      <c r="C237780" s="80"/>
      <c r="D237780" s="81"/>
      <c r="E237780" s="79"/>
      <c r="F237780" s="78"/>
      <c r="G237780" s="82"/>
      <c r="H237780" s="82"/>
      <c r="I237780" s="11"/>
    </row>
    <row r="237782" spans="1:9" s="4" customFormat="1" x14ac:dyDescent="0.2">
      <c r="A237782" s="25"/>
      <c r="B237782" s="64"/>
      <c r="C237782" s="80"/>
      <c r="D237782" s="81"/>
      <c r="E237782" s="79"/>
      <c r="F237782" s="78"/>
      <c r="G237782" s="82"/>
      <c r="H237782" s="82"/>
      <c r="I237782" s="11"/>
    </row>
    <row r="237788" spans="1:9" s="4" customFormat="1" x14ac:dyDescent="0.2">
      <c r="A237788" s="25"/>
      <c r="B237788" s="64"/>
      <c r="C237788" s="80"/>
      <c r="D237788" s="81"/>
      <c r="E237788" s="79"/>
      <c r="F237788" s="78"/>
      <c r="G237788" s="82"/>
      <c r="H237788" s="82"/>
      <c r="I237788" s="11"/>
    </row>
    <row r="237792" spans="1:9" s="4" customFormat="1" x14ac:dyDescent="0.2">
      <c r="A237792" s="25"/>
      <c r="B237792" s="64"/>
      <c r="C237792" s="80"/>
      <c r="D237792" s="81"/>
      <c r="E237792" s="79"/>
      <c r="F237792" s="78"/>
      <c r="G237792" s="82"/>
      <c r="H237792" s="82"/>
      <c r="I237792" s="11"/>
    </row>
    <row r="237796" spans="1:9" s="4" customFormat="1" x14ac:dyDescent="0.2">
      <c r="A237796" s="25"/>
      <c r="B237796" s="64"/>
      <c r="C237796" s="80"/>
      <c r="D237796" s="81"/>
      <c r="E237796" s="79"/>
      <c r="F237796" s="78"/>
      <c r="G237796" s="82"/>
      <c r="H237796" s="82"/>
      <c r="I237796" s="11"/>
    </row>
    <row r="237798" spans="1:9" s="4" customFormat="1" x14ac:dyDescent="0.2">
      <c r="A237798" s="25"/>
      <c r="B237798" s="64"/>
      <c r="C237798" s="80"/>
      <c r="D237798" s="81"/>
      <c r="E237798" s="79"/>
      <c r="F237798" s="78"/>
      <c r="G237798" s="82"/>
      <c r="H237798" s="82"/>
      <c r="I237798" s="11"/>
    </row>
    <row r="237804" spans="1:9" s="4" customFormat="1" x14ac:dyDescent="0.2">
      <c r="A237804" s="25"/>
      <c r="B237804" s="64"/>
      <c r="C237804" s="80"/>
      <c r="D237804" s="81"/>
      <c r="E237804" s="79"/>
      <c r="F237804" s="78"/>
      <c r="G237804" s="82"/>
      <c r="H237804" s="82"/>
      <c r="I237804" s="11"/>
    </row>
    <row r="237808" spans="1:9" s="4" customFormat="1" x14ac:dyDescent="0.2">
      <c r="A237808" s="25"/>
      <c r="B237808" s="64"/>
      <c r="C237808" s="80"/>
      <c r="D237808" s="81"/>
      <c r="E237808" s="79"/>
      <c r="F237808" s="78"/>
      <c r="G237808" s="82"/>
      <c r="H237808" s="82"/>
      <c r="I237808" s="11"/>
    </row>
    <row r="237812" spans="1:9" s="4" customFormat="1" x14ac:dyDescent="0.2">
      <c r="A237812" s="25"/>
      <c r="B237812" s="64"/>
      <c r="C237812" s="80"/>
      <c r="D237812" s="81"/>
      <c r="E237812" s="79"/>
      <c r="F237812" s="78"/>
      <c r="G237812" s="82"/>
      <c r="H237812" s="82"/>
      <c r="I237812" s="11"/>
    </row>
    <row r="237814" spans="1:9" s="4" customFormat="1" x14ac:dyDescent="0.2">
      <c r="A237814" s="25"/>
      <c r="B237814" s="64"/>
      <c r="C237814" s="80"/>
      <c r="D237814" s="81"/>
      <c r="E237814" s="79"/>
      <c r="F237814" s="78"/>
      <c r="G237814" s="82"/>
      <c r="H237814" s="82"/>
      <c r="I237814" s="11"/>
    </row>
    <row r="237820" spans="1:9" s="4" customFormat="1" x14ac:dyDescent="0.2">
      <c r="A237820" s="25"/>
      <c r="B237820" s="64"/>
      <c r="C237820" s="80"/>
      <c r="D237820" s="81"/>
      <c r="E237820" s="79"/>
      <c r="F237820" s="78"/>
      <c r="G237820" s="82"/>
      <c r="H237820" s="82"/>
      <c r="I237820" s="11"/>
    </row>
    <row r="237824" spans="1:9" s="4" customFormat="1" x14ac:dyDescent="0.2">
      <c r="A237824" s="25"/>
      <c r="B237824" s="64"/>
      <c r="C237824" s="80"/>
      <c r="D237824" s="81"/>
      <c r="E237824" s="79"/>
      <c r="F237824" s="78"/>
      <c r="G237824" s="82"/>
      <c r="H237824" s="82"/>
      <c r="I237824" s="11"/>
    </row>
    <row r="237828" spans="1:9" s="4" customFormat="1" x14ac:dyDescent="0.2">
      <c r="A237828" s="25"/>
      <c r="B237828" s="64"/>
      <c r="C237828" s="80"/>
      <c r="D237828" s="81"/>
      <c r="E237828" s="79"/>
      <c r="F237828" s="78"/>
      <c r="G237828" s="82"/>
      <c r="H237828" s="82"/>
      <c r="I237828" s="11"/>
    </row>
    <row r="237830" spans="1:9" s="4" customFormat="1" x14ac:dyDescent="0.2">
      <c r="A237830" s="25"/>
      <c r="B237830" s="64"/>
      <c r="C237830" s="80"/>
      <c r="D237830" s="81"/>
      <c r="E237830" s="79"/>
      <c r="F237830" s="78"/>
      <c r="G237830" s="82"/>
      <c r="H237830" s="82"/>
      <c r="I237830" s="11"/>
    </row>
    <row r="237836" spans="1:9" s="4" customFormat="1" x14ac:dyDescent="0.2">
      <c r="A237836" s="25"/>
      <c r="B237836" s="64"/>
      <c r="C237836" s="80"/>
      <c r="D237836" s="81"/>
      <c r="E237836" s="79"/>
      <c r="F237836" s="78"/>
      <c r="G237836" s="82"/>
      <c r="H237836" s="82"/>
      <c r="I237836" s="11"/>
    </row>
    <row r="237840" spans="1:9" s="4" customFormat="1" x14ac:dyDescent="0.2">
      <c r="A237840" s="25"/>
      <c r="B237840" s="64"/>
      <c r="C237840" s="80"/>
      <c r="D237840" s="81"/>
      <c r="E237840" s="79"/>
      <c r="F237840" s="78"/>
      <c r="G237840" s="82"/>
      <c r="H237840" s="82"/>
      <c r="I237840" s="11"/>
    </row>
    <row r="237844" spans="1:9" s="4" customFormat="1" x14ac:dyDescent="0.2">
      <c r="A237844" s="25"/>
      <c r="B237844" s="64"/>
      <c r="C237844" s="80"/>
      <c r="D237844" s="81"/>
      <c r="E237844" s="79"/>
      <c r="F237844" s="78"/>
      <c r="G237844" s="82"/>
      <c r="H237844" s="82"/>
      <c r="I237844" s="11"/>
    </row>
    <row r="237846" spans="1:9" s="4" customFormat="1" x14ac:dyDescent="0.2">
      <c r="A237846" s="25"/>
      <c r="B237846" s="64"/>
      <c r="C237846" s="80"/>
      <c r="D237846" s="81"/>
      <c r="E237846" s="79"/>
      <c r="F237846" s="78"/>
      <c r="G237846" s="82"/>
      <c r="H237846" s="82"/>
      <c r="I237846" s="11"/>
    </row>
    <row r="237852" spans="1:9" s="4" customFormat="1" x14ac:dyDescent="0.2">
      <c r="A237852" s="25"/>
      <c r="B237852" s="64"/>
      <c r="C237852" s="80"/>
      <c r="D237852" s="81"/>
      <c r="E237852" s="79"/>
      <c r="F237852" s="78"/>
      <c r="G237852" s="82"/>
      <c r="H237852" s="82"/>
      <c r="I237852" s="11"/>
    </row>
    <row r="237856" spans="1:9" s="4" customFormat="1" x14ac:dyDescent="0.2">
      <c r="A237856" s="25"/>
      <c r="B237856" s="64"/>
      <c r="C237856" s="80"/>
      <c r="D237856" s="81"/>
      <c r="E237856" s="79"/>
      <c r="F237856" s="78"/>
      <c r="G237856" s="82"/>
      <c r="H237856" s="82"/>
      <c r="I237856" s="11"/>
    </row>
    <row r="237860" spans="1:9" s="4" customFormat="1" x14ac:dyDescent="0.2">
      <c r="A237860" s="25"/>
      <c r="B237860" s="64"/>
      <c r="C237860" s="80"/>
      <c r="D237860" s="81"/>
      <c r="E237860" s="79"/>
      <c r="F237860" s="78"/>
      <c r="G237860" s="82"/>
      <c r="H237860" s="82"/>
      <c r="I237860" s="11"/>
    </row>
    <row r="237862" spans="1:9" s="4" customFormat="1" x14ac:dyDescent="0.2">
      <c r="A237862" s="25"/>
      <c r="B237862" s="64"/>
      <c r="C237862" s="80"/>
      <c r="D237862" s="81"/>
      <c r="E237862" s="79"/>
      <c r="F237862" s="78"/>
      <c r="G237862" s="82"/>
      <c r="H237862" s="82"/>
      <c r="I237862" s="11"/>
    </row>
    <row r="237868" spans="1:9" s="4" customFormat="1" x14ac:dyDescent="0.2">
      <c r="A237868" s="25"/>
      <c r="B237868" s="64"/>
      <c r="C237868" s="80"/>
      <c r="D237868" s="81"/>
      <c r="E237868" s="79"/>
      <c r="F237868" s="78"/>
      <c r="G237868" s="82"/>
      <c r="H237868" s="82"/>
      <c r="I237868" s="11"/>
    </row>
    <row r="237872" spans="1:9" s="4" customFormat="1" x14ac:dyDescent="0.2">
      <c r="A237872" s="25"/>
      <c r="B237872" s="64"/>
      <c r="C237872" s="80"/>
      <c r="D237872" s="81"/>
      <c r="E237872" s="79"/>
      <c r="F237872" s="78"/>
      <c r="G237872" s="82"/>
      <c r="H237872" s="82"/>
      <c r="I237872" s="11"/>
    </row>
    <row r="237876" spans="1:9" s="4" customFormat="1" x14ac:dyDescent="0.2">
      <c r="A237876" s="25"/>
      <c r="B237876" s="64"/>
      <c r="C237876" s="80"/>
      <c r="D237876" s="81"/>
      <c r="E237876" s="79"/>
      <c r="F237876" s="78"/>
      <c r="G237876" s="82"/>
      <c r="H237876" s="82"/>
      <c r="I237876" s="11"/>
    </row>
    <row r="237878" spans="1:9" s="4" customFormat="1" x14ac:dyDescent="0.2">
      <c r="A237878" s="25"/>
      <c r="B237878" s="64"/>
      <c r="C237878" s="80"/>
      <c r="D237878" s="81"/>
      <c r="E237878" s="79"/>
      <c r="F237878" s="78"/>
      <c r="G237878" s="82"/>
      <c r="H237878" s="82"/>
      <c r="I237878" s="11"/>
    </row>
    <row r="237884" spans="1:9" s="4" customFormat="1" x14ac:dyDescent="0.2">
      <c r="A237884" s="25"/>
      <c r="B237884" s="64"/>
      <c r="C237884" s="80"/>
      <c r="D237884" s="81"/>
      <c r="E237884" s="79"/>
      <c r="F237884" s="78"/>
      <c r="G237884" s="82"/>
      <c r="H237884" s="82"/>
      <c r="I237884" s="11"/>
    </row>
    <row r="237888" spans="1:9" s="4" customFormat="1" x14ac:dyDescent="0.2">
      <c r="A237888" s="25"/>
      <c r="B237888" s="64"/>
      <c r="C237888" s="80"/>
      <c r="D237888" s="81"/>
      <c r="E237888" s="79"/>
      <c r="F237888" s="78"/>
      <c r="G237888" s="82"/>
      <c r="H237888" s="82"/>
      <c r="I237888" s="11"/>
    </row>
    <row r="237892" spans="1:9" s="4" customFormat="1" x14ac:dyDescent="0.2">
      <c r="A237892" s="25"/>
      <c r="B237892" s="64"/>
      <c r="C237892" s="80"/>
      <c r="D237892" s="81"/>
      <c r="E237892" s="79"/>
      <c r="F237892" s="78"/>
      <c r="G237892" s="82"/>
      <c r="H237892" s="82"/>
      <c r="I237892" s="11"/>
    </row>
    <row r="237894" spans="1:9" s="4" customFormat="1" x14ac:dyDescent="0.2">
      <c r="A237894" s="25"/>
      <c r="B237894" s="64"/>
      <c r="C237894" s="80"/>
      <c r="D237894" s="81"/>
      <c r="E237894" s="79"/>
      <c r="F237894" s="78"/>
      <c r="G237894" s="82"/>
      <c r="H237894" s="82"/>
      <c r="I237894" s="11"/>
    </row>
    <row r="237900" spans="1:9" s="4" customFormat="1" x14ac:dyDescent="0.2">
      <c r="A237900" s="25"/>
      <c r="B237900" s="64"/>
      <c r="C237900" s="80"/>
      <c r="D237900" s="81"/>
      <c r="E237900" s="79"/>
      <c r="F237900" s="78"/>
      <c r="G237900" s="82"/>
      <c r="H237900" s="82"/>
      <c r="I237900" s="11"/>
    </row>
    <row r="237904" spans="1:9" s="4" customFormat="1" x14ac:dyDescent="0.2">
      <c r="A237904" s="25"/>
      <c r="B237904" s="64"/>
      <c r="C237904" s="80"/>
      <c r="D237904" s="81"/>
      <c r="E237904" s="79"/>
      <c r="F237904" s="78"/>
      <c r="G237904" s="82"/>
      <c r="H237904" s="82"/>
      <c r="I237904" s="11"/>
    </row>
    <row r="237908" spans="1:9" s="4" customFormat="1" x14ac:dyDescent="0.2">
      <c r="A237908" s="25"/>
      <c r="B237908" s="64"/>
      <c r="C237908" s="80"/>
      <c r="D237908" s="81"/>
      <c r="E237908" s="79"/>
      <c r="F237908" s="78"/>
      <c r="G237908" s="82"/>
      <c r="H237908" s="82"/>
      <c r="I237908" s="11"/>
    </row>
    <row r="237910" spans="1:9" s="4" customFormat="1" x14ac:dyDescent="0.2">
      <c r="A237910" s="25"/>
      <c r="B237910" s="64"/>
      <c r="C237910" s="80"/>
      <c r="D237910" s="81"/>
      <c r="E237910" s="79"/>
      <c r="F237910" s="78"/>
      <c r="G237910" s="82"/>
      <c r="H237910" s="82"/>
      <c r="I237910" s="11"/>
    </row>
    <row r="237916" spans="1:9" s="4" customFormat="1" x14ac:dyDescent="0.2">
      <c r="A237916" s="25"/>
      <c r="B237916" s="64"/>
      <c r="C237916" s="80"/>
      <c r="D237916" s="81"/>
      <c r="E237916" s="79"/>
      <c r="F237916" s="78"/>
      <c r="G237916" s="82"/>
      <c r="H237916" s="82"/>
      <c r="I237916" s="11"/>
    </row>
    <row r="237920" spans="1:9" s="4" customFormat="1" x14ac:dyDescent="0.2">
      <c r="A237920" s="25"/>
      <c r="B237920" s="64"/>
      <c r="C237920" s="80"/>
      <c r="D237920" s="81"/>
      <c r="E237920" s="79"/>
      <c r="F237920" s="78"/>
      <c r="G237920" s="82"/>
      <c r="H237920" s="82"/>
      <c r="I237920" s="11"/>
    </row>
    <row r="237924" spans="1:9" s="4" customFormat="1" x14ac:dyDescent="0.2">
      <c r="A237924" s="25"/>
      <c r="B237924" s="64"/>
      <c r="C237924" s="80"/>
      <c r="D237924" s="81"/>
      <c r="E237924" s="79"/>
      <c r="F237924" s="78"/>
      <c r="G237924" s="82"/>
      <c r="H237924" s="82"/>
      <c r="I237924" s="11"/>
    </row>
    <row r="237926" spans="1:9" s="4" customFormat="1" x14ac:dyDescent="0.2">
      <c r="A237926" s="25"/>
      <c r="B237926" s="64"/>
      <c r="C237926" s="80"/>
      <c r="D237926" s="81"/>
      <c r="E237926" s="79"/>
      <c r="F237926" s="78"/>
      <c r="G237926" s="82"/>
      <c r="H237926" s="82"/>
      <c r="I237926" s="11"/>
    </row>
    <row r="237932" spans="1:9" s="4" customFormat="1" x14ac:dyDescent="0.2">
      <c r="A237932" s="25"/>
      <c r="B237932" s="64"/>
      <c r="C237932" s="80"/>
      <c r="D237932" s="81"/>
      <c r="E237932" s="79"/>
      <c r="F237932" s="78"/>
      <c r="G237932" s="82"/>
      <c r="H237932" s="82"/>
      <c r="I237932" s="11"/>
    </row>
    <row r="237936" spans="1:9" s="4" customFormat="1" x14ac:dyDescent="0.2">
      <c r="A237936" s="25"/>
      <c r="B237936" s="64"/>
      <c r="C237936" s="80"/>
      <c r="D237936" s="81"/>
      <c r="E237936" s="79"/>
      <c r="F237936" s="78"/>
      <c r="G237936" s="82"/>
      <c r="H237936" s="82"/>
      <c r="I237936" s="11"/>
    </row>
    <row r="237940" spans="1:9" s="4" customFormat="1" x14ac:dyDescent="0.2">
      <c r="A237940" s="25"/>
      <c r="B237940" s="64"/>
      <c r="C237940" s="80"/>
      <c r="D237940" s="81"/>
      <c r="E237940" s="79"/>
      <c r="F237940" s="78"/>
      <c r="G237940" s="82"/>
      <c r="H237940" s="82"/>
      <c r="I237940" s="11"/>
    </row>
    <row r="237942" spans="1:9" s="4" customFormat="1" x14ac:dyDescent="0.2">
      <c r="A237942" s="25"/>
      <c r="B237942" s="64"/>
      <c r="C237942" s="80"/>
      <c r="D237942" s="81"/>
      <c r="E237942" s="79"/>
      <c r="F237942" s="78"/>
      <c r="G237942" s="82"/>
      <c r="H237942" s="82"/>
      <c r="I237942" s="11"/>
    </row>
    <row r="237948" spans="1:9" s="4" customFormat="1" x14ac:dyDescent="0.2">
      <c r="A237948" s="25"/>
      <c r="B237948" s="64"/>
      <c r="C237948" s="80"/>
      <c r="D237948" s="81"/>
      <c r="E237948" s="79"/>
      <c r="F237948" s="78"/>
      <c r="G237948" s="82"/>
      <c r="H237948" s="82"/>
      <c r="I237948" s="11"/>
    </row>
    <row r="237952" spans="1:9" s="4" customFormat="1" x14ac:dyDescent="0.2">
      <c r="A237952" s="25"/>
      <c r="B237952" s="64"/>
      <c r="C237952" s="80"/>
      <c r="D237952" s="81"/>
      <c r="E237952" s="79"/>
      <c r="F237952" s="78"/>
      <c r="G237952" s="82"/>
      <c r="H237952" s="82"/>
      <c r="I237952" s="11"/>
    </row>
    <row r="237956" spans="1:9" s="4" customFormat="1" x14ac:dyDescent="0.2">
      <c r="A237956" s="25"/>
      <c r="B237956" s="64"/>
      <c r="C237956" s="80"/>
      <c r="D237956" s="81"/>
      <c r="E237956" s="79"/>
      <c r="F237956" s="78"/>
      <c r="G237956" s="82"/>
      <c r="H237956" s="82"/>
      <c r="I237956" s="11"/>
    </row>
    <row r="237958" spans="1:9" s="4" customFormat="1" x14ac:dyDescent="0.2">
      <c r="A237958" s="25"/>
      <c r="B237958" s="64"/>
      <c r="C237958" s="80"/>
      <c r="D237958" s="81"/>
      <c r="E237958" s="79"/>
      <c r="F237958" s="78"/>
      <c r="G237958" s="82"/>
      <c r="H237958" s="82"/>
      <c r="I237958" s="11"/>
    </row>
    <row r="237964" spans="1:9" s="4" customFormat="1" x14ac:dyDescent="0.2">
      <c r="A237964" s="25"/>
      <c r="B237964" s="64"/>
      <c r="C237964" s="80"/>
      <c r="D237964" s="81"/>
      <c r="E237964" s="79"/>
      <c r="F237964" s="78"/>
      <c r="G237964" s="82"/>
      <c r="H237964" s="82"/>
      <c r="I237964" s="11"/>
    </row>
    <row r="237968" spans="1:9" s="4" customFormat="1" x14ac:dyDescent="0.2">
      <c r="A237968" s="25"/>
      <c r="B237968" s="64"/>
      <c r="C237968" s="80"/>
      <c r="D237968" s="81"/>
      <c r="E237968" s="79"/>
      <c r="F237968" s="78"/>
      <c r="G237968" s="82"/>
      <c r="H237968" s="82"/>
      <c r="I237968" s="11"/>
    </row>
    <row r="237972" spans="1:9" s="4" customFormat="1" x14ac:dyDescent="0.2">
      <c r="A237972" s="25"/>
      <c r="B237972" s="64"/>
      <c r="C237972" s="80"/>
      <c r="D237972" s="81"/>
      <c r="E237972" s="79"/>
      <c r="F237972" s="78"/>
      <c r="G237972" s="82"/>
      <c r="H237972" s="82"/>
      <c r="I237972" s="11"/>
    </row>
    <row r="237974" spans="1:9" s="4" customFormat="1" x14ac:dyDescent="0.2">
      <c r="A237974" s="25"/>
      <c r="B237974" s="64"/>
      <c r="C237974" s="80"/>
      <c r="D237974" s="81"/>
      <c r="E237974" s="79"/>
      <c r="F237974" s="78"/>
      <c r="G237974" s="82"/>
      <c r="H237974" s="82"/>
      <c r="I237974" s="11"/>
    </row>
    <row r="237980" spans="1:9" s="4" customFormat="1" x14ac:dyDescent="0.2">
      <c r="A237980" s="25"/>
      <c r="B237980" s="64"/>
      <c r="C237980" s="80"/>
      <c r="D237980" s="81"/>
      <c r="E237980" s="79"/>
      <c r="F237980" s="78"/>
      <c r="G237980" s="82"/>
      <c r="H237980" s="82"/>
      <c r="I237980" s="11"/>
    </row>
    <row r="237984" spans="1:9" s="4" customFormat="1" x14ac:dyDescent="0.2">
      <c r="A237984" s="25"/>
      <c r="B237984" s="64"/>
      <c r="C237984" s="80"/>
      <c r="D237984" s="81"/>
      <c r="E237984" s="79"/>
      <c r="F237984" s="78"/>
      <c r="G237984" s="82"/>
      <c r="H237984" s="82"/>
      <c r="I237984" s="11"/>
    </row>
    <row r="237988" spans="1:9" s="4" customFormat="1" x14ac:dyDescent="0.2">
      <c r="A237988" s="25"/>
      <c r="B237988" s="64"/>
      <c r="C237988" s="80"/>
      <c r="D237988" s="81"/>
      <c r="E237988" s="79"/>
      <c r="F237988" s="78"/>
      <c r="G237988" s="82"/>
      <c r="H237988" s="82"/>
      <c r="I237988" s="11"/>
    </row>
    <row r="237990" spans="1:9" s="4" customFormat="1" x14ac:dyDescent="0.2">
      <c r="A237990" s="25"/>
      <c r="B237990" s="64"/>
      <c r="C237990" s="80"/>
      <c r="D237990" s="81"/>
      <c r="E237990" s="79"/>
      <c r="F237990" s="78"/>
      <c r="G237990" s="82"/>
      <c r="H237990" s="82"/>
      <c r="I237990" s="11"/>
    </row>
    <row r="237996" spans="1:9" s="4" customFormat="1" x14ac:dyDescent="0.2">
      <c r="A237996" s="25"/>
      <c r="B237996" s="64"/>
      <c r="C237996" s="80"/>
      <c r="D237996" s="81"/>
      <c r="E237996" s="79"/>
      <c r="F237996" s="78"/>
      <c r="G237996" s="82"/>
      <c r="H237996" s="82"/>
      <c r="I237996" s="11"/>
    </row>
    <row r="238000" spans="1:9" s="4" customFormat="1" x14ac:dyDescent="0.2">
      <c r="A238000" s="25"/>
      <c r="B238000" s="64"/>
      <c r="C238000" s="80"/>
      <c r="D238000" s="81"/>
      <c r="E238000" s="79"/>
      <c r="F238000" s="78"/>
      <c r="G238000" s="82"/>
      <c r="H238000" s="82"/>
      <c r="I238000" s="11"/>
    </row>
    <row r="238004" spans="1:9" s="4" customFormat="1" x14ac:dyDescent="0.2">
      <c r="A238004" s="25"/>
      <c r="B238004" s="64"/>
      <c r="C238004" s="80"/>
      <c r="D238004" s="81"/>
      <c r="E238004" s="79"/>
      <c r="F238004" s="78"/>
      <c r="G238004" s="82"/>
      <c r="H238004" s="82"/>
      <c r="I238004" s="11"/>
    </row>
    <row r="238006" spans="1:9" s="4" customFormat="1" x14ac:dyDescent="0.2">
      <c r="A238006" s="25"/>
      <c r="B238006" s="64"/>
      <c r="C238006" s="80"/>
      <c r="D238006" s="81"/>
      <c r="E238006" s="79"/>
      <c r="F238006" s="78"/>
      <c r="G238006" s="82"/>
      <c r="H238006" s="82"/>
      <c r="I238006" s="11"/>
    </row>
    <row r="238012" spans="1:9" s="4" customFormat="1" x14ac:dyDescent="0.2">
      <c r="A238012" s="25"/>
      <c r="B238012" s="64"/>
      <c r="C238012" s="80"/>
      <c r="D238012" s="81"/>
      <c r="E238012" s="79"/>
      <c r="F238012" s="78"/>
      <c r="G238012" s="82"/>
      <c r="H238012" s="82"/>
      <c r="I238012" s="11"/>
    </row>
    <row r="238016" spans="1:9" s="4" customFormat="1" x14ac:dyDescent="0.2">
      <c r="A238016" s="25"/>
      <c r="B238016" s="64"/>
      <c r="C238016" s="80"/>
      <c r="D238016" s="81"/>
      <c r="E238016" s="79"/>
      <c r="F238016" s="78"/>
      <c r="G238016" s="82"/>
      <c r="H238016" s="82"/>
      <c r="I238016" s="11"/>
    </row>
    <row r="238020" spans="1:9" s="4" customFormat="1" x14ac:dyDescent="0.2">
      <c r="A238020" s="25"/>
      <c r="B238020" s="64"/>
      <c r="C238020" s="80"/>
      <c r="D238020" s="81"/>
      <c r="E238020" s="79"/>
      <c r="F238020" s="78"/>
      <c r="G238020" s="82"/>
      <c r="H238020" s="82"/>
      <c r="I238020" s="11"/>
    </row>
    <row r="238022" spans="1:9" s="4" customFormat="1" x14ac:dyDescent="0.2">
      <c r="A238022" s="25"/>
      <c r="B238022" s="64"/>
      <c r="C238022" s="80"/>
      <c r="D238022" s="81"/>
      <c r="E238022" s="79"/>
      <c r="F238022" s="78"/>
      <c r="G238022" s="82"/>
      <c r="H238022" s="82"/>
      <c r="I238022" s="11"/>
    </row>
    <row r="238028" spans="1:9" s="4" customFormat="1" x14ac:dyDescent="0.2">
      <c r="A238028" s="25"/>
      <c r="B238028" s="64"/>
      <c r="C238028" s="80"/>
      <c r="D238028" s="81"/>
      <c r="E238028" s="79"/>
      <c r="F238028" s="78"/>
      <c r="G238028" s="82"/>
      <c r="H238028" s="82"/>
      <c r="I238028" s="11"/>
    </row>
    <row r="238032" spans="1:9" s="4" customFormat="1" x14ac:dyDescent="0.2">
      <c r="A238032" s="25"/>
      <c r="B238032" s="64"/>
      <c r="C238032" s="80"/>
      <c r="D238032" s="81"/>
      <c r="E238032" s="79"/>
      <c r="F238032" s="78"/>
      <c r="G238032" s="82"/>
      <c r="H238032" s="82"/>
      <c r="I238032" s="11"/>
    </row>
    <row r="238036" spans="1:9" s="4" customFormat="1" x14ac:dyDescent="0.2">
      <c r="A238036" s="25"/>
      <c r="B238036" s="64"/>
      <c r="C238036" s="80"/>
      <c r="D238036" s="81"/>
      <c r="E238036" s="79"/>
      <c r="F238036" s="78"/>
      <c r="G238036" s="82"/>
      <c r="H238036" s="82"/>
      <c r="I238036" s="11"/>
    </row>
    <row r="238038" spans="1:9" s="4" customFormat="1" x14ac:dyDescent="0.2">
      <c r="A238038" s="25"/>
      <c r="B238038" s="64"/>
      <c r="C238038" s="80"/>
      <c r="D238038" s="81"/>
      <c r="E238038" s="79"/>
      <c r="F238038" s="78"/>
      <c r="G238038" s="82"/>
      <c r="H238038" s="82"/>
      <c r="I238038" s="11"/>
    </row>
    <row r="238044" spans="1:9" s="4" customFormat="1" x14ac:dyDescent="0.2">
      <c r="A238044" s="25"/>
      <c r="B238044" s="64"/>
      <c r="C238044" s="80"/>
      <c r="D238044" s="81"/>
      <c r="E238044" s="79"/>
      <c r="F238044" s="78"/>
      <c r="G238044" s="82"/>
      <c r="H238044" s="82"/>
      <c r="I238044" s="11"/>
    </row>
    <row r="238048" spans="1:9" s="4" customFormat="1" x14ac:dyDescent="0.2">
      <c r="A238048" s="25"/>
      <c r="B238048" s="64"/>
      <c r="C238048" s="80"/>
      <c r="D238048" s="81"/>
      <c r="E238048" s="79"/>
      <c r="F238048" s="78"/>
      <c r="G238048" s="82"/>
      <c r="H238048" s="82"/>
      <c r="I238048" s="11"/>
    </row>
    <row r="238052" spans="1:9" s="4" customFormat="1" x14ac:dyDescent="0.2">
      <c r="A238052" s="25"/>
      <c r="B238052" s="64"/>
      <c r="C238052" s="80"/>
      <c r="D238052" s="81"/>
      <c r="E238052" s="79"/>
      <c r="F238052" s="78"/>
      <c r="G238052" s="82"/>
      <c r="H238052" s="82"/>
      <c r="I238052" s="11"/>
    </row>
    <row r="238054" spans="1:9" s="4" customFormat="1" x14ac:dyDescent="0.2">
      <c r="A238054" s="25"/>
      <c r="B238054" s="64"/>
      <c r="C238054" s="80"/>
      <c r="D238054" s="81"/>
      <c r="E238054" s="79"/>
      <c r="F238054" s="78"/>
      <c r="G238054" s="82"/>
      <c r="H238054" s="82"/>
      <c r="I238054" s="11"/>
    </row>
    <row r="238060" spans="1:9" s="4" customFormat="1" x14ac:dyDescent="0.2">
      <c r="A238060" s="25"/>
      <c r="B238060" s="64"/>
      <c r="C238060" s="80"/>
      <c r="D238060" s="81"/>
      <c r="E238060" s="79"/>
      <c r="F238060" s="78"/>
      <c r="G238060" s="82"/>
      <c r="H238060" s="82"/>
      <c r="I238060" s="11"/>
    </row>
    <row r="238064" spans="1:9" s="4" customFormat="1" x14ac:dyDescent="0.2">
      <c r="A238064" s="25"/>
      <c r="B238064" s="64"/>
      <c r="C238064" s="80"/>
      <c r="D238064" s="81"/>
      <c r="E238064" s="79"/>
      <c r="F238064" s="78"/>
      <c r="G238064" s="82"/>
      <c r="H238064" s="82"/>
      <c r="I238064" s="11"/>
    </row>
    <row r="238068" spans="1:9" s="4" customFormat="1" x14ac:dyDescent="0.2">
      <c r="A238068" s="25"/>
      <c r="B238068" s="64"/>
      <c r="C238068" s="80"/>
      <c r="D238068" s="81"/>
      <c r="E238068" s="79"/>
      <c r="F238068" s="78"/>
      <c r="G238068" s="82"/>
      <c r="H238068" s="82"/>
      <c r="I238068" s="11"/>
    </row>
    <row r="238070" spans="1:9" s="4" customFormat="1" x14ac:dyDescent="0.2">
      <c r="A238070" s="25"/>
      <c r="B238070" s="64"/>
      <c r="C238070" s="80"/>
      <c r="D238070" s="81"/>
      <c r="E238070" s="79"/>
      <c r="F238070" s="78"/>
      <c r="G238070" s="82"/>
      <c r="H238070" s="82"/>
      <c r="I238070" s="11"/>
    </row>
    <row r="238076" spans="1:9" s="4" customFormat="1" x14ac:dyDescent="0.2">
      <c r="A238076" s="25"/>
      <c r="B238076" s="64"/>
      <c r="C238076" s="80"/>
      <c r="D238076" s="81"/>
      <c r="E238076" s="79"/>
      <c r="F238076" s="78"/>
      <c r="G238076" s="82"/>
      <c r="H238076" s="82"/>
      <c r="I238076" s="11"/>
    </row>
    <row r="238080" spans="1:9" s="4" customFormat="1" x14ac:dyDescent="0.2">
      <c r="A238080" s="25"/>
      <c r="B238080" s="64"/>
      <c r="C238080" s="80"/>
      <c r="D238080" s="81"/>
      <c r="E238080" s="79"/>
      <c r="F238080" s="78"/>
      <c r="G238080" s="82"/>
      <c r="H238080" s="82"/>
      <c r="I238080" s="11"/>
    </row>
    <row r="238084" spans="1:9" s="4" customFormat="1" x14ac:dyDescent="0.2">
      <c r="A238084" s="25"/>
      <c r="B238084" s="64"/>
      <c r="C238084" s="80"/>
      <c r="D238084" s="81"/>
      <c r="E238084" s="79"/>
      <c r="F238084" s="78"/>
      <c r="G238084" s="82"/>
      <c r="H238084" s="82"/>
      <c r="I238084" s="11"/>
    </row>
    <row r="238086" spans="1:9" s="4" customFormat="1" x14ac:dyDescent="0.2">
      <c r="A238086" s="25"/>
      <c r="B238086" s="64"/>
      <c r="C238086" s="80"/>
      <c r="D238086" s="81"/>
      <c r="E238086" s="79"/>
      <c r="F238086" s="78"/>
      <c r="G238086" s="82"/>
      <c r="H238086" s="82"/>
      <c r="I238086" s="11"/>
    </row>
    <row r="238092" spans="1:9" s="4" customFormat="1" x14ac:dyDescent="0.2">
      <c r="A238092" s="25"/>
      <c r="B238092" s="64"/>
      <c r="C238092" s="80"/>
      <c r="D238092" s="81"/>
      <c r="E238092" s="79"/>
      <c r="F238092" s="78"/>
      <c r="G238092" s="82"/>
      <c r="H238092" s="82"/>
      <c r="I238092" s="11"/>
    </row>
    <row r="238096" spans="1:9" s="4" customFormat="1" x14ac:dyDescent="0.2">
      <c r="A238096" s="25"/>
      <c r="B238096" s="64"/>
      <c r="C238096" s="80"/>
      <c r="D238096" s="81"/>
      <c r="E238096" s="79"/>
      <c r="F238096" s="78"/>
      <c r="G238096" s="82"/>
      <c r="H238096" s="82"/>
      <c r="I238096" s="11"/>
    </row>
    <row r="238100" spans="1:9" s="4" customFormat="1" x14ac:dyDescent="0.2">
      <c r="A238100" s="25"/>
      <c r="B238100" s="64"/>
      <c r="C238100" s="80"/>
      <c r="D238100" s="81"/>
      <c r="E238100" s="79"/>
      <c r="F238100" s="78"/>
      <c r="G238100" s="82"/>
      <c r="H238100" s="82"/>
      <c r="I238100" s="11"/>
    </row>
    <row r="238102" spans="1:9" s="4" customFormat="1" x14ac:dyDescent="0.2">
      <c r="A238102" s="25"/>
      <c r="B238102" s="64"/>
      <c r="C238102" s="80"/>
      <c r="D238102" s="81"/>
      <c r="E238102" s="79"/>
      <c r="F238102" s="78"/>
      <c r="G238102" s="82"/>
      <c r="H238102" s="82"/>
      <c r="I238102" s="11"/>
    </row>
    <row r="238108" spans="1:9" s="4" customFormat="1" x14ac:dyDescent="0.2">
      <c r="A238108" s="25"/>
      <c r="B238108" s="64"/>
      <c r="C238108" s="80"/>
      <c r="D238108" s="81"/>
      <c r="E238108" s="79"/>
      <c r="F238108" s="78"/>
      <c r="G238108" s="82"/>
      <c r="H238108" s="82"/>
      <c r="I238108" s="11"/>
    </row>
    <row r="238112" spans="1:9" s="4" customFormat="1" x14ac:dyDescent="0.2">
      <c r="A238112" s="25"/>
      <c r="B238112" s="64"/>
      <c r="C238112" s="80"/>
      <c r="D238112" s="81"/>
      <c r="E238112" s="79"/>
      <c r="F238112" s="78"/>
      <c r="G238112" s="82"/>
      <c r="H238112" s="82"/>
      <c r="I238112" s="11"/>
    </row>
    <row r="238116" spans="1:9" s="4" customFormat="1" x14ac:dyDescent="0.2">
      <c r="A238116" s="25"/>
      <c r="B238116" s="64"/>
      <c r="C238116" s="80"/>
      <c r="D238116" s="81"/>
      <c r="E238116" s="79"/>
      <c r="F238116" s="78"/>
      <c r="G238116" s="82"/>
      <c r="H238116" s="82"/>
      <c r="I238116" s="11"/>
    </row>
    <row r="238118" spans="1:9" s="4" customFormat="1" x14ac:dyDescent="0.2">
      <c r="A238118" s="25"/>
      <c r="B238118" s="64"/>
      <c r="C238118" s="80"/>
      <c r="D238118" s="81"/>
      <c r="E238118" s="79"/>
      <c r="F238118" s="78"/>
      <c r="G238118" s="82"/>
      <c r="H238118" s="82"/>
      <c r="I238118" s="11"/>
    </row>
    <row r="238124" spans="1:9" s="4" customFormat="1" x14ac:dyDescent="0.2">
      <c r="A238124" s="25"/>
      <c r="B238124" s="64"/>
      <c r="C238124" s="80"/>
      <c r="D238124" s="81"/>
      <c r="E238124" s="79"/>
      <c r="F238124" s="78"/>
      <c r="G238124" s="82"/>
      <c r="H238124" s="82"/>
      <c r="I238124" s="11"/>
    </row>
    <row r="238128" spans="1:9" s="4" customFormat="1" x14ac:dyDescent="0.2">
      <c r="A238128" s="25"/>
      <c r="B238128" s="64"/>
      <c r="C238128" s="80"/>
      <c r="D238128" s="81"/>
      <c r="E238128" s="79"/>
      <c r="F238128" s="78"/>
      <c r="G238128" s="82"/>
      <c r="H238128" s="82"/>
      <c r="I238128" s="11"/>
    </row>
    <row r="238132" spans="1:9" s="4" customFormat="1" x14ac:dyDescent="0.2">
      <c r="A238132" s="25"/>
      <c r="B238132" s="64"/>
      <c r="C238132" s="80"/>
      <c r="D238132" s="81"/>
      <c r="E238132" s="79"/>
      <c r="F238132" s="78"/>
      <c r="G238132" s="82"/>
      <c r="H238132" s="82"/>
      <c r="I238132" s="11"/>
    </row>
    <row r="238134" spans="1:9" s="4" customFormat="1" x14ac:dyDescent="0.2">
      <c r="A238134" s="25"/>
      <c r="B238134" s="64"/>
      <c r="C238134" s="80"/>
      <c r="D238134" s="81"/>
      <c r="E238134" s="79"/>
      <c r="F238134" s="78"/>
      <c r="G238134" s="82"/>
      <c r="H238134" s="82"/>
      <c r="I238134" s="11"/>
    </row>
    <row r="238140" spans="1:9" s="4" customFormat="1" x14ac:dyDescent="0.2">
      <c r="A238140" s="25"/>
      <c r="B238140" s="64"/>
      <c r="C238140" s="80"/>
      <c r="D238140" s="81"/>
      <c r="E238140" s="79"/>
      <c r="F238140" s="78"/>
      <c r="G238140" s="82"/>
      <c r="H238140" s="82"/>
      <c r="I238140" s="11"/>
    </row>
    <row r="238144" spans="1:9" s="4" customFormat="1" x14ac:dyDescent="0.2">
      <c r="A238144" s="25"/>
      <c r="B238144" s="64"/>
      <c r="C238144" s="80"/>
      <c r="D238144" s="81"/>
      <c r="E238144" s="79"/>
      <c r="F238144" s="78"/>
      <c r="G238144" s="82"/>
      <c r="H238144" s="82"/>
      <c r="I238144" s="11"/>
    </row>
    <row r="238148" spans="1:9" s="4" customFormat="1" x14ac:dyDescent="0.2">
      <c r="A238148" s="25"/>
      <c r="B238148" s="64"/>
      <c r="C238148" s="80"/>
      <c r="D238148" s="81"/>
      <c r="E238148" s="79"/>
      <c r="F238148" s="78"/>
      <c r="G238148" s="82"/>
      <c r="H238148" s="82"/>
      <c r="I238148" s="11"/>
    </row>
    <row r="238150" spans="1:9" s="4" customFormat="1" x14ac:dyDescent="0.2">
      <c r="A238150" s="25"/>
      <c r="B238150" s="64"/>
      <c r="C238150" s="80"/>
      <c r="D238150" s="81"/>
      <c r="E238150" s="79"/>
      <c r="F238150" s="78"/>
      <c r="G238150" s="82"/>
      <c r="H238150" s="82"/>
      <c r="I238150" s="11"/>
    </row>
    <row r="238156" spans="1:9" s="4" customFormat="1" x14ac:dyDescent="0.2">
      <c r="A238156" s="25"/>
      <c r="B238156" s="64"/>
      <c r="C238156" s="80"/>
      <c r="D238156" s="81"/>
      <c r="E238156" s="79"/>
      <c r="F238156" s="78"/>
      <c r="G238156" s="82"/>
      <c r="H238156" s="82"/>
      <c r="I238156" s="11"/>
    </row>
    <row r="238160" spans="1:9" s="4" customFormat="1" x14ac:dyDescent="0.2">
      <c r="A238160" s="25"/>
      <c r="B238160" s="64"/>
      <c r="C238160" s="80"/>
      <c r="D238160" s="81"/>
      <c r="E238160" s="79"/>
      <c r="F238160" s="78"/>
      <c r="G238160" s="82"/>
      <c r="H238160" s="82"/>
      <c r="I238160" s="11"/>
    </row>
    <row r="238164" spans="1:9" s="4" customFormat="1" x14ac:dyDescent="0.2">
      <c r="A238164" s="25"/>
      <c r="B238164" s="64"/>
      <c r="C238164" s="80"/>
      <c r="D238164" s="81"/>
      <c r="E238164" s="79"/>
      <c r="F238164" s="78"/>
      <c r="G238164" s="82"/>
      <c r="H238164" s="82"/>
      <c r="I238164" s="11"/>
    </row>
    <row r="238166" spans="1:9" s="4" customFormat="1" x14ac:dyDescent="0.2">
      <c r="A238166" s="25"/>
      <c r="B238166" s="64"/>
      <c r="C238166" s="80"/>
      <c r="D238166" s="81"/>
      <c r="E238166" s="79"/>
      <c r="F238166" s="78"/>
      <c r="G238166" s="82"/>
      <c r="H238166" s="82"/>
      <c r="I238166" s="11"/>
    </row>
    <row r="238172" spans="1:9" s="4" customFormat="1" x14ac:dyDescent="0.2">
      <c r="A238172" s="25"/>
      <c r="B238172" s="64"/>
      <c r="C238172" s="80"/>
      <c r="D238172" s="81"/>
      <c r="E238172" s="79"/>
      <c r="F238172" s="78"/>
      <c r="G238172" s="82"/>
      <c r="H238172" s="82"/>
      <c r="I238172" s="11"/>
    </row>
    <row r="238176" spans="1:9" s="4" customFormat="1" x14ac:dyDescent="0.2">
      <c r="A238176" s="25"/>
      <c r="B238176" s="64"/>
      <c r="C238176" s="80"/>
      <c r="D238176" s="81"/>
      <c r="E238176" s="79"/>
      <c r="F238176" s="78"/>
      <c r="G238176" s="82"/>
      <c r="H238176" s="82"/>
      <c r="I238176" s="11"/>
    </row>
    <row r="238180" spans="1:9" s="4" customFormat="1" x14ac:dyDescent="0.2">
      <c r="A238180" s="25"/>
      <c r="B238180" s="64"/>
      <c r="C238180" s="80"/>
      <c r="D238180" s="81"/>
      <c r="E238180" s="79"/>
      <c r="F238180" s="78"/>
      <c r="G238180" s="82"/>
      <c r="H238180" s="82"/>
      <c r="I238180" s="11"/>
    </row>
    <row r="238182" spans="1:9" s="4" customFormat="1" x14ac:dyDescent="0.2">
      <c r="A238182" s="25"/>
      <c r="B238182" s="64"/>
      <c r="C238182" s="80"/>
      <c r="D238182" s="81"/>
      <c r="E238182" s="79"/>
      <c r="F238182" s="78"/>
      <c r="G238182" s="82"/>
      <c r="H238182" s="82"/>
      <c r="I238182" s="11"/>
    </row>
    <row r="238188" spans="1:9" s="4" customFormat="1" x14ac:dyDescent="0.2">
      <c r="A238188" s="25"/>
      <c r="B238188" s="64"/>
      <c r="C238188" s="80"/>
      <c r="D238188" s="81"/>
      <c r="E238188" s="79"/>
      <c r="F238188" s="78"/>
      <c r="G238188" s="82"/>
      <c r="H238188" s="82"/>
      <c r="I238188" s="11"/>
    </row>
    <row r="238192" spans="1:9" s="4" customFormat="1" x14ac:dyDescent="0.2">
      <c r="A238192" s="25"/>
      <c r="B238192" s="64"/>
      <c r="C238192" s="80"/>
      <c r="D238192" s="81"/>
      <c r="E238192" s="79"/>
      <c r="F238192" s="78"/>
      <c r="G238192" s="82"/>
      <c r="H238192" s="82"/>
      <c r="I238192" s="11"/>
    </row>
    <row r="238196" spans="1:9" s="4" customFormat="1" x14ac:dyDescent="0.2">
      <c r="A238196" s="25"/>
      <c r="B238196" s="64"/>
      <c r="C238196" s="80"/>
      <c r="D238196" s="81"/>
      <c r="E238196" s="79"/>
      <c r="F238196" s="78"/>
      <c r="G238196" s="82"/>
      <c r="H238196" s="82"/>
      <c r="I238196" s="11"/>
    </row>
    <row r="238198" spans="1:9" s="4" customFormat="1" x14ac:dyDescent="0.2">
      <c r="A238198" s="25"/>
      <c r="B238198" s="64"/>
      <c r="C238198" s="80"/>
      <c r="D238198" s="81"/>
      <c r="E238198" s="79"/>
      <c r="F238198" s="78"/>
      <c r="G238198" s="82"/>
      <c r="H238198" s="82"/>
      <c r="I238198" s="11"/>
    </row>
    <row r="238204" spans="1:9" s="4" customFormat="1" x14ac:dyDescent="0.2">
      <c r="A238204" s="25"/>
      <c r="B238204" s="64"/>
      <c r="C238204" s="80"/>
      <c r="D238204" s="81"/>
      <c r="E238204" s="79"/>
      <c r="F238204" s="78"/>
      <c r="G238204" s="82"/>
      <c r="H238204" s="82"/>
      <c r="I238204" s="11"/>
    </row>
    <row r="238208" spans="1:9" s="4" customFormat="1" x14ac:dyDescent="0.2">
      <c r="A238208" s="25"/>
      <c r="B238208" s="64"/>
      <c r="C238208" s="80"/>
      <c r="D238208" s="81"/>
      <c r="E238208" s="79"/>
      <c r="F238208" s="78"/>
      <c r="G238208" s="82"/>
      <c r="H238208" s="82"/>
      <c r="I238208" s="11"/>
    </row>
    <row r="238212" spans="1:9" s="4" customFormat="1" x14ac:dyDescent="0.2">
      <c r="A238212" s="25"/>
      <c r="B238212" s="64"/>
      <c r="C238212" s="80"/>
      <c r="D238212" s="81"/>
      <c r="E238212" s="79"/>
      <c r="F238212" s="78"/>
      <c r="G238212" s="82"/>
      <c r="H238212" s="82"/>
      <c r="I238212" s="11"/>
    </row>
    <row r="238214" spans="1:9" s="4" customFormat="1" x14ac:dyDescent="0.2">
      <c r="A238214" s="25"/>
      <c r="B238214" s="64"/>
      <c r="C238214" s="80"/>
      <c r="D238214" s="81"/>
      <c r="E238214" s="79"/>
      <c r="F238214" s="78"/>
      <c r="G238214" s="82"/>
      <c r="H238214" s="82"/>
      <c r="I238214" s="11"/>
    </row>
    <row r="238220" spans="1:9" s="4" customFormat="1" x14ac:dyDescent="0.2">
      <c r="A238220" s="25"/>
      <c r="B238220" s="64"/>
      <c r="C238220" s="80"/>
      <c r="D238220" s="81"/>
      <c r="E238220" s="79"/>
      <c r="F238220" s="78"/>
      <c r="G238220" s="82"/>
      <c r="H238220" s="82"/>
      <c r="I238220" s="11"/>
    </row>
    <row r="238224" spans="1:9" s="4" customFormat="1" x14ac:dyDescent="0.2">
      <c r="A238224" s="25"/>
      <c r="B238224" s="64"/>
      <c r="C238224" s="80"/>
      <c r="D238224" s="81"/>
      <c r="E238224" s="79"/>
      <c r="F238224" s="78"/>
      <c r="G238224" s="82"/>
      <c r="H238224" s="82"/>
      <c r="I238224" s="11"/>
    </row>
    <row r="238228" spans="1:9" s="4" customFormat="1" x14ac:dyDescent="0.2">
      <c r="A238228" s="25"/>
      <c r="B238228" s="64"/>
      <c r="C238228" s="80"/>
      <c r="D238228" s="81"/>
      <c r="E238228" s="79"/>
      <c r="F238228" s="78"/>
      <c r="G238228" s="82"/>
      <c r="H238228" s="82"/>
      <c r="I238228" s="11"/>
    </row>
    <row r="238230" spans="1:9" s="4" customFormat="1" x14ac:dyDescent="0.2">
      <c r="A238230" s="25"/>
      <c r="B238230" s="64"/>
      <c r="C238230" s="80"/>
      <c r="D238230" s="81"/>
      <c r="E238230" s="79"/>
      <c r="F238230" s="78"/>
      <c r="G238230" s="82"/>
      <c r="H238230" s="82"/>
      <c r="I238230" s="11"/>
    </row>
    <row r="238236" spans="1:9" s="4" customFormat="1" x14ac:dyDescent="0.2">
      <c r="A238236" s="25"/>
      <c r="B238236" s="64"/>
      <c r="C238236" s="80"/>
      <c r="D238236" s="81"/>
      <c r="E238236" s="79"/>
      <c r="F238236" s="78"/>
      <c r="G238236" s="82"/>
      <c r="H238236" s="82"/>
      <c r="I238236" s="11"/>
    </row>
    <row r="238240" spans="1:9" s="4" customFormat="1" x14ac:dyDescent="0.2">
      <c r="A238240" s="25"/>
      <c r="B238240" s="64"/>
      <c r="C238240" s="80"/>
      <c r="D238240" s="81"/>
      <c r="E238240" s="79"/>
      <c r="F238240" s="78"/>
      <c r="G238240" s="82"/>
      <c r="H238240" s="82"/>
      <c r="I238240" s="11"/>
    </row>
    <row r="238244" spans="1:9" s="4" customFormat="1" x14ac:dyDescent="0.2">
      <c r="A238244" s="25"/>
      <c r="B238244" s="64"/>
      <c r="C238244" s="80"/>
      <c r="D238244" s="81"/>
      <c r="E238244" s="79"/>
      <c r="F238244" s="78"/>
      <c r="G238244" s="82"/>
      <c r="H238244" s="82"/>
      <c r="I238244" s="11"/>
    </row>
    <row r="238246" spans="1:9" s="4" customFormat="1" x14ac:dyDescent="0.2">
      <c r="A238246" s="25"/>
      <c r="B238246" s="64"/>
      <c r="C238246" s="80"/>
      <c r="D238246" s="81"/>
      <c r="E238246" s="79"/>
      <c r="F238246" s="78"/>
      <c r="G238246" s="82"/>
      <c r="H238246" s="82"/>
      <c r="I238246" s="11"/>
    </row>
    <row r="238252" spans="1:9" s="4" customFormat="1" x14ac:dyDescent="0.2">
      <c r="A238252" s="25"/>
      <c r="B238252" s="64"/>
      <c r="C238252" s="80"/>
      <c r="D238252" s="81"/>
      <c r="E238252" s="79"/>
      <c r="F238252" s="78"/>
      <c r="G238252" s="82"/>
      <c r="H238252" s="82"/>
      <c r="I238252" s="11"/>
    </row>
    <row r="238256" spans="1:9" s="4" customFormat="1" x14ac:dyDescent="0.2">
      <c r="A238256" s="25"/>
      <c r="B238256" s="64"/>
      <c r="C238256" s="80"/>
      <c r="D238256" s="81"/>
      <c r="E238256" s="79"/>
      <c r="F238256" s="78"/>
      <c r="G238256" s="82"/>
      <c r="H238256" s="82"/>
      <c r="I238256" s="11"/>
    </row>
    <row r="238260" spans="1:9" s="4" customFormat="1" x14ac:dyDescent="0.2">
      <c r="A238260" s="25"/>
      <c r="B238260" s="64"/>
      <c r="C238260" s="80"/>
      <c r="D238260" s="81"/>
      <c r="E238260" s="79"/>
      <c r="F238260" s="78"/>
      <c r="G238260" s="82"/>
      <c r="H238260" s="82"/>
      <c r="I238260" s="11"/>
    </row>
    <row r="238262" spans="1:9" s="4" customFormat="1" x14ac:dyDescent="0.2">
      <c r="A238262" s="25"/>
      <c r="B238262" s="64"/>
      <c r="C238262" s="80"/>
      <c r="D238262" s="81"/>
      <c r="E238262" s="79"/>
      <c r="F238262" s="78"/>
      <c r="G238262" s="82"/>
      <c r="H238262" s="82"/>
      <c r="I238262" s="11"/>
    </row>
    <row r="238268" spans="1:9" s="4" customFormat="1" x14ac:dyDescent="0.2">
      <c r="A238268" s="25"/>
      <c r="B238268" s="64"/>
      <c r="C238268" s="80"/>
      <c r="D238268" s="81"/>
      <c r="E238268" s="79"/>
      <c r="F238268" s="78"/>
      <c r="G238268" s="82"/>
      <c r="H238268" s="82"/>
      <c r="I238268" s="11"/>
    </row>
    <row r="238272" spans="1:9" s="4" customFormat="1" x14ac:dyDescent="0.2">
      <c r="A238272" s="25"/>
      <c r="B238272" s="64"/>
      <c r="C238272" s="80"/>
      <c r="D238272" s="81"/>
      <c r="E238272" s="79"/>
      <c r="F238272" s="78"/>
      <c r="G238272" s="82"/>
      <c r="H238272" s="82"/>
      <c r="I238272" s="11"/>
    </row>
    <row r="238276" spans="1:9" s="4" customFormat="1" x14ac:dyDescent="0.2">
      <c r="A238276" s="25"/>
      <c r="B238276" s="64"/>
      <c r="C238276" s="80"/>
      <c r="D238276" s="81"/>
      <c r="E238276" s="79"/>
      <c r="F238276" s="78"/>
      <c r="G238276" s="82"/>
      <c r="H238276" s="82"/>
      <c r="I238276" s="11"/>
    </row>
    <row r="238278" spans="1:9" s="4" customFormat="1" x14ac:dyDescent="0.2">
      <c r="A238278" s="25"/>
      <c r="B238278" s="64"/>
      <c r="C238278" s="80"/>
      <c r="D238278" s="81"/>
      <c r="E238278" s="79"/>
      <c r="F238278" s="78"/>
      <c r="G238278" s="82"/>
      <c r="H238278" s="82"/>
      <c r="I238278" s="11"/>
    </row>
    <row r="238284" spans="1:9" s="4" customFormat="1" x14ac:dyDescent="0.2">
      <c r="A238284" s="25"/>
      <c r="B238284" s="64"/>
      <c r="C238284" s="80"/>
      <c r="D238284" s="81"/>
      <c r="E238284" s="79"/>
      <c r="F238284" s="78"/>
      <c r="G238284" s="82"/>
      <c r="H238284" s="82"/>
      <c r="I238284" s="11"/>
    </row>
    <row r="238288" spans="1:9" s="4" customFormat="1" x14ac:dyDescent="0.2">
      <c r="A238288" s="25"/>
      <c r="B238288" s="64"/>
      <c r="C238288" s="80"/>
      <c r="D238288" s="81"/>
      <c r="E238288" s="79"/>
      <c r="F238288" s="78"/>
      <c r="G238288" s="82"/>
      <c r="H238288" s="82"/>
      <c r="I238288" s="11"/>
    </row>
    <row r="238292" spans="1:9" s="4" customFormat="1" x14ac:dyDescent="0.2">
      <c r="A238292" s="25"/>
      <c r="B238292" s="64"/>
      <c r="C238292" s="80"/>
      <c r="D238292" s="81"/>
      <c r="E238292" s="79"/>
      <c r="F238292" s="78"/>
      <c r="G238292" s="82"/>
      <c r="H238292" s="82"/>
      <c r="I238292" s="11"/>
    </row>
    <row r="238294" spans="1:9" s="4" customFormat="1" x14ac:dyDescent="0.2">
      <c r="A238294" s="25"/>
      <c r="B238294" s="64"/>
      <c r="C238294" s="80"/>
      <c r="D238294" s="81"/>
      <c r="E238294" s="79"/>
      <c r="F238294" s="78"/>
      <c r="G238294" s="82"/>
      <c r="H238294" s="82"/>
      <c r="I238294" s="11"/>
    </row>
    <row r="238300" spans="1:9" s="4" customFormat="1" x14ac:dyDescent="0.2">
      <c r="A238300" s="25"/>
      <c r="B238300" s="64"/>
      <c r="C238300" s="80"/>
      <c r="D238300" s="81"/>
      <c r="E238300" s="79"/>
      <c r="F238300" s="78"/>
      <c r="G238300" s="82"/>
      <c r="H238300" s="82"/>
      <c r="I238300" s="11"/>
    </row>
    <row r="238304" spans="1:9" s="4" customFormat="1" x14ac:dyDescent="0.2">
      <c r="A238304" s="25"/>
      <c r="B238304" s="64"/>
      <c r="C238304" s="80"/>
      <c r="D238304" s="81"/>
      <c r="E238304" s="79"/>
      <c r="F238304" s="78"/>
      <c r="G238304" s="82"/>
      <c r="H238304" s="82"/>
      <c r="I238304" s="11"/>
    </row>
    <row r="238308" spans="1:9" s="4" customFormat="1" x14ac:dyDescent="0.2">
      <c r="A238308" s="25"/>
      <c r="B238308" s="64"/>
      <c r="C238308" s="80"/>
      <c r="D238308" s="81"/>
      <c r="E238308" s="79"/>
      <c r="F238308" s="78"/>
      <c r="G238308" s="82"/>
      <c r="H238308" s="82"/>
      <c r="I238308" s="11"/>
    </row>
    <row r="238310" spans="1:9" s="4" customFormat="1" x14ac:dyDescent="0.2">
      <c r="A238310" s="25"/>
      <c r="B238310" s="64"/>
      <c r="C238310" s="80"/>
      <c r="D238310" s="81"/>
      <c r="E238310" s="79"/>
      <c r="F238310" s="78"/>
      <c r="G238310" s="82"/>
      <c r="H238310" s="82"/>
      <c r="I238310" s="11"/>
    </row>
    <row r="238316" spans="1:9" s="4" customFormat="1" x14ac:dyDescent="0.2">
      <c r="A238316" s="25"/>
      <c r="B238316" s="64"/>
      <c r="C238316" s="80"/>
      <c r="D238316" s="81"/>
      <c r="E238316" s="79"/>
      <c r="F238316" s="78"/>
      <c r="G238316" s="82"/>
      <c r="H238316" s="82"/>
      <c r="I238316" s="11"/>
    </row>
    <row r="238320" spans="1:9" s="4" customFormat="1" x14ac:dyDescent="0.2">
      <c r="A238320" s="25"/>
      <c r="B238320" s="64"/>
      <c r="C238320" s="80"/>
      <c r="D238320" s="81"/>
      <c r="E238320" s="79"/>
      <c r="F238320" s="78"/>
      <c r="G238320" s="82"/>
      <c r="H238320" s="82"/>
      <c r="I238320" s="11"/>
    </row>
    <row r="238324" spans="1:9" s="4" customFormat="1" x14ac:dyDescent="0.2">
      <c r="A238324" s="25"/>
      <c r="B238324" s="64"/>
      <c r="C238324" s="80"/>
      <c r="D238324" s="81"/>
      <c r="E238324" s="79"/>
      <c r="F238324" s="78"/>
      <c r="G238324" s="82"/>
      <c r="H238324" s="82"/>
      <c r="I238324" s="11"/>
    </row>
    <row r="238326" spans="1:9" s="4" customFormat="1" x14ac:dyDescent="0.2">
      <c r="A238326" s="25"/>
      <c r="B238326" s="64"/>
      <c r="C238326" s="80"/>
      <c r="D238326" s="81"/>
      <c r="E238326" s="79"/>
      <c r="F238326" s="78"/>
      <c r="G238326" s="82"/>
      <c r="H238326" s="82"/>
      <c r="I238326" s="11"/>
    </row>
    <row r="238332" spans="1:9" s="4" customFormat="1" x14ac:dyDescent="0.2">
      <c r="A238332" s="25"/>
      <c r="B238332" s="64"/>
      <c r="C238332" s="80"/>
      <c r="D238332" s="81"/>
      <c r="E238332" s="79"/>
      <c r="F238332" s="78"/>
      <c r="G238332" s="82"/>
      <c r="H238332" s="82"/>
      <c r="I238332" s="11"/>
    </row>
    <row r="238336" spans="1:9" s="4" customFormat="1" x14ac:dyDescent="0.2">
      <c r="A238336" s="25"/>
      <c r="B238336" s="64"/>
      <c r="C238336" s="80"/>
      <c r="D238336" s="81"/>
      <c r="E238336" s="79"/>
      <c r="F238336" s="78"/>
      <c r="G238336" s="82"/>
      <c r="H238336" s="82"/>
      <c r="I238336" s="11"/>
    </row>
    <row r="238340" spans="1:9" s="4" customFormat="1" x14ac:dyDescent="0.2">
      <c r="A238340" s="25"/>
      <c r="B238340" s="64"/>
      <c r="C238340" s="80"/>
      <c r="D238340" s="81"/>
      <c r="E238340" s="79"/>
      <c r="F238340" s="78"/>
      <c r="G238340" s="82"/>
      <c r="H238340" s="82"/>
      <c r="I238340" s="11"/>
    </row>
    <row r="238342" spans="1:9" s="4" customFormat="1" x14ac:dyDescent="0.2">
      <c r="A238342" s="25"/>
      <c r="B238342" s="64"/>
      <c r="C238342" s="80"/>
      <c r="D238342" s="81"/>
      <c r="E238342" s="79"/>
      <c r="F238342" s="78"/>
      <c r="G238342" s="82"/>
      <c r="H238342" s="82"/>
      <c r="I238342" s="11"/>
    </row>
    <row r="238348" spans="1:9" s="4" customFormat="1" x14ac:dyDescent="0.2">
      <c r="A238348" s="25"/>
      <c r="B238348" s="64"/>
      <c r="C238348" s="80"/>
      <c r="D238348" s="81"/>
      <c r="E238348" s="79"/>
      <c r="F238348" s="78"/>
      <c r="G238348" s="82"/>
      <c r="H238348" s="82"/>
      <c r="I238348" s="11"/>
    </row>
    <row r="238352" spans="1:9" s="4" customFormat="1" x14ac:dyDescent="0.2">
      <c r="A238352" s="25"/>
      <c r="B238352" s="64"/>
      <c r="C238352" s="80"/>
      <c r="D238352" s="81"/>
      <c r="E238352" s="79"/>
      <c r="F238352" s="78"/>
      <c r="G238352" s="82"/>
      <c r="H238352" s="82"/>
      <c r="I238352" s="11"/>
    </row>
    <row r="238356" spans="1:9" s="4" customFormat="1" x14ac:dyDescent="0.2">
      <c r="A238356" s="25"/>
      <c r="B238356" s="64"/>
      <c r="C238356" s="80"/>
      <c r="D238356" s="81"/>
      <c r="E238356" s="79"/>
      <c r="F238356" s="78"/>
      <c r="G238356" s="82"/>
      <c r="H238356" s="82"/>
      <c r="I238356" s="11"/>
    </row>
    <row r="238358" spans="1:9" s="4" customFormat="1" x14ac:dyDescent="0.2">
      <c r="A238358" s="25"/>
      <c r="B238358" s="64"/>
      <c r="C238358" s="80"/>
      <c r="D238358" s="81"/>
      <c r="E238358" s="79"/>
      <c r="F238358" s="78"/>
      <c r="G238358" s="82"/>
      <c r="H238358" s="82"/>
      <c r="I238358" s="11"/>
    </row>
    <row r="238364" spans="1:9" s="4" customFormat="1" x14ac:dyDescent="0.2">
      <c r="A238364" s="25"/>
      <c r="B238364" s="64"/>
      <c r="C238364" s="80"/>
      <c r="D238364" s="81"/>
      <c r="E238364" s="79"/>
      <c r="F238364" s="78"/>
      <c r="G238364" s="82"/>
      <c r="H238364" s="82"/>
      <c r="I238364" s="11"/>
    </row>
    <row r="238368" spans="1:9" s="4" customFormat="1" x14ac:dyDescent="0.2">
      <c r="A238368" s="25"/>
      <c r="B238368" s="64"/>
      <c r="C238368" s="80"/>
      <c r="D238368" s="81"/>
      <c r="E238368" s="79"/>
      <c r="F238368" s="78"/>
      <c r="G238368" s="82"/>
      <c r="H238368" s="82"/>
      <c r="I238368" s="11"/>
    </row>
    <row r="238372" spans="1:9" s="4" customFormat="1" x14ac:dyDescent="0.2">
      <c r="A238372" s="25"/>
      <c r="B238372" s="64"/>
      <c r="C238372" s="80"/>
      <c r="D238372" s="81"/>
      <c r="E238372" s="79"/>
      <c r="F238372" s="78"/>
      <c r="G238372" s="82"/>
      <c r="H238372" s="82"/>
      <c r="I238372" s="11"/>
    </row>
    <row r="238374" spans="1:9" s="4" customFormat="1" x14ac:dyDescent="0.2">
      <c r="A238374" s="25"/>
      <c r="B238374" s="64"/>
      <c r="C238374" s="80"/>
      <c r="D238374" s="81"/>
      <c r="E238374" s="79"/>
      <c r="F238374" s="78"/>
      <c r="G238374" s="82"/>
      <c r="H238374" s="82"/>
      <c r="I238374" s="11"/>
    </row>
    <row r="238380" spans="1:9" s="4" customFormat="1" x14ac:dyDescent="0.2">
      <c r="A238380" s="25"/>
      <c r="B238380" s="64"/>
      <c r="C238380" s="80"/>
      <c r="D238380" s="81"/>
      <c r="E238380" s="79"/>
      <c r="F238380" s="78"/>
      <c r="G238380" s="82"/>
      <c r="H238380" s="82"/>
      <c r="I238380" s="11"/>
    </row>
    <row r="238384" spans="1:9" s="4" customFormat="1" x14ac:dyDescent="0.2">
      <c r="A238384" s="25"/>
      <c r="B238384" s="64"/>
      <c r="C238384" s="80"/>
      <c r="D238384" s="81"/>
      <c r="E238384" s="79"/>
      <c r="F238384" s="78"/>
      <c r="G238384" s="82"/>
      <c r="H238384" s="82"/>
      <c r="I238384" s="11"/>
    </row>
    <row r="238388" spans="1:9" s="4" customFormat="1" x14ac:dyDescent="0.2">
      <c r="A238388" s="25"/>
      <c r="B238388" s="64"/>
      <c r="C238388" s="80"/>
      <c r="D238388" s="81"/>
      <c r="E238388" s="79"/>
      <c r="F238388" s="78"/>
      <c r="G238388" s="82"/>
      <c r="H238388" s="82"/>
      <c r="I238388" s="11"/>
    </row>
    <row r="238390" spans="1:9" s="4" customFormat="1" x14ac:dyDescent="0.2">
      <c r="A238390" s="25"/>
      <c r="B238390" s="64"/>
      <c r="C238390" s="80"/>
      <c r="D238390" s="81"/>
      <c r="E238390" s="79"/>
      <c r="F238390" s="78"/>
      <c r="G238390" s="82"/>
      <c r="H238390" s="82"/>
      <c r="I238390" s="11"/>
    </row>
    <row r="238396" spans="1:9" s="4" customFormat="1" x14ac:dyDescent="0.2">
      <c r="A238396" s="25"/>
      <c r="B238396" s="64"/>
      <c r="C238396" s="80"/>
      <c r="D238396" s="81"/>
      <c r="E238396" s="79"/>
      <c r="F238396" s="78"/>
      <c r="G238396" s="82"/>
      <c r="H238396" s="82"/>
      <c r="I238396" s="11"/>
    </row>
    <row r="238400" spans="1:9" s="4" customFormat="1" x14ac:dyDescent="0.2">
      <c r="A238400" s="25"/>
      <c r="B238400" s="64"/>
      <c r="C238400" s="80"/>
      <c r="D238400" s="81"/>
      <c r="E238400" s="79"/>
      <c r="F238400" s="78"/>
      <c r="G238400" s="82"/>
      <c r="H238400" s="82"/>
      <c r="I238400" s="11"/>
    </row>
    <row r="238404" spans="1:9" s="4" customFormat="1" x14ac:dyDescent="0.2">
      <c r="A238404" s="25"/>
      <c r="B238404" s="64"/>
      <c r="C238404" s="80"/>
      <c r="D238404" s="81"/>
      <c r="E238404" s="79"/>
      <c r="F238404" s="78"/>
      <c r="G238404" s="82"/>
      <c r="H238404" s="82"/>
      <c r="I238404" s="11"/>
    </row>
    <row r="238406" spans="1:9" s="4" customFormat="1" x14ac:dyDescent="0.2">
      <c r="A238406" s="25"/>
      <c r="B238406" s="64"/>
      <c r="C238406" s="80"/>
      <c r="D238406" s="81"/>
      <c r="E238406" s="79"/>
      <c r="F238406" s="78"/>
      <c r="G238406" s="82"/>
      <c r="H238406" s="82"/>
      <c r="I238406" s="11"/>
    </row>
    <row r="238412" spans="1:9" s="4" customFormat="1" x14ac:dyDescent="0.2">
      <c r="A238412" s="25"/>
      <c r="B238412" s="64"/>
      <c r="C238412" s="80"/>
      <c r="D238412" s="81"/>
      <c r="E238412" s="79"/>
      <c r="F238412" s="78"/>
      <c r="G238412" s="82"/>
      <c r="H238412" s="82"/>
      <c r="I238412" s="11"/>
    </row>
    <row r="238416" spans="1:9" s="4" customFormat="1" x14ac:dyDescent="0.2">
      <c r="A238416" s="25"/>
      <c r="B238416" s="64"/>
      <c r="C238416" s="80"/>
      <c r="D238416" s="81"/>
      <c r="E238416" s="79"/>
      <c r="F238416" s="78"/>
      <c r="G238416" s="82"/>
      <c r="H238416" s="82"/>
      <c r="I238416" s="11"/>
    </row>
    <row r="238420" spans="1:9" s="4" customFormat="1" x14ac:dyDescent="0.2">
      <c r="A238420" s="25"/>
      <c r="B238420" s="64"/>
      <c r="C238420" s="80"/>
      <c r="D238420" s="81"/>
      <c r="E238420" s="79"/>
      <c r="F238420" s="78"/>
      <c r="G238420" s="82"/>
      <c r="H238420" s="82"/>
      <c r="I238420" s="11"/>
    </row>
    <row r="238422" spans="1:9" s="4" customFormat="1" x14ac:dyDescent="0.2">
      <c r="A238422" s="25"/>
      <c r="B238422" s="64"/>
      <c r="C238422" s="80"/>
      <c r="D238422" s="81"/>
      <c r="E238422" s="79"/>
      <c r="F238422" s="78"/>
      <c r="G238422" s="82"/>
      <c r="H238422" s="82"/>
      <c r="I238422" s="11"/>
    </row>
    <row r="238428" spans="1:9" s="4" customFormat="1" x14ac:dyDescent="0.2">
      <c r="A238428" s="25"/>
      <c r="B238428" s="64"/>
      <c r="C238428" s="80"/>
      <c r="D238428" s="81"/>
      <c r="E238428" s="79"/>
      <c r="F238428" s="78"/>
      <c r="G238428" s="82"/>
      <c r="H238428" s="82"/>
      <c r="I238428" s="11"/>
    </row>
    <row r="238432" spans="1:9" s="4" customFormat="1" x14ac:dyDescent="0.2">
      <c r="A238432" s="25"/>
      <c r="B238432" s="64"/>
      <c r="C238432" s="80"/>
      <c r="D238432" s="81"/>
      <c r="E238432" s="79"/>
      <c r="F238432" s="78"/>
      <c r="G238432" s="82"/>
      <c r="H238432" s="82"/>
      <c r="I238432" s="11"/>
    </row>
    <row r="238436" spans="1:9" s="4" customFormat="1" x14ac:dyDescent="0.2">
      <c r="A238436" s="25"/>
      <c r="B238436" s="64"/>
      <c r="C238436" s="80"/>
      <c r="D238436" s="81"/>
      <c r="E238436" s="79"/>
      <c r="F238436" s="78"/>
      <c r="G238436" s="82"/>
      <c r="H238436" s="82"/>
      <c r="I238436" s="11"/>
    </row>
    <row r="238438" spans="1:9" s="4" customFormat="1" x14ac:dyDescent="0.2">
      <c r="A238438" s="25"/>
      <c r="B238438" s="64"/>
      <c r="C238438" s="80"/>
      <c r="D238438" s="81"/>
      <c r="E238438" s="79"/>
      <c r="F238438" s="78"/>
      <c r="G238438" s="82"/>
      <c r="H238438" s="82"/>
      <c r="I238438" s="11"/>
    </row>
    <row r="238444" spans="1:9" s="4" customFormat="1" x14ac:dyDescent="0.2">
      <c r="A238444" s="25"/>
      <c r="B238444" s="64"/>
      <c r="C238444" s="80"/>
      <c r="D238444" s="81"/>
      <c r="E238444" s="79"/>
      <c r="F238444" s="78"/>
      <c r="G238444" s="82"/>
      <c r="H238444" s="82"/>
      <c r="I238444" s="11"/>
    </row>
    <row r="238448" spans="1:9" s="4" customFormat="1" x14ac:dyDescent="0.2">
      <c r="A238448" s="25"/>
      <c r="B238448" s="64"/>
      <c r="C238448" s="80"/>
      <c r="D238448" s="81"/>
      <c r="E238448" s="79"/>
      <c r="F238448" s="78"/>
      <c r="G238448" s="82"/>
      <c r="H238448" s="82"/>
      <c r="I238448" s="11"/>
    </row>
    <row r="238452" spans="1:9" s="4" customFormat="1" x14ac:dyDescent="0.2">
      <c r="A238452" s="25"/>
      <c r="B238452" s="64"/>
      <c r="C238452" s="80"/>
      <c r="D238452" s="81"/>
      <c r="E238452" s="79"/>
      <c r="F238452" s="78"/>
      <c r="G238452" s="82"/>
      <c r="H238452" s="82"/>
      <c r="I238452" s="11"/>
    </row>
    <row r="238454" spans="1:9" s="4" customFormat="1" x14ac:dyDescent="0.2">
      <c r="A238454" s="25"/>
      <c r="B238454" s="64"/>
      <c r="C238454" s="80"/>
      <c r="D238454" s="81"/>
      <c r="E238454" s="79"/>
      <c r="F238454" s="78"/>
      <c r="G238454" s="82"/>
      <c r="H238454" s="82"/>
      <c r="I238454" s="11"/>
    </row>
    <row r="238460" spans="1:9" s="4" customFormat="1" x14ac:dyDescent="0.2">
      <c r="A238460" s="25"/>
      <c r="B238460" s="64"/>
      <c r="C238460" s="80"/>
      <c r="D238460" s="81"/>
      <c r="E238460" s="79"/>
      <c r="F238460" s="78"/>
      <c r="G238460" s="82"/>
      <c r="H238460" s="82"/>
      <c r="I238460" s="11"/>
    </row>
    <row r="238464" spans="1:9" s="4" customFormat="1" x14ac:dyDescent="0.2">
      <c r="A238464" s="25"/>
      <c r="B238464" s="64"/>
      <c r="C238464" s="80"/>
      <c r="D238464" s="81"/>
      <c r="E238464" s="79"/>
      <c r="F238464" s="78"/>
      <c r="G238464" s="82"/>
      <c r="H238464" s="82"/>
      <c r="I238464" s="11"/>
    </row>
    <row r="238468" spans="1:9" s="4" customFormat="1" x14ac:dyDescent="0.2">
      <c r="A238468" s="25"/>
      <c r="B238468" s="64"/>
      <c r="C238468" s="80"/>
      <c r="D238468" s="81"/>
      <c r="E238468" s="79"/>
      <c r="F238468" s="78"/>
      <c r="G238468" s="82"/>
      <c r="H238468" s="82"/>
      <c r="I238468" s="11"/>
    </row>
    <row r="238470" spans="1:9" s="4" customFormat="1" x14ac:dyDescent="0.2">
      <c r="A238470" s="25"/>
      <c r="B238470" s="64"/>
      <c r="C238470" s="80"/>
      <c r="D238470" s="81"/>
      <c r="E238470" s="79"/>
      <c r="F238470" s="78"/>
      <c r="G238470" s="82"/>
      <c r="H238470" s="82"/>
      <c r="I238470" s="11"/>
    </row>
    <row r="238476" spans="1:9" s="4" customFormat="1" x14ac:dyDescent="0.2">
      <c r="A238476" s="25"/>
      <c r="B238476" s="64"/>
      <c r="C238476" s="80"/>
      <c r="D238476" s="81"/>
      <c r="E238476" s="79"/>
      <c r="F238476" s="78"/>
      <c r="G238476" s="82"/>
      <c r="H238476" s="82"/>
      <c r="I238476" s="11"/>
    </row>
    <row r="238480" spans="1:9" s="4" customFormat="1" x14ac:dyDescent="0.2">
      <c r="A238480" s="25"/>
      <c r="B238480" s="64"/>
      <c r="C238480" s="80"/>
      <c r="D238480" s="81"/>
      <c r="E238480" s="79"/>
      <c r="F238480" s="78"/>
      <c r="G238480" s="82"/>
      <c r="H238480" s="82"/>
      <c r="I238480" s="11"/>
    </row>
    <row r="238484" spans="1:9" s="4" customFormat="1" x14ac:dyDescent="0.2">
      <c r="A238484" s="25"/>
      <c r="B238484" s="64"/>
      <c r="C238484" s="80"/>
      <c r="D238484" s="81"/>
      <c r="E238484" s="79"/>
      <c r="F238484" s="78"/>
      <c r="G238484" s="82"/>
      <c r="H238484" s="82"/>
      <c r="I238484" s="11"/>
    </row>
    <row r="238486" spans="1:9" s="4" customFormat="1" x14ac:dyDescent="0.2">
      <c r="A238486" s="25"/>
      <c r="B238486" s="64"/>
      <c r="C238486" s="80"/>
      <c r="D238486" s="81"/>
      <c r="E238486" s="79"/>
      <c r="F238486" s="78"/>
      <c r="G238486" s="82"/>
      <c r="H238486" s="82"/>
      <c r="I238486" s="11"/>
    </row>
    <row r="238492" spans="1:9" s="4" customFormat="1" x14ac:dyDescent="0.2">
      <c r="A238492" s="25"/>
      <c r="B238492" s="64"/>
      <c r="C238492" s="80"/>
      <c r="D238492" s="81"/>
      <c r="E238492" s="79"/>
      <c r="F238492" s="78"/>
      <c r="G238492" s="82"/>
      <c r="H238492" s="82"/>
      <c r="I238492" s="11"/>
    </row>
    <row r="238496" spans="1:9" s="4" customFormat="1" x14ac:dyDescent="0.2">
      <c r="A238496" s="25"/>
      <c r="B238496" s="64"/>
      <c r="C238496" s="80"/>
      <c r="D238496" s="81"/>
      <c r="E238496" s="79"/>
      <c r="F238496" s="78"/>
      <c r="G238496" s="82"/>
      <c r="H238496" s="82"/>
      <c r="I238496" s="11"/>
    </row>
    <row r="238500" spans="1:9" s="4" customFormat="1" x14ac:dyDescent="0.2">
      <c r="A238500" s="25"/>
      <c r="B238500" s="64"/>
      <c r="C238500" s="80"/>
      <c r="D238500" s="81"/>
      <c r="E238500" s="79"/>
      <c r="F238500" s="78"/>
      <c r="G238500" s="82"/>
      <c r="H238500" s="82"/>
      <c r="I238500" s="11"/>
    </row>
    <row r="238502" spans="1:9" s="4" customFormat="1" x14ac:dyDescent="0.2">
      <c r="A238502" s="25"/>
      <c r="B238502" s="64"/>
      <c r="C238502" s="80"/>
      <c r="D238502" s="81"/>
      <c r="E238502" s="79"/>
      <c r="F238502" s="78"/>
      <c r="G238502" s="82"/>
      <c r="H238502" s="82"/>
      <c r="I238502" s="11"/>
    </row>
    <row r="238508" spans="1:9" s="4" customFormat="1" x14ac:dyDescent="0.2">
      <c r="A238508" s="25"/>
      <c r="B238508" s="64"/>
      <c r="C238508" s="80"/>
      <c r="D238508" s="81"/>
      <c r="E238508" s="79"/>
      <c r="F238508" s="78"/>
      <c r="G238508" s="82"/>
      <c r="H238508" s="82"/>
      <c r="I238508" s="11"/>
    </row>
    <row r="238512" spans="1:9" s="4" customFormat="1" x14ac:dyDescent="0.2">
      <c r="A238512" s="25"/>
      <c r="B238512" s="64"/>
      <c r="C238512" s="80"/>
      <c r="D238512" s="81"/>
      <c r="E238512" s="79"/>
      <c r="F238512" s="78"/>
      <c r="G238512" s="82"/>
      <c r="H238512" s="82"/>
      <c r="I238512" s="11"/>
    </row>
    <row r="238516" spans="1:9" s="4" customFormat="1" x14ac:dyDescent="0.2">
      <c r="A238516" s="25"/>
      <c r="B238516" s="64"/>
      <c r="C238516" s="80"/>
      <c r="D238516" s="81"/>
      <c r="E238516" s="79"/>
      <c r="F238516" s="78"/>
      <c r="G238516" s="82"/>
      <c r="H238516" s="82"/>
      <c r="I238516" s="11"/>
    </row>
    <row r="238518" spans="1:9" s="4" customFormat="1" x14ac:dyDescent="0.2">
      <c r="A238518" s="25"/>
      <c r="B238518" s="64"/>
      <c r="C238518" s="80"/>
      <c r="D238518" s="81"/>
      <c r="E238518" s="79"/>
      <c r="F238518" s="78"/>
      <c r="G238518" s="82"/>
      <c r="H238518" s="82"/>
      <c r="I238518" s="11"/>
    </row>
    <row r="238524" spans="1:9" s="4" customFormat="1" x14ac:dyDescent="0.2">
      <c r="A238524" s="25"/>
      <c r="B238524" s="64"/>
      <c r="C238524" s="80"/>
      <c r="D238524" s="81"/>
      <c r="E238524" s="79"/>
      <c r="F238524" s="78"/>
      <c r="G238524" s="82"/>
      <c r="H238524" s="82"/>
      <c r="I238524" s="11"/>
    </row>
    <row r="238528" spans="1:9" s="4" customFormat="1" x14ac:dyDescent="0.2">
      <c r="A238528" s="25"/>
      <c r="B238528" s="64"/>
      <c r="C238528" s="80"/>
      <c r="D238528" s="81"/>
      <c r="E238528" s="79"/>
      <c r="F238528" s="78"/>
      <c r="G238528" s="82"/>
      <c r="H238528" s="82"/>
      <c r="I238528" s="11"/>
    </row>
    <row r="238532" spans="1:9" s="4" customFormat="1" x14ac:dyDescent="0.2">
      <c r="A238532" s="25"/>
      <c r="B238532" s="64"/>
      <c r="C238532" s="80"/>
      <c r="D238532" s="81"/>
      <c r="E238532" s="79"/>
      <c r="F238532" s="78"/>
      <c r="G238532" s="82"/>
      <c r="H238532" s="82"/>
      <c r="I238532" s="11"/>
    </row>
    <row r="238534" spans="1:9" s="4" customFormat="1" x14ac:dyDescent="0.2">
      <c r="A238534" s="25"/>
      <c r="B238534" s="64"/>
      <c r="C238534" s="80"/>
      <c r="D238534" s="81"/>
      <c r="E238534" s="79"/>
      <c r="F238534" s="78"/>
      <c r="G238534" s="82"/>
      <c r="H238534" s="82"/>
      <c r="I238534" s="11"/>
    </row>
    <row r="238540" spans="1:9" s="4" customFormat="1" x14ac:dyDescent="0.2">
      <c r="A238540" s="25"/>
      <c r="B238540" s="64"/>
      <c r="C238540" s="80"/>
      <c r="D238540" s="81"/>
      <c r="E238540" s="79"/>
      <c r="F238540" s="78"/>
      <c r="G238540" s="82"/>
      <c r="H238540" s="82"/>
      <c r="I238540" s="11"/>
    </row>
    <row r="238544" spans="1:9" s="4" customFormat="1" x14ac:dyDescent="0.2">
      <c r="A238544" s="25"/>
      <c r="B238544" s="64"/>
      <c r="C238544" s="80"/>
      <c r="D238544" s="81"/>
      <c r="E238544" s="79"/>
      <c r="F238544" s="78"/>
      <c r="G238544" s="82"/>
      <c r="H238544" s="82"/>
      <c r="I238544" s="11"/>
    </row>
    <row r="238548" spans="1:9" s="4" customFormat="1" x14ac:dyDescent="0.2">
      <c r="A238548" s="25"/>
      <c r="B238548" s="64"/>
      <c r="C238548" s="80"/>
      <c r="D238548" s="81"/>
      <c r="E238548" s="79"/>
      <c r="F238548" s="78"/>
      <c r="G238548" s="82"/>
      <c r="H238548" s="82"/>
      <c r="I238548" s="11"/>
    </row>
    <row r="238550" spans="1:9" s="4" customFormat="1" x14ac:dyDescent="0.2">
      <c r="A238550" s="25"/>
      <c r="B238550" s="64"/>
      <c r="C238550" s="80"/>
      <c r="D238550" s="81"/>
      <c r="E238550" s="79"/>
      <c r="F238550" s="78"/>
      <c r="G238550" s="82"/>
      <c r="H238550" s="82"/>
      <c r="I238550" s="11"/>
    </row>
    <row r="238556" spans="1:9" s="4" customFormat="1" x14ac:dyDescent="0.2">
      <c r="A238556" s="25"/>
      <c r="B238556" s="64"/>
      <c r="C238556" s="80"/>
      <c r="D238556" s="81"/>
      <c r="E238556" s="79"/>
      <c r="F238556" s="78"/>
      <c r="G238556" s="82"/>
      <c r="H238556" s="82"/>
      <c r="I238556" s="11"/>
    </row>
    <row r="238560" spans="1:9" s="4" customFormat="1" x14ac:dyDescent="0.2">
      <c r="A238560" s="25"/>
      <c r="B238560" s="64"/>
      <c r="C238560" s="80"/>
      <c r="D238560" s="81"/>
      <c r="E238560" s="79"/>
      <c r="F238560" s="78"/>
      <c r="G238560" s="82"/>
      <c r="H238560" s="82"/>
      <c r="I238560" s="11"/>
    </row>
    <row r="238564" spans="1:9" s="4" customFormat="1" x14ac:dyDescent="0.2">
      <c r="A238564" s="25"/>
      <c r="B238564" s="64"/>
      <c r="C238564" s="80"/>
      <c r="D238564" s="81"/>
      <c r="E238564" s="79"/>
      <c r="F238564" s="78"/>
      <c r="G238564" s="82"/>
      <c r="H238564" s="82"/>
      <c r="I238564" s="11"/>
    </row>
    <row r="238566" spans="1:9" s="4" customFormat="1" x14ac:dyDescent="0.2">
      <c r="A238566" s="25"/>
      <c r="B238566" s="64"/>
      <c r="C238566" s="80"/>
      <c r="D238566" s="81"/>
      <c r="E238566" s="79"/>
      <c r="F238566" s="78"/>
      <c r="G238566" s="82"/>
      <c r="H238566" s="82"/>
      <c r="I238566" s="11"/>
    </row>
    <row r="238572" spans="1:9" s="4" customFormat="1" x14ac:dyDescent="0.2">
      <c r="A238572" s="25"/>
      <c r="B238572" s="64"/>
      <c r="C238572" s="80"/>
      <c r="D238572" s="81"/>
      <c r="E238572" s="79"/>
      <c r="F238572" s="78"/>
      <c r="G238572" s="82"/>
      <c r="H238572" s="82"/>
      <c r="I238572" s="11"/>
    </row>
    <row r="238576" spans="1:9" s="4" customFormat="1" x14ac:dyDescent="0.2">
      <c r="A238576" s="25"/>
      <c r="B238576" s="64"/>
      <c r="C238576" s="80"/>
      <c r="D238576" s="81"/>
      <c r="E238576" s="79"/>
      <c r="F238576" s="78"/>
      <c r="G238576" s="82"/>
      <c r="H238576" s="82"/>
      <c r="I238576" s="11"/>
    </row>
    <row r="238580" spans="1:9" s="4" customFormat="1" x14ac:dyDescent="0.2">
      <c r="A238580" s="25"/>
      <c r="B238580" s="64"/>
      <c r="C238580" s="80"/>
      <c r="D238580" s="81"/>
      <c r="E238580" s="79"/>
      <c r="F238580" s="78"/>
      <c r="G238580" s="82"/>
      <c r="H238580" s="82"/>
      <c r="I238580" s="11"/>
    </row>
    <row r="238582" spans="1:9" s="4" customFormat="1" x14ac:dyDescent="0.2">
      <c r="A238582" s="25"/>
      <c r="B238582" s="64"/>
      <c r="C238582" s="80"/>
      <c r="D238582" s="81"/>
      <c r="E238582" s="79"/>
      <c r="F238582" s="78"/>
      <c r="G238582" s="82"/>
      <c r="H238582" s="82"/>
      <c r="I238582" s="11"/>
    </row>
    <row r="238588" spans="1:9" s="4" customFormat="1" x14ac:dyDescent="0.2">
      <c r="A238588" s="25"/>
      <c r="B238588" s="64"/>
      <c r="C238588" s="80"/>
      <c r="D238588" s="81"/>
      <c r="E238588" s="79"/>
      <c r="F238588" s="78"/>
      <c r="G238588" s="82"/>
      <c r="H238588" s="82"/>
      <c r="I238588" s="11"/>
    </row>
    <row r="238592" spans="1:9" s="4" customFormat="1" x14ac:dyDescent="0.2">
      <c r="A238592" s="25"/>
      <c r="B238592" s="64"/>
      <c r="C238592" s="80"/>
      <c r="D238592" s="81"/>
      <c r="E238592" s="79"/>
      <c r="F238592" s="78"/>
      <c r="G238592" s="82"/>
      <c r="H238592" s="82"/>
      <c r="I238592" s="11"/>
    </row>
    <row r="238596" spans="1:9" s="4" customFormat="1" x14ac:dyDescent="0.2">
      <c r="A238596" s="25"/>
      <c r="B238596" s="64"/>
      <c r="C238596" s="80"/>
      <c r="D238596" s="81"/>
      <c r="E238596" s="79"/>
      <c r="F238596" s="78"/>
      <c r="G238596" s="82"/>
      <c r="H238596" s="82"/>
      <c r="I238596" s="11"/>
    </row>
    <row r="238598" spans="1:9" s="4" customFormat="1" x14ac:dyDescent="0.2">
      <c r="A238598" s="25"/>
      <c r="B238598" s="64"/>
      <c r="C238598" s="80"/>
      <c r="D238598" s="81"/>
      <c r="E238598" s="79"/>
      <c r="F238598" s="78"/>
      <c r="G238598" s="82"/>
      <c r="H238598" s="82"/>
      <c r="I238598" s="11"/>
    </row>
    <row r="238604" spans="1:9" s="4" customFormat="1" x14ac:dyDescent="0.2">
      <c r="A238604" s="25"/>
      <c r="B238604" s="64"/>
      <c r="C238604" s="80"/>
      <c r="D238604" s="81"/>
      <c r="E238604" s="79"/>
      <c r="F238604" s="78"/>
      <c r="G238604" s="82"/>
      <c r="H238604" s="82"/>
      <c r="I238604" s="11"/>
    </row>
    <row r="238608" spans="1:9" s="4" customFormat="1" x14ac:dyDescent="0.2">
      <c r="A238608" s="25"/>
      <c r="B238608" s="64"/>
      <c r="C238608" s="80"/>
      <c r="D238608" s="81"/>
      <c r="E238608" s="79"/>
      <c r="F238608" s="78"/>
      <c r="G238608" s="82"/>
      <c r="H238608" s="82"/>
      <c r="I238608" s="11"/>
    </row>
    <row r="238612" spans="1:9" s="4" customFormat="1" x14ac:dyDescent="0.2">
      <c r="A238612" s="25"/>
      <c r="B238612" s="64"/>
      <c r="C238612" s="80"/>
      <c r="D238612" s="81"/>
      <c r="E238612" s="79"/>
      <c r="F238612" s="78"/>
      <c r="G238612" s="82"/>
      <c r="H238612" s="82"/>
      <c r="I238612" s="11"/>
    </row>
    <row r="238614" spans="1:9" s="4" customFormat="1" x14ac:dyDescent="0.2">
      <c r="A238614" s="25"/>
      <c r="B238614" s="64"/>
      <c r="C238614" s="80"/>
      <c r="D238614" s="81"/>
      <c r="E238614" s="79"/>
      <c r="F238614" s="78"/>
      <c r="G238614" s="82"/>
      <c r="H238614" s="82"/>
      <c r="I238614" s="11"/>
    </row>
    <row r="238620" spans="1:9" s="4" customFormat="1" x14ac:dyDescent="0.2">
      <c r="A238620" s="25"/>
      <c r="B238620" s="64"/>
      <c r="C238620" s="80"/>
      <c r="D238620" s="81"/>
      <c r="E238620" s="79"/>
      <c r="F238620" s="78"/>
      <c r="G238620" s="82"/>
      <c r="H238620" s="82"/>
      <c r="I238620" s="11"/>
    </row>
    <row r="238624" spans="1:9" s="4" customFormat="1" x14ac:dyDescent="0.2">
      <c r="A238624" s="25"/>
      <c r="B238624" s="64"/>
      <c r="C238624" s="80"/>
      <c r="D238624" s="81"/>
      <c r="E238624" s="79"/>
      <c r="F238624" s="78"/>
      <c r="G238624" s="82"/>
      <c r="H238624" s="82"/>
      <c r="I238624" s="11"/>
    </row>
    <row r="238628" spans="1:9" s="4" customFormat="1" x14ac:dyDescent="0.2">
      <c r="A238628" s="25"/>
      <c r="B238628" s="64"/>
      <c r="C238628" s="80"/>
      <c r="D238628" s="81"/>
      <c r="E238628" s="79"/>
      <c r="F238628" s="78"/>
      <c r="G238628" s="82"/>
      <c r="H238628" s="82"/>
      <c r="I238628" s="11"/>
    </row>
    <row r="238630" spans="1:9" s="4" customFormat="1" x14ac:dyDescent="0.2">
      <c r="A238630" s="25"/>
      <c r="B238630" s="64"/>
      <c r="C238630" s="80"/>
      <c r="D238630" s="81"/>
      <c r="E238630" s="79"/>
      <c r="F238630" s="78"/>
      <c r="G238630" s="82"/>
      <c r="H238630" s="82"/>
      <c r="I238630" s="11"/>
    </row>
    <row r="238636" spans="1:9" s="4" customFormat="1" x14ac:dyDescent="0.2">
      <c r="A238636" s="25"/>
      <c r="B238636" s="64"/>
      <c r="C238636" s="80"/>
      <c r="D238636" s="81"/>
      <c r="E238636" s="79"/>
      <c r="F238636" s="78"/>
      <c r="G238636" s="82"/>
      <c r="H238636" s="82"/>
      <c r="I238636" s="11"/>
    </row>
    <row r="238640" spans="1:9" s="4" customFormat="1" x14ac:dyDescent="0.2">
      <c r="A238640" s="25"/>
      <c r="B238640" s="64"/>
      <c r="C238640" s="80"/>
      <c r="D238640" s="81"/>
      <c r="E238640" s="79"/>
      <c r="F238640" s="78"/>
      <c r="G238640" s="82"/>
      <c r="H238640" s="82"/>
      <c r="I238640" s="11"/>
    </row>
    <row r="238644" spans="1:9" s="4" customFormat="1" x14ac:dyDescent="0.2">
      <c r="A238644" s="25"/>
      <c r="B238644" s="64"/>
      <c r="C238644" s="80"/>
      <c r="D238644" s="81"/>
      <c r="E238644" s="79"/>
      <c r="F238644" s="78"/>
      <c r="G238644" s="82"/>
      <c r="H238644" s="82"/>
      <c r="I238644" s="11"/>
    </row>
    <row r="238646" spans="1:9" s="4" customFormat="1" x14ac:dyDescent="0.2">
      <c r="A238646" s="25"/>
      <c r="B238646" s="64"/>
      <c r="C238646" s="80"/>
      <c r="D238646" s="81"/>
      <c r="E238646" s="79"/>
      <c r="F238646" s="78"/>
      <c r="G238646" s="82"/>
      <c r="H238646" s="82"/>
      <c r="I238646" s="11"/>
    </row>
    <row r="238652" spans="1:9" s="4" customFormat="1" x14ac:dyDescent="0.2">
      <c r="A238652" s="25"/>
      <c r="B238652" s="64"/>
      <c r="C238652" s="80"/>
      <c r="D238652" s="81"/>
      <c r="E238652" s="79"/>
      <c r="F238652" s="78"/>
      <c r="G238652" s="82"/>
      <c r="H238652" s="82"/>
      <c r="I238652" s="11"/>
    </row>
    <row r="238656" spans="1:9" s="4" customFormat="1" x14ac:dyDescent="0.2">
      <c r="A238656" s="25"/>
      <c r="B238656" s="64"/>
      <c r="C238656" s="80"/>
      <c r="D238656" s="81"/>
      <c r="E238656" s="79"/>
      <c r="F238656" s="78"/>
      <c r="G238656" s="82"/>
      <c r="H238656" s="82"/>
      <c r="I238656" s="11"/>
    </row>
    <row r="238660" spans="1:9" s="4" customFormat="1" x14ac:dyDescent="0.2">
      <c r="A238660" s="25"/>
      <c r="B238660" s="64"/>
      <c r="C238660" s="80"/>
      <c r="D238660" s="81"/>
      <c r="E238660" s="79"/>
      <c r="F238660" s="78"/>
      <c r="G238660" s="82"/>
      <c r="H238660" s="82"/>
      <c r="I238660" s="11"/>
    </row>
    <row r="238662" spans="1:9" s="4" customFormat="1" x14ac:dyDescent="0.2">
      <c r="A238662" s="25"/>
      <c r="B238662" s="64"/>
      <c r="C238662" s="80"/>
      <c r="D238662" s="81"/>
      <c r="E238662" s="79"/>
      <c r="F238662" s="78"/>
      <c r="G238662" s="82"/>
      <c r="H238662" s="82"/>
      <c r="I238662" s="11"/>
    </row>
    <row r="238668" spans="1:9" s="4" customFormat="1" x14ac:dyDescent="0.2">
      <c r="A238668" s="25"/>
      <c r="B238668" s="64"/>
      <c r="C238668" s="80"/>
      <c r="D238668" s="81"/>
      <c r="E238668" s="79"/>
      <c r="F238668" s="78"/>
      <c r="G238668" s="82"/>
      <c r="H238668" s="82"/>
      <c r="I238668" s="11"/>
    </row>
    <row r="238672" spans="1:9" s="4" customFormat="1" x14ac:dyDescent="0.2">
      <c r="A238672" s="25"/>
      <c r="B238672" s="64"/>
      <c r="C238672" s="80"/>
      <c r="D238672" s="81"/>
      <c r="E238672" s="79"/>
      <c r="F238672" s="78"/>
      <c r="G238672" s="82"/>
      <c r="H238672" s="82"/>
      <c r="I238672" s="11"/>
    </row>
    <row r="238676" spans="1:9" s="4" customFormat="1" x14ac:dyDescent="0.2">
      <c r="A238676" s="25"/>
      <c r="B238676" s="64"/>
      <c r="C238676" s="80"/>
      <c r="D238676" s="81"/>
      <c r="E238676" s="79"/>
      <c r="F238676" s="78"/>
      <c r="G238676" s="82"/>
      <c r="H238676" s="82"/>
      <c r="I238676" s="11"/>
    </row>
    <row r="238678" spans="1:9" s="4" customFormat="1" x14ac:dyDescent="0.2">
      <c r="A238678" s="25"/>
      <c r="B238678" s="64"/>
      <c r="C238678" s="80"/>
      <c r="D238678" s="81"/>
      <c r="E238678" s="79"/>
      <c r="F238678" s="78"/>
      <c r="G238678" s="82"/>
      <c r="H238678" s="82"/>
      <c r="I238678" s="11"/>
    </row>
    <row r="238684" spans="1:9" s="4" customFormat="1" x14ac:dyDescent="0.2">
      <c r="A238684" s="25"/>
      <c r="B238684" s="64"/>
      <c r="C238684" s="80"/>
      <c r="D238684" s="81"/>
      <c r="E238684" s="79"/>
      <c r="F238684" s="78"/>
      <c r="G238684" s="82"/>
      <c r="H238684" s="82"/>
      <c r="I238684" s="11"/>
    </row>
    <row r="238688" spans="1:9" s="4" customFormat="1" x14ac:dyDescent="0.2">
      <c r="A238688" s="25"/>
      <c r="B238688" s="64"/>
      <c r="C238688" s="80"/>
      <c r="D238688" s="81"/>
      <c r="E238688" s="79"/>
      <c r="F238688" s="78"/>
      <c r="G238688" s="82"/>
      <c r="H238688" s="82"/>
      <c r="I238688" s="11"/>
    </row>
    <row r="238692" spans="1:9" s="4" customFormat="1" x14ac:dyDescent="0.2">
      <c r="A238692" s="25"/>
      <c r="B238692" s="64"/>
      <c r="C238692" s="80"/>
      <c r="D238692" s="81"/>
      <c r="E238692" s="79"/>
      <c r="F238692" s="78"/>
      <c r="G238692" s="82"/>
      <c r="H238692" s="82"/>
      <c r="I238692" s="11"/>
    </row>
    <row r="238694" spans="1:9" s="4" customFormat="1" x14ac:dyDescent="0.2">
      <c r="A238694" s="25"/>
      <c r="B238694" s="64"/>
      <c r="C238694" s="80"/>
      <c r="D238694" s="81"/>
      <c r="E238694" s="79"/>
      <c r="F238694" s="78"/>
      <c r="G238694" s="82"/>
      <c r="H238694" s="82"/>
      <c r="I238694" s="11"/>
    </row>
    <row r="238700" spans="1:9" s="4" customFormat="1" x14ac:dyDescent="0.2">
      <c r="A238700" s="25"/>
      <c r="B238700" s="64"/>
      <c r="C238700" s="80"/>
      <c r="D238700" s="81"/>
      <c r="E238700" s="79"/>
      <c r="F238700" s="78"/>
      <c r="G238700" s="82"/>
      <c r="H238700" s="82"/>
      <c r="I238700" s="11"/>
    </row>
    <row r="238704" spans="1:9" s="4" customFormat="1" x14ac:dyDescent="0.2">
      <c r="A238704" s="25"/>
      <c r="B238704" s="64"/>
      <c r="C238704" s="80"/>
      <c r="D238704" s="81"/>
      <c r="E238704" s="79"/>
      <c r="F238704" s="78"/>
      <c r="G238704" s="82"/>
      <c r="H238704" s="82"/>
      <c r="I238704" s="11"/>
    </row>
    <row r="238708" spans="1:9" s="4" customFormat="1" x14ac:dyDescent="0.2">
      <c r="A238708" s="25"/>
      <c r="B238708" s="64"/>
      <c r="C238708" s="80"/>
      <c r="D238708" s="81"/>
      <c r="E238708" s="79"/>
      <c r="F238708" s="78"/>
      <c r="G238708" s="82"/>
      <c r="H238708" s="82"/>
      <c r="I238708" s="11"/>
    </row>
    <row r="238710" spans="1:9" s="4" customFormat="1" x14ac:dyDescent="0.2">
      <c r="A238710" s="25"/>
      <c r="B238710" s="64"/>
      <c r="C238710" s="80"/>
      <c r="D238710" s="81"/>
      <c r="E238710" s="79"/>
      <c r="F238710" s="78"/>
      <c r="G238710" s="82"/>
      <c r="H238710" s="82"/>
      <c r="I238710" s="11"/>
    </row>
    <row r="238716" spans="1:9" s="4" customFormat="1" x14ac:dyDescent="0.2">
      <c r="A238716" s="25"/>
      <c r="B238716" s="64"/>
      <c r="C238716" s="80"/>
      <c r="D238716" s="81"/>
      <c r="E238716" s="79"/>
      <c r="F238716" s="78"/>
      <c r="G238716" s="82"/>
      <c r="H238716" s="82"/>
      <c r="I238716" s="11"/>
    </row>
    <row r="238720" spans="1:9" s="4" customFormat="1" x14ac:dyDescent="0.2">
      <c r="A238720" s="25"/>
      <c r="B238720" s="64"/>
      <c r="C238720" s="80"/>
      <c r="D238720" s="81"/>
      <c r="E238720" s="79"/>
      <c r="F238720" s="78"/>
      <c r="G238720" s="82"/>
      <c r="H238720" s="82"/>
      <c r="I238720" s="11"/>
    </row>
    <row r="238724" spans="1:9" s="4" customFormat="1" x14ac:dyDescent="0.2">
      <c r="A238724" s="25"/>
      <c r="B238724" s="64"/>
      <c r="C238724" s="80"/>
      <c r="D238724" s="81"/>
      <c r="E238724" s="79"/>
      <c r="F238724" s="78"/>
      <c r="G238724" s="82"/>
      <c r="H238724" s="82"/>
      <c r="I238724" s="11"/>
    </row>
    <row r="238726" spans="1:9" s="4" customFormat="1" x14ac:dyDescent="0.2">
      <c r="A238726" s="25"/>
      <c r="B238726" s="64"/>
      <c r="C238726" s="80"/>
      <c r="D238726" s="81"/>
      <c r="E238726" s="79"/>
      <c r="F238726" s="78"/>
      <c r="G238726" s="82"/>
      <c r="H238726" s="82"/>
      <c r="I238726" s="11"/>
    </row>
    <row r="238732" spans="1:9" s="4" customFormat="1" x14ac:dyDescent="0.2">
      <c r="A238732" s="25"/>
      <c r="B238732" s="64"/>
      <c r="C238732" s="80"/>
      <c r="D238732" s="81"/>
      <c r="E238732" s="79"/>
      <c r="F238732" s="78"/>
      <c r="G238732" s="82"/>
      <c r="H238732" s="82"/>
      <c r="I238732" s="11"/>
    </row>
    <row r="238736" spans="1:9" s="4" customFormat="1" x14ac:dyDescent="0.2">
      <c r="A238736" s="25"/>
      <c r="B238736" s="64"/>
      <c r="C238736" s="80"/>
      <c r="D238736" s="81"/>
      <c r="E238736" s="79"/>
      <c r="F238736" s="78"/>
      <c r="G238736" s="82"/>
      <c r="H238736" s="82"/>
      <c r="I238736" s="11"/>
    </row>
    <row r="238740" spans="1:9" s="4" customFormat="1" x14ac:dyDescent="0.2">
      <c r="A238740" s="25"/>
      <c r="B238740" s="64"/>
      <c r="C238740" s="80"/>
      <c r="D238740" s="81"/>
      <c r="E238740" s="79"/>
      <c r="F238740" s="78"/>
      <c r="G238740" s="82"/>
      <c r="H238740" s="82"/>
      <c r="I238740" s="11"/>
    </row>
    <row r="238742" spans="1:9" s="4" customFormat="1" x14ac:dyDescent="0.2">
      <c r="A238742" s="25"/>
      <c r="B238742" s="64"/>
      <c r="C238742" s="80"/>
      <c r="D238742" s="81"/>
      <c r="E238742" s="79"/>
      <c r="F238742" s="78"/>
      <c r="G238742" s="82"/>
      <c r="H238742" s="82"/>
      <c r="I238742" s="11"/>
    </row>
    <row r="238748" spans="1:9" s="4" customFormat="1" x14ac:dyDescent="0.2">
      <c r="A238748" s="25"/>
      <c r="B238748" s="64"/>
      <c r="C238748" s="80"/>
      <c r="D238748" s="81"/>
      <c r="E238748" s="79"/>
      <c r="F238748" s="78"/>
      <c r="G238748" s="82"/>
      <c r="H238748" s="82"/>
      <c r="I238748" s="11"/>
    </row>
    <row r="238752" spans="1:9" s="4" customFormat="1" x14ac:dyDescent="0.2">
      <c r="A238752" s="25"/>
      <c r="B238752" s="64"/>
      <c r="C238752" s="80"/>
      <c r="D238752" s="81"/>
      <c r="E238752" s="79"/>
      <c r="F238752" s="78"/>
      <c r="G238752" s="82"/>
      <c r="H238752" s="82"/>
      <c r="I238752" s="11"/>
    </row>
    <row r="238756" spans="1:9" s="4" customFormat="1" x14ac:dyDescent="0.2">
      <c r="A238756" s="25"/>
      <c r="B238756" s="64"/>
      <c r="C238756" s="80"/>
      <c r="D238756" s="81"/>
      <c r="E238756" s="79"/>
      <c r="F238756" s="78"/>
      <c r="G238756" s="82"/>
      <c r="H238756" s="82"/>
      <c r="I238756" s="11"/>
    </row>
    <row r="238758" spans="1:9" s="4" customFormat="1" x14ac:dyDescent="0.2">
      <c r="A238758" s="25"/>
      <c r="B238758" s="64"/>
      <c r="C238758" s="80"/>
      <c r="D238758" s="81"/>
      <c r="E238758" s="79"/>
      <c r="F238758" s="78"/>
      <c r="G238758" s="82"/>
      <c r="H238758" s="82"/>
      <c r="I238758" s="11"/>
    </row>
    <row r="238764" spans="1:9" s="4" customFormat="1" x14ac:dyDescent="0.2">
      <c r="A238764" s="25"/>
      <c r="B238764" s="64"/>
      <c r="C238764" s="80"/>
      <c r="D238764" s="81"/>
      <c r="E238764" s="79"/>
      <c r="F238764" s="78"/>
      <c r="G238764" s="82"/>
      <c r="H238764" s="82"/>
      <c r="I238764" s="11"/>
    </row>
    <row r="238768" spans="1:9" s="4" customFormat="1" x14ac:dyDescent="0.2">
      <c r="A238768" s="25"/>
      <c r="B238768" s="64"/>
      <c r="C238768" s="80"/>
      <c r="D238768" s="81"/>
      <c r="E238768" s="79"/>
      <c r="F238768" s="78"/>
      <c r="G238768" s="82"/>
      <c r="H238768" s="82"/>
      <c r="I238768" s="11"/>
    </row>
    <row r="238772" spans="1:9" s="4" customFormat="1" x14ac:dyDescent="0.2">
      <c r="A238772" s="25"/>
      <c r="B238772" s="64"/>
      <c r="C238772" s="80"/>
      <c r="D238772" s="81"/>
      <c r="E238772" s="79"/>
      <c r="F238772" s="78"/>
      <c r="G238772" s="82"/>
      <c r="H238772" s="82"/>
      <c r="I238772" s="11"/>
    </row>
    <row r="238774" spans="1:9" s="4" customFormat="1" x14ac:dyDescent="0.2">
      <c r="A238774" s="25"/>
      <c r="B238774" s="64"/>
      <c r="C238774" s="80"/>
      <c r="D238774" s="81"/>
      <c r="E238774" s="79"/>
      <c r="F238774" s="78"/>
      <c r="G238774" s="82"/>
      <c r="H238774" s="82"/>
      <c r="I238774" s="11"/>
    </row>
    <row r="238780" spans="1:9" s="4" customFormat="1" x14ac:dyDescent="0.2">
      <c r="A238780" s="25"/>
      <c r="B238780" s="64"/>
      <c r="C238780" s="80"/>
      <c r="D238780" s="81"/>
      <c r="E238780" s="79"/>
      <c r="F238780" s="78"/>
      <c r="G238780" s="82"/>
      <c r="H238780" s="82"/>
      <c r="I238780" s="11"/>
    </row>
    <row r="238784" spans="1:9" s="4" customFormat="1" x14ac:dyDescent="0.2">
      <c r="A238784" s="25"/>
      <c r="B238784" s="64"/>
      <c r="C238784" s="80"/>
      <c r="D238784" s="81"/>
      <c r="E238784" s="79"/>
      <c r="F238784" s="78"/>
      <c r="G238784" s="82"/>
      <c r="H238784" s="82"/>
      <c r="I238784" s="11"/>
    </row>
    <row r="238788" spans="1:9" s="4" customFormat="1" x14ac:dyDescent="0.2">
      <c r="A238788" s="25"/>
      <c r="B238788" s="64"/>
      <c r="C238788" s="80"/>
      <c r="D238788" s="81"/>
      <c r="E238788" s="79"/>
      <c r="F238788" s="78"/>
      <c r="G238788" s="82"/>
      <c r="H238788" s="82"/>
      <c r="I238788" s="11"/>
    </row>
    <row r="238790" spans="1:9" s="4" customFormat="1" x14ac:dyDescent="0.2">
      <c r="A238790" s="25"/>
      <c r="B238790" s="64"/>
      <c r="C238790" s="80"/>
      <c r="D238790" s="81"/>
      <c r="E238790" s="79"/>
      <c r="F238790" s="78"/>
      <c r="G238790" s="82"/>
      <c r="H238790" s="82"/>
      <c r="I238790" s="11"/>
    </row>
    <row r="238796" spans="1:9" s="4" customFormat="1" x14ac:dyDescent="0.2">
      <c r="A238796" s="25"/>
      <c r="B238796" s="64"/>
      <c r="C238796" s="80"/>
      <c r="D238796" s="81"/>
      <c r="E238796" s="79"/>
      <c r="F238796" s="78"/>
      <c r="G238796" s="82"/>
      <c r="H238796" s="82"/>
      <c r="I238796" s="11"/>
    </row>
    <row r="238800" spans="1:9" s="4" customFormat="1" x14ac:dyDescent="0.2">
      <c r="A238800" s="25"/>
      <c r="B238800" s="64"/>
      <c r="C238800" s="80"/>
      <c r="D238800" s="81"/>
      <c r="E238800" s="79"/>
      <c r="F238800" s="78"/>
      <c r="G238800" s="82"/>
      <c r="H238800" s="82"/>
      <c r="I238800" s="11"/>
    </row>
    <row r="238804" spans="1:9" s="4" customFormat="1" x14ac:dyDescent="0.2">
      <c r="A238804" s="25"/>
      <c r="B238804" s="64"/>
      <c r="C238804" s="80"/>
      <c r="D238804" s="81"/>
      <c r="E238804" s="79"/>
      <c r="F238804" s="78"/>
      <c r="G238804" s="82"/>
      <c r="H238804" s="82"/>
      <c r="I238804" s="11"/>
    </row>
    <row r="238806" spans="1:9" s="4" customFormat="1" x14ac:dyDescent="0.2">
      <c r="A238806" s="25"/>
      <c r="B238806" s="64"/>
      <c r="C238806" s="80"/>
      <c r="D238806" s="81"/>
      <c r="E238806" s="79"/>
      <c r="F238806" s="78"/>
      <c r="G238806" s="82"/>
      <c r="H238806" s="82"/>
      <c r="I238806" s="11"/>
    </row>
    <row r="238812" spans="1:9" s="4" customFormat="1" x14ac:dyDescent="0.2">
      <c r="A238812" s="25"/>
      <c r="B238812" s="64"/>
      <c r="C238812" s="80"/>
      <c r="D238812" s="81"/>
      <c r="E238812" s="79"/>
      <c r="F238812" s="78"/>
      <c r="G238812" s="82"/>
      <c r="H238812" s="82"/>
      <c r="I238812" s="11"/>
    </row>
    <row r="238816" spans="1:9" s="4" customFormat="1" x14ac:dyDescent="0.2">
      <c r="A238816" s="25"/>
      <c r="B238816" s="64"/>
      <c r="C238816" s="80"/>
      <c r="D238816" s="81"/>
      <c r="E238816" s="79"/>
      <c r="F238816" s="78"/>
      <c r="G238816" s="82"/>
      <c r="H238816" s="82"/>
      <c r="I238816" s="11"/>
    </row>
    <row r="238820" spans="1:9" s="4" customFormat="1" x14ac:dyDescent="0.2">
      <c r="A238820" s="25"/>
      <c r="B238820" s="64"/>
      <c r="C238820" s="80"/>
      <c r="D238820" s="81"/>
      <c r="E238820" s="79"/>
      <c r="F238820" s="78"/>
      <c r="G238820" s="82"/>
      <c r="H238820" s="82"/>
      <c r="I238820" s="11"/>
    </row>
    <row r="238822" spans="1:9" s="4" customFormat="1" x14ac:dyDescent="0.2">
      <c r="A238822" s="25"/>
      <c r="B238822" s="64"/>
      <c r="C238822" s="80"/>
      <c r="D238822" s="81"/>
      <c r="E238822" s="79"/>
      <c r="F238822" s="78"/>
      <c r="G238822" s="82"/>
      <c r="H238822" s="82"/>
      <c r="I238822" s="11"/>
    </row>
    <row r="238828" spans="1:9" s="4" customFormat="1" x14ac:dyDescent="0.2">
      <c r="A238828" s="25"/>
      <c r="B238828" s="64"/>
      <c r="C238828" s="80"/>
      <c r="D238828" s="81"/>
      <c r="E238828" s="79"/>
      <c r="F238828" s="78"/>
      <c r="G238828" s="82"/>
      <c r="H238828" s="82"/>
      <c r="I238828" s="11"/>
    </row>
    <row r="238832" spans="1:9" s="4" customFormat="1" x14ac:dyDescent="0.2">
      <c r="A238832" s="25"/>
      <c r="B238832" s="64"/>
      <c r="C238832" s="80"/>
      <c r="D238832" s="81"/>
      <c r="E238832" s="79"/>
      <c r="F238832" s="78"/>
      <c r="G238832" s="82"/>
      <c r="H238832" s="82"/>
      <c r="I238832" s="11"/>
    </row>
    <row r="238836" spans="1:9" s="4" customFormat="1" x14ac:dyDescent="0.2">
      <c r="A238836" s="25"/>
      <c r="B238836" s="64"/>
      <c r="C238836" s="80"/>
      <c r="D238836" s="81"/>
      <c r="E238836" s="79"/>
      <c r="F238836" s="78"/>
      <c r="G238836" s="82"/>
      <c r="H238836" s="82"/>
      <c r="I238836" s="11"/>
    </row>
    <row r="238838" spans="1:9" s="4" customFormat="1" x14ac:dyDescent="0.2">
      <c r="A238838" s="25"/>
      <c r="B238838" s="64"/>
      <c r="C238838" s="80"/>
      <c r="D238838" s="81"/>
      <c r="E238838" s="79"/>
      <c r="F238838" s="78"/>
      <c r="G238838" s="82"/>
      <c r="H238838" s="82"/>
      <c r="I238838" s="11"/>
    </row>
    <row r="238844" spans="1:9" s="4" customFormat="1" x14ac:dyDescent="0.2">
      <c r="A238844" s="25"/>
      <c r="B238844" s="64"/>
      <c r="C238844" s="80"/>
      <c r="D238844" s="81"/>
      <c r="E238844" s="79"/>
      <c r="F238844" s="78"/>
      <c r="G238844" s="82"/>
      <c r="H238844" s="82"/>
      <c r="I238844" s="11"/>
    </row>
    <row r="238848" spans="1:9" s="4" customFormat="1" x14ac:dyDescent="0.2">
      <c r="A238848" s="25"/>
      <c r="B238848" s="64"/>
      <c r="C238848" s="80"/>
      <c r="D238848" s="81"/>
      <c r="E238848" s="79"/>
      <c r="F238848" s="78"/>
      <c r="G238848" s="82"/>
      <c r="H238848" s="82"/>
      <c r="I238848" s="11"/>
    </row>
    <row r="238852" spans="1:9" s="4" customFormat="1" x14ac:dyDescent="0.2">
      <c r="A238852" s="25"/>
      <c r="B238852" s="64"/>
      <c r="C238852" s="80"/>
      <c r="D238852" s="81"/>
      <c r="E238852" s="79"/>
      <c r="F238852" s="78"/>
      <c r="G238852" s="82"/>
      <c r="H238852" s="82"/>
      <c r="I238852" s="11"/>
    </row>
    <row r="238854" spans="1:9" s="4" customFormat="1" x14ac:dyDescent="0.2">
      <c r="A238854" s="25"/>
      <c r="B238854" s="64"/>
      <c r="C238854" s="80"/>
      <c r="D238854" s="81"/>
      <c r="E238854" s="79"/>
      <c r="F238854" s="78"/>
      <c r="G238854" s="82"/>
      <c r="H238854" s="82"/>
      <c r="I238854" s="11"/>
    </row>
    <row r="238860" spans="1:9" s="4" customFormat="1" x14ac:dyDescent="0.2">
      <c r="A238860" s="25"/>
      <c r="B238860" s="64"/>
      <c r="C238860" s="80"/>
      <c r="D238860" s="81"/>
      <c r="E238860" s="79"/>
      <c r="F238860" s="78"/>
      <c r="G238860" s="82"/>
      <c r="H238860" s="82"/>
      <c r="I238860" s="11"/>
    </row>
    <row r="238864" spans="1:9" s="4" customFormat="1" x14ac:dyDescent="0.2">
      <c r="A238864" s="25"/>
      <c r="B238864" s="64"/>
      <c r="C238864" s="80"/>
      <c r="D238864" s="81"/>
      <c r="E238864" s="79"/>
      <c r="F238864" s="78"/>
      <c r="G238864" s="82"/>
      <c r="H238864" s="82"/>
      <c r="I238864" s="11"/>
    </row>
    <row r="238868" spans="1:9" s="4" customFormat="1" x14ac:dyDescent="0.2">
      <c r="A238868" s="25"/>
      <c r="B238868" s="64"/>
      <c r="C238868" s="80"/>
      <c r="D238868" s="81"/>
      <c r="E238868" s="79"/>
      <c r="F238868" s="78"/>
      <c r="G238868" s="82"/>
      <c r="H238868" s="82"/>
      <c r="I238868" s="11"/>
    </row>
    <row r="238870" spans="1:9" s="4" customFormat="1" x14ac:dyDescent="0.2">
      <c r="A238870" s="25"/>
      <c r="B238870" s="64"/>
      <c r="C238870" s="80"/>
      <c r="D238870" s="81"/>
      <c r="E238870" s="79"/>
      <c r="F238870" s="78"/>
      <c r="G238870" s="82"/>
      <c r="H238870" s="82"/>
      <c r="I238870" s="11"/>
    </row>
    <row r="238876" spans="1:9" s="4" customFormat="1" x14ac:dyDescent="0.2">
      <c r="A238876" s="25"/>
      <c r="B238876" s="64"/>
      <c r="C238876" s="80"/>
      <c r="D238876" s="81"/>
      <c r="E238876" s="79"/>
      <c r="F238876" s="78"/>
      <c r="G238876" s="82"/>
      <c r="H238876" s="82"/>
      <c r="I238876" s="11"/>
    </row>
    <row r="238880" spans="1:9" s="4" customFormat="1" x14ac:dyDescent="0.2">
      <c r="A238880" s="25"/>
      <c r="B238880" s="64"/>
      <c r="C238880" s="80"/>
      <c r="D238880" s="81"/>
      <c r="E238880" s="79"/>
      <c r="F238880" s="78"/>
      <c r="G238880" s="82"/>
      <c r="H238880" s="82"/>
      <c r="I238880" s="11"/>
    </row>
    <row r="238884" spans="1:9" s="4" customFormat="1" x14ac:dyDescent="0.2">
      <c r="A238884" s="25"/>
      <c r="B238884" s="64"/>
      <c r="C238884" s="80"/>
      <c r="D238884" s="81"/>
      <c r="E238884" s="79"/>
      <c r="F238884" s="78"/>
      <c r="G238884" s="82"/>
      <c r="H238884" s="82"/>
      <c r="I238884" s="11"/>
    </row>
    <row r="238886" spans="1:9" s="4" customFormat="1" x14ac:dyDescent="0.2">
      <c r="A238886" s="25"/>
      <c r="B238886" s="64"/>
      <c r="C238886" s="80"/>
      <c r="D238886" s="81"/>
      <c r="E238886" s="79"/>
      <c r="F238886" s="78"/>
      <c r="G238886" s="82"/>
      <c r="H238886" s="82"/>
      <c r="I238886" s="11"/>
    </row>
    <row r="238892" spans="1:9" s="4" customFormat="1" x14ac:dyDescent="0.2">
      <c r="A238892" s="25"/>
      <c r="B238892" s="64"/>
      <c r="C238892" s="80"/>
      <c r="D238892" s="81"/>
      <c r="E238892" s="79"/>
      <c r="F238892" s="78"/>
      <c r="G238892" s="82"/>
      <c r="H238892" s="82"/>
      <c r="I238892" s="11"/>
    </row>
    <row r="238896" spans="1:9" s="4" customFormat="1" x14ac:dyDescent="0.2">
      <c r="A238896" s="25"/>
      <c r="B238896" s="64"/>
      <c r="C238896" s="80"/>
      <c r="D238896" s="81"/>
      <c r="E238896" s="79"/>
      <c r="F238896" s="78"/>
      <c r="G238896" s="82"/>
      <c r="H238896" s="82"/>
      <c r="I238896" s="11"/>
    </row>
    <row r="238900" spans="1:9" s="4" customFormat="1" x14ac:dyDescent="0.2">
      <c r="A238900" s="25"/>
      <c r="B238900" s="64"/>
      <c r="C238900" s="80"/>
      <c r="D238900" s="81"/>
      <c r="E238900" s="79"/>
      <c r="F238900" s="78"/>
      <c r="G238900" s="82"/>
      <c r="H238900" s="82"/>
      <c r="I238900" s="11"/>
    </row>
    <row r="238902" spans="1:9" s="4" customFormat="1" x14ac:dyDescent="0.2">
      <c r="A238902" s="25"/>
      <c r="B238902" s="64"/>
      <c r="C238902" s="80"/>
      <c r="D238902" s="81"/>
      <c r="E238902" s="79"/>
      <c r="F238902" s="78"/>
      <c r="G238902" s="82"/>
      <c r="H238902" s="82"/>
      <c r="I238902" s="11"/>
    </row>
    <row r="238908" spans="1:9" s="4" customFormat="1" x14ac:dyDescent="0.2">
      <c r="A238908" s="25"/>
      <c r="B238908" s="64"/>
      <c r="C238908" s="80"/>
      <c r="D238908" s="81"/>
      <c r="E238908" s="79"/>
      <c r="F238908" s="78"/>
      <c r="G238908" s="82"/>
      <c r="H238908" s="82"/>
      <c r="I238908" s="11"/>
    </row>
    <row r="238912" spans="1:9" s="4" customFormat="1" x14ac:dyDescent="0.2">
      <c r="A238912" s="25"/>
      <c r="B238912" s="64"/>
      <c r="C238912" s="80"/>
      <c r="D238912" s="81"/>
      <c r="E238912" s="79"/>
      <c r="F238912" s="78"/>
      <c r="G238912" s="82"/>
      <c r="H238912" s="82"/>
      <c r="I238912" s="11"/>
    </row>
    <row r="238916" spans="1:9" s="4" customFormat="1" x14ac:dyDescent="0.2">
      <c r="A238916" s="25"/>
      <c r="B238916" s="64"/>
      <c r="C238916" s="80"/>
      <c r="D238916" s="81"/>
      <c r="E238916" s="79"/>
      <c r="F238916" s="78"/>
      <c r="G238916" s="82"/>
      <c r="H238916" s="82"/>
      <c r="I238916" s="11"/>
    </row>
    <row r="238918" spans="1:9" s="4" customFormat="1" x14ac:dyDescent="0.2">
      <c r="A238918" s="25"/>
      <c r="B238918" s="64"/>
      <c r="C238918" s="80"/>
      <c r="D238918" s="81"/>
      <c r="E238918" s="79"/>
      <c r="F238918" s="78"/>
      <c r="G238918" s="82"/>
      <c r="H238918" s="82"/>
      <c r="I238918" s="11"/>
    </row>
    <row r="238924" spans="1:9" s="4" customFormat="1" x14ac:dyDescent="0.2">
      <c r="A238924" s="25"/>
      <c r="B238924" s="64"/>
      <c r="C238924" s="80"/>
      <c r="D238924" s="81"/>
      <c r="E238924" s="79"/>
      <c r="F238924" s="78"/>
      <c r="G238924" s="82"/>
      <c r="H238924" s="82"/>
      <c r="I238924" s="11"/>
    </row>
    <row r="238928" spans="1:9" s="4" customFormat="1" x14ac:dyDescent="0.2">
      <c r="A238928" s="25"/>
      <c r="B238928" s="64"/>
      <c r="C238928" s="80"/>
      <c r="D238928" s="81"/>
      <c r="E238928" s="79"/>
      <c r="F238928" s="78"/>
      <c r="G238928" s="82"/>
      <c r="H238928" s="82"/>
      <c r="I238928" s="11"/>
    </row>
    <row r="238932" spans="1:9" s="4" customFormat="1" x14ac:dyDescent="0.2">
      <c r="A238932" s="25"/>
      <c r="B238932" s="64"/>
      <c r="C238932" s="80"/>
      <c r="D238932" s="81"/>
      <c r="E238932" s="79"/>
      <c r="F238932" s="78"/>
      <c r="G238932" s="82"/>
      <c r="H238932" s="82"/>
      <c r="I238932" s="11"/>
    </row>
    <row r="238934" spans="1:9" s="4" customFormat="1" x14ac:dyDescent="0.2">
      <c r="A238934" s="25"/>
      <c r="B238934" s="64"/>
      <c r="C238934" s="80"/>
      <c r="D238934" s="81"/>
      <c r="E238934" s="79"/>
      <c r="F238934" s="78"/>
      <c r="G238934" s="82"/>
      <c r="H238934" s="82"/>
      <c r="I238934" s="11"/>
    </row>
    <row r="238940" spans="1:9" s="4" customFormat="1" x14ac:dyDescent="0.2">
      <c r="A238940" s="25"/>
      <c r="B238940" s="64"/>
      <c r="C238940" s="80"/>
      <c r="D238940" s="81"/>
      <c r="E238940" s="79"/>
      <c r="F238940" s="78"/>
      <c r="G238940" s="82"/>
      <c r="H238940" s="82"/>
      <c r="I238940" s="11"/>
    </row>
    <row r="238944" spans="1:9" s="4" customFormat="1" x14ac:dyDescent="0.2">
      <c r="A238944" s="25"/>
      <c r="B238944" s="64"/>
      <c r="C238944" s="80"/>
      <c r="D238944" s="81"/>
      <c r="E238944" s="79"/>
      <c r="F238944" s="78"/>
      <c r="G238944" s="82"/>
      <c r="H238944" s="82"/>
      <c r="I238944" s="11"/>
    </row>
    <row r="238948" spans="1:9" s="4" customFormat="1" x14ac:dyDescent="0.2">
      <c r="A238948" s="25"/>
      <c r="B238948" s="64"/>
      <c r="C238948" s="80"/>
      <c r="D238948" s="81"/>
      <c r="E238948" s="79"/>
      <c r="F238948" s="78"/>
      <c r="G238948" s="82"/>
      <c r="H238948" s="82"/>
      <c r="I238948" s="11"/>
    </row>
    <row r="238950" spans="1:9" s="4" customFormat="1" x14ac:dyDescent="0.2">
      <c r="A238950" s="25"/>
      <c r="B238950" s="64"/>
      <c r="C238950" s="80"/>
      <c r="D238950" s="81"/>
      <c r="E238950" s="79"/>
      <c r="F238950" s="78"/>
      <c r="G238950" s="82"/>
      <c r="H238950" s="82"/>
      <c r="I238950" s="11"/>
    </row>
    <row r="238956" spans="1:9" s="4" customFormat="1" x14ac:dyDescent="0.2">
      <c r="A238956" s="25"/>
      <c r="B238956" s="64"/>
      <c r="C238956" s="80"/>
      <c r="D238956" s="81"/>
      <c r="E238956" s="79"/>
      <c r="F238956" s="78"/>
      <c r="G238956" s="82"/>
      <c r="H238956" s="82"/>
      <c r="I238956" s="11"/>
    </row>
    <row r="238960" spans="1:9" s="4" customFormat="1" x14ac:dyDescent="0.2">
      <c r="A238960" s="25"/>
      <c r="B238960" s="64"/>
      <c r="C238960" s="80"/>
      <c r="D238960" s="81"/>
      <c r="E238960" s="79"/>
      <c r="F238960" s="78"/>
      <c r="G238960" s="82"/>
      <c r="H238960" s="82"/>
      <c r="I238960" s="11"/>
    </row>
    <row r="238964" spans="1:9" s="4" customFormat="1" x14ac:dyDescent="0.2">
      <c r="A238964" s="25"/>
      <c r="B238964" s="64"/>
      <c r="C238964" s="80"/>
      <c r="D238964" s="81"/>
      <c r="E238964" s="79"/>
      <c r="F238964" s="78"/>
      <c r="G238964" s="82"/>
      <c r="H238964" s="82"/>
      <c r="I238964" s="11"/>
    </row>
    <row r="238966" spans="1:9" s="4" customFormat="1" x14ac:dyDescent="0.2">
      <c r="A238966" s="25"/>
      <c r="B238966" s="64"/>
      <c r="C238966" s="80"/>
      <c r="D238966" s="81"/>
      <c r="E238966" s="79"/>
      <c r="F238966" s="78"/>
      <c r="G238966" s="82"/>
      <c r="H238966" s="82"/>
      <c r="I238966" s="11"/>
    </row>
    <row r="238972" spans="1:9" s="4" customFormat="1" x14ac:dyDescent="0.2">
      <c r="A238972" s="25"/>
      <c r="B238972" s="64"/>
      <c r="C238972" s="80"/>
      <c r="D238972" s="81"/>
      <c r="E238972" s="79"/>
      <c r="F238972" s="78"/>
      <c r="G238972" s="82"/>
      <c r="H238972" s="82"/>
      <c r="I238972" s="11"/>
    </row>
    <row r="238976" spans="1:9" s="4" customFormat="1" x14ac:dyDescent="0.2">
      <c r="A238976" s="25"/>
      <c r="B238976" s="64"/>
      <c r="C238976" s="80"/>
      <c r="D238976" s="81"/>
      <c r="E238976" s="79"/>
      <c r="F238976" s="78"/>
      <c r="G238976" s="82"/>
      <c r="H238976" s="82"/>
      <c r="I238976" s="11"/>
    </row>
    <row r="238980" spans="1:9" s="4" customFormat="1" x14ac:dyDescent="0.2">
      <c r="A238980" s="25"/>
      <c r="B238980" s="64"/>
      <c r="C238980" s="80"/>
      <c r="D238980" s="81"/>
      <c r="E238980" s="79"/>
      <c r="F238980" s="78"/>
      <c r="G238980" s="82"/>
      <c r="H238980" s="82"/>
      <c r="I238980" s="11"/>
    </row>
    <row r="238982" spans="1:9" s="4" customFormat="1" x14ac:dyDescent="0.2">
      <c r="A238982" s="25"/>
      <c r="B238982" s="64"/>
      <c r="C238982" s="80"/>
      <c r="D238982" s="81"/>
      <c r="E238982" s="79"/>
      <c r="F238982" s="78"/>
      <c r="G238982" s="82"/>
      <c r="H238982" s="82"/>
      <c r="I238982" s="11"/>
    </row>
    <row r="238988" spans="1:9" s="4" customFormat="1" x14ac:dyDescent="0.2">
      <c r="A238988" s="25"/>
      <c r="B238988" s="64"/>
      <c r="C238988" s="80"/>
      <c r="D238988" s="81"/>
      <c r="E238988" s="79"/>
      <c r="F238988" s="78"/>
      <c r="G238988" s="82"/>
      <c r="H238988" s="82"/>
      <c r="I238988" s="11"/>
    </row>
    <row r="238992" spans="1:9" s="4" customFormat="1" x14ac:dyDescent="0.2">
      <c r="A238992" s="25"/>
      <c r="B238992" s="64"/>
      <c r="C238992" s="80"/>
      <c r="D238992" s="81"/>
      <c r="E238992" s="79"/>
      <c r="F238992" s="78"/>
      <c r="G238992" s="82"/>
      <c r="H238992" s="82"/>
      <c r="I238992" s="11"/>
    </row>
    <row r="238996" spans="1:9" s="4" customFormat="1" x14ac:dyDescent="0.2">
      <c r="A238996" s="25"/>
      <c r="B238996" s="64"/>
      <c r="C238996" s="80"/>
      <c r="D238996" s="81"/>
      <c r="E238996" s="79"/>
      <c r="F238996" s="78"/>
      <c r="G238996" s="82"/>
      <c r="H238996" s="82"/>
      <c r="I238996" s="11"/>
    </row>
    <row r="238998" spans="1:9" s="4" customFormat="1" x14ac:dyDescent="0.2">
      <c r="A238998" s="25"/>
      <c r="B238998" s="64"/>
      <c r="C238998" s="80"/>
      <c r="D238998" s="81"/>
      <c r="E238998" s="79"/>
      <c r="F238998" s="78"/>
      <c r="G238998" s="82"/>
      <c r="H238998" s="82"/>
      <c r="I238998" s="11"/>
    </row>
    <row r="239004" spans="1:9" s="4" customFormat="1" x14ac:dyDescent="0.2">
      <c r="A239004" s="25"/>
      <c r="B239004" s="64"/>
      <c r="C239004" s="80"/>
      <c r="D239004" s="81"/>
      <c r="E239004" s="79"/>
      <c r="F239004" s="78"/>
      <c r="G239004" s="82"/>
      <c r="H239004" s="82"/>
      <c r="I239004" s="11"/>
    </row>
    <row r="239008" spans="1:9" s="4" customFormat="1" x14ac:dyDescent="0.2">
      <c r="A239008" s="25"/>
      <c r="B239008" s="64"/>
      <c r="C239008" s="80"/>
      <c r="D239008" s="81"/>
      <c r="E239008" s="79"/>
      <c r="F239008" s="78"/>
      <c r="G239008" s="82"/>
      <c r="H239008" s="82"/>
      <c r="I239008" s="11"/>
    </row>
    <row r="239012" spans="1:9" s="4" customFormat="1" x14ac:dyDescent="0.2">
      <c r="A239012" s="25"/>
      <c r="B239012" s="64"/>
      <c r="C239012" s="80"/>
      <c r="D239012" s="81"/>
      <c r="E239012" s="79"/>
      <c r="F239012" s="78"/>
      <c r="G239012" s="82"/>
      <c r="H239012" s="82"/>
      <c r="I239012" s="11"/>
    </row>
    <row r="239014" spans="1:9" s="4" customFormat="1" x14ac:dyDescent="0.2">
      <c r="A239014" s="25"/>
      <c r="B239014" s="64"/>
      <c r="C239014" s="80"/>
      <c r="D239014" s="81"/>
      <c r="E239014" s="79"/>
      <c r="F239014" s="78"/>
      <c r="G239014" s="82"/>
      <c r="H239014" s="82"/>
      <c r="I239014" s="11"/>
    </row>
    <row r="239020" spans="1:9" s="4" customFormat="1" x14ac:dyDescent="0.2">
      <c r="A239020" s="25"/>
      <c r="B239020" s="64"/>
      <c r="C239020" s="80"/>
      <c r="D239020" s="81"/>
      <c r="E239020" s="79"/>
      <c r="F239020" s="78"/>
      <c r="G239020" s="82"/>
      <c r="H239020" s="82"/>
      <c r="I239020" s="11"/>
    </row>
    <row r="239024" spans="1:9" s="4" customFormat="1" x14ac:dyDescent="0.2">
      <c r="A239024" s="25"/>
      <c r="B239024" s="64"/>
      <c r="C239024" s="80"/>
      <c r="D239024" s="81"/>
      <c r="E239024" s="79"/>
      <c r="F239024" s="78"/>
      <c r="G239024" s="82"/>
      <c r="H239024" s="82"/>
      <c r="I239024" s="11"/>
    </row>
    <row r="239028" spans="1:9" s="4" customFormat="1" x14ac:dyDescent="0.2">
      <c r="A239028" s="25"/>
      <c r="B239028" s="64"/>
      <c r="C239028" s="80"/>
      <c r="D239028" s="81"/>
      <c r="E239028" s="79"/>
      <c r="F239028" s="78"/>
      <c r="G239028" s="82"/>
      <c r="H239028" s="82"/>
      <c r="I239028" s="11"/>
    </row>
    <row r="239030" spans="1:9" s="4" customFormat="1" x14ac:dyDescent="0.2">
      <c r="A239030" s="25"/>
      <c r="B239030" s="64"/>
      <c r="C239030" s="80"/>
      <c r="D239030" s="81"/>
      <c r="E239030" s="79"/>
      <c r="F239030" s="78"/>
      <c r="G239030" s="82"/>
      <c r="H239030" s="82"/>
      <c r="I239030" s="11"/>
    </row>
    <row r="239036" spans="1:9" s="4" customFormat="1" x14ac:dyDescent="0.2">
      <c r="A239036" s="25"/>
      <c r="B239036" s="64"/>
      <c r="C239036" s="80"/>
      <c r="D239036" s="81"/>
      <c r="E239036" s="79"/>
      <c r="F239036" s="78"/>
      <c r="G239036" s="82"/>
      <c r="H239036" s="82"/>
      <c r="I239036" s="11"/>
    </row>
    <row r="239040" spans="1:9" s="4" customFormat="1" x14ac:dyDescent="0.2">
      <c r="A239040" s="25"/>
      <c r="B239040" s="64"/>
      <c r="C239040" s="80"/>
      <c r="D239040" s="81"/>
      <c r="E239040" s="79"/>
      <c r="F239040" s="78"/>
      <c r="G239040" s="82"/>
      <c r="H239040" s="82"/>
      <c r="I239040" s="11"/>
    </row>
    <row r="239044" spans="1:9" s="4" customFormat="1" x14ac:dyDescent="0.2">
      <c r="A239044" s="25"/>
      <c r="B239044" s="64"/>
      <c r="C239044" s="80"/>
      <c r="D239044" s="81"/>
      <c r="E239044" s="79"/>
      <c r="F239044" s="78"/>
      <c r="G239044" s="82"/>
      <c r="H239044" s="82"/>
      <c r="I239044" s="11"/>
    </row>
    <row r="239046" spans="1:9" s="4" customFormat="1" x14ac:dyDescent="0.2">
      <c r="A239046" s="25"/>
      <c r="B239046" s="64"/>
      <c r="C239046" s="80"/>
      <c r="D239046" s="81"/>
      <c r="E239046" s="79"/>
      <c r="F239046" s="78"/>
      <c r="G239046" s="82"/>
      <c r="H239046" s="82"/>
      <c r="I239046" s="11"/>
    </row>
    <row r="239052" spans="1:9" s="4" customFormat="1" x14ac:dyDescent="0.2">
      <c r="A239052" s="25"/>
      <c r="B239052" s="64"/>
      <c r="C239052" s="80"/>
      <c r="D239052" s="81"/>
      <c r="E239052" s="79"/>
      <c r="F239052" s="78"/>
      <c r="G239052" s="82"/>
      <c r="H239052" s="82"/>
      <c r="I239052" s="11"/>
    </row>
    <row r="239056" spans="1:9" s="4" customFormat="1" x14ac:dyDescent="0.2">
      <c r="A239056" s="25"/>
      <c r="B239056" s="64"/>
      <c r="C239056" s="80"/>
      <c r="D239056" s="81"/>
      <c r="E239056" s="79"/>
      <c r="F239056" s="78"/>
      <c r="G239056" s="82"/>
      <c r="H239056" s="82"/>
      <c r="I239056" s="11"/>
    </row>
    <row r="239060" spans="1:9" s="4" customFormat="1" x14ac:dyDescent="0.2">
      <c r="A239060" s="25"/>
      <c r="B239060" s="64"/>
      <c r="C239060" s="80"/>
      <c r="D239060" s="81"/>
      <c r="E239060" s="79"/>
      <c r="F239060" s="78"/>
      <c r="G239060" s="82"/>
      <c r="H239060" s="82"/>
      <c r="I239060" s="11"/>
    </row>
    <row r="239062" spans="1:9" s="4" customFormat="1" x14ac:dyDescent="0.2">
      <c r="A239062" s="25"/>
      <c r="B239062" s="64"/>
      <c r="C239062" s="80"/>
      <c r="D239062" s="81"/>
      <c r="E239062" s="79"/>
      <c r="F239062" s="78"/>
      <c r="G239062" s="82"/>
      <c r="H239062" s="82"/>
      <c r="I239062" s="11"/>
    </row>
    <row r="239068" spans="1:9" s="4" customFormat="1" x14ac:dyDescent="0.2">
      <c r="A239068" s="25"/>
      <c r="B239068" s="64"/>
      <c r="C239068" s="80"/>
      <c r="D239068" s="81"/>
      <c r="E239068" s="79"/>
      <c r="F239068" s="78"/>
      <c r="G239068" s="82"/>
      <c r="H239068" s="82"/>
      <c r="I239068" s="11"/>
    </row>
    <row r="239072" spans="1:9" s="4" customFormat="1" x14ac:dyDescent="0.2">
      <c r="A239072" s="25"/>
      <c r="B239072" s="64"/>
      <c r="C239072" s="80"/>
      <c r="D239072" s="81"/>
      <c r="E239072" s="79"/>
      <c r="F239072" s="78"/>
      <c r="G239072" s="82"/>
      <c r="H239072" s="82"/>
      <c r="I239072" s="11"/>
    </row>
    <row r="239076" spans="1:9" s="4" customFormat="1" x14ac:dyDescent="0.2">
      <c r="A239076" s="25"/>
      <c r="B239076" s="64"/>
      <c r="C239076" s="80"/>
      <c r="D239076" s="81"/>
      <c r="E239076" s="79"/>
      <c r="F239076" s="78"/>
      <c r="G239076" s="82"/>
      <c r="H239076" s="82"/>
      <c r="I239076" s="11"/>
    </row>
    <row r="239078" spans="1:9" s="4" customFormat="1" x14ac:dyDescent="0.2">
      <c r="A239078" s="25"/>
      <c r="B239078" s="64"/>
      <c r="C239078" s="80"/>
      <c r="D239078" s="81"/>
      <c r="E239078" s="79"/>
      <c r="F239078" s="78"/>
      <c r="G239078" s="82"/>
      <c r="H239078" s="82"/>
      <c r="I239078" s="11"/>
    </row>
    <row r="239084" spans="1:9" s="4" customFormat="1" x14ac:dyDescent="0.2">
      <c r="A239084" s="25"/>
      <c r="B239084" s="64"/>
      <c r="C239084" s="80"/>
      <c r="D239084" s="81"/>
      <c r="E239084" s="79"/>
      <c r="F239084" s="78"/>
      <c r="G239084" s="82"/>
      <c r="H239084" s="82"/>
      <c r="I239084" s="11"/>
    </row>
    <row r="239088" spans="1:9" s="4" customFormat="1" x14ac:dyDescent="0.2">
      <c r="A239088" s="25"/>
      <c r="B239088" s="64"/>
      <c r="C239088" s="80"/>
      <c r="D239088" s="81"/>
      <c r="E239088" s="79"/>
      <c r="F239088" s="78"/>
      <c r="G239088" s="82"/>
      <c r="H239088" s="82"/>
      <c r="I239088" s="11"/>
    </row>
    <row r="239092" spans="1:9" s="4" customFormat="1" x14ac:dyDescent="0.2">
      <c r="A239092" s="25"/>
      <c r="B239092" s="64"/>
      <c r="C239092" s="80"/>
      <c r="D239092" s="81"/>
      <c r="E239092" s="79"/>
      <c r="F239092" s="78"/>
      <c r="G239092" s="82"/>
      <c r="H239092" s="82"/>
      <c r="I239092" s="11"/>
    </row>
    <row r="239094" spans="1:9" s="4" customFormat="1" x14ac:dyDescent="0.2">
      <c r="A239094" s="25"/>
      <c r="B239094" s="64"/>
      <c r="C239094" s="80"/>
      <c r="D239094" s="81"/>
      <c r="E239094" s="79"/>
      <c r="F239094" s="78"/>
      <c r="G239094" s="82"/>
      <c r="H239094" s="82"/>
      <c r="I239094" s="11"/>
    </row>
    <row r="239100" spans="1:9" s="4" customFormat="1" x14ac:dyDescent="0.2">
      <c r="A239100" s="25"/>
      <c r="B239100" s="64"/>
      <c r="C239100" s="80"/>
      <c r="D239100" s="81"/>
      <c r="E239100" s="79"/>
      <c r="F239100" s="78"/>
      <c r="G239100" s="82"/>
      <c r="H239100" s="82"/>
      <c r="I239100" s="11"/>
    </row>
    <row r="239104" spans="1:9" s="4" customFormat="1" x14ac:dyDescent="0.2">
      <c r="A239104" s="25"/>
      <c r="B239104" s="64"/>
      <c r="C239104" s="80"/>
      <c r="D239104" s="81"/>
      <c r="E239104" s="79"/>
      <c r="F239104" s="78"/>
      <c r="G239104" s="82"/>
      <c r="H239104" s="82"/>
      <c r="I239104" s="11"/>
    </row>
    <row r="239108" spans="1:9" s="4" customFormat="1" x14ac:dyDescent="0.2">
      <c r="A239108" s="25"/>
      <c r="B239108" s="64"/>
      <c r="C239108" s="80"/>
      <c r="D239108" s="81"/>
      <c r="E239108" s="79"/>
      <c r="F239108" s="78"/>
      <c r="G239108" s="82"/>
      <c r="H239108" s="82"/>
      <c r="I239108" s="11"/>
    </row>
    <row r="239110" spans="1:9" s="4" customFormat="1" x14ac:dyDescent="0.2">
      <c r="A239110" s="25"/>
      <c r="B239110" s="64"/>
      <c r="C239110" s="80"/>
      <c r="D239110" s="81"/>
      <c r="E239110" s="79"/>
      <c r="F239110" s="78"/>
      <c r="G239110" s="82"/>
      <c r="H239110" s="82"/>
      <c r="I239110" s="11"/>
    </row>
    <row r="239116" spans="1:9" s="4" customFormat="1" x14ac:dyDescent="0.2">
      <c r="A239116" s="25"/>
      <c r="B239116" s="64"/>
      <c r="C239116" s="80"/>
      <c r="D239116" s="81"/>
      <c r="E239116" s="79"/>
      <c r="F239116" s="78"/>
      <c r="G239116" s="82"/>
      <c r="H239116" s="82"/>
      <c r="I239116" s="11"/>
    </row>
    <row r="239120" spans="1:9" s="4" customFormat="1" x14ac:dyDescent="0.2">
      <c r="A239120" s="25"/>
      <c r="B239120" s="64"/>
      <c r="C239120" s="80"/>
      <c r="D239120" s="81"/>
      <c r="E239120" s="79"/>
      <c r="F239120" s="78"/>
      <c r="G239120" s="82"/>
      <c r="H239120" s="82"/>
      <c r="I239120" s="11"/>
    </row>
    <row r="239124" spans="1:9" s="4" customFormat="1" x14ac:dyDescent="0.2">
      <c r="A239124" s="25"/>
      <c r="B239124" s="64"/>
      <c r="C239124" s="80"/>
      <c r="D239124" s="81"/>
      <c r="E239124" s="79"/>
      <c r="F239124" s="78"/>
      <c r="G239124" s="82"/>
      <c r="H239124" s="82"/>
      <c r="I239124" s="11"/>
    </row>
    <row r="239126" spans="1:9" s="4" customFormat="1" x14ac:dyDescent="0.2">
      <c r="A239126" s="25"/>
      <c r="B239126" s="64"/>
      <c r="C239126" s="80"/>
      <c r="D239126" s="81"/>
      <c r="E239126" s="79"/>
      <c r="F239126" s="78"/>
      <c r="G239126" s="82"/>
      <c r="H239126" s="82"/>
      <c r="I239126" s="11"/>
    </row>
    <row r="239132" spans="1:9" s="4" customFormat="1" x14ac:dyDescent="0.2">
      <c r="A239132" s="25"/>
      <c r="B239132" s="64"/>
      <c r="C239132" s="80"/>
      <c r="D239132" s="81"/>
      <c r="E239132" s="79"/>
      <c r="F239132" s="78"/>
      <c r="G239132" s="82"/>
      <c r="H239132" s="82"/>
      <c r="I239132" s="11"/>
    </row>
    <row r="239136" spans="1:9" s="4" customFormat="1" x14ac:dyDescent="0.2">
      <c r="A239136" s="25"/>
      <c r="B239136" s="64"/>
      <c r="C239136" s="80"/>
      <c r="D239136" s="81"/>
      <c r="E239136" s="79"/>
      <c r="F239136" s="78"/>
      <c r="G239136" s="82"/>
      <c r="H239136" s="82"/>
      <c r="I239136" s="11"/>
    </row>
    <row r="239140" spans="1:9" s="4" customFormat="1" x14ac:dyDescent="0.2">
      <c r="A239140" s="25"/>
      <c r="B239140" s="64"/>
      <c r="C239140" s="80"/>
      <c r="D239140" s="81"/>
      <c r="E239140" s="79"/>
      <c r="F239140" s="78"/>
      <c r="G239140" s="82"/>
      <c r="H239140" s="82"/>
      <c r="I239140" s="11"/>
    </row>
    <row r="239142" spans="1:9" s="4" customFormat="1" x14ac:dyDescent="0.2">
      <c r="A239142" s="25"/>
      <c r="B239142" s="64"/>
      <c r="C239142" s="80"/>
      <c r="D239142" s="81"/>
      <c r="E239142" s="79"/>
      <c r="F239142" s="78"/>
      <c r="G239142" s="82"/>
      <c r="H239142" s="82"/>
      <c r="I239142" s="11"/>
    </row>
    <row r="239148" spans="1:9" s="4" customFormat="1" x14ac:dyDescent="0.2">
      <c r="A239148" s="25"/>
      <c r="B239148" s="64"/>
      <c r="C239148" s="80"/>
      <c r="D239148" s="81"/>
      <c r="E239148" s="79"/>
      <c r="F239148" s="78"/>
      <c r="G239148" s="82"/>
      <c r="H239148" s="82"/>
      <c r="I239148" s="11"/>
    </row>
    <row r="239152" spans="1:9" s="4" customFormat="1" x14ac:dyDescent="0.2">
      <c r="A239152" s="25"/>
      <c r="B239152" s="64"/>
      <c r="C239152" s="80"/>
      <c r="D239152" s="81"/>
      <c r="E239152" s="79"/>
      <c r="F239152" s="78"/>
      <c r="G239152" s="82"/>
      <c r="H239152" s="82"/>
      <c r="I239152" s="11"/>
    </row>
    <row r="239156" spans="1:9" s="4" customFormat="1" x14ac:dyDescent="0.2">
      <c r="A239156" s="25"/>
      <c r="B239156" s="64"/>
      <c r="C239156" s="80"/>
      <c r="D239156" s="81"/>
      <c r="E239156" s="79"/>
      <c r="F239156" s="78"/>
      <c r="G239156" s="82"/>
      <c r="H239156" s="82"/>
      <c r="I239156" s="11"/>
    </row>
    <row r="239158" spans="1:9" s="4" customFormat="1" x14ac:dyDescent="0.2">
      <c r="A239158" s="25"/>
      <c r="B239158" s="64"/>
      <c r="C239158" s="80"/>
      <c r="D239158" s="81"/>
      <c r="E239158" s="79"/>
      <c r="F239158" s="78"/>
      <c r="G239158" s="82"/>
      <c r="H239158" s="82"/>
      <c r="I239158" s="11"/>
    </row>
    <row r="239164" spans="1:9" s="4" customFormat="1" x14ac:dyDescent="0.2">
      <c r="A239164" s="25"/>
      <c r="B239164" s="64"/>
      <c r="C239164" s="80"/>
      <c r="D239164" s="81"/>
      <c r="E239164" s="79"/>
      <c r="F239164" s="78"/>
      <c r="G239164" s="82"/>
      <c r="H239164" s="82"/>
      <c r="I239164" s="11"/>
    </row>
    <row r="239168" spans="1:9" s="4" customFormat="1" x14ac:dyDescent="0.2">
      <c r="A239168" s="25"/>
      <c r="B239168" s="64"/>
      <c r="C239168" s="80"/>
      <c r="D239168" s="81"/>
      <c r="E239168" s="79"/>
      <c r="F239168" s="78"/>
      <c r="G239168" s="82"/>
      <c r="H239168" s="82"/>
      <c r="I239168" s="11"/>
    </row>
    <row r="239172" spans="1:9" s="4" customFormat="1" x14ac:dyDescent="0.2">
      <c r="A239172" s="25"/>
      <c r="B239172" s="64"/>
      <c r="C239172" s="80"/>
      <c r="D239172" s="81"/>
      <c r="E239172" s="79"/>
      <c r="F239172" s="78"/>
      <c r="G239172" s="82"/>
      <c r="H239172" s="82"/>
      <c r="I239172" s="11"/>
    </row>
    <row r="239174" spans="1:9" s="4" customFormat="1" x14ac:dyDescent="0.2">
      <c r="A239174" s="25"/>
      <c r="B239174" s="64"/>
      <c r="C239174" s="80"/>
      <c r="D239174" s="81"/>
      <c r="E239174" s="79"/>
      <c r="F239174" s="78"/>
      <c r="G239174" s="82"/>
      <c r="H239174" s="82"/>
      <c r="I239174" s="11"/>
    </row>
    <row r="239180" spans="1:9" s="4" customFormat="1" x14ac:dyDescent="0.2">
      <c r="A239180" s="25"/>
      <c r="B239180" s="64"/>
      <c r="C239180" s="80"/>
      <c r="D239180" s="81"/>
      <c r="E239180" s="79"/>
      <c r="F239180" s="78"/>
      <c r="G239180" s="82"/>
      <c r="H239180" s="82"/>
      <c r="I239180" s="11"/>
    </row>
    <row r="239184" spans="1:9" s="4" customFormat="1" x14ac:dyDescent="0.2">
      <c r="A239184" s="25"/>
      <c r="B239184" s="64"/>
      <c r="C239184" s="80"/>
      <c r="D239184" s="81"/>
      <c r="E239184" s="79"/>
      <c r="F239184" s="78"/>
      <c r="G239184" s="82"/>
      <c r="H239184" s="82"/>
      <c r="I239184" s="11"/>
    </row>
    <row r="239188" spans="1:9" s="4" customFormat="1" x14ac:dyDescent="0.2">
      <c r="A239188" s="25"/>
      <c r="B239188" s="64"/>
      <c r="C239188" s="80"/>
      <c r="D239188" s="81"/>
      <c r="E239188" s="79"/>
      <c r="F239188" s="78"/>
      <c r="G239188" s="82"/>
      <c r="H239188" s="82"/>
      <c r="I239188" s="11"/>
    </row>
    <row r="239190" spans="1:9" s="4" customFormat="1" x14ac:dyDescent="0.2">
      <c r="A239190" s="25"/>
      <c r="B239190" s="64"/>
      <c r="C239190" s="80"/>
      <c r="D239190" s="81"/>
      <c r="E239190" s="79"/>
      <c r="F239190" s="78"/>
      <c r="G239190" s="82"/>
      <c r="H239190" s="82"/>
      <c r="I239190" s="11"/>
    </row>
    <row r="239196" spans="1:9" s="4" customFormat="1" x14ac:dyDescent="0.2">
      <c r="A239196" s="25"/>
      <c r="B239196" s="64"/>
      <c r="C239196" s="80"/>
      <c r="D239196" s="81"/>
      <c r="E239196" s="79"/>
      <c r="F239196" s="78"/>
      <c r="G239196" s="82"/>
      <c r="H239196" s="82"/>
      <c r="I239196" s="11"/>
    </row>
    <row r="239200" spans="1:9" s="4" customFormat="1" x14ac:dyDescent="0.2">
      <c r="A239200" s="25"/>
      <c r="B239200" s="64"/>
      <c r="C239200" s="80"/>
      <c r="D239200" s="81"/>
      <c r="E239200" s="79"/>
      <c r="F239200" s="78"/>
      <c r="G239200" s="82"/>
      <c r="H239200" s="82"/>
      <c r="I239200" s="11"/>
    </row>
    <row r="239204" spans="1:9" s="4" customFormat="1" x14ac:dyDescent="0.2">
      <c r="A239204" s="25"/>
      <c r="B239204" s="64"/>
      <c r="C239204" s="80"/>
      <c r="D239204" s="81"/>
      <c r="E239204" s="79"/>
      <c r="F239204" s="78"/>
      <c r="G239204" s="82"/>
      <c r="H239204" s="82"/>
      <c r="I239204" s="11"/>
    </row>
    <row r="239206" spans="1:9" s="4" customFormat="1" x14ac:dyDescent="0.2">
      <c r="A239206" s="25"/>
      <c r="B239206" s="64"/>
      <c r="C239206" s="80"/>
      <c r="D239206" s="81"/>
      <c r="E239206" s="79"/>
      <c r="F239206" s="78"/>
      <c r="G239206" s="82"/>
      <c r="H239206" s="82"/>
      <c r="I239206" s="11"/>
    </row>
    <row r="239212" spans="1:9" s="4" customFormat="1" x14ac:dyDescent="0.2">
      <c r="A239212" s="25"/>
      <c r="B239212" s="64"/>
      <c r="C239212" s="80"/>
      <c r="D239212" s="81"/>
      <c r="E239212" s="79"/>
      <c r="F239212" s="78"/>
      <c r="G239212" s="82"/>
      <c r="H239212" s="82"/>
      <c r="I239212" s="11"/>
    </row>
    <row r="239216" spans="1:9" s="4" customFormat="1" x14ac:dyDescent="0.2">
      <c r="A239216" s="25"/>
      <c r="B239216" s="64"/>
      <c r="C239216" s="80"/>
      <c r="D239216" s="81"/>
      <c r="E239216" s="79"/>
      <c r="F239216" s="78"/>
      <c r="G239216" s="82"/>
      <c r="H239216" s="82"/>
      <c r="I239216" s="11"/>
    </row>
    <row r="239220" spans="1:9" s="4" customFormat="1" x14ac:dyDescent="0.2">
      <c r="A239220" s="25"/>
      <c r="B239220" s="64"/>
      <c r="C239220" s="80"/>
      <c r="D239220" s="81"/>
      <c r="E239220" s="79"/>
      <c r="F239220" s="78"/>
      <c r="G239220" s="82"/>
      <c r="H239220" s="82"/>
      <c r="I239220" s="11"/>
    </row>
    <row r="239222" spans="1:9" s="4" customFormat="1" x14ac:dyDescent="0.2">
      <c r="A239222" s="25"/>
      <c r="B239222" s="64"/>
      <c r="C239222" s="80"/>
      <c r="D239222" s="81"/>
      <c r="E239222" s="79"/>
      <c r="F239222" s="78"/>
      <c r="G239222" s="82"/>
      <c r="H239222" s="82"/>
      <c r="I239222" s="11"/>
    </row>
    <row r="239228" spans="1:9" s="4" customFormat="1" x14ac:dyDescent="0.2">
      <c r="A239228" s="25"/>
      <c r="B239228" s="64"/>
      <c r="C239228" s="80"/>
      <c r="D239228" s="81"/>
      <c r="E239228" s="79"/>
      <c r="F239228" s="78"/>
      <c r="G239228" s="82"/>
      <c r="H239228" s="82"/>
      <c r="I239228" s="11"/>
    </row>
    <row r="239232" spans="1:9" s="4" customFormat="1" x14ac:dyDescent="0.2">
      <c r="A239232" s="25"/>
      <c r="B239232" s="64"/>
      <c r="C239232" s="80"/>
      <c r="D239232" s="81"/>
      <c r="E239232" s="79"/>
      <c r="F239232" s="78"/>
      <c r="G239232" s="82"/>
      <c r="H239232" s="82"/>
      <c r="I239232" s="11"/>
    </row>
    <row r="239236" spans="1:9" s="4" customFormat="1" x14ac:dyDescent="0.2">
      <c r="A239236" s="25"/>
      <c r="B239236" s="64"/>
      <c r="C239236" s="80"/>
      <c r="D239236" s="81"/>
      <c r="E239236" s="79"/>
      <c r="F239236" s="78"/>
      <c r="G239236" s="82"/>
      <c r="H239236" s="82"/>
      <c r="I239236" s="11"/>
    </row>
    <row r="239238" spans="1:9" s="4" customFormat="1" x14ac:dyDescent="0.2">
      <c r="A239238" s="25"/>
      <c r="B239238" s="64"/>
      <c r="C239238" s="80"/>
      <c r="D239238" s="81"/>
      <c r="E239238" s="79"/>
      <c r="F239238" s="78"/>
      <c r="G239238" s="82"/>
      <c r="H239238" s="82"/>
      <c r="I239238" s="11"/>
    </row>
    <row r="239244" spans="1:9" s="4" customFormat="1" x14ac:dyDescent="0.2">
      <c r="A239244" s="25"/>
      <c r="B239244" s="64"/>
      <c r="C239244" s="80"/>
      <c r="D239244" s="81"/>
      <c r="E239244" s="79"/>
      <c r="F239244" s="78"/>
      <c r="G239244" s="82"/>
      <c r="H239244" s="82"/>
      <c r="I239244" s="11"/>
    </row>
    <row r="239248" spans="1:9" s="4" customFormat="1" x14ac:dyDescent="0.2">
      <c r="A239248" s="25"/>
      <c r="B239248" s="64"/>
      <c r="C239248" s="80"/>
      <c r="D239248" s="81"/>
      <c r="E239248" s="79"/>
      <c r="F239248" s="78"/>
      <c r="G239248" s="82"/>
      <c r="H239248" s="82"/>
      <c r="I239248" s="11"/>
    </row>
    <row r="239252" spans="1:9" s="4" customFormat="1" x14ac:dyDescent="0.2">
      <c r="A239252" s="25"/>
      <c r="B239252" s="64"/>
      <c r="C239252" s="80"/>
      <c r="D239252" s="81"/>
      <c r="E239252" s="79"/>
      <c r="F239252" s="78"/>
      <c r="G239252" s="82"/>
      <c r="H239252" s="82"/>
      <c r="I239252" s="11"/>
    </row>
    <row r="239254" spans="1:9" s="4" customFormat="1" x14ac:dyDescent="0.2">
      <c r="A239254" s="25"/>
      <c r="B239254" s="64"/>
      <c r="C239254" s="80"/>
      <c r="D239254" s="81"/>
      <c r="E239254" s="79"/>
      <c r="F239254" s="78"/>
      <c r="G239254" s="82"/>
      <c r="H239254" s="82"/>
      <c r="I239254" s="11"/>
    </row>
    <row r="239260" spans="1:9" s="4" customFormat="1" x14ac:dyDescent="0.2">
      <c r="A239260" s="25"/>
      <c r="B239260" s="64"/>
      <c r="C239260" s="80"/>
      <c r="D239260" s="81"/>
      <c r="E239260" s="79"/>
      <c r="F239260" s="78"/>
      <c r="G239260" s="82"/>
      <c r="H239260" s="82"/>
      <c r="I239260" s="11"/>
    </row>
    <row r="239264" spans="1:9" s="4" customFormat="1" x14ac:dyDescent="0.2">
      <c r="A239264" s="25"/>
      <c r="B239264" s="64"/>
      <c r="C239264" s="80"/>
      <c r="D239264" s="81"/>
      <c r="E239264" s="79"/>
      <c r="F239264" s="78"/>
      <c r="G239264" s="82"/>
      <c r="H239264" s="82"/>
      <c r="I239264" s="11"/>
    </row>
    <row r="239268" spans="1:9" s="4" customFormat="1" x14ac:dyDescent="0.2">
      <c r="A239268" s="25"/>
      <c r="B239268" s="64"/>
      <c r="C239268" s="80"/>
      <c r="D239268" s="81"/>
      <c r="E239268" s="79"/>
      <c r="F239268" s="78"/>
      <c r="G239268" s="82"/>
      <c r="H239268" s="82"/>
      <c r="I239268" s="11"/>
    </row>
    <row r="239270" spans="1:9" s="4" customFormat="1" x14ac:dyDescent="0.2">
      <c r="A239270" s="25"/>
      <c r="B239270" s="64"/>
      <c r="C239270" s="80"/>
      <c r="D239270" s="81"/>
      <c r="E239270" s="79"/>
      <c r="F239270" s="78"/>
      <c r="G239270" s="82"/>
      <c r="H239270" s="82"/>
      <c r="I239270" s="11"/>
    </row>
    <row r="239276" spans="1:9" s="4" customFormat="1" x14ac:dyDescent="0.2">
      <c r="A239276" s="25"/>
      <c r="B239276" s="64"/>
      <c r="C239276" s="80"/>
      <c r="D239276" s="81"/>
      <c r="E239276" s="79"/>
      <c r="F239276" s="78"/>
      <c r="G239276" s="82"/>
      <c r="H239276" s="82"/>
      <c r="I239276" s="11"/>
    </row>
    <row r="239280" spans="1:9" s="4" customFormat="1" x14ac:dyDescent="0.2">
      <c r="A239280" s="25"/>
      <c r="B239280" s="64"/>
      <c r="C239280" s="80"/>
      <c r="D239280" s="81"/>
      <c r="E239280" s="79"/>
      <c r="F239280" s="78"/>
      <c r="G239280" s="82"/>
      <c r="H239280" s="82"/>
      <c r="I239280" s="11"/>
    </row>
    <row r="239284" spans="1:9" s="4" customFormat="1" x14ac:dyDescent="0.2">
      <c r="A239284" s="25"/>
      <c r="B239284" s="64"/>
      <c r="C239284" s="80"/>
      <c r="D239284" s="81"/>
      <c r="E239284" s="79"/>
      <c r="F239284" s="78"/>
      <c r="G239284" s="82"/>
      <c r="H239284" s="82"/>
      <c r="I239284" s="11"/>
    </row>
    <row r="239286" spans="1:9" s="4" customFormat="1" x14ac:dyDescent="0.2">
      <c r="A239286" s="25"/>
      <c r="B239286" s="64"/>
      <c r="C239286" s="80"/>
      <c r="D239286" s="81"/>
      <c r="E239286" s="79"/>
      <c r="F239286" s="78"/>
      <c r="G239286" s="82"/>
      <c r="H239286" s="82"/>
      <c r="I239286" s="11"/>
    </row>
    <row r="239292" spans="1:9" s="4" customFormat="1" x14ac:dyDescent="0.2">
      <c r="A239292" s="25"/>
      <c r="B239292" s="64"/>
      <c r="C239292" s="80"/>
      <c r="D239292" s="81"/>
      <c r="E239292" s="79"/>
      <c r="F239292" s="78"/>
      <c r="G239292" s="82"/>
      <c r="H239292" s="82"/>
      <c r="I239292" s="11"/>
    </row>
    <row r="239296" spans="1:9" s="4" customFormat="1" x14ac:dyDescent="0.2">
      <c r="A239296" s="25"/>
      <c r="B239296" s="64"/>
      <c r="C239296" s="80"/>
      <c r="D239296" s="81"/>
      <c r="E239296" s="79"/>
      <c r="F239296" s="78"/>
      <c r="G239296" s="82"/>
      <c r="H239296" s="82"/>
      <c r="I239296" s="11"/>
    </row>
    <row r="239300" spans="1:9" s="4" customFormat="1" x14ac:dyDescent="0.2">
      <c r="A239300" s="25"/>
      <c r="B239300" s="64"/>
      <c r="C239300" s="80"/>
      <c r="D239300" s="81"/>
      <c r="E239300" s="79"/>
      <c r="F239300" s="78"/>
      <c r="G239300" s="82"/>
      <c r="H239300" s="82"/>
      <c r="I239300" s="11"/>
    </row>
    <row r="239302" spans="1:9" s="4" customFormat="1" x14ac:dyDescent="0.2">
      <c r="A239302" s="25"/>
      <c r="B239302" s="64"/>
      <c r="C239302" s="80"/>
      <c r="D239302" s="81"/>
      <c r="E239302" s="79"/>
      <c r="F239302" s="78"/>
      <c r="G239302" s="82"/>
      <c r="H239302" s="82"/>
      <c r="I239302" s="11"/>
    </row>
    <row r="239308" spans="1:9" s="4" customFormat="1" x14ac:dyDescent="0.2">
      <c r="A239308" s="25"/>
      <c r="B239308" s="64"/>
      <c r="C239308" s="80"/>
      <c r="D239308" s="81"/>
      <c r="E239308" s="79"/>
      <c r="F239308" s="78"/>
      <c r="G239308" s="82"/>
      <c r="H239308" s="82"/>
      <c r="I239308" s="11"/>
    </row>
    <row r="239312" spans="1:9" s="4" customFormat="1" x14ac:dyDescent="0.2">
      <c r="A239312" s="25"/>
      <c r="B239312" s="64"/>
      <c r="C239312" s="80"/>
      <c r="D239312" s="81"/>
      <c r="E239312" s="79"/>
      <c r="F239312" s="78"/>
      <c r="G239312" s="82"/>
      <c r="H239312" s="82"/>
      <c r="I239312" s="11"/>
    </row>
    <row r="239316" spans="1:9" s="4" customFormat="1" x14ac:dyDescent="0.2">
      <c r="A239316" s="25"/>
      <c r="B239316" s="64"/>
      <c r="C239316" s="80"/>
      <c r="D239316" s="81"/>
      <c r="E239316" s="79"/>
      <c r="F239316" s="78"/>
      <c r="G239316" s="82"/>
      <c r="H239316" s="82"/>
      <c r="I239316" s="11"/>
    </row>
    <row r="239318" spans="1:9" s="4" customFormat="1" x14ac:dyDescent="0.2">
      <c r="A239318" s="25"/>
      <c r="B239318" s="64"/>
      <c r="C239318" s="80"/>
      <c r="D239318" s="81"/>
      <c r="E239318" s="79"/>
      <c r="F239318" s="78"/>
      <c r="G239318" s="82"/>
      <c r="H239318" s="82"/>
      <c r="I239318" s="11"/>
    </row>
    <row r="239324" spans="1:9" s="4" customFormat="1" x14ac:dyDescent="0.2">
      <c r="A239324" s="25"/>
      <c r="B239324" s="64"/>
      <c r="C239324" s="80"/>
      <c r="D239324" s="81"/>
      <c r="E239324" s="79"/>
      <c r="F239324" s="78"/>
      <c r="G239324" s="82"/>
      <c r="H239324" s="82"/>
      <c r="I239324" s="11"/>
    </row>
    <row r="239328" spans="1:9" s="4" customFormat="1" x14ac:dyDescent="0.2">
      <c r="A239328" s="25"/>
      <c r="B239328" s="64"/>
      <c r="C239328" s="80"/>
      <c r="D239328" s="81"/>
      <c r="E239328" s="79"/>
      <c r="F239328" s="78"/>
      <c r="G239328" s="82"/>
      <c r="H239328" s="82"/>
      <c r="I239328" s="11"/>
    </row>
    <row r="239332" spans="1:9" s="4" customFormat="1" x14ac:dyDescent="0.2">
      <c r="A239332" s="25"/>
      <c r="B239332" s="64"/>
      <c r="C239332" s="80"/>
      <c r="D239332" s="81"/>
      <c r="E239332" s="79"/>
      <c r="F239332" s="78"/>
      <c r="G239332" s="82"/>
      <c r="H239332" s="82"/>
      <c r="I239332" s="11"/>
    </row>
    <row r="239334" spans="1:9" s="4" customFormat="1" x14ac:dyDescent="0.2">
      <c r="A239334" s="25"/>
      <c r="B239334" s="64"/>
      <c r="C239334" s="80"/>
      <c r="D239334" s="81"/>
      <c r="E239334" s="79"/>
      <c r="F239334" s="78"/>
      <c r="G239334" s="82"/>
      <c r="H239334" s="82"/>
      <c r="I239334" s="11"/>
    </row>
    <row r="239340" spans="1:9" s="4" customFormat="1" x14ac:dyDescent="0.2">
      <c r="A239340" s="25"/>
      <c r="B239340" s="64"/>
      <c r="C239340" s="80"/>
      <c r="D239340" s="81"/>
      <c r="E239340" s="79"/>
      <c r="F239340" s="78"/>
      <c r="G239340" s="82"/>
      <c r="H239340" s="82"/>
      <c r="I239340" s="11"/>
    </row>
    <row r="239344" spans="1:9" s="4" customFormat="1" x14ac:dyDescent="0.2">
      <c r="A239344" s="25"/>
      <c r="B239344" s="64"/>
      <c r="C239344" s="80"/>
      <c r="D239344" s="81"/>
      <c r="E239344" s="79"/>
      <c r="F239344" s="78"/>
      <c r="G239344" s="82"/>
      <c r="H239344" s="82"/>
      <c r="I239344" s="11"/>
    </row>
    <row r="239348" spans="1:9" s="4" customFormat="1" x14ac:dyDescent="0.2">
      <c r="A239348" s="25"/>
      <c r="B239348" s="64"/>
      <c r="C239348" s="80"/>
      <c r="D239348" s="81"/>
      <c r="E239348" s="79"/>
      <c r="F239348" s="78"/>
      <c r="G239348" s="82"/>
      <c r="H239348" s="82"/>
      <c r="I239348" s="11"/>
    </row>
    <row r="239350" spans="1:9" s="4" customFormat="1" x14ac:dyDescent="0.2">
      <c r="A239350" s="25"/>
      <c r="B239350" s="64"/>
      <c r="C239350" s="80"/>
      <c r="D239350" s="81"/>
      <c r="E239350" s="79"/>
      <c r="F239350" s="78"/>
      <c r="G239350" s="82"/>
      <c r="H239350" s="82"/>
      <c r="I239350" s="11"/>
    </row>
    <row r="239356" spans="1:9" s="4" customFormat="1" x14ac:dyDescent="0.2">
      <c r="A239356" s="25"/>
      <c r="B239356" s="64"/>
      <c r="C239356" s="80"/>
      <c r="D239356" s="81"/>
      <c r="E239356" s="79"/>
      <c r="F239356" s="78"/>
      <c r="G239356" s="82"/>
      <c r="H239356" s="82"/>
      <c r="I239356" s="11"/>
    </row>
    <row r="239360" spans="1:9" s="4" customFormat="1" x14ac:dyDescent="0.2">
      <c r="A239360" s="25"/>
      <c r="B239360" s="64"/>
      <c r="C239360" s="80"/>
      <c r="D239360" s="81"/>
      <c r="E239360" s="79"/>
      <c r="F239360" s="78"/>
      <c r="G239360" s="82"/>
      <c r="H239360" s="82"/>
      <c r="I239360" s="11"/>
    </row>
    <row r="239364" spans="1:9" s="4" customFormat="1" x14ac:dyDescent="0.2">
      <c r="A239364" s="25"/>
      <c r="B239364" s="64"/>
      <c r="C239364" s="80"/>
      <c r="D239364" s="81"/>
      <c r="E239364" s="79"/>
      <c r="F239364" s="78"/>
      <c r="G239364" s="82"/>
      <c r="H239364" s="82"/>
      <c r="I239364" s="11"/>
    </row>
    <row r="239366" spans="1:9" s="4" customFormat="1" x14ac:dyDescent="0.2">
      <c r="A239366" s="25"/>
      <c r="B239366" s="64"/>
      <c r="C239366" s="80"/>
      <c r="D239366" s="81"/>
      <c r="E239366" s="79"/>
      <c r="F239366" s="78"/>
      <c r="G239366" s="82"/>
      <c r="H239366" s="82"/>
      <c r="I239366" s="11"/>
    </row>
    <row r="239372" spans="1:9" s="4" customFormat="1" x14ac:dyDescent="0.2">
      <c r="A239372" s="25"/>
      <c r="B239372" s="64"/>
      <c r="C239372" s="80"/>
      <c r="D239372" s="81"/>
      <c r="E239372" s="79"/>
      <c r="F239372" s="78"/>
      <c r="G239372" s="82"/>
      <c r="H239372" s="82"/>
      <c r="I239372" s="11"/>
    </row>
    <row r="239376" spans="1:9" s="4" customFormat="1" x14ac:dyDescent="0.2">
      <c r="A239376" s="25"/>
      <c r="B239376" s="64"/>
      <c r="C239376" s="80"/>
      <c r="D239376" s="81"/>
      <c r="E239376" s="79"/>
      <c r="F239376" s="78"/>
      <c r="G239376" s="82"/>
      <c r="H239376" s="82"/>
      <c r="I239376" s="11"/>
    </row>
    <row r="239380" spans="1:9" s="4" customFormat="1" x14ac:dyDescent="0.2">
      <c r="A239380" s="25"/>
      <c r="B239380" s="64"/>
      <c r="C239380" s="80"/>
      <c r="D239380" s="81"/>
      <c r="E239380" s="79"/>
      <c r="F239380" s="78"/>
      <c r="G239380" s="82"/>
      <c r="H239380" s="82"/>
      <c r="I239380" s="11"/>
    </row>
    <row r="239382" spans="1:9" s="4" customFormat="1" x14ac:dyDescent="0.2">
      <c r="A239382" s="25"/>
      <c r="B239382" s="64"/>
      <c r="C239382" s="80"/>
      <c r="D239382" s="81"/>
      <c r="E239382" s="79"/>
      <c r="F239382" s="78"/>
      <c r="G239382" s="82"/>
      <c r="H239382" s="82"/>
      <c r="I239382" s="11"/>
    </row>
    <row r="239388" spans="1:9" s="4" customFormat="1" x14ac:dyDescent="0.2">
      <c r="A239388" s="25"/>
      <c r="B239388" s="64"/>
      <c r="C239388" s="80"/>
      <c r="D239388" s="81"/>
      <c r="E239388" s="79"/>
      <c r="F239388" s="78"/>
      <c r="G239388" s="82"/>
      <c r="H239388" s="82"/>
      <c r="I239388" s="11"/>
    </row>
    <row r="239392" spans="1:9" s="4" customFormat="1" x14ac:dyDescent="0.2">
      <c r="A239392" s="25"/>
      <c r="B239392" s="64"/>
      <c r="C239392" s="80"/>
      <c r="D239392" s="81"/>
      <c r="E239392" s="79"/>
      <c r="F239392" s="78"/>
      <c r="G239392" s="82"/>
      <c r="H239392" s="82"/>
      <c r="I239392" s="11"/>
    </row>
    <row r="239396" spans="1:9" s="4" customFormat="1" x14ac:dyDescent="0.2">
      <c r="A239396" s="25"/>
      <c r="B239396" s="64"/>
      <c r="C239396" s="80"/>
      <c r="D239396" s="81"/>
      <c r="E239396" s="79"/>
      <c r="F239396" s="78"/>
      <c r="G239396" s="82"/>
      <c r="H239396" s="82"/>
      <c r="I239396" s="11"/>
    </row>
    <row r="239398" spans="1:9" s="4" customFormat="1" x14ac:dyDescent="0.2">
      <c r="A239398" s="25"/>
      <c r="B239398" s="64"/>
      <c r="C239398" s="80"/>
      <c r="D239398" s="81"/>
      <c r="E239398" s="79"/>
      <c r="F239398" s="78"/>
      <c r="G239398" s="82"/>
      <c r="H239398" s="82"/>
      <c r="I239398" s="11"/>
    </row>
    <row r="239404" spans="1:9" s="4" customFormat="1" x14ac:dyDescent="0.2">
      <c r="A239404" s="25"/>
      <c r="B239404" s="64"/>
      <c r="C239404" s="80"/>
      <c r="D239404" s="81"/>
      <c r="E239404" s="79"/>
      <c r="F239404" s="78"/>
      <c r="G239404" s="82"/>
      <c r="H239404" s="82"/>
      <c r="I239404" s="11"/>
    </row>
    <row r="239408" spans="1:9" s="4" customFormat="1" x14ac:dyDescent="0.2">
      <c r="A239408" s="25"/>
      <c r="B239408" s="64"/>
      <c r="C239408" s="80"/>
      <c r="D239408" s="81"/>
      <c r="E239408" s="79"/>
      <c r="F239408" s="78"/>
      <c r="G239408" s="82"/>
      <c r="H239408" s="82"/>
      <c r="I239408" s="11"/>
    </row>
    <row r="239412" spans="1:9" s="4" customFormat="1" x14ac:dyDescent="0.2">
      <c r="A239412" s="25"/>
      <c r="B239412" s="64"/>
      <c r="C239412" s="80"/>
      <c r="D239412" s="81"/>
      <c r="E239412" s="79"/>
      <c r="F239412" s="78"/>
      <c r="G239412" s="82"/>
      <c r="H239412" s="82"/>
      <c r="I239412" s="11"/>
    </row>
    <row r="239414" spans="1:9" s="4" customFormat="1" x14ac:dyDescent="0.2">
      <c r="A239414" s="25"/>
      <c r="B239414" s="64"/>
      <c r="C239414" s="80"/>
      <c r="D239414" s="81"/>
      <c r="E239414" s="79"/>
      <c r="F239414" s="78"/>
      <c r="G239414" s="82"/>
      <c r="H239414" s="82"/>
      <c r="I239414" s="11"/>
    </row>
    <row r="239420" spans="1:9" s="4" customFormat="1" x14ac:dyDescent="0.2">
      <c r="A239420" s="25"/>
      <c r="B239420" s="64"/>
      <c r="C239420" s="80"/>
      <c r="D239420" s="81"/>
      <c r="E239420" s="79"/>
      <c r="F239420" s="78"/>
      <c r="G239420" s="82"/>
      <c r="H239420" s="82"/>
      <c r="I239420" s="11"/>
    </row>
    <row r="239424" spans="1:9" s="4" customFormat="1" x14ac:dyDescent="0.2">
      <c r="A239424" s="25"/>
      <c r="B239424" s="64"/>
      <c r="C239424" s="80"/>
      <c r="D239424" s="81"/>
      <c r="E239424" s="79"/>
      <c r="F239424" s="78"/>
      <c r="G239424" s="82"/>
      <c r="H239424" s="82"/>
      <c r="I239424" s="11"/>
    </row>
    <row r="239428" spans="1:9" s="4" customFormat="1" x14ac:dyDescent="0.2">
      <c r="A239428" s="25"/>
      <c r="B239428" s="64"/>
      <c r="C239428" s="80"/>
      <c r="D239428" s="81"/>
      <c r="E239428" s="79"/>
      <c r="F239428" s="78"/>
      <c r="G239428" s="82"/>
      <c r="H239428" s="82"/>
      <c r="I239428" s="11"/>
    </row>
    <row r="239430" spans="1:9" s="4" customFormat="1" x14ac:dyDescent="0.2">
      <c r="A239430" s="25"/>
      <c r="B239430" s="64"/>
      <c r="C239430" s="80"/>
      <c r="D239430" s="81"/>
      <c r="E239430" s="79"/>
      <c r="F239430" s="78"/>
      <c r="G239430" s="82"/>
      <c r="H239430" s="82"/>
      <c r="I239430" s="11"/>
    </row>
    <row r="239436" spans="1:9" s="4" customFormat="1" x14ac:dyDescent="0.2">
      <c r="A239436" s="25"/>
      <c r="B239436" s="64"/>
      <c r="C239436" s="80"/>
      <c r="D239436" s="81"/>
      <c r="E239436" s="79"/>
      <c r="F239436" s="78"/>
      <c r="G239436" s="82"/>
      <c r="H239436" s="82"/>
      <c r="I239436" s="11"/>
    </row>
    <row r="239440" spans="1:9" s="4" customFormat="1" x14ac:dyDescent="0.2">
      <c r="A239440" s="25"/>
      <c r="B239440" s="64"/>
      <c r="C239440" s="80"/>
      <c r="D239440" s="81"/>
      <c r="E239440" s="79"/>
      <c r="F239440" s="78"/>
      <c r="G239440" s="82"/>
      <c r="H239440" s="82"/>
      <c r="I239440" s="11"/>
    </row>
    <row r="239444" spans="1:9" s="4" customFormat="1" x14ac:dyDescent="0.2">
      <c r="A239444" s="25"/>
      <c r="B239444" s="64"/>
      <c r="C239444" s="80"/>
      <c r="D239444" s="81"/>
      <c r="E239444" s="79"/>
      <c r="F239444" s="78"/>
      <c r="G239444" s="82"/>
      <c r="H239444" s="82"/>
      <c r="I239444" s="11"/>
    </row>
    <row r="239446" spans="1:9" s="4" customFormat="1" x14ac:dyDescent="0.2">
      <c r="A239446" s="25"/>
      <c r="B239446" s="64"/>
      <c r="C239446" s="80"/>
      <c r="D239446" s="81"/>
      <c r="E239446" s="79"/>
      <c r="F239446" s="78"/>
      <c r="G239446" s="82"/>
      <c r="H239446" s="82"/>
      <c r="I239446" s="11"/>
    </row>
    <row r="239452" spans="1:9" s="4" customFormat="1" x14ac:dyDescent="0.2">
      <c r="A239452" s="25"/>
      <c r="B239452" s="64"/>
      <c r="C239452" s="80"/>
      <c r="D239452" s="81"/>
      <c r="E239452" s="79"/>
      <c r="F239452" s="78"/>
      <c r="G239452" s="82"/>
      <c r="H239452" s="82"/>
      <c r="I239452" s="11"/>
    </row>
    <row r="239456" spans="1:9" s="4" customFormat="1" x14ac:dyDescent="0.2">
      <c r="A239456" s="25"/>
      <c r="B239456" s="64"/>
      <c r="C239456" s="80"/>
      <c r="D239456" s="81"/>
      <c r="E239456" s="79"/>
      <c r="F239456" s="78"/>
      <c r="G239456" s="82"/>
      <c r="H239456" s="82"/>
      <c r="I239456" s="11"/>
    </row>
    <row r="239460" spans="1:9" s="4" customFormat="1" x14ac:dyDescent="0.2">
      <c r="A239460" s="25"/>
      <c r="B239460" s="64"/>
      <c r="C239460" s="80"/>
      <c r="D239460" s="81"/>
      <c r="E239460" s="79"/>
      <c r="F239460" s="78"/>
      <c r="G239460" s="82"/>
      <c r="H239460" s="82"/>
      <c r="I239460" s="11"/>
    </row>
    <row r="239462" spans="1:9" s="4" customFormat="1" x14ac:dyDescent="0.2">
      <c r="A239462" s="25"/>
      <c r="B239462" s="64"/>
      <c r="C239462" s="80"/>
      <c r="D239462" s="81"/>
      <c r="E239462" s="79"/>
      <c r="F239462" s="78"/>
      <c r="G239462" s="82"/>
      <c r="H239462" s="82"/>
      <c r="I239462" s="11"/>
    </row>
    <row r="239468" spans="1:9" s="4" customFormat="1" x14ac:dyDescent="0.2">
      <c r="A239468" s="25"/>
      <c r="B239468" s="64"/>
      <c r="C239468" s="80"/>
      <c r="D239468" s="81"/>
      <c r="E239468" s="79"/>
      <c r="F239468" s="78"/>
      <c r="G239468" s="82"/>
      <c r="H239468" s="82"/>
      <c r="I239468" s="11"/>
    </row>
    <row r="239472" spans="1:9" s="4" customFormat="1" x14ac:dyDescent="0.2">
      <c r="A239472" s="25"/>
      <c r="B239472" s="64"/>
      <c r="C239472" s="80"/>
      <c r="D239472" s="81"/>
      <c r="E239472" s="79"/>
      <c r="F239472" s="78"/>
      <c r="G239472" s="82"/>
      <c r="H239472" s="82"/>
      <c r="I239472" s="11"/>
    </row>
    <row r="239476" spans="1:9" s="4" customFormat="1" x14ac:dyDescent="0.2">
      <c r="A239476" s="25"/>
      <c r="B239476" s="64"/>
      <c r="C239476" s="80"/>
      <c r="D239476" s="81"/>
      <c r="E239476" s="79"/>
      <c r="F239476" s="78"/>
      <c r="G239476" s="82"/>
      <c r="H239476" s="82"/>
      <c r="I239476" s="11"/>
    </row>
    <row r="239478" spans="1:9" s="4" customFormat="1" x14ac:dyDescent="0.2">
      <c r="A239478" s="25"/>
      <c r="B239478" s="64"/>
      <c r="C239478" s="80"/>
      <c r="D239478" s="81"/>
      <c r="E239478" s="79"/>
      <c r="F239478" s="78"/>
      <c r="G239478" s="82"/>
      <c r="H239478" s="82"/>
      <c r="I239478" s="11"/>
    </row>
    <row r="239484" spans="1:9" s="4" customFormat="1" x14ac:dyDescent="0.2">
      <c r="A239484" s="25"/>
      <c r="B239484" s="64"/>
      <c r="C239484" s="80"/>
      <c r="D239484" s="81"/>
      <c r="E239484" s="79"/>
      <c r="F239484" s="78"/>
      <c r="G239484" s="82"/>
      <c r="H239484" s="82"/>
      <c r="I239484" s="11"/>
    </row>
    <row r="239488" spans="1:9" s="4" customFormat="1" x14ac:dyDescent="0.2">
      <c r="A239488" s="25"/>
      <c r="B239488" s="64"/>
      <c r="C239488" s="80"/>
      <c r="D239488" s="81"/>
      <c r="E239488" s="79"/>
      <c r="F239488" s="78"/>
      <c r="G239488" s="82"/>
      <c r="H239488" s="82"/>
      <c r="I239488" s="11"/>
    </row>
    <row r="239492" spans="1:9" s="4" customFormat="1" x14ac:dyDescent="0.2">
      <c r="A239492" s="25"/>
      <c r="B239492" s="64"/>
      <c r="C239492" s="80"/>
      <c r="D239492" s="81"/>
      <c r="E239492" s="79"/>
      <c r="F239492" s="78"/>
      <c r="G239492" s="82"/>
      <c r="H239492" s="82"/>
      <c r="I239492" s="11"/>
    </row>
    <row r="239494" spans="1:9" s="4" customFormat="1" x14ac:dyDescent="0.2">
      <c r="A239494" s="25"/>
      <c r="B239494" s="64"/>
      <c r="C239494" s="80"/>
      <c r="D239494" s="81"/>
      <c r="E239494" s="79"/>
      <c r="F239494" s="78"/>
      <c r="G239494" s="82"/>
      <c r="H239494" s="82"/>
      <c r="I239494" s="11"/>
    </row>
    <row r="239500" spans="1:9" s="4" customFormat="1" x14ac:dyDescent="0.2">
      <c r="A239500" s="25"/>
      <c r="B239500" s="64"/>
      <c r="C239500" s="80"/>
      <c r="D239500" s="81"/>
      <c r="E239500" s="79"/>
      <c r="F239500" s="78"/>
      <c r="G239500" s="82"/>
      <c r="H239500" s="82"/>
      <c r="I239500" s="11"/>
    </row>
    <row r="239504" spans="1:9" s="4" customFormat="1" x14ac:dyDescent="0.2">
      <c r="A239504" s="25"/>
      <c r="B239504" s="64"/>
      <c r="C239504" s="80"/>
      <c r="D239504" s="81"/>
      <c r="E239504" s="79"/>
      <c r="F239504" s="78"/>
      <c r="G239504" s="82"/>
      <c r="H239504" s="82"/>
      <c r="I239504" s="11"/>
    </row>
    <row r="239508" spans="1:9" s="4" customFormat="1" x14ac:dyDescent="0.2">
      <c r="A239508" s="25"/>
      <c r="B239508" s="64"/>
      <c r="C239508" s="80"/>
      <c r="D239508" s="81"/>
      <c r="E239508" s="79"/>
      <c r="F239508" s="78"/>
      <c r="G239508" s="82"/>
      <c r="H239508" s="82"/>
      <c r="I239508" s="11"/>
    </row>
    <row r="239510" spans="1:9" s="4" customFormat="1" x14ac:dyDescent="0.2">
      <c r="A239510" s="25"/>
      <c r="B239510" s="64"/>
      <c r="C239510" s="80"/>
      <c r="D239510" s="81"/>
      <c r="E239510" s="79"/>
      <c r="F239510" s="78"/>
      <c r="G239510" s="82"/>
      <c r="H239510" s="82"/>
      <c r="I239510" s="11"/>
    </row>
    <row r="239516" spans="1:9" s="4" customFormat="1" x14ac:dyDescent="0.2">
      <c r="A239516" s="25"/>
      <c r="B239516" s="64"/>
      <c r="C239516" s="80"/>
      <c r="D239516" s="81"/>
      <c r="E239516" s="79"/>
      <c r="F239516" s="78"/>
      <c r="G239516" s="82"/>
      <c r="H239516" s="82"/>
      <c r="I239516" s="11"/>
    </row>
    <row r="239520" spans="1:9" s="4" customFormat="1" x14ac:dyDescent="0.2">
      <c r="A239520" s="25"/>
      <c r="B239520" s="64"/>
      <c r="C239520" s="80"/>
      <c r="D239520" s="81"/>
      <c r="E239520" s="79"/>
      <c r="F239520" s="78"/>
      <c r="G239520" s="82"/>
      <c r="H239520" s="82"/>
      <c r="I239520" s="11"/>
    </row>
    <row r="239524" spans="1:9" s="4" customFormat="1" x14ac:dyDescent="0.2">
      <c r="A239524" s="25"/>
      <c r="B239524" s="64"/>
      <c r="C239524" s="80"/>
      <c r="D239524" s="81"/>
      <c r="E239524" s="79"/>
      <c r="F239524" s="78"/>
      <c r="G239524" s="82"/>
      <c r="H239524" s="82"/>
      <c r="I239524" s="11"/>
    </row>
    <row r="239526" spans="1:9" s="4" customFormat="1" x14ac:dyDescent="0.2">
      <c r="A239526" s="25"/>
      <c r="B239526" s="64"/>
      <c r="C239526" s="80"/>
      <c r="D239526" s="81"/>
      <c r="E239526" s="79"/>
      <c r="F239526" s="78"/>
      <c r="G239526" s="82"/>
      <c r="H239526" s="82"/>
      <c r="I239526" s="11"/>
    </row>
    <row r="239532" spans="1:9" s="4" customFormat="1" x14ac:dyDescent="0.2">
      <c r="A239532" s="25"/>
      <c r="B239532" s="64"/>
      <c r="C239532" s="80"/>
      <c r="D239532" s="81"/>
      <c r="E239532" s="79"/>
      <c r="F239532" s="78"/>
      <c r="G239532" s="82"/>
      <c r="H239532" s="82"/>
      <c r="I239532" s="11"/>
    </row>
    <row r="239536" spans="1:9" s="4" customFormat="1" x14ac:dyDescent="0.2">
      <c r="A239536" s="25"/>
      <c r="B239536" s="64"/>
      <c r="C239536" s="80"/>
      <c r="D239536" s="81"/>
      <c r="E239536" s="79"/>
      <c r="F239536" s="78"/>
      <c r="G239536" s="82"/>
      <c r="H239536" s="82"/>
      <c r="I239536" s="11"/>
    </row>
    <row r="239540" spans="1:9" s="4" customFormat="1" x14ac:dyDescent="0.2">
      <c r="A239540" s="25"/>
      <c r="B239540" s="64"/>
      <c r="C239540" s="80"/>
      <c r="D239540" s="81"/>
      <c r="E239540" s="79"/>
      <c r="F239540" s="78"/>
      <c r="G239540" s="82"/>
      <c r="H239540" s="82"/>
      <c r="I239540" s="11"/>
    </row>
    <row r="239542" spans="1:9" s="4" customFormat="1" x14ac:dyDescent="0.2">
      <c r="A239542" s="25"/>
      <c r="B239542" s="64"/>
      <c r="C239542" s="80"/>
      <c r="D239542" s="81"/>
      <c r="E239542" s="79"/>
      <c r="F239542" s="78"/>
      <c r="G239542" s="82"/>
      <c r="H239542" s="82"/>
      <c r="I239542" s="11"/>
    </row>
    <row r="239548" spans="1:9" s="4" customFormat="1" x14ac:dyDescent="0.2">
      <c r="A239548" s="25"/>
      <c r="B239548" s="64"/>
      <c r="C239548" s="80"/>
      <c r="D239548" s="81"/>
      <c r="E239548" s="79"/>
      <c r="F239548" s="78"/>
      <c r="G239548" s="82"/>
      <c r="H239548" s="82"/>
      <c r="I239548" s="11"/>
    </row>
    <row r="239552" spans="1:9" s="4" customFormat="1" x14ac:dyDescent="0.2">
      <c r="A239552" s="25"/>
      <c r="B239552" s="64"/>
      <c r="C239552" s="80"/>
      <c r="D239552" s="81"/>
      <c r="E239552" s="79"/>
      <c r="F239552" s="78"/>
      <c r="G239552" s="82"/>
      <c r="H239552" s="82"/>
      <c r="I239552" s="11"/>
    </row>
    <row r="239556" spans="1:9" s="4" customFormat="1" x14ac:dyDescent="0.2">
      <c r="A239556" s="25"/>
      <c r="B239556" s="64"/>
      <c r="C239556" s="80"/>
      <c r="D239556" s="81"/>
      <c r="E239556" s="79"/>
      <c r="F239556" s="78"/>
      <c r="G239556" s="82"/>
      <c r="H239556" s="82"/>
      <c r="I239556" s="11"/>
    </row>
    <row r="239558" spans="1:9" s="4" customFormat="1" x14ac:dyDescent="0.2">
      <c r="A239558" s="25"/>
      <c r="B239558" s="64"/>
      <c r="C239558" s="80"/>
      <c r="D239558" s="81"/>
      <c r="E239558" s="79"/>
      <c r="F239558" s="78"/>
      <c r="G239558" s="82"/>
      <c r="H239558" s="82"/>
      <c r="I239558" s="11"/>
    </row>
    <row r="239564" spans="1:9" s="4" customFormat="1" x14ac:dyDescent="0.2">
      <c r="A239564" s="25"/>
      <c r="B239564" s="64"/>
      <c r="C239564" s="80"/>
      <c r="D239564" s="81"/>
      <c r="E239564" s="79"/>
      <c r="F239564" s="78"/>
      <c r="G239564" s="82"/>
      <c r="H239564" s="82"/>
      <c r="I239564" s="11"/>
    </row>
    <row r="239568" spans="1:9" s="4" customFormat="1" x14ac:dyDescent="0.2">
      <c r="A239568" s="25"/>
      <c r="B239568" s="64"/>
      <c r="C239568" s="80"/>
      <c r="D239568" s="81"/>
      <c r="E239568" s="79"/>
      <c r="F239568" s="78"/>
      <c r="G239568" s="82"/>
      <c r="H239568" s="82"/>
      <c r="I239568" s="11"/>
    </row>
    <row r="239572" spans="1:9" s="4" customFormat="1" x14ac:dyDescent="0.2">
      <c r="A239572" s="25"/>
      <c r="B239572" s="64"/>
      <c r="C239572" s="80"/>
      <c r="D239572" s="81"/>
      <c r="E239572" s="79"/>
      <c r="F239572" s="78"/>
      <c r="G239572" s="82"/>
      <c r="H239572" s="82"/>
      <c r="I239572" s="11"/>
    </row>
    <row r="239574" spans="1:9" s="4" customFormat="1" x14ac:dyDescent="0.2">
      <c r="A239574" s="25"/>
      <c r="B239574" s="64"/>
      <c r="C239574" s="80"/>
      <c r="D239574" s="81"/>
      <c r="E239574" s="79"/>
      <c r="F239574" s="78"/>
      <c r="G239574" s="82"/>
      <c r="H239574" s="82"/>
      <c r="I239574" s="11"/>
    </row>
    <row r="239580" spans="1:9" s="4" customFormat="1" x14ac:dyDescent="0.2">
      <c r="A239580" s="25"/>
      <c r="B239580" s="64"/>
      <c r="C239580" s="80"/>
      <c r="D239580" s="81"/>
      <c r="E239580" s="79"/>
      <c r="F239580" s="78"/>
      <c r="G239580" s="82"/>
      <c r="H239580" s="82"/>
      <c r="I239580" s="11"/>
    </row>
    <row r="239584" spans="1:9" s="4" customFormat="1" x14ac:dyDescent="0.2">
      <c r="A239584" s="25"/>
      <c r="B239584" s="64"/>
      <c r="C239584" s="80"/>
      <c r="D239584" s="81"/>
      <c r="E239584" s="79"/>
      <c r="F239584" s="78"/>
      <c r="G239584" s="82"/>
      <c r="H239584" s="82"/>
      <c r="I239584" s="11"/>
    </row>
    <row r="239588" spans="1:9" s="4" customFormat="1" x14ac:dyDescent="0.2">
      <c r="A239588" s="25"/>
      <c r="B239588" s="64"/>
      <c r="C239588" s="80"/>
      <c r="D239588" s="81"/>
      <c r="E239588" s="79"/>
      <c r="F239588" s="78"/>
      <c r="G239588" s="82"/>
      <c r="H239588" s="82"/>
      <c r="I239588" s="11"/>
    </row>
    <row r="239590" spans="1:9" s="4" customFormat="1" x14ac:dyDescent="0.2">
      <c r="A239590" s="25"/>
      <c r="B239590" s="64"/>
      <c r="C239590" s="80"/>
      <c r="D239590" s="81"/>
      <c r="E239590" s="79"/>
      <c r="F239590" s="78"/>
      <c r="G239590" s="82"/>
      <c r="H239590" s="82"/>
      <c r="I239590" s="11"/>
    </row>
    <row r="239596" spans="1:9" s="4" customFormat="1" x14ac:dyDescent="0.2">
      <c r="A239596" s="25"/>
      <c r="B239596" s="64"/>
      <c r="C239596" s="80"/>
      <c r="D239596" s="81"/>
      <c r="E239596" s="79"/>
      <c r="F239596" s="78"/>
      <c r="G239596" s="82"/>
      <c r="H239596" s="82"/>
      <c r="I239596" s="11"/>
    </row>
    <row r="239600" spans="1:9" s="4" customFormat="1" x14ac:dyDescent="0.2">
      <c r="A239600" s="25"/>
      <c r="B239600" s="64"/>
      <c r="C239600" s="80"/>
      <c r="D239600" s="81"/>
      <c r="E239600" s="79"/>
      <c r="F239600" s="78"/>
      <c r="G239600" s="82"/>
      <c r="H239600" s="82"/>
      <c r="I239600" s="11"/>
    </row>
    <row r="239604" spans="1:9" s="4" customFormat="1" x14ac:dyDescent="0.2">
      <c r="A239604" s="25"/>
      <c r="B239604" s="64"/>
      <c r="C239604" s="80"/>
      <c r="D239604" s="81"/>
      <c r="E239604" s="79"/>
      <c r="F239604" s="78"/>
      <c r="G239604" s="82"/>
      <c r="H239604" s="82"/>
      <c r="I239604" s="11"/>
    </row>
    <row r="239606" spans="1:9" s="4" customFormat="1" x14ac:dyDescent="0.2">
      <c r="A239606" s="25"/>
      <c r="B239606" s="64"/>
      <c r="C239606" s="80"/>
      <c r="D239606" s="81"/>
      <c r="E239606" s="79"/>
      <c r="F239606" s="78"/>
      <c r="G239606" s="82"/>
      <c r="H239606" s="82"/>
      <c r="I239606" s="11"/>
    </row>
    <row r="239612" spans="1:9" s="4" customFormat="1" x14ac:dyDescent="0.2">
      <c r="A239612" s="25"/>
      <c r="B239612" s="64"/>
      <c r="C239612" s="80"/>
      <c r="D239612" s="81"/>
      <c r="E239612" s="79"/>
      <c r="F239612" s="78"/>
      <c r="G239612" s="82"/>
      <c r="H239612" s="82"/>
      <c r="I239612" s="11"/>
    </row>
    <row r="239616" spans="1:9" s="4" customFormat="1" x14ac:dyDescent="0.2">
      <c r="A239616" s="25"/>
      <c r="B239616" s="64"/>
      <c r="C239616" s="80"/>
      <c r="D239616" s="81"/>
      <c r="E239616" s="79"/>
      <c r="F239616" s="78"/>
      <c r="G239616" s="82"/>
      <c r="H239616" s="82"/>
      <c r="I239616" s="11"/>
    </row>
    <row r="239620" spans="1:9" s="4" customFormat="1" x14ac:dyDescent="0.2">
      <c r="A239620" s="25"/>
      <c r="B239620" s="64"/>
      <c r="C239620" s="80"/>
      <c r="D239620" s="81"/>
      <c r="E239620" s="79"/>
      <c r="F239620" s="78"/>
      <c r="G239620" s="82"/>
      <c r="H239620" s="82"/>
      <c r="I239620" s="11"/>
    </row>
    <row r="239622" spans="1:9" s="4" customFormat="1" x14ac:dyDescent="0.2">
      <c r="A239622" s="25"/>
      <c r="B239622" s="64"/>
      <c r="C239622" s="80"/>
      <c r="D239622" s="81"/>
      <c r="E239622" s="79"/>
      <c r="F239622" s="78"/>
      <c r="G239622" s="82"/>
      <c r="H239622" s="82"/>
      <c r="I239622" s="11"/>
    </row>
    <row r="239628" spans="1:9" s="4" customFormat="1" x14ac:dyDescent="0.2">
      <c r="A239628" s="25"/>
      <c r="B239628" s="64"/>
      <c r="C239628" s="80"/>
      <c r="D239628" s="81"/>
      <c r="E239628" s="79"/>
      <c r="F239628" s="78"/>
      <c r="G239628" s="82"/>
      <c r="H239628" s="82"/>
      <c r="I239628" s="11"/>
    </row>
    <row r="239632" spans="1:9" s="4" customFormat="1" x14ac:dyDescent="0.2">
      <c r="A239632" s="25"/>
      <c r="B239632" s="64"/>
      <c r="C239632" s="80"/>
      <c r="D239632" s="81"/>
      <c r="E239632" s="79"/>
      <c r="F239632" s="78"/>
      <c r="G239632" s="82"/>
      <c r="H239632" s="82"/>
      <c r="I239632" s="11"/>
    </row>
    <row r="239636" spans="1:9" s="4" customFormat="1" x14ac:dyDescent="0.2">
      <c r="A239636" s="25"/>
      <c r="B239636" s="64"/>
      <c r="C239636" s="80"/>
      <c r="D239636" s="81"/>
      <c r="E239636" s="79"/>
      <c r="F239636" s="78"/>
      <c r="G239636" s="82"/>
      <c r="H239636" s="82"/>
      <c r="I239636" s="11"/>
    </row>
    <row r="239638" spans="1:9" s="4" customFormat="1" x14ac:dyDescent="0.2">
      <c r="A239638" s="25"/>
      <c r="B239638" s="64"/>
      <c r="C239638" s="80"/>
      <c r="D239638" s="81"/>
      <c r="E239638" s="79"/>
      <c r="F239638" s="78"/>
      <c r="G239638" s="82"/>
      <c r="H239638" s="82"/>
      <c r="I239638" s="11"/>
    </row>
    <row r="239644" spans="1:9" s="4" customFormat="1" x14ac:dyDescent="0.2">
      <c r="A239644" s="25"/>
      <c r="B239644" s="64"/>
      <c r="C239644" s="80"/>
      <c r="D239644" s="81"/>
      <c r="E239644" s="79"/>
      <c r="F239644" s="78"/>
      <c r="G239644" s="82"/>
      <c r="H239644" s="82"/>
      <c r="I239644" s="11"/>
    </row>
    <row r="239648" spans="1:9" s="4" customFormat="1" x14ac:dyDescent="0.2">
      <c r="A239648" s="25"/>
      <c r="B239648" s="64"/>
      <c r="C239648" s="80"/>
      <c r="D239648" s="81"/>
      <c r="E239648" s="79"/>
      <c r="F239648" s="78"/>
      <c r="G239648" s="82"/>
      <c r="H239648" s="82"/>
      <c r="I239648" s="11"/>
    </row>
    <row r="239652" spans="1:9" s="4" customFormat="1" x14ac:dyDescent="0.2">
      <c r="A239652" s="25"/>
      <c r="B239652" s="64"/>
      <c r="C239652" s="80"/>
      <c r="D239652" s="81"/>
      <c r="E239652" s="79"/>
      <c r="F239652" s="78"/>
      <c r="G239652" s="82"/>
      <c r="H239652" s="82"/>
      <c r="I239652" s="11"/>
    </row>
    <row r="239654" spans="1:9" s="4" customFormat="1" x14ac:dyDescent="0.2">
      <c r="A239654" s="25"/>
      <c r="B239654" s="64"/>
      <c r="C239654" s="80"/>
      <c r="D239654" s="81"/>
      <c r="E239654" s="79"/>
      <c r="F239654" s="78"/>
      <c r="G239654" s="82"/>
      <c r="H239654" s="82"/>
      <c r="I239654" s="11"/>
    </row>
    <row r="239660" spans="1:9" s="4" customFormat="1" x14ac:dyDescent="0.2">
      <c r="A239660" s="25"/>
      <c r="B239660" s="64"/>
      <c r="C239660" s="80"/>
      <c r="D239660" s="81"/>
      <c r="E239660" s="79"/>
      <c r="F239660" s="78"/>
      <c r="G239660" s="82"/>
      <c r="H239660" s="82"/>
      <c r="I239660" s="11"/>
    </row>
    <row r="239664" spans="1:9" s="4" customFormat="1" x14ac:dyDescent="0.2">
      <c r="A239664" s="25"/>
      <c r="B239664" s="64"/>
      <c r="C239664" s="80"/>
      <c r="D239664" s="81"/>
      <c r="E239664" s="79"/>
      <c r="F239664" s="78"/>
      <c r="G239664" s="82"/>
      <c r="H239664" s="82"/>
      <c r="I239664" s="11"/>
    </row>
    <row r="239668" spans="1:9" s="4" customFormat="1" x14ac:dyDescent="0.2">
      <c r="A239668" s="25"/>
      <c r="B239668" s="64"/>
      <c r="C239668" s="80"/>
      <c r="D239668" s="81"/>
      <c r="E239668" s="79"/>
      <c r="F239668" s="78"/>
      <c r="G239668" s="82"/>
      <c r="H239668" s="82"/>
      <c r="I239668" s="11"/>
    </row>
    <row r="239670" spans="1:9" s="4" customFormat="1" x14ac:dyDescent="0.2">
      <c r="A239670" s="25"/>
      <c r="B239670" s="64"/>
      <c r="C239670" s="80"/>
      <c r="D239670" s="81"/>
      <c r="E239670" s="79"/>
      <c r="F239670" s="78"/>
      <c r="G239670" s="82"/>
      <c r="H239670" s="82"/>
      <c r="I239670" s="11"/>
    </row>
    <row r="239676" spans="1:9" s="4" customFormat="1" x14ac:dyDescent="0.2">
      <c r="A239676" s="25"/>
      <c r="B239676" s="64"/>
      <c r="C239676" s="80"/>
      <c r="D239676" s="81"/>
      <c r="E239676" s="79"/>
      <c r="F239676" s="78"/>
      <c r="G239676" s="82"/>
      <c r="H239676" s="82"/>
      <c r="I239676" s="11"/>
    </row>
    <row r="239680" spans="1:9" s="4" customFormat="1" x14ac:dyDescent="0.2">
      <c r="A239680" s="25"/>
      <c r="B239680" s="64"/>
      <c r="C239680" s="80"/>
      <c r="D239680" s="81"/>
      <c r="E239680" s="79"/>
      <c r="F239680" s="78"/>
      <c r="G239680" s="82"/>
      <c r="H239680" s="82"/>
      <c r="I239680" s="11"/>
    </row>
    <row r="239684" spans="1:9" s="4" customFormat="1" x14ac:dyDescent="0.2">
      <c r="A239684" s="25"/>
      <c r="B239684" s="64"/>
      <c r="C239684" s="80"/>
      <c r="D239684" s="81"/>
      <c r="E239684" s="79"/>
      <c r="F239684" s="78"/>
      <c r="G239684" s="82"/>
      <c r="H239684" s="82"/>
      <c r="I239684" s="11"/>
    </row>
    <row r="239686" spans="1:9" s="4" customFormat="1" x14ac:dyDescent="0.2">
      <c r="A239686" s="25"/>
      <c r="B239686" s="64"/>
      <c r="C239686" s="80"/>
      <c r="D239686" s="81"/>
      <c r="E239686" s="79"/>
      <c r="F239686" s="78"/>
      <c r="G239686" s="82"/>
      <c r="H239686" s="82"/>
      <c r="I239686" s="11"/>
    </row>
    <row r="239692" spans="1:9" s="4" customFormat="1" x14ac:dyDescent="0.2">
      <c r="A239692" s="25"/>
      <c r="B239692" s="64"/>
      <c r="C239692" s="80"/>
      <c r="D239692" s="81"/>
      <c r="E239692" s="79"/>
      <c r="F239692" s="78"/>
      <c r="G239692" s="82"/>
      <c r="H239692" s="82"/>
      <c r="I239692" s="11"/>
    </row>
    <row r="239696" spans="1:9" s="4" customFormat="1" x14ac:dyDescent="0.2">
      <c r="A239696" s="25"/>
      <c r="B239696" s="64"/>
      <c r="C239696" s="80"/>
      <c r="D239696" s="81"/>
      <c r="E239696" s="79"/>
      <c r="F239696" s="78"/>
      <c r="G239696" s="82"/>
      <c r="H239696" s="82"/>
      <c r="I239696" s="11"/>
    </row>
    <row r="239700" spans="1:9" s="4" customFormat="1" x14ac:dyDescent="0.2">
      <c r="A239700" s="25"/>
      <c r="B239700" s="64"/>
      <c r="C239700" s="80"/>
      <c r="D239700" s="81"/>
      <c r="E239700" s="79"/>
      <c r="F239700" s="78"/>
      <c r="G239700" s="82"/>
      <c r="H239700" s="82"/>
      <c r="I239700" s="11"/>
    </row>
    <row r="239702" spans="1:9" s="4" customFormat="1" x14ac:dyDescent="0.2">
      <c r="A239702" s="25"/>
      <c r="B239702" s="64"/>
      <c r="C239702" s="80"/>
      <c r="D239702" s="81"/>
      <c r="E239702" s="79"/>
      <c r="F239702" s="78"/>
      <c r="G239702" s="82"/>
      <c r="H239702" s="82"/>
      <c r="I239702" s="11"/>
    </row>
    <row r="239708" spans="1:9" s="4" customFormat="1" x14ac:dyDescent="0.2">
      <c r="A239708" s="25"/>
      <c r="B239708" s="64"/>
      <c r="C239708" s="80"/>
      <c r="D239708" s="81"/>
      <c r="E239708" s="79"/>
      <c r="F239708" s="78"/>
      <c r="G239708" s="82"/>
      <c r="H239708" s="82"/>
      <c r="I239708" s="11"/>
    </row>
    <row r="239712" spans="1:9" s="4" customFormat="1" x14ac:dyDescent="0.2">
      <c r="A239712" s="25"/>
      <c r="B239712" s="64"/>
      <c r="C239712" s="80"/>
      <c r="D239712" s="81"/>
      <c r="E239712" s="79"/>
      <c r="F239712" s="78"/>
      <c r="G239712" s="82"/>
      <c r="H239712" s="82"/>
      <c r="I239712" s="11"/>
    </row>
    <row r="239716" spans="1:9" s="4" customFormat="1" x14ac:dyDescent="0.2">
      <c r="A239716" s="25"/>
      <c r="B239716" s="64"/>
      <c r="C239716" s="80"/>
      <c r="D239716" s="81"/>
      <c r="E239716" s="79"/>
      <c r="F239716" s="78"/>
      <c r="G239716" s="82"/>
      <c r="H239716" s="82"/>
      <c r="I239716" s="11"/>
    </row>
    <row r="239718" spans="1:9" s="4" customFormat="1" x14ac:dyDescent="0.2">
      <c r="A239718" s="25"/>
      <c r="B239718" s="64"/>
      <c r="C239718" s="80"/>
      <c r="D239718" s="81"/>
      <c r="E239718" s="79"/>
      <c r="F239718" s="78"/>
      <c r="G239718" s="82"/>
      <c r="H239718" s="82"/>
      <c r="I239718" s="11"/>
    </row>
    <row r="239724" spans="1:9" s="4" customFormat="1" x14ac:dyDescent="0.2">
      <c r="A239724" s="25"/>
      <c r="B239724" s="64"/>
      <c r="C239724" s="80"/>
      <c r="D239724" s="81"/>
      <c r="E239724" s="79"/>
      <c r="F239724" s="78"/>
      <c r="G239724" s="82"/>
      <c r="H239724" s="82"/>
      <c r="I239724" s="11"/>
    </row>
    <row r="239728" spans="1:9" s="4" customFormat="1" x14ac:dyDescent="0.2">
      <c r="A239728" s="25"/>
      <c r="B239728" s="64"/>
      <c r="C239728" s="80"/>
      <c r="D239728" s="81"/>
      <c r="E239728" s="79"/>
      <c r="F239728" s="78"/>
      <c r="G239728" s="82"/>
      <c r="H239728" s="82"/>
      <c r="I239728" s="11"/>
    </row>
    <row r="239732" spans="1:9" s="4" customFormat="1" x14ac:dyDescent="0.2">
      <c r="A239732" s="25"/>
      <c r="B239732" s="64"/>
      <c r="C239732" s="80"/>
      <c r="D239732" s="81"/>
      <c r="E239732" s="79"/>
      <c r="F239732" s="78"/>
      <c r="G239732" s="82"/>
      <c r="H239732" s="82"/>
      <c r="I239732" s="11"/>
    </row>
    <row r="239734" spans="1:9" s="4" customFormat="1" x14ac:dyDescent="0.2">
      <c r="A239734" s="25"/>
      <c r="B239734" s="64"/>
      <c r="C239734" s="80"/>
      <c r="D239734" s="81"/>
      <c r="E239734" s="79"/>
      <c r="F239734" s="78"/>
      <c r="G239734" s="82"/>
      <c r="H239734" s="82"/>
      <c r="I239734" s="11"/>
    </row>
    <row r="239740" spans="1:9" s="4" customFormat="1" x14ac:dyDescent="0.2">
      <c r="A239740" s="25"/>
      <c r="B239740" s="64"/>
      <c r="C239740" s="80"/>
      <c r="D239740" s="81"/>
      <c r="E239740" s="79"/>
      <c r="F239740" s="78"/>
      <c r="G239740" s="82"/>
      <c r="H239740" s="82"/>
      <c r="I239740" s="11"/>
    </row>
    <row r="239744" spans="1:9" s="4" customFormat="1" x14ac:dyDescent="0.2">
      <c r="A239744" s="25"/>
      <c r="B239744" s="64"/>
      <c r="C239744" s="80"/>
      <c r="D239744" s="81"/>
      <c r="E239744" s="79"/>
      <c r="F239744" s="78"/>
      <c r="G239744" s="82"/>
      <c r="H239744" s="82"/>
      <c r="I239744" s="11"/>
    </row>
    <row r="239748" spans="1:9" s="4" customFormat="1" x14ac:dyDescent="0.2">
      <c r="A239748" s="25"/>
      <c r="B239748" s="64"/>
      <c r="C239748" s="80"/>
      <c r="D239748" s="81"/>
      <c r="E239748" s="79"/>
      <c r="F239748" s="78"/>
      <c r="G239748" s="82"/>
      <c r="H239748" s="82"/>
      <c r="I239748" s="11"/>
    </row>
    <row r="239750" spans="1:9" s="4" customFormat="1" x14ac:dyDescent="0.2">
      <c r="A239750" s="25"/>
      <c r="B239750" s="64"/>
      <c r="C239750" s="80"/>
      <c r="D239750" s="81"/>
      <c r="E239750" s="79"/>
      <c r="F239750" s="78"/>
      <c r="G239750" s="82"/>
      <c r="H239750" s="82"/>
      <c r="I239750" s="11"/>
    </row>
    <row r="239756" spans="1:9" s="4" customFormat="1" x14ac:dyDescent="0.2">
      <c r="A239756" s="25"/>
      <c r="B239756" s="64"/>
      <c r="C239756" s="80"/>
      <c r="D239756" s="81"/>
      <c r="E239756" s="79"/>
      <c r="F239756" s="78"/>
      <c r="G239756" s="82"/>
      <c r="H239756" s="82"/>
      <c r="I239756" s="11"/>
    </row>
    <row r="239760" spans="1:9" s="4" customFormat="1" x14ac:dyDescent="0.2">
      <c r="A239760" s="25"/>
      <c r="B239760" s="64"/>
      <c r="C239760" s="80"/>
      <c r="D239760" s="81"/>
      <c r="E239760" s="79"/>
      <c r="F239760" s="78"/>
      <c r="G239760" s="82"/>
      <c r="H239760" s="82"/>
      <c r="I239760" s="11"/>
    </row>
    <row r="239764" spans="1:9" s="4" customFormat="1" x14ac:dyDescent="0.2">
      <c r="A239764" s="25"/>
      <c r="B239764" s="64"/>
      <c r="C239764" s="80"/>
      <c r="D239764" s="81"/>
      <c r="E239764" s="79"/>
      <c r="F239764" s="78"/>
      <c r="G239764" s="82"/>
      <c r="H239764" s="82"/>
      <c r="I239764" s="11"/>
    </row>
    <row r="239766" spans="1:9" s="4" customFormat="1" x14ac:dyDescent="0.2">
      <c r="A239766" s="25"/>
      <c r="B239766" s="64"/>
      <c r="C239766" s="80"/>
      <c r="D239766" s="81"/>
      <c r="E239766" s="79"/>
      <c r="F239766" s="78"/>
      <c r="G239766" s="82"/>
      <c r="H239766" s="82"/>
      <c r="I239766" s="11"/>
    </row>
    <row r="239772" spans="1:9" s="4" customFormat="1" x14ac:dyDescent="0.2">
      <c r="A239772" s="25"/>
      <c r="B239772" s="64"/>
      <c r="C239772" s="80"/>
      <c r="D239772" s="81"/>
      <c r="E239772" s="79"/>
      <c r="F239772" s="78"/>
      <c r="G239772" s="82"/>
      <c r="H239772" s="82"/>
      <c r="I239772" s="11"/>
    </row>
    <row r="239776" spans="1:9" s="4" customFormat="1" x14ac:dyDescent="0.2">
      <c r="A239776" s="25"/>
      <c r="B239776" s="64"/>
      <c r="C239776" s="80"/>
      <c r="D239776" s="81"/>
      <c r="E239776" s="79"/>
      <c r="F239776" s="78"/>
      <c r="G239776" s="82"/>
      <c r="H239776" s="82"/>
      <c r="I239776" s="11"/>
    </row>
    <row r="239780" spans="1:9" s="4" customFormat="1" x14ac:dyDescent="0.2">
      <c r="A239780" s="25"/>
      <c r="B239780" s="64"/>
      <c r="C239780" s="80"/>
      <c r="D239780" s="81"/>
      <c r="E239780" s="79"/>
      <c r="F239780" s="78"/>
      <c r="G239780" s="82"/>
      <c r="H239780" s="82"/>
      <c r="I239780" s="11"/>
    </row>
    <row r="239782" spans="1:9" s="4" customFormat="1" x14ac:dyDescent="0.2">
      <c r="A239782" s="25"/>
      <c r="B239782" s="64"/>
      <c r="C239782" s="80"/>
      <c r="D239782" s="81"/>
      <c r="E239782" s="79"/>
      <c r="F239782" s="78"/>
      <c r="G239782" s="82"/>
      <c r="H239782" s="82"/>
      <c r="I239782" s="11"/>
    </row>
    <row r="239788" spans="1:9" s="4" customFormat="1" x14ac:dyDescent="0.2">
      <c r="A239788" s="25"/>
      <c r="B239788" s="64"/>
      <c r="C239788" s="80"/>
      <c r="D239788" s="81"/>
      <c r="E239788" s="79"/>
      <c r="F239788" s="78"/>
      <c r="G239788" s="82"/>
      <c r="H239788" s="82"/>
      <c r="I239788" s="11"/>
    </row>
    <row r="239792" spans="1:9" s="4" customFormat="1" x14ac:dyDescent="0.2">
      <c r="A239792" s="25"/>
      <c r="B239792" s="64"/>
      <c r="C239792" s="80"/>
      <c r="D239792" s="81"/>
      <c r="E239792" s="79"/>
      <c r="F239792" s="78"/>
      <c r="G239792" s="82"/>
      <c r="H239792" s="82"/>
      <c r="I239792" s="11"/>
    </row>
    <row r="239796" spans="1:9" s="4" customFormat="1" x14ac:dyDescent="0.2">
      <c r="A239796" s="25"/>
      <c r="B239796" s="64"/>
      <c r="C239796" s="80"/>
      <c r="D239796" s="81"/>
      <c r="E239796" s="79"/>
      <c r="F239796" s="78"/>
      <c r="G239796" s="82"/>
      <c r="H239796" s="82"/>
      <c r="I239796" s="11"/>
    </row>
    <row r="239798" spans="1:9" s="4" customFormat="1" x14ac:dyDescent="0.2">
      <c r="A239798" s="25"/>
      <c r="B239798" s="64"/>
      <c r="C239798" s="80"/>
      <c r="D239798" s="81"/>
      <c r="E239798" s="79"/>
      <c r="F239798" s="78"/>
      <c r="G239798" s="82"/>
      <c r="H239798" s="82"/>
      <c r="I239798" s="11"/>
    </row>
    <row r="239804" spans="1:9" s="4" customFormat="1" x14ac:dyDescent="0.2">
      <c r="A239804" s="25"/>
      <c r="B239804" s="64"/>
      <c r="C239804" s="80"/>
      <c r="D239804" s="81"/>
      <c r="E239804" s="79"/>
      <c r="F239804" s="78"/>
      <c r="G239804" s="82"/>
      <c r="H239804" s="82"/>
      <c r="I239804" s="11"/>
    </row>
    <row r="239808" spans="1:9" s="4" customFormat="1" x14ac:dyDescent="0.2">
      <c r="A239808" s="25"/>
      <c r="B239808" s="64"/>
      <c r="C239808" s="80"/>
      <c r="D239808" s="81"/>
      <c r="E239808" s="79"/>
      <c r="F239808" s="78"/>
      <c r="G239808" s="82"/>
      <c r="H239808" s="82"/>
      <c r="I239808" s="11"/>
    </row>
    <row r="239812" spans="1:9" s="4" customFormat="1" x14ac:dyDescent="0.2">
      <c r="A239812" s="25"/>
      <c r="B239812" s="64"/>
      <c r="C239812" s="80"/>
      <c r="D239812" s="81"/>
      <c r="E239812" s="79"/>
      <c r="F239812" s="78"/>
      <c r="G239812" s="82"/>
      <c r="H239812" s="82"/>
      <c r="I239812" s="11"/>
    </row>
    <row r="239814" spans="1:9" s="4" customFormat="1" x14ac:dyDescent="0.2">
      <c r="A239814" s="25"/>
      <c r="B239814" s="64"/>
      <c r="C239814" s="80"/>
      <c r="D239814" s="81"/>
      <c r="E239814" s="79"/>
      <c r="F239814" s="78"/>
      <c r="G239814" s="82"/>
      <c r="H239814" s="82"/>
      <c r="I239814" s="11"/>
    </row>
    <row r="239820" spans="1:9" s="4" customFormat="1" x14ac:dyDescent="0.2">
      <c r="A239820" s="25"/>
      <c r="B239820" s="64"/>
      <c r="C239820" s="80"/>
      <c r="D239820" s="81"/>
      <c r="E239820" s="79"/>
      <c r="F239820" s="78"/>
      <c r="G239820" s="82"/>
      <c r="H239820" s="82"/>
      <c r="I239820" s="11"/>
    </row>
    <row r="239824" spans="1:9" s="4" customFormat="1" x14ac:dyDescent="0.2">
      <c r="A239824" s="25"/>
      <c r="B239824" s="64"/>
      <c r="C239824" s="80"/>
      <c r="D239824" s="81"/>
      <c r="E239824" s="79"/>
      <c r="F239824" s="78"/>
      <c r="G239824" s="82"/>
      <c r="H239824" s="82"/>
      <c r="I239824" s="11"/>
    </row>
    <row r="239828" spans="1:9" s="4" customFormat="1" x14ac:dyDescent="0.2">
      <c r="A239828" s="25"/>
      <c r="B239828" s="64"/>
      <c r="C239828" s="80"/>
      <c r="D239828" s="81"/>
      <c r="E239828" s="79"/>
      <c r="F239828" s="78"/>
      <c r="G239828" s="82"/>
      <c r="H239828" s="82"/>
      <c r="I239828" s="11"/>
    </row>
    <row r="239830" spans="1:9" s="4" customFormat="1" x14ac:dyDescent="0.2">
      <c r="A239830" s="25"/>
      <c r="B239830" s="64"/>
      <c r="C239830" s="80"/>
      <c r="D239830" s="81"/>
      <c r="E239830" s="79"/>
      <c r="F239830" s="78"/>
      <c r="G239830" s="82"/>
      <c r="H239830" s="82"/>
      <c r="I239830" s="11"/>
    </row>
    <row r="239836" spans="1:9" s="4" customFormat="1" x14ac:dyDescent="0.2">
      <c r="A239836" s="25"/>
      <c r="B239836" s="64"/>
      <c r="C239836" s="80"/>
      <c r="D239836" s="81"/>
      <c r="E239836" s="79"/>
      <c r="F239836" s="78"/>
      <c r="G239836" s="82"/>
      <c r="H239836" s="82"/>
      <c r="I239836" s="11"/>
    </row>
    <row r="239840" spans="1:9" s="4" customFormat="1" x14ac:dyDescent="0.2">
      <c r="A239840" s="25"/>
      <c r="B239840" s="64"/>
      <c r="C239840" s="80"/>
      <c r="D239840" s="81"/>
      <c r="E239840" s="79"/>
      <c r="F239840" s="78"/>
      <c r="G239840" s="82"/>
      <c r="H239840" s="82"/>
      <c r="I239840" s="11"/>
    </row>
    <row r="239844" spans="1:9" s="4" customFormat="1" x14ac:dyDescent="0.2">
      <c r="A239844" s="25"/>
      <c r="B239844" s="64"/>
      <c r="C239844" s="80"/>
      <c r="D239844" s="81"/>
      <c r="E239844" s="79"/>
      <c r="F239844" s="78"/>
      <c r="G239844" s="82"/>
      <c r="H239844" s="82"/>
      <c r="I239844" s="11"/>
    </row>
    <row r="239846" spans="1:9" s="4" customFormat="1" x14ac:dyDescent="0.2">
      <c r="A239846" s="25"/>
      <c r="B239846" s="64"/>
      <c r="C239846" s="80"/>
      <c r="D239846" s="81"/>
      <c r="E239846" s="79"/>
      <c r="F239846" s="78"/>
      <c r="G239846" s="82"/>
      <c r="H239846" s="82"/>
      <c r="I239846" s="11"/>
    </row>
    <row r="239852" spans="1:9" s="4" customFormat="1" x14ac:dyDescent="0.2">
      <c r="A239852" s="25"/>
      <c r="B239852" s="64"/>
      <c r="C239852" s="80"/>
      <c r="D239852" s="81"/>
      <c r="E239852" s="79"/>
      <c r="F239852" s="78"/>
      <c r="G239852" s="82"/>
      <c r="H239852" s="82"/>
      <c r="I239852" s="11"/>
    </row>
    <row r="239856" spans="1:9" s="4" customFormat="1" x14ac:dyDescent="0.2">
      <c r="A239856" s="25"/>
      <c r="B239856" s="64"/>
      <c r="C239856" s="80"/>
      <c r="D239856" s="81"/>
      <c r="E239856" s="79"/>
      <c r="F239856" s="78"/>
      <c r="G239856" s="82"/>
      <c r="H239856" s="82"/>
      <c r="I239856" s="11"/>
    </row>
    <row r="239860" spans="1:9" s="4" customFormat="1" x14ac:dyDescent="0.2">
      <c r="A239860" s="25"/>
      <c r="B239860" s="64"/>
      <c r="C239860" s="80"/>
      <c r="D239860" s="81"/>
      <c r="E239860" s="79"/>
      <c r="F239860" s="78"/>
      <c r="G239860" s="82"/>
      <c r="H239860" s="82"/>
      <c r="I239860" s="11"/>
    </row>
    <row r="239862" spans="1:9" s="4" customFormat="1" x14ac:dyDescent="0.2">
      <c r="A239862" s="25"/>
      <c r="B239862" s="64"/>
      <c r="C239862" s="80"/>
      <c r="D239862" s="81"/>
      <c r="E239862" s="79"/>
      <c r="F239862" s="78"/>
      <c r="G239862" s="82"/>
      <c r="H239862" s="82"/>
      <c r="I239862" s="11"/>
    </row>
    <row r="239868" spans="1:9" s="4" customFormat="1" x14ac:dyDescent="0.2">
      <c r="A239868" s="25"/>
      <c r="B239868" s="64"/>
      <c r="C239868" s="80"/>
      <c r="D239868" s="81"/>
      <c r="E239868" s="79"/>
      <c r="F239868" s="78"/>
      <c r="G239868" s="82"/>
      <c r="H239868" s="82"/>
      <c r="I239868" s="11"/>
    </row>
    <row r="239872" spans="1:9" s="4" customFormat="1" x14ac:dyDescent="0.2">
      <c r="A239872" s="25"/>
      <c r="B239872" s="64"/>
      <c r="C239872" s="80"/>
      <c r="D239872" s="81"/>
      <c r="E239872" s="79"/>
      <c r="F239872" s="78"/>
      <c r="G239872" s="82"/>
      <c r="H239872" s="82"/>
      <c r="I239872" s="11"/>
    </row>
    <row r="239876" spans="1:9" s="4" customFormat="1" x14ac:dyDescent="0.2">
      <c r="A239876" s="25"/>
      <c r="B239876" s="64"/>
      <c r="C239876" s="80"/>
      <c r="D239876" s="81"/>
      <c r="E239876" s="79"/>
      <c r="F239876" s="78"/>
      <c r="G239876" s="82"/>
      <c r="H239876" s="82"/>
      <c r="I239876" s="11"/>
    </row>
    <row r="239878" spans="1:9" s="4" customFormat="1" x14ac:dyDescent="0.2">
      <c r="A239878" s="25"/>
      <c r="B239878" s="64"/>
      <c r="C239878" s="80"/>
      <c r="D239878" s="81"/>
      <c r="E239878" s="79"/>
      <c r="F239878" s="78"/>
      <c r="G239878" s="82"/>
      <c r="H239878" s="82"/>
      <c r="I239878" s="11"/>
    </row>
    <row r="239884" spans="1:9" s="4" customFormat="1" x14ac:dyDescent="0.2">
      <c r="A239884" s="25"/>
      <c r="B239884" s="64"/>
      <c r="C239884" s="80"/>
      <c r="D239884" s="81"/>
      <c r="E239884" s="79"/>
      <c r="F239884" s="78"/>
      <c r="G239884" s="82"/>
      <c r="H239884" s="82"/>
      <c r="I239884" s="11"/>
    </row>
    <row r="239888" spans="1:9" s="4" customFormat="1" x14ac:dyDescent="0.2">
      <c r="A239888" s="25"/>
      <c r="B239888" s="64"/>
      <c r="C239888" s="80"/>
      <c r="D239888" s="81"/>
      <c r="E239888" s="79"/>
      <c r="F239888" s="78"/>
      <c r="G239888" s="82"/>
      <c r="H239888" s="82"/>
      <c r="I239888" s="11"/>
    </row>
    <row r="239892" spans="1:9" s="4" customFormat="1" x14ac:dyDescent="0.2">
      <c r="A239892" s="25"/>
      <c r="B239892" s="64"/>
      <c r="C239892" s="80"/>
      <c r="D239892" s="81"/>
      <c r="E239892" s="79"/>
      <c r="F239892" s="78"/>
      <c r="G239892" s="82"/>
      <c r="H239892" s="82"/>
      <c r="I239892" s="11"/>
    </row>
    <row r="239894" spans="1:9" s="4" customFormat="1" x14ac:dyDescent="0.2">
      <c r="A239894" s="25"/>
      <c r="B239894" s="64"/>
      <c r="C239894" s="80"/>
      <c r="D239894" s="81"/>
      <c r="E239894" s="79"/>
      <c r="F239894" s="78"/>
      <c r="G239894" s="82"/>
      <c r="H239894" s="82"/>
      <c r="I239894" s="11"/>
    </row>
    <row r="239900" spans="1:9" s="4" customFormat="1" x14ac:dyDescent="0.2">
      <c r="A239900" s="25"/>
      <c r="B239900" s="64"/>
      <c r="C239900" s="80"/>
      <c r="D239900" s="81"/>
      <c r="E239900" s="79"/>
      <c r="F239900" s="78"/>
      <c r="G239900" s="82"/>
      <c r="H239900" s="82"/>
      <c r="I239900" s="11"/>
    </row>
    <row r="239904" spans="1:9" s="4" customFormat="1" x14ac:dyDescent="0.2">
      <c r="A239904" s="25"/>
      <c r="B239904" s="64"/>
      <c r="C239904" s="80"/>
      <c r="D239904" s="81"/>
      <c r="E239904" s="79"/>
      <c r="F239904" s="78"/>
      <c r="G239904" s="82"/>
      <c r="H239904" s="82"/>
      <c r="I239904" s="11"/>
    </row>
    <row r="239908" spans="1:9" s="4" customFormat="1" x14ac:dyDescent="0.2">
      <c r="A239908" s="25"/>
      <c r="B239908" s="64"/>
      <c r="C239908" s="80"/>
      <c r="D239908" s="81"/>
      <c r="E239908" s="79"/>
      <c r="F239908" s="78"/>
      <c r="G239908" s="82"/>
      <c r="H239908" s="82"/>
      <c r="I239908" s="11"/>
    </row>
    <row r="239910" spans="1:9" s="4" customFormat="1" x14ac:dyDescent="0.2">
      <c r="A239910" s="25"/>
      <c r="B239910" s="64"/>
      <c r="C239910" s="80"/>
      <c r="D239910" s="81"/>
      <c r="E239910" s="79"/>
      <c r="F239910" s="78"/>
      <c r="G239910" s="82"/>
      <c r="H239910" s="82"/>
      <c r="I239910" s="11"/>
    </row>
    <row r="239916" spans="1:9" s="4" customFormat="1" x14ac:dyDescent="0.2">
      <c r="A239916" s="25"/>
      <c r="B239916" s="64"/>
      <c r="C239916" s="80"/>
      <c r="D239916" s="81"/>
      <c r="E239916" s="79"/>
      <c r="F239916" s="78"/>
      <c r="G239916" s="82"/>
      <c r="H239916" s="82"/>
      <c r="I239916" s="11"/>
    </row>
    <row r="239920" spans="1:9" s="4" customFormat="1" x14ac:dyDescent="0.2">
      <c r="A239920" s="25"/>
      <c r="B239920" s="64"/>
      <c r="C239920" s="80"/>
      <c r="D239920" s="81"/>
      <c r="E239920" s="79"/>
      <c r="F239920" s="78"/>
      <c r="G239920" s="82"/>
      <c r="H239920" s="82"/>
      <c r="I239920" s="11"/>
    </row>
    <row r="239924" spans="1:9" s="4" customFormat="1" x14ac:dyDescent="0.2">
      <c r="A239924" s="25"/>
      <c r="B239924" s="64"/>
      <c r="C239924" s="80"/>
      <c r="D239924" s="81"/>
      <c r="E239924" s="79"/>
      <c r="F239924" s="78"/>
      <c r="G239924" s="82"/>
      <c r="H239924" s="82"/>
      <c r="I239924" s="11"/>
    </row>
    <row r="239926" spans="1:9" s="4" customFormat="1" x14ac:dyDescent="0.2">
      <c r="A239926" s="25"/>
      <c r="B239926" s="64"/>
      <c r="C239926" s="80"/>
      <c r="D239926" s="81"/>
      <c r="E239926" s="79"/>
      <c r="F239926" s="78"/>
      <c r="G239926" s="82"/>
      <c r="H239926" s="82"/>
      <c r="I239926" s="11"/>
    </row>
    <row r="239932" spans="1:9" s="4" customFormat="1" x14ac:dyDescent="0.2">
      <c r="A239932" s="25"/>
      <c r="B239932" s="64"/>
      <c r="C239932" s="80"/>
      <c r="D239932" s="81"/>
      <c r="E239932" s="79"/>
      <c r="F239932" s="78"/>
      <c r="G239932" s="82"/>
      <c r="H239932" s="82"/>
      <c r="I239932" s="11"/>
    </row>
    <row r="239936" spans="1:9" s="4" customFormat="1" x14ac:dyDescent="0.2">
      <c r="A239936" s="25"/>
      <c r="B239936" s="64"/>
      <c r="C239936" s="80"/>
      <c r="D239936" s="81"/>
      <c r="E239936" s="79"/>
      <c r="F239936" s="78"/>
      <c r="G239936" s="82"/>
      <c r="H239936" s="82"/>
      <c r="I239936" s="11"/>
    </row>
    <row r="239940" spans="1:9" s="4" customFormat="1" x14ac:dyDescent="0.2">
      <c r="A239940" s="25"/>
      <c r="B239940" s="64"/>
      <c r="C239940" s="80"/>
      <c r="D239940" s="81"/>
      <c r="E239940" s="79"/>
      <c r="F239940" s="78"/>
      <c r="G239940" s="82"/>
      <c r="H239940" s="82"/>
      <c r="I239940" s="11"/>
    </row>
    <row r="239942" spans="1:9" s="4" customFormat="1" x14ac:dyDescent="0.2">
      <c r="A239942" s="25"/>
      <c r="B239942" s="64"/>
      <c r="C239942" s="80"/>
      <c r="D239942" s="81"/>
      <c r="E239942" s="79"/>
      <c r="F239942" s="78"/>
      <c r="G239942" s="82"/>
      <c r="H239942" s="82"/>
      <c r="I239942" s="11"/>
    </row>
    <row r="239948" spans="1:9" s="4" customFormat="1" x14ac:dyDescent="0.2">
      <c r="A239948" s="25"/>
      <c r="B239948" s="64"/>
      <c r="C239948" s="80"/>
      <c r="D239948" s="81"/>
      <c r="E239948" s="79"/>
      <c r="F239948" s="78"/>
      <c r="G239948" s="82"/>
      <c r="H239948" s="82"/>
      <c r="I239948" s="11"/>
    </row>
    <row r="239952" spans="1:9" s="4" customFormat="1" x14ac:dyDescent="0.2">
      <c r="A239952" s="25"/>
      <c r="B239952" s="64"/>
      <c r="C239952" s="80"/>
      <c r="D239952" s="81"/>
      <c r="E239952" s="79"/>
      <c r="F239952" s="78"/>
      <c r="G239952" s="82"/>
      <c r="H239952" s="82"/>
      <c r="I239952" s="11"/>
    </row>
    <row r="239956" spans="1:9" s="4" customFormat="1" x14ac:dyDescent="0.2">
      <c r="A239956" s="25"/>
      <c r="B239956" s="64"/>
      <c r="C239956" s="80"/>
      <c r="D239956" s="81"/>
      <c r="E239956" s="79"/>
      <c r="F239956" s="78"/>
      <c r="G239956" s="82"/>
      <c r="H239956" s="82"/>
      <c r="I239956" s="11"/>
    </row>
    <row r="239958" spans="1:9" s="4" customFormat="1" x14ac:dyDescent="0.2">
      <c r="A239958" s="25"/>
      <c r="B239958" s="64"/>
      <c r="C239958" s="80"/>
      <c r="D239958" s="81"/>
      <c r="E239958" s="79"/>
      <c r="F239958" s="78"/>
      <c r="G239958" s="82"/>
      <c r="H239958" s="82"/>
      <c r="I239958" s="11"/>
    </row>
    <row r="239964" spans="1:9" s="4" customFormat="1" x14ac:dyDescent="0.2">
      <c r="A239964" s="25"/>
      <c r="B239964" s="64"/>
      <c r="C239964" s="80"/>
      <c r="D239964" s="81"/>
      <c r="E239964" s="79"/>
      <c r="F239964" s="78"/>
      <c r="G239964" s="82"/>
      <c r="H239964" s="82"/>
      <c r="I239964" s="11"/>
    </row>
    <row r="239968" spans="1:9" s="4" customFormat="1" x14ac:dyDescent="0.2">
      <c r="A239968" s="25"/>
      <c r="B239968" s="64"/>
      <c r="C239968" s="80"/>
      <c r="D239968" s="81"/>
      <c r="E239968" s="79"/>
      <c r="F239968" s="78"/>
      <c r="G239968" s="82"/>
      <c r="H239968" s="82"/>
      <c r="I239968" s="11"/>
    </row>
    <row r="239972" spans="1:9" s="4" customFormat="1" x14ac:dyDescent="0.2">
      <c r="A239972" s="25"/>
      <c r="B239972" s="64"/>
      <c r="C239972" s="80"/>
      <c r="D239972" s="81"/>
      <c r="E239972" s="79"/>
      <c r="F239972" s="78"/>
      <c r="G239972" s="82"/>
      <c r="H239972" s="82"/>
      <c r="I239972" s="11"/>
    </row>
    <row r="239974" spans="1:9" s="4" customFormat="1" x14ac:dyDescent="0.2">
      <c r="A239974" s="25"/>
      <c r="B239974" s="64"/>
      <c r="C239974" s="80"/>
      <c r="D239974" s="81"/>
      <c r="E239974" s="79"/>
      <c r="F239974" s="78"/>
      <c r="G239974" s="82"/>
      <c r="H239974" s="82"/>
      <c r="I239974" s="11"/>
    </row>
    <row r="239980" spans="1:9" s="4" customFormat="1" x14ac:dyDescent="0.2">
      <c r="A239980" s="25"/>
      <c r="B239980" s="64"/>
      <c r="C239980" s="80"/>
      <c r="D239980" s="81"/>
      <c r="E239980" s="79"/>
      <c r="F239980" s="78"/>
      <c r="G239980" s="82"/>
      <c r="H239980" s="82"/>
      <c r="I239980" s="11"/>
    </row>
    <row r="239984" spans="1:9" s="4" customFormat="1" x14ac:dyDescent="0.2">
      <c r="A239984" s="25"/>
      <c r="B239984" s="64"/>
      <c r="C239984" s="80"/>
      <c r="D239984" s="81"/>
      <c r="E239984" s="79"/>
      <c r="F239984" s="78"/>
      <c r="G239984" s="82"/>
      <c r="H239984" s="82"/>
      <c r="I239984" s="11"/>
    </row>
    <row r="239988" spans="1:9" s="4" customFormat="1" x14ac:dyDescent="0.2">
      <c r="A239988" s="25"/>
      <c r="B239988" s="64"/>
      <c r="C239988" s="80"/>
      <c r="D239988" s="81"/>
      <c r="E239988" s="79"/>
      <c r="F239988" s="78"/>
      <c r="G239988" s="82"/>
      <c r="H239988" s="82"/>
      <c r="I239988" s="11"/>
    </row>
    <row r="239990" spans="1:9" s="4" customFormat="1" x14ac:dyDescent="0.2">
      <c r="A239990" s="25"/>
      <c r="B239990" s="64"/>
      <c r="C239990" s="80"/>
      <c r="D239990" s="81"/>
      <c r="E239990" s="79"/>
      <c r="F239990" s="78"/>
      <c r="G239990" s="82"/>
      <c r="H239990" s="82"/>
      <c r="I239990" s="11"/>
    </row>
    <row r="239996" spans="1:9" s="4" customFormat="1" x14ac:dyDescent="0.2">
      <c r="A239996" s="25"/>
      <c r="B239996" s="64"/>
      <c r="C239996" s="80"/>
      <c r="D239996" s="81"/>
      <c r="E239996" s="79"/>
      <c r="F239996" s="78"/>
      <c r="G239996" s="82"/>
      <c r="H239996" s="82"/>
      <c r="I239996" s="11"/>
    </row>
    <row r="240000" spans="1:9" s="4" customFormat="1" x14ac:dyDescent="0.2">
      <c r="A240000" s="25"/>
      <c r="B240000" s="64"/>
      <c r="C240000" s="80"/>
      <c r="D240000" s="81"/>
      <c r="E240000" s="79"/>
      <c r="F240000" s="78"/>
      <c r="G240000" s="82"/>
      <c r="H240000" s="82"/>
      <c r="I240000" s="11"/>
    </row>
    <row r="240004" spans="1:9" s="4" customFormat="1" x14ac:dyDescent="0.2">
      <c r="A240004" s="25"/>
      <c r="B240004" s="64"/>
      <c r="C240004" s="80"/>
      <c r="D240004" s="81"/>
      <c r="E240004" s="79"/>
      <c r="F240004" s="78"/>
      <c r="G240004" s="82"/>
      <c r="H240004" s="82"/>
      <c r="I240004" s="11"/>
    </row>
    <row r="240006" spans="1:9" s="4" customFormat="1" x14ac:dyDescent="0.2">
      <c r="A240006" s="25"/>
      <c r="B240006" s="64"/>
      <c r="C240006" s="80"/>
      <c r="D240006" s="81"/>
      <c r="E240006" s="79"/>
      <c r="F240006" s="78"/>
      <c r="G240006" s="82"/>
      <c r="H240006" s="82"/>
      <c r="I240006" s="11"/>
    </row>
    <row r="240012" spans="1:9" s="4" customFormat="1" x14ac:dyDescent="0.2">
      <c r="A240012" s="25"/>
      <c r="B240012" s="64"/>
      <c r="C240012" s="80"/>
      <c r="D240012" s="81"/>
      <c r="E240012" s="79"/>
      <c r="F240012" s="78"/>
      <c r="G240012" s="82"/>
      <c r="H240012" s="82"/>
      <c r="I240012" s="11"/>
    </row>
    <row r="240016" spans="1:9" s="4" customFormat="1" x14ac:dyDescent="0.2">
      <c r="A240016" s="25"/>
      <c r="B240016" s="64"/>
      <c r="C240016" s="80"/>
      <c r="D240016" s="81"/>
      <c r="E240016" s="79"/>
      <c r="F240016" s="78"/>
      <c r="G240016" s="82"/>
      <c r="H240016" s="82"/>
      <c r="I240016" s="11"/>
    </row>
    <row r="240020" spans="1:9" s="4" customFormat="1" x14ac:dyDescent="0.2">
      <c r="A240020" s="25"/>
      <c r="B240020" s="64"/>
      <c r="C240020" s="80"/>
      <c r="D240020" s="81"/>
      <c r="E240020" s="79"/>
      <c r="F240020" s="78"/>
      <c r="G240020" s="82"/>
      <c r="H240020" s="82"/>
      <c r="I240020" s="11"/>
    </row>
    <row r="240022" spans="1:9" s="4" customFormat="1" x14ac:dyDescent="0.2">
      <c r="A240022" s="25"/>
      <c r="B240022" s="64"/>
      <c r="C240022" s="80"/>
      <c r="D240022" s="81"/>
      <c r="E240022" s="79"/>
      <c r="F240022" s="78"/>
      <c r="G240022" s="82"/>
      <c r="H240022" s="82"/>
      <c r="I240022" s="11"/>
    </row>
    <row r="240028" spans="1:9" s="4" customFormat="1" x14ac:dyDescent="0.2">
      <c r="A240028" s="25"/>
      <c r="B240028" s="64"/>
      <c r="C240028" s="80"/>
      <c r="D240028" s="81"/>
      <c r="E240028" s="79"/>
      <c r="F240028" s="78"/>
      <c r="G240028" s="82"/>
      <c r="H240028" s="82"/>
      <c r="I240028" s="11"/>
    </row>
    <row r="240032" spans="1:9" s="4" customFormat="1" x14ac:dyDescent="0.2">
      <c r="A240032" s="25"/>
      <c r="B240032" s="64"/>
      <c r="C240032" s="80"/>
      <c r="D240032" s="81"/>
      <c r="E240032" s="79"/>
      <c r="F240032" s="78"/>
      <c r="G240032" s="82"/>
      <c r="H240032" s="82"/>
      <c r="I240032" s="11"/>
    </row>
    <row r="240036" spans="1:9" s="4" customFormat="1" x14ac:dyDescent="0.2">
      <c r="A240036" s="25"/>
      <c r="B240036" s="64"/>
      <c r="C240036" s="80"/>
      <c r="D240036" s="81"/>
      <c r="E240036" s="79"/>
      <c r="F240036" s="78"/>
      <c r="G240036" s="82"/>
      <c r="H240036" s="82"/>
      <c r="I240036" s="11"/>
    </row>
    <row r="240038" spans="1:9" s="4" customFormat="1" x14ac:dyDescent="0.2">
      <c r="A240038" s="25"/>
      <c r="B240038" s="64"/>
      <c r="C240038" s="80"/>
      <c r="D240038" s="81"/>
      <c r="E240038" s="79"/>
      <c r="F240038" s="78"/>
      <c r="G240038" s="82"/>
      <c r="H240038" s="82"/>
      <c r="I240038" s="11"/>
    </row>
    <row r="240044" spans="1:9" s="4" customFormat="1" x14ac:dyDescent="0.2">
      <c r="A240044" s="25"/>
      <c r="B240044" s="64"/>
      <c r="C240044" s="80"/>
      <c r="D240044" s="81"/>
      <c r="E240044" s="79"/>
      <c r="F240044" s="78"/>
      <c r="G240044" s="82"/>
      <c r="H240044" s="82"/>
      <c r="I240044" s="11"/>
    </row>
    <row r="240048" spans="1:9" s="4" customFormat="1" x14ac:dyDescent="0.2">
      <c r="A240048" s="25"/>
      <c r="B240048" s="64"/>
      <c r="C240048" s="80"/>
      <c r="D240048" s="81"/>
      <c r="E240048" s="79"/>
      <c r="F240048" s="78"/>
      <c r="G240048" s="82"/>
      <c r="H240048" s="82"/>
      <c r="I240048" s="11"/>
    </row>
    <row r="240052" spans="1:9" s="4" customFormat="1" x14ac:dyDescent="0.2">
      <c r="A240052" s="25"/>
      <c r="B240052" s="64"/>
      <c r="C240052" s="80"/>
      <c r="D240052" s="81"/>
      <c r="E240052" s="79"/>
      <c r="F240052" s="78"/>
      <c r="G240052" s="82"/>
      <c r="H240052" s="82"/>
      <c r="I240052" s="11"/>
    </row>
    <row r="240054" spans="1:9" s="4" customFormat="1" x14ac:dyDescent="0.2">
      <c r="A240054" s="25"/>
      <c r="B240054" s="64"/>
      <c r="C240054" s="80"/>
      <c r="D240054" s="81"/>
      <c r="E240054" s="79"/>
      <c r="F240054" s="78"/>
      <c r="G240054" s="82"/>
      <c r="H240054" s="82"/>
      <c r="I240054" s="11"/>
    </row>
    <row r="240060" spans="1:9" s="4" customFormat="1" x14ac:dyDescent="0.2">
      <c r="A240060" s="25"/>
      <c r="B240060" s="64"/>
      <c r="C240060" s="80"/>
      <c r="D240060" s="81"/>
      <c r="E240060" s="79"/>
      <c r="F240060" s="78"/>
      <c r="G240060" s="82"/>
      <c r="H240060" s="82"/>
      <c r="I240060" s="11"/>
    </row>
    <row r="240064" spans="1:9" s="4" customFormat="1" x14ac:dyDescent="0.2">
      <c r="A240064" s="25"/>
      <c r="B240064" s="64"/>
      <c r="C240064" s="80"/>
      <c r="D240064" s="81"/>
      <c r="E240064" s="79"/>
      <c r="F240064" s="78"/>
      <c r="G240064" s="82"/>
      <c r="H240064" s="82"/>
      <c r="I240064" s="11"/>
    </row>
    <row r="240068" spans="1:9" s="4" customFormat="1" x14ac:dyDescent="0.2">
      <c r="A240068" s="25"/>
      <c r="B240068" s="64"/>
      <c r="C240068" s="80"/>
      <c r="D240068" s="81"/>
      <c r="E240068" s="79"/>
      <c r="F240068" s="78"/>
      <c r="G240068" s="82"/>
      <c r="H240068" s="82"/>
      <c r="I240068" s="11"/>
    </row>
    <row r="240070" spans="1:9" s="4" customFormat="1" x14ac:dyDescent="0.2">
      <c r="A240070" s="25"/>
      <c r="B240070" s="64"/>
      <c r="C240070" s="80"/>
      <c r="D240070" s="81"/>
      <c r="E240070" s="79"/>
      <c r="F240070" s="78"/>
      <c r="G240070" s="82"/>
      <c r="H240070" s="82"/>
      <c r="I240070" s="11"/>
    </row>
    <row r="240076" spans="1:9" s="4" customFormat="1" x14ac:dyDescent="0.2">
      <c r="A240076" s="25"/>
      <c r="B240076" s="64"/>
      <c r="C240076" s="80"/>
      <c r="D240076" s="81"/>
      <c r="E240076" s="79"/>
      <c r="F240076" s="78"/>
      <c r="G240076" s="82"/>
      <c r="H240076" s="82"/>
      <c r="I240076" s="11"/>
    </row>
    <row r="240080" spans="1:9" s="4" customFormat="1" x14ac:dyDescent="0.2">
      <c r="A240080" s="25"/>
      <c r="B240080" s="64"/>
      <c r="C240080" s="80"/>
      <c r="D240080" s="81"/>
      <c r="E240080" s="79"/>
      <c r="F240080" s="78"/>
      <c r="G240080" s="82"/>
      <c r="H240080" s="82"/>
      <c r="I240080" s="11"/>
    </row>
    <row r="240084" spans="1:9" s="4" customFormat="1" x14ac:dyDescent="0.2">
      <c r="A240084" s="25"/>
      <c r="B240084" s="64"/>
      <c r="C240084" s="80"/>
      <c r="D240084" s="81"/>
      <c r="E240084" s="79"/>
      <c r="F240084" s="78"/>
      <c r="G240084" s="82"/>
      <c r="H240084" s="82"/>
      <c r="I240084" s="11"/>
    </row>
    <row r="240086" spans="1:9" s="4" customFormat="1" x14ac:dyDescent="0.2">
      <c r="A240086" s="25"/>
      <c r="B240086" s="64"/>
      <c r="C240086" s="80"/>
      <c r="D240086" s="81"/>
      <c r="E240086" s="79"/>
      <c r="F240086" s="78"/>
      <c r="G240086" s="82"/>
      <c r="H240086" s="82"/>
      <c r="I240086" s="11"/>
    </row>
    <row r="240092" spans="1:9" s="4" customFormat="1" x14ac:dyDescent="0.2">
      <c r="A240092" s="25"/>
      <c r="B240092" s="64"/>
      <c r="C240092" s="80"/>
      <c r="D240092" s="81"/>
      <c r="E240092" s="79"/>
      <c r="F240092" s="78"/>
      <c r="G240092" s="82"/>
      <c r="H240092" s="82"/>
      <c r="I240092" s="11"/>
    </row>
    <row r="240096" spans="1:9" s="4" customFormat="1" x14ac:dyDescent="0.2">
      <c r="A240096" s="25"/>
      <c r="B240096" s="64"/>
      <c r="C240096" s="80"/>
      <c r="D240096" s="81"/>
      <c r="E240096" s="79"/>
      <c r="F240096" s="78"/>
      <c r="G240096" s="82"/>
      <c r="H240096" s="82"/>
      <c r="I240096" s="11"/>
    </row>
    <row r="240100" spans="1:9" s="4" customFormat="1" x14ac:dyDescent="0.2">
      <c r="A240100" s="25"/>
      <c r="B240100" s="64"/>
      <c r="C240100" s="80"/>
      <c r="D240100" s="81"/>
      <c r="E240100" s="79"/>
      <c r="F240100" s="78"/>
      <c r="G240100" s="82"/>
      <c r="H240100" s="82"/>
      <c r="I240100" s="11"/>
    </row>
    <row r="240102" spans="1:9" s="4" customFormat="1" x14ac:dyDescent="0.2">
      <c r="A240102" s="25"/>
      <c r="B240102" s="64"/>
      <c r="C240102" s="80"/>
      <c r="D240102" s="81"/>
      <c r="E240102" s="79"/>
      <c r="F240102" s="78"/>
      <c r="G240102" s="82"/>
      <c r="H240102" s="82"/>
      <c r="I240102" s="11"/>
    </row>
    <row r="240108" spans="1:9" s="4" customFormat="1" x14ac:dyDescent="0.2">
      <c r="A240108" s="25"/>
      <c r="B240108" s="64"/>
      <c r="C240108" s="80"/>
      <c r="D240108" s="81"/>
      <c r="E240108" s="79"/>
      <c r="F240108" s="78"/>
      <c r="G240108" s="82"/>
      <c r="H240108" s="82"/>
      <c r="I240108" s="11"/>
    </row>
    <row r="240112" spans="1:9" s="4" customFormat="1" x14ac:dyDescent="0.2">
      <c r="A240112" s="25"/>
      <c r="B240112" s="64"/>
      <c r="C240112" s="80"/>
      <c r="D240112" s="81"/>
      <c r="E240112" s="79"/>
      <c r="F240112" s="78"/>
      <c r="G240112" s="82"/>
      <c r="H240112" s="82"/>
      <c r="I240112" s="11"/>
    </row>
    <row r="240116" spans="1:9" s="4" customFormat="1" x14ac:dyDescent="0.2">
      <c r="A240116" s="25"/>
      <c r="B240116" s="64"/>
      <c r="C240116" s="80"/>
      <c r="D240116" s="81"/>
      <c r="E240116" s="79"/>
      <c r="F240116" s="78"/>
      <c r="G240116" s="82"/>
      <c r="H240116" s="82"/>
      <c r="I240116" s="11"/>
    </row>
    <row r="240118" spans="1:9" s="4" customFormat="1" x14ac:dyDescent="0.2">
      <c r="A240118" s="25"/>
      <c r="B240118" s="64"/>
      <c r="C240118" s="80"/>
      <c r="D240118" s="81"/>
      <c r="E240118" s="79"/>
      <c r="F240118" s="78"/>
      <c r="G240118" s="82"/>
      <c r="H240118" s="82"/>
      <c r="I240118" s="11"/>
    </row>
    <row r="240124" spans="1:9" s="4" customFormat="1" x14ac:dyDescent="0.2">
      <c r="A240124" s="25"/>
      <c r="B240124" s="64"/>
      <c r="C240124" s="80"/>
      <c r="D240124" s="81"/>
      <c r="E240124" s="79"/>
      <c r="F240124" s="78"/>
      <c r="G240124" s="82"/>
      <c r="H240124" s="82"/>
      <c r="I240124" s="11"/>
    </row>
    <row r="240128" spans="1:9" s="4" customFormat="1" x14ac:dyDescent="0.2">
      <c r="A240128" s="25"/>
      <c r="B240128" s="64"/>
      <c r="C240128" s="80"/>
      <c r="D240128" s="81"/>
      <c r="E240128" s="79"/>
      <c r="F240128" s="78"/>
      <c r="G240128" s="82"/>
      <c r="H240128" s="82"/>
      <c r="I240128" s="11"/>
    </row>
    <row r="240132" spans="1:9" s="4" customFormat="1" x14ac:dyDescent="0.2">
      <c r="A240132" s="25"/>
      <c r="B240132" s="64"/>
      <c r="C240132" s="80"/>
      <c r="D240132" s="81"/>
      <c r="E240132" s="79"/>
      <c r="F240132" s="78"/>
      <c r="G240132" s="82"/>
      <c r="H240132" s="82"/>
      <c r="I240132" s="11"/>
    </row>
    <row r="240134" spans="1:9" s="4" customFormat="1" x14ac:dyDescent="0.2">
      <c r="A240134" s="25"/>
      <c r="B240134" s="64"/>
      <c r="C240134" s="80"/>
      <c r="D240134" s="81"/>
      <c r="E240134" s="79"/>
      <c r="F240134" s="78"/>
      <c r="G240134" s="82"/>
      <c r="H240134" s="82"/>
      <c r="I240134" s="11"/>
    </row>
    <row r="240140" spans="1:9" s="4" customFormat="1" x14ac:dyDescent="0.2">
      <c r="A240140" s="25"/>
      <c r="B240140" s="64"/>
      <c r="C240140" s="80"/>
      <c r="D240140" s="81"/>
      <c r="E240140" s="79"/>
      <c r="F240140" s="78"/>
      <c r="G240140" s="82"/>
      <c r="H240140" s="82"/>
      <c r="I240140" s="11"/>
    </row>
    <row r="240144" spans="1:9" s="4" customFormat="1" x14ac:dyDescent="0.2">
      <c r="A240144" s="25"/>
      <c r="B240144" s="64"/>
      <c r="C240144" s="80"/>
      <c r="D240144" s="81"/>
      <c r="E240144" s="79"/>
      <c r="F240144" s="78"/>
      <c r="G240144" s="82"/>
      <c r="H240144" s="82"/>
      <c r="I240144" s="11"/>
    </row>
    <row r="240148" spans="1:9" s="4" customFormat="1" x14ac:dyDescent="0.2">
      <c r="A240148" s="25"/>
      <c r="B240148" s="64"/>
      <c r="C240148" s="80"/>
      <c r="D240148" s="81"/>
      <c r="E240148" s="79"/>
      <c r="F240148" s="78"/>
      <c r="G240148" s="82"/>
      <c r="H240148" s="82"/>
      <c r="I240148" s="11"/>
    </row>
    <row r="240150" spans="1:9" s="4" customFormat="1" x14ac:dyDescent="0.2">
      <c r="A240150" s="25"/>
      <c r="B240150" s="64"/>
      <c r="C240150" s="80"/>
      <c r="D240150" s="81"/>
      <c r="E240150" s="79"/>
      <c r="F240150" s="78"/>
      <c r="G240150" s="82"/>
      <c r="H240150" s="82"/>
      <c r="I240150" s="11"/>
    </row>
    <row r="240156" spans="1:9" s="4" customFormat="1" x14ac:dyDescent="0.2">
      <c r="A240156" s="25"/>
      <c r="B240156" s="64"/>
      <c r="C240156" s="80"/>
      <c r="D240156" s="81"/>
      <c r="E240156" s="79"/>
      <c r="F240156" s="78"/>
      <c r="G240156" s="82"/>
      <c r="H240156" s="82"/>
      <c r="I240156" s="11"/>
    </row>
    <row r="240160" spans="1:9" s="4" customFormat="1" x14ac:dyDescent="0.2">
      <c r="A240160" s="25"/>
      <c r="B240160" s="64"/>
      <c r="C240160" s="80"/>
      <c r="D240160" s="81"/>
      <c r="E240160" s="79"/>
      <c r="F240160" s="78"/>
      <c r="G240160" s="82"/>
      <c r="H240160" s="82"/>
      <c r="I240160" s="11"/>
    </row>
    <row r="240164" spans="1:9" s="4" customFormat="1" x14ac:dyDescent="0.2">
      <c r="A240164" s="25"/>
      <c r="B240164" s="64"/>
      <c r="C240164" s="80"/>
      <c r="D240164" s="81"/>
      <c r="E240164" s="79"/>
      <c r="F240164" s="78"/>
      <c r="G240164" s="82"/>
      <c r="H240164" s="82"/>
      <c r="I240164" s="11"/>
    </row>
    <row r="240166" spans="1:9" s="4" customFormat="1" x14ac:dyDescent="0.2">
      <c r="A240166" s="25"/>
      <c r="B240166" s="64"/>
      <c r="C240166" s="80"/>
      <c r="D240166" s="81"/>
      <c r="E240166" s="79"/>
      <c r="F240166" s="78"/>
      <c r="G240166" s="82"/>
      <c r="H240166" s="82"/>
      <c r="I240166" s="11"/>
    </row>
    <row r="240172" spans="1:9" s="4" customFormat="1" x14ac:dyDescent="0.2">
      <c r="A240172" s="25"/>
      <c r="B240172" s="64"/>
      <c r="C240172" s="80"/>
      <c r="D240172" s="81"/>
      <c r="E240172" s="79"/>
      <c r="F240172" s="78"/>
      <c r="G240172" s="82"/>
      <c r="H240172" s="82"/>
      <c r="I240172" s="11"/>
    </row>
    <row r="240176" spans="1:9" s="4" customFormat="1" x14ac:dyDescent="0.2">
      <c r="A240176" s="25"/>
      <c r="B240176" s="64"/>
      <c r="C240176" s="80"/>
      <c r="D240176" s="81"/>
      <c r="E240176" s="79"/>
      <c r="F240176" s="78"/>
      <c r="G240176" s="82"/>
      <c r="H240176" s="82"/>
      <c r="I240176" s="11"/>
    </row>
    <row r="240180" spans="1:9" s="4" customFormat="1" x14ac:dyDescent="0.2">
      <c r="A240180" s="25"/>
      <c r="B240180" s="64"/>
      <c r="C240180" s="80"/>
      <c r="D240180" s="81"/>
      <c r="E240180" s="79"/>
      <c r="F240180" s="78"/>
      <c r="G240180" s="82"/>
      <c r="H240180" s="82"/>
      <c r="I240180" s="11"/>
    </row>
    <row r="240182" spans="1:9" s="4" customFormat="1" x14ac:dyDescent="0.2">
      <c r="A240182" s="25"/>
      <c r="B240182" s="64"/>
      <c r="C240182" s="80"/>
      <c r="D240182" s="81"/>
      <c r="E240182" s="79"/>
      <c r="F240182" s="78"/>
      <c r="G240182" s="82"/>
      <c r="H240182" s="82"/>
      <c r="I240182" s="11"/>
    </row>
    <row r="240188" spans="1:9" s="4" customFormat="1" x14ac:dyDescent="0.2">
      <c r="A240188" s="25"/>
      <c r="B240188" s="64"/>
      <c r="C240188" s="80"/>
      <c r="D240188" s="81"/>
      <c r="E240188" s="79"/>
      <c r="F240188" s="78"/>
      <c r="G240188" s="82"/>
      <c r="H240188" s="82"/>
      <c r="I240188" s="11"/>
    </row>
    <row r="240192" spans="1:9" s="4" customFormat="1" x14ac:dyDescent="0.2">
      <c r="A240192" s="25"/>
      <c r="B240192" s="64"/>
      <c r="C240192" s="80"/>
      <c r="D240192" s="81"/>
      <c r="E240192" s="79"/>
      <c r="F240192" s="78"/>
      <c r="G240192" s="82"/>
      <c r="H240192" s="82"/>
      <c r="I240192" s="11"/>
    </row>
    <row r="240196" spans="1:9" s="4" customFormat="1" x14ac:dyDescent="0.2">
      <c r="A240196" s="25"/>
      <c r="B240196" s="64"/>
      <c r="C240196" s="80"/>
      <c r="D240196" s="81"/>
      <c r="E240196" s="79"/>
      <c r="F240196" s="78"/>
      <c r="G240196" s="82"/>
      <c r="H240196" s="82"/>
      <c r="I240196" s="11"/>
    </row>
    <row r="240198" spans="1:9" s="4" customFormat="1" x14ac:dyDescent="0.2">
      <c r="A240198" s="25"/>
      <c r="B240198" s="64"/>
      <c r="C240198" s="80"/>
      <c r="D240198" s="81"/>
      <c r="E240198" s="79"/>
      <c r="F240198" s="78"/>
      <c r="G240198" s="82"/>
      <c r="H240198" s="82"/>
      <c r="I240198" s="11"/>
    </row>
    <row r="240204" spans="1:9" s="4" customFormat="1" x14ac:dyDescent="0.2">
      <c r="A240204" s="25"/>
      <c r="B240204" s="64"/>
      <c r="C240204" s="80"/>
      <c r="D240204" s="81"/>
      <c r="E240204" s="79"/>
      <c r="F240204" s="78"/>
      <c r="G240204" s="82"/>
      <c r="H240204" s="82"/>
      <c r="I240204" s="11"/>
    </row>
    <row r="240208" spans="1:9" s="4" customFormat="1" x14ac:dyDescent="0.2">
      <c r="A240208" s="25"/>
      <c r="B240208" s="64"/>
      <c r="C240208" s="80"/>
      <c r="D240208" s="81"/>
      <c r="E240208" s="79"/>
      <c r="F240208" s="78"/>
      <c r="G240208" s="82"/>
      <c r="H240208" s="82"/>
      <c r="I240208" s="11"/>
    </row>
    <row r="240212" spans="1:9" s="4" customFormat="1" x14ac:dyDescent="0.2">
      <c r="A240212" s="25"/>
      <c r="B240212" s="64"/>
      <c r="C240212" s="80"/>
      <c r="D240212" s="81"/>
      <c r="E240212" s="79"/>
      <c r="F240212" s="78"/>
      <c r="G240212" s="82"/>
      <c r="H240212" s="82"/>
      <c r="I240212" s="11"/>
    </row>
    <row r="240214" spans="1:9" s="4" customFormat="1" x14ac:dyDescent="0.2">
      <c r="A240214" s="25"/>
      <c r="B240214" s="64"/>
      <c r="C240214" s="80"/>
      <c r="D240214" s="81"/>
      <c r="E240214" s="79"/>
      <c r="F240214" s="78"/>
      <c r="G240214" s="82"/>
      <c r="H240214" s="82"/>
      <c r="I240214" s="11"/>
    </row>
    <row r="240220" spans="1:9" s="4" customFormat="1" x14ac:dyDescent="0.2">
      <c r="A240220" s="25"/>
      <c r="B240220" s="64"/>
      <c r="C240220" s="80"/>
      <c r="D240220" s="81"/>
      <c r="E240220" s="79"/>
      <c r="F240220" s="78"/>
      <c r="G240220" s="82"/>
      <c r="H240220" s="82"/>
      <c r="I240220" s="11"/>
    </row>
    <row r="240224" spans="1:9" s="4" customFormat="1" x14ac:dyDescent="0.2">
      <c r="A240224" s="25"/>
      <c r="B240224" s="64"/>
      <c r="C240224" s="80"/>
      <c r="D240224" s="81"/>
      <c r="E240224" s="79"/>
      <c r="F240224" s="78"/>
      <c r="G240224" s="82"/>
      <c r="H240224" s="82"/>
      <c r="I240224" s="11"/>
    </row>
    <row r="240228" spans="1:9" s="4" customFormat="1" x14ac:dyDescent="0.2">
      <c r="A240228" s="25"/>
      <c r="B240228" s="64"/>
      <c r="C240228" s="80"/>
      <c r="D240228" s="81"/>
      <c r="E240228" s="79"/>
      <c r="F240228" s="78"/>
      <c r="G240228" s="82"/>
      <c r="H240228" s="82"/>
      <c r="I240228" s="11"/>
    </row>
    <row r="240230" spans="1:9" s="4" customFormat="1" x14ac:dyDescent="0.2">
      <c r="A240230" s="25"/>
      <c r="B240230" s="64"/>
      <c r="C240230" s="80"/>
      <c r="D240230" s="81"/>
      <c r="E240230" s="79"/>
      <c r="F240230" s="78"/>
      <c r="G240230" s="82"/>
      <c r="H240230" s="82"/>
      <c r="I240230" s="11"/>
    </row>
    <row r="240236" spans="1:9" s="4" customFormat="1" x14ac:dyDescent="0.2">
      <c r="A240236" s="25"/>
      <c r="B240236" s="64"/>
      <c r="C240236" s="80"/>
      <c r="D240236" s="81"/>
      <c r="E240236" s="79"/>
      <c r="F240236" s="78"/>
      <c r="G240236" s="82"/>
      <c r="H240236" s="82"/>
      <c r="I240236" s="11"/>
    </row>
    <row r="240240" spans="1:9" s="4" customFormat="1" x14ac:dyDescent="0.2">
      <c r="A240240" s="25"/>
      <c r="B240240" s="64"/>
      <c r="C240240" s="80"/>
      <c r="D240240" s="81"/>
      <c r="E240240" s="79"/>
      <c r="F240240" s="78"/>
      <c r="G240240" s="82"/>
      <c r="H240240" s="82"/>
      <c r="I240240" s="11"/>
    </row>
    <row r="240244" spans="1:9" s="4" customFormat="1" x14ac:dyDescent="0.2">
      <c r="A240244" s="25"/>
      <c r="B240244" s="64"/>
      <c r="C240244" s="80"/>
      <c r="D240244" s="81"/>
      <c r="E240244" s="79"/>
      <c r="F240244" s="78"/>
      <c r="G240244" s="82"/>
      <c r="H240244" s="82"/>
      <c r="I240244" s="11"/>
    </row>
    <row r="240246" spans="1:9" s="4" customFormat="1" x14ac:dyDescent="0.2">
      <c r="A240246" s="25"/>
      <c r="B240246" s="64"/>
      <c r="C240246" s="80"/>
      <c r="D240246" s="81"/>
      <c r="E240246" s="79"/>
      <c r="F240246" s="78"/>
      <c r="G240246" s="82"/>
      <c r="H240246" s="82"/>
      <c r="I240246" s="11"/>
    </row>
    <row r="240252" spans="1:9" s="4" customFormat="1" x14ac:dyDescent="0.2">
      <c r="A240252" s="25"/>
      <c r="B240252" s="64"/>
      <c r="C240252" s="80"/>
      <c r="D240252" s="81"/>
      <c r="E240252" s="79"/>
      <c r="F240252" s="78"/>
      <c r="G240252" s="82"/>
      <c r="H240252" s="82"/>
      <c r="I240252" s="11"/>
    </row>
    <row r="240256" spans="1:9" s="4" customFormat="1" x14ac:dyDescent="0.2">
      <c r="A240256" s="25"/>
      <c r="B240256" s="64"/>
      <c r="C240256" s="80"/>
      <c r="D240256" s="81"/>
      <c r="E240256" s="79"/>
      <c r="F240256" s="78"/>
      <c r="G240256" s="82"/>
      <c r="H240256" s="82"/>
      <c r="I240256" s="11"/>
    </row>
    <row r="240260" spans="1:9" s="4" customFormat="1" x14ac:dyDescent="0.2">
      <c r="A240260" s="25"/>
      <c r="B240260" s="64"/>
      <c r="C240260" s="80"/>
      <c r="D240260" s="81"/>
      <c r="E240260" s="79"/>
      <c r="F240260" s="78"/>
      <c r="G240260" s="82"/>
      <c r="H240260" s="82"/>
      <c r="I240260" s="11"/>
    </row>
    <row r="240262" spans="1:9" s="4" customFormat="1" x14ac:dyDescent="0.2">
      <c r="A240262" s="25"/>
      <c r="B240262" s="64"/>
      <c r="C240262" s="80"/>
      <c r="D240262" s="81"/>
      <c r="E240262" s="79"/>
      <c r="F240262" s="78"/>
      <c r="G240262" s="82"/>
      <c r="H240262" s="82"/>
      <c r="I240262" s="11"/>
    </row>
    <row r="240268" spans="1:9" s="4" customFormat="1" x14ac:dyDescent="0.2">
      <c r="A240268" s="25"/>
      <c r="B240268" s="64"/>
      <c r="C240268" s="80"/>
      <c r="D240268" s="81"/>
      <c r="E240268" s="79"/>
      <c r="F240268" s="78"/>
      <c r="G240268" s="82"/>
      <c r="H240268" s="82"/>
      <c r="I240268" s="11"/>
    </row>
    <row r="240272" spans="1:9" s="4" customFormat="1" x14ac:dyDescent="0.2">
      <c r="A240272" s="25"/>
      <c r="B240272" s="64"/>
      <c r="C240272" s="80"/>
      <c r="D240272" s="81"/>
      <c r="E240272" s="79"/>
      <c r="F240272" s="78"/>
      <c r="G240272" s="82"/>
      <c r="H240272" s="82"/>
      <c r="I240272" s="11"/>
    </row>
    <row r="240276" spans="1:9" s="4" customFormat="1" x14ac:dyDescent="0.2">
      <c r="A240276" s="25"/>
      <c r="B240276" s="64"/>
      <c r="C240276" s="80"/>
      <c r="D240276" s="81"/>
      <c r="E240276" s="79"/>
      <c r="F240276" s="78"/>
      <c r="G240276" s="82"/>
      <c r="H240276" s="82"/>
      <c r="I240276" s="11"/>
    </row>
    <row r="240278" spans="1:9" s="4" customFormat="1" x14ac:dyDescent="0.2">
      <c r="A240278" s="25"/>
      <c r="B240278" s="64"/>
      <c r="C240278" s="80"/>
      <c r="D240278" s="81"/>
      <c r="E240278" s="79"/>
      <c r="F240278" s="78"/>
      <c r="G240278" s="82"/>
      <c r="H240278" s="82"/>
      <c r="I240278" s="11"/>
    </row>
    <row r="240284" spans="1:9" s="4" customFormat="1" x14ac:dyDescent="0.2">
      <c r="A240284" s="25"/>
      <c r="B240284" s="64"/>
      <c r="C240284" s="80"/>
      <c r="D240284" s="81"/>
      <c r="E240284" s="79"/>
      <c r="F240284" s="78"/>
      <c r="G240284" s="82"/>
      <c r="H240284" s="82"/>
      <c r="I240284" s="11"/>
    </row>
    <row r="240288" spans="1:9" s="4" customFormat="1" x14ac:dyDescent="0.2">
      <c r="A240288" s="25"/>
      <c r="B240288" s="64"/>
      <c r="C240288" s="80"/>
      <c r="D240288" s="81"/>
      <c r="E240288" s="79"/>
      <c r="F240288" s="78"/>
      <c r="G240288" s="82"/>
      <c r="H240288" s="82"/>
      <c r="I240288" s="11"/>
    </row>
    <row r="240292" spans="1:9" s="4" customFormat="1" x14ac:dyDescent="0.2">
      <c r="A240292" s="25"/>
      <c r="B240292" s="64"/>
      <c r="C240292" s="80"/>
      <c r="D240292" s="81"/>
      <c r="E240292" s="79"/>
      <c r="F240292" s="78"/>
      <c r="G240292" s="82"/>
      <c r="H240292" s="82"/>
      <c r="I240292" s="11"/>
    </row>
    <row r="240294" spans="1:9" s="4" customFormat="1" x14ac:dyDescent="0.2">
      <c r="A240294" s="25"/>
      <c r="B240294" s="64"/>
      <c r="C240294" s="80"/>
      <c r="D240294" s="81"/>
      <c r="E240294" s="79"/>
      <c r="F240294" s="78"/>
      <c r="G240294" s="82"/>
      <c r="H240294" s="82"/>
      <c r="I240294" s="11"/>
    </row>
    <row r="240300" spans="1:9" s="4" customFormat="1" x14ac:dyDescent="0.2">
      <c r="A240300" s="25"/>
      <c r="B240300" s="64"/>
      <c r="C240300" s="80"/>
      <c r="D240300" s="81"/>
      <c r="E240300" s="79"/>
      <c r="F240300" s="78"/>
      <c r="G240300" s="82"/>
      <c r="H240300" s="82"/>
      <c r="I240300" s="11"/>
    </row>
    <row r="240304" spans="1:9" s="4" customFormat="1" x14ac:dyDescent="0.2">
      <c r="A240304" s="25"/>
      <c r="B240304" s="64"/>
      <c r="C240304" s="80"/>
      <c r="D240304" s="81"/>
      <c r="E240304" s="79"/>
      <c r="F240304" s="78"/>
      <c r="G240304" s="82"/>
      <c r="H240304" s="82"/>
      <c r="I240304" s="11"/>
    </row>
    <row r="240308" spans="1:9" s="4" customFormat="1" x14ac:dyDescent="0.2">
      <c r="A240308" s="25"/>
      <c r="B240308" s="64"/>
      <c r="C240308" s="80"/>
      <c r="D240308" s="81"/>
      <c r="E240308" s="79"/>
      <c r="F240308" s="78"/>
      <c r="G240308" s="82"/>
      <c r="H240308" s="82"/>
      <c r="I240308" s="11"/>
    </row>
    <row r="240310" spans="1:9" s="4" customFormat="1" x14ac:dyDescent="0.2">
      <c r="A240310" s="25"/>
      <c r="B240310" s="64"/>
      <c r="C240310" s="80"/>
      <c r="D240310" s="81"/>
      <c r="E240310" s="79"/>
      <c r="F240310" s="78"/>
      <c r="G240310" s="82"/>
      <c r="H240310" s="82"/>
      <c r="I240310" s="11"/>
    </row>
    <row r="240316" spans="1:9" s="4" customFormat="1" x14ac:dyDescent="0.2">
      <c r="A240316" s="25"/>
      <c r="B240316" s="64"/>
      <c r="C240316" s="80"/>
      <c r="D240316" s="81"/>
      <c r="E240316" s="79"/>
      <c r="F240316" s="78"/>
      <c r="G240316" s="82"/>
      <c r="H240316" s="82"/>
      <c r="I240316" s="11"/>
    </row>
    <row r="240320" spans="1:9" s="4" customFormat="1" x14ac:dyDescent="0.2">
      <c r="A240320" s="25"/>
      <c r="B240320" s="64"/>
      <c r="C240320" s="80"/>
      <c r="D240320" s="81"/>
      <c r="E240320" s="79"/>
      <c r="F240320" s="78"/>
      <c r="G240320" s="82"/>
      <c r="H240320" s="82"/>
      <c r="I240320" s="11"/>
    </row>
    <row r="240324" spans="1:9" s="4" customFormat="1" x14ac:dyDescent="0.2">
      <c r="A240324" s="25"/>
      <c r="B240324" s="64"/>
      <c r="C240324" s="80"/>
      <c r="D240324" s="81"/>
      <c r="E240324" s="79"/>
      <c r="F240324" s="78"/>
      <c r="G240324" s="82"/>
      <c r="H240324" s="82"/>
      <c r="I240324" s="11"/>
    </row>
    <row r="240326" spans="1:9" s="4" customFormat="1" x14ac:dyDescent="0.2">
      <c r="A240326" s="25"/>
      <c r="B240326" s="64"/>
      <c r="C240326" s="80"/>
      <c r="D240326" s="81"/>
      <c r="E240326" s="79"/>
      <c r="F240326" s="78"/>
      <c r="G240326" s="82"/>
      <c r="H240326" s="82"/>
      <c r="I240326" s="11"/>
    </row>
    <row r="240332" spans="1:9" s="4" customFormat="1" x14ac:dyDescent="0.2">
      <c r="A240332" s="25"/>
      <c r="B240332" s="64"/>
      <c r="C240332" s="80"/>
      <c r="D240332" s="81"/>
      <c r="E240332" s="79"/>
      <c r="F240332" s="78"/>
      <c r="G240332" s="82"/>
      <c r="H240332" s="82"/>
      <c r="I240332" s="11"/>
    </row>
    <row r="240336" spans="1:9" s="4" customFormat="1" x14ac:dyDescent="0.2">
      <c r="A240336" s="25"/>
      <c r="B240336" s="64"/>
      <c r="C240336" s="80"/>
      <c r="D240336" s="81"/>
      <c r="E240336" s="79"/>
      <c r="F240336" s="78"/>
      <c r="G240336" s="82"/>
      <c r="H240336" s="82"/>
      <c r="I240336" s="11"/>
    </row>
    <row r="240340" spans="1:9" s="4" customFormat="1" x14ac:dyDescent="0.2">
      <c r="A240340" s="25"/>
      <c r="B240340" s="64"/>
      <c r="C240340" s="80"/>
      <c r="D240340" s="81"/>
      <c r="E240340" s="79"/>
      <c r="F240340" s="78"/>
      <c r="G240340" s="82"/>
      <c r="H240340" s="82"/>
      <c r="I240340" s="11"/>
    </row>
    <row r="240342" spans="1:9" s="4" customFormat="1" x14ac:dyDescent="0.2">
      <c r="A240342" s="25"/>
      <c r="B240342" s="64"/>
      <c r="C240342" s="80"/>
      <c r="D240342" s="81"/>
      <c r="E240342" s="79"/>
      <c r="F240342" s="78"/>
      <c r="G240342" s="82"/>
      <c r="H240342" s="82"/>
      <c r="I240342" s="11"/>
    </row>
    <row r="240348" spans="1:9" s="4" customFormat="1" x14ac:dyDescent="0.2">
      <c r="A240348" s="25"/>
      <c r="B240348" s="64"/>
      <c r="C240348" s="80"/>
      <c r="D240348" s="81"/>
      <c r="E240348" s="79"/>
      <c r="F240348" s="78"/>
      <c r="G240348" s="82"/>
      <c r="H240348" s="82"/>
      <c r="I240348" s="11"/>
    </row>
    <row r="240352" spans="1:9" s="4" customFormat="1" x14ac:dyDescent="0.2">
      <c r="A240352" s="25"/>
      <c r="B240352" s="64"/>
      <c r="C240352" s="80"/>
      <c r="D240352" s="81"/>
      <c r="E240352" s="79"/>
      <c r="F240352" s="78"/>
      <c r="G240352" s="82"/>
      <c r="H240352" s="82"/>
      <c r="I240352" s="11"/>
    </row>
    <row r="240356" spans="1:9" s="4" customFormat="1" x14ac:dyDescent="0.2">
      <c r="A240356" s="25"/>
      <c r="B240356" s="64"/>
      <c r="C240356" s="80"/>
      <c r="D240356" s="81"/>
      <c r="E240356" s="79"/>
      <c r="F240356" s="78"/>
      <c r="G240356" s="82"/>
      <c r="H240356" s="82"/>
      <c r="I240356" s="11"/>
    </row>
    <row r="240358" spans="1:9" s="4" customFormat="1" x14ac:dyDescent="0.2">
      <c r="A240358" s="25"/>
      <c r="B240358" s="64"/>
      <c r="C240358" s="80"/>
      <c r="D240358" s="81"/>
      <c r="E240358" s="79"/>
      <c r="F240358" s="78"/>
      <c r="G240358" s="82"/>
      <c r="H240358" s="82"/>
      <c r="I240358" s="11"/>
    </row>
    <row r="240364" spans="1:9" s="4" customFormat="1" x14ac:dyDescent="0.2">
      <c r="A240364" s="25"/>
      <c r="B240364" s="64"/>
      <c r="C240364" s="80"/>
      <c r="D240364" s="81"/>
      <c r="E240364" s="79"/>
      <c r="F240364" s="78"/>
      <c r="G240364" s="82"/>
      <c r="H240364" s="82"/>
      <c r="I240364" s="11"/>
    </row>
    <row r="240368" spans="1:9" s="4" customFormat="1" x14ac:dyDescent="0.2">
      <c r="A240368" s="25"/>
      <c r="B240368" s="64"/>
      <c r="C240368" s="80"/>
      <c r="D240368" s="81"/>
      <c r="E240368" s="79"/>
      <c r="F240368" s="78"/>
      <c r="G240368" s="82"/>
      <c r="H240368" s="82"/>
      <c r="I240368" s="11"/>
    </row>
    <row r="240372" spans="1:9" s="4" customFormat="1" x14ac:dyDescent="0.2">
      <c r="A240372" s="25"/>
      <c r="B240372" s="64"/>
      <c r="C240372" s="80"/>
      <c r="D240372" s="81"/>
      <c r="E240372" s="79"/>
      <c r="F240372" s="78"/>
      <c r="G240372" s="82"/>
      <c r="H240372" s="82"/>
      <c r="I240372" s="11"/>
    </row>
    <row r="240374" spans="1:9" s="4" customFormat="1" x14ac:dyDescent="0.2">
      <c r="A240374" s="25"/>
      <c r="B240374" s="64"/>
      <c r="C240374" s="80"/>
      <c r="D240374" s="81"/>
      <c r="E240374" s="79"/>
      <c r="F240374" s="78"/>
      <c r="G240374" s="82"/>
      <c r="H240374" s="82"/>
      <c r="I240374" s="11"/>
    </row>
    <row r="240380" spans="1:9" s="4" customFormat="1" x14ac:dyDescent="0.2">
      <c r="A240380" s="25"/>
      <c r="B240380" s="64"/>
      <c r="C240380" s="80"/>
      <c r="D240380" s="81"/>
      <c r="E240380" s="79"/>
      <c r="F240380" s="78"/>
      <c r="G240380" s="82"/>
      <c r="H240380" s="82"/>
      <c r="I240380" s="11"/>
    </row>
    <row r="240384" spans="1:9" s="4" customFormat="1" x14ac:dyDescent="0.2">
      <c r="A240384" s="25"/>
      <c r="B240384" s="64"/>
      <c r="C240384" s="80"/>
      <c r="D240384" s="81"/>
      <c r="E240384" s="79"/>
      <c r="F240384" s="78"/>
      <c r="G240384" s="82"/>
      <c r="H240384" s="82"/>
      <c r="I240384" s="11"/>
    </row>
    <row r="240388" spans="1:9" s="4" customFormat="1" x14ac:dyDescent="0.2">
      <c r="A240388" s="25"/>
      <c r="B240388" s="64"/>
      <c r="C240388" s="80"/>
      <c r="D240388" s="81"/>
      <c r="E240388" s="79"/>
      <c r="F240388" s="78"/>
      <c r="G240388" s="82"/>
      <c r="H240388" s="82"/>
      <c r="I240388" s="11"/>
    </row>
    <row r="240390" spans="1:9" s="4" customFormat="1" x14ac:dyDescent="0.2">
      <c r="A240390" s="25"/>
      <c r="B240390" s="64"/>
      <c r="C240390" s="80"/>
      <c r="D240390" s="81"/>
      <c r="E240390" s="79"/>
      <c r="F240390" s="78"/>
      <c r="G240390" s="82"/>
      <c r="H240390" s="82"/>
      <c r="I240390" s="11"/>
    </row>
    <row r="240396" spans="1:9" s="4" customFormat="1" x14ac:dyDescent="0.2">
      <c r="A240396" s="25"/>
      <c r="B240396" s="64"/>
      <c r="C240396" s="80"/>
      <c r="D240396" s="81"/>
      <c r="E240396" s="79"/>
      <c r="F240396" s="78"/>
      <c r="G240396" s="82"/>
      <c r="H240396" s="82"/>
      <c r="I240396" s="11"/>
    </row>
    <row r="240400" spans="1:9" s="4" customFormat="1" x14ac:dyDescent="0.2">
      <c r="A240400" s="25"/>
      <c r="B240400" s="64"/>
      <c r="C240400" s="80"/>
      <c r="D240400" s="81"/>
      <c r="E240400" s="79"/>
      <c r="F240400" s="78"/>
      <c r="G240400" s="82"/>
      <c r="H240400" s="82"/>
      <c r="I240400" s="11"/>
    </row>
    <row r="240404" spans="1:9" s="4" customFormat="1" x14ac:dyDescent="0.2">
      <c r="A240404" s="25"/>
      <c r="B240404" s="64"/>
      <c r="C240404" s="80"/>
      <c r="D240404" s="81"/>
      <c r="E240404" s="79"/>
      <c r="F240404" s="78"/>
      <c r="G240404" s="82"/>
      <c r="H240404" s="82"/>
      <c r="I240404" s="11"/>
    </row>
    <row r="240406" spans="1:9" s="4" customFormat="1" x14ac:dyDescent="0.2">
      <c r="A240406" s="25"/>
      <c r="B240406" s="64"/>
      <c r="C240406" s="80"/>
      <c r="D240406" s="81"/>
      <c r="E240406" s="79"/>
      <c r="F240406" s="78"/>
      <c r="G240406" s="82"/>
      <c r="H240406" s="82"/>
      <c r="I240406" s="11"/>
    </row>
    <row r="240412" spans="1:9" s="4" customFormat="1" x14ac:dyDescent="0.2">
      <c r="A240412" s="25"/>
      <c r="B240412" s="64"/>
      <c r="C240412" s="80"/>
      <c r="D240412" s="81"/>
      <c r="E240412" s="79"/>
      <c r="F240412" s="78"/>
      <c r="G240412" s="82"/>
      <c r="H240412" s="82"/>
      <c r="I240412" s="11"/>
    </row>
    <row r="240416" spans="1:9" s="4" customFormat="1" x14ac:dyDescent="0.2">
      <c r="A240416" s="25"/>
      <c r="B240416" s="64"/>
      <c r="C240416" s="80"/>
      <c r="D240416" s="81"/>
      <c r="E240416" s="79"/>
      <c r="F240416" s="78"/>
      <c r="G240416" s="82"/>
      <c r="H240416" s="82"/>
      <c r="I240416" s="11"/>
    </row>
    <row r="240420" spans="1:9" s="4" customFormat="1" x14ac:dyDescent="0.2">
      <c r="A240420" s="25"/>
      <c r="B240420" s="64"/>
      <c r="C240420" s="80"/>
      <c r="D240420" s="81"/>
      <c r="E240420" s="79"/>
      <c r="F240420" s="78"/>
      <c r="G240420" s="82"/>
      <c r="H240420" s="82"/>
      <c r="I240420" s="11"/>
    </row>
    <row r="240422" spans="1:9" s="4" customFormat="1" x14ac:dyDescent="0.2">
      <c r="A240422" s="25"/>
      <c r="B240422" s="64"/>
      <c r="C240422" s="80"/>
      <c r="D240422" s="81"/>
      <c r="E240422" s="79"/>
      <c r="F240422" s="78"/>
      <c r="G240422" s="82"/>
      <c r="H240422" s="82"/>
      <c r="I240422" s="11"/>
    </row>
    <row r="240428" spans="1:9" s="4" customFormat="1" x14ac:dyDescent="0.2">
      <c r="A240428" s="25"/>
      <c r="B240428" s="64"/>
      <c r="C240428" s="80"/>
      <c r="D240428" s="81"/>
      <c r="E240428" s="79"/>
      <c r="F240428" s="78"/>
      <c r="G240428" s="82"/>
      <c r="H240428" s="82"/>
      <c r="I240428" s="11"/>
    </row>
    <row r="240432" spans="1:9" s="4" customFormat="1" x14ac:dyDescent="0.2">
      <c r="A240432" s="25"/>
      <c r="B240432" s="64"/>
      <c r="C240432" s="80"/>
      <c r="D240432" s="81"/>
      <c r="E240432" s="79"/>
      <c r="F240432" s="78"/>
      <c r="G240432" s="82"/>
      <c r="H240432" s="82"/>
      <c r="I240432" s="11"/>
    </row>
    <row r="240436" spans="1:9" s="4" customFormat="1" x14ac:dyDescent="0.2">
      <c r="A240436" s="25"/>
      <c r="B240436" s="64"/>
      <c r="C240436" s="80"/>
      <c r="D240436" s="81"/>
      <c r="E240436" s="79"/>
      <c r="F240436" s="78"/>
      <c r="G240436" s="82"/>
      <c r="H240436" s="82"/>
      <c r="I240436" s="11"/>
    </row>
    <row r="240438" spans="1:9" s="4" customFormat="1" x14ac:dyDescent="0.2">
      <c r="A240438" s="25"/>
      <c r="B240438" s="64"/>
      <c r="C240438" s="80"/>
      <c r="D240438" s="81"/>
      <c r="E240438" s="79"/>
      <c r="F240438" s="78"/>
      <c r="G240438" s="82"/>
      <c r="H240438" s="82"/>
      <c r="I240438" s="11"/>
    </row>
    <row r="240444" spans="1:9" s="4" customFormat="1" x14ac:dyDescent="0.2">
      <c r="A240444" s="25"/>
      <c r="B240444" s="64"/>
      <c r="C240444" s="80"/>
      <c r="D240444" s="81"/>
      <c r="E240444" s="79"/>
      <c r="F240444" s="78"/>
      <c r="G240444" s="82"/>
      <c r="H240444" s="82"/>
      <c r="I240444" s="11"/>
    </row>
    <row r="240448" spans="1:9" s="4" customFormat="1" x14ac:dyDescent="0.2">
      <c r="A240448" s="25"/>
      <c r="B240448" s="64"/>
      <c r="C240448" s="80"/>
      <c r="D240448" s="81"/>
      <c r="E240448" s="79"/>
      <c r="F240448" s="78"/>
      <c r="G240448" s="82"/>
      <c r="H240448" s="82"/>
      <c r="I240448" s="11"/>
    </row>
    <row r="240452" spans="1:9" s="4" customFormat="1" x14ac:dyDescent="0.2">
      <c r="A240452" s="25"/>
      <c r="B240452" s="64"/>
      <c r="C240452" s="80"/>
      <c r="D240452" s="81"/>
      <c r="E240452" s="79"/>
      <c r="F240452" s="78"/>
      <c r="G240452" s="82"/>
      <c r="H240452" s="82"/>
      <c r="I240452" s="11"/>
    </row>
    <row r="240454" spans="1:9" s="4" customFormat="1" x14ac:dyDescent="0.2">
      <c r="A240454" s="25"/>
      <c r="B240454" s="64"/>
      <c r="C240454" s="80"/>
      <c r="D240454" s="81"/>
      <c r="E240454" s="79"/>
      <c r="F240454" s="78"/>
      <c r="G240454" s="82"/>
      <c r="H240454" s="82"/>
      <c r="I240454" s="11"/>
    </row>
    <row r="240460" spans="1:9" s="4" customFormat="1" x14ac:dyDescent="0.2">
      <c r="A240460" s="25"/>
      <c r="B240460" s="64"/>
      <c r="C240460" s="80"/>
      <c r="D240460" s="81"/>
      <c r="E240460" s="79"/>
      <c r="F240460" s="78"/>
      <c r="G240460" s="82"/>
      <c r="H240460" s="82"/>
      <c r="I240460" s="11"/>
    </row>
    <row r="240464" spans="1:9" s="4" customFormat="1" x14ac:dyDescent="0.2">
      <c r="A240464" s="25"/>
      <c r="B240464" s="64"/>
      <c r="C240464" s="80"/>
      <c r="D240464" s="81"/>
      <c r="E240464" s="79"/>
      <c r="F240464" s="78"/>
      <c r="G240464" s="82"/>
      <c r="H240464" s="82"/>
      <c r="I240464" s="11"/>
    </row>
    <row r="240468" spans="1:9" s="4" customFormat="1" x14ac:dyDescent="0.2">
      <c r="A240468" s="25"/>
      <c r="B240468" s="64"/>
      <c r="C240468" s="80"/>
      <c r="D240468" s="81"/>
      <c r="E240468" s="79"/>
      <c r="F240468" s="78"/>
      <c r="G240468" s="82"/>
      <c r="H240468" s="82"/>
      <c r="I240468" s="11"/>
    </row>
    <row r="240470" spans="1:9" s="4" customFormat="1" x14ac:dyDescent="0.2">
      <c r="A240470" s="25"/>
      <c r="B240470" s="64"/>
      <c r="C240470" s="80"/>
      <c r="D240470" s="81"/>
      <c r="E240470" s="79"/>
      <c r="F240470" s="78"/>
      <c r="G240470" s="82"/>
      <c r="H240470" s="82"/>
      <c r="I240470" s="11"/>
    </row>
    <row r="240476" spans="1:9" s="4" customFormat="1" x14ac:dyDescent="0.2">
      <c r="A240476" s="25"/>
      <c r="B240476" s="64"/>
      <c r="C240476" s="80"/>
      <c r="D240476" s="81"/>
      <c r="E240476" s="79"/>
      <c r="F240476" s="78"/>
      <c r="G240476" s="82"/>
      <c r="H240476" s="82"/>
      <c r="I240476" s="11"/>
    </row>
    <row r="240480" spans="1:9" s="4" customFormat="1" x14ac:dyDescent="0.2">
      <c r="A240480" s="25"/>
      <c r="B240480" s="64"/>
      <c r="C240480" s="80"/>
      <c r="D240480" s="81"/>
      <c r="E240480" s="79"/>
      <c r="F240480" s="78"/>
      <c r="G240480" s="82"/>
      <c r="H240480" s="82"/>
      <c r="I240480" s="11"/>
    </row>
    <row r="240484" spans="1:9" s="4" customFormat="1" x14ac:dyDescent="0.2">
      <c r="A240484" s="25"/>
      <c r="B240484" s="64"/>
      <c r="C240484" s="80"/>
      <c r="D240484" s="81"/>
      <c r="E240484" s="79"/>
      <c r="F240484" s="78"/>
      <c r="G240484" s="82"/>
      <c r="H240484" s="82"/>
      <c r="I240484" s="11"/>
    </row>
    <row r="240486" spans="1:9" s="4" customFormat="1" x14ac:dyDescent="0.2">
      <c r="A240486" s="25"/>
      <c r="B240486" s="64"/>
      <c r="C240486" s="80"/>
      <c r="D240486" s="81"/>
      <c r="E240486" s="79"/>
      <c r="F240486" s="78"/>
      <c r="G240486" s="82"/>
      <c r="H240486" s="82"/>
      <c r="I240486" s="11"/>
    </row>
    <row r="240492" spans="1:9" s="4" customFormat="1" x14ac:dyDescent="0.2">
      <c r="A240492" s="25"/>
      <c r="B240492" s="64"/>
      <c r="C240492" s="80"/>
      <c r="D240492" s="81"/>
      <c r="E240492" s="79"/>
      <c r="F240492" s="78"/>
      <c r="G240492" s="82"/>
      <c r="H240492" s="82"/>
      <c r="I240492" s="11"/>
    </row>
    <row r="240496" spans="1:9" s="4" customFormat="1" x14ac:dyDescent="0.2">
      <c r="A240496" s="25"/>
      <c r="B240496" s="64"/>
      <c r="C240496" s="80"/>
      <c r="D240496" s="81"/>
      <c r="E240496" s="79"/>
      <c r="F240496" s="78"/>
      <c r="G240496" s="82"/>
      <c r="H240496" s="82"/>
      <c r="I240496" s="11"/>
    </row>
    <row r="240500" spans="1:9" s="4" customFormat="1" x14ac:dyDescent="0.2">
      <c r="A240500" s="25"/>
      <c r="B240500" s="64"/>
      <c r="C240500" s="80"/>
      <c r="D240500" s="81"/>
      <c r="E240500" s="79"/>
      <c r="F240500" s="78"/>
      <c r="G240500" s="82"/>
      <c r="H240500" s="82"/>
      <c r="I240500" s="11"/>
    </row>
    <row r="240502" spans="1:9" s="4" customFormat="1" x14ac:dyDescent="0.2">
      <c r="A240502" s="25"/>
      <c r="B240502" s="64"/>
      <c r="C240502" s="80"/>
      <c r="D240502" s="81"/>
      <c r="E240502" s="79"/>
      <c r="F240502" s="78"/>
      <c r="G240502" s="82"/>
      <c r="H240502" s="82"/>
      <c r="I240502" s="11"/>
    </row>
    <row r="240508" spans="1:9" s="4" customFormat="1" x14ac:dyDescent="0.2">
      <c r="A240508" s="25"/>
      <c r="B240508" s="64"/>
      <c r="C240508" s="80"/>
      <c r="D240508" s="81"/>
      <c r="E240508" s="79"/>
      <c r="F240508" s="78"/>
      <c r="G240508" s="82"/>
      <c r="H240508" s="82"/>
      <c r="I240508" s="11"/>
    </row>
    <row r="240512" spans="1:9" s="4" customFormat="1" x14ac:dyDescent="0.2">
      <c r="A240512" s="25"/>
      <c r="B240512" s="64"/>
      <c r="C240512" s="80"/>
      <c r="D240512" s="81"/>
      <c r="E240512" s="79"/>
      <c r="F240512" s="78"/>
      <c r="G240512" s="82"/>
      <c r="H240512" s="82"/>
      <c r="I240512" s="11"/>
    </row>
    <row r="240516" spans="1:9" s="4" customFormat="1" x14ac:dyDescent="0.2">
      <c r="A240516" s="25"/>
      <c r="B240516" s="64"/>
      <c r="C240516" s="80"/>
      <c r="D240516" s="81"/>
      <c r="E240516" s="79"/>
      <c r="F240516" s="78"/>
      <c r="G240516" s="82"/>
      <c r="H240516" s="82"/>
      <c r="I240516" s="11"/>
    </row>
    <row r="240518" spans="1:9" s="4" customFormat="1" x14ac:dyDescent="0.2">
      <c r="A240518" s="25"/>
      <c r="B240518" s="64"/>
      <c r="C240518" s="80"/>
      <c r="D240518" s="81"/>
      <c r="E240518" s="79"/>
      <c r="F240518" s="78"/>
      <c r="G240518" s="82"/>
      <c r="H240518" s="82"/>
      <c r="I240518" s="11"/>
    </row>
    <row r="240524" spans="1:9" s="4" customFormat="1" x14ac:dyDescent="0.2">
      <c r="A240524" s="25"/>
      <c r="B240524" s="64"/>
      <c r="C240524" s="80"/>
      <c r="D240524" s="81"/>
      <c r="E240524" s="79"/>
      <c r="F240524" s="78"/>
      <c r="G240524" s="82"/>
      <c r="H240524" s="82"/>
      <c r="I240524" s="11"/>
    </row>
    <row r="240528" spans="1:9" s="4" customFormat="1" x14ac:dyDescent="0.2">
      <c r="A240528" s="25"/>
      <c r="B240528" s="64"/>
      <c r="C240528" s="80"/>
      <c r="D240528" s="81"/>
      <c r="E240528" s="79"/>
      <c r="F240528" s="78"/>
      <c r="G240528" s="82"/>
      <c r="H240528" s="82"/>
      <c r="I240528" s="11"/>
    </row>
    <row r="240532" spans="1:9" s="4" customFormat="1" x14ac:dyDescent="0.2">
      <c r="A240532" s="25"/>
      <c r="B240532" s="64"/>
      <c r="C240532" s="80"/>
      <c r="D240532" s="81"/>
      <c r="E240532" s="79"/>
      <c r="F240532" s="78"/>
      <c r="G240532" s="82"/>
      <c r="H240532" s="82"/>
      <c r="I240532" s="11"/>
    </row>
    <row r="240534" spans="1:9" s="4" customFormat="1" x14ac:dyDescent="0.2">
      <c r="A240534" s="25"/>
      <c r="B240534" s="64"/>
      <c r="C240534" s="80"/>
      <c r="D240534" s="81"/>
      <c r="E240534" s="79"/>
      <c r="F240534" s="78"/>
      <c r="G240534" s="82"/>
      <c r="H240534" s="82"/>
      <c r="I240534" s="11"/>
    </row>
    <row r="240540" spans="1:9" s="4" customFormat="1" x14ac:dyDescent="0.2">
      <c r="A240540" s="25"/>
      <c r="B240540" s="64"/>
      <c r="C240540" s="80"/>
      <c r="D240540" s="81"/>
      <c r="E240540" s="79"/>
      <c r="F240540" s="78"/>
      <c r="G240540" s="82"/>
      <c r="H240540" s="82"/>
      <c r="I240540" s="11"/>
    </row>
    <row r="240544" spans="1:9" s="4" customFormat="1" x14ac:dyDescent="0.2">
      <c r="A240544" s="25"/>
      <c r="B240544" s="64"/>
      <c r="C240544" s="80"/>
      <c r="D240544" s="81"/>
      <c r="E240544" s="79"/>
      <c r="F240544" s="78"/>
      <c r="G240544" s="82"/>
      <c r="H240544" s="82"/>
      <c r="I240544" s="11"/>
    </row>
    <row r="240548" spans="1:9" s="4" customFormat="1" x14ac:dyDescent="0.2">
      <c r="A240548" s="25"/>
      <c r="B240548" s="64"/>
      <c r="C240548" s="80"/>
      <c r="D240548" s="81"/>
      <c r="E240548" s="79"/>
      <c r="F240548" s="78"/>
      <c r="G240548" s="82"/>
      <c r="H240548" s="82"/>
      <c r="I240548" s="11"/>
    </row>
    <row r="240550" spans="1:9" s="4" customFormat="1" x14ac:dyDescent="0.2">
      <c r="A240550" s="25"/>
      <c r="B240550" s="64"/>
      <c r="C240550" s="80"/>
      <c r="D240550" s="81"/>
      <c r="E240550" s="79"/>
      <c r="F240550" s="78"/>
      <c r="G240550" s="82"/>
      <c r="H240550" s="82"/>
      <c r="I240550" s="11"/>
    </row>
    <row r="240556" spans="1:9" s="4" customFormat="1" x14ac:dyDescent="0.2">
      <c r="A240556" s="25"/>
      <c r="B240556" s="64"/>
      <c r="C240556" s="80"/>
      <c r="D240556" s="81"/>
      <c r="E240556" s="79"/>
      <c r="F240556" s="78"/>
      <c r="G240556" s="82"/>
      <c r="H240556" s="82"/>
      <c r="I240556" s="11"/>
    </row>
    <row r="240560" spans="1:9" s="4" customFormat="1" x14ac:dyDescent="0.2">
      <c r="A240560" s="25"/>
      <c r="B240560" s="64"/>
      <c r="C240560" s="80"/>
      <c r="D240560" s="81"/>
      <c r="E240560" s="79"/>
      <c r="F240560" s="78"/>
      <c r="G240560" s="82"/>
      <c r="H240560" s="82"/>
      <c r="I240560" s="11"/>
    </row>
    <row r="240564" spans="1:9" s="4" customFormat="1" x14ac:dyDescent="0.2">
      <c r="A240564" s="25"/>
      <c r="B240564" s="64"/>
      <c r="C240564" s="80"/>
      <c r="D240564" s="81"/>
      <c r="E240564" s="79"/>
      <c r="F240564" s="78"/>
      <c r="G240564" s="82"/>
      <c r="H240564" s="82"/>
      <c r="I240564" s="11"/>
    </row>
    <row r="240566" spans="1:9" s="4" customFormat="1" x14ac:dyDescent="0.2">
      <c r="A240566" s="25"/>
      <c r="B240566" s="64"/>
      <c r="C240566" s="80"/>
      <c r="D240566" s="81"/>
      <c r="E240566" s="79"/>
      <c r="F240566" s="78"/>
      <c r="G240566" s="82"/>
      <c r="H240566" s="82"/>
      <c r="I240566" s="11"/>
    </row>
    <row r="240572" spans="1:9" s="4" customFormat="1" x14ac:dyDescent="0.2">
      <c r="A240572" s="25"/>
      <c r="B240572" s="64"/>
      <c r="C240572" s="80"/>
      <c r="D240572" s="81"/>
      <c r="E240572" s="79"/>
      <c r="F240572" s="78"/>
      <c r="G240572" s="82"/>
      <c r="H240572" s="82"/>
      <c r="I240572" s="11"/>
    </row>
    <row r="240576" spans="1:9" s="4" customFormat="1" x14ac:dyDescent="0.2">
      <c r="A240576" s="25"/>
      <c r="B240576" s="64"/>
      <c r="C240576" s="80"/>
      <c r="D240576" s="81"/>
      <c r="E240576" s="79"/>
      <c r="F240576" s="78"/>
      <c r="G240576" s="82"/>
      <c r="H240576" s="82"/>
      <c r="I240576" s="11"/>
    </row>
    <row r="240580" spans="1:9" s="4" customFormat="1" x14ac:dyDescent="0.2">
      <c r="A240580" s="25"/>
      <c r="B240580" s="64"/>
      <c r="C240580" s="80"/>
      <c r="D240580" s="81"/>
      <c r="E240580" s="79"/>
      <c r="F240580" s="78"/>
      <c r="G240580" s="82"/>
      <c r="H240580" s="82"/>
      <c r="I240580" s="11"/>
    </row>
    <row r="240582" spans="1:9" s="4" customFormat="1" x14ac:dyDescent="0.2">
      <c r="A240582" s="25"/>
      <c r="B240582" s="64"/>
      <c r="C240582" s="80"/>
      <c r="D240582" s="81"/>
      <c r="E240582" s="79"/>
      <c r="F240582" s="78"/>
      <c r="G240582" s="82"/>
      <c r="H240582" s="82"/>
      <c r="I240582" s="11"/>
    </row>
    <row r="240588" spans="1:9" s="4" customFormat="1" x14ac:dyDescent="0.2">
      <c r="A240588" s="25"/>
      <c r="B240588" s="64"/>
      <c r="C240588" s="80"/>
      <c r="D240588" s="81"/>
      <c r="E240588" s="79"/>
      <c r="F240588" s="78"/>
      <c r="G240588" s="82"/>
      <c r="H240588" s="82"/>
      <c r="I240588" s="11"/>
    </row>
    <row r="240592" spans="1:9" s="4" customFormat="1" x14ac:dyDescent="0.2">
      <c r="A240592" s="25"/>
      <c r="B240592" s="64"/>
      <c r="C240592" s="80"/>
      <c r="D240592" s="81"/>
      <c r="E240592" s="79"/>
      <c r="F240592" s="78"/>
      <c r="G240592" s="82"/>
      <c r="H240592" s="82"/>
      <c r="I240592" s="11"/>
    </row>
    <row r="240596" spans="1:9" s="4" customFormat="1" x14ac:dyDescent="0.2">
      <c r="A240596" s="25"/>
      <c r="B240596" s="64"/>
      <c r="C240596" s="80"/>
      <c r="D240596" s="81"/>
      <c r="E240596" s="79"/>
      <c r="F240596" s="78"/>
      <c r="G240596" s="82"/>
      <c r="H240596" s="82"/>
      <c r="I240596" s="11"/>
    </row>
    <row r="240598" spans="1:9" s="4" customFormat="1" x14ac:dyDescent="0.2">
      <c r="A240598" s="25"/>
      <c r="B240598" s="64"/>
      <c r="C240598" s="80"/>
      <c r="D240598" s="81"/>
      <c r="E240598" s="79"/>
      <c r="F240598" s="78"/>
      <c r="G240598" s="82"/>
      <c r="H240598" s="82"/>
      <c r="I240598" s="11"/>
    </row>
    <row r="240604" spans="1:9" s="4" customFormat="1" x14ac:dyDescent="0.2">
      <c r="A240604" s="25"/>
      <c r="B240604" s="64"/>
      <c r="C240604" s="80"/>
      <c r="D240604" s="81"/>
      <c r="E240604" s="79"/>
      <c r="F240604" s="78"/>
      <c r="G240604" s="82"/>
      <c r="H240604" s="82"/>
      <c r="I240604" s="11"/>
    </row>
    <row r="240608" spans="1:9" s="4" customFormat="1" x14ac:dyDescent="0.2">
      <c r="A240608" s="25"/>
      <c r="B240608" s="64"/>
      <c r="C240608" s="80"/>
      <c r="D240608" s="81"/>
      <c r="E240608" s="79"/>
      <c r="F240608" s="78"/>
      <c r="G240608" s="82"/>
      <c r="H240608" s="82"/>
      <c r="I240608" s="11"/>
    </row>
    <row r="240612" spans="1:9" s="4" customFormat="1" x14ac:dyDescent="0.2">
      <c r="A240612" s="25"/>
      <c r="B240612" s="64"/>
      <c r="C240612" s="80"/>
      <c r="D240612" s="81"/>
      <c r="E240612" s="79"/>
      <c r="F240612" s="78"/>
      <c r="G240612" s="82"/>
      <c r="H240612" s="82"/>
      <c r="I240612" s="11"/>
    </row>
    <row r="240614" spans="1:9" s="4" customFormat="1" x14ac:dyDescent="0.2">
      <c r="A240614" s="25"/>
      <c r="B240614" s="64"/>
      <c r="C240614" s="80"/>
      <c r="D240614" s="81"/>
      <c r="E240614" s="79"/>
      <c r="F240614" s="78"/>
      <c r="G240614" s="82"/>
      <c r="H240614" s="82"/>
      <c r="I240614" s="11"/>
    </row>
    <row r="240620" spans="1:9" s="4" customFormat="1" x14ac:dyDescent="0.2">
      <c r="A240620" s="25"/>
      <c r="B240620" s="64"/>
      <c r="C240620" s="80"/>
      <c r="D240620" s="81"/>
      <c r="E240620" s="79"/>
      <c r="F240620" s="78"/>
      <c r="G240620" s="82"/>
      <c r="H240620" s="82"/>
      <c r="I240620" s="11"/>
    </row>
    <row r="240624" spans="1:9" s="4" customFormat="1" x14ac:dyDescent="0.2">
      <c r="A240624" s="25"/>
      <c r="B240624" s="64"/>
      <c r="C240624" s="80"/>
      <c r="D240624" s="81"/>
      <c r="E240624" s="79"/>
      <c r="F240624" s="78"/>
      <c r="G240624" s="82"/>
      <c r="H240624" s="82"/>
      <c r="I240624" s="11"/>
    </row>
    <row r="240628" spans="1:9" s="4" customFormat="1" x14ac:dyDescent="0.2">
      <c r="A240628" s="25"/>
      <c r="B240628" s="64"/>
      <c r="C240628" s="80"/>
      <c r="D240628" s="81"/>
      <c r="E240628" s="79"/>
      <c r="F240628" s="78"/>
      <c r="G240628" s="82"/>
      <c r="H240628" s="82"/>
      <c r="I240628" s="11"/>
    </row>
    <row r="240630" spans="1:9" s="4" customFormat="1" x14ac:dyDescent="0.2">
      <c r="A240630" s="25"/>
      <c r="B240630" s="64"/>
      <c r="C240630" s="80"/>
      <c r="D240630" s="81"/>
      <c r="E240630" s="79"/>
      <c r="F240630" s="78"/>
      <c r="G240630" s="82"/>
      <c r="H240630" s="82"/>
      <c r="I240630" s="11"/>
    </row>
    <row r="240636" spans="1:9" s="4" customFormat="1" x14ac:dyDescent="0.2">
      <c r="A240636" s="25"/>
      <c r="B240636" s="64"/>
      <c r="C240636" s="80"/>
      <c r="D240636" s="81"/>
      <c r="E240636" s="79"/>
      <c r="F240636" s="78"/>
      <c r="G240636" s="82"/>
      <c r="H240636" s="82"/>
      <c r="I240636" s="11"/>
    </row>
    <row r="240640" spans="1:9" s="4" customFormat="1" x14ac:dyDescent="0.2">
      <c r="A240640" s="25"/>
      <c r="B240640" s="64"/>
      <c r="C240640" s="80"/>
      <c r="D240640" s="81"/>
      <c r="E240640" s="79"/>
      <c r="F240640" s="78"/>
      <c r="G240640" s="82"/>
      <c r="H240640" s="82"/>
      <c r="I240640" s="11"/>
    </row>
    <row r="240644" spans="1:9" s="4" customFormat="1" x14ac:dyDescent="0.2">
      <c r="A240644" s="25"/>
      <c r="B240644" s="64"/>
      <c r="C240644" s="80"/>
      <c r="D240644" s="81"/>
      <c r="E240644" s="79"/>
      <c r="F240644" s="78"/>
      <c r="G240644" s="82"/>
      <c r="H240644" s="82"/>
      <c r="I240644" s="11"/>
    </row>
    <row r="240646" spans="1:9" s="4" customFormat="1" x14ac:dyDescent="0.2">
      <c r="A240646" s="25"/>
      <c r="B240646" s="64"/>
      <c r="C240646" s="80"/>
      <c r="D240646" s="81"/>
      <c r="E240646" s="79"/>
      <c r="F240646" s="78"/>
      <c r="G240646" s="82"/>
      <c r="H240646" s="82"/>
      <c r="I240646" s="11"/>
    </row>
    <row r="240652" spans="1:9" s="4" customFormat="1" x14ac:dyDescent="0.2">
      <c r="A240652" s="25"/>
      <c r="B240652" s="64"/>
      <c r="C240652" s="80"/>
      <c r="D240652" s="81"/>
      <c r="E240652" s="79"/>
      <c r="F240652" s="78"/>
      <c r="G240652" s="82"/>
      <c r="H240652" s="82"/>
      <c r="I240652" s="11"/>
    </row>
    <row r="240656" spans="1:9" s="4" customFormat="1" x14ac:dyDescent="0.2">
      <c r="A240656" s="25"/>
      <c r="B240656" s="64"/>
      <c r="C240656" s="80"/>
      <c r="D240656" s="81"/>
      <c r="E240656" s="79"/>
      <c r="F240656" s="78"/>
      <c r="G240656" s="82"/>
      <c r="H240656" s="82"/>
      <c r="I240656" s="11"/>
    </row>
    <row r="240660" spans="1:9" s="4" customFormat="1" x14ac:dyDescent="0.2">
      <c r="A240660" s="25"/>
      <c r="B240660" s="64"/>
      <c r="C240660" s="80"/>
      <c r="D240660" s="81"/>
      <c r="E240660" s="79"/>
      <c r="F240660" s="78"/>
      <c r="G240660" s="82"/>
      <c r="H240660" s="82"/>
      <c r="I240660" s="11"/>
    </row>
    <row r="240662" spans="1:9" s="4" customFormat="1" x14ac:dyDescent="0.2">
      <c r="A240662" s="25"/>
      <c r="B240662" s="64"/>
      <c r="C240662" s="80"/>
      <c r="D240662" s="81"/>
      <c r="E240662" s="79"/>
      <c r="F240662" s="78"/>
      <c r="G240662" s="82"/>
      <c r="H240662" s="82"/>
      <c r="I240662" s="11"/>
    </row>
    <row r="240668" spans="1:9" s="4" customFormat="1" x14ac:dyDescent="0.2">
      <c r="A240668" s="25"/>
      <c r="B240668" s="64"/>
      <c r="C240668" s="80"/>
      <c r="D240668" s="81"/>
      <c r="E240668" s="79"/>
      <c r="F240668" s="78"/>
      <c r="G240668" s="82"/>
      <c r="H240668" s="82"/>
      <c r="I240668" s="11"/>
    </row>
    <row r="240672" spans="1:9" s="4" customFormat="1" x14ac:dyDescent="0.2">
      <c r="A240672" s="25"/>
      <c r="B240672" s="64"/>
      <c r="C240672" s="80"/>
      <c r="D240672" s="81"/>
      <c r="E240672" s="79"/>
      <c r="F240672" s="78"/>
      <c r="G240672" s="82"/>
      <c r="H240672" s="82"/>
      <c r="I240672" s="11"/>
    </row>
    <row r="240676" spans="1:9" s="4" customFormat="1" x14ac:dyDescent="0.2">
      <c r="A240676" s="25"/>
      <c r="B240676" s="64"/>
      <c r="C240676" s="80"/>
      <c r="D240676" s="81"/>
      <c r="E240676" s="79"/>
      <c r="F240676" s="78"/>
      <c r="G240676" s="82"/>
      <c r="H240676" s="82"/>
      <c r="I240676" s="11"/>
    </row>
    <row r="240678" spans="1:9" s="4" customFormat="1" x14ac:dyDescent="0.2">
      <c r="A240678" s="25"/>
      <c r="B240678" s="64"/>
      <c r="C240678" s="80"/>
      <c r="D240678" s="81"/>
      <c r="E240678" s="79"/>
      <c r="F240678" s="78"/>
      <c r="G240678" s="82"/>
      <c r="H240678" s="82"/>
      <c r="I240678" s="11"/>
    </row>
    <row r="240684" spans="1:9" s="4" customFormat="1" x14ac:dyDescent="0.2">
      <c r="A240684" s="25"/>
      <c r="B240684" s="64"/>
      <c r="C240684" s="80"/>
      <c r="D240684" s="81"/>
      <c r="E240684" s="79"/>
      <c r="F240684" s="78"/>
      <c r="G240684" s="82"/>
      <c r="H240684" s="82"/>
      <c r="I240684" s="11"/>
    </row>
    <row r="240688" spans="1:9" s="4" customFormat="1" x14ac:dyDescent="0.2">
      <c r="A240688" s="25"/>
      <c r="B240688" s="64"/>
      <c r="C240688" s="80"/>
      <c r="D240688" s="81"/>
      <c r="E240688" s="79"/>
      <c r="F240688" s="78"/>
      <c r="G240688" s="82"/>
      <c r="H240688" s="82"/>
      <c r="I240688" s="11"/>
    </row>
    <row r="240692" spans="1:9" s="4" customFormat="1" x14ac:dyDescent="0.2">
      <c r="A240692" s="25"/>
      <c r="B240692" s="64"/>
      <c r="C240692" s="80"/>
      <c r="D240692" s="81"/>
      <c r="E240692" s="79"/>
      <c r="F240692" s="78"/>
      <c r="G240692" s="82"/>
      <c r="H240692" s="82"/>
      <c r="I240692" s="11"/>
    </row>
    <row r="240694" spans="1:9" s="4" customFormat="1" x14ac:dyDescent="0.2">
      <c r="A240694" s="25"/>
      <c r="B240694" s="64"/>
      <c r="C240694" s="80"/>
      <c r="D240694" s="81"/>
      <c r="E240694" s="79"/>
      <c r="F240694" s="78"/>
      <c r="G240694" s="82"/>
      <c r="H240694" s="82"/>
      <c r="I240694" s="11"/>
    </row>
    <row r="240700" spans="1:9" s="4" customFormat="1" x14ac:dyDescent="0.2">
      <c r="A240700" s="25"/>
      <c r="B240700" s="64"/>
      <c r="C240700" s="80"/>
      <c r="D240700" s="81"/>
      <c r="E240700" s="79"/>
      <c r="F240700" s="78"/>
      <c r="G240700" s="82"/>
      <c r="H240700" s="82"/>
      <c r="I240700" s="11"/>
    </row>
    <row r="240704" spans="1:9" s="4" customFormat="1" x14ac:dyDescent="0.2">
      <c r="A240704" s="25"/>
      <c r="B240704" s="64"/>
      <c r="C240704" s="80"/>
      <c r="D240704" s="81"/>
      <c r="E240704" s="79"/>
      <c r="F240704" s="78"/>
      <c r="G240704" s="82"/>
      <c r="H240704" s="82"/>
      <c r="I240704" s="11"/>
    </row>
    <row r="240708" spans="1:9" s="4" customFormat="1" x14ac:dyDescent="0.2">
      <c r="A240708" s="25"/>
      <c r="B240708" s="64"/>
      <c r="C240708" s="80"/>
      <c r="D240708" s="81"/>
      <c r="E240708" s="79"/>
      <c r="F240708" s="78"/>
      <c r="G240708" s="82"/>
      <c r="H240708" s="82"/>
      <c r="I240708" s="11"/>
    </row>
    <row r="240710" spans="1:9" s="4" customFormat="1" x14ac:dyDescent="0.2">
      <c r="A240710" s="25"/>
      <c r="B240710" s="64"/>
      <c r="C240710" s="80"/>
      <c r="D240710" s="81"/>
      <c r="E240710" s="79"/>
      <c r="F240710" s="78"/>
      <c r="G240710" s="82"/>
      <c r="H240710" s="82"/>
      <c r="I240710" s="11"/>
    </row>
    <row r="240716" spans="1:9" s="4" customFormat="1" x14ac:dyDescent="0.2">
      <c r="A240716" s="25"/>
      <c r="B240716" s="64"/>
      <c r="C240716" s="80"/>
      <c r="D240716" s="81"/>
      <c r="E240716" s="79"/>
      <c r="F240716" s="78"/>
      <c r="G240716" s="82"/>
      <c r="H240716" s="82"/>
      <c r="I240716" s="11"/>
    </row>
    <row r="240720" spans="1:9" s="4" customFormat="1" x14ac:dyDescent="0.2">
      <c r="A240720" s="25"/>
      <c r="B240720" s="64"/>
      <c r="C240720" s="80"/>
      <c r="D240720" s="81"/>
      <c r="E240720" s="79"/>
      <c r="F240720" s="78"/>
      <c r="G240720" s="82"/>
      <c r="H240720" s="82"/>
      <c r="I240720" s="11"/>
    </row>
    <row r="240724" spans="1:9" s="4" customFormat="1" x14ac:dyDescent="0.2">
      <c r="A240724" s="25"/>
      <c r="B240724" s="64"/>
      <c r="C240724" s="80"/>
      <c r="D240724" s="81"/>
      <c r="E240724" s="79"/>
      <c r="F240724" s="78"/>
      <c r="G240724" s="82"/>
      <c r="H240724" s="82"/>
      <c r="I240724" s="11"/>
    </row>
    <row r="240726" spans="1:9" s="4" customFormat="1" x14ac:dyDescent="0.2">
      <c r="A240726" s="25"/>
      <c r="B240726" s="64"/>
      <c r="C240726" s="80"/>
      <c r="D240726" s="81"/>
      <c r="E240726" s="79"/>
      <c r="F240726" s="78"/>
      <c r="G240726" s="82"/>
      <c r="H240726" s="82"/>
      <c r="I240726" s="11"/>
    </row>
    <row r="240732" spans="1:9" s="4" customFormat="1" x14ac:dyDescent="0.2">
      <c r="A240732" s="25"/>
      <c r="B240732" s="64"/>
      <c r="C240732" s="80"/>
      <c r="D240732" s="81"/>
      <c r="E240732" s="79"/>
      <c r="F240732" s="78"/>
      <c r="G240732" s="82"/>
      <c r="H240732" s="82"/>
      <c r="I240732" s="11"/>
    </row>
    <row r="240736" spans="1:9" s="4" customFormat="1" x14ac:dyDescent="0.2">
      <c r="A240736" s="25"/>
      <c r="B240736" s="64"/>
      <c r="C240736" s="80"/>
      <c r="D240736" s="81"/>
      <c r="E240736" s="79"/>
      <c r="F240736" s="78"/>
      <c r="G240736" s="82"/>
      <c r="H240736" s="82"/>
      <c r="I240736" s="11"/>
    </row>
    <row r="240740" spans="1:9" s="4" customFormat="1" x14ac:dyDescent="0.2">
      <c r="A240740" s="25"/>
      <c r="B240740" s="64"/>
      <c r="C240740" s="80"/>
      <c r="D240740" s="81"/>
      <c r="E240740" s="79"/>
      <c r="F240740" s="78"/>
      <c r="G240740" s="82"/>
      <c r="H240740" s="82"/>
      <c r="I240740" s="11"/>
    </row>
    <row r="240742" spans="1:9" s="4" customFormat="1" x14ac:dyDescent="0.2">
      <c r="A240742" s="25"/>
      <c r="B240742" s="64"/>
      <c r="C240742" s="80"/>
      <c r="D240742" s="81"/>
      <c r="E240742" s="79"/>
      <c r="F240742" s="78"/>
      <c r="G240742" s="82"/>
      <c r="H240742" s="82"/>
      <c r="I240742" s="11"/>
    </row>
    <row r="240748" spans="1:9" s="4" customFormat="1" x14ac:dyDescent="0.2">
      <c r="A240748" s="25"/>
      <c r="B240748" s="64"/>
      <c r="C240748" s="80"/>
      <c r="D240748" s="81"/>
      <c r="E240748" s="79"/>
      <c r="F240748" s="78"/>
      <c r="G240748" s="82"/>
      <c r="H240748" s="82"/>
      <c r="I240748" s="11"/>
    </row>
    <row r="240752" spans="1:9" s="4" customFormat="1" x14ac:dyDescent="0.2">
      <c r="A240752" s="25"/>
      <c r="B240752" s="64"/>
      <c r="C240752" s="80"/>
      <c r="D240752" s="81"/>
      <c r="E240752" s="79"/>
      <c r="F240752" s="78"/>
      <c r="G240752" s="82"/>
      <c r="H240752" s="82"/>
      <c r="I240752" s="11"/>
    </row>
    <row r="240756" spans="1:9" s="4" customFormat="1" x14ac:dyDescent="0.2">
      <c r="A240756" s="25"/>
      <c r="B240756" s="64"/>
      <c r="C240756" s="80"/>
      <c r="D240756" s="81"/>
      <c r="E240756" s="79"/>
      <c r="F240756" s="78"/>
      <c r="G240756" s="82"/>
      <c r="H240756" s="82"/>
      <c r="I240756" s="11"/>
    </row>
    <row r="240758" spans="1:9" s="4" customFormat="1" x14ac:dyDescent="0.2">
      <c r="A240758" s="25"/>
      <c r="B240758" s="64"/>
      <c r="C240758" s="80"/>
      <c r="D240758" s="81"/>
      <c r="E240758" s="79"/>
      <c r="F240758" s="78"/>
      <c r="G240758" s="82"/>
      <c r="H240758" s="82"/>
      <c r="I240758" s="11"/>
    </row>
    <row r="240764" spans="1:9" s="4" customFormat="1" x14ac:dyDescent="0.2">
      <c r="A240764" s="25"/>
      <c r="B240764" s="64"/>
      <c r="C240764" s="80"/>
      <c r="D240764" s="81"/>
      <c r="E240764" s="79"/>
      <c r="F240764" s="78"/>
      <c r="G240764" s="82"/>
      <c r="H240764" s="82"/>
      <c r="I240764" s="11"/>
    </row>
    <row r="240768" spans="1:9" s="4" customFormat="1" x14ac:dyDescent="0.2">
      <c r="A240768" s="25"/>
      <c r="B240768" s="64"/>
      <c r="C240768" s="80"/>
      <c r="D240768" s="81"/>
      <c r="E240768" s="79"/>
      <c r="F240768" s="78"/>
      <c r="G240768" s="82"/>
      <c r="H240768" s="82"/>
      <c r="I240768" s="11"/>
    </row>
    <row r="240772" spans="1:9" s="4" customFormat="1" x14ac:dyDescent="0.2">
      <c r="A240772" s="25"/>
      <c r="B240772" s="64"/>
      <c r="C240772" s="80"/>
      <c r="D240772" s="81"/>
      <c r="E240772" s="79"/>
      <c r="F240772" s="78"/>
      <c r="G240772" s="82"/>
      <c r="H240772" s="82"/>
      <c r="I240772" s="11"/>
    </row>
    <row r="240774" spans="1:9" s="4" customFormat="1" x14ac:dyDescent="0.2">
      <c r="A240774" s="25"/>
      <c r="B240774" s="64"/>
      <c r="C240774" s="80"/>
      <c r="D240774" s="81"/>
      <c r="E240774" s="79"/>
      <c r="F240774" s="78"/>
      <c r="G240774" s="82"/>
      <c r="H240774" s="82"/>
      <c r="I240774" s="11"/>
    </row>
    <row r="240780" spans="1:9" s="4" customFormat="1" x14ac:dyDescent="0.2">
      <c r="A240780" s="25"/>
      <c r="B240780" s="64"/>
      <c r="C240780" s="80"/>
      <c r="D240780" s="81"/>
      <c r="E240780" s="79"/>
      <c r="F240780" s="78"/>
      <c r="G240780" s="82"/>
      <c r="H240780" s="82"/>
      <c r="I240780" s="11"/>
    </row>
    <row r="240784" spans="1:9" s="4" customFormat="1" x14ac:dyDescent="0.2">
      <c r="A240784" s="25"/>
      <c r="B240784" s="64"/>
      <c r="C240784" s="80"/>
      <c r="D240784" s="81"/>
      <c r="E240784" s="79"/>
      <c r="F240784" s="78"/>
      <c r="G240784" s="82"/>
      <c r="H240784" s="82"/>
      <c r="I240784" s="11"/>
    </row>
    <row r="240788" spans="1:9" s="4" customFormat="1" x14ac:dyDescent="0.2">
      <c r="A240788" s="25"/>
      <c r="B240788" s="64"/>
      <c r="C240788" s="80"/>
      <c r="D240788" s="81"/>
      <c r="E240788" s="79"/>
      <c r="F240788" s="78"/>
      <c r="G240788" s="82"/>
      <c r="H240788" s="82"/>
      <c r="I240788" s="11"/>
    </row>
    <row r="240790" spans="1:9" s="4" customFormat="1" x14ac:dyDescent="0.2">
      <c r="A240790" s="25"/>
      <c r="B240790" s="64"/>
      <c r="C240790" s="80"/>
      <c r="D240790" s="81"/>
      <c r="E240790" s="79"/>
      <c r="F240790" s="78"/>
      <c r="G240790" s="82"/>
      <c r="H240790" s="82"/>
      <c r="I240790" s="11"/>
    </row>
    <row r="240796" spans="1:9" s="4" customFormat="1" x14ac:dyDescent="0.2">
      <c r="A240796" s="25"/>
      <c r="B240796" s="64"/>
      <c r="C240796" s="80"/>
      <c r="D240796" s="81"/>
      <c r="E240796" s="79"/>
      <c r="F240796" s="78"/>
      <c r="G240796" s="82"/>
      <c r="H240796" s="82"/>
      <c r="I240796" s="11"/>
    </row>
    <row r="240800" spans="1:9" s="4" customFormat="1" x14ac:dyDescent="0.2">
      <c r="A240800" s="25"/>
      <c r="B240800" s="64"/>
      <c r="C240800" s="80"/>
      <c r="D240800" s="81"/>
      <c r="E240800" s="79"/>
      <c r="F240800" s="78"/>
      <c r="G240800" s="82"/>
      <c r="H240800" s="82"/>
      <c r="I240800" s="11"/>
    </row>
    <row r="240804" spans="1:9" s="4" customFormat="1" x14ac:dyDescent="0.2">
      <c r="A240804" s="25"/>
      <c r="B240804" s="64"/>
      <c r="C240804" s="80"/>
      <c r="D240804" s="81"/>
      <c r="E240804" s="79"/>
      <c r="F240804" s="78"/>
      <c r="G240804" s="82"/>
      <c r="H240804" s="82"/>
      <c r="I240804" s="11"/>
    </row>
    <row r="240806" spans="1:9" s="4" customFormat="1" x14ac:dyDescent="0.2">
      <c r="A240806" s="25"/>
      <c r="B240806" s="64"/>
      <c r="C240806" s="80"/>
      <c r="D240806" s="81"/>
      <c r="E240806" s="79"/>
      <c r="F240806" s="78"/>
      <c r="G240806" s="82"/>
      <c r="H240806" s="82"/>
      <c r="I240806" s="11"/>
    </row>
    <row r="240812" spans="1:9" s="4" customFormat="1" x14ac:dyDescent="0.2">
      <c r="A240812" s="25"/>
      <c r="B240812" s="64"/>
      <c r="C240812" s="80"/>
      <c r="D240812" s="81"/>
      <c r="E240812" s="79"/>
      <c r="F240812" s="78"/>
      <c r="G240812" s="82"/>
      <c r="H240812" s="82"/>
      <c r="I240812" s="11"/>
    </row>
    <row r="240816" spans="1:9" s="4" customFormat="1" x14ac:dyDescent="0.2">
      <c r="A240816" s="25"/>
      <c r="B240816" s="64"/>
      <c r="C240816" s="80"/>
      <c r="D240816" s="81"/>
      <c r="E240816" s="79"/>
      <c r="F240816" s="78"/>
      <c r="G240816" s="82"/>
      <c r="H240816" s="82"/>
      <c r="I240816" s="11"/>
    </row>
    <row r="240820" spans="1:9" s="4" customFormat="1" x14ac:dyDescent="0.2">
      <c r="A240820" s="25"/>
      <c r="B240820" s="64"/>
      <c r="C240820" s="80"/>
      <c r="D240820" s="81"/>
      <c r="E240820" s="79"/>
      <c r="F240820" s="78"/>
      <c r="G240820" s="82"/>
      <c r="H240820" s="82"/>
      <c r="I240820" s="11"/>
    </row>
    <row r="240822" spans="1:9" s="4" customFormat="1" x14ac:dyDescent="0.2">
      <c r="A240822" s="25"/>
      <c r="B240822" s="64"/>
      <c r="C240822" s="80"/>
      <c r="D240822" s="81"/>
      <c r="E240822" s="79"/>
      <c r="F240822" s="78"/>
      <c r="G240822" s="82"/>
      <c r="H240822" s="82"/>
      <c r="I240822" s="11"/>
    </row>
    <row r="240828" spans="1:9" s="4" customFormat="1" x14ac:dyDescent="0.2">
      <c r="A240828" s="25"/>
      <c r="B240828" s="64"/>
      <c r="C240828" s="80"/>
      <c r="D240828" s="81"/>
      <c r="E240828" s="79"/>
      <c r="F240828" s="78"/>
      <c r="G240828" s="82"/>
      <c r="H240828" s="82"/>
      <c r="I240828" s="11"/>
    </row>
    <row r="240832" spans="1:9" s="4" customFormat="1" x14ac:dyDescent="0.2">
      <c r="A240832" s="25"/>
      <c r="B240832" s="64"/>
      <c r="C240832" s="80"/>
      <c r="D240832" s="81"/>
      <c r="E240832" s="79"/>
      <c r="F240832" s="78"/>
      <c r="G240832" s="82"/>
      <c r="H240832" s="82"/>
      <c r="I240832" s="11"/>
    </row>
    <row r="240836" spans="1:9" s="4" customFormat="1" x14ac:dyDescent="0.2">
      <c r="A240836" s="25"/>
      <c r="B240836" s="64"/>
      <c r="C240836" s="80"/>
      <c r="D240836" s="81"/>
      <c r="E240836" s="79"/>
      <c r="F240836" s="78"/>
      <c r="G240836" s="82"/>
      <c r="H240836" s="82"/>
      <c r="I240836" s="11"/>
    </row>
    <row r="240838" spans="1:9" s="4" customFormat="1" x14ac:dyDescent="0.2">
      <c r="A240838" s="25"/>
      <c r="B240838" s="64"/>
      <c r="C240838" s="80"/>
      <c r="D240838" s="81"/>
      <c r="E240838" s="79"/>
      <c r="F240838" s="78"/>
      <c r="G240838" s="82"/>
      <c r="H240838" s="82"/>
      <c r="I240838" s="11"/>
    </row>
    <row r="240844" spans="1:9" s="4" customFormat="1" x14ac:dyDescent="0.2">
      <c r="A240844" s="25"/>
      <c r="B240844" s="64"/>
      <c r="C240844" s="80"/>
      <c r="D240844" s="81"/>
      <c r="E240844" s="79"/>
      <c r="F240844" s="78"/>
      <c r="G240844" s="82"/>
      <c r="H240844" s="82"/>
      <c r="I240844" s="11"/>
    </row>
    <row r="240848" spans="1:9" s="4" customFormat="1" x14ac:dyDescent="0.2">
      <c r="A240848" s="25"/>
      <c r="B240848" s="64"/>
      <c r="C240848" s="80"/>
      <c r="D240848" s="81"/>
      <c r="E240848" s="79"/>
      <c r="F240848" s="78"/>
      <c r="G240848" s="82"/>
      <c r="H240848" s="82"/>
      <c r="I240848" s="11"/>
    </row>
    <row r="240852" spans="1:9" s="4" customFormat="1" x14ac:dyDescent="0.2">
      <c r="A240852" s="25"/>
      <c r="B240852" s="64"/>
      <c r="C240852" s="80"/>
      <c r="D240852" s="81"/>
      <c r="E240852" s="79"/>
      <c r="F240852" s="78"/>
      <c r="G240852" s="82"/>
      <c r="H240852" s="82"/>
      <c r="I240852" s="11"/>
    </row>
    <row r="240854" spans="1:9" s="4" customFormat="1" x14ac:dyDescent="0.2">
      <c r="A240854" s="25"/>
      <c r="B240854" s="64"/>
      <c r="C240854" s="80"/>
      <c r="D240854" s="81"/>
      <c r="E240854" s="79"/>
      <c r="F240854" s="78"/>
      <c r="G240854" s="82"/>
      <c r="H240854" s="82"/>
      <c r="I240854" s="11"/>
    </row>
    <row r="240860" spans="1:9" s="4" customFormat="1" x14ac:dyDescent="0.2">
      <c r="A240860" s="25"/>
      <c r="B240860" s="64"/>
      <c r="C240860" s="80"/>
      <c r="D240860" s="81"/>
      <c r="E240860" s="79"/>
      <c r="F240860" s="78"/>
      <c r="G240860" s="82"/>
      <c r="H240860" s="82"/>
      <c r="I240860" s="11"/>
    </row>
    <row r="240864" spans="1:9" s="4" customFormat="1" x14ac:dyDescent="0.2">
      <c r="A240864" s="25"/>
      <c r="B240864" s="64"/>
      <c r="C240864" s="80"/>
      <c r="D240864" s="81"/>
      <c r="E240864" s="79"/>
      <c r="F240864" s="78"/>
      <c r="G240864" s="82"/>
      <c r="H240864" s="82"/>
      <c r="I240864" s="11"/>
    </row>
    <row r="240868" spans="1:9" s="4" customFormat="1" x14ac:dyDescent="0.2">
      <c r="A240868" s="25"/>
      <c r="B240868" s="64"/>
      <c r="C240868" s="80"/>
      <c r="D240868" s="81"/>
      <c r="E240868" s="79"/>
      <c r="F240868" s="78"/>
      <c r="G240868" s="82"/>
      <c r="H240868" s="82"/>
      <c r="I240868" s="11"/>
    </row>
    <row r="240870" spans="1:9" s="4" customFormat="1" x14ac:dyDescent="0.2">
      <c r="A240870" s="25"/>
      <c r="B240870" s="64"/>
      <c r="C240870" s="80"/>
      <c r="D240870" s="81"/>
      <c r="E240870" s="79"/>
      <c r="F240870" s="78"/>
      <c r="G240870" s="82"/>
      <c r="H240870" s="82"/>
      <c r="I240870" s="11"/>
    </row>
    <row r="240876" spans="1:9" s="4" customFormat="1" x14ac:dyDescent="0.2">
      <c r="A240876" s="25"/>
      <c r="B240876" s="64"/>
      <c r="C240876" s="80"/>
      <c r="D240876" s="81"/>
      <c r="E240876" s="79"/>
      <c r="F240876" s="78"/>
      <c r="G240876" s="82"/>
      <c r="H240876" s="82"/>
      <c r="I240876" s="11"/>
    </row>
    <row r="240880" spans="1:9" s="4" customFormat="1" x14ac:dyDescent="0.2">
      <c r="A240880" s="25"/>
      <c r="B240880" s="64"/>
      <c r="C240880" s="80"/>
      <c r="D240880" s="81"/>
      <c r="E240880" s="79"/>
      <c r="F240880" s="78"/>
      <c r="G240880" s="82"/>
      <c r="H240880" s="82"/>
      <c r="I240880" s="11"/>
    </row>
    <row r="240884" spans="1:9" s="4" customFormat="1" x14ac:dyDescent="0.2">
      <c r="A240884" s="25"/>
      <c r="B240884" s="64"/>
      <c r="C240884" s="80"/>
      <c r="D240884" s="81"/>
      <c r="E240884" s="79"/>
      <c r="F240884" s="78"/>
      <c r="G240884" s="82"/>
      <c r="H240884" s="82"/>
      <c r="I240884" s="11"/>
    </row>
    <row r="240886" spans="1:9" s="4" customFormat="1" x14ac:dyDescent="0.2">
      <c r="A240886" s="25"/>
      <c r="B240886" s="64"/>
      <c r="C240886" s="80"/>
      <c r="D240886" s="81"/>
      <c r="E240886" s="79"/>
      <c r="F240886" s="78"/>
      <c r="G240886" s="82"/>
      <c r="H240886" s="82"/>
      <c r="I240886" s="11"/>
    </row>
    <row r="240892" spans="1:9" s="4" customFormat="1" x14ac:dyDescent="0.2">
      <c r="A240892" s="25"/>
      <c r="B240892" s="64"/>
      <c r="C240892" s="80"/>
      <c r="D240892" s="81"/>
      <c r="E240892" s="79"/>
      <c r="F240892" s="78"/>
      <c r="G240892" s="82"/>
      <c r="H240892" s="82"/>
      <c r="I240892" s="11"/>
    </row>
    <row r="240896" spans="1:9" s="4" customFormat="1" x14ac:dyDescent="0.2">
      <c r="A240896" s="25"/>
      <c r="B240896" s="64"/>
      <c r="C240896" s="80"/>
      <c r="D240896" s="81"/>
      <c r="E240896" s="79"/>
      <c r="F240896" s="78"/>
      <c r="G240896" s="82"/>
      <c r="H240896" s="82"/>
      <c r="I240896" s="11"/>
    </row>
    <row r="240900" spans="1:9" s="4" customFormat="1" x14ac:dyDescent="0.2">
      <c r="A240900" s="25"/>
      <c r="B240900" s="64"/>
      <c r="C240900" s="80"/>
      <c r="D240900" s="81"/>
      <c r="E240900" s="79"/>
      <c r="F240900" s="78"/>
      <c r="G240900" s="82"/>
      <c r="H240900" s="82"/>
      <c r="I240900" s="11"/>
    </row>
    <row r="240902" spans="1:9" s="4" customFormat="1" x14ac:dyDescent="0.2">
      <c r="A240902" s="25"/>
      <c r="B240902" s="64"/>
      <c r="C240902" s="80"/>
      <c r="D240902" s="81"/>
      <c r="E240902" s="79"/>
      <c r="F240902" s="78"/>
      <c r="G240902" s="82"/>
      <c r="H240902" s="82"/>
      <c r="I240902" s="11"/>
    </row>
    <row r="240908" spans="1:9" s="4" customFormat="1" x14ac:dyDescent="0.2">
      <c r="A240908" s="25"/>
      <c r="B240908" s="64"/>
      <c r="C240908" s="80"/>
      <c r="D240908" s="81"/>
      <c r="E240908" s="79"/>
      <c r="F240908" s="78"/>
      <c r="G240908" s="82"/>
      <c r="H240908" s="82"/>
      <c r="I240908" s="11"/>
    </row>
    <row r="240912" spans="1:9" s="4" customFormat="1" x14ac:dyDescent="0.2">
      <c r="A240912" s="25"/>
      <c r="B240912" s="64"/>
      <c r="C240912" s="80"/>
      <c r="D240912" s="81"/>
      <c r="E240912" s="79"/>
      <c r="F240912" s="78"/>
      <c r="G240912" s="82"/>
      <c r="H240912" s="82"/>
      <c r="I240912" s="11"/>
    </row>
    <row r="240916" spans="1:9" s="4" customFormat="1" x14ac:dyDescent="0.2">
      <c r="A240916" s="25"/>
      <c r="B240916" s="64"/>
      <c r="C240916" s="80"/>
      <c r="D240916" s="81"/>
      <c r="E240916" s="79"/>
      <c r="F240916" s="78"/>
      <c r="G240916" s="82"/>
      <c r="H240916" s="82"/>
      <c r="I240916" s="11"/>
    </row>
    <row r="240918" spans="1:9" s="4" customFormat="1" x14ac:dyDescent="0.2">
      <c r="A240918" s="25"/>
      <c r="B240918" s="64"/>
      <c r="C240918" s="80"/>
      <c r="D240918" s="81"/>
      <c r="E240918" s="79"/>
      <c r="F240918" s="78"/>
      <c r="G240918" s="82"/>
      <c r="H240918" s="82"/>
      <c r="I240918" s="11"/>
    </row>
    <row r="240924" spans="1:9" s="4" customFormat="1" x14ac:dyDescent="0.2">
      <c r="A240924" s="25"/>
      <c r="B240924" s="64"/>
      <c r="C240924" s="80"/>
      <c r="D240924" s="81"/>
      <c r="E240924" s="79"/>
      <c r="F240924" s="78"/>
      <c r="G240924" s="82"/>
      <c r="H240924" s="82"/>
      <c r="I240924" s="11"/>
    </row>
    <row r="240928" spans="1:9" s="4" customFormat="1" x14ac:dyDescent="0.2">
      <c r="A240928" s="25"/>
      <c r="B240928" s="64"/>
      <c r="C240928" s="80"/>
      <c r="D240928" s="81"/>
      <c r="E240928" s="79"/>
      <c r="F240928" s="78"/>
      <c r="G240928" s="82"/>
      <c r="H240928" s="82"/>
      <c r="I240928" s="11"/>
    </row>
    <row r="240932" spans="1:9" s="4" customFormat="1" x14ac:dyDescent="0.2">
      <c r="A240932" s="25"/>
      <c r="B240932" s="64"/>
      <c r="C240932" s="80"/>
      <c r="D240932" s="81"/>
      <c r="E240932" s="79"/>
      <c r="F240932" s="78"/>
      <c r="G240932" s="82"/>
      <c r="H240932" s="82"/>
      <c r="I240932" s="11"/>
    </row>
    <row r="240934" spans="1:9" s="4" customFormat="1" x14ac:dyDescent="0.2">
      <c r="A240934" s="25"/>
      <c r="B240934" s="64"/>
      <c r="C240934" s="80"/>
      <c r="D240934" s="81"/>
      <c r="E240934" s="79"/>
      <c r="F240934" s="78"/>
      <c r="G240934" s="82"/>
      <c r="H240934" s="82"/>
      <c r="I240934" s="11"/>
    </row>
    <row r="240940" spans="1:9" s="4" customFormat="1" x14ac:dyDescent="0.2">
      <c r="A240940" s="25"/>
      <c r="B240940" s="64"/>
      <c r="C240940" s="80"/>
      <c r="D240940" s="81"/>
      <c r="E240940" s="79"/>
      <c r="F240940" s="78"/>
      <c r="G240940" s="82"/>
      <c r="H240940" s="82"/>
      <c r="I240940" s="11"/>
    </row>
    <row r="240944" spans="1:9" s="4" customFormat="1" x14ac:dyDescent="0.2">
      <c r="A240944" s="25"/>
      <c r="B240944" s="64"/>
      <c r="C240944" s="80"/>
      <c r="D240944" s="81"/>
      <c r="E240944" s="79"/>
      <c r="F240944" s="78"/>
      <c r="G240944" s="82"/>
      <c r="H240944" s="82"/>
      <c r="I240944" s="11"/>
    </row>
    <row r="240948" spans="1:9" s="4" customFormat="1" x14ac:dyDescent="0.2">
      <c r="A240948" s="25"/>
      <c r="B240948" s="64"/>
      <c r="C240948" s="80"/>
      <c r="D240948" s="81"/>
      <c r="E240948" s="79"/>
      <c r="F240948" s="78"/>
      <c r="G240948" s="82"/>
      <c r="H240948" s="82"/>
      <c r="I240948" s="11"/>
    </row>
    <row r="240950" spans="1:9" s="4" customFormat="1" x14ac:dyDescent="0.2">
      <c r="A240950" s="25"/>
      <c r="B240950" s="64"/>
      <c r="C240950" s="80"/>
      <c r="D240950" s="81"/>
      <c r="E240950" s="79"/>
      <c r="F240950" s="78"/>
      <c r="G240950" s="82"/>
      <c r="H240950" s="82"/>
      <c r="I240950" s="11"/>
    </row>
    <row r="240956" spans="1:9" s="4" customFormat="1" x14ac:dyDescent="0.2">
      <c r="A240956" s="25"/>
      <c r="B240956" s="64"/>
      <c r="C240956" s="80"/>
      <c r="D240956" s="81"/>
      <c r="E240956" s="79"/>
      <c r="F240956" s="78"/>
      <c r="G240956" s="82"/>
      <c r="H240956" s="82"/>
      <c r="I240956" s="11"/>
    </row>
    <row r="240960" spans="1:9" s="4" customFormat="1" x14ac:dyDescent="0.2">
      <c r="A240960" s="25"/>
      <c r="B240960" s="64"/>
      <c r="C240960" s="80"/>
      <c r="D240960" s="81"/>
      <c r="E240960" s="79"/>
      <c r="F240960" s="78"/>
      <c r="G240960" s="82"/>
      <c r="H240960" s="82"/>
      <c r="I240960" s="11"/>
    </row>
    <row r="240964" spans="1:9" s="4" customFormat="1" x14ac:dyDescent="0.2">
      <c r="A240964" s="25"/>
      <c r="B240964" s="64"/>
      <c r="C240964" s="80"/>
      <c r="D240964" s="81"/>
      <c r="E240964" s="79"/>
      <c r="F240964" s="78"/>
      <c r="G240964" s="82"/>
      <c r="H240964" s="82"/>
      <c r="I240964" s="11"/>
    </row>
    <row r="240966" spans="1:9" s="4" customFormat="1" x14ac:dyDescent="0.2">
      <c r="A240966" s="25"/>
      <c r="B240966" s="64"/>
      <c r="C240966" s="80"/>
      <c r="D240966" s="81"/>
      <c r="E240966" s="79"/>
      <c r="F240966" s="78"/>
      <c r="G240966" s="82"/>
      <c r="H240966" s="82"/>
      <c r="I240966" s="11"/>
    </row>
    <row r="240972" spans="1:9" s="4" customFormat="1" x14ac:dyDescent="0.2">
      <c r="A240972" s="25"/>
      <c r="B240972" s="64"/>
      <c r="C240972" s="80"/>
      <c r="D240972" s="81"/>
      <c r="E240972" s="79"/>
      <c r="F240972" s="78"/>
      <c r="G240972" s="82"/>
      <c r="H240972" s="82"/>
      <c r="I240972" s="11"/>
    </row>
    <row r="240976" spans="1:9" s="4" customFormat="1" x14ac:dyDescent="0.2">
      <c r="A240976" s="25"/>
      <c r="B240976" s="64"/>
      <c r="C240976" s="80"/>
      <c r="D240976" s="81"/>
      <c r="E240976" s="79"/>
      <c r="F240976" s="78"/>
      <c r="G240976" s="82"/>
      <c r="H240976" s="82"/>
      <c r="I240976" s="11"/>
    </row>
    <row r="240980" spans="1:9" s="4" customFormat="1" x14ac:dyDescent="0.2">
      <c r="A240980" s="25"/>
      <c r="B240980" s="64"/>
      <c r="C240980" s="80"/>
      <c r="D240980" s="81"/>
      <c r="E240980" s="79"/>
      <c r="F240980" s="78"/>
      <c r="G240980" s="82"/>
      <c r="H240980" s="82"/>
      <c r="I240980" s="11"/>
    </row>
    <row r="240982" spans="1:9" s="4" customFormat="1" x14ac:dyDescent="0.2">
      <c r="A240982" s="25"/>
      <c r="B240982" s="64"/>
      <c r="C240982" s="80"/>
      <c r="D240982" s="81"/>
      <c r="E240982" s="79"/>
      <c r="F240982" s="78"/>
      <c r="G240982" s="82"/>
      <c r="H240982" s="82"/>
      <c r="I240982" s="11"/>
    </row>
    <row r="240988" spans="1:9" s="4" customFormat="1" x14ac:dyDescent="0.2">
      <c r="A240988" s="25"/>
      <c r="B240988" s="64"/>
      <c r="C240988" s="80"/>
      <c r="D240988" s="81"/>
      <c r="E240988" s="79"/>
      <c r="F240988" s="78"/>
      <c r="G240988" s="82"/>
      <c r="H240988" s="82"/>
      <c r="I240988" s="11"/>
    </row>
    <row r="240992" spans="1:9" s="4" customFormat="1" x14ac:dyDescent="0.2">
      <c r="A240992" s="25"/>
      <c r="B240992" s="64"/>
      <c r="C240992" s="80"/>
      <c r="D240992" s="81"/>
      <c r="E240992" s="79"/>
      <c r="F240992" s="78"/>
      <c r="G240992" s="82"/>
      <c r="H240992" s="82"/>
      <c r="I240992" s="11"/>
    </row>
    <row r="240996" spans="1:9" s="4" customFormat="1" x14ac:dyDescent="0.2">
      <c r="A240996" s="25"/>
      <c r="B240996" s="64"/>
      <c r="C240996" s="80"/>
      <c r="D240996" s="81"/>
      <c r="E240996" s="79"/>
      <c r="F240996" s="78"/>
      <c r="G240996" s="82"/>
      <c r="H240996" s="82"/>
      <c r="I240996" s="11"/>
    </row>
    <row r="240998" spans="1:9" s="4" customFormat="1" x14ac:dyDescent="0.2">
      <c r="A240998" s="25"/>
      <c r="B240998" s="64"/>
      <c r="C240998" s="80"/>
      <c r="D240998" s="81"/>
      <c r="E240998" s="79"/>
      <c r="F240998" s="78"/>
      <c r="G240998" s="82"/>
      <c r="H240998" s="82"/>
      <c r="I240998" s="11"/>
    </row>
    <row r="241004" spans="1:9" s="4" customFormat="1" x14ac:dyDescent="0.2">
      <c r="A241004" s="25"/>
      <c r="B241004" s="64"/>
      <c r="C241004" s="80"/>
      <c r="D241004" s="81"/>
      <c r="E241004" s="79"/>
      <c r="F241004" s="78"/>
      <c r="G241004" s="82"/>
      <c r="H241004" s="82"/>
      <c r="I241004" s="11"/>
    </row>
    <row r="241008" spans="1:9" s="4" customFormat="1" x14ac:dyDescent="0.2">
      <c r="A241008" s="25"/>
      <c r="B241008" s="64"/>
      <c r="C241008" s="80"/>
      <c r="D241008" s="81"/>
      <c r="E241008" s="79"/>
      <c r="F241008" s="78"/>
      <c r="G241008" s="82"/>
      <c r="H241008" s="82"/>
      <c r="I241008" s="11"/>
    </row>
    <row r="241012" spans="1:9" s="4" customFormat="1" x14ac:dyDescent="0.2">
      <c r="A241012" s="25"/>
      <c r="B241012" s="64"/>
      <c r="C241012" s="80"/>
      <c r="D241012" s="81"/>
      <c r="E241012" s="79"/>
      <c r="F241012" s="78"/>
      <c r="G241012" s="82"/>
      <c r="H241012" s="82"/>
      <c r="I241012" s="11"/>
    </row>
    <row r="241014" spans="1:9" s="4" customFormat="1" x14ac:dyDescent="0.2">
      <c r="A241014" s="25"/>
      <c r="B241014" s="64"/>
      <c r="C241014" s="80"/>
      <c r="D241014" s="81"/>
      <c r="E241014" s="79"/>
      <c r="F241014" s="78"/>
      <c r="G241014" s="82"/>
      <c r="H241014" s="82"/>
      <c r="I241014" s="11"/>
    </row>
    <row r="241020" spans="1:9" s="4" customFormat="1" x14ac:dyDescent="0.2">
      <c r="A241020" s="25"/>
      <c r="B241020" s="64"/>
      <c r="C241020" s="80"/>
      <c r="D241020" s="81"/>
      <c r="E241020" s="79"/>
      <c r="F241020" s="78"/>
      <c r="G241020" s="82"/>
      <c r="H241020" s="82"/>
      <c r="I241020" s="11"/>
    </row>
    <row r="241024" spans="1:9" s="4" customFormat="1" x14ac:dyDescent="0.2">
      <c r="A241024" s="25"/>
      <c r="B241024" s="64"/>
      <c r="C241024" s="80"/>
      <c r="D241024" s="81"/>
      <c r="E241024" s="79"/>
      <c r="F241024" s="78"/>
      <c r="G241024" s="82"/>
      <c r="H241024" s="82"/>
      <c r="I241024" s="11"/>
    </row>
    <row r="241028" spans="1:9" s="4" customFormat="1" x14ac:dyDescent="0.2">
      <c r="A241028" s="25"/>
      <c r="B241028" s="64"/>
      <c r="C241028" s="80"/>
      <c r="D241028" s="81"/>
      <c r="E241028" s="79"/>
      <c r="F241028" s="78"/>
      <c r="G241028" s="82"/>
      <c r="H241028" s="82"/>
      <c r="I241028" s="11"/>
    </row>
    <row r="241030" spans="1:9" s="4" customFormat="1" x14ac:dyDescent="0.2">
      <c r="A241030" s="25"/>
      <c r="B241030" s="64"/>
      <c r="C241030" s="80"/>
      <c r="D241030" s="81"/>
      <c r="E241030" s="79"/>
      <c r="F241030" s="78"/>
      <c r="G241030" s="82"/>
      <c r="H241030" s="82"/>
      <c r="I241030" s="11"/>
    </row>
    <row r="241036" spans="1:9" s="4" customFormat="1" x14ac:dyDescent="0.2">
      <c r="A241036" s="25"/>
      <c r="B241036" s="64"/>
      <c r="C241036" s="80"/>
      <c r="D241036" s="81"/>
      <c r="E241036" s="79"/>
      <c r="F241036" s="78"/>
      <c r="G241036" s="82"/>
      <c r="H241036" s="82"/>
      <c r="I241036" s="11"/>
    </row>
    <row r="241040" spans="1:9" s="4" customFormat="1" x14ac:dyDescent="0.2">
      <c r="A241040" s="25"/>
      <c r="B241040" s="64"/>
      <c r="C241040" s="80"/>
      <c r="D241040" s="81"/>
      <c r="E241040" s="79"/>
      <c r="F241040" s="78"/>
      <c r="G241040" s="82"/>
      <c r="H241040" s="82"/>
      <c r="I241040" s="11"/>
    </row>
    <row r="241044" spans="1:9" s="4" customFormat="1" x14ac:dyDescent="0.2">
      <c r="A241044" s="25"/>
      <c r="B241044" s="64"/>
      <c r="C241044" s="80"/>
      <c r="D241044" s="81"/>
      <c r="E241044" s="79"/>
      <c r="F241044" s="78"/>
      <c r="G241044" s="82"/>
      <c r="H241044" s="82"/>
      <c r="I241044" s="11"/>
    </row>
    <row r="241046" spans="1:9" s="4" customFormat="1" x14ac:dyDescent="0.2">
      <c r="A241046" s="25"/>
      <c r="B241046" s="64"/>
      <c r="C241046" s="80"/>
      <c r="D241046" s="81"/>
      <c r="E241046" s="79"/>
      <c r="F241046" s="78"/>
      <c r="G241046" s="82"/>
      <c r="H241046" s="82"/>
      <c r="I241046" s="11"/>
    </row>
    <row r="241052" spans="1:9" s="4" customFormat="1" x14ac:dyDescent="0.2">
      <c r="A241052" s="25"/>
      <c r="B241052" s="64"/>
      <c r="C241052" s="80"/>
      <c r="D241052" s="81"/>
      <c r="E241052" s="79"/>
      <c r="F241052" s="78"/>
      <c r="G241052" s="82"/>
      <c r="H241052" s="82"/>
      <c r="I241052" s="11"/>
    </row>
    <row r="241056" spans="1:9" s="4" customFormat="1" x14ac:dyDescent="0.2">
      <c r="A241056" s="25"/>
      <c r="B241056" s="64"/>
      <c r="C241056" s="80"/>
      <c r="D241056" s="81"/>
      <c r="E241056" s="79"/>
      <c r="F241056" s="78"/>
      <c r="G241056" s="82"/>
      <c r="H241056" s="82"/>
      <c r="I241056" s="11"/>
    </row>
    <row r="241060" spans="1:9" s="4" customFormat="1" x14ac:dyDescent="0.2">
      <c r="A241060" s="25"/>
      <c r="B241060" s="64"/>
      <c r="C241060" s="80"/>
      <c r="D241060" s="81"/>
      <c r="E241060" s="79"/>
      <c r="F241060" s="78"/>
      <c r="G241060" s="82"/>
      <c r="H241060" s="82"/>
      <c r="I241060" s="11"/>
    </row>
    <row r="241062" spans="1:9" s="4" customFormat="1" x14ac:dyDescent="0.2">
      <c r="A241062" s="25"/>
      <c r="B241062" s="64"/>
      <c r="C241062" s="80"/>
      <c r="D241062" s="81"/>
      <c r="E241062" s="79"/>
      <c r="F241062" s="78"/>
      <c r="G241062" s="82"/>
      <c r="H241062" s="82"/>
      <c r="I241062" s="11"/>
    </row>
    <row r="241068" spans="1:9" s="4" customFormat="1" x14ac:dyDescent="0.2">
      <c r="A241068" s="25"/>
      <c r="B241068" s="64"/>
      <c r="C241068" s="80"/>
      <c r="D241068" s="81"/>
      <c r="E241068" s="79"/>
      <c r="F241068" s="78"/>
      <c r="G241068" s="82"/>
      <c r="H241068" s="82"/>
      <c r="I241068" s="11"/>
    </row>
    <row r="241072" spans="1:9" s="4" customFormat="1" x14ac:dyDescent="0.2">
      <c r="A241072" s="25"/>
      <c r="B241072" s="64"/>
      <c r="C241072" s="80"/>
      <c r="D241072" s="81"/>
      <c r="E241072" s="79"/>
      <c r="F241072" s="78"/>
      <c r="G241072" s="82"/>
      <c r="H241072" s="82"/>
      <c r="I241072" s="11"/>
    </row>
    <row r="241076" spans="1:9" s="4" customFormat="1" x14ac:dyDescent="0.2">
      <c r="A241076" s="25"/>
      <c r="B241076" s="64"/>
      <c r="C241076" s="80"/>
      <c r="D241076" s="81"/>
      <c r="E241076" s="79"/>
      <c r="F241076" s="78"/>
      <c r="G241076" s="82"/>
      <c r="H241076" s="82"/>
      <c r="I241076" s="11"/>
    </row>
    <row r="241078" spans="1:9" s="4" customFormat="1" x14ac:dyDescent="0.2">
      <c r="A241078" s="25"/>
      <c r="B241078" s="64"/>
      <c r="C241078" s="80"/>
      <c r="D241078" s="81"/>
      <c r="E241078" s="79"/>
      <c r="F241078" s="78"/>
      <c r="G241078" s="82"/>
      <c r="H241078" s="82"/>
      <c r="I241078" s="11"/>
    </row>
    <row r="241084" spans="1:9" s="4" customFormat="1" x14ac:dyDescent="0.2">
      <c r="A241084" s="25"/>
      <c r="B241084" s="64"/>
      <c r="C241084" s="80"/>
      <c r="D241084" s="81"/>
      <c r="E241084" s="79"/>
      <c r="F241084" s="78"/>
      <c r="G241084" s="82"/>
      <c r="H241084" s="82"/>
      <c r="I241084" s="11"/>
    </row>
    <row r="241088" spans="1:9" s="4" customFormat="1" x14ac:dyDescent="0.2">
      <c r="A241088" s="25"/>
      <c r="B241088" s="64"/>
      <c r="C241088" s="80"/>
      <c r="D241088" s="81"/>
      <c r="E241088" s="79"/>
      <c r="F241088" s="78"/>
      <c r="G241088" s="82"/>
      <c r="H241088" s="82"/>
      <c r="I241088" s="11"/>
    </row>
    <row r="241092" spans="1:9" s="4" customFormat="1" x14ac:dyDescent="0.2">
      <c r="A241092" s="25"/>
      <c r="B241092" s="64"/>
      <c r="C241092" s="80"/>
      <c r="D241092" s="81"/>
      <c r="E241092" s="79"/>
      <c r="F241092" s="78"/>
      <c r="G241092" s="82"/>
      <c r="H241092" s="82"/>
      <c r="I241092" s="11"/>
    </row>
    <row r="241094" spans="1:9" s="4" customFormat="1" x14ac:dyDescent="0.2">
      <c r="A241094" s="25"/>
      <c r="B241094" s="64"/>
      <c r="C241094" s="80"/>
      <c r="D241094" s="81"/>
      <c r="E241094" s="79"/>
      <c r="F241094" s="78"/>
      <c r="G241094" s="82"/>
      <c r="H241094" s="82"/>
      <c r="I241094" s="11"/>
    </row>
    <row r="241100" spans="1:9" s="4" customFormat="1" x14ac:dyDescent="0.2">
      <c r="A241100" s="25"/>
      <c r="B241100" s="64"/>
      <c r="C241100" s="80"/>
      <c r="D241100" s="81"/>
      <c r="E241100" s="79"/>
      <c r="F241100" s="78"/>
      <c r="G241100" s="82"/>
      <c r="H241100" s="82"/>
      <c r="I241100" s="11"/>
    </row>
    <row r="241104" spans="1:9" s="4" customFormat="1" x14ac:dyDescent="0.2">
      <c r="A241104" s="25"/>
      <c r="B241104" s="64"/>
      <c r="C241104" s="80"/>
      <c r="D241104" s="81"/>
      <c r="E241104" s="79"/>
      <c r="F241104" s="78"/>
      <c r="G241104" s="82"/>
      <c r="H241104" s="82"/>
      <c r="I241104" s="11"/>
    </row>
    <row r="241108" spans="1:9" s="4" customFormat="1" x14ac:dyDescent="0.2">
      <c r="A241108" s="25"/>
      <c r="B241108" s="64"/>
      <c r="C241108" s="80"/>
      <c r="D241108" s="81"/>
      <c r="E241108" s="79"/>
      <c r="F241108" s="78"/>
      <c r="G241108" s="82"/>
      <c r="H241108" s="82"/>
      <c r="I241108" s="11"/>
    </row>
    <row r="241110" spans="1:9" s="4" customFormat="1" x14ac:dyDescent="0.2">
      <c r="A241110" s="25"/>
      <c r="B241110" s="64"/>
      <c r="C241110" s="80"/>
      <c r="D241110" s="81"/>
      <c r="E241110" s="79"/>
      <c r="F241110" s="78"/>
      <c r="G241110" s="82"/>
      <c r="H241110" s="82"/>
      <c r="I241110" s="11"/>
    </row>
    <row r="241116" spans="1:9" s="4" customFormat="1" x14ac:dyDescent="0.2">
      <c r="A241116" s="25"/>
      <c r="B241116" s="64"/>
      <c r="C241116" s="80"/>
      <c r="D241116" s="81"/>
      <c r="E241116" s="79"/>
      <c r="F241116" s="78"/>
      <c r="G241116" s="82"/>
      <c r="H241116" s="82"/>
      <c r="I241116" s="11"/>
    </row>
    <row r="241120" spans="1:9" s="4" customFormat="1" x14ac:dyDescent="0.2">
      <c r="A241120" s="25"/>
      <c r="B241120" s="64"/>
      <c r="C241120" s="80"/>
      <c r="D241120" s="81"/>
      <c r="E241120" s="79"/>
      <c r="F241120" s="78"/>
      <c r="G241120" s="82"/>
      <c r="H241120" s="82"/>
      <c r="I241120" s="11"/>
    </row>
    <row r="241124" spans="1:9" s="4" customFormat="1" x14ac:dyDescent="0.2">
      <c r="A241124" s="25"/>
      <c r="B241124" s="64"/>
      <c r="C241124" s="80"/>
      <c r="D241124" s="81"/>
      <c r="E241124" s="79"/>
      <c r="F241124" s="78"/>
      <c r="G241124" s="82"/>
      <c r="H241124" s="82"/>
      <c r="I241124" s="11"/>
    </row>
    <row r="241126" spans="1:9" s="4" customFormat="1" x14ac:dyDescent="0.2">
      <c r="A241126" s="25"/>
      <c r="B241126" s="64"/>
      <c r="C241126" s="80"/>
      <c r="D241126" s="81"/>
      <c r="E241126" s="79"/>
      <c r="F241126" s="78"/>
      <c r="G241126" s="82"/>
      <c r="H241126" s="82"/>
      <c r="I241126" s="11"/>
    </row>
    <row r="241132" spans="1:9" s="4" customFormat="1" x14ac:dyDescent="0.2">
      <c r="A241132" s="25"/>
      <c r="B241132" s="64"/>
      <c r="C241132" s="80"/>
      <c r="D241132" s="81"/>
      <c r="E241132" s="79"/>
      <c r="F241132" s="78"/>
      <c r="G241132" s="82"/>
      <c r="H241132" s="82"/>
      <c r="I241132" s="11"/>
    </row>
    <row r="241136" spans="1:9" s="4" customFormat="1" x14ac:dyDescent="0.2">
      <c r="A241136" s="25"/>
      <c r="B241136" s="64"/>
      <c r="C241136" s="80"/>
      <c r="D241136" s="81"/>
      <c r="E241136" s="79"/>
      <c r="F241136" s="78"/>
      <c r="G241136" s="82"/>
      <c r="H241136" s="82"/>
      <c r="I241136" s="11"/>
    </row>
    <row r="241140" spans="1:9" s="4" customFormat="1" x14ac:dyDescent="0.2">
      <c r="A241140" s="25"/>
      <c r="B241140" s="64"/>
      <c r="C241140" s="80"/>
      <c r="D241140" s="81"/>
      <c r="E241140" s="79"/>
      <c r="F241140" s="78"/>
      <c r="G241140" s="82"/>
      <c r="H241140" s="82"/>
      <c r="I241140" s="11"/>
    </row>
    <row r="241142" spans="1:9" s="4" customFormat="1" x14ac:dyDescent="0.2">
      <c r="A241142" s="25"/>
      <c r="B241142" s="64"/>
      <c r="C241142" s="80"/>
      <c r="D241142" s="81"/>
      <c r="E241142" s="79"/>
      <c r="F241142" s="78"/>
      <c r="G241142" s="82"/>
      <c r="H241142" s="82"/>
      <c r="I241142" s="11"/>
    </row>
    <row r="241148" spans="1:9" s="4" customFormat="1" x14ac:dyDescent="0.2">
      <c r="A241148" s="25"/>
      <c r="B241148" s="64"/>
      <c r="C241148" s="80"/>
      <c r="D241148" s="81"/>
      <c r="E241148" s="79"/>
      <c r="F241148" s="78"/>
      <c r="G241148" s="82"/>
      <c r="H241148" s="82"/>
      <c r="I241148" s="11"/>
    </row>
    <row r="241152" spans="1:9" s="4" customFormat="1" x14ac:dyDescent="0.2">
      <c r="A241152" s="25"/>
      <c r="B241152" s="64"/>
      <c r="C241152" s="80"/>
      <c r="D241152" s="81"/>
      <c r="E241152" s="79"/>
      <c r="F241152" s="78"/>
      <c r="G241152" s="82"/>
      <c r="H241152" s="82"/>
      <c r="I241152" s="11"/>
    </row>
    <row r="241156" spans="1:9" s="4" customFormat="1" x14ac:dyDescent="0.2">
      <c r="A241156" s="25"/>
      <c r="B241156" s="64"/>
      <c r="C241156" s="80"/>
      <c r="D241156" s="81"/>
      <c r="E241156" s="79"/>
      <c r="F241156" s="78"/>
      <c r="G241156" s="82"/>
      <c r="H241156" s="82"/>
      <c r="I241156" s="11"/>
    </row>
    <row r="241158" spans="1:9" s="4" customFormat="1" x14ac:dyDescent="0.2">
      <c r="A241158" s="25"/>
      <c r="B241158" s="64"/>
      <c r="C241158" s="80"/>
      <c r="D241158" s="81"/>
      <c r="E241158" s="79"/>
      <c r="F241158" s="78"/>
      <c r="G241158" s="82"/>
      <c r="H241158" s="82"/>
      <c r="I241158" s="11"/>
    </row>
    <row r="241164" spans="1:9" s="4" customFormat="1" x14ac:dyDescent="0.2">
      <c r="A241164" s="25"/>
      <c r="B241164" s="64"/>
      <c r="C241164" s="80"/>
      <c r="D241164" s="81"/>
      <c r="E241164" s="79"/>
      <c r="F241164" s="78"/>
      <c r="G241164" s="82"/>
      <c r="H241164" s="82"/>
      <c r="I241164" s="11"/>
    </row>
    <row r="241168" spans="1:9" s="4" customFormat="1" x14ac:dyDescent="0.2">
      <c r="A241168" s="25"/>
      <c r="B241168" s="64"/>
      <c r="C241168" s="80"/>
      <c r="D241168" s="81"/>
      <c r="E241168" s="79"/>
      <c r="F241168" s="78"/>
      <c r="G241168" s="82"/>
      <c r="H241168" s="82"/>
      <c r="I241168" s="11"/>
    </row>
    <row r="241172" spans="1:9" s="4" customFormat="1" x14ac:dyDescent="0.2">
      <c r="A241172" s="25"/>
      <c r="B241172" s="64"/>
      <c r="C241172" s="80"/>
      <c r="D241172" s="81"/>
      <c r="E241172" s="79"/>
      <c r="F241172" s="78"/>
      <c r="G241172" s="82"/>
      <c r="H241172" s="82"/>
      <c r="I241172" s="11"/>
    </row>
    <row r="241174" spans="1:9" s="4" customFormat="1" x14ac:dyDescent="0.2">
      <c r="A241174" s="25"/>
      <c r="B241174" s="64"/>
      <c r="C241174" s="80"/>
      <c r="D241174" s="81"/>
      <c r="E241174" s="79"/>
      <c r="F241174" s="78"/>
      <c r="G241174" s="82"/>
      <c r="H241174" s="82"/>
      <c r="I241174" s="11"/>
    </row>
    <row r="241180" spans="1:9" s="4" customFormat="1" x14ac:dyDescent="0.2">
      <c r="A241180" s="25"/>
      <c r="B241180" s="64"/>
      <c r="C241180" s="80"/>
      <c r="D241180" s="81"/>
      <c r="E241180" s="79"/>
      <c r="F241180" s="78"/>
      <c r="G241180" s="82"/>
      <c r="H241180" s="82"/>
      <c r="I241180" s="11"/>
    </row>
    <row r="241184" spans="1:9" s="4" customFormat="1" x14ac:dyDescent="0.2">
      <c r="A241184" s="25"/>
      <c r="B241184" s="64"/>
      <c r="C241184" s="80"/>
      <c r="D241184" s="81"/>
      <c r="E241184" s="79"/>
      <c r="F241184" s="78"/>
      <c r="G241184" s="82"/>
      <c r="H241184" s="82"/>
      <c r="I241184" s="11"/>
    </row>
    <row r="241188" spans="1:9" s="4" customFormat="1" x14ac:dyDescent="0.2">
      <c r="A241188" s="25"/>
      <c r="B241188" s="64"/>
      <c r="C241188" s="80"/>
      <c r="D241188" s="81"/>
      <c r="E241188" s="79"/>
      <c r="F241188" s="78"/>
      <c r="G241188" s="82"/>
      <c r="H241188" s="82"/>
      <c r="I241188" s="11"/>
    </row>
    <row r="241190" spans="1:9" s="4" customFormat="1" x14ac:dyDescent="0.2">
      <c r="A241190" s="25"/>
      <c r="B241190" s="64"/>
      <c r="C241190" s="80"/>
      <c r="D241190" s="81"/>
      <c r="E241190" s="79"/>
      <c r="F241190" s="78"/>
      <c r="G241190" s="82"/>
      <c r="H241190" s="82"/>
      <c r="I241190" s="11"/>
    </row>
    <row r="241196" spans="1:9" s="4" customFormat="1" x14ac:dyDescent="0.2">
      <c r="A241196" s="25"/>
      <c r="B241196" s="64"/>
      <c r="C241196" s="80"/>
      <c r="D241196" s="81"/>
      <c r="E241196" s="79"/>
      <c r="F241196" s="78"/>
      <c r="G241196" s="82"/>
      <c r="H241196" s="82"/>
      <c r="I241196" s="11"/>
    </row>
    <row r="241200" spans="1:9" s="4" customFormat="1" x14ac:dyDescent="0.2">
      <c r="A241200" s="25"/>
      <c r="B241200" s="64"/>
      <c r="C241200" s="80"/>
      <c r="D241200" s="81"/>
      <c r="E241200" s="79"/>
      <c r="F241200" s="78"/>
      <c r="G241200" s="82"/>
      <c r="H241200" s="82"/>
      <c r="I241200" s="11"/>
    </row>
    <row r="241204" spans="1:9" s="4" customFormat="1" x14ac:dyDescent="0.2">
      <c r="A241204" s="25"/>
      <c r="B241204" s="64"/>
      <c r="C241204" s="80"/>
      <c r="D241204" s="81"/>
      <c r="E241204" s="79"/>
      <c r="F241204" s="78"/>
      <c r="G241204" s="82"/>
      <c r="H241204" s="82"/>
      <c r="I241204" s="11"/>
    </row>
    <row r="241206" spans="1:9" s="4" customFormat="1" x14ac:dyDescent="0.2">
      <c r="A241206" s="25"/>
      <c r="B241206" s="64"/>
      <c r="C241206" s="80"/>
      <c r="D241206" s="81"/>
      <c r="E241206" s="79"/>
      <c r="F241206" s="78"/>
      <c r="G241206" s="82"/>
      <c r="H241206" s="82"/>
      <c r="I241206" s="11"/>
    </row>
    <row r="241212" spans="1:9" s="4" customFormat="1" x14ac:dyDescent="0.2">
      <c r="A241212" s="25"/>
      <c r="B241212" s="64"/>
      <c r="C241212" s="80"/>
      <c r="D241212" s="81"/>
      <c r="E241212" s="79"/>
      <c r="F241212" s="78"/>
      <c r="G241212" s="82"/>
      <c r="H241212" s="82"/>
      <c r="I241212" s="11"/>
    </row>
    <row r="241216" spans="1:9" s="4" customFormat="1" x14ac:dyDescent="0.2">
      <c r="A241216" s="25"/>
      <c r="B241216" s="64"/>
      <c r="C241216" s="80"/>
      <c r="D241216" s="81"/>
      <c r="E241216" s="79"/>
      <c r="F241216" s="78"/>
      <c r="G241216" s="82"/>
      <c r="H241216" s="82"/>
      <c r="I241216" s="11"/>
    </row>
    <row r="241220" spans="1:9" s="4" customFormat="1" x14ac:dyDescent="0.2">
      <c r="A241220" s="25"/>
      <c r="B241220" s="64"/>
      <c r="C241220" s="80"/>
      <c r="D241220" s="81"/>
      <c r="E241220" s="79"/>
      <c r="F241220" s="78"/>
      <c r="G241220" s="82"/>
      <c r="H241220" s="82"/>
      <c r="I241220" s="11"/>
    </row>
    <row r="241222" spans="1:9" s="4" customFormat="1" x14ac:dyDescent="0.2">
      <c r="A241222" s="25"/>
      <c r="B241222" s="64"/>
      <c r="C241222" s="80"/>
      <c r="D241222" s="81"/>
      <c r="E241222" s="79"/>
      <c r="F241222" s="78"/>
      <c r="G241222" s="82"/>
      <c r="H241222" s="82"/>
      <c r="I241222" s="11"/>
    </row>
    <row r="241228" spans="1:9" s="4" customFormat="1" x14ac:dyDescent="0.2">
      <c r="A241228" s="25"/>
      <c r="B241228" s="64"/>
      <c r="C241228" s="80"/>
      <c r="D241228" s="81"/>
      <c r="E241228" s="79"/>
      <c r="F241228" s="78"/>
      <c r="G241228" s="82"/>
      <c r="H241228" s="82"/>
      <c r="I241228" s="11"/>
    </row>
    <row r="241232" spans="1:9" s="4" customFormat="1" x14ac:dyDescent="0.2">
      <c r="A241232" s="25"/>
      <c r="B241232" s="64"/>
      <c r="C241232" s="80"/>
      <c r="D241232" s="81"/>
      <c r="E241232" s="79"/>
      <c r="F241232" s="78"/>
      <c r="G241232" s="82"/>
      <c r="H241232" s="82"/>
      <c r="I241232" s="11"/>
    </row>
    <row r="241236" spans="1:9" s="4" customFormat="1" x14ac:dyDescent="0.2">
      <c r="A241236" s="25"/>
      <c r="B241236" s="64"/>
      <c r="C241236" s="80"/>
      <c r="D241236" s="81"/>
      <c r="E241236" s="79"/>
      <c r="F241236" s="78"/>
      <c r="G241236" s="82"/>
      <c r="H241236" s="82"/>
      <c r="I241236" s="11"/>
    </row>
    <row r="241238" spans="1:9" s="4" customFormat="1" x14ac:dyDescent="0.2">
      <c r="A241238" s="25"/>
      <c r="B241238" s="64"/>
      <c r="C241238" s="80"/>
      <c r="D241238" s="81"/>
      <c r="E241238" s="79"/>
      <c r="F241238" s="78"/>
      <c r="G241238" s="82"/>
      <c r="H241238" s="82"/>
      <c r="I241238" s="11"/>
    </row>
    <row r="241244" spans="1:9" s="4" customFormat="1" x14ac:dyDescent="0.2">
      <c r="A241244" s="25"/>
      <c r="B241244" s="64"/>
      <c r="C241244" s="80"/>
      <c r="D241244" s="81"/>
      <c r="E241244" s="79"/>
      <c r="F241244" s="78"/>
      <c r="G241244" s="82"/>
      <c r="H241244" s="82"/>
      <c r="I241244" s="11"/>
    </row>
    <row r="241248" spans="1:9" s="4" customFormat="1" x14ac:dyDescent="0.2">
      <c r="A241248" s="25"/>
      <c r="B241248" s="64"/>
      <c r="C241248" s="80"/>
      <c r="D241248" s="81"/>
      <c r="E241248" s="79"/>
      <c r="F241248" s="78"/>
      <c r="G241248" s="82"/>
      <c r="H241248" s="82"/>
      <c r="I241248" s="11"/>
    </row>
    <row r="241252" spans="1:9" s="4" customFormat="1" x14ac:dyDescent="0.2">
      <c r="A241252" s="25"/>
      <c r="B241252" s="64"/>
      <c r="C241252" s="80"/>
      <c r="D241252" s="81"/>
      <c r="E241252" s="79"/>
      <c r="F241252" s="78"/>
      <c r="G241252" s="82"/>
      <c r="H241252" s="82"/>
      <c r="I241252" s="11"/>
    </row>
    <row r="241254" spans="1:9" s="4" customFormat="1" x14ac:dyDescent="0.2">
      <c r="A241254" s="25"/>
      <c r="B241254" s="64"/>
      <c r="C241254" s="80"/>
      <c r="D241254" s="81"/>
      <c r="E241254" s="79"/>
      <c r="F241254" s="78"/>
      <c r="G241254" s="82"/>
      <c r="H241254" s="82"/>
      <c r="I241254" s="11"/>
    </row>
    <row r="241260" spans="1:9" s="4" customFormat="1" x14ac:dyDescent="0.2">
      <c r="A241260" s="25"/>
      <c r="B241260" s="64"/>
      <c r="C241260" s="80"/>
      <c r="D241260" s="81"/>
      <c r="E241260" s="79"/>
      <c r="F241260" s="78"/>
      <c r="G241260" s="82"/>
      <c r="H241260" s="82"/>
      <c r="I241260" s="11"/>
    </row>
    <row r="241264" spans="1:9" s="4" customFormat="1" x14ac:dyDescent="0.2">
      <c r="A241264" s="25"/>
      <c r="B241264" s="64"/>
      <c r="C241264" s="80"/>
      <c r="D241264" s="81"/>
      <c r="E241264" s="79"/>
      <c r="F241264" s="78"/>
      <c r="G241264" s="82"/>
      <c r="H241264" s="82"/>
      <c r="I241264" s="11"/>
    </row>
    <row r="241268" spans="1:9" s="4" customFormat="1" x14ac:dyDescent="0.2">
      <c r="A241268" s="25"/>
      <c r="B241268" s="64"/>
      <c r="C241268" s="80"/>
      <c r="D241268" s="81"/>
      <c r="E241268" s="79"/>
      <c r="F241268" s="78"/>
      <c r="G241268" s="82"/>
      <c r="H241268" s="82"/>
      <c r="I241268" s="11"/>
    </row>
    <row r="241270" spans="1:9" s="4" customFormat="1" x14ac:dyDescent="0.2">
      <c r="A241270" s="25"/>
      <c r="B241270" s="64"/>
      <c r="C241270" s="80"/>
      <c r="D241270" s="81"/>
      <c r="E241270" s="79"/>
      <c r="F241270" s="78"/>
      <c r="G241270" s="82"/>
      <c r="H241270" s="82"/>
      <c r="I241270" s="11"/>
    </row>
    <row r="241276" spans="1:9" s="4" customFormat="1" x14ac:dyDescent="0.2">
      <c r="A241276" s="25"/>
      <c r="B241276" s="64"/>
      <c r="C241276" s="80"/>
      <c r="D241276" s="81"/>
      <c r="E241276" s="79"/>
      <c r="F241276" s="78"/>
      <c r="G241276" s="82"/>
      <c r="H241276" s="82"/>
      <c r="I241276" s="11"/>
    </row>
    <row r="241280" spans="1:9" s="4" customFormat="1" x14ac:dyDescent="0.2">
      <c r="A241280" s="25"/>
      <c r="B241280" s="64"/>
      <c r="C241280" s="80"/>
      <c r="D241280" s="81"/>
      <c r="E241280" s="79"/>
      <c r="F241280" s="78"/>
      <c r="G241280" s="82"/>
      <c r="H241280" s="82"/>
      <c r="I241280" s="11"/>
    </row>
    <row r="241284" spans="1:9" s="4" customFormat="1" x14ac:dyDescent="0.2">
      <c r="A241284" s="25"/>
      <c r="B241284" s="64"/>
      <c r="C241284" s="80"/>
      <c r="D241284" s="81"/>
      <c r="E241284" s="79"/>
      <c r="F241284" s="78"/>
      <c r="G241284" s="82"/>
      <c r="H241284" s="82"/>
      <c r="I241284" s="11"/>
    </row>
    <row r="241286" spans="1:9" s="4" customFormat="1" x14ac:dyDescent="0.2">
      <c r="A241286" s="25"/>
      <c r="B241286" s="64"/>
      <c r="C241286" s="80"/>
      <c r="D241286" s="81"/>
      <c r="E241286" s="79"/>
      <c r="F241286" s="78"/>
      <c r="G241286" s="82"/>
      <c r="H241286" s="82"/>
      <c r="I241286" s="11"/>
    </row>
    <row r="241292" spans="1:9" s="4" customFormat="1" x14ac:dyDescent="0.2">
      <c r="A241292" s="25"/>
      <c r="B241292" s="64"/>
      <c r="C241292" s="80"/>
      <c r="D241292" s="81"/>
      <c r="E241292" s="79"/>
      <c r="F241292" s="78"/>
      <c r="G241292" s="82"/>
      <c r="H241292" s="82"/>
      <c r="I241292" s="11"/>
    </row>
    <row r="241296" spans="1:9" s="4" customFormat="1" x14ac:dyDescent="0.2">
      <c r="A241296" s="25"/>
      <c r="B241296" s="64"/>
      <c r="C241296" s="80"/>
      <c r="D241296" s="81"/>
      <c r="E241296" s="79"/>
      <c r="F241296" s="78"/>
      <c r="G241296" s="82"/>
      <c r="H241296" s="82"/>
      <c r="I241296" s="11"/>
    </row>
    <row r="241300" spans="1:9" s="4" customFormat="1" x14ac:dyDescent="0.2">
      <c r="A241300" s="25"/>
      <c r="B241300" s="64"/>
      <c r="C241300" s="80"/>
      <c r="D241300" s="81"/>
      <c r="E241300" s="79"/>
      <c r="F241300" s="78"/>
      <c r="G241300" s="82"/>
      <c r="H241300" s="82"/>
      <c r="I241300" s="11"/>
    </row>
    <row r="241302" spans="1:9" s="4" customFormat="1" x14ac:dyDescent="0.2">
      <c r="A241302" s="25"/>
      <c r="B241302" s="64"/>
      <c r="C241302" s="80"/>
      <c r="D241302" s="81"/>
      <c r="E241302" s="79"/>
      <c r="F241302" s="78"/>
      <c r="G241302" s="82"/>
      <c r="H241302" s="82"/>
      <c r="I241302" s="11"/>
    </row>
    <row r="241308" spans="1:9" s="4" customFormat="1" x14ac:dyDescent="0.2">
      <c r="A241308" s="25"/>
      <c r="B241308" s="64"/>
      <c r="C241308" s="80"/>
      <c r="D241308" s="81"/>
      <c r="E241308" s="79"/>
      <c r="F241308" s="78"/>
      <c r="G241308" s="82"/>
      <c r="H241308" s="82"/>
      <c r="I241308" s="11"/>
    </row>
    <row r="241312" spans="1:9" s="4" customFormat="1" x14ac:dyDescent="0.2">
      <c r="A241312" s="25"/>
      <c r="B241312" s="64"/>
      <c r="C241312" s="80"/>
      <c r="D241312" s="81"/>
      <c r="E241312" s="79"/>
      <c r="F241312" s="78"/>
      <c r="G241312" s="82"/>
      <c r="H241312" s="82"/>
      <c r="I241312" s="11"/>
    </row>
    <row r="241316" spans="1:9" s="4" customFormat="1" x14ac:dyDescent="0.2">
      <c r="A241316" s="25"/>
      <c r="B241316" s="64"/>
      <c r="C241316" s="80"/>
      <c r="D241316" s="81"/>
      <c r="E241316" s="79"/>
      <c r="F241316" s="78"/>
      <c r="G241316" s="82"/>
      <c r="H241316" s="82"/>
      <c r="I241316" s="11"/>
    </row>
    <row r="241318" spans="1:9" s="4" customFormat="1" x14ac:dyDescent="0.2">
      <c r="A241318" s="25"/>
      <c r="B241318" s="64"/>
      <c r="C241318" s="80"/>
      <c r="D241318" s="81"/>
      <c r="E241318" s="79"/>
      <c r="F241318" s="78"/>
      <c r="G241318" s="82"/>
      <c r="H241318" s="82"/>
      <c r="I241318" s="11"/>
    </row>
    <row r="241324" spans="1:9" s="4" customFormat="1" x14ac:dyDescent="0.2">
      <c r="A241324" s="25"/>
      <c r="B241324" s="64"/>
      <c r="C241324" s="80"/>
      <c r="D241324" s="81"/>
      <c r="E241324" s="79"/>
      <c r="F241324" s="78"/>
      <c r="G241324" s="82"/>
      <c r="H241324" s="82"/>
      <c r="I241324" s="11"/>
    </row>
    <row r="241328" spans="1:9" s="4" customFormat="1" x14ac:dyDescent="0.2">
      <c r="A241328" s="25"/>
      <c r="B241328" s="64"/>
      <c r="C241328" s="80"/>
      <c r="D241328" s="81"/>
      <c r="E241328" s="79"/>
      <c r="F241328" s="78"/>
      <c r="G241328" s="82"/>
      <c r="H241328" s="82"/>
      <c r="I241328" s="11"/>
    </row>
    <row r="241332" spans="1:9" s="4" customFormat="1" x14ac:dyDescent="0.2">
      <c r="A241332" s="25"/>
      <c r="B241332" s="64"/>
      <c r="C241332" s="80"/>
      <c r="D241332" s="81"/>
      <c r="E241332" s="79"/>
      <c r="F241332" s="78"/>
      <c r="G241332" s="82"/>
      <c r="H241332" s="82"/>
      <c r="I241332" s="11"/>
    </row>
    <row r="241334" spans="1:9" s="4" customFormat="1" x14ac:dyDescent="0.2">
      <c r="A241334" s="25"/>
      <c r="B241334" s="64"/>
      <c r="C241334" s="80"/>
      <c r="D241334" s="81"/>
      <c r="E241334" s="79"/>
      <c r="F241334" s="78"/>
      <c r="G241334" s="82"/>
      <c r="H241334" s="82"/>
      <c r="I241334" s="11"/>
    </row>
    <row r="241340" spans="1:9" s="4" customFormat="1" x14ac:dyDescent="0.2">
      <c r="A241340" s="25"/>
      <c r="B241340" s="64"/>
      <c r="C241340" s="80"/>
      <c r="D241340" s="81"/>
      <c r="E241340" s="79"/>
      <c r="F241340" s="78"/>
      <c r="G241340" s="82"/>
      <c r="H241340" s="82"/>
      <c r="I241340" s="11"/>
    </row>
    <row r="241344" spans="1:9" s="4" customFormat="1" x14ac:dyDescent="0.2">
      <c r="A241344" s="25"/>
      <c r="B241344" s="64"/>
      <c r="C241344" s="80"/>
      <c r="D241344" s="81"/>
      <c r="E241344" s="79"/>
      <c r="F241344" s="78"/>
      <c r="G241344" s="82"/>
      <c r="H241344" s="82"/>
      <c r="I241344" s="11"/>
    </row>
    <row r="241348" spans="1:9" s="4" customFormat="1" x14ac:dyDescent="0.2">
      <c r="A241348" s="25"/>
      <c r="B241348" s="64"/>
      <c r="C241348" s="80"/>
      <c r="D241348" s="81"/>
      <c r="E241348" s="79"/>
      <c r="F241348" s="78"/>
      <c r="G241348" s="82"/>
      <c r="H241348" s="82"/>
      <c r="I241348" s="11"/>
    </row>
    <row r="241350" spans="1:9" s="4" customFormat="1" x14ac:dyDescent="0.2">
      <c r="A241350" s="25"/>
      <c r="B241350" s="64"/>
      <c r="C241350" s="80"/>
      <c r="D241350" s="81"/>
      <c r="E241350" s="79"/>
      <c r="F241350" s="78"/>
      <c r="G241350" s="82"/>
      <c r="H241350" s="82"/>
      <c r="I241350" s="11"/>
    </row>
    <row r="241356" spans="1:9" s="4" customFormat="1" x14ac:dyDescent="0.2">
      <c r="A241356" s="25"/>
      <c r="B241356" s="64"/>
      <c r="C241356" s="80"/>
      <c r="D241356" s="81"/>
      <c r="E241356" s="79"/>
      <c r="F241356" s="78"/>
      <c r="G241356" s="82"/>
      <c r="H241356" s="82"/>
      <c r="I241356" s="11"/>
    </row>
    <row r="241360" spans="1:9" s="4" customFormat="1" x14ac:dyDescent="0.2">
      <c r="A241360" s="25"/>
      <c r="B241360" s="64"/>
      <c r="C241360" s="80"/>
      <c r="D241360" s="81"/>
      <c r="E241360" s="79"/>
      <c r="F241360" s="78"/>
      <c r="G241360" s="82"/>
      <c r="H241360" s="82"/>
      <c r="I241360" s="11"/>
    </row>
    <row r="241364" spans="1:9" s="4" customFormat="1" x14ac:dyDescent="0.2">
      <c r="A241364" s="25"/>
      <c r="B241364" s="64"/>
      <c r="C241364" s="80"/>
      <c r="D241364" s="81"/>
      <c r="E241364" s="79"/>
      <c r="F241364" s="78"/>
      <c r="G241364" s="82"/>
      <c r="H241364" s="82"/>
      <c r="I241364" s="11"/>
    </row>
    <row r="241366" spans="1:9" s="4" customFormat="1" x14ac:dyDescent="0.2">
      <c r="A241366" s="25"/>
      <c r="B241366" s="64"/>
      <c r="C241366" s="80"/>
      <c r="D241366" s="81"/>
      <c r="E241366" s="79"/>
      <c r="F241366" s="78"/>
      <c r="G241366" s="82"/>
      <c r="H241366" s="82"/>
      <c r="I241366" s="11"/>
    </row>
    <row r="241372" spans="1:9" s="4" customFormat="1" x14ac:dyDescent="0.2">
      <c r="A241372" s="25"/>
      <c r="B241372" s="64"/>
      <c r="C241372" s="80"/>
      <c r="D241372" s="81"/>
      <c r="E241372" s="79"/>
      <c r="F241372" s="78"/>
      <c r="G241372" s="82"/>
      <c r="H241372" s="82"/>
      <c r="I241372" s="11"/>
    </row>
    <row r="241376" spans="1:9" s="4" customFormat="1" x14ac:dyDescent="0.2">
      <c r="A241376" s="25"/>
      <c r="B241376" s="64"/>
      <c r="C241376" s="80"/>
      <c r="D241376" s="81"/>
      <c r="E241376" s="79"/>
      <c r="F241376" s="78"/>
      <c r="G241376" s="82"/>
      <c r="H241376" s="82"/>
      <c r="I241376" s="11"/>
    </row>
    <row r="241380" spans="1:9" s="4" customFormat="1" x14ac:dyDescent="0.2">
      <c r="A241380" s="25"/>
      <c r="B241380" s="64"/>
      <c r="C241380" s="80"/>
      <c r="D241380" s="81"/>
      <c r="E241380" s="79"/>
      <c r="F241380" s="78"/>
      <c r="G241380" s="82"/>
      <c r="H241380" s="82"/>
      <c r="I241380" s="11"/>
    </row>
    <row r="241382" spans="1:9" s="4" customFormat="1" x14ac:dyDescent="0.2">
      <c r="A241382" s="25"/>
      <c r="B241382" s="64"/>
      <c r="C241382" s="80"/>
      <c r="D241382" s="81"/>
      <c r="E241382" s="79"/>
      <c r="F241382" s="78"/>
      <c r="G241382" s="82"/>
      <c r="H241382" s="82"/>
      <c r="I241382" s="11"/>
    </row>
    <row r="241388" spans="1:9" s="4" customFormat="1" x14ac:dyDescent="0.2">
      <c r="A241388" s="25"/>
      <c r="B241388" s="64"/>
      <c r="C241388" s="80"/>
      <c r="D241388" s="81"/>
      <c r="E241388" s="79"/>
      <c r="F241388" s="78"/>
      <c r="G241388" s="82"/>
      <c r="H241388" s="82"/>
      <c r="I241388" s="11"/>
    </row>
    <row r="241392" spans="1:9" s="4" customFormat="1" x14ac:dyDescent="0.2">
      <c r="A241392" s="25"/>
      <c r="B241392" s="64"/>
      <c r="C241392" s="80"/>
      <c r="D241392" s="81"/>
      <c r="E241392" s="79"/>
      <c r="F241392" s="78"/>
      <c r="G241392" s="82"/>
      <c r="H241392" s="82"/>
      <c r="I241392" s="11"/>
    </row>
    <row r="241396" spans="1:9" s="4" customFormat="1" x14ac:dyDescent="0.2">
      <c r="A241396" s="25"/>
      <c r="B241396" s="64"/>
      <c r="C241396" s="80"/>
      <c r="D241396" s="81"/>
      <c r="E241396" s="79"/>
      <c r="F241396" s="78"/>
      <c r="G241396" s="82"/>
      <c r="H241396" s="82"/>
      <c r="I241396" s="11"/>
    </row>
    <row r="241398" spans="1:9" s="4" customFormat="1" x14ac:dyDescent="0.2">
      <c r="A241398" s="25"/>
      <c r="B241398" s="64"/>
      <c r="C241398" s="80"/>
      <c r="D241398" s="81"/>
      <c r="E241398" s="79"/>
      <c r="F241398" s="78"/>
      <c r="G241398" s="82"/>
      <c r="H241398" s="82"/>
      <c r="I241398" s="11"/>
    </row>
    <row r="241404" spans="1:9" s="4" customFormat="1" x14ac:dyDescent="0.2">
      <c r="A241404" s="25"/>
      <c r="B241404" s="64"/>
      <c r="C241404" s="80"/>
      <c r="D241404" s="81"/>
      <c r="E241404" s="79"/>
      <c r="F241404" s="78"/>
      <c r="G241404" s="82"/>
      <c r="H241404" s="82"/>
      <c r="I241404" s="11"/>
    </row>
    <row r="241408" spans="1:9" s="4" customFormat="1" x14ac:dyDescent="0.2">
      <c r="A241408" s="25"/>
      <c r="B241408" s="64"/>
      <c r="C241408" s="80"/>
      <c r="D241408" s="81"/>
      <c r="E241408" s="79"/>
      <c r="F241408" s="78"/>
      <c r="G241408" s="82"/>
      <c r="H241408" s="82"/>
      <c r="I241408" s="11"/>
    </row>
    <row r="241412" spans="1:9" s="4" customFormat="1" x14ac:dyDescent="0.2">
      <c r="A241412" s="25"/>
      <c r="B241412" s="64"/>
      <c r="C241412" s="80"/>
      <c r="D241412" s="81"/>
      <c r="E241412" s="79"/>
      <c r="F241412" s="78"/>
      <c r="G241412" s="82"/>
      <c r="H241412" s="82"/>
      <c r="I241412" s="11"/>
    </row>
    <row r="241414" spans="1:9" s="4" customFormat="1" x14ac:dyDescent="0.2">
      <c r="A241414" s="25"/>
      <c r="B241414" s="64"/>
      <c r="C241414" s="80"/>
      <c r="D241414" s="81"/>
      <c r="E241414" s="79"/>
      <c r="F241414" s="78"/>
      <c r="G241414" s="82"/>
      <c r="H241414" s="82"/>
      <c r="I241414" s="11"/>
    </row>
    <row r="241420" spans="1:9" s="4" customFormat="1" x14ac:dyDescent="0.2">
      <c r="A241420" s="25"/>
      <c r="B241420" s="64"/>
      <c r="C241420" s="80"/>
      <c r="D241420" s="81"/>
      <c r="E241420" s="79"/>
      <c r="F241420" s="78"/>
      <c r="G241420" s="82"/>
      <c r="H241420" s="82"/>
      <c r="I241420" s="11"/>
    </row>
    <row r="241424" spans="1:9" s="4" customFormat="1" x14ac:dyDescent="0.2">
      <c r="A241424" s="25"/>
      <c r="B241424" s="64"/>
      <c r="C241424" s="80"/>
      <c r="D241424" s="81"/>
      <c r="E241424" s="79"/>
      <c r="F241424" s="78"/>
      <c r="G241424" s="82"/>
      <c r="H241424" s="82"/>
      <c r="I241424" s="11"/>
    </row>
    <row r="241428" spans="1:9" s="4" customFormat="1" x14ac:dyDescent="0.2">
      <c r="A241428" s="25"/>
      <c r="B241428" s="64"/>
      <c r="C241428" s="80"/>
      <c r="D241428" s="81"/>
      <c r="E241428" s="79"/>
      <c r="F241428" s="78"/>
      <c r="G241428" s="82"/>
      <c r="H241428" s="82"/>
      <c r="I241428" s="11"/>
    </row>
    <row r="241430" spans="1:9" s="4" customFormat="1" x14ac:dyDescent="0.2">
      <c r="A241430" s="25"/>
      <c r="B241430" s="64"/>
      <c r="C241430" s="80"/>
      <c r="D241430" s="81"/>
      <c r="E241430" s="79"/>
      <c r="F241430" s="78"/>
      <c r="G241430" s="82"/>
      <c r="H241430" s="82"/>
      <c r="I241430" s="11"/>
    </row>
    <row r="241436" spans="1:9" s="4" customFormat="1" x14ac:dyDescent="0.2">
      <c r="A241436" s="25"/>
      <c r="B241436" s="64"/>
      <c r="C241436" s="80"/>
      <c r="D241436" s="81"/>
      <c r="E241436" s="79"/>
      <c r="F241436" s="78"/>
      <c r="G241436" s="82"/>
      <c r="H241436" s="82"/>
      <c r="I241436" s="11"/>
    </row>
    <row r="241440" spans="1:9" s="4" customFormat="1" x14ac:dyDescent="0.2">
      <c r="A241440" s="25"/>
      <c r="B241440" s="64"/>
      <c r="C241440" s="80"/>
      <c r="D241440" s="81"/>
      <c r="E241440" s="79"/>
      <c r="F241440" s="78"/>
      <c r="G241440" s="82"/>
      <c r="H241440" s="82"/>
      <c r="I241440" s="11"/>
    </row>
    <row r="241444" spans="1:9" s="4" customFormat="1" x14ac:dyDescent="0.2">
      <c r="A241444" s="25"/>
      <c r="B241444" s="64"/>
      <c r="C241444" s="80"/>
      <c r="D241444" s="81"/>
      <c r="E241444" s="79"/>
      <c r="F241444" s="78"/>
      <c r="G241444" s="82"/>
      <c r="H241444" s="82"/>
      <c r="I241444" s="11"/>
    </row>
    <row r="241446" spans="1:9" s="4" customFormat="1" x14ac:dyDescent="0.2">
      <c r="A241446" s="25"/>
      <c r="B241446" s="64"/>
      <c r="C241446" s="80"/>
      <c r="D241446" s="81"/>
      <c r="E241446" s="79"/>
      <c r="F241446" s="78"/>
      <c r="G241446" s="82"/>
      <c r="H241446" s="82"/>
      <c r="I241446" s="11"/>
    </row>
    <row r="241452" spans="1:9" s="4" customFormat="1" x14ac:dyDescent="0.2">
      <c r="A241452" s="25"/>
      <c r="B241452" s="64"/>
      <c r="C241452" s="80"/>
      <c r="D241452" s="81"/>
      <c r="E241452" s="79"/>
      <c r="F241452" s="78"/>
      <c r="G241452" s="82"/>
      <c r="H241452" s="82"/>
      <c r="I241452" s="11"/>
    </row>
    <row r="241456" spans="1:9" s="4" customFormat="1" x14ac:dyDescent="0.2">
      <c r="A241456" s="25"/>
      <c r="B241456" s="64"/>
      <c r="C241456" s="80"/>
      <c r="D241456" s="81"/>
      <c r="E241456" s="79"/>
      <c r="F241456" s="78"/>
      <c r="G241456" s="82"/>
      <c r="H241456" s="82"/>
      <c r="I241456" s="11"/>
    </row>
    <row r="241460" spans="1:9" s="4" customFormat="1" x14ac:dyDescent="0.2">
      <c r="A241460" s="25"/>
      <c r="B241460" s="64"/>
      <c r="C241460" s="80"/>
      <c r="D241460" s="81"/>
      <c r="E241460" s="79"/>
      <c r="F241460" s="78"/>
      <c r="G241460" s="82"/>
      <c r="H241460" s="82"/>
      <c r="I241460" s="11"/>
    </row>
    <row r="241462" spans="1:9" s="4" customFormat="1" x14ac:dyDescent="0.2">
      <c r="A241462" s="25"/>
      <c r="B241462" s="64"/>
      <c r="C241462" s="80"/>
      <c r="D241462" s="81"/>
      <c r="E241462" s="79"/>
      <c r="F241462" s="78"/>
      <c r="G241462" s="82"/>
      <c r="H241462" s="82"/>
      <c r="I241462" s="11"/>
    </row>
    <row r="241468" spans="1:9" s="4" customFormat="1" x14ac:dyDescent="0.2">
      <c r="A241468" s="25"/>
      <c r="B241468" s="64"/>
      <c r="C241468" s="80"/>
      <c r="D241468" s="81"/>
      <c r="E241468" s="79"/>
      <c r="F241468" s="78"/>
      <c r="G241468" s="82"/>
      <c r="H241468" s="82"/>
      <c r="I241468" s="11"/>
    </row>
    <row r="241472" spans="1:9" s="4" customFormat="1" x14ac:dyDescent="0.2">
      <c r="A241472" s="25"/>
      <c r="B241472" s="64"/>
      <c r="C241472" s="80"/>
      <c r="D241472" s="81"/>
      <c r="E241472" s="79"/>
      <c r="F241472" s="78"/>
      <c r="G241472" s="82"/>
      <c r="H241472" s="82"/>
      <c r="I241472" s="11"/>
    </row>
    <row r="241476" spans="1:9" s="4" customFormat="1" x14ac:dyDescent="0.2">
      <c r="A241476" s="25"/>
      <c r="B241476" s="64"/>
      <c r="C241476" s="80"/>
      <c r="D241476" s="81"/>
      <c r="E241476" s="79"/>
      <c r="F241476" s="78"/>
      <c r="G241476" s="82"/>
      <c r="H241476" s="82"/>
      <c r="I241476" s="11"/>
    </row>
    <row r="241478" spans="1:9" s="4" customFormat="1" x14ac:dyDescent="0.2">
      <c r="A241478" s="25"/>
      <c r="B241478" s="64"/>
      <c r="C241478" s="80"/>
      <c r="D241478" s="81"/>
      <c r="E241478" s="79"/>
      <c r="F241478" s="78"/>
      <c r="G241478" s="82"/>
      <c r="H241478" s="82"/>
      <c r="I241478" s="11"/>
    </row>
    <row r="241484" spans="1:9" s="4" customFormat="1" x14ac:dyDescent="0.2">
      <c r="A241484" s="25"/>
      <c r="B241484" s="64"/>
      <c r="C241484" s="80"/>
      <c r="D241484" s="81"/>
      <c r="E241484" s="79"/>
      <c r="F241484" s="78"/>
      <c r="G241484" s="82"/>
      <c r="H241484" s="82"/>
      <c r="I241484" s="11"/>
    </row>
    <row r="241488" spans="1:9" s="4" customFormat="1" x14ac:dyDescent="0.2">
      <c r="A241488" s="25"/>
      <c r="B241488" s="64"/>
      <c r="C241488" s="80"/>
      <c r="D241488" s="81"/>
      <c r="E241488" s="79"/>
      <c r="F241488" s="78"/>
      <c r="G241488" s="82"/>
      <c r="H241488" s="82"/>
      <c r="I241488" s="11"/>
    </row>
    <row r="241492" spans="1:9" s="4" customFormat="1" x14ac:dyDescent="0.2">
      <c r="A241492" s="25"/>
      <c r="B241492" s="64"/>
      <c r="C241492" s="80"/>
      <c r="D241492" s="81"/>
      <c r="E241492" s="79"/>
      <c r="F241492" s="78"/>
      <c r="G241492" s="82"/>
      <c r="H241492" s="82"/>
      <c r="I241492" s="11"/>
    </row>
    <row r="241494" spans="1:9" s="4" customFormat="1" x14ac:dyDescent="0.2">
      <c r="A241494" s="25"/>
      <c r="B241494" s="64"/>
      <c r="C241494" s="80"/>
      <c r="D241494" s="81"/>
      <c r="E241494" s="79"/>
      <c r="F241494" s="78"/>
      <c r="G241494" s="82"/>
      <c r="H241494" s="82"/>
      <c r="I241494" s="11"/>
    </row>
    <row r="241500" spans="1:9" s="4" customFormat="1" x14ac:dyDescent="0.2">
      <c r="A241500" s="25"/>
      <c r="B241500" s="64"/>
      <c r="C241500" s="80"/>
      <c r="D241500" s="81"/>
      <c r="E241500" s="79"/>
      <c r="F241500" s="78"/>
      <c r="G241500" s="82"/>
      <c r="H241500" s="82"/>
      <c r="I241500" s="11"/>
    </row>
    <row r="241504" spans="1:9" s="4" customFormat="1" x14ac:dyDescent="0.2">
      <c r="A241504" s="25"/>
      <c r="B241504" s="64"/>
      <c r="C241504" s="80"/>
      <c r="D241504" s="81"/>
      <c r="E241504" s="79"/>
      <c r="F241504" s="78"/>
      <c r="G241504" s="82"/>
      <c r="H241504" s="82"/>
      <c r="I241504" s="11"/>
    </row>
    <row r="241508" spans="1:9" s="4" customFormat="1" x14ac:dyDescent="0.2">
      <c r="A241508" s="25"/>
      <c r="B241508" s="64"/>
      <c r="C241508" s="80"/>
      <c r="D241508" s="81"/>
      <c r="E241508" s="79"/>
      <c r="F241508" s="78"/>
      <c r="G241508" s="82"/>
      <c r="H241508" s="82"/>
      <c r="I241508" s="11"/>
    </row>
    <row r="241510" spans="1:9" s="4" customFormat="1" x14ac:dyDescent="0.2">
      <c r="A241510" s="25"/>
      <c r="B241510" s="64"/>
      <c r="C241510" s="80"/>
      <c r="D241510" s="81"/>
      <c r="E241510" s="79"/>
      <c r="F241510" s="78"/>
      <c r="G241510" s="82"/>
      <c r="H241510" s="82"/>
      <c r="I241510" s="11"/>
    </row>
    <row r="241516" spans="1:9" s="4" customFormat="1" x14ac:dyDescent="0.2">
      <c r="A241516" s="25"/>
      <c r="B241516" s="64"/>
      <c r="C241516" s="80"/>
      <c r="D241516" s="81"/>
      <c r="E241516" s="79"/>
      <c r="F241516" s="78"/>
      <c r="G241516" s="82"/>
      <c r="H241516" s="82"/>
      <c r="I241516" s="11"/>
    </row>
    <row r="241520" spans="1:9" s="4" customFormat="1" x14ac:dyDescent="0.2">
      <c r="A241520" s="25"/>
      <c r="B241520" s="64"/>
      <c r="C241520" s="80"/>
      <c r="D241520" s="81"/>
      <c r="E241520" s="79"/>
      <c r="F241520" s="78"/>
      <c r="G241520" s="82"/>
      <c r="H241520" s="82"/>
      <c r="I241520" s="11"/>
    </row>
    <row r="241524" spans="1:9" s="4" customFormat="1" x14ac:dyDescent="0.2">
      <c r="A241524" s="25"/>
      <c r="B241524" s="64"/>
      <c r="C241524" s="80"/>
      <c r="D241524" s="81"/>
      <c r="E241524" s="79"/>
      <c r="F241524" s="78"/>
      <c r="G241524" s="82"/>
      <c r="H241524" s="82"/>
      <c r="I241524" s="11"/>
    </row>
    <row r="241526" spans="1:9" s="4" customFormat="1" x14ac:dyDescent="0.2">
      <c r="A241526" s="25"/>
      <c r="B241526" s="64"/>
      <c r="C241526" s="80"/>
      <c r="D241526" s="81"/>
      <c r="E241526" s="79"/>
      <c r="F241526" s="78"/>
      <c r="G241526" s="82"/>
      <c r="H241526" s="82"/>
      <c r="I241526" s="11"/>
    </row>
    <row r="241532" spans="1:9" s="4" customFormat="1" x14ac:dyDescent="0.2">
      <c r="A241532" s="25"/>
      <c r="B241532" s="64"/>
      <c r="C241532" s="80"/>
      <c r="D241532" s="81"/>
      <c r="E241532" s="79"/>
      <c r="F241532" s="78"/>
      <c r="G241532" s="82"/>
      <c r="H241532" s="82"/>
      <c r="I241532" s="11"/>
    </row>
    <row r="241536" spans="1:9" s="4" customFormat="1" x14ac:dyDescent="0.2">
      <c r="A241536" s="25"/>
      <c r="B241536" s="64"/>
      <c r="C241536" s="80"/>
      <c r="D241536" s="81"/>
      <c r="E241536" s="79"/>
      <c r="F241536" s="78"/>
      <c r="G241536" s="82"/>
      <c r="H241536" s="82"/>
      <c r="I241536" s="11"/>
    </row>
    <row r="241540" spans="1:9" s="4" customFormat="1" x14ac:dyDescent="0.2">
      <c r="A241540" s="25"/>
      <c r="B241540" s="64"/>
      <c r="C241540" s="80"/>
      <c r="D241540" s="81"/>
      <c r="E241540" s="79"/>
      <c r="F241540" s="78"/>
      <c r="G241540" s="82"/>
      <c r="H241540" s="82"/>
      <c r="I241540" s="11"/>
    </row>
    <row r="241542" spans="1:9" s="4" customFormat="1" x14ac:dyDescent="0.2">
      <c r="A241542" s="25"/>
      <c r="B241542" s="64"/>
      <c r="C241542" s="80"/>
      <c r="D241542" s="81"/>
      <c r="E241542" s="79"/>
      <c r="F241542" s="78"/>
      <c r="G241542" s="82"/>
      <c r="H241542" s="82"/>
      <c r="I241542" s="11"/>
    </row>
    <row r="241548" spans="1:9" s="4" customFormat="1" x14ac:dyDescent="0.2">
      <c r="A241548" s="25"/>
      <c r="B241548" s="64"/>
      <c r="C241548" s="80"/>
      <c r="D241548" s="81"/>
      <c r="E241548" s="79"/>
      <c r="F241548" s="78"/>
      <c r="G241548" s="82"/>
      <c r="H241548" s="82"/>
      <c r="I241548" s="11"/>
    </row>
    <row r="241552" spans="1:9" s="4" customFormat="1" x14ac:dyDescent="0.2">
      <c r="A241552" s="25"/>
      <c r="B241552" s="64"/>
      <c r="C241552" s="80"/>
      <c r="D241552" s="81"/>
      <c r="E241552" s="79"/>
      <c r="F241552" s="78"/>
      <c r="G241552" s="82"/>
      <c r="H241552" s="82"/>
      <c r="I241552" s="11"/>
    </row>
    <row r="241556" spans="1:9" s="4" customFormat="1" x14ac:dyDescent="0.2">
      <c r="A241556" s="25"/>
      <c r="B241556" s="64"/>
      <c r="C241556" s="80"/>
      <c r="D241556" s="81"/>
      <c r="E241556" s="79"/>
      <c r="F241556" s="78"/>
      <c r="G241556" s="82"/>
      <c r="H241556" s="82"/>
      <c r="I241556" s="11"/>
    </row>
    <row r="241558" spans="1:9" s="4" customFormat="1" x14ac:dyDescent="0.2">
      <c r="A241558" s="25"/>
      <c r="B241558" s="64"/>
      <c r="C241558" s="80"/>
      <c r="D241558" s="81"/>
      <c r="E241558" s="79"/>
      <c r="F241558" s="78"/>
      <c r="G241558" s="82"/>
      <c r="H241558" s="82"/>
      <c r="I241558" s="11"/>
    </row>
    <row r="241564" spans="1:9" s="4" customFormat="1" x14ac:dyDescent="0.2">
      <c r="A241564" s="25"/>
      <c r="B241564" s="64"/>
      <c r="C241564" s="80"/>
      <c r="D241564" s="81"/>
      <c r="E241564" s="79"/>
      <c r="F241564" s="78"/>
      <c r="G241564" s="82"/>
      <c r="H241564" s="82"/>
      <c r="I241564" s="11"/>
    </row>
    <row r="241568" spans="1:9" s="4" customFormat="1" x14ac:dyDescent="0.2">
      <c r="A241568" s="25"/>
      <c r="B241568" s="64"/>
      <c r="C241568" s="80"/>
      <c r="D241568" s="81"/>
      <c r="E241568" s="79"/>
      <c r="F241568" s="78"/>
      <c r="G241568" s="82"/>
      <c r="H241568" s="82"/>
      <c r="I241568" s="11"/>
    </row>
    <row r="241572" spans="1:9" s="4" customFormat="1" x14ac:dyDescent="0.2">
      <c r="A241572" s="25"/>
      <c r="B241572" s="64"/>
      <c r="C241572" s="80"/>
      <c r="D241572" s="81"/>
      <c r="E241572" s="79"/>
      <c r="F241572" s="78"/>
      <c r="G241572" s="82"/>
      <c r="H241572" s="82"/>
      <c r="I241572" s="11"/>
    </row>
    <row r="241574" spans="1:9" s="4" customFormat="1" x14ac:dyDescent="0.2">
      <c r="A241574" s="25"/>
      <c r="B241574" s="64"/>
      <c r="C241574" s="80"/>
      <c r="D241574" s="81"/>
      <c r="E241574" s="79"/>
      <c r="F241574" s="78"/>
      <c r="G241574" s="82"/>
      <c r="H241574" s="82"/>
      <c r="I241574" s="11"/>
    </row>
    <row r="241580" spans="1:9" s="4" customFormat="1" x14ac:dyDescent="0.2">
      <c r="A241580" s="25"/>
      <c r="B241580" s="64"/>
      <c r="C241580" s="80"/>
      <c r="D241580" s="81"/>
      <c r="E241580" s="79"/>
      <c r="F241580" s="78"/>
      <c r="G241580" s="82"/>
      <c r="H241580" s="82"/>
      <c r="I241580" s="11"/>
    </row>
    <row r="241584" spans="1:9" s="4" customFormat="1" x14ac:dyDescent="0.2">
      <c r="A241584" s="25"/>
      <c r="B241584" s="64"/>
      <c r="C241584" s="80"/>
      <c r="D241584" s="81"/>
      <c r="E241584" s="79"/>
      <c r="F241584" s="78"/>
      <c r="G241584" s="82"/>
      <c r="H241584" s="82"/>
      <c r="I241584" s="11"/>
    </row>
    <row r="241588" spans="1:9" s="4" customFormat="1" x14ac:dyDescent="0.2">
      <c r="A241588" s="25"/>
      <c r="B241588" s="64"/>
      <c r="C241588" s="80"/>
      <c r="D241588" s="81"/>
      <c r="E241588" s="79"/>
      <c r="F241588" s="78"/>
      <c r="G241588" s="82"/>
      <c r="H241588" s="82"/>
      <c r="I241588" s="11"/>
    </row>
    <row r="241590" spans="1:9" s="4" customFormat="1" x14ac:dyDescent="0.2">
      <c r="A241590" s="25"/>
      <c r="B241590" s="64"/>
      <c r="C241590" s="80"/>
      <c r="D241590" s="81"/>
      <c r="E241590" s="79"/>
      <c r="F241590" s="78"/>
      <c r="G241590" s="82"/>
      <c r="H241590" s="82"/>
      <c r="I241590" s="11"/>
    </row>
    <row r="241596" spans="1:9" s="4" customFormat="1" x14ac:dyDescent="0.2">
      <c r="A241596" s="25"/>
      <c r="B241596" s="64"/>
      <c r="C241596" s="80"/>
      <c r="D241596" s="81"/>
      <c r="E241596" s="79"/>
      <c r="F241596" s="78"/>
      <c r="G241596" s="82"/>
      <c r="H241596" s="82"/>
      <c r="I241596" s="11"/>
    </row>
    <row r="241600" spans="1:9" s="4" customFormat="1" x14ac:dyDescent="0.2">
      <c r="A241600" s="25"/>
      <c r="B241600" s="64"/>
      <c r="C241600" s="80"/>
      <c r="D241600" s="81"/>
      <c r="E241600" s="79"/>
      <c r="F241600" s="78"/>
      <c r="G241600" s="82"/>
      <c r="H241600" s="82"/>
      <c r="I241600" s="11"/>
    </row>
    <row r="241604" spans="1:9" s="4" customFormat="1" x14ac:dyDescent="0.2">
      <c r="A241604" s="25"/>
      <c r="B241604" s="64"/>
      <c r="C241604" s="80"/>
      <c r="D241604" s="81"/>
      <c r="E241604" s="79"/>
      <c r="F241604" s="78"/>
      <c r="G241604" s="82"/>
      <c r="H241604" s="82"/>
      <c r="I241604" s="11"/>
    </row>
    <row r="241606" spans="1:9" s="4" customFormat="1" x14ac:dyDescent="0.2">
      <c r="A241606" s="25"/>
      <c r="B241606" s="64"/>
      <c r="C241606" s="80"/>
      <c r="D241606" s="81"/>
      <c r="E241606" s="79"/>
      <c r="F241606" s="78"/>
      <c r="G241606" s="82"/>
      <c r="H241606" s="82"/>
      <c r="I241606" s="11"/>
    </row>
    <row r="241612" spans="1:9" s="4" customFormat="1" x14ac:dyDescent="0.2">
      <c r="A241612" s="25"/>
      <c r="B241612" s="64"/>
      <c r="C241612" s="80"/>
      <c r="D241612" s="81"/>
      <c r="E241612" s="79"/>
      <c r="F241612" s="78"/>
      <c r="G241612" s="82"/>
      <c r="H241612" s="82"/>
      <c r="I241612" s="11"/>
    </row>
    <row r="241616" spans="1:9" s="4" customFormat="1" x14ac:dyDescent="0.2">
      <c r="A241616" s="25"/>
      <c r="B241616" s="64"/>
      <c r="C241616" s="80"/>
      <c r="D241616" s="81"/>
      <c r="E241616" s="79"/>
      <c r="F241616" s="78"/>
      <c r="G241616" s="82"/>
      <c r="H241616" s="82"/>
      <c r="I241616" s="11"/>
    </row>
    <row r="241620" spans="1:9" s="4" customFormat="1" x14ac:dyDescent="0.2">
      <c r="A241620" s="25"/>
      <c r="B241620" s="64"/>
      <c r="C241620" s="80"/>
      <c r="D241620" s="81"/>
      <c r="E241620" s="79"/>
      <c r="F241620" s="78"/>
      <c r="G241620" s="82"/>
      <c r="H241620" s="82"/>
      <c r="I241620" s="11"/>
    </row>
    <row r="241622" spans="1:9" s="4" customFormat="1" x14ac:dyDescent="0.2">
      <c r="A241622" s="25"/>
      <c r="B241622" s="64"/>
      <c r="C241622" s="80"/>
      <c r="D241622" s="81"/>
      <c r="E241622" s="79"/>
      <c r="F241622" s="78"/>
      <c r="G241622" s="82"/>
      <c r="H241622" s="82"/>
      <c r="I241622" s="11"/>
    </row>
    <row r="241628" spans="1:9" s="4" customFormat="1" x14ac:dyDescent="0.2">
      <c r="A241628" s="25"/>
      <c r="B241628" s="64"/>
      <c r="C241628" s="80"/>
      <c r="D241628" s="81"/>
      <c r="E241628" s="79"/>
      <c r="F241628" s="78"/>
      <c r="G241628" s="82"/>
      <c r="H241628" s="82"/>
      <c r="I241628" s="11"/>
    </row>
    <row r="241632" spans="1:9" s="4" customFormat="1" x14ac:dyDescent="0.2">
      <c r="A241632" s="25"/>
      <c r="B241632" s="64"/>
      <c r="C241632" s="80"/>
      <c r="D241632" s="81"/>
      <c r="E241632" s="79"/>
      <c r="F241632" s="78"/>
      <c r="G241632" s="82"/>
      <c r="H241632" s="82"/>
      <c r="I241632" s="11"/>
    </row>
    <row r="241636" spans="1:9" s="4" customFormat="1" x14ac:dyDescent="0.2">
      <c r="A241636" s="25"/>
      <c r="B241636" s="64"/>
      <c r="C241636" s="80"/>
      <c r="D241636" s="81"/>
      <c r="E241636" s="79"/>
      <c r="F241636" s="78"/>
      <c r="G241636" s="82"/>
      <c r="H241636" s="82"/>
      <c r="I241636" s="11"/>
    </row>
    <row r="241638" spans="1:9" s="4" customFormat="1" x14ac:dyDescent="0.2">
      <c r="A241638" s="25"/>
      <c r="B241638" s="64"/>
      <c r="C241638" s="80"/>
      <c r="D241638" s="81"/>
      <c r="E241638" s="79"/>
      <c r="F241638" s="78"/>
      <c r="G241638" s="82"/>
      <c r="H241638" s="82"/>
      <c r="I241638" s="11"/>
    </row>
    <row r="241644" spans="1:9" s="4" customFormat="1" x14ac:dyDescent="0.2">
      <c r="A241644" s="25"/>
      <c r="B241644" s="64"/>
      <c r="C241644" s="80"/>
      <c r="D241644" s="81"/>
      <c r="E241644" s="79"/>
      <c r="F241644" s="78"/>
      <c r="G241644" s="82"/>
      <c r="H241644" s="82"/>
      <c r="I241644" s="11"/>
    </row>
    <row r="241648" spans="1:9" s="4" customFormat="1" x14ac:dyDescent="0.2">
      <c r="A241648" s="25"/>
      <c r="B241648" s="64"/>
      <c r="C241648" s="80"/>
      <c r="D241648" s="81"/>
      <c r="E241648" s="79"/>
      <c r="F241648" s="78"/>
      <c r="G241648" s="82"/>
      <c r="H241648" s="82"/>
      <c r="I241648" s="11"/>
    </row>
    <row r="241652" spans="1:9" s="4" customFormat="1" x14ac:dyDescent="0.2">
      <c r="A241652" s="25"/>
      <c r="B241652" s="64"/>
      <c r="C241652" s="80"/>
      <c r="D241652" s="81"/>
      <c r="E241652" s="79"/>
      <c r="F241652" s="78"/>
      <c r="G241652" s="82"/>
      <c r="H241652" s="82"/>
      <c r="I241652" s="11"/>
    </row>
    <row r="241654" spans="1:9" s="4" customFormat="1" x14ac:dyDescent="0.2">
      <c r="A241654" s="25"/>
      <c r="B241654" s="64"/>
      <c r="C241654" s="80"/>
      <c r="D241654" s="81"/>
      <c r="E241654" s="79"/>
      <c r="F241654" s="78"/>
      <c r="G241654" s="82"/>
      <c r="H241654" s="82"/>
      <c r="I241654" s="11"/>
    </row>
    <row r="241660" spans="1:9" s="4" customFormat="1" x14ac:dyDescent="0.2">
      <c r="A241660" s="25"/>
      <c r="B241660" s="64"/>
      <c r="C241660" s="80"/>
      <c r="D241660" s="81"/>
      <c r="E241660" s="79"/>
      <c r="F241660" s="78"/>
      <c r="G241660" s="82"/>
      <c r="H241660" s="82"/>
      <c r="I241660" s="11"/>
    </row>
    <row r="241664" spans="1:9" s="4" customFormat="1" x14ac:dyDescent="0.2">
      <c r="A241664" s="25"/>
      <c r="B241664" s="64"/>
      <c r="C241664" s="80"/>
      <c r="D241664" s="81"/>
      <c r="E241664" s="79"/>
      <c r="F241664" s="78"/>
      <c r="G241664" s="82"/>
      <c r="H241664" s="82"/>
      <c r="I241664" s="11"/>
    </row>
    <row r="241668" spans="1:9" s="4" customFormat="1" x14ac:dyDescent="0.2">
      <c r="A241668" s="25"/>
      <c r="B241668" s="64"/>
      <c r="C241668" s="80"/>
      <c r="D241668" s="81"/>
      <c r="E241668" s="79"/>
      <c r="F241668" s="78"/>
      <c r="G241668" s="82"/>
      <c r="H241668" s="82"/>
      <c r="I241668" s="11"/>
    </row>
    <row r="241670" spans="1:9" s="4" customFormat="1" x14ac:dyDescent="0.2">
      <c r="A241670" s="25"/>
      <c r="B241670" s="64"/>
      <c r="C241670" s="80"/>
      <c r="D241670" s="81"/>
      <c r="E241670" s="79"/>
      <c r="F241670" s="78"/>
      <c r="G241670" s="82"/>
      <c r="H241670" s="82"/>
      <c r="I241670" s="11"/>
    </row>
    <row r="241676" spans="1:9" s="4" customFormat="1" x14ac:dyDescent="0.2">
      <c r="A241676" s="25"/>
      <c r="B241676" s="64"/>
      <c r="C241676" s="80"/>
      <c r="D241676" s="81"/>
      <c r="E241676" s="79"/>
      <c r="F241676" s="78"/>
      <c r="G241676" s="82"/>
      <c r="H241676" s="82"/>
      <c r="I241676" s="11"/>
    </row>
    <row r="241680" spans="1:9" s="4" customFormat="1" x14ac:dyDescent="0.2">
      <c r="A241680" s="25"/>
      <c r="B241680" s="64"/>
      <c r="C241680" s="80"/>
      <c r="D241680" s="81"/>
      <c r="E241680" s="79"/>
      <c r="F241680" s="78"/>
      <c r="G241680" s="82"/>
      <c r="H241680" s="82"/>
      <c r="I241680" s="11"/>
    </row>
    <row r="241684" spans="1:9" s="4" customFormat="1" x14ac:dyDescent="0.2">
      <c r="A241684" s="25"/>
      <c r="B241684" s="64"/>
      <c r="C241684" s="80"/>
      <c r="D241684" s="81"/>
      <c r="E241684" s="79"/>
      <c r="F241684" s="78"/>
      <c r="G241684" s="82"/>
      <c r="H241684" s="82"/>
      <c r="I241684" s="11"/>
    </row>
    <row r="241686" spans="1:9" s="4" customFormat="1" x14ac:dyDescent="0.2">
      <c r="A241686" s="25"/>
      <c r="B241686" s="64"/>
      <c r="C241686" s="80"/>
      <c r="D241686" s="81"/>
      <c r="E241686" s="79"/>
      <c r="F241686" s="78"/>
      <c r="G241686" s="82"/>
      <c r="H241686" s="82"/>
      <c r="I241686" s="11"/>
    </row>
    <row r="241692" spans="1:9" s="4" customFormat="1" x14ac:dyDescent="0.2">
      <c r="A241692" s="25"/>
      <c r="B241692" s="64"/>
      <c r="C241692" s="80"/>
      <c r="D241692" s="81"/>
      <c r="E241692" s="79"/>
      <c r="F241692" s="78"/>
      <c r="G241692" s="82"/>
      <c r="H241692" s="82"/>
      <c r="I241692" s="11"/>
    </row>
    <row r="241696" spans="1:9" s="4" customFormat="1" x14ac:dyDescent="0.2">
      <c r="A241696" s="25"/>
      <c r="B241696" s="64"/>
      <c r="C241696" s="80"/>
      <c r="D241696" s="81"/>
      <c r="E241696" s="79"/>
      <c r="F241696" s="78"/>
      <c r="G241696" s="82"/>
      <c r="H241696" s="82"/>
      <c r="I241696" s="11"/>
    </row>
    <row r="241700" spans="1:9" s="4" customFormat="1" x14ac:dyDescent="0.2">
      <c r="A241700" s="25"/>
      <c r="B241700" s="64"/>
      <c r="C241700" s="80"/>
      <c r="D241700" s="81"/>
      <c r="E241700" s="79"/>
      <c r="F241700" s="78"/>
      <c r="G241700" s="82"/>
      <c r="H241700" s="82"/>
      <c r="I241700" s="11"/>
    </row>
    <row r="241702" spans="1:9" s="4" customFormat="1" x14ac:dyDescent="0.2">
      <c r="A241702" s="25"/>
      <c r="B241702" s="64"/>
      <c r="C241702" s="80"/>
      <c r="D241702" s="81"/>
      <c r="E241702" s="79"/>
      <c r="F241702" s="78"/>
      <c r="G241702" s="82"/>
      <c r="H241702" s="82"/>
      <c r="I241702" s="11"/>
    </row>
    <row r="241708" spans="1:9" s="4" customFormat="1" x14ac:dyDescent="0.2">
      <c r="A241708" s="25"/>
      <c r="B241708" s="64"/>
      <c r="C241708" s="80"/>
      <c r="D241708" s="81"/>
      <c r="E241708" s="79"/>
      <c r="F241708" s="78"/>
      <c r="G241708" s="82"/>
      <c r="H241708" s="82"/>
      <c r="I241708" s="11"/>
    </row>
    <row r="241712" spans="1:9" s="4" customFormat="1" x14ac:dyDescent="0.2">
      <c r="A241712" s="25"/>
      <c r="B241712" s="64"/>
      <c r="C241712" s="80"/>
      <c r="D241712" s="81"/>
      <c r="E241712" s="79"/>
      <c r="F241712" s="78"/>
      <c r="G241712" s="82"/>
      <c r="H241712" s="82"/>
      <c r="I241712" s="11"/>
    </row>
    <row r="241716" spans="1:9" s="4" customFormat="1" x14ac:dyDescent="0.2">
      <c r="A241716" s="25"/>
      <c r="B241716" s="64"/>
      <c r="C241716" s="80"/>
      <c r="D241716" s="81"/>
      <c r="E241716" s="79"/>
      <c r="F241716" s="78"/>
      <c r="G241716" s="82"/>
      <c r="H241716" s="82"/>
      <c r="I241716" s="11"/>
    </row>
    <row r="241718" spans="1:9" s="4" customFormat="1" x14ac:dyDescent="0.2">
      <c r="A241718" s="25"/>
      <c r="B241718" s="64"/>
      <c r="C241718" s="80"/>
      <c r="D241718" s="81"/>
      <c r="E241718" s="79"/>
      <c r="F241718" s="78"/>
      <c r="G241718" s="82"/>
      <c r="H241718" s="82"/>
      <c r="I241718" s="11"/>
    </row>
    <row r="241724" spans="1:9" s="4" customFormat="1" x14ac:dyDescent="0.2">
      <c r="A241724" s="25"/>
      <c r="B241724" s="64"/>
      <c r="C241724" s="80"/>
      <c r="D241724" s="81"/>
      <c r="E241724" s="79"/>
      <c r="F241724" s="78"/>
      <c r="G241724" s="82"/>
      <c r="H241724" s="82"/>
      <c r="I241724" s="11"/>
    </row>
    <row r="241728" spans="1:9" s="4" customFormat="1" x14ac:dyDescent="0.2">
      <c r="A241728" s="25"/>
      <c r="B241728" s="64"/>
      <c r="C241728" s="80"/>
      <c r="D241728" s="81"/>
      <c r="E241728" s="79"/>
      <c r="F241728" s="78"/>
      <c r="G241728" s="82"/>
      <c r="H241728" s="82"/>
      <c r="I241728" s="11"/>
    </row>
    <row r="241732" spans="1:9" s="4" customFormat="1" x14ac:dyDescent="0.2">
      <c r="A241732" s="25"/>
      <c r="B241732" s="64"/>
      <c r="C241732" s="80"/>
      <c r="D241732" s="81"/>
      <c r="E241732" s="79"/>
      <c r="F241732" s="78"/>
      <c r="G241732" s="82"/>
      <c r="H241732" s="82"/>
      <c r="I241732" s="11"/>
    </row>
    <row r="241734" spans="1:9" s="4" customFormat="1" x14ac:dyDescent="0.2">
      <c r="A241734" s="25"/>
      <c r="B241734" s="64"/>
      <c r="C241734" s="80"/>
      <c r="D241734" s="81"/>
      <c r="E241734" s="79"/>
      <c r="F241734" s="78"/>
      <c r="G241734" s="82"/>
      <c r="H241734" s="82"/>
      <c r="I241734" s="11"/>
    </row>
    <row r="241740" spans="1:9" s="4" customFormat="1" x14ac:dyDescent="0.2">
      <c r="A241740" s="25"/>
      <c r="B241740" s="64"/>
      <c r="C241740" s="80"/>
      <c r="D241740" s="81"/>
      <c r="E241740" s="79"/>
      <c r="F241740" s="78"/>
      <c r="G241740" s="82"/>
      <c r="H241740" s="82"/>
      <c r="I241740" s="11"/>
    </row>
    <row r="241744" spans="1:9" s="4" customFormat="1" x14ac:dyDescent="0.2">
      <c r="A241744" s="25"/>
      <c r="B241744" s="64"/>
      <c r="C241744" s="80"/>
      <c r="D241744" s="81"/>
      <c r="E241744" s="79"/>
      <c r="F241744" s="78"/>
      <c r="G241744" s="82"/>
      <c r="H241744" s="82"/>
      <c r="I241744" s="11"/>
    </row>
    <row r="241748" spans="1:9" s="4" customFormat="1" x14ac:dyDescent="0.2">
      <c r="A241748" s="25"/>
      <c r="B241748" s="64"/>
      <c r="C241748" s="80"/>
      <c r="D241748" s="81"/>
      <c r="E241748" s="79"/>
      <c r="F241748" s="78"/>
      <c r="G241748" s="82"/>
      <c r="H241748" s="82"/>
      <c r="I241748" s="11"/>
    </row>
    <row r="241750" spans="1:9" s="4" customFormat="1" x14ac:dyDescent="0.2">
      <c r="A241750" s="25"/>
      <c r="B241750" s="64"/>
      <c r="C241750" s="80"/>
      <c r="D241750" s="81"/>
      <c r="E241750" s="79"/>
      <c r="F241750" s="78"/>
      <c r="G241750" s="82"/>
      <c r="H241750" s="82"/>
      <c r="I241750" s="11"/>
    </row>
    <row r="241756" spans="1:9" s="4" customFormat="1" x14ac:dyDescent="0.2">
      <c r="A241756" s="25"/>
      <c r="B241756" s="64"/>
      <c r="C241756" s="80"/>
      <c r="D241756" s="81"/>
      <c r="E241756" s="79"/>
      <c r="F241756" s="78"/>
      <c r="G241756" s="82"/>
      <c r="H241756" s="82"/>
      <c r="I241756" s="11"/>
    </row>
    <row r="241760" spans="1:9" s="4" customFormat="1" x14ac:dyDescent="0.2">
      <c r="A241760" s="25"/>
      <c r="B241760" s="64"/>
      <c r="C241760" s="80"/>
      <c r="D241760" s="81"/>
      <c r="E241760" s="79"/>
      <c r="F241760" s="78"/>
      <c r="G241760" s="82"/>
      <c r="H241760" s="82"/>
      <c r="I241760" s="11"/>
    </row>
    <row r="241764" spans="1:9" s="4" customFormat="1" x14ac:dyDescent="0.2">
      <c r="A241764" s="25"/>
      <c r="B241764" s="64"/>
      <c r="C241764" s="80"/>
      <c r="D241764" s="81"/>
      <c r="E241764" s="79"/>
      <c r="F241764" s="78"/>
      <c r="G241764" s="82"/>
      <c r="H241764" s="82"/>
      <c r="I241764" s="11"/>
    </row>
    <row r="241766" spans="1:9" s="4" customFormat="1" x14ac:dyDescent="0.2">
      <c r="A241766" s="25"/>
      <c r="B241766" s="64"/>
      <c r="C241766" s="80"/>
      <c r="D241766" s="81"/>
      <c r="E241766" s="79"/>
      <c r="F241766" s="78"/>
      <c r="G241766" s="82"/>
      <c r="H241766" s="82"/>
      <c r="I241766" s="11"/>
    </row>
    <row r="241772" spans="1:9" s="4" customFormat="1" x14ac:dyDescent="0.2">
      <c r="A241772" s="25"/>
      <c r="B241772" s="64"/>
      <c r="C241772" s="80"/>
      <c r="D241772" s="81"/>
      <c r="E241772" s="79"/>
      <c r="F241772" s="78"/>
      <c r="G241772" s="82"/>
      <c r="H241772" s="82"/>
      <c r="I241772" s="11"/>
    </row>
    <row r="241776" spans="1:9" s="4" customFormat="1" x14ac:dyDescent="0.2">
      <c r="A241776" s="25"/>
      <c r="B241776" s="64"/>
      <c r="C241776" s="80"/>
      <c r="D241776" s="81"/>
      <c r="E241776" s="79"/>
      <c r="F241776" s="78"/>
      <c r="G241776" s="82"/>
      <c r="H241776" s="82"/>
      <c r="I241776" s="11"/>
    </row>
    <row r="241780" spans="1:9" s="4" customFormat="1" x14ac:dyDescent="0.2">
      <c r="A241780" s="25"/>
      <c r="B241780" s="64"/>
      <c r="C241780" s="80"/>
      <c r="D241780" s="81"/>
      <c r="E241780" s="79"/>
      <c r="F241780" s="78"/>
      <c r="G241780" s="82"/>
      <c r="H241780" s="82"/>
      <c r="I241780" s="11"/>
    </row>
    <row r="241782" spans="1:9" s="4" customFormat="1" x14ac:dyDescent="0.2">
      <c r="A241782" s="25"/>
      <c r="B241782" s="64"/>
      <c r="C241782" s="80"/>
      <c r="D241782" s="81"/>
      <c r="E241782" s="79"/>
      <c r="F241782" s="78"/>
      <c r="G241782" s="82"/>
      <c r="H241782" s="82"/>
      <c r="I241782" s="11"/>
    </row>
    <row r="241788" spans="1:9" s="4" customFormat="1" x14ac:dyDescent="0.2">
      <c r="A241788" s="25"/>
      <c r="B241788" s="64"/>
      <c r="C241788" s="80"/>
      <c r="D241788" s="81"/>
      <c r="E241788" s="79"/>
      <c r="F241788" s="78"/>
      <c r="G241788" s="82"/>
      <c r="H241788" s="82"/>
      <c r="I241788" s="11"/>
    </row>
    <row r="241792" spans="1:9" s="4" customFormat="1" x14ac:dyDescent="0.2">
      <c r="A241792" s="25"/>
      <c r="B241792" s="64"/>
      <c r="C241792" s="80"/>
      <c r="D241792" s="81"/>
      <c r="E241792" s="79"/>
      <c r="F241792" s="78"/>
      <c r="G241792" s="82"/>
      <c r="H241792" s="82"/>
      <c r="I241792" s="11"/>
    </row>
    <row r="241796" spans="1:9" s="4" customFormat="1" x14ac:dyDescent="0.2">
      <c r="A241796" s="25"/>
      <c r="B241796" s="64"/>
      <c r="C241796" s="80"/>
      <c r="D241796" s="81"/>
      <c r="E241796" s="79"/>
      <c r="F241796" s="78"/>
      <c r="G241796" s="82"/>
      <c r="H241796" s="82"/>
      <c r="I241796" s="11"/>
    </row>
    <row r="241798" spans="1:9" s="4" customFormat="1" x14ac:dyDescent="0.2">
      <c r="A241798" s="25"/>
      <c r="B241798" s="64"/>
      <c r="C241798" s="80"/>
      <c r="D241798" s="81"/>
      <c r="E241798" s="79"/>
      <c r="F241798" s="78"/>
      <c r="G241798" s="82"/>
      <c r="H241798" s="82"/>
      <c r="I241798" s="11"/>
    </row>
    <row r="241804" spans="1:9" s="4" customFormat="1" x14ac:dyDescent="0.2">
      <c r="A241804" s="25"/>
      <c r="B241804" s="64"/>
      <c r="C241804" s="80"/>
      <c r="D241804" s="81"/>
      <c r="E241804" s="79"/>
      <c r="F241804" s="78"/>
      <c r="G241804" s="82"/>
      <c r="H241804" s="82"/>
      <c r="I241804" s="11"/>
    </row>
    <row r="241808" spans="1:9" s="4" customFormat="1" x14ac:dyDescent="0.2">
      <c r="A241808" s="25"/>
      <c r="B241808" s="64"/>
      <c r="C241808" s="80"/>
      <c r="D241808" s="81"/>
      <c r="E241808" s="79"/>
      <c r="F241808" s="78"/>
      <c r="G241808" s="82"/>
      <c r="H241808" s="82"/>
      <c r="I241808" s="11"/>
    </row>
    <row r="241812" spans="1:9" s="4" customFormat="1" x14ac:dyDescent="0.2">
      <c r="A241812" s="25"/>
      <c r="B241812" s="64"/>
      <c r="C241812" s="80"/>
      <c r="D241812" s="81"/>
      <c r="E241812" s="79"/>
      <c r="F241812" s="78"/>
      <c r="G241812" s="82"/>
      <c r="H241812" s="82"/>
      <c r="I241812" s="11"/>
    </row>
    <row r="241814" spans="1:9" s="4" customFormat="1" x14ac:dyDescent="0.2">
      <c r="A241814" s="25"/>
      <c r="B241814" s="64"/>
      <c r="C241814" s="80"/>
      <c r="D241814" s="81"/>
      <c r="E241814" s="79"/>
      <c r="F241814" s="78"/>
      <c r="G241814" s="82"/>
      <c r="H241814" s="82"/>
      <c r="I241814" s="11"/>
    </row>
    <row r="241820" spans="1:9" s="4" customFormat="1" x14ac:dyDescent="0.2">
      <c r="A241820" s="25"/>
      <c r="B241820" s="64"/>
      <c r="C241820" s="80"/>
      <c r="D241820" s="81"/>
      <c r="E241820" s="79"/>
      <c r="F241820" s="78"/>
      <c r="G241820" s="82"/>
      <c r="H241820" s="82"/>
      <c r="I241820" s="11"/>
    </row>
    <row r="241824" spans="1:9" s="4" customFormat="1" x14ac:dyDescent="0.2">
      <c r="A241824" s="25"/>
      <c r="B241824" s="64"/>
      <c r="C241824" s="80"/>
      <c r="D241824" s="81"/>
      <c r="E241824" s="79"/>
      <c r="F241824" s="78"/>
      <c r="G241824" s="82"/>
      <c r="H241824" s="82"/>
      <c r="I241824" s="11"/>
    </row>
    <row r="241828" spans="1:9" s="4" customFormat="1" x14ac:dyDescent="0.2">
      <c r="A241828" s="25"/>
      <c r="B241828" s="64"/>
      <c r="C241828" s="80"/>
      <c r="D241828" s="81"/>
      <c r="E241828" s="79"/>
      <c r="F241828" s="78"/>
      <c r="G241828" s="82"/>
      <c r="H241828" s="82"/>
      <c r="I241828" s="11"/>
    </row>
    <row r="241830" spans="1:9" s="4" customFormat="1" x14ac:dyDescent="0.2">
      <c r="A241830" s="25"/>
      <c r="B241830" s="64"/>
      <c r="C241830" s="80"/>
      <c r="D241830" s="81"/>
      <c r="E241830" s="79"/>
      <c r="F241830" s="78"/>
      <c r="G241830" s="82"/>
      <c r="H241830" s="82"/>
      <c r="I241830" s="11"/>
    </row>
    <row r="241836" spans="1:9" s="4" customFormat="1" x14ac:dyDescent="0.2">
      <c r="A241836" s="25"/>
      <c r="B241836" s="64"/>
      <c r="C241836" s="80"/>
      <c r="D241836" s="81"/>
      <c r="E241836" s="79"/>
      <c r="F241836" s="78"/>
      <c r="G241836" s="82"/>
      <c r="H241836" s="82"/>
      <c r="I241836" s="11"/>
    </row>
    <row r="241840" spans="1:9" s="4" customFormat="1" x14ac:dyDescent="0.2">
      <c r="A241840" s="25"/>
      <c r="B241840" s="64"/>
      <c r="C241840" s="80"/>
      <c r="D241840" s="81"/>
      <c r="E241840" s="79"/>
      <c r="F241840" s="78"/>
      <c r="G241840" s="82"/>
      <c r="H241840" s="82"/>
      <c r="I241840" s="11"/>
    </row>
    <row r="241844" spans="1:9" s="4" customFormat="1" x14ac:dyDescent="0.2">
      <c r="A241844" s="25"/>
      <c r="B241844" s="64"/>
      <c r="C241844" s="80"/>
      <c r="D241844" s="81"/>
      <c r="E241844" s="79"/>
      <c r="F241844" s="78"/>
      <c r="G241844" s="82"/>
      <c r="H241844" s="82"/>
      <c r="I241844" s="11"/>
    </row>
    <row r="241846" spans="1:9" s="4" customFormat="1" x14ac:dyDescent="0.2">
      <c r="A241846" s="25"/>
      <c r="B241846" s="64"/>
      <c r="C241846" s="80"/>
      <c r="D241846" s="81"/>
      <c r="E241846" s="79"/>
      <c r="F241846" s="78"/>
      <c r="G241846" s="82"/>
      <c r="H241846" s="82"/>
      <c r="I241846" s="11"/>
    </row>
    <row r="241852" spans="1:9" s="4" customFormat="1" x14ac:dyDescent="0.2">
      <c r="A241852" s="25"/>
      <c r="B241852" s="64"/>
      <c r="C241852" s="80"/>
      <c r="D241852" s="81"/>
      <c r="E241852" s="79"/>
      <c r="F241852" s="78"/>
      <c r="G241852" s="82"/>
      <c r="H241852" s="82"/>
      <c r="I241852" s="11"/>
    </row>
    <row r="241856" spans="1:9" s="4" customFormat="1" x14ac:dyDescent="0.2">
      <c r="A241856" s="25"/>
      <c r="B241856" s="64"/>
      <c r="C241856" s="80"/>
      <c r="D241856" s="81"/>
      <c r="E241856" s="79"/>
      <c r="F241856" s="78"/>
      <c r="G241856" s="82"/>
      <c r="H241856" s="82"/>
      <c r="I241856" s="11"/>
    </row>
    <row r="241860" spans="1:9" s="4" customFormat="1" x14ac:dyDescent="0.2">
      <c r="A241860" s="25"/>
      <c r="B241860" s="64"/>
      <c r="C241860" s="80"/>
      <c r="D241860" s="81"/>
      <c r="E241860" s="79"/>
      <c r="F241860" s="78"/>
      <c r="G241860" s="82"/>
      <c r="H241860" s="82"/>
      <c r="I241860" s="11"/>
    </row>
    <row r="241862" spans="1:9" s="4" customFormat="1" x14ac:dyDescent="0.2">
      <c r="A241862" s="25"/>
      <c r="B241862" s="64"/>
      <c r="C241862" s="80"/>
      <c r="D241862" s="81"/>
      <c r="E241862" s="79"/>
      <c r="F241862" s="78"/>
      <c r="G241862" s="82"/>
      <c r="H241862" s="82"/>
      <c r="I241862" s="11"/>
    </row>
    <row r="241868" spans="1:9" s="4" customFormat="1" x14ac:dyDescent="0.2">
      <c r="A241868" s="25"/>
      <c r="B241868" s="64"/>
      <c r="C241868" s="80"/>
      <c r="D241868" s="81"/>
      <c r="E241868" s="79"/>
      <c r="F241868" s="78"/>
      <c r="G241868" s="82"/>
      <c r="H241868" s="82"/>
      <c r="I241868" s="11"/>
    </row>
    <row r="241872" spans="1:9" s="4" customFormat="1" x14ac:dyDescent="0.2">
      <c r="A241872" s="25"/>
      <c r="B241872" s="64"/>
      <c r="C241872" s="80"/>
      <c r="D241872" s="81"/>
      <c r="E241872" s="79"/>
      <c r="F241872" s="78"/>
      <c r="G241872" s="82"/>
      <c r="H241872" s="82"/>
      <c r="I241872" s="11"/>
    </row>
    <row r="241876" spans="1:9" s="4" customFormat="1" x14ac:dyDescent="0.2">
      <c r="A241876" s="25"/>
      <c r="B241876" s="64"/>
      <c r="C241876" s="80"/>
      <c r="D241876" s="81"/>
      <c r="E241876" s="79"/>
      <c r="F241876" s="78"/>
      <c r="G241876" s="82"/>
      <c r="H241876" s="82"/>
      <c r="I241876" s="11"/>
    </row>
    <row r="241878" spans="1:9" s="4" customFormat="1" x14ac:dyDescent="0.2">
      <c r="A241878" s="25"/>
      <c r="B241878" s="64"/>
      <c r="C241878" s="80"/>
      <c r="D241878" s="81"/>
      <c r="E241878" s="79"/>
      <c r="F241878" s="78"/>
      <c r="G241878" s="82"/>
      <c r="H241878" s="82"/>
      <c r="I241878" s="11"/>
    </row>
    <row r="241884" spans="1:9" s="4" customFormat="1" x14ac:dyDescent="0.2">
      <c r="A241884" s="25"/>
      <c r="B241884" s="64"/>
      <c r="C241884" s="80"/>
      <c r="D241884" s="81"/>
      <c r="E241884" s="79"/>
      <c r="F241884" s="78"/>
      <c r="G241884" s="82"/>
      <c r="H241884" s="82"/>
      <c r="I241884" s="11"/>
    </row>
    <row r="241888" spans="1:9" s="4" customFormat="1" x14ac:dyDescent="0.2">
      <c r="A241888" s="25"/>
      <c r="B241888" s="64"/>
      <c r="C241888" s="80"/>
      <c r="D241888" s="81"/>
      <c r="E241888" s="79"/>
      <c r="F241888" s="78"/>
      <c r="G241888" s="82"/>
      <c r="H241888" s="82"/>
      <c r="I241888" s="11"/>
    </row>
    <row r="241892" spans="1:9" s="4" customFormat="1" x14ac:dyDescent="0.2">
      <c r="A241892" s="25"/>
      <c r="B241892" s="64"/>
      <c r="C241892" s="80"/>
      <c r="D241892" s="81"/>
      <c r="E241892" s="79"/>
      <c r="F241892" s="78"/>
      <c r="G241892" s="82"/>
      <c r="H241892" s="82"/>
      <c r="I241892" s="11"/>
    </row>
    <row r="241894" spans="1:9" s="4" customFormat="1" x14ac:dyDescent="0.2">
      <c r="A241894" s="25"/>
      <c r="B241894" s="64"/>
      <c r="C241894" s="80"/>
      <c r="D241894" s="81"/>
      <c r="E241894" s="79"/>
      <c r="F241894" s="78"/>
      <c r="G241894" s="82"/>
      <c r="H241894" s="82"/>
      <c r="I241894" s="11"/>
    </row>
    <row r="241900" spans="1:9" s="4" customFormat="1" x14ac:dyDescent="0.2">
      <c r="A241900" s="25"/>
      <c r="B241900" s="64"/>
      <c r="C241900" s="80"/>
      <c r="D241900" s="81"/>
      <c r="E241900" s="79"/>
      <c r="F241900" s="78"/>
      <c r="G241900" s="82"/>
      <c r="H241900" s="82"/>
      <c r="I241900" s="11"/>
    </row>
    <row r="241904" spans="1:9" s="4" customFormat="1" x14ac:dyDescent="0.2">
      <c r="A241904" s="25"/>
      <c r="B241904" s="64"/>
      <c r="C241904" s="80"/>
      <c r="D241904" s="81"/>
      <c r="E241904" s="79"/>
      <c r="F241904" s="78"/>
      <c r="G241904" s="82"/>
      <c r="H241904" s="82"/>
      <c r="I241904" s="11"/>
    </row>
    <row r="241908" spans="1:9" s="4" customFormat="1" x14ac:dyDescent="0.2">
      <c r="A241908" s="25"/>
      <c r="B241908" s="64"/>
      <c r="C241908" s="80"/>
      <c r="D241908" s="81"/>
      <c r="E241908" s="79"/>
      <c r="F241908" s="78"/>
      <c r="G241908" s="82"/>
      <c r="H241908" s="82"/>
      <c r="I241908" s="11"/>
    </row>
    <row r="241910" spans="1:9" s="4" customFormat="1" x14ac:dyDescent="0.2">
      <c r="A241910" s="25"/>
      <c r="B241910" s="64"/>
      <c r="C241910" s="80"/>
      <c r="D241910" s="81"/>
      <c r="E241910" s="79"/>
      <c r="F241910" s="78"/>
      <c r="G241910" s="82"/>
      <c r="H241910" s="82"/>
      <c r="I241910" s="11"/>
    </row>
    <row r="241916" spans="1:9" s="4" customFormat="1" x14ac:dyDescent="0.2">
      <c r="A241916" s="25"/>
      <c r="B241916" s="64"/>
      <c r="C241916" s="80"/>
      <c r="D241916" s="81"/>
      <c r="E241916" s="79"/>
      <c r="F241916" s="78"/>
      <c r="G241916" s="82"/>
      <c r="H241916" s="82"/>
      <c r="I241916" s="11"/>
    </row>
    <row r="241920" spans="1:9" s="4" customFormat="1" x14ac:dyDescent="0.2">
      <c r="A241920" s="25"/>
      <c r="B241920" s="64"/>
      <c r="C241920" s="80"/>
      <c r="D241920" s="81"/>
      <c r="E241920" s="79"/>
      <c r="F241920" s="78"/>
      <c r="G241920" s="82"/>
      <c r="H241920" s="82"/>
      <c r="I241920" s="11"/>
    </row>
    <row r="241924" spans="1:9" s="4" customFormat="1" x14ac:dyDescent="0.2">
      <c r="A241924" s="25"/>
      <c r="B241924" s="64"/>
      <c r="C241924" s="80"/>
      <c r="D241924" s="81"/>
      <c r="E241924" s="79"/>
      <c r="F241924" s="78"/>
      <c r="G241924" s="82"/>
      <c r="H241924" s="82"/>
      <c r="I241924" s="11"/>
    </row>
    <row r="241926" spans="1:9" s="4" customFormat="1" x14ac:dyDescent="0.2">
      <c r="A241926" s="25"/>
      <c r="B241926" s="64"/>
      <c r="C241926" s="80"/>
      <c r="D241926" s="81"/>
      <c r="E241926" s="79"/>
      <c r="F241926" s="78"/>
      <c r="G241926" s="82"/>
      <c r="H241926" s="82"/>
      <c r="I241926" s="11"/>
    </row>
    <row r="241932" spans="1:9" s="4" customFormat="1" x14ac:dyDescent="0.2">
      <c r="A241932" s="25"/>
      <c r="B241932" s="64"/>
      <c r="C241932" s="80"/>
      <c r="D241932" s="81"/>
      <c r="E241932" s="79"/>
      <c r="F241932" s="78"/>
      <c r="G241932" s="82"/>
      <c r="H241932" s="82"/>
      <c r="I241932" s="11"/>
    </row>
    <row r="241936" spans="1:9" s="4" customFormat="1" x14ac:dyDescent="0.2">
      <c r="A241936" s="25"/>
      <c r="B241936" s="64"/>
      <c r="C241936" s="80"/>
      <c r="D241936" s="81"/>
      <c r="E241936" s="79"/>
      <c r="F241936" s="78"/>
      <c r="G241936" s="82"/>
      <c r="H241936" s="82"/>
      <c r="I241936" s="11"/>
    </row>
    <row r="241940" spans="1:9" s="4" customFormat="1" x14ac:dyDescent="0.2">
      <c r="A241940" s="25"/>
      <c r="B241940" s="64"/>
      <c r="C241940" s="80"/>
      <c r="D241940" s="81"/>
      <c r="E241940" s="79"/>
      <c r="F241940" s="78"/>
      <c r="G241940" s="82"/>
      <c r="H241940" s="82"/>
      <c r="I241940" s="11"/>
    </row>
    <row r="241942" spans="1:9" s="4" customFormat="1" x14ac:dyDescent="0.2">
      <c r="A241942" s="25"/>
      <c r="B241942" s="64"/>
      <c r="C241942" s="80"/>
      <c r="D241942" s="81"/>
      <c r="E241942" s="79"/>
      <c r="F241942" s="78"/>
      <c r="G241942" s="82"/>
      <c r="H241942" s="82"/>
      <c r="I241942" s="11"/>
    </row>
    <row r="241948" spans="1:9" s="4" customFormat="1" x14ac:dyDescent="0.2">
      <c r="A241948" s="25"/>
      <c r="B241948" s="64"/>
      <c r="C241948" s="80"/>
      <c r="D241948" s="81"/>
      <c r="E241948" s="79"/>
      <c r="F241948" s="78"/>
      <c r="G241948" s="82"/>
      <c r="H241948" s="82"/>
      <c r="I241948" s="11"/>
    </row>
    <row r="241952" spans="1:9" s="4" customFormat="1" x14ac:dyDescent="0.2">
      <c r="A241952" s="25"/>
      <c r="B241952" s="64"/>
      <c r="C241952" s="80"/>
      <c r="D241952" s="81"/>
      <c r="E241952" s="79"/>
      <c r="F241952" s="78"/>
      <c r="G241952" s="82"/>
      <c r="H241952" s="82"/>
      <c r="I241952" s="11"/>
    </row>
    <row r="241956" spans="1:9" s="4" customFormat="1" x14ac:dyDescent="0.2">
      <c r="A241956" s="25"/>
      <c r="B241956" s="64"/>
      <c r="C241956" s="80"/>
      <c r="D241956" s="81"/>
      <c r="E241956" s="79"/>
      <c r="F241956" s="78"/>
      <c r="G241956" s="82"/>
      <c r="H241956" s="82"/>
      <c r="I241956" s="11"/>
    </row>
    <row r="241958" spans="1:9" s="4" customFormat="1" x14ac:dyDescent="0.2">
      <c r="A241958" s="25"/>
      <c r="B241958" s="64"/>
      <c r="C241958" s="80"/>
      <c r="D241958" s="81"/>
      <c r="E241958" s="79"/>
      <c r="F241958" s="78"/>
      <c r="G241958" s="82"/>
      <c r="H241958" s="82"/>
      <c r="I241958" s="11"/>
    </row>
    <row r="241964" spans="1:9" s="4" customFormat="1" x14ac:dyDescent="0.2">
      <c r="A241964" s="25"/>
      <c r="B241964" s="64"/>
      <c r="C241964" s="80"/>
      <c r="D241964" s="81"/>
      <c r="E241964" s="79"/>
      <c r="F241964" s="78"/>
      <c r="G241964" s="82"/>
      <c r="H241964" s="82"/>
      <c r="I241964" s="11"/>
    </row>
    <row r="241968" spans="1:9" s="4" customFormat="1" x14ac:dyDescent="0.2">
      <c r="A241968" s="25"/>
      <c r="B241968" s="64"/>
      <c r="C241968" s="80"/>
      <c r="D241968" s="81"/>
      <c r="E241968" s="79"/>
      <c r="F241968" s="78"/>
      <c r="G241968" s="82"/>
      <c r="H241968" s="82"/>
      <c r="I241968" s="11"/>
    </row>
    <row r="241972" spans="1:9" s="4" customFormat="1" x14ac:dyDescent="0.2">
      <c r="A241972" s="25"/>
      <c r="B241972" s="64"/>
      <c r="C241972" s="80"/>
      <c r="D241972" s="81"/>
      <c r="E241972" s="79"/>
      <c r="F241972" s="78"/>
      <c r="G241972" s="82"/>
      <c r="H241972" s="82"/>
      <c r="I241972" s="11"/>
    </row>
    <row r="241974" spans="1:9" s="4" customFormat="1" x14ac:dyDescent="0.2">
      <c r="A241974" s="25"/>
      <c r="B241974" s="64"/>
      <c r="C241974" s="80"/>
      <c r="D241974" s="81"/>
      <c r="E241974" s="79"/>
      <c r="F241974" s="78"/>
      <c r="G241974" s="82"/>
      <c r="H241974" s="82"/>
      <c r="I241974" s="11"/>
    </row>
    <row r="241980" spans="1:9" s="4" customFormat="1" x14ac:dyDescent="0.2">
      <c r="A241980" s="25"/>
      <c r="B241980" s="64"/>
      <c r="C241980" s="80"/>
      <c r="D241980" s="81"/>
      <c r="E241980" s="79"/>
      <c r="F241980" s="78"/>
      <c r="G241980" s="82"/>
      <c r="H241980" s="82"/>
      <c r="I241980" s="11"/>
    </row>
    <row r="241984" spans="1:9" s="4" customFormat="1" x14ac:dyDescent="0.2">
      <c r="A241984" s="25"/>
      <c r="B241984" s="64"/>
      <c r="C241984" s="80"/>
      <c r="D241984" s="81"/>
      <c r="E241984" s="79"/>
      <c r="F241984" s="78"/>
      <c r="G241984" s="82"/>
      <c r="H241984" s="82"/>
      <c r="I241984" s="11"/>
    </row>
    <row r="241988" spans="1:9" s="4" customFormat="1" x14ac:dyDescent="0.2">
      <c r="A241988" s="25"/>
      <c r="B241988" s="64"/>
      <c r="C241988" s="80"/>
      <c r="D241988" s="81"/>
      <c r="E241988" s="79"/>
      <c r="F241988" s="78"/>
      <c r="G241988" s="82"/>
      <c r="H241988" s="82"/>
      <c r="I241988" s="11"/>
    </row>
    <row r="241990" spans="1:9" s="4" customFormat="1" x14ac:dyDescent="0.2">
      <c r="A241990" s="25"/>
      <c r="B241990" s="64"/>
      <c r="C241990" s="80"/>
      <c r="D241990" s="81"/>
      <c r="E241990" s="79"/>
      <c r="F241990" s="78"/>
      <c r="G241990" s="82"/>
      <c r="H241990" s="82"/>
      <c r="I241990" s="11"/>
    </row>
    <row r="241996" spans="1:9" s="4" customFormat="1" x14ac:dyDescent="0.2">
      <c r="A241996" s="25"/>
      <c r="B241996" s="64"/>
      <c r="C241996" s="80"/>
      <c r="D241996" s="81"/>
      <c r="E241996" s="79"/>
      <c r="F241996" s="78"/>
      <c r="G241996" s="82"/>
      <c r="H241996" s="82"/>
      <c r="I241996" s="11"/>
    </row>
    <row r="242000" spans="1:9" s="4" customFormat="1" x14ac:dyDescent="0.2">
      <c r="A242000" s="25"/>
      <c r="B242000" s="64"/>
      <c r="C242000" s="80"/>
      <c r="D242000" s="81"/>
      <c r="E242000" s="79"/>
      <c r="F242000" s="78"/>
      <c r="G242000" s="82"/>
      <c r="H242000" s="82"/>
      <c r="I242000" s="11"/>
    </row>
    <row r="242004" spans="1:9" s="4" customFormat="1" x14ac:dyDescent="0.2">
      <c r="A242004" s="25"/>
      <c r="B242004" s="64"/>
      <c r="C242004" s="80"/>
      <c r="D242004" s="81"/>
      <c r="E242004" s="79"/>
      <c r="F242004" s="78"/>
      <c r="G242004" s="82"/>
      <c r="H242004" s="82"/>
      <c r="I242004" s="11"/>
    </row>
    <row r="242006" spans="1:9" s="4" customFormat="1" x14ac:dyDescent="0.2">
      <c r="A242006" s="25"/>
      <c r="B242006" s="64"/>
      <c r="C242006" s="80"/>
      <c r="D242006" s="81"/>
      <c r="E242006" s="79"/>
      <c r="F242006" s="78"/>
      <c r="G242006" s="82"/>
      <c r="H242006" s="82"/>
      <c r="I242006" s="11"/>
    </row>
    <row r="242012" spans="1:9" s="4" customFormat="1" x14ac:dyDescent="0.2">
      <c r="A242012" s="25"/>
      <c r="B242012" s="64"/>
      <c r="C242012" s="80"/>
      <c r="D242012" s="81"/>
      <c r="E242012" s="79"/>
      <c r="F242012" s="78"/>
      <c r="G242012" s="82"/>
      <c r="H242012" s="82"/>
      <c r="I242012" s="11"/>
    </row>
    <row r="242016" spans="1:9" s="4" customFormat="1" x14ac:dyDescent="0.2">
      <c r="A242016" s="25"/>
      <c r="B242016" s="64"/>
      <c r="C242016" s="80"/>
      <c r="D242016" s="81"/>
      <c r="E242016" s="79"/>
      <c r="F242016" s="78"/>
      <c r="G242016" s="82"/>
      <c r="H242016" s="82"/>
      <c r="I242016" s="11"/>
    </row>
    <row r="242020" spans="1:9" s="4" customFormat="1" x14ac:dyDescent="0.2">
      <c r="A242020" s="25"/>
      <c r="B242020" s="64"/>
      <c r="C242020" s="80"/>
      <c r="D242020" s="81"/>
      <c r="E242020" s="79"/>
      <c r="F242020" s="78"/>
      <c r="G242020" s="82"/>
      <c r="H242020" s="82"/>
      <c r="I242020" s="11"/>
    </row>
    <row r="242022" spans="1:9" s="4" customFormat="1" x14ac:dyDescent="0.2">
      <c r="A242022" s="25"/>
      <c r="B242022" s="64"/>
      <c r="C242022" s="80"/>
      <c r="D242022" s="81"/>
      <c r="E242022" s="79"/>
      <c r="F242022" s="78"/>
      <c r="G242022" s="82"/>
      <c r="H242022" s="82"/>
      <c r="I242022" s="11"/>
    </row>
    <row r="242028" spans="1:9" s="4" customFormat="1" x14ac:dyDescent="0.2">
      <c r="A242028" s="25"/>
      <c r="B242028" s="64"/>
      <c r="C242028" s="80"/>
      <c r="D242028" s="81"/>
      <c r="E242028" s="79"/>
      <c r="F242028" s="78"/>
      <c r="G242028" s="82"/>
      <c r="H242028" s="82"/>
      <c r="I242028" s="11"/>
    </row>
    <row r="242032" spans="1:9" s="4" customFormat="1" x14ac:dyDescent="0.2">
      <c r="A242032" s="25"/>
      <c r="B242032" s="64"/>
      <c r="C242032" s="80"/>
      <c r="D242032" s="81"/>
      <c r="E242032" s="79"/>
      <c r="F242032" s="78"/>
      <c r="G242032" s="82"/>
      <c r="H242032" s="82"/>
      <c r="I242032" s="11"/>
    </row>
    <row r="242036" spans="1:9" s="4" customFormat="1" x14ac:dyDescent="0.2">
      <c r="A242036" s="25"/>
      <c r="B242036" s="64"/>
      <c r="C242036" s="80"/>
      <c r="D242036" s="81"/>
      <c r="E242036" s="79"/>
      <c r="F242036" s="78"/>
      <c r="G242036" s="82"/>
      <c r="H242036" s="82"/>
      <c r="I242036" s="11"/>
    </row>
    <row r="242038" spans="1:9" s="4" customFormat="1" x14ac:dyDescent="0.2">
      <c r="A242038" s="25"/>
      <c r="B242038" s="64"/>
      <c r="C242038" s="80"/>
      <c r="D242038" s="81"/>
      <c r="E242038" s="79"/>
      <c r="F242038" s="78"/>
      <c r="G242038" s="82"/>
      <c r="H242038" s="82"/>
      <c r="I242038" s="11"/>
    </row>
    <row r="242044" spans="1:9" s="4" customFormat="1" x14ac:dyDescent="0.2">
      <c r="A242044" s="25"/>
      <c r="B242044" s="64"/>
      <c r="C242044" s="80"/>
      <c r="D242044" s="81"/>
      <c r="E242044" s="79"/>
      <c r="F242044" s="78"/>
      <c r="G242044" s="82"/>
      <c r="H242044" s="82"/>
      <c r="I242044" s="11"/>
    </row>
    <row r="242048" spans="1:9" s="4" customFormat="1" x14ac:dyDescent="0.2">
      <c r="A242048" s="25"/>
      <c r="B242048" s="64"/>
      <c r="C242048" s="80"/>
      <c r="D242048" s="81"/>
      <c r="E242048" s="79"/>
      <c r="F242048" s="78"/>
      <c r="G242048" s="82"/>
      <c r="H242048" s="82"/>
      <c r="I242048" s="11"/>
    </row>
    <row r="242052" spans="1:9" s="4" customFormat="1" x14ac:dyDescent="0.2">
      <c r="A242052" s="25"/>
      <c r="B242052" s="64"/>
      <c r="C242052" s="80"/>
      <c r="D242052" s="81"/>
      <c r="E242052" s="79"/>
      <c r="F242052" s="78"/>
      <c r="G242052" s="82"/>
      <c r="H242052" s="82"/>
      <c r="I242052" s="11"/>
    </row>
    <row r="242054" spans="1:9" s="4" customFormat="1" x14ac:dyDescent="0.2">
      <c r="A242054" s="25"/>
      <c r="B242054" s="64"/>
      <c r="C242054" s="80"/>
      <c r="D242054" s="81"/>
      <c r="E242054" s="79"/>
      <c r="F242054" s="78"/>
      <c r="G242054" s="82"/>
      <c r="H242054" s="82"/>
      <c r="I242054" s="11"/>
    </row>
    <row r="242060" spans="1:9" s="4" customFormat="1" x14ac:dyDescent="0.2">
      <c r="A242060" s="25"/>
      <c r="B242060" s="64"/>
      <c r="C242060" s="80"/>
      <c r="D242060" s="81"/>
      <c r="E242060" s="79"/>
      <c r="F242060" s="78"/>
      <c r="G242060" s="82"/>
      <c r="H242060" s="82"/>
      <c r="I242060" s="11"/>
    </row>
    <row r="242064" spans="1:9" s="4" customFormat="1" x14ac:dyDescent="0.2">
      <c r="A242064" s="25"/>
      <c r="B242064" s="64"/>
      <c r="C242064" s="80"/>
      <c r="D242064" s="81"/>
      <c r="E242064" s="79"/>
      <c r="F242064" s="78"/>
      <c r="G242064" s="82"/>
      <c r="H242064" s="82"/>
      <c r="I242064" s="11"/>
    </row>
    <row r="242068" spans="1:9" s="4" customFormat="1" x14ac:dyDescent="0.2">
      <c r="A242068" s="25"/>
      <c r="B242068" s="64"/>
      <c r="C242068" s="80"/>
      <c r="D242068" s="81"/>
      <c r="E242068" s="79"/>
      <c r="F242068" s="78"/>
      <c r="G242068" s="82"/>
      <c r="H242068" s="82"/>
      <c r="I242068" s="11"/>
    </row>
    <row r="242070" spans="1:9" s="4" customFormat="1" x14ac:dyDescent="0.2">
      <c r="A242070" s="25"/>
      <c r="B242070" s="64"/>
      <c r="C242070" s="80"/>
      <c r="D242070" s="81"/>
      <c r="E242070" s="79"/>
      <c r="F242070" s="78"/>
      <c r="G242070" s="82"/>
      <c r="H242070" s="82"/>
      <c r="I242070" s="11"/>
    </row>
    <row r="242076" spans="1:9" s="4" customFormat="1" x14ac:dyDescent="0.2">
      <c r="A242076" s="25"/>
      <c r="B242076" s="64"/>
      <c r="C242076" s="80"/>
      <c r="D242076" s="81"/>
      <c r="E242076" s="79"/>
      <c r="F242076" s="78"/>
      <c r="G242076" s="82"/>
      <c r="H242076" s="82"/>
      <c r="I242076" s="11"/>
    </row>
    <row r="242080" spans="1:9" s="4" customFormat="1" x14ac:dyDescent="0.2">
      <c r="A242080" s="25"/>
      <c r="B242080" s="64"/>
      <c r="C242080" s="80"/>
      <c r="D242080" s="81"/>
      <c r="E242080" s="79"/>
      <c r="F242080" s="78"/>
      <c r="G242080" s="82"/>
      <c r="H242080" s="82"/>
      <c r="I242080" s="11"/>
    </row>
    <row r="242084" spans="1:9" s="4" customFormat="1" x14ac:dyDescent="0.2">
      <c r="A242084" s="25"/>
      <c r="B242084" s="64"/>
      <c r="C242084" s="80"/>
      <c r="D242084" s="81"/>
      <c r="E242084" s="79"/>
      <c r="F242084" s="78"/>
      <c r="G242084" s="82"/>
      <c r="H242084" s="82"/>
      <c r="I242084" s="11"/>
    </row>
    <row r="242086" spans="1:9" s="4" customFormat="1" x14ac:dyDescent="0.2">
      <c r="A242086" s="25"/>
      <c r="B242086" s="64"/>
      <c r="C242086" s="80"/>
      <c r="D242086" s="81"/>
      <c r="E242086" s="79"/>
      <c r="F242086" s="78"/>
      <c r="G242086" s="82"/>
      <c r="H242086" s="82"/>
      <c r="I242086" s="11"/>
    </row>
    <row r="242092" spans="1:9" s="4" customFormat="1" x14ac:dyDescent="0.2">
      <c r="A242092" s="25"/>
      <c r="B242092" s="64"/>
      <c r="C242092" s="80"/>
      <c r="D242092" s="81"/>
      <c r="E242092" s="79"/>
      <c r="F242092" s="78"/>
      <c r="G242092" s="82"/>
      <c r="H242092" s="82"/>
      <c r="I242092" s="11"/>
    </row>
    <row r="242096" spans="1:9" s="4" customFormat="1" x14ac:dyDescent="0.2">
      <c r="A242096" s="25"/>
      <c r="B242096" s="64"/>
      <c r="C242096" s="80"/>
      <c r="D242096" s="81"/>
      <c r="E242096" s="79"/>
      <c r="F242096" s="78"/>
      <c r="G242096" s="82"/>
      <c r="H242096" s="82"/>
      <c r="I242096" s="11"/>
    </row>
    <row r="242100" spans="1:9" s="4" customFormat="1" x14ac:dyDescent="0.2">
      <c r="A242100" s="25"/>
      <c r="B242100" s="64"/>
      <c r="C242100" s="80"/>
      <c r="D242100" s="81"/>
      <c r="E242100" s="79"/>
      <c r="F242100" s="78"/>
      <c r="G242100" s="82"/>
      <c r="H242100" s="82"/>
      <c r="I242100" s="11"/>
    </row>
    <row r="242102" spans="1:9" s="4" customFormat="1" x14ac:dyDescent="0.2">
      <c r="A242102" s="25"/>
      <c r="B242102" s="64"/>
      <c r="C242102" s="80"/>
      <c r="D242102" s="81"/>
      <c r="E242102" s="79"/>
      <c r="F242102" s="78"/>
      <c r="G242102" s="82"/>
      <c r="H242102" s="82"/>
      <c r="I242102" s="11"/>
    </row>
    <row r="242108" spans="1:9" s="4" customFormat="1" x14ac:dyDescent="0.2">
      <c r="A242108" s="25"/>
      <c r="B242108" s="64"/>
      <c r="C242108" s="80"/>
      <c r="D242108" s="81"/>
      <c r="E242108" s="79"/>
      <c r="F242108" s="78"/>
      <c r="G242108" s="82"/>
      <c r="H242108" s="82"/>
      <c r="I242108" s="11"/>
    </row>
    <row r="242112" spans="1:9" s="4" customFormat="1" x14ac:dyDescent="0.2">
      <c r="A242112" s="25"/>
      <c r="B242112" s="64"/>
      <c r="C242112" s="80"/>
      <c r="D242112" s="81"/>
      <c r="E242112" s="79"/>
      <c r="F242112" s="78"/>
      <c r="G242112" s="82"/>
      <c r="H242112" s="82"/>
      <c r="I242112" s="11"/>
    </row>
    <row r="242116" spans="1:9" s="4" customFormat="1" x14ac:dyDescent="0.2">
      <c r="A242116" s="25"/>
      <c r="B242116" s="64"/>
      <c r="C242116" s="80"/>
      <c r="D242116" s="81"/>
      <c r="E242116" s="79"/>
      <c r="F242116" s="78"/>
      <c r="G242116" s="82"/>
      <c r="H242116" s="82"/>
      <c r="I242116" s="11"/>
    </row>
    <row r="242118" spans="1:9" s="4" customFormat="1" x14ac:dyDescent="0.2">
      <c r="A242118" s="25"/>
      <c r="B242118" s="64"/>
      <c r="C242118" s="80"/>
      <c r="D242118" s="81"/>
      <c r="E242118" s="79"/>
      <c r="F242118" s="78"/>
      <c r="G242118" s="82"/>
      <c r="H242118" s="82"/>
      <c r="I242118" s="11"/>
    </row>
    <row r="242124" spans="1:9" s="4" customFormat="1" x14ac:dyDescent="0.2">
      <c r="A242124" s="25"/>
      <c r="B242124" s="64"/>
      <c r="C242124" s="80"/>
      <c r="D242124" s="81"/>
      <c r="E242124" s="79"/>
      <c r="F242124" s="78"/>
      <c r="G242124" s="82"/>
      <c r="H242124" s="82"/>
      <c r="I242124" s="11"/>
    </row>
    <row r="242128" spans="1:9" s="4" customFormat="1" x14ac:dyDescent="0.2">
      <c r="A242128" s="25"/>
      <c r="B242128" s="64"/>
      <c r="C242128" s="80"/>
      <c r="D242128" s="81"/>
      <c r="E242128" s="79"/>
      <c r="F242128" s="78"/>
      <c r="G242128" s="82"/>
      <c r="H242128" s="82"/>
      <c r="I242128" s="11"/>
    </row>
    <row r="242132" spans="1:9" s="4" customFormat="1" x14ac:dyDescent="0.2">
      <c r="A242132" s="25"/>
      <c r="B242132" s="64"/>
      <c r="C242132" s="80"/>
      <c r="D242132" s="81"/>
      <c r="E242132" s="79"/>
      <c r="F242132" s="78"/>
      <c r="G242132" s="82"/>
      <c r="H242132" s="82"/>
      <c r="I242132" s="11"/>
    </row>
    <row r="242134" spans="1:9" s="4" customFormat="1" x14ac:dyDescent="0.2">
      <c r="A242134" s="25"/>
      <c r="B242134" s="64"/>
      <c r="C242134" s="80"/>
      <c r="D242134" s="81"/>
      <c r="E242134" s="79"/>
      <c r="F242134" s="78"/>
      <c r="G242134" s="82"/>
      <c r="H242134" s="82"/>
      <c r="I242134" s="11"/>
    </row>
    <row r="242140" spans="1:9" s="4" customFormat="1" x14ac:dyDescent="0.2">
      <c r="A242140" s="25"/>
      <c r="B242140" s="64"/>
      <c r="C242140" s="80"/>
      <c r="D242140" s="81"/>
      <c r="E242140" s="79"/>
      <c r="F242140" s="78"/>
      <c r="G242140" s="82"/>
      <c r="H242140" s="82"/>
      <c r="I242140" s="11"/>
    </row>
    <row r="242144" spans="1:9" s="4" customFormat="1" x14ac:dyDescent="0.2">
      <c r="A242144" s="25"/>
      <c r="B242144" s="64"/>
      <c r="C242144" s="80"/>
      <c r="D242144" s="81"/>
      <c r="E242144" s="79"/>
      <c r="F242144" s="78"/>
      <c r="G242144" s="82"/>
      <c r="H242144" s="82"/>
      <c r="I242144" s="11"/>
    </row>
    <row r="242148" spans="1:9" s="4" customFormat="1" x14ac:dyDescent="0.2">
      <c r="A242148" s="25"/>
      <c r="B242148" s="64"/>
      <c r="C242148" s="80"/>
      <c r="D242148" s="81"/>
      <c r="E242148" s="79"/>
      <c r="F242148" s="78"/>
      <c r="G242148" s="82"/>
      <c r="H242148" s="82"/>
      <c r="I242148" s="11"/>
    </row>
    <row r="242150" spans="1:9" s="4" customFormat="1" x14ac:dyDescent="0.2">
      <c r="A242150" s="25"/>
      <c r="B242150" s="64"/>
      <c r="C242150" s="80"/>
      <c r="D242150" s="81"/>
      <c r="E242150" s="79"/>
      <c r="F242150" s="78"/>
      <c r="G242150" s="82"/>
      <c r="H242150" s="82"/>
      <c r="I242150" s="11"/>
    </row>
    <row r="242156" spans="1:9" s="4" customFormat="1" x14ac:dyDescent="0.2">
      <c r="A242156" s="25"/>
      <c r="B242156" s="64"/>
      <c r="C242156" s="80"/>
      <c r="D242156" s="81"/>
      <c r="E242156" s="79"/>
      <c r="F242156" s="78"/>
      <c r="G242156" s="82"/>
      <c r="H242156" s="82"/>
      <c r="I242156" s="11"/>
    </row>
    <row r="242160" spans="1:9" s="4" customFormat="1" x14ac:dyDescent="0.2">
      <c r="A242160" s="25"/>
      <c r="B242160" s="64"/>
      <c r="C242160" s="80"/>
      <c r="D242160" s="81"/>
      <c r="E242160" s="79"/>
      <c r="F242160" s="78"/>
      <c r="G242160" s="82"/>
      <c r="H242160" s="82"/>
      <c r="I242160" s="11"/>
    </row>
    <row r="242164" spans="1:9" s="4" customFormat="1" x14ac:dyDescent="0.2">
      <c r="A242164" s="25"/>
      <c r="B242164" s="64"/>
      <c r="C242164" s="80"/>
      <c r="D242164" s="81"/>
      <c r="E242164" s="79"/>
      <c r="F242164" s="78"/>
      <c r="G242164" s="82"/>
      <c r="H242164" s="82"/>
      <c r="I242164" s="11"/>
    </row>
    <row r="242166" spans="1:9" s="4" customFormat="1" x14ac:dyDescent="0.2">
      <c r="A242166" s="25"/>
      <c r="B242166" s="64"/>
      <c r="C242166" s="80"/>
      <c r="D242166" s="81"/>
      <c r="E242166" s="79"/>
      <c r="F242166" s="78"/>
      <c r="G242166" s="82"/>
      <c r="H242166" s="82"/>
      <c r="I242166" s="11"/>
    </row>
    <row r="242172" spans="1:9" s="4" customFormat="1" x14ac:dyDescent="0.2">
      <c r="A242172" s="25"/>
      <c r="B242172" s="64"/>
      <c r="C242172" s="80"/>
      <c r="D242172" s="81"/>
      <c r="E242172" s="79"/>
      <c r="F242172" s="78"/>
      <c r="G242172" s="82"/>
      <c r="H242172" s="82"/>
      <c r="I242172" s="11"/>
    </row>
    <row r="242176" spans="1:9" s="4" customFormat="1" x14ac:dyDescent="0.2">
      <c r="A242176" s="25"/>
      <c r="B242176" s="64"/>
      <c r="C242176" s="80"/>
      <c r="D242176" s="81"/>
      <c r="E242176" s="79"/>
      <c r="F242176" s="78"/>
      <c r="G242176" s="82"/>
      <c r="H242176" s="82"/>
      <c r="I242176" s="11"/>
    </row>
    <row r="242180" spans="1:9" s="4" customFormat="1" x14ac:dyDescent="0.2">
      <c r="A242180" s="25"/>
      <c r="B242180" s="64"/>
      <c r="C242180" s="80"/>
      <c r="D242180" s="81"/>
      <c r="E242180" s="79"/>
      <c r="F242180" s="78"/>
      <c r="G242180" s="82"/>
      <c r="H242180" s="82"/>
      <c r="I242180" s="11"/>
    </row>
    <row r="242182" spans="1:9" s="4" customFormat="1" x14ac:dyDescent="0.2">
      <c r="A242182" s="25"/>
      <c r="B242182" s="64"/>
      <c r="C242182" s="80"/>
      <c r="D242182" s="81"/>
      <c r="E242182" s="79"/>
      <c r="F242182" s="78"/>
      <c r="G242182" s="82"/>
      <c r="H242182" s="82"/>
      <c r="I242182" s="11"/>
    </row>
    <row r="242188" spans="1:9" s="4" customFormat="1" x14ac:dyDescent="0.2">
      <c r="A242188" s="25"/>
      <c r="B242188" s="64"/>
      <c r="C242188" s="80"/>
      <c r="D242188" s="81"/>
      <c r="E242188" s="79"/>
      <c r="F242188" s="78"/>
      <c r="G242188" s="82"/>
      <c r="H242188" s="82"/>
      <c r="I242188" s="11"/>
    </row>
    <row r="242192" spans="1:9" s="4" customFormat="1" x14ac:dyDescent="0.2">
      <c r="A242192" s="25"/>
      <c r="B242192" s="64"/>
      <c r="C242192" s="80"/>
      <c r="D242192" s="81"/>
      <c r="E242192" s="79"/>
      <c r="F242192" s="78"/>
      <c r="G242192" s="82"/>
      <c r="H242192" s="82"/>
      <c r="I242192" s="11"/>
    </row>
    <row r="242196" spans="1:9" s="4" customFormat="1" x14ac:dyDescent="0.2">
      <c r="A242196" s="25"/>
      <c r="B242196" s="64"/>
      <c r="C242196" s="80"/>
      <c r="D242196" s="81"/>
      <c r="E242196" s="79"/>
      <c r="F242196" s="78"/>
      <c r="G242196" s="82"/>
      <c r="H242196" s="82"/>
      <c r="I242196" s="11"/>
    </row>
    <row r="242198" spans="1:9" s="4" customFormat="1" x14ac:dyDescent="0.2">
      <c r="A242198" s="25"/>
      <c r="B242198" s="64"/>
      <c r="C242198" s="80"/>
      <c r="D242198" s="81"/>
      <c r="E242198" s="79"/>
      <c r="F242198" s="78"/>
      <c r="G242198" s="82"/>
      <c r="H242198" s="82"/>
      <c r="I242198" s="11"/>
    </row>
    <row r="242204" spans="1:9" s="4" customFormat="1" x14ac:dyDescent="0.2">
      <c r="A242204" s="25"/>
      <c r="B242204" s="64"/>
      <c r="C242204" s="80"/>
      <c r="D242204" s="81"/>
      <c r="E242204" s="79"/>
      <c r="F242204" s="78"/>
      <c r="G242204" s="82"/>
      <c r="H242204" s="82"/>
      <c r="I242204" s="11"/>
    </row>
    <row r="242208" spans="1:9" s="4" customFormat="1" x14ac:dyDescent="0.2">
      <c r="A242208" s="25"/>
      <c r="B242208" s="64"/>
      <c r="C242208" s="80"/>
      <c r="D242208" s="81"/>
      <c r="E242208" s="79"/>
      <c r="F242208" s="78"/>
      <c r="G242208" s="82"/>
      <c r="H242208" s="82"/>
      <c r="I242208" s="11"/>
    </row>
    <row r="242212" spans="1:9" s="4" customFormat="1" x14ac:dyDescent="0.2">
      <c r="A242212" s="25"/>
      <c r="B242212" s="64"/>
      <c r="C242212" s="80"/>
      <c r="D242212" s="81"/>
      <c r="E242212" s="79"/>
      <c r="F242212" s="78"/>
      <c r="G242212" s="82"/>
      <c r="H242212" s="82"/>
      <c r="I242212" s="11"/>
    </row>
    <row r="242214" spans="1:9" s="4" customFormat="1" x14ac:dyDescent="0.2">
      <c r="A242214" s="25"/>
      <c r="B242214" s="64"/>
      <c r="C242214" s="80"/>
      <c r="D242214" s="81"/>
      <c r="E242214" s="79"/>
      <c r="F242214" s="78"/>
      <c r="G242214" s="82"/>
      <c r="H242214" s="82"/>
      <c r="I242214" s="11"/>
    </row>
    <row r="242220" spans="1:9" s="4" customFormat="1" x14ac:dyDescent="0.2">
      <c r="A242220" s="25"/>
      <c r="B242220" s="64"/>
      <c r="C242220" s="80"/>
      <c r="D242220" s="81"/>
      <c r="E242220" s="79"/>
      <c r="F242220" s="78"/>
      <c r="G242220" s="82"/>
      <c r="H242220" s="82"/>
      <c r="I242220" s="11"/>
    </row>
    <row r="242224" spans="1:9" s="4" customFormat="1" x14ac:dyDescent="0.2">
      <c r="A242224" s="25"/>
      <c r="B242224" s="64"/>
      <c r="C242224" s="80"/>
      <c r="D242224" s="81"/>
      <c r="E242224" s="79"/>
      <c r="F242224" s="78"/>
      <c r="G242224" s="82"/>
      <c r="H242224" s="82"/>
      <c r="I242224" s="11"/>
    </row>
    <row r="242228" spans="1:9" s="4" customFormat="1" x14ac:dyDescent="0.2">
      <c r="A242228" s="25"/>
      <c r="B242228" s="64"/>
      <c r="C242228" s="80"/>
      <c r="D242228" s="81"/>
      <c r="E242228" s="79"/>
      <c r="F242228" s="78"/>
      <c r="G242228" s="82"/>
      <c r="H242228" s="82"/>
      <c r="I242228" s="11"/>
    </row>
    <row r="242230" spans="1:9" s="4" customFormat="1" x14ac:dyDescent="0.2">
      <c r="A242230" s="25"/>
      <c r="B242230" s="64"/>
      <c r="C242230" s="80"/>
      <c r="D242230" s="81"/>
      <c r="E242230" s="79"/>
      <c r="F242230" s="78"/>
      <c r="G242230" s="82"/>
      <c r="H242230" s="82"/>
      <c r="I242230" s="11"/>
    </row>
    <row r="242236" spans="1:9" s="4" customFormat="1" x14ac:dyDescent="0.2">
      <c r="A242236" s="25"/>
      <c r="B242236" s="64"/>
      <c r="C242236" s="80"/>
      <c r="D242236" s="81"/>
      <c r="E242236" s="79"/>
      <c r="F242236" s="78"/>
      <c r="G242236" s="82"/>
      <c r="H242236" s="82"/>
      <c r="I242236" s="11"/>
    </row>
    <row r="242240" spans="1:9" s="4" customFormat="1" x14ac:dyDescent="0.2">
      <c r="A242240" s="25"/>
      <c r="B242240" s="64"/>
      <c r="C242240" s="80"/>
      <c r="D242240" s="81"/>
      <c r="E242240" s="79"/>
      <c r="F242240" s="78"/>
      <c r="G242240" s="82"/>
      <c r="H242240" s="82"/>
      <c r="I242240" s="11"/>
    </row>
    <row r="242244" spans="1:9" s="4" customFormat="1" x14ac:dyDescent="0.2">
      <c r="A242244" s="25"/>
      <c r="B242244" s="64"/>
      <c r="C242244" s="80"/>
      <c r="D242244" s="81"/>
      <c r="E242244" s="79"/>
      <c r="F242244" s="78"/>
      <c r="G242244" s="82"/>
      <c r="H242244" s="82"/>
      <c r="I242244" s="11"/>
    </row>
    <row r="242246" spans="1:9" s="4" customFormat="1" x14ac:dyDescent="0.2">
      <c r="A242246" s="25"/>
      <c r="B242246" s="64"/>
      <c r="C242246" s="80"/>
      <c r="D242246" s="81"/>
      <c r="E242246" s="79"/>
      <c r="F242246" s="78"/>
      <c r="G242246" s="82"/>
      <c r="H242246" s="82"/>
      <c r="I242246" s="11"/>
    </row>
    <row r="242252" spans="1:9" s="4" customFormat="1" x14ac:dyDescent="0.2">
      <c r="A242252" s="25"/>
      <c r="B242252" s="64"/>
      <c r="C242252" s="80"/>
      <c r="D242252" s="81"/>
      <c r="E242252" s="79"/>
      <c r="F242252" s="78"/>
      <c r="G242252" s="82"/>
      <c r="H242252" s="82"/>
      <c r="I242252" s="11"/>
    </row>
    <row r="242256" spans="1:9" s="4" customFormat="1" x14ac:dyDescent="0.2">
      <c r="A242256" s="25"/>
      <c r="B242256" s="64"/>
      <c r="C242256" s="80"/>
      <c r="D242256" s="81"/>
      <c r="E242256" s="79"/>
      <c r="F242256" s="78"/>
      <c r="G242256" s="82"/>
      <c r="H242256" s="82"/>
      <c r="I242256" s="11"/>
    </row>
    <row r="242260" spans="1:9" s="4" customFormat="1" x14ac:dyDescent="0.2">
      <c r="A242260" s="25"/>
      <c r="B242260" s="64"/>
      <c r="C242260" s="80"/>
      <c r="D242260" s="81"/>
      <c r="E242260" s="79"/>
      <c r="F242260" s="78"/>
      <c r="G242260" s="82"/>
      <c r="H242260" s="82"/>
      <c r="I242260" s="11"/>
    </row>
    <row r="242262" spans="1:9" s="4" customFormat="1" x14ac:dyDescent="0.2">
      <c r="A242262" s="25"/>
      <c r="B242262" s="64"/>
      <c r="C242262" s="80"/>
      <c r="D242262" s="81"/>
      <c r="E242262" s="79"/>
      <c r="F242262" s="78"/>
      <c r="G242262" s="82"/>
      <c r="H242262" s="82"/>
      <c r="I242262" s="11"/>
    </row>
    <row r="242268" spans="1:9" s="4" customFormat="1" x14ac:dyDescent="0.2">
      <c r="A242268" s="25"/>
      <c r="B242268" s="64"/>
      <c r="C242268" s="80"/>
      <c r="D242268" s="81"/>
      <c r="E242268" s="79"/>
      <c r="F242268" s="78"/>
      <c r="G242268" s="82"/>
      <c r="H242268" s="82"/>
      <c r="I242268" s="11"/>
    </row>
    <row r="242272" spans="1:9" s="4" customFormat="1" x14ac:dyDescent="0.2">
      <c r="A242272" s="25"/>
      <c r="B242272" s="64"/>
      <c r="C242272" s="80"/>
      <c r="D242272" s="81"/>
      <c r="E242272" s="79"/>
      <c r="F242272" s="78"/>
      <c r="G242272" s="82"/>
      <c r="H242272" s="82"/>
      <c r="I242272" s="11"/>
    </row>
    <row r="242276" spans="1:9" s="4" customFormat="1" x14ac:dyDescent="0.2">
      <c r="A242276" s="25"/>
      <c r="B242276" s="64"/>
      <c r="C242276" s="80"/>
      <c r="D242276" s="81"/>
      <c r="E242276" s="79"/>
      <c r="F242276" s="78"/>
      <c r="G242276" s="82"/>
      <c r="H242276" s="82"/>
      <c r="I242276" s="11"/>
    </row>
    <row r="242278" spans="1:9" s="4" customFormat="1" x14ac:dyDescent="0.2">
      <c r="A242278" s="25"/>
      <c r="B242278" s="64"/>
      <c r="C242278" s="80"/>
      <c r="D242278" s="81"/>
      <c r="E242278" s="79"/>
      <c r="F242278" s="78"/>
      <c r="G242278" s="82"/>
      <c r="H242278" s="82"/>
      <c r="I242278" s="11"/>
    </row>
    <row r="242284" spans="1:9" s="4" customFormat="1" x14ac:dyDescent="0.2">
      <c r="A242284" s="25"/>
      <c r="B242284" s="64"/>
      <c r="C242284" s="80"/>
      <c r="D242284" s="81"/>
      <c r="E242284" s="79"/>
      <c r="F242284" s="78"/>
      <c r="G242284" s="82"/>
      <c r="H242284" s="82"/>
      <c r="I242284" s="11"/>
    </row>
    <row r="242288" spans="1:9" s="4" customFormat="1" x14ac:dyDescent="0.2">
      <c r="A242288" s="25"/>
      <c r="B242288" s="64"/>
      <c r="C242288" s="80"/>
      <c r="D242288" s="81"/>
      <c r="E242288" s="79"/>
      <c r="F242288" s="78"/>
      <c r="G242288" s="82"/>
      <c r="H242288" s="82"/>
      <c r="I242288" s="11"/>
    </row>
    <row r="242292" spans="1:9" s="4" customFormat="1" x14ac:dyDescent="0.2">
      <c r="A242292" s="25"/>
      <c r="B242292" s="64"/>
      <c r="C242292" s="80"/>
      <c r="D242292" s="81"/>
      <c r="E242292" s="79"/>
      <c r="F242292" s="78"/>
      <c r="G242292" s="82"/>
      <c r="H242292" s="82"/>
      <c r="I242292" s="11"/>
    </row>
    <row r="242294" spans="1:9" s="4" customFormat="1" x14ac:dyDescent="0.2">
      <c r="A242294" s="25"/>
      <c r="B242294" s="64"/>
      <c r="C242294" s="80"/>
      <c r="D242294" s="81"/>
      <c r="E242294" s="79"/>
      <c r="F242294" s="78"/>
      <c r="G242294" s="82"/>
      <c r="H242294" s="82"/>
      <c r="I242294" s="11"/>
    </row>
    <row r="242300" spans="1:9" s="4" customFormat="1" x14ac:dyDescent="0.2">
      <c r="A242300" s="25"/>
      <c r="B242300" s="64"/>
      <c r="C242300" s="80"/>
      <c r="D242300" s="81"/>
      <c r="E242300" s="79"/>
      <c r="F242300" s="78"/>
      <c r="G242300" s="82"/>
      <c r="H242300" s="82"/>
      <c r="I242300" s="11"/>
    </row>
    <row r="242304" spans="1:9" s="4" customFormat="1" x14ac:dyDescent="0.2">
      <c r="A242304" s="25"/>
      <c r="B242304" s="64"/>
      <c r="C242304" s="80"/>
      <c r="D242304" s="81"/>
      <c r="E242304" s="79"/>
      <c r="F242304" s="78"/>
      <c r="G242304" s="82"/>
      <c r="H242304" s="82"/>
      <c r="I242304" s="11"/>
    </row>
    <row r="242308" spans="1:9" s="4" customFormat="1" x14ac:dyDescent="0.2">
      <c r="A242308" s="25"/>
      <c r="B242308" s="64"/>
      <c r="C242308" s="80"/>
      <c r="D242308" s="81"/>
      <c r="E242308" s="79"/>
      <c r="F242308" s="78"/>
      <c r="G242308" s="82"/>
      <c r="H242308" s="82"/>
      <c r="I242308" s="11"/>
    </row>
    <row r="242310" spans="1:9" s="4" customFormat="1" x14ac:dyDescent="0.2">
      <c r="A242310" s="25"/>
      <c r="B242310" s="64"/>
      <c r="C242310" s="80"/>
      <c r="D242310" s="81"/>
      <c r="E242310" s="79"/>
      <c r="F242310" s="78"/>
      <c r="G242310" s="82"/>
      <c r="H242310" s="82"/>
      <c r="I242310" s="11"/>
    </row>
    <row r="242316" spans="1:9" s="4" customFormat="1" x14ac:dyDescent="0.2">
      <c r="A242316" s="25"/>
      <c r="B242316" s="64"/>
      <c r="C242316" s="80"/>
      <c r="D242316" s="81"/>
      <c r="E242316" s="79"/>
      <c r="F242316" s="78"/>
      <c r="G242316" s="82"/>
      <c r="H242316" s="82"/>
      <c r="I242316" s="11"/>
    </row>
    <row r="242320" spans="1:9" s="4" customFormat="1" x14ac:dyDescent="0.2">
      <c r="A242320" s="25"/>
      <c r="B242320" s="64"/>
      <c r="C242320" s="80"/>
      <c r="D242320" s="81"/>
      <c r="E242320" s="79"/>
      <c r="F242320" s="78"/>
      <c r="G242320" s="82"/>
      <c r="H242320" s="82"/>
      <c r="I242320" s="11"/>
    </row>
    <row r="242324" spans="1:9" s="4" customFormat="1" x14ac:dyDescent="0.2">
      <c r="A242324" s="25"/>
      <c r="B242324" s="64"/>
      <c r="C242324" s="80"/>
      <c r="D242324" s="81"/>
      <c r="E242324" s="79"/>
      <c r="F242324" s="78"/>
      <c r="G242324" s="82"/>
      <c r="H242324" s="82"/>
      <c r="I242324" s="11"/>
    </row>
    <row r="242326" spans="1:9" s="4" customFormat="1" x14ac:dyDescent="0.2">
      <c r="A242326" s="25"/>
      <c r="B242326" s="64"/>
      <c r="C242326" s="80"/>
      <c r="D242326" s="81"/>
      <c r="E242326" s="79"/>
      <c r="F242326" s="78"/>
      <c r="G242326" s="82"/>
      <c r="H242326" s="82"/>
      <c r="I242326" s="11"/>
    </row>
    <row r="242332" spans="1:9" s="4" customFormat="1" x14ac:dyDescent="0.2">
      <c r="A242332" s="25"/>
      <c r="B242332" s="64"/>
      <c r="C242332" s="80"/>
      <c r="D242332" s="81"/>
      <c r="E242332" s="79"/>
      <c r="F242332" s="78"/>
      <c r="G242332" s="82"/>
      <c r="H242332" s="82"/>
      <c r="I242332" s="11"/>
    </row>
    <row r="242336" spans="1:9" s="4" customFormat="1" x14ac:dyDescent="0.2">
      <c r="A242336" s="25"/>
      <c r="B242336" s="64"/>
      <c r="C242336" s="80"/>
      <c r="D242336" s="81"/>
      <c r="E242336" s="79"/>
      <c r="F242336" s="78"/>
      <c r="G242336" s="82"/>
      <c r="H242336" s="82"/>
      <c r="I242336" s="11"/>
    </row>
    <row r="242340" spans="1:9" s="4" customFormat="1" x14ac:dyDescent="0.2">
      <c r="A242340" s="25"/>
      <c r="B242340" s="64"/>
      <c r="C242340" s="80"/>
      <c r="D242340" s="81"/>
      <c r="E242340" s="79"/>
      <c r="F242340" s="78"/>
      <c r="G242340" s="82"/>
      <c r="H242340" s="82"/>
      <c r="I242340" s="11"/>
    </row>
    <row r="242342" spans="1:9" s="4" customFormat="1" x14ac:dyDescent="0.2">
      <c r="A242342" s="25"/>
      <c r="B242342" s="64"/>
      <c r="C242342" s="80"/>
      <c r="D242342" s="81"/>
      <c r="E242342" s="79"/>
      <c r="F242342" s="78"/>
      <c r="G242342" s="82"/>
      <c r="H242342" s="82"/>
      <c r="I242342" s="11"/>
    </row>
    <row r="242348" spans="1:9" s="4" customFormat="1" x14ac:dyDescent="0.2">
      <c r="A242348" s="25"/>
      <c r="B242348" s="64"/>
      <c r="C242348" s="80"/>
      <c r="D242348" s="81"/>
      <c r="E242348" s="79"/>
      <c r="F242348" s="78"/>
      <c r="G242348" s="82"/>
      <c r="H242348" s="82"/>
      <c r="I242348" s="11"/>
    </row>
    <row r="242352" spans="1:9" s="4" customFormat="1" x14ac:dyDescent="0.2">
      <c r="A242352" s="25"/>
      <c r="B242352" s="64"/>
      <c r="C242352" s="80"/>
      <c r="D242352" s="81"/>
      <c r="E242352" s="79"/>
      <c r="F242352" s="78"/>
      <c r="G242352" s="82"/>
      <c r="H242352" s="82"/>
      <c r="I242352" s="11"/>
    </row>
    <row r="242356" spans="1:9" s="4" customFormat="1" x14ac:dyDescent="0.2">
      <c r="A242356" s="25"/>
      <c r="B242356" s="64"/>
      <c r="C242356" s="80"/>
      <c r="D242356" s="81"/>
      <c r="E242356" s="79"/>
      <c r="F242356" s="78"/>
      <c r="G242356" s="82"/>
      <c r="H242356" s="82"/>
      <c r="I242356" s="11"/>
    </row>
    <row r="242358" spans="1:9" s="4" customFormat="1" x14ac:dyDescent="0.2">
      <c r="A242358" s="25"/>
      <c r="B242358" s="64"/>
      <c r="C242358" s="80"/>
      <c r="D242358" s="81"/>
      <c r="E242358" s="79"/>
      <c r="F242358" s="78"/>
      <c r="G242358" s="82"/>
      <c r="H242358" s="82"/>
      <c r="I242358" s="11"/>
    </row>
    <row r="242364" spans="1:9" s="4" customFormat="1" x14ac:dyDescent="0.2">
      <c r="A242364" s="25"/>
      <c r="B242364" s="64"/>
      <c r="C242364" s="80"/>
      <c r="D242364" s="81"/>
      <c r="E242364" s="79"/>
      <c r="F242364" s="78"/>
      <c r="G242364" s="82"/>
      <c r="H242364" s="82"/>
      <c r="I242364" s="11"/>
    </row>
    <row r="242368" spans="1:9" s="4" customFormat="1" x14ac:dyDescent="0.2">
      <c r="A242368" s="25"/>
      <c r="B242368" s="64"/>
      <c r="C242368" s="80"/>
      <c r="D242368" s="81"/>
      <c r="E242368" s="79"/>
      <c r="F242368" s="78"/>
      <c r="G242368" s="82"/>
      <c r="H242368" s="82"/>
      <c r="I242368" s="11"/>
    </row>
    <row r="242372" spans="1:9" s="4" customFormat="1" x14ac:dyDescent="0.2">
      <c r="A242372" s="25"/>
      <c r="B242372" s="64"/>
      <c r="C242372" s="80"/>
      <c r="D242372" s="81"/>
      <c r="E242372" s="79"/>
      <c r="F242372" s="78"/>
      <c r="G242372" s="82"/>
      <c r="H242372" s="82"/>
      <c r="I242372" s="11"/>
    </row>
    <row r="242374" spans="1:9" s="4" customFormat="1" x14ac:dyDescent="0.2">
      <c r="A242374" s="25"/>
      <c r="B242374" s="64"/>
      <c r="C242374" s="80"/>
      <c r="D242374" s="81"/>
      <c r="E242374" s="79"/>
      <c r="F242374" s="78"/>
      <c r="G242374" s="82"/>
      <c r="H242374" s="82"/>
      <c r="I242374" s="11"/>
    </row>
    <row r="242380" spans="1:9" s="4" customFormat="1" x14ac:dyDescent="0.2">
      <c r="A242380" s="25"/>
      <c r="B242380" s="64"/>
      <c r="C242380" s="80"/>
      <c r="D242380" s="81"/>
      <c r="E242380" s="79"/>
      <c r="F242380" s="78"/>
      <c r="G242380" s="82"/>
      <c r="H242380" s="82"/>
      <c r="I242380" s="11"/>
    </row>
    <row r="242384" spans="1:9" s="4" customFormat="1" x14ac:dyDescent="0.2">
      <c r="A242384" s="25"/>
      <c r="B242384" s="64"/>
      <c r="C242384" s="80"/>
      <c r="D242384" s="81"/>
      <c r="E242384" s="79"/>
      <c r="F242384" s="78"/>
      <c r="G242384" s="82"/>
      <c r="H242384" s="82"/>
      <c r="I242384" s="11"/>
    </row>
    <row r="242388" spans="1:9" s="4" customFormat="1" x14ac:dyDescent="0.2">
      <c r="A242388" s="25"/>
      <c r="B242388" s="64"/>
      <c r="C242388" s="80"/>
      <c r="D242388" s="81"/>
      <c r="E242388" s="79"/>
      <c r="F242388" s="78"/>
      <c r="G242388" s="82"/>
      <c r="H242388" s="82"/>
      <c r="I242388" s="11"/>
    </row>
    <row r="242390" spans="1:9" s="4" customFormat="1" x14ac:dyDescent="0.2">
      <c r="A242390" s="25"/>
      <c r="B242390" s="64"/>
      <c r="C242390" s="80"/>
      <c r="D242390" s="81"/>
      <c r="E242390" s="79"/>
      <c r="F242390" s="78"/>
      <c r="G242390" s="82"/>
      <c r="H242390" s="82"/>
      <c r="I242390" s="11"/>
    </row>
    <row r="242396" spans="1:9" s="4" customFormat="1" x14ac:dyDescent="0.2">
      <c r="A242396" s="25"/>
      <c r="B242396" s="64"/>
      <c r="C242396" s="80"/>
      <c r="D242396" s="81"/>
      <c r="E242396" s="79"/>
      <c r="F242396" s="78"/>
      <c r="G242396" s="82"/>
      <c r="H242396" s="82"/>
      <c r="I242396" s="11"/>
    </row>
    <row r="242400" spans="1:9" s="4" customFormat="1" x14ac:dyDescent="0.2">
      <c r="A242400" s="25"/>
      <c r="B242400" s="64"/>
      <c r="C242400" s="80"/>
      <c r="D242400" s="81"/>
      <c r="E242400" s="79"/>
      <c r="F242400" s="78"/>
      <c r="G242400" s="82"/>
      <c r="H242400" s="82"/>
      <c r="I242400" s="11"/>
    </row>
    <row r="242404" spans="1:9" s="4" customFormat="1" x14ac:dyDescent="0.2">
      <c r="A242404" s="25"/>
      <c r="B242404" s="64"/>
      <c r="C242404" s="80"/>
      <c r="D242404" s="81"/>
      <c r="E242404" s="79"/>
      <c r="F242404" s="78"/>
      <c r="G242404" s="82"/>
      <c r="H242404" s="82"/>
      <c r="I242404" s="11"/>
    </row>
    <row r="242406" spans="1:9" s="4" customFormat="1" x14ac:dyDescent="0.2">
      <c r="A242406" s="25"/>
      <c r="B242406" s="64"/>
      <c r="C242406" s="80"/>
      <c r="D242406" s="81"/>
      <c r="E242406" s="79"/>
      <c r="F242406" s="78"/>
      <c r="G242406" s="82"/>
      <c r="H242406" s="82"/>
      <c r="I242406" s="11"/>
    </row>
    <row r="242412" spans="1:9" s="4" customFormat="1" x14ac:dyDescent="0.2">
      <c r="A242412" s="25"/>
      <c r="B242412" s="64"/>
      <c r="C242412" s="80"/>
      <c r="D242412" s="81"/>
      <c r="E242412" s="79"/>
      <c r="F242412" s="78"/>
      <c r="G242412" s="82"/>
      <c r="H242412" s="82"/>
      <c r="I242412" s="11"/>
    </row>
    <row r="242416" spans="1:9" s="4" customFormat="1" x14ac:dyDescent="0.2">
      <c r="A242416" s="25"/>
      <c r="B242416" s="64"/>
      <c r="C242416" s="80"/>
      <c r="D242416" s="81"/>
      <c r="E242416" s="79"/>
      <c r="F242416" s="78"/>
      <c r="G242416" s="82"/>
      <c r="H242416" s="82"/>
      <c r="I242416" s="11"/>
    </row>
    <row r="242420" spans="1:9" s="4" customFormat="1" x14ac:dyDescent="0.2">
      <c r="A242420" s="25"/>
      <c r="B242420" s="64"/>
      <c r="C242420" s="80"/>
      <c r="D242420" s="81"/>
      <c r="E242420" s="79"/>
      <c r="F242420" s="78"/>
      <c r="G242420" s="82"/>
      <c r="H242420" s="82"/>
      <c r="I242420" s="11"/>
    </row>
    <row r="242422" spans="1:9" s="4" customFormat="1" x14ac:dyDescent="0.2">
      <c r="A242422" s="25"/>
      <c r="B242422" s="64"/>
      <c r="C242422" s="80"/>
      <c r="D242422" s="81"/>
      <c r="E242422" s="79"/>
      <c r="F242422" s="78"/>
      <c r="G242422" s="82"/>
      <c r="H242422" s="82"/>
      <c r="I242422" s="11"/>
    </row>
    <row r="242428" spans="1:9" s="4" customFormat="1" x14ac:dyDescent="0.2">
      <c r="A242428" s="25"/>
      <c r="B242428" s="64"/>
      <c r="C242428" s="80"/>
      <c r="D242428" s="81"/>
      <c r="E242428" s="79"/>
      <c r="F242428" s="78"/>
      <c r="G242428" s="82"/>
      <c r="H242428" s="82"/>
      <c r="I242428" s="11"/>
    </row>
    <row r="242432" spans="1:9" s="4" customFormat="1" x14ac:dyDescent="0.2">
      <c r="A242432" s="25"/>
      <c r="B242432" s="64"/>
      <c r="C242432" s="80"/>
      <c r="D242432" s="81"/>
      <c r="E242432" s="79"/>
      <c r="F242432" s="78"/>
      <c r="G242432" s="82"/>
      <c r="H242432" s="82"/>
      <c r="I242432" s="11"/>
    </row>
    <row r="242436" spans="1:9" s="4" customFormat="1" x14ac:dyDescent="0.2">
      <c r="A242436" s="25"/>
      <c r="B242436" s="64"/>
      <c r="C242436" s="80"/>
      <c r="D242436" s="81"/>
      <c r="E242436" s="79"/>
      <c r="F242436" s="78"/>
      <c r="G242436" s="82"/>
      <c r="H242436" s="82"/>
      <c r="I242436" s="11"/>
    </row>
    <row r="242438" spans="1:9" s="4" customFormat="1" x14ac:dyDescent="0.2">
      <c r="A242438" s="25"/>
      <c r="B242438" s="64"/>
      <c r="C242438" s="80"/>
      <c r="D242438" s="81"/>
      <c r="E242438" s="79"/>
      <c r="F242438" s="78"/>
      <c r="G242438" s="82"/>
      <c r="H242438" s="82"/>
      <c r="I242438" s="11"/>
    </row>
    <row r="242444" spans="1:9" s="4" customFormat="1" x14ac:dyDescent="0.2">
      <c r="A242444" s="25"/>
      <c r="B242444" s="64"/>
      <c r="C242444" s="80"/>
      <c r="D242444" s="81"/>
      <c r="E242444" s="79"/>
      <c r="F242444" s="78"/>
      <c r="G242444" s="82"/>
      <c r="H242444" s="82"/>
      <c r="I242444" s="11"/>
    </row>
    <row r="242448" spans="1:9" s="4" customFormat="1" x14ac:dyDescent="0.2">
      <c r="A242448" s="25"/>
      <c r="B242448" s="64"/>
      <c r="C242448" s="80"/>
      <c r="D242448" s="81"/>
      <c r="E242448" s="79"/>
      <c r="F242448" s="78"/>
      <c r="G242448" s="82"/>
      <c r="H242448" s="82"/>
      <c r="I242448" s="11"/>
    </row>
    <row r="242452" spans="1:9" s="4" customFormat="1" x14ac:dyDescent="0.2">
      <c r="A242452" s="25"/>
      <c r="B242452" s="64"/>
      <c r="C242452" s="80"/>
      <c r="D242452" s="81"/>
      <c r="E242452" s="79"/>
      <c r="F242452" s="78"/>
      <c r="G242452" s="82"/>
      <c r="H242452" s="82"/>
      <c r="I242452" s="11"/>
    </row>
    <row r="242454" spans="1:9" s="4" customFormat="1" x14ac:dyDescent="0.2">
      <c r="A242454" s="25"/>
      <c r="B242454" s="64"/>
      <c r="C242454" s="80"/>
      <c r="D242454" s="81"/>
      <c r="E242454" s="79"/>
      <c r="F242454" s="78"/>
      <c r="G242454" s="82"/>
      <c r="H242454" s="82"/>
      <c r="I242454" s="11"/>
    </row>
    <row r="242460" spans="1:9" s="4" customFormat="1" x14ac:dyDescent="0.2">
      <c r="A242460" s="25"/>
      <c r="B242460" s="64"/>
      <c r="C242460" s="80"/>
      <c r="D242460" s="81"/>
      <c r="E242460" s="79"/>
      <c r="F242460" s="78"/>
      <c r="G242460" s="82"/>
      <c r="H242460" s="82"/>
      <c r="I242460" s="11"/>
    </row>
    <row r="242464" spans="1:9" s="4" customFormat="1" x14ac:dyDescent="0.2">
      <c r="A242464" s="25"/>
      <c r="B242464" s="64"/>
      <c r="C242464" s="80"/>
      <c r="D242464" s="81"/>
      <c r="E242464" s="79"/>
      <c r="F242464" s="78"/>
      <c r="G242464" s="82"/>
      <c r="H242464" s="82"/>
      <c r="I242464" s="11"/>
    </row>
    <row r="242468" spans="1:9" s="4" customFormat="1" x14ac:dyDescent="0.2">
      <c r="A242468" s="25"/>
      <c r="B242468" s="64"/>
      <c r="C242468" s="80"/>
      <c r="D242468" s="81"/>
      <c r="E242468" s="79"/>
      <c r="F242468" s="78"/>
      <c r="G242468" s="82"/>
      <c r="H242468" s="82"/>
      <c r="I242468" s="11"/>
    </row>
    <row r="242470" spans="1:9" s="4" customFormat="1" x14ac:dyDescent="0.2">
      <c r="A242470" s="25"/>
      <c r="B242470" s="64"/>
      <c r="C242470" s="80"/>
      <c r="D242470" s="81"/>
      <c r="E242470" s="79"/>
      <c r="F242470" s="78"/>
      <c r="G242470" s="82"/>
      <c r="H242470" s="82"/>
      <c r="I242470" s="11"/>
    </row>
    <row r="242476" spans="1:9" s="4" customFormat="1" x14ac:dyDescent="0.2">
      <c r="A242476" s="25"/>
      <c r="B242476" s="64"/>
      <c r="C242476" s="80"/>
      <c r="D242476" s="81"/>
      <c r="E242476" s="79"/>
      <c r="F242476" s="78"/>
      <c r="G242476" s="82"/>
      <c r="H242476" s="82"/>
      <c r="I242476" s="11"/>
    </row>
    <row r="242480" spans="1:9" s="4" customFormat="1" x14ac:dyDescent="0.2">
      <c r="A242480" s="25"/>
      <c r="B242480" s="64"/>
      <c r="C242480" s="80"/>
      <c r="D242480" s="81"/>
      <c r="E242480" s="79"/>
      <c r="F242480" s="78"/>
      <c r="G242480" s="82"/>
      <c r="H242480" s="82"/>
      <c r="I242480" s="11"/>
    </row>
    <row r="242484" spans="1:9" s="4" customFormat="1" x14ac:dyDescent="0.2">
      <c r="A242484" s="25"/>
      <c r="B242484" s="64"/>
      <c r="C242484" s="80"/>
      <c r="D242484" s="81"/>
      <c r="E242484" s="79"/>
      <c r="F242484" s="78"/>
      <c r="G242484" s="82"/>
      <c r="H242484" s="82"/>
      <c r="I242484" s="11"/>
    </row>
    <row r="242486" spans="1:9" s="4" customFormat="1" x14ac:dyDescent="0.2">
      <c r="A242486" s="25"/>
      <c r="B242486" s="64"/>
      <c r="C242486" s="80"/>
      <c r="D242486" s="81"/>
      <c r="E242486" s="79"/>
      <c r="F242486" s="78"/>
      <c r="G242486" s="82"/>
      <c r="H242486" s="82"/>
      <c r="I242486" s="11"/>
    </row>
    <row r="242492" spans="1:9" s="4" customFormat="1" x14ac:dyDescent="0.2">
      <c r="A242492" s="25"/>
      <c r="B242492" s="64"/>
      <c r="C242492" s="80"/>
      <c r="D242492" s="81"/>
      <c r="E242492" s="79"/>
      <c r="F242492" s="78"/>
      <c r="G242492" s="82"/>
      <c r="H242492" s="82"/>
      <c r="I242492" s="11"/>
    </row>
    <row r="242496" spans="1:9" s="4" customFormat="1" x14ac:dyDescent="0.2">
      <c r="A242496" s="25"/>
      <c r="B242496" s="64"/>
      <c r="C242496" s="80"/>
      <c r="D242496" s="81"/>
      <c r="E242496" s="79"/>
      <c r="F242496" s="78"/>
      <c r="G242496" s="82"/>
      <c r="H242496" s="82"/>
      <c r="I242496" s="11"/>
    </row>
    <row r="242500" spans="1:9" s="4" customFormat="1" x14ac:dyDescent="0.2">
      <c r="A242500" s="25"/>
      <c r="B242500" s="64"/>
      <c r="C242500" s="80"/>
      <c r="D242500" s="81"/>
      <c r="E242500" s="79"/>
      <c r="F242500" s="78"/>
      <c r="G242500" s="82"/>
      <c r="H242500" s="82"/>
      <c r="I242500" s="11"/>
    </row>
    <row r="242502" spans="1:9" s="4" customFormat="1" x14ac:dyDescent="0.2">
      <c r="A242502" s="25"/>
      <c r="B242502" s="64"/>
      <c r="C242502" s="80"/>
      <c r="D242502" s="81"/>
      <c r="E242502" s="79"/>
      <c r="F242502" s="78"/>
      <c r="G242502" s="82"/>
      <c r="H242502" s="82"/>
      <c r="I242502" s="11"/>
    </row>
    <row r="242508" spans="1:9" s="4" customFormat="1" x14ac:dyDescent="0.2">
      <c r="A242508" s="25"/>
      <c r="B242508" s="64"/>
      <c r="C242508" s="80"/>
      <c r="D242508" s="81"/>
      <c r="E242508" s="79"/>
      <c r="F242508" s="78"/>
      <c r="G242508" s="82"/>
      <c r="H242508" s="82"/>
      <c r="I242508" s="11"/>
    </row>
    <row r="242512" spans="1:9" s="4" customFormat="1" x14ac:dyDescent="0.2">
      <c r="A242512" s="25"/>
      <c r="B242512" s="64"/>
      <c r="C242512" s="80"/>
      <c r="D242512" s="81"/>
      <c r="E242512" s="79"/>
      <c r="F242512" s="78"/>
      <c r="G242512" s="82"/>
      <c r="H242512" s="82"/>
      <c r="I242512" s="11"/>
    </row>
    <row r="242516" spans="1:9" s="4" customFormat="1" x14ac:dyDescent="0.2">
      <c r="A242516" s="25"/>
      <c r="B242516" s="64"/>
      <c r="C242516" s="80"/>
      <c r="D242516" s="81"/>
      <c r="E242516" s="79"/>
      <c r="F242516" s="78"/>
      <c r="G242516" s="82"/>
      <c r="H242516" s="82"/>
      <c r="I242516" s="11"/>
    </row>
    <row r="242518" spans="1:9" s="4" customFormat="1" x14ac:dyDescent="0.2">
      <c r="A242518" s="25"/>
      <c r="B242518" s="64"/>
      <c r="C242518" s="80"/>
      <c r="D242518" s="81"/>
      <c r="E242518" s="79"/>
      <c r="F242518" s="78"/>
      <c r="G242518" s="82"/>
      <c r="H242518" s="82"/>
      <c r="I242518" s="11"/>
    </row>
    <row r="242524" spans="1:9" s="4" customFormat="1" x14ac:dyDescent="0.2">
      <c r="A242524" s="25"/>
      <c r="B242524" s="64"/>
      <c r="C242524" s="80"/>
      <c r="D242524" s="81"/>
      <c r="E242524" s="79"/>
      <c r="F242524" s="78"/>
      <c r="G242524" s="82"/>
      <c r="H242524" s="82"/>
      <c r="I242524" s="11"/>
    </row>
    <row r="242528" spans="1:9" s="4" customFormat="1" x14ac:dyDescent="0.2">
      <c r="A242528" s="25"/>
      <c r="B242528" s="64"/>
      <c r="C242528" s="80"/>
      <c r="D242528" s="81"/>
      <c r="E242528" s="79"/>
      <c r="F242528" s="78"/>
      <c r="G242528" s="82"/>
      <c r="H242528" s="82"/>
      <c r="I242528" s="11"/>
    </row>
    <row r="242532" spans="1:9" s="4" customFormat="1" x14ac:dyDescent="0.2">
      <c r="A242532" s="25"/>
      <c r="B242532" s="64"/>
      <c r="C242532" s="80"/>
      <c r="D242532" s="81"/>
      <c r="E242532" s="79"/>
      <c r="F242532" s="78"/>
      <c r="G242532" s="82"/>
      <c r="H242532" s="82"/>
      <c r="I242532" s="11"/>
    </row>
    <row r="242534" spans="1:9" s="4" customFormat="1" x14ac:dyDescent="0.2">
      <c r="A242534" s="25"/>
      <c r="B242534" s="64"/>
      <c r="C242534" s="80"/>
      <c r="D242534" s="81"/>
      <c r="E242534" s="79"/>
      <c r="F242534" s="78"/>
      <c r="G242534" s="82"/>
      <c r="H242534" s="82"/>
      <c r="I242534" s="11"/>
    </row>
    <row r="242540" spans="1:9" s="4" customFormat="1" x14ac:dyDescent="0.2">
      <c r="A242540" s="25"/>
      <c r="B242540" s="64"/>
      <c r="C242540" s="80"/>
      <c r="D242540" s="81"/>
      <c r="E242540" s="79"/>
      <c r="F242540" s="78"/>
      <c r="G242540" s="82"/>
      <c r="H242540" s="82"/>
      <c r="I242540" s="11"/>
    </row>
    <row r="242544" spans="1:9" s="4" customFormat="1" x14ac:dyDescent="0.2">
      <c r="A242544" s="25"/>
      <c r="B242544" s="64"/>
      <c r="C242544" s="80"/>
      <c r="D242544" s="81"/>
      <c r="E242544" s="79"/>
      <c r="F242544" s="78"/>
      <c r="G242544" s="82"/>
      <c r="H242544" s="82"/>
      <c r="I242544" s="11"/>
    </row>
    <row r="242548" spans="1:9" s="4" customFormat="1" x14ac:dyDescent="0.2">
      <c r="A242548" s="25"/>
      <c r="B242548" s="64"/>
      <c r="C242548" s="80"/>
      <c r="D242548" s="81"/>
      <c r="E242548" s="79"/>
      <c r="F242548" s="78"/>
      <c r="G242548" s="82"/>
      <c r="H242548" s="82"/>
      <c r="I242548" s="11"/>
    </row>
    <row r="242550" spans="1:9" s="4" customFormat="1" x14ac:dyDescent="0.2">
      <c r="A242550" s="25"/>
      <c r="B242550" s="64"/>
      <c r="C242550" s="80"/>
      <c r="D242550" s="81"/>
      <c r="E242550" s="79"/>
      <c r="F242550" s="78"/>
      <c r="G242550" s="82"/>
      <c r="H242550" s="82"/>
      <c r="I242550" s="11"/>
    </row>
    <row r="242556" spans="1:9" s="4" customFormat="1" x14ac:dyDescent="0.2">
      <c r="A242556" s="25"/>
      <c r="B242556" s="64"/>
      <c r="C242556" s="80"/>
      <c r="D242556" s="81"/>
      <c r="E242556" s="79"/>
      <c r="F242556" s="78"/>
      <c r="G242556" s="82"/>
      <c r="H242556" s="82"/>
      <c r="I242556" s="11"/>
    </row>
    <row r="242560" spans="1:9" s="4" customFormat="1" x14ac:dyDescent="0.2">
      <c r="A242560" s="25"/>
      <c r="B242560" s="64"/>
      <c r="C242560" s="80"/>
      <c r="D242560" s="81"/>
      <c r="E242560" s="79"/>
      <c r="F242560" s="78"/>
      <c r="G242560" s="82"/>
      <c r="H242560" s="82"/>
      <c r="I242560" s="11"/>
    </row>
    <row r="242564" spans="1:9" s="4" customFormat="1" x14ac:dyDescent="0.2">
      <c r="A242564" s="25"/>
      <c r="B242564" s="64"/>
      <c r="C242564" s="80"/>
      <c r="D242564" s="81"/>
      <c r="E242564" s="79"/>
      <c r="F242564" s="78"/>
      <c r="G242564" s="82"/>
      <c r="H242564" s="82"/>
      <c r="I242564" s="11"/>
    </row>
    <row r="242566" spans="1:9" s="4" customFormat="1" x14ac:dyDescent="0.2">
      <c r="A242566" s="25"/>
      <c r="B242566" s="64"/>
      <c r="C242566" s="80"/>
      <c r="D242566" s="81"/>
      <c r="E242566" s="79"/>
      <c r="F242566" s="78"/>
      <c r="G242566" s="82"/>
      <c r="H242566" s="82"/>
      <c r="I242566" s="11"/>
    </row>
    <row r="242572" spans="1:9" s="4" customFormat="1" x14ac:dyDescent="0.2">
      <c r="A242572" s="25"/>
      <c r="B242572" s="64"/>
      <c r="C242572" s="80"/>
      <c r="D242572" s="81"/>
      <c r="E242572" s="79"/>
      <c r="F242572" s="78"/>
      <c r="G242572" s="82"/>
      <c r="H242572" s="82"/>
      <c r="I242572" s="11"/>
    </row>
    <row r="242576" spans="1:9" s="4" customFormat="1" x14ac:dyDescent="0.2">
      <c r="A242576" s="25"/>
      <c r="B242576" s="64"/>
      <c r="C242576" s="80"/>
      <c r="D242576" s="81"/>
      <c r="E242576" s="79"/>
      <c r="F242576" s="78"/>
      <c r="G242576" s="82"/>
      <c r="H242576" s="82"/>
      <c r="I242576" s="11"/>
    </row>
    <row r="242580" spans="1:9" s="4" customFormat="1" x14ac:dyDescent="0.2">
      <c r="A242580" s="25"/>
      <c r="B242580" s="64"/>
      <c r="C242580" s="80"/>
      <c r="D242580" s="81"/>
      <c r="E242580" s="79"/>
      <c r="F242580" s="78"/>
      <c r="G242580" s="82"/>
      <c r="H242580" s="82"/>
      <c r="I242580" s="11"/>
    </row>
    <row r="242582" spans="1:9" s="4" customFormat="1" x14ac:dyDescent="0.2">
      <c r="A242582" s="25"/>
      <c r="B242582" s="64"/>
      <c r="C242582" s="80"/>
      <c r="D242582" s="81"/>
      <c r="E242582" s="79"/>
      <c r="F242582" s="78"/>
      <c r="G242582" s="82"/>
      <c r="H242582" s="82"/>
      <c r="I242582" s="11"/>
    </row>
    <row r="242588" spans="1:9" s="4" customFormat="1" x14ac:dyDescent="0.2">
      <c r="A242588" s="25"/>
      <c r="B242588" s="64"/>
      <c r="C242588" s="80"/>
      <c r="D242588" s="81"/>
      <c r="E242588" s="79"/>
      <c r="F242588" s="78"/>
      <c r="G242588" s="82"/>
      <c r="H242588" s="82"/>
      <c r="I242588" s="11"/>
    </row>
    <row r="242592" spans="1:9" s="4" customFormat="1" x14ac:dyDescent="0.2">
      <c r="A242592" s="25"/>
      <c r="B242592" s="64"/>
      <c r="C242592" s="80"/>
      <c r="D242592" s="81"/>
      <c r="E242592" s="79"/>
      <c r="F242592" s="78"/>
      <c r="G242592" s="82"/>
      <c r="H242592" s="82"/>
      <c r="I242592" s="11"/>
    </row>
    <row r="242596" spans="1:9" s="4" customFormat="1" x14ac:dyDescent="0.2">
      <c r="A242596" s="25"/>
      <c r="B242596" s="64"/>
      <c r="C242596" s="80"/>
      <c r="D242596" s="81"/>
      <c r="E242596" s="79"/>
      <c r="F242596" s="78"/>
      <c r="G242596" s="82"/>
      <c r="H242596" s="82"/>
      <c r="I242596" s="11"/>
    </row>
    <row r="242598" spans="1:9" s="4" customFormat="1" x14ac:dyDescent="0.2">
      <c r="A242598" s="25"/>
      <c r="B242598" s="64"/>
      <c r="C242598" s="80"/>
      <c r="D242598" s="81"/>
      <c r="E242598" s="79"/>
      <c r="F242598" s="78"/>
      <c r="G242598" s="82"/>
      <c r="H242598" s="82"/>
      <c r="I242598" s="11"/>
    </row>
    <row r="242604" spans="1:9" s="4" customFormat="1" x14ac:dyDescent="0.2">
      <c r="A242604" s="25"/>
      <c r="B242604" s="64"/>
      <c r="C242604" s="80"/>
      <c r="D242604" s="81"/>
      <c r="E242604" s="79"/>
      <c r="F242604" s="78"/>
      <c r="G242604" s="82"/>
      <c r="H242604" s="82"/>
      <c r="I242604" s="11"/>
    </row>
    <row r="242608" spans="1:9" s="4" customFormat="1" x14ac:dyDescent="0.2">
      <c r="A242608" s="25"/>
      <c r="B242608" s="64"/>
      <c r="C242608" s="80"/>
      <c r="D242608" s="81"/>
      <c r="E242608" s="79"/>
      <c r="F242608" s="78"/>
      <c r="G242608" s="82"/>
      <c r="H242608" s="82"/>
      <c r="I242608" s="11"/>
    </row>
    <row r="242612" spans="1:9" s="4" customFormat="1" x14ac:dyDescent="0.2">
      <c r="A242612" s="25"/>
      <c r="B242612" s="64"/>
      <c r="C242612" s="80"/>
      <c r="D242612" s="81"/>
      <c r="E242612" s="79"/>
      <c r="F242612" s="78"/>
      <c r="G242612" s="82"/>
      <c r="H242612" s="82"/>
      <c r="I242612" s="11"/>
    </row>
    <row r="242614" spans="1:9" s="4" customFormat="1" x14ac:dyDescent="0.2">
      <c r="A242614" s="25"/>
      <c r="B242614" s="64"/>
      <c r="C242614" s="80"/>
      <c r="D242614" s="81"/>
      <c r="E242614" s="79"/>
      <c r="F242614" s="78"/>
      <c r="G242614" s="82"/>
      <c r="H242614" s="82"/>
      <c r="I242614" s="11"/>
    </row>
    <row r="242620" spans="1:9" s="4" customFormat="1" x14ac:dyDescent="0.2">
      <c r="A242620" s="25"/>
      <c r="B242620" s="64"/>
      <c r="C242620" s="80"/>
      <c r="D242620" s="81"/>
      <c r="E242620" s="79"/>
      <c r="F242620" s="78"/>
      <c r="G242620" s="82"/>
      <c r="H242620" s="82"/>
      <c r="I242620" s="11"/>
    </row>
    <row r="242624" spans="1:9" s="4" customFormat="1" x14ac:dyDescent="0.2">
      <c r="A242624" s="25"/>
      <c r="B242624" s="64"/>
      <c r="C242624" s="80"/>
      <c r="D242624" s="81"/>
      <c r="E242624" s="79"/>
      <c r="F242624" s="78"/>
      <c r="G242624" s="82"/>
      <c r="H242624" s="82"/>
      <c r="I242624" s="11"/>
    </row>
    <row r="242628" spans="1:9" s="4" customFormat="1" x14ac:dyDescent="0.2">
      <c r="A242628" s="25"/>
      <c r="B242628" s="64"/>
      <c r="C242628" s="80"/>
      <c r="D242628" s="81"/>
      <c r="E242628" s="79"/>
      <c r="F242628" s="78"/>
      <c r="G242628" s="82"/>
      <c r="H242628" s="82"/>
      <c r="I242628" s="11"/>
    </row>
    <row r="242630" spans="1:9" s="4" customFormat="1" x14ac:dyDescent="0.2">
      <c r="A242630" s="25"/>
      <c r="B242630" s="64"/>
      <c r="C242630" s="80"/>
      <c r="D242630" s="81"/>
      <c r="E242630" s="79"/>
      <c r="F242630" s="78"/>
      <c r="G242630" s="82"/>
      <c r="H242630" s="82"/>
      <c r="I242630" s="11"/>
    </row>
    <row r="242636" spans="1:9" s="4" customFormat="1" x14ac:dyDescent="0.2">
      <c r="A242636" s="25"/>
      <c r="B242636" s="64"/>
      <c r="C242636" s="80"/>
      <c r="D242636" s="81"/>
      <c r="E242636" s="79"/>
      <c r="F242636" s="78"/>
      <c r="G242636" s="82"/>
      <c r="H242636" s="82"/>
      <c r="I242636" s="11"/>
    </row>
    <row r="242640" spans="1:9" s="4" customFormat="1" x14ac:dyDescent="0.2">
      <c r="A242640" s="25"/>
      <c r="B242640" s="64"/>
      <c r="C242640" s="80"/>
      <c r="D242640" s="81"/>
      <c r="E242640" s="79"/>
      <c r="F242640" s="78"/>
      <c r="G242640" s="82"/>
      <c r="H242640" s="82"/>
      <c r="I242640" s="11"/>
    </row>
    <row r="242644" spans="1:9" s="4" customFormat="1" x14ac:dyDescent="0.2">
      <c r="A242644" s="25"/>
      <c r="B242644" s="64"/>
      <c r="C242644" s="80"/>
      <c r="D242644" s="81"/>
      <c r="E242644" s="79"/>
      <c r="F242644" s="78"/>
      <c r="G242644" s="82"/>
      <c r="H242644" s="82"/>
      <c r="I242644" s="11"/>
    </row>
    <row r="242646" spans="1:9" s="4" customFormat="1" x14ac:dyDescent="0.2">
      <c r="A242646" s="25"/>
      <c r="B242646" s="64"/>
      <c r="C242646" s="80"/>
      <c r="D242646" s="81"/>
      <c r="E242646" s="79"/>
      <c r="F242646" s="78"/>
      <c r="G242646" s="82"/>
      <c r="H242646" s="82"/>
      <c r="I242646" s="11"/>
    </row>
    <row r="242652" spans="1:9" s="4" customFormat="1" x14ac:dyDescent="0.2">
      <c r="A242652" s="25"/>
      <c r="B242652" s="64"/>
      <c r="C242652" s="80"/>
      <c r="D242652" s="81"/>
      <c r="E242652" s="79"/>
      <c r="F242652" s="78"/>
      <c r="G242652" s="82"/>
      <c r="H242652" s="82"/>
      <c r="I242652" s="11"/>
    </row>
    <row r="242656" spans="1:9" s="4" customFormat="1" x14ac:dyDescent="0.2">
      <c r="A242656" s="25"/>
      <c r="B242656" s="64"/>
      <c r="C242656" s="80"/>
      <c r="D242656" s="81"/>
      <c r="E242656" s="79"/>
      <c r="F242656" s="78"/>
      <c r="G242656" s="82"/>
      <c r="H242656" s="82"/>
      <c r="I242656" s="11"/>
    </row>
    <row r="242660" spans="1:9" s="4" customFormat="1" x14ac:dyDescent="0.2">
      <c r="A242660" s="25"/>
      <c r="B242660" s="64"/>
      <c r="C242660" s="80"/>
      <c r="D242660" s="81"/>
      <c r="E242660" s="79"/>
      <c r="F242660" s="78"/>
      <c r="G242660" s="82"/>
      <c r="H242660" s="82"/>
      <c r="I242660" s="11"/>
    </row>
    <row r="242662" spans="1:9" s="4" customFormat="1" x14ac:dyDescent="0.2">
      <c r="A242662" s="25"/>
      <c r="B242662" s="64"/>
      <c r="C242662" s="80"/>
      <c r="D242662" s="81"/>
      <c r="E242662" s="79"/>
      <c r="F242662" s="78"/>
      <c r="G242662" s="82"/>
      <c r="H242662" s="82"/>
      <c r="I242662" s="11"/>
    </row>
    <row r="242668" spans="1:9" s="4" customFormat="1" x14ac:dyDescent="0.2">
      <c r="A242668" s="25"/>
      <c r="B242668" s="64"/>
      <c r="C242668" s="80"/>
      <c r="D242668" s="81"/>
      <c r="E242668" s="79"/>
      <c r="F242668" s="78"/>
      <c r="G242668" s="82"/>
      <c r="H242668" s="82"/>
      <c r="I242668" s="11"/>
    </row>
    <row r="242672" spans="1:9" s="4" customFormat="1" x14ac:dyDescent="0.2">
      <c r="A242672" s="25"/>
      <c r="B242672" s="64"/>
      <c r="C242672" s="80"/>
      <c r="D242672" s="81"/>
      <c r="E242672" s="79"/>
      <c r="F242672" s="78"/>
      <c r="G242672" s="82"/>
      <c r="H242672" s="82"/>
      <c r="I242672" s="11"/>
    </row>
    <row r="242676" spans="1:9" s="4" customFormat="1" x14ac:dyDescent="0.2">
      <c r="A242676" s="25"/>
      <c r="B242676" s="64"/>
      <c r="C242676" s="80"/>
      <c r="D242676" s="81"/>
      <c r="E242676" s="79"/>
      <c r="F242676" s="78"/>
      <c r="G242676" s="82"/>
      <c r="H242676" s="82"/>
      <c r="I242676" s="11"/>
    </row>
    <row r="242678" spans="1:9" s="4" customFormat="1" x14ac:dyDescent="0.2">
      <c r="A242678" s="25"/>
      <c r="B242678" s="64"/>
      <c r="C242678" s="80"/>
      <c r="D242678" s="81"/>
      <c r="E242678" s="79"/>
      <c r="F242678" s="78"/>
      <c r="G242678" s="82"/>
      <c r="H242678" s="82"/>
      <c r="I242678" s="11"/>
    </row>
    <row r="242684" spans="1:9" s="4" customFormat="1" x14ac:dyDescent="0.2">
      <c r="A242684" s="25"/>
      <c r="B242684" s="64"/>
      <c r="C242684" s="80"/>
      <c r="D242684" s="81"/>
      <c r="E242684" s="79"/>
      <c r="F242684" s="78"/>
      <c r="G242684" s="82"/>
      <c r="H242684" s="82"/>
      <c r="I242684" s="11"/>
    </row>
    <row r="242688" spans="1:9" s="4" customFormat="1" x14ac:dyDescent="0.2">
      <c r="A242688" s="25"/>
      <c r="B242688" s="64"/>
      <c r="C242688" s="80"/>
      <c r="D242688" s="81"/>
      <c r="E242688" s="79"/>
      <c r="F242688" s="78"/>
      <c r="G242688" s="82"/>
      <c r="H242688" s="82"/>
      <c r="I242688" s="11"/>
    </row>
    <row r="242692" spans="1:9" s="4" customFormat="1" x14ac:dyDescent="0.2">
      <c r="A242692" s="25"/>
      <c r="B242692" s="64"/>
      <c r="C242692" s="80"/>
      <c r="D242692" s="81"/>
      <c r="E242692" s="79"/>
      <c r="F242692" s="78"/>
      <c r="G242692" s="82"/>
      <c r="H242692" s="82"/>
      <c r="I242692" s="11"/>
    </row>
    <row r="242694" spans="1:9" s="4" customFormat="1" x14ac:dyDescent="0.2">
      <c r="A242694" s="25"/>
      <c r="B242694" s="64"/>
      <c r="C242694" s="80"/>
      <c r="D242694" s="81"/>
      <c r="E242694" s="79"/>
      <c r="F242694" s="78"/>
      <c r="G242694" s="82"/>
      <c r="H242694" s="82"/>
      <c r="I242694" s="11"/>
    </row>
    <row r="242700" spans="1:9" s="4" customFormat="1" x14ac:dyDescent="0.2">
      <c r="A242700" s="25"/>
      <c r="B242700" s="64"/>
      <c r="C242700" s="80"/>
      <c r="D242700" s="81"/>
      <c r="E242700" s="79"/>
      <c r="F242700" s="78"/>
      <c r="G242700" s="82"/>
      <c r="H242700" s="82"/>
      <c r="I242700" s="11"/>
    </row>
    <row r="242704" spans="1:9" s="4" customFormat="1" x14ac:dyDescent="0.2">
      <c r="A242704" s="25"/>
      <c r="B242704" s="64"/>
      <c r="C242704" s="80"/>
      <c r="D242704" s="81"/>
      <c r="E242704" s="79"/>
      <c r="F242704" s="78"/>
      <c r="G242704" s="82"/>
      <c r="H242704" s="82"/>
      <c r="I242704" s="11"/>
    </row>
    <row r="242708" spans="1:9" s="4" customFormat="1" x14ac:dyDescent="0.2">
      <c r="A242708" s="25"/>
      <c r="B242708" s="64"/>
      <c r="C242708" s="80"/>
      <c r="D242708" s="81"/>
      <c r="E242708" s="79"/>
      <c r="F242708" s="78"/>
      <c r="G242708" s="82"/>
      <c r="H242708" s="82"/>
      <c r="I242708" s="11"/>
    </row>
    <row r="242710" spans="1:9" s="4" customFormat="1" x14ac:dyDescent="0.2">
      <c r="A242710" s="25"/>
      <c r="B242710" s="64"/>
      <c r="C242710" s="80"/>
      <c r="D242710" s="81"/>
      <c r="E242710" s="79"/>
      <c r="F242710" s="78"/>
      <c r="G242710" s="82"/>
      <c r="H242710" s="82"/>
      <c r="I242710" s="11"/>
    </row>
    <row r="242716" spans="1:9" s="4" customFormat="1" x14ac:dyDescent="0.2">
      <c r="A242716" s="25"/>
      <c r="B242716" s="64"/>
      <c r="C242716" s="80"/>
      <c r="D242716" s="81"/>
      <c r="E242716" s="79"/>
      <c r="F242716" s="78"/>
      <c r="G242716" s="82"/>
      <c r="H242716" s="82"/>
      <c r="I242716" s="11"/>
    </row>
    <row r="242720" spans="1:9" s="4" customFormat="1" x14ac:dyDescent="0.2">
      <c r="A242720" s="25"/>
      <c r="B242720" s="64"/>
      <c r="C242720" s="80"/>
      <c r="D242720" s="81"/>
      <c r="E242720" s="79"/>
      <c r="F242720" s="78"/>
      <c r="G242720" s="82"/>
      <c r="H242720" s="82"/>
      <c r="I242720" s="11"/>
    </row>
    <row r="242724" spans="1:9" s="4" customFormat="1" x14ac:dyDescent="0.2">
      <c r="A242724" s="25"/>
      <c r="B242724" s="64"/>
      <c r="C242724" s="80"/>
      <c r="D242724" s="81"/>
      <c r="E242724" s="79"/>
      <c r="F242724" s="78"/>
      <c r="G242724" s="82"/>
      <c r="H242724" s="82"/>
      <c r="I242724" s="11"/>
    </row>
    <row r="242726" spans="1:9" s="4" customFormat="1" x14ac:dyDescent="0.2">
      <c r="A242726" s="25"/>
      <c r="B242726" s="64"/>
      <c r="C242726" s="80"/>
      <c r="D242726" s="81"/>
      <c r="E242726" s="79"/>
      <c r="F242726" s="78"/>
      <c r="G242726" s="82"/>
      <c r="H242726" s="82"/>
      <c r="I242726" s="11"/>
    </row>
    <row r="242732" spans="1:9" s="4" customFormat="1" x14ac:dyDescent="0.2">
      <c r="A242732" s="25"/>
      <c r="B242732" s="64"/>
      <c r="C242732" s="80"/>
      <c r="D242732" s="81"/>
      <c r="E242732" s="79"/>
      <c r="F242732" s="78"/>
      <c r="G242732" s="82"/>
      <c r="H242732" s="82"/>
      <c r="I242732" s="11"/>
    </row>
    <row r="242736" spans="1:9" s="4" customFormat="1" x14ac:dyDescent="0.2">
      <c r="A242736" s="25"/>
      <c r="B242736" s="64"/>
      <c r="C242736" s="80"/>
      <c r="D242736" s="81"/>
      <c r="E242736" s="79"/>
      <c r="F242736" s="78"/>
      <c r="G242736" s="82"/>
      <c r="H242736" s="82"/>
      <c r="I242736" s="11"/>
    </row>
    <row r="242740" spans="1:9" s="4" customFormat="1" x14ac:dyDescent="0.2">
      <c r="A242740" s="25"/>
      <c r="B242740" s="64"/>
      <c r="C242740" s="80"/>
      <c r="D242740" s="81"/>
      <c r="E242740" s="79"/>
      <c r="F242740" s="78"/>
      <c r="G242740" s="82"/>
      <c r="H242740" s="82"/>
      <c r="I242740" s="11"/>
    </row>
    <row r="242742" spans="1:9" s="4" customFormat="1" x14ac:dyDescent="0.2">
      <c r="A242742" s="25"/>
      <c r="B242742" s="64"/>
      <c r="C242742" s="80"/>
      <c r="D242742" s="81"/>
      <c r="E242742" s="79"/>
      <c r="F242742" s="78"/>
      <c r="G242742" s="82"/>
      <c r="H242742" s="82"/>
      <c r="I242742" s="11"/>
    </row>
    <row r="242748" spans="1:9" s="4" customFormat="1" x14ac:dyDescent="0.2">
      <c r="A242748" s="25"/>
      <c r="B242748" s="64"/>
      <c r="C242748" s="80"/>
      <c r="D242748" s="81"/>
      <c r="E242748" s="79"/>
      <c r="F242748" s="78"/>
      <c r="G242748" s="82"/>
      <c r="H242748" s="82"/>
      <c r="I242748" s="11"/>
    </row>
    <row r="242752" spans="1:9" s="4" customFormat="1" x14ac:dyDescent="0.2">
      <c r="A242752" s="25"/>
      <c r="B242752" s="64"/>
      <c r="C242752" s="80"/>
      <c r="D242752" s="81"/>
      <c r="E242752" s="79"/>
      <c r="F242752" s="78"/>
      <c r="G242752" s="82"/>
      <c r="H242752" s="82"/>
      <c r="I242752" s="11"/>
    </row>
    <row r="242756" spans="1:9" s="4" customFormat="1" x14ac:dyDescent="0.2">
      <c r="A242756" s="25"/>
      <c r="B242756" s="64"/>
      <c r="C242756" s="80"/>
      <c r="D242756" s="81"/>
      <c r="E242756" s="79"/>
      <c r="F242756" s="78"/>
      <c r="G242756" s="82"/>
      <c r="H242756" s="82"/>
      <c r="I242756" s="11"/>
    </row>
    <row r="242758" spans="1:9" s="4" customFormat="1" x14ac:dyDescent="0.2">
      <c r="A242758" s="25"/>
      <c r="B242758" s="64"/>
      <c r="C242758" s="80"/>
      <c r="D242758" s="81"/>
      <c r="E242758" s="79"/>
      <c r="F242758" s="78"/>
      <c r="G242758" s="82"/>
      <c r="H242758" s="82"/>
      <c r="I242758" s="11"/>
    </row>
    <row r="242764" spans="1:9" s="4" customFormat="1" x14ac:dyDescent="0.2">
      <c r="A242764" s="25"/>
      <c r="B242764" s="64"/>
      <c r="C242764" s="80"/>
      <c r="D242764" s="81"/>
      <c r="E242764" s="79"/>
      <c r="F242764" s="78"/>
      <c r="G242764" s="82"/>
      <c r="H242764" s="82"/>
      <c r="I242764" s="11"/>
    </row>
    <row r="242768" spans="1:9" s="4" customFormat="1" x14ac:dyDescent="0.2">
      <c r="A242768" s="25"/>
      <c r="B242768" s="64"/>
      <c r="C242768" s="80"/>
      <c r="D242768" s="81"/>
      <c r="E242768" s="79"/>
      <c r="F242768" s="78"/>
      <c r="G242768" s="82"/>
      <c r="H242768" s="82"/>
      <c r="I242768" s="11"/>
    </row>
    <row r="242772" spans="1:9" s="4" customFormat="1" x14ac:dyDescent="0.2">
      <c r="A242772" s="25"/>
      <c r="B242772" s="64"/>
      <c r="C242772" s="80"/>
      <c r="D242772" s="81"/>
      <c r="E242772" s="79"/>
      <c r="F242772" s="78"/>
      <c r="G242772" s="82"/>
      <c r="H242772" s="82"/>
      <c r="I242772" s="11"/>
    </row>
    <row r="242774" spans="1:9" s="4" customFormat="1" x14ac:dyDescent="0.2">
      <c r="A242774" s="25"/>
      <c r="B242774" s="64"/>
      <c r="C242774" s="80"/>
      <c r="D242774" s="81"/>
      <c r="E242774" s="79"/>
      <c r="F242774" s="78"/>
      <c r="G242774" s="82"/>
      <c r="H242774" s="82"/>
      <c r="I242774" s="11"/>
    </row>
    <row r="242780" spans="1:9" s="4" customFormat="1" x14ac:dyDescent="0.2">
      <c r="A242780" s="25"/>
      <c r="B242780" s="64"/>
      <c r="C242780" s="80"/>
      <c r="D242780" s="81"/>
      <c r="E242780" s="79"/>
      <c r="F242780" s="78"/>
      <c r="G242780" s="82"/>
      <c r="H242780" s="82"/>
      <c r="I242780" s="11"/>
    </row>
    <row r="242784" spans="1:9" s="4" customFormat="1" x14ac:dyDescent="0.2">
      <c r="A242784" s="25"/>
      <c r="B242784" s="64"/>
      <c r="C242784" s="80"/>
      <c r="D242784" s="81"/>
      <c r="E242784" s="79"/>
      <c r="F242784" s="78"/>
      <c r="G242784" s="82"/>
      <c r="H242784" s="82"/>
      <c r="I242784" s="11"/>
    </row>
    <row r="242788" spans="1:9" s="4" customFormat="1" x14ac:dyDescent="0.2">
      <c r="A242788" s="25"/>
      <c r="B242788" s="64"/>
      <c r="C242788" s="80"/>
      <c r="D242788" s="81"/>
      <c r="E242788" s="79"/>
      <c r="F242788" s="78"/>
      <c r="G242788" s="82"/>
      <c r="H242788" s="82"/>
      <c r="I242788" s="11"/>
    </row>
    <row r="242790" spans="1:9" s="4" customFormat="1" x14ac:dyDescent="0.2">
      <c r="A242790" s="25"/>
      <c r="B242790" s="64"/>
      <c r="C242790" s="80"/>
      <c r="D242790" s="81"/>
      <c r="E242790" s="79"/>
      <c r="F242790" s="78"/>
      <c r="G242790" s="82"/>
      <c r="H242790" s="82"/>
      <c r="I242790" s="11"/>
    </row>
    <row r="242796" spans="1:9" s="4" customFormat="1" x14ac:dyDescent="0.2">
      <c r="A242796" s="25"/>
      <c r="B242796" s="64"/>
      <c r="C242796" s="80"/>
      <c r="D242796" s="81"/>
      <c r="E242796" s="79"/>
      <c r="F242796" s="78"/>
      <c r="G242796" s="82"/>
      <c r="H242796" s="82"/>
      <c r="I242796" s="11"/>
    </row>
    <row r="242800" spans="1:9" s="4" customFormat="1" x14ac:dyDescent="0.2">
      <c r="A242800" s="25"/>
      <c r="B242800" s="64"/>
      <c r="C242800" s="80"/>
      <c r="D242800" s="81"/>
      <c r="E242800" s="79"/>
      <c r="F242800" s="78"/>
      <c r="G242800" s="82"/>
      <c r="H242800" s="82"/>
      <c r="I242800" s="11"/>
    </row>
    <row r="242804" spans="1:9" s="4" customFormat="1" x14ac:dyDescent="0.2">
      <c r="A242804" s="25"/>
      <c r="B242804" s="64"/>
      <c r="C242804" s="80"/>
      <c r="D242804" s="81"/>
      <c r="E242804" s="79"/>
      <c r="F242804" s="78"/>
      <c r="G242804" s="82"/>
      <c r="H242804" s="82"/>
      <c r="I242804" s="11"/>
    </row>
    <row r="242806" spans="1:9" s="4" customFormat="1" x14ac:dyDescent="0.2">
      <c r="A242806" s="25"/>
      <c r="B242806" s="64"/>
      <c r="C242806" s="80"/>
      <c r="D242806" s="81"/>
      <c r="E242806" s="79"/>
      <c r="F242806" s="78"/>
      <c r="G242806" s="82"/>
      <c r="H242806" s="82"/>
      <c r="I242806" s="11"/>
    </row>
    <row r="242812" spans="1:9" s="4" customFormat="1" x14ac:dyDescent="0.2">
      <c r="A242812" s="25"/>
      <c r="B242812" s="64"/>
      <c r="C242812" s="80"/>
      <c r="D242812" s="81"/>
      <c r="E242812" s="79"/>
      <c r="F242812" s="78"/>
      <c r="G242812" s="82"/>
      <c r="H242812" s="82"/>
      <c r="I242812" s="11"/>
    </row>
    <row r="242816" spans="1:9" s="4" customFormat="1" x14ac:dyDescent="0.2">
      <c r="A242816" s="25"/>
      <c r="B242816" s="64"/>
      <c r="C242816" s="80"/>
      <c r="D242816" s="81"/>
      <c r="E242816" s="79"/>
      <c r="F242816" s="78"/>
      <c r="G242816" s="82"/>
      <c r="H242816" s="82"/>
      <c r="I242816" s="11"/>
    </row>
    <row r="242820" spans="1:9" s="4" customFormat="1" x14ac:dyDescent="0.2">
      <c r="A242820" s="25"/>
      <c r="B242820" s="64"/>
      <c r="C242820" s="80"/>
      <c r="D242820" s="81"/>
      <c r="E242820" s="79"/>
      <c r="F242820" s="78"/>
      <c r="G242820" s="82"/>
      <c r="H242820" s="82"/>
      <c r="I242820" s="11"/>
    </row>
    <row r="242822" spans="1:9" s="4" customFormat="1" x14ac:dyDescent="0.2">
      <c r="A242822" s="25"/>
      <c r="B242822" s="64"/>
      <c r="C242822" s="80"/>
      <c r="D242822" s="81"/>
      <c r="E242822" s="79"/>
      <c r="F242822" s="78"/>
      <c r="G242822" s="82"/>
      <c r="H242822" s="82"/>
      <c r="I242822" s="11"/>
    </row>
    <row r="242828" spans="1:9" s="4" customFormat="1" x14ac:dyDescent="0.2">
      <c r="A242828" s="25"/>
      <c r="B242828" s="64"/>
      <c r="C242828" s="80"/>
      <c r="D242828" s="81"/>
      <c r="E242828" s="79"/>
      <c r="F242828" s="78"/>
      <c r="G242828" s="82"/>
      <c r="H242828" s="82"/>
      <c r="I242828" s="11"/>
    </row>
    <row r="242832" spans="1:9" s="4" customFormat="1" x14ac:dyDescent="0.2">
      <c r="A242832" s="25"/>
      <c r="B242832" s="64"/>
      <c r="C242832" s="80"/>
      <c r="D242832" s="81"/>
      <c r="E242832" s="79"/>
      <c r="F242832" s="78"/>
      <c r="G242832" s="82"/>
      <c r="H242832" s="82"/>
      <c r="I242832" s="11"/>
    </row>
    <row r="242836" spans="1:9" s="4" customFormat="1" x14ac:dyDescent="0.2">
      <c r="A242836" s="25"/>
      <c r="B242836" s="64"/>
      <c r="C242836" s="80"/>
      <c r="D242836" s="81"/>
      <c r="E242836" s="79"/>
      <c r="F242836" s="78"/>
      <c r="G242836" s="82"/>
      <c r="H242836" s="82"/>
      <c r="I242836" s="11"/>
    </row>
    <row r="242838" spans="1:9" s="4" customFormat="1" x14ac:dyDescent="0.2">
      <c r="A242838" s="25"/>
      <c r="B242838" s="64"/>
      <c r="C242838" s="80"/>
      <c r="D242838" s="81"/>
      <c r="E242838" s="79"/>
      <c r="F242838" s="78"/>
      <c r="G242838" s="82"/>
      <c r="H242838" s="82"/>
      <c r="I242838" s="11"/>
    </row>
    <row r="242844" spans="1:9" s="4" customFormat="1" x14ac:dyDescent="0.2">
      <c r="A242844" s="25"/>
      <c r="B242844" s="64"/>
      <c r="C242844" s="80"/>
      <c r="D242844" s="81"/>
      <c r="E242844" s="79"/>
      <c r="F242844" s="78"/>
      <c r="G242844" s="82"/>
      <c r="H242844" s="82"/>
      <c r="I242844" s="11"/>
    </row>
    <row r="242848" spans="1:9" s="4" customFormat="1" x14ac:dyDescent="0.2">
      <c r="A242848" s="25"/>
      <c r="B242848" s="64"/>
      <c r="C242848" s="80"/>
      <c r="D242848" s="81"/>
      <c r="E242848" s="79"/>
      <c r="F242848" s="78"/>
      <c r="G242848" s="82"/>
      <c r="H242848" s="82"/>
      <c r="I242848" s="11"/>
    </row>
    <row r="242852" spans="1:9" s="4" customFormat="1" x14ac:dyDescent="0.2">
      <c r="A242852" s="25"/>
      <c r="B242852" s="64"/>
      <c r="C242852" s="80"/>
      <c r="D242852" s="81"/>
      <c r="E242852" s="79"/>
      <c r="F242852" s="78"/>
      <c r="G242852" s="82"/>
      <c r="H242852" s="82"/>
      <c r="I242852" s="11"/>
    </row>
    <row r="242854" spans="1:9" s="4" customFormat="1" x14ac:dyDescent="0.2">
      <c r="A242854" s="25"/>
      <c r="B242854" s="64"/>
      <c r="C242854" s="80"/>
      <c r="D242854" s="81"/>
      <c r="E242854" s="79"/>
      <c r="F242854" s="78"/>
      <c r="G242854" s="82"/>
      <c r="H242854" s="82"/>
      <c r="I242854" s="11"/>
    </row>
    <row r="242860" spans="1:9" s="4" customFormat="1" x14ac:dyDescent="0.2">
      <c r="A242860" s="25"/>
      <c r="B242860" s="64"/>
      <c r="C242860" s="80"/>
      <c r="D242860" s="81"/>
      <c r="E242860" s="79"/>
      <c r="F242860" s="78"/>
      <c r="G242860" s="82"/>
      <c r="H242860" s="82"/>
      <c r="I242860" s="11"/>
    </row>
    <row r="242864" spans="1:9" s="4" customFormat="1" x14ac:dyDescent="0.2">
      <c r="A242864" s="25"/>
      <c r="B242864" s="64"/>
      <c r="C242864" s="80"/>
      <c r="D242864" s="81"/>
      <c r="E242864" s="79"/>
      <c r="F242864" s="78"/>
      <c r="G242864" s="82"/>
      <c r="H242864" s="82"/>
      <c r="I242864" s="11"/>
    </row>
    <row r="242868" spans="1:9" s="4" customFormat="1" x14ac:dyDescent="0.2">
      <c r="A242868" s="25"/>
      <c r="B242868" s="64"/>
      <c r="C242868" s="80"/>
      <c r="D242868" s="81"/>
      <c r="E242868" s="79"/>
      <c r="F242868" s="78"/>
      <c r="G242868" s="82"/>
      <c r="H242868" s="82"/>
      <c r="I242868" s="11"/>
    </row>
    <row r="242870" spans="1:9" s="4" customFormat="1" x14ac:dyDescent="0.2">
      <c r="A242870" s="25"/>
      <c r="B242870" s="64"/>
      <c r="C242870" s="80"/>
      <c r="D242870" s="81"/>
      <c r="E242870" s="79"/>
      <c r="F242870" s="78"/>
      <c r="G242870" s="82"/>
      <c r="H242870" s="82"/>
      <c r="I242870" s="11"/>
    </row>
    <row r="242876" spans="1:9" s="4" customFormat="1" x14ac:dyDescent="0.2">
      <c r="A242876" s="25"/>
      <c r="B242876" s="64"/>
      <c r="C242876" s="80"/>
      <c r="D242876" s="81"/>
      <c r="E242876" s="79"/>
      <c r="F242876" s="78"/>
      <c r="G242876" s="82"/>
      <c r="H242876" s="82"/>
      <c r="I242876" s="11"/>
    </row>
    <row r="242880" spans="1:9" s="4" customFormat="1" x14ac:dyDescent="0.2">
      <c r="A242880" s="25"/>
      <c r="B242880" s="64"/>
      <c r="C242880" s="80"/>
      <c r="D242880" s="81"/>
      <c r="E242880" s="79"/>
      <c r="F242880" s="78"/>
      <c r="G242880" s="82"/>
      <c r="H242880" s="82"/>
      <c r="I242880" s="11"/>
    </row>
    <row r="242884" spans="1:9" s="4" customFormat="1" x14ac:dyDescent="0.2">
      <c r="A242884" s="25"/>
      <c r="B242884" s="64"/>
      <c r="C242884" s="80"/>
      <c r="D242884" s="81"/>
      <c r="E242884" s="79"/>
      <c r="F242884" s="78"/>
      <c r="G242884" s="82"/>
      <c r="H242884" s="82"/>
      <c r="I242884" s="11"/>
    </row>
    <row r="242886" spans="1:9" s="4" customFormat="1" x14ac:dyDescent="0.2">
      <c r="A242886" s="25"/>
      <c r="B242886" s="64"/>
      <c r="C242886" s="80"/>
      <c r="D242886" s="81"/>
      <c r="E242886" s="79"/>
      <c r="F242886" s="78"/>
      <c r="G242886" s="82"/>
      <c r="H242886" s="82"/>
      <c r="I242886" s="11"/>
    </row>
    <row r="242892" spans="1:9" s="4" customFormat="1" x14ac:dyDescent="0.2">
      <c r="A242892" s="25"/>
      <c r="B242892" s="64"/>
      <c r="C242892" s="80"/>
      <c r="D242892" s="81"/>
      <c r="E242892" s="79"/>
      <c r="F242892" s="78"/>
      <c r="G242892" s="82"/>
      <c r="H242892" s="82"/>
      <c r="I242892" s="11"/>
    </row>
    <row r="242896" spans="1:9" s="4" customFormat="1" x14ac:dyDescent="0.2">
      <c r="A242896" s="25"/>
      <c r="B242896" s="64"/>
      <c r="C242896" s="80"/>
      <c r="D242896" s="81"/>
      <c r="E242896" s="79"/>
      <c r="F242896" s="78"/>
      <c r="G242896" s="82"/>
      <c r="H242896" s="82"/>
      <c r="I242896" s="11"/>
    </row>
    <row r="242900" spans="1:9" s="4" customFormat="1" x14ac:dyDescent="0.2">
      <c r="A242900" s="25"/>
      <c r="B242900" s="64"/>
      <c r="C242900" s="80"/>
      <c r="D242900" s="81"/>
      <c r="E242900" s="79"/>
      <c r="F242900" s="78"/>
      <c r="G242900" s="82"/>
      <c r="H242900" s="82"/>
      <c r="I242900" s="11"/>
    </row>
    <row r="242902" spans="1:9" s="4" customFormat="1" x14ac:dyDescent="0.2">
      <c r="A242902" s="25"/>
      <c r="B242902" s="64"/>
      <c r="C242902" s="80"/>
      <c r="D242902" s="81"/>
      <c r="E242902" s="79"/>
      <c r="F242902" s="78"/>
      <c r="G242902" s="82"/>
      <c r="H242902" s="82"/>
      <c r="I242902" s="11"/>
    </row>
    <row r="242908" spans="1:9" s="4" customFormat="1" x14ac:dyDescent="0.2">
      <c r="A242908" s="25"/>
      <c r="B242908" s="64"/>
      <c r="C242908" s="80"/>
      <c r="D242908" s="81"/>
      <c r="E242908" s="79"/>
      <c r="F242908" s="78"/>
      <c r="G242908" s="82"/>
      <c r="H242908" s="82"/>
      <c r="I242908" s="11"/>
    </row>
    <row r="242912" spans="1:9" s="4" customFormat="1" x14ac:dyDescent="0.2">
      <c r="A242912" s="25"/>
      <c r="B242912" s="64"/>
      <c r="C242912" s="80"/>
      <c r="D242912" s="81"/>
      <c r="E242912" s="79"/>
      <c r="F242912" s="78"/>
      <c r="G242912" s="82"/>
      <c r="H242912" s="82"/>
      <c r="I242912" s="11"/>
    </row>
    <row r="242916" spans="1:9" s="4" customFormat="1" x14ac:dyDescent="0.2">
      <c r="A242916" s="25"/>
      <c r="B242916" s="64"/>
      <c r="C242916" s="80"/>
      <c r="D242916" s="81"/>
      <c r="E242916" s="79"/>
      <c r="F242916" s="78"/>
      <c r="G242916" s="82"/>
      <c r="H242916" s="82"/>
      <c r="I242916" s="11"/>
    </row>
    <row r="242918" spans="1:9" s="4" customFormat="1" x14ac:dyDescent="0.2">
      <c r="A242918" s="25"/>
      <c r="B242918" s="64"/>
      <c r="C242918" s="80"/>
      <c r="D242918" s="81"/>
      <c r="E242918" s="79"/>
      <c r="F242918" s="78"/>
      <c r="G242918" s="82"/>
      <c r="H242918" s="82"/>
      <c r="I242918" s="11"/>
    </row>
    <row r="242924" spans="1:9" s="4" customFormat="1" x14ac:dyDescent="0.2">
      <c r="A242924" s="25"/>
      <c r="B242924" s="64"/>
      <c r="C242924" s="80"/>
      <c r="D242924" s="81"/>
      <c r="E242924" s="79"/>
      <c r="F242924" s="78"/>
      <c r="G242924" s="82"/>
      <c r="H242924" s="82"/>
      <c r="I242924" s="11"/>
    </row>
    <row r="242928" spans="1:9" s="4" customFormat="1" x14ac:dyDescent="0.2">
      <c r="A242928" s="25"/>
      <c r="B242928" s="64"/>
      <c r="C242928" s="80"/>
      <c r="D242928" s="81"/>
      <c r="E242928" s="79"/>
      <c r="F242928" s="78"/>
      <c r="G242928" s="82"/>
      <c r="H242928" s="82"/>
      <c r="I242928" s="11"/>
    </row>
    <row r="242932" spans="1:9" s="4" customFormat="1" x14ac:dyDescent="0.2">
      <c r="A242932" s="25"/>
      <c r="B242932" s="64"/>
      <c r="C242932" s="80"/>
      <c r="D242932" s="81"/>
      <c r="E242932" s="79"/>
      <c r="F242932" s="78"/>
      <c r="G242932" s="82"/>
      <c r="H242932" s="82"/>
      <c r="I242932" s="11"/>
    </row>
    <row r="242934" spans="1:9" s="4" customFormat="1" x14ac:dyDescent="0.2">
      <c r="A242934" s="25"/>
      <c r="B242934" s="64"/>
      <c r="C242934" s="80"/>
      <c r="D242934" s="81"/>
      <c r="E242934" s="79"/>
      <c r="F242934" s="78"/>
      <c r="G242934" s="82"/>
      <c r="H242934" s="82"/>
      <c r="I242934" s="11"/>
    </row>
    <row r="242940" spans="1:9" s="4" customFormat="1" x14ac:dyDescent="0.2">
      <c r="A242940" s="25"/>
      <c r="B242940" s="64"/>
      <c r="C242940" s="80"/>
      <c r="D242940" s="81"/>
      <c r="E242940" s="79"/>
      <c r="F242940" s="78"/>
      <c r="G242940" s="82"/>
      <c r="H242940" s="82"/>
      <c r="I242940" s="11"/>
    </row>
    <row r="242944" spans="1:9" s="4" customFormat="1" x14ac:dyDescent="0.2">
      <c r="A242944" s="25"/>
      <c r="B242944" s="64"/>
      <c r="C242944" s="80"/>
      <c r="D242944" s="81"/>
      <c r="E242944" s="79"/>
      <c r="F242944" s="78"/>
      <c r="G242944" s="82"/>
      <c r="H242944" s="82"/>
      <c r="I242944" s="11"/>
    </row>
    <row r="242948" spans="1:9" s="4" customFormat="1" x14ac:dyDescent="0.2">
      <c r="A242948" s="25"/>
      <c r="B242948" s="64"/>
      <c r="C242948" s="80"/>
      <c r="D242948" s="81"/>
      <c r="E242948" s="79"/>
      <c r="F242948" s="78"/>
      <c r="G242948" s="82"/>
      <c r="H242948" s="82"/>
      <c r="I242948" s="11"/>
    </row>
    <row r="242950" spans="1:9" s="4" customFormat="1" x14ac:dyDescent="0.2">
      <c r="A242950" s="25"/>
      <c r="B242950" s="64"/>
      <c r="C242950" s="80"/>
      <c r="D242950" s="81"/>
      <c r="E242950" s="79"/>
      <c r="F242950" s="78"/>
      <c r="G242950" s="82"/>
      <c r="H242950" s="82"/>
      <c r="I242950" s="11"/>
    </row>
    <row r="242956" spans="1:9" s="4" customFormat="1" x14ac:dyDescent="0.2">
      <c r="A242956" s="25"/>
      <c r="B242956" s="64"/>
      <c r="C242956" s="80"/>
      <c r="D242956" s="81"/>
      <c r="E242956" s="79"/>
      <c r="F242956" s="78"/>
      <c r="G242956" s="82"/>
      <c r="H242956" s="82"/>
      <c r="I242956" s="11"/>
    </row>
    <row r="242960" spans="1:9" s="4" customFormat="1" x14ac:dyDescent="0.2">
      <c r="A242960" s="25"/>
      <c r="B242960" s="64"/>
      <c r="C242960" s="80"/>
      <c r="D242960" s="81"/>
      <c r="E242960" s="79"/>
      <c r="F242960" s="78"/>
      <c r="G242960" s="82"/>
      <c r="H242960" s="82"/>
      <c r="I242960" s="11"/>
    </row>
    <row r="242964" spans="1:9" s="4" customFormat="1" x14ac:dyDescent="0.2">
      <c r="A242964" s="25"/>
      <c r="B242964" s="64"/>
      <c r="C242964" s="80"/>
      <c r="D242964" s="81"/>
      <c r="E242964" s="79"/>
      <c r="F242964" s="78"/>
      <c r="G242964" s="82"/>
      <c r="H242964" s="82"/>
      <c r="I242964" s="11"/>
    </row>
    <row r="242966" spans="1:9" s="4" customFormat="1" x14ac:dyDescent="0.2">
      <c r="A242966" s="25"/>
      <c r="B242966" s="64"/>
      <c r="C242966" s="80"/>
      <c r="D242966" s="81"/>
      <c r="E242966" s="79"/>
      <c r="F242966" s="78"/>
      <c r="G242966" s="82"/>
      <c r="H242966" s="82"/>
      <c r="I242966" s="11"/>
    </row>
    <row r="242972" spans="1:9" s="4" customFormat="1" x14ac:dyDescent="0.2">
      <c r="A242972" s="25"/>
      <c r="B242972" s="64"/>
      <c r="C242972" s="80"/>
      <c r="D242972" s="81"/>
      <c r="E242972" s="79"/>
      <c r="F242972" s="78"/>
      <c r="G242972" s="82"/>
      <c r="H242972" s="82"/>
      <c r="I242972" s="11"/>
    </row>
    <row r="242976" spans="1:9" s="4" customFormat="1" x14ac:dyDescent="0.2">
      <c r="A242976" s="25"/>
      <c r="B242976" s="64"/>
      <c r="C242976" s="80"/>
      <c r="D242976" s="81"/>
      <c r="E242976" s="79"/>
      <c r="F242976" s="78"/>
      <c r="G242976" s="82"/>
      <c r="H242976" s="82"/>
      <c r="I242976" s="11"/>
    </row>
    <row r="242980" spans="1:9" s="4" customFormat="1" x14ac:dyDescent="0.2">
      <c r="A242980" s="25"/>
      <c r="B242980" s="64"/>
      <c r="C242980" s="80"/>
      <c r="D242980" s="81"/>
      <c r="E242980" s="79"/>
      <c r="F242980" s="78"/>
      <c r="G242980" s="82"/>
      <c r="H242980" s="82"/>
      <c r="I242980" s="11"/>
    </row>
    <row r="242982" spans="1:9" s="4" customFormat="1" x14ac:dyDescent="0.2">
      <c r="A242982" s="25"/>
      <c r="B242982" s="64"/>
      <c r="C242982" s="80"/>
      <c r="D242982" s="81"/>
      <c r="E242982" s="79"/>
      <c r="F242982" s="78"/>
      <c r="G242982" s="82"/>
      <c r="H242982" s="82"/>
      <c r="I242982" s="11"/>
    </row>
    <row r="242988" spans="1:9" s="4" customFormat="1" x14ac:dyDescent="0.2">
      <c r="A242988" s="25"/>
      <c r="B242988" s="64"/>
      <c r="C242988" s="80"/>
      <c r="D242988" s="81"/>
      <c r="E242988" s="79"/>
      <c r="F242988" s="78"/>
      <c r="G242988" s="82"/>
      <c r="H242988" s="82"/>
      <c r="I242988" s="11"/>
    </row>
    <row r="242992" spans="1:9" s="4" customFormat="1" x14ac:dyDescent="0.2">
      <c r="A242992" s="25"/>
      <c r="B242992" s="64"/>
      <c r="C242992" s="80"/>
      <c r="D242992" s="81"/>
      <c r="E242992" s="79"/>
      <c r="F242992" s="78"/>
      <c r="G242992" s="82"/>
      <c r="H242992" s="82"/>
      <c r="I242992" s="11"/>
    </row>
    <row r="242996" spans="1:9" s="4" customFormat="1" x14ac:dyDescent="0.2">
      <c r="A242996" s="25"/>
      <c r="B242996" s="64"/>
      <c r="C242996" s="80"/>
      <c r="D242996" s="81"/>
      <c r="E242996" s="79"/>
      <c r="F242996" s="78"/>
      <c r="G242996" s="82"/>
      <c r="H242996" s="82"/>
      <c r="I242996" s="11"/>
    </row>
    <row r="242998" spans="1:9" s="4" customFormat="1" x14ac:dyDescent="0.2">
      <c r="A242998" s="25"/>
      <c r="B242998" s="64"/>
      <c r="C242998" s="80"/>
      <c r="D242998" s="81"/>
      <c r="E242998" s="79"/>
      <c r="F242998" s="78"/>
      <c r="G242998" s="82"/>
      <c r="H242998" s="82"/>
      <c r="I242998" s="11"/>
    </row>
    <row r="243004" spans="1:9" s="4" customFormat="1" x14ac:dyDescent="0.2">
      <c r="A243004" s="25"/>
      <c r="B243004" s="64"/>
      <c r="C243004" s="80"/>
      <c r="D243004" s="81"/>
      <c r="E243004" s="79"/>
      <c r="F243004" s="78"/>
      <c r="G243004" s="82"/>
      <c r="H243004" s="82"/>
      <c r="I243004" s="11"/>
    </row>
    <row r="243008" spans="1:9" s="4" customFormat="1" x14ac:dyDescent="0.2">
      <c r="A243008" s="25"/>
      <c r="B243008" s="64"/>
      <c r="C243008" s="80"/>
      <c r="D243008" s="81"/>
      <c r="E243008" s="79"/>
      <c r="F243008" s="78"/>
      <c r="G243008" s="82"/>
      <c r="H243008" s="82"/>
      <c r="I243008" s="11"/>
    </row>
    <row r="243012" spans="1:9" s="4" customFormat="1" x14ac:dyDescent="0.2">
      <c r="A243012" s="25"/>
      <c r="B243012" s="64"/>
      <c r="C243012" s="80"/>
      <c r="D243012" s="81"/>
      <c r="E243012" s="79"/>
      <c r="F243012" s="78"/>
      <c r="G243012" s="82"/>
      <c r="H243012" s="82"/>
      <c r="I243012" s="11"/>
    </row>
    <row r="243014" spans="1:9" s="4" customFormat="1" x14ac:dyDescent="0.2">
      <c r="A243014" s="25"/>
      <c r="B243014" s="64"/>
      <c r="C243014" s="80"/>
      <c r="D243014" s="81"/>
      <c r="E243014" s="79"/>
      <c r="F243014" s="78"/>
      <c r="G243014" s="82"/>
      <c r="H243014" s="82"/>
      <c r="I243014" s="11"/>
    </row>
    <row r="243020" spans="1:9" s="4" customFormat="1" x14ac:dyDescent="0.2">
      <c r="A243020" s="25"/>
      <c r="B243020" s="64"/>
      <c r="C243020" s="80"/>
      <c r="D243020" s="81"/>
      <c r="E243020" s="79"/>
      <c r="F243020" s="78"/>
      <c r="G243020" s="82"/>
      <c r="H243020" s="82"/>
      <c r="I243020" s="11"/>
    </row>
    <row r="243024" spans="1:9" s="4" customFormat="1" x14ac:dyDescent="0.2">
      <c r="A243024" s="25"/>
      <c r="B243024" s="64"/>
      <c r="C243024" s="80"/>
      <c r="D243024" s="81"/>
      <c r="E243024" s="79"/>
      <c r="F243024" s="78"/>
      <c r="G243024" s="82"/>
      <c r="H243024" s="82"/>
      <c r="I243024" s="11"/>
    </row>
    <row r="243028" spans="1:9" s="4" customFormat="1" x14ac:dyDescent="0.2">
      <c r="A243028" s="25"/>
      <c r="B243028" s="64"/>
      <c r="C243028" s="80"/>
      <c r="D243028" s="81"/>
      <c r="E243028" s="79"/>
      <c r="F243028" s="78"/>
      <c r="G243028" s="82"/>
      <c r="H243028" s="82"/>
      <c r="I243028" s="11"/>
    </row>
    <row r="243030" spans="1:9" s="4" customFormat="1" x14ac:dyDescent="0.2">
      <c r="A243030" s="25"/>
      <c r="B243030" s="64"/>
      <c r="C243030" s="80"/>
      <c r="D243030" s="81"/>
      <c r="E243030" s="79"/>
      <c r="F243030" s="78"/>
      <c r="G243030" s="82"/>
      <c r="H243030" s="82"/>
      <c r="I243030" s="11"/>
    </row>
    <row r="243036" spans="1:9" s="4" customFormat="1" x14ac:dyDescent="0.2">
      <c r="A243036" s="25"/>
      <c r="B243036" s="64"/>
      <c r="C243036" s="80"/>
      <c r="D243036" s="81"/>
      <c r="E243036" s="79"/>
      <c r="F243036" s="78"/>
      <c r="G243036" s="82"/>
      <c r="H243036" s="82"/>
      <c r="I243036" s="11"/>
    </row>
    <row r="243040" spans="1:9" s="4" customFormat="1" x14ac:dyDescent="0.2">
      <c r="A243040" s="25"/>
      <c r="B243040" s="64"/>
      <c r="C243040" s="80"/>
      <c r="D243040" s="81"/>
      <c r="E243040" s="79"/>
      <c r="F243040" s="78"/>
      <c r="G243040" s="82"/>
      <c r="H243040" s="82"/>
      <c r="I243040" s="11"/>
    </row>
    <row r="243044" spans="1:9" s="4" customFormat="1" x14ac:dyDescent="0.2">
      <c r="A243044" s="25"/>
      <c r="B243044" s="64"/>
      <c r="C243044" s="80"/>
      <c r="D243044" s="81"/>
      <c r="E243044" s="79"/>
      <c r="F243044" s="78"/>
      <c r="G243044" s="82"/>
      <c r="H243044" s="82"/>
      <c r="I243044" s="11"/>
    </row>
    <row r="243046" spans="1:9" s="4" customFormat="1" x14ac:dyDescent="0.2">
      <c r="A243046" s="25"/>
      <c r="B243046" s="64"/>
      <c r="C243046" s="80"/>
      <c r="D243046" s="81"/>
      <c r="E243046" s="79"/>
      <c r="F243046" s="78"/>
      <c r="G243046" s="82"/>
      <c r="H243046" s="82"/>
      <c r="I243046" s="11"/>
    </row>
    <row r="243052" spans="1:9" s="4" customFormat="1" x14ac:dyDescent="0.2">
      <c r="A243052" s="25"/>
      <c r="B243052" s="64"/>
      <c r="C243052" s="80"/>
      <c r="D243052" s="81"/>
      <c r="E243052" s="79"/>
      <c r="F243052" s="78"/>
      <c r="G243052" s="82"/>
      <c r="H243052" s="82"/>
      <c r="I243052" s="11"/>
    </row>
    <row r="243056" spans="1:9" s="4" customFormat="1" x14ac:dyDescent="0.2">
      <c r="A243056" s="25"/>
      <c r="B243056" s="64"/>
      <c r="C243056" s="80"/>
      <c r="D243056" s="81"/>
      <c r="E243056" s="79"/>
      <c r="F243056" s="78"/>
      <c r="G243056" s="82"/>
      <c r="H243056" s="82"/>
      <c r="I243056" s="11"/>
    </row>
    <row r="243060" spans="1:9" s="4" customFormat="1" x14ac:dyDescent="0.2">
      <c r="A243060" s="25"/>
      <c r="B243060" s="64"/>
      <c r="C243060" s="80"/>
      <c r="D243060" s="81"/>
      <c r="E243060" s="79"/>
      <c r="F243060" s="78"/>
      <c r="G243060" s="82"/>
      <c r="H243060" s="82"/>
      <c r="I243060" s="11"/>
    </row>
    <row r="243062" spans="1:9" s="4" customFormat="1" x14ac:dyDescent="0.2">
      <c r="A243062" s="25"/>
      <c r="B243062" s="64"/>
      <c r="C243062" s="80"/>
      <c r="D243062" s="81"/>
      <c r="E243062" s="79"/>
      <c r="F243062" s="78"/>
      <c r="G243062" s="82"/>
      <c r="H243062" s="82"/>
      <c r="I243062" s="11"/>
    </row>
    <row r="243068" spans="1:9" s="4" customFormat="1" x14ac:dyDescent="0.2">
      <c r="A243068" s="25"/>
      <c r="B243068" s="64"/>
      <c r="C243068" s="80"/>
      <c r="D243068" s="81"/>
      <c r="E243068" s="79"/>
      <c r="F243068" s="78"/>
      <c r="G243068" s="82"/>
      <c r="H243068" s="82"/>
      <c r="I243068" s="11"/>
    </row>
    <row r="243072" spans="1:9" s="4" customFormat="1" x14ac:dyDescent="0.2">
      <c r="A243072" s="25"/>
      <c r="B243072" s="64"/>
      <c r="C243072" s="80"/>
      <c r="D243072" s="81"/>
      <c r="E243072" s="79"/>
      <c r="F243072" s="78"/>
      <c r="G243072" s="82"/>
      <c r="H243072" s="82"/>
      <c r="I243072" s="11"/>
    </row>
    <row r="243076" spans="1:9" s="4" customFormat="1" x14ac:dyDescent="0.2">
      <c r="A243076" s="25"/>
      <c r="B243076" s="64"/>
      <c r="C243076" s="80"/>
      <c r="D243076" s="81"/>
      <c r="E243076" s="79"/>
      <c r="F243076" s="78"/>
      <c r="G243076" s="82"/>
      <c r="H243076" s="82"/>
      <c r="I243076" s="11"/>
    </row>
    <row r="243078" spans="1:9" s="4" customFormat="1" x14ac:dyDescent="0.2">
      <c r="A243078" s="25"/>
      <c r="B243078" s="64"/>
      <c r="C243078" s="80"/>
      <c r="D243078" s="81"/>
      <c r="E243078" s="79"/>
      <c r="F243078" s="78"/>
      <c r="G243078" s="82"/>
      <c r="H243078" s="82"/>
      <c r="I243078" s="11"/>
    </row>
    <row r="243084" spans="1:9" s="4" customFormat="1" x14ac:dyDescent="0.2">
      <c r="A243084" s="25"/>
      <c r="B243084" s="64"/>
      <c r="C243084" s="80"/>
      <c r="D243084" s="81"/>
      <c r="E243084" s="79"/>
      <c r="F243084" s="78"/>
      <c r="G243084" s="82"/>
      <c r="H243084" s="82"/>
      <c r="I243084" s="11"/>
    </row>
    <row r="243088" spans="1:9" s="4" customFormat="1" x14ac:dyDescent="0.2">
      <c r="A243088" s="25"/>
      <c r="B243088" s="64"/>
      <c r="C243088" s="80"/>
      <c r="D243088" s="81"/>
      <c r="E243088" s="79"/>
      <c r="F243088" s="78"/>
      <c r="G243088" s="82"/>
      <c r="H243088" s="82"/>
      <c r="I243088" s="11"/>
    </row>
    <row r="243092" spans="1:9" s="4" customFormat="1" x14ac:dyDescent="0.2">
      <c r="A243092" s="25"/>
      <c r="B243092" s="64"/>
      <c r="C243092" s="80"/>
      <c r="D243092" s="81"/>
      <c r="E243092" s="79"/>
      <c r="F243092" s="78"/>
      <c r="G243092" s="82"/>
      <c r="H243092" s="82"/>
      <c r="I243092" s="11"/>
    </row>
    <row r="243094" spans="1:9" s="4" customFormat="1" x14ac:dyDescent="0.2">
      <c r="A243094" s="25"/>
      <c r="B243094" s="64"/>
      <c r="C243094" s="80"/>
      <c r="D243094" s="81"/>
      <c r="E243094" s="79"/>
      <c r="F243094" s="78"/>
      <c r="G243094" s="82"/>
      <c r="H243094" s="82"/>
      <c r="I243094" s="11"/>
    </row>
    <row r="243100" spans="1:9" s="4" customFormat="1" x14ac:dyDescent="0.2">
      <c r="A243100" s="25"/>
      <c r="B243100" s="64"/>
      <c r="C243100" s="80"/>
      <c r="D243100" s="81"/>
      <c r="E243100" s="79"/>
      <c r="F243100" s="78"/>
      <c r="G243100" s="82"/>
      <c r="H243100" s="82"/>
      <c r="I243100" s="11"/>
    </row>
    <row r="243104" spans="1:9" s="4" customFormat="1" x14ac:dyDescent="0.2">
      <c r="A243104" s="25"/>
      <c r="B243104" s="64"/>
      <c r="C243104" s="80"/>
      <c r="D243104" s="81"/>
      <c r="E243104" s="79"/>
      <c r="F243104" s="78"/>
      <c r="G243104" s="82"/>
      <c r="H243104" s="82"/>
      <c r="I243104" s="11"/>
    </row>
    <row r="243108" spans="1:9" s="4" customFormat="1" x14ac:dyDescent="0.2">
      <c r="A243108" s="25"/>
      <c r="B243108" s="64"/>
      <c r="C243108" s="80"/>
      <c r="D243108" s="81"/>
      <c r="E243108" s="79"/>
      <c r="F243108" s="78"/>
      <c r="G243108" s="82"/>
      <c r="H243108" s="82"/>
      <c r="I243108" s="11"/>
    </row>
    <row r="243110" spans="1:9" s="4" customFormat="1" x14ac:dyDescent="0.2">
      <c r="A243110" s="25"/>
      <c r="B243110" s="64"/>
      <c r="C243110" s="80"/>
      <c r="D243110" s="81"/>
      <c r="E243110" s="79"/>
      <c r="F243110" s="78"/>
      <c r="G243110" s="82"/>
      <c r="H243110" s="82"/>
      <c r="I243110" s="11"/>
    </row>
    <row r="243116" spans="1:9" s="4" customFormat="1" x14ac:dyDescent="0.2">
      <c r="A243116" s="25"/>
      <c r="B243116" s="64"/>
      <c r="C243116" s="80"/>
      <c r="D243116" s="81"/>
      <c r="E243116" s="79"/>
      <c r="F243116" s="78"/>
      <c r="G243116" s="82"/>
      <c r="H243116" s="82"/>
      <c r="I243116" s="11"/>
    </row>
    <row r="243120" spans="1:9" s="4" customFormat="1" x14ac:dyDescent="0.2">
      <c r="A243120" s="25"/>
      <c r="B243120" s="64"/>
      <c r="C243120" s="80"/>
      <c r="D243120" s="81"/>
      <c r="E243120" s="79"/>
      <c r="F243120" s="78"/>
      <c r="G243120" s="82"/>
      <c r="H243120" s="82"/>
      <c r="I243120" s="11"/>
    </row>
    <row r="243124" spans="1:9" s="4" customFormat="1" x14ac:dyDescent="0.2">
      <c r="A243124" s="25"/>
      <c r="B243124" s="64"/>
      <c r="C243124" s="80"/>
      <c r="D243124" s="81"/>
      <c r="E243124" s="79"/>
      <c r="F243124" s="78"/>
      <c r="G243124" s="82"/>
      <c r="H243124" s="82"/>
      <c r="I243124" s="11"/>
    </row>
    <row r="243126" spans="1:9" s="4" customFormat="1" x14ac:dyDescent="0.2">
      <c r="A243126" s="25"/>
      <c r="B243126" s="64"/>
      <c r="C243126" s="80"/>
      <c r="D243126" s="81"/>
      <c r="E243126" s="79"/>
      <c r="F243126" s="78"/>
      <c r="G243126" s="82"/>
      <c r="H243126" s="82"/>
      <c r="I243126" s="11"/>
    </row>
    <row r="243132" spans="1:9" s="4" customFormat="1" x14ac:dyDescent="0.2">
      <c r="A243132" s="25"/>
      <c r="B243132" s="64"/>
      <c r="C243132" s="80"/>
      <c r="D243132" s="81"/>
      <c r="E243132" s="79"/>
      <c r="F243132" s="78"/>
      <c r="G243132" s="82"/>
      <c r="H243132" s="82"/>
      <c r="I243132" s="11"/>
    </row>
    <row r="243136" spans="1:9" s="4" customFormat="1" x14ac:dyDescent="0.2">
      <c r="A243136" s="25"/>
      <c r="B243136" s="64"/>
      <c r="C243136" s="80"/>
      <c r="D243136" s="81"/>
      <c r="E243136" s="79"/>
      <c r="F243136" s="78"/>
      <c r="G243136" s="82"/>
      <c r="H243136" s="82"/>
      <c r="I243136" s="11"/>
    </row>
    <row r="243140" spans="1:9" s="4" customFormat="1" x14ac:dyDescent="0.2">
      <c r="A243140" s="25"/>
      <c r="B243140" s="64"/>
      <c r="C243140" s="80"/>
      <c r="D243140" s="81"/>
      <c r="E243140" s="79"/>
      <c r="F243140" s="78"/>
      <c r="G243140" s="82"/>
      <c r="H243140" s="82"/>
      <c r="I243140" s="11"/>
    </row>
    <row r="243142" spans="1:9" s="4" customFormat="1" x14ac:dyDescent="0.2">
      <c r="A243142" s="25"/>
      <c r="B243142" s="64"/>
      <c r="C243142" s="80"/>
      <c r="D243142" s="81"/>
      <c r="E243142" s="79"/>
      <c r="F243142" s="78"/>
      <c r="G243142" s="82"/>
      <c r="H243142" s="82"/>
      <c r="I243142" s="11"/>
    </row>
    <row r="243148" spans="1:9" s="4" customFormat="1" x14ac:dyDescent="0.2">
      <c r="A243148" s="25"/>
      <c r="B243148" s="64"/>
      <c r="C243148" s="80"/>
      <c r="D243148" s="81"/>
      <c r="E243148" s="79"/>
      <c r="F243148" s="78"/>
      <c r="G243148" s="82"/>
      <c r="H243148" s="82"/>
      <c r="I243148" s="11"/>
    </row>
    <row r="243152" spans="1:9" s="4" customFormat="1" x14ac:dyDescent="0.2">
      <c r="A243152" s="25"/>
      <c r="B243152" s="64"/>
      <c r="C243152" s="80"/>
      <c r="D243152" s="81"/>
      <c r="E243152" s="79"/>
      <c r="F243152" s="78"/>
      <c r="G243152" s="82"/>
      <c r="H243152" s="82"/>
      <c r="I243152" s="11"/>
    </row>
    <row r="243156" spans="1:9" s="4" customFormat="1" x14ac:dyDescent="0.2">
      <c r="A243156" s="25"/>
      <c r="B243156" s="64"/>
      <c r="C243156" s="80"/>
      <c r="D243156" s="81"/>
      <c r="E243156" s="79"/>
      <c r="F243156" s="78"/>
      <c r="G243156" s="82"/>
      <c r="H243156" s="82"/>
      <c r="I243156" s="11"/>
    </row>
    <row r="243158" spans="1:9" s="4" customFormat="1" x14ac:dyDescent="0.2">
      <c r="A243158" s="25"/>
      <c r="B243158" s="64"/>
      <c r="C243158" s="80"/>
      <c r="D243158" s="81"/>
      <c r="E243158" s="79"/>
      <c r="F243158" s="78"/>
      <c r="G243158" s="82"/>
      <c r="H243158" s="82"/>
      <c r="I243158" s="11"/>
    </row>
    <row r="243164" spans="1:9" s="4" customFormat="1" x14ac:dyDescent="0.2">
      <c r="A243164" s="25"/>
      <c r="B243164" s="64"/>
      <c r="C243164" s="80"/>
      <c r="D243164" s="81"/>
      <c r="E243164" s="79"/>
      <c r="F243164" s="78"/>
      <c r="G243164" s="82"/>
      <c r="H243164" s="82"/>
      <c r="I243164" s="11"/>
    </row>
    <row r="243168" spans="1:9" s="4" customFormat="1" x14ac:dyDescent="0.2">
      <c r="A243168" s="25"/>
      <c r="B243168" s="64"/>
      <c r="C243168" s="80"/>
      <c r="D243168" s="81"/>
      <c r="E243168" s="79"/>
      <c r="F243168" s="78"/>
      <c r="G243168" s="82"/>
      <c r="H243168" s="82"/>
      <c r="I243168" s="11"/>
    </row>
    <row r="243172" spans="1:9" s="4" customFormat="1" x14ac:dyDescent="0.2">
      <c r="A243172" s="25"/>
      <c r="B243172" s="64"/>
      <c r="C243172" s="80"/>
      <c r="D243172" s="81"/>
      <c r="E243172" s="79"/>
      <c r="F243172" s="78"/>
      <c r="G243172" s="82"/>
      <c r="H243172" s="82"/>
      <c r="I243172" s="11"/>
    </row>
    <row r="243174" spans="1:9" s="4" customFormat="1" x14ac:dyDescent="0.2">
      <c r="A243174" s="25"/>
      <c r="B243174" s="64"/>
      <c r="C243174" s="80"/>
      <c r="D243174" s="81"/>
      <c r="E243174" s="79"/>
      <c r="F243174" s="78"/>
      <c r="G243174" s="82"/>
      <c r="H243174" s="82"/>
      <c r="I243174" s="11"/>
    </row>
    <row r="243180" spans="1:9" s="4" customFormat="1" x14ac:dyDescent="0.2">
      <c r="A243180" s="25"/>
      <c r="B243180" s="64"/>
      <c r="C243180" s="80"/>
      <c r="D243180" s="81"/>
      <c r="E243180" s="79"/>
      <c r="F243180" s="78"/>
      <c r="G243180" s="82"/>
      <c r="H243180" s="82"/>
      <c r="I243180" s="11"/>
    </row>
    <row r="243184" spans="1:9" s="4" customFormat="1" x14ac:dyDescent="0.2">
      <c r="A243184" s="25"/>
      <c r="B243184" s="64"/>
      <c r="C243184" s="80"/>
      <c r="D243184" s="81"/>
      <c r="E243184" s="79"/>
      <c r="F243184" s="78"/>
      <c r="G243184" s="82"/>
      <c r="H243184" s="82"/>
      <c r="I243184" s="11"/>
    </row>
    <row r="243188" spans="1:9" s="4" customFormat="1" x14ac:dyDescent="0.2">
      <c r="A243188" s="25"/>
      <c r="B243188" s="64"/>
      <c r="C243188" s="80"/>
      <c r="D243188" s="81"/>
      <c r="E243188" s="79"/>
      <c r="F243188" s="78"/>
      <c r="G243188" s="82"/>
      <c r="H243188" s="82"/>
      <c r="I243188" s="11"/>
    </row>
    <row r="243190" spans="1:9" s="4" customFormat="1" x14ac:dyDescent="0.2">
      <c r="A243190" s="25"/>
      <c r="B243190" s="64"/>
      <c r="C243190" s="80"/>
      <c r="D243190" s="81"/>
      <c r="E243190" s="79"/>
      <c r="F243190" s="78"/>
      <c r="G243190" s="82"/>
      <c r="H243190" s="82"/>
      <c r="I243190" s="11"/>
    </row>
    <row r="243196" spans="1:9" s="4" customFormat="1" x14ac:dyDescent="0.2">
      <c r="A243196" s="25"/>
      <c r="B243196" s="64"/>
      <c r="C243196" s="80"/>
      <c r="D243196" s="81"/>
      <c r="E243196" s="79"/>
      <c r="F243196" s="78"/>
      <c r="G243196" s="82"/>
      <c r="H243196" s="82"/>
      <c r="I243196" s="11"/>
    </row>
    <row r="243200" spans="1:9" s="4" customFormat="1" x14ac:dyDescent="0.2">
      <c r="A243200" s="25"/>
      <c r="B243200" s="64"/>
      <c r="C243200" s="80"/>
      <c r="D243200" s="81"/>
      <c r="E243200" s="79"/>
      <c r="F243200" s="78"/>
      <c r="G243200" s="82"/>
      <c r="H243200" s="82"/>
      <c r="I243200" s="11"/>
    </row>
    <row r="243204" spans="1:9" s="4" customFormat="1" x14ac:dyDescent="0.2">
      <c r="A243204" s="25"/>
      <c r="B243204" s="64"/>
      <c r="C243204" s="80"/>
      <c r="D243204" s="81"/>
      <c r="E243204" s="79"/>
      <c r="F243204" s="78"/>
      <c r="G243204" s="82"/>
      <c r="H243204" s="82"/>
      <c r="I243204" s="11"/>
    </row>
    <row r="243206" spans="1:9" s="4" customFormat="1" x14ac:dyDescent="0.2">
      <c r="A243206" s="25"/>
      <c r="B243206" s="64"/>
      <c r="C243206" s="80"/>
      <c r="D243206" s="81"/>
      <c r="E243206" s="79"/>
      <c r="F243206" s="78"/>
      <c r="G243206" s="82"/>
      <c r="H243206" s="82"/>
      <c r="I243206" s="11"/>
    </row>
    <row r="243212" spans="1:9" s="4" customFormat="1" x14ac:dyDescent="0.2">
      <c r="A243212" s="25"/>
      <c r="B243212" s="64"/>
      <c r="C243212" s="80"/>
      <c r="D243212" s="81"/>
      <c r="E243212" s="79"/>
      <c r="F243212" s="78"/>
      <c r="G243212" s="82"/>
      <c r="H243212" s="82"/>
      <c r="I243212" s="11"/>
    </row>
    <row r="243216" spans="1:9" s="4" customFormat="1" x14ac:dyDescent="0.2">
      <c r="A243216" s="25"/>
      <c r="B243216" s="64"/>
      <c r="C243216" s="80"/>
      <c r="D243216" s="81"/>
      <c r="E243216" s="79"/>
      <c r="F243216" s="78"/>
      <c r="G243216" s="82"/>
      <c r="H243216" s="82"/>
      <c r="I243216" s="11"/>
    </row>
    <row r="243220" spans="1:9" s="4" customFormat="1" x14ac:dyDescent="0.2">
      <c r="A243220" s="25"/>
      <c r="B243220" s="64"/>
      <c r="C243220" s="80"/>
      <c r="D243220" s="81"/>
      <c r="E243220" s="79"/>
      <c r="F243220" s="78"/>
      <c r="G243220" s="82"/>
      <c r="H243220" s="82"/>
      <c r="I243220" s="11"/>
    </row>
    <row r="243222" spans="1:9" s="4" customFormat="1" x14ac:dyDescent="0.2">
      <c r="A243222" s="25"/>
      <c r="B243222" s="64"/>
      <c r="C243222" s="80"/>
      <c r="D243222" s="81"/>
      <c r="E243222" s="79"/>
      <c r="F243222" s="78"/>
      <c r="G243222" s="82"/>
      <c r="H243222" s="82"/>
      <c r="I243222" s="11"/>
    </row>
    <row r="243228" spans="1:9" s="4" customFormat="1" x14ac:dyDescent="0.2">
      <c r="A243228" s="25"/>
      <c r="B243228" s="64"/>
      <c r="C243228" s="80"/>
      <c r="D243228" s="81"/>
      <c r="E243228" s="79"/>
      <c r="F243228" s="78"/>
      <c r="G243228" s="82"/>
      <c r="H243228" s="82"/>
      <c r="I243228" s="11"/>
    </row>
    <row r="243232" spans="1:9" s="4" customFormat="1" x14ac:dyDescent="0.2">
      <c r="A243232" s="25"/>
      <c r="B243232" s="64"/>
      <c r="C243232" s="80"/>
      <c r="D243232" s="81"/>
      <c r="E243232" s="79"/>
      <c r="F243232" s="78"/>
      <c r="G243232" s="82"/>
      <c r="H243232" s="82"/>
      <c r="I243232" s="11"/>
    </row>
    <row r="243236" spans="1:9" s="4" customFormat="1" x14ac:dyDescent="0.2">
      <c r="A243236" s="25"/>
      <c r="B243236" s="64"/>
      <c r="C243236" s="80"/>
      <c r="D243236" s="81"/>
      <c r="E243236" s="79"/>
      <c r="F243236" s="78"/>
      <c r="G243236" s="82"/>
      <c r="H243236" s="82"/>
      <c r="I243236" s="11"/>
    </row>
    <row r="243238" spans="1:9" s="4" customFormat="1" x14ac:dyDescent="0.2">
      <c r="A243238" s="25"/>
      <c r="B243238" s="64"/>
      <c r="C243238" s="80"/>
      <c r="D243238" s="81"/>
      <c r="E243238" s="79"/>
      <c r="F243238" s="78"/>
      <c r="G243238" s="82"/>
      <c r="H243238" s="82"/>
      <c r="I243238" s="11"/>
    </row>
    <row r="243244" spans="1:9" s="4" customFormat="1" x14ac:dyDescent="0.2">
      <c r="A243244" s="25"/>
      <c r="B243244" s="64"/>
      <c r="C243244" s="80"/>
      <c r="D243244" s="81"/>
      <c r="E243244" s="79"/>
      <c r="F243244" s="78"/>
      <c r="G243244" s="82"/>
      <c r="H243244" s="82"/>
      <c r="I243244" s="11"/>
    </row>
    <row r="243248" spans="1:9" s="4" customFormat="1" x14ac:dyDescent="0.2">
      <c r="A243248" s="25"/>
      <c r="B243248" s="64"/>
      <c r="C243248" s="80"/>
      <c r="D243248" s="81"/>
      <c r="E243248" s="79"/>
      <c r="F243248" s="78"/>
      <c r="G243248" s="82"/>
      <c r="H243248" s="82"/>
      <c r="I243248" s="11"/>
    </row>
    <row r="243252" spans="1:9" s="4" customFormat="1" x14ac:dyDescent="0.2">
      <c r="A243252" s="25"/>
      <c r="B243252" s="64"/>
      <c r="C243252" s="80"/>
      <c r="D243252" s="81"/>
      <c r="E243252" s="79"/>
      <c r="F243252" s="78"/>
      <c r="G243252" s="82"/>
      <c r="H243252" s="82"/>
      <c r="I243252" s="11"/>
    </row>
    <row r="243254" spans="1:9" s="4" customFormat="1" x14ac:dyDescent="0.2">
      <c r="A243254" s="25"/>
      <c r="B243254" s="64"/>
      <c r="C243254" s="80"/>
      <c r="D243254" s="81"/>
      <c r="E243254" s="79"/>
      <c r="F243254" s="78"/>
      <c r="G243254" s="82"/>
      <c r="H243254" s="82"/>
      <c r="I243254" s="11"/>
    </row>
    <row r="243260" spans="1:9" s="4" customFormat="1" x14ac:dyDescent="0.2">
      <c r="A243260" s="25"/>
      <c r="B243260" s="64"/>
      <c r="C243260" s="80"/>
      <c r="D243260" s="81"/>
      <c r="E243260" s="79"/>
      <c r="F243260" s="78"/>
      <c r="G243260" s="82"/>
      <c r="H243260" s="82"/>
      <c r="I243260" s="11"/>
    </row>
    <row r="243264" spans="1:9" s="4" customFormat="1" x14ac:dyDescent="0.2">
      <c r="A243264" s="25"/>
      <c r="B243264" s="64"/>
      <c r="C243264" s="80"/>
      <c r="D243264" s="81"/>
      <c r="E243264" s="79"/>
      <c r="F243264" s="78"/>
      <c r="G243264" s="82"/>
      <c r="H243264" s="82"/>
      <c r="I243264" s="11"/>
    </row>
    <row r="243268" spans="1:9" s="4" customFormat="1" x14ac:dyDescent="0.2">
      <c r="A243268" s="25"/>
      <c r="B243268" s="64"/>
      <c r="C243268" s="80"/>
      <c r="D243268" s="81"/>
      <c r="E243268" s="79"/>
      <c r="F243268" s="78"/>
      <c r="G243268" s="82"/>
      <c r="H243268" s="82"/>
      <c r="I243268" s="11"/>
    </row>
    <row r="243270" spans="1:9" s="4" customFormat="1" x14ac:dyDescent="0.2">
      <c r="A243270" s="25"/>
      <c r="B243270" s="64"/>
      <c r="C243270" s="80"/>
      <c r="D243270" s="81"/>
      <c r="E243270" s="79"/>
      <c r="F243270" s="78"/>
      <c r="G243270" s="82"/>
      <c r="H243270" s="82"/>
      <c r="I243270" s="11"/>
    </row>
    <row r="243276" spans="1:9" s="4" customFormat="1" x14ac:dyDescent="0.2">
      <c r="A243276" s="25"/>
      <c r="B243276" s="64"/>
      <c r="C243276" s="80"/>
      <c r="D243276" s="81"/>
      <c r="E243276" s="79"/>
      <c r="F243276" s="78"/>
      <c r="G243276" s="82"/>
      <c r="H243276" s="82"/>
      <c r="I243276" s="11"/>
    </row>
    <row r="243280" spans="1:9" s="4" customFormat="1" x14ac:dyDescent="0.2">
      <c r="A243280" s="25"/>
      <c r="B243280" s="64"/>
      <c r="C243280" s="80"/>
      <c r="D243280" s="81"/>
      <c r="E243280" s="79"/>
      <c r="F243280" s="78"/>
      <c r="G243280" s="82"/>
      <c r="H243280" s="82"/>
      <c r="I243280" s="11"/>
    </row>
    <row r="243284" spans="1:9" s="4" customFormat="1" x14ac:dyDescent="0.2">
      <c r="A243284" s="25"/>
      <c r="B243284" s="64"/>
      <c r="C243284" s="80"/>
      <c r="D243284" s="81"/>
      <c r="E243284" s="79"/>
      <c r="F243284" s="78"/>
      <c r="G243284" s="82"/>
      <c r="H243284" s="82"/>
      <c r="I243284" s="11"/>
    </row>
    <row r="243286" spans="1:9" s="4" customFormat="1" x14ac:dyDescent="0.2">
      <c r="A243286" s="25"/>
      <c r="B243286" s="64"/>
      <c r="C243286" s="80"/>
      <c r="D243286" s="81"/>
      <c r="E243286" s="79"/>
      <c r="F243286" s="78"/>
      <c r="G243286" s="82"/>
      <c r="H243286" s="82"/>
      <c r="I243286" s="11"/>
    </row>
    <row r="243292" spans="1:9" s="4" customFormat="1" x14ac:dyDescent="0.2">
      <c r="A243292" s="25"/>
      <c r="B243292" s="64"/>
      <c r="C243292" s="80"/>
      <c r="D243292" s="81"/>
      <c r="E243292" s="79"/>
      <c r="F243292" s="78"/>
      <c r="G243292" s="82"/>
      <c r="H243292" s="82"/>
      <c r="I243292" s="11"/>
    </row>
    <row r="243296" spans="1:9" s="4" customFormat="1" x14ac:dyDescent="0.2">
      <c r="A243296" s="25"/>
      <c r="B243296" s="64"/>
      <c r="C243296" s="80"/>
      <c r="D243296" s="81"/>
      <c r="E243296" s="79"/>
      <c r="F243296" s="78"/>
      <c r="G243296" s="82"/>
      <c r="H243296" s="82"/>
      <c r="I243296" s="11"/>
    </row>
    <row r="243300" spans="1:9" s="4" customFormat="1" x14ac:dyDescent="0.2">
      <c r="A243300" s="25"/>
      <c r="B243300" s="64"/>
      <c r="C243300" s="80"/>
      <c r="D243300" s="81"/>
      <c r="E243300" s="79"/>
      <c r="F243300" s="78"/>
      <c r="G243300" s="82"/>
      <c r="H243300" s="82"/>
      <c r="I243300" s="11"/>
    </row>
    <row r="243302" spans="1:9" s="4" customFormat="1" x14ac:dyDescent="0.2">
      <c r="A243302" s="25"/>
      <c r="B243302" s="64"/>
      <c r="C243302" s="80"/>
      <c r="D243302" s="81"/>
      <c r="E243302" s="79"/>
      <c r="F243302" s="78"/>
      <c r="G243302" s="82"/>
      <c r="H243302" s="82"/>
      <c r="I243302" s="11"/>
    </row>
    <row r="243308" spans="1:9" s="4" customFormat="1" x14ac:dyDescent="0.2">
      <c r="A243308" s="25"/>
      <c r="B243308" s="64"/>
      <c r="C243308" s="80"/>
      <c r="D243308" s="81"/>
      <c r="E243308" s="79"/>
      <c r="F243308" s="78"/>
      <c r="G243308" s="82"/>
      <c r="H243308" s="82"/>
      <c r="I243308" s="11"/>
    </row>
    <row r="243312" spans="1:9" s="4" customFormat="1" x14ac:dyDescent="0.2">
      <c r="A243312" s="25"/>
      <c r="B243312" s="64"/>
      <c r="C243312" s="80"/>
      <c r="D243312" s="81"/>
      <c r="E243312" s="79"/>
      <c r="F243312" s="78"/>
      <c r="G243312" s="82"/>
      <c r="H243312" s="82"/>
      <c r="I243312" s="11"/>
    </row>
    <row r="243316" spans="1:9" s="4" customFormat="1" x14ac:dyDescent="0.2">
      <c r="A243316" s="25"/>
      <c r="B243316" s="64"/>
      <c r="C243316" s="80"/>
      <c r="D243316" s="81"/>
      <c r="E243316" s="79"/>
      <c r="F243316" s="78"/>
      <c r="G243316" s="82"/>
      <c r="H243316" s="82"/>
      <c r="I243316" s="11"/>
    </row>
    <row r="243318" spans="1:9" s="4" customFormat="1" x14ac:dyDescent="0.2">
      <c r="A243318" s="25"/>
      <c r="B243318" s="64"/>
      <c r="C243318" s="80"/>
      <c r="D243318" s="81"/>
      <c r="E243318" s="79"/>
      <c r="F243318" s="78"/>
      <c r="G243318" s="82"/>
      <c r="H243318" s="82"/>
      <c r="I243318" s="11"/>
    </row>
    <row r="243324" spans="1:9" s="4" customFormat="1" x14ac:dyDescent="0.2">
      <c r="A243324" s="25"/>
      <c r="B243324" s="64"/>
      <c r="C243324" s="80"/>
      <c r="D243324" s="81"/>
      <c r="E243324" s="79"/>
      <c r="F243324" s="78"/>
      <c r="G243324" s="82"/>
      <c r="H243324" s="82"/>
      <c r="I243324" s="11"/>
    </row>
    <row r="243328" spans="1:9" s="4" customFormat="1" x14ac:dyDescent="0.2">
      <c r="A243328" s="25"/>
      <c r="B243328" s="64"/>
      <c r="C243328" s="80"/>
      <c r="D243328" s="81"/>
      <c r="E243328" s="79"/>
      <c r="F243328" s="78"/>
      <c r="G243328" s="82"/>
      <c r="H243328" s="82"/>
      <c r="I243328" s="11"/>
    </row>
    <row r="243332" spans="1:9" s="4" customFormat="1" x14ac:dyDescent="0.2">
      <c r="A243332" s="25"/>
      <c r="B243332" s="64"/>
      <c r="C243332" s="80"/>
      <c r="D243332" s="81"/>
      <c r="E243332" s="79"/>
      <c r="F243332" s="78"/>
      <c r="G243332" s="82"/>
      <c r="H243332" s="82"/>
      <c r="I243332" s="11"/>
    </row>
    <row r="243334" spans="1:9" s="4" customFormat="1" x14ac:dyDescent="0.2">
      <c r="A243334" s="25"/>
      <c r="B243334" s="64"/>
      <c r="C243334" s="80"/>
      <c r="D243334" s="81"/>
      <c r="E243334" s="79"/>
      <c r="F243334" s="78"/>
      <c r="G243334" s="82"/>
      <c r="H243334" s="82"/>
      <c r="I243334" s="11"/>
    </row>
    <row r="243340" spans="1:9" s="4" customFormat="1" x14ac:dyDescent="0.2">
      <c r="A243340" s="25"/>
      <c r="B243340" s="64"/>
      <c r="C243340" s="80"/>
      <c r="D243340" s="81"/>
      <c r="E243340" s="79"/>
      <c r="F243340" s="78"/>
      <c r="G243340" s="82"/>
      <c r="H243340" s="82"/>
      <c r="I243340" s="11"/>
    </row>
    <row r="243344" spans="1:9" s="4" customFormat="1" x14ac:dyDescent="0.2">
      <c r="A243344" s="25"/>
      <c r="B243344" s="64"/>
      <c r="C243344" s="80"/>
      <c r="D243344" s="81"/>
      <c r="E243344" s="79"/>
      <c r="F243344" s="78"/>
      <c r="G243344" s="82"/>
      <c r="H243344" s="82"/>
      <c r="I243344" s="11"/>
    </row>
    <row r="243348" spans="1:9" s="4" customFormat="1" x14ac:dyDescent="0.2">
      <c r="A243348" s="25"/>
      <c r="B243348" s="64"/>
      <c r="C243348" s="80"/>
      <c r="D243348" s="81"/>
      <c r="E243348" s="79"/>
      <c r="F243348" s="78"/>
      <c r="G243348" s="82"/>
      <c r="H243348" s="82"/>
      <c r="I243348" s="11"/>
    </row>
    <row r="243350" spans="1:9" s="4" customFormat="1" x14ac:dyDescent="0.2">
      <c r="A243350" s="25"/>
      <c r="B243350" s="64"/>
      <c r="C243350" s="80"/>
      <c r="D243350" s="81"/>
      <c r="E243350" s="79"/>
      <c r="F243350" s="78"/>
      <c r="G243350" s="82"/>
      <c r="H243350" s="82"/>
      <c r="I243350" s="11"/>
    </row>
    <row r="243356" spans="1:9" s="4" customFormat="1" x14ac:dyDescent="0.2">
      <c r="A243356" s="25"/>
      <c r="B243356" s="64"/>
      <c r="C243356" s="80"/>
      <c r="D243356" s="81"/>
      <c r="E243356" s="79"/>
      <c r="F243356" s="78"/>
      <c r="G243356" s="82"/>
      <c r="H243356" s="82"/>
      <c r="I243356" s="11"/>
    </row>
    <row r="243360" spans="1:9" s="4" customFormat="1" x14ac:dyDescent="0.2">
      <c r="A243360" s="25"/>
      <c r="B243360" s="64"/>
      <c r="C243360" s="80"/>
      <c r="D243360" s="81"/>
      <c r="E243360" s="79"/>
      <c r="F243360" s="78"/>
      <c r="G243360" s="82"/>
      <c r="H243360" s="82"/>
      <c r="I243360" s="11"/>
    </row>
    <row r="243364" spans="1:9" s="4" customFormat="1" x14ac:dyDescent="0.2">
      <c r="A243364" s="25"/>
      <c r="B243364" s="64"/>
      <c r="C243364" s="80"/>
      <c r="D243364" s="81"/>
      <c r="E243364" s="79"/>
      <c r="F243364" s="78"/>
      <c r="G243364" s="82"/>
      <c r="H243364" s="82"/>
      <c r="I243364" s="11"/>
    </row>
    <row r="243366" spans="1:9" s="4" customFormat="1" x14ac:dyDescent="0.2">
      <c r="A243366" s="25"/>
      <c r="B243366" s="64"/>
      <c r="C243366" s="80"/>
      <c r="D243366" s="81"/>
      <c r="E243366" s="79"/>
      <c r="F243366" s="78"/>
      <c r="G243366" s="82"/>
      <c r="H243366" s="82"/>
      <c r="I243366" s="11"/>
    </row>
    <row r="243372" spans="1:9" s="4" customFormat="1" x14ac:dyDescent="0.2">
      <c r="A243372" s="25"/>
      <c r="B243372" s="64"/>
      <c r="C243372" s="80"/>
      <c r="D243372" s="81"/>
      <c r="E243372" s="79"/>
      <c r="F243372" s="78"/>
      <c r="G243372" s="82"/>
      <c r="H243372" s="82"/>
      <c r="I243372" s="11"/>
    </row>
    <row r="243376" spans="1:9" s="4" customFormat="1" x14ac:dyDescent="0.2">
      <c r="A243376" s="25"/>
      <c r="B243376" s="64"/>
      <c r="C243376" s="80"/>
      <c r="D243376" s="81"/>
      <c r="E243376" s="79"/>
      <c r="F243376" s="78"/>
      <c r="G243376" s="82"/>
      <c r="H243376" s="82"/>
      <c r="I243376" s="11"/>
    </row>
    <row r="243380" spans="1:9" s="4" customFormat="1" x14ac:dyDescent="0.2">
      <c r="A243380" s="25"/>
      <c r="B243380" s="64"/>
      <c r="C243380" s="80"/>
      <c r="D243380" s="81"/>
      <c r="E243380" s="79"/>
      <c r="F243380" s="78"/>
      <c r="G243380" s="82"/>
      <c r="H243380" s="82"/>
      <c r="I243380" s="11"/>
    </row>
    <row r="243382" spans="1:9" s="4" customFormat="1" x14ac:dyDescent="0.2">
      <c r="A243382" s="25"/>
      <c r="B243382" s="64"/>
      <c r="C243382" s="80"/>
      <c r="D243382" s="81"/>
      <c r="E243382" s="79"/>
      <c r="F243382" s="78"/>
      <c r="G243382" s="82"/>
      <c r="H243382" s="82"/>
      <c r="I243382" s="11"/>
    </row>
    <row r="243388" spans="1:9" s="4" customFormat="1" x14ac:dyDescent="0.2">
      <c r="A243388" s="25"/>
      <c r="B243388" s="64"/>
      <c r="C243388" s="80"/>
      <c r="D243388" s="81"/>
      <c r="E243388" s="79"/>
      <c r="F243388" s="78"/>
      <c r="G243388" s="82"/>
      <c r="H243388" s="82"/>
      <c r="I243388" s="11"/>
    </row>
    <row r="243392" spans="1:9" s="4" customFormat="1" x14ac:dyDescent="0.2">
      <c r="A243392" s="25"/>
      <c r="B243392" s="64"/>
      <c r="C243392" s="80"/>
      <c r="D243392" s="81"/>
      <c r="E243392" s="79"/>
      <c r="F243392" s="78"/>
      <c r="G243392" s="82"/>
      <c r="H243392" s="82"/>
      <c r="I243392" s="11"/>
    </row>
    <row r="243396" spans="1:9" s="4" customFormat="1" x14ac:dyDescent="0.2">
      <c r="A243396" s="25"/>
      <c r="B243396" s="64"/>
      <c r="C243396" s="80"/>
      <c r="D243396" s="81"/>
      <c r="E243396" s="79"/>
      <c r="F243396" s="78"/>
      <c r="G243396" s="82"/>
      <c r="H243396" s="82"/>
      <c r="I243396" s="11"/>
    </row>
    <row r="243398" spans="1:9" s="4" customFormat="1" x14ac:dyDescent="0.2">
      <c r="A243398" s="25"/>
      <c r="B243398" s="64"/>
      <c r="C243398" s="80"/>
      <c r="D243398" s="81"/>
      <c r="E243398" s="79"/>
      <c r="F243398" s="78"/>
      <c r="G243398" s="82"/>
      <c r="H243398" s="82"/>
      <c r="I243398" s="11"/>
    </row>
    <row r="243404" spans="1:9" s="4" customFormat="1" x14ac:dyDescent="0.2">
      <c r="A243404" s="25"/>
      <c r="B243404" s="64"/>
      <c r="C243404" s="80"/>
      <c r="D243404" s="81"/>
      <c r="E243404" s="79"/>
      <c r="F243404" s="78"/>
      <c r="G243404" s="82"/>
      <c r="H243404" s="82"/>
      <c r="I243404" s="11"/>
    </row>
    <row r="243408" spans="1:9" s="4" customFormat="1" x14ac:dyDescent="0.2">
      <c r="A243408" s="25"/>
      <c r="B243408" s="64"/>
      <c r="C243408" s="80"/>
      <c r="D243408" s="81"/>
      <c r="E243408" s="79"/>
      <c r="F243408" s="78"/>
      <c r="G243408" s="82"/>
      <c r="H243408" s="82"/>
      <c r="I243408" s="11"/>
    </row>
    <row r="243412" spans="1:9" s="4" customFormat="1" x14ac:dyDescent="0.2">
      <c r="A243412" s="25"/>
      <c r="B243412" s="64"/>
      <c r="C243412" s="80"/>
      <c r="D243412" s="81"/>
      <c r="E243412" s="79"/>
      <c r="F243412" s="78"/>
      <c r="G243412" s="82"/>
      <c r="H243412" s="82"/>
      <c r="I243412" s="11"/>
    </row>
    <row r="243414" spans="1:9" s="4" customFormat="1" x14ac:dyDescent="0.2">
      <c r="A243414" s="25"/>
      <c r="B243414" s="64"/>
      <c r="C243414" s="80"/>
      <c r="D243414" s="81"/>
      <c r="E243414" s="79"/>
      <c r="F243414" s="78"/>
      <c r="G243414" s="82"/>
      <c r="H243414" s="82"/>
      <c r="I243414" s="11"/>
    </row>
    <row r="243420" spans="1:9" s="4" customFormat="1" x14ac:dyDescent="0.2">
      <c r="A243420" s="25"/>
      <c r="B243420" s="64"/>
      <c r="C243420" s="80"/>
      <c r="D243420" s="81"/>
      <c r="E243420" s="79"/>
      <c r="F243420" s="78"/>
      <c r="G243420" s="82"/>
      <c r="H243420" s="82"/>
      <c r="I243420" s="11"/>
    </row>
    <row r="243424" spans="1:9" s="4" customFormat="1" x14ac:dyDescent="0.2">
      <c r="A243424" s="25"/>
      <c r="B243424" s="64"/>
      <c r="C243424" s="80"/>
      <c r="D243424" s="81"/>
      <c r="E243424" s="79"/>
      <c r="F243424" s="78"/>
      <c r="G243424" s="82"/>
      <c r="H243424" s="82"/>
      <c r="I243424" s="11"/>
    </row>
    <row r="243428" spans="1:9" s="4" customFormat="1" x14ac:dyDescent="0.2">
      <c r="A243428" s="25"/>
      <c r="B243428" s="64"/>
      <c r="C243428" s="80"/>
      <c r="D243428" s="81"/>
      <c r="E243428" s="79"/>
      <c r="F243428" s="78"/>
      <c r="G243428" s="82"/>
      <c r="H243428" s="82"/>
      <c r="I243428" s="11"/>
    </row>
    <row r="243430" spans="1:9" s="4" customFormat="1" x14ac:dyDescent="0.2">
      <c r="A243430" s="25"/>
      <c r="B243430" s="64"/>
      <c r="C243430" s="80"/>
      <c r="D243430" s="81"/>
      <c r="E243430" s="79"/>
      <c r="F243430" s="78"/>
      <c r="G243430" s="82"/>
      <c r="H243430" s="82"/>
      <c r="I243430" s="11"/>
    </row>
    <row r="243436" spans="1:9" s="4" customFormat="1" x14ac:dyDescent="0.2">
      <c r="A243436" s="25"/>
      <c r="B243436" s="64"/>
      <c r="C243436" s="80"/>
      <c r="D243436" s="81"/>
      <c r="E243436" s="79"/>
      <c r="F243436" s="78"/>
      <c r="G243436" s="82"/>
      <c r="H243436" s="82"/>
      <c r="I243436" s="11"/>
    </row>
    <row r="243440" spans="1:9" s="4" customFormat="1" x14ac:dyDescent="0.2">
      <c r="A243440" s="25"/>
      <c r="B243440" s="64"/>
      <c r="C243440" s="80"/>
      <c r="D243440" s="81"/>
      <c r="E243440" s="79"/>
      <c r="F243440" s="78"/>
      <c r="G243440" s="82"/>
      <c r="H243440" s="82"/>
      <c r="I243440" s="11"/>
    </row>
    <row r="243444" spans="1:9" s="4" customFormat="1" x14ac:dyDescent="0.2">
      <c r="A243444" s="25"/>
      <c r="B243444" s="64"/>
      <c r="C243444" s="80"/>
      <c r="D243444" s="81"/>
      <c r="E243444" s="79"/>
      <c r="F243444" s="78"/>
      <c r="G243444" s="82"/>
      <c r="H243444" s="82"/>
      <c r="I243444" s="11"/>
    </row>
    <row r="243446" spans="1:9" s="4" customFormat="1" x14ac:dyDescent="0.2">
      <c r="A243446" s="25"/>
      <c r="B243446" s="64"/>
      <c r="C243446" s="80"/>
      <c r="D243446" s="81"/>
      <c r="E243446" s="79"/>
      <c r="F243446" s="78"/>
      <c r="G243446" s="82"/>
      <c r="H243446" s="82"/>
      <c r="I243446" s="11"/>
    </row>
    <row r="243452" spans="1:9" s="4" customFormat="1" x14ac:dyDescent="0.2">
      <c r="A243452" s="25"/>
      <c r="B243452" s="64"/>
      <c r="C243452" s="80"/>
      <c r="D243452" s="81"/>
      <c r="E243452" s="79"/>
      <c r="F243452" s="78"/>
      <c r="G243452" s="82"/>
      <c r="H243452" s="82"/>
      <c r="I243452" s="11"/>
    </row>
    <row r="243456" spans="1:9" s="4" customFormat="1" x14ac:dyDescent="0.2">
      <c r="A243456" s="25"/>
      <c r="B243456" s="64"/>
      <c r="C243456" s="80"/>
      <c r="D243456" s="81"/>
      <c r="E243456" s="79"/>
      <c r="F243456" s="78"/>
      <c r="G243456" s="82"/>
      <c r="H243456" s="82"/>
      <c r="I243456" s="11"/>
    </row>
    <row r="243460" spans="1:9" s="4" customFormat="1" x14ac:dyDescent="0.2">
      <c r="A243460" s="25"/>
      <c r="B243460" s="64"/>
      <c r="C243460" s="80"/>
      <c r="D243460" s="81"/>
      <c r="E243460" s="79"/>
      <c r="F243460" s="78"/>
      <c r="G243460" s="82"/>
      <c r="H243460" s="82"/>
      <c r="I243460" s="11"/>
    </row>
    <row r="243462" spans="1:9" s="4" customFormat="1" x14ac:dyDescent="0.2">
      <c r="A243462" s="25"/>
      <c r="B243462" s="64"/>
      <c r="C243462" s="80"/>
      <c r="D243462" s="81"/>
      <c r="E243462" s="79"/>
      <c r="F243462" s="78"/>
      <c r="G243462" s="82"/>
      <c r="H243462" s="82"/>
      <c r="I243462" s="11"/>
    </row>
    <row r="243468" spans="1:9" s="4" customFormat="1" x14ac:dyDescent="0.2">
      <c r="A243468" s="25"/>
      <c r="B243468" s="64"/>
      <c r="C243468" s="80"/>
      <c r="D243468" s="81"/>
      <c r="E243468" s="79"/>
      <c r="F243468" s="78"/>
      <c r="G243468" s="82"/>
      <c r="H243468" s="82"/>
      <c r="I243468" s="11"/>
    </row>
    <row r="243472" spans="1:9" s="4" customFormat="1" x14ac:dyDescent="0.2">
      <c r="A243472" s="25"/>
      <c r="B243472" s="64"/>
      <c r="C243472" s="80"/>
      <c r="D243472" s="81"/>
      <c r="E243472" s="79"/>
      <c r="F243472" s="78"/>
      <c r="G243472" s="82"/>
      <c r="H243472" s="82"/>
      <c r="I243472" s="11"/>
    </row>
    <row r="243476" spans="1:9" s="4" customFormat="1" x14ac:dyDescent="0.2">
      <c r="A243476" s="25"/>
      <c r="B243476" s="64"/>
      <c r="C243476" s="80"/>
      <c r="D243476" s="81"/>
      <c r="E243476" s="79"/>
      <c r="F243476" s="78"/>
      <c r="G243476" s="82"/>
      <c r="H243476" s="82"/>
      <c r="I243476" s="11"/>
    </row>
    <row r="243478" spans="1:9" s="4" customFormat="1" x14ac:dyDescent="0.2">
      <c r="A243478" s="25"/>
      <c r="B243478" s="64"/>
      <c r="C243478" s="80"/>
      <c r="D243478" s="81"/>
      <c r="E243478" s="79"/>
      <c r="F243478" s="78"/>
      <c r="G243478" s="82"/>
      <c r="H243478" s="82"/>
      <c r="I243478" s="11"/>
    </row>
    <row r="243484" spans="1:9" s="4" customFormat="1" x14ac:dyDescent="0.2">
      <c r="A243484" s="25"/>
      <c r="B243484" s="64"/>
      <c r="C243484" s="80"/>
      <c r="D243484" s="81"/>
      <c r="E243484" s="79"/>
      <c r="F243484" s="78"/>
      <c r="G243484" s="82"/>
      <c r="H243484" s="82"/>
      <c r="I243484" s="11"/>
    </row>
    <row r="243488" spans="1:9" s="4" customFormat="1" x14ac:dyDescent="0.2">
      <c r="A243488" s="25"/>
      <c r="B243488" s="64"/>
      <c r="C243488" s="80"/>
      <c r="D243488" s="81"/>
      <c r="E243488" s="79"/>
      <c r="F243488" s="78"/>
      <c r="G243488" s="82"/>
      <c r="H243488" s="82"/>
      <c r="I243488" s="11"/>
    </row>
    <row r="243492" spans="1:9" s="4" customFormat="1" x14ac:dyDescent="0.2">
      <c r="A243492" s="25"/>
      <c r="B243492" s="64"/>
      <c r="C243492" s="80"/>
      <c r="D243492" s="81"/>
      <c r="E243492" s="79"/>
      <c r="F243492" s="78"/>
      <c r="G243492" s="82"/>
      <c r="H243492" s="82"/>
      <c r="I243492" s="11"/>
    </row>
    <row r="243494" spans="1:9" s="4" customFormat="1" x14ac:dyDescent="0.2">
      <c r="A243494" s="25"/>
      <c r="B243494" s="64"/>
      <c r="C243494" s="80"/>
      <c r="D243494" s="81"/>
      <c r="E243494" s="79"/>
      <c r="F243494" s="78"/>
      <c r="G243494" s="82"/>
      <c r="H243494" s="82"/>
      <c r="I243494" s="11"/>
    </row>
    <row r="243500" spans="1:9" s="4" customFormat="1" x14ac:dyDescent="0.2">
      <c r="A243500" s="25"/>
      <c r="B243500" s="64"/>
      <c r="C243500" s="80"/>
      <c r="D243500" s="81"/>
      <c r="E243500" s="79"/>
      <c r="F243500" s="78"/>
      <c r="G243500" s="82"/>
      <c r="H243500" s="82"/>
      <c r="I243500" s="11"/>
    </row>
    <row r="243504" spans="1:9" s="4" customFormat="1" x14ac:dyDescent="0.2">
      <c r="A243504" s="25"/>
      <c r="B243504" s="64"/>
      <c r="C243504" s="80"/>
      <c r="D243504" s="81"/>
      <c r="E243504" s="79"/>
      <c r="F243504" s="78"/>
      <c r="G243504" s="82"/>
      <c r="H243504" s="82"/>
      <c r="I243504" s="11"/>
    </row>
    <row r="243508" spans="1:9" s="4" customFormat="1" x14ac:dyDescent="0.2">
      <c r="A243508" s="25"/>
      <c r="B243508" s="64"/>
      <c r="C243508" s="80"/>
      <c r="D243508" s="81"/>
      <c r="E243508" s="79"/>
      <c r="F243508" s="78"/>
      <c r="G243508" s="82"/>
      <c r="H243508" s="82"/>
      <c r="I243508" s="11"/>
    </row>
    <row r="243510" spans="1:9" s="4" customFormat="1" x14ac:dyDescent="0.2">
      <c r="A243510" s="25"/>
      <c r="B243510" s="64"/>
      <c r="C243510" s="80"/>
      <c r="D243510" s="81"/>
      <c r="E243510" s="79"/>
      <c r="F243510" s="78"/>
      <c r="G243510" s="82"/>
      <c r="H243510" s="82"/>
      <c r="I243510" s="11"/>
    </row>
    <row r="243516" spans="1:9" s="4" customFormat="1" x14ac:dyDescent="0.2">
      <c r="A243516" s="25"/>
      <c r="B243516" s="64"/>
      <c r="C243516" s="80"/>
      <c r="D243516" s="81"/>
      <c r="E243516" s="79"/>
      <c r="F243516" s="78"/>
      <c r="G243516" s="82"/>
      <c r="H243516" s="82"/>
      <c r="I243516" s="11"/>
    </row>
    <row r="243520" spans="1:9" s="4" customFormat="1" x14ac:dyDescent="0.2">
      <c r="A243520" s="25"/>
      <c r="B243520" s="64"/>
      <c r="C243520" s="80"/>
      <c r="D243520" s="81"/>
      <c r="E243520" s="79"/>
      <c r="F243520" s="78"/>
      <c r="G243520" s="82"/>
      <c r="H243520" s="82"/>
      <c r="I243520" s="11"/>
    </row>
    <row r="243524" spans="1:9" s="4" customFormat="1" x14ac:dyDescent="0.2">
      <c r="A243524" s="25"/>
      <c r="B243524" s="64"/>
      <c r="C243524" s="80"/>
      <c r="D243524" s="81"/>
      <c r="E243524" s="79"/>
      <c r="F243524" s="78"/>
      <c r="G243524" s="82"/>
      <c r="H243524" s="82"/>
      <c r="I243524" s="11"/>
    </row>
    <row r="243526" spans="1:9" s="4" customFormat="1" x14ac:dyDescent="0.2">
      <c r="A243526" s="25"/>
      <c r="B243526" s="64"/>
      <c r="C243526" s="80"/>
      <c r="D243526" s="81"/>
      <c r="E243526" s="79"/>
      <c r="F243526" s="78"/>
      <c r="G243526" s="82"/>
      <c r="H243526" s="82"/>
      <c r="I243526" s="11"/>
    </row>
    <row r="243532" spans="1:9" s="4" customFormat="1" x14ac:dyDescent="0.2">
      <c r="A243532" s="25"/>
      <c r="B243532" s="64"/>
      <c r="C243532" s="80"/>
      <c r="D243532" s="81"/>
      <c r="E243532" s="79"/>
      <c r="F243532" s="78"/>
      <c r="G243532" s="82"/>
      <c r="H243532" s="82"/>
      <c r="I243532" s="11"/>
    </row>
    <row r="243536" spans="1:9" s="4" customFormat="1" x14ac:dyDescent="0.2">
      <c r="A243536" s="25"/>
      <c r="B243536" s="64"/>
      <c r="C243536" s="80"/>
      <c r="D243536" s="81"/>
      <c r="E243536" s="79"/>
      <c r="F243536" s="78"/>
      <c r="G243536" s="82"/>
      <c r="H243536" s="82"/>
      <c r="I243536" s="11"/>
    </row>
    <row r="243540" spans="1:9" s="4" customFormat="1" x14ac:dyDescent="0.2">
      <c r="A243540" s="25"/>
      <c r="B243540" s="64"/>
      <c r="C243540" s="80"/>
      <c r="D243540" s="81"/>
      <c r="E243540" s="79"/>
      <c r="F243540" s="78"/>
      <c r="G243540" s="82"/>
      <c r="H243540" s="82"/>
      <c r="I243540" s="11"/>
    </row>
    <row r="243542" spans="1:9" s="4" customFormat="1" x14ac:dyDescent="0.2">
      <c r="A243542" s="25"/>
      <c r="B243542" s="64"/>
      <c r="C243542" s="80"/>
      <c r="D243542" s="81"/>
      <c r="E243542" s="79"/>
      <c r="F243542" s="78"/>
      <c r="G243542" s="82"/>
      <c r="H243542" s="82"/>
      <c r="I243542" s="11"/>
    </row>
    <row r="243548" spans="1:9" s="4" customFormat="1" x14ac:dyDescent="0.2">
      <c r="A243548" s="25"/>
      <c r="B243548" s="64"/>
      <c r="C243548" s="80"/>
      <c r="D243548" s="81"/>
      <c r="E243548" s="79"/>
      <c r="F243548" s="78"/>
      <c r="G243548" s="82"/>
      <c r="H243548" s="82"/>
      <c r="I243548" s="11"/>
    </row>
    <row r="243552" spans="1:9" s="4" customFormat="1" x14ac:dyDescent="0.2">
      <c r="A243552" s="25"/>
      <c r="B243552" s="64"/>
      <c r="C243552" s="80"/>
      <c r="D243552" s="81"/>
      <c r="E243552" s="79"/>
      <c r="F243552" s="78"/>
      <c r="G243552" s="82"/>
      <c r="H243552" s="82"/>
      <c r="I243552" s="11"/>
    </row>
    <row r="243556" spans="1:9" s="4" customFormat="1" x14ac:dyDescent="0.2">
      <c r="A243556" s="25"/>
      <c r="B243556" s="64"/>
      <c r="C243556" s="80"/>
      <c r="D243556" s="81"/>
      <c r="E243556" s="79"/>
      <c r="F243556" s="78"/>
      <c r="G243556" s="82"/>
      <c r="H243556" s="82"/>
      <c r="I243556" s="11"/>
    </row>
    <row r="243558" spans="1:9" s="4" customFormat="1" x14ac:dyDescent="0.2">
      <c r="A243558" s="25"/>
      <c r="B243558" s="64"/>
      <c r="C243558" s="80"/>
      <c r="D243558" s="81"/>
      <c r="E243558" s="79"/>
      <c r="F243558" s="78"/>
      <c r="G243558" s="82"/>
      <c r="H243558" s="82"/>
      <c r="I243558" s="11"/>
    </row>
    <row r="243564" spans="1:9" s="4" customFormat="1" x14ac:dyDescent="0.2">
      <c r="A243564" s="25"/>
      <c r="B243564" s="64"/>
      <c r="C243564" s="80"/>
      <c r="D243564" s="81"/>
      <c r="E243564" s="79"/>
      <c r="F243564" s="78"/>
      <c r="G243564" s="82"/>
      <c r="H243564" s="82"/>
      <c r="I243564" s="11"/>
    </row>
    <row r="243568" spans="1:9" s="4" customFormat="1" x14ac:dyDescent="0.2">
      <c r="A243568" s="25"/>
      <c r="B243568" s="64"/>
      <c r="C243568" s="80"/>
      <c r="D243568" s="81"/>
      <c r="E243568" s="79"/>
      <c r="F243568" s="78"/>
      <c r="G243568" s="82"/>
      <c r="H243568" s="82"/>
      <c r="I243568" s="11"/>
    </row>
    <row r="243572" spans="1:9" s="4" customFormat="1" x14ac:dyDescent="0.2">
      <c r="A243572" s="25"/>
      <c r="B243572" s="64"/>
      <c r="C243572" s="80"/>
      <c r="D243572" s="81"/>
      <c r="E243572" s="79"/>
      <c r="F243572" s="78"/>
      <c r="G243572" s="82"/>
      <c r="H243572" s="82"/>
      <c r="I243572" s="11"/>
    </row>
    <row r="243574" spans="1:9" s="4" customFormat="1" x14ac:dyDescent="0.2">
      <c r="A243574" s="25"/>
      <c r="B243574" s="64"/>
      <c r="C243574" s="80"/>
      <c r="D243574" s="81"/>
      <c r="E243574" s="79"/>
      <c r="F243574" s="78"/>
      <c r="G243574" s="82"/>
      <c r="H243574" s="82"/>
      <c r="I243574" s="11"/>
    </row>
    <row r="243580" spans="1:9" s="4" customFormat="1" x14ac:dyDescent="0.2">
      <c r="A243580" s="25"/>
      <c r="B243580" s="64"/>
      <c r="C243580" s="80"/>
      <c r="D243580" s="81"/>
      <c r="E243580" s="79"/>
      <c r="F243580" s="78"/>
      <c r="G243580" s="82"/>
      <c r="H243580" s="82"/>
      <c r="I243580" s="11"/>
    </row>
    <row r="243584" spans="1:9" s="4" customFormat="1" x14ac:dyDescent="0.2">
      <c r="A243584" s="25"/>
      <c r="B243584" s="64"/>
      <c r="C243584" s="80"/>
      <c r="D243584" s="81"/>
      <c r="E243584" s="79"/>
      <c r="F243584" s="78"/>
      <c r="G243584" s="82"/>
      <c r="H243584" s="82"/>
      <c r="I243584" s="11"/>
    </row>
    <row r="243588" spans="1:9" s="4" customFormat="1" x14ac:dyDescent="0.2">
      <c r="A243588" s="25"/>
      <c r="B243588" s="64"/>
      <c r="C243588" s="80"/>
      <c r="D243588" s="81"/>
      <c r="E243588" s="79"/>
      <c r="F243588" s="78"/>
      <c r="G243588" s="82"/>
      <c r="H243588" s="82"/>
      <c r="I243588" s="11"/>
    </row>
    <row r="243590" spans="1:9" s="4" customFormat="1" x14ac:dyDescent="0.2">
      <c r="A243590" s="25"/>
      <c r="B243590" s="64"/>
      <c r="C243590" s="80"/>
      <c r="D243590" s="81"/>
      <c r="E243590" s="79"/>
      <c r="F243590" s="78"/>
      <c r="G243590" s="82"/>
      <c r="H243590" s="82"/>
      <c r="I243590" s="11"/>
    </row>
    <row r="243596" spans="1:9" s="4" customFormat="1" x14ac:dyDescent="0.2">
      <c r="A243596" s="25"/>
      <c r="B243596" s="64"/>
      <c r="C243596" s="80"/>
      <c r="D243596" s="81"/>
      <c r="E243596" s="79"/>
      <c r="F243596" s="78"/>
      <c r="G243596" s="82"/>
      <c r="H243596" s="82"/>
      <c r="I243596" s="11"/>
    </row>
    <row r="243600" spans="1:9" s="4" customFormat="1" x14ac:dyDescent="0.2">
      <c r="A243600" s="25"/>
      <c r="B243600" s="64"/>
      <c r="C243600" s="80"/>
      <c r="D243600" s="81"/>
      <c r="E243600" s="79"/>
      <c r="F243600" s="78"/>
      <c r="G243600" s="82"/>
      <c r="H243600" s="82"/>
      <c r="I243600" s="11"/>
    </row>
    <row r="243604" spans="1:9" s="4" customFormat="1" x14ac:dyDescent="0.2">
      <c r="A243604" s="25"/>
      <c r="B243604" s="64"/>
      <c r="C243604" s="80"/>
      <c r="D243604" s="81"/>
      <c r="E243604" s="79"/>
      <c r="F243604" s="78"/>
      <c r="G243604" s="82"/>
      <c r="H243604" s="82"/>
      <c r="I243604" s="11"/>
    </row>
    <row r="243606" spans="1:9" s="4" customFormat="1" x14ac:dyDescent="0.2">
      <c r="A243606" s="25"/>
      <c r="B243606" s="64"/>
      <c r="C243606" s="80"/>
      <c r="D243606" s="81"/>
      <c r="E243606" s="79"/>
      <c r="F243606" s="78"/>
      <c r="G243606" s="82"/>
      <c r="H243606" s="82"/>
      <c r="I243606" s="11"/>
    </row>
    <row r="243612" spans="1:9" s="4" customFormat="1" x14ac:dyDescent="0.2">
      <c r="A243612" s="25"/>
      <c r="B243612" s="64"/>
      <c r="C243612" s="80"/>
      <c r="D243612" s="81"/>
      <c r="E243612" s="79"/>
      <c r="F243612" s="78"/>
      <c r="G243612" s="82"/>
      <c r="H243612" s="82"/>
      <c r="I243612" s="11"/>
    </row>
    <row r="243616" spans="1:9" s="4" customFormat="1" x14ac:dyDescent="0.2">
      <c r="A243616" s="25"/>
      <c r="B243616" s="64"/>
      <c r="C243616" s="80"/>
      <c r="D243616" s="81"/>
      <c r="E243616" s="79"/>
      <c r="F243616" s="78"/>
      <c r="G243616" s="82"/>
      <c r="H243616" s="82"/>
      <c r="I243616" s="11"/>
    </row>
    <row r="243620" spans="1:9" s="4" customFormat="1" x14ac:dyDescent="0.2">
      <c r="A243620" s="25"/>
      <c r="B243620" s="64"/>
      <c r="C243620" s="80"/>
      <c r="D243620" s="81"/>
      <c r="E243620" s="79"/>
      <c r="F243620" s="78"/>
      <c r="G243620" s="82"/>
      <c r="H243620" s="82"/>
      <c r="I243620" s="11"/>
    </row>
    <row r="243622" spans="1:9" s="4" customFormat="1" x14ac:dyDescent="0.2">
      <c r="A243622" s="25"/>
      <c r="B243622" s="64"/>
      <c r="C243622" s="80"/>
      <c r="D243622" s="81"/>
      <c r="E243622" s="79"/>
      <c r="F243622" s="78"/>
      <c r="G243622" s="82"/>
      <c r="H243622" s="82"/>
      <c r="I243622" s="11"/>
    </row>
    <row r="243628" spans="1:9" s="4" customFormat="1" x14ac:dyDescent="0.2">
      <c r="A243628" s="25"/>
      <c r="B243628" s="64"/>
      <c r="C243628" s="80"/>
      <c r="D243628" s="81"/>
      <c r="E243628" s="79"/>
      <c r="F243628" s="78"/>
      <c r="G243628" s="82"/>
      <c r="H243628" s="82"/>
      <c r="I243628" s="11"/>
    </row>
    <row r="243632" spans="1:9" s="4" customFormat="1" x14ac:dyDescent="0.2">
      <c r="A243632" s="25"/>
      <c r="B243632" s="64"/>
      <c r="C243632" s="80"/>
      <c r="D243632" s="81"/>
      <c r="E243632" s="79"/>
      <c r="F243632" s="78"/>
      <c r="G243632" s="82"/>
      <c r="H243632" s="82"/>
      <c r="I243632" s="11"/>
    </row>
    <row r="243636" spans="1:9" s="4" customFormat="1" x14ac:dyDescent="0.2">
      <c r="A243636" s="25"/>
      <c r="B243636" s="64"/>
      <c r="C243636" s="80"/>
      <c r="D243636" s="81"/>
      <c r="E243636" s="79"/>
      <c r="F243636" s="78"/>
      <c r="G243636" s="82"/>
      <c r="H243636" s="82"/>
      <c r="I243636" s="11"/>
    </row>
    <row r="243638" spans="1:9" s="4" customFormat="1" x14ac:dyDescent="0.2">
      <c r="A243638" s="25"/>
      <c r="B243638" s="64"/>
      <c r="C243638" s="80"/>
      <c r="D243638" s="81"/>
      <c r="E243638" s="79"/>
      <c r="F243638" s="78"/>
      <c r="G243638" s="82"/>
      <c r="H243638" s="82"/>
      <c r="I243638" s="11"/>
    </row>
    <row r="243644" spans="1:9" s="4" customFormat="1" x14ac:dyDescent="0.2">
      <c r="A243644" s="25"/>
      <c r="B243644" s="64"/>
      <c r="C243644" s="80"/>
      <c r="D243644" s="81"/>
      <c r="E243644" s="79"/>
      <c r="F243644" s="78"/>
      <c r="G243644" s="82"/>
      <c r="H243644" s="82"/>
      <c r="I243644" s="11"/>
    </row>
    <row r="243648" spans="1:9" s="4" customFormat="1" x14ac:dyDescent="0.2">
      <c r="A243648" s="25"/>
      <c r="B243648" s="64"/>
      <c r="C243648" s="80"/>
      <c r="D243648" s="81"/>
      <c r="E243648" s="79"/>
      <c r="F243648" s="78"/>
      <c r="G243648" s="82"/>
      <c r="H243648" s="82"/>
      <c r="I243648" s="11"/>
    </row>
    <row r="243652" spans="1:9" s="4" customFormat="1" x14ac:dyDescent="0.2">
      <c r="A243652" s="25"/>
      <c r="B243652" s="64"/>
      <c r="C243652" s="80"/>
      <c r="D243652" s="81"/>
      <c r="E243652" s="79"/>
      <c r="F243652" s="78"/>
      <c r="G243652" s="82"/>
      <c r="H243652" s="82"/>
      <c r="I243652" s="11"/>
    </row>
    <row r="243654" spans="1:9" s="4" customFormat="1" x14ac:dyDescent="0.2">
      <c r="A243654" s="25"/>
      <c r="B243654" s="64"/>
      <c r="C243654" s="80"/>
      <c r="D243654" s="81"/>
      <c r="E243654" s="79"/>
      <c r="F243654" s="78"/>
      <c r="G243654" s="82"/>
      <c r="H243654" s="82"/>
      <c r="I243654" s="11"/>
    </row>
    <row r="243660" spans="1:9" s="4" customFormat="1" x14ac:dyDescent="0.2">
      <c r="A243660" s="25"/>
      <c r="B243660" s="64"/>
      <c r="C243660" s="80"/>
      <c r="D243660" s="81"/>
      <c r="E243660" s="79"/>
      <c r="F243660" s="78"/>
      <c r="G243660" s="82"/>
      <c r="H243660" s="82"/>
      <c r="I243660" s="11"/>
    </row>
    <row r="243664" spans="1:9" s="4" customFormat="1" x14ac:dyDescent="0.2">
      <c r="A243664" s="25"/>
      <c r="B243664" s="64"/>
      <c r="C243664" s="80"/>
      <c r="D243664" s="81"/>
      <c r="E243664" s="79"/>
      <c r="F243664" s="78"/>
      <c r="G243664" s="82"/>
      <c r="H243664" s="82"/>
      <c r="I243664" s="11"/>
    </row>
    <row r="243668" spans="1:9" s="4" customFormat="1" x14ac:dyDescent="0.2">
      <c r="A243668" s="25"/>
      <c r="B243668" s="64"/>
      <c r="C243668" s="80"/>
      <c r="D243668" s="81"/>
      <c r="E243668" s="79"/>
      <c r="F243668" s="78"/>
      <c r="G243668" s="82"/>
      <c r="H243668" s="82"/>
      <c r="I243668" s="11"/>
    </row>
    <row r="243670" spans="1:9" s="4" customFormat="1" x14ac:dyDescent="0.2">
      <c r="A243670" s="25"/>
      <c r="B243670" s="64"/>
      <c r="C243670" s="80"/>
      <c r="D243670" s="81"/>
      <c r="E243670" s="79"/>
      <c r="F243670" s="78"/>
      <c r="G243670" s="82"/>
      <c r="H243670" s="82"/>
      <c r="I243670" s="11"/>
    </row>
    <row r="243676" spans="1:9" s="4" customFormat="1" x14ac:dyDescent="0.2">
      <c r="A243676" s="25"/>
      <c r="B243676" s="64"/>
      <c r="C243676" s="80"/>
      <c r="D243676" s="81"/>
      <c r="E243676" s="79"/>
      <c r="F243676" s="78"/>
      <c r="G243676" s="82"/>
      <c r="H243676" s="82"/>
      <c r="I243676" s="11"/>
    </row>
    <row r="243680" spans="1:9" s="4" customFormat="1" x14ac:dyDescent="0.2">
      <c r="A243680" s="25"/>
      <c r="B243680" s="64"/>
      <c r="C243680" s="80"/>
      <c r="D243680" s="81"/>
      <c r="E243680" s="79"/>
      <c r="F243680" s="78"/>
      <c r="G243680" s="82"/>
      <c r="H243680" s="82"/>
      <c r="I243680" s="11"/>
    </row>
    <row r="243684" spans="1:9" s="4" customFormat="1" x14ac:dyDescent="0.2">
      <c r="A243684" s="25"/>
      <c r="B243684" s="64"/>
      <c r="C243684" s="80"/>
      <c r="D243684" s="81"/>
      <c r="E243684" s="79"/>
      <c r="F243684" s="78"/>
      <c r="G243684" s="82"/>
      <c r="H243684" s="82"/>
      <c r="I243684" s="11"/>
    </row>
    <row r="243686" spans="1:9" s="4" customFormat="1" x14ac:dyDescent="0.2">
      <c r="A243686" s="25"/>
      <c r="B243686" s="64"/>
      <c r="C243686" s="80"/>
      <c r="D243686" s="81"/>
      <c r="E243686" s="79"/>
      <c r="F243686" s="78"/>
      <c r="G243686" s="82"/>
      <c r="H243686" s="82"/>
      <c r="I243686" s="11"/>
    </row>
    <row r="243692" spans="1:9" s="4" customFormat="1" x14ac:dyDescent="0.2">
      <c r="A243692" s="25"/>
      <c r="B243692" s="64"/>
      <c r="C243692" s="80"/>
      <c r="D243692" s="81"/>
      <c r="E243692" s="79"/>
      <c r="F243692" s="78"/>
      <c r="G243692" s="82"/>
      <c r="H243692" s="82"/>
      <c r="I243692" s="11"/>
    </row>
    <row r="243696" spans="1:9" s="4" customFormat="1" x14ac:dyDescent="0.2">
      <c r="A243696" s="25"/>
      <c r="B243696" s="64"/>
      <c r="C243696" s="80"/>
      <c r="D243696" s="81"/>
      <c r="E243696" s="79"/>
      <c r="F243696" s="78"/>
      <c r="G243696" s="82"/>
      <c r="H243696" s="82"/>
      <c r="I243696" s="11"/>
    </row>
    <row r="243700" spans="1:9" s="4" customFormat="1" x14ac:dyDescent="0.2">
      <c r="A243700" s="25"/>
      <c r="B243700" s="64"/>
      <c r="C243700" s="80"/>
      <c r="D243700" s="81"/>
      <c r="E243700" s="79"/>
      <c r="F243700" s="78"/>
      <c r="G243700" s="82"/>
      <c r="H243700" s="82"/>
      <c r="I243700" s="11"/>
    </row>
    <row r="243702" spans="1:9" s="4" customFormat="1" x14ac:dyDescent="0.2">
      <c r="A243702" s="25"/>
      <c r="B243702" s="64"/>
      <c r="C243702" s="80"/>
      <c r="D243702" s="81"/>
      <c r="E243702" s="79"/>
      <c r="F243702" s="78"/>
      <c r="G243702" s="82"/>
      <c r="H243702" s="82"/>
      <c r="I243702" s="11"/>
    </row>
    <row r="243708" spans="1:9" s="4" customFormat="1" x14ac:dyDescent="0.2">
      <c r="A243708" s="25"/>
      <c r="B243708" s="64"/>
      <c r="C243708" s="80"/>
      <c r="D243708" s="81"/>
      <c r="E243708" s="79"/>
      <c r="F243708" s="78"/>
      <c r="G243708" s="82"/>
      <c r="H243708" s="82"/>
      <c r="I243708" s="11"/>
    </row>
    <row r="243712" spans="1:9" s="4" customFormat="1" x14ac:dyDescent="0.2">
      <c r="A243712" s="25"/>
      <c r="B243712" s="64"/>
      <c r="C243712" s="80"/>
      <c r="D243712" s="81"/>
      <c r="E243712" s="79"/>
      <c r="F243712" s="78"/>
      <c r="G243712" s="82"/>
      <c r="H243712" s="82"/>
      <c r="I243712" s="11"/>
    </row>
    <row r="243716" spans="1:9" s="4" customFormat="1" x14ac:dyDescent="0.2">
      <c r="A243716" s="25"/>
      <c r="B243716" s="64"/>
      <c r="C243716" s="80"/>
      <c r="D243716" s="81"/>
      <c r="E243716" s="79"/>
      <c r="F243716" s="78"/>
      <c r="G243716" s="82"/>
      <c r="H243716" s="82"/>
      <c r="I243716" s="11"/>
    </row>
    <row r="243718" spans="1:9" s="4" customFormat="1" x14ac:dyDescent="0.2">
      <c r="A243718" s="25"/>
      <c r="B243718" s="64"/>
      <c r="C243718" s="80"/>
      <c r="D243718" s="81"/>
      <c r="E243718" s="79"/>
      <c r="F243718" s="78"/>
      <c r="G243718" s="82"/>
      <c r="H243718" s="82"/>
      <c r="I243718" s="11"/>
    </row>
    <row r="243724" spans="1:9" s="4" customFormat="1" x14ac:dyDescent="0.2">
      <c r="A243724" s="25"/>
      <c r="B243724" s="64"/>
      <c r="C243724" s="80"/>
      <c r="D243724" s="81"/>
      <c r="E243724" s="79"/>
      <c r="F243724" s="78"/>
      <c r="G243724" s="82"/>
      <c r="H243724" s="82"/>
      <c r="I243724" s="11"/>
    </row>
    <row r="243728" spans="1:9" s="4" customFormat="1" x14ac:dyDescent="0.2">
      <c r="A243728" s="25"/>
      <c r="B243728" s="64"/>
      <c r="C243728" s="80"/>
      <c r="D243728" s="81"/>
      <c r="E243728" s="79"/>
      <c r="F243728" s="78"/>
      <c r="G243728" s="82"/>
      <c r="H243728" s="82"/>
      <c r="I243728" s="11"/>
    </row>
    <row r="243732" spans="1:9" s="4" customFormat="1" x14ac:dyDescent="0.2">
      <c r="A243732" s="25"/>
      <c r="B243732" s="64"/>
      <c r="C243732" s="80"/>
      <c r="D243732" s="81"/>
      <c r="E243732" s="79"/>
      <c r="F243732" s="78"/>
      <c r="G243732" s="82"/>
      <c r="H243732" s="82"/>
      <c r="I243732" s="11"/>
    </row>
    <row r="243734" spans="1:9" s="4" customFormat="1" x14ac:dyDescent="0.2">
      <c r="A243734" s="25"/>
      <c r="B243734" s="64"/>
      <c r="C243734" s="80"/>
      <c r="D243734" s="81"/>
      <c r="E243734" s="79"/>
      <c r="F243734" s="78"/>
      <c r="G243734" s="82"/>
      <c r="H243734" s="82"/>
      <c r="I243734" s="11"/>
    </row>
    <row r="243740" spans="1:9" s="4" customFormat="1" x14ac:dyDescent="0.2">
      <c r="A243740" s="25"/>
      <c r="B243740" s="64"/>
      <c r="C243740" s="80"/>
      <c r="D243740" s="81"/>
      <c r="E243740" s="79"/>
      <c r="F243740" s="78"/>
      <c r="G243740" s="82"/>
      <c r="H243740" s="82"/>
      <c r="I243740" s="11"/>
    </row>
    <row r="243744" spans="1:9" s="4" customFormat="1" x14ac:dyDescent="0.2">
      <c r="A243744" s="25"/>
      <c r="B243744" s="64"/>
      <c r="C243744" s="80"/>
      <c r="D243744" s="81"/>
      <c r="E243744" s="79"/>
      <c r="F243744" s="78"/>
      <c r="G243744" s="82"/>
      <c r="H243744" s="82"/>
      <c r="I243744" s="11"/>
    </row>
    <row r="243748" spans="1:9" s="4" customFormat="1" x14ac:dyDescent="0.2">
      <c r="A243748" s="25"/>
      <c r="B243748" s="64"/>
      <c r="C243748" s="80"/>
      <c r="D243748" s="81"/>
      <c r="E243748" s="79"/>
      <c r="F243748" s="78"/>
      <c r="G243748" s="82"/>
      <c r="H243748" s="82"/>
      <c r="I243748" s="11"/>
    </row>
    <row r="243750" spans="1:9" s="4" customFormat="1" x14ac:dyDescent="0.2">
      <c r="A243750" s="25"/>
      <c r="B243750" s="64"/>
      <c r="C243750" s="80"/>
      <c r="D243750" s="81"/>
      <c r="E243750" s="79"/>
      <c r="F243750" s="78"/>
      <c r="G243750" s="82"/>
      <c r="H243750" s="82"/>
      <c r="I243750" s="11"/>
    </row>
    <row r="243756" spans="1:9" s="4" customFormat="1" x14ac:dyDescent="0.2">
      <c r="A243756" s="25"/>
      <c r="B243756" s="64"/>
      <c r="C243756" s="80"/>
      <c r="D243756" s="81"/>
      <c r="E243756" s="79"/>
      <c r="F243756" s="78"/>
      <c r="G243756" s="82"/>
      <c r="H243756" s="82"/>
      <c r="I243756" s="11"/>
    </row>
    <row r="243760" spans="1:9" s="4" customFormat="1" x14ac:dyDescent="0.2">
      <c r="A243760" s="25"/>
      <c r="B243760" s="64"/>
      <c r="C243760" s="80"/>
      <c r="D243760" s="81"/>
      <c r="E243760" s="79"/>
      <c r="F243760" s="78"/>
      <c r="G243760" s="82"/>
      <c r="H243760" s="82"/>
      <c r="I243760" s="11"/>
    </row>
    <row r="243764" spans="1:9" s="4" customFormat="1" x14ac:dyDescent="0.2">
      <c r="A243764" s="25"/>
      <c r="B243764" s="64"/>
      <c r="C243764" s="80"/>
      <c r="D243764" s="81"/>
      <c r="E243764" s="79"/>
      <c r="F243764" s="78"/>
      <c r="G243764" s="82"/>
      <c r="H243764" s="82"/>
      <c r="I243764" s="11"/>
    </row>
    <row r="243766" spans="1:9" s="4" customFormat="1" x14ac:dyDescent="0.2">
      <c r="A243766" s="25"/>
      <c r="B243766" s="64"/>
      <c r="C243766" s="80"/>
      <c r="D243766" s="81"/>
      <c r="E243766" s="79"/>
      <c r="F243766" s="78"/>
      <c r="G243766" s="82"/>
      <c r="H243766" s="82"/>
      <c r="I243766" s="11"/>
    </row>
    <row r="243772" spans="1:9" s="4" customFormat="1" x14ac:dyDescent="0.2">
      <c r="A243772" s="25"/>
      <c r="B243772" s="64"/>
      <c r="C243772" s="80"/>
      <c r="D243772" s="81"/>
      <c r="E243772" s="79"/>
      <c r="F243772" s="78"/>
      <c r="G243772" s="82"/>
      <c r="H243772" s="82"/>
      <c r="I243772" s="11"/>
    </row>
    <row r="243776" spans="1:9" s="4" customFormat="1" x14ac:dyDescent="0.2">
      <c r="A243776" s="25"/>
      <c r="B243776" s="64"/>
      <c r="C243776" s="80"/>
      <c r="D243776" s="81"/>
      <c r="E243776" s="79"/>
      <c r="F243776" s="78"/>
      <c r="G243776" s="82"/>
      <c r="H243776" s="82"/>
      <c r="I243776" s="11"/>
    </row>
    <row r="243780" spans="1:9" s="4" customFormat="1" x14ac:dyDescent="0.2">
      <c r="A243780" s="25"/>
      <c r="B243780" s="64"/>
      <c r="C243780" s="80"/>
      <c r="D243780" s="81"/>
      <c r="E243780" s="79"/>
      <c r="F243780" s="78"/>
      <c r="G243780" s="82"/>
      <c r="H243780" s="82"/>
      <c r="I243780" s="11"/>
    </row>
    <row r="243782" spans="1:9" s="4" customFormat="1" x14ac:dyDescent="0.2">
      <c r="A243782" s="25"/>
      <c r="B243782" s="64"/>
      <c r="C243782" s="80"/>
      <c r="D243782" s="81"/>
      <c r="E243782" s="79"/>
      <c r="F243782" s="78"/>
      <c r="G243782" s="82"/>
      <c r="H243782" s="82"/>
      <c r="I243782" s="11"/>
    </row>
    <row r="243788" spans="1:9" s="4" customFormat="1" x14ac:dyDescent="0.2">
      <c r="A243788" s="25"/>
      <c r="B243788" s="64"/>
      <c r="C243788" s="80"/>
      <c r="D243788" s="81"/>
      <c r="E243788" s="79"/>
      <c r="F243788" s="78"/>
      <c r="G243788" s="82"/>
      <c r="H243788" s="82"/>
      <c r="I243788" s="11"/>
    </row>
    <row r="243792" spans="1:9" s="4" customFormat="1" x14ac:dyDescent="0.2">
      <c r="A243792" s="25"/>
      <c r="B243792" s="64"/>
      <c r="C243792" s="80"/>
      <c r="D243792" s="81"/>
      <c r="E243792" s="79"/>
      <c r="F243792" s="78"/>
      <c r="G243792" s="82"/>
      <c r="H243792" s="82"/>
      <c r="I243792" s="11"/>
    </row>
    <row r="243796" spans="1:9" s="4" customFormat="1" x14ac:dyDescent="0.2">
      <c r="A243796" s="25"/>
      <c r="B243796" s="64"/>
      <c r="C243796" s="80"/>
      <c r="D243796" s="81"/>
      <c r="E243796" s="79"/>
      <c r="F243796" s="78"/>
      <c r="G243796" s="82"/>
      <c r="H243796" s="82"/>
      <c r="I243796" s="11"/>
    </row>
    <row r="243798" spans="1:9" s="4" customFormat="1" x14ac:dyDescent="0.2">
      <c r="A243798" s="25"/>
      <c r="B243798" s="64"/>
      <c r="C243798" s="80"/>
      <c r="D243798" s="81"/>
      <c r="E243798" s="79"/>
      <c r="F243798" s="78"/>
      <c r="G243798" s="82"/>
      <c r="H243798" s="82"/>
      <c r="I243798" s="11"/>
    </row>
    <row r="243804" spans="1:9" s="4" customFormat="1" x14ac:dyDescent="0.2">
      <c r="A243804" s="25"/>
      <c r="B243804" s="64"/>
      <c r="C243804" s="80"/>
      <c r="D243804" s="81"/>
      <c r="E243804" s="79"/>
      <c r="F243804" s="78"/>
      <c r="G243804" s="82"/>
      <c r="H243804" s="82"/>
      <c r="I243804" s="11"/>
    </row>
    <row r="243808" spans="1:9" s="4" customFormat="1" x14ac:dyDescent="0.2">
      <c r="A243808" s="25"/>
      <c r="B243808" s="64"/>
      <c r="C243808" s="80"/>
      <c r="D243808" s="81"/>
      <c r="E243808" s="79"/>
      <c r="F243808" s="78"/>
      <c r="G243808" s="82"/>
      <c r="H243808" s="82"/>
      <c r="I243808" s="11"/>
    </row>
    <row r="243812" spans="1:9" s="4" customFormat="1" x14ac:dyDescent="0.2">
      <c r="A243812" s="25"/>
      <c r="B243812" s="64"/>
      <c r="C243812" s="80"/>
      <c r="D243812" s="81"/>
      <c r="E243812" s="79"/>
      <c r="F243812" s="78"/>
      <c r="G243812" s="82"/>
      <c r="H243812" s="82"/>
      <c r="I243812" s="11"/>
    </row>
    <row r="243814" spans="1:9" s="4" customFormat="1" x14ac:dyDescent="0.2">
      <c r="A243814" s="25"/>
      <c r="B243814" s="64"/>
      <c r="C243814" s="80"/>
      <c r="D243814" s="81"/>
      <c r="E243814" s="79"/>
      <c r="F243814" s="78"/>
      <c r="G243814" s="82"/>
      <c r="H243814" s="82"/>
      <c r="I243814" s="11"/>
    </row>
    <row r="243820" spans="1:9" s="4" customFormat="1" x14ac:dyDescent="0.2">
      <c r="A243820" s="25"/>
      <c r="B243820" s="64"/>
      <c r="C243820" s="80"/>
      <c r="D243820" s="81"/>
      <c r="E243820" s="79"/>
      <c r="F243820" s="78"/>
      <c r="G243820" s="82"/>
      <c r="H243820" s="82"/>
      <c r="I243820" s="11"/>
    </row>
    <row r="243824" spans="1:9" s="4" customFormat="1" x14ac:dyDescent="0.2">
      <c r="A243824" s="25"/>
      <c r="B243824" s="64"/>
      <c r="C243824" s="80"/>
      <c r="D243824" s="81"/>
      <c r="E243824" s="79"/>
      <c r="F243824" s="78"/>
      <c r="G243824" s="82"/>
      <c r="H243824" s="82"/>
      <c r="I243824" s="11"/>
    </row>
    <row r="243828" spans="1:9" s="4" customFormat="1" x14ac:dyDescent="0.2">
      <c r="A243828" s="25"/>
      <c r="B243828" s="64"/>
      <c r="C243828" s="80"/>
      <c r="D243828" s="81"/>
      <c r="E243828" s="79"/>
      <c r="F243828" s="78"/>
      <c r="G243828" s="82"/>
      <c r="H243828" s="82"/>
      <c r="I243828" s="11"/>
    </row>
    <row r="243830" spans="1:9" s="4" customFormat="1" x14ac:dyDescent="0.2">
      <c r="A243830" s="25"/>
      <c r="B243830" s="64"/>
      <c r="C243830" s="80"/>
      <c r="D243830" s="81"/>
      <c r="E243830" s="79"/>
      <c r="F243830" s="78"/>
      <c r="G243830" s="82"/>
      <c r="H243830" s="82"/>
      <c r="I243830" s="11"/>
    </row>
    <row r="243836" spans="1:9" s="4" customFormat="1" x14ac:dyDescent="0.2">
      <c r="A243836" s="25"/>
      <c r="B243836" s="64"/>
      <c r="C243836" s="80"/>
      <c r="D243836" s="81"/>
      <c r="E243836" s="79"/>
      <c r="F243836" s="78"/>
      <c r="G243836" s="82"/>
      <c r="H243836" s="82"/>
      <c r="I243836" s="11"/>
    </row>
    <row r="243840" spans="1:9" s="4" customFormat="1" x14ac:dyDescent="0.2">
      <c r="A243840" s="25"/>
      <c r="B243840" s="64"/>
      <c r="C243840" s="80"/>
      <c r="D243840" s="81"/>
      <c r="E243840" s="79"/>
      <c r="F243840" s="78"/>
      <c r="G243840" s="82"/>
      <c r="H243840" s="82"/>
      <c r="I243840" s="11"/>
    </row>
    <row r="243844" spans="1:9" s="4" customFormat="1" x14ac:dyDescent="0.2">
      <c r="A243844" s="25"/>
      <c r="B243844" s="64"/>
      <c r="C243844" s="80"/>
      <c r="D243844" s="81"/>
      <c r="E243844" s="79"/>
      <c r="F243844" s="78"/>
      <c r="G243844" s="82"/>
      <c r="H243844" s="82"/>
      <c r="I243844" s="11"/>
    </row>
    <row r="243846" spans="1:9" s="4" customFormat="1" x14ac:dyDescent="0.2">
      <c r="A243846" s="25"/>
      <c r="B243846" s="64"/>
      <c r="C243846" s="80"/>
      <c r="D243846" s="81"/>
      <c r="E243846" s="79"/>
      <c r="F243846" s="78"/>
      <c r="G243846" s="82"/>
      <c r="H243846" s="82"/>
      <c r="I243846" s="11"/>
    </row>
    <row r="243852" spans="1:9" s="4" customFormat="1" x14ac:dyDescent="0.2">
      <c r="A243852" s="25"/>
      <c r="B243852" s="64"/>
      <c r="C243852" s="80"/>
      <c r="D243852" s="81"/>
      <c r="E243852" s="79"/>
      <c r="F243852" s="78"/>
      <c r="G243852" s="82"/>
      <c r="H243852" s="82"/>
      <c r="I243852" s="11"/>
    </row>
    <row r="243856" spans="1:9" s="4" customFormat="1" x14ac:dyDescent="0.2">
      <c r="A243856" s="25"/>
      <c r="B243856" s="64"/>
      <c r="C243856" s="80"/>
      <c r="D243856" s="81"/>
      <c r="E243856" s="79"/>
      <c r="F243856" s="78"/>
      <c r="G243856" s="82"/>
      <c r="H243856" s="82"/>
      <c r="I243856" s="11"/>
    </row>
    <row r="243860" spans="1:9" s="4" customFormat="1" x14ac:dyDescent="0.2">
      <c r="A243860" s="25"/>
      <c r="B243860" s="64"/>
      <c r="C243860" s="80"/>
      <c r="D243860" s="81"/>
      <c r="E243860" s="79"/>
      <c r="F243860" s="78"/>
      <c r="G243860" s="82"/>
      <c r="H243860" s="82"/>
      <c r="I243860" s="11"/>
    </row>
    <row r="243862" spans="1:9" s="4" customFormat="1" x14ac:dyDescent="0.2">
      <c r="A243862" s="25"/>
      <c r="B243862" s="64"/>
      <c r="C243862" s="80"/>
      <c r="D243862" s="81"/>
      <c r="E243862" s="79"/>
      <c r="F243862" s="78"/>
      <c r="G243862" s="82"/>
      <c r="H243862" s="82"/>
      <c r="I243862" s="11"/>
    </row>
    <row r="243868" spans="1:9" s="4" customFormat="1" x14ac:dyDescent="0.2">
      <c r="A243868" s="25"/>
      <c r="B243868" s="64"/>
      <c r="C243868" s="80"/>
      <c r="D243868" s="81"/>
      <c r="E243868" s="79"/>
      <c r="F243868" s="78"/>
      <c r="G243868" s="82"/>
      <c r="H243868" s="82"/>
      <c r="I243868" s="11"/>
    </row>
    <row r="243872" spans="1:9" s="4" customFormat="1" x14ac:dyDescent="0.2">
      <c r="A243872" s="25"/>
      <c r="B243872" s="64"/>
      <c r="C243872" s="80"/>
      <c r="D243872" s="81"/>
      <c r="E243872" s="79"/>
      <c r="F243872" s="78"/>
      <c r="G243872" s="82"/>
      <c r="H243872" s="82"/>
      <c r="I243872" s="11"/>
    </row>
    <row r="243876" spans="1:9" s="4" customFormat="1" x14ac:dyDescent="0.2">
      <c r="A243876" s="25"/>
      <c r="B243876" s="64"/>
      <c r="C243876" s="80"/>
      <c r="D243876" s="81"/>
      <c r="E243876" s="79"/>
      <c r="F243876" s="78"/>
      <c r="G243876" s="82"/>
      <c r="H243876" s="82"/>
      <c r="I243876" s="11"/>
    </row>
    <row r="243878" spans="1:9" s="4" customFormat="1" x14ac:dyDescent="0.2">
      <c r="A243878" s="25"/>
      <c r="B243878" s="64"/>
      <c r="C243878" s="80"/>
      <c r="D243878" s="81"/>
      <c r="E243878" s="79"/>
      <c r="F243878" s="78"/>
      <c r="G243878" s="82"/>
      <c r="H243878" s="82"/>
      <c r="I243878" s="11"/>
    </row>
    <row r="243884" spans="1:9" s="4" customFormat="1" x14ac:dyDescent="0.2">
      <c r="A243884" s="25"/>
      <c r="B243884" s="64"/>
      <c r="C243884" s="80"/>
      <c r="D243884" s="81"/>
      <c r="E243884" s="79"/>
      <c r="F243884" s="78"/>
      <c r="G243884" s="82"/>
      <c r="H243884" s="82"/>
      <c r="I243884" s="11"/>
    </row>
    <row r="243888" spans="1:9" s="4" customFormat="1" x14ac:dyDescent="0.2">
      <c r="A243888" s="25"/>
      <c r="B243888" s="64"/>
      <c r="C243888" s="80"/>
      <c r="D243888" s="81"/>
      <c r="E243888" s="79"/>
      <c r="F243888" s="78"/>
      <c r="G243888" s="82"/>
      <c r="H243888" s="82"/>
      <c r="I243888" s="11"/>
    </row>
    <row r="243892" spans="1:9" s="4" customFormat="1" x14ac:dyDescent="0.2">
      <c r="A243892" s="25"/>
      <c r="B243892" s="64"/>
      <c r="C243892" s="80"/>
      <c r="D243892" s="81"/>
      <c r="E243892" s="79"/>
      <c r="F243892" s="78"/>
      <c r="G243892" s="82"/>
      <c r="H243892" s="82"/>
      <c r="I243892" s="11"/>
    </row>
    <row r="243894" spans="1:9" s="4" customFormat="1" x14ac:dyDescent="0.2">
      <c r="A243894" s="25"/>
      <c r="B243894" s="64"/>
      <c r="C243894" s="80"/>
      <c r="D243894" s="81"/>
      <c r="E243894" s="79"/>
      <c r="F243894" s="78"/>
      <c r="G243894" s="82"/>
      <c r="H243894" s="82"/>
      <c r="I243894" s="11"/>
    </row>
    <row r="243900" spans="1:9" s="4" customFormat="1" x14ac:dyDescent="0.2">
      <c r="A243900" s="25"/>
      <c r="B243900" s="64"/>
      <c r="C243900" s="80"/>
      <c r="D243900" s="81"/>
      <c r="E243900" s="79"/>
      <c r="F243900" s="78"/>
      <c r="G243900" s="82"/>
      <c r="H243900" s="82"/>
      <c r="I243900" s="11"/>
    </row>
    <row r="243904" spans="1:9" s="4" customFormat="1" x14ac:dyDescent="0.2">
      <c r="A243904" s="25"/>
      <c r="B243904" s="64"/>
      <c r="C243904" s="80"/>
      <c r="D243904" s="81"/>
      <c r="E243904" s="79"/>
      <c r="F243904" s="78"/>
      <c r="G243904" s="82"/>
      <c r="H243904" s="82"/>
      <c r="I243904" s="11"/>
    </row>
    <row r="243908" spans="1:9" s="4" customFormat="1" x14ac:dyDescent="0.2">
      <c r="A243908" s="25"/>
      <c r="B243908" s="64"/>
      <c r="C243908" s="80"/>
      <c r="D243908" s="81"/>
      <c r="E243908" s="79"/>
      <c r="F243908" s="78"/>
      <c r="G243908" s="82"/>
      <c r="H243908" s="82"/>
      <c r="I243908" s="11"/>
    </row>
    <row r="243910" spans="1:9" s="4" customFormat="1" x14ac:dyDescent="0.2">
      <c r="A243910" s="25"/>
      <c r="B243910" s="64"/>
      <c r="C243910" s="80"/>
      <c r="D243910" s="81"/>
      <c r="E243910" s="79"/>
      <c r="F243910" s="78"/>
      <c r="G243910" s="82"/>
      <c r="H243910" s="82"/>
      <c r="I243910" s="11"/>
    </row>
    <row r="243916" spans="1:9" s="4" customFormat="1" x14ac:dyDescent="0.2">
      <c r="A243916" s="25"/>
      <c r="B243916" s="64"/>
      <c r="C243916" s="80"/>
      <c r="D243916" s="81"/>
      <c r="E243916" s="79"/>
      <c r="F243916" s="78"/>
      <c r="G243916" s="82"/>
      <c r="H243916" s="82"/>
      <c r="I243916" s="11"/>
    </row>
    <row r="243920" spans="1:9" s="4" customFormat="1" x14ac:dyDescent="0.2">
      <c r="A243920" s="25"/>
      <c r="B243920" s="64"/>
      <c r="C243920" s="80"/>
      <c r="D243920" s="81"/>
      <c r="E243920" s="79"/>
      <c r="F243920" s="78"/>
      <c r="G243920" s="82"/>
      <c r="H243920" s="82"/>
      <c r="I243920" s="11"/>
    </row>
    <row r="243924" spans="1:9" s="4" customFormat="1" x14ac:dyDescent="0.2">
      <c r="A243924" s="25"/>
      <c r="B243924" s="64"/>
      <c r="C243924" s="80"/>
      <c r="D243924" s="81"/>
      <c r="E243924" s="79"/>
      <c r="F243924" s="78"/>
      <c r="G243924" s="82"/>
      <c r="H243924" s="82"/>
      <c r="I243924" s="11"/>
    </row>
    <row r="243926" spans="1:9" s="4" customFormat="1" x14ac:dyDescent="0.2">
      <c r="A243926" s="25"/>
      <c r="B243926" s="64"/>
      <c r="C243926" s="80"/>
      <c r="D243926" s="81"/>
      <c r="E243926" s="79"/>
      <c r="F243926" s="78"/>
      <c r="G243926" s="82"/>
      <c r="H243926" s="82"/>
      <c r="I243926" s="11"/>
    </row>
    <row r="243932" spans="1:9" s="4" customFormat="1" x14ac:dyDescent="0.2">
      <c r="A243932" s="25"/>
      <c r="B243932" s="64"/>
      <c r="C243932" s="80"/>
      <c r="D243932" s="81"/>
      <c r="E243932" s="79"/>
      <c r="F243932" s="78"/>
      <c r="G243932" s="82"/>
      <c r="H243932" s="82"/>
      <c r="I243932" s="11"/>
    </row>
    <row r="243936" spans="1:9" s="4" customFormat="1" x14ac:dyDescent="0.2">
      <c r="A243936" s="25"/>
      <c r="B243936" s="64"/>
      <c r="C243936" s="80"/>
      <c r="D243936" s="81"/>
      <c r="E243936" s="79"/>
      <c r="F243936" s="78"/>
      <c r="G243936" s="82"/>
      <c r="H243936" s="82"/>
      <c r="I243936" s="11"/>
    </row>
    <row r="243940" spans="1:9" s="4" customFormat="1" x14ac:dyDescent="0.2">
      <c r="A243940" s="25"/>
      <c r="B243940" s="64"/>
      <c r="C243940" s="80"/>
      <c r="D243940" s="81"/>
      <c r="E243940" s="79"/>
      <c r="F243940" s="78"/>
      <c r="G243940" s="82"/>
      <c r="H243940" s="82"/>
      <c r="I243940" s="11"/>
    </row>
    <row r="243942" spans="1:9" s="4" customFormat="1" x14ac:dyDescent="0.2">
      <c r="A243942" s="25"/>
      <c r="B243942" s="64"/>
      <c r="C243942" s="80"/>
      <c r="D243942" s="81"/>
      <c r="E243942" s="79"/>
      <c r="F243942" s="78"/>
      <c r="G243942" s="82"/>
      <c r="H243942" s="82"/>
      <c r="I243942" s="11"/>
    </row>
    <row r="243948" spans="1:9" s="4" customFormat="1" x14ac:dyDescent="0.2">
      <c r="A243948" s="25"/>
      <c r="B243948" s="64"/>
      <c r="C243948" s="80"/>
      <c r="D243948" s="81"/>
      <c r="E243948" s="79"/>
      <c r="F243948" s="78"/>
      <c r="G243948" s="82"/>
      <c r="H243948" s="82"/>
      <c r="I243948" s="11"/>
    </row>
    <row r="243952" spans="1:9" s="4" customFormat="1" x14ac:dyDescent="0.2">
      <c r="A243952" s="25"/>
      <c r="B243952" s="64"/>
      <c r="C243952" s="80"/>
      <c r="D243952" s="81"/>
      <c r="E243952" s="79"/>
      <c r="F243952" s="78"/>
      <c r="G243952" s="82"/>
      <c r="H243952" s="82"/>
      <c r="I243952" s="11"/>
    </row>
    <row r="243956" spans="1:9" s="4" customFormat="1" x14ac:dyDescent="0.2">
      <c r="A243956" s="25"/>
      <c r="B243956" s="64"/>
      <c r="C243956" s="80"/>
      <c r="D243956" s="81"/>
      <c r="E243956" s="79"/>
      <c r="F243956" s="78"/>
      <c r="G243956" s="82"/>
      <c r="H243956" s="82"/>
      <c r="I243956" s="11"/>
    </row>
    <row r="243958" spans="1:9" s="4" customFormat="1" x14ac:dyDescent="0.2">
      <c r="A243958" s="25"/>
      <c r="B243958" s="64"/>
      <c r="C243958" s="80"/>
      <c r="D243958" s="81"/>
      <c r="E243958" s="79"/>
      <c r="F243958" s="78"/>
      <c r="G243958" s="82"/>
      <c r="H243958" s="82"/>
      <c r="I243958" s="11"/>
    </row>
    <row r="243964" spans="1:9" s="4" customFormat="1" x14ac:dyDescent="0.2">
      <c r="A243964" s="25"/>
      <c r="B243964" s="64"/>
      <c r="C243964" s="80"/>
      <c r="D243964" s="81"/>
      <c r="E243964" s="79"/>
      <c r="F243964" s="78"/>
      <c r="G243964" s="82"/>
      <c r="H243964" s="82"/>
      <c r="I243964" s="11"/>
    </row>
    <row r="243968" spans="1:9" s="4" customFormat="1" x14ac:dyDescent="0.2">
      <c r="A243968" s="25"/>
      <c r="B243968" s="64"/>
      <c r="C243968" s="80"/>
      <c r="D243968" s="81"/>
      <c r="E243968" s="79"/>
      <c r="F243968" s="78"/>
      <c r="G243968" s="82"/>
      <c r="H243968" s="82"/>
      <c r="I243968" s="11"/>
    </row>
    <row r="243972" spans="1:9" s="4" customFormat="1" x14ac:dyDescent="0.2">
      <c r="A243972" s="25"/>
      <c r="B243972" s="64"/>
      <c r="C243972" s="80"/>
      <c r="D243972" s="81"/>
      <c r="E243972" s="79"/>
      <c r="F243972" s="78"/>
      <c r="G243972" s="82"/>
      <c r="H243972" s="82"/>
      <c r="I243972" s="11"/>
    </row>
    <row r="243974" spans="1:9" s="4" customFormat="1" x14ac:dyDescent="0.2">
      <c r="A243974" s="25"/>
      <c r="B243974" s="64"/>
      <c r="C243974" s="80"/>
      <c r="D243974" s="81"/>
      <c r="E243974" s="79"/>
      <c r="F243974" s="78"/>
      <c r="G243974" s="82"/>
      <c r="H243974" s="82"/>
      <c r="I243974" s="11"/>
    </row>
    <row r="243980" spans="1:9" s="4" customFormat="1" x14ac:dyDescent="0.2">
      <c r="A243980" s="25"/>
      <c r="B243980" s="64"/>
      <c r="C243980" s="80"/>
      <c r="D243980" s="81"/>
      <c r="E243980" s="79"/>
      <c r="F243980" s="78"/>
      <c r="G243980" s="82"/>
      <c r="H243980" s="82"/>
      <c r="I243980" s="11"/>
    </row>
    <row r="243984" spans="1:9" s="4" customFormat="1" x14ac:dyDescent="0.2">
      <c r="A243984" s="25"/>
      <c r="B243984" s="64"/>
      <c r="C243984" s="80"/>
      <c r="D243984" s="81"/>
      <c r="E243984" s="79"/>
      <c r="F243984" s="78"/>
      <c r="G243984" s="82"/>
      <c r="H243984" s="82"/>
      <c r="I243984" s="11"/>
    </row>
    <row r="243988" spans="1:9" s="4" customFormat="1" x14ac:dyDescent="0.2">
      <c r="A243988" s="25"/>
      <c r="B243988" s="64"/>
      <c r="C243988" s="80"/>
      <c r="D243988" s="81"/>
      <c r="E243988" s="79"/>
      <c r="F243988" s="78"/>
      <c r="G243988" s="82"/>
      <c r="H243988" s="82"/>
      <c r="I243988" s="11"/>
    </row>
    <row r="243990" spans="1:9" s="4" customFormat="1" x14ac:dyDescent="0.2">
      <c r="A243990" s="25"/>
      <c r="B243990" s="64"/>
      <c r="C243990" s="80"/>
      <c r="D243990" s="81"/>
      <c r="E243990" s="79"/>
      <c r="F243990" s="78"/>
      <c r="G243990" s="82"/>
      <c r="H243990" s="82"/>
      <c r="I243990" s="11"/>
    </row>
    <row r="243996" spans="1:9" s="4" customFormat="1" x14ac:dyDescent="0.2">
      <c r="A243996" s="25"/>
      <c r="B243996" s="64"/>
      <c r="C243996" s="80"/>
      <c r="D243996" s="81"/>
      <c r="E243996" s="79"/>
      <c r="F243996" s="78"/>
      <c r="G243996" s="82"/>
      <c r="H243996" s="82"/>
      <c r="I243996" s="11"/>
    </row>
    <row r="244000" spans="1:9" s="4" customFormat="1" x14ac:dyDescent="0.2">
      <c r="A244000" s="25"/>
      <c r="B244000" s="64"/>
      <c r="C244000" s="80"/>
      <c r="D244000" s="81"/>
      <c r="E244000" s="79"/>
      <c r="F244000" s="78"/>
      <c r="G244000" s="82"/>
      <c r="H244000" s="82"/>
      <c r="I244000" s="11"/>
    </row>
    <row r="244004" spans="1:9" s="4" customFormat="1" x14ac:dyDescent="0.2">
      <c r="A244004" s="25"/>
      <c r="B244004" s="64"/>
      <c r="C244004" s="80"/>
      <c r="D244004" s="81"/>
      <c r="E244004" s="79"/>
      <c r="F244004" s="78"/>
      <c r="G244004" s="82"/>
      <c r="H244004" s="82"/>
      <c r="I244004" s="11"/>
    </row>
    <row r="244006" spans="1:9" s="4" customFormat="1" x14ac:dyDescent="0.2">
      <c r="A244006" s="25"/>
      <c r="B244006" s="64"/>
      <c r="C244006" s="80"/>
      <c r="D244006" s="81"/>
      <c r="E244006" s="79"/>
      <c r="F244006" s="78"/>
      <c r="G244006" s="82"/>
      <c r="H244006" s="82"/>
      <c r="I244006" s="11"/>
    </row>
    <row r="244012" spans="1:9" s="4" customFormat="1" x14ac:dyDescent="0.2">
      <c r="A244012" s="25"/>
      <c r="B244012" s="64"/>
      <c r="C244012" s="80"/>
      <c r="D244012" s="81"/>
      <c r="E244012" s="79"/>
      <c r="F244012" s="78"/>
      <c r="G244012" s="82"/>
      <c r="H244012" s="82"/>
      <c r="I244012" s="11"/>
    </row>
    <row r="244016" spans="1:9" s="4" customFormat="1" x14ac:dyDescent="0.2">
      <c r="A244016" s="25"/>
      <c r="B244016" s="64"/>
      <c r="C244016" s="80"/>
      <c r="D244016" s="81"/>
      <c r="E244016" s="79"/>
      <c r="F244016" s="78"/>
      <c r="G244016" s="82"/>
      <c r="H244016" s="82"/>
      <c r="I244016" s="11"/>
    </row>
    <row r="244020" spans="1:9" s="4" customFormat="1" x14ac:dyDescent="0.2">
      <c r="A244020" s="25"/>
      <c r="B244020" s="64"/>
      <c r="C244020" s="80"/>
      <c r="D244020" s="81"/>
      <c r="E244020" s="79"/>
      <c r="F244020" s="78"/>
      <c r="G244020" s="82"/>
      <c r="H244020" s="82"/>
      <c r="I244020" s="11"/>
    </row>
    <row r="244022" spans="1:9" s="4" customFormat="1" x14ac:dyDescent="0.2">
      <c r="A244022" s="25"/>
      <c r="B244022" s="64"/>
      <c r="C244022" s="80"/>
      <c r="D244022" s="81"/>
      <c r="E244022" s="79"/>
      <c r="F244022" s="78"/>
      <c r="G244022" s="82"/>
      <c r="H244022" s="82"/>
      <c r="I244022" s="11"/>
    </row>
    <row r="244028" spans="1:9" s="4" customFormat="1" x14ac:dyDescent="0.2">
      <c r="A244028" s="25"/>
      <c r="B244028" s="64"/>
      <c r="C244028" s="80"/>
      <c r="D244028" s="81"/>
      <c r="E244028" s="79"/>
      <c r="F244028" s="78"/>
      <c r="G244028" s="82"/>
      <c r="H244028" s="82"/>
      <c r="I244028" s="11"/>
    </row>
    <row r="244032" spans="1:9" s="4" customFormat="1" x14ac:dyDescent="0.2">
      <c r="A244032" s="25"/>
      <c r="B244032" s="64"/>
      <c r="C244032" s="80"/>
      <c r="D244032" s="81"/>
      <c r="E244032" s="79"/>
      <c r="F244032" s="78"/>
      <c r="G244032" s="82"/>
      <c r="H244032" s="82"/>
      <c r="I244032" s="11"/>
    </row>
    <row r="244036" spans="1:9" s="4" customFormat="1" x14ac:dyDescent="0.2">
      <c r="A244036" s="25"/>
      <c r="B244036" s="64"/>
      <c r="C244036" s="80"/>
      <c r="D244036" s="81"/>
      <c r="E244036" s="79"/>
      <c r="F244036" s="78"/>
      <c r="G244036" s="82"/>
      <c r="H244036" s="82"/>
      <c r="I244036" s="11"/>
    </row>
    <row r="244038" spans="1:9" s="4" customFormat="1" x14ac:dyDescent="0.2">
      <c r="A244038" s="25"/>
      <c r="B244038" s="64"/>
      <c r="C244038" s="80"/>
      <c r="D244038" s="81"/>
      <c r="E244038" s="79"/>
      <c r="F244038" s="78"/>
      <c r="G244038" s="82"/>
      <c r="H244038" s="82"/>
      <c r="I244038" s="11"/>
    </row>
    <row r="244044" spans="1:9" s="4" customFormat="1" x14ac:dyDescent="0.2">
      <c r="A244044" s="25"/>
      <c r="B244044" s="64"/>
      <c r="C244044" s="80"/>
      <c r="D244044" s="81"/>
      <c r="E244044" s="79"/>
      <c r="F244044" s="78"/>
      <c r="G244044" s="82"/>
      <c r="H244044" s="82"/>
      <c r="I244044" s="11"/>
    </row>
    <row r="244048" spans="1:9" s="4" customFormat="1" x14ac:dyDescent="0.2">
      <c r="A244048" s="25"/>
      <c r="B244048" s="64"/>
      <c r="C244048" s="80"/>
      <c r="D244048" s="81"/>
      <c r="E244048" s="79"/>
      <c r="F244048" s="78"/>
      <c r="G244048" s="82"/>
      <c r="H244048" s="82"/>
      <c r="I244048" s="11"/>
    </row>
    <row r="244052" spans="1:9" s="4" customFormat="1" x14ac:dyDescent="0.2">
      <c r="A244052" s="25"/>
      <c r="B244052" s="64"/>
      <c r="C244052" s="80"/>
      <c r="D244052" s="81"/>
      <c r="E244052" s="79"/>
      <c r="F244052" s="78"/>
      <c r="G244052" s="82"/>
      <c r="H244052" s="82"/>
      <c r="I244052" s="11"/>
    </row>
    <row r="244054" spans="1:9" s="4" customFormat="1" x14ac:dyDescent="0.2">
      <c r="A244054" s="25"/>
      <c r="B244054" s="64"/>
      <c r="C244054" s="80"/>
      <c r="D244054" s="81"/>
      <c r="E244054" s="79"/>
      <c r="F244054" s="78"/>
      <c r="G244054" s="82"/>
      <c r="H244054" s="82"/>
      <c r="I244054" s="11"/>
    </row>
    <row r="244060" spans="1:9" s="4" customFormat="1" x14ac:dyDescent="0.2">
      <c r="A244060" s="25"/>
      <c r="B244060" s="64"/>
      <c r="C244060" s="80"/>
      <c r="D244060" s="81"/>
      <c r="E244060" s="79"/>
      <c r="F244060" s="78"/>
      <c r="G244060" s="82"/>
      <c r="H244060" s="82"/>
      <c r="I244060" s="11"/>
    </row>
    <row r="244064" spans="1:9" s="4" customFormat="1" x14ac:dyDescent="0.2">
      <c r="A244064" s="25"/>
      <c r="B244064" s="64"/>
      <c r="C244064" s="80"/>
      <c r="D244064" s="81"/>
      <c r="E244064" s="79"/>
      <c r="F244064" s="78"/>
      <c r="G244064" s="82"/>
      <c r="H244064" s="82"/>
      <c r="I244064" s="11"/>
    </row>
    <row r="244068" spans="1:9" s="4" customFormat="1" x14ac:dyDescent="0.2">
      <c r="A244068" s="25"/>
      <c r="B244068" s="64"/>
      <c r="C244068" s="80"/>
      <c r="D244068" s="81"/>
      <c r="E244068" s="79"/>
      <c r="F244068" s="78"/>
      <c r="G244068" s="82"/>
      <c r="H244068" s="82"/>
      <c r="I244068" s="11"/>
    </row>
    <row r="244070" spans="1:9" s="4" customFormat="1" x14ac:dyDescent="0.2">
      <c r="A244070" s="25"/>
      <c r="B244070" s="64"/>
      <c r="C244070" s="80"/>
      <c r="D244070" s="81"/>
      <c r="E244070" s="79"/>
      <c r="F244070" s="78"/>
      <c r="G244070" s="82"/>
      <c r="H244070" s="82"/>
      <c r="I244070" s="11"/>
    </row>
    <row r="244076" spans="1:9" s="4" customFormat="1" x14ac:dyDescent="0.2">
      <c r="A244076" s="25"/>
      <c r="B244076" s="64"/>
      <c r="C244076" s="80"/>
      <c r="D244076" s="81"/>
      <c r="E244076" s="79"/>
      <c r="F244076" s="78"/>
      <c r="G244076" s="82"/>
      <c r="H244076" s="82"/>
      <c r="I244076" s="11"/>
    </row>
    <row r="244080" spans="1:9" s="4" customFormat="1" x14ac:dyDescent="0.2">
      <c r="A244080" s="25"/>
      <c r="B244080" s="64"/>
      <c r="C244080" s="80"/>
      <c r="D244080" s="81"/>
      <c r="E244080" s="79"/>
      <c r="F244080" s="78"/>
      <c r="G244080" s="82"/>
      <c r="H244080" s="82"/>
      <c r="I244080" s="11"/>
    </row>
    <row r="244084" spans="1:9" s="4" customFormat="1" x14ac:dyDescent="0.2">
      <c r="A244084" s="25"/>
      <c r="B244084" s="64"/>
      <c r="C244084" s="80"/>
      <c r="D244084" s="81"/>
      <c r="E244084" s="79"/>
      <c r="F244084" s="78"/>
      <c r="G244084" s="82"/>
      <c r="H244084" s="82"/>
      <c r="I244084" s="11"/>
    </row>
    <row r="244086" spans="1:9" s="4" customFormat="1" x14ac:dyDescent="0.2">
      <c r="A244086" s="25"/>
      <c r="B244086" s="64"/>
      <c r="C244086" s="80"/>
      <c r="D244086" s="81"/>
      <c r="E244086" s="79"/>
      <c r="F244086" s="78"/>
      <c r="G244086" s="82"/>
      <c r="H244086" s="82"/>
      <c r="I244086" s="11"/>
    </row>
    <row r="244092" spans="1:9" s="4" customFormat="1" x14ac:dyDescent="0.2">
      <c r="A244092" s="25"/>
      <c r="B244092" s="64"/>
      <c r="C244092" s="80"/>
      <c r="D244092" s="81"/>
      <c r="E244092" s="79"/>
      <c r="F244092" s="78"/>
      <c r="G244092" s="82"/>
      <c r="H244092" s="82"/>
      <c r="I244092" s="11"/>
    </row>
    <row r="244096" spans="1:9" s="4" customFormat="1" x14ac:dyDescent="0.2">
      <c r="A244096" s="25"/>
      <c r="B244096" s="64"/>
      <c r="C244096" s="80"/>
      <c r="D244096" s="81"/>
      <c r="E244096" s="79"/>
      <c r="F244096" s="78"/>
      <c r="G244096" s="82"/>
      <c r="H244096" s="82"/>
      <c r="I244096" s="11"/>
    </row>
    <row r="244100" spans="1:9" s="4" customFormat="1" x14ac:dyDescent="0.2">
      <c r="A244100" s="25"/>
      <c r="B244100" s="64"/>
      <c r="C244100" s="80"/>
      <c r="D244100" s="81"/>
      <c r="E244100" s="79"/>
      <c r="F244100" s="78"/>
      <c r="G244100" s="82"/>
      <c r="H244100" s="82"/>
      <c r="I244100" s="11"/>
    </row>
    <row r="244102" spans="1:9" s="4" customFormat="1" x14ac:dyDescent="0.2">
      <c r="A244102" s="25"/>
      <c r="B244102" s="64"/>
      <c r="C244102" s="80"/>
      <c r="D244102" s="81"/>
      <c r="E244102" s="79"/>
      <c r="F244102" s="78"/>
      <c r="G244102" s="82"/>
      <c r="H244102" s="82"/>
      <c r="I244102" s="11"/>
    </row>
    <row r="244108" spans="1:9" s="4" customFormat="1" x14ac:dyDescent="0.2">
      <c r="A244108" s="25"/>
      <c r="B244108" s="64"/>
      <c r="C244108" s="80"/>
      <c r="D244108" s="81"/>
      <c r="E244108" s="79"/>
      <c r="F244108" s="78"/>
      <c r="G244108" s="82"/>
      <c r="H244108" s="82"/>
      <c r="I244108" s="11"/>
    </row>
    <row r="244112" spans="1:9" s="4" customFormat="1" x14ac:dyDescent="0.2">
      <c r="A244112" s="25"/>
      <c r="B244112" s="64"/>
      <c r="C244112" s="80"/>
      <c r="D244112" s="81"/>
      <c r="E244112" s="79"/>
      <c r="F244112" s="78"/>
      <c r="G244112" s="82"/>
      <c r="H244112" s="82"/>
      <c r="I244112" s="11"/>
    </row>
    <row r="244116" spans="1:9" s="4" customFormat="1" x14ac:dyDescent="0.2">
      <c r="A244116" s="25"/>
      <c r="B244116" s="64"/>
      <c r="C244116" s="80"/>
      <c r="D244116" s="81"/>
      <c r="E244116" s="79"/>
      <c r="F244116" s="78"/>
      <c r="G244116" s="82"/>
      <c r="H244116" s="82"/>
      <c r="I244116" s="11"/>
    </row>
    <row r="244118" spans="1:9" s="4" customFormat="1" x14ac:dyDescent="0.2">
      <c r="A244118" s="25"/>
      <c r="B244118" s="64"/>
      <c r="C244118" s="80"/>
      <c r="D244118" s="81"/>
      <c r="E244118" s="79"/>
      <c r="F244118" s="78"/>
      <c r="G244118" s="82"/>
      <c r="H244118" s="82"/>
      <c r="I244118" s="11"/>
    </row>
    <row r="244124" spans="1:9" s="4" customFormat="1" x14ac:dyDescent="0.2">
      <c r="A244124" s="25"/>
      <c r="B244124" s="64"/>
      <c r="C244124" s="80"/>
      <c r="D244124" s="81"/>
      <c r="E244124" s="79"/>
      <c r="F244124" s="78"/>
      <c r="G244124" s="82"/>
      <c r="H244124" s="82"/>
      <c r="I244124" s="11"/>
    </row>
    <row r="244128" spans="1:9" s="4" customFormat="1" x14ac:dyDescent="0.2">
      <c r="A244128" s="25"/>
      <c r="B244128" s="64"/>
      <c r="C244128" s="80"/>
      <c r="D244128" s="81"/>
      <c r="E244128" s="79"/>
      <c r="F244128" s="78"/>
      <c r="G244128" s="82"/>
      <c r="H244128" s="82"/>
      <c r="I244128" s="11"/>
    </row>
    <row r="244132" spans="1:9" s="4" customFormat="1" x14ac:dyDescent="0.2">
      <c r="A244132" s="25"/>
      <c r="B244132" s="64"/>
      <c r="C244132" s="80"/>
      <c r="D244132" s="81"/>
      <c r="E244132" s="79"/>
      <c r="F244132" s="78"/>
      <c r="G244132" s="82"/>
      <c r="H244132" s="82"/>
      <c r="I244132" s="11"/>
    </row>
    <row r="244134" spans="1:9" s="4" customFormat="1" x14ac:dyDescent="0.2">
      <c r="A244134" s="25"/>
      <c r="B244134" s="64"/>
      <c r="C244134" s="80"/>
      <c r="D244134" s="81"/>
      <c r="E244134" s="79"/>
      <c r="F244134" s="78"/>
      <c r="G244134" s="82"/>
      <c r="H244134" s="82"/>
      <c r="I244134" s="11"/>
    </row>
    <row r="244140" spans="1:9" s="4" customFormat="1" x14ac:dyDescent="0.2">
      <c r="A244140" s="25"/>
      <c r="B244140" s="64"/>
      <c r="C244140" s="80"/>
      <c r="D244140" s="81"/>
      <c r="E244140" s="79"/>
      <c r="F244140" s="78"/>
      <c r="G244140" s="82"/>
      <c r="H244140" s="82"/>
      <c r="I244140" s="11"/>
    </row>
    <row r="244144" spans="1:9" s="4" customFormat="1" x14ac:dyDescent="0.2">
      <c r="A244144" s="25"/>
      <c r="B244144" s="64"/>
      <c r="C244144" s="80"/>
      <c r="D244144" s="81"/>
      <c r="E244144" s="79"/>
      <c r="F244144" s="78"/>
      <c r="G244144" s="82"/>
      <c r="H244144" s="82"/>
      <c r="I244144" s="11"/>
    </row>
    <row r="244148" spans="1:9" s="4" customFormat="1" x14ac:dyDescent="0.2">
      <c r="A244148" s="25"/>
      <c r="B244148" s="64"/>
      <c r="C244148" s="80"/>
      <c r="D244148" s="81"/>
      <c r="E244148" s="79"/>
      <c r="F244148" s="78"/>
      <c r="G244148" s="82"/>
      <c r="H244148" s="82"/>
      <c r="I244148" s="11"/>
    </row>
    <row r="244150" spans="1:9" s="4" customFormat="1" x14ac:dyDescent="0.2">
      <c r="A244150" s="25"/>
      <c r="B244150" s="64"/>
      <c r="C244150" s="80"/>
      <c r="D244150" s="81"/>
      <c r="E244150" s="79"/>
      <c r="F244150" s="78"/>
      <c r="G244150" s="82"/>
      <c r="H244150" s="82"/>
      <c r="I244150" s="11"/>
    </row>
    <row r="244156" spans="1:9" s="4" customFormat="1" x14ac:dyDescent="0.2">
      <c r="A244156" s="25"/>
      <c r="B244156" s="64"/>
      <c r="C244156" s="80"/>
      <c r="D244156" s="81"/>
      <c r="E244156" s="79"/>
      <c r="F244156" s="78"/>
      <c r="G244156" s="82"/>
      <c r="H244156" s="82"/>
      <c r="I244156" s="11"/>
    </row>
    <row r="244160" spans="1:9" s="4" customFormat="1" x14ac:dyDescent="0.2">
      <c r="A244160" s="25"/>
      <c r="B244160" s="64"/>
      <c r="C244160" s="80"/>
      <c r="D244160" s="81"/>
      <c r="E244160" s="79"/>
      <c r="F244160" s="78"/>
      <c r="G244160" s="82"/>
      <c r="H244160" s="82"/>
      <c r="I244160" s="11"/>
    </row>
    <row r="244164" spans="1:9" s="4" customFormat="1" x14ac:dyDescent="0.2">
      <c r="A244164" s="25"/>
      <c r="B244164" s="64"/>
      <c r="C244164" s="80"/>
      <c r="D244164" s="81"/>
      <c r="E244164" s="79"/>
      <c r="F244164" s="78"/>
      <c r="G244164" s="82"/>
      <c r="H244164" s="82"/>
      <c r="I244164" s="11"/>
    </row>
    <row r="244166" spans="1:9" s="4" customFormat="1" x14ac:dyDescent="0.2">
      <c r="A244166" s="25"/>
      <c r="B244166" s="64"/>
      <c r="C244166" s="80"/>
      <c r="D244166" s="81"/>
      <c r="E244166" s="79"/>
      <c r="F244166" s="78"/>
      <c r="G244166" s="82"/>
      <c r="H244166" s="82"/>
      <c r="I244166" s="11"/>
    </row>
    <row r="244172" spans="1:9" s="4" customFormat="1" x14ac:dyDescent="0.2">
      <c r="A244172" s="25"/>
      <c r="B244172" s="64"/>
      <c r="C244172" s="80"/>
      <c r="D244172" s="81"/>
      <c r="E244172" s="79"/>
      <c r="F244172" s="78"/>
      <c r="G244172" s="82"/>
      <c r="H244172" s="82"/>
      <c r="I244172" s="11"/>
    </row>
    <row r="244176" spans="1:9" s="4" customFormat="1" x14ac:dyDescent="0.2">
      <c r="A244176" s="25"/>
      <c r="B244176" s="64"/>
      <c r="C244176" s="80"/>
      <c r="D244176" s="81"/>
      <c r="E244176" s="79"/>
      <c r="F244176" s="78"/>
      <c r="G244176" s="82"/>
      <c r="H244176" s="82"/>
      <c r="I244176" s="11"/>
    </row>
    <row r="244180" spans="1:9" s="4" customFormat="1" x14ac:dyDescent="0.2">
      <c r="A244180" s="25"/>
      <c r="B244180" s="64"/>
      <c r="C244180" s="80"/>
      <c r="D244180" s="81"/>
      <c r="E244180" s="79"/>
      <c r="F244180" s="78"/>
      <c r="G244180" s="82"/>
      <c r="H244180" s="82"/>
      <c r="I244180" s="11"/>
    </row>
    <row r="244182" spans="1:9" s="4" customFormat="1" x14ac:dyDescent="0.2">
      <c r="A244182" s="25"/>
      <c r="B244182" s="64"/>
      <c r="C244182" s="80"/>
      <c r="D244182" s="81"/>
      <c r="E244182" s="79"/>
      <c r="F244182" s="78"/>
      <c r="G244182" s="82"/>
      <c r="H244182" s="82"/>
      <c r="I244182" s="11"/>
    </row>
    <row r="244188" spans="1:9" s="4" customFormat="1" x14ac:dyDescent="0.2">
      <c r="A244188" s="25"/>
      <c r="B244188" s="64"/>
      <c r="C244188" s="80"/>
      <c r="D244188" s="81"/>
      <c r="E244188" s="79"/>
      <c r="F244188" s="78"/>
      <c r="G244188" s="82"/>
      <c r="H244188" s="82"/>
      <c r="I244188" s="11"/>
    </row>
    <row r="244192" spans="1:9" s="4" customFormat="1" x14ac:dyDescent="0.2">
      <c r="A244192" s="25"/>
      <c r="B244192" s="64"/>
      <c r="C244192" s="80"/>
      <c r="D244192" s="81"/>
      <c r="E244192" s="79"/>
      <c r="F244192" s="78"/>
      <c r="G244192" s="82"/>
      <c r="H244192" s="82"/>
      <c r="I244192" s="11"/>
    </row>
    <row r="244196" spans="1:9" s="4" customFormat="1" x14ac:dyDescent="0.2">
      <c r="A244196" s="25"/>
      <c r="B244196" s="64"/>
      <c r="C244196" s="80"/>
      <c r="D244196" s="81"/>
      <c r="E244196" s="79"/>
      <c r="F244196" s="78"/>
      <c r="G244196" s="82"/>
      <c r="H244196" s="82"/>
      <c r="I244196" s="11"/>
    </row>
    <row r="244198" spans="1:9" s="4" customFormat="1" x14ac:dyDescent="0.2">
      <c r="A244198" s="25"/>
      <c r="B244198" s="64"/>
      <c r="C244198" s="80"/>
      <c r="D244198" s="81"/>
      <c r="E244198" s="79"/>
      <c r="F244198" s="78"/>
      <c r="G244198" s="82"/>
      <c r="H244198" s="82"/>
      <c r="I244198" s="11"/>
    </row>
    <row r="244204" spans="1:9" s="4" customFormat="1" x14ac:dyDescent="0.2">
      <c r="A244204" s="25"/>
      <c r="B244204" s="64"/>
      <c r="C244204" s="80"/>
      <c r="D244204" s="81"/>
      <c r="E244204" s="79"/>
      <c r="F244204" s="78"/>
      <c r="G244204" s="82"/>
      <c r="H244204" s="82"/>
      <c r="I244204" s="11"/>
    </row>
    <row r="244208" spans="1:9" s="4" customFormat="1" x14ac:dyDescent="0.2">
      <c r="A244208" s="25"/>
      <c r="B244208" s="64"/>
      <c r="C244208" s="80"/>
      <c r="D244208" s="81"/>
      <c r="E244208" s="79"/>
      <c r="F244208" s="78"/>
      <c r="G244208" s="82"/>
      <c r="H244208" s="82"/>
      <c r="I244208" s="11"/>
    </row>
    <row r="244212" spans="1:9" s="4" customFormat="1" x14ac:dyDescent="0.2">
      <c r="A244212" s="25"/>
      <c r="B244212" s="64"/>
      <c r="C244212" s="80"/>
      <c r="D244212" s="81"/>
      <c r="E244212" s="79"/>
      <c r="F244212" s="78"/>
      <c r="G244212" s="82"/>
      <c r="H244212" s="82"/>
      <c r="I244212" s="11"/>
    </row>
    <row r="244214" spans="1:9" s="4" customFormat="1" x14ac:dyDescent="0.2">
      <c r="A244214" s="25"/>
      <c r="B244214" s="64"/>
      <c r="C244214" s="80"/>
      <c r="D244214" s="81"/>
      <c r="E244214" s="79"/>
      <c r="F244214" s="78"/>
      <c r="G244214" s="82"/>
      <c r="H244214" s="82"/>
      <c r="I244214" s="11"/>
    </row>
    <row r="244220" spans="1:9" s="4" customFormat="1" x14ac:dyDescent="0.2">
      <c r="A244220" s="25"/>
      <c r="B244220" s="64"/>
      <c r="C244220" s="80"/>
      <c r="D244220" s="81"/>
      <c r="E244220" s="79"/>
      <c r="F244220" s="78"/>
      <c r="G244220" s="82"/>
      <c r="H244220" s="82"/>
      <c r="I244220" s="11"/>
    </row>
    <row r="244224" spans="1:9" s="4" customFormat="1" x14ac:dyDescent="0.2">
      <c r="A244224" s="25"/>
      <c r="B244224" s="64"/>
      <c r="C244224" s="80"/>
      <c r="D244224" s="81"/>
      <c r="E244224" s="79"/>
      <c r="F244224" s="78"/>
      <c r="G244224" s="82"/>
      <c r="H244224" s="82"/>
      <c r="I244224" s="11"/>
    </row>
    <row r="244228" spans="1:9" s="4" customFormat="1" x14ac:dyDescent="0.2">
      <c r="A244228" s="25"/>
      <c r="B244228" s="64"/>
      <c r="C244228" s="80"/>
      <c r="D244228" s="81"/>
      <c r="E244228" s="79"/>
      <c r="F244228" s="78"/>
      <c r="G244228" s="82"/>
      <c r="H244228" s="82"/>
      <c r="I244228" s="11"/>
    </row>
    <row r="244230" spans="1:9" s="4" customFormat="1" x14ac:dyDescent="0.2">
      <c r="A244230" s="25"/>
      <c r="B244230" s="64"/>
      <c r="C244230" s="80"/>
      <c r="D244230" s="81"/>
      <c r="E244230" s="79"/>
      <c r="F244230" s="78"/>
      <c r="G244230" s="82"/>
      <c r="H244230" s="82"/>
      <c r="I244230" s="11"/>
    </row>
    <row r="244236" spans="1:9" s="4" customFormat="1" x14ac:dyDescent="0.2">
      <c r="A244236" s="25"/>
      <c r="B244236" s="64"/>
      <c r="C244236" s="80"/>
      <c r="D244236" s="81"/>
      <c r="E244236" s="79"/>
      <c r="F244236" s="78"/>
      <c r="G244236" s="82"/>
      <c r="H244236" s="82"/>
      <c r="I244236" s="11"/>
    </row>
    <row r="244240" spans="1:9" s="4" customFormat="1" x14ac:dyDescent="0.2">
      <c r="A244240" s="25"/>
      <c r="B244240" s="64"/>
      <c r="C244240" s="80"/>
      <c r="D244240" s="81"/>
      <c r="E244240" s="79"/>
      <c r="F244240" s="78"/>
      <c r="G244240" s="82"/>
      <c r="H244240" s="82"/>
      <c r="I244240" s="11"/>
    </row>
    <row r="244244" spans="1:9" s="4" customFormat="1" x14ac:dyDescent="0.2">
      <c r="A244244" s="25"/>
      <c r="B244244" s="64"/>
      <c r="C244244" s="80"/>
      <c r="D244244" s="81"/>
      <c r="E244244" s="79"/>
      <c r="F244244" s="78"/>
      <c r="G244244" s="82"/>
      <c r="H244244" s="82"/>
      <c r="I244244" s="11"/>
    </row>
    <row r="244246" spans="1:9" s="4" customFormat="1" x14ac:dyDescent="0.2">
      <c r="A244246" s="25"/>
      <c r="B244246" s="64"/>
      <c r="C244246" s="80"/>
      <c r="D244246" s="81"/>
      <c r="E244246" s="79"/>
      <c r="F244246" s="78"/>
      <c r="G244246" s="82"/>
      <c r="H244246" s="82"/>
      <c r="I244246" s="11"/>
    </row>
    <row r="244252" spans="1:9" s="4" customFormat="1" x14ac:dyDescent="0.2">
      <c r="A244252" s="25"/>
      <c r="B244252" s="64"/>
      <c r="C244252" s="80"/>
      <c r="D244252" s="81"/>
      <c r="E244252" s="79"/>
      <c r="F244252" s="78"/>
      <c r="G244252" s="82"/>
      <c r="H244252" s="82"/>
      <c r="I244252" s="11"/>
    </row>
    <row r="244256" spans="1:9" s="4" customFormat="1" x14ac:dyDescent="0.2">
      <c r="A244256" s="25"/>
      <c r="B244256" s="64"/>
      <c r="C244256" s="80"/>
      <c r="D244256" s="81"/>
      <c r="E244256" s="79"/>
      <c r="F244256" s="78"/>
      <c r="G244256" s="82"/>
      <c r="H244256" s="82"/>
      <c r="I244256" s="11"/>
    </row>
    <row r="244260" spans="1:9" s="4" customFormat="1" x14ac:dyDescent="0.2">
      <c r="A244260" s="25"/>
      <c r="B244260" s="64"/>
      <c r="C244260" s="80"/>
      <c r="D244260" s="81"/>
      <c r="E244260" s="79"/>
      <c r="F244260" s="78"/>
      <c r="G244260" s="82"/>
      <c r="H244260" s="82"/>
      <c r="I244260" s="11"/>
    </row>
    <row r="244262" spans="1:9" s="4" customFormat="1" x14ac:dyDescent="0.2">
      <c r="A244262" s="25"/>
      <c r="B244262" s="64"/>
      <c r="C244262" s="80"/>
      <c r="D244262" s="81"/>
      <c r="E244262" s="79"/>
      <c r="F244262" s="78"/>
      <c r="G244262" s="82"/>
      <c r="H244262" s="82"/>
      <c r="I244262" s="11"/>
    </row>
    <row r="244268" spans="1:9" s="4" customFormat="1" x14ac:dyDescent="0.2">
      <c r="A244268" s="25"/>
      <c r="B244268" s="64"/>
      <c r="C244268" s="80"/>
      <c r="D244268" s="81"/>
      <c r="E244268" s="79"/>
      <c r="F244268" s="78"/>
      <c r="G244268" s="82"/>
      <c r="H244268" s="82"/>
      <c r="I244268" s="11"/>
    </row>
    <row r="244272" spans="1:9" s="4" customFormat="1" x14ac:dyDescent="0.2">
      <c r="A244272" s="25"/>
      <c r="B244272" s="64"/>
      <c r="C244272" s="80"/>
      <c r="D244272" s="81"/>
      <c r="E244272" s="79"/>
      <c r="F244272" s="78"/>
      <c r="G244272" s="82"/>
      <c r="H244272" s="82"/>
      <c r="I244272" s="11"/>
    </row>
    <row r="244276" spans="1:9" s="4" customFormat="1" x14ac:dyDescent="0.2">
      <c r="A244276" s="25"/>
      <c r="B244276" s="64"/>
      <c r="C244276" s="80"/>
      <c r="D244276" s="81"/>
      <c r="E244276" s="79"/>
      <c r="F244276" s="78"/>
      <c r="G244276" s="82"/>
      <c r="H244276" s="82"/>
      <c r="I244276" s="11"/>
    </row>
    <row r="244278" spans="1:9" s="4" customFormat="1" x14ac:dyDescent="0.2">
      <c r="A244278" s="25"/>
      <c r="B244278" s="64"/>
      <c r="C244278" s="80"/>
      <c r="D244278" s="81"/>
      <c r="E244278" s="79"/>
      <c r="F244278" s="78"/>
      <c r="G244278" s="82"/>
      <c r="H244278" s="82"/>
      <c r="I244278" s="11"/>
    </row>
    <row r="244284" spans="1:9" s="4" customFormat="1" x14ac:dyDescent="0.2">
      <c r="A244284" s="25"/>
      <c r="B244284" s="64"/>
      <c r="C244284" s="80"/>
      <c r="D244284" s="81"/>
      <c r="E244284" s="79"/>
      <c r="F244284" s="78"/>
      <c r="G244284" s="82"/>
      <c r="H244284" s="82"/>
      <c r="I244284" s="11"/>
    </row>
    <row r="244288" spans="1:9" s="4" customFormat="1" x14ac:dyDescent="0.2">
      <c r="A244288" s="25"/>
      <c r="B244288" s="64"/>
      <c r="C244288" s="80"/>
      <c r="D244288" s="81"/>
      <c r="E244288" s="79"/>
      <c r="F244288" s="78"/>
      <c r="G244288" s="82"/>
      <c r="H244288" s="82"/>
      <c r="I244288" s="11"/>
    </row>
    <row r="244292" spans="1:9" s="4" customFormat="1" x14ac:dyDescent="0.2">
      <c r="A244292" s="25"/>
      <c r="B244292" s="64"/>
      <c r="C244292" s="80"/>
      <c r="D244292" s="81"/>
      <c r="E244292" s="79"/>
      <c r="F244292" s="78"/>
      <c r="G244292" s="82"/>
      <c r="H244292" s="82"/>
      <c r="I244292" s="11"/>
    </row>
    <row r="244294" spans="1:9" s="4" customFormat="1" x14ac:dyDescent="0.2">
      <c r="A244294" s="25"/>
      <c r="B244294" s="64"/>
      <c r="C244294" s="80"/>
      <c r="D244294" s="81"/>
      <c r="E244294" s="79"/>
      <c r="F244294" s="78"/>
      <c r="G244294" s="82"/>
      <c r="H244294" s="82"/>
      <c r="I244294" s="11"/>
    </row>
    <row r="244300" spans="1:9" s="4" customFormat="1" x14ac:dyDescent="0.2">
      <c r="A244300" s="25"/>
      <c r="B244300" s="64"/>
      <c r="C244300" s="80"/>
      <c r="D244300" s="81"/>
      <c r="E244300" s="79"/>
      <c r="F244300" s="78"/>
      <c r="G244300" s="82"/>
      <c r="H244300" s="82"/>
      <c r="I244300" s="11"/>
    </row>
    <row r="244304" spans="1:9" s="4" customFormat="1" x14ac:dyDescent="0.2">
      <c r="A244304" s="25"/>
      <c r="B244304" s="64"/>
      <c r="C244304" s="80"/>
      <c r="D244304" s="81"/>
      <c r="E244304" s="79"/>
      <c r="F244304" s="78"/>
      <c r="G244304" s="82"/>
      <c r="H244304" s="82"/>
      <c r="I244304" s="11"/>
    </row>
    <row r="244308" spans="1:9" s="4" customFormat="1" x14ac:dyDescent="0.2">
      <c r="A244308" s="25"/>
      <c r="B244308" s="64"/>
      <c r="C244308" s="80"/>
      <c r="D244308" s="81"/>
      <c r="E244308" s="79"/>
      <c r="F244308" s="78"/>
      <c r="G244308" s="82"/>
      <c r="H244308" s="82"/>
      <c r="I244308" s="11"/>
    </row>
    <row r="244310" spans="1:9" s="4" customFormat="1" x14ac:dyDescent="0.2">
      <c r="A244310" s="25"/>
      <c r="B244310" s="64"/>
      <c r="C244310" s="80"/>
      <c r="D244310" s="81"/>
      <c r="E244310" s="79"/>
      <c r="F244310" s="78"/>
      <c r="G244310" s="82"/>
      <c r="H244310" s="82"/>
      <c r="I244310" s="11"/>
    </row>
    <row r="244316" spans="1:9" s="4" customFormat="1" x14ac:dyDescent="0.2">
      <c r="A244316" s="25"/>
      <c r="B244316" s="64"/>
      <c r="C244316" s="80"/>
      <c r="D244316" s="81"/>
      <c r="E244316" s="79"/>
      <c r="F244316" s="78"/>
      <c r="G244316" s="82"/>
      <c r="H244316" s="82"/>
      <c r="I244316" s="11"/>
    </row>
    <row r="244320" spans="1:9" s="4" customFormat="1" x14ac:dyDescent="0.2">
      <c r="A244320" s="25"/>
      <c r="B244320" s="64"/>
      <c r="C244320" s="80"/>
      <c r="D244320" s="81"/>
      <c r="E244320" s="79"/>
      <c r="F244320" s="78"/>
      <c r="G244320" s="82"/>
      <c r="H244320" s="82"/>
      <c r="I244320" s="11"/>
    </row>
    <row r="244324" spans="1:9" s="4" customFormat="1" x14ac:dyDescent="0.2">
      <c r="A244324" s="25"/>
      <c r="B244324" s="64"/>
      <c r="C244324" s="80"/>
      <c r="D244324" s="81"/>
      <c r="E244324" s="79"/>
      <c r="F244324" s="78"/>
      <c r="G244324" s="82"/>
      <c r="H244324" s="82"/>
      <c r="I244324" s="11"/>
    </row>
    <row r="244326" spans="1:9" s="4" customFormat="1" x14ac:dyDescent="0.2">
      <c r="A244326" s="25"/>
      <c r="B244326" s="64"/>
      <c r="C244326" s="80"/>
      <c r="D244326" s="81"/>
      <c r="E244326" s="79"/>
      <c r="F244326" s="78"/>
      <c r="G244326" s="82"/>
      <c r="H244326" s="82"/>
      <c r="I244326" s="11"/>
    </row>
    <row r="244332" spans="1:9" s="4" customFormat="1" x14ac:dyDescent="0.2">
      <c r="A244332" s="25"/>
      <c r="B244332" s="64"/>
      <c r="C244332" s="80"/>
      <c r="D244332" s="81"/>
      <c r="E244332" s="79"/>
      <c r="F244332" s="78"/>
      <c r="G244332" s="82"/>
      <c r="H244332" s="82"/>
      <c r="I244332" s="11"/>
    </row>
    <row r="244336" spans="1:9" s="4" customFormat="1" x14ac:dyDescent="0.2">
      <c r="A244336" s="25"/>
      <c r="B244336" s="64"/>
      <c r="C244336" s="80"/>
      <c r="D244336" s="81"/>
      <c r="E244336" s="79"/>
      <c r="F244336" s="78"/>
      <c r="G244336" s="82"/>
      <c r="H244336" s="82"/>
      <c r="I244336" s="11"/>
    </row>
    <row r="244340" spans="1:9" s="4" customFormat="1" x14ac:dyDescent="0.2">
      <c r="A244340" s="25"/>
      <c r="B244340" s="64"/>
      <c r="C244340" s="80"/>
      <c r="D244340" s="81"/>
      <c r="E244340" s="79"/>
      <c r="F244340" s="78"/>
      <c r="G244340" s="82"/>
      <c r="H244340" s="82"/>
      <c r="I244340" s="11"/>
    </row>
    <row r="244342" spans="1:9" s="4" customFormat="1" x14ac:dyDescent="0.2">
      <c r="A244342" s="25"/>
      <c r="B244342" s="64"/>
      <c r="C244342" s="80"/>
      <c r="D244342" s="81"/>
      <c r="E244342" s="79"/>
      <c r="F244342" s="78"/>
      <c r="G244342" s="82"/>
      <c r="H244342" s="82"/>
      <c r="I244342" s="11"/>
    </row>
    <row r="244348" spans="1:9" s="4" customFormat="1" x14ac:dyDescent="0.2">
      <c r="A244348" s="25"/>
      <c r="B244348" s="64"/>
      <c r="C244348" s="80"/>
      <c r="D244348" s="81"/>
      <c r="E244348" s="79"/>
      <c r="F244348" s="78"/>
      <c r="G244348" s="82"/>
      <c r="H244348" s="82"/>
      <c r="I244348" s="11"/>
    </row>
    <row r="244352" spans="1:9" s="4" customFormat="1" x14ac:dyDescent="0.2">
      <c r="A244352" s="25"/>
      <c r="B244352" s="64"/>
      <c r="C244352" s="80"/>
      <c r="D244352" s="81"/>
      <c r="E244352" s="79"/>
      <c r="F244352" s="78"/>
      <c r="G244352" s="82"/>
      <c r="H244352" s="82"/>
      <c r="I244352" s="11"/>
    </row>
    <row r="244356" spans="1:9" s="4" customFormat="1" x14ac:dyDescent="0.2">
      <c r="A244356" s="25"/>
      <c r="B244356" s="64"/>
      <c r="C244356" s="80"/>
      <c r="D244356" s="81"/>
      <c r="E244356" s="79"/>
      <c r="F244356" s="78"/>
      <c r="G244356" s="82"/>
      <c r="H244356" s="82"/>
      <c r="I244356" s="11"/>
    </row>
    <row r="244358" spans="1:9" s="4" customFormat="1" x14ac:dyDescent="0.2">
      <c r="A244358" s="25"/>
      <c r="B244358" s="64"/>
      <c r="C244358" s="80"/>
      <c r="D244358" s="81"/>
      <c r="E244358" s="79"/>
      <c r="F244358" s="78"/>
      <c r="G244358" s="82"/>
      <c r="H244358" s="82"/>
      <c r="I244358" s="11"/>
    </row>
    <row r="244364" spans="1:9" s="4" customFormat="1" x14ac:dyDescent="0.2">
      <c r="A244364" s="25"/>
      <c r="B244364" s="64"/>
      <c r="C244364" s="80"/>
      <c r="D244364" s="81"/>
      <c r="E244364" s="79"/>
      <c r="F244364" s="78"/>
      <c r="G244364" s="82"/>
      <c r="H244364" s="82"/>
      <c r="I244364" s="11"/>
    </row>
    <row r="244368" spans="1:9" s="4" customFormat="1" x14ac:dyDescent="0.2">
      <c r="A244368" s="25"/>
      <c r="B244368" s="64"/>
      <c r="C244368" s="80"/>
      <c r="D244368" s="81"/>
      <c r="E244368" s="79"/>
      <c r="F244368" s="78"/>
      <c r="G244368" s="82"/>
      <c r="H244368" s="82"/>
      <c r="I244368" s="11"/>
    </row>
    <row r="244372" spans="1:9" s="4" customFormat="1" x14ac:dyDescent="0.2">
      <c r="A244372" s="25"/>
      <c r="B244372" s="64"/>
      <c r="C244372" s="80"/>
      <c r="D244372" s="81"/>
      <c r="E244372" s="79"/>
      <c r="F244372" s="78"/>
      <c r="G244372" s="82"/>
      <c r="H244372" s="82"/>
      <c r="I244372" s="11"/>
    </row>
    <row r="244374" spans="1:9" s="4" customFormat="1" x14ac:dyDescent="0.2">
      <c r="A244374" s="25"/>
      <c r="B244374" s="64"/>
      <c r="C244374" s="80"/>
      <c r="D244374" s="81"/>
      <c r="E244374" s="79"/>
      <c r="F244374" s="78"/>
      <c r="G244374" s="82"/>
      <c r="H244374" s="82"/>
      <c r="I244374" s="11"/>
    </row>
    <row r="244380" spans="1:9" s="4" customFormat="1" x14ac:dyDescent="0.2">
      <c r="A244380" s="25"/>
      <c r="B244380" s="64"/>
      <c r="C244380" s="80"/>
      <c r="D244380" s="81"/>
      <c r="E244380" s="79"/>
      <c r="F244380" s="78"/>
      <c r="G244380" s="82"/>
      <c r="H244380" s="82"/>
      <c r="I244380" s="11"/>
    </row>
    <row r="244384" spans="1:9" s="4" customFormat="1" x14ac:dyDescent="0.2">
      <c r="A244384" s="25"/>
      <c r="B244384" s="64"/>
      <c r="C244384" s="80"/>
      <c r="D244384" s="81"/>
      <c r="E244384" s="79"/>
      <c r="F244384" s="78"/>
      <c r="G244384" s="82"/>
      <c r="H244384" s="82"/>
      <c r="I244384" s="11"/>
    </row>
    <row r="244388" spans="1:9" s="4" customFormat="1" x14ac:dyDescent="0.2">
      <c r="A244388" s="25"/>
      <c r="B244388" s="64"/>
      <c r="C244388" s="80"/>
      <c r="D244388" s="81"/>
      <c r="E244388" s="79"/>
      <c r="F244388" s="78"/>
      <c r="G244388" s="82"/>
      <c r="H244388" s="82"/>
      <c r="I244388" s="11"/>
    </row>
    <row r="244390" spans="1:9" s="4" customFormat="1" x14ac:dyDescent="0.2">
      <c r="A244390" s="25"/>
      <c r="B244390" s="64"/>
      <c r="C244390" s="80"/>
      <c r="D244390" s="81"/>
      <c r="E244390" s="79"/>
      <c r="F244390" s="78"/>
      <c r="G244390" s="82"/>
      <c r="H244390" s="82"/>
      <c r="I244390" s="11"/>
    </row>
    <row r="244396" spans="1:9" s="4" customFormat="1" x14ac:dyDescent="0.2">
      <c r="A244396" s="25"/>
      <c r="B244396" s="64"/>
      <c r="C244396" s="80"/>
      <c r="D244396" s="81"/>
      <c r="E244396" s="79"/>
      <c r="F244396" s="78"/>
      <c r="G244396" s="82"/>
      <c r="H244396" s="82"/>
      <c r="I244396" s="11"/>
    </row>
    <row r="244400" spans="1:9" s="4" customFormat="1" x14ac:dyDescent="0.2">
      <c r="A244400" s="25"/>
      <c r="B244400" s="64"/>
      <c r="C244400" s="80"/>
      <c r="D244400" s="81"/>
      <c r="E244400" s="79"/>
      <c r="F244400" s="78"/>
      <c r="G244400" s="82"/>
      <c r="H244400" s="82"/>
      <c r="I244400" s="11"/>
    </row>
    <row r="244404" spans="1:9" s="4" customFormat="1" x14ac:dyDescent="0.2">
      <c r="A244404" s="25"/>
      <c r="B244404" s="64"/>
      <c r="C244404" s="80"/>
      <c r="D244404" s="81"/>
      <c r="E244404" s="79"/>
      <c r="F244404" s="78"/>
      <c r="G244404" s="82"/>
      <c r="H244404" s="82"/>
      <c r="I244404" s="11"/>
    </row>
    <row r="244406" spans="1:9" s="4" customFormat="1" x14ac:dyDescent="0.2">
      <c r="A244406" s="25"/>
      <c r="B244406" s="64"/>
      <c r="C244406" s="80"/>
      <c r="D244406" s="81"/>
      <c r="E244406" s="79"/>
      <c r="F244406" s="78"/>
      <c r="G244406" s="82"/>
      <c r="H244406" s="82"/>
      <c r="I244406" s="11"/>
    </row>
    <row r="244412" spans="1:9" s="4" customFormat="1" x14ac:dyDescent="0.2">
      <c r="A244412" s="25"/>
      <c r="B244412" s="64"/>
      <c r="C244412" s="80"/>
      <c r="D244412" s="81"/>
      <c r="E244412" s="79"/>
      <c r="F244412" s="78"/>
      <c r="G244412" s="82"/>
      <c r="H244412" s="82"/>
      <c r="I244412" s="11"/>
    </row>
    <row r="244416" spans="1:9" s="4" customFormat="1" x14ac:dyDescent="0.2">
      <c r="A244416" s="25"/>
      <c r="B244416" s="64"/>
      <c r="C244416" s="80"/>
      <c r="D244416" s="81"/>
      <c r="E244416" s="79"/>
      <c r="F244416" s="78"/>
      <c r="G244416" s="82"/>
      <c r="H244416" s="82"/>
      <c r="I244416" s="11"/>
    </row>
    <row r="244420" spans="1:9" s="4" customFormat="1" x14ac:dyDescent="0.2">
      <c r="A244420" s="25"/>
      <c r="B244420" s="64"/>
      <c r="C244420" s="80"/>
      <c r="D244420" s="81"/>
      <c r="E244420" s="79"/>
      <c r="F244420" s="78"/>
      <c r="G244420" s="82"/>
      <c r="H244420" s="82"/>
      <c r="I244420" s="11"/>
    </row>
    <row r="244422" spans="1:9" s="4" customFormat="1" x14ac:dyDescent="0.2">
      <c r="A244422" s="25"/>
      <c r="B244422" s="64"/>
      <c r="C244422" s="80"/>
      <c r="D244422" s="81"/>
      <c r="E244422" s="79"/>
      <c r="F244422" s="78"/>
      <c r="G244422" s="82"/>
      <c r="H244422" s="82"/>
      <c r="I244422" s="11"/>
    </row>
    <row r="244428" spans="1:9" s="4" customFormat="1" x14ac:dyDescent="0.2">
      <c r="A244428" s="25"/>
      <c r="B244428" s="64"/>
      <c r="C244428" s="80"/>
      <c r="D244428" s="81"/>
      <c r="E244428" s="79"/>
      <c r="F244428" s="78"/>
      <c r="G244428" s="82"/>
      <c r="H244428" s="82"/>
      <c r="I244428" s="11"/>
    </row>
    <row r="244432" spans="1:9" s="4" customFormat="1" x14ac:dyDescent="0.2">
      <c r="A244432" s="25"/>
      <c r="B244432" s="64"/>
      <c r="C244432" s="80"/>
      <c r="D244432" s="81"/>
      <c r="E244432" s="79"/>
      <c r="F244432" s="78"/>
      <c r="G244432" s="82"/>
      <c r="H244432" s="82"/>
      <c r="I244432" s="11"/>
    </row>
    <row r="244436" spans="1:9" s="4" customFormat="1" x14ac:dyDescent="0.2">
      <c r="A244436" s="25"/>
      <c r="B244436" s="64"/>
      <c r="C244436" s="80"/>
      <c r="D244436" s="81"/>
      <c r="E244436" s="79"/>
      <c r="F244436" s="78"/>
      <c r="G244436" s="82"/>
      <c r="H244436" s="82"/>
      <c r="I244436" s="11"/>
    </row>
    <row r="244438" spans="1:9" s="4" customFormat="1" x14ac:dyDescent="0.2">
      <c r="A244438" s="25"/>
      <c r="B244438" s="64"/>
      <c r="C244438" s="80"/>
      <c r="D244438" s="81"/>
      <c r="E244438" s="79"/>
      <c r="F244438" s="78"/>
      <c r="G244438" s="82"/>
      <c r="H244438" s="82"/>
      <c r="I244438" s="11"/>
    </row>
    <row r="244444" spans="1:9" s="4" customFormat="1" x14ac:dyDescent="0.2">
      <c r="A244444" s="25"/>
      <c r="B244444" s="64"/>
      <c r="C244444" s="80"/>
      <c r="D244444" s="81"/>
      <c r="E244444" s="79"/>
      <c r="F244444" s="78"/>
      <c r="G244444" s="82"/>
      <c r="H244444" s="82"/>
      <c r="I244444" s="11"/>
    </row>
    <row r="244448" spans="1:9" s="4" customFormat="1" x14ac:dyDescent="0.2">
      <c r="A244448" s="25"/>
      <c r="B244448" s="64"/>
      <c r="C244448" s="80"/>
      <c r="D244448" s="81"/>
      <c r="E244448" s="79"/>
      <c r="F244448" s="78"/>
      <c r="G244448" s="82"/>
      <c r="H244448" s="82"/>
      <c r="I244448" s="11"/>
    </row>
    <row r="244452" spans="1:9" s="4" customFormat="1" x14ac:dyDescent="0.2">
      <c r="A244452" s="25"/>
      <c r="B244452" s="64"/>
      <c r="C244452" s="80"/>
      <c r="D244452" s="81"/>
      <c r="E244452" s="79"/>
      <c r="F244452" s="78"/>
      <c r="G244452" s="82"/>
      <c r="H244452" s="82"/>
      <c r="I244452" s="11"/>
    </row>
    <row r="244454" spans="1:9" s="4" customFormat="1" x14ac:dyDescent="0.2">
      <c r="A244454" s="25"/>
      <c r="B244454" s="64"/>
      <c r="C244454" s="80"/>
      <c r="D244454" s="81"/>
      <c r="E244454" s="79"/>
      <c r="F244454" s="78"/>
      <c r="G244454" s="82"/>
      <c r="H244454" s="82"/>
      <c r="I244454" s="11"/>
    </row>
    <row r="244460" spans="1:9" s="4" customFormat="1" x14ac:dyDescent="0.2">
      <c r="A244460" s="25"/>
      <c r="B244460" s="64"/>
      <c r="C244460" s="80"/>
      <c r="D244460" s="81"/>
      <c r="E244460" s="79"/>
      <c r="F244460" s="78"/>
      <c r="G244460" s="82"/>
      <c r="H244460" s="82"/>
      <c r="I244460" s="11"/>
    </row>
    <row r="244464" spans="1:9" s="4" customFormat="1" x14ac:dyDescent="0.2">
      <c r="A244464" s="25"/>
      <c r="B244464" s="64"/>
      <c r="C244464" s="80"/>
      <c r="D244464" s="81"/>
      <c r="E244464" s="79"/>
      <c r="F244464" s="78"/>
      <c r="G244464" s="82"/>
      <c r="H244464" s="82"/>
      <c r="I244464" s="11"/>
    </row>
    <row r="244468" spans="1:9" s="4" customFormat="1" x14ac:dyDescent="0.2">
      <c r="A244468" s="25"/>
      <c r="B244468" s="64"/>
      <c r="C244468" s="80"/>
      <c r="D244468" s="81"/>
      <c r="E244468" s="79"/>
      <c r="F244468" s="78"/>
      <c r="G244468" s="82"/>
      <c r="H244468" s="82"/>
      <c r="I244468" s="11"/>
    </row>
    <row r="244470" spans="1:9" s="4" customFormat="1" x14ac:dyDescent="0.2">
      <c r="A244470" s="25"/>
      <c r="B244470" s="64"/>
      <c r="C244470" s="80"/>
      <c r="D244470" s="81"/>
      <c r="E244470" s="79"/>
      <c r="F244470" s="78"/>
      <c r="G244470" s="82"/>
      <c r="H244470" s="82"/>
      <c r="I244470" s="11"/>
    </row>
    <row r="244476" spans="1:9" s="4" customFormat="1" x14ac:dyDescent="0.2">
      <c r="A244476" s="25"/>
      <c r="B244476" s="64"/>
      <c r="C244476" s="80"/>
      <c r="D244476" s="81"/>
      <c r="E244476" s="79"/>
      <c r="F244476" s="78"/>
      <c r="G244476" s="82"/>
      <c r="H244476" s="82"/>
      <c r="I244476" s="11"/>
    </row>
    <row r="244480" spans="1:9" s="4" customFormat="1" x14ac:dyDescent="0.2">
      <c r="A244480" s="25"/>
      <c r="B244480" s="64"/>
      <c r="C244480" s="80"/>
      <c r="D244480" s="81"/>
      <c r="E244480" s="79"/>
      <c r="F244480" s="78"/>
      <c r="G244480" s="82"/>
      <c r="H244480" s="82"/>
      <c r="I244480" s="11"/>
    </row>
    <row r="244484" spans="1:9" s="4" customFormat="1" x14ac:dyDescent="0.2">
      <c r="A244484" s="25"/>
      <c r="B244484" s="64"/>
      <c r="C244484" s="80"/>
      <c r="D244484" s="81"/>
      <c r="E244484" s="79"/>
      <c r="F244484" s="78"/>
      <c r="G244484" s="82"/>
      <c r="H244484" s="82"/>
      <c r="I244484" s="11"/>
    </row>
    <row r="244486" spans="1:9" s="4" customFormat="1" x14ac:dyDescent="0.2">
      <c r="A244486" s="25"/>
      <c r="B244486" s="64"/>
      <c r="C244486" s="80"/>
      <c r="D244486" s="81"/>
      <c r="E244486" s="79"/>
      <c r="F244486" s="78"/>
      <c r="G244486" s="82"/>
      <c r="H244486" s="82"/>
      <c r="I244486" s="11"/>
    </row>
    <row r="244492" spans="1:9" s="4" customFormat="1" x14ac:dyDescent="0.2">
      <c r="A244492" s="25"/>
      <c r="B244492" s="64"/>
      <c r="C244492" s="80"/>
      <c r="D244492" s="81"/>
      <c r="E244492" s="79"/>
      <c r="F244492" s="78"/>
      <c r="G244492" s="82"/>
      <c r="H244492" s="82"/>
      <c r="I244492" s="11"/>
    </row>
    <row r="244496" spans="1:9" s="4" customFormat="1" x14ac:dyDescent="0.2">
      <c r="A244496" s="25"/>
      <c r="B244496" s="64"/>
      <c r="C244496" s="80"/>
      <c r="D244496" s="81"/>
      <c r="E244496" s="79"/>
      <c r="F244496" s="78"/>
      <c r="G244496" s="82"/>
      <c r="H244496" s="82"/>
      <c r="I244496" s="11"/>
    </row>
    <row r="244500" spans="1:9" s="4" customFormat="1" x14ac:dyDescent="0.2">
      <c r="A244500" s="25"/>
      <c r="B244500" s="64"/>
      <c r="C244500" s="80"/>
      <c r="D244500" s="81"/>
      <c r="E244500" s="79"/>
      <c r="F244500" s="78"/>
      <c r="G244500" s="82"/>
      <c r="H244500" s="82"/>
      <c r="I244500" s="11"/>
    </row>
    <row r="244502" spans="1:9" s="4" customFormat="1" x14ac:dyDescent="0.2">
      <c r="A244502" s="25"/>
      <c r="B244502" s="64"/>
      <c r="C244502" s="80"/>
      <c r="D244502" s="81"/>
      <c r="E244502" s="79"/>
      <c r="F244502" s="78"/>
      <c r="G244502" s="82"/>
      <c r="H244502" s="82"/>
      <c r="I244502" s="11"/>
    </row>
    <row r="244508" spans="1:9" s="4" customFormat="1" x14ac:dyDescent="0.2">
      <c r="A244508" s="25"/>
      <c r="B244508" s="64"/>
      <c r="C244508" s="80"/>
      <c r="D244508" s="81"/>
      <c r="E244508" s="79"/>
      <c r="F244508" s="78"/>
      <c r="G244508" s="82"/>
      <c r="H244508" s="82"/>
      <c r="I244508" s="11"/>
    </row>
    <row r="244512" spans="1:9" s="4" customFormat="1" x14ac:dyDescent="0.2">
      <c r="A244512" s="25"/>
      <c r="B244512" s="64"/>
      <c r="C244512" s="80"/>
      <c r="D244512" s="81"/>
      <c r="E244512" s="79"/>
      <c r="F244512" s="78"/>
      <c r="G244512" s="82"/>
      <c r="H244512" s="82"/>
      <c r="I244512" s="11"/>
    </row>
    <row r="244516" spans="1:9" s="4" customFormat="1" x14ac:dyDescent="0.2">
      <c r="A244516" s="25"/>
      <c r="B244516" s="64"/>
      <c r="C244516" s="80"/>
      <c r="D244516" s="81"/>
      <c r="E244516" s="79"/>
      <c r="F244516" s="78"/>
      <c r="G244516" s="82"/>
      <c r="H244516" s="82"/>
      <c r="I244516" s="11"/>
    </row>
    <row r="244518" spans="1:9" s="4" customFormat="1" x14ac:dyDescent="0.2">
      <c r="A244518" s="25"/>
      <c r="B244518" s="64"/>
      <c r="C244518" s="80"/>
      <c r="D244518" s="81"/>
      <c r="E244518" s="79"/>
      <c r="F244518" s="78"/>
      <c r="G244518" s="82"/>
      <c r="H244518" s="82"/>
      <c r="I244518" s="11"/>
    </row>
    <row r="244524" spans="1:9" s="4" customFormat="1" x14ac:dyDescent="0.2">
      <c r="A244524" s="25"/>
      <c r="B244524" s="64"/>
      <c r="C244524" s="80"/>
      <c r="D244524" s="81"/>
      <c r="E244524" s="79"/>
      <c r="F244524" s="78"/>
      <c r="G244524" s="82"/>
      <c r="H244524" s="82"/>
      <c r="I244524" s="11"/>
    </row>
    <row r="244528" spans="1:9" s="4" customFormat="1" x14ac:dyDescent="0.2">
      <c r="A244528" s="25"/>
      <c r="B244528" s="64"/>
      <c r="C244528" s="80"/>
      <c r="D244528" s="81"/>
      <c r="E244528" s="79"/>
      <c r="F244528" s="78"/>
      <c r="G244528" s="82"/>
      <c r="H244528" s="82"/>
      <c r="I244528" s="11"/>
    </row>
    <row r="244532" spans="1:9" s="4" customFormat="1" x14ac:dyDescent="0.2">
      <c r="A244532" s="25"/>
      <c r="B244532" s="64"/>
      <c r="C244532" s="80"/>
      <c r="D244532" s="81"/>
      <c r="E244532" s="79"/>
      <c r="F244532" s="78"/>
      <c r="G244532" s="82"/>
      <c r="H244532" s="82"/>
      <c r="I244532" s="11"/>
    </row>
    <row r="244534" spans="1:9" s="4" customFormat="1" x14ac:dyDescent="0.2">
      <c r="A244534" s="25"/>
      <c r="B244534" s="64"/>
      <c r="C244534" s="80"/>
      <c r="D244534" s="81"/>
      <c r="E244534" s="79"/>
      <c r="F244534" s="78"/>
      <c r="G244534" s="82"/>
      <c r="H244534" s="82"/>
      <c r="I244534" s="11"/>
    </row>
    <row r="244540" spans="1:9" s="4" customFormat="1" x14ac:dyDescent="0.2">
      <c r="A244540" s="25"/>
      <c r="B244540" s="64"/>
      <c r="C244540" s="80"/>
      <c r="D244540" s="81"/>
      <c r="E244540" s="79"/>
      <c r="F244540" s="78"/>
      <c r="G244540" s="82"/>
      <c r="H244540" s="82"/>
      <c r="I244540" s="11"/>
    </row>
    <row r="244544" spans="1:9" s="4" customFormat="1" x14ac:dyDescent="0.2">
      <c r="A244544" s="25"/>
      <c r="B244544" s="64"/>
      <c r="C244544" s="80"/>
      <c r="D244544" s="81"/>
      <c r="E244544" s="79"/>
      <c r="F244544" s="78"/>
      <c r="G244544" s="82"/>
      <c r="H244544" s="82"/>
      <c r="I244544" s="11"/>
    </row>
    <row r="244548" spans="1:9" s="4" customFormat="1" x14ac:dyDescent="0.2">
      <c r="A244548" s="25"/>
      <c r="B244548" s="64"/>
      <c r="C244548" s="80"/>
      <c r="D244548" s="81"/>
      <c r="E244548" s="79"/>
      <c r="F244548" s="78"/>
      <c r="G244548" s="82"/>
      <c r="H244548" s="82"/>
      <c r="I244548" s="11"/>
    </row>
    <row r="244550" spans="1:9" s="4" customFormat="1" x14ac:dyDescent="0.2">
      <c r="A244550" s="25"/>
      <c r="B244550" s="64"/>
      <c r="C244550" s="80"/>
      <c r="D244550" s="81"/>
      <c r="E244550" s="79"/>
      <c r="F244550" s="78"/>
      <c r="G244550" s="82"/>
      <c r="H244550" s="82"/>
      <c r="I244550" s="11"/>
    </row>
    <row r="244556" spans="1:9" s="4" customFormat="1" x14ac:dyDescent="0.2">
      <c r="A244556" s="25"/>
      <c r="B244556" s="64"/>
      <c r="C244556" s="80"/>
      <c r="D244556" s="81"/>
      <c r="E244556" s="79"/>
      <c r="F244556" s="78"/>
      <c r="G244556" s="82"/>
      <c r="H244556" s="82"/>
      <c r="I244556" s="11"/>
    </row>
    <row r="244560" spans="1:9" s="4" customFormat="1" x14ac:dyDescent="0.2">
      <c r="A244560" s="25"/>
      <c r="B244560" s="64"/>
      <c r="C244560" s="80"/>
      <c r="D244560" s="81"/>
      <c r="E244560" s="79"/>
      <c r="F244560" s="78"/>
      <c r="G244560" s="82"/>
      <c r="H244560" s="82"/>
      <c r="I244560" s="11"/>
    </row>
    <row r="244564" spans="1:9" s="4" customFormat="1" x14ac:dyDescent="0.2">
      <c r="A244564" s="25"/>
      <c r="B244564" s="64"/>
      <c r="C244564" s="80"/>
      <c r="D244564" s="81"/>
      <c r="E244564" s="79"/>
      <c r="F244564" s="78"/>
      <c r="G244564" s="82"/>
      <c r="H244564" s="82"/>
      <c r="I244564" s="11"/>
    </row>
    <row r="244566" spans="1:9" s="4" customFormat="1" x14ac:dyDescent="0.2">
      <c r="A244566" s="25"/>
      <c r="B244566" s="64"/>
      <c r="C244566" s="80"/>
      <c r="D244566" s="81"/>
      <c r="E244566" s="79"/>
      <c r="F244566" s="78"/>
      <c r="G244566" s="82"/>
      <c r="H244566" s="82"/>
      <c r="I244566" s="11"/>
    </row>
    <row r="244572" spans="1:9" s="4" customFormat="1" x14ac:dyDescent="0.2">
      <c r="A244572" s="25"/>
      <c r="B244572" s="64"/>
      <c r="C244572" s="80"/>
      <c r="D244572" s="81"/>
      <c r="E244572" s="79"/>
      <c r="F244572" s="78"/>
      <c r="G244572" s="82"/>
      <c r="H244572" s="82"/>
      <c r="I244572" s="11"/>
    </row>
    <row r="244576" spans="1:9" s="4" customFormat="1" x14ac:dyDescent="0.2">
      <c r="A244576" s="25"/>
      <c r="B244576" s="64"/>
      <c r="C244576" s="80"/>
      <c r="D244576" s="81"/>
      <c r="E244576" s="79"/>
      <c r="F244576" s="78"/>
      <c r="G244576" s="82"/>
      <c r="H244576" s="82"/>
      <c r="I244576" s="11"/>
    </row>
    <row r="244580" spans="1:9" s="4" customFormat="1" x14ac:dyDescent="0.2">
      <c r="A244580" s="25"/>
      <c r="B244580" s="64"/>
      <c r="C244580" s="80"/>
      <c r="D244580" s="81"/>
      <c r="E244580" s="79"/>
      <c r="F244580" s="78"/>
      <c r="G244580" s="82"/>
      <c r="H244580" s="82"/>
      <c r="I244580" s="11"/>
    </row>
    <row r="244582" spans="1:9" s="4" customFormat="1" x14ac:dyDescent="0.2">
      <c r="A244582" s="25"/>
      <c r="B244582" s="64"/>
      <c r="C244582" s="80"/>
      <c r="D244582" s="81"/>
      <c r="E244582" s="79"/>
      <c r="F244582" s="78"/>
      <c r="G244582" s="82"/>
      <c r="H244582" s="82"/>
      <c r="I244582" s="11"/>
    </row>
    <row r="244588" spans="1:9" s="4" customFormat="1" x14ac:dyDescent="0.2">
      <c r="A244588" s="25"/>
      <c r="B244588" s="64"/>
      <c r="C244588" s="80"/>
      <c r="D244588" s="81"/>
      <c r="E244588" s="79"/>
      <c r="F244588" s="78"/>
      <c r="G244588" s="82"/>
      <c r="H244588" s="82"/>
      <c r="I244588" s="11"/>
    </row>
    <row r="244592" spans="1:9" s="4" customFormat="1" x14ac:dyDescent="0.2">
      <c r="A244592" s="25"/>
      <c r="B244592" s="64"/>
      <c r="C244592" s="80"/>
      <c r="D244592" s="81"/>
      <c r="E244592" s="79"/>
      <c r="F244592" s="78"/>
      <c r="G244592" s="82"/>
      <c r="H244592" s="82"/>
      <c r="I244592" s="11"/>
    </row>
    <row r="244596" spans="1:9" s="4" customFormat="1" x14ac:dyDescent="0.2">
      <c r="A244596" s="25"/>
      <c r="B244596" s="64"/>
      <c r="C244596" s="80"/>
      <c r="D244596" s="81"/>
      <c r="E244596" s="79"/>
      <c r="F244596" s="78"/>
      <c r="G244596" s="82"/>
      <c r="H244596" s="82"/>
      <c r="I244596" s="11"/>
    </row>
    <row r="244598" spans="1:9" s="4" customFormat="1" x14ac:dyDescent="0.2">
      <c r="A244598" s="25"/>
      <c r="B244598" s="64"/>
      <c r="C244598" s="80"/>
      <c r="D244598" s="81"/>
      <c r="E244598" s="79"/>
      <c r="F244598" s="78"/>
      <c r="G244598" s="82"/>
      <c r="H244598" s="82"/>
      <c r="I244598" s="11"/>
    </row>
    <row r="244604" spans="1:9" s="4" customFormat="1" x14ac:dyDescent="0.2">
      <c r="A244604" s="25"/>
      <c r="B244604" s="64"/>
      <c r="C244604" s="80"/>
      <c r="D244604" s="81"/>
      <c r="E244604" s="79"/>
      <c r="F244604" s="78"/>
      <c r="G244604" s="82"/>
      <c r="H244604" s="82"/>
      <c r="I244604" s="11"/>
    </row>
    <row r="244608" spans="1:9" s="4" customFormat="1" x14ac:dyDescent="0.2">
      <c r="A244608" s="25"/>
      <c r="B244608" s="64"/>
      <c r="C244608" s="80"/>
      <c r="D244608" s="81"/>
      <c r="E244608" s="79"/>
      <c r="F244608" s="78"/>
      <c r="G244608" s="82"/>
      <c r="H244608" s="82"/>
      <c r="I244608" s="11"/>
    </row>
    <row r="244612" spans="1:9" s="4" customFormat="1" x14ac:dyDescent="0.2">
      <c r="A244612" s="25"/>
      <c r="B244612" s="64"/>
      <c r="C244612" s="80"/>
      <c r="D244612" s="81"/>
      <c r="E244612" s="79"/>
      <c r="F244612" s="78"/>
      <c r="G244612" s="82"/>
      <c r="H244612" s="82"/>
      <c r="I244612" s="11"/>
    </row>
    <row r="244614" spans="1:9" s="4" customFormat="1" x14ac:dyDescent="0.2">
      <c r="A244614" s="25"/>
      <c r="B244614" s="64"/>
      <c r="C244614" s="80"/>
      <c r="D244614" s="81"/>
      <c r="E244614" s="79"/>
      <c r="F244614" s="78"/>
      <c r="G244614" s="82"/>
      <c r="H244614" s="82"/>
      <c r="I244614" s="11"/>
    </row>
    <row r="244620" spans="1:9" s="4" customFormat="1" x14ac:dyDescent="0.2">
      <c r="A244620" s="25"/>
      <c r="B244620" s="64"/>
      <c r="C244620" s="80"/>
      <c r="D244620" s="81"/>
      <c r="E244620" s="79"/>
      <c r="F244620" s="78"/>
      <c r="G244620" s="82"/>
      <c r="H244620" s="82"/>
      <c r="I244620" s="11"/>
    </row>
    <row r="244624" spans="1:9" s="4" customFormat="1" x14ac:dyDescent="0.2">
      <c r="A244624" s="25"/>
      <c r="B244624" s="64"/>
      <c r="C244624" s="80"/>
      <c r="D244624" s="81"/>
      <c r="E244624" s="79"/>
      <c r="F244624" s="78"/>
      <c r="G244624" s="82"/>
      <c r="H244624" s="82"/>
      <c r="I244624" s="11"/>
    </row>
    <row r="244628" spans="1:9" s="4" customFormat="1" x14ac:dyDescent="0.2">
      <c r="A244628" s="25"/>
      <c r="B244628" s="64"/>
      <c r="C244628" s="80"/>
      <c r="D244628" s="81"/>
      <c r="E244628" s="79"/>
      <c r="F244628" s="78"/>
      <c r="G244628" s="82"/>
      <c r="H244628" s="82"/>
      <c r="I244628" s="11"/>
    </row>
    <row r="244630" spans="1:9" s="4" customFormat="1" x14ac:dyDescent="0.2">
      <c r="A244630" s="25"/>
      <c r="B244630" s="64"/>
      <c r="C244630" s="80"/>
      <c r="D244630" s="81"/>
      <c r="E244630" s="79"/>
      <c r="F244630" s="78"/>
      <c r="G244630" s="82"/>
      <c r="H244630" s="82"/>
      <c r="I244630" s="11"/>
    </row>
    <row r="244636" spans="1:9" s="4" customFormat="1" x14ac:dyDescent="0.2">
      <c r="A244636" s="25"/>
      <c r="B244636" s="64"/>
      <c r="C244636" s="80"/>
      <c r="D244636" s="81"/>
      <c r="E244636" s="79"/>
      <c r="F244636" s="78"/>
      <c r="G244636" s="82"/>
      <c r="H244636" s="82"/>
      <c r="I244636" s="11"/>
    </row>
    <row r="244640" spans="1:9" s="4" customFormat="1" x14ac:dyDescent="0.2">
      <c r="A244640" s="25"/>
      <c r="B244640" s="64"/>
      <c r="C244640" s="80"/>
      <c r="D244640" s="81"/>
      <c r="E244640" s="79"/>
      <c r="F244640" s="78"/>
      <c r="G244640" s="82"/>
      <c r="H244640" s="82"/>
      <c r="I244640" s="11"/>
    </row>
    <row r="244644" spans="1:9" s="4" customFormat="1" x14ac:dyDescent="0.2">
      <c r="A244644" s="25"/>
      <c r="B244644" s="64"/>
      <c r="C244644" s="80"/>
      <c r="D244644" s="81"/>
      <c r="E244644" s="79"/>
      <c r="F244644" s="78"/>
      <c r="G244644" s="82"/>
      <c r="H244644" s="82"/>
      <c r="I244644" s="11"/>
    </row>
    <row r="244646" spans="1:9" s="4" customFormat="1" x14ac:dyDescent="0.2">
      <c r="A244646" s="25"/>
      <c r="B244646" s="64"/>
      <c r="C244646" s="80"/>
      <c r="D244646" s="81"/>
      <c r="E244646" s="79"/>
      <c r="F244646" s="78"/>
      <c r="G244646" s="82"/>
      <c r="H244646" s="82"/>
      <c r="I244646" s="11"/>
    </row>
    <row r="244652" spans="1:9" s="4" customFormat="1" x14ac:dyDescent="0.2">
      <c r="A244652" s="25"/>
      <c r="B244652" s="64"/>
      <c r="C244652" s="80"/>
      <c r="D244652" s="81"/>
      <c r="E244652" s="79"/>
      <c r="F244652" s="78"/>
      <c r="G244652" s="82"/>
      <c r="H244652" s="82"/>
      <c r="I244652" s="11"/>
    </row>
    <row r="244656" spans="1:9" s="4" customFormat="1" x14ac:dyDescent="0.2">
      <c r="A244656" s="25"/>
      <c r="B244656" s="64"/>
      <c r="C244656" s="80"/>
      <c r="D244656" s="81"/>
      <c r="E244656" s="79"/>
      <c r="F244656" s="78"/>
      <c r="G244656" s="82"/>
      <c r="H244656" s="82"/>
      <c r="I244656" s="11"/>
    </row>
    <row r="244660" spans="1:9" s="4" customFormat="1" x14ac:dyDescent="0.2">
      <c r="A244660" s="25"/>
      <c r="B244660" s="64"/>
      <c r="C244660" s="80"/>
      <c r="D244660" s="81"/>
      <c r="E244660" s="79"/>
      <c r="F244660" s="78"/>
      <c r="G244660" s="82"/>
      <c r="H244660" s="82"/>
      <c r="I244660" s="11"/>
    </row>
    <row r="244662" spans="1:9" s="4" customFormat="1" x14ac:dyDescent="0.2">
      <c r="A244662" s="25"/>
      <c r="B244662" s="64"/>
      <c r="C244662" s="80"/>
      <c r="D244662" s="81"/>
      <c r="E244662" s="79"/>
      <c r="F244662" s="78"/>
      <c r="G244662" s="82"/>
      <c r="H244662" s="82"/>
      <c r="I244662" s="11"/>
    </row>
    <row r="244668" spans="1:9" s="4" customFormat="1" x14ac:dyDescent="0.2">
      <c r="A244668" s="25"/>
      <c r="B244668" s="64"/>
      <c r="C244668" s="80"/>
      <c r="D244668" s="81"/>
      <c r="E244668" s="79"/>
      <c r="F244668" s="78"/>
      <c r="G244668" s="82"/>
      <c r="H244668" s="82"/>
      <c r="I244668" s="11"/>
    </row>
    <row r="244672" spans="1:9" s="4" customFormat="1" x14ac:dyDescent="0.2">
      <c r="A244672" s="25"/>
      <c r="B244672" s="64"/>
      <c r="C244672" s="80"/>
      <c r="D244672" s="81"/>
      <c r="E244672" s="79"/>
      <c r="F244672" s="78"/>
      <c r="G244672" s="82"/>
      <c r="H244672" s="82"/>
      <c r="I244672" s="11"/>
    </row>
    <row r="244676" spans="1:9" s="4" customFormat="1" x14ac:dyDescent="0.2">
      <c r="A244676" s="25"/>
      <c r="B244676" s="64"/>
      <c r="C244676" s="80"/>
      <c r="D244676" s="81"/>
      <c r="E244676" s="79"/>
      <c r="F244676" s="78"/>
      <c r="G244676" s="82"/>
      <c r="H244676" s="82"/>
      <c r="I244676" s="11"/>
    </row>
    <row r="244678" spans="1:9" s="4" customFormat="1" x14ac:dyDescent="0.2">
      <c r="A244678" s="25"/>
      <c r="B244678" s="64"/>
      <c r="C244678" s="80"/>
      <c r="D244678" s="81"/>
      <c r="E244678" s="79"/>
      <c r="F244678" s="78"/>
      <c r="G244678" s="82"/>
      <c r="H244678" s="82"/>
      <c r="I244678" s="11"/>
    </row>
    <row r="244684" spans="1:9" s="4" customFormat="1" x14ac:dyDescent="0.2">
      <c r="A244684" s="25"/>
      <c r="B244684" s="64"/>
      <c r="C244684" s="80"/>
      <c r="D244684" s="81"/>
      <c r="E244684" s="79"/>
      <c r="F244684" s="78"/>
      <c r="G244684" s="82"/>
      <c r="H244684" s="82"/>
      <c r="I244684" s="11"/>
    </row>
    <row r="244688" spans="1:9" s="4" customFormat="1" x14ac:dyDescent="0.2">
      <c r="A244688" s="25"/>
      <c r="B244688" s="64"/>
      <c r="C244688" s="80"/>
      <c r="D244688" s="81"/>
      <c r="E244688" s="79"/>
      <c r="F244688" s="78"/>
      <c r="G244688" s="82"/>
      <c r="H244688" s="82"/>
      <c r="I244688" s="11"/>
    </row>
    <row r="244692" spans="1:9" s="4" customFormat="1" x14ac:dyDescent="0.2">
      <c r="A244692" s="25"/>
      <c r="B244692" s="64"/>
      <c r="C244692" s="80"/>
      <c r="D244692" s="81"/>
      <c r="E244692" s="79"/>
      <c r="F244692" s="78"/>
      <c r="G244692" s="82"/>
      <c r="H244692" s="82"/>
      <c r="I244692" s="11"/>
    </row>
    <row r="244694" spans="1:9" s="4" customFormat="1" x14ac:dyDescent="0.2">
      <c r="A244694" s="25"/>
      <c r="B244694" s="64"/>
      <c r="C244694" s="80"/>
      <c r="D244694" s="81"/>
      <c r="E244694" s="79"/>
      <c r="F244694" s="78"/>
      <c r="G244694" s="82"/>
      <c r="H244694" s="82"/>
      <c r="I244694" s="11"/>
    </row>
    <row r="244700" spans="1:9" s="4" customFormat="1" x14ac:dyDescent="0.2">
      <c r="A244700" s="25"/>
      <c r="B244700" s="64"/>
      <c r="C244700" s="80"/>
      <c r="D244700" s="81"/>
      <c r="E244700" s="79"/>
      <c r="F244700" s="78"/>
      <c r="G244700" s="82"/>
      <c r="H244700" s="82"/>
      <c r="I244700" s="11"/>
    </row>
    <row r="244704" spans="1:9" s="4" customFormat="1" x14ac:dyDescent="0.2">
      <c r="A244704" s="25"/>
      <c r="B244704" s="64"/>
      <c r="C244704" s="80"/>
      <c r="D244704" s="81"/>
      <c r="E244704" s="79"/>
      <c r="F244704" s="78"/>
      <c r="G244704" s="82"/>
      <c r="H244704" s="82"/>
      <c r="I244704" s="11"/>
    </row>
    <row r="244708" spans="1:9" s="4" customFormat="1" x14ac:dyDescent="0.2">
      <c r="A244708" s="25"/>
      <c r="B244708" s="64"/>
      <c r="C244708" s="80"/>
      <c r="D244708" s="81"/>
      <c r="E244708" s="79"/>
      <c r="F244708" s="78"/>
      <c r="G244708" s="82"/>
      <c r="H244708" s="82"/>
      <c r="I244708" s="11"/>
    </row>
    <row r="244710" spans="1:9" s="4" customFormat="1" x14ac:dyDescent="0.2">
      <c r="A244710" s="25"/>
      <c r="B244710" s="64"/>
      <c r="C244710" s="80"/>
      <c r="D244710" s="81"/>
      <c r="E244710" s="79"/>
      <c r="F244710" s="78"/>
      <c r="G244710" s="82"/>
      <c r="H244710" s="82"/>
      <c r="I244710" s="11"/>
    </row>
    <row r="244716" spans="1:9" s="4" customFormat="1" x14ac:dyDescent="0.2">
      <c r="A244716" s="25"/>
      <c r="B244716" s="64"/>
      <c r="C244716" s="80"/>
      <c r="D244716" s="81"/>
      <c r="E244716" s="79"/>
      <c r="F244716" s="78"/>
      <c r="G244716" s="82"/>
      <c r="H244716" s="82"/>
      <c r="I244716" s="11"/>
    </row>
    <row r="244720" spans="1:9" s="4" customFormat="1" x14ac:dyDescent="0.2">
      <c r="A244720" s="25"/>
      <c r="B244720" s="64"/>
      <c r="C244720" s="80"/>
      <c r="D244720" s="81"/>
      <c r="E244720" s="79"/>
      <c r="F244720" s="78"/>
      <c r="G244720" s="82"/>
      <c r="H244720" s="82"/>
      <c r="I244720" s="11"/>
    </row>
    <row r="244724" spans="1:9" s="4" customFormat="1" x14ac:dyDescent="0.2">
      <c r="A244724" s="25"/>
      <c r="B244724" s="64"/>
      <c r="C244724" s="80"/>
      <c r="D244724" s="81"/>
      <c r="E244724" s="79"/>
      <c r="F244724" s="78"/>
      <c r="G244724" s="82"/>
      <c r="H244724" s="82"/>
      <c r="I244724" s="11"/>
    </row>
    <row r="244726" spans="1:9" s="4" customFormat="1" x14ac:dyDescent="0.2">
      <c r="A244726" s="25"/>
      <c r="B244726" s="64"/>
      <c r="C244726" s="80"/>
      <c r="D244726" s="81"/>
      <c r="E244726" s="79"/>
      <c r="F244726" s="78"/>
      <c r="G244726" s="82"/>
      <c r="H244726" s="82"/>
      <c r="I244726" s="11"/>
    </row>
    <row r="244732" spans="1:9" s="4" customFormat="1" x14ac:dyDescent="0.2">
      <c r="A244732" s="25"/>
      <c r="B244732" s="64"/>
      <c r="C244732" s="80"/>
      <c r="D244732" s="81"/>
      <c r="E244732" s="79"/>
      <c r="F244732" s="78"/>
      <c r="G244732" s="82"/>
      <c r="H244732" s="82"/>
      <c r="I244732" s="11"/>
    </row>
    <row r="244736" spans="1:9" s="4" customFormat="1" x14ac:dyDescent="0.2">
      <c r="A244736" s="25"/>
      <c r="B244736" s="64"/>
      <c r="C244736" s="80"/>
      <c r="D244736" s="81"/>
      <c r="E244736" s="79"/>
      <c r="F244736" s="78"/>
      <c r="G244736" s="82"/>
      <c r="H244736" s="82"/>
      <c r="I244736" s="11"/>
    </row>
    <row r="244740" spans="1:9" s="4" customFormat="1" x14ac:dyDescent="0.2">
      <c r="A244740" s="25"/>
      <c r="B244740" s="64"/>
      <c r="C244740" s="80"/>
      <c r="D244740" s="81"/>
      <c r="E244740" s="79"/>
      <c r="F244740" s="78"/>
      <c r="G244740" s="82"/>
      <c r="H244740" s="82"/>
      <c r="I244740" s="11"/>
    </row>
    <row r="244742" spans="1:9" s="4" customFormat="1" x14ac:dyDescent="0.2">
      <c r="A244742" s="25"/>
      <c r="B244742" s="64"/>
      <c r="C244742" s="80"/>
      <c r="D244742" s="81"/>
      <c r="E244742" s="79"/>
      <c r="F244742" s="78"/>
      <c r="G244742" s="82"/>
      <c r="H244742" s="82"/>
      <c r="I244742" s="11"/>
    </row>
    <row r="244748" spans="1:9" s="4" customFormat="1" x14ac:dyDescent="0.2">
      <c r="A244748" s="25"/>
      <c r="B244748" s="64"/>
      <c r="C244748" s="80"/>
      <c r="D244748" s="81"/>
      <c r="E244748" s="79"/>
      <c r="F244748" s="78"/>
      <c r="G244748" s="82"/>
      <c r="H244748" s="82"/>
      <c r="I244748" s="11"/>
    </row>
    <row r="244752" spans="1:9" s="4" customFormat="1" x14ac:dyDescent="0.2">
      <c r="A244752" s="25"/>
      <c r="B244752" s="64"/>
      <c r="C244752" s="80"/>
      <c r="D244752" s="81"/>
      <c r="E244752" s="79"/>
      <c r="F244752" s="78"/>
      <c r="G244752" s="82"/>
      <c r="H244752" s="82"/>
      <c r="I244752" s="11"/>
    </row>
    <row r="244756" spans="1:9" s="4" customFormat="1" x14ac:dyDescent="0.2">
      <c r="A244756" s="25"/>
      <c r="B244756" s="64"/>
      <c r="C244756" s="80"/>
      <c r="D244756" s="81"/>
      <c r="E244756" s="79"/>
      <c r="F244756" s="78"/>
      <c r="G244756" s="82"/>
      <c r="H244756" s="82"/>
      <c r="I244756" s="11"/>
    </row>
    <row r="244758" spans="1:9" s="4" customFormat="1" x14ac:dyDescent="0.2">
      <c r="A244758" s="25"/>
      <c r="B244758" s="64"/>
      <c r="C244758" s="80"/>
      <c r="D244758" s="81"/>
      <c r="E244758" s="79"/>
      <c r="F244758" s="78"/>
      <c r="G244758" s="82"/>
      <c r="H244758" s="82"/>
      <c r="I244758" s="11"/>
    </row>
    <row r="244764" spans="1:9" s="4" customFormat="1" x14ac:dyDescent="0.2">
      <c r="A244764" s="25"/>
      <c r="B244764" s="64"/>
      <c r="C244764" s="80"/>
      <c r="D244764" s="81"/>
      <c r="E244764" s="79"/>
      <c r="F244764" s="78"/>
      <c r="G244764" s="82"/>
      <c r="H244764" s="82"/>
      <c r="I244764" s="11"/>
    </row>
    <row r="244768" spans="1:9" s="4" customFormat="1" x14ac:dyDescent="0.2">
      <c r="A244768" s="25"/>
      <c r="B244768" s="64"/>
      <c r="C244768" s="80"/>
      <c r="D244768" s="81"/>
      <c r="E244768" s="79"/>
      <c r="F244768" s="78"/>
      <c r="G244768" s="82"/>
      <c r="H244768" s="82"/>
      <c r="I244768" s="11"/>
    </row>
    <row r="244772" spans="1:9" s="4" customFormat="1" x14ac:dyDescent="0.2">
      <c r="A244772" s="25"/>
      <c r="B244772" s="64"/>
      <c r="C244772" s="80"/>
      <c r="D244772" s="81"/>
      <c r="E244772" s="79"/>
      <c r="F244772" s="78"/>
      <c r="G244772" s="82"/>
      <c r="H244772" s="82"/>
      <c r="I244772" s="11"/>
    </row>
    <row r="244774" spans="1:9" s="4" customFormat="1" x14ac:dyDescent="0.2">
      <c r="A244774" s="25"/>
      <c r="B244774" s="64"/>
      <c r="C244774" s="80"/>
      <c r="D244774" s="81"/>
      <c r="E244774" s="79"/>
      <c r="F244774" s="78"/>
      <c r="G244774" s="82"/>
      <c r="H244774" s="82"/>
      <c r="I244774" s="11"/>
    </row>
    <row r="244780" spans="1:9" s="4" customFormat="1" x14ac:dyDescent="0.2">
      <c r="A244780" s="25"/>
      <c r="B244780" s="64"/>
      <c r="C244780" s="80"/>
      <c r="D244780" s="81"/>
      <c r="E244780" s="79"/>
      <c r="F244780" s="78"/>
      <c r="G244780" s="82"/>
      <c r="H244780" s="82"/>
      <c r="I244780" s="11"/>
    </row>
    <row r="244784" spans="1:9" s="4" customFormat="1" x14ac:dyDescent="0.2">
      <c r="A244784" s="25"/>
      <c r="B244784" s="64"/>
      <c r="C244784" s="80"/>
      <c r="D244784" s="81"/>
      <c r="E244784" s="79"/>
      <c r="F244784" s="78"/>
      <c r="G244784" s="82"/>
      <c r="H244784" s="82"/>
      <c r="I244784" s="11"/>
    </row>
    <row r="244788" spans="1:9" s="4" customFormat="1" x14ac:dyDescent="0.2">
      <c r="A244788" s="25"/>
      <c r="B244788" s="64"/>
      <c r="C244788" s="80"/>
      <c r="D244788" s="81"/>
      <c r="E244788" s="79"/>
      <c r="F244788" s="78"/>
      <c r="G244788" s="82"/>
      <c r="H244788" s="82"/>
      <c r="I244788" s="11"/>
    </row>
    <row r="244790" spans="1:9" s="4" customFormat="1" x14ac:dyDescent="0.2">
      <c r="A244790" s="25"/>
      <c r="B244790" s="64"/>
      <c r="C244790" s="80"/>
      <c r="D244790" s="81"/>
      <c r="E244790" s="79"/>
      <c r="F244790" s="78"/>
      <c r="G244790" s="82"/>
      <c r="H244790" s="82"/>
      <c r="I244790" s="11"/>
    </row>
    <row r="244796" spans="1:9" s="4" customFormat="1" x14ac:dyDescent="0.2">
      <c r="A244796" s="25"/>
      <c r="B244796" s="64"/>
      <c r="C244796" s="80"/>
      <c r="D244796" s="81"/>
      <c r="E244796" s="79"/>
      <c r="F244796" s="78"/>
      <c r="G244796" s="82"/>
      <c r="H244796" s="82"/>
      <c r="I244796" s="11"/>
    </row>
    <row r="244800" spans="1:9" s="4" customFormat="1" x14ac:dyDescent="0.2">
      <c r="A244800" s="25"/>
      <c r="B244800" s="64"/>
      <c r="C244800" s="80"/>
      <c r="D244800" s="81"/>
      <c r="E244800" s="79"/>
      <c r="F244800" s="78"/>
      <c r="G244800" s="82"/>
      <c r="H244800" s="82"/>
      <c r="I244800" s="11"/>
    </row>
    <row r="244804" spans="1:9" s="4" customFormat="1" x14ac:dyDescent="0.2">
      <c r="A244804" s="25"/>
      <c r="B244804" s="64"/>
      <c r="C244804" s="80"/>
      <c r="D244804" s="81"/>
      <c r="E244804" s="79"/>
      <c r="F244804" s="78"/>
      <c r="G244804" s="82"/>
      <c r="H244804" s="82"/>
      <c r="I244804" s="11"/>
    </row>
    <row r="244806" spans="1:9" s="4" customFormat="1" x14ac:dyDescent="0.2">
      <c r="A244806" s="25"/>
      <c r="B244806" s="64"/>
      <c r="C244806" s="80"/>
      <c r="D244806" s="81"/>
      <c r="E244806" s="79"/>
      <c r="F244806" s="78"/>
      <c r="G244806" s="82"/>
      <c r="H244806" s="82"/>
      <c r="I244806" s="11"/>
    </row>
    <row r="244812" spans="1:9" s="4" customFormat="1" x14ac:dyDescent="0.2">
      <c r="A244812" s="25"/>
      <c r="B244812" s="64"/>
      <c r="C244812" s="80"/>
      <c r="D244812" s="81"/>
      <c r="E244812" s="79"/>
      <c r="F244812" s="78"/>
      <c r="G244812" s="82"/>
      <c r="H244812" s="82"/>
      <c r="I244812" s="11"/>
    </row>
    <row r="244816" spans="1:9" s="4" customFormat="1" x14ac:dyDescent="0.2">
      <c r="A244816" s="25"/>
      <c r="B244816" s="64"/>
      <c r="C244816" s="80"/>
      <c r="D244816" s="81"/>
      <c r="E244816" s="79"/>
      <c r="F244816" s="78"/>
      <c r="G244816" s="82"/>
      <c r="H244816" s="82"/>
      <c r="I244816" s="11"/>
    </row>
    <row r="244820" spans="1:9" s="4" customFormat="1" x14ac:dyDescent="0.2">
      <c r="A244820" s="25"/>
      <c r="B244820" s="64"/>
      <c r="C244820" s="80"/>
      <c r="D244820" s="81"/>
      <c r="E244820" s="79"/>
      <c r="F244820" s="78"/>
      <c r="G244820" s="82"/>
      <c r="H244820" s="82"/>
      <c r="I244820" s="11"/>
    </row>
    <row r="244822" spans="1:9" s="4" customFormat="1" x14ac:dyDescent="0.2">
      <c r="A244822" s="25"/>
      <c r="B244822" s="64"/>
      <c r="C244822" s="80"/>
      <c r="D244822" s="81"/>
      <c r="E244822" s="79"/>
      <c r="F244822" s="78"/>
      <c r="G244822" s="82"/>
      <c r="H244822" s="82"/>
      <c r="I244822" s="11"/>
    </row>
    <row r="244828" spans="1:9" s="4" customFormat="1" x14ac:dyDescent="0.2">
      <c r="A244828" s="25"/>
      <c r="B244828" s="64"/>
      <c r="C244828" s="80"/>
      <c r="D244828" s="81"/>
      <c r="E244828" s="79"/>
      <c r="F244828" s="78"/>
      <c r="G244828" s="82"/>
      <c r="H244828" s="82"/>
      <c r="I244828" s="11"/>
    </row>
    <row r="244832" spans="1:9" s="4" customFormat="1" x14ac:dyDescent="0.2">
      <c r="A244832" s="25"/>
      <c r="B244832" s="64"/>
      <c r="C244832" s="80"/>
      <c r="D244832" s="81"/>
      <c r="E244832" s="79"/>
      <c r="F244832" s="78"/>
      <c r="G244832" s="82"/>
      <c r="H244832" s="82"/>
      <c r="I244832" s="11"/>
    </row>
    <row r="244836" spans="1:9" s="4" customFormat="1" x14ac:dyDescent="0.2">
      <c r="A244836" s="25"/>
      <c r="B244836" s="64"/>
      <c r="C244836" s="80"/>
      <c r="D244836" s="81"/>
      <c r="E244836" s="79"/>
      <c r="F244836" s="78"/>
      <c r="G244836" s="82"/>
      <c r="H244836" s="82"/>
      <c r="I244836" s="11"/>
    </row>
    <row r="244838" spans="1:9" s="4" customFormat="1" x14ac:dyDescent="0.2">
      <c r="A244838" s="25"/>
      <c r="B244838" s="64"/>
      <c r="C244838" s="80"/>
      <c r="D244838" s="81"/>
      <c r="E244838" s="79"/>
      <c r="F244838" s="78"/>
      <c r="G244838" s="82"/>
      <c r="H244838" s="82"/>
      <c r="I244838" s="11"/>
    </row>
    <row r="244844" spans="1:9" s="4" customFormat="1" x14ac:dyDescent="0.2">
      <c r="A244844" s="25"/>
      <c r="B244844" s="64"/>
      <c r="C244844" s="80"/>
      <c r="D244844" s="81"/>
      <c r="E244844" s="79"/>
      <c r="F244844" s="78"/>
      <c r="G244844" s="82"/>
      <c r="H244844" s="82"/>
      <c r="I244844" s="11"/>
    </row>
    <row r="244848" spans="1:9" s="4" customFormat="1" x14ac:dyDescent="0.2">
      <c r="A244848" s="25"/>
      <c r="B244848" s="64"/>
      <c r="C244848" s="80"/>
      <c r="D244848" s="81"/>
      <c r="E244848" s="79"/>
      <c r="F244848" s="78"/>
      <c r="G244848" s="82"/>
      <c r="H244848" s="82"/>
      <c r="I244848" s="11"/>
    </row>
    <row r="244852" spans="1:9" s="4" customFormat="1" x14ac:dyDescent="0.2">
      <c r="A244852" s="25"/>
      <c r="B244852" s="64"/>
      <c r="C244852" s="80"/>
      <c r="D244852" s="81"/>
      <c r="E244852" s="79"/>
      <c r="F244852" s="78"/>
      <c r="G244852" s="82"/>
      <c r="H244852" s="82"/>
      <c r="I244852" s="11"/>
    </row>
    <row r="244854" spans="1:9" s="4" customFormat="1" x14ac:dyDescent="0.2">
      <c r="A244854" s="25"/>
      <c r="B244854" s="64"/>
      <c r="C244854" s="80"/>
      <c r="D244854" s="81"/>
      <c r="E244854" s="79"/>
      <c r="F244854" s="78"/>
      <c r="G244854" s="82"/>
      <c r="H244854" s="82"/>
      <c r="I244854" s="11"/>
    </row>
    <row r="244860" spans="1:9" s="4" customFormat="1" x14ac:dyDescent="0.2">
      <c r="A244860" s="25"/>
      <c r="B244860" s="64"/>
      <c r="C244860" s="80"/>
      <c r="D244860" s="81"/>
      <c r="E244860" s="79"/>
      <c r="F244860" s="78"/>
      <c r="G244860" s="82"/>
      <c r="H244860" s="82"/>
      <c r="I244860" s="11"/>
    </row>
    <row r="244864" spans="1:9" s="4" customFormat="1" x14ac:dyDescent="0.2">
      <c r="A244864" s="25"/>
      <c r="B244864" s="64"/>
      <c r="C244864" s="80"/>
      <c r="D244864" s="81"/>
      <c r="E244864" s="79"/>
      <c r="F244864" s="78"/>
      <c r="G244864" s="82"/>
      <c r="H244864" s="82"/>
      <c r="I244864" s="11"/>
    </row>
    <row r="244868" spans="1:9" s="4" customFormat="1" x14ac:dyDescent="0.2">
      <c r="A244868" s="25"/>
      <c r="B244868" s="64"/>
      <c r="C244868" s="80"/>
      <c r="D244868" s="81"/>
      <c r="E244868" s="79"/>
      <c r="F244868" s="78"/>
      <c r="G244868" s="82"/>
      <c r="H244868" s="82"/>
      <c r="I244868" s="11"/>
    </row>
    <row r="244870" spans="1:9" s="4" customFormat="1" x14ac:dyDescent="0.2">
      <c r="A244870" s="25"/>
      <c r="B244870" s="64"/>
      <c r="C244870" s="80"/>
      <c r="D244870" s="81"/>
      <c r="E244870" s="79"/>
      <c r="F244870" s="78"/>
      <c r="G244870" s="82"/>
      <c r="H244870" s="82"/>
      <c r="I244870" s="11"/>
    </row>
    <row r="244876" spans="1:9" s="4" customFormat="1" x14ac:dyDescent="0.2">
      <c r="A244876" s="25"/>
      <c r="B244876" s="64"/>
      <c r="C244876" s="80"/>
      <c r="D244876" s="81"/>
      <c r="E244876" s="79"/>
      <c r="F244876" s="78"/>
      <c r="G244876" s="82"/>
      <c r="H244876" s="82"/>
      <c r="I244876" s="11"/>
    </row>
    <row r="244880" spans="1:9" s="4" customFormat="1" x14ac:dyDescent="0.2">
      <c r="A244880" s="25"/>
      <c r="B244880" s="64"/>
      <c r="C244880" s="80"/>
      <c r="D244880" s="81"/>
      <c r="E244880" s="79"/>
      <c r="F244880" s="78"/>
      <c r="G244880" s="82"/>
      <c r="H244880" s="82"/>
      <c r="I244880" s="11"/>
    </row>
    <row r="244884" spans="1:9" s="4" customFormat="1" x14ac:dyDescent="0.2">
      <c r="A244884" s="25"/>
      <c r="B244884" s="64"/>
      <c r="C244884" s="80"/>
      <c r="D244884" s="81"/>
      <c r="E244884" s="79"/>
      <c r="F244884" s="78"/>
      <c r="G244884" s="82"/>
      <c r="H244884" s="82"/>
      <c r="I244884" s="11"/>
    </row>
    <row r="244886" spans="1:9" s="4" customFormat="1" x14ac:dyDescent="0.2">
      <c r="A244886" s="25"/>
      <c r="B244886" s="64"/>
      <c r="C244886" s="80"/>
      <c r="D244886" s="81"/>
      <c r="E244886" s="79"/>
      <c r="F244886" s="78"/>
      <c r="G244886" s="82"/>
      <c r="H244886" s="82"/>
      <c r="I244886" s="11"/>
    </row>
    <row r="244892" spans="1:9" s="4" customFormat="1" x14ac:dyDescent="0.2">
      <c r="A244892" s="25"/>
      <c r="B244892" s="64"/>
      <c r="C244892" s="80"/>
      <c r="D244892" s="81"/>
      <c r="E244892" s="79"/>
      <c r="F244892" s="78"/>
      <c r="G244892" s="82"/>
      <c r="H244892" s="82"/>
      <c r="I244892" s="11"/>
    </row>
    <row r="244896" spans="1:9" s="4" customFormat="1" x14ac:dyDescent="0.2">
      <c r="A244896" s="25"/>
      <c r="B244896" s="64"/>
      <c r="C244896" s="80"/>
      <c r="D244896" s="81"/>
      <c r="E244896" s="79"/>
      <c r="F244896" s="78"/>
      <c r="G244896" s="82"/>
      <c r="H244896" s="82"/>
      <c r="I244896" s="11"/>
    </row>
    <row r="244900" spans="1:9" s="4" customFormat="1" x14ac:dyDescent="0.2">
      <c r="A244900" s="25"/>
      <c r="B244900" s="64"/>
      <c r="C244900" s="80"/>
      <c r="D244900" s="81"/>
      <c r="E244900" s="79"/>
      <c r="F244900" s="78"/>
      <c r="G244900" s="82"/>
      <c r="H244900" s="82"/>
      <c r="I244900" s="11"/>
    </row>
    <row r="244902" spans="1:9" s="4" customFormat="1" x14ac:dyDescent="0.2">
      <c r="A244902" s="25"/>
      <c r="B244902" s="64"/>
      <c r="C244902" s="80"/>
      <c r="D244902" s="81"/>
      <c r="E244902" s="79"/>
      <c r="F244902" s="78"/>
      <c r="G244902" s="82"/>
      <c r="H244902" s="82"/>
      <c r="I244902" s="11"/>
    </row>
    <row r="244908" spans="1:9" s="4" customFormat="1" x14ac:dyDescent="0.2">
      <c r="A244908" s="25"/>
      <c r="B244908" s="64"/>
      <c r="C244908" s="80"/>
      <c r="D244908" s="81"/>
      <c r="E244908" s="79"/>
      <c r="F244908" s="78"/>
      <c r="G244908" s="82"/>
      <c r="H244908" s="82"/>
      <c r="I244908" s="11"/>
    </row>
    <row r="244912" spans="1:9" s="4" customFormat="1" x14ac:dyDescent="0.2">
      <c r="A244912" s="25"/>
      <c r="B244912" s="64"/>
      <c r="C244912" s="80"/>
      <c r="D244912" s="81"/>
      <c r="E244912" s="79"/>
      <c r="F244912" s="78"/>
      <c r="G244912" s="82"/>
      <c r="H244912" s="82"/>
      <c r="I244912" s="11"/>
    </row>
    <row r="244916" spans="1:9" s="4" customFormat="1" x14ac:dyDescent="0.2">
      <c r="A244916" s="25"/>
      <c r="B244916" s="64"/>
      <c r="C244916" s="80"/>
      <c r="D244916" s="81"/>
      <c r="E244916" s="79"/>
      <c r="F244916" s="78"/>
      <c r="G244916" s="82"/>
      <c r="H244916" s="82"/>
      <c r="I244916" s="11"/>
    </row>
    <row r="244918" spans="1:9" s="4" customFormat="1" x14ac:dyDescent="0.2">
      <c r="A244918" s="25"/>
      <c r="B244918" s="64"/>
      <c r="C244918" s="80"/>
      <c r="D244918" s="81"/>
      <c r="E244918" s="79"/>
      <c r="F244918" s="78"/>
      <c r="G244918" s="82"/>
      <c r="H244918" s="82"/>
      <c r="I244918" s="11"/>
    </row>
    <row r="244924" spans="1:9" s="4" customFormat="1" x14ac:dyDescent="0.2">
      <c r="A244924" s="25"/>
      <c r="B244924" s="64"/>
      <c r="C244924" s="80"/>
      <c r="D244924" s="81"/>
      <c r="E244924" s="79"/>
      <c r="F244924" s="78"/>
      <c r="G244924" s="82"/>
      <c r="H244924" s="82"/>
      <c r="I244924" s="11"/>
    </row>
    <row r="244928" spans="1:9" s="4" customFormat="1" x14ac:dyDescent="0.2">
      <c r="A244928" s="25"/>
      <c r="B244928" s="64"/>
      <c r="C244928" s="80"/>
      <c r="D244928" s="81"/>
      <c r="E244928" s="79"/>
      <c r="F244928" s="78"/>
      <c r="G244928" s="82"/>
      <c r="H244928" s="82"/>
      <c r="I244928" s="11"/>
    </row>
    <row r="244932" spans="1:9" s="4" customFormat="1" x14ac:dyDescent="0.2">
      <c r="A244932" s="25"/>
      <c r="B244932" s="64"/>
      <c r="C244932" s="80"/>
      <c r="D244932" s="81"/>
      <c r="E244932" s="79"/>
      <c r="F244932" s="78"/>
      <c r="G244932" s="82"/>
      <c r="H244932" s="82"/>
      <c r="I244932" s="11"/>
    </row>
    <row r="244934" spans="1:9" s="4" customFormat="1" x14ac:dyDescent="0.2">
      <c r="A244934" s="25"/>
      <c r="B244934" s="64"/>
      <c r="C244934" s="80"/>
      <c r="D244934" s="81"/>
      <c r="E244934" s="79"/>
      <c r="F244934" s="78"/>
      <c r="G244934" s="82"/>
      <c r="H244934" s="82"/>
      <c r="I244934" s="11"/>
    </row>
    <row r="244940" spans="1:9" s="4" customFormat="1" x14ac:dyDescent="0.2">
      <c r="A244940" s="25"/>
      <c r="B244940" s="64"/>
      <c r="C244940" s="80"/>
      <c r="D244940" s="81"/>
      <c r="E244940" s="79"/>
      <c r="F244940" s="78"/>
      <c r="G244940" s="82"/>
      <c r="H244940" s="82"/>
      <c r="I244940" s="11"/>
    </row>
    <row r="244944" spans="1:9" s="4" customFormat="1" x14ac:dyDescent="0.2">
      <c r="A244944" s="25"/>
      <c r="B244944" s="64"/>
      <c r="C244944" s="80"/>
      <c r="D244944" s="81"/>
      <c r="E244944" s="79"/>
      <c r="F244944" s="78"/>
      <c r="G244944" s="82"/>
      <c r="H244944" s="82"/>
      <c r="I244944" s="11"/>
    </row>
    <row r="244948" spans="1:9" s="4" customFormat="1" x14ac:dyDescent="0.2">
      <c r="A244948" s="25"/>
      <c r="B244948" s="64"/>
      <c r="C244948" s="80"/>
      <c r="D244948" s="81"/>
      <c r="E244948" s="79"/>
      <c r="F244948" s="78"/>
      <c r="G244948" s="82"/>
      <c r="H244948" s="82"/>
      <c r="I244948" s="11"/>
    </row>
    <row r="244950" spans="1:9" s="4" customFormat="1" x14ac:dyDescent="0.2">
      <c r="A244950" s="25"/>
      <c r="B244950" s="64"/>
      <c r="C244950" s="80"/>
      <c r="D244950" s="81"/>
      <c r="E244950" s="79"/>
      <c r="F244950" s="78"/>
      <c r="G244950" s="82"/>
      <c r="H244950" s="82"/>
      <c r="I244950" s="11"/>
    </row>
    <row r="244956" spans="1:9" s="4" customFormat="1" x14ac:dyDescent="0.2">
      <c r="A244956" s="25"/>
      <c r="B244956" s="64"/>
      <c r="C244956" s="80"/>
      <c r="D244956" s="81"/>
      <c r="E244956" s="79"/>
      <c r="F244956" s="78"/>
      <c r="G244956" s="82"/>
      <c r="H244956" s="82"/>
      <c r="I244956" s="11"/>
    </row>
    <row r="244960" spans="1:9" s="4" customFormat="1" x14ac:dyDescent="0.2">
      <c r="A244960" s="25"/>
      <c r="B244960" s="64"/>
      <c r="C244960" s="80"/>
      <c r="D244960" s="81"/>
      <c r="E244960" s="79"/>
      <c r="F244960" s="78"/>
      <c r="G244960" s="82"/>
      <c r="H244960" s="82"/>
      <c r="I244960" s="11"/>
    </row>
    <row r="244964" spans="1:9" s="4" customFormat="1" x14ac:dyDescent="0.2">
      <c r="A244964" s="25"/>
      <c r="B244964" s="64"/>
      <c r="C244964" s="80"/>
      <c r="D244964" s="81"/>
      <c r="E244964" s="79"/>
      <c r="F244964" s="78"/>
      <c r="G244964" s="82"/>
      <c r="H244964" s="82"/>
      <c r="I244964" s="11"/>
    </row>
    <row r="244966" spans="1:9" s="4" customFormat="1" x14ac:dyDescent="0.2">
      <c r="A244966" s="25"/>
      <c r="B244966" s="64"/>
      <c r="C244966" s="80"/>
      <c r="D244966" s="81"/>
      <c r="E244966" s="79"/>
      <c r="F244966" s="78"/>
      <c r="G244966" s="82"/>
      <c r="H244966" s="82"/>
      <c r="I244966" s="11"/>
    </row>
    <row r="244972" spans="1:9" s="4" customFormat="1" x14ac:dyDescent="0.2">
      <c r="A244972" s="25"/>
      <c r="B244972" s="64"/>
      <c r="C244972" s="80"/>
      <c r="D244972" s="81"/>
      <c r="E244972" s="79"/>
      <c r="F244972" s="78"/>
      <c r="G244972" s="82"/>
      <c r="H244972" s="82"/>
      <c r="I244972" s="11"/>
    </row>
    <row r="244976" spans="1:9" s="4" customFormat="1" x14ac:dyDescent="0.2">
      <c r="A244976" s="25"/>
      <c r="B244976" s="64"/>
      <c r="C244976" s="80"/>
      <c r="D244976" s="81"/>
      <c r="E244976" s="79"/>
      <c r="F244976" s="78"/>
      <c r="G244976" s="82"/>
      <c r="H244976" s="82"/>
      <c r="I244976" s="11"/>
    </row>
    <row r="244980" spans="1:9" s="4" customFormat="1" x14ac:dyDescent="0.2">
      <c r="A244980" s="25"/>
      <c r="B244980" s="64"/>
      <c r="C244980" s="80"/>
      <c r="D244980" s="81"/>
      <c r="E244980" s="79"/>
      <c r="F244980" s="78"/>
      <c r="G244980" s="82"/>
      <c r="H244980" s="82"/>
      <c r="I244980" s="11"/>
    </row>
    <row r="244982" spans="1:9" s="4" customFormat="1" x14ac:dyDescent="0.2">
      <c r="A244982" s="25"/>
      <c r="B244982" s="64"/>
      <c r="C244982" s="80"/>
      <c r="D244982" s="81"/>
      <c r="E244982" s="79"/>
      <c r="F244982" s="78"/>
      <c r="G244982" s="82"/>
      <c r="H244982" s="82"/>
      <c r="I244982" s="11"/>
    </row>
    <row r="244988" spans="1:9" s="4" customFormat="1" x14ac:dyDescent="0.2">
      <c r="A244988" s="25"/>
      <c r="B244988" s="64"/>
      <c r="C244988" s="80"/>
      <c r="D244988" s="81"/>
      <c r="E244988" s="79"/>
      <c r="F244988" s="78"/>
      <c r="G244988" s="82"/>
      <c r="H244988" s="82"/>
      <c r="I244988" s="11"/>
    </row>
    <row r="244992" spans="1:9" s="4" customFormat="1" x14ac:dyDescent="0.2">
      <c r="A244992" s="25"/>
      <c r="B244992" s="64"/>
      <c r="C244992" s="80"/>
      <c r="D244992" s="81"/>
      <c r="E244992" s="79"/>
      <c r="F244992" s="78"/>
      <c r="G244992" s="82"/>
      <c r="H244992" s="82"/>
      <c r="I244992" s="11"/>
    </row>
    <row r="244996" spans="1:9" s="4" customFormat="1" x14ac:dyDescent="0.2">
      <c r="A244996" s="25"/>
      <c r="B244996" s="64"/>
      <c r="C244996" s="80"/>
      <c r="D244996" s="81"/>
      <c r="E244996" s="79"/>
      <c r="F244996" s="78"/>
      <c r="G244996" s="82"/>
      <c r="H244996" s="82"/>
      <c r="I244996" s="11"/>
    </row>
    <row r="244998" spans="1:9" s="4" customFormat="1" x14ac:dyDescent="0.2">
      <c r="A244998" s="25"/>
      <c r="B244998" s="64"/>
      <c r="C244998" s="80"/>
      <c r="D244998" s="81"/>
      <c r="E244998" s="79"/>
      <c r="F244998" s="78"/>
      <c r="G244998" s="82"/>
      <c r="H244998" s="82"/>
      <c r="I244998" s="11"/>
    </row>
    <row r="245004" spans="1:9" s="4" customFormat="1" x14ac:dyDescent="0.2">
      <c r="A245004" s="25"/>
      <c r="B245004" s="64"/>
      <c r="C245004" s="80"/>
      <c r="D245004" s="81"/>
      <c r="E245004" s="79"/>
      <c r="F245004" s="78"/>
      <c r="G245004" s="82"/>
      <c r="H245004" s="82"/>
      <c r="I245004" s="11"/>
    </row>
    <row r="245008" spans="1:9" s="4" customFormat="1" x14ac:dyDescent="0.2">
      <c r="A245008" s="25"/>
      <c r="B245008" s="64"/>
      <c r="C245008" s="80"/>
      <c r="D245008" s="81"/>
      <c r="E245008" s="79"/>
      <c r="F245008" s="78"/>
      <c r="G245008" s="82"/>
      <c r="H245008" s="82"/>
      <c r="I245008" s="11"/>
    </row>
    <row r="245012" spans="1:9" s="4" customFormat="1" x14ac:dyDescent="0.2">
      <c r="A245012" s="25"/>
      <c r="B245012" s="64"/>
      <c r="C245012" s="80"/>
      <c r="D245012" s="81"/>
      <c r="E245012" s="79"/>
      <c r="F245012" s="78"/>
      <c r="G245012" s="82"/>
      <c r="H245012" s="82"/>
      <c r="I245012" s="11"/>
    </row>
    <row r="245014" spans="1:9" s="4" customFormat="1" x14ac:dyDescent="0.2">
      <c r="A245014" s="25"/>
      <c r="B245014" s="64"/>
      <c r="C245014" s="80"/>
      <c r="D245014" s="81"/>
      <c r="E245014" s="79"/>
      <c r="F245014" s="78"/>
      <c r="G245014" s="82"/>
      <c r="H245014" s="82"/>
      <c r="I245014" s="11"/>
    </row>
    <row r="245020" spans="1:9" s="4" customFormat="1" x14ac:dyDescent="0.2">
      <c r="A245020" s="25"/>
      <c r="B245020" s="64"/>
      <c r="C245020" s="80"/>
      <c r="D245020" s="81"/>
      <c r="E245020" s="79"/>
      <c r="F245020" s="78"/>
      <c r="G245020" s="82"/>
      <c r="H245020" s="82"/>
      <c r="I245020" s="11"/>
    </row>
    <row r="245024" spans="1:9" s="4" customFormat="1" x14ac:dyDescent="0.2">
      <c r="A245024" s="25"/>
      <c r="B245024" s="64"/>
      <c r="C245024" s="80"/>
      <c r="D245024" s="81"/>
      <c r="E245024" s="79"/>
      <c r="F245024" s="78"/>
      <c r="G245024" s="82"/>
      <c r="H245024" s="82"/>
      <c r="I245024" s="11"/>
    </row>
    <row r="245028" spans="1:9" s="4" customFormat="1" x14ac:dyDescent="0.2">
      <c r="A245028" s="25"/>
      <c r="B245028" s="64"/>
      <c r="C245028" s="80"/>
      <c r="D245028" s="81"/>
      <c r="E245028" s="79"/>
      <c r="F245028" s="78"/>
      <c r="G245028" s="82"/>
      <c r="H245028" s="82"/>
      <c r="I245028" s="11"/>
    </row>
    <row r="245030" spans="1:9" s="4" customFormat="1" x14ac:dyDescent="0.2">
      <c r="A245030" s="25"/>
      <c r="B245030" s="64"/>
      <c r="C245030" s="80"/>
      <c r="D245030" s="81"/>
      <c r="E245030" s="79"/>
      <c r="F245030" s="78"/>
      <c r="G245030" s="82"/>
      <c r="H245030" s="82"/>
      <c r="I245030" s="11"/>
    </row>
    <row r="245036" spans="1:9" s="4" customFormat="1" x14ac:dyDescent="0.2">
      <c r="A245036" s="25"/>
      <c r="B245036" s="64"/>
      <c r="C245036" s="80"/>
      <c r="D245036" s="81"/>
      <c r="E245036" s="79"/>
      <c r="F245036" s="78"/>
      <c r="G245036" s="82"/>
      <c r="H245036" s="82"/>
      <c r="I245036" s="11"/>
    </row>
    <row r="245040" spans="1:9" s="4" customFormat="1" x14ac:dyDescent="0.2">
      <c r="A245040" s="25"/>
      <c r="B245040" s="64"/>
      <c r="C245040" s="80"/>
      <c r="D245040" s="81"/>
      <c r="E245040" s="79"/>
      <c r="F245040" s="78"/>
      <c r="G245040" s="82"/>
      <c r="H245040" s="82"/>
      <c r="I245040" s="11"/>
    </row>
    <row r="245044" spans="1:9" s="4" customFormat="1" x14ac:dyDescent="0.2">
      <c r="A245044" s="25"/>
      <c r="B245044" s="64"/>
      <c r="C245044" s="80"/>
      <c r="D245044" s="81"/>
      <c r="E245044" s="79"/>
      <c r="F245044" s="78"/>
      <c r="G245044" s="82"/>
      <c r="H245044" s="82"/>
      <c r="I245044" s="11"/>
    </row>
    <row r="245046" spans="1:9" s="4" customFormat="1" x14ac:dyDescent="0.2">
      <c r="A245046" s="25"/>
      <c r="B245046" s="64"/>
      <c r="C245046" s="80"/>
      <c r="D245046" s="81"/>
      <c r="E245046" s="79"/>
      <c r="F245046" s="78"/>
      <c r="G245046" s="82"/>
      <c r="H245046" s="82"/>
      <c r="I245046" s="11"/>
    </row>
    <row r="245052" spans="1:9" s="4" customFormat="1" x14ac:dyDescent="0.2">
      <c r="A245052" s="25"/>
      <c r="B245052" s="64"/>
      <c r="C245052" s="80"/>
      <c r="D245052" s="81"/>
      <c r="E245052" s="79"/>
      <c r="F245052" s="78"/>
      <c r="G245052" s="82"/>
      <c r="H245052" s="82"/>
      <c r="I245052" s="11"/>
    </row>
    <row r="245056" spans="1:9" s="4" customFormat="1" x14ac:dyDescent="0.2">
      <c r="A245056" s="25"/>
      <c r="B245056" s="64"/>
      <c r="C245056" s="80"/>
      <c r="D245056" s="81"/>
      <c r="E245056" s="79"/>
      <c r="F245056" s="78"/>
      <c r="G245056" s="82"/>
      <c r="H245056" s="82"/>
      <c r="I245056" s="11"/>
    </row>
    <row r="245060" spans="1:9" s="4" customFormat="1" x14ac:dyDescent="0.2">
      <c r="A245060" s="25"/>
      <c r="B245060" s="64"/>
      <c r="C245060" s="80"/>
      <c r="D245060" s="81"/>
      <c r="E245060" s="79"/>
      <c r="F245060" s="78"/>
      <c r="G245060" s="82"/>
      <c r="H245060" s="82"/>
      <c r="I245060" s="11"/>
    </row>
    <row r="245062" spans="1:9" s="4" customFormat="1" x14ac:dyDescent="0.2">
      <c r="A245062" s="25"/>
      <c r="B245062" s="64"/>
      <c r="C245062" s="80"/>
      <c r="D245062" s="81"/>
      <c r="E245062" s="79"/>
      <c r="F245062" s="78"/>
      <c r="G245062" s="82"/>
      <c r="H245062" s="82"/>
      <c r="I245062" s="11"/>
    </row>
    <row r="245068" spans="1:9" s="4" customFormat="1" x14ac:dyDescent="0.2">
      <c r="A245068" s="25"/>
      <c r="B245068" s="64"/>
      <c r="C245068" s="80"/>
      <c r="D245068" s="81"/>
      <c r="E245068" s="79"/>
      <c r="F245068" s="78"/>
      <c r="G245068" s="82"/>
      <c r="H245068" s="82"/>
      <c r="I245068" s="11"/>
    </row>
    <row r="245072" spans="1:9" s="4" customFormat="1" x14ac:dyDescent="0.2">
      <c r="A245072" s="25"/>
      <c r="B245072" s="64"/>
      <c r="C245072" s="80"/>
      <c r="D245072" s="81"/>
      <c r="E245072" s="79"/>
      <c r="F245072" s="78"/>
      <c r="G245072" s="82"/>
      <c r="H245072" s="82"/>
      <c r="I245072" s="11"/>
    </row>
    <row r="245076" spans="1:9" s="4" customFormat="1" x14ac:dyDescent="0.2">
      <c r="A245076" s="25"/>
      <c r="B245076" s="64"/>
      <c r="C245076" s="80"/>
      <c r="D245076" s="81"/>
      <c r="E245076" s="79"/>
      <c r="F245076" s="78"/>
      <c r="G245076" s="82"/>
      <c r="H245076" s="82"/>
      <c r="I245076" s="11"/>
    </row>
    <row r="245078" spans="1:9" s="4" customFormat="1" x14ac:dyDescent="0.2">
      <c r="A245078" s="25"/>
      <c r="B245078" s="64"/>
      <c r="C245078" s="80"/>
      <c r="D245078" s="81"/>
      <c r="E245078" s="79"/>
      <c r="F245078" s="78"/>
      <c r="G245078" s="82"/>
      <c r="H245078" s="82"/>
      <c r="I245078" s="11"/>
    </row>
    <row r="245084" spans="1:9" s="4" customFormat="1" x14ac:dyDescent="0.2">
      <c r="A245084" s="25"/>
      <c r="B245084" s="64"/>
      <c r="C245084" s="80"/>
      <c r="D245084" s="81"/>
      <c r="E245084" s="79"/>
      <c r="F245084" s="78"/>
      <c r="G245084" s="82"/>
      <c r="H245084" s="82"/>
      <c r="I245084" s="11"/>
    </row>
    <row r="245088" spans="1:9" s="4" customFormat="1" x14ac:dyDescent="0.2">
      <c r="A245088" s="25"/>
      <c r="B245088" s="64"/>
      <c r="C245088" s="80"/>
      <c r="D245088" s="81"/>
      <c r="E245088" s="79"/>
      <c r="F245088" s="78"/>
      <c r="G245088" s="82"/>
      <c r="H245088" s="82"/>
      <c r="I245088" s="11"/>
    </row>
    <row r="245092" spans="1:9" s="4" customFormat="1" x14ac:dyDescent="0.2">
      <c r="A245092" s="25"/>
      <c r="B245092" s="64"/>
      <c r="C245092" s="80"/>
      <c r="D245092" s="81"/>
      <c r="E245092" s="79"/>
      <c r="F245092" s="78"/>
      <c r="G245092" s="82"/>
      <c r="H245092" s="82"/>
      <c r="I245092" s="11"/>
    </row>
    <row r="245094" spans="1:9" s="4" customFormat="1" x14ac:dyDescent="0.2">
      <c r="A245094" s="25"/>
      <c r="B245094" s="64"/>
      <c r="C245094" s="80"/>
      <c r="D245094" s="81"/>
      <c r="E245094" s="79"/>
      <c r="F245094" s="78"/>
      <c r="G245094" s="82"/>
      <c r="H245094" s="82"/>
      <c r="I245094" s="11"/>
    </row>
    <row r="245100" spans="1:9" s="4" customFormat="1" x14ac:dyDescent="0.2">
      <c r="A245100" s="25"/>
      <c r="B245100" s="64"/>
      <c r="C245100" s="80"/>
      <c r="D245100" s="81"/>
      <c r="E245100" s="79"/>
      <c r="F245100" s="78"/>
      <c r="G245100" s="82"/>
      <c r="H245100" s="82"/>
      <c r="I245100" s="11"/>
    </row>
    <row r="245104" spans="1:9" s="4" customFormat="1" x14ac:dyDescent="0.2">
      <c r="A245104" s="25"/>
      <c r="B245104" s="64"/>
      <c r="C245104" s="80"/>
      <c r="D245104" s="81"/>
      <c r="E245104" s="79"/>
      <c r="F245104" s="78"/>
      <c r="G245104" s="82"/>
      <c r="H245104" s="82"/>
      <c r="I245104" s="11"/>
    </row>
    <row r="245108" spans="1:9" s="4" customFormat="1" x14ac:dyDescent="0.2">
      <c r="A245108" s="25"/>
      <c r="B245108" s="64"/>
      <c r="C245108" s="80"/>
      <c r="D245108" s="81"/>
      <c r="E245108" s="79"/>
      <c r="F245108" s="78"/>
      <c r="G245108" s="82"/>
      <c r="H245108" s="82"/>
      <c r="I245108" s="11"/>
    </row>
    <row r="245110" spans="1:9" s="4" customFormat="1" x14ac:dyDescent="0.2">
      <c r="A245110" s="25"/>
      <c r="B245110" s="64"/>
      <c r="C245110" s="80"/>
      <c r="D245110" s="81"/>
      <c r="E245110" s="79"/>
      <c r="F245110" s="78"/>
      <c r="G245110" s="82"/>
      <c r="H245110" s="82"/>
      <c r="I245110" s="11"/>
    </row>
    <row r="245116" spans="1:9" s="4" customFormat="1" x14ac:dyDescent="0.2">
      <c r="A245116" s="25"/>
      <c r="B245116" s="64"/>
      <c r="C245116" s="80"/>
      <c r="D245116" s="81"/>
      <c r="E245116" s="79"/>
      <c r="F245116" s="78"/>
      <c r="G245116" s="82"/>
      <c r="H245116" s="82"/>
      <c r="I245116" s="11"/>
    </row>
    <row r="245120" spans="1:9" s="4" customFormat="1" x14ac:dyDescent="0.2">
      <c r="A245120" s="25"/>
      <c r="B245120" s="64"/>
      <c r="C245120" s="80"/>
      <c r="D245120" s="81"/>
      <c r="E245120" s="79"/>
      <c r="F245120" s="78"/>
      <c r="G245120" s="82"/>
      <c r="H245120" s="82"/>
      <c r="I245120" s="11"/>
    </row>
    <row r="245124" spans="1:9" s="4" customFormat="1" x14ac:dyDescent="0.2">
      <c r="A245124" s="25"/>
      <c r="B245124" s="64"/>
      <c r="C245124" s="80"/>
      <c r="D245124" s="81"/>
      <c r="E245124" s="79"/>
      <c r="F245124" s="78"/>
      <c r="G245124" s="82"/>
      <c r="H245124" s="82"/>
      <c r="I245124" s="11"/>
    </row>
    <row r="245126" spans="1:9" s="4" customFormat="1" x14ac:dyDescent="0.2">
      <c r="A245126" s="25"/>
      <c r="B245126" s="64"/>
      <c r="C245126" s="80"/>
      <c r="D245126" s="81"/>
      <c r="E245126" s="79"/>
      <c r="F245126" s="78"/>
      <c r="G245126" s="82"/>
      <c r="H245126" s="82"/>
      <c r="I245126" s="11"/>
    </row>
    <row r="245132" spans="1:9" s="4" customFormat="1" x14ac:dyDescent="0.2">
      <c r="A245132" s="25"/>
      <c r="B245132" s="64"/>
      <c r="C245132" s="80"/>
      <c r="D245132" s="81"/>
      <c r="E245132" s="79"/>
      <c r="F245132" s="78"/>
      <c r="G245132" s="82"/>
      <c r="H245132" s="82"/>
      <c r="I245132" s="11"/>
    </row>
    <row r="245136" spans="1:9" s="4" customFormat="1" x14ac:dyDescent="0.2">
      <c r="A245136" s="25"/>
      <c r="B245136" s="64"/>
      <c r="C245136" s="80"/>
      <c r="D245136" s="81"/>
      <c r="E245136" s="79"/>
      <c r="F245136" s="78"/>
      <c r="G245136" s="82"/>
      <c r="H245136" s="82"/>
      <c r="I245136" s="11"/>
    </row>
    <row r="245140" spans="1:9" s="4" customFormat="1" x14ac:dyDescent="0.2">
      <c r="A245140" s="25"/>
      <c r="B245140" s="64"/>
      <c r="C245140" s="80"/>
      <c r="D245140" s="81"/>
      <c r="E245140" s="79"/>
      <c r="F245140" s="78"/>
      <c r="G245140" s="82"/>
      <c r="H245140" s="82"/>
      <c r="I245140" s="11"/>
    </row>
    <row r="245142" spans="1:9" s="4" customFormat="1" x14ac:dyDescent="0.2">
      <c r="A245142" s="25"/>
      <c r="B245142" s="64"/>
      <c r="C245142" s="80"/>
      <c r="D245142" s="81"/>
      <c r="E245142" s="79"/>
      <c r="F245142" s="78"/>
      <c r="G245142" s="82"/>
      <c r="H245142" s="82"/>
      <c r="I245142" s="11"/>
    </row>
    <row r="245148" spans="1:9" s="4" customFormat="1" x14ac:dyDescent="0.2">
      <c r="A245148" s="25"/>
      <c r="B245148" s="64"/>
      <c r="C245148" s="80"/>
      <c r="D245148" s="81"/>
      <c r="E245148" s="79"/>
      <c r="F245148" s="78"/>
      <c r="G245148" s="82"/>
      <c r="H245148" s="82"/>
      <c r="I245148" s="11"/>
    </row>
    <row r="245152" spans="1:9" s="4" customFormat="1" x14ac:dyDescent="0.2">
      <c r="A245152" s="25"/>
      <c r="B245152" s="64"/>
      <c r="C245152" s="80"/>
      <c r="D245152" s="81"/>
      <c r="E245152" s="79"/>
      <c r="F245152" s="78"/>
      <c r="G245152" s="82"/>
      <c r="H245152" s="82"/>
      <c r="I245152" s="11"/>
    </row>
    <row r="245156" spans="1:9" s="4" customFormat="1" x14ac:dyDescent="0.2">
      <c r="A245156" s="25"/>
      <c r="B245156" s="64"/>
      <c r="C245156" s="80"/>
      <c r="D245156" s="81"/>
      <c r="E245156" s="79"/>
      <c r="F245156" s="78"/>
      <c r="G245156" s="82"/>
      <c r="H245156" s="82"/>
      <c r="I245156" s="11"/>
    </row>
    <row r="245158" spans="1:9" s="4" customFormat="1" x14ac:dyDescent="0.2">
      <c r="A245158" s="25"/>
      <c r="B245158" s="64"/>
      <c r="C245158" s="80"/>
      <c r="D245158" s="81"/>
      <c r="E245158" s="79"/>
      <c r="F245158" s="78"/>
      <c r="G245158" s="82"/>
      <c r="H245158" s="82"/>
      <c r="I245158" s="11"/>
    </row>
    <row r="245164" spans="1:9" s="4" customFormat="1" x14ac:dyDescent="0.2">
      <c r="A245164" s="25"/>
      <c r="B245164" s="64"/>
      <c r="C245164" s="80"/>
      <c r="D245164" s="81"/>
      <c r="E245164" s="79"/>
      <c r="F245164" s="78"/>
      <c r="G245164" s="82"/>
      <c r="H245164" s="82"/>
      <c r="I245164" s="11"/>
    </row>
    <row r="245168" spans="1:9" s="4" customFormat="1" x14ac:dyDescent="0.2">
      <c r="A245168" s="25"/>
      <c r="B245168" s="64"/>
      <c r="C245168" s="80"/>
      <c r="D245168" s="81"/>
      <c r="E245168" s="79"/>
      <c r="F245168" s="78"/>
      <c r="G245168" s="82"/>
      <c r="H245168" s="82"/>
      <c r="I245168" s="11"/>
    </row>
    <row r="245172" spans="1:9" s="4" customFormat="1" x14ac:dyDescent="0.2">
      <c r="A245172" s="25"/>
      <c r="B245172" s="64"/>
      <c r="C245172" s="80"/>
      <c r="D245172" s="81"/>
      <c r="E245172" s="79"/>
      <c r="F245172" s="78"/>
      <c r="G245172" s="82"/>
      <c r="H245172" s="82"/>
      <c r="I245172" s="11"/>
    </row>
    <row r="245174" spans="1:9" s="4" customFormat="1" x14ac:dyDescent="0.2">
      <c r="A245174" s="25"/>
      <c r="B245174" s="64"/>
      <c r="C245174" s="80"/>
      <c r="D245174" s="81"/>
      <c r="E245174" s="79"/>
      <c r="F245174" s="78"/>
      <c r="G245174" s="82"/>
      <c r="H245174" s="82"/>
      <c r="I245174" s="11"/>
    </row>
    <row r="245180" spans="1:9" s="4" customFormat="1" x14ac:dyDescent="0.2">
      <c r="A245180" s="25"/>
      <c r="B245180" s="64"/>
      <c r="C245180" s="80"/>
      <c r="D245180" s="81"/>
      <c r="E245180" s="79"/>
      <c r="F245180" s="78"/>
      <c r="G245180" s="82"/>
      <c r="H245180" s="82"/>
      <c r="I245180" s="11"/>
    </row>
    <row r="245184" spans="1:9" s="4" customFormat="1" x14ac:dyDescent="0.2">
      <c r="A245184" s="25"/>
      <c r="B245184" s="64"/>
      <c r="C245184" s="80"/>
      <c r="D245184" s="81"/>
      <c r="E245184" s="79"/>
      <c r="F245184" s="78"/>
      <c r="G245184" s="82"/>
      <c r="H245184" s="82"/>
      <c r="I245184" s="11"/>
    </row>
    <row r="245188" spans="1:9" s="4" customFormat="1" x14ac:dyDescent="0.2">
      <c r="A245188" s="25"/>
      <c r="B245188" s="64"/>
      <c r="C245188" s="80"/>
      <c r="D245188" s="81"/>
      <c r="E245188" s="79"/>
      <c r="F245188" s="78"/>
      <c r="G245188" s="82"/>
      <c r="H245188" s="82"/>
      <c r="I245188" s="11"/>
    </row>
    <row r="245190" spans="1:9" s="4" customFormat="1" x14ac:dyDescent="0.2">
      <c r="A245190" s="25"/>
      <c r="B245190" s="64"/>
      <c r="C245190" s="80"/>
      <c r="D245190" s="81"/>
      <c r="E245190" s="79"/>
      <c r="F245190" s="78"/>
      <c r="G245190" s="82"/>
      <c r="H245190" s="82"/>
      <c r="I245190" s="11"/>
    </row>
    <row r="245196" spans="1:9" s="4" customFormat="1" x14ac:dyDescent="0.2">
      <c r="A245196" s="25"/>
      <c r="B245196" s="64"/>
      <c r="C245196" s="80"/>
      <c r="D245196" s="81"/>
      <c r="E245196" s="79"/>
      <c r="F245196" s="78"/>
      <c r="G245196" s="82"/>
      <c r="H245196" s="82"/>
      <c r="I245196" s="11"/>
    </row>
    <row r="245200" spans="1:9" s="4" customFormat="1" x14ac:dyDescent="0.2">
      <c r="A245200" s="25"/>
      <c r="B245200" s="64"/>
      <c r="C245200" s="80"/>
      <c r="D245200" s="81"/>
      <c r="E245200" s="79"/>
      <c r="F245200" s="78"/>
      <c r="G245200" s="82"/>
      <c r="H245200" s="82"/>
      <c r="I245200" s="11"/>
    </row>
    <row r="245204" spans="1:9" s="4" customFormat="1" x14ac:dyDescent="0.2">
      <c r="A245204" s="25"/>
      <c r="B245204" s="64"/>
      <c r="C245204" s="80"/>
      <c r="D245204" s="81"/>
      <c r="E245204" s="79"/>
      <c r="F245204" s="78"/>
      <c r="G245204" s="82"/>
      <c r="H245204" s="82"/>
      <c r="I245204" s="11"/>
    </row>
    <row r="245206" spans="1:9" s="4" customFormat="1" x14ac:dyDescent="0.2">
      <c r="A245206" s="25"/>
      <c r="B245206" s="64"/>
      <c r="C245206" s="80"/>
      <c r="D245206" s="81"/>
      <c r="E245206" s="79"/>
      <c r="F245206" s="78"/>
      <c r="G245206" s="82"/>
      <c r="H245206" s="82"/>
      <c r="I245206" s="11"/>
    </row>
    <row r="245212" spans="1:9" s="4" customFormat="1" x14ac:dyDescent="0.2">
      <c r="A245212" s="25"/>
      <c r="B245212" s="64"/>
      <c r="C245212" s="80"/>
      <c r="D245212" s="81"/>
      <c r="E245212" s="79"/>
      <c r="F245212" s="78"/>
      <c r="G245212" s="82"/>
      <c r="H245212" s="82"/>
      <c r="I245212" s="11"/>
    </row>
    <row r="245216" spans="1:9" s="4" customFormat="1" x14ac:dyDescent="0.2">
      <c r="A245216" s="25"/>
      <c r="B245216" s="64"/>
      <c r="C245216" s="80"/>
      <c r="D245216" s="81"/>
      <c r="E245216" s="79"/>
      <c r="F245216" s="78"/>
      <c r="G245216" s="82"/>
      <c r="H245216" s="82"/>
      <c r="I245216" s="11"/>
    </row>
    <row r="245220" spans="1:9" s="4" customFormat="1" x14ac:dyDescent="0.2">
      <c r="A245220" s="25"/>
      <c r="B245220" s="64"/>
      <c r="C245220" s="80"/>
      <c r="D245220" s="81"/>
      <c r="E245220" s="79"/>
      <c r="F245220" s="78"/>
      <c r="G245220" s="82"/>
      <c r="H245220" s="82"/>
      <c r="I245220" s="11"/>
    </row>
    <row r="245222" spans="1:9" s="4" customFormat="1" x14ac:dyDescent="0.2">
      <c r="A245222" s="25"/>
      <c r="B245222" s="64"/>
      <c r="C245222" s="80"/>
      <c r="D245222" s="81"/>
      <c r="E245222" s="79"/>
      <c r="F245222" s="78"/>
      <c r="G245222" s="82"/>
      <c r="H245222" s="82"/>
      <c r="I245222" s="11"/>
    </row>
    <row r="245228" spans="1:9" s="4" customFormat="1" x14ac:dyDescent="0.2">
      <c r="A245228" s="25"/>
      <c r="B245228" s="64"/>
      <c r="C245228" s="80"/>
      <c r="D245228" s="81"/>
      <c r="E245228" s="79"/>
      <c r="F245228" s="78"/>
      <c r="G245228" s="82"/>
      <c r="H245228" s="82"/>
      <c r="I245228" s="11"/>
    </row>
    <row r="245232" spans="1:9" s="4" customFormat="1" x14ac:dyDescent="0.2">
      <c r="A245232" s="25"/>
      <c r="B245232" s="64"/>
      <c r="C245232" s="80"/>
      <c r="D245232" s="81"/>
      <c r="E245232" s="79"/>
      <c r="F245232" s="78"/>
      <c r="G245232" s="82"/>
      <c r="H245232" s="82"/>
      <c r="I245232" s="11"/>
    </row>
    <row r="245236" spans="1:9" s="4" customFormat="1" x14ac:dyDescent="0.2">
      <c r="A245236" s="25"/>
      <c r="B245236" s="64"/>
      <c r="C245236" s="80"/>
      <c r="D245236" s="81"/>
      <c r="E245236" s="79"/>
      <c r="F245236" s="78"/>
      <c r="G245236" s="82"/>
      <c r="H245236" s="82"/>
      <c r="I245236" s="11"/>
    </row>
    <row r="245238" spans="1:9" s="4" customFormat="1" x14ac:dyDescent="0.2">
      <c r="A245238" s="25"/>
      <c r="B245238" s="64"/>
      <c r="C245238" s="80"/>
      <c r="D245238" s="81"/>
      <c r="E245238" s="79"/>
      <c r="F245238" s="78"/>
      <c r="G245238" s="82"/>
      <c r="H245238" s="82"/>
      <c r="I245238" s="11"/>
    </row>
    <row r="245244" spans="1:9" s="4" customFormat="1" x14ac:dyDescent="0.2">
      <c r="A245244" s="25"/>
      <c r="B245244" s="64"/>
      <c r="C245244" s="80"/>
      <c r="D245244" s="81"/>
      <c r="E245244" s="79"/>
      <c r="F245244" s="78"/>
      <c r="G245244" s="82"/>
      <c r="H245244" s="82"/>
      <c r="I245244" s="11"/>
    </row>
    <row r="245248" spans="1:9" s="4" customFormat="1" x14ac:dyDescent="0.2">
      <c r="A245248" s="25"/>
      <c r="B245248" s="64"/>
      <c r="C245248" s="80"/>
      <c r="D245248" s="81"/>
      <c r="E245248" s="79"/>
      <c r="F245248" s="78"/>
      <c r="G245248" s="82"/>
      <c r="H245248" s="82"/>
      <c r="I245248" s="11"/>
    </row>
    <row r="245252" spans="1:9" s="4" customFormat="1" x14ac:dyDescent="0.2">
      <c r="A245252" s="25"/>
      <c r="B245252" s="64"/>
      <c r="C245252" s="80"/>
      <c r="D245252" s="81"/>
      <c r="E245252" s="79"/>
      <c r="F245252" s="78"/>
      <c r="G245252" s="82"/>
      <c r="H245252" s="82"/>
      <c r="I245252" s="11"/>
    </row>
    <row r="245254" spans="1:9" s="4" customFormat="1" x14ac:dyDescent="0.2">
      <c r="A245254" s="25"/>
      <c r="B245254" s="64"/>
      <c r="C245254" s="80"/>
      <c r="D245254" s="81"/>
      <c r="E245254" s="79"/>
      <c r="F245254" s="78"/>
      <c r="G245254" s="82"/>
      <c r="H245254" s="82"/>
      <c r="I245254" s="11"/>
    </row>
    <row r="245260" spans="1:9" s="4" customFormat="1" x14ac:dyDescent="0.2">
      <c r="A245260" s="25"/>
      <c r="B245260" s="64"/>
      <c r="C245260" s="80"/>
      <c r="D245260" s="81"/>
      <c r="E245260" s="79"/>
      <c r="F245260" s="78"/>
      <c r="G245260" s="82"/>
      <c r="H245260" s="82"/>
      <c r="I245260" s="11"/>
    </row>
    <row r="245264" spans="1:9" s="4" customFormat="1" x14ac:dyDescent="0.2">
      <c r="A245264" s="25"/>
      <c r="B245264" s="64"/>
      <c r="C245264" s="80"/>
      <c r="D245264" s="81"/>
      <c r="E245264" s="79"/>
      <c r="F245264" s="78"/>
      <c r="G245264" s="82"/>
      <c r="H245264" s="82"/>
      <c r="I245264" s="11"/>
    </row>
    <row r="245268" spans="1:9" s="4" customFormat="1" x14ac:dyDescent="0.2">
      <c r="A245268" s="25"/>
      <c r="B245268" s="64"/>
      <c r="C245268" s="80"/>
      <c r="D245268" s="81"/>
      <c r="E245268" s="79"/>
      <c r="F245268" s="78"/>
      <c r="G245268" s="82"/>
      <c r="H245268" s="82"/>
      <c r="I245268" s="11"/>
    </row>
    <row r="245270" spans="1:9" s="4" customFormat="1" x14ac:dyDescent="0.2">
      <c r="A245270" s="25"/>
      <c r="B245270" s="64"/>
      <c r="C245270" s="80"/>
      <c r="D245270" s="81"/>
      <c r="E245270" s="79"/>
      <c r="F245270" s="78"/>
      <c r="G245270" s="82"/>
      <c r="H245270" s="82"/>
      <c r="I245270" s="11"/>
    </row>
    <row r="245276" spans="1:9" s="4" customFormat="1" x14ac:dyDescent="0.2">
      <c r="A245276" s="25"/>
      <c r="B245276" s="64"/>
      <c r="C245276" s="80"/>
      <c r="D245276" s="81"/>
      <c r="E245276" s="79"/>
      <c r="F245276" s="78"/>
      <c r="G245276" s="82"/>
      <c r="H245276" s="82"/>
      <c r="I245276" s="11"/>
    </row>
    <row r="245280" spans="1:9" s="4" customFormat="1" x14ac:dyDescent="0.2">
      <c r="A245280" s="25"/>
      <c r="B245280" s="64"/>
      <c r="C245280" s="80"/>
      <c r="D245280" s="81"/>
      <c r="E245280" s="79"/>
      <c r="F245280" s="78"/>
      <c r="G245280" s="82"/>
      <c r="H245280" s="82"/>
      <c r="I245280" s="11"/>
    </row>
    <row r="245284" spans="1:9" s="4" customFormat="1" x14ac:dyDescent="0.2">
      <c r="A245284" s="25"/>
      <c r="B245284" s="64"/>
      <c r="C245284" s="80"/>
      <c r="D245284" s="81"/>
      <c r="E245284" s="79"/>
      <c r="F245284" s="78"/>
      <c r="G245284" s="82"/>
      <c r="H245284" s="82"/>
      <c r="I245284" s="11"/>
    </row>
    <row r="245286" spans="1:9" s="4" customFormat="1" x14ac:dyDescent="0.2">
      <c r="A245286" s="25"/>
      <c r="B245286" s="64"/>
      <c r="C245286" s="80"/>
      <c r="D245286" s="81"/>
      <c r="E245286" s="79"/>
      <c r="F245286" s="78"/>
      <c r="G245286" s="82"/>
      <c r="H245286" s="82"/>
      <c r="I245286" s="11"/>
    </row>
    <row r="245292" spans="1:9" s="4" customFormat="1" x14ac:dyDescent="0.2">
      <c r="A245292" s="25"/>
      <c r="B245292" s="64"/>
      <c r="C245292" s="80"/>
      <c r="D245292" s="81"/>
      <c r="E245292" s="79"/>
      <c r="F245292" s="78"/>
      <c r="G245292" s="82"/>
      <c r="H245292" s="82"/>
      <c r="I245292" s="11"/>
    </row>
    <row r="245296" spans="1:9" s="4" customFormat="1" x14ac:dyDescent="0.2">
      <c r="A245296" s="25"/>
      <c r="B245296" s="64"/>
      <c r="C245296" s="80"/>
      <c r="D245296" s="81"/>
      <c r="E245296" s="79"/>
      <c r="F245296" s="78"/>
      <c r="G245296" s="82"/>
      <c r="H245296" s="82"/>
      <c r="I245296" s="11"/>
    </row>
    <row r="245300" spans="1:9" s="4" customFormat="1" x14ac:dyDescent="0.2">
      <c r="A245300" s="25"/>
      <c r="B245300" s="64"/>
      <c r="C245300" s="80"/>
      <c r="D245300" s="81"/>
      <c r="E245300" s="79"/>
      <c r="F245300" s="78"/>
      <c r="G245300" s="82"/>
      <c r="H245300" s="82"/>
      <c r="I245300" s="11"/>
    </row>
    <row r="245302" spans="1:9" s="4" customFormat="1" x14ac:dyDescent="0.2">
      <c r="A245302" s="25"/>
      <c r="B245302" s="64"/>
      <c r="C245302" s="80"/>
      <c r="D245302" s="81"/>
      <c r="E245302" s="79"/>
      <c r="F245302" s="78"/>
      <c r="G245302" s="82"/>
      <c r="H245302" s="82"/>
      <c r="I245302" s="11"/>
    </row>
    <row r="245308" spans="1:9" s="4" customFormat="1" x14ac:dyDescent="0.2">
      <c r="A245308" s="25"/>
      <c r="B245308" s="64"/>
      <c r="C245308" s="80"/>
      <c r="D245308" s="81"/>
      <c r="E245308" s="79"/>
      <c r="F245308" s="78"/>
      <c r="G245308" s="82"/>
      <c r="H245308" s="82"/>
      <c r="I245308" s="11"/>
    </row>
    <row r="245312" spans="1:9" s="4" customFormat="1" x14ac:dyDescent="0.2">
      <c r="A245312" s="25"/>
      <c r="B245312" s="64"/>
      <c r="C245312" s="80"/>
      <c r="D245312" s="81"/>
      <c r="E245312" s="79"/>
      <c r="F245312" s="78"/>
      <c r="G245312" s="82"/>
      <c r="H245312" s="82"/>
      <c r="I245312" s="11"/>
    </row>
    <row r="245316" spans="1:9" s="4" customFormat="1" x14ac:dyDescent="0.2">
      <c r="A245316" s="25"/>
      <c r="B245316" s="64"/>
      <c r="C245316" s="80"/>
      <c r="D245316" s="81"/>
      <c r="E245316" s="79"/>
      <c r="F245316" s="78"/>
      <c r="G245316" s="82"/>
      <c r="H245316" s="82"/>
      <c r="I245316" s="11"/>
    </row>
    <row r="245318" spans="1:9" s="4" customFormat="1" x14ac:dyDescent="0.2">
      <c r="A245318" s="25"/>
      <c r="B245318" s="64"/>
      <c r="C245318" s="80"/>
      <c r="D245318" s="81"/>
      <c r="E245318" s="79"/>
      <c r="F245318" s="78"/>
      <c r="G245318" s="82"/>
      <c r="H245318" s="82"/>
      <c r="I245318" s="11"/>
    </row>
    <row r="245324" spans="1:9" s="4" customFormat="1" x14ac:dyDescent="0.2">
      <c r="A245324" s="25"/>
      <c r="B245324" s="64"/>
      <c r="C245324" s="80"/>
      <c r="D245324" s="81"/>
      <c r="E245324" s="79"/>
      <c r="F245324" s="78"/>
      <c r="G245324" s="82"/>
      <c r="H245324" s="82"/>
      <c r="I245324" s="11"/>
    </row>
    <row r="245328" spans="1:9" s="4" customFormat="1" x14ac:dyDescent="0.2">
      <c r="A245328" s="25"/>
      <c r="B245328" s="64"/>
      <c r="C245328" s="80"/>
      <c r="D245328" s="81"/>
      <c r="E245328" s="79"/>
      <c r="F245328" s="78"/>
      <c r="G245328" s="82"/>
      <c r="H245328" s="82"/>
      <c r="I245328" s="11"/>
    </row>
    <row r="245332" spans="1:9" s="4" customFormat="1" x14ac:dyDescent="0.2">
      <c r="A245332" s="25"/>
      <c r="B245332" s="64"/>
      <c r="C245332" s="80"/>
      <c r="D245332" s="81"/>
      <c r="E245332" s="79"/>
      <c r="F245332" s="78"/>
      <c r="G245332" s="82"/>
      <c r="H245332" s="82"/>
      <c r="I245332" s="11"/>
    </row>
    <row r="245334" spans="1:9" s="4" customFormat="1" x14ac:dyDescent="0.2">
      <c r="A245334" s="25"/>
      <c r="B245334" s="64"/>
      <c r="C245334" s="80"/>
      <c r="D245334" s="81"/>
      <c r="E245334" s="79"/>
      <c r="F245334" s="78"/>
      <c r="G245334" s="82"/>
      <c r="H245334" s="82"/>
      <c r="I245334" s="11"/>
    </row>
    <row r="245340" spans="1:9" s="4" customFormat="1" x14ac:dyDescent="0.2">
      <c r="A245340" s="25"/>
      <c r="B245340" s="64"/>
      <c r="C245340" s="80"/>
      <c r="D245340" s="81"/>
      <c r="E245340" s="79"/>
      <c r="F245340" s="78"/>
      <c r="G245340" s="82"/>
      <c r="H245340" s="82"/>
      <c r="I245340" s="11"/>
    </row>
    <row r="245344" spans="1:9" s="4" customFormat="1" x14ac:dyDescent="0.2">
      <c r="A245344" s="25"/>
      <c r="B245344" s="64"/>
      <c r="C245344" s="80"/>
      <c r="D245344" s="81"/>
      <c r="E245344" s="79"/>
      <c r="F245344" s="78"/>
      <c r="G245344" s="82"/>
      <c r="H245344" s="82"/>
      <c r="I245344" s="11"/>
    </row>
    <row r="245348" spans="1:9" s="4" customFormat="1" x14ac:dyDescent="0.2">
      <c r="A245348" s="25"/>
      <c r="B245348" s="64"/>
      <c r="C245348" s="80"/>
      <c r="D245348" s="81"/>
      <c r="E245348" s="79"/>
      <c r="F245348" s="78"/>
      <c r="G245348" s="82"/>
      <c r="H245348" s="82"/>
      <c r="I245348" s="11"/>
    </row>
    <row r="245350" spans="1:9" s="4" customFormat="1" x14ac:dyDescent="0.2">
      <c r="A245350" s="25"/>
      <c r="B245350" s="64"/>
      <c r="C245350" s="80"/>
      <c r="D245350" s="81"/>
      <c r="E245350" s="79"/>
      <c r="F245350" s="78"/>
      <c r="G245350" s="82"/>
      <c r="H245350" s="82"/>
      <c r="I245350" s="11"/>
    </row>
    <row r="245356" spans="1:9" s="4" customFormat="1" x14ac:dyDescent="0.2">
      <c r="A245356" s="25"/>
      <c r="B245356" s="64"/>
      <c r="C245356" s="80"/>
      <c r="D245356" s="81"/>
      <c r="E245356" s="79"/>
      <c r="F245356" s="78"/>
      <c r="G245356" s="82"/>
      <c r="H245356" s="82"/>
      <c r="I245356" s="11"/>
    </row>
    <row r="245360" spans="1:9" s="4" customFormat="1" x14ac:dyDescent="0.2">
      <c r="A245360" s="25"/>
      <c r="B245360" s="64"/>
      <c r="C245360" s="80"/>
      <c r="D245360" s="81"/>
      <c r="E245360" s="79"/>
      <c r="F245360" s="78"/>
      <c r="G245360" s="82"/>
      <c r="H245360" s="82"/>
      <c r="I245360" s="11"/>
    </row>
    <row r="245364" spans="1:9" s="4" customFormat="1" x14ac:dyDescent="0.2">
      <c r="A245364" s="25"/>
      <c r="B245364" s="64"/>
      <c r="C245364" s="80"/>
      <c r="D245364" s="81"/>
      <c r="E245364" s="79"/>
      <c r="F245364" s="78"/>
      <c r="G245364" s="82"/>
      <c r="H245364" s="82"/>
      <c r="I245364" s="11"/>
    </row>
    <row r="245366" spans="1:9" s="4" customFormat="1" x14ac:dyDescent="0.2">
      <c r="A245366" s="25"/>
      <c r="B245366" s="64"/>
      <c r="C245366" s="80"/>
      <c r="D245366" s="81"/>
      <c r="E245366" s="79"/>
      <c r="F245366" s="78"/>
      <c r="G245366" s="82"/>
      <c r="H245366" s="82"/>
      <c r="I245366" s="11"/>
    </row>
    <row r="245372" spans="1:9" s="4" customFormat="1" x14ac:dyDescent="0.2">
      <c r="A245372" s="25"/>
      <c r="B245372" s="64"/>
      <c r="C245372" s="80"/>
      <c r="D245372" s="81"/>
      <c r="E245372" s="79"/>
      <c r="F245372" s="78"/>
      <c r="G245372" s="82"/>
      <c r="H245372" s="82"/>
      <c r="I245372" s="11"/>
    </row>
    <row r="245376" spans="1:9" s="4" customFormat="1" x14ac:dyDescent="0.2">
      <c r="A245376" s="25"/>
      <c r="B245376" s="64"/>
      <c r="C245376" s="80"/>
      <c r="D245376" s="81"/>
      <c r="E245376" s="79"/>
      <c r="F245376" s="78"/>
      <c r="G245376" s="82"/>
      <c r="H245376" s="82"/>
      <c r="I245376" s="11"/>
    </row>
    <row r="245380" spans="1:9" s="4" customFormat="1" x14ac:dyDescent="0.2">
      <c r="A245380" s="25"/>
      <c r="B245380" s="64"/>
      <c r="C245380" s="80"/>
      <c r="D245380" s="81"/>
      <c r="E245380" s="79"/>
      <c r="F245380" s="78"/>
      <c r="G245380" s="82"/>
      <c r="H245380" s="82"/>
      <c r="I245380" s="11"/>
    </row>
    <row r="245382" spans="1:9" s="4" customFormat="1" x14ac:dyDescent="0.2">
      <c r="A245382" s="25"/>
      <c r="B245382" s="64"/>
      <c r="C245382" s="80"/>
      <c r="D245382" s="81"/>
      <c r="E245382" s="79"/>
      <c r="F245382" s="78"/>
      <c r="G245382" s="82"/>
      <c r="H245382" s="82"/>
      <c r="I245382" s="11"/>
    </row>
    <row r="245388" spans="1:9" s="4" customFormat="1" x14ac:dyDescent="0.2">
      <c r="A245388" s="25"/>
      <c r="B245388" s="64"/>
      <c r="C245388" s="80"/>
      <c r="D245388" s="81"/>
      <c r="E245388" s="79"/>
      <c r="F245388" s="78"/>
      <c r="G245388" s="82"/>
      <c r="H245388" s="82"/>
      <c r="I245388" s="11"/>
    </row>
    <row r="245392" spans="1:9" s="4" customFormat="1" x14ac:dyDescent="0.2">
      <c r="A245392" s="25"/>
      <c r="B245392" s="64"/>
      <c r="C245392" s="80"/>
      <c r="D245392" s="81"/>
      <c r="E245392" s="79"/>
      <c r="F245392" s="78"/>
      <c r="G245392" s="82"/>
      <c r="H245392" s="82"/>
      <c r="I245392" s="11"/>
    </row>
    <row r="245396" spans="1:9" s="4" customFormat="1" x14ac:dyDescent="0.2">
      <c r="A245396" s="25"/>
      <c r="B245396" s="64"/>
      <c r="C245396" s="80"/>
      <c r="D245396" s="81"/>
      <c r="E245396" s="79"/>
      <c r="F245396" s="78"/>
      <c r="G245396" s="82"/>
      <c r="H245396" s="82"/>
      <c r="I245396" s="11"/>
    </row>
    <row r="245398" spans="1:9" s="4" customFormat="1" x14ac:dyDescent="0.2">
      <c r="A245398" s="25"/>
      <c r="B245398" s="64"/>
      <c r="C245398" s="80"/>
      <c r="D245398" s="81"/>
      <c r="E245398" s="79"/>
      <c r="F245398" s="78"/>
      <c r="G245398" s="82"/>
      <c r="H245398" s="82"/>
      <c r="I245398" s="11"/>
    </row>
    <row r="245404" spans="1:9" s="4" customFormat="1" x14ac:dyDescent="0.2">
      <c r="A245404" s="25"/>
      <c r="B245404" s="64"/>
      <c r="C245404" s="80"/>
      <c r="D245404" s="81"/>
      <c r="E245404" s="79"/>
      <c r="F245404" s="78"/>
      <c r="G245404" s="82"/>
      <c r="H245404" s="82"/>
      <c r="I245404" s="11"/>
    </row>
    <row r="245408" spans="1:9" s="4" customFormat="1" x14ac:dyDescent="0.2">
      <c r="A245408" s="25"/>
      <c r="B245408" s="64"/>
      <c r="C245408" s="80"/>
      <c r="D245408" s="81"/>
      <c r="E245408" s="79"/>
      <c r="F245408" s="78"/>
      <c r="G245408" s="82"/>
      <c r="H245408" s="82"/>
      <c r="I245408" s="11"/>
    </row>
    <row r="245412" spans="1:9" s="4" customFormat="1" x14ac:dyDescent="0.2">
      <c r="A245412" s="25"/>
      <c r="B245412" s="64"/>
      <c r="C245412" s="80"/>
      <c r="D245412" s="81"/>
      <c r="E245412" s="79"/>
      <c r="F245412" s="78"/>
      <c r="G245412" s="82"/>
      <c r="H245412" s="82"/>
      <c r="I245412" s="11"/>
    </row>
    <row r="245414" spans="1:9" s="4" customFormat="1" x14ac:dyDescent="0.2">
      <c r="A245414" s="25"/>
      <c r="B245414" s="64"/>
      <c r="C245414" s="80"/>
      <c r="D245414" s="81"/>
      <c r="E245414" s="79"/>
      <c r="F245414" s="78"/>
      <c r="G245414" s="82"/>
      <c r="H245414" s="82"/>
      <c r="I245414" s="11"/>
    </row>
    <row r="245420" spans="1:9" s="4" customFormat="1" x14ac:dyDescent="0.2">
      <c r="A245420" s="25"/>
      <c r="B245420" s="64"/>
      <c r="C245420" s="80"/>
      <c r="D245420" s="81"/>
      <c r="E245420" s="79"/>
      <c r="F245420" s="78"/>
      <c r="G245420" s="82"/>
      <c r="H245420" s="82"/>
      <c r="I245420" s="11"/>
    </row>
    <row r="245424" spans="1:9" s="4" customFormat="1" x14ac:dyDescent="0.2">
      <c r="A245424" s="25"/>
      <c r="B245424" s="64"/>
      <c r="C245424" s="80"/>
      <c r="D245424" s="81"/>
      <c r="E245424" s="79"/>
      <c r="F245424" s="78"/>
      <c r="G245424" s="82"/>
      <c r="H245424" s="82"/>
      <c r="I245424" s="11"/>
    </row>
    <row r="245428" spans="1:9" s="4" customFormat="1" x14ac:dyDescent="0.2">
      <c r="A245428" s="25"/>
      <c r="B245428" s="64"/>
      <c r="C245428" s="80"/>
      <c r="D245428" s="81"/>
      <c r="E245428" s="79"/>
      <c r="F245428" s="78"/>
      <c r="G245428" s="82"/>
      <c r="H245428" s="82"/>
      <c r="I245428" s="11"/>
    </row>
    <row r="245430" spans="1:9" s="4" customFormat="1" x14ac:dyDescent="0.2">
      <c r="A245430" s="25"/>
      <c r="B245430" s="64"/>
      <c r="C245430" s="80"/>
      <c r="D245430" s="81"/>
      <c r="E245430" s="79"/>
      <c r="F245430" s="78"/>
      <c r="G245430" s="82"/>
      <c r="H245430" s="82"/>
      <c r="I245430" s="11"/>
    </row>
    <row r="245436" spans="1:9" s="4" customFormat="1" x14ac:dyDescent="0.2">
      <c r="A245436" s="25"/>
      <c r="B245436" s="64"/>
      <c r="C245436" s="80"/>
      <c r="D245436" s="81"/>
      <c r="E245436" s="79"/>
      <c r="F245436" s="78"/>
      <c r="G245436" s="82"/>
      <c r="H245436" s="82"/>
      <c r="I245436" s="11"/>
    </row>
    <row r="245440" spans="1:9" s="4" customFormat="1" x14ac:dyDescent="0.2">
      <c r="A245440" s="25"/>
      <c r="B245440" s="64"/>
      <c r="C245440" s="80"/>
      <c r="D245440" s="81"/>
      <c r="E245440" s="79"/>
      <c r="F245440" s="78"/>
      <c r="G245440" s="82"/>
      <c r="H245440" s="82"/>
      <c r="I245440" s="11"/>
    </row>
    <row r="245444" spans="1:9" s="4" customFormat="1" x14ac:dyDescent="0.2">
      <c r="A245444" s="25"/>
      <c r="B245444" s="64"/>
      <c r="C245444" s="80"/>
      <c r="D245444" s="81"/>
      <c r="E245444" s="79"/>
      <c r="F245444" s="78"/>
      <c r="G245444" s="82"/>
      <c r="H245444" s="82"/>
      <c r="I245444" s="11"/>
    </row>
    <row r="245446" spans="1:9" s="4" customFormat="1" x14ac:dyDescent="0.2">
      <c r="A245446" s="25"/>
      <c r="B245446" s="64"/>
      <c r="C245446" s="80"/>
      <c r="D245446" s="81"/>
      <c r="E245446" s="79"/>
      <c r="F245446" s="78"/>
      <c r="G245446" s="82"/>
      <c r="H245446" s="82"/>
      <c r="I245446" s="11"/>
    </row>
    <row r="245452" spans="1:9" s="4" customFormat="1" x14ac:dyDescent="0.2">
      <c r="A245452" s="25"/>
      <c r="B245452" s="64"/>
      <c r="C245452" s="80"/>
      <c r="D245452" s="81"/>
      <c r="E245452" s="79"/>
      <c r="F245452" s="78"/>
      <c r="G245452" s="82"/>
      <c r="H245452" s="82"/>
      <c r="I245452" s="11"/>
    </row>
    <row r="245456" spans="1:9" s="4" customFormat="1" x14ac:dyDescent="0.2">
      <c r="A245456" s="25"/>
      <c r="B245456" s="64"/>
      <c r="C245456" s="80"/>
      <c r="D245456" s="81"/>
      <c r="E245456" s="79"/>
      <c r="F245456" s="78"/>
      <c r="G245456" s="82"/>
      <c r="H245456" s="82"/>
      <c r="I245456" s="11"/>
    </row>
    <row r="245460" spans="1:9" s="4" customFormat="1" x14ac:dyDescent="0.2">
      <c r="A245460" s="25"/>
      <c r="B245460" s="64"/>
      <c r="C245460" s="80"/>
      <c r="D245460" s="81"/>
      <c r="E245460" s="79"/>
      <c r="F245460" s="78"/>
      <c r="G245460" s="82"/>
      <c r="H245460" s="82"/>
      <c r="I245460" s="11"/>
    </row>
    <row r="245462" spans="1:9" s="4" customFormat="1" x14ac:dyDescent="0.2">
      <c r="A245462" s="25"/>
      <c r="B245462" s="64"/>
      <c r="C245462" s="80"/>
      <c r="D245462" s="81"/>
      <c r="E245462" s="79"/>
      <c r="F245462" s="78"/>
      <c r="G245462" s="82"/>
      <c r="H245462" s="82"/>
      <c r="I245462" s="11"/>
    </row>
    <row r="245468" spans="1:9" s="4" customFormat="1" x14ac:dyDescent="0.2">
      <c r="A245468" s="25"/>
      <c r="B245468" s="64"/>
      <c r="C245468" s="80"/>
      <c r="D245468" s="81"/>
      <c r="E245468" s="79"/>
      <c r="F245468" s="78"/>
      <c r="G245468" s="82"/>
      <c r="H245468" s="82"/>
      <c r="I245468" s="11"/>
    </row>
    <row r="245472" spans="1:9" s="4" customFormat="1" x14ac:dyDescent="0.2">
      <c r="A245472" s="25"/>
      <c r="B245472" s="64"/>
      <c r="C245472" s="80"/>
      <c r="D245472" s="81"/>
      <c r="E245472" s="79"/>
      <c r="F245472" s="78"/>
      <c r="G245472" s="82"/>
      <c r="H245472" s="82"/>
      <c r="I245472" s="11"/>
    </row>
    <row r="245476" spans="1:9" s="4" customFormat="1" x14ac:dyDescent="0.2">
      <c r="A245476" s="25"/>
      <c r="B245476" s="64"/>
      <c r="C245476" s="80"/>
      <c r="D245476" s="81"/>
      <c r="E245476" s="79"/>
      <c r="F245476" s="78"/>
      <c r="G245476" s="82"/>
      <c r="H245476" s="82"/>
      <c r="I245476" s="11"/>
    </row>
    <row r="245478" spans="1:9" s="4" customFormat="1" x14ac:dyDescent="0.2">
      <c r="A245478" s="25"/>
      <c r="B245478" s="64"/>
      <c r="C245478" s="80"/>
      <c r="D245478" s="81"/>
      <c r="E245478" s="79"/>
      <c r="F245478" s="78"/>
      <c r="G245478" s="82"/>
      <c r="H245478" s="82"/>
      <c r="I245478" s="11"/>
    </row>
    <row r="245484" spans="1:9" s="4" customFormat="1" x14ac:dyDescent="0.2">
      <c r="A245484" s="25"/>
      <c r="B245484" s="64"/>
      <c r="C245484" s="80"/>
      <c r="D245484" s="81"/>
      <c r="E245484" s="79"/>
      <c r="F245484" s="78"/>
      <c r="G245484" s="82"/>
      <c r="H245484" s="82"/>
      <c r="I245484" s="11"/>
    </row>
    <row r="245488" spans="1:9" s="4" customFormat="1" x14ac:dyDescent="0.2">
      <c r="A245488" s="25"/>
      <c r="B245488" s="64"/>
      <c r="C245488" s="80"/>
      <c r="D245488" s="81"/>
      <c r="E245488" s="79"/>
      <c r="F245488" s="78"/>
      <c r="G245488" s="82"/>
      <c r="H245488" s="82"/>
      <c r="I245488" s="11"/>
    </row>
    <row r="245492" spans="1:9" s="4" customFormat="1" x14ac:dyDescent="0.2">
      <c r="A245492" s="25"/>
      <c r="B245492" s="64"/>
      <c r="C245492" s="80"/>
      <c r="D245492" s="81"/>
      <c r="E245492" s="79"/>
      <c r="F245492" s="78"/>
      <c r="G245492" s="82"/>
      <c r="H245492" s="82"/>
      <c r="I245492" s="11"/>
    </row>
    <row r="245494" spans="1:9" s="4" customFormat="1" x14ac:dyDescent="0.2">
      <c r="A245494" s="25"/>
      <c r="B245494" s="64"/>
      <c r="C245494" s="80"/>
      <c r="D245494" s="81"/>
      <c r="E245494" s="79"/>
      <c r="F245494" s="78"/>
      <c r="G245494" s="82"/>
      <c r="H245494" s="82"/>
      <c r="I245494" s="11"/>
    </row>
    <row r="245500" spans="1:9" s="4" customFormat="1" x14ac:dyDescent="0.2">
      <c r="A245500" s="25"/>
      <c r="B245500" s="64"/>
      <c r="C245500" s="80"/>
      <c r="D245500" s="81"/>
      <c r="E245500" s="79"/>
      <c r="F245500" s="78"/>
      <c r="G245500" s="82"/>
      <c r="H245500" s="82"/>
      <c r="I245500" s="11"/>
    </row>
    <row r="245504" spans="1:9" s="4" customFormat="1" x14ac:dyDescent="0.2">
      <c r="A245504" s="25"/>
      <c r="B245504" s="64"/>
      <c r="C245504" s="80"/>
      <c r="D245504" s="81"/>
      <c r="E245504" s="79"/>
      <c r="F245504" s="78"/>
      <c r="G245504" s="82"/>
      <c r="H245504" s="82"/>
      <c r="I245504" s="11"/>
    </row>
    <row r="245508" spans="1:9" s="4" customFormat="1" x14ac:dyDescent="0.2">
      <c r="A245508" s="25"/>
      <c r="B245508" s="64"/>
      <c r="C245508" s="80"/>
      <c r="D245508" s="81"/>
      <c r="E245508" s="79"/>
      <c r="F245508" s="78"/>
      <c r="G245508" s="82"/>
      <c r="H245508" s="82"/>
      <c r="I245508" s="11"/>
    </row>
    <row r="245510" spans="1:9" s="4" customFormat="1" x14ac:dyDescent="0.2">
      <c r="A245510" s="25"/>
      <c r="B245510" s="64"/>
      <c r="C245510" s="80"/>
      <c r="D245510" s="81"/>
      <c r="E245510" s="79"/>
      <c r="F245510" s="78"/>
      <c r="G245510" s="82"/>
      <c r="H245510" s="82"/>
      <c r="I245510" s="11"/>
    </row>
    <row r="245516" spans="1:9" s="4" customFormat="1" x14ac:dyDescent="0.2">
      <c r="A245516" s="25"/>
      <c r="B245516" s="64"/>
      <c r="C245516" s="80"/>
      <c r="D245516" s="81"/>
      <c r="E245516" s="79"/>
      <c r="F245516" s="78"/>
      <c r="G245516" s="82"/>
      <c r="H245516" s="82"/>
      <c r="I245516" s="11"/>
    </row>
    <row r="245520" spans="1:9" s="4" customFormat="1" x14ac:dyDescent="0.2">
      <c r="A245520" s="25"/>
      <c r="B245520" s="64"/>
      <c r="C245520" s="80"/>
      <c r="D245520" s="81"/>
      <c r="E245520" s="79"/>
      <c r="F245520" s="78"/>
      <c r="G245520" s="82"/>
      <c r="H245520" s="82"/>
      <c r="I245520" s="11"/>
    </row>
    <row r="245524" spans="1:9" s="4" customFormat="1" x14ac:dyDescent="0.2">
      <c r="A245524" s="25"/>
      <c r="B245524" s="64"/>
      <c r="C245524" s="80"/>
      <c r="D245524" s="81"/>
      <c r="E245524" s="79"/>
      <c r="F245524" s="78"/>
      <c r="G245524" s="82"/>
      <c r="H245524" s="82"/>
      <c r="I245524" s="11"/>
    </row>
    <row r="245526" spans="1:9" s="4" customFormat="1" x14ac:dyDescent="0.2">
      <c r="A245526" s="25"/>
      <c r="B245526" s="64"/>
      <c r="C245526" s="80"/>
      <c r="D245526" s="81"/>
      <c r="E245526" s="79"/>
      <c r="F245526" s="78"/>
      <c r="G245526" s="82"/>
      <c r="H245526" s="82"/>
      <c r="I245526" s="11"/>
    </row>
    <row r="245532" spans="1:9" s="4" customFormat="1" x14ac:dyDescent="0.2">
      <c r="A245532" s="25"/>
      <c r="B245532" s="64"/>
      <c r="C245532" s="80"/>
      <c r="D245532" s="81"/>
      <c r="E245532" s="79"/>
      <c r="F245532" s="78"/>
      <c r="G245532" s="82"/>
      <c r="H245532" s="82"/>
      <c r="I245532" s="11"/>
    </row>
    <row r="245536" spans="1:9" s="4" customFormat="1" x14ac:dyDescent="0.2">
      <c r="A245536" s="25"/>
      <c r="B245536" s="64"/>
      <c r="C245536" s="80"/>
      <c r="D245536" s="81"/>
      <c r="E245536" s="79"/>
      <c r="F245536" s="78"/>
      <c r="G245536" s="82"/>
      <c r="H245536" s="82"/>
      <c r="I245536" s="11"/>
    </row>
    <row r="245540" spans="1:9" s="4" customFormat="1" x14ac:dyDescent="0.2">
      <c r="A245540" s="25"/>
      <c r="B245540" s="64"/>
      <c r="C245540" s="80"/>
      <c r="D245540" s="81"/>
      <c r="E245540" s="79"/>
      <c r="F245540" s="78"/>
      <c r="G245540" s="82"/>
      <c r="H245540" s="82"/>
      <c r="I245540" s="11"/>
    </row>
    <row r="245542" spans="1:9" s="4" customFormat="1" x14ac:dyDescent="0.2">
      <c r="A245542" s="25"/>
      <c r="B245542" s="64"/>
      <c r="C245542" s="80"/>
      <c r="D245542" s="81"/>
      <c r="E245542" s="79"/>
      <c r="F245542" s="78"/>
      <c r="G245542" s="82"/>
      <c r="H245542" s="82"/>
      <c r="I245542" s="11"/>
    </row>
    <row r="245548" spans="1:9" s="4" customFormat="1" x14ac:dyDescent="0.2">
      <c r="A245548" s="25"/>
      <c r="B245548" s="64"/>
      <c r="C245548" s="80"/>
      <c r="D245548" s="81"/>
      <c r="E245548" s="79"/>
      <c r="F245548" s="78"/>
      <c r="G245548" s="82"/>
      <c r="H245548" s="82"/>
      <c r="I245548" s="11"/>
    </row>
    <row r="245552" spans="1:9" s="4" customFormat="1" x14ac:dyDescent="0.2">
      <c r="A245552" s="25"/>
      <c r="B245552" s="64"/>
      <c r="C245552" s="80"/>
      <c r="D245552" s="81"/>
      <c r="E245552" s="79"/>
      <c r="F245552" s="78"/>
      <c r="G245552" s="82"/>
      <c r="H245552" s="82"/>
      <c r="I245552" s="11"/>
    </row>
    <row r="245556" spans="1:9" s="4" customFormat="1" x14ac:dyDescent="0.2">
      <c r="A245556" s="25"/>
      <c r="B245556" s="64"/>
      <c r="C245556" s="80"/>
      <c r="D245556" s="81"/>
      <c r="E245556" s="79"/>
      <c r="F245556" s="78"/>
      <c r="G245556" s="82"/>
      <c r="H245556" s="82"/>
      <c r="I245556" s="11"/>
    </row>
    <row r="245558" spans="1:9" s="4" customFormat="1" x14ac:dyDescent="0.2">
      <c r="A245558" s="25"/>
      <c r="B245558" s="64"/>
      <c r="C245558" s="80"/>
      <c r="D245558" s="81"/>
      <c r="E245558" s="79"/>
      <c r="F245558" s="78"/>
      <c r="G245558" s="82"/>
      <c r="H245558" s="82"/>
      <c r="I245558" s="11"/>
    </row>
    <row r="245564" spans="1:9" s="4" customFormat="1" x14ac:dyDescent="0.2">
      <c r="A245564" s="25"/>
      <c r="B245564" s="64"/>
      <c r="C245564" s="80"/>
      <c r="D245564" s="81"/>
      <c r="E245564" s="79"/>
      <c r="F245564" s="78"/>
      <c r="G245564" s="82"/>
      <c r="H245564" s="82"/>
      <c r="I245564" s="11"/>
    </row>
    <row r="245568" spans="1:9" s="4" customFormat="1" x14ac:dyDescent="0.2">
      <c r="A245568" s="25"/>
      <c r="B245568" s="64"/>
      <c r="C245568" s="80"/>
      <c r="D245568" s="81"/>
      <c r="E245568" s="79"/>
      <c r="F245568" s="78"/>
      <c r="G245568" s="82"/>
      <c r="H245568" s="82"/>
      <c r="I245568" s="11"/>
    </row>
    <row r="245572" spans="1:9" s="4" customFormat="1" x14ac:dyDescent="0.2">
      <c r="A245572" s="25"/>
      <c r="B245572" s="64"/>
      <c r="C245572" s="80"/>
      <c r="D245572" s="81"/>
      <c r="E245572" s="79"/>
      <c r="F245572" s="78"/>
      <c r="G245572" s="82"/>
      <c r="H245572" s="82"/>
      <c r="I245572" s="11"/>
    </row>
    <row r="245574" spans="1:9" s="4" customFormat="1" x14ac:dyDescent="0.2">
      <c r="A245574" s="25"/>
      <c r="B245574" s="64"/>
      <c r="C245574" s="80"/>
      <c r="D245574" s="81"/>
      <c r="E245574" s="79"/>
      <c r="F245574" s="78"/>
      <c r="G245574" s="82"/>
      <c r="H245574" s="82"/>
      <c r="I245574" s="11"/>
    </row>
    <row r="245580" spans="1:9" s="4" customFormat="1" x14ac:dyDescent="0.2">
      <c r="A245580" s="25"/>
      <c r="B245580" s="64"/>
      <c r="C245580" s="80"/>
      <c r="D245580" s="81"/>
      <c r="E245580" s="79"/>
      <c r="F245580" s="78"/>
      <c r="G245580" s="82"/>
      <c r="H245580" s="82"/>
      <c r="I245580" s="11"/>
    </row>
    <row r="245584" spans="1:9" s="4" customFormat="1" x14ac:dyDescent="0.2">
      <c r="A245584" s="25"/>
      <c r="B245584" s="64"/>
      <c r="C245584" s="80"/>
      <c r="D245584" s="81"/>
      <c r="E245584" s="79"/>
      <c r="F245584" s="78"/>
      <c r="G245584" s="82"/>
      <c r="H245584" s="82"/>
      <c r="I245584" s="11"/>
    </row>
    <row r="245588" spans="1:9" s="4" customFormat="1" x14ac:dyDescent="0.2">
      <c r="A245588" s="25"/>
      <c r="B245588" s="64"/>
      <c r="C245588" s="80"/>
      <c r="D245588" s="81"/>
      <c r="E245588" s="79"/>
      <c r="F245588" s="78"/>
      <c r="G245588" s="82"/>
      <c r="H245588" s="82"/>
      <c r="I245588" s="11"/>
    </row>
    <row r="245590" spans="1:9" s="4" customFormat="1" x14ac:dyDescent="0.2">
      <c r="A245590" s="25"/>
      <c r="B245590" s="64"/>
      <c r="C245590" s="80"/>
      <c r="D245590" s="81"/>
      <c r="E245590" s="79"/>
      <c r="F245590" s="78"/>
      <c r="G245590" s="82"/>
      <c r="H245590" s="82"/>
      <c r="I245590" s="11"/>
    </row>
    <row r="245596" spans="1:9" s="4" customFormat="1" x14ac:dyDescent="0.2">
      <c r="A245596" s="25"/>
      <c r="B245596" s="64"/>
      <c r="C245596" s="80"/>
      <c r="D245596" s="81"/>
      <c r="E245596" s="79"/>
      <c r="F245596" s="78"/>
      <c r="G245596" s="82"/>
      <c r="H245596" s="82"/>
      <c r="I245596" s="11"/>
    </row>
    <row r="245600" spans="1:9" s="4" customFormat="1" x14ac:dyDescent="0.2">
      <c r="A245600" s="25"/>
      <c r="B245600" s="64"/>
      <c r="C245600" s="80"/>
      <c r="D245600" s="81"/>
      <c r="E245600" s="79"/>
      <c r="F245600" s="78"/>
      <c r="G245600" s="82"/>
      <c r="H245600" s="82"/>
      <c r="I245600" s="11"/>
    </row>
    <row r="245604" spans="1:9" s="4" customFormat="1" x14ac:dyDescent="0.2">
      <c r="A245604" s="25"/>
      <c r="B245604" s="64"/>
      <c r="C245604" s="80"/>
      <c r="D245604" s="81"/>
      <c r="E245604" s="79"/>
      <c r="F245604" s="78"/>
      <c r="G245604" s="82"/>
      <c r="H245604" s="82"/>
      <c r="I245604" s="11"/>
    </row>
    <row r="245606" spans="1:9" s="4" customFormat="1" x14ac:dyDescent="0.2">
      <c r="A245606" s="25"/>
      <c r="B245606" s="64"/>
      <c r="C245606" s="80"/>
      <c r="D245606" s="81"/>
      <c r="E245606" s="79"/>
      <c r="F245606" s="78"/>
      <c r="G245606" s="82"/>
      <c r="H245606" s="82"/>
      <c r="I245606" s="11"/>
    </row>
    <row r="245612" spans="1:9" s="4" customFormat="1" x14ac:dyDescent="0.2">
      <c r="A245612" s="25"/>
      <c r="B245612" s="64"/>
      <c r="C245612" s="80"/>
      <c r="D245612" s="81"/>
      <c r="E245612" s="79"/>
      <c r="F245612" s="78"/>
      <c r="G245612" s="82"/>
      <c r="H245612" s="82"/>
      <c r="I245612" s="11"/>
    </row>
    <row r="245616" spans="1:9" s="4" customFormat="1" x14ac:dyDescent="0.2">
      <c r="A245616" s="25"/>
      <c r="B245616" s="64"/>
      <c r="C245616" s="80"/>
      <c r="D245616" s="81"/>
      <c r="E245616" s="79"/>
      <c r="F245616" s="78"/>
      <c r="G245616" s="82"/>
      <c r="H245616" s="82"/>
      <c r="I245616" s="11"/>
    </row>
    <row r="245620" spans="1:9" s="4" customFormat="1" x14ac:dyDescent="0.2">
      <c r="A245620" s="25"/>
      <c r="B245620" s="64"/>
      <c r="C245620" s="80"/>
      <c r="D245620" s="81"/>
      <c r="E245620" s="79"/>
      <c r="F245620" s="78"/>
      <c r="G245620" s="82"/>
      <c r="H245620" s="82"/>
      <c r="I245620" s="11"/>
    </row>
    <row r="245622" spans="1:9" s="4" customFormat="1" x14ac:dyDescent="0.2">
      <c r="A245622" s="25"/>
      <c r="B245622" s="64"/>
      <c r="C245622" s="80"/>
      <c r="D245622" s="81"/>
      <c r="E245622" s="79"/>
      <c r="F245622" s="78"/>
      <c r="G245622" s="82"/>
      <c r="H245622" s="82"/>
      <c r="I245622" s="11"/>
    </row>
    <row r="245628" spans="1:9" s="4" customFormat="1" x14ac:dyDescent="0.2">
      <c r="A245628" s="25"/>
      <c r="B245628" s="64"/>
      <c r="C245628" s="80"/>
      <c r="D245628" s="81"/>
      <c r="E245628" s="79"/>
      <c r="F245628" s="78"/>
      <c r="G245628" s="82"/>
      <c r="H245628" s="82"/>
      <c r="I245628" s="11"/>
    </row>
    <row r="245632" spans="1:9" s="4" customFormat="1" x14ac:dyDescent="0.2">
      <c r="A245632" s="25"/>
      <c r="B245632" s="64"/>
      <c r="C245632" s="80"/>
      <c r="D245632" s="81"/>
      <c r="E245632" s="79"/>
      <c r="F245632" s="78"/>
      <c r="G245632" s="82"/>
      <c r="H245632" s="82"/>
      <c r="I245632" s="11"/>
    </row>
    <row r="245636" spans="1:9" s="4" customFormat="1" x14ac:dyDescent="0.2">
      <c r="A245636" s="25"/>
      <c r="B245636" s="64"/>
      <c r="C245636" s="80"/>
      <c r="D245636" s="81"/>
      <c r="E245636" s="79"/>
      <c r="F245636" s="78"/>
      <c r="G245636" s="82"/>
      <c r="H245636" s="82"/>
      <c r="I245636" s="11"/>
    </row>
    <row r="245638" spans="1:9" s="4" customFormat="1" x14ac:dyDescent="0.2">
      <c r="A245638" s="25"/>
      <c r="B245638" s="64"/>
      <c r="C245638" s="80"/>
      <c r="D245638" s="81"/>
      <c r="E245638" s="79"/>
      <c r="F245638" s="78"/>
      <c r="G245638" s="82"/>
      <c r="H245638" s="82"/>
      <c r="I245638" s="11"/>
    </row>
    <row r="245644" spans="1:9" s="4" customFormat="1" x14ac:dyDescent="0.2">
      <c r="A245644" s="25"/>
      <c r="B245644" s="64"/>
      <c r="C245644" s="80"/>
      <c r="D245644" s="81"/>
      <c r="E245644" s="79"/>
      <c r="F245644" s="78"/>
      <c r="G245644" s="82"/>
      <c r="H245644" s="82"/>
      <c r="I245644" s="11"/>
    </row>
    <row r="245648" spans="1:9" s="4" customFormat="1" x14ac:dyDescent="0.2">
      <c r="A245648" s="25"/>
      <c r="B245648" s="64"/>
      <c r="C245648" s="80"/>
      <c r="D245648" s="81"/>
      <c r="E245648" s="79"/>
      <c r="F245648" s="78"/>
      <c r="G245648" s="82"/>
      <c r="H245648" s="82"/>
      <c r="I245648" s="11"/>
    </row>
    <row r="245652" spans="1:9" s="4" customFormat="1" x14ac:dyDescent="0.2">
      <c r="A245652" s="25"/>
      <c r="B245652" s="64"/>
      <c r="C245652" s="80"/>
      <c r="D245652" s="81"/>
      <c r="E245652" s="79"/>
      <c r="F245652" s="78"/>
      <c r="G245652" s="82"/>
      <c r="H245652" s="82"/>
      <c r="I245652" s="11"/>
    </row>
    <row r="245654" spans="1:9" s="4" customFormat="1" x14ac:dyDescent="0.2">
      <c r="A245654" s="25"/>
      <c r="B245654" s="64"/>
      <c r="C245654" s="80"/>
      <c r="D245654" s="81"/>
      <c r="E245654" s="79"/>
      <c r="F245654" s="78"/>
      <c r="G245654" s="82"/>
      <c r="H245654" s="82"/>
      <c r="I245654" s="11"/>
    </row>
    <row r="245660" spans="1:9" s="4" customFormat="1" x14ac:dyDescent="0.2">
      <c r="A245660" s="25"/>
      <c r="B245660" s="64"/>
      <c r="C245660" s="80"/>
      <c r="D245660" s="81"/>
      <c r="E245660" s="79"/>
      <c r="F245660" s="78"/>
      <c r="G245660" s="82"/>
      <c r="H245660" s="82"/>
      <c r="I245660" s="11"/>
    </row>
    <row r="245664" spans="1:9" s="4" customFormat="1" x14ac:dyDescent="0.2">
      <c r="A245664" s="25"/>
      <c r="B245664" s="64"/>
      <c r="C245664" s="80"/>
      <c r="D245664" s="81"/>
      <c r="E245664" s="79"/>
      <c r="F245664" s="78"/>
      <c r="G245664" s="82"/>
      <c r="H245664" s="82"/>
      <c r="I245664" s="11"/>
    </row>
    <row r="245668" spans="1:9" s="4" customFormat="1" x14ac:dyDescent="0.2">
      <c r="A245668" s="25"/>
      <c r="B245668" s="64"/>
      <c r="C245668" s="80"/>
      <c r="D245668" s="81"/>
      <c r="E245668" s="79"/>
      <c r="F245668" s="78"/>
      <c r="G245668" s="82"/>
      <c r="H245668" s="82"/>
      <c r="I245668" s="11"/>
    </row>
    <row r="245670" spans="1:9" s="4" customFormat="1" x14ac:dyDescent="0.2">
      <c r="A245670" s="25"/>
      <c r="B245670" s="64"/>
      <c r="C245670" s="80"/>
      <c r="D245670" s="81"/>
      <c r="E245670" s="79"/>
      <c r="F245670" s="78"/>
      <c r="G245670" s="82"/>
      <c r="H245670" s="82"/>
      <c r="I245670" s="11"/>
    </row>
    <row r="245676" spans="1:9" s="4" customFormat="1" x14ac:dyDescent="0.2">
      <c r="A245676" s="25"/>
      <c r="B245676" s="64"/>
      <c r="C245676" s="80"/>
      <c r="D245676" s="81"/>
      <c r="E245676" s="79"/>
      <c r="F245676" s="78"/>
      <c r="G245676" s="82"/>
      <c r="H245676" s="82"/>
      <c r="I245676" s="11"/>
    </row>
    <row r="245680" spans="1:9" s="4" customFormat="1" x14ac:dyDescent="0.2">
      <c r="A245680" s="25"/>
      <c r="B245680" s="64"/>
      <c r="C245680" s="80"/>
      <c r="D245680" s="81"/>
      <c r="E245680" s="79"/>
      <c r="F245680" s="78"/>
      <c r="G245680" s="82"/>
      <c r="H245680" s="82"/>
      <c r="I245680" s="11"/>
    </row>
    <row r="245684" spans="1:9" s="4" customFormat="1" x14ac:dyDescent="0.2">
      <c r="A245684" s="25"/>
      <c r="B245684" s="64"/>
      <c r="C245684" s="80"/>
      <c r="D245684" s="81"/>
      <c r="E245684" s="79"/>
      <c r="F245684" s="78"/>
      <c r="G245684" s="82"/>
      <c r="H245684" s="82"/>
      <c r="I245684" s="11"/>
    </row>
    <row r="245686" spans="1:9" s="4" customFormat="1" x14ac:dyDescent="0.2">
      <c r="A245686" s="25"/>
      <c r="B245686" s="64"/>
      <c r="C245686" s="80"/>
      <c r="D245686" s="81"/>
      <c r="E245686" s="79"/>
      <c r="F245686" s="78"/>
      <c r="G245686" s="82"/>
      <c r="H245686" s="82"/>
      <c r="I245686" s="11"/>
    </row>
    <row r="245692" spans="1:9" s="4" customFormat="1" x14ac:dyDescent="0.2">
      <c r="A245692" s="25"/>
      <c r="B245692" s="64"/>
      <c r="C245692" s="80"/>
      <c r="D245692" s="81"/>
      <c r="E245692" s="79"/>
      <c r="F245692" s="78"/>
      <c r="G245692" s="82"/>
      <c r="H245692" s="82"/>
      <c r="I245692" s="11"/>
    </row>
    <row r="245696" spans="1:9" s="4" customFormat="1" x14ac:dyDescent="0.2">
      <c r="A245696" s="25"/>
      <c r="B245696" s="64"/>
      <c r="C245696" s="80"/>
      <c r="D245696" s="81"/>
      <c r="E245696" s="79"/>
      <c r="F245696" s="78"/>
      <c r="G245696" s="82"/>
      <c r="H245696" s="82"/>
      <c r="I245696" s="11"/>
    </row>
    <row r="245700" spans="1:9" s="4" customFormat="1" x14ac:dyDescent="0.2">
      <c r="A245700" s="25"/>
      <c r="B245700" s="64"/>
      <c r="C245700" s="80"/>
      <c r="D245700" s="81"/>
      <c r="E245700" s="79"/>
      <c r="F245700" s="78"/>
      <c r="G245700" s="82"/>
      <c r="H245700" s="82"/>
      <c r="I245700" s="11"/>
    </row>
    <row r="245702" spans="1:9" s="4" customFormat="1" x14ac:dyDescent="0.2">
      <c r="A245702" s="25"/>
      <c r="B245702" s="64"/>
      <c r="C245702" s="80"/>
      <c r="D245702" s="81"/>
      <c r="E245702" s="79"/>
      <c r="F245702" s="78"/>
      <c r="G245702" s="82"/>
      <c r="H245702" s="82"/>
      <c r="I245702" s="11"/>
    </row>
    <row r="245708" spans="1:9" s="4" customFormat="1" x14ac:dyDescent="0.2">
      <c r="A245708" s="25"/>
      <c r="B245708" s="64"/>
      <c r="C245708" s="80"/>
      <c r="D245708" s="81"/>
      <c r="E245708" s="79"/>
      <c r="F245708" s="78"/>
      <c r="G245708" s="82"/>
      <c r="H245708" s="82"/>
      <c r="I245708" s="11"/>
    </row>
    <row r="245712" spans="1:9" s="4" customFormat="1" x14ac:dyDescent="0.2">
      <c r="A245712" s="25"/>
      <c r="B245712" s="64"/>
      <c r="C245712" s="80"/>
      <c r="D245712" s="81"/>
      <c r="E245712" s="79"/>
      <c r="F245712" s="78"/>
      <c r="G245712" s="82"/>
      <c r="H245712" s="82"/>
      <c r="I245712" s="11"/>
    </row>
    <row r="245716" spans="1:9" s="4" customFormat="1" x14ac:dyDescent="0.2">
      <c r="A245716" s="25"/>
      <c r="B245716" s="64"/>
      <c r="C245716" s="80"/>
      <c r="D245716" s="81"/>
      <c r="E245716" s="79"/>
      <c r="F245716" s="78"/>
      <c r="G245716" s="82"/>
      <c r="H245716" s="82"/>
      <c r="I245716" s="11"/>
    </row>
    <row r="245718" spans="1:9" s="4" customFormat="1" x14ac:dyDescent="0.2">
      <c r="A245718" s="25"/>
      <c r="B245718" s="64"/>
      <c r="C245718" s="80"/>
      <c r="D245718" s="81"/>
      <c r="E245718" s="79"/>
      <c r="F245718" s="78"/>
      <c r="G245718" s="82"/>
      <c r="H245718" s="82"/>
      <c r="I245718" s="11"/>
    </row>
    <row r="245724" spans="1:9" s="4" customFormat="1" x14ac:dyDescent="0.2">
      <c r="A245724" s="25"/>
      <c r="B245724" s="64"/>
      <c r="C245724" s="80"/>
      <c r="D245724" s="81"/>
      <c r="E245724" s="79"/>
      <c r="F245724" s="78"/>
      <c r="G245724" s="82"/>
      <c r="H245724" s="82"/>
      <c r="I245724" s="11"/>
    </row>
    <row r="245728" spans="1:9" s="4" customFormat="1" x14ac:dyDescent="0.2">
      <c r="A245728" s="25"/>
      <c r="B245728" s="64"/>
      <c r="C245728" s="80"/>
      <c r="D245728" s="81"/>
      <c r="E245728" s="79"/>
      <c r="F245728" s="78"/>
      <c r="G245728" s="82"/>
      <c r="H245728" s="82"/>
      <c r="I245728" s="11"/>
    </row>
    <row r="245732" spans="1:9" s="4" customFormat="1" x14ac:dyDescent="0.2">
      <c r="A245732" s="25"/>
      <c r="B245732" s="64"/>
      <c r="C245732" s="80"/>
      <c r="D245732" s="81"/>
      <c r="E245732" s="79"/>
      <c r="F245732" s="78"/>
      <c r="G245732" s="82"/>
      <c r="H245732" s="82"/>
      <c r="I245732" s="11"/>
    </row>
    <row r="245734" spans="1:9" s="4" customFormat="1" x14ac:dyDescent="0.2">
      <c r="A245734" s="25"/>
      <c r="B245734" s="64"/>
      <c r="C245734" s="80"/>
      <c r="D245734" s="81"/>
      <c r="E245734" s="79"/>
      <c r="F245734" s="78"/>
      <c r="G245734" s="82"/>
      <c r="H245734" s="82"/>
      <c r="I245734" s="11"/>
    </row>
    <row r="245740" spans="1:9" s="4" customFormat="1" x14ac:dyDescent="0.2">
      <c r="A245740" s="25"/>
      <c r="B245740" s="64"/>
      <c r="C245740" s="80"/>
      <c r="D245740" s="81"/>
      <c r="E245740" s="79"/>
      <c r="F245740" s="78"/>
      <c r="G245740" s="82"/>
      <c r="H245740" s="82"/>
      <c r="I245740" s="11"/>
    </row>
    <row r="245744" spans="1:9" s="4" customFormat="1" x14ac:dyDescent="0.2">
      <c r="A245744" s="25"/>
      <c r="B245744" s="64"/>
      <c r="C245744" s="80"/>
      <c r="D245744" s="81"/>
      <c r="E245744" s="79"/>
      <c r="F245744" s="78"/>
      <c r="G245744" s="82"/>
      <c r="H245744" s="82"/>
      <c r="I245744" s="11"/>
    </row>
    <row r="245748" spans="1:9" s="4" customFormat="1" x14ac:dyDescent="0.2">
      <c r="A245748" s="25"/>
      <c r="B245748" s="64"/>
      <c r="C245748" s="80"/>
      <c r="D245748" s="81"/>
      <c r="E245748" s="79"/>
      <c r="F245748" s="78"/>
      <c r="G245748" s="82"/>
      <c r="H245748" s="82"/>
      <c r="I245748" s="11"/>
    </row>
    <row r="245750" spans="1:9" s="4" customFormat="1" x14ac:dyDescent="0.2">
      <c r="A245750" s="25"/>
      <c r="B245750" s="64"/>
      <c r="C245750" s="80"/>
      <c r="D245750" s="81"/>
      <c r="E245750" s="79"/>
      <c r="F245750" s="78"/>
      <c r="G245750" s="82"/>
      <c r="H245750" s="82"/>
      <c r="I245750" s="11"/>
    </row>
    <row r="245756" spans="1:9" s="4" customFormat="1" x14ac:dyDescent="0.2">
      <c r="A245756" s="25"/>
      <c r="B245756" s="64"/>
      <c r="C245756" s="80"/>
      <c r="D245756" s="81"/>
      <c r="E245756" s="79"/>
      <c r="F245756" s="78"/>
      <c r="G245756" s="82"/>
      <c r="H245756" s="82"/>
      <c r="I245756" s="11"/>
    </row>
    <row r="245760" spans="1:9" s="4" customFormat="1" x14ac:dyDescent="0.2">
      <c r="A245760" s="25"/>
      <c r="B245760" s="64"/>
      <c r="C245760" s="80"/>
      <c r="D245760" s="81"/>
      <c r="E245760" s="79"/>
      <c r="F245760" s="78"/>
      <c r="G245760" s="82"/>
      <c r="H245760" s="82"/>
      <c r="I245760" s="11"/>
    </row>
    <row r="245764" spans="1:9" s="4" customFormat="1" x14ac:dyDescent="0.2">
      <c r="A245764" s="25"/>
      <c r="B245764" s="64"/>
      <c r="C245764" s="80"/>
      <c r="D245764" s="81"/>
      <c r="E245764" s="79"/>
      <c r="F245764" s="78"/>
      <c r="G245764" s="82"/>
      <c r="H245764" s="82"/>
      <c r="I245764" s="11"/>
    </row>
    <row r="245766" spans="1:9" s="4" customFormat="1" x14ac:dyDescent="0.2">
      <c r="A245766" s="25"/>
      <c r="B245766" s="64"/>
      <c r="C245766" s="80"/>
      <c r="D245766" s="81"/>
      <c r="E245766" s="79"/>
      <c r="F245766" s="78"/>
      <c r="G245766" s="82"/>
      <c r="H245766" s="82"/>
      <c r="I245766" s="11"/>
    </row>
    <row r="245772" spans="1:9" s="4" customFormat="1" x14ac:dyDescent="0.2">
      <c r="A245772" s="25"/>
      <c r="B245772" s="64"/>
      <c r="C245772" s="80"/>
      <c r="D245772" s="81"/>
      <c r="E245772" s="79"/>
      <c r="F245772" s="78"/>
      <c r="G245772" s="82"/>
      <c r="H245772" s="82"/>
      <c r="I245772" s="11"/>
    </row>
    <row r="245776" spans="1:9" s="4" customFormat="1" x14ac:dyDescent="0.2">
      <c r="A245776" s="25"/>
      <c r="B245776" s="64"/>
      <c r="C245776" s="80"/>
      <c r="D245776" s="81"/>
      <c r="E245776" s="79"/>
      <c r="F245776" s="78"/>
      <c r="G245776" s="82"/>
      <c r="H245776" s="82"/>
      <c r="I245776" s="11"/>
    </row>
    <row r="245780" spans="1:9" s="4" customFormat="1" x14ac:dyDescent="0.2">
      <c r="A245780" s="25"/>
      <c r="B245780" s="64"/>
      <c r="C245780" s="80"/>
      <c r="D245780" s="81"/>
      <c r="E245780" s="79"/>
      <c r="F245780" s="78"/>
      <c r="G245780" s="82"/>
      <c r="H245780" s="82"/>
      <c r="I245780" s="11"/>
    </row>
    <row r="245782" spans="1:9" s="4" customFormat="1" x14ac:dyDescent="0.2">
      <c r="A245782" s="25"/>
      <c r="B245782" s="64"/>
      <c r="C245782" s="80"/>
      <c r="D245782" s="81"/>
      <c r="E245782" s="79"/>
      <c r="F245782" s="78"/>
      <c r="G245782" s="82"/>
      <c r="H245782" s="82"/>
      <c r="I245782" s="11"/>
    </row>
    <row r="245788" spans="1:9" s="4" customFormat="1" x14ac:dyDescent="0.2">
      <c r="A245788" s="25"/>
      <c r="B245788" s="64"/>
      <c r="C245788" s="80"/>
      <c r="D245788" s="81"/>
      <c r="E245788" s="79"/>
      <c r="F245788" s="78"/>
      <c r="G245788" s="82"/>
      <c r="H245788" s="82"/>
      <c r="I245788" s="11"/>
    </row>
    <row r="245792" spans="1:9" s="4" customFormat="1" x14ac:dyDescent="0.2">
      <c r="A245792" s="25"/>
      <c r="B245792" s="64"/>
      <c r="C245792" s="80"/>
      <c r="D245792" s="81"/>
      <c r="E245792" s="79"/>
      <c r="F245792" s="78"/>
      <c r="G245792" s="82"/>
      <c r="H245792" s="82"/>
      <c r="I245792" s="11"/>
    </row>
    <row r="245796" spans="1:9" s="4" customFormat="1" x14ac:dyDescent="0.2">
      <c r="A245796" s="25"/>
      <c r="B245796" s="64"/>
      <c r="C245796" s="80"/>
      <c r="D245796" s="81"/>
      <c r="E245796" s="79"/>
      <c r="F245796" s="78"/>
      <c r="G245796" s="82"/>
      <c r="H245796" s="82"/>
      <c r="I245796" s="11"/>
    </row>
    <row r="245798" spans="1:9" s="4" customFormat="1" x14ac:dyDescent="0.2">
      <c r="A245798" s="25"/>
      <c r="B245798" s="64"/>
      <c r="C245798" s="80"/>
      <c r="D245798" s="81"/>
      <c r="E245798" s="79"/>
      <c r="F245798" s="78"/>
      <c r="G245798" s="82"/>
      <c r="H245798" s="82"/>
      <c r="I245798" s="11"/>
    </row>
    <row r="245804" spans="1:9" s="4" customFormat="1" x14ac:dyDescent="0.2">
      <c r="A245804" s="25"/>
      <c r="B245804" s="64"/>
      <c r="C245804" s="80"/>
      <c r="D245804" s="81"/>
      <c r="E245804" s="79"/>
      <c r="F245804" s="78"/>
      <c r="G245804" s="82"/>
      <c r="H245804" s="82"/>
      <c r="I245804" s="11"/>
    </row>
    <row r="245808" spans="1:9" s="4" customFormat="1" x14ac:dyDescent="0.2">
      <c r="A245808" s="25"/>
      <c r="B245808" s="64"/>
      <c r="C245808" s="80"/>
      <c r="D245808" s="81"/>
      <c r="E245808" s="79"/>
      <c r="F245808" s="78"/>
      <c r="G245808" s="82"/>
      <c r="H245808" s="82"/>
      <c r="I245808" s="11"/>
    </row>
    <row r="245812" spans="1:9" s="4" customFormat="1" x14ac:dyDescent="0.2">
      <c r="A245812" s="25"/>
      <c r="B245812" s="64"/>
      <c r="C245812" s="80"/>
      <c r="D245812" s="81"/>
      <c r="E245812" s="79"/>
      <c r="F245812" s="78"/>
      <c r="G245812" s="82"/>
      <c r="H245812" s="82"/>
      <c r="I245812" s="11"/>
    </row>
    <row r="245814" spans="1:9" s="4" customFormat="1" x14ac:dyDescent="0.2">
      <c r="A245814" s="25"/>
      <c r="B245814" s="64"/>
      <c r="C245814" s="80"/>
      <c r="D245814" s="81"/>
      <c r="E245814" s="79"/>
      <c r="F245814" s="78"/>
      <c r="G245814" s="82"/>
      <c r="H245814" s="82"/>
      <c r="I245814" s="11"/>
    </row>
    <row r="245820" spans="1:9" s="4" customFormat="1" x14ac:dyDescent="0.2">
      <c r="A245820" s="25"/>
      <c r="B245820" s="64"/>
      <c r="C245820" s="80"/>
      <c r="D245820" s="81"/>
      <c r="E245820" s="79"/>
      <c r="F245820" s="78"/>
      <c r="G245820" s="82"/>
      <c r="H245820" s="82"/>
      <c r="I245820" s="11"/>
    </row>
    <row r="245824" spans="1:9" s="4" customFormat="1" x14ac:dyDescent="0.2">
      <c r="A245824" s="25"/>
      <c r="B245824" s="64"/>
      <c r="C245824" s="80"/>
      <c r="D245824" s="81"/>
      <c r="E245824" s="79"/>
      <c r="F245824" s="78"/>
      <c r="G245824" s="82"/>
      <c r="H245824" s="82"/>
      <c r="I245824" s="11"/>
    </row>
    <row r="245828" spans="1:9" s="4" customFormat="1" x14ac:dyDescent="0.2">
      <c r="A245828" s="25"/>
      <c r="B245828" s="64"/>
      <c r="C245828" s="80"/>
      <c r="D245828" s="81"/>
      <c r="E245828" s="79"/>
      <c r="F245828" s="78"/>
      <c r="G245828" s="82"/>
      <c r="H245828" s="82"/>
      <c r="I245828" s="11"/>
    </row>
    <row r="245830" spans="1:9" s="4" customFormat="1" x14ac:dyDescent="0.2">
      <c r="A245830" s="25"/>
      <c r="B245830" s="64"/>
      <c r="C245830" s="80"/>
      <c r="D245830" s="81"/>
      <c r="E245830" s="79"/>
      <c r="F245830" s="78"/>
      <c r="G245830" s="82"/>
      <c r="H245830" s="82"/>
      <c r="I245830" s="11"/>
    </row>
    <row r="245836" spans="1:9" s="4" customFormat="1" x14ac:dyDescent="0.2">
      <c r="A245836" s="25"/>
      <c r="B245836" s="64"/>
      <c r="C245836" s="80"/>
      <c r="D245836" s="81"/>
      <c r="E245836" s="79"/>
      <c r="F245836" s="78"/>
      <c r="G245836" s="82"/>
      <c r="H245836" s="82"/>
      <c r="I245836" s="11"/>
    </row>
    <row r="245840" spans="1:9" s="4" customFormat="1" x14ac:dyDescent="0.2">
      <c r="A245840" s="25"/>
      <c r="B245840" s="64"/>
      <c r="C245840" s="80"/>
      <c r="D245840" s="81"/>
      <c r="E245840" s="79"/>
      <c r="F245840" s="78"/>
      <c r="G245840" s="82"/>
      <c r="H245840" s="82"/>
      <c r="I245840" s="11"/>
    </row>
    <row r="245844" spans="1:9" s="4" customFormat="1" x14ac:dyDescent="0.2">
      <c r="A245844" s="25"/>
      <c r="B245844" s="64"/>
      <c r="C245844" s="80"/>
      <c r="D245844" s="81"/>
      <c r="E245844" s="79"/>
      <c r="F245844" s="78"/>
      <c r="G245844" s="82"/>
      <c r="H245844" s="82"/>
      <c r="I245844" s="11"/>
    </row>
    <row r="245846" spans="1:9" s="4" customFormat="1" x14ac:dyDescent="0.2">
      <c r="A245846" s="25"/>
      <c r="B245846" s="64"/>
      <c r="C245846" s="80"/>
      <c r="D245846" s="81"/>
      <c r="E245846" s="79"/>
      <c r="F245846" s="78"/>
      <c r="G245846" s="82"/>
      <c r="H245846" s="82"/>
      <c r="I245846" s="11"/>
    </row>
    <row r="245852" spans="1:9" s="4" customFormat="1" x14ac:dyDescent="0.2">
      <c r="A245852" s="25"/>
      <c r="B245852" s="64"/>
      <c r="C245852" s="80"/>
      <c r="D245852" s="81"/>
      <c r="E245852" s="79"/>
      <c r="F245852" s="78"/>
      <c r="G245852" s="82"/>
      <c r="H245852" s="82"/>
      <c r="I245852" s="11"/>
    </row>
    <row r="245856" spans="1:9" s="4" customFormat="1" x14ac:dyDescent="0.2">
      <c r="A245856" s="25"/>
      <c r="B245856" s="64"/>
      <c r="C245856" s="80"/>
      <c r="D245856" s="81"/>
      <c r="E245856" s="79"/>
      <c r="F245856" s="78"/>
      <c r="G245856" s="82"/>
      <c r="H245856" s="82"/>
      <c r="I245856" s="11"/>
    </row>
    <row r="245860" spans="1:9" s="4" customFormat="1" x14ac:dyDescent="0.2">
      <c r="A245860" s="25"/>
      <c r="B245860" s="64"/>
      <c r="C245860" s="80"/>
      <c r="D245860" s="81"/>
      <c r="E245860" s="79"/>
      <c r="F245860" s="78"/>
      <c r="G245860" s="82"/>
      <c r="H245860" s="82"/>
      <c r="I245860" s="11"/>
    </row>
    <row r="245862" spans="1:9" s="4" customFormat="1" x14ac:dyDescent="0.2">
      <c r="A245862" s="25"/>
      <c r="B245862" s="64"/>
      <c r="C245862" s="80"/>
      <c r="D245862" s="81"/>
      <c r="E245862" s="79"/>
      <c r="F245862" s="78"/>
      <c r="G245862" s="82"/>
      <c r="H245862" s="82"/>
      <c r="I245862" s="11"/>
    </row>
    <row r="245868" spans="1:9" s="4" customFormat="1" x14ac:dyDescent="0.2">
      <c r="A245868" s="25"/>
      <c r="B245868" s="64"/>
      <c r="C245868" s="80"/>
      <c r="D245868" s="81"/>
      <c r="E245868" s="79"/>
      <c r="F245868" s="78"/>
      <c r="G245868" s="82"/>
      <c r="H245868" s="82"/>
      <c r="I245868" s="11"/>
    </row>
    <row r="245872" spans="1:9" s="4" customFormat="1" x14ac:dyDescent="0.2">
      <c r="A245872" s="25"/>
      <c r="B245872" s="64"/>
      <c r="C245872" s="80"/>
      <c r="D245872" s="81"/>
      <c r="E245872" s="79"/>
      <c r="F245872" s="78"/>
      <c r="G245872" s="82"/>
      <c r="H245872" s="82"/>
      <c r="I245872" s="11"/>
    </row>
    <row r="245876" spans="1:9" s="4" customFormat="1" x14ac:dyDescent="0.2">
      <c r="A245876" s="25"/>
      <c r="B245876" s="64"/>
      <c r="C245876" s="80"/>
      <c r="D245876" s="81"/>
      <c r="E245876" s="79"/>
      <c r="F245876" s="78"/>
      <c r="G245876" s="82"/>
      <c r="H245876" s="82"/>
      <c r="I245876" s="11"/>
    </row>
    <row r="245878" spans="1:9" s="4" customFormat="1" x14ac:dyDescent="0.2">
      <c r="A245878" s="25"/>
      <c r="B245878" s="64"/>
      <c r="C245878" s="80"/>
      <c r="D245878" s="81"/>
      <c r="E245878" s="79"/>
      <c r="F245878" s="78"/>
      <c r="G245878" s="82"/>
      <c r="H245878" s="82"/>
      <c r="I245878" s="11"/>
    </row>
    <row r="245884" spans="1:9" s="4" customFormat="1" x14ac:dyDescent="0.2">
      <c r="A245884" s="25"/>
      <c r="B245884" s="64"/>
      <c r="C245884" s="80"/>
      <c r="D245884" s="81"/>
      <c r="E245884" s="79"/>
      <c r="F245884" s="78"/>
      <c r="G245884" s="82"/>
      <c r="H245884" s="82"/>
      <c r="I245884" s="11"/>
    </row>
    <row r="245888" spans="1:9" s="4" customFormat="1" x14ac:dyDescent="0.2">
      <c r="A245888" s="25"/>
      <c r="B245888" s="64"/>
      <c r="C245888" s="80"/>
      <c r="D245888" s="81"/>
      <c r="E245888" s="79"/>
      <c r="F245888" s="78"/>
      <c r="G245888" s="82"/>
      <c r="H245888" s="82"/>
      <c r="I245888" s="11"/>
    </row>
    <row r="245892" spans="1:9" s="4" customFormat="1" x14ac:dyDescent="0.2">
      <c r="A245892" s="25"/>
      <c r="B245892" s="64"/>
      <c r="C245892" s="80"/>
      <c r="D245892" s="81"/>
      <c r="E245892" s="79"/>
      <c r="F245892" s="78"/>
      <c r="G245892" s="82"/>
      <c r="H245892" s="82"/>
      <c r="I245892" s="11"/>
    </row>
    <row r="245894" spans="1:9" s="4" customFormat="1" x14ac:dyDescent="0.2">
      <c r="A245894" s="25"/>
      <c r="B245894" s="64"/>
      <c r="C245894" s="80"/>
      <c r="D245894" s="81"/>
      <c r="E245894" s="79"/>
      <c r="F245894" s="78"/>
      <c r="G245894" s="82"/>
      <c r="H245894" s="82"/>
      <c r="I245894" s="11"/>
    </row>
    <row r="245900" spans="1:9" s="4" customFormat="1" x14ac:dyDescent="0.2">
      <c r="A245900" s="25"/>
      <c r="B245900" s="64"/>
      <c r="C245900" s="80"/>
      <c r="D245900" s="81"/>
      <c r="E245900" s="79"/>
      <c r="F245900" s="78"/>
      <c r="G245900" s="82"/>
      <c r="H245900" s="82"/>
      <c r="I245900" s="11"/>
    </row>
    <row r="245904" spans="1:9" s="4" customFormat="1" x14ac:dyDescent="0.2">
      <c r="A245904" s="25"/>
      <c r="B245904" s="64"/>
      <c r="C245904" s="80"/>
      <c r="D245904" s="81"/>
      <c r="E245904" s="79"/>
      <c r="F245904" s="78"/>
      <c r="G245904" s="82"/>
      <c r="H245904" s="82"/>
      <c r="I245904" s="11"/>
    </row>
    <row r="245908" spans="1:9" s="4" customFormat="1" x14ac:dyDescent="0.2">
      <c r="A245908" s="25"/>
      <c r="B245908" s="64"/>
      <c r="C245908" s="80"/>
      <c r="D245908" s="81"/>
      <c r="E245908" s="79"/>
      <c r="F245908" s="78"/>
      <c r="G245908" s="82"/>
      <c r="H245908" s="82"/>
      <c r="I245908" s="11"/>
    </row>
    <row r="245910" spans="1:9" s="4" customFormat="1" x14ac:dyDescent="0.2">
      <c r="A245910" s="25"/>
      <c r="B245910" s="64"/>
      <c r="C245910" s="80"/>
      <c r="D245910" s="81"/>
      <c r="E245910" s="79"/>
      <c r="F245910" s="78"/>
      <c r="G245910" s="82"/>
      <c r="H245910" s="82"/>
      <c r="I245910" s="11"/>
    </row>
    <row r="245916" spans="1:9" s="4" customFormat="1" x14ac:dyDescent="0.2">
      <c r="A245916" s="25"/>
      <c r="B245916" s="64"/>
      <c r="C245916" s="80"/>
      <c r="D245916" s="81"/>
      <c r="E245916" s="79"/>
      <c r="F245916" s="78"/>
      <c r="G245916" s="82"/>
      <c r="H245916" s="82"/>
      <c r="I245916" s="11"/>
    </row>
    <row r="245920" spans="1:9" s="4" customFormat="1" x14ac:dyDescent="0.2">
      <c r="A245920" s="25"/>
      <c r="B245920" s="64"/>
      <c r="C245920" s="80"/>
      <c r="D245920" s="81"/>
      <c r="E245920" s="79"/>
      <c r="F245920" s="78"/>
      <c r="G245920" s="82"/>
      <c r="H245920" s="82"/>
      <c r="I245920" s="11"/>
    </row>
    <row r="245924" spans="1:9" s="4" customFormat="1" x14ac:dyDescent="0.2">
      <c r="A245924" s="25"/>
      <c r="B245924" s="64"/>
      <c r="C245924" s="80"/>
      <c r="D245924" s="81"/>
      <c r="E245924" s="79"/>
      <c r="F245924" s="78"/>
      <c r="G245924" s="82"/>
      <c r="H245924" s="82"/>
      <c r="I245924" s="11"/>
    </row>
    <row r="245926" spans="1:9" s="4" customFormat="1" x14ac:dyDescent="0.2">
      <c r="A245926" s="25"/>
      <c r="B245926" s="64"/>
      <c r="C245926" s="80"/>
      <c r="D245926" s="81"/>
      <c r="E245926" s="79"/>
      <c r="F245926" s="78"/>
      <c r="G245926" s="82"/>
      <c r="H245926" s="82"/>
      <c r="I245926" s="11"/>
    </row>
    <row r="245932" spans="1:9" s="4" customFormat="1" x14ac:dyDescent="0.2">
      <c r="A245932" s="25"/>
      <c r="B245932" s="64"/>
      <c r="C245932" s="80"/>
      <c r="D245932" s="81"/>
      <c r="E245932" s="79"/>
      <c r="F245932" s="78"/>
      <c r="G245932" s="82"/>
      <c r="H245932" s="82"/>
      <c r="I245932" s="11"/>
    </row>
    <row r="245936" spans="1:9" s="4" customFormat="1" x14ac:dyDescent="0.2">
      <c r="A245936" s="25"/>
      <c r="B245936" s="64"/>
      <c r="C245936" s="80"/>
      <c r="D245936" s="81"/>
      <c r="E245936" s="79"/>
      <c r="F245936" s="78"/>
      <c r="G245936" s="82"/>
      <c r="H245936" s="82"/>
      <c r="I245936" s="11"/>
    </row>
    <row r="245940" spans="1:9" s="4" customFormat="1" x14ac:dyDescent="0.2">
      <c r="A245940" s="25"/>
      <c r="B245940" s="64"/>
      <c r="C245940" s="80"/>
      <c r="D245940" s="81"/>
      <c r="E245940" s="79"/>
      <c r="F245940" s="78"/>
      <c r="G245940" s="82"/>
      <c r="H245940" s="82"/>
      <c r="I245940" s="11"/>
    </row>
    <row r="245942" spans="1:9" s="4" customFormat="1" x14ac:dyDescent="0.2">
      <c r="A245942" s="25"/>
      <c r="B245942" s="64"/>
      <c r="C245942" s="80"/>
      <c r="D245942" s="81"/>
      <c r="E245942" s="79"/>
      <c r="F245942" s="78"/>
      <c r="G245942" s="82"/>
      <c r="H245942" s="82"/>
      <c r="I245942" s="11"/>
    </row>
    <row r="245948" spans="1:9" s="4" customFormat="1" x14ac:dyDescent="0.2">
      <c r="A245948" s="25"/>
      <c r="B245948" s="64"/>
      <c r="C245948" s="80"/>
      <c r="D245948" s="81"/>
      <c r="E245948" s="79"/>
      <c r="F245948" s="78"/>
      <c r="G245948" s="82"/>
      <c r="H245948" s="82"/>
      <c r="I245948" s="11"/>
    </row>
    <row r="245952" spans="1:9" s="4" customFormat="1" x14ac:dyDescent="0.2">
      <c r="A245952" s="25"/>
      <c r="B245952" s="64"/>
      <c r="C245952" s="80"/>
      <c r="D245952" s="81"/>
      <c r="E245952" s="79"/>
      <c r="F245952" s="78"/>
      <c r="G245952" s="82"/>
      <c r="H245952" s="82"/>
      <c r="I245952" s="11"/>
    </row>
    <row r="245956" spans="1:9" s="4" customFormat="1" x14ac:dyDescent="0.2">
      <c r="A245956" s="25"/>
      <c r="B245956" s="64"/>
      <c r="C245956" s="80"/>
      <c r="D245956" s="81"/>
      <c r="E245956" s="79"/>
      <c r="F245956" s="78"/>
      <c r="G245956" s="82"/>
      <c r="H245956" s="82"/>
      <c r="I245956" s="11"/>
    </row>
    <row r="245958" spans="1:9" s="4" customFormat="1" x14ac:dyDescent="0.2">
      <c r="A245958" s="25"/>
      <c r="B245958" s="64"/>
      <c r="C245958" s="80"/>
      <c r="D245958" s="81"/>
      <c r="E245958" s="79"/>
      <c r="F245958" s="78"/>
      <c r="G245958" s="82"/>
      <c r="H245958" s="82"/>
      <c r="I245958" s="11"/>
    </row>
    <row r="245964" spans="1:9" s="4" customFormat="1" x14ac:dyDescent="0.2">
      <c r="A245964" s="25"/>
      <c r="B245964" s="64"/>
      <c r="C245964" s="80"/>
      <c r="D245964" s="81"/>
      <c r="E245964" s="79"/>
      <c r="F245964" s="78"/>
      <c r="G245964" s="82"/>
      <c r="H245964" s="82"/>
      <c r="I245964" s="11"/>
    </row>
    <row r="245968" spans="1:9" s="4" customFormat="1" x14ac:dyDescent="0.2">
      <c r="A245968" s="25"/>
      <c r="B245968" s="64"/>
      <c r="C245968" s="80"/>
      <c r="D245968" s="81"/>
      <c r="E245968" s="79"/>
      <c r="F245968" s="78"/>
      <c r="G245968" s="82"/>
      <c r="H245968" s="82"/>
      <c r="I245968" s="11"/>
    </row>
    <row r="245972" spans="1:9" s="4" customFormat="1" x14ac:dyDescent="0.2">
      <c r="A245972" s="25"/>
      <c r="B245972" s="64"/>
      <c r="C245972" s="80"/>
      <c r="D245972" s="81"/>
      <c r="E245972" s="79"/>
      <c r="F245972" s="78"/>
      <c r="G245972" s="82"/>
      <c r="H245972" s="82"/>
      <c r="I245972" s="11"/>
    </row>
    <row r="245974" spans="1:9" s="4" customFormat="1" x14ac:dyDescent="0.2">
      <c r="A245974" s="25"/>
      <c r="B245974" s="64"/>
      <c r="C245974" s="80"/>
      <c r="D245974" s="81"/>
      <c r="E245974" s="79"/>
      <c r="F245974" s="78"/>
      <c r="G245974" s="82"/>
      <c r="H245974" s="82"/>
      <c r="I245974" s="11"/>
    </row>
    <row r="245980" spans="1:9" s="4" customFormat="1" x14ac:dyDescent="0.2">
      <c r="A245980" s="25"/>
      <c r="B245980" s="64"/>
      <c r="C245980" s="80"/>
      <c r="D245980" s="81"/>
      <c r="E245980" s="79"/>
      <c r="F245980" s="78"/>
      <c r="G245980" s="82"/>
      <c r="H245980" s="82"/>
      <c r="I245980" s="11"/>
    </row>
    <row r="245984" spans="1:9" s="4" customFormat="1" x14ac:dyDescent="0.2">
      <c r="A245984" s="25"/>
      <c r="B245984" s="64"/>
      <c r="C245984" s="80"/>
      <c r="D245984" s="81"/>
      <c r="E245984" s="79"/>
      <c r="F245984" s="78"/>
      <c r="G245984" s="82"/>
      <c r="H245984" s="82"/>
      <c r="I245984" s="11"/>
    </row>
    <row r="245988" spans="1:9" s="4" customFormat="1" x14ac:dyDescent="0.2">
      <c r="A245988" s="25"/>
      <c r="B245988" s="64"/>
      <c r="C245988" s="80"/>
      <c r="D245988" s="81"/>
      <c r="E245988" s="79"/>
      <c r="F245988" s="78"/>
      <c r="G245988" s="82"/>
      <c r="H245988" s="82"/>
      <c r="I245988" s="11"/>
    </row>
    <row r="245990" spans="1:9" s="4" customFormat="1" x14ac:dyDescent="0.2">
      <c r="A245990" s="25"/>
      <c r="B245990" s="64"/>
      <c r="C245990" s="80"/>
      <c r="D245990" s="81"/>
      <c r="E245990" s="79"/>
      <c r="F245990" s="78"/>
      <c r="G245990" s="82"/>
      <c r="H245990" s="82"/>
      <c r="I245990" s="11"/>
    </row>
    <row r="245996" spans="1:9" s="4" customFormat="1" x14ac:dyDescent="0.2">
      <c r="A245996" s="25"/>
      <c r="B245996" s="64"/>
      <c r="C245996" s="80"/>
      <c r="D245996" s="81"/>
      <c r="E245996" s="79"/>
      <c r="F245996" s="78"/>
      <c r="G245996" s="82"/>
      <c r="H245996" s="82"/>
      <c r="I245996" s="11"/>
    </row>
    <row r="246000" spans="1:9" s="4" customFormat="1" x14ac:dyDescent="0.2">
      <c r="A246000" s="25"/>
      <c r="B246000" s="64"/>
      <c r="C246000" s="80"/>
      <c r="D246000" s="81"/>
      <c r="E246000" s="79"/>
      <c r="F246000" s="78"/>
      <c r="G246000" s="82"/>
      <c r="H246000" s="82"/>
      <c r="I246000" s="11"/>
    </row>
    <row r="246004" spans="1:9" s="4" customFormat="1" x14ac:dyDescent="0.2">
      <c r="A246004" s="25"/>
      <c r="B246004" s="64"/>
      <c r="C246004" s="80"/>
      <c r="D246004" s="81"/>
      <c r="E246004" s="79"/>
      <c r="F246004" s="78"/>
      <c r="G246004" s="82"/>
      <c r="H246004" s="82"/>
      <c r="I246004" s="11"/>
    </row>
    <row r="246006" spans="1:9" s="4" customFormat="1" x14ac:dyDescent="0.2">
      <c r="A246006" s="25"/>
      <c r="B246006" s="64"/>
      <c r="C246006" s="80"/>
      <c r="D246006" s="81"/>
      <c r="E246006" s="79"/>
      <c r="F246006" s="78"/>
      <c r="G246006" s="82"/>
      <c r="H246006" s="82"/>
      <c r="I246006" s="11"/>
    </row>
    <row r="246012" spans="1:9" s="4" customFormat="1" x14ac:dyDescent="0.2">
      <c r="A246012" s="25"/>
      <c r="B246012" s="64"/>
      <c r="C246012" s="80"/>
      <c r="D246012" s="81"/>
      <c r="E246012" s="79"/>
      <c r="F246012" s="78"/>
      <c r="G246012" s="82"/>
      <c r="H246012" s="82"/>
      <c r="I246012" s="11"/>
    </row>
    <row r="246016" spans="1:9" s="4" customFormat="1" x14ac:dyDescent="0.2">
      <c r="A246016" s="25"/>
      <c r="B246016" s="64"/>
      <c r="C246016" s="80"/>
      <c r="D246016" s="81"/>
      <c r="E246016" s="79"/>
      <c r="F246016" s="78"/>
      <c r="G246016" s="82"/>
      <c r="H246016" s="82"/>
      <c r="I246016" s="11"/>
    </row>
    <row r="246020" spans="1:9" s="4" customFormat="1" x14ac:dyDescent="0.2">
      <c r="A246020" s="25"/>
      <c r="B246020" s="64"/>
      <c r="C246020" s="80"/>
      <c r="D246020" s="81"/>
      <c r="E246020" s="79"/>
      <c r="F246020" s="78"/>
      <c r="G246020" s="82"/>
      <c r="H246020" s="82"/>
      <c r="I246020" s="11"/>
    </row>
    <row r="246022" spans="1:9" s="4" customFormat="1" x14ac:dyDescent="0.2">
      <c r="A246022" s="25"/>
      <c r="B246022" s="64"/>
      <c r="C246022" s="80"/>
      <c r="D246022" s="81"/>
      <c r="E246022" s="79"/>
      <c r="F246022" s="78"/>
      <c r="G246022" s="82"/>
      <c r="H246022" s="82"/>
      <c r="I246022" s="11"/>
    </row>
    <row r="246028" spans="1:9" s="4" customFormat="1" x14ac:dyDescent="0.2">
      <c r="A246028" s="25"/>
      <c r="B246028" s="64"/>
      <c r="C246028" s="80"/>
      <c r="D246028" s="81"/>
      <c r="E246028" s="79"/>
      <c r="F246028" s="78"/>
      <c r="G246028" s="82"/>
      <c r="H246028" s="82"/>
      <c r="I246028" s="11"/>
    </row>
    <row r="246032" spans="1:9" s="4" customFormat="1" x14ac:dyDescent="0.2">
      <c r="A246032" s="25"/>
      <c r="B246032" s="64"/>
      <c r="C246032" s="80"/>
      <c r="D246032" s="81"/>
      <c r="E246032" s="79"/>
      <c r="F246032" s="78"/>
      <c r="G246032" s="82"/>
      <c r="H246032" s="82"/>
      <c r="I246032" s="11"/>
    </row>
    <row r="246036" spans="1:9" s="4" customFormat="1" x14ac:dyDescent="0.2">
      <c r="A246036" s="25"/>
      <c r="B246036" s="64"/>
      <c r="C246036" s="80"/>
      <c r="D246036" s="81"/>
      <c r="E246036" s="79"/>
      <c r="F246036" s="78"/>
      <c r="G246036" s="82"/>
      <c r="H246036" s="82"/>
      <c r="I246036" s="11"/>
    </row>
    <row r="246038" spans="1:9" s="4" customFormat="1" x14ac:dyDescent="0.2">
      <c r="A246038" s="25"/>
      <c r="B246038" s="64"/>
      <c r="C246038" s="80"/>
      <c r="D246038" s="81"/>
      <c r="E246038" s="79"/>
      <c r="F246038" s="78"/>
      <c r="G246038" s="82"/>
      <c r="H246038" s="82"/>
      <c r="I246038" s="11"/>
    </row>
    <row r="246044" spans="1:9" s="4" customFormat="1" x14ac:dyDescent="0.2">
      <c r="A246044" s="25"/>
      <c r="B246044" s="64"/>
      <c r="C246044" s="80"/>
      <c r="D246044" s="81"/>
      <c r="E246044" s="79"/>
      <c r="F246044" s="78"/>
      <c r="G246044" s="82"/>
      <c r="H246044" s="82"/>
      <c r="I246044" s="11"/>
    </row>
    <row r="246048" spans="1:9" s="4" customFormat="1" x14ac:dyDescent="0.2">
      <c r="A246048" s="25"/>
      <c r="B246048" s="64"/>
      <c r="C246048" s="80"/>
      <c r="D246048" s="81"/>
      <c r="E246048" s="79"/>
      <c r="F246048" s="78"/>
      <c r="G246048" s="82"/>
      <c r="H246048" s="82"/>
      <c r="I246048" s="11"/>
    </row>
    <row r="246052" spans="1:9" s="4" customFormat="1" x14ac:dyDescent="0.2">
      <c r="A246052" s="25"/>
      <c r="B246052" s="64"/>
      <c r="C246052" s="80"/>
      <c r="D246052" s="81"/>
      <c r="E246052" s="79"/>
      <c r="F246052" s="78"/>
      <c r="G246052" s="82"/>
      <c r="H246052" s="82"/>
      <c r="I246052" s="11"/>
    </row>
    <row r="246054" spans="1:9" s="4" customFormat="1" x14ac:dyDescent="0.2">
      <c r="A246054" s="25"/>
      <c r="B246054" s="64"/>
      <c r="C246054" s="80"/>
      <c r="D246054" s="81"/>
      <c r="E246054" s="79"/>
      <c r="F246054" s="78"/>
      <c r="G246054" s="82"/>
      <c r="H246054" s="82"/>
      <c r="I246054" s="11"/>
    </row>
    <row r="246060" spans="1:9" s="4" customFormat="1" x14ac:dyDescent="0.2">
      <c r="A246060" s="25"/>
      <c r="B246060" s="64"/>
      <c r="C246060" s="80"/>
      <c r="D246060" s="81"/>
      <c r="E246060" s="79"/>
      <c r="F246060" s="78"/>
      <c r="G246060" s="82"/>
      <c r="H246060" s="82"/>
      <c r="I246060" s="11"/>
    </row>
    <row r="246064" spans="1:9" s="4" customFormat="1" x14ac:dyDescent="0.2">
      <c r="A246064" s="25"/>
      <c r="B246064" s="64"/>
      <c r="C246064" s="80"/>
      <c r="D246064" s="81"/>
      <c r="E246064" s="79"/>
      <c r="F246064" s="78"/>
      <c r="G246064" s="82"/>
      <c r="H246064" s="82"/>
      <c r="I246064" s="11"/>
    </row>
    <row r="246068" spans="1:9" s="4" customFormat="1" x14ac:dyDescent="0.2">
      <c r="A246068" s="25"/>
      <c r="B246068" s="64"/>
      <c r="C246068" s="80"/>
      <c r="D246068" s="81"/>
      <c r="E246068" s="79"/>
      <c r="F246068" s="78"/>
      <c r="G246068" s="82"/>
      <c r="H246068" s="82"/>
      <c r="I246068" s="11"/>
    </row>
    <row r="246070" spans="1:9" s="4" customFormat="1" x14ac:dyDescent="0.2">
      <c r="A246070" s="25"/>
      <c r="B246070" s="64"/>
      <c r="C246070" s="80"/>
      <c r="D246070" s="81"/>
      <c r="E246070" s="79"/>
      <c r="F246070" s="78"/>
      <c r="G246070" s="82"/>
      <c r="H246070" s="82"/>
      <c r="I246070" s="11"/>
    </row>
    <row r="246076" spans="1:9" s="4" customFormat="1" x14ac:dyDescent="0.2">
      <c r="A246076" s="25"/>
      <c r="B246076" s="64"/>
      <c r="C246076" s="80"/>
      <c r="D246076" s="81"/>
      <c r="E246076" s="79"/>
      <c r="F246076" s="78"/>
      <c r="G246076" s="82"/>
      <c r="H246076" s="82"/>
      <c r="I246076" s="11"/>
    </row>
    <row r="246080" spans="1:9" s="4" customFormat="1" x14ac:dyDescent="0.2">
      <c r="A246080" s="25"/>
      <c r="B246080" s="64"/>
      <c r="C246080" s="80"/>
      <c r="D246080" s="81"/>
      <c r="E246080" s="79"/>
      <c r="F246080" s="78"/>
      <c r="G246080" s="82"/>
      <c r="H246080" s="82"/>
      <c r="I246080" s="11"/>
    </row>
    <row r="246084" spans="1:9" s="4" customFormat="1" x14ac:dyDescent="0.2">
      <c r="A246084" s="25"/>
      <c r="B246084" s="64"/>
      <c r="C246084" s="80"/>
      <c r="D246084" s="81"/>
      <c r="E246084" s="79"/>
      <c r="F246084" s="78"/>
      <c r="G246084" s="82"/>
      <c r="H246084" s="82"/>
      <c r="I246084" s="11"/>
    </row>
    <row r="246086" spans="1:9" s="4" customFormat="1" x14ac:dyDescent="0.2">
      <c r="A246086" s="25"/>
      <c r="B246086" s="64"/>
      <c r="C246086" s="80"/>
      <c r="D246086" s="81"/>
      <c r="E246086" s="79"/>
      <c r="F246086" s="78"/>
      <c r="G246086" s="82"/>
      <c r="H246086" s="82"/>
      <c r="I246086" s="11"/>
    </row>
    <row r="246092" spans="1:9" s="4" customFormat="1" x14ac:dyDescent="0.2">
      <c r="A246092" s="25"/>
      <c r="B246092" s="64"/>
      <c r="C246092" s="80"/>
      <c r="D246092" s="81"/>
      <c r="E246092" s="79"/>
      <c r="F246092" s="78"/>
      <c r="G246092" s="82"/>
      <c r="H246092" s="82"/>
      <c r="I246092" s="11"/>
    </row>
    <row r="246096" spans="1:9" s="4" customFormat="1" x14ac:dyDescent="0.2">
      <c r="A246096" s="25"/>
      <c r="B246096" s="64"/>
      <c r="C246096" s="80"/>
      <c r="D246096" s="81"/>
      <c r="E246096" s="79"/>
      <c r="F246096" s="78"/>
      <c r="G246096" s="82"/>
      <c r="H246096" s="82"/>
      <c r="I246096" s="11"/>
    </row>
    <row r="246100" spans="1:9" s="4" customFormat="1" x14ac:dyDescent="0.2">
      <c r="A246100" s="25"/>
      <c r="B246100" s="64"/>
      <c r="C246100" s="80"/>
      <c r="D246100" s="81"/>
      <c r="E246100" s="79"/>
      <c r="F246100" s="78"/>
      <c r="G246100" s="82"/>
      <c r="H246100" s="82"/>
      <c r="I246100" s="11"/>
    </row>
    <row r="246102" spans="1:9" s="4" customFormat="1" x14ac:dyDescent="0.2">
      <c r="A246102" s="25"/>
      <c r="B246102" s="64"/>
      <c r="C246102" s="80"/>
      <c r="D246102" s="81"/>
      <c r="E246102" s="79"/>
      <c r="F246102" s="78"/>
      <c r="G246102" s="82"/>
      <c r="H246102" s="82"/>
      <c r="I246102" s="11"/>
    </row>
    <row r="246108" spans="1:9" s="4" customFormat="1" x14ac:dyDescent="0.2">
      <c r="A246108" s="25"/>
      <c r="B246108" s="64"/>
      <c r="C246108" s="80"/>
      <c r="D246108" s="81"/>
      <c r="E246108" s="79"/>
      <c r="F246108" s="78"/>
      <c r="G246108" s="82"/>
      <c r="H246108" s="82"/>
      <c r="I246108" s="11"/>
    </row>
    <row r="246112" spans="1:9" s="4" customFormat="1" x14ac:dyDescent="0.2">
      <c r="A246112" s="25"/>
      <c r="B246112" s="64"/>
      <c r="C246112" s="80"/>
      <c r="D246112" s="81"/>
      <c r="E246112" s="79"/>
      <c r="F246112" s="78"/>
      <c r="G246112" s="82"/>
      <c r="H246112" s="82"/>
      <c r="I246112" s="11"/>
    </row>
    <row r="246116" spans="1:9" s="4" customFormat="1" x14ac:dyDescent="0.2">
      <c r="A246116" s="25"/>
      <c r="B246116" s="64"/>
      <c r="C246116" s="80"/>
      <c r="D246116" s="81"/>
      <c r="E246116" s="79"/>
      <c r="F246116" s="78"/>
      <c r="G246116" s="82"/>
      <c r="H246116" s="82"/>
      <c r="I246116" s="11"/>
    </row>
    <row r="246118" spans="1:9" s="4" customFormat="1" x14ac:dyDescent="0.2">
      <c r="A246118" s="25"/>
      <c r="B246118" s="64"/>
      <c r="C246118" s="80"/>
      <c r="D246118" s="81"/>
      <c r="E246118" s="79"/>
      <c r="F246118" s="78"/>
      <c r="G246118" s="82"/>
      <c r="H246118" s="82"/>
      <c r="I246118" s="11"/>
    </row>
    <row r="246124" spans="1:9" s="4" customFormat="1" x14ac:dyDescent="0.2">
      <c r="A246124" s="25"/>
      <c r="B246124" s="64"/>
      <c r="C246124" s="80"/>
      <c r="D246124" s="81"/>
      <c r="E246124" s="79"/>
      <c r="F246124" s="78"/>
      <c r="G246124" s="82"/>
      <c r="H246124" s="82"/>
      <c r="I246124" s="11"/>
    </row>
    <row r="246128" spans="1:9" s="4" customFormat="1" x14ac:dyDescent="0.2">
      <c r="A246128" s="25"/>
      <c r="B246128" s="64"/>
      <c r="C246128" s="80"/>
      <c r="D246128" s="81"/>
      <c r="E246128" s="79"/>
      <c r="F246128" s="78"/>
      <c r="G246128" s="82"/>
      <c r="H246128" s="82"/>
      <c r="I246128" s="11"/>
    </row>
    <row r="246132" spans="1:9" s="4" customFormat="1" x14ac:dyDescent="0.2">
      <c r="A246132" s="25"/>
      <c r="B246132" s="64"/>
      <c r="C246132" s="80"/>
      <c r="D246132" s="81"/>
      <c r="E246132" s="79"/>
      <c r="F246132" s="78"/>
      <c r="G246132" s="82"/>
      <c r="H246132" s="82"/>
      <c r="I246132" s="11"/>
    </row>
    <row r="246134" spans="1:9" s="4" customFormat="1" x14ac:dyDescent="0.2">
      <c r="A246134" s="25"/>
      <c r="B246134" s="64"/>
      <c r="C246134" s="80"/>
      <c r="D246134" s="81"/>
      <c r="E246134" s="79"/>
      <c r="F246134" s="78"/>
      <c r="G246134" s="82"/>
      <c r="H246134" s="82"/>
      <c r="I246134" s="11"/>
    </row>
    <row r="246140" spans="1:9" s="4" customFormat="1" x14ac:dyDescent="0.2">
      <c r="A246140" s="25"/>
      <c r="B246140" s="64"/>
      <c r="C246140" s="80"/>
      <c r="D246140" s="81"/>
      <c r="E246140" s="79"/>
      <c r="F246140" s="78"/>
      <c r="G246140" s="82"/>
      <c r="H246140" s="82"/>
      <c r="I246140" s="11"/>
    </row>
    <row r="246144" spans="1:9" s="4" customFormat="1" x14ac:dyDescent="0.2">
      <c r="A246144" s="25"/>
      <c r="B246144" s="64"/>
      <c r="C246144" s="80"/>
      <c r="D246144" s="81"/>
      <c r="E246144" s="79"/>
      <c r="F246144" s="78"/>
      <c r="G246144" s="82"/>
      <c r="H246144" s="82"/>
      <c r="I246144" s="11"/>
    </row>
    <row r="246148" spans="1:9" s="4" customFormat="1" x14ac:dyDescent="0.2">
      <c r="A246148" s="25"/>
      <c r="B246148" s="64"/>
      <c r="C246148" s="80"/>
      <c r="D246148" s="81"/>
      <c r="E246148" s="79"/>
      <c r="F246148" s="78"/>
      <c r="G246148" s="82"/>
      <c r="H246148" s="82"/>
      <c r="I246148" s="11"/>
    </row>
    <row r="246150" spans="1:9" s="4" customFormat="1" x14ac:dyDescent="0.2">
      <c r="A246150" s="25"/>
      <c r="B246150" s="64"/>
      <c r="C246150" s="80"/>
      <c r="D246150" s="81"/>
      <c r="E246150" s="79"/>
      <c r="F246150" s="78"/>
      <c r="G246150" s="82"/>
      <c r="H246150" s="82"/>
      <c r="I246150" s="11"/>
    </row>
    <row r="246156" spans="1:9" s="4" customFormat="1" x14ac:dyDescent="0.2">
      <c r="A246156" s="25"/>
      <c r="B246156" s="64"/>
      <c r="C246156" s="80"/>
      <c r="D246156" s="81"/>
      <c r="E246156" s="79"/>
      <c r="F246156" s="78"/>
      <c r="G246156" s="82"/>
      <c r="H246156" s="82"/>
      <c r="I246156" s="11"/>
    </row>
    <row r="246160" spans="1:9" s="4" customFormat="1" x14ac:dyDescent="0.2">
      <c r="A246160" s="25"/>
      <c r="B246160" s="64"/>
      <c r="C246160" s="80"/>
      <c r="D246160" s="81"/>
      <c r="E246160" s="79"/>
      <c r="F246160" s="78"/>
      <c r="G246160" s="82"/>
      <c r="H246160" s="82"/>
      <c r="I246160" s="11"/>
    </row>
    <row r="246164" spans="1:9" s="4" customFormat="1" x14ac:dyDescent="0.2">
      <c r="A246164" s="25"/>
      <c r="B246164" s="64"/>
      <c r="C246164" s="80"/>
      <c r="D246164" s="81"/>
      <c r="E246164" s="79"/>
      <c r="F246164" s="78"/>
      <c r="G246164" s="82"/>
      <c r="H246164" s="82"/>
      <c r="I246164" s="11"/>
    </row>
    <row r="246166" spans="1:9" s="4" customFormat="1" x14ac:dyDescent="0.2">
      <c r="A246166" s="25"/>
      <c r="B246166" s="64"/>
      <c r="C246166" s="80"/>
      <c r="D246166" s="81"/>
      <c r="E246166" s="79"/>
      <c r="F246166" s="78"/>
      <c r="G246166" s="82"/>
      <c r="H246166" s="82"/>
      <c r="I246166" s="11"/>
    </row>
    <row r="246172" spans="1:9" s="4" customFormat="1" x14ac:dyDescent="0.2">
      <c r="A246172" s="25"/>
      <c r="B246172" s="64"/>
      <c r="C246172" s="80"/>
      <c r="D246172" s="81"/>
      <c r="E246172" s="79"/>
      <c r="F246172" s="78"/>
      <c r="G246172" s="82"/>
      <c r="H246172" s="82"/>
      <c r="I246172" s="11"/>
    </row>
    <row r="246176" spans="1:9" s="4" customFormat="1" x14ac:dyDescent="0.2">
      <c r="A246176" s="25"/>
      <c r="B246176" s="64"/>
      <c r="C246176" s="80"/>
      <c r="D246176" s="81"/>
      <c r="E246176" s="79"/>
      <c r="F246176" s="78"/>
      <c r="G246176" s="82"/>
      <c r="H246176" s="82"/>
      <c r="I246176" s="11"/>
    </row>
    <row r="246180" spans="1:9" s="4" customFormat="1" x14ac:dyDescent="0.2">
      <c r="A246180" s="25"/>
      <c r="B246180" s="64"/>
      <c r="C246180" s="80"/>
      <c r="D246180" s="81"/>
      <c r="E246180" s="79"/>
      <c r="F246180" s="78"/>
      <c r="G246180" s="82"/>
      <c r="H246180" s="82"/>
      <c r="I246180" s="11"/>
    </row>
    <row r="246182" spans="1:9" s="4" customFormat="1" x14ac:dyDescent="0.2">
      <c r="A246182" s="25"/>
      <c r="B246182" s="64"/>
      <c r="C246182" s="80"/>
      <c r="D246182" s="81"/>
      <c r="E246182" s="79"/>
      <c r="F246182" s="78"/>
      <c r="G246182" s="82"/>
      <c r="H246182" s="82"/>
      <c r="I246182" s="11"/>
    </row>
    <row r="246188" spans="1:9" s="4" customFormat="1" x14ac:dyDescent="0.2">
      <c r="A246188" s="25"/>
      <c r="B246188" s="64"/>
      <c r="C246188" s="80"/>
      <c r="D246188" s="81"/>
      <c r="E246188" s="79"/>
      <c r="F246188" s="78"/>
      <c r="G246188" s="82"/>
      <c r="H246188" s="82"/>
      <c r="I246188" s="11"/>
    </row>
    <row r="246192" spans="1:9" s="4" customFormat="1" x14ac:dyDescent="0.2">
      <c r="A246192" s="25"/>
      <c r="B246192" s="64"/>
      <c r="C246192" s="80"/>
      <c r="D246192" s="81"/>
      <c r="E246192" s="79"/>
      <c r="F246192" s="78"/>
      <c r="G246192" s="82"/>
      <c r="H246192" s="82"/>
      <c r="I246192" s="11"/>
    </row>
    <row r="246196" spans="1:9" s="4" customFormat="1" x14ac:dyDescent="0.2">
      <c r="A246196" s="25"/>
      <c r="B246196" s="64"/>
      <c r="C246196" s="80"/>
      <c r="D246196" s="81"/>
      <c r="E246196" s="79"/>
      <c r="F246196" s="78"/>
      <c r="G246196" s="82"/>
      <c r="H246196" s="82"/>
      <c r="I246196" s="11"/>
    </row>
    <row r="246198" spans="1:9" s="4" customFormat="1" x14ac:dyDescent="0.2">
      <c r="A246198" s="25"/>
      <c r="B246198" s="64"/>
      <c r="C246198" s="80"/>
      <c r="D246198" s="81"/>
      <c r="E246198" s="79"/>
      <c r="F246198" s="78"/>
      <c r="G246198" s="82"/>
      <c r="H246198" s="82"/>
      <c r="I246198" s="11"/>
    </row>
    <row r="246204" spans="1:9" s="4" customFormat="1" x14ac:dyDescent="0.2">
      <c r="A246204" s="25"/>
      <c r="B246204" s="64"/>
      <c r="C246204" s="80"/>
      <c r="D246204" s="81"/>
      <c r="E246204" s="79"/>
      <c r="F246204" s="78"/>
      <c r="G246204" s="82"/>
      <c r="H246204" s="82"/>
      <c r="I246204" s="11"/>
    </row>
    <row r="246208" spans="1:9" s="4" customFormat="1" x14ac:dyDescent="0.2">
      <c r="A246208" s="25"/>
      <c r="B246208" s="64"/>
      <c r="C246208" s="80"/>
      <c r="D246208" s="81"/>
      <c r="E246208" s="79"/>
      <c r="F246208" s="78"/>
      <c r="G246208" s="82"/>
      <c r="H246208" s="82"/>
      <c r="I246208" s="11"/>
    </row>
    <row r="246212" spans="1:9" s="4" customFormat="1" x14ac:dyDescent="0.2">
      <c r="A246212" s="25"/>
      <c r="B246212" s="64"/>
      <c r="C246212" s="80"/>
      <c r="D246212" s="81"/>
      <c r="E246212" s="79"/>
      <c r="F246212" s="78"/>
      <c r="G246212" s="82"/>
      <c r="H246212" s="82"/>
      <c r="I246212" s="11"/>
    </row>
    <row r="246214" spans="1:9" s="4" customFormat="1" x14ac:dyDescent="0.2">
      <c r="A246214" s="25"/>
      <c r="B246214" s="64"/>
      <c r="C246214" s="80"/>
      <c r="D246214" s="81"/>
      <c r="E246214" s="79"/>
      <c r="F246214" s="78"/>
      <c r="G246214" s="82"/>
      <c r="H246214" s="82"/>
      <c r="I246214" s="11"/>
    </row>
    <row r="246220" spans="1:9" s="4" customFormat="1" x14ac:dyDescent="0.2">
      <c r="A246220" s="25"/>
      <c r="B246220" s="64"/>
      <c r="C246220" s="80"/>
      <c r="D246220" s="81"/>
      <c r="E246220" s="79"/>
      <c r="F246220" s="78"/>
      <c r="G246220" s="82"/>
      <c r="H246220" s="82"/>
      <c r="I246220" s="11"/>
    </row>
    <row r="246224" spans="1:9" s="4" customFormat="1" x14ac:dyDescent="0.2">
      <c r="A246224" s="25"/>
      <c r="B246224" s="64"/>
      <c r="C246224" s="80"/>
      <c r="D246224" s="81"/>
      <c r="E246224" s="79"/>
      <c r="F246224" s="78"/>
      <c r="G246224" s="82"/>
      <c r="H246224" s="82"/>
      <c r="I246224" s="11"/>
    </row>
    <row r="246228" spans="1:9" s="4" customFormat="1" x14ac:dyDescent="0.2">
      <c r="A246228" s="25"/>
      <c r="B246228" s="64"/>
      <c r="C246228" s="80"/>
      <c r="D246228" s="81"/>
      <c r="E246228" s="79"/>
      <c r="F246228" s="78"/>
      <c r="G246228" s="82"/>
      <c r="H246228" s="82"/>
      <c r="I246228" s="11"/>
    </row>
    <row r="246230" spans="1:9" s="4" customFormat="1" x14ac:dyDescent="0.2">
      <c r="A246230" s="25"/>
      <c r="B246230" s="64"/>
      <c r="C246230" s="80"/>
      <c r="D246230" s="81"/>
      <c r="E246230" s="79"/>
      <c r="F246230" s="78"/>
      <c r="G246230" s="82"/>
      <c r="H246230" s="82"/>
      <c r="I246230" s="11"/>
    </row>
    <row r="246236" spans="1:9" s="4" customFormat="1" x14ac:dyDescent="0.2">
      <c r="A246236" s="25"/>
      <c r="B246236" s="64"/>
      <c r="C246236" s="80"/>
      <c r="D246236" s="81"/>
      <c r="E246236" s="79"/>
      <c r="F246236" s="78"/>
      <c r="G246236" s="82"/>
      <c r="H246236" s="82"/>
      <c r="I246236" s="11"/>
    </row>
    <row r="246240" spans="1:9" s="4" customFormat="1" x14ac:dyDescent="0.2">
      <c r="A246240" s="25"/>
      <c r="B246240" s="64"/>
      <c r="C246240" s="80"/>
      <c r="D246240" s="81"/>
      <c r="E246240" s="79"/>
      <c r="F246240" s="78"/>
      <c r="G246240" s="82"/>
      <c r="H246240" s="82"/>
      <c r="I246240" s="11"/>
    </row>
    <row r="246244" spans="1:9" s="4" customFormat="1" x14ac:dyDescent="0.2">
      <c r="A246244" s="25"/>
      <c r="B246244" s="64"/>
      <c r="C246244" s="80"/>
      <c r="D246244" s="81"/>
      <c r="E246244" s="79"/>
      <c r="F246244" s="78"/>
      <c r="G246244" s="82"/>
      <c r="H246244" s="82"/>
      <c r="I246244" s="11"/>
    </row>
    <row r="246246" spans="1:9" s="4" customFormat="1" x14ac:dyDescent="0.2">
      <c r="A246246" s="25"/>
      <c r="B246246" s="64"/>
      <c r="C246246" s="80"/>
      <c r="D246246" s="81"/>
      <c r="E246246" s="79"/>
      <c r="F246246" s="78"/>
      <c r="G246246" s="82"/>
      <c r="H246246" s="82"/>
      <c r="I246246" s="11"/>
    </row>
    <row r="246252" spans="1:9" s="4" customFormat="1" x14ac:dyDescent="0.2">
      <c r="A246252" s="25"/>
      <c r="B246252" s="64"/>
      <c r="C246252" s="80"/>
      <c r="D246252" s="81"/>
      <c r="E246252" s="79"/>
      <c r="F246252" s="78"/>
      <c r="G246252" s="82"/>
      <c r="H246252" s="82"/>
      <c r="I246252" s="11"/>
    </row>
    <row r="246256" spans="1:9" s="4" customFormat="1" x14ac:dyDescent="0.2">
      <c r="A246256" s="25"/>
      <c r="B246256" s="64"/>
      <c r="C246256" s="80"/>
      <c r="D246256" s="81"/>
      <c r="E246256" s="79"/>
      <c r="F246256" s="78"/>
      <c r="G246256" s="82"/>
      <c r="H246256" s="82"/>
      <c r="I246256" s="11"/>
    </row>
    <row r="246260" spans="1:9" s="4" customFormat="1" x14ac:dyDescent="0.2">
      <c r="A246260" s="25"/>
      <c r="B246260" s="64"/>
      <c r="C246260" s="80"/>
      <c r="D246260" s="81"/>
      <c r="E246260" s="79"/>
      <c r="F246260" s="78"/>
      <c r="G246260" s="82"/>
      <c r="H246260" s="82"/>
      <c r="I246260" s="11"/>
    </row>
    <row r="246262" spans="1:9" s="4" customFormat="1" x14ac:dyDescent="0.2">
      <c r="A246262" s="25"/>
      <c r="B246262" s="64"/>
      <c r="C246262" s="80"/>
      <c r="D246262" s="81"/>
      <c r="E246262" s="79"/>
      <c r="F246262" s="78"/>
      <c r="G246262" s="82"/>
      <c r="H246262" s="82"/>
      <c r="I246262" s="11"/>
    </row>
    <row r="246268" spans="1:9" s="4" customFormat="1" x14ac:dyDescent="0.2">
      <c r="A246268" s="25"/>
      <c r="B246268" s="64"/>
      <c r="C246268" s="80"/>
      <c r="D246268" s="81"/>
      <c r="E246268" s="79"/>
      <c r="F246268" s="78"/>
      <c r="G246268" s="82"/>
      <c r="H246268" s="82"/>
      <c r="I246268" s="11"/>
    </row>
    <row r="246272" spans="1:9" s="4" customFormat="1" x14ac:dyDescent="0.2">
      <c r="A246272" s="25"/>
      <c r="B246272" s="64"/>
      <c r="C246272" s="80"/>
      <c r="D246272" s="81"/>
      <c r="E246272" s="79"/>
      <c r="F246272" s="78"/>
      <c r="G246272" s="82"/>
      <c r="H246272" s="82"/>
      <c r="I246272" s="11"/>
    </row>
    <row r="246276" spans="1:9" s="4" customFormat="1" x14ac:dyDescent="0.2">
      <c r="A246276" s="25"/>
      <c r="B246276" s="64"/>
      <c r="C246276" s="80"/>
      <c r="D246276" s="81"/>
      <c r="E246276" s="79"/>
      <c r="F246276" s="78"/>
      <c r="G246276" s="82"/>
      <c r="H246276" s="82"/>
      <c r="I246276" s="11"/>
    </row>
    <row r="246278" spans="1:9" s="4" customFormat="1" x14ac:dyDescent="0.2">
      <c r="A246278" s="25"/>
      <c r="B246278" s="64"/>
      <c r="C246278" s="80"/>
      <c r="D246278" s="81"/>
      <c r="E246278" s="79"/>
      <c r="F246278" s="78"/>
      <c r="G246278" s="82"/>
      <c r="H246278" s="82"/>
      <c r="I246278" s="11"/>
    </row>
    <row r="246284" spans="1:9" s="4" customFormat="1" x14ac:dyDescent="0.2">
      <c r="A246284" s="25"/>
      <c r="B246284" s="64"/>
      <c r="C246284" s="80"/>
      <c r="D246284" s="81"/>
      <c r="E246284" s="79"/>
      <c r="F246284" s="78"/>
      <c r="G246284" s="82"/>
      <c r="H246284" s="82"/>
      <c r="I246284" s="11"/>
    </row>
    <row r="246288" spans="1:9" s="4" customFormat="1" x14ac:dyDescent="0.2">
      <c r="A246288" s="25"/>
      <c r="B246288" s="64"/>
      <c r="C246288" s="80"/>
      <c r="D246288" s="81"/>
      <c r="E246288" s="79"/>
      <c r="F246288" s="78"/>
      <c r="G246288" s="82"/>
      <c r="H246288" s="82"/>
      <c r="I246288" s="11"/>
    </row>
    <row r="246292" spans="1:9" s="4" customFormat="1" x14ac:dyDescent="0.2">
      <c r="A246292" s="25"/>
      <c r="B246292" s="64"/>
      <c r="C246292" s="80"/>
      <c r="D246292" s="81"/>
      <c r="E246292" s="79"/>
      <c r="F246292" s="78"/>
      <c r="G246292" s="82"/>
      <c r="H246292" s="82"/>
      <c r="I246292" s="11"/>
    </row>
    <row r="246294" spans="1:9" s="4" customFormat="1" x14ac:dyDescent="0.2">
      <c r="A246294" s="25"/>
      <c r="B246294" s="64"/>
      <c r="C246294" s="80"/>
      <c r="D246294" s="81"/>
      <c r="E246294" s="79"/>
      <c r="F246294" s="78"/>
      <c r="G246294" s="82"/>
      <c r="H246294" s="82"/>
      <c r="I246294" s="11"/>
    </row>
    <row r="246300" spans="1:9" s="4" customFormat="1" x14ac:dyDescent="0.2">
      <c r="A246300" s="25"/>
      <c r="B246300" s="64"/>
      <c r="C246300" s="80"/>
      <c r="D246300" s="81"/>
      <c r="E246300" s="79"/>
      <c r="F246300" s="78"/>
      <c r="G246300" s="82"/>
      <c r="H246300" s="82"/>
      <c r="I246300" s="11"/>
    </row>
    <row r="246304" spans="1:9" s="4" customFormat="1" x14ac:dyDescent="0.2">
      <c r="A246304" s="25"/>
      <c r="B246304" s="64"/>
      <c r="C246304" s="80"/>
      <c r="D246304" s="81"/>
      <c r="E246304" s="79"/>
      <c r="F246304" s="78"/>
      <c r="G246304" s="82"/>
      <c r="H246304" s="82"/>
      <c r="I246304" s="11"/>
    </row>
    <row r="246308" spans="1:9" s="4" customFormat="1" x14ac:dyDescent="0.2">
      <c r="A246308" s="25"/>
      <c r="B246308" s="64"/>
      <c r="C246308" s="80"/>
      <c r="D246308" s="81"/>
      <c r="E246308" s="79"/>
      <c r="F246308" s="78"/>
      <c r="G246308" s="82"/>
      <c r="H246308" s="82"/>
      <c r="I246308" s="11"/>
    </row>
    <row r="246310" spans="1:9" s="4" customFormat="1" x14ac:dyDescent="0.2">
      <c r="A246310" s="25"/>
      <c r="B246310" s="64"/>
      <c r="C246310" s="80"/>
      <c r="D246310" s="81"/>
      <c r="E246310" s="79"/>
      <c r="F246310" s="78"/>
      <c r="G246310" s="82"/>
      <c r="H246310" s="82"/>
      <c r="I246310" s="11"/>
    </row>
    <row r="246316" spans="1:9" s="4" customFormat="1" x14ac:dyDescent="0.2">
      <c r="A246316" s="25"/>
      <c r="B246316" s="64"/>
      <c r="C246316" s="80"/>
      <c r="D246316" s="81"/>
      <c r="E246316" s="79"/>
      <c r="F246316" s="78"/>
      <c r="G246316" s="82"/>
      <c r="H246316" s="82"/>
      <c r="I246316" s="11"/>
    </row>
    <row r="246320" spans="1:9" s="4" customFormat="1" x14ac:dyDescent="0.2">
      <c r="A246320" s="25"/>
      <c r="B246320" s="64"/>
      <c r="C246320" s="80"/>
      <c r="D246320" s="81"/>
      <c r="E246320" s="79"/>
      <c r="F246320" s="78"/>
      <c r="G246320" s="82"/>
      <c r="H246320" s="82"/>
      <c r="I246320" s="11"/>
    </row>
    <row r="246324" spans="1:9" s="4" customFormat="1" x14ac:dyDescent="0.2">
      <c r="A246324" s="25"/>
      <c r="B246324" s="64"/>
      <c r="C246324" s="80"/>
      <c r="D246324" s="81"/>
      <c r="E246324" s="79"/>
      <c r="F246324" s="78"/>
      <c r="G246324" s="82"/>
      <c r="H246324" s="82"/>
      <c r="I246324" s="11"/>
    </row>
    <row r="246326" spans="1:9" s="4" customFormat="1" x14ac:dyDescent="0.2">
      <c r="A246326" s="25"/>
      <c r="B246326" s="64"/>
      <c r="C246326" s="80"/>
      <c r="D246326" s="81"/>
      <c r="E246326" s="79"/>
      <c r="F246326" s="78"/>
      <c r="G246326" s="82"/>
      <c r="H246326" s="82"/>
      <c r="I246326" s="11"/>
    </row>
    <row r="246332" spans="1:9" s="4" customFormat="1" x14ac:dyDescent="0.2">
      <c r="A246332" s="25"/>
      <c r="B246332" s="64"/>
      <c r="C246332" s="80"/>
      <c r="D246332" s="81"/>
      <c r="E246332" s="79"/>
      <c r="F246332" s="78"/>
      <c r="G246332" s="82"/>
      <c r="H246332" s="82"/>
      <c r="I246332" s="11"/>
    </row>
    <row r="246336" spans="1:9" s="4" customFormat="1" x14ac:dyDescent="0.2">
      <c r="A246336" s="25"/>
      <c r="B246336" s="64"/>
      <c r="C246336" s="80"/>
      <c r="D246336" s="81"/>
      <c r="E246336" s="79"/>
      <c r="F246336" s="78"/>
      <c r="G246336" s="82"/>
      <c r="H246336" s="82"/>
      <c r="I246336" s="11"/>
    </row>
    <row r="246340" spans="1:9" s="4" customFormat="1" x14ac:dyDescent="0.2">
      <c r="A246340" s="25"/>
      <c r="B246340" s="64"/>
      <c r="C246340" s="80"/>
      <c r="D246340" s="81"/>
      <c r="E246340" s="79"/>
      <c r="F246340" s="78"/>
      <c r="G246340" s="82"/>
      <c r="H246340" s="82"/>
      <c r="I246340" s="11"/>
    </row>
    <row r="246342" spans="1:9" s="4" customFormat="1" x14ac:dyDescent="0.2">
      <c r="A246342" s="25"/>
      <c r="B246342" s="64"/>
      <c r="C246342" s="80"/>
      <c r="D246342" s="81"/>
      <c r="E246342" s="79"/>
      <c r="F246342" s="78"/>
      <c r="G246342" s="82"/>
      <c r="H246342" s="82"/>
      <c r="I246342" s="11"/>
    </row>
    <row r="246348" spans="1:9" s="4" customFormat="1" x14ac:dyDescent="0.2">
      <c r="A246348" s="25"/>
      <c r="B246348" s="64"/>
      <c r="C246348" s="80"/>
      <c r="D246348" s="81"/>
      <c r="E246348" s="79"/>
      <c r="F246348" s="78"/>
      <c r="G246348" s="82"/>
      <c r="H246348" s="82"/>
      <c r="I246348" s="11"/>
    </row>
    <row r="246352" spans="1:9" s="4" customFormat="1" x14ac:dyDescent="0.2">
      <c r="A246352" s="25"/>
      <c r="B246352" s="64"/>
      <c r="C246352" s="80"/>
      <c r="D246352" s="81"/>
      <c r="E246352" s="79"/>
      <c r="F246352" s="78"/>
      <c r="G246352" s="82"/>
      <c r="H246352" s="82"/>
      <c r="I246352" s="11"/>
    </row>
    <row r="246356" spans="1:9" s="4" customFormat="1" x14ac:dyDescent="0.2">
      <c r="A246356" s="25"/>
      <c r="B246356" s="64"/>
      <c r="C246356" s="80"/>
      <c r="D246356" s="81"/>
      <c r="E246356" s="79"/>
      <c r="F246356" s="78"/>
      <c r="G246356" s="82"/>
      <c r="H246356" s="82"/>
      <c r="I246356" s="11"/>
    </row>
    <row r="246358" spans="1:9" s="4" customFormat="1" x14ac:dyDescent="0.2">
      <c r="A246358" s="25"/>
      <c r="B246358" s="64"/>
      <c r="C246358" s="80"/>
      <c r="D246358" s="81"/>
      <c r="E246358" s="79"/>
      <c r="F246358" s="78"/>
      <c r="G246358" s="82"/>
      <c r="H246358" s="82"/>
      <c r="I246358" s="11"/>
    </row>
    <row r="246364" spans="1:9" s="4" customFormat="1" x14ac:dyDescent="0.2">
      <c r="A246364" s="25"/>
      <c r="B246364" s="64"/>
      <c r="C246364" s="80"/>
      <c r="D246364" s="81"/>
      <c r="E246364" s="79"/>
      <c r="F246364" s="78"/>
      <c r="G246364" s="82"/>
      <c r="H246364" s="82"/>
      <c r="I246364" s="11"/>
    </row>
    <row r="246368" spans="1:9" s="4" customFormat="1" x14ac:dyDescent="0.2">
      <c r="A246368" s="25"/>
      <c r="B246368" s="64"/>
      <c r="C246368" s="80"/>
      <c r="D246368" s="81"/>
      <c r="E246368" s="79"/>
      <c r="F246368" s="78"/>
      <c r="G246368" s="82"/>
      <c r="H246368" s="82"/>
      <c r="I246368" s="11"/>
    </row>
    <row r="246372" spans="1:9" s="4" customFormat="1" x14ac:dyDescent="0.2">
      <c r="A246372" s="25"/>
      <c r="B246372" s="64"/>
      <c r="C246372" s="80"/>
      <c r="D246372" s="81"/>
      <c r="E246372" s="79"/>
      <c r="F246372" s="78"/>
      <c r="G246372" s="82"/>
      <c r="H246372" s="82"/>
      <c r="I246372" s="11"/>
    </row>
    <row r="246374" spans="1:9" s="4" customFormat="1" x14ac:dyDescent="0.2">
      <c r="A246374" s="25"/>
      <c r="B246374" s="64"/>
      <c r="C246374" s="80"/>
      <c r="D246374" s="81"/>
      <c r="E246374" s="79"/>
      <c r="F246374" s="78"/>
      <c r="G246374" s="82"/>
      <c r="H246374" s="82"/>
      <c r="I246374" s="11"/>
    </row>
    <row r="246380" spans="1:9" s="4" customFormat="1" x14ac:dyDescent="0.2">
      <c r="A246380" s="25"/>
      <c r="B246380" s="64"/>
      <c r="C246380" s="80"/>
      <c r="D246380" s="81"/>
      <c r="E246380" s="79"/>
      <c r="F246380" s="78"/>
      <c r="G246380" s="82"/>
      <c r="H246380" s="82"/>
      <c r="I246380" s="11"/>
    </row>
    <row r="246384" spans="1:9" s="4" customFormat="1" x14ac:dyDescent="0.2">
      <c r="A246384" s="25"/>
      <c r="B246384" s="64"/>
      <c r="C246384" s="80"/>
      <c r="D246384" s="81"/>
      <c r="E246384" s="79"/>
      <c r="F246384" s="78"/>
      <c r="G246384" s="82"/>
      <c r="H246384" s="82"/>
      <c r="I246384" s="11"/>
    </row>
    <row r="246388" spans="1:9" s="4" customFormat="1" x14ac:dyDescent="0.2">
      <c r="A246388" s="25"/>
      <c r="B246388" s="64"/>
      <c r="C246388" s="80"/>
      <c r="D246388" s="81"/>
      <c r="E246388" s="79"/>
      <c r="F246388" s="78"/>
      <c r="G246388" s="82"/>
      <c r="H246388" s="82"/>
      <c r="I246388" s="11"/>
    </row>
    <row r="246390" spans="1:9" s="4" customFormat="1" x14ac:dyDescent="0.2">
      <c r="A246390" s="25"/>
      <c r="B246390" s="64"/>
      <c r="C246390" s="80"/>
      <c r="D246390" s="81"/>
      <c r="E246390" s="79"/>
      <c r="F246390" s="78"/>
      <c r="G246390" s="82"/>
      <c r="H246390" s="82"/>
      <c r="I246390" s="11"/>
    </row>
    <row r="246396" spans="1:9" s="4" customFormat="1" x14ac:dyDescent="0.2">
      <c r="A246396" s="25"/>
      <c r="B246396" s="64"/>
      <c r="C246396" s="80"/>
      <c r="D246396" s="81"/>
      <c r="E246396" s="79"/>
      <c r="F246396" s="78"/>
      <c r="G246396" s="82"/>
      <c r="H246396" s="82"/>
      <c r="I246396" s="11"/>
    </row>
    <row r="246400" spans="1:9" s="4" customFormat="1" x14ac:dyDescent="0.2">
      <c r="A246400" s="25"/>
      <c r="B246400" s="64"/>
      <c r="C246400" s="80"/>
      <c r="D246400" s="81"/>
      <c r="E246400" s="79"/>
      <c r="F246400" s="78"/>
      <c r="G246400" s="82"/>
      <c r="H246400" s="82"/>
      <c r="I246400" s="11"/>
    </row>
    <row r="246404" spans="1:9" s="4" customFormat="1" x14ac:dyDescent="0.2">
      <c r="A246404" s="25"/>
      <c r="B246404" s="64"/>
      <c r="C246404" s="80"/>
      <c r="D246404" s="81"/>
      <c r="E246404" s="79"/>
      <c r="F246404" s="78"/>
      <c r="G246404" s="82"/>
      <c r="H246404" s="82"/>
      <c r="I246404" s="11"/>
    </row>
    <row r="246406" spans="1:9" s="4" customFormat="1" x14ac:dyDescent="0.2">
      <c r="A246406" s="25"/>
      <c r="B246406" s="64"/>
      <c r="C246406" s="80"/>
      <c r="D246406" s="81"/>
      <c r="E246406" s="79"/>
      <c r="F246406" s="78"/>
      <c r="G246406" s="82"/>
      <c r="H246406" s="82"/>
      <c r="I246406" s="11"/>
    </row>
    <row r="246412" spans="1:9" s="4" customFormat="1" x14ac:dyDescent="0.2">
      <c r="A246412" s="25"/>
      <c r="B246412" s="64"/>
      <c r="C246412" s="80"/>
      <c r="D246412" s="81"/>
      <c r="E246412" s="79"/>
      <c r="F246412" s="78"/>
      <c r="G246412" s="82"/>
      <c r="H246412" s="82"/>
      <c r="I246412" s="11"/>
    </row>
    <row r="246416" spans="1:9" s="4" customFormat="1" x14ac:dyDescent="0.2">
      <c r="A246416" s="25"/>
      <c r="B246416" s="64"/>
      <c r="C246416" s="80"/>
      <c r="D246416" s="81"/>
      <c r="E246416" s="79"/>
      <c r="F246416" s="78"/>
      <c r="G246416" s="82"/>
      <c r="H246416" s="82"/>
      <c r="I246416" s="11"/>
    </row>
    <row r="246420" spans="1:9" s="4" customFormat="1" x14ac:dyDescent="0.2">
      <c r="A246420" s="25"/>
      <c r="B246420" s="64"/>
      <c r="C246420" s="80"/>
      <c r="D246420" s="81"/>
      <c r="E246420" s="79"/>
      <c r="F246420" s="78"/>
      <c r="G246420" s="82"/>
      <c r="H246420" s="82"/>
      <c r="I246420" s="11"/>
    </row>
    <row r="246422" spans="1:9" s="4" customFormat="1" x14ac:dyDescent="0.2">
      <c r="A246422" s="25"/>
      <c r="B246422" s="64"/>
      <c r="C246422" s="80"/>
      <c r="D246422" s="81"/>
      <c r="E246422" s="79"/>
      <c r="F246422" s="78"/>
      <c r="G246422" s="82"/>
      <c r="H246422" s="82"/>
      <c r="I246422" s="11"/>
    </row>
    <row r="246428" spans="1:9" s="4" customFormat="1" x14ac:dyDescent="0.2">
      <c r="A246428" s="25"/>
      <c r="B246428" s="64"/>
      <c r="C246428" s="80"/>
      <c r="D246428" s="81"/>
      <c r="E246428" s="79"/>
      <c r="F246428" s="78"/>
      <c r="G246428" s="82"/>
      <c r="H246428" s="82"/>
      <c r="I246428" s="11"/>
    </row>
    <row r="246432" spans="1:9" s="4" customFormat="1" x14ac:dyDescent="0.2">
      <c r="A246432" s="25"/>
      <c r="B246432" s="64"/>
      <c r="C246432" s="80"/>
      <c r="D246432" s="81"/>
      <c r="E246432" s="79"/>
      <c r="F246432" s="78"/>
      <c r="G246432" s="82"/>
      <c r="H246432" s="82"/>
      <c r="I246432" s="11"/>
    </row>
    <row r="246436" spans="1:9" s="4" customFormat="1" x14ac:dyDescent="0.2">
      <c r="A246436" s="25"/>
      <c r="B246436" s="64"/>
      <c r="C246436" s="80"/>
      <c r="D246436" s="81"/>
      <c r="E246436" s="79"/>
      <c r="F246436" s="78"/>
      <c r="G246436" s="82"/>
      <c r="H246436" s="82"/>
      <c r="I246436" s="11"/>
    </row>
    <row r="246438" spans="1:9" s="4" customFormat="1" x14ac:dyDescent="0.2">
      <c r="A246438" s="25"/>
      <c r="B246438" s="64"/>
      <c r="C246438" s="80"/>
      <c r="D246438" s="81"/>
      <c r="E246438" s="79"/>
      <c r="F246438" s="78"/>
      <c r="G246438" s="82"/>
      <c r="H246438" s="82"/>
      <c r="I246438" s="11"/>
    </row>
    <row r="246444" spans="1:9" s="4" customFormat="1" x14ac:dyDescent="0.2">
      <c r="A246444" s="25"/>
      <c r="B246444" s="64"/>
      <c r="C246444" s="80"/>
      <c r="D246444" s="81"/>
      <c r="E246444" s="79"/>
      <c r="F246444" s="78"/>
      <c r="G246444" s="82"/>
      <c r="H246444" s="82"/>
      <c r="I246444" s="11"/>
    </row>
    <row r="246448" spans="1:9" s="4" customFormat="1" x14ac:dyDescent="0.2">
      <c r="A246448" s="25"/>
      <c r="B246448" s="64"/>
      <c r="C246448" s="80"/>
      <c r="D246448" s="81"/>
      <c r="E246448" s="79"/>
      <c r="F246448" s="78"/>
      <c r="G246448" s="82"/>
      <c r="H246448" s="82"/>
      <c r="I246448" s="11"/>
    </row>
    <row r="246452" spans="1:9" s="4" customFormat="1" x14ac:dyDescent="0.2">
      <c r="A246452" s="25"/>
      <c r="B246452" s="64"/>
      <c r="C246452" s="80"/>
      <c r="D246452" s="81"/>
      <c r="E246452" s="79"/>
      <c r="F246452" s="78"/>
      <c r="G246452" s="82"/>
      <c r="H246452" s="82"/>
      <c r="I246452" s="11"/>
    </row>
    <row r="246454" spans="1:9" s="4" customFormat="1" x14ac:dyDescent="0.2">
      <c r="A246454" s="25"/>
      <c r="B246454" s="64"/>
      <c r="C246454" s="80"/>
      <c r="D246454" s="81"/>
      <c r="E246454" s="79"/>
      <c r="F246454" s="78"/>
      <c r="G246454" s="82"/>
      <c r="H246454" s="82"/>
      <c r="I246454" s="11"/>
    </row>
    <row r="246460" spans="1:9" s="4" customFormat="1" x14ac:dyDescent="0.2">
      <c r="A246460" s="25"/>
      <c r="B246460" s="64"/>
      <c r="C246460" s="80"/>
      <c r="D246460" s="81"/>
      <c r="E246460" s="79"/>
      <c r="F246460" s="78"/>
      <c r="G246460" s="82"/>
      <c r="H246460" s="82"/>
      <c r="I246460" s="11"/>
    </row>
    <row r="246464" spans="1:9" s="4" customFormat="1" x14ac:dyDescent="0.2">
      <c r="A246464" s="25"/>
      <c r="B246464" s="64"/>
      <c r="C246464" s="80"/>
      <c r="D246464" s="81"/>
      <c r="E246464" s="79"/>
      <c r="F246464" s="78"/>
      <c r="G246464" s="82"/>
      <c r="H246464" s="82"/>
      <c r="I246464" s="11"/>
    </row>
    <row r="246468" spans="1:9" s="4" customFormat="1" x14ac:dyDescent="0.2">
      <c r="A246468" s="25"/>
      <c r="B246468" s="64"/>
      <c r="C246468" s="80"/>
      <c r="D246468" s="81"/>
      <c r="E246468" s="79"/>
      <c r="F246468" s="78"/>
      <c r="G246468" s="82"/>
      <c r="H246468" s="82"/>
      <c r="I246468" s="11"/>
    </row>
    <row r="246470" spans="1:9" s="4" customFormat="1" x14ac:dyDescent="0.2">
      <c r="A246470" s="25"/>
      <c r="B246470" s="64"/>
      <c r="C246470" s="80"/>
      <c r="D246470" s="81"/>
      <c r="E246470" s="79"/>
      <c r="F246470" s="78"/>
      <c r="G246470" s="82"/>
      <c r="H246470" s="82"/>
      <c r="I246470" s="11"/>
    </row>
    <row r="246476" spans="1:9" s="4" customFormat="1" x14ac:dyDescent="0.2">
      <c r="A246476" s="25"/>
      <c r="B246476" s="64"/>
      <c r="C246476" s="80"/>
      <c r="D246476" s="81"/>
      <c r="E246476" s="79"/>
      <c r="F246476" s="78"/>
      <c r="G246476" s="82"/>
      <c r="H246476" s="82"/>
      <c r="I246476" s="11"/>
    </row>
    <row r="246480" spans="1:9" s="4" customFormat="1" x14ac:dyDescent="0.2">
      <c r="A246480" s="25"/>
      <c r="B246480" s="64"/>
      <c r="C246480" s="80"/>
      <c r="D246480" s="81"/>
      <c r="E246480" s="79"/>
      <c r="F246480" s="78"/>
      <c r="G246480" s="82"/>
      <c r="H246480" s="82"/>
      <c r="I246480" s="11"/>
    </row>
    <row r="246484" spans="1:9" s="4" customFormat="1" x14ac:dyDescent="0.2">
      <c r="A246484" s="25"/>
      <c r="B246484" s="64"/>
      <c r="C246484" s="80"/>
      <c r="D246484" s="81"/>
      <c r="E246484" s="79"/>
      <c r="F246484" s="78"/>
      <c r="G246484" s="82"/>
      <c r="H246484" s="82"/>
      <c r="I246484" s="11"/>
    </row>
    <row r="246486" spans="1:9" s="4" customFormat="1" x14ac:dyDescent="0.2">
      <c r="A246486" s="25"/>
      <c r="B246486" s="64"/>
      <c r="C246486" s="80"/>
      <c r="D246486" s="81"/>
      <c r="E246486" s="79"/>
      <c r="F246486" s="78"/>
      <c r="G246486" s="82"/>
      <c r="H246486" s="82"/>
      <c r="I246486" s="11"/>
    </row>
    <row r="246492" spans="1:9" s="4" customFormat="1" x14ac:dyDescent="0.2">
      <c r="A246492" s="25"/>
      <c r="B246492" s="64"/>
      <c r="C246492" s="80"/>
      <c r="D246492" s="81"/>
      <c r="E246492" s="79"/>
      <c r="F246492" s="78"/>
      <c r="G246492" s="82"/>
      <c r="H246492" s="82"/>
      <c r="I246492" s="11"/>
    </row>
    <row r="246496" spans="1:9" s="4" customFormat="1" x14ac:dyDescent="0.2">
      <c r="A246496" s="25"/>
      <c r="B246496" s="64"/>
      <c r="C246496" s="80"/>
      <c r="D246496" s="81"/>
      <c r="E246496" s="79"/>
      <c r="F246496" s="78"/>
      <c r="G246496" s="82"/>
      <c r="H246496" s="82"/>
      <c r="I246496" s="11"/>
    </row>
    <row r="246500" spans="1:9" s="4" customFormat="1" x14ac:dyDescent="0.2">
      <c r="A246500" s="25"/>
      <c r="B246500" s="64"/>
      <c r="C246500" s="80"/>
      <c r="D246500" s="81"/>
      <c r="E246500" s="79"/>
      <c r="F246500" s="78"/>
      <c r="G246500" s="82"/>
      <c r="H246500" s="82"/>
      <c r="I246500" s="11"/>
    </row>
    <row r="246502" spans="1:9" s="4" customFormat="1" x14ac:dyDescent="0.2">
      <c r="A246502" s="25"/>
      <c r="B246502" s="64"/>
      <c r="C246502" s="80"/>
      <c r="D246502" s="81"/>
      <c r="E246502" s="79"/>
      <c r="F246502" s="78"/>
      <c r="G246502" s="82"/>
      <c r="H246502" s="82"/>
      <c r="I246502" s="11"/>
    </row>
    <row r="246508" spans="1:9" s="4" customFormat="1" x14ac:dyDescent="0.2">
      <c r="A246508" s="25"/>
      <c r="B246508" s="64"/>
      <c r="C246508" s="80"/>
      <c r="D246508" s="81"/>
      <c r="E246508" s="79"/>
      <c r="F246508" s="78"/>
      <c r="G246508" s="82"/>
      <c r="H246508" s="82"/>
      <c r="I246508" s="11"/>
    </row>
    <row r="246512" spans="1:9" s="4" customFormat="1" x14ac:dyDescent="0.2">
      <c r="A246512" s="25"/>
      <c r="B246512" s="64"/>
      <c r="C246512" s="80"/>
      <c r="D246512" s="81"/>
      <c r="E246512" s="79"/>
      <c r="F246512" s="78"/>
      <c r="G246512" s="82"/>
      <c r="H246512" s="82"/>
      <c r="I246512" s="11"/>
    </row>
    <row r="246516" spans="1:9" s="4" customFormat="1" x14ac:dyDescent="0.2">
      <c r="A246516" s="25"/>
      <c r="B246516" s="64"/>
      <c r="C246516" s="80"/>
      <c r="D246516" s="81"/>
      <c r="E246516" s="79"/>
      <c r="F246516" s="78"/>
      <c r="G246516" s="82"/>
      <c r="H246516" s="82"/>
      <c r="I246516" s="11"/>
    </row>
    <row r="246518" spans="1:9" s="4" customFormat="1" x14ac:dyDescent="0.2">
      <c r="A246518" s="25"/>
      <c r="B246518" s="64"/>
      <c r="C246518" s="80"/>
      <c r="D246518" s="81"/>
      <c r="E246518" s="79"/>
      <c r="F246518" s="78"/>
      <c r="G246518" s="82"/>
      <c r="H246518" s="82"/>
      <c r="I246518" s="11"/>
    </row>
    <row r="246524" spans="1:9" s="4" customFormat="1" x14ac:dyDescent="0.2">
      <c r="A246524" s="25"/>
      <c r="B246524" s="64"/>
      <c r="C246524" s="80"/>
      <c r="D246524" s="81"/>
      <c r="E246524" s="79"/>
      <c r="F246524" s="78"/>
      <c r="G246524" s="82"/>
      <c r="H246524" s="82"/>
      <c r="I246524" s="11"/>
    </row>
    <row r="246528" spans="1:9" s="4" customFormat="1" x14ac:dyDescent="0.2">
      <c r="A246528" s="25"/>
      <c r="B246528" s="64"/>
      <c r="C246528" s="80"/>
      <c r="D246528" s="81"/>
      <c r="E246528" s="79"/>
      <c r="F246528" s="78"/>
      <c r="G246528" s="82"/>
      <c r="H246528" s="82"/>
      <c r="I246528" s="11"/>
    </row>
    <row r="246532" spans="1:9" s="4" customFormat="1" x14ac:dyDescent="0.2">
      <c r="A246532" s="25"/>
      <c r="B246532" s="64"/>
      <c r="C246532" s="80"/>
      <c r="D246532" s="81"/>
      <c r="E246532" s="79"/>
      <c r="F246532" s="78"/>
      <c r="G246532" s="82"/>
      <c r="H246532" s="82"/>
      <c r="I246532" s="11"/>
    </row>
    <row r="246534" spans="1:9" s="4" customFormat="1" x14ac:dyDescent="0.2">
      <c r="A246534" s="25"/>
      <c r="B246534" s="64"/>
      <c r="C246534" s="80"/>
      <c r="D246534" s="81"/>
      <c r="E246534" s="79"/>
      <c r="F246534" s="78"/>
      <c r="G246534" s="82"/>
      <c r="H246534" s="82"/>
      <c r="I246534" s="11"/>
    </row>
    <row r="246540" spans="1:9" s="4" customFormat="1" x14ac:dyDescent="0.2">
      <c r="A246540" s="25"/>
      <c r="B246540" s="64"/>
      <c r="C246540" s="80"/>
      <c r="D246540" s="81"/>
      <c r="E246540" s="79"/>
      <c r="F246540" s="78"/>
      <c r="G246540" s="82"/>
      <c r="H246540" s="82"/>
      <c r="I246540" s="11"/>
    </row>
    <row r="246544" spans="1:9" s="4" customFormat="1" x14ac:dyDescent="0.2">
      <c r="A246544" s="25"/>
      <c r="B246544" s="64"/>
      <c r="C246544" s="80"/>
      <c r="D246544" s="81"/>
      <c r="E246544" s="79"/>
      <c r="F246544" s="78"/>
      <c r="G246544" s="82"/>
      <c r="H246544" s="82"/>
      <c r="I246544" s="11"/>
    </row>
    <row r="246548" spans="1:9" s="4" customFormat="1" x14ac:dyDescent="0.2">
      <c r="A246548" s="25"/>
      <c r="B246548" s="64"/>
      <c r="C246548" s="80"/>
      <c r="D246548" s="81"/>
      <c r="E246548" s="79"/>
      <c r="F246548" s="78"/>
      <c r="G246548" s="82"/>
      <c r="H246548" s="82"/>
      <c r="I246548" s="11"/>
    </row>
    <row r="246550" spans="1:9" s="4" customFormat="1" x14ac:dyDescent="0.2">
      <c r="A246550" s="25"/>
      <c r="B246550" s="64"/>
      <c r="C246550" s="80"/>
      <c r="D246550" s="81"/>
      <c r="E246550" s="79"/>
      <c r="F246550" s="78"/>
      <c r="G246550" s="82"/>
      <c r="H246550" s="82"/>
      <c r="I246550" s="11"/>
    </row>
    <row r="246556" spans="1:9" s="4" customFormat="1" x14ac:dyDescent="0.2">
      <c r="A246556" s="25"/>
      <c r="B246556" s="64"/>
      <c r="C246556" s="80"/>
      <c r="D246556" s="81"/>
      <c r="E246556" s="79"/>
      <c r="F246556" s="78"/>
      <c r="G246556" s="82"/>
      <c r="H246556" s="82"/>
      <c r="I246556" s="11"/>
    </row>
    <row r="246560" spans="1:9" s="4" customFormat="1" x14ac:dyDescent="0.2">
      <c r="A246560" s="25"/>
      <c r="B246560" s="64"/>
      <c r="C246560" s="80"/>
      <c r="D246560" s="81"/>
      <c r="E246560" s="79"/>
      <c r="F246560" s="78"/>
      <c r="G246560" s="82"/>
      <c r="H246560" s="82"/>
      <c r="I246560" s="11"/>
    </row>
    <row r="246564" spans="1:9" s="4" customFormat="1" x14ac:dyDescent="0.2">
      <c r="A246564" s="25"/>
      <c r="B246564" s="64"/>
      <c r="C246564" s="80"/>
      <c r="D246564" s="81"/>
      <c r="E246564" s="79"/>
      <c r="F246564" s="78"/>
      <c r="G246564" s="82"/>
      <c r="H246564" s="82"/>
      <c r="I246564" s="11"/>
    </row>
    <row r="246566" spans="1:9" s="4" customFormat="1" x14ac:dyDescent="0.2">
      <c r="A246566" s="25"/>
      <c r="B246566" s="64"/>
      <c r="C246566" s="80"/>
      <c r="D246566" s="81"/>
      <c r="E246566" s="79"/>
      <c r="F246566" s="78"/>
      <c r="G246566" s="82"/>
      <c r="H246566" s="82"/>
      <c r="I246566" s="11"/>
    </row>
    <row r="246572" spans="1:9" s="4" customFormat="1" x14ac:dyDescent="0.2">
      <c r="A246572" s="25"/>
      <c r="B246572" s="64"/>
      <c r="C246572" s="80"/>
      <c r="D246572" s="81"/>
      <c r="E246572" s="79"/>
      <c r="F246572" s="78"/>
      <c r="G246572" s="82"/>
      <c r="H246572" s="82"/>
      <c r="I246572" s="11"/>
    </row>
    <row r="246576" spans="1:9" s="4" customFormat="1" x14ac:dyDescent="0.2">
      <c r="A246576" s="25"/>
      <c r="B246576" s="64"/>
      <c r="C246576" s="80"/>
      <c r="D246576" s="81"/>
      <c r="E246576" s="79"/>
      <c r="F246576" s="78"/>
      <c r="G246576" s="82"/>
      <c r="H246576" s="82"/>
      <c r="I246576" s="11"/>
    </row>
    <row r="246580" spans="1:9" s="4" customFormat="1" x14ac:dyDescent="0.2">
      <c r="A246580" s="25"/>
      <c r="B246580" s="64"/>
      <c r="C246580" s="80"/>
      <c r="D246580" s="81"/>
      <c r="E246580" s="79"/>
      <c r="F246580" s="78"/>
      <c r="G246580" s="82"/>
      <c r="H246580" s="82"/>
      <c r="I246580" s="11"/>
    </row>
    <row r="246582" spans="1:9" s="4" customFormat="1" x14ac:dyDescent="0.2">
      <c r="A246582" s="25"/>
      <c r="B246582" s="64"/>
      <c r="C246582" s="80"/>
      <c r="D246582" s="81"/>
      <c r="E246582" s="79"/>
      <c r="F246582" s="78"/>
      <c r="G246582" s="82"/>
      <c r="H246582" s="82"/>
      <c r="I246582" s="11"/>
    </row>
    <row r="246588" spans="1:9" s="4" customFormat="1" x14ac:dyDescent="0.2">
      <c r="A246588" s="25"/>
      <c r="B246588" s="64"/>
      <c r="C246588" s="80"/>
      <c r="D246588" s="81"/>
      <c r="E246588" s="79"/>
      <c r="F246588" s="78"/>
      <c r="G246588" s="82"/>
      <c r="H246588" s="82"/>
      <c r="I246588" s="11"/>
    </row>
    <row r="246592" spans="1:9" s="4" customFormat="1" x14ac:dyDescent="0.2">
      <c r="A246592" s="25"/>
      <c r="B246592" s="64"/>
      <c r="C246592" s="80"/>
      <c r="D246592" s="81"/>
      <c r="E246592" s="79"/>
      <c r="F246592" s="78"/>
      <c r="G246592" s="82"/>
      <c r="H246592" s="82"/>
      <c r="I246592" s="11"/>
    </row>
    <row r="246596" spans="1:9" s="4" customFormat="1" x14ac:dyDescent="0.2">
      <c r="A246596" s="25"/>
      <c r="B246596" s="64"/>
      <c r="C246596" s="80"/>
      <c r="D246596" s="81"/>
      <c r="E246596" s="79"/>
      <c r="F246596" s="78"/>
      <c r="G246596" s="82"/>
      <c r="H246596" s="82"/>
      <c r="I246596" s="11"/>
    </row>
    <row r="246598" spans="1:9" s="4" customFormat="1" x14ac:dyDescent="0.2">
      <c r="A246598" s="25"/>
      <c r="B246598" s="64"/>
      <c r="C246598" s="80"/>
      <c r="D246598" s="81"/>
      <c r="E246598" s="79"/>
      <c r="F246598" s="78"/>
      <c r="G246598" s="82"/>
      <c r="H246598" s="82"/>
      <c r="I246598" s="11"/>
    </row>
    <row r="246604" spans="1:9" s="4" customFormat="1" x14ac:dyDescent="0.2">
      <c r="A246604" s="25"/>
      <c r="B246604" s="64"/>
      <c r="C246604" s="80"/>
      <c r="D246604" s="81"/>
      <c r="E246604" s="79"/>
      <c r="F246604" s="78"/>
      <c r="G246604" s="82"/>
      <c r="H246604" s="82"/>
      <c r="I246604" s="11"/>
    </row>
    <row r="246608" spans="1:9" s="4" customFormat="1" x14ac:dyDescent="0.2">
      <c r="A246608" s="25"/>
      <c r="B246608" s="64"/>
      <c r="C246608" s="80"/>
      <c r="D246608" s="81"/>
      <c r="E246608" s="79"/>
      <c r="F246608" s="78"/>
      <c r="G246608" s="82"/>
      <c r="H246608" s="82"/>
      <c r="I246608" s="11"/>
    </row>
    <row r="246612" spans="1:9" s="4" customFormat="1" x14ac:dyDescent="0.2">
      <c r="A246612" s="25"/>
      <c r="B246612" s="64"/>
      <c r="C246612" s="80"/>
      <c r="D246612" s="81"/>
      <c r="E246612" s="79"/>
      <c r="F246612" s="78"/>
      <c r="G246612" s="82"/>
      <c r="H246612" s="82"/>
      <c r="I246612" s="11"/>
    </row>
    <row r="246614" spans="1:9" s="4" customFormat="1" x14ac:dyDescent="0.2">
      <c r="A246614" s="25"/>
      <c r="B246614" s="64"/>
      <c r="C246614" s="80"/>
      <c r="D246614" s="81"/>
      <c r="E246614" s="79"/>
      <c r="F246614" s="78"/>
      <c r="G246614" s="82"/>
      <c r="H246614" s="82"/>
      <c r="I246614" s="11"/>
    </row>
    <row r="246620" spans="1:9" s="4" customFormat="1" x14ac:dyDescent="0.2">
      <c r="A246620" s="25"/>
      <c r="B246620" s="64"/>
      <c r="C246620" s="80"/>
      <c r="D246620" s="81"/>
      <c r="E246620" s="79"/>
      <c r="F246620" s="78"/>
      <c r="G246620" s="82"/>
      <c r="H246620" s="82"/>
      <c r="I246620" s="11"/>
    </row>
    <row r="246624" spans="1:9" s="4" customFormat="1" x14ac:dyDescent="0.2">
      <c r="A246624" s="25"/>
      <c r="B246624" s="64"/>
      <c r="C246624" s="80"/>
      <c r="D246624" s="81"/>
      <c r="E246624" s="79"/>
      <c r="F246624" s="78"/>
      <c r="G246624" s="82"/>
      <c r="H246624" s="82"/>
      <c r="I246624" s="11"/>
    </row>
    <row r="246628" spans="1:9" s="4" customFormat="1" x14ac:dyDescent="0.2">
      <c r="A246628" s="25"/>
      <c r="B246628" s="64"/>
      <c r="C246628" s="80"/>
      <c r="D246628" s="81"/>
      <c r="E246628" s="79"/>
      <c r="F246628" s="78"/>
      <c r="G246628" s="82"/>
      <c r="H246628" s="82"/>
      <c r="I246628" s="11"/>
    </row>
    <row r="246630" spans="1:9" s="4" customFormat="1" x14ac:dyDescent="0.2">
      <c r="A246630" s="25"/>
      <c r="B246630" s="64"/>
      <c r="C246630" s="80"/>
      <c r="D246630" s="81"/>
      <c r="E246630" s="79"/>
      <c r="F246630" s="78"/>
      <c r="G246630" s="82"/>
      <c r="H246630" s="82"/>
      <c r="I246630" s="11"/>
    </row>
    <row r="246636" spans="1:9" s="4" customFormat="1" x14ac:dyDescent="0.2">
      <c r="A246636" s="25"/>
      <c r="B246636" s="64"/>
      <c r="C246636" s="80"/>
      <c r="D246636" s="81"/>
      <c r="E246636" s="79"/>
      <c r="F246636" s="78"/>
      <c r="G246636" s="82"/>
      <c r="H246636" s="82"/>
      <c r="I246636" s="11"/>
    </row>
    <row r="246640" spans="1:9" s="4" customFormat="1" x14ac:dyDescent="0.2">
      <c r="A246640" s="25"/>
      <c r="B246640" s="64"/>
      <c r="C246640" s="80"/>
      <c r="D246640" s="81"/>
      <c r="E246640" s="79"/>
      <c r="F246640" s="78"/>
      <c r="G246640" s="82"/>
      <c r="H246640" s="82"/>
      <c r="I246640" s="11"/>
    </row>
    <row r="246644" spans="1:9" s="4" customFormat="1" x14ac:dyDescent="0.2">
      <c r="A246644" s="25"/>
      <c r="B246644" s="64"/>
      <c r="C246644" s="80"/>
      <c r="D246644" s="81"/>
      <c r="E246644" s="79"/>
      <c r="F246644" s="78"/>
      <c r="G246644" s="82"/>
      <c r="H246644" s="82"/>
      <c r="I246644" s="11"/>
    </row>
    <row r="246646" spans="1:9" s="4" customFormat="1" x14ac:dyDescent="0.2">
      <c r="A246646" s="25"/>
      <c r="B246646" s="64"/>
      <c r="C246646" s="80"/>
      <c r="D246646" s="81"/>
      <c r="E246646" s="79"/>
      <c r="F246646" s="78"/>
      <c r="G246646" s="82"/>
      <c r="H246646" s="82"/>
      <c r="I246646" s="11"/>
    </row>
    <row r="246652" spans="1:9" s="4" customFormat="1" x14ac:dyDescent="0.2">
      <c r="A246652" s="25"/>
      <c r="B246652" s="64"/>
      <c r="C246652" s="80"/>
      <c r="D246652" s="81"/>
      <c r="E246652" s="79"/>
      <c r="F246652" s="78"/>
      <c r="G246652" s="82"/>
      <c r="H246652" s="82"/>
      <c r="I246652" s="11"/>
    </row>
    <row r="246656" spans="1:9" s="4" customFormat="1" x14ac:dyDescent="0.2">
      <c r="A246656" s="25"/>
      <c r="B246656" s="64"/>
      <c r="C246656" s="80"/>
      <c r="D246656" s="81"/>
      <c r="E246656" s="79"/>
      <c r="F246656" s="78"/>
      <c r="G246656" s="82"/>
      <c r="H246656" s="82"/>
      <c r="I246656" s="11"/>
    </row>
    <row r="246660" spans="1:9" s="4" customFormat="1" x14ac:dyDescent="0.2">
      <c r="A246660" s="25"/>
      <c r="B246660" s="64"/>
      <c r="C246660" s="80"/>
      <c r="D246660" s="81"/>
      <c r="E246660" s="79"/>
      <c r="F246660" s="78"/>
      <c r="G246660" s="82"/>
      <c r="H246660" s="82"/>
      <c r="I246660" s="11"/>
    </row>
    <row r="246662" spans="1:9" s="4" customFormat="1" x14ac:dyDescent="0.2">
      <c r="A246662" s="25"/>
      <c r="B246662" s="64"/>
      <c r="C246662" s="80"/>
      <c r="D246662" s="81"/>
      <c r="E246662" s="79"/>
      <c r="F246662" s="78"/>
      <c r="G246662" s="82"/>
      <c r="H246662" s="82"/>
      <c r="I246662" s="11"/>
    </row>
    <row r="246668" spans="1:9" s="4" customFormat="1" x14ac:dyDescent="0.2">
      <c r="A246668" s="25"/>
      <c r="B246668" s="64"/>
      <c r="C246668" s="80"/>
      <c r="D246668" s="81"/>
      <c r="E246668" s="79"/>
      <c r="F246668" s="78"/>
      <c r="G246668" s="82"/>
      <c r="H246668" s="82"/>
      <c r="I246668" s="11"/>
    </row>
    <row r="246672" spans="1:9" s="4" customFormat="1" x14ac:dyDescent="0.2">
      <c r="A246672" s="25"/>
      <c r="B246672" s="64"/>
      <c r="C246672" s="80"/>
      <c r="D246672" s="81"/>
      <c r="E246672" s="79"/>
      <c r="F246672" s="78"/>
      <c r="G246672" s="82"/>
      <c r="H246672" s="82"/>
      <c r="I246672" s="11"/>
    </row>
    <row r="246676" spans="1:9" s="4" customFormat="1" x14ac:dyDescent="0.2">
      <c r="A246676" s="25"/>
      <c r="B246676" s="64"/>
      <c r="C246676" s="80"/>
      <c r="D246676" s="81"/>
      <c r="E246676" s="79"/>
      <c r="F246676" s="78"/>
      <c r="G246676" s="82"/>
      <c r="H246676" s="82"/>
      <c r="I246676" s="11"/>
    </row>
    <row r="246678" spans="1:9" s="4" customFormat="1" x14ac:dyDescent="0.2">
      <c r="A246678" s="25"/>
      <c r="B246678" s="64"/>
      <c r="C246678" s="80"/>
      <c r="D246678" s="81"/>
      <c r="E246678" s="79"/>
      <c r="F246678" s="78"/>
      <c r="G246678" s="82"/>
      <c r="H246678" s="82"/>
      <c r="I246678" s="11"/>
    </row>
    <row r="246684" spans="1:9" s="4" customFormat="1" x14ac:dyDescent="0.2">
      <c r="A246684" s="25"/>
      <c r="B246684" s="64"/>
      <c r="C246684" s="80"/>
      <c r="D246684" s="81"/>
      <c r="E246684" s="79"/>
      <c r="F246684" s="78"/>
      <c r="G246684" s="82"/>
      <c r="H246684" s="82"/>
      <c r="I246684" s="11"/>
    </row>
    <row r="246688" spans="1:9" s="4" customFormat="1" x14ac:dyDescent="0.2">
      <c r="A246688" s="25"/>
      <c r="B246688" s="64"/>
      <c r="C246688" s="80"/>
      <c r="D246688" s="81"/>
      <c r="E246688" s="79"/>
      <c r="F246688" s="78"/>
      <c r="G246688" s="82"/>
      <c r="H246688" s="82"/>
      <c r="I246688" s="11"/>
    </row>
    <row r="246692" spans="1:9" s="4" customFormat="1" x14ac:dyDescent="0.2">
      <c r="A246692" s="25"/>
      <c r="B246692" s="64"/>
      <c r="C246692" s="80"/>
      <c r="D246692" s="81"/>
      <c r="E246692" s="79"/>
      <c r="F246692" s="78"/>
      <c r="G246692" s="82"/>
      <c r="H246692" s="82"/>
      <c r="I246692" s="11"/>
    </row>
    <row r="246694" spans="1:9" s="4" customFormat="1" x14ac:dyDescent="0.2">
      <c r="A246694" s="25"/>
      <c r="B246694" s="64"/>
      <c r="C246694" s="80"/>
      <c r="D246694" s="81"/>
      <c r="E246694" s="79"/>
      <c r="F246694" s="78"/>
      <c r="G246694" s="82"/>
      <c r="H246694" s="82"/>
      <c r="I246694" s="11"/>
    </row>
    <row r="246700" spans="1:9" s="4" customFormat="1" x14ac:dyDescent="0.2">
      <c r="A246700" s="25"/>
      <c r="B246700" s="64"/>
      <c r="C246700" s="80"/>
      <c r="D246700" s="81"/>
      <c r="E246700" s="79"/>
      <c r="F246700" s="78"/>
      <c r="G246700" s="82"/>
      <c r="H246700" s="82"/>
      <c r="I246700" s="11"/>
    </row>
    <row r="246704" spans="1:9" s="4" customFormat="1" x14ac:dyDescent="0.2">
      <c r="A246704" s="25"/>
      <c r="B246704" s="64"/>
      <c r="C246704" s="80"/>
      <c r="D246704" s="81"/>
      <c r="E246704" s="79"/>
      <c r="F246704" s="78"/>
      <c r="G246704" s="82"/>
      <c r="H246704" s="82"/>
      <c r="I246704" s="11"/>
    </row>
    <row r="246708" spans="1:9" s="4" customFormat="1" x14ac:dyDescent="0.2">
      <c r="A246708" s="25"/>
      <c r="B246708" s="64"/>
      <c r="C246708" s="80"/>
      <c r="D246708" s="81"/>
      <c r="E246708" s="79"/>
      <c r="F246708" s="78"/>
      <c r="G246708" s="82"/>
      <c r="H246708" s="82"/>
      <c r="I246708" s="11"/>
    </row>
    <row r="246710" spans="1:9" s="4" customFormat="1" x14ac:dyDescent="0.2">
      <c r="A246710" s="25"/>
      <c r="B246710" s="64"/>
      <c r="C246710" s="80"/>
      <c r="D246710" s="81"/>
      <c r="E246710" s="79"/>
      <c r="F246710" s="78"/>
      <c r="G246710" s="82"/>
      <c r="H246710" s="82"/>
      <c r="I246710" s="11"/>
    </row>
    <row r="246716" spans="1:9" s="4" customFormat="1" x14ac:dyDescent="0.2">
      <c r="A246716" s="25"/>
      <c r="B246716" s="64"/>
      <c r="C246716" s="80"/>
      <c r="D246716" s="81"/>
      <c r="E246716" s="79"/>
      <c r="F246716" s="78"/>
      <c r="G246716" s="82"/>
      <c r="H246716" s="82"/>
      <c r="I246716" s="11"/>
    </row>
    <row r="246720" spans="1:9" s="4" customFormat="1" x14ac:dyDescent="0.2">
      <c r="A246720" s="25"/>
      <c r="B246720" s="64"/>
      <c r="C246720" s="80"/>
      <c r="D246720" s="81"/>
      <c r="E246720" s="79"/>
      <c r="F246720" s="78"/>
      <c r="G246720" s="82"/>
      <c r="H246720" s="82"/>
      <c r="I246720" s="11"/>
    </row>
    <row r="246724" spans="1:9" s="4" customFormat="1" x14ac:dyDescent="0.2">
      <c r="A246724" s="25"/>
      <c r="B246724" s="64"/>
      <c r="C246724" s="80"/>
      <c r="D246724" s="81"/>
      <c r="E246724" s="79"/>
      <c r="F246724" s="78"/>
      <c r="G246724" s="82"/>
      <c r="H246724" s="82"/>
      <c r="I246724" s="11"/>
    </row>
    <row r="246726" spans="1:9" s="4" customFormat="1" x14ac:dyDescent="0.2">
      <c r="A246726" s="25"/>
      <c r="B246726" s="64"/>
      <c r="C246726" s="80"/>
      <c r="D246726" s="81"/>
      <c r="E246726" s="79"/>
      <c r="F246726" s="78"/>
      <c r="G246726" s="82"/>
      <c r="H246726" s="82"/>
      <c r="I246726" s="11"/>
    </row>
    <row r="246732" spans="1:9" s="4" customFormat="1" x14ac:dyDescent="0.2">
      <c r="A246732" s="25"/>
      <c r="B246732" s="64"/>
      <c r="C246732" s="80"/>
      <c r="D246732" s="81"/>
      <c r="E246732" s="79"/>
      <c r="F246732" s="78"/>
      <c r="G246732" s="82"/>
      <c r="H246732" s="82"/>
      <c r="I246732" s="11"/>
    </row>
    <row r="246736" spans="1:9" s="4" customFormat="1" x14ac:dyDescent="0.2">
      <c r="A246736" s="25"/>
      <c r="B246736" s="64"/>
      <c r="C246736" s="80"/>
      <c r="D246736" s="81"/>
      <c r="E246736" s="79"/>
      <c r="F246736" s="78"/>
      <c r="G246736" s="82"/>
      <c r="H246736" s="82"/>
      <c r="I246736" s="11"/>
    </row>
    <row r="246740" spans="1:9" s="4" customFormat="1" x14ac:dyDescent="0.2">
      <c r="A246740" s="25"/>
      <c r="B246740" s="64"/>
      <c r="C246740" s="80"/>
      <c r="D246740" s="81"/>
      <c r="E246740" s="79"/>
      <c r="F246740" s="78"/>
      <c r="G246740" s="82"/>
      <c r="H246740" s="82"/>
      <c r="I246740" s="11"/>
    </row>
    <row r="246742" spans="1:9" s="4" customFormat="1" x14ac:dyDescent="0.2">
      <c r="A246742" s="25"/>
      <c r="B246742" s="64"/>
      <c r="C246742" s="80"/>
      <c r="D246742" s="81"/>
      <c r="E246742" s="79"/>
      <c r="F246742" s="78"/>
      <c r="G246742" s="82"/>
      <c r="H246742" s="82"/>
      <c r="I246742" s="11"/>
    </row>
    <row r="246748" spans="1:9" s="4" customFormat="1" x14ac:dyDescent="0.2">
      <c r="A246748" s="25"/>
      <c r="B246748" s="64"/>
      <c r="C246748" s="80"/>
      <c r="D246748" s="81"/>
      <c r="E246748" s="79"/>
      <c r="F246748" s="78"/>
      <c r="G246748" s="82"/>
      <c r="H246748" s="82"/>
      <c r="I246748" s="11"/>
    </row>
    <row r="246752" spans="1:9" s="4" customFormat="1" x14ac:dyDescent="0.2">
      <c r="A246752" s="25"/>
      <c r="B246752" s="64"/>
      <c r="C246752" s="80"/>
      <c r="D246752" s="81"/>
      <c r="E246752" s="79"/>
      <c r="F246752" s="78"/>
      <c r="G246752" s="82"/>
      <c r="H246752" s="82"/>
      <c r="I246752" s="11"/>
    </row>
    <row r="246756" spans="1:9" s="4" customFormat="1" x14ac:dyDescent="0.2">
      <c r="A246756" s="25"/>
      <c r="B246756" s="64"/>
      <c r="C246756" s="80"/>
      <c r="D246756" s="81"/>
      <c r="E246756" s="79"/>
      <c r="F246756" s="78"/>
      <c r="G246756" s="82"/>
      <c r="H246756" s="82"/>
      <c r="I246756" s="11"/>
    </row>
    <row r="246758" spans="1:9" s="4" customFormat="1" x14ac:dyDescent="0.2">
      <c r="A246758" s="25"/>
      <c r="B246758" s="64"/>
      <c r="C246758" s="80"/>
      <c r="D246758" s="81"/>
      <c r="E246758" s="79"/>
      <c r="F246758" s="78"/>
      <c r="G246758" s="82"/>
      <c r="H246758" s="82"/>
      <c r="I246758" s="11"/>
    </row>
    <row r="246764" spans="1:9" s="4" customFormat="1" x14ac:dyDescent="0.2">
      <c r="A246764" s="25"/>
      <c r="B246764" s="64"/>
      <c r="C246764" s="80"/>
      <c r="D246764" s="81"/>
      <c r="E246764" s="79"/>
      <c r="F246764" s="78"/>
      <c r="G246764" s="82"/>
      <c r="H246764" s="82"/>
      <c r="I246764" s="11"/>
    </row>
    <row r="246768" spans="1:9" s="4" customFormat="1" x14ac:dyDescent="0.2">
      <c r="A246768" s="25"/>
      <c r="B246768" s="64"/>
      <c r="C246768" s="80"/>
      <c r="D246768" s="81"/>
      <c r="E246768" s="79"/>
      <c r="F246768" s="78"/>
      <c r="G246768" s="82"/>
      <c r="H246768" s="82"/>
      <c r="I246768" s="11"/>
    </row>
    <row r="246772" spans="1:9" s="4" customFormat="1" x14ac:dyDescent="0.2">
      <c r="A246772" s="25"/>
      <c r="B246772" s="64"/>
      <c r="C246772" s="80"/>
      <c r="D246772" s="81"/>
      <c r="E246772" s="79"/>
      <c r="F246772" s="78"/>
      <c r="G246772" s="82"/>
      <c r="H246772" s="82"/>
      <c r="I246772" s="11"/>
    </row>
    <row r="246774" spans="1:9" s="4" customFormat="1" x14ac:dyDescent="0.2">
      <c r="A246774" s="25"/>
      <c r="B246774" s="64"/>
      <c r="C246774" s="80"/>
      <c r="D246774" s="81"/>
      <c r="E246774" s="79"/>
      <c r="F246774" s="78"/>
      <c r="G246774" s="82"/>
      <c r="H246774" s="82"/>
      <c r="I246774" s="11"/>
    </row>
    <row r="246780" spans="1:9" s="4" customFormat="1" x14ac:dyDescent="0.2">
      <c r="A246780" s="25"/>
      <c r="B246780" s="64"/>
      <c r="C246780" s="80"/>
      <c r="D246780" s="81"/>
      <c r="E246780" s="79"/>
      <c r="F246780" s="78"/>
      <c r="G246780" s="82"/>
      <c r="H246780" s="82"/>
      <c r="I246780" s="11"/>
    </row>
    <row r="246784" spans="1:9" s="4" customFormat="1" x14ac:dyDescent="0.2">
      <c r="A246784" s="25"/>
      <c r="B246784" s="64"/>
      <c r="C246784" s="80"/>
      <c r="D246784" s="81"/>
      <c r="E246784" s="79"/>
      <c r="F246784" s="78"/>
      <c r="G246784" s="82"/>
      <c r="H246784" s="82"/>
      <c r="I246784" s="11"/>
    </row>
    <row r="246788" spans="1:9" s="4" customFormat="1" x14ac:dyDescent="0.2">
      <c r="A246788" s="25"/>
      <c r="B246788" s="64"/>
      <c r="C246788" s="80"/>
      <c r="D246788" s="81"/>
      <c r="E246788" s="79"/>
      <c r="F246788" s="78"/>
      <c r="G246788" s="82"/>
      <c r="H246788" s="82"/>
      <c r="I246788" s="11"/>
    </row>
    <row r="246790" spans="1:9" s="4" customFormat="1" x14ac:dyDescent="0.2">
      <c r="A246790" s="25"/>
      <c r="B246790" s="64"/>
      <c r="C246790" s="80"/>
      <c r="D246790" s="81"/>
      <c r="E246790" s="79"/>
      <c r="F246790" s="78"/>
      <c r="G246790" s="82"/>
      <c r="H246790" s="82"/>
      <c r="I246790" s="11"/>
    </row>
    <row r="246796" spans="1:9" s="4" customFormat="1" x14ac:dyDescent="0.2">
      <c r="A246796" s="25"/>
      <c r="B246796" s="64"/>
      <c r="C246796" s="80"/>
      <c r="D246796" s="81"/>
      <c r="E246796" s="79"/>
      <c r="F246796" s="78"/>
      <c r="G246796" s="82"/>
      <c r="H246796" s="82"/>
      <c r="I246796" s="11"/>
    </row>
    <row r="246800" spans="1:9" s="4" customFormat="1" x14ac:dyDescent="0.2">
      <c r="A246800" s="25"/>
      <c r="B246800" s="64"/>
      <c r="C246800" s="80"/>
      <c r="D246800" s="81"/>
      <c r="E246800" s="79"/>
      <c r="F246800" s="78"/>
      <c r="G246800" s="82"/>
      <c r="H246800" s="82"/>
      <c r="I246800" s="11"/>
    </row>
    <row r="246804" spans="1:9" s="4" customFormat="1" x14ac:dyDescent="0.2">
      <c r="A246804" s="25"/>
      <c r="B246804" s="64"/>
      <c r="C246804" s="80"/>
      <c r="D246804" s="81"/>
      <c r="E246804" s="79"/>
      <c r="F246804" s="78"/>
      <c r="G246804" s="82"/>
      <c r="H246804" s="82"/>
      <c r="I246804" s="11"/>
    </row>
    <row r="246806" spans="1:9" s="4" customFormat="1" x14ac:dyDescent="0.2">
      <c r="A246806" s="25"/>
      <c r="B246806" s="64"/>
      <c r="C246806" s="80"/>
      <c r="D246806" s="81"/>
      <c r="E246806" s="79"/>
      <c r="F246806" s="78"/>
      <c r="G246806" s="82"/>
      <c r="H246806" s="82"/>
      <c r="I246806" s="11"/>
    </row>
    <row r="246812" spans="1:9" s="4" customFormat="1" x14ac:dyDescent="0.2">
      <c r="A246812" s="25"/>
      <c r="B246812" s="64"/>
      <c r="C246812" s="80"/>
      <c r="D246812" s="81"/>
      <c r="E246812" s="79"/>
      <c r="F246812" s="78"/>
      <c r="G246812" s="82"/>
      <c r="H246812" s="82"/>
      <c r="I246812" s="11"/>
    </row>
    <row r="246816" spans="1:9" s="4" customFormat="1" x14ac:dyDescent="0.2">
      <c r="A246816" s="25"/>
      <c r="B246816" s="64"/>
      <c r="C246816" s="80"/>
      <c r="D246816" s="81"/>
      <c r="E246816" s="79"/>
      <c r="F246816" s="78"/>
      <c r="G246816" s="82"/>
      <c r="H246816" s="82"/>
      <c r="I246816" s="11"/>
    </row>
    <row r="246820" spans="1:9" s="4" customFormat="1" x14ac:dyDescent="0.2">
      <c r="A246820" s="25"/>
      <c r="B246820" s="64"/>
      <c r="C246820" s="80"/>
      <c r="D246820" s="81"/>
      <c r="E246820" s="79"/>
      <c r="F246820" s="78"/>
      <c r="G246820" s="82"/>
      <c r="H246820" s="82"/>
      <c r="I246820" s="11"/>
    </row>
    <row r="246822" spans="1:9" s="4" customFormat="1" x14ac:dyDescent="0.2">
      <c r="A246822" s="25"/>
      <c r="B246822" s="64"/>
      <c r="C246822" s="80"/>
      <c r="D246822" s="81"/>
      <c r="E246822" s="79"/>
      <c r="F246822" s="78"/>
      <c r="G246822" s="82"/>
      <c r="H246822" s="82"/>
      <c r="I246822" s="11"/>
    </row>
    <row r="246828" spans="1:9" s="4" customFormat="1" x14ac:dyDescent="0.2">
      <c r="A246828" s="25"/>
      <c r="B246828" s="64"/>
      <c r="C246828" s="80"/>
      <c r="D246828" s="81"/>
      <c r="E246828" s="79"/>
      <c r="F246828" s="78"/>
      <c r="G246828" s="82"/>
      <c r="H246828" s="82"/>
      <c r="I246828" s="11"/>
    </row>
    <row r="246832" spans="1:9" s="4" customFormat="1" x14ac:dyDescent="0.2">
      <c r="A246832" s="25"/>
      <c r="B246832" s="64"/>
      <c r="C246832" s="80"/>
      <c r="D246832" s="81"/>
      <c r="E246832" s="79"/>
      <c r="F246832" s="78"/>
      <c r="G246832" s="82"/>
      <c r="H246832" s="82"/>
      <c r="I246832" s="11"/>
    </row>
    <row r="246836" spans="1:9" s="4" customFormat="1" x14ac:dyDescent="0.2">
      <c r="A246836" s="25"/>
      <c r="B246836" s="64"/>
      <c r="C246836" s="80"/>
      <c r="D246836" s="81"/>
      <c r="E246836" s="79"/>
      <c r="F246836" s="78"/>
      <c r="G246836" s="82"/>
      <c r="H246836" s="82"/>
      <c r="I246836" s="11"/>
    </row>
    <row r="246838" spans="1:9" s="4" customFormat="1" x14ac:dyDescent="0.2">
      <c r="A246838" s="25"/>
      <c r="B246838" s="64"/>
      <c r="C246838" s="80"/>
      <c r="D246838" s="81"/>
      <c r="E246838" s="79"/>
      <c r="F246838" s="78"/>
      <c r="G246838" s="82"/>
      <c r="H246838" s="82"/>
      <c r="I246838" s="11"/>
    </row>
    <row r="246844" spans="1:9" s="4" customFormat="1" x14ac:dyDescent="0.2">
      <c r="A246844" s="25"/>
      <c r="B246844" s="64"/>
      <c r="C246844" s="80"/>
      <c r="D246844" s="81"/>
      <c r="E246844" s="79"/>
      <c r="F246844" s="78"/>
      <c r="G246844" s="82"/>
      <c r="H246844" s="82"/>
      <c r="I246844" s="11"/>
    </row>
    <row r="246848" spans="1:9" s="4" customFormat="1" x14ac:dyDescent="0.2">
      <c r="A246848" s="25"/>
      <c r="B246848" s="64"/>
      <c r="C246848" s="80"/>
      <c r="D246848" s="81"/>
      <c r="E246848" s="79"/>
      <c r="F246848" s="78"/>
      <c r="G246848" s="82"/>
      <c r="H246848" s="82"/>
      <c r="I246848" s="11"/>
    </row>
    <row r="246852" spans="1:9" s="4" customFormat="1" x14ac:dyDescent="0.2">
      <c r="A246852" s="25"/>
      <c r="B246852" s="64"/>
      <c r="C246852" s="80"/>
      <c r="D246852" s="81"/>
      <c r="E246852" s="79"/>
      <c r="F246852" s="78"/>
      <c r="G246852" s="82"/>
      <c r="H246852" s="82"/>
      <c r="I246852" s="11"/>
    </row>
    <row r="246854" spans="1:9" s="4" customFormat="1" x14ac:dyDescent="0.2">
      <c r="A246854" s="25"/>
      <c r="B246854" s="64"/>
      <c r="C246854" s="80"/>
      <c r="D246854" s="81"/>
      <c r="E246854" s="79"/>
      <c r="F246854" s="78"/>
      <c r="G246854" s="82"/>
      <c r="H246854" s="82"/>
      <c r="I246854" s="11"/>
    </row>
    <row r="246860" spans="1:9" s="4" customFormat="1" x14ac:dyDescent="0.2">
      <c r="A246860" s="25"/>
      <c r="B246860" s="64"/>
      <c r="C246860" s="80"/>
      <c r="D246860" s="81"/>
      <c r="E246860" s="79"/>
      <c r="F246860" s="78"/>
      <c r="G246860" s="82"/>
      <c r="H246860" s="82"/>
      <c r="I246860" s="11"/>
    </row>
    <row r="246864" spans="1:9" s="4" customFormat="1" x14ac:dyDescent="0.2">
      <c r="A246864" s="25"/>
      <c r="B246864" s="64"/>
      <c r="C246864" s="80"/>
      <c r="D246864" s="81"/>
      <c r="E246864" s="79"/>
      <c r="F246864" s="78"/>
      <c r="G246864" s="82"/>
      <c r="H246864" s="82"/>
      <c r="I246864" s="11"/>
    </row>
    <row r="246868" spans="1:9" s="4" customFormat="1" x14ac:dyDescent="0.2">
      <c r="A246868" s="25"/>
      <c r="B246868" s="64"/>
      <c r="C246868" s="80"/>
      <c r="D246868" s="81"/>
      <c r="E246868" s="79"/>
      <c r="F246868" s="78"/>
      <c r="G246868" s="82"/>
      <c r="H246868" s="82"/>
      <c r="I246868" s="11"/>
    </row>
    <row r="246870" spans="1:9" s="4" customFormat="1" x14ac:dyDescent="0.2">
      <c r="A246870" s="25"/>
      <c r="B246870" s="64"/>
      <c r="C246870" s="80"/>
      <c r="D246870" s="81"/>
      <c r="E246870" s="79"/>
      <c r="F246870" s="78"/>
      <c r="G246870" s="82"/>
      <c r="H246870" s="82"/>
      <c r="I246870" s="11"/>
    </row>
    <row r="246876" spans="1:9" s="4" customFormat="1" x14ac:dyDescent="0.2">
      <c r="A246876" s="25"/>
      <c r="B246876" s="64"/>
      <c r="C246876" s="80"/>
      <c r="D246876" s="81"/>
      <c r="E246876" s="79"/>
      <c r="F246876" s="78"/>
      <c r="G246876" s="82"/>
      <c r="H246876" s="82"/>
      <c r="I246876" s="11"/>
    </row>
    <row r="246880" spans="1:9" s="4" customFormat="1" x14ac:dyDescent="0.2">
      <c r="A246880" s="25"/>
      <c r="B246880" s="64"/>
      <c r="C246880" s="80"/>
      <c r="D246880" s="81"/>
      <c r="E246880" s="79"/>
      <c r="F246880" s="78"/>
      <c r="G246880" s="82"/>
      <c r="H246880" s="82"/>
      <c r="I246880" s="11"/>
    </row>
    <row r="246884" spans="1:9" s="4" customFormat="1" x14ac:dyDescent="0.2">
      <c r="A246884" s="25"/>
      <c r="B246884" s="64"/>
      <c r="C246884" s="80"/>
      <c r="D246884" s="81"/>
      <c r="E246884" s="79"/>
      <c r="F246884" s="78"/>
      <c r="G246884" s="82"/>
      <c r="H246884" s="82"/>
      <c r="I246884" s="11"/>
    </row>
    <row r="246886" spans="1:9" s="4" customFormat="1" x14ac:dyDescent="0.2">
      <c r="A246886" s="25"/>
      <c r="B246886" s="64"/>
      <c r="C246886" s="80"/>
      <c r="D246886" s="81"/>
      <c r="E246886" s="79"/>
      <c r="F246886" s="78"/>
      <c r="G246886" s="82"/>
      <c r="H246886" s="82"/>
      <c r="I246886" s="11"/>
    </row>
    <row r="246892" spans="1:9" s="4" customFormat="1" x14ac:dyDescent="0.2">
      <c r="A246892" s="25"/>
      <c r="B246892" s="64"/>
      <c r="C246892" s="80"/>
      <c r="D246892" s="81"/>
      <c r="E246892" s="79"/>
      <c r="F246892" s="78"/>
      <c r="G246892" s="82"/>
      <c r="H246892" s="82"/>
      <c r="I246892" s="11"/>
    </row>
    <row r="246896" spans="1:9" s="4" customFormat="1" x14ac:dyDescent="0.2">
      <c r="A246896" s="25"/>
      <c r="B246896" s="64"/>
      <c r="C246896" s="80"/>
      <c r="D246896" s="81"/>
      <c r="E246896" s="79"/>
      <c r="F246896" s="78"/>
      <c r="G246896" s="82"/>
      <c r="H246896" s="82"/>
      <c r="I246896" s="11"/>
    </row>
    <row r="246900" spans="1:9" s="4" customFormat="1" x14ac:dyDescent="0.2">
      <c r="A246900" s="25"/>
      <c r="B246900" s="64"/>
      <c r="C246900" s="80"/>
      <c r="D246900" s="81"/>
      <c r="E246900" s="79"/>
      <c r="F246900" s="78"/>
      <c r="G246900" s="82"/>
      <c r="H246900" s="82"/>
      <c r="I246900" s="11"/>
    </row>
    <row r="246902" spans="1:9" s="4" customFormat="1" x14ac:dyDescent="0.2">
      <c r="A246902" s="25"/>
      <c r="B246902" s="64"/>
      <c r="C246902" s="80"/>
      <c r="D246902" s="81"/>
      <c r="E246902" s="79"/>
      <c r="F246902" s="78"/>
      <c r="G246902" s="82"/>
      <c r="H246902" s="82"/>
      <c r="I246902" s="11"/>
    </row>
    <row r="246908" spans="1:9" s="4" customFormat="1" x14ac:dyDescent="0.2">
      <c r="A246908" s="25"/>
      <c r="B246908" s="64"/>
      <c r="C246908" s="80"/>
      <c r="D246908" s="81"/>
      <c r="E246908" s="79"/>
      <c r="F246908" s="78"/>
      <c r="G246908" s="82"/>
      <c r="H246908" s="82"/>
      <c r="I246908" s="11"/>
    </row>
    <row r="246912" spans="1:9" s="4" customFormat="1" x14ac:dyDescent="0.2">
      <c r="A246912" s="25"/>
      <c r="B246912" s="64"/>
      <c r="C246912" s="80"/>
      <c r="D246912" s="81"/>
      <c r="E246912" s="79"/>
      <c r="F246912" s="78"/>
      <c r="G246912" s="82"/>
      <c r="H246912" s="82"/>
      <c r="I246912" s="11"/>
    </row>
    <row r="246916" spans="1:9" s="4" customFormat="1" x14ac:dyDescent="0.2">
      <c r="A246916" s="25"/>
      <c r="B246916" s="64"/>
      <c r="C246916" s="80"/>
      <c r="D246916" s="81"/>
      <c r="E246916" s="79"/>
      <c r="F246916" s="78"/>
      <c r="G246916" s="82"/>
      <c r="H246916" s="82"/>
      <c r="I246916" s="11"/>
    </row>
    <row r="246918" spans="1:9" s="4" customFormat="1" x14ac:dyDescent="0.2">
      <c r="A246918" s="25"/>
      <c r="B246918" s="64"/>
      <c r="C246918" s="80"/>
      <c r="D246918" s="81"/>
      <c r="E246918" s="79"/>
      <c r="F246918" s="78"/>
      <c r="G246918" s="82"/>
      <c r="H246918" s="82"/>
      <c r="I246918" s="11"/>
    </row>
    <row r="246924" spans="1:9" s="4" customFormat="1" x14ac:dyDescent="0.2">
      <c r="A246924" s="25"/>
      <c r="B246924" s="64"/>
      <c r="C246924" s="80"/>
      <c r="D246924" s="81"/>
      <c r="E246924" s="79"/>
      <c r="F246924" s="78"/>
      <c r="G246924" s="82"/>
      <c r="H246924" s="82"/>
      <c r="I246924" s="11"/>
    </row>
    <row r="246928" spans="1:9" s="4" customFormat="1" x14ac:dyDescent="0.2">
      <c r="A246928" s="25"/>
      <c r="B246928" s="64"/>
      <c r="C246928" s="80"/>
      <c r="D246928" s="81"/>
      <c r="E246928" s="79"/>
      <c r="F246928" s="78"/>
      <c r="G246928" s="82"/>
      <c r="H246928" s="82"/>
      <c r="I246928" s="11"/>
    </row>
    <row r="246932" spans="1:9" s="4" customFormat="1" x14ac:dyDescent="0.2">
      <c r="A246932" s="25"/>
      <c r="B246932" s="64"/>
      <c r="C246932" s="80"/>
      <c r="D246932" s="81"/>
      <c r="E246932" s="79"/>
      <c r="F246932" s="78"/>
      <c r="G246932" s="82"/>
      <c r="H246932" s="82"/>
      <c r="I246932" s="11"/>
    </row>
    <row r="246934" spans="1:9" s="4" customFormat="1" x14ac:dyDescent="0.2">
      <c r="A246934" s="25"/>
      <c r="B246934" s="64"/>
      <c r="C246934" s="80"/>
      <c r="D246934" s="81"/>
      <c r="E246934" s="79"/>
      <c r="F246934" s="78"/>
      <c r="G246934" s="82"/>
      <c r="H246934" s="82"/>
      <c r="I246934" s="11"/>
    </row>
    <row r="246940" spans="1:9" s="4" customFormat="1" x14ac:dyDescent="0.2">
      <c r="A246940" s="25"/>
      <c r="B246940" s="64"/>
      <c r="C246940" s="80"/>
      <c r="D246940" s="81"/>
      <c r="E246940" s="79"/>
      <c r="F246940" s="78"/>
      <c r="G246940" s="82"/>
      <c r="H246940" s="82"/>
      <c r="I246940" s="11"/>
    </row>
    <row r="246944" spans="1:9" s="4" customFormat="1" x14ac:dyDescent="0.2">
      <c r="A246944" s="25"/>
      <c r="B246944" s="64"/>
      <c r="C246944" s="80"/>
      <c r="D246944" s="81"/>
      <c r="E246944" s="79"/>
      <c r="F246944" s="78"/>
      <c r="G246944" s="82"/>
      <c r="H246944" s="82"/>
      <c r="I246944" s="11"/>
    </row>
    <row r="246948" spans="1:9" s="4" customFormat="1" x14ac:dyDescent="0.2">
      <c r="A246948" s="25"/>
      <c r="B246948" s="64"/>
      <c r="C246948" s="80"/>
      <c r="D246948" s="81"/>
      <c r="E246948" s="79"/>
      <c r="F246948" s="78"/>
      <c r="G246948" s="82"/>
      <c r="H246948" s="82"/>
      <c r="I246948" s="11"/>
    </row>
    <row r="246950" spans="1:9" s="4" customFormat="1" x14ac:dyDescent="0.2">
      <c r="A246950" s="25"/>
      <c r="B246950" s="64"/>
      <c r="C246950" s="80"/>
      <c r="D246950" s="81"/>
      <c r="E246950" s="79"/>
      <c r="F246950" s="78"/>
      <c r="G246950" s="82"/>
      <c r="H246950" s="82"/>
      <c r="I246950" s="11"/>
    </row>
    <row r="246956" spans="1:9" s="4" customFormat="1" x14ac:dyDescent="0.2">
      <c r="A246956" s="25"/>
      <c r="B246956" s="64"/>
      <c r="C246956" s="80"/>
      <c r="D246956" s="81"/>
      <c r="E246956" s="79"/>
      <c r="F246956" s="78"/>
      <c r="G246956" s="82"/>
      <c r="H246956" s="82"/>
      <c r="I246956" s="11"/>
    </row>
    <row r="246960" spans="1:9" s="4" customFormat="1" x14ac:dyDescent="0.2">
      <c r="A246960" s="25"/>
      <c r="B246960" s="64"/>
      <c r="C246960" s="80"/>
      <c r="D246960" s="81"/>
      <c r="E246960" s="79"/>
      <c r="F246960" s="78"/>
      <c r="G246960" s="82"/>
      <c r="H246960" s="82"/>
      <c r="I246960" s="11"/>
    </row>
    <row r="246964" spans="1:9" s="4" customFormat="1" x14ac:dyDescent="0.2">
      <c r="A246964" s="25"/>
      <c r="B246964" s="64"/>
      <c r="C246964" s="80"/>
      <c r="D246964" s="81"/>
      <c r="E246964" s="79"/>
      <c r="F246964" s="78"/>
      <c r="G246964" s="82"/>
      <c r="H246964" s="82"/>
      <c r="I246964" s="11"/>
    </row>
    <row r="246966" spans="1:9" s="4" customFormat="1" x14ac:dyDescent="0.2">
      <c r="A246966" s="25"/>
      <c r="B246966" s="64"/>
      <c r="C246966" s="80"/>
      <c r="D246966" s="81"/>
      <c r="E246966" s="79"/>
      <c r="F246966" s="78"/>
      <c r="G246966" s="82"/>
      <c r="H246966" s="82"/>
      <c r="I246966" s="11"/>
    </row>
    <row r="246972" spans="1:9" s="4" customFormat="1" x14ac:dyDescent="0.2">
      <c r="A246972" s="25"/>
      <c r="B246972" s="64"/>
      <c r="C246972" s="80"/>
      <c r="D246972" s="81"/>
      <c r="E246972" s="79"/>
      <c r="F246972" s="78"/>
      <c r="G246972" s="82"/>
      <c r="H246972" s="82"/>
      <c r="I246972" s="11"/>
    </row>
    <row r="246976" spans="1:9" s="4" customFormat="1" x14ac:dyDescent="0.2">
      <c r="A246976" s="25"/>
      <c r="B246976" s="64"/>
      <c r="C246976" s="80"/>
      <c r="D246976" s="81"/>
      <c r="E246976" s="79"/>
      <c r="F246976" s="78"/>
      <c r="G246976" s="82"/>
      <c r="H246976" s="82"/>
      <c r="I246976" s="11"/>
    </row>
    <row r="246980" spans="1:9" s="4" customFormat="1" x14ac:dyDescent="0.2">
      <c r="A246980" s="25"/>
      <c r="B246980" s="64"/>
      <c r="C246980" s="80"/>
      <c r="D246980" s="81"/>
      <c r="E246980" s="79"/>
      <c r="F246980" s="78"/>
      <c r="G246980" s="82"/>
      <c r="H246980" s="82"/>
      <c r="I246980" s="11"/>
    </row>
    <row r="246982" spans="1:9" s="4" customFormat="1" x14ac:dyDescent="0.2">
      <c r="A246982" s="25"/>
      <c r="B246982" s="64"/>
      <c r="C246982" s="80"/>
      <c r="D246982" s="81"/>
      <c r="E246982" s="79"/>
      <c r="F246982" s="78"/>
      <c r="G246982" s="82"/>
      <c r="H246982" s="82"/>
      <c r="I246982" s="11"/>
    </row>
    <row r="246988" spans="1:9" s="4" customFormat="1" x14ac:dyDescent="0.2">
      <c r="A246988" s="25"/>
      <c r="B246988" s="64"/>
      <c r="C246988" s="80"/>
      <c r="D246988" s="81"/>
      <c r="E246988" s="79"/>
      <c r="F246988" s="78"/>
      <c r="G246988" s="82"/>
      <c r="H246988" s="82"/>
      <c r="I246988" s="11"/>
    </row>
    <row r="246992" spans="1:9" s="4" customFormat="1" x14ac:dyDescent="0.2">
      <c r="A246992" s="25"/>
      <c r="B246992" s="64"/>
      <c r="C246992" s="80"/>
      <c r="D246992" s="81"/>
      <c r="E246992" s="79"/>
      <c r="F246992" s="78"/>
      <c r="G246992" s="82"/>
      <c r="H246992" s="82"/>
      <c r="I246992" s="11"/>
    </row>
    <row r="246996" spans="1:9" s="4" customFormat="1" x14ac:dyDescent="0.2">
      <c r="A246996" s="25"/>
      <c r="B246996" s="64"/>
      <c r="C246996" s="80"/>
      <c r="D246996" s="81"/>
      <c r="E246996" s="79"/>
      <c r="F246996" s="78"/>
      <c r="G246996" s="82"/>
      <c r="H246996" s="82"/>
      <c r="I246996" s="11"/>
    </row>
    <row r="246998" spans="1:9" s="4" customFormat="1" x14ac:dyDescent="0.2">
      <c r="A246998" s="25"/>
      <c r="B246998" s="64"/>
      <c r="C246998" s="80"/>
      <c r="D246998" s="81"/>
      <c r="E246998" s="79"/>
      <c r="F246998" s="78"/>
      <c r="G246998" s="82"/>
      <c r="H246998" s="82"/>
      <c r="I246998" s="11"/>
    </row>
    <row r="247004" spans="1:9" s="4" customFormat="1" x14ac:dyDescent="0.2">
      <c r="A247004" s="25"/>
      <c r="B247004" s="64"/>
      <c r="C247004" s="80"/>
      <c r="D247004" s="81"/>
      <c r="E247004" s="79"/>
      <c r="F247004" s="78"/>
      <c r="G247004" s="82"/>
      <c r="H247004" s="82"/>
      <c r="I247004" s="11"/>
    </row>
    <row r="247008" spans="1:9" s="4" customFormat="1" x14ac:dyDescent="0.2">
      <c r="A247008" s="25"/>
      <c r="B247008" s="64"/>
      <c r="C247008" s="80"/>
      <c r="D247008" s="81"/>
      <c r="E247008" s="79"/>
      <c r="F247008" s="78"/>
      <c r="G247008" s="82"/>
      <c r="H247008" s="82"/>
      <c r="I247008" s="11"/>
    </row>
    <row r="247012" spans="1:9" s="4" customFormat="1" x14ac:dyDescent="0.2">
      <c r="A247012" s="25"/>
      <c r="B247012" s="64"/>
      <c r="C247012" s="80"/>
      <c r="D247012" s="81"/>
      <c r="E247012" s="79"/>
      <c r="F247012" s="78"/>
      <c r="G247012" s="82"/>
      <c r="H247012" s="82"/>
      <c r="I247012" s="11"/>
    </row>
    <row r="247014" spans="1:9" s="4" customFormat="1" x14ac:dyDescent="0.2">
      <c r="A247014" s="25"/>
      <c r="B247014" s="64"/>
      <c r="C247014" s="80"/>
      <c r="D247014" s="81"/>
      <c r="E247014" s="79"/>
      <c r="F247014" s="78"/>
      <c r="G247014" s="82"/>
      <c r="H247014" s="82"/>
      <c r="I247014" s="11"/>
    </row>
    <row r="247020" spans="1:9" s="4" customFormat="1" x14ac:dyDescent="0.2">
      <c r="A247020" s="25"/>
      <c r="B247020" s="64"/>
      <c r="C247020" s="80"/>
      <c r="D247020" s="81"/>
      <c r="E247020" s="79"/>
      <c r="F247020" s="78"/>
      <c r="G247020" s="82"/>
      <c r="H247020" s="82"/>
      <c r="I247020" s="11"/>
    </row>
    <row r="247024" spans="1:9" s="4" customFormat="1" x14ac:dyDescent="0.2">
      <c r="A247024" s="25"/>
      <c r="B247024" s="64"/>
      <c r="C247024" s="80"/>
      <c r="D247024" s="81"/>
      <c r="E247024" s="79"/>
      <c r="F247024" s="78"/>
      <c r="G247024" s="82"/>
      <c r="H247024" s="82"/>
      <c r="I247024" s="11"/>
    </row>
    <row r="247028" spans="1:9" s="4" customFormat="1" x14ac:dyDescent="0.2">
      <c r="A247028" s="25"/>
      <c r="B247028" s="64"/>
      <c r="C247028" s="80"/>
      <c r="D247028" s="81"/>
      <c r="E247028" s="79"/>
      <c r="F247028" s="78"/>
      <c r="G247028" s="82"/>
      <c r="H247028" s="82"/>
      <c r="I247028" s="11"/>
    </row>
    <row r="247030" spans="1:9" s="4" customFormat="1" x14ac:dyDescent="0.2">
      <c r="A247030" s="25"/>
      <c r="B247030" s="64"/>
      <c r="C247030" s="80"/>
      <c r="D247030" s="81"/>
      <c r="E247030" s="79"/>
      <c r="F247030" s="78"/>
      <c r="G247030" s="82"/>
      <c r="H247030" s="82"/>
      <c r="I247030" s="11"/>
    </row>
    <row r="247036" spans="1:9" s="4" customFormat="1" x14ac:dyDescent="0.2">
      <c r="A247036" s="25"/>
      <c r="B247036" s="64"/>
      <c r="C247036" s="80"/>
      <c r="D247036" s="81"/>
      <c r="E247036" s="79"/>
      <c r="F247036" s="78"/>
      <c r="G247036" s="82"/>
      <c r="H247036" s="82"/>
      <c r="I247036" s="11"/>
    </row>
    <row r="247040" spans="1:9" s="4" customFormat="1" x14ac:dyDescent="0.2">
      <c r="A247040" s="25"/>
      <c r="B247040" s="64"/>
      <c r="C247040" s="80"/>
      <c r="D247040" s="81"/>
      <c r="E247040" s="79"/>
      <c r="F247040" s="78"/>
      <c r="G247040" s="82"/>
      <c r="H247040" s="82"/>
      <c r="I247040" s="11"/>
    </row>
    <row r="247044" spans="1:9" s="4" customFormat="1" x14ac:dyDescent="0.2">
      <c r="A247044" s="25"/>
      <c r="B247044" s="64"/>
      <c r="C247044" s="80"/>
      <c r="D247044" s="81"/>
      <c r="E247044" s="79"/>
      <c r="F247044" s="78"/>
      <c r="G247044" s="82"/>
      <c r="H247044" s="82"/>
      <c r="I247044" s="11"/>
    </row>
    <row r="247046" spans="1:9" s="4" customFormat="1" x14ac:dyDescent="0.2">
      <c r="A247046" s="25"/>
      <c r="B247046" s="64"/>
      <c r="C247046" s="80"/>
      <c r="D247046" s="81"/>
      <c r="E247046" s="79"/>
      <c r="F247046" s="78"/>
      <c r="G247046" s="82"/>
      <c r="H247046" s="82"/>
      <c r="I247046" s="11"/>
    </row>
    <row r="247052" spans="1:9" s="4" customFormat="1" x14ac:dyDescent="0.2">
      <c r="A247052" s="25"/>
      <c r="B247052" s="64"/>
      <c r="C247052" s="80"/>
      <c r="D247052" s="81"/>
      <c r="E247052" s="79"/>
      <c r="F247052" s="78"/>
      <c r="G247052" s="82"/>
      <c r="H247052" s="82"/>
      <c r="I247052" s="11"/>
    </row>
    <row r="247056" spans="1:9" s="4" customFormat="1" x14ac:dyDescent="0.2">
      <c r="A247056" s="25"/>
      <c r="B247056" s="64"/>
      <c r="C247056" s="80"/>
      <c r="D247056" s="81"/>
      <c r="E247056" s="79"/>
      <c r="F247056" s="78"/>
      <c r="G247056" s="82"/>
      <c r="H247056" s="82"/>
      <c r="I247056" s="11"/>
    </row>
    <row r="247060" spans="1:9" s="4" customFormat="1" x14ac:dyDescent="0.2">
      <c r="A247060" s="25"/>
      <c r="B247060" s="64"/>
      <c r="C247060" s="80"/>
      <c r="D247060" s="81"/>
      <c r="E247060" s="79"/>
      <c r="F247060" s="78"/>
      <c r="G247060" s="82"/>
      <c r="H247060" s="82"/>
      <c r="I247060" s="11"/>
    </row>
    <row r="247062" spans="1:9" s="4" customFormat="1" x14ac:dyDescent="0.2">
      <c r="A247062" s="25"/>
      <c r="B247062" s="64"/>
      <c r="C247062" s="80"/>
      <c r="D247062" s="81"/>
      <c r="E247062" s="79"/>
      <c r="F247062" s="78"/>
      <c r="G247062" s="82"/>
      <c r="H247062" s="82"/>
      <c r="I247062" s="11"/>
    </row>
    <row r="247068" spans="1:9" s="4" customFormat="1" x14ac:dyDescent="0.2">
      <c r="A247068" s="25"/>
      <c r="B247068" s="64"/>
      <c r="C247068" s="80"/>
      <c r="D247068" s="81"/>
      <c r="E247068" s="79"/>
      <c r="F247068" s="78"/>
      <c r="G247068" s="82"/>
      <c r="H247068" s="82"/>
      <c r="I247068" s="11"/>
    </row>
    <row r="247072" spans="1:9" s="4" customFormat="1" x14ac:dyDescent="0.2">
      <c r="A247072" s="25"/>
      <c r="B247072" s="64"/>
      <c r="C247072" s="80"/>
      <c r="D247072" s="81"/>
      <c r="E247072" s="79"/>
      <c r="F247072" s="78"/>
      <c r="G247072" s="82"/>
      <c r="H247072" s="82"/>
      <c r="I247072" s="11"/>
    </row>
    <row r="247076" spans="1:9" s="4" customFormat="1" x14ac:dyDescent="0.2">
      <c r="A247076" s="25"/>
      <c r="B247076" s="64"/>
      <c r="C247076" s="80"/>
      <c r="D247076" s="81"/>
      <c r="E247076" s="79"/>
      <c r="F247076" s="78"/>
      <c r="G247076" s="82"/>
      <c r="H247076" s="82"/>
      <c r="I247076" s="11"/>
    </row>
    <row r="247078" spans="1:9" s="4" customFormat="1" x14ac:dyDescent="0.2">
      <c r="A247078" s="25"/>
      <c r="B247078" s="64"/>
      <c r="C247078" s="80"/>
      <c r="D247078" s="81"/>
      <c r="E247078" s="79"/>
      <c r="F247078" s="78"/>
      <c r="G247078" s="82"/>
      <c r="H247078" s="82"/>
      <c r="I247078" s="11"/>
    </row>
    <row r="247084" spans="1:9" s="4" customFormat="1" x14ac:dyDescent="0.2">
      <c r="A247084" s="25"/>
      <c r="B247084" s="64"/>
      <c r="C247084" s="80"/>
      <c r="D247084" s="81"/>
      <c r="E247084" s="79"/>
      <c r="F247084" s="78"/>
      <c r="G247084" s="82"/>
      <c r="H247084" s="82"/>
      <c r="I247084" s="11"/>
    </row>
    <row r="247088" spans="1:9" s="4" customFormat="1" x14ac:dyDescent="0.2">
      <c r="A247088" s="25"/>
      <c r="B247088" s="64"/>
      <c r="C247088" s="80"/>
      <c r="D247088" s="81"/>
      <c r="E247088" s="79"/>
      <c r="F247088" s="78"/>
      <c r="G247088" s="82"/>
      <c r="H247088" s="82"/>
      <c r="I247088" s="11"/>
    </row>
    <row r="247092" spans="1:9" s="4" customFormat="1" x14ac:dyDescent="0.2">
      <c r="A247092" s="25"/>
      <c r="B247092" s="64"/>
      <c r="C247092" s="80"/>
      <c r="D247092" s="81"/>
      <c r="E247092" s="79"/>
      <c r="F247092" s="78"/>
      <c r="G247092" s="82"/>
      <c r="H247092" s="82"/>
      <c r="I247092" s="11"/>
    </row>
    <row r="247094" spans="1:9" s="4" customFormat="1" x14ac:dyDescent="0.2">
      <c r="A247094" s="25"/>
      <c r="B247094" s="64"/>
      <c r="C247094" s="80"/>
      <c r="D247094" s="81"/>
      <c r="E247094" s="79"/>
      <c r="F247094" s="78"/>
      <c r="G247094" s="82"/>
      <c r="H247094" s="82"/>
      <c r="I247094" s="11"/>
    </row>
    <row r="247100" spans="1:9" s="4" customFormat="1" x14ac:dyDescent="0.2">
      <c r="A247100" s="25"/>
      <c r="B247100" s="64"/>
      <c r="C247100" s="80"/>
      <c r="D247100" s="81"/>
      <c r="E247100" s="79"/>
      <c r="F247100" s="78"/>
      <c r="G247100" s="82"/>
      <c r="H247100" s="82"/>
      <c r="I247100" s="11"/>
    </row>
    <row r="247104" spans="1:9" s="4" customFormat="1" x14ac:dyDescent="0.2">
      <c r="A247104" s="25"/>
      <c r="B247104" s="64"/>
      <c r="C247104" s="80"/>
      <c r="D247104" s="81"/>
      <c r="E247104" s="79"/>
      <c r="F247104" s="78"/>
      <c r="G247104" s="82"/>
      <c r="H247104" s="82"/>
      <c r="I247104" s="11"/>
    </row>
    <row r="247108" spans="1:9" s="4" customFormat="1" x14ac:dyDescent="0.2">
      <c r="A247108" s="25"/>
      <c r="B247108" s="64"/>
      <c r="C247108" s="80"/>
      <c r="D247108" s="81"/>
      <c r="E247108" s="79"/>
      <c r="F247108" s="78"/>
      <c r="G247108" s="82"/>
      <c r="H247108" s="82"/>
      <c r="I247108" s="11"/>
    </row>
    <row r="247110" spans="1:9" s="4" customFormat="1" x14ac:dyDescent="0.2">
      <c r="A247110" s="25"/>
      <c r="B247110" s="64"/>
      <c r="C247110" s="80"/>
      <c r="D247110" s="81"/>
      <c r="E247110" s="79"/>
      <c r="F247110" s="78"/>
      <c r="G247110" s="82"/>
      <c r="H247110" s="82"/>
      <c r="I247110" s="11"/>
    </row>
    <row r="247116" spans="1:9" s="4" customFormat="1" x14ac:dyDescent="0.2">
      <c r="A247116" s="25"/>
      <c r="B247116" s="64"/>
      <c r="C247116" s="80"/>
      <c r="D247116" s="81"/>
      <c r="E247116" s="79"/>
      <c r="F247116" s="78"/>
      <c r="G247116" s="82"/>
      <c r="H247116" s="82"/>
      <c r="I247116" s="11"/>
    </row>
    <row r="247120" spans="1:9" s="4" customFormat="1" x14ac:dyDescent="0.2">
      <c r="A247120" s="25"/>
      <c r="B247120" s="64"/>
      <c r="C247120" s="80"/>
      <c r="D247120" s="81"/>
      <c r="E247120" s="79"/>
      <c r="F247120" s="78"/>
      <c r="G247120" s="82"/>
      <c r="H247120" s="82"/>
      <c r="I247120" s="11"/>
    </row>
    <row r="247124" spans="1:9" s="4" customFormat="1" x14ac:dyDescent="0.2">
      <c r="A247124" s="25"/>
      <c r="B247124" s="64"/>
      <c r="C247124" s="80"/>
      <c r="D247124" s="81"/>
      <c r="E247124" s="79"/>
      <c r="F247124" s="78"/>
      <c r="G247124" s="82"/>
      <c r="H247124" s="82"/>
      <c r="I247124" s="11"/>
    </row>
    <row r="247126" spans="1:9" s="4" customFormat="1" x14ac:dyDescent="0.2">
      <c r="A247126" s="25"/>
      <c r="B247126" s="64"/>
      <c r="C247126" s="80"/>
      <c r="D247126" s="81"/>
      <c r="E247126" s="79"/>
      <c r="F247126" s="78"/>
      <c r="G247126" s="82"/>
      <c r="H247126" s="82"/>
      <c r="I247126" s="11"/>
    </row>
    <row r="247132" spans="1:9" s="4" customFormat="1" x14ac:dyDescent="0.2">
      <c r="A247132" s="25"/>
      <c r="B247132" s="64"/>
      <c r="C247132" s="80"/>
      <c r="D247132" s="81"/>
      <c r="E247132" s="79"/>
      <c r="F247132" s="78"/>
      <c r="G247132" s="82"/>
      <c r="H247132" s="82"/>
      <c r="I247132" s="11"/>
    </row>
    <row r="247136" spans="1:9" s="4" customFormat="1" x14ac:dyDescent="0.2">
      <c r="A247136" s="25"/>
      <c r="B247136" s="64"/>
      <c r="C247136" s="80"/>
      <c r="D247136" s="81"/>
      <c r="E247136" s="79"/>
      <c r="F247136" s="78"/>
      <c r="G247136" s="82"/>
      <c r="H247136" s="82"/>
      <c r="I247136" s="11"/>
    </row>
    <row r="247140" spans="1:9" s="4" customFormat="1" x14ac:dyDescent="0.2">
      <c r="A247140" s="25"/>
      <c r="B247140" s="64"/>
      <c r="C247140" s="80"/>
      <c r="D247140" s="81"/>
      <c r="E247140" s="79"/>
      <c r="F247140" s="78"/>
      <c r="G247140" s="82"/>
      <c r="H247140" s="82"/>
      <c r="I247140" s="11"/>
    </row>
    <row r="247142" spans="1:9" s="4" customFormat="1" x14ac:dyDescent="0.2">
      <c r="A247142" s="25"/>
      <c r="B247142" s="64"/>
      <c r="C247142" s="80"/>
      <c r="D247142" s="81"/>
      <c r="E247142" s="79"/>
      <c r="F247142" s="78"/>
      <c r="G247142" s="82"/>
      <c r="H247142" s="82"/>
      <c r="I247142" s="11"/>
    </row>
    <row r="247148" spans="1:9" s="4" customFormat="1" x14ac:dyDescent="0.2">
      <c r="A247148" s="25"/>
      <c r="B247148" s="64"/>
      <c r="C247148" s="80"/>
      <c r="D247148" s="81"/>
      <c r="E247148" s="79"/>
      <c r="F247148" s="78"/>
      <c r="G247148" s="82"/>
      <c r="H247148" s="82"/>
      <c r="I247148" s="11"/>
    </row>
    <row r="247152" spans="1:9" s="4" customFormat="1" x14ac:dyDescent="0.2">
      <c r="A247152" s="25"/>
      <c r="B247152" s="64"/>
      <c r="C247152" s="80"/>
      <c r="D247152" s="81"/>
      <c r="E247152" s="79"/>
      <c r="F247152" s="78"/>
      <c r="G247152" s="82"/>
      <c r="H247152" s="82"/>
      <c r="I247152" s="11"/>
    </row>
    <row r="247156" spans="1:9" s="4" customFormat="1" x14ac:dyDescent="0.2">
      <c r="A247156" s="25"/>
      <c r="B247156" s="64"/>
      <c r="C247156" s="80"/>
      <c r="D247156" s="81"/>
      <c r="E247156" s="79"/>
      <c r="F247156" s="78"/>
      <c r="G247156" s="82"/>
      <c r="H247156" s="82"/>
      <c r="I247156" s="11"/>
    </row>
    <row r="247158" spans="1:9" s="4" customFormat="1" x14ac:dyDescent="0.2">
      <c r="A247158" s="25"/>
      <c r="B247158" s="64"/>
      <c r="C247158" s="80"/>
      <c r="D247158" s="81"/>
      <c r="E247158" s="79"/>
      <c r="F247158" s="78"/>
      <c r="G247158" s="82"/>
      <c r="H247158" s="82"/>
      <c r="I247158" s="11"/>
    </row>
    <row r="247164" spans="1:9" s="4" customFormat="1" x14ac:dyDescent="0.2">
      <c r="A247164" s="25"/>
      <c r="B247164" s="64"/>
      <c r="C247164" s="80"/>
      <c r="D247164" s="81"/>
      <c r="E247164" s="79"/>
      <c r="F247164" s="78"/>
      <c r="G247164" s="82"/>
      <c r="H247164" s="82"/>
      <c r="I247164" s="11"/>
    </row>
    <row r="247168" spans="1:9" s="4" customFormat="1" x14ac:dyDescent="0.2">
      <c r="A247168" s="25"/>
      <c r="B247168" s="64"/>
      <c r="C247168" s="80"/>
      <c r="D247168" s="81"/>
      <c r="E247168" s="79"/>
      <c r="F247168" s="78"/>
      <c r="G247168" s="82"/>
      <c r="H247168" s="82"/>
      <c r="I247168" s="11"/>
    </row>
    <row r="247172" spans="1:9" s="4" customFormat="1" x14ac:dyDescent="0.2">
      <c r="A247172" s="25"/>
      <c r="B247172" s="64"/>
      <c r="C247172" s="80"/>
      <c r="D247172" s="81"/>
      <c r="E247172" s="79"/>
      <c r="F247172" s="78"/>
      <c r="G247172" s="82"/>
      <c r="H247172" s="82"/>
      <c r="I247172" s="11"/>
    </row>
    <row r="247174" spans="1:9" s="4" customFormat="1" x14ac:dyDescent="0.2">
      <c r="A247174" s="25"/>
      <c r="B247174" s="64"/>
      <c r="C247174" s="80"/>
      <c r="D247174" s="81"/>
      <c r="E247174" s="79"/>
      <c r="F247174" s="78"/>
      <c r="G247174" s="82"/>
      <c r="H247174" s="82"/>
      <c r="I247174" s="11"/>
    </row>
    <row r="247180" spans="1:9" s="4" customFormat="1" x14ac:dyDescent="0.2">
      <c r="A247180" s="25"/>
      <c r="B247180" s="64"/>
      <c r="C247180" s="80"/>
      <c r="D247180" s="81"/>
      <c r="E247180" s="79"/>
      <c r="F247180" s="78"/>
      <c r="G247180" s="82"/>
      <c r="H247180" s="82"/>
      <c r="I247180" s="11"/>
    </row>
    <row r="247184" spans="1:9" s="4" customFormat="1" x14ac:dyDescent="0.2">
      <c r="A247184" s="25"/>
      <c r="B247184" s="64"/>
      <c r="C247184" s="80"/>
      <c r="D247184" s="81"/>
      <c r="E247184" s="79"/>
      <c r="F247184" s="78"/>
      <c r="G247184" s="82"/>
      <c r="H247184" s="82"/>
      <c r="I247184" s="11"/>
    </row>
    <row r="247188" spans="1:9" s="4" customFormat="1" x14ac:dyDescent="0.2">
      <c r="A247188" s="25"/>
      <c r="B247188" s="64"/>
      <c r="C247188" s="80"/>
      <c r="D247188" s="81"/>
      <c r="E247188" s="79"/>
      <c r="F247188" s="78"/>
      <c r="G247188" s="82"/>
      <c r="H247188" s="82"/>
      <c r="I247188" s="11"/>
    </row>
    <row r="247190" spans="1:9" s="4" customFormat="1" x14ac:dyDescent="0.2">
      <c r="A247190" s="25"/>
      <c r="B247190" s="64"/>
      <c r="C247190" s="80"/>
      <c r="D247190" s="81"/>
      <c r="E247190" s="79"/>
      <c r="F247190" s="78"/>
      <c r="G247190" s="82"/>
      <c r="H247190" s="82"/>
      <c r="I247190" s="11"/>
    </row>
    <row r="247196" spans="1:9" s="4" customFormat="1" x14ac:dyDescent="0.2">
      <c r="A247196" s="25"/>
      <c r="B247196" s="64"/>
      <c r="C247196" s="80"/>
      <c r="D247196" s="81"/>
      <c r="E247196" s="79"/>
      <c r="F247196" s="78"/>
      <c r="G247196" s="82"/>
      <c r="H247196" s="82"/>
      <c r="I247196" s="11"/>
    </row>
    <row r="247200" spans="1:9" s="4" customFormat="1" x14ac:dyDescent="0.2">
      <c r="A247200" s="25"/>
      <c r="B247200" s="64"/>
      <c r="C247200" s="80"/>
      <c r="D247200" s="81"/>
      <c r="E247200" s="79"/>
      <c r="F247200" s="78"/>
      <c r="G247200" s="82"/>
      <c r="H247200" s="82"/>
      <c r="I247200" s="11"/>
    </row>
    <row r="247204" spans="1:9" s="4" customFormat="1" x14ac:dyDescent="0.2">
      <c r="A247204" s="25"/>
      <c r="B247204" s="64"/>
      <c r="C247204" s="80"/>
      <c r="D247204" s="81"/>
      <c r="E247204" s="79"/>
      <c r="F247204" s="78"/>
      <c r="G247204" s="82"/>
      <c r="H247204" s="82"/>
      <c r="I247204" s="11"/>
    </row>
    <row r="247206" spans="1:9" s="4" customFormat="1" x14ac:dyDescent="0.2">
      <c r="A247206" s="25"/>
      <c r="B247206" s="64"/>
      <c r="C247206" s="80"/>
      <c r="D247206" s="81"/>
      <c r="E247206" s="79"/>
      <c r="F247206" s="78"/>
      <c r="G247206" s="82"/>
      <c r="H247206" s="82"/>
      <c r="I247206" s="11"/>
    </row>
    <row r="247212" spans="1:9" s="4" customFormat="1" x14ac:dyDescent="0.2">
      <c r="A247212" s="25"/>
      <c r="B247212" s="64"/>
      <c r="C247212" s="80"/>
      <c r="D247212" s="81"/>
      <c r="E247212" s="79"/>
      <c r="F247212" s="78"/>
      <c r="G247212" s="82"/>
      <c r="H247212" s="82"/>
      <c r="I247212" s="11"/>
    </row>
    <row r="247216" spans="1:9" s="4" customFormat="1" x14ac:dyDescent="0.2">
      <c r="A247216" s="25"/>
      <c r="B247216" s="64"/>
      <c r="C247216" s="80"/>
      <c r="D247216" s="81"/>
      <c r="E247216" s="79"/>
      <c r="F247216" s="78"/>
      <c r="G247216" s="82"/>
      <c r="H247216" s="82"/>
      <c r="I247216" s="11"/>
    </row>
    <row r="247220" spans="1:9" s="4" customFormat="1" x14ac:dyDescent="0.2">
      <c r="A247220" s="25"/>
      <c r="B247220" s="64"/>
      <c r="C247220" s="80"/>
      <c r="D247220" s="81"/>
      <c r="E247220" s="79"/>
      <c r="F247220" s="78"/>
      <c r="G247220" s="82"/>
      <c r="H247220" s="82"/>
      <c r="I247220" s="11"/>
    </row>
    <row r="247222" spans="1:9" s="4" customFormat="1" x14ac:dyDescent="0.2">
      <c r="A247222" s="25"/>
      <c r="B247222" s="64"/>
      <c r="C247222" s="80"/>
      <c r="D247222" s="81"/>
      <c r="E247222" s="79"/>
      <c r="F247222" s="78"/>
      <c r="G247222" s="82"/>
      <c r="H247222" s="82"/>
      <c r="I247222" s="11"/>
    </row>
    <row r="247228" spans="1:9" s="4" customFormat="1" x14ac:dyDescent="0.2">
      <c r="A247228" s="25"/>
      <c r="B247228" s="64"/>
      <c r="C247228" s="80"/>
      <c r="D247228" s="81"/>
      <c r="E247228" s="79"/>
      <c r="F247228" s="78"/>
      <c r="G247228" s="82"/>
      <c r="H247228" s="82"/>
      <c r="I247228" s="11"/>
    </row>
    <row r="247232" spans="1:9" s="4" customFormat="1" x14ac:dyDescent="0.2">
      <c r="A247232" s="25"/>
      <c r="B247232" s="64"/>
      <c r="C247232" s="80"/>
      <c r="D247232" s="81"/>
      <c r="E247232" s="79"/>
      <c r="F247232" s="78"/>
      <c r="G247232" s="82"/>
      <c r="H247232" s="82"/>
      <c r="I247232" s="11"/>
    </row>
    <row r="247236" spans="1:9" s="4" customFormat="1" x14ac:dyDescent="0.2">
      <c r="A247236" s="25"/>
      <c r="B247236" s="64"/>
      <c r="C247236" s="80"/>
      <c r="D247236" s="81"/>
      <c r="E247236" s="79"/>
      <c r="F247236" s="78"/>
      <c r="G247236" s="82"/>
      <c r="H247236" s="82"/>
      <c r="I247236" s="11"/>
    </row>
    <row r="247238" spans="1:9" s="4" customFormat="1" x14ac:dyDescent="0.2">
      <c r="A247238" s="25"/>
      <c r="B247238" s="64"/>
      <c r="C247238" s="80"/>
      <c r="D247238" s="81"/>
      <c r="E247238" s="79"/>
      <c r="F247238" s="78"/>
      <c r="G247238" s="82"/>
      <c r="H247238" s="82"/>
      <c r="I247238" s="11"/>
    </row>
    <row r="247244" spans="1:9" s="4" customFormat="1" x14ac:dyDescent="0.2">
      <c r="A247244" s="25"/>
      <c r="B247244" s="64"/>
      <c r="C247244" s="80"/>
      <c r="D247244" s="81"/>
      <c r="E247244" s="79"/>
      <c r="F247244" s="78"/>
      <c r="G247244" s="82"/>
      <c r="H247244" s="82"/>
      <c r="I247244" s="11"/>
    </row>
    <row r="247248" spans="1:9" s="4" customFormat="1" x14ac:dyDescent="0.2">
      <c r="A247248" s="25"/>
      <c r="B247248" s="64"/>
      <c r="C247248" s="80"/>
      <c r="D247248" s="81"/>
      <c r="E247248" s="79"/>
      <c r="F247248" s="78"/>
      <c r="G247248" s="82"/>
      <c r="H247248" s="82"/>
      <c r="I247248" s="11"/>
    </row>
    <row r="247252" spans="1:9" s="4" customFormat="1" x14ac:dyDescent="0.2">
      <c r="A247252" s="25"/>
      <c r="B247252" s="64"/>
      <c r="C247252" s="80"/>
      <c r="D247252" s="81"/>
      <c r="E247252" s="79"/>
      <c r="F247252" s="78"/>
      <c r="G247252" s="82"/>
      <c r="H247252" s="82"/>
      <c r="I247252" s="11"/>
    </row>
    <row r="247254" spans="1:9" s="4" customFormat="1" x14ac:dyDescent="0.2">
      <c r="A247254" s="25"/>
      <c r="B247254" s="64"/>
      <c r="C247254" s="80"/>
      <c r="D247254" s="81"/>
      <c r="E247254" s="79"/>
      <c r="F247254" s="78"/>
      <c r="G247254" s="82"/>
      <c r="H247254" s="82"/>
      <c r="I247254" s="11"/>
    </row>
    <row r="247260" spans="1:9" s="4" customFormat="1" x14ac:dyDescent="0.2">
      <c r="A247260" s="25"/>
      <c r="B247260" s="64"/>
      <c r="C247260" s="80"/>
      <c r="D247260" s="81"/>
      <c r="E247260" s="79"/>
      <c r="F247260" s="78"/>
      <c r="G247260" s="82"/>
      <c r="H247260" s="82"/>
      <c r="I247260" s="11"/>
    </row>
    <row r="247264" spans="1:9" s="4" customFormat="1" x14ac:dyDescent="0.2">
      <c r="A247264" s="25"/>
      <c r="B247264" s="64"/>
      <c r="C247264" s="80"/>
      <c r="D247264" s="81"/>
      <c r="E247264" s="79"/>
      <c r="F247264" s="78"/>
      <c r="G247264" s="82"/>
      <c r="H247264" s="82"/>
      <c r="I247264" s="11"/>
    </row>
    <row r="247268" spans="1:9" s="4" customFormat="1" x14ac:dyDescent="0.2">
      <c r="A247268" s="25"/>
      <c r="B247268" s="64"/>
      <c r="C247268" s="80"/>
      <c r="D247268" s="81"/>
      <c r="E247268" s="79"/>
      <c r="F247268" s="78"/>
      <c r="G247268" s="82"/>
      <c r="H247268" s="82"/>
      <c r="I247268" s="11"/>
    </row>
    <row r="247270" spans="1:9" s="4" customFormat="1" x14ac:dyDescent="0.2">
      <c r="A247270" s="25"/>
      <c r="B247270" s="64"/>
      <c r="C247270" s="80"/>
      <c r="D247270" s="81"/>
      <c r="E247270" s="79"/>
      <c r="F247270" s="78"/>
      <c r="G247270" s="82"/>
      <c r="H247270" s="82"/>
      <c r="I247270" s="11"/>
    </row>
    <row r="247276" spans="1:9" s="4" customFormat="1" x14ac:dyDescent="0.2">
      <c r="A247276" s="25"/>
      <c r="B247276" s="64"/>
      <c r="C247276" s="80"/>
      <c r="D247276" s="81"/>
      <c r="E247276" s="79"/>
      <c r="F247276" s="78"/>
      <c r="G247276" s="82"/>
      <c r="H247276" s="82"/>
      <c r="I247276" s="11"/>
    </row>
    <row r="247280" spans="1:9" s="4" customFormat="1" x14ac:dyDescent="0.2">
      <c r="A247280" s="25"/>
      <c r="B247280" s="64"/>
      <c r="C247280" s="80"/>
      <c r="D247280" s="81"/>
      <c r="E247280" s="79"/>
      <c r="F247280" s="78"/>
      <c r="G247280" s="82"/>
      <c r="H247280" s="82"/>
      <c r="I247280" s="11"/>
    </row>
    <row r="247284" spans="1:9" s="4" customFormat="1" x14ac:dyDescent="0.2">
      <c r="A247284" s="25"/>
      <c r="B247284" s="64"/>
      <c r="C247284" s="80"/>
      <c r="D247284" s="81"/>
      <c r="E247284" s="79"/>
      <c r="F247284" s="78"/>
      <c r="G247284" s="82"/>
      <c r="H247284" s="82"/>
      <c r="I247284" s="11"/>
    </row>
    <row r="247286" spans="1:9" s="4" customFormat="1" x14ac:dyDescent="0.2">
      <c r="A247286" s="25"/>
      <c r="B247286" s="64"/>
      <c r="C247286" s="80"/>
      <c r="D247286" s="81"/>
      <c r="E247286" s="79"/>
      <c r="F247286" s="78"/>
      <c r="G247286" s="82"/>
      <c r="H247286" s="82"/>
      <c r="I247286" s="11"/>
    </row>
    <row r="247292" spans="1:9" s="4" customFormat="1" x14ac:dyDescent="0.2">
      <c r="A247292" s="25"/>
      <c r="B247292" s="64"/>
      <c r="C247292" s="80"/>
      <c r="D247292" s="81"/>
      <c r="E247292" s="79"/>
      <c r="F247292" s="78"/>
      <c r="G247292" s="82"/>
      <c r="H247292" s="82"/>
      <c r="I247292" s="11"/>
    </row>
    <row r="247296" spans="1:9" s="4" customFormat="1" x14ac:dyDescent="0.2">
      <c r="A247296" s="25"/>
      <c r="B247296" s="64"/>
      <c r="C247296" s="80"/>
      <c r="D247296" s="81"/>
      <c r="E247296" s="79"/>
      <c r="F247296" s="78"/>
      <c r="G247296" s="82"/>
      <c r="H247296" s="82"/>
      <c r="I247296" s="11"/>
    </row>
    <row r="247300" spans="1:9" s="4" customFormat="1" x14ac:dyDescent="0.2">
      <c r="A247300" s="25"/>
      <c r="B247300" s="64"/>
      <c r="C247300" s="80"/>
      <c r="D247300" s="81"/>
      <c r="E247300" s="79"/>
      <c r="F247300" s="78"/>
      <c r="G247300" s="82"/>
      <c r="H247300" s="82"/>
      <c r="I247300" s="11"/>
    </row>
    <row r="247302" spans="1:9" s="4" customFormat="1" x14ac:dyDescent="0.2">
      <c r="A247302" s="25"/>
      <c r="B247302" s="64"/>
      <c r="C247302" s="80"/>
      <c r="D247302" s="81"/>
      <c r="E247302" s="79"/>
      <c r="F247302" s="78"/>
      <c r="G247302" s="82"/>
      <c r="H247302" s="82"/>
      <c r="I247302" s="11"/>
    </row>
    <row r="247308" spans="1:9" s="4" customFormat="1" x14ac:dyDescent="0.2">
      <c r="A247308" s="25"/>
      <c r="B247308" s="64"/>
      <c r="C247308" s="80"/>
      <c r="D247308" s="81"/>
      <c r="E247308" s="79"/>
      <c r="F247308" s="78"/>
      <c r="G247308" s="82"/>
      <c r="H247308" s="82"/>
      <c r="I247308" s="11"/>
    </row>
    <row r="247312" spans="1:9" s="4" customFormat="1" x14ac:dyDescent="0.2">
      <c r="A247312" s="25"/>
      <c r="B247312" s="64"/>
      <c r="C247312" s="80"/>
      <c r="D247312" s="81"/>
      <c r="E247312" s="79"/>
      <c r="F247312" s="78"/>
      <c r="G247312" s="82"/>
      <c r="H247312" s="82"/>
      <c r="I247312" s="11"/>
    </row>
    <row r="247316" spans="1:9" s="4" customFormat="1" x14ac:dyDescent="0.2">
      <c r="A247316" s="25"/>
      <c r="B247316" s="64"/>
      <c r="C247316" s="80"/>
      <c r="D247316" s="81"/>
      <c r="E247316" s="79"/>
      <c r="F247316" s="78"/>
      <c r="G247316" s="82"/>
      <c r="H247316" s="82"/>
      <c r="I247316" s="11"/>
    </row>
    <row r="247318" spans="1:9" s="4" customFormat="1" x14ac:dyDescent="0.2">
      <c r="A247318" s="25"/>
      <c r="B247318" s="64"/>
      <c r="C247318" s="80"/>
      <c r="D247318" s="81"/>
      <c r="E247318" s="79"/>
      <c r="F247318" s="78"/>
      <c r="G247318" s="82"/>
      <c r="H247318" s="82"/>
      <c r="I247318" s="11"/>
    </row>
    <row r="247324" spans="1:9" s="4" customFormat="1" x14ac:dyDescent="0.2">
      <c r="A247324" s="25"/>
      <c r="B247324" s="64"/>
      <c r="C247324" s="80"/>
      <c r="D247324" s="81"/>
      <c r="E247324" s="79"/>
      <c r="F247324" s="78"/>
      <c r="G247324" s="82"/>
      <c r="H247324" s="82"/>
      <c r="I247324" s="11"/>
    </row>
    <row r="247328" spans="1:9" s="4" customFormat="1" x14ac:dyDescent="0.2">
      <c r="A247328" s="25"/>
      <c r="B247328" s="64"/>
      <c r="C247328" s="80"/>
      <c r="D247328" s="81"/>
      <c r="E247328" s="79"/>
      <c r="F247328" s="78"/>
      <c r="G247328" s="82"/>
      <c r="H247328" s="82"/>
      <c r="I247328" s="11"/>
    </row>
    <row r="247332" spans="1:9" s="4" customFormat="1" x14ac:dyDescent="0.2">
      <c r="A247332" s="25"/>
      <c r="B247332" s="64"/>
      <c r="C247332" s="80"/>
      <c r="D247332" s="81"/>
      <c r="E247332" s="79"/>
      <c r="F247332" s="78"/>
      <c r="G247332" s="82"/>
      <c r="H247332" s="82"/>
      <c r="I247332" s="11"/>
    </row>
    <row r="247334" spans="1:9" s="4" customFormat="1" x14ac:dyDescent="0.2">
      <c r="A247334" s="25"/>
      <c r="B247334" s="64"/>
      <c r="C247334" s="80"/>
      <c r="D247334" s="81"/>
      <c r="E247334" s="79"/>
      <c r="F247334" s="78"/>
      <c r="G247334" s="82"/>
      <c r="H247334" s="82"/>
      <c r="I247334" s="11"/>
    </row>
    <row r="247340" spans="1:9" s="4" customFormat="1" x14ac:dyDescent="0.2">
      <c r="A247340" s="25"/>
      <c r="B247340" s="64"/>
      <c r="C247340" s="80"/>
      <c r="D247340" s="81"/>
      <c r="E247340" s="79"/>
      <c r="F247340" s="78"/>
      <c r="G247340" s="82"/>
      <c r="H247340" s="82"/>
      <c r="I247340" s="11"/>
    </row>
    <row r="247344" spans="1:9" s="4" customFormat="1" x14ac:dyDescent="0.2">
      <c r="A247344" s="25"/>
      <c r="B247344" s="64"/>
      <c r="C247344" s="80"/>
      <c r="D247344" s="81"/>
      <c r="E247344" s="79"/>
      <c r="F247344" s="78"/>
      <c r="G247344" s="82"/>
      <c r="H247344" s="82"/>
      <c r="I247344" s="11"/>
    </row>
    <row r="247348" spans="1:9" s="4" customFormat="1" x14ac:dyDescent="0.2">
      <c r="A247348" s="25"/>
      <c r="B247348" s="64"/>
      <c r="C247348" s="80"/>
      <c r="D247348" s="81"/>
      <c r="E247348" s="79"/>
      <c r="F247348" s="78"/>
      <c r="G247348" s="82"/>
      <c r="H247348" s="82"/>
      <c r="I247348" s="11"/>
    </row>
    <row r="247350" spans="1:9" s="4" customFormat="1" x14ac:dyDescent="0.2">
      <c r="A247350" s="25"/>
      <c r="B247350" s="64"/>
      <c r="C247350" s="80"/>
      <c r="D247350" s="81"/>
      <c r="E247350" s="79"/>
      <c r="F247350" s="78"/>
      <c r="G247350" s="82"/>
      <c r="H247350" s="82"/>
      <c r="I247350" s="11"/>
    </row>
    <row r="247356" spans="1:9" s="4" customFormat="1" x14ac:dyDescent="0.2">
      <c r="A247356" s="25"/>
      <c r="B247356" s="64"/>
      <c r="C247356" s="80"/>
      <c r="D247356" s="81"/>
      <c r="E247356" s="79"/>
      <c r="F247356" s="78"/>
      <c r="G247356" s="82"/>
      <c r="H247356" s="82"/>
      <c r="I247356" s="11"/>
    </row>
    <row r="247360" spans="1:9" s="4" customFormat="1" x14ac:dyDescent="0.2">
      <c r="A247360" s="25"/>
      <c r="B247360" s="64"/>
      <c r="C247360" s="80"/>
      <c r="D247360" s="81"/>
      <c r="E247360" s="79"/>
      <c r="F247360" s="78"/>
      <c r="G247360" s="82"/>
      <c r="H247360" s="82"/>
      <c r="I247360" s="11"/>
    </row>
    <row r="247364" spans="1:9" s="4" customFormat="1" x14ac:dyDescent="0.2">
      <c r="A247364" s="25"/>
      <c r="B247364" s="64"/>
      <c r="C247364" s="80"/>
      <c r="D247364" s="81"/>
      <c r="E247364" s="79"/>
      <c r="F247364" s="78"/>
      <c r="G247364" s="82"/>
      <c r="H247364" s="82"/>
      <c r="I247364" s="11"/>
    </row>
    <row r="247366" spans="1:9" s="4" customFormat="1" x14ac:dyDescent="0.2">
      <c r="A247366" s="25"/>
      <c r="B247366" s="64"/>
      <c r="C247366" s="80"/>
      <c r="D247366" s="81"/>
      <c r="E247366" s="79"/>
      <c r="F247366" s="78"/>
      <c r="G247366" s="82"/>
      <c r="H247366" s="82"/>
      <c r="I247366" s="11"/>
    </row>
    <row r="247372" spans="1:9" s="4" customFormat="1" x14ac:dyDescent="0.2">
      <c r="A247372" s="25"/>
      <c r="B247372" s="64"/>
      <c r="C247372" s="80"/>
      <c r="D247372" s="81"/>
      <c r="E247372" s="79"/>
      <c r="F247372" s="78"/>
      <c r="G247372" s="82"/>
      <c r="H247372" s="82"/>
      <c r="I247372" s="11"/>
    </row>
    <row r="247376" spans="1:9" s="4" customFormat="1" x14ac:dyDescent="0.2">
      <c r="A247376" s="25"/>
      <c r="B247376" s="64"/>
      <c r="C247376" s="80"/>
      <c r="D247376" s="81"/>
      <c r="E247376" s="79"/>
      <c r="F247376" s="78"/>
      <c r="G247376" s="82"/>
      <c r="H247376" s="82"/>
      <c r="I247376" s="11"/>
    </row>
    <row r="247380" spans="1:9" s="4" customFormat="1" x14ac:dyDescent="0.2">
      <c r="A247380" s="25"/>
      <c r="B247380" s="64"/>
      <c r="C247380" s="80"/>
      <c r="D247380" s="81"/>
      <c r="E247380" s="79"/>
      <c r="F247380" s="78"/>
      <c r="G247380" s="82"/>
      <c r="H247380" s="82"/>
      <c r="I247380" s="11"/>
    </row>
    <row r="247382" spans="1:9" s="4" customFormat="1" x14ac:dyDescent="0.2">
      <c r="A247382" s="25"/>
      <c r="B247382" s="64"/>
      <c r="C247382" s="80"/>
      <c r="D247382" s="81"/>
      <c r="E247382" s="79"/>
      <c r="F247382" s="78"/>
      <c r="G247382" s="82"/>
      <c r="H247382" s="82"/>
      <c r="I247382" s="11"/>
    </row>
    <row r="247388" spans="1:9" s="4" customFormat="1" x14ac:dyDescent="0.2">
      <c r="A247388" s="25"/>
      <c r="B247388" s="64"/>
      <c r="C247388" s="80"/>
      <c r="D247388" s="81"/>
      <c r="E247388" s="79"/>
      <c r="F247388" s="78"/>
      <c r="G247388" s="82"/>
      <c r="H247388" s="82"/>
      <c r="I247388" s="11"/>
    </row>
    <row r="247392" spans="1:9" s="4" customFormat="1" x14ac:dyDescent="0.2">
      <c r="A247392" s="25"/>
      <c r="B247392" s="64"/>
      <c r="C247392" s="80"/>
      <c r="D247392" s="81"/>
      <c r="E247392" s="79"/>
      <c r="F247392" s="78"/>
      <c r="G247392" s="82"/>
      <c r="H247392" s="82"/>
      <c r="I247392" s="11"/>
    </row>
    <row r="247396" spans="1:9" s="4" customFormat="1" x14ac:dyDescent="0.2">
      <c r="A247396" s="25"/>
      <c r="B247396" s="64"/>
      <c r="C247396" s="80"/>
      <c r="D247396" s="81"/>
      <c r="E247396" s="79"/>
      <c r="F247396" s="78"/>
      <c r="G247396" s="82"/>
      <c r="H247396" s="82"/>
      <c r="I247396" s="11"/>
    </row>
    <row r="247398" spans="1:9" s="4" customFormat="1" x14ac:dyDescent="0.2">
      <c r="A247398" s="25"/>
      <c r="B247398" s="64"/>
      <c r="C247398" s="80"/>
      <c r="D247398" s="81"/>
      <c r="E247398" s="79"/>
      <c r="F247398" s="78"/>
      <c r="G247398" s="82"/>
      <c r="H247398" s="82"/>
      <c r="I247398" s="11"/>
    </row>
    <row r="247404" spans="1:9" s="4" customFormat="1" x14ac:dyDescent="0.2">
      <c r="A247404" s="25"/>
      <c r="B247404" s="64"/>
      <c r="C247404" s="80"/>
      <c r="D247404" s="81"/>
      <c r="E247404" s="79"/>
      <c r="F247404" s="78"/>
      <c r="G247404" s="82"/>
      <c r="H247404" s="82"/>
      <c r="I247404" s="11"/>
    </row>
    <row r="247408" spans="1:9" s="4" customFormat="1" x14ac:dyDescent="0.2">
      <c r="A247408" s="25"/>
      <c r="B247408" s="64"/>
      <c r="C247408" s="80"/>
      <c r="D247408" s="81"/>
      <c r="E247408" s="79"/>
      <c r="F247408" s="78"/>
      <c r="G247408" s="82"/>
      <c r="H247408" s="82"/>
      <c r="I247408" s="11"/>
    </row>
    <row r="247412" spans="1:9" s="4" customFormat="1" x14ac:dyDescent="0.2">
      <c r="A247412" s="25"/>
      <c r="B247412" s="64"/>
      <c r="C247412" s="80"/>
      <c r="D247412" s="81"/>
      <c r="E247412" s="79"/>
      <c r="F247412" s="78"/>
      <c r="G247412" s="82"/>
      <c r="H247412" s="82"/>
      <c r="I247412" s="11"/>
    </row>
    <row r="247414" spans="1:9" s="4" customFormat="1" x14ac:dyDescent="0.2">
      <c r="A247414" s="25"/>
      <c r="B247414" s="64"/>
      <c r="C247414" s="80"/>
      <c r="D247414" s="81"/>
      <c r="E247414" s="79"/>
      <c r="F247414" s="78"/>
      <c r="G247414" s="82"/>
      <c r="H247414" s="82"/>
      <c r="I247414" s="11"/>
    </row>
    <row r="247420" spans="1:9" s="4" customFormat="1" x14ac:dyDescent="0.2">
      <c r="A247420" s="25"/>
      <c r="B247420" s="64"/>
      <c r="C247420" s="80"/>
      <c r="D247420" s="81"/>
      <c r="E247420" s="79"/>
      <c r="F247420" s="78"/>
      <c r="G247420" s="82"/>
      <c r="H247420" s="82"/>
      <c r="I247420" s="11"/>
    </row>
    <row r="247424" spans="1:9" s="4" customFormat="1" x14ac:dyDescent="0.2">
      <c r="A247424" s="25"/>
      <c r="B247424" s="64"/>
      <c r="C247424" s="80"/>
      <c r="D247424" s="81"/>
      <c r="E247424" s="79"/>
      <c r="F247424" s="78"/>
      <c r="G247424" s="82"/>
      <c r="H247424" s="82"/>
      <c r="I247424" s="11"/>
    </row>
    <row r="247428" spans="1:9" s="4" customFormat="1" x14ac:dyDescent="0.2">
      <c r="A247428" s="25"/>
      <c r="B247428" s="64"/>
      <c r="C247428" s="80"/>
      <c r="D247428" s="81"/>
      <c r="E247428" s="79"/>
      <c r="F247428" s="78"/>
      <c r="G247428" s="82"/>
      <c r="H247428" s="82"/>
      <c r="I247428" s="11"/>
    </row>
    <row r="247430" spans="1:9" s="4" customFormat="1" x14ac:dyDescent="0.2">
      <c r="A247430" s="25"/>
      <c r="B247430" s="64"/>
      <c r="C247430" s="80"/>
      <c r="D247430" s="81"/>
      <c r="E247430" s="79"/>
      <c r="F247430" s="78"/>
      <c r="G247430" s="82"/>
      <c r="H247430" s="82"/>
      <c r="I247430" s="11"/>
    </row>
    <row r="247436" spans="1:9" s="4" customFormat="1" x14ac:dyDescent="0.2">
      <c r="A247436" s="25"/>
      <c r="B247436" s="64"/>
      <c r="C247436" s="80"/>
      <c r="D247436" s="81"/>
      <c r="E247436" s="79"/>
      <c r="F247436" s="78"/>
      <c r="G247436" s="82"/>
      <c r="H247436" s="82"/>
      <c r="I247436" s="11"/>
    </row>
    <row r="247440" spans="1:9" s="4" customFormat="1" x14ac:dyDescent="0.2">
      <c r="A247440" s="25"/>
      <c r="B247440" s="64"/>
      <c r="C247440" s="80"/>
      <c r="D247440" s="81"/>
      <c r="E247440" s="79"/>
      <c r="F247440" s="78"/>
      <c r="G247440" s="82"/>
      <c r="H247440" s="82"/>
      <c r="I247440" s="11"/>
    </row>
    <row r="247444" spans="1:9" s="4" customFormat="1" x14ac:dyDescent="0.2">
      <c r="A247444" s="25"/>
      <c r="B247444" s="64"/>
      <c r="C247444" s="80"/>
      <c r="D247444" s="81"/>
      <c r="E247444" s="79"/>
      <c r="F247444" s="78"/>
      <c r="G247444" s="82"/>
      <c r="H247444" s="82"/>
      <c r="I247444" s="11"/>
    </row>
    <row r="247446" spans="1:9" s="4" customFormat="1" x14ac:dyDescent="0.2">
      <c r="A247446" s="25"/>
      <c r="B247446" s="64"/>
      <c r="C247446" s="80"/>
      <c r="D247446" s="81"/>
      <c r="E247446" s="79"/>
      <c r="F247446" s="78"/>
      <c r="G247446" s="82"/>
      <c r="H247446" s="82"/>
      <c r="I247446" s="11"/>
    </row>
    <row r="247452" spans="1:9" s="4" customFormat="1" x14ac:dyDescent="0.2">
      <c r="A247452" s="25"/>
      <c r="B247452" s="64"/>
      <c r="C247452" s="80"/>
      <c r="D247452" s="81"/>
      <c r="E247452" s="79"/>
      <c r="F247452" s="78"/>
      <c r="G247452" s="82"/>
      <c r="H247452" s="82"/>
      <c r="I247452" s="11"/>
    </row>
    <row r="247456" spans="1:9" s="4" customFormat="1" x14ac:dyDescent="0.2">
      <c r="A247456" s="25"/>
      <c r="B247456" s="64"/>
      <c r="C247456" s="80"/>
      <c r="D247456" s="81"/>
      <c r="E247456" s="79"/>
      <c r="F247456" s="78"/>
      <c r="G247456" s="82"/>
      <c r="H247456" s="82"/>
      <c r="I247456" s="11"/>
    </row>
    <row r="247460" spans="1:9" s="4" customFormat="1" x14ac:dyDescent="0.2">
      <c r="A247460" s="25"/>
      <c r="B247460" s="64"/>
      <c r="C247460" s="80"/>
      <c r="D247460" s="81"/>
      <c r="E247460" s="79"/>
      <c r="F247460" s="78"/>
      <c r="G247460" s="82"/>
      <c r="H247460" s="82"/>
      <c r="I247460" s="11"/>
    </row>
    <row r="247462" spans="1:9" s="4" customFormat="1" x14ac:dyDescent="0.2">
      <c r="A247462" s="25"/>
      <c r="B247462" s="64"/>
      <c r="C247462" s="80"/>
      <c r="D247462" s="81"/>
      <c r="E247462" s="79"/>
      <c r="F247462" s="78"/>
      <c r="G247462" s="82"/>
      <c r="H247462" s="82"/>
      <c r="I247462" s="11"/>
    </row>
    <row r="247468" spans="1:9" s="4" customFormat="1" x14ac:dyDescent="0.2">
      <c r="A247468" s="25"/>
      <c r="B247468" s="64"/>
      <c r="C247468" s="80"/>
      <c r="D247468" s="81"/>
      <c r="E247468" s="79"/>
      <c r="F247468" s="78"/>
      <c r="G247468" s="82"/>
      <c r="H247468" s="82"/>
      <c r="I247468" s="11"/>
    </row>
    <row r="247472" spans="1:9" s="4" customFormat="1" x14ac:dyDescent="0.2">
      <c r="A247472" s="25"/>
      <c r="B247472" s="64"/>
      <c r="C247472" s="80"/>
      <c r="D247472" s="81"/>
      <c r="E247472" s="79"/>
      <c r="F247472" s="78"/>
      <c r="G247472" s="82"/>
      <c r="H247472" s="82"/>
      <c r="I247472" s="11"/>
    </row>
    <row r="247476" spans="1:9" s="4" customFormat="1" x14ac:dyDescent="0.2">
      <c r="A247476" s="25"/>
      <c r="B247476" s="64"/>
      <c r="C247476" s="80"/>
      <c r="D247476" s="81"/>
      <c r="E247476" s="79"/>
      <c r="F247476" s="78"/>
      <c r="G247476" s="82"/>
      <c r="H247476" s="82"/>
      <c r="I247476" s="11"/>
    </row>
    <row r="247478" spans="1:9" s="4" customFormat="1" x14ac:dyDescent="0.2">
      <c r="A247478" s="25"/>
      <c r="B247478" s="64"/>
      <c r="C247478" s="80"/>
      <c r="D247478" s="81"/>
      <c r="E247478" s="79"/>
      <c r="F247478" s="78"/>
      <c r="G247478" s="82"/>
      <c r="H247478" s="82"/>
      <c r="I247478" s="11"/>
    </row>
    <row r="247484" spans="1:9" s="4" customFormat="1" x14ac:dyDescent="0.2">
      <c r="A247484" s="25"/>
      <c r="B247484" s="64"/>
      <c r="C247484" s="80"/>
      <c r="D247484" s="81"/>
      <c r="E247484" s="79"/>
      <c r="F247484" s="78"/>
      <c r="G247484" s="82"/>
      <c r="H247484" s="82"/>
      <c r="I247484" s="11"/>
    </row>
    <row r="247488" spans="1:9" s="4" customFormat="1" x14ac:dyDescent="0.2">
      <c r="A247488" s="25"/>
      <c r="B247488" s="64"/>
      <c r="C247488" s="80"/>
      <c r="D247488" s="81"/>
      <c r="E247488" s="79"/>
      <c r="F247488" s="78"/>
      <c r="G247488" s="82"/>
      <c r="H247488" s="82"/>
      <c r="I247488" s="11"/>
    </row>
    <row r="247492" spans="1:9" s="4" customFormat="1" x14ac:dyDescent="0.2">
      <c r="A247492" s="25"/>
      <c r="B247492" s="64"/>
      <c r="C247492" s="80"/>
      <c r="D247492" s="81"/>
      <c r="E247492" s="79"/>
      <c r="F247492" s="78"/>
      <c r="G247492" s="82"/>
      <c r="H247492" s="82"/>
      <c r="I247492" s="11"/>
    </row>
    <row r="247494" spans="1:9" s="4" customFormat="1" x14ac:dyDescent="0.2">
      <c r="A247494" s="25"/>
      <c r="B247494" s="64"/>
      <c r="C247494" s="80"/>
      <c r="D247494" s="81"/>
      <c r="E247494" s="79"/>
      <c r="F247494" s="78"/>
      <c r="G247494" s="82"/>
      <c r="H247494" s="82"/>
      <c r="I247494" s="11"/>
    </row>
    <row r="247500" spans="1:9" s="4" customFormat="1" x14ac:dyDescent="0.2">
      <c r="A247500" s="25"/>
      <c r="B247500" s="64"/>
      <c r="C247500" s="80"/>
      <c r="D247500" s="81"/>
      <c r="E247500" s="79"/>
      <c r="F247500" s="78"/>
      <c r="G247500" s="82"/>
      <c r="H247500" s="82"/>
      <c r="I247500" s="11"/>
    </row>
    <row r="247504" spans="1:9" s="4" customFormat="1" x14ac:dyDescent="0.2">
      <c r="A247504" s="25"/>
      <c r="B247504" s="64"/>
      <c r="C247504" s="80"/>
      <c r="D247504" s="81"/>
      <c r="E247504" s="79"/>
      <c r="F247504" s="78"/>
      <c r="G247504" s="82"/>
      <c r="H247504" s="82"/>
      <c r="I247504" s="11"/>
    </row>
    <row r="247508" spans="1:9" s="4" customFormat="1" x14ac:dyDescent="0.2">
      <c r="A247508" s="25"/>
      <c r="B247508" s="64"/>
      <c r="C247508" s="80"/>
      <c r="D247508" s="81"/>
      <c r="E247508" s="79"/>
      <c r="F247508" s="78"/>
      <c r="G247508" s="82"/>
      <c r="H247508" s="82"/>
      <c r="I247508" s="11"/>
    </row>
    <row r="247510" spans="1:9" s="4" customFormat="1" x14ac:dyDescent="0.2">
      <c r="A247510" s="25"/>
      <c r="B247510" s="64"/>
      <c r="C247510" s="80"/>
      <c r="D247510" s="81"/>
      <c r="E247510" s="79"/>
      <c r="F247510" s="78"/>
      <c r="G247510" s="82"/>
      <c r="H247510" s="82"/>
      <c r="I247510" s="11"/>
    </row>
    <row r="247516" spans="1:9" s="4" customFormat="1" x14ac:dyDescent="0.2">
      <c r="A247516" s="25"/>
      <c r="B247516" s="64"/>
      <c r="C247516" s="80"/>
      <c r="D247516" s="81"/>
      <c r="E247516" s="79"/>
      <c r="F247516" s="78"/>
      <c r="G247516" s="82"/>
      <c r="H247516" s="82"/>
      <c r="I247516" s="11"/>
    </row>
    <row r="247520" spans="1:9" s="4" customFormat="1" x14ac:dyDescent="0.2">
      <c r="A247520" s="25"/>
      <c r="B247520" s="64"/>
      <c r="C247520" s="80"/>
      <c r="D247520" s="81"/>
      <c r="E247520" s="79"/>
      <c r="F247520" s="78"/>
      <c r="G247520" s="82"/>
      <c r="H247520" s="82"/>
      <c r="I247520" s="11"/>
    </row>
    <row r="247524" spans="1:9" s="4" customFormat="1" x14ac:dyDescent="0.2">
      <c r="A247524" s="25"/>
      <c r="B247524" s="64"/>
      <c r="C247524" s="80"/>
      <c r="D247524" s="81"/>
      <c r="E247524" s="79"/>
      <c r="F247524" s="78"/>
      <c r="G247524" s="82"/>
      <c r="H247524" s="82"/>
      <c r="I247524" s="11"/>
    </row>
    <row r="247526" spans="1:9" s="4" customFormat="1" x14ac:dyDescent="0.2">
      <c r="A247526" s="25"/>
      <c r="B247526" s="64"/>
      <c r="C247526" s="80"/>
      <c r="D247526" s="81"/>
      <c r="E247526" s="79"/>
      <c r="F247526" s="78"/>
      <c r="G247526" s="82"/>
      <c r="H247526" s="82"/>
      <c r="I247526" s="11"/>
    </row>
    <row r="247532" spans="1:9" s="4" customFormat="1" x14ac:dyDescent="0.2">
      <c r="A247532" s="25"/>
      <c r="B247532" s="64"/>
      <c r="C247532" s="80"/>
      <c r="D247532" s="81"/>
      <c r="E247532" s="79"/>
      <c r="F247532" s="78"/>
      <c r="G247532" s="82"/>
      <c r="H247532" s="82"/>
      <c r="I247532" s="11"/>
    </row>
    <row r="247536" spans="1:9" s="4" customFormat="1" x14ac:dyDescent="0.2">
      <c r="A247536" s="25"/>
      <c r="B247536" s="64"/>
      <c r="C247536" s="80"/>
      <c r="D247536" s="81"/>
      <c r="E247536" s="79"/>
      <c r="F247536" s="78"/>
      <c r="G247536" s="82"/>
      <c r="H247536" s="82"/>
      <c r="I247536" s="11"/>
    </row>
    <row r="247540" spans="1:9" s="4" customFormat="1" x14ac:dyDescent="0.2">
      <c r="A247540" s="25"/>
      <c r="B247540" s="64"/>
      <c r="C247540" s="80"/>
      <c r="D247540" s="81"/>
      <c r="E247540" s="79"/>
      <c r="F247540" s="78"/>
      <c r="G247540" s="82"/>
      <c r="H247540" s="82"/>
      <c r="I247540" s="11"/>
    </row>
    <row r="247542" spans="1:9" s="4" customFormat="1" x14ac:dyDescent="0.2">
      <c r="A247542" s="25"/>
      <c r="B247542" s="64"/>
      <c r="C247542" s="80"/>
      <c r="D247542" s="81"/>
      <c r="E247542" s="79"/>
      <c r="F247542" s="78"/>
      <c r="G247542" s="82"/>
      <c r="H247542" s="82"/>
      <c r="I247542" s="11"/>
    </row>
    <row r="247548" spans="1:9" s="4" customFormat="1" x14ac:dyDescent="0.2">
      <c r="A247548" s="25"/>
      <c r="B247548" s="64"/>
      <c r="C247548" s="80"/>
      <c r="D247548" s="81"/>
      <c r="E247548" s="79"/>
      <c r="F247548" s="78"/>
      <c r="G247548" s="82"/>
      <c r="H247548" s="82"/>
      <c r="I247548" s="11"/>
    </row>
    <row r="247552" spans="1:9" s="4" customFormat="1" x14ac:dyDescent="0.2">
      <c r="A247552" s="25"/>
      <c r="B247552" s="64"/>
      <c r="C247552" s="80"/>
      <c r="D247552" s="81"/>
      <c r="E247552" s="79"/>
      <c r="F247552" s="78"/>
      <c r="G247552" s="82"/>
      <c r="H247552" s="82"/>
      <c r="I247552" s="11"/>
    </row>
    <row r="247556" spans="1:9" s="4" customFormat="1" x14ac:dyDescent="0.2">
      <c r="A247556" s="25"/>
      <c r="B247556" s="64"/>
      <c r="C247556" s="80"/>
      <c r="D247556" s="81"/>
      <c r="E247556" s="79"/>
      <c r="F247556" s="78"/>
      <c r="G247556" s="82"/>
      <c r="H247556" s="82"/>
      <c r="I247556" s="11"/>
    </row>
    <row r="247558" spans="1:9" s="4" customFormat="1" x14ac:dyDescent="0.2">
      <c r="A247558" s="25"/>
      <c r="B247558" s="64"/>
      <c r="C247558" s="80"/>
      <c r="D247558" s="81"/>
      <c r="E247558" s="79"/>
      <c r="F247558" s="78"/>
      <c r="G247558" s="82"/>
      <c r="H247558" s="82"/>
      <c r="I247558" s="11"/>
    </row>
    <row r="247564" spans="1:9" s="4" customFormat="1" x14ac:dyDescent="0.2">
      <c r="A247564" s="25"/>
      <c r="B247564" s="64"/>
      <c r="C247564" s="80"/>
      <c r="D247564" s="81"/>
      <c r="E247564" s="79"/>
      <c r="F247564" s="78"/>
      <c r="G247564" s="82"/>
      <c r="H247564" s="82"/>
      <c r="I247564" s="11"/>
    </row>
    <row r="247568" spans="1:9" s="4" customFormat="1" x14ac:dyDescent="0.2">
      <c r="A247568" s="25"/>
      <c r="B247568" s="64"/>
      <c r="C247568" s="80"/>
      <c r="D247568" s="81"/>
      <c r="E247568" s="79"/>
      <c r="F247568" s="78"/>
      <c r="G247568" s="82"/>
      <c r="H247568" s="82"/>
      <c r="I247568" s="11"/>
    </row>
    <row r="247572" spans="1:9" s="4" customFormat="1" x14ac:dyDescent="0.2">
      <c r="A247572" s="25"/>
      <c r="B247572" s="64"/>
      <c r="C247572" s="80"/>
      <c r="D247572" s="81"/>
      <c r="E247572" s="79"/>
      <c r="F247572" s="78"/>
      <c r="G247572" s="82"/>
      <c r="H247572" s="82"/>
      <c r="I247572" s="11"/>
    </row>
    <row r="247574" spans="1:9" s="4" customFormat="1" x14ac:dyDescent="0.2">
      <c r="A247574" s="25"/>
      <c r="B247574" s="64"/>
      <c r="C247574" s="80"/>
      <c r="D247574" s="81"/>
      <c r="E247574" s="79"/>
      <c r="F247574" s="78"/>
      <c r="G247574" s="82"/>
      <c r="H247574" s="82"/>
      <c r="I247574" s="11"/>
    </row>
    <row r="247580" spans="1:9" s="4" customFormat="1" x14ac:dyDescent="0.2">
      <c r="A247580" s="25"/>
      <c r="B247580" s="64"/>
      <c r="C247580" s="80"/>
      <c r="D247580" s="81"/>
      <c r="E247580" s="79"/>
      <c r="F247580" s="78"/>
      <c r="G247580" s="82"/>
      <c r="H247580" s="82"/>
      <c r="I247580" s="11"/>
    </row>
    <row r="247584" spans="1:9" s="4" customFormat="1" x14ac:dyDescent="0.2">
      <c r="A247584" s="25"/>
      <c r="B247584" s="64"/>
      <c r="C247584" s="80"/>
      <c r="D247584" s="81"/>
      <c r="E247584" s="79"/>
      <c r="F247584" s="78"/>
      <c r="G247584" s="82"/>
      <c r="H247584" s="82"/>
      <c r="I247584" s="11"/>
    </row>
    <row r="247588" spans="1:9" s="4" customFormat="1" x14ac:dyDescent="0.2">
      <c r="A247588" s="25"/>
      <c r="B247588" s="64"/>
      <c r="C247588" s="80"/>
      <c r="D247588" s="81"/>
      <c r="E247588" s="79"/>
      <c r="F247588" s="78"/>
      <c r="G247588" s="82"/>
      <c r="H247588" s="82"/>
      <c r="I247588" s="11"/>
    </row>
    <row r="247590" spans="1:9" s="4" customFormat="1" x14ac:dyDescent="0.2">
      <c r="A247590" s="25"/>
      <c r="B247590" s="64"/>
      <c r="C247590" s="80"/>
      <c r="D247590" s="81"/>
      <c r="E247590" s="79"/>
      <c r="F247590" s="78"/>
      <c r="G247590" s="82"/>
      <c r="H247590" s="82"/>
      <c r="I247590" s="11"/>
    </row>
    <row r="247596" spans="1:9" s="4" customFormat="1" x14ac:dyDescent="0.2">
      <c r="A247596" s="25"/>
      <c r="B247596" s="64"/>
      <c r="C247596" s="80"/>
      <c r="D247596" s="81"/>
      <c r="E247596" s="79"/>
      <c r="F247596" s="78"/>
      <c r="G247596" s="82"/>
      <c r="H247596" s="82"/>
      <c r="I247596" s="11"/>
    </row>
    <row r="247600" spans="1:9" s="4" customFormat="1" x14ac:dyDescent="0.2">
      <c r="A247600" s="25"/>
      <c r="B247600" s="64"/>
      <c r="C247600" s="80"/>
      <c r="D247600" s="81"/>
      <c r="E247600" s="79"/>
      <c r="F247600" s="78"/>
      <c r="G247600" s="82"/>
      <c r="H247600" s="82"/>
      <c r="I247600" s="11"/>
    </row>
    <row r="247604" spans="1:9" s="4" customFormat="1" x14ac:dyDescent="0.2">
      <c r="A247604" s="25"/>
      <c r="B247604" s="64"/>
      <c r="C247604" s="80"/>
      <c r="D247604" s="81"/>
      <c r="E247604" s="79"/>
      <c r="F247604" s="78"/>
      <c r="G247604" s="82"/>
      <c r="H247604" s="82"/>
      <c r="I247604" s="11"/>
    </row>
    <row r="247606" spans="1:9" s="4" customFormat="1" x14ac:dyDescent="0.2">
      <c r="A247606" s="25"/>
      <c r="B247606" s="64"/>
      <c r="C247606" s="80"/>
      <c r="D247606" s="81"/>
      <c r="E247606" s="79"/>
      <c r="F247606" s="78"/>
      <c r="G247606" s="82"/>
      <c r="H247606" s="82"/>
      <c r="I247606" s="11"/>
    </row>
    <row r="247612" spans="1:9" s="4" customFormat="1" x14ac:dyDescent="0.2">
      <c r="A247612" s="25"/>
      <c r="B247612" s="64"/>
      <c r="C247612" s="80"/>
      <c r="D247612" s="81"/>
      <c r="E247612" s="79"/>
      <c r="F247612" s="78"/>
      <c r="G247612" s="82"/>
      <c r="H247612" s="82"/>
      <c r="I247612" s="11"/>
    </row>
    <row r="247616" spans="1:9" s="4" customFormat="1" x14ac:dyDescent="0.2">
      <c r="A247616" s="25"/>
      <c r="B247616" s="64"/>
      <c r="C247616" s="80"/>
      <c r="D247616" s="81"/>
      <c r="E247616" s="79"/>
      <c r="F247616" s="78"/>
      <c r="G247616" s="82"/>
      <c r="H247616" s="82"/>
      <c r="I247616" s="11"/>
    </row>
    <row r="247620" spans="1:9" s="4" customFormat="1" x14ac:dyDescent="0.2">
      <c r="A247620" s="25"/>
      <c r="B247620" s="64"/>
      <c r="C247620" s="80"/>
      <c r="D247620" s="81"/>
      <c r="E247620" s="79"/>
      <c r="F247620" s="78"/>
      <c r="G247620" s="82"/>
      <c r="H247620" s="82"/>
      <c r="I247620" s="11"/>
    </row>
    <row r="247622" spans="1:9" s="4" customFormat="1" x14ac:dyDescent="0.2">
      <c r="A247622" s="25"/>
      <c r="B247622" s="64"/>
      <c r="C247622" s="80"/>
      <c r="D247622" s="81"/>
      <c r="E247622" s="79"/>
      <c r="F247622" s="78"/>
      <c r="G247622" s="82"/>
      <c r="H247622" s="82"/>
      <c r="I247622" s="11"/>
    </row>
    <row r="247628" spans="1:9" s="4" customFormat="1" x14ac:dyDescent="0.2">
      <c r="A247628" s="25"/>
      <c r="B247628" s="64"/>
      <c r="C247628" s="80"/>
      <c r="D247628" s="81"/>
      <c r="E247628" s="79"/>
      <c r="F247628" s="78"/>
      <c r="G247628" s="82"/>
      <c r="H247628" s="82"/>
      <c r="I247628" s="11"/>
    </row>
    <row r="247632" spans="1:9" s="4" customFormat="1" x14ac:dyDescent="0.2">
      <c r="A247632" s="25"/>
      <c r="B247632" s="64"/>
      <c r="C247632" s="80"/>
      <c r="D247632" s="81"/>
      <c r="E247632" s="79"/>
      <c r="F247632" s="78"/>
      <c r="G247632" s="82"/>
      <c r="H247632" s="82"/>
      <c r="I247632" s="11"/>
    </row>
    <row r="247636" spans="1:9" s="4" customFormat="1" x14ac:dyDescent="0.2">
      <c r="A247636" s="25"/>
      <c r="B247636" s="64"/>
      <c r="C247636" s="80"/>
      <c r="D247636" s="81"/>
      <c r="E247636" s="79"/>
      <c r="F247636" s="78"/>
      <c r="G247636" s="82"/>
      <c r="H247636" s="82"/>
      <c r="I247636" s="11"/>
    </row>
    <row r="247638" spans="1:9" s="4" customFormat="1" x14ac:dyDescent="0.2">
      <c r="A247638" s="25"/>
      <c r="B247638" s="64"/>
      <c r="C247638" s="80"/>
      <c r="D247638" s="81"/>
      <c r="E247638" s="79"/>
      <c r="F247638" s="78"/>
      <c r="G247638" s="82"/>
      <c r="H247638" s="82"/>
      <c r="I247638" s="11"/>
    </row>
    <row r="247644" spans="1:9" s="4" customFormat="1" x14ac:dyDescent="0.2">
      <c r="A247644" s="25"/>
      <c r="B247644" s="64"/>
      <c r="C247644" s="80"/>
      <c r="D247644" s="81"/>
      <c r="E247644" s="79"/>
      <c r="F247644" s="78"/>
      <c r="G247644" s="82"/>
      <c r="H247644" s="82"/>
      <c r="I247644" s="11"/>
    </row>
    <row r="247648" spans="1:9" s="4" customFormat="1" x14ac:dyDescent="0.2">
      <c r="A247648" s="25"/>
      <c r="B247648" s="64"/>
      <c r="C247648" s="80"/>
      <c r="D247648" s="81"/>
      <c r="E247648" s="79"/>
      <c r="F247648" s="78"/>
      <c r="G247648" s="82"/>
      <c r="H247648" s="82"/>
      <c r="I247648" s="11"/>
    </row>
    <row r="247652" spans="1:9" s="4" customFormat="1" x14ac:dyDescent="0.2">
      <c r="A247652" s="25"/>
      <c r="B247652" s="64"/>
      <c r="C247652" s="80"/>
      <c r="D247652" s="81"/>
      <c r="E247652" s="79"/>
      <c r="F247652" s="78"/>
      <c r="G247652" s="82"/>
      <c r="H247652" s="82"/>
      <c r="I247652" s="11"/>
    </row>
    <row r="247654" spans="1:9" s="4" customFormat="1" x14ac:dyDescent="0.2">
      <c r="A247654" s="25"/>
      <c r="B247654" s="64"/>
      <c r="C247654" s="80"/>
      <c r="D247654" s="81"/>
      <c r="E247654" s="79"/>
      <c r="F247654" s="78"/>
      <c r="G247654" s="82"/>
      <c r="H247654" s="82"/>
      <c r="I247654" s="11"/>
    </row>
    <row r="247660" spans="1:9" s="4" customFormat="1" x14ac:dyDescent="0.2">
      <c r="A247660" s="25"/>
      <c r="B247660" s="64"/>
      <c r="C247660" s="80"/>
      <c r="D247660" s="81"/>
      <c r="E247660" s="79"/>
      <c r="F247660" s="78"/>
      <c r="G247660" s="82"/>
      <c r="H247660" s="82"/>
      <c r="I247660" s="11"/>
    </row>
    <row r="247664" spans="1:9" s="4" customFormat="1" x14ac:dyDescent="0.2">
      <c r="A247664" s="25"/>
      <c r="B247664" s="64"/>
      <c r="C247664" s="80"/>
      <c r="D247664" s="81"/>
      <c r="E247664" s="79"/>
      <c r="F247664" s="78"/>
      <c r="G247664" s="82"/>
      <c r="H247664" s="82"/>
      <c r="I247664" s="11"/>
    </row>
    <row r="247668" spans="1:9" s="4" customFormat="1" x14ac:dyDescent="0.2">
      <c r="A247668" s="25"/>
      <c r="B247668" s="64"/>
      <c r="C247668" s="80"/>
      <c r="D247668" s="81"/>
      <c r="E247668" s="79"/>
      <c r="F247668" s="78"/>
      <c r="G247668" s="82"/>
      <c r="H247668" s="82"/>
      <c r="I247668" s="11"/>
    </row>
    <row r="247670" spans="1:9" s="4" customFormat="1" x14ac:dyDescent="0.2">
      <c r="A247670" s="25"/>
      <c r="B247670" s="64"/>
      <c r="C247670" s="80"/>
      <c r="D247670" s="81"/>
      <c r="E247670" s="79"/>
      <c r="F247670" s="78"/>
      <c r="G247670" s="82"/>
      <c r="H247670" s="82"/>
      <c r="I247670" s="11"/>
    </row>
    <row r="247676" spans="1:9" s="4" customFormat="1" x14ac:dyDescent="0.2">
      <c r="A247676" s="25"/>
      <c r="B247676" s="64"/>
      <c r="C247676" s="80"/>
      <c r="D247676" s="81"/>
      <c r="E247676" s="79"/>
      <c r="F247676" s="78"/>
      <c r="G247676" s="82"/>
      <c r="H247676" s="82"/>
      <c r="I247676" s="11"/>
    </row>
    <row r="247680" spans="1:9" s="4" customFormat="1" x14ac:dyDescent="0.2">
      <c r="A247680" s="25"/>
      <c r="B247680" s="64"/>
      <c r="C247680" s="80"/>
      <c r="D247680" s="81"/>
      <c r="E247680" s="79"/>
      <c r="F247680" s="78"/>
      <c r="G247680" s="82"/>
      <c r="H247680" s="82"/>
      <c r="I247680" s="11"/>
    </row>
    <row r="247684" spans="1:9" s="4" customFormat="1" x14ac:dyDescent="0.2">
      <c r="A247684" s="25"/>
      <c r="B247684" s="64"/>
      <c r="C247684" s="80"/>
      <c r="D247684" s="81"/>
      <c r="E247684" s="79"/>
      <c r="F247684" s="78"/>
      <c r="G247684" s="82"/>
      <c r="H247684" s="82"/>
      <c r="I247684" s="11"/>
    </row>
    <row r="247686" spans="1:9" s="4" customFormat="1" x14ac:dyDescent="0.2">
      <c r="A247686" s="25"/>
      <c r="B247686" s="64"/>
      <c r="C247686" s="80"/>
      <c r="D247686" s="81"/>
      <c r="E247686" s="79"/>
      <c r="F247686" s="78"/>
      <c r="G247686" s="82"/>
      <c r="H247686" s="82"/>
      <c r="I247686" s="11"/>
    </row>
    <row r="247692" spans="1:9" s="4" customFormat="1" x14ac:dyDescent="0.2">
      <c r="A247692" s="25"/>
      <c r="B247692" s="64"/>
      <c r="C247692" s="80"/>
      <c r="D247692" s="81"/>
      <c r="E247692" s="79"/>
      <c r="F247692" s="78"/>
      <c r="G247692" s="82"/>
      <c r="H247692" s="82"/>
      <c r="I247692" s="11"/>
    </row>
    <row r="247696" spans="1:9" s="4" customFormat="1" x14ac:dyDescent="0.2">
      <c r="A247696" s="25"/>
      <c r="B247696" s="64"/>
      <c r="C247696" s="80"/>
      <c r="D247696" s="81"/>
      <c r="E247696" s="79"/>
      <c r="F247696" s="78"/>
      <c r="G247696" s="82"/>
      <c r="H247696" s="82"/>
      <c r="I247696" s="11"/>
    </row>
    <row r="247700" spans="1:9" s="4" customFormat="1" x14ac:dyDescent="0.2">
      <c r="A247700" s="25"/>
      <c r="B247700" s="64"/>
      <c r="C247700" s="80"/>
      <c r="D247700" s="81"/>
      <c r="E247700" s="79"/>
      <c r="F247700" s="78"/>
      <c r="G247700" s="82"/>
      <c r="H247700" s="82"/>
      <c r="I247700" s="11"/>
    </row>
    <row r="247702" spans="1:9" s="4" customFormat="1" x14ac:dyDescent="0.2">
      <c r="A247702" s="25"/>
      <c r="B247702" s="64"/>
      <c r="C247702" s="80"/>
      <c r="D247702" s="81"/>
      <c r="E247702" s="79"/>
      <c r="F247702" s="78"/>
      <c r="G247702" s="82"/>
      <c r="H247702" s="82"/>
      <c r="I247702" s="11"/>
    </row>
    <row r="247708" spans="1:9" s="4" customFormat="1" x14ac:dyDescent="0.2">
      <c r="A247708" s="25"/>
      <c r="B247708" s="64"/>
      <c r="C247708" s="80"/>
      <c r="D247708" s="81"/>
      <c r="E247708" s="79"/>
      <c r="F247708" s="78"/>
      <c r="G247708" s="82"/>
      <c r="H247708" s="82"/>
      <c r="I247708" s="11"/>
    </row>
    <row r="247712" spans="1:9" s="4" customFormat="1" x14ac:dyDescent="0.2">
      <c r="A247712" s="25"/>
      <c r="B247712" s="64"/>
      <c r="C247712" s="80"/>
      <c r="D247712" s="81"/>
      <c r="E247712" s="79"/>
      <c r="F247712" s="78"/>
      <c r="G247712" s="82"/>
      <c r="H247712" s="82"/>
      <c r="I247712" s="11"/>
    </row>
    <row r="247716" spans="1:9" s="4" customFormat="1" x14ac:dyDescent="0.2">
      <c r="A247716" s="25"/>
      <c r="B247716" s="64"/>
      <c r="C247716" s="80"/>
      <c r="D247716" s="81"/>
      <c r="E247716" s="79"/>
      <c r="F247716" s="78"/>
      <c r="G247716" s="82"/>
      <c r="H247716" s="82"/>
      <c r="I247716" s="11"/>
    </row>
    <row r="247718" spans="1:9" s="4" customFormat="1" x14ac:dyDescent="0.2">
      <c r="A247718" s="25"/>
      <c r="B247718" s="64"/>
      <c r="C247718" s="80"/>
      <c r="D247718" s="81"/>
      <c r="E247718" s="79"/>
      <c r="F247718" s="78"/>
      <c r="G247718" s="82"/>
      <c r="H247718" s="82"/>
      <c r="I247718" s="11"/>
    </row>
    <row r="247724" spans="1:9" s="4" customFormat="1" x14ac:dyDescent="0.2">
      <c r="A247724" s="25"/>
      <c r="B247724" s="64"/>
      <c r="C247724" s="80"/>
      <c r="D247724" s="81"/>
      <c r="E247724" s="79"/>
      <c r="F247724" s="78"/>
      <c r="G247724" s="82"/>
      <c r="H247724" s="82"/>
      <c r="I247724" s="11"/>
    </row>
    <row r="247728" spans="1:9" s="4" customFormat="1" x14ac:dyDescent="0.2">
      <c r="A247728" s="25"/>
      <c r="B247728" s="64"/>
      <c r="C247728" s="80"/>
      <c r="D247728" s="81"/>
      <c r="E247728" s="79"/>
      <c r="F247728" s="78"/>
      <c r="G247728" s="82"/>
      <c r="H247728" s="82"/>
      <c r="I247728" s="11"/>
    </row>
    <row r="247732" spans="1:9" s="4" customFormat="1" x14ac:dyDescent="0.2">
      <c r="A247732" s="25"/>
      <c r="B247732" s="64"/>
      <c r="C247732" s="80"/>
      <c r="D247732" s="81"/>
      <c r="E247732" s="79"/>
      <c r="F247732" s="78"/>
      <c r="G247732" s="82"/>
      <c r="H247732" s="82"/>
      <c r="I247732" s="11"/>
    </row>
    <row r="247734" spans="1:9" s="4" customFormat="1" x14ac:dyDescent="0.2">
      <c r="A247734" s="25"/>
      <c r="B247734" s="64"/>
      <c r="C247734" s="80"/>
      <c r="D247734" s="81"/>
      <c r="E247734" s="79"/>
      <c r="F247734" s="78"/>
      <c r="G247734" s="82"/>
      <c r="H247734" s="82"/>
      <c r="I247734" s="11"/>
    </row>
    <row r="247740" spans="1:9" s="4" customFormat="1" x14ac:dyDescent="0.2">
      <c r="A247740" s="25"/>
      <c r="B247740" s="64"/>
      <c r="C247740" s="80"/>
      <c r="D247740" s="81"/>
      <c r="E247740" s="79"/>
      <c r="F247740" s="78"/>
      <c r="G247740" s="82"/>
      <c r="H247740" s="82"/>
      <c r="I247740" s="11"/>
    </row>
    <row r="247744" spans="1:9" s="4" customFormat="1" x14ac:dyDescent="0.2">
      <c r="A247744" s="25"/>
      <c r="B247744" s="64"/>
      <c r="C247744" s="80"/>
      <c r="D247744" s="81"/>
      <c r="E247744" s="79"/>
      <c r="F247744" s="78"/>
      <c r="G247744" s="82"/>
      <c r="H247744" s="82"/>
      <c r="I247744" s="11"/>
    </row>
    <row r="247748" spans="1:9" s="4" customFormat="1" x14ac:dyDescent="0.2">
      <c r="A247748" s="25"/>
      <c r="B247748" s="64"/>
      <c r="C247748" s="80"/>
      <c r="D247748" s="81"/>
      <c r="E247748" s="79"/>
      <c r="F247748" s="78"/>
      <c r="G247748" s="82"/>
      <c r="H247748" s="82"/>
      <c r="I247748" s="11"/>
    </row>
    <row r="247750" spans="1:9" s="4" customFormat="1" x14ac:dyDescent="0.2">
      <c r="A247750" s="25"/>
      <c r="B247750" s="64"/>
      <c r="C247750" s="80"/>
      <c r="D247750" s="81"/>
      <c r="E247750" s="79"/>
      <c r="F247750" s="78"/>
      <c r="G247750" s="82"/>
      <c r="H247750" s="82"/>
      <c r="I247750" s="11"/>
    </row>
    <row r="247756" spans="1:9" s="4" customFormat="1" x14ac:dyDescent="0.2">
      <c r="A247756" s="25"/>
      <c r="B247756" s="64"/>
      <c r="C247756" s="80"/>
      <c r="D247756" s="81"/>
      <c r="E247756" s="79"/>
      <c r="F247756" s="78"/>
      <c r="G247756" s="82"/>
      <c r="H247756" s="82"/>
      <c r="I247756" s="11"/>
    </row>
    <row r="247760" spans="1:9" s="4" customFormat="1" x14ac:dyDescent="0.2">
      <c r="A247760" s="25"/>
      <c r="B247760" s="64"/>
      <c r="C247760" s="80"/>
      <c r="D247760" s="81"/>
      <c r="E247760" s="79"/>
      <c r="F247760" s="78"/>
      <c r="G247760" s="82"/>
      <c r="H247760" s="82"/>
      <c r="I247760" s="11"/>
    </row>
    <row r="247764" spans="1:9" s="4" customFormat="1" x14ac:dyDescent="0.2">
      <c r="A247764" s="25"/>
      <c r="B247764" s="64"/>
      <c r="C247764" s="80"/>
      <c r="D247764" s="81"/>
      <c r="E247764" s="79"/>
      <c r="F247764" s="78"/>
      <c r="G247764" s="82"/>
      <c r="H247764" s="82"/>
      <c r="I247764" s="11"/>
    </row>
    <row r="247766" spans="1:9" s="4" customFormat="1" x14ac:dyDescent="0.2">
      <c r="A247766" s="25"/>
      <c r="B247766" s="64"/>
      <c r="C247766" s="80"/>
      <c r="D247766" s="81"/>
      <c r="E247766" s="79"/>
      <c r="F247766" s="78"/>
      <c r="G247766" s="82"/>
      <c r="H247766" s="82"/>
      <c r="I247766" s="11"/>
    </row>
    <row r="247772" spans="1:9" s="4" customFormat="1" x14ac:dyDescent="0.2">
      <c r="A247772" s="25"/>
      <c r="B247772" s="64"/>
      <c r="C247772" s="80"/>
      <c r="D247772" s="81"/>
      <c r="E247772" s="79"/>
      <c r="F247772" s="78"/>
      <c r="G247772" s="82"/>
      <c r="H247772" s="82"/>
      <c r="I247772" s="11"/>
    </row>
    <row r="247776" spans="1:9" s="4" customFormat="1" x14ac:dyDescent="0.2">
      <c r="A247776" s="25"/>
      <c r="B247776" s="64"/>
      <c r="C247776" s="80"/>
      <c r="D247776" s="81"/>
      <c r="E247776" s="79"/>
      <c r="F247776" s="78"/>
      <c r="G247776" s="82"/>
      <c r="H247776" s="82"/>
      <c r="I247776" s="11"/>
    </row>
    <row r="247780" spans="1:9" s="4" customFormat="1" x14ac:dyDescent="0.2">
      <c r="A247780" s="25"/>
      <c r="B247780" s="64"/>
      <c r="C247780" s="80"/>
      <c r="D247780" s="81"/>
      <c r="E247780" s="79"/>
      <c r="F247780" s="78"/>
      <c r="G247780" s="82"/>
      <c r="H247780" s="82"/>
      <c r="I247780" s="11"/>
    </row>
    <row r="247782" spans="1:9" s="4" customFormat="1" x14ac:dyDescent="0.2">
      <c r="A247782" s="25"/>
      <c r="B247782" s="64"/>
      <c r="C247782" s="80"/>
      <c r="D247782" s="81"/>
      <c r="E247782" s="79"/>
      <c r="F247782" s="78"/>
      <c r="G247782" s="82"/>
      <c r="H247782" s="82"/>
      <c r="I247782" s="11"/>
    </row>
    <row r="247788" spans="1:9" s="4" customFormat="1" x14ac:dyDescent="0.2">
      <c r="A247788" s="25"/>
      <c r="B247788" s="64"/>
      <c r="C247788" s="80"/>
      <c r="D247788" s="81"/>
      <c r="E247788" s="79"/>
      <c r="F247788" s="78"/>
      <c r="G247788" s="82"/>
      <c r="H247788" s="82"/>
      <c r="I247788" s="11"/>
    </row>
    <row r="247792" spans="1:9" s="4" customFormat="1" x14ac:dyDescent="0.2">
      <c r="A247792" s="25"/>
      <c r="B247792" s="64"/>
      <c r="C247792" s="80"/>
      <c r="D247792" s="81"/>
      <c r="E247792" s="79"/>
      <c r="F247792" s="78"/>
      <c r="G247792" s="82"/>
      <c r="H247792" s="82"/>
      <c r="I247792" s="11"/>
    </row>
    <row r="247796" spans="1:9" s="4" customFormat="1" x14ac:dyDescent="0.2">
      <c r="A247796" s="25"/>
      <c r="B247796" s="64"/>
      <c r="C247796" s="80"/>
      <c r="D247796" s="81"/>
      <c r="E247796" s="79"/>
      <c r="F247796" s="78"/>
      <c r="G247796" s="82"/>
      <c r="H247796" s="82"/>
      <c r="I247796" s="11"/>
    </row>
    <row r="247798" spans="1:9" s="4" customFormat="1" x14ac:dyDescent="0.2">
      <c r="A247798" s="25"/>
      <c r="B247798" s="64"/>
      <c r="C247798" s="80"/>
      <c r="D247798" s="81"/>
      <c r="E247798" s="79"/>
      <c r="F247798" s="78"/>
      <c r="G247798" s="82"/>
      <c r="H247798" s="82"/>
      <c r="I247798" s="11"/>
    </row>
    <row r="247804" spans="1:9" s="4" customFormat="1" x14ac:dyDescent="0.2">
      <c r="A247804" s="25"/>
      <c r="B247804" s="64"/>
      <c r="C247804" s="80"/>
      <c r="D247804" s="81"/>
      <c r="E247804" s="79"/>
      <c r="F247804" s="78"/>
      <c r="G247804" s="82"/>
      <c r="H247804" s="82"/>
      <c r="I247804" s="11"/>
    </row>
    <row r="247808" spans="1:9" s="4" customFormat="1" x14ac:dyDescent="0.2">
      <c r="A247808" s="25"/>
      <c r="B247808" s="64"/>
      <c r="C247808" s="80"/>
      <c r="D247808" s="81"/>
      <c r="E247808" s="79"/>
      <c r="F247808" s="78"/>
      <c r="G247808" s="82"/>
      <c r="H247808" s="82"/>
      <c r="I247808" s="11"/>
    </row>
    <row r="247812" spans="1:9" s="4" customFormat="1" x14ac:dyDescent="0.2">
      <c r="A247812" s="25"/>
      <c r="B247812" s="64"/>
      <c r="C247812" s="80"/>
      <c r="D247812" s="81"/>
      <c r="E247812" s="79"/>
      <c r="F247812" s="78"/>
      <c r="G247812" s="82"/>
      <c r="H247812" s="82"/>
      <c r="I247812" s="11"/>
    </row>
    <row r="247814" spans="1:9" s="4" customFormat="1" x14ac:dyDescent="0.2">
      <c r="A247814" s="25"/>
      <c r="B247814" s="64"/>
      <c r="C247814" s="80"/>
      <c r="D247814" s="81"/>
      <c r="E247814" s="79"/>
      <c r="F247814" s="78"/>
      <c r="G247814" s="82"/>
      <c r="H247814" s="82"/>
      <c r="I247814" s="11"/>
    </row>
    <row r="247820" spans="1:9" s="4" customFormat="1" x14ac:dyDescent="0.2">
      <c r="A247820" s="25"/>
      <c r="B247820" s="64"/>
      <c r="C247820" s="80"/>
      <c r="D247820" s="81"/>
      <c r="E247820" s="79"/>
      <c r="F247820" s="78"/>
      <c r="G247820" s="82"/>
      <c r="H247820" s="82"/>
      <c r="I247820" s="11"/>
    </row>
    <row r="247824" spans="1:9" s="4" customFormat="1" x14ac:dyDescent="0.2">
      <c r="A247824" s="25"/>
      <c r="B247824" s="64"/>
      <c r="C247824" s="80"/>
      <c r="D247824" s="81"/>
      <c r="E247824" s="79"/>
      <c r="F247824" s="78"/>
      <c r="G247824" s="82"/>
      <c r="H247824" s="82"/>
      <c r="I247824" s="11"/>
    </row>
    <row r="247828" spans="1:9" s="4" customFormat="1" x14ac:dyDescent="0.2">
      <c r="A247828" s="25"/>
      <c r="B247828" s="64"/>
      <c r="C247828" s="80"/>
      <c r="D247828" s="81"/>
      <c r="E247828" s="79"/>
      <c r="F247828" s="78"/>
      <c r="G247828" s="82"/>
      <c r="H247828" s="82"/>
      <c r="I247828" s="11"/>
    </row>
    <row r="247830" spans="1:9" s="4" customFormat="1" x14ac:dyDescent="0.2">
      <c r="A247830" s="25"/>
      <c r="B247830" s="64"/>
      <c r="C247830" s="80"/>
      <c r="D247830" s="81"/>
      <c r="E247830" s="79"/>
      <c r="F247830" s="78"/>
      <c r="G247830" s="82"/>
      <c r="H247830" s="82"/>
      <c r="I247830" s="11"/>
    </row>
    <row r="247836" spans="1:9" s="4" customFormat="1" x14ac:dyDescent="0.2">
      <c r="A247836" s="25"/>
      <c r="B247836" s="64"/>
      <c r="C247836" s="80"/>
      <c r="D247836" s="81"/>
      <c r="E247836" s="79"/>
      <c r="F247836" s="78"/>
      <c r="G247836" s="82"/>
      <c r="H247836" s="82"/>
      <c r="I247836" s="11"/>
    </row>
    <row r="247840" spans="1:9" s="4" customFormat="1" x14ac:dyDescent="0.2">
      <c r="A247840" s="25"/>
      <c r="B247840" s="64"/>
      <c r="C247840" s="80"/>
      <c r="D247840" s="81"/>
      <c r="E247840" s="79"/>
      <c r="F247840" s="78"/>
      <c r="G247840" s="82"/>
      <c r="H247840" s="82"/>
      <c r="I247840" s="11"/>
    </row>
    <row r="247844" spans="1:9" s="4" customFormat="1" x14ac:dyDescent="0.2">
      <c r="A247844" s="25"/>
      <c r="B247844" s="64"/>
      <c r="C247844" s="80"/>
      <c r="D247844" s="81"/>
      <c r="E247844" s="79"/>
      <c r="F247844" s="78"/>
      <c r="G247844" s="82"/>
      <c r="H247844" s="82"/>
      <c r="I247844" s="11"/>
    </row>
    <row r="247846" spans="1:9" s="4" customFormat="1" x14ac:dyDescent="0.2">
      <c r="A247846" s="25"/>
      <c r="B247846" s="64"/>
      <c r="C247846" s="80"/>
      <c r="D247846" s="81"/>
      <c r="E247846" s="79"/>
      <c r="F247846" s="78"/>
      <c r="G247846" s="82"/>
      <c r="H247846" s="82"/>
      <c r="I247846" s="11"/>
    </row>
    <row r="247852" spans="1:9" s="4" customFormat="1" x14ac:dyDescent="0.2">
      <c r="A247852" s="25"/>
      <c r="B247852" s="64"/>
      <c r="C247852" s="80"/>
      <c r="D247852" s="81"/>
      <c r="E247852" s="79"/>
      <c r="F247852" s="78"/>
      <c r="G247852" s="82"/>
      <c r="H247852" s="82"/>
      <c r="I247852" s="11"/>
    </row>
    <row r="247856" spans="1:9" s="4" customFormat="1" x14ac:dyDescent="0.2">
      <c r="A247856" s="25"/>
      <c r="B247856" s="64"/>
      <c r="C247856" s="80"/>
      <c r="D247856" s="81"/>
      <c r="E247856" s="79"/>
      <c r="F247856" s="78"/>
      <c r="G247856" s="82"/>
      <c r="H247856" s="82"/>
      <c r="I247856" s="11"/>
    </row>
    <row r="247860" spans="1:9" s="4" customFormat="1" x14ac:dyDescent="0.2">
      <c r="A247860" s="25"/>
      <c r="B247860" s="64"/>
      <c r="C247860" s="80"/>
      <c r="D247860" s="81"/>
      <c r="E247860" s="79"/>
      <c r="F247860" s="78"/>
      <c r="G247860" s="82"/>
      <c r="H247860" s="82"/>
      <c r="I247860" s="11"/>
    </row>
    <row r="247862" spans="1:9" s="4" customFormat="1" x14ac:dyDescent="0.2">
      <c r="A247862" s="25"/>
      <c r="B247862" s="64"/>
      <c r="C247862" s="80"/>
      <c r="D247862" s="81"/>
      <c r="E247862" s="79"/>
      <c r="F247862" s="78"/>
      <c r="G247862" s="82"/>
      <c r="H247862" s="82"/>
      <c r="I247862" s="11"/>
    </row>
    <row r="247868" spans="1:9" s="4" customFormat="1" x14ac:dyDescent="0.2">
      <c r="A247868" s="25"/>
      <c r="B247868" s="64"/>
      <c r="C247868" s="80"/>
      <c r="D247868" s="81"/>
      <c r="E247868" s="79"/>
      <c r="F247868" s="78"/>
      <c r="G247868" s="82"/>
      <c r="H247868" s="82"/>
      <c r="I247868" s="11"/>
    </row>
    <row r="247872" spans="1:9" s="4" customFormat="1" x14ac:dyDescent="0.2">
      <c r="A247872" s="25"/>
      <c r="B247872" s="64"/>
      <c r="C247872" s="80"/>
      <c r="D247872" s="81"/>
      <c r="E247872" s="79"/>
      <c r="F247872" s="78"/>
      <c r="G247872" s="82"/>
      <c r="H247872" s="82"/>
      <c r="I247872" s="11"/>
    </row>
    <row r="247876" spans="1:9" s="4" customFormat="1" x14ac:dyDescent="0.2">
      <c r="A247876" s="25"/>
      <c r="B247876" s="64"/>
      <c r="C247876" s="80"/>
      <c r="D247876" s="81"/>
      <c r="E247876" s="79"/>
      <c r="F247876" s="78"/>
      <c r="G247876" s="82"/>
      <c r="H247876" s="82"/>
      <c r="I247876" s="11"/>
    </row>
    <row r="247878" spans="1:9" s="4" customFormat="1" x14ac:dyDescent="0.2">
      <c r="A247878" s="25"/>
      <c r="B247878" s="64"/>
      <c r="C247878" s="80"/>
      <c r="D247878" s="81"/>
      <c r="E247878" s="79"/>
      <c r="F247878" s="78"/>
      <c r="G247878" s="82"/>
      <c r="H247878" s="82"/>
      <c r="I247878" s="11"/>
    </row>
    <row r="247884" spans="1:9" s="4" customFormat="1" x14ac:dyDescent="0.2">
      <c r="A247884" s="25"/>
      <c r="B247884" s="64"/>
      <c r="C247884" s="80"/>
      <c r="D247884" s="81"/>
      <c r="E247884" s="79"/>
      <c r="F247884" s="78"/>
      <c r="G247884" s="82"/>
      <c r="H247884" s="82"/>
      <c r="I247884" s="11"/>
    </row>
    <row r="247888" spans="1:9" s="4" customFormat="1" x14ac:dyDescent="0.2">
      <c r="A247888" s="25"/>
      <c r="B247888" s="64"/>
      <c r="C247888" s="80"/>
      <c r="D247888" s="81"/>
      <c r="E247888" s="79"/>
      <c r="F247888" s="78"/>
      <c r="G247888" s="82"/>
      <c r="H247888" s="82"/>
      <c r="I247888" s="11"/>
    </row>
    <row r="247892" spans="1:9" s="4" customFormat="1" x14ac:dyDescent="0.2">
      <c r="A247892" s="25"/>
      <c r="B247892" s="64"/>
      <c r="C247892" s="80"/>
      <c r="D247892" s="81"/>
      <c r="E247892" s="79"/>
      <c r="F247892" s="78"/>
      <c r="G247892" s="82"/>
      <c r="H247892" s="82"/>
      <c r="I247892" s="11"/>
    </row>
    <row r="247894" spans="1:9" s="4" customFormat="1" x14ac:dyDescent="0.2">
      <c r="A247894" s="25"/>
      <c r="B247894" s="64"/>
      <c r="C247894" s="80"/>
      <c r="D247894" s="81"/>
      <c r="E247894" s="79"/>
      <c r="F247894" s="78"/>
      <c r="G247894" s="82"/>
      <c r="H247894" s="82"/>
      <c r="I247894" s="11"/>
    </row>
    <row r="247900" spans="1:9" s="4" customFormat="1" x14ac:dyDescent="0.2">
      <c r="A247900" s="25"/>
      <c r="B247900" s="64"/>
      <c r="C247900" s="80"/>
      <c r="D247900" s="81"/>
      <c r="E247900" s="79"/>
      <c r="F247900" s="78"/>
      <c r="G247900" s="82"/>
      <c r="H247900" s="82"/>
      <c r="I247900" s="11"/>
    </row>
    <row r="247904" spans="1:9" s="4" customFormat="1" x14ac:dyDescent="0.2">
      <c r="A247904" s="25"/>
      <c r="B247904" s="64"/>
      <c r="C247904" s="80"/>
      <c r="D247904" s="81"/>
      <c r="E247904" s="79"/>
      <c r="F247904" s="78"/>
      <c r="G247904" s="82"/>
      <c r="H247904" s="82"/>
      <c r="I247904" s="11"/>
    </row>
    <row r="247908" spans="1:9" s="4" customFormat="1" x14ac:dyDescent="0.2">
      <c r="A247908" s="25"/>
      <c r="B247908" s="64"/>
      <c r="C247908" s="80"/>
      <c r="D247908" s="81"/>
      <c r="E247908" s="79"/>
      <c r="F247908" s="78"/>
      <c r="G247908" s="82"/>
      <c r="H247908" s="82"/>
      <c r="I247908" s="11"/>
    </row>
    <row r="247910" spans="1:9" s="4" customFormat="1" x14ac:dyDescent="0.2">
      <c r="A247910" s="25"/>
      <c r="B247910" s="64"/>
      <c r="C247910" s="80"/>
      <c r="D247910" s="81"/>
      <c r="E247910" s="79"/>
      <c r="F247910" s="78"/>
      <c r="G247910" s="82"/>
      <c r="H247910" s="82"/>
      <c r="I247910" s="11"/>
    </row>
    <row r="247916" spans="1:9" s="4" customFormat="1" x14ac:dyDescent="0.2">
      <c r="A247916" s="25"/>
      <c r="B247916" s="64"/>
      <c r="C247916" s="80"/>
      <c r="D247916" s="81"/>
      <c r="E247916" s="79"/>
      <c r="F247916" s="78"/>
      <c r="G247916" s="82"/>
      <c r="H247916" s="82"/>
      <c r="I247916" s="11"/>
    </row>
    <row r="247920" spans="1:9" s="4" customFormat="1" x14ac:dyDescent="0.2">
      <c r="A247920" s="25"/>
      <c r="B247920" s="64"/>
      <c r="C247920" s="80"/>
      <c r="D247920" s="81"/>
      <c r="E247920" s="79"/>
      <c r="F247920" s="78"/>
      <c r="G247920" s="82"/>
      <c r="H247920" s="82"/>
      <c r="I247920" s="11"/>
    </row>
    <row r="247924" spans="1:9" s="4" customFormat="1" x14ac:dyDescent="0.2">
      <c r="A247924" s="25"/>
      <c r="B247924" s="64"/>
      <c r="C247924" s="80"/>
      <c r="D247924" s="81"/>
      <c r="E247924" s="79"/>
      <c r="F247924" s="78"/>
      <c r="G247924" s="82"/>
      <c r="H247924" s="82"/>
      <c r="I247924" s="11"/>
    </row>
    <row r="247926" spans="1:9" s="4" customFormat="1" x14ac:dyDescent="0.2">
      <c r="A247926" s="25"/>
      <c r="B247926" s="64"/>
      <c r="C247926" s="80"/>
      <c r="D247926" s="81"/>
      <c r="E247926" s="79"/>
      <c r="F247926" s="78"/>
      <c r="G247926" s="82"/>
      <c r="H247926" s="82"/>
      <c r="I247926" s="11"/>
    </row>
    <row r="247932" spans="1:9" s="4" customFormat="1" x14ac:dyDescent="0.2">
      <c r="A247932" s="25"/>
      <c r="B247932" s="64"/>
      <c r="C247932" s="80"/>
      <c r="D247932" s="81"/>
      <c r="E247932" s="79"/>
      <c r="F247932" s="78"/>
      <c r="G247932" s="82"/>
      <c r="H247932" s="82"/>
      <c r="I247932" s="11"/>
    </row>
    <row r="247936" spans="1:9" s="4" customFormat="1" x14ac:dyDescent="0.2">
      <c r="A247936" s="25"/>
      <c r="B247936" s="64"/>
      <c r="C247936" s="80"/>
      <c r="D247936" s="81"/>
      <c r="E247936" s="79"/>
      <c r="F247936" s="78"/>
      <c r="G247936" s="82"/>
      <c r="H247936" s="82"/>
      <c r="I247936" s="11"/>
    </row>
    <row r="247940" spans="1:9" s="4" customFormat="1" x14ac:dyDescent="0.2">
      <c r="A247940" s="25"/>
      <c r="B247940" s="64"/>
      <c r="C247940" s="80"/>
      <c r="D247940" s="81"/>
      <c r="E247940" s="79"/>
      <c r="F247940" s="78"/>
      <c r="G247940" s="82"/>
      <c r="H247940" s="82"/>
      <c r="I247940" s="11"/>
    </row>
    <row r="247942" spans="1:9" s="4" customFormat="1" x14ac:dyDescent="0.2">
      <c r="A247942" s="25"/>
      <c r="B247942" s="64"/>
      <c r="C247942" s="80"/>
      <c r="D247942" s="81"/>
      <c r="E247942" s="79"/>
      <c r="F247942" s="78"/>
      <c r="G247942" s="82"/>
      <c r="H247942" s="82"/>
      <c r="I247942" s="11"/>
    </row>
    <row r="247948" spans="1:9" s="4" customFormat="1" x14ac:dyDescent="0.2">
      <c r="A247948" s="25"/>
      <c r="B247948" s="64"/>
      <c r="C247948" s="80"/>
      <c r="D247948" s="81"/>
      <c r="E247948" s="79"/>
      <c r="F247948" s="78"/>
      <c r="G247948" s="82"/>
      <c r="H247948" s="82"/>
      <c r="I247948" s="11"/>
    </row>
    <row r="247952" spans="1:9" s="4" customFormat="1" x14ac:dyDescent="0.2">
      <c r="A247952" s="25"/>
      <c r="B247952" s="64"/>
      <c r="C247952" s="80"/>
      <c r="D247952" s="81"/>
      <c r="E247952" s="79"/>
      <c r="F247952" s="78"/>
      <c r="G247952" s="82"/>
      <c r="H247952" s="82"/>
      <c r="I247952" s="11"/>
    </row>
    <row r="247956" spans="1:9" s="4" customFormat="1" x14ac:dyDescent="0.2">
      <c r="A247956" s="25"/>
      <c r="B247956" s="64"/>
      <c r="C247956" s="80"/>
      <c r="D247956" s="81"/>
      <c r="E247956" s="79"/>
      <c r="F247956" s="78"/>
      <c r="G247956" s="82"/>
      <c r="H247956" s="82"/>
      <c r="I247956" s="11"/>
    </row>
    <row r="247958" spans="1:9" s="4" customFormat="1" x14ac:dyDescent="0.2">
      <c r="A247958" s="25"/>
      <c r="B247958" s="64"/>
      <c r="C247958" s="80"/>
      <c r="D247958" s="81"/>
      <c r="E247958" s="79"/>
      <c r="F247958" s="78"/>
      <c r="G247958" s="82"/>
      <c r="H247958" s="82"/>
      <c r="I247958" s="11"/>
    </row>
    <row r="247964" spans="1:9" s="4" customFormat="1" x14ac:dyDescent="0.2">
      <c r="A247964" s="25"/>
      <c r="B247964" s="64"/>
      <c r="C247964" s="80"/>
      <c r="D247964" s="81"/>
      <c r="E247964" s="79"/>
      <c r="F247964" s="78"/>
      <c r="G247964" s="82"/>
      <c r="H247964" s="82"/>
      <c r="I247964" s="11"/>
    </row>
    <row r="247968" spans="1:9" s="4" customFormat="1" x14ac:dyDescent="0.2">
      <c r="A247968" s="25"/>
      <c r="B247968" s="64"/>
      <c r="C247968" s="80"/>
      <c r="D247968" s="81"/>
      <c r="E247968" s="79"/>
      <c r="F247968" s="78"/>
      <c r="G247968" s="82"/>
      <c r="H247968" s="82"/>
      <c r="I247968" s="11"/>
    </row>
    <row r="247972" spans="1:9" s="4" customFormat="1" x14ac:dyDescent="0.2">
      <c r="A247972" s="25"/>
      <c r="B247972" s="64"/>
      <c r="C247972" s="80"/>
      <c r="D247972" s="81"/>
      <c r="E247972" s="79"/>
      <c r="F247972" s="78"/>
      <c r="G247972" s="82"/>
      <c r="H247972" s="82"/>
      <c r="I247972" s="11"/>
    </row>
    <row r="247974" spans="1:9" s="4" customFormat="1" x14ac:dyDescent="0.2">
      <c r="A247974" s="25"/>
      <c r="B247974" s="64"/>
      <c r="C247974" s="80"/>
      <c r="D247974" s="81"/>
      <c r="E247974" s="79"/>
      <c r="F247974" s="78"/>
      <c r="G247974" s="82"/>
      <c r="H247974" s="82"/>
      <c r="I247974" s="11"/>
    </row>
    <row r="247980" spans="1:9" s="4" customFormat="1" x14ac:dyDescent="0.2">
      <c r="A247980" s="25"/>
      <c r="B247980" s="64"/>
      <c r="C247980" s="80"/>
      <c r="D247980" s="81"/>
      <c r="E247980" s="79"/>
      <c r="F247980" s="78"/>
      <c r="G247980" s="82"/>
      <c r="H247980" s="82"/>
      <c r="I247980" s="11"/>
    </row>
    <row r="247984" spans="1:9" s="4" customFormat="1" x14ac:dyDescent="0.2">
      <c r="A247984" s="25"/>
      <c r="B247984" s="64"/>
      <c r="C247984" s="80"/>
      <c r="D247984" s="81"/>
      <c r="E247984" s="79"/>
      <c r="F247984" s="78"/>
      <c r="G247984" s="82"/>
      <c r="H247984" s="82"/>
      <c r="I247984" s="11"/>
    </row>
    <row r="247988" spans="1:9" s="4" customFormat="1" x14ac:dyDescent="0.2">
      <c r="A247988" s="25"/>
      <c r="B247988" s="64"/>
      <c r="C247988" s="80"/>
      <c r="D247988" s="81"/>
      <c r="E247988" s="79"/>
      <c r="F247988" s="78"/>
      <c r="G247988" s="82"/>
      <c r="H247988" s="82"/>
      <c r="I247988" s="11"/>
    </row>
    <row r="247990" spans="1:9" s="4" customFormat="1" x14ac:dyDescent="0.2">
      <c r="A247990" s="25"/>
      <c r="B247990" s="64"/>
      <c r="C247990" s="80"/>
      <c r="D247990" s="81"/>
      <c r="E247990" s="79"/>
      <c r="F247990" s="78"/>
      <c r="G247990" s="82"/>
      <c r="H247990" s="82"/>
      <c r="I247990" s="11"/>
    </row>
    <row r="247996" spans="1:9" s="4" customFormat="1" x14ac:dyDescent="0.2">
      <c r="A247996" s="25"/>
      <c r="B247996" s="64"/>
      <c r="C247996" s="80"/>
      <c r="D247996" s="81"/>
      <c r="E247996" s="79"/>
      <c r="F247996" s="78"/>
      <c r="G247996" s="82"/>
      <c r="H247996" s="82"/>
      <c r="I247996" s="11"/>
    </row>
    <row r="248000" spans="1:9" s="4" customFormat="1" x14ac:dyDescent="0.2">
      <c r="A248000" s="25"/>
      <c r="B248000" s="64"/>
      <c r="C248000" s="80"/>
      <c r="D248000" s="81"/>
      <c r="E248000" s="79"/>
      <c r="F248000" s="78"/>
      <c r="G248000" s="82"/>
      <c r="H248000" s="82"/>
      <c r="I248000" s="11"/>
    </row>
    <row r="248004" spans="1:9" s="4" customFormat="1" x14ac:dyDescent="0.2">
      <c r="A248004" s="25"/>
      <c r="B248004" s="64"/>
      <c r="C248004" s="80"/>
      <c r="D248004" s="81"/>
      <c r="E248004" s="79"/>
      <c r="F248004" s="78"/>
      <c r="G248004" s="82"/>
      <c r="H248004" s="82"/>
      <c r="I248004" s="11"/>
    </row>
    <row r="248006" spans="1:9" s="4" customFormat="1" x14ac:dyDescent="0.2">
      <c r="A248006" s="25"/>
      <c r="B248006" s="64"/>
      <c r="C248006" s="80"/>
      <c r="D248006" s="81"/>
      <c r="E248006" s="79"/>
      <c r="F248006" s="78"/>
      <c r="G248006" s="82"/>
      <c r="H248006" s="82"/>
      <c r="I248006" s="11"/>
    </row>
    <row r="248012" spans="1:9" s="4" customFormat="1" x14ac:dyDescent="0.2">
      <c r="A248012" s="25"/>
      <c r="B248012" s="64"/>
      <c r="C248012" s="80"/>
      <c r="D248012" s="81"/>
      <c r="E248012" s="79"/>
      <c r="F248012" s="78"/>
      <c r="G248012" s="82"/>
      <c r="H248012" s="82"/>
      <c r="I248012" s="11"/>
    </row>
    <row r="248016" spans="1:9" s="4" customFormat="1" x14ac:dyDescent="0.2">
      <c r="A248016" s="25"/>
      <c r="B248016" s="64"/>
      <c r="C248016" s="80"/>
      <c r="D248016" s="81"/>
      <c r="E248016" s="79"/>
      <c r="F248016" s="78"/>
      <c r="G248016" s="82"/>
      <c r="H248016" s="82"/>
      <c r="I248016" s="11"/>
    </row>
    <row r="248020" spans="1:9" s="4" customFormat="1" x14ac:dyDescent="0.2">
      <c r="A248020" s="25"/>
      <c r="B248020" s="64"/>
      <c r="C248020" s="80"/>
      <c r="D248020" s="81"/>
      <c r="E248020" s="79"/>
      <c r="F248020" s="78"/>
      <c r="G248020" s="82"/>
      <c r="H248020" s="82"/>
      <c r="I248020" s="11"/>
    </row>
    <row r="248022" spans="1:9" s="4" customFormat="1" x14ac:dyDescent="0.2">
      <c r="A248022" s="25"/>
      <c r="B248022" s="64"/>
      <c r="C248022" s="80"/>
      <c r="D248022" s="81"/>
      <c r="E248022" s="79"/>
      <c r="F248022" s="78"/>
      <c r="G248022" s="82"/>
      <c r="H248022" s="82"/>
      <c r="I248022" s="11"/>
    </row>
    <row r="248028" spans="1:9" s="4" customFormat="1" x14ac:dyDescent="0.2">
      <c r="A248028" s="25"/>
      <c r="B248028" s="64"/>
      <c r="C248028" s="80"/>
      <c r="D248028" s="81"/>
      <c r="E248028" s="79"/>
      <c r="F248028" s="78"/>
      <c r="G248028" s="82"/>
      <c r="H248028" s="82"/>
      <c r="I248028" s="11"/>
    </row>
    <row r="248032" spans="1:9" s="4" customFormat="1" x14ac:dyDescent="0.2">
      <c r="A248032" s="25"/>
      <c r="B248032" s="64"/>
      <c r="C248032" s="80"/>
      <c r="D248032" s="81"/>
      <c r="E248032" s="79"/>
      <c r="F248032" s="78"/>
      <c r="G248032" s="82"/>
      <c r="H248032" s="82"/>
      <c r="I248032" s="11"/>
    </row>
    <row r="248036" spans="1:9" s="4" customFormat="1" x14ac:dyDescent="0.2">
      <c r="A248036" s="25"/>
      <c r="B248036" s="64"/>
      <c r="C248036" s="80"/>
      <c r="D248036" s="81"/>
      <c r="E248036" s="79"/>
      <c r="F248036" s="78"/>
      <c r="G248036" s="82"/>
      <c r="H248036" s="82"/>
      <c r="I248036" s="11"/>
    </row>
    <row r="248038" spans="1:9" s="4" customFormat="1" x14ac:dyDescent="0.2">
      <c r="A248038" s="25"/>
      <c r="B248038" s="64"/>
      <c r="C248038" s="80"/>
      <c r="D248038" s="81"/>
      <c r="E248038" s="79"/>
      <c r="F248038" s="78"/>
      <c r="G248038" s="82"/>
      <c r="H248038" s="82"/>
      <c r="I248038" s="11"/>
    </row>
    <row r="248044" spans="1:9" s="4" customFormat="1" x14ac:dyDescent="0.2">
      <c r="A248044" s="25"/>
      <c r="B248044" s="64"/>
      <c r="C248044" s="80"/>
      <c r="D248044" s="81"/>
      <c r="E248044" s="79"/>
      <c r="F248044" s="78"/>
      <c r="G248044" s="82"/>
      <c r="H248044" s="82"/>
      <c r="I248044" s="11"/>
    </row>
    <row r="248048" spans="1:9" s="4" customFormat="1" x14ac:dyDescent="0.2">
      <c r="A248048" s="25"/>
      <c r="B248048" s="64"/>
      <c r="C248048" s="80"/>
      <c r="D248048" s="81"/>
      <c r="E248048" s="79"/>
      <c r="F248048" s="78"/>
      <c r="G248048" s="82"/>
      <c r="H248048" s="82"/>
      <c r="I248048" s="11"/>
    </row>
    <row r="248052" spans="1:9" s="4" customFormat="1" x14ac:dyDescent="0.2">
      <c r="A248052" s="25"/>
      <c r="B248052" s="64"/>
      <c r="C248052" s="80"/>
      <c r="D248052" s="81"/>
      <c r="E248052" s="79"/>
      <c r="F248052" s="78"/>
      <c r="G248052" s="82"/>
      <c r="H248052" s="82"/>
      <c r="I248052" s="11"/>
    </row>
    <row r="248054" spans="1:9" s="4" customFormat="1" x14ac:dyDescent="0.2">
      <c r="A248054" s="25"/>
      <c r="B248054" s="64"/>
      <c r="C248054" s="80"/>
      <c r="D248054" s="81"/>
      <c r="E248054" s="79"/>
      <c r="F248054" s="78"/>
      <c r="G248054" s="82"/>
      <c r="H248054" s="82"/>
      <c r="I248054" s="11"/>
    </row>
    <row r="248060" spans="1:9" s="4" customFormat="1" x14ac:dyDescent="0.2">
      <c r="A248060" s="25"/>
      <c r="B248060" s="64"/>
      <c r="C248060" s="80"/>
      <c r="D248060" s="81"/>
      <c r="E248060" s="79"/>
      <c r="F248060" s="78"/>
      <c r="G248060" s="82"/>
      <c r="H248060" s="82"/>
      <c r="I248060" s="11"/>
    </row>
    <row r="248064" spans="1:9" s="4" customFormat="1" x14ac:dyDescent="0.2">
      <c r="A248064" s="25"/>
      <c r="B248064" s="64"/>
      <c r="C248064" s="80"/>
      <c r="D248064" s="81"/>
      <c r="E248064" s="79"/>
      <c r="F248064" s="78"/>
      <c r="G248064" s="82"/>
      <c r="H248064" s="82"/>
      <c r="I248064" s="11"/>
    </row>
    <row r="248068" spans="1:9" s="4" customFormat="1" x14ac:dyDescent="0.2">
      <c r="A248068" s="25"/>
      <c r="B248068" s="64"/>
      <c r="C248068" s="80"/>
      <c r="D248068" s="81"/>
      <c r="E248068" s="79"/>
      <c r="F248068" s="78"/>
      <c r="G248068" s="82"/>
      <c r="H248068" s="82"/>
      <c r="I248068" s="11"/>
    </row>
    <row r="248070" spans="1:9" s="4" customFormat="1" x14ac:dyDescent="0.2">
      <c r="A248070" s="25"/>
      <c r="B248070" s="64"/>
      <c r="C248070" s="80"/>
      <c r="D248070" s="81"/>
      <c r="E248070" s="79"/>
      <c r="F248070" s="78"/>
      <c r="G248070" s="82"/>
      <c r="H248070" s="82"/>
      <c r="I248070" s="11"/>
    </row>
    <row r="248076" spans="1:9" s="4" customFormat="1" x14ac:dyDescent="0.2">
      <c r="A248076" s="25"/>
      <c r="B248076" s="64"/>
      <c r="C248076" s="80"/>
      <c r="D248076" s="81"/>
      <c r="E248076" s="79"/>
      <c r="F248076" s="78"/>
      <c r="G248076" s="82"/>
      <c r="H248076" s="82"/>
      <c r="I248076" s="11"/>
    </row>
    <row r="248080" spans="1:9" s="4" customFormat="1" x14ac:dyDescent="0.2">
      <c r="A248080" s="25"/>
      <c r="B248080" s="64"/>
      <c r="C248080" s="80"/>
      <c r="D248080" s="81"/>
      <c r="E248080" s="79"/>
      <c r="F248080" s="78"/>
      <c r="G248080" s="82"/>
      <c r="H248080" s="82"/>
      <c r="I248080" s="11"/>
    </row>
    <row r="248084" spans="1:9" s="4" customFormat="1" x14ac:dyDescent="0.2">
      <c r="A248084" s="25"/>
      <c r="B248084" s="64"/>
      <c r="C248084" s="80"/>
      <c r="D248084" s="81"/>
      <c r="E248084" s="79"/>
      <c r="F248084" s="78"/>
      <c r="G248084" s="82"/>
      <c r="H248084" s="82"/>
      <c r="I248084" s="11"/>
    </row>
    <row r="248086" spans="1:9" s="4" customFormat="1" x14ac:dyDescent="0.2">
      <c r="A248086" s="25"/>
      <c r="B248086" s="64"/>
      <c r="C248086" s="80"/>
      <c r="D248086" s="81"/>
      <c r="E248086" s="79"/>
      <c r="F248086" s="78"/>
      <c r="G248086" s="82"/>
      <c r="H248086" s="82"/>
      <c r="I248086" s="11"/>
    </row>
    <row r="248092" spans="1:9" s="4" customFormat="1" x14ac:dyDescent="0.2">
      <c r="A248092" s="25"/>
      <c r="B248092" s="64"/>
      <c r="C248092" s="80"/>
      <c r="D248092" s="81"/>
      <c r="E248092" s="79"/>
      <c r="F248092" s="78"/>
      <c r="G248092" s="82"/>
      <c r="H248092" s="82"/>
      <c r="I248092" s="11"/>
    </row>
    <row r="248096" spans="1:9" s="4" customFormat="1" x14ac:dyDescent="0.2">
      <c r="A248096" s="25"/>
      <c r="B248096" s="64"/>
      <c r="C248096" s="80"/>
      <c r="D248096" s="81"/>
      <c r="E248096" s="79"/>
      <c r="F248096" s="78"/>
      <c r="G248096" s="82"/>
      <c r="H248096" s="82"/>
      <c r="I248096" s="11"/>
    </row>
    <row r="248100" spans="1:9" s="4" customFormat="1" x14ac:dyDescent="0.2">
      <c r="A248100" s="25"/>
      <c r="B248100" s="64"/>
      <c r="C248100" s="80"/>
      <c r="D248100" s="81"/>
      <c r="E248100" s="79"/>
      <c r="F248100" s="78"/>
      <c r="G248100" s="82"/>
      <c r="H248100" s="82"/>
      <c r="I248100" s="11"/>
    </row>
    <row r="248102" spans="1:9" s="4" customFormat="1" x14ac:dyDescent="0.2">
      <c r="A248102" s="25"/>
      <c r="B248102" s="64"/>
      <c r="C248102" s="80"/>
      <c r="D248102" s="81"/>
      <c r="E248102" s="79"/>
      <c r="F248102" s="78"/>
      <c r="G248102" s="82"/>
      <c r="H248102" s="82"/>
      <c r="I248102" s="11"/>
    </row>
    <row r="248108" spans="1:9" s="4" customFormat="1" x14ac:dyDescent="0.2">
      <c r="A248108" s="25"/>
      <c r="B248108" s="64"/>
      <c r="C248108" s="80"/>
      <c r="D248108" s="81"/>
      <c r="E248108" s="79"/>
      <c r="F248108" s="78"/>
      <c r="G248108" s="82"/>
      <c r="H248108" s="82"/>
      <c r="I248108" s="11"/>
    </row>
    <row r="248112" spans="1:9" s="4" customFormat="1" x14ac:dyDescent="0.2">
      <c r="A248112" s="25"/>
      <c r="B248112" s="64"/>
      <c r="C248112" s="80"/>
      <c r="D248112" s="81"/>
      <c r="E248112" s="79"/>
      <c r="F248112" s="78"/>
      <c r="G248112" s="82"/>
      <c r="H248112" s="82"/>
      <c r="I248112" s="11"/>
    </row>
    <row r="248116" spans="1:9" s="4" customFormat="1" x14ac:dyDescent="0.2">
      <c r="A248116" s="25"/>
      <c r="B248116" s="64"/>
      <c r="C248116" s="80"/>
      <c r="D248116" s="81"/>
      <c r="E248116" s="79"/>
      <c r="F248116" s="78"/>
      <c r="G248116" s="82"/>
      <c r="H248116" s="82"/>
      <c r="I248116" s="11"/>
    </row>
    <row r="248118" spans="1:9" s="4" customFormat="1" x14ac:dyDescent="0.2">
      <c r="A248118" s="25"/>
      <c r="B248118" s="64"/>
      <c r="C248118" s="80"/>
      <c r="D248118" s="81"/>
      <c r="E248118" s="79"/>
      <c r="F248118" s="78"/>
      <c r="G248118" s="82"/>
      <c r="H248118" s="82"/>
      <c r="I248118" s="11"/>
    </row>
    <row r="248124" spans="1:9" s="4" customFormat="1" x14ac:dyDescent="0.2">
      <c r="A248124" s="25"/>
      <c r="B248124" s="64"/>
      <c r="C248124" s="80"/>
      <c r="D248124" s="81"/>
      <c r="E248124" s="79"/>
      <c r="F248124" s="78"/>
      <c r="G248124" s="82"/>
      <c r="H248124" s="82"/>
      <c r="I248124" s="11"/>
    </row>
    <row r="248128" spans="1:9" s="4" customFormat="1" x14ac:dyDescent="0.2">
      <c r="A248128" s="25"/>
      <c r="B248128" s="64"/>
      <c r="C248128" s="80"/>
      <c r="D248128" s="81"/>
      <c r="E248128" s="79"/>
      <c r="F248128" s="78"/>
      <c r="G248128" s="82"/>
      <c r="H248128" s="82"/>
      <c r="I248128" s="11"/>
    </row>
    <row r="248132" spans="1:9" s="4" customFormat="1" x14ac:dyDescent="0.2">
      <c r="A248132" s="25"/>
      <c r="B248132" s="64"/>
      <c r="C248132" s="80"/>
      <c r="D248132" s="81"/>
      <c r="E248132" s="79"/>
      <c r="F248132" s="78"/>
      <c r="G248132" s="82"/>
      <c r="H248132" s="82"/>
      <c r="I248132" s="11"/>
    </row>
    <row r="248134" spans="1:9" s="4" customFormat="1" x14ac:dyDescent="0.2">
      <c r="A248134" s="25"/>
      <c r="B248134" s="64"/>
      <c r="C248134" s="80"/>
      <c r="D248134" s="81"/>
      <c r="E248134" s="79"/>
      <c r="F248134" s="78"/>
      <c r="G248134" s="82"/>
      <c r="H248134" s="82"/>
      <c r="I248134" s="11"/>
    </row>
    <row r="248140" spans="1:9" s="4" customFormat="1" x14ac:dyDescent="0.2">
      <c r="A248140" s="25"/>
      <c r="B248140" s="64"/>
      <c r="C248140" s="80"/>
      <c r="D248140" s="81"/>
      <c r="E248140" s="79"/>
      <c r="F248140" s="78"/>
      <c r="G248140" s="82"/>
      <c r="H248140" s="82"/>
      <c r="I248140" s="11"/>
    </row>
    <row r="248144" spans="1:9" s="4" customFormat="1" x14ac:dyDescent="0.2">
      <c r="A248144" s="25"/>
      <c r="B248144" s="64"/>
      <c r="C248144" s="80"/>
      <c r="D248144" s="81"/>
      <c r="E248144" s="79"/>
      <c r="F248144" s="78"/>
      <c r="G248144" s="82"/>
      <c r="H248144" s="82"/>
      <c r="I248144" s="11"/>
    </row>
    <row r="248148" spans="1:9" s="4" customFormat="1" x14ac:dyDescent="0.2">
      <c r="A248148" s="25"/>
      <c r="B248148" s="64"/>
      <c r="C248148" s="80"/>
      <c r="D248148" s="81"/>
      <c r="E248148" s="79"/>
      <c r="F248148" s="78"/>
      <c r="G248148" s="82"/>
      <c r="H248148" s="82"/>
      <c r="I248148" s="11"/>
    </row>
    <row r="248150" spans="1:9" s="4" customFormat="1" x14ac:dyDescent="0.2">
      <c r="A248150" s="25"/>
      <c r="B248150" s="64"/>
      <c r="C248150" s="80"/>
      <c r="D248150" s="81"/>
      <c r="E248150" s="79"/>
      <c r="F248150" s="78"/>
      <c r="G248150" s="82"/>
      <c r="H248150" s="82"/>
      <c r="I248150" s="11"/>
    </row>
    <row r="248156" spans="1:9" s="4" customFormat="1" x14ac:dyDescent="0.2">
      <c r="A248156" s="25"/>
      <c r="B248156" s="64"/>
      <c r="C248156" s="80"/>
      <c r="D248156" s="81"/>
      <c r="E248156" s="79"/>
      <c r="F248156" s="78"/>
      <c r="G248156" s="82"/>
      <c r="H248156" s="82"/>
      <c r="I248156" s="11"/>
    </row>
    <row r="248160" spans="1:9" s="4" customFormat="1" x14ac:dyDescent="0.2">
      <c r="A248160" s="25"/>
      <c r="B248160" s="64"/>
      <c r="C248160" s="80"/>
      <c r="D248160" s="81"/>
      <c r="E248160" s="79"/>
      <c r="F248160" s="78"/>
      <c r="G248160" s="82"/>
      <c r="H248160" s="82"/>
      <c r="I248160" s="11"/>
    </row>
    <row r="248164" spans="1:9" s="4" customFormat="1" x14ac:dyDescent="0.2">
      <c r="A248164" s="25"/>
      <c r="B248164" s="64"/>
      <c r="C248164" s="80"/>
      <c r="D248164" s="81"/>
      <c r="E248164" s="79"/>
      <c r="F248164" s="78"/>
      <c r="G248164" s="82"/>
      <c r="H248164" s="82"/>
      <c r="I248164" s="11"/>
    </row>
    <row r="248166" spans="1:9" s="4" customFormat="1" x14ac:dyDescent="0.2">
      <c r="A248166" s="25"/>
      <c r="B248166" s="64"/>
      <c r="C248166" s="80"/>
      <c r="D248166" s="81"/>
      <c r="E248166" s="79"/>
      <c r="F248166" s="78"/>
      <c r="G248166" s="82"/>
      <c r="H248166" s="82"/>
      <c r="I248166" s="11"/>
    </row>
    <row r="248172" spans="1:9" s="4" customFormat="1" x14ac:dyDescent="0.2">
      <c r="A248172" s="25"/>
      <c r="B248172" s="64"/>
      <c r="C248172" s="80"/>
      <c r="D248172" s="81"/>
      <c r="E248172" s="79"/>
      <c r="F248172" s="78"/>
      <c r="G248172" s="82"/>
      <c r="H248172" s="82"/>
      <c r="I248172" s="11"/>
    </row>
    <row r="248176" spans="1:9" s="4" customFormat="1" x14ac:dyDescent="0.2">
      <c r="A248176" s="25"/>
      <c r="B248176" s="64"/>
      <c r="C248176" s="80"/>
      <c r="D248176" s="81"/>
      <c r="E248176" s="79"/>
      <c r="F248176" s="78"/>
      <c r="G248176" s="82"/>
      <c r="H248176" s="82"/>
      <c r="I248176" s="11"/>
    </row>
    <row r="248180" spans="1:9" s="4" customFormat="1" x14ac:dyDescent="0.2">
      <c r="A248180" s="25"/>
      <c r="B248180" s="64"/>
      <c r="C248180" s="80"/>
      <c r="D248180" s="81"/>
      <c r="E248180" s="79"/>
      <c r="F248180" s="78"/>
      <c r="G248180" s="82"/>
      <c r="H248180" s="82"/>
      <c r="I248180" s="11"/>
    </row>
    <row r="248182" spans="1:9" s="4" customFormat="1" x14ac:dyDescent="0.2">
      <c r="A248182" s="25"/>
      <c r="B248182" s="64"/>
      <c r="C248182" s="80"/>
      <c r="D248182" s="81"/>
      <c r="E248182" s="79"/>
      <c r="F248182" s="78"/>
      <c r="G248182" s="82"/>
      <c r="H248182" s="82"/>
      <c r="I248182" s="11"/>
    </row>
    <row r="248188" spans="1:9" s="4" customFormat="1" x14ac:dyDescent="0.2">
      <c r="A248188" s="25"/>
      <c r="B248188" s="64"/>
      <c r="C248188" s="80"/>
      <c r="D248188" s="81"/>
      <c r="E248188" s="79"/>
      <c r="F248188" s="78"/>
      <c r="G248188" s="82"/>
      <c r="H248188" s="82"/>
      <c r="I248188" s="11"/>
    </row>
    <row r="248192" spans="1:9" s="4" customFormat="1" x14ac:dyDescent="0.2">
      <c r="A248192" s="25"/>
      <c r="B248192" s="64"/>
      <c r="C248192" s="80"/>
      <c r="D248192" s="81"/>
      <c r="E248192" s="79"/>
      <c r="F248192" s="78"/>
      <c r="G248192" s="82"/>
      <c r="H248192" s="82"/>
      <c r="I248192" s="11"/>
    </row>
    <row r="248196" spans="1:9" s="4" customFormat="1" x14ac:dyDescent="0.2">
      <c r="A248196" s="25"/>
      <c r="B248196" s="64"/>
      <c r="C248196" s="80"/>
      <c r="D248196" s="81"/>
      <c r="E248196" s="79"/>
      <c r="F248196" s="78"/>
      <c r="G248196" s="82"/>
      <c r="H248196" s="82"/>
      <c r="I248196" s="11"/>
    </row>
    <row r="248198" spans="1:9" s="4" customFormat="1" x14ac:dyDescent="0.2">
      <c r="A248198" s="25"/>
      <c r="B248198" s="64"/>
      <c r="C248198" s="80"/>
      <c r="D248198" s="81"/>
      <c r="E248198" s="79"/>
      <c r="F248198" s="78"/>
      <c r="G248198" s="82"/>
      <c r="H248198" s="82"/>
      <c r="I248198" s="11"/>
    </row>
    <row r="248204" spans="1:9" s="4" customFormat="1" x14ac:dyDescent="0.2">
      <c r="A248204" s="25"/>
      <c r="B248204" s="64"/>
      <c r="C248204" s="80"/>
      <c r="D248204" s="81"/>
      <c r="E248204" s="79"/>
      <c r="F248204" s="78"/>
      <c r="G248204" s="82"/>
      <c r="H248204" s="82"/>
      <c r="I248204" s="11"/>
    </row>
    <row r="248208" spans="1:9" s="4" customFormat="1" x14ac:dyDescent="0.2">
      <c r="A248208" s="25"/>
      <c r="B248208" s="64"/>
      <c r="C248208" s="80"/>
      <c r="D248208" s="81"/>
      <c r="E248208" s="79"/>
      <c r="F248208" s="78"/>
      <c r="G248208" s="82"/>
      <c r="H248208" s="82"/>
      <c r="I248208" s="11"/>
    </row>
    <row r="248212" spans="1:9" s="4" customFormat="1" x14ac:dyDescent="0.2">
      <c r="A248212" s="25"/>
      <c r="B248212" s="64"/>
      <c r="C248212" s="80"/>
      <c r="D248212" s="81"/>
      <c r="E248212" s="79"/>
      <c r="F248212" s="78"/>
      <c r="G248212" s="82"/>
      <c r="H248212" s="82"/>
      <c r="I248212" s="11"/>
    </row>
    <row r="248214" spans="1:9" s="4" customFormat="1" x14ac:dyDescent="0.2">
      <c r="A248214" s="25"/>
      <c r="B248214" s="64"/>
      <c r="C248214" s="80"/>
      <c r="D248214" s="81"/>
      <c r="E248214" s="79"/>
      <c r="F248214" s="78"/>
      <c r="G248214" s="82"/>
      <c r="H248214" s="82"/>
      <c r="I248214" s="11"/>
    </row>
    <row r="248220" spans="1:9" s="4" customFormat="1" x14ac:dyDescent="0.2">
      <c r="A248220" s="25"/>
      <c r="B248220" s="64"/>
      <c r="C248220" s="80"/>
      <c r="D248220" s="81"/>
      <c r="E248220" s="79"/>
      <c r="F248220" s="78"/>
      <c r="G248220" s="82"/>
      <c r="H248220" s="82"/>
      <c r="I248220" s="11"/>
    </row>
    <row r="248224" spans="1:9" s="4" customFormat="1" x14ac:dyDescent="0.2">
      <c r="A248224" s="25"/>
      <c r="B248224" s="64"/>
      <c r="C248224" s="80"/>
      <c r="D248224" s="81"/>
      <c r="E248224" s="79"/>
      <c r="F248224" s="78"/>
      <c r="G248224" s="82"/>
      <c r="H248224" s="82"/>
      <c r="I248224" s="11"/>
    </row>
    <row r="248228" spans="1:9" s="4" customFormat="1" x14ac:dyDescent="0.2">
      <c r="A248228" s="25"/>
      <c r="B248228" s="64"/>
      <c r="C248228" s="80"/>
      <c r="D248228" s="81"/>
      <c r="E248228" s="79"/>
      <c r="F248228" s="78"/>
      <c r="G248228" s="82"/>
      <c r="H248228" s="82"/>
      <c r="I248228" s="11"/>
    </row>
    <row r="248230" spans="1:9" s="4" customFormat="1" x14ac:dyDescent="0.2">
      <c r="A248230" s="25"/>
      <c r="B248230" s="64"/>
      <c r="C248230" s="80"/>
      <c r="D248230" s="81"/>
      <c r="E248230" s="79"/>
      <c r="F248230" s="78"/>
      <c r="G248230" s="82"/>
      <c r="H248230" s="82"/>
      <c r="I248230" s="11"/>
    </row>
    <row r="248236" spans="1:9" s="4" customFormat="1" x14ac:dyDescent="0.2">
      <c r="A248236" s="25"/>
      <c r="B248236" s="64"/>
      <c r="C248236" s="80"/>
      <c r="D248236" s="81"/>
      <c r="E248236" s="79"/>
      <c r="F248236" s="78"/>
      <c r="G248236" s="82"/>
      <c r="H248236" s="82"/>
      <c r="I248236" s="11"/>
    </row>
    <row r="248240" spans="1:9" s="4" customFormat="1" x14ac:dyDescent="0.2">
      <c r="A248240" s="25"/>
      <c r="B248240" s="64"/>
      <c r="C248240" s="80"/>
      <c r="D248240" s="81"/>
      <c r="E248240" s="79"/>
      <c r="F248240" s="78"/>
      <c r="G248240" s="82"/>
      <c r="H248240" s="82"/>
      <c r="I248240" s="11"/>
    </row>
    <row r="248244" spans="1:9" s="4" customFormat="1" x14ac:dyDescent="0.2">
      <c r="A248244" s="25"/>
      <c r="B248244" s="64"/>
      <c r="C248244" s="80"/>
      <c r="D248244" s="81"/>
      <c r="E248244" s="79"/>
      <c r="F248244" s="78"/>
      <c r="G248244" s="82"/>
      <c r="H248244" s="82"/>
      <c r="I248244" s="11"/>
    </row>
    <row r="248246" spans="1:9" s="4" customFormat="1" x14ac:dyDescent="0.2">
      <c r="A248246" s="25"/>
      <c r="B248246" s="64"/>
      <c r="C248246" s="80"/>
      <c r="D248246" s="81"/>
      <c r="E248246" s="79"/>
      <c r="F248246" s="78"/>
      <c r="G248246" s="82"/>
      <c r="H248246" s="82"/>
      <c r="I248246" s="11"/>
    </row>
    <row r="248252" spans="1:9" s="4" customFormat="1" x14ac:dyDescent="0.2">
      <c r="A248252" s="25"/>
      <c r="B248252" s="64"/>
      <c r="C248252" s="80"/>
      <c r="D248252" s="81"/>
      <c r="E248252" s="79"/>
      <c r="F248252" s="78"/>
      <c r="G248252" s="82"/>
      <c r="H248252" s="82"/>
      <c r="I248252" s="11"/>
    </row>
    <row r="248256" spans="1:9" s="4" customFormat="1" x14ac:dyDescent="0.2">
      <c r="A248256" s="25"/>
      <c r="B248256" s="64"/>
      <c r="C248256" s="80"/>
      <c r="D248256" s="81"/>
      <c r="E248256" s="79"/>
      <c r="F248256" s="78"/>
      <c r="G248256" s="82"/>
      <c r="H248256" s="82"/>
      <c r="I248256" s="11"/>
    </row>
    <row r="248260" spans="1:9" s="4" customFormat="1" x14ac:dyDescent="0.2">
      <c r="A248260" s="25"/>
      <c r="B248260" s="64"/>
      <c r="C248260" s="80"/>
      <c r="D248260" s="81"/>
      <c r="E248260" s="79"/>
      <c r="F248260" s="78"/>
      <c r="G248260" s="82"/>
      <c r="H248260" s="82"/>
      <c r="I248260" s="11"/>
    </row>
    <row r="248262" spans="1:9" s="4" customFormat="1" x14ac:dyDescent="0.2">
      <c r="A248262" s="25"/>
      <c r="B248262" s="64"/>
      <c r="C248262" s="80"/>
      <c r="D248262" s="81"/>
      <c r="E248262" s="79"/>
      <c r="F248262" s="78"/>
      <c r="G248262" s="82"/>
      <c r="H248262" s="82"/>
      <c r="I248262" s="11"/>
    </row>
    <row r="248268" spans="1:9" s="4" customFormat="1" x14ac:dyDescent="0.2">
      <c r="A248268" s="25"/>
      <c r="B248268" s="64"/>
      <c r="C248268" s="80"/>
      <c r="D248268" s="81"/>
      <c r="E248268" s="79"/>
      <c r="F248268" s="78"/>
      <c r="G248268" s="82"/>
      <c r="H248268" s="82"/>
      <c r="I248268" s="11"/>
    </row>
    <row r="248272" spans="1:9" s="4" customFormat="1" x14ac:dyDescent="0.2">
      <c r="A248272" s="25"/>
      <c r="B248272" s="64"/>
      <c r="C248272" s="80"/>
      <c r="D248272" s="81"/>
      <c r="E248272" s="79"/>
      <c r="F248272" s="78"/>
      <c r="G248272" s="82"/>
      <c r="H248272" s="82"/>
      <c r="I248272" s="11"/>
    </row>
    <row r="248276" spans="1:9" s="4" customFormat="1" x14ac:dyDescent="0.2">
      <c r="A248276" s="25"/>
      <c r="B248276" s="64"/>
      <c r="C248276" s="80"/>
      <c r="D248276" s="81"/>
      <c r="E248276" s="79"/>
      <c r="F248276" s="78"/>
      <c r="G248276" s="82"/>
      <c r="H248276" s="82"/>
      <c r="I248276" s="11"/>
    </row>
    <row r="248278" spans="1:9" s="4" customFormat="1" x14ac:dyDescent="0.2">
      <c r="A248278" s="25"/>
      <c r="B248278" s="64"/>
      <c r="C248278" s="80"/>
      <c r="D248278" s="81"/>
      <c r="E248278" s="79"/>
      <c r="F248278" s="78"/>
      <c r="G248278" s="82"/>
      <c r="H248278" s="82"/>
      <c r="I248278" s="11"/>
    </row>
    <row r="248284" spans="1:9" s="4" customFormat="1" x14ac:dyDescent="0.2">
      <c r="A248284" s="25"/>
      <c r="B248284" s="64"/>
      <c r="C248284" s="80"/>
      <c r="D248284" s="81"/>
      <c r="E248284" s="79"/>
      <c r="F248284" s="78"/>
      <c r="G248284" s="82"/>
      <c r="H248284" s="82"/>
      <c r="I248284" s="11"/>
    </row>
    <row r="248288" spans="1:9" s="4" customFormat="1" x14ac:dyDescent="0.2">
      <c r="A248288" s="25"/>
      <c r="B248288" s="64"/>
      <c r="C248288" s="80"/>
      <c r="D248288" s="81"/>
      <c r="E248288" s="79"/>
      <c r="F248288" s="78"/>
      <c r="G248288" s="82"/>
      <c r="H248288" s="82"/>
      <c r="I248288" s="11"/>
    </row>
    <row r="248292" spans="1:9" s="4" customFormat="1" x14ac:dyDescent="0.2">
      <c r="A248292" s="25"/>
      <c r="B248292" s="64"/>
      <c r="C248292" s="80"/>
      <c r="D248292" s="81"/>
      <c r="E248292" s="79"/>
      <c r="F248292" s="78"/>
      <c r="G248292" s="82"/>
      <c r="H248292" s="82"/>
      <c r="I248292" s="11"/>
    </row>
    <row r="248294" spans="1:9" s="4" customFormat="1" x14ac:dyDescent="0.2">
      <c r="A248294" s="25"/>
      <c r="B248294" s="64"/>
      <c r="C248294" s="80"/>
      <c r="D248294" s="81"/>
      <c r="E248294" s="79"/>
      <c r="F248294" s="78"/>
      <c r="G248294" s="82"/>
      <c r="H248294" s="82"/>
      <c r="I248294" s="11"/>
    </row>
    <row r="248300" spans="1:9" s="4" customFormat="1" x14ac:dyDescent="0.2">
      <c r="A248300" s="25"/>
      <c r="B248300" s="64"/>
      <c r="C248300" s="80"/>
      <c r="D248300" s="81"/>
      <c r="E248300" s="79"/>
      <c r="F248300" s="78"/>
      <c r="G248300" s="82"/>
      <c r="H248300" s="82"/>
      <c r="I248300" s="11"/>
    </row>
    <row r="248304" spans="1:9" s="4" customFormat="1" x14ac:dyDescent="0.2">
      <c r="A248304" s="25"/>
      <c r="B248304" s="64"/>
      <c r="C248304" s="80"/>
      <c r="D248304" s="81"/>
      <c r="E248304" s="79"/>
      <c r="F248304" s="78"/>
      <c r="G248304" s="82"/>
      <c r="H248304" s="82"/>
      <c r="I248304" s="11"/>
    </row>
    <row r="248308" spans="1:9" s="4" customFormat="1" x14ac:dyDescent="0.2">
      <c r="A248308" s="25"/>
      <c r="B248308" s="64"/>
      <c r="C248308" s="80"/>
      <c r="D248308" s="81"/>
      <c r="E248308" s="79"/>
      <c r="F248308" s="78"/>
      <c r="G248308" s="82"/>
      <c r="H248308" s="82"/>
      <c r="I248308" s="11"/>
    </row>
    <row r="248310" spans="1:9" s="4" customFormat="1" x14ac:dyDescent="0.2">
      <c r="A248310" s="25"/>
      <c r="B248310" s="64"/>
      <c r="C248310" s="80"/>
      <c r="D248310" s="81"/>
      <c r="E248310" s="79"/>
      <c r="F248310" s="78"/>
      <c r="G248310" s="82"/>
      <c r="H248310" s="82"/>
      <c r="I248310" s="11"/>
    </row>
    <row r="248316" spans="1:9" s="4" customFormat="1" x14ac:dyDescent="0.2">
      <c r="A248316" s="25"/>
      <c r="B248316" s="64"/>
      <c r="C248316" s="80"/>
      <c r="D248316" s="81"/>
      <c r="E248316" s="79"/>
      <c r="F248316" s="78"/>
      <c r="G248316" s="82"/>
      <c r="H248316" s="82"/>
      <c r="I248316" s="11"/>
    </row>
    <row r="248320" spans="1:9" s="4" customFormat="1" x14ac:dyDescent="0.2">
      <c r="A248320" s="25"/>
      <c r="B248320" s="64"/>
      <c r="C248320" s="80"/>
      <c r="D248320" s="81"/>
      <c r="E248320" s="79"/>
      <c r="F248320" s="78"/>
      <c r="G248320" s="82"/>
      <c r="H248320" s="82"/>
      <c r="I248320" s="11"/>
    </row>
    <row r="248324" spans="1:9" s="4" customFormat="1" x14ac:dyDescent="0.2">
      <c r="A248324" s="25"/>
      <c r="B248324" s="64"/>
      <c r="C248324" s="80"/>
      <c r="D248324" s="81"/>
      <c r="E248324" s="79"/>
      <c r="F248324" s="78"/>
      <c r="G248324" s="82"/>
      <c r="H248324" s="82"/>
      <c r="I248324" s="11"/>
    </row>
    <row r="248326" spans="1:9" s="4" customFormat="1" x14ac:dyDescent="0.2">
      <c r="A248326" s="25"/>
      <c r="B248326" s="64"/>
      <c r="C248326" s="80"/>
      <c r="D248326" s="81"/>
      <c r="E248326" s="79"/>
      <c r="F248326" s="78"/>
      <c r="G248326" s="82"/>
      <c r="H248326" s="82"/>
      <c r="I248326" s="11"/>
    </row>
    <row r="248332" spans="1:9" s="4" customFormat="1" x14ac:dyDescent="0.2">
      <c r="A248332" s="25"/>
      <c r="B248332" s="64"/>
      <c r="C248332" s="80"/>
      <c r="D248332" s="81"/>
      <c r="E248332" s="79"/>
      <c r="F248332" s="78"/>
      <c r="G248332" s="82"/>
      <c r="H248332" s="82"/>
      <c r="I248332" s="11"/>
    </row>
    <row r="248336" spans="1:9" s="4" customFormat="1" x14ac:dyDescent="0.2">
      <c r="A248336" s="25"/>
      <c r="B248336" s="64"/>
      <c r="C248336" s="80"/>
      <c r="D248336" s="81"/>
      <c r="E248336" s="79"/>
      <c r="F248336" s="78"/>
      <c r="G248336" s="82"/>
      <c r="H248336" s="82"/>
      <c r="I248336" s="11"/>
    </row>
    <row r="248340" spans="1:9" s="4" customFormat="1" x14ac:dyDescent="0.2">
      <c r="A248340" s="25"/>
      <c r="B248340" s="64"/>
      <c r="C248340" s="80"/>
      <c r="D248340" s="81"/>
      <c r="E248340" s="79"/>
      <c r="F248340" s="78"/>
      <c r="G248340" s="82"/>
      <c r="H248340" s="82"/>
      <c r="I248340" s="11"/>
    </row>
    <row r="248342" spans="1:9" s="4" customFormat="1" x14ac:dyDescent="0.2">
      <c r="A248342" s="25"/>
      <c r="B248342" s="64"/>
      <c r="C248342" s="80"/>
      <c r="D248342" s="81"/>
      <c r="E248342" s="79"/>
      <c r="F248342" s="78"/>
      <c r="G248342" s="82"/>
      <c r="H248342" s="82"/>
      <c r="I248342" s="11"/>
    </row>
    <row r="248348" spans="1:9" s="4" customFormat="1" x14ac:dyDescent="0.2">
      <c r="A248348" s="25"/>
      <c r="B248348" s="64"/>
      <c r="C248348" s="80"/>
      <c r="D248348" s="81"/>
      <c r="E248348" s="79"/>
      <c r="F248348" s="78"/>
      <c r="G248348" s="82"/>
      <c r="H248348" s="82"/>
      <c r="I248348" s="11"/>
    </row>
    <row r="248352" spans="1:9" s="4" customFormat="1" x14ac:dyDescent="0.2">
      <c r="A248352" s="25"/>
      <c r="B248352" s="64"/>
      <c r="C248352" s="80"/>
      <c r="D248352" s="81"/>
      <c r="E248352" s="79"/>
      <c r="F248352" s="78"/>
      <c r="G248352" s="82"/>
      <c r="H248352" s="82"/>
      <c r="I248352" s="11"/>
    </row>
    <row r="248356" spans="1:9" s="4" customFormat="1" x14ac:dyDescent="0.2">
      <c r="A248356" s="25"/>
      <c r="B248356" s="64"/>
      <c r="C248356" s="80"/>
      <c r="D248356" s="81"/>
      <c r="E248356" s="79"/>
      <c r="F248356" s="78"/>
      <c r="G248356" s="82"/>
      <c r="H248356" s="82"/>
      <c r="I248356" s="11"/>
    </row>
    <row r="248358" spans="1:9" s="4" customFormat="1" x14ac:dyDescent="0.2">
      <c r="A248358" s="25"/>
      <c r="B248358" s="64"/>
      <c r="C248358" s="80"/>
      <c r="D248358" s="81"/>
      <c r="E248358" s="79"/>
      <c r="F248358" s="78"/>
      <c r="G248358" s="82"/>
      <c r="H248358" s="82"/>
      <c r="I248358" s="11"/>
    </row>
    <row r="248364" spans="1:9" s="4" customFormat="1" x14ac:dyDescent="0.2">
      <c r="A248364" s="25"/>
      <c r="B248364" s="64"/>
      <c r="C248364" s="80"/>
      <c r="D248364" s="81"/>
      <c r="E248364" s="79"/>
      <c r="F248364" s="78"/>
      <c r="G248364" s="82"/>
      <c r="H248364" s="82"/>
      <c r="I248364" s="11"/>
    </row>
    <row r="248368" spans="1:9" s="4" customFormat="1" x14ac:dyDescent="0.2">
      <c r="A248368" s="25"/>
      <c r="B248368" s="64"/>
      <c r="C248368" s="80"/>
      <c r="D248368" s="81"/>
      <c r="E248368" s="79"/>
      <c r="F248368" s="78"/>
      <c r="G248368" s="82"/>
      <c r="H248368" s="82"/>
      <c r="I248368" s="11"/>
    </row>
    <row r="248372" spans="1:9" s="4" customFormat="1" x14ac:dyDescent="0.2">
      <c r="A248372" s="25"/>
      <c r="B248372" s="64"/>
      <c r="C248372" s="80"/>
      <c r="D248372" s="81"/>
      <c r="E248372" s="79"/>
      <c r="F248372" s="78"/>
      <c r="G248372" s="82"/>
      <c r="H248372" s="82"/>
      <c r="I248372" s="11"/>
    </row>
    <row r="248374" spans="1:9" s="4" customFormat="1" x14ac:dyDescent="0.2">
      <c r="A248374" s="25"/>
      <c r="B248374" s="64"/>
      <c r="C248374" s="80"/>
      <c r="D248374" s="81"/>
      <c r="E248374" s="79"/>
      <c r="F248374" s="78"/>
      <c r="G248374" s="82"/>
      <c r="H248374" s="82"/>
      <c r="I248374" s="11"/>
    </row>
    <row r="248380" spans="1:9" s="4" customFormat="1" x14ac:dyDescent="0.2">
      <c r="A248380" s="25"/>
      <c r="B248380" s="64"/>
      <c r="C248380" s="80"/>
      <c r="D248380" s="81"/>
      <c r="E248380" s="79"/>
      <c r="F248380" s="78"/>
      <c r="G248380" s="82"/>
      <c r="H248380" s="82"/>
      <c r="I248380" s="11"/>
    </row>
    <row r="248384" spans="1:9" s="4" customFormat="1" x14ac:dyDescent="0.2">
      <c r="A248384" s="25"/>
      <c r="B248384" s="64"/>
      <c r="C248384" s="80"/>
      <c r="D248384" s="81"/>
      <c r="E248384" s="79"/>
      <c r="F248384" s="78"/>
      <c r="G248384" s="82"/>
      <c r="H248384" s="82"/>
      <c r="I248384" s="11"/>
    </row>
    <row r="248388" spans="1:9" s="4" customFormat="1" x14ac:dyDescent="0.2">
      <c r="A248388" s="25"/>
      <c r="B248388" s="64"/>
      <c r="C248388" s="80"/>
      <c r="D248388" s="81"/>
      <c r="E248388" s="79"/>
      <c r="F248388" s="78"/>
      <c r="G248388" s="82"/>
      <c r="H248388" s="82"/>
      <c r="I248388" s="11"/>
    </row>
    <row r="248390" spans="1:9" s="4" customFormat="1" x14ac:dyDescent="0.2">
      <c r="A248390" s="25"/>
      <c r="B248390" s="64"/>
      <c r="C248390" s="80"/>
      <c r="D248390" s="81"/>
      <c r="E248390" s="79"/>
      <c r="F248390" s="78"/>
      <c r="G248390" s="82"/>
      <c r="H248390" s="82"/>
      <c r="I248390" s="11"/>
    </row>
    <row r="248396" spans="1:9" s="4" customFormat="1" x14ac:dyDescent="0.2">
      <c r="A248396" s="25"/>
      <c r="B248396" s="64"/>
      <c r="C248396" s="80"/>
      <c r="D248396" s="81"/>
      <c r="E248396" s="79"/>
      <c r="F248396" s="78"/>
      <c r="G248396" s="82"/>
      <c r="H248396" s="82"/>
      <c r="I248396" s="11"/>
    </row>
    <row r="248400" spans="1:9" s="4" customFormat="1" x14ac:dyDescent="0.2">
      <c r="A248400" s="25"/>
      <c r="B248400" s="64"/>
      <c r="C248400" s="80"/>
      <c r="D248400" s="81"/>
      <c r="E248400" s="79"/>
      <c r="F248400" s="78"/>
      <c r="G248400" s="82"/>
      <c r="H248400" s="82"/>
      <c r="I248400" s="11"/>
    </row>
    <row r="248404" spans="1:9" s="4" customFormat="1" x14ac:dyDescent="0.2">
      <c r="A248404" s="25"/>
      <c r="B248404" s="64"/>
      <c r="C248404" s="80"/>
      <c r="D248404" s="81"/>
      <c r="E248404" s="79"/>
      <c r="F248404" s="78"/>
      <c r="G248404" s="82"/>
      <c r="H248404" s="82"/>
      <c r="I248404" s="11"/>
    </row>
    <row r="248406" spans="1:9" s="4" customFormat="1" x14ac:dyDescent="0.2">
      <c r="A248406" s="25"/>
      <c r="B248406" s="64"/>
      <c r="C248406" s="80"/>
      <c r="D248406" s="81"/>
      <c r="E248406" s="79"/>
      <c r="F248406" s="78"/>
      <c r="G248406" s="82"/>
      <c r="H248406" s="82"/>
      <c r="I248406" s="11"/>
    </row>
    <row r="248412" spans="1:9" s="4" customFormat="1" x14ac:dyDescent="0.2">
      <c r="A248412" s="25"/>
      <c r="B248412" s="64"/>
      <c r="C248412" s="80"/>
      <c r="D248412" s="81"/>
      <c r="E248412" s="79"/>
      <c r="F248412" s="78"/>
      <c r="G248412" s="82"/>
      <c r="H248412" s="82"/>
      <c r="I248412" s="11"/>
    </row>
    <row r="248416" spans="1:9" s="4" customFormat="1" x14ac:dyDescent="0.2">
      <c r="A248416" s="25"/>
      <c r="B248416" s="64"/>
      <c r="C248416" s="80"/>
      <c r="D248416" s="81"/>
      <c r="E248416" s="79"/>
      <c r="F248416" s="78"/>
      <c r="G248416" s="82"/>
      <c r="H248416" s="82"/>
      <c r="I248416" s="11"/>
    </row>
    <row r="248420" spans="1:9" s="4" customFormat="1" x14ac:dyDescent="0.2">
      <c r="A248420" s="25"/>
      <c r="B248420" s="64"/>
      <c r="C248420" s="80"/>
      <c r="D248420" s="81"/>
      <c r="E248420" s="79"/>
      <c r="F248420" s="78"/>
      <c r="G248420" s="82"/>
      <c r="H248420" s="82"/>
      <c r="I248420" s="11"/>
    </row>
    <row r="248422" spans="1:9" s="4" customFormat="1" x14ac:dyDescent="0.2">
      <c r="A248422" s="25"/>
      <c r="B248422" s="64"/>
      <c r="C248422" s="80"/>
      <c r="D248422" s="81"/>
      <c r="E248422" s="79"/>
      <c r="F248422" s="78"/>
      <c r="G248422" s="82"/>
      <c r="H248422" s="82"/>
      <c r="I248422" s="11"/>
    </row>
    <row r="248428" spans="1:9" s="4" customFormat="1" x14ac:dyDescent="0.2">
      <c r="A248428" s="25"/>
      <c r="B248428" s="64"/>
      <c r="C248428" s="80"/>
      <c r="D248428" s="81"/>
      <c r="E248428" s="79"/>
      <c r="F248428" s="78"/>
      <c r="G248428" s="82"/>
      <c r="H248428" s="82"/>
      <c r="I248428" s="11"/>
    </row>
    <row r="248432" spans="1:9" s="4" customFormat="1" x14ac:dyDescent="0.2">
      <c r="A248432" s="25"/>
      <c r="B248432" s="64"/>
      <c r="C248432" s="80"/>
      <c r="D248432" s="81"/>
      <c r="E248432" s="79"/>
      <c r="F248432" s="78"/>
      <c r="G248432" s="82"/>
      <c r="H248432" s="82"/>
      <c r="I248432" s="11"/>
    </row>
    <row r="248436" spans="1:9" s="4" customFormat="1" x14ac:dyDescent="0.2">
      <c r="A248436" s="25"/>
      <c r="B248436" s="64"/>
      <c r="C248436" s="80"/>
      <c r="D248436" s="81"/>
      <c r="E248436" s="79"/>
      <c r="F248436" s="78"/>
      <c r="G248436" s="82"/>
      <c r="H248436" s="82"/>
      <c r="I248436" s="11"/>
    </row>
    <row r="248438" spans="1:9" s="4" customFormat="1" x14ac:dyDescent="0.2">
      <c r="A248438" s="25"/>
      <c r="B248438" s="64"/>
      <c r="C248438" s="80"/>
      <c r="D248438" s="81"/>
      <c r="E248438" s="79"/>
      <c r="F248438" s="78"/>
      <c r="G248438" s="82"/>
      <c r="H248438" s="82"/>
      <c r="I248438" s="11"/>
    </row>
    <row r="248444" spans="1:9" s="4" customFormat="1" x14ac:dyDescent="0.2">
      <c r="A248444" s="25"/>
      <c r="B248444" s="64"/>
      <c r="C248444" s="80"/>
      <c r="D248444" s="81"/>
      <c r="E248444" s="79"/>
      <c r="F248444" s="78"/>
      <c r="G248444" s="82"/>
      <c r="H248444" s="82"/>
      <c r="I248444" s="11"/>
    </row>
    <row r="248448" spans="1:9" s="4" customFormat="1" x14ac:dyDescent="0.2">
      <c r="A248448" s="25"/>
      <c r="B248448" s="64"/>
      <c r="C248448" s="80"/>
      <c r="D248448" s="81"/>
      <c r="E248448" s="79"/>
      <c r="F248448" s="78"/>
      <c r="G248448" s="82"/>
      <c r="H248448" s="82"/>
      <c r="I248448" s="11"/>
    </row>
    <row r="248452" spans="1:9" s="4" customFormat="1" x14ac:dyDescent="0.2">
      <c r="A248452" s="25"/>
      <c r="B248452" s="64"/>
      <c r="C248452" s="80"/>
      <c r="D248452" s="81"/>
      <c r="E248452" s="79"/>
      <c r="F248452" s="78"/>
      <c r="G248452" s="82"/>
      <c r="H248452" s="82"/>
      <c r="I248452" s="11"/>
    </row>
    <row r="248454" spans="1:9" s="4" customFormat="1" x14ac:dyDescent="0.2">
      <c r="A248454" s="25"/>
      <c r="B248454" s="64"/>
      <c r="C248454" s="80"/>
      <c r="D248454" s="81"/>
      <c r="E248454" s="79"/>
      <c r="F248454" s="78"/>
      <c r="G248454" s="82"/>
      <c r="H248454" s="82"/>
      <c r="I248454" s="11"/>
    </row>
    <row r="248460" spans="1:9" s="4" customFormat="1" x14ac:dyDescent="0.2">
      <c r="A248460" s="25"/>
      <c r="B248460" s="64"/>
      <c r="C248460" s="80"/>
      <c r="D248460" s="81"/>
      <c r="E248460" s="79"/>
      <c r="F248460" s="78"/>
      <c r="G248460" s="82"/>
      <c r="H248460" s="82"/>
      <c r="I248460" s="11"/>
    </row>
    <row r="248464" spans="1:9" s="4" customFormat="1" x14ac:dyDescent="0.2">
      <c r="A248464" s="25"/>
      <c r="B248464" s="64"/>
      <c r="C248464" s="80"/>
      <c r="D248464" s="81"/>
      <c r="E248464" s="79"/>
      <c r="F248464" s="78"/>
      <c r="G248464" s="82"/>
      <c r="H248464" s="82"/>
      <c r="I248464" s="11"/>
    </row>
    <row r="248468" spans="1:9" s="4" customFormat="1" x14ac:dyDescent="0.2">
      <c r="A248468" s="25"/>
      <c r="B248468" s="64"/>
      <c r="C248468" s="80"/>
      <c r="D248468" s="81"/>
      <c r="E248468" s="79"/>
      <c r="F248468" s="78"/>
      <c r="G248468" s="82"/>
      <c r="H248468" s="82"/>
      <c r="I248468" s="11"/>
    </row>
    <row r="248470" spans="1:9" s="4" customFormat="1" x14ac:dyDescent="0.2">
      <c r="A248470" s="25"/>
      <c r="B248470" s="64"/>
      <c r="C248470" s="80"/>
      <c r="D248470" s="81"/>
      <c r="E248470" s="79"/>
      <c r="F248470" s="78"/>
      <c r="G248470" s="82"/>
      <c r="H248470" s="82"/>
      <c r="I248470" s="11"/>
    </row>
    <row r="248476" spans="1:9" s="4" customFormat="1" x14ac:dyDescent="0.2">
      <c r="A248476" s="25"/>
      <c r="B248476" s="64"/>
      <c r="C248476" s="80"/>
      <c r="D248476" s="81"/>
      <c r="E248476" s="79"/>
      <c r="F248476" s="78"/>
      <c r="G248476" s="82"/>
      <c r="H248476" s="82"/>
      <c r="I248476" s="11"/>
    </row>
    <row r="248480" spans="1:9" s="4" customFormat="1" x14ac:dyDescent="0.2">
      <c r="A248480" s="25"/>
      <c r="B248480" s="64"/>
      <c r="C248480" s="80"/>
      <c r="D248480" s="81"/>
      <c r="E248480" s="79"/>
      <c r="F248480" s="78"/>
      <c r="G248480" s="82"/>
      <c r="H248480" s="82"/>
      <c r="I248480" s="11"/>
    </row>
    <row r="248484" spans="1:9" s="4" customFormat="1" x14ac:dyDescent="0.2">
      <c r="A248484" s="25"/>
      <c r="B248484" s="64"/>
      <c r="C248484" s="80"/>
      <c r="D248484" s="81"/>
      <c r="E248484" s="79"/>
      <c r="F248484" s="78"/>
      <c r="G248484" s="82"/>
      <c r="H248484" s="82"/>
      <c r="I248484" s="11"/>
    </row>
    <row r="248486" spans="1:9" s="4" customFormat="1" x14ac:dyDescent="0.2">
      <c r="A248486" s="25"/>
      <c r="B248486" s="64"/>
      <c r="C248486" s="80"/>
      <c r="D248486" s="81"/>
      <c r="E248486" s="79"/>
      <c r="F248486" s="78"/>
      <c r="G248486" s="82"/>
      <c r="H248486" s="82"/>
      <c r="I248486" s="11"/>
    </row>
    <row r="248492" spans="1:9" s="4" customFormat="1" x14ac:dyDescent="0.2">
      <c r="A248492" s="25"/>
      <c r="B248492" s="64"/>
      <c r="C248492" s="80"/>
      <c r="D248492" s="81"/>
      <c r="E248492" s="79"/>
      <c r="F248492" s="78"/>
      <c r="G248492" s="82"/>
      <c r="H248492" s="82"/>
      <c r="I248492" s="11"/>
    </row>
    <row r="248496" spans="1:9" s="4" customFormat="1" x14ac:dyDescent="0.2">
      <c r="A248496" s="25"/>
      <c r="B248496" s="64"/>
      <c r="C248496" s="80"/>
      <c r="D248496" s="81"/>
      <c r="E248496" s="79"/>
      <c r="F248496" s="78"/>
      <c r="G248496" s="82"/>
      <c r="H248496" s="82"/>
      <c r="I248496" s="11"/>
    </row>
    <row r="248500" spans="1:9" s="4" customFormat="1" x14ac:dyDescent="0.2">
      <c r="A248500" s="25"/>
      <c r="B248500" s="64"/>
      <c r="C248500" s="80"/>
      <c r="D248500" s="81"/>
      <c r="E248500" s="79"/>
      <c r="F248500" s="78"/>
      <c r="G248500" s="82"/>
      <c r="H248500" s="82"/>
      <c r="I248500" s="11"/>
    </row>
    <row r="248502" spans="1:9" s="4" customFormat="1" x14ac:dyDescent="0.2">
      <c r="A248502" s="25"/>
      <c r="B248502" s="64"/>
      <c r="C248502" s="80"/>
      <c r="D248502" s="81"/>
      <c r="E248502" s="79"/>
      <c r="F248502" s="78"/>
      <c r="G248502" s="82"/>
      <c r="H248502" s="82"/>
      <c r="I248502" s="11"/>
    </row>
    <row r="248508" spans="1:9" s="4" customFormat="1" x14ac:dyDescent="0.2">
      <c r="A248508" s="25"/>
      <c r="B248508" s="64"/>
      <c r="C248508" s="80"/>
      <c r="D248508" s="81"/>
      <c r="E248508" s="79"/>
      <c r="F248508" s="78"/>
      <c r="G248508" s="82"/>
      <c r="H248508" s="82"/>
      <c r="I248508" s="11"/>
    </row>
    <row r="248512" spans="1:9" s="4" customFormat="1" x14ac:dyDescent="0.2">
      <c r="A248512" s="25"/>
      <c r="B248512" s="64"/>
      <c r="C248512" s="80"/>
      <c r="D248512" s="81"/>
      <c r="E248512" s="79"/>
      <c r="F248512" s="78"/>
      <c r="G248512" s="82"/>
      <c r="H248512" s="82"/>
      <c r="I248512" s="11"/>
    </row>
    <row r="248516" spans="1:9" s="4" customFormat="1" x14ac:dyDescent="0.2">
      <c r="A248516" s="25"/>
      <c r="B248516" s="64"/>
      <c r="C248516" s="80"/>
      <c r="D248516" s="81"/>
      <c r="E248516" s="79"/>
      <c r="F248516" s="78"/>
      <c r="G248516" s="82"/>
      <c r="H248516" s="82"/>
      <c r="I248516" s="11"/>
    </row>
    <row r="248518" spans="1:9" s="4" customFormat="1" x14ac:dyDescent="0.2">
      <c r="A248518" s="25"/>
      <c r="B248518" s="64"/>
      <c r="C248518" s="80"/>
      <c r="D248518" s="81"/>
      <c r="E248518" s="79"/>
      <c r="F248518" s="78"/>
      <c r="G248518" s="82"/>
      <c r="H248518" s="82"/>
      <c r="I248518" s="11"/>
    </row>
    <row r="248524" spans="1:9" s="4" customFormat="1" x14ac:dyDescent="0.2">
      <c r="A248524" s="25"/>
      <c r="B248524" s="64"/>
      <c r="C248524" s="80"/>
      <c r="D248524" s="81"/>
      <c r="E248524" s="79"/>
      <c r="F248524" s="78"/>
      <c r="G248524" s="82"/>
      <c r="H248524" s="82"/>
      <c r="I248524" s="11"/>
    </row>
    <row r="248528" spans="1:9" s="4" customFormat="1" x14ac:dyDescent="0.2">
      <c r="A248528" s="25"/>
      <c r="B248528" s="64"/>
      <c r="C248528" s="80"/>
      <c r="D248528" s="81"/>
      <c r="E248528" s="79"/>
      <c r="F248528" s="78"/>
      <c r="G248528" s="82"/>
      <c r="H248528" s="82"/>
      <c r="I248528" s="11"/>
    </row>
    <row r="248532" spans="1:9" s="4" customFormat="1" x14ac:dyDescent="0.2">
      <c r="A248532" s="25"/>
      <c r="B248532" s="64"/>
      <c r="C248532" s="80"/>
      <c r="D248532" s="81"/>
      <c r="E248532" s="79"/>
      <c r="F248532" s="78"/>
      <c r="G248532" s="82"/>
      <c r="H248532" s="82"/>
      <c r="I248532" s="11"/>
    </row>
    <row r="248534" spans="1:9" s="4" customFormat="1" x14ac:dyDescent="0.2">
      <c r="A248534" s="25"/>
      <c r="B248534" s="64"/>
      <c r="C248534" s="80"/>
      <c r="D248534" s="81"/>
      <c r="E248534" s="79"/>
      <c r="F248534" s="78"/>
      <c r="G248534" s="82"/>
      <c r="H248534" s="82"/>
      <c r="I248534" s="11"/>
    </row>
    <row r="248540" spans="1:9" s="4" customFormat="1" x14ac:dyDescent="0.2">
      <c r="A248540" s="25"/>
      <c r="B248540" s="64"/>
      <c r="C248540" s="80"/>
      <c r="D248540" s="81"/>
      <c r="E248540" s="79"/>
      <c r="F248540" s="78"/>
      <c r="G248540" s="82"/>
      <c r="H248540" s="82"/>
      <c r="I248540" s="11"/>
    </row>
    <row r="248544" spans="1:9" s="4" customFormat="1" x14ac:dyDescent="0.2">
      <c r="A248544" s="25"/>
      <c r="B248544" s="64"/>
      <c r="C248544" s="80"/>
      <c r="D248544" s="81"/>
      <c r="E248544" s="79"/>
      <c r="F248544" s="78"/>
      <c r="G248544" s="82"/>
      <c r="H248544" s="82"/>
      <c r="I248544" s="11"/>
    </row>
    <row r="248548" spans="1:9" s="4" customFormat="1" x14ac:dyDescent="0.2">
      <c r="A248548" s="25"/>
      <c r="B248548" s="64"/>
      <c r="C248548" s="80"/>
      <c r="D248548" s="81"/>
      <c r="E248548" s="79"/>
      <c r="F248548" s="78"/>
      <c r="G248548" s="82"/>
      <c r="H248548" s="82"/>
      <c r="I248548" s="11"/>
    </row>
    <row r="248550" spans="1:9" s="4" customFormat="1" x14ac:dyDescent="0.2">
      <c r="A248550" s="25"/>
      <c r="B248550" s="64"/>
      <c r="C248550" s="80"/>
      <c r="D248550" s="81"/>
      <c r="E248550" s="79"/>
      <c r="F248550" s="78"/>
      <c r="G248550" s="82"/>
      <c r="H248550" s="82"/>
      <c r="I248550" s="11"/>
    </row>
    <row r="248556" spans="1:9" s="4" customFormat="1" x14ac:dyDescent="0.2">
      <c r="A248556" s="25"/>
      <c r="B248556" s="64"/>
      <c r="C248556" s="80"/>
      <c r="D248556" s="81"/>
      <c r="E248556" s="79"/>
      <c r="F248556" s="78"/>
      <c r="G248556" s="82"/>
      <c r="H248556" s="82"/>
      <c r="I248556" s="11"/>
    </row>
    <row r="248560" spans="1:9" s="4" customFormat="1" x14ac:dyDescent="0.2">
      <c r="A248560" s="25"/>
      <c r="B248560" s="64"/>
      <c r="C248560" s="80"/>
      <c r="D248560" s="81"/>
      <c r="E248560" s="79"/>
      <c r="F248560" s="78"/>
      <c r="G248560" s="82"/>
      <c r="H248560" s="82"/>
      <c r="I248560" s="11"/>
    </row>
    <row r="248564" spans="1:9" s="4" customFormat="1" x14ac:dyDescent="0.2">
      <c r="A248564" s="25"/>
      <c r="B248564" s="64"/>
      <c r="C248564" s="80"/>
      <c r="D248564" s="81"/>
      <c r="E248564" s="79"/>
      <c r="F248564" s="78"/>
      <c r="G248564" s="82"/>
      <c r="H248564" s="82"/>
      <c r="I248564" s="11"/>
    </row>
    <row r="248566" spans="1:9" s="4" customFormat="1" x14ac:dyDescent="0.2">
      <c r="A248566" s="25"/>
      <c r="B248566" s="64"/>
      <c r="C248566" s="80"/>
      <c r="D248566" s="81"/>
      <c r="E248566" s="79"/>
      <c r="F248566" s="78"/>
      <c r="G248566" s="82"/>
      <c r="H248566" s="82"/>
      <c r="I248566" s="11"/>
    </row>
    <row r="248572" spans="1:9" s="4" customFormat="1" x14ac:dyDescent="0.2">
      <c r="A248572" s="25"/>
      <c r="B248572" s="64"/>
      <c r="C248572" s="80"/>
      <c r="D248572" s="81"/>
      <c r="E248572" s="79"/>
      <c r="F248572" s="78"/>
      <c r="G248572" s="82"/>
      <c r="H248572" s="82"/>
      <c r="I248572" s="11"/>
    </row>
    <row r="248576" spans="1:9" s="4" customFormat="1" x14ac:dyDescent="0.2">
      <c r="A248576" s="25"/>
      <c r="B248576" s="64"/>
      <c r="C248576" s="80"/>
      <c r="D248576" s="81"/>
      <c r="E248576" s="79"/>
      <c r="F248576" s="78"/>
      <c r="G248576" s="82"/>
      <c r="H248576" s="82"/>
      <c r="I248576" s="11"/>
    </row>
    <row r="248580" spans="1:9" s="4" customFormat="1" x14ac:dyDescent="0.2">
      <c r="A248580" s="25"/>
      <c r="B248580" s="64"/>
      <c r="C248580" s="80"/>
      <c r="D248580" s="81"/>
      <c r="E248580" s="79"/>
      <c r="F248580" s="78"/>
      <c r="G248580" s="82"/>
      <c r="H248580" s="82"/>
      <c r="I248580" s="11"/>
    </row>
    <row r="248582" spans="1:9" s="4" customFormat="1" x14ac:dyDescent="0.2">
      <c r="A248582" s="25"/>
      <c r="B248582" s="64"/>
      <c r="C248582" s="80"/>
      <c r="D248582" s="81"/>
      <c r="E248582" s="79"/>
      <c r="F248582" s="78"/>
      <c r="G248582" s="82"/>
      <c r="H248582" s="82"/>
      <c r="I248582" s="11"/>
    </row>
    <row r="248588" spans="1:9" s="4" customFormat="1" x14ac:dyDescent="0.2">
      <c r="A248588" s="25"/>
      <c r="B248588" s="64"/>
      <c r="C248588" s="80"/>
      <c r="D248588" s="81"/>
      <c r="E248588" s="79"/>
      <c r="F248588" s="78"/>
      <c r="G248588" s="82"/>
      <c r="H248588" s="82"/>
      <c r="I248588" s="11"/>
    </row>
    <row r="248592" spans="1:9" s="4" customFormat="1" x14ac:dyDescent="0.2">
      <c r="A248592" s="25"/>
      <c r="B248592" s="64"/>
      <c r="C248592" s="80"/>
      <c r="D248592" s="81"/>
      <c r="E248592" s="79"/>
      <c r="F248592" s="78"/>
      <c r="G248592" s="82"/>
      <c r="H248592" s="82"/>
      <c r="I248592" s="11"/>
    </row>
    <row r="248596" spans="1:9" s="4" customFormat="1" x14ac:dyDescent="0.2">
      <c r="A248596" s="25"/>
      <c r="B248596" s="64"/>
      <c r="C248596" s="80"/>
      <c r="D248596" s="81"/>
      <c r="E248596" s="79"/>
      <c r="F248596" s="78"/>
      <c r="G248596" s="82"/>
      <c r="H248596" s="82"/>
      <c r="I248596" s="11"/>
    </row>
    <row r="248598" spans="1:9" s="4" customFormat="1" x14ac:dyDescent="0.2">
      <c r="A248598" s="25"/>
      <c r="B248598" s="64"/>
      <c r="C248598" s="80"/>
      <c r="D248598" s="81"/>
      <c r="E248598" s="79"/>
      <c r="F248598" s="78"/>
      <c r="G248598" s="82"/>
      <c r="H248598" s="82"/>
      <c r="I248598" s="11"/>
    </row>
    <row r="248604" spans="1:9" s="4" customFormat="1" x14ac:dyDescent="0.2">
      <c r="A248604" s="25"/>
      <c r="B248604" s="64"/>
      <c r="C248604" s="80"/>
      <c r="D248604" s="81"/>
      <c r="E248604" s="79"/>
      <c r="F248604" s="78"/>
      <c r="G248604" s="82"/>
      <c r="H248604" s="82"/>
      <c r="I248604" s="11"/>
    </row>
    <row r="248608" spans="1:9" s="4" customFormat="1" x14ac:dyDescent="0.2">
      <c r="A248608" s="25"/>
      <c r="B248608" s="64"/>
      <c r="C248608" s="80"/>
      <c r="D248608" s="81"/>
      <c r="E248608" s="79"/>
      <c r="F248608" s="78"/>
      <c r="G248608" s="82"/>
      <c r="H248608" s="82"/>
      <c r="I248608" s="11"/>
    </row>
    <row r="248612" spans="1:9" s="4" customFormat="1" x14ac:dyDescent="0.2">
      <c r="A248612" s="25"/>
      <c r="B248612" s="64"/>
      <c r="C248612" s="80"/>
      <c r="D248612" s="81"/>
      <c r="E248612" s="79"/>
      <c r="F248612" s="78"/>
      <c r="G248612" s="82"/>
      <c r="H248612" s="82"/>
      <c r="I248612" s="11"/>
    </row>
    <row r="248614" spans="1:9" s="4" customFormat="1" x14ac:dyDescent="0.2">
      <c r="A248614" s="25"/>
      <c r="B248614" s="64"/>
      <c r="C248614" s="80"/>
      <c r="D248614" s="81"/>
      <c r="E248614" s="79"/>
      <c r="F248614" s="78"/>
      <c r="G248614" s="82"/>
      <c r="H248614" s="82"/>
      <c r="I248614" s="11"/>
    </row>
    <row r="248620" spans="1:9" s="4" customFormat="1" x14ac:dyDescent="0.2">
      <c r="A248620" s="25"/>
      <c r="B248620" s="64"/>
      <c r="C248620" s="80"/>
      <c r="D248620" s="81"/>
      <c r="E248620" s="79"/>
      <c r="F248620" s="78"/>
      <c r="G248620" s="82"/>
      <c r="H248620" s="82"/>
      <c r="I248620" s="11"/>
    </row>
    <row r="248624" spans="1:9" s="4" customFormat="1" x14ac:dyDescent="0.2">
      <c r="A248624" s="25"/>
      <c r="B248624" s="64"/>
      <c r="C248624" s="80"/>
      <c r="D248624" s="81"/>
      <c r="E248624" s="79"/>
      <c r="F248624" s="78"/>
      <c r="G248624" s="82"/>
      <c r="H248624" s="82"/>
      <c r="I248624" s="11"/>
    </row>
    <row r="248628" spans="1:9" s="4" customFormat="1" x14ac:dyDescent="0.2">
      <c r="A248628" s="25"/>
      <c r="B248628" s="64"/>
      <c r="C248628" s="80"/>
      <c r="D248628" s="81"/>
      <c r="E248628" s="79"/>
      <c r="F248628" s="78"/>
      <c r="G248628" s="82"/>
      <c r="H248628" s="82"/>
      <c r="I248628" s="11"/>
    </row>
    <row r="248630" spans="1:9" s="4" customFormat="1" x14ac:dyDescent="0.2">
      <c r="A248630" s="25"/>
      <c r="B248630" s="64"/>
      <c r="C248630" s="80"/>
      <c r="D248630" s="81"/>
      <c r="E248630" s="79"/>
      <c r="F248630" s="78"/>
      <c r="G248630" s="82"/>
      <c r="H248630" s="82"/>
      <c r="I248630" s="11"/>
    </row>
    <row r="248636" spans="1:9" s="4" customFormat="1" x14ac:dyDescent="0.2">
      <c r="A248636" s="25"/>
      <c r="B248636" s="64"/>
      <c r="C248636" s="80"/>
      <c r="D248636" s="81"/>
      <c r="E248636" s="79"/>
      <c r="F248636" s="78"/>
      <c r="G248636" s="82"/>
      <c r="H248636" s="82"/>
      <c r="I248636" s="11"/>
    </row>
    <row r="248640" spans="1:9" s="4" customFormat="1" x14ac:dyDescent="0.2">
      <c r="A248640" s="25"/>
      <c r="B248640" s="64"/>
      <c r="C248640" s="80"/>
      <c r="D248640" s="81"/>
      <c r="E248640" s="79"/>
      <c r="F248640" s="78"/>
      <c r="G248640" s="82"/>
      <c r="H248640" s="82"/>
      <c r="I248640" s="11"/>
    </row>
    <row r="248644" spans="1:9" s="4" customFormat="1" x14ac:dyDescent="0.2">
      <c r="A248644" s="25"/>
      <c r="B248644" s="64"/>
      <c r="C248644" s="80"/>
      <c r="D248644" s="81"/>
      <c r="E248644" s="79"/>
      <c r="F248644" s="78"/>
      <c r="G248644" s="82"/>
      <c r="H248644" s="82"/>
      <c r="I248644" s="11"/>
    </row>
    <row r="248646" spans="1:9" s="4" customFormat="1" x14ac:dyDescent="0.2">
      <c r="A248646" s="25"/>
      <c r="B248646" s="64"/>
      <c r="C248646" s="80"/>
      <c r="D248646" s="81"/>
      <c r="E248646" s="79"/>
      <c r="F248646" s="78"/>
      <c r="G248646" s="82"/>
      <c r="H248646" s="82"/>
      <c r="I248646" s="11"/>
    </row>
    <row r="248652" spans="1:9" s="4" customFormat="1" x14ac:dyDescent="0.2">
      <c r="A248652" s="25"/>
      <c r="B248652" s="64"/>
      <c r="C248652" s="80"/>
      <c r="D248652" s="81"/>
      <c r="E248652" s="79"/>
      <c r="F248652" s="78"/>
      <c r="G248652" s="82"/>
      <c r="H248652" s="82"/>
      <c r="I248652" s="11"/>
    </row>
    <row r="248656" spans="1:9" s="4" customFormat="1" x14ac:dyDescent="0.2">
      <c r="A248656" s="25"/>
      <c r="B248656" s="64"/>
      <c r="C248656" s="80"/>
      <c r="D248656" s="81"/>
      <c r="E248656" s="79"/>
      <c r="F248656" s="78"/>
      <c r="G248656" s="82"/>
      <c r="H248656" s="82"/>
      <c r="I248656" s="11"/>
    </row>
    <row r="248660" spans="1:9" s="4" customFormat="1" x14ac:dyDescent="0.2">
      <c r="A248660" s="25"/>
      <c r="B248660" s="64"/>
      <c r="C248660" s="80"/>
      <c r="D248660" s="81"/>
      <c r="E248660" s="79"/>
      <c r="F248660" s="78"/>
      <c r="G248660" s="82"/>
      <c r="H248660" s="82"/>
      <c r="I248660" s="11"/>
    </row>
    <row r="248662" spans="1:9" s="4" customFormat="1" x14ac:dyDescent="0.2">
      <c r="A248662" s="25"/>
      <c r="B248662" s="64"/>
      <c r="C248662" s="80"/>
      <c r="D248662" s="81"/>
      <c r="E248662" s="79"/>
      <c r="F248662" s="78"/>
      <c r="G248662" s="82"/>
      <c r="H248662" s="82"/>
      <c r="I248662" s="11"/>
    </row>
    <row r="248668" spans="1:9" s="4" customFormat="1" x14ac:dyDescent="0.2">
      <c r="A248668" s="25"/>
      <c r="B248668" s="64"/>
      <c r="C248668" s="80"/>
      <c r="D248668" s="81"/>
      <c r="E248668" s="79"/>
      <c r="F248668" s="78"/>
      <c r="G248668" s="82"/>
      <c r="H248668" s="82"/>
      <c r="I248668" s="11"/>
    </row>
    <row r="248672" spans="1:9" s="4" customFormat="1" x14ac:dyDescent="0.2">
      <c r="A248672" s="25"/>
      <c r="B248672" s="64"/>
      <c r="C248672" s="80"/>
      <c r="D248672" s="81"/>
      <c r="E248672" s="79"/>
      <c r="F248672" s="78"/>
      <c r="G248672" s="82"/>
      <c r="H248672" s="82"/>
      <c r="I248672" s="11"/>
    </row>
    <row r="248676" spans="1:9" s="4" customFormat="1" x14ac:dyDescent="0.2">
      <c r="A248676" s="25"/>
      <c r="B248676" s="64"/>
      <c r="C248676" s="80"/>
      <c r="D248676" s="81"/>
      <c r="E248676" s="79"/>
      <c r="F248676" s="78"/>
      <c r="G248676" s="82"/>
      <c r="H248676" s="82"/>
      <c r="I248676" s="11"/>
    </row>
    <row r="248678" spans="1:9" s="4" customFormat="1" x14ac:dyDescent="0.2">
      <c r="A248678" s="25"/>
      <c r="B248678" s="64"/>
      <c r="C248678" s="80"/>
      <c r="D248678" s="81"/>
      <c r="E248678" s="79"/>
      <c r="F248678" s="78"/>
      <c r="G248678" s="82"/>
      <c r="H248678" s="82"/>
      <c r="I248678" s="11"/>
    </row>
    <row r="248684" spans="1:9" s="4" customFormat="1" x14ac:dyDescent="0.2">
      <c r="A248684" s="25"/>
      <c r="B248684" s="64"/>
      <c r="C248684" s="80"/>
      <c r="D248684" s="81"/>
      <c r="E248684" s="79"/>
      <c r="F248684" s="78"/>
      <c r="G248684" s="82"/>
      <c r="H248684" s="82"/>
      <c r="I248684" s="11"/>
    </row>
    <row r="248688" spans="1:9" s="4" customFormat="1" x14ac:dyDescent="0.2">
      <c r="A248688" s="25"/>
      <c r="B248688" s="64"/>
      <c r="C248688" s="80"/>
      <c r="D248688" s="81"/>
      <c r="E248688" s="79"/>
      <c r="F248688" s="78"/>
      <c r="G248688" s="82"/>
      <c r="H248688" s="82"/>
      <c r="I248688" s="11"/>
    </row>
    <row r="248692" spans="1:9" s="4" customFormat="1" x14ac:dyDescent="0.2">
      <c r="A248692" s="25"/>
      <c r="B248692" s="64"/>
      <c r="C248692" s="80"/>
      <c r="D248692" s="81"/>
      <c r="E248692" s="79"/>
      <c r="F248692" s="78"/>
      <c r="G248692" s="82"/>
      <c r="H248692" s="82"/>
      <c r="I248692" s="11"/>
    </row>
    <row r="248694" spans="1:9" s="4" customFormat="1" x14ac:dyDescent="0.2">
      <c r="A248694" s="25"/>
      <c r="B248694" s="64"/>
      <c r="C248694" s="80"/>
      <c r="D248694" s="81"/>
      <c r="E248694" s="79"/>
      <c r="F248694" s="78"/>
      <c r="G248694" s="82"/>
      <c r="H248694" s="82"/>
      <c r="I248694" s="11"/>
    </row>
    <row r="248700" spans="1:9" s="4" customFormat="1" x14ac:dyDescent="0.2">
      <c r="A248700" s="25"/>
      <c r="B248700" s="64"/>
      <c r="C248700" s="80"/>
      <c r="D248700" s="81"/>
      <c r="E248700" s="79"/>
      <c r="F248700" s="78"/>
      <c r="G248700" s="82"/>
      <c r="H248700" s="82"/>
      <c r="I248700" s="11"/>
    </row>
    <row r="248704" spans="1:9" s="4" customFormat="1" x14ac:dyDescent="0.2">
      <c r="A248704" s="25"/>
      <c r="B248704" s="64"/>
      <c r="C248704" s="80"/>
      <c r="D248704" s="81"/>
      <c r="E248704" s="79"/>
      <c r="F248704" s="78"/>
      <c r="G248704" s="82"/>
      <c r="H248704" s="82"/>
      <c r="I248704" s="11"/>
    </row>
    <row r="248708" spans="1:9" s="4" customFormat="1" x14ac:dyDescent="0.2">
      <c r="A248708" s="25"/>
      <c r="B248708" s="64"/>
      <c r="C248708" s="80"/>
      <c r="D248708" s="81"/>
      <c r="E248708" s="79"/>
      <c r="F248708" s="78"/>
      <c r="G248708" s="82"/>
      <c r="H248708" s="82"/>
      <c r="I248708" s="11"/>
    </row>
    <row r="248710" spans="1:9" s="4" customFormat="1" x14ac:dyDescent="0.2">
      <c r="A248710" s="25"/>
      <c r="B248710" s="64"/>
      <c r="C248710" s="80"/>
      <c r="D248710" s="81"/>
      <c r="E248710" s="79"/>
      <c r="F248710" s="78"/>
      <c r="G248710" s="82"/>
      <c r="H248710" s="82"/>
      <c r="I248710" s="11"/>
    </row>
    <row r="248716" spans="1:9" s="4" customFormat="1" x14ac:dyDescent="0.2">
      <c r="A248716" s="25"/>
      <c r="B248716" s="64"/>
      <c r="C248716" s="80"/>
      <c r="D248716" s="81"/>
      <c r="E248716" s="79"/>
      <c r="F248716" s="78"/>
      <c r="G248716" s="82"/>
      <c r="H248716" s="82"/>
      <c r="I248716" s="11"/>
    </row>
    <row r="248720" spans="1:9" s="4" customFormat="1" x14ac:dyDescent="0.2">
      <c r="A248720" s="25"/>
      <c r="B248720" s="64"/>
      <c r="C248720" s="80"/>
      <c r="D248720" s="81"/>
      <c r="E248720" s="79"/>
      <c r="F248720" s="78"/>
      <c r="G248720" s="82"/>
      <c r="H248720" s="82"/>
      <c r="I248720" s="11"/>
    </row>
    <row r="248724" spans="1:9" s="4" customFormat="1" x14ac:dyDescent="0.2">
      <c r="A248724" s="25"/>
      <c r="B248724" s="64"/>
      <c r="C248724" s="80"/>
      <c r="D248724" s="81"/>
      <c r="E248724" s="79"/>
      <c r="F248724" s="78"/>
      <c r="G248724" s="82"/>
      <c r="H248724" s="82"/>
      <c r="I248724" s="11"/>
    </row>
    <row r="248726" spans="1:9" s="4" customFormat="1" x14ac:dyDescent="0.2">
      <c r="A248726" s="25"/>
      <c r="B248726" s="64"/>
      <c r="C248726" s="80"/>
      <c r="D248726" s="81"/>
      <c r="E248726" s="79"/>
      <c r="F248726" s="78"/>
      <c r="G248726" s="82"/>
      <c r="H248726" s="82"/>
      <c r="I248726" s="11"/>
    </row>
    <row r="248732" spans="1:9" s="4" customFormat="1" x14ac:dyDescent="0.2">
      <c r="A248732" s="25"/>
      <c r="B248732" s="64"/>
      <c r="C248732" s="80"/>
      <c r="D248732" s="81"/>
      <c r="E248732" s="79"/>
      <c r="F248732" s="78"/>
      <c r="G248732" s="82"/>
      <c r="H248732" s="82"/>
      <c r="I248732" s="11"/>
    </row>
    <row r="248736" spans="1:9" s="4" customFormat="1" x14ac:dyDescent="0.2">
      <c r="A248736" s="25"/>
      <c r="B248736" s="64"/>
      <c r="C248736" s="80"/>
      <c r="D248736" s="81"/>
      <c r="E248736" s="79"/>
      <c r="F248736" s="78"/>
      <c r="G248736" s="82"/>
      <c r="H248736" s="82"/>
      <c r="I248736" s="11"/>
    </row>
    <row r="248740" spans="1:9" s="4" customFormat="1" x14ac:dyDescent="0.2">
      <c r="A248740" s="25"/>
      <c r="B248740" s="64"/>
      <c r="C248740" s="80"/>
      <c r="D248740" s="81"/>
      <c r="E248740" s="79"/>
      <c r="F248740" s="78"/>
      <c r="G248740" s="82"/>
      <c r="H248740" s="82"/>
      <c r="I248740" s="11"/>
    </row>
    <row r="248742" spans="1:9" s="4" customFormat="1" x14ac:dyDescent="0.2">
      <c r="A248742" s="25"/>
      <c r="B248742" s="64"/>
      <c r="C248742" s="80"/>
      <c r="D248742" s="81"/>
      <c r="E248742" s="79"/>
      <c r="F248742" s="78"/>
      <c r="G248742" s="82"/>
      <c r="H248742" s="82"/>
      <c r="I248742" s="11"/>
    </row>
    <row r="248748" spans="1:9" s="4" customFormat="1" x14ac:dyDescent="0.2">
      <c r="A248748" s="25"/>
      <c r="B248748" s="64"/>
      <c r="C248748" s="80"/>
      <c r="D248748" s="81"/>
      <c r="E248748" s="79"/>
      <c r="F248748" s="78"/>
      <c r="G248748" s="82"/>
      <c r="H248748" s="82"/>
      <c r="I248748" s="11"/>
    </row>
    <row r="248752" spans="1:9" s="4" customFormat="1" x14ac:dyDescent="0.2">
      <c r="A248752" s="25"/>
      <c r="B248752" s="64"/>
      <c r="C248752" s="80"/>
      <c r="D248752" s="81"/>
      <c r="E248752" s="79"/>
      <c r="F248752" s="78"/>
      <c r="G248752" s="82"/>
      <c r="H248752" s="82"/>
      <c r="I248752" s="11"/>
    </row>
    <row r="248756" spans="1:9" s="4" customFormat="1" x14ac:dyDescent="0.2">
      <c r="A248756" s="25"/>
      <c r="B248756" s="64"/>
      <c r="C248756" s="80"/>
      <c r="D248756" s="81"/>
      <c r="E248756" s="79"/>
      <c r="F248756" s="78"/>
      <c r="G248756" s="82"/>
      <c r="H248756" s="82"/>
      <c r="I248756" s="11"/>
    </row>
    <row r="248758" spans="1:9" s="4" customFormat="1" x14ac:dyDescent="0.2">
      <c r="A248758" s="25"/>
      <c r="B248758" s="64"/>
      <c r="C248758" s="80"/>
      <c r="D248758" s="81"/>
      <c r="E248758" s="79"/>
      <c r="F248758" s="78"/>
      <c r="G248758" s="82"/>
      <c r="H248758" s="82"/>
      <c r="I248758" s="11"/>
    </row>
    <row r="248764" spans="1:9" s="4" customFormat="1" x14ac:dyDescent="0.2">
      <c r="A248764" s="25"/>
      <c r="B248764" s="64"/>
      <c r="C248764" s="80"/>
      <c r="D248764" s="81"/>
      <c r="E248764" s="79"/>
      <c r="F248764" s="78"/>
      <c r="G248764" s="82"/>
      <c r="H248764" s="82"/>
      <c r="I248764" s="11"/>
    </row>
    <row r="248768" spans="1:9" s="4" customFormat="1" x14ac:dyDescent="0.2">
      <c r="A248768" s="25"/>
      <c r="B248768" s="64"/>
      <c r="C248768" s="80"/>
      <c r="D248768" s="81"/>
      <c r="E248768" s="79"/>
      <c r="F248768" s="78"/>
      <c r="G248768" s="82"/>
      <c r="H248768" s="82"/>
      <c r="I248768" s="11"/>
    </row>
    <row r="248772" spans="1:9" s="4" customFormat="1" x14ac:dyDescent="0.2">
      <c r="A248772" s="25"/>
      <c r="B248772" s="64"/>
      <c r="C248772" s="80"/>
      <c r="D248772" s="81"/>
      <c r="E248772" s="79"/>
      <c r="F248772" s="78"/>
      <c r="G248772" s="82"/>
      <c r="H248772" s="82"/>
      <c r="I248772" s="11"/>
    </row>
    <row r="248774" spans="1:9" s="4" customFormat="1" x14ac:dyDescent="0.2">
      <c r="A248774" s="25"/>
      <c r="B248774" s="64"/>
      <c r="C248774" s="80"/>
      <c r="D248774" s="81"/>
      <c r="E248774" s="79"/>
      <c r="F248774" s="78"/>
      <c r="G248774" s="82"/>
      <c r="H248774" s="82"/>
      <c r="I248774" s="11"/>
    </row>
    <row r="248780" spans="1:9" s="4" customFormat="1" x14ac:dyDescent="0.2">
      <c r="A248780" s="25"/>
      <c r="B248780" s="64"/>
      <c r="C248780" s="80"/>
      <c r="D248780" s="81"/>
      <c r="E248780" s="79"/>
      <c r="F248780" s="78"/>
      <c r="G248780" s="82"/>
      <c r="H248780" s="82"/>
      <c r="I248780" s="11"/>
    </row>
    <row r="248784" spans="1:9" s="4" customFormat="1" x14ac:dyDescent="0.2">
      <c r="A248784" s="25"/>
      <c r="B248784" s="64"/>
      <c r="C248784" s="80"/>
      <c r="D248784" s="81"/>
      <c r="E248784" s="79"/>
      <c r="F248784" s="78"/>
      <c r="G248784" s="82"/>
      <c r="H248784" s="82"/>
      <c r="I248784" s="11"/>
    </row>
    <row r="248788" spans="1:9" s="4" customFormat="1" x14ac:dyDescent="0.2">
      <c r="A248788" s="25"/>
      <c r="B248788" s="64"/>
      <c r="C248788" s="80"/>
      <c r="D248788" s="81"/>
      <c r="E248788" s="79"/>
      <c r="F248788" s="78"/>
      <c r="G248788" s="82"/>
      <c r="H248788" s="82"/>
      <c r="I248788" s="11"/>
    </row>
    <row r="248790" spans="1:9" s="4" customFormat="1" x14ac:dyDescent="0.2">
      <c r="A248790" s="25"/>
      <c r="B248790" s="64"/>
      <c r="C248790" s="80"/>
      <c r="D248790" s="81"/>
      <c r="E248790" s="79"/>
      <c r="F248790" s="78"/>
      <c r="G248790" s="82"/>
      <c r="H248790" s="82"/>
      <c r="I248790" s="11"/>
    </row>
    <row r="248796" spans="1:9" s="4" customFormat="1" x14ac:dyDescent="0.2">
      <c r="A248796" s="25"/>
      <c r="B248796" s="64"/>
      <c r="C248796" s="80"/>
      <c r="D248796" s="81"/>
      <c r="E248796" s="79"/>
      <c r="F248796" s="78"/>
      <c r="G248796" s="82"/>
      <c r="H248796" s="82"/>
      <c r="I248796" s="11"/>
    </row>
    <row r="248800" spans="1:9" s="4" customFormat="1" x14ac:dyDescent="0.2">
      <c r="A248800" s="25"/>
      <c r="B248800" s="64"/>
      <c r="C248800" s="80"/>
      <c r="D248800" s="81"/>
      <c r="E248800" s="79"/>
      <c r="F248800" s="78"/>
      <c r="G248800" s="82"/>
      <c r="H248800" s="82"/>
      <c r="I248800" s="11"/>
    </row>
    <row r="248804" spans="1:9" s="4" customFormat="1" x14ac:dyDescent="0.2">
      <c r="A248804" s="25"/>
      <c r="B248804" s="64"/>
      <c r="C248804" s="80"/>
      <c r="D248804" s="81"/>
      <c r="E248804" s="79"/>
      <c r="F248804" s="78"/>
      <c r="G248804" s="82"/>
      <c r="H248804" s="82"/>
      <c r="I248804" s="11"/>
    </row>
    <row r="248806" spans="1:9" s="4" customFormat="1" x14ac:dyDescent="0.2">
      <c r="A248806" s="25"/>
      <c r="B248806" s="64"/>
      <c r="C248806" s="80"/>
      <c r="D248806" s="81"/>
      <c r="E248806" s="79"/>
      <c r="F248806" s="78"/>
      <c r="G248806" s="82"/>
      <c r="H248806" s="82"/>
      <c r="I248806" s="11"/>
    </row>
    <row r="248812" spans="1:9" s="4" customFormat="1" x14ac:dyDescent="0.2">
      <c r="A248812" s="25"/>
      <c r="B248812" s="64"/>
      <c r="C248812" s="80"/>
      <c r="D248812" s="81"/>
      <c r="E248812" s="79"/>
      <c r="F248812" s="78"/>
      <c r="G248812" s="82"/>
      <c r="H248812" s="82"/>
      <c r="I248812" s="11"/>
    </row>
    <row r="248816" spans="1:9" s="4" customFormat="1" x14ac:dyDescent="0.2">
      <c r="A248816" s="25"/>
      <c r="B248816" s="64"/>
      <c r="C248816" s="80"/>
      <c r="D248816" s="81"/>
      <c r="E248816" s="79"/>
      <c r="F248816" s="78"/>
      <c r="G248816" s="82"/>
      <c r="H248816" s="82"/>
      <c r="I248816" s="11"/>
    </row>
    <row r="248820" spans="1:9" s="4" customFormat="1" x14ac:dyDescent="0.2">
      <c r="A248820" s="25"/>
      <c r="B248820" s="64"/>
      <c r="C248820" s="80"/>
      <c r="D248820" s="81"/>
      <c r="E248820" s="79"/>
      <c r="F248820" s="78"/>
      <c r="G248820" s="82"/>
      <c r="H248820" s="82"/>
      <c r="I248820" s="11"/>
    </row>
    <row r="248822" spans="1:9" s="4" customFormat="1" x14ac:dyDescent="0.2">
      <c r="A248822" s="25"/>
      <c r="B248822" s="64"/>
      <c r="C248822" s="80"/>
      <c r="D248822" s="81"/>
      <c r="E248822" s="79"/>
      <c r="F248822" s="78"/>
      <c r="G248822" s="82"/>
      <c r="H248822" s="82"/>
      <c r="I248822" s="11"/>
    </row>
    <row r="248828" spans="1:9" s="4" customFormat="1" x14ac:dyDescent="0.2">
      <c r="A248828" s="25"/>
      <c r="B248828" s="64"/>
      <c r="C248828" s="80"/>
      <c r="D248828" s="81"/>
      <c r="E248828" s="79"/>
      <c r="F248828" s="78"/>
      <c r="G248828" s="82"/>
      <c r="H248828" s="82"/>
      <c r="I248828" s="11"/>
    </row>
    <row r="248832" spans="1:9" s="4" customFormat="1" x14ac:dyDescent="0.2">
      <c r="A248832" s="25"/>
      <c r="B248832" s="64"/>
      <c r="C248832" s="80"/>
      <c r="D248832" s="81"/>
      <c r="E248832" s="79"/>
      <c r="F248832" s="78"/>
      <c r="G248832" s="82"/>
      <c r="H248832" s="82"/>
      <c r="I248832" s="11"/>
    </row>
    <row r="248836" spans="1:9" s="4" customFormat="1" x14ac:dyDescent="0.2">
      <c r="A248836" s="25"/>
      <c r="B248836" s="64"/>
      <c r="C248836" s="80"/>
      <c r="D248836" s="81"/>
      <c r="E248836" s="79"/>
      <c r="F248836" s="78"/>
      <c r="G248836" s="82"/>
      <c r="H248836" s="82"/>
      <c r="I248836" s="11"/>
    </row>
    <row r="248838" spans="1:9" s="4" customFormat="1" x14ac:dyDescent="0.2">
      <c r="A248838" s="25"/>
      <c r="B248838" s="64"/>
      <c r="C248838" s="80"/>
      <c r="D248838" s="81"/>
      <c r="E248838" s="79"/>
      <c r="F248838" s="78"/>
      <c r="G248838" s="82"/>
      <c r="H248838" s="82"/>
      <c r="I248838" s="11"/>
    </row>
    <row r="248844" spans="1:9" s="4" customFormat="1" x14ac:dyDescent="0.2">
      <c r="A248844" s="25"/>
      <c r="B248844" s="64"/>
      <c r="C248844" s="80"/>
      <c r="D248844" s="81"/>
      <c r="E248844" s="79"/>
      <c r="F248844" s="78"/>
      <c r="G248844" s="82"/>
      <c r="H248844" s="82"/>
      <c r="I248844" s="11"/>
    </row>
    <row r="248848" spans="1:9" s="4" customFormat="1" x14ac:dyDescent="0.2">
      <c r="A248848" s="25"/>
      <c r="B248848" s="64"/>
      <c r="C248848" s="80"/>
      <c r="D248848" s="81"/>
      <c r="E248848" s="79"/>
      <c r="F248848" s="78"/>
      <c r="G248848" s="82"/>
      <c r="H248848" s="82"/>
      <c r="I248848" s="11"/>
    </row>
    <row r="248852" spans="1:9" s="4" customFormat="1" x14ac:dyDescent="0.2">
      <c r="A248852" s="25"/>
      <c r="B248852" s="64"/>
      <c r="C248852" s="80"/>
      <c r="D248852" s="81"/>
      <c r="E248852" s="79"/>
      <c r="F248852" s="78"/>
      <c r="G248852" s="82"/>
      <c r="H248852" s="82"/>
      <c r="I248852" s="11"/>
    </row>
    <row r="248854" spans="1:9" s="4" customFormat="1" x14ac:dyDescent="0.2">
      <c r="A248854" s="25"/>
      <c r="B248854" s="64"/>
      <c r="C248854" s="80"/>
      <c r="D248854" s="81"/>
      <c r="E248854" s="79"/>
      <c r="F248854" s="78"/>
      <c r="G248854" s="82"/>
      <c r="H248854" s="82"/>
      <c r="I248854" s="11"/>
    </row>
    <row r="248860" spans="1:9" s="4" customFormat="1" x14ac:dyDescent="0.2">
      <c r="A248860" s="25"/>
      <c r="B248860" s="64"/>
      <c r="C248860" s="80"/>
      <c r="D248860" s="81"/>
      <c r="E248860" s="79"/>
      <c r="F248860" s="78"/>
      <c r="G248860" s="82"/>
      <c r="H248860" s="82"/>
      <c r="I248860" s="11"/>
    </row>
    <row r="248864" spans="1:9" s="4" customFormat="1" x14ac:dyDescent="0.2">
      <c r="A248864" s="25"/>
      <c r="B248864" s="64"/>
      <c r="C248864" s="80"/>
      <c r="D248864" s="81"/>
      <c r="E248864" s="79"/>
      <c r="F248864" s="78"/>
      <c r="G248864" s="82"/>
      <c r="H248864" s="82"/>
      <c r="I248864" s="11"/>
    </row>
    <row r="248868" spans="1:9" s="4" customFormat="1" x14ac:dyDescent="0.2">
      <c r="A248868" s="25"/>
      <c r="B248868" s="64"/>
      <c r="C248868" s="80"/>
      <c r="D248868" s="81"/>
      <c r="E248868" s="79"/>
      <c r="F248868" s="78"/>
      <c r="G248868" s="82"/>
      <c r="H248868" s="82"/>
      <c r="I248868" s="11"/>
    </row>
    <row r="248870" spans="1:9" s="4" customFormat="1" x14ac:dyDescent="0.2">
      <c r="A248870" s="25"/>
      <c r="B248870" s="64"/>
      <c r="C248870" s="80"/>
      <c r="D248870" s="81"/>
      <c r="E248870" s="79"/>
      <c r="F248870" s="78"/>
      <c r="G248870" s="82"/>
      <c r="H248870" s="82"/>
      <c r="I248870" s="11"/>
    </row>
    <row r="248876" spans="1:9" s="4" customFormat="1" x14ac:dyDescent="0.2">
      <c r="A248876" s="25"/>
      <c r="B248876" s="64"/>
      <c r="C248876" s="80"/>
      <c r="D248876" s="81"/>
      <c r="E248876" s="79"/>
      <c r="F248876" s="78"/>
      <c r="G248876" s="82"/>
      <c r="H248876" s="82"/>
      <c r="I248876" s="11"/>
    </row>
    <row r="248880" spans="1:9" s="4" customFormat="1" x14ac:dyDescent="0.2">
      <c r="A248880" s="25"/>
      <c r="B248880" s="64"/>
      <c r="C248880" s="80"/>
      <c r="D248880" s="81"/>
      <c r="E248880" s="79"/>
      <c r="F248880" s="78"/>
      <c r="G248880" s="82"/>
      <c r="H248880" s="82"/>
      <c r="I248880" s="11"/>
    </row>
    <row r="248884" spans="1:9" s="4" customFormat="1" x14ac:dyDescent="0.2">
      <c r="A248884" s="25"/>
      <c r="B248884" s="64"/>
      <c r="C248884" s="80"/>
      <c r="D248884" s="81"/>
      <c r="E248884" s="79"/>
      <c r="F248884" s="78"/>
      <c r="G248884" s="82"/>
      <c r="H248884" s="82"/>
      <c r="I248884" s="11"/>
    </row>
    <row r="248886" spans="1:9" s="4" customFormat="1" x14ac:dyDescent="0.2">
      <c r="A248886" s="25"/>
      <c r="B248886" s="64"/>
      <c r="C248886" s="80"/>
      <c r="D248886" s="81"/>
      <c r="E248886" s="79"/>
      <c r="F248886" s="78"/>
      <c r="G248886" s="82"/>
      <c r="H248886" s="82"/>
      <c r="I248886" s="11"/>
    </row>
    <row r="248892" spans="1:9" s="4" customFormat="1" x14ac:dyDescent="0.2">
      <c r="A248892" s="25"/>
      <c r="B248892" s="64"/>
      <c r="C248892" s="80"/>
      <c r="D248892" s="81"/>
      <c r="E248892" s="79"/>
      <c r="F248892" s="78"/>
      <c r="G248892" s="82"/>
      <c r="H248892" s="82"/>
      <c r="I248892" s="11"/>
    </row>
    <row r="248896" spans="1:9" s="4" customFormat="1" x14ac:dyDescent="0.2">
      <c r="A248896" s="25"/>
      <c r="B248896" s="64"/>
      <c r="C248896" s="80"/>
      <c r="D248896" s="81"/>
      <c r="E248896" s="79"/>
      <c r="F248896" s="78"/>
      <c r="G248896" s="82"/>
      <c r="H248896" s="82"/>
      <c r="I248896" s="11"/>
    </row>
    <row r="248900" spans="1:9" s="4" customFormat="1" x14ac:dyDescent="0.2">
      <c r="A248900" s="25"/>
      <c r="B248900" s="64"/>
      <c r="C248900" s="80"/>
      <c r="D248900" s="81"/>
      <c r="E248900" s="79"/>
      <c r="F248900" s="78"/>
      <c r="G248900" s="82"/>
      <c r="H248900" s="82"/>
      <c r="I248900" s="11"/>
    </row>
    <row r="248902" spans="1:9" s="4" customFormat="1" x14ac:dyDescent="0.2">
      <c r="A248902" s="25"/>
      <c r="B248902" s="64"/>
      <c r="C248902" s="80"/>
      <c r="D248902" s="81"/>
      <c r="E248902" s="79"/>
      <c r="F248902" s="78"/>
      <c r="G248902" s="82"/>
      <c r="H248902" s="82"/>
      <c r="I248902" s="11"/>
    </row>
    <row r="248908" spans="1:9" s="4" customFormat="1" x14ac:dyDescent="0.2">
      <c r="A248908" s="25"/>
      <c r="B248908" s="64"/>
      <c r="C248908" s="80"/>
      <c r="D248908" s="81"/>
      <c r="E248908" s="79"/>
      <c r="F248908" s="78"/>
      <c r="G248908" s="82"/>
      <c r="H248908" s="82"/>
      <c r="I248908" s="11"/>
    </row>
    <row r="248912" spans="1:9" s="4" customFormat="1" x14ac:dyDescent="0.2">
      <c r="A248912" s="25"/>
      <c r="B248912" s="64"/>
      <c r="C248912" s="80"/>
      <c r="D248912" s="81"/>
      <c r="E248912" s="79"/>
      <c r="F248912" s="78"/>
      <c r="G248912" s="82"/>
      <c r="H248912" s="82"/>
      <c r="I248912" s="11"/>
    </row>
    <row r="248916" spans="1:9" s="4" customFormat="1" x14ac:dyDescent="0.2">
      <c r="A248916" s="25"/>
      <c r="B248916" s="64"/>
      <c r="C248916" s="80"/>
      <c r="D248916" s="81"/>
      <c r="E248916" s="79"/>
      <c r="F248916" s="78"/>
      <c r="G248916" s="82"/>
      <c r="H248916" s="82"/>
      <c r="I248916" s="11"/>
    </row>
    <row r="248918" spans="1:9" s="4" customFormat="1" x14ac:dyDescent="0.2">
      <c r="A248918" s="25"/>
      <c r="B248918" s="64"/>
      <c r="C248918" s="80"/>
      <c r="D248918" s="81"/>
      <c r="E248918" s="79"/>
      <c r="F248918" s="78"/>
      <c r="G248918" s="82"/>
      <c r="H248918" s="82"/>
      <c r="I248918" s="11"/>
    </row>
    <row r="248924" spans="1:9" s="4" customFormat="1" x14ac:dyDescent="0.2">
      <c r="A248924" s="25"/>
      <c r="B248924" s="64"/>
      <c r="C248924" s="80"/>
      <c r="D248924" s="81"/>
      <c r="E248924" s="79"/>
      <c r="F248924" s="78"/>
      <c r="G248924" s="82"/>
      <c r="H248924" s="82"/>
      <c r="I248924" s="11"/>
    </row>
    <row r="248928" spans="1:9" s="4" customFormat="1" x14ac:dyDescent="0.2">
      <c r="A248928" s="25"/>
      <c r="B248928" s="64"/>
      <c r="C248928" s="80"/>
      <c r="D248928" s="81"/>
      <c r="E248928" s="79"/>
      <c r="F248928" s="78"/>
      <c r="G248928" s="82"/>
      <c r="H248928" s="82"/>
      <c r="I248928" s="11"/>
    </row>
    <row r="248932" spans="1:9" s="4" customFormat="1" x14ac:dyDescent="0.2">
      <c r="A248932" s="25"/>
      <c r="B248932" s="64"/>
      <c r="C248932" s="80"/>
      <c r="D248932" s="81"/>
      <c r="E248932" s="79"/>
      <c r="F248932" s="78"/>
      <c r="G248932" s="82"/>
      <c r="H248932" s="82"/>
      <c r="I248932" s="11"/>
    </row>
    <row r="248934" spans="1:9" s="4" customFormat="1" x14ac:dyDescent="0.2">
      <c r="A248934" s="25"/>
      <c r="B248934" s="64"/>
      <c r="C248934" s="80"/>
      <c r="D248934" s="81"/>
      <c r="E248934" s="79"/>
      <c r="F248934" s="78"/>
      <c r="G248934" s="82"/>
      <c r="H248934" s="82"/>
      <c r="I248934" s="11"/>
    </row>
    <row r="248940" spans="1:9" s="4" customFormat="1" x14ac:dyDescent="0.2">
      <c r="A248940" s="25"/>
      <c r="B248940" s="64"/>
      <c r="C248940" s="80"/>
      <c r="D248940" s="81"/>
      <c r="E248940" s="79"/>
      <c r="F248940" s="78"/>
      <c r="G248940" s="82"/>
      <c r="H248940" s="82"/>
      <c r="I248940" s="11"/>
    </row>
    <row r="248944" spans="1:9" s="4" customFormat="1" x14ac:dyDescent="0.2">
      <c r="A248944" s="25"/>
      <c r="B248944" s="64"/>
      <c r="C248944" s="80"/>
      <c r="D248944" s="81"/>
      <c r="E248944" s="79"/>
      <c r="F248944" s="78"/>
      <c r="G248944" s="82"/>
      <c r="H248944" s="82"/>
      <c r="I248944" s="11"/>
    </row>
    <row r="248948" spans="1:9" s="4" customFormat="1" x14ac:dyDescent="0.2">
      <c r="A248948" s="25"/>
      <c r="B248948" s="64"/>
      <c r="C248948" s="80"/>
      <c r="D248948" s="81"/>
      <c r="E248948" s="79"/>
      <c r="F248948" s="78"/>
      <c r="G248948" s="82"/>
      <c r="H248948" s="82"/>
      <c r="I248948" s="11"/>
    </row>
    <row r="248950" spans="1:9" s="4" customFormat="1" x14ac:dyDescent="0.2">
      <c r="A248950" s="25"/>
      <c r="B248950" s="64"/>
      <c r="C248950" s="80"/>
      <c r="D248950" s="81"/>
      <c r="E248950" s="79"/>
      <c r="F248950" s="78"/>
      <c r="G248950" s="82"/>
      <c r="H248950" s="82"/>
      <c r="I248950" s="11"/>
    </row>
    <row r="248956" spans="1:9" s="4" customFormat="1" x14ac:dyDescent="0.2">
      <c r="A248956" s="25"/>
      <c r="B248956" s="64"/>
      <c r="C248956" s="80"/>
      <c r="D248956" s="81"/>
      <c r="E248956" s="79"/>
      <c r="F248956" s="78"/>
      <c r="G248956" s="82"/>
      <c r="H248956" s="82"/>
      <c r="I248956" s="11"/>
    </row>
    <row r="248960" spans="1:9" s="4" customFormat="1" x14ac:dyDescent="0.2">
      <c r="A248960" s="25"/>
      <c r="B248960" s="64"/>
      <c r="C248960" s="80"/>
      <c r="D248960" s="81"/>
      <c r="E248960" s="79"/>
      <c r="F248960" s="78"/>
      <c r="G248960" s="82"/>
      <c r="H248960" s="82"/>
      <c r="I248960" s="11"/>
    </row>
    <row r="248964" spans="1:9" s="4" customFormat="1" x14ac:dyDescent="0.2">
      <c r="A248964" s="25"/>
      <c r="B248964" s="64"/>
      <c r="C248964" s="80"/>
      <c r="D248964" s="81"/>
      <c r="E248964" s="79"/>
      <c r="F248964" s="78"/>
      <c r="G248964" s="82"/>
      <c r="H248964" s="82"/>
      <c r="I248964" s="11"/>
    </row>
    <row r="248966" spans="1:9" s="4" customFormat="1" x14ac:dyDescent="0.2">
      <c r="A248966" s="25"/>
      <c r="B248966" s="64"/>
      <c r="C248966" s="80"/>
      <c r="D248966" s="81"/>
      <c r="E248966" s="79"/>
      <c r="F248966" s="78"/>
      <c r="G248966" s="82"/>
      <c r="H248966" s="82"/>
      <c r="I248966" s="11"/>
    </row>
    <row r="248972" spans="1:9" s="4" customFormat="1" x14ac:dyDescent="0.2">
      <c r="A248972" s="25"/>
      <c r="B248972" s="64"/>
      <c r="C248972" s="80"/>
      <c r="D248972" s="81"/>
      <c r="E248972" s="79"/>
      <c r="F248972" s="78"/>
      <c r="G248972" s="82"/>
      <c r="H248972" s="82"/>
      <c r="I248972" s="11"/>
    </row>
    <row r="248976" spans="1:9" s="4" customFormat="1" x14ac:dyDescent="0.2">
      <c r="A248976" s="25"/>
      <c r="B248976" s="64"/>
      <c r="C248976" s="80"/>
      <c r="D248976" s="81"/>
      <c r="E248976" s="79"/>
      <c r="F248976" s="78"/>
      <c r="G248976" s="82"/>
      <c r="H248976" s="82"/>
      <c r="I248976" s="11"/>
    </row>
    <row r="248980" spans="1:9" s="4" customFormat="1" x14ac:dyDescent="0.2">
      <c r="A248980" s="25"/>
      <c r="B248980" s="64"/>
      <c r="C248980" s="80"/>
      <c r="D248980" s="81"/>
      <c r="E248980" s="79"/>
      <c r="F248980" s="78"/>
      <c r="G248980" s="82"/>
      <c r="H248980" s="82"/>
      <c r="I248980" s="11"/>
    </row>
    <row r="248982" spans="1:9" s="4" customFormat="1" x14ac:dyDescent="0.2">
      <c r="A248982" s="25"/>
      <c r="B248982" s="64"/>
      <c r="C248982" s="80"/>
      <c r="D248982" s="81"/>
      <c r="E248982" s="79"/>
      <c r="F248982" s="78"/>
      <c r="G248982" s="82"/>
      <c r="H248982" s="82"/>
      <c r="I248982" s="11"/>
    </row>
    <row r="248988" spans="1:9" s="4" customFormat="1" x14ac:dyDescent="0.2">
      <c r="A248988" s="25"/>
      <c r="B248988" s="64"/>
      <c r="C248988" s="80"/>
      <c r="D248988" s="81"/>
      <c r="E248988" s="79"/>
      <c r="F248988" s="78"/>
      <c r="G248988" s="82"/>
      <c r="H248988" s="82"/>
      <c r="I248988" s="11"/>
    </row>
    <row r="248992" spans="1:9" s="4" customFormat="1" x14ac:dyDescent="0.2">
      <c r="A248992" s="25"/>
      <c r="B248992" s="64"/>
      <c r="C248992" s="80"/>
      <c r="D248992" s="81"/>
      <c r="E248992" s="79"/>
      <c r="F248992" s="78"/>
      <c r="G248992" s="82"/>
      <c r="H248992" s="82"/>
      <c r="I248992" s="11"/>
    </row>
    <row r="248996" spans="1:9" s="4" customFormat="1" x14ac:dyDescent="0.2">
      <c r="A248996" s="25"/>
      <c r="B248996" s="64"/>
      <c r="C248996" s="80"/>
      <c r="D248996" s="81"/>
      <c r="E248996" s="79"/>
      <c r="F248996" s="78"/>
      <c r="G248996" s="82"/>
      <c r="H248996" s="82"/>
      <c r="I248996" s="11"/>
    </row>
    <row r="248998" spans="1:9" s="4" customFormat="1" x14ac:dyDescent="0.2">
      <c r="A248998" s="25"/>
      <c r="B248998" s="64"/>
      <c r="C248998" s="80"/>
      <c r="D248998" s="81"/>
      <c r="E248998" s="79"/>
      <c r="F248998" s="78"/>
      <c r="G248998" s="82"/>
      <c r="H248998" s="82"/>
      <c r="I248998" s="11"/>
    </row>
    <row r="249004" spans="1:9" s="4" customFormat="1" x14ac:dyDescent="0.2">
      <c r="A249004" s="25"/>
      <c r="B249004" s="64"/>
      <c r="C249004" s="80"/>
      <c r="D249004" s="81"/>
      <c r="E249004" s="79"/>
      <c r="F249004" s="78"/>
      <c r="G249004" s="82"/>
      <c r="H249004" s="82"/>
      <c r="I249004" s="11"/>
    </row>
    <row r="249008" spans="1:9" s="4" customFormat="1" x14ac:dyDescent="0.2">
      <c r="A249008" s="25"/>
      <c r="B249008" s="64"/>
      <c r="C249008" s="80"/>
      <c r="D249008" s="81"/>
      <c r="E249008" s="79"/>
      <c r="F249008" s="78"/>
      <c r="G249008" s="82"/>
      <c r="H249008" s="82"/>
      <c r="I249008" s="11"/>
    </row>
    <row r="249012" spans="1:9" s="4" customFormat="1" x14ac:dyDescent="0.2">
      <c r="A249012" s="25"/>
      <c r="B249012" s="64"/>
      <c r="C249012" s="80"/>
      <c r="D249012" s="81"/>
      <c r="E249012" s="79"/>
      <c r="F249012" s="78"/>
      <c r="G249012" s="82"/>
      <c r="H249012" s="82"/>
      <c r="I249012" s="11"/>
    </row>
    <row r="249014" spans="1:9" s="4" customFormat="1" x14ac:dyDescent="0.2">
      <c r="A249014" s="25"/>
      <c r="B249014" s="64"/>
      <c r="C249014" s="80"/>
      <c r="D249014" s="81"/>
      <c r="E249014" s="79"/>
      <c r="F249014" s="78"/>
      <c r="G249014" s="82"/>
      <c r="H249014" s="82"/>
      <c r="I249014" s="11"/>
    </row>
    <row r="249020" spans="1:9" s="4" customFormat="1" x14ac:dyDescent="0.2">
      <c r="A249020" s="25"/>
      <c r="B249020" s="64"/>
      <c r="C249020" s="80"/>
      <c r="D249020" s="81"/>
      <c r="E249020" s="79"/>
      <c r="F249020" s="78"/>
      <c r="G249020" s="82"/>
      <c r="H249020" s="82"/>
      <c r="I249020" s="11"/>
    </row>
    <row r="249024" spans="1:9" s="4" customFormat="1" x14ac:dyDescent="0.2">
      <c r="A249024" s="25"/>
      <c r="B249024" s="64"/>
      <c r="C249024" s="80"/>
      <c r="D249024" s="81"/>
      <c r="E249024" s="79"/>
      <c r="F249024" s="78"/>
      <c r="G249024" s="82"/>
      <c r="H249024" s="82"/>
      <c r="I249024" s="11"/>
    </row>
    <row r="249028" spans="1:9" s="4" customFormat="1" x14ac:dyDescent="0.2">
      <c r="A249028" s="25"/>
      <c r="B249028" s="64"/>
      <c r="C249028" s="80"/>
      <c r="D249028" s="81"/>
      <c r="E249028" s="79"/>
      <c r="F249028" s="78"/>
      <c r="G249028" s="82"/>
      <c r="H249028" s="82"/>
      <c r="I249028" s="11"/>
    </row>
    <row r="249030" spans="1:9" s="4" customFormat="1" x14ac:dyDescent="0.2">
      <c r="A249030" s="25"/>
      <c r="B249030" s="64"/>
      <c r="C249030" s="80"/>
      <c r="D249030" s="81"/>
      <c r="E249030" s="79"/>
      <c r="F249030" s="78"/>
      <c r="G249030" s="82"/>
      <c r="H249030" s="82"/>
      <c r="I249030" s="11"/>
    </row>
    <row r="249036" spans="1:9" s="4" customFormat="1" x14ac:dyDescent="0.2">
      <c r="A249036" s="25"/>
      <c r="B249036" s="64"/>
      <c r="C249036" s="80"/>
      <c r="D249036" s="81"/>
      <c r="E249036" s="79"/>
      <c r="F249036" s="78"/>
      <c r="G249036" s="82"/>
      <c r="H249036" s="82"/>
      <c r="I249036" s="11"/>
    </row>
    <row r="249040" spans="1:9" s="4" customFormat="1" x14ac:dyDescent="0.2">
      <c r="A249040" s="25"/>
      <c r="B249040" s="64"/>
      <c r="C249040" s="80"/>
      <c r="D249040" s="81"/>
      <c r="E249040" s="79"/>
      <c r="F249040" s="78"/>
      <c r="G249040" s="82"/>
      <c r="H249040" s="82"/>
      <c r="I249040" s="11"/>
    </row>
    <row r="249044" spans="1:9" s="4" customFormat="1" x14ac:dyDescent="0.2">
      <c r="A249044" s="25"/>
      <c r="B249044" s="64"/>
      <c r="C249044" s="80"/>
      <c r="D249044" s="81"/>
      <c r="E249044" s="79"/>
      <c r="F249044" s="78"/>
      <c r="G249044" s="82"/>
      <c r="H249044" s="82"/>
      <c r="I249044" s="11"/>
    </row>
    <row r="249046" spans="1:9" s="4" customFormat="1" x14ac:dyDescent="0.2">
      <c r="A249046" s="25"/>
      <c r="B249046" s="64"/>
      <c r="C249046" s="80"/>
      <c r="D249046" s="81"/>
      <c r="E249046" s="79"/>
      <c r="F249046" s="78"/>
      <c r="G249046" s="82"/>
      <c r="H249046" s="82"/>
      <c r="I249046" s="11"/>
    </row>
    <row r="249052" spans="1:9" s="4" customFormat="1" x14ac:dyDescent="0.2">
      <c r="A249052" s="25"/>
      <c r="B249052" s="64"/>
      <c r="C249052" s="80"/>
      <c r="D249052" s="81"/>
      <c r="E249052" s="79"/>
      <c r="F249052" s="78"/>
      <c r="G249052" s="82"/>
      <c r="H249052" s="82"/>
      <c r="I249052" s="11"/>
    </row>
    <row r="249056" spans="1:9" s="4" customFormat="1" x14ac:dyDescent="0.2">
      <c r="A249056" s="25"/>
      <c r="B249056" s="64"/>
      <c r="C249056" s="80"/>
      <c r="D249056" s="81"/>
      <c r="E249056" s="79"/>
      <c r="F249056" s="78"/>
      <c r="G249056" s="82"/>
      <c r="H249056" s="82"/>
      <c r="I249056" s="11"/>
    </row>
    <row r="249060" spans="1:9" s="4" customFormat="1" x14ac:dyDescent="0.2">
      <c r="A249060" s="25"/>
      <c r="B249060" s="64"/>
      <c r="C249060" s="80"/>
      <c r="D249060" s="81"/>
      <c r="E249060" s="79"/>
      <c r="F249060" s="78"/>
      <c r="G249060" s="82"/>
      <c r="H249060" s="82"/>
      <c r="I249060" s="11"/>
    </row>
    <row r="249062" spans="1:9" s="4" customFormat="1" x14ac:dyDescent="0.2">
      <c r="A249062" s="25"/>
      <c r="B249062" s="64"/>
      <c r="C249062" s="80"/>
      <c r="D249062" s="81"/>
      <c r="E249062" s="79"/>
      <c r="F249062" s="78"/>
      <c r="G249062" s="82"/>
      <c r="H249062" s="82"/>
      <c r="I249062" s="11"/>
    </row>
    <row r="249068" spans="1:9" s="4" customFormat="1" x14ac:dyDescent="0.2">
      <c r="A249068" s="25"/>
      <c r="B249068" s="64"/>
      <c r="C249068" s="80"/>
      <c r="D249068" s="81"/>
      <c r="E249068" s="79"/>
      <c r="F249068" s="78"/>
      <c r="G249068" s="82"/>
      <c r="H249068" s="82"/>
      <c r="I249068" s="11"/>
    </row>
    <row r="249072" spans="1:9" s="4" customFormat="1" x14ac:dyDescent="0.2">
      <c r="A249072" s="25"/>
      <c r="B249072" s="64"/>
      <c r="C249072" s="80"/>
      <c r="D249072" s="81"/>
      <c r="E249072" s="79"/>
      <c r="F249072" s="78"/>
      <c r="G249072" s="82"/>
      <c r="H249072" s="82"/>
      <c r="I249072" s="11"/>
    </row>
    <row r="249076" spans="1:9" s="4" customFormat="1" x14ac:dyDescent="0.2">
      <c r="A249076" s="25"/>
      <c r="B249076" s="64"/>
      <c r="C249076" s="80"/>
      <c r="D249076" s="81"/>
      <c r="E249076" s="79"/>
      <c r="F249076" s="78"/>
      <c r="G249076" s="82"/>
      <c r="H249076" s="82"/>
      <c r="I249076" s="11"/>
    </row>
    <row r="249078" spans="1:9" s="4" customFormat="1" x14ac:dyDescent="0.2">
      <c r="A249078" s="25"/>
      <c r="B249078" s="64"/>
      <c r="C249078" s="80"/>
      <c r="D249078" s="81"/>
      <c r="E249078" s="79"/>
      <c r="F249078" s="78"/>
      <c r="G249078" s="82"/>
      <c r="H249078" s="82"/>
      <c r="I249078" s="11"/>
    </row>
    <row r="249084" spans="1:9" s="4" customFormat="1" x14ac:dyDescent="0.2">
      <c r="A249084" s="25"/>
      <c r="B249084" s="64"/>
      <c r="C249084" s="80"/>
      <c r="D249084" s="81"/>
      <c r="E249084" s="79"/>
      <c r="F249084" s="78"/>
      <c r="G249084" s="82"/>
      <c r="H249084" s="82"/>
      <c r="I249084" s="11"/>
    </row>
    <row r="249088" spans="1:9" s="4" customFormat="1" x14ac:dyDescent="0.2">
      <c r="A249088" s="25"/>
      <c r="B249088" s="64"/>
      <c r="C249088" s="80"/>
      <c r="D249088" s="81"/>
      <c r="E249088" s="79"/>
      <c r="F249088" s="78"/>
      <c r="G249088" s="82"/>
      <c r="H249088" s="82"/>
      <c r="I249088" s="11"/>
    </row>
    <row r="249092" spans="1:9" s="4" customFormat="1" x14ac:dyDescent="0.2">
      <c r="A249092" s="25"/>
      <c r="B249092" s="64"/>
      <c r="C249092" s="80"/>
      <c r="D249092" s="81"/>
      <c r="E249092" s="79"/>
      <c r="F249092" s="78"/>
      <c r="G249092" s="82"/>
      <c r="H249092" s="82"/>
      <c r="I249092" s="11"/>
    </row>
    <row r="249094" spans="1:9" s="4" customFormat="1" x14ac:dyDescent="0.2">
      <c r="A249094" s="25"/>
      <c r="B249094" s="64"/>
      <c r="C249094" s="80"/>
      <c r="D249094" s="81"/>
      <c r="E249094" s="79"/>
      <c r="F249094" s="78"/>
      <c r="G249094" s="82"/>
      <c r="H249094" s="82"/>
      <c r="I249094" s="11"/>
    </row>
    <row r="249100" spans="1:9" s="4" customFormat="1" x14ac:dyDescent="0.2">
      <c r="A249100" s="25"/>
      <c r="B249100" s="64"/>
      <c r="C249100" s="80"/>
      <c r="D249100" s="81"/>
      <c r="E249100" s="79"/>
      <c r="F249100" s="78"/>
      <c r="G249100" s="82"/>
      <c r="H249100" s="82"/>
      <c r="I249100" s="11"/>
    </row>
    <row r="249104" spans="1:9" s="4" customFormat="1" x14ac:dyDescent="0.2">
      <c r="A249104" s="25"/>
      <c r="B249104" s="64"/>
      <c r="C249104" s="80"/>
      <c r="D249104" s="81"/>
      <c r="E249104" s="79"/>
      <c r="F249104" s="78"/>
      <c r="G249104" s="82"/>
      <c r="H249104" s="82"/>
      <c r="I249104" s="11"/>
    </row>
    <row r="249108" spans="1:9" s="4" customFormat="1" x14ac:dyDescent="0.2">
      <c r="A249108" s="25"/>
      <c r="B249108" s="64"/>
      <c r="C249108" s="80"/>
      <c r="D249108" s="81"/>
      <c r="E249108" s="79"/>
      <c r="F249108" s="78"/>
      <c r="G249108" s="82"/>
      <c r="H249108" s="82"/>
      <c r="I249108" s="11"/>
    </row>
    <row r="249110" spans="1:9" s="4" customFormat="1" x14ac:dyDescent="0.2">
      <c r="A249110" s="25"/>
      <c r="B249110" s="64"/>
      <c r="C249110" s="80"/>
      <c r="D249110" s="81"/>
      <c r="E249110" s="79"/>
      <c r="F249110" s="78"/>
      <c r="G249110" s="82"/>
      <c r="H249110" s="82"/>
      <c r="I249110" s="11"/>
    </row>
    <row r="249116" spans="1:9" s="4" customFormat="1" x14ac:dyDescent="0.2">
      <c r="A249116" s="25"/>
      <c r="B249116" s="64"/>
      <c r="C249116" s="80"/>
      <c r="D249116" s="81"/>
      <c r="E249116" s="79"/>
      <c r="F249116" s="78"/>
      <c r="G249116" s="82"/>
      <c r="H249116" s="82"/>
      <c r="I249116" s="11"/>
    </row>
    <row r="249120" spans="1:9" s="4" customFormat="1" x14ac:dyDescent="0.2">
      <c r="A249120" s="25"/>
      <c r="B249120" s="64"/>
      <c r="C249120" s="80"/>
      <c r="D249120" s="81"/>
      <c r="E249120" s="79"/>
      <c r="F249120" s="78"/>
      <c r="G249120" s="82"/>
      <c r="H249120" s="82"/>
      <c r="I249120" s="11"/>
    </row>
    <row r="249124" spans="1:9" s="4" customFormat="1" x14ac:dyDescent="0.2">
      <c r="A249124" s="25"/>
      <c r="B249124" s="64"/>
      <c r="C249124" s="80"/>
      <c r="D249124" s="81"/>
      <c r="E249124" s="79"/>
      <c r="F249124" s="78"/>
      <c r="G249124" s="82"/>
      <c r="H249124" s="82"/>
      <c r="I249124" s="11"/>
    </row>
    <row r="249126" spans="1:9" s="4" customFormat="1" x14ac:dyDescent="0.2">
      <c r="A249126" s="25"/>
      <c r="B249126" s="64"/>
      <c r="C249126" s="80"/>
      <c r="D249126" s="81"/>
      <c r="E249126" s="79"/>
      <c r="F249126" s="78"/>
      <c r="G249126" s="82"/>
      <c r="H249126" s="82"/>
      <c r="I249126" s="11"/>
    </row>
    <row r="249132" spans="1:9" s="4" customFormat="1" x14ac:dyDescent="0.2">
      <c r="A249132" s="25"/>
      <c r="B249132" s="64"/>
      <c r="C249132" s="80"/>
      <c r="D249132" s="81"/>
      <c r="E249132" s="79"/>
      <c r="F249132" s="78"/>
      <c r="G249132" s="82"/>
      <c r="H249132" s="82"/>
      <c r="I249132" s="11"/>
    </row>
    <row r="249136" spans="1:9" s="4" customFormat="1" x14ac:dyDescent="0.2">
      <c r="A249136" s="25"/>
      <c r="B249136" s="64"/>
      <c r="C249136" s="80"/>
      <c r="D249136" s="81"/>
      <c r="E249136" s="79"/>
      <c r="F249136" s="78"/>
      <c r="G249136" s="82"/>
      <c r="H249136" s="82"/>
      <c r="I249136" s="11"/>
    </row>
    <row r="249140" spans="1:9" s="4" customFormat="1" x14ac:dyDescent="0.2">
      <c r="A249140" s="25"/>
      <c r="B249140" s="64"/>
      <c r="C249140" s="80"/>
      <c r="D249140" s="81"/>
      <c r="E249140" s="79"/>
      <c r="F249140" s="78"/>
      <c r="G249140" s="82"/>
      <c r="H249140" s="82"/>
      <c r="I249140" s="11"/>
    </row>
    <row r="249142" spans="1:9" s="4" customFormat="1" x14ac:dyDescent="0.2">
      <c r="A249142" s="25"/>
      <c r="B249142" s="64"/>
      <c r="C249142" s="80"/>
      <c r="D249142" s="81"/>
      <c r="E249142" s="79"/>
      <c r="F249142" s="78"/>
      <c r="G249142" s="82"/>
      <c r="H249142" s="82"/>
      <c r="I249142" s="11"/>
    </row>
    <row r="249148" spans="1:9" s="4" customFormat="1" x14ac:dyDescent="0.2">
      <c r="A249148" s="25"/>
      <c r="B249148" s="64"/>
      <c r="C249148" s="80"/>
      <c r="D249148" s="81"/>
      <c r="E249148" s="79"/>
      <c r="F249148" s="78"/>
      <c r="G249148" s="82"/>
      <c r="H249148" s="82"/>
      <c r="I249148" s="11"/>
    </row>
    <row r="249152" spans="1:9" s="4" customFormat="1" x14ac:dyDescent="0.2">
      <c r="A249152" s="25"/>
      <c r="B249152" s="64"/>
      <c r="C249152" s="80"/>
      <c r="D249152" s="81"/>
      <c r="E249152" s="79"/>
      <c r="F249152" s="78"/>
      <c r="G249152" s="82"/>
      <c r="H249152" s="82"/>
      <c r="I249152" s="11"/>
    </row>
    <row r="249156" spans="1:9" s="4" customFormat="1" x14ac:dyDescent="0.2">
      <c r="A249156" s="25"/>
      <c r="B249156" s="64"/>
      <c r="C249156" s="80"/>
      <c r="D249156" s="81"/>
      <c r="E249156" s="79"/>
      <c r="F249156" s="78"/>
      <c r="G249156" s="82"/>
      <c r="H249156" s="82"/>
      <c r="I249156" s="11"/>
    </row>
    <row r="249158" spans="1:9" s="4" customFormat="1" x14ac:dyDescent="0.2">
      <c r="A249158" s="25"/>
      <c r="B249158" s="64"/>
      <c r="C249158" s="80"/>
      <c r="D249158" s="81"/>
      <c r="E249158" s="79"/>
      <c r="F249158" s="78"/>
      <c r="G249158" s="82"/>
      <c r="H249158" s="82"/>
      <c r="I249158" s="11"/>
    </row>
    <row r="249164" spans="1:9" s="4" customFormat="1" x14ac:dyDescent="0.2">
      <c r="A249164" s="25"/>
      <c r="B249164" s="64"/>
      <c r="C249164" s="80"/>
      <c r="D249164" s="81"/>
      <c r="E249164" s="79"/>
      <c r="F249164" s="78"/>
      <c r="G249164" s="82"/>
      <c r="H249164" s="82"/>
      <c r="I249164" s="11"/>
    </row>
    <row r="249168" spans="1:9" s="4" customFormat="1" x14ac:dyDescent="0.2">
      <c r="A249168" s="25"/>
      <c r="B249168" s="64"/>
      <c r="C249168" s="80"/>
      <c r="D249168" s="81"/>
      <c r="E249168" s="79"/>
      <c r="F249168" s="78"/>
      <c r="G249168" s="82"/>
      <c r="H249168" s="82"/>
      <c r="I249168" s="11"/>
    </row>
    <row r="249172" spans="1:9" s="4" customFormat="1" x14ac:dyDescent="0.2">
      <c r="A249172" s="25"/>
      <c r="B249172" s="64"/>
      <c r="C249172" s="80"/>
      <c r="D249172" s="81"/>
      <c r="E249172" s="79"/>
      <c r="F249172" s="78"/>
      <c r="G249172" s="82"/>
      <c r="H249172" s="82"/>
      <c r="I249172" s="11"/>
    </row>
    <row r="249174" spans="1:9" s="4" customFormat="1" x14ac:dyDescent="0.2">
      <c r="A249174" s="25"/>
      <c r="B249174" s="64"/>
      <c r="C249174" s="80"/>
      <c r="D249174" s="81"/>
      <c r="E249174" s="79"/>
      <c r="F249174" s="78"/>
      <c r="G249174" s="82"/>
      <c r="H249174" s="82"/>
      <c r="I249174" s="11"/>
    </row>
    <row r="249180" spans="1:9" s="4" customFormat="1" x14ac:dyDescent="0.2">
      <c r="A249180" s="25"/>
      <c r="B249180" s="64"/>
      <c r="C249180" s="80"/>
      <c r="D249180" s="81"/>
      <c r="E249180" s="79"/>
      <c r="F249180" s="78"/>
      <c r="G249180" s="82"/>
      <c r="H249180" s="82"/>
      <c r="I249180" s="11"/>
    </row>
    <row r="249184" spans="1:9" s="4" customFormat="1" x14ac:dyDescent="0.2">
      <c r="A249184" s="25"/>
      <c r="B249184" s="64"/>
      <c r="C249184" s="80"/>
      <c r="D249184" s="81"/>
      <c r="E249184" s="79"/>
      <c r="F249184" s="78"/>
      <c r="G249184" s="82"/>
      <c r="H249184" s="82"/>
      <c r="I249184" s="11"/>
    </row>
    <row r="249188" spans="1:9" s="4" customFormat="1" x14ac:dyDescent="0.2">
      <c r="A249188" s="25"/>
      <c r="B249188" s="64"/>
      <c r="C249188" s="80"/>
      <c r="D249188" s="81"/>
      <c r="E249188" s="79"/>
      <c r="F249188" s="78"/>
      <c r="G249188" s="82"/>
      <c r="H249188" s="82"/>
      <c r="I249188" s="11"/>
    </row>
    <row r="249190" spans="1:9" s="4" customFormat="1" x14ac:dyDescent="0.2">
      <c r="A249190" s="25"/>
      <c r="B249190" s="64"/>
      <c r="C249190" s="80"/>
      <c r="D249190" s="81"/>
      <c r="E249190" s="79"/>
      <c r="F249190" s="78"/>
      <c r="G249190" s="82"/>
      <c r="H249190" s="82"/>
      <c r="I249190" s="11"/>
    </row>
    <row r="249196" spans="1:9" s="4" customFormat="1" x14ac:dyDescent="0.2">
      <c r="A249196" s="25"/>
      <c r="B249196" s="64"/>
      <c r="C249196" s="80"/>
      <c r="D249196" s="81"/>
      <c r="E249196" s="79"/>
      <c r="F249196" s="78"/>
      <c r="G249196" s="82"/>
      <c r="H249196" s="82"/>
      <c r="I249196" s="11"/>
    </row>
    <row r="249200" spans="1:9" s="4" customFormat="1" x14ac:dyDescent="0.2">
      <c r="A249200" s="25"/>
      <c r="B249200" s="64"/>
      <c r="C249200" s="80"/>
      <c r="D249200" s="81"/>
      <c r="E249200" s="79"/>
      <c r="F249200" s="78"/>
      <c r="G249200" s="82"/>
      <c r="H249200" s="82"/>
      <c r="I249200" s="11"/>
    </row>
    <row r="249204" spans="1:9" s="4" customFormat="1" x14ac:dyDescent="0.2">
      <c r="A249204" s="25"/>
      <c r="B249204" s="64"/>
      <c r="C249204" s="80"/>
      <c r="D249204" s="81"/>
      <c r="E249204" s="79"/>
      <c r="F249204" s="78"/>
      <c r="G249204" s="82"/>
      <c r="H249204" s="82"/>
      <c r="I249204" s="11"/>
    </row>
    <row r="249206" spans="1:9" s="4" customFormat="1" x14ac:dyDescent="0.2">
      <c r="A249206" s="25"/>
      <c r="B249206" s="64"/>
      <c r="C249206" s="80"/>
      <c r="D249206" s="81"/>
      <c r="E249206" s="79"/>
      <c r="F249206" s="78"/>
      <c r="G249206" s="82"/>
      <c r="H249206" s="82"/>
      <c r="I249206" s="11"/>
    </row>
    <row r="249212" spans="1:9" s="4" customFormat="1" x14ac:dyDescent="0.2">
      <c r="A249212" s="25"/>
      <c r="B249212" s="64"/>
      <c r="C249212" s="80"/>
      <c r="D249212" s="81"/>
      <c r="E249212" s="79"/>
      <c r="F249212" s="78"/>
      <c r="G249212" s="82"/>
      <c r="H249212" s="82"/>
      <c r="I249212" s="11"/>
    </row>
    <row r="249216" spans="1:9" s="4" customFormat="1" x14ac:dyDescent="0.2">
      <c r="A249216" s="25"/>
      <c r="B249216" s="64"/>
      <c r="C249216" s="80"/>
      <c r="D249216" s="81"/>
      <c r="E249216" s="79"/>
      <c r="F249216" s="78"/>
      <c r="G249216" s="82"/>
      <c r="H249216" s="82"/>
      <c r="I249216" s="11"/>
    </row>
    <row r="249220" spans="1:9" s="4" customFormat="1" x14ac:dyDescent="0.2">
      <c r="A249220" s="25"/>
      <c r="B249220" s="64"/>
      <c r="C249220" s="80"/>
      <c r="D249220" s="81"/>
      <c r="E249220" s="79"/>
      <c r="F249220" s="78"/>
      <c r="G249220" s="82"/>
      <c r="H249220" s="82"/>
      <c r="I249220" s="11"/>
    </row>
    <row r="249222" spans="1:9" s="4" customFormat="1" x14ac:dyDescent="0.2">
      <c r="A249222" s="25"/>
      <c r="B249222" s="64"/>
      <c r="C249222" s="80"/>
      <c r="D249222" s="81"/>
      <c r="E249222" s="79"/>
      <c r="F249222" s="78"/>
      <c r="G249222" s="82"/>
      <c r="H249222" s="82"/>
      <c r="I249222" s="11"/>
    </row>
    <row r="249228" spans="1:9" s="4" customFormat="1" x14ac:dyDescent="0.2">
      <c r="A249228" s="25"/>
      <c r="B249228" s="64"/>
      <c r="C249228" s="80"/>
      <c r="D249228" s="81"/>
      <c r="E249228" s="79"/>
      <c r="F249228" s="78"/>
      <c r="G249228" s="82"/>
      <c r="H249228" s="82"/>
      <c r="I249228" s="11"/>
    </row>
    <row r="249232" spans="1:9" s="4" customFormat="1" x14ac:dyDescent="0.2">
      <c r="A249232" s="25"/>
      <c r="B249232" s="64"/>
      <c r="C249232" s="80"/>
      <c r="D249232" s="81"/>
      <c r="E249232" s="79"/>
      <c r="F249232" s="78"/>
      <c r="G249232" s="82"/>
      <c r="H249232" s="82"/>
      <c r="I249232" s="11"/>
    </row>
    <row r="249236" spans="1:9" s="4" customFormat="1" x14ac:dyDescent="0.2">
      <c r="A249236" s="25"/>
      <c r="B249236" s="64"/>
      <c r="C249236" s="80"/>
      <c r="D249236" s="81"/>
      <c r="E249236" s="79"/>
      <c r="F249236" s="78"/>
      <c r="G249236" s="82"/>
      <c r="H249236" s="82"/>
      <c r="I249236" s="11"/>
    </row>
    <row r="249238" spans="1:9" s="4" customFormat="1" x14ac:dyDescent="0.2">
      <c r="A249238" s="25"/>
      <c r="B249238" s="64"/>
      <c r="C249238" s="80"/>
      <c r="D249238" s="81"/>
      <c r="E249238" s="79"/>
      <c r="F249238" s="78"/>
      <c r="G249238" s="82"/>
      <c r="H249238" s="82"/>
      <c r="I249238" s="11"/>
    </row>
    <row r="249244" spans="1:9" s="4" customFormat="1" x14ac:dyDescent="0.2">
      <c r="A249244" s="25"/>
      <c r="B249244" s="64"/>
      <c r="C249244" s="80"/>
      <c r="D249244" s="81"/>
      <c r="E249244" s="79"/>
      <c r="F249244" s="78"/>
      <c r="G249244" s="82"/>
      <c r="H249244" s="82"/>
      <c r="I249244" s="11"/>
    </row>
    <row r="249248" spans="1:9" s="4" customFormat="1" x14ac:dyDescent="0.2">
      <c r="A249248" s="25"/>
      <c r="B249248" s="64"/>
      <c r="C249248" s="80"/>
      <c r="D249248" s="81"/>
      <c r="E249248" s="79"/>
      <c r="F249248" s="78"/>
      <c r="G249248" s="82"/>
      <c r="H249248" s="82"/>
      <c r="I249248" s="11"/>
    </row>
    <row r="249252" spans="1:9" s="4" customFormat="1" x14ac:dyDescent="0.2">
      <c r="A249252" s="25"/>
      <c r="B249252" s="64"/>
      <c r="C249252" s="80"/>
      <c r="D249252" s="81"/>
      <c r="E249252" s="79"/>
      <c r="F249252" s="78"/>
      <c r="G249252" s="82"/>
      <c r="H249252" s="82"/>
      <c r="I249252" s="11"/>
    </row>
    <row r="249254" spans="1:9" s="4" customFormat="1" x14ac:dyDescent="0.2">
      <c r="A249254" s="25"/>
      <c r="B249254" s="64"/>
      <c r="C249254" s="80"/>
      <c r="D249254" s="81"/>
      <c r="E249254" s="79"/>
      <c r="F249254" s="78"/>
      <c r="G249254" s="82"/>
      <c r="H249254" s="82"/>
      <c r="I249254" s="11"/>
    </row>
    <row r="249260" spans="1:9" s="4" customFormat="1" x14ac:dyDescent="0.2">
      <c r="A249260" s="25"/>
      <c r="B249260" s="64"/>
      <c r="C249260" s="80"/>
      <c r="D249260" s="81"/>
      <c r="E249260" s="79"/>
      <c r="F249260" s="78"/>
      <c r="G249260" s="82"/>
      <c r="H249260" s="82"/>
      <c r="I249260" s="11"/>
    </row>
    <row r="249264" spans="1:9" s="4" customFormat="1" x14ac:dyDescent="0.2">
      <c r="A249264" s="25"/>
      <c r="B249264" s="64"/>
      <c r="C249264" s="80"/>
      <c r="D249264" s="81"/>
      <c r="E249264" s="79"/>
      <c r="F249264" s="78"/>
      <c r="G249264" s="82"/>
      <c r="H249264" s="82"/>
      <c r="I249264" s="11"/>
    </row>
    <row r="249268" spans="1:9" s="4" customFormat="1" x14ac:dyDescent="0.2">
      <c r="A249268" s="25"/>
      <c r="B249268" s="64"/>
      <c r="C249268" s="80"/>
      <c r="D249268" s="81"/>
      <c r="E249268" s="79"/>
      <c r="F249268" s="78"/>
      <c r="G249268" s="82"/>
      <c r="H249268" s="82"/>
      <c r="I249268" s="11"/>
    </row>
    <row r="249270" spans="1:9" s="4" customFormat="1" x14ac:dyDescent="0.2">
      <c r="A249270" s="25"/>
      <c r="B249270" s="64"/>
      <c r="C249270" s="80"/>
      <c r="D249270" s="81"/>
      <c r="E249270" s="79"/>
      <c r="F249270" s="78"/>
      <c r="G249270" s="82"/>
      <c r="H249270" s="82"/>
      <c r="I249270" s="11"/>
    </row>
    <row r="249276" spans="1:9" s="4" customFormat="1" x14ac:dyDescent="0.2">
      <c r="A249276" s="25"/>
      <c r="B249276" s="64"/>
      <c r="C249276" s="80"/>
      <c r="D249276" s="81"/>
      <c r="E249276" s="79"/>
      <c r="F249276" s="78"/>
      <c r="G249276" s="82"/>
      <c r="H249276" s="82"/>
      <c r="I249276" s="11"/>
    </row>
    <row r="249280" spans="1:9" s="4" customFormat="1" x14ac:dyDescent="0.2">
      <c r="A249280" s="25"/>
      <c r="B249280" s="64"/>
      <c r="C249280" s="80"/>
      <c r="D249280" s="81"/>
      <c r="E249280" s="79"/>
      <c r="F249280" s="78"/>
      <c r="G249280" s="82"/>
      <c r="H249280" s="82"/>
      <c r="I249280" s="11"/>
    </row>
    <row r="249284" spans="1:9" s="4" customFormat="1" x14ac:dyDescent="0.2">
      <c r="A249284" s="25"/>
      <c r="B249284" s="64"/>
      <c r="C249284" s="80"/>
      <c r="D249284" s="81"/>
      <c r="E249284" s="79"/>
      <c r="F249284" s="78"/>
      <c r="G249284" s="82"/>
      <c r="H249284" s="82"/>
      <c r="I249284" s="11"/>
    </row>
    <row r="249286" spans="1:9" s="4" customFormat="1" x14ac:dyDescent="0.2">
      <c r="A249286" s="25"/>
      <c r="B249286" s="64"/>
      <c r="C249286" s="80"/>
      <c r="D249286" s="81"/>
      <c r="E249286" s="79"/>
      <c r="F249286" s="78"/>
      <c r="G249286" s="82"/>
      <c r="H249286" s="82"/>
      <c r="I249286" s="11"/>
    </row>
    <row r="249292" spans="1:9" s="4" customFormat="1" x14ac:dyDescent="0.2">
      <c r="A249292" s="25"/>
      <c r="B249292" s="64"/>
      <c r="C249292" s="80"/>
      <c r="D249292" s="81"/>
      <c r="E249292" s="79"/>
      <c r="F249292" s="78"/>
      <c r="G249292" s="82"/>
      <c r="H249292" s="82"/>
      <c r="I249292" s="11"/>
    </row>
    <row r="249296" spans="1:9" s="4" customFormat="1" x14ac:dyDescent="0.2">
      <c r="A249296" s="25"/>
      <c r="B249296" s="64"/>
      <c r="C249296" s="80"/>
      <c r="D249296" s="81"/>
      <c r="E249296" s="79"/>
      <c r="F249296" s="78"/>
      <c r="G249296" s="82"/>
      <c r="H249296" s="82"/>
      <c r="I249296" s="11"/>
    </row>
    <row r="249300" spans="1:9" s="4" customFormat="1" x14ac:dyDescent="0.2">
      <c r="A249300" s="25"/>
      <c r="B249300" s="64"/>
      <c r="C249300" s="80"/>
      <c r="D249300" s="81"/>
      <c r="E249300" s="79"/>
      <c r="F249300" s="78"/>
      <c r="G249300" s="82"/>
      <c r="H249300" s="82"/>
      <c r="I249300" s="11"/>
    </row>
    <row r="249302" spans="1:9" s="4" customFormat="1" x14ac:dyDescent="0.2">
      <c r="A249302" s="25"/>
      <c r="B249302" s="64"/>
      <c r="C249302" s="80"/>
      <c r="D249302" s="81"/>
      <c r="E249302" s="79"/>
      <c r="F249302" s="78"/>
      <c r="G249302" s="82"/>
      <c r="H249302" s="82"/>
      <c r="I249302" s="11"/>
    </row>
    <row r="249308" spans="1:9" s="4" customFormat="1" x14ac:dyDescent="0.2">
      <c r="A249308" s="25"/>
      <c r="B249308" s="64"/>
      <c r="C249308" s="80"/>
      <c r="D249308" s="81"/>
      <c r="E249308" s="79"/>
      <c r="F249308" s="78"/>
      <c r="G249308" s="82"/>
      <c r="H249308" s="82"/>
      <c r="I249308" s="11"/>
    </row>
    <row r="249312" spans="1:9" s="4" customFormat="1" x14ac:dyDescent="0.2">
      <c r="A249312" s="25"/>
      <c r="B249312" s="64"/>
      <c r="C249312" s="80"/>
      <c r="D249312" s="81"/>
      <c r="E249312" s="79"/>
      <c r="F249312" s="78"/>
      <c r="G249312" s="82"/>
      <c r="H249312" s="82"/>
      <c r="I249312" s="11"/>
    </row>
    <row r="249316" spans="1:9" s="4" customFormat="1" x14ac:dyDescent="0.2">
      <c r="A249316" s="25"/>
      <c r="B249316" s="64"/>
      <c r="C249316" s="80"/>
      <c r="D249316" s="81"/>
      <c r="E249316" s="79"/>
      <c r="F249316" s="78"/>
      <c r="G249316" s="82"/>
      <c r="H249316" s="82"/>
      <c r="I249316" s="11"/>
    </row>
    <row r="249318" spans="1:9" s="4" customFormat="1" x14ac:dyDescent="0.2">
      <c r="A249318" s="25"/>
      <c r="B249318" s="64"/>
      <c r="C249318" s="80"/>
      <c r="D249318" s="81"/>
      <c r="E249318" s="79"/>
      <c r="F249318" s="78"/>
      <c r="G249318" s="82"/>
      <c r="H249318" s="82"/>
      <c r="I249318" s="11"/>
    </row>
    <row r="249324" spans="1:9" s="4" customFormat="1" x14ac:dyDescent="0.2">
      <c r="A249324" s="25"/>
      <c r="B249324" s="64"/>
      <c r="C249324" s="80"/>
      <c r="D249324" s="81"/>
      <c r="E249324" s="79"/>
      <c r="F249324" s="78"/>
      <c r="G249324" s="82"/>
      <c r="H249324" s="82"/>
      <c r="I249324" s="11"/>
    </row>
    <row r="249328" spans="1:9" s="4" customFormat="1" x14ac:dyDescent="0.2">
      <c r="A249328" s="25"/>
      <c r="B249328" s="64"/>
      <c r="C249328" s="80"/>
      <c r="D249328" s="81"/>
      <c r="E249328" s="79"/>
      <c r="F249328" s="78"/>
      <c r="G249328" s="82"/>
      <c r="H249328" s="82"/>
      <c r="I249328" s="11"/>
    </row>
    <row r="249332" spans="1:9" s="4" customFormat="1" x14ac:dyDescent="0.2">
      <c r="A249332" s="25"/>
      <c r="B249332" s="64"/>
      <c r="C249332" s="80"/>
      <c r="D249332" s="81"/>
      <c r="E249332" s="79"/>
      <c r="F249332" s="78"/>
      <c r="G249332" s="82"/>
      <c r="H249332" s="82"/>
      <c r="I249332" s="11"/>
    </row>
    <row r="249334" spans="1:9" s="4" customFormat="1" x14ac:dyDescent="0.2">
      <c r="A249334" s="25"/>
      <c r="B249334" s="64"/>
      <c r="C249334" s="80"/>
      <c r="D249334" s="81"/>
      <c r="E249334" s="79"/>
      <c r="F249334" s="78"/>
      <c r="G249334" s="82"/>
      <c r="H249334" s="82"/>
      <c r="I249334" s="11"/>
    </row>
    <row r="249340" spans="1:9" s="4" customFormat="1" x14ac:dyDescent="0.2">
      <c r="A249340" s="25"/>
      <c r="B249340" s="64"/>
      <c r="C249340" s="80"/>
      <c r="D249340" s="81"/>
      <c r="E249340" s="79"/>
      <c r="F249340" s="78"/>
      <c r="G249340" s="82"/>
      <c r="H249340" s="82"/>
      <c r="I249340" s="11"/>
    </row>
    <row r="249344" spans="1:9" s="4" customFormat="1" x14ac:dyDescent="0.2">
      <c r="A249344" s="25"/>
      <c r="B249344" s="64"/>
      <c r="C249344" s="80"/>
      <c r="D249344" s="81"/>
      <c r="E249344" s="79"/>
      <c r="F249344" s="78"/>
      <c r="G249344" s="82"/>
      <c r="H249344" s="82"/>
      <c r="I249344" s="11"/>
    </row>
    <row r="249348" spans="1:9" s="4" customFormat="1" x14ac:dyDescent="0.2">
      <c r="A249348" s="25"/>
      <c r="B249348" s="64"/>
      <c r="C249348" s="80"/>
      <c r="D249348" s="81"/>
      <c r="E249348" s="79"/>
      <c r="F249348" s="78"/>
      <c r="G249348" s="82"/>
      <c r="H249348" s="82"/>
      <c r="I249348" s="11"/>
    </row>
    <row r="249350" spans="1:9" s="4" customFormat="1" x14ac:dyDescent="0.2">
      <c r="A249350" s="25"/>
      <c r="B249350" s="64"/>
      <c r="C249350" s="80"/>
      <c r="D249350" s="81"/>
      <c r="E249350" s="79"/>
      <c r="F249350" s="78"/>
      <c r="G249350" s="82"/>
      <c r="H249350" s="82"/>
      <c r="I249350" s="11"/>
    </row>
    <row r="249356" spans="1:9" s="4" customFormat="1" x14ac:dyDescent="0.2">
      <c r="A249356" s="25"/>
      <c r="B249356" s="64"/>
      <c r="C249356" s="80"/>
      <c r="D249356" s="81"/>
      <c r="E249356" s="79"/>
      <c r="F249356" s="78"/>
      <c r="G249356" s="82"/>
      <c r="H249356" s="82"/>
      <c r="I249356" s="11"/>
    </row>
    <row r="249360" spans="1:9" s="4" customFormat="1" x14ac:dyDescent="0.2">
      <c r="A249360" s="25"/>
      <c r="B249360" s="64"/>
      <c r="C249360" s="80"/>
      <c r="D249360" s="81"/>
      <c r="E249360" s="79"/>
      <c r="F249360" s="78"/>
      <c r="G249360" s="82"/>
      <c r="H249360" s="82"/>
      <c r="I249360" s="11"/>
    </row>
    <row r="249364" spans="1:9" s="4" customFormat="1" x14ac:dyDescent="0.2">
      <c r="A249364" s="25"/>
      <c r="B249364" s="64"/>
      <c r="C249364" s="80"/>
      <c r="D249364" s="81"/>
      <c r="E249364" s="79"/>
      <c r="F249364" s="78"/>
      <c r="G249364" s="82"/>
      <c r="H249364" s="82"/>
      <c r="I249364" s="11"/>
    </row>
    <row r="249366" spans="1:9" s="4" customFormat="1" x14ac:dyDescent="0.2">
      <c r="A249366" s="25"/>
      <c r="B249366" s="64"/>
      <c r="C249366" s="80"/>
      <c r="D249366" s="81"/>
      <c r="E249366" s="79"/>
      <c r="F249366" s="78"/>
      <c r="G249366" s="82"/>
      <c r="H249366" s="82"/>
      <c r="I249366" s="11"/>
    </row>
    <row r="249372" spans="1:9" s="4" customFormat="1" x14ac:dyDescent="0.2">
      <c r="A249372" s="25"/>
      <c r="B249372" s="64"/>
      <c r="C249372" s="80"/>
      <c r="D249372" s="81"/>
      <c r="E249372" s="79"/>
      <c r="F249372" s="78"/>
      <c r="G249372" s="82"/>
      <c r="H249372" s="82"/>
      <c r="I249372" s="11"/>
    </row>
    <row r="249376" spans="1:9" s="4" customFormat="1" x14ac:dyDescent="0.2">
      <c r="A249376" s="25"/>
      <c r="B249376" s="64"/>
      <c r="C249376" s="80"/>
      <c r="D249376" s="81"/>
      <c r="E249376" s="79"/>
      <c r="F249376" s="78"/>
      <c r="G249376" s="82"/>
      <c r="H249376" s="82"/>
      <c r="I249376" s="11"/>
    </row>
    <row r="249380" spans="1:9" s="4" customFormat="1" x14ac:dyDescent="0.2">
      <c r="A249380" s="25"/>
      <c r="B249380" s="64"/>
      <c r="C249380" s="80"/>
      <c r="D249380" s="81"/>
      <c r="E249380" s="79"/>
      <c r="F249380" s="78"/>
      <c r="G249380" s="82"/>
      <c r="H249380" s="82"/>
      <c r="I249380" s="11"/>
    </row>
    <row r="249382" spans="1:9" s="4" customFormat="1" x14ac:dyDescent="0.2">
      <c r="A249382" s="25"/>
      <c r="B249382" s="64"/>
      <c r="C249382" s="80"/>
      <c r="D249382" s="81"/>
      <c r="E249382" s="79"/>
      <c r="F249382" s="78"/>
      <c r="G249382" s="82"/>
      <c r="H249382" s="82"/>
      <c r="I249382" s="11"/>
    </row>
    <row r="249388" spans="1:9" s="4" customFormat="1" x14ac:dyDescent="0.2">
      <c r="A249388" s="25"/>
      <c r="B249388" s="64"/>
      <c r="C249388" s="80"/>
      <c r="D249388" s="81"/>
      <c r="E249388" s="79"/>
      <c r="F249388" s="78"/>
      <c r="G249388" s="82"/>
      <c r="H249388" s="82"/>
      <c r="I249388" s="11"/>
    </row>
    <row r="249392" spans="1:9" s="4" customFormat="1" x14ac:dyDescent="0.2">
      <c r="A249392" s="25"/>
      <c r="B249392" s="64"/>
      <c r="C249392" s="80"/>
      <c r="D249392" s="81"/>
      <c r="E249392" s="79"/>
      <c r="F249392" s="78"/>
      <c r="G249392" s="82"/>
      <c r="H249392" s="82"/>
      <c r="I249392" s="11"/>
    </row>
    <row r="249396" spans="1:9" s="4" customFormat="1" x14ac:dyDescent="0.2">
      <c r="A249396" s="25"/>
      <c r="B249396" s="64"/>
      <c r="C249396" s="80"/>
      <c r="D249396" s="81"/>
      <c r="E249396" s="79"/>
      <c r="F249396" s="78"/>
      <c r="G249396" s="82"/>
      <c r="H249396" s="82"/>
      <c r="I249396" s="11"/>
    </row>
    <row r="249398" spans="1:9" s="4" customFormat="1" x14ac:dyDescent="0.2">
      <c r="A249398" s="25"/>
      <c r="B249398" s="64"/>
      <c r="C249398" s="80"/>
      <c r="D249398" s="81"/>
      <c r="E249398" s="79"/>
      <c r="F249398" s="78"/>
      <c r="G249398" s="82"/>
      <c r="H249398" s="82"/>
      <c r="I249398" s="11"/>
    </row>
    <row r="249404" spans="1:9" s="4" customFormat="1" x14ac:dyDescent="0.2">
      <c r="A249404" s="25"/>
      <c r="B249404" s="64"/>
      <c r="C249404" s="80"/>
      <c r="D249404" s="81"/>
      <c r="E249404" s="79"/>
      <c r="F249404" s="78"/>
      <c r="G249404" s="82"/>
      <c r="H249404" s="82"/>
      <c r="I249404" s="11"/>
    </row>
    <row r="249408" spans="1:9" s="4" customFormat="1" x14ac:dyDescent="0.2">
      <c r="A249408" s="25"/>
      <c r="B249408" s="64"/>
      <c r="C249408" s="80"/>
      <c r="D249408" s="81"/>
      <c r="E249408" s="79"/>
      <c r="F249408" s="78"/>
      <c r="G249408" s="82"/>
      <c r="H249408" s="82"/>
      <c r="I249408" s="11"/>
    </row>
    <row r="249412" spans="1:9" s="4" customFormat="1" x14ac:dyDescent="0.2">
      <c r="A249412" s="25"/>
      <c r="B249412" s="64"/>
      <c r="C249412" s="80"/>
      <c r="D249412" s="81"/>
      <c r="E249412" s="79"/>
      <c r="F249412" s="78"/>
      <c r="G249412" s="82"/>
      <c r="H249412" s="82"/>
      <c r="I249412" s="11"/>
    </row>
    <row r="249414" spans="1:9" s="4" customFormat="1" x14ac:dyDescent="0.2">
      <c r="A249414" s="25"/>
      <c r="B249414" s="64"/>
      <c r="C249414" s="80"/>
      <c r="D249414" s="81"/>
      <c r="E249414" s="79"/>
      <c r="F249414" s="78"/>
      <c r="G249414" s="82"/>
      <c r="H249414" s="82"/>
      <c r="I249414" s="11"/>
    </row>
    <row r="249420" spans="1:9" s="4" customFormat="1" x14ac:dyDescent="0.2">
      <c r="A249420" s="25"/>
      <c r="B249420" s="64"/>
      <c r="C249420" s="80"/>
      <c r="D249420" s="81"/>
      <c r="E249420" s="79"/>
      <c r="F249420" s="78"/>
      <c r="G249420" s="82"/>
      <c r="H249420" s="82"/>
      <c r="I249420" s="11"/>
    </row>
    <row r="249424" spans="1:9" s="4" customFormat="1" x14ac:dyDescent="0.2">
      <c r="A249424" s="25"/>
      <c r="B249424" s="64"/>
      <c r="C249424" s="80"/>
      <c r="D249424" s="81"/>
      <c r="E249424" s="79"/>
      <c r="F249424" s="78"/>
      <c r="G249424" s="82"/>
      <c r="H249424" s="82"/>
      <c r="I249424" s="11"/>
    </row>
    <row r="249428" spans="1:9" s="4" customFormat="1" x14ac:dyDescent="0.2">
      <c r="A249428" s="25"/>
      <c r="B249428" s="64"/>
      <c r="C249428" s="80"/>
      <c r="D249428" s="81"/>
      <c r="E249428" s="79"/>
      <c r="F249428" s="78"/>
      <c r="G249428" s="82"/>
      <c r="H249428" s="82"/>
      <c r="I249428" s="11"/>
    </row>
    <row r="249430" spans="1:9" s="4" customFormat="1" x14ac:dyDescent="0.2">
      <c r="A249430" s="25"/>
      <c r="B249430" s="64"/>
      <c r="C249430" s="80"/>
      <c r="D249430" s="81"/>
      <c r="E249430" s="79"/>
      <c r="F249430" s="78"/>
      <c r="G249430" s="82"/>
      <c r="H249430" s="82"/>
      <c r="I249430" s="11"/>
    </row>
    <row r="249436" spans="1:9" s="4" customFormat="1" x14ac:dyDescent="0.2">
      <c r="A249436" s="25"/>
      <c r="B249436" s="64"/>
      <c r="C249436" s="80"/>
      <c r="D249436" s="81"/>
      <c r="E249436" s="79"/>
      <c r="F249436" s="78"/>
      <c r="G249436" s="82"/>
      <c r="H249436" s="82"/>
      <c r="I249436" s="11"/>
    </row>
    <row r="249440" spans="1:9" s="4" customFormat="1" x14ac:dyDescent="0.2">
      <c r="A249440" s="25"/>
      <c r="B249440" s="64"/>
      <c r="C249440" s="80"/>
      <c r="D249440" s="81"/>
      <c r="E249440" s="79"/>
      <c r="F249440" s="78"/>
      <c r="G249440" s="82"/>
      <c r="H249440" s="82"/>
      <c r="I249440" s="11"/>
    </row>
    <row r="249444" spans="1:9" s="4" customFormat="1" x14ac:dyDescent="0.2">
      <c r="A249444" s="25"/>
      <c r="B249444" s="64"/>
      <c r="C249444" s="80"/>
      <c r="D249444" s="81"/>
      <c r="E249444" s="79"/>
      <c r="F249444" s="78"/>
      <c r="G249444" s="82"/>
      <c r="H249444" s="82"/>
      <c r="I249444" s="11"/>
    </row>
    <row r="249446" spans="1:9" s="4" customFormat="1" x14ac:dyDescent="0.2">
      <c r="A249446" s="25"/>
      <c r="B249446" s="64"/>
      <c r="C249446" s="80"/>
      <c r="D249446" s="81"/>
      <c r="E249446" s="79"/>
      <c r="F249446" s="78"/>
      <c r="G249446" s="82"/>
      <c r="H249446" s="82"/>
      <c r="I249446" s="11"/>
    </row>
    <row r="249452" spans="1:9" s="4" customFormat="1" x14ac:dyDescent="0.2">
      <c r="A249452" s="25"/>
      <c r="B249452" s="64"/>
      <c r="C249452" s="80"/>
      <c r="D249452" s="81"/>
      <c r="E249452" s="79"/>
      <c r="F249452" s="78"/>
      <c r="G249452" s="82"/>
      <c r="H249452" s="82"/>
      <c r="I249452" s="11"/>
    </row>
    <row r="249456" spans="1:9" s="4" customFormat="1" x14ac:dyDescent="0.2">
      <c r="A249456" s="25"/>
      <c r="B249456" s="64"/>
      <c r="C249456" s="80"/>
      <c r="D249456" s="81"/>
      <c r="E249456" s="79"/>
      <c r="F249456" s="78"/>
      <c r="G249456" s="82"/>
      <c r="H249456" s="82"/>
      <c r="I249456" s="11"/>
    </row>
    <row r="249460" spans="1:9" s="4" customFormat="1" x14ac:dyDescent="0.2">
      <c r="A249460" s="25"/>
      <c r="B249460" s="64"/>
      <c r="C249460" s="80"/>
      <c r="D249460" s="81"/>
      <c r="E249460" s="79"/>
      <c r="F249460" s="78"/>
      <c r="G249460" s="82"/>
      <c r="H249460" s="82"/>
      <c r="I249460" s="11"/>
    </row>
    <row r="249462" spans="1:9" s="4" customFormat="1" x14ac:dyDescent="0.2">
      <c r="A249462" s="25"/>
      <c r="B249462" s="64"/>
      <c r="C249462" s="80"/>
      <c r="D249462" s="81"/>
      <c r="E249462" s="79"/>
      <c r="F249462" s="78"/>
      <c r="G249462" s="82"/>
      <c r="H249462" s="82"/>
      <c r="I249462" s="11"/>
    </row>
    <row r="249468" spans="1:9" s="4" customFormat="1" x14ac:dyDescent="0.2">
      <c r="A249468" s="25"/>
      <c r="B249468" s="64"/>
      <c r="C249468" s="80"/>
      <c r="D249468" s="81"/>
      <c r="E249468" s="79"/>
      <c r="F249468" s="78"/>
      <c r="G249468" s="82"/>
      <c r="H249468" s="82"/>
      <c r="I249468" s="11"/>
    </row>
    <row r="249472" spans="1:9" s="4" customFormat="1" x14ac:dyDescent="0.2">
      <c r="A249472" s="25"/>
      <c r="B249472" s="64"/>
      <c r="C249472" s="80"/>
      <c r="D249472" s="81"/>
      <c r="E249472" s="79"/>
      <c r="F249472" s="78"/>
      <c r="G249472" s="82"/>
      <c r="H249472" s="82"/>
      <c r="I249472" s="11"/>
    </row>
    <row r="249476" spans="1:9" s="4" customFormat="1" x14ac:dyDescent="0.2">
      <c r="A249476" s="25"/>
      <c r="B249476" s="64"/>
      <c r="C249476" s="80"/>
      <c r="D249476" s="81"/>
      <c r="E249476" s="79"/>
      <c r="F249476" s="78"/>
      <c r="G249476" s="82"/>
      <c r="H249476" s="82"/>
      <c r="I249476" s="11"/>
    </row>
    <row r="249478" spans="1:9" s="4" customFormat="1" x14ac:dyDescent="0.2">
      <c r="A249478" s="25"/>
      <c r="B249478" s="64"/>
      <c r="C249478" s="80"/>
      <c r="D249478" s="81"/>
      <c r="E249478" s="79"/>
      <c r="F249478" s="78"/>
      <c r="G249478" s="82"/>
      <c r="H249478" s="82"/>
      <c r="I249478" s="11"/>
    </row>
    <row r="249484" spans="1:9" s="4" customFormat="1" x14ac:dyDescent="0.2">
      <c r="A249484" s="25"/>
      <c r="B249484" s="64"/>
      <c r="C249484" s="80"/>
      <c r="D249484" s="81"/>
      <c r="E249484" s="79"/>
      <c r="F249484" s="78"/>
      <c r="G249484" s="82"/>
      <c r="H249484" s="82"/>
      <c r="I249484" s="11"/>
    </row>
    <row r="249488" spans="1:9" s="4" customFormat="1" x14ac:dyDescent="0.2">
      <c r="A249488" s="25"/>
      <c r="B249488" s="64"/>
      <c r="C249488" s="80"/>
      <c r="D249488" s="81"/>
      <c r="E249488" s="79"/>
      <c r="F249488" s="78"/>
      <c r="G249488" s="82"/>
      <c r="H249488" s="82"/>
      <c r="I249488" s="11"/>
    </row>
    <row r="249492" spans="1:9" s="4" customFormat="1" x14ac:dyDescent="0.2">
      <c r="A249492" s="25"/>
      <c r="B249492" s="64"/>
      <c r="C249492" s="80"/>
      <c r="D249492" s="81"/>
      <c r="E249492" s="79"/>
      <c r="F249492" s="78"/>
      <c r="G249492" s="82"/>
      <c r="H249492" s="82"/>
      <c r="I249492" s="11"/>
    </row>
    <row r="249494" spans="1:9" s="4" customFormat="1" x14ac:dyDescent="0.2">
      <c r="A249494" s="25"/>
      <c r="B249494" s="64"/>
      <c r="C249494" s="80"/>
      <c r="D249494" s="81"/>
      <c r="E249494" s="79"/>
      <c r="F249494" s="78"/>
      <c r="G249494" s="82"/>
      <c r="H249494" s="82"/>
      <c r="I249494" s="11"/>
    </row>
    <row r="249500" spans="1:9" s="4" customFormat="1" x14ac:dyDescent="0.2">
      <c r="A249500" s="25"/>
      <c r="B249500" s="64"/>
      <c r="C249500" s="80"/>
      <c r="D249500" s="81"/>
      <c r="E249500" s="79"/>
      <c r="F249500" s="78"/>
      <c r="G249500" s="82"/>
      <c r="H249500" s="82"/>
      <c r="I249500" s="11"/>
    </row>
    <row r="249504" spans="1:9" s="4" customFormat="1" x14ac:dyDescent="0.2">
      <c r="A249504" s="25"/>
      <c r="B249504" s="64"/>
      <c r="C249504" s="80"/>
      <c r="D249504" s="81"/>
      <c r="E249504" s="79"/>
      <c r="F249504" s="78"/>
      <c r="G249504" s="82"/>
      <c r="H249504" s="82"/>
      <c r="I249504" s="11"/>
    </row>
    <row r="249508" spans="1:9" s="4" customFormat="1" x14ac:dyDescent="0.2">
      <c r="A249508" s="25"/>
      <c r="B249508" s="64"/>
      <c r="C249508" s="80"/>
      <c r="D249508" s="81"/>
      <c r="E249508" s="79"/>
      <c r="F249508" s="78"/>
      <c r="G249508" s="82"/>
      <c r="H249508" s="82"/>
      <c r="I249508" s="11"/>
    </row>
    <row r="249510" spans="1:9" s="4" customFormat="1" x14ac:dyDescent="0.2">
      <c r="A249510" s="25"/>
      <c r="B249510" s="64"/>
      <c r="C249510" s="80"/>
      <c r="D249510" s="81"/>
      <c r="E249510" s="79"/>
      <c r="F249510" s="78"/>
      <c r="G249510" s="82"/>
      <c r="H249510" s="82"/>
      <c r="I249510" s="11"/>
    </row>
    <row r="249516" spans="1:9" s="4" customFormat="1" x14ac:dyDescent="0.2">
      <c r="A249516" s="25"/>
      <c r="B249516" s="64"/>
      <c r="C249516" s="80"/>
      <c r="D249516" s="81"/>
      <c r="E249516" s="79"/>
      <c r="F249516" s="78"/>
      <c r="G249516" s="82"/>
      <c r="H249516" s="82"/>
      <c r="I249516" s="11"/>
    </row>
    <row r="249520" spans="1:9" s="4" customFormat="1" x14ac:dyDescent="0.2">
      <c r="A249520" s="25"/>
      <c r="B249520" s="64"/>
      <c r="C249520" s="80"/>
      <c r="D249520" s="81"/>
      <c r="E249520" s="79"/>
      <c r="F249520" s="78"/>
      <c r="G249520" s="82"/>
      <c r="H249520" s="82"/>
      <c r="I249520" s="11"/>
    </row>
    <row r="249524" spans="1:9" s="4" customFormat="1" x14ac:dyDescent="0.2">
      <c r="A249524" s="25"/>
      <c r="B249524" s="64"/>
      <c r="C249524" s="80"/>
      <c r="D249524" s="81"/>
      <c r="E249524" s="79"/>
      <c r="F249524" s="78"/>
      <c r="G249524" s="82"/>
      <c r="H249524" s="82"/>
      <c r="I249524" s="11"/>
    </row>
    <row r="249526" spans="1:9" s="4" customFormat="1" x14ac:dyDescent="0.2">
      <c r="A249526" s="25"/>
      <c r="B249526" s="64"/>
      <c r="C249526" s="80"/>
      <c r="D249526" s="81"/>
      <c r="E249526" s="79"/>
      <c r="F249526" s="78"/>
      <c r="G249526" s="82"/>
      <c r="H249526" s="82"/>
      <c r="I249526" s="11"/>
    </row>
    <row r="249532" spans="1:9" s="4" customFormat="1" x14ac:dyDescent="0.2">
      <c r="A249532" s="25"/>
      <c r="B249532" s="64"/>
      <c r="C249532" s="80"/>
      <c r="D249532" s="81"/>
      <c r="E249532" s="79"/>
      <c r="F249532" s="78"/>
      <c r="G249532" s="82"/>
      <c r="H249532" s="82"/>
      <c r="I249532" s="11"/>
    </row>
    <row r="249536" spans="1:9" s="4" customFormat="1" x14ac:dyDescent="0.2">
      <c r="A249536" s="25"/>
      <c r="B249536" s="64"/>
      <c r="C249536" s="80"/>
      <c r="D249536" s="81"/>
      <c r="E249536" s="79"/>
      <c r="F249536" s="78"/>
      <c r="G249536" s="82"/>
      <c r="H249536" s="82"/>
      <c r="I249536" s="11"/>
    </row>
    <row r="249540" spans="1:9" s="4" customFormat="1" x14ac:dyDescent="0.2">
      <c r="A249540" s="25"/>
      <c r="B249540" s="64"/>
      <c r="C249540" s="80"/>
      <c r="D249540" s="81"/>
      <c r="E249540" s="79"/>
      <c r="F249540" s="78"/>
      <c r="G249540" s="82"/>
      <c r="H249540" s="82"/>
      <c r="I249540" s="11"/>
    </row>
    <row r="249542" spans="1:9" s="4" customFormat="1" x14ac:dyDescent="0.2">
      <c r="A249542" s="25"/>
      <c r="B249542" s="64"/>
      <c r="C249542" s="80"/>
      <c r="D249542" s="81"/>
      <c r="E249542" s="79"/>
      <c r="F249542" s="78"/>
      <c r="G249542" s="82"/>
      <c r="H249542" s="82"/>
      <c r="I249542" s="11"/>
    </row>
    <row r="249548" spans="1:9" s="4" customFormat="1" x14ac:dyDescent="0.2">
      <c r="A249548" s="25"/>
      <c r="B249548" s="64"/>
      <c r="C249548" s="80"/>
      <c r="D249548" s="81"/>
      <c r="E249548" s="79"/>
      <c r="F249548" s="78"/>
      <c r="G249548" s="82"/>
      <c r="H249548" s="82"/>
      <c r="I249548" s="11"/>
    </row>
    <row r="249552" spans="1:9" s="4" customFormat="1" x14ac:dyDescent="0.2">
      <c r="A249552" s="25"/>
      <c r="B249552" s="64"/>
      <c r="C249552" s="80"/>
      <c r="D249552" s="81"/>
      <c r="E249552" s="79"/>
      <c r="F249552" s="78"/>
      <c r="G249552" s="82"/>
      <c r="H249552" s="82"/>
      <c r="I249552" s="11"/>
    </row>
    <row r="249556" spans="1:9" s="4" customFormat="1" x14ac:dyDescent="0.2">
      <c r="A249556" s="25"/>
      <c r="B249556" s="64"/>
      <c r="C249556" s="80"/>
      <c r="D249556" s="81"/>
      <c r="E249556" s="79"/>
      <c r="F249556" s="78"/>
      <c r="G249556" s="82"/>
      <c r="H249556" s="82"/>
      <c r="I249556" s="11"/>
    </row>
    <row r="249558" spans="1:9" s="4" customFormat="1" x14ac:dyDescent="0.2">
      <c r="A249558" s="25"/>
      <c r="B249558" s="64"/>
      <c r="C249558" s="80"/>
      <c r="D249558" s="81"/>
      <c r="E249558" s="79"/>
      <c r="F249558" s="78"/>
      <c r="G249558" s="82"/>
      <c r="H249558" s="82"/>
      <c r="I249558" s="11"/>
    </row>
    <row r="249564" spans="1:9" s="4" customFormat="1" x14ac:dyDescent="0.2">
      <c r="A249564" s="25"/>
      <c r="B249564" s="64"/>
      <c r="C249564" s="80"/>
      <c r="D249564" s="81"/>
      <c r="E249564" s="79"/>
      <c r="F249564" s="78"/>
      <c r="G249564" s="82"/>
      <c r="H249564" s="82"/>
      <c r="I249564" s="11"/>
    </row>
    <row r="249568" spans="1:9" s="4" customFormat="1" x14ac:dyDescent="0.2">
      <c r="A249568" s="25"/>
      <c r="B249568" s="64"/>
      <c r="C249568" s="80"/>
      <c r="D249568" s="81"/>
      <c r="E249568" s="79"/>
      <c r="F249568" s="78"/>
      <c r="G249568" s="82"/>
      <c r="H249568" s="82"/>
      <c r="I249568" s="11"/>
    </row>
    <row r="249572" spans="1:9" s="4" customFormat="1" x14ac:dyDescent="0.2">
      <c r="A249572" s="25"/>
      <c r="B249572" s="64"/>
      <c r="C249572" s="80"/>
      <c r="D249572" s="81"/>
      <c r="E249572" s="79"/>
      <c r="F249572" s="78"/>
      <c r="G249572" s="82"/>
      <c r="H249572" s="82"/>
      <c r="I249572" s="11"/>
    </row>
    <row r="249574" spans="1:9" s="4" customFormat="1" x14ac:dyDescent="0.2">
      <c r="A249574" s="25"/>
      <c r="B249574" s="64"/>
      <c r="C249574" s="80"/>
      <c r="D249574" s="81"/>
      <c r="E249574" s="79"/>
      <c r="F249574" s="78"/>
      <c r="G249574" s="82"/>
      <c r="H249574" s="82"/>
      <c r="I249574" s="11"/>
    </row>
    <row r="249580" spans="1:9" s="4" customFormat="1" x14ac:dyDescent="0.2">
      <c r="A249580" s="25"/>
      <c r="B249580" s="64"/>
      <c r="C249580" s="80"/>
      <c r="D249580" s="81"/>
      <c r="E249580" s="79"/>
      <c r="F249580" s="78"/>
      <c r="G249580" s="82"/>
      <c r="H249580" s="82"/>
      <c r="I249580" s="11"/>
    </row>
    <row r="249584" spans="1:9" s="4" customFormat="1" x14ac:dyDescent="0.2">
      <c r="A249584" s="25"/>
      <c r="B249584" s="64"/>
      <c r="C249584" s="80"/>
      <c r="D249584" s="81"/>
      <c r="E249584" s="79"/>
      <c r="F249584" s="78"/>
      <c r="G249584" s="82"/>
      <c r="H249584" s="82"/>
      <c r="I249584" s="11"/>
    </row>
    <row r="249588" spans="1:9" s="4" customFormat="1" x14ac:dyDescent="0.2">
      <c r="A249588" s="25"/>
      <c r="B249588" s="64"/>
      <c r="C249588" s="80"/>
      <c r="D249588" s="81"/>
      <c r="E249588" s="79"/>
      <c r="F249588" s="78"/>
      <c r="G249588" s="82"/>
      <c r="H249588" s="82"/>
      <c r="I249588" s="11"/>
    </row>
    <row r="249590" spans="1:9" s="4" customFormat="1" x14ac:dyDescent="0.2">
      <c r="A249590" s="25"/>
      <c r="B249590" s="64"/>
      <c r="C249590" s="80"/>
      <c r="D249590" s="81"/>
      <c r="E249590" s="79"/>
      <c r="F249590" s="78"/>
      <c r="G249590" s="82"/>
      <c r="H249590" s="82"/>
      <c r="I249590" s="11"/>
    </row>
    <row r="249596" spans="1:9" s="4" customFormat="1" x14ac:dyDescent="0.2">
      <c r="A249596" s="25"/>
      <c r="B249596" s="64"/>
      <c r="C249596" s="80"/>
      <c r="D249596" s="81"/>
      <c r="E249596" s="79"/>
      <c r="F249596" s="78"/>
      <c r="G249596" s="82"/>
      <c r="H249596" s="82"/>
      <c r="I249596" s="11"/>
    </row>
    <row r="249600" spans="1:9" s="4" customFormat="1" x14ac:dyDescent="0.2">
      <c r="A249600" s="25"/>
      <c r="B249600" s="64"/>
      <c r="C249600" s="80"/>
      <c r="D249600" s="81"/>
      <c r="E249600" s="79"/>
      <c r="F249600" s="78"/>
      <c r="G249600" s="82"/>
      <c r="H249600" s="82"/>
      <c r="I249600" s="11"/>
    </row>
    <row r="249604" spans="1:9" s="4" customFormat="1" x14ac:dyDescent="0.2">
      <c r="A249604" s="25"/>
      <c r="B249604" s="64"/>
      <c r="C249604" s="80"/>
      <c r="D249604" s="81"/>
      <c r="E249604" s="79"/>
      <c r="F249604" s="78"/>
      <c r="G249604" s="82"/>
      <c r="H249604" s="82"/>
      <c r="I249604" s="11"/>
    </row>
    <row r="249606" spans="1:9" s="4" customFormat="1" x14ac:dyDescent="0.2">
      <c r="A249606" s="25"/>
      <c r="B249606" s="64"/>
      <c r="C249606" s="80"/>
      <c r="D249606" s="81"/>
      <c r="E249606" s="79"/>
      <c r="F249606" s="78"/>
      <c r="G249606" s="82"/>
      <c r="H249606" s="82"/>
      <c r="I249606" s="11"/>
    </row>
    <row r="249612" spans="1:9" s="4" customFormat="1" x14ac:dyDescent="0.2">
      <c r="A249612" s="25"/>
      <c r="B249612" s="64"/>
      <c r="C249612" s="80"/>
      <c r="D249612" s="81"/>
      <c r="E249612" s="79"/>
      <c r="F249612" s="78"/>
      <c r="G249612" s="82"/>
      <c r="H249612" s="82"/>
      <c r="I249612" s="11"/>
    </row>
    <row r="249616" spans="1:9" s="4" customFormat="1" x14ac:dyDescent="0.2">
      <c r="A249616" s="25"/>
      <c r="B249616" s="64"/>
      <c r="C249616" s="80"/>
      <c r="D249616" s="81"/>
      <c r="E249616" s="79"/>
      <c r="F249616" s="78"/>
      <c r="G249616" s="82"/>
      <c r="H249616" s="82"/>
      <c r="I249616" s="11"/>
    </row>
    <row r="249620" spans="1:9" s="4" customFormat="1" x14ac:dyDescent="0.2">
      <c r="A249620" s="25"/>
      <c r="B249620" s="64"/>
      <c r="C249620" s="80"/>
      <c r="D249620" s="81"/>
      <c r="E249620" s="79"/>
      <c r="F249620" s="78"/>
      <c r="G249620" s="82"/>
      <c r="H249620" s="82"/>
      <c r="I249620" s="11"/>
    </row>
    <row r="249622" spans="1:9" s="4" customFormat="1" x14ac:dyDescent="0.2">
      <c r="A249622" s="25"/>
      <c r="B249622" s="64"/>
      <c r="C249622" s="80"/>
      <c r="D249622" s="81"/>
      <c r="E249622" s="79"/>
      <c r="F249622" s="78"/>
      <c r="G249622" s="82"/>
      <c r="H249622" s="82"/>
      <c r="I249622" s="11"/>
    </row>
    <row r="249628" spans="1:9" s="4" customFormat="1" x14ac:dyDescent="0.2">
      <c r="A249628" s="25"/>
      <c r="B249628" s="64"/>
      <c r="C249628" s="80"/>
      <c r="D249628" s="81"/>
      <c r="E249628" s="79"/>
      <c r="F249628" s="78"/>
      <c r="G249628" s="82"/>
      <c r="H249628" s="82"/>
      <c r="I249628" s="11"/>
    </row>
    <row r="249632" spans="1:9" s="4" customFormat="1" x14ac:dyDescent="0.2">
      <c r="A249632" s="25"/>
      <c r="B249632" s="64"/>
      <c r="C249632" s="80"/>
      <c r="D249632" s="81"/>
      <c r="E249632" s="79"/>
      <c r="F249632" s="78"/>
      <c r="G249632" s="82"/>
      <c r="H249632" s="82"/>
      <c r="I249632" s="11"/>
    </row>
    <row r="249636" spans="1:9" s="4" customFormat="1" x14ac:dyDescent="0.2">
      <c r="A249636" s="25"/>
      <c r="B249636" s="64"/>
      <c r="C249636" s="80"/>
      <c r="D249636" s="81"/>
      <c r="E249636" s="79"/>
      <c r="F249636" s="78"/>
      <c r="G249636" s="82"/>
      <c r="H249636" s="82"/>
      <c r="I249636" s="11"/>
    </row>
    <row r="249638" spans="1:9" s="4" customFormat="1" x14ac:dyDescent="0.2">
      <c r="A249638" s="25"/>
      <c r="B249638" s="64"/>
      <c r="C249638" s="80"/>
      <c r="D249638" s="81"/>
      <c r="E249638" s="79"/>
      <c r="F249638" s="78"/>
      <c r="G249638" s="82"/>
      <c r="H249638" s="82"/>
      <c r="I249638" s="11"/>
    </row>
    <row r="249644" spans="1:9" s="4" customFormat="1" x14ac:dyDescent="0.2">
      <c r="A249644" s="25"/>
      <c r="B249644" s="64"/>
      <c r="C249644" s="80"/>
      <c r="D249644" s="81"/>
      <c r="E249644" s="79"/>
      <c r="F249644" s="78"/>
      <c r="G249644" s="82"/>
      <c r="H249644" s="82"/>
      <c r="I249644" s="11"/>
    </row>
    <row r="249648" spans="1:9" s="4" customFormat="1" x14ac:dyDescent="0.2">
      <c r="A249648" s="25"/>
      <c r="B249648" s="64"/>
      <c r="C249648" s="80"/>
      <c r="D249648" s="81"/>
      <c r="E249648" s="79"/>
      <c r="F249648" s="78"/>
      <c r="G249648" s="82"/>
      <c r="H249648" s="82"/>
      <c r="I249648" s="11"/>
    </row>
    <row r="249652" spans="1:9" s="4" customFormat="1" x14ac:dyDescent="0.2">
      <c r="A249652" s="25"/>
      <c r="B249652" s="64"/>
      <c r="C249652" s="80"/>
      <c r="D249652" s="81"/>
      <c r="E249652" s="79"/>
      <c r="F249652" s="78"/>
      <c r="G249652" s="82"/>
      <c r="H249652" s="82"/>
      <c r="I249652" s="11"/>
    </row>
    <row r="249654" spans="1:9" s="4" customFormat="1" x14ac:dyDescent="0.2">
      <c r="A249654" s="25"/>
      <c r="B249654" s="64"/>
      <c r="C249654" s="80"/>
      <c r="D249654" s="81"/>
      <c r="E249654" s="79"/>
      <c r="F249654" s="78"/>
      <c r="G249654" s="82"/>
      <c r="H249654" s="82"/>
      <c r="I249654" s="11"/>
    </row>
    <row r="249660" spans="1:9" s="4" customFormat="1" x14ac:dyDescent="0.2">
      <c r="A249660" s="25"/>
      <c r="B249660" s="64"/>
      <c r="C249660" s="80"/>
      <c r="D249660" s="81"/>
      <c r="E249660" s="79"/>
      <c r="F249660" s="78"/>
      <c r="G249660" s="82"/>
      <c r="H249660" s="82"/>
      <c r="I249660" s="11"/>
    </row>
    <row r="249664" spans="1:9" s="4" customFormat="1" x14ac:dyDescent="0.2">
      <c r="A249664" s="25"/>
      <c r="B249664" s="64"/>
      <c r="C249664" s="80"/>
      <c r="D249664" s="81"/>
      <c r="E249664" s="79"/>
      <c r="F249664" s="78"/>
      <c r="G249664" s="82"/>
      <c r="H249664" s="82"/>
      <c r="I249664" s="11"/>
    </row>
    <row r="249668" spans="1:9" s="4" customFormat="1" x14ac:dyDescent="0.2">
      <c r="A249668" s="25"/>
      <c r="B249668" s="64"/>
      <c r="C249668" s="80"/>
      <c r="D249668" s="81"/>
      <c r="E249668" s="79"/>
      <c r="F249668" s="78"/>
      <c r="G249668" s="82"/>
      <c r="H249668" s="82"/>
      <c r="I249668" s="11"/>
    </row>
    <row r="249670" spans="1:9" s="4" customFormat="1" x14ac:dyDescent="0.2">
      <c r="A249670" s="25"/>
      <c r="B249670" s="64"/>
      <c r="C249670" s="80"/>
      <c r="D249670" s="81"/>
      <c r="E249670" s="79"/>
      <c r="F249670" s="78"/>
      <c r="G249670" s="82"/>
      <c r="H249670" s="82"/>
      <c r="I249670" s="11"/>
    </row>
    <row r="249676" spans="1:9" s="4" customFormat="1" x14ac:dyDescent="0.2">
      <c r="A249676" s="25"/>
      <c r="B249676" s="64"/>
      <c r="C249676" s="80"/>
      <c r="D249676" s="81"/>
      <c r="E249676" s="79"/>
      <c r="F249676" s="78"/>
      <c r="G249676" s="82"/>
      <c r="H249676" s="82"/>
      <c r="I249676" s="11"/>
    </row>
    <row r="249680" spans="1:9" s="4" customFormat="1" x14ac:dyDescent="0.2">
      <c r="A249680" s="25"/>
      <c r="B249680" s="64"/>
      <c r="C249680" s="80"/>
      <c r="D249680" s="81"/>
      <c r="E249680" s="79"/>
      <c r="F249680" s="78"/>
      <c r="G249680" s="82"/>
      <c r="H249680" s="82"/>
      <c r="I249680" s="11"/>
    </row>
    <row r="249684" spans="1:9" s="4" customFormat="1" x14ac:dyDescent="0.2">
      <c r="A249684" s="25"/>
      <c r="B249684" s="64"/>
      <c r="C249684" s="80"/>
      <c r="D249684" s="81"/>
      <c r="E249684" s="79"/>
      <c r="F249684" s="78"/>
      <c r="G249684" s="82"/>
      <c r="H249684" s="82"/>
      <c r="I249684" s="11"/>
    </row>
    <row r="249686" spans="1:9" s="4" customFormat="1" x14ac:dyDescent="0.2">
      <c r="A249686" s="25"/>
      <c r="B249686" s="64"/>
      <c r="C249686" s="80"/>
      <c r="D249686" s="81"/>
      <c r="E249686" s="79"/>
      <c r="F249686" s="78"/>
      <c r="G249686" s="82"/>
      <c r="H249686" s="82"/>
      <c r="I249686" s="11"/>
    </row>
    <row r="249692" spans="1:9" s="4" customFormat="1" x14ac:dyDescent="0.2">
      <c r="A249692" s="25"/>
      <c r="B249692" s="64"/>
      <c r="C249692" s="80"/>
      <c r="D249692" s="81"/>
      <c r="E249692" s="79"/>
      <c r="F249692" s="78"/>
      <c r="G249692" s="82"/>
      <c r="H249692" s="82"/>
      <c r="I249692" s="11"/>
    </row>
    <row r="249696" spans="1:9" s="4" customFormat="1" x14ac:dyDescent="0.2">
      <c r="A249696" s="25"/>
      <c r="B249696" s="64"/>
      <c r="C249696" s="80"/>
      <c r="D249696" s="81"/>
      <c r="E249696" s="79"/>
      <c r="F249696" s="78"/>
      <c r="G249696" s="82"/>
      <c r="H249696" s="82"/>
      <c r="I249696" s="11"/>
    </row>
    <row r="249700" spans="1:9" s="4" customFormat="1" x14ac:dyDescent="0.2">
      <c r="A249700" s="25"/>
      <c r="B249700" s="64"/>
      <c r="C249700" s="80"/>
      <c r="D249700" s="81"/>
      <c r="E249700" s="79"/>
      <c r="F249700" s="78"/>
      <c r="G249700" s="82"/>
      <c r="H249700" s="82"/>
      <c r="I249700" s="11"/>
    </row>
    <row r="249702" spans="1:9" s="4" customFormat="1" x14ac:dyDescent="0.2">
      <c r="A249702" s="25"/>
      <c r="B249702" s="64"/>
      <c r="C249702" s="80"/>
      <c r="D249702" s="81"/>
      <c r="E249702" s="79"/>
      <c r="F249702" s="78"/>
      <c r="G249702" s="82"/>
      <c r="H249702" s="82"/>
      <c r="I249702" s="11"/>
    </row>
    <row r="249708" spans="1:9" s="4" customFormat="1" x14ac:dyDescent="0.2">
      <c r="A249708" s="25"/>
      <c r="B249708" s="64"/>
      <c r="C249708" s="80"/>
      <c r="D249708" s="81"/>
      <c r="E249708" s="79"/>
      <c r="F249708" s="78"/>
      <c r="G249708" s="82"/>
      <c r="H249708" s="82"/>
      <c r="I249708" s="11"/>
    </row>
    <row r="249712" spans="1:9" s="4" customFormat="1" x14ac:dyDescent="0.2">
      <c r="A249712" s="25"/>
      <c r="B249712" s="64"/>
      <c r="C249712" s="80"/>
      <c r="D249712" s="81"/>
      <c r="E249712" s="79"/>
      <c r="F249712" s="78"/>
      <c r="G249712" s="82"/>
      <c r="H249712" s="82"/>
      <c r="I249712" s="11"/>
    </row>
    <row r="249716" spans="1:9" s="4" customFormat="1" x14ac:dyDescent="0.2">
      <c r="A249716" s="25"/>
      <c r="B249716" s="64"/>
      <c r="C249716" s="80"/>
      <c r="D249716" s="81"/>
      <c r="E249716" s="79"/>
      <c r="F249716" s="78"/>
      <c r="G249716" s="82"/>
      <c r="H249716" s="82"/>
      <c r="I249716" s="11"/>
    </row>
    <row r="249718" spans="1:9" s="4" customFormat="1" x14ac:dyDescent="0.2">
      <c r="A249718" s="25"/>
      <c r="B249718" s="64"/>
      <c r="C249718" s="80"/>
      <c r="D249718" s="81"/>
      <c r="E249718" s="79"/>
      <c r="F249718" s="78"/>
      <c r="G249718" s="82"/>
      <c r="H249718" s="82"/>
      <c r="I249718" s="11"/>
    </row>
    <row r="249724" spans="1:9" s="4" customFormat="1" x14ac:dyDescent="0.2">
      <c r="A249724" s="25"/>
      <c r="B249724" s="64"/>
      <c r="C249724" s="80"/>
      <c r="D249724" s="81"/>
      <c r="E249724" s="79"/>
      <c r="F249724" s="78"/>
      <c r="G249724" s="82"/>
      <c r="H249724" s="82"/>
      <c r="I249724" s="11"/>
    </row>
    <row r="249728" spans="1:9" s="4" customFormat="1" x14ac:dyDescent="0.2">
      <c r="A249728" s="25"/>
      <c r="B249728" s="64"/>
      <c r="C249728" s="80"/>
      <c r="D249728" s="81"/>
      <c r="E249728" s="79"/>
      <c r="F249728" s="78"/>
      <c r="G249728" s="82"/>
      <c r="H249728" s="82"/>
      <c r="I249728" s="11"/>
    </row>
    <row r="249732" spans="1:9" s="4" customFormat="1" x14ac:dyDescent="0.2">
      <c r="A249732" s="25"/>
      <c r="B249732" s="64"/>
      <c r="C249732" s="80"/>
      <c r="D249732" s="81"/>
      <c r="E249732" s="79"/>
      <c r="F249732" s="78"/>
      <c r="G249732" s="82"/>
      <c r="H249732" s="82"/>
      <c r="I249732" s="11"/>
    </row>
    <row r="249734" spans="1:9" s="4" customFormat="1" x14ac:dyDescent="0.2">
      <c r="A249734" s="25"/>
      <c r="B249734" s="64"/>
      <c r="C249734" s="80"/>
      <c r="D249734" s="81"/>
      <c r="E249734" s="79"/>
      <c r="F249734" s="78"/>
      <c r="G249734" s="82"/>
      <c r="H249734" s="82"/>
      <c r="I249734" s="11"/>
    </row>
    <row r="249740" spans="1:9" s="4" customFormat="1" x14ac:dyDescent="0.2">
      <c r="A249740" s="25"/>
      <c r="B249740" s="64"/>
      <c r="C249740" s="80"/>
      <c r="D249740" s="81"/>
      <c r="E249740" s="79"/>
      <c r="F249740" s="78"/>
      <c r="G249740" s="82"/>
      <c r="H249740" s="82"/>
      <c r="I249740" s="11"/>
    </row>
    <row r="249744" spans="1:9" s="4" customFormat="1" x14ac:dyDescent="0.2">
      <c r="A249744" s="25"/>
      <c r="B249744" s="64"/>
      <c r="C249744" s="80"/>
      <c r="D249744" s="81"/>
      <c r="E249744" s="79"/>
      <c r="F249744" s="78"/>
      <c r="G249744" s="82"/>
      <c r="H249744" s="82"/>
      <c r="I249744" s="11"/>
    </row>
    <row r="249748" spans="1:9" s="4" customFormat="1" x14ac:dyDescent="0.2">
      <c r="A249748" s="25"/>
      <c r="B249748" s="64"/>
      <c r="C249748" s="80"/>
      <c r="D249748" s="81"/>
      <c r="E249748" s="79"/>
      <c r="F249748" s="78"/>
      <c r="G249748" s="82"/>
      <c r="H249748" s="82"/>
      <c r="I249748" s="11"/>
    </row>
    <row r="249750" spans="1:9" s="4" customFormat="1" x14ac:dyDescent="0.2">
      <c r="A249750" s="25"/>
      <c r="B249750" s="64"/>
      <c r="C249750" s="80"/>
      <c r="D249750" s="81"/>
      <c r="E249750" s="79"/>
      <c r="F249750" s="78"/>
      <c r="G249750" s="82"/>
      <c r="H249750" s="82"/>
      <c r="I249750" s="11"/>
    </row>
    <row r="249756" spans="1:9" s="4" customFormat="1" x14ac:dyDescent="0.2">
      <c r="A249756" s="25"/>
      <c r="B249756" s="64"/>
      <c r="C249756" s="80"/>
      <c r="D249756" s="81"/>
      <c r="E249756" s="79"/>
      <c r="F249756" s="78"/>
      <c r="G249756" s="82"/>
      <c r="H249756" s="82"/>
      <c r="I249756" s="11"/>
    </row>
    <row r="249760" spans="1:9" s="4" customFormat="1" x14ac:dyDescent="0.2">
      <c r="A249760" s="25"/>
      <c r="B249760" s="64"/>
      <c r="C249760" s="80"/>
      <c r="D249760" s="81"/>
      <c r="E249760" s="79"/>
      <c r="F249760" s="78"/>
      <c r="G249760" s="82"/>
      <c r="H249760" s="82"/>
      <c r="I249760" s="11"/>
    </row>
    <row r="249764" spans="1:9" s="4" customFormat="1" x14ac:dyDescent="0.2">
      <c r="A249764" s="25"/>
      <c r="B249764" s="64"/>
      <c r="C249764" s="80"/>
      <c r="D249764" s="81"/>
      <c r="E249764" s="79"/>
      <c r="F249764" s="78"/>
      <c r="G249764" s="82"/>
      <c r="H249764" s="82"/>
      <c r="I249764" s="11"/>
    </row>
    <row r="249766" spans="1:9" s="4" customFormat="1" x14ac:dyDescent="0.2">
      <c r="A249766" s="25"/>
      <c r="B249766" s="64"/>
      <c r="C249766" s="80"/>
      <c r="D249766" s="81"/>
      <c r="E249766" s="79"/>
      <c r="F249766" s="78"/>
      <c r="G249766" s="82"/>
      <c r="H249766" s="82"/>
      <c r="I249766" s="11"/>
    </row>
    <row r="249772" spans="1:9" s="4" customFormat="1" x14ac:dyDescent="0.2">
      <c r="A249772" s="25"/>
      <c r="B249772" s="64"/>
      <c r="C249772" s="80"/>
      <c r="D249772" s="81"/>
      <c r="E249772" s="79"/>
      <c r="F249772" s="78"/>
      <c r="G249772" s="82"/>
      <c r="H249772" s="82"/>
      <c r="I249772" s="11"/>
    </row>
    <row r="249776" spans="1:9" s="4" customFormat="1" x14ac:dyDescent="0.2">
      <c r="A249776" s="25"/>
      <c r="B249776" s="64"/>
      <c r="C249776" s="80"/>
      <c r="D249776" s="81"/>
      <c r="E249776" s="79"/>
      <c r="F249776" s="78"/>
      <c r="G249776" s="82"/>
      <c r="H249776" s="82"/>
      <c r="I249776" s="11"/>
    </row>
    <row r="249780" spans="1:9" s="4" customFormat="1" x14ac:dyDescent="0.2">
      <c r="A249780" s="25"/>
      <c r="B249780" s="64"/>
      <c r="C249780" s="80"/>
      <c r="D249780" s="81"/>
      <c r="E249780" s="79"/>
      <c r="F249780" s="78"/>
      <c r="G249780" s="82"/>
      <c r="H249780" s="82"/>
      <c r="I249780" s="11"/>
    </row>
    <row r="249782" spans="1:9" s="4" customFormat="1" x14ac:dyDescent="0.2">
      <c r="A249782" s="25"/>
      <c r="B249782" s="64"/>
      <c r="C249782" s="80"/>
      <c r="D249782" s="81"/>
      <c r="E249782" s="79"/>
      <c r="F249782" s="78"/>
      <c r="G249782" s="82"/>
      <c r="H249782" s="82"/>
      <c r="I249782" s="11"/>
    </row>
    <row r="249788" spans="1:9" s="4" customFormat="1" x14ac:dyDescent="0.2">
      <c r="A249788" s="25"/>
      <c r="B249788" s="64"/>
      <c r="C249788" s="80"/>
      <c r="D249788" s="81"/>
      <c r="E249788" s="79"/>
      <c r="F249788" s="78"/>
      <c r="G249788" s="82"/>
      <c r="H249788" s="82"/>
      <c r="I249788" s="11"/>
    </row>
    <row r="249792" spans="1:9" s="4" customFormat="1" x14ac:dyDescent="0.2">
      <c r="A249792" s="25"/>
      <c r="B249792" s="64"/>
      <c r="C249792" s="80"/>
      <c r="D249792" s="81"/>
      <c r="E249792" s="79"/>
      <c r="F249792" s="78"/>
      <c r="G249792" s="82"/>
      <c r="H249792" s="82"/>
      <c r="I249792" s="11"/>
    </row>
    <row r="249796" spans="1:9" s="4" customFormat="1" x14ac:dyDescent="0.2">
      <c r="A249796" s="25"/>
      <c r="B249796" s="64"/>
      <c r="C249796" s="80"/>
      <c r="D249796" s="81"/>
      <c r="E249796" s="79"/>
      <c r="F249796" s="78"/>
      <c r="G249796" s="82"/>
      <c r="H249796" s="82"/>
      <c r="I249796" s="11"/>
    </row>
    <row r="249798" spans="1:9" s="4" customFormat="1" x14ac:dyDescent="0.2">
      <c r="A249798" s="25"/>
      <c r="B249798" s="64"/>
      <c r="C249798" s="80"/>
      <c r="D249798" s="81"/>
      <c r="E249798" s="79"/>
      <c r="F249798" s="78"/>
      <c r="G249798" s="82"/>
      <c r="H249798" s="82"/>
      <c r="I249798" s="11"/>
    </row>
    <row r="249804" spans="1:9" s="4" customFormat="1" x14ac:dyDescent="0.2">
      <c r="A249804" s="25"/>
      <c r="B249804" s="64"/>
      <c r="C249804" s="80"/>
      <c r="D249804" s="81"/>
      <c r="E249804" s="79"/>
      <c r="F249804" s="78"/>
      <c r="G249804" s="82"/>
      <c r="H249804" s="82"/>
      <c r="I249804" s="11"/>
    </row>
    <row r="249808" spans="1:9" s="4" customFormat="1" x14ac:dyDescent="0.2">
      <c r="A249808" s="25"/>
      <c r="B249808" s="64"/>
      <c r="C249808" s="80"/>
      <c r="D249808" s="81"/>
      <c r="E249808" s="79"/>
      <c r="F249808" s="78"/>
      <c r="G249808" s="82"/>
      <c r="H249808" s="82"/>
      <c r="I249808" s="11"/>
    </row>
    <row r="249812" spans="1:9" s="4" customFormat="1" x14ac:dyDescent="0.2">
      <c r="A249812" s="25"/>
      <c r="B249812" s="64"/>
      <c r="C249812" s="80"/>
      <c r="D249812" s="81"/>
      <c r="E249812" s="79"/>
      <c r="F249812" s="78"/>
      <c r="G249812" s="82"/>
      <c r="H249812" s="82"/>
      <c r="I249812" s="11"/>
    </row>
    <row r="249814" spans="1:9" s="4" customFormat="1" x14ac:dyDescent="0.2">
      <c r="A249814" s="25"/>
      <c r="B249814" s="64"/>
      <c r="C249814" s="80"/>
      <c r="D249814" s="81"/>
      <c r="E249814" s="79"/>
      <c r="F249814" s="78"/>
      <c r="G249814" s="82"/>
      <c r="H249814" s="82"/>
      <c r="I249814" s="11"/>
    </row>
    <row r="249820" spans="1:9" s="4" customFormat="1" x14ac:dyDescent="0.2">
      <c r="A249820" s="25"/>
      <c r="B249820" s="64"/>
      <c r="C249820" s="80"/>
      <c r="D249820" s="81"/>
      <c r="E249820" s="79"/>
      <c r="F249820" s="78"/>
      <c r="G249820" s="82"/>
      <c r="H249820" s="82"/>
      <c r="I249820" s="11"/>
    </row>
    <row r="249824" spans="1:9" s="4" customFormat="1" x14ac:dyDescent="0.2">
      <c r="A249824" s="25"/>
      <c r="B249824" s="64"/>
      <c r="C249824" s="80"/>
      <c r="D249824" s="81"/>
      <c r="E249824" s="79"/>
      <c r="F249824" s="78"/>
      <c r="G249824" s="82"/>
      <c r="H249824" s="82"/>
      <c r="I249824" s="11"/>
    </row>
    <row r="249828" spans="1:9" s="4" customFormat="1" x14ac:dyDescent="0.2">
      <c r="A249828" s="25"/>
      <c r="B249828" s="64"/>
      <c r="C249828" s="80"/>
      <c r="D249828" s="81"/>
      <c r="E249828" s="79"/>
      <c r="F249828" s="78"/>
      <c r="G249828" s="82"/>
      <c r="H249828" s="82"/>
      <c r="I249828" s="11"/>
    </row>
    <row r="249830" spans="1:9" s="4" customFormat="1" x14ac:dyDescent="0.2">
      <c r="A249830" s="25"/>
      <c r="B249830" s="64"/>
      <c r="C249830" s="80"/>
      <c r="D249830" s="81"/>
      <c r="E249830" s="79"/>
      <c r="F249830" s="78"/>
      <c r="G249830" s="82"/>
      <c r="H249830" s="82"/>
      <c r="I249830" s="11"/>
    </row>
    <row r="249836" spans="1:9" s="4" customFormat="1" x14ac:dyDescent="0.2">
      <c r="A249836" s="25"/>
      <c r="B249836" s="64"/>
      <c r="C249836" s="80"/>
      <c r="D249836" s="81"/>
      <c r="E249836" s="79"/>
      <c r="F249836" s="78"/>
      <c r="G249836" s="82"/>
      <c r="H249836" s="82"/>
      <c r="I249836" s="11"/>
    </row>
    <row r="249840" spans="1:9" s="4" customFormat="1" x14ac:dyDescent="0.2">
      <c r="A249840" s="25"/>
      <c r="B249840" s="64"/>
      <c r="C249840" s="80"/>
      <c r="D249840" s="81"/>
      <c r="E249840" s="79"/>
      <c r="F249840" s="78"/>
      <c r="G249840" s="82"/>
      <c r="H249840" s="82"/>
      <c r="I249840" s="11"/>
    </row>
    <row r="249844" spans="1:9" s="4" customFormat="1" x14ac:dyDescent="0.2">
      <c r="A249844" s="25"/>
      <c r="B249844" s="64"/>
      <c r="C249844" s="80"/>
      <c r="D249844" s="81"/>
      <c r="E249844" s="79"/>
      <c r="F249844" s="78"/>
      <c r="G249844" s="82"/>
      <c r="H249844" s="82"/>
      <c r="I249844" s="11"/>
    </row>
    <row r="249846" spans="1:9" s="4" customFormat="1" x14ac:dyDescent="0.2">
      <c r="A249846" s="25"/>
      <c r="B249846" s="64"/>
      <c r="C249846" s="80"/>
      <c r="D249846" s="81"/>
      <c r="E249846" s="79"/>
      <c r="F249846" s="78"/>
      <c r="G249846" s="82"/>
      <c r="H249846" s="82"/>
      <c r="I249846" s="11"/>
    </row>
    <row r="249852" spans="1:9" s="4" customFormat="1" x14ac:dyDescent="0.2">
      <c r="A249852" s="25"/>
      <c r="B249852" s="64"/>
      <c r="C249852" s="80"/>
      <c r="D249852" s="81"/>
      <c r="E249852" s="79"/>
      <c r="F249852" s="78"/>
      <c r="G249852" s="82"/>
      <c r="H249852" s="82"/>
      <c r="I249852" s="11"/>
    </row>
    <row r="249856" spans="1:9" s="4" customFormat="1" x14ac:dyDescent="0.2">
      <c r="A249856" s="25"/>
      <c r="B249856" s="64"/>
      <c r="C249856" s="80"/>
      <c r="D249856" s="81"/>
      <c r="E249856" s="79"/>
      <c r="F249856" s="78"/>
      <c r="G249856" s="82"/>
      <c r="H249856" s="82"/>
      <c r="I249856" s="11"/>
    </row>
    <row r="249860" spans="1:9" s="4" customFormat="1" x14ac:dyDescent="0.2">
      <c r="A249860" s="25"/>
      <c r="B249860" s="64"/>
      <c r="C249860" s="80"/>
      <c r="D249860" s="81"/>
      <c r="E249860" s="79"/>
      <c r="F249860" s="78"/>
      <c r="G249860" s="82"/>
      <c r="H249860" s="82"/>
      <c r="I249860" s="11"/>
    </row>
    <row r="249862" spans="1:9" s="4" customFormat="1" x14ac:dyDescent="0.2">
      <c r="A249862" s="25"/>
      <c r="B249862" s="64"/>
      <c r="C249862" s="80"/>
      <c r="D249862" s="81"/>
      <c r="E249862" s="79"/>
      <c r="F249862" s="78"/>
      <c r="G249862" s="82"/>
      <c r="H249862" s="82"/>
      <c r="I249862" s="11"/>
    </row>
    <row r="249868" spans="1:9" s="4" customFormat="1" x14ac:dyDescent="0.2">
      <c r="A249868" s="25"/>
      <c r="B249868" s="64"/>
      <c r="C249868" s="80"/>
      <c r="D249868" s="81"/>
      <c r="E249868" s="79"/>
      <c r="F249868" s="78"/>
      <c r="G249868" s="82"/>
      <c r="H249868" s="82"/>
      <c r="I249868" s="11"/>
    </row>
    <row r="249872" spans="1:9" s="4" customFormat="1" x14ac:dyDescent="0.2">
      <c r="A249872" s="25"/>
      <c r="B249872" s="64"/>
      <c r="C249872" s="80"/>
      <c r="D249872" s="81"/>
      <c r="E249872" s="79"/>
      <c r="F249872" s="78"/>
      <c r="G249872" s="82"/>
      <c r="H249872" s="82"/>
      <c r="I249872" s="11"/>
    </row>
    <row r="249876" spans="1:9" s="4" customFormat="1" x14ac:dyDescent="0.2">
      <c r="A249876" s="25"/>
      <c r="B249876" s="64"/>
      <c r="C249876" s="80"/>
      <c r="D249876" s="81"/>
      <c r="E249876" s="79"/>
      <c r="F249876" s="78"/>
      <c r="G249876" s="82"/>
      <c r="H249876" s="82"/>
      <c r="I249876" s="11"/>
    </row>
    <row r="249878" spans="1:9" s="4" customFormat="1" x14ac:dyDescent="0.2">
      <c r="A249878" s="25"/>
      <c r="B249878" s="64"/>
      <c r="C249878" s="80"/>
      <c r="D249878" s="81"/>
      <c r="E249878" s="79"/>
      <c r="F249878" s="78"/>
      <c r="G249878" s="82"/>
      <c r="H249878" s="82"/>
      <c r="I249878" s="11"/>
    </row>
    <row r="249884" spans="1:9" s="4" customFormat="1" x14ac:dyDescent="0.2">
      <c r="A249884" s="25"/>
      <c r="B249884" s="64"/>
      <c r="C249884" s="80"/>
      <c r="D249884" s="81"/>
      <c r="E249884" s="79"/>
      <c r="F249884" s="78"/>
      <c r="G249884" s="82"/>
      <c r="H249884" s="82"/>
      <c r="I249884" s="11"/>
    </row>
    <row r="249888" spans="1:9" s="4" customFormat="1" x14ac:dyDescent="0.2">
      <c r="A249888" s="25"/>
      <c r="B249888" s="64"/>
      <c r="C249888" s="80"/>
      <c r="D249888" s="81"/>
      <c r="E249888" s="79"/>
      <c r="F249888" s="78"/>
      <c r="G249888" s="82"/>
      <c r="H249888" s="82"/>
      <c r="I249888" s="11"/>
    </row>
    <row r="249892" spans="1:9" s="4" customFormat="1" x14ac:dyDescent="0.2">
      <c r="A249892" s="25"/>
      <c r="B249892" s="64"/>
      <c r="C249892" s="80"/>
      <c r="D249892" s="81"/>
      <c r="E249892" s="79"/>
      <c r="F249892" s="78"/>
      <c r="G249892" s="82"/>
      <c r="H249892" s="82"/>
      <c r="I249892" s="11"/>
    </row>
    <row r="249894" spans="1:9" s="4" customFormat="1" x14ac:dyDescent="0.2">
      <c r="A249894" s="25"/>
      <c r="B249894" s="64"/>
      <c r="C249894" s="80"/>
      <c r="D249894" s="81"/>
      <c r="E249894" s="79"/>
      <c r="F249894" s="78"/>
      <c r="G249894" s="82"/>
      <c r="H249894" s="82"/>
      <c r="I249894" s="11"/>
    </row>
    <row r="249900" spans="1:9" s="4" customFormat="1" x14ac:dyDescent="0.2">
      <c r="A249900" s="25"/>
      <c r="B249900" s="64"/>
      <c r="C249900" s="80"/>
      <c r="D249900" s="81"/>
      <c r="E249900" s="79"/>
      <c r="F249900" s="78"/>
      <c r="G249900" s="82"/>
      <c r="H249900" s="82"/>
      <c r="I249900" s="11"/>
    </row>
    <row r="249904" spans="1:9" s="4" customFormat="1" x14ac:dyDescent="0.2">
      <c r="A249904" s="25"/>
      <c r="B249904" s="64"/>
      <c r="C249904" s="80"/>
      <c r="D249904" s="81"/>
      <c r="E249904" s="79"/>
      <c r="F249904" s="78"/>
      <c r="G249904" s="82"/>
      <c r="H249904" s="82"/>
      <c r="I249904" s="11"/>
    </row>
    <row r="249908" spans="1:9" s="4" customFormat="1" x14ac:dyDescent="0.2">
      <c r="A249908" s="25"/>
      <c r="B249908" s="64"/>
      <c r="C249908" s="80"/>
      <c r="D249908" s="81"/>
      <c r="E249908" s="79"/>
      <c r="F249908" s="78"/>
      <c r="G249908" s="82"/>
      <c r="H249908" s="82"/>
      <c r="I249908" s="11"/>
    </row>
    <row r="249910" spans="1:9" s="4" customFormat="1" x14ac:dyDescent="0.2">
      <c r="A249910" s="25"/>
      <c r="B249910" s="64"/>
      <c r="C249910" s="80"/>
      <c r="D249910" s="81"/>
      <c r="E249910" s="79"/>
      <c r="F249910" s="78"/>
      <c r="G249910" s="82"/>
      <c r="H249910" s="82"/>
      <c r="I249910" s="11"/>
    </row>
    <row r="249916" spans="1:9" s="4" customFormat="1" x14ac:dyDescent="0.2">
      <c r="A249916" s="25"/>
      <c r="B249916" s="64"/>
      <c r="C249916" s="80"/>
      <c r="D249916" s="81"/>
      <c r="E249916" s="79"/>
      <c r="F249916" s="78"/>
      <c r="G249916" s="82"/>
      <c r="H249916" s="82"/>
      <c r="I249916" s="11"/>
    </row>
    <row r="249920" spans="1:9" s="4" customFormat="1" x14ac:dyDescent="0.2">
      <c r="A249920" s="25"/>
      <c r="B249920" s="64"/>
      <c r="C249920" s="80"/>
      <c r="D249920" s="81"/>
      <c r="E249920" s="79"/>
      <c r="F249920" s="78"/>
      <c r="G249920" s="82"/>
      <c r="H249920" s="82"/>
      <c r="I249920" s="11"/>
    </row>
    <row r="249924" spans="1:9" s="4" customFormat="1" x14ac:dyDescent="0.2">
      <c r="A249924" s="25"/>
      <c r="B249924" s="64"/>
      <c r="C249924" s="80"/>
      <c r="D249924" s="81"/>
      <c r="E249924" s="79"/>
      <c r="F249924" s="78"/>
      <c r="G249924" s="82"/>
      <c r="H249924" s="82"/>
      <c r="I249924" s="11"/>
    </row>
    <row r="249926" spans="1:9" s="4" customFormat="1" x14ac:dyDescent="0.2">
      <c r="A249926" s="25"/>
      <c r="B249926" s="64"/>
      <c r="C249926" s="80"/>
      <c r="D249926" s="81"/>
      <c r="E249926" s="79"/>
      <c r="F249926" s="78"/>
      <c r="G249926" s="82"/>
      <c r="H249926" s="82"/>
      <c r="I249926" s="11"/>
    </row>
    <row r="249932" spans="1:9" s="4" customFormat="1" x14ac:dyDescent="0.2">
      <c r="A249932" s="25"/>
      <c r="B249932" s="64"/>
      <c r="C249932" s="80"/>
      <c r="D249932" s="81"/>
      <c r="E249932" s="79"/>
      <c r="F249932" s="78"/>
      <c r="G249932" s="82"/>
      <c r="H249932" s="82"/>
      <c r="I249932" s="11"/>
    </row>
    <row r="249936" spans="1:9" s="4" customFormat="1" x14ac:dyDescent="0.2">
      <c r="A249936" s="25"/>
      <c r="B249936" s="64"/>
      <c r="C249936" s="80"/>
      <c r="D249936" s="81"/>
      <c r="E249936" s="79"/>
      <c r="F249936" s="78"/>
      <c r="G249936" s="82"/>
      <c r="H249936" s="82"/>
      <c r="I249936" s="11"/>
    </row>
    <row r="249940" spans="1:9" s="4" customFormat="1" x14ac:dyDescent="0.2">
      <c r="A249940" s="25"/>
      <c r="B249940" s="64"/>
      <c r="C249940" s="80"/>
      <c r="D249940" s="81"/>
      <c r="E249940" s="79"/>
      <c r="F249940" s="78"/>
      <c r="G249940" s="82"/>
      <c r="H249940" s="82"/>
      <c r="I249940" s="11"/>
    </row>
    <row r="249942" spans="1:9" s="4" customFormat="1" x14ac:dyDescent="0.2">
      <c r="A249942" s="25"/>
      <c r="B249942" s="64"/>
      <c r="C249942" s="80"/>
      <c r="D249942" s="81"/>
      <c r="E249942" s="79"/>
      <c r="F249942" s="78"/>
      <c r="G249942" s="82"/>
      <c r="H249942" s="82"/>
      <c r="I249942" s="11"/>
    </row>
    <row r="249948" spans="1:9" s="4" customFormat="1" x14ac:dyDescent="0.2">
      <c r="A249948" s="25"/>
      <c r="B249948" s="64"/>
      <c r="C249948" s="80"/>
      <c r="D249948" s="81"/>
      <c r="E249948" s="79"/>
      <c r="F249948" s="78"/>
      <c r="G249948" s="82"/>
      <c r="H249948" s="82"/>
      <c r="I249948" s="11"/>
    </row>
    <row r="249952" spans="1:9" s="4" customFormat="1" x14ac:dyDescent="0.2">
      <c r="A249952" s="25"/>
      <c r="B249952" s="64"/>
      <c r="C249952" s="80"/>
      <c r="D249952" s="81"/>
      <c r="E249952" s="79"/>
      <c r="F249952" s="78"/>
      <c r="G249952" s="82"/>
      <c r="H249952" s="82"/>
      <c r="I249952" s="11"/>
    </row>
    <row r="249956" spans="1:9" s="4" customFormat="1" x14ac:dyDescent="0.2">
      <c r="A249956" s="25"/>
      <c r="B249956" s="64"/>
      <c r="C249956" s="80"/>
      <c r="D249956" s="81"/>
      <c r="E249956" s="79"/>
      <c r="F249956" s="78"/>
      <c r="G249956" s="82"/>
      <c r="H249956" s="82"/>
      <c r="I249956" s="11"/>
    </row>
    <row r="249958" spans="1:9" s="4" customFormat="1" x14ac:dyDescent="0.2">
      <c r="A249958" s="25"/>
      <c r="B249958" s="64"/>
      <c r="C249958" s="80"/>
      <c r="D249958" s="81"/>
      <c r="E249958" s="79"/>
      <c r="F249958" s="78"/>
      <c r="G249958" s="82"/>
      <c r="H249958" s="82"/>
      <c r="I249958" s="11"/>
    </row>
    <row r="249964" spans="1:9" s="4" customFormat="1" x14ac:dyDescent="0.2">
      <c r="A249964" s="25"/>
      <c r="B249964" s="64"/>
      <c r="C249964" s="80"/>
      <c r="D249964" s="81"/>
      <c r="E249964" s="79"/>
      <c r="F249964" s="78"/>
      <c r="G249964" s="82"/>
      <c r="H249964" s="82"/>
      <c r="I249964" s="11"/>
    </row>
    <row r="249968" spans="1:9" s="4" customFormat="1" x14ac:dyDescent="0.2">
      <c r="A249968" s="25"/>
      <c r="B249968" s="64"/>
      <c r="C249968" s="80"/>
      <c r="D249968" s="81"/>
      <c r="E249968" s="79"/>
      <c r="F249968" s="78"/>
      <c r="G249968" s="82"/>
      <c r="H249968" s="82"/>
      <c r="I249968" s="11"/>
    </row>
    <row r="249972" spans="1:9" s="4" customFormat="1" x14ac:dyDescent="0.2">
      <c r="A249972" s="25"/>
      <c r="B249972" s="64"/>
      <c r="C249972" s="80"/>
      <c r="D249972" s="81"/>
      <c r="E249972" s="79"/>
      <c r="F249972" s="78"/>
      <c r="G249972" s="82"/>
      <c r="H249972" s="82"/>
      <c r="I249972" s="11"/>
    </row>
    <row r="249974" spans="1:9" s="4" customFormat="1" x14ac:dyDescent="0.2">
      <c r="A249974" s="25"/>
      <c r="B249974" s="64"/>
      <c r="C249974" s="80"/>
      <c r="D249974" s="81"/>
      <c r="E249974" s="79"/>
      <c r="F249974" s="78"/>
      <c r="G249974" s="82"/>
      <c r="H249974" s="82"/>
      <c r="I249974" s="11"/>
    </row>
    <row r="249980" spans="1:9" s="4" customFormat="1" x14ac:dyDescent="0.2">
      <c r="A249980" s="25"/>
      <c r="B249980" s="64"/>
      <c r="C249980" s="80"/>
      <c r="D249980" s="81"/>
      <c r="E249980" s="79"/>
      <c r="F249980" s="78"/>
      <c r="G249980" s="82"/>
      <c r="H249980" s="82"/>
      <c r="I249980" s="11"/>
    </row>
    <row r="249984" spans="1:9" s="4" customFormat="1" x14ac:dyDescent="0.2">
      <c r="A249984" s="25"/>
      <c r="B249984" s="64"/>
      <c r="C249984" s="80"/>
      <c r="D249984" s="81"/>
      <c r="E249984" s="79"/>
      <c r="F249984" s="78"/>
      <c r="G249984" s="82"/>
      <c r="H249984" s="82"/>
      <c r="I249984" s="11"/>
    </row>
    <row r="249988" spans="1:9" s="4" customFormat="1" x14ac:dyDescent="0.2">
      <c r="A249988" s="25"/>
      <c r="B249988" s="64"/>
      <c r="C249988" s="80"/>
      <c r="D249988" s="81"/>
      <c r="E249988" s="79"/>
      <c r="F249988" s="78"/>
      <c r="G249988" s="82"/>
      <c r="H249988" s="82"/>
      <c r="I249988" s="11"/>
    </row>
    <row r="249990" spans="1:9" s="4" customFormat="1" x14ac:dyDescent="0.2">
      <c r="A249990" s="25"/>
      <c r="B249990" s="64"/>
      <c r="C249990" s="80"/>
      <c r="D249990" s="81"/>
      <c r="E249990" s="79"/>
      <c r="F249990" s="78"/>
      <c r="G249990" s="82"/>
      <c r="H249990" s="82"/>
      <c r="I249990" s="11"/>
    </row>
    <row r="249996" spans="1:9" s="4" customFormat="1" x14ac:dyDescent="0.2">
      <c r="A249996" s="25"/>
      <c r="B249996" s="64"/>
      <c r="C249996" s="80"/>
      <c r="D249996" s="81"/>
      <c r="E249996" s="79"/>
      <c r="F249996" s="78"/>
      <c r="G249996" s="82"/>
      <c r="H249996" s="82"/>
      <c r="I249996" s="11"/>
    </row>
    <row r="250000" spans="1:9" s="4" customFormat="1" x14ac:dyDescent="0.2">
      <c r="A250000" s="25"/>
      <c r="B250000" s="64"/>
      <c r="C250000" s="80"/>
      <c r="D250000" s="81"/>
      <c r="E250000" s="79"/>
      <c r="F250000" s="78"/>
      <c r="G250000" s="82"/>
      <c r="H250000" s="82"/>
      <c r="I250000" s="11"/>
    </row>
    <row r="250004" spans="1:9" s="4" customFormat="1" x14ac:dyDescent="0.2">
      <c r="A250004" s="25"/>
      <c r="B250004" s="64"/>
      <c r="C250004" s="80"/>
      <c r="D250004" s="81"/>
      <c r="E250004" s="79"/>
      <c r="F250004" s="78"/>
      <c r="G250004" s="82"/>
      <c r="H250004" s="82"/>
      <c r="I250004" s="11"/>
    </row>
    <row r="250006" spans="1:9" s="4" customFormat="1" x14ac:dyDescent="0.2">
      <c r="A250006" s="25"/>
      <c r="B250006" s="64"/>
      <c r="C250006" s="80"/>
      <c r="D250006" s="81"/>
      <c r="E250006" s="79"/>
      <c r="F250006" s="78"/>
      <c r="G250006" s="82"/>
      <c r="H250006" s="82"/>
      <c r="I250006" s="11"/>
    </row>
    <row r="250012" spans="1:9" s="4" customFormat="1" x14ac:dyDescent="0.2">
      <c r="A250012" s="25"/>
      <c r="B250012" s="64"/>
      <c r="C250012" s="80"/>
      <c r="D250012" s="81"/>
      <c r="E250012" s="79"/>
      <c r="F250012" s="78"/>
      <c r="G250012" s="82"/>
      <c r="H250012" s="82"/>
      <c r="I250012" s="11"/>
    </row>
    <row r="250016" spans="1:9" s="4" customFormat="1" x14ac:dyDescent="0.2">
      <c r="A250016" s="25"/>
      <c r="B250016" s="64"/>
      <c r="C250016" s="80"/>
      <c r="D250016" s="81"/>
      <c r="E250016" s="79"/>
      <c r="F250016" s="78"/>
      <c r="G250016" s="82"/>
      <c r="H250016" s="82"/>
      <c r="I250016" s="11"/>
    </row>
    <row r="250020" spans="1:9" s="4" customFormat="1" x14ac:dyDescent="0.2">
      <c r="A250020" s="25"/>
      <c r="B250020" s="64"/>
      <c r="C250020" s="80"/>
      <c r="D250020" s="81"/>
      <c r="E250020" s="79"/>
      <c r="F250020" s="78"/>
      <c r="G250020" s="82"/>
      <c r="H250020" s="82"/>
      <c r="I250020" s="11"/>
    </row>
    <row r="250022" spans="1:9" s="4" customFormat="1" x14ac:dyDescent="0.2">
      <c r="A250022" s="25"/>
      <c r="B250022" s="64"/>
      <c r="C250022" s="80"/>
      <c r="D250022" s="81"/>
      <c r="E250022" s="79"/>
      <c r="F250022" s="78"/>
      <c r="G250022" s="82"/>
      <c r="H250022" s="82"/>
      <c r="I250022" s="11"/>
    </row>
    <row r="250028" spans="1:9" s="4" customFormat="1" x14ac:dyDescent="0.2">
      <c r="A250028" s="25"/>
      <c r="B250028" s="64"/>
      <c r="C250028" s="80"/>
      <c r="D250028" s="81"/>
      <c r="E250028" s="79"/>
      <c r="F250028" s="78"/>
      <c r="G250028" s="82"/>
      <c r="H250028" s="82"/>
      <c r="I250028" s="11"/>
    </row>
    <row r="250032" spans="1:9" s="4" customFormat="1" x14ac:dyDescent="0.2">
      <c r="A250032" s="25"/>
      <c r="B250032" s="64"/>
      <c r="C250032" s="80"/>
      <c r="D250032" s="81"/>
      <c r="E250032" s="79"/>
      <c r="F250032" s="78"/>
      <c r="G250032" s="82"/>
      <c r="H250032" s="82"/>
      <c r="I250032" s="11"/>
    </row>
    <row r="250036" spans="1:9" s="4" customFormat="1" x14ac:dyDescent="0.2">
      <c r="A250036" s="25"/>
      <c r="B250036" s="64"/>
      <c r="C250036" s="80"/>
      <c r="D250036" s="81"/>
      <c r="E250036" s="79"/>
      <c r="F250036" s="78"/>
      <c r="G250036" s="82"/>
      <c r="H250036" s="82"/>
      <c r="I250036" s="11"/>
    </row>
    <row r="250038" spans="1:9" s="4" customFormat="1" x14ac:dyDescent="0.2">
      <c r="A250038" s="25"/>
      <c r="B250038" s="64"/>
      <c r="C250038" s="80"/>
      <c r="D250038" s="81"/>
      <c r="E250038" s="79"/>
      <c r="F250038" s="78"/>
      <c r="G250038" s="82"/>
      <c r="H250038" s="82"/>
      <c r="I250038" s="11"/>
    </row>
    <row r="250044" spans="1:9" s="4" customFormat="1" x14ac:dyDescent="0.2">
      <c r="A250044" s="25"/>
      <c r="B250044" s="64"/>
      <c r="C250044" s="80"/>
      <c r="D250044" s="81"/>
      <c r="E250044" s="79"/>
      <c r="F250044" s="78"/>
      <c r="G250044" s="82"/>
      <c r="H250044" s="82"/>
      <c r="I250044" s="11"/>
    </row>
    <row r="250048" spans="1:9" s="4" customFormat="1" x14ac:dyDescent="0.2">
      <c r="A250048" s="25"/>
      <c r="B250048" s="64"/>
      <c r="C250048" s="80"/>
      <c r="D250048" s="81"/>
      <c r="E250048" s="79"/>
      <c r="F250048" s="78"/>
      <c r="G250048" s="82"/>
      <c r="H250048" s="82"/>
      <c r="I250048" s="11"/>
    </row>
    <row r="250052" spans="1:9" s="4" customFormat="1" x14ac:dyDescent="0.2">
      <c r="A250052" s="25"/>
      <c r="B250052" s="64"/>
      <c r="C250052" s="80"/>
      <c r="D250052" s="81"/>
      <c r="E250052" s="79"/>
      <c r="F250052" s="78"/>
      <c r="G250052" s="82"/>
      <c r="H250052" s="82"/>
      <c r="I250052" s="11"/>
    </row>
    <row r="250054" spans="1:9" s="4" customFormat="1" x14ac:dyDescent="0.2">
      <c r="A250054" s="25"/>
      <c r="B250054" s="64"/>
      <c r="C250054" s="80"/>
      <c r="D250054" s="81"/>
      <c r="E250054" s="79"/>
      <c r="F250054" s="78"/>
      <c r="G250054" s="82"/>
      <c r="H250054" s="82"/>
      <c r="I250054" s="11"/>
    </row>
    <row r="250060" spans="1:9" s="4" customFormat="1" x14ac:dyDescent="0.2">
      <c r="A250060" s="25"/>
      <c r="B250060" s="64"/>
      <c r="C250060" s="80"/>
      <c r="D250060" s="81"/>
      <c r="E250060" s="79"/>
      <c r="F250060" s="78"/>
      <c r="G250060" s="82"/>
      <c r="H250060" s="82"/>
      <c r="I250060" s="11"/>
    </row>
    <row r="250064" spans="1:9" s="4" customFormat="1" x14ac:dyDescent="0.2">
      <c r="A250064" s="25"/>
      <c r="B250064" s="64"/>
      <c r="C250064" s="80"/>
      <c r="D250064" s="81"/>
      <c r="E250064" s="79"/>
      <c r="F250064" s="78"/>
      <c r="G250064" s="82"/>
      <c r="H250064" s="82"/>
      <c r="I250064" s="11"/>
    </row>
    <row r="250068" spans="1:9" s="4" customFormat="1" x14ac:dyDescent="0.2">
      <c r="A250068" s="25"/>
      <c r="B250068" s="64"/>
      <c r="C250068" s="80"/>
      <c r="D250068" s="81"/>
      <c r="E250068" s="79"/>
      <c r="F250068" s="78"/>
      <c r="G250068" s="82"/>
      <c r="H250068" s="82"/>
      <c r="I250068" s="11"/>
    </row>
    <row r="250070" spans="1:9" s="4" customFormat="1" x14ac:dyDescent="0.2">
      <c r="A250070" s="25"/>
      <c r="B250070" s="64"/>
      <c r="C250070" s="80"/>
      <c r="D250070" s="81"/>
      <c r="E250070" s="79"/>
      <c r="F250070" s="78"/>
      <c r="G250070" s="82"/>
      <c r="H250070" s="82"/>
      <c r="I250070" s="11"/>
    </row>
    <row r="250076" spans="1:9" s="4" customFormat="1" x14ac:dyDescent="0.2">
      <c r="A250076" s="25"/>
      <c r="B250076" s="64"/>
      <c r="C250076" s="80"/>
      <c r="D250076" s="81"/>
      <c r="E250076" s="79"/>
      <c r="F250076" s="78"/>
      <c r="G250076" s="82"/>
      <c r="H250076" s="82"/>
      <c r="I250076" s="11"/>
    </row>
    <row r="250080" spans="1:9" s="4" customFormat="1" x14ac:dyDescent="0.2">
      <c r="A250080" s="25"/>
      <c r="B250080" s="64"/>
      <c r="C250080" s="80"/>
      <c r="D250080" s="81"/>
      <c r="E250080" s="79"/>
      <c r="F250080" s="78"/>
      <c r="G250080" s="82"/>
      <c r="H250080" s="82"/>
      <c r="I250080" s="11"/>
    </row>
    <row r="250084" spans="1:9" s="4" customFormat="1" x14ac:dyDescent="0.2">
      <c r="A250084" s="25"/>
      <c r="B250084" s="64"/>
      <c r="C250084" s="80"/>
      <c r="D250084" s="81"/>
      <c r="E250084" s="79"/>
      <c r="F250084" s="78"/>
      <c r="G250084" s="82"/>
      <c r="H250084" s="82"/>
      <c r="I250084" s="11"/>
    </row>
    <row r="250086" spans="1:9" s="4" customFormat="1" x14ac:dyDescent="0.2">
      <c r="A250086" s="25"/>
      <c r="B250086" s="64"/>
      <c r="C250086" s="80"/>
      <c r="D250086" s="81"/>
      <c r="E250086" s="79"/>
      <c r="F250086" s="78"/>
      <c r="G250086" s="82"/>
      <c r="H250086" s="82"/>
      <c r="I250086" s="11"/>
    </row>
    <row r="250092" spans="1:9" s="4" customFormat="1" x14ac:dyDescent="0.2">
      <c r="A250092" s="25"/>
      <c r="B250092" s="64"/>
      <c r="C250092" s="80"/>
      <c r="D250092" s="81"/>
      <c r="E250092" s="79"/>
      <c r="F250092" s="78"/>
      <c r="G250092" s="82"/>
      <c r="H250092" s="82"/>
      <c r="I250092" s="11"/>
    </row>
    <row r="250096" spans="1:9" s="4" customFormat="1" x14ac:dyDescent="0.2">
      <c r="A250096" s="25"/>
      <c r="B250096" s="64"/>
      <c r="C250096" s="80"/>
      <c r="D250096" s="81"/>
      <c r="E250096" s="79"/>
      <c r="F250096" s="78"/>
      <c r="G250096" s="82"/>
      <c r="H250096" s="82"/>
      <c r="I250096" s="11"/>
    </row>
    <row r="250100" spans="1:9" s="4" customFormat="1" x14ac:dyDescent="0.2">
      <c r="A250100" s="25"/>
      <c r="B250100" s="64"/>
      <c r="C250100" s="80"/>
      <c r="D250100" s="81"/>
      <c r="E250100" s="79"/>
      <c r="F250100" s="78"/>
      <c r="G250100" s="82"/>
      <c r="H250100" s="82"/>
      <c r="I250100" s="11"/>
    </row>
    <row r="250102" spans="1:9" s="4" customFormat="1" x14ac:dyDescent="0.2">
      <c r="A250102" s="25"/>
      <c r="B250102" s="64"/>
      <c r="C250102" s="80"/>
      <c r="D250102" s="81"/>
      <c r="E250102" s="79"/>
      <c r="F250102" s="78"/>
      <c r="G250102" s="82"/>
      <c r="H250102" s="82"/>
      <c r="I250102" s="11"/>
    </row>
    <row r="250108" spans="1:9" s="4" customFormat="1" x14ac:dyDescent="0.2">
      <c r="A250108" s="25"/>
      <c r="B250108" s="64"/>
      <c r="C250108" s="80"/>
      <c r="D250108" s="81"/>
      <c r="E250108" s="79"/>
      <c r="F250108" s="78"/>
      <c r="G250108" s="82"/>
      <c r="H250108" s="82"/>
      <c r="I250108" s="11"/>
    </row>
    <row r="250112" spans="1:9" s="4" customFormat="1" x14ac:dyDescent="0.2">
      <c r="A250112" s="25"/>
      <c r="B250112" s="64"/>
      <c r="C250112" s="80"/>
      <c r="D250112" s="81"/>
      <c r="E250112" s="79"/>
      <c r="F250112" s="78"/>
      <c r="G250112" s="82"/>
      <c r="H250112" s="82"/>
      <c r="I250112" s="11"/>
    </row>
    <row r="250116" spans="1:9" s="4" customFormat="1" x14ac:dyDescent="0.2">
      <c r="A250116" s="25"/>
      <c r="B250116" s="64"/>
      <c r="C250116" s="80"/>
      <c r="D250116" s="81"/>
      <c r="E250116" s="79"/>
      <c r="F250116" s="78"/>
      <c r="G250116" s="82"/>
      <c r="H250116" s="82"/>
      <c r="I250116" s="11"/>
    </row>
    <row r="250118" spans="1:9" s="4" customFormat="1" x14ac:dyDescent="0.2">
      <c r="A250118" s="25"/>
      <c r="B250118" s="64"/>
      <c r="C250118" s="80"/>
      <c r="D250118" s="81"/>
      <c r="E250118" s="79"/>
      <c r="F250118" s="78"/>
      <c r="G250118" s="82"/>
      <c r="H250118" s="82"/>
      <c r="I250118" s="11"/>
    </row>
    <row r="250124" spans="1:9" s="4" customFormat="1" x14ac:dyDescent="0.2">
      <c r="A250124" s="25"/>
      <c r="B250124" s="64"/>
      <c r="C250124" s="80"/>
      <c r="D250124" s="81"/>
      <c r="E250124" s="79"/>
      <c r="F250124" s="78"/>
      <c r="G250124" s="82"/>
      <c r="H250124" s="82"/>
      <c r="I250124" s="11"/>
    </row>
    <row r="250128" spans="1:9" s="4" customFormat="1" x14ac:dyDescent="0.2">
      <c r="A250128" s="25"/>
      <c r="B250128" s="64"/>
      <c r="C250128" s="80"/>
      <c r="D250128" s="81"/>
      <c r="E250128" s="79"/>
      <c r="F250128" s="78"/>
      <c r="G250128" s="82"/>
      <c r="H250128" s="82"/>
      <c r="I250128" s="11"/>
    </row>
    <row r="250132" spans="1:9" s="4" customFormat="1" x14ac:dyDescent="0.2">
      <c r="A250132" s="25"/>
      <c r="B250132" s="64"/>
      <c r="C250132" s="80"/>
      <c r="D250132" s="81"/>
      <c r="E250132" s="79"/>
      <c r="F250132" s="78"/>
      <c r="G250132" s="82"/>
      <c r="H250132" s="82"/>
      <c r="I250132" s="11"/>
    </row>
    <row r="250134" spans="1:9" s="4" customFormat="1" x14ac:dyDescent="0.2">
      <c r="A250134" s="25"/>
      <c r="B250134" s="64"/>
      <c r="C250134" s="80"/>
      <c r="D250134" s="81"/>
      <c r="E250134" s="79"/>
      <c r="F250134" s="78"/>
      <c r="G250134" s="82"/>
      <c r="H250134" s="82"/>
      <c r="I250134" s="11"/>
    </row>
    <row r="250140" spans="1:9" s="4" customFormat="1" x14ac:dyDescent="0.2">
      <c r="A250140" s="25"/>
      <c r="B250140" s="64"/>
      <c r="C250140" s="80"/>
      <c r="D250140" s="81"/>
      <c r="E250140" s="79"/>
      <c r="F250140" s="78"/>
      <c r="G250140" s="82"/>
      <c r="H250140" s="82"/>
      <c r="I250140" s="11"/>
    </row>
    <row r="250144" spans="1:9" s="4" customFormat="1" x14ac:dyDescent="0.2">
      <c r="A250144" s="25"/>
      <c r="B250144" s="64"/>
      <c r="C250144" s="80"/>
      <c r="D250144" s="81"/>
      <c r="E250144" s="79"/>
      <c r="F250144" s="78"/>
      <c r="G250144" s="82"/>
      <c r="H250144" s="82"/>
      <c r="I250144" s="11"/>
    </row>
    <row r="250148" spans="1:9" s="4" customFormat="1" x14ac:dyDescent="0.2">
      <c r="A250148" s="25"/>
      <c r="B250148" s="64"/>
      <c r="C250148" s="80"/>
      <c r="D250148" s="81"/>
      <c r="E250148" s="79"/>
      <c r="F250148" s="78"/>
      <c r="G250148" s="82"/>
      <c r="H250148" s="82"/>
      <c r="I250148" s="11"/>
    </row>
    <row r="250150" spans="1:9" s="4" customFormat="1" x14ac:dyDescent="0.2">
      <c r="A250150" s="25"/>
      <c r="B250150" s="64"/>
      <c r="C250150" s="80"/>
      <c r="D250150" s="81"/>
      <c r="E250150" s="79"/>
      <c r="F250150" s="78"/>
      <c r="G250150" s="82"/>
      <c r="H250150" s="82"/>
      <c r="I250150" s="11"/>
    </row>
    <row r="250156" spans="1:9" s="4" customFormat="1" x14ac:dyDescent="0.2">
      <c r="A250156" s="25"/>
      <c r="B250156" s="64"/>
      <c r="C250156" s="80"/>
      <c r="D250156" s="81"/>
      <c r="E250156" s="79"/>
      <c r="F250156" s="78"/>
      <c r="G250156" s="82"/>
      <c r="H250156" s="82"/>
      <c r="I250156" s="11"/>
    </row>
    <row r="250160" spans="1:9" s="4" customFormat="1" x14ac:dyDescent="0.2">
      <c r="A250160" s="25"/>
      <c r="B250160" s="64"/>
      <c r="C250160" s="80"/>
      <c r="D250160" s="81"/>
      <c r="E250160" s="79"/>
      <c r="F250160" s="78"/>
      <c r="G250160" s="82"/>
      <c r="H250160" s="82"/>
      <c r="I250160" s="11"/>
    </row>
    <row r="250164" spans="1:9" s="4" customFormat="1" x14ac:dyDescent="0.2">
      <c r="A250164" s="25"/>
      <c r="B250164" s="64"/>
      <c r="C250164" s="80"/>
      <c r="D250164" s="81"/>
      <c r="E250164" s="79"/>
      <c r="F250164" s="78"/>
      <c r="G250164" s="82"/>
      <c r="H250164" s="82"/>
      <c r="I250164" s="11"/>
    </row>
    <row r="250166" spans="1:9" s="4" customFormat="1" x14ac:dyDescent="0.2">
      <c r="A250166" s="25"/>
      <c r="B250166" s="64"/>
      <c r="C250166" s="80"/>
      <c r="D250166" s="81"/>
      <c r="E250166" s="79"/>
      <c r="F250166" s="78"/>
      <c r="G250166" s="82"/>
      <c r="H250166" s="82"/>
      <c r="I250166" s="11"/>
    </row>
    <row r="250172" spans="1:9" s="4" customFormat="1" x14ac:dyDescent="0.2">
      <c r="A250172" s="25"/>
      <c r="B250172" s="64"/>
      <c r="C250172" s="80"/>
      <c r="D250172" s="81"/>
      <c r="E250172" s="79"/>
      <c r="F250172" s="78"/>
      <c r="G250172" s="82"/>
      <c r="H250172" s="82"/>
      <c r="I250172" s="11"/>
    </row>
    <row r="250176" spans="1:9" s="4" customFormat="1" x14ac:dyDescent="0.2">
      <c r="A250176" s="25"/>
      <c r="B250176" s="64"/>
      <c r="C250176" s="80"/>
      <c r="D250176" s="81"/>
      <c r="E250176" s="79"/>
      <c r="F250176" s="78"/>
      <c r="G250176" s="82"/>
      <c r="H250176" s="82"/>
      <c r="I250176" s="11"/>
    </row>
    <row r="250180" spans="1:9" s="4" customFormat="1" x14ac:dyDescent="0.2">
      <c r="A250180" s="25"/>
      <c r="B250180" s="64"/>
      <c r="C250180" s="80"/>
      <c r="D250180" s="81"/>
      <c r="E250180" s="79"/>
      <c r="F250180" s="78"/>
      <c r="G250180" s="82"/>
      <c r="H250180" s="82"/>
      <c r="I250180" s="11"/>
    </row>
    <row r="250182" spans="1:9" s="4" customFormat="1" x14ac:dyDescent="0.2">
      <c r="A250182" s="25"/>
      <c r="B250182" s="64"/>
      <c r="C250182" s="80"/>
      <c r="D250182" s="81"/>
      <c r="E250182" s="79"/>
      <c r="F250182" s="78"/>
      <c r="G250182" s="82"/>
      <c r="H250182" s="82"/>
      <c r="I250182" s="11"/>
    </row>
    <row r="250188" spans="1:9" s="4" customFormat="1" x14ac:dyDescent="0.2">
      <c r="A250188" s="25"/>
      <c r="B250188" s="64"/>
      <c r="C250188" s="80"/>
      <c r="D250188" s="81"/>
      <c r="E250188" s="79"/>
      <c r="F250188" s="78"/>
      <c r="G250188" s="82"/>
      <c r="H250188" s="82"/>
      <c r="I250188" s="11"/>
    </row>
    <row r="250192" spans="1:9" s="4" customFormat="1" x14ac:dyDescent="0.2">
      <c r="A250192" s="25"/>
      <c r="B250192" s="64"/>
      <c r="C250192" s="80"/>
      <c r="D250192" s="81"/>
      <c r="E250192" s="79"/>
      <c r="F250192" s="78"/>
      <c r="G250192" s="82"/>
      <c r="H250192" s="82"/>
      <c r="I250192" s="11"/>
    </row>
    <row r="250196" spans="1:9" s="4" customFormat="1" x14ac:dyDescent="0.2">
      <c r="A250196" s="25"/>
      <c r="B250196" s="64"/>
      <c r="C250196" s="80"/>
      <c r="D250196" s="81"/>
      <c r="E250196" s="79"/>
      <c r="F250196" s="78"/>
      <c r="G250196" s="82"/>
      <c r="H250196" s="82"/>
      <c r="I250196" s="11"/>
    </row>
    <row r="250198" spans="1:9" s="4" customFormat="1" x14ac:dyDescent="0.2">
      <c r="A250198" s="25"/>
      <c r="B250198" s="64"/>
      <c r="C250198" s="80"/>
      <c r="D250198" s="81"/>
      <c r="E250198" s="79"/>
      <c r="F250198" s="78"/>
      <c r="G250198" s="82"/>
      <c r="H250198" s="82"/>
      <c r="I250198" s="11"/>
    </row>
    <row r="250204" spans="1:9" s="4" customFormat="1" x14ac:dyDescent="0.2">
      <c r="A250204" s="25"/>
      <c r="B250204" s="64"/>
      <c r="C250204" s="80"/>
      <c r="D250204" s="81"/>
      <c r="E250204" s="79"/>
      <c r="F250204" s="78"/>
      <c r="G250204" s="82"/>
      <c r="H250204" s="82"/>
      <c r="I250204" s="11"/>
    </row>
    <row r="250208" spans="1:9" s="4" customFormat="1" x14ac:dyDescent="0.2">
      <c r="A250208" s="25"/>
      <c r="B250208" s="64"/>
      <c r="C250208" s="80"/>
      <c r="D250208" s="81"/>
      <c r="E250208" s="79"/>
      <c r="F250208" s="78"/>
      <c r="G250208" s="82"/>
      <c r="H250208" s="82"/>
      <c r="I250208" s="11"/>
    </row>
    <row r="250212" spans="1:9" s="4" customFormat="1" x14ac:dyDescent="0.2">
      <c r="A250212" s="25"/>
      <c r="B250212" s="64"/>
      <c r="C250212" s="80"/>
      <c r="D250212" s="81"/>
      <c r="E250212" s="79"/>
      <c r="F250212" s="78"/>
      <c r="G250212" s="82"/>
      <c r="H250212" s="82"/>
      <c r="I250212" s="11"/>
    </row>
    <row r="250214" spans="1:9" s="4" customFormat="1" x14ac:dyDescent="0.2">
      <c r="A250214" s="25"/>
      <c r="B250214" s="64"/>
      <c r="C250214" s="80"/>
      <c r="D250214" s="81"/>
      <c r="E250214" s="79"/>
      <c r="F250214" s="78"/>
      <c r="G250214" s="82"/>
      <c r="H250214" s="82"/>
      <c r="I250214" s="11"/>
    </row>
    <row r="250220" spans="1:9" s="4" customFormat="1" x14ac:dyDescent="0.2">
      <c r="A250220" s="25"/>
      <c r="B250220" s="64"/>
      <c r="C250220" s="80"/>
      <c r="D250220" s="81"/>
      <c r="E250220" s="79"/>
      <c r="F250220" s="78"/>
      <c r="G250220" s="82"/>
      <c r="H250220" s="82"/>
      <c r="I250220" s="11"/>
    </row>
    <row r="250224" spans="1:9" s="4" customFormat="1" x14ac:dyDescent="0.2">
      <c r="A250224" s="25"/>
      <c r="B250224" s="64"/>
      <c r="C250224" s="80"/>
      <c r="D250224" s="81"/>
      <c r="E250224" s="79"/>
      <c r="F250224" s="78"/>
      <c r="G250224" s="82"/>
      <c r="H250224" s="82"/>
      <c r="I250224" s="11"/>
    </row>
    <row r="250228" spans="1:9" s="4" customFormat="1" x14ac:dyDescent="0.2">
      <c r="A250228" s="25"/>
      <c r="B250228" s="64"/>
      <c r="C250228" s="80"/>
      <c r="D250228" s="81"/>
      <c r="E250228" s="79"/>
      <c r="F250228" s="78"/>
      <c r="G250228" s="82"/>
      <c r="H250228" s="82"/>
      <c r="I250228" s="11"/>
    </row>
    <row r="250230" spans="1:9" s="4" customFormat="1" x14ac:dyDescent="0.2">
      <c r="A250230" s="25"/>
      <c r="B250230" s="64"/>
      <c r="C250230" s="80"/>
      <c r="D250230" s="81"/>
      <c r="E250230" s="79"/>
      <c r="F250230" s="78"/>
      <c r="G250230" s="82"/>
      <c r="H250230" s="82"/>
      <c r="I250230" s="11"/>
    </row>
    <row r="250236" spans="1:9" s="4" customFormat="1" x14ac:dyDescent="0.2">
      <c r="A250236" s="25"/>
      <c r="B250236" s="64"/>
      <c r="C250236" s="80"/>
      <c r="D250236" s="81"/>
      <c r="E250236" s="79"/>
      <c r="F250236" s="78"/>
      <c r="G250236" s="82"/>
      <c r="H250236" s="82"/>
      <c r="I250236" s="11"/>
    </row>
    <row r="250240" spans="1:9" s="4" customFormat="1" x14ac:dyDescent="0.2">
      <c r="A250240" s="25"/>
      <c r="B250240" s="64"/>
      <c r="C250240" s="80"/>
      <c r="D250240" s="81"/>
      <c r="E250240" s="79"/>
      <c r="F250240" s="78"/>
      <c r="G250240" s="82"/>
      <c r="H250240" s="82"/>
      <c r="I250240" s="11"/>
    </row>
    <row r="250244" spans="1:9" s="4" customFormat="1" x14ac:dyDescent="0.2">
      <c r="A250244" s="25"/>
      <c r="B250244" s="64"/>
      <c r="C250244" s="80"/>
      <c r="D250244" s="81"/>
      <c r="E250244" s="79"/>
      <c r="F250244" s="78"/>
      <c r="G250244" s="82"/>
      <c r="H250244" s="82"/>
      <c r="I250244" s="11"/>
    </row>
    <row r="250246" spans="1:9" s="4" customFormat="1" x14ac:dyDescent="0.2">
      <c r="A250246" s="25"/>
      <c r="B250246" s="64"/>
      <c r="C250246" s="80"/>
      <c r="D250246" s="81"/>
      <c r="E250246" s="79"/>
      <c r="F250246" s="78"/>
      <c r="G250246" s="82"/>
      <c r="H250246" s="82"/>
      <c r="I250246" s="11"/>
    </row>
    <row r="250252" spans="1:9" s="4" customFormat="1" x14ac:dyDescent="0.2">
      <c r="A250252" s="25"/>
      <c r="B250252" s="64"/>
      <c r="C250252" s="80"/>
      <c r="D250252" s="81"/>
      <c r="E250252" s="79"/>
      <c r="F250252" s="78"/>
      <c r="G250252" s="82"/>
      <c r="H250252" s="82"/>
      <c r="I250252" s="11"/>
    </row>
    <row r="250256" spans="1:9" s="4" customFormat="1" x14ac:dyDescent="0.2">
      <c r="A250256" s="25"/>
      <c r="B250256" s="64"/>
      <c r="C250256" s="80"/>
      <c r="D250256" s="81"/>
      <c r="E250256" s="79"/>
      <c r="F250256" s="78"/>
      <c r="G250256" s="82"/>
      <c r="H250256" s="82"/>
      <c r="I250256" s="11"/>
    </row>
    <row r="250260" spans="1:9" s="4" customFormat="1" x14ac:dyDescent="0.2">
      <c r="A250260" s="25"/>
      <c r="B250260" s="64"/>
      <c r="C250260" s="80"/>
      <c r="D250260" s="81"/>
      <c r="E250260" s="79"/>
      <c r="F250260" s="78"/>
      <c r="G250260" s="82"/>
      <c r="H250260" s="82"/>
      <c r="I250260" s="11"/>
    </row>
    <row r="250262" spans="1:9" s="4" customFormat="1" x14ac:dyDescent="0.2">
      <c r="A250262" s="25"/>
      <c r="B250262" s="64"/>
      <c r="C250262" s="80"/>
      <c r="D250262" s="81"/>
      <c r="E250262" s="79"/>
      <c r="F250262" s="78"/>
      <c r="G250262" s="82"/>
      <c r="H250262" s="82"/>
      <c r="I250262" s="11"/>
    </row>
    <row r="250268" spans="1:9" s="4" customFormat="1" x14ac:dyDescent="0.2">
      <c r="A250268" s="25"/>
      <c r="B250268" s="64"/>
      <c r="C250268" s="80"/>
      <c r="D250268" s="81"/>
      <c r="E250268" s="79"/>
      <c r="F250268" s="78"/>
      <c r="G250268" s="82"/>
      <c r="H250268" s="82"/>
      <c r="I250268" s="11"/>
    </row>
    <row r="250272" spans="1:9" s="4" customFormat="1" x14ac:dyDescent="0.2">
      <c r="A250272" s="25"/>
      <c r="B250272" s="64"/>
      <c r="C250272" s="80"/>
      <c r="D250272" s="81"/>
      <c r="E250272" s="79"/>
      <c r="F250272" s="78"/>
      <c r="G250272" s="82"/>
      <c r="H250272" s="82"/>
      <c r="I250272" s="11"/>
    </row>
    <row r="250276" spans="1:9" s="4" customFormat="1" x14ac:dyDescent="0.2">
      <c r="A250276" s="25"/>
      <c r="B250276" s="64"/>
      <c r="C250276" s="80"/>
      <c r="D250276" s="81"/>
      <c r="E250276" s="79"/>
      <c r="F250276" s="78"/>
      <c r="G250276" s="82"/>
      <c r="H250276" s="82"/>
      <c r="I250276" s="11"/>
    </row>
    <row r="250278" spans="1:9" s="4" customFormat="1" x14ac:dyDescent="0.2">
      <c r="A250278" s="25"/>
      <c r="B250278" s="64"/>
      <c r="C250278" s="80"/>
      <c r="D250278" s="81"/>
      <c r="E250278" s="79"/>
      <c r="F250278" s="78"/>
      <c r="G250278" s="82"/>
      <c r="H250278" s="82"/>
      <c r="I250278" s="11"/>
    </row>
    <row r="250284" spans="1:9" s="4" customFormat="1" x14ac:dyDescent="0.2">
      <c r="A250284" s="25"/>
      <c r="B250284" s="64"/>
      <c r="C250284" s="80"/>
      <c r="D250284" s="81"/>
      <c r="E250284" s="79"/>
      <c r="F250284" s="78"/>
      <c r="G250284" s="82"/>
      <c r="H250284" s="82"/>
      <c r="I250284" s="11"/>
    </row>
    <row r="250288" spans="1:9" s="4" customFormat="1" x14ac:dyDescent="0.2">
      <c r="A250288" s="25"/>
      <c r="B250288" s="64"/>
      <c r="C250288" s="80"/>
      <c r="D250288" s="81"/>
      <c r="E250288" s="79"/>
      <c r="F250288" s="78"/>
      <c r="G250288" s="82"/>
      <c r="H250288" s="82"/>
      <c r="I250288" s="11"/>
    </row>
    <row r="250292" spans="1:9" s="4" customFormat="1" x14ac:dyDescent="0.2">
      <c r="A250292" s="25"/>
      <c r="B250292" s="64"/>
      <c r="C250292" s="80"/>
      <c r="D250292" s="81"/>
      <c r="E250292" s="79"/>
      <c r="F250292" s="78"/>
      <c r="G250292" s="82"/>
      <c r="H250292" s="82"/>
      <c r="I250292" s="11"/>
    </row>
    <row r="250294" spans="1:9" s="4" customFormat="1" x14ac:dyDescent="0.2">
      <c r="A250294" s="25"/>
      <c r="B250294" s="64"/>
      <c r="C250294" s="80"/>
      <c r="D250294" s="81"/>
      <c r="E250294" s="79"/>
      <c r="F250294" s="78"/>
      <c r="G250294" s="82"/>
      <c r="H250294" s="82"/>
      <c r="I250294" s="11"/>
    </row>
    <row r="250300" spans="1:9" s="4" customFormat="1" x14ac:dyDescent="0.2">
      <c r="A250300" s="25"/>
      <c r="B250300" s="64"/>
      <c r="C250300" s="80"/>
      <c r="D250300" s="81"/>
      <c r="E250300" s="79"/>
      <c r="F250300" s="78"/>
      <c r="G250300" s="82"/>
      <c r="H250300" s="82"/>
      <c r="I250300" s="11"/>
    </row>
    <row r="250304" spans="1:9" s="4" customFormat="1" x14ac:dyDescent="0.2">
      <c r="A250304" s="25"/>
      <c r="B250304" s="64"/>
      <c r="C250304" s="80"/>
      <c r="D250304" s="81"/>
      <c r="E250304" s="79"/>
      <c r="F250304" s="78"/>
      <c r="G250304" s="82"/>
      <c r="H250304" s="82"/>
      <c r="I250304" s="11"/>
    </row>
    <row r="250308" spans="1:9" s="4" customFormat="1" x14ac:dyDescent="0.2">
      <c r="A250308" s="25"/>
      <c r="B250308" s="64"/>
      <c r="C250308" s="80"/>
      <c r="D250308" s="81"/>
      <c r="E250308" s="79"/>
      <c r="F250308" s="78"/>
      <c r="G250308" s="82"/>
      <c r="H250308" s="82"/>
      <c r="I250308" s="11"/>
    </row>
    <row r="250310" spans="1:9" s="4" customFormat="1" x14ac:dyDescent="0.2">
      <c r="A250310" s="25"/>
      <c r="B250310" s="64"/>
      <c r="C250310" s="80"/>
      <c r="D250310" s="81"/>
      <c r="E250310" s="79"/>
      <c r="F250310" s="78"/>
      <c r="G250310" s="82"/>
      <c r="H250310" s="82"/>
      <c r="I250310" s="11"/>
    </row>
    <row r="250316" spans="1:9" s="4" customFormat="1" x14ac:dyDescent="0.2">
      <c r="A250316" s="25"/>
      <c r="B250316" s="64"/>
      <c r="C250316" s="80"/>
      <c r="D250316" s="81"/>
      <c r="E250316" s="79"/>
      <c r="F250316" s="78"/>
      <c r="G250316" s="82"/>
      <c r="H250316" s="82"/>
      <c r="I250316" s="11"/>
    </row>
    <row r="250320" spans="1:9" s="4" customFormat="1" x14ac:dyDescent="0.2">
      <c r="A250320" s="25"/>
      <c r="B250320" s="64"/>
      <c r="C250320" s="80"/>
      <c r="D250320" s="81"/>
      <c r="E250320" s="79"/>
      <c r="F250320" s="78"/>
      <c r="G250320" s="82"/>
      <c r="H250320" s="82"/>
      <c r="I250320" s="11"/>
    </row>
    <row r="250324" spans="1:9" s="4" customFormat="1" x14ac:dyDescent="0.2">
      <c r="A250324" s="25"/>
      <c r="B250324" s="64"/>
      <c r="C250324" s="80"/>
      <c r="D250324" s="81"/>
      <c r="E250324" s="79"/>
      <c r="F250324" s="78"/>
      <c r="G250324" s="82"/>
      <c r="H250324" s="82"/>
      <c r="I250324" s="11"/>
    </row>
    <row r="250326" spans="1:9" s="4" customFormat="1" x14ac:dyDescent="0.2">
      <c r="A250326" s="25"/>
      <c r="B250326" s="64"/>
      <c r="C250326" s="80"/>
      <c r="D250326" s="81"/>
      <c r="E250326" s="79"/>
      <c r="F250326" s="78"/>
      <c r="G250326" s="82"/>
      <c r="H250326" s="82"/>
      <c r="I250326" s="11"/>
    </row>
    <row r="250332" spans="1:9" s="4" customFormat="1" x14ac:dyDescent="0.2">
      <c r="A250332" s="25"/>
      <c r="B250332" s="64"/>
      <c r="C250332" s="80"/>
      <c r="D250332" s="81"/>
      <c r="E250332" s="79"/>
      <c r="F250332" s="78"/>
      <c r="G250332" s="82"/>
      <c r="H250332" s="82"/>
      <c r="I250332" s="11"/>
    </row>
    <row r="250336" spans="1:9" s="4" customFormat="1" x14ac:dyDescent="0.2">
      <c r="A250336" s="25"/>
      <c r="B250336" s="64"/>
      <c r="C250336" s="80"/>
      <c r="D250336" s="81"/>
      <c r="E250336" s="79"/>
      <c r="F250336" s="78"/>
      <c r="G250336" s="82"/>
      <c r="H250336" s="82"/>
      <c r="I250336" s="11"/>
    </row>
    <row r="250340" spans="1:9" s="4" customFormat="1" x14ac:dyDescent="0.2">
      <c r="A250340" s="25"/>
      <c r="B250340" s="64"/>
      <c r="C250340" s="80"/>
      <c r="D250340" s="81"/>
      <c r="E250340" s="79"/>
      <c r="F250340" s="78"/>
      <c r="G250340" s="82"/>
      <c r="H250340" s="82"/>
      <c r="I250340" s="11"/>
    </row>
    <row r="250342" spans="1:9" s="4" customFormat="1" x14ac:dyDescent="0.2">
      <c r="A250342" s="25"/>
      <c r="B250342" s="64"/>
      <c r="C250342" s="80"/>
      <c r="D250342" s="81"/>
      <c r="E250342" s="79"/>
      <c r="F250342" s="78"/>
      <c r="G250342" s="82"/>
      <c r="H250342" s="82"/>
      <c r="I250342" s="11"/>
    </row>
    <row r="250348" spans="1:9" s="4" customFormat="1" x14ac:dyDescent="0.2">
      <c r="A250348" s="25"/>
      <c r="B250348" s="64"/>
      <c r="C250348" s="80"/>
      <c r="D250348" s="81"/>
      <c r="E250348" s="79"/>
      <c r="F250348" s="78"/>
      <c r="G250348" s="82"/>
      <c r="H250348" s="82"/>
      <c r="I250348" s="11"/>
    </row>
    <row r="250352" spans="1:9" s="4" customFormat="1" x14ac:dyDescent="0.2">
      <c r="A250352" s="25"/>
      <c r="B250352" s="64"/>
      <c r="C250352" s="80"/>
      <c r="D250352" s="81"/>
      <c r="E250352" s="79"/>
      <c r="F250352" s="78"/>
      <c r="G250352" s="82"/>
      <c r="H250352" s="82"/>
      <c r="I250352" s="11"/>
    </row>
    <row r="250356" spans="1:9" s="4" customFormat="1" x14ac:dyDescent="0.2">
      <c r="A250356" s="25"/>
      <c r="B250356" s="64"/>
      <c r="C250356" s="80"/>
      <c r="D250356" s="81"/>
      <c r="E250356" s="79"/>
      <c r="F250356" s="78"/>
      <c r="G250356" s="82"/>
      <c r="H250356" s="82"/>
      <c r="I250356" s="11"/>
    </row>
    <row r="250358" spans="1:9" s="4" customFormat="1" x14ac:dyDescent="0.2">
      <c r="A250358" s="25"/>
      <c r="B250358" s="64"/>
      <c r="C250358" s="80"/>
      <c r="D250358" s="81"/>
      <c r="E250358" s="79"/>
      <c r="F250358" s="78"/>
      <c r="G250358" s="82"/>
      <c r="H250358" s="82"/>
      <c r="I250358" s="11"/>
    </row>
    <row r="250364" spans="1:9" s="4" customFormat="1" x14ac:dyDescent="0.2">
      <c r="A250364" s="25"/>
      <c r="B250364" s="64"/>
      <c r="C250364" s="80"/>
      <c r="D250364" s="81"/>
      <c r="E250364" s="79"/>
      <c r="F250364" s="78"/>
      <c r="G250364" s="82"/>
      <c r="H250364" s="82"/>
      <c r="I250364" s="11"/>
    </row>
    <row r="250368" spans="1:9" s="4" customFormat="1" x14ac:dyDescent="0.2">
      <c r="A250368" s="25"/>
      <c r="B250368" s="64"/>
      <c r="C250368" s="80"/>
      <c r="D250368" s="81"/>
      <c r="E250368" s="79"/>
      <c r="F250368" s="78"/>
      <c r="G250368" s="82"/>
      <c r="H250368" s="82"/>
      <c r="I250368" s="11"/>
    </row>
    <row r="250372" spans="1:9" s="4" customFormat="1" x14ac:dyDescent="0.2">
      <c r="A250372" s="25"/>
      <c r="B250372" s="64"/>
      <c r="C250372" s="80"/>
      <c r="D250372" s="81"/>
      <c r="E250372" s="79"/>
      <c r="F250372" s="78"/>
      <c r="G250372" s="82"/>
      <c r="H250372" s="82"/>
      <c r="I250372" s="11"/>
    </row>
    <row r="250374" spans="1:9" s="4" customFormat="1" x14ac:dyDescent="0.2">
      <c r="A250374" s="25"/>
      <c r="B250374" s="64"/>
      <c r="C250374" s="80"/>
      <c r="D250374" s="81"/>
      <c r="E250374" s="79"/>
      <c r="F250374" s="78"/>
      <c r="G250374" s="82"/>
      <c r="H250374" s="82"/>
      <c r="I250374" s="11"/>
    </row>
    <row r="250380" spans="1:9" s="4" customFormat="1" x14ac:dyDescent="0.2">
      <c r="A250380" s="25"/>
      <c r="B250380" s="64"/>
      <c r="C250380" s="80"/>
      <c r="D250380" s="81"/>
      <c r="E250380" s="79"/>
      <c r="F250380" s="78"/>
      <c r="G250380" s="82"/>
      <c r="H250380" s="82"/>
      <c r="I250380" s="11"/>
    </row>
    <row r="250384" spans="1:9" s="4" customFormat="1" x14ac:dyDescent="0.2">
      <c r="A250384" s="25"/>
      <c r="B250384" s="64"/>
      <c r="C250384" s="80"/>
      <c r="D250384" s="81"/>
      <c r="E250384" s="79"/>
      <c r="F250384" s="78"/>
      <c r="G250384" s="82"/>
      <c r="H250384" s="82"/>
      <c r="I250384" s="11"/>
    </row>
    <row r="250388" spans="1:9" s="4" customFormat="1" x14ac:dyDescent="0.2">
      <c r="A250388" s="25"/>
      <c r="B250388" s="64"/>
      <c r="C250388" s="80"/>
      <c r="D250388" s="81"/>
      <c r="E250388" s="79"/>
      <c r="F250388" s="78"/>
      <c r="G250388" s="82"/>
      <c r="H250388" s="82"/>
      <c r="I250388" s="11"/>
    </row>
    <row r="250390" spans="1:9" s="4" customFormat="1" x14ac:dyDescent="0.2">
      <c r="A250390" s="25"/>
      <c r="B250390" s="64"/>
      <c r="C250390" s="80"/>
      <c r="D250390" s="81"/>
      <c r="E250390" s="79"/>
      <c r="F250390" s="78"/>
      <c r="G250390" s="82"/>
      <c r="H250390" s="82"/>
      <c r="I250390" s="11"/>
    </row>
    <row r="250396" spans="1:9" s="4" customFormat="1" x14ac:dyDescent="0.2">
      <c r="A250396" s="25"/>
      <c r="B250396" s="64"/>
      <c r="C250396" s="80"/>
      <c r="D250396" s="81"/>
      <c r="E250396" s="79"/>
      <c r="F250396" s="78"/>
      <c r="G250396" s="82"/>
      <c r="H250396" s="82"/>
      <c r="I250396" s="11"/>
    </row>
    <row r="250400" spans="1:9" s="4" customFormat="1" x14ac:dyDescent="0.2">
      <c r="A250400" s="25"/>
      <c r="B250400" s="64"/>
      <c r="C250400" s="80"/>
      <c r="D250400" s="81"/>
      <c r="E250400" s="79"/>
      <c r="F250400" s="78"/>
      <c r="G250400" s="82"/>
      <c r="H250400" s="82"/>
      <c r="I250400" s="11"/>
    </row>
    <row r="250404" spans="1:9" s="4" customFormat="1" x14ac:dyDescent="0.2">
      <c r="A250404" s="25"/>
      <c r="B250404" s="64"/>
      <c r="C250404" s="80"/>
      <c r="D250404" s="81"/>
      <c r="E250404" s="79"/>
      <c r="F250404" s="78"/>
      <c r="G250404" s="82"/>
      <c r="H250404" s="82"/>
      <c r="I250404" s="11"/>
    </row>
    <row r="250406" spans="1:9" s="4" customFormat="1" x14ac:dyDescent="0.2">
      <c r="A250406" s="25"/>
      <c r="B250406" s="64"/>
      <c r="C250406" s="80"/>
      <c r="D250406" s="81"/>
      <c r="E250406" s="79"/>
      <c r="F250406" s="78"/>
      <c r="G250406" s="82"/>
      <c r="H250406" s="82"/>
      <c r="I250406" s="11"/>
    </row>
    <row r="250412" spans="1:9" s="4" customFormat="1" x14ac:dyDescent="0.2">
      <c r="A250412" s="25"/>
      <c r="B250412" s="64"/>
      <c r="C250412" s="80"/>
      <c r="D250412" s="81"/>
      <c r="E250412" s="79"/>
      <c r="F250412" s="78"/>
      <c r="G250412" s="82"/>
      <c r="H250412" s="82"/>
      <c r="I250412" s="11"/>
    </row>
    <row r="250416" spans="1:9" s="4" customFormat="1" x14ac:dyDescent="0.2">
      <c r="A250416" s="25"/>
      <c r="B250416" s="64"/>
      <c r="C250416" s="80"/>
      <c r="D250416" s="81"/>
      <c r="E250416" s="79"/>
      <c r="F250416" s="78"/>
      <c r="G250416" s="82"/>
      <c r="H250416" s="82"/>
      <c r="I250416" s="11"/>
    </row>
    <row r="250420" spans="1:9" s="4" customFormat="1" x14ac:dyDescent="0.2">
      <c r="A250420" s="25"/>
      <c r="B250420" s="64"/>
      <c r="C250420" s="80"/>
      <c r="D250420" s="81"/>
      <c r="E250420" s="79"/>
      <c r="F250420" s="78"/>
      <c r="G250420" s="82"/>
      <c r="H250420" s="82"/>
      <c r="I250420" s="11"/>
    </row>
    <row r="250422" spans="1:9" s="4" customFormat="1" x14ac:dyDescent="0.2">
      <c r="A250422" s="25"/>
      <c r="B250422" s="64"/>
      <c r="C250422" s="80"/>
      <c r="D250422" s="81"/>
      <c r="E250422" s="79"/>
      <c r="F250422" s="78"/>
      <c r="G250422" s="82"/>
      <c r="H250422" s="82"/>
      <c r="I250422" s="11"/>
    </row>
    <row r="250428" spans="1:9" s="4" customFormat="1" x14ac:dyDescent="0.2">
      <c r="A250428" s="25"/>
      <c r="B250428" s="64"/>
      <c r="C250428" s="80"/>
      <c r="D250428" s="81"/>
      <c r="E250428" s="79"/>
      <c r="F250428" s="78"/>
      <c r="G250428" s="82"/>
      <c r="H250428" s="82"/>
      <c r="I250428" s="11"/>
    </row>
    <row r="250432" spans="1:9" s="4" customFormat="1" x14ac:dyDescent="0.2">
      <c r="A250432" s="25"/>
      <c r="B250432" s="64"/>
      <c r="C250432" s="80"/>
      <c r="D250432" s="81"/>
      <c r="E250432" s="79"/>
      <c r="F250432" s="78"/>
      <c r="G250432" s="82"/>
      <c r="H250432" s="82"/>
      <c r="I250432" s="11"/>
    </row>
    <row r="250436" spans="1:9" s="4" customFormat="1" x14ac:dyDescent="0.2">
      <c r="A250436" s="25"/>
      <c r="B250436" s="64"/>
      <c r="C250436" s="80"/>
      <c r="D250436" s="81"/>
      <c r="E250436" s="79"/>
      <c r="F250436" s="78"/>
      <c r="G250436" s="82"/>
      <c r="H250436" s="82"/>
      <c r="I250436" s="11"/>
    </row>
    <row r="250438" spans="1:9" s="4" customFormat="1" x14ac:dyDescent="0.2">
      <c r="A250438" s="25"/>
      <c r="B250438" s="64"/>
      <c r="C250438" s="80"/>
      <c r="D250438" s="81"/>
      <c r="E250438" s="79"/>
      <c r="F250438" s="78"/>
      <c r="G250438" s="82"/>
      <c r="H250438" s="82"/>
      <c r="I250438" s="11"/>
    </row>
    <row r="250444" spans="1:9" s="4" customFormat="1" x14ac:dyDescent="0.2">
      <c r="A250444" s="25"/>
      <c r="B250444" s="64"/>
      <c r="C250444" s="80"/>
      <c r="D250444" s="81"/>
      <c r="E250444" s="79"/>
      <c r="F250444" s="78"/>
      <c r="G250444" s="82"/>
      <c r="H250444" s="82"/>
      <c r="I250444" s="11"/>
    </row>
    <row r="250448" spans="1:9" s="4" customFormat="1" x14ac:dyDescent="0.2">
      <c r="A250448" s="25"/>
      <c r="B250448" s="64"/>
      <c r="C250448" s="80"/>
      <c r="D250448" s="81"/>
      <c r="E250448" s="79"/>
      <c r="F250448" s="78"/>
      <c r="G250448" s="82"/>
      <c r="H250448" s="82"/>
      <c r="I250448" s="11"/>
    </row>
    <row r="250452" spans="1:9" s="4" customFormat="1" x14ac:dyDescent="0.2">
      <c r="A250452" s="25"/>
      <c r="B250452" s="64"/>
      <c r="C250452" s="80"/>
      <c r="D250452" s="81"/>
      <c r="E250452" s="79"/>
      <c r="F250452" s="78"/>
      <c r="G250452" s="82"/>
      <c r="H250452" s="82"/>
      <c r="I250452" s="11"/>
    </row>
    <row r="250454" spans="1:9" s="4" customFormat="1" x14ac:dyDescent="0.2">
      <c r="A250454" s="25"/>
      <c r="B250454" s="64"/>
      <c r="C250454" s="80"/>
      <c r="D250454" s="81"/>
      <c r="E250454" s="79"/>
      <c r="F250454" s="78"/>
      <c r="G250454" s="82"/>
      <c r="H250454" s="82"/>
      <c r="I250454" s="11"/>
    </row>
    <row r="250460" spans="1:9" s="4" customFormat="1" x14ac:dyDescent="0.2">
      <c r="A250460" s="25"/>
      <c r="B250460" s="64"/>
      <c r="C250460" s="80"/>
      <c r="D250460" s="81"/>
      <c r="E250460" s="79"/>
      <c r="F250460" s="78"/>
      <c r="G250460" s="82"/>
      <c r="H250460" s="82"/>
      <c r="I250460" s="11"/>
    </row>
    <row r="250464" spans="1:9" s="4" customFormat="1" x14ac:dyDescent="0.2">
      <c r="A250464" s="25"/>
      <c r="B250464" s="64"/>
      <c r="C250464" s="80"/>
      <c r="D250464" s="81"/>
      <c r="E250464" s="79"/>
      <c r="F250464" s="78"/>
      <c r="G250464" s="82"/>
      <c r="H250464" s="82"/>
      <c r="I250464" s="11"/>
    </row>
    <row r="250468" spans="1:9" s="4" customFormat="1" x14ac:dyDescent="0.2">
      <c r="A250468" s="25"/>
      <c r="B250468" s="64"/>
      <c r="C250468" s="80"/>
      <c r="D250468" s="81"/>
      <c r="E250468" s="79"/>
      <c r="F250468" s="78"/>
      <c r="G250468" s="82"/>
      <c r="H250468" s="82"/>
      <c r="I250468" s="11"/>
    </row>
    <row r="250470" spans="1:9" s="4" customFormat="1" x14ac:dyDescent="0.2">
      <c r="A250470" s="25"/>
      <c r="B250470" s="64"/>
      <c r="C250470" s="80"/>
      <c r="D250470" s="81"/>
      <c r="E250470" s="79"/>
      <c r="F250470" s="78"/>
      <c r="G250470" s="82"/>
      <c r="H250470" s="82"/>
      <c r="I250470" s="11"/>
    </row>
    <row r="250476" spans="1:9" s="4" customFormat="1" x14ac:dyDescent="0.2">
      <c r="A250476" s="25"/>
      <c r="B250476" s="64"/>
      <c r="C250476" s="80"/>
      <c r="D250476" s="81"/>
      <c r="E250476" s="79"/>
      <c r="F250476" s="78"/>
      <c r="G250476" s="82"/>
      <c r="H250476" s="82"/>
      <c r="I250476" s="11"/>
    </row>
    <row r="250480" spans="1:9" s="4" customFormat="1" x14ac:dyDescent="0.2">
      <c r="A250480" s="25"/>
      <c r="B250480" s="64"/>
      <c r="C250480" s="80"/>
      <c r="D250480" s="81"/>
      <c r="E250480" s="79"/>
      <c r="F250480" s="78"/>
      <c r="G250480" s="82"/>
      <c r="H250480" s="82"/>
      <c r="I250480" s="11"/>
    </row>
    <row r="250484" spans="1:9" s="4" customFormat="1" x14ac:dyDescent="0.2">
      <c r="A250484" s="25"/>
      <c r="B250484" s="64"/>
      <c r="C250484" s="80"/>
      <c r="D250484" s="81"/>
      <c r="E250484" s="79"/>
      <c r="F250484" s="78"/>
      <c r="G250484" s="82"/>
      <c r="H250484" s="82"/>
      <c r="I250484" s="11"/>
    </row>
    <row r="250486" spans="1:9" s="4" customFormat="1" x14ac:dyDescent="0.2">
      <c r="A250486" s="25"/>
      <c r="B250486" s="64"/>
      <c r="C250486" s="80"/>
      <c r="D250486" s="81"/>
      <c r="E250486" s="79"/>
      <c r="F250486" s="78"/>
      <c r="G250486" s="82"/>
      <c r="H250486" s="82"/>
      <c r="I250486" s="11"/>
    </row>
    <row r="250492" spans="1:9" s="4" customFormat="1" x14ac:dyDescent="0.2">
      <c r="A250492" s="25"/>
      <c r="B250492" s="64"/>
      <c r="C250492" s="80"/>
      <c r="D250492" s="81"/>
      <c r="E250492" s="79"/>
      <c r="F250492" s="78"/>
      <c r="G250492" s="82"/>
      <c r="H250492" s="82"/>
      <c r="I250492" s="11"/>
    </row>
    <row r="250496" spans="1:9" s="4" customFormat="1" x14ac:dyDescent="0.2">
      <c r="A250496" s="25"/>
      <c r="B250496" s="64"/>
      <c r="C250496" s="80"/>
      <c r="D250496" s="81"/>
      <c r="E250496" s="79"/>
      <c r="F250496" s="78"/>
      <c r="G250496" s="82"/>
      <c r="H250496" s="82"/>
      <c r="I250496" s="11"/>
    </row>
    <row r="250500" spans="1:9" s="4" customFormat="1" x14ac:dyDescent="0.2">
      <c r="A250500" s="25"/>
      <c r="B250500" s="64"/>
      <c r="C250500" s="80"/>
      <c r="D250500" s="81"/>
      <c r="E250500" s="79"/>
      <c r="F250500" s="78"/>
      <c r="G250500" s="82"/>
      <c r="H250500" s="82"/>
      <c r="I250500" s="11"/>
    </row>
    <row r="250502" spans="1:9" s="4" customFormat="1" x14ac:dyDescent="0.2">
      <c r="A250502" s="25"/>
      <c r="B250502" s="64"/>
      <c r="C250502" s="80"/>
      <c r="D250502" s="81"/>
      <c r="E250502" s="79"/>
      <c r="F250502" s="78"/>
      <c r="G250502" s="82"/>
      <c r="H250502" s="82"/>
      <c r="I250502" s="11"/>
    </row>
    <row r="250508" spans="1:9" s="4" customFormat="1" x14ac:dyDescent="0.2">
      <c r="A250508" s="25"/>
      <c r="B250508" s="64"/>
      <c r="C250508" s="80"/>
      <c r="D250508" s="81"/>
      <c r="E250508" s="79"/>
      <c r="F250508" s="78"/>
      <c r="G250508" s="82"/>
      <c r="H250508" s="82"/>
      <c r="I250508" s="11"/>
    </row>
    <row r="250512" spans="1:9" s="4" customFormat="1" x14ac:dyDescent="0.2">
      <c r="A250512" s="25"/>
      <c r="B250512" s="64"/>
      <c r="C250512" s="80"/>
      <c r="D250512" s="81"/>
      <c r="E250512" s="79"/>
      <c r="F250512" s="78"/>
      <c r="G250512" s="82"/>
      <c r="H250512" s="82"/>
      <c r="I250512" s="11"/>
    </row>
    <row r="250516" spans="1:9" s="4" customFormat="1" x14ac:dyDescent="0.2">
      <c r="A250516" s="25"/>
      <c r="B250516" s="64"/>
      <c r="C250516" s="80"/>
      <c r="D250516" s="81"/>
      <c r="E250516" s="79"/>
      <c r="F250516" s="78"/>
      <c r="G250516" s="82"/>
      <c r="H250516" s="82"/>
      <c r="I250516" s="11"/>
    </row>
    <row r="250518" spans="1:9" s="4" customFormat="1" x14ac:dyDescent="0.2">
      <c r="A250518" s="25"/>
      <c r="B250518" s="64"/>
      <c r="C250518" s="80"/>
      <c r="D250518" s="81"/>
      <c r="E250518" s="79"/>
      <c r="F250518" s="78"/>
      <c r="G250518" s="82"/>
      <c r="H250518" s="82"/>
      <c r="I250518" s="11"/>
    </row>
    <row r="250524" spans="1:9" s="4" customFormat="1" x14ac:dyDescent="0.2">
      <c r="A250524" s="25"/>
      <c r="B250524" s="64"/>
      <c r="C250524" s="80"/>
      <c r="D250524" s="81"/>
      <c r="E250524" s="79"/>
      <c r="F250524" s="78"/>
      <c r="G250524" s="82"/>
      <c r="H250524" s="82"/>
      <c r="I250524" s="11"/>
    </row>
    <row r="250528" spans="1:9" s="4" customFormat="1" x14ac:dyDescent="0.2">
      <c r="A250528" s="25"/>
      <c r="B250528" s="64"/>
      <c r="C250528" s="80"/>
      <c r="D250528" s="81"/>
      <c r="E250528" s="79"/>
      <c r="F250528" s="78"/>
      <c r="G250528" s="82"/>
      <c r="H250528" s="82"/>
      <c r="I250528" s="11"/>
    </row>
    <row r="250532" spans="1:9" s="4" customFormat="1" x14ac:dyDescent="0.2">
      <c r="A250532" s="25"/>
      <c r="B250532" s="64"/>
      <c r="C250532" s="80"/>
      <c r="D250532" s="81"/>
      <c r="E250532" s="79"/>
      <c r="F250532" s="78"/>
      <c r="G250532" s="82"/>
      <c r="H250532" s="82"/>
      <c r="I250532" s="11"/>
    </row>
    <row r="250534" spans="1:9" s="4" customFormat="1" x14ac:dyDescent="0.2">
      <c r="A250534" s="25"/>
      <c r="B250534" s="64"/>
      <c r="C250534" s="80"/>
      <c r="D250534" s="81"/>
      <c r="E250534" s="79"/>
      <c r="F250534" s="78"/>
      <c r="G250534" s="82"/>
      <c r="H250534" s="82"/>
      <c r="I250534" s="11"/>
    </row>
    <row r="250540" spans="1:9" s="4" customFormat="1" x14ac:dyDescent="0.2">
      <c r="A250540" s="25"/>
      <c r="B250540" s="64"/>
      <c r="C250540" s="80"/>
      <c r="D250540" s="81"/>
      <c r="E250540" s="79"/>
      <c r="F250540" s="78"/>
      <c r="G250540" s="82"/>
      <c r="H250540" s="82"/>
      <c r="I250540" s="11"/>
    </row>
    <row r="250544" spans="1:9" s="4" customFormat="1" x14ac:dyDescent="0.2">
      <c r="A250544" s="25"/>
      <c r="B250544" s="64"/>
      <c r="C250544" s="80"/>
      <c r="D250544" s="81"/>
      <c r="E250544" s="79"/>
      <c r="F250544" s="78"/>
      <c r="G250544" s="82"/>
      <c r="H250544" s="82"/>
      <c r="I250544" s="11"/>
    </row>
    <row r="250548" spans="1:9" s="4" customFormat="1" x14ac:dyDescent="0.2">
      <c r="A250548" s="25"/>
      <c r="B250548" s="64"/>
      <c r="C250548" s="80"/>
      <c r="D250548" s="81"/>
      <c r="E250548" s="79"/>
      <c r="F250548" s="78"/>
      <c r="G250548" s="82"/>
      <c r="H250548" s="82"/>
      <c r="I250548" s="11"/>
    </row>
    <row r="250550" spans="1:9" s="4" customFormat="1" x14ac:dyDescent="0.2">
      <c r="A250550" s="25"/>
      <c r="B250550" s="64"/>
      <c r="C250550" s="80"/>
      <c r="D250550" s="81"/>
      <c r="E250550" s="79"/>
      <c r="F250550" s="78"/>
      <c r="G250550" s="82"/>
      <c r="H250550" s="82"/>
      <c r="I250550" s="11"/>
    </row>
    <row r="250556" spans="1:9" s="4" customFormat="1" x14ac:dyDescent="0.2">
      <c r="A250556" s="25"/>
      <c r="B250556" s="64"/>
      <c r="C250556" s="80"/>
      <c r="D250556" s="81"/>
      <c r="E250556" s="79"/>
      <c r="F250556" s="78"/>
      <c r="G250556" s="82"/>
      <c r="H250556" s="82"/>
      <c r="I250556" s="11"/>
    </row>
    <row r="250560" spans="1:9" s="4" customFormat="1" x14ac:dyDescent="0.2">
      <c r="A250560" s="25"/>
      <c r="B250560" s="64"/>
      <c r="C250560" s="80"/>
      <c r="D250560" s="81"/>
      <c r="E250560" s="79"/>
      <c r="F250560" s="78"/>
      <c r="G250560" s="82"/>
      <c r="H250560" s="82"/>
      <c r="I250560" s="11"/>
    </row>
    <row r="250564" spans="1:9" s="4" customFormat="1" x14ac:dyDescent="0.2">
      <c r="A250564" s="25"/>
      <c r="B250564" s="64"/>
      <c r="C250564" s="80"/>
      <c r="D250564" s="81"/>
      <c r="E250564" s="79"/>
      <c r="F250564" s="78"/>
      <c r="G250564" s="82"/>
      <c r="H250564" s="82"/>
      <c r="I250564" s="11"/>
    </row>
    <row r="250566" spans="1:9" s="4" customFormat="1" x14ac:dyDescent="0.2">
      <c r="A250566" s="25"/>
      <c r="B250566" s="64"/>
      <c r="C250566" s="80"/>
      <c r="D250566" s="81"/>
      <c r="E250566" s="79"/>
      <c r="F250566" s="78"/>
      <c r="G250566" s="82"/>
      <c r="H250566" s="82"/>
      <c r="I250566" s="11"/>
    </row>
    <row r="250572" spans="1:9" s="4" customFormat="1" x14ac:dyDescent="0.2">
      <c r="A250572" s="25"/>
      <c r="B250572" s="64"/>
      <c r="C250572" s="80"/>
      <c r="D250572" s="81"/>
      <c r="E250572" s="79"/>
      <c r="F250572" s="78"/>
      <c r="G250572" s="82"/>
      <c r="H250572" s="82"/>
      <c r="I250572" s="11"/>
    </row>
    <row r="250576" spans="1:9" s="4" customFormat="1" x14ac:dyDescent="0.2">
      <c r="A250576" s="25"/>
      <c r="B250576" s="64"/>
      <c r="C250576" s="80"/>
      <c r="D250576" s="81"/>
      <c r="E250576" s="79"/>
      <c r="F250576" s="78"/>
      <c r="G250576" s="82"/>
      <c r="H250576" s="82"/>
      <c r="I250576" s="11"/>
    </row>
    <row r="250580" spans="1:9" s="4" customFormat="1" x14ac:dyDescent="0.2">
      <c r="A250580" s="25"/>
      <c r="B250580" s="64"/>
      <c r="C250580" s="80"/>
      <c r="D250580" s="81"/>
      <c r="E250580" s="79"/>
      <c r="F250580" s="78"/>
      <c r="G250580" s="82"/>
      <c r="H250580" s="82"/>
      <c r="I250580" s="11"/>
    </row>
    <row r="250582" spans="1:9" s="4" customFormat="1" x14ac:dyDescent="0.2">
      <c r="A250582" s="25"/>
      <c r="B250582" s="64"/>
      <c r="C250582" s="80"/>
      <c r="D250582" s="81"/>
      <c r="E250582" s="79"/>
      <c r="F250582" s="78"/>
      <c r="G250582" s="82"/>
      <c r="H250582" s="82"/>
      <c r="I250582" s="11"/>
    </row>
    <row r="250588" spans="1:9" s="4" customFormat="1" x14ac:dyDescent="0.2">
      <c r="A250588" s="25"/>
      <c r="B250588" s="64"/>
      <c r="C250588" s="80"/>
      <c r="D250588" s="81"/>
      <c r="E250588" s="79"/>
      <c r="F250588" s="78"/>
      <c r="G250588" s="82"/>
      <c r="H250588" s="82"/>
      <c r="I250588" s="11"/>
    </row>
    <row r="250592" spans="1:9" s="4" customFormat="1" x14ac:dyDescent="0.2">
      <c r="A250592" s="25"/>
      <c r="B250592" s="64"/>
      <c r="C250592" s="80"/>
      <c r="D250592" s="81"/>
      <c r="E250592" s="79"/>
      <c r="F250592" s="78"/>
      <c r="G250592" s="82"/>
      <c r="H250592" s="82"/>
      <c r="I250592" s="11"/>
    </row>
    <row r="250596" spans="1:9" s="4" customFormat="1" x14ac:dyDescent="0.2">
      <c r="A250596" s="25"/>
      <c r="B250596" s="64"/>
      <c r="C250596" s="80"/>
      <c r="D250596" s="81"/>
      <c r="E250596" s="79"/>
      <c r="F250596" s="78"/>
      <c r="G250596" s="82"/>
      <c r="H250596" s="82"/>
      <c r="I250596" s="11"/>
    </row>
    <row r="250598" spans="1:9" s="4" customFormat="1" x14ac:dyDescent="0.2">
      <c r="A250598" s="25"/>
      <c r="B250598" s="64"/>
      <c r="C250598" s="80"/>
      <c r="D250598" s="81"/>
      <c r="E250598" s="79"/>
      <c r="F250598" s="78"/>
      <c r="G250598" s="82"/>
      <c r="H250598" s="82"/>
      <c r="I250598" s="11"/>
    </row>
    <row r="250604" spans="1:9" s="4" customFormat="1" x14ac:dyDescent="0.2">
      <c r="A250604" s="25"/>
      <c r="B250604" s="64"/>
      <c r="C250604" s="80"/>
      <c r="D250604" s="81"/>
      <c r="E250604" s="79"/>
      <c r="F250604" s="78"/>
      <c r="G250604" s="82"/>
      <c r="H250604" s="82"/>
      <c r="I250604" s="11"/>
    </row>
    <row r="250608" spans="1:9" s="4" customFormat="1" x14ac:dyDescent="0.2">
      <c r="A250608" s="25"/>
      <c r="B250608" s="64"/>
      <c r="C250608" s="80"/>
      <c r="D250608" s="81"/>
      <c r="E250608" s="79"/>
      <c r="F250608" s="78"/>
      <c r="G250608" s="82"/>
      <c r="H250608" s="82"/>
      <c r="I250608" s="11"/>
    </row>
    <row r="250612" spans="1:9" s="4" customFormat="1" x14ac:dyDescent="0.2">
      <c r="A250612" s="25"/>
      <c r="B250612" s="64"/>
      <c r="C250612" s="80"/>
      <c r="D250612" s="81"/>
      <c r="E250612" s="79"/>
      <c r="F250612" s="78"/>
      <c r="G250612" s="82"/>
      <c r="H250612" s="82"/>
      <c r="I250612" s="11"/>
    </row>
    <row r="250614" spans="1:9" s="4" customFormat="1" x14ac:dyDescent="0.2">
      <c r="A250614" s="25"/>
      <c r="B250614" s="64"/>
      <c r="C250614" s="80"/>
      <c r="D250614" s="81"/>
      <c r="E250614" s="79"/>
      <c r="F250614" s="78"/>
      <c r="G250614" s="82"/>
      <c r="H250614" s="82"/>
      <c r="I250614" s="11"/>
    </row>
    <row r="250620" spans="1:9" s="4" customFormat="1" x14ac:dyDescent="0.2">
      <c r="A250620" s="25"/>
      <c r="B250620" s="64"/>
      <c r="C250620" s="80"/>
      <c r="D250620" s="81"/>
      <c r="E250620" s="79"/>
      <c r="F250620" s="78"/>
      <c r="G250620" s="82"/>
      <c r="H250620" s="82"/>
      <c r="I250620" s="11"/>
    </row>
    <row r="250624" spans="1:9" s="4" customFormat="1" x14ac:dyDescent="0.2">
      <c r="A250624" s="25"/>
      <c r="B250624" s="64"/>
      <c r="C250624" s="80"/>
      <c r="D250624" s="81"/>
      <c r="E250624" s="79"/>
      <c r="F250624" s="78"/>
      <c r="G250624" s="82"/>
      <c r="H250624" s="82"/>
      <c r="I250624" s="11"/>
    </row>
    <row r="250628" spans="1:9" s="4" customFormat="1" x14ac:dyDescent="0.2">
      <c r="A250628" s="25"/>
      <c r="B250628" s="64"/>
      <c r="C250628" s="80"/>
      <c r="D250628" s="81"/>
      <c r="E250628" s="79"/>
      <c r="F250628" s="78"/>
      <c r="G250628" s="82"/>
      <c r="H250628" s="82"/>
      <c r="I250628" s="11"/>
    </row>
    <row r="250630" spans="1:9" s="4" customFormat="1" x14ac:dyDescent="0.2">
      <c r="A250630" s="25"/>
      <c r="B250630" s="64"/>
      <c r="C250630" s="80"/>
      <c r="D250630" s="81"/>
      <c r="E250630" s="79"/>
      <c r="F250630" s="78"/>
      <c r="G250630" s="82"/>
      <c r="H250630" s="82"/>
      <c r="I250630" s="11"/>
    </row>
    <row r="250636" spans="1:9" s="4" customFormat="1" x14ac:dyDescent="0.2">
      <c r="A250636" s="25"/>
      <c r="B250636" s="64"/>
      <c r="C250636" s="80"/>
      <c r="D250636" s="81"/>
      <c r="E250636" s="79"/>
      <c r="F250636" s="78"/>
      <c r="G250636" s="82"/>
      <c r="H250636" s="82"/>
      <c r="I250636" s="11"/>
    </row>
    <row r="250640" spans="1:9" s="4" customFormat="1" x14ac:dyDescent="0.2">
      <c r="A250640" s="25"/>
      <c r="B250640" s="64"/>
      <c r="C250640" s="80"/>
      <c r="D250640" s="81"/>
      <c r="E250640" s="79"/>
      <c r="F250640" s="78"/>
      <c r="G250640" s="82"/>
      <c r="H250640" s="82"/>
      <c r="I250640" s="11"/>
    </row>
    <row r="250644" spans="1:9" s="4" customFormat="1" x14ac:dyDescent="0.2">
      <c r="A250644" s="25"/>
      <c r="B250644" s="64"/>
      <c r="C250644" s="80"/>
      <c r="D250644" s="81"/>
      <c r="E250644" s="79"/>
      <c r="F250644" s="78"/>
      <c r="G250644" s="82"/>
      <c r="H250644" s="82"/>
      <c r="I250644" s="11"/>
    </row>
    <row r="250646" spans="1:9" s="4" customFormat="1" x14ac:dyDescent="0.2">
      <c r="A250646" s="25"/>
      <c r="B250646" s="64"/>
      <c r="C250646" s="80"/>
      <c r="D250646" s="81"/>
      <c r="E250646" s="79"/>
      <c r="F250646" s="78"/>
      <c r="G250646" s="82"/>
      <c r="H250646" s="82"/>
      <c r="I250646" s="11"/>
    </row>
    <row r="250652" spans="1:9" s="4" customFormat="1" x14ac:dyDescent="0.2">
      <c r="A250652" s="25"/>
      <c r="B250652" s="64"/>
      <c r="C250652" s="80"/>
      <c r="D250652" s="81"/>
      <c r="E250652" s="79"/>
      <c r="F250652" s="78"/>
      <c r="G250652" s="82"/>
      <c r="H250652" s="82"/>
      <c r="I250652" s="11"/>
    </row>
    <row r="250656" spans="1:9" s="4" customFormat="1" x14ac:dyDescent="0.2">
      <c r="A250656" s="25"/>
      <c r="B250656" s="64"/>
      <c r="C250656" s="80"/>
      <c r="D250656" s="81"/>
      <c r="E250656" s="79"/>
      <c r="F250656" s="78"/>
      <c r="G250656" s="82"/>
      <c r="H250656" s="82"/>
      <c r="I250656" s="11"/>
    </row>
    <row r="250660" spans="1:9" s="4" customFormat="1" x14ac:dyDescent="0.2">
      <c r="A250660" s="25"/>
      <c r="B250660" s="64"/>
      <c r="C250660" s="80"/>
      <c r="D250660" s="81"/>
      <c r="E250660" s="79"/>
      <c r="F250660" s="78"/>
      <c r="G250660" s="82"/>
      <c r="H250660" s="82"/>
      <c r="I250660" s="11"/>
    </row>
    <row r="250662" spans="1:9" s="4" customFormat="1" x14ac:dyDescent="0.2">
      <c r="A250662" s="25"/>
      <c r="B250662" s="64"/>
      <c r="C250662" s="80"/>
      <c r="D250662" s="81"/>
      <c r="E250662" s="79"/>
      <c r="F250662" s="78"/>
      <c r="G250662" s="82"/>
      <c r="H250662" s="82"/>
      <c r="I250662" s="11"/>
    </row>
    <row r="250668" spans="1:9" s="4" customFormat="1" x14ac:dyDescent="0.2">
      <c r="A250668" s="25"/>
      <c r="B250668" s="64"/>
      <c r="C250668" s="80"/>
      <c r="D250668" s="81"/>
      <c r="E250668" s="79"/>
      <c r="F250668" s="78"/>
      <c r="G250668" s="82"/>
      <c r="H250668" s="82"/>
      <c r="I250668" s="11"/>
    </row>
    <row r="250672" spans="1:9" s="4" customFormat="1" x14ac:dyDescent="0.2">
      <c r="A250672" s="25"/>
      <c r="B250672" s="64"/>
      <c r="C250672" s="80"/>
      <c r="D250672" s="81"/>
      <c r="E250672" s="79"/>
      <c r="F250672" s="78"/>
      <c r="G250672" s="82"/>
      <c r="H250672" s="82"/>
      <c r="I250672" s="11"/>
    </row>
    <row r="250676" spans="1:9" s="4" customFormat="1" x14ac:dyDescent="0.2">
      <c r="A250676" s="25"/>
      <c r="B250676" s="64"/>
      <c r="C250676" s="80"/>
      <c r="D250676" s="81"/>
      <c r="E250676" s="79"/>
      <c r="F250676" s="78"/>
      <c r="G250676" s="82"/>
      <c r="H250676" s="82"/>
      <c r="I250676" s="11"/>
    </row>
    <row r="250678" spans="1:9" s="4" customFormat="1" x14ac:dyDescent="0.2">
      <c r="A250678" s="25"/>
      <c r="B250678" s="64"/>
      <c r="C250678" s="80"/>
      <c r="D250678" s="81"/>
      <c r="E250678" s="79"/>
      <c r="F250678" s="78"/>
      <c r="G250678" s="82"/>
      <c r="H250678" s="82"/>
      <c r="I250678" s="11"/>
    </row>
    <row r="250684" spans="1:9" s="4" customFormat="1" x14ac:dyDescent="0.2">
      <c r="A250684" s="25"/>
      <c r="B250684" s="64"/>
      <c r="C250684" s="80"/>
      <c r="D250684" s="81"/>
      <c r="E250684" s="79"/>
      <c r="F250684" s="78"/>
      <c r="G250684" s="82"/>
      <c r="H250684" s="82"/>
      <c r="I250684" s="11"/>
    </row>
    <row r="250688" spans="1:9" s="4" customFormat="1" x14ac:dyDescent="0.2">
      <c r="A250688" s="25"/>
      <c r="B250688" s="64"/>
      <c r="C250688" s="80"/>
      <c r="D250688" s="81"/>
      <c r="E250688" s="79"/>
      <c r="F250688" s="78"/>
      <c r="G250688" s="82"/>
      <c r="H250688" s="82"/>
      <c r="I250688" s="11"/>
    </row>
    <row r="250692" spans="1:9" s="4" customFormat="1" x14ac:dyDescent="0.2">
      <c r="A250692" s="25"/>
      <c r="B250692" s="64"/>
      <c r="C250692" s="80"/>
      <c r="D250692" s="81"/>
      <c r="E250692" s="79"/>
      <c r="F250692" s="78"/>
      <c r="G250692" s="82"/>
      <c r="H250692" s="82"/>
      <c r="I250692" s="11"/>
    </row>
    <row r="250694" spans="1:9" s="4" customFormat="1" x14ac:dyDescent="0.2">
      <c r="A250694" s="25"/>
      <c r="B250694" s="64"/>
      <c r="C250694" s="80"/>
      <c r="D250694" s="81"/>
      <c r="E250694" s="79"/>
      <c r="F250694" s="78"/>
      <c r="G250694" s="82"/>
      <c r="H250694" s="82"/>
      <c r="I250694" s="11"/>
    </row>
    <row r="250700" spans="1:9" s="4" customFormat="1" x14ac:dyDescent="0.2">
      <c r="A250700" s="25"/>
      <c r="B250700" s="64"/>
      <c r="C250700" s="80"/>
      <c r="D250700" s="81"/>
      <c r="E250700" s="79"/>
      <c r="F250700" s="78"/>
      <c r="G250700" s="82"/>
      <c r="H250700" s="82"/>
      <c r="I250700" s="11"/>
    </row>
    <row r="250704" spans="1:9" s="4" customFormat="1" x14ac:dyDescent="0.2">
      <c r="A250704" s="25"/>
      <c r="B250704" s="64"/>
      <c r="C250704" s="80"/>
      <c r="D250704" s="81"/>
      <c r="E250704" s="79"/>
      <c r="F250704" s="78"/>
      <c r="G250704" s="82"/>
      <c r="H250704" s="82"/>
      <c r="I250704" s="11"/>
    </row>
    <row r="250708" spans="1:9" s="4" customFormat="1" x14ac:dyDescent="0.2">
      <c r="A250708" s="25"/>
      <c r="B250708" s="64"/>
      <c r="C250708" s="80"/>
      <c r="D250708" s="81"/>
      <c r="E250708" s="79"/>
      <c r="F250708" s="78"/>
      <c r="G250708" s="82"/>
      <c r="H250708" s="82"/>
      <c r="I250708" s="11"/>
    </row>
    <row r="250710" spans="1:9" s="4" customFormat="1" x14ac:dyDescent="0.2">
      <c r="A250710" s="25"/>
      <c r="B250710" s="64"/>
      <c r="C250710" s="80"/>
      <c r="D250710" s="81"/>
      <c r="E250710" s="79"/>
      <c r="F250710" s="78"/>
      <c r="G250710" s="82"/>
      <c r="H250710" s="82"/>
      <c r="I250710" s="11"/>
    </row>
    <row r="250716" spans="1:9" s="4" customFormat="1" x14ac:dyDescent="0.2">
      <c r="A250716" s="25"/>
      <c r="B250716" s="64"/>
      <c r="C250716" s="80"/>
      <c r="D250716" s="81"/>
      <c r="E250716" s="79"/>
      <c r="F250716" s="78"/>
      <c r="G250716" s="82"/>
      <c r="H250716" s="82"/>
      <c r="I250716" s="11"/>
    </row>
    <row r="250720" spans="1:9" s="4" customFormat="1" x14ac:dyDescent="0.2">
      <c r="A250720" s="25"/>
      <c r="B250720" s="64"/>
      <c r="C250720" s="80"/>
      <c r="D250720" s="81"/>
      <c r="E250720" s="79"/>
      <c r="F250720" s="78"/>
      <c r="G250720" s="82"/>
      <c r="H250720" s="82"/>
      <c r="I250720" s="11"/>
    </row>
    <row r="250724" spans="1:9" s="4" customFormat="1" x14ac:dyDescent="0.2">
      <c r="A250724" s="25"/>
      <c r="B250724" s="64"/>
      <c r="C250724" s="80"/>
      <c r="D250724" s="81"/>
      <c r="E250724" s="79"/>
      <c r="F250724" s="78"/>
      <c r="G250724" s="82"/>
      <c r="H250724" s="82"/>
      <c r="I250724" s="11"/>
    </row>
    <row r="250726" spans="1:9" s="4" customFormat="1" x14ac:dyDescent="0.2">
      <c r="A250726" s="25"/>
      <c r="B250726" s="64"/>
      <c r="C250726" s="80"/>
      <c r="D250726" s="81"/>
      <c r="E250726" s="79"/>
      <c r="F250726" s="78"/>
      <c r="G250726" s="82"/>
      <c r="H250726" s="82"/>
      <c r="I250726" s="11"/>
    </row>
    <row r="250732" spans="1:9" s="4" customFormat="1" x14ac:dyDescent="0.2">
      <c r="A250732" s="25"/>
      <c r="B250732" s="64"/>
      <c r="C250732" s="80"/>
      <c r="D250732" s="81"/>
      <c r="E250732" s="79"/>
      <c r="F250732" s="78"/>
      <c r="G250732" s="82"/>
      <c r="H250732" s="82"/>
      <c r="I250732" s="11"/>
    </row>
    <row r="250736" spans="1:9" s="4" customFormat="1" x14ac:dyDescent="0.2">
      <c r="A250736" s="25"/>
      <c r="B250736" s="64"/>
      <c r="C250736" s="80"/>
      <c r="D250736" s="81"/>
      <c r="E250736" s="79"/>
      <c r="F250736" s="78"/>
      <c r="G250736" s="82"/>
      <c r="H250736" s="82"/>
      <c r="I250736" s="11"/>
    </row>
    <row r="250740" spans="1:9" s="4" customFormat="1" x14ac:dyDescent="0.2">
      <c r="A250740" s="25"/>
      <c r="B250740" s="64"/>
      <c r="C250740" s="80"/>
      <c r="D250740" s="81"/>
      <c r="E250740" s="79"/>
      <c r="F250740" s="78"/>
      <c r="G250740" s="82"/>
      <c r="H250740" s="82"/>
      <c r="I250740" s="11"/>
    </row>
    <row r="250742" spans="1:9" s="4" customFormat="1" x14ac:dyDescent="0.2">
      <c r="A250742" s="25"/>
      <c r="B250742" s="64"/>
      <c r="C250742" s="80"/>
      <c r="D250742" s="81"/>
      <c r="E250742" s="79"/>
      <c r="F250742" s="78"/>
      <c r="G250742" s="82"/>
      <c r="H250742" s="82"/>
      <c r="I250742" s="11"/>
    </row>
    <row r="250748" spans="1:9" s="4" customFormat="1" x14ac:dyDescent="0.2">
      <c r="A250748" s="25"/>
      <c r="B250748" s="64"/>
      <c r="C250748" s="80"/>
      <c r="D250748" s="81"/>
      <c r="E250748" s="79"/>
      <c r="F250748" s="78"/>
      <c r="G250748" s="82"/>
      <c r="H250748" s="82"/>
      <c r="I250748" s="11"/>
    </row>
    <row r="250752" spans="1:9" s="4" customFormat="1" x14ac:dyDescent="0.2">
      <c r="A250752" s="25"/>
      <c r="B250752" s="64"/>
      <c r="C250752" s="80"/>
      <c r="D250752" s="81"/>
      <c r="E250752" s="79"/>
      <c r="F250752" s="78"/>
      <c r="G250752" s="82"/>
      <c r="H250752" s="82"/>
      <c r="I250752" s="11"/>
    </row>
    <row r="250756" spans="1:9" s="4" customFormat="1" x14ac:dyDescent="0.2">
      <c r="A250756" s="25"/>
      <c r="B250756" s="64"/>
      <c r="C250756" s="80"/>
      <c r="D250756" s="81"/>
      <c r="E250756" s="79"/>
      <c r="F250756" s="78"/>
      <c r="G250756" s="82"/>
      <c r="H250756" s="82"/>
      <c r="I250756" s="11"/>
    </row>
    <row r="250758" spans="1:9" s="4" customFormat="1" x14ac:dyDescent="0.2">
      <c r="A250758" s="25"/>
      <c r="B250758" s="64"/>
      <c r="C250758" s="80"/>
      <c r="D250758" s="81"/>
      <c r="E250758" s="79"/>
      <c r="F250758" s="78"/>
      <c r="G250758" s="82"/>
      <c r="H250758" s="82"/>
      <c r="I250758" s="11"/>
    </row>
    <row r="250764" spans="1:9" s="4" customFormat="1" x14ac:dyDescent="0.2">
      <c r="A250764" s="25"/>
      <c r="B250764" s="64"/>
      <c r="C250764" s="80"/>
      <c r="D250764" s="81"/>
      <c r="E250764" s="79"/>
      <c r="F250764" s="78"/>
      <c r="G250764" s="82"/>
      <c r="H250764" s="82"/>
      <c r="I250764" s="11"/>
    </row>
    <row r="250768" spans="1:9" s="4" customFormat="1" x14ac:dyDescent="0.2">
      <c r="A250768" s="25"/>
      <c r="B250768" s="64"/>
      <c r="C250768" s="80"/>
      <c r="D250768" s="81"/>
      <c r="E250768" s="79"/>
      <c r="F250768" s="78"/>
      <c r="G250768" s="82"/>
      <c r="H250768" s="82"/>
      <c r="I250768" s="11"/>
    </row>
    <row r="250772" spans="1:9" s="4" customFormat="1" x14ac:dyDescent="0.2">
      <c r="A250772" s="25"/>
      <c r="B250772" s="64"/>
      <c r="C250772" s="80"/>
      <c r="D250772" s="81"/>
      <c r="E250772" s="79"/>
      <c r="F250772" s="78"/>
      <c r="G250772" s="82"/>
      <c r="H250772" s="82"/>
      <c r="I250772" s="11"/>
    </row>
    <row r="250774" spans="1:9" s="4" customFormat="1" x14ac:dyDescent="0.2">
      <c r="A250774" s="25"/>
      <c r="B250774" s="64"/>
      <c r="C250774" s="80"/>
      <c r="D250774" s="81"/>
      <c r="E250774" s="79"/>
      <c r="F250774" s="78"/>
      <c r="G250774" s="82"/>
      <c r="H250774" s="82"/>
      <c r="I250774" s="11"/>
    </row>
    <row r="250780" spans="1:9" s="4" customFormat="1" x14ac:dyDescent="0.2">
      <c r="A250780" s="25"/>
      <c r="B250780" s="64"/>
      <c r="C250780" s="80"/>
      <c r="D250780" s="81"/>
      <c r="E250780" s="79"/>
      <c r="F250780" s="78"/>
      <c r="G250780" s="82"/>
      <c r="H250780" s="82"/>
      <c r="I250780" s="11"/>
    </row>
    <row r="250784" spans="1:9" s="4" customFormat="1" x14ac:dyDescent="0.2">
      <c r="A250784" s="25"/>
      <c r="B250784" s="64"/>
      <c r="C250784" s="80"/>
      <c r="D250784" s="81"/>
      <c r="E250784" s="79"/>
      <c r="F250784" s="78"/>
      <c r="G250784" s="82"/>
      <c r="H250784" s="82"/>
      <c r="I250784" s="11"/>
    </row>
    <row r="250788" spans="1:9" s="4" customFormat="1" x14ac:dyDescent="0.2">
      <c r="A250788" s="25"/>
      <c r="B250788" s="64"/>
      <c r="C250788" s="80"/>
      <c r="D250788" s="81"/>
      <c r="E250788" s="79"/>
      <c r="F250788" s="78"/>
      <c r="G250788" s="82"/>
      <c r="H250788" s="82"/>
      <c r="I250788" s="11"/>
    </row>
    <row r="250790" spans="1:9" s="4" customFormat="1" x14ac:dyDescent="0.2">
      <c r="A250790" s="25"/>
      <c r="B250790" s="64"/>
      <c r="C250790" s="80"/>
      <c r="D250790" s="81"/>
      <c r="E250790" s="79"/>
      <c r="F250790" s="78"/>
      <c r="G250790" s="82"/>
      <c r="H250790" s="82"/>
      <c r="I250790" s="11"/>
    </row>
    <row r="250796" spans="1:9" s="4" customFormat="1" x14ac:dyDescent="0.2">
      <c r="A250796" s="25"/>
      <c r="B250796" s="64"/>
      <c r="C250796" s="80"/>
      <c r="D250796" s="81"/>
      <c r="E250796" s="79"/>
      <c r="F250796" s="78"/>
      <c r="G250796" s="82"/>
      <c r="H250796" s="82"/>
      <c r="I250796" s="11"/>
    </row>
    <row r="250800" spans="1:9" s="4" customFormat="1" x14ac:dyDescent="0.2">
      <c r="A250800" s="25"/>
      <c r="B250800" s="64"/>
      <c r="C250800" s="80"/>
      <c r="D250800" s="81"/>
      <c r="E250800" s="79"/>
      <c r="F250800" s="78"/>
      <c r="G250800" s="82"/>
      <c r="H250800" s="82"/>
      <c r="I250800" s="11"/>
    </row>
    <row r="250804" spans="1:9" s="4" customFormat="1" x14ac:dyDescent="0.2">
      <c r="A250804" s="25"/>
      <c r="B250804" s="64"/>
      <c r="C250804" s="80"/>
      <c r="D250804" s="81"/>
      <c r="E250804" s="79"/>
      <c r="F250804" s="78"/>
      <c r="G250804" s="82"/>
      <c r="H250804" s="82"/>
      <c r="I250804" s="11"/>
    </row>
    <row r="250806" spans="1:9" s="4" customFormat="1" x14ac:dyDescent="0.2">
      <c r="A250806" s="25"/>
      <c r="B250806" s="64"/>
      <c r="C250806" s="80"/>
      <c r="D250806" s="81"/>
      <c r="E250806" s="79"/>
      <c r="F250806" s="78"/>
      <c r="G250806" s="82"/>
      <c r="H250806" s="82"/>
      <c r="I250806" s="11"/>
    </row>
    <row r="250812" spans="1:9" s="4" customFormat="1" x14ac:dyDescent="0.2">
      <c r="A250812" s="25"/>
      <c r="B250812" s="64"/>
      <c r="C250812" s="80"/>
      <c r="D250812" s="81"/>
      <c r="E250812" s="79"/>
      <c r="F250812" s="78"/>
      <c r="G250812" s="82"/>
      <c r="H250812" s="82"/>
      <c r="I250812" s="11"/>
    </row>
    <row r="250816" spans="1:9" s="4" customFormat="1" x14ac:dyDescent="0.2">
      <c r="A250816" s="25"/>
      <c r="B250816" s="64"/>
      <c r="C250816" s="80"/>
      <c r="D250816" s="81"/>
      <c r="E250816" s="79"/>
      <c r="F250816" s="78"/>
      <c r="G250816" s="82"/>
      <c r="H250816" s="82"/>
      <c r="I250816" s="11"/>
    </row>
    <row r="250820" spans="1:9" s="4" customFormat="1" x14ac:dyDescent="0.2">
      <c r="A250820" s="25"/>
      <c r="B250820" s="64"/>
      <c r="C250820" s="80"/>
      <c r="D250820" s="81"/>
      <c r="E250820" s="79"/>
      <c r="F250820" s="78"/>
      <c r="G250820" s="82"/>
      <c r="H250820" s="82"/>
      <c r="I250820" s="11"/>
    </row>
    <row r="250822" spans="1:9" s="4" customFormat="1" x14ac:dyDescent="0.2">
      <c r="A250822" s="25"/>
      <c r="B250822" s="64"/>
      <c r="C250822" s="80"/>
      <c r="D250822" s="81"/>
      <c r="E250822" s="79"/>
      <c r="F250822" s="78"/>
      <c r="G250822" s="82"/>
      <c r="H250822" s="82"/>
      <c r="I250822" s="11"/>
    </row>
    <row r="250828" spans="1:9" s="4" customFormat="1" x14ac:dyDescent="0.2">
      <c r="A250828" s="25"/>
      <c r="B250828" s="64"/>
      <c r="C250828" s="80"/>
      <c r="D250828" s="81"/>
      <c r="E250828" s="79"/>
      <c r="F250828" s="78"/>
      <c r="G250828" s="82"/>
      <c r="H250828" s="82"/>
      <c r="I250828" s="11"/>
    </row>
    <row r="250832" spans="1:9" s="4" customFormat="1" x14ac:dyDescent="0.2">
      <c r="A250832" s="25"/>
      <c r="B250832" s="64"/>
      <c r="C250832" s="80"/>
      <c r="D250832" s="81"/>
      <c r="E250832" s="79"/>
      <c r="F250832" s="78"/>
      <c r="G250832" s="82"/>
      <c r="H250832" s="82"/>
      <c r="I250832" s="11"/>
    </row>
    <row r="250836" spans="1:9" s="4" customFormat="1" x14ac:dyDescent="0.2">
      <c r="A250836" s="25"/>
      <c r="B250836" s="64"/>
      <c r="C250836" s="80"/>
      <c r="D250836" s="81"/>
      <c r="E250836" s="79"/>
      <c r="F250836" s="78"/>
      <c r="G250836" s="82"/>
      <c r="H250836" s="82"/>
      <c r="I250836" s="11"/>
    </row>
    <row r="250838" spans="1:9" s="4" customFormat="1" x14ac:dyDescent="0.2">
      <c r="A250838" s="25"/>
      <c r="B250838" s="64"/>
      <c r="C250838" s="80"/>
      <c r="D250838" s="81"/>
      <c r="E250838" s="79"/>
      <c r="F250838" s="78"/>
      <c r="G250838" s="82"/>
      <c r="H250838" s="82"/>
      <c r="I250838" s="11"/>
    </row>
    <row r="250844" spans="1:9" s="4" customFormat="1" x14ac:dyDescent="0.2">
      <c r="A250844" s="25"/>
      <c r="B250844" s="64"/>
      <c r="C250844" s="80"/>
      <c r="D250844" s="81"/>
      <c r="E250844" s="79"/>
      <c r="F250844" s="78"/>
      <c r="G250844" s="82"/>
      <c r="H250844" s="82"/>
      <c r="I250844" s="11"/>
    </row>
    <row r="250848" spans="1:9" s="4" customFormat="1" x14ac:dyDescent="0.2">
      <c r="A250848" s="25"/>
      <c r="B250848" s="64"/>
      <c r="C250848" s="80"/>
      <c r="D250848" s="81"/>
      <c r="E250848" s="79"/>
      <c r="F250848" s="78"/>
      <c r="G250848" s="82"/>
      <c r="H250848" s="82"/>
      <c r="I250848" s="11"/>
    </row>
    <row r="250852" spans="1:9" s="4" customFormat="1" x14ac:dyDescent="0.2">
      <c r="A250852" s="25"/>
      <c r="B250852" s="64"/>
      <c r="C250852" s="80"/>
      <c r="D250852" s="81"/>
      <c r="E250852" s="79"/>
      <c r="F250852" s="78"/>
      <c r="G250852" s="82"/>
      <c r="H250852" s="82"/>
      <c r="I250852" s="11"/>
    </row>
    <row r="250854" spans="1:9" s="4" customFormat="1" x14ac:dyDescent="0.2">
      <c r="A250854" s="25"/>
      <c r="B250854" s="64"/>
      <c r="C250854" s="80"/>
      <c r="D250854" s="81"/>
      <c r="E250854" s="79"/>
      <c r="F250854" s="78"/>
      <c r="G250854" s="82"/>
      <c r="H250854" s="82"/>
      <c r="I250854" s="11"/>
    </row>
    <row r="250860" spans="1:9" s="4" customFormat="1" x14ac:dyDescent="0.2">
      <c r="A250860" s="25"/>
      <c r="B250860" s="64"/>
      <c r="C250860" s="80"/>
      <c r="D250860" s="81"/>
      <c r="E250860" s="79"/>
      <c r="F250860" s="78"/>
      <c r="G250860" s="82"/>
      <c r="H250860" s="82"/>
      <c r="I250860" s="11"/>
    </row>
    <row r="250864" spans="1:9" s="4" customFormat="1" x14ac:dyDescent="0.2">
      <c r="A250864" s="25"/>
      <c r="B250864" s="64"/>
      <c r="C250864" s="80"/>
      <c r="D250864" s="81"/>
      <c r="E250864" s="79"/>
      <c r="F250864" s="78"/>
      <c r="G250864" s="82"/>
      <c r="H250864" s="82"/>
      <c r="I250864" s="11"/>
    </row>
    <row r="250868" spans="1:9" s="4" customFormat="1" x14ac:dyDescent="0.2">
      <c r="A250868" s="25"/>
      <c r="B250868" s="64"/>
      <c r="C250868" s="80"/>
      <c r="D250868" s="81"/>
      <c r="E250868" s="79"/>
      <c r="F250868" s="78"/>
      <c r="G250868" s="82"/>
      <c r="H250868" s="82"/>
      <c r="I250868" s="11"/>
    </row>
    <row r="250870" spans="1:9" s="4" customFormat="1" x14ac:dyDescent="0.2">
      <c r="A250870" s="25"/>
      <c r="B250870" s="64"/>
      <c r="C250870" s="80"/>
      <c r="D250870" s="81"/>
      <c r="E250870" s="79"/>
      <c r="F250870" s="78"/>
      <c r="G250870" s="82"/>
      <c r="H250870" s="82"/>
      <c r="I250870" s="11"/>
    </row>
    <row r="250876" spans="1:9" s="4" customFormat="1" x14ac:dyDescent="0.2">
      <c r="A250876" s="25"/>
      <c r="B250876" s="64"/>
      <c r="C250876" s="80"/>
      <c r="D250876" s="81"/>
      <c r="E250876" s="79"/>
      <c r="F250876" s="78"/>
      <c r="G250876" s="82"/>
      <c r="H250876" s="82"/>
      <c r="I250876" s="11"/>
    </row>
    <row r="250880" spans="1:9" s="4" customFormat="1" x14ac:dyDescent="0.2">
      <c r="A250880" s="25"/>
      <c r="B250880" s="64"/>
      <c r="C250880" s="80"/>
      <c r="D250880" s="81"/>
      <c r="E250880" s="79"/>
      <c r="F250880" s="78"/>
      <c r="G250880" s="82"/>
      <c r="H250880" s="82"/>
      <c r="I250880" s="11"/>
    </row>
    <row r="250884" spans="1:9" s="4" customFormat="1" x14ac:dyDescent="0.2">
      <c r="A250884" s="25"/>
      <c r="B250884" s="64"/>
      <c r="C250884" s="80"/>
      <c r="D250884" s="81"/>
      <c r="E250884" s="79"/>
      <c r="F250884" s="78"/>
      <c r="G250884" s="82"/>
      <c r="H250884" s="82"/>
      <c r="I250884" s="11"/>
    </row>
    <row r="250886" spans="1:9" s="4" customFormat="1" x14ac:dyDescent="0.2">
      <c r="A250886" s="25"/>
      <c r="B250886" s="64"/>
      <c r="C250886" s="80"/>
      <c r="D250886" s="81"/>
      <c r="E250886" s="79"/>
      <c r="F250886" s="78"/>
      <c r="G250886" s="82"/>
      <c r="H250886" s="82"/>
      <c r="I250886" s="11"/>
    </row>
    <row r="250892" spans="1:9" s="4" customFormat="1" x14ac:dyDescent="0.2">
      <c r="A250892" s="25"/>
      <c r="B250892" s="64"/>
      <c r="C250892" s="80"/>
      <c r="D250892" s="81"/>
      <c r="E250892" s="79"/>
      <c r="F250892" s="78"/>
      <c r="G250892" s="82"/>
      <c r="H250892" s="82"/>
      <c r="I250892" s="11"/>
    </row>
    <row r="250896" spans="1:9" s="4" customFormat="1" x14ac:dyDescent="0.2">
      <c r="A250896" s="25"/>
      <c r="B250896" s="64"/>
      <c r="C250896" s="80"/>
      <c r="D250896" s="81"/>
      <c r="E250896" s="79"/>
      <c r="F250896" s="78"/>
      <c r="G250896" s="82"/>
      <c r="H250896" s="82"/>
      <c r="I250896" s="11"/>
    </row>
    <row r="250900" spans="1:9" s="4" customFormat="1" x14ac:dyDescent="0.2">
      <c r="A250900" s="25"/>
      <c r="B250900" s="64"/>
      <c r="C250900" s="80"/>
      <c r="D250900" s="81"/>
      <c r="E250900" s="79"/>
      <c r="F250900" s="78"/>
      <c r="G250900" s="82"/>
      <c r="H250900" s="82"/>
      <c r="I250900" s="11"/>
    </row>
    <row r="250902" spans="1:9" s="4" customFormat="1" x14ac:dyDescent="0.2">
      <c r="A250902" s="25"/>
      <c r="B250902" s="64"/>
      <c r="C250902" s="80"/>
      <c r="D250902" s="81"/>
      <c r="E250902" s="79"/>
      <c r="F250902" s="78"/>
      <c r="G250902" s="82"/>
      <c r="H250902" s="82"/>
      <c r="I250902" s="11"/>
    </row>
    <row r="250908" spans="1:9" s="4" customFormat="1" x14ac:dyDescent="0.2">
      <c r="A250908" s="25"/>
      <c r="B250908" s="64"/>
      <c r="C250908" s="80"/>
      <c r="D250908" s="81"/>
      <c r="E250908" s="79"/>
      <c r="F250908" s="78"/>
      <c r="G250908" s="82"/>
      <c r="H250908" s="82"/>
      <c r="I250908" s="11"/>
    </row>
    <row r="250912" spans="1:9" s="4" customFormat="1" x14ac:dyDescent="0.2">
      <c r="A250912" s="25"/>
      <c r="B250912" s="64"/>
      <c r="C250912" s="80"/>
      <c r="D250912" s="81"/>
      <c r="E250912" s="79"/>
      <c r="F250912" s="78"/>
      <c r="G250912" s="82"/>
      <c r="H250912" s="82"/>
      <c r="I250912" s="11"/>
    </row>
    <row r="250916" spans="1:9" s="4" customFormat="1" x14ac:dyDescent="0.2">
      <c r="A250916" s="25"/>
      <c r="B250916" s="64"/>
      <c r="C250916" s="80"/>
      <c r="D250916" s="81"/>
      <c r="E250916" s="79"/>
      <c r="F250916" s="78"/>
      <c r="G250916" s="82"/>
      <c r="H250916" s="82"/>
      <c r="I250916" s="11"/>
    </row>
    <row r="250918" spans="1:9" s="4" customFormat="1" x14ac:dyDescent="0.2">
      <c r="A250918" s="25"/>
      <c r="B250918" s="64"/>
      <c r="C250918" s="80"/>
      <c r="D250918" s="81"/>
      <c r="E250918" s="79"/>
      <c r="F250918" s="78"/>
      <c r="G250918" s="82"/>
      <c r="H250918" s="82"/>
      <c r="I250918" s="11"/>
    </row>
    <row r="250924" spans="1:9" s="4" customFormat="1" x14ac:dyDescent="0.2">
      <c r="A250924" s="25"/>
      <c r="B250924" s="64"/>
      <c r="C250924" s="80"/>
      <c r="D250924" s="81"/>
      <c r="E250924" s="79"/>
      <c r="F250924" s="78"/>
      <c r="G250924" s="82"/>
      <c r="H250924" s="82"/>
      <c r="I250924" s="11"/>
    </row>
    <row r="250928" spans="1:9" s="4" customFormat="1" x14ac:dyDescent="0.2">
      <c r="A250928" s="25"/>
      <c r="B250928" s="64"/>
      <c r="C250928" s="80"/>
      <c r="D250928" s="81"/>
      <c r="E250928" s="79"/>
      <c r="F250928" s="78"/>
      <c r="G250928" s="82"/>
      <c r="H250928" s="82"/>
      <c r="I250928" s="11"/>
    </row>
    <row r="250932" spans="1:9" s="4" customFormat="1" x14ac:dyDescent="0.2">
      <c r="A250932" s="25"/>
      <c r="B250932" s="64"/>
      <c r="C250932" s="80"/>
      <c r="D250932" s="81"/>
      <c r="E250932" s="79"/>
      <c r="F250932" s="78"/>
      <c r="G250932" s="82"/>
      <c r="H250932" s="82"/>
      <c r="I250932" s="11"/>
    </row>
    <row r="250934" spans="1:9" s="4" customFormat="1" x14ac:dyDescent="0.2">
      <c r="A250934" s="25"/>
      <c r="B250934" s="64"/>
      <c r="C250934" s="80"/>
      <c r="D250934" s="81"/>
      <c r="E250934" s="79"/>
      <c r="F250934" s="78"/>
      <c r="G250934" s="82"/>
      <c r="H250934" s="82"/>
      <c r="I250934" s="11"/>
    </row>
    <row r="250940" spans="1:9" s="4" customFormat="1" x14ac:dyDescent="0.2">
      <c r="A250940" s="25"/>
      <c r="B250940" s="64"/>
      <c r="C250940" s="80"/>
      <c r="D250940" s="81"/>
      <c r="E250940" s="79"/>
      <c r="F250940" s="78"/>
      <c r="G250940" s="82"/>
      <c r="H250940" s="82"/>
      <c r="I250940" s="11"/>
    </row>
    <row r="250944" spans="1:9" s="4" customFormat="1" x14ac:dyDescent="0.2">
      <c r="A250944" s="25"/>
      <c r="B250944" s="64"/>
      <c r="C250944" s="80"/>
      <c r="D250944" s="81"/>
      <c r="E250944" s="79"/>
      <c r="F250944" s="78"/>
      <c r="G250944" s="82"/>
      <c r="H250944" s="82"/>
      <c r="I250944" s="11"/>
    </row>
    <row r="250948" spans="1:9" s="4" customFormat="1" x14ac:dyDescent="0.2">
      <c r="A250948" s="25"/>
      <c r="B250948" s="64"/>
      <c r="C250948" s="80"/>
      <c r="D250948" s="81"/>
      <c r="E250948" s="79"/>
      <c r="F250948" s="78"/>
      <c r="G250948" s="82"/>
      <c r="H250948" s="82"/>
      <c r="I250948" s="11"/>
    </row>
    <row r="250950" spans="1:9" s="4" customFormat="1" x14ac:dyDescent="0.2">
      <c r="A250950" s="25"/>
      <c r="B250950" s="64"/>
      <c r="C250950" s="80"/>
      <c r="D250950" s="81"/>
      <c r="E250950" s="79"/>
      <c r="F250950" s="78"/>
      <c r="G250950" s="82"/>
      <c r="H250950" s="82"/>
      <c r="I250950" s="11"/>
    </row>
    <row r="250956" spans="1:9" s="4" customFormat="1" x14ac:dyDescent="0.2">
      <c r="A250956" s="25"/>
      <c r="B250956" s="64"/>
      <c r="C250956" s="80"/>
      <c r="D250956" s="81"/>
      <c r="E250956" s="79"/>
      <c r="F250956" s="78"/>
      <c r="G250956" s="82"/>
      <c r="H250956" s="82"/>
      <c r="I250956" s="11"/>
    </row>
    <row r="250960" spans="1:9" s="4" customFormat="1" x14ac:dyDescent="0.2">
      <c r="A250960" s="25"/>
      <c r="B250960" s="64"/>
      <c r="C250960" s="80"/>
      <c r="D250960" s="81"/>
      <c r="E250960" s="79"/>
      <c r="F250960" s="78"/>
      <c r="G250960" s="82"/>
      <c r="H250960" s="82"/>
      <c r="I250960" s="11"/>
    </row>
    <row r="250964" spans="1:9" s="4" customFormat="1" x14ac:dyDescent="0.2">
      <c r="A250964" s="25"/>
      <c r="B250964" s="64"/>
      <c r="C250964" s="80"/>
      <c r="D250964" s="81"/>
      <c r="E250964" s="79"/>
      <c r="F250964" s="78"/>
      <c r="G250964" s="82"/>
      <c r="H250964" s="82"/>
      <c r="I250964" s="11"/>
    </row>
    <row r="250966" spans="1:9" s="4" customFormat="1" x14ac:dyDescent="0.2">
      <c r="A250966" s="25"/>
      <c r="B250966" s="64"/>
      <c r="C250966" s="80"/>
      <c r="D250966" s="81"/>
      <c r="E250966" s="79"/>
      <c r="F250966" s="78"/>
      <c r="G250966" s="82"/>
      <c r="H250966" s="82"/>
      <c r="I250966" s="11"/>
    </row>
    <row r="250972" spans="1:9" s="4" customFormat="1" x14ac:dyDescent="0.2">
      <c r="A250972" s="25"/>
      <c r="B250972" s="64"/>
      <c r="C250972" s="80"/>
      <c r="D250972" s="81"/>
      <c r="E250972" s="79"/>
      <c r="F250972" s="78"/>
      <c r="G250972" s="82"/>
      <c r="H250972" s="82"/>
      <c r="I250972" s="11"/>
    </row>
    <row r="250976" spans="1:9" s="4" customFormat="1" x14ac:dyDescent="0.2">
      <c r="A250976" s="25"/>
      <c r="B250976" s="64"/>
      <c r="C250976" s="80"/>
      <c r="D250976" s="81"/>
      <c r="E250976" s="79"/>
      <c r="F250976" s="78"/>
      <c r="G250976" s="82"/>
      <c r="H250976" s="82"/>
      <c r="I250976" s="11"/>
    </row>
    <row r="250980" spans="1:9" s="4" customFormat="1" x14ac:dyDescent="0.2">
      <c r="A250980" s="25"/>
      <c r="B250980" s="64"/>
      <c r="C250980" s="80"/>
      <c r="D250980" s="81"/>
      <c r="E250980" s="79"/>
      <c r="F250980" s="78"/>
      <c r="G250980" s="82"/>
      <c r="H250980" s="82"/>
      <c r="I250980" s="11"/>
    </row>
    <row r="250982" spans="1:9" s="4" customFormat="1" x14ac:dyDescent="0.2">
      <c r="A250982" s="25"/>
      <c r="B250982" s="64"/>
      <c r="C250982" s="80"/>
      <c r="D250982" s="81"/>
      <c r="E250982" s="79"/>
      <c r="F250982" s="78"/>
      <c r="G250982" s="82"/>
      <c r="H250982" s="82"/>
      <c r="I250982" s="11"/>
    </row>
    <row r="250988" spans="1:9" s="4" customFormat="1" x14ac:dyDescent="0.2">
      <c r="A250988" s="25"/>
      <c r="B250988" s="64"/>
      <c r="C250988" s="80"/>
      <c r="D250988" s="81"/>
      <c r="E250988" s="79"/>
      <c r="F250988" s="78"/>
      <c r="G250988" s="82"/>
      <c r="H250988" s="82"/>
      <c r="I250988" s="11"/>
    </row>
    <row r="250992" spans="1:9" s="4" customFormat="1" x14ac:dyDescent="0.2">
      <c r="A250992" s="25"/>
      <c r="B250992" s="64"/>
      <c r="C250992" s="80"/>
      <c r="D250992" s="81"/>
      <c r="E250992" s="79"/>
      <c r="F250992" s="78"/>
      <c r="G250992" s="82"/>
      <c r="H250992" s="82"/>
      <c r="I250992" s="11"/>
    </row>
    <row r="250996" spans="1:9" s="4" customFormat="1" x14ac:dyDescent="0.2">
      <c r="A250996" s="25"/>
      <c r="B250996" s="64"/>
      <c r="C250996" s="80"/>
      <c r="D250996" s="81"/>
      <c r="E250996" s="79"/>
      <c r="F250996" s="78"/>
      <c r="G250996" s="82"/>
      <c r="H250996" s="82"/>
      <c r="I250996" s="11"/>
    </row>
    <row r="250998" spans="1:9" s="4" customFormat="1" x14ac:dyDescent="0.2">
      <c r="A250998" s="25"/>
      <c r="B250998" s="64"/>
      <c r="C250998" s="80"/>
      <c r="D250998" s="81"/>
      <c r="E250998" s="79"/>
      <c r="F250998" s="78"/>
      <c r="G250998" s="82"/>
      <c r="H250998" s="82"/>
      <c r="I250998" s="11"/>
    </row>
    <row r="251004" spans="1:9" s="4" customFormat="1" x14ac:dyDescent="0.2">
      <c r="A251004" s="25"/>
      <c r="B251004" s="64"/>
      <c r="C251004" s="80"/>
      <c r="D251004" s="81"/>
      <c r="E251004" s="79"/>
      <c r="F251004" s="78"/>
      <c r="G251004" s="82"/>
      <c r="H251004" s="82"/>
      <c r="I251004" s="11"/>
    </row>
    <row r="251008" spans="1:9" s="4" customFormat="1" x14ac:dyDescent="0.2">
      <c r="A251008" s="25"/>
      <c r="B251008" s="64"/>
      <c r="C251008" s="80"/>
      <c r="D251008" s="81"/>
      <c r="E251008" s="79"/>
      <c r="F251008" s="78"/>
      <c r="G251008" s="82"/>
      <c r="H251008" s="82"/>
      <c r="I251008" s="11"/>
    </row>
    <row r="251012" spans="1:9" s="4" customFormat="1" x14ac:dyDescent="0.2">
      <c r="A251012" s="25"/>
      <c r="B251012" s="64"/>
      <c r="C251012" s="80"/>
      <c r="D251012" s="81"/>
      <c r="E251012" s="79"/>
      <c r="F251012" s="78"/>
      <c r="G251012" s="82"/>
      <c r="H251012" s="82"/>
      <c r="I251012" s="11"/>
    </row>
    <row r="251014" spans="1:9" s="4" customFormat="1" x14ac:dyDescent="0.2">
      <c r="A251014" s="25"/>
      <c r="B251014" s="64"/>
      <c r="C251014" s="80"/>
      <c r="D251014" s="81"/>
      <c r="E251014" s="79"/>
      <c r="F251014" s="78"/>
      <c r="G251014" s="82"/>
      <c r="H251014" s="82"/>
      <c r="I251014" s="11"/>
    </row>
    <row r="251020" spans="1:9" s="4" customFormat="1" x14ac:dyDescent="0.2">
      <c r="A251020" s="25"/>
      <c r="B251020" s="64"/>
      <c r="C251020" s="80"/>
      <c r="D251020" s="81"/>
      <c r="E251020" s="79"/>
      <c r="F251020" s="78"/>
      <c r="G251020" s="82"/>
      <c r="H251020" s="82"/>
      <c r="I251020" s="11"/>
    </row>
    <row r="251024" spans="1:9" s="4" customFormat="1" x14ac:dyDescent="0.2">
      <c r="A251024" s="25"/>
      <c r="B251024" s="64"/>
      <c r="C251024" s="80"/>
      <c r="D251024" s="81"/>
      <c r="E251024" s="79"/>
      <c r="F251024" s="78"/>
      <c r="G251024" s="82"/>
      <c r="H251024" s="82"/>
      <c r="I251024" s="11"/>
    </row>
    <row r="251028" spans="1:9" s="4" customFormat="1" x14ac:dyDescent="0.2">
      <c r="A251028" s="25"/>
      <c r="B251028" s="64"/>
      <c r="C251028" s="80"/>
      <c r="D251028" s="81"/>
      <c r="E251028" s="79"/>
      <c r="F251028" s="78"/>
      <c r="G251028" s="82"/>
      <c r="H251028" s="82"/>
      <c r="I251028" s="11"/>
    </row>
    <row r="251030" spans="1:9" s="4" customFormat="1" x14ac:dyDescent="0.2">
      <c r="A251030" s="25"/>
      <c r="B251030" s="64"/>
      <c r="C251030" s="80"/>
      <c r="D251030" s="81"/>
      <c r="E251030" s="79"/>
      <c r="F251030" s="78"/>
      <c r="G251030" s="82"/>
      <c r="H251030" s="82"/>
      <c r="I251030" s="11"/>
    </row>
    <row r="251036" spans="1:9" s="4" customFormat="1" x14ac:dyDescent="0.2">
      <c r="A251036" s="25"/>
      <c r="B251036" s="64"/>
      <c r="C251036" s="80"/>
      <c r="D251036" s="81"/>
      <c r="E251036" s="79"/>
      <c r="F251036" s="78"/>
      <c r="G251036" s="82"/>
      <c r="H251036" s="82"/>
      <c r="I251036" s="11"/>
    </row>
    <row r="251040" spans="1:9" s="4" customFormat="1" x14ac:dyDescent="0.2">
      <c r="A251040" s="25"/>
      <c r="B251040" s="64"/>
      <c r="C251040" s="80"/>
      <c r="D251040" s="81"/>
      <c r="E251040" s="79"/>
      <c r="F251040" s="78"/>
      <c r="G251040" s="82"/>
      <c r="H251040" s="82"/>
      <c r="I251040" s="11"/>
    </row>
    <row r="251044" spans="1:9" s="4" customFormat="1" x14ac:dyDescent="0.2">
      <c r="A251044" s="25"/>
      <c r="B251044" s="64"/>
      <c r="C251044" s="80"/>
      <c r="D251044" s="81"/>
      <c r="E251044" s="79"/>
      <c r="F251044" s="78"/>
      <c r="G251044" s="82"/>
      <c r="H251044" s="82"/>
      <c r="I251044" s="11"/>
    </row>
    <row r="251046" spans="1:9" s="4" customFormat="1" x14ac:dyDescent="0.2">
      <c r="A251046" s="25"/>
      <c r="B251046" s="64"/>
      <c r="C251046" s="80"/>
      <c r="D251046" s="81"/>
      <c r="E251046" s="79"/>
      <c r="F251046" s="78"/>
      <c r="G251046" s="82"/>
      <c r="H251046" s="82"/>
      <c r="I251046" s="11"/>
    </row>
    <row r="251052" spans="1:9" s="4" customFormat="1" x14ac:dyDescent="0.2">
      <c r="A251052" s="25"/>
      <c r="B251052" s="64"/>
      <c r="C251052" s="80"/>
      <c r="D251052" s="81"/>
      <c r="E251052" s="79"/>
      <c r="F251052" s="78"/>
      <c r="G251052" s="82"/>
      <c r="H251052" s="82"/>
      <c r="I251052" s="11"/>
    </row>
    <row r="251056" spans="1:9" s="4" customFormat="1" x14ac:dyDescent="0.2">
      <c r="A251056" s="25"/>
      <c r="B251056" s="64"/>
      <c r="C251056" s="80"/>
      <c r="D251056" s="81"/>
      <c r="E251056" s="79"/>
      <c r="F251056" s="78"/>
      <c r="G251056" s="82"/>
      <c r="H251056" s="82"/>
      <c r="I251056" s="11"/>
    </row>
    <row r="251060" spans="1:9" s="4" customFormat="1" x14ac:dyDescent="0.2">
      <c r="A251060" s="25"/>
      <c r="B251060" s="64"/>
      <c r="C251060" s="80"/>
      <c r="D251060" s="81"/>
      <c r="E251060" s="79"/>
      <c r="F251060" s="78"/>
      <c r="G251060" s="82"/>
      <c r="H251060" s="82"/>
      <c r="I251060" s="11"/>
    </row>
    <row r="251062" spans="1:9" s="4" customFormat="1" x14ac:dyDescent="0.2">
      <c r="A251062" s="25"/>
      <c r="B251062" s="64"/>
      <c r="C251062" s="80"/>
      <c r="D251062" s="81"/>
      <c r="E251062" s="79"/>
      <c r="F251062" s="78"/>
      <c r="G251062" s="82"/>
      <c r="H251062" s="82"/>
      <c r="I251062" s="11"/>
    </row>
    <row r="251068" spans="1:9" s="4" customFormat="1" x14ac:dyDescent="0.2">
      <c r="A251068" s="25"/>
      <c r="B251068" s="64"/>
      <c r="C251068" s="80"/>
      <c r="D251068" s="81"/>
      <c r="E251068" s="79"/>
      <c r="F251068" s="78"/>
      <c r="G251068" s="82"/>
      <c r="H251068" s="82"/>
      <c r="I251068" s="11"/>
    </row>
    <row r="251072" spans="1:9" s="4" customFormat="1" x14ac:dyDescent="0.2">
      <c r="A251072" s="25"/>
      <c r="B251072" s="64"/>
      <c r="C251072" s="80"/>
      <c r="D251072" s="81"/>
      <c r="E251072" s="79"/>
      <c r="F251072" s="78"/>
      <c r="G251072" s="82"/>
      <c r="H251072" s="82"/>
      <c r="I251072" s="11"/>
    </row>
    <row r="251076" spans="1:9" s="4" customFormat="1" x14ac:dyDescent="0.2">
      <c r="A251076" s="25"/>
      <c r="B251076" s="64"/>
      <c r="C251076" s="80"/>
      <c r="D251076" s="81"/>
      <c r="E251076" s="79"/>
      <c r="F251076" s="78"/>
      <c r="G251076" s="82"/>
      <c r="H251076" s="82"/>
      <c r="I251076" s="11"/>
    </row>
    <row r="251078" spans="1:9" s="4" customFormat="1" x14ac:dyDescent="0.2">
      <c r="A251078" s="25"/>
      <c r="B251078" s="64"/>
      <c r="C251078" s="80"/>
      <c r="D251078" s="81"/>
      <c r="E251078" s="79"/>
      <c r="F251078" s="78"/>
      <c r="G251078" s="82"/>
      <c r="H251078" s="82"/>
      <c r="I251078" s="11"/>
    </row>
    <row r="251084" spans="1:9" s="4" customFormat="1" x14ac:dyDescent="0.2">
      <c r="A251084" s="25"/>
      <c r="B251084" s="64"/>
      <c r="C251084" s="80"/>
      <c r="D251084" s="81"/>
      <c r="E251084" s="79"/>
      <c r="F251084" s="78"/>
      <c r="G251084" s="82"/>
      <c r="H251084" s="82"/>
      <c r="I251084" s="11"/>
    </row>
    <row r="251088" spans="1:9" s="4" customFormat="1" x14ac:dyDescent="0.2">
      <c r="A251088" s="25"/>
      <c r="B251088" s="64"/>
      <c r="C251088" s="80"/>
      <c r="D251088" s="81"/>
      <c r="E251088" s="79"/>
      <c r="F251088" s="78"/>
      <c r="G251088" s="82"/>
      <c r="H251088" s="82"/>
      <c r="I251088" s="11"/>
    </row>
    <row r="251092" spans="1:9" s="4" customFormat="1" x14ac:dyDescent="0.2">
      <c r="A251092" s="25"/>
      <c r="B251092" s="64"/>
      <c r="C251092" s="80"/>
      <c r="D251092" s="81"/>
      <c r="E251092" s="79"/>
      <c r="F251092" s="78"/>
      <c r="G251092" s="82"/>
      <c r="H251092" s="82"/>
      <c r="I251092" s="11"/>
    </row>
    <row r="251094" spans="1:9" s="4" customFormat="1" x14ac:dyDescent="0.2">
      <c r="A251094" s="25"/>
      <c r="B251094" s="64"/>
      <c r="C251094" s="80"/>
      <c r="D251094" s="81"/>
      <c r="E251094" s="79"/>
      <c r="F251094" s="78"/>
      <c r="G251094" s="82"/>
      <c r="H251094" s="82"/>
      <c r="I251094" s="11"/>
    </row>
    <row r="251100" spans="1:9" s="4" customFormat="1" x14ac:dyDescent="0.2">
      <c r="A251100" s="25"/>
      <c r="B251100" s="64"/>
      <c r="C251100" s="80"/>
      <c r="D251100" s="81"/>
      <c r="E251100" s="79"/>
      <c r="F251100" s="78"/>
      <c r="G251100" s="82"/>
      <c r="H251100" s="82"/>
      <c r="I251100" s="11"/>
    </row>
    <row r="251104" spans="1:9" s="4" customFormat="1" x14ac:dyDescent="0.2">
      <c r="A251104" s="25"/>
      <c r="B251104" s="64"/>
      <c r="C251104" s="80"/>
      <c r="D251104" s="81"/>
      <c r="E251104" s="79"/>
      <c r="F251104" s="78"/>
      <c r="G251104" s="82"/>
      <c r="H251104" s="82"/>
      <c r="I251104" s="11"/>
    </row>
    <row r="251108" spans="1:9" s="4" customFormat="1" x14ac:dyDescent="0.2">
      <c r="A251108" s="25"/>
      <c r="B251108" s="64"/>
      <c r="C251108" s="80"/>
      <c r="D251108" s="81"/>
      <c r="E251108" s="79"/>
      <c r="F251108" s="78"/>
      <c r="G251108" s="82"/>
      <c r="H251108" s="82"/>
      <c r="I251108" s="11"/>
    </row>
    <row r="251110" spans="1:9" s="4" customFormat="1" x14ac:dyDescent="0.2">
      <c r="A251110" s="25"/>
      <c r="B251110" s="64"/>
      <c r="C251110" s="80"/>
      <c r="D251110" s="81"/>
      <c r="E251110" s="79"/>
      <c r="F251110" s="78"/>
      <c r="G251110" s="82"/>
      <c r="H251110" s="82"/>
      <c r="I251110" s="11"/>
    </row>
    <row r="251116" spans="1:9" s="4" customFormat="1" x14ac:dyDescent="0.2">
      <c r="A251116" s="25"/>
      <c r="B251116" s="64"/>
      <c r="C251116" s="80"/>
      <c r="D251116" s="81"/>
      <c r="E251116" s="79"/>
      <c r="F251116" s="78"/>
      <c r="G251116" s="82"/>
      <c r="H251116" s="82"/>
      <c r="I251116" s="11"/>
    </row>
    <row r="251120" spans="1:9" s="4" customFormat="1" x14ac:dyDescent="0.2">
      <c r="A251120" s="25"/>
      <c r="B251120" s="64"/>
      <c r="C251120" s="80"/>
      <c r="D251120" s="81"/>
      <c r="E251120" s="79"/>
      <c r="F251120" s="78"/>
      <c r="G251120" s="82"/>
      <c r="H251120" s="82"/>
      <c r="I251120" s="11"/>
    </row>
    <row r="251124" spans="1:9" s="4" customFormat="1" x14ac:dyDescent="0.2">
      <c r="A251124" s="25"/>
      <c r="B251124" s="64"/>
      <c r="C251124" s="80"/>
      <c r="D251124" s="81"/>
      <c r="E251124" s="79"/>
      <c r="F251124" s="78"/>
      <c r="G251124" s="82"/>
      <c r="H251124" s="82"/>
      <c r="I251124" s="11"/>
    </row>
    <row r="251126" spans="1:9" s="4" customFormat="1" x14ac:dyDescent="0.2">
      <c r="A251126" s="25"/>
      <c r="B251126" s="64"/>
      <c r="C251126" s="80"/>
      <c r="D251126" s="81"/>
      <c r="E251126" s="79"/>
      <c r="F251126" s="78"/>
      <c r="G251126" s="82"/>
      <c r="H251126" s="82"/>
      <c r="I251126" s="11"/>
    </row>
    <row r="251132" spans="1:9" s="4" customFormat="1" x14ac:dyDescent="0.2">
      <c r="A251132" s="25"/>
      <c r="B251132" s="64"/>
      <c r="C251132" s="80"/>
      <c r="D251132" s="81"/>
      <c r="E251132" s="79"/>
      <c r="F251132" s="78"/>
      <c r="G251132" s="82"/>
      <c r="H251132" s="82"/>
      <c r="I251132" s="11"/>
    </row>
    <row r="251136" spans="1:9" s="4" customFormat="1" x14ac:dyDescent="0.2">
      <c r="A251136" s="25"/>
      <c r="B251136" s="64"/>
      <c r="C251136" s="80"/>
      <c r="D251136" s="81"/>
      <c r="E251136" s="79"/>
      <c r="F251136" s="78"/>
      <c r="G251136" s="82"/>
      <c r="H251136" s="82"/>
      <c r="I251136" s="11"/>
    </row>
    <row r="251140" spans="1:9" s="4" customFormat="1" x14ac:dyDescent="0.2">
      <c r="A251140" s="25"/>
      <c r="B251140" s="64"/>
      <c r="C251140" s="80"/>
      <c r="D251140" s="81"/>
      <c r="E251140" s="79"/>
      <c r="F251140" s="78"/>
      <c r="G251140" s="82"/>
      <c r="H251140" s="82"/>
      <c r="I251140" s="11"/>
    </row>
    <row r="251142" spans="1:9" s="4" customFormat="1" x14ac:dyDescent="0.2">
      <c r="A251142" s="25"/>
      <c r="B251142" s="64"/>
      <c r="C251142" s="80"/>
      <c r="D251142" s="81"/>
      <c r="E251142" s="79"/>
      <c r="F251142" s="78"/>
      <c r="G251142" s="82"/>
      <c r="H251142" s="82"/>
      <c r="I251142" s="11"/>
    </row>
    <row r="251148" spans="1:9" s="4" customFormat="1" x14ac:dyDescent="0.2">
      <c r="A251148" s="25"/>
      <c r="B251148" s="64"/>
      <c r="C251148" s="80"/>
      <c r="D251148" s="81"/>
      <c r="E251148" s="79"/>
      <c r="F251148" s="78"/>
      <c r="G251148" s="82"/>
      <c r="H251148" s="82"/>
      <c r="I251148" s="11"/>
    </row>
    <row r="251152" spans="1:9" s="4" customFormat="1" x14ac:dyDescent="0.2">
      <c r="A251152" s="25"/>
      <c r="B251152" s="64"/>
      <c r="C251152" s="80"/>
      <c r="D251152" s="81"/>
      <c r="E251152" s="79"/>
      <c r="F251152" s="78"/>
      <c r="G251152" s="82"/>
      <c r="H251152" s="82"/>
      <c r="I251152" s="11"/>
    </row>
    <row r="251156" spans="1:9" s="4" customFormat="1" x14ac:dyDescent="0.2">
      <c r="A251156" s="25"/>
      <c r="B251156" s="64"/>
      <c r="C251156" s="80"/>
      <c r="D251156" s="81"/>
      <c r="E251156" s="79"/>
      <c r="F251156" s="78"/>
      <c r="G251156" s="82"/>
      <c r="H251156" s="82"/>
      <c r="I251156" s="11"/>
    </row>
    <row r="251158" spans="1:9" s="4" customFormat="1" x14ac:dyDescent="0.2">
      <c r="A251158" s="25"/>
      <c r="B251158" s="64"/>
      <c r="C251158" s="80"/>
      <c r="D251158" s="81"/>
      <c r="E251158" s="79"/>
      <c r="F251158" s="78"/>
      <c r="G251158" s="82"/>
      <c r="H251158" s="82"/>
      <c r="I251158" s="11"/>
    </row>
    <row r="251164" spans="1:9" s="4" customFormat="1" x14ac:dyDescent="0.2">
      <c r="A251164" s="25"/>
      <c r="B251164" s="64"/>
      <c r="C251164" s="80"/>
      <c r="D251164" s="81"/>
      <c r="E251164" s="79"/>
      <c r="F251164" s="78"/>
      <c r="G251164" s="82"/>
      <c r="H251164" s="82"/>
      <c r="I251164" s="11"/>
    </row>
    <row r="251168" spans="1:9" s="4" customFormat="1" x14ac:dyDescent="0.2">
      <c r="A251168" s="25"/>
      <c r="B251168" s="64"/>
      <c r="C251168" s="80"/>
      <c r="D251168" s="81"/>
      <c r="E251168" s="79"/>
      <c r="F251168" s="78"/>
      <c r="G251168" s="82"/>
      <c r="H251168" s="82"/>
      <c r="I251168" s="11"/>
    </row>
    <row r="251172" spans="1:9" s="4" customFormat="1" x14ac:dyDescent="0.2">
      <c r="A251172" s="25"/>
      <c r="B251172" s="64"/>
      <c r="C251172" s="80"/>
      <c r="D251172" s="81"/>
      <c r="E251172" s="79"/>
      <c r="F251172" s="78"/>
      <c r="G251172" s="82"/>
      <c r="H251172" s="82"/>
      <c r="I251172" s="11"/>
    </row>
    <row r="251174" spans="1:9" s="4" customFormat="1" x14ac:dyDescent="0.2">
      <c r="A251174" s="25"/>
      <c r="B251174" s="64"/>
      <c r="C251174" s="80"/>
      <c r="D251174" s="81"/>
      <c r="E251174" s="79"/>
      <c r="F251174" s="78"/>
      <c r="G251174" s="82"/>
      <c r="H251174" s="82"/>
      <c r="I251174" s="11"/>
    </row>
    <row r="251180" spans="1:9" s="4" customFormat="1" x14ac:dyDescent="0.2">
      <c r="A251180" s="25"/>
      <c r="B251180" s="64"/>
      <c r="C251180" s="80"/>
      <c r="D251180" s="81"/>
      <c r="E251180" s="79"/>
      <c r="F251180" s="78"/>
      <c r="G251180" s="82"/>
      <c r="H251180" s="82"/>
      <c r="I251180" s="11"/>
    </row>
    <row r="251184" spans="1:9" s="4" customFormat="1" x14ac:dyDescent="0.2">
      <c r="A251184" s="25"/>
      <c r="B251184" s="64"/>
      <c r="C251184" s="80"/>
      <c r="D251184" s="81"/>
      <c r="E251184" s="79"/>
      <c r="F251184" s="78"/>
      <c r="G251184" s="82"/>
      <c r="H251184" s="82"/>
      <c r="I251184" s="11"/>
    </row>
    <row r="251188" spans="1:9" s="4" customFormat="1" x14ac:dyDescent="0.2">
      <c r="A251188" s="25"/>
      <c r="B251188" s="64"/>
      <c r="C251188" s="80"/>
      <c r="D251188" s="81"/>
      <c r="E251188" s="79"/>
      <c r="F251188" s="78"/>
      <c r="G251188" s="82"/>
      <c r="H251188" s="82"/>
      <c r="I251188" s="11"/>
    </row>
    <row r="251190" spans="1:9" s="4" customFormat="1" x14ac:dyDescent="0.2">
      <c r="A251190" s="25"/>
      <c r="B251190" s="64"/>
      <c r="C251190" s="80"/>
      <c r="D251190" s="81"/>
      <c r="E251190" s="79"/>
      <c r="F251190" s="78"/>
      <c r="G251190" s="82"/>
      <c r="H251190" s="82"/>
      <c r="I251190" s="11"/>
    </row>
    <row r="251196" spans="1:9" s="4" customFormat="1" x14ac:dyDescent="0.2">
      <c r="A251196" s="25"/>
      <c r="B251196" s="64"/>
      <c r="C251196" s="80"/>
      <c r="D251196" s="81"/>
      <c r="E251196" s="79"/>
      <c r="F251196" s="78"/>
      <c r="G251196" s="82"/>
      <c r="H251196" s="82"/>
      <c r="I251196" s="11"/>
    </row>
    <row r="251200" spans="1:9" s="4" customFormat="1" x14ac:dyDescent="0.2">
      <c r="A251200" s="25"/>
      <c r="B251200" s="64"/>
      <c r="C251200" s="80"/>
      <c r="D251200" s="81"/>
      <c r="E251200" s="79"/>
      <c r="F251200" s="78"/>
      <c r="G251200" s="82"/>
      <c r="H251200" s="82"/>
      <c r="I251200" s="11"/>
    </row>
    <row r="251204" spans="1:9" s="4" customFormat="1" x14ac:dyDescent="0.2">
      <c r="A251204" s="25"/>
      <c r="B251204" s="64"/>
      <c r="C251204" s="80"/>
      <c r="D251204" s="81"/>
      <c r="E251204" s="79"/>
      <c r="F251204" s="78"/>
      <c r="G251204" s="82"/>
      <c r="H251204" s="82"/>
      <c r="I251204" s="11"/>
    </row>
    <row r="251206" spans="1:9" s="4" customFormat="1" x14ac:dyDescent="0.2">
      <c r="A251206" s="25"/>
      <c r="B251206" s="64"/>
      <c r="C251206" s="80"/>
      <c r="D251206" s="81"/>
      <c r="E251206" s="79"/>
      <c r="F251206" s="78"/>
      <c r="G251206" s="82"/>
      <c r="H251206" s="82"/>
      <c r="I251206" s="11"/>
    </row>
    <row r="251212" spans="1:9" s="4" customFormat="1" x14ac:dyDescent="0.2">
      <c r="A251212" s="25"/>
      <c r="B251212" s="64"/>
      <c r="C251212" s="80"/>
      <c r="D251212" s="81"/>
      <c r="E251212" s="79"/>
      <c r="F251212" s="78"/>
      <c r="G251212" s="82"/>
      <c r="H251212" s="82"/>
      <c r="I251212" s="11"/>
    </row>
    <row r="251216" spans="1:9" s="4" customFormat="1" x14ac:dyDescent="0.2">
      <c r="A251216" s="25"/>
      <c r="B251216" s="64"/>
      <c r="C251216" s="80"/>
      <c r="D251216" s="81"/>
      <c r="E251216" s="79"/>
      <c r="F251216" s="78"/>
      <c r="G251216" s="82"/>
      <c r="H251216" s="82"/>
      <c r="I251216" s="11"/>
    </row>
    <row r="251220" spans="1:9" s="4" customFormat="1" x14ac:dyDescent="0.2">
      <c r="A251220" s="25"/>
      <c r="B251220" s="64"/>
      <c r="C251220" s="80"/>
      <c r="D251220" s="81"/>
      <c r="E251220" s="79"/>
      <c r="F251220" s="78"/>
      <c r="G251220" s="82"/>
      <c r="H251220" s="82"/>
      <c r="I251220" s="11"/>
    </row>
    <row r="251222" spans="1:9" s="4" customFormat="1" x14ac:dyDescent="0.2">
      <c r="A251222" s="25"/>
      <c r="B251222" s="64"/>
      <c r="C251222" s="80"/>
      <c r="D251222" s="81"/>
      <c r="E251222" s="79"/>
      <c r="F251222" s="78"/>
      <c r="G251222" s="82"/>
      <c r="H251222" s="82"/>
      <c r="I251222" s="11"/>
    </row>
    <row r="251228" spans="1:9" s="4" customFormat="1" x14ac:dyDescent="0.2">
      <c r="A251228" s="25"/>
      <c r="B251228" s="64"/>
      <c r="C251228" s="80"/>
      <c r="D251228" s="81"/>
      <c r="E251228" s="79"/>
      <c r="F251228" s="78"/>
      <c r="G251228" s="82"/>
      <c r="H251228" s="82"/>
      <c r="I251228" s="11"/>
    </row>
    <row r="251232" spans="1:9" s="4" customFormat="1" x14ac:dyDescent="0.2">
      <c r="A251232" s="25"/>
      <c r="B251232" s="64"/>
      <c r="C251232" s="80"/>
      <c r="D251232" s="81"/>
      <c r="E251232" s="79"/>
      <c r="F251232" s="78"/>
      <c r="G251232" s="82"/>
      <c r="H251232" s="82"/>
      <c r="I251232" s="11"/>
    </row>
    <row r="251236" spans="1:9" s="4" customFormat="1" x14ac:dyDescent="0.2">
      <c r="A251236" s="25"/>
      <c r="B251236" s="64"/>
      <c r="C251236" s="80"/>
      <c r="D251236" s="81"/>
      <c r="E251236" s="79"/>
      <c r="F251236" s="78"/>
      <c r="G251236" s="82"/>
      <c r="H251236" s="82"/>
      <c r="I251236" s="11"/>
    </row>
    <row r="251238" spans="1:9" s="4" customFormat="1" x14ac:dyDescent="0.2">
      <c r="A251238" s="25"/>
      <c r="B251238" s="64"/>
      <c r="C251238" s="80"/>
      <c r="D251238" s="81"/>
      <c r="E251238" s="79"/>
      <c r="F251238" s="78"/>
      <c r="G251238" s="82"/>
      <c r="H251238" s="82"/>
      <c r="I251238" s="11"/>
    </row>
    <row r="251244" spans="1:9" s="4" customFormat="1" x14ac:dyDescent="0.2">
      <c r="A251244" s="25"/>
      <c r="B251244" s="64"/>
      <c r="C251244" s="80"/>
      <c r="D251244" s="81"/>
      <c r="E251244" s="79"/>
      <c r="F251244" s="78"/>
      <c r="G251244" s="82"/>
      <c r="H251244" s="82"/>
      <c r="I251244" s="11"/>
    </row>
    <row r="251248" spans="1:9" s="4" customFormat="1" x14ac:dyDescent="0.2">
      <c r="A251248" s="25"/>
      <c r="B251248" s="64"/>
      <c r="C251248" s="80"/>
      <c r="D251248" s="81"/>
      <c r="E251248" s="79"/>
      <c r="F251248" s="78"/>
      <c r="G251248" s="82"/>
      <c r="H251248" s="82"/>
      <c r="I251248" s="11"/>
    </row>
    <row r="251252" spans="1:9" s="4" customFormat="1" x14ac:dyDescent="0.2">
      <c r="A251252" s="25"/>
      <c r="B251252" s="64"/>
      <c r="C251252" s="80"/>
      <c r="D251252" s="81"/>
      <c r="E251252" s="79"/>
      <c r="F251252" s="78"/>
      <c r="G251252" s="82"/>
      <c r="H251252" s="82"/>
      <c r="I251252" s="11"/>
    </row>
    <row r="251254" spans="1:9" s="4" customFormat="1" x14ac:dyDescent="0.2">
      <c r="A251254" s="25"/>
      <c r="B251254" s="64"/>
      <c r="C251254" s="80"/>
      <c r="D251254" s="81"/>
      <c r="E251254" s="79"/>
      <c r="F251254" s="78"/>
      <c r="G251254" s="82"/>
      <c r="H251254" s="82"/>
      <c r="I251254" s="11"/>
    </row>
    <row r="251260" spans="1:9" s="4" customFormat="1" x14ac:dyDescent="0.2">
      <c r="A251260" s="25"/>
      <c r="B251260" s="64"/>
      <c r="C251260" s="80"/>
      <c r="D251260" s="81"/>
      <c r="E251260" s="79"/>
      <c r="F251260" s="78"/>
      <c r="G251260" s="82"/>
      <c r="H251260" s="82"/>
      <c r="I251260" s="11"/>
    </row>
    <row r="251268" spans="1:9" s="4" customFormat="1" x14ac:dyDescent="0.2">
      <c r="A251268" s="25"/>
      <c r="B251268" s="64"/>
      <c r="C251268" s="80"/>
      <c r="D251268" s="81"/>
      <c r="E251268" s="79"/>
      <c r="F251268" s="78"/>
      <c r="G251268" s="82"/>
      <c r="H251268" s="82"/>
      <c r="I251268" s="11"/>
    </row>
    <row r="251270" spans="1:9" s="4" customFormat="1" x14ac:dyDescent="0.2">
      <c r="A251270" s="25"/>
      <c r="B251270" s="64"/>
      <c r="C251270" s="80"/>
      <c r="D251270" s="81"/>
      <c r="E251270" s="79"/>
      <c r="F251270" s="78"/>
      <c r="G251270" s="82"/>
      <c r="H251270" s="82"/>
      <c r="I251270" s="11"/>
    </row>
    <row r="251276" spans="1:9" s="4" customFormat="1" x14ac:dyDescent="0.2">
      <c r="A251276" s="25"/>
      <c r="B251276" s="64"/>
      <c r="C251276" s="80"/>
      <c r="D251276" s="81"/>
      <c r="E251276" s="79"/>
      <c r="F251276" s="78"/>
      <c r="G251276" s="82"/>
      <c r="H251276" s="82"/>
      <c r="I251276" s="11"/>
    </row>
    <row r="251284" spans="1:9" s="4" customFormat="1" x14ac:dyDescent="0.2">
      <c r="A251284" s="25"/>
      <c r="B251284" s="64"/>
      <c r="C251284" s="80"/>
      <c r="D251284" s="81"/>
      <c r="E251284" s="79"/>
      <c r="F251284" s="78"/>
      <c r="G251284" s="82"/>
      <c r="H251284" s="82"/>
      <c r="I251284" s="11"/>
    </row>
    <row r="251286" spans="1:9" s="4" customFormat="1" x14ac:dyDescent="0.2">
      <c r="A251286" s="25"/>
      <c r="B251286" s="64"/>
      <c r="C251286" s="80"/>
      <c r="D251286" s="81"/>
      <c r="E251286" s="79"/>
      <c r="F251286" s="78"/>
      <c r="G251286" s="82"/>
      <c r="H251286" s="82"/>
      <c r="I251286" s="11"/>
    </row>
    <row r="251292" spans="1:9" s="4" customFormat="1" x14ac:dyDescent="0.2">
      <c r="A251292" s="25"/>
      <c r="B251292" s="64"/>
      <c r="C251292" s="80"/>
      <c r="D251292" s="81"/>
      <c r="E251292" s="79"/>
      <c r="F251292" s="78"/>
      <c r="G251292" s="82"/>
      <c r="H251292" s="82"/>
      <c r="I251292" s="11"/>
    </row>
    <row r="251300" spans="1:9" s="4" customFormat="1" x14ac:dyDescent="0.2">
      <c r="A251300" s="25"/>
      <c r="B251300" s="64"/>
      <c r="C251300" s="80"/>
      <c r="D251300" s="81"/>
      <c r="E251300" s="79"/>
      <c r="F251300" s="78"/>
      <c r="G251300" s="82"/>
      <c r="H251300" s="82"/>
      <c r="I251300" s="11"/>
    </row>
    <row r="251302" spans="1:9" s="4" customFormat="1" x14ac:dyDescent="0.2">
      <c r="A251302" s="25"/>
      <c r="B251302" s="64"/>
      <c r="C251302" s="80"/>
      <c r="D251302" s="81"/>
      <c r="E251302" s="79"/>
      <c r="F251302" s="78"/>
      <c r="G251302" s="82"/>
      <c r="H251302" s="82"/>
      <c r="I251302" s="11"/>
    </row>
    <row r="251308" spans="1:9" s="4" customFormat="1" x14ac:dyDescent="0.2">
      <c r="A251308" s="25"/>
      <c r="B251308" s="64"/>
      <c r="C251308" s="80"/>
      <c r="D251308" s="81"/>
      <c r="E251308" s="79"/>
      <c r="F251308" s="78"/>
      <c r="G251308" s="82"/>
      <c r="H251308" s="82"/>
      <c r="I251308" s="11"/>
    </row>
    <row r="251316" spans="1:9" s="4" customFormat="1" x14ac:dyDescent="0.2">
      <c r="A251316" s="25"/>
      <c r="B251316" s="64"/>
      <c r="C251316" s="80"/>
      <c r="D251316" s="81"/>
      <c r="E251316" s="79"/>
      <c r="F251316" s="78"/>
      <c r="G251316" s="82"/>
      <c r="H251316" s="82"/>
      <c r="I251316" s="11"/>
    </row>
    <row r="251318" spans="1:9" s="4" customFormat="1" x14ac:dyDescent="0.2">
      <c r="A251318" s="25"/>
      <c r="B251318" s="64"/>
      <c r="C251318" s="80"/>
      <c r="D251318" s="81"/>
      <c r="E251318" s="79"/>
      <c r="F251318" s="78"/>
      <c r="G251318" s="82"/>
      <c r="H251318" s="82"/>
      <c r="I251318" s="11"/>
    </row>
    <row r="251324" spans="1:9" s="4" customFormat="1" x14ac:dyDescent="0.2">
      <c r="A251324" s="25"/>
      <c r="B251324" s="64"/>
      <c r="C251324" s="80"/>
      <c r="D251324" s="81"/>
      <c r="E251324" s="79"/>
      <c r="F251324" s="78"/>
      <c r="G251324" s="82"/>
      <c r="H251324" s="82"/>
      <c r="I251324" s="11"/>
    </row>
    <row r="251332" spans="1:9" s="4" customFormat="1" x14ac:dyDescent="0.2">
      <c r="A251332" s="25"/>
      <c r="B251332" s="64"/>
      <c r="C251332" s="80"/>
      <c r="D251332" s="81"/>
      <c r="E251332" s="79"/>
      <c r="F251332" s="78"/>
      <c r="G251332" s="82"/>
      <c r="H251332" s="82"/>
      <c r="I251332" s="11"/>
    </row>
    <row r="251334" spans="1:9" s="4" customFormat="1" x14ac:dyDescent="0.2">
      <c r="A251334" s="25"/>
      <c r="B251334" s="64"/>
      <c r="C251334" s="80"/>
      <c r="D251334" s="81"/>
      <c r="E251334" s="79"/>
      <c r="F251334" s="78"/>
      <c r="G251334" s="82"/>
      <c r="H251334" s="82"/>
      <c r="I251334" s="11"/>
    </row>
    <row r="251340" spans="1:9" s="4" customFormat="1" x14ac:dyDescent="0.2">
      <c r="A251340" s="25"/>
      <c r="B251340" s="64"/>
      <c r="C251340" s="80"/>
      <c r="D251340" s="81"/>
      <c r="E251340" s="79"/>
      <c r="F251340" s="78"/>
      <c r="G251340" s="82"/>
      <c r="H251340" s="82"/>
      <c r="I251340" s="11"/>
    </row>
    <row r="251348" spans="1:9" s="4" customFormat="1" x14ac:dyDescent="0.2">
      <c r="A251348" s="25"/>
      <c r="B251348" s="64"/>
      <c r="C251348" s="80"/>
      <c r="D251348" s="81"/>
      <c r="E251348" s="79"/>
      <c r="F251348" s="78"/>
      <c r="G251348" s="82"/>
      <c r="H251348" s="82"/>
      <c r="I251348" s="11"/>
    </row>
    <row r="251350" spans="1:9" s="4" customFormat="1" x14ac:dyDescent="0.2">
      <c r="A251350" s="25"/>
      <c r="B251350" s="64"/>
      <c r="C251350" s="80"/>
      <c r="D251350" s="81"/>
      <c r="E251350" s="79"/>
      <c r="F251350" s="78"/>
      <c r="G251350" s="82"/>
      <c r="H251350" s="82"/>
      <c r="I251350" s="11"/>
    </row>
    <row r="251356" spans="1:9" s="4" customFormat="1" x14ac:dyDescent="0.2">
      <c r="A251356" s="25"/>
      <c r="B251356" s="64"/>
      <c r="C251356" s="80"/>
      <c r="D251356" s="81"/>
      <c r="E251356" s="79"/>
      <c r="F251356" s="78"/>
      <c r="G251356" s="82"/>
      <c r="H251356" s="82"/>
      <c r="I251356" s="11"/>
    </row>
    <row r="251364" spans="1:9" s="4" customFormat="1" x14ac:dyDescent="0.2">
      <c r="A251364" s="25"/>
      <c r="B251364" s="64"/>
      <c r="C251364" s="80"/>
      <c r="D251364" s="81"/>
      <c r="E251364" s="79"/>
      <c r="F251364" s="78"/>
      <c r="G251364" s="82"/>
      <c r="H251364" s="82"/>
      <c r="I251364" s="11"/>
    </row>
    <row r="251366" spans="1:9" s="4" customFormat="1" x14ac:dyDescent="0.2">
      <c r="A251366" s="25"/>
      <c r="B251366" s="64"/>
      <c r="C251366" s="80"/>
      <c r="D251366" s="81"/>
      <c r="E251366" s="79"/>
      <c r="F251366" s="78"/>
      <c r="G251366" s="82"/>
      <c r="H251366" s="82"/>
      <c r="I251366" s="11"/>
    </row>
    <row r="251372" spans="1:9" s="4" customFormat="1" x14ac:dyDescent="0.2">
      <c r="A251372" s="25"/>
      <c r="B251372" s="64"/>
      <c r="C251372" s="80"/>
      <c r="D251372" s="81"/>
      <c r="E251372" s="79"/>
      <c r="F251372" s="78"/>
      <c r="G251372" s="82"/>
      <c r="H251372" s="82"/>
      <c r="I251372" s="11"/>
    </row>
    <row r="251380" spans="1:9" s="4" customFormat="1" x14ac:dyDescent="0.2">
      <c r="A251380" s="25"/>
      <c r="B251380" s="64"/>
      <c r="C251380" s="80"/>
      <c r="D251380" s="81"/>
      <c r="E251380" s="79"/>
      <c r="F251380" s="78"/>
      <c r="G251380" s="82"/>
      <c r="H251380" s="82"/>
      <c r="I251380" s="11"/>
    </row>
    <row r="251382" spans="1:9" s="4" customFormat="1" x14ac:dyDescent="0.2">
      <c r="A251382" s="25"/>
      <c r="B251382" s="64"/>
      <c r="C251382" s="80"/>
      <c r="D251382" s="81"/>
      <c r="E251382" s="79"/>
      <c r="F251382" s="78"/>
      <c r="G251382" s="82"/>
      <c r="H251382" s="82"/>
      <c r="I251382" s="11"/>
    </row>
    <row r="251388" spans="1:9" s="4" customFormat="1" x14ac:dyDescent="0.2">
      <c r="A251388" s="25"/>
      <c r="B251388" s="64"/>
      <c r="C251388" s="80"/>
      <c r="D251388" s="81"/>
      <c r="E251388" s="79"/>
      <c r="F251388" s="78"/>
      <c r="G251388" s="82"/>
      <c r="H251388" s="82"/>
      <c r="I251388" s="11"/>
    </row>
    <row r="251396" spans="1:9" s="4" customFormat="1" x14ac:dyDescent="0.2">
      <c r="A251396" s="25"/>
      <c r="B251396" s="64"/>
      <c r="C251396" s="80"/>
      <c r="D251396" s="81"/>
      <c r="E251396" s="79"/>
      <c r="F251396" s="78"/>
      <c r="G251396" s="82"/>
      <c r="H251396" s="82"/>
      <c r="I251396" s="11"/>
    </row>
    <row r="251398" spans="1:9" s="4" customFormat="1" x14ac:dyDescent="0.2">
      <c r="A251398" s="25"/>
      <c r="B251398" s="64"/>
      <c r="C251398" s="80"/>
      <c r="D251398" s="81"/>
      <c r="E251398" s="79"/>
      <c r="F251398" s="78"/>
      <c r="G251398" s="82"/>
      <c r="H251398" s="82"/>
      <c r="I251398" s="11"/>
    </row>
    <row r="251404" spans="1:9" s="4" customFormat="1" x14ac:dyDescent="0.2">
      <c r="A251404" s="25"/>
      <c r="B251404" s="64"/>
      <c r="C251404" s="80"/>
      <c r="D251404" s="81"/>
      <c r="E251404" s="79"/>
      <c r="F251404" s="78"/>
      <c r="G251404" s="82"/>
      <c r="H251404" s="82"/>
      <c r="I251404" s="11"/>
    </row>
    <row r="251412" spans="1:9" s="4" customFormat="1" x14ac:dyDescent="0.2">
      <c r="A251412" s="25"/>
      <c r="B251412" s="64"/>
      <c r="C251412" s="80"/>
      <c r="D251412" s="81"/>
      <c r="E251412" s="79"/>
      <c r="F251412" s="78"/>
      <c r="G251412" s="82"/>
      <c r="H251412" s="82"/>
      <c r="I251412" s="11"/>
    </row>
    <row r="251414" spans="1:9" s="4" customFormat="1" x14ac:dyDescent="0.2">
      <c r="A251414" s="25"/>
      <c r="B251414" s="64"/>
      <c r="C251414" s="80"/>
      <c r="D251414" s="81"/>
      <c r="E251414" s="79"/>
      <c r="F251414" s="78"/>
      <c r="G251414" s="82"/>
      <c r="H251414" s="82"/>
      <c r="I251414" s="11"/>
    </row>
    <row r="251420" spans="1:9" s="4" customFormat="1" x14ac:dyDescent="0.2">
      <c r="A251420" s="25"/>
      <c r="B251420" s="64"/>
      <c r="C251420" s="80"/>
      <c r="D251420" s="81"/>
      <c r="E251420" s="79"/>
      <c r="F251420" s="78"/>
      <c r="G251420" s="82"/>
      <c r="H251420" s="82"/>
      <c r="I251420" s="11"/>
    </row>
    <row r="251428" spans="1:9" s="4" customFormat="1" x14ac:dyDescent="0.2">
      <c r="A251428" s="25"/>
      <c r="B251428" s="64"/>
      <c r="C251428" s="80"/>
      <c r="D251428" s="81"/>
      <c r="E251428" s="79"/>
      <c r="F251428" s="78"/>
      <c r="G251428" s="82"/>
      <c r="H251428" s="82"/>
      <c r="I251428" s="11"/>
    </row>
    <row r="251430" spans="1:9" s="4" customFormat="1" x14ac:dyDescent="0.2">
      <c r="A251430" s="25"/>
      <c r="B251430" s="64"/>
      <c r="C251430" s="80"/>
      <c r="D251430" s="81"/>
      <c r="E251430" s="79"/>
      <c r="F251430" s="78"/>
      <c r="G251430" s="82"/>
      <c r="H251430" s="82"/>
      <c r="I251430" s="11"/>
    </row>
    <row r="251436" spans="1:9" s="4" customFormat="1" x14ac:dyDescent="0.2">
      <c r="A251436" s="25"/>
      <c r="B251436" s="64"/>
      <c r="C251436" s="80"/>
      <c r="D251436" s="81"/>
      <c r="E251436" s="79"/>
      <c r="F251436" s="78"/>
      <c r="G251436" s="82"/>
      <c r="H251436" s="82"/>
      <c r="I251436" s="11"/>
    </row>
    <row r="251444" spans="1:9" s="4" customFormat="1" x14ac:dyDescent="0.2">
      <c r="A251444" s="25"/>
      <c r="B251444" s="64"/>
      <c r="C251444" s="80"/>
      <c r="D251444" s="81"/>
      <c r="E251444" s="79"/>
      <c r="F251444" s="78"/>
      <c r="G251444" s="82"/>
      <c r="H251444" s="82"/>
      <c r="I251444" s="11"/>
    </row>
    <row r="251446" spans="1:9" s="4" customFormat="1" x14ac:dyDescent="0.2">
      <c r="A251446" s="25"/>
      <c r="B251446" s="64"/>
      <c r="C251446" s="80"/>
      <c r="D251446" s="81"/>
      <c r="E251446" s="79"/>
      <c r="F251446" s="78"/>
      <c r="G251446" s="82"/>
      <c r="H251446" s="82"/>
      <c r="I251446" s="11"/>
    </row>
    <row r="251452" spans="1:9" s="4" customFormat="1" x14ac:dyDescent="0.2">
      <c r="A251452" s="25"/>
      <c r="B251452" s="64"/>
      <c r="C251452" s="80"/>
      <c r="D251452" s="81"/>
      <c r="E251452" s="79"/>
      <c r="F251452" s="78"/>
      <c r="G251452" s="82"/>
      <c r="H251452" s="82"/>
      <c r="I251452" s="11"/>
    </row>
    <row r="251460" spans="1:9" s="4" customFormat="1" x14ac:dyDescent="0.2">
      <c r="A251460" s="25"/>
      <c r="B251460" s="64"/>
      <c r="C251460" s="80"/>
      <c r="D251460" s="81"/>
      <c r="E251460" s="79"/>
      <c r="F251460" s="78"/>
      <c r="G251460" s="82"/>
      <c r="H251460" s="82"/>
      <c r="I251460" s="11"/>
    </row>
    <row r="251462" spans="1:9" s="4" customFormat="1" x14ac:dyDescent="0.2">
      <c r="A251462" s="25"/>
      <c r="B251462" s="64"/>
      <c r="C251462" s="80"/>
      <c r="D251462" s="81"/>
      <c r="E251462" s="79"/>
      <c r="F251462" s="78"/>
      <c r="G251462" s="82"/>
      <c r="H251462" s="82"/>
      <c r="I251462" s="11"/>
    </row>
    <row r="251468" spans="1:9" s="4" customFormat="1" x14ac:dyDescent="0.2">
      <c r="A251468" s="25"/>
      <c r="B251468" s="64"/>
      <c r="C251468" s="80"/>
      <c r="D251468" s="81"/>
      <c r="E251468" s="79"/>
      <c r="F251468" s="78"/>
      <c r="G251468" s="82"/>
      <c r="H251468" s="82"/>
      <c r="I251468" s="11"/>
    </row>
    <row r="251476" spans="1:9" s="4" customFormat="1" x14ac:dyDescent="0.2">
      <c r="A251476" s="25"/>
      <c r="B251476" s="64"/>
      <c r="C251476" s="80"/>
      <c r="D251476" s="81"/>
      <c r="E251476" s="79"/>
      <c r="F251476" s="78"/>
      <c r="G251476" s="82"/>
      <c r="H251476" s="82"/>
      <c r="I251476" s="11"/>
    </row>
    <row r="251478" spans="1:9" s="4" customFormat="1" x14ac:dyDescent="0.2">
      <c r="A251478" s="25"/>
      <c r="B251478" s="64"/>
      <c r="C251478" s="80"/>
      <c r="D251478" s="81"/>
      <c r="E251478" s="79"/>
      <c r="F251478" s="78"/>
      <c r="G251478" s="82"/>
      <c r="H251478" s="82"/>
      <c r="I251478" s="11"/>
    </row>
    <row r="251484" spans="1:9" s="4" customFormat="1" x14ac:dyDescent="0.2">
      <c r="A251484" s="25"/>
      <c r="B251484" s="64"/>
      <c r="C251484" s="80"/>
      <c r="D251484" s="81"/>
      <c r="E251484" s="79"/>
      <c r="F251484" s="78"/>
      <c r="G251484" s="82"/>
      <c r="H251484" s="82"/>
      <c r="I251484" s="11"/>
    </row>
    <row r="251492" spans="1:9" s="4" customFormat="1" x14ac:dyDescent="0.2">
      <c r="A251492" s="25"/>
      <c r="B251492" s="64"/>
      <c r="C251492" s="80"/>
      <c r="D251492" s="81"/>
      <c r="E251492" s="79"/>
      <c r="F251492" s="78"/>
      <c r="G251492" s="82"/>
      <c r="H251492" s="82"/>
      <c r="I251492" s="11"/>
    </row>
    <row r="251494" spans="1:9" s="4" customFormat="1" x14ac:dyDescent="0.2">
      <c r="A251494" s="25"/>
      <c r="B251494" s="64"/>
      <c r="C251494" s="80"/>
      <c r="D251494" s="81"/>
      <c r="E251494" s="79"/>
      <c r="F251494" s="78"/>
      <c r="G251494" s="82"/>
      <c r="H251494" s="82"/>
      <c r="I251494" s="11"/>
    </row>
    <row r="251500" spans="1:9" s="4" customFormat="1" x14ac:dyDescent="0.2">
      <c r="A251500" s="25"/>
      <c r="B251500" s="64"/>
      <c r="C251500" s="80"/>
      <c r="D251500" s="81"/>
      <c r="E251500" s="79"/>
      <c r="F251500" s="78"/>
      <c r="G251500" s="82"/>
      <c r="H251500" s="82"/>
      <c r="I251500" s="11"/>
    </row>
    <row r="251508" spans="1:9" s="4" customFormat="1" x14ac:dyDescent="0.2">
      <c r="A251508" s="25"/>
      <c r="B251508" s="64"/>
      <c r="C251508" s="80"/>
      <c r="D251508" s="81"/>
      <c r="E251508" s="79"/>
      <c r="F251508" s="78"/>
      <c r="G251508" s="82"/>
      <c r="H251508" s="82"/>
      <c r="I251508" s="11"/>
    </row>
    <row r="251510" spans="1:9" s="4" customFormat="1" x14ac:dyDescent="0.2">
      <c r="A251510" s="25"/>
      <c r="B251510" s="64"/>
      <c r="C251510" s="80"/>
      <c r="D251510" s="81"/>
      <c r="E251510" s="79"/>
      <c r="F251510" s="78"/>
      <c r="G251510" s="82"/>
      <c r="H251510" s="82"/>
      <c r="I251510" s="11"/>
    </row>
    <row r="251516" spans="1:9" s="4" customFormat="1" x14ac:dyDescent="0.2">
      <c r="A251516" s="25"/>
      <c r="B251516" s="64"/>
      <c r="C251516" s="80"/>
      <c r="D251516" s="81"/>
      <c r="E251516" s="79"/>
      <c r="F251516" s="78"/>
      <c r="G251516" s="82"/>
      <c r="H251516" s="82"/>
      <c r="I251516" s="11"/>
    </row>
    <row r="251524" spans="1:9" s="4" customFormat="1" x14ac:dyDescent="0.2">
      <c r="A251524" s="25"/>
      <c r="B251524" s="64"/>
      <c r="C251524" s="80"/>
      <c r="D251524" s="81"/>
      <c r="E251524" s="79"/>
      <c r="F251524" s="78"/>
      <c r="G251524" s="82"/>
      <c r="H251524" s="82"/>
      <c r="I251524" s="11"/>
    </row>
    <row r="251526" spans="1:9" s="4" customFormat="1" x14ac:dyDescent="0.2">
      <c r="A251526" s="25"/>
      <c r="B251526" s="64"/>
      <c r="C251526" s="80"/>
      <c r="D251526" s="81"/>
      <c r="E251526" s="79"/>
      <c r="F251526" s="78"/>
      <c r="G251526" s="82"/>
      <c r="H251526" s="82"/>
      <c r="I251526" s="11"/>
    </row>
    <row r="251532" spans="1:9" s="4" customFormat="1" x14ac:dyDescent="0.2">
      <c r="A251532" s="25"/>
      <c r="B251532" s="64"/>
      <c r="C251532" s="80"/>
      <c r="D251532" s="81"/>
      <c r="E251532" s="79"/>
      <c r="F251532" s="78"/>
      <c r="G251532" s="82"/>
      <c r="H251532" s="82"/>
      <c r="I251532" s="11"/>
    </row>
    <row r="251540" spans="1:9" s="4" customFormat="1" x14ac:dyDescent="0.2">
      <c r="A251540" s="25"/>
      <c r="B251540" s="64"/>
      <c r="C251540" s="80"/>
      <c r="D251540" s="81"/>
      <c r="E251540" s="79"/>
      <c r="F251540" s="78"/>
      <c r="G251540" s="82"/>
      <c r="H251540" s="82"/>
      <c r="I251540" s="11"/>
    </row>
    <row r="251542" spans="1:9" s="4" customFormat="1" x14ac:dyDescent="0.2">
      <c r="A251542" s="25"/>
      <c r="B251542" s="64"/>
      <c r="C251542" s="80"/>
      <c r="D251542" s="81"/>
      <c r="E251542" s="79"/>
      <c r="F251542" s="78"/>
      <c r="G251542" s="82"/>
      <c r="H251542" s="82"/>
      <c r="I251542" s="11"/>
    </row>
    <row r="251548" spans="1:9" s="4" customFormat="1" x14ac:dyDescent="0.2">
      <c r="A251548" s="25"/>
      <c r="B251548" s="64"/>
      <c r="C251548" s="80"/>
      <c r="D251548" s="81"/>
      <c r="E251548" s="79"/>
      <c r="F251548" s="78"/>
      <c r="G251548" s="82"/>
      <c r="H251548" s="82"/>
      <c r="I251548" s="11"/>
    </row>
    <row r="251556" spans="1:9" s="4" customFormat="1" x14ac:dyDescent="0.2">
      <c r="A251556" s="25"/>
      <c r="B251556" s="64"/>
      <c r="C251556" s="80"/>
      <c r="D251556" s="81"/>
      <c r="E251556" s="79"/>
      <c r="F251556" s="78"/>
      <c r="G251556" s="82"/>
      <c r="H251556" s="82"/>
      <c r="I251556" s="11"/>
    </row>
    <row r="251558" spans="1:9" s="4" customFormat="1" x14ac:dyDescent="0.2">
      <c r="A251558" s="25"/>
      <c r="B251558" s="64"/>
      <c r="C251558" s="80"/>
      <c r="D251558" s="81"/>
      <c r="E251558" s="79"/>
      <c r="F251558" s="78"/>
      <c r="G251558" s="82"/>
      <c r="H251558" s="82"/>
      <c r="I251558" s="11"/>
    </row>
    <row r="251564" spans="1:9" s="4" customFormat="1" x14ac:dyDescent="0.2">
      <c r="A251564" s="25"/>
      <c r="B251564" s="64"/>
      <c r="C251564" s="80"/>
      <c r="D251564" s="81"/>
      <c r="E251564" s="79"/>
      <c r="F251564" s="78"/>
      <c r="G251564" s="82"/>
      <c r="H251564" s="82"/>
      <c r="I251564" s="11"/>
    </row>
    <row r="251572" spans="1:9" s="4" customFormat="1" x14ac:dyDescent="0.2">
      <c r="A251572" s="25"/>
      <c r="B251572" s="64"/>
      <c r="C251572" s="80"/>
      <c r="D251572" s="81"/>
      <c r="E251572" s="79"/>
      <c r="F251572" s="78"/>
      <c r="G251572" s="82"/>
      <c r="H251572" s="82"/>
      <c r="I251572" s="11"/>
    </row>
    <row r="251574" spans="1:9" s="4" customFormat="1" x14ac:dyDescent="0.2">
      <c r="A251574" s="25"/>
      <c r="B251574" s="64"/>
      <c r="C251574" s="80"/>
      <c r="D251574" s="81"/>
      <c r="E251574" s="79"/>
      <c r="F251574" s="78"/>
      <c r="G251574" s="82"/>
      <c r="H251574" s="82"/>
      <c r="I251574" s="11"/>
    </row>
    <row r="251580" spans="1:9" s="4" customFormat="1" x14ac:dyDescent="0.2">
      <c r="A251580" s="25"/>
      <c r="B251580" s="64"/>
      <c r="C251580" s="80"/>
      <c r="D251580" s="81"/>
      <c r="E251580" s="79"/>
      <c r="F251580" s="78"/>
      <c r="G251580" s="82"/>
      <c r="H251580" s="82"/>
      <c r="I251580" s="11"/>
    </row>
    <row r="251588" spans="1:9" s="4" customFormat="1" x14ac:dyDescent="0.2">
      <c r="A251588" s="25"/>
      <c r="B251588" s="64"/>
      <c r="C251588" s="80"/>
      <c r="D251588" s="81"/>
      <c r="E251588" s="79"/>
      <c r="F251588" s="78"/>
      <c r="G251588" s="82"/>
      <c r="H251588" s="82"/>
      <c r="I251588" s="11"/>
    </row>
    <row r="251590" spans="1:9" s="4" customFormat="1" x14ac:dyDescent="0.2">
      <c r="A251590" s="25"/>
      <c r="B251590" s="64"/>
      <c r="C251590" s="80"/>
      <c r="D251590" s="81"/>
      <c r="E251590" s="79"/>
      <c r="F251590" s="78"/>
      <c r="G251590" s="82"/>
      <c r="H251590" s="82"/>
      <c r="I251590" s="11"/>
    </row>
    <row r="251596" spans="1:9" s="4" customFormat="1" x14ac:dyDescent="0.2">
      <c r="A251596" s="25"/>
      <c r="B251596" s="64"/>
      <c r="C251596" s="80"/>
      <c r="D251596" s="81"/>
      <c r="E251596" s="79"/>
      <c r="F251596" s="78"/>
      <c r="G251596" s="82"/>
      <c r="H251596" s="82"/>
      <c r="I251596" s="11"/>
    </row>
    <row r="251604" spans="1:9" s="4" customFormat="1" x14ac:dyDescent="0.2">
      <c r="A251604" s="25"/>
      <c r="B251604" s="64"/>
      <c r="C251604" s="80"/>
      <c r="D251604" s="81"/>
      <c r="E251604" s="79"/>
      <c r="F251604" s="78"/>
      <c r="G251604" s="82"/>
      <c r="H251604" s="82"/>
      <c r="I251604" s="11"/>
    </row>
    <row r="251606" spans="1:9" s="4" customFormat="1" x14ac:dyDescent="0.2">
      <c r="A251606" s="25"/>
      <c r="B251606" s="64"/>
      <c r="C251606" s="80"/>
      <c r="D251606" s="81"/>
      <c r="E251606" s="79"/>
      <c r="F251606" s="78"/>
      <c r="G251606" s="82"/>
      <c r="H251606" s="82"/>
      <c r="I251606" s="11"/>
    </row>
    <row r="251612" spans="1:9" s="4" customFormat="1" x14ac:dyDescent="0.2">
      <c r="A251612" s="25"/>
      <c r="B251612" s="64"/>
      <c r="C251612" s="80"/>
      <c r="D251612" s="81"/>
      <c r="E251612" s="79"/>
      <c r="F251612" s="78"/>
      <c r="G251612" s="82"/>
      <c r="H251612" s="82"/>
      <c r="I251612" s="11"/>
    </row>
    <row r="251620" spans="1:9" s="4" customFormat="1" x14ac:dyDescent="0.2">
      <c r="A251620" s="25"/>
      <c r="B251620" s="64"/>
      <c r="C251620" s="80"/>
      <c r="D251620" s="81"/>
      <c r="E251620" s="79"/>
      <c r="F251620" s="78"/>
      <c r="G251620" s="82"/>
      <c r="H251620" s="82"/>
      <c r="I251620" s="11"/>
    </row>
    <row r="251622" spans="1:9" s="4" customFormat="1" x14ac:dyDescent="0.2">
      <c r="A251622" s="25"/>
      <c r="B251622" s="64"/>
      <c r="C251622" s="80"/>
      <c r="D251622" s="81"/>
      <c r="E251622" s="79"/>
      <c r="F251622" s="78"/>
      <c r="G251622" s="82"/>
      <c r="H251622" s="82"/>
      <c r="I251622" s="11"/>
    </row>
    <row r="251628" spans="1:9" s="4" customFormat="1" x14ac:dyDescent="0.2">
      <c r="A251628" s="25"/>
      <c r="B251628" s="64"/>
      <c r="C251628" s="80"/>
      <c r="D251628" s="81"/>
      <c r="E251628" s="79"/>
      <c r="F251628" s="78"/>
      <c r="G251628" s="82"/>
      <c r="H251628" s="82"/>
      <c r="I251628" s="11"/>
    </row>
    <row r="251636" spans="1:9" s="4" customFormat="1" x14ac:dyDescent="0.2">
      <c r="A251636" s="25"/>
      <c r="B251636" s="64"/>
      <c r="C251636" s="80"/>
      <c r="D251636" s="81"/>
      <c r="E251636" s="79"/>
      <c r="F251636" s="78"/>
      <c r="G251636" s="82"/>
      <c r="H251636" s="82"/>
      <c r="I251636" s="11"/>
    </row>
    <row r="251638" spans="1:9" s="4" customFormat="1" x14ac:dyDescent="0.2">
      <c r="A251638" s="25"/>
      <c r="B251638" s="64"/>
      <c r="C251638" s="80"/>
      <c r="D251638" s="81"/>
      <c r="E251638" s="79"/>
      <c r="F251638" s="78"/>
      <c r="G251638" s="82"/>
      <c r="H251638" s="82"/>
      <c r="I251638" s="11"/>
    </row>
    <row r="251644" spans="1:9" s="4" customFormat="1" x14ac:dyDescent="0.2">
      <c r="A251644" s="25"/>
      <c r="B251644" s="64"/>
      <c r="C251644" s="80"/>
      <c r="D251644" s="81"/>
      <c r="E251644" s="79"/>
      <c r="F251644" s="78"/>
      <c r="G251644" s="82"/>
      <c r="H251644" s="82"/>
      <c r="I251644" s="11"/>
    </row>
    <row r="251652" spans="1:9" s="4" customFormat="1" x14ac:dyDescent="0.2">
      <c r="A251652" s="25"/>
      <c r="B251652" s="64"/>
      <c r="C251652" s="80"/>
      <c r="D251652" s="81"/>
      <c r="E251652" s="79"/>
      <c r="F251652" s="78"/>
      <c r="G251652" s="82"/>
      <c r="H251652" s="82"/>
      <c r="I251652" s="11"/>
    </row>
    <row r="251654" spans="1:9" s="4" customFormat="1" x14ac:dyDescent="0.2">
      <c r="A251654" s="25"/>
      <c r="B251654" s="64"/>
      <c r="C251654" s="80"/>
      <c r="D251654" s="81"/>
      <c r="E251654" s="79"/>
      <c r="F251654" s="78"/>
      <c r="G251654" s="82"/>
      <c r="H251654" s="82"/>
      <c r="I251654" s="11"/>
    </row>
    <row r="251660" spans="1:9" s="4" customFormat="1" x14ac:dyDescent="0.2">
      <c r="A251660" s="25"/>
      <c r="B251660" s="64"/>
      <c r="C251660" s="80"/>
      <c r="D251660" s="81"/>
      <c r="E251660" s="79"/>
      <c r="F251660" s="78"/>
      <c r="G251660" s="82"/>
      <c r="H251660" s="82"/>
      <c r="I251660" s="11"/>
    </row>
    <row r="251668" spans="1:9" s="4" customFormat="1" x14ac:dyDescent="0.2">
      <c r="A251668" s="25"/>
      <c r="B251668" s="64"/>
      <c r="C251668" s="80"/>
      <c r="D251668" s="81"/>
      <c r="E251668" s="79"/>
      <c r="F251668" s="78"/>
      <c r="G251668" s="82"/>
      <c r="H251668" s="82"/>
      <c r="I251668" s="11"/>
    </row>
    <row r="251670" spans="1:9" s="4" customFormat="1" x14ac:dyDescent="0.2">
      <c r="A251670" s="25"/>
      <c r="B251670" s="64"/>
      <c r="C251670" s="80"/>
      <c r="D251670" s="81"/>
      <c r="E251670" s="79"/>
      <c r="F251670" s="78"/>
      <c r="G251670" s="82"/>
      <c r="H251670" s="82"/>
      <c r="I251670" s="11"/>
    </row>
    <row r="251676" spans="1:9" s="4" customFormat="1" x14ac:dyDescent="0.2">
      <c r="A251676" s="25"/>
      <c r="B251676" s="64"/>
      <c r="C251676" s="80"/>
      <c r="D251676" s="81"/>
      <c r="E251676" s="79"/>
      <c r="F251676" s="78"/>
      <c r="G251676" s="82"/>
      <c r="H251676" s="82"/>
      <c r="I251676" s="11"/>
    </row>
    <row r="251684" spans="1:9" s="4" customFormat="1" x14ac:dyDescent="0.2">
      <c r="A251684" s="25"/>
      <c r="B251684" s="64"/>
      <c r="C251684" s="80"/>
      <c r="D251684" s="81"/>
      <c r="E251684" s="79"/>
      <c r="F251684" s="78"/>
      <c r="G251684" s="82"/>
      <c r="H251684" s="82"/>
      <c r="I251684" s="11"/>
    </row>
    <row r="251686" spans="1:9" s="4" customFormat="1" x14ac:dyDescent="0.2">
      <c r="A251686" s="25"/>
      <c r="B251686" s="64"/>
      <c r="C251686" s="80"/>
      <c r="D251686" s="81"/>
      <c r="E251686" s="79"/>
      <c r="F251686" s="78"/>
      <c r="G251686" s="82"/>
      <c r="H251686" s="82"/>
      <c r="I251686" s="11"/>
    </row>
    <row r="251692" spans="1:9" s="4" customFormat="1" x14ac:dyDescent="0.2">
      <c r="A251692" s="25"/>
      <c r="B251692" s="64"/>
      <c r="C251692" s="80"/>
      <c r="D251692" s="81"/>
      <c r="E251692" s="79"/>
      <c r="F251692" s="78"/>
      <c r="G251692" s="82"/>
      <c r="H251692" s="82"/>
      <c r="I251692" s="11"/>
    </row>
    <row r="251700" spans="1:9" s="4" customFormat="1" x14ac:dyDescent="0.2">
      <c r="A251700" s="25"/>
      <c r="B251700" s="64"/>
      <c r="C251700" s="80"/>
      <c r="D251700" s="81"/>
      <c r="E251700" s="79"/>
      <c r="F251700" s="78"/>
      <c r="G251700" s="82"/>
      <c r="H251700" s="82"/>
      <c r="I251700" s="11"/>
    </row>
    <row r="251702" spans="1:9" s="4" customFormat="1" x14ac:dyDescent="0.2">
      <c r="A251702" s="25"/>
      <c r="B251702" s="64"/>
      <c r="C251702" s="80"/>
      <c r="D251702" s="81"/>
      <c r="E251702" s="79"/>
      <c r="F251702" s="78"/>
      <c r="G251702" s="82"/>
      <c r="H251702" s="82"/>
      <c r="I251702" s="11"/>
    </row>
    <row r="251708" spans="1:9" s="4" customFormat="1" x14ac:dyDescent="0.2">
      <c r="A251708" s="25"/>
      <c r="B251708" s="64"/>
      <c r="C251708" s="80"/>
      <c r="D251708" s="81"/>
      <c r="E251708" s="79"/>
      <c r="F251708" s="78"/>
      <c r="G251708" s="82"/>
      <c r="H251708" s="82"/>
      <c r="I251708" s="11"/>
    </row>
    <row r="251716" spans="1:9" s="4" customFormat="1" x14ac:dyDescent="0.2">
      <c r="A251716" s="25"/>
      <c r="B251716" s="64"/>
      <c r="C251716" s="80"/>
      <c r="D251716" s="81"/>
      <c r="E251716" s="79"/>
      <c r="F251716" s="78"/>
      <c r="G251716" s="82"/>
      <c r="H251716" s="82"/>
      <c r="I251716" s="11"/>
    </row>
    <row r="251718" spans="1:9" s="4" customFormat="1" x14ac:dyDescent="0.2">
      <c r="A251718" s="25"/>
      <c r="B251718" s="64"/>
      <c r="C251718" s="80"/>
      <c r="D251718" s="81"/>
      <c r="E251718" s="79"/>
      <c r="F251718" s="78"/>
      <c r="G251718" s="82"/>
      <c r="H251718" s="82"/>
      <c r="I251718" s="11"/>
    </row>
    <row r="251724" spans="1:9" s="4" customFormat="1" x14ac:dyDescent="0.2">
      <c r="A251724" s="25"/>
      <c r="B251724" s="64"/>
      <c r="C251724" s="80"/>
      <c r="D251724" s="81"/>
      <c r="E251724" s="79"/>
      <c r="F251724" s="78"/>
      <c r="G251724" s="82"/>
      <c r="H251724" s="82"/>
      <c r="I251724" s="11"/>
    </row>
    <row r="251732" spans="1:9" s="4" customFormat="1" x14ac:dyDescent="0.2">
      <c r="A251732" s="25"/>
      <c r="B251732" s="64"/>
      <c r="C251732" s="80"/>
      <c r="D251732" s="81"/>
      <c r="E251732" s="79"/>
      <c r="F251732" s="78"/>
      <c r="G251732" s="82"/>
      <c r="H251732" s="82"/>
      <c r="I251732" s="11"/>
    </row>
    <row r="251734" spans="1:9" s="4" customFormat="1" x14ac:dyDescent="0.2">
      <c r="A251734" s="25"/>
      <c r="B251734" s="64"/>
      <c r="C251734" s="80"/>
      <c r="D251734" s="81"/>
      <c r="E251734" s="79"/>
      <c r="F251734" s="78"/>
      <c r="G251734" s="82"/>
      <c r="H251734" s="82"/>
      <c r="I251734" s="11"/>
    </row>
    <row r="251740" spans="1:9" s="4" customFormat="1" x14ac:dyDescent="0.2">
      <c r="A251740" s="25"/>
      <c r="B251740" s="64"/>
      <c r="C251740" s="80"/>
      <c r="D251740" s="81"/>
      <c r="E251740" s="79"/>
      <c r="F251740" s="78"/>
      <c r="G251740" s="82"/>
      <c r="H251740" s="82"/>
      <c r="I251740" s="11"/>
    </row>
    <row r="251748" spans="1:9" s="4" customFormat="1" x14ac:dyDescent="0.2">
      <c r="A251748" s="25"/>
      <c r="B251748" s="64"/>
      <c r="C251748" s="80"/>
      <c r="D251748" s="81"/>
      <c r="E251748" s="79"/>
      <c r="F251748" s="78"/>
      <c r="G251748" s="82"/>
      <c r="H251748" s="82"/>
      <c r="I251748" s="11"/>
    </row>
    <row r="251750" spans="1:9" s="4" customFormat="1" x14ac:dyDescent="0.2">
      <c r="A251750" s="25"/>
      <c r="B251750" s="64"/>
      <c r="C251750" s="80"/>
      <c r="D251750" s="81"/>
      <c r="E251750" s="79"/>
      <c r="F251750" s="78"/>
      <c r="G251750" s="82"/>
      <c r="H251750" s="82"/>
      <c r="I251750" s="11"/>
    </row>
    <row r="251756" spans="1:9" s="4" customFormat="1" x14ac:dyDescent="0.2">
      <c r="A251756" s="25"/>
      <c r="B251756" s="64"/>
      <c r="C251756" s="80"/>
      <c r="D251756" s="81"/>
      <c r="E251756" s="79"/>
      <c r="F251756" s="78"/>
      <c r="G251756" s="82"/>
      <c r="H251756" s="82"/>
      <c r="I251756" s="11"/>
    </row>
    <row r="251764" spans="1:9" s="4" customFormat="1" x14ac:dyDescent="0.2">
      <c r="A251764" s="25"/>
      <c r="B251764" s="64"/>
      <c r="C251764" s="80"/>
      <c r="D251764" s="81"/>
      <c r="E251764" s="79"/>
      <c r="F251764" s="78"/>
      <c r="G251764" s="82"/>
      <c r="H251764" s="82"/>
      <c r="I251764" s="11"/>
    </row>
    <row r="251766" spans="1:9" s="4" customFormat="1" x14ac:dyDescent="0.2">
      <c r="A251766" s="25"/>
      <c r="B251766" s="64"/>
      <c r="C251766" s="80"/>
      <c r="D251766" s="81"/>
      <c r="E251766" s="79"/>
      <c r="F251766" s="78"/>
      <c r="G251766" s="82"/>
      <c r="H251766" s="82"/>
      <c r="I251766" s="11"/>
    </row>
    <row r="251772" spans="1:9" s="4" customFormat="1" x14ac:dyDescent="0.2">
      <c r="A251772" s="25"/>
      <c r="B251772" s="64"/>
      <c r="C251772" s="80"/>
      <c r="D251772" s="81"/>
      <c r="E251772" s="79"/>
      <c r="F251772" s="78"/>
      <c r="G251772" s="82"/>
      <c r="H251772" s="82"/>
      <c r="I251772" s="11"/>
    </row>
    <row r="251780" spans="1:9" s="4" customFormat="1" x14ac:dyDescent="0.2">
      <c r="A251780" s="25"/>
      <c r="B251780" s="64"/>
      <c r="C251780" s="80"/>
      <c r="D251780" s="81"/>
      <c r="E251780" s="79"/>
      <c r="F251780" s="78"/>
      <c r="G251780" s="82"/>
      <c r="H251780" s="82"/>
      <c r="I251780" s="11"/>
    </row>
    <row r="251782" spans="1:9" s="4" customFormat="1" x14ac:dyDescent="0.2">
      <c r="A251782" s="25"/>
      <c r="B251782" s="64"/>
      <c r="C251782" s="80"/>
      <c r="D251782" s="81"/>
      <c r="E251782" s="79"/>
      <c r="F251782" s="78"/>
      <c r="G251782" s="82"/>
      <c r="H251782" s="82"/>
      <c r="I251782" s="11"/>
    </row>
    <row r="251788" spans="1:9" s="4" customFormat="1" x14ac:dyDescent="0.2">
      <c r="A251788" s="25"/>
      <c r="B251788" s="64"/>
      <c r="C251788" s="80"/>
      <c r="D251788" s="81"/>
      <c r="E251788" s="79"/>
      <c r="F251788" s="78"/>
      <c r="G251788" s="82"/>
      <c r="H251788" s="82"/>
      <c r="I251788" s="11"/>
    </row>
    <row r="251796" spans="1:9" s="4" customFormat="1" x14ac:dyDescent="0.2">
      <c r="A251796" s="25"/>
      <c r="B251796" s="64"/>
      <c r="C251796" s="80"/>
      <c r="D251796" s="81"/>
      <c r="E251796" s="79"/>
      <c r="F251796" s="78"/>
      <c r="G251796" s="82"/>
      <c r="H251796" s="82"/>
      <c r="I251796" s="11"/>
    </row>
    <row r="251798" spans="1:9" s="4" customFormat="1" x14ac:dyDescent="0.2">
      <c r="A251798" s="25"/>
      <c r="B251798" s="64"/>
      <c r="C251798" s="80"/>
      <c r="D251798" s="81"/>
      <c r="E251798" s="79"/>
      <c r="F251798" s="78"/>
      <c r="G251798" s="82"/>
      <c r="H251798" s="82"/>
      <c r="I251798" s="11"/>
    </row>
    <row r="251804" spans="1:9" s="4" customFormat="1" x14ac:dyDescent="0.2">
      <c r="A251804" s="25"/>
      <c r="B251804" s="64"/>
      <c r="C251804" s="80"/>
      <c r="D251804" s="81"/>
      <c r="E251804" s="79"/>
      <c r="F251804" s="78"/>
      <c r="G251804" s="82"/>
      <c r="H251804" s="82"/>
      <c r="I251804" s="11"/>
    </row>
    <row r="251812" spans="1:9" s="4" customFormat="1" x14ac:dyDescent="0.2">
      <c r="A251812" s="25"/>
      <c r="B251812" s="64"/>
      <c r="C251812" s="80"/>
      <c r="D251812" s="81"/>
      <c r="E251812" s="79"/>
      <c r="F251812" s="78"/>
      <c r="G251812" s="82"/>
      <c r="H251812" s="82"/>
      <c r="I251812" s="11"/>
    </row>
    <row r="251814" spans="1:9" s="4" customFormat="1" x14ac:dyDescent="0.2">
      <c r="A251814" s="25"/>
      <c r="B251814" s="64"/>
      <c r="C251814" s="80"/>
      <c r="D251814" s="81"/>
      <c r="E251814" s="79"/>
      <c r="F251814" s="78"/>
      <c r="G251814" s="82"/>
      <c r="H251814" s="82"/>
      <c r="I251814" s="11"/>
    </row>
    <row r="251820" spans="1:9" s="4" customFormat="1" x14ac:dyDescent="0.2">
      <c r="A251820" s="25"/>
      <c r="B251820" s="64"/>
      <c r="C251820" s="80"/>
      <c r="D251820" s="81"/>
      <c r="E251820" s="79"/>
      <c r="F251820" s="78"/>
      <c r="G251820" s="82"/>
      <c r="H251820" s="82"/>
      <c r="I251820" s="11"/>
    </row>
    <row r="251828" spans="1:9" s="4" customFormat="1" x14ac:dyDescent="0.2">
      <c r="A251828" s="25"/>
      <c r="B251828" s="64"/>
      <c r="C251828" s="80"/>
      <c r="D251828" s="81"/>
      <c r="E251828" s="79"/>
      <c r="F251828" s="78"/>
      <c r="G251828" s="82"/>
      <c r="H251828" s="82"/>
      <c r="I251828" s="11"/>
    </row>
    <row r="251830" spans="1:9" s="4" customFormat="1" x14ac:dyDescent="0.2">
      <c r="A251830" s="25"/>
      <c r="B251830" s="64"/>
      <c r="C251830" s="80"/>
      <c r="D251830" s="81"/>
      <c r="E251830" s="79"/>
      <c r="F251830" s="78"/>
      <c r="G251830" s="82"/>
      <c r="H251830" s="82"/>
      <c r="I251830" s="11"/>
    </row>
    <row r="251836" spans="1:9" s="4" customFormat="1" x14ac:dyDescent="0.2">
      <c r="A251836" s="25"/>
      <c r="B251836" s="64"/>
      <c r="C251836" s="80"/>
      <c r="D251836" s="81"/>
      <c r="E251836" s="79"/>
      <c r="F251836" s="78"/>
      <c r="G251836" s="82"/>
      <c r="H251836" s="82"/>
      <c r="I251836" s="11"/>
    </row>
    <row r="251844" spans="1:9" s="4" customFormat="1" x14ac:dyDescent="0.2">
      <c r="A251844" s="25"/>
      <c r="B251844" s="64"/>
      <c r="C251844" s="80"/>
      <c r="D251844" s="81"/>
      <c r="E251844" s="79"/>
      <c r="F251844" s="78"/>
      <c r="G251844" s="82"/>
      <c r="H251844" s="82"/>
      <c r="I251844" s="11"/>
    </row>
    <row r="251846" spans="1:9" s="4" customFormat="1" x14ac:dyDescent="0.2">
      <c r="A251846" s="25"/>
      <c r="B251846" s="64"/>
      <c r="C251846" s="80"/>
      <c r="D251846" s="81"/>
      <c r="E251846" s="79"/>
      <c r="F251846" s="78"/>
      <c r="G251846" s="82"/>
      <c r="H251846" s="82"/>
      <c r="I251846" s="11"/>
    </row>
    <row r="251852" spans="1:9" s="4" customFormat="1" x14ac:dyDescent="0.2">
      <c r="A251852" s="25"/>
      <c r="B251852" s="64"/>
      <c r="C251852" s="80"/>
      <c r="D251852" s="81"/>
      <c r="E251852" s="79"/>
      <c r="F251852" s="78"/>
      <c r="G251852" s="82"/>
      <c r="H251852" s="82"/>
      <c r="I251852" s="11"/>
    </row>
    <row r="251860" spans="1:9" s="4" customFormat="1" x14ac:dyDescent="0.2">
      <c r="A251860" s="25"/>
      <c r="B251860" s="64"/>
      <c r="C251860" s="80"/>
      <c r="D251860" s="81"/>
      <c r="E251860" s="79"/>
      <c r="F251860" s="78"/>
      <c r="G251860" s="82"/>
      <c r="H251860" s="82"/>
      <c r="I251860" s="11"/>
    </row>
    <row r="251862" spans="1:9" s="4" customFormat="1" x14ac:dyDescent="0.2">
      <c r="A251862" s="25"/>
      <c r="B251862" s="64"/>
      <c r="C251862" s="80"/>
      <c r="D251862" s="81"/>
      <c r="E251862" s="79"/>
      <c r="F251862" s="78"/>
      <c r="G251862" s="82"/>
      <c r="H251862" s="82"/>
      <c r="I251862" s="11"/>
    </row>
    <row r="251868" spans="1:9" s="4" customFormat="1" x14ac:dyDescent="0.2">
      <c r="A251868" s="25"/>
      <c r="B251868" s="64"/>
      <c r="C251868" s="80"/>
      <c r="D251868" s="81"/>
      <c r="E251868" s="79"/>
      <c r="F251868" s="78"/>
      <c r="G251868" s="82"/>
      <c r="H251868" s="82"/>
      <c r="I251868" s="11"/>
    </row>
    <row r="251876" spans="1:9" s="4" customFormat="1" x14ac:dyDescent="0.2">
      <c r="A251876" s="25"/>
      <c r="B251876" s="64"/>
      <c r="C251876" s="80"/>
      <c r="D251876" s="81"/>
      <c r="E251876" s="79"/>
      <c r="F251876" s="78"/>
      <c r="G251876" s="82"/>
      <c r="H251876" s="82"/>
      <c r="I251876" s="11"/>
    </row>
    <row r="251878" spans="1:9" s="4" customFormat="1" x14ac:dyDescent="0.2">
      <c r="A251878" s="25"/>
      <c r="B251878" s="64"/>
      <c r="C251878" s="80"/>
      <c r="D251878" s="81"/>
      <c r="E251878" s="79"/>
      <c r="F251878" s="78"/>
      <c r="G251878" s="82"/>
      <c r="H251878" s="82"/>
      <c r="I251878" s="11"/>
    </row>
    <row r="251884" spans="1:9" s="4" customFormat="1" x14ac:dyDescent="0.2">
      <c r="A251884" s="25"/>
      <c r="B251884" s="64"/>
      <c r="C251884" s="80"/>
      <c r="D251884" s="81"/>
      <c r="E251884" s="79"/>
      <c r="F251884" s="78"/>
      <c r="G251884" s="82"/>
      <c r="H251884" s="82"/>
      <c r="I251884" s="11"/>
    </row>
    <row r="251892" spans="1:9" s="4" customFormat="1" x14ac:dyDescent="0.2">
      <c r="A251892" s="25"/>
      <c r="B251892" s="64"/>
      <c r="C251892" s="80"/>
      <c r="D251892" s="81"/>
      <c r="E251892" s="79"/>
      <c r="F251892" s="78"/>
      <c r="G251892" s="82"/>
      <c r="H251892" s="82"/>
      <c r="I251892" s="11"/>
    </row>
    <row r="251894" spans="1:9" s="4" customFormat="1" x14ac:dyDescent="0.2">
      <c r="A251894" s="25"/>
      <c r="B251894" s="64"/>
      <c r="C251894" s="80"/>
      <c r="D251894" s="81"/>
      <c r="E251894" s="79"/>
      <c r="F251894" s="78"/>
      <c r="G251894" s="82"/>
      <c r="H251894" s="82"/>
      <c r="I251894" s="11"/>
    </row>
    <row r="251900" spans="1:9" s="4" customFormat="1" x14ac:dyDescent="0.2">
      <c r="A251900" s="25"/>
      <c r="B251900" s="64"/>
      <c r="C251900" s="80"/>
      <c r="D251900" s="81"/>
      <c r="E251900" s="79"/>
      <c r="F251900" s="78"/>
      <c r="G251900" s="82"/>
      <c r="H251900" s="82"/>
      <c r="I251900" s="11"/>
    </row>
    <row r="251908" spans="1:9" s="4" customFormat="1" x14ac:dyDescent="0.2">
      <c r="A251908" s="25"/>
      <c r="B251908" s="64"/>
      <c r="C251908" s="80"/>
      <c r="D251908" s="81"/>
      <c r="E251908" s="79"/>
      <c r="F251908" s="78"/>
      <c r="G251908" s="82"/>
      <c r="H251908" s="82"/>
      <c r="I251908" s="11"/>
    </row>
    <row r="251910" spans="1:9" s="4" customFormat="1" x14ac:dyDescent="0.2">
      <c r="A251910" s="25"/>
      <c r="B251910" s="64"/>
      <c r="C251910" s="80"/>
      <c r="D251910" s="81"/>
      <c r="E251910" s="79"/>
      <c r="F251910" s="78"/>
      <c r="G251910" s="82"/>
      <c r="H251910" s="82"/>
      <c r="I251910" s="11"/>
    </row>
    <row r="251916" spans="1:9" s="4" customFormat="1" x14ac:dyDescent="0.2">
      <c r="A251916" s="25"/>
      <c r="B251916" s="64"/>
      <c r="C251916" s="80"/>
      <c r="D251916" s="81"/>
      <c r="E251916" s="79"/>
      <c r="F251916" s="78"/>
      <c r="G251916" s="82"/>
      <c r="H251916" s="82"/>
      <c r="I251916" s="11"/>
    </row>
    <row r="251924" spans="1:9" s="4" customFormat="1" x14ac:dyDescent="0.2">
      <c r="A251924" s="25"/>
      <c r="B251924" s="64"/>
      <c r="C251924" s="80"/>
      <c r="D251924" s="81"/>
      <c r="E251924" s="79"/>
      <c r="F251924" s="78"/>
      <c r="G251924" s="82"/>
      <c r="H251924" s="82"/>
      <c r="I251924" s="11"/>
    </row>
    <row r="251926" spans="1:9" s="4" customFormat="1" x14ac:dyDescent="0.2">
      <c r="A251926" s="25"/>
      <c r="B251926" s="64"/>
      <c r="C251926" s="80"/>
      <c r="D251926" s="81"/>
      <c r="E251926" s="79"/>
      <c r="F251926" s="78"/>
      <c r="G251926" s="82"/>
      <c r="H251926" s="82"/>
      <c r="I251926" s="11"/>
    </row>
    <row r="251932" spans="1:9" s="4" customFormat="1" x14ac:dyDescent="0.2">
      <c r="A251932" s="25"/>
      <c r="B251932" s="64"/>
      <c r="C251932" s="80"/>
      <c r="D251932" s="81"/>
      <c r="E251932" s="79"/>
      <c r="F251932" s="78"/>
      <c r="G251932" s="82"/>
      <c r="H251932" s="82"/>
      <c r="I251932" s="11"/>
    </row>
    <row r="251940" spans="1:9" s="4" customFormat="1" x14ac:dyDescent="0.2">
      <c r="A251940" s="25"/>
      <c r="B251940" s="64"/>
      <c r="C251940" s="80"/>
      <c r="D251940" s="81"/>
      <c r="E251940" s="79"/>
      <c r="F251940" s="78"/>
      <c r="G251940" s="82"/>
      <c r="H251940" s="82"/>
      <c r="I251940" s="11"/>
    </row>
    <row r="251942" spans="1:9" s="4" customFormat="1" x14ac:dyDescent="0.2">
      <c r="A251942" s="25"/>
      <c r="B251942" s="64"/>
      <c r="C251942" s="80"/>
      <c r="D251942" s="81"/>
      <c r="E251942" s="79"/>
      <c r="F251942" s="78"/>
      <c r="G251942" s="82"/>
      <c r="H251942" s="82"/>
      <c r="I251942" s="11"/>
    </row>
    <row r="251948" spans="1:9" s="4" customFormat="1" x14ac:dyDescent="0.2">
      <c r="A251948" s="25"/>
      <c r="B251948" s="64"/>
      <c r="C251948" s="80"/>
      <c r="D251948" s="81"/>
      <c r="E251948" s="79"/>
      <c r="F251948" s="78"/>
      <c r="G251948" s="82"/>
      <c r="H251948" s="82"/>
      <c r="I251948" s="11"/>
    </row>
    <row r="251956" spans="1:9" s="4" customFormat="1" x14ac:dyDescent="0.2">
      <c r="A251956" s="25"/>
      <c r="B251956" s="64"/>
      <c r="C251956" s="80"/>
      <c r="D251956" s="81"/>
      <c r="E251956" s="79"/>
      <c r="F251956" s="78"/>
      <c r="G251956" s="82"/>
      <c r="H251956" s="82"/>
      <c r="I251956" s="11"/>
    </row>
    <row r="251958" spans="1:9" s="4" customFormat="1" x14ac:dyDescent="0.2">
      <c r="A251958" s="25"/>
      <c r="B251958" s="64"/>
      <c r="C251958" s="80"/>
      <c r="D251958" s="81"/>
      <c r="E251958" s="79"/>
      <c r="F251958" s="78"/>
      <c r="G251958" s="82"/>
      <c r="H251958" s="82"/>
      <c r="I251958" s="11"/>
    </row>
    <row r="251964" spans="1:9" s="4" customFormat="1" x14ac:dyDescent="0.2">
      <c r="A251964" s="25"/>
      <c r="B251964" s="64"/>
      <c r="C251964" s="80"/>
      <c r="D251964" s="81"/>
      <c r="E251964" s="79"/>
      <c r="F251964" s="78"/>
      <c r="G251964" s="82"/>
      <c r="H251964" s="82"/>
      <c r="I251964" s="11"/>
    </row>
    <row r="251972" spans="1:9" s="4" customFormat="1" x14ac:dyDescent="0.2">
      <c r="A251972" s="25"/>
      <c r="B251972" s="64"/>
      <c r="C251972" s="80"/>
      <c r="D251972" s="81"/>
      <c r="E251972" s="79"/>
      <c r="F251972" s="78"/>
      <c r="G251972" s="82"/>
      <c r="H251972" s="82"/>
      <c r="I251972" s="11"/>
    </row>
    <row r="251974" spans="1:9" s="4" customFormat="1" x14ac:dyDescent="0.2">
      <c r="A251974" s="25"/>
      <c r="B251974" s="64"/>
      <c r="C251974" s="80"/>
      <c r="D251974" s="81"/>
      <c r="E251974" s="79"/>
      <c r="F251974" s="78"/>
      <c r="G251974" s="82"/>
      <c r="H251974" s="82"/>
      <c r="I251974" s="11"/>
    </row>
    <row r="251980" spans="1:9" s="4" customFormat="1" x14ac:dyDescent="0.2">
      <c r="A251980" s="25"/>
      <c r="B251980" s="64"/>
      <c r="C251980" s="80"/>
      <c r="D251980" s="81"/>
      <c r="E251980" s="79"/>
      <c r="F251980" s="78"/>
      <c r="G251980" s="82"/>
      <c r="H251980" s="82"/>
      <c r="I251980" s="11"/>
    </row>
    <row r="251988" spans="1:9" s="4" customFormat="1" x14ac:dyDescent="0.2">
      <c r="A251988" s="25"/>
      <c r="B251988" s="64"/>
      <c r="C251988" s="80"/>
      <c r="D251988" s="81"/>
      <c r="E251988" s="79"/>
      <c r="F251988" s="78"/>
      <c r="G251988" s="82"/>
      <c r="H251988" s="82"/>
      <c r="I251988" s="11"/>
    </row>
    <row r="251990" spans="1:9" s="4" customFormat="1" x14ac:dyDescent="0.2">
      <c r="A251990" s="25"/>
      <c r="B251990" s="64"/>
      <c r="C251990" s="80"/>
      <c r="D251990" s="81"/>
      <c r="E251990" s="79"/>
      <c r="F251990" s="78"/>
      <c r="G251990" s="82"/>
      <c r="H251990" s="82"/>
      <c r="I251990" s="11"/>
    </row>
    <row r="251996" spans="1:9" s="4" customFormat="1" x14ac:dyDescent="0.2">
      <c r="A251996" s="25"/>
      <c r="B251996" s="64"/>
      <c r="C251996" s="80"/>
      <c r="D251996" s="81"/>
      <c r="E251996" s="79"/>
      <c r="F251996" s="78"/>
      <c r="G251996" s="82"/>
      <c r="H251996" s="82"/>
      <c r="I251996" s="11"/>
    </row>
    <row r="252004" spans="1:9" s="4" customFormat="1" x14ac:dyDescent="0.2">
      <c r="A252004" s="25"/>
      <c r="B252004" s="64"/>
      <c r="C252004" s="80"/>
      <c r="D252004" s="81"/>
      <c r="E252004" s="79"/>
      <c r="F252004" s="78"/>
      <c r="G252004" s="82"/>
      <c r="H252004" s="82"/>
      <c r="I252004" s="11"/>
    </row>
    <row r="252006" spans="1:9" s="4" customFormat="1" x14ac:dyDescent="0.2">
      <c r="A252006" s="25"/>
      <c r="B252006" s="64"/>
      <c r="C252006" s="80"/>
      <c r="D252006" s="81"/>
      <c r="E252006" s="79"/>
      <c r="F252006" s="78"/>
      <c r="G252006" s="82"/>
      <c r="H252006" s="82"/>
      <c r="I252006" s="11"/>
    </row>
    <row r="252012" spans="1:9" s="4" customFormat="1" x14ac:dyDescent="0.2">
      <c r="A252012" s="25"/>
      <c r="B252012" s="64"/>
      <c r="C252012" s="80"/>
      <c r="D252012" s="81"/>
      <c r="E252012" s="79"/>
      <c r="F252012" s="78"/>
      <c r="G252012" s="82"/>
      <c r="H252012" s="82"/>
      <c r="I252012" s="11"/>
    </row>
    <row r="252020" spans="1:9" s="4" customFormat="1" x14ac:dyDescent="0.2">
      <c r="A252020" s="25"/>
      <c r="B252020" s="64"/>
      <c r="C252020" s="80"/>
      <c r="D252020" s="81"/>
      <c r="E252020" s="79"/>
      <c r="F252020" s="78"/>
      <c r="G252020" s="82"/>
      <c r="H252020" s="82"/>
      <c r="I252020" s="11"/>
    </row>
    <row r="252022" spans="1:9" s="4" customFormat="1" x14ac:dyDescent="0.2">
      <c r="A252022" s="25"/>
      <c r="B252022" s="64"/>
      <c r="C252022" s="80"/>
      <c r="D252022" s="81"/>
      <c r="E252022" s="79"/>
      <c r="F252022" s="78"/>
      <c r="G252022" s="82"/>
      <c r="H252022" s="82"/>
      <c r="I252022" s="11"/>
    </row>
    <row r="252028" spans="1:9" s="4" customFormat="1" x14ac:dyDescent="0.2">
      <c r="A252028" s="25"/>
      <c r="B252028" s="64"/>
      <c r="C252028" s="80"/>
      <c r="D252028" s="81"/>
      <c r="E252028" s="79"/>
      <c r="F252028" s="78"/>
      <c r="G252028" s="82"/>
      <c r="H252028" s="82"/>
      <c r="I252028" s="11"/>
    </row>
    <row r="252036" spans="1:9" s="4" customFormat="1" x14ac:dyDescent="0.2">
      <c r="A252036" s="25"/>
      <c r="B252036" s="64"/>
      <c r="C252036" s="80"/>
      <c r="D252036" s="81"/>
      <c r="E252036" s="79"/>
      <c r="F252036" s="78"/>
      <c r="G252036" s="82"/>
      <c r="H252036" s="82"/>
      <c r="I252036" s="11"/>
    </row>
    <row r="252038" spans="1:9" s="4" customFormat="1" x14ac:dyDescent="0.2">
      <c r="A252038" s="25"/>
      <c r="B252038" s="64"/>
      <c r="C252038" s="80"/>
      <c r="D252038" s="81"/>
      <c r="E252038" s="79"/>
      <c r="F252038" s="78"/>
      <c r="G252038" s="82"/>
      <c r="H252038" s="82"/>
      <c r="I252038" s="11"/>
    </row>
    <row r="252044" spans="1:9" s="4" customFormat="1" x14ac:dyDescent="0.2">
      <c r="A252044" s="25"/>
      <c r="B252044" s="64"/>
      <c r="C252044" s="80"/>
      <c r="D252044" s="81"/>
      <c r="E252044" s="79"/>
      <c r="F252044" s="78"/>
      <c r="G252044" s="82"/>
      <c r="H252044" s="82"/>
      <c r="I252044" s="11"/>
    </row>
    <row r="252052" spans="1:9" s="4" customFormat="1" x14ac:dyDescent="0.2">
      <c r="A252052" s="25"/>
      <c r="B252052" s="64"/>
      <c r="C252052" s="80"/>
      <c r="D252052" s="81"/>
      <c r="E252052" s="79"/>
      <c r="F252052" s="78"/>
      <c r="G252052" s="82"/>
      <c r="H252052" s="82"/>
      <c r="I252052" s="11"/>
    </row>
    <row r="252054" spans="1:9" s="4" customFormat="1" x14ac:dyDescent="0.2">
      <c r="A252054" s="25"/>
      <c r="B252054" s="64"/>
      <c r="C252054" s="80"/>
      <c r="D252054" s="81"/>
      <c r="E252054" s="79"/>
      <c r="F252054" s="78"/>
      <c r="G252054" s="82"/>
      <c r="H252054" s="82"/>
      <c r="I252054" s="11"/>
    </row>
    <row r="252060" spans="1:9" s="4" customFormat="1" x14ac:dyDescent="0.2">
      <c r="A252060" s="25"/>
      <c r="B252060" s="64"/>
      <c r="C252060" s="80"/>
      <c r="D252060" s="81"/>
      <c r="E252060" s="79"/>
      <c r="F252060" s="78"/>
      <c r="G252060" s="82"/>
      <c r="H252060" s="82"/>
      <c r="I252060" s="11"/>
    </row>
    <row r="252068" spans="1:9" s="4" customFormat="1" x14ac:dyDescent="0.2">
      <c r="A252068" s="25"/>
      <c r="B252068" s="64"/>
      <c r="C252068" s="80"/>
      <c r="D252068" s="81"/>
      <c r="E252068" s="79"/>
      <c r="F252068" s="78"/>
      <c r="G252068" s="82"/>
      <c r="H252068" s="82"/>
      <c r="I252068" s="11"/>
    </row>
    <row r="252070" spans="1:9" s="4" customFormat="1" x14ac:dyDescent="0.2">
      <c r="A252070" s="25"/>
      <c r="B252070" s="64"/>
      <c r="C252070" s="80"/>
      <c r="D252070" s="81"/>
      <c r="E252070" s="79"/>
      <c r="F252070" s="78"/>
      <c r="G252070" s="82"/>
      <c r="H252070" s="82"/>
      <c r="I252070" s="11"/>
    </row>
    <row r="252076" spans="1:9" s="4" customFormat="1" x14ac:dyDescent="0.2">
      <c r="A252076" s="25"/>
      <c r="B252076" s="64"/>
      <c r="C252076" s="80"/>
      <c r="D252076" s="81"/>
      <c r="E252076" s="79"/>
      <c r="F252076" s="78"/>
      <c r="G252076" s="82"/>
      <c r="H252076" s="82"/>
      <c r="I252076" s="11"/>
    </row>
    <row r="252084" spans="1:9" s="4" customFormat="1" x14ac:dyDescent="0.2">
      <c r="A252084" s="25"/>
      <c r="B252084" s="64"/>
      <c r="C252084" s="80"/>
      <c r="D252084" s="81"/>
      <c r="E252084" s="79"/>
      <c r="F252084" s="78"/>
      <c r="G252084" s="82"/>
      <c r="H252084" s="82"/>
      <c r="I252084" s="11"/>
    </row>
    <row r="252086" spans="1:9" s="4" customFormat="1" x14ac:dyDescent="0.2">
      <c r="A252086" s="25"/>
      <c r="B252086" s="64"/>
      <c r="C252086" s="80"/>
      <c r="D252086" s="81"/>
      <c r="E252086" s="79"/>
      <c r="F252086" s="78"/>
      <c r="G252086" s="82"/>
      <c r="H252086" s="82"/>
      <c r="I252086" s="11"/>
    </row>
    <row r="252092" spans="1:9" s="4" customFormat="1" x14ac:dyDescent="0.2">
      <c r="A252092" s="25"/>
      <c r="B252092" s="64"/>
      <c r="C252092" s="80"/>
      <c r="D252092" s="81"/>
      <c r="E252092" s="79"/>
      <c r="F252092" s="78"/>
      <c r="G252092" s="82"/>
      <c r="H252092" s="82"/>
      <c r="I252092" s="11"/>
    </row>
    <row r="252100" spans="1:9" s="4" customFormat="1" x14ac:dyDescent="0.2">
      <c r="A252100" s="25"/>
      <c r="B252100" s="64"/>
      <c r="C252100" s="80"/>
      <c r="D252100" s="81"/>
      <c r="E252100" s="79"/>
      <c r="F252100" s="78"/>
      <c r="G252100" s="82"/>
      <c r="H252100" s="82"/>
      <c r="I252100" s="11"/>
    </row>
    <row r="252102" spans="1:9" s="4" customFormat="1" x14ac:dyDescent="0.2">
      <c r="A252102" s="25"/>
      <c r="B252102" s="64"/>
      <c r="C252102" s="80"/>
      <c r="D252102" s="81"/>
      <c r="E252102" s="79"/>
      <c r="F252102" s="78"/>
      <c r="G252102" s="82"/>
      <c r="H252102" s="82"/>
      <c r="I252102" s="11"/>
    </row>
    <row r="252108" spans="1:9" s="4" customFormat="1" x14ac:dyDescent="0.2">
      <c r="A252108" s="25"/>
      <c r="B252108" s="64"/>
      <c r="C252108" s="80"/>
      <c r="D252108" s="81"/>
      <c r="E252108" s="79"/>
      <c r="F252108" s="78"/>
      <c r="G252108" s="82"/>
      <c r="H252108" s="82"/>
      <c r="I252108" s="11"/>
    </row>
    <row r="252116" spans="1:9" s="4" customFormat="1" x14ac:dyDescent="0.2">
      <c r="A252116" s="25"/>
      <c r="B252116" s="64"/>
      <c r="C252116" s="80"/>
      <c r="D252116" s="81"/>
      <c r="E252116" s="79"/>
      <c r="F252116" s="78"/>
      <c r="G252116" s="82"/>
      <c r="H252116" s="82"/>
      <c r="I252116" s="11"/>
    </row>
    <row r="252118" spans="1:9" s="4" customFormat="1" x14ac:dyDescent="0.2">
      <c r="A252118" s="25"/>
      <c r="B252118" s="64"/>
      <c r="C252118" s="80"/>
      <c r="D252118" s="81"/>
      <c r="E252118" s="79"/>
      <c r="F252118" s="78"/>
      <c r="G252118" s="82"/>
      <c r="H252118" s="82"/>
      <c r="I252118" s="11"/>
    </row>
    <row r="252124" spans="1:9" s="4" customFormat="1" x14ac:dyDescent="0.2">
      <c r="A252124" s="25"/>
      <c r="B252124" s="64"/>
      <c r="C252124" s="80"/>
      <c r="D252124" s="81"/>
      <c r="E252124" s="79"/>
      <c r="F252124" s="78"/>
      <c r="G252124" s="82"/>
      <c r="H252124" s="82"/>
      <c r="I252124" s="11"/>
    </row>
    <row r="252132" spans="1:9" s="4" customFormat="1" x14ac:dyDescent="0.2">
      <c r="A252132" s="25"/>
      <c r="B252132" s="64"/>
      <c r="C252132" s="80"/>
      <c r="D252132" s="81"/>
      <c r="E252132" s="79"/>
      <c r="F252132" s="78"/>
      <c r="G252132" s="82"/>
      <c r="H252132" s="82"/>
      <c r="I252132" s="11"/>
    </row>
    <row r="252134" spans="1:9" s="4" customFormat="1" x14ac:dyDescent="0.2">
      <c r="A252134" s="25"/>
      <c r="B252134" s="64"/>
      <c r="C252134" s="80"/>
      <c r="D252134" s="81"/>
      <c r="E252134" s="79"/>
      <c r="F252134" s="78"/>
      <c r="G252134" s="82"/>
      <c r="H252134" s="82"/>
      <c r="I252134" s="11"/>
    </row>
    <row r="252140" spans="1:9" s="4" customFormat="1" x14ac:dyDescent="0.2">
      <c r="A252140" s="25"/>
      <c r="B252140" s="64"/>
      <c r="C252140" s="80"/>
      <c r="D252140" s="81"/>
      <c r="E252140" s="79"/>
      <c r="F252140" s="78"/>
      <c r="G252140" s="82"/>
      <c r="H252140" s="82"/>
      <c r="I252140" s="11"/>
    </row>
    <row r="252148" spans="1:9" s="4" customFormat="1" x14ac:dyDescent="0.2">
      <c r="A252148" s="25"/>
      <c r="B252148" s="64"/>
      <c r="C252148" s="80"/>
      <c r="D252148" s="81"/>
      <c r="E252148" s="79"/>
      <c r="F252148" s="78"/>
      <c r="G252148" s="82"/>
      <c r="H252148" s="82"/>
      <c r="I252148" s="11"/>
    </row>
    <row r="252150" spans="1:9" s="4" customFormat="1" x14ac:dyDescent="0.2">
      <c r="A252150" s="25"/>
      <c r="B252150" s="64"/>
      <c r="C252150" s="80"/>
      <c r="D252150" s="81"/>
      <c r="E252150" s="79"/>
      <c r="F252150" s="78"/>
      <c r="G252150" s="82"/>
      <c r="H252150" s="82"/>
      <c r="I252150" s="11"/>
    </row>
    <row r="252156" spans="1:9" s="4" customFormat="1" x14ac:dyDescent="0.2">
      <c r="A252156" s="25"/>
      <c r="B252156" s="64"/>
      <c r="C252156" s="80"/>
      <c r="D252156" s="81"/>
      <c r="E252156" s="79"/>
      <c r="F252156" s="78"/>
      <c r="G252156" s="82"/>
      <c r="H252156" s="82"/>
      <c r="I252156" s="11"/>
    </row>
    <row r="252164" spans="1:9" s="4" customFormat="1" x14ac:dyDescent="0.2">
      <c r="A252164" s="25"/>
      <c r="B252164" s="64"/>
      <c r="C252164" s="80"/>
      <c r="D252164" s="81"/>
      <c r="E252164" s="79"/>
      <c r="F252164" s="78"/>
      <c r="G252164" s="82"/>
      <c r="H252164" s="82"/>
      <c r="I252164" s="11"/>
    </row>
    <row r="252166" spans="1:9" s="4" customFormat="1" x14ac:dyDescent="0.2">
      <c r="A252166" s="25"/>
      <c r="B252166" s="64"/>
      <c r="C252166" s="80"/>
      <c r="D252166" s="81"/>
      <c r="E252166" s="79"/>
      <c r="F252166" s="78"/>
      <c r="G252166" s="82"/>
      <c r="H252166" s="82"/>
      <c r="I252166" s="11"/>
    </row>
    <row r="252172" spans="1:9" s="4" customFormat="1" x14ac:dyDescent="0.2">
      <c r="A252172" s="25"/>
      <c r="B252172" s="64"/>
      <c r="C252172" s="80"/>
      <c r="D252172" s="81"/>
      <c r="E252172" s="79"/>
      <c r="F252172" s="78"/>
      <c r="G252172" s="82"/>
      <c r="H252172" s="82"/>
      <c r="I252172" s="11"/>
    </row>
    <row r="252180" spans="1:9" s="4" customFormat="1" x14ac:dyDescent="0.2">
      <c r="A252180" s="25"/>
      <c r="B252180" s="64"/>
      <c r="C252180" s="80"/>
      <c r="D252180" s="81"/>
      <c r="E252180" s="79"/>
      <c r="F252180" s="78"/>
      <c r="G252180" s="82"/>
      <c r="H252180" s="82"/>
      <c r="I252180" s="11"/>
    </row>
    <row r="252182" spans="1:9" s="4" customFormat="1" x14ac:dyDescent="0.2">
      <c r="A252182" s="25"/>
      <c r="B252182" s="64"/>
      <c r="C252182" s="80"/>
      <c r="D252182" s="81"/>
      <c r="E252182" s="79"/>
      <c r="F252182" s="78"/>
      <c r="G252182" s="82"/>
      <c r="H252182" s="82"/>
      <c r="I252182" s="11"/>
    </row>
    <row r="252188" spans="1:9" s="4" customFormat="1" x14ac:dyDescent="0.2">
      <c r="A252188" s="25"/>
      <c r="B252188" s="64"/>
      <c r="C252188" s="80"/>
      <c r="D252188" s="81"/>
      <c r="E252188" s="79"/>
      <c r="F252188" s="78"/>
      <c r="G252188" s="82"/>
      <c r="H252188" s="82"/>
      <c r="I252188" s="11"/>
    </row>
    <row r="252196" spans="1:9" s="4" customFormat="1" x14ac:dyDescent="0.2">
      <c r="A252196" s="25"/>
      <c r="B252196" s="64"/>
      <c r="C252196" s="80"/>
      <c r="D252196" s="81"/>
      <c r="E252196" s="79"/>
      <c r="F252196" s="78"/>
      <c r="G252196" s="82"/>
      <c r="H252196" s="82"/>
      <c r="I252196" s="11"/>
    </row>
    <row r="252198" spans="1:9" s="4" customFormat="1" x14ac:dyDescent="0.2">
      <c r="A252198" s="25"/>
      <c r="B252198" s="64"/>
      <c r="C252198" s="80"/>
      <c r="D252198" s="81"/>
      <c r="E252198" s="79"/>
      <c r="F252198" s="78"/>
      <c r="G252198" s="82"/>
      <c r="H252198" s="82"/>
      <c r="I252198" s="11"/>
    </row>
    <row r="252204" spans="1:9" s="4" customFormat="1" x14ac:dyDescent="0.2">
      <c r="A252204" s="25"/>
      <c r="B252204" s="64"/>
      <c r="C252204" s="80"/>
      <c r="D252204" s="81"/>
      <c r="E252204" s="79"/>
      <c r="F252204" s="78"/>
      <c r="G252204" s="82"/>
      <c r="H252204" s="82"/>
      <c r="I252204" s="11"/>
    </row>
    <row r="252212" spans="1:9" s="4" customFormat="1" x14ac:dyDescent="0.2">
      <c r="A252212" s="25"/>
      <c r="B252212" s="64"/>
      <c r="C252212" s="80"/>
      <c r="D252212" s="81"/>
      <c r="E252212" s="79"/>
      <c r="F252212" s="78"/>
      <c r="G252212" s="82"/>
      <c r="H252212" s="82"/>
      <c r="I252212" s="11"/>
    </row>
    <row r="252214" spans="1:9" s="4" customFormat="1" x14ac:dyDescent="0.2">
      <c r="A252214" s="25"/>
      <c r="B252214" s="64"/>
      <c r="C252214" s="80"/>
      <c r="D252214" s="81"/>
      <c r="E252214" s="79"/>
      <c r="F252214" s="78"/>
      <c r="G252214" s="82"/>
      <c r="H252214" s="82"/>
      <c r="I252214" s="11"/>
    </row>
    <row r="252220" spans="1:9" s="4" customFormat="1" x14ac:dyDescent="0.2">
      <c r="A252220" s="25"/>
      <c r="B252220" s="64"/>
      <c r="C252220" s="80"/>
      <c r="D252220" s="81"/>
      <c r="E252220" s="79"/>
      <c r="F252220" s="78"/>
      <c r="G252220" s="82"/>
      <c r="H252220" s="82"/>
      <c r="I252220" s="11"/>
    </row>
    <row r="252228" spans="1:9" s="4" customFormat="1" x14ac:dyDescent="0.2">
      <c r="A252228" s="25"/>
      <c r="B252228" s="64"/>
      <c r="C252228" s="80"/>
      <c r="D252228" s="81"/>
      <c r="E252228" s="79"/>
      <c r="F252228" s="78"/>
      <c r="G252228" s="82"/>
      <c r="H252228" s="82"/>
      <c r="I252228" s="11"/>
    </row>
    <row r="252230" spans="1:9" s="4" customFormat="1" x14ac:dyDescent="0.2">
      <c r="A252230" s="25"/>
      <c r="B252230" s="64"/>
      <c r="C252230" s="80"/>
      <c r="D252230" s="81"/>
      <c r="E252230" s="79"/>
      <c r="F252230" s="78"/>
      <c r="G252230" s="82"/>
      <c r="H252230" s="82"/>
      <c r="I252230" s="11"/>
    </row>
    <row r="252236" spans="1:9" s="4" customFormat="1" x14ac:dyDescent="0.2">
      <c r="A252236" s="25"/>
      <c r="B252236" s="64"/>
      <c r="C252236" s="80"/>
      <c r="D252236" s="81"/>
      <c r="E252236" s="79"/>
      <c r="F252236" s="78"/>
      <c r="G252236" s="82"/>
      <c r="H252236" s="82"/>
      <c r="I252236" s="11"/>
    </row>
    <row r="252244" spans="1:9" s="4" customFormat="1" x14ac:dyDescent="0.2">
      <c r="A252244" s="25"/>
      <c r="B252244" s="64"/>
      <c r="C252244" s="80"/>
      <c r="D252244" s="81"/>
      <c r="E252244" s="79"/>
      <c r="F252244" s="78"/>
      <c r="G252244" s="82"/>
      <c r="H252244" s="82"/>
      <c r="I252244" s="11"/>
    </row>
    <row r="252246" spans="1:9" s="4" customFormat="1" x14ac:dyDescent="0.2">
      <c r="A252246" s="25"/>
      <c r="B252246" s="64"/>
      <c r="C252246" s="80"/>
      <c r="D252246" s="81"/>
      <c r="E252246" s="79"/>
      <c r="F252246" s="78"/>
      <c r="G252246" s="82"/>
      <c r="H252246" s="82"/>
      <c r="I252246" s="11"/>
    </row>
    <row r="252252" spans="1:9" s="4" customFormat="1" x14ac:dyDescent="0.2">
      <c r="A252252" s="25"/>
      <c r="B252252" s="64"/>
      <c r="C252252" s="80"/>
      <c r="D252252" s="81"/>
      <c r="E252252" s="79"/>
      <c r="F252252" s="78"/>
      <c r="G252252" s="82"/>
      <c r="H252252" s="82"/>
      <c r="I252252" s="11"/>
    </row>
    <row r="252260" spans="1:9" s="4" customFormat="1" x14ac:dyDescent="0.2">
      <c r="A252260" s="25"/>
      <c r="B252260" s="64"/>
      <c r="C252260" s="80"/>
      <c r="D252260" s="81"/>
      <c r="E252260" s="79"/>
      <c r="F252260" s="78"/>
      <c r="G252260" s="82"/>
      <c r="H252260" s="82"/>
      <c r="I252260" s="11"/>
    </row>
    <row r="252262" spans="1:9" s="4" customFormat="1" x14ac:dyDescent="0.2">
      <c r="A252262" s="25"/>
      <c r="B252262" s="64"/>
      <c r="C252262" s="80"/>
      <c r="D252262" s="81"/>
      <c r="E252262" s="79"/>
      <c r="F252262" s="78"/>
      <c r="G252262" s="82"/>
      <c r="H252262" s="82"/>
      <c r="I252262" s="11"/>
    </row>
    <row r="252268" spans="1:9" s="4" customFormat="1" x14ac:dyDescent="0.2">
      <c r="A252268" s="25"/>
      <c r="B252268" s="64"/>
      <c r="C252268" s="80"/>
      <c r="D252268" s="81"/>
      <c r="E252268" s="79"/>
      <c r="F252268" s="78"/>
      <c r="G252268" s="82"/>
      <c r="H252268" s="82"/>
      <c r="I252268" s="11"/>
    </row>
    <row r="252276" spans="1:9" s="4" customFormat="1" x14ac:dyDescent="0.2">
      <c r="A252276" s="25"/>
      <c r="B252276" s="64"/>
      <c r="C252276" s="80"/>
      <c r="D252276" s="81"/>
      <c r="E252276" s="79"/>
      <c r="F252276" s="78"/>
      <c r="G252276" s="82"/>
      <c r="H252276" s="82"/>
      <c r="I252276" s="11"/>
    </row>
    <row r="252278" spans="1:9" s="4" customFormat="1" x14ac:dyDescent="0.2">
      <c r="A252278" s="25"/>
      <c r="B252278" s="64"/>
      <c r="C252278" s="80"/>
      <c r="D252278" s="81"/>
      <c r="E252278" s="79"/>
      <c r="F252278" s="78"/>
      <c r="G252278" s="82"/>
      <c r="H252278" s="82"/>
      <c r="I252278" s="11"/>
    </row>
    <row r="252284" spans="1:9" s="4" customFormat="1" x14ac:dyDescent="0.2">
      <c r="A252284" s="25"/>
      <c r="B252284" s="64"/>
      <c r="C252284" s="80"/>
      <c r="D252284" s="81"/>
      <c r="E252284" s="79"/>
      <c r="F252284" s="78"/>
      <c r="G252284" s="82"/>
      <c r="H252284" s="82"/>
      <c r="I252284" s="11"/>
    </row>
    <row r="252292" spans="1:9" s="4" customFormat="1" x14ac:dyDescent="0.2">
      <c r="A252292" s="25"/>
      <c r="B252292" s="64"/>
      <c r="C252292" s="80"/>
      <c r="D252292" s="81"/>
      <c r="E252292" s="79"/>
      <c r="F252292" s="78"/>
      <c r="G252292" s="82"/>
      <c r="H252292" s="82"/>
      <c r="I252292" s="11"/>
    </row>
    <row r="252294" spans="1:9" s="4" customFormat="1" x14ac:dyDescent="0.2">
      <c r="A252294" s="25"/>
      <c r="B252294" s="64"/>
      <c r="C252294" s="80"/>
      <c r="D252294" s="81"/>
      <c r="E252294" s="79"/>
      <c r="F252294" s="78"/>
      <c r="G252294" s="82"/>
      <c r="H252294" s="82"/>
      <c r="I252294" s="11"/>
    </row>
    <row r="252300" spans="1:9" s="4" customFormat="1" x14ac:dyDescent="0.2">
      <c r="A252300" s="25"/>
      <c r="B252300" s="64"/>
      <c r="C252300" s="80"/>
      <c r="D252300" s="81"/>
      <c r="E252300" s="79"/>
      <c r="F252300" s="78"/>
      <c r="G252300" s="82"/>
      <c r="H252300" s="82"/>
      <c r="I252300" s="11"/>
    </row>
    <row r="252308" spans="1:9" s="4" customFormat="1" x14ac:dyDescent="0.2">
      <c r="A252308" s="25"/>
      <c r="B252308" s="64"/>
      <c r="C252308" s="80"/>
      <c r="D252308" s="81"/>
      <c r="E252308" s="79"/>
      <c r="F252308" s="78"/>
      <c r="G252308" s="82"/>
      <c r="H252308" s="82"/>
      <c r="I252308" s="11"/>
    </row>
    <row r="252310" spans="1:9" s="4" customFormat="1" x14ac:dyDescent="0.2">
      <c r="A252310" s="25"/>
      <c r="B252310" s="64"/>
      <c r="C252310" s="80"/>
      <c r="D252310" s="81"/>
      <c r="E252310" s="79"/>
      <c r="F252310" s="78"/>
      <c r="G252310" s="82"/>
      <c r="H252310" s="82"/>
      <c r="I252310" s="11"/>
    </row>
    <row r="252316" spans="1:9" s="4" customFormat="1" x14ac:dyDescent="0.2">
      <c r="A252316" s="25"/>
      <c r="B252316" s="64"/>
      <c r="C252316" s="80"/>
      <c r="D252316" s="81"/>
      <c r="E252316" s="79"/>
      <c r="F252316" s="78"/>
      <c r="G252316" s="82"/>
      <c r="H252316" s="82"/>
      <c r="I252316" s="11"/>
    </row>
    <row r="252324" spans="1:9" s="4" customFormat="1" x14ac:dyDescent="0.2">
      <c r="A252324" s="25"/>
      <c r="B252324" s="64"/>
      <c r="C252324" s="80"/>
      <c r="D252324" s="81"/>
      <c r="E252324" s="79"/>
      <c r="F252324" s="78"/>
      <c r="G252324" s="82"/>
      <c r="H252324" s="82"/>
      <c r="I252324" s="11"/>
    </row>
    <row r="252326" spans="1:9" s="4" customFormat="1" x14ac:dyDescent="0.2">
      <c r="A252326" s="25"/>
      <c r="B252326" s="64"/>
      <c r="C252326" s="80"/>
      <c r="D252326" s="81"/>
      <c r="E252326" s="79"/>
      <c r="F252326" s="78"/>
      <c r="G252326" s="82"/>
      <c r="H252326" s="82"/>
      <c r="I252326" s="11"/>
    </row>
    <row r="252332" spans="1:9" s="4" customFormat="1" x14ac:dyDescent="0.2">
      <c r="A252332" s="25"/>
      <c r="B252332" s="64"/>
      <c r="C252332" s="80"/>
      <c r="D252332" s="81"/>
      <c r="E252332" s="79"/>
      <c r="F252332" s="78"/>
      <c r="G252332" s="82"/>
      <c r="H252332" s="82"/>
      <c r="I252332" s="11"/>
    </row>
    <row r="252340" spans="1:9" s="4" customFormat="1" x14ac:dyDescent="0.2">
      <c r="A252340" s="25"/>
      <c r="B252340" s="64"/>
      <c r="C252340" s="80"/>
      <c r="D252340" s="81"/>
      <c r="E252340" s="79"/>
      <c r="F252340" s="78"/>
      <c r="G252340" s="82"/>
      <c r="H252340" s="82"/>
      <c r="I252340" s="11"/>
    </row>
    <row r="252342" spans="1:9" s="4" customFormat="1" x14ac:dyDescent="0.2">
      <c r="A252342" s="25"/>
      <c r="B252342" s="64"/>
      <c r="C252342" s="80"/>
      <c r="D252342" s="81"/>
      <c r="E252342" s="79"/>
      <c r="F252342" s="78"/>
      <c r="G252342" s="82"/>
      <c r="H252342" s="82"/>
      <c r="I252342" s="11"/>
    </row>
    <row r="252348" spans="1:9" s="4" customFormat="1" x14ac:dyDescent="0.2">
      <c r="A252348" s="25"/>
      <c r="B252348" s="64"/>
      <c r="C252348" s="80"/>
      <c r="D252348" s="81"/>
      <c r="E252348" s="79"/>
      <c r="F252348" s="78"/>
      <c r="G252348" s="82"/>
      <c r="H252348" s="82"/>
      <c r="I252348" s="11"/>
    </row>
    <row r="252356" spans="1:9" s="4" customFormat="1" x14ac:dyDescent="0.2">
      <c r="A252356" s="25"/>
      <c r="B252356" s="64"/>
      <c r="C252356" s="80"/>
      <c r="D252356" s="81"/>
      <c r="E252356" s="79"/>
      <c r="F252356" s="78"/>
      <c r="G252356" s="82"/>
      <c r="H252356" s="82"/>
      <c r="I252356" s="11"/>
    </row>
    <row r="252358" spans="1:9" s="4" customFormat="1" x14ac:dyDescent="0.2">
      <c r="A252358" s="25"/>
      <c r="B252358" s="64"/>
      <c r="C252358" s="80"/>
      <c r="D252358" s="81"/>
      <c r="E252358" s="79"/>
      <c r="F252358" s="78"/>
      <c r="G252358" s="82"/>
      <c r="H252358" s="82"/>
      <c r="I252358" s="11"/>
    </row>
    <row r="252364" spans="1:9" s="4" customFormat="1" x14ac:dyDescent="0.2">
      <c r="A252364" s="25"/>
      <c r="B252364" s="64"/>
      <c r="C252364" s="80"/>
      <c r="D252364" s="81"/>
      <c r="E252364" s="79"/>
      <c r="F252364" s="78"/>
      <c r="G252364" s="82"/>
      <c r="H252364" s="82"/>
      <c r="I252364" s="11"/>
    </row>
    <row r="252372" spans="1:9" s="4" customFormat="1" x14ac:dyDescent="0.2">
      <c r="A252372" s="25"/>
      <c r="B252372" s="64"/>
      <c r="C252372" s="80"/>
      <c r="D252372" s="81"/>
      <c r="E252372" s="79"/>
      <c r="F252372" s="78"/>
      <c r="G252372" s="82"/>
      <c r="H252372" s="82"/>
      <c r="I252372" s="11"/>
    </row>
    <row r="252374" spans="1:9" s="4" customFormat="1" x14ac:dyDescent="0.2">
      <c r="A252374" s="25"/>
      <c r="B252374" s="64"/>
      <c r="C252374" s="80"/>
      <c r="D252374" s="81"/>
      <c r="E252374" s="79"/>
      <c r="F252374" s="78"/>
      <c r="G252374" s="82"/>
      <c r="H252374" s="82"/>
      <c r="I252374" s="11"/>
    </row>
    <row r="252380" spans="1:9" s="4" customFormat="1" x14ac:dyDescent="0.2">
      <c r="A252380" s="25"/>
      <c r="B252380" s="64"/>
      <c r="C252380" s="80"/>
      <c r="D252380" s="81"/>
      <c r="E252380" s="79"/>
      <c r="F252380" s="78"/>
      <c r="G252380" s="82"/>
      <c r="H252380" s="82"/>
      <c r="I252380" s="11"/>
    </row>
    <row r="252388" spans="1:9" s="4" customFormat="1" x14ac:dyDescent="0.2">
      <c r="A252388" s="25"/>
      <c r="B252388" s="64"/>
      <c r="C252388" s="80"/>
      <c r="D252388" s="81"/>
      <c r="E252388" s="79"/>
      <c r="F252388" s="78"/>
      <c r="G252388" s="82"/>
      <c r="H252388" s="82"/>
      <c r="I252388" s="11"/>
    </row>
    <row r="252390" spans="1:9" s="4" customFormat="1" x14ac:dyDescent="0.2">
      <c r="A252390" s="25"/>
      <c r="B252390" s="64"/>
      <c r="C252390" s="80"/>
      <c r="D252390" s="81"/>
      <c r="E252390" s="79"/>
      <c r="F252390" s="78"/>
      <c r="G252390" s="82"/>
      <c r="H252390" s="82"/>
      <c r="I252390" s="11"/>
    </row>
    <row r="252396" spans="1:9" s="4" customFormat="1" x14ac:dyDescent="0.2">
      <c r="A252396" s="25"/>
      <c r="B252396" s="64"/>
      <c r="C252396" s="80"/>
      <c r="D252396" s="81"/>
      <c r="E252396" s="79"/>
      <c r="F252396" s="78"/>
      <c r="G252396" s="82"/>
      <c r="H252396" s="82"/>
      <c r="I252396" s="11"/>
    </row>
    <row r="252404" spans="1:9" s="4" customFormat="1" x14ac:dyDescent="0.2">
      <c r="A252404" s="25"/>
      <c r="B252404" s="64"/>
      <c r="C252404" s="80"/>
      <c r="D252404" s="81"/>
      <c r="E252404" s="79"/>
      <c r="F252404" s="78"/>
      <c r="G252404" s="82"/>
      <c r="H252404" s="82"/>
      <c r="I252404" s="11"/>
    </row>
    <row r="252406" spans="1:9" s="4" customFormat="1" x14ac:dyDescent="0.2">
      <c r="A252406" s="25"/>
      <c r="B252406" s="64"/>
      <c r="C252406" s="80"/>
      <c r="D252406" s="81"/>
      <c r="E252406" s="79"/>
      <c r="F252406" s="78"/>
      <c r="G252406" s="82"/>
      <c r="H252406" s="82"/>
      <c r="I252406" s="11"/>
    </row>
    <row r="252412" spans="1:9" s="4" customFormat="1" x14ac:dyDescent="0.2">
      <c r="A252412" s="25"/>
      <c r="B252412" s="64"/>
      <c r="C252412" s="80"/>
      <c r="D252412" s="81"/>
      <c r="E252412" s="79"/>
      <c r="F252412" s="78"/>
      <c r="G252412" s="82"/>
      <c r="H252412" s="82"/>
      <c r="I252412" s="11"/>
    </row>
    <row r="252420" spans="1:9" s="4" customFormat="1" x14ac:dyDescent="0.2">
      <c r="A252420" s="25"/>
      <c r="B252420" s="64"/>
      <c r="C252420" s="80"/>
      <c r="D252420" s="81"/>
      <c r="E252420" s="79"/>
      <c r="F252420" s="78"/>
      <c r="G252420" s="82"/>
      <c r="H252420" s="82"/>
      <c r="I252420" s="11"/>
    </row>
    <row r="252422" spans="1:9" s="4" customFormat="1" x14ac:dyDescent="0.2">
      <c r="A252422" s="25"/>
      <c r="B252422" s="64"/>
      <c r="C252422" s="80"/>
      <c r="D252422" s="81"/>
      <c r="E252422" s="79"/>
      <c r="F252422" s="78"/>
      <c r="G252422" s="82"/>
      <c r="H252422" s="82"/>
      <c r="I252422" s="11"/>
    </row>
    <row r="252428" spans="1:9" s="4" customFormat="1" x14ac:dyDescent="0.2">
      <c r="A252428" s="25"/>
      <c r="B252428" s="64"/>
      <c r="C252428" s="80"/>
      <c r="D252428" s="81"/>
      <c r="E252428" s="79"/>
      <c r="F252428" s="78"/>
      <c r="G252428" s="82"/>
      <c r="H252428" s="82"/>
      <c r="I252428" s="11"/>
    </row>
    <row r="252436" spans="1:9" s="4" customFormat="1" x14ac:dyDescent="0.2">
      <c r="A252436" s="25"/>
      <c r="B252436" s="64"/>
      <c r="C252436" s="80"/>
      <c r="D252436" s="81"/>
      <c r="E252436" s="79"/>
      <c r="F252436" s="78"/>
      <c r="G252436" s="82"/>
      <c r="H252436" s="82"/>
      <c r="I252436" s="11"/>
    </row>
    <row r="252438" spans="1:9" s="4" customFormat="1" x14ac:dyDescent="0.2">
      <c r="A252438" s="25"/>
      <c r="B252438" s="64"/>
      <c r="C252438" s="80"/>
      <c r="D252438" s="81"/>
      <c r="E252438" s="79"/>
      <c r="F252438" s="78"/>
      <c r="G252438" s="82"/>
      <c r="H252438" s="82"/>
      <c r="I252438" s="11"/>
    </row>
    <row r="252444" spans="1:9" s="4" customFormat="1" x14ac:dyDescent="0.2">
      <c r="A252444" s="25"/>
      <c r="B252444" s="64"/>
      <c r="C252444" s="80"/>
      <c r="D252444" s="81"/>
      <c r="E252444" s="79"/>
      <c r="F252444" s="78"/>
      <c r="G252444" s="82"/>
      <c r="H252444" s="82"/>
      <c r="I252444" s="11"/>
    </row>
    <row r="252452" spans="1:9" s="4" customFormat="1" x14ac:dyDescent="0.2">
      <c r="A252452" s="25"/>
      <c r="B252452" s="64"/>
      <c r="C252452" s="80"/>
      <c r="D252452" s="81"/>
      <c r="E252452" s="79"/>
      <c r="F252452" s="78"/>
      <c r="G252452" s="82"/>
      <c r="H252452" s="82"/>
      <c r="I252452" s="11"/>
    </row>
    <row r="252454" spans="1:9" s="4" customFormat="1" x14ac:dyDescent="0.2">
      <c r="A252454" s="25"/>
      <c r="B252454" s="64"/>
      <c r="C252454" s="80"/>
      <c r="D252454" s="81"/>
      <c r="E252454" s="79"/>
      <c r="F252454" s="78"/>
      <c r="G252454" s="82"/>
      <c r="H252454" s="82"/>
      <c r="I252454" s="11"/>
    </row>
    <row r="252460" spans="1:9" s="4" customFormat="1" x14ac:dyDescent="0.2">
      <c r="A252460" s="25"/>
      <c r="B252460" s="64"/>
      <c r="C252460" s="80"/>
      <c r="D252460" s="81"/>
      <c r="E252460" s="79"/>
      <c r="F252460" s="78"/>
      <c r="G252460" s="82"/>
      <c r="H252460" s="82"/>
      <c r="I252460" s="11"/>
    </row>
    <row r="252468" spans="1:9" s="4" customFormat="1" x14ac:dyDescent="0.2">
      <c r="A252468" s="25"/>
      <c r="B252468" s="64"/>
      <c r="C252468" s="80"/>
      <c r="D252468" s="81"/>
      <c r="E252468" s="79"/>
      <c r="F252468" s="78"/>
      <c r="G252468" s="82"/>
      <c r="H252468" s="82"/>
      <c r="I252468" s="11"/>
    </row>
    <row r="252470" spans="1:9" s="4" customFormat="1" x14ac:dyDescent="0.2">
      <c r="A252470" s="25"/>
      <c r="B252470" s="64"/>
      <c r="C252470" s="80"/>
      <c r="D252470" s="81"/>
      <c r="E252470" s="79"/>
      <c r="F252470" s="78"/>
      <c r="G252470" s="82"/>
      <c r="H252470" s="82"/>
      <c r="I252470" s="11"/>
    </row>
    <row r="252476" spans="1:9" s="4" customFormat="1" x14ac:dyDescent="0.2">
      <c r="A252476" s="25"/>
      <c r="B252476" s="64"/>
      <c r="C252476" s="80"/>
      <c r="D252476" s="81"/>
      <c r="E252476" s="79"/>
      <c r="F252476" s="78"/>
      <c r="G252476" s="82"/>
      <c r="H252476" s="82"/>
      <c r="I252476" s="11"/>
    </row>
    <row r="252484" spans="1:9" s="4" customFormat="1" x14ac:dyDescent="0.2">
      <c r="A252484" s="25"/>
      <c r="B252484" s="64"/>
      <c r="C252484" s="80"/>
      <c r="D252484" s="81"/>
      <c r="E252484" s="79"/>
      <c r="F252484" s="78"/>
      <c r="G252484" s="82"/>
      <c r="H252484" s="82"/>
      <c r="I252484" s="11"/>
    </row>
    <row r="252486" spans="1:9" s="4" customFormat="1" x14ac:dyDescent="0.2">
      <c r="A252486" s="25"/>
      <c r="B252486" s="64"/>
      <c r="C252486" s="80"/>
      <c r="D252486" s="81"/>
      <c r="E252486" s="79"/>
      <c r="F252486" s="78"/>
      <c r="G252486" s="82"/>
      <c r="H252486" s="82"/>
      <c r="I252486" s="11"/>
    </row>
    <row r="252492" spans="1:9" s="4" customFormat="1" x14ac:dyDescent="0.2">
      <c r="A252492" s="25"/>
      <c r="B252492" s="64"/>
      <c r="C252492" s="80"/>
      <c r="D252492" s="81"/>
      <c r="E252492" s="79"/>
      <c r="F252492" s="78"/>
      <c r="G252492" s="82"/>
      <c r="H252492" s="82"/>
      <c r="I252492" s="11"/>
    </row>
    <row r="252500" spans="1:9" s="4" customFormat="1" x14ac:dyDescent="0.2">
      <c r="A252500" s="25"/>
      <c r="B252500" s="64"/>
      <c r="C252500" s="80"/>
      <c r="D252500" s="81"/>
      <c r="E252500" s="79"/>
      <c r="F252500" s="78"/>
      <c r="G252500" s="82"/>
      <c r="H252500" s="82"/>
      <c r="I252500" s="11"/>
    </row>
    <row r="252502" spans="1:9" s="4" customFormat="1" x14ac:dyDescent="0.2">
      <c r="A252502" s="25"/>
      <c r="B252502" s="64"/>
      <c r="C252502" s="80"/>
      <c r="D252502" s="81"/>
      <c r="E252502" s="79"/>
      <c r="F252502" s="78"/>
      <c r="G252502" s="82"/>
      <c r="H252502" s="82"/>
      <c r="I252502" s="11"/>
    </row>
    <row r="252508" spans="1:9" s="4" customFormat="1" x14ac:dyDescent="0.2">
      <c r="A252508" s="25"/>
      <c r="B252508" s="64"/>
      <c r="C252508" s="80"/>
      <c r="D252508" s="81"/>
      <c r="E252508" s="79"/>
      <c r="F252508" s="78"/>
      <c r="G252508" s="82"/>
      <c r="H252508" s="82"/>
      <c r="I252508" s="11"/>
    </row>
    <row r="252516" spans="1:9" s="4" customFormat="1" x14ac:dyDescent="0.2">
      <c r="A252516" s="25"/>
      <c r="B252516" s="64"/>
      <c r="C252516" s="80"/>
      <c r="D252516" s="81"/>
      <c r="E252516" s="79"/>
      <c r="F252516" s="78"/>
      <c r="G252516" s="82"/>
      <c r="H252516" s="82"/>
      <c r="I252516" s="11"/>
    </row>
    <row r="252518" spans="1:9" s="4" customFormat="1" x14ac:dyDescent="0.2">
      <c r="A252518" s="25"/>
      <c r="B252518" s="64"/>
      <c r="C252518" s="80"/>
      <c r="D252518" s="81"/>
      <c r="E252518" s="79"/>
      <c r="F252518" s="78"/>
      <c r="G252518" s="82"/>
      <c r="H252518" s="82"/>
      <c r="I252518" s="11"/>
    </row>
    <row r="252524" spans="1:9" s="4" customFormat="1" x14ac:dyDescent="0.2">
      <c r="A252524" s="25"/>
      <c r="B252524" s="64"/>
      <c r="C252524" s="80"/>
      <c r="D252524" s="81"/>
      <c r="E252524" s="79"/>
      <c r="F252524" s="78"/>
      <c r="G252524" s="82"/>
      <c r="H252524" s="82"/>
      <c r="I252524" s="11"/>
    </row>
    <row r="252532" spans="1:9" s="4" customFormat="1" x14ac:dyDescent="0.2">
      <c r="A252532" s="25"/>
      <c r="B252532" s="64"/>
      <c r="C252532" s="80"/>
      <c r="D252532" s="81"/>
      <c r="E252532" s="79"/>
      <c r="F252532" s="78"/>
      <c r="G252532" s="82"/>
      <c r="H252532" s="82"/>
      <c r="I252532" s="11"/>
    </row>
    <row r="252534" spans="1:9" s="4" customFormat="1" x14ac:dyDescent="0.2">
      <c r="A252534" s="25"/>
      <c r="B252534" s="64"/>
      <c r="C252534" s="80"/>
      <c r="D252534" s="81"/>
      <c r="E252534" s="79"/>
      <c r="F252534" s="78"/>
      <c r="G252534" s="82"/>
      <c r="H252534" s="82"/>
      <c r="I252534" s="11"/>
    </row>
    <row r="252540" spans="1:9" s="4" customFormat="1" x14ac:dyDescent="0.2">
      <c r="A252540" s="25"/>
      <c r="B252540" s="64"/>
      <c r="C252540" s="80"/>
      <c r="D252540" s="81"/>
      <c r="E252540" s="79"/>
      <c r="F252540" s="78"/>
      <c r="G252540" s="82"/>
      <c r="H252540" s="82"/>
      <c r="I252540" s="11"/>
    </row>
    <row r="252548" spans="1:9" s="4" customFormat="1" x14ac:dyDescent="0.2">
      <c r="A252548" s="25"/>
      <c r="B252548" s="64"/>
      <c r="C252548" s="80"/>
      <c r="D252548" s="81"/>
      <c r="E252548" s="79"/>
      <c r="F252548" s="78"/>
      <c r="G252548" s="82"/>
      <c r="H252548" s="82"/>
      <c r="I252548" s="11"/>
    </row>
    <row r="252550" spans="1:9" s="4" customFormat="1" x14ac:dyDescent="0.2">
      <c r="A252550" s="25"/>
      <c r="B252550" s="64"/>
      <c r="C252550" s="80"/>
      <c r="D252550" s="81"/>
      <c r="E252550" s="79"/>
      <c r="F252550" s="78"/>
      <c r="G252550" s="82"/>
      <c r="H252550" s="82"/>
      <c r="I252550" s="11"/>
    </row>
    <row r="252556" spans="1:9" s="4" customFormat="1" x14ac:dyDescent="0.2">
      <c r="A252556" s="25"/>
      <c r="B252556" s="64"/>
      <c r="C252556" s="80"/>
      <c r="D252556" s="81"/>
      <c r="E252556" s="79"/>
      <c r="F252556" s="78"/>
      <c r="G252556" s="82"/>
      <c r="H252556" s="82"/>
      <c r="I252556" s="11"/>
    </row>
    <row r="252564" spans="1:9" s="4" customFormat="1" x14ac:dyDescent="0.2">
      <c r="A252564" s="25"/>
      <c r="B252564" s="64"/>
      <c r="C252564" s="80"/>
      <c r="D252564" s="81"/>
      <c r="E252564" s="79"/>
      <c r="F252564" s="78"/>
      <c r="G252564" s="82"/>
      <c r="H252564" s="82"/>
      <c r="I252564" s="11"/>
    </row>
    <row r="252566" spans="1:9" s="4" customFormat="1" x14ac:dyDescent="0.2">
      <c r="A252566" s="25"/>
      <c r="B252566" s="64"/>
      <c r="C252566" s="80"/>
      <c r="D252566" s="81"/>
      <c r="E252566" s="79"/>
      <c r="F252566" s="78"/>
      <c r="G252566" s="82"/>
      <c r="H252566" s="82"/>
      <c r="I252566" s="11"/>
    </row>
    <row r="252572" spans="1:9" s="4" customFormat="1" x14ac:dyDescent="0.2">
      <c r="A252572" s="25"/>
      <c r="B252572" s="64"/>
      <c r="C252572" s="80"/>
      <c r="D252572" s="81"/>
      <c r="E252572" s="79"/>
      <c r="F252572" s="78"/>
      <c r="G252572" s="82"/>
      <c r="H252572" s="82"/>
      <c r="I252572" s="11"/>
    </row>
    <row r="252580" spans="1:9" s="4" customFormat="1" x14ac:dyDescent="0.2">
      <c r="A252580" s="25"/>
      <c r="B252580" s="64"/>
      <c r="C252580" s="80"/>
      <c r="D252580" s="81"/>
      <c r="E252580" s="79"/>
      <c r="F252580" s="78"/>
      <c r="G252580" s="82"/>
      <c r="H252580" s="82"/>
      <c r="I252580" s="11"/>
    </row>
    <row r="252582" spans="1:9" s="4" customFormat="1" x14ac:dyDescent="0.2">
      <c r="A252582" s="25"/>
      <c r="B252582" s="64"/>
      <c r="C252582" s="80"/>
      <c r="D252582" s="81"/>
      <c r="E252582" s="79"/>
      <c r="F252582" s="78"/>
      <c r="G252582" s="82"/>
      <c r="H252582" s="82"/>
      <c r="I252582" s="11"/>
    </row>
    <row r="252588" spans="1:9" s="4" customFormat="1" x14ac:dyDescent="0.2">
      <c r="A252588" s="25"/>
      <c r="B252588" s="64"/>
      <c r="C252588" s="80"/>
      <c r="D252588" s="81"/>
      <c r="E252588" s="79"/>
      <c r="F252588" s="78"/>
      <c r="G252588" s="82"/>
      <c r="H252588" s="82"/>
      <c r="I252588" s="11"/>
    </row>
    <row r="252596" spans="1:9" s="4" customFormat="1" x14ac:dyDescent="0.2">
      <c r="A252596" s="25"/>
      <c r="B252596" s="64"/>
      <c r="C252596" s="80"/>
      <c r="D252596" s="81"/>
      <c r="E252596" s="79"/>
      <c r="F252596" s="78"/>
      <c r="G252596" s="82"/>
      <c r="H252596" s="82"/>
      <c r="I252596" s="11"/>
    </row>
    <row r="252598" spans="1:9" s="4" customFormat="1" x14ac:dyDescent="0.2">
      <c r="A252598" s="25"/>
      <c r="B252598" s="64"/>
      <c r="C252598" s="80"/>
      <c r="D252598" s="81"/>
      <c r="E252598" s="79"/>
      <c r="F252598" s="78"/>
      <c r="G252598" s="82"/>
      <c r="H252598" s="82"/>
      <c r="I252598" s="11"/>
    </row>
    <row r="252604" spans="1:9" s="4" customFormat="1" x14ac:dyDescent="0.2">
      <c r="A252604" s="25"/>
      <c r="B252604" s="64"/>
      <c r="C252604" s="80"/>
      <c r="D252604" s="81"/>
      <c r="E252604" s="79"/>
      <c r="F252604" s="78"/>
      <c r="G252604" s="82"/>
      <c r="H252604" s="82"/>
      <c r="I252604" s="11"/>
    </row>
    <row r="252612" spans="1:9" s="4" customFormat="1" x14ac:dyDescent="0.2">
      <c r="A252612" s="25"/>
      <c r="B252612" s="64"/>
      <c r="C252612" s="80"/>
      <c r="D252612" s="81"/>
      <c r="E252612" s="79"/>
      <c r="F252612" s="78"/>
      <c r="G252612" s="82"/>
      <c r="H252612" s="82"/>
      <c r="I252612" s="11"/>
    </row>
    <row r="252614" spans="1:9" s="4" customFormat="1" x14ac:dyDescent="0.2">
      <c r="A252614" s="25"/>
      <c r="B252614" s="64"/>
      <c r="C252614" s="80"/>
      <c r="D252614" s="81"/>
      <c r="E252614" s="79"/>
      <c r="F252614" s="78"/>
      <c r="G252614" s="82"/>
      <c r="H252614" s="82"/>
      <c r="I252614" s="11"/>
    </row>
    <row r="252620" spans="1:9" s="4" customFormat="1" x14ac:dyDescent="0.2">
      <c r="A252620" s="25"/>
      <c r="B252620" s="64"/>
      <c r="C252620" s="80"/>
      <c r="D252620" s="81"/>
      <c r="E252620" s="79"/>
      <c r="F252620" s="78"/>
      <c r="G252620" s="82"/>
      <c r="H252620" s="82"/>
      <c r="I252620" s="11"/>
    </row>
    <row r="252628" spans="1:9" s="4" customFormat="1" x14ac:dyDescent="0.2">
      <c r="A252628" s="25"/>
      <c r="B252628" s="64"/>
      <c r="C252628" s="80"/>
      <c r="D252628" s="81"/>
      <c r="E252628" s="79"/>
      <c r="F252628" s="78"/>
      <c r="G252628" s="82"/>
      <c r="H252628" s="82"/>
      <c r="I252628" s="11"/>
    </row>
    <row r="252630" spans="1:9" s="4" customFormat="1" x14ac:dyDescent="0.2">
      <c r="A252630" s="25"/>
      <c r="B252630" s="64"/>
      <c r="C252630" s="80"/>
      <c r="D252630" s="81"/>
      <c r="E252630" s="79"/>
      <c r="F252630" s="78"/>
      <c r="G252630" s="82"/>
      <c r="H252630" s="82"/>
      <c r="I252630" s="11"/>
    </row>
    <row r="252636" spans="1:9" s="4" customFormat="1" x14ac:dyDescent="0.2">
      <c r="A252636" s="25"/>
      <c r="B252636" s="64"/>
      <c r="C252636" s="80"/>
      <c r="D252636" s="81"/>
      <c r="E252636" s="79"/>
      <c r="F252636" s="78"/>
      <c r="G252636" s="82"/>
      <c r="H252636" s="82"/>
      <c r="I252636" s="11"/>
    </row>
    <row r="252644" spans="1:9" s="4" customFormat="1" x14ac:dyDescent="0.2">
      <c r="A252644" s="25"/>
      <c r="B252644" s="64"/>
      <c r="C252644" s="80"/>
      <c r="D252644" s="81"/>
      <c r="E252644" s="79"/>
      <c r="F252644" s="78"/>
      <c r="G252644" s="82"/>
      <c r="H252644" s="82"/>
      <c r="I252644" s="11"/>
    </row>
    <row r="252646" spans="1:9" s="4" customFormat="1" x14ac:dyDescent="0.2">
      <c r="A252646" s="25"/>
      <c r="B252646" s="64"/>
      <c r="C252646" s="80"/>
      <c r="D252646" s="81"/>
      <c r="E252646" s="79"/>
      <c r="F252646" s="78"/>
      <c r="G252646" s="82"/>
      <c r="H252646" s="82"/>
      <c r="I252646" s="11"/>
    </row>
    <row r="252652" spans="1:9" s="4" customFormat="1" x14ac:dyDescent="0.2">
      <c r="A252652" s="25"/>
      <c r="B252652" s="64"/>
      <c r="C252652" s="80"/>
      <c r="D252652" s="81"/>
      <c r="E252652" s="79"/>
      <c r="F252652" s="78"/>
      <c r="G252652" s="82"/>
      <c r="H252652" s="82"/>
      <c r="I252652" s="11"/>
    </row>
    <row r="252660" spans="1:9" s="4" customFormat="1" x14ac:dyDescent="0.2">
      <c r="A252660" s="25"/>
      <c r="B252660" s="64"/>
      <c r="C252660" s="80"/>
      <c r="D252660" s="81"/>
      <c r="E252660" s="79"/>
      <c r="F252660" s="78"/>
      <c r="G252660" s="82"/>
      <c r="H252660" s="82"/>
      <c r="I252660" s="11"/>
    </row>
    <row r="252662" spans="1:9" s="4" customFormat="1" x14ac:dyDescent="0.2">
      <c r="A252662" s="25"/>
      <c r="B252662" s="64"/>
      <c r="C252662" s="80"/>
      <c r="D252662" s="81"/>
      <c r="E252662" s="79"/>
      <c r="F252662" s="78"/>
      <c r="G252662" s="82"/>
      <c r="H252662" s="82"/>
      <c r="I252662" s="11"/>
    </row>
    <row r="252668" spans="1:9" s="4" customFormat="1" x14ac:dyDescent="0.2">
      <c r="A252668" s="25"/>
      <c r="B252668" s="64"/>
      <c r="C252668" s="80"/>
      <c r="D252668" s="81"/>
      <c r="E252668" s="79"/>
      <c r="F252668" s="78"/>
      <c r="G252668" s="82"/>
      <c r="H252668" s="82"/>
      <c r="I252668" s="11"/>
    </row>
    <row r="252676" spans="1:9" s="4" customFormat="1" x14ac:dyDescent="0.2">
      <c r="A252676" s="25"/>
      <c r="B252676" s="64"/>
      <c r="C252676" s="80"/>
      <c r="D252676" s="81"/>
      <c r="E252676" s="79"/>
      <c r="F252676" s="78"/>
      <c r="G252676" s="82"/>
      <c r="H252676" s="82"/>
      <c r="I252676" s="11"/>
    </row>
    <row r="252678" spans="1:9" s="4" customFormat="1" x14ac:dyDescent="0.2">
      <c r="A252678" s="25"/>
      <c r="B252678" s="64"/>
      <c r="C252678" s="80"/>
      <c r="D252678" s="81"/>
      <c r="E252678" s="79"/>
      <c r="F252678" s="78"/>
      <c r="G252678" s="82"/>
      <c r="H252678" s="82"/>
      <c r="I252678" s="11"/>
    </row>
    <row r="252684" spans="1:9" s="4" customFormat="1" x14ac:dyDescent="0.2">
      <c r="A252684" s="25"/>
      <c r="B252684" s="64"/>
      <c r="C252684" s="80"/>
      <c r="D252684" s="81"/>
      <c r="E252684" s="79"/>
      <c r="F252684" s="78"/>
      <c r="G252684" s="82"/>
      <c r="H252684" s="82"/>
      <c r="I252684" s="11"/>
    </row>
    <row r="252692" spans="1:9" s="4" customFormat="1" x14ac:dyDescent="0.2">
      <c r="A252692" s="25"/>
      <c r="B252692" s="64"/>
      <c r="C252692" s="80"/>
      <c r="D252692" s="81"/>
      <c r="E252692" s="79"/>
      <c r="F252692" s="78"/>
      <c r="G252692" s="82"/>
      <c r="H252692" s="82"/>
      <c r="I252692" s="11"/>
    </row>
    <row r="252694" spans="1:9" s="4" customFormat="1" x14ac:dyDescent="0.2">
      <c r="A252694" s="25"/>
      <c r="B252694" s="64"/>
      <c r="C252694" s="80"/>
      <c r="D252694" s="81"/>
      <c r="E252694" s="79"/>
      <c r="F252694" s="78"/>
      <c r="G252694" s="82"/>
      <c r="H252694" s="82"/>
      <c r="I252694" s="11"/>
    </row>
    <row r="252700" spans="1:9" s="4" customFormat="1" x14ac:dyDescent="0.2">
      <c r="A252700" s="25"/>
      <c r="B252700" s="64"/>
      <c r="C252700" s="80"/>
      <c r="D252700" s="81"/>
      <c r="E252700" s="79"/>
      <c r="F252700" s="78"/>
      <c r="G252700" s="82"/>
      <c r="H252700" s="82"/>
      <c r="I252700" s="11"/>
    </row>
    <row r="252708" spans="1:9" s="4" customFormat="1" x14ac:dyDescent="0.2">
      <c r="A252708" s="25"/>
      <c r="B252708" s="64"/>
      <c r="C252708" s="80"/>
      <c r="D252708" s="81"/>
      <c r="E252708" s="79"/>
      <c r="F252708" s="78"/>
      <c r="G252708" s="82"/>
      <c r="H252708" s="82"/>
      <c r="I252708" s="11"/>
    </row>
    <row r="252710" spans="1:9" s="4" customFormat="1" x14ac:dyDescent="0.2">
      <c r="A252710" s="25"/>
      <c r="B252710" s="64"/>
      <c r="C252710" s="80"/>
      <c r="D252710" s="81"/>
      <c r="E252710" s="79"/>
      <c r="F252710" s="78"/>
      <c r="G252710" s="82"/>
      <c r="H252710" s="82"/>
      <c r="I252710" s="11"/>
    </row>
    <row r="252716" spans="1:9" s="4" customFormat="1" x14ac:dyDescent="0.2">
      <c r="A252716" s="25"/>
      <c r="B252716" s="64"/>
      <c r="C252716" s="80"/>
      <c r="D252716" s="81"/>
      <c r="E252716" s="79"/>
      <c r="F252716" s="78"/>
      <c r="G252716" s="82"/>
      <c r="H252716" s="82"/>
      <c r="I252716" s="11"/>
    </row>
    <row r="252724" spans="1:9" s="4" customFormat="1" x14ac:dyDescent="0.2">
      <c r="A252724" s="25"/>
      <c r="B252724" s="64"/>
      <c r="C252724" s="80"/>
      <c r="D252724" s="81"/>
      <c r="E252724" s="79"/>
      <c r="F252724" s="78"/>
      <c r="G252724" s="82"/>
      <c r="H252724" s="82"/>
      <c r="I252724" s="11"/>
    </row>
    <row r="252726" spans="1:9" s="4" customFormat="1" x14ac:dyDescent="0.2">
      <c r="A252726" s="25"/>
      <c r="B252726" s="64"/>
      <c r="C252726" s="80"/>
      <c r="D252726" s="81"/>
      <c r="E252726" s="79"/>
      <c r="F252726" s="78"/>
      <c r="G252726" s="82"/>
      <c r="H252726" s="82"/>
      <c r="I252726" s="11"/>
    </row>
    <row r="252732" spans="1:9" s="4" customFormat="1" x14ac:dyDescent="0.2">
      <c r="A252732" s="25"/>
      <c r="B252732" s="64"/>
      <c r="C252732" s="80"/>
      <c r="D252732" s="81"/>
      <c r="E252732" s="79"/>
      <c r="F252732" s="78"/>
      <c r="G252732" s="82"/>
      <c r="H252732" s="82"/>
      <c r="I252732" s="11"/>
    </row>
    <row r="252740" spans="1:9" s="4" customFormat="1" x14ac:dyDescent="0.2">
      <c r="A252740" s="25"/>
      <c r="B252740" s="64"/>
      <c r="C252740" s="80"/>
      <c r="D252740" s="81"/>
      <c r="E252740" s="79"/>
      <c r="F252740" s="78"/>
      <c r="G252740" s="82"/>
      <c r="H252740" s="82"/>
      <c r="I252740" s="11"/>
    </row>
    <row r="252742" spans="1:9" s="4" customFormat="1" x14ac:dyDescent="0.2">
      <c r="A252742" s="25"/>
      <c r="B252742" s="64"/>
      <c r="C252742" s="80"/>
      <c r="D252742" s="81"/>
      <c r="E252742" s="79"/>
      <c r="F252742" s="78"/>
      <c r="G252742" s="82"/>
      <c r="H252742" s="82"/>
      <c r="I252742" s="11"/>
    </row>
    <row r="252748" spans="1:9" s="4" customFormat="1" x14ac:dyDescent="0.2">
      <c r="A252748" s="25"/>
      <c r="B252748" s="64"/>
      <c r="C252748" s="80"/>
      <c r="D252748" s="81"/>
      <c r="E252748" s="79"/>
      <c r="F252748" s="78"/>
      <c r="G252748" s="82"/>
      <c r="H252748" s="82"/>
      <c r="I252748" s="11"/>
    </row>
    <row r="252756" spans="1:9" s="4" customFormat="1" x14ac:dyDescent="0.2">
      <c r="A252756" s="25"/>
      <c r="B252756" s="64"/>
      <c r="C252756" s="80"/>
      <c r="D252756" s="81"/>
      <c r="E252756" s="79"/>
      <c r="F252756" s="78"/>
      <c r="G252756" s="82"/>
      <c r="H252756" s="82"/>
      <c r="I252756" s="11"/>
    </row>
    <row r="252758" spans="1:9" s="4" customFormat="1" x14ac:dyDescent="0.2">
      <c r="A252758" s="25"/>
      <c r="B252758" s="64"/>
      <c r="C252758" s="80"/>
      <c r="D252758" s="81"/>
      <c r="E252758" s="79"/>
      <c r="F252758" s="78"/>
      <c r="G252758" s="82"/>
      <c r="H252758" s="82"/>
      <c r="I252758" s="11"/>
    </row>
    <row r="252764" spans="1:9" s="4" customFormat="1" x14ac:dyDescent="0.2">
      <c r="A252764" s="25"/>
      <c r="B252764" s="64"/>
      <c r="C252764" s="80"/>
      <c r="D252764" s="81"/>
      <c r="E252764" s="79"/>
      <c r="F252764" s="78"/>
      <c r="G252764" s="82"/>
      <c r="H252764" s="82"/>
      <c r="I252764" s="11"/>
    </row>
    <row r="252772" spans="1:9" s="4" customFormat="1" x14ac:dyDescent="0.2">
      <c r="A252772" s="25"/>
      <c r="B252772" s="64"/>
      <c r="C252772" s="80"/>
      <c r="D252772" s="81"/>
      <c r="E252772" s="79"/>
      <c r="F252772" s="78"/>
      <c r="G252772" s="82"/>
      <c r="H252772" s="82"/>
      <c r="I252772" s="11"/>
    </row>
    <row r="252774" spans="1:9" s="4" customFormat="1" x14ac:dyDescent="0.2">
      <c r="A252774" s="25"/>
      <c r="B252774" s="64"/>
      <c r="C252774" s="80"/>
      <c r="D252774" s="81"/>
      <c r="E252774" s="79"/>
      <c r="F252774" s="78"/>
      <c r="G252774" s="82"/>
      <c r="H252774" s="82"/>
      <c r="I252774" s="11"/>
    </row>
    <row r="252780" spans="1:9" s="4" customFormat="1" x14ac:dyDescent="0.2">
      <c r="A252780" s="25"/>
      <c r="B252780" s="64"/>
      <c r="C252780" s="80"/>
      <c r="D252780" s="81"/>
      <c r="E252780" s="79"/>
      <c r="F252780" s="78"/>
      <c r="G252780" s="82"/>
      <c r="H252780" s="82"/>
      <c r="I252780" s="11"/>
    </row>
    <row r="252788" spans="1:9" s="4" customFormat="1" x14ac:dyDescent="0.2">
      <c r="A252788" s="25"/>
      <c r="B252788" s="64"/>
      <c r="C252788" s="80"/>
      <c r="D252788" s="81"/>
      <c r="E252788" s="79"/>
      <c r="F252788" s="78"/>
      <c r="G252788" s="82"/>
      <c r="H252788" s="82"/>
      <c r="I252788" s="11"/>
    </row>
    <row r="252790" spans="1:9" s="4" customFormat="1" x14ac:dyDescent="0.2">
      <c r="A252790" s="25"/>
      <c r="B252790" s="64"/>
      <c r="C252790" s="80"/>
      <c r="D252790" s="81"/>
      <c r="E252790" s="79"/>
      <c r="F252790" s="78"/>
      <c r="G252790" s="82"/>
      <c r="H252790" s="82"/>
      <c r="I252790" s="11"/>
    </row>
    <row r="252796" spans="1:9" s="4" customFormat="1" x14ac:dyDescent="0.2">
      <c r="A252796" s="25"/>
      <c r="B252796" s="64"/>
      <c r="C252796" s="80"/>
      <c r="D252796" s="81"/>
      <c r="E252796" s="79"/>
      <c r="F252796" s="78"/>
      <c r="G252796" s="82"/>
      <c r="H252796" s="82"/>
      <c r="I252796" s="11"/>
    </row>
    <row r="252804" spans="1:9" s="4" customFormat="1" x14ac:dyDescent="0.2">
      <c r="A252804" s="25"/>
      <c r="B252804" s="64"/>
      <c r="C252804" s="80"/>
      <c r="D252804" s="81"/>
      <c r="E252804" s="79"/>
      <c r="F252804" s="78"/>
      <c r="G252804" s="82"/>
      <c r="H252804" s="82"/>
      <c r="I252804" s="11"/>
    </row>
    <row r="252806" spans="1:9" s="4" customFormat="1" x14ac:dyDescent="0.2">
      <c r="A252806" s="25"/>
      <c r="B252806" s="64"/>
      <c r="C252806" s="80"/>
      <c r="D252806" s="81"/>
      <c r="E252806" s="79"/>
      <c r="F252806" s="78"/>
      <c r="G252806" s="82"/>
      <c r="H252806" s="82"/>
      <c r="I252806" s="11"/>
    </row>
    <row r="252812" spans="1:9" s="4" customFormat="1" x14ac:dyDescent="0.2">
      <c r="A252812" s="25"/>
      <c r="B252812" s="64"/>
      <c r="C252812" s="80"/>
      <c r="D252812" s="81"/>
      <c r="E252812" s="79"/>
      <c r="F252812" s="78"/>
      <c r="G252812" s="82"/>
      <c r="H252812" s="82"/>
      <c r="I252812" s="11"/>
    </row>
    <row r="252820" spans="1:9" s="4" customFormat="1" x14ac:dyDescent="0.2">
      <c r="A252820" s="25"/>
      <c r="B252820" s="64"/>
      <c r="C252820" s="80"/>
      <c r="D252820" s="81"/>
      <c r="E252820" s="79"/>
      <c r="F252820" s="78"/>
      <c r="G252820" s="82"/>
      <c r="H252820" s="82"/>
      <c r="I252820" s="11"/>
    </row>
    <row r="252822" spans="1:9" s="4" customFormat="1" x14ac:dyDescent="0.2">
      <c r="A252822" s="25"/>
      <c r="B252822" s="64"/>
      <c r="C252822" s="80"/>
      <c r="D252822" s="81"/>
      <c r="E252822" s="79"/>
      <c r="F252822" s="78"/>
      <c r="G252822" s="82"/>
      <c r="H252822" s="82"/>
      <c r="I252822" s="11"/>
    </row>
    <row r="252828" spans="1:9" s="4" customFormat="1" x14ac:dyDescent="0.2">
      <c r="A252828" s="25"/>
      <c r="B252828" s="64"/>
      <c r="C252828" s="80"/>
      <c r="D252828" s="81"/>
      <c r="E252828" s="79"/>
      <c r="F252828" s="78"/>
      <c r="G252828" s="82"/>
      <c r="H252828" s="82"/>
      <c r="I252828" s="11"/>
    </row>
    <row r="252836" spans="1:9" s="4" customFormat="1" x14ac:dyDescent="0.2">
      <c r="A252836" s="25"/>
      <c r="B252836" s="64"/>
      <c r="C252836" s="80"/>
      <c r="D252836" s="81"/>
      <c r="E252836" s="79"/>
      <c r="F252836" s="78"/>
      <c r="G252836" s="82"/>
      <c r="H252836" s="82"/>
      <c r="I252836" s="11"/>
    </row>
    <row r="252838" spans="1:9" s="4" customFormat="1" x14ac:dyDescent="0.2">
      <c r="A252838" s="25"/>
      <c r="B252838" s="64"/>
      <c r="C252838" s="80"/>
      <c r="D252838" s="81"/>
      <c r="E252838" s="79"/>
      <c r="F252838" s="78"/>
      <c r="G252838" s="82"/>
      <c r="H252838" s="82"/>
      <c r="I252838" s="11"/>
    </row>
    <row r="252844" spans="1:9" s="4" customFormat="1" x14ac:dyDescent="0.2">
      <c r="A252844" s="25"/>
      <c r="B252844" s="64"/>
      <c r="C252844" s="80"/>
      <c r="D252844" s="81"/>
      <c r="E252844" s="79"/>
      <c r="F252844" s="78"/>
      <c r="G252844" s="82"/>
      <c r="H252844" s="82"/>
      <c r="I252844" s="11"/>
    </row>
    <row r="252852" spans="1:9" s="4" customFormat="1" x14ac:dyDescent="0.2">
      <c r="A252852" s="25"/>
      <c r="B252852" s="64"/>
      <c r="C252852" s="80"/>
      <c r="D252852" s="81"/>
      <c r="E252852" s="79"/>
      <c r="F252852" s="78"/>
      <c r="G252852" s="82"/>
      <c r="H252852" s="82"/>
      <c r="I252852" s="11"/>
    </row>
    <row r="252854" spans="1:9" s="4" customFormat="1" x14ac:dyDescent="0.2">
      <c r="A252854" s="25"/>
      <c r="B252854" s="64"/>
      <c r="C252854" s="80"/>
      <c r="D252854" s="81"/>
      <c r="E252854" s="79"/>
      <c r="F252854" s="78"/>
      <c r="G252854" s="82"/>
      <c r="H252854" s="82"/>
      <c r="I252854" s="11"/>
    </row>
    <row r="252860" spans="1:9" s="4" customFormat="1" x14ac:dyDescent="0.2">
      <c r="A252860" s="25"/>
      <c r="B252860" s="64"/>
      <c r="C252860" s="80"/>
      <c r="D252860" s="81"/>
      <c r="E252860" s="79"/>
      <c r="F252860" s="78"/>
      <c r="G252860" s="82"/>
      <c r="H252860" s="82"/>
      <c r="I252860" s="11"/>
    </row>
    <row r="252868" spans="1:9" s="4" customFormat="1" x14ac:dyDescent="0.2">
      <c r="A252868" s="25"/>
      <c r="B252868" s="64"/>
      <c r="C252868" s="80"/>
      <c r="D252868" s="81"/>
      <c r="E252868" s="79"/>
      <c r="F252868" s="78"/>
      <c r="G252868" s="82"/>
      <c r="H252868" s="82"/>
      <c r="I252868" s="11"/>
    </row>
    <row r="252870" spans="1:9" s="4" customFormat="1" x14ac:dyDescent="0.2">
      <c r="A252870" s="25"/>
      <c r="B252870" s="64"/>
      <c r="C252870" s="80"/>
      <c r="D252870" s="81"/>
      <c r="E252870" s="79"/>
      <c r="F252870" s="78"/>
      <c r="G252870" s="82"/>
      <c r="H252870" s="82"/>
      <c r="I252870" s="11"/>
    </row>
    <row r="252876" spans="1:9" s="4" customFormat="1" x14ac:dyDescent="0.2">
      <c r="A252876" s="25"/>
      <c r="B252876" s="64"/>
      <c r="C252876" s="80"/>
      <c r="D252876" s="81"/>
      <c r="E252876" s="79"/>
      <c r="F252876" s="78"/>
      <c r="G252876" s="82"/>
      <c r="H252876" s="82"/>
      <c r="I252876" s="11"/>
    </row>
    <row r="252884" spans="1:9" s="4" customFormat="1" x14ac:dyDescent="0.2">
      <c r="A252884" s="25"/>
      <c r="B252884" s="64"/>
      <c r="C252884" s="80"/>
      <c r="D252884" s="81"/>
      <c r="E252884" s="79"/>
      <c r="F252884" s="78"/>
      <c r="G252884" s="82"/>
      <c r="H252884" s="82"/>
      <c r="I252884" s="11"/>
    </row>
    <row r="252886" spans="1:9" s="4" customFormat="1" x14ac:dyDescent="0.2">
      <c r="A252886" s="25"/>
      <c r="B252886" s="64"/>
      <c r="C252886" s="80"/>
      <c r="D252886" s="81"/>
      <c r="E252886" s="79"/>
      <c r="F252886" s="78"/>
      <c r="G252886" s="82"/>
      <c r="H252886" s="82"/>
      <c r="I252886" s="11"/>
    </row>
    <row r="252892" spans="1:9" s="4" customFormat="1" x14ac:dyDescent="0.2">
      <c r="A252892" s="25"/>
      <c r="B252892" s="64"/>
      <c r="C252892" s="80"/>
      <c r="D252892" s="81"/>
      <c r="E252892" s="79"/>
      <c r="F252892" s="78"/>
      <c r="G252892" s="82"/>
      <c r="H252892" s="82"/>
      <c r="I252892" s="11"/>
    </row>
    <row r="252900" spans="1:9" s="4" customFormat="1" x14ac:dyDescent="0.2">
      <c r="A252900" s="25"/>
      <c r="B252900" s="64"/>
      <c r="C252900" s="80"/>
      <c r="D252900" s="81"/>
      <c r="E252900" s="79"/>
      <c r="F252900" s="78"/>
      <c r="G252900" s="82"/>
      <c r="H252900" s="82"/>
      <c r="I252900" s="11"/>
    </row>
    <row r="252902" spans="1:9" s="4" customFormat="1" x14ac:dyDescent="0.2">
      <c r="A252902" s="25"/>
      <c r="B252902" s="64"/>
      <c r="C252902" s="80"/>
      <c r="D252902" s="81"/>
      <c r="E252902" s="79"/>
      <c r="F252902" s="78"/>
      <c r="G252902" s="82"/>
      <c r="H252902" s="82"/>
      <c r="I252902" s="11"/>
    </row>
    <row r="252908" spans="1:9" s="4" customFormat="1" x14ac:dyDescent="0.2">
      <c r="A252908" s="25"/>
      <c r="B252908" s="64"/>
      <c r="C252908" s="80"/>
      <c r="D252908" s="81"/>
      <c r="E252908" s="79"/>
      <c r="F252908" s="78"/>
      <c r="G252908" s="82"/>
      <c r="H252908" s="82"/>
      <c r="I252908" s="11"/>
    </row>
    <row r="252916" spans="1:9" s="4" customFormat="1" x14ac:dyDescent="0.2">
      <c r="A252916" s="25"/>
      <c r="B252916" s="64"/>
      <c r="C252916" s="80"/>
      <c r="D252916" s="81"/>
      <c r="E252916" s="79"/>
      <c r="F252916" s="78"/>
      <c r="G252916" s="82"/>
      <c r="H252916" s="82"/>
      <c r="I252916" s="11"/>
    </row>
    <row r="252918" spans="1:9" s="4" customFormat="1" x14ac:dyDescent="0.2">
      <c r="A252918" s="25"/>
      <c r="B252918" s="64"/>
      <c r="C252918" s="80"/>
      <c r="D252918" s="81"/>
      <c r="E252918" s="79"/>
      <c r="F252918" s="78"/>
      <c r="G252918" s="82"/>
      <c r="H252918" s="82"/>
      <c r="I252918" s="11"/>
    </row>
    <row r="252924" spans="1:9" s="4" customFormat="1" x14ac:dyDescent="0.2">
      <c r="A252924" s="25"/>
      <c r="B252924" s="64"/>
      <c r="C252924" s="80"/>
      <c r="D252924" s="81"/>
      <c r="E252924" s="79"/>
      <c r="F252924" s="78"/>
      <c r="G252924" s="82"/>
      <c r="H252924" s="82"/>
      <c r="I252924" s="11"/>
    </row>
    <row r="252932" spans="1:9" s="4" customFormat="1" x14ac:dyDescent="0.2">
      <c r="A252932" s="25"/>
      <c r="B252932" s="64"/>
      <c r="C252932" s="80"/>
      <c r="D252932" s="81"/>
      <c r="E252932" s="79"/>
      <c r="F252932" s="78"/>
      <c r="G252932" s="82"/>
      <c r="H252932" s="82"/>
      <c r="I252932" s="11"/>
    </row>
    <row r="252934" spans="1:9" s="4" customFormat="1" x14ac:dyDescent="0.2">
      <c r="A252934" s="25"/>
      <c r="B252934" s="64"/>
      <c r="C252934" s="80"/>
      <c r="D252934" s="81"/>
      <c r="E252934" s="79"/>
      <c r="F252934" s="78"/>
      <c r="G252934" s="82"/>
      <c r="H252934" s="82"/>
      <c r="I252934" s="11"/>
    </row>
    <row r="252940" spans="1:9" s="4" customFormat="1" x14ac:dyDescent="0.2">
      <c r="A252940" s="25"/>
      <c r="B252940" s="64"/>
      <c r="C252940" s="80"/>
      <c r="D252940" s="81"/>
      <c r="E252940" s="79"/>
      <c r="F252940" s="78"/>
      <c r="G252940" s="82"/>
      <c r="H252940" s="82"/>
      <c r="I252940" s="11"/>
    </row>
    <row r="252948" spans="1:9" s="4" customFormat="1" x14ac:dyDescent="0.2">
      <c r="A252948" s="25"/>
      <c r="B252948" s="64"/>
      <c r="C252948" s="80"/>
      <c r="D252948" s="81"/>
      <c r="E252948" s="79"/>
      <c r="F252948" s="78"/>
      <c r="G252948" s="82"/>
      <c r="H252948" s="82"/>
      <c r="I252948" s="11"/>
    </row>
    <row r="252950" spans="1:9" s="4" customFormat="1" x14ac:dyDescent="0.2">
      <c r="A252950" s="25"/>
      <c r="B252950" s="64"/>
      <c r="C252950" s="80"/>
      <c r="D252950" s="81"/>
      <c r="E252950" s="79"/>
      <c r="F252950" s="78"/>
      <c r="G252950" s="82"/>
      <c r="H252950" s="82"/>
      <c r="I252950" s="11"/>
    </row>
    <row r="252956" spans="1:9" s="4" customFormat="1" x14ac:dyDescent="0.2">
      <c r="A252956" s="25"/>
      <c r="B252956" s="64"/>
      <c r="C252956" s="80"/>
      <c r="D252956" s="81"/>
      <c r="E252956" s="79"/>
      <c r="F252956" s="78"/>
      <c r="G252956" s="82"/>
      <c r="H252956" s="82"/>
      <c r="I252956" s="11"/>
    </row>
    <row r="252964" spans="1:9" s="4" customFormat="1" x14ac:dyDescent="0.2">
      <c r="A252964" s="25"/>
      <c r="B252964" s="64"/>
      <c r="C252964" s="80"/>
      <c r="D252964" s="81"/>
      <c r="E252964" s="79"/>
      <c r="F252964" s="78"/>
      <c r="G252964" s="82"/>
      <c r="H252964" s="82"/>
      <c r="I252964" s="11"/>
    </row>
    <row r="252966" spans="1:9" s="4" customFormat="1" x14ac:dyDescent="0.2">
      <c r="A252966" s="25"/>
      <c r="B252966" s="64"/>
      <c r="C252966" s="80"/>
      <c r="D252966" s="81"/>
      <c r="E252966" s="79"/>
      <c r="F252966" s="78"/>
      <c r="G252966" s="82"/>
      <c r="H252966" s="82"/>
      <c r="I252966" s="11"/>
    </row>
    <row r="252972" spans="1:9" s="4" customFormat="1" x14ac:dyDescent="0.2">
      <c r="A252972" s="25"/>
      <c r="B252972" s="64"/>
      <c r="C252972" s="80"/>
      <c r="D252972" s="81"/>
      <c r="E252972" s="79"/>
      <c r="F252972" s="78"/>
      <c r="G252972" s="82"/>
      <c r="H252972" s="82"/>
      <c r="I252972" s="11"/>
    </row>
    <row r="252980" spans="1:9" s="4" customFormat="1" x14ac:dyDescent="0.2">
      <c r="A252980" s="25"/>
      <c r="B252980" s="64"/>
      <c r="C252980" s="80"/>
      <c r="D252980" s="81"/>
      <c r="E252980" s="79"/>
      <c r="F252980" s="78"/>
      <c r="G252980" s="82"/>
      <c r="H252980" s="82"/>
      <c r="I252980" s="11"/>
    </row>
    <row r="252982" spans="1:9" s="4" customFormat="1" x14ac:dyDescent="0.2">
      <c r="A252982" s="25"/>
      <c r="B252982" s="64"/>
      <c r="C252982" s="80"/>
      <c r="D252982" s="81"/>
      <c r="E252982" s="79"/>
      <c r="F252982" s="78"/>
      <c r="G252982" s="82"/>
      <c r="H252982" s="82"/>
      <c r="I252982" s="11"/>
    </row>
    <row r="252988" spans="1:9" s="4" customFormat="1" x14ac:dyDescent="0.2">
      <c r="A252988" s="25"/>
      <c r="B252988" s="64"/>
      <c r="C252988" s="80"/>
      <c r="D252988" s="81"/>
      <c r="E252988" s="79"/>
      <c r="F252988" s="78"/>
      <c r="G252988" s="82"/>
      <c r="H252988" s="82"/>
      <c r="I252988" s="11"/>
    </row>
    <row r="252996" spans="1:9" s="4" customFormat="1" x14ac:dyDescent="0.2">
      <c r="A252996" s="25"/>
      <c r="B252996" s="64"/>
      <c r="C252996" s="80"/>
      <c r="D252996" s="81"/>
      <c r="E252996" s="79"/>
      <c r="F252996" s="78"/>
      <c r="G252996" s="82"/>
      <c r="H252996" s="82"/>
      <c r="I252996" s="11"/>
    </row>
    <row r="252998" spans="1:9" s="4" customFormat="1" x14ac:dyDescent="0.2">
      <c r="A252998" s="25"/>
      <c r="B252998" s="64"/>
      <c r="C252998" s="80"/>
      <c r="D252998" s="81"/>
      <c r="E252998" s="79"/>
      <c r="F252998" s="78"/>
      <c r="G252998" s="82"/>
      <c r="H252998" s="82"/>
      <c r="I252998" s="11"/>
    </row>
    <row r="253004" spans="1:9" s="4" customFormat="1" x14ac:dyDescent="0.2">
      <c r="A253004" s="25"/>
      <c r="B253004" s="64"/>
      <c r="C253004" s="80"/>
      <c r="D253004" s="81"/>
      <c r="E253004" s="79"/>
      <c r="F253004" s="78"/>
      <c r="G253004" s="82"/>
      <c r="H253004" s="82"/>
      <c r="I253004" s="11"/>
    </row>
    <row r="253012" spans="1:9" s="4" customFormat="1" x14ac:dyDescent="0.2">
      <c r="A253012" s="25"/>
      <c r="B253012" s="64"/>
      <c r="C253012" s="80"/>
      <c r="D253012" s="81"/>
      <c r="E253012" s="79"/>
      <c r="F253012" s="78"/>
      <c r="G253012" s="82"/>
      <c r="H253012" s="82"/>
      <c r="I253012" s="11"/>
    </row>
    <row r="253014" spans="1:9" s="4" customFormat="1" x14ac:dyDescent="0.2">
      <c r="A253014" s="25"/>
      <c r="B253014" s="64"/>
      <c r="C253014" s="80"/>
      <c r="D253014" s="81"/>
      <c r="E253014" s="79"/>
      <c r="F253014" s="78"/>
      <c r="G253014" s="82"/>
      <c r="H253014" s="82"/>
      <c r="I253014" s="11"/>
    </row>
    <row r="253020" spans="1:9" s="4" customFormat="1" x14ac:dyDescent="0.2">
      <c r="A253020" s="25"/>
      <c r="B253020" s="64"/>
      <c r="C253020" s="80"/>
      <c r="D253020" s="81"/>
      <c r="E253020" s="79"/>
      <c r="F253020" s="78"/>
      <c r="G253020" s="82"/>
      <c r="H253020" s="82"/>
      <c r="I253020" s="11"/>
    </row>
    <row r="253028" spans="1:9" s="4" customFormat="1" x14ac:dyDescent="0.2">
      <c r="A253028" s="25"/>
      <c r="B253028" s="64"/>
      <c r="C253028" s="80"/>
      <c r="D253028" s="81"/>
      <c r="E253028" s="79"/>
      <c r="F253028" s="78"/>
      <c r="G253028" s="82"/>
      <c r="H253028" s="82"/>
      <c r="I253028" s="11"/>
    </row>
    <row r="253030" spans="1:9" s="4" customFormat="1" x14ac:dyDescent="0.2">
      <c r="A253030" s="25"/>
      <c r="B253030" s="64"/>
      <c r="C253030" s="80"/>
      <c r="D253030" s="81"/>
      <c r="E253030" s="79"/>
      <c r="F253030" s="78"/>
      <c r="G253030" s="82"/>
      <c r="H253030" s="82"/>
      <c r="I253030" s="11"/>
    </row>
    <row r="253036" spans="1:9" s="4" customFormat="1" x14ac:dyDescent="0.2">
      <c r="A253036" s="25"/>
      <c r="B253036" s="64"/>
      <c r="C253036" s="80"/>
      <c r="D253036" s="81"/>
      <c r="E253036" s="79"/>
      <c r="F253036" s="78"/>
      <c r="G253036" s="82"/>
      <c r="H253036" s="82"/>
      <c r="I253036" s="11"/>
    </row>
    <row r="253044" spans="1:9" s="4" customFormat="1" x14ac:dyDescent="0.2">
      <c r="A253044" s="25"/>
      <c r="B253044" s="64"/>
      <c r="C253044" s="80"/>
      <c r="D253044" s="81"/>
      <c r="E253044" s="79"/>
      <c r="F253044" s="78"/>
      <c r="G253044" s="82"/>
      <c r="H253044" s="82"/>
      <c r="I253044" s="11"/>
    </row>
    <row r="253046" spans="1:9" s="4" customFormat="1" x14ac:dyDescent="0.2">
      <c r="A253046" s="25"/>
      <c r="B253046" s="64"/>
      <c r="C253046" s="80"/>
      <c r="D253046" s="81"/>
      <c r="E253046" s="79"/>
      <c r="F253046" s="78"/>
      <c r="G253046" s="82"/>
      <c r="H253046" s="82"/>
      <c r="I253046" s="11"/>
    </row>
    <row r="253052" spans="1:9" s="4" customFormat="1" x14ac:dyDescent="0.2">
      <c r="A253052" s="25"/>
      <c r="B253052" s="64"/>
      <c r="C253052" s="80"/>
      <c r="D253052" s="81"/>
      <c r="E253052" s="79"/>
      <c r="F253052" s="78"/>
      <c r="G253052" s="82"/>
      <c r="H253052" s="82"/>
      <c r="I253052" s="11"/>
    </row>
    <row r="253060" spans="1:9" s="4" customFormat="1" x14ac:dyDescent="0.2">
      <c r="A253060" s="25"/>
      <c r="B253060" s="64"/>
      <c r="C253060" s="80"/>
      <c r="D253060" s="81"/>
      <c r="E253060" s="79"/>
      <c r="F253060" s="78"/>
      <c r="G253060" s="82"/>
      <c r="H253060" s="82"/>
      <c r="I253060" s="11"/>
    </row>
    <row r="253062" spans="1:9" s="4" customFormat="1" x14ac:dyDescent="0.2">
      <c r="A253062" s="25"/>
      <c r="B253062" s="64"/>
      <c r="C253062" s="80"/>
      <c r="D253062" s="81"/>
      <c r="E253062" s="79"/>
      <c r="F253062" s="78"/>
      <c r="G253062" s="82"/>
      <c r="H253062" s="82"/>
      <c r="I253062" s="11"/>
    </row>
    <row r="253068" spans="1:9" s="4" customFormat="1" x14ac:dyDescent="0.2">
      <c r="A253068" s="25"/>
      <c r="B253068" s="64"/>
      <c r="C253068" s="80"/>
      <c r="D253068" s="81"/>
      <c r="E253068" s="79"/>
      <c r="F253068" s="78"/>
      <c r="G253068" s="82"/>
      <c r="H253068" s="82"/>
      <c r="I253068" s="11"/>
    </row>
    <row r="253076" spans="1:9" s="4" customFormat="1" x14ac:dyDescent="0.2">
      <c r="A253076" s="25"/>
      <c r="B253076" s="64"/>
      <c r="C253076" s="80"/>
      <c r="D253076" s="81"/>
      <c r="E253076" s="79"/>
      <c r="F253076" s="78"/>
      <c r="G253076" s="82"/>
      <c r="H253076" s="82"/>
      <c r="I253076" s="11"/>
    </row>
    <row r="253078" spans="1:9" s="4" customFormat="1" x14ac:dyDescent="0.2">
      <c r="A253078" s="25"/>
      <c r="B253078" s="64"/>
      <c r="C253078" s="80"/>
      <c r="D253078" s="81"/>
      <c r="E253078" s="79"/>
      <c r="F253078" s="78"/>
      <c r="G253078" s="82"/>
      <c r="H253078" s="82"/>
      <c r="I253078" s="11"/>
    </row>
    <row r="253084" spans="1:9" s="4" customFormat="1" x14ac:dyDescent="0.2">
      <c r="A253084" s="25"/>
      <c r="B253084" s="64"/>
      <c r="C253084" s="80"/>
      <c r="D253084" s="81"/>
      <c r="E253084" s="79"/>
      <c r="F253084" s="78"/>
      <c r="G253084" s="82"/>
      <c r="H253084" s="82"/>
      <c r="I253084" s="11"/>
    </row>
    <row r="253092" spans="1:9" s="4" customFormat="1" x14ac:dyDescent="0.2">
      <c r="A253092" s="25"/>
      <c r="B253092" s="64"/>
      <c r="C253092" s="80"/>
      <c r="D253092" s="81"/>
      <c r="E253092" s="79"/>
      <c r="F253092" s="78"/>
      <c r="G253092" s="82"/>
      <c r="H253092" s="82"/>
      <c r="I253092" s="11"/>
    </row>
    <row r="253094" spans="1:9" s="4" customFormat="1" x14ac:dyDescent="0.2">
      <c r="A253094" s="25"/>
      <c r="B253094" s="64"/>
      <c r="C253094" s="80"/>
      <c r="D253094" s="81"/>
      <c r="E253094" s="79"/>
      <c r="F253094" s="78"/>
      <c r="G253094" s="82"/>
      <c r="H253094" s="82"/>
      <c r="I253094" s="11"/>
    </row>
    <row r="253100" spans="1:9" s="4" customFormat="1" x14ac:dyDescent="0.2">
      <c r="A253100" s="25"/>
      <c r="B253100" s="64"/>
      <c r="C253100" s="80"/>
      <c r="D253100" s="81"/>
      <c r="E253100" s="79"/>
      <c r="F253100" s="78"/>
      <c r="G253100" s="82"/>
      <c r="H253100" s="82"/>
      <c r="I253100" s="11"/>
    </row>
    <row r="253108" spans="1:9" s="4" customFormat="1" x14ac:dyDescent="0.2">
      <c r="A253108" s="25"/>
      <c r="B253108" s="64"/>
      <c r="C253108" s="80"/>
      <c r="D253108" s="81"/>
      <c r="E253108" s="79"/>
      <c r="F253108" s="78"/>
      <c r="G253108" s="82"/>
      <c r="H253108" s="82"/>
      <c r="I253108" s="11"/>
    </row>
    <row r="253110" spans="1:9" s="4" customFormat="1" x14ac:dyDescent="0.2">
      <c r="A253110" s="25"/>
      <c r="B253110" s="64"/>
      <c r="C253110" s="80"/>
      <c r="D253110" s="81"/>
      <c r="E253110" s="79"/>
      <c r="F253110" s="78"/>
      <c r="G253110" s="82"/>
      <c r="H253110" s="82"/>
      <c r="I253110" s="11"/>
    </row>
    <row r="253116" spans="1:9" s="4" customFormat="1" x14ac:dyDescent="0.2">
      <c r="A253116" s="25"/>
      <c r="B253116" s="64"/>
      <c r="C253116" s="80"/>
      <c r="D253116" s="81"/>
      <c r="E253116" s="79"/>
      <c r="F253116" s="78"/>
      <c r="G253116" s="82"/>
      <c r="H253116" s="82"/>
      <c r="I253116" s="11"/>
    </row>
    <row r="253124" spans="1:9" s="4" customFormat="1" x14ac:dyDescent="0.2">
      <c r="A253124" s="25"/>
      <c r="B253124" s="64"/>
      <c r="C253124" s="80"/>
      <c r="D253124" s="81"/>
      <c r="E253124" s="79"/>
      <c r="F253124" s="78"/>
      <c r="G253124" s="82"/>
      <c r="H253124" s="82"/>
      <c r="I253124" s="11"/>
    </row>
    <row r="253126" spans="1:9" s="4" customFormat="1" x14ac:dyDescent="0.2">
      <c r="A253126" s="25"/>
      <c r="B253126" s="64"/>
      <c r="C253126" s="80"/>
      <c r="D253126" s="81"/>
      <c r="E253126" s="79"/>
      <c r="F253126" s="78"/>
      <c r="G253126" s="82"/>
      <c r="H253126" s="82"/>
      <c r="I253126" s="11"/>
    </row>
    <row r="253132" spans="1:9" s="4" customFormat="1" x14ac:dyDescent="0.2">
      <c r="A253132" s="25"/>
      <c r="B253132" s="64"/>
      <c r="C253132" s="80"/>
      <c r="D253132" s="81"/>
      <c r="E253132" s="79"/>
      <c r="F253132" s="78"/>
      <c r="G253132" s="82"/>
      <c r="H253132" s="82"/>
      <c r="I253132" s="11"/>
    </row>
    <row r="253140" spans="1:9" s="4" customFormat="1" x14ac:dyDescent="0.2">
      <c r="A253140" s="25"/>
      <c r="B253140" s="64"/>
      <c r="C253140" s="80"/>
      <c r="D253140" s="81"/>
      <c r="E253140" s="79"/>
      <c r="F253140" s="78"/>
      <c r="G253140" s="82"/>
      <c r="H253140" s="82"/>
      <c r="I253140" s="11"/>
    </row>
    <row r="253142" spans="1:9" s="4" customFormat="1" x14ac:dyDescent="0.2">
      <c r="A253142" s="25"/>
      <c r="B253142" s="64"/>
      <c r="C253142" s="80"/>
      <c r="D253142" s="81"/>
      <c r="E253142" s="79"/>
      <c r="F253142" s="78"/>
      <c r="G253142" s="82"/>
      <c r="H253142" s="82"/>
      <c r="I253142" s="11"/>
    </row>
    <row r="253148" spans="1:9" s="4" customFormat="1" x14ac:dyDescent="0.2">
      <c r="A253148" s="25"/>
      <c r="B253148" s="64"/>
      <c r="C253148" s="80"/>
      <c r="D253148" s="81"/>
      <c r="E253148" s="79"/>
      <c r="F253148" s="78"/>
      <c r="G253148" s="82"/>
      <c r="H253148" s="82"/>
      <c r="I253148" s="11"/>
    </row>
    <row r="253156" spans="1:9" s="4" customFormat="1" x14ac:dyDescent="0.2">
      <c r="A253156" s="25"/>
      <c r="B253156" s="64"/>
      <c r="C253156" s="80"/>
      <c r="D253156" s="81"/>
      <c r="E253156" s="79"/>
      <c r="F253156" s="78"/>
      <c r="G253156" s="82"/>
      <c r="H253156" s="82"/>
      <c r="I253156" s="11"/>
    </row>
    <row r="253158" spans="1:9" s="4" customFormat="1" x14ac:dyDescent="0.2">
      <c r="A253158" s="25"/>
      <c r="B253158" s="64"/>
      <c r="C253158" s="80"/>
      <c r="D253158" s="81"/>
      <c r="E253158" s="79"/>
      <c r="F253158" s="78"/>
      <c r="G253158" s="82"/>
      <c r="H253158" s="82"/>
      <c r="I253158" s="11"/>
    </row>
    <row r="253164" spans="1:9" s="4" customFormat="1" x14ac:dyDescent="0.2">
      <c r="A253164" s="25"/>
      <c r="B253164" s="64"/>
      <c r="C253164" s="80"/>
      <c r="D253164" s="81"/>
      <c r="E253164" s="79"/>
      <c r="F253164" s="78"/>
      <c r="G253164" s="82"/>
      <c r="H253164" s="82"/>
      <c r="I253164" s="11"/>
    </row>
    <row r="253172" spans="1:9" s="4" customFormat="1" x14ac:dyDescent="0.2">
      <c r="A253172" s="25"/>
      <c r="B253172" s="64"/>
      <c r="C253172" s="80"/>
      <c r="D253172" s="81"/>
      <c r="E253172" s="79"/>
      <c r="F253172" s="78"/>
      <c r="G253172" s="82"/>
      <c r="H253172" s="82"/>
      <c r="I253172" s="11"/>
    </row>
    <row r="253174" spans="1:9" s="4" customFormat="1" x14ac:dyDescent="0.2">
      <c r="A253174" s="25"/>
      <c r="B253174" s="64"/>
      <c r="C253174" s="80"/>
      <c r="D253174" s="81"/>
      <c r="E253174" s="79"/>
      <c r="F253174" s="78"/>
      <c r="G253174" s="82"/>
      <c r="H253174" s="82"/>
      <c r="I253174" s="11"/>
    </row>
    <row r="253180" spans="1:9" s="4" customFormat="1" x14ac:dyDescent="0.2">
      <c r="A253180" s="25"/>
      <c r="B253180" s="64"/>
      <c r="C253180" s="80"/>
      <c r="D253180" s="81"/>
      <c r="E253180" s="79"/>
      <c r="F253180" s="78"/>
      <c r="G253180" s="82"/>
      <c r="H253180" s="82"/>
      <c r="I253180" s="11"/>
    </row>
    <row r="253188" spans="1:9" s="4" customFormat="1" x14ac:dyDescent="0.2">
      <c r="A253188" s="25"/>
      <c r="B253188" s="64"/>
      <c r="C253188" s="80"/>
      <c r="D253188" s="81"/>
      <c r="E253188" s="79"/>
      <c r="F253188" s="78"/>
      <c r="G253188" s="82"/>
      <c r="H253188" s="82"/>
      <c r="I253188" s="11"/>
    </row>
    <row r="253190" spans="1:9" s="4" customFormat="1" x14ac:dyDescent="0.2">
      <c r="A253190" s="25"/>
      <c r="B253190" s="64"/>
      <c r="C253190" s="80"/>
      <c r="D253190" s="81"/>
      <c r="E253190" s="79"/>
      <c r="F253190" s="78"/>
      <c r="G253190" s="82"/>
      <c r="H253190" s="82"/>
      <c r="I253190" s="11"/>
    </row>
    <row r="253196" spans="1:9" s="4" customFormat="1" x14ac:dyDescent="0.2">
      <c r="A253196" s="25"/>
      <c r="B253196" s="64"/>
      <c r="C253196" s="80"/>
      <c r="D253196" s="81"/>
      <c r="E253196" s="79"/>
      <c r="F253196" s="78"/>
      <c r="G253196" s="82"/>
      <c r="H253196" s="82"/>
      <c r="I253196" s="11"/>
    </row>
    <row r="253204" spans="1:9" s="4" customFormat="1" x14ac:dyDescent="0.2">
      <c r="A253204" s="25"/>
      <c r="B253204" s="64"/>
      <c r="C253204" s="80"/>
      <c r="D253204" s="81"/>
      <c r="E253204" s="79"/>
      <c r="F253204" s="78"/>
      <c r="G253204" s="82"/>
      <c r="H253204" s="82"/>
      <c r="I253204" s="11"/>
    </row>
    <row r="253206" spans="1:9" s="4" customFormat="1" x14ac:dyDescent="0.2">
      <c r="A253206" s="25"/>
      <c r="B253206" s="64"/>
      <c r="C253206" s="80"/>
      <c r="D253206" s="81"/>
      <c r="E253206" s="79"/>
      <c r="F253206" s="78"/>
      <c r="G253206" s="82"/>
      <c r="H253206" s="82"/>
      <c r="I253206" s="11"/>
    </row>
    <row r="253212" spans="1:9" s="4" customFormat="1" x14ac:dyDescent="0.2">
      <c r="A253212" s="25"/>
      <c r="B253212" s="64"/>
      <c r="C253212" s="80"/>
      <c r="D253212" s="81"/>
      <c r="E253212" s="79"/>
      <c r="F253212" s="78"/>
      <c r="G253212" s="82"/>
      <c r="H253212" s="82"/>
      <c r="I253212" s="11"/>
    </row>
    <row r="253220" spans="1:9" s="4" customFormat="1" x14ac:dyDescent="0.2">
      <c r="A253220" s="25"/>
      <c r="B253220" s="64"/>
      <c r="C253220" s="80"/>
      <c r="D253220" s="81"/>
      <c r="E253220" s="79"/>
      <c r="F253220" s="78"/>
      <c r="G253220" s="82"/>
      <c r="H253220" s="82"/>
      <c r="I253220" s="11"/>
    </row>
    <row r="253222" spans="1:9" s="4" customFormat="1" x14ac:dyDescent="0.2">
      <c r="A253222" s="25"/>
      <c r="B253222" s="64"/>
      <c r="C253222" s="80"/>
      <c r="D253222" s="81"/>
      <c r="E253222" s="79"/>
      <c r="F253222" s="78"/>
      <c r="G253222" s="82"/>
      <c r="H253222" s="82"/>
      <c r="I253222" s="11"/>
    </row>
    <row r="253228" spans="1:9" s="4" customFormat="1" x14ac:dyDescent="0.2">
      <c r="A253228" s="25"/>
      <c r="B253228" s="64"/>
      <c r="C253228" s="80"/>
      <c r="D253228" s="81"/>
      <c r="E253228" s="79"/>
      <c r="F253228" s="78"/>
      <c r="G253228" s="82"/>
      <c r="H253228" s="82"/>
      <c r="I253228" s="11"/>
    </row>
    <row r="253236" spans="1:9" s="4" customFormat="1" x14ac:dyDescent="0.2">
      <c r="A253236" s="25"/>
      <c r="B253236" s="64"/>
      <c r="C253236" s="80"/>
      <c r="D253236" s="81"/>
      <c r="E253236" s="79"/>
      <c r="F253236" s="78"/>
      <c r="G253236" s="82"/>
      <c r="H253236" s="82"/>
      <c r="I253236" s="11"/>
    </row>
    <row r="253238" spans="1:9" s="4" customFormat="1" x14ac:dyDescent="0.2">
      <c r="A253238" s="25"/>
      <c r="B253238" s="64"/>
      <c r="C253238" s="80"/>
      <c r="D253238" s="81"/>
      <c r="E253238" s="79"/>
      <c r="F253238" s="78"/>
      <c r="G253238" s="82"/>
      <c r="H253238" s="82"/>
      <c r="I253238" s="11"/>
    </row>
    <row r="253244" spans="1:9" s="4" customFormat="1" x14ac:dyDescent="0.2">
      <c r="A253244" s="25"/>
      <c r="B253244" s="64"/>
      <c r="C253244" s="80"/>
      <c r="D253244" s="81"/>
      <c r="E253244" s="79"/>
      <c r="F253244" s="78"/>
      <c r="G253244" s="82"/>
      <c r="H253244" s="82"/>
      <c r="I253244" s="11"/>
    </row>
    <row r="253252" spans="1:9" s="4" customFormat="1" x14ac:dyDescent="0.2">
      <c r="A253252" s="25"/>
      <c r="B253252" s="64"/>
      <c r="C253252" s="80"/>
      <c r="D253252" s="81"/>
      <c r="E253252" s="79"/>
      <c r="F253252" s="78"/>
      <c r="G253252" s="82"/>
      <c r="H253252" s="82"/>
      <c r="I253252" s="11"/>
    </row>
    <row r="253254" spans="1:9" s="4" customFormat="1" x14ac:dyDescent="0.2">
      <c r="A253254" s="25"/>
      <c r="B253254" s="64"/>
      <c r="C253254" s="80"/>
      <c r="D253254" s="81"/>
      <c r="E253254" s="79"/>
      <c r="F253254" s="78"/>
      <c r="G253254" s="82"/>
      <c r="H253254" s="82"/>
      <c r="I253254" s="11"/>
    </row>
    <row r="253260" spans="1:9" s="4" customFormat="1" x14ac:dyDescent="0.2">
      <c r="A253260" s="25"/>
      <c r="B253260" s="64"/>
      <c r="C253260" s="80"/>
      <c r="D253260" s="81"/>
      <c r="E253260" s="79"/>
      <c r="F253260" s="78"/>
      <c r="G253260" s="82"/>
      <c r="H253260" s="82"/>
      <c r="I253260" s="11"/>
    </row>
    <row r="253268" spans="1:9" s="4" customFormat="1" x14ac:dyDescent="0.2">
      <c r="A253268" s="25"/>
      <c r="B253268" s="64"/>
      <c r="C253268" s="80"/>
      <c r="D253268" s="81"/>
      <c r="E253268" s="79"/>
      <c r="F253268" s="78"/>
      <c r="G253268" s="82"/>
      <c r="H253268" s="82"/>
      <c r="I253268" s="11"/>
    </row>
    <row r="253270" spans="1:9" s="4" customFormat="1" x14ac:dyDescent="0.2">
      <c r="A253270" s="25"/>
      <c r="B253270" s="64"/>
      <c r="C253270" s="80"/>
      <c r="D253270" s="81"/>
      <c r="E253270" s="79"/>
      <c r="F253270" s="78"/>
      <c r="G253270" s="82"/>
      <c r="H253270" s="82"/>
      <c r="I253270" s="11"/>
    </row>
    <row r="253276" spans="1:9" s="4" customFormat="1" x14ac:dyDescent="0.2">
      <c r="A253276" s="25"/>
      <c r="B253276" s="64"/>
      <c r="C253276" s="80"/>
      <c r="D253276" s="81"/>
      <c r="E253276" s="79"/>
      <c r="F253276" s="78"/>
      <c r="G253276" s="82"/>
      <c r="H253276" s="82"/>
      <c r="I253276" s="11"/>
    </row>
    <row r="253284" spans="1:9" s="4" customFormat="1" x14ac:dyDescent="0.2">
      <c r="A253284" s="25"/>
      <c r="B253284" s="64"/>
      <c r="C253284" s="80"/>
      <c r="D253284" s="81"/>
      <c r="E253284" s="79"/>
      <c r="F253284" s="78"/>
      <c r="G253284" s="82"/>
      <c r="H253284" s="82"/>
      <c r="I253284" s="11"/>
    </row>
    <row r="253286" spans="1:9" s="4" customFormat="1" x14ac:dyDescent="0.2">
      <c r="A253286" s="25"/>
      <c r="B253286" s="64"/>
      <c r="C253286" s="80"/>
      <c r="D253286" s="81"/>
      <c r="E253286" s="79"/>
      <c r="F253286" s="78"/>
      <c r="G253286" s="82"/>
      <c r="H253286" s="82"/>
      <c r="I253286" s="11"/>
    </row>
    <row r="253292" spans="1:9" s="4" customFormat="1" x14ac:dyDescent="0.2">
      <c r="A253292" s="25"/>
      <c r="B253292" s="64"/>
      <c r="C253292" s="80"/>
      <c r="D253292" s="81"/>
      <c r="E253292" s="79"/>
      <c r="F253292" s="78"/>
      <c r="G253292" s="82"/>
      <c r="H253292" s="82"/>
      <c r="I253292" s="11"/>
    </row>
    <row r="253300" spans="1:9" s="4" customFormat="1" x14ac:dyDescent="0.2">
      <c r="A253300" s="25"/>
      <c r="B253300" s="64"/>
      <c r="C253300" s="80"/>
      <c r="D253300" s="81"/>
      <c r="E253300" s="79"/>
      <c r="F253300" s="78"/>
      <c r="G253300" s="82"/>
      <c r="H253300" s="82"/>
      <c r="I253300" s="11"/>
    </row>
    <row r="253302" spans="1:9" s="4" customFormat="1" x14ac:dyDescent="0.2">
      <c r="A253302" s="25"/>
      <c r="B253302" s="64"/>
      <c r="C253302" s="80"/>
      <c r="D253302" s="81"/>
      <c r="E253302" s="79"/>
      <c r="F253302" s="78"/>
      <c r="G253302" s="82"/>
      <c r="H253302" s="82"/>
      <c r="I253302" s="11"/>
    </row>
    <row r="253308" spans="1:9" s="4" customFormat="1" x14ac:dyDescent="0.2">
      <c r="A253308" s="25"/>
      <c r="B253308" s="64"/>
      <c r="C253308" s="80"/>
      <c r="D253308" s="81"/>
      <c r="E253308" s="79"/>
      <c r="F253308" s="78"/>
      <c r="G253308" s="82"/>
      <c r="H253308" s="82"/>
      <c r="I253308" s="11"/>
    </row>
    <row r="253316" spans="1:9" s="4" customFormat="1" x14ac:dyDescent="0.2">
      <c r="A253316" s="25"/>
      <c r="B253316" s="64"/>
      <c r="C253316" s="80"/>
      <c r="D253316" s="81"/>
      <c r="E253316" s="79"/>
      <c r="F253316" s="78"/>
      <c r="G253316" s="82"/>
      <c r="H253316" s="82"/>
      <c r="I253316" s="11"/>
    </row>
    <row r="253318" spans="1:9" s="4" customFormat="1" x14ac:dyDescent="0.2">
      <c r="A253318" s="25"/>
      <c r="B253318" s="64"/>
      <c r="C253318" s="80"/>
      <c r="D253318" s="81"/>
      <c r="E253318" s="79"/>
      <c r="F253318" s="78"/>
      <c r="G253318" s="82"/>
      <c r="H253318" s="82"/>
      <c r="I253318" s="11"/>
    </row>
    <row r="253324" spans="1:9" s="4" customFormat="1" x14ac:dyDescent="0.2">
      <c r="A253324" s="25"/>
      <c r="B253324" s="64"/>
      <c r="C253324" s="80"/>
      <c r="D253324" s="81"/>
      <c r="E253324" s="79"/>
      <c r="F253324" s="78"/>
      <c r="G253324" s="82"/>
      <c r="H253324" s="82"/>
      <c r="I253324" s="11"/>
    </row>
    <row r="253332" spans="1:9" s="4" customFormat="1" x14ac:dyDescent="0.2">
      <c r="A253332" s="25"/>
      <c r="B253332" s="64"/>
      <c r="C253332" s="80"/>
      <c r="D253332" s="81"/>
      <c r="E253332" s="79"/>
      <c r="F253332" s="78"/>
      <c r="G253332" s="82"/>
      <c r="H253332" s="82"/>
      <c r="I253332" s="11"/>
    </row>
    <row r="253334" spans="1:9" s="4" customFormat="1" x14ac:dyDescent="0.2">
      <c r="A253334" s="25"/>
      <c r="B253334" s="64"/>
      <c r="C253334" s="80"/>
      <c r="D253334" s="81"/>
      <c r="E253334" s="79"/>
      <c r="F253334" s="78"/>
      <c r="G253334" s="82"/>
      <c r="H253334" s="82"/>
      <c r="I253334" s="11"/>
    </row>
    <row r="253340" spans="1:9" s="4" customFormat="1" x14ac:dyDescent="0.2">
      <c r="A253340" s="25"/>
      <c r="B253340" s="64"/>
      <c r="C253340" s="80"/>
      <c r="D253340" s="81"/>
      <c r="E253340" s="79"/>
      <c r="F253340" s="78"/>
      <c r="G253340" s="82"/>
      <c r="H253340" s="82"/>
      <c r="I253340" s="11"/>
    </row>
    <row r="253348" spans="1:9" s="4" customFormat="1" x14ac:dyDescent="0.2">
      <c r="A253348" s="25"/>
      <c r="B253348" s="64"/>
      <c r="C253348" s="80"/>
      <c r="D253348" s="81"/>
      <c r="E253348" s="79"/>
      <c r="F253348" s="78"/>
      <c r="G253348" s="82"/>
      <c r="H253348" s="82"/>
      <c r="I253348" s="11"/>
    </row>
    <row r="253350" spans="1:9" s="4" customFormat="1" x14ac:dyDescent="0.2">
      <c r="A253350" s="25"/>
      <c r="B253350" s="64"/>
      <c r="C253350" s="80"/>
      <c r="D253350" s="81"/>
      <c r="E253350" s="79"/>
      <c r="F253350" s="78"/>
      <c r="G253350" s="82"/>
      <c r="H253350" s="82"/>
      <c r="I253350" s="11"/>
    </row>
    <row r="253356" spans="1:9" s="4" customFormat="1" x14ac:dyDescent="0.2">
      <c r="A253356" s="25"/>
      <c r="B253356" s="64"/>
      <c r="C253356" s="80"/>
      <c r="D253356" s="81"/>
      <c r="E253356" s="79"/>
      <c r="F253356" s="78"/>
      <c r="G253356" s="82"/>
      <c r="H253356" s="82"/>
      <c r="I253356" s="11"/>
    </row>
    <row r="253364" spans="1:9" s="4" customFormat="1" x14ac:dyDescent="0.2">
      <c r="A253364" s="25"/>
      <c r="B253364" s="64"/>
      <c r="C253364" s="80"/>
      <c r="D253364" s="81"/>
      <c r="E253364" s="79"/>
      <c r="F253364" s="78"/>
      <c r="G253364" s="82"/>
      <c r="H253364" s="82"/>
      <c r="I253364" s="11"/>
    </row>
    <row r="253366" spans="1:9" s="4" customFormat="1" x14ac:dyDescent="0.2">
      <c r="A253366" s="25"/>
      <c r="B253366" s="64"/>
      <c r="C253366" s="80"/>
      <c r="D253366" s="81"/>
      <c r="E253366" s="79"/>
      <c r="F253366" s="78"/>
      <c r="G253366" s="82"/>
      <c r="H253366" s="82"/>
      <c r="I253366" s="11"/>
    </row>
    <row r="253372" spans="1:9" s="4" customFormat="1" x14ac:dyDescent="0.2">
      <c r="A253372" s="25"/>
      <c r="B253372" s="64"/>
      <c r="C253372" s="80"/>
      <c r="D253372" s="81"/>
      <c r="E253372" s="79"/>
      <c r="F253372" s="78"/>
      <c r="G253372" s="82"/>
      <c r="H253372" s="82"/>
      <c r="I253372" s="11"/>
    </row>
    <row r="253380" spans="1:9" s="4" customFormat="1" x14ac:dyDescent="0.2">
      <c r="A253380" s="25"/>
      <c r="B253380" s="64"/>
      <c r="C253380" s="80"/>
      <c r="D253380" s="81"/>
      <c r="E253380" s="79"/>
      <c r="F253380" s="78"/>
      <c r="G253380" s="82"/>
      <c r="H253380" s="82"/>
      <c r="I253380" s="11"/>
    </row>
    <row r="253382" spans="1:9" s="4" customFormat="1" x14ac:dyDescent="0.2">
      <c r="A253382" s="25"/>
      <c r="B253382" s="64"/>
      <c r="C253382" s="80"/>
      <c r="D253382" s="81"/>
      <c r="E253382" s="79"/>
      <c r="F253382" s="78"/>
      <c r="G253382" s="82"/>
      <c r="H253382" s="82"/>
      <c r="I253382" s="11"/>
    </row>
    <row r="253388" spans="1:9" s="4" customFormat="1" x14ac:dyDescent="0.2">
      <c r="A253388" s="25"/>
      <c r="B253388" s="64"/>
      <c r="C253388" s="80"/>
      <c r="D253388" s="81"/>
      <c r="E253388" s="79"/>
      <c r="F253388" s="78"/>
      <c r="G253388" s="82"/>
      <c r="H253388" s="82"/>
      <c r="I253388" s="11"/>
    </row>
    <row r="253396" spans="1:9" s="4" customFormat="1" x14ac:dyDescent="0.2">
      <c r="A253396" s="25"/>
      <c r="B253396" s="64"/>
      <c r="C253396" s="80"/>
      <c r="D253396" s="81"/>
      <c r="E253396" s="79"/>
      <c r="F253396" s="78"/>
      <c r="G253396" s="82"/>
      <c r="H253396" s="82"/>
      <c r="I253396" s="11"/>
    </row>
    <row r="253398" spans="1:9" s="4" customFormat="1" x14ac:dyDescent="0.2">
      <c r="A253398" s="25"/>
      <c r="B253398" s="64"/>
      <c r="C253398" s="80"/>
      <c r="D253398" s="81"/>
      <c r="E253398" s="79"/>
      <c r="F253398" s="78"/>
      <c r="G253398" s="82"/>
      <c r="H253398" s="82"/>
      <c r="I253398" s="11"/>
    </row>
    <row r="253404" spans="1:9" s="4" customFormat="1" x14ac:dyDescent="0.2">
      <c r="A253404" s="25"/>
      <c r="B253404" s="64"/>
      <c r="C253404" s="80"/>
      <c r="D253404" s="81"/>
      <c r="E253404" s="79"/>
      <c r="F253404" s="78"/>
      <c r="G253404" s="82"/>
      <c r="H253404" s="82"/>
      <c r="I253404" s="11"/>
    </row>
    <row r="253412" spans="1:9" s="4" customFormat="1" x14ac:dyDescent="0.2">
      <c r="A253412" s="25"/>
      <c r="B253412" s="64"/>
      <c r="C253412" s="80"/>
      <c r="D253412" s="81"/>
      <c r="E253412" s="79"/>
      <c r="F253412" s="78"/>
      <c r="G253412" s="82"/>
      <c r="H253412" s="82"/>
      <c r="I253412" s="11"/>
    </row>
    <row r="253414" spans="1:9" s="4" customFormat="1" x14ac:dyDescent="0.2">
      <c r="A253414" s="25"/>
      <c r="B253414" s="64"/>
      <c r="C253414" s="80"/>
      <c r="D253414" s="81"/>
      <c r="E253414" s="79"/>
      <c r="F253414" s="78"/>
      <c r="G253414" s="82"/>
      <c r="H253414" s="82"/>
      <c r="I253414" s="11"/>
    </row>
    <row r="253420" spans="1:9" s="4" customFormat="1" x14ac:dyDescent="0.2">
      <c r="A253420" s="25"/>
      <c r="B253420" s="64"/>
      <c r="C253420" s="80"/>
      <c r="D253420" s="81"/>
      <c r="E253420" s="79"/>
      <c r="F253420" s="78"/>
      <c r="G253420" s="82"/>
      <c r="H253420" s="82"/>
      <c r="I253420" s="11"/>
    </row>
    <row r="253428" spans="1:9" s="4" customFormat="1" x14ac:dyDescent="0.2">
      <c r="A253428" s="25"/>
      <c r="B253428" s="64"/>
      <c r="C253428" s="80"/>
      <c r="D253428" s="81"/>
      <c r="E253428" s="79"/>
      <c r="F253428" s="78"/>
      <c r="G253428" s="82"/>
      <c r="H253428" s="82"/>
      <c r="I253428" s="11"/>
    </row>
    <row r="253430" spans="1:9" s="4" customFormat="1" x14ac:dyDescent="0.2">
      <c r="A253430" s="25"/>
      <c r="B253430" s="64"/>
      <c r="C253430" s="80"/>
      <c r="D253430" s="81"/>
      <c r="E253430" s="79"/>
      <c r="F253430" s="78"/>
      <c r="G253430" s="82"/>
      <c r="H253430" s="82"/>
      <c r="I253430" s="11"/>
    </row>
    <row r="253436" spans="1:9" s="4" customFormat="1" x14ac:dyDescent="0.2">
      <c r="A253436" s="25"/>
      <c r="B253436" s="64"/>
      <c r="C253436" s="80"/>
      <c r="D253436" s="81"/>
      <c r="E253436" s="79"/>
      <c r="F253436" s="78"/>
      <c r="G253436" s="82"/>
      <c r="H253436" s="82"/>
      <c r="I253436" s="11"/>
    </row>
    <row r="253444" spans="1:9" s="4" customFormat="1" x14ac:dyDescent="0.2">
      <c r="A253444" s="25"/>
      <c r="B253444" s="64"/>
      <c r="C253444" s="80"/>
      <c r="D253444" s="81"/>
      <c r="E253444" s="79"/>
      <c r="F253444" s="78"/>
      <c r="G253444" s="82"/>
      <c r="H253444" s="82"/>
      <c r="I253444" s="11"/>
    </row>
    <row r="253446" spans="1:9" s="4" customFormat="1" x14ac:dyDescent="0.2">
      <c r="A253446" s="25"/>
      <c r="B253446" s="64"/>
      <c r="C253446" s="80"/>
      <c r="D253446" s="81"/>
      <c r="E253446" s="79"/>
      <c r="F253446" s="78"/>
      <c r="G253446" s="82"/>
      <c r="H253446" s="82"/>
      <c r="I253446" s="11"/>
    </row>
    <row r="253452" spans="1:9" s="4" customFormat="1" x14ac:dyDescent="0.2">
      <c r="A253452" s="25"/>
      <c r="B253452" s="64"/>
      <c r="C253452" s="80"/>
      <c r="D253452" s="81"/>
      <c r="E253452" s="79"/>
      <c r="F253452" s="78"/>
      <c r="G253452" s="82"/>
      <c r="H253452" s="82"/>
      <c r="I253452" s="11"/>
    </row>
    <row r="253460" spans="1:9" s="4" customFormat="1" x14ac:dyDescent="0.2">
      <c r="A253460" s="25"/>
      <c r="B253460" s="64"/>
      <c r="C253460" s="80"/>
      <c r="D253460" s="81"/>
      <c r="E253460" s="79"/>
      <c r="F253460" s="78"/>
      <c r="G253460" s="82"/>
      <c r="H253460" s="82"/>
      <c r="I253460" s="11"/>
    </row>
    <row r="253462" spans="1:9" s="4" customFormat="1" x14ac:dyDescent="0.2">
      <c r="A253462" s="25"/>
      <c r="B253462" s="64"/>
      <c r="C253462" s="80"/>
      <c r="D253462" s="81"/>
      <c r="E253462" s="79"/>
      <c r="F253462" s="78"/>
      <c r="G253462" s="82"/>
      <c r="H253462" s="82"/>
      <c r="I253462" s="11"/>
    </row>
    <row r="253468" spans="1:9" s="4" customFormat="1" x14ac:dyDescent="0.2">
      <c r="A253468" s="25"/>
      <c r="B253468" s="64"/>
      <c r="C253468" s="80"/>
      <c r="D253468" s="81"/>
      <c r="E253468" s="79"/>
      <c r="F253468" s="78"/>
      <c r="G253468" s="82"/>
      <c r="H253468" s="82"/>
      <c r="I253468" s="11"/>
    </row>
    <row r="253476" spans="1:9" s="4" customFormat="1" x14ac:dyDescent="0.2">
      <c r="A253476" s="25"/>
      <c r="B253476" s="64"/>
      <c r="C253476" s="80"/>
      <c r="D253476" s="81"/>
      <c r="E253476" s="79"/>
      <c r="F253476" s="78"/>
      <c r="G253476" s="82"/>
      <c r="H253476" s="82"/>
      <c r="I253476" s="11"/>
    </row>
    <row r="253478" spans="1:9" s="4" customFormat="1" x14ac:dyDescent="0.2">
      <c r="A253478" s="25"/>
      <c r="B253478" s="64"/>
      <c r="C253478" s="80"/>
      <c r="D253478" s="81"/>
      <c r="E253478" s="79"/>
      <c r="F253478" s="78"/>
      <c r="G253478" s="82"/>
      <c r="H253478" s="82"/>
      <c r="I253478" s="11"/>
    </row>
    <row r="253484" spans="1:9" s="4" customFormat="1" x14ac:dyDescent="0.2">
      <c r="A253484" s="25"/>
      <c r="B253484" s="64"/>
      <c r="C253484" s="80"/>
      <c r="D253484" s="81"/>
      <c r="E253484" s="79"/>
      <c r="F253484" s="78"/>
      <c r="G253484" s="82"/>
      <c r="H253484" s="82"/>
      <c r="I253484" s="11"/>
    </row>
    <row r="253492" spans="1:9" s="4" customFormat="1" x14ac:dyDescent="0.2">
      <c r="A253492" s="25"/>
      <c r="B253492" s="64"/>
      <c r="C253492" s="80"/>
      <c r="D253492" s="81"/>
      <c r="E253492" s="79"/>
      <c r="F253492" s="78"/>
      <c r="G253492" s="82"/>
      <c r="H253492" s="82"/>
      <c r="I253492" s="11"/>
    </row>
    <row r="253494" spans="1:9" s="4" customFormat="1" x14ac:dyDescent="0.2">
      <c r="A253494" s="25"/>
      <c r="B253494" s="64"/>
      <c r="C253494" s="80"/>
      <c r="D253494" s="81"/>
      <c r="E253494" s="79"/>
      <c r="F253494" s="78"/>
      <c r="G253494" s="82"/>
      <c r="H253494" s="82"/>
      <c r="I253494" s="11"/>
    </row>
    <row r="253500" spans="1:9" s="4" customFormat="1" x14ac:dyDescent="0.2">
      <c r="A253500" s="25"/>
      <c r="B253500" s="64"/>
      <c r="C253500" s="80"/>
      <c r="D253500" s="81"/>
      <c r="E253500" s="79"/>
      <c r="F253500" s="78"/>
      <c r="G253500" s="82"/>
      <c r="H253500" s="82"/>
      <c r="I253500" s="11"/>
    </row>
    <row r="253508" spans="1:9" s="4" customFormat="1" x14ac:dyDescent="0.2">
      <c r="A253508" s="25"/>
      <c r="B253508" s="64"/>
      <c r="C253508" s="80"/>
      <c r="D253508" s="81"/>
      <c r="E253508" s="79"/>
      <c r="F253508" s="78"/>
      <c r="G253508" s="82"/>
      <c r="H253508" s="82"/>
      <c r="I253508" s="11"/>
    </row>
    <row r="253510" spans="1:9" s="4" customFormat="1" x14ac:dyDescent="0.2">
      <c r="A253510" s="25"/>
      <c r="B253510" s="64"/>
      <c r="C253510" s="80"/>
      <c r="D253510" s="81"/>
      <c r="E253510" s="79"/>
      <c r="F253510" s="78"/>
      <c r="G253510" s="82"/>
      <c r="H253510" s="82"/>
      <c r="I253510" s="11"/>
    </row>
    <row r="253516" spans="1:9" s="4" customFormat="1" x14ac:dyDescent="0.2">
      <c r="A253516" s="25"/>
      <c r="B253516" s="64"/>
      <c r="C253516" s="80"/>
      <c r="D253516" s="81"/>
      <c r="E253516" s="79"/>
      <c r="F253516" s="78"/>
      <c r="G253516" s="82"/>
      <c r="H253516" s="82"/>
      <c r="I253516" s="11"/>
    </row>
    <row r="253524" spans="1:9" s="4" customFormat="1" x14ac:dyDescent="0.2">
      <c r="A253524" s="25"/>
      <c r="B253524" s="64"/>
      <c r="C253524" s="80"/>
      <c r="D253524" s="81"/>
      <c r="E253524" s="79"/>
      <c r="F253524" s="78"/>
      <c r="G253524" s="82"/>
      <c r="H253524" s="82"/>
      <c r="I253524" s="11"/>
    </row>
    <row r="253526" spans="1:9" s="4" customFormat="1" x14ac:dyDescent="0.2">
      <c r="A253526" s="25"/>
      <c r="B253526" s="64"/>
      <c r="C253526" s="80"/>
      <c r="D253526" s="81"/>
      <c r="E253526" s="79"/>
      <c r="F253526" s="78"/>
      <c r="G253526" s="82"/>
      <c r="H253526" s="82"/>
      <c r="I253526" s="11"/>
    </row>
    <row r="253532" spans="1:9" s="4" customFormat="1" x14ac:dyDescent="0.2">
      <c r="A253532" s="25"/>
      <c r="B253532" s="64"/>
      <c r="C253532" s="80"/>
      <c r="D253532" s="81"/>
      <c r="E253532" s="79"/>
      <c r="F253532" s="78"/>
      <c r="G253532" s="82"/>
      <c r="H253532" s="82"/>
      <c r="I253532" s="11"/>
    </row>
    <row r="253540" spans="1:9" s="4" customFormat="1" x14ac:dyDescent="0.2">
      <c r="A253540" s="25"/>
      <c r="B253540" s="64"/>
      <c r="C253540" s="80"/>
      <c r="D253540" s="81"/>
      <c r="E253540" s="79"/>
      <c r="F253540" s="78"/>
      <c r="G253540" s="82"/>
      <c r="H253540" s="82"/>
      <c r="I253540" s="11"/>
    </row>
    <row r="253542" spans="1:9" s="4" customFormat="1" x14ac:dyDescent="0.2">
      <c r="A253542" s="25"/>
      <c r="B253542" s="64"/>
      <c r="C253542" s="80"/>
      <c r="D253542" s="81"/>
      <c r="E253542" s="79"/>
      <c r="F253542" s="78"/>
      <c r="G253542" s="82"/>
      <c r="H253542" s="82"/>
      <c r="I253542" s="11"/>
    </row>
    <row r="253548" spans="1:9" s="4" customFormat="1" x14ac:dyDescent="0.2">
      <c r="A253548" s="25"/>
      <c r="B253548" s="64"/>
      <c r="C253548" s="80"/>
      <c r="D253548" s="81"/>
      <c r="E253548" s="79"/>
      <c r="F253548" s="78"/>
      <c r="G253548" s="82"/>
      <c r="H253548" s="82"/>
      <c r="I253548" s="11"/>
    </row>
    <row r="253556" spans="1:9" s="4" customFormat="1" x14ac:dyDescent="0.2">
      <c r="A253556" s="25"/>
      <c r="B253556" s="64"/>
      <c r="C253556" s="80"/>
      <c r="D253556" s="81"/>
      <c r="E253556" s="79"/>
      <c r="F253556" s="78"/>
      <c r="G253556" s="82"/>
      <c r="H253556" s="82"/>
      <c r="I253556" s="11"/>
    </row>
    <row r="253558" spans="1:9" s="4" customFormat="1" x14ac:dyDescent="0.2">
      <c r="A253558" s="25"/>
      <c r="B253558" s="64"/>
      <c r="C253558" s="80"/>
      <c r="D253558" s="81"/>
      <c r="E253558" s="79"/>
      <c r="F253558" s="78"/>
      <c r="G253558" s="82"/>
      <c r="H253558" s="82"/>
      <c r="I253558" s="11"/>
    </row>
    <row r="253564" spans="1:9" s="4" customFormat="1" x14ac:dyDescent="0.2">
      <c r="A253564" s="25"/>
      <c r="B253564" s="64"/>
      <c r="C253564" s="80"/>
      <c r="D253564" s="81"/>
      <c r="E253564" s="79"/>
      <c r="F253564" s="78"/>
      <c r="G253564" s="82"/>
      <c r="H253564" s="82"/>
      <c r="I253564" s="11"/>
    </row>
    <row r="253572" spans="1:9" s="4" customFormat="1" x14ac:dyDescent="0.2">
      <c r="A253572" s="25"/>
      <c r="B253572" s="64"/>
      <c r="C253572" s="80"/>
      <c r="D253572" s="81"/>
      <c r="E253572" s="79"/>
      <c r="F253572" s="78"/>
      <c r="G253572" s="82"/>
      <c r="H253572" s="82"/>
      <c r="I253572" s="11"/>
    </row>
    <row r="253574" spans="1:9" s="4" customFormat="1" x14ac:dyDescent="0.2">
      <c r="A253574" s="25"/>
      <c r="B253574" s="64"/>
      <c r="C253574" s="80"/>
      <c r="D253574" s="81"/>
      <c r="E253574" s="79"/>
      <c r="F253574" s="78"/>
      <c r="G253574" s="82"/>
      <c r="H253574" s="82"/>
      <c r="I253574" s="11"/>
    </row>
    <row r="253580" spans="1:9" s="4" customFormat="1" x14ac:dyDescent="0.2">
      <c r="A253580" s="25"/>
      <c r="B253580" s="64"/>
      <c r="C253580" s="80"/>
      <c r="D253580" s="81"/>
      <c r="E253580" s="79"/>
      <c r="F253580" s="78"/>
      <c r="G253580" s="82"/>
      <c r="H253580" s="82"/>
      <c r="I253580" s="11"/>
    </row>
    <row r="253588" spans="1:9" s="4" customFormat="1" x14ac:dyDescent="0.2">
      <c r="A253588" s="25"/>
      <c r="B253588" s="64"/>
      <c r="C253588" s="80"/>
      <c r="D253588" s="81"/>
      <c r="E253588" s="79"/>
      <c r="F253588" s="78"/>
      <c r="G253588" s="82"/>
      <c r="H253588" s="82"/>
      <c r="I253588" s="11"/>
    </row>
    <row r="253590" spans="1:9" s="4" customFormat="1" x14ac:dyDescent="0.2">
      <c r="A253590" s="25"/>
      <c r="B253590" s="64"/>
      <c r="C253590" s="80"/>
      <c r="D253590" s="81"/>
      <c r="E253590" s="79"/>
      <c r="F253590" s="78"/>
      <c r="G253590" s="82"/>
      <c r="H253590" s="82"/>
      <c r="I253590" s="11"/>
    </row>
    <row r="253596" spans="1:9" s="4" customFormat="1" x14ac:dyDescent="0.2">
      <c r="A253596" s="25"/>
      <c r="B253596" s="64"/>
      <c r="C253596" s="80"/>
      <c r="D253596" s="81"/>
      <c r="E253596" s="79"/>
      <c r="F253596" s="78"/>
      <c r="G253596" s="82"/>
      <c r="H253596" s="82"/>
      <c r="I253596" s="11"/>
    </row>
    <row r="253604" spans="1:9" s="4" customFormat="1" x14ac:dyDescent="0.2">
      <c r="A253604" s="25"/>
      <c r="B253604" s="64"/>
      <c r="C253604" s="80"/>
      <c r="D253604" s="81"/>
      <c r="E253604" s="79"/>
      <c r="F253604" s="78"/>
      <c r="G253604" s="82"/>
      <c r="H253604" s="82"/>
      <c r="I253604" s="11"/>
    </row>
    <row r="253606" spans="1:9" s="4" customFormat="1" x14ac:dyDescent="0.2">
      <c r="A253606" s="25"/>
      <c r="B253606" s="64"/>
      <c r="C253606" s="80"/>
      <c r="D253606" s="81"/>
      <c r="E253606" s="79"/>
      <c r="F253606" s="78"/>
      <c r="G253606" s="82"/>
      <c r="H253606" s="82"/>
      <c r="I253606" s="11"/>
    </row>
    <row r="253612" spans="1:9" s="4" customFormat="1" x14ac:dyDescent="0.2">
      <c r="A253612" s="25"/>
      <c r="B253612" s="64"/>
      <c r="C253612" s="80"/>
      <c r="D253612" s="81"/>
      <c r="E253612" s="79"/>
      <c r="F253612" s="78"/>
      <c r="G253612" s="82"/>
      <c r="H253612" s="82"/>
      <c r="I253612" s="11"/>
    </row>
    <row r="253620" spans="1:9" s="4" customFormat="1" x14ac:dyDescent="0.2">
      <c r="A253620" s="25"/>
      <c r="B253620" s="64"/>
      <c r="C253620" s="80"/>
      <c r="D253620" s="81"/>
      <c r="E253620" s="79"/>
      <c r="F253620" s="78"/>
      <c r="G253620" s="82"/>
      <c r="H253620" s="82"/>
      <c r="I253620" s="11"/>
    </row>
    <row r="253622" spans="1:9" s="4" customFormat="1" x14ac:dyDescent="0.2">
      <c r="A253622" s="25"/>
      <c r="B253622" s="64"/>
      <c r="C253622" s="80"/>
      <c r="D253622" s="81"/>
      <c r="E253622" s="79"/>
      <c r="F253622" s="78"/>
      <c r="G253622" s="82"/>
      <c r="H253622" s="82"/>
      <c r="I253622" s="11"/>
    </row>
    <row r="253628" spans="1:9" s="4" customFormat="1" x14ac:dyDescent="0.2">
      <c r="A253628" s="25"/>
      <c r="B253628" s="64"/>
      <c r="C253628" s="80"/>
      <c r="D253628" s="81"/>
      <c r="E253628" s="79"/>
      <c r="F253628" s="78"/>
      <c r="G253628" s="82"/>
      <c r="H253628" s="82"/>
      <c r="I253628" s="11"/>
    </row>
    <row r="253636" spans="1:9" s="4" customFormat="1" x14ac:dyDescent="0.2">
      <c r="A253636" s="25"/>
      <c r="B253636" s="64"/>
      <c r="C253636" s="80"/>
      <c r="D253636" s="81"/>
      <c r="E253636" s="79"/>
      <c r="F253636" s="78"/>
      <c r="G253636" s="82"/>
      <c r="H253636" s="82"/>
      <c r="I253636" s="11"/>
    </row>
    <row r="253638" spans="1:9" s="4" customFormat="1" x14ac:dyDescent="0.2">
      <c r="A253638" s="25"/>
      <c r="B253638" s="64"/>
      <c r="C253638" s="80"/>
      <c r="D253638" s="81"/>
      <c r="E253638" s="79"/>
      <c r="F253638" s="78"/>
      <c r="G253638" s="82"/>
      <c r="H253638" s="82"/>
      <c r="I253638" s="11"/>
    </row>
    <row r="253644" spans="1:9" s="4" customFormat="1" x14ac:dyDescent="0.2">
      <c r="A253644" s="25"/>
      <c r="B253644" s="64"/>
      <c r="C253644" s="80"/>
      <c r="D253644" s="81"/>
      <c r="E253644" s="79"/>
      <c r="F253644" s="78"/>
      <c r="G253644" s="82"/>
      <c r="H253644" s="82"/>
      <c r="I253644" s="11"/>
    </row>
    <row r="253652" spans="1:9" s="4" customFormat="1" x14ac:dyDescent="0.2">
      <c r="A253652" s="25"/>
      <c r="B253652" s="64"/>
      <c r="C253652" s="80"/>
      <c r="D253652" s="81"/>
      <c r="E253652" s="79"/>
      <c r="F253652" s="78"/>
      <c r="G253652" s="82"/>
      <c r="H253652" s="82"/>
      <c r="I253652" s="11"/>
    </row>
    <row r="253654" spans="1:9" s="4" customFormat="1" x14ac:dyDescent="0.2">
      <c r="A253654" s="25"/>
      <c r="B253654" s="64"/>
      <c r="C253654" s="80"/>
      <c r="D253654" s="81"/>
      <c r="E253654" s="79"/>
      <c r="F253654" s="78"/>
      <c r="G253654" s="82"/>
      <c r="H253654" s="82"/>
      <c r="I253654" s="11"/>
    </row>
    <row r="253660" spans="1:9" s="4" customFormat="1" x14ac:dyDescent="0.2">
      <c r="A253660" s="25"/>
      <c r="B253660" s="64"/>
      <c r="C253660" s="80"/>
      <c r="D253660" s="81"/>
      <c r="E253660" s="79"/>
      <c r="F253660" s="78"/>
      <c r="G253660" s="82"/>
      <c r="H253660" s="82"/>
      <c r="I253660" s="11"/>
    </row>
    <row r="253668" spans="1:9" s="4" customFormat="1" x14ac:dyDescent="0.2">
      <c r="A253668" s="25"/>
      <c r="B253668" s="64"/>
      <c r="C253668" s="80"/>
      <c r="D253668" s="81"/>
      <c r="E253668" s="79"/>
      <c r="F253668" s="78"/>
      <c r="G253668" s="82"/>
      <c r="H253668" s="82"/>
      <c r="I253668" s="11"/>
    </row>
    <row r="253670" spans="1:9" s="4" customFormat="1" x14ac:dyDescent="0.2">
      <c r="A253670" s="25"/>
      <c r="B253670" s="64"/>
      <c r="C253670" s="80"/>
      <c r="D253670" s="81"/>
      <c r="E253670" s="79"/>
      <c r="F253670" s="78"/>
      <c r="G253670" s="82"/>
      <c r="H253670" s="82"/>
      <c r="I253670" s="11"/>
    </row>
    <row r="253676" spans="1:9" s="4" customFormat="1" x14ac:dyDescent="0.2">
      <c r="A253676" s="25"/>
      <c r="B253676" s="64"/>
      <c r="C253676" s="80"/>
      <c r="D253676" s="81"/>
      <c r="E253676" s="79"/>
      <c r="F253676" s="78"/>
      <c r="G253676" s="82"/>
      <c r="H253676" s="82"/>
      <c r="I253676" s="11"/>
    </row>
    <row r="253684" spans="1:9" s="4" customFormat="1" x14ac:dyDescent="0.2">
      <c r="A253684" s="25"/>
      <c r="B253684" s="64"/>
      <c r="C253684" s="80"/>
      <c r="D253684" s="81"/>
      <c r="E253684" s="79"/>
      <c r="F253684" s="78"/>
      <c r="G253684" s="82"/>
      <c r="H253684" s="82"/>
      <c r="I253684" s="11"/>
    </row>
    <row r="253686" spans="1:9" s="4" customFormat="1" x14ac:dyDescent="0.2">
      <c r="A253686" s="25"/>
      <c r="B253686" s="64"/>
      <c r="C253686" s="80"/>
      <c r="D253686" s="81"/>
      <c r="E253686" s="79"/>
      <c r="F253686" s="78"/>
      <c r="G253686" s="82"/>
      <c r="H253686" s="82"/>
      <c r="I253686" s="11"/>
    </row>
    <row r="253692" spans="1:9" s="4" customFormat="1" x14ac:dyDescent="0.2">
      <c r="A253692" s="25"/>
      <c r="B253692" s="64"/>
      <c r="C253692" s="80"/>
      <c r="D253692" s="81"/>
      <c r="E253692" s="79"/>
      <c r="F253692" s="78"/>
      <c r="G253692" s="82"/>
      <c r="H253692" s="82"/>
      <c r="I253692" s="11"/>
    </row>
    <row r="253700" spans="1:9" s="4" customFormat="1" x14ac:dyDescent="0.2">
      <c r="A253700" s="25"/>
      <c r="B253700" s="64"/>
      <c r="C253700" s="80"/>
      <c r="D253700" s="81"/>
      <c r="E253700" s="79"/>
      <c r="F253700" s="78"/>
      <c r="G253700" s="82"/>
      <c r="H253700" s="82"/>
      <c r="I253700" s="11"/>
    </row>
    <row r="253702" spans="1:9" s="4" customFormat="1" x14ac:dyDescent="0.2">
      <c r="A253702" s="25"/>
      <c r="B253702" s="64"/>
      <c r="C253702" s="80"/>
      <c r="D253702" s="81"/>
      <c r="E253702" s="79"/>
      <c r="F253702" s="78"/>
      <c r="G253702" s="82"/>
      <c r="H253702" s="82"/>
      <c r="I253702" s="11"/>
    </row>
    <row r="253708" spans="1:9" s="4" customFormat="1" x14ac:dyDescent="0.2">
      <c r="A253708" s="25"/>
      <c r="B253708" s="64"/>
      <c r="C253708" s="80"/>
      <c r="D253708" s="81"/>
      <c r="E253708" s="79"/>
      <c r="F253708" s="78"/>
      <c r="G253708" s="82"/>
      <c r="H253708" s="82"/>
      <c r="I253708" s="11"/>
    </row>
    <row r="253716" spans="1:9" s="4" customFormat="1" x14ac:dyDescent="0.2">
      <c r="A253716" s="25"/>
      <c r="B253716" s="64"/>
      <c r="C253716" s="80"/>
      <c r="D253716" s="81"/>
      <c r="E253716" s="79"/>
      <c r="F253716" s="78"/>
      <c r="G253716" s="82"/>
      <c r="H253716" s="82"/>
      <c r="I253716" s="11"/>
    </row>
    <row r="253718" spans="1:9" s="4" customFormat="1" x14ac:dyDescent="0.2">
      <c r="A253718" s="25"/>
      <c r="B253718" s="64"/>
      <c r="C253718" s="80"/>
      <c r="D253718" s="81"/>
      <c r="E253718" s="79"/>
      <c r="F253718" s="78"/>
      <c r="G253718" s="82"/>
      <c r="H253718" s="82"/>
      <c r="I253718" s="11"/>
    </row>
    <row r="253724" spans="1:9" s="4" customFormat="1" x14ac:dyDescent="0.2">
      <c r="A253724" s="25"/>
      <c r="B253724" s="64"/>
      <c r="C253724" s="80"/>
      <c r="D253724" s="81"/>
      <c r="E253724" s="79"/>
      <c r="F253724" s="78"/>
      <c r="G253724" s="82"/>
      <c r="H253724" s="82"/>
      <c r="I253724" s="11"/>
    </row>
    <row r="253732" spans="1:9" s="4" customFormat="1" x14ac:dyDescent="0.2">
      <c r="A253732" s="25"/>
      <c r="B253732" s="64"/>
      <c r="C253732" s="80"/>
      <c r="D253732" s="81"/>
      <c r="E253732" s="79"/>
      <c r="F253732" s="78"/>
      <c r="G253732" s="82"/>
      <c r="H253732" s="82"/>
      <c r="I253732" s="11"/>
    </row>
    <row r="253734" spans="1:9" s="4" customFormat="1" x14ac:dyDescent="0.2">
      <c r="A253734" s="25"/>
      <c r="B253734" s="64"/>
      <c r="C253734" s="80"/>
      <c r="D253734" s="81"/>
      <c r="E253734" s="79"/>
      <c r="F253734" s="78"/>
      <c r="G253734" s="82"/>
      <c r="H253734" s="82"/>
      <c r="I253734" s="11"/>
    </row>
    <row r="253740" spans="1:9" s="4" customFormat="1" x14ac:dyDescent="0.2">
      <c r="A253740" s="25"/>
      <c r="B253740" s="64"/>
      <c r="C253740" s="80"/>
      <c r="D253740" s="81"/>
      <c r="E253740" s="79"/>
      <c r="F253740" s="78"/>
      <c r="G253740" s="82"/>
      <c r="H253740" s="82"/>
      <c r="I253740" s="11"/>
    </row>
    <row r="253748" spans="1:9" s="4" customFormat="1" x14ac:dyDescent="0.2">
      <c r="A253748" s="25"/>
      <c r="B253748" s="64"/>
      <c r="C253748" s="80"/>
      <c r="D253748" s="81"/>
      <c r="E253748" s="79"/>
      <c r="F253748" s="78"/>
      <c r="G253748" s="82"/>
      <c r="H253748" s="82"/>
      <c r="I253748" s="11"/>
    </row>
    <row r="253750" spans="1:9" s="4" customFormat="1" x14ac:dyDescent="0.2">
      <c r="A253750" s="25"/>
      <c r="B253750" s="64"/>
      <c r="C253750" s="80"/>
      <c r="D253750" s="81"/>
      <c r="E253750" s="79"/>
      <c r="F253750" s="78"/>
      <c r="G253750" s="82"/>
      <c r="H253750" s="82"/>
      <c r="I253750" s="11"/>
    </row>
    <row r="253756" spans="1:9" s="4" customFormat="1" x14ac:dyDescent="0.2">
      <c r="A253756" s="25"/>
      <c r="B253756" s="64"/>
      <c r="C253756" s="80"/>
      <c r="D253756" s="81"/>
      <c r="E253756" s="79"/>
      <c r="F253756" s="78"/>
      <c r="G253756" s="82"/>
      <c r="H253756" s="82"/>
      <c r="I253756" s="11"/>
    </row>
    <row r="253764" spans="1:9" s="4" customFormat="1" x14ac:dyDescent="0.2">
      <c r="A253764" s="25"/>
      <c r="B253764" s="64"/>
      <c r="C253764" s="80"/>
      <c r="D253764" s="81"/>
      <c r="E253764" s="79"/>
      <c r="F253764" s="78"/>
      <c r="G253764" s="82"/>
      <c r="H253764" s="82"/>
      <c r="I253764" s="11"/>
    </row>
    <row r="253766" spans="1:9" s="4" customFormat="1" x14ac:dyDescent="0.2">
      <c r="A253766" s="25"/>
      <c r="B253766" s="64"/>
      <c r="C253766" s="80"/>
      <c r="D253766" s="81"/>
      <c r="E253766" s="79"/>
      <c r="F253766" s="78"/>
      <c r="G253766" s="82"/>
      <c r="H253766" s="82"/>
      <c r="I253766" s="11"/>
    </row>
    <row r="253772" spans="1:9" s="4" customFormat="1" x14ac:dyDescent="0.2">
      <c r="A253772" s="25"/>
      <c r="B253772" s="64"/>
      <c r="C253772" s="80"/>
      <c r="D253772" s="81"/>
      <c r="E253772" s="79"/>
      <c r="F253772" s="78"/>
      <c r="G253772" s="82"/>
      <c r="H253772" s="82"/>
      <c r="I253772" s="11"/>
    </row>
    <row r="253780" spans="1:9" s="4" customFormat="1" x14ac:dyDescent="0.2">
      <c r="A253780" s="25"/>
      <c r="B253780" s="64"/>
      <c r="C253780" s="80"/>
      <c r="D253780" s="81"/>
      <c r="E253780" s="79"/>
      <c r="F253780" s="78"/>
      <c r="G253780" s="82"/>
      <c r="H253780" s="82"/>
      <c r="I253780" s="11"/>
    </row>
    <row r="253782" spans="1:9" s="4" customFormat="1" x14ac:dyDescent="0.2">
      <c r="A253782" s="25"/>
      <c r="B253782" s="64"/>
      <c r="C253782" s="80"/>
      <c r="D253782" s="81"/>
      <c r="E253782" s="79"/>
      <c r="F253782" s="78"/>
      <c r="G253782" s="82"/>
      <c r="H253782" s="82"/>
      <c r="I253782" s="11"/>
    </row>
    <row r="253788" spans="1:9" s="4" customFormat="1" x14ac:dyDescent="0.2">
      <c r="A253788" s="25"/>
      <c r="B253788" s="64"/>
      <c r="C253788" s="80"/>
      <c r="D253788" s="81"/>
      <c r="E253788" s="79"/>
      <c r="F253788" s="78"/>
      <c r="G253788" s="82"/>
      <c r="H253788" s="82"/>
      <c r="I253788" s="11"/>
    </row>
    <row r="253796" spans="1:9" s="4" customFormat="1" x14ac:dyDescent="0.2">
      <c r="A253796" s="25"/>
      <c r="B253796" s="64"/>
      <c r="C253796" s="80"/>
      <c r="D253796" s="81"/>
      <c r="E253796" s="79"/>
      <c r="F253796" s="78"/>
      <c r="G253796" s="82"/>
      <c r="H253796" s="82"/>
      <c r="I253796" s="11"/>
    </row>
    <row r="253798" spans="1:9" s="4" customFormat="1" x14ac:dyDescent="0.2">
      <c r="A253798" s="25"/>
      <c r="B253798" s="64"/>
      <c r="C253798" s="80"/>
      <c r="D253798" s="81"/>
      <c r="E253798" s="79"/>
      <c r="F253798" s="78"/>
      <c r="G253798" s="82"/>
      <c r="H253798" s="82"/>
      <c r="I253798" s="11"/>
    </row>
    <row r="253804" spans="1:9" s="4" customFormat="1" x14ac:dyDescent="0.2">
      <c r="A253804" s="25"/>
      <c r="B253804" s="64"/>
      <c r="C253804" s="80"/>
      <c r="D253804" s="81"/>
      <c r="E253804" s="79"/>
      <c r="F253804" s="78"/>
      <c r="G253804" s="82"/>
      <c r="H253804" s="82"/>
      <c r="I253804" s="11"/>
    </row>
    <row r="253812" spans="1:9" s="4" customFormat="1" x14ac:dyDescent="0.2">
      <c r="A253812" s="25"/>
      <c r="B253812" s="64"/>
      <c r="C253812" s="80"/>
      <c r="D253812" s="81"/>
      <c r="E253812" s="79"/>
      <c r="F253812" s="78"/>
      <c r="G253812" s="82"/>
      <c r="H253812" s="82"/>
      <c r="I253812" s="11"/>
    </row>
    <row r="253814" spans="1:9" s="4" customFormat="1" x14ac:dyDescent="0.2">
      <c r="A253814" s="25"/>
      <c r="B253814" s="64"/>
      <c r="C253814" s="80"/>
      <c r="D253814" s="81"/>
      <c r="E253814" s="79"/>
      <c r="F253814" s="78"/>
      <c r="G253814" s="82"/>
      <c r="H253814" s="82"/>
      <c r="I253814" s="11"/>
    </row>
    <row r="253820" spans="1:9" s="4" customFormat="1" x14ac:dyDescent="0.2">
      <c r="A253820" s="25"/>
      <c r="B253820" s="64"/>
      <c r="C253820" s="80"/>
      <c r="D253820" s="81"/>
      <c r="E253820" s="79"/>
      <c r="F253820" s="78"/>
      <c r="G253820" s="82"/>
      <c r="H253820" s="82"/>
      <c r="I253820" s="11"/>
    </row>
    <row r="253828" spans="1:9" s="4" customFormat="1" x14ac:dyDescent="0.2">
      <c r="A253828" s="25"/>
      <c r="B253828" s="64"/>
      <c r="C253828" s="80"/>
      <c r="D253828" s="81"/>
      <c r="E253828" s="79"/>
      <c r="F253828" s="78"/>
      <c r="G253828" s="82"/>
      <c r="H253828" s="82"/>
      <c r="I253828" s="11"/>
    </row>
    <row r="253830" spans="1:9" s="4" customFormat="1" x14ac:dyDescent="0.2">
      <c r="A253830" s="25"/>
      <c r="B253830" s="64"/>
      <c r="C253830" s="80"/>
      <c r="D253830" s="81"/>
      <c r="E253830" s="79"/>
      <c r="F253830" s="78"/>
      <c r="G253830" s="82"/>
      <c r="H253830" s="82"/>
      <c r="I253830" s="11"/>
    </row>
    <row r="253836" spans="1:9" s="4" customFormat="1" x14ac:dyDescent="0.2">
      <c r="A253836" s="25"/>
      <c r="B253836" s="64"/>
      <c r="C253836" s="80"/>
      <c r="D253836" s="81"/>
      <c r="E253836" s="79"/>
      <c r="F253836" s="78"/>
      <c r="G253836" s="82"/>
      <c r="H253836" s="82"/>
      <c r="I253836" s="11"/>
    </row>
    <row r="253844" spans="1:9" s="4" customFormat="1" x14ac:dyDescent="0.2">
      <c r="A253844" s="25"/>
      <c r="B253844" s="64"/>
      <c r="C253844" s="80"/>
      <c r="D253844" s="81"/>
      <c r="E253844" s="79"/>
      <c r="F253844" s="78"/>
      <c r="G253844" s="82"/>
      <c r="H253844" s="82"/>
      <c r="I253844" s="11"/>
    </row>
    <row r="253846" spans="1:9" s="4" customFormat="1" x14ac:dyDescent="0.2">
      <c r="A253846" s="25"/>
      <c r="B253846" s="64"/>
      <c r="C253846" s="80"/>
      <c r="D253846" s="81"/>
      <c r="E253846" s="79"/>
      <c r="F253846" s="78"/>
      <c r="G253846" s="82"/>
      <c r="H253846" s="82"/>
      <c r="I253846" s="11"/>
    </row>
    <row r="253852" spans="1:9" s="4" customFormat="1" x14ac:dyDescent="0.2">
      <c r="A253852" s="25"/>
      <c r="B253852" s="64"/>
      <c r="C253852" s="80"/>
      <c r="D253852" s="81"/>
      <c r="E253852" s="79"/>
      <c r="F253852" s="78"/>
      <c r="G253852" s="82"/>
      <c r="H253852" s="82"/>
      <c r="I253852" s="11"/>
    </row>
    <row r="253860" spans="1:9" s="4" customFormat="1" x14ac:dyDescent="0.2">
      <c r="A253860" s="25"/>
      <c r="B253860" s="64"/>
      <c r="C253860" s="80"/>
      <c r="D253860" s="81"/>
      <c r="E253860" s="79"/>
      <c r="F253860" s="78"/>
      <c r="G253860" s="82"/>
      <c r="H253860" s="82"/>
      <c r="I253860" s="11"/>
    </row>
    <row r="253862" spans="1:9" s="4" customFormat="1" x14ac:dyDescent="0.2">
      <c r="A253862" s="25"/>
      <c r="B253862" s="64"/>
      <c r="C253862" s="80"/>
      <c r="D253862" s="81"/>
      <c r="E253862" s="79"/>
      <c r="F253862" s="78"/>
      <c r="G253862" s="82"/>
      <c r="H253862" s="82"/>
      <c r="I253862" s="11"/>
    </row>
    <row r="253868" spans="1:9" s="4" customFormat="1" x14ac:dyDescent="0.2">
      <c r="A253868" s="25"/>
      <c r="B253868" s="64"/>
      <c r="C253868" s="80"/>
      <c r="D253868" s="81"/>
      <c r="E253868" s="79"/>
      <c r="F253868" s="78"/>
      <c r="G253868" s="82"/>
      <c r="H253868" s="82"/>
      <c r="I253868" s="11"/>
    </row>
    <row r="253876" spans="1:9" s="4" customFormat="1" x14ac:dyDescent="0.2">
      <c r="A253876" s="25"/>
      <c r="B253876" s="64"/>
      <c r="C253876" s="80"/>
      <c r="D253876" s="81"/>
      <c r="E253876" s="79"/>
      <c r="F253876" s="78"/>
      <c r="G253876" s="82"/>
      <c r="H253876" s="82"/>
      <c r="I253876" s="11"/>
    </row>
    <row r="253878" spans="1:9" s="4" customFormat="1" x14ac:dyDescent="0.2">
      <c r="A253878" s="25"/>
      <c r="B253878" s="64"/>
      <c r="C253878" s="80"/>
      <c r="D253878" s="81"/>
      <c r="E253878" s="79"/>
      <c r="F253878" s="78"/>
      <c r="G253878" s="82"/>
      <c r="H253878" s="82"/>
      <c r="I253878" s="11"/>
    </row>
    <row r="253884" spans="1:9" s="4" customFormat="1" x14ac:dyDescent="0.2">
      <c r="A253884" s="25"/>
      <c r="B253884" s="64"/>
      <c r="C253884" s="80"/>
      <c r="D253884" s="81"/>
      <c r="E253884" s="79"/>
      <c r="F253884" s="78"/>
      <c r="G253884" s="82"/>
      <c r="H253884" s="82"/>
      <c r="I253884" s="11"/>
    </row>
    <row r="253892" spans="1:9" s="4" customFormat="1" x14ac:dyDescent="0.2">
      <c r="A253892" s="25"/>
      <c r="B253892" s="64"/>
      <c r="C253892" s="80"/>
      <c r="D253892" s="81"/>
      <c r="E253892" s="79"/>
      <c r="F253892" s="78"/>
      <c r="G253892" s="82"/>
      <c r="H253892" s="82"/>
      <c r="I253892" s="11"/>
    </row>
    <row r="253894" spans="1:9" s="4" customFormat="1" x14ac:dyDescent="0.2">
      <c r="A253894" s="25"/>
      <c r="B253894" s="64"/>
      <c r="C253894" s="80"/>
      <c r="D253894" s="81"/>
      <c r="E253894" s="79"/>
      <c r="F253894" s="78"/>
      <c r="G253894" s="82"/>
      <c r="H253894" s="82"/>
      <c r="I253894" s="11"/>
    </row>
    <row r="253900" spans="1:9" s="4" customFormat="1" x14ac:dyDescent="0.2">
      <c r="A253900" s="25"/>
      <c r="B253900" s="64"/>
      <c r="C253900" s="80"/>
      <c r="D253900" s="81"/>
      <c r="E253900" s="79"/>
      <c r="F253900" s="78"/>
      <c r="G253900" s="82"/>
      <c r="H253900" s="82"/>
      <c r="I253900" s="11"/>
    </row>
    <row r="253908" spans="1:9" s="4" customFormat="1" x14ac:dyDescent="0.2">
      <c r="A253908" s="25"/>
      <c r="B253908" s="64"/>
      <c r="C253908" s="80"/>
      <c r="D253908" s="81"/>
      <c r="E253908" s="79"/>
      <c r="F253908" s="78"/>
      <c r="G253908" s="82"/>
      <c r="H253908" s="82"/>
      <c r="I253908" s="11"/>
    </row>
    <row r="253910" spans="1:9" s="4" customFormat="1" x14ac:dyDescent="0.2">
      <c r="A253910" s="25"/>
      <c r="B253910" s="64"/>
      <c r="C253910" s="80"/>
      <c r="D253910" s="81"/>
      <c r="E253910" s="79"/>
      <c r="F253910" s="78"/>
      <c r="G253910" s="82"/>
      <c r="H253910" s="82"/>
      <c r="I253910" s="11"/>
    </row>
    <row r="253916" spans="1:9" s="4" customFormat="1" x14ac:dyDescent="0.2">
      <c r="A253916" s="25"/>
      <c r="B253916" s="64"/>
      <c r="C253916" s="80"/>
      <c r="D253916" s="81"/>
      <c r="E253916" s="79"/>
      <c r="F253916" s="78"/>
      <c r="G253916" s="82"/>
      <c r="H253916" s="82"/>
      <c r="I253916" s="11"/>
    </row>
    <row r="253924" spans="1:9" s="4" customFormat="1" x14ac:dyDescent="0.2">
      <c r="A253924" s="25"/>
      <c r="B253924" s="64"/>
      <c r="C253924" s="80"/>
      <c r="D253924" s="81"/>
      <c r="E253924" s="79"/>
      <c r="F253924" s="78"/>
      <c r="G253924" s="82"/>
      <c r="H253924" s="82"/>
      <c r="I253924" s="11"/>
    </row>
    <row r="253926" spans="1:9" s="4" customFormat="1" x14ac:dyDescent="0.2">
      <c r="A253926" s="25"/>
      <c r="B253926" s="64"/>
      <c r="C253926" s="80"/>
      <c r="D253926" s="81"/>
      <c r="E253926" s="79"/>
      <c r="F253926" s="78"/>
      <c r="G253926" s="82"/>
      <c r="H253926" s="82"/>
      <c r="I253926" s="11"/>
    </row>
    <row r="253932" spans="1:9" s="4" customFormat="1" x14ac:dyDescent="0.2">
      <c r="A253932" s="25"/>
      <c r="B253932" s="64"/>
      <c r="C253932" s="80"/>
      <c r="D253932" s="81"/>
      <c r="E253932" s="79"/>
      <c r="F253932" s="78"/>
      <c r="G253932" s="82"/>
      <c r="H253932" s="82"/>
      <c r="I253932" s="11"/>
    </row>
    <row r="253940" spans="1:9" s="4" customFormat="1" x14ac:dyDescent="0.2">
      <c r="A253940" s="25"/>
      <c r="B253940" s="64"/>
      <c r="C253940" s="80"/>
      <c r="D253940" s="81"/>
      <c r="E253940" s="79"/>
      <c r="F253940" s="78"/>
      <c r="G253940" s="82"/>
      <c r="H253940" s="82"/>
      <c r="I253940" s="11"/>
    </row>
    <row r="253942" spans="1:9" s="4" customFormat="1" x14ac:dyDescent="0.2">
      <c r="A253942" s="25"/>
      <c r="B253942" s="64"/>
      <c r="C253942" s="80"/>
      <c r="D253942" s="81"/>
      <c r="E253942" s="79"/>
      <c r="F253942" s="78"/>
      <c r="G253942" s="82"/>
      <c r="H253942" s="82"/>
      <c r="I253942" s="11"/>
    </row>
    <row r="253948" spans="1:9" s="4" customFormat="1" x14ac:dyDescent="0.2">
      <c r="A253948" s="25"/>
      <c r="B253948" s="64"/>
      <c r="C253948" s="80"/>
      <c r="D253948" s="81"/>
      <c r="E253948" s="79"/>
      <c r="F253948" s="78"/>
      <c r="G253948" s="82"/>
      <c r="H253948" s="82"/>
      <c r="I253948" s="11"/>
    </row>
    <row r="253956" spans="1:9" s="4" customFormat="1" x14ac:dyDescent="0.2">
      <c r="A253956" s="25"/>
      <c r="B253956" s="64"/>
      <c r="C253956" s="80"/>
      <c r="D253956" s="81"/>
      <c r="E253956" s="79"/>
      <c r="F253956" s="78"/>
      <c r="G253956" s="82"/>
      <c r="H253956" s="82"/>
      <c r="I253956" s="11"/>
    </row>
    <row r="253958" spans="1:9" s="4" customFormat="1" x14ac:dyDescent="0.2">
      <c r="A253958" s="25"/>
      <c r="B253958" s="64"/>
      <c r="C253958" s="80"/>
      <c r="D253958" s="81"/>
      <c r="E253958" s="79"/>
      <c r="F253958" s="78"/>
      <c r="G253958" s="82"/>
      <c r="H253958" s="82"/>
      <c r="I253958" s="11"/>
    </row>
    <row r="253964" spans="1:9" s="4" customFormat="1" x14ac:dyDescent="0.2">
      <c r="A253964" s="25"/>
      <c r="B253964" s="64"/>
      <c r="C253964" s="80"/>
      <c r="D253964" s="81"/>
      <c r="E253964" s="79"/>
      <c r="F253964" s="78"/>
      <c r="G253964" s="82"/>
      <c r="H253964" s="82"/>
      <c r="I253964" s="11"/>
    </row>
    <row r="253972" spans="1:9" s="4" customFormat="1" x14ac:dyDescent="0.2">
      <c r="A253972" s="25"/>
      <c r="B253972" s="64"/>
      <c r="C253972" s="80"/>
      <c r="D253972" s="81"/>
      <c r="E253972" s="79"/>
      <c r="F253972" s="78"/>
      <c r="G253972" s="82"/>
      <c r="H253972" s="82"/>
      <c r="I253972" s="11"/>
    </row>
    <row r="253974" spans="1:9" s="4" customFormat="1" x14ac:dyDescent="0.2">
      <c r="A253974" s="25"/>
      <c r="B253974" s="64"/>
      <c r="C253974" s="80"/>
      <c r="D253974" s="81"/>
      <c r="E253974" s="79"/>
      <c r="F253974" s="78"/>
      <c r="G253974" s="82"/>
      <c r="H253974" s="82"/>
      <c r="I253974" s="11"/>
    </row>
    <row r="253980" spans="1:9" s="4" customFormat="1" x14ac:dyDescent="0.2">
      <c r="A253980" s="25"/>
      <c r="B253980" s="64"/>
      <c r="C253980" s="80"/>
      <c r="D253980" s="81"/>
      <c r="E253980" s="79"/>
      <c r="F253980" s="78"/>
      <c r="G253980" s="82"/>
      <c r="H253980" s="82"/>
      <c r="I253980" s="11"/>
    </row>
    <row r="253988" spans="1:9" s="4" customFormat="1" x14ac:dyDescent="0.2">
      <c r="A253988" s="25"/>
      <c r="B253988" s="64"/>
      <c r="C253988" s="80"/>
      <c r="D253988" s="81"/>
      <c r="E253988" s="79"/>
      <c r="F253988" s="78"/>
      <c r="G253988" s="82"/>
      <c r="H253988" s="82"/>
      <c r="I253988" s="11"/>
    </row>
    <row r="253990" spans="1:9" s="4" customFormat="1" x14ac:dyDescent="0.2">
      <c r="A253990" s="25"/>
      <c r="B253990" s="64"/>
      <c r="C253990" s="80"/>
      <c r="D253990" s="81"/>
      <c r="E253990" s="79"/>
      <c r="F253990" s="78"/>
      <c r="G253990" s="82"/>
      <c r="H253990" s="82"/>
      <c r="I253990" s="11"/>
    </row>
    <row r="253996" spans="1:9" s="4" customFormat="1" x14ac:dyDescent="0.2">
      <c r="A253996" s="25"/>
      <c r="B253996" s="64"/>
      <c r="C253996" s="80"/>
      <c r="D253996" s="81"/>
      <c r="E253996" s="79"/>
      <c r="F253996" s="78"/>
      <c r="G253996" s="82"/>
      <c r="H253996" s="82"/>
      <c r="I253996" s="11"/>
    </row>
    <row r="254004" spans="1:9" s="4" customFormat="1" x14ac:dyDescent="0.2">
      <c r="A254004" s="25"/>
      <c r="B254004" s="64"/>
      <c r="C254004" s="80"/>
      <c r="D254004" s="81"/>
      <c r="E254004" s="79"/>
      <c r="F254004" s="78"/>
      <c r="G254004" s="82"/>
      <c r="H254004" s="82"/>
      <c r="I254004" s="11"/>
    </row>
    <row r="254006" spans="1:9" s="4" customFormat="1" x14ac:dyDescent="0.2">
      <c r="A254006" s="25"/>
      <c r="B254006" s="64"/>
      <c r="C254006" s="80"/>
      <c r="D254006" s="81"/>
      <c r="E254006" s="79"/>
      <c r="F254006" s="78"/>
      <c r="G254006" s="82"/>
      <c r="H254006" s="82"/>
      <c r="I254006" s="11"/>
    </row>
    <row r="254012" spans="1:9" s="4" customFormat="1" x14ac:dyDescent="0.2">
      <c r="A254012" s="25"/>
      <c r="B254012" s="64"/>
      <c r="C254012" s="80"/>
      <c r="D254012" s="81"/>
      <c r="E254012" s="79"/>
      <c r="F254012" s="78"/>
      <c r="G254012" s="82"/>
      <c r="H254012" s="82"/>
      <c r="I254012" s="11"/>
    </row>
    <row r="254020" spans="1:9" s="4" customFormat="1" x14ac:dyDescent="0.2">
      <c r="A254020" s="25"/>
      <c r="B254020" s="64"/>
      <c r="C254020" s="80"/>
      <c r="D254020" s="81"/>
      <c r="E254020" s="79"/>
      <c r="F254020" s="78"/>
      <c r="G254020" s="82"/>
      <c r="H254020" s="82"/>
      <c r="I254020" s="11"/>
    </row>
    <row r="254022" spans="1:9" s="4" customFormat="1" x14ac:dyDescent="0.2">
      <c r="A254022" s="25"/>
      <c r="B254022" s="64"/>
      <c r="C254022" s="80"/>
      <c r="D254022" s="81"/>
      <c r="E254022" s="79"/>
      <c r="F254022" s="78"/>
      <c r="G254022" s="82"/>
      <c r="H254022" s="82"/>
      <c r="I254022" s="11"/>
    </row>
    <row r="254028" spans="1:9" s="4" customFormat="1" x14ac:dyDescent="0.2">
      <c r="A254028" s="25"/>
      <c r="B254028" s="64"/>
      <c r="C254028" s="80"/>
      <c r="D254028" s="81"/>
      <c r="E254028" s="79"/>
      <c r="F254028" s="78"/>
      <c r="G254028" s="82"/>
      <c r="H254028" s="82"/>
      <c r="I254028" s="11"/>
    </row>
    <row r="254036" spans="1:9" s="4" customFormat="1" x14ac:dyDescent="0.2">
      <c r="A254036" s="25"/>
      <c r="B254036" s="64"/>
      <c r="C254036" s="80"/>
      <c r="D254036" s="81"/>
      <c r="E254036" s="79"/>
      <c r="F254036" s="78"/>
      <c r="G254036" s="82"/>
      <c r="H254036" s="82"/>
      <c r="I254036" s="11"/>
    </row>
    <row r="254038" spans="1:9" s="4" customFormat="1" x14ac:dyDescent="0.2">
      <c r="A254038" s="25"/>
      <c r="B254038" s="64"/>
      <c r="C254038" s="80"/>
      <c r="D254038" s="81"/>
      <c r="E254038" s="79"/>
      <c r="F254038" s="78"/>
      <c r="G254038" s="82"/>
      <c r="H254038" s="82"/>
      <c r="I254038" s="11"/>
    </row>
    <row r="254044" spans="1:9" s="4" customFormat="1" x14ac:dyDescent="0.2">
      <c r="A254044" s="25"/>
      <c r="B254044" s="64"/>
      <c r="C254044" s="80"/>
      <c r="D254044" s="81"/>
      <c r="E254044" s="79"/>
      <c r="F254044" s="78"/>
      <c r="G254044" s="82"/>
      <c r="H254044" s="82"/>
      <c r="I254044" s="11"/>
    </row>
    <row r="254052" spans="1:9" s="4" customFormat="1" x14ac:dyDescent="0.2">
      <c r="A254052" s="25"/>
      <c r="B254052" s="64"/>
      <c r="C254052" s="80"/>
      <c r="D254052" s="81"/>
      <c r="E254052" s="79"/>
      <c r="F254052" s="78"/>
      <c r="G254052" s="82"/>
      <c r="H254052" s="82"/>
      <c r="I254052" s="11"/>
    </row>
    <row r="254054" spans="1:9" s="4" customFormat="1" x14ac:dyDescent="0.2">
      <c r="A254054" s="25"/>
      <c r="B254054" s="64"/>
      <c r="C254054" s="80"/>
      <c r="D254054" s="81"/>
      <c r="E254054" s="79"/>
      <c r="F254054" s="78"/>
      <c r="G254054" s="82"/>
      <c r="H254054" s="82"/>
      <c r="I254054" s="11"/>
    </row>
    <row r="254060" spans="1:9" s="4" customFormat="1" x14ac:dyDescent="0.2">
      <c r="A254060" s="25"/>
      <c r="B254060" s="64"/>
      <c r="C254060" s="80"/>
      <c r="D254060" s="81"/>
      <c r="E254060" s="79"/>
      <c r="F254060" s="78"/>
      <c r="G254060" s="82"/>
      <c r="H254060" s="82"/>
      <c r="I254060" s="11"/>
    </row>
    <row r="254068" spans="1:9" s="4" customFormat="1" x14ac:dyDescent="0.2">
      <c r="A254068" s="25"/>
      <c r="B254068" s="64"/>
      <c r="C254068" s="80"/>
      <c r="D254068" s="81"/>
      <c r="E254068" s="79"/>
      <c r="F254068" s="78"/>
      <c r="G254068" s="82"/>
      <c r="H254068" s="82"/>
      <c r="I254068" s="11"/>
    </row>
    <row r="254070" spans="1:9" s="4" customFormat="1" x14ac:dyDescent="0.2">
      <c r="A254070" s="25"/>
      <c r="B254070" s="64"/>
      <c r="C254070" s="80"/>
      <c r="D254070" s="81"/>
      <c r="E254070" s="79"/>
      <c r="F254070" s="78"/>
      <c r="G254070" s="82"/>
      <c r="H254070" s="82"/>
      <c r="I254070" s="11"/>
    </row>
    <row r="254076" spans="1:9" s="4" customFormat="1" x14ac:dyDescent="0.2">
      <c r="A254076" s="25"/>
      <c r="B254076" s="64"/>
      <c r="C254076" s="80"/>
      <c r="D254076" s="81"/>
      <c r="E254076" s="79"/>
      <c r="F254076" s="78"/>
      <c r="G254076" s="82"/>
      <c r="H254076" s="82"/>
      <c r="I254076" s="11"/>
    </row>
    <row r="254084" spans="1:9" s="4" customFormat="1" x14ac:dyDescent="0.2">
      <c r="A254084" s="25"/>
      <c r="B254084" s="64"/>
      <c r="C254084" s="80"/>
      <c r="D254084" s="81"/>
      <c r="E254084" s="79"/>
      <c r="F254084" s="78"/>
      <c r="G254084" s="82"/>
      <c r="H254084" s="82"/>
      <c r="I254084" s="11"/>
    </row>
    <row r="254086" spans="1:9" s="4" customFormat="1" x14ac:dyDescent="0.2">
      <c r="A254086" s="25"/>
      <c r="B254086" s="64"/>
      <c r="C254086" s="80"/>
      <c r="D254086" s="81"/>
      <c r="E254086" s="79"/>
      <c r="F254086" s="78"/>
      <c r="G254086" s="82"/>
      <c r="H254086" s="82"/>
      <c r="I254086" s="11"/>
    </row>
    <row r="254092" spans="1:9" s="4" customFormat="1" x14ac:dyDescent="0.2">
      <c r="A254092" s="25"/>
      <c r="B254092" s="64"/>
      <c r="C254092" s="80"/>
      <c r="D254092" s="81"/>
      <c r="E254092" s="79"/>
      <c r="F254092" s="78"/>
      <c r="G254092" s="82"/>
      <c r="H254092" s="82"/>
      <c r="I254092" s="11"/>
    </row>
    <row r="254100" spans="1:9" s="4" customFormat="1" x14ac:dyDescent="0.2">
      <c r="A254100" s="25"/>
      <c r="B254100" s="64"/>
      <c r="C254100" s="80"/>
      <c r="D254100" s="81"/>
      <c r="E254100" s="79"/>
      <c r="F254100" s="78"/>
      <c r="G254100" s="82"/>
      <c r="H254100" s="82"/>
      <c r="I254100" s="11"/>
    </row>
    <row r="254102" spans="1:9" s="4" customFormat="1" x14ac:dyDescent="0.2">
      <c r="A254102" s="25"/>
      <c r="B254102" s="64"/>
      <c r="C254102" s="80"/>
      <c r="D254102" s="81"/>
      <c r="E254102" s="79"/>
      <c r="F254102" s="78"/>
      <c r="G254102" s="82"/>
      <c r="H254102" s="82"/>
      <c r="I254102" s="11"/>
    </row>
    <row r="254108" spans="1:9" s="4" customFormat="1" x14ac:dyDescent="0.2">
      <c r="A254108" s="25"/>
      <c r="B254108" s="64"/>
      <c r="C254108" s="80"/>
      <c r="D254108" s="81"/>
      <c r="E254108" s="79"/>
      <c r="F254108" s="78"/>
      <c r="G254108" s="82"/>
      <c r="H254108" s="82"/>
      <c r="I254108" s="11"/>
    </row>
    <row r="254116" spans="1:9" s="4" customFormat="1" x14ac:dyDescent="0.2">
      <c r="A254116" s="25"/>
      <c r="B254116" s="64"/>
      <c r="C254116" s="80"/>
      <c r="D254116" s="81"/>
      <c r="E254116" s="79"/>
      <c r="F254116" s="78"/>
      <c r="G254116" s="82"/>
      <c r="H254116" s="82"/>
      <c r="I254116" s="11"/>
    </row>
    <row r="254118" spans="1:9" s="4" customFormat="1" x14ac:dyDescent="0.2">
      <c r="A254118" s="25"/>
      <c r="B254118" s="64"/>
      <c r="C254118" s="80"/>
      <c r="D254118" s="81"/>
      <c r="E254118" s="79"/>
      <c r="F254118" s="78"/>
      <c r="G254118" s="82"/>
      <c r="H254118" s="82"/>
      <c r="I254118" s="11"/>
    </row>
    <row r="254124" spans="1:9" s="4" customFormat="1" x14ac:dyDescent="0.2">
      <c r="A254124" s="25"/>
      <c r="B254124" s="64"/>
      <c r="C254124" s="80"/>
      <c r="D254124" s="81"/>
      <c r="E254124" s="79"/>
      <c r="F254124" s="78"/>
      <c r="G254124" s="82"/>
      <c r="H254124" s="82"/>
      <c r="I254124" s="11"/>
    </row>
    <row r="254132" spans="1:9" s="4" customFormat="1" x14ac:dyDescent="0.2">
      <c r="A254132" s="25"/>
      <c r="B254132" s="64"/>
      <c r="C254132" s="80"/>
      <c r="D254132" s="81"/>
      <c r="E254132" s="79"/>
      <c r="F254132" s="78"/>
      <c r="G254132" s="82"/>
      <c r="H254132" s="82"/>
      <c r="I254132" s="11"/>
    </row>
    <row r="254134" spans="1:9" s="4" customFormat="1" x14ac:dyDescent="0.2">
      <c r="A254134" s="25"/>
      <c r="B254134" s="64"/>
      <c r="C254134" s="80"/>
      <c r="D254134" s="81"/>
      <c r="E254134" s="79"/>
      <c r="F254134" s="78"/>
      <c r="G254134" s="82"/>
      <c r="H254134" s="82"/>
      <c r="I254134" s="11"/>
    </row>
    <row r="254140" spans="1:9" s="4" customFormat="1" x14ac:dyDescent="0.2">
      <c r="A254140" s="25"/>
      <c r="B254140" s="64"/>
      <c r="C254140" s="80"/>
      <c r="D254140" s="81"/>
      <c r="E254140" s="79"/>
      <c r="F254140" s="78"/>
      <c r="G254140" s="82"/>
      <c r="H254140" s="82"/>
      <c r="I254140" s="11"/>
    </row>
    <row r="254148" spans="1:9" s="4" customFormat="1" x14ac:dyDescent="0.2">
      <c r="A254148" s="25"/>
      <c r="B254148" s="64"/>
      <c r="C254148" s="80"/>
      <c r="D254148" s="81"/>
      <c r="E254148" s="79"/>
      <c r="F254148" s="78"/>
      <c r="G254148" s="82"/>
      <c r="H254148" s="82"/>
      <c r="I254148" s="11"/>
    </row>
    <row r="254150" spans="1:9" s="4" customFormat="1" x14ac:dyDescent="0.2">
      <c r="A254150" s="25"/>
      <c r="B254150" s="64"/>
      <c r="C254150" s="80"/>
      <c r="D254150" s="81"/>
      <c r="E254150" s="79"/>
      <c r="F254150" s="78"/>
      <c r="G254150" s="82"/>
      <c r="H254150" s="82"/>
      <c r="I254150" s="11"/>
    </row>
    <row r="254156" spans="1:9" s="4" customFormat="1" x14ac:dyDescent="0.2">
      <c r="A254156" s="25"/>
      <c r="B254156" s="64"/>
      <c r="C254156" s="80"/>
      <c r="D254156" s="81"/>
      <c r="E254156" s="79"/>
      <c r="F254156" s="78"/>
      <c r="G254156" s="82"/>
      <c r="H254156" s="82"/>
      <c r="I254156" s="11"/>
    </row>
    <row r="254164" spans="1:9" s="4" customFormat="1" x14ac:dyDescent="0.2">
      <c r="A254164" s="25"/>
      <c r="B254164" s="64"/>
      <c r="C254164" s="80"/>
      <c r="D254164" s="81"/>
      <c r="E254164" s="79"/>
      <c r="F254164" s="78"/>
      <c r="G254164" s="82"/>
      <c r="H254164" s="82"/>
      <c r="I254164" s="11"/>
    </row>
    <row r="254166" spans="1:9" s="4" customFormat="1" x14ac:dyDescent="0.2">
      <c r="A254166" s="25"/>
      <c r="B254166" s="64"/>
      <c r="C254166" s="80"/>
      <c r="D254166" s="81"/>
      <c r="E254166" s="79"/>
      <c r="F254166" s="78"/>
      <c r="G254166" s="82"/>
      <c r="H254166" s="82"/>
      <c r="I254166" s="11"/>
    </row>
    <row r="254172" spans="1:9" s="4" customFormat="1" x14ac:dyDescent="0.2">
      <c r="A254172" s="25"/>
      <c r="B254172" s="64"/>
      <c r="C254172" s="80"/>
      <c r="D254172" s="81"/>
      <c r="E254172" s="79"/>
      <c r="F254172" s="78"/>
      <c r="G254172" s="82"/>
      <c r="H254172" s="82"/>
      <c r="I254172" s="11"/>
    </row>
    <row r="254180" spans="1:9" s="4" customFormat="1" x14ac:dyDescent="0.2">
      <c r="A254180" s="25"/>
      <c r="B254180" s="64"/>
      <c r="C254180" s="80"/>
      <c r="D254180" s="81"/>
      <c r="E254180" s="79"/>
      <c r="F254180" s="78"/>
      <c r="G254180" s="82"/>
      <c r="H254180" s="82"/>
      <c r="I254180" s="11"/>
    </row>
    <row r="254182" spans="1:9" s="4" customFormat="1" x14ac:dyDescent="0.2">
      <c r="A254182" s="25"/>
      <c r="B254182" s="64"/>
      <c r="C254182" s="80"/>
      <c r="D254182" s="81"/>
      <c r="E254182" s="79"/>
      <c r="F254182" s="78"/>
      <c r="G254182" s="82"/>
      <c r="H254182" s="82"/>
      <c r="I254182" s="11"/>
    </row>
    <row r="254188" spans="1:9" s="4" customFormat="1" x14ac:dyDescent="0.2">
      <c r="A254188" s="25"/>
      <c r="B254188" s="64"/>
      <c r="C254188" s="80"/>
      <c r="D254188" s="81"/>
      <c r="E254188" s="79"/>
      <c r="F254188" s="78"/>
      <c r="G254188" s="82"/>
      <c r="H254188" s="82"/>
      <c r="I254188" s="11"/>
    </row>
    <row r="254196" spans="1:9" s="4" customFormat="1" x14ac:dyDescent="0.2">
      <c r="A254196" s="25"/>
      <c r="B254196" s="64"/>
      <c r="C254196" s="80"/>
      <c r="D254196" s="81"/>
      <c r="E254196" s="79"/>
      <c r="F254196" s="78"/>
      <c r="G254196" s="82"/>
      <c r="H254196" s="82"/>
      <c r="I254196" s="11"/>
    </row>
    <row r="254198" spans="1:9" s="4" customFormat="1" x14ac:dyDescent="0.2">
      <c r="A254198" s="25"/>
      <c r="B254198" s="64"/>
      <c r="C254198" s="80"/>
      <c r="D254198" s="81"/>
      <c r="E254198" s="79"/>
      <c r="F254198" s="78"/>
      <c r="G254198" s="82"/>
      <c r="H254198" s="82"/>
      <c r="I254198" s="11"/>
    </row>
    <row r="254204" spans="1:9" s="4" customFormat="1" x14ac:dyDescent="0.2">
      <c r="A254204" s="25"/>
      <c r="B254204" s="64"/>
      <c r="C254204" s="80"/>
      <c r="D254204" s="81"/>
      <c r="E254204" s="79"/>
      <c r="F254204" s="78"/>
      <c r="G254204" s="82"/>
      <c r="H254204" s="82"/>
      <c r="I254204" s="11"/>
    </row>
    <row r="254212" spans="1:9" s="4" customFormat="1" x14ac:dyDescent="0.2">
      <c r="A254212" s="25"/>
      <c r="B254212" s="64"/>
      <c r="C254212" s="80"/>
      <c r="D254212" s="81"/>
      <c r="E254212" s="79"/>
      <c r="F254212" s="78"/>
      <c r="G254212" s="82"/>
      <c r="H254212" s="82"/>
      <c r="I254212" s="11"/>
    </row>
    <row r="254214" spans="1:9" s="4" customFormat="1" x14ac:dyDescent="0.2">
      <c r="A254214" s="25"/>
      <c r="B254214" s="64"/>
      <c r="C254214" s="80"/>
      <c r="D254214" s="81"/>
      <c r="E254214" s="79"/>
      <c r="F254214" s="78"/>
      <c r="G254214" s="82"/>
      <c r="H254214" s="82"/>
      <c r="I254214" s="11"/>
    </row>
    <row r="254220" spans="1:9" s="4" customFormat="1" x14ac:dyDescent="0.2">
      <c r="A254220" s="25"/>
      <c r="B254220" s="64"/>
      <c r="C254220" s="80"/>
      <c r="D254220" s="81"/>
      <c r="E254220" s="79"/>
      <c r="F254220" s="78"/>
      <c r="G254220" s="82"/>
      <c r="H254220" s="82"/>
      <c r="I254220" s="11"/>
    </row>
    <row r="254228" spans="1:9" s="4" customFormat="1" x14ac:dyDescent="0.2">
      <c r="A254228" s="25"/>
      <c r="B254228" s="64"/>
      <c r="C254228" s="80"/>
      <c r="D254228" s="81"/>
      <c r="E254228" s="79"/>
      <c r="F254228" s="78"/>
      <c r="G254228" s="82"/>
      <c r="H254228" s="82"/>
      <c r="I254228" s="11"/>
    </row>
    <row r="254230" spans="1:9" s="4" customFormat="1" x14ac:dyDescent="0.2">
      <c r="A254230" s="25"/>
      <c r="B254230" s="64"/>
      <c r="C254230" s="80"/>
      <c r="D254230" s="81"/>
      <c r="E254230" s="79"/>
      <c r="F254230" s="78"/>
      <c r="G254230" s="82"/>
      <c r="H254230" s="82"/>
      <c r="I254230" s="11"/>
    </row>
    <row r="254236" spans="1:9" s="4" customFormat="1" x14ac:dyDescent="0.2">
      <c r="A254236" s="25"/>
      <c r="B254236" s="64"/>
      <c r="C254236" s="80"/>
      <c r="D254236" s="81"/>
      <c r="E254236" s="79"/>
      <c r="F254236" s="78"/>
      <c r="G254236" s="82"/>
      <c r="H254236" s="82"/>
      <c r="I254236" s="11"/>
    </row>
    <row r="254244" spans="1:9" s="4" customFormat="1" x14ac:dyDescent="0.2">
      <c r="A254244" s="25"/>
      <c r="B254244" s="64"/>
      <c r="C254244" s="80"/>
      <c r="D254244" s="81"/>
      <c r="E254244" s="79"/>
      <c r="F254244" s="78"/>
      <c r="G254244" s="82"/>
      <c r="H254244" s="82"/>
      <c r="I254244" s="11"/>
    </row>
    <row r="254246" spans="1:9" s="4" customFormat="1" x14ac:dyDescent="0.2">
      <c r="A254246" s="25"/>
      <c r="B254246" s="64"/>
      <c r="C254246" s="80"/>
      <c r="D254246" s="81"/>
      <c r="E254246" s="79"/>
      <c r="F254246" s="78"/>
      <c r="G254246" s="82"/>
      <c r="H254246" s="82"/>
      <c r="I254246" s="11"/>
    </row>
    <row r="254252" spans="1:9" s="4" customFormat="1" x14ac:dyDescent="0.2">
      <c r="A254252" s="25"/>
      <c r="B254252" s="64"/>
      <c r="C254252" s="80"/>
      <c r="D254252" s="81"/>
      <c r="E254252" s="79"/>
      <c r="F254252" s="78"/>
      <c r="G254252" s="82"/>
      <c r="H254252" s="82"/>
      <c r="I254252" s="11"/>
    </row>
    <row r="254260" spans="1:9" s="4" customFormat="1" x14ac:dyDescent="0.2">
      <c r="A254260" s="25"/>
      <c r="B254260" s="64"/>
      <c r="C254260" s="80"/>
      <c r="D254260" s="81"/>
      <c r="E254260" s="79"/>
      <c r="F254260" s="78"/>
      <c r="G254260" s="82"/>
      <c r="H254260" s="82"/>
      <c r="I254260" s="11"/>
    </row>
    <row r="254262" spans="1:9" s="4" customFormat="1" x14ac:dyDescent="0.2">
      <c r="A254262" s="25"/>
      <c r="B254262" s="64"/>
      <c r="C254262" s="80"/>
      <c r="D254262" s="81"/>
      <c r="E254262" s="79"/>
      <c r="F254262" s="78"/>
      <c r="G254262" s="82"/>
      <c r="H254262" s="82"/>
      <c r="I254262" s="11"/>
    </row>
    <row r="254268" spans="1:9" s="4" customFormat="1" x14ac:dyDescent="0.2">
      <c r="A254268" s="25"/>
      <c r="B254268" s="64"/>
      <c r="C254268" s="80"/>
      <c r="D254268" s="81"/>
      <c r="E254268" s="79"/>
      <c r="F254268" s="78"/>
      <c r="G254268" s="82"/>
      <c r="H254268" s="82"/>
      <c r="I254268" s="11"/>
    </row>
    <row r="254276" spans="1:9" s="4" customFormat="1" x14ac:dyDescent="0.2">
      <c r="A254276" s="25"/>
      <c r="B254276" s="64"/>
      <c r="C254276" s="80"/>
      <c r="D254276" s="81"/>
      <c r="E254276" s="79"/>
      <c r="F254276" s="78"/>
      <c r="G254276" s="82"/>
      <c r="H254276" s="82"/>
      <c r="I254276" s="11"/>
    </row>
    <row r="254278" spans="1:9" s="4" customFormat="1" x14ac:dyDescent="0.2">
      <c r="A254278" s="25"/>
      <c r="B254278" s="64"/>
      <c r="C254278" s="80"/>
      <c r="D254278" s="81"/>
      <c r="E254278" s="79"/>
      <c r="F254278" s="78"/>
      <c r="G254278" s="82"/>
      <c r="H254278" s="82"/>
      <c r="I254278" s="11"/>
    </row>
    <row r="254284" spans="1:9" s="4" customFormat="1" x14ac:dyDescent="0.2">
      <c r="A254284" s="25"/>
      <c r="B254284" s="64"/>
      <c r="C254284" s="80"/>
      <c r="D254284" s="81"/>
      <c r="E254284" s="79"/>
      <c r="F254284" s="78"/>
      <c r="G254284" s="82"/>
      <c r="H254284" s="82"/>
      <c r="I254284" s="11"/>
    </row>
    <row r="254292" spans="1:9" s="4" customFormat="1" x14ac:dyDescent="0.2">
      <c r="A254292" s="25"/>
      <c r="B254292" s="64"/>
      <c r="C254292" s="80"/>
      <c r="D254292" s="81"/>
      <c r="E254292" s="79"/>
      <c r="F254292" s="78"/>
      <c r="G254292" s="82"/>
      <c r="H254292" s="82"/>
      <c r="I254292" s="11"/>
    </row>
    <row r="254294" spans="1:9" s="4" customFormat="1" x14ac:dyDescent="0.2">
      <c r="A254294" s="25"/>
      <c r="B254294" s="64"/>
      <c r="C254294" s="80"/>
      <c r="D254294" s="81"/>
      <c r="E254294" s="79"/>
      <c r="F254294" s="78"/>
      <c r="G254294" s="82"/>
      <c r="H254294" s="82"/>
      <c r="I254294" s="11"/>
    </row>
    <row r="254300" spans="1:9" s="4" customFormat="1" x14ac:dyDescent="0.2">
      <c r="A254300" s="25"/>
      <c r="B254300" s="64"/>
      <c r="C254300" s="80"/>
      <c r="D254300" s="81"/>
      <c r="E254300" s="79"/>
      <c r="F254300" s="78"/>
      <c r="G254300" s="82"/>
      <c r="H254300" s="82"/>
      <c r="I254300" s="11"/>
    </row>
    <row r="254308" spans="1:9" s="4" customFormat="1" x14ac:dyDescent="0.2">
      <c r="A254308" s="25"/>
      <c r="B254308" s="64"/>
      <c r="C254308" s="80"/>
      <c r="D254308" s="81"/>
      <c r="E254308" s="79"/>
      <c r="F254308" s="78"/>
      <c r="G254308" s="82"/>
      <c r="H254308" s="82"/>
      <c r="I254308" s="11"/>
    </row>
    <row r="254310" spans="1:9" s="4" customFormat="1" x14ac:dyDescent="0.2">
      <c r="A254310" s="25"/>
      <c r="B254310" s="64"/>
      <c r="C254310" s="80"/>
      <c r="D254310" s="81"/>
      <c r="E254310" s="79"/>
      <c r="F254310" s="78"/>
      <c r="G254310" s="82"/>
      <c r="H254310" s="82"/>
      <c r="I254310" s="11"/>
    </row>
    <row r="254316" spans="1:9" s="4" customFormat="1" x14ac:dyDescent="0.2">
      <c r="A254316" s="25"/>
      <c r="B254316" s="64"/>
      <c r="C254316" s="80"/>
      <c r="D254316" s="81"/>
      <c r="E254316" s="79"/>
      <c r="F254316" s="78"/>
      <c r="G254316" s="82"/>
      <c r="H254316" s="82"/>
      <c r="I254316" s="11"/>
    </row>
    <row r="254324" spans="1:9" s="4" customFormat="1" x14ac:dyDescent="0.2">
      <c r="A254324" s="25"/>
      <c r="B254324" s="64"/>
      <c r="C254324" s="80"/>
      <c r="D254324" s="81"/>
      <c r="E254324" s="79"/>
      <c r="F254324" s="78"/>
      <c r="G254324" s="82"/>
      <c r="H254324" s="82"/>
      <c r="I254324" s="11"/>
    </row>
    <row r="254326" spans="1:9" s="4" customFormat="1" x14ac:dyDescent="0.2">
      <c r="A254326" s="25"/>
      <c r="B254326" s="64"/>
      <c r="C254326" s="80"/>
      <c r="D254326" s="81"/>
      <c r="E254326" s="79"/>
      <c r="F254326" s="78"/>
      <c r="G254326" s="82"/>
      <c r="H254326" s="82"/>
      <c r="I254326" s="11"/>
    </row>
    <row r="254332" spans="1:9" s="4" customFormat="1" x14ac:dyDescent="0.2">
      <c r="A254332" s="25"/>
      <c r="B254332" s="64"/>
      <c r="C254332" s="80"/>
      <c r="D254332" s="81"/>
      <c r="E254332" s="79"/>
      <c r="F254332" s="78"/>
      <c r="G254332" s="82"/>
      <c r="H254332" s="82"/>
      <c r="I254332" s="11"/>
    </row>
    <row r="254340" spans="1:9" s="4" customFormat="1" x14ac:dyDescent="0.2">
      <c r="A254340" s="25"/>
      <c r="B254340" s="64"/>
      <c r="C254340" s="80"/>
      <c r="D254340" s="81"/>
      <c r="E254340" s="79"/>
      <c r="F254340" s="78"/>
      <c r="G254340" s="82"/>
      <c r="H254340" s="82"/>
      <c r="I254340" s="11"/>
    </row>
    <row r="254342" spans="1:9" s="4" customFormat="1" x14ac:dyDescent="0.2">
      <c r="A254342" s="25"/>
      <c r="B254342" s="64"/>
      <c r="C254342" s="80"/>
      <c r="D254342" s="81"/>
      <c r="E254342" s="79"/>
      <c r="F254342" s="78"/>
      <c r="G254342" s="82"/>
      <c r="H254342" s="82"/>
      <c r="I254342" s="11"/>
    </row>
    <row r="254348" spans="1:9" s="4" customFormat="1" x14ac:dyDescent="0.2">
      <c r="A254348" s="25"/>
      <c r="B254348" s="64"/>
      <c r="C254348" s="80"/>
      <c r="D254348" s="81"/>
      <c r="E254348" s="79"/>
      <c r="F254348" s="78"/>
      <c r="G254348" s="82"/>
      <c r="H254348" s="82"/>
      <c r="I254348" s="11"/>
    </row>
    <row r="254356" spans="1:9" s="4" customFormat="1" x14ac:dyDescent="0.2">
      <c r="A254356" s="25"/>
      <c r="B254356" s="64"/>
      <c r="C254356" s="80"/>
      <c r="D254356" s="81"/>
      <c r="E254356" s="79"/>
      <c r="F254356" s="78"/>
      <c r="G254356" s="82"/>
      <c r="H254356" s="82"/>
      <c r="I254356" s="11"/>
    </row>
    <row r="254358" spans="1:9" s="4" customFormat="1" x14ac:dyDescent="0.2">
      <c r="A254358" s="25"/>
      <c r="B254358" s="64"/>
      <c r="C254358" s="80"/>
      <c r="D254358" s="81"/>
      <c r="E254358" s="79"/>
      <c r="F254358" s="78"/>
      <c r="G254358" s="82"/>
      <c r="H254358" s="82"/>
      <c r="I254358" s="11"/>
    </row>
    <row r="254364" spans="1:9" s="4" customFormat="1" x14ac:dyDescent="0.2">
      <c r="A254364" s="25"/>
      <c r="B254364" s="64"/>
      <c r="C254364" s="80"/>
      <c r="D254364" s="81"/>
      <c r="E254364" s="79"/>
      <c r="F254364" s="78"/>
      <c r="G254364" s="82"/>
      <c r="H254364" s="82"/>
      <c r="I254364" s="11"/>
    </row>
    <row r="254372" spans="1:9" s="4" customFormat="1" x14ac:dyDescent="0.2">
      <c r="A254372" s="25"/>
      <c r="B254372" s="64"/>
      <c r="C254372" s="80"/>
      <c r="D254372" s="81"/>
      <c r="E254372" s="79"/>
      <c r="F254372" s="78"/>
      <c r="G254372" s="82"/>
      <c r="H254372" s="82"/>
      <c r="I254372" s="11"/>
    </row>
    <row r="254374" spans="1:9" s="4" customFormat="1" x14ac:dyDescent="0.2">
      <c r="A254374" s="25"/>
      <c r="B254374" s="64"/>
      <c r="C254374" s="80"/>
      <c r="D254374" s="81"/>
      <c r="E254374" s="79"/>
      <c r="F254374" s="78"/>
      <c r="G254374" s="82"/>
      <c r="H254374" s="82"/>
      <c r="I254374" s="11"/>
    </row>
    <row r="254380" spans="1:9" s="4" customFormat="1" x14ac:dyDescent="0.2">
      <c r="A254380" s="25"/>
      <c r="B254380" s="64"/>
      <c r="C254380" s="80"/>
      <c r="D254380" s="81"/>
      <c r="E254380" s="79"/>
      <c r="F254380" s="78"/>
      <c r="G254380" s="82"/>
      <c r="H254380" s="82"/>
      <c r="I254380" s="11"/>
    </row>
    <row r="254388" spans="1:9" s="4" customFormat="1" x14ac:dyDescent="0.2">
      <c r="A254388" s="25"/>
      <c r="B254388" s="64"/>
      <c r="C254388" s="80"/>
      <c r="D254388" s="81"/>
      <c r="E254388" s="79"/>
      <c r="F254388" s="78"/>
      <c r="G254388" s="82"/>
      <c r="H254388" s="82"/>
      <c r="I254388" s="11"/>
    </row>
    <row r="254390" spans="1:9" s="4" customFormat="1" x14ac:dyDescent="0.2">
      <c r="A254390" s="25"/>
      <c r="B254390" s="64"/>
      <c r="C254390" s="80"/>
      <c r="D254390" s="81"/>
      <c r="E254390" s="79"/>
      <c r="F254390" s="78"/>
      <c r="G254390" s="82"/>
      <c r="H254390" s="82"/>
      <c r="I254390" s="11"/>
    </row>
    <row r="254396" spans="1:9" s="4" customFormat="1" x14ac:dyDescent="0.2">
      <c r="A254396" s="25"/>
      <c r="B254396" s="64"/>
      <c r="C254396" s="80"/>
      <c r="D254396" s="81"/>
      <c r="E254396" s="79"/>
      <c r="F254396" s="78"/>
      <c r="G254396" s="82"/>
      <c r="H254396" s="82"/>
      <c r="I254396" s="11"/>
    </row>
    <row r="254404" spans="1:9" s="4" customFormat="1" x14ac:dyDescent="0.2">
      <c r="A254404" s="25"/>
      <c r="B254404" s="64"/>
      <c r="C254404" s="80"/>
      <c r="D254404" s="81"/>
      <c r="E254404" s="79"/>
      <c r="F254404" s="78"/>
      <c r="G254404" s="82"/>
      <c r="H254404" s="82"/>
      <c r="I254404" s="11"/>
    </row>
    <row r="254406" spans="1:9" s="4" customFormat="1" x14ac:dyDescent="0.2">
      <c r="A254406" s="25"/>
      <c r="B254406" s="64"/>
      <c r="C254406" s="80"/>
      <c r="D254406" s="81"/>
      <c r="E254406" s="79"/>
      <c r="F254406" s="78"/>
      <c r="G254406" s="82"/>
      <c r="H254406" s="82"/>
      <c r="I254406" s="11"/>
    </row>
    <row r="254412" spans="1:9" s="4" customFormat="1" x14ac:dyDescent="0.2">
      <c r="A254412" s="25"/>
      <c r="B254412" s="64"/>
      <c r="C254412" s="80"/>
      <c r="D254412" s="81"/>
      <c r="E254412" s="79"/>
      <c r="F254412" s="78"/>
      <c r="G254412" s="82"/>
      <c r="H254412" s="82"/>
      <c r="I254412" s="11"/>
    </row>
    <row r="254420" spans="1:9" s="4" customFormat="1" x14ac:dyDescent="0.2">
      <c r="A254420" s="25"/>
      <c r="B254420" s="64"/>
      <c r="C254420" s="80"/>
      <c r="D254420" s="81"/>
      <c r="E254420" s="79"/>
      <c r="F254420" s="78"/>
      <c r="G254420" s="82"/>
      <c r="H254420" s="82"/>
      <c r="I254420" s="11"/>
    </row>
    <row r="254422" spans="1:9" s="4" customFormat="1" x14ac:dyDescent="0.2">
      <c r="A254422" s="25"/>
      <c r="B254422" s="64"/>
      <c r="C254422" s="80"/>
      <c r="D254422" s="81"/>
      <c r="E254422" s="79"/>
      <c r="F254422" s="78"/>
      <c r="G254422" s="82"/>
      <c r="H254422" s="82"/>
      <c r="I254422" s="11"/>
    </row>
    <row r="254428" spans="1:9" s="4" customFormat="1" x14ac:dyDescent="0.2">
      <c r="A254428" s="25"/>
      <c r="B254428" s="64"/>
      <c r="C254428" s="80"/>
      <c r="D254428" s="81"/>
      <c r="E254428" s="79"/>
      <c r="F254428" s="78"/>
      <c r="G254428" s="82"/>
      <c r="H254428" s="82"/>
      <c r="I254428" s="11"/>
    </row>
    <row r="254436" spans="1:9" s="4" customFormat="1" x14ac:dyDescent="0.2">
      <c r="A254436" s="25"/>
      <c r="B254436" s="64"/>
      <c r="C254436" s="80"/>
      <c r="D254436" s="81"/>
      <c r="E254436" s="79"/>
      <c r="F254436" s="78"/>
      <c r="G254436" s="82"/>
      <c r="H254436" s="82"/>
      <c r="I254436" s="11"/>
    </row>
    <row r="254438" spans="1:9" s="4" customFormat="1" x14ac:dyDescent="0.2">
      <c r="A254438" s="25"/>
      <c r="B254438" s="64"/>
      <c r="C254438" s="80"/>
      <c r="D254438" s="81"/>
      <c r="E254438" s="79"/>
      <c r="F254438" s="78"/>
      <c r="G254438" s="82"/>
      <c r="H254438" s="82"/>
      <c r="I254438" s="11"/>
    </row>
    <row r="254444" spans="1:9" s="4" customFormat="1" x14ac:dyDescent="0.2">
      <c r="A254444" s="25"/>
      <c r="B254444" s="64"/>
      <c r="C254444" s="80"/>
      <c r="D254444" s="81"/>
      <c r="E254444" s="79"/>
      <c r="F254444" s="78"/>
      <c r="G254444" s="82"/>
      <c r="H254444" s="82"/>
      <c r="I254444" s="11"/>
    </row>
    <row r="254452" spans="1:9" s="4" customFormat="1" x14ac:dyDescent="0.2">
      <c r="A254452" s="25"/>
      <c r="B254452" s="64"/>
      <c r="C254452" s="80"/>
      <c r="D254452" s="81"/>
      <c r="E254452" s="79"/>
      <c r="F254452" s="78"/>
      <c r="G254452" s="82"/>
      <c r="H254452" s="82"/>
      <c r="I254452" s="11"/>
    </row>
    <row r="254454" spans="1:9" s="4" customFormat="1" x14ac:dyDescent="0.2">
      <c r="A254454" s="25"/>
      <c r="B254454" s="64"/>
      <c r="C254454" s="80"/>
      <c r="D254454" s="81"/>
      <c r="E254454" s="79"/>
      <c r="F254454" s="78"/>
      <c r="G254454" s="82"/>
      <c r="H254454" s="82"/>
      <c r="I254454" s="11"/>
    </row>
    <row r="254460" spans="1:9" s="4" customFormat="1" x14ac:dyDescent="0.2">
      <c r="A254460" s="25"/>
      <c r="B254460" s="64"/>
      <c r="C254460" s="80"/>
      <c r="D254460" s="81"/>
      <c r="E254460" s="79"/>
      <c r="F254460" s="78"/>
      <c r="G254460" s="82"/>
      <c r="H254460" s="82"/>
      <c r="I254460" s="11"/>
    </row>
    <row r="254468" spans="1:9" s="4" customFormat="1" x14ac:dyDescent="0.2">
      <c r="A254468" s="25"/>
      <c r="B254468" s="64"/>
      <c r="C254468" s="80"/>
      <c r="D254468" s="81"/>
      <c r="E254468" s="79"/>
      <c r="F254468" s="78"/>
      <c r="G254468" s="82"/>
      <c r="H254468" s="82"/>
      <c r="I254468" s="11"/>
    </row>
    <row r="254470" spans="1:9" s="4" customFormat="1" x14ac:dyDescent="0.2">
      <c r="A254470" s="25"/>
      <c r="B254470" s="64"/>
      <c r="C254470" s="80"/>
      <c r="D254470" s="81"/>
      <c r="E254470" s="79"/>
      <c r="F254470" s="78"/>
      <c r="G254470" s="82"/>
      <c r="H254470" s="82"/>
      <c r="I254470" s="11"/>
    </row>
    <row r="254476" spans="1:9" s="4" customFormat="1" x14ac:dyDescent="0.2">
      <c r="A254476" s="25"/>
      <c r="B254476" s="64"/>
      <c r="C254476" s="80"/>
      <c r="D254476" s="81"/>
      <c r="E254476" s="79"/>
      <c r="F254476" s="78"/>
      <c r="G254476" s="82"/>
      <c r="H254476" s="82"/>
      <c r="I254476" s="11"/>
    </row>
    <row r="254484" spans="1:9" s="4" customFormat="1" x14ac:dyDescent="0.2">
      <c r="A254484" s="25"/>
      <c r="B254484" s="64"/>
      <c r="C254484" s="80"/>
      <c r="D254484" s="81"/>
      <c r="E254484" s="79"/>
      <c r="F254484" s="78"/>
      <c r="G254484" s="82"/>
      <c r="H254484" s="82"/>
      <c r="I254484" s="11"/>
    </row>
    <row r="254486" spans="1:9" s="4" customFormat="1" x14ac:dyDescent="0.2">
      <c r="A254486" s="25"/>
      <c r="B254486" s="64"/>
      <c r="C254486" s="80"/>
      <c r="D254486" s="81"/>
      <c r="E254486" s="79"/>
      <c r="F254486" s="78"/>
      <c r="G254486" s="82"/>
      <c r="H254486" s="82"/>
      <c r="I254486" s="11"/>
    </row>
    <row r="254492" spans="1:9" s="4" customFormat="1" x14ac:dyDescent="0.2">
      <c r="A254492" s="25"/>
      <c r="B254492" s="64"/>
      <c r="C254492" s="80"/>
      <c r="D254492" s="81"/>
      <c r="E254492" s="79"/>
      <c r="F254492" s="78"/>
      <c r="G254492" s="82"/>
      <c r="H254492" s="82"/>
      <c r="I254492" s="11"/>
    </row>
    <row r="254500" spans="1:9" s="4" customFormat="1" x14ac:dyDescent="0.2">
      <c r="A254500" s="25"/>
      <c r="B254500" s="64"/>
      <c r="C254500" s="80"/>
      <c r="D254500" s="81"/>
      <c r="E254500" s="79"/>
      <c r="F254500" s="78"/>
      <c r="G254500" s="82"/>
      <c r="H254500" s="82"/>
      <c r="I254500" s="11"/>
    </row>
    <row r="254502" spans="1:9" s="4" customFormat="1" x14ac:dyDescent="0.2">
      <c r="A254502" s="25"/>
      <c r="B254502" s="64"/>
      <c r="C254502" s="80"/>
      <c r="D254502" s="81"/>
      <c r="E254502" s="79"/>
      <c r="F254502" s="78"/>
      <c r="G254502" s="82"/>
      <c r="H254502" s="82"/>
      <c r="I254502" s="11"/>
    </row>
    <row r="254508" spans="1:9" s="4" customFormat="1" x14ac:dyDescent="0.2">
      <c r="A254508" s="25"/>
      <c r="B254508" s="64"/>
      <c r="C254508" s="80"/>
      <c r="D254508" s="81"/>
      <c r="E254508" s="79"/>
      <c r="F254508" s="78"/>
      <c r="G254508" s="82"/>
      <c r="H254508" s="82"/>
      <c r="I254508" s="11"/>
    </row>
    <row r="254516" spans="1:9" s="4" customFormat="1" x14ac:dyDescent="0.2">
      <c r="A254516" s="25"/>
      <c r="B254516" s="64"/>
      <c r="C254516" s="80"/>
      <c r="D254516" s="81"/>
      <c r="E254516" s="79"/>
      <c r="F254516" s="78"/>
      <c r="G254516" s="82"/>
      <c r="H254516" s="82"/>
      <c r="I254516" s="11"/>
    </row>
    <row r="254518" spans="1:9" s="4" customFormat="1" x14ac:dyDescent="0.2">
      <c r="A254518" s="25"/>
      <c r="B254518" s="64"/>
      <c r="C254518" s="80"/>
      <c r="D254518" s="81"/>
      <c r="E254518" s="79"/>
      <c r="F254518" s="78"/>
      <c r="G254518" s="82"/>
      <c r="H254518" s="82"/>
      <c r="I254518" s="11"/>
    </row>
    <row r="254524" spans="1:9" s="4" customFormat="1" x14ac:dyDescent="0.2">
      <c r="A254524" s="25"/>
      <c r="B254524" s="64"/>
      <c r="C254524" s="80"/>
      <c r="D254524" s="81"/>
      <c r="E254524" s="79"/>
      <c r="F254524" s="78"/>
      <c r="G254524" s="82"/>
      <c r="H254524" s="82"/>
      <c r="I254524" s="11"/>
    </row>
    <row r="254532" spans="1:9" s="4" customFormat="1" x14ac:dyDescent="0.2">
      <c r="A254532" s="25"/>
      <c r="B254532" s="64"/>
      <c r="C254532" s="80"/>
      <c r="D254532" s="81"/>
      <c r="E254532" s="79"/>
      <c r="F254532" s="78"/>
      <c r="G254532" s="82"/>
      <c r="H254532" s="82"/>
      <c r="I254532" s="11"/>
    </row>
    <row r="254534" spans="1:9" s="4" customFormat="1" x14ac:dyDescent="0.2">
      <c r="A254534" s="25"/>
      <c r="B254534" s="64"/>
      <c r="C254534" s="80"/>
      <c r="D254534" s="81"/>
      <c r="E254534" s="79"/>
      <c r="F254534" s="78"/>
      <c r="G254534" s="82"/>
      <c r="H254534" s="82"/>
      <c r="I254534" s="11"/>
    </row>
    <row r="254540" spans="1:9" s="4" customFormat="1" x14ac:dyDescent="0.2">
      <c r="A254540" s="25"/>
      <c r="B254540" s="64"/>
      <c r="C254540" s="80"/>
      <c r="D254540" s="81"/>
      <c r="E254540" s="79"/>
      <c r="F254540" s="78"/>
      <c r="G254540" s="82"/>
      <c r="H254540" s="82"/>
      <c r="I254540" s="11"/>
    </row>
    <row r="254548" spans="1:9" s="4" customFormat="1" x14ac:dyDescent="0.2">
      <c r="A254548" s="25"/>
      <c r="B254548" s="64"/>
      <c r="C254548" s="80"/>
      <c r="D254548" s="81"/>
      <c r="E254548" s="79"/>
      <c r="F254548" s="78"/>
      <c r="G254548" s="82"/>
      <c r="H254548" s="82"/>
      <c r="I254548" s="11"/>
    </row>
    <row r="254550" spans="1:9" s="4" customFormat="1" x14ac:dyDescent="0.2">
      <c r="A254550" s="25"/>
      <c r="B254550" s="64"/>
      <c r="C254550" s="80"/>
      <c r="D254550" s="81"/>
      <c r="E254550" s="79"/>
      <c r="F254550" s="78"/>
      <c r="G254550" s="82"/>
      <c r="H254550" s="82"/>
      <c r="I254550" s="11"/>
    </row>
    <row r="254556" spans="1:9" s="4" customFormat="1" x14ac:dyDescent="0.2">
      <c r="A254556" s="25"/>
      <c r="B254556" s="64"/>
      <c r="C254556" s="80"/>
      <c r="D254556" s="81"/>
      <c r="E254556" s="79"/>
      <c r="F254556" s="78"/>
      <c r="G254556" s="82"/>
      <c r="H254556" s="82"/>
      <c r="I254556" s="11"/>
    </row>
    <row r="254564" spans="1:9" s="4" customFormat="1" x14ac:dyDescent="0.2">
      <c r="A254564" s="25"/>
      <c r="B254564" s="64"/>
      <c r="C254564" s="80"/>
      <c r="D254564" s="81"/>
      <c r="E254564" s="79"/>
      <c r="F254564" s="78"/>
      <c r="G254564" s="82"/>
      <c r="H254564" s="82"/>
      <c r="I254564" s="11"/>
    </row>
    <row r="254566" spans="1:9" s="4" customFormat="1" x14ac:dyDescent="0.2">
      <c r="A254566" s="25"/>
      <c r="B254566" s="64"/>
      <c r="C254566" s="80"/>
      <c r="D254566" s="81"/>
      <c r="E254566" s="79"/>
      <c r="F254566" s="78"/>
      <c r="G254566" s="82"/>
      <c r="H254566" s="82"/>
      <c r="I254566" s="11"/>
    </row>
    <row r="254572" spans="1:9" s="4" customFormat="1" x14ac:dyDescent="0.2">
      <c r="A254572" s="25"/>
      <c r="B254572" s="64"/>
      <c r="C254572" s="80"/>
      <c r="D254572" s="81"/>
      <c r="E254572" s="79"/>
      <c r="F254572" s="78"/>
      <c r="G254572" s="82"/>
      <c r="H254572" s="82"/>
      <c r="I254572" s="11"/>
    </row>
    <row r="254580" spans="1:9" s="4" customFormat="1" x14ac:dyDescent="0.2">
      <c r="A254580" s="25"/>
      <c r="B254580" s="64"/>
      <c r="C254580" s="80"/>
      <c r="D254580" s="81"/>
      <c r="E254580" s="79"/>
      <c r="F254580" s="78"/>
      <c r="G254580" s="82"/>
      <c r="H254580" s="82"/>
      <c r="I254580" s="11"/>
    </row>
    <row r="254582" spans="1:9" s="4" customFormat="1" x14ac:dyDescent="0.2">
      <c r="A254582" s="25"/>
      <c r="B254582" s="64"/>
      <c r="C254582" s="80"/>
      <c r="D254582" s="81"/>
      <c r="E254582" s="79"/>
      <c r="F254582" s="78"/>
      <c r="G254582" s="82"/>
      <c r="H254582" s="82"/>
      <c r="I254582" s="11"/>
    </row>
    <row r="254588" spans="1:9" s="4" customFormat="1" x14ac:dyDescent="0.2">
      <c r="A254588" s="25"/>
      <c r="B254588" s="64"/>
      <c r="C254588" s="80"/>
      <c r="D254588" s="81"/>
      <c r="E254588" s="79"/>
      <c r="F254588" s="78"/>
      <c r="G254588" s="82"/>
      <c r="H254588" s="82"/>
      <c r="I254588" s="11"/>
    </row>
    <row r="254596" spans="1:9" s="4" customFormat="1" x14ac:dyDescent="0.2">
      <c r="A254596" s="25"/>
      <c r="B254596" s="64"/>
      <c r="C254596" s="80"/>
      <c r="D254596" s="81"/>
      <c r="E254596" s="79"/>
      <c r="F254596" s="78"/>
      <c r="G254596" s="82"/>
      <c r="H254596" s="82"/>
      <c r="I254596" s="11"/>
    </row>
    <row r="254598" spans="1:9" s="4" customFormat="1" x14ac:dyDescent="0.2">
      <c r="A254598" s="25"/>
      <c r="B254598" s="64"/>
      <c r="C254598" s="80"/>
      <c r="D254598" s="81"/>
      <c r="E254598" s="79"/>
      <c r="F254598" s="78"/>
      <c r="G254598" s="82"/>
      <c r="H254598" s="82"/>
      <c r="I254598" s="11"/>
    </row>
    <row r="254604" spans="1:9" s="4" customFormat="1" x14ac:dyDescent="0.2">
      <c r="A254604" s="25"/>
      <c r="B254604" s="64"/>
      <c r="C254604" s="80"/>
      <c r="D254604" s="81"/>
      <c r="E254604" s="79"/>
      <c r="F254604" s="78"/>
      <c r="G254604" s="82"/>
      <c r="H254604" s="82"/>
      <c r="I254604" s="11"/>
    </row>
    <row r="254612" spans="1:9" s="4" customFormat="1" x14ac:dyDescent="0.2">
      <c r="A254612" s="25"/>
      <c r="B254612" s="64"/>
      <c r="C254612" s="80"/>
      <c r="D254612" s="81"/>
      <c r="E254612" s="79"/>
      <c r="F254612" s="78"/>
      <c r="G254612" s="82"/>
      <c r="H254612" s="82"/>
      <c r="I254612" s="11"/>
    </row>
    <row r="254614" spans="1:9" s="4" customFormat="1" x14ac:dyDescent="0.2">
      <c r="A254614" s="25"/>
      <c r="B254614" s="64"/>
      <c r="C254614" s="80"/>
      <c r="D254614" s="81"/>
      <c r="E254614" s="79"/>
      <c r="F254614" s="78"/>
      <c r="G254614" s="82"/>
      <c r="H254614" s="82"/>
      <c r="I254614" s="11"/>
    </row>
    <row r="254620" spans="1:9" s="4" customFormat="1" x14ac:dyDescent="0.2">
      <c r="A254620" s="25"/>
      <c r="B254620" s="64"/>
      <c r="C254620" s="80"/>
      <c r="D254620" s="81"/>
      <c r="E254620" s="79"/>
      <c r="F254620" s="78"/>
      <c r="G254620" s="82"/>
      <c r="H254620" s="82"/>
      <c r="I254620" s="11"/>
    </row>
    <row r="254628" spans="1:9" s="4" customFormat="1" x14ac:dyDescent="0.2">
      <c r="A254628" s="25"/>
      <c r="B254628" s="64"/>
      <c r="C254628" s="80"/>
      <c r="D254628" s="81"/>
      <c r="E254628" s="79"/>
      <c r="F254628" s="78"/>
      <c r="G254628" s="82"/>
      <c r="H254628" s="82"/>
      <c r="I254628" s="11"/>
    </row>
    <row r="254630" spans="1:9" s="4" customFormat="1" x14ac:dyDescent="0.2">
      <c r="A254630" s="25"/>
      <c r="B254630" s="64"/>
      <c r="C254630" s="80"/>
      <c r="D254630" s="81"/>
      <c r="E254630" s="79"/>
      <c r="F254630" s="78"/>
      <c r="G254630" s="82"/>
      <c r="H254630" s="82"/>
      <c r="I254630" s="11"/>
    </row>
    <row r="254636" spans="1:9" s="4" customFormat="1" x14ac:dyDescent="0.2">
      <c r="A254636" s="25"/>
      <c r="B254636" s="64"/>
      <c r="C254636" s="80"/>
      <c r="D254636" s="81"/>
      <c r="E254636" s="79"/>
      <c r="F254636" s="78"/>
      <c r="G254636" s="82"/>
      <c r="H254636" s="82"/>
      <c r="I254636" s="11"/>
    </row>
    <row r="254644" spans="1:9" s="4" customFormat="1" x14ac:dyDescent="0.2">
      <c r="A254644" s="25"/>
      <c r="B254644" s="64"/>
      <c r="C254644" s="80"/>
      <c r="D254644" s="81"/>
      <c r="E254644" s="79"/>
      <c r="F254644" s="78"/>
      <c r="G254644" s="82"/>
      <c r="H254644" s="82"/>
      <c r="I254644" s="11"/>
    </row>
    <row r="254646" spans="1:9" s="4" customFormat="1" x14ac:dyDescent="0.2">
      <c r="A254646" s="25"/>
      <c r="B254646" s="64"/>
      <c r="C254646" s="80"/>
      <c r="D254646" s="81"/>
      <c r="E254646" s="79"/>
      <c r="F254646" s="78"/>
      <c r="G254646" s="82"/>
      <c r="H254646" s="82"/>
      <c r="I254646" s="11"/>
    </row>
    <row r="254652" spans="1:9" s="4" customFormat="1" x14ac:dyDescent="0.2">
      <c r="A254652" s="25"/>
      <c r="B254652" s="64"/>
      <c r="C254652" s="80"/>
      <c r="D254652" s="81"/>
      <c r="E254652" s="79"/>
      <c r="F254652" s="78"/>
      <c r="G254652" s="82"/>
      <c r="H254652" s="82"/>
      <c r="I254652" s="11"/>
    </row>
    <row r="254660" spans="1:9" s="4" customFormat="1" x14ac:dyDescent="0.2">
      <c r="A254660" s="25"/>
      <c r="B254660" s="64"/>
      <c r="C254660" s="80"/>
      <c r="D254660" s="81"/>
      <c r="E254660" s="79"/>
      <c r="F254660" s="78"/>
      <c r="G254660" s="82"/>
      <c r="H254660" s="82"/>
      <c r="I254660" s="11"/>
    </row>
    <row r="254662" spans="1:9" s="4" customFormat="1" x14ac:dyDescent="0.2">
      <c r="A254662" s="25"/>
      <c r="B254662" s="64"/>
      <c r="C254662" s="80"/>
      <c r="D254662" s="81"/>
      <c r="E254662" s="79"/>
      <c r="F254662" s="78"/>
      <c r="G254662" s="82"/>
      <c r="H254662" s="82"/>
      <c r="I254662" s="11"/>
    </row>
    <row r="254668" spans="1:9" s="4" customFormat="1" x14ac:dyDescent="0.2">
      <c r="A254668" s="25"/>
      <c r="B254668" s="64"/>
      <c r="C254668" s="80"/>
      <c r="D254668" s="81"/>
      <c r="E254668" s="79"/>
      <c r="F254668" s="78"/>
      <c r="G254668" s="82"/>
      <c r="H254668" s="82"/>
      <c r="I254668" s="11"/>
    </row>
    <row r="254676" spans="1:9" s="4" customFormat="1" x14ac:dyDescent="0.2">
      <c r="A254676" s="25"/>
      <c r="B254676" s="64"/>
      <c r="C254676" s="80"/>
      <c r="D254676" s="81"/>
      <c r="E254676" s="79"/>
      <c r="F254676" s="78"/>
      <c r="G254676" s="82"/>
      <c r="H254676" s="82"/>
      <c r="I254676" s="11"/>
    </row>
    <row r="254678" spans="1:9" s="4" customFormat="1" x14ac:dyDescent="0.2">
      <c r="A254678" s="25"/>
      <c r="B254678" s="64"/>
      <c r="C254678" s="80"/>
      <c r="D254678" s="81"/>
      <c r="E254678" s="79"/>
      <c r="F254678" s="78"/>
      <c r="G254678" s="82"/>
      <c r="H254678" s="82"/>
      <c r="I254678" s="11"/>
    </row>
    <row r="254684" spans="1:9" s="4" customFormat="1" x14ac:dyDescent="0.2">
      <c r="A254684" s="25"/>
      <c r="B254684" s="64"/>
      <c r="C254684" s="80"/>
      <c r="D254684" s="81"/>
      <c r="E254684" s="79"/>
      <c r="F254684" s="78"/>
      <c r="G254684" s="82"/>
      <c r="H254684" s="82"/>
      <c r="I254684" s="11"/>
    </row>
    <row r="254692" spans="1:9" s="4" customFormat="1" x14ac:dyDescent="0.2">
      <c r="A254692" s="25"/>
      <c r="B254692" s="64"/>
      <c r="C254692" s="80"/>
      <c r="D254692" s="81"/>
      <c r="E254692" s="79"/>
      <c r="F254692" s="78"/>
      <c r="G254692" s="82"/>
      <c r="H254692" s="82"/>
      <c r="I254692" s="11"/>
    </row>
    <row r="254694" spans="1:9" s="4" customFormat="1" x14ac:dyDescent="0.2">
      <c r="A254694" s="25"/>
      <c r="B254694" s="64"/>
      <c r="C254694" s="80"/>
      <c r="D254694" s="81"/>
      <c r="E254694" s="79"/>
      <c r="F254694" s="78"/>
      <c r="G254694" s="82"/>
      <c r="H254694" s="82"/>
      <c r="I254694" s="11"/>
    </row>
    <row r="254700" spans="1:9" s="4" customFormat="1" x14ac:dyDescent="0.2">
      <c r="A254700" s="25"/>
      <c r="B254700" s="64"/>
      <c r="C254700" s="80"/>
      <c r="D254700" s="81"/>
      <c r="E254700" s="79"/>
      <c r="F254700" s="78"/>
      <c r="G254700" s="82"/>
      <c r="H254700" s="82"/>
      <c r="I254700" s="11"/>
    </row>
    <row r="254708" spans="1:9" s="4" customFormat="1" x14ac:dyDescent="0.2">
      <c r="A254708" s="25"/>
      <c r="B254708" s="64"/>
      <c r="C254708" s="80"/>
      <c r="D254708" s="81"/>
      <c r="E254708" s="79"/>
      <c r="F254708" s="78"/>
      <c r="G254708" s="82"/>
      <c r="H254708" s="82"/>
      <c r="I254708" s="11"/>
    </row>
    <row r="254710" spans="1:9" s="4" customFormat="1" x14ac:dyDescent="0.2">
      <c r="A254710" s="25"/>
      <c r="B254710" s="64"/>
      <c r="C254710" s="80"/>
      <c r="D254710" s="81"/>
      <c r="E254710" s="79"/>
      <c r="F254710" s="78"/>
      <c r="G254710" s="82"/>
      <c r="H254710" s="82"/>
      <c r="I254710" s="11"/>
    </row>
    <row r="254716" spans="1:9" s="4" customFormat="1" x14ac:dyDescent="0.2">
      <c r="A254716" s="25"/>
      <c r="B254716" s="64"/>
      <c r="C254716" s="80"/>
      <c r="D254716" s="81"/>
      <c r="E254716" s="79"/>
      <c r="F254716" s="78"/>
      <c r="G254716" s="82"/>
      <c r="H254716" s="82"/>
      <c r="I254716" s="11"/>
    </row>
    <row r="254724" spans="1:9" s="4" customFormat="1" x14ac:dyDescent="0.2">
      <c r="A254724" s="25"/>
      <c r="B254724" s="64"/>
      <c r="C254724" s="80"/>
      <c r="D254724" s="81"/>
      <c r="E254724" s="79"/>
      <c r="F254724" s="78"/>
      <c r="G254724" s="82"/>
      <c r="H254724" s="82"/>
      <c r="I254724" s="11"/>
    </row>
    <row r="254726" spans="1:9" s="4" customFormat="1" x14ac:dyDescent="0.2">
      <c r="A254726" s="25"/>
      <c r="B254726" s="64"/>
      <c r="C254726" s="80"/>
      <c r="D254726" s="81"/>
      <c r="E254726" s="79"/>
      <c r="F254726" s="78"/>
      <c r="G254726" s="82"/>
      <c r="H254726" s="82"/>
      <c r="I254726" s="11"/>
    </row>
    <row r="254732" spans="1:9" s="4" customFormat="1" x14ac:dyDescent="0.2">
      <c r="A254732" s="25"/>
      <c r="B254732" s="64"/>
      <c r="C254732" s="80"/>
      <c r="D254732" s="81"/>
      <c r="E254732" s="79"/>
      <c r="F254732" s="78"/>
      <c r="G254732" s="82"/>
      <c r="H254732" s="82"/>
      <c r="I254732" s="11"/>
    </row>
    <row r="254740" spans="1:9" s="4" customFormat="1" x14ac:dyDescent="0.2">
      <c r="A254740" s="25"/>
      <c r="B254740" s="64"/>
      <c r="C254740" s="80"/>
      <c r="D254740" s="81"/>
      <c r="E254740" s="79"/>
      <c r="F254740" s="78"/>
      <c r="G254740" s="82"/>
      <c r="H254740" s="82"/>
      <c r="I254740" s="11"/>
    </row>
    <row r="254742" spans="1:9" s="4" customFormat="1" x14ac:dyDescent="0.2">
      <c r="A254742" s="25"/>
      <c r="B254742" s="64"/>
      <c r="C254742" s="80"/>
      <c r="D254742" s="81"/>
      <c r="E254742" s="79"/>
      <c r="F254742" s="78"/>
      <c r="G254742" s="82"/>
      <c r="H254742" s="82"/>
      <c r="I254742" s="11"/>
    </row>
    <row r="254748" spans="1:9" s="4" customFormat="1" x14ac:dyDescent="0.2">
      <c r="A254748" s="25"/>
      <c r="B254748" s="64"/>
      <c r="C254748" s="80"/>
      <c r="D254748" s="81"/>
      <c r="E254748" s="79"/>
      <c r="F254748" s="78"/>
      <c r="G254748" s="82"/>
      <c r="H254748" s="82"/>
      <c r="I254748" s="11"/>
    </row>
    <row r="254756" spans="1:9" s="4" customFormat="1" x14ac:dyDescent="0.2">
      <c r="A254756" s="25"/>
      <c r="B254756" s="64"/>
      <c r="C254756" s="80"/>
      <c r="D254756" s="81"/>
      <c r="E254756" s="79"/>
      <c r="F254756" s="78"/>
      <c r="G254756" s="82"/>
      <c r="H254756" s="82"/>
      <c r="I254756" s="11"/>
    </row>
    <row r="254758" spans="1:9" s="4" customFormat="1" x14ac:dyDescent="0.2">
      <c r="A254758" s="25"/>
      <c r="B254758" s="64"/>
      <c r="C254758" s="80"/>
      <c r="D254758" s="81"/>
      <c r="E254758" s="79"/>
      <c r="F254758" s="78"/>
      <c r="G254758" s="82"/>
      <c r="H254758" s="82"/>
      <c r="I254758" s="11"/>
    </row>
    <row r="254764" spans="1:9" s="4" customFormat="1" x14ac:dyDescent="0.2">
      <c r="A254764" s="25"/>
      <c r="B254764" s="64"/>
      <c r="C254764" s="80"/>
      <c r="D254764" s="81"/>
      <c r="E254764" s="79"/>
      <c r="F254764" s="78"/>
      <c r="G254764" s="82"/>
      <c r="H254764" s="82"/>
      <c r="I254764" s="11"/>
    </row>
    <row r="254772" spans="1:9" s="4" customFormat="1" x14ac:dyDescent="0.2">
      <c r="A254772" s="25"/>
      <c r="B254772" s="64"/>
      <c r="C254772" s="80"/>
      <c r="D254772" s="81"/>
      <c r="E254772" s="79"/>
      <c r="F254772" s="78"/>
      <c r="G254772" s="82"/>
      <c r="H254772" s="82"/>
      <c r="I254772" s="11"/>
    </row>
    <row r="254774" spans="1:9" s="4" customFormat="1" x14ac:dyDescent="0.2">
      <c r="A254774" s="25"/>
      <c r="B254774" s="64"/>
      <c r="C254774" s="80"/>
      <c r="D254774" s="81"/>
      <c r="E254774" s="79"/>
      <c r="F254774" s="78"/>
      <c r="G254774" s="82"/>
      <c r="H254774" s="82"/>
      <c r="I254774" s="11"/>
    </row>
    <row r="254780" spans="1:9" s="4" customFormat="1" x14ac:dyDescent="0.2">
      <c r="A254780" s="25"/>
      <c r="B254780" s="64"/>
      <c r="C254780" s="80"/>
      <c r="D254780" s="81"/>
      <c r="E254780" s="79"/>
      <c r="F254780" s="78"/>
      <c r="G254780" s="82"/>
      <c r="H254780" s="82"/>
      <c r="I254780" s="11"/>
    </row>
    <row r="254788" spans="1:9" s="4" customFormat="1" x14ac:dyDescent="0.2">
      <c r="A254788" s="25"/>
      <c r="B254788" s="64"/>
      <c r="C254788" s="80"/>
      <c r="D254788" s="81"/>
      <c r="E254788" s="79"/>
      <c r="F254788" s="78"/>
      <c r="G254788" s="82"/>
      <c r="H254788" s="82"/>
      <c r="I254788" s="11"/>
    </row>
    <row r="254790" spans="1:9" s="4" customFormat="1" x14ac:dyDescent="0.2">
      <c r="A254790" s="25"/>
      <c r="B254790" s="64"/>
      <c r="C254790" s="80"/>
      <c r="D254790" s="81"/>
      <c r="E254790" s="79"/>
      <c r="F254790" s="78"/>
      <c r="G254790" s="82"/>
      <c r="H254790" s="82"/>
      <c r="I254790" s="11"/>
    </row>
    <row r="254796" spans="1:9" s="4" customFormat="1" x14ac:dyDescent="0.2">
      <c r="A254796" s="25"/>
      <c r="B254796" s="64"/>
      <c r="C254796" s="80"/>
      <c r="D254796" s="81"/>
      <c r="E254796" s="79"/>
      <c r="F254796" s="78"/>
      <c r="G254796" s="82"/>
      <c r="H254796" s="82"/>
      <c r="I254796" s="11"/>
    </row>
    <row r="254804" spans="1:9" s="4" customFormat="1" x14ac:dyDescent="0.2">
      <c r="A254804" s="25"/>
      <c r="B254804" s="64"/>
      <c r="C254804" s="80"/>
      <c r="D254804" s="81"/>
      <c r="E254804" s="79"/>
      <c r="F254804" s="78"/>
      <c r="G254804" s="82"/>
      <c r="H254804" s="82"/>
      <c r="I254804" s="11"/>
    </row>
    <row r="254806" spans="1:9" s="4" customFormat="1" x14ac:dyDescent="0.2">
      <c r="A254806" s="25"/>
      <c r="B254806" s="64"/>
      <c r="C254806" s="80"/>
      <c r="D254806" s="81"/>
      <c r="E254806" s="79"/>
      <c r="F254806" s="78"/>
      <c r="G254806" s="82"/>
      <c r="H254806" s="82"/>
      <c r="I254806" s="11"/>
    </row>
    <row r="254812" spans="1:9" s="4" customFormat="1" x14ac:dyDescent="0.2">
      <c r="A254812" s="25"/>
      <c r="B254812" s="64"/>
      <c r="C254812" s="80"/>
      <c r="D254812" s="81"/>
      <c r="E254812" s="79"/>
      <c r="F254812" s="78"/>
      <c r="G254812" s="82"/>
      <c r="H254812" s="82"/>
      <c r="I254812" s="11"/>
    </row>
    <row r="254820" spans="1:9" s="4" customFormat="1" x14ac:dyDescent="0.2">
      <c r="A254820" s="25"/>
      <c r="B254820" s="64"/>
      <c r="C254820" s="80"/>
      <c r="D254820" s="81"/>
      <c r="E254820" s="79"/>
      <c r="F254820" s="78"/>
      <c r="G254820" s="82"/>
      <c r="H254820" s="82"/>
      <c r="I254820" s="11"/>
    </row>
    <row r="254822" spans="1:9" s="4" customFormat="1" x14ac:dyDescent="0.2">
      <c r="A254822" s="25"/>
      <c r="B254822" s="64"/>
      <c r="C254822" s="80"/>
      <c r="D254822" s="81"/>
      <c r="E254822" s="79"/>
      <c r="F254822" s="78"/>
      <c r="G254822" s="82"/>
      <c r="H254822" s="82"/>
      <c r="I254822" s="11"/>
    </row>
    <row r="254828" spans="1:9" s="4" customFormat="1" x14ac:dyDescent="0.2">
      <c r="A254828" s="25"/>
      <c r="B254828" s="64"/>
      <c r="C254828" s="80"/>
      <c r="D254828" s="81"/>
      <c r="E254828" s="79"/>
      <c r="F254828" s="78"/>
      <c r="G254828" s="82"/>
      <c r="H254828" s="82"/>
      <c r="I254828" s="11"/>
    </row>
    <row r="254836" spans="1:9" s="4" customFormat="1" x14ac:dyDescent="0.2">
      <c r="A254836" s="25"/>
      <c r="B254836" s="64"/>
      <c r="C254836" s="80"/>
      <c r="D254836" s="81"/>
      <c r="E254836" s="79"/>
      <c r="F254836" s="78"/>
      <c r="G254836" s="82"/>
      <c r="H254836" s="82"/>
      <c r="I254836" s="11"/>
    </row>
    <row r="254838" spans="1:9" s="4" customFormat="1" x14ac:dyDescent="0.2">
      <c r="A254838" s="25"/>
      <c r="B254838" s="64"/>
      <c r="C254838" s="80"/>
      <c r="D254838" s="81"/>
      <c r="E254838" s="79"/>
      <c r="F254838" s="78"/>
      <c r="G254838" s="82"/>
      <c r="H254838" s="82"/>
      <c r="I254838" s="11"/>
    </row>
    <row r="254844" spans="1:9" s="4" customFormat="1" x14ac:dyDescent="0.2">
      <c r="A254844" s="25"/>
      <c r="B254844" s="64"/>
      <c r="C254844" s="80"/>
      <c r="D254844" s="81"/>
      <c r="E254844" s="79"/>
      <c r="F254844" s="78"/>
      <c r="G254844" s="82"/>
      <c r="H254844" s="82"/>
      <c r="I254844" s="11"/>
    </row>
    <row r="254852" spans="1:9" s="4" customFormat="1" x14ac:dyDescent="0.2">
      <c r="A254852" s="25"/>
      <c r="B254852" s="64"/>
      <c r="C254852" s="80"/>
      <c r="D254852" s="81"/>
      <c r="E254852" s="79"/>
      <c r="F254852" s="78"/>
      <c r="G254852" s="82"/>
      <c r="H254852" s="82"/>
      <c r="I254852" s="11"/>
    </row>
    <row r="254854" spans="1:9" s="4" customFormat="1" x14ac:dyDescent="0.2">
      <c r="A254854" s="25"/>
      <c r="B254854" s="64"/>
      <c r="C254854" s="80"/>
      <c r="D254854" s="81"/>
      <c r="E254854" s="79"/>
      <c r="F254854" s="78"/>
      <c r="G254854" s="82"/>
      <c r="H254854" s="82"/>
      <c r="I254854" s="11"/>
    </row>
    <row r="254860" spans="1:9" s="4" customFormat="1" x14ac:dyDescent="0.2">
      <c r="A254860" s="25"/>
      <c r="B254860" s="64"/>
      <c r="C254860" s="80"/>
      <c r="D254860" s="81"/>
      <c r="E254860" s="79"/>
      <c r="F254860" s="78"/>
      <c r="G254860" s="82"/>
      <c r="H254860" s="82"/>
      <c r="I254860" s="11"/>
    </row>
    <row r="254868" spans="1:9" s="4" customFormat="1" x14ac:dyDescent="0.2">
      <c r="A254868" s="25"/>
      <c r="B254868" s="64"/>
      <c r="C254868" s="80"/>
      <c r="D254868" s="81"/>
      <c r="E254868" s="79"/>
      <c r="F254868" s="78"/>
      <c r="G254868" s="82"/>
      <c r="H254868" s="82"/>
      <c r="I254868" s="11"/>
    </row>
    <row r="254870" spans="1:9" s="4" customFormat="1" x14ac:dyDescent="0.2">
      <c r="A254870" s="25"/>
      <c r="B254870" s="64"/>
      <c r="C254870" s="80"/>
      <c r="D254870" s="81"/>
      <c r="E254870" s="79"/>
      <c r="F254870" s="78"/>
      <c r="G254870" s="82"/>
      <c r="H254870" s="82"/>
      <c r="I254870" s="11"/>
    </row>
    <row r="254876" spans="1:9" s="4" customFormat="1" x14ac:dyDescent="0.2">
      <c r="A254876" s="25"/>
      <c r="B254876" s="64"/>
      <c r="C254876" s="80"/>
      <c r="D254876" s="81"/>
      <c r="E254876" s="79"/>
      <c r="F254876" s="78"/>
      <c r="G254876" s="82"/>
      <c r="H254876" s="82"/>
      <c r="I254876" s="11"/>
    </row>
    <row r="254884" spans="1:9" s="4" customFormat="1" x14ac:dyDescent="0.2">
      <c r="A254884" s="25"/>
      <c r="B254884" s="64"/>
      <c r="C254884" s="80"/>
      <c r="D254884" s="81"/>
      <c r="E254884" s="79"/>
      <c r="F254884" s="78"/>
      <c r="G254884" s="82"/>
      <c r="H254884" s="82"/>
      <c r="I254884" s="11"/>
    </row>
    <row r="254886" spans="1:9" s="4" customFormat="1" x14ac:dyDescent="0.2">
      <c r="A254886" s="25"/>
      <c r="B254886" s="64"/>
      <c r="C254886" s="80"/>
      <c r="D254886" s="81"/>
      <c r="E254886" s="79"/>
      <c r="F254886" s="78"/>
      <c r="G254886" s="82"/>
      <c r="H254886" s="82"/>
      <c r="I254886" s="11"/>
    </row>
    <row r="254892" spans="1:9" s="4" customFormat="1" x14ac:dyDescent="0.2">
      <c r="A254892" s="25"/>
      <c r="B254892" s="64"/>
      <c r="C254892" s="80"/>
      <c r="D254892" s="81"/>
      <c r="E254892" s="79"/>
      <c r="F254892" s="78"/>
      <c r="G254892" s="82"/>
      <c r="H254892" s="82"/>
      <c r="I254892" s="11"/>
    </row>
    <row r="254900" spans="1:9" s="4" customFormat="1" x14ac:dyDescent="0.2">
      <c r="A254900" s="25"/>
      <c r="B254900" s="64"/>
      <c r="C254900" s="80"/>
      <c r="D254900" s="81"/>
      <c r="E254900" s="79"/>
      <c r="F254900" s="78"/>
      <c r="G254900" s="82"/>
      <c r="H254900" s="82"/>
      <c r="I254900" s="11"/>
    </row>
    <row r="254902" spans="1:9" s="4" customFormat="1" x14ac:dyDescent="0.2">
      <c r="A254902" s="25"/>
      <c r="B254902" s="64"/>
      <c r="C254902" s="80"/>
      <c r="D254902" s="81"/>
      <c r="E254902" s="79"/>
      <c r="F254902" s="78"/>
      <c r="G254902" s="82"/>
      <c r="H254902" s="82"/>
      <c r="I254902" s="11"/>
    </row>
    <row r="254908" spans="1:9" s="4" customFormat="1" x14ac:dyDescent="0.2">
      <c r="A254908" s="25"/>
      <c r="B254908" s="64"/>
      <c r="C254908" s="80"/>
      <c r="D254908" s="81"/>
      <c r="E254908" s="79"/>
      <c r="F254908" s="78"/>
      <c r="G254908" s="82"/>
      <c r="H254908" s="82"/>
      <c r="I254908" s="11"/>
    </row>
    <row r="254916" spans="1:9" s="4" customFormat="1" x14ac:dyDescent="0.2">
      <c r="A254916" s="25"/>
      <c r="B254916" s="64"/>
      <c r="C254916" s="80"/>
      <c r="D254916" s="81"/>
      <c r="E254916" s="79"/>
      <c r="F254916" s="78"/>
      <c r="G254916" s="82"/>
      <c r="H254916" s="82"/>
      <c r="I254916" s="11"/>
    </row>
    <row r="254918" spans="1:9" s="4" customFormat="1" x14ac:dyDescent="0.2">
      <c r="A254918" s="25"/>
      <c r="B254918" s="64"/>
      <c r="C254918" s="80"/>
      <c r="D254918" s="81"/>
      <c r="E254918" s="79"/>
      <c r="F254918" s="78"/>
      <c r="G254918" s="82"/>
      <c r="H254918" s="82"/>
      <c r="I254918" s="11"/>
    </row>
    <row r="254924" spans="1:9" s="4" customFormat="1" x14ac:dyDescent="0.2">
      <c r="A254924" s="25"/>
      <c r="B254924" s="64"/>
      <c r="C254924" s="80"/>
      <c r="D254924" s="81"/>
      <c r="E254924" s="79"/>
      <c r="F254924" s="78"/>
      <c r="G254924" s="82"/>
      <c r="H254924" s="82"/>
      <c r="I254924" s="11"/>
    </row>
    <row r="254932" spans="1:9" s="4" customFormat="1" x14ac:dyDescent="0.2">
      <c r="A254932" s="25"/>
      <c r="B254932" s="64"/>
      <c r="C254932" s="80"/>
      <c r="D254932" s="81"/>
      <c r="E254932" s="79"/>
      <c r="F254932" s="78"/>
      <c r="G254932" s="82"/>
      <c r="H254932" s="82"/>
      <c r="I254932" s="11"/>
    </row>
    <row r="254934" spans="1:9" s="4" customFormat="1" x14ac:dyDescent="0.2">
      <c r="A254934" s="25"/>
      <c r="B254934" s="64"/>
      <c r="C254934" s="80"/>
      <c r="D254934" s="81"/>
      <c r="E254934" s="79"/>
      <c r="F254934" s="78"/>
      <c r="G254934" s="82"/>
      <c r="H254934" s="82"/>
      <c r="I254934" s="11"/>
    </row>
    <row r="254940" spans="1:9" s="4" customFormat="1" x14ac:dyDescent="0.2">
      <c r="A254940" s="25"/>
      <c r="B254940" s="64"/>
      <c r="C254940" s="80"/>
      <c r="D254940" s="81"/>
      <c r="E254940" s="79"/>
      <c r="F254940" s="78"/>
      <c r="G254940" s="82"/>
      <c r="H254940" s="82"/>
      <c r="I254940" s="11"/>
    </row>
    <row r="254948" spans="1:9" s="4" customFormat="1" x14ac:dyDescent="0.2">
      <c r="A254948" s="25"/>
      <c r="B254948" s="64"/>
      <c r="C254948" s="80"/>
      <c r="D254948" s="81"/>
      <c r="E254948" s="79"/>
      <c r="F254948" s="78"/>
      <c r="G254948" s="82"/>
      <c r="H254948" s="82"/>
      <c r="I254948" s="11"/>
    </row>
    <row r="254950" spans="1:9" s="4" customFormat="1" x14ac:dyDescent="0.2">
      <c r="A254950" s="25"/>
      <c r="B254950" s="64"/>
      <c r="C254950" s="80"/>
      <c r="D254950" s="81"/>
      <c r="E254950" s="79"/>
      <c r="F254950" s="78"/>
      <c r="G254950" s="82"/>
      <c r="H254950" s="82"/>
      <c r="I254950" s="11"/>
    </row>
    <row r="254956" spans="1:9" s="4" customFormat="1" x14ac:dyDescent="0.2">
      <c r="A254956" s="25"/>
      <c r="B254956" s="64"/>
      <c r="C254956" s="80"/>
      <c r="D254956" s="81"/>
      <c r="E254956" s="79"/>
      <c r="F254956" s="78"/>
      <c r="G254956" s="82"/>
      <c r="H254956" s="82"/>
      <c r="I254956" s="11"/>
    </row>
    <row r="254964" spans="1:9" s="4" customFormat="1" x14ac:dyDescent="0.2">
      <c r="A254964" s="25"/>
      <c r="B254964" s="64"/>
      <c r="C254964" s="80"/>
      <c r="D254964" s="81"/>
      <c r="E254964" s="79"/>
      <c r="F254964" s="78"/>
      <c r="G254964" s="82"/>
      <c r="H254964" s="82"/>
      <c r="I254964" s="11"/>
    </row>
    <row r="254966" spans="1:9" s="4" customFormat="1" x14ac:dyDescent="0.2">
      <c r="A254966" s="25"/>
      <c r="B254966" s="64"/>
      <c r="C254966" s="80"/>
      <c r="D254966" s="81"/>
      <c r="E254966" s="79"/>
      <c r="F254966" s="78"/>
      <c r="G254966" s="82"/>
      <c r="H254966" s="82"/>
      <c r="I254966" s="11"/>
    </row>
    <row r="254972" spans="1:9" s="4" customFormat="1" x14ac:dyDescent="0.2">
      <c r="A254972" s="25"/>
      <c r="B254972" s="64"/>
      <c r="C254972" s="80"/>
      <c r="D254972" s="81"/>
      <c r="E254972" s="79"/>
      <c r="F254972" s="78"/>
      <c r="G254972" s="82"/>
      <c r="H254972" s="82"/>
      <c r="I254972" s="11"/>
    </row>
    <row r="254980" spans="1:9" s="4" customFormat="1" x14ac:dyDescent="0.2">
      <c r="A254980" s="25"/>
      <c r="B254980" s="64"/>
      <c r="C254980" s="80"/>
      <c r="D254980" s="81"/>
      <c r="E254980" s="79"/>
      <c r="F254980" s="78"/>
      <c r="G254980" s="82"/>
      <c r="H254980" s="82"/>
      <c r="I254980" s="11"/>
    </row>
    <row r="254982" spans="1:9" s="4" customFormat="1" x14ac:dyDescent="0.2">
      <c r="A254982" s="25"/>
      <c r="B254982" s="64"/>
      <c r="C254982" s="80"/>
      <c r="D254982" s="81"/>
      <c r="E254982" s="79"/>
      <c r="F254982" s="78"/>
      <c r="G254982" s="82"/>
      <c r="H254982" s="82"/>
      <c r="I254982" s="11"/>
    </row>
    <row r="254988" spans="1:9" s="4" customFormat="1" x14ac:dyDescent="0.2">
      <c r="A254988" s="25"/>
      <c r="B254988" s="64"/>
      <c r="C254988" s="80"/>
      <c r="D254988" s="81"/>
      <c r="E254988" s="79"/>
      <c r="F254988" s="78"/>
      <c r="G254988" s="82"/>
      <c r="H254988" s="82"/>
      <c r="I254988" s="11"/>
    </row>
    <row r="254996" spans="1:9" s="4" customFormat="1" x14ac:dyDescent="0.2">
      <c r="A254996" s="25"/>
      <c r="B254996" s="64"/>
      <c r="C254996" s="80"/>
      <c r="D254996" s="81"/>
      <c r="E254996" s="79"/>
      <c r="F254996" s="78"/>
      <c r="G254996" s="82"/>
      <c r="H254996" s="82"/>
      <c r="I254996" s="11"/>
    </row>
    <row r="254998" spans="1:9" s="4" customFormat="1" x14ac:dyDescent="0.2">
      <c r="A254998" s="25"/>
      <c r="B254998" s="64"/>
      <c r="C254998" s="80"/>
      <c r="D254998" s="81"/>
      <c r="E254998" s="79"/>
      <c r="F254998" s="78"/>
      <c r="G254998" s="82"/>
      <c r="H254998" s="82"/>
      <c r="I254998" s="11"/>
    </row>
    <row r="255004" spans="1:9" s="4" customFormat="1" x14ac:dyDescent="0.2">
      <c r="A255004" s="25"/>
      <c r="B255004" s="64"/>
      <c r="C255004" s="80"/>
      <c r="D255004" s="81"/>
      <c r="E255004" s="79"/>
      <c r="F255004" s="78"/>
      <c r="G255004" s="82"/>
      <c r="H255004" s="82"/>
      <c r="I255004" s="11"/>
    </row>
    <row r="255012" spans="1:9" s="4" customFormat="1" x14ac:dyDescent="0.2">
      <c r="A255012" s="25"/>
      <c r="B255012" s="64"/>
      <c r="C255012" s="80"/>
      <c r="D255012" s="81"/>
      <c r="E255012" s="79"/>
      <c r="F255012" s="78"/>
      <c r="G255012" s="82"/>
      <c r="H255012" s="82"/>
      <c r="I255012" s="11"/>
    </row>
    <row r="255014" spans="1:9" s="4" customFormat="1" x14ac:dyDescent="0.2">
      <c r="A255014" s="25"/>
      <c r="B255014" s="64"/>
      <c r="C255014" s="80"/>
      <c r="D255014" s="81"/>
      <c r="E255014" s="79"/>
      <c r="F255014" s="78"/>
      <c r="G255014" s="82"/>
      <c r="H255014" s="82"/>
      <c r="I255014" s="11"/>
    </row>
    <row r="255020" spans="1:9" s="4" customFormat="1" x14ac:dyDescent="0.2">
      <c r="A255020" s="25"/>
      <c r="B255020" s="64"/>
      <c r="C255020" s="80"/>
      <c r="D255020" s="81"/>
      <c r="E255020" s="79"/>
      <c r="F255020" s="78"/>
      <c r="G255020" s="82"/>
      <c r="H255020" s="82"/>
      <c r="I255020" s="11"/>
    </row>
    <row r="255028" spans="1:9" s="4" customFormat="1" x14ac:dyDescent="0.2">
      <c r="A255028" s="25"/>
      <c r="B255028" s="64"/>
      <c r="C255028" s="80"/>
      <c r="D255028" s="81"/>
      <c r="E255028" s="79"/>
      <c r="F255028" s="78"/>
      <c r="G255028" s="82"/>
      <c r="H255028" s="82"/>
      <c r="I255028" s="11"/>
    </row>
    <row r="255030" spans="1:9" s="4" customFormat="1" x14ac:dyDescent="0.2">
      <c r="A255030" s="25"/>
      <c r="B255030" s="64"/>
      <c r="C255030" s="80"/>
      <c r="D255030" s="81"/>
      <c r="E255030" s="79"/>
      <c r="F255030" s="78"/>
      <c r="G255030" s="82"/>
      <c r="H255030" s="82"/>
      <c r="I255030" s="11"/>
    </row>
    <row r="255036" spans="1:9" s="4" customFormat="1" x14ac:dyDescent="0.2">
      <c r="A255036" s="25"/>
      <c r="B255036" s="64"/>
      <c r="C255036" s="80"/>
      <c r="D255036" s="81"/>
      <c r="E255036" s="79"/>
      <c r="F255036" s="78"/>
      <c r="G255036" s="82"/>
      <c r="H255036" s="82"/>
      <c r="I255036" s="11"/>
    </row>
    <row r="255044" spans="1:9" s="4" customFormat="1" x14ac:dyDescent="0.2">
      <c r="A255044" s="25"/>
      <c r="B255044" s="64"/>
      <c r="C255044" s="80"/>
      <c r="D255044" s="81"/>
      <c r="E255044" s="79"/>
      <c r="F255044" s="78"/>
      <c r="G255044" s="82"/>
      <c r="H255044" s="82"/>
      <c r="I255044" s="11"/>
    </row>
    <row r="255046" spans="1:9" s="4" customFormat="1" x14ac:dyDescent="0.2">
      <c r="A255046" s="25"/>
      <c r="B255046" s="64"/>
      <c r="C255046" s="80"/>
      <c r="D255046" s="81"/>
      <c r="E255046" s="79"/>
      <c r="F255046" s="78"/>
      <c r="G255046" s="82"/>
      <c r="H255046" s="82"/>
      <c r="I255046" s="11"/>
    </row>
    <row r="255052" spans="1:9" s="4" customFormat="1" x14ac:dyDescent="0.2">
      <c r="A255052" s="25"/>
      <c r="B255052" s="64"/>
      <c r="C255052" s="80"/>
      <c r="D255052" s="81"/>
      <c r="E255052" s="79"/>
      <c r="F255052" s="78"/>
      <c r="G255052" s="82"/>
      <c r="H255052" s="82"/>
      <c r="I255052" s="11"/>
    </row>
    <row r="255060" spans="1:9" s="4" customFormat="1" x14ac:dyDescent="0.2">
      <c r="A255060" s="25"/>
      <c r="B255060" s="64"/>
      <c r="C255060" s="80"/>
      <c r="D255060" s="81"/>
      <c r="E255060" s="79"/>
      <c r="F255060" s="78"/>
      <c r="G255060" s="82"/>
      <c r="H255060" s="82"/>
      <c r="I255060" s="11"/>
    </row>
    <row r="255062" spans="1:9" s="4" customFormat="1" x14ac:dyDescent="0.2">
      <c r="A255062" s="25"/>
      <c r="B255062" s="64"/>
      <c r="C255062" s="80"/>
      <c r="D255062" s="81"/>
      <c r="E255062" s="79"/>
      <c r="F255062" s="78"/>
      <c r="G255062" s="82"/>
      <c r="H255062" s="82"/>
      <c r="I255062" s="11"/>
    </row>
    <row r="255068" spans="1:9" s="4" customFormat="1" x14ac:dyDescent="0.2">
      <c r="A255068" s="25"/>
      <c r="B255068" s="64"/>
      <c r="C255068" s="80"/>
      <c r="D255068" s="81"/>
      <c r="E255068" s="79"/>
      <c r="F255068" s="78"/>
      <c r="G255068" s="82"/>
      <c r="H255068" s="82"/>
      <c r="I255068" s="11"/>
    </row>
    <row r="255076" spans="1:9" s="4" customFormat="1" x14ac:dyDescent="0.2">
      <c r="A255076" s="25"/>
      <c r="B255076" s="64"/>
      <c r="C255076" s="80"/>
      <c r="D255076" s="81"/>
      <c r="E255076" s="79"/>
      <c r="F255076" s="78"/>
      <c r="G255076" s="82"/>
      <c r="H255076" s="82"/>
      <c r="I255076" s="11"/>
    </row>
    <row r="255078" spans="1:9" s="4" customFormat="1" x14ac:dyDescent="0.2">
      <c r="A255078" s="25"/>
      <c r="B255078" s="64"/>
      <c r="C255078" s="80"/>
      <c r="D255078" s="81"/>
      <c r="E255078" s="79"/>
      <c r="F255078" s="78"/>
      <c r="G255078" s="82"/>
      <c r="H255078" s="82"/>
      <c r="I255078" s="11"/>
    </row>
    <row r="255084" spans="1:9" s="4" customFormat="1" x14ac:dyDescent="0.2">
      <c r="A255084" s="25"/>
      <c r="B255084" s="64"/>
      <c r="C255084" s="80"/>
      <c r="D255084" s="81"/>
      <c r="E255084" s="79"/>
      <c r="F255084" s="78"/>
      <c r="G255084" s="82"/>
      <c r="H255084" s="82"/>
      <c r="I255084" s="11"/>
    </row>
    <row r="255092" spans="1:9" s="4" customFormat="1" x14ac:dyDescent="0.2">
      <c r="A255092" s="25"/>
      <c r="B255092" s="64"/>
      <c r="C255092" s="80"/>
      <c r="D255092" s="81"/>
      <c r="E255092" s="79"/>
      <c r="F255092" s="78"/>
      <c r="G255092" s="82"/>
      <c r="H255092" s="82"/>
      <c r="I255092" s="11"/>
    </row>
    <row r="255094" spans="1:9" s="4" customFormat="1" x14ac:dyDescent="0.2">
      <c r="A255094" s="25"/>
      <c r="B255094" s="64"/>
      <c r="C255094" s="80"/>
      <c r="D255094" s="81"/>
      <c r="E255094" s="79"/>
      <c r="F255094" s="78"/>
      <c r="G255094" s="82"/>
      <c r="H255094" s="82"/>
      <c r="I255094" s="11"/>
    </row>
    <row r="255100" spans="1:9" s="4" customFormat="1" x14ac:dyDescent="0.2">
      <c r="A255100" s="25"/>
      <c r="B255100" s="64"/>
      <c r="C255100" s="80"/>
      <c r="D255100" s="81"/>
      <c r="E255100" s="79"/>
      <c r="F255100" s="78"/>
      <c r="G255100" s="82"/>
      <c r="H255100" s="82"/>
      <c r="I255100" s="11"/>
    </row>
    <row r="255108" spans="1:9" s="4" customFormat="1" x14ac:dyDescent="0.2">
      <c r="A255108" s="25"/>
      <c r="B255108" s="64"/>
      <c r="C255108" s="80"/>
      <c r="D255108" s="81"/>
      <c r="E255108" s="79"/>
      <c r="F255108" s="78"/>
      <c r="G255108" s="82"/>
      <c r="H255108" s="82"/>
      <c r="I255108" s="11"/>
    </row>
    <row r="255110" spans="1:9" s="4" customFormat="1" x14ac:dyDescent="0.2">
      <c r="A255110" s="25"/>
      <c r="B255110" s="64"/>
      <c r="C255110" s="80"/>
      <c r="D255110" s="81"/>
      <c r="E255110" s="79"/>
      <c r="F255110" s="78"/>
      <c r="G255110" s="82"/>
      <c r="H255110" s="82"/>
      <c r="I255110" s="11"/>
    </row>
    <row r="255116" spans="1:9" s="4" customFormat="1" x14ac:dyDescent="0.2">
      <c r="A255116" s="25"/>
      <c r="B255116" s="64"/>
      <c r="C255116" s="80"/>
      <c r="D255116" s="81"/>
      <c r="E255116" s="79"/>
      <c r="F255116" s="78"/>
      <c r="G255116" s="82"/>
      <c r="H255116" s="82"/>
      <c r="I255116" s="11"/>
    </row>
    <row r="255124" spans="1:9" s="4" customFormat="1" x14ac:dyDescent="0.2">
      <c r="A255124" s="25"/>
      <c r="B255124" s="64"/>
      <c r="C255124" s="80"/>
      <c r="D255124" s="81"/>
      <c r="E255124" s="79"/>
      <c r="F255124" s="78"/>
      <c r="G255124" s="82"/>
      <c r="H255124" s="82"/>
      <c r="I255124" s="11"/>
    </row>
    <row r="255126" spans="1:9" s="4" customFormat="1" x14ac:dyDescent="0.2">
      <c r="A255126" s="25"/>
      <c r="B255126" s="64"/>
      <c r="C255126" s="80"/>
      <c r="D255126" s="81"/>
      <c r="E255126" s="79"/>
      <c r="F255126" s="78"/>
      <c r="G255126" s="82"/>
      <c r="H255126" s="82"/>
      <c r="I255126" s="11"/>
    </row>
    <row r="255132" spans="1:9" s="4" customFormat="1" x14ac:dyDescent="0.2">
      <c r="A255132" s="25"/>
      <c r="B255132" s="64"/>
      <c r="C255132" s="80"/>
      <c r="D255132" s="81"/>
      <c r="E255132" s="79"/>
      <c r="F255132" s="78"/>
      <c r="G255132" s="82"/>
      <c r="H255132" s="82"/>
      <c r="I255132" s="11"/>
    </row>
    <row r="255140" spans="1:9" s="4" customFormat="1" x14ac:dyDescent="0.2">
      <c r="A255140" s="25"/>
      <c r="B255140" s="64"/>
      <c r="C255140" s="80"/>
      <c r="D255140" s="81"/>
      <c r="E255140" s="79"/>
      <c r="F255140" s="78"/>
      <c r="G255140" s="82"/>
      <c r="H255140" s="82"/>
      <c r="I255140" s="11"/>
    </row>
    <row r="255142" spans="1:9" s="4" customFormat="1" x14ac:dyDescent="0.2">
      <c r="A255142" s="25"/>
      <c r="B255142" s="64"/>
      <c r="C255142" s="80"/>
      <c r="D255142" s="81"/>
      <c r="E255142" s="79"/>
      <c r="F255142" s="78"/>
      <c r="G255142" s="82"/>
      <c r="H255142" s="82"/>
      <c r="I255142" s="11"/>
    </row>
    <row r="255148" spans="1:9" s="4" customFormat="1" x14ac:dyDescent="0.2">
      <c r="A255148" s="25"/>
      <c r="B255148" s="64"/>
      <c r="C255148" s="80"/>
      <c r="D255148" s="81"/>
      <c r="E255148" s="79"/>
      <c r="F255148" s="78"/>
      <c r="G255148" s="82"/>
      <c r="H255148" s="82"/>
      <c r="I255148" s="11"/>
    </row>
    <row r="255156" spans="1:9" s="4" customFormat="1" x14ac:dyDescent="0.2">
      <c r="A255156" s="25"/>
      <c r="B255156" s="64"/>
      <c r="C255156" s="80"/>
      <c r="D255156" s="81"/>
      <c r="E255156" s="79"/>
      <c r="F255156" s="78"/>
      <c r="G255156" s="82"/>
      <c r="H255156" s="82"/>
      <c r="I255156" s="11"/>
    </row>
    <row r="255158" spans="1:9" s="4" customFormat="1" x14ac:dyDescent="0.2">
      <c r="A255158" s="25"/>
      <c r="B255158" s="64"/>
      <c r="C255158" s="80"/>
      <c r="D255158" s="81"/>
      <c r="E255158" s="79"/>
      <c r="F255158" s="78"/>
      <c r="G255158" s="82"/>
      <c r="H255158" s="82"/>
      <c r="I255158" s="11"/>
    </row>
    <row r="255164" spans="1:9" s="4" customFormat="1" x14ac:dyDescent="0.2">
      <c r="A255164" s="25"/>
      <c r="B255164" s="64"/>
      <c r="C255164" s="80"/>
      <c r="D255164" s="81"/>
      <c r="E255164" s="79"/>
      <c r="F255164" s="78"/>
      <c r="G255164" s="82"/>
      <c r="H255164" s="82"/>
      <c r="I255164" s="11"/>
    </row>
    <row r="255172" spans="1:9" s="4" customFormat="1" x14ac:dyDescent="0.2">
      <c r="A255172" s="25"/>
      <c r="B255172" s="64"/>
      <c r="C255172" s="80"/>
      <c r="D255172" s="81"/>
      <c r="E255172" s="79"/>
      <c r="F255172" s="78"/>
      <c r="G255172" s="82"/>
      <c r="H255172" s="82"/>
      <c r="I255172" s="11"/>
    </row>
    <row r="255174" spans="1:9" s="4" customFormat="1" x14ac:dyDescent="0.2">
      <c r="A255174" s="25"/>
      <c r="B255174" s="64"/>
      <c r="C255174" s="80"/>
      <c r="D255174" s="81"/>
      <c r="E255174" s="79"/>
      <c r="F255174" s="78"/>
      <c r="G255174" s="82"/>
      <c r="H255174" s="82"/>
      <c r="I255174" s="11"/>
    </row>
    <row r="255180" spans="1:9" s="4" customFormat="1" x14ac:dyDescent="0.2">
      <c r="A255180" s="25"/>
      <c r="B255180" s="64"/>
      <c r="C255180" s="80"/>
      <c r="D255180" s="81"/>
      <c r="E255180" s="79"/>
      <c r="F255180" s="78"/>
      <c r="G255180" s="82"/>
      <c r="H255180" s="82"/>
      <c r="I255180" s="11"/>
    </row>
    <row r="255188" spans="1:9" s="4" customFormat="1" x14ac:dyDescent="0.2">
      <c r="A255188" s="25"/>
      <c r="B255188" s="64"/>
      <c r="C255188" s="80"/>
      <c r="D255188" s="81"/>
      <c r="E255188" s="79"/>
      <c r="F255188" s="78"/>
      <c r="G255188" s="82"/>
      <c r="H255188" s="82"/>
      <c r="I255188" s="11"/>
    </row>
    <row r="255190" spans="1:9" s="4" customFormat="1" x14ac:dyDescent="0.2">
      <c r="A255190" s="25"/>
      <c r="B255190" s="64"/>
      <c r="C255190" s="80"/>
      <c r="D255190" s="81"/>
      <c r="E255190" s="79"/>
      <c r="F255190" s="78"/>
      <c r="G255190" s="82"/>
      <c r="H255190" s="82"/>
      <c r="I255190" s="11"/>
    </row>
    <row r="255196" spans="1:9" s="4" customFormat="1" x14ac:dyDescent="0.2">
      <c r="A255196" s="25"/>
      <c r="B255196" s="64"/>
      <c r="C255196" s="80"/>
      <c r="D255196" s="81"/>
      <c r="E255196" s="79"/>
      <c r="F255196" s="78"/>
      <c r="G255196" s="82"/>
      <c r="H255196" s="82"/>
      <c r="I255196" s="11"/>
    </row>
    <row r="255204" spans="1:9" s="4" customFormat="1" x14ac:dyDescent="0.2">
      <c r="A255204" s="25"/>
      <c r="B255204" s="64"/>
      <c r="C255204" s="80"/>
      <c r="D255204" s="81"/>
      <c r="E255204" s="79"/>
      <c r="F255204" s="78"/>
      <c r="G255204" s="82"/>
      <c r="H255204" s="82"/>
      <c r="I255204" s="11"/>
    </row>
    <row r="255206" spans="1:9" s="4" customFormat="1" x14ac:dyDescent="0.2">
      <c r="A255206" s="25"/>
      <c r="B255206" s="64"/>
      <c r="C255206" s="80"/>
      <c r="D255206" s="81"/>
      <c r="E255206" s="79"/>
      <c r="F255206" s="78"/>
      <c r="G255206" s="82"/>
      <c r="H255206" s="82"/>
      <c r="I255206" s="11"/>
    </row>
    <row r="255212" spans="1:9" s="4" customFormat="1" x14ac:dyDescent="0.2">
      <c r="A255212" s="25"/>
      <c r="B255212" s="64"/>
      <c r="C255212" s="80"/>
      <c r="D255212" s="81"/>
      <c r="E255212" s="79"/>
      <c r="F255212" s="78"/>
      <c r="G255212" s="82"/>
      <c r="H255212" s="82"/>
      <c r="I255212" s="11"/>
    </row>
    <row r="255220" spans="1:9" s="4" customFormat="1" x14ac:dyDescent="0.2">
      <c r="A255220" s="25"/>
      <c r="B255220" s="64"/>
      <c r="C255220" s="80"/>
      <c r="D255220" s="81"/>
      <c r="E255220" s="79"/>
      <c r="F255220" s="78"/>
      <c r="G255220" s="82"/>
      <c r="H255220" s="82"/>
      <c r="I255220" s="11"/>
    </row>
    <row r="255222" spans="1:9" s="4" customFormat="1" x14ac:dyDescent="0.2">
      <c r="A255222" s="25"/>
      <c r="B255222" s="64"/>
      <c r="C255222" s="80"/>
      <c r="D255222" s="81"/>
      <c r="E255222" s="79"/>
      <c r="F255222" s="78"/>
      <c r="G255222" s="82"/>
      <c r="H255222" s="82"/>
      <c r="I255222" s="11"/>
    </row>
    <row r="255228" spans="1:9" s="4" customFormat="1" x14ac:dyDescent="0.2">
      <c r="A255228" s="25"/>
      <c r="B255228" s="64"/>
      <c r="C255228" s="80"/>
      <c r="D255228" s="81"/>
      <c r="E255228" s="79"/>
      <c r="F255228" s="78"/>
      <c r="G255228" s="82"/>
      <c r="H255228" s="82"/>
      <c r="I255228" s="11"/>
    </row>
    <row r="255236" spans="1:9" s="4" customFormat="1" x14ac:dyDescent="0.2">
      <c r="A255236" s="25"/>
      <c r="B255236" s="64"/>
      <c r="C255236" s="80"/>
      <c r="D255236" s="81"/>
      <c r="E255236" s="79"/>
      <c r="F255236" s="78"/>
      <c r="G255236" s="82"/>
      <c r="H255236" s="82"/>
      <c r="I255236" s="11"/>
    </row>
    <row r="255238" spans="1:9" s="4" customFormat="1" x14ac:dyDescent="0.2">
      <c r="A255238" s="25"/>
      <c r="B255238" s="64"/>
      <c r="C255238" s="80"/>
      <c r="D255238" s="81"/>
      <c r="E255238" s="79"/>
      <c r="F255238" s="78"/>
      <c r="G255238" s="82"/>
      <c r="H255238" s="82"/>
      <c r="I255238" s="11"/>
    </row>
    <row r="255244" spans="1:9" s="4" customFormat="1" x14ac:dyDescent="0.2">
      <c r="A255244" s="25"/>
      <c r="B255244" s="64"/>
      <c r="C255244" s="80"/>
      <c r="D255244" s="81"/>
      <c r="E255244" s="79"/>
      <c r="F255244" s="78"/>
      <c r="G255244" s="82"/>
      <c r="H255244" s="82"/>
      <c r="I255244" s="11"/>
    </row>
    <row r="255252" spans="1:9" s="4" customFormat="1" x14ac:dyDescent="0.2">
      <c r="A255252" s="25"/>
      <c r="B255252" s="64"/>
      <c r="C255252" s="80"/>
      <c r="D255252" s="81"/>
      <c r="E255252" s="79"/>
      <c r="F255252" s="78"/>
      <c r="G255252" s="82"/>
      <c r="H255252" s="82"/>
      <c r="I255252" s="11"/>
    </row>
    <row r="255254" spans="1:9" s="4" customFormat="1" x14ac:dyDescent="0.2">
      <c r="A255254" s="25"/>
      <c r="B255254" s="64"/>
      <c r="C255254" s="80"/>
      <c r="D255254" s="81"/>
      <c r="E255254" s="79"/>
      <c r="F255254" s="78"/>
      <c r="G255254" s="82"/>
      <c r="H255254" s="82"/>
      <c r="I255254" s="11"/>
    </row>
    <row r="255260" spans="1:9" s="4" customFormat="1" x14ac:dyDescent="0.2">
      <c r="A255260" s="25"/>
      <c r="B255260" s="64"/>
      <c r="C255260" s="80"/>
      <c r="D255260" s="81"/>
      <c r="E255260" s="79"/>
      <c r="F255260" s="78"/>
      <c r="G255260" s="82"/>
      <c r="H255260" s="82"/>
      <c r="I255260" s="11"/>
    </row>
    <row r="255268" spans="1:9" s="4" customFormat="1" x14ac:dyDescent="0.2">
      <c r="A255268" s="25"/>
      <c r="B255268" s="64"/>
      <c r="C255268" s="80"/>
      <c r="D255268" s="81"/>
      <c r="E255268" s="79"/>
      <c r="F255268" s="78"/>
      <c r="G255268" s="82"/>
      <c r="H255268" s="82"/>
      <c r="I255268" s="11"/>
    </row>
    <row r="255270" spans="1:9" s="4" customFormat="1" x14ac:dyDescent="0.2">
      <c r="A255270" s="25"/>
      <c r="B255270" s="64"/>
      <c r="C255270" s="80"/>
      <c r="D255270" s="81"/>
      <c r="E255270" s="79"/>
      <c r="F255270" s="78"/>
      <c r="G255270" s="82"/>
      <c r="H255270" s="82"/>
      <c r="I255270" s="11"/>
    </row>
    <row r="255276" spans="1:9" s="4" customFormat="1" x14ac:dyDescent="0.2">
      <c r="A255276" s="25"/>
      <c r="B255276" s="64"/>
      <c r="C255276" s="80"/>
      <c r="D255276" s="81"/>
      <c r="E255276" s="79"/>
      <c r="F255276" s="78"/>
      <c r="G255276" s="82"/>
      <c r="H255276" s="82"/>
      <c r="I255276" s="11"/>
    </row>
    <row r="255284" spans="1:9" s="4" customFormat="1" x14ac:dyDescent="0.2">
      <c r="A255284" s="25"/>
      <c r="B255284" s="64"/>
      <c r="C255284" s="80"/>
      <c r="D255284" s="81"/>
      <c r="E255284" s="79"/>
      <c r="F255284" s="78"/>
      <c r="G255284" s="82"/>
      <c r="H255284" s="82"/>
      <c r="I255284" s="11"/>
    </row>
    <row r="255286" spans="1:9" s="4" customFormat="1" x14ac:dyDescent="0.2">
      <c r="A255286" s="25"/>
      <c r="B255286" s="64"/>
      <c r="C255286" s="80"/>
      <c r="D255286" s="81"/>
      <c r="E255286" s="79"/>
      <c r="F255286" s="78"/>
      <c r="G255286" s="82"/>
      <c r="H255286" s="82"/>
      <c r="I255286" s="11"/>
    </row>
    <row r="255292" spans="1:9" s="4" customFormat="1" x14ac:dyDescent="0.2">
      <c r="A255292" s="25"/>
      <c r="B255292" s="64"/>
      <c r="C255292" s="80"/>
      <c r="D255292" s="81"/>
      <c r="E255292" s="79"/>
      <c r="F255292" s="78"/>
      <c r="G255292" s="82"/>
      <c r="H255292" s="82"/>
      <c r="I255292" s="11"/>
    </row>
    <row r="255300" spans="1:9" s="4" customFormat="1" x14ac:dyDescent="0.2">
      <c r="A255300" s="25"/>
      <c r="B255300" s="64"/>
      <c r="C255300" s="80"/>
      <c r="D255300" s="81"/>
      <c r="E255300" s="79"/>
      <c r="F255300" s="78"/>
      <c r="G255300" s="82"/>
      <c r="H255300" s="82"/>
      <c r="I255300" s="11"/>
    </row>
    <row r="255302" spans="1:9" s="4" customFormat="1" x14ac:dyDescent="0.2">
      <c r="A255302" s="25"/>
      <c r="B255302" s="64"/>
      <c r="C255302" s="80"/>
      <c r="D255302" s="81"/>
      <c r="E255302" s="79"/>
      <c r="F255302" s="78"/>
      <c r="G255302" s="82"/>
      <c r="H255302" s="82"/>
      <c r="I255302" s="11"/>
    </row>
    <row r="255308" spans="1:9" s="4" customFormat="1" x14ac:dyDescent="0.2">
      <c r="A255308" s="25"/>
      <c r="B255308" s="64"/>
      <c r="C255308" s="80"/>
      <c r="D255308" s="81"/>
      <c r="E255308" s="79"/>
      <c r="F255308" s="78"/>
      <c r="G255308" s="82"/>
      <c r="H255308" s="82"/>
      <c r="I255308" s="11"/>
    </row>
    <row r="255316" spans="1:9" s="4" customFormat="1" x14ac:dyDescent="0.2">
      <c r="A255316" s="25"/>
      <c r="B255316" s="64"/>
      <c r="C255316" s="80"/>
      <c r="D255316" s="81"/>
      <c r="E255316" s="79"/>
      <c r="F255316" s="78"/>
      <c r="G255316" s="82"/>
      <c r="H255316" s="82"/>
      <c r="I255316" s="11"/>
    </row>
    <row r="255318" spans="1:9" s="4" customFormat="1" x14ac:dyDescent="0.2">
      <c r="A255318" s="25"/>
      <c r="B255318" s="64"/>
      <c r="C255318" s="80"/>
      <c r="D255318" s="81"/>
      <c r="E255318" s="79"/>
      <c r="F255318" s="78"/>
      <c r="G255318" s="82"/>
      <c r="H255318" s="82"/>
      <c r="I255318" s="11"/>
    </row>
    <row r="255324" spans="1:9" s="4" customFormat="1" x14ac:dyDescent="0.2">
      <c r="A255324" s="25"/>
      <c r="B255324" s="64"/>
      <c r="C255324" s="80"/>
      <c r="D255324" s="81"/>
      <c r="E255324" s="79"/>
      <c r="F255324" s="78"/>
      <c r="G255324" s="82"/>
      <c r="H255324" s="82"/>
      <c r="I255324" s="11"/>
    </row>
    <row r="255332" spans="1:9" s="4" customFormat="1" x14ac:dyDescent="0.2">
      <c r="A255332" s="25"/>
      <c r="B255332" s="64"/>
      <c r="C255332" s="80"/>
      <c r="D255332" s="81"/>
      <c r="E255332" s="79"/>
      <c r="F255332" s="78"/>
      <c r="G255332" s="82"/>
      <c r="H255332" s="82"/>
      <c r="I255332" s="11"/>
    </row>
    <row r="255334" spans="1:9" s="4" customFormat="1" x14ac:dyDescent="0.2">
      <c r="A255334" s="25"/>
      <c r="B255334" s="64"/>
      <c r="C255334" s="80"/>
      <c r="D255334" s="81"/>
      <c r="E255334" s="79"/>
      <c r="F255334" s="78"/>
      <c r="G255334" s="82"/>
      <c r="H255334" s="82"/>
      <c r="I255334" s="11"/>
    </row>
    <row r="255340" spans="1:9" s="4" customFormat="1" x14ac:dyDescent="0.2">
      <c r="A255340" s="25"/>
      <c r="B255340" s="64"/>
      <c r="C255340" s="80"/>
      <c r="D255340" s="81"/>
      <c r="E255340" s="79"/>
      <c r="F255340" s="78"/>
      <c r="G255340" s="82"/>
      <c r="H255340" s="82"/>
      <c r="I255340" s="11"/>
    </row>
    <row r="255348" spans="1:9" s="4" customFormat="1" x14ac:dyDescent="0.2">
      <c r="A255348" s="25"/>
      <c r="B255348" s="64"/>
      <c r="C255348" s="80"/>
      <c r="D255348" s="81"/>
      <c r="E255348" s="79"/>
      <c r="F255348" s="78"/>
      <c r="G255348" s="82"/>
      <c r="H255348" s="82"/>
      <c r="I255348" s="11"/>
    </row>
    <row r="255350" spans="1:9" s="4" customFormat="1" x14ac:dyDescent="0.2">
      <c r="A255350" s="25"/>
      <c r="B255350" s="64"/>
      <c r="C255350" s="80"/>
      <c r="D255350" s="81"/>
      <c r="E255350" s="79"/>
      <c r="F255350" s="78"/>
      <c r="G255350" s="82"/>
      <c r="H255350" s="82"/>
      <c r="I255350" s="11"/>
    </row>
    <row r="255356" spans="1:9" s="4" customFormat="1" x14ac:dyDescent="0.2">
      <c r="A255356" s="25"/>
      <c r="B255356" s="64"/>
      <c r="C255356" s="80"/>
      <c r="D255356" s="81"/>
      <c r="E255356" s="79"/>
      <c r="F255356" s="78"/>
      <c r="G255356" s="82"/>
      <c r="H255356" s="82"/>
      <c r="I255356" s="11"/>
    </row>
    <row r="255364" spans="1:9" s="4" customFormat="1" x14ac:dyDescent="0.2">
      <c r="A255364" s="25"/>
      <c r="B255364" s="64"/>
      <c r="C255364" s="80"/>
      <c r="D255364" s="81"/>
      <c r="E255364" s="79"/>
      <c r="F255364" s="78"/>
      <c r="G255364" s="82"/>
      <c r="H255364" s="82"/>
      <c r="I255364" s="11"/>
    </row>
    <row r="255366" spans="1:9" s="4" customFormat="1" x14ac:dyDescent="0.2">
      <c r="A255366" s="25"/>
      <c r="B255366" s="64"/>
      <c r="C255366" s="80"/>
      <c r="D255366" s="81"/>
      <c r="E255366" s="79"/>
      <c r="F255366" s="78"/>
      <c r="G255366" s="82"/>
      <c r="H255366" s="82"/>
      <c r="I255366" s="11"/>
    </row>
    <row r="255372" spans="1:9" s="4" customFormat="1" x14ac:dyDescent="0.2">
      <c r="A255372" s="25"/>
      <c r="B255372" s="64"/>
      <c r="C255372" s="80"/>
      <c r="D255372" s="81"/>
      <c r="E255372" s="79"/>
      <c r="F255372" s="78"/>
      <c r="G255372" s="82"/>
      <c r="H255372" s="82"/>
      <c r="I255372" s="11"/>
    </row>
    <row r="255380" spans="1:9" s="4" customFormat="1" x14ac:dyDescent="0.2">
      <c r="A255380" s="25"/>
      <c r="B255380" s="64"/>
      <c r="C255380" s="80"/>
      <c r="D255380" s="81"/>
      <c r="E255380" s="79"/>
      <c r="F255380" s="78"/>
      <c r="G255380" s="82"/>
      <c r="H255380" s="82"/>
      <c r="I255380" s="11"/>
    </row>
    <row r="255382" spans="1:9" s="4" customFormat="1" x14ac:dyDescent="0.2">
      <c r="A255382" s="25"/>
      <c r="B255382" s="64"/>
      <c r="C255382" s="80"/>
      <c r="D255382" s="81"/>
      <c r="E255382" s="79"/>
      <c r="F255382" s="78"/>
      <c r="G255382" s="82"/>
      <c r="H255382" s="82"/>
      <c r="I255382" s="11"/>
    </row>
    <row r="255388" spans="1:9" s="4" customFormat="1" x14ac:dyDescent="0.2">
      <c r="A255388" s="25"/>
      <c r="B255388" s="64"/>
      <c r="C255388" s="80"/>
      <c r="D255388" s="81"/>
      <c r="E255388" s="79"/>
      <c r="F255388" s="78"/>
      <c r="G255388" s="82"/>
      <c r="H255388" s="82"/>
      <c r="I255388" s="11"/>
    </row>
    <row r="255396" spans="1:9" s="4" customFormat="1" x14ac:dyDescent="0.2">
      <c r="A255396" s="25"/>
      <c r="B255396" s="64"/>
      <c r="C255396" s="80"/>
      <c r="D255396" s="81"/>
      <c r="E255396" s="79"/>
      <c r="F255396" s="78"/>
      <c r="G255396" s="82"/>
      <c r="H255396" s="82"/>
      <c r="I255396" s="11"/>
    </row>
    <row r="255398" spans="1:9" s="4" customFormat="1" x14ac:dyDescent="0.2">
      <c r="A255398" s="25"/>
      <c r="B255398" s="64"/>
      <c r="C255398" s="80"/>
      <c r="D255398" s="81"/>
      <c r="E255398" s="79"/>
      <c r="F255398" s="78"/>
      <c r="G255398" s="82"/>
      <c r="H255398" s="82"/>
      <c r="I255398" s="11"/>
    </row>
    <row r="255404" spans="1:9" s="4" customFormat="1" x14ac:dyDescent="0.2">
      <c r="A255404" s="25"/>
      <c r="B255404" s="64"/>
      <c r="C255404" s="80"/>
      <c r="D255404" s="81"/>
      <c r="E255404" s="79"/>
      <c r="F255404" s="78"/>
      <c r="G255404" s="82"/>
      <c r="H255404" s="82"/>
      <c r="I255404" s="11"/>
    </row>
    <row r="255412" spans="1:9" s="4" customFormat="1" x14ac:dyDescent="0.2">
      <c r="A255412" s="25"/>
      <c r="B255412" s="64"/>
      <c r="C255412" s="80"/>
      <c r="D255412" s="81"/>
      <c r="E255412" s="79"/>
      <c r="F255412" s="78"/>
      <c r="G255412" s="82"/>
      <c r="H255412" s="82"/>
      <c r="I255412" s="11"/>
    </row>
    <row r="255414" spans="1:9" s="4" customFormat="1" x14ac:dyDescent="0.2">
      <c r="A255414" s="25"/>
      <c r="B255414" s="64"/>
      <c r="C255414" s="80"/>
      <c r="D255414" s="81"/>
      <c r="E255414" s="79"/>
      <c r="F255414" s="78"/>
      <c r="G255414" s="82"/>
      <c r="H255414" s="82"/>
      <c r="I255414" s="11"/>
    </row>
    <row r="255420" spans="1:9" s="4" customFormat="1" x14ac:dyDescent="0.2">
      <c r="A255420" s="25"/>
      <c r="B255420" s="64"/>
      <c r="C255420" s="80"/>
      <c r="D255420" s="81"/>
      <c r="E255420" s="79"/>
      <c r="F255420" s="78"/>
      <c r="G255420" s="82"/>
      <c r="H255420" s="82"/>
      <c r="I255420" s="11"/>
    </row>
    <row r="255428" spans="1:9" s="4" customFormat="1" x14ac:dyDescent="0.2">
      <c r="A255428" s="25"/>
      <c r="B255428" s="64"/>
      <c r="C255428" s="80"/>
      <c r="D255428" s="81"/>
      <c r="E255428" s="79"/>
      <c r="F255428" s="78"/>
      <c r="G255428" s="82"/>
      <c r="H255428" s="82"/>
      <c r="I255428" s="11"/>
    </row>
    <row r="255430" spans="1:9" s="4" customFormat="1" x14ac:dyDescent="0.2">
      <c r="A255430" s="25"/>
      <c r="B255430" s="64"/>
      <c r="C255430" s="80"/>
      <c r="D255430" s="81"/>
      <c r="E255430" s="79"/>
      <c r="F255430" s="78"/>
      <c r="G255430" s="82"/>
      <c r="H255430" s="82"/>
      <c r="I255430" s="11"/>
    </row>
    <row r="255436" spans="1:9" s="4" customFormat="1" x14ac:dyDescent="0.2">
      <c r="A255436" s="25"/>
      <c r="B255436" s="64"/>
      <c r="C255436" s="80"/>
      <c r="D255436" s="81"/>
      <c r="E255436" s="79"/>
      <c r="F255436" s="78"/>
      <c r="G255436" s="82"/>
      <c r="H255436" s="82"/>
      <c r="I255436" s="11"/>
    </row>
    <row r="255444" spans="1:9" s="4" customFormat="1" x14ac:dyDescent="0.2">
      <c r="A255444" s="25"/>
      <c r="B255444" s="64"/>
      <c r="C255444" s="80"/>
      <c r="D255444" s="81"/>
      <c r="E255444" s="79"/>
      <c r="F255444" s="78"/>
      <c r="G255444" s="82"/>
      <c r="H255444" s="82"/>
      <c r="I255444" s="11"/>
    </row>
    <row r="255446" spans="1:9" s="4" customFormat="1" x14ac:dyDescent="0.2">
      <c r="A255446" s="25"/>
      <c r="B255446" s="64"/>
      <c r="C255446" s="80"/>
      <c r="D255446" s="81"/>
      <c r="E255446" s="79"/>
      <c r="F255446" s="78"/>
      <c r="G255446" s="82"/>
      <c r="H255446" s="82"/>
      <c r="I255446" s="11"/>
    </row>
    <row r="255452" spans="1:9" s="4" customFormat="1" x14ac:dyDescent="0.2">
      <c r="A255452" s="25"/>
      <c r="B255452" s="64"/>
      <c r="C255452" s="80"/>
      <c r="D255452" s="81"/>
      <c r="E255452" s="79"/>
      <c r="F255452" s="78"/>
      <c r="G255452" s="82"/>
      <c r="H255452" s="82"/>
      <c r="I255452" s="11"/>
    </row>
    <row r="255460" spans="1:9" s="4" customFormat="1" x14ac:dyDescent="0.2">
      <c r="A255460" s="25"/>
      <c r="B255460" s="64"/>
      <c r="C255460" s="80"/>
      <c r="D255460" s="81"/>
      <c r="E255460" s="79"/>
      <c r="F255460" s="78"/>
      <c r="G255460" s="82"/>
      <c r="H255460" s="82"/>
      <c r="I255460" s="11"/>
    </row>
    <row r="255462" spans="1:9" s="4" customFormat="1" x14ac:dyDescent="0.2">
      <c r="A255462" s="25"/>
      <c r="B255462" s="64"/>
      <c r="C255462" s="80"/>
      <c r="D255462" s="81"/>
      <c r="E255462" s="79"/>
      <c r="F255462" s="78"/>
      <c r="G255462" s="82"/>
      <c r="H255462" s="82"/>
      <c r="I255462" s="11"/>
    </row>
    <row r="255468" spans="1:9" s="4" customFormat="1" x14ac:dyDescent="0.2">
      <c r="A255468" s="25"/>
      <c r="B255468" s="64"/>
      <c r="C255468" s="80"/>
      <c r="D255468" s="81"/>
      <c r="E255468" s="79"/>
      <c r="F255468" s="78"/>
      <c r="G255468" s="82"/>
      <c r="H255468" s="82"/>
      <c r="I255468" s="11"/>
    </row>
    <row r="255476" spans="1:9" s="4" customFormat="1" x14ac:dyDescent="0.2">
      <c r="A255476" s="25"/>
      <c r="B255476" s="64"/>
      <c r="C255476" s="80"/>
      <c r="D255476" s="81"/>
      <c r="E255476" s="79"/>
      <c r="F255476" s="78"/>
      <c r="G255476" s="82"/>
      <c r="H255476" s="82"/>
      <c r="I255476" s="11"/>
    </row>
    <row r="255478" spans="1:9" s="4" customFormat="1" x14ac:dyDescent="0.2">
      <c r="A255478" s="25"/>
      <c r="B255478" s="64"/>
      <c r="C255478" s="80"/>
      <c r="D255478" s="81"/>
      <c r="E255478" s="79"/>
      <c r="F255478" s="78"/>
      <c r="G255478" s="82"/>
      <c r="H255478" s="82"/>
      <c r="I255478" s="11"/>
    </row>
    <row r="255484" spans="1:9" s="4" customFormat="1" x14ac:dyDescent="0.2">
      <c r="A255484" s="25"/>
      <c r="B255484" s="64"/>
      <c r="C255484" s="80"/>
      <c r="D255484" s="81"/>
      <c r="E255484" s="79"/>
      <c r="F255484" s="78"/>
      <c r="G255484" s="82"/>
      <c r="H255484" s="82"/>
      <c r="I255484" s="11"/>
    </row>
    <row r="255492" spans="1:9" s="4" customFormat="1" x14ac:dyDescent="0.2">
      <c r="A255492" s="25"/>
      <c r="B255492" s="64"/>
      <c r="C255492" s="80"/>
      <c r="D255492" s="81"/>
      <c r="E255492" s="79"/>
      <c r="F255492" s="78"/>
      <c r="G255492" s="82"/>
      <c r="H255492" s="82"/>
      <c r="I255492" s="11"/>
    </row>
    <row r="255494" spans="1:9" s="4" customFormat="1" x14ac:dyDescent="0.2">
      <c r="A255494" s="25"/>
      <c r="B255494" s="64"/>
      <c r="C255494" s="80"/>
      <c r="D255494" s="81"/>
      <c r="E255494" s="79"/>
      <c r="F255494" s="78"/>
      <c r="G255494" s="82"/>
      <c r="H255494" s="82"/>
      <c r="I255494" s="11"/>
    </row>
    <row r="255500" spans="1:9" s="4" customFormat="1" x14ac:dyDescent="0.2">
      <c r="A255500" s="25"/>
      <c r="B255500" s="64"/>
      <c r="C255500" s="80"/>
      <c r="D255500" s="81"/>
      <c r="E255500" s="79"/>
      <c r="F255500" s="78"/>
      <c r="G255500" s="82"/>
      <c r="H255500" s="82"/>
      <c r="I255500" s="11"/>
    </row>
    <row r="255508" spans="1:9" s="4" customFormat="1" x14ac:dyDescent="0.2">
      <c r="A255508" s="25"/>
      <c r="B255508" s="64"/>
      <c r="C255508" s="80"/>
      <c r="D255508" s="81"/>
      <c r="E255508" s="79"/>
      <c r="F255508" s="78"/>
      <c r="G255508" s="82"/>
      <c r="H255508" s="82"/>
      <c r="I255508" s="11"/>
    </row>
    <row r="255510" spans="1:9" s="4" customFormat="1" x14ac:dyDescent="0.2">
      <c r="A255510" s="25"/>
      <c r="B255510" s="64"/>
      <c r="C255510" s="80"/>
      <c r="D255510" s="81"/>
      <c r="E255510" s="79"/>
      <c r="F255510" s="78"/>
      <c r="G255510" s="82"/>
      <c r="H255510" s="82"/>
      <c r="I255510" s="11"/>
    </row>
    <row r="255516" spans="1:9" s="4" customFormat="1" x14ac:dyDescent="0.2">
      <c r="A255516" s="25"/>
      <c r="B255516" s="64"/>
      <c r="C255516" s="80"/>
      <c r="D255516" s="81"/>
      <c r="E255516" s="79"/>
      <c r="F255516" s="78"/>
      <c r="G255516" s="82"/>
      <c r="H255516" s="82"/>
      <c r="I255516" s="11"/>
    </row>
    <row r="255524" spans="1:9" s="4" customFormat="1" x14ac:dyDescent="0.2">
      <c r="A255524" s="25"/>
      <c r="B255524" s="64"/>
      <c r="C255524" s="80"/>
      <c r="D255524" s="81"/>
      <c r="E255524" s="79"/>
      <c r="F255524" s="78"/>
      <c r="G255524" s="82"/>
      <c r="H255524" s="82"/>
      <c r="I255524" s="11"/>
    </row>
    <row r="255526" spans="1:9" s="4" customFormat="1" x14ac:dyDescent="0.2">
      <c r="A255526" s="25"/>
      <c r="B255526" s="64"/>
      <c r="C255526" s="80"/>
      <c r="D255526" s="81"/>
      <c r="E255526" s="79"/>
      <c r="F255526" s="78"/>
      <c r="G255526" s="82"/>
      <c r="H255526" s="82"/>
      <c r="I255526" s="11"/>
    </row>
    <row r="255532" spans="1:9" s="4" customFormat="1" x14ac:dyDescent="0.2">
      <c r="A255532" s="25"/>
      <c r="B255532" s="64"/>
      <c r="C255532" s="80"/>
      <c r="D255532" s="81"/>
      <c r="E255532" s="79"/>
      <c r="F255532" s="78"/>
      <c r="G255532" s="82"/>
      <c r="H255532" s="82"/>
      <c r="I255532" s="11"/>
    </row>
    <row r="255540" spans="1:9" s="4" customFormat="1" x14ac:dyDescent="0.2">
      <c r="A255540" s="25"/>
      <c r="B255540" s="64"/>
      <c r="C255540" s="80"/>
      <c r="D255540" s="81"/>
      <c r="E255540" s="79"/>
      <c r="F255540" s="78"/>
      <c r="G255540" s="82"/>
      <c r="H255540" s="82"/>
      <c r="I255540" s="11"/>
    </row>
    <row r="255542" spans="1:9" s="4" customFormat="1" x14ac:dyDescent="0.2">
      <c r="A255542" s="25"/>
      <c r="B255542" s="64"/>
      <c r="C255542" s="80"/>
      <c r="D255542" s="81"/>
      <c r="E255542" s="79"/>
      <c r="F255542" s="78"/>
      <c r="G255542" s="82"/>
      <c r="H255542" s="82"/>
      <c r="I255542" s="11"/>
    </row>
    <row r="255548" spans="1:9" s="4" customFormat="1" x14ac:dyDescent="0.2">
      <c r="A255548" s="25"/>
      <c r="B255548" s="64"/>
      <c r="C255548" s="80"/>
      <c r="D255548" s="81"/>
      <c r="E255548" s="79"/>
      <c r="F255548" s="78"/>
      <c r="G255548" s="82"/>
      <c r="H255548" s="82"/>
      <c r="I255548" s="11"/>
    </row>
    <row r="255556" spans="1:9" s="4" customFormat="1" x14ac:dyDescent="0.2">
      <c r="A255556" s="25"/>
      <c r="B255556" s="64"/>
      <c r="C255556" s="80"/>
      <c r="D255556" s="81"/>
      <c r="E255556" s="79"/>
      <c r="F255556" s="78"/>
      <c r="G255556" s="82"/>
      <c r="H255556" s="82"/>
      <c r="I255556" s="11"/>
    </row>
    <row r="255558" spans="1:9" s="4" customFormat="1" x14ac:dyDescent="0.2">
      <c r="A255558" s="25"/>
      <c r="B255558" s="64"/>
      <c r="C255558" s="80"/>
      <c r="D255558" s="81"/>
      <c r="E255558" s="79"/>
      <c r="F255558" s="78"/>
      <c r="G255558" s="82"/>
      <c r="H255558" s="82"/>
      <c r="I255558" s="11"/>
    </row>
    <row r="255564" spans="1:9" s="4" customFormat="1" x14ac:dyDescent="0.2">
      <c r="A255564" s="25"/>
      <c r="B255564" s="64"/>
      <c r="C255564" s="80"/>
      <c r="D255564" s="81"/>
      <c r="E255564" s="79"/>
      <c r="F255564" s="78"/>
      <c r="G255564" s="82"/>
      <c r="H255564" s="82"/>
      <c r="I255564" s="11"/>
    </row>
    <row r="255572" spans="1:9" s="4" customFormat="1" x14ac:dyDescent="0.2">
      <c r="A255572" s="25"/>
      <c r="B255572" s="64"/>
      <c r="C255572" s="80"/>
      <c r="D255572" s="81"/>
      <c r="E255572" s="79"/>
      <c r="F255572" s="78"/>
      <c r="G255572" s="82"/>
      <c r="H255572" s="82"/>
      <c r="I255572" s="11"/>
    </row>
    <row r="255574" spans="1:9" s="4" customFormat="1" x14ac:dyDescent="0.2">
      <c r="A255574" s="25"/>
      <c r="B255574" s="64"/>
      <c r="C255574" s="80"/>
      <c r="D255574" s="81"/>
      <c r="E255574" s="79"/>
      <c r="F255574" s="78"/>
      <c r="G255574" s="82"/>
      <c r="H255574" s="82"/>
      <c r="I255574" s="11"/>
    </row>
    <row r="255580" spans="1:9" s="4" customFormat="1" x14ac:dyDescent="0.2">
      <c r="A255580" s="25"/>
      <c r="B255580" s="64"/>
      <c r="C255580" s="80"/>
      <c r="D255580" s="81"/>
      <c r="E255580" s="79"/>
      <c r="F255580" s="78"/>
      <c r="G255580" s="82"/>
      <c r="H255580" s="82"/>
      <c r="I255580" s="11"/>
    </row>
    <row r="255588" spans="1:9" s="4" customFormat="1" x14ac:dyDescent="0.2">
      <c r="A255588" s="25"/>
      <c r="B255588" s="64"/>
      <c r="C255588" s="80"/>
      <c r="D255588" s="81"/>
      <c r="E255588" s="79"/>
      <c r="F255588" s="78"/>
      <c r="G255588" s="82"/>
      <c r="H255588" s="82"/>
      <c r="I255588" s="11"/>
    </row>
    <row r="255590" spans="1:9" s="4" customFormat="1" x14ac:dyDescent="0.2">
      <c r="A255590" s="25"/>
      <c r="B255590" s="64"/>
      <c r="C255590" s="80"/>
      <c r="D255590" s="81"/>
      <c r="E255590" s="79"/>
      <c r="F255590" s="78"/>
      <c r="G255590" s="82"/>
      <c r="H255590" s="82"/>
      <c r="I255590" s="11"/>
    </row>
    <row r="255596" spans="1:9" s="4" customFormat="1" x14ac:dyDescent="0.2">
      <c r="A255596" s="25"/>
      <c r="B255596" s="64"/>
      <c r="C255596" s="80"/>
      <c r="D255596" s="81"/>
      <c r="E255596" s="79"/>
      <c r="F255596" s="78"/>
      <c r="G255596" s="82"/>
      <c r="H255596" s="82"/>
      <c r="I255596" s="11"/>
    </row>
    <row r="255604" spans="1:9" s="4" customFormat="1" x14ac:dyDescent="0.2">
      <c r="A255604" s="25"/>
      <c r="B255604" s="64"/>
      <c r="C255604" s="80"/>
      <c r="D255604" s="81"/>
      <c r="E255604" s="79"/>
      <c r="F255604" s="78"/>
      <c r="G255604" s="82"/>
      <c r="H255604" s="82"/>
      <c r="I255604" s="11"/>
    </row>
    <row r="255606" spans="1:9" s="4" customFormat="1" x14ac:dyDescent="0.2">
      <c r="A255606" s="25"/>
      <c r="B255606" s="64"/>
      <c r="C255606" s="80"/>
      <c r="D255606" s="81"/>
      <c r="E255606" s="79"/>
      <c r="F255606" s="78"/>
      <c r="G255606" s="82"/>
      <c r="H255606" s="82"/>
      <c r="I255606" s="11"/>
    </row>
    <row r="255612" spans="1:9" s="4" customFormat="1" x14ac:dyDescent="0.2">
      <c r="A255612" s="25"/>
      <c r="B255612" s="64"/>
      <c r="C255612" s="80"/>
      <c r="D255612" s="81"/>
      <c r="E255612" s="79"/>
      <c r="F255612" s="78"/>
      <c r="G255612" s="82"/>
      <c r="H255612" s="82"/>
      <c r="I255612" s="11"/>
    </row>
    <row r="255620" spans="1:9" s="4" customFormat="1" x14ac:dyDescent="0.2">
      <c r="A255620" s="25"/>
      <c r="B255620" s="64"/>
      <c r="C255620" s="80"/>
      <c r="D255620" s="81"/>
      <c r="E255620" s="79"/>
      <c r="F255620" s="78"/>
      <c r="G255620" s="82"/>
      <c r="H255620" s="82"/>
      <c r="I255620" s="11"/>
    </row>
    <row r="255622" spans="1:9" s="4" customFormat="1" x14ac:dyDescent="0.2">
      <c r="A255622" s="25"/>
      <c r="B255622" s="64"/>
      <c r="C255622" s="80"/>
      <c r="D255622" s="81"/>
      <c r="E255622" s="79"/>
      <c r="F255622" s="78"/>
      <c r="G255622" s="82"/>
      <c r="H255622" s="82"/>
      <c r="I255622" s="11"/>
    </row>
    <row r="255628" spans="1:9" s="4" customFormat="1" x14ac:dyDescent="0.2">
      <c r="A255628" s="25"/>
      <c r="B255628" s="64"/>
      <c r="C255628" s="80"/>
      <c r="D255628" s="81"/>
      <c r="E255628" s="79"/>
      <c r="F255628" s="78"/>
      <c r="G255628" s="82"/>
      <c r="H255628" s="82"/>
      <c r="I255628" s="11"/>
    </row>
    <row r="255636" spans="1:9" s="4" customFormat="1" x14ac:dyDescent="0.2">
      <c r="A255636" s="25"/>
      <c r="B255636" s="64"/>
      <c r="C255636" s="80"/>
      <c r="D255636" s="81"/>
      <c r="E255636" s="79"/>
      <c r="F255636" s="78"/>
      <c r="G255636" s="82"/>
      <c r="H255636" s="82"/>
      <c r="I255636" s="11"/>
    </row>
    <row r="255638" spans="1:9" s="4" customFormat="1" x14ac:dyDescent="0.2">
      <c r="A255638" s="25"/>
      <c r="B255638" s="64"/>
      <c r="C255638" s="80"/>
      <c r="D255638" s="81"/>
      <c r="E255638" s="79"/>
      <c r="F255638" s="78"/>
      <c r="G255638" s="82"/>
      <c r="H255638" s="82"/>
      <c r="I255638" s="11"/>
    </row>
    <row r="255644" spans="1:9" s="4" customFormat="1" x14ac:dyDescent="0.2">
      <c r="A255644" s="25"/>
      <c r="B255644" s="64"/>
      <c r="C255644" s="80"/>
      <c r="D255644" s="81"/>
      <c r="E255644" s="79"/>
      <c r="F255644" s="78"/>
      <c r="G255644" s="82"/>
      <c r="H255644" s="82"/>
      <c r="I255644" s="11"/>
    </row>
    <row r="255652" spans="1:9" s="4" customFormat="1" x14ac:dyDescent="0.2">
      <c r="A255652" s="25"/>
      <c r="B255652" s="64"/>
      <c r="C255652" s="80"/>
      <c r="D255652" s="81"/>
      <c r="E255652" s="79"/>
      <c r="F255652" s="78"/>
      <c r="G255652" s="82"/>
      <c r="H255652" s="82"/>
      <c r="I255652" s="11"/>
    </row>
    <row r="255654" spans="1:9" s="4" customFormat="1" x14ac:dyDescent="0.2">
      <c r="A255654" s="25"/>
      <c r="B255654" s="64"/>
      <c r="C255654" s="80"/>
      <c r="D255654" s="81"/>
      <c r="E255654" s="79"/>
      <c r="F255654" s="78"/>
      <c r="G255654" s="82"/>
      <c r="H255654" s="82"/>
      <c r="I255654" s="11"/>
    </row>
    <row r="255660" spans="1:9" s="4" customFormat="1" x14ac:dyDescent="0.2">
      <c r="A255660" s="25"/>
      <c r="B255660" s="64"/>
      <c r="C255660" s="80"/>
      <c r="D255660" s="81"/>
      <c r="E255660" s="79"/>
      <c r="F255660" s="78"/>
      <c r="G255660" s="82"/>
      <c r="H255660" s="82"/>
      <c r="I255660" s="11"/>
    </row>
    <row r="255668" spans="1:9" s="4" customFormat="1" x14ac:dyDescent="0.2">
      <c r="A255668" s="25"/>
      <c r="B255668" s="64"/>
      <c r="C255668" s="80"/>
      <c r="D255668" s="81"/>
      <c r="E255668" s="79"/>
      <c r="F255668" s="78"/>
      <c r="G255668" s="82"/>
      <c r="H255668" s="82"/>
      <c r="I255668" s="11"/>
    </row>
    <row r="255670" spans="1:9" s="4" customFormat="1" x14ac:dyDescent="0.2">
      <c r="A255670" s="25"/>
      <c r="B255670" s="64"/>
      <c r="C255670" s="80"/>
      <c r="D255670" s="81"/>
      <c r="E255670" s="79"/>
      <c r="F255670" s="78"/>
      <c r="G255670" s="82"/>
      <c r="H255670" s="82"/>
      <c r="I255670" s="11"/>
    </row>
    <row r="255676" spans="1:9" s="4" customFormat="1" x14ac:dyDescent="0.2">
      <c r="A255676" s="25"/>
      <c r="B255676" s="64"/>
      <c r="C255676" s="80"/>
      <c r="D255676" s="81"/>
      <c r="E255676" s="79"/>
      <c r="F255676" s="78"/>
      <c r="G255676" s="82"/>
      <c r="H255676" s="82"/>
      <c r="I255676" s="11"/>
    </row>
    <row r="255684" spans="1:9" s="4" customFormat="1" x14ac:dyDescent="0.2">
      <c r="A255684" s="25"/>
      <c r="B255684" s="64"/>
      <c r="C255684" s="80"/>
      <c r="D255684" s="81"/>
      <c r="E255684" s="79"/>
      <c r="F255684" s="78"/>
      <c r="G255684" s="82"/>
      <c r="H255684" s="82"/>
      <c r="I255684" s="11"/>
    </row>
    <row r="255686" spans="1:9" s="4" customFormat="1" x14ac:dyDescent="0.2">
      <c r="A255686" s="25"/>
      <c r="B255686" s="64"/>
      <c r="C255686" s="80"/>
      <c r="D255686" s="81"/>
      <c r="E255686" s="79"/>
      <c r="F255686" s="78"/>
      <c r="G255686" s="82"/>
      <c r="H255686" s="82"/>
      <c r="I255686" s="11"/>
    </row>
    <row r="255692" spans="1:9" s="4" customFormat="1" x14ac:dyDescent="0.2">
      <c r="A255692" s="25"/>
      <c r="B255692" s="64"/>
      <c r="C255692" s="80"/>
      <c r="D255692" s="81"/>
      <c r="E255692" s="79"/>
      <c r="F255692" s="78"/>
      <c r="G255692" s="82"/>
      <c r="H255692" s="82"/>
      <c r="I255692" s="11"/>
    </row>
    <row r="255700" spans="1:9" s="4" customFormat="1" x14ac:dyDescent="0.2">
      <c r="A255700" s="25"/>
      <c r="B255700" s="64"/>
      <c r="C255700" s="80"/>
      <c r="D255700" s="81"/>
      <c r="E255700" s="79"/>
      <c r="F255700" s="78"/>
      <c r="G255700" s="82"/>
      <c r="H255700" s="82"/>
      <c r="I255700" s="11"/>
    </row>
    <row r="255702" spans="1:9" s="4" customFormat="1" x14ac:dyDescent="0.2">
      <c r="A255702" s="25"/>
      <c r="B255702" s="64"/>
      <c r="C255702" s="80"/>
      <c r="D255702" s="81"/>
      <c r="E255702" s="79"/>
      <c r="F255702" s="78"/>
      <c r="G255702" s="82"/>
      <c r="H255702" s="82"/>
      <c r="I255702" s="11"/>
    </row>
    <row r="255708" spans="1:9" s="4" customFormat="1" x14ac:dyDescent="0.2">
      <c r="A255708" s="25"/>
      <c r="B255708" s="64"/>
      <c r="C255708" s="80"/>
      <c r="D255708" s="81"/>
      <c r="E255708" s="79"/>
      <c r="F255708" s="78"/>
      <c r="G255708" s="82"/>
      <c r="H255708" s="82"/>
      <c r="I255708" s="11"/>
    </row>
    <row r="255716" spans="1:9" s="4" customFormat="1" x14ac:dyDescent="0.2">
      <c r="A255716" s="25"/>
      <c r="B255716" s="64"/>
      <c r="C255716" s="80"/>
      <c r="D255716" s="81"/>
      <c r="E255716" s="79"/>
      <c r="F255716" s="78"/>
      <c r="G255716" s="82"/>
      <c r="H255716" s="82"/>
      <c r="I255716" s="11"/>
    </row>
    <row r="255718" spans="1:9" s="4" customFormat="1" x14ac:dyDescent="0.2">
      <c r="A255718" s="25"/>
      <c r="B255718" s="64"/>
      <c r="C255718" s="80"/>
      <c r="D255718" s="81"/>
      <c r="E255718" s="79"/>
      <c r="F255718" s="78"/>
      <c r="G255718" s="82"/>
      <c r="H255718" s="82"/>
      <c r="I255718" s="11"/>
    </row>
    <row r="255724" spans="1:9" s="4" customFormat="1" x14ac:dyDescent="0.2">
      <c r="A255724" s="25"/>
      <c r="B255724" s="64"/>
      <c r="C255724" s="80"/>
      <c r="D255724" s="81"/>
      <c r="E255724" s="79"/>
      <c r="F255724" s="78"/>
      <c r="G255724" s="82"/>
      <c r="H255724" s="82"/>
      <c r="I255724" s="11"/>
    </row>
    <row r="255732" spans="1:9" s="4" customFormat="1" x14ac:dyDescent="0.2">
      <c r="A255732" s="25"/>
      <c r="B255732" s="64"/>
      <c r="C255732" s="80"/>
      <c r="D255732" s="81"/>
      <c r="E255732" s="79"/>
      <c r="F255732" s="78"/>
      <c r="G255732" s="82"/>
      <c r="H255732" s="82"/>
      <c r="I255732" s="11"/>
    </row>
    <row r="255734" spans="1:9" s="4" customFormat="1" x14ac:dyDescent="0.2">
      <c r="A255734" s="25"/>
      <c r="B255734" s="64"/>
      <c r="C255734" s="80"/>
      <c r="D255734" s="81"/>
      <c r="E255734" s="79"/>
      <c r="F255734" s="78"/>
      <c r="G255734" s="82"/>
      <c r="H255734" s="82"/>
      <c r="I255734" s="11"/>
    </row>
    <row r="255740" spans="1:9" s="4" customFormat="1" x14ac:dyDescent="0.2">
      <c r="A255740" s="25"/>
      <c r="B255740" s="64"/>
      <c r="C255740" s="80"/>
      <c r="D255740" s="81"/>
      <c r="E255740" s="79"/>
      <c r="F255740" s="78"/>
      <c r="G255740" s="82"/>
      <c r="H255740" s="82"/>
      <c r="I255740" s="11"/>
    </row>
    <row r="255748" spans="1:9" s="4" customFormat="1" x14ac:dyDescent="0.2">
      <c r="A255748" s="25"/>
      <c r="B255748" s="64"/>
      <c r="C255748" s="80"/>
      <c r="D255748" s="81"/>
      <c r="E255748" s="79"/>
      <c r="F255748" s="78"/>
      <c r="G255748" s="82"/>
      <c r="H255748" s="82"/>
      <c r="I255748" s="11"/>
    </row>
    <row r="255750" spans="1:9" s="4" customFormat="1" x14ac:dyDescent="0.2">
      <c r="A255750" s="25"/>
      <c r="B255750" s="64"/>
      <c r="C255750" s="80"/>
      <c r="D255750" s="81"/>
      <c r="E255750" s="79"/>
      <c r="F255750" s="78"/>
      <c r="G255750" s="82"/>
      <c r="H255750" s="82"/>
      <c r="I255750" s="11"/>
    </row>
    <row r="255756" spans="1:9" s="4" customFormat="1" x14ac:dyDescent="0.2">
      <c r="A255756" s="25"/>
      <c r="B255756" s="64"/>
      <c r="C255756" s="80"/>
      <c r="D255756" s="81"/>
      <c r="E255756" s="79"/>
      <c r="F255756" s="78"/>
      <c r="G255756" s="82"/>
      <c r="H255756" s="82"/>
      <c r="I255756" s="11"/>
    </row>
    <row r="255764" spans="1:9" s="4" customFormat="1" x14ac:dyDescent="0.2">
      <c r="A255764" s="25"/>
      <c r="B255764" s="64"/>
      <c r="C255764" s="80"/>
      <c r="D255764" s="81"/>
      <c r="E255764" s="79"/>
      <c r="F255764" s="78"/>
      <c r="G255764" s="82"/>
      <c r="H255764" s="82"/>
      <c r="I255764" s="11"/>
    </row>
    <row r="255766" spans="1:9" s="4" customFormat="1" x14ac:dyDescent="0.2">
      <c r="A255766" s="25"/>
      <c r="B255766" s="64"/>
      <c r="C255766" s="80"/>
      <c r="D255766" s="81"/>
      <c r="E255766" s="79"/>
      <c r="F255766" s="78"/>
      <c r="G255766" s="82"/>
      <c r="H255766" s="82"/>
      <c r="I255766" s="11"/>
    </row>
    <row r="255772" spans="1:9" s="4" customFormat="1" x14ac:dyDescent="0.2">
      <c r="A255772" s="25"/>
      <c r="B255772" s="64"/>
      <c r="C255772" s="80"/>
      <c r="D255772" s="81"/>
      <c r="E255772" s="79"/>
      <c r="F255772" s="78"/>
      <c r="G255772" s="82"/>
      <c r="H255772" s="82"/>
      <c r="I255772" s="11"/>
    </row>
    <row r="255780" spans="1:9" s="4" customFormat="1" x14ac:dyDescent="0.2">
      <c r="A255780" s="25"/>
      <c r="B255780" s="64"/>
      <c r="C255780" s="80"/>
      <c r="D255780" s="81"/>
      <c r="E255780" s="79"/>
      <c r="F255780" s="78"/>
      <c r="G255780" s="82"/>
      <c r="H255780" s="82"/>
      <c r="I255780" s="11"/>
    </row>
    <row r="255782" spans="1:9" s="4" customFormat="1" x14ac:dyDescent="0.2">
      <c r="A255782" s="25"/>
      <c r="B255782" s="64"/>
      <c r="C255782" s="80"/>
      <c r="D255782" s="81"/>
      <c r="E255782" s="79"/>
      <c r="F255782" s="78"/>
      <c r="G255782" s="82"/>
      <c r="H255782" s="82"/>
      <c r="I255782" s="11"/>
    </row>
    <row r="255788" spans="1:9" s="4" customFormat="1" x14ac:dyDescent="0.2">
      <c r="A255788" s="25"/>
      <c r="B255788" s="64"/>
      <c r="C255788" s="80"/>
      <c r="D255788" s="81"/>
      <c r="E255788" s="79"/>
      <c r="F255788" s="78"/>
      <c r="G255788" s="82"/>
      <c r="H255788" s="82"/>
      <c r="I255788" s="11"/>
    </row>
    <row r="255796" spans="1:9" s="4" customFormat="1" x14ac:dyDescent="0.2">
      <c r="A255796" s="25"/>
      <c r="B255796" s="64"/>
      <c r="C255796" s="80"/>
      <c r="D255796" s="81"/>
      <c r="E255796" s="79"/>
      <c r="F255796" s="78"/>
      <c r="G255796" s="82"/>
      <c r="H255796" s="82"/>
      <c r="I255796" s="11"/>
    </row>
    <row r="255798" spans="1:9" s="4" customFormat="1" x14ac:dyDescent="0.2">
      <c r="A255798" s="25"/>
      <c r="B255798" s="64"/>
      <c r="C255798" s="80"/>
      <c r="D255798" s="81"/>
      <c r="E255798" s="79"/>
      <c r="F255798" s="78"/>
      <c r="G255798" s="82"/>
      <c r="H255798" s="82"/>
      <c r="I255798" s="11"/>
    </row>
    <row r="255804" spans="1:9" s="4" customFormat="1" x14ac:dyDescent="0.2">
      <c r="A255804" s="25"/>
      <c r="B255804" s="64"/>
      <c r="C255804" s="80"/>
      <c r="D255804" s="81"/>
      <c r="E255804" s="79"/>
      <c r="F255804" s="78"/>
      <c r="G255804" s="82"/>
      <c r="H255804" s="82"/>
      <c r="I255804" s="11"/>
    </row>
    <row r="255812" spans="1:9" s="4" customFormat="1" x14ac:dyDescent="0.2">
      <c r="A255812" s="25"/>
      <c r="B255812" s="64"/>
      <c r="C255812" s="80"/>
      <c r="D255812" s="81"/>
      <c r="E255812" s="79"/>
      <c r="F255812" s="78"/>
      <c r="G255812" s="82"/>
      <c r="H255812" s="82"/>
      <c r="I255812" s="11"/>
    </row>
    <row r="255814" spans="1:9" s="4" customFormat="1" x14ac:dyDescent="0.2">
      <c r="A255814" s="25"/>
      <c r="B255814" s="64"/>
      <c r="C255814" s="80"/>
      <c r="D255814" s="81"/>
      <c r="E255814" s="79"/>
      <c r="F255814" s="78"/>
      <c r="G255814" s="82"/>
      <c r="H255814" s="82"/>
      <c r="I255814" s="11"/>
    </row>
    <row r="255820" spans="1:9" s="4" customFormat="1" x14ac:dyDescent="0.2">
      <c r="A255820" s="25"/>
      <c r="B255820" s="64"/>
      <c r="C255820" s="80"/>
      <c r="D255820" s="81"/>
      <c r="E255820" s="79"/>
      <c r="F255820" s="78"/>
      <c r="G255820" s="82"/>
      <c r="H255820" s="82"/>
      <c r="I255820" s="11"/>
    </row>
    <row r="255828" spans="1:9" s="4" customFormat="1" x14ac:dyDescent="0.2">
      <c r="A255828" s="25"/>
      <c r="B255828" s="64"/>
      <c r="C255828" s="80"/>
      <c r="D255828" s="81"/>
      <c r="E255828" s="79"/>
      <c r="F255828" s="78"/>
      <c r="G255828" s="82"/>
      <c r="H255828" s="82"/>
      <c r="I255828" s="11"/>
    </row>
    <row r="255830" spans="1:9" s="4" customFormat="1" x14ac:dyDescent="0.2">
      <c r="A255830" s="25"/>
      <c r="B255830" s="64"/>
      <c r="C255830" s="80"/>
      <c r="D255830" s="81"/>
      <c r="E255830" s="79"/>
      <c r="F255830" s="78"/>
      <c r="G255830" s="82"/>
      <c r="H255830" s="82"/>
      <c r="I255830" s="11"/>
    </row>
    <row r="255836" spans="1:9" s="4" customFormat="1" x14ac:dyDescent="0.2">
      <c r="A255836" s="25"/>
      <c r="B255836" s="64"/>
      <c r="C255836" s="80"/>
      <c r="D255836" s="81"/>
      <c r="E255836" s="79"/>
      <c r="F255836" s="78"/>
      <c r="G255836" s="82"/>
      <c r="H255836" s="82"/>
      <c r="I255836" s="11"/>
    </row>
    <row r="255844" spans="1:9" s="4" customFormat="1" x14ac:dyDescent="0.2">
      <c r="A255844" s="25"/>
      <c r="B255844" s="64"/>
      <c r="C255844" s="80"/>
      <c r="D255844" s="81"/>
      <c r="E255844" s="79"/>
      <c r="F255844" s="78"/>
      <c r="G255844" s="82"/>
      <c r="H255844" s="82"/>
      <c r="I255844" s="11"/>
    </row>
    <row r="255846" spans="1:9" s="4" customFormat="1" x14ac:dyDescent="0.2">
      <c r="A255846" s="25"/>
      <c r="B255846" s="64"/>
      <c r="C255846" s="80"/>
      <c r="D255846" s="81"/>
      <c r="E255846" s="79"/>
      <c r="F255846" s="78"/>
      <c r="G255846" s="82"/>
      <c r="H255846" s="82"/>
      <c r="I255846" s="11"/>
    </row>
    <row r="255852" spans="1:9" s="4" customFormat="1" x14ac:dyDescent="0.2">
      <c r="A255852" s="25"/>
      <c r="B255852" s="64"/>
      <c r="C255852" s="80"/>
      <c r="D255852" s="81"/>
      <c r="E255852" s="79"/>
      <c r="F255852" s="78"/>
      <c r="G255852" s="82"/>
      <c r="H255852" s="82"/>
      <c r="I255852" s="11"/>
    </row>
    <row r="255860" spans="1:9" s="4" customFormat="1" x14ac:dyDescent="0.2">
      <c r="A255860" s="25"/>
      <c r="B255860" s="64"/>
      <c r="C255860" s="80"/>
      <c r="D255860" s="81"/>
      <c r="E255860" s="79"/>
      <c r="F255860" s="78"/>
      <c r="G255860" s="82"/>
      <c r="H255860" s="82"/>
      <c r="I255860" s="11"/>
    </row>
    <row r="255862" spans="1:9" s="4" customFormat="1" x14ac:dyDescent="0.2">
      <c r="A255862" s="25"/>
      <c r="B255862" s="64"/>
      <c r="C255862" s="80"/>
      <c r="D255862" s="81"/>
      <c r="E255862" s="79"/>
      <c r="F255862" s="78"/>
      <c r="G255862" s="82"/>
      <c r="H255862" s="82"/>
      <c r="I255862" s="11"/>
    </row>
    <row r="255868" spans="1:9" s="4" customFormat="1" x14ac:dyDescent="0.2">
      <c r="A255868" s="25"/>
      <c r="B255868" s="64"/>
      <c r="C255868" s="80"/>
      <c r="D255868" s="81"/>
      <c r="E255868" s="79"/>
      <c r="F255868" s="78"/>
      <c r="G255868" s="82"/>
      <c r="H255868" s="82"/>
      <c r="I255868" s="11"/>
    </row>
    <row r="255876" spans="1:9" s="4" customFormat="1" x14ac:dyDescent="0.2">
      <c r="A255876" s="25"/>
      <c r="B255876" s="64"/>
      <c r="C255876" s="80"/>
      <c r="D255876" s="81"/>
      <c r="E255876" s="79"/>
      <c r="F255876" s="78"/>
      <c r="G255876" s="82"/>
      <c r="H255876" s="82"/>
      <c r="I255876" s="11"/>
    </row>
    <row r="255878" spans="1:9" s="4" customFormat="1" x14ac:dyDescent="0.2">
      <c r="A255878" s="25"/>
      <c r="B255878" s="64"/>
      <c r="C255878" s="80"/>
      <c r="D255878" s="81"/>
      <c r="E255878" s="79"/>
      <c r="F255878" s="78"/>
      <c r="G255878" s="82"/>
      <c r="H255878" s="82"/>
      <c r="I255878" s="11"/>
    </row>
    <row r="255884" spans="1:9" s="4" customFormat="1" x14ac:dyDescent="0.2">
      <c r="A255884" s="25"/>
      <c r="B255884" s="64"/>
      <c r="C255884" s="80"/>
      <c r="D255884" s="81"/>
      <c r="E255884" s="79"/>
      <c r="F255884" s="78"/>
      <c r="G255884" s="82"/>
      <c r="H255884" s="82"/>
      <c r="I255884" s="11"/>
    </row>
    <row r="255892" spans="1:9" s="4" customFormat="1" x14ac:dyDescent="0.2">
      <c r="A255892" s="25"/>
      <c r="B255892" s="64"/>
      <c r="C255892" s="80"/>
      <c r="D255892" s="81"/>
      <c r="E255892" s="79"/>
      <c r="F255892" s="78"/>
      <c r="G255892" s="82"/>
      <c r="H255892" s="82"/>
      <c r="I255892" s="11"/>
    </row>
    <row r="255894" spans="1:9" s="4" customFormat="1" x14ac:dyDescent="0.2">
      <c r="A255894" s="25"/>
      <c r="B255894" s="64"/>
      <c r="C255894" s="80"/>
      <c r="D255894" s="81"/>
      <c r="E255894" s="79"/>
      <c r="F255894" s="78"/>
      <c r="G255894" s="82"/>
      <c r="H255894" s="82"/>
      <c r="I255894" s="11"/>
    </row>
    <row r="255900" spans="1:9" s="4" customFormat="1" x14ac:dyDescent="0.2">
      <c r="A255900" s="25"/>
      <c r="B255900" s="64"/>
      <c r="C255900" s="80"/>
      <c r="D255900" s="81"/>
      <c r="E255900" s="79"/>
      <c r="F255900" s="78"/>
      <c r="G255900" s="82"/>
      <c r="H255900" s="82"/>
      <c r="I255900" s="11"/>
    </row>
    <row r="255908" spans="1:9" s="4" customFormat="1" x14ac:dyDescent="0.2">
      <c r="A255908" s="25"/>
      <c r="B255908" s="64"/>
      <c r="C255908" s="80"/>
      <c r="D255908" s="81"/>
      <c r="E255908" s="79"/>
      <c r="F255908" s="78"/>
      <c r="G255908" s="82"/>
      <c r="H255908" s="82"/>
      <c r="I255908" s="11"/>
    </row>
    <row r="255910" spans="1:9" s="4" customFormat="1" x14ac:dyDescent="0.2">
      <c r="A255910" s="25"/>
      <c r="B255910" s="64"/>
      <c r="C255910" s="80"/>
      <c r="D255910" s="81"/>
      <c r="E255910" s="79"/>
      <c r="F255910" s="78"/>
      <c r="G255910" s="82"/>
      <c r="H255910" s="82"/>
      <c r="I255910" s="11"/>
    </row>
    <row r="255916" spans="1:9" s="4" customFormat="1" x14ac:dyDescent="0.2">
      <c r="A255916" s="25"/>
      <c r="B255916" s="64"/>
      <c r="C255916" s="80"/>
      <c r="D255916" s="81"/>
      <c r="E255916" s="79"/>
      <c r="F255916" s="78"/>
      <c r="G255916" s="82"/>
      <c r="H255916" s="82"/>
      <c r="I255916" s="11"/>
    </row>
    <row r="255924" spans="1:9" s="4" customFormat="1" x14ac:dyDescent="0.2">
      <c r="A255924" s="25"/>
      <c r="B255924" s="64"/>
      <c r="C255924" s="80"/>
      <c r="D255924" s="81"/>
      <c r="E255924" s="79"/>
      <c r="F255924" s="78"/>
      <c r="G255924" s="82"/>
      <c r="H255924" s="82"/>
      <c r="I255924" s="11"/>
    </row>
    <row r="255926" spans="1:9" s="4" customFormat="1" x14ac:dyDescent="0.2">
      <c r="A255926" s="25"/>
      <c r="B255926" s="64"/>
      <c r="C255926" s="80"/>
      <c r="D255926" s="81"/>
      <c r="E255926" s="79"/>
      <c r="F255926" s="78"/>
      <c r="G255926" s="82"/>
      <c r="H255926" s="82"/>
      <c r="I255926" s="11"/>
    </row>
    <row r="255932" spans="1:9" s="4" customFormat="1" x14ac:dyDescent="0.2">
      <c r="A255932" s="25"/>
      <c r="B255932" s="64"/>
      <c r="C255932" s="80"/>
      <c r="D255932" s="81"/>
      <c r="E255932" s="79"/>
      <c r="F255932" s="78"/>
      <c r="G255932" s="82"/>
      <c r="H255932" s="82"/>
      <c r="I255932" s="11"/>
    </row>
    <row r="255940" spans="1:9" s="4" customFormat="1" x14ac:dyDescent="0.2">
      <c r="A255940" s="25"/>
      <c r="B255940" s="64"/>
      <c r="C255940" s="80"/>
      <c r="D255940" s="81"/>
      <c r="E255940" s="79"/>
      <c r="F255940" s="78"/>
      <c r="G255940" s="82"/>
      <c r="H255940" s="82"/>
      <c r="I255940" s="11"/>
    </row>
    <row r="255942" spans="1:9" s="4" customFormat="1" x14ac:dyDescent="0.2">
      <c r="A255942" s="25"/>
      <c r="B255942" s="64"/>
      <c r="C255942" s="80"/>
      <c r="D255942" s="81"/>
      <c r="E255942" s="79"/>
      <c r="F255942" s="78"/>
      <c r="G255942" s="82"/>
      <c r="H255942" s="82"/>
      <c r="I255942" s="11"/>
    </row>
    <row r="255948" spans="1:9" s="4" customFormat="1" x14ac:dyDescent="0.2">
      <c r="A255948" s="25"/>
      <c r="B255948" s="64"/>
      <c r="C255948" s="80"/>
      <c r="D255948" s="81"/>
      <c r="E255948" s="79"/>
      <c r="F255948" s="78"/>
      <c r="G255948" s="82"/>
      <c r="H255948" s="82"/>
      <c r="I255948" s="11"/>
    </row>
    <row r="255956" spans="1:9" s="4" customFormat="1" x14ac:dyDescent="0.2">
      <c r="A255956" s="25"/>
      <c r="B255956" s="64"/>
      <c r="C255956" s="80"/>
      <c r="D255956" s="81"/>
      <c r="E255956" s="79"/>
      <c r="F255956" s="78"/>
      <c r="G255956" s="82"/>
      <c r="H255956" s="82"/>
      <c r="I255956" s="11"/>
    </row>
    <row r="255958" spans="1:9" s="4" customFormat="1" x14ac:dyDescent="0.2">
      <c r="A255958" s="25"/>
      <c r="B255958" s="64"/>
      <c r="C255958" s="80"/>
      <c r="D255958" s="81"/>
      <c r="E255958" s="79"/>
      <c r="F255958" s="78"/>
      <c r="G255958" s="82"/>
      <c r="H255958" s="82"/>
      <c r="I255958" s="11"/>
    </row>
    <row r="255964" spans="1:9" s="4" customFormat="1" x14ac:dyDescent="0.2">
      <c r="A255964" s="25"/>
      <c r="B255964" s="64"/>
      <c r="C255964" s="80"/>
      <c r="D255964" s="81"/>
      <c r="E255964" s="79"/>
      <c r="F255964" s="78"/>
      <c r="G255964" s="82"/>
      <c r="H255964" s="82"/>
      <c r="I255964" s="11"/>
    </row>
    <row r="255972" spans="1:9" s="4" customFormat="1" x14ac:dyDescent="0.2">
      <c r="A255972" s="25"/>
      <c r="B255972" s="64"/>
      <c r="C255972" s="80"/>
      <c r="D255972" s="81"/>
      <c r="E255972" s="79"/>
      <c r="F255972" s="78"/>
      <c r="G255972" s="82"/>
      <c r="H255972" s="82"/>
      <c r="I255972" s="11"/>
    </row>
    <row r="255974" spans="1:9" s="4" customFormat="1" x14ac:dyDescent="0.2">
      <c r="A255974" s="25"/>
      <c r="B255974" s="64"/>
      <c r="C255974" s="80"/>
      <c r="D255974" s="81"/>
      <c r="E255974" s="79"/>
      <c r="F255974" s="78"/>
      <c r="G255974" s="82"/>
      <c r="H255974" s="82"/>
      <c r="I255974" s="11"/>
    </row>
    <row r="255980" spans="1:9" s="4" customFormat="1" x14ac:dyDescent="0.2">
      <c r="A255980" s="25"/>
      <c r="B255980" s="64"/>
      <c r="C255980" s="80"/>
      <c r="D255980" s="81"/>
      <c r="E255980" s="79"/>
      <c r="F255980" s="78"/>
      <c r="G255980" s="82"/>
      <c r="H255980" s="82"/>
      <c r="I255980" s="11"/>
    </row>
    <row r="255988" spans="1:9" s="4" customFormat="1" x14ac:dyDescent="0.2">
      <c r="A255988" s="25"/>
      <c r="B255988" s="64"/>
      <c r="C255988" s="80"/>
      <c r="D255988" s="81"/>
      <c r="E255988" s="79"/>
      <c r="F255988" s="78"/>
      <c r="G255988" s="82"/>
      <c r="H255988" s="82"/>
      <c r="I255988" s="11"/>
    </row>
    <row r="255990" spans="1:9" s="4" customFormat="1" x14ac:dyDescent="0.2">
      <c r="A255990" s="25"/>
      <c r="B255990" s="64"/>
      <c r="C255990" s="80"/>
      <c r="D255990" s="81"/>
      <c r="E255990" s="79"/>
      <c r="F255990" s="78"/>
      <c r="G255990" s="82"/>
      <c r="H255990" s="82"/>
      <c r="I255990" s="11"/>
    </row>
    <row r="255996" spans="1:9" s="4" customFormat="1" x14ac:dyDescent="0.2">
      <c r="A255996" s="25"/>
      <c r="B255996" s="64"/>
      <c r="C255996" s="80"/>
      <c r="D255996" s="81"/>
      <c r="E255996" s="79"/>
      <c r="F255996" s="78"/>
      <c r="G255996" s="82"/>
      <c r="H255996" s="82"/>
      <c r="I255996" s="11"/>
    </row>
    <row r="256004" spans="1:9" s="4" customFormat="1" x14ac:dyDescent="0.2">
      <c r="A256004" s="25"/>
      <c r="B256004" s="64"/>
      <c r="C256004" s="80"/>
      <c r="D256004" s="81"/>
      <c r="E256004" s="79"/>
      <c r="F256004" s="78"/>
      <c r="G256004" s="82"/>
      <c r="H256004" s="82"/>
      <c r="I256004" s="11"/>
    </row>
    <row r="256006" spans="1:9" s="4" customFormat="1" x14ac:dyDescent="0.2">
      <c r="A256006" s="25"/>
      <c r="B256006" s="64"/>
      <c r="C256006" s="80"/>
      <c r="D256006" s="81"/>
      <c r="E256006" s="79"/>
      <c r="F256006" s="78"/>
      <c r="G256006" s="82"/>
      <c r="H256006" s="82"/>
      <c r="I256006" s="11"/>
    </row>
    <row r="256012" spans="1:9" s="4" customFormat="1" x14ac:dyDescent="0.2">
      <c r="A256012" s="25"/>
      <c r="B256012" s="64"/>
      <c r="C256012" s="80"/>
      <c r="D256012" s="81"/>
      <c r="E256012" s="79"/>
      <c r="F256012" s="78"/>
      <c r="G256012" s="82"/>
      <c r="H256012" s="82"/>
      <c r="I256012" s="11"/>
    </row>
    <row r="256020" spans="1:9" s="4" customFormat="1" x14ac:dyDescent="0.2">
      <c r="A256020" s="25"/>
      <c r="B256020" s="64"/>
      <c r="C256020" s="80"/>
      <c r="D256020" s="81"/>
      <c r="E256020" s="79"/>
      <c r="F256020" s="78"/>
      <c r="G256020" s="82"/>
      <c r="H256020" s="82"/>
      <c r="I256020" s="11"/>
    </row>
    <row r="256022" spans="1:9" s="4" customFormat="1" x14ac:dyDescent="0.2">
      <c r="A256022" s="25"/>
      <c r="B256022" s="64"/>
      <c r="C256022" s="80"/>
      <c r="D256022" s="81"/>
      <c r="E256022" s="79"/>
      <c r="F256022" s="78"/>
      <c r="G256022" s="82"/>
      <c r="H256022" s="82"/>
      <c r="I256022" s="11"/>
    </row>
    <row r="256028" spans="1:9" s="4" customFormat="1" x14ac:dyDescent="0.2">
      <c r="A256028" s="25"/>
      <c r="B256028" s="64"/>
      <c r="C256028" s="80"/>
      <c r="D256028" s="81"/>
      <c r="E256028" s="79"/>
      <c r="F256028" s="78"/>
      <c r="G256028" s="82"/>
      <c r="H256028" s="82"/>
      <c r="I256028" s="11"/>
    </row>
    <row r="256036" spans="1:9" s="4" customFormat="1" x14ac:dyDescent="0.2">
      <c r="A256036" s="25"/>
      <c r="B256036" s="64"/>
      <c r="C256036" s="80"/>
      <c r="D256036" s="81"/>
      <c r="E256036" s="79"/>
      <c r="F256036" s="78"/>
      <c r="G256036" s="82"/>
      <c r="H256036" s="82"/>
      <c r="I256036" s="11"/>
    </row>
    <row r="256038" spans="1:9" s="4" customFormat="1" x14ac:dyDescent="0.2">
      <c r="A256038" s="25"/>
      <c r="B256038" s="64"/>
      <c r="C256038" s="80"/>
      <c r="D256038" s="81"/>
      <c r="E256038" s="79"/>
      <c r="F256038" s="78"/>
      <c r="G256038" s="82"/>
      <c r="H256038" s="82"/>
      <c r="I256038" s="11"/>
    </row>
    <row r="256044" spans="1:9" s="4" customFormat="1" x14ac:dyDescent="0.2">
      <c r="A256044" s="25"/>
      <c r="B256044" s="64"/>
      <c r="C256044" s="80"/>
      <c r="D256044" s="81"/>
      <c r="E256044" s="79"/>
      <c r="F256044" s="78"/>
      <c r="G256044" s="82"/>
      <c r="H256044" s="82"/>
      <c r="I256044" s="11"/>
    </row>
    <row r="256052" spans="1:9" s="4" customFormat="1" x14ac:dyDescent="0.2">
      <c r="A256052" s="25"/>
      <c r="B256052" s="64"/>
      <c r="C256052" s="80"/>
      <c r="D256052" s="81"/>
      <c r="E256052" s="79"/>
      <c r="F256052" s="78"/>
      <c r="G256052" s="82"/>
      <c r="H256052" s="82"/>
      <c r="I256052" s="11"/>
    </row>
    <row r="256054" spans="1:9" s="4" customFormat="1" x14ac:dyDescent="0.2">
      <c r="A256054" s="25"/>
      <c r="B256054" s="64"/>
      <c r="C256054" s="80"/>
      <c r="D256054" s="81"/>
      <c r="E256054" s="79"/>
      <c r="F256054" s="78"/>
      <c r="G256054" s="82"/>
      <c r="H256054" s="82"/>
      <c r="I256054" s="11"/>
    </row>
    <row r="256060" spans="1:9" s="4" customFormat="1" x14ac:dyDescent="0.2">
      <c r="A256060" s="25"/>
      <c r="B256060" s="64"/>
      <c r="C256060" s="80"/>
      <c r="D256060" s="81"/>
      <c r="E256060" s="79"/>
      <c r="F256060" s="78"/>
      <c r="G256060" s="82"/>
      <c r="H256060" s="82"/>
      <c r="I256060" s="11"/>
    </row>
    <row r="256068" spans="1:9" s="4" customFormat="1" x14ac:dyDescent="0.2">
      <c r="A256068" s="25"/>
      <c r="B256068" s="64"/>
      <c r="C256068" s="80"/>
      <c r="D256068" s="81"/>
      <c r="E256068" s="79"/>
      <c r="F256068" s="78"/>
      <c r="G256068" s="82"/>
      <c r="H256068" s="82"/>
      <c r="I256068" s="11"/>
    </row>
    <row r="256070" spans="1:9" s="4" customFormat="1" x14ac:dyDescent="0.2">
      <c r="A256070" s="25"/>
      <c r="B256070" s="64"/>
      <c r="C256070" s="80"/>
      <c r="D256070" s="81"/>
      <c r="E256070" s="79"/>
      <c r="F256070" s="78"/>
      <c r="G256070" s="82"/>
      <c r="H256070" s="82"/>
      <c r="I256070" s="11"/>
    </row>
    <row r="256076" spans="1:9" s="4" customFormat="1" x14ac:dyDescent="0.2">
      <c r="A256076" s="25"/>
      <c r="B256076" s="64"/>
      <c r="C256076" s="80"/>
      <c r="D256076" s="81"/>
      <c r="E256076" s="79"/>
      <c r="F256076" s="78"/>
      <c r="G256076" s="82"/>
      <c r="H256076" s="82"/>
      <c r="I256076" s="11"/>
    </row>
    <row r="256084" spans="1:9" s="4" customFormat="1" x14ac:dyDescent="0.2">
      <c r="A256084" s="25"/>
      <c r="B256084" s="64"/>
      <c r="C256084" s="80"/>
      <c r="D256084" s="81"/>
      <c r="E256084" s="79"/>
      <c r="F256084" s="78"/>
      <c r="G256084" s="82"/>
      <c r="H256084" s="82"/>
      <c r="I256084" s="11"/>
    </row>
    <row r="256086" spans="1:9" s="4" customFormat="1" x14ac:dyDescent="0.2">
      <c r="A256086" s="25"/>
      <c r="B256086" s="64"/>
      <c r="C256086" s="80"/>
      <c r="D256086" s="81"/>
      <c r="E256086" s="79"/>
      <c r="F256086" s="78"/>
      <c r="G256086" s="82"/>
      <c r="H256086" s="82"/>
      <c r="I256086" s="11"/>
    </row>
    <row r="256092" spans="1:9" s="4" customFormat="1" x14ac:dyDescent="0.2">
      <c r="A256092" s="25"/>
      <c r="B256092" s="64"/>
      <c r="C256092" s="80"/>
      <c r="D256092" s="81"/>
      <c r="E256092" s="79"/>
      <c r="F256092" s="78"/>
      <c r="G256092" s="82"/>
      <c r="H256092" s="82"/>
      <c r="I256092" s="11"/>
    </row>
    <row r="256100" spans="1:9" s="4" customFormat="1" x14ac:dyDescent="0.2">
      <c r="A256100" s="25"/>
      <c r="B256100" s="64"/>
      <c r="C256100" s="80"/>
      <c r="D256100" s="81"/>
      <c r="E256100" s="79"/>
      <c r="F256100" s="78"/>
      <c r="G256100" s="82"/>
      <c r="H256100" s="82"/>
      <c r="I256100" s="11"/>
    </row>
    <row r="256102" spans="1:9" s="4" customFormat="1" x14ac:dyDescent="0.2">
      <c r="A256102" s="25"/>
      <c r="B256102" s="64"/>
      <c r="C256102" s="80"/>
      <c r="D256102" s="81"/>
      <c r="E256102" s="79"/>
      <c r="F256102" s="78"/>
      <c r="G256102" s="82"/>
      <c r="H256102" s="82"/>
      <c r="I256102" s="11"/>
    </row>
    <row r="256108" spans="1:9" s="4" customFormat="1" x14ac:dyDescent="0.2">
      <c r="A256108" s="25"/>
      <c r="B256108" s="64"/>
      <c r="C256108" s="80"/>
      <c r="D256108" s="81"/>
      <c r="E256108" s="79"/>
      <c r="F256108" s="78"/>
      <c r="G256108" s="82"/>
      <c r="H256108" s="82"/>
      <c r="I256108" s="11"/>
    </row>
    <row r="256116" spans="1:9" s="4" customFormat="1" x14ac:dyDescent="0.2">
      <c r="A256116" s="25"/>
      <c r="B256116" s="64"/>
      <c r="C256116" s="80"/>
      <c r="D256116" s="81"/>
      <c r="E256116" s="79"/>
      <c r="F256116" s="78"/>
      <c r="G256116" s="82"/>
      <c r="H256116" s="82"/>
      <c r="I256116" s="11"/>
    </row>
    <row r="256118" spans="1:9" s="4" customFormat="1" x14ac:dyDescent="0.2">
      <c r="A256118" s="25"/>
      <c r="B256118" s="64"/>
      <c r="C256118" s="80"/>
      <c r="D256118" s="81"/>
      <c r="E256118" s="79"/>
      <c r="F256118" s="78"/>
      <c r="G256118" s="82"/>
      <c r="H256118" s="82"/>
      <c r="I256118" s="11"/>
    </row>
    <row r="256124" spans="1:9" s="4" customFormat="1" x14ac:dyDescent="0.2">
      <c r="A256124" s="25"/>
      <c r="B256124" s="64"/>
      <c r="C256124" s="80"/>
      <c r="D256124" s="81"/>
      <c r="E256124" s="79"/>
      <c r="F256124" s="78"/>
      <c r="G256124" s="82"/>
      <c r="H256124" s="82"/>
      <c r="I256124" s="11"/>
    </row>
    <row r="256132" spans="1:9" s="4" customFormat="1" x14ac:dyDescent="0.2">
      <c r="A256132" s="25"/>
      <c r="B256132" s="64"/>
      <c r="C256132" s="80"/>
      <c r="D256132" s="81"/>
      <c r="E256132" s="79"/>
      <c r="F256132" s="78"/>
      <c r="G256132" s="82"/>
      <c r="H256132" s="82"/>
      <c r="I256132" s="11"/>
    </row>
    <row r="256134" spans="1:9" s="4" customFormat="1" x14ac:dyDescent="0.2">
      <c r="A256134" s="25"/>
      <c r="B256134" s="64"/>
      <c r="C256134" s="80"/>
      <c r="D256134" s="81"/>
      <c r="E256134" s="79"/>
      <c r="F256134" s="78"/>
      <c r="G256134" s="82"/>
      <c r="H256134" s="82"/>
      <c r="I256134" s="11"/>
    </row>
    <row r="256140" spans="1:9" s="4" customFormat="1" x14ac:dyDescent="0.2">
      <c r="A256140" s="25"/>
      <c r="B256140" s="64"/>
      <c r="C256140" s="80"/>
      <c r="D256140" s="81"/>
      <c r="E256140" s="79"/>
      <c r="F256140" s="78"/>
      <c r="G256140" s="82"/>
      <c r="H256140" s="82"/>
      <c r="I256140" s="11"/>
    </row>
    <row r="256148" spans="1:9" s="4" customFormat="1" x14ac:dyDescent="0.2">
      <c r="A256148" s="25"/>
      <c r="B256148" s="64"/>
      <c r="C256148" s="80"/>
      <c r="D256148" s="81"/>
      <c r="E256148" s="79"/>
      <c r="F256148" s="78"/>
      <c r="G256148" s="82"/>
      <c r="H256148" s="82"/>
      <c r="I256148" s="11"/>
    </row>
    <row r="256150" spans="1:9" s="4" customFormat="1" x14ac:dyDescent="0.2">
      <c r="A256150" s="25"/>
      <c r="B256150" s="64"/>
      <c r="C256150" s="80"/>
      <c r="D256150" s="81"/>
      <c r="E256150" s="79"/>
      <c r="F256150" s="78"/>
      <c r="G256150" s="82"/>
      <c r="H256150" s="82"/>
      <c r="I256150" s="11"/>
    </row>
    <row r="256156" spans="1:9" s="4" customFormat="1" x14ac:dyDescent="0.2">
      <c r="A256156" s="25"/>
      <c r="B256156" s="64"/>
      <c r="C256156" s="80"/>
      <c r="D256156" s="81"/>
      <c r="E256156" s="79"/>
      <c r="F256156" s="78"/>
      <c r="G256156" s="82"/>
      <c r="H256156" s="82"/>
      <c r="I256156" s="11"/>
    </row>
    <row r="256164" spans="1:9" s="4" customFormat="1" x14ac:dyDescent="0.2">
      <c r="A256164" s="25"/>
      <c r="B256164" s="64"/>
      <c r="C256164" s="80"/>
      <c r="D256164" s="81"/>
      <c r="E256164" s="79"/>
      <c r="F256164" s="78"/>
      <c r="G256164" s="82"/>
      <c r="H256164" s="82"/>
      <c r="I256164" s="11"/>
    </row>
    <row r="256166" spans="1:9" s="4" customFormat="1" x14ac:dyDescent="0.2">
      <c r="A256166" s="25"/>
      <c r="B256166" s="64"/>
      <c r="C256166" s="80"/>
      <c r="D256166" s="81"/>
      <c r="E256166" s="79"/>
      <c r="F256166" s="78"/>
      <c r="G256166" s="82"/>
      <c r="H256166" s="82"/>
      <c r="I256166" s="11"/>
    </row>
    <row r="256172" spans="1:9" s="4" customFormat="1" x14ac:dyDescent="0.2">
      <c r="A256172" s="25"/>
      <c r="B256172" s="64"/>
      <c r="C256172" s="80"/>
      <c r="D256172" s="81"/>
      <c r="E256172" s="79"/>
      <c r="F256172" s="78"/>
      <c r="G256172" s="82"/>
      <c r="H256172" s="82"/>
      <c r="I256172" s="11"/>
    </row>
    <row r="256180" spans="1:9" s="4" customFormat="1" x14ac:dyDescent="0.2">
      <c r="A256180" s="25"/>
      <c r="B256180" s="64"/>
      <c r="C256180" s="80"/>
      <c r="D256180" s="81"/>
      <c r="E256180" s="79"/>
      <c r="F256180" s="78"/>
      <c r="G256180" s="82"/>
      <c r="H256180" s="82"/>
      <c r="I256180" s="11"/>
    </row>
    <row r="256182" spans="1:9" s="4" customFormat="1" x14ac:dyDescent="0.2">
      <c r="A256182" s="25"/>
      <c r="B256182" s="64"/>
      <c r="C256182" s="80"/>
      <c r="D256182" s="81"/>
      <c r="E256182" s="79"/>
      <c r="F256182" s="78"/>
      <c r="G256182" s="82"/>
      <c r="H256182" s="82"/>
      <c r="I256182" s="11"/>
    </row>
    <row r="256188" spans="1:9" s="4" customFormat="1" x14ac:dyDescent="0.2">
      <c r="A256188" s="25"/>
      <c r="B256188" s="64"/>
      <c r="C256188" s="80"/>
      <c r="D256188" s="81"/>
      <c r="E256188" s="79"/>
      <c r="F256188" s="78"/>
      <c r="G256188" s="82"/>
      <c r="H256188" s="82"/>
      <c r="I256188" s="11"/>
    </row>
    <row r="256196" spans="1:9" s="4" customFormat="1" x14ac:dyDescent="0.2">
      <c r="A256196" s="25"/>
      <c r="B256196" s="64"/>
      <c r="C256196" s="80"/>
      <c r="D256196" s="81"/>
      <c r="E256196" s="79"/>
      <c r="F256196" s="78"/>
      <c r="G256196" s="82"/>
      <c r="H256196" s="82"/>
      <c r="I256196" s="11"/>
    </row>
    <row r="256198" spans="1:9" s="4" customFormat="1" x14ac:dyDescent="0.2">
      <c r="A256198" s="25"/>
      <c r="B256198" s="64"/>
      <c r="C256198" s="80"/>
      <c r="D256198" s="81"/>
      <c r="E256198" s="79"/>
      <c r="F256198" s="78"/>
      <c r="G256198" s="82"/>
      <c r="H256198" s="82"/>
      <c r="I256198" s="11"/>
    </row>
    <row r="256204" spans="1:9" s="4" customFormat="1" x14ac:dyDescent="0.2">
      <c r="A256204" s="25"/>
      <c r="B256204" s="64"/>
      <c r="C256204" s="80"/>
      <c r="D256204" s="81"/>
      <c r="E256204" s="79"/>
      <c r="F256204" s="78"/>
      <c r="G256204" s="82"/>
      <c r="H256204" s="82"/>
      <c r="I256204" s="11"/>
    </row>
    <row r="256212" spans="1:9" s="4" customFormat="1" x14ac:dyDescent="0.2">
      <c r="A256212" s="25"/>
      <c r="B256212" s="64"/>
      <c r="C256212" s="80"/>
      <c r="D256212" s="81"/>
      <c r="E256212" s="79"/>
      <c r="F256212" s="78"/>
      <c r="G256212" s="82"/>
      <c r="H256212" s="82"/>
      <c r="I256212" s="11"/>
    </row>
    <row r="256214" spans="1:9" s="4" customFormat="1" x14ac:dyDescent="0.2">
      <c r="A256214" s="25"/>
      <c r="B256214" s="64"/>
      <c r="C256214" s="80"/>
      <c r="D256214" s="81"/>
      <c r="E256214" s="79"/>
      <c r="F256214" s="78"/>
      <c r="G256214" s="82"/>
      <c r="H256214" s="82"/>
      <c r="I256214" s="11"/>
    </row>
    <row r="256220" spans="1:9" s="4" customFormat="1" x14ac:dyDescent="0.2">
      <c r="A256220" s="25"/>
      <c r="B256220" s="64"/>
      <c r="C256220" s="80"/>
      <c r="D256220" s="81"/>
      <c r="E256220" s="79"/>
      <c r="F256220" s="78"/>
      <c r="G256220" s="82"/>
      <c r="H256220" s="82"/>
      <c r="I256220" s="11"/>
    </row>
    <row r="256228" spans="1:9" s="4" customFormat="1" x14ac:dyDescent="0.2">
      <c r="A256228" s="25"/>
      <c r="B256228" s="64"/>
      <c r="C256228" s="80"/>
      <c r="D256228" s="81"/>
      <c r="E256228" s="79"/>
      <c r="F256228" s="78"/>
      <c r="G256228" s="82"/>
      <c r="H256228" s="82"/>
      <c r="I256228" s="11"/>
    </row>
    <row r="256230" spans="1:9" s="4" customFormat="1" x14ac:dyDescent="0.2">
      <c r="A256230" s="25"/>
      <c r="B256230" s="64"/>
      <c r="C256230" s="80"/>
      <c r="D256230" s="81"/>
      <c r="E256230" s="79"/>
      <c r="F256230" s="78"/>
      <c r="G256230" s="82"/>
      <c r="H256230" s="82"/>
      <c r="I256230" s="11"/>
    </row>
    <row r="256236" spans="1:9" s="4" customFormat="1" x14ac:dyDescent="0.2">
      <c r="A256236" s="25"/>
      <c r="B256236" s="64"/>
      <c r="C256236" s="80"/>
      <c r="D256236" s="81"/>
      <c r="E256236" s="79"/>
      <c r="F256236" s="78"/>
      <c r="G256236" s="82"/>
      <c r="H256236" s="82"/>
      <c r="I256236" s="11"/>
    </row>
    <row r="256244" spans="1:9" s="4" customFormat="1" x14ac:dyDescent="0.2">
      <c r="A256244" s="25"/>
      <c r="B256244" s="64"/>
      <c r="C256244" s="80"/>
      <c r="D256244" s="81"/>
      <c r="E256244" s="79"/>
      <c r="F256244" s="78"/>
      <c r="G256244" s="82"/>
      <c r="H256244" s="82"/>
      <c r="I256244" s="11"/>
    </row>
    <row r="256246" spans="1:9" s="4" customFormat="1" x14ac:dyDescent="0.2">
      <c r="A256246" s="25"/>
      <c r="B256246" s="64"/>
      <c r="C256246" s="80"/>
      <c r="D256246" s="81"/>
      <c r="E256246" s="79"/>
      <c r="F256246" s="78"/>
      <c r="G256246" s="82"/>
      <c r="H256246" s="82"/>
      <c r="I256246" s="11"/>
    </row>
    <row r="256252" spans="1:9" s="4" customFormat="1" x14ac:dyDescent="0.2">
      <c r="A256252" s="25"/>
      <c r="B256252" s="64"/>
      <c r="C256252" s="80"/>
      <c r="D256252" s="81"/>
      <c r="E256252" s="79"/>
      <c r="F256252" s="78"/>
      <c r="G256252" s="82"/>
      <c r="H256252" s="82"/>
      <c r="I256252" s="11"/>
    </row>
    <row r="256260" spans="1:9" s="4" customFormat="1" x14ac:dyDescent="0.2">
      <c r="A256260" s="25"/>
      <c r="B256260" s="64"/>
      <c r="C256260" s="80"/>
      <c r="D256260" s="81"/>
      <c r="E256260" s="79"/>
      <c r="F256260" s="78"/>
      <c r="G256260" s="82"/>
      <c r="H256260" s="82"/>
      <c r="I256260" s="11"/>
    </row>
    <row r="256262" spans="1:9" s="4" customFormat="1" x14ac:dyDescent="0.2">
      <c r="A256262" s="25"/>
      <c r="B256262" s="64"/>
      <c r="C256262" s="80"/>
      <c r="D256262" s="81"/>
      <c r="E256262" s="79"/>
      <c r="F256262" s="78"/>
      <c r="G256262" s="82"/>
      <c r="H256262" s="82"/>
      <c r="I256262" s="11"/>
    </row>
    <row r="256268" spans="1:9" s="4" customFormat="1" x14ac:dyDescent="0.2">
      <c r="A256268" s="25"/>
      <c r="B256268" s="64"/>
      <c r="C256268" s="80"/>
      <c r="D256268" s="81"/>
      <c r="E256268" s="79"/>
      <c r="F256268" s="78"/>
      <c r="G256268" s="82"/>
      <c r="H256268" s="82"/>
      <c r="I256268" s="11"/>
    </row>
    <row r="256276" spans="1:9" s="4" customFormat="1" x14ac:dyDescent="0.2">
      <c r="A256276" s="25"/>
      <c r="B256276" s="64"/>
      <c r="C256276" s="80"/>
      <c r="D256276" s="81"/>
      <c r="E256276" s="79"/>
      <c r="F256276" s="78"/>
      <c r="G256276" s="82"/>
      <c r="H256276" s="82"/>
      <c r="I256276" s="11"/>
    </row>
    <row r="256278" spans="1:9" s="4" customFormat="1" x14ac:dyDescent="0.2">
      <c r="A256278" s="25"/>
      <c r="B256278" s="64"/>
      <c r="C256278" s="80"/>
      <c r="D256278" s="81"/>
      <c r="E256278" s="79"/>
      <c r="F256278" s="78"/>
      <c r="G256278" s="82"/>
      <c r="H256278" s="82"/>
      <c r="I256278" s="11"/>
    </row>
    <row r="256284" spans="1:9" s="4" customFormat="1" x14ac:dyDescent="0.2">
      <c r="A256284" s="25"/>
      <c r="B256284" s="64"/>
      <c r="C256284" s="80"/>
      <c r="D256284" s="81"/>
      <c r="E256284" s="79"/>
      <c r="F256284" s="78"/>
      <c r="G256284" s="82"/>
      <c r="H256284" s="82"/>
      <c r="I256284" s="11"/>
    </row>
    <row r="256292" spans="1:9" s="4" customFormat="1" x14ac:dyDescent="0.2">
      <c r="A256292" s="25"/>
      <c r="B256292" s="64"/>
      <c r="C256292" s="80"/>
      <c r="D256292" s="81"/>
      <c r="E256292" s="79"/>
      <c r="F256292" s="78"/>
      <c r="G256292" s="82"/>
      <c r="H256292" s="82"/>
      <c r="I256292" s="11"/>
    </row>
    <row r="256294" spans="1:9" s="4" customFormat="1" x14ac:dyDescent="0.2">
      <c r="A256294" s="25"/>
      <c r="B256294" s="64"/>
      <c r="C256294" s="80"/>
      <c r="D256294" s="81"/>
      <c r="E256294" s="79"/>
      <c r="F256294" s="78"/>
      <c r="G256294" s="82"/>
      <c r="H256294" s="82"/>
      <c r="I256294" s="11"/>
    </row>
    <row r="256300" spans="1:9" s="4" customFormat="1" x14ac:dyDescent="0.2">
      <c r="A256300" s="25"/>
      <c r="B256300" s="64"/>
      <c r="C256300" s="80"/>
      <c r="D256300" s="81"/>
      <c r="E256300" s="79"/>
      <c r="F256300" s="78"/>
      <c r="G256300" s="82"/>
      <c r="H256300" s="82"/>
      <c r="I256300" s="11"/>
    </row>
    <row r="256308" spans="1:9" s="4" customFormat="1" x14ac:dyDescent="0.2">
      <c r="A256308" s="25"/>
      <c r="B256308" s="64"/>
      <c r="C256308" s="80"/>
      <c r="D256308" s="81"/>
      <c r="E256308" s="79"/>
      <c r="F256308" s="78"/>
      <c r="G256308" s="82"/>
      <c r="H256308" s="82"/>
      <c r="I256308" s="11"/>
    </row>
    <row r="256310" spans="1:9" s="4" customFormat="1" x14ac:dyDescent="0.2">
      <c r="A256310" s="25"/>
      <c r="B256310" s="64"/>
      <c r="C256310" s="80"/>
      <c r="D256310" s="81"/>
      <c r="E256310" s="79"/>
      <c r="F256310" s="78"/>
      <c r="G256310" s="82"/>
      <c r="H256310" s="82"/>
      <c r="I256310" s="11"/>
    </row>
    <row r="256316" spans="1:9" s="4" customFormat="1" x14ac:dyDescent="0.2">
      <c r="A256316" s="25"/>
      <c r="B256316" s="64"/>
      <c r="C256316" s="80"/>
      <c r="D256316" s="81"/>
      <c r="E256316" s="79"/>
      <c r="F256316" s="78"/>
      <c r="G256316" s="82"/>
      <c r="H256316" s="82"/>
      <c r="I256316" s="11"/>
    </row>
    <row r="256324" spans="1:9" s="4" customFormat="1" x14ac:dyDescent="0.2">
      <c r="A256324" s="25"/>
      <c r="B256324" s="64"/>
      <c r="C256324" s="80"/>
      <c r="D256324" s="81"/>
      <c r="E256324" s="79"/>
      <c r="F256324" s="78"/>
      <c r="G256324" s="82"/>
      <c r="H256324" s="82"/>
      <c r="I256324" s="11"/>
    </row>
    <row r="256326" spans="1:9" s="4" customFormat="1" x14ac:dyDescent="0.2">
      <c r="A256326" s="25"/>
      <c r="B256326" s="64"/>
      <c r="C256326" s="80"/>
      <c r="D256326" s="81"/>
      <c r="E256326" s="79"/>
      <c r="F256326" s="78"/>
      <c r="G256326" s="82"/>
      <c r="H256326" s="82"/>
      <c r="I256326" s="11"/>
    </row>
    <row r="256332" spans="1:9" s="4" customFormat="1" x14ac:dyDescent="0.2">
      <c r="A256332" s="25"/>
      <c r="B256332" s="64"/>
      <c r="C256332" s="80"/>
      <c r="D256332" s="81"/>
      <c r="E256332" s="79"/>
      <c r="F256332" s="78"/>
      <c r="G256332" s="82"/>
      <c r="H256332" s="82"/>
      <c r="I256332" s="11"/>
    </row>
    <row r="256340" spans="1:9" s="4" customFormat="1" x14ac:dyDescent="0.2">
      <c r="A256340" s="25"/>
      <c r="B256340" s="64"/>
      <c r="C256340" s="80"/>
      <c r="D256340" s="81"/>
      <c r="E256340" s="79"/>
      <c r="F256340" s="78"/>
      <c r="G256340" s="82"/>
      <c r="H256340" s="82"/>
      <c r="I256340" s="11"/>
    </row>
    <row r="256342" spans="1:9" s="4" customFormat="1" x14ac:dyDescent="0.2">
      <c r="A256342" s="25"/>
      <c r="B256342" s="64"/>
      <c r="C256342" s="80"/>
      <c r="D256342" s="81"/>
      <c r="E256342" s="79"/>
      <c r="F256342" s="78"/>
      <c r="G256342" s="82"/>
      <c r="H256342" s="82"/>
      <c r="I256342" s="11"/>
    </row>
    <row r="256348" spans="1:9" s="4" customFormat="1" x14ac:dyDescent="0.2">
      <c r="A256348" s="25"/>
      <c r="B256348" s="64"/>
      <c r="C256348" s="80"/>
      <c r="D256348" s="81"/>
      <c r="E256348" s="79"/>
      <c r="F256348" s="78"/>
      <c r="G256348" s="82"/>
      <c r="H256348" s="82"/>
      <c r="I256348" s="11"/>
    </row>
    <row r="256356" spans="1:9" s="4" customFormat="1" x14ac:dyDescent="0.2">
      <c r="A256356" s="25"/>
      <c r="B256356" s="64"/>
      <c r="C256356" s="80"/>
      <c r="D256356" s="81"/>
      <c r="E256356" s="79"/>
      <c r="F256356" s="78"/>
      <c r="G256356" s="82"/>
      <c r="H256356" s="82"/>
      <c r="I256356" s="11"/>
    </row>
    <row r="256358" spans="1:9" s="4" customFormat="1" x14ac:dyDescent="0.2">
      <c r="A256358" s="25"/>
      <c r="B256358" s="64"/>
      <c r="C256358" s="80"/>
      <c r="D256358" s="81"/>
      <c r="E256358" s="79"/>
      <c r="F256358" s="78"/>
      <c r="G256358" s="82"/>
      <c r="H256358" s="82"/>
      <c r="I256358" s="11"/>
    </row>
    <row r="256364" spans="1:9" s="4" customFormat="1" x14ac:dyDescent="0.2">
      <c r="A256364" s="25"/>
      <c r="B256364" s="64"/>
      <c r="C256364" s="80"/>
      <c r="D256364" s="81"/>
      <c r="E256364" s="79"/>
      <c r="F256364" s="78"/>
      <c r="G256364" s="82"/>
      <c r="H256364" s="82"/>
      <c r="I256364" s="11"/>
    </row>
    <row r="256372" spans="1:9" s="4" customFormat="1" x14ac:dyDescent="0.2">
      <c r="A256372" s="25"/>
      <c r="B256372" s="64"/>
      <c r="C256372" s="80"/>
      <c r="D256372" s="81"/>
      <c r="E256372" s="79"/>
      <c r="F256372" s="78"/>
      <c r="G256372" s="82"/>
      <c r="H256372" s="82"/>
      <c r="I256372" s="11"/>
    </row>
    <row r="256374" spans="1:9" s="4" customFormat="1" x14ac:dyDescent="0.2">
      <c r="A256374" s="25"/>
      <c r="B256374" s="64"/>
      <c r="C256374" s="80"/>
      <c r="D256374" s="81"/>
      <c r="E256374" s="79"/>
      <c r="F256374" s="78"/>
      <c r="G256374" s="82"/>
      <c r="H256374" s="82"/>
      <c r="I256374" s="11"/>
    </row>
    <row r="256380" spans="1:9" s="4" customFormat="1" x14ac:dyDescent="0.2">
      <c r="A256380" s="25"/>
      <c r="B256380" s="64"/>
      <c r="C256380" s="80"/>
      <c r="D256380" s="81"/>
      <c r="E256380" s="79"/>
      <c r="F256380" s="78"/>
      <c r="G256380" s="82"/>
      <c r="H256380" s="82"/>
      <c r="I256380" s="11"/>
    </row>
    <row r="256388" spans="1:9" s="4" customFormat="1" x14ac:dyDescent="0.2">
      <c r="A256388" s="25"/>
      <c r="B256388" s="64"/>
      <c r="C256388" s="80"/>
      <c r="D256388" s="81"/>
      <c r="E256388" s="79"/>
      <c r="F256388" s="78"/>
      <c r="G256388" s="82"/>
      <c r="H256388" s="82"/>
      <c r="I256388" s="11"/>
    </row>
    <row r="256390" spans="1:9" s="4" customFormat="1" x14ac:dyDescent="0.2">
      <c r="A256390" s="25"/>
      <c r="B256390" s="64"/>
      <c r="C256390" s="80"/>
      <c r="D256390" s="81"/>
      <c r="E256390" s="79"/>
      <c r="F256390" s="78"/>
      <c r="G256390" s="82"/>
      <c r="H256390" s="82"/>
      <c r="I256390" s="11"/>
    </row>
    <row r="256396" spans="1:9" s="4" customFormat="1" x14ac:dyDescent="0.2">
      <c r="A256396" s="25"/>
      <c r="B256396" s="64"/>
      <c r="C256396" s="80"/>
      <c r="D256396" s="81"/>
      <c r="E256396" s="79"/>
      <c r="F256396" s="78"/>
      <c r="G256396" s="82"/>
      <c r="H256396" s="82"/>
      <c r="I256396" s="11"/>
    </row>
    <row r="256404" spans="1:9" s="4" customFormat="1" x14ac:dyDescent="0.2">
      <c r="A256404" s="25"/>
      <c r="B256404" s="64"/>
      <c r="C256404" s="80"/>
      <c r="D256404" s="81"/>
      <c r="E256404" s="79"/>
      <c r="F256404" s="78"/>
      <c r="G256404" s="82"/>
      <c r="H256404" s="82"/>
      <c r="I256404" s="11"/>
    </row>
    <row r="256406" spans="1:9" s="4" customFormat="1" x14ac:dyDescent="0.2">
      <c r="A256406" s="25"/>
      <c r="B256406" s="64"/>
      <c r="C256406" s="80"/>
      <c r="D256406" s="81"/>
      <c r="E256406" s="79"/>
      <c r="F256406" s="78"/>
      <c r="G256406" s="82"/>
      <c r="H256406" s="82"/>
      <c r="I256406" s="11"/>
    </row>
    <row r="256412" spans="1:9" s="4" customFormat="1" x14ac:dyDescent="0.2">
      <c r="A256412" s="25"/>
      <c r="B256412" s="64"/>
      <c r="C256412" s="80"/>
      <c r="D256412" s="81"/>
      <c r="E256412" s="79"/>
      <c r="F256412" s="78"/>
      <c r="G256412" s="82"/>
      <c r="H256412" s="82"/>
      <c r="I256412" s="11"/>
    </row>
    <row r="256420" spans="1:9" s="4" customFormat="1" x14ac:dyDescent="0.2">
      <c r="A256420" s="25"/>
      <c r="B256420" s="64"/>
      <c r="C256420" s="80"/>
      <c r="D256420" s="81"/>
      <c r="E256420" s="79"/>
      <c r="F256420" s="78"/>
      <c r="G256420" s="82"/>
      <c r="H256420" s="82"/>
      <c r="I256420" s="11"/>
    </row>
    <row r="256422" spans="1:9" s="4" customFormat="1" x14ac:dyDescent="0.2">
      <c r="A256422" s="25"/>
      <c r="B256422" s="64"/>
      <c r="C256422" s="80"/>
      <c r="D256422" s="81"/>
      <c r="E256422" s="79"/>
      <c r="F256422" s="78"/>
      <c r="G256422" s="82"/>
      <c r="H256422" s="82"/>
      <c r="I256422" s="11"/>
    </row>
    <row r="256428" spans="1:9" s="4" customFormat="1" x14ac:dyDescent="0.2">
      <c r="A256428" s="25"/>
      <c r="B256428" s="64"/>
      <c r="C256428" s="80"/>
      <c r="D256428" s="81"/>
      <c r="E256428" s="79"/>
      <c r="F256428" s="78"/>
      <c r="G256428" s="82"/>
      <c r="H256428" s="82"/>
      <c r="I256428" s="11"/>
    </row>
    <row r="256436" spans="1:9" s="4" customFormat="1" x14ac:dyDescent="0.2">
      <c r="A256436" s="25"/>
      <c r="B256436" s="64"/>
      <c r="C256436" s="80"/>
      <c r="D256436" s="81"/>
      <c r="E256436" s="79"/>
      <c r="F256436" s="78"/>
      <c r="G256436" s="82"/>
      <c r="H256436" s="82"/>
      <c r="I256436" s="11"/>
    </row>
    <row r="256438" spans="1:9" s="4" customFormat="1" x14ac:dyDescent="0.2">
      <c r="A256438" s="25"/>
      <c r="B256438" s="64"/>
      <c r="C256438" s="80"/>
      <c r="D256438" s="81"/>
      <c r="E256438" s="79"/>
      <c r="F256438" s="78"/>
      <c r="G256438" s="82"/>
      <c r="H256438" s="82"/>
      <c r="I256438" s="11"/>
    </row>
    <row r="256444" spans="1:9" s="4" customFormat="1" x14ac:dyDescent="0.2">
      <c r="A256444" s="25"/>
      <c r="B256444" s="64"/>
      <c r="C256444" s="80"/>
      <c r="D256444" s="81"/>
      <c r="E256444" s="79"/>
      <c r="F256444" s="78"/>
      <c r="G256444" s="82"/>
      <c r="H256444" s="82"/>
      <c r="I256444" s="11"/>
    </row>
    <row r="256452" spans="1:9" s="4" customFormat="1" x14ac:dyDescent="0.2">
      <c r="A256452" s="25"/>
      <c r="B256452" s="64"/>
      <c r="C256452" s="80"/>
      <c r="D256452" s="81"/>
      <c r="E256452" s="79"/>
      <c r="F256452" s="78"/>
      <c r="G256452" s="82"/>
      <c r="H256452" s="82"/>
      <c r="I256452" s="11"/>
    </row>
    <row r="256454" spans="1:9" s="4" customFormat="1" x14ac:dyDescent="0.2">
      <c r="A256454" s="25"/>
      <c r="B256454" s="64"/>
      <c r="C256454" s="80"/>
      <c r="D256454" s="81"/>
      <c r="E256454" s="79"/>
      <c r="F256454" s="78"/>
      <c r="G256454" s="82"/>
      <c r="H256454" s="82"/>
      <c r="I256454" s="11"/>
    </row>
    <row r="256460" spans="1:9" s="4" customFormat="1" x14ac:dyDescent="0.2">
      <c r="A256460" s="25"/>
      <c r="B256460" s="64"/>
      <c r="C256460" s="80"/>
      <c r="D256460" s="81"/>
      <c r="E256460" s="79"/>
      <c r="F256460" s="78"/>
      <c r="G256460" s="82"/>
      <c r="H256460" s="82"/>
      <c r="I256460" s="11"/>
    </row>
    <row r="256468" spans="1:9" s="4" customFormat="1" x14ac:dyDescent="0.2">
      <c r="A256468" s="25"/>
      <c r="B256468" s="64"/>
      <c r="C256468" s="80"/>
      <c r="D256468" s="81"/>
      <c r="E256468" s="79"/>
      <c r="F256468" s="78"/>
      <c r="G256468" s="82"/>
      <c r="H256468" s="82"/>
      <c r="I256468" s="11"/>
    </row>
    <row r="256470" spans="1:9" s="4" customFormat="1" x14ac:dyDescent="0.2">
      <c r="A256470" s="25"/>
      <c r="B256470" s="64"/>
      <c r="C256470" s="80"/>
      <c r="D256470" s="81"/>
      <c r="E256470" s="79"/>
      <c r="F256470" s="78"/>
      <c r="G256470" s="82"/>
      <c r="H256470" s="82"/>
      <c r="I256470" s="11"/>
    </row>
    <row r="256476" spans="1:9" s="4" customFormat="1" x14ac:dyDescent="0.2">
      <c r="A256476" s="25"/>
      <c r="B256476" s="64"/>
      <c r="C256476" s="80"/>
      <c r="D256476" s="81"/>
      <c r="E256476" s="79"/>
      <c r="F256476" s="78"/>
      <c r="G256476" s="82"/>
      <c r="H256476" s="82"/>
      <c r="I256476" s="11"/>
    </row>
    <row r="256484" spans="1:9" s="4" customFormat="1" x14ac:dyDescent="0.2">
      <c r="A256484" s="25"/>
      <c r="B256484" s="64"/>
      <c r="C256484" s="80"/>
      <c r="D256484" s="81"/>
      <c r="E256484" s="79"/>
      <c r="F256484" s="78"/>
      <c r="G256484" s="82"/>
      <c r="H256484" s="82"/>
      <c r="I256484" s="11"/>
    </row>
    <row r="256486" spans="1:9" s="4" customFormat="1" x14ac:dyDescent="0.2">
      <c r="A256486" s="25"/>
      <c r="B256486" s="64"/>
      <c r="C256486" s="80"/>
      <c r="D256486" s="81"/>
      <c r="E256486" s="79"/>
      <c r="F256486" s="78"/>
      <c r="G256486" s="82"/>
      <c r="H256486" s="82"/>
      <c r="I256486" s="11"/>
    </row>
    <row r="256492" spans="1:9" s="4" customFormat="1" x14ac:dyDescent="0.2">
      <c r="A256492" s="25"/>
      <c r="B256492" s="64"/>
      <c r="C256492" s="80"/>
      <c r="D256492" s="81"/>
      <c r="E256492" s="79"/>
      <c r="F256492" s="78"/>
      <c r="G256492" s="82"/>
      <c r="H256492" s="82"/>
      <c r="I256492" s="11"/>
    </row>
    <row r="256500" spans="1:9" s="4" customFormat="1" x14ac:dyDescent="0.2">
      <c r="A256500" s="25"/>
      <c r="B256500" s="64"/>
      <c r="C256500" s="80"/>
      <c r="D256500" s="81"/>
      <c r="E256500" s="79"/>
      <c r="F256500" s="78"/>
      <c r="G256500" s="82"/>
      <c r="H256500" s="82"/>
      <c r="I256500" s="11"/>
    </row>
    <row r="256502" spans="1:9" s="4" customFormat="1" x14ac:dyDescent="0.2">
      <c r="A256502" s="25"/>
      <c r="B256502" s="64"/>
      <c r="C256502" s="80"/>
      <c r="D256502" s="81"/>
      <c r="E256502" s="79"/>
      <c r="F256502" s="78"/>
      <c r="G256502" s="82"/>
      <c r="H256502" s="82"/>
      <c r="I256502" s="11"/>
    </row>
    <row r="256508" spans="1:9" s="4" customFormat="1" x14ac:dyDescent="0.2">
      <c r="A256508" s="25"/>
      <c r="B256508" s="64"/>
      <c r="C256508" s="80"/>
      <c r="D256508" s="81"/>
      <c r="E256508" s="79"/>
      <c r="F256508" s="78"/>
      <c r="G256508" s="82"/>
      <c r="H256508" s="82"/>
      <c r="I256508" s="11"/>
    </row>
    <row r="256516" spans="1:9" s="4" customFormat="1" x14ac:dyDescent="0.2">
      <c r="A256516" s="25"/>
      <c r="B256516" s="64"/>
      <c r="C256516" s="80"/>
      <c r="D256516" s="81"/>
      <c r="E256516" s="79"/>
      <c r="F256516" s="78"/>
      <c r="G256516" s="82"/>
      <c r="H256516" s="82"/>
      <c r="I256516" s="11"/>
    </row>
    <row r="256518" spans="1:9" s="4" customFormat="1" x14ac:dyDescent="0.2">
      <c r="A256518" s="25"/>
      <c r="B256518" s="64"/>
      <c r="C256518" s="80"/>
      <c r="D256518" s="81"/>
      <c r="E256518" s="79"/>
      <c r="F256518" s="78"/>
      <c r="G256518" s="82"/>
      <c r="H256518" s="82"/>
      <c r="I256518" s="11"/>
    </row>
    <row r="256524" spans="1:9" s="4" customFormat="1" x14ac:dyDescent="0.2">
      <c r="A256524" s="25"/>
      <c r="B256524" s="64"/>
      <c r="C256524" s="80"/>
      <c r="D256524" s="81"/>
      <c r="E256524" s="79"/>
      <c r="F256524" s="78"/>
      <c r="G256524" s="82"/>
      <c r="H256524" s="82"/>
      <c r="I256524" s="11"/>
    </row>
    <row r="256532" spans="1:9" s="4" customFormat="1" x14ac:dyDescent="0.2">
      <c r="A256532" s="25"/>
      <c r="B256532" s="64"/>
      <c r="C256532" s="80"/>
      <c r="D256532" s="81"/>
      <c r="E256532" s="79"/>
      <c r="F256532" s="78"/>
      <c r="G256532" s="82"/>
      <c r="H256532" s="82"/>
      <c r="I256532" s="11"/>
    </row>
    <row r="256534" spans="1:9" s="4" customFormat="1" x14ac:dyDescent="0.2">
      <c r="A256534" s="25"/>
      <c r="B256534" s="64"/>
      <c r="C256534" s="80"/>
      <c r="D256534" s="81"/>
      <c r="E256534" s="79"/>
      <c r="F256534" s="78"/>
      <c r="G256534" s="82"/>
      <c r="H256534" s="82"/>
      <c r="I256534" s="11"/>
    </row>
    <row r="256540" spans="1:9" s="4" customFormat="1" x14ac:dyDescent="0.2">
      <c r="A256540" s="25"/>
      <c r="B256540" s="64"/>
      <c r="C256540" s="80"/>
      <c r="D256540" s="81"/>
      <c r="E256540" s="79"/>
      <c r="F256540" s="78"/>
      <c r="G256540" s="82"/>
      <c r="H256540" s="82"/>
      <c r="I256540" s="11"/>
    </row>
    <row r="256548" spans="1:9" s="4" customFormat="1" x14ac:dyDescent="0.2">
      <c r="A256548" s="25"/>
      <c r="B256548" s="64"/>
      <c r="C256548" s="80"/>
      <c r="D256548" s="81"/>
      <c r="E256548" s="79"/>
      <c r="F256548" s="78"/>
      <c r="G256548" s="82"/>
      <c r="H256548" s="82"/>
      <c r="I256548" s="11"/>
    </row>
    <row r="256550" spans="1:9" s="4" customFormat="1" x14ac:dyDescent="0.2">
      <c r="A256550" s="25"/>
      <c r="B256550" s="64"/>
      <c r="C256550" s="80"/>
      <c r="D256550" s="81"/>
      <c r="E256550" s="79"/>
      <c r="F256550" s="78"/>
      <c r="G256550" s="82"/>
      <c r="H256550" s="82"/>
      <c r="I256550" s="11"/>
    </row>
    <row r="256556" spans="1:9" s="4" customFormat="1" x14ac:dyDescent="0.2">
      <c r="A256556" s="25"/>
      <c r="B256556" s="64"/>
      <c r="C256556" s="80"/>
      <c r="D256556" s="81"/>
      <c r="E256556" s="79"/>
      <c r="F256556" s="78"/>
      <c r="G256556" s="82"/>
      <c r="H256556" s="82"/>
      <c r="I256556" s="11"/>
    </row>
    <row r="256564" spans="1:9" s="4" customFormat="1" x14ac:dyDescent="0.2">
      <c r="A256564" s="25"/>
      <c r="B256564" s="64"/>
      <c r="C256564" s="80"/>
      <c r="D256564" s="81"/>
      <c r="E256564" s="79"/>
      <c r="F256564" s="78"/>
      <c r="G256564" s="82"/>
      <c r="H256564" s="82"/>
      <c r="I256564" s="11"/>
    </row>
    <row r="256566" spans="1:9" s="4" customFormat="1" x14ac:dyDescent="0.2">
      <c r="A256566" s="25"/>
      <c r="B256566" s="64"/>
      <c r="C256566" s="80"/>
      <c r="D256566" s="81"/>
      <c r="E256566" s="79"/>
      <c r="F256566" s="78"/>
      <c r="G256566" s="82"/>
      <c r="H256566" s="82"/>
      <c r="I256566" s="11"/>
    </row>
    <row r="256572" spans="1:9" s="4" customFormat="1" x14ac:dyDescent="0.2">
      <c r="A256572" s="25"/>
      <c r="B256572" s="64"/>
      <c r="C256572" s="80"/>
      <c r="D256572" s="81"/>
      <c r="E256572" s="79"/>
      <c r="F256572" s="78"/>
      <c r="G256572" s="82"/>
      <c r="H256572" s="82"/>
      <c r="I256572" s="11"/>
    </row>
    <row r="256580" spans="1:9" s="4" customFormat="1" x14ac:dyDescent="0.2">
      <c r="A256580" s="25"/>
      <c r="B256580" s="64"/>
      <c r="C256580" s="80"/>
      <c r="D256580" s="81"/>
      <c r="E256580" s="79"/>
      <c r="F256580" s="78"/>
      <c r="G256580" s="82"/>
      <c r="H256580" s="82"/>
      <c r="I256580" s="11"/>
    </row>
    <row r="256582" spans="1:9" s="4" customFormat="1" x14ac:dyDescent="0.2">
      <c r="A256582" s="25"/>
      <c r="B256582" s="64"/>
      <c r="C256582" s="80"/>
      <c r="D256582" s="81"/>
      <c r="E256582" s="79"/>
      <c r="F256582" s="78"/>
      <c r="G256582" s="82"/>
      <c r="H256582" s="82"/>
      <c r="I256582" s="11"/>
    </row>
    <row r="256588" spans="1:9" s="4" customFormat="1" x14ac:dyDescent="0.2">
      <c r="A256588" s="25"/>
      <c r="B256588" s="64"/>
      <c r="C256588" s="80"/>
      <c r="D256588" s="81"/>
      <c r="E256588" s="79"/>
      <c r="F256588" s="78"/>
      <c r="G256588" s="82"/>
      <c r="H256588" s="82"/>
      <c r="I256588" s="11"/>
    </row>
    <row r="256596" spans="1:9" s="4" customFormat="1" x14ac:dyDescent="0.2">
      <c r="A256596" s="25"/>
      <c r="B256596" s="64"/>
      <c r="C256596" s="80"/>
      <c r="D256596" s="81"/>
      <c r="E256596" s="79"/>
      <c r="F256596" s="78"/>
      <c r="G256596" s="82"/>
      <c r="H256596" s="82"/>
      <c r="I256596" s="11"/>
    </row>
    <row r="256598" spans="1:9" s="4" customFormat="1" x14ac:dyDescent="0.2">
      <c r="A256598" s="25"/>
      <c r="B256598" s="64"/>
      <c r="C256598" s="80"/>
      <c r="D256598" s="81"/>
      <c r="E256598" s="79"/>
      <c r="F256598" s="78"/>
      <c r="G256598" s="82"/>
      <c r="H256598" s="82"/>
      <c r="I256598" s="11"/>
    </row>
    <row r="256604" spans="1:9" s="4" customFormat="1" x14ac:dyDescent="0.2">
      <c r="A256604" s="25"/>
      <c r="B256604" s="64"/>
      <c r="C256604" s="80"/>
      <c r="D256604" s="81"/>
      <c r="E256604" s="79"/>
      <c r="F256604" s="78"/>
      <c r="G256604" s="82"/>
      <c r="H256604" s="82"/>
      <c r="I256604" s="11"/>
    </row>
    <row r="256612" spans="1:9" s="4" customFormat="1" x14ac:dyDescent="0.2">
      <c r="A256612" s="25"/>
      <c r="B256612" s="64"/>
      <c r="C256612" s="80"/>
      <c r="D256612" s="81"/>
      <c r="E256612" s="79"/>
      <c r="F256612" s="78"/>
      <c r="G256612" s="82"/>
      <c r="H256612" s="82"/>
      <c r="I256612" s="11"/>
    </row>
    <row r="256614" spans="1:9" s="4" customFormat="1" x14ac:dyDescent="0.2">
      <c r="A256614" s="25"/>
      <c r="B256614" s="64"/>
      <c r="C256614" s="80"/>
      <c r="D256614" s="81"/>
      <c r="E256614" s="79"/>
      <c r="F256614" s="78"/>
      <c r="G256614" s="82"/>
      <c r="H256614" s="82"/>
      <c r="I256614" s="11"/>
    </row>
    <row r="256620" spans="1:9" s="4" customFormat="1" x14ac:dyDescent="0.2">
      <c r="A256620" s="25"/>
      <c r="B256620" s="64"/>
      <c r="C256620" s="80"/>
      <c r="D256620" s="81"/>
      <c r="E256620" s="79"/>
      <c r="F256620" s="78"/>
      <c r="G256620" s="82"/>
      <c r="H256620" s="82"/>
      <c r="I256620" s="11"/>
    </row>
    <row r="256628" spans="1:9" s="4" customFormat="1" x14ac:dyDescent="0.2">
      <c r="A256628" s="25"/>
      <c r="B256628" s="64"/>
      <c r="C256628" s="80"/>
      <c r="D256628" s="81"/>
      <c r="E256628" s="79"/>
      <c r="F256628" s="78"/>
      <c r="G256628" s="82"/>
      <c r="H256628" s="82"/>
      <c r="I256628" s="11"/>
    </row>
    <row r="256630" spans="1:9" s="4" customFormat="1" x14ac:dyDescent="0.2">
      <c r="A256630" s="25"/>
      <c r="B256630" s="64"/>
      <c r="C256630" s="80"/>
      <c r="D256630" s="81"/>
      <c r="E256630" s="79"/>
      <c r="F256630" s="78"/>
      <c r="G256630" s="82"/>
      <c r="H256630" s="82"/>
      <c r="I256630" s="11"/>
    </row>
    <row r="256636" spans="1:9" s="4" customFormat="1" x14ac:dyDescent="0.2">
      <c r="A256636" s="25"/>
      <c r="B256636" s="64"/>
      <c r="C256636" s="80"/>
      <c r="D256636" s="81"/>
      <c r="E256636" s="79"/>
      <c r="F256636" s="78"/>
      <c r="G256636" s="82"/>
      <c r="H256636" s="82"/>
      <c r="I256636" s="11"/>
    </row>
    <row r="256644" spans="1:9" s="4" customFormat="1" x14ac:dyDescent="0.2">
      <c r="A256644" s="25"/>
      <c r="B256644" s="64"/>
      <c r="C256644" s="80"/>
      <c r="D256644" s="81"/>
      <c r="E256644" s="79"/>
      <c r="F256644" s="78"/>
      <c r="G256644" s="82"/>
      <c r="H256644" s="82"/>
      <c r="I256644" s="11"/>
    </row>
    <row r="256646" spans="1:9" s="4" customFormat="1" x14ac:dyDescent="0.2">
      <c r="A256646" s="25"/>
      <c r="B256646" s="64"/>
      <c r="C256646" s="80"/>
      <c r="D256646" s="81"/>
      <c r="E256646" s="79"/>
      <c r="F256646" s="78"/>
      <c r="G256646" s="82"/>
      <c r="H256646" s="82"/>
      <c r="I256646" s="11"/>
    </row>
    <row r="256652" spans="1:9" s="4" customFormat="1" x14ac:dyDescent="0.2">
      <c r="A256652" s="25"/>
      <c r="B256652" s="64"/>
      <c r="C256652" s="80"/>
      <c r="D256652" s="81"/>
      <c r="E256652" s="79"/>
      <c r="F256652" s="78"/>
      <c r="G256652" s="82"/>
      <c r="H256652" s="82"/>
      <c r="I256652" s="11"/>
    </row>
    <row r="256660" spans="1:9" s="4" customFormat="1" x14ac:dyDescent="0.2">
      <c r="A256660" s="25"/>
      <c r="B256660" s="64"/>
      <c r="C256660" s="80"/>
      <c r="D256660" s="81"/>
      <c r="E256660" s="79"/>
      <c r="F256660" s="78"/>
      <c r="G256660" s="82"/>
      <c r="H256660" s="82"/>
      <c r="I256660" s="11"/>
    </row>
    <row r="256662" spans="1:9" s="4" customFormat="1" x14ac:dyDescent="0.2">
      <c r="A256662" s="25"/>
      <c r="B256662" s="64"/>
      <c r="C256662" s="80"/>
      <c r="D256662" s="81"/>
      <c r="E256662" s="79"/>
      <c r="F256662" s="78"/>
      <c r="G256662" s="82"/>
      <c r="H256662" s="82"/>
      <c r="I256662" s="11"/>
    </row>
    <row r="256668" spans="1:9" s="4" customFormat="1" x14ac:dyDescent="0.2">
      <c r="A256668" s="25"/>
      <c r="B256668" s="64"/>
      <c r="C256668" s="80"/>
      <c r="D256668" s="81"/>
      <c r="E256668" s="79"/>
      <c r="F256668" s="78"/>
      <c r="G256668" s="82"/>
      <c r="H256668" s="82"/>
      <c r="I256668" s="11"/>
    </row>
    <row r="256676" spans="1:9" s="4" customFormat="1" x14ac:dyDescent="0.2">
      <c r="A256676" s="25"/>
      <c r="B256676" s="64"/>
      <c r="C256676" s="80"/>
      <c r="D256676" s="81"/>
      <c r="E256676" s="79"/>
      <c r="F256676" s="78"/>
      <c r="G256676" s="82"/>
      <c r="H256676" s="82"/>
      <c r="I256676" s="11"/>
    </row>
    <row r="256678" spans="1:9" s="4" customFormat="1" x14ac:dyDescent="0.2">
      <c r="A256678" s="25"/>
      <c r="B256678" s="64"/>
      <c r="C256678" s="80"/>
      <c r="D256678" s="81"/>
      <c r="E256678" s="79"/>
      <c r="F256678" s="78"/>
      <c r="G256678" s="82"/>
      <c r="H256678" s="82"/>
      <c r="I256678" s="11"/>
    </row>
    <row r="256684" spans="1:9" s="4" customFormat="1" x14ac:dyDescent="0.2">
      <c r="A256684" s="25"/>
      <c r="B256684" s="64"/>
      <c r="C256684" s="80"/>
      <c r="D256684" s="81"/>
      <c r="E256684" s="79"/>
      <c r="F256684" s="78"/>
      <c r="G256684" s="82"/>
      <c r="H256684" s="82"/>
      <c r="I256684" s="11"/>
    </row>
    <row r="256692" spans="1:9" s="4" customFormat="1" x14ac:dyDescent="0.2">
      <c r="A256692" s="25"/>
      <c r="B256692" s="64"/>
      <c r="C256692" s="80"/>
      <c r="D256692" s="81"/>
      <c r="E256692" s="79"/>
      <c r="F256692" s="78"/>
      <c r="G256692" s="82"/>
      <c r="H256692" s="82"/>
      <c r="I256692" s="11"/>
    </row>
    <row r="256694" spans="1:9" s="4" customFormat="1" x14ac:dyDescent="0.2">
      <c r="A256694" s="25"/>
      <c r="B256694" s="64"/>
      <c r="C256694" s="80"/>
      <c r="D256694" s="81"/>
      <c r="E256694" s="79"/>
      <c r="F256694" s="78"/>
      <c r="G256694" s="82"/>
      <c r="H256694" s="82"/>
      <c r="I256694" s="11"/>
    </row>
    <row r="256700" spans="1:9" s="4" customFormat="1" x14ac:dyDescent="0.2">
      <c r="A256700" s="25"/>
      <c r="B256700" s="64"/>
      <c r="C256700" s="80"/>
      <c r="D256700" s="81"/>
      <c r="E256700" s="79"/>
      <c r="F256700" s="78"/>
      <c r="G256700" s="82"/>
      <c r="H256700" s="82"/>
      <c r="I256700" s="11"/>
    </row>
    <row r="256708" spans="1:9" s="4" customFormat="1" x14ac:dyDescent="0.2">
      <c r="A256708" s="25"/>
      <c r="B256708" s="64"/>
      <c r="C256708" s="80"/>
      <c r="D256708" s="81"/>
      <c r="E256708" s="79"/>
      <c r="F256708" s="78"/>
      <c r="G256708" s="82"/>
      <c r="H256708" s="82"/>
      <c r="I256708" s="11"/>
    </row>
    <row r="256710" spans="1:9" s="4" customFormat="1" x14ac:dyDescent="0.2">
      <c r="A256710" s="25"/>
      <c r="B256710" s="64"/>
      <c r="C256710" s="80"/>
      <c r="D256710" s="81"/>
      <c r="E256710" s="79"/>
      <c r="F256710" s="78"/>
      <c r="G256710" s="82"/>
      <c r="H256710" s="82"/>
      <c r="I256710" s="11"/>
    </row>
    <row r="256716" spans="1:9" s="4" customFormat="1" x14ac:dyDescent="0.2">
      <c r="A256716" s="25"/>
      <c r="B256716" s="64"/>
      <c r="C256716" s="80"/>
      <c r="D256716" s="81"/>
      <c r="E256716" s="79"/>
      <c r="F256716" s="78"/>
      <c r="G256716" s="82"/>
      <c r="H256716" s="82"/>
      <c r="I256716" s="11"/>
    </row>
    <row r="256724" spans="1:9" s="4" customFormat="1" x14ac:dyDescent="0.2">
      <c r="A256724" s="25"/>
      <c r="B256724" s="64"/>
      <c r="C256724" s="80"/>
      <c r="D256724" s="81"/>
      <c r="E256724" s="79"/>
      <c r="F256724" s="78"/>
      <c r="G256724" s="82"/>
      <c r="H256724" s="82"/>
      <c r="I256724" s="11"/>
    </row>
    <row r="256726" spans="1:9" s="4" customFormat="1" x14ac:dyDescent="0.2">
      <c r="A256726" s="25"/>
      <c r="B256726" s="64"/>
      <c r="C256726" s="80"/>
      <c r="D256726" s="81"/>
      <c r="E256726" s="79"/>
      <c r="F256726" s="78"/>
      <c r="G256726" s="82"/>
      <c r="H256726" s="82"/>
      <c r="I256726" s="11"/>
    </row>
    <row r="256732" spans="1:9" s="4" customFormat="1" x14ac:dyDescent="0.2">
      <c r="A256732" s="25"/>
      <c r="B256732" s="64"/>
      <c r="C256732" s="80"/>
      <c r="D256732" s="81"/>
      <c r="E256732" s="79"/>
      <c r="F256732" s="78"/>
      <c r="G256732" s="82"/>
      <c r="H256732" s="82"/>
      <c r="I256732" s="11"/>
    </row>
    <row r="256740" spans="1:9" s="4" customFormat="1" x14ac:dyDescent="0.2">
      <c r="A256740" s="25"/>
      <c r="B256740" s="64"/>
      <c r="C256740" s="80"/>
      <c r="D256740" s="81"/>
      <c r="E256740" s="79"/>
      <c r="F256740" s="78"/>
      <c r="G256740" s="82"/>
      <c r="H256740" s="82"/>
      <c r="I256740" s="11"/>
    </row>
    <row r="256742" spans="1:9" s="4" customFormat="1" x14ac:dyDescent="0.2">
      <c r="A256742" s="25"/>
      <c r="B256742" s="64"/>
      <c r="C256742" s="80"/>
      <c r="D256742" s="81"/>
      <c r="E256742" s="79"/>
      <c r="F256742" s="78"/>
      <c r="G256742" s="82"/>
      <c r="H256742" s="82"/>
      <c r="I256742" s="11"/>
    </row>
    <row r="256748" spans="1:9" s="4" customFormat="1" x14ac:dyDescent="0.2">
      <c r="A256748" s="25"/>
      <c r="B256748" s="64"/>
      <c r="C256748" s="80"/>
      <c r="D256748" s="81"/>
      <c r="E256748" s="79"/>
      <c r="F256748" s="78"/>
      <c r="G256748" s="82"/>
      <c r="H256748" s="82"/>
      <c r="I256748" s="11"/>
    </row>
    <row r="256756" spans="1:9" s="4" customFormat="1" x14ac:dyDescent="0.2">
      <c r="A256756" s="25"/>
      <c r="B256756" s="64"/>
      <c r="C256756" s="80"/>
      <c r="D256756" s="81"/>
      <c r="E256756" s="79"/>
      <c r="F256756" s="78"/>
      <c r="G256756" s="82"/>
      <c r="H256756" s="82"/>
      <c r="I256756" s="11"/>
    </row>
    <row r="256758" spans="1:9" s="4" customFormat="1" x14ac:dyDescent="0.2">
      <c r="A256758" s="25"/>
      <c r="B256758" s="64"/>
      <c r="C256758" s="80"/>
      <c r="D256758" s="81"/>
      <c r="E256758" s="79"/>
      <c r="F256758" s="78"/>
      <c r="G256758" s="82"/>
      <c r="H256758" s="82"/>
      <c r="I256758" s="11"/>
    </row>
    <row r="256764" spans="1:9" s="4" customFormat="1" x14ac:dyDescent="0.2">
      <c r="A256764" s="25"/>
      <c r="B256764" s="64"/>
      <c r="C256764" s="80"/>
      <c r="D256764" s="81"/>
      <c r="E256764" s="79"/>
      <c r="F256764" s="78"/>
      <c r="G256764" s="82"/>
      <c r="H256764" s="82"/>
      <c r="I256764" s="11"/>
    </row>
    <row r="256772" spans="1:9" s="4" customFormat="1" x14ac:dyDescent="0.2">
      <c r="A256772" s="25"/>
      <c r="B256772" s="64"/>
      <c r="C256772" s="80"/>
      <c r="D256772" s="81"/>
      <c r="E256772" s="79"/>
      <c r="F256772" s="78"/>
      <c r="G256772" s="82"/>
      <c r="H256772" s="82"/>
      <c r="I256772" s="11"/>
    </row>
    <row r="256774" spans="1:9" s="4" customFormat="1" x14ac:dyDescent="0.2">
      <c r="A256774" s="25"/>
      <c r="B256774" s="64"/>
      <c r="C256774" s="80"/>
      <c r="D256774" s="81"/>
      <c r="E256774" s="79"/>
      <c r="F256774" s="78"/>
      <c r="G256774" s="82"/>
      <c r="H256774" s="82"/>
      <c r="I256774" s="11"/>
    </row>
    <row r="256780" spans="1:9" s="4" customFormat="1" x14ac:dyDescent="0.2">
      <c r="A256780" s="25"/>
      <c r="B256780" s="64"/>
      <c r="C256780" s="80"/>
      <c r="D256780" s="81"/>
      <c r="E256780" s="79"/>
      <c r="F256780" s="78"/>
      <c r="G256780" s="82"/>
      <c r="H256780" s="82"/>
      <c r="I256780" s="11"/>
    </row>
    <row r="256788" spans="1:9" s="4" customFormat="1" x14ac:dyDescent="0.2">
      <c r="A256788" s="25"/>
      <c r="B256788" s="64"/>
      <c r="C256788" s="80"/>
      <c r="D256788" s="81"/>
      <c r="E256788" s="79"/>
      <c r="F256788" s="78"/>
      <c r="G256788" s="82"/>
      <c r="H256788" s="82"/>
      <c r="I256788" s="11"/>
    </row>
    <row r="256790" spans="1:9" s="4" customFormat="1" x14ac:dyDescent="0.2">
      <c r="A256790" s="25"/>
      <c r="B256790" s="64"/>
      <c r="C256790" s="80"/>
      <c r="D256790" s="81"/>
      <c r="E256790" s="79"/>
      <c r="F256790" s="78"/>
      <c r="G256790" s="82"/>
      <c r="H256790" s="82"/>
      <c r="I256790" s="11"/>
    </row>
    <row r="256796" spans="1:9" s="4" customFormat="1" x14ac:dyDescent="0.2">
      <c r="A256796" s="25"/>
      <c r="B256796" s="64"/>
      <c r="C256796" s="80"/>
      <c r="D256796" s="81"/>
      <c r="E256796" s="79"/>
      <c r="F256796" s="78"/>
      <c r="G256796" s="82"/>
      <c r="H256796" s="82"/>
      <c r="I256796" s="11"/>
    </row>
    <row r="256804" spans="1:9" s="4" customFormat="1" x14ac:dyDescent="0.2">
      <c r="A256804" s="25"/>
      <c r="B256804" s="64"/>
      <c r="C256804" s="80"/>
      <c r="D256804" s="81"/>
      <c r="E256804" s="79"/>
      <c r="F256804" s="78"/>
      <c r="G256804" s="82"/>
      <c r="H256804" s="82"/>
      <c r="I256804" s="11"/>
    </row>
    <row r="256806" spans="1:9" s="4" customFormat="1" x14ac:dyDescent="0.2">
      <c r="A256806" s="25"/>
      <c r="B256806" s="64"/>
      <c r="C256806" s="80"/>
      <c r="D256806" s="81"/>
      <c r="E256806" s="79"/>
      <c r="F256806" s="78"/>
      <c r="G256806" s="82"/>
      <c r="H256806" s="82"/>
      <c r="I256806" s="11"/>
    </row>
    <row r="256812" spans="1:9" s="4" customFormat="1" x14ac:dyDescent="0.2">
      <c r="A256812" s="25"/>
      <c r="B256812" s="64"/>
      <c r="C256812" s="80"/>
      <c r="D256812" s="81"/>
      <c r="E256812" s="79"/>
      <c r="F256812" s="78"/>
      <c r="G256812" s="82"/>
      <c r="H256812" s="82"/>
      <c r="I256812" s="11"/>
    </row>
    <row r="256820" spans="1:9" s="4" customFormat="1" x14ac:dyDescent="0.2">
      <c r="A256820" s="25"/>
      <c r="B256820" s="64"/>
      <c r="C256820" s="80"/>
      <c r="D256820" s="81"/>
      <c r="E256820" s="79"/>
      <c r="F256820" s="78"/>
      <c r="G256820" s="82"/>
      <c r="H256820" s="82"/>
      <c r="I256820" s="11"/>
    </row>
    <row r="256822" spans="1:9" s="4" customFormat="1" x14ac:dyDescent="0.2">
      <c r="A256822" s="25"/>
      <c r="B256822" s="64"/>
      <c r="C256822" s="80"/>
      <c r="D256822" s="81"/>
      <c r="E256822" s="79"/>
      <c r="F256822" s="78"/>
      <c r="G256822" s="82"/>
      <c r="H256822" s="82"/>
      <c r="I256822" s="11"/>
    </row>
    <row r="256828" spans="1:9" s="4" customFormat="1" x14ac:dyDescent="0.2">
      <c r="A256828" s="25"/>
      <c r="B256828" s="64"/>
      <c r="C256828" s="80"/>
      <c r="D256828" s="81"/>
      <c r="E256828" s="79"/>
      <c r="F256828" s="78"/>
      <c r="G256828" s="82"/>
      <c r="H256828" s="82"/>
      <c r="I256828" s="11"/>
    </row>
    <row r="256836" spans="1:9" s="4" customFormat="1" x14ac:dyDescent="0.2">
      <c r="A256836" s="25"/>
      <c r="B256836" s="64"/>
      <c r="C256836" s="80"/>
      <c r="D256836" s="81"/>
      <c r="E256836" s="79"/>
      <c r="F256836" s="78"/>
      <c r="G256836" s="82"/>
      <c r="H256836" s="82"/>
      <c r="I256836" s="11"/>
    </row>
    <row r="256838" spans="1:9" s="4" customFormat="1" x14ac:dyDescent="0.2">
      <c r="A256838" s="25"/>
      <c r="B256838" s="64"/>
      <c r="C256838" s="80"/>
      <c r="D256838" s="81"/>
      <c r="E256838" s="79"/>
      <c r="F256838" s="78"/>
      <c r="G256838" s="82"/>
      <c r="H256838" s="82"/>
      <c r="I256838" s="11"/>
    </row>
    <row r="256844" spans="1:9" s="4" customFormat="1" x14ac:dyDescent="0.2">
      <c r="A256844" s="25"/>
      <c r="B256844" s="64"/>
      <c r="C256844" s="80"/>
      <c r="D256844" s="81"/>
      <c r="E256844" s="79"/>
      <c r="F256844" s="78"/>
      <c r="G256844" s="82"/>
      <c r="H256844" s="82"/>
      <c r="I256844" s="11"/>
    </row>
    <row r="256852" spans="1:9" s="4" customFormat="1" x14ac:dyDescent="0.2">
      <c r="A256852" s="25"/>
      <c r="B256852" s="64"/>
      <c r="C256852" s="80"/>
      <c r="D256852" s="81"/>
      <c r="E256852" s="79"/>
      <c r="F256852" s="78"/>
      <c r="G256852" s="82"/>
      <c r="H256852" s="82"/>
      <c r="I256852" s="11"/>
    </row>
    <row r="256854" spans="1:9" s="4" customFormat="1" x14ac:dyDescent="0.2">
      <c r="A256854" s="25"/>
      <c r="B256854" s="64"/>
      <c r="C256854" s="80"/>
      <c r="D256854" s="81"/>
      <c r="E256854" s="79"/>
      <c r="F256854" s="78"/>
      <c r="G256854" s="82"/>
      <c r="H256854" s="82"/>
      <c r="I256854" s="11"/>
    </row>
    <row r="256860" spans="1:9" s="4" customFormat="1" x14ac:dyDescent="0.2">
      <c r="A256860" s="25"/>
      <c r="B256860" s="64"/>
      <c r="C256860" s="80"/>
      <c r="D256860" s="81"/>
      <c r="E256860" s="79"/>
      <c r="F256860" s="78"/>
      <c r="G256860" s="82"/>
      <c r="H256860" s="82"/>
      <c r="I256860" s="11"/>
    </row>
    <row r="256868" spans="1:9" s="4" customFormat="1" x14ac:dyDescent="0.2">
      <c r="A256868" s="25"/>
      <c r="B256868" s="64"/>
      <c r="C256868" s="80"/>
      <c r="D256868" s="81"/>
      <c r="E256868" s="79"/>
      <c r="F256868" s="78"/>
      <c r="G256868" s="82"/>
      <c r="H256868" s="82"/>
      <c r="I256868" s="11"/>
    </row>
    <row r="256870" spans="1:9" s="4" customFormat="1" x14ac:dyDescent="0.2">
      <c r="A256870" s="25"/>
      <c r="B256870" s="64"/>
      <c r="C256870" s="80"/>
      <c r="D256870" s="81"/>
      <c r="E256870" s="79"/>
      <c r="F256870" s="78"/>
      <c r="G256870" s="82"/>
      <c r="H256870" s="82"/>
      <c r="I256870" s="11"/>
    </row>
    <row r="256876" spans="1:9" s="4" customFormat="1" x14ac:dyDescent="0.2">
      <c r="A256876" s="25"/>
      <c r="B256876" s="64"/>
      <c r="C256876" s="80"/>
      <c r="D256876" s="81"/>
      <c r="E256876" s="79"/>
      <c r="F256876" s="78"/>
      <c r="G256876" s="82"/>
      <c r="H256876" s="82"/>
      <c r="I256876" s="11"/>
    </row>
    <row r="256884" spans="1:9" s="4" customFormat="1" x14ac:dyDescent="0.2">
      <c r="A256884" s="25"/>
      <c r="B256884" s="64"/>
      <c r="C256884" s="80"/>
      <c r="D256884" s="81"/>
      <c r="E256884" s="79"/>
      <c r="F256884" s="78"/>
      <c r="G256884" s="82"/>
      <c r="H256884" s="82"/>
      <c r="I256884" s="11"/>
    </row>
    <row r="256886" spans="1:9" s="4" customFormat="1" x14ac:dyDescent="0.2">
      <c r="A256886" s="25"/>
      <c r="B256886" s="64"/>
      <c r="C256886" s="80"/>
      <c r="D256886" s="81"/>
      <c r="E256886" s="79"/>
      <c r="F256886" s="78"/>
      <c r="G256886" s="82"/>
      <c r="H256886" s="82"/>
      <c r="I256886" s="11"/>
    </row>
    <row r="256892" spans="1:9" s="4" customFormat="1" x14ac:dyDescent="0.2">
      <c r="A256892" s="25"/>
      <c r="B256892" s="64"/>
      <c r="C256892" s="80"/>
      <c r="D256892" s="81"/>
      <c r="E256892" s="79"/>
      <c r="F256892" s="78"/>
      <c r="G256892" s="82"/>
      <c r="H256892" s="82"/>
      <c r="I256892" s="11"/>
    </row>
    <row r="256900" spans="1:9" s="4" customFormat="1" x14ac:dyDescent="0.2">
      <c r="A256900" s="25"/>
      <c r="B256900" s="64"/>
      <c r="C256900" s="80"/>
      <c r="D256900" s="81"/>
      <c r="E256900" s="79"/>
      <c r="F256900" s="78"/>
      <c r="G256900" s="82"/>
      <c r="H256900" s="82"/>
      <c r="I256900" s="11"/>
    </row>
    <row r="256902" spans="1:9" s="4" customFormat="1" x14ac:dyDescent="0.2">
      <c r="A256902" s="25"/>
      <c r="B256902" s="64"/>
      <c r="C256902" s="80"/>
      <c r="D256902" s="81"/>
      <c r="E256902" s="79"/>
      <c r="F256902" s="78"/>
      <c r="G256902" s="82"/>
      <c r="H256902" s="82"/>
      <c r="I256902" s="11"/>
    </row>
    <row r="256908" spans="1:9" s="4" customFormat="1" x14ac:dyDescent="0.2">
      <c r="A256908" s="25"/>
      <c r="B256908" s="64"/>
      <c r="C256908" s="80"/>
      <c r="D256908" s="81"/>
      <c r="E256908" s="79"/>
      <c r="F256908" s="78"/>
      <c r="G256908" s="82"/>
      <c r="H256908" s="82"/>
      <c r="I256908" s="11"/>
    </row>
    <row r="256916" spans="1:9" s="4" customFormat="1" x14ac:dyDescent="0.2">
      <c r="A256916" s="25"/>
      <c r="B256916" s="64"/>
      <c r="C256916" s="80"/>
      <c r="D256916" s="81"/>
      <c r="E256916" s="79"/>
      <c r="F256916" s="78"/>
      <c r="G256916" s="82"/>
      <c r="H256916" s="82"/>
      <c r="I256916" s="11"/>
    </row>
    <row r="256918" spans="1:9" s="4" customFormat="1" x14ac:dyDescent="0.2">
      <c r="A256918" s="25"/>
      <c r="B256918" s="64"/>
      <c r="C256918" s="80"/>
      <c r="D256918" s="81"/>
      <c r="E256918" s="79"/>
      <c r="F256918" s="78"/>
      <c r="G256918" s="82"/>
      <c r="H256918" s="82"/>
      <c r="I256918" s="11"/>
    </row>
    <row r="256924" spans="1:9" s="4" customFormat="1" x14ac:dyDescent="0.2">
      <c r="A256924" s="25"/>
      <c r="B256924" s="64"/>
      <c r="C256924" s="80"/>
      <c r="D256924" s="81"/>
      <c r="E256924" s="79"/>
      <c r="F256924" s="78"/>
      <c r="G256924" s="82"/>
      <c r="H256924" s="82"/>
      <c r="I256924" s="11"/>
    </row>
    <row r="256932" spans="1:9" s="4" customFormat="1" x14ac:dyDescent="0.2">
      <c r="A256932" s="25"/>
      <c r="B256932" s="64"/>
      <c r="C256932" s="80"/>
      <c r="D256932" s="81"/>
      <c r="E256932" s="79"/>
      <c r="F256932" s="78"/>
      <c r="G256932" s="82"/>
      <c r="H256932" s="82"/>
      <c r="I256932" s="11"/>
    </row>
    <row r="256934" spans="1:9" s="4" customFormat="1" x14ac:dyDescent="0.2">
      <c r="A256934" s="25"/>
      <c r="B256934" s="64"/>
      <c r="C256934" s="80"/>
      <c r="D256934" s="81"/>
      <c r="E256934" s="79"/>
      <c r="F256934" s="78"/>
      <c r="G256934" s="82"/>
      <c r="H256934" s="82"/>
      <c r="I256934" s="11"/>
    </row>
    <row r="256940" spans="1:9" s="4" customFormat="1" x14ac:dyDescent="0.2">
      <c r="A256940" s="25"/>
      <c r="B256940" s="64"/>
      <c r="C256940" s="80"/>
      <c r="D256940" s="81"/>
      <c r="E256940" s="79"/>
      <c r="F256940" s="78"/>
      <c r="G256940" s="82"/>
      <c r="H256940" s="82"/>
      <c r="I256940" s="11"/>
    </row>
    <row r="256948" spans="1:9" s="4" customFormat="1" x14ac:dyDescent="0.2">
      <c r="A256948" s="25"/>
      <c r="B256948" s="64"/>
      <c r="C256948" s="80"/>
      <c r="D256948" s="81"/>
      <c r="E256948" s="79"/>
      <c r="F256948" s="78"/>
      <c r="G256948" s="82"/>
      <c r="H256948" s="82"/>
      <c r="I256948" s="11"/>
    </row>
    <row r="256950" spans="1:9" s="4" customFormat="1" x14ac:dyDescent="0.2">
      <c r="A256950" s="25"/>
      <c r="B256950" s="64"/>
      <c r="C256950" s="80"/>
      <c r="D256950" s="81"/>
      <c r="E256950" s="79"/>
      <c r="F256950" s="78"/>
      <c r="G256950" s="82"/>
      <c r="H256950" s="82"/>
      <c r="I256950" s="11"/>
    </row>
    <row r="256956" spans="1:9" s="4" customFormat="1" x14ac:dyDescent="0.2">
      <c r="A256956" s="25"/>
      <c r="B256956" s="64"/>
      <c r="C256956" s="80"/>
      <c r="D256956" s="81"/>
      <c r="E256956" s="79"/>
      <c r="F256956" s="78"/>
      <c r="G256956" s="82"/>
      <c r="H256956" s="82"/>
      <c r="I256956" s="11"/>
    </row>
    <row r="256964" spans="1:9" s="4" customFormat="1" x14ac:dyDescent="0.2">
      <c r="A256964" s="25"/>
      <c r="B256964" s="64"/>
      <c r="C256964" s="80"/>
      <c r="D256964" s="81"/>
      <c r="E256964" s="79"/>
      <c r="F256964" s="78"/>
      <c r="G256964" s="82"/>
      <c r="H256964" s="82"/>
      <c r="I256964" s="11"/>
    </row>
    <row r="256966" spans="1:9" s="4" customFormat="1" x14ac:dyDescent="0.2">
      <c r="A256966" s="25"/>
      <c r="B256966" s="64"/>
      <c r="C256966" s="80"/>
      <c r="D256966" s="81"/>
      <c r="E256966" s="79"/>
      <c r="F256966" s="78"/>
      <c r="G256966" s="82"/>
      <c r="H256966" s="82"/>
      <c r="I256966" s="11"/>
    </row>
    <row r="256972" spans="1:9" s="4" customFormat="1" x14ac:dyDescent="0.2">
      <c r="A256972" s="25"/>
      <c r="B256972" s="64"/>
      <c r="C256972" s="80"/>
      <c r="D256972" s="81"/>
      <c r="E256972" s="79"/>
      <c r="F256972" s="78"/>
      <c r="G256972" s="82"/>
      <c r="H256972" s="82"/>
      <c r="I256972" s="11"/>
    </row>
    <row r="256980" spans="1:9" s="4" customFormat="1" x14ac:dyDescent="0.2">
      <c r="A256980" s="25"/>
      <c r="B256980" s="64"/>
      <c r="C256980" s="80"/>
      <c r="D256980" s="81"/>
      <c r="E256980" s="79"/>
      <c r="F256980" s="78"/>
      <c r="G256980" s="82"/>
      <c r="H256980" s="82"/>
      <c r="I256980" s="11"/>
    </row>
    <row r="256982" spans="1:9" s="4" customFormat="1" x14ac:dyDescent="0.2">
      <c r="A256982" s="25"/>
      <c r="B256982" s="64"/>
      <c r="C256982" s="80"/>
      <c r="D256982" s="81"/>
      <c r="E256982" s="79"/>
      <c r="F256982" s="78"/>
      <c r="G256982" s="82"/>
      <c r="H256982" s="82"/>
      <c r="I256982" s="11"/>
    </row>
    <row r="256988" spans="1:9" s="4" customFormat="1" x14ac:dyDescent="0.2">
      <c r="A256988" s="25"/>
      <c r="B256988" s="64"/>
      <c r="C256988" s="80"/>
      <c r="D256988" s="81"/>
      <c r="E256988" s="79"/>
      <c r="F256988" s="78"/>
      <c r="G256988" s="82"/>
      <c r="H256988" s="82"/>
      <c r="I256988" s="11"/>
    </row>
    <row r="256996" spans="1:9" s="4" customFormat="1" x14ac:dyDescent="0.2">
      <c r="A256996" s="25"/>
      <c r="B256996" s="64"/>
      <c r="C256996" s="80"/>
      <c r="D256996" s="81"/>
      <c r="E256996" s="79"/>
      <c r="F256996" s="78"/>
      <c r="G256996" s="82"/>
      <c r="H256996" s="82"/>
      <c r="I256996" s="11"/>
    </row>
    <row r="256998" spans="1:9" s="4" customFormat="1" x14ac:dyDescent="0.2">
      <c r="A256998" s="25"/>
      <c r="B256998" s="64"/>
      <c r="C256998" s="80"/>
      <c r="D256998" s="81"/>
      <c r="E256998" s="79"/>
      <c r="F256998" s="78"/>
      <c r="G256998" s="82"/>
      <c r="H256998" s="82"/>
      <c r="I256998" s="11"/>
    </row>
    <row r="257004" spans="1:9" s="4" customFormat="1" x14ac:dyDescent="0.2">
      <c r="A257004" s="25"/>
      <c r="B257004" s="64"/>
      <c r="C257004" s="80"/>
      <c r="D257004" s="81"/>
      <c r="E257004" s="79"/>
      <c r="F257004" s="78"/>
      <c r="G257004" s="82"/>
      <c r="H257004" s="82"/>
      <c r="I257004" s="11"/>
    </row>
    <row r="257012" spans="1:9" s="4" customFormat="1" x14ac:dyDescent="0.2">
      <c r="A257012" s="25"/>
      <c r="B257012" s="64"/>
      <c r="C257012" s="80"/>
      <c r="D257012" s="81"/>
      <c r="E257012" s="79"/>
      <c r="F257012" s="78"/>
      <c r="G257012" s="82"/>
      <c r="H257012" s="82"/>
      <c r="I257012" s="11"/>
    </row>
    <row r="257014" spans="1:9" s="4" customFormat="1" x14ac:dyDescent="0.2">
      <c r="A257014" s="25"/>
      <c r="B257014" s="64"/>
      <c r="C257014" s="80"/>
      <c r="D257014" s="81"/>
      <c r="E257014" s="79"/>
      <c r="F257014" s="78"/>
      <c r="G257014" s="82"/>
      <c r="H257014" s="82"/>
      <c r="I257014" s="11"/>
    </row>
    <row r="257020" spans="1:9" s="4" customFormat="1" x14ac:dyDescent="0.2">
      <c r="A257020" s="25"/>
      <c r="B257020" s="64"/>
      <c r="C257020" s="80"/>
      <c r="D257020" s="81"/>
      <c r="E257020" s="79"/>
      <c r="F257020" s="78"/>
      <c r="G257020" s="82"/>
      <c r="H257020" s="82"/>
      <c r="I257020" s="11"/>
    </row>
    <row r="257028" spans="1:9" s="4" customFormat="1" x14ac:dyDescent="0.2">
      <c r="A257028" s="25"/>
      <c r="B257028" s="64"/>
      <c r="C257028" s="80"/>
      <c r="D257028" s="81"/>
      <c r="E257028" s="79"/>
      <c r="F257028" s="78"/>
      <c r="G257028" s="82"/>
      <c r="H257028" s="82"/>
      <c r="I257028" s="11"/>
    </row>
    <row r="257030" spans="1:9" s="4" customFormat="1" x14ac:dyDescent="0.2">
      <c r="A257030" s="25"/>
      <c r="B257030" s="64"/>
      <c r="C257030" s="80"/>
      <c r="D257030" s="81"/>
      <c r="E257030" s="79"/>
      <c r="F257030" s="78"/>
      <c r="G257030" s="82"/>
      <c r="H257030" s="82"/>
      <c r="I257030" s="11"/>
    </row>
    <row r="257036" spans="1:9" s="4" customFormat="1" x14ac:dyDescent="0.2">
      <c r="A257036" s="25"/>
      <c r="B257036" s="64"/>
      <c r="C257036" s="80"/>
      <c r="D257036" s="81"/>
      <c r="E257036" s="79"/>
      <c r="F257036" s="78"/>
      <c r="G257036" s="82"/>
      <c r="H257036" s="82"/>
      <c r="I257036" s="11"/>
    </row>
    <row r="257044" spans="1:9" s="4" customFormat="1" x14ac:dyDescent="0.2">
      <c r="A257044" s="25"/>
      <c r="B257044" s="64"/>
      <c r="C257044" s="80"/>
      <c r="D257044" s="81"/>
      <c r="E257044" s="79"/>
      <c r="F257044" s="78"/>
      <c r="G257044" s="82"/>
      <c r="H257044" s="82"/>
      <c r="I257044" s="11"/>
    </row>
    <row r="257046" spans="1:9" s="4" customFormat="1" x14ac:dyDescent="0.2">
      <c r="A257046" s="25"/>
      <c r="B257046" s="64"/>
      <c r="C257046" s="80"/>
      <c r="D257046" s="81"/>
      <c r="E257046" s="79"/>
      <c r="F257046" s="78"/>
      <c r="G257046" s="82"/>
      <c r="H257046" s="82"/>
      <c r="I257046" s="11"/>
    </row>
    <row r="257052" spans="1:9" s="4" customFormat="1" x14ac:dyDescent="0.2">
      <c r="A257052" s="25"/>
      <c r="B257052" s="64"/>
      <c r="C257052" s="80"/>
      <c r="D257052" s="81"/>
      <c r="E257052" s="79"/>
      <c r="F257052" s="78"/>
      <c r="G257052" s="82"/>
      <c r="H257052" s="82"/>
      <c r="I257052" s="11"/>
    </row>
    <row r="257060" spans="1:9" s="4" customFormat="1" x14ac:dyDescent="0.2">
      <c r="A257060" s="25"/>
      <c r="B257060" s="64"/>
      <c r="C257060" s="80"/>
      <c r="D257060" s="81"/>
      <c r="E257060" s="79"/>
      <c r="F257060" s="78"/>
      <c r="G257060" s="82"/>
      <c r="H257060" s="82"/>
      <c r="I257060" s="11"/>
    </row>
    <row r="257062" spans="1:9" s="4" customFormat="1" x14ac:dyDescent="0.2">
      <c r="A257062" s="25"/>
      <c r="B257062" s="64"/>
      <c r="C257062" s="80"/>
      <c r="D257062" s="81"/>
      <c r="E257062" s="79"/>
      <c r="F257062" s="78"/>
      <c r="G257062" s="82"/>
      <c r="H257062" s="82"/>
      <c r="I257062" s="11"/>
    </row>
    <row r="257068" spans="1:9" s="4" customFormat="1" x14ac:dyDescent="0.2">
      <c r="A257068" s="25"/>
      <c r="B257068" s="64"/>
      <c r="C257068" s="80"/>
      <c r="D257068" s="81"/>
      <c r="E257068" s="79"/>
      <c r="F257068" s="78"/>
      <c r="G257068" s="82"/>
      <c r="H257068" s="82"/>
      <c r="I257068" s="11"/>
    </row>
    <row r="257076" spans="1:9" s="4" customFormat="1" x14ac:dyDescent="0.2">
      <c r="A257076" s="25"/>
      <c r="B257076" s="64"/>
      <c r="C257076" s="80"/>
      <c r="D257076" s="81"/>
      <c r="E257076" s="79"/>
      <c r="F257076" s="78"/>
      <c r="G257076" s="82"/>
      <c r="H257076" s="82"/>
      <c r="I257076" s="11"/>
    </row>
    <row r="257078" spans="1:9" s="4" customFormat="1" x14ac:dyDescent="0.2">
      <c r="A257078" s="25"/>
      <c r="B257078" s="64"/>
      <c r="C257078" s="80"/>
      <c r="D257078" s="81"/>
      <c r="E257078" s="79"/>
      <c r="F257078" s="78"/>
      <c r="G257078" s="82"/>
      <c r="H257078" s="82"/>
      <c r="I257078" s="11"/>
    </row>
    <row r="257084" spans="1:9" s="4" customFormat="1" x14ac:dyDescent="0.2">
      <c r="A257084" s="25"/>
      <c r="B257084" s="64"/>
      <c r="C257084" s="80"/>
      <c r="D257084" s="81"/>
      <c r="E257084" s="79"/>
      <c r="F257084" s="78"/>
      <c r="G257084" s="82"/>
      <c r="H257084" s="82"/>
      <c r="I257084" s="11"/>
    </row>
    <row r="257092" spans="1:9" s="4" customFormat="1" x14ac:dyDescent="0.2">
      <c r="A257092" s="25"/>
      <c r="B257092" s="64"/>
      <c r="C257092" s="80"/>
      <c r="D257092" s="81"/>
      <c r="E257092" s="79"/>
      <c r="F257092" s="78"/>
      <c r="G257092" s="82"/>
      <c r="H257092" s="82"/>
      <c r="I257092" s="11"/>
    </row>
    <row r="257094" spans="1:9" s="4" customFormat="1" x14ac:dyDescent="0.2">
      <c r="A257094" s="25"/>
      <c r="B257094" s="64"/>
      <c r="C257094" s="80"/>
      <c r="D257094" s="81"/>
      <c r="E257094" s="79"/>
      <c r="F257094" s="78"/>
      <c r="G257094" s="82"/>
      <c r="H257094" s="82"/>
      <c r="I257094" s="11"/>
    </row>
    <row r="257100" spans="1:9" s="4" customFormat="1" x14ac:dyDescent="0.2">
      <c r="A257100" s="25"/>
      <c r="B257100" s="64"/>
      <c r="C257100" s="80"/>
      <c r="D257100" s="81"/>
      <c r="E257100" s="79"/>
      <c r="F257100" s="78"/>
      <c r="G257100" s="82"/>
      <c r="H257100" s="82"/>
      <c r="I257100" s="11"/>
    </row>
    <row r="257108" spans="1:9" s="4" customFormat="1" x14ac:dyDescent="0.2">
      <c r="A257108" s="25"/>
      <c r="B257108" s="64"/>
      <c r="C257108" s="80"/>
      <c r="D257108" s="81"/>
      <c r="E257108" s="79"/>
      <c r="F257108" s="78"/>
      <c r="G257108" s="82"/>
      <c r="H257108" s="82"/>
      <c r="I257108" s="11"/>
    </row>
    <row r="257110" spans="1:9" s="4" customFormat="1" x14ac:dyDescent="0.2">
      <c r="A257110" s="25"/>
      <c r="B257110" s="64"/>
      <c r="C257110" s="80"/>
      <c r="D257110" s="81"/>
      <c r="E257110" s="79"/>
      <c r="F257110" s="78"/>
      <c r="G257110" s="82"/>
      <c r="H257110" s="82"/>
      <c r="I257110" s="11"/>
    </row>
    <row r="257116" spans="1:9" s="4" customFormat="1" x14ac:dyDescent="0.2">
      <c r="A257116" s="25"/>
      <c r="B257116" s="64"/>
      <c r="C257116" s="80"/>
      <c r="D257116" s="81"/>
      <c r="E257116" s="79"/>
      <c r="F257116" s="78"/>
      <c r="G257116" s="82"/>
      <c r="H257116" s="82"/>
      <c r="I257116" s="11"/>
    </row>
    <row r="257124" spans="1:9" s="4" customFormat="1" x14ac:dyDescent="0.2">
      <c r="A257124" s="25"/>
      <c r="B257124" s="64"/>
      <c r="C257124" s="80"/>
      <c r="D257124" s="81"/>
      <c r="E257124" s="79"/>
      <c r="F257124" s="78"/>
      <c r="G257124" s="82"/>
      <c r="H257124" s="82"/>
      <c r="I257124" s="11"/>
    </row>
    <row r="257126" spans="1:9" s="4" customFormat="1" x14ac:dyDescent="0.2">
      <c r="A257126" s="25"/>
      <c r="B257126" s="64"/>
      <c r="C257126" s="80"/>
      <c r="D257126" s="81"/>
      <c r="E257126" s="79"/>
      <c r="F257126" s="78"/>
      <c r="G257126" s="82"/>
      <c r="H257126" s="82"/>
      <c r="I257126" s="11"/>
    </row>
    <row r="257132" spans="1:9" s="4" customFormat="1" x14ac:dyDescent="0.2">
      <c r="A257132" s="25"/>
      <c r="B257132" s="64"/>
      <c r="C257132" s="80"/>
      <c r="D257132" s="81"/>
      <c r="E257132" s="79"/>
      <c r="F257132" s="78"/>
      <c r="G257132" s="82"/>
      <c r="H257132" s="82"/>
      <c r="I257132" s="11"/>
    </row>
    <row r="257140" spans="1:9" s="4" customFormat="1" x14ac:dyDescent="0.2">
      <c r="A257140" s="25"/>
      <c r="B257140" s="64"/>
      <c r="C257140" s="80"/>
      <c r="D257140" s="81"/>
      <c r="E257140" s="79"/>
      <c r="F257140" s="78"/>
      <c r="G257140" s="82"/>
      <c r="H257140" s="82"/>
      <c r="I257140" s="11"/>
    </row>
    <row r="257142" spans="1:9" s="4" customFormat="1" x14ac:dyDescent="0.2">
      <c r="A257142" s="25"/>
      <c r="B257142" s="64"/>
      <c r="C257142" s="80"/>
      <c r="D257142" s="81"/>
      <c r="E257142" s="79"/>
      <c r="F257142" s="78"/>
      <c r="G257142" s="82"/>
      <c r="H257142" s="82"/>
      <c r="I257142" s="11"/>
    </row>
    <row r="257148" spans="1:9" s="4" customFormat="1" x14ac:dyDescent="0.2">
      <c r="A257148" s="25"/>
      <c r="B257148" s="64"/>
      <c r="C257148" s="80"/>
      <c r="D257148" s="81"/>
      <c r="E257148" s="79"/>
      <c r="F257148" s="78"/>
      <c r="G257148" s="82"/>
      <c r="H257148" s="82"/>
      <c r="I257148" s="11"/>
    </row>
    <row r="257156" spans="1:9" s="4" customFormat="1" x14ac:dyDescent="0.2">
      <c r="A257156" s="25"/>
      <c r="B257156" s="64"/>
      <c r="C257156" s="80"/>
      <c r="D257156" s="81"/>
      <c r="E257156" s="79"/>
      <c r="F257156" s="78"/>
      <c r="G257156" s="82"/>
      <c r="H257156" s="82"/>
      <c r="I257156" s="11"/>
    </row>
    <row r="257158" spans="1:9" s="4" customFormat="1" x14ac:dyDescent="0.2">
      <c r="A257158" s="25"/>
      <c r="B257158" s="64"/>
      <c r="C257158" s="80"/>
      <c r="D257158" s="81"/>
      <c r="E257158" s="79"/>
      <c r="F257158" s="78"/>
      <c r="G257158" s="82"/>
      <c r="H257158" s="82"/>
      <c r="I257158" s="11"/>
    </row>
    <row r="257164" spans="1:9" s="4" customFormat="1" x14ac:dyDescent="0.2">
      <c r="A257164" s="25"/>
      <c r="B257164" s="64"/>
      <c r="C257164" s="80"/>
      <c r="D257164" s="81"/>
      <c r="E257164" s="79"/>
      <c r="F257164" s="78"/>
      <c r="G257164" s="82"/>
      <c r="H257164" s="82"/>
      <c r="I257164" s="11"/>
    </row>
    <row r="257172" spans="1:9" s="4" customFormat="1" x14ac:dyDescent="0.2">
      <c r="A257172" s="25"/>
      <c r="B257172" s="64"/>
      <c r="C257172" s="80"/>
      <c r="D257172" s="81"/>
      <c r="E257172" s="79"/>
      <c r="F257172" s="78"/>
      <c r="G257172" s="82"/>
      <c r="H257172" s="82"/>
      <c r="I257172" s="11"/>
    </row>
    <row r="257174" spans="1:9" s="4" customFormat="1" x14ac:dyDescent="0.2">
      <c r="A257174" s="25"/>
      <c r="B257174" s="64"/>
      <c r="C257174" s="80"/>
      <c r="D257174" s="81"/>
      <c r="E257174" s="79"/>
      <c r="F257174" s="78"/>
      <c r="G257174" s="82"/>
      <c r="H257174" s="82"/>
      <c r="I257174" s="11"/>
    </row>
    <row r="257180" spans="1:9" s="4" customFormat="1" x14ac:dyDescent="0.2">
      <c r="A257180" s="25"/>
      <c r="B257180" s="64"/>
      <c r="C257180" s="80"/>
      <c r="D257180" s="81"/>
      <c r="E257180" s="79"/>
      <c r="F257180" s="78"/>
      <c r="G257180" s="82"/>
      <c r="H257180" s="82"/>
      <c r="I257180" s="11"/>
    </row>
    <row r="257188" spans="1:9" s="4" customFormat="1" x14ac:dyDescent="0.2">
      <c r="A257188" s="25"/>
      <c r="B257188" s="64"/>
      <c r="C257188" s="80"/>
      <c r="D257188" s="81"/>
      <c r="E257188" s="79"/>
      <c r="F257188" s="78"/>
      <c r="G257188" s="82"/>
      <c r="H257188" s="82"/>
      <c r="I257188" s="11"/>
    </row>
    <row r="257190" spans="1:9" s="4" customFormat="1" x14ac:dyDescent="0.2">
      <c r="A257190" s="25"/>
      <c r="B257190" s="64"/>
      <c r="C257190" s="80"/>
      <c r="D257190" s="81"/>
      <c r="E257190" s="79"/>
      <c r="F257190" s="78"/>
      <c r="G257190" s="82"/>
      <c r="H257190" s="82"/>
      <c r="I257190" s="11"/>
    </row>
    <row r="257196" spans="1:9" s="4" customFormat="1" x14ac:dyDescent="0.2">
      <c r="A257196" s="25"/>
      <c r="B257196" s="64"/>
      <c r="C257196" s="80"/>
      <c r="D257196" s="81"/>
      <c r="E257196" s="79"/>
      <c r="F257196" s="78"/>
      <c r="G257196" s="82"/>
      <c r="H257196" s="82"/>
      <c r="I257196" s="11"/>
    </row>
    <row r="257204" spans="1:9" s="4" customFormat="1" x14ac:dyDescent="0.2">
      <c r="A257204" s="25"/>
      <c r="B257204" s="64"/>
      <c r="C257204" s="80"/>
      <c r="D257204" s="81"/>
      <c r="E257204" s="79"/>
      <c r="F257204" s="78"/>
      <c r="G257204" s="82"/>
      <c r="H257204" s="82"/>
      <c r="I257204" s="11"/>
    </row>
    <row r="257206" spans="1:9" s="4" customFormat="1" x14ac:dyDescent="0.2">
      <c r="A257206" s="25"/>
      <c r="B257206" s="64"/>
      <c r="C257206" s="80"/>
      <c r="D257206" s="81"/>
      <c r="E257206" s="79"/>
      <c r="F257206" s="78"/>
      <c r="G257206" s="82"/>
      <c r="H257206" s="82"/>
      <c r="I257206" s="11"/>
    </row>
    <row r="257212" spans="1:9" s="4" customFormat="1" x14ac:dyDescent="0.2">
      <c r="A257212" s="25"/>
      <c r="B257212" s="64"/>
      <c r="C257212" s="80"/>
      <c r="D257212" s="81"/>
      <c r="E257212" s="79"/>
      <c r="F257212" s="78"/>
      <c r="G257212" s="82"/>
      <c r="H257212" s="82"/>
      <c r="I257212" s="11"/>
    </row>
    <row r="257220" spans="1:9" s="4" customFormat="1" x14ac:dyDescent="0.2">
      <c r="A257220" s="25"/>
      <c r="B257220" s="64"/>
      <c r="C257220" s="80"/>
      <c r="D257220" s="81"/>
      <c r="E257220" s="79"/>
      <c r="F257220" s="78"/>
      <c r="G257220" s="82"/>
      <c r="H257220" s="82"/>
      <c r="I257220" s="11"/>
    </row>
    <row r="257222" spans="1:9" s="4" customFormat="1" x14ac:dyDescent="0.2">
      <c r="A257222" s="25"/>
      <c r="B257222" s="64"/>
      <c r="C257222" s="80"/>
      <c r="D257222" s="81"/>
      <c r="E257222" s="79"/>
      <c r="F257222" s="78"/>
      <c r="G257222" s="82"/>
      <c r="H257222" s="82"/>
      <c r="I257222" s="11"/>
    </row>
    <row r="257228" spans="1:9" s="4" customFormat="1" x14ac:dyDescent="0.2">
      <c r="A257228" s="25"/>
      <c r="B257228" s="64"/>
      <c r="C257228" s="80"/>
      <c r="D257228" s="81"/>
      <c r="E257228" s="79"/>
      <c r="F257228" s="78"/>
      <c r="G257228" s="82"/>
      <c r="H257228" s="82"/>
      <c r="I257228" s="11"/>
    </row>
    <row r="257236" spans="1:9" s="4" customFormat="1" x14ac:dyDescent="0.2">
      <c r="A257236" s="25"/>
      <c r="B257236" s="64"/>
      <c r="C257236" s="80"/>
      <c r="D257236" s="81"/>
      <c r="E257236" s="79"/>
      <c r="F257236" s="78"/>
      <c r="G257236" s="82"/>
      <c r="H257236" s="82"/>
      <c r="I257236" s="11"/>
    </row>
    <row r="257238" spans="1:9" s="4" customFormat="1" x14ac:dyDescent="0.2">
      <c r="A257238" s="25"/>
      <c r="B257238" s="64"/>
      <c r="C257238" s="80"/>
      <c r="D257238" s="81"/>
      <c r="E257238" s="79"/>
      <c r="F257238" s="78"/>
      <c r="G257238" s="82"/>
      <c r="H257238" s="82"/>
      <c r="I257238" s="11"/>
    </row>
    <row r="257244" spans="1:9" s="4" customFormat="1" x14ac:dyDescent="0.2">
      <c r="A257244" s="25"/>
      <c r="B257244" s="64"/>
      <c r="C257244" s="80"/>
      <c r="D257244" s="81"/>
      <c r="E257244" s="79"/>
      <c r="F257244" s="78"/>
      <c r="G257244" s="82"/>
      <c r="H257244" s="82"/>
      <c r="I257244" s="11"/>
    </row>
    <row r="257252" spans="1:9" s="4" customFormat="1" x14ac:dyDescent="0.2">
      <c r="A257252" s="25"/>
      <c r="B257252" s="64"/>
      <c r="C257252" s="80"/>
      <c r="D257252" s="81"/>
      <c r="E257252" s="79"/>
      <c r="F257252" s="78"/>
      <c r="G257252" s="82"/>
      <c r="H257252" s="82"/>
      <c r="I257252" s="11"/>
    </row>
    <row r="257254" spans="1:9" s="4" customFormat="1" x14ac:dyDescent="0.2">
      <c r="A257254" s="25"/>
      <c r="B257254" s="64"/>
      <c r="C257254" s="80"/>
      <c r="D257254" s="81"/>
      <c r="E257254" s="79"/>
      <c r="F257254" s="78"/>
      <c r="G257254" s="82"/>
      <c r="H257254" s="82"/>
      <c r="I257254" s="11"/>
    </row>
    <row r="257260" spans="1:9" s="4" customFormat="1" x14ac:dyDescent="0.2">
      <c r="A257260" s="25"/>
      <c r="B257260" s="64"/>
      <c r="C257260" s="80"/>
      <c r="D257260" s="81"/>
      <c r="E257260" s="79"/>
      <c r="F257260" s="78"/>
      <c r="G257260" s="82"/>
      <c r="H257260" s="82"/>
      <c r="I257260" s="11"/>
    </row>
    <row r="257268" spans="1:9" s="4" customFormat="1" x14ac:dyDescent="0.2">
      <c r="A257268" s="25"/>
      <c r="B257268" s="64"/>
      <c r="C257268" s="80"/>
      <c r="D257268" s="81"/>
      <c r="E257268" s="79"/>
      <c r="F257268" s="78"/>
      <c r="G257268" s="82"/>
      <c r="H257268" s="82"/>
      <c r="I257268" s="11"/>
    </row>
    <row r="257270" spans="1:9" s="4" customFormat="1" x14ac:dyDescent="0.2">
      <c r="A257270" s="25"/>
      <c r="B257270" s="64"/>
      <c r="C257270" s="80"/>
      <c r="D257270" s="81"/>
      <c r="E257270" s="79"/>
      <c r="F257270" s="78"/>
      <c r="G257270" s="82"/>
      <c r="H257270" s="82"/>
      <c r="I257270" s="11"/>
    </row>
    <row r="257276" spans="1:9" s="4" customFormat="1" x14ac:dyDescent="0.2">
      <c r="A257276" s="25"/>
      <c r="B257276" s="64"/>
      <c r="C257276" s="80"/>
      <c r="D257276" s="81"/>
      <c r="E257276" s="79"/>
      <c r="F257276" s="78"/>
      <c r="G257276" s="82"/>
      <c r="H257276" s="82"/>
      <c r="I257276" s="11"/>
    </row>
    <row r="257284" spans="1:9" s="4" customFormat="1" x14ac:dyDescent="0.2">
      <c r="A257284" s="25"/>
      <c r="B257284" s="64"/>
      <c r="C257284" s="80"/>
      <c r="D257284" s="81"/>
      <c r="E257284" s="79"/>
      <c r="F257284" s="78"/>
      <c r="G257284" s="82"/>
      <c r="H257284" s="82"/>
      <c r="I257284" s="11"/>
    </row>
    <row r="257286" spans="1:9" s="4" customFormat="1" x14ac:dyDescent="0.2">
      <c r="A257286" s="25"/>
      <c r="B257286" s="64"/>
      <c r="C257286" s="80"/>
      <c r="D257286" s="81"/>
      <c r="E257286" s="79"/>
      <c r="F257286" s="78"/>
      <c r="G257286" s="82"/>
      <c r="H257286" s="82"/>
      <c r="I257286" s="11"/>
    </row>
    <row r="257292" spans="1:9" s="4" customFormat="1" x14ac:dyDescent="0.2">
      <c r="A257292" s="25"/>
      <c r="B257292" s="64"/>
      <c r="C257292" s="80"/>
      <c r="D257292" s="81"/>
      <c r="E257292" s="79"/>
      <c r="F257292" s="78"/>
      <c r="G257292" s="82"/>
      <c r="H257292" s="82"/>
      <c r="I257292" s="11"/>
    </row>
    <row r="257300" spans="1:9" s="4" customFormat="1" x14ac:dyDescent="0.2">
      <c r="A257300" s="25"/>
      <c r="B257300" s="64"/>
      <c r="C257300" s="80"/>
      <c r="D257300" s="81"/>
      <c r="E257300" s="79"/>
      <c r="F257300" s="78"/>
      <c r="G257300" s="82"/>
      <c r="H257300" s="82"/>
      <c r="I257300" s="11"/>
    </row>
    <row r="257302" spans="1:9" s="4" customFormat="1" x14ac:dyDescent="0.2">
      <c r="A257302" s="25"/>
      <c r="B257302" s="64"/>
      <c r="C257302" s="80"/>
      <c r="D257302" s="81"/>
      <c r="E257302" s="79"/>
      <c r="F257302" s="78"/>
      <c r="G257302" s="82"/>
      <c r="H257302" s="82"/>
      <c r="I257302" s="11"/>
    </row>
    <row r="257308" spans="1:9" s="4" customFormat="1" x14ac:dyDescent="0.2">
      <c r="A257308" s="25"/>
      <c r="B257308" s="64"/>
      <c r="C257308" s="80"/>
      <c r="D257308" s="81"/>
      <c r="E257308" s="79"/>
      <c r="F257308" s="78"/>
      <c r="G257308" s="82"/>
      <c r="H257308" s="82"/>
      <c r="I257308" s="11"/>
    </row>
    <row r="257316" spans="1:9" s="4" customFormat="1" x14ac:dyDescent="0.2">
      <c r="A257316" s="25"/>
      <c r="B257316" s="64"/>
      <c r="C257316" s="80"/>
      <c r="D257316" s="81"/>
      <c r="E257316" s="79"/>
      <c r="F257316" s="78"/>
      <c r="G257316" s="82"/>
      <c r="H257316" s="82"/>
      <c r="I257316" s="11"/>
    </row>
    <row r="257318" spans="1:9" s="4" customFormat="1" x14ac:dyDescent="0.2">
      <c r="A257318" s="25"/>
      <c r="B257318" s="64"/>
      <c r="C257318" s="80"/>
      <c r="D257318" s="81"/>
      <c r="E257318" s="79"/>
      <c r="F257318" s="78"/>
      <c r="G257318" s="82"/>
      <c r="H257318" s="82"/>
      <c r="I257318" s="11"/>
    </row>
    <row r="257324" spans="1:9" s="4" customFormat="1" x14ac:dyDescent="0.2">
      <c r="A257324" s="25"/>
      <c r="B257324" s="64"/>
      <c r="C257324" s="80"/>
      <c r="D257324" s="81"/>
      <c r="E257324" s="79"/>
      <c r="F257324" s="78"/>
      <c r="G257324" s="82"/>
      <c r="H257324" s="82"/>
      <c r="I257324" s="11"/>
    </row>
    <row r="257332" spans="1:9" s="4" customFormat="1" x14ac:dyDescent="0.2">
      <c r="A257332" s="25"/>
      <c r="B257332" s="64"/>
      <c r="C257332" s="80"/>
      <c r="D257332" s="81"/>
      <c r="E257332" s="79"/>
      <c r="F257332" s="78"/>
      <c r="G257332" s="82"/>
      <c r="H257332" s="82"/>
      <c r="I257332" s="11"/>
    </row>
    <row r="257334" spans="1:9" s="4" customFormat="1" x14ac:dyDescent="0.2">
      <c r="A257334" s="25"/>
      <c r="B257334" s="64"/>
      <c r="C257334" s="80"/>
      <c r="D257334" s="81"/>
      <c r="E257334" s="79"/>
      <c r="F257334" s="78"/>
      <c r="G257334" s="82"/>
      <c r="H257334" s="82"/>
      <c r="I257334" s="11"/>
    </row>
    <row r="257340" spans="1:9" s="4" customFormat="1" x14ac:dyDescent="0.2">
      <c r="A257340" s="25"/>
      <c r="B257340" s="64"/>
      <c r="C257340" s="80"/>
      <c r="D257340" s="81"/>
      <c r="E257340" s="79"/>
      <c r="F257340" s="78"/>
      <c r="G257340" s="82"/>
      <c r="H257340" s="82"/>
      <c r="I257340" s="11"/>
    </row>
    <row r="257348" spans="1:9" s="4" customFormat="1" x14ac:dyDescent="0.2">
      <c r="A257348" s="25"/>
      <c r="B257348" s="64"/>
      <c r="C257348" s="80"/>
      <c r="D257348" s="81"/>
      <c r="E257348" s="79"/>
      <c r="F257348" s="78"/>
      <c r="G257348" s="82"/>
      <c r="H257348" s="82"/>
      <c r="I257348" s="11"/>
    </row>
    <row r="257350" spans="1:9" s="4" customFormat="1" x14ac:dyDescent="0.2">
      <c r="A257350" s="25"/>
      <c r="B257350" s="64"/>
      <c r="C257350" s="80"/>
      <c r="D257350" s="81"/>
      <c r="E257350" s="79"/>
      <c r="F257350" s="78"/>
      <c r="G257350" s="82"/>
      <c r="H257350" s="82"/>
      <c r="I257350" s="11"/>
    </row>
    <row r="257356" spans="1:9" s="4" customFormat="1" x14ac:dyDescent="0.2">
      <c r="A257356" s="25"/>
      <c r="B257356" s="64"/>
      <c r="C257356" s="80"/>
      <c r="D257356" s="81"/>
      <c r="E257356" s="79"/>
      <c r="F257356" s="78"/>
      <c r="G257356" s="82"/>
      <c r="H257356" s="82"/>
      <c r="I257356" s="11"/>
    </row>
    <row r="257364" spans="1:9" s="4" customFormat="1" x14ac:dyDescent="0.2">
      <c r="A257364" s="25"/>
      <c r="B257364" s="64"/>
      <c r="C257364" s="80"/>
      <c r="D257364" s="81"/>
      <c r="E257364" s="79"/>
      <c r="F257364" s="78"/>
      <c r="G257364" s="82"/>
      <c r="H257364" s="82"/>
      <c r="I257364" s="11"/>
    </row>
    <row r="257366" spans="1:9" s="4" customFormat="1" x14ac:dyDescent="0.2">
      <c r="A257366" s="25"/>
      <c r="B257366" s="64"/>
      <c r="C257366" s="80"/>
      <c r="D257366" s="81"/>
      <c r="E257366" s="79"/>
      <c r="F257366" s="78"/>
      <c r="G257366" s="82"/>
      <c r="H257366" s="82"/>
      <c r="I257366" s="11"/>
    </row>
    <row r="257372" spans="1:9" s="4" customFormat="1" x14ac:dyDescent="0.2">
      <c r="A257372" s="25"/>
      <c r="B257372" s="64"/>
      <c r="C257372" s="80"/>
      <c r="D257372" s="81"/>
      <c r="E257372" s="79"/>
      <c r="F257372" s="78"/>
      <c r="G257372" s="82"/>
      <c r="H257372" s="82"/>
      <c r="I257372" s="11"/>
    </row>
    <row r="257380" spans="1:9" s="4" customFormat="1" x14ac:dyDescent="0.2">
      <c r="A257380" s="25"/>
      <c r="B257380" s="64"/>
      <c r="C257380" s="80"/>
      <c r="D257380" s="81"/>
      <c r="E257380" s="79"/>
      <c r="F257380" s="78"/>
      <c r="G257380" s="82"/>
      <c r="H257380" s="82"/>
      <c r="I257380" s="11"/>
    </row>
    <row r="257382" spans="1:9" s="4" customFormat="1" x14ac:dyDescent="0.2">
      <c r="A257382" s="25"/>
      <c r="B257382" s="64"/>
      <c r="C257382" s="80"/>
      <c r="D257382" s="81"/>
      <c r="E257382" s="79"/>
      <c r="F257382" s="78"/>
      <c r="G257382" s="82"/>
      <c r="H257382" s="82"/>
      <c r="I257382" s="11"/>
    </row>
    <row r="257388" spans="1:9" s="4" customFormat="1" x14ac:dyDescent="0.2">
      <c r="A257388" s="25"/>
      <c r="B257388" s="64"/>
      <c r="C257388" s="80"/>
      <c r="D257388" s="81"/>
      <c r="E257388" s="79"/>
      <c r="F257388" s="78"/>
      <c r="G257388" s="82"/>
      <c r="H257388" s="82"/>
      <c r="I257388" s="11"/>
    </row>
    <row r="257396" spans="1:9" s="4" customFormat="1" x14ac:dyDescent="0.2">
      <c r="A257396" s="25"/>
      <c r="B257396" s="64"/>
      <c r="C257396" s="80"/>
      <c r="D257396" s="81"/>
      <c r="E257396" s="79"/>
      <c r="F257396" s="78"/>
      <c r="G257396" s="82"/>
      <c r="H257396" s="82"/>
      <c r="I257396" s="11"/>
    </row>
    <row r="257398" spans="1:9" s="4" customFormat="1" x14ac:dyDescent="0.2">
      <c r="A257398" s="25"/>
      <c r="B257398" s="64"/>
      <c r="C257398" s="80"/>
      <c r="D257398" s="81"/>
      <c r="E257398" s="79"/>
      <c r="F257398" s="78"/>
      <c r="G257398" s="82"/>
      <c r="H257398" s="82"/>
      <c r="I257398" s="11"/>
    </row>
    <row r="257404" spans="1:9" s="4" customFormat="1" x14ac:dyDescent="0.2">
      <c r="A257404" s="25"/>
      <c r="B257404" s="64"/>
      <c r="C257404" s="80"/>
      <c r="D257404" s="81"/>
      <c r="E257404" s="79"/>
      <c r="F257404" s="78"/>
      <c r="G257404" s="82"/>
      <c r="H257404" s="82"/>
      <c r="I257404" s="11"/>
    </row>
    <row r="257412" spans="1:9" s="4" customFormat="1" x14ac:dyDescent="0.2">
      <c r="A257412" s="25"/>
      <c r="B257412" s="64"/>
      <c r="C257412" s="80"/>
      <c r="D257412" s="81"/>
      <c r="E257412" s="79"/>
      <c r="F257412" s="78"/>
      <c r="G257412" s="82"/>
      <c r="H257412" s="82"/>
      <c r="I257412" s="11"/>
    </row>
    <row r="257414" spans="1:9" s="4" customFormat="1" x14ac:dyDescent="0.2">
      <c r="A257414" s="25"/>
      <c r="B257414" s="64"/>
      <c r="C257414" s="80"/>
      <c r="D257414" s="81"/>
      <c r="E257414" s="79"/>
      <c r="F257414" s="78"/>
      <c r="G257414" s="82"/>
      <c r="H257414" s="82"/>
      <c r="I257414" s="11"/>
    </row>
    <row r="257420" spans="1:9" s="4" customFormat="1" x14ac:dyDescent="0.2">
      <c r="A257420" s="25"/>
      <c r="B257420" s="64"/>
      <c r="C257420" s="80"/>
      <c r="D257420" s="81"/>
      <c r="E257420" s="79"/>
      <c r="F257420" s="78"/>
      <c r="G257420" s="82"/>
      <c r="H257420" s="82"/>
      <c r="I257420" s="11"/>
    </row>
    <row r="257428" spans="1:9" s="4" customFormat="1" x14ac:dyDescent="0.2">
      <c r="A257428" s="25"/>
      <c r="B257428" s="64"/>
      <c r="C257428" s="80"/>
      <c r="D257428" s="81"/>
      <c r="E257428" s="79"/>
      <c r="F257428" s="78"/>
      <c r="G257428" s="82"/>
      <c r="H257428" s="82"/>
      <c r="I257428" s="11"/>
    </row>
    <row r="257430" spans="1:9" s="4" customFormat="1" x14ac:dyDescent="0.2">
      <c r="A257430" s="25"/>
      <c r="B257430" s="64"/>
      <c r="C257430" s="80"/>
      <c r="D257430" s="81"/>
      <c r="E257430" s="79"/>
      <c r="F257430" s="78"/>
      <c r="G257430" s="82"/>
      <c r="H257430" s="82"/>
      <c r="I257430" s="11"/>
    </row>
    <row r="257436" spans="1:9" s="4" customFormat="1" x14ac:dyDescent="0.2">
      <c r="A257436" s="25"/>
      <c r="B257436" s="64"/>
      <c r="C257436" s="80"/>
      <c r="D257436" s="81"/>
      <c r="E257436" s="79"/>
      <c r="F257436" s="78"/>
      <c r="G257436" s="82"/>
      <c r="H257436" s="82"/>
      <c r="I257436" s="11"/>
    </row>
    <row r="257444" spans="1:9" s="4" customFormat="1" x14ac:dyDescent="0.2">
      <c r="A257444" s="25"/>
      <c r="B257444" s="64"/>
      <c r="C257444" s="80"/>
      <c r="D257444" s="81"/>
      <c r="E257444" s="79"/>
      <c r="F257444" s="78"/>
      <c r="G257444" s="82"/>
      <c r="H257444" s="82"/>
      <c r="I257444" s="11"/>
    </row>
    <row r="257446" spans="1:9" s="4" customFormat="1" x14ac:dyDescent="0.2">
      <c r="A257446" s="25"/>
      <c r="B257446" s="64"/>
      <c r="C257446" s="80"/>
      <c r="D257446" s="81"/>
      <c r="E257446" s="79"/>
      <c r="F257446" s="78"/>
      <c r="G257446" s="82"/>
      <c r="H257446" s="82"/>
      <c r="I257446" s="11"/>
    </row>
    <row r="257452" spans="1:9" s="4" customFormat="1" x14ac:dyDescent="0.2">
      <c r="A257452" s="25"/>
      <c r="B257452" s="64"/>
      <c r="C257452" s="80"/>
      <c r="D257452" s="81"/>
      <c r="E257452" s="79"/>
      <c r="F257452" s="78"/>
      <c r="G257452" s="82"/>
      <c r="H257452" s="82"/>
      <c r="I257452" s="11"/>
    </row>
    <row r="257460" spans="1:9" s="4" customFormat="1" x14ac:dyDescent="0.2">
      <c r="A257460" s="25"/>
      <c r="B257460" s="64"/>
      <c r="C257460" s="80"/>
      <c r="D257460" s="81"/>
      <c r="E257460" s="79"/>
      <c r="F257460" s="78"/>
      <c r="G257460" s="82"/>
      <c r="H257460" s="82"/>
      <c r="I257460" s="11"/>
    </row>
    <row r="257462" spans="1:9" s="4" customFormat="1" x14ac:dyDescent="0.2">
      <c r="A257462" s="25"/>
      <c r="B257462" s="64"/>
      <c r="C257462" s="80"/>
      <c r="D257462" s="81"/>
      <c r="E257462" s="79"/>
      <c r="F257462" s="78"/>
      <c r="G257462" s="82"/>
      <c r="H257462" s="82"/>
      <c r="I257462" s="11"/>
    </row>
    <row r="257468" spans="1:9" s="4" customFormat="1" x14ac:dyDescent="0.2">
      <c r="A257468" s="25"/>
      <c r="B257468" s="64"/>
      <c r="C257468" s="80"/>
      <c r="D257468" s="81"/>
      <c r="E257468" s="79"/>
      <c r="F257468" s="78"/>
      <c r="G257468" s="82"/>
      <c r="H257468" s="82"/>
      <c r="I257468" s="11"/>
    </row>
    <row r="257476" spans="1:9" s="4" customFormat="1" x14ac:dyDescent="0.2">
      <c r="A257476" s="25"/>
      <c r="B257476" s="64"/>
      <c r="C257476" s="80"/>
      <c r="D257476" s="81"/>
      <c r="E257476" s="79"/>
      <c r="F257476" s="78"/>
      <c r="G257476" s="82"/>
      <c r="H257476" s="82"/>
      <c r="I257476" s="11"/>
    </row>
    <row r="257478" spans="1:9" s="4" customFormat="1" x14ac:dyDescent="0.2">
      <c r="A257478" s="25"/>
      <c r="B257478" s="64"/>
      <c r="C257478" s="80"/>
      <c r="D257478" s="81"/>
      <c r="E257478" s="79"/>
      <c r="F257478" s="78"/>
      <c r="G257478" s="82"/>
      <c r="H257478" s="82"/>
      <c r="I257478" s="11"/>
    </row>
    <row r="257484" spans="1:9" s="4" customFormat="1" x14ac:dyDescent="0.2">
      <c r="A257484" s="25"/>
      <c r="B257484" s="64"/>
      <c r="C257484" s="80"/>
      <c r="D257484" s="81"/>
      <c r="E257484" s="79"/>
      <c r="F257484" s="78"/>
      <c r="G257484" s="82"/>
      <c r="H257484" s="82"/>
      <c r="I257484" s="11"/>
    </row>
    <row r="257492" spans="1:9" s="4" customFormat="1" x14ac:dyDescent="0.2">
      <c r="A257492" s="25"/>
      <c r="B257492" s="64"/>
      <c r="C257492" s="80"/>
      <c r="D257492" s="81"/>
      <c r="E257492" s="79"/>
      <c r="F257492" s="78"/>
      <c r="G257492" s="82"/>
      <c r="H257492" s="82"/>
      <c r="I257492" s="11"/>
    </row>
    <row r="257494" spans="1:9" s="4" customFormat="1" x14ac:dyDescent="0.2">
      <c r="A257494" s="25"/>
      <c r="B257494" s="64"/>
      <c r="C257494" s="80"/>
      <c r="D257494" s="81"/>
      <c r="E257494" s="79"/>
      <c r="F257494" s="78"/>
      <c r="G257494" s="82"/>
      <c r="H257494" s="82"/>
      <c r="I257494" s="11"/>
    </row>
    <row r="257500" spans="1:9" s="4" customFormat="1" x14ac:dyDescent="0.2">
      <c r="A257500" s="25"/>
      <c r="B257500" s="64"/>
      <c r="C257500" s="80"/>
      <c r="D257500" s="81"/>
      <c r="E257500" s="79"/>
      <c r="F257500" s="78"/>
      <c r="G257500" s="82"/>
      <c r="H257500" s="82"/>
      <c r="I257500" s="11"/>
    </row>
    <row r="257508" spans="1:9" s="4" customFormat="1" x14ac:dyDescent="0.2">
      <c r="A257508" s="25"/>
      <c r="B257508" s="64"/>
      <c r="C257508" s="80"/>
      <c r="D257508" s="81"/>
      <c r="E257508" s="79"/>
      <c r="F257508" s="78"/>
      <c r="G257508" s="82"/>
      <c r="H257508" s="82"/>
      <c r="I257508" s="11"/>
    </row>
    <row r="257510" spans="1:9" s="4" customFormat="1" x14ac:dyDescent="0.2">
      <c r="A257510" s="25"/>
      <c r="B257510" s="64"/>
      <c r="C257510" s="80"/>
      <c r="D257510" s="81"/>
      <c r="E257510" s="79"/>
      <c r="F257510" s="78"/>
      <c r="G257510" s="82"/>
      <c r="H257510" s="82"/>
      <c r="I257510" s="11"/>
    </row>
    <row r="257516" spans="1:9" s="4" customFormat="1" x14ac:dyDescent="0.2">
      <c r="A257516" s="25"/>
      <c r="B257516" s="64"/>
      <c r="C257516" s="80"/>
      <c r="D257516" s="81"/>
      <c r="E257516" s="79"/>
      <c r="F257516" s="78"/>
      <c r="G257516" s="82"/>
      <c r="H257516" s="82"/>
      <c r="I257516" s="11"/>
    </row>
    <row r="257524" spans="1:9" s="4" customFormat="1" x14ac:dyDescent="0.2">
      <c r="A257524" s="25"/>
      <c r="B257524" s="64"/>
      <c r="C257524" s="80"/>
      <c r="D257524" s="81"/>
      <c r="E257524" s="79"/>
      <c r="F257524" s="78"/>
      <c r="G257524" s="82"/>
      <c r="H257524" s="82"/>
      <c r="I257524" s="11"/>
    </row>
    <row r="257526" spans="1:9" s="4" customFormat="1" x14ac:dyDescent="0.2">
      <c r="A257526" s="25"/>
      <c r="B257526" s="64"/>
      <c r="C257526" s="80"/>
      <c r="D257526" s="81"/>
      <c r="E257526" s="79"/>
      <c r="F257526" s="78"/>
      <c r="G257526" s="82"/>
      <c r="H257526" s="82"/>
      <c r="I257526" s="11"/>
    </row>
    <row r="257532" spans="1:9" s="4" customFormat="1" x14ac:dyDescent="0.2">
      <c r="A257532" s="25"/>
      <c r="B257532" s="64"/>
      <c r="C257532" s="80"/>
      <c r="D257532" s="81"/>
      <c r="E257532" s="79"/>
      <c r="F257532" s="78"/>
      <c r="G257532" s="82"/>
      <c r="H257532" s="82"/>
      <c r="I257532" s="11"/>
    </row>
    <row r="257540" spans="1:9" s="4" customFormat="1" x14ac:dyDescent="0.2">
      <c r="A257540" s="25"/>
      <c r="B257540" s="64"/>
      <c r="C257540" s="80"/>
      <c r="D257540" s="81"/>
      <c r="E257540" s="79"/>
      <c r="F257540" s="78"/>
      <c r="G257540" s="82"/>
      <c r="H257540" s="82"/>
      <c r="I257540" s="11"/>
    </row>
    <row r="257542" spans="1:9" s="4" customFormat="1" x14ac:dyDescent="0.2">
      <c r="A257542" s="25"/>
      <c r="B257542" s="64"/>
      <c r="C257542" s="80"/>
      <c r="D257542" s="81"/>
      <c r="E257542" s="79"/>
      <c r="F257542" s="78"/>
      <c r="G257542" s="82"/>
      <c r="H257542" s="82"/>
      <c r="I257542" s="11"/>
    </row>
    <row r="257548" spans="1:9" s="4" customFormat="1" x14ac:dyDescent="0.2">
      <c r="A257548" s="25"/>
      <c r="B257548" s="64"/>
      <c r="C257548" s="80"/>
      <c r="D257548" s="81"/>
      <c r="E257548" s="79"/>
      <c r="F257548" s="78"/>
      <c r="G257548" s="82"/>
      <c r="H257548" s="82"/>
      <c r="I257548" s="11"/>
    </row>
    <row r="257556" spans="1:9" s="4" customFormat="1" x14ac:dyDescent="0.2">
      <c r="A257556" s="25"/>
      <c r="B257556" s="64"/>
      <c r="C257556" s="80"/>
      <c r="D257556" s="81"/>
      <c r="E257556" s="79"/>
      <c r="F257556" s="78"/>
      <c r="G257556" s="82"/>
      <c r="H257556" s="82"/>
      <c r="I257556" s="11"/>
    </row>
    <row r="257558" spans="1:9" s="4" customFormat="1" x14ac:dyDescent="0.2">
      <c r="A257558" s="25"/>
      <c r="B257558" s="64"/>
      <c r="C257558" s="80"/>
      <c r="D257558" s="81"/>
      <c r="E257558" s="79"/>
      <c r="F257558" s="78"/>
      <c r="G257558" s="82"/>
      <c r="H257558" s="82"/>
      <c r="I257558" s="11"/>
    </row>
    <row r="257564" spans="1:9" s="4" customFormat="1" x14ac:dyDescent="0.2">
      <c r="A257564" s="25"/>
      <c r="B257564" s="64"/>
      <c r="C257564" s="80"/>
      <c r="D257564" s="81"/>
      <c r="E257564" s="79"/>
      <c r="F257564" s="78"/>
      <c r="G257564" s="82"/>
      <c r="H257564" s="82"/>
      <c r="I257564" s="11"/>
    </row>
    <row r="257572" spans="1:9" s="4" customFormat="1" x14ac:dyDescent="0.2">
      <c r="A257572" s="25"/>
      <c r="B257572" s="64"/>
      <c r="C257572" s="80"/>
      <c r="D257572" s="81"/>
      <c r="E257572" s="79"/>
      <c r="F257572" s="78"/>
      <c r="G257572" s="82"/>
      <c r="H257572" s="82"/>
      <c r="I257572" s="11"/>
    </row>
    <row r="257574" spans="1:9" s="4" customFormat="1" x14ac:dyDescent="0.2">
      <c r="A257574" s="25"/>
      <c r="B257574" s="64"/>
      <c r="C257574" s="80"/>
      <c r="D257574" s="81"/>
      <c r="E257574" s="79"/>
      <c r="F257574" s="78"/>
      <c r="G257574" s="82"/>
      <c r="H257574" s="82"/>
      <c r="I257574" s="11"/>
    </row>
    <row r="257580" spans="1:9" s="4" customFormat="1" x14ac:dyDescent="0.2">
      <c r="A257580" s="25"/>
      <c r="B257580" s="64"/>
      <c r="C257580" s="80"/>
      <c r="D257580" s="81"/>
      <c r="E257580" s="79"/>
      <c r="F257580" s="78"/>
      <c r="G257580" s="82"/>
      <c r="H257580" s="82"/>
      <c r="I257580" s="11"/>
    </row>
    <row r="257588" spans="1:9" s="4" customFormat="1" x14ac:dyDescent="0.2">
      <c r="A257588" s="25"/>
      <c r="B257588" s="64"/>
      <c r="C257588" s="80"/>
      <c r="D257588" s="81"/>
      <c r="E257588" s="79"/>
      <c r="F257588" s="78"/>
      <c r="G257588" s="82"/>
      <c r="H257588" s="82"/>
      <c r="I257588" s="11"/>
    </row>
    <row r="257590" spans="1:9" s="4" customFormat="1" x14ac:dyDescent="0.2">
      <c r="A257590" s="25"/>
      <c r="B257590" s="64"/>
      <c r="C257590" s="80"/>
      <c r="D257590" s="81"/>
      <c r="E257590" s="79"/>
      <c r="F257590" s="78"/>
      <c r="G257590" s="82"/>
      <c r="H257590" s="82"/>
      <c r="I257590" s="11"/>
    </row>
    <row r="257596" spans="1:9" s="4" customFormat="1" x14ac:dyDescent="0.2">
      <c r="A257596" s="25"/>
      <c r="B257596" s="64"/>
      <c r="C257596" s="80"/>
      <c r="D257596" s="81"/>
      <c r="E257596" s="79"/>
      <c r="F257596" s="78"/>
      <c r="G257596" s="82"/>
      <c r="H257596" s="82"/>
      <c r="I257596" s="11"/>
    </row>
    <row r="257604" spans="1:9" s="4" customFormat="1" x14ac:dyDescent="0.2">
      <c r="A257604" s="25"/>
      <c r="B257604" s="64"/>
      <c r="C257604" s="80"/>
      <c r="D257604" s="81"/>
      <c r="E257604" s="79"/>
      <c r="F257604" s="78"/>
      <c r="G257604" s="82"/>
      <c r="H257604" s="82"/>
      <c r="I257604" s="11"/>
    </row>
    <row r="257606" spans="1:9" s="4" customFormat="1" x14ac:dyDescent="0.2">
      <c r="A257606" s="25"/>
      <c r="B257606" s="64"/>
      <c r="C257606" s="80"/>
      <c r="D257606" s="81"/>
      <c r="E257606" s="79"/>
      <c r="F257606" s="78"/>
      <c r="G257606" s="82"/>
      <c r="H257606" s="82"/>
      <c r="I257606" s="11"/>
    </row>
    <row r="257612" spans="1:9" s="4" customFormat="1" x14ac:dyDescent="0.2">
      <c r="A257612" s="25"/>
      <c r="B257612" s="64"/>
      <c r="C257612" s="80"/>
      <c r="D257612" s="81"/>
      <c r="E257612" s="79"/>
      <c r="F257612" s="78"/>
      <c r="G257612" s="82"/>
      <c r="H257612" s="82"/>
      <c r="I257612" s="11"/>
    </row>
    <row r="257620" spans="1:9" s="4" customFormat="1" x14ac:dyDescent="0.2">
      <c r="A257620" s="25"/>
      <c r="B257620" s="64"/>
      <c r="C257620" s="80"/>
      <c r="D257620" s="81"/>
      <c r="E257620" s="79"/>
      <c r="F257620" s="78"/>
      <c r="G257620" s="82"/>
      <c r="H257620" s="82"/>
      <c r="I257620" s="11"/>
    </row>
    <row r="257622" spans="1:9" s="4" customFormat="1" x14ac:dyDescent="0.2">
      <c r="A257622" s="25"/>
      <c r="B257622" s="64"/>
      <c r="C257622" s="80"/>
      <c r="D257622" s="81"/>
      <c r="E257622" s="79"/>
      <c r="F257622" s="78"/>
      <c r="G257622" s="82"/>
      <c r="H257622" s="82"/>
      <c r="I257622" s="11"/>
    </row>
    <row r="257628" spans="1:9" s="4" customFormat="1" x14ac:dyDescent="0.2">
      <c r="A257628" s="25"/>
      <c r="B257628" s="64"/>
      <c r="C257628" s="80"/>
      <c r="D257628" s="81"/>
      <c r="E257628" s="79"/>
      <c r="F257628" s="78"/>
      <c r="G257628" s="82"/>
      <c r="H257628" s="82"/>
      <c r="I257628" s="11"/>
    </row>
    <row r="257636" spans="1:9" s="4" customFormat="1" x14ac:dyDescent="0.2">
      <c r="A257636" s="25"/>
      <c r="B257636" s="64"/>
      <c r="C257636" s="80"/>
      <c r="D257636" s="81"/>
      <c r="E257636" s="79"/>
      <c r="F257636" s="78"/>
      <c r="G257636" s="82"/>
      <c r="H257636" s="82"/>
      <c r="I257636" s="11"/>
    </row>
    <row r="257638" spans="1:9" s="4" customFormat="1" x14ac:dyDescent="0.2">
      <c r="A257638" s="25"/>
      <c r="B257638" s="64"/>
      <c r="C257638" s="80"/>
      <c r="D257638" s="81"/>
      <c r="E257638" s="79"/>
      <c r="F257638" s="78"/>
      <c r="G257638" s="82"/>
      <c r="H257638" s="82"/>
      <c r="I257638" s="11"/>
    </row>
    <row r="257644" spans="1:9" s="4" customFormat="1" x14ac:dyDescent="0.2">
      <c r="A257644" s="25"/>
      <c r="B257644" s="64"/>
      <c r="C257644" s="80"/>
      <c r="D257644" s="81"/>
      <c r="E257644" s="79"/>
      <c r="F257644" s="78"/>
      <c r="G257644" s="82"/>
      <c r="H257644" s="82"/>
      <c r="I257644" s="11"/>
    </row>
    <row r="257652" spans="1:9" s="4" customFormat="1" x14ac:dyDescent="0.2">
      <c r="A257652" s="25"/>
      <c r="B257652" s="64"/>
      <c r="C257652" s="80"/>
      <c r="D257652" s="81"/>
      <c r="E257652" s="79"/>
      <c r="F257652" s="78"/>
      <c r="G257652" s="82"/>
      <c r="H257652" s="82"/>
      <c r="I257652" s="11"/>
    </row>
    <row r="257654" spans="1:9" s="4" customFormat="1" x14ac:dyDescent="0.2">
      <c r="A257654" s="25"/>
      <c r="B257654" s="64"/>
      <c r="C257654" s="80"/>
      <c r="D257654" s="81"/>
      <c r="E257654" s="79"/>
      <c r="F257654" s="78"/>
      <c r="G257654" s="82"/>
      <c r="H257654" s="82"/>
      <c r="I257654" s="11"/>
    </row>
    <row r="257660" spans="1:9" s="4" customFormat="1" x14ac:dyDescent="0.2">
      <c r="A257660" s="25"/>
      <c r="B257660" s="64"/>
      <c r="C257660" s="80"/>
      <c r="D257660" s="81"/>
      <c r="E257660" s="79"/>
      <c r="F257660" s="78"/>
      <c r="G257660" s="82"/>
      <c r="H257660" s="82"/>
      <c r="I257660" s="11"/>
    </row>
    <row r="257668" spans="1:9" s="4" customFormat="1" x14ac:dyDescent="0.2">
      <c r="A257668" s="25"/>
      <c r="B257668" s="64"/>
      <c r="C257668" s="80"/>
      <c r="D257668" s="81"/>
      <c r="E257668" s="79"/>
      <c r="F257668" s="78"/>
      <c r="G257668" s="82"/>
      <c r="H257668" s="82"/>
      <c r="I257668" s="11"/>
    </row>
    <row r="257670" spans="1:9" s="4" customFormat="1" x14ac:dyDescent="0.2">
      <c r="A257670" s="25"/>
      <c r="B257670" s="64"/>
      <c r="C257670" s="80"/>
      <c r="D257670" s="81"/>
      <c r="E257670" s="79"/>
      <c r="F257670" s="78"/>
      <c r="G257670" s="82"/>
      <c r="H257670" s="82"/>
      <c r="I257670" s="11"/>
    </row>
    <row r="257676" spans="1:9" s="4" customFormat="1" x14ac:dyDescent="0.2">
      <c r="A257676" s="25"/>
      <c r="B257676" s="64"/>
      <c r="C257676" s="80"/>
      <c r="D257676" s="81"/>
      <c r="E257676" s="79"/>
      <c r="F257676" s="78"/>
      <c r="G257676" s="82"/>
      <c r="H257676" s="82"/>
      <c r="I257676" s="11"/>
    </row>
    <row r="257684" spans="1:9" s="4" customFormat="1" x14ac:dyDescent="0.2">
      <c r="A257684" s="25"/>
      <c r="B257684" s="64"/>
      <c r="C257684" s="80"/>
      <c r="D257684" s="81"/>
      <c r="E257684" s="79"/>
      <c r="F257684" s="78"/>
      <c r="G257684" s="82"/>
      <c r="H257684" s="82"/>
      <c r="I257684" s="11"/>
    </row>
    <row r="257686" spans="1:9" s="4" customFormat="1" x14ac:dyDescent="0.2">
      <c r="A257686" s="25"/>
      <c r="B257686" s="64"/>
      <c r="C257686" s="80"/>
      <c r="D257686" s="81"/>
      <c r="E257686" s="79"/>
      <c r="F257686" s="78"/>
      <c r="G257686" s="82"/>
      <c r="H257686" s="82"/>
      <c r="I257686" s="11"/>
    </row>
    <row r="257692" spans="1:9" s="4" customFormat="1" x14ac:dyDescent="0.2">
      <c r="A257692" s="25"/>
      <c r="B257692" s="64"/>
      <c r="C257692" s="80"/>
      <c r="D257692" s="81"/>
      <c r="E257692" s="79"/>
      <c r="F257692" s="78"/>
      <c r="G257692" s="82"/>
      <c r="H257692" s="82"/>
      <c r="I257692" s="11"/>
    </row>
    <row r="257700" spans="1:9" s="4" customFormat="1" x14ac:dyDescent="0.2">
      <c r="A257700" s="25"/>
      <c r="B257700" s="64"/>
      <c r="C257700" s="80"/>
      <c r="D257700" s="81"/>
      <c r="E257700" s="79"/>
      <c r="F257700" s="78"/>
      <c r="G257700" s="82"/>
      <c r="H257700" s="82"/>
      <c r="I257700" s="11"/>
    </row>
    <row r="257702" spans="1:9" s="4" customFormat="1" x14ac:dyDescent="0.2">
      <c r="A257702" s="25"/>
      <c r="B257702" s="64"/>
      <c r="C257702" s="80"/>
      <c r="D257702" s="81"/>
      <c r="E257702" s="79"/>
      <c r="F257702" s="78"/>
      <c r="G257702" s="82"/>
      <c r="H257702" s="82"/>
      <c r="I257702" s="11"/>
    </row>
    <row r="257708" spans="1:9" s="4" customFormat="1" x14ac:dyDescent="0.2">
      <c r="A257708" s="25"/>
      <c r="B257708" s="64"/>
      <c r="C257708" s="80"/>
      <c r="D257708" s="81"/>
      <c r="E257708" s="79"/>
      <c r="F257708" s="78"/>
      <c r="G257708" s="82"/>
      <c r="H257708" s="82"/>
      <c r="I257708" s="11"/>
    </row>
    <row r="257716" spans="1:9" s="4" customFormat="1" x14ac:dyDescent="0.2">
      <c r="A257716" s="25"/>
      <c r="B257716" s="64"/>
      <c r="C257716" s="80"/>
      <c r="D257716" s="81"/>
      <c r="E257716" s="79"/>
      <c r="F257716" s="78"/>
      <c r="G257716" s="82"/>
      <c r="H257716" s="82"/>
      <c r="I257716" s="11"/>
    </row>
    <row r="257718" spans="1:9" s="4" customFormat="1" x14ac:dyDescent="0.2">
      <c r="A257718" s="25"/>
      <c r="B257718" s="64"/>
      <c r="C257718" s="80"/>
      <c r="D257718" s="81"/>
      <c r="E257718" s="79"/>
      <c r="F257718" s="78"/>
      <c r="G257718" s="82"/>
      <c r="H257718" s="82"/>
      <c r="I257718" s="11"/>
    </row>
    <row r="257724" spans="1:9" s="4" customFormat="1" x14ac:dyDescent="0.2">
      <c r="A257724" s="25"/>
      <c r="B257724" s="64"/>
      <c r="C257724" s="80"/>
      <c r="D257724" s="81"/>
      <c r="E257724" s="79"/>
      <c r="F257724" s="78"/>
      <c r="G257724" s="82"/>
      <c r="H257724" s="82"/>
      <c r="I257724" s="11"/>
    </row>
    <row r="257732" spans="1:9" s="4" customFormat="1" x14ac:dyDescent="0.2">
      <c r="A257732" s="25"/>
      <c r="B257732" s="64"/>
      <c r="C257732" s="80"/>
      <c r="D257732" s="81"/>
      <c r="E257732" s="79"/>
      <c r="F257732" s="78"/>
      <c r="G257732" s="82"/>
      <c r="H257732" s="82"/>
      <c r="I257732" s="11"/>
    </row>
    <row r="257734" spans="1:9" s="4" customFormat="1" x14ac:dyDescent="0.2">
      <c r="A257734" s="25"/>
      <c r="B257734" s="64"/>
      <c r="C257734" s="80"/>
      <c r="D257734" s="81"/>
      <c r="E257734" s="79"/>
      <c r="F257734" s="78"/>
      <c r="G257734" s="82"/>
      <c r="H257734" s="82"/>
      <c r="I257734" s="11"/>
    </row>
    <row r="257740" spans="1:9" s="4" customFormat="1" x14ac:dyDescent="0.2">
      <c r="A257740" s="25"/>
      <c r="B257740" s="64"/>
      <c r="C257740" s="80"/>
      <c r="D257740" s="81"/>
      <c r="E257740" s="79"/>
      <c r="F257740" s="78"/>
      <c r="G257740" s="82"/>
      <c r="H257740" s="82"/>
      <c r="I257740" s="11"/>
    </row>
    <row r="257748" spans="1:9" s="4" customFormat="1" x14ac:dyDescent="0.2">
      <c r="A257748" s="25"/>
      <c r="B257748" s="64"/>
      <c r="C257748" s="80"/>
      <c r="D257748" s="81"/>
      <c r="E257748" s="79"/>
      <c r="F257748" s="78"/>
      <c r="G257748" s="82"/>
      <c r="H257748" s="82"/>
      <c r="I257748" s="11"/>
    </row>
    <row r="257750" spans="1:9" s="4" customFormat="1" x14ac:dyDescent="0.2">
      <c r="A257750" s="25"/>
      <c r="B257750" s="64"/>
      <c r="C257750" s="80"/>
      <c r="D257750" s="81"/>
      <c r="E257750" s="79"/>
      <c r="F257750" s="78"/>
      <c r="G257750" s="82"/>
      <c r="H257750" s="82"/>
      <c r="I257750" s="11"/>
    </row>
    <row r="257756" spans="1:9" s="4" customFormat="1" x14ac:dyDescent="0.2">
      <c r="A257756" s="25"/>
      <c r="B257756" s="64"/>
      <c r="C257756" s="80"/>
      <c r="D257756" s="81"/>
      <c r="E257756" s="79"/>
      <c r="F257756" s="78"/>
      <c r="G257756" s="82"/>
      <c r="H257756" s="82"/>
      <c r="I257756" s="11"/>
    </row>
    <row r="257764" spans="1:9" s="4" customFormat="1" x14ac:dyDescent="0.2">
      <c r="A257764" s="25"/>
      <c r="B257764" s="64"/>
      <c r="C257764" s="80"/>
      <c r="D257764" s="81"/>
      <c r="E257764" s="79"/>
      <c r="F257764" s="78"/>
      <c r="G257764" s="82"/>
      <c r="H257764" s="82"/>
      <c r="I257764" s="11"/>
    </row>
    <row r="257766" spans="1:9" s="4" customFormat="1" x14ac:dyDescent="0.2">
      <c r="A257766" s="25"/>
      <c r="B257766" s="64"/>
      <c r="C257766" s="80"/>
      <c r="D257766" s="81"/>
      <c r="E257766" s="79"/>
      <c r="F257766" s="78"/>
      <c r="G257766" s="82"/>
      <c r="H257766" s="82"/>
      <c r="I257766" s="11"/>
    </row>
    <row r="257772" spans="1:9" s="4" customFormat="1" x14ac:dyDescent="0.2">
      <c r="A257772" s="25"/>
      <c r="B257772" s="64"/>
      <c r="C257772" s="80"/>
      <c r="D257772" s="81"/>
      <c r="E257772" s="79"/>
      <c r="F257772" s="78"/>
      <c r="G257772" s="82"/>
      <c r="H257772" s="82"/>
      <c r="I257772" s="11"/>
    </row>
    <row r="257780" spans="1:9" s="4" customFormat="1" x14ac:dyDescent="0.2">
      <c r="A257780" s="25"/>
      <c r="B257780" s="64"/>
      <c r="C257780" s="80"/>
      <c r="D257780" s="81"/>
      <c r="E257780" s="79"/>
      <c r="F257780" s="78"/>
      <c r="G257780" s="82"/>
      <c r="H257780" s="82"/>
      <c r="I257780" s="11"/>
    </row>
    <row r="257782" spans="1:9" s="4" customFormat="1" x14ac:dyDescent="0.2">
      <c r="A257782" s="25"/>
      <c r="B257782" s="64"/>
      <c r="C257782" s="80"/>
      <c r="D257782" s="81"/>
      <c r="E257782" s="79"/>
      <c r="F257782" s="78"/>
      <c r="G257782" s="82"/>
      <c r="H257782" s="82"/>
      <c r="I257782" s="11"/>
    </row>
    <row r="257788" spans="1:9" s="4" customFormat="1" x14ac:dyDescent="0.2">
      <c r="A257788" s="25"/>
      <c r="B257788" s="64"/>
      <c r="C257788" s="80"/>
      <c r="D257788" s="81"/>
      <c r="E257788" s="79"/>
      <c r="F257788" s="78"/>
      <c r="G257788" s="82"/>
      <c r="H257788" s="82"/>
      <c r="I257788" s="11"/>
    </row>
    <row r="257796" spans="1:9" s="4" customFormat="1" x14ac:dyDescent="0.2">
      <c r="A257796" s="25"/>
      <c r="B257796" s="64"/>
      <c r="C257796" s="80"/>
      <c r="D257796" s="81"/>
      <c r="E257796" s="79"/>
      <c r="F257796" s="78"/>
      <c r="G257796" s="82"/>
      <c r="H257796" s="82"/>
      <c r="I257796" s="11"/>
    </row>
    <row r="257798" spans="1:9" s="4" customFormat="1" x14ac:dyDescent="0.2">
      <c r="A257798" s="25"/>
      <c r="B257798" s="64"/>
      <c r="C257798" s="80"/>
      <c r="D257798" s="81"/>
      <c r="E257798" s="79"/>
      <c r="F257798" s="78"/>
      <c r="G257798" s="82"/>
      <c r="H257798" s="82"/>
      <c r="I257798" s="11"/>
    </row>
    <row r="257804" spans="1:9" s="4" customFormat="1" x14ac:dyDescent="0.2">
      <c r="A257804" s="25"/>
      <c r="B257804" s="64"/>
      <c r="C257804" s="80"/>
      <c r="D257804" s="81"/>
      <c r="E257804" s="79"/>
      <c r="F257804" s="78"/>
      <c r="G257804" s="82"/>
      <c r="H257804" s="82"/>
      <c r="I257804" s="11"/>
    </row>
    <row r="257812" spans="1:9" s="4" customFormat="1" x14ac:dyDescent="0.2">
      <c r="A257812" s="25"/>
      <c r="B257812" s="64"/>
      <c r="C257812" s="80"/>
      <c r="D257812" s="81"/>
      <c r="E257812" s="79"/>
      <c r="F257812" s="78"/>
      <c r="G257812" s="82"/>
      <c r="H257812" s="82"/>
      <c r="I257812" s="11"/>
    </row>
    <row r="257814" spans="1:9" s="4" customFormat="1" x14ac:dyDescent="0.2">
      <c r="A257814" s="25"/>
      <c r="B257814" s="64"/>
      <c r="C257814" s="80"/>
      <c r="D257814" s="81"/>
      <c r="E257814" s="79"/>
      <c r="F257814" s="78"/>
      <c r="G257814" s="82"/>
      <c r="H257814" s="82"/>
      <c r="I257814" s="11"/>
    </row>
    <row r="257820" spans="1:9" s="4" customFormat="1" x14ac:dyDescent="0.2">
      <c r="A257820" s="25"/>
      <c r="B257820" s="64"/>
      <c r="C257820" s="80"/>
      <c r="D257820" s="81"/>
      <c r="E257820" s="79"/>
      <c r="F257820" s="78"/>
      <c r="G257820" s="82"/>
      <c r="H257820" s="82"/>
      <c r="I257820" s="11"/>
    </row>
    <row r="257828" spans="1:9" s="4" customFormat="1" x14ac:dyDescent="0.2">
      <c r="A257828" s="25"/>
      <c r="B257828" s="64"/>
      <c r="C257828" s="80"/>
      <c r="D257828" s="81"/>
      <c r="E257828" s="79"/>
      <c r="F257828" s="78"/>
      <c r="G257828" s="82"/>
      <c r="H257828" s="82"/>
      <c r="I257828" s="11"/>
    </row>
    <row r="257830" spans="1:9" s="4" customFormat="1" x14ac:dyDescent="0.2">
      <c r="A257830" s="25"/>
      <c r="B257830" s="64"/>
      <c r="C257830" s="80"/>
      <c r="D257830" s="81"/>
      <c r="E257830" s="79"/>
      <c r="F257830" s="78"/>
      <c r="G257830" s="82"/>
      <c r="H257830" s="82"/>
      <c r="I257830" s="11"/>
    </row>
    <row r="257836" spans="1:9" s="4" customFormat="1" x14ac:dyDescent="0.2">
      <c r="A257836" s="25"/>
      <c r="B257836" s="64"/>
      <c r="C257836" s="80"/>
      <c r="D257836" s="81"/>
      <c r="E257836" s="79"/>
      <c r="F257836" s="78"/>
      <c r="G257836" s="82"/>
      <c r="H257836" s="82"/>
      <c r="I257836" s="11"/>
    </row>
    <row r="257844" spans="1:9" s="4" customFormat="1" x14ac:dyDescent="0.2">
      <c r="A257844" s="25"/>
      <c r="B257844" s="64"/>
      <c r="C257844" s="80"/>
      <c r="D257844" s="81"/>
      <c r="E257844" s="79"/>
      <c r="F257844" s="78"/>
      <c r="G257844" s="82"/>
      <c r="H257844" s="82"/>
      <c r="I257844" s="11"/>
    </row>
    <row r="257846" spans="1:9" s="4" customFormat="1" x14ac:dyDescent="0.2">
      <c r="A257846" s="25"/>
      <c r="B257846" s="64"/>
      <c r="C257846" s="80"/>
      <c r="D257846" s="81"/>
      <c r="E257846" s="79"/>
      <c r="F257846" s="78"/>
      <c r="G257846" s="82"/>
      <c r="H257846" s="82"/>
      <c r="I257846" s="11"/>
    </row>
    <row r="257852" spans="1:9" s="4" customFormat="1" x14ac:dyDescent="0.2">
      <c r="A257852" s="25"/>
      <c r="B257852" s="64"/>
      <c r="C257852" s="80"/>
      <c r="D257852" s="81"/>
      <c r="E257852" s="79"/>
      <c r="F257852" s="78"/>
      <c r="G257852" s="82"/>
      <c r="H257852" s="82"/>
      <c r="I257852" s="11"/>
    </row>
    <row r="257860" spans="1:9" s="4" customFormat="1" x14ac:dyDescent="0.2">
      <c r="A257860" s="25"/>
      <c r="B257860" s="64"/>
      <c r="C257860" s="80"/>
      <c r="D257860" s="81"/>
      <c r="E257860" s="79"/>
      <c r="F257860" s="78"/>
      <c r="G257860" s="82"/>
      <c r="H257860" s="82"/>
      <c r="I257860" s="11"/>
    </row>
    <row r="257862" spans="1:9" s="4" customFormat="1" x14ac:dyDescent="0.2">
      <c r="A257862" s="25"/>
      <c r="B257862" s="64"/>
      <c r="C257862" s="80"/>
      <c r="D257862" s="81"/>
      <c r="E257862" s="79"/>
      <c r="F257862" s="78"/>
      <c r="G257862" s="82"/>
      <c r="H257862" s="82"/>
      <c r="I257862" s="11"/>
    </row>
    <row r="257868" spans="1:9" s="4" customFormat="1" x14ac:dyDescent="0.2">
      <c r="A257868" s="25"/>
      <c r="B257868" s="64"/>
      <c r="C257868" s="80"/>
      <c r="D257868" s="81"/>
      <c r="E257868" s="79"/>
      <c r="F257868" s="78"/>
      <c r="G257868" s="82"/>
      <c r="H257868" s="82"/>
      <c r="I257868" s="11"/>
    </row>
    <row r="257876" spans="1:9" s="4" customFormat="1" x14ac:dyDescent="0.2">
      <c r="A257876" s="25"/>
      <c r="B257876" s="64"/>
      <c r="C257876" s="80"/>
      <c r="D257876" s="81"/>
      <c r="E257876" s="79"/>
      <c r="F257876" s="78"/>
      <c r="G257876" s="82"/>
      <c r="H257876" s="82"/>
      <c r="I257876" s="11"/>
    </row>
    <row r="257878" spans="1:9" s="4" customFormat="1" x14ac:dyDescent="0.2">
      <c r="A257878" s="25"/>
      <c r="B257878" s="64"/>
      <c r="C257878" s="80"/>
      <c r="D257878" s="81"/>
      <c r="E257878" s="79"/>
      <c r="F257878" s="78"/>
      <c r="G257878" s="82"/>
      <c r="H257878" s="82"/>
      <c r="I257878" s="11"/>
    </row>
    <row r="257884" spans="1:9" s="4" customFormat="1" x14ac:dyDescent="0.2">
      <c r="A257884" s="25"/>
      <c r="B257884" s="64"/>
      <c r="C257884" s="80"/>
      <c r="D257884" s="81"/>
      <c r="E257884" s="79"/>
      <c r="F257884" s="78"/>
      <c r="G257884" s="82"/>
      <c r="H257884" s="82"/>
      <c r="I257884" s="11"/>
    </row>
    <row r="257892" spans="1:9" s="4" customFormat="1" x14ac:dyDescent="0.2">
      <c r="A257892" s="25"/>
      <c r="B257892" s="64"/>
      <c r="C257892" s="80"/>
      <c r="D257892" s="81"/>
      <c r="E257892" s="79"/>
      <c r="F257892" s="78"/>
      <c r="G257892" s="82"/>
      <c r="H257892" s="82"/>
      <c r="I257892" s="11"/>
    </row>
    <row r="257894" spans="1:9" s="4" customFormat="1" x14ac:dyDescent="0.2">
      <c r="A257894" s="25"/>
      <c r="B257894" s="64"/>
      <c r="C257894" s="80"/>
      <c r="D257894" s="81"/>
      <c r="E257894" s="79"/>
      <c r="F257894" s="78"/>
      <c r="G257894" s="82"/>
      <c r="H257894" s="82"/>
      <c r="I257894" s="11"/>
    </row>
    <row r="257900" spans="1:9" s="4" customFormat="1" x14ac:dyDescent="0.2">
      <c r="A257900" s="25"/>
      <c r="B257900" s="64"/>
      <c r="C257900" s="80"/>
      <c r="D257900" s="81"/>
      <c r="E257900" s="79"/>
      <c r="F257900" s="78"/>
      <c r="G257900" s="82"/>
      <c r="H257900" s="82"/>
      <c r="I257900" s="11"/>
    </row>
    <row r="257908" spans="1:9" s="4" customFormat="1" x14ac:dyDescent="0.2">
      <c r="A257908" s="25"/>
      <c r="B257908" s="64"/>
      <c r="C257908" s="80"/>
      <c r="D257908" s="81"/>
      <c r="E257908" s="79"/>
      <c r="F257908" s="78"/>
      <c r="G257908" s="82"/>
      <c r="H257908" s="82"/>
      <c r="I257908" s="11"/>
    </row>
    <row r="257910" spans="1:9" s="4" customFormat="1" x14ac:dyDescent="0.2">
      <c r="A257910" s="25"/>
      <c r="B257910" s="64"/>
      <c r="C257910" s="80"/>
      <c r="D257910" s="81"/>
      <c r="E257910" s="79"/>
      <c r="F257910" s="78"/>
      <c r="G257910" s="82"/>
      <c r="H257910" s="82"/>
      <c r="I257910" s="11"/>
    </row>
    <row r="257916" spans="1:9" s="4" customFormat="1" x14ac:dyDescent="0.2">
      <c r="A257916" s="25"/>
      <c r="B257916" s="64"/>
      <c r="C257916" s="80"/>
      <c r="D257916" s="81"/>
      <c r="E257916" s="79"/>
      <c r="F257916" s="78"/>
      <c r="G257916" s="82"/>
      <c r="H257916" s="82"/>
      <c r="I257916" s="11"/>
    </row>
    <row r="257924" spans="1:9" s="4" customFormat="1" x14ac:dyDescent="0.2">
      <c r="A257924" s="25"/>
      <c r="B257924" s="64"/>
      <c r="C257924" s="80"/>
      <c r="D257924" s="81"/>
      <c r="E257924" s="79"/>
      <c r="F257924" s="78"/>
      <c r="G257924" s="82"/>
      <c r="H257924" s="82"/>
      <c r="I257924" s="11"/>
    </row>
    <row r="257926" spans="1:9" s="4" customFormat="1" x14ac:dyDescent="0.2">
      <c r="A257926" s="25"/>
      <c r="B257926" s="64"/>
      <c r="C257926" s="80"/>
      <c r="D257926" s="81"/>
      <c r="E257926" s="79"/>
      <c r="F257926" s="78"/>
      <c r="G257926" s="82"/>
      <c r="H257926" s="82"/>
      <c r="I257926" s="11"/>
    </row>
    <row r="257932" spans="1:9" s="4" customFormat="1" x14ac:dyDescent="0.2">
      <c r="A257932" s="25"/>
      <c r="B257932" s="64"/>
      <c r="C257932" s="80"/>
      <c r="D257932" s="81"/>
      <c r="E257932" s="79"/>
      <c r="F257932" s="78"/>
      <c r="G257932" s="82"/>
      <c r="H257932" s="82"/>
      <c r="I257932" s="11"/>
    </row>
    <row r="257940" spans="1:9" s="4" customFormat="1" x14ac:dyDescent="0.2">
      <c r="A257940" s="25"/>
      <c r="B257940" s="64"/>
      <c r="C257940" s="80"/>
      <c r="D257940" s="81"/>
      <c r="E257940" s="79"/>
      <c r="F257940" s="78"/>
      <c r="G257940" s="82"/>
      <c r="H257940" s="82"/>
      <c r="I257940" s="11"/>
    </row>
    <row r="257942" spans="1:9" s="4" customFormat="1" x14ac:dyDescent="0.2">
      <c r="A257942" s="25"/>
      <c r="B257942" s="64"/>
      <c r="C257942" s="80"/>
      <c r="D257942" s="81"/>
      <c r="E257942" s="79"/>
      <c r="F257942" s="78"/>
      <c r="G257942" s="82"/>
      <c r="H257942" s="82"/>
      <c r="I257942" s="11"/>
    </row>
    <row r="257948" spans="1:9" s="4" customFormat="1" x14ac:dyDescent="0.2">
      <c r="A257948" s="25"/>
      <c r="B257948" s="64"/>
      <c r="C257948" s="80"/>
      <c r="D257948" s="81"/>
      <c r="E257948" s="79"/>
      <c r="F257948" s="78"/>
      <c r="G257948" s="82"/>
      <c r="H257948" s="82"/>
      <c r="I257948" s="11"/>
    </row>
    <row r="257956" spans="1:9" s="4" customFormat="1" x14ac:dyDescent="0.2">
      <c r="A257956" s="25"/>
      <c r="B257956" s="64"/>
      <c r="C257956" s="80"/>
      <c r="D257956" s="81"/>
      <c r="E257956" s="79"/>
      <c r="F257956" s="78"/>
      <c r="G257956" s="82"/>
      <c r="H257956" s="82"/>
      <c r="I257956" s="11"/>
    </row>
    <row r="257958" spans="1:9" s="4" customFormat="1" x14ac:dyDescent="0.2">
      <c r="A257958" s="25"/>
      <c r="B257958" s="64"/>
      <c r="C257958" s="80"/>
      <c r="D257958" s="81"/>
      <c r="E257958" s="79"/>
      <c r="F257958" s="78"/>
      <c r="G257958" s="82"/>
      <c r="H257958" s="82"/>
      <c r="I257958" s="11"/>
    </row>
    <row r="257964" spans="1:9" s="4" customFormat="1" x14ac:dyDescent="0.2">
      <c r="A257964" s="25"/>
      <c r="B257964" s="64"/>
      <c r="C257964" s="80"/>
      <c r="D257964" s="81"/>
      <c r="E257964" s="79"/>
      <c r="F257964" s="78"/>
      <c r="G257964" s="82"/>
      <c r="H257964" s="82"/>
      <c r="I257964" s="11"/>
    </row>
    <row r="257972" spans="1:9" s="4" customFormat="1" x14ac:dyDescent="0.2">
      <c r="A257972" s="25"/>
      <c r="B257972" s="64"/>
      <c r="C257972" s="80"/>
      <c r="D257972" s="81"/>
      <c r="E257972" s="79"/>
      <c r="F257972" s="78"/>
      <c r="G257972" s="82"/>
      <c r="H257972" s="82"/>
      <c r="I257972" s="11"/>
    </row>
    <row r="257974" spans="1:9" s="4" customFormat="1" x14ac:dyDescent="0.2">
      <c r="A257974" s="25"/>
      <c r="B257974" s="64"/>
      <c r="C257974" s="80"/>
      <c r="D257974" s="81"/>
      <c r="E257974" s="79"/>
      <c r="F257974" s="78"/>
      <c r="G257974" s="82"/>
      <c r="H257974" s="82"/>
      <c r="I257974" s="11"/>
    </row>
    <row r="257980" spans="1:9" s="4" customFormat="1" x14ac:dyDescent="0.2">
      <c r="A257980" s="25"/>
      <c r="B257980" s="64"/>
      <c r="C257980" s="80"/>
      <c r="D257980" s="81"/>
      <c r="E257980" s="79"/>
      <c r="F257980" s="78"/>
      <c r="G257980" s="82"/>
      <c r="H257980" s="82"/>
      <c r="I257980" s="11"/>
    </row>
    <row r="257988" spans="1:9" s="4" customFormat="1" x14ac:dyDescent="0.2">
      <c r="A257988" s="25"/>
      <c r="B257988" s="64"/>
      <c r="C257988" s="80"/>
      <c r="D257988" s="81"/>
      <c r="E257988" s="79"/>
      <c r="F257988" s="78"/>
      <c r="G257988" s="82"/>
      <c r="H257988" s="82"/>
      <c r="I257988" s="11"/>
    </row>
    <row r="257990" spans="1:9" s="4" customFormat="1" x14ac:dyDescent="0.2">
      <c r="A257990" s="25"/>
      <c r="B257990" s="64"/>
      <c r="C257990" s="80"/>
      <c r="D257990" s="81"/>
      <c r="E257990" s="79"/>
      <c r="F257990" s="78"/>
      <c r="G257990" s="82"/>
      <c r="H257990" s="82"/>
      <c r="I257990" s="11"/>
    </row>
    <row r="257996" spans="1:9" s="4" customFormat="1" x14ac:dyDescent="0.2">
      <c r="A257996" s="25"/>
      <c r="B257996" s="64"/>
      <c r="C257996" s="80"/>
      <c r="D257996" s="81"/>
      <c r="E257996" s="79"/>
      <c r="F257996" s="78"/>
      <c r="G257996" s="82"/>
      <c r="H257996" s="82"/>
      <c r="I257996" s="11"/>
    </row>
    <row r="258004" spans="1:9" s="4" customFormat="1" x14ac:dyDescent="0.2">
      <c r="A258004" s="25"/>
      <c r="B258004" s="64"/>
      <c r="C258004" s="80"/>
      <c r="D258004" s="81"/>
      <c r="E258004" s="79"/>
      <c r="F258004" s="78"/>
      <c r="G258004" s="82"/>
      <c r="H258004" s="82"/>
      <c r="I258004" s="11"/>
    </row>
    <row r="258006" spans="1:9" s="4" customFormat="1" x14ac:dyDescent="0.2">
      <c r="A258006" s="25"/>
      <c r="B258006" s="64"/>
      <c r="C258006" s="80"/>
      <c r="D258006" s="81"/>
      <c r="E258006" s="79"/>
      <c r="F258006" s="78"/>
      <c r="G258006" s="82"/>
      <c r="H258006" s="82"/>
      <c r="I258006" s="11"/>
    </row>
    <row r="258012" spans="1:9" s="4" customFormat="1" x14ac:dyDescent="0.2">
      <c r="A258012" s="25"/>
      <c r="B258012" s="64"/>
      <c r="C258012" s="80"/>
      <c r="D258012" s="81"/>
      <c r="E258012" s="79"/>
      <c r="F258012" s="78"/>
      <c r="G258012" s="82"/>
      <c r="H258012" s="82"/>
      <c r="I258012" s="11"/>
    </row>
    <row r="258020" spans="1:9" s="4" customFormat="1" x14ac:dyDescent="0.2">
      <c r="A258020" s="25"/>
      <c r="B258020" s="64"/>
      <c r="C258020" s="80"/>
      <c r="D258020" s="81"/>
      <c r="E258020" s="79"/>
      <c r="F258020" s="78"/>
      <c r="G258020" s="82"/>
      <c r="H258020" s="82"/>
      <c r="I258020" s="11"/>
    </row>
    <row r="258022" spans="1:9" s="4" customFormat="1" x14ac:dyDescent="0.2">
      <c r="A258022" s="25"/>
      <c r="B258022" s="64"/>
      <c r="C258022" s="80"/>
      <c r="D258022" s="81"/>
      <c r="E258022" s="79"/>
      <c r="F258022" s="78"/>
      <c r="G258022" s="82"/>
      <c r="H258022" s="82"/>
      <c r="I258022" s="11"/>
    </row>
    <row r="258028" spans="1:9" s="4" customFormat="1" x14ac:dyDescent="0.2">
      <c r="A258028" s="25"/>
      <c r="B258028" s="64"/>
      <c r="C258028" s="80"/>
      <c r="D258028" s="81"/>
      <c r="E258028" s="79"/>
      <c r="F258028" s="78"/>
      <c r="G258028" s="82"/>
      <c r="H258028" s="82"/>
      <c r="I258028" s="11"/>
    </row>
    <row r="258036" spans="1:9" s="4" customFormat="1" x14ac:dyDescent="0.2">
      <c r="A258036" s="25"/>
      <c r="B258036" s="64"/>
      <c r="C258036" s="80"/>
      <c r="D258036" s="81"/>
      <c r="E258036" s="79"/>
      <c r="F258036" s="78"/>
      <c r="G258036" s="82"/>
      <c r="H258036" s="82"/>
      <c r="I258036" s="11"/>
    </row>
    <row r="258038" spans="1:9" s="4" customFormat="1" x14ac:dyDescent="0.2">
      <c r="A258038" s="25"/>
      <c r="B258038" s="64"/>
      <c r="C258038" s="80"/>
      <c r="D258038" s="81"/>
      <c r="E258038" s="79"/>
      <c r="F258038" s="78"/>
      <c r="G258038" s="82"/>
      <c r="H258038" s="82"/>
      <c r="I258038" s="11"/>
    </row>
    <row r="258044" spans="1:9" s="4" customFormat="1" x14ac:dyDescent="0.2">
      <c r="A258044" s="25"/>
      <c r="B258044" s="64"/>
      <c r="C258044" s="80"/>
      <c r="D258044" s="81"/>
      <c r="E258044" s="79"/>
      <c r="F258044" s="78"/>
      <c r="G258044" s="82"/>
      <c r="H258044" s="82"/>
      <c r="I258044" s="11"/>
    </row>
    <row r="258052" spans="1:9" s="4" customFormat="1" x14ac:dyDescent="0.2">
      <c r="A258052" s="25"/>
      <c r="B258052" s="64"/>
      <c r="C258052" s="80"/>
      <c r="D258052" s="81"/>
      <c r="E258052" s="79"/>
      <c r="F258052" s="78"/>
      <c r="G258052" s="82"/>
      <c r="H258052" s="82"/>
      <c r="I258052" s="11"/>
    </row>
    <row r="258054" spans="1:9" s="4" customFormat="1" x14ac:dyDescent="0.2">
      <c r="A258054" s="25"/>
      <c r="B258054" s="64"/>
      <c r="C258054" s="80"/>
      <c r="D258054" s="81"/>
      <c r="E258054" s="79"/>
      <c r="F258054" s="78"/>
      <c r="G258054" s="82"/>
      <c r="H258054" s="82"/>
      <c r="I258054" s="11"/>
    </row>
    <row r="258060" spans="1:9" s="4" customFormat="1" x14ac:dyDescent="0.2">
      <c r="A258060" s="25"/>
      <c r="B258060" s="64"/>
      <c r="C258060" s="80"/>
      <c r="D258060" s="81"/>
      <c r="E258060" s="79"/>
      <c r="F258060" s="78"/>
      <c r="G258060" s="82"/>
      <c r="H258060" s="82"/>
      <c r="I258060" s="11"/>
    </row>
    <row r="258068" spans="1:9" s="4" customFormat="1" x14ac:dyDescent="0.2">
      <c r="A258068" s="25"/>
      <c r="B258068" s="64"/>
      <c r="C258068" s="80"/>
      <c r="D258068" s="81"/>
      <c r="E258068" s="79"/>
      <c r="F258068" s="78"/>
      <c r="G258068" s="82"/>
      <c r="H258068" s="82"/>
      <c r="I258068" s="11"/>
    </row>
    <row r="258070" spans="1:9" s="4" customFormat="1" x14ac:dyDescent="0.2">
      <c r="A258070" s="25"/>
      <c r="B258070" s="64"/>
      <c r="C258070" s="80"/>
      <c r="D258070" s="81"/>
      <c r="E258070" s="79"/>
      <c r="F258070" s="78"/>
      <c r="G258070" s="82"/>
      <c r="H258070" s="82"/>
      <c r="I258070" s="11"/>
    </row>
    <row r="258076" spans="1:9" s="4" customFormat="1" x14ac:dyDescent="0.2">
      <c r="A258076" s="25"/>
      <c r="B258076" s="64"/>
      <c r="C258076" s="80"/>
      <c r="D258076" s="81"/>
      <c r="E258076" s="79"/>
      <c r="F258076" s="78"/>
      <c r="G258076" s="82"/>
      <c r="H258076" s="82"/>
      <c r="I258076" s="11"/>
    </row>
    <row r="258080" spans="1:9" s="4" customFormat="1" x14ac:dyDescent="0.2">
      <c r="A258080" s="25"/>
      <c r="B258080" s="64"/>
      <c r="C258080" s="80"/>
      <c r="D258080" s="81"/>
      <c r="E258080" s="79"/>
      <c r="F258080" s="78"/>
      <c r="G258080" s="82"/>
      <c r="H258080" s="82"/>
      <c r="I258080" s="11"/>
    </row>
    <row r="258084" spans="1:9" s="4" customFormat="1" x14ac:dyDescent="0.2">
      <c r="A258084" s="25"/>
      <c r="B258084" s="64"/>
      <c r="C258084" s="80"/>
      <c r="D258084" s="81"/>
      <c r="E258084" s="79"/>
      <c r="F258084" s="78"/>
      <c r="G258084" s="82"/>
      <c r="H258084" s="82"/>
      <c r="I258084" s="11"/>
    </row>
    <row r="258086" spans="1:9" s="4" customFormat="1" x14ac:dyDescent="0.2">
      <c r="A258086" s="25"/>
      <c r="B258086" s="64"/>
      <c r="C258086" s="80"/>
      <c r="D258086" s="81"/>
      <c r="E258086" s="79"/>
      <c r="F258086" s="78"/>
      <c r="G258086" s="82"/>
      <c r="H258086" s="82"/>
      <c r="I258086" s="11"/>
    </row>
    <row r="258092" spans="1:9" s="4" customFormat="1" x14ac:dyDescent="0.2">
      <c r="A258092" s="25"/>
      <c r="B258092" s="64"/>
      <c r="C258092" s="80"/>
      <c r="D258092" s="81"/>
      <c r="E258092" s="79"/>
      <c r="F258092" s="78"/>
      <c r="G258092" s="82"/>
      <c r="H258092" s="82"/>
      <c r="I258092" s="11"/>
    </row>
    <row r="258096" spans="1:9" s="4" customFormat="1" x14ac:dyDescent="0.2">
      <c r="A258096" s="25"/>
      <c r="B258096" s="64"/>
      <c r="C258096" s="80"/>
      <c r="D258096" s="81"/>
      <c r="E258096" s="79"/>
      <c r="F258096" s="78"/>
      <c r="G258096" s="82"/>
      <c r="H258096" s="82"/>
      <c r="I258096" s="11"/>
    </row>
    <row r="258100" spans="1:9" s="4" customFormat="1" x14ac:dyDescent="0.2">
      <c r="A258100" s="25"/>
      <c r="B258100" s="64"/>
      <c r="C258100" s="80"/>
      <c r="D258100" s="81"/>
      <c r="E258100" s="79"/>
      <c r="F258100" s="78"/>
      <c r="G258100" s="82"/>
      <c r="H258100" s="82"/>
      <c r="I258100" s="11"/>
    </row>
    <row r="258102" spans="1:9" s="4" customFormat="1" x14ac:dyDescent="0.2">
      <c r="A258102" s="25"/>
      <c r="B258102" s="64"/>
      <c r="C258102" s="80"/>
      <c r="D258102" s="81"/>
      <c r="E258102" s="79"/>
      <c r="F258102" s="78"/>
      <c r="G258102" s="82"/>
      <c r="H258102" s="82"/>
      <c r="I258102" s="11"/>
    </row>
    <row r="258108" spans="1:9" s="4" customFormat="1" x14ac:dyDescent="0.2">
      <c r="A258108" s="25"/>
      <c r="B258108" s="64"/>
      <c r="C258108" s="80"/>
      <c r="D258108" s="81"/>
      <c r="E258108" s="79"/>
      <c r="F258108" s="78"/>
      <c r="G258108" s="82"/>
      <c r="H258108" s="82"/>
      <c r="I258108" s="11"/>
    </row>
    <row r="258112" spans="1:9" s="4" customFormat="1" x14ac:dyDescent="0.2">
      <c r="A258112" s="25"/>
      <c r="B258112" s="64"/>
      <c r="C258112" s="80"/>
      <c r="D258112" s="81"/>
      <c r="E258112" s="79"/>
      <c r="F258112" s="78"/>
      <c r="G258112" s="82"/>
      <c r="H258112" s="82"/>
      <c r="I258112" s="11"/>
    </row>
    <row r="258116" spans="1:9" s="4" customFormat="1" x14ac:dyDescent="0.2">
      <c r="A258116" s="25"/>
      <c r="B258116" s="64"/>
      <c r="C258116" s="80"/>
      <c r="D258116" s="81"/>
      <c r="E258116" s="79"/>
      <c r="F258116" s="78"/>
      <c r="G258116" s="82"/>
      <c r="H258116" s="82"/>
      <c r="I258116" s="11"/>
    </row>
    <row r="258118" spans="1:9" s="4" customFormat="1" x14ac:dyDescent="0.2">
      <c r="A258118" s="25"/>
      <c r="B258118" s="64"/>
      <c r="C258118" s="80"/>
      <c r="D258118" s="81"/>
      <c r="E258118" s="79"/>
      <c r="F258118" s="78"/>
      <c r="G258118" s="82"/>
      <c r="H258118" s="82"/>
      <c r="I258118" s="11"/>
    </row>
    <row r="258124" spans="1:9" s="4" customFormat="1" x14ac:dyDescent="0.2">
      <c r="A258124" s="25"/>
      <c r="B258124" s="64"/>
      <c r="C258124" s="80"/>
      <c r="D258124" s="81"/>
      <c r="E258124" s="79"/>
      <c r="F258124" s="78"/>
      <c r="G258124" s="82"/>
      <c r="H258124" s="82"/>
      <c r="I258124" s="11"/>
    </row>
    <row r="258128" spans="1:9" s="4" customFormat="1" x14ac:dyDescent="0.2">
      <c r="A258128" s="25"/>
      <c r="B258128" s="64"/>
      <c r="C258128" s="80"/>
      <c r="D258128" s="81"/>
      <c r="E258128" s="79"/>
      <c r="F258128" s="78"/>
      <c r="G258128" s="82"/>
      <c r="H258128" s="82"/>
      <c r="I258128" s="11"/>
    </row>
    <row r="258132" spans="1:9" s="4" customFormat="1" x14ac:dyDescent="0.2">
      <c r="A258132" s="25"/>
      <c r="B258132" s="64"/>
      <c r="C258132" s="80"/>
      <c r="D258132" s="81"/>
      <c r="E258132" s="79"/>
      <c r="F258132" s="78"/>
      <c r="G258132" s="82"/>
      <c r="H258132" s="82"/>
      <c r="I258132" s="11"/>
    </row>
    <row r="258134" spans="1:9" s="4" customFormat="1" x14ac:dyDescent="0.2">
      <c r="A258134" s="25"/>
      <c r="B258134" s="64"/>
      <c r="C258134" s="80"/>
      <c r="D258134" s="81"/>
      <c r="E258134" s="79"/>
      <c r="F258134" s="78"/>
      <c r="G258134" s="82"/>
      <c r="H258134" s="82"/>
      <c r="I258134" s="11"/>
    </row>
    <row r="258140" spans="1:9" s="4" customFormat="1" x14ac:dyDescent="0.2">
      <c r="A258140" s="25"/>
      <c r="B258140" s="64"/>
      <c r="C258140" s="80"/>
      <c r="D258140" s="81"/>
      <c r="E258140" s="79"/>
      <c r="F258140" s="78"/>
      <c r="G258140" s="82"/>
      <c r="H258140" s="82"/>
      <c r="I258140" s="11"/>
    </row>
    <row r="258144" spans="1:9" s="4" customFormat="1" x14ac:dyDescent="0.2">
      <c r="A258144" s="25"/>
      <c r="B258144" s="64"/>
      <c r="C258144" s="80"/>
      <c r="D258144" s="81"/>
      <c r="E258144" s="79"/>
      <c r="F258144" s="78"/>
      <c r="G258144" s="82"/>
      <c r="H258144" s="82"/>
      <c r="I258144" s="11"/>
    </row>
    <row r="258148" spans="1:9" s="4" customFormat="1" x14ac:dyDescent="0.2">
      <c r="A258148" s="25"/>
      <c r="B258148" s="64"/>
      <c r="C258148" s="80"/>
      <c r="D258148" s="81"/>
      <c r="E258148" s="79"/>
      <c r="F258148" s="78"/>
      <c r="G258148" s="82"/>
      <c r="H258148" s="82"/>
      <c r="I258148" s="11"/>
    </row>
    <row r="258150" spans="1:9" s="4" customFormat="1" x14ac:dyDescent="0.2">
      <c r="A258150" s="25"/>
      <c r="B258150" s="64"/>
      <c r="C258150" s="80"/>
      <c r="D258150" s="81"/>
      <c r="E258150" s="79"/>
      <c r="F258150" s="78"/>
      <c r="G258150" s="82"/>
      <c r="H258150" s="82"/>
      <c r="I258150" s="11"/>
    </row>
    <row r="258156" spans="1:9" s="4" customFormat="1" x14ac:dyDescent="0.2">
      <c r="A258156" s="25"/>
      <c r="B258156" s="64"/>
      <c r="C258156" s="80"/>
      <c r="D258156" s="81"/>
      <c r="E258156" s="79"/>
      <c r="F258156" s="78"/>
      <c r="G258156" s="82"/>
      <c r="H258156" s="82"/>
      <c r="I258156" s="11"/>
    </row>
    <row r="258160" spans="1:9" s="4" customFormat="1" x14ac:dyDescent="0.2">
      <c r="A258160" s="25"/>
      <c r="B258160" s="64"/>
      <c r="C258160" s="80"/>
      <c r="D258160" s="81"/>
      <c r="E258160" s="79"/>
      <c r="F258160" s="78"/>
      <c r="G258160" s="82"/>
      <c r="H258160" s="82"/>
      <c r="I258160" s="11"/>
    </row>
    <row r="258164" spans="1:9" s="4" customFormat="1" x14ac:dyDescent="0.2">
      <c r="A258164" s="25"/>
      <c r="B258164" s="64"/>
      <c r="C258164" s="80"/>
      <c r="D258164" s="81"/>
      <c r="E258164" s="79"/>
      <c r="F258164" s="78"/>
      <c r="G258164" s="82"/>
      <c r="H258164" s="82"/>
      <c r="I258164" s="11"/>
    </row>
    <row r="258166" spans="1:9" s="4" customFormat="1" x14ac:dyDescent="0.2">
      <c r="A258166" s="25"/>
      <c r="B258166" s="64"/>
      <c r="C258166" s="80"/>
      <c r="D258166" s="81"/>
      <c r="E258166" s="79"/>
      <c r="F258166" s="78"/>
      <c r="G258166" s="82"/>
      <c r="H258166" s="82"/>
      <c r="I258166" s="11"/>
    </row>
    <row r="258172" spans="1:9" s="4" customFormat="1" x14ac:dyDescent="0.2">
      <c r="A258172" s="25"/>
      <c r="B258172" s="64"/>
      <c r="C258172" s="80"/>
      <c r="D258172" s="81"/>
      <c r="E258172" s="79"/>
      <c r="F258172" s="78"/>
      <c r="G258172" s="82"/>
      <c r="H258172" s="82"/>
      <c r="I258172" s="11"/>
    </row>
    <row r="258176" spans="1:9" s="4" customFormat="1" x14ac:dyDescent="0.2">
      <c r="A258176" s="25"/>
      <c r="B258176" s="64"/>
      <c r="C258176" s="80"/>
      <c r="D258176" s="81"/>
      <c r="E258176" s="79"/>
      <c r="F258176" s="78"/>
      <c r="G258176" s="82"/>
      <c r="H258176" s="82"/>
      <c r="I258176" s="11"/>
    </row>
    <row r="258180" spans="1:9" s="4" customFormat="1" x14ac:dyDescent="0.2">
      <c r="A258180" s="25"/>
      <c r="B258180" s="64"/>
      <c r="C258180" s="80"/>
      <c r="D258180" s="81"/>
      <c r="E258180" s="79"/>
      <c r="F258180" s="78"/>
      <c r="G258180" s="82"/>
      <c r="H258180" s="82"/>
      <c r="I258180" s="11"/>
    </row>
    <row r="258182" spans="1:9" s="4" customFormat="1" x14ac:dyDescent="0.2">
      <c r="A258182" s="25"/>
      <c r="B258182" s="64"/>
      <c r="C258182" s="80"/>
      <c r="D258182" s="81"/>
      <c r="E258182" s="79"/>
      <c r="F258182" s="78"/>
      <c r="G258182" s="82"/>
      <c r="H258182" s="82"/>
      <c r="I258182" s="11"/>
    </row>
    <row r="258188" spans="1:9" s="4" customFormat="1" x14ac:dyDescent="0.2">
      <c r="A258188" s="25"/>
      <c r="B258188" s="64"/>
      <c r="C258188" s="80"/>
      <c r="D258188" s="81"/>
      <c r="E258188" s="79"/>
      <c r="F258188" s="78"/>
      <c r="G258188" s="82"/>
      <c r="H258188" s="82"/>
      <c r="I258188" s="11"/>
    </row>
    <row r="258192" spans="1:9" s="4" customFormat="1" x14ac:dyDescent="0.2">
      <c r="A258192" s="25"/>
      <c r="B258192" s="64"/>
      <c r="C258192" s="80"/>
      <c r="D258192" s="81"/>
      <c r="E258192" s="79"/>
      <c r="F258192" s="78"/>
      <c r="G258192" s="82"/>
      <c r="H258192" s="82"/>
      <c r="I258192" s="11"/>
    </row>
    <row r="258196" spans="1:9" s="4" customFormat="1" x14ac:dyDescent="0.2">
      <c r="A258196" s="25"/>
      <c r="B258196" s="64"/>
      <c r="C258196" s="80"/>
      <c r="D258196" s="81"/>
      <c r="E258196" s="79"/>
      <c r="F258196" s="78"/>
      <c r="G258196" s="82"/>
      <c r="H258196" s="82"/>
      <c r="I258196" s="11"/>
    </row>
    <row r="258198" spans="1:9" s="4" customFormat="1" x14ac:dyDescent="0.2">
      <c r="A258198" s="25"/>
      <c r="B258198" s="64"/>
      <c r="C258198" s="80"/>
      <c r="D258198" s="81"/>
      <c r="E258198" s="79"/>
      <c r="F258198" s="78"/>
      <c r="G258198" s="82"/>
      <c r="H258198" s="82"/>
      <c r="I258198" s="11"/>
    </row>
    <row r="258204" spans="1:9" s="4" customFormat="1" x14ac:dyDescent="0.2">
      <c r="A258204" s="25"/>
      <c r="B258204" s="64"/>
      <c r="C258204" s="80"/>
      <c r="D258204" s="81"/>
      <c r="E258204" s="79"/>
      <c r="F258204" s="78"/>
      <c r="G258204" s="82"/>
      <c r="H258204" s="82"/>
      <c r="I258204" s="11"/>
    </row>
    <row r="258208" spans="1:9" s="4" customFormat="1" x14ac:dyDescent="0.2">
      <c r="A258208" s="25"/>
      <c r="B258208" s="64"/>
      <c r="C258208" s="80"/>
      <c r="D258208" s="81"/>
      <c r="E258208" s="79"/>
      <c r="F258208" s="78"/>
      <c r="G258208" s="82"/>
      <c r="H258208" s="82"/>
      <c r="I258208" s="11"/>
    </row>
    <row r="258212" spans="1:9" s="4" customFormat="1" x14ac:dyDescent="0.2">
      <c r="A258212" s="25"/>
      <c r="B258212" s="64"/>
      <c r="C258212" s="80"/>
      <c r="D258212" s="81"/>
      <c r="E258212" s="79"/>
      <c r="F258212" s="78"/>
      <c r="G258212" s="82"/>
      <c r="H258212" s="82"/>
      <c r="I258212" s="11"/>
    </row>
    <row r="258214" spans="1:9" s="4" customFormat="1" x14ac:dyDescent="0.2">
      <c r="A258214" s="25"/>
      <c r="B258214" s="64"/>
      <c r="C258214" s="80"/>
      <c r="D258214" s="81"/>
      <c r="E258214" s="79"/>
      <c r="F258214" s="78"/>
      <c r="G258214" s="82"/>
      <c r="H258214" s="82"/>
      <c r="I258214" s="11"/>
    </row>
    <row r="258220" spans="1:9" s="4" customFormat="1" x14ac:dyDescent="0.2">
      <c r="A258220" s="25"/>
      <c r="B258220" s="64"/>
      <c r="C258220" s="80"/>
      <c r="D258220" s="81"/>
      <c r="E258220" s="79"/>
      <c r="F258220" s="78"/>
      <c r="G258220" s="82"/>
      <c r="H258220" s="82"/>
      <c r="I258220" s="11"/>
    </row>
    <row r="258224" spans="1:9" s="4" customFormat="1" x14ac:dyDescent="0.2">
      <c r="A258224" s="25"/>
      <c r="B258224" s="64"/>
      <c r="C258224" s="80"/>
      <c r="D258224" s="81"/>
      <c r="E258224" s="79"/>
      <c r="F258224" s="78"/>
      <c r="G258224" s="82"/>
      <c r="H258224" s="82"/>
      <c r="I258224" s="11"/>
    </row>
    <row r="258228" spans="1:9" s="4" customFormat="1" x14ac:dyDescent="0.2">
      <c r="A258228" s="25"/>
      <c r="B258228" s="64"/>
      <c r="C258228" s="80"/>
      <c r="D258228" s="81"/>
      <c r="E258228" s="79"/>
      <c r="F258228" s="78"/>
      <c r="G258228" s="82"/>
      <c r="H258228" s="82"/>
      <c r="I258228" s="11"/>
    </row>
    <row r="258230" spans="1:9" s="4" customFormat="1" x14ac:dyDescent="0.2">
      <c r="A258230" s="25"/>
      <c r="B258230" s="64"/>
      <c r="C258230" s="80"/>
      <c r="D258230" s="81"/>
      <c r="E258230" s="79"/>
      <c r="F258230" s="78"/>
      <c r="G258230" s="82"/>
      <c r="H258230" s="82"/>
      <c r="I258230" s="11"/>
    </row>
    <row r="258236" spans="1:9" s="4" customFormat="1" x14ac:dyDescent="0.2">
      <c r="A258236" s="25"/>
      <c r="B258236" s="64"/>
      <c r="C258236" s="80"/>
      <c r="D258236" s="81"/>
      <c r="E258236" s="79"/>
      <c r="F258236" s="78"/>
      <c r="G258236" s="82"/>
      <c r="H258236" s="82"/>
      <c r="I258236" s="11"/>
    </row>
    <row r="258240" spans="1:9" s="4" customFormat="1" x14ac:dyDescent="0.2">
      <c r="A258240" s="25"/>
      <c r="B258240" s="64"/>
      <c r="C258240" s="80"/>
      <c r="D258240" s="81"/>
      <c r="E258240" s="79"/>
      <c r="F258240" s="78"/>
      <c r="G258240" s="82"/>
      <c r="H258240" s="82"/>
      <c r="I258240" s="11"/>
    </row>
    <row r="258244" spans="1:9" s="4" customFormat="1" x14ac:dyDescent="0.2">
      <c r="A258244" s="25"/>
      <c r="B258244" s="64"/>
      <c r="C258244" s="80"/>
      <c r="D258244" s="81"/>
      <c r="E258244" s="79"/>
      <c r="F258244" s="78"/>
      <c r="G258244" s="82"/>
      <c r="H258244" s="82"/>
      <c r="I258244" s="11"/>
    </row>
    <row r="258246" spans="1:9" s="4" customFormat="1" x14ac:dyDescent="0.2">
      <c r="A258246" s="25"/>
      <c r="B258246" s="64"/>
      <c r="C258246" s="80"/>
      <c r="D258246" s="81"/>
      <c r="E258246" s="79"/>
      <c r="F258246" s="78"/>
      <c r="G258246" s="82"/>
      <c r="H258246" s="82"/>
      <c r="I258246" s="11"/>
    </row>
    <row r="258252" spans="1:9" s="4" customFormat="1" x14ac:dyDescent="0.2">
      <c r="A258252" s="25"/>
      <c r="B258252" s="64"/>
      <c r="C258252" s="80"/>
      <c r="D258252" s="81"/>
      <c r="E258252" s="79"/>
      <c r="F258252" s="78"/>
      <c r="G258252" s="82"/>
      <c r="H258252" s="82"/>
      <c r="I258252" s="11"/>
    </row>
    <row r="258256" spans="1:9" s="4" customFormat="1" x14ac:dyDescent="0.2">
      <c r="A258256" s="25"/>
      <c r="B258256" s="64"/>
      <c r="C258256" s="80"/>
      <c r="D258256" s="81"/>
      <c r="E258256" s="79"/>
      <c r="F258256" s="78"/>
      <c r="G258256" s="82"/>
      <c r="H258256" s="82"/>
      <c r="I258256" s="11"/>
    </row>
    <row r="258260" spans="1:9" s="4" customFormat="1" x14ac:dyDescent="0.2">
      <c r="A258260" s="25"/>
      <c r="B258260" s="64"/>
      <c r="C258260" s="80"/>
      <c r="D258260" s="81"/>
      <c r="E258260" s="79"/>
      <c r="F258260" s="78"/>
      <c r="G258260" s="82"/>
      <c r="H258260" s="82"/>
      <c r="I258260" s="11"/>
    </row>
    <row r="258262" spans="1:9" s="4" customFormat="1" x14ac:dyDescent="0.2">
      <c r="A258262" s="25"/>
      <c r="B258262" s="64"/>
      <c r="C258262" s="80"/>
      <c r="D258262" s="81"/>
      <c r="E258262" s="79"/>
      <c r="F258262" s="78"/>
      <c r="G258262" s="82"/>
      <c r="H258262" s="82"/>
      <c r="I258262" s="11"/>
    </row>
    <row r="258268" spans="1:9" s="4" customFormat="1" x14ac:dyDescent="0.2">
      <c r="A258268" s="25"/>
      <c r="B258268" s="64"/>
      <c r="C258268" s="80"/>
      <c r="D258268" s="81"/>
      <c r="E258268" s="79"/>
      <c r="F258268" s="78"/>
      <c r="G258268" s="82"/>
      <c r="H258268" s="82"/>
      <c r="I258268" s="11"/>
    </row>
    <row r="258272" spans="1:9" s="4" customFormat="1" x14ac:dyDescent="0.2">
      <c r="A258272" s="25"/>
      <c r="B258272" s="64"/>
      <c r="C258272" s="80"/>
      <c r="D258272" s="81"/>
      <c r="E258272" s="79"/>
      <c r="F258272" s="78"/>
      <c r="G258272" s="82"/>
      <c r="H258272" s="82"/>
      <c r="I258272" s="11"/>
    </row>
    <row r="258276" spans="1:9" s="4" customFormat="1" x14ac:dyDescent="0.2">
      <c r="A258276" s="25"/>
      <c r="B258276" s="64"/>
      <c r="C258276" s="80"/>
      <c r="D258276" s="81"/>
      <c r="E258276" s="79"/>
      <c r="F258276" s="78"/>
      <c r="G258276" s="82"/>
      <c r="H258276" s="82"/>
      <c r="I258276" s="11"/>
    </row>
    <row r="258278" spans="1:9" s="4" customFormat="1" x14ac:dyDescent="0.2">
      <c r="A258278" s="25"/>
      <c r="B258278" s="64"/>
      <c r="C258278" s="80"/>
      <c r="D258278" s="81"/>
      <c r="E258278" s="79"/>
      <c r="F258278" s="78"/>
      <c r="G258278" s="82"/>
      <c r="H258278" s="82"/>
      <c r="I258278" s="11"/>
    </row>
    <row r="258284" spans="1:9" s="4" customFormat="1" x14ac:dyDescent="0.2">
      <c r="A258284" s="25"/>
      <c r="B258284" s="64"/>
      <c r="C258284" s="80"/>
      <c r="D258284" s="81"/>
      <c r="E258284" s="79"/>
      <c r="F258284" s="78"/>
      <c r="G258284" s="82"/>
      <c r="H258284" s="82"/>
      <c r="I258284" s="11"/>
    </row>
    <row r="258288" spans="1:9" s="4" customFormat="1" x14ac:dyDescent="0.2">
      <c r="A258288" s="25"/>
      <c r="B258288" s="64"/>
      <c r="C258288" s="80"/>
      <c r="D258288" s="81"/>
      <c r="E258288" s="79"/>
      <c r="F258288" s="78"/>
      <c r="G258288" s="82"/>
      <c r="H258288" s="82"/>
      <c r="I258288" s="11"/>
    </row>
    <row r="258292" spans="1:9" s="4" customFormat="1" x14ac:dyDescent="0.2">
      <c r="A258292" s="25"/>
      <c r="B258292" s="64"/>
      <c r="C258292" s="80"/>
      <c r="D258292" s="81"/>
      <c r="E258292" s="79"/>
      <c r="F258292" s="78"/>
      <c r="G258292" s="82"/>
      <c r="H258292" s="82"/>
      <c r="I258292" s="11"/>
    </row>
    <row r="258294" spans="1:9" s="4" customFormat="1" x14ac:dyDescent="0.2">
      <c r="A258294" s="25"/>
      <c r="B258294" s="64"/>
      <c r="C258294" s="80"/>
      <c r="D258294" s="81"/>
      <c r="E258294" s="79"/>
      <c r="F258294" s="78"/>
      <c r="G258294" s="82"/>
      <c r="H258294" s="82"/>
      <c r="I258294" s="11"/>
    </row>
    <row r="258300" spans="1:9" s="4" customFormat="1" x14ac:dyDescent="0.2">
      <c r="A258300" s="25"/>
      <c r="B258300" s="64"/>
      <c r="C258300" s="80"/>
      <c r="D258300" s="81"/>
      <c r="E258300" s="79"/>
      <c r="F258300" s="78"/>
      <c r="G258300" s="82"/>
      <c r="H258300" s="82"/>
      <c r="I258300" s="11"/>
    </row>
    <row r="258304" spans="1:9" s="4" customFormat="1" x14ac:dyDescent="0.2">
      <c r="A258304" s="25"/>
      <c r="B258304" s="64"/>
      <c r="C258304" s="80"/>
      <c r="D258304" s="81"/>
      <c r="E258304" s="79"/>
      <c r="F258304" s="78"/>
      <c r="G258304" s="82"/>
      <c r="H258304" s="82"/>
      <c r="I258304" s="11"/>
    </row>
    <row r="258308" spans="1:9" s="4" customFormat="1" x14ac:dyDescent="0.2">
      <c r="A258308" s="25"/>
      <c r="B258308" s="64"/>
      <c r="C258308" s="80"/>
      <c r="D258308" s="81"/>
      <c r="E258308" s="79"/>
      <c r="F258308" s="78"/>
      <c r="G258308" s="82"/>
      <c r="H258308" s="82"/>
      <c r="I258308" s="11"/>
    </row>
    <row r="258310" spans="1:9" s="4" customFormat="1" x14ac:dyDescent="0.2">
      <c r="A258310" s="25"/>
      <c r="B258310" s="64"/>
      <c r="C258310" s="80"/>
      <c r="D258310" s="81"/>
      <c r="E258310" s="79"/>
      <c r="F258310" s="78"/>
      <c r="G258310" s="82"/>
      <c r="H258310" s="82"/>
      <c r="I258310" s="11"/>
    </row>
    <row r="258316" spans="1:9" s="4" customFormat="1" x14ac:dyDescent="0.2">
      <c r="A258316" s="25"/>
      <c r="B258316" s="64"/>
      <c r="C258316" s="80"/>
      <c r="D258316" s="81"/>
      <c r="E258316" s="79"/>
      <c r="F258316" s="78"/>
      <c r="G258316" s="82"/>
      <c r="H258316" s="82"/>
      <c r="I258316" s="11"/>
    </row>
    <row r="258320" spans="1:9" s="4" customFormat="1" x14ac:dyDescent="0.2">
      <c r="A258320" s="25"/>
      <c r="B258320" s="64"/>
      <c r="C258320" s="80"/>
      <c r="D258320" s="81"/>
      <c r="E258320" s="79"/>
      <c r="F258320" s="78"/>
      <c r="G258320" s="82"/>
      <c r="H258320" s="82"/>
      <c r="I258320" s="11"/>
    </row>
    <row r="258324" spans="1:9" s="4" customFormat="1" x14ac:dyDescent="0.2">
      <c r="A258324" s="25"/>
      <c r="B258324" s="64"/>
      <c r="C258324" s="80"/>
      <c r="D258324" s="81"/>
      <c r="E258324" s="79"/>
      <c r="F258324" s="78"/>
      <c r="G258324" s="82"/>
      <c r="H258324" s="82"/>
      <c r="I258324" s="11"/>
    </row>
    <row r="258326" spans="1:9" s="4" customFormat="1" x14ac:dyDescent="0.2">
      <c r="A258326" s="25"/>
      <c r="B258326" s="64"/>
      <c r="C258326" s="80"/>
      <c r="D258326" s="81"/>
      <c r="E258326" s="79"/>
      <c r="F258326" s="78"/>
      <c r="G258326" s="82"/>
      <c r="H258326" s="82"/>
      <c r="I258326" s="11"/>
    </row>
    <row r="258332" spans="1:9" s="4" customFormat="1" x14ac:dyDescent="0.2">
      <c r="A258332" s="25"/>
      <c r="B258332" s="64"/>
      <c r="C258332" s="80"/>
      <c r="D258332" s="81"/>
      <c r="E258332" s="79"/>
      <c r="F258332" s="78"/>
      <c r="G258332" s="82"/>
      <c r="H258332" s="82"/>
      <c r="I258332" s="11"/>
    </row>
    <row r="258336" spans="1:9" s="4" customFormat="1" x14ac:dyDescent="0.2">
      <c r="A258336" s="25"/>
      <c r="B258336" s="64"/>
      <c r="C258336" s="80"/>
      <c r="D258336" s="81"/>
      <c r="E258336" s="79"/>
      <c r="F258336" s="78"/>
      <c r="G258336" s="82"/>
      <c r="H258336" s="82"/>
      <c r="I258336" s="11"/>
    </row>
    <row r="258340" spans="1:9" s="4" customFormat="1" x14ac:dyDescent="0.2">
      <c r="A258340" s="25"/>
      <c r="B258340" s="64"/>
      <c r="C258340" s="80"/>
      <c r="D258340" s="81"/>
      <c r="E258340" s="79"/>
      <c r="F258340" s="78"/>
      <c r="G258340" s="82"/>
      <c r="H258340" s="82"/>
      <c r="I258340" s="11"/>
    </row>
    <row r="258342" spans="1:9" s="4" customFormat="1" x14ac:dyDescent="0.2">
      <c r="A258342" s="25"/>
      <c r="B258342" s="64"/>
      <c r="C258342" s="80"/>
      <c r="D258342" s="81"/>
      <c r="E258342" s="79"/>
      <c r="F258342" s="78"/>
      <c r="G258342" s="82"/>
      <c r="H258342" s="82"/>
      <c r="I258342" s="11"/>
    </row>
    <row r="258348" spans="1:9" s="4" customFormat="1" x14ac:dyDescent="0.2">
      <c r="A258348" s="25"/>
      <c r="B258348" s="64"/>
      <c r="C258348" s="80"/>
      <c r="D258348" s="81"/>
      <c r="E258348" s="79"/>
      <c r="F258348" s="78"/>
      <c r="G258348" s="82"/>
      <c r="H258348" s="82"/>
      <c r="I258348" s="11"/>
    </row>
    <row r="258352" spans="1:9" s="4" customFormat="1" x14ac:dyDescent="0.2">
      <c r="A258352" s="25"/>
      <c r="B258352" s="64"/>
      <c r="C258352" s="80"/>
      <c r="D258352" s="81"/>
      <c r="E258352" s="79"/>
      <c r="F258352" s="78"/>
      <c r="G258352" s="82"/>
      <c r="H258352" s="82"/>
      <c r="I258352" s="11"/>
    </row>
    <row r="258356" spans="1:9" s="4" customFormat="1" x14ac:dyDescent="0.2">
      <c r="A258356" s="25"/>
      <c r="B258356" s="64"/>
      <c r="C258356" s="80"/>
      <c r="D258356" s="81"/>
      <c r="E258356" s="79"/>
      <c r="F258356" s="78"/>
      <c r="G258356" s="82"/>
      <c r="H258356" s="82"/>
      <c r="I258356" s="11"/>
    </row>
    <row r="258358" spans="1:9" s="4" customFormat="1" x14ac:dyDescent="0.2">
      <c r="A258358" s="25"/>
      <c r="B258358" s="64"/>
      <c r="C258358" s="80"/>
      <c r="D258358" s="81"/>
      <c r="E258358" s="79"/>
      <c r="F258358" s="78"/>
      <c r="G258358" s="82"/>
      <c r="H258358" s="82"/>
      <c r="I258358" s="11"/>
    </row>
    <row r="258364" spans="1:9" s="4" customFormat="1" x14ac:dyDescent="0.2">
      <c r="A258364" s="25"/>
      <c r="B258364" s="64"/>
      <c r="C258364" s="80"/>
      <c r="D258364" s="81"/>
      <c r="E258364" s="79"/>
      <c r="F258364" s="78"/>
      <c r="G258364" s="82"/>
      <c r="H258364" s="82"/>
      <c r="I258364" s="11"/>
    </row>
    <row r="258368" spans="1:9" s="4" customFormat="1" x14ac:dyDescent="0.2">
      <c r="A258368" s="25"/>
      <c r="B258368" s="64"/>
      <c r="C258368" s="80"/>
      <c r="D258368" s="81"/>
      <c r="E258368" s="79"/>
      <c r="F258368" s="78"/>
      <c r="G258368" s="82"/>
      <c r="H258368" s="82"/>
      <c r="I258368" s="11"/>
    </row>
    <row r="258372" spans="1:9" s="4" customFormat="1" x14ac:dyDescent="0.2">
      <c r="A258372" s="25"/>
      <c r="B258372" s="64"/>
      <c r="C258372" s="80"/>
      <c r="D258372" s="81"/>
      <c r="E258372" s="79"/>
      <c r="F258372" s="78"/>
      <c r="G258372" s="82"/>
      <c r="H258372" s="82"/>
      <c r="I258372" s="11"/>
    </row>
    <row r="258374" spans="1:9" s="4" customFormat="1" x14ac:dyDescent="0.2">
      <c r="A258374" s="25"/>
      <c r="B258374" s="64"/>
      <c r="C258374" s="80"/>
      <c r="D258374" s="81"/>
      <c r="E258374" s="79"/>
      <c r="F258374" s="78"/>
      <c r="G258374" s="82"/>
      <c r="H258374" s="82"/>
      <c r="I258374" s="11"/>
    </row>
    <row r="258380" spans="1:9" s="4" customFormat="1" x14ac:dyDescent="0.2">
      <c r="A258380" s="25"/>
      <c r="B258380" s="64"/>
      <c r="C258380" s="80"/>
      <c r="D258380" s="81"/>
      <c r="E258380" s="79"/>
      <c r="F258380" s="78"/>
      <c r="G258380" s="82"/>
      <c r="H258380" s="82"/>
      <c r="I258380" s="11"/>
    </row>
    <row r="258384" spans="1:9" s="4" customFormat="1" x14ac:dyDescent="0.2">
      <c r="A258384" s="25"/>
      <c r="B258384" s="64"/>
      <c r="C258384" s="80"/>
      <c r="D258384" s="81"/>
      <c r="E258384" s="79"/>
      <c r="F258384" s="78"/>
      <c r="G258384" s="82"/>
      <c r="H258384" s="82"/>
      <c r="I258384" s="11"/>
    </row>
    <row r="258388" spans="1:9" s="4" customFormat="1" x14ac:dyDescent="0.2">
      <c r="A258388" s="25"/>
      <c r="B258388" s="64"/>
      <c r="C258388" s="80"/>
      <c r="D258388" s="81"/>
      <c r="E258388" s="79"/>
      <c r="F258388" s="78"/>
      <c r="G258388" s="82"/>
      <c r="H258388" s="82"/>
      <c r="I258388" s="11"/>
    </row>
    <row r="258390" spans="1:9" s="4" customFormat="1" x14ac:dyDescent="0.2">
      <c r="A258390" s="25"/>
      <c r="B258390" s="64"/>
      <c r="C258390" s="80"/>
      <c r="D258390" s="81"/>
      <c r="E258390" s="79"/>
      <c r="F258390" s="78"/>
      <c r="G258390" s="82"/>
      <c r="H258390" s="82"/>
      <c r="I258390" s="11"/>
    </row>
    <row r="258396" spans="1:9" s="4" customFormat="1" x14ac:dyDescent="0.2">
      <c r="A258396" s="25"/>
      <c r="B258396" s="64"/>
      <c r="C258396" s="80"/>
      <c r="D258396" s="81"/>
      <c r="E258396" s="79"/>
      <c r="F258396" s="78"/>
      <c r="G258396" s="82"/>
      <c r="H258396" s="82"/>
      <c r="I258396" s="11"/>
    </row>
    <row r="258400" spans="1:9" s="4" customFormat="1" x14ac:dyDescent="0.2">
      <c r="A258400" s="25"/>
      <c r="B258400" s="64"/>
      <c r="C258400" s="80"/>
      <c r="D258400" s="81"/>
      <c r="E258400" s="79"/>
      <c r="F258400" s="78"/>
      <c r="G258400" s="82"/>
      <c r="H258400" s="82"/>
      <c r="I258400" s="11"/>
    </row>
    <row r="258404" spans="1:9" s="4" customFormat="1" x14ac:dyDescent="0.2">
      <c r="A258404" s="25"/>
      <c r="B258404" s="64"/>
      <c r="C258404" s="80"/>
      <c r="D258404" s="81"/>
      <c r="E258404" s="79"/>
      <c r="F258404" s="78"/>
      <c r="G258404" s="82"/>
      <c r="H258404" s="82"/>
      <c r="I258404" s="11"/>
    </row>
    <row r="258406" spans="1:9" s="4" customFormat="1" x14ac:dyDescent="0.2">
      <c r="A258406" s="25"/>
      <c r="B258406" s="64"/>
      <c r="C258406" s="80"/>
      <c r="D258406" s="81"/>
      <c r="E258406" s="79"/>
      <c r="F258406" s="78"/>
      <c r="G258406" s="82"/>
      <c r="H258406" s="82"/>
      <c r="I258406" s="11"/>
    </row>
    <row r="258412" spans="1:9" s="4" customFormat="1" x14ac:dyDescent="0.2">
      <c r="A258412" s="25"/>
      <c r="B258412" s="64"/>
      <c r="C258412" s="80"/>
      <c r="D258412" s="81"/>
      <c r="E258412" s="79"/>
      <c r="F258412" s="78"/>
      <c r="G258412" s="82"/>
      <c r="H258412" s="82"/>
      <c r="I258412" s="11"/>
    </row>
    <row r="258416" spans="1:9" s="4" customFormat="1" x14ac:dyDescent="0.2">
      <c r="A258416" s="25"/>
      <c r="B258416" s="64"/>
      <c r="C258416" s="80"/>
      <c r="D258416" s="81"/>
      <c r="E258416" s="79"/>
      <c r="F258416" s="78"/>
      <c r="G258416" s="82"/>
      <c r="H258416" s="82"/>
      <c r="I258416" s="11"/>
    </row>
    <row r="258420" spans="1:9" s="4" customFormat="1" x14ac:dyDescent="0.2">
      <c r="A258420" s="25"/>
      <c r="B258420" s="64"/>
      <c r="C258420" s="80"/>
      <c r="D258420" s="81"/>
      <c r="E258420" s="79"/>
      <c r="F258420" s="78"/>
      <c r="G258420" s="82"/>
      <c r="H258420" s="82"/>
      <c r="I258420" s="11"/>
    </row>
    <row r="258422" spans="1:9" s="4" customFormat="1" x14ac:dyDescent="0.2">
      <c r="A258422" s="25"/>
      <c r="B258422" s="64"/>
      <c r="C258422" s="80"/>
      <c r="D258422" s="81"/>
      <c r="E258422" s="79"/>
      <c r="F258422" s="78"/>
      <c r="G258422" s="82"/>
      <c r="H258422" s="82"/>
      <c r="I258422" s="11"/>
    </row>
    <row r="258428" spans="1:9" s="4" customFormat="1" x14ac:dyDescent="0.2">
      <c r="A258428" s="25"/>
      <c r="B258428" s="64"/>
      <c r="C258428" s="80"/>
      <c r="D258428" s="81"/>
      <c r="E258428" s="79"/>
      <c r="F258428" s="78"/>
      <c r="G258428" s="82"/>
      <c r="H258428" s="82"/>
      <c r="I258428" s="11"/>
    </row>
    <row r="258432" spans="1:9" s="4" customFormat="1" x14ac:dyDescent="0.2">
      <c r="A258432" s="25"/>
      <c r="B258432" s="64"/>
      <c r="C258432" s="80"/>
      <c r="D258432" s="81"/>
      <c r="E258432" s="79"/>
      <c r="F258432" s="78"/>
      <c r="G258432" s="82"/>
      <c r="H258432" s="82"/>
      <c r="I258432" s="11"/>
    </row>
    <row r="258436" spans="1:9" s="4" customFormat="1" x14ac:dyDescent="0.2">
      <c r="A258436" s="25"/>
      <c r="B258436" s="64"/>
      <c r="C258436" s="80"/>
      <c r="D258436" s="81"/>
      <c r="E258436" s="79"/>
      <c r="F258436" s="78"/>
      <c r="G258436" s="82"/>
      <c r="H258436" s="82"/>
      <c r="I258436" s="11"/>
    </row>
    <row r="258438" spans="1:9" s="4" customFormat="1" x14ac:dyDescent="0.2">
      <c r="A258438" s="25"/>
      <c r="B258438" s="64"/>
      <c r="C258438" s="80"/>
      <c r="D258438" s="81"/>
      <c r="E258438" s="79"/>
      <c r="F258438" s="78"/>
      <c r="G258438" s="82"/>
      <c r="H258438" s="82"/>
      <c r="I258438" s="11"/>
    </row>
    <row r="258444" spans="1:9" s="4" customFormat="1" x14ac:dyDescent="0.2">
      <c r="A258444" s="25"/>
      <c r="B258444" s="64"/>
      <c r="C258444" s="80"/>
      <c r="D258444" s="81"/>
      <c r="E258444" s="79"/>
      <c r="F258444" s="78"/>
      <c r="G258444" s="82"/>
      <c r="H258444" s="82"/>
      <c r="I258444" s="11"/>
    </row>
    <row r="258448" spans="1:9" s="4" customFormat="1" x14ac:dyDescent="0.2">
      <c r="A258448" s="25"/>
      <c r="B258448" s="64"/>
      <c r="C258448" s="80"/>
      <c r="D258448" s="81"/>
      <c r="E258448" s="79"/>
      <c r="F258448" s="78"/>
      <c r="G258448" s="82"/>
      <c r="H258448" s="82"/>
      <c r="I258448" s="11"/>
    </row>
    <row r="258452" spans="1:9" s="4" customFormat="1" x14ac:dyDescent="0.2">
      <c r="A258452" s="25"/>
      <c r="B258452" s="64"/>
      <c r="C258452" s="80"/>
      <c r="D258452" s="81"/>
      <c r="E258452" s="79"/>
      <c r="F258452" s="78"/>
      <c r="G258452" s="82"/>
      <c r="H258452" s="82"/>
      <c r="I258452" s="11"/>
    </row>
    <row r="258454" spans="1:9" s="4" customFormat="1" x14ac:dyDescent="0.2">
      <c r="A258454" s="25"/>
      <c r="B258454" s="64"/>
      <c r="C258454" s="80"/>
      <c r="D258454" s="81"/>
      <c r="E258454" s="79"/>
      <c r="F258454" s="78"/>
      <c r="G258454" s="82"/>
      <c r="H258454" s="82"/>
      <c r="I258454" s="11"/>
    </row>
    <row r="258460" spans="1:9" s="4" customFormat="1" x14ac:dyDescent="0.2">
      <c r="A258460" s="25"/>
      <c r="B258460" s="64"/>
      <c r="C258460" s="80"/>
      <c r="D258460" s="81"/>
      <c r="E258460" s="79"/>
      <c r="F258460" s="78"/>
      <c r="G258460" s="82"/>
      <c r="H258460" s="82"/>
      <c r="I258460" s="11"/>
    </row>
    <row r="258464" spans="1:9" s="4" customFormat="1" x14ac:dyDescent="0.2">
      <c r="A258464" s="25"/>
      <c r="B258464" s="64"/>
      <c r="C258464" s="80"/>
      <c r="D258464" s="81"/>
      <c r="E258464" s="79"/>
      <c r="F258464" s="78"/>
      <c r="G258464" s="82"/>
      <c r="H258464" s="82"/>
      <c r="I258464" s="11"/>
    </row>
    <row r="258468" spans="1:9" s="4" customFormat="1" x14ac:dyDescent="0.2">
      <c r="A258468" s="25"/>
      <c r="B258468" s="64"/>
      <c r="C258468" s="80"/>
      <c r="D258468" s="81"/>
      <c r="E258468" s="79"/>
      <c r="F258468" s="78"/>
      <c r="G258468" s="82"/>
      <c r="H258468" s="82"/>
      <c r="I258468" s="11"/>
    </row>
    <row r="258470" spans="1:9" s="4" customFormat="1" x14ac:dyDescent="0.2">
      <c r="A258470" s="25"/>
      <c r="B258470" s="64"/>
      <c r="C258470" s="80"/>
      <c r="D258470" s="81"/>
      <c r="E258470" s="79"/>
      <c r="F258470" s="78"/>
      <c r="G258470" s="82"/>
      <c r="H258470" s="82"/>
      <c r="I258470" s="11"/>
    </row>
    <row r="258476" spans="1:9" s="4" customFormat="1" x14ac:dyDescent="0.2">
      <c r="A258476" s="25"/>
      <c r="B258476" s="64"/>
      <c r="C258476" s="80"/>
      <c r="D258476" s="81"/>
      <c r="E258476" s="79"/>
      <c r="F258476" s="78"/>
      <c r="G258476" s="82"/>
      <c r="H258476" s="82"/>
      <c r="I258476" s="11"/>
    </row>
    <row r="258480" spans="1:9" s="4" customFormat="1" x14ac:dyDescent="0.2">
      <c r="A258480" s="25"/>
      <c r="B258480" s="64"/>
      <c r="C258480" s="80"/>
      <c r="D258480" s="81"/>
      <c r="E258480" s="79"/>
      <c r="F258480" s="78"/>
      <c r="G258480" s="82"/>
      <c r="H258480" s="82"/>
      <c r="I258480" s="11"/>
    </row>
    <row r="258484" spans="1:9" s="4" customFormat="1" x14ac:dyDescent="0.2">
      <c r="A258484" s="25"/>
      <c r="B258484" s="64"/>
      <c r="C258484" s="80"/>
      <c r="D258484" s="81"/>
      <c r="E258484" s="79"/>
      <c r="F258484" s="78"/>
      <c r="G258484" s="82"/>
      <c r="H258484" s="82"/>
      <c r="I258484" s="11"/>
    </row>
    <row r="258486" spans="1:9" s="4" customFormat="1" x14ac:dyDescent="0.2">
      <c r="A258486" s="25"/>
      <c r="B258486" s="64"/>
      <c r="C258486" s="80"/>
      <c r="D258486" s="81"/>
      <c r="E258486" s="79"/>
      <c r="F258486" s="78"/>
      <c r="G258486" s="82"/>
      <c r="H258486" s="82"/>
      <c r="I258486" s="11"/>
    </row>
    <row r="258492" spans="1:9" s="4" customFormat="1" x14ac:dyDescent="0.2">
      <c r="A258492" s="25"/>
      <c r="B258492" s="64"/>
      <c r="C258492" s="80"/>
      <c r="D258492" s="81"/>
      <c r="E258492" s="79"/>
      <c r="F258492" s="78"/>
      <c r="G258492" s="82"/>
      <c r="H258492" s="82"/>
      <c r="I258492" s="11"/>
    </row>
    <row r="258496" spans="1:9" s="4" customFormat="1" x14ac:dyDescent="0.2">
      <c r="A258496" s="25"/>
      <c r="B258496" s="64"/>
      <c r="C258496" s="80"/>
      <c r="D258496" s="81"/>
      <c r="E258496" s="79"/>
      <c r="F258496" s="78"/>
      <c r="G258496" s="82"/>
      <c r="H258496" s="82"/>
      <c r="I258496" s="11"/>
    </row>
    <row r="258500" spans="1:9" s="4" customFormat="1" x14ac:dyDescent="0.2">
      <c r="A258500" s="25"/>
      <c r="B258500" s="64"/>
      <c r="C258500" s="80"/>
      <c r="D258500" s="81"/>
      <c r="E258500" s="79"/>
      <c r="F258500" s="78"/>
      <c r="G258500" s="82"/>
      <c r="H258500" s="82"/>
      <c r="I258500" s="11"/>
    </row>
    <row r="258502" spans="1:9" s="4" customFormat="1" x14ac:dyDescent="0.2">
      <c r="A258502" s="25"/>
      <c r="B258502" s="64"/>
      <c r="C258502" s="80"/>
      <c r="D258502" s="81"/>
      <c r="E258502" s="79"/>
      <c r="F258502" s="78"/>
      <c r="G258502" s="82"/>
      <c r="H258502" s="82"/>
      <c r="I258502" s="11"/>
    </row>
    <row r="258508" spans="1:9" s="4" customFormat="1" x14ac:dyDescent="0.2">
      <c r="A258508" s="25"/>
      <c r="B258508" s="64"/>
      <c r="C258508" s="80"/>
      <c r="D258508" s="81"/>
      <c r="E258508" s="79"/>
      <c r="F258508" s="78"/>
      <c r="G258508" s="82"/>
      <c r="H258508" s="82"/>
      <c r="I258508" s="11"/>
    </row>
    <row r="258512" spans="1:9" s="4" customFormat="1" x14ac:dyDescent="0.2">
      <c r="A258512" s="25"/>
      <c r="B258512" s="64"/>
      <c r="C258512" s="80"/>
      <c r="D258512" s="81"/>
      <c r="E258512" s="79"/>
      <c r="F258512" s="78"/>
      <c r="G258512" s="82"/>
      <c r="H258512" s="82"/>
      <c r="I258512" s="11"/>
    </row>
    <row r="258516" spans="1:9" s="4" customFormat="1" x14ac:dyDescent="0.2">
      <c r="A258516" s="25"/>
      <c r="B258516" s="64"/>
      <c r="C258516" s="80"/>
      <c r="D258516" s="81"/>
      <c r="E258516" s="79"/>
      <c r="F258516" s="78"/>
      <c r="G258516" s="82"/>
      <c r="H258516" s="82"/>
      <c r="I258516" s="11"/>
    </row>
    <row r="258518" spans="1:9" s="4" customFormat="1" x14ac:dyDescent="0.2">
      <c r="A258518" s="25"/>
      <c r="B258518" s="64"/>
      <c r="C258518" s="80"/>
      <c r="D258518" s="81"/>
      <c r="E258518" s="79"/>
      <c r="F258518" s="78"/>
      <c r="G258518" s="82"/>
      <c r="H258518" s="82"/>
      <c r="I258518" s="11"/>
    </row>
    <row r="258524" spans="1:9" s="4" customFormat="1" x14ac:dyDescent="0.2">
      <c r="A258524" s="25"/>
      <c r="B258524" s="64"/>
      <c r="C258524" s="80"/>
      <c r="D258524" s="81"/>
      <c r="E258524" s="79"/>
      <c r="F258524" s="78"/>
      <c r="G258524" s="82"/>
      <c r="H258524" s="82"/>
      <c r="I258524" s="11"/>
    </row>
    <row r="258528" spans="1:9" s="4" customFormat="1" x14ac:dyDescent="0.2">
      <c r="A258528" s="25"/>
      <c r="B258528" s="64"/>
      <c r="C258528" s="80"/>
      <c r="D258528" s="81"/>
      <c r="E258528" s="79"/>
      <c r="F258528" s="78"/>
      <c r="G258528" s="82"/>
      <c r="H258528" s="82"/>
      <c r="I258528" s="11"/>
    </row>
    <row r="258532" spans="1:9" s="4" customFormat="1" x14ac:dyDescent="0.2">
      <c r="A258532" s="25"/>
      <c r="B258532" s="64"/>
      <c r="C258532" s="80"/>
      <c r="D258532" s="81"/>
      <c r="E258532" s="79"/>
      <c r="F258532" s="78"/>
      <c r="G258532" s="82"/>
      <c r="H258532" s="82"/>
      <c r="I258532" s="11"/>
    </row>
    <row r="258534" spans="1:9" s="4" customFormat="1" x14ac:dyDescent="0.2">
      <c r="A258534" s="25"/>
      <c r="B258534" s="64"/>
      <c r="C258534" s="80"/>
      <c r="D258534" s="81"/>
      <c r="E258534" s="79"/>
      <c r="F258534" s="78"/>
      <c r="G258534" s="82"/>
      <c r="H258534" s="82"/>
      <c r="I258534" s="11"/>
    </row>
    <row r="258540" spans="1:9" s="4" customFormat="1" x14ac:dyDescent="0.2">
      <c r="A258540" s="25"/>
      <c r="B258540" s="64"/>
      <c r="C258540" s="80"/>
      <c r="D258540" s="81"/>
      <c r="E258540" s="79"/>
      <c r="F258540" s="78"/>
      <c r="G258540" s="82"/>
      <c r="H258540" s="82"/>
      <c r="I258540" s="11"/>
    </row>
    <row r="258544" spans="1:9" s="4" customFormat="1" x14ac:dyDescent="0.2">
      <c r="A258544" s="25"/>
      <c r="B258544" s="64"/>
      <c r="C258544" s="80"/>
      <c r="D258544" s="81"/>
      <c r="E258544" s="79"/>
      <c r="F258544" s="78"/>
      <c r="G258544" s="82"/>
      <c r="H258544" s="82"/>
      <c r="I258544" s="11"/>
    </row>
    <row r="258548" spans="1:9" s="4" customFormat="1" x14ac:dyDescent="0.2">
      <c r="A258548" s="25"/>
      <c r="B258548" s="64"/>
      <c r="C258548" s="80"/>
      <c r="D258548" s="81"/>
      <c r="E258548" s="79"/>
      <c r="F258548" s="78"/>
      <c r="G258548" s="82"/>
      <c r="H258548" s="82"/>
      <c r="I258548" s="11"/>
    </row>
    <row r="258550" spans="1:9" s="4" customFormat="1" x14ac:dyDescent="0.2">
      <c r="A258550" s="25"/>
      <c r="B258550" s="64"/>
      <c r="C258550" s="80"/>
      <c r="D258550" s="81"/>
      <c r="E258550" s="79"/>
      <c r="F258550" s="78"/>
      <c r="G258550" s="82"/>
      <c r="H258550" s="82"/>
      <c r="I258550" s="11"/>
    </row>
    <row r="258556" spans="1:9" s="4" customFormat="1" x14ac:dyDescent="0.2">
      <c r="A258556" s="25"/>
      <c r="B258556" s="64"/>
      <c r="C258556" s="80"/>
      <c r="D258556" s="81"/>
      <c r="E258556" s="79"/>
      <c r="F258556" s="78"/>
      <c r="G258556" s="82"/>
      <c r="H258556" s="82"/>
      <c r="I258556" s="11"/>
    </row>
    <row r="258560" spans="1:9" s="4" customFormat="1" x14ac:dyDescent="0.2">
      <c r="A258560" s="25"/>
      <c r="B258560" s="64"/>
      <c r="C258560" s="80"/>
      <c r="D258560" s="81"/>
      <c r="E258560" s="79"/>
      <c r="F258560" s="78"/>
      <c r="G258560" s="82"/>
      <c r="H258560" s="82"/>
      <c r="I258560" s="11"/>
    </row>
    <row r="258564" spans="1:9" s="4" customFormat="1" x14ac:dyDescent="0.2">
      <c r="A258564" s="25"/>
      <c r="B258564" s="64"/>
      <c r="C258564" s="80"/>
      <c r="D258564" s="81"/>
      <c r="E258564" s="79"/>
      <c r="F258564" s="78"/>
      <c r="G258564" s="82"/>
      <c r="H258564" s="82"/>
      <c r="I258564" s="11"/>
    </row>
    <row r="258566" spans="1:9" s="4" customFormat="1" x14ac:dyDescent="0.2">
      <c r="A258566" s="25"/>
      <c r="B258566" s="64"/>
      <c r="C258566" s="80"/>
      <c r="D258566" s="81"/>
      <c r="E258566" s="79"/>
      <c r="F258566" s="78"/>
      <c r="G258566" s="82"/>
      <c r="H258566" s="82"/>
      <c r="I258566" s="11"/>
    </row>
    <row r="258572" spans="1:9" s="4" customFormat="1" x14ac:dyDescent="0.2">
      <c r="A258572" s="25"/>
      <c r="B258572" s="64"/>
      <c r="C258572" s="80"/>
      <c r="D258572" s="81"/>
      <c r="E258572" s="79"/>
      <c r="F258572" s="78"/>
      <c r="G258572" s="82"/>
      <c r="H258572" s="82"/>
      <c r="I258572" s="11"/>
    </row>
    <row r="258576" spans="1:9" s="4" customFormat="1" x14ac:dyDescent="0.2">
      <c r="A258576" s="25"/>
      <c r="B258576" s="64"/>
      <c r="C258576" s="80"/>
      <c r="D258576" s="81"/>
      <c r="E258576" s="79"/>
      <c r="F258576" s="78"/>
      <c r="G258576" s="82"/>
      <c r="H258576" s="82"/>
      <c r="I258576" s="11"/>
    </row>
    <row r="258580" spans="1:9" s="4" customFormat="1" x14ac:dyDescent="0.2">
      <c r="A258580" s="25"/>
      <c r="B258580" s="64"/>
      <c r="C258580" s="80"/>
      <c r="D258580" s="81"/>
      <c r="E258580" s="79"/>
      <c r="F258580" s="78"/>
      <c r="G258580" s="82"/>
      <c r="H258580" s="82"/>
      <c r="I258580" s="11"/>
    </row>
    <row r="258582" spans="1:9" s="4" customFormat="1" x14ac:dyDescent="0.2">
      <c r="A258582" s="25"/>
      <c r="B258582" s="64"/>
      <c r="C258582" s="80"/>
      <c r="D258582" s="81"/>
      <c r="E258582" s="79"/>
      <c r="F258582" s="78"/>
      <c r="G258582" s="82"/>
      <c r="H258582" s="82"/>
      <c r="I258582" s="11"/>
    </row>
    <row r="258588" spans="1:9" s="4" customFormat="1" x14ac:dyDescent="0.2">
      <c r="A258588" s="25"/>
      <c r="B258588" s="64"/>
      <c r="C258588" s="80"/>
      <c r="D258588" s="81"/>
      <c r="E258588" s="79"/>
      <c r="F258588" s="78"/>
      <c r="G258588" s="82"/>
      <c r="H258588" s="82"/>
      <c r="I258588" s="11"/>
    </row>
    <row r="258592" spans="1:9" s="4" customFormat="1" x14ac:dyDescent="0.2">
      <c r="A258592" s="25"/>
      <c r="B258592" s="64"/>
      <c r="C258592" s="80"/>
      <c r="D258592" s="81"/>
      <c r="E258592" s="79"/>
      <c r="F258592" s="78"/>
      <c r="G258592" s="82"/>
      <c r="H258592" s="82"/>
      <c r="I258592" s="11"/>
    </row>
    <row r="258596" spans="1:9" s="4" customFormat="1" x14ac:dyDescent="0.2">
      <c r="A258596" s="25"/>
      <c r="B258596" s="64"/>
      <c r="C258596" s="80"/>
      <c r="D258596" s="81"/>
      <c r="E258596" s="79"/>
      <c r="F258596" s="78"/>
      <c r="G258596" s="82"/>
      <c r="H258596" s="82"/>
      <c r="I258596" s="11"/>
    </row>
    <row r="258598" spans="1:9" s="4" customFormat="1" x14ac:dyDescent="0.2">
      <c r="A258598" s="25"/>
      <c r="B258598" s="64"/>
      <c r="C258598" s="80"/>
      <c r="D258598" s="81"/>
      <c r="E258598" s="79"/>
      <c r="F258598" s="78"/>
      <c r="G258598" s="82"/>
      <c r="H258598" s="82"/>
      <c r="I258598" s="11"/>
    </row>
    <row r="258604" spans="1:9" s="4" customFormat="1" x14ac:dyDescent="0.2">
      <c r="A258604" s="25"/>
      <c r="B258604" s="64"/>
      <c r="C258604" s="80"/>
      <c r="D258604" s="81"/>
      <c r="E258604" s="79"/>
      <c r="F258604" s="78"/>
      <c r="G258604" s="82"/>
      <c r="H258604" s="82"/>
      <c r="I258604" s="11"/>
    </row>
    <row r="258608" spans="1:9" s="4" customFormat="1" x14ac:dyDescent="0.2">
      <c r="A258608" s="25"/>
      <c r="B258608" s="64"/>
      <c r="C258608" s="80"/>
      <c r="D258608" s="81"/>
      <c r="E258608" s="79"/>
      <c r="F258608" s="78"/>
      <c r="G258608" s="82"/>
      <c r="H258608" s="82"/>
      <c r="I258608" s="11"/>
    </row>
    <row r="258612" spans="1:9" s="4" customFormat="1" x14ac:dyDescent="0.2">
      <c r="A258612" s="25"/>
      <c r="B258612" s="64"/>
      <c r="C258612" s="80"/>
      <c r="D258612" s="81"/>
      <c r="E258612" s="79"/>
      <c r="F258612" s="78"/>
      <c r="G258612" s="82"/>
      <c r="H258612" s="82"/>
      <c r="I258612" s="11"/>
    </row>
    <row r="258614" spans="1:9" s="4" customFormat="1" x14ac:dyDescent="0.2">
      <c r="A258614" s="25"/>
      <c r="B258614" s="64"/>
      <c r="C258614" s="80"/>
      <c r="D258614" s="81"/>
      <c r="E258614" s="79"/>
      <c r="F258614" s="78"/>
      <c r="G258614" s="82"/>
      <c r="H258614" s="82"/>
      <c r="I258614" s="11"/>
    </row>
    <row r="258620" spans="1:9" s="4" customFormat="1" x14ac:dyDescent="0.2">
      <c r="A258620" s="25"/>
      <c r="B258620" s="64"/>
      <c r="C258620" s="80"/>
      <c r="D258620" s="81"/>
      <c r="E258620" s="79"/>
      <c r="F258620" s="78"/>
      <c r="G258620" s="82"/>
      <c r="H258620" s="82"/>
      <c r="I258620" s="11"/>
    </row>
    <row r="258624" spans="1:9" s="4" customFormat="1" x14ac:dyDescent="0.2">
      <c r="A258624" s="25"/>
      <c r="B258624" s="64"/>
      <c r="C258624" s="80"/>
      <c r="D258624" s="81"/>
      <c r="E258624" s="79"/>
      <c r="F258624" s="78"/>
      <c r="G258624" s="82"/>
      <c r="H258624" s="82"/>
      <c r="I258624" s="11"/>
    </row>
    <row r="258628" spans="1:9" s="4" customFormat="1" x14ac:dyDescent="0.2">
      <c r="A258628" s="25"/>
      <c r="B258628" s="64"/>
      <c r="C258628" s="80"/>
      <c r="D258628" s="81"/>
      <c r="E258628" s="79"/>
      <c r="F258628" s="78"/>
      <c r="G258628" s="82"/>
      <c r="H258628" s="82"/>
      <c r="I258628" s="11"/>
    </row>
    <row r="258630" spans="1:9" s="4" customFormat="1" x14ac:dyDescent="0.2">
      <c r="A258630" s="25"/>
      <c r="B258630" s="64"/>
      <c r="C258630" s="80"/>
      <c r="D258630" s="81"/>
      <c r="E258630" s="79"/>
      <c r="F258630" s="78"/>
      <c r="G258630" s="82"/>
      <c r="H258630" s="82"/>
      <c r="I258630" s="11"/>
    </row>
    <row r="258636" spans="1:9" s="4" customFormat="1" x14ac:dyDescent="0.2">
      <c r="A258636" s="25"/>
      <c r="B258636" s="64"/>
      <c r="C258636" s="80"/>
      <c r="D258636" s="81"/>
      <c r="E258636" s="79"/>
      <c r="F258636" s="78"/>
      <c r="G258636" s="82"/>
      <c r="H258636" s="82"/>
      <c r="I258636" s="11"/>
    </row>
    <row r="258640" spans="1:9" s="4" customFormat="1" x14ac:dyDescent="0.2">
      <c r="A258640" s="25"/>
      <c r="B258640" s="64"/>
      <c r="C258640" s="80"/>
      <c r="D258640" s="81"/>
      <c r="E258640" s="79"/>
      <c r="F258640" s="78"/>
      <c r="G258640" s="82"/>
      <c r="H258640" s="82"/>
      <c r="I258640" s="11"/>
    </row>
    <row r="258644" spans="1:9" s="4" customFormat="1" x14ac:dyDescent="0.2">
      <c r="A258644" s="25"/>
      <c r="B258644" s="64"/>
      <c r="C258644" s="80"/>
      <c r="D258644" s="81"/>
      <c r="E258644" s="79"/>
      <c r="F258644" s="78"/>
      <c r="G258644" s="82"/>
      <c r="H258644" s="82"/>
      <c r="I258644" s="11"/>
    </row>
    <row r="258646" spans="1:9" s="4" customFormat="1" x14ac:dyDescent="0.2">
      <c r="A258646" s="25"/>
      <c r="B258646" s="64"/>
      <c r="C258646" s="80"/>
      <c r="D258646" s="81"/>
      <c r="E258646" s="79"/>
      <c r="F258646" s="78"/>
      <c r="G258646" s="82"/>
      <c r="H258646" s="82"/>
      <c r="I258646" s="11"/>
    </row>
    <row r="258652" spans="1:9" s="4" customFormat="1" x14ac:dyDescent="0.2">
      <c r="A258652" s="25"/>
      <c r="B258652" s="64"/>
      <c r="C258652" s="80"/>
      <c r="D258652" s="81"/>
      <c r="E258652" s="79"/>
      <c r="F258652" s="78"/>
      <c r="G258652" s="82"/>
      <c r="H258652" s="82"/>
      <c r="I258652" s="11"/>
    </row>
    <row r="258656" spans="1:9" s="4" customFormat="1" x14ac:dyDescent="0.2">
      <c r="A258656" s="25"/>
      <c r="B258656" s="64"/>
      <c r="C258656" s="80"/>
      <c r="D258656" s="81"/>
      <c r="E258656" s="79"/>
      <c r="F258656" s="78"/>
      <c r="G258656" s="82"/>
      <c r="H258656" s="82"/>
      <c r="I258656" s="11"/>
    </row>
    <row r="258660" spans="1:9" s="4" customFormat="1" x14ac:dyDescent="0.2">
      <c r="A258660" s="25"/>
      <c r="B258660" s="64"/>
      <c r="C258660" s="80"/>
      <c r="D258660" s="81"/>
      <c r="E258660" s="79"/>
      <c r="F258660" s="78"/>
      <c r="G258660" s="82"/>
      <c r="H258660" s="82"/>
      <c r="I258660" s="11"/>
    </row>
    <row r="258662" spans="1:9" s="4" customFormat="1" x14ac:dyDescent="0.2">
      <c r="A258662" s="25"/>
      <c r="B258662" s="64"/>
      <c r="C258662" s="80"/>
      <c r="D258662" s="81"/>
      <c r="E258662" s="79"/>
      <c r="F258662" s="78"/>
      <c r="G258662" s="82"/>
      <c r="H258662" s="82"/>
      <c r="I258662" s="11"/>
    </row>
    <row r="258668" spans="1:9" s="4" customFormat="1" x14ac:dyDescent="0.2">
      <c r="A258668" s="25"/>
      <c r="B258668" s="64"/>
      <c r="C258668" s="80"/>
      <c r="D258668" s="81"/>
      <c r="E258668" s="79"/>
      <c r="F258668" s="78"/>
      <c r="G258668" s="82"/>
      <c r="H258668" s="82"/>
      <c r="I258668" s="11"/>
    </row>
    <row r="258672" spans="1:9" s="4" customFormat="1" x14ac:dyDescent="0.2">
      <c r="A258672" s="25"/>
      <c r="B258672" s="64"/>
      <c r="C258672" s="80"/>
      <c r="D258672" s="81"/>
      <c r="E258672" s="79"/>
      <c r="F258672" s="78"/>
      <c r="G258672" s="82"/>
      <c r="H258672" s="82"/>
      <c r="I258672" s="11"/>
    </row>
    <row r="258676" spans="1:9" s="4" customFormat="1" x14ac:dyDescent="0.2">
      <c r="A258676" s="25"/>
      <c r="B258676" s="64"/>
      <c r="C258676" s="80"/>
      <c r="D258676" s="81"/>
      <c r="E258676" s="79"/>
      <c r="F258676" s="78"/>
      <c r="G258676" s="82"/>
      <c r="H258676" s="82"/>
      <c r="I258676" s="11"/>
    </row>
    <row r="258678" spans="1:9" s="4" customFormat="1" x14ac:dyDescent="0.2">
      <c r="A258678" s="25"/>
      <c r="B258678" s="64"/>
      <c r="C258678" s="80"/>
      <c r="D258678" s="81"/>
      <c r="E258678" s="79"/>
      <c r="F258678" s="78"/>
      <c r="G258678" s="82"/>
      <c r="H258678" s="82"/>
      <c r="I258678" s="11"/>
    </row>
    <row r="258684" spans="1:9" s="4" customFormat="1" x14ac:dyDescent="0.2">
      <c r="A258684" s="25"/>
      <c r="B258684" s="64"/>
      <c r="C258684" s="80"/>
      <c r="D258684" s="81"/>
      <c r="E258684" s="79"/>
      <c r="F258684" s="78"/>
      <c r="G258684" s="82"/>
      <c r="H258684" s="82"/>
      <c r="I258684" s="11"/>
    </row>
    <row r="258688" spans="1:9" s="4" customFormat="1" x14ac:dyDescent="0.2">
      <c r="A258688" s="25"/>
      <c r="B258688" s="64"/>
      <c r="C258688" s="80"/>
      <c r="D258688" s="81"/>
      <c r="E258688" s="79"/>
      <c r="F258688" s="78"/>
      <c r="G258688" s="82"/>
      <c r="H258688" s="82"/>
      <c r="I258688" s="11"/>
    </row>
    <row r="258692" spans="1:9" s="4" customFormat="1" x14ac:dyDescent="0.2">
      <c r="A258692" s="25"/>
      <c r="B258692" s="64"/>
      <c r="C258692" s="80"/>
      <c r="D258692" s="81"/>
      <c r="E258692" s="79"/>
      <c r="F258692" s="78"/>
      <c r="G258692" s="82"/>
      <c r="H258692" s="82"/>
      <c r="I258692" s="11"/>
    </row>
    <row r="258694" spans="1:9" s="4" customFormat="1" x14ac:dyDescent="0.2">
      <c r="A258694" s="25"/>
      <c r="B258694" s="64"/>
      <c r="C258694" s="80"/>
      <c r="D258694" s="81"/>
      <c r="E258694" s="79"/>
      <c r="F258694" s="78"/>
      <c r="G258694" s="82"/>
      <c r="H258694" s="82"/>
      <c r="I258694" s="11"/>
    </row>
    <row r="258700" spans="1:9" s="4" customFormat="1" x14ac:dyDescent="0.2">
      <c r="A258700" s="25"/>
      <c r="B258700" s="64"/>
      <c r="C258700" s="80"/>
      <c r="D258700" s="81"/>
      <c r="E258700" s="79"/>
      <c r="F258700" s="78"/>
      <c r="G258700" s="82"/>
      <c r="H258700" s="82"/>
      <c r="I258700" s="11"/>
    </row>
    <row r="258704" spans="1:9" s="4" customFormat="1" x14ac:dyDescent="0.2">
      <c r="A258704" s="25"/>
      <c r="B258704" s="64"/>
      <c r="C258704" s="80"/>
      <c r="D258704" s="81"/>
      <c r="E258704" s="79"/>
      <c r="F258704" s="78"/>
      <c r="G258704" s="82"/>
      <c r="H258704" s="82"/>
      <c r="I258704" s="11"/>
    </row>
    <row r="258708" spans="1:9" s="4" customFormat="1" x14ac:dyDescent="0.2">
      <c r="A258708" s="25"/>
      <c r="B258708" s="64"/>
      <c r="C258708" s="80"/>
      <c r="D258708" s="81"/>
      <c r="E258708" s="79"/>
      <c r="F258708" s="78"/>
      <c r="G258708" s="82"/>
      <c r="H258708" s="82"/>
      <c r="I258708" s="11"/>
    </row>
    <row r="258710" spans="1:9" s="4" customFormat="1" x14ac:dyDescent="0.2">
      <c r="A258710" s="25"/>
      <c r="B258710" s="64"/>
      <c r="C258710" s="80"/>
      <c r="D258710" s="81"/>
      <c r="E258710" s="79"/>
      <c r="F258710" s="78"/>
      <c r="G258710" s="82"/>
      <c r="H258710" s="82"/>
      <c r="I258710" s="11"/>
    </row>
    <row r="258716" spans="1:9" s="4" customFormat="1" x14ac:dyDescent="0.2">
      <c r="A258716" s="25"/>
      <c r="B258716" s="64"/>
      <c r="C258716" s="80"/>
      <c r="D258716" s="81"/>
      <c r="E258716" s="79"/>
      <c r="F258716" s="78"/>
      <c r="G258716" s="82"/>
      <c r="H258716" s="82"/>
      <c r="I258716" s="11"/>
    </row>
    <row r="258720" spans="1:9" s="4" customFormat="1" x14ac:dyDescent="0.2">
      <c r="A258720" s="25"/>
      <c r="B258720" s="64"/>
      <c r="C258720" s="80"/>
      <c r="D258720" s="81"/>
      <c r="E258720" s="79"/>
      <c r="F258720" s="78"/>
      <c r="G258720" s="82"/>
      <c r="H258720" s="82"/>
      <c r="I258720" s="11"/>
    </row>
    <row r="258724" spans="1:9" s="4" customFormat="1" x14ac:dyDescent="0.2">
      <c r="A258724" s="25"/>
      <c r="B258724" s="64"/>
      <c r="C258724" s="80"/>
      <c r="D258724" s="81"/>
      <c r="E258724" s="79"/>
      <c r="F258724" s="78"/>
      <c r="G258724" s="82"/>
      <c r="H258724" s="82"/>
      <c r="I258724" s="11"/>
    </row>
    <row r="258726" spans="1:9" s="4" customFormat="1" x14ac:dyDescent="0.2">
      <c r="A258726" s="25"/>
      <c r="B258726" s="64"/>
      <c r="C258726" s="80"/>
      <c r="D258726" s="81"/>
      <c r="E258726" s="79"/>
      <c r="F258726" s="78"/>
      <c r="G258726" s="82"/>
      <c r="H258726" s="82"/>
      <c r="I258726" s="11"/>
    </row>
    <row r="258732" spans="1:9" s="4" customFormat="1" x14ac:dyDescent="0.2">
      <c r="A258732" s="25"/>
      <c r="B258732" s="64"/>
      <c r="C258732" s="80"/>
      <c r="D258732" s="81"/>
      <c r="E258732" s="79"/>
      <c r="F258732" s="78"/>
      <c r="G258732" s="82"/>
      <c r="H258732" s="82"/>
      <c r="I258732" s="11"/>
    </row>
    <row r="258736" spans="1:9" s="4" customFormat="1" x14ac:dyDescent="0.2">
      <c r="A258736" s="25"/>
      <c r="B258736" s="64"/>
      <c r="C258736" s="80"/>
      <c r="D258736" s="81"/>
      <c r="E258736" s="79"/>
      <c r="F258736" s="78"/>
      <c r="G258736" s="82"/>
      <c r="H258736" s="82"/>
      <c r="I258736" s="11"/>
    </row>
    <row r="258740" spans="1:9" s="4" customFormat="1" x14ac:dyDescent="0.2">
      <c r="A258740" s="25"/>
      <c r="B258740" s="64"/>
      <c r="C258740" s="80"/>
      <c r="D258740" s="81"/>
      <c r="E258740" s="79"/>
      <c r="F258740" s="78"/>
      <c r="G258740" s="82"/>
      <c r="H258740" s="82"/>
      <c r="I258740" s="11"/>
    </row>
    <row r="258742" spans="1:9" s="4" customFormat="1" x14ac:dyDescent="0.2">
      <c r="A258742" s="25"/>
      <c r="B258742" s="64"/>
      <c r="C258742" s="80"/>
      <c r="D258742" s="81"/>
      <c r="E258742" s="79"/>
      <c r="F258742" s="78"/>
      <c r="G258742" s="82"/>
      <c r="H258742" s="82"/>
      <c r="I258742" s="11"/>
    </row>
    <row r="258748" spans="1:9" s="4" customFormat="1" x14ac:dyDescent="0.2">
      <c r="A258748" s="25"/>
      <c r="B258748" s="64"/>
      <c r="C258748" s="80"/>
      <c r="D258748" s="81"/>
      <c r="E258748" s="79"/>
      <c r="F258748" s="78"/>
      <c r="G258748" s="82"/>
      <c r="H258748" s="82"/>
      <c r="I258748" s="11"/>
    </row>
    <row r="258752" spans="1:9" s="4" customFormat="1" x14ac:dyDescent="0.2">
      <c r="A258752" s="25"/>
      <c r="B258752" s="64"/>
      <c r="C258752" s="80"/>
      <c r="D258752" s="81"/>
      <c r="E258752" s="79"/>
      <c r="F258752" s="78"/>
      <c r="G258752" s="82"/>
      <c r="H258752" s="82"/>
      <c r="I258752" s="11"/>
    </row>
    <row r="258756" spans="1:9" s="4" customFormat="1" x14ac:dyDescent="0.2">
      <c r="A258756" s="25"/>
      <c r="B258756" s="64"/>
      <c r="C258756" s="80"/>
      <c r="D258756" s="81"/>
      <c r="E258756" s="79"/>
      <c r="F258756" s="78"/>
      <c r="G258756" s="82"/>
      <c r="H258756" s="82"/>
      <c r="I258756" s="11"/>
    </row>
    <row r="258758" spans="1:9" s="4" customFormat="1" x14ac:dyDescent="0.2">
      <c r="A258758" s="25"/>
      <c r="B258758" s="64"/>
      <c r="C258758" s="80"/>
      <c r="D258758" s="81"/>
      <c r="E258758" s="79"/>
      <c r="F258758" s="78"/>
      <c r="G258758" s="82"/>
      <c r="H258758" s="82"/>
      <c r="I258758" s="11"/>
    </row>
    <row r="258764" spans="1:9" s="4" customFormat="1" x14ac:dyDescent="0.2">
      <c r="A258764" s="25"/>
      <c r="B258764" s="64"/>
      <c r="C258764" s="80"/>
      <c r="D258764" s="81"/>
      <c r="E258764" s="79"/>
      <c r="F258764" s="78"/>
      <c r="G258764" s="82"/>
      <c r="H258764" s="82"/>
      <c r="I258764" s="11"/>
    </row>
    <row r="258768" spans="1:9" s="4" customFormat="1" x14ac:dyDescent="0.2">
      <c r="A258768" s="25"/>
      <c r="B258768" s="64"/>
      <c r="C258768" s="80"/>
      <c r="D258768" s="81"/>
      <c r="E258768" s="79"/>
      <c r="F258768" s="78"/>
      <c r="G258768" s="82"/>
      <c r="H258768" s="82"/>
      <c r="I258768" s="11"/>
    </row>
    <row r="258772" spans="1:9" s="4" customFormat="1" x14ac:dyDescent="0.2">
      <c r="A258772" s="25"/>
      <c r="B258772" s="64"/>
      <c r="C258772" s="80"/>
      <c r="D258772" s="81"/>
      <c r="E258772" s="79"/>
      <c r="F258772" s="78"/>
      <c r="G258772" s="82"/>
      <c r="H258772" s="82"/>
      <c r="I258772" s="11"/>
    </row>
    <row r="258774" spans="1:9" s="4" customFormat="1" x14ac:dyDescent="0.2">
      <c r="A258774" s="25"/>
      <c r="B258774" s="64"/>
      <c r="C258774" s="80"/>
      <c r="D258774" s="81"/>
      <c r="E258774" s="79"/>
      <c r="F258774" s="78"/>
      <c r="G258774" s="82"/>
      <c r="H258774" s="82"/>
      <c r="I258774" s="11"/>
    </row>
    <row r="258780" spans="1:9" s="4" customFormat="1" x14ac:dyDescent="0.2">
      <c r="A258780" s="25"/>
      <c r="B258780" s="64"/>
      <c r="C258780" s="80"/>
      <c r="D258780" s="81"/>
      <c r="E258780" s="79"/>
      <c r="F258780" s="78"/>
      <c r="G258780" s="82"/>
      <c r="H258780" s="82"/>
      <c r="I258780" s="11"/>
    </row>
    <row r="258784" spans="1:9" s="4" customFormat="1" x14ac:dyDescent="0.2">
      <c r="A258784" s="25"/>
      <c r="B258784" s="64"/>
      <c r="C258784" s="80"/>
      <c r="D258784" s="81"/>
      <c r="E258784" s="79"/>
      <c r="F258784" s="78"/>
      <c r="G258784" s="82"/>
      <c r="H258784" s="82"/>
      <c r="I258784" s="11"/>
    </row>
    <row r="258788" spans="1:9" s="4" customFormat="1" x14ac:dyDescent="0.2">
      <c r="A258788" s="25"/>
      <c r="B258788" s="64"/>
      <c r="C258788" s="80"/>
      <c r="D258788" s="81"/>
      <c r="E258788" s="79"/>
      <c r="F258788" s="78"/>
      <c r="G258788" s="82"/>
      <c r="H258788" s="82"/>
      <c r="I258788" s="11"/>
    </row>
    <row r="258790" spans="1:9" s="4" customFormat="1" x14ac:dyDescent="0.2">
      <c r="A258790" s="25"/>
      <c r="B258790" s="64"/>
      <c r="C258790" s="80"/>
      <c r="D258790" s="81"/>
      <c r="E258790" s="79"/>
      <c r="F258790" s="78"/>
      <c r="G258790" s="82"/>
      <c r="H258790" s="82"/>
      <c r="I258790" s="11"/>
    </row>
    <row r="258796" spans="1:9" s="4" customFormat="1" x14ac:dyDescent="0.2">
      <c r="A258796" s="25"/>
      <c r="B258796" s="64"/>
      <c r="C258796" s="80"/>
      <c r="D258796" s="81"/>
      <c r="E258796" s="79"/>
      <c r="F258796" s="78"/>
      <c r="G258796" s="82"/>
      <c r="H258796" s="82"/>
      <c r="I258796" s="11"/>
    </row>
    <row r="258800" spans="1:9" s="4" customFormat="1" x14ac:dyDescent="0.2">
      <c r="A258800" s="25"/>
      <c r="B258800" s="64"/>
      <c r="C258800" s="80"/>
      <c r="D258800" s="81"/>
      <c r="E258800" s="79"/>
      <c r="F258800" s="78"/>
      <c r="G258800" s="82"/>
      <c r="H258800" s="82"/>
      <c r="I258800" s="11"/>
    </row>
    <row r="258804" spans="1:9" s="4" customFormat="1" x14ac:dyDescent="0.2">
      <c r="A258804" s="25"/>
      <c r="B258804" s="64"/>
      <c r="C258804" s="80"/>
      <c r="D258804" s="81"/>
      <c r="E258804" s="79"/>
      <c r="F258804" s="78"/>
      <c r="G258804" s="82"/>
      <c r="H258804" s="82"/>
      <c r="I258804" s="11"/>
    </row>
    <row r="258806" spans="1:9" s="4" customFormat="1" x14ac:dyDescent="0.2">
      <c r="A258806" s="25"/>
      <c r="B258806" s="64"/>
      <c r="C258806" s="80"/>
      <c r="D258806" s="81"/>
      <c r="E258806" s="79"/>
      <c r="F258806" s="78"/>
      <c r="G258806" s="82"/>
      <c r="H258806" s="82"/>
      <c r="I258806" s="11"/>
    </row>
    <row r="258812" spans="1:9" s="4" customFormat="1" x14ac:dyDescent="0.2">
      <c r="A258812" s="25"/>
      <c r="B258812" s="64"/>
      <c r="C258812" s="80"/>
      <c r="D258812" s="81"/>
      <c r="E258812" s="79"/>
      <c r="F258812" s="78"/>
      <c r="G258812" s="82"/>
      <c r="H258812" s="82"/>
      <c r="I258812" s="11"/>
    </row>
    <row r="258816" spans="1:9" s="4" customFormat="1" x14ac:dyDescent="0.2">
      <c r="A258816" s="25"/>
      <c r="B258816" s="64"/>
      <c r="C258816" s="80"/>
      <c r="D258816" s="81"/>
      <c r="E258816" s="79"/>
      <c r="F258816" s="78"/>
      <c r="G258816" s="82"/>
      <c r="H258816" s="82"/>
      <c r="I258816" s="11"/>
    </row>
    <row r="258820" spans="1:9" s="4" customFormat="1" x14ac:dyDescent="0.2">
      <c r="A258820" s="25"/>
      <c r="B258820" s="64"/>
      <c r="C258820" s="80"/>
      <c r="D258820" s="81"/>
      <c r="E258820" s="79"/>
      <c r="F258820" s="78"/>
      <c r="G258820" s="82"/>
      <c r="H258820" s="82"/>
      <c r="I258820" s="11"/>
    </row>
    <row r="258822" spans="1:9" s="4" customFormat="1" x14ac:dyDescent="0.2">
      <c r="A258822" s="25"/>
      <c r="B258822" s="64"/>
      <c r="C258822" s="80"/>
      <c r="D258822" s="81"/>
      <c r="E258822" s="79"/>
      <c r="F258822" s="78"/>
      <c r="G258822" s="82"/>
      <c r="H258822" s="82"/>
      <c r="I258822" s="11"/>
    </row>
    <row r="258828" spans="1:9" s="4" customFormat="1" x14ac:dyDescent="0.2">
      <c r="A258828" s="25"/>
      <c r="B258828" s="64"/>
      <c r="C258828" s="80"/>
      <c r="D258828" s="81"/>
      <c r="E258828" s="79"/>
      <c r="F258828" s="78"/>
      <c r="G258828" s="82"/>
      <c r="H258828" s="82"/>
      <c r="I258828" s="11"/>
    </row>
    <row r="258832" spans="1:9" s="4" customFormat="1" x14ac:dyDescent="0.2">
      <c r="A258832" s="25"/>
      <c r="B258832" s="64"/>
      <c r="C258832" s="80"/>
      <c r="D258832" s="81"/>
      <c r="E258832" s="79"/>
      <c r="F258832" s="78"/>
      <c r="G258832" s="82"/>
      <c r="H258832" s="82"/>
      <c r="I258832" s="11"/>
    </row>
    <row r="258836" spans="1:9" s="4" customFormat="1" x14ac:dyDescent="0.2">
      <c r="A258836" s="25"/>
      <c r="B258836" s="64"/>
      <c r="C258836" s="80"/>
      <c r="D258836" s="81"/>
      <c r="E258836" s="79"/>
      <c r="F258836" s="78"/>
      <c r="G258836" s="82"/>
      <c r="H258836" s="82"/>
      <c r="I258836" s="11"/>
    </row>
    <row r="258838" spans="1:9" s="4" customFormat="1" x14ac:dyDescent="0.2">
      <c r="A258838" s="25"/>
      <c r="B258838" s="64"/>
      <c r="C258838" s="80"/>
      <c r="D258838" s="81"/>
      <c r="E258838" s="79"/>
      <c r="F258838" s="78"/>
      <c r="G258838" s="82"/>
      <c r="H258838" s="82"/>
      <c r="I258838" s="11"/>
    </row>
    <row r="258844" spans="1:9" s="4" customFormat="1" x14ac:dyDescent="0.2">
      <c r="A258844" s="25"/>
      <c r="B258844" s="64"/>
      <c r="C258844" s="80"/>
      <c r="D258844" s="81"/>
      <c r="E258844" s="79"/>
      <c r="F258844" s="78"/>
      <c r="G258844" s="82"/>
      <c r="H258844" s="82"/>
      <c r="I258844" s="11"/>
    </row>
    <row r="258848" spans="1:9" s="4" customFormat="1" x14ac:dyDescent="0.2">
      <c r="A258848" s="25"/>
      <c r="B258848" s="64"/>
      <c r="C258848" s="80"/>
      <c r="D258848" s="81"/>
      <c r="E258848" s="79"/>
      <c r="F258848" s="78"/>
      <c r="G258848" s="82"/>
      <c r="H258848" s="82"/>
      <c r="I258848" s="11"/>
    </row>
    <row r="258852" spans="1:9" s="4" customFormat="1" x14ac:dyDescent="0.2">
      <c r="A258852" s="25"/>
      <c r="B258852" s="64"/>
      <c r="C258852" s="80"/>
      <c r="D258852" s="81"/>
      <c r="E258852" s="79"/>
      <c r="F258852" s="78"/>
      <c r="G258852" s="82"/>
      <c r="H258852" s="82"/>
      <c r="I258852" s="11"/>
    </row>
    <row r="258854" spans="1:9" s="4" customFormat="1" x14ac:dyDescent="0.2">
      <c r="A258854" s="25"/>
      <c r="B258854" s="64"/>
      <c r="C258854" s="80"/>
      <c r="D258854" s="81"/>
      <c r="E258854" s="79"/>
      <c r="F258854" s="78"/>
      <c r="G258854" s="82"/>
      <c r="H258854" s="82"/>
      <c r="I258854" s="11"/>
    </row>
    <row r="258860" spans="1:9" s="4" customFormat="1" x14ac:dyDescent="0.2">
      <c r="A258860" s="25"/>
      <c r="B258860" s="64"/>
      <c r="C258860" s="80"/>
      <c r="D258860" s="81"/>
      <c r="E258860" s="79"/>
      <c r="F258860" s="78"/>
      <c r="G258860" s="82"/>
      <c r="H258860" s="82"/>
      <c r="I258860" s="11"/>
    </row>
    <row r="258864" spans="1:9" s="4" customFormat="1" x14ac:dyDescent="0.2">
      <c r="A258864" s="25"/>
      <c r="B258864" s="64"/>
      <c r="C258864" s="80"/>
      <c r="D258864" s="81"/>
      <c r="E258864" s="79"/>
      <c r="F258864" s="78"/>
      <c r="G258864" s="82"/>
      <c r="H258864" s="82"/>
      <c r="I258864" s="11"/>
    </row>
    <row r="258868" spans="1:9" s="4" customFormat="1" x14ac:dyDescent="0.2">
      <c r="A258868" s="25"/>
      <c r="B258868" s="64"/>
      <c r="C258868" s="80"/>
      <c r="D258868" s="81"/>
      <c r="E258868" s="79"/>
      <c r="F258868" s="78"/>
      <c r="G258868" s="82"/>
      <c r="H258868" s="82"/>
      <c r="I258868" s="11"/>
    </row>
    <row r="258870" spans="1:9" s="4" customFormat="1" x14ac:dyDescent="0.2">
      <c r="A258870" s="25"/>
      <c r="B258870" s="64"/>
      <c r="C258870" s="80"/>
      <c r="D258870" s="81"/>
      <c r="E258870" s="79"/>
      <c r="F258870" s="78"/>
      <c r="G258870" s="82"/>
      <c r="H258870" s="82"/>
      <c r="I258870" s="11"/>
    </row>
    <row r="258876" spans="1:9" s="4" customFormat="1" x14ac:dyDescent="0.2">
      <c r="A258876" s="25"/>
      <c r="B258876" s="64"/>
      <c r="C258876" s="80"/>
      <c r="D258876" s="81"/>
      <c r="E258876" s="79"/>
      <c r="F258876" s="78"/>
      <c r="G258876" s="82"/>
      <c r="H258876" s="82"/>
      <c r="I258876" s="11"/>
    </row>
    <row r="258880" spans="1:9" s="4" customFormat="1" x14ac:dyDescent="0.2">
      <c r="A258880" s="25"/>
      <c r="B258880" s="64"/>
      <c r="C258880" s="80"/>
      <c r="D258880" s="81"/>
      <c r="E258880" s="79"/>
      <c r="F258880" s="78"/>
      <c r="G258880" s="82"/>
      <c r="H258880" s="82"/>
      <c r="I258880" s="11"/>
    </row>
    <row r="258884" spans="1:9" s="4" customFormat="1" x14ac:dyDescent="0.2">
      <c r="A258884" s="25"/>
      <c r="B258884" s="64"/>
      <c r="C258884" s="80"/>
      <c r="D258884" s="81"/>
      <c r="E258884" s="79"/>
      <c r="F258884" s="78"/>
      <c r="G258884" s="82"/>
      <c r="H258884" s="82"/>
      <c r="I258884" s="11"/>
    </row>
    <row r="258886" spans="1:9" s="4" customFormat="1" x14ac:dyDescent="0.2">
      <c r="A258886" s="25"/>
      <c r="B258886" s="64"/>
      <c r="C258886" s="80"/>
      <c r="D258886" s="81"/>
      <c r="E258886" s="79"/>
      <c r="F258886" s="78"/>
      <c r="G258886" s="82"/>
      <c r="H258886" s="82"/>
      <c r="I258886" s="11"/>
    </row>
    <row r="258892" spans="1:9" s="4" customFormat="1" x14ac:dyDescent="0.2">
      <c r="A258892" s="25"/>
      <c r="B258892" s="64"/>
      <c r="C258892" s="80"/>
      <c r="D258892" s="81"/>
      <c r="E258892" s="79"/>
      <c r="F258892" s="78"/>
      <c r="G258892" s="82"/>
      <c r="H258892" s="82"/>
      <c r="I258892" s="11"/>
    </row>
    <row r="258896" spans="1:9" s="4" customFormat="1" x14ac:dyDescent="0.2">
      <c r="A258896" s="25"/>
      <c r="B258896" s="64"/>
      <c r="C258896" s="80"/>
      <c r="D258896" s="81"/>
      <c r="E258896" s="79"/>
      <c r="F258896" s="78"/>
      <c r="G258896" s="82"/>
      <c r="H258896" s="82"/>
      <c r="I258896" s="11"/>
    </row>
    <row r="258900" spans="1:9" s="4" customFormat="1" x14ac:dyDescent="0.2">
      <c r="A258900" s="25"/>
      <c r="B258900" s="64"/>
      <c r="C258900" s="80"/>
      <c r="D258900" s="81"/>
      <c r="E258900" s="79"/>
      <c r="F258900" s="78"/>
      <c r="G258900" s="82"/>
      <c r="H258900" s="82"/>
      <c r="I258900" s="11"/>
    </row>
    <row r="258902" spans="1:9" s="4" customFormat="1" x14ac:dyDescent="0.2">
      <c r="A258902" s="25"/>
      <c r="B258902" s="64"/>
      <c r="C258902" s="80"/>
      <c r="D258902" s="81"/>
      <c r="E258902" s="79"/>
      <c r="F258902" s="78"/>
      <c r="G258902" s="82"/>
      <c r="H258902" s="82"/>
      <c r="I258902" s="11"/>
    </row>
    <row r="258908" spans="1:9" s="4" customFormat="1" x14ac:dyDescent="0.2">
      <c r="A258908" s="25"/>
      <c r="B258908" s="64"/>
      <c r="C258908" s="80"/>
      <c r="D258908" s="81"/>
      <c r="E258908" s="79"/>
      <c r="F258908" s="78"/>
      <c r="G258908" s="82"/>
      <c r="H258908" s="82"/>
      <c r="I258908" s="11"/>
    </row>
    <row r="258912" spans="1:9" s="4" customFormat="1" x14ac:dyDescent="0.2">
      <c r="A258912" s="25"/>
      <c r="B258912" s="64"/>
      <c r="C258912" s="80"/>
      <c r="D258912" s="81"/>
      <c r="E258912" s="79"/>
      <c r="F258912" s="78"/>
      <c r="G258912" s="82"/>
      <c r="H258912" s="82"/>
      <c r="I258912" s="11"/>
    </row>
    <row r="258916" spans="1:9" s="4" customFormat="1" x14ac:dyDescent="0.2">
      <c r="A258916" s="25"/>
      <c r="B258916" s="64"/>
      <c r="C258916" s="80"/>
      <c r="D258916" s="81"/>
      <c r="E258916" s="79"/>
      <c r="F258916" s="78"/>
      <c r="G258916" s="82"/>
      <c r="H258916" s="82"/>
      <c r="I258916" s="11"/>
    </row>
    <row r="258918" spans="1:9" s="4" customFormat="1" x14ac:dyDescent="0.2">
      <c r="A258918" s="25"/>
      <c r="B258918" s="64"/>
      <c r="C258918" s="80"/>
      <c r="D258918" s="81"/>
      <c r="E258918" s="79"/>
      <c r="F258918" s="78"/>
      <c r="G258918" s="82"/>
      <c r="H258918" s="82"/>
      <c r="I258918" s="11"/>
    </row>
    <row r="258924" spans="1:9" s="4" customFormat="1" x14ac:dyDescent="0.2">
      <c r="A258924" s="25"/>
      <c r="B258924" s="64"/>
      <c r="C258924" s="80"/>
      <c r="D258924" s="81"/>
      <c r="E258924" s="79"/>
      <c r="F258924" s="78"/>
      <c r="G258924" s="82"/>
      <c r="H258924" s="82"/>
      <c r="I258924" s="11"/>
    </row>
    <row r="258928" spans="1:9" s="4" customFormat="1" x14ac:dyDescent="0.2">
      <c r="A258928" s="25"/>
      <c r="B258928" s="64"/>
      <c r="C258928" s="80"/>
      <c r="D258928" s="81"/>
      <c r="E258928" s="79"/>
      <c r="F258928" s="78"/>
      <c r="G258928" s="82"/>
      <c r="H258928" s="82"/>
      <c r="I258928" s="11"/>
    </row>
    <row r="258932" spans="1:9" s="4" customFormat="1" x14ac:dyDescent="0.2">
      <c r="A258932" s="25"/>
      <c r="B258932" s="64"/>
      <c r="C258932" s="80"/>
      <c r="D258932" s="81"/>
      <c r="E258932" s="79"/>
      <c r="F258932" s="78"/>
      <c r="G258932" s="82"/>
      <c r="H258932" s="82"/>
      <c r="I258932" s="11"/>
    </row>
    <row r="258934" spans="1:9" s="4" customFormat="1" x14ac:dyDescent="0.2">
      <c r="A258934" s="25"/>
      <c r="B258934" s="64"/>
      <c r="C258934" s="80"/>
      <c r="D258934" s="81"/>
      <c r="E258934" s="79"/>
      <c r="F258934" s="78"/>
      <c r="G258934" s="82"/>
      <c r="H258934" s="82"/>
      <c r="I258934" s="11"/>
    </row>
    <row r="258940" spans="1:9" s="4" customFormat="1" x14ac:dyDescent="0.2">
      <c r="A258940" s="25"/>
      <c r="B258940" s="64"/>
      <c r="C258940" s="80"/>
      <c r="D258940" s="81"/>
      <c r="E258940" s="79"/>
      <c r="F258940" s="78"/>
      <c r="G258940" s="82"/>
      <c r="H258940" s="82"/>
      <c r="I258940" s="11"/>
    </row>
    <row r="258944" spans="1:9" s="4" customFormat="1" x14ac:dyDescent="0.2">
      <c r="A258944" s="25"/>
      <c r="B258944" s="64"/>
      <c r="C258944" s="80"/>
      <c r="D258944" s="81"/>
      <c r="E258944" s="79"/>
      <c r="F258944" s="78"/>
      <c r="G258944" s="82"/>
      <c r="H258944" s="82"/>
      <c r="I258944" s="11"/>
    </row>
    <row r="258948" spans="1:9" s="4" customFormat="1" x14ac:dyDescent="0.2">
      <c r="A258948" s="25"/>
      <c r="B258948" s="64"/>
      <c r="C258948" s="80"/>
      <c r="D258948" s="81"/>
      <c r="E258948" s="79"/>
      <c r="F258948" s="78"/>
      <c r="G258948" s="82"/>
      <c r="H258948" s="82"/>
      <c r="I258948" s="11"/>
    </row>
    <row r="258950" spans="1:9" s="4" customFormat="1" x14ac:dyDescent="0.2">
      <c r="A258950" s="25"/>
      <c r="B258950" s="64"/>
      <c r="C258950" s="80"/>
      <c r="D258950" s="81"/>
      <c r="E258950" s="79"/>
      <c r="F258950" s="78"/>
      <c r="G258950" s="82"/>
      <c r="H258950" s="82"/>
      <c r="I258950" s="11"/>
    </row>
    <row r="258956" spans="1:9" s="4" customFormat="1" x14ac:dyDescent="0.2">
      <c r="A258956" s="25"/>
      <c r="B258956" s="64"/>
      <c r="C258956" s="80"/>
      <c r="D258956" s="81"/>
      <c r="E258956" s="79"/>
      <c r="F258956" s="78"/>
      <c r="G258956" s="82"/>
      <c r="H258956" s="82"/>
      <c r="I258956" s="11"/>
    </row>
    <row r="258960" spans="1:9" s="4" customFormat="1" x14ac:dyDescent="0.2">
      <c r="A258960" s="25"/>
      <c r="B258960" s="64"/>
      <c r="C258960" s="80"/>
      <c r="D258960" s="81"/>
      <c r="E258960" s="79"/>
      <c r="F258960" s="78"/>
      <c r="G258960" s="82"/>
      <c r="H258960" s="82"/>
      <c r="I258960" s="11"/>
    </row>
    <row r="258964" spans="1:9" s="4" customFormat="1" x14ac:dyDescent="0.2">
      <c r="A258964" s="25"/>
      <c r="B258964" s="64"/>
      <c r="C258964" s="80"/>
      <c r="D258964" s="81"/>
      <c r="E258964" s="79"/>
      <c r="F258964" s="78"/>
      <c r="G258964" s="82"/>
      <c r="H258964" s="82"/>
      <c r="I258964" s="11"/>
    </row>
    <row r="258966" spans="1:9" s="4" customFormat="1" x14ac:dyDescent="0.2">
      <c r="A258966" s="25"/>
      <c r="B258966" s="64"/>
      <c r="C258966" s="80"/>
      <c r="D258966" s="81"/>
      <c r="E258966" s="79"/>
      <c r="F258966" s="78"/>
      <c r="G258966" s="82"/>
      <c r="H258966" s="82"/>
      <c r="I258966" s="11"/>
    </row>
    <row r="258972" spans="1:9" s="4" customFormat="1" x14ac:dyDescent="0.2">
      <c r="A258972" s="25"/>
      <c r="B258972" s="64"/>
      <c r="C258972" s="80"/>
      <c r="D258972" s="81"/>
      <c r="E258972" s="79"/>
      <c r="F258972" s="78"/>
      <c r="G258972" s="82"/>
      <c r="H258972" s="82"/>
      <c r="I258972" s="11"/>
    </row>
    <row r="258976" spans="1:9" s="4" customFormat="1" x14ac:dyDescent="0.2">
      <c r="A258976" s="25"/>
      <c r="B258976" s="64"/>
      <c r="C258976" s="80"/>
      <c r="D258976" s="81"/>
      <c r="E258976" s="79"/>
      <c r="F258976" s="78"/>
      <c r="G258976" s="82"/>
      <c r="H258976" s="82"/>
      <c r="I258976" s="11"/>
    </row>
    <row r="258980" spans="1:9" s="4" customFormat="1" x14ac:dyDescent="0.2">
      <c r="A258980" s="25"/>
      <c r="B258980" s="64"/>
      <c r="C258980" s="80"/>
      <c r="D258980" s="81"/>
      <c r="E258980" s="79"/>
      <c r="F258980" s="78"/>
      <c r="G258980" s="82"/>
      <c r="H258980" s="82"/>
      <c r="I258980" s="11"/>
    </row>
    <row r="258982" spans="1:9" s="4" customFormat="1" x14ac:dyDescent="0.2">
      <c r="A258982" s="25"/>
      <c r="B258982" s="64"/>
      <c r="C258982" s="80"/>
      <c r="D258982" s="81"/>
      <c r="E258982" s="79"/>
      <c r="F258982" s="78"/>
      <c r="G258982" s="82"/>
      <c r="H258982" s="82"/>
      <c r="I258982" s="11"/>
    </row>
    <row r="258988" spans="1:9" s="4" customFormat="1" x14ac:dyDescent="0.2">
      <c r="A258988" s="25"/>
      <c r="B258988" s="64"/>
      <c r="C258988" s="80"/>
      <c r="D258988" s="81"/>
      <c r="E258988" s="79"/>
      <c r="F258988" s="78"/>
      <c r="G258988" s="82"/>
      <c r="H258988" s="82"/>
      <c r="I258988" s="11"/>
    </row>
    <row r="258992" spans="1:9" s="4" customFormat="1" x14ac:dyDescent="0.2">
      <c r="A258992" s="25"/>
      <c r="B258992" s="64"/>
      <c r="C258992" s="80"/>
      <c r="D258992" s="81"/>
      <c r="E258992" s="79"/>
      <c r="F258992" s="78"/>
      <c r="G258992" s="82"/>
      <c r="H258992" s="82"/>
      <c r="I258992" s="11"/>
    </row>
    <row r="258996" spans="1:9" s="4" customFormat="1" x14ac:dyDescent="0.2">
      <c r="A258996" s="25"/>
      <c r="B258996" s="64"/>
      <c r="C258996" s="80"/>
      <c r="D258996" s="81"/>
      <c r="E258996" s="79"/>
      <c r="F258996" s="78"/>
      <c r="G258996" s="82"/>
      <c r="H258996" s="82"/>
      <c r="I258996" s="11"/>
    </row>
    <row r="258998" spans="1:9" s="4" customFormat="1" x14ac:dyDescent="0.2">
      <c r="A258998" s="25"/>
      <c r="B258998" s="64"/>
      <c r="C258998" s="80"/>
      <c r="D258998" s="81"/>
      <c r="E258998" s="79"/>
      <c r="F258998" s="78"/>
      <c r="G258998" s="82"/>
      <c r="H258998" s="82"/>
      <c r="I258998" s="11"/>
    </row>
    <row r="259004" spans="1:9" s="4" customFormat="1" x14ac:dyDescent="0.2">
      <c r="A259004" s="25"/>
      <c r="B259004" s="64"/>
      <c r="C259004" s="80"/>
      <c r="D259004" s="81"/>
      <c r="E259004" s="79"/>
      <c r="F259004" s="78"/>
      <c r="G259004" s="82"/>
      <c r="H259004" s="82"/>
      <c r="I259004" s="11"/>
    </row>
    <row r="259008" spans="1:9" s="4" customFormat="1" x14ac:dyDescent="0.2">
      <c r="A259008" s="25"/>
      <c r="B259008" s="64"/>
      <c r="C259008" s="80"/>
      <c r="D259008" s="81"/>
      <c r="E259008" s="79"/>
      <c r="F259008" s="78"/>
      <c r="G259008" s="82"/>
      <c r="H259008" s="82"/>
      <c r="I259008" s="11"/>
    </row>
    <row r="259012" spans="1:9" s="4" customFormat="1" x14ac:dyDescent="0.2">
      <c r="A259012" s="25"/>
      <c r="B259012" s="64"/>
      <c r="C259012" s="80"/>
      <c r="D259012" s="81"/>
      <c r="E259012" s="79"/>
      <c r="F259012" s="78"/>
      <c r="G259012" s="82"/>
      <c r="H259012" s="82"/>
      <c r="I259012" s="11"/>
    </row>
    <row r="259014" spans="1:9" s="4" customFormat="1" x14ac:dyDescent="0.2">
      <c r="A259014" s="25"/>
      <c r="B259014" s="64"/>
      <c r="C259014" s="80"/>
      <c r="D259014" s="81"/>
      <c r="E259014" s="79"/>
      <c r="F259014" s="78"/>
      <c r="G259014" s="82"/>
      <c r="H259014" s="82"/>
      <c r="I259014" s="11"/>
    </row>
    <row r="259020" spans="1:9" s="4" customFormat="1" x14ac:dyDescent="0.2">
      <c r="A259020" s="25"/>
      <c r="B259020" s="64"/>
      <c r="C259020" s="80"/>
      <c r="D259020" s="81"/>
      <c r="E259020" s="79"/>
      <c r="F259020" s="78"/>
      <c r="G259020" s="82"/>
      <c r="H259020" s="82"/>
      <c r="I259020" s="11"/>
    </row>
    <row r="259024" spans="1:9" s="4" customFormat="1" x14ac:dyDescent="0.2">
      <c r="A259024" s="25"/>
      <c r="B259024" s="64"/>
      <c r="C259024" s="80"/>
      <c r="D259024" s="81"/>
      <c r="E259024" s="79"/>
      <c r="F259024" s="78"/>
      <c r="G259024" s="82"/>
      <c r="H259024" s="82"/>
      <c r="I259024" s="11"/>
    </row>
    <row r="259028" spans="1:9" s="4" customFormat="1" x14ac:dyDescent="0.2">
      <c r="A259028" s="25"/>
      <c r="B259028" s="64"/>
      <c r="C259028" s="80"/>
      <c r="D259028" s="81"/>
      <c r="E259028" s="79"/>
      <c r="F259028" s="78"/>
      <c r="G259028" s="82"/>
      <c r="H259028" s="82"/>
      <c r="I259028" s="11"/>
    </row>
    <row r="259030" spans="1:9" s="4" customFormat="1" x14ac:dyDescent="0.2">
      <c r="A259030" s="25"/>
      <c r="B259030" s="64"/>
      <c r="C259030" s="80"/>
      <c r="D259030" s="81"/>
      <c r="E259030" s="79"/>
      <c r="F259030" s="78"/>
      <c r="G259030" s="82"/>
      <c r="H259030" s="82"/>
      <c r="I259030" s="11"/>
    </row>
    <row r="259036" spans="1:9" s="4" customFormat="1" x14ac:dyDescent="0.2">
      <c r="A259036" s="25"/>
      <c r="B259036" s="64"/>
      <c r="C259036" s="80"/>
      <c r="D259036" s="81"/>
      <c r="E259036" s="79"/>
      <c r="F259036" s="78"/>
      <c r="G259036" s="82"/>
      <c r="H259036" s="82"/>
      <c r="I259036" s="11"/>
    </row>
    <row r="259040" spans="1:9" s="4" customFormat="1" x14ac:dyDescent="0.2">
      <c r="A259040" s="25"/>
      <c r="B259040" s="64"/>
      <c r="C259040" s="80"/>
      <c r="D259040" s="81"/>
      <c r="E259040" s="79"/>
      <c r="F259040" s="78"/>
      <c r="G259040" s="82"/>
      <c r="H259040" s="82"/>
      <c r="I259040" s="11"/>
    </row>
    <row r="259044" spans="1:9" s="4" customFormat="1" x14ac:dyDescent="0.2">
      <c r="A259044" s="25"/>
      <c r="B259044" s="64"/>
      <c r="C259044" s="80"/>
      <c r="D259044" s="81"/>
      <c r="E259044" s="79"/>
      <c r="F259044" s="78"/>
      <c r="G259044" s="82"/>
      <c r="H259044" s="82"/>
      <c r="I259044" s="11"/>
    </row>
    <row r="259046" spans="1:9" s="4" customFormat="1" x14ac:dyDescent="0.2">
      <c r="A259046" s="25"/>
      <c r="B259046" s="64"/>
      <c r="C259046" s="80"/>
      <c r="D259046" s="81"/>
      <c r="E259046" s="79"/>
      <c r="F259046" s="78"/>
      <c r="G259046" s="82"/>
      <c r="H259046" s="82"/>
      <c r="I259046" s="11"/>
    </row>
    <row r="259052" spans="1:9" s="4" customFormat="1" x14ac:dyDescent="0.2">
      <c r="A259052" s="25"/>
      <c r="B259052" s="64"/>
      <c r="C259052" s="80"/>
      <c r="D259052" s="81"/>
      <c r="E259052" s="79"/>
      <c r="F259052" s="78"/>
      <c r="G259052" s="82"/>
      <c r="H259052" s="82"/>
      <c r="I259052" s="11"/>
    </row>
    <row r="259056" spans="1:9" s="4" customFormat="1" x14ac:dyDescent="0.2">
      <c r="A259056" s="25"/>
      <c r="B259056" s="64"/>
      <c r="C259056" s="80"/>
      <c r="D259056" s="81"/>
      <c r="E259056" s="79"/>
      <c r="F259056" s="78"/>
      <c r="G259056" s="82"/>
      <c r="H259056" s="82"/>
      <c r="I259056" s="11"/>
    </row>
    <row r="259060" spans="1:9" s="4" customFormat="1" x14ac:dyDescent="0.2">
      <c r="A259060" s="25"/>
      <c r="B259060" s="64"/>
      <c r="C259060" s="80"/>
      <c r="D259060" s="81"/>
      <c r="E259060" s="79"/>
      <c r="F259060" s="78"/>
      <c r="G259060" s="82"/>
      <c r="H259060" s="82"/>
      <c r="I259060" s="11"/>
    </row>
    <row r="259062" spans="1:9" s="4" customFormat="1" x14ac:dyDescent="0.2">
      <c r="A259062" s="25"/>
      <c r="B259062" s="64"/>
      <c r="C259062" s="80"/>
      <c r="D259062" s="81"/>
      <c r="E259062" s="79"/>
      <c r="F259062" s="78"/>
      <c r="G259062" s="82"/>
      <c r="H259062" s="82"/>
      <c r="I259062" s="11"/>
    </row>
    <row r="259068" spans="1:9" s="4" customFormat="1" x14ac:dyDescent="0.2">
      <c r="A259068" s="25"/>
      <c r="B259068" s="64"/>
      <c r="C259068" s="80"/>
      <c r="D259068" s="81"/>
      <c r="E259068" s="79"/>
      <c r="F259068" s="78"/>
      <c r="G259068" s="82"/>
      <c r="H259068" s="82"/>
      <c r="I259068" s="11"/>
    </row>
    <row r="259072" spans="1:9" s="4" customFormat="1" x14ac:dyDescent="0.2">
      <c r="A259072" s="25"/>
      <c r="B259072" s="64"/>
      <c r="C259072" s="80"/>
      <c r="D259072" s="81"/>
      <c r="E259072" s="79"/>
      <c r="F259072" s="78"/>
      <c r="G259072" s="82"/>
      <c r="H259072" s="82"/>
      <c r="I259072" s="11"/>
    </row>
    <row r="259076" spans="1:9" s="4" customFormat="1" x14ac:dyDescent="0.2">
      <c r="A259076" s="25"/>
      <c r="B259076" s="64"/>
      <c r="C259076" s="80"/>
      <c r="D259076" s="81"/>
      <c r="E259076" s="79"/>
      <c r="F259076" s="78"/>
      <c r="G259076" s="82"/>
      <c r="H259076" s="82"/>
      <c r="I259076" s="11"/>
    </row>
    <row r="259078" spans="1:9" s="4" customFormat="1" x14ac:dyDescent="0.2">
      <c r="A259078" s="25"/>
      <c r="B259078" s="64"/>
      <c r="C259078" s="80"/>
      <c r="D259078" s="81"/>
      <c r="E259078" s="79"/>
      <c r="F259078" s="78"/>
      <c r="G259078" s="82"/>
      <c r="H259078" s="82"/>
      <c r="I259078" s="11"/>
    </row>
    <row r="259084" spans="1:9" s="4" customFormat="1" x14ac:dyDescent="0.2">
      <c r="A259084" s="25"/>
      <c r="B259084" s="64"/>
      <c r="C259084" s="80"/>
      <c r="D259084" s="81"/>
      <c r="E259084" s="79"/>
      <c r="F259084" s="78"/>
      <c r="G259084" s="82"/>
      <c r="H259084" s="82"/>
      <c r="I259084" s="11"/>
    </row>
    <row r="259088" spans="1:9" s="4" customFormat="1" x14ac:dyDescent="0.2">
      <c r="A259088" s="25"/>
      <c r="B259088" s="64"/>
      <c r="C259088" s="80"/>
      <c r="D259088" s="81"/>
      <c r="E259088" s="79"/>
      <c r="F259088" s="78"/>
      <c r="G259088" s="82"/>
      <c r="H259088" s="82"/>
      <c r="I259088" s="11"/>
    </row>
    <row r="259092" spans="1:9" s="4" customFormat="1" x14ac:dyDescent="0.2">
      <c r="A259092" s="25"/>
      <c r="B259092" s="64"/>
      <c r="C259092" s="80"/>
      <c r="D259092" s="81"/>
      <c r="E259092" s="79"/>
      <c r="F259092" s="78"/>
      <c r="G259092" s="82"/>
      <c r="H259092" s="82"/>
      <c r="I259092" s="11"/>
    </row>
    <row r="259094" spans="1:9" s="4" customFormat="1" x14ac:dyDescent="0.2">
      <c r="A259094" s="25"/>
      <c r="B259094" s="64"/>
      <c r="C259094" s="80"/>
      <c r="D259094" s="81"/>
      <c r="E259094" s="79"/>
      <c r="F259094" s="78"/>
      <c r="G259094" s="82"/>
      <c r="H259094" s="82"/>
      <c r="I259094" s="11"/>
    </row>
    <row r="259100" spans="1:9" s="4" customFormat="1" x14ac:dyDescent="0.2">
      <c r="A259100" s="25"/>
      <c r="B259100" s="64"/>
      <c r="C259100" s="80"/>
      <c r="D259100" s="81"/>
      <c r="E259100" s="79"/>
      <c r="F259100" s="78"/>
      <c r="G259100" s="82"/>
      <c r="H259100" s="82"/>
      <c r="I259100" s="11"/>
    </row>
    <row r="259104" spans="1:9" s="4" customFormat="1" x14ac:dyDescent="0.2">
      <c r="A259104" s="25"/>
      <c r="B259104" s="64"/>
      <c r="C259104" s="80"/>
      <c r="D259104" s="81"/>
      <c r="E259104" s="79"/>
      <c r="F259104" s="78"/>
      <c r="G259104" s="82"/>
      <c r="H259104" s="82"/>
      <c r="I259104" s="11"/>
    </row>
    <row r="259108" spans="1:9" s="4" customFormat="1" x14ac:dyDescent="0.2">
      <c r="A259108" s="25"/>
      <c r="B259108" s="64"/>
      <c r="C259108" s="80"/>
      <c r="D259108" s="81"/>
      <c r="E259108" s="79"/>
      <c r="F259108" s="78"/>
      <c r="G259108" s="82"/>
      <c r="H259108" s="82"/>
      <c r="I259108" s="11"/>
    </row>
    <row r="259110" spans="1:9" s="4" customFormat="1" x14ac:dyDescent="0.2">
      <c r="A259110" s="25"/>
      <c r="B259110" s="64"/>
      <c r="C259110" s="80"/>
      <c r="D259110" s="81"/>
      <c r="E259110" s="79"/>
      <c r="F259110" s="78"/>
      <c r="G259110" s="82"/>
      <c r="H259110" s="82"/>
      <c r="I259110" s="11"/>
    </row>
    <row r="259116" spans="1:9" s="4" customFormat="1" x14ac:dyDescent="0.2">
      <c r="A259116" s="25"/>
      <c r="B259116" s="64"/>
      <c r="C259116" s="80"/>
      <c r="D259116" s="81"/>
      <c r="E259116" s="79"/>
      <c r="F259116" s="78"/>
      <c r="G259116" s="82"/>
      <c r="H259116" s="82"/>
      <c r="I259116" s="11"/>
    </row>
    <row r="259120" spans="1:9" s="4" customFormat="1" x14ac:dyDescent="0.2">
      <c r="A259120" s="25"/>
      <c r="B259120" s="64"/>
      <c r="C259120" s="80"/>
      <c r="D259120" s="81"/>
      <c r="E259120" s="79"/>
      <c r="F259120" s="78"/>
      <c r="G259120" s="82"/>
      <c r="H259120" s="82"/>
      <c r="I259120" s="11"/>
    </row>
    <row r="259124" spans="1:9" s="4" customFormat="1" x14ac:dyDescent="0.2">
      <c r="A259124" s="25"/>
      <c r="B259124" s="64"/>
      <c r="C259124" s="80"/>
      <c r="D259124" s="81"/>
      <c r="E259124" s="79"/>
      <c r="F259124" s="78"/>
      <c r="G259124" s="82"/>
      <c r="H259124" s="82"/>
      <c r="I259124" s="11"/>
    </row>
    <row r="259126" spans="1:9" s="4" customFormat="1" x14ac:dyDescent="0.2">
      <c r="A259126" s="25"/>
      <c r="B259126" s="64"/>
      <c r="C259126" s="80"/>
      <c r="D259126" s="81"/>
      <c r="E259126" s="79"/>
      <c r="F259126" s="78"/>
      <c r="G259126" s="82"/>
      <c r="H259126" s="82"/>
      <c r="I259126" s="11"/>
    </row>
    <row r="259132" spans="1:9" s="4" customFormat="1" x14ac:dyDescent="0.2">
      <c r="A259132" s="25"/>
      <c r="B259132" s="64"/>
      <c r="C259132" s="80"/>
      <c r="D259132" s="81"/>
      <c r="E259132" s="79"/>
      <c r="F259132" s="78"/>
      <c r="G259132" s="82"/>
      <c r="H259132" s="82"/>
      <c r="I259132" s="11"/>
    </row>
    <row r="259136" spans="1:9" s="4" customFormat="1" x14ac:dyDescent="0.2">
      <c r="A259136" s="25"/>
      <c r="B259136" s="64"/>
      <c r="C259136" s="80"/>
      <c r="D259136" s="81"/>
      <c r="E259136" s="79"/>
      <c r="F259136" s="78"/>
      <c r="G259136" s="82"/>
      <c r="H259136" s="82"/>
      <c r="I259136" s="11"/>
    </row>
    <row r="259140" spans="1:9" s="4" customFormat="1" x14ac:dyDescent="0.2">
      <c r="A259140" s="25"/>
      <c r="B259140" s="64"/>
      <c r="C259140" s="80"/>
      <c r="D259140" s="81"/>
      <c r="E259140" s="79"/>
      <c r="F259140" s="78"/>
      <c r="G259140" s="82"/>
      <c r="H259140" s="82"/>
      <c r="I259140" s="11"/>
    </row>
    <row r="259142" spans="1:9" s="4" customFormat="1" x14ac:dyDescent="0.2">
      <c r="A259142" s="25"/>
      <c r="B259142" s="64"/>
      <c r="C259142" s="80"/>
      <c r="D259142" s="81"/>
      <c r="E259142" s="79"/>
      <c r="F259142" s="78"/>
      <c r="G259142" s="82"/>
      <c r="H259142" s="82"/>
      <c r="I259142" s="11"/>
    </row>
    <row r="259148" spans="1:9" s="4" customFormat="1" x14ac:dyDescent="0.2">
      <c r="A259148" s="25"/>
      <c r="B259148" s="64"/>
      <c r="C259148" s="80"/>
      <c r="D259148" s="81"/>
      <c r="E259148" s="79"/>
      <c r="F259148" s="78"/>
      <c r="G259148" s="82"/>
      <c r="H259148" s="82"/>
      <c r="I259148" s="11"/>
    </row>
    <row r="259152" spans="1:9" s="4" customFormat="1" x14ac:dyDescent="0.2">
      <c r="A259152" s="25"/>
      <c r="B259152" s="64"/>
      <c r="C259152" s="80"/>
      <c r="D259152" s="81"/>
      <c r="E259152" s="79"/>
      <c r="F259152" s="78"/>
      <c r="G259152" s="82"/>
      <c r="H259152" s="82"/>
      <c r="I259152" s="11"/>
    </row>
    <row r="259156" spans="1:9" s="4" customFormat="1" x14ac:dyDescent="0.2">
      <c r="A259156" s="25"/>
      <c r="B259156" s="64"/>
      <c r="C259156" s="80"/>
      <c r="D259156" s="81"/>
      <c r="E259156" s="79"/>
      <c r="F259156" s="78"/>
      <c r="G259156" s="82"/>
      <c r="H259156" s="82"/>
      <c r="I259156" s="11"/>
    </row>
    <row r="259158" spans="1:9" s="4" customFormat="1" x14ac:dyDescent="0.2">
      <c r="A259158" s="25"/>
      <c r="B259158" s="64"/>
      <c r="C259158" s="80"/>
      <c r="D259158" s="81"/>
      <c r="E259158" s="79"/>
      <c r="F259158" s="78"/>
      <c r="G259158" s="82"/>
      <c r="H259158" s="82"/>
      <c r="I259158" s="11"/>
    </row>
    <row r="259164" spans="1:9" s="4" customFormat="1" x14ac:dyDescent="0.2">
      <c r="A259164" s="25"/>
      <c r="B259164" s="64"/>
      <c r="C259164" s="80"/>
      <c r="D259164" s="81"/>
      <c r="E259164" s="79"/>
      <c r="F259164" s="78"/>
      <c r="G259164" s="82"/>
      <c r="H259164" s="82"/>
      <c r="I259164" s="11"/>
    </row>
    <row r="259168" spans="1:9" s="4" customFormat="1" x14ac:dyDescent="0.2">
      <c r="A259168" s="25"/>
      <c r="B259168" s="64"/>
      <c r="C259168" s="80"/>
      <c r="D259168" s="81"/>
      <c r="E259168" s="79"/>
      <c r="F259168" s="78"/>
      <c r="G259168" s="82"/>
      <c r="H259168" s="82"/>
      <c r="I259168" s="11"/>
    </row>
    <row r="259172" spans="1:9" s="4" customFormat="1" x14ac:dyDescent="0.2">
      <c r="A259172" s="25"/>
      <c r="B259172" s="64"/>
      <c r="C259172" s="80"/>
      <c r="D259172" s="81"/>
      <c r="E259172" s="79"/>
      <c r="F259172" s="78"/>
      <c r="G259172" s="82"/>
      <c r="H259172" s="82"/>
      <c r="I259172" s="11"/>
    </row>
    <row r="259174" spans="1:9" s="4" customFormat="1" x14ac:dyDescent="0.2">
      <c r="A259174" s="25"/>
      <c r="B259174" s="64"/>
      <c r="C259174" s="80"/>
      <c r="D259174" s="81"/>
      <c r="E259174" s="79"/>
      <c r="F259174" s="78"/>
      <c r="G259174" s="82"/>
      <c r="H259174" s="82"/>
      <c r="I259174" s="11"/>
    </row>
    <row r="259180" spans="1:9" s="4" customFormat="1" x14ac:dyDescent="0.2">
      <c r="A259180" s="25"/>
      <c r="B259180" s="64"/>
      <c r="C259180" s="80"/>
      <c r="D259180" s="81"/>
      <c r="E259180" s="79"/>
      <c r="F259180" s="78"/>
      <c r="G259180" s="82"/>
      <c r="H259180" s="82"/>
      <c r="I259180" s="11"/>
    </row>
    <row r="259184" spans="1:9" s="4" customFormat="1" x14ac:dyDescent="0.2">
      <c r="A259184" s="25"/>
      <c r="B259184" s="64"/>
      <c r="C259184" s="80"/>
      <c r="D259184" s="81"/>
      <c r="E259184" s="79"/>
      <c r="F259184" s="78"/>
      <c r="G259184" s="82"/>
      <c r="H259184" s="82"/>
      <c r="I259184" s="11"/>
    </row>
    <row r="259188" spans="1:9" s="4" customFormat="1" x14ac:dyDescent="0.2">
      <c r="A259188" s="25"/>
      <c r="B259188" s="64"/>
      <c r="C259188" s="80"/>
      <c r="D259188" s="81"/>
      <c r="E259188" s="79"/>
      <c r="F259188" s="78"/>
      <c r="G259188" s="82"/>
      <c r="H259188" s="82"/>
      <c r="I259188" s="11"/>
    </row>
    <row r="259190" spans="1:9" s="4" customFormat="1" x14ac:dyDescent="0.2">
      <c r="A259190" s="25"/>
      <c r="B259190" s="64"/>
      <c r="C259190" s="80"/>
      <c r="D259190" s="81"/>
      <c r="E259190" s="79"/>
      <c r="F259190" s="78"/>
      <c r="G259190" s="82"/>
      <c r="H259190" s="82"/>
      <c r="I259190" s="11"/>
    </row>
    <row r="259196" spans="1:9" s="4" customFormat="1" x14ac:dyDescent="0.2">
      <c r="A259196" s="25"/>
      <c r="B259196" s="64"/>
      <c r="C259196" s="80"/>
      <c r="D259196" s="81"/>
      <c r="E259196" s="79"/>
      <c r="F259196" s="78"/>
      <c r="G259196" s="82"/>
      <c r="H259196" s="82"/>
      <c r="I259196" s="11"/>
    </row>
    <row r="259200" spans="1:9" s="4" customFormat="1" x14ac:dyDescent="0.2">
      <c r="A259200" s="25"/>
      <c r="B259200" s="64"/>
      <c r="C259200" s="80"/>
      <c r="D259200" s="81"/>
      <c r="E259200" s="79"/>
      <c r="F259200" s="78"/>
      <c r="G259200" s="82"/>
      <c r="H259200" s="82"/>
      <c r="I259200" s="11"/>
    </row>
    <row r="259204" spans="1:9" s="4" customFormat="1" x14ac:dyDescent="0.2">
      <c r="A259204" s="25"/>
      <c r="B259204" s="64"/>
      <c r="C259204" s="80"/>
      <c r="D259204" s="81"/>
      <c r="E259204" s="79"/>
      <c r="F259204" s="78"/>
      <c r="G259204" s="82"/>
      <c r="H259204" s="82"/>
      <c r="I259204" s="11"/>
    </row>
    <row r="259206" spans="1:9" s="4" customFormat="1" x14ac:dyDescent="0.2">
      <c r="A259206" s="25"/>
      <c r="B259206" s="64"/>
      <c r="C259206" s="80"/>
      <c r="D259206" s="81"/>
      <c r="E259206" s="79"/>
      <c r="F259206" s="78"/>
      <c r="G259206" s="82"/>
      <c r="H259206" s="82"/>
      <c r="I259206" s="11"/>
    </row>
    <row r="259212" spans="1:9" s="4" customFormat="1" x14ac:dyDescent="0.2">
      <c r="A259212" s="25"/>
      <c r="B259212" s="64"/>
      <c r="C259212" s="80"/>
      <c r="D259212" s="81"/>
      <c r="E259212" s="79"/>
      <c r="F259212" s="78"/>
      <c r="G259212" s="82"/>
      <c r="H259212" s="82"/>
      <c r="I259212" s="11"/>
    </row>
    <row r="259216" spans="1:9" s="4" customFormat="1" x14ac:dyDescent="0.2">
      <c r="A259216" s="25"/>
      <c r="B259216" s="64"/>
      <c r="C259216" s="80"/>
      <c r="D259216" s="81"/>
      <c r="E259216" s="79"/>
      <c r="F259216" s="78"/>
      <c r="G259216" s="82"/>
      <c r="H259216" s="82"/>
      <c r="I259216" s="11"/>
    </row>
    <row r="259220" spans="1:9" s="4" customFormat="1" x14ac:dyDescent="0.2">
      <c r="A259220" s="25"/>
      <c r="B259220" s="64"/>
      <c r="C259220" s="80"/>
      <c r="D259220" s="81"/>
      <c r="E259220" s="79"/>
      <c r="F259220" s="78"/>
      <c r="G259220" s="82"/>
      <c r="H259220" s="82"/>
      <c r="I259220" s="11"/>
    </row>
    <row r="259222" spans="1:9" s="4" customFormat="1" x14ac:dyDescent="0.2">
      <c r="A259222" s="25"/>
      <c r="B259222" s="64"/>
      <c r="C259222" s="80"/>
      <c r="D259222" s="81"/>
      <c r="E259222" s="79"/>
      <c r="F259222" s="78"/>
      <c r="G259222" s="82"/>
      <c r="H259222" s="82"/>
      <c r="I259222" s="11"/>
    </row>
    <row r="259228" spans="1:9" s="4" customFormat="1" x14ac:dyDescent="0.2">
      <c r="A259228" s="25"/>
      <c r="B259228" s="64"/>
      <c r="C259228" s="80"/>
      <c r="D259228" s="81"/>
      <c r="E259228" s="79"/>
      <c r="F259228" s="78"/>
      <c r="G259228" s="82"/>
      <c r="H259228" s="82"/>
      <c r="I259228" s="11"/>
    </row>
    <row r="259232" spans="1:9" s="4" customFormat="1" x14ac:dyDescent="0.2">
      <c r="A259232" s="25"/>
      <c r="B259232" s="64"/>
      <c r="C259232" s="80"/>
      <c r="D259232" s="81"/>
      <c r="E259232" s="79"/>
      <c r="F259232" s="78"/>
      <c r="G259232" s="82"/>
      <c r="H259232" s="82"/>
      <c r="I259232" s="11"/>
    </row>
    <row r="259236" spans="1:9" s="4" customFormat="1" x14ac:dyDescent="0.2">
      <c r="A259236" s="25"/>
      <c r="B259236" s="64"/>
      <c r="C259236" s="80"/>
      <c r="D259236" s="81"/>
      <c r="E259236" s="79"/>
      <c r="F259236" s="78"/>
      <c r="G259236" s="82"/>
      <c r="H259236" s="82"/>
      <c r="I259236" s="11"/>
    </row>
    <row r="259238" spans="1:9" s="4" customFormat="1" x14ac:dyDescent="0.2">
      <c r="A259238" s="25"/>
      <c r="B259238" s="64"/>
      <c r="C259238" s="80"/>
      <c r="D259238" s="81"/>
      <c r="E259238" s="79"/>
      <c r="F259238" s="78"/>
      <c r="G259238" s="82"/>
      <c r="H259238" s="82"/>
      <c r="I259238" s="11"/>
    </row>
    <row r="259244" spans="1:9" s="4" customFormat="1" x14ac:dyDescent="0.2">
      <c r="A259244" s="25"/>
      <c r="B259244" s="64"/>
      <c r="C259244" s="80"/>
      <c r="D259244" s="81"/>
      <c r="E259244" s="79"/>
      <c r="F259244" s="78"/>
      <c r="G259244" s="82"/>
      <c r="H259244" s="82"/>
      <c r="I259244" s="11"/>
    </row>
    <row r="259248" spans="1:9" s="4" customFormat="1" x14ac:dyDescent="0.2">
      <c r="A259248" s="25"/>
      <c r="B259248" s="64"/>
      <c r="C259248" s="80"/>
      <c r="D259248" s="81"/>
      <c r="E259248" s="79"/>
      <c r="F259248" s="78"/>
      <c r="G259248" s="82"/>
      <c r="H259248" s="82"/>
      <c r="I259248" s="11"/>
    </row>
    <row r="259252" spans="1:9" s="4" customFormat="1" x14ac:dyDescent="0.2">
      <c r="A259252" s="25"/>
      <c r="B259252" s="64"/>
      <c r="C259252" s="80"/>
      <c r="D259252" s="81"/>
      <c r="E259252" s="79"/>
      <c r="F259252" s="78"/>
      <c r="G259252" s="82"/>
      <c r="H259252" s="82"/>
      <c r="I259252" s="11"/>
    </row>
    <row r="259254" spans="1:9" s="4" customFormat="1" x14ac:dyDescent="0.2">
      <c r="A259254" s="25"/>
      <c r="B259254" s="64"/>
      <c r="C259254" s="80"/>
      <c r="D259254" s="81"/>
      <c r="E259254" s="79"/>
      <c r="F259254" s="78"/>
      <c r="G259254" s="82"/>
      <c r="H259254" s="82"/>
      <c r="I259254" s="11"/>
    </row>
    <row r="259260" spans="1:9" s="4" customFormat="1" x14ac:dyDescent="0.2">
      <c r="A259260" s="25"/>
      <c r="B259260" s="64"/>
      <c r="C259260" s="80"/>
      <c r="D259260" s="81"/>
      <c r="E259260" s="79"/>
      <c r="F259260" s="78"/>
      <c r="G259260" s="82"/>
      <c r="H259260" s="82"/>
      <c r="I259260" s="11"/>
    </row>
    <row r="259264" spans="1:9" s="4" customFormat="1" x14ac:dyDescent="0.2">
      <c r="A259264" s="25"/>
      <c r="B259264" s="64"/>
      <c r="C259264" s="80"/>
      <c r="D259264" s="81"/>
      <c r="E259264" s="79"/>
      <c r="F259264" s="78"/>
      <c r="G259264" s="82"/>
      <c r="H259264" s="82"/>
      <c r="I259264" s="11"/>
    </row>
    <row r="259268" spans="1:9" s="4" customFormat="1" x14ac:dyDescent="0.2">
      <c r="A259268" s="25"/>
      <c r="B259268" s="64"/>
      <c r="C259268" s="80"/>
      <c r="D259268" s="81"/>
      <c r="E259268" s="79"/>
      <c r="F259268" s="78"/>
      <c r="G259268" s="82"/>
      <c r="H259268" s="82"/>
      <c r="I259268" s="11"/>
    </row>
    <row r="259270" spans="1:9" s="4" customFormat="1" x14ac:dyDescent="0.2">
      <c r="A259270" s="25"/>
      <c r="B259270" s="64"/>
      <c r="C259270" s="80"/>
      <c r="D259270" s="81"/>
      <c r="E259270" s="79"/>
      <c r="F259270" s="78"/>
      <c r="G259270" s="82"/>
      <c r="H259270" s="82"/>
      <c r="I259270" s="11"/>
    </row>
    <row r="259276" spans="1:9" s="4" customFormat="1" x14ac:dyDescent="0.2">
      <c r="A259276" s="25"/>
      <c r="B259276" s="64"/>
      <c r="C259276" s="80"/>
      <c r="D259276" s="81"/>
      <c r="E259276" s="79"/>
      <c r="F259276" s="78"/>
      <c r="G259276" s="82"/>
      <c r="H259276" s="82"/>
      <c r="I259276" s="11"/>
    </row>
    <row r="259280" spans="1:9" s="4" customFormat="1" x14ac:dyDescent="0.2">
      <c r="A259280" s="25"/>
      <c r="B259280" s="64"/>
      <c r="C259280" s="80"/>
      <c r="D259280" s="81"/>
      <c r="E259280" s="79"/>
      <c r="F259280" s="78"/>
      <c r="G259280" s="82"/>
      <c r="H259280" s="82"/>
      <c r="I259280" s="11"/>
    </row>
    <row r="259284" spans="1:9" s="4" customFormat="1" x14ac:dyDescent="0.2">
      <c r="A259284" s="25"/>
      <c r="B259284" s="64"/>
      <c r="C259284" s="80"/>
      <c r="D259284" s="81"/>
      <c r="E259284" s="79"/>
      <c r="F259284" s="78"/>
      <c r="G259284" s="82"/>
      <c r="H259284" s="82"/>
      <c r="I259284" s="11"/>
    </row>
    <row r="259286" spans="1:9" s="4" customFormat="1" x14ac:dyDescent="0.2">
      <c r="A259286" s="25"/>
      <c r="B259286" s="64"/>
      <c r="C259286" s="80"/>
      <c r="D259286" s="81"/>
      <c r="E259286" s="79"/>
      <c r="F259286" s="78"/>
      <c r="G259286" s="82"/>
      <c r="H259286" s="82"/>
      <c r="I259286" s="11"/>
    </row>
    <row r="259292" spans="1:9" s="4" customFormat="1" x14ac:dyDescent="0.2">
      <c r="A259292" s="25"/>
      <c r="B259292" s="64"/>
      <c r="C259292" s="80"/>
      <c r="D259292" s="81"/>
      <c r="E259292" s="79"/>
      <c r="F259292" s="78"/>
      <c r="G259292" s="82"/>
      <c r="H259292" s="82"/>
      <c r="I259292" s="11"/>
    </row>
    <row r="259296" spans="1:9" s="4" customFormat="1" x14ac:dyDescent="0.2">
      <c r="A259296" s="25"/>
      <c r="B259296" s="64"/>
      <c r="C259296" s="80"/>
      <c r="D259296" s="81"/>
      <c r="E259296" s="79"/>
      <c r="F259296" s="78"/>
      <c r="G259296" s="82"/>
      <c r="H259296" s="82"/>
      <c r="I259296" s="11"/>
    </row>
    <row r="259300" spans="1:9" s="4" customFormat="1" x14ac:dyDescent="0.2">
      <c r="A259300" s="25"/>
      <c r="B259300" s="64"/>
      <c r="C259300" s="80"/>
      <c r="D259300" s="81"/>
      <c r="E259300" s="79"/>
      <c r="F259300" s="78"/>
      <c r="G259300" s="82"/>
      <c r="H259300" s="82"/>
      <c r="I259300" s="11"/>
    </row>
    <row r="259302" spans="1:9" s="4" customFormat="1" x14ac:dyDescent="0.2">
      <c r="A259302" s="25"/>
      <c r="B259302" s="64"/>
      <c r="C259302" s="80"/>
      <c r="D259302" s="81"/>
      <c r="E259302" s="79"/>
      <c r="F259302" s="78"/>
      <c r="G259302" s="82"/>
      <c r="H259302" s="82"/>
      <c r="I259302" s="11"/>
    </row>
    <row r="259308" spans="1:9" s="4" customFormat="1" x14ac:dyDescent="0.2">
      <c r="A259308" s="25"/>
      <c r="B259308" s="64"/>
      <c r="C259308" s="80"/>
      <c r="D259308" s="81"/>
      <c r="E259308" s="79"/>
      <c r="F259308" s="78"/>
      <c r="G259308" s="82"/>
      <c r="H259308" s="82"/>
      <c r="I259308" s="11"/>
    </row>
    <row r="259312" spans="1:9" s="4" customFormat="1" x14ac:dyDescent="0.2">
      <c r="A259312" s="25"/>
      <c r="B259312" s="64"/>
      <c r="C259312" s="80"/>
      <c r="D259312" s="81"/>
      <c r="E259312" s="79"/>
      <c r="F259312" s="78"/>
      <c r="G259312" s="82"/>
      <c r="H259312" s="82"/>
      <c r="I259312" s="11"/>
    </row>
    <row r="259316" spans="1:9" s="4" customFormat="1" x14ac:dyDescent="0.2">
      <c r="A259316" s="25"/>
      <c r="B259316" s="64"/>
      <c r="C259316" s="80"/>
      <c r="D259316" s="81"/>
      <c r="E259316" s="79"/>
      <c r="F259316" s="78"/>
      <c r="G259316" s="82"/>
      <c r="H259316" s="82"/>
      <c r="I259316" s="11"/>
    </row>
    <row r="259318" spans="1:9" s="4" customFormat="1" x14ac:dyDescent="0.2">
      <c r="A259318" s="25"/>
      <c r="B259318" s="64"/>
      <c r="C259318" s="80"/>
      <c r="D259318" s="81"/>
      <c r="E259318" s="79"/>
      <c r="F259318" s="78"/>
      <c r="G259318" s="82"/>
      <c r="H259318" s="82"/>
      <c r="I259318" s="11"/>
    </row>
    <row r="259324" spans="1:9" s="4" customFormat="1" x14ac:dyDescent="0.2">
      <c r="A259324" s="25"/>
      <c r="B259324" s="64"/>
      <c r="C259324" s="80"/>
      <c r="D259324" s="81"/>
      <c r="E259324" s="79"/>
      <c r="F259324" s="78"/>
      <c r="G259324" s="82"/>
      <c r="H259324" s="82"/>
      <c r="I259324" s="11"/>
    </row>
    <row r="259328" spans="1:9" s="4" customFormat="1" x14ac:dyDescent="0.2">
      <c r="A259328" s="25"/>
      <c r="B259328" s="64"/>
      <c r="C259328" s="80"/>
      <c r="D259328" s="81"/>
      <c r="E259328" s="79"/>
      <c r="F259328" s="78"/>
      <c r="G259328" s="82"/>
      <c r="H259328" s="82"/>
      <c r="I259328" s="11"/>
    </row>
    <row r="259332" spans="1:9" s="4" customFormat="1" x14ac:dyDescent="0.2">
      <c r="A259332" s="25"/>
      <c r="B259332" s="64"/>
      <c r="C259332" s="80"/>
      <c r="D259332" s="81"/>
      <c r="E259332" s="79"/>
      <c r="F259332" s="78"/>
      <c r="G259332" s="82"/>
      <c r="H259332" s="82"/>
      <c r="I259332" s="11"/>
    </row>
    <row r="259334" spans="1:9" s="4" customFormat="1" x14ac:dyDescent="0.2">
      <c r="A259334" s="25"/>
      <c r="B259334" s="64"/>
      <c r="C259334" s="80"/>
      <c r="D259334" s="81"/>
      <c r="E259334" s="79"/>
      <c r="F259334" s="78"/>
      <c r="G259334" s="82"/>
      <c r="H259334" s="82"/>
      <c r="I259334" s="11"/>
    </row>
    <row r="259340" spans="1:9" s="4" customFormat="1" x14ac:dyDescent="0.2">
      <c r="A259340" s="25"/>
      <c r="B259340" s="64"/>
      <c r="C259340" s="80"/>
      <c r="D259340" s="81"/>
      <c r="E259340" s="79"/>
      <c r="F259340" s="78"/>
      <c r="G259340" s="82"/>
      <c r="H259340" s="82"/>
      <c r="I259340" s="11"/>
    </row>
    <row r="259344" spans="1:9" s="4" customFormat="1" x14ac:dyDescent="0.2">
      <c r="A259344" s="25"/>
      <c r="B259344" s="64"/>
      <c r="C259344" s="80"/>
      <c r="D259344" s="81"/>
      <c r="E259344" s="79"/>
      <c r="F259344" s="78"/>
      <c r="G259344" s="82"/>
      <c r="H259344" s="82"/>
      <c r="I259344" s="11"/>
    </row>
    <row r="259348" spans="1:9" s="4" customFormat="1" x14ac:dyDescent="0.2">
      <c r="A259348" s="25"/>
      <c r="B259348" s="64"/>
      <c r="C259348" s="80"/>
      <c r="D259348" s="81"/>
      <c r="E259348" s="79"/>
      <c r="F259348" s="78"/>
      <c r="G259348" s="82"/>
      <c r="H259348" s="82"/>
      <c r="I259348" s="11"/>
    </row>
    <row r="259350" spans="1:9" s="4" customFormat="1" x14ac:dyDescent="0.2">
      <c r="A259350" s="25"/>
      <c r="B259350" s="64"/>
      <c r="C259350" s="80"/>
      <c r="D259350" s="81"/>
      <c r="E259350" s="79"/>
      <c r="F259350" s="78"/>
      <c r="G259350" s="82"/>
      <c r="H259350" s="82"/>
      <c r="I259350" s="11"/>
    </row>
    <row r="259356" spans="1:9" s="4" customFormat="1" x14ac:dyDescent="0.2">
      <c r="A259356" s="25"/>
      <c r="B259356" s="64"/>
      <c r="C259356" s="80"/>
      <c r="D259356" s="81"/>
      <c r="E259356" s="79"/>
      <c r="F259356" s="78"/>
      <c r="G259356" s="82"/>
      <c r="H259356" s="82"/>
      <c r="I259356" s="11"/>
    </row>
    <row r="259360" spans="1:9" s="4" customFormat="1" x14ac:dyDescent="0.2">
      <c r="A259360" s="25"/>
      <c r="B259360" s="64"/>
      <c r="C259360" s="80"/>
      <c r="D259360" s="81"/>
      <c r="E259360" s="79"/>
      <c r="F259360" s="78"/>
      <c r="G259360" s="82"/>
      <c r="H259360" s="82"/>
      <c r="I259360" s="11"/>
    </row>
    <row r="259364" spans="1:9" s="4" customFormat="1" x14ac:dyDescent="0.2">
      <c r="A259364" s="25"/>
      <c r="B259364" s="64"/>
      <c r="C259364" s="80"/>
      <c r="D259364" s="81"/>
      <c r="E259364" s="79"/>
      <c r="F259364" s="78"/>
      <c r="G259364" s="82"/>
      <c r="H259364" s="82"/>
      <c r="I259364" s="11"/>
    </row>
    <row r="259366" spans="1:9" s="4" customFormat="1" x14ac:dyDescent="0.2">
      <c r="A259366" s="25"/>
      <c r="B259366" s="64"/>
      <c r="C259366" s="80"/>
      <c r="D259366" s="81"/>
      <c r="E259366" s="79"/>
      <c r="F259366" s="78"/>
      <c r="G259366" s="82"/>
      <c r="H259366" s="82"/>
      <c r="I259366" s="11"/>
    </row>
    <row r="259372" spans="1:9" s="4" customFormat="1" x14ac:dyDescent="0.2">
      <c r="A259372" s="25"/>
      <c r="B259372" s="64"/>
      <c r="C259372" s="80"/>
      <c r="D259372" s="81"/>
      <c r="E259372" s="79"/>
      <c r="F259372" s="78"/>
      <c r="G259372" s="82"/>
      <c r="H259372" s="82"/>
      <c r="I259372" s="11"/>
    </row>
    <row r="259376" spans="1:9" s="4" customFormat="1" x14ac:dyDescent="0.2">
      <c r="A259376" s="25"/>
      <c r="B259376" s="64"/>
      <c r="C259376" s="80"/>
      <c r="D259376" s="81"/>
      <c r="E259376" s="79"/>
      <c r="F259376" s="78"/>
      <c r="G259376" s="82"/>
      <c r="H259376" s="82"/>
      <c r="I259376" s="11"/>
    </row>
    <row r="259380" spans="1:9" s="4" customFormat="1" x14ac:dyDescent="0.2">
      <c r="A259380" s="25"/>
      <c r="B259380" s="64"/>
      <c r="C259380" s="80"/>
      <c r="D259380" s="81"/>
      <c r="E259380" s="79"/>
      <c r="F259380" s="78"/>
      <c r="G259380" s="82"/>
      <c r="H259380" s="82"/>
      <c r="I259380" s="11"/>
    </row>
    <row r="259382" spans="1:9" s="4" customFormat="1" x14ac:dyDescent="0.2">
      <c r="A259382" s="25"/>
      <c r="B259382" s="64"/>
      <c r="C259382" s="80"/>
      <c r="D259382" s="81"/>
      <c r="E259382" s="79"/>
      <c r="F259382" s="78"/>
      <c r="G259382" s="82"/>
      <c r="H259382" s="82"/>
      <c r="I259382" s="11"/>
    </row>
    <row r="259388" spans="1:9" s="4" customFormat="1" x14ac:dyDescent="0.2">
      <c r="A259388" s="25"/>
      <c r="B259388" s="64"/>
      <c r="C259388" s="80"/>
      <c r="D259388" s="81"/>
      <c r="E259388" s="79"/>
      <c r="F259388" s="78"/>
      <c r="G259388" s="82"/>
      <c r="H259388" s="82"/>
      <c r="I259388" s="11"/>
    </row>
    <row r="259392" spans="1:9" s="4" customFormat="1" x14ac:dyDescent="0.2">
      <c r="A259392" s="25"/>
      <c r="B259392" s="64"/>
      <c r="C259392" s="80"/>
      <c r="D259392" s="81"/>
      <c r="E259392" s="79"/>
      <c r="F259392" s="78"/>
      <c r="G259392" s="82"/>
      <c r="H259392" s="82"/>
      <c r="I259392" s="11"/>
    </row>
    <row r="259396" spans="1:9" s="4" customFormat="1" x14ac:dyDescent="0.2">
      <c r="A259396" s="25"/>
      <c r="B259396" s="64"/>
      <c r="C259396" s="80"/>
      <c r="D259396" s="81"/>
      <c r="E259396" s="79"/>
      <c r="F259396" s="78"/>
      <c r="G259396" s="82"/>
      <c r="H259396" s="82"/>
      <c r="I259396" s="11"/>
    </row>
    <row r="259398" spans="1:9" s="4" customFormat="1" x14ac:dyDescent="0.2">
      <c r="A259398" s="25"/>
      <c r="B259398" s="64"/>
      <c r="C259398" s="80"/>
      <c r="D259398" s="81"/>
      <c r="E259398" s="79"/>
      <c r="F259398" s="78"/>
      <c r="G259398" s="82"/>
      <c r="H259398" s="82"/>
      <c r="I259398" s="11"/>
    </row>
    <row r="259404" spans="1:9" s="4" customFormat="1" x14ac:dyDescent="0.2">
      <c r="A259404" s="25"/>
      <c r="B259404" s="64"/>
      <c r="C259404" s="80"/>
      <c r="D259404" s="81"/>
      <c r="E259404" s="79"/>
      <c r="F259404" s="78"/>
      <c r="G259404" s="82"/>
      <c r="H259404" s="82"/>
      <c r="I259404" s="11"/>
    </row>
    <row r="259408" spans="1:9" s="4" customFormat="1" x14ac:dyDescent="0.2">
      <c r="A259408" s="25"/>
      <c r="B259408" s="64"/>
      <c r="C259408" s="80"/>
      <c r="D259408" s="81"/>
      <c r="E259408" s="79"/>
      <c r="F259408" s="78"/>
      <c r="G259408" s="82"/>
      <c r="H259408" s="82"/>
      <c r="I259408" s="11"/>
    </row>
    <row r="259412" spans="1:9" s="4" customFormat="1" x14ac:dyDescent="0.2">
      <c r="A259412" s="25"/>
      <c r="B259412" s="64"/>
      <c r="C259412" s="80"/>
      <c r="D259412" s="81"/>
      <c r="E259412" s="79"/>
      <c r="F259412" s="78"/>
      <c r="G259412" s="82"/>
      <c r="H259412" s="82"/>
      <c r="I259412" s="11"/>
    </row>
    <row r="259414" spans="1:9" s="4" customFormat="1" x14ac:dyDescent="0.2">
      <c r="A259414" s="25"/>
      <c r="B259414" s="64"/>
      <c r="C259414" s="80"/>
      <c r="D259414" s="81"/>
      <c r="E259414" s="79"/>
      <c r="F259414" s="78"/>
      <c r="G259414" s="82"/>
      <c r="H259414" s="82"/>
      <c r="I259414" s="11"/>
    </row>
    <row r="259420" spans="1:9" s="4" customFormat="1" x14ac:dyDescent="0.2">
      <c r="A259420" s="25"/>
      <c r="B259420" s="64"/>
      <c r="C259420" s="80"/>
      <c r="D259420" s="81"/>
      <c r="E259420" s="79"/>
      <c r="F259420" s="78"/>
      <c r="G259420" s="82"/>
      <c r="H259420" s="82"/>
      <c r="I259420" s="11"/>
    </row>
    <row r="259424" spans="1:9" s="4" customFormat="1" x14ac:dyDescent="0.2">
      <c r="A259424" s="25"/>
      <c r="B259424" s="64"/>
      <c r="C259424" s="80"/>
      <c r="D259424" s="81"/>
      <c r="E259424" s="79"/>
      <c r="F259424" s="78"/>
      <c r="G259424" s="82"/>
      <c r="H259424" s="82"/>
      <c r="I259424" s="11"/>
    </row>
    <row r="259428" spans="1:9" s="4" customFormat="1" x14ac:dyDescent="0.2">
      <c r="A259428" s="25"/>
      <c r="B259428" s="64"/>
      <c r="C259428" s="80"/>
      <c r="D259428" s="81"/>
      <c r="E259428" s="79"/>
      <c r="F259428" s="78"/>
      <c r="G259428" s="82"/>
      <c r="H259428" s="82"/>
      <c r="I259428" s="11"/>
    </row>
    <row r="259430" spans="1:9" s="4" customFormat="1" x14ac:dyDescent="0.2">
      <c r="A259430" s="25"/>
      <c r="B259430" s="64"/>
      <c r="C259430" s="80"/>
      <c r="D259430" s="81"/>
      <c r="E259430" s="79"/>
      <c r="F259430" s="78"/>
      <c r="G259430" s="82"/>
      <c r="H259430" s="82"/>
      <c r="I259430" s="11"/>
    </row>
    <row r="259436" spans="1:9" s="4" customFormat="1" x14ac:dyDescent="0.2">
      <c r="A259436" s="25"/>
      <c r="B259436" s="64"/>
      <c r="C259436" s="80"/>
      <c r="D259436" s="81"/>
      <c r="E259436" s="79"/>
      <c r="F259436" s="78"/>
      <c r="G259436" s="82"/>
      <c r="H259436" s="82"/>
      <c r="I259436" s="11"/>
    </row>
    <row r="259440" spans="1:9" s="4" customFormat="1" x14ac:dyDescent="0.2">
      <c r="A259440" s="25"/>
      <c r="B259440" s="64"/>
      <c r="C259440" s="80"/>
      <c r="D259440" s="81"/>
      <c r="E259440" s="79"/>
      <c r="F259440" s="78"/>
      <c r="G259440" s="82"/>
      <c r="H259440" s="82"/>
      <c r="I259440" s="11"/>
    </row>
    <row r="259444" spans="1:9" s="4" customFormat="1" x14ac:dyDescent="0.2">
      <c r="A259444" s="25"/>
      <c r="B259444" s="64"/>
      <c r="C259444" s="80"/>
      <c r="D259444" s="81"/>
      <c r="E259444" s="79"/>
      <c r="F259444" s="78"/>
      <c r="G259444" s="82"/>
      <c r="H259444" s="82"/>
      <c r="I259444" s="11"/>
    </row>
    <row r="259446" spans="1:9" s="4" customFormat="1" x14ac:dyDescent="0.2">
      <c r="A259446" s="25"/>
      <c r="B259446" s="64"/>
      <c r="C259446" s="80"/>
      <c r="D259446" s="81"/>
      <c r="E259446" s="79"/>
      <c r="F259446" s="78"/>
      <c r="G259446" s="82"/>
      <c r="H259446" s="82"/>
      <c r="I259446" s="11"/>
    </row>
    <row r="259452" spans="1:9" s="4" customFormat="1" x14ac:dyDescent="0.2">
      <c r="A259452" s="25"/>
      <c r="B259452" s="64"/>
      <c r="C259452" s="80"/>
      <c r="D259452" s="81"/>
      <c r="E259452" s="79"/>
      <c r="F259452" s="78"/>
      <c r="G259452" s="82"/>
      <c r="H259452" s="82"/>
      <c r="I259452" s="11"/>
    </row>
    <row r="259456" spans="1:9" s="4" customFormat="1" x14ac:dyDescent="0.2">
      <c r="A259456" s="25"/>
      <c r="B259456" s="64"/>
      <c r="C259456" s="80"/>
      <c r="D259456" s="81"/>
      <c r="E259456" s="79"/>
      <c r="F259456" s="78"/>
      <c r="G259456" s="82"/>
      <c r="H259456" s="82"/>
      <c r="I259456" s="11"/>
    </row>
    <row r="259460" spans="1:9" s="4" customFormat="1" x14ac:dyDescent="0.2">
      <c r="A259460" s="25"/>
      <c r="B259460" s="64"/>
      <c r="C259460" s="80"/>
      <c r="D259460" s="81"/>
      <c r="E259460" s="79"/>
      <c r="F259460" s="78"/>
      <c r="G259460" s="82"/>
      <c r="H259460" s="82"/>
      <c r="I259460" s="11"/>
    </row>
    <row r="259462" spans="1:9" s="4" customFormat="1" x14ac:dyDescent="0.2">
      <c r="A259462" s="25"/>
      <c r="B259462" s="64"/>
      <c r="C259462" s="80"/>
      <c r="D259462" s="81"/>
      <c r="E259462" s="79"/>
      <c r="F259462" s="78"/>
      <c r="G259462" s="82"/>
      <c r="H259462" s="82"/>
      <c r="I259462" s="11"/>
    </row>
    <row r="259468" spans="1:9" s="4" customFormat="1" x14ac:dyDescent="0.2">
      <c r="A259468" s="25"/>
      <c r="B259468" s="64"/>
      <c r="C259468" s="80"/>
      <c r="D259468" s="81"/>
      <c r="E259468" s="79"/>
      <c r="F259468" s="78"/>
      <c r="G259468" s="82"/>
      <c r="H259468" s="82"/>
      <c r="I259468" s="11"/>
    </row>
    <row r="259472" spans="1:9" s="4" customFormat="1" x14ac:dyDescent="0.2">
      <c r="A259472" s="25"/>
      <c r="B259472" s="64"/>
      <c r="C259472" s="80"/>
      <c r="D259472" s="81"/>
      <c r="E259472" s="79"/>
      <c r="F259472" s="78"/>
      <c r="G259472" s="82"/>
      <c r="H259472" s="82"/>
      <c r="I259472" s="11"/>
    </row>
    <row r="259476" spans="1:9" s="4" customFormat="1" x14ac:dyDescent="0.2">
      <c r="A259476" s="25"/>
      <c r="B259476" s="64"/>
      <c r="C259476" s="80"/>
      <c r="D259476" s="81"/>
      <c r="E259476" s="79"/>
      <c r="F259476" s="78"/>
      <c r="G259476" s="82"/>
      <c r="H259476" s="82"/>
      <c r="I259476" s="11"/>
    </row>
    <row r="259478" spans="1:9" s="4" customFormat="1" x14ac:dyDescent="0.2">
      <c r="A259478" s="25"/>
      <c r="B259478" s="64"/>
      <c r="C259478" s="80"/>
      <c r="D259478" s="81"/>
      <c r="E259478" s="79"/>
      <c r="F259478" s="78"/>
      <c r="G259478" s="82"/>
      <c r="H259478" s="82"/>
      <c r="I259478" s="11"/>
    </row>
    <row r="259484" spans="1:9" s="4" customFormat="1" x14ac:dyDescent="0.2">
      <c r="A259484" s="25"/>
      <c r="B259484" s="64"/>
      <c r="C259484" s="80"/>
      <c r="D259484" s="81"/>
      <c r="E259484" s="79"/>
      <c r="F259484" s="78"/>
      <c r="G259484" s="82"/>
      <c r="H259484" s="82"/>
      <c r="I259484" s="11"/>
    </row>
    <row r="259488" spans="1:9" s="4" customFormat="1" x14ac:dyDescent="0.2">
      <c r="A259488" s="25"/>
      <c r="B259488" s="64"/>
      <c r="C259488" s="80"/>
      <c r="D259488" s="81"/>
      <c r="E259488" s="79"/>
      <c r="F259488" s="78"/>
      <c r="G259488" s="82"/>
      <c r="H259488" s="82"/>
      <c r="I259488" s="11"/>
    </row>
    <row r="259492" spans="1:9" s="4" customFormat="1" x14ac:dyDescent="0.2">
      <c r="A259492" s="25"/>
      <c r="B259492" s="64"/>
      <c r="C259492" s="80"/>
      <c r="D259492" s="81"/>
      <c r="E259492" s="79"/>
      <c r="F259492" s="78"/>
      <c r="G259492" s="82"/>
      <c r="H259492" s="82"/>
      <c r="I259492" s="11"/>
    </row>
    <row r="259494" spans="1:9" s="4" customFormat="1" x14ac:dyDescent="0.2">
      <c r="A259494" s="25"/>
      <c r="B259494" s="64"/>
      <c r="C259494" s="80"/>
      <c r="D259494" s="81"/>
      <c r="E259494" s="79"/>
      <c r="F259494" s="78"/>
      <c r="G259494" s="82"/>
      <c r="H259494" s="82"/>
      <c r="I259494" s="11"/>
    </row>
    <row r="259500" spans="1:9" s="4" customFormat="1" x14ac:dyDescent="0.2">
      <c r="A259500" s="25"/>
      <c r="B259500" s="64"/>
      <c r="C259500" s="80"/>
      <c r="D259500" s="81"/>
      <c r="E259500" s="79"/>
      <c r="F259500" s="78"/>
      <c r="G259500" s="82"/>
      <c r="H259500" s="82"/>
      <c r="I259500" s="11"/>
    </row>
    <row r="259504" spans="1:9" s="4" customFormat="1" x14ac:dyDescent="0.2">
      <c r="A259504" s="25"/>
      <c r="B259504" s="64"/>
      <c r="C259504" s="80"/>
      <c r="D259504" s="81"/>
      <c r="E259504" s="79"/>
      <c r="F259504" s="78"/>
      <c r="G259504" s="82"/>
      <c r="H259504" s="82"/>
      <c r="I259504" s="11"/>
    </row>
    <row r="259508" spans="1:9" s="4" customFormat="1" x14ac:dyDescent="0.2">
      <c r="A259508" s="25"/>
      <c r="B259508" s="64"/>
      <c r="C259508" s="80"/>
      <c r="D259508" s="81"/>
      <c r="E259508" s="79"/>
      <c r="F259508" s="78"/>
      <c r="G259508" s="82"/>
      <c r="H259508" s="82"/>
      <c r="I259508" s="11"/>
    </row>
    <row r="259510" spans="1:9" s="4" customFormat="1" x14ac:dyDescent="0.2">
      <c r="A259510" s="25"/>
      <c r="B259510" s="64"/>
      <c r="C259510" s="80"/>
      <c r="D259510" s="81"/>
      <c r="E259510" s="79"/>
      <c r="F259510" s="78"/>
      <c r="G259510" s="82"/>
      <c r="H259510" s="82"/>
      <c r="I259510" s="11"/>
    </row>
    <row r="259516" spans="1:9" s="4" customFormat="1" x14ac:dyDescent="0.2">
      <c r="A259516" s="25"/>
      <c r="B259516" s="64"/>
      <c r="C259516" s="80"/>
      <c r="D259516" s="81"/>
      <c r="E259516" s="79"/>
      <c r="F259516" s="78"/>
      <c r="G259516" s="82"/>
      <c r="H259516" s="82"/>
      <c r="I259516" s="11"/>
    </row>
    <row r="259520" spans="1:9" s="4" customFormat="1" x14ac:dyDescent="0.2">
      <c r="A259520" s="25"/>
      <c r="B259520" s="64"/>
      <c r="C259520" s="80"/>
      <c r="D259520" s="81"/>
      <c r="E259520" s="79"/>
      <c r="F259520" s="78"/>
      <c r="G259520" s="82"/>
      <c r="H259520" s="82"/>
      <c r="I259520" s="11"/>
    </row>
    <row r="259524" spans="1:9" s="4" customFormat="1" x14ac:dyDescent="0.2">
      <c r="A259524" s="25"/>
      <c r="B259524" s="64"/>
      <c r="C259524" s="80"/>
      <c r="D259524" s="81"/>
      <c r="E259524" s="79"/>
      <c r="F259524" s="78"/>
      <c r="G259524" s="82"/>
      <c r="H259524" s="82"/>
      <c r="I259524" s="11"/>
    </row>
    <row r="259526" spans="1:9" s="4" customFormat="1" x14ac:dyDescent="0.2">
      <c r="A259526" s="25"/>
      <c r="B259526" s="64"/>
      <c r="C259526" s="80"/>
      <c r="D259526" s="81"/>
      <c r="E259526" s="79"/>
      <c r="F259526" s="78"/>
      <c r="G259526" s="82"/>
      <c r="H259526" s="82"/>
      <c r="I259526" s="11"/>
    </row>
    <row r="259532" spans="1:9" s="4" customFormat="1" x14ac:dyDescent="0.2">
      <c r="A259532" s="25"/>
      <c r="B259532" s="64"/>
      <c r="C259532" s="80"/>
      <c r="D259532" s="81"/>
      <c r="E259532" s="79"/>
      <c r="F259532" s="78"/>
      <c r="G259532" s="82"/>
      <c r="H259532" s="82"/>
      <c r="I259532" s="11"/>
    </row>
    <row r="259536" spans="1:9" s="4" customFormat="1" x14ac:dyDescent="0.2">
      <c r="A259536" s="25"/>
      <c r="B259536" s="64"/>
      <c r="C259536" s="80"/>
      <c r="D259536" s="81"/>
      <c r="E259536" s="79"/>
      <c r="F259536" s="78"/>
      <c r="G259536" s="82"/>
      <c r="H259536" s="82"/>
      <c r="I259536" s="11"/>
    </row>
    <row r="259540" spans="1:9" s="4" customFormat="1" x14ac:dyDescent="0.2">
      <c r="A259540" s="25"/>
      <c r="B259540" s="64"/>
      <c r="C259540" s="80"/>
      <c r="D259540" s="81"/>
      <c r="E259540" s="79"/>
      <c r="F259540" s="78"/>
      <c r="G259540" s="82"/>
      <c r="H259540" s="82"/>
      <c r="I259540" s="11"/>
    </row>
    <row r="259542" spans="1:9" s="4" customFormat="1" x14ac:dyDescent="0.2">
      <c r="A259542" s="25"/>
      <c r="B259542" s="64"/>
      <c r="C259542" s="80"/>
      <c r="D259542" s="81"/>
      <c r="E259542" s="79"/>
      <c r="F259542" s="78"/>
      <c r="G259542" s="82"/>
      <c r="H259542" s="82"/>
      <c r="I259542" s="11"/>
    </row>
    <row r="259548" spans="1:9" s="4" customFormat="1" x14ac:dyDescent="0.2">
      <c r="A259548" s="25"/>
      <c r="B259548" s="64"/>
      <c r="C259548" s="80"/>
      <c r="D259548" s="81"/>
      <c r="E259548" s="79"/>
      <c r="F259548" s="78"/>
      <c r="G259548" s="82"/>
      <c r="H259548" s="82"/>
      <c r="I259548" s="11"/>
    </row>
    <row r="259552" spans="1:9" s="4" customFormat="1" x14ac:dyDescent="0.2">
      <c r="A259552" s="25"/>
      <c r="B259552" s="64"/>
      <c r="C259552" s="80"/>
      <c r="D259552" s="81"/>
      <c r="E259552" s="79"/>
      <c r="F259552" s="78"/>
      <c r="G259552" s="82"/>
      <c r="H259552" s="82"/>
      <c r="I259552" s="11"/>
    </row>
    <row r="259556" spans="1:9" s="4" customFormat="1" x14ac:dyDescent="0.2">
      <c r="A259556" s="25"/>
      <c r="B259556" s="64"/>
      <c r="C259556" s="80"/>
      <c r="D259556" s="81"/>
      <c r="E259556" s="79"/>
      <c r="F259556" s="78"/>
      <c r="G259556" s="82"/>
      <c r="H259556" s="82"/>
      <c r="I259556" s="11"/>
    </row>
    <row r="259558" spans="1:9" s="4" customFormat="1" x14ac:dyDescent="0.2">
      <c r="A259558" s="25"/>
      <c r="B259558" s="64"/>
      <c r="C259558" s="80"/>
      <c r="D259558" s="81"/>
      <c r="E259558" s="79"/>
      <c r="F259558" s="78"/>
      <c r="G259558" s="82"/>
      <c r="H259558" s="82"/>
      <c r="I259558" s="11"/>
    </row>
    <row r="259564" spans="1:9" s="4" customFormat="1" x14ac:dyDescent="0.2">
      <c r="A259564" s="25"/>
      <c r="B259564" s="64"/>
      <c r="C259564" s="80"/>
      <c r="D259564" s="81"/>
      <c r="E259564" s="79"/>
      <c r="F259564" s="78"/>
      <c r="G259564" s="82"/>
      <c r="H259564" s="82"/>
      <c r="I259564" s="11"/>
    </row>
    <row r="259568" spans="1:9" s="4" customFormat="1" x14ac:dyDescent="0.2">
      <c r="A259568" s="25"/>
      <c r="B259568" s="64"/>
      <c r="C259568" s="80"/>
      <c r="D259568" s="81"/>
      <c r="E259568" s="79"/>
      <c r="F259568" s="78"/>
      <c r="G259568" s="82"/>
      <c r="H259568" s="82"/>
      <c r="I259568" s="11"/>
    </row>
    <row r="259572" spans="1:9" s="4" customFormat="1" x14ac:dyDescent="0.2">
      <c r="A259572" s="25"/>
      <c r="B259572" s="64"/>
      <c r="C259572" s="80"/>
      <c r="D259572" s="81"/>
      <c r="E259572" s="79"/>
      <c r="F259572" s="78"/>
      <c r="G259572" s="82"/>
      <c r="H259572" s="82"/>
      <c r="I259572" s="11"/>
    </row>
    <row r="259574" spans="1:9" s="4" customFormat="1" x14ac:dyDescent="0.2">
      <c r="A259574" s="25"/>
      <c r="B259574" s="64"/>
      <c r="C259574" s="80"/>
      <c r="D259574" s="81"/>
      <c r="E259574" s="79"/>
      <c r="F259574" s="78"/>
      <c r="G259574" s="82"/>
      <c r="H259574" s="82"/>
      <c r="I259574" s="11"/>
    </row>
    <row r="259580" spans="1:9" s="4" customFormat="1" x14ac:dyDescent="0.2">
      <c r="A259580" s="25"/>
      <c r="B259580" s="64"/>
      <c r="C259580" s="80"/>
      <c r="D259580" s="81"/>
      <c r="E259580" s="79"/>
      <c r="F259580" s="78"/>
      <c r="G259580" s="82"/>
      <c r="H259580" s="82"/>
      <c r="I259580" s="11"/>
    </row>
    <row r="259584" spans="1:9" s="4" customFormat="1" x14ac:dyDescent="0.2">
      <c r="A259584" s="25"/>
      <c r="B259584" s="64"/>
      <c r="C259584" s="80"/>
      <c r="D259584" s="81"/>
      <c r="E259584" s="79"/>
      <c r="F259584" s="78"/>
      <c r="G259584" s="82"/>
      <c r="H259584" s="82"/>
      <c r="I259584" s="11"/>
    </row>
    <row r="259588" spans="1:9" s="4" customFormat="1" x14ac:dyDescent="0.2">
      <c r="A259588" s="25"/>
      <c r="B259588" s="64"/>
      <c r="C259588" s="80"/>
      <c r="D259588" s="81"/>
      <c r="E259588" s="79"/>
      <c r="F259588" s="78"/>
      <c r="G259588" s="82"/>
      <c r="H259588" s="82"/>
      <c r="I259588" s="11"/>
    </row>
    <row r="259590" spans="1:9" s="4" customFormat="1" x14ac:dyDescent="0.2">
      <c r="A259590" s="25"/>
      <c r="B259590" s="64"/>
      <c r="C259590" s="80"/>
      <c r="D259590" s="81"/>
      <c r="E259590" s="79"/>
      <c r="F259590" s="78"/>
      <c r="G259590" s="82"/>
      <c r="H259590" s="82"/>
      <c r="I259590" s="11"/>
    </row>
    <row r="259596" spans="1:9" s="4" customFormat="1" x14ac:dyDescent="0.2">
      <c r="A259596" s="25"/>
      <c r="B259596" s="64"/>
      <c r="C259596" s="80"/>
      <c r="D259596" s="81"/>
      <c r="E259596" s="79"/>
      <c r="F259596" s="78"/>
      <c r="G259596" s="82"/>
      <c r="H259596" s="82"/>
      <c r="I259596" s="11"/>
    </row>
    <row r="259600" spans="1:9" s="4" customFormat="1" x14ac:dyDescent="0.2">
      <c r="A259600" s="25"/>
      <c r="B259600" s="64"/>
      <c r="C259600" s="80"/>
      <c r="D259600" s="81"/>
      <c r="E259600" s="79"/>
      <c r="F259600" s="78"/>
      <c r="G259600" s="82"/>
      <c r="H259600" s="82"/>
      <c r="I259600" s="11"/>
    </row>
    <row r="259604" spans="1:9" s="4" customFormat="1" x14ac:dyDescent="0.2">
      <c r="A259604" s="25"/>
      <c r="B259604" s="64"/>
      <c r="C259604" s="80"/>
      <c r="D259604" s="81"/>
      <c r="E259604" s="79"/>
      <c r="F259604" s="78"/>
      <c r="G259604" s="82"/>
      <c r="H259604" s="82"/>
      <c r="I259604" s="11"/>
    </row>
    <row r="259606" spans="1:9" s="4" customFormat="1" x14ac:dyDescent="0.2">
      <c r="A259606" s="25"/>
      <c r="B259606" s="64"/>
      <c r="C259606" s="80"/>
      <c r="D259606" s="81"/>
      <c r="E259606" s="79"/>
      <c r="F259606" s="78"/>
      <c r="G259606" s="82"/>
      <c r="H259606" s="82"/>
      <c r="I259606" s="11"/>
    </row>
    <row r="259612" spans="1:9" s="4" customFormat="1" x14ac:dyDescent="0.2">
      <c r="A259612" s="25"/>
      <c r="B259612" s="64"/>
      <c r="C259612" s="80"/>
      <c r="D259612" s="81"/>
      <c r="E259612" s="79"/>
      <c r="F259612" s="78"/>
      <c r="G259612" s="82"/>
      <c r="H259612" s="82"/>
      <c r="I259612" s="11"/>
    </row>
    <row r="259616" spans="1:9" s="4" customFormat="1" x14ac:dyDescent="0.2">
      <c r="A259616" s="25"/>
      <c r="B259616" s="64"/>
      <c r="C259616" s="80"/>
      <c r="D259616" s="81"/>
      <c r="E259616" s="79"/>
      <c r="F259616" s="78"/>
      <c r="G259616" s="82"/>
      <c r="H259616" s="82"/>
      <c r="I259616" s="11"/>
    </row>
    <row r="259620" spans="1:9" s="4" customFormat="1" x14ac:dyDescent="0.2">
      <c r="A259620" s="25"/>
      <c r="B259620" s="64"/>
      <c r="C259620" s="80"/>
      <c r="D259620" s="81"/>
      <c r="E259620" s="79"/>
      <c r="F259620" s="78"/>
      <c r="G259620" s="82"/>
      <c r="H259620" s="82"/>
      <c r="I259620" s="11"/>
    </row>
    <row r="259622" spans="1:9" s="4" customFormat="1" x14ac:dyDescent="0.2">
      <c r="A259622" s="25"/>
      <c r="B259622" s="64"/>
      <c r="C259622" s="80"/>
      <c r="D259622" s="81"/>
      <c r="E259622" s="79"/>
      <c r="F259622" s="78"/>
      <c r="G259622" s="82"/>
      <c r="H259622" s="82"/>
      <c r="I259622" s="11"/>
    </row>
    <row r="259628" spans="1:9" s="4" customFormat="1" x14ac:dyDescent="0.2">
      <c r="A259628" s="25"/>
      <c r="B259628" s="64"/>
      <c r="C259628" s="80"/>
      <c r="D259628" s="81"/>
      <c r="E259628" s="79"/>
      <c r="F259628" s="78"/>
      <c r="G259628" s="82"/>
      <c r="H259628" s="82"/>
      <c r="I259628" s="11"/>
    </row>
    <row r="259632" spans="1:9" s="4" customFormat="1" x14ac:dyDescent="0.2">
      <c r="A259632" s="25"/>
      <c r="B259632" s="64"/>
      <c r="C259632" s="80"/>
      <c r="D259632" s="81"/>
      <c r="E259632" s="79"/>
      <c r="F259632" s="78"/>
      <c r="G259632" s="82"/>
      <c r="H259632" s="82"/>
      <c r="I259632" s="11"/>
    </row>
    <row r="259636" spans="1:9" s="4" customFormat="1" x14ac:dyDescent="0.2">
      <c r="A259636" s="25"/>
      <c r="B259636" s="64"/>
      <c r="C259636" s="80"/>
      <c r="D259636" s="81"/>
      <c r="E259636" s="79"/>
      <c r="F259636" s="78"/>
      <c r="G259636" s="82"/>
      <c r="H259636" s="82"/>
      <c r="I259636" s="11"/>
    </row>
    <row r="259638" spans="1:9" s="4" customFormat="1" x14ac:dyDescent="0.2">
      <c r="A259638" s="25"/>
      <c r="B259638" s="64"/>
      <c r="C259638" s="80"/>
      <c r="D259638" s="81"/>
      <c r="E259638" s="79"/>
      <c r="F259638" s="78"/>
      <c r="G259638" s="82"/>
      <c r="H259638" s="82"/>
      <c r="I259638" s="11"/>
    </row>
    <row r="259644" spans="1:9" s="4" customFormat="1" x14ac:dyDescent="0.2">
      <c r="A259644" s="25"/>
      <c r="B259644" s="64"/>
      <c r="C259644" s="80"/>
      <c r="D259644" s="81"/>
      <c r="E259644" s="79"/>
      <c r="F259644" s="78"/>
      <c r="G259644" s="82"/>
      <c r="H259644" s="82"/>
      <c r="I259644" s="11"/>
    </row>
    <row r="259648" spans="1:9" s="4" customFormat="1" x14ac:dyDescent="0.2">
      <c r="A259648" s="25"/>
      <c r="B259648" s="64"/>
      <c r="C259648" s="80"/>
      <c r="D259648" s="81"/>
      <c r="E259648" s="79"/>
      <c r="F259648" s="78"/>
      <c r="G259648" s="82"/>
      <c r="H259648" s="82"/>
      <c r="I259648" s="11"/>
    </row>
    <row r="259652" spans="1:9" s="4" customFormat="1" x14ac:dyDescent="0.2">
      <c r="A259652" s="25"/>
      <c r="B259652" s="64"/>
      <c r="C259652" s="80"/>
      <c r="D259652" s="81"/>
      <c r="E259652" s="79"/>
      <c r="F259652" s="78"/>
      <c r="G259652" s="82"/>
      <c r="H259652" s="82"/>
      <c r="I259652" s="11"/>
    </row>
    <row r="259654" spans="1:9" s="4" customFormat="1" x14ac:dyDescent="0.2">
      <c r="A259654" s="25"/>
      <c r="B259654" s="64"/>
      <c r="C259654" s="80"/>
      <c r="D259654" s="81"/>
      <c r="E259654" s="79"/>
      <c r="F259654" s="78"/>
      <c r="G259654" s="82"/>
      <c r="H259654" s="82"/>
      <c r="I259654" s="11"/>
    </row>
    <row r="259660" spans="1:9" s="4" customFormat="1" x14ac:dyDescent="0.2">
      <c r="A259660" s="25"/>
      <c r="B259660" s="64"/>
      <c r="C259660" s="80"/>
      <c r="D259660" s="81"/>
      <c r="E259660" s="79"/>
      <c r="F259660" s="78"/>
      <c r="G259660" s="82"/>
      <c r="H259660" s="82"/>
      <c r="I259660" s="11"/>
    </row>
    <row r="259664" spans="1:9" s="4" customFormat="1" x14ac:dyDescent="0.2">
      <c r="A259664" s="25"/>
      <c r="B259664" s="64"/>
      <c r="C259664" s="80"/>
      <c r="D259664" s="81"/>
      <c r="E259664" s="79"/>
      <c r="F259664" s="78"/>
      <c r="G259664" s="82"/>
      <c r="H259664" s="82"/>
      <c r="I259664" s="11"/>
    </row>
    <row r="259668" spans="1:9" s="4" customFormat="1" x14ac:dyDescent="0.2">
      <c r="A259668" s="25"/>
      <c r="B259668" s="64"/>
      <c r="C259668" s="80"/>
      <c r="D259668" s="81"/>
      <c r="E259668" s="79"/>
      <c r="F259668" s="78"/>
      <c r="G259668" s="82"/>
      <c r="H259668" s="82"/>
      <c r="I259668" s="11"/>
    </row>
    <row r="259670" spans="1:9" s="4" customFormat="1" x14ac:dyDescent="0.2">
      <c r="A259670" s="25"/>
      <c r="B259670" s="64"/>
      <c r="C259670" s="80"/>
      <c r="D259670" s="81"/>
      <c r="E259670" s="79"/>
      <c r="F259670" s="78"/>
      <c r="G259670" s="82"/>
      <c r="H259670" s="82"/>
      <c r="I259670" s="11"/>
    </row>
    <row r="259676" spans="1:9" s="4" customFormat="1" x14ac:dyDescent="0.2">
      <c r="A259676" s="25"/>
      <c r="B259676" s="64"/>
      <c r="C259676" s="80"/>
      <c r="D259676" s="81"/>
      <c r="E259676" s="79"/>
      <c r="F259676" s="78"/>
      <c r="G259676" s="82"/>
      <c r="H259676" s="82"/>
      <c r="I259676" s="11"/>
    </row>
    <row r="259680" spans="1:9" s="4" customFormat="1" x14ac:dyDescent="0.2">
      <c r="A259680" s="25"/>
      <c r="B259680" s="64"/>
      <c r="C259680" s="80"/>
      <c r="D259680" s="81"/>
      <c r="E259680" s="79"/>
      <c r="F259680" s="78"/>
      <c r="G259680" s="82"/>
      <c r="H259680" s="82"/>
      <c r="I259680" s="11"/>
    </row>
    <row r="259684" spans="1:9" s="4" customFormat="1" x14ac:dyDescent="0.2">
      <c r="A259684" s="25"/>
      <c r="B259684" s="64"/>
      <c r="C259684" s="80"/>
      <c r="D259684" s="81"/>
      <c r="E259684" s="79"/>
      <c r="F259684" s="78"/>
      <c r="G259684" s="82"/>
      <c r="H259684" s="82"/>
      <c r="I259684" s="11"/>
    </row>
    <row r="259686" spans="1:9" s="4" customFormat="1" x14ac:dyDescent="0.2">
      <c r="A259686" s="25"/>
      <c r="B259686" s="64"/>
      <c r="C259686" s="80"/>
      <c r="D259686" s="81"/>
      <c r="E259686" s="79"/>
      <c r="F259686" s="78"/>
      <c r="G259686" s="82"/>
      <c r="H259686" s="82"/>
      <c r="I259686" s="11"/>
    </row>
    <row r="259692" spans="1:9" s="4" customFormat="1" x14ac:dyDescent="0.2">
      <c r="A259692" s="25"/>
      <c r="B259692" s="64"/>
      <c r="C259692" s="80"/>
      <c r="D259692" s="81"/>
      <c r="E259692" s="79"/>
      <c r="F259692" s="78"/>
      <c r="G259692" s="82"/>
      <c r="H259692" s="82"/>
      <c r="I259692" s="11"/>
    </row>
    <row r="259696" spans="1:9" s="4" customFormat="1" x14ac:dyDescent="0.2">
      <c r="A259696" s="25"/>
      <c r="B259696" s="64"/>
      <c r="C259696" s="80"/>
      <c r="D259696" s="81"/>
      <c r="E259696" s="79"/>
      <c r="F259696" s="78"/>
      <c r="G259696" s="82"/>
      <c r="H259696" s="82"/>
      <c r="I259696" s="11"/>
    </row>
    <row r="259700" spans="1:9" s="4" customFormat="1" x14ac:dyDescent="0.2">
      <c r="A259700" s="25"/>
      <c r="B259700" s="64"/>
      <c r="C259700" s="80"/>
      <c r="D259700" s="81"/>
      <c r="E259700" s="79"/>
      <c r="F259700" s="78"/>
      <c r="G259700" s="82"/>
      <c r="H259700" s="82"/>
      <c r="I259700" s="11"/>
    </row>
    <row r="259702" spans="1:9" s="4" customFormat="1" x14ac:dyDescent="0.2">
      <c r="A259702" s="25"/>
      <c r="B259702" s="64"/>
      <c r="C259702" s="80"/>
      <c r="D259702" s="81"/>
      <c r="E259702" s="79"/>
      <c r="F259702" s="78"/>
      <c r="G259702" s="82"/>
      <c r="H259702" s="82"/>
      <c r="I259702" s="11"/>
    </row>
    <row r="259708" spans="1:9" s="4" customFormat="1" x14ac:dyDescent="0.2">
      <c r="A259708" s="25"/>
      <c r="B259708" s="64"/>
      <c r="C259708" s="80"/>
      <c r="D259708" s="81"/>
      <c r="E259708" s="79"/>
      <c r="F259708" s="78"/>
      <c r="G259708" s="82"/>
      <c r="H259708" s="82"/>
      <c r="I259708" s="11"/>
    </row>
    <row r="259712" spans="1:9" s="4" customFormat="1" x14ac:dyDescent="0.2">
      <c r="A259712" s="25"/>
      <c r="B259712" s="64"/>
      <c r="C259712" s="80"/>
      <c r="D259712" s="81"/>
      <c r="E259712" s="79"/>
      <c r="F259712" s="78"/>
      <c r="G259712" s="82"/>
      <c r="H259712" s="82"/>
      <c r="I259712" s="11"/>
    </row>
    <row r="259716" spans="1:9" s="4" customFormat="1" x14ac:dyDescent="0.2">
      <c r="A259716" s="25"/>
      <c r="B259716" s="64"/>
      <c r="C259716" s="80"/>
      <c r="D259716" s="81"/>
      <c r="E259716" s="79"/>
      <c r="F259716" s="78"/>
      <c r="G259716" s="82"/>
      <c r="H259716" s="82"/>
      <c r="I259716" s="11"/>
    </row>
    <row r="259718" spans="1:9" s="4" customFormat="1" x14ac:dyDescent="0.2">
      <c r="A259718" s="25"/>
      <c r="B259718" s="64"/>
      <c r="C259718" s="80"/>
      <c r="D259718" s="81"/>
      <c r="E259718" s="79"/>
      <c r="F259718" s="78"/>
      <c r="G259718" s="82"/>
      <c r="H259718" s="82"/>
      <c r="I259718" s="11"/>
    </row>
    <row r="259724" spans="1:9" s="4" customFormat="1" x14ac:dyDescent="0.2">
      <c r="A259724" s="25"/>
      <c r="B259724" s="64"/>
      <c r="C259724" s="80"/>
      <c r="D259724" s="81"/>
      <c r="E259724" s="79"/>
      <c r="F259724" s="78"/>
      <c r="G259724" s="82"/>
      <c r="H259724" s="82"/>
      <c r="I259724" s="11"/>
    </row>
    <row r="259728" spans="1:9" s="4" customFormat="1" x14ac:dyDescent="0.2">
      <c r="A259728" s="25"/>
      <c r="B259728" s="64"/>
      <c r="C259728" s="80"/>
      <c r="D259728" s="81"/>
      <c r="E259728" s="79"/>
      <c r="F259728" s="78"/>
      <c r="G259728" s="82"/>
      <c r="H259728" s="82"/>
      <c r="I259728" s="11"/>
    </row>
    <row r="259732" spans="1:9" s="4" customFormat="1" x14ac:dyDescent="0.2">
      <c r="A259732" s="25"/>
      <c r="B259732" s="64"/>
      <c r="C259732" s="80"/>
      <c r="D259732" s="81"/>
      <c r="E259732" s="79"/>
      <c r="F259732" s="78"/>
      <c r="G259732" s="82"/>
      <c r="H259732" s="82"/>
      <c r="I259732" s="11"/>
    </row>
    <row r="259734" spans="1:9" s="4" customFormat="1" x14ac:dyDescent="0.2">
      <c r="A259734" s="25"/>
      <c r="B259734" s="64"/>
      <c r="C259734" s="80"/>
      <c r="D259734" s="81"/>
      <c r="E259734" s="79"/>
      <c r="F259734" s="78"/>
      <c r="G259734" s="82"/>
      <c r="H259734" s="82"/>
      <c r="I259734" s="11"/>
    </row>
    <row r="259740" spans="1:9" s="4" customFormat="1" x14ac:dyDescent="0.2">
      <c r="A259740" s="25"/>
      <c r="B259740" s="64"/>
      <c r="C259740" s="80"/>
      <c r="D259740" s="81"/>
      <c r="E259740" s="79"/>
      <c r="F259740" s="78"/>
      <c r="G259740" s="82"/>
      <c r="H259740" s="82"/>
      <c r="I259740" s="11"/>
    </row>
    <row r="259744" spans="1:9" s="4" customFormat="1" x14ac:dyDescent="0.2">
      <c r="A259744" s="25"/>
      <c r="B259744" s="64"/>
      <c r="C259744" s="80"/>
      <c r="D259744" s="81"/>
      <c r="E259744" s="79"/>
      <c r="F259744" s="78"/>
      <c r="G259744" s="82"/>
      <c r="H259744" s="82"/>
      <c r="I259744" s="11"/>
    </row>
    <row r="259748" spans="1:9" s="4" customFormat="1" x14ac:dyDescent="0.2">
      <c r="A259748" s="25"/>
      <c r="B259748" s="64"/>
      <c r="C259748" s="80"/>
      <c r="D259748" s="81"/>
      <c r="E259748" s="79"/>
      <c r="F259748" s="78"/>
      <c r="G259748" s="82"/>
      <c r="H259748" s="82"/>
      <c r="I259748" s="11"/>
    </row>
    <row r="259750" spans="1:9" s="4" customFormat="1" x14ac:dyDescent="0.2">
      <c r="A259750" s="25"/>
      <c r="B259750" s="64"/>
      <c r="C259750" s="80"/>
      <c r="D259750" s="81"/>
      <c r="E259750" s="79"/>
      <c r="F259750" s="78"/>
      <c r="G259750" s="82"/>
      <c r="H259750" s="82"/>
      <c r="I259750" s="11"/>
    </row>
    <row r="259756" spans="1:9" s="4" customFormat="1" x14ac:dyDescent="0.2">
      <c r="A259756" s="25"/>
      <c r="B259756" s="64"/>
      <c r="C259756" s="80"/>
      <c r="D259756" s="81"/>
      <c r="E259756" s="79"/>
      <c r="F259756" s="78"/>
      <c r="G259756" s="82"/>
      <c r="H259756" s="82"/>
      <c r="I259756" s="11"/>
    </row>
    <row r="259760" spans="1:9" s="4" customFormat="1" x14ac:dyDescent="0.2">
      <c r="A259760" s="25"/>
      <c r="B259760" s="64"/>
      <c r="C259760" s="80"/>
      <c r="D259760" s="81"/>
      <c r="E259760" s="79"/>
      <c r="F259760" s="78"/>
      <c r="G259760" s="82"/>
      <c r="H259760" s="82"/>
      <c r="I259760" s="11"/>
    </row>
    <row r="259764" spans="1:9" s="4" customFormat="1" x14ac:dyDescent="0.2">
      <c r="A259764" s="25"/>
      <c r="B259764" s="64"/>
      <c r="C259764" s="80"/>
      <c r="D259764" s="81"/>
      <c r="E259764" s="79"/>
      <c r="F259764" s="78"/>
      <c r="G259764" s="82"/>
      <c r="H259764" s="82"/>
      <c r="I259764" s="11"/>
    </row>
    <row r="259766" spans="1:9" s="4" customFormat="1" x14ac:dyDescent="0.2">
      <c r="A259766" s="25"/>
      <c r="B259766" s="64"/>
      <c r="C259766" s="80"/>
      <c r="D259766" s="81"/>
      <c r="E259766" s="79"/>
      <c r="F259766" s="78"/>
      <c r="G259766" s="82"/>
      <c r="H259766" s="82"/>
      <c r="I259766" s="11"/>
    </row>
    <row r="259772" spans="1:9" s="4" customFormat="1" x14ac:dyDescent="0.2">
      <c r="A259772" s="25"/>
      <c r="B259772" s="64"/>
      <c r="C259772" s="80"/>
      <c r="D259772" s="81"/>
      <c r="E259772" s="79"/>
      <c r="F259772" s="78"/>
      <c r="G259772" s="82"/>
      <c r="H259772" s="82"/>
      <c r="I259772" s="11"/>
    </row>
    <row r="259776" spans="1:9" s="4" customFormat="1" x14ac:dyDescent="0.2">
      <c r="A259776" s="25"/>
      <c r="B259776" s="64"/>
      <c r="C259776" s="80"/>
      <c r="D259776" s="81"/>
      <c r="E259776" s="79"/>
      <c r="F259776" s="78"/>
      <c r="G259776" s="82"/>
      <c r="H259776" s="82"/>
      <c r="I259776" s="11"/>
    </row>
    <row r="259780" spans="1:9" s="4" customFormat="1" x14ac:dyDescent="0.2">
      <c r="A259780" s="25"/>
      <c r="B259780" s="64"/>
      <c r="C259780" s="80"/>
      <c r="D259780" s="81"/>
      <c r="E259780" s="79"/>
      <c r="F259780" s="78"/>
      <c r="G259780" s="82"/>
      <c r="H259780" s="82"/>
      <c r="I259780" s="11"/>
    </row>
    <row r="259782" spans="1:9" s="4" customFormat="1" x14ac:dyDescent="0.2">
      <c r="A259782" s="25"/>
      <c r="B259782" s="64"/>
      <c r="C259782" s="80"/>
      <c r="D259782" s="81"/>
      <c r="E259782" s="79"/>
      <c r="F259782" s="78"/>
      <c r="G259782" s="82"/>
      <c r="H259782" s="82"/>
      <c r="I259782" s="11"/>
    </row>
    <row r="259788" spans="1:9" s="4" customFormat="1" x14ac:dyDescent="0.2">
      <c r="A259788" s="25"/>
      <c r="B259788" s="64"/>
      <c r="C259788" s="80"/>
      <c r="D259788" s="81"/>
      <c r="E259788" s="79"/>
      <c r="F259788" s="78"/>
      <c r="G259788" s="82"/>
      <c r="H259788" s="82"/>
      <c r="I259788" s="11"/>
    </row>
    <row r="259792" spans="1:9" s="4" customFormat="1" x14ac:dyDescent="0.2">
      <c r="A259792" s="25"/>
      <c r="B259792" s="64"/>
      <c r="C259792" s="80"/>
      <c r="D259792" s="81"/>
      <c r="E259792" s="79"/>
      <c r="F259792" s="78"/>
      <c r="G259792" s="82"/>
      <c r="H259792" s="82"/>
      <c r="I259792" s="11"/>
    </row>
    <row r="259796" spans="1:9" s="4" customFormat="1" x14ac:dyDescent="0.2">
      <c r="A259796" s="25"/>
      <c r="B259796" s="64"/>
      <c r="C259796" s="80"/>
      <c r="D259796" s="81"/>
      <c r="E259796" s="79"/>
      <c r="F259796" s="78"/>
      <c r="G259796" s="82"/>
      <c r="H259796" s="82"/>
      <c r="I259796" s="11"/>
    </row>
    <row r="259798" spans="1:9" s="4" customFormat="1" x14ac:dyDescent="0.2">
      <c r="A259798" s="25"/>
      <c r="B259798" s="64"/>
      <c r="C259798" s="80"/>
      <c r="D259798" s="81"/>
      <c r="E259798" s="79"/>
      <c r="F259798" s="78"/>
      <c r="G259798" s="82"/>
      <c r="H259798" s="82"/>
      <c r="I259798" s="11"/>
    </row>
    <row r="259804" spans="1:9" s="4" customFormat="1" x14ac:dyDescent="0.2">
      <c r="A259804" s="25"/>
      <c r="B259804" s="64"/>
      <c r="C259804" s="80"/>
      <c r="D259804" s="81"/>
      <c r="E259804" s="79"/>
      <c r="F259804" s="78"/>
      <c r="G259804" s="82"/>
      <c r="H259804" s="82"/>
      <c r="I259804" s="11"/>
    </row>
    <row r="259808" spans="1:9" s="4" customFormat="1" x14ac:dyDescent="0.2">
      <c r="A259808" s="25"/>
      <c r="B259808" s="64"/>
      <c r="C259808" s="80"/>
      <c r="D259808" s="81"/>
      <c r="E259808" s="79"/>
      <c r="F259808" s="78"/>
      <c r="G259808" s="82"/>
      <c r="H259808" s="82"/>
      <c r="I259808" s="11"/>
    </row>
    <row r="259812" spans="1:9" s="4" customFormat="1" x14ac:dyDescent="0.2">
      <c r="A259812" s="25"/>
      <c r="B259812" s="64"/>
      <c r="C259812" s="80"/>
      <c r="D259812" s="81"/>
      <c r="E259812" s="79"/>
      <c r="F259812" s="78"/>
      <c r="G259812" s="82"/>
      <c r="H259812" s="82"/>
      <c r="I259812" s="11"/>
    </row>
    <row r="259814" spans="1:9" s="4" customFormat="1" x14ac:dyDescent="0.2">
      <c r="A259814" s="25"/>
      <c r="B259814" s="64"/>
      <c r="C259814" s="80"/>
      <c r="D259814" s="81"/>
      <c r="E259814" s="79"/>
      <c r="F259814" s="78"/>
      <c r="G259814" s="82"/>
      <c r="H259814" s="82"/>
      <c r="I259814" s="11"/>
    </row>
    <row r="259820" spans="1:9" s="4" customFormat="1" x14ac:dyDescent="0.2">
      <c r="A259820" s="25"/>
      <c r="B259820" s="64"/>
      <c r="C259820" s="80"/>
      <c r="D259820" s="81"/>
      <c r="E259820" s="79"/>
      <c r="F259820" s="78"/>
      <c r="G259820" s="82"/>
      <c r="H259820" s="82"/>
      <c r="I259820" s="11"/>
    </row>
    <row r="259824" spans="1:9" s="4" customFormat="1" x14ac:dyDescent="0.2">
      <c r="A259824" s="25"/>
      <c r="B259824" s="64"/>
      <c r="C259824" s="80"/>
      <c r="D259824" s="81"/>
      <c r="E259824" s="79"/>
      <c r="F259824" s="78"/>
      <c r="G259824" s="82"/>
      <c r="H259824" s="82"/>
      <c r="I259824" s="11"/>
    </row>
    <row r="259828" spans="1:9" s="4" customFormat="1" x14ac:dyDescent="0.2">
      <c r="A259828" s="25"/>
      <c r="B259828" s="64"/>
      <c r="C259828" s="80"/>
      <c r="D259828" s="81"/>
      <c r="E259828" s="79"/>
      <c r="F259828" s="78"/>
      <c r="G259828" s="82"/>
      <c r="H259828" s="82"/>
      <c r="I259828" s="11"/>
    </row>
    <row r="259830" spans="1:9" s="4" customFormat="1" x14ac:dyDescent="0.2">
      <c r="A259830" s="25"/>
      <c r="B259830" s="64"/>
      <c r="C259830" s="80"/>
      <c r="D259830" s="81"/>
      <c r="E259830" s="79"/>
      <c r="F259830" s="78"/>
      <c r="G259830" s="82"/>
      <c r="H259830" s="82"/>
      <c r="I259830" s="11"/>
    </row>
    <row r="259836" spans="1:9" s="4" customFormat="1" x14ac:dyDescent="0.2">
      <c r="A259836" s="25"/>
      <c r="B259836" s="64"/>
      <c r="C259836" s="80"/>
      <c r="D259836" s="81"/>
      <c r="E259836" s="79"/>
      <c r="F259836" s="78"/>
      <c r="G259836" s="82"/>
      <c r="H259836" s="82"/>
      <c r="I259836" s="11"/>
    </row>
    <row r="259840" spans="1:9" s="4" customFormat="1" x14ac:dyDescent="0.2">
      <c r="A259840" s="25"/>
      <c r="B259840" s="64"/>
      <c r="C259840" s="80"/>
      <c r="D259840" s="81"/>
      <c r="E259840" s="79"/>
      <c r="F259840" s="78"/>
      <c r="G259840" s="82"/>
      <c r="H259840" s="82"/>
      <c r="I259840" s="11"/>
    </row>
    <row r="259844" spans="1:9" s="4" customFormat="1" x14ac:dyDescent="0.2">
      <c r="A259844" s="25"/>
      <c r="B259844" s="64"/>
      <c r="C259844" s="80"/>
      <c r="D259844" s="81"/>
      <c r="E259844" s="79"/>
      <c r="F259844" s="78"/>
      <c r="G259844" s="82"/>
      <c r="H259844" s="82"/>
      <c r="I259844" s="11"/>
    </row>
    <row r="259846" spans="1:9" s="4" customFormat="1" x14ac:dyDescent="0.2">
      <c r="A259846" s="25"/>
      <c r="B259846" s="64"/>
      <c r="C259846" s="80"/>
      <c r="D259846" s="81"/>
      <c r="E259846" s="79"/>
      <c r="F259846" s="78"/>
      <c r="G259846" s="82"/>
      <c r="H259846" s="82"/>
      <c r="I259846" s="11"/>
    </row>
    <row r="259852" spans="1:9" s="4" customFormat="1" x14ac:dyDescent="0.2">
      <c r="A259852" s="25"/>
      <c r="B259852" s="64"/>
      <c r="C259852" s="80"/>
      <c r="D259852" s="81"/>
      <c r="E259852" s="79"/>
      <c r="F259852" s="78"/>
      <c r="G259852" s="82"/>
      <c r="H259852" s="82"/>
      <c r="I259852" s="11"/>
    </row>
    <row r="259856" spans="1:9" s="4" customFormat="1" x14ac:dyDescent="0.2">
      <c r="A259856" s="25"/>
      <c r="B259856" s="64"/>
      <c r="C259856" s="80"/>
      <c r="D259856" s="81"/>
      <c r="E259856" s="79"/>
      <c r="F259856" s="78"/>
      <c r="G259856" s="82"/>
      <c r="H259856" s="82"/>
      <c r="I259856" s="11"/>
    </row>
    <row r="259860" spans="1:9" s="4" customFormat="1" x14ac:dyDescent="0.2">
      <c r="A259860" s="25"/>
      <c r="B259860" s="64"/>
      <c r="C259860" s="80"/>
      <c r="D259860" s="81"/>
      <c r="E259860" s="79"/>
      <c r="F259860" s="78"/>
      <c r="G259860" s="82"/>
      <c r="H259860" s="82"/>
      <c r="I259860" s="11"/>
    </row>
    <row r="259862" spans="1:9" s="4" customFormat="1" x14ac:dyDescent="0.2">
      <c r="A259862" s="25"/>
      <c r="B259862" s="64"/>
      <c r="C259862" s="80"/>
      <c r="D259862" s="81"/>
      <c r="E259862" s="79"/>
      <c r="F259862" s="78"/>
      <c r="G259862" s="82"/>
      <c r="H259862" s="82"/>
      <c r="I259862" s="11"/>
    </row>
    <row r="259868" spans="1:9" s="4" customFormat="1" x14ac:dyDescent="0.2">
      <c r="A259868" s="25"/>
      <c r="B259868" s="64"/>
      <c r="C259868" s="80"/>
      <c r="D259868" s="81"/>
      <c r="E259868" s="79"/>
      <c r="F259868" s="78"/>
      <c r="G259868" s="82"/>
      <c r="H259868" s="82"/>
      <c r="I259868" s="11"/>
    </row>
    <row r="259872" spans="1:9" s="4" customFormat="1" x14ac:dyDescent="0.2">
      <c r="A259872" s="25"/>
      <c r="B259872" s="64"/>
      <c r="C259872" s="80"/>
      <c r="D259872" s="81"/>
      <c r="E259872" s="79"/>
      <c r="F259872" s="78"/>
      <c r="G259872" s="82"/>
      <c r="H259872" s="82"/>
      <c r="I259872" s="11"/>
    </row>
    <row r="259876" spans="1:9" s="4" customFormat="1" x14ac:dyDescent="0.2">
      <c r="A259876" s="25"/>
      <c r="B259876" s="64"/>
      <c r="C259876" s="80"/>
      <c r="D259876" s="81"/>
      <c r="E259876" s="79"/>
      <c r="F259876" s="78"/>
      <c r="G259876" s="82"/>
      <c r="H259876" s="82"/>
      <c r="I259876" s="11"/>
    </row>
    <row r="259878" spans="1:9" s="4" customFormat="1" x14ac:dyDescent="0.2">
      <c r="A259878" s="25"/>
      <c r="B259878" s="64"/>
      <c r="C259878" s="80"/>
      <c r="D259878" s="81"/>
      <c r="E259878" s="79"/>
      <c r="F259878" s="78"/>
      <c r="G259878" s="82"/>
      <c r="H259878" s="82"/>
      <c r="I259878" s="11"/>
    </row>
    <row r="259884" spans="1:9" s="4" customFormat="1" x14ac:dyDescent="0.2">
      <c r="A259884" s="25"/>
      <c r="B259884" s="64"/>
      <c r="C259884" s="80"/>
      <c r="D259884" s="81"/>
      <c r="E259884" s="79"/>
      <c r="F259884" s="78"/>
      <c r="G259884" s="82"/>
      <c r="H259884" s="82"/>
      <c r="I259884" s="11"/>
    </row>
    <row r="259888" spans="1:9" s="4" customFormat="1" x14ac:dyDescent="0.2">
      <c r="A259888" s="25"/>
      <c r="B259888" s="64"/>
      <c r="C259888" s="80"/>
      <c r="D259888" s="81"/>
      <c r="E259888" s="79"/>
      <c r="F259888" s="78"/>
      <c r="G259888" s="82"/>
      <c r="H259888" s="82"/>
      <c r="I259888" s="11"/>
    </row>
    <row r="259892" spans="1:9" s="4" customFormat="1" x14ac:dyDescent="0.2">
      <c r="A259892" s="25"/>
      <c r="B259892" s="64"/>
      <c r="C259892" s="80"/>
      <c r="D259892" s="81"/>
      <c r="E259892" s="79"/>
      <c r="F259892" s="78"/>
      <c r="G259892" s="82"/>
      <c r="H259892" s="82"/>
      <c r="I259892" s="11"/>
    </row>
    <row r="259894" spans="1:9" s="4" customFormat="1" x14ac:dyDescent="0.2">
      <c r="A259894" s="25"/>
      <c r="B259894" s="64"/>
      <c r="C259894" s="80"/>
      <c r="D259894" s="81"/>
      <c r="E259894" s="79"/>
      <c r="F259894" s="78"/>
      <c r="G259894" s="82"/>
      <c r="H259894" s="82"/>
      <c r="I259894" s="11"/>
    </row>
    <row r="259900" spans="1:9" s="4" customFormat="1" x14ac:dyDescent="0.2">
      <c r="A259900" s="25"/>
      <c r="B259900" s="64"/>
      <c r="C259900" s="80"/>
      <c r="D259900" s="81"/>
      <c r="E259900" s="79"/>
      <c r="F259900" s="78"/>
      <c r="G259900" s="82"/>
      <c r="H259900" s="82"/>
      <c r="I259900" s="11"/>
    </row>
    <row r="259904" spans="1:9" s="4" customFormat="1" x14ac:dyDescent="0.2">
      <c r="A259904" s="25"/>
      <c r="B259904" s="64"/>
      <c r="C259904" s="80"/>
      <c r="D259904" s="81"/>
      <c r="E259904" s="79"/>
      <c r="F259904" s="78"/>
      <c r="G259904" s="82"/>
      <c r="H259904" s="82"/>
      <c r="I259904" s="11"/>
    </row>
    <row r="259908" spans="1:9" s="4" customFormat="1" x14ac:dyDescent="0.2">
      <c r="A259908" s="25"/>
      <c r="B259908" s="64"/>
      <c r="C259908" s="80"/>
      <c r="D259908" s="81"/>
      <c r="E259908" s="79"/>
      <c r="F259908" s="78"/>
      <c r="G259908" s="82"/>
      <c r="H259908" s="82"/>
      <c r="I259908" s="11"/>
    </row>
    <row r="259910" spans="1:9" s="4" customFormat="1" x14ac:dyDescent="0.2">
      <c r="A259910" s="25"/>
      <c r="B259910" s="64"/>
      <c r="C259910" s="80"/>
      <c r="D259910" s="81"/>
      <c r="E259910" s="79"/>
      <c r="F259910" s="78"/>
      <c r="G259910" s="82"/>
      <c r="H259910" s="82"/>
      <c r="I259910" s="11"/>
    </row>
    <row r="259916" spans="1:9" s="4" customFormat="1" x14ac:dyDescent="0.2">
      <c r="A259916" s="25"/>
      <c r="B259916" s="64"/>
      <c r="C259916" s="80"/>
      <c r="D259916" s="81"/>
      <c r="E259916" s="79"/>
      <c r="F259916" s="78"/>
      <c r="G259916" s="82"/>
      <c r="H259916" s="82"/>
      <c r="I259916" s="11"/>
    </row>
    <row r="259920" spans="1:9" s="4" customFormat="1" x14ac:dyDescent="0.2">
      <c r="A259920" s="25"/>
      <c r="B259920" s="64"/>
      <c r="C259920" s="80"/>
      <c r="D259920" s="81"/>
      <c r="E259920" s="79"/>
      <c r="F259920" s="78"/>
      <c r="G259920" s="82"/>
      <c r="H259920" s="82"/>
      <c r="I259920" s="11"/>
    </row>
    <row r="259924" spans="1:9" s="4" customFormat="1" x14ac:dyDescent="0.2">
      <c r="A259924" s="25"/>
      <c r="B259924" s="64"/>
      <c r="C259924" s="80"/>
      <c r="D259924" s="81"/>
      <c r="E259924" s="79"/>
      <c r="F259924" s="78"/>
      <c r="G259924" s="82"/>
      <c r="H259924" s="82"/>
      <c r="I259924" s="11"/>
    </row>
    <row r="259926" spans="1:9" s="4" customFormat="1" x14ac:dyDescent="0.2">
      <c r="A259926" s="25"/>
      <c r="B259926" s="64"/>
      <c r="C259926" s="80"/>
      <c r="D259926" s="81"/>
      <c r="E259926" s="79"/>
      <c r="F259926" s="78"/>
      <c r="G259926" s="82"/>
      <c r="H259926" s="82"/>
      <c r="I259926" s="11"/>
    </row>
    <row r="259932" spans="1:9" s="4" customFormat="1" x14ac:dyDescent="0.2">
      <c r="A259932" s="25"/>
      <c r="B259932" s="64"/>
      <c r="C259932" s="80"/>
      <c r="D259932" s="81"/>
      <c r="E259932" s="79"/>
      <c r="F259932" s="78"/>
      <c r="G259932" s="82"/>
      <c r="H259932" s="82"/>
      <c r="I259932" s="11"/>
    </row>
    <row r="259936" spans="1:9" s="4" customFormat="1" x14ac:dyDescent="0.2">
      <c r="A259936" s="25"/>
      <c r="B259936" s="64"/>
      <c r="C259936" s="80"/>
      <c r="D259936" s="81"/>
      <c r="E259936" s="79"/>
      <c r="F259936" s="78"/>
      <c r="G259936" s="82"/>
      <c r="H259936" s="82"/>
      <c r="I259936" s="11"/>
    </row>
    <row r="259940" spans="1:9" s="4" customFormat="1" x14ac:dyDescent="0.2">
      <c r="A259940" s="25"/>
      <c r="B259940" s="64"/>
      <c r="C259940" s="80"/>
      <c r="D259940" s="81"/>
      <c r="E259940" s="79"/>
      <c r="F259940" s="78"/>
      <c r="G259940" s="82"/>
      <c r="H259940" s="82"/>
      <c r="I259940" s="11"/>
    </row>
    <row r="259942" spans="1:9" s="4" customFormat="1" x14ac:dyDescent="0.2">
      <c r="A259942" s="25"/>
      <c r="B259942" s="64"/>
      <c r="C259942" s="80"/>
      <c r="D259942" s="81"/>
      <c r="E259942" s="79"/>
      <c r="F259942" s="78"/>
      <c r="G259942" s="82"/>
      <c r="H259942" s="82"/>
      <c r="I259942" s="11"/>
    </row>
    <row r="259948" spans="1:9" s="4" customFormat="1" x14ac:dyDescent="0.2">
      <c r="A259948" s="25"/>
      <c r="B259948" s="64"/>
      <c r="C259948" s="80"/>
      <c r="D259948" s="81"/>
      <c r="E259948" s="79"/>
      <c r="F259948" s="78"/>
      <c r="G259948" s="82"/>
      <c r="H259948" s="82"/>
      <c r="I259948" s="11"/>
    </row>
    <row r="259952" spans="1:9" s="4" customFormat="1" x14ac:dyDescent="0.2">
      <c r="A259952" s="25"/>
      <c r="B259952" s="64"/>
      <c r="C259952" s="80"/>
      <c r="D259952" s="81"/>
      <c r="E259952" s="79"/>
      <c r="F259952" s="78"/>
      <c r="G259952" s="82"/>
      <c r="H259952" s="82"/>
      <c r="I259952" s="11"/>
    </row>
    <row r="259956" spans="1:9" s="4" customFormat="1" x14ac:dyDescent="0.2">
      <c r="A259956" s="25"/>
      <c r="B259956" s="64"/>
      <c r="C259956" s="80"/>
      <c r="D259956" s="81"/>
      <c r="E259956" s="79"/>
      <c r="F259956" s="78"/>
      <c r="G259956" s="82"/>
      <c r="H259956" s="82"/>
      <c r="I259956" s="11"/>
    </row>
    <row r="259958" spans="1:9" s="4" customFormat="1" x14ac:dyDescent="0.2">
      <c r="A259958" s="25"/>
      <c r="B259958" s="64"/>
      <c r="C259958" s="80"/>
      <c r="D259958" s="81"/>
      <c r="E259958" s="79"/>
      <c r="F259958" s="78"/>
      <c r="G259958" s="82"/>
      <c r="H259958" s="82"/>
      <c r="I259958" s="11"/>
    </row>
    <row r="259964" spans="1:9" s="4" customFormat="1" x14ac:dyDescent="0.2">
      <c r="A259964" s="25"/>
      <c r="B259964" s="64"/>
      <c r="C259964" s="80"/>
      <c r="D259964" s="81"/>
      <c r="E259964" s="79"/>
      <c r="F259964" s="78"/>
      <c r="G259964" s="82"/>
      <c r="H259964" s="82"/>
      <c r="I259964" s="11"/>
    </row>
    <row r="259968" spans="1:9" s="4" customFormat="1" x14ac:dyDescent="0.2">
      <c r="A259968" s="25"/>
      <c r="B259968" s="64"/>
      <c r="C259968" s="80"/>
      <c r="D259968" s="81"/>
      <c r="E259968" s="79"/>
      <c r="F259968" s="78"/>
      <c r="G259968" s="82"/>
      <c r="H259968" s="82"/>
      <c r="I259968" s="11"/>
    </row>
    <row r="259972" spans="1:9" s="4" customFormat="1" x14ac:dyDescent="0.2">
      <c r="A259972" s="25"/>
      <c r="B259972" s="64"/>
      <c r="C259972" s="80"/>
      <c r="D259972" s="81"/>
      <c r="E259972" s="79"/>
      <c r="F259972" s="78"/>
      <c r="G259972" s="82"/>
      <c r="H259972" s="82"/>
      <c r="I259972" s="11"/>
    </row>
    <row r="259974" spans="1:9" s="4" customFormat="1" x14ac:dyDescent="0.2">
      <c r="A259974" s="25"/>
      <c r="B259974" s="64"/>
      <c r="C259974" s="80"/>
      <c r="D259974" s="81"/>
      <c r="E259974" s="79"/>
      <c r="F259974" s="78"/>
      <c r="G259974" s="82"/>
      <c r="H259974" s="82"/>
      <c r="I259974" s="11"/>
    </row>
    <row r="259980" spans="1:9" s="4" customFormat="1" x14ac:dyDescent="0.2">
      <c r="A259980" s="25"/>
      <c r="B259980" s="64"/>
      <c r="C259980" s="80"/>
      <c r="D259980" s="81"/>
      <c r="E259980" s="79"/>
      <c r="F259980" s="78"/>
      <c r="G259980" s="82"/>
      <c r="H259980" s="82"/>
      <c r="I259980" s="11"/>
    </row>
    <row r="259984" spans="1:9" s="4" customFormat="1" x14ac:dyDescent="0.2">
      <c r="A259984" s="25"/>
      <c r="B259984" s="64"/>
      <c r="C259984" s="80"/>
      <c r="D259984" s="81"/>
      <c r="E259984" s="79"/>
      <c r="F259984" s="78"/>
      <c r="G259984" s="82"/>
      <c r="H259984" s="82"/>
      <c r="I259984" s="11"/>
    </row>
    <row r="259988" spans="1:9" s="4" customFormat="1" x14ac:dyDescent="0.2">
      <c r="A259988" s="25"/>
      <c r="B259988" s="64"/>
      <c r="C259988" s="80"/>
      <c r="D259988" s="81"/>
      <c r="E259988" s="79"/>
      <c r="F259988" s="78"/>
      <c r="G259988" s="82"/>
      <c r="H259988" s="82"/>
      <c r="I259988" s="11"/>
    </row>
    <row r="259990" spans="1:9" s="4" customFormat="1" x14ac:dyDescent="0.2">
      <c r="A259990" s="25"/>
      <c r="B259990" s="64"/>
      <c r="C259990" s="80"/>
      <c r="D259990" s="81"/>
      <c r="E259990" s="79"/>
      <c r="F259990" s="78"/>
      <c r="G259990" s="82"/>
      <c r="H259990" s="82"/>
      <c r="I259990" s="11"/>
    </row>
    <row r="259996" spans="1:9" s="4" customFormat="1" x14ac:dyDescent="0.2">
      <c r="A259996" s="25"/>
      <c r="B259996" s="64"/>
      <c r="C259996" s="80"/>
      <c r="D259996" s="81"/>
      <c r="E259996" s="79"/>
      <c r="F259996" s="78"/>
      <c r="G259996" s="82"/>
      <c r="H259996" s="82"/>
      <c r="I259996" s="11"/>
    </row>
    <row r="260000" spans="1:9" s="4" customFormat="1" x14ac:dyDescent="0.2">
      <c r="A260000" s="25"/>
      <c r="B260000" s="64"/>
      <c r="C260000" s="80"/>
      <c r="D260000" s="81"/>
      <c r="E260000" s="79"/>
      <c r="F260000" s="78"/>
      <c r="G260000" s="82"/>
      <c r="H260000" s="82"/>
      <c r="I260000" s="11"/>
    </row>
    <row r="260004" spans="1:9" s="4" customFormat="1" x14ac:dyDescent="0.2">
      <c r="A260004" s="25"/>
      <c r="B260004" s="64"/>
      <c r="C260004" s="80"/>
      <c r="D260004" s="81"/>
      <c r="E260004" s="79"/>
      <c r="F260004" s="78"/>
      <c r="G260004" s="82"/>
      <c r="H260004" s="82"/>
      <c r="I260004" s="11"/>
    </row>
    <row r="260006" spans="1:9" s="4" customFormat="1" x14ac:dyDescent="0.2">
      <c r="A260006" s="25"/>
      <c r="B260006" s="64"/>
      <c r="C260006" s="80"/>
      <c r="D260006" s="81"/>
      <c r="E260006" s="79"/>
      <c r="F260006" s="78"/>
      <c r="G260006" s="82"/>
      <c r="H260006" s="82"/>
      <c r="I260006" s="11"/>
    </row>
    <row r="260012" spans="1:9" s="4" customFormat="1" x14ac:dyDescent="0.2">
      <c r="A260012" s="25"/>
      <c r="B260012" s="64"/>
      <c r="C260012" s="80"/>
      <c r="D260012" s="81"/>
      <c r="E260012" s="79"/>
      <c r="F260012" s="78"/>
      <c r="G260012" s="82"/>
      <c r="H260012" s="82"/>
      <c r="I260012" s="11"/>
    </row>
    <row r="260016" spans="1:9" s="4" customFormat="1" x14ac:dyDescent="0.2">
      <c r="A260016" s="25"/>
      <c r="B260016" s="64"/>
      <c r="C260016" s="80"/>
      <c r="D260016" s="81"/>
      <c r="E260016" s="79"/>
      <c r="F260016" s="78"/>
      <c r="G260016" s="82"/>
      <c r="H260016" s="82"/>
      <c r="I260016" s="11"/>
    </row>
    <row r="260020" spans="1:9" s="4" customFormat="1" x14ac:dyDescent="0.2">
      <c r="A260020" s="25"/>
      <c r="B260020" s="64"/>
      <c r="C260020" s="80"/>
      <c r="D260020" s="81"/>
      <c r="E260020" s="79"/>
      <c r="F260020" s="78"/>
      <c r="G260020" s="82"/>
      <c r="H260020" s="82"/>
      <c r="I260020" s="11"/>
    </row>
    <row r="260022" spans="1:9" s="4" customFormat="1" x14ac:dyDescent="0.2">
      <c r="A260022" s="25"/>
      <c r="B260022" s="64"/>
      <c r="C260022" s="80"/>
      <c r="D260022" s="81"/>
      <c r="E260022" s="79"/>
      <c r="F260022" s="78"/>
      <c r="G260022" s="82"/>
      <c r="H260022" s="82"/>
      <c r="I260022" s="11"/>
    </row>
    <row r="260028" spans="1:9" s="4" customFormat="1" x14ac:dyDescent="0.2">
      <c r="A260028" s="25"/>
      <c r="B260028" s="64"/>
      <c r="C260028" s="80"/>
      <c r="D260028" s="81"/>
      <c r="E260028" s="79"/>
      <c r="F260028" s="78"/>
      <c r="G260028" s="82"/>
      <c r="H260028" s="82"/>
      <c r="I260028" s="11"/>
    </row>
    <row r="260032" spans="1:9" s="4" customFormat="1" x14ac:dyDescent="0.2">
      <c r="A260032" s="25"/>
      <c r="B260032" s="64"/>
      <c r="C260032" s="80"/>
      <c r="D260032" s="81"/>
      <c r="E260032" s="79"/>
      <c r="F260032" s="78"/>
      <c r="G260032" s="82"/>
      <c r="H260032" s="82"/>
      <c r="I260032" s="11"/>
    </row>
    <row r="260036" spans="1:9" s="4" customFormat="1" x14ac:dyDescent="0.2">
      <c r="A260036" s="25"/>
      <c r="B260036" s="64"/>
      <c r="C260036" s="80"/>
      <c r="D260036" s="81"/>
      <c r="E260036" s="79"/>
      <c r="F260036" s="78"/>
      <c r="G260036" s="82"/>
      <c r="H260036" s="82"/>
      <c r="I260036" s="11"/>
    </row>
    <row r="260038" spans="1:9" s="4" customFormat="1" x14ac:dyDescent="0.2">
      <c r="A260038" s="25"/>
      <c r="B260038" s="64"/>
      <c r="C260038" s="80"/>
      <c r="D260038" s="81"/>
      <c r="E260038" s="79"/>
      <c r="F260038" s="78"/>
      <c r="G260038" s="82"/>
      <c r="H260038" s="82"/>
      <c r="I260038" s="11"/>
    </row>
    <row r="260044" spans="1:9" s="4" customFormat="1" x14ac:dyDescent="0.2">
      <c r="A260044" s="25"/>
      <c r="B260044" s="64"/>
      <c r="C260044" s="80"/>
      <c r="D260044" s="81"/>
      <c r="E260044" s="79"/>
      <c r="F260044" s="78"/>
      <c r="G260044" s="82"/>
      <c r="H260044" s="82"/>
      <c r="I260044" s="11"/>
    </row>
    <row r="260048" spans="1:9" s="4" customFormat="1" x14ac:dyDescent="0.2">
      <c r="A260048" s="25"/>
      <c r="B260048" s="64"/>
      <c r="C260048" s="80"/>
      <c r="D260048" s="81"/>
      <c r="E260048" s="79"/>
      <c r="F260048" s="78"/>
      <c r="G260048" s="82"/>
      <c r="H260048" s="82"/>
      <c r="I260048" s="11"/>
    </row>
    <row r="260052" spans="1:9" s="4" customFormat="1" x14ac:dyDescent="0.2">
      <c r="A260052" s="25"/>
      <c r="B260052" s="64"/>
      <c r="C260052" s="80"/>
      <c r="D260052" s="81"/>
      <c r="E260052" s="79"/>
      <c r="F260052" s="78"/>
      <c r="G260052" s="82"/>
      <c r="H260052" s="82"/>
      <c r="I260052" s="11"/>
    </row>
    <row r="260054" spans="1:9" s="4" customFormat="1" x14ac:dyDescent="0.2">
      <c r="A260054" s="25"/>
      <c r="B260054" s="64"/>
      <c r="C260054" s="80"/>
      <c r="D260054" s="81"/>
      <c r="E260054" s="79"/>
      <c r="F260054" s="78"/>
      <c r="G260054" s="82"/>
      <c r="H260054" s="82"/>
      <c r="I260054" s="11"/>
    </row>
    <row r="260060" spans="1:9" s="4" customFormat="1" x14ac:dyDescent="0.2">
      <c r="A260060" s="25"/>
      <c r="B260060" s="64"/>
      <c r="C260060" s="80"/>
      <c r="D260060" s="81"/>
      <c r="E260060" s="79"/>
      <c r="F260060" s="78"/>
      <c r="G260060" s="82"/>
      <c r="H260060" s="82"/>
      <c r="I260060" s="11"/>
    </row>
    <row r="260064" spans="1:9" s="4" customFormat="1" x14ac:dyDescent="0.2">
      <c r="A260064" s="25"/>
      <c r="B260064" s="64"/>
      <c r="C260064" s="80"/>
      <c r="D260064" s="81"/>
      <c r="E260064" s="79"/>
      <c r="F260064" s="78"/>
      <c r="G260064" s="82"/>
      <c r="H260064" s="82"/>
      <c r="I260064" s="11"/>
    </row>
    <row r="260068" spans="1:9" s="4" customFormat="1" x14ac:dyDescent="0.2">
      <c r="A260068" s="25"/>
      <c r="B260068" s="64"/>
      <c r="C260068" s="80"/>
      <c r="D260068" s="81"/>
      <c r="E260068" s="79"/>
      <c r="F260068" s="78"/>
      <c r="G260068" s="82"/>
      <c r="H260068" s="82"/>
      <c r="I260068" s="11"/>
    </row>
    <row r="260070" spans="1:9" s="4" customFormat="1" x14ac:dyDescent="0.2">
      <c r="A260070" s="25"/>
      <c r="B260070" s="64"/>
      <c r="C260070" s="80"/>
      <c r="D260070" s="81"/>
      <c r="E260070" s="79"/>
      <c r="F260070" s="78"/>
      <c r="G260070" s="82"/>
      <c r="H260070" s="82"/>
      <c r="I260070" s="11"/>
    </row>
    <row r="260076" spans="1:9" s="4" customFormat="1" x14ac:dyDescent="0.2">
      <c r="A260076" s="25"/>
      <c r="B260076" s="64"/>
      <c r="C260076" s="80"/>
      <c r="D260076" s="81"/>
      <c r="E260076" s="79"/>
      <c r="F260076" s="78"/>
      <c r="G260076" s="82"/>
      <c r="H260076" s="82"/>
      <c r="I260076" s="11"/>
    </row>
    <row r="260080" spans="1:9" s="4" customFormat="1" x14ac:dyDescent="0.2">
      <c r="A260080" s="25"/>
      <c r="B260080" s="64"/>
      <c r="C260080" s="80"/>
      <c r="D260080" s="81"/>
      <c r="E260080" s="79"/>
      <c r="F260080" s="78"/>
      <c r="G260080" s="82"/>
      <c r="H260080" s="82"/>
      <c r="I260080" s="11"/>
    </row>
    <row r="260084" spans="1:9" s="4" customFormat="1" x14ac:dyDescent="0.2">
      <c r="A260084" s="25"/>
      <c r="B260084" s="64"/>
      <c r="C260084" s="80"/>
      <c r="D260084" s="81"/>
      <c r="E260084" s="79"/>
      <c r="F260084" s="78"/>
      <c r="G260084" s="82"/>
      <c r="H260084" s="82"/>
      <c r="I260084" s="11"/>
    </row>
    <row r="260086" spans="1:9" s="4" customFormat="1" x14ac:dyDescent="0.2">
      <c r="A260086" s="25"/>
      <c r="B260086" s="64"/>
      <c r="C260086" s="80"/>
      <c r="D260086" s="81"/>
      <c r="E260086" s="79"/>
      <c r="F260086" s="78"/>
      <c r="G260086" s="82"/>
      <c r="H260086" s="82"/>
      <c r="I260086" s="11"/>
    </row>
    <row r="260092" spans="1:9" s="4" customFormat="1" x14ac:dyDescent="0.2">
      <c r="A260092" s="25"/>
      <c r="B260092" s="64"/>
      <c r="C260092" s="80"/>
      <c r="D260092" s="81"/>
      <c r="E260092" s="79"/>
      <c r="F260092" s="78"/>
      <c r="G260092" s="82"/>
      <c r="H260092" s="82"/>
      <c r="I260092" s="11"/>
    </row>
    <row r="260096" spans="1:9" s="4" customFormat="1" x14ac:dyDescent="0.2">
      <c r="A260096" s="25"/>
      <c r="B260096" s="64"/>
      <c r="C260096" s="80"/>
      <c r="D260096" s="81"/>
      <c r="E260096" s="79"/>
      <c r="F260096" s="78"/>
      <c r="G260096" s="82"/>
      <c r="H260096" s="82"/>
      <c r="I260096" s="11"/>
    </row>
    <row r="260100" spans="1:9" s="4" customFormat="1" x14ac:dyDescent="0.2">
      <c r="A260100" s="25"/>
      <c r="B260100" s="64"/>
      <c r="C260100" s="80"/>
      <c r="D260100" s="81"/>
      <c r="E260100" s="79"/>
      <c r="F260100" s="78"/>
      <c r="G260100" s="82"/>
      <c r="H260100" s="82"/>
      <c r="I260100" s="11"/>
    </row>
    <row r="260102" spans="1:9" s="4" customFormat="1" x14ac:dyDescent="0.2">
      <c r="A260102" s="25"/>
      <c r="B260102" s="64"/>
      <c r="C260102" s="80"/>
      <c r="D260102" s="81"/>
      <c r="E260102" s="79"/>
      <c r="F260102" s="78"/>
      <c r="G260102" s="82"/>
      <c r="H260102" s="82"/>
      <c r="I260102" s="11"/>
    </row>
    <row r="260108" spans="1:9" s="4" customFormat="1" x14ac:dyDescent="0.2">
      <c r="A260108" s="25"/>
      <c r="B260108" s="64"/>
      <c r="C260108" s="80"/>
      <c r="D260108" s="81"/>
      <c r="E260108" s="79"/>
      <c r="F260108" s="78"/>
      <c r="G260108" s="82"/>
      <c r="H260108" s="82"/>
      <c r="I260108" s="11"/>
    </row>
    <row r="260112" spans="1:9" s="4" customFormat="1" x14ac:dyDescent="0.2">
      <c r="A260112" s="25"/>
      <c r="B260112" s="64"/>
      <c r="C260112" s="80"/>
      <c r="D260112" s="81"/>
      <c r="E260112" s="79"/>
      <c r="F260112" s="78"/>
      <c r="G260112" s="82"/>
      <c r="H260112" s="82"/>
      <c r="I260112" s="11"/>
    </row>
    <row r="260116" spans="1:9" s="4" customFormat="1" x14ac:dyDescent="0.2">
      <c r="A260116" s="25"/>
      <c r="B260116" s="64"/>
      <c r="C260116" s="80"/>
      <c r="D260116" s="81"/>
      <c r="E260116" s="79"/>
      <c r="F260116" s="78"/>
      <c r="G260116" s="82"/>
      <c r="H260116" s="82"/>
      <c r="I260116" s="11"/>
    </row>
    <row r="260118" spans="1:9" s="4" customFormat="1" x14ac:dyDescent="0.2">
      <c r="A260118" s="25"/>
      <c r="B260118" s="64"/>
      <c r="C260118" s="80"/>
      <c r="D260118" s="81"/>
      <c r="E260118" s="79"/>
      <c r="F260118" s="78"/>
      <c r="G260118" s="82"/>
      <c r="H260118" s="82"/>
      <c r="I260118" s="11"/>
    </row>
    <row r="260124" spans="1:9" s="4" customFormat="1" x14ac:dyDescent="0.2">
      <c r="A260124" s="25"/>
      <c r="B260124" s="64"/>
      <c r="C260124" s="80"/>
      <c r="D260124" s="81"/>
      <c r="E260124" s="79"/>
      <c r="F260124" s="78"/>
      <c r="G260124" s="82"/>
      <c r="H260124" s="82"/>
      <c r="I260124" s="11"/>
    </row>
    <row r="260128" spans="1:9" s="4" customFormat="1" x14ac:dyDescent="0.2">
      <c r="A260128" s="25"/>
      <c r="B260128" s="64"/>
      <c r="C260128" s="80"/>
      <c r="D260128" s="81"/>
      <c r="E260128" s="79"/>
      <c r="F260128" s="78"/>
      <c r="G260128" s="82"/>
      <c r="H260128" s="82"/>
      <c r="I260128" s="11"/>
    </row>
    <row r="260132" spans="1:9" s="4" customFormat="1" x14ac:dyDescent="0.2">
      <c r="A260132" s="25"/>
      <c r="B260132" s="64"/>
      <c r="C260132" s="80"/>
      <c r="D260132" s="81"/>
      <c r="E260132" s="79"/>
      <c r="F260132" s="78"/>
      <c r="G260132" s="82"/>
      <c r="H260132" s="82"/>
      <c r="I260132" s="11"/>
    </row>
    <row r="260134" spans="1:9" s="4" customFormat="1" x14ac:dyDescent="0.2">
      <c r="A260134" s="25"/>
      <c r="B260134" s="64"/>
      <c r="C260134" s="80"/>
      <c r="D260134" s="81"/>
      <c r="E260134" s="79"/>
      <c r="F260134" s="78"/>
      <c r="G260134" s="82"/>
      <c r="H260134" s="82"/>
      <c r="I260134" s="11"/>
    </row>
    <row r="260140" spans="1:9" s="4" customFormat="1" x14ac:dyDescent="0.2">
      <c r="A260140" s="25"/>
      <c r="B260140" s="64"/>
      <c r="C260140" s="80"/>
      <c r="D260140" s="81"/>
      <c r="E260140" s="79"/>
      <c r="F260140" s="78"/>
      <c r="G260140" s="82"/>
      <c r="H260140" s="82"/>
      <c r="I260140" s="11"/>
    </row>
    <row r="260144" spans="1:9" s="4" customFormat="1" x14ac:dyDescent="0.2">
      <c r="A260144" s="25"/>
      <c r="B260144" s="64"/>
      <c r="C260144" s="80"/>
      <c r="D260144" s="81"/>
      <c r="E260144" s="79"/>
      <c r="F260144" s="78"/>
      <c r="G260144" s="82"/>
      <c r="H260144" s="82"/>
      <c r="I260144" s="11"/>
    </row>
    <row r="260148" spans="1:9" s="4" customFormat="1" x14ac:dyDescent="0.2">
      <c r="A260148" s="25"/>
      <c r="B260148" s="64"/>
      <c r="C260148" s="80"/>
      <c r="D260148" s="81"/>
      <c r="E260148" s="79"/>
      <c r="F260148" s="78"/>
      <c r="G260148" s="82"/>
      <c r="H260148" s="82"/>
      <c r="I260148" s="11"/>
    </row>
    <row r="260150" spans="1:9" s="4" customFormat="1" x14ac:dyDescent="0.2">
      <c r="A260150" s="25"/>
      <c r="B260150" s="64"/>
      <c r="C260150" s="80"/>
      <c r="D260150" s="81"/>
      <c r="E260150" s="79"/>
      <c r="F260150" s="78"/>
      <c r="G260150" s="82"/>
      <c r="H260150" s="82"/>
      <c r="I260150" s="11"/>
    </row>
    <row r="260156" spans="1:9" s="4" customFormat="1" x14ac:dyDescent="0.2">
      <c r="A260156" s="25"/>
      <c r="B260156" s="64"/>
      <c r="C260156" s="80"/>
      <c r="D260156" s="81"/>
      <c r="E260156" s="79"/>
      <c r="F260156" s="78"/>
      <c r="G260156" s="82"/>
      <c r="H260156" s="82"/>
      <c r="I260156" s="11"/>
    </row>
    <row r="260160" spans="1:9" s="4" customFormat="1" x14ac:dyDescent="0.2">
      <c r="A260160" s="25"/>
      <c r="B260160" s="64"/>
      <c r="C260160" s="80"/>
      <c r="D260160" s="81"/>
      <c r="E260160" s="79"/>
      <c r="F260160" s="78"/>
      <c r="G260160" s="82"/>
      <c r="H260160" s="82"/>
      <c r="I260160" s="11"/>
    </row>
    <row r="260164" spans="1:9" s="4" customFormat="1" x14ac:dyDescent="0.2">
      <c r="A260164" s="25"/>
      <c r="B260164" s="64"/>
      <c r="C260164" s="80"/>
      <c r="D260164" s="81"/>
      <c r="E260164" s="79"/>
      <c r="F260164" s="78"/>
      <c r="G260164" s="82"/>
      <c r="H260164" s="82"/>
      <c r="I260164" s="11"/>
    </row>
    <row r="260166" spans="1:9" s="4" customFormat="1" x14ac:dyDescent="0.2">
      <c r="A260166" s="25"/>
      <c r="B260166" s="64"/>
      <c r="C260166" s="80"/>
      <c r="D260166" s="81"/>
      <c r="E260166" s="79"/>
      <c r="F260166" s="78"/>
      <c r="G260166" s="82"/>
      <c r="H260166" s="82"/>
      <c r="I260166" s="11"/>
    </row>
    <row r="260172" spans="1:9" s="4" customFormat="1" x14ac:dyDescent="0.2">
      <c r="A260172" s="25"/>
      <c r="B260172" s="64"/>
      <c r="C260172" s="80"/>
      <c r="D260172" s="81"/>
      <c r="E260172" s="79"/>
      <c r="F260172" s="78"/>
      <c r="G260172" s="82"/>
      <c r="H260172" s="82"/>
      <c r="I260172" s="11"/>
    </row>
    <row r="260176" spans="1:9" s="4" customFormat="1" x14ac:dyDescent="0.2">
      <c r="A260176" s="25"/>
      <c r="B260176" s="64"/>
      <c r="C260176" s="80"/>
      <c r="D260176" s="81"/>
      <c r="E260176" s="79"/>
      <c r="F260176" s="78"/>
      <c r="G260176" s="82"/>
      <c r="H260176" s="82"/>
      <c r="I260176" s="11"/>
    </row>
    <row r="260180" spans="1:9" s="4" customFormat="1" x14ac:dyDescent="0.2">
      <c r="A260180" s="25"/>
      <c r="B260180" s="64"/>
      <c r="C260180" s="80"/>
      <c r="D260180" s="81"/>
      <c r="E260180" s="79"/>
      <c r="F260180" s="78"/>
      <c r="G260180" s="82"/>
      <c r="H260180" s="82"/>
      <c r="I260180" s="11"/>
    </row>
    <row r="260182" spans="1:9" s="4" customFormat="1" x14ac:dyDescent="0.2">
      <c r="A260182" s="25"/>
      <c r="B260182" s="64"/>
      <c r="C260182" s="80"/>
      <c r="D260182" s="81"/>
      <c r="E260182" s="79"/>
      <c r="F260182" s="78"/>
      <c r="G260182" s="82"/>
      <c r="H260182" s="82"/>
      <c r="I260182" s="11"/>
    </row>
    <row r="260188" spans="1:9" s="4" customFormat="1" x14ac:dyDescent="0.2">
      <c r="A260188" s="25"/>
      <c r="B260188" s="64"/>
      <c r="C260188" s="80"/>
      <c r="D260188" s="81"/>
      <c r="E260188" s="79"/>
      <c r="F260188" s="78"/>
      <c r="G260188" s="82"/>
      <c r="H260188" s="82"/>
      <c r="I260188" s="11"/>
    </row>
    <row r="260192" spans="1:9" s="4" customFormat="1" x14ac:dyDescent="0.2">
      <c r="A260192" s="25"/>
      <c r="B260192" s="64"/>
      <c r="C260192" s="80"/>
      <c r="D260192" s="81"/>
      <c r="E260192" s="79"/>
      <c r="F260192" s="78"/>
      <c r="G260192" s="82"/>
      <c r="H260192" s="82"/>
      <c r="I260192" s="11"/>
    </row>
    <row r="260196" spans="1:9" s="4" customFormat="1" x14ac:dyDescent="0.2">
      <c r="A260196" s="25"/>
      <c r="B260196" s="64"/>
      <c r="C260196" s="80"/>
      <c r="D260196" s="81"/>
      <c r="E260196" s="79"/>
      <c r="F260196" s="78"/>
      <c r="G260196" s="82"/>
      <c r="H260196" s="82"/>
      <c r="I260196" s="11"/>
    </row>
    <row r="260198" spans="1:9" s="4" customFormat="1" x14ac:dyDescent="0.2">
      <c r="A260198" s="25"/>
      <c r="B260198" s="64"/>
      <c r="C260198" s="80"/>
      <c r="D260198" s="81"/>
      <c r="E260198" s="79"/>
      <c r="F260198" s="78"/>
      <c r="G260198" s="82"/>
      <c r="H260198" s="82"/>
      <c r="I260198" s="11"/>
    </row>
    <row r="260204" spans="1:9" s="4" customFormat="1" x14ac:dyDescent="0.2">
      <c r="A260204" s="25"/>
      <c r="B260204" s="64"/>
      <c r="C260204" s="80"/>
      <c r="D260204" s="81"/>
      <c r="E260204" s="79"/>
      <c r="F260204" s="78"/>
      <c r="G260204" s="82"/>
      <c r="H260204" s="82"/>
      <c r="I260204" s="11"/>
    </row>
    <row r="260208" spans="1:9" s="4" customFormat="1" x14ac:dyDescent="0.2">
      <c r="A260208" s="25"/>
      <c r="B260208" s="64"/>
      <c r="C260208" s="80"/>
      <c r="D260208" s="81"/>
      <c r="E260208" s="79"/>
      <c r="F260208" s="78"/>
      <c r="G260208" s="82"/>
      <c r="H260208" s="82"/>
      <c r="I260208" s="11"/>
    </row>
    <row r="260212" spans="1:9" s="4" customFormat="1" x14ac:dyDescent="0.2">
      <c r="A260212" s="25"/>
      <c r="B260212" s="64"/>
      <c r="C260212" s="80"/>
      <c r="D260212" s="81"/>
      <c r="E260212" s="79"/>
      <c r="F260212" s="78"/>
      <c r="G260212" s="82"/>
      <c r="H260212" s="82"/>
      <c r="I260212" s="11"/>
    </row>
    <row r="260214" spans="1:9" s="4" customFormat="1" x14ac:dyDescent="0.2">
      <c r="A260214" s="25"/>
      <c r="B260214" s="64"/>
      <c r="C260214" s="80"/>
      <c r="D260214" s="81"/>
      <c r="E260214" s="79"/>
      <c r="F260214" s="78"/>
      <c r="G260214" s="82"/>
      <c r="H260214" s="82"/>
      <c r="I260214" s="11"/>
    </row>
    <row r="260220" spans="1:9" s="4" customFormat="1" x14ac:dyDescent="0.2">
      <c r="A260220" s="25"/>
      <c r="B260220" s="64"/>
      <c r="C260220" s="80"/>
      <c r="D260220" s="81"/>
      <c r="E260220" s="79"/>
      <c r="F260220" s="78"/>
      <c r="G260220" s="82"/>
      <c r="H260220" s="82"/>
      <c r="I260220" s="11"/>
    </row>
    <row r="260224" spans="1:9" s="4" customFormat="1" x14ac:dyDescent="0.2">
      <c r="A260224" s="25"/>
      <c r="B260224" s="64"/>
      <c r="C260224" s="80"/>
      <c r="D260224" s="81"/>
      <c r="E260224" s="79"/>
      <c r="F260224" s="78"/>
      <c r="G260224" s="82"/>
      <c r="H260224" s="82"/>
      <c r="I260224" s="11"/>
    </row>
    <row r="260228" spans="1:9" s="4" customFormat="1" x14ac:dyDescent="0.2">
      <c r="A260228" s="25"/>
      <c r="B260228" s="64"/>
      <c r="C260228" s="80"/>
      <c r="D260228" s="81"/>
      <c r="E260228" s="79"/>
      <c r="F260228" s="78"/>
      <c r="G260228" s="82"/>
      <c r="H260228" s="82"/>
      <c r="I260228" s="11"/>
    </row>
    <row r="260230" spans="1:9" s="4" customFormat="1" x14ac:dyDescent="0.2">
      <c r="A260230" s="25"/>
      <c r="B260230" s="64"/>
      <c r="C260230" s="80"/>
      <c r="D260230" s="81"/>
      <c r="E260230" s="79"/>
      <c r="F260230" s="78"/>
      <c r="G260230" s="82"/>
      <c r="H260230" s="82"/>
      <c r="I260230" s="11"/>
    </row>
    <row r="260236" spans="1:9" s="4" customFormat="1" x14ac:dyDescent="0.2">
      <c r="A260236" s="25"/>
      <c r="B260236" s="64"/>
      <c r="C260236" s="80"/>
      <c r="D260236" s="81"/>
      <c r="E260236" s="79"/>
      <c r="F260236" s="78"/>
      <c r="G260236" s="82"/>
      <c r="H260236" s="82"/>
      <c r="I260236" s="11"/>
    </row>
    <row r="260240" spans="1:9" s="4" customFormat="1" x14ac:dyDescent="0.2">
      <c r="A260240" s="25"/>
      <c r="B260240" s="64"/>
      <c r="C260240" s="80"/>
      <c r="D260240" s="81"/>
      <c r="E260240" s="79"/>
      <c r="F260240" s="78"/>
      <c r="G260240" s="82"/>
      <c r="H260240" s="82"/>
      <c r="I260240" s="11"/>
    </row>
    <row r="260244" spans="1:9" s="4" customFormat="1" x14ac:dyDescent="0.2">
      <c r="A260244" s="25"/>
      <c r="B260244" s="64"/>
      <c r="C260244" s="80"/>
      <c r="D260244" s="81"/>
      <c r="E260244" s="79"/>
      <c r="F260244" s="78"/>
      <c r="G260244" s="82"/>
      <c r="H260244" s="82"/>
      <c r="I260244" s="11"/>
    </row>
    <row r="260246" spans="1:9" s="4" customFormat="1" x14ac:dyDescent="0.2">
      <c r="A260246" s="25"/>
      <c r="B260246" s="64"/>
      <c r="C260246" s="80"/>
      <c r="D260246" s="81"/>
      <c r="E260246" s="79"/>
      <c r="F260246" s="78"/>
      <c r="G260246" s="82"/>
      <c r="H260246" s="82"/>
      <c r="I260246" s="11"/>
    </row>
    <row r="260252" spans="1:9" s="4" customFormat="1" x14ac:dyDescent="0.2">
      <c r="A260252" s="25"/>
      <c r="B260252" s="64"/>
      <c r="C260252" s="80"/>
      <c r="D260252" s="81"/>
      <c r="E260252" s="79"/>
      <c r="F260252" s="78"/>
      <c r="G260252" s="82"/>
      <c r="H260252" s="82"/>
      <c r="I260252" s="11"/>
    </row>
    <row r="260256" spans="1:9" s="4" customFormat="1" x14ac:dyDescent="0.2">
      <c r="A260256" s="25"/>
      <c r="B260256" s="64"/>
      <c r="C260256" s="80"/>
      <c r="D260256" s="81"/>
      <c r="E260256" s="79"/>
      <c r="F260256" s="78"/>
      <c r="G260256" s="82"/>
      <c r="H260256" s="82"/>
      <c r="I260256" s="11"/>
    </row>
    <row r="260260" spans="1:9" s="4" customFormat="1" x14ac:dyDescent="0.2">
      <c r="A260260" s="25"/>
      <c r="B260260" s="64"/>
      <c r="C260260" s="80"/>
      <c r="D260260" s="81"/>
      <c r="E260260" s="79"/>
      <c r="F260260" s="78"/>
      <c r="G260260" s="82"/>
      <c r="H260260" s="82"/>
      <c r="I260260" s="11"/>
    </row>
    <row r="260262" spans="1:9" s="4" customFormat="1" x14ac:dyDescent="0.2">
      <c r="A260262" s="25"/>
      <c r="B260262" s="64"/>
      <c r="C260262" s="80"/>
      <c r="D260262" s="81"/>
      <c r="E260262" s="79"/>
      <c r="F260262" s="78"/>
      <c r="G260262" s="82"/>
      <c r="H260262" s="82"/>
      <c r="I260262" s="11"/>
    </row>
    <row r="260268" spans="1:9" s="4" customFormat="1" x14ac:dyDescent="0.2">
      <c r="A260268" s="25"/>
      <c r="B260268" s="64"/>
      <c r="C260268" s="80"/>
      <c r="D260268" s="81"/>
      <c r="E260268" s="79"/>
      <c r="F260268" s="78"/>
      <c r="G260268" s="82"/>
      <c r="H260268" s="82"/>
      <c r="I260268" s="11"/>
    </row>
    <row r="260272" spans="1:9" s="4" customFormat="1" x14ac:dyDescent="0.2">
      <c r="A260272" s="25"/>
      <c r="B260272" s="64"/>
      <c r="C260272" s="80"/>
      <c r="D260272" s="81"/>
      <c r="E260272" s="79"/>
      <c r="F260272" s="78"/>
      <c r="G260272" s="82"/>
      <c r="H260272" s="82"/>
      <c r="I260272" s="11"/>
    </row>
    <row r="260276" spans="1:9" s="4" customFormat="1" x14ac:dyDescent="0.2">
      <c r="A260276" s="25"/>
      <c r="B260276" s="64"/>
      <c r="C260276" s="80"/>
      <c r="D260276" s="81"/>
      <c r="E260276" s="79"/>
      <c r="F260276" s="78"/>
      <c r="G260276" s="82"/>
      <c r="H260276" s="82"/>
      <c r="I260276" s="11"/>
    </row>
    <row r="260278" spans="1:9" s="4" customFormat="1" x14ac:dyDescent="0.2">
      <c r="A260278" s="25"/>
      <c r="B260278" s="64"/>
      <c r="C260278" s="80"/>
      <c r="D260278" s="81"/>
      <c r="E260278" s="79"/>
      <c r="F260278" s="78"/>
      <c r="G260278" s="82"/>
      <c r="H260278" s="82"/>
      <c r="I260278" s="11"/>
    </row>
    <row r="260284" spans="1:9" s="4" customFormat="1" x14ac:dyDescent="0.2">
      <c r="A260284" s="25"/>
      <c r="B260284" s="64"/>
      <c r="C260284" s="80"/>
      <c r="D260284" s="81"/>
      <c r="E260284" s="79"/>
      <c r="F260284" s="78"/>
      <c r="G260284" s="82"/>
      <c r="H260284" s="82"/>
      <c r="I260284" s="11"/>
    </row>
    <row r="260288" spans="1:9" s="4" customFormat="1" x14ac:dyDescent="0.2">
      <c r="A260288" s="25"/>
      <c r="B260288" s="64"/>
      <c r="C260288" s="80"/>
      <c r="D260288" s="81"/>
      <c r="E260288" s="79"/>
      <c r="F260288" s="78"/>
      <c r="G260288" s="82"/>
      <c r="H260288" s="82"/>
      <c r="I260288" s="11"/>
    </row>
    <row r="260292" spans="1:9" s="4" customFormat="1" x14ac:dyDescent="0.2">
      <c r="A260292" s="25"/>
      <c r="B260292" s="64"/>
      <c r="C260292" s="80"/>
      <c r="D260292" s="81"/>
      <c r="E260292" s="79"/>
      <c r="F260292" s="78"/>
      <c r="G260292" s="82"/>
      <c r="H260292" s="82"/>
      <c r="I260292" s="11"/>
    </row>
    <row r="260294" spans="1:9" s="4" customFormat="1" x14ac:dyDescent="0.2">
      <c r="A260294" s="25"/>
      <c r="B260294" s="64"/>
      <c r="C260294" s="80"/>
      <c r="D260294" s="81"/>
      <c r="E260294" s="79"/>
      <c r="F260294" s="78"/>
      <c r="G260294" s="82"/>
      <c r="H260294" s="82"/>
      <c r="I260294" s="11"/>
    </row>
    <row r="260300" spans="1:9" s="4" customFormat="1" x14ac:dyDescent="0.2">
      <c r="A260300" s="25"/>
      <c r="B260300" s="64"/>
      <c r="C260300" s="80"/>
      <c r="D260300" s="81"/>
      <c r="E260300" s="79"/>
      <c r="F260300" s="78"/>
      <c r="G260300" s="82"/>
      <c r="H260300" s="82"/>
      <c r="I260300" s="11"/>
    </row>
    <row r="260304" spans="1:9" s="4" customFormat="1" x14ac:dyDescent="0.2">
      <c r="A260304" s="25"/>
      <c r="B260304" s="64"/>
      <c r="C260304" s="80"/>
      <c r="D260304" s="81"/>
      <c r="E260304" s="79"/>
      <c r="F260304" s="78"/>
      <c r="G260304" s="82"/>
      <c r="H260304" s="82"/>
      <c r="I260304" s="11"/>
    </row>
    <row r="260308" spans="1:9" s="4" customFormat="1" x14ac:dyDescent="0.2">
      <c r="A260308" s="25"/>
      <c r="B260308" s="64"/>
      <c r="C260308" s="80"/>
      <c r="D260308" s="81"/>
      <c r="E260308" s="79"/>
      <c r="F260308" s="78"/>
      <c r="G260308" s="82"/>
      <c r="H260308" s="82"/>
      <c r="I260308" s="11"/>
    </row>
    <row r="260310" spans="1:9" s="4" customFormat="1" x14ac:dyDescent="0.2">
      <c r="A260310" s="25"/>
      <c r="B260310" s="64"/>
      <c r="C260310" s="80"/>
      <c r="D260310" s="81"/>
      <c r="E260310" s="79"/>
      <c r="F260310" s="78"/>
      <c r="G260310" s="82"/>
      <c r="H260310" s="82"/>
      <c r="I260310" s="11"/>
    </row>
    <row r="260316" spans="1:9" s="4" customFormat="1" x14ac:dyDescent="0.2">
      <c r="A260316" s="25"/>
      <c r="B260316" s="64"/>
      <c r="C260316" s="80"/>
      <c r="D260316" s="81"/>
      <c r="E260316" s="79"/>
      <c r="F260316" s="78"/>
      <c r="G260316" s="82"/>
      <c r="H260316" s="82"/>
      <c r="I260316" s="11"/>
    </row>
    <row r="260320" spans="1:9" s="4" customFormat="1" x14ac:dyDescent="0.2">
      <c r="A260320" s="25"/>
      <c r="B260320" s="64"/>
      <c r="C260320" s="80"/>
      <c r="D260320" s="81"/>
      <c r="E260320" s="79"/>
      <c r="F260320" s="78"/>
      <c r="G260320" s="82"/>
      <c r="H260320" s="82"/>
      <c r="I260320" s="11"/>
    </row>
    <row r="260324" spans="1:9" s="4" customFormat="1" x14ac:dyDescent="0.2">
      <c r="A260324" s="25"/>
      <c r="B260324" s="64"/>
      <c r="C260324" s="80"/>
      <c r="D260324" s="81"/>
      <c r="E260324" s="79"/>
      <c r="F260324" s="78"/>
      <c r="G260324" s="82"/>
      <c r="H260324" s="82"/>
      <c r="I260324" s="11"/>
    </row>
    <row r="260326" spans="1:9" s="4" customFormat="1" x14ac:dyDescent="0.2">
      <c r="A260326" s="25"/>
      <c r="B260326" s="64"/>
      <c r="C260326" s="80"/>
      <c r="D260326" s="81"/>
      <c r="E260326" s="79"/>
      <c r="F260326" s="78"/>
      <c r="G260326" s="82"/>
      <c r="H260326" s="82"/>
      <c r="I260326" s="11"/>
    </row>
    <row r="260332" spans="1:9" s="4" customFormat="1" x14ac:dyDescent="0.2">
      <c r="A260332" s="25"/>
      <c r="B260332" s="64"/>
      <c r="C260332" s="80"/>
      <c r="D260332" s="81"/>
      <c r="E260332" s="79"/>
      <c r="F260332" s="78"/>
      <c r="G260332" s="82"/>
      <c r="H260332" s="82"/>
      <c r="I260332" s="11"/>
    </row>
    <row r="260336" spans="1:9" s="4" customFormat="1" x14ac:dyDescent="0.2">
      <c r="A260336" s="25"/>
      <c r="B260336" s="64"/>
      <c r="C260336" s="80"/>
      <c r="D260336" s="81"/>
      <c r="E260336" s="79"/>
      <c r="F260336" s="78"/>
      <c r="G260336" s="82"/>
      <c r="H260336" s="82"/>
      <c r="I260336" s="11"/>
    </row>
    <row r="260340" spans="1:9" s="4" customFormat="1" x14ac:dyDescent="0.2">
      <c r="A260340" s="25"/>
      <c r="B260340" s="64"/>
      <c r="C260340" s="80"/>
      <c r="D260340" s="81"/>
      <c r="E260340" s="79"/>
      <c r="F260340" s="78"/>
      <c r="G260340" s="82"/>
      <c r="H260340" s="82"/>
      <c r="I260340" s="11"/>
    </row>
    <row r="260342" spans="1:9" s="4" customFormat="1" x14ac:dyDescent="0.2">
      <c r="A260342" s="25"/>
      <c r="B260342" s="64"/>
      <c r="C260342" s="80"/>
      <c r="D260342" s="81"/>
      <c r="E260342" s="79"/>
      <c r="F260342" s="78"/>
      <c r="G260342" s="82"/>
      <c r="H260342" s="82"/>
      <c r="I260342" s="11"/>
    </row>
    <row r="260348" spans="1:9" s="4" customFormat="1" x14ac:dyDescent="0.2">
      <c r="A260348" s="25"/>
      <c r="B260348" s="64"/>
      <c r="C260348" s="80"/>
      <c r="D260348" s="81"/>
      <c r="E260348" s="79"/>
      <c r="F260348" s="78"/>
      <c r="G260348" s="82"/>
      <c r="H260348" s="82"/>
      <c r="I260348" s="11"/>
    </row>
    <row r="260352" spans="1:9" s="4" customFormat="1" x14ac:dyDescent="0.2">
      <c r="A260352" s="25"/>
      <c r="B260352" s="64"/>
      <c r="C260352" s="80"/>
      <c r="D260352" s="81"/>
      <c r="E260352" s="79"/>
      <c r="F260352" s="78"/>
      <c r="G260352" s="82"/>
      <c r="H260352" s="82"/>
      <c r="I260352" s="11"/>
    </row>
    <row r="260356" spans="1:9" s="4" customFormat="1" x14ac:dyDescent="0.2">
      <c r="A260356" s="25"/>
      <c r="B260356" s="64"/>
      <c r="C260356" s="80"/>
      <c r="D260356" s="81"/>
      <c r="E260356" s="79"/>
      <c r="F260356" s="78"/>
      <c r="G260356" s="82"/>
      <c r="H260356" s="82"/>
      <c r="I260356" s="11"/>
    </row>
    <row r="260358" spans="1:9" s="4" customFormat="1" x14ac:dyDescent="0.2">
      <c r="A260358" s="25"/>
      <c r="B260358" s="64"/>
      <c r="C260358" s="80"/>
      <c r="D260358" s="81"/>
      <c r="E260358" s="79"/>
      <c r="F260358" s="78"/>
      <c r="G260358" s="82"/>
      <c r="H260358" s="82"/>
      <c r="I260358" s="11"/>
    </row>
    <row r="260364" spans="1:9" s="4" customFormat="1" x14ac:dyDescent="0.2">
      <c r="A260364" s="25"/>
      <c r="B260364" s="64"/>
      <c r="C260364" s="80"/>
      <c r="D260364" s="81"/>
      <c r="E260364" s="79"/>
      <c r="F260364" s="78"/>
      <c r="G260364" s="82"/>
      <c r="H260364" s="82"/>
      <c r="I260364" s="11"/>
    </row>
    <row r="260368" spans="1:9" s="4" customFormat="1" x14ac:dyDescent="0.2">
      <c r="A260368" s="25"/>
      <c r="B260368" s="64"/>
      <c r="C260368" s="80"/>
      <c r="D260368" s="81"/>
      <c r="E260368" s="79"/>
      <c r="F260368" s="78"/>
      <c r="G260368" s="82"/>
      <c r="H260368" s="82"/>
      <c r="I260368" s="11"/>
    </row>
    <row r="260372" spans="1:9" s="4" customFormat="1" x14ac:dyDescent="0.2">
      <c r="A260372" s="25"/>
      <c r="B260372" s="64"/>
      <c r="C260372" s="80"/>
      <c r="D260372" s="81"/>
      <c r="E260372" s="79"/>
      <c r="F260372" s="78"/>
      <c r="G260372" s="82"/>
      <c r="H260372" s="82"/>
      <c r="I260372" s="11"/>
    </row>
    <row r="260374" spans="1:9" s="4" customFormat="1" x14ac:dyDescent="0.2">
      <c r="A260374" s="25"/>
      <c r="B260374" s="64"/>
      <c r="C260374" s="80"/>
      <c r="D260374" s="81"/>
      <c r="E260374" s="79"/>
      <c r="F260374" s="78"/>
      <c r="G260374" s="82"/>
      <c r="H260374" s="82"/>
      <c r="I260374" s="11"/>
    </row>
    <row r="260380" spans="1:9" s="4" customFormat="1" x14ac:dyDescent="0.2">
      <c r="A260380" s="25"/>
      <c r="B260380" s="64"/>
      <c r="C260380" s="80"/>
      <c r="D260380" s="81"/>
      <c r="E260380" s="79"/>
      <c r="F260380" s="78"/>
      <c r="G260380" s="82"/>
      <c r="H260380" s="82"/>
      <c r="I260380" s="11"/>
    </row>
    <row r="260384" spans="1:9" s="4" customFormat="1" x14ac:dyDescent="0.2">
      <c r="A260384" s="25"/>
      <c r="B260384" s="64"/>
      <c r="C260384" s="80"/>
      <c r="D260384" s="81"/>
      <c r="E260384" s="79"/>
      <c r="F260384" s="78"/>
      <c r="G260384" s="82"/>
      <c r="H260384" s="82"/>
      <c r="I260384" s="11"/>
    </row>
    <row r="260388" spans="1:9" s="4" customFormat="1" x14ac:dyDescent="0.2">
      <c r="A260388" s="25"/>
      <c r="B260388" s="64"/>
      <c r="C260388" s="80"/>
      <c r="D260388" s="81"/>
      <c r="E260388" s="79"/>
      <c r="F260388" s="78"/>
      <c r="G260388" s="82"/>
      <c r="H260388" s="82"/>
      <c r="I260388" s="11"/>
    </row>
    <row r="260390" spans="1:9" s="4" customFormat="1" x14ac:dyDescent="0.2">
      <c r="A260390" s="25"/>
      <c r="B260390" s="64"/>
      <c r="C260390" s="80"/>
      <c r="D260390" s="81"/>
      <c r="E260390" s="79"/>
      <c r="F260390" s="78"/>
      <c r="G260390" s="82"/>
      <c r="H260390" s="82"/>
      <c r="I260390" s="11"/>
    </row>
    <row r="260396" spans="1:9" s="4" customFormat="1" x14ac:dyDescent="0.2">
      <c r="A260396" s="25"/>
      <c r="B260396" s="64"/>
      <c r="C260396" s="80"/>
      <c r="D260396" s="81"/>
      <c r="E260396" s="79"/>
      <c r="F260396" s="78"/>
      <c r="G260396" s="82"/>
      <c r="H260396" s="82"/>
      <c r="I260396" s="11"/>
    </row>
    <row r="260400" spans="1:9" s="4" customFormat="1" x14ac:dyDescent="0.2">
      <c r="A260400" s="25"/>
      <c r="B260400" s="64"/>
      <c r="C260400" s="80"/>
      <c r="D260400" s="81"/>
      <c r="E260400" s="79"/>
      <c r="F260400" s="78"/>
      <c r="G260400" s="82"/>
      <c r="H260400" s="82"/>
      <c r="I260400" s="11"/>
    </row>
    <row r="260404" spans="1:9" s="4" customFormat="1" x14ac:dyDescent="0.2">
      <c r="A260404" s="25"/>
      <c r="B260404" s="64"/>
      <c r="C260404" s="80"/>
      <c r="D260404" s="81"/>
      <c r="E260404" s="79"/>
      <c r="F260404" s="78"/>
      <c r="G260404" s="82"/>
      <c r="H260404" s="82"/>
      <c r="I260404" s="11"/>
    </row>
    <row r="260406" spans="1:9" s="4" customFormat="1" x14ac:dyDescent="0.2">
      <c r="A260406" s="25"/>
      <c r="B260406" s="64"/>
      <c r="C260406" s="80"/>
      <c r="D260406" s="81"/>
      <c r="E260406" s="79"/>
      <c r="F260406" s="78"/>
      <c r="G260406" s="82"/>
      <c r="H260406" s="82"/>
      <c r="I260406" s="11"/>
    </row>
    <row r="260412" spans="1:9" s="4" customFormat="1" x14ac:dyDescent="0.2">
      <c r="A260412" s="25"/>
      <c r="B260412" s="64"/>
      <c r="C260412" s="80"/>
      <c r="D260412" s="81"/>
      <c r="E260412" s="79"/>
      <c r="F260412" s="78"/>
      <c r="G260412" s="82"/>
      <c r="H260412" s="82"/>
      <c r="I260412" s="11"/>
    </row>
    <row r="260416" spans="1:9" s="4" customFormat="1" x14ac:dyDescent="0.2">
      <c r="A260416" s="25"/>
      <c r="B260416" s="64"/>
      <c r="C260416" s="80"/>
      <c r="D260416" s="81"/>
      <c r="E260416" s="79"/>
      <c r="F260416" s="78"/>
      <c r="G260416" s="82"/>
      <c r="H260416" s="82"/>
      <c r="I260416" s="11"/>
    </row>
    <row r="260420" spans="1:9" s="4" customFormat="1" x14ac:dyDescent="0.2">
      <c r="A260420" s="25"/>
      <c r="B260420" s="64"/>
      <c r="C260420" s="80"/>
      <c r="D260420" s="81"/>
      <c r="E260420" s="79"/>
      <c r="F260420" s="78"/>
      <c r="G260420" s="82"/>
      <c r="H260420" s="82"/>
      <c r="I260420" s="11"/>
    </row>
    <row r="260422" spans="1:9" s="4" customFormat="1" x14ac:dyDescent="0.2">
      <c r="A260422" s="25"/>
      <c r="B260422" s="64"/>
      <c r="C260422" s="80"/>
      <c r="D260422" s="81"/>
      <c r="E260422" s="79"/>
      <c r="F260422" s="78"/>
      <c r="G260422" s="82"/>
      <c r="H260422" s="82"/>
      <c r="I260422" s="11"/>
    </row>
    <row r="260428" spans="1:9" s="4" customFormat="1" x14ac:dyDescent="0.2">
      <c r="A260428" s="25"/>
      <c r="B260428" s="64"/>
      <c r="C260428" s="80"/>
      <c r="D260428" s="81"/>
      <c r="E260428" s="79"/>
      <c r="F260428" s="78"/>
      <c r="G260428" s="82"/>
      <c r="H260428" s="82"/>
      <c r="I260428" s="11"/>
    </row>
    <row r="260432" spans="1:9" s="4" customFormat="1" x14ac:dyDescent="0.2">
      <c r="A260432" s="25"/>
      <c r="B260432" s="64"/>
      <c r="C260432" s="80"/>
      <c r="D260432" s="81"/>
      <c r="E260432" s="79"/>
      <c r="F260432" s="78"/>
      <c r="G260432" s="82"/>
      <c r="H260432" s="82"/>
      <c r="I260432" s="11"/>
    </row>
    <row r="260436" spans="1:9" s="4" customFormat="1" x14ac:dyDescent="0.2">
      <c r="A260436" s="25"/>
      <c r="B260436" s="64"/>
      <c r="C260436" s="80"/>
      <c r="D260436" s="81"/>
      <c r="E260436" s="79"/>
      <c r="F260436" s="78"/>
      <c r="G260436" s="82"/>
      <c r="H260436" s="82"/>
      <c r="I260436" s="11"/>
    </row>
    <row r="260438" spans="1:9" s="4" customFormat="1" x14ac:dyDescent="0.2">
      <c r="A260438" s="25"/>
      <c r="B260438" s="64"/>
      <c r="C260438" s="80"/>
      <c r="D260438" s="81"/>
      <c r="E260438" s="79"/>
      <c r="F260438" s="78"/>
      <c r="G260438" s="82"/>
      <c r="H260438" s="82"/>
      <c r="I260438" s="11"/>
    </row>
    <row r="260444" spans="1:9" s="4" customFormat="1" x14ac:dyDescent="0.2">
      <c r="A260444" s="25"/>
      <c r="B260444" s="64"/>
      <c r="C260444" s="80"/>
      <c r="D260444" s="81"/>
      <c r="E260444" s="79"/>
      <c r="F260444" s="78"/>
      <c r="G260444" s="82"/>
      <c r="H260444" s="82"/>
      <c r="I260444" s="11"/>
    </row>
    <row r="260448" spans="1:9" s="4" customFormat="1" x14ac:dyDescent="0.2">
      <c r="A260448" s="25"/>
      <c r="B260448" s="64"/>
      <c r="C260448" s="80"/>
      <c r="D260448" s="81"/>
      <c r="E260448" s="79"/>
      <c r="F260448" s="78"/>
      <c r="G260448" s="82"/>
      <c r="H260448" s="82"/>
      <c r="I260448" s="11"/>
    </row>
    <row r="260452" spans="1:9" s="4" customFormat="1" x14ac:dyDescent="0.2">
      <c r="A260452" s="25"/>
      <c r="B260452" s="64"/>
      <c r="C260452" s="80"/>
      <c r="D260452" s="81"/>
      <c r="E260452" s="79"/>
      <c r="F260452" s="78"/>
      <c r="G260452" s="82"/>
      <c r="H260452" s="82"/>
      <c r="I260452" s="11"/>
    </row>
    <row r="260454" spans="1:9" s="4" customFormat="1" x14ac:dyDescent="0.2">
      <c r="A260454" s="25"/>
      <c r="B260454" s="64"/>
      <c r="C260454" s="80"/>
      <c r="D260454" s="81"/>
      <c r="E260454" s="79"/>
      <c r="F260454" s="78"/>
      <c r="G260454" s="82"/>
      <c r="H260454" s="82"/>
      <c r="I260454" s="11"/>
    </row>
    <row r="260460" spans="1:9" s="4" customFormat="1" x14ac:dyDescent="0.2">
      <c r="A260460" s="25"/>
      <c r="B260460" s="64"/>
      <c r="C260460" s="80"/>
      <c r="D260460" s="81"/>
      <c r="E260460" s="79"/>
      <c r="F260460" s="78"/>
      <c r="G260460" s="82"/>
      <c r="H260460" s="82"/>
      <c r="I260460" s="11"/>
    </row>
    <row r="260464" spans="1:9" s="4" customFormat="1" x14ac:dyDescent="0.2">
      <c r="A260464" s="25"/>
      <c r="B260464" s="64"/>
      <c r="C260464" s="80"/>
      <c r="D260464" s="81"/>
      <c r="E260464" s="79"/>
      <c r="F260464" s="78"/>
      <c r="G260464" s="82"/>
      <c r="H260464" s="82"/>
      <c r="I260464" s="11"/>
    </row>
    <row r="260468" spans="1:9" s="4" customFormat="1" x14ac:dyDescent="0.2">
      <c r="A260468" s="25"/>
      <c r="B260468" s="64"/>
      <c r="C260468" s="80"/>
      <c r="D260468" s="81"/>
      <c r="E260468" s="79"/>
      <c r="F260468" s="78"/>
      <c r="G260468" s="82"/>
      <c r="H260468" s="82"/>
      <c r="I260468" s="11"/>
    </row>
    <row r="260470" spans="1:9" s="4" customFormat="1" x14ac:dyDescent="0.2">
      <c r="A260470" s="25"/>
      <c r="B260470" s="64"/>
      <c r="C260470" s="80"/>
      <c r="D260470" s="81"/>
      <c r="E260470" s="79"/>
      <c r="F260470" s="78"/>
      <c r="G260470" s="82"/>
      <c r="H260470" s="82"/>
      <c r="I260470" s="11"/>
    </row>
    <row r="260476" spans="1:9" s="4" customFormat="1" x14ac:dyDescent="0.2">
      <c r="A260476" s="25"/>
      <c r="B260476" s="64"/>
      <c r="C260476" s="80"/>
      <c r="D260476" s="81"/>
      <c r="E260476" s="79"/>
      <c r="F260476" s="78"/>
      <c r="G260476" s="82"/>
      <c r="H260476" s="82"/>
      <c r="I260476" s="11"/>
    </row>
    <row r="260480" spans="1:9" s="4" customFormat="1" x14ac:dyDescent="0.2">
      <c r="A260480" s="25"/>
      <c r="B260480" s="64"/>
      <c r="C260480" s="80"/>
      <c r="D260480" s="81"/>
      <c r="E260480" s="79"/>
      <c r="F260480" s="78"/>
      <c r="G260480" s="82"/>
      <c r="H260480" s="82"/>
      <c r="I260480" s="11"/>
    </row>
    <row r="260484" spans="1:9" s="4" customFormat="1" x14ac:dyDescent="0.2">
      <c r="A260484" s="25"/>
      <c r="B260484" s="64"/>
      <c r="C260484" s="80"/>
      <c r="D260484" s="81"/>
      <c r="E260484" s="79"/>
      <c r="F260484" s="78"/>
      <c r="G260484" s="82"/>
      <c r="H260484" s="82"/>
      <c r="I260484" s="11"/>
    </row>
    <row r="260486" spans="1:9" s="4" customFormat="1" x14ac:dyDescent="0.2">
      <c r="A260486" s="25"/>
      <c r="B260486" s="64"/>
      <c r="C260486" s="80"/>
      <c r="D260486" s="81"/>
      <c r="E260486" s="79"/>
      <c r="F260486" s="78"/>
      <c r="G260486" s="82"/>
      <c r="H260486" s="82"/>
      <c r="I260486" s="11"/>
    </row>
    <row r="260492" spans="1:9" s="4" customFormat="1" x14ac:dyDescent="0.2">
      <c r="A260492" s="25"/>
      <c r="B260492" s="64"/>
      <c r="C260492" s="80"/>
      <c r="D260492" s="81"/>
      <c r="E260492" s="79"/>
      <c r="F260492" s="78"/>
      <c r="G260492" s="82"/>
      <c r="H260492" s="82"/>
      <c r="I260492" s="11"/>
    </row>
    <row r="260496" spans="1:9" s="4" customFormat="1" x14ac:dyDescent="0.2">
      <c r="A260496" s="25"/>
      <c r="B260496" s="64"/>
      <c r="C260496" s="80"/>
      <c r="D260496" s="81"/>
      <c r="E260496" s="79"/>
      <c r="F260496" s="78"/>
      <c r="G260496" s="82"/>
      <c r="H260496" s="82"/>
      <c r="I260496" s="11"/>
    </row>
    <row r="260500" spans="1:9" s="4" customFormat="1" x14ac:dyDescent="0.2">
      <c r="A260500" s="25"/>
      <c r="B260500" s="64"/>
      <c r="C260500" s="80"/>
      <c r="D260500" s="81"/>
      <c r="E260500" s="79"/>
      <c r="F260500" s="78"/>
      <c r="G260500" s="82"/>
      <c r="H260500" s="82"/>
      <c r="I260500" s="11"/>
    </row>
    <row r="260502" spans="1:9" s="4" customFormat="1" x14ac:dyDescent="0.2">
      <c r="A260502" s="25"/>
      <c r="B260502" s="64"/>
      <c r="C260502" s="80"/>
      <c r="D260502" s="81"/>
      <c r="E260502" s="79"/>
      <c r="F260502" s="78"/>
      <c r="G260502" s="82"/>
      <c r="H260502" s="82"/>
      <c r="I260502" s="11"/>
    </row>
    <row r="260508" spans="1:9" s="4" customFormat="1" x14ac:dyDescent="0.2">
      <c r="A260508" s="25"/>
      <c r="B260508" s="64"/>
      <c r="C260508" s="80"/>
      <c r="D260508" s="81"/>
      <c r="E260508" s="79"/>
      <c r="F260508" s="78"/>
      <c r="G260508" s="82"/>
      <c r="H260508" s="82"/>
      <c r="I260508" s="11"/>
    </row>
    <row r="260512" spans="1:9" s="4" customFormat="1" x14ac:dyDescent="0.2">
      <c r="A260512" s="25"/>
      <c r="B260512" s="64"/>
      <c r="C260512" s="80"/>
      <c r="D260512" s="81"/>
      <c r="E260512" s="79"/>
      <c r="F260512" s="78"/>
      <c r="G260512" s="82"/>
      <c r="H260512" s="82"/>
      <c r="I260512" s="11"/>
    </row>
    <row r="260516" spans="1:9" s="4" customFormat="1" x14ac:dyDescent="0.2">
      <c r="A260516" s="25"/>
      <c r="B260516" s="64"/>
      <c r="C260516" s="80"/>
      <c r="D260516" s="81"/>
      <c r="E260516" s="79"/>
      <c r="F260516" s="78"/>
      <c r="G260516" s="82"/>
      <c r="H260516" s="82"/>
      <c r="I260516" s="11"/>
    </row>
    <row r="260518" spans="1:9" s="4" customFormat="1" x14ac:dyDescent="0.2">
      <c r="A260518" s="25"/>
      <c r="B260518" s="64"/>
      <c r="C260518" s="80"/>
      <c r="D260518" s="81"/>
      <c r="E260518" s="79"/>
      <c r="F260518" s="78"/>
      <c r="G260518" s="82"/>
      <c r="H260518" s="82"/>
      <c r="I260518" s="11"/>
    </row>
    <row r="260524" spans="1:9" s="4" customFormat="1" x14ac:dyDescent="0.2">
      <c r="A260524" s="25"/>
      <c r="B260524" s="64"/>
      <c r="C260524" s="80"/>
      <c r="D260524" s="81"/>
      <c r="E260524" s="79"/>
      <c r="F260524" s="78"/>
      <c r="G260524" s="82"/>
      <c r="H260524" s="82"/>
      <c r="I260524" s="11"/>
    </row>
    <row r="260528" spans="1:9" s="4" customFormat="1" x14ac:dyDescent="0.2">
      <c r="A260528" s="25"/>
      <c r="B260528" s="64"/>
      <c r="C260528" s="80"/>
      <c r="D260528" s="81"/>
      <c r="E260528" s="79"/>
      <c r="F260528" s="78"/>
      <c r="G260528" s="82"/>
      <c r="H260528" s="82"/>
      <c r="I260528" s="11"/>
    </row>
    <row r="260532" spans="1:9" s="4" customFormat="1" x14ac:dyDescent="0.2">
      <c r="A260532" s="25"/>
      <c r="B260532" s="64"/>
      <c r="C260532" s="80"/>
      <c r="D260532" s="81"/>
      <c r="E260532" s="79"/>
      <c r="F260532" s="78"/>
      <c r="G260532" s="82"/>
      <c r="H260532" s="82"/>
      <c r="I260532" s="11"/>
    </row>
    <row r="260534" spans="1:9" s="4" customFormat="1" x14ac:dyDescent="0.2">
      <c r="A260534" s="25"/>
      <c r="B260534" s="64"/>
      <c r="C260534" s="80"/>
      <c r="D260534" s="81"/>
      <c r="E260534" s="79"/>
      <c r="F260534" s="78"/>
      <c r="G260534" s="82"/>
      <c r="H260534" s="82"/>
      <c r="I260534" s="11"/>
    </row>
    <row r="260540" spans="1:9" s="4" customFormat="1" x14ac:dyDescent="0.2">
      <c r="A260540" s="25"/>
      <c r="B260540" s="64"/>
      <c r="C260540" s="80"/>
      <c r="D260540" s="81"/>
      <c r="E260540" s="79"/>
      <c r="F260540" s="78"/>
      <c r="G260540" s="82"/>
      <c r="H260540" s="82"/>
      <c r="I260540" s="11"/>
    </row>
    <row r="260544" spans="1:9" s="4" customFormat="1" x14ac:dyDescent="0.2">
      <c r="A260544" s="25"/>
      <c r="B260544" s="64"/>
      <c r="C260544" s="80"/>
      <c r="D260544" s="81"/>
      <c r="E260544" s="79"/>
      <c r="F260544" s="78"/>
      <c r="G260544" s="82"/>
      <c r="H260544" s="82"/>
      <c r="I260544" s="11"/>
    </row>
    <row r="260548" spans="1:9" s="4" customFormat="1" x14ac:dyDescent="0.2">
      <c r="A260548" s="25"/>
      <c r="B260548" s="64"/>
      <c r="C260548" s="80"/>
      <c r="D260548" s="81"/>
      <c r="E260548" s="79"/>
      <c r="F260548" s="78"/>
      <c r="G260548" s="82"/>
      <c r="H260548" s="82"/>
      <c r="I260548" s="11"/>
    </row>
    <row r="260550" spans="1:9" s="4" customFormat="1" x14ac:dyDescent="0.2">
      <c r="A260550" s="25"/>
      <c r="B260550" s="64"/>
      <c r="C260550" s="80"/>
      <c r="D260550" s="81"/>
      <c r="E260550" s="79"/>
      <c r="F260550" s="78"/>
      <c r="G260550" s="82"/>
      <c r="H260550" s="82"/>
      <c r="I260550" s="11"/>
    </row>
    <row r="260556" spans="1:9" s="4" customFormat="1" x14ac:dyDescent="0.2">
      <c r="A260556" s="25"/>
      <c r="B260556" s="64"/>
      <c r="C260556" s="80"/>
      <c r="D260556" s="81"/>
      <c r="E260556" s="79"/>
      <c r="F260556" s="78"/>
      <c r="G260556" s="82"/>
      <c r="H260556" s="82"/>
      <c r="I260556" s="11"/>
    </row>
    <row r="260560" spans="1:9" s="4" customFormat="1" x14ac:dyDescent="0.2">
      <c r="A260560" s="25"/>
      <c r="B260560" s="64"/>
      <c r="C260560" s="80"/>
      <c r="D260560" s="81"/>
      <c r="E260560" s="79"/>
      <c r="F260560" s="78"/>
      <c r="G260560" s="82"/>
      <c r="H260560" s="82"/>
      <c r="I260560" s="11"/>
    </row>
    <row r="260564" spans="1:9" s="4" customFormat="1" x14ac:dyDescent="0.2">
      <c r="A260564" s="25"/>
      <c r="B260564" s="64"/>
      <c r="C260564" s="80"/>
      <c r="D260564" s="81"/>
      <c r="E260564" s="79"/>
      <c r="F260564" s="78"/>
      <c r="G260564" s="82"/>
      <c r="H260564" s="82"/>
      <c r="I260564" s="11"/>
    </row>
    <row r="260566" spans="1:9" s="4" customFormat="1" x14ac:dyDescent="0.2">
      <c r="A260566" s="25"/>
      <c r="B260566" s="64"/>
      <c r="C260566" s="80"/>
      <c r="D260566" s="81"/>
      <c r="E260566" s="79"/>
      <c r="F260566" s="78"/>
      <c r="G260566" s="82"/>
      <c r="H260566" s="82"/>
      <c r="I260566" s="11"/>
    </row>
    <row r="260572" spans="1:9" s="4" customFormat="1" x14ac:dyDescent="0.2">
      <c r="A260572" s="25"/>
      <c r="B260572" s="64"/>
      <c r="C260572" s="80"/>
      <c r="D260572" s="81"/>
      <c r="E260572" s="79"/>
      <c r="F260572" s="78"/>
      <c r="G260572" s="82"/>
      <c r="H260572" s="82"/>
      <c r="I260572" s="11"/>
    </row>
    <row r="260576" spans="1:9" s="4" customFormat="1" x14ac:dyDescent="0.2">
      <c r="A260576" s="25"/>
      <c r="B260576" s="64"/>
      <c r="C260576" s="80"/>
      <c r="D260576" s="81"/>
      <c r="E260576" s="79"/>
      <c r="F260576" s="78"/>
      <c r="G260576" s="82"/>
      <c r="H260576" s="82"/>
      <c r="I260576" s="11"/>
    </row>
    <row r="260580" spans="1:9" s="4" customFormat="1" x14ac:dyDescent="0.2">
      <c r="A260580" s="25"/>
      <c r="B260580" s="64"/>
      <c r="C260580" s="80"/>
      <c r="D260580" s="81"/>
      <c r="E260580" s="79"/>
      <c r="F260580" s="78"/>
      <c r="G260580" s="82"/>
      <c r="H260580" s="82"/>
      <c r="I260580" s="11"/>
    </row>
    <row r="260582" spans="1:9" s="4" customFormat="1" x14ac:dyDescent="0.2">
      <c r="A260582" s="25"/>
      <c r="B260582" s="64"/>
      <c r="C260582" s="80"/>
      <c r="D260582" s="81"/>
      <c r="E260582" s="79"/>
      <c r="F260582" s="78"/>
      <c r="G260582" s="82"/>
      <c r="H260582" s="82"/>
      <c r="I260582" s="11"/>
    </row>
    <row r="260588" spans="1:9" s="4" customFormat="1" x14ac:dyDescent="0.2">
      <c r="A260588" s="25"/>
      <c r="B260588" s="64"/>
      <c r="C260588" s="80"/>
      <c r="D260588" s="81"/>
      <c r="E260588" s="79"/>
      <c r="F260588" s="78"/>
      <c r="G260588" s="82"/>
      <c r="H260588" s="82"/>
      <c r="I260588" s="11"/>
    </row>
    <row r="260592" spans="1:9" s="4" customFormat="1" x14ac:dyDescent="0.2">
      <c r="A260592" s="25"/>
      <c r="B260592" s="64"/>
      <c r="C260592" s="80"/>
      <c r="D260592" s="81"/>
      <c r="E260592" s="79"/>
      <c r="F260592" s="78"/>
      <c r="G260592" s="82"/>
      <c r="H260592" s="82"/>
      <c r="I260592" s="11"/>
    </row>
    <row r="260596" spans="1:9" s="4" customFormat="1" x14ac:dyDescent="0.2">
      <c r="A260596" s="25"/>
      <c r="B260596" s="64"/>
      <c r="C260596" s="80"/>
      <c r="D260596" s="81"/>
      <c r="E260596" s="79"/>
      <c r="F260596" s="78"/>
      <c r="G260596" s="82"/>
      <c r="H260596" s="82"/>
      <c r="I260596" s="11"/>
    </row>
    <row r="260598" spans="1:9" s="4" customFormat="1" x14ac:dyDescent="0.2">
      <c r="A260598" s="25"/>
      <c r="B260598" s="64"/>
      <c r="C260598" s="80"/>
      <c r="D260598" s="81"/>
      <c r="E260598" s="79"/>
      <c r="F260598" s="78"/>
      <c r="G260598" s="82"/>
      <c r="H260598" s="82"/>
      <c r="I260598" s="11"/>
    </row>
    <row r="260604" spans="1:9" s="4" customFormat="1" x14ac:dyDescent="0.2">
      <c r="A260604" s="25"/>
      <c r="B260604" s="64"/>
      <c r="C260604" s="80"/>
      <c r="D260604" s="81"/>
      <c r="E260604" s="79"/>
      <c r="F260604" s="78"/>
      <c r="G260604" s="82"/>
      <c r="H260604" s="82"/>
      <c r="I260604" s="11"/>
    </row>
    <row r="260608" spans="1:9" s="4" customFormat="1" x14ac:dyDescent="0.2">
      <c r="A260608" s="25"/>
      <c r="B260608" s="64"/>
      <c r="C260608" s="80"/>
      <c r="D260608" s="81"/>
      <c r="E260608" s="79"/>
      <c r="F260608" s="78"/>
      <c r="G260608" s="82"/>
      <c r="H260608" s="82"/>
      <c r="I260608" s="11"/>
    </row>
    <row r="260612" spans="1:9" s="4" customFormat="1" x14ac:dyDescent="0.2">
      <c r="A260612" s="25"/>
      <c r="B260612" s="64"/>
      <c r="C260612" s="80"/>
      <c r="D260612" s="81"/>
      <c r="E260612" s="79"/>
      <c r="F260612" s="78"/>
      <c r="G260612" s="82"/>
      <c r="H260612" s="82"/>
      <c r="I260612" s="11"/>
    </row>
    <row r="260614" spans="1:9" s="4" customFormat="1" x14ac:dyDescent="0.2">
      <c r="A260614" s="25"/>
      <c r="B260614" s="64"/>
      <c r="C260614" s="80"/>
      <c r="D260614" s="81"/>
      <c r="E260614" s="79"/>
      <c r="F260614" s="78"/>
      <c r="G260614" s="82"/>
      <c r="H260614" s="82"/>
      <c r="I260614" s="11"/>
    </row>
    <row r="260620" spans="1:9" s="4" customFormat="1" x14ac:dyDescent="0.2">
      <c r="A260620" s="25"/>
      <c r="B260620" s="64"/>
      <c r="C260620" s="80"/>
      <c r="D260620" s="81"/>
      <c r="E260620" s="79"/>
      <c r="F260620" s="78"/>
      <c r="G260620" s="82"/>
      <c r="H260620" s="82"/>
      <c r="I260620" s="11"/>
    </row>
    <row r="260624" spans="1:9" s="4" customFormat="1" x14ac:dyDescent="0.2">
      <c r="A260624" s="25"/>
      <c r="B260624" s="64"/>
      <c r="C260624" s="80"/>
      <c r="D260624" s="81"/>
      <c r="E260624" s="79"/>
      <c r="F260624" s="78"/>
      <c r="G260624" s="82"/>
      <c r="H260624" s="82"/>
      <c r="I260624" s="11"/>
    </row>
    <row r="260628" spans="1:9" s="4" customFormat="1" x14ac:dyDescent="0.2">
      <c r="A260628" s="25"/>
      <c r="B260628" s="64"/>
      <c r="C260628" s="80"/>
      <c r="D260628" s="81"/>
      <c r="E260628" s="79"/>
      <c r="F260628" s="78"/>
      <c r="G260628" s="82"/>
      <c r="H260628" s="82"/>
      <c r="I260628" s="11"/>
    </row>
    <row r="260630" spans="1:9" s="4" customFormat="1" x14ac:dyDescent="0.2">
      <c r="A260630" s="25"/>
      <c r="B260630" s="64"/>
      <c r="C260630" s="80"/>
      <c r="D260630" s="81"/>
      <c r="E260630" s="79"/>
      <c r="F260630" s="78"/>
      <c r="G260630" s="82"/>
      <c r="H260630" s="82"/>
      <c r="I260630" s="11"/>
    </row>
    <row r="260636" spans="1:9" s="4" customFormat="1" x14ac:dyDescent="0.2">
      <c r="A260636" s="25"/>
      <c r="B260636" s="64"/>
      <c r="C260636" s="80"/>
      <c r="D260636" s="81"/>
      <c r="E260636" s="79"/>
      <c r="F260636" s="78"/>
      <c r="G260636" s="82"/>
      <c r="H260636" s="82"/>
      <c r="I260636" s="11"/>
    </row>
    <row r="260640" spans="1:9" s="4" customFormat="1" x14ac:dyDescent="0.2">
      <c r="A260640" s="25"/>
      <c r="B260640" s="64"/>
      <c r="C260640" s="80"/>
      <c r="D260640" s="81"/>
      <c r="E260640" s="79"/>
      <c r="F260640" s="78"/>
      <c r="G260640" s="82"/>
      <c r="H260640" s="82"/>
      <c r="I260640" s="11"/>
    </row>
    <row r="260644" spans="1:9" s="4" customFormat="1" x14ac:dyDescent="0.2">
      <c r="A260644" s="25"/>
      <c r="B260644" s="64"/>
      <c r="C260644" s="80"/>
      <c r="D260644" s="81"/>
      <c r="E260644" s="79"/>
      <c r="F260644" s="78"/>
      <c r="G260644" s="82"/>
      <c r="H260644" s="82"/>
      <c r="I260644" s="11"/>
    </row>
    <row r="260646" spans="1:9" s="4" customFormat="1" x14ac:dyDescent="0.2">
      <c r="A260646" s="25"/>
      <c r="B260646" s="64"/>
      <c r="C260646" s="80"/>
      <c r="D260646" s="81"/>
      <c r="E260646" s="79"/>
      <c r="F260646" s="78"/>
      <c r="G260646" s="82"/>
      <c r="H260646" s="82"/>
      <c r="I260646" s="11"/>
    </row>
    <row r="260652" spans="1:9" s="4" customFormat="1" x14ac:dyDescent="0.2">
      <c r="A260652" s="25"/>
      <c r="B260652" s="64"/>
      <c r="C260652" s="80"/>
      <c r="D260652" s="81"/>
      <c r="E260652" s="79"/>
      <c r="F260652" s="78"/>
      <c r="G260652" s="82"/>
      <c r="H260652" s="82"/>
      <c r="I260652" s="11"/>
    </row>
    <row r="260656" spans="1:9" s="4" customFormat="1" x14ac:dyDescent="0.2">
      <c r="A260656" s="25"/>
      <c r="B260656" s="64"/>
      <c r="C260656" s="80"/>
      <c r="D260656" s="81"/>
      <c r="E260656" s="79"/>
      <c r="F260656" s="78"/>
      <c r="G260656" s="82"/>
      <c r="H260656" s="82"/>
      <c r="I260656" s="11"/>
    </row>
    <row r="260660" spans="1:9" s="4" customFormat="1" x14ac:dyDescent="0.2">
      <c r="A260660" s="25"/>
      <c r="B260660" s="64"/>
      <c r="C260660" s="80"/>
      <c r="D260660" s="81"/>
      <c r="E260660" s="79"/>
      <c r="F260660" s="78"/>
      <c r="G260660" s="82"/>
      <c r="H260660" s="82"/>
      <c r="I260660" s="11"/>
    </row>
    <row r="260662" spans="1:9" s="4" customFormat="1" x14ac:dyDescent="0.2">
      <c r="A260662" s="25"/>
      <c r="B260662" s="64"/>
      <c r="C260662" s="80"/>
      <c r="D260662" s="81"/>
      <c r="E260662" s="79"/>
      <c r="F260662" s="78"/>
      <c r="G260662" s="82"/>
      <c r="H260662" s="82"/>
      <c r="I260662" s="11"/>
    </row>
    <row r="260668" spans="1:9" s="4" customFormat="1" x14ac:dyDescent="0.2">
      <c r="A260668" s="25"/>
      <c r="B260668" s="64"/>
      <c r="C260668" s="80"/>
      <c r="D260668" s="81"/>
      <c r="E260668" s="79"/>
      <c r="F260668" s="78"/>
      <c r="G260668" s="82"/>
      <c r="H260668" s="82"/>
      <c r="I260668" s="11"/>
    </row>
    <row r="260672" spans="1:9" s="4" customFormat="1" x14ac:dyDescent="0.2">
      <c r="A260672" s="25"/>
      <c r="B260672" s="64"/>
      <c r="C260672" s="80"/>
      <c r="D260672" s="81"/>
      <c r="E260672" s="79"/>
      <c r="F260672" s="78"/>
      <c r="G260672" s="82"/>
      <c r="H260672" s="82"/>
      <c r="I260672" s="11"/>
    </row>
    <row r="260676" spans="1:9" s="4" customFormat="1" x14ac:dyDescent="0.2">
      <c r="A260676" s="25"/>
      <c r="B260676" s="64"/>
      <c r="C260676" s="80"/>
      <c r="D260676" s="81"/>
      <c r="E260676" s="79"/>
      <c r="F260676" s="78"/>
      <c r="G260676" s="82"/>
      <c r="H260676" s="82"/>
      <c r="I260676" s="11"/>
    </row>
    <row r="260678" spans="1:9" s="4" customFormat="1" x14ac:dyDescent="0.2">
      <c r="A260678" s="25"/>
      <c r="B260678" s="64"/>
      <c r="C260678" s="80"/>
      <c r="D260678" s="81"/>
      <c r="E260678" s="79"/>
      <c r="F260678" s="78"/>
      <c r="G260678" s="82"/>
      <c r="H260678" s="82"/>
      <c r="I260678" s="11"/>
    </row>
    <row r="260684" spans="1:9" s="4" customFormat="1" x14ac:dyDescent="0.2">
      <c r="A260684" s="25"/>
      <c r="B260684" s="64"/>
      <c r="C260684" s="80"/>
      <c r="D260684" s="81"/>
      <c r="E260684" s="79"/>
      <c r="F260684" s="78"/>
      <c r="G260684" s="82"/>
      <c r="H260684" s="82"/>
      <c r="I260684" s="11"/>
    </row>
    <row r="260688" spans="1:9" s="4" customFormat="1" x14ac:dyDescent="0.2">
      <c r="A260688" s="25"/>
      <c r="B260688" s="64"/>
      <c r="C260688" s="80"/>
      <c r="D260688" s="81"/>
      <c r="E260688" s="79"/>
      <c r="F260688" s="78"/>
      <c r="G260688" s="82"/>
      <c r="H260688" s="82"/>
      <c r="I260688" s="11"/>
    </row>
    <row r="260692" spans="1:9" s="4" customFormat="1" x14ac:dyDescent="0.2">
      <c r="A260692" s="25"/>
      <c r="B260692" s="64"/>
      <c r="C260692" s="80"/>
      <c r="D260692" s="81"/>
      <c r="E260692" s="79"/>
      <c r="F260692" s="78"/>
      <c r="G260692" s="82"/>
      <c r="H260692" s="82"/>
      <c r="I260692" s="11"/>
    </row>
    <row r="260694" spans="1:9" s="4" customFormat="1" x14ac:dyDescent="0.2">
      <c r="A260694" s="25"/>
      <c r="B260694" s="64"/>
      <c r="C260694" s="80"/>
      <c r="D260694" s="81"/>
      <c r="E260694" s="79"/>
      <c r="F260694" s="78"/>
      <c r="G260694" s="82"/>
      <c r="H260694" s="82"/>
      <c r="I260694" s="11"/>
    </row>
    <row r="260700" spans="1:9" s="4" customFormat="1" x14ac:dyDescent="0.2">
      <c r="A260700" s="25"/>
      <c r="B260700" s="64"/>
      <c r="C260700" s="80"/>
      <c r="D260700" s="81"/>
      <c r="E260700" s="79"/>
      <c r="F260700" s="78"/>
      <c r="G260700" s="82"/>
      <c r="H260700" s="82"/>
      <c r="I260700" s="11"/>
    </row>
    <row r="260704" spans="1:9" s="4" customFormat="1" x14ac:dyDescent="0.2">
      <c r="A260704" s="25"/>
      <c r="B260704" s="64"/>
      <c r="C260704" s="80"/>
      <c r="D260704" s="81"/>
      <c r="E260704" s="79"/>
      <c r="F260704" s="78"/>
      <c r="G260704" s="82"/>
      <c r="H260704" s="82"/>
      <c r="I260704" s="11"/>
    </row>
    <row r="260708" spans="1:9" s="4" customFormat="1" x14ac:dyDescent="0.2">
      <c r="A260708" s="25"/>
      <c r="B260708" s="64"/>
      <c r="C260708" s="80"/>
      <c r="D260708" s="81"/>
      <c r="E260708" s="79"/>
      <c r="F260708" s="78"/>
      <c r="G260708" s="82"/>
      <c r="H260708" s="82"/>
      <c r="I260708" s="11"/>
    </row>
    <row r="260710" spans="1:9" s="4" customFormat="1" x14ac:dyDescent="0.2">
      <c r="A260710" s="25"/>
      <c r="B260710" s="64"/>
      <c r="C260710" s="80"/>
      <c r="D260710" s="81"/>
      <c r="E260710" s="79"/>
      <c r="F260710" s="78"/>
      <c r="G260710" s="82"/>
      <c r="H260710" s="82"/>
      <c r="I260710" s="11"/>
    </row>
    <row r="260716" spans="1:9" s="4" customFormat="1" x14ac:dyDescent="0.2">
      <c r="A260716" s="25"/>
      <c r="B260716" s="64"/>
      <c r="C260716" s="80"/>
      <c r="D260716" s="81"/>
      <c r="E260716" s="79"/>
      <c r="F260716" s="78"/>
      <c r="G260716" s="82"/>
      <c r="H260716" s="82"/>
      <c r="I260716" s="11"/>
    </row>
    <row r="260720" spans="1:9" s="4" customFormat="1" x14ac:dyDescent="0.2">
      <c r="A260720" s="25"/>
      <c r="B260720" s="64"/>
      <c r="C260720" s="80"/>
      <c r="D260720" s="81"/>
      <c r="E260720" s="79"/>
      <c r="F260720" s="78"/>
      <c r="G260720" s="82"/>
      <c r="H260720" s="82"/>
      <c r="I260720" s="11"/>
    </row>
    <row r="260724" spans="1:9" s="4" customFormat="1" x14ac:dyDescent="0.2">
      <c r="A260724" s="25"/>
      <c r="B260724" s="64"/>
      <c r="C260724" s="80"/>
      <c r="D260724" s="81"/>
      <c r="E260724" s="79"/>
      <c r="F260724" s="78"/>
      <c r="G260724" s="82"/>
      <c r="H260724" s="82"/>
      <c r="I260724" s="11"/>
    </row>
    <row r="260726" spans="1:9" s="4" customFormat="1" x14ac:dyDescent="0.2">
      <c r="A260726" s="25"/>
      <c r="B260726" s="64"/>
      <c r="C260726" s="80"/>
      <c r="D260726" s="81"/>
      <c r="E260726" s="79"/>
      <c r="F260726" s="78"/>
      <c r="G260726" s="82"/>
      <c r="H260726" s="82"/>
      <c r="I260726" s="11"/>
    </row>
    <row r="260732" spans="1:9" s="4" customFormat="1" x14ac:dyDescent="0.2">
      <c r="A260732" s="25"/>
      <c r="B260732" s="64"/>
      <c r="C260732" s="80"/>
      <c r="D260732" s="81"/>
      <c r="E260732" s="79"/>
      <c r="F260732" s="78"/>
      <c r="G260732" s="82"/>
      <c r="H260732" s="82"/>
      <c r="I260732" s="11"/>
    </row>
    <row r="260736" spans="1:9" s="4" customFormat="1" x14ac:dyDescent="0.2">
      <c r="A260736" s="25"/>
      <c r="B260736" s="64"/>
      <c r="C260736" s="80"/>
      <c r="D260736" s="81"/>
      <c r="E260736" s="79"/>
      <c r="F260736" s="78"/>
      <c r="G260736" s="82"/>
      <c r="H260736" s="82"/>
      <c r="I260736" s="11"/>
    </row>
    <row r="260740" spans="1:9" s="4" customFormat="1" x14ac:dyDescent="0.2">
      <c r="A260740" s="25"/>
      <c r="B260740" s="64"/>
      <c r="C260740" s="80"/>
      <c r="D260740" s="81"/>
      <c r="E260740" s="79"/>
      <c r="F260740" s="78"/>
      <c r="G260740" s="82"/>
      <c r="H260740" s="82"/>
      <c r="I260740" s="11"/>
    </row>
    <row r="260742" spans="1:9" s="4" customFormat="1" x14ac:dyDescent="0.2">
      <c r="A260742" s="25"/>
      <c r="B260742" s="64"/>
      <c r="C260742" s="80"/>
      <c r="D260742" s="81"/>
      <c r="E260742" s="79"/>
      <c r="F260742" s="78"/>
      <c r="G260742" s="82"/>
      <c r="H260742" s="82"/>
      <c r="I260742" s="11"/>
    </row>
    <row r="260748" spans="1:9" s="4" customFormat="1" x14ac:dyDescent="0.2">
      <c r="A260748" s="25"/>
      <c r="B260748" s="64"/>
      <c r="C260748" s="80"/>
      <c r="D260748" s="81"/>
      <c r="E260748" s="79"/>
      <c r="F260748" s="78"/>
      <c r="G260748" s="82"/>
      <c r="H260748" s="82"/>
      <c r="I260748" s="11"/>
    </row>
    <row r="260752" spans="1:9" s="4" customFormat="1" x14ac:dyDescent="0.2">
      <c r="A260752" s="25"/>
      <c r="B260752" s="64"/>
      <c r="C260752" s="80"/>
      <c r="D260752" s="81"/>
      <c r="E260752" s="79"/>
      <c r="F260752" s="78"/>
      <c r="G260752" s="82"/>
      <c r="H260752" s="82"/>
      <c r="I260752" s="11"/>
    </row>
    <row r="260756" spans="1:9" s="4" customFormat="1" x14ac:dyDescent="0.2">
      <c r="A260756" s="25"/>
      <c r="B260756" s="64"/>
      <c r="C260756" s="80"/>
      <c r="D260756" s="81"/>
      <c r="E260756" s="79"/>
      <c r="F260756" s="78"/>
      <c r="G260756" s="82"/>
      <c r="H260756" s="82"/>
      <c r="I260756" s="11"/>
    </row>
    <row r="260758" spans="1:9" s="4" customFormat="1" x14ac:dyDescent="0.2">
      <c r="A260758" s="25"/>
      <c r="B260758" s="64"/>
      <c r="C260758" s="80"/>
      <c r="D260758" s="81"/>
      <c r="E260758" s="79"/>
      <c r="F260758" s="78"/>
      <c r="G260758" s="82"/>
      <c r="H260758" s="82"/>
      <c r="I260758" s="11"/>
    </row>
    <row r="260764" spans="1:9" s="4" customFormat="1" x14ac:dyDescent="0.2">
      <c r="A260764" s="25"/>
      <c r="B260764" s="64"/>
      <c r="C260764" s="80"/>
      <c r="D260764" s="81"/>
      <c r="E260764" s="79"/>
      <c r="F260764" s="78"/>
      <c r="G260764" s="82"/>
      <c r="H260764" s="82"/>
      <c r="I260764" s="11"/>
    </row>
    <row r="260768" spans="1:9" s="4" customFormat="1" x14ac:dyDescent="0.2">
      <c r="A260768" s="25"/>
      <c r="B260768" s="64"/>
      <c r="C260768" s="80"/>
      <c r="D260768" s="81"/>
      <c r="E260768" s="79"/>
      <c r="F260768" s="78"/>
      <c r="G260768" s="82"/>
      <c r="H260768" s="82"/>
      <c r="I260768" s="11"/>
    </row>
    <row r="260772" spans="1:9" s="4" customFormat="1" x14ac:dyDescent="0.2">
      <c r="A260772" s="25"/>
      <c r="B260772" s="64"/>
      <c r="C260772" s="80"/>
      <c r="D260772" s="81"/>
      <c r="E260772" s="79"/>
      <c r="F260772" s="78"/>
      <c r="G260772" s="82"/>
      <c r="H260772" s="82"/>
      <c r="I260772" s="11"/>
    </row>
    <row r="260774" spans="1:9" s="4" customFormat="1" x14ac:dyDescent="0.2">
      <c r="A260774" s="25"/>
      <c r="B260774" s="64"/>
      <c r="C260774" s="80"/>
      <c r="D260774" s="81"/>
      <c r="E260774" s="79"/>
      <c r="F260774" s="78"/>
      <c r="G260774" s="82"/>
      <c r="H260774" s="82"/>
      <c r="I260774" s="11"/>
    </row>
    <row r="260780" spans="1:9" s="4" customFormat="1" x14ac:dyDescent="0.2">
      <c r="A260780" s="25"/>
      <c r="B260780" s="64"/>
      <c r="C260780" s="80"/>
      <c r="D260780" s="81"/>
      <c r="E260780" s="79"/>
      <c r="F260780" s="78"/>
      <c r="G260780" s="82"/>
      <c r="H260780" s="82"/>
      <c r="I260780" s="11"/>
    </row>
    <row r="260784" spans="1:9" s="4" customFormat="1" x14ac:dyDescent="0.2">
      <c r="A260784" s="25"/>
      <c r="B260784" s="64"/>
      <c r="C260784" s="80"/>
      <c r="D260784" s="81"/>
      <c r="E260784" s="79"/>
      <c r="F260784" s="78"/>
      <c r="G260784" s="82"/>
      <c r="H260784" s="82"/>
      <c r="I260784" s="11"/>
    </row>
    <row r="260788" spans="1:9" s="4" customFormat="1" x14ac:dyDescent="0.2">
      <c r="A260788" s="25"/>
      <c r="B260788" s="64"/>
      <c r="C260788" s="80"/>
      <c r="D260788" s="81"/>
      <c r="E260788" s="79"/>
      <c r="F260788" s="78"/>
      <c r="G260788" s="82"/>
      <c r="H260788" s="82"/>
      <c r="I260788" s="11"/>
    </row>
    <row r="260790" spans="1:9" s="4" customFormat="1" x14ac:dyDescent="0.2">
      <c r="A260790" s="25"/>
      <c r="B260790" s="64"/>
      <c r="C260790" s="80"/>
      <c r="D260790" s="81"/>
      <c r="E260790" s="79"/>
      <c r="F260790" s="78"/>
      <c r="G260790" s="82"/>
      <c r="H260790" s="82"/>
      <c r="I260790" s="11"/>
    </row>
    <row r="260796" spans="1:9" s="4" customFormat="1" x14ac:dyDescent="0.2">
      <c r="A260796" s="25"/>
      <c r="B260796" s="64"/>
      <c r="C260796" s="80"/>
      <c r="D260796" s="81"/>
      <c r="E260796" s="79"/>
      <c r="F260796" s="78"/>
      <c r="G260796" s="82"/>
      <c r="H260796" s="82"/>
      <c r="I260796" s="11"/>
    </row>
    <row r="260800" spans="1:9" s="4" customFormat="1" x14ac:dyDescent="0.2">
      <c r="A260800" s="25"/>
      <c r="B260800" s="64"/>
      <c r="C260800" s="80"/>
      <c r="D260800" s="81"/>
      <c r="E260800" s="79"/>
      <c r="F260800" s="78"/>
      <c r="G260800" s="82"/>
      <c r="H260800" s="82"/>
      <c r="I260800" s="11"/>
    </row>
    <row r="260804" spans="1:9" s="4" customFormat="1" x14ac:dyDescent="0.2">
      <c r="A260804" s="25"/>
      <c r="B260804" s="64"/>
      <c r="C260804" s="80"/>
      <c r="D260804" s="81"/>
      <c r="E260804" s="79"/>
      <c r="F260804" s="78"/>
      <c r="G260804" s="82"/>
      <c r="H260804" s="82"/>
      <c r="I260804" s="11"/>
    </row>
    <row r="260806" spans="1:9" s="4" customFormat="1" x14ac:dyDescent="0.2">
      <c r="A260806" s="25"/>
      <c r="B260806" s="64"/>
      <c r="C260806" s="80"/>
      <c r="D260806" s="81"/>
      <c r="E260806" s="79"/>
      <c r="F260806" s="78"/>
      <c r="G260806" s="82"/>
      <c r="H260806" s="82"/>
      <c r="I260806" s="11"/>
    </row>
    <row r="260812" spans="1:9" s="4" customFormat="1" x14ac:dyDescent="0.2">
      <c r="A260812" s="25"/>
      <c r="B260812" s="64"/>
      <c r="C260812" s="80"/>
      <c r="D260812" s="81"/>
      <c r="E260812" s="79"/>
      <c r="F260812" s="78"/>
      <c r="G260812" s="82"/>
      <c r="H260812" s="82"/>
      <c r="I260812" s="11"/>
    </row>
    <row r="260816" spans="1:9" s="4" customFormat="1" x14ac:dyDescent="0.2">
      <c r="A260816" s="25"/>
      <c r="B260816" s="64"/>
      <c r="C260816" s="80"/>
      <c r="D260816" s="81"/>
      <c r="E260816" s="79"/>
      <c r="F260816" s="78"/>
      <c r="G260816" s="82"/>
      <c r="H260816" s="82"/>
      <c r="I260816" s="11"/>
    </row>
    <row r="260820" spans="1:9" s="4" customFormat="1" x14ac:dyDescent="0.2">
      <c r="A260820" s="25"/>
      <c r="B260820" s="64"/>
      <c r="C260820" s="80"/>
      <c r="D260820" s="81"/>
      <c r="E260820" s="79"/>
      <c r="F260820" s="78"/>
      <c r="G260820" s="82"/>
      <c r="H260820" s="82"/>
      <c r="I260820" s="11"/>
    </row>
    <row r="260822" spans="1:9" s="4" customFormat="1" x14ac:dyDescent="0.2">
      <c r="A260822" s="25"/>
      <c r="B260822" s="64"/>
      <c r="C260822" s="80"/>
      <c r="D260822" s="81"/>
      <c r="E260822" s="79"/>
      <c r="F260822" s="78"/>
      <c r="G260822" s="82"/>
      <c r="H260822" s="82"/>
      <c r="I260822" s="11"/>
    </row>
    <row r="260828" spans="1:9" s="4" customFormat="1" x14ac:dyDescent="0.2">
      <c r="A260828" s="25"/>
      <c r="B260828" s="64"/>
      <c r="C260828" s="80"/>
      <c r="D260828" s="81"/>
      <c r="E260828" s="79"/>
      <c r="F260828" s="78"/>
      <c r="G260828" s="82"/>
      <c r="H260828" s="82"/>
      <c r="I260828" s="11"/>
    </row>
    <row r="260832" spans="1:9" s="4" customFormat="1" x14ac:dyDescent="0.2">
      <c r="A260832" s="25"/>
      <c r="B260832" s="64"/>
      <c r="C260832" s="80"/>
      <c r="D260832" s="81"/>
      <c r="E260832" s="79"/>
      <c r="F260832" s="78"/>
      <c r="G260832" s="82"/>
      <c r="H260832" s="82"/>
      <c r="I260832" s="11"/>
    </row>
    <row r="260836" spans="1:9" s="4" customFormat="1" x14ac:dyDescent="0.2">
      <c r="A260836" s="25"/>
      <c r="B260836" s="64"/>
      <c r="C260836" s="80"/>
      <c r="D260836" s="81"/>
      <c r="E260836" s="79"/>
      <c r="F260836" s="78"/>
      <c r="G260836" s="82"/>
      <c r="H260836" s="82"/>
      <c r="I260836" s="11"/>
    </row>
    <row r="260838" spans="1:9" s="4" customFormat="1" x14ac:dyDescent="0.2">
      <c r="A260838" s="25"/>
      <c r="B260838" s="64"/>
      <c r="C260838" s="80"/>
      <c r="D260838" s="81"/>
      <c r="E260838" s="79"/>
      <c r="F260838" s="78"/>
      <c r="G260838" s="82"/>
      <c r="H260838" s="82"/>
      <c r="I260838" s="11"/>
    </row>
    <row r="260844" spans="1:9" s="4" customFormat="1" x14ac:dyDescent="0.2">
      <c r="A260844" s="25"/>
      <c r="B260844" s="64"/>
      <c r="C260844" s="80"/>
      <c r="D260844" s="81"/>
      <c r="E260844" s="79"/>
      <c r="F260844" s="78"/>
      <c r="G260844" s="82"/>
      <c r="H260844" s="82"/>
      <c r="I260844" s="11"/>
    </row>
    <row r="260848" spans="1:9" s="4" customFormat="1" x14ac:dyDescent="0.2">
      <c r="A260848" s="25"/>
      <c r="B260848" s="64"/>
      <c r="C260848" s="80"/>
      <c r="D260848" s="81"/>
      <c r="E260848" s="79"/>
      <c r="F260848" s="78"/>
      <c r="G260848" s="82"/>
      <c r="H260848" s="82"/>
      <c r="I260848" s="11"/>
    </row>
    <row r="260852" spans="1:9" s="4" customFormat="1" x14ac:dyDescent="0.2">
      <c r="A260852" s="25"/>
      <c r="B260852" s="64"/>
      <c r="C260852" s="80"/>
      <c r="D260852" s="81"/>
      <c r="E260852" s="79"/>
      <c r="F260852" s="78"/>
      <c r="G260852" s="82"/>
      <c r="H260852" s="82"/>
      <c r="I260852" s="11"/>
    </row>
    <row r="260854" spans="1:9" s="4" customFormat="1" x14ac:dyDescent="0.2">
      <c r="A260854" s="25"/>
      <c r="B260854" s="64"/>
      <c r="C260854" s="80"/>
      <c r="D260854" s="81"/>
      <c r="E260854" s="79"/>
      <c r="F260854" s="78"/>
      <c r="G260854" s="82"/>
      <c r="H260854" s="82"/>
      <c r="I260854" s="11"/>
    </row>
    <row r="260860" spans="1:9" s="4" customFormat="1" x14ac:dyDescent="0.2">
      <c r="A260860" s="25"/>
      <c r="B260860" s="64"/>
      <c r="C260860" s="80"/>
      <c r="D260860" s="81"/>
      <c r="E260860" s="79"/>
      <c r="F260860" s="78"/>
      <c r="G260860" s="82"/>
      <c r="H260860" s="82"/>
      <c r="I260860" s="11"/>
    </row>
    <row r="260864" spans="1:9" s="4" customFormat="1" x14ac:dyDescent="0.2">
      <c r="A260864" s="25"/>
      <c r="B260864" s="64"/>
      <c r="C260864" s="80"/>
      <c r="D260864" s="81"/>
      <c r="E260864" s="79"/>
      <c r="F260864" s="78"/>
      <c r="G260864" s="82"/>
      <c r="H260864" s="82"/>
      <c r="I260864" s="11"/>
    </row>
    <row r="260868" spans="1:9" s="4" customFormat="1" x14ac:dyDescent="0.2">
      <c r="A260868" s="25"/>
      <c r="B260868" s="64"/>
      <c r="C260868" s="80"/>
      <c r="D260868" s="81"/>
      <c r="E260868" s="79"/>
      <c r="F260868" s="78"/>
      <c r="G260868" s="82"/>
      <c r="H260868" s="82"/>
      <c r="I260868" s="11"/>
    </row>
    <row r="260870" spans="1:9" s="4" customFormat="1" x14ac:dyDescent="0.2">
      <c r="A260870" s="25"/>
      <c r="B260870" s="64"/>
      <c r="C260870" s="80"/>
      <c r="D260870" s="81"/>
      <c r="E260870" s="79"/>
      <c r="F260870" s="78"/>
      <c r="G260870" s="82"/>
      <c r="H260870" s="82"/>
      <c r="I260870" s="11"/>
    </row>
    <row r="260876" spans="1:9" s="4" customFormat="1" x14ac:dyDescent="0.2">
      <c r="A260876" s="25"/>
      <c r="B260876" s="64"/>
      <c r="C260876" s="80"/>
      <c r="D260876" s="81"/>
      <c r="E260876" s="79"/>
      <c r="F260876" s="78"/>
      <c r="G260876" s="82"/>
      <c r="H260876" s="82"/>
      <c r="I260876" s="11"/>
    </row>
    <row r="260880" spans="1:9" s="4" customFormat="1" x14ac:dyDescent="0.2">
      <c r="A260880" s="25"/>
      <c r="B260880" s="64"/>
      <c r="C260880" s="80"/>
      <c r="D260880" s="81"/>
      <c r="E260880" s="79"/>
      <c r="F260880" s="78"/>
      <c r="G260880" s="82"/>
      <c r="H260880" s="82"/>
      <c r="I260880" s="11"/>
    </row>
    <row r="260884" spans="1:9" s="4" customFormat="1" x14ac:dyDescent="0.2">
      <c r="A260884" s="25"/>
      <c r="B260884" s="64"/>
      <c r="C260884" s="80"/>
      <c r="D260884" s="81"/>
      <c r="E260884" s="79"/>
      <c r="F260884" s="78"/>
      <c r="G260884" s="82"/>
      <c r="H260884" s="82"/>
      <c r="I260884" s="11"/>
    </row>
    <row r="260886" spans="1:9" s="4" customFormat="1" x14ac:dyDescent="0.2">
      <c r="A260886" s="25"/>
      <c r="B260886" s="64"/>
      <c r="C260886" s="80"/>
      <c r="D260886" s="81"/>
      <c r="E260886" s="79"/>
      <c r="F260886" s="78"/>
      <c r="G260886" s="82"/>
      <c r="H260886" s="82"/>
      <c r="I260886" s="11"/>
    </row>
    <row r="260892" spans="1:9" s="4" customFormat="1" x14ac:dyDescent="0.2">
      <c r="A260892" s="25"/>
      <c r="B260892" s="64"/>
      <c r="C260892" s="80"/>
      <c r="D260892" s="81"/>
      <c r="E260892" s="79"/>
      <c r="F260892" s="78"/>
      <c r="G260892" s="82"/>
      <c r="H260892" s="82"/>
      <c r="I260892" s="11"/>
    </row>
    <row r="260896" spans="1:9" s="4" customFormat="1" x14ac:dyDescent="0.2">
      <c r="A260896" s="25"/>
      <c r="B260896" s="64"/>
      <c r="C260896" s="80"/>
      <c r="D260896" s="81"/>
      <c r="E260896" s="79"/>
      <c r="F260896" s="78"/>
      <c r="G260896" s="82"/>
      <c r="H260896" s="82"/>
      <c r="I260896" s="11"/>
    </row>
    <row r="260900" spans="1:9" s="4" customFormat="1" x14ac:dyDescent="0.2">
      <c r="A260900" s="25"/>
      <c r="B260900" s="64"/>
      <c r="C260900" s="80"/>
      <c r="D260900" s="81"/>
      <c r="E260900" s="79"/>
      <c r="F260900" s="78"/>
      <c r="G260900" s="82"/>
      <c r="H260900" s="82"/>
      <c r="I260900" s="11"/>
    </row>
    <row r="260902" spans="1:9" s="4" customFormat="1" x14ac:dyDescent="0.2">
      <c r="A260902" s="25"/>
      <c r="B260902" s="64"/>
      <c r="C260902" s="80"/>
      <c r="D260902" s="81"/>
      <c r="E260902" s="79"/>
      <c r="F260902" s="78"/>
      <c r="G260902" s="82"/>
      <c r="H260902" s="82"/>
      <c r="I260902" s="11"/>
    </row>
    <row r="260908" spans="1:9" s="4" customFormat="1" x14ac:dyDescent="0.2">
      <c r="A260908" s="25"/>
      <c r="B260908" s="64"/>
      <c r="C260908" s="80"/>
      <c r="D260908" s="81"/>
      <c r="E260908" s="79"/>
      <c r="F260908" s="78"/>
      <c r="G260908" s="82"/>
      <c r="H260908" s="82"/>
      <c r="I260908" s="11"/>
    </row>
    <row r="260912" spans="1:9" s="4" customFormat="1" x14ac:dyDescent="0.2">
      <c r="A260912" s="25"/>
      <c r="B260912" s="64"/>
      <c r="C260912" s="80"/>
      <c r="D260912" s="81"/>
      <c r="E260912" s="79"/>
      <c r="F260912" s="78"/>
      <c r="G260912" s="82"/>
      <c r="H260912" s="82"/>
      <c r="I260912" s="11"/>
    </row>
    <row r="260916" spans="1:9" s="4" customFormat="1" x14ac:dyDescent="0.2">
      <c r="A260916" s="25"/>
      <c r="B260916" s="64"/>
      <c r="C260916" s="80"/>
      <c r="D260916" s="81"/>
      <c r="E260916" s="79"/>
      <c r="F260916" s="78"/>
      <c r="G260916" s="82"/>
      <c r="H260916" s="82"/>
      <c r="I260916" s="11"/>
    </row>
    <row r="260918" spans="1:9" s="4" customFormat="1" x14ac:dyDescent="0.2">
      <c r="A260918" s="25"/>
      <c r="B260918" s="64"/>
      <c r="C260918" s="80"/>
      <c r="D260918" s="81"/>
      <c r="E260918" s="79"/>
      <c r="F260918" s="78"/>
      <c r="G260918" s="82"/>
      <c r="H260918" s="82"/>
      <c r="I260918" s="11"/>
    </row>
    <row r="260924" spans="1:9" s="4" customFormat="1" x14ac:dyDescent="0.2">
      <c r="A260924" s="25"/>
      <c r="B260924" s="64"/>
      <c r="C260924" s="80"/>
      <c r="D260924" s="81"/>
      <c r="E260924" s="79"/>
      <c r="F260924" s="78"/>
      <c r="G260924" s="82"/>
      <c r="H260924" s="82"/>
      <c r="I260924" s="11"/>
    </row>
    <row r="260928" spans="1:9" s="4" customFormat="1" x14ac:dyDescent="0.2">
      <c r="A260928" s="25"/>
      <c r="B260928" s="64"/>
      <c r="C260928" s="80"/>
      <c r="D260928" s="81"/>
      <c r="E260928" s="79"/>
      <c r="F260928" s="78"/>
      <c r="G260928" s="82"/>
      <c r="H260928" s="82"/>
      <c r="I260928" s="11"/>
    </row>
    <row r="260932" spans="1:9" s="4" customFormat="1" x14ac:dyDescent="0.2">
      <c r="A260932" s="25"/>
      <c r="B260932" s="64"/>
      <c r="C260932" s="80"/>
      <c r="D260932" s="81"/>
      <c r="E260932" s="79"/>
      <c r="F260932" s="78"/>
      <c r="G260932" s="82"/>
      <c r="H260932" s="82"/>
      <c r="I260932" s="11"/>
    </row>
    <row r="260934" spans="1:9" s="4" customFormat="1" x14ac:dyDescent="0.2">
      <c r="A260934" s="25"/>
      <c r="B260934" s="64"/>
      <c r="C260934" s="80"/>
      <c r="D260934" s="81"/>
      <c r="E260934" s="79"/>
      <c r="F260934" s="78"/>
      <c r="G260934" s="82"/>
      <c r="H260934" s="82"/>
      <c r="I260934" s="11"/>
    </row>
    <row r="260940" spans="1:9" s="4" customFormat="1" x14ac:dyDescent="0.2">
      <c r="A260940" s="25"/>
      <c r="B260940" s="64"/>
      <c r="C260940" s="80"/>
      <c r="D260940" s="81"/>
      <c r="E260940" s="79"/>
      <c r="F260940" s="78"/>
      <c r="G260940" s="82"/>
      <c r="H260940" s="82"/>
      <c r="I260940" s="11"/>
    </row>
    <row r="260944" spans="1:9" s="4" customFormat="1" x14ac:dyDescent="0.2">
      <c r="A260944" s="25"/>
      <c r="B260944" s="64"/>
      <c r="C260944" s="80"/>
      <c r="D260944" s="81"/>
      <c r="E260944" s="79"/>
      <c r="F260944" s="78"/>
      <c r="G260944" s="82"/>
      <c r="H260944" s="82"/>
      <c r="I260944" s="11"/>
    </row>
    <row r="260948" spans="1:9" s="4" customFormat="1" x14ac:dyDescent="0.2">
      <c r="A260948" s="25"/>
      <c r="B260948" s="64"/>
      <c r="C260948" s="80"/>
      <c r="D260948" s="81"/>
      <c r="E260948" s="79"/>
      <c r="F260948" s="78"/>
      <c r="G260948" s="82"/>
      <c r="H260948" s="82"/>
      <c r="I260948" s="11"/>
    </row>
    <row r="260950" spans="1:9" s="4" customFormat="1" x14ac:dyDescent="0.2">
      <c r="A260950" s="25"/>
      <c r="B260950" s="64"/>
      <c r="C260950" s="80"/>
      <c r="D260950" s="81"/>
      <c r="E260950" s="79"/>
      <c r="F260950" s="78"/>
      <c r="G260950" s="82"/>
      <c r="H260950" s="82"/>
      <c r="I260950" s="11"/>
    </row>
    <row r="260956" spans="1:9" s="4" customFormat="1" x14ac:dyDescent="0.2">
      <c r="A260956" s="25"/>
      <c r="B260956" s="64"/>
      <c r="C260956" s="80"/>
      <c r="D260956" s="81"/>
      <c r="E260956" s="79"/>
      <c r="F260956" s="78"/>
      <c r="G260956" s="82"/>
      <c r="H260956" s="82"/>
      <c r="I260956" s="11"/>
    </row>
    <row r="260960" spans="1:9" s="4" customFormat="1" x14ac:dyDescent="0.2">
      <c r="A260960" s="25"/>
      <c r="B260960" s="64"/>
      <c r="C260960" s="80"/>
      <c r="D260960" s="81"/>
      <c r="E260960" s="79"/>
      <c r="F260960" s="78"/>
      <c r="G260960" s="82"/>
      <c r="H260960" s="82"/>
      <c r="I260960" s="11"/>
    </row>
    <row r="260964" spans="1:9" s="4" customFormat="1" x14ac:dyDescent="0.2">
      <c r="A260964" s="25"/>
      <c r="B260964" s="64"/>
      <c r="C260964" s="80"/>
      <c r="D260964" s="81"/>
      <c r="E260964" s="79"/>
      <c r="F260964" s="78"/>
      <c r="G260964" s="82"/>
      <c r="H260964" s="82"/>
      <c r="I260964" s="11"/>
    </row>
    <row r="260966" spans="1:9" s="4" customFormat="1" x14ac:dyDescent="0.2">
      <c r="A260966" s="25"/>
      <c r="B260966" s="64"/>
      <c r="C260966" s="80"/>
      <c r="D260966" s="81"/>
      <c r="E260966" s="79"/>
      <c r="F260966" s="78"/>
      <c r="G260966" s="82"/>
      <c r="H260966" s="82"/>
      <c r="I260966" s="11"/>
    </row>
    <row r="260972" spans="1:9" s="4" customFormat="1" x14ac:dyDescent="0.2">
      <c r="A260972" s="25"/>
      <c r="B260972" s="64"/>
      <c r="C260972" s="80"/>
      <c r="D260972" s="81"/>
      <c r="E260972" s="79"/>
      <c r="F260972" s="78"/>
      <c r="G260972" s="82"/>
      <c r="H260972" s="82"/>
      <c r="I260972" s="11"/>
    </row>
    <row r="260976" spans="1:9" s="4" customFormat="1" x14ac:dyDescent="0.2">
      <c r="A260976" s="25"/>
      <c r="B260976" s="64"/>
      <c r="C260976" s="80"/>
      <c r="D260976" s="81"/>
      <c r="E260976" s="79"/>
      <c r="F260976" s="78"/>
      <c r="G260976" s="82"/>
      <c r="H260976" s="82"/>
      <c r="I260976" s="11"/>
    </row>
    <row r="260980" spans="1:9" s="4" customFormat="1" x14ac:dyDescent="0.2">
      <c r="A260980" s="25"/>
      <c r="B260980" s="64"/>
      <c r="C260980" s="80"/>
      <c r="D260980" s="81"/>
      <c r="E260980" s="79"/>
      <c r="F260980" s="78"/>
      <c r="G260980" s="82"/>
      <c r="H260980" s="82"/>
      <c r="I260980" s="11"/>
    </row>
    <row r="260982" spans="1:9" s="4" customFormat="1" x14ac:dyDescent="0.2">
      <c r="A260982" s="25"/>
      <c r="B260982" s="64"/>
      <c r="C260982" s="80"/>
      <c r="D260982" s="81"/>
      <c r="E260982" s="79"/>
      <c r="F260982" s="78"/>
      <c r="G260982" s="82"/>
      <c r="H260982" s="82"/>
      <c r="I260982" s="11"/>
    </row>
    <row r="260988" spans="1:9" s="4" customFormat="1" x14ac:dyDescent="0.2">
      <c r="A260988" s="25"/>
      <c r="B260988" s="64"/>
      <c r="C260988" s="80"/>
      <c r="D260988" s="81"/>
      <c r="E260988" s="79"/>
      <c r="F260988" s="78"/>
      <c r="G260988" s="82"/>
      <c r="H260988" s="82"/>
      <c r="I260988" s="11"/>
    </row>
    <row r="260992" spans="1:9" s="4" customFormat="1" x14ac:dyDescent="0.2">
      <c r="A260992" s="25"/>
      <c r="B260992" s="64"/>
      <c r="C260992" s="80"/>
      <c r="D260992" s="81"/>
      <c r="E260992" s="79"/>
      <c r="F260992" s="78"/>
      <c r="G260992" s="82"/>
      <c r="H260992" s="82"/>
      <c r="I260992" s="11"/>
    </row>
    <row r="260996" spans="1:9" s="4" customFormat="1" x14ac:dyDescent="0.2">
      <c r="A260996" s="25"/>
      <c r="B260996" s="64"/>
      <c r="C260996" s="80"/>
      <c r="D260996" s="81"/>
      <c r="E260996" s="79"/>
      <c r="F260996" s="78"/>
      <c r="G260996" s="82"/>
      <c r="H260996" s="82"/>
      <c r="I260996" s="11"/>
    </row>
    <row r="260998" spans="1:9" s="4" customFormat="1" x14ac:dyDescent="0.2">
      <c r="A260998" s="25"/>
      <c r="B260998" s="64"/>
      <c r="C260998" s="80"/>
      <c r="D260998" s="81"/>
      <c r="E260998" s="79"/>
      <c r="F260998" s="78"/>
      <c r="G260998" s="82"/>
      <c r="H260998" s="82"/>
      <c r="I260998" s="11"/>
    </row>
    <row r="261004" spans="1:9" s="4" customFormat="1" x14ac:dyDescent="0.2">
      <c r="A261004" s="25"/>
      <c r="B261004" s="64"/>
      <c r="C261004" s="80"/>
      <c r="D261004" s="81"/>
      <c r="E261004" s="79"/>
      <c r="F261004" s="78"/>
      <c r="G261004" s="82"/>
      <c r="H261004" s="82"/>
      <c r="I261004" s="11"/>
    </row>
    <row r="261008" spans="1:9" s="4" customFormat="1" x14ac:dyDescent="0.2">
      <c r="A261008" s="25"/>
      <c r="B261008" s="64"/>
      <c r="C261008" s="80"/>
      <c r="D261008" s="81"/>
      <c r="E261008" s="79"/>
      <c r="F261008" s="78"/>
      <c r="G261008" s="82"/>
      <c r="H261008" s="82"/>
      <c r="I261008" s="11"/>
    </row>
    <row r="261012" spans="1:9" s="4" customFormat="1" x14ac:dyDescent="0.2">
      <c r="A261012" s="25"/>
      <c r="B261012" s="64"/>
      <c r="C261012" s="80"/>
      <c r="D261012" s="81"/>
      <c r="E261012" s="79"/>
      <c r="F261012" s="78"/>
      <c r="G261012" s="82"/>
      <c r="H261012" s="82"/>
      <c r="I261012" s="11"/>
    </row>
    <row r="261014" spans="1:9" s="4" customFormat="1" x14ac:dyDescent="0.2">
      <c r="A261014" s="25"/>
      <c r="B261014" s="64"/>
      <c r="C261014" s="80"/>
      <c r="D261014" s="81"/>
      <c r="E261014" s="79"/>
      <c r="F261014" s="78"/>
      <c r="G261014" s="82"/>
      <c r="H261014" s="82"/>
      <c r="I261014" s="11"/>
    </row>
    <row r="261020" spans="1:9" s="4" customFormat="1" x14ac:dyDescent="0.2">
      <c r="A261020" s="25"/>
      <c r="B261020" s="64"/>
      <c r="C261020" s="80"/>
      <c r="D261020" s="81"/>
      <c r="E261020" s="79"/>
      <c r="F261020" s="78"/>
      <c r="G261020" s="82"/>
      <c r="H261020" s="82"/>
      <c r="I261020" s="11"/>
    </row>
    <row r="261024" spans="1:9" s="4" customFormat="1" x14ac:dyDescent="0.2">
      <c r="A261024" s="25"/>
      <c r="B261024" s="64"/>
      <c r="C261024" s="80"/>
      <c r="D261024" s="81"/>
      <c r="E261024" s="79"/>
      <c r="F261024" s="78"/>
      <c r="G261024" s="82"/>
      <c r="H261024" s="82"/>
      <c r="I261024" s="11"/>
    </row>
    <row r="261028" spans="1:9" s="4" customFormat="1" x14ac:dyDescent="0.2">
      <c r="A261028" s="25"/>
      <c r="B261028" s="64"/>
      <c r="C261028" s="80"/>
      <c r="D261028" s="81"/>
      <c r="E261028" s="79"/>
      <c r="F261028" s="78"/>
      <c r="G261028" s="82"/>
      <c r="H261028" s="82"/>
      <c r="I261028" s="11"/>
    </row>
    <row r="261030" spans="1:9" s="4" customFormat="1" x14ac:dyDescent="0.2">
      <c r="A261030" s="25"/>
      <c r="B261030" s="64"/>
      <c r="C261030" s="80"/>
      <c r="D261030" s="81"/>
      <c r="E261030" s="79"/>
      <c r="F261030" s="78"/>
      <c r="G261030" s="82"/>
      <c r="H261030" s="82"/>
      <c r="I261030" s="11"/>
    </row>
    <row r="261036" spans="1:9" s="4" customFormat="1" x14ac:dyDescent="0.2">
      <c r="A261036" s="25"/>
      <c r="B261036" s="64"/>
      <c r="C261036" s="80"/>
      <c r="D261036" s="81"/>
      <c r="E261036" s="79"/>
      <c r="F261036" s="78"/>
      <c r="G261036" s="82"/>
      <c r="H261036" s="82"/>
      <c r="I261036" s="11"/>
    </row>
    <row r="261040" spans="1:9" s="4" customFormat="1" x14ac:dyDescent="0.2">
      <c r="A261040" s="25"/>
      <c r="B261040" s="64"/>
      <c r="C261040" s="80"/>
      <c r="D261040" s="81"/>
      <c r="E261040" s="79"/>
      <c r="F261040" s="78"/>
      <c r="G261040" s="82"/>
      <c r="H261040" s="82"/>
      <c r="I261040" s="11"/>
    </row>
    <row r="261044" spans="1:9" s="4" customFormat="1" x14ac:dyDescent="0.2">
      <c r="A261044" s="25"/>
      <c r="B261044" s="64"/>
      <c r="C261044" s="80"/>
      <c r="D261044" s="81"/>
      <c r="E261044" s="79"/>
      <c r="F261044" s="78"/>
      <c r="G261044" s="82"/>
      <c r="H261044" s="82"/>
      <c r="I261044" s="11"/>
    </row>
    <row r="261046" spans="1:9" s="4" customFormat="1" x14ac:dyDescent="0.2">
      <c r="A261046" s="25"/>
      <c r="B261046" s="64"/>
      <c r="C261046" s="80"/>
      <c r="D261046" s="81"/>
      <c r="E261046" s="79"/>
      <c r="F261046" s="78"/>
      <c r="G261046" s="82"/>
      <c r="H261046" s="82"/>
      <c r="I261046" s="11"/>
    </row>
    <row r="261052" spans="1:9" s="4" customFormat="1" x14ac:dyDescent="0.2">
      <c r="A261052" s="25"/>
      <c r="B261052" s="64"/>
      <c r="C261052" s="80"/>
      <c r="D261052" s="81"/>
      <c r="E261052" s="79"/>
      <c r="F261052" s="78"/>
      <c r="G261052" s="82"/>
      <c r="H261052" s="82"/>
      <c r="I261052" s="11"/>
    </row>
    <row r="261056" spans="1:9" s="4" customFormat="1" x14ac:dyDescent="0.2">
      <c r="A261056" s="25"/>
      <c r="B261056" s="64"/>
      <c r="C261056" s="80"/>
      <c r="D261056" s="81"/>
      <c r="E261056" s="79"/>
      <c r="F261056" s="78"/>
      <c r="G261056" s="82"/>
      <c r="H261056" s="82"/>
      <c r="I261056" s="11"/>
    </row>
    <row r="261060" spans="1:9" s="4" customFormat="1" x14ac:dyDescent="0.2">
      <c r="A261060" s="25"/>
      <c r="B261060" s="64"/>
      <c r="C261060" s="80"/>
      <c r="D261060" s="81"/>
      <c r="E261060" s="79"/>
      <c r="F261060" s="78"/>
      <c r="G261060" s="82"/>
      <c r="H261060" s="82"/>
      <c r="I261060" s="11"/>
    </row>
    <row r="261062" spans="1:9" s="4" customFormat="1" x14ac:dyDescent="0.2">
      <c r="A261062" s="25"/>
      <c r="B261062" s="64"/>
      <c r="C261062" s="80"/>
      <c r="D261062" s="81"/>
      <c r="E261062" s="79"/>
      <c r="F261062" s="78"/>
      <c r="G261062" s="82"/>
      <c r="H261062" s="82"/>
      <c r="I261062" s="11"/>
    </row>
    <row r="261068" spans="1:9" s="4" customFormat="1" x14ac:dyDescent="0.2">
      <c r="A261068" s="25"/>
      <c r="B261068" s="64"/>
      <c r="C261068" s="80"/>
      <c r="D261068" s="81"/>
      <c r="E261068" s="79"/>
      <c r="F261068" s="78"/>
      <c r="G261068" s="82"/>
      <c r="H261068" s="82"/>
      <c r="I261068" s="11"/>
    </row>
    <row r="261072" spans="1:9" s="4" customFormat="1" x14ac:dyDescent="0.2">
      <c r="A261072" s="25"/>
      <c r="B261072" s="64"/>
      <c r="C261072" s="80"/>
      <c r="D261072" s="81"/>
      <c r="E261072" s="79"/>
      <c r="F261072" s="78"/>
      <c r="G261072" s="82"/>
      <c r="H261072" s="82"/>
      <c r="I261072" s="11"/>
    </row>
    <row r="261076" spans="1:9" s="4" customFormat="1" x14ac:dyDescent="0.2">
      <c r="A261076" s="25"/>
      <c r="B261076" s="64"/>
      <c r="C261076" s="80"/>
      <c r="D261076" s="81"/>
      <c r="E261076" s="79"/>
      <c r="F261076" s="78"/>
      <c r="G261076" s="82"/>
      <c r="H261076" s="82"/>
      <c r="I261076" s="11"/>
    </row>
    <row r="261078" spans="1:9" s="4" customFormat="1" x14ac:dyDescent="0.2">
      <c r="A261078" s="25"/>
      <c r="B261078" s="64"/>
      <c r="C261078" s="80"/>
      <c r="D261078" s="81"/>
      <c r="E261078" s="79"/>
      <c r="F261078" s="78"/>
      <c r="G261078" s="82"/>
      <c r="H261078" s="82"/>
      <c r="I261078" s="11"/>
    </row>
    <row r="261084" spans="1:9" s="4" customFormat="1" x14ac:dyDescent="0.2">
      <c r="A261084" s="25"/>
      <c r="B261084" s="64"/>
      <c r="C261084" s="80"/>
      <c r="D261084" s="81"/>
      <c r="E261084" s="79"/>
      <c r="F261084" s="78"/>
      <c r="G261084" s="82"/>
      <c r="H261084" s="82"/>
      <c r="I261084" s="11"/>
    </row>
    <row r="261088" spans="1:9" s="4" customFormat="1" x14ac:dyDescent="0.2">
      <c r="A261088" s="25"/>
      <c r="B261088" s="64"/>
      <c r="C261088" s="80"/>
      <c r="D261088" s="81"/>
      <c r="E261088" s="79"/>
      <c r="F261088" s="78"/>
      <c r="G261088" s="82"/>
      <c r="H261088" s="82"/>
      <c r="I261088" s="11"/>
    </row>
    <row r="261092" spans="1:9" s="4" customFormat="1" x14ac:dyDescent="0.2">
      <c r="A261092" s="25"/>
      <c r="B261092" s="64"/>
      <c r="C261092" s="80"/>
      <c r="D261092" s="81"/>
      <c r="E261092" s="79"/>
      <c r="F261092" s="78"/>
      <c r="G261092" s="82"/>
      <c r="H261092" s="82"/>
      <c r="I261092" s="11"/>
    </row>
    <row r="261094" spans="1:9" s="4" customFormat="1" x14ac:dyDescent="0.2">
      <c r="A261094" s="25"/>
      <c r="B261094" s="64"/>
      <c r="C261094" s="80"/>
      <c r="D261094" s="81"/>
      <c r="E261094" s="79"/>
      <c r="F261094" s="78"/>
      <c r="G261094" s="82"/>
      <c r="H261094" s="82"/>
      <c r="I261094" s="11"/>
    </row>
    <row r="261100" spans="1:9" s="4" customFormat="1" x14ac:dyDescent="0.2">
      <c r="A261100" s="25"/>
      <c r="B261100" s="64"/>
      <c r="C261100" s="80"/>
      <c r="D261100" s="81"/>
      <c r="E261100" s="79"/>
      <c r="F261100" s="78"/>
      <c r="G261100" s="82"/>
      <c r="H261100" s="82"/>
      <c r="I261100" s="11"/>
    </row>
    <row r="261104" spans="1:9" s="4" customFormat="1" x14ac:dyDescent="0.2">
      <c r="A261104" s="25"/>
      <c r="B261104" s="64"/>
      <c r="C261104" s="80"/>
      <c r="D261104" s="81"/>
      <c r="E261104" s="79"/>
      <c r="F261104" s="78"/>
      <c r="G261104" s="82"/>
      <c r="H261104" s="82"/>
      <c r="I261104" s="11"/>
    </row>
    <row r="261108" spans="1:9" s="4" customFormat="1" x14ac:dyDescent="0.2">
      <c r="A261108" s="25"/>
      <c r="B261108" s="64"/>
      <c r="C261108" s="80"/>
      <c r="D261108" s="81"/>
      <c r="E261108" s="79"/>
      <c r="F261108" s="78"/>
      <c r="G261108" s="82"/>
      <c r="H261108" s="82"/>
      <c r="I261108" s="11"/>
    </row>
    <row r="261110" spans="1:9" s="4" customFormat="1" x14ac:dyDescent="0.2">
      <c r="A261110" s="25"/>
      <c r="B261110" s="64"/>
      <c r="C261110" s="80"/>
      <c r="D261110" s="81"/>
      <c r="E261110" s="79"/>
      <c r="F261110" s="78"/>
      <c r="G261110" s="82"/>
      <c r="H261110" s="82"/>
      <c r="I261110" s="11"/>
    </row>
    <row r="261116" spans="1:9" s="4" customFormat="1" x14ac:dyDescent="0.2">
      <c r="A261116" s="25"/>
      <c r="B261116" s="64"/>
      <c r="C261116" s="80"/>
      <c r="D261116" s="81"/>
      <c r="E261116" s="79"/>
      <c r="F261116" s="78"/>
      <c r="G261116" s="82"/>
      <c r="H261116" s="82"/>
      <c r="I261116" s="11"/>
    </row>
    <row r="261120" spans="1:9" s="4" customFormat="1" x14ac:dyDescent="0.2">
      <c r="A261120" s="25"/>
      <c r="B261120" s="64"/>
      <c r="C261120" s="80"/>
      <c r="D261120" s="81"/>
      <c r="E261120" s="79"/>
      <c r="F261120" s="78"/>
      <c r="G261120" s="82"/>
      <c r="H261120" s="82"/>
      <c r="I261120" s="11"/>
    </row>
    <row r="261124" spans="1:9" s="4" customFormat="1" x14ac:dyDescent="0.2">
      <c r="A261124" s="25"/>
      <c r="B261124" s="64"/>
      <c r="C261124" s="80"/>
      <c r="D261124" s="81"/>
      <c r="E261124" s="79"/>
      <c r="F261124" s="78"/>
      <c r="G261124" s="82"/>
      <c r="H261124" s="82"/>
      <c r="I261124" s="11"/>
    </row>
    <row r="261126" spans="1:9" s="4" customFormat="1" x14ac:dyDescent="0.2">
      <c r="A261126" s="25"/>
      <c r="B261126" s="64"/>
      <c r="C261126" s="80"/>
      <c r="D261126" s="81"/>
      <c r="E261126" s="79"/>
      <c r="F261126" s="78"/>
      <c r="G261126" s="82"/>
      <c r="H261126" s="82"/>
      <c r="I261126" s="11"/>
    </row>
    <row r="261132" spans="1:9" s="4" customFormat="1" x14ac:dyDescent="0.2">
      <c r="A261132" s="25"/>
      <c r="B261132" s="64"/>
      <c r="C261132" s="80"/>
      <c r="D261132" s="81"/>
      <c r="E261132" s="79"/>
      <c r="F261132" s="78"/>
      <c r="G261132" s="82"/>
      <c r="H261132" s="82"/>
      <c r="I261132" s="11"/>
    </row>
    <row r="261136" spans="1:9" s="4" customFormat="1" x14ac:dyDescent="0.2">
      <c r="A261136" s="25"/>
      <c r="B261136" s="64"/>
      <c r="C261136" s="80"/>
      <c r="D261136" s="81"/>
      <c r="E261136" s="79"/>
      <c r="F261136" s="78"/>
      <c r="G261136" s="82"/>
      <c r="H261136" s="82"/>
      <c r="I261136" s="11"/>
    </row>
    <row r="261140" spans="1:9" s="4" customFormat="1" x14ac:dyDescent="0.2">
      <c r="A261140" s="25"/>
      <c r="B261140" s="64"/>
      <c r="C261140" s="80"/>
      <c r="D261140" s="81"/>
      <c r="E261140" s="79"/>
      <c r="F261140" s="78"/>
      <c r="G261140" s="82"/>
      <c r="H261140" s="82"/>
      <c r="I261140" s="11"/>
    </row>
    <row r="261142" spans="1:9" s="4" customFormat="1" x14ac:dyDescent="0.2">
      <c r="A261142" s="25"/>
      <c r="B261142" s="64"/>
      <c r="C261142" s="80"/>
      <c r="D261142" s="81"/>
      <c r="E261142" s="79"/>
      <c r="F261142" s="78"/>
      <c r="G261142" s="82"/>
      <c r="H261142" s="82"/>
      <c r="I261142" s="11"/>
    </row>
    <row r="261148" spans="1:9" s="4" customFormat="1" x14ac:dyDescent="0.2">
      <c r="A261148" s="25"/>
      <c r="B261148" s="64"/>
      <c r="C261148" s="80"/>
      <c r="D261148" s="81"/>
      <c r="E261148" s="79"/>
      <c r="F261148" s="78"/>
      <c r="G261148" s="82"/>
      <c r="H261148" s="82"/>
      <c r="I261148" s="11"/>
    </row>
    <row r="261152" spans="1:9" s="4" customFormat="1" x14ac:dyDescent="0.2">
      <c r="A261152" s="25"/>
      <c r="B261152" s="64"/>
      <c r="C261152" s="80"/>
      <c r="D261152" s="81"/>
      <c r="E261152" s="79"/>
      <c r="F261152" s="78"/>
      <c r="G261152" s="82"/>
      <c r="H261152" s="82"/>
      <c r="I261152" s="11"/>
    </row>
    <row r="261156" spans="1:9" s="4" customFormat="1" x14ac:dyDescent="0.2">
      <c r="A261156" s="25"/>
      <c r="B261156" s="64"/>
      <c r="C261156" s="80"/>
      <c r="D261156" s="81"/>
      <c r="E261156" s="79"/>
      <c r="F261156" s="78"/>
      <c r="G261156" s="82"/>
      <c r="H261156" s="82"/>
      <c r="I261156" s="11"/>
    </row>
    <row r="261158" spans="1:9" s="4" customFormat="1" x14ac:dyDescent="0.2">
      <c r="A261158" s="25"/>
      <c r="B261158" s="64"/>
      <c r="C261158" s="80"/>
      <c r="D261158" s="81"/>
      <c r="E261158" s="79"/>
      <c r="F261158" s="78"/>
      <c r="G261158" s="82"/>
      <c r="H261158" s="82"/>
      <c r="I261158" s="11"/>
    </row>
    <row r="261164" spans="1:9" s="4" customFormat="1" x14ac:dyDescent="0.2">
      <c r="A261164" s="25"/>
      <c r="B261164" s="64"/>
      <c r="C261164" s="80"/>
      <c r="D261164" s="81"/>
      <c r="E261164" s="79"/>
      <c r="F261164" s="78"/>
      <c r="G261164" s="82"/>
      <c r="H261164" s="82"/>
      <c r="I261164" s="11"/>
    </row>
    <row r="261168" spans="1:9" s="4" customFormat="1" x14ac:dyDescent="0.2">
      <c r="A261168" s="25"/>
      <c r="B261168" s="64"/>
      <c r="C261168" s="80"/>
      <c r="D261168" s="81"/>
      <c r="E261168" s="79"/>
      <c r="F261168" s="78"/>
      <c r="G261168" s="82"/>
      <c r="H261168" s="82"/>
      <c r="I261168" s="11"/>
    </row>
    <row r="261172" spans="1:9" s="4" customFormat="1" x14ac:dyDescent="0.2">
      <c r="A261172" s="25"/>
      <c r="B261172" s="64"/>
      <c r="C261172" s="80"/>
      <c r="D261172" s="81"/>
      <c r="E261172" s="79"/>
      <c r="F261172" s="78"/>
      <c r="G261172" s="82"/>
      <c r="H261172" s="82"/>
      <c r="I261172" s="11"/>
    </row>
    <row r="261174" spans="1:9" s="4" customFormat="1" x14ac:dyDescent="0.2">
      <c r="A261174" s="25"/>
      <c r="B261174" s="64"/>
      <c r="C261174" s="80"/>
      <c r="D261174" s="81"/>
      <c r="E261174" s="79"/>
      <c r="F261174" s="78"/>
      <c r="G261174" s="82"/>
      <c r="H261174" s="82"/>
      <c r="I261174" s="11"/>
    </row>
    <row r="261180" spans="1:9" s="4" customFormat="1" x14ac:dyDescent="0.2">
      <c r="A261180" s="25"/>
      <c r="B261180" s="64"/>
      <c r="C261180" s="80"/>
      <c r="D261180" s="81"/>
      <c r="E261180" s="79"/>
      <c r="F261180" s="78"/>
      <c r="G261180" s="82"/>
      <c r="H261180" s="82"/>
      <c r="I261180" s="11"/>
    </row>
    <row r="261184" spans="1:9" s="4" customFormat="1" x14ac:dyDescent="0.2">
      <c r="A261184" s="25"/>
      <c r="B261184" s="64"/>
      <c r="C261184" s="80"/>
      <c r="D261184" s="81"/>
      <c r="E261184" s="79"/>
      <c r="F261184" s="78"/>
      <c r="G261184" s="82"/>
      <c r="H261184" s="82"/>
      <c r="I261184" s="11"/>
    </row>
    <row r="261188" spans="1:9" s="4" customFormat="1" x14ac:dyDescent="0.2">
      <c r="A261188" s="25"/>
      <c r="B261188" s="64"/>
      <c r="C261188" s="80"/>
      <c r="D261188" s="81"/>
      <c r="E261188" s="79"/>
      <c r="F261188" s="78"/>
      <c r="G261188" s="82"/>
      <c r="H261188" s="82"/>
      <c r="I261188" s="11"/>
    </row>
    <row r="261190" spans="1:9" s="4" customFormat="1" x14ac:dyDescent="0.2">
      <c r="A261190" s="25"/>
      <c r="B261190" s="64"/>
      <c r="C261190" s="80"/>
      <c r="D261190" s="81"/>
      <c r="E261190" s="79"/>
      <c r="F261190" s="78"/>
      <c r="G261190" s="82"/>
      <c r="H261190" s="82"/>
      <c r="I261190" s="11"/>
    </row>
    <row r="261196" spans="1:9" s="4" customFormat="1" x14ac:dyDescent="0.2">
      <c r="A261196" s="25"/>
      <c r="B261196" s="64"/>
      <c r="C261196" s="80"/>
      <c r="D261196" s="81"/>
      <c r="E261196" s="79"/>
      <c r="F261196" s="78"/>
      <c r="G261196" s="82"/>
      <c r="H261196" s="82"/>
      <c r="I261196" s="11"/>
    </row>
    <row r="261200" spans="1:9" s="4" customFormat="1" x14ac:dyDescent="0.2">
      <c r="A261200" s="25"/>
      <c r="B261200" s="64"/>
      <c r="C261200" s="80"/>
      <c r="D261200" s="81"/>
      <c r="E261200" s="79"/>
      <c r="F261200" s="78"/>
      <c r="G261200" s="82"/>
      <c r="H261200" s="82"/>
      <c r="I261200" s="11"/>
    </row>
    <row r="261204" spans="1:9" s="4" customFormat="1" x14ac:dyDescent="0.2">
      <c r="A261204" s="25"/>
      <c r="B261204" s="64"/>
      <c r="C261204" s="80"/>
      <c r="D261204" s="81"/>
      <c r="E261204" s="79"/>
      <c r="F261204" s="78"/>
      <c r="G261204" s="82"/>
      <c r="H261204" s="82"/>
      <c r="I261204" s="11"/>
    </row>
    <row r="261206" spans="1:9" s="4" customFormat="1" x14ac:dyDescent="0.2">
      <c r="A261206" s="25"/>
      <c r="B261206" s="64"/>
      <c r="C261206" s="80"/>
      <c r="D261206" s="81"/>
      <c r="E261206" s="79"/>
      <c r="F261206" s="78"/>
      <c r="G261206" s="82"/>
      <c r="H261206" s="82"/>
      <c r="I261206" s="11"/>
    </row>
    <row r="261212" spans="1:9" s="4" customFormat="1" x14ac:dyDescent="0.2">
      <c r="A261212" s="25"/>
      <c r="B261212" s="64"/>
      <c r="C261212" s="80"/>
      <c r="D261212" s="81"/>
      <c r="E261212" s="79"/>
      <c r="F261212" s="78"/>
      <c r="G261212" s="82"/>
      <c r="H261212" s="82"/>
      <c r="I261212" s="11"/>
    </row>
    <row r="261216" spans="1:9" s="4" customFormat="1" x14ac:dyDescent="0.2">
      <c r="A261216" s="25"/>
      <c r="B261216" s="64"/>
      <c r="C261216" s="80"/>
      <c r="D261216" s="81"/>
      <c r="E261216" s="79"/>
      <c r="F261216" s="78"/>
      <c r="G261216" s="82"/>
      <c r="H261216" s="82"/>
      <c r="I261216" s="11"/>
    </row>
    <row r="261220" spans="1:9" s="4" customFormat="1" x14ac:dyDescent="0.2">
      <c r="A261220" s="25"/>
      <c r="B261220" s="64"/>
      <c r="C261220" s="80"/>
      <c r="D261220" s="81"/>
      <c r="E261220" s="79"/>
      <c r="F261220" s="78"/>
      <c r="G261220" s="82"/>
      <c r="H261220" s="82"/>
      <c r="I261220" s="11"/>
    </row>
    <row r="261222" spans="1:9" s="4" customFormat="1" x14ac:dyDescent="0.2">
      <c r="A261222" s="25"/>
      <c r="B261222" s="64"/>
      <c r="C261222" s="80"/>
      <c r="D261222" s="81"/>
      <c r="E261222" s="79"/>
      <c r="F261222" s="78"/>
      <c r="G261222" s="82"/>
      <c r="H261222" s="82"/>
      <c r="I261222" s="11"/>
    </row>
    <row r="261228" spans="1:9" s="4" customFormat="1" x14ac:dyDescent="0.2">
      <c r="A261228" s="25"/>
      <c r="B261228" s="64"/>
      <c r="C261228" s="80"/>
      <c r="D261228" s="81"/>
      <c r="E261228" s="79"/>
      <c r="F261228" s="78"/>
      <c r="G261228" s="82"/>
      <c r="H261228" s="82"/>
      <c r="I261228" s="11"/>
    </row>
    <row r="261232" spans="1:9" s="4" customFormat="1" x14ac:dyDescent="0.2">
      <c r="A261232" s="25"/>
      <c r="B261232" s="64"/>
      <c r="C261232" s="80"/>
      <c r="D261232" s="81"/>
      <c r="E261232" s="79"/>
      <c r="F261232" s="78"/>
      <c r="G261232" s="82"/>
      <c r="H261232" s="82"/>
      <c r="I261232" s="11"/>
    </row>
    <row r="261236" spans="1:9" s="4" customFormat="1" x14ac:dyDescent="0.2">
      <c r="A261236" s="25"/>
      <c r="B261236" s="64"/>
      <c r="C261236" s="80"/>
      <c r="D261236" s="81"/>
      <c r="E261236" s="79"/>
      <c r="F261236" s="78"/>
      <c r="G261236" s="82"/>
      <c r="H261236" s="82"/>
      <c r="I261236" s="11"/>
    </row>
    <row r="261238" spans="1:9" s="4" customFormat="1" x14ac:dyDescent="0.2">
      <c r="A261238" s="25"/>
      <c r="B261238" s="64"/>
      <c r="C261238" s="80"/>
      <c r="D261238" s="81"/>
      <c r="E261238" s="79"/>
      <c r="F261238" s="78"/>
      <c r="G261238" s="82"/>
      <c r="H261238" s="82"/>
      <c r="I261238" s="11"/>
    </row>
    <row r="261244" spans="1:9" s="4" customFormat="1" x14ac:dyDescent="0.2">
      <c r="A261244" s="25"/>
      <c r="B261244" s="64"/>
      <c r="C261244" s="80"/>
      <c r="D261244" s="81"/>
      <c r="E261244" s="79"/>
      <c r="F261244" s="78"/>
      <c r="G261244" s="82"/>
      <c r="H261244" s="82"/>
      <c r="I261244" s="11"/>
    </row>
    <row r="261248" spans="1:9" s="4" customFormat="1" x14ac:dyDescent="0.2">
      <c r="A261248" s="25"/>
      <c r="B261248" s="64"/>
      <c r="C261248" s="80"/>
      <c r="D261248" s="81"/>
      <c r="E261248" s="79"/>
      <c r="F261248" s="78"/>
      <c r="G261248" s="82"/>
      <c r="H261248" s="82"/>
      <c r="I261248" s="11"/>
    </row>
    <row r="261252" spans="1:9" s="4" customFormat="1" x14ac:dyDescent="0.2">
      <c r="A261252" s="25"/>
      <c r="B261252" s="64"/>
      <c r="C261252" s="80"/>
      <c r="D261252" s="81"/>
      <c r="E261252" s="79"/>
      <c r="F261252" s="78"/>
      <c r="G261252" s="82"/>
      <c r="H261252" s="82"/>
      <c r="I261252" s="11"/>
    </row>
    <row r="261254" spans="1:9" s="4" customFormat="1" x14ac:dyDescent="0.2">
      <c r="A261254" s="25"/>
      <c r="B261254" s="64"/>
      <c r="C261254" s="80"/>
      <c r="D261254" s="81"/>
      <c r="E261254" s="79"/>
      <c r="F261254" s="78"/>
      <c r="G261254" s="82"/>
      <c r="H261254" s="82"/>
      <c r="I261254" s="11"/>
    </row>
    <row r="261260" spans="1:9" s="4" customFormat="1" x14ac:dyDescent="0.2">
      <c r="A261260" s="25"/>
      <c r="B261260" s="64"/>
      <c r="C261260" s="80"/>
      <c r="D261260" s="81"/>
      <c r="E261260" s="79"/>
      <c r="F261260" s="78"/>
      <c r="G261260" s="82"/>
      <c r="H261260" s="82"/>
      <c r="I261260" s="11"/>
    </row>
    <row r="261264" spans="1:9" s="4" customFormat="1" x14ac:dyDescent="0.2">
      <c r="A261264" s="25"/>
      <c r="B261264" s="64"/>
      <c r="C261264" s="80"/>
      <c r="D261264" s="81"/>
      <c r="E261264" s="79"/>
      <c r="F261264" s="78"/>
      <c r="G261264" s="82"/>
      <c r="H261264" s="82"/>
      <c r="I261264" s="11"/>
    </row>
    <row r="261268" spans="1:9" s="4" customFormat="1" x14ac:dyDescent="0.2">
      <c r="A261268" s="25"/>
      <c r="B261268" s="64"/>
      <c r="C261268" s="80"/>
      <c r="D261268" s="81"/>
      <c r="E261268" s="79"/>
      <c r="F261268" s="78"/>
      <c r="G261268" s="82"/>
      <c r="H261268" s="82"/>
      <c r="I261268" s="11"/>
    </row>
    <row r="261270" spans="1:9" s="4" customFormat="1" x14ac:dyDescent="0.2">
      <c r="A261270" s="25"/>
      <c r="B261270" s="64"/>
      <c r="C261270" s="80"/>
      <c r="D261270" s="81"/>
      <c r="E261270" s="79"/>
      <c r="F261270" s="78"/>
      <c r="G261270" s="82"/>
      <c r="H261270" s="82"/>
      <c r="I261270" s="11"/>
    </row>
    <row r="261276" spans="1:9" s="4" customFormat="1" x14ac:dyDescent="0.2">
      <c r="A261276" s="25"/>
      <c r="B261276" s="64"/>
      <c r="C261276" s="80"/>
      <c r="D261276" s="81"/>
      <c r="E261276" s="79"/>
      <c r="F261276" s="78"/>
      <c r="G261276" s="82"/>
      <c r="H261276" s="82"/>
      <c r="I261276" s="11"/>
    </row>
    <row r="261280" spans="1:9" s="4" customFormat="1" x14ac:dyDescent="0.2">
      <c r="A261280" s="25"/>
      <c r="B261280" s="64"/>
      <c r="C261280" s="80"/>
      <c r="D261280" s="81"/>
      <c r="E261280" s="79"/>
      <c r="F261280" s="78"/>
      <c r="G261280" s="82"/>
      <c r="H261280" s="82"/>
      <c r="I261280" s="11"/>
    </row>
    <row r="261284" spans="1:9" s="4" customFormat="1" x14ac:dyDescent="0.2">
      <c r="A261284" s="25"/>
      <c r="B261284" s="64"/>
      <c r="C261284" s="80"/>
      <c r="D261284" s="81"/>
      <c r="E261284" s="79"/>
      <c r="F261284" s="78"/>
      <c r="G261284" s="82"/>
      <c r="H261284" s="82"/>
      <c r="I261284" s="11"/>
    </row>
    <row r="261286" spans="1:9" s="4" customFormat="1" x14ac:dyDescent="0.2">
      <c r="A261286" s="25"/>
      <c r="B261286" s="64"/>
      <c r="C261286" s="80"/>
      <c r="D261286" s="81"/>
      <c r="E261286" s="79"/>
      <c r="F261286" s="78"/>
      <c r="G261286" s="82"/>
      <c r="H261286" s="82"/>
      <c r="I261286" s="11"/>
    </row>
    <row r="261292" spans="1:9" s="4" customFormat="1" x14ac:dyDescent="0.2">
      <c r="A261292" s="25"/>
      <c r="B261292" s="64"/>
      <c r="C261292" s="80"/>
      <c r="D261292" s="81"/>
      <c r="E261292" s="79"/>
      <c r="F261292" s="78"/>
      <c r="G261292" s="82"/>
      <c r="H261292" s="82"/>
      <c r="I261292" s="11"/>
    </row>
    <row r="261296" spans="1:9" s="4" customFormat="1" x14ac:dyDescent="0.2">
      <c r="A261296" s="25"/>
      <c r="B261296" s="64"/>
      <c r="C261296" s="80"/>
      <c r="D261296" s="81"/>
      <c r="E261296" s="79"/>
      <c r="F261296" s="78"/>
      <c r="G261296" s="82"/>
      <c r="H261296" s="82"/>
      <c r="I261296" s="11"/>
    </row>
    <row r="261300" spans="1:9" s="4" customFormat="1" x14ac:dyDescent="0.2">
      <c r="A261300" s="25"/>
      <c r="B261300" s="64"/>
      <c r="C261300" s="80"/>
      <c r="D261300" s="81"/>
      <c r="E261300" s="79"/>
      <c r="F261300" s="78"/>
      <c r="G261300" s="82"/>
      <c r="H261300" s="82"/>
      <c r="I261300" s="11"/>
    </row>
    <row r="261302" spans="1:9" s="4" customFormat="1" x14ac:dyDescent="0.2">
      <c r="A261302" s="25"/>
      <c r="B261302" s="64"/>
      <c r="C261302" s="80"/>
      <c r="D261302" s="81"/>
      <c r="E261302" s="79"/>
      <c r="F261302" s="78"/>
      <c r="G261302" s="82"/>
      <c r="H261302" s="82"/>
      <c r="I261302" s="11"/>
    </row>
    <row r="261308" spans="1:9" s="4" customFormat="1" x14ac:dyDescent="0.2">
      <c r="A261308" s="25"/>
      <c r="B261308" s="64"/>
      <c r="C261308" s="80"/>
      <c r="D261308" s="81"/>
      <c r="E261308" s="79"/>
      <c r="F261308" s="78"/>
      <c r="G261308" s="82"/>
      <c r="H261308" s="82"/>
      <c r="I261308" s="11"/>
    </row>
    <row r="261312" spans="1:9" s="4" customFormat="1" x14ac:dyDescent="0.2">
      <c r="A261312" s="25"/>
      <c r="B261312" s="64"/>
      <c r="C261312" s="80"/>
      <c r="D261312" s="81"/>
      <c r="E261312" s="79"/>
      <c r="F261312" s="78"/>
      <c r="G261312" s="82"/>
      <c r="H261312" s="82"/>
      <c r="I261312" s="11"/>
    </row>
    <row r="261316" spans="1:9" s="4" customFormat="1" x14ac:dyDescent="0.2">
      <c r="A261316" s="25"/>
      <c r="B261316" s="64"/>
      <c r="C261316" s="80"/>
      <c r="D261316" s="81"/>
      <c r="E261316" s="79"/>
      <c r="F261316" s="78"/>
      <c r="G261316" s="82"/>
      <c r="H261316" s="82"/>
      <c r="I261316" s="11"/>
    </row>
    <row r="261318" spans="1:9" s="4" customFormat="1" x14ac:dyDescent="0.2">
      <c r="A261318" s="25"/>
      <c r="B261318" s="64"/>
      <c r="C261318" s="80"/>
      <c r="D261318" s="81"/>
      <c r="E261318" s="79"/>
      <c r="F261318" s="78"/>
      <c r="G261318" s="82"/>
      <c r="H261318" s="82"/>
      <c r="I261318" s="11"/>
    </row>
    <row r="261324" spans="1:9" s="4" customFormat="1" x14ac:dyDescent="0.2">
      <c r="A261324" s="25"/>
      <c r="B261324" s="64"/>
      <c r="C261324" s="80"/>
      <c r="D261324" s="81"/>
      <c r="E261324" s="79"/>
      <c r="F261324" s="78"/>
      <c r="G261324" s="82"/>
      <c r="H261324" s="82"/>
      <c r="I261324" s="11"/>
    </row>
    <row r="261328" spans="1:9" s="4" customFormat="1" x14ac:dyDescent="0.2">
      <c r="A261328" s="25"/>
      <c r="B261328" s="64"/>
      <c r="C261328" s="80"/>
      <c r="D261328" s="81"/>
      <c r="E261328" s="79"/>
      <c r="F261328" s="78"/>
      <c r="G261328" s="82"/>
      <c r="H261328" s="82"/>
      <c r="I261328" s="11"/>
    </row>
    <row r="261332" spans="1:9" s="4" customFormat="1" x14ac:dyDescent="0.2">
      <c r="A261332" s="25"/>
      <c r="B261332" s="64"/>
      <c r="C261332" s="80"/>
      <c r="D261332" s="81"/>
      <c r="E261332" s="79"/>
      <c r="F261332" s="78"/>
      <c r="G261332" s="82"/>
      <c r="H261332" s="82"/>
      <c r="I261332" s="11"/>
    </row>
    <row r="261334" spans="1:9" s="4" customFormat="1" x14ac:dyDescent="0.2">
      <c r="A261334" s="25"/>
      <c r="B261334" s="64"/>
      <c r="C261334" s="80"/>
      <c r="D261334" s="81"/>
      <c r="E261334" s="79"/>
      <c r="F261334" s="78"/>
      <c r="G261334" s="82"/>
      <c r="H261334" s="82"/>
      <c r="I261334" s="11"/>
    </row>
    <row r="261340" spans="1:9" s="4" customFormat="1" x14ac:dyDescent="0.2">
      <c r="A261340" s="25"/>
      <c r="B261340" s="64"/>
      <c r="C261340" s="80"/>
      <c r="D261340" s="81"/>
      <c r="E261340" s="79"/>
      <c r="F261340" s="78"/>
      <c r="G261340" s="82"/>
      <c r="H261340" s="82"/>
      <c r="I261340" s="11"/>
    </row>
    <row r="261344" spans="1:9" s="4" customFormat="1" x14ac:dyDescent="0.2">
      <c r="A261344" s="25"/>
      <c r="B261344" s="64"/>
      <c r="C261344" s="80"/>
      <c r="D261344" s="81"/>
      <c r="E261344" s="79"/>
      <c r="F261344" s="78"/>
      <c r="G261344" s="82"/>
      <c r="H261344" s="82"/>
      <c r="I261344" s="11"/>
    </row>
    <row r="261348" spans="1:9" s="4" customFormat="1" x14ac:dyDescent="0.2">
      <c r="A261348" s="25"/>
      <c r="B261348" s="64"/>
      <c r="C261348" s="80"/>
      <c r="D261348" s="81"/>
      <c r="E261348" s="79"/>
      <c r="F261348" s="78"/>
      <c r="G261348" s="82"/>
      <c r="H261348" s="82"/>
      <c r="I261348" s="11"/>
    </row>
    <row r="261350" spans="1:9" s="4" customFormat="1" x14ac:dyDescent="0.2">
      <c r="A261350" s="25"/>
      <c r="B261350" s="64"/>
      <c r="C261350" s="80"/>
      <c r="D261350" s="81"/>
      <c r="E261350" s="79"/>
      <c r="F261350" s="78"/>
      <c r="G261350" s="82"/>
      <c r="H261350" s="82"/>
      <c r="I261350" s="11"/>
    </row>
    <row r="261356" spans="1:9" s="4" customFormat="1" x14ac:dyDescent="0.2">
      <c r="A261356" s="25"/>
      <c r="B261356" s="64"/>
      <c r="C261356" s="80"/>
      <c r="D261356" s="81"/>
      <c r="E261356" s="79"/>
      <c r="F261356" s="78"/>
      <c r="G261356" s="82"/>
      <c r="H261356" s="82"/>
      <c r="I261356" s="11"/>
    </row>
    <row r="261360" spans="1:9" s="4" customFormat="1" x14ac:dyDescent="0.2">
      <c r="A261360" s="25"/>
      <c r="B261360" s="64"/>
      <c r="C261360" s="80"/>
      <c r="D261360" s="81"/>
      <c r="E261360" s="79"/>
      <c r="F261360" s="78"/>
      <c r="G261360" s="82"/>
      <c r="H261360" s="82"/>
      <c r="I261360" s="11"/>
    </row>
    <row r="261364" spans="1:9" s="4" customFormat="1" x14ac:dyDescent="0.2">
      <c r="A261364" s="25"/>
      <c r="B261364" s="64"/>
      <c r="C261364" s="80"/>
      <c r="D261364" s="81"/>
      <c r="E261364" s="79"/>
      <c r="F261364" s="78"/>
      <c r="G261364" s="82"/>
      <c r="H261364" s="82"/>
      <c r="I261364" s="11"/>
    </row>
    <row r="261366" spans="1:9" s="4" customFormat="1" x14ac:dyDescent="0.2">
      <c r="A261366" s="25"/>
      <c r="B261366" s="64"/>
      <c r="C261366" s="80"/>
      <c r="D261366" s="81"/>
      <c r="E261366" s="79"/>
      <c r="F261366" s="78"/>
      <c r="G261366" s="82"/>
      <c r="H261366" s="82"/>
      <c r="I261366" s="11"/>
    </row>
    <row r="261372" spans="1:9" s="4" customFormat="1" x14ac:dyDescent="0.2">
      <c r="A261372" s="25"/>
      <c r="B261372" s="64"/>
      <c r="C261372" s="80"/>
      <c r="D261372" s="81"/>
      <c r="E261372" s="79"/>
      <c r="F261372" s="78"/>
      <c r="G261372" s="82"/>
      <c r="H261372" s="82"/>
      <c r="I261372" s="11"/>
    </row>
    <row r="261376" spans="1:9" s="4" customFormat="1" x14ac:dyDescent="0.2">
      <c r="A261376" s="25"/>
      <c r="B261376" s="64"/>
      <c r="C261376" s="80"/>
      <c r="D261376" s="81"/>
      <c r="E261376" s="79"/>
      <c r="F261376" s="78"/>
      <c r="G261376" s="82"/>
      <c r="H261376" s="82"/>
      <c r="I261376" s="11"/>
    </row>
    <row r="261380" spans="1:9" s="4" customFormat="1" x14ac:dyDescent="0.2">
      <c r="A261380" s="25"/>
      <c r="B261380" s="64"/>
      <c r="C261380" s="80"/>
      <c r="D261380" s="81"/>
      <c r="E261380" s="79"/>
      <c r="F261380" s="78"/>
      <c r="G261380" s="82"/>
      <c r="H261380" s="82"/>
      <c r="I261380" s="11"/>
    </row>
    <row r="261382" spans="1:9" s="4" customFormat="1" x14ac:dyDescent="0.2">
      <c r="A261382" s="25"/>
      <c r="B261382" s="64"/>
      <c r="C261382" s="80"/>
      <c r="D261382" s="81"/>
      <c r="E261382" s="79"/>
      <c r="F261382" s="78"/>
      <c r="G261382" s="82"/>
      <c r="H261382" s="82"/>
      <c r="I261382" s="11"/>
    </row>
    <row r="261388" spans="1:9" s="4" customFormat="1" x14ac:dyDescent="0.2">
      <c r="A261388" s="25"/>
      <c r="B261388" s="64"/>
      <c r="C261388" s="80"/>
      <c r="D261388" s="81"/>
      <c r="E261388" s="79"/>
      <c r="F261388" s="78"/>
      <c r="G261388" s="82"/>
      <c r="H261388" s="82"/>
      <c r="I261388" s="11"/>
    </row>
    <row r="261392" spans="1:9" s="4" customFormat="1" x14ac:dyDescent="0.2">
      <c r="A261392" s="25"/>
      <c r="B261392" s="64"/>
      <c r="C261392" s="80"/>
      <c r="D261392" s="81"/>
      <c r="E261392" s="79"/>
      <c r="F261392" s="78"/>
      <c r="G261392" s="82"/>
      <c r="H261392" s="82"/>
      <c r="I261392" s="11"/>
    </row>
    <row r="261396" spans="1:9" s="4" customFormat="1" x14ac:dyDescent="0.2">
      <c r="A261396" s="25"/>
      <c r="B261396" s="64"/>
      <c r="C261396" s="80"/>
      <c r="D261396" s="81"/>
      <c r="E261396" s="79"/>
      <c r="F261396" s="78"/>
      <c r="G261396" s="82"/>
      <c r="H261396" s="82"/>
      <c r="I261396" s="11"/>
    </row>
    <row r="261398" spans="1:9" s="4" customFormat="1" x14ac:dyDescent="0.2">
      <c r="A261398" s="25"/>
      <c r="B261398" s="64"/>
      <c r="C261398" s="80"/>
      <c r="D261398" s="81"/>
      <c r="E261398" s="79"/>
      <c r="F261398" s="78"/>
      <c r="G261398" s="82"/>
      <c r="H261398" s="82"/>
      <c r="I261398" s="11"/>
    </row>
    <row r="261404" spans="1:9" s="4" customFormat="1" x14ac:dyDescent="0.2">
      <c r="A261404" s="25"/>
      <c r="B261404" s="64"/>
      <c r="C261404" s="80"/>
      <c r="D261404" s="81"/>
      <c r="E261404" s="79"/>
      <c r="F261404" s="78"/>
      <c r="G261404" s="82"/>
      <c r="H261404" s="82"/>
      <c r="I261404" s="11"/>
    </row>
    <row r="261408" spans="1:9" s="4" customFormat="1" x14ac:dyDescent="0.2">
      <c r="A261408" s="25"/>
      <c r="B261408" s="64"/>
      <c r="C261408" s="80"/>
      <c r="D261408" s="81"/>
      <c r="E261408" s="79"/>
      <c r="F261408" s="78"/>
      <c r="G261408" s="82"/>
      <c r="H261408" s="82"/>
      <c r="I261408" s="11"/>
    </row>
    <row r="261412" spans="1:9" s="4" customFormat="1" x14ac:dyDescent="0.2">
      <c r="A261412" s="25"/>
      <c r="B261412" s="64"/>
      <c r="C261412" s="80"/>
      <c r="D261412" s="81"/>
      <c r="E261412" s="79"/>
      <c r="F261412" s="78"/>
      <c r="G261412" s="82"/>
      <c r="H261412" s="82"/>
      <c r="I261412" s="11"/>
    </row>
    <row r="261414" spans="1:9" s="4" customFormat="1" x14ac:dyDescent="0.2">
      <c r="A261414" s="25"/>
      <c r="B261414" s="64"/>
      <c r="C261414" s="80"/>
      <c r="D261414" s="81"/>
      <c r="E261414" s="79"/>
      <c r="F261414" s="78"/>
      <c r="G261414" s="82"/>
      <c r="H261414" s="82"/>
      <c r="I261414" s="11"/>
    </row>
    <row r="261420" spans="1:9" s="4" customFormat="1" x14ac:dyDescent="0.2">
      <c r="A261420" s="25"/>
      <c r="B261420" s="64"/>
      <c r="C261420" s="80"/>
      <c r="D261420" s="81"/>
      <c r="E261420" s="79"/>
      <c r="F261420" s="78"/>
      <c r="G261420" s="82"/>
      <c r="H261420" s="82"/>
      <c r="I261420" s="11"/>
    </row>
    <row r="261424" spans="1:9" s="4" customFormat="1" x14ac:dyDescent="0.2">
      <c r="A261424" s="25"/>
      <c r="B261424" s="64"/>
      <c r="C261424" s="80"/>
      <c r="D261424" s="81"/>
      <c r="E261424" s="79"/>
      <c r="F261424" s="78"/>
      <c r="G261424" s="82"/>
      <c r="H261424" s="82"/>
      <c r="I261424" s="11"/>
    </row>
    <row r="261428" spans="1:9" s="4" customFormat="1" x14ac:dyDescent="0.2">
      <c r="A261428" s="25"/>
      <c r="B261428" s="64"/>
      <c r="C261428" s="80"/>
      <c r="D261428" s="81"/>
      <c r="E261428" s="79"/>
      <c r="F261428" s="78"/>
      <c r="G261428" s="82"/>
      <c r="H261428" s="82"/>
      <c r="I261428" s="11"/>
    </row>
    <row r="261430" spans="1:9" s="4" customFormat="1" x14ac:dyDescent="0.2">
      <c r="A261430" s="25"/>
      <c r="B261430" s="64"/>
      <c r="C261430" s="80"/>
      <c r="D261430" s="81"/>
      <c r="E261430" s="79"/>
      <c r="F261430" s="78"/>
      <c r="G261430" s="82"/>
      <c r="H261430" s="82"/>
      <c r="I261430" s="11"/>
    </row>
    <row r="261436" spans="1:9" s="4" customFormat="1" x14ac:dyDescent="0.2">
      <c r="A261436" s="25"/>
      <c r="B261436" s="64"/>
      <c r="C261436" s="80"/>
      <c r="D261436" s="81"/>
      <c r="E261436" s="79"/>
      <c r="F261436" s="78"/>
      <c r="G261436" s="82"/>
      <c r="H261436" s="82"/>
      <c r="I261436" s="11"/>
    </row>
    <row r="261440" spans="1:9" s="4" customFormat="1" x14ac:dyDescent="0.2">
      <c r="A261440" s="25"/>
      <c r="B261440" s="64"/>
      <c r="C261440" s="80"/>
      <c r="D261440" s="81"/>
      <c r="E261440" s="79"/>
      <c r="F261440" s="78"/>
      <c r="G261440" s="82"/>
      <c r="H261440" s="82"/>
      <c r="I261440" s="11"/>
    </row>
    <row r="261444" spans="1:9" s="4" customFormat="1" x14ac:dyDescent="0.2">
      <c r="A261444" s="25"/>
      <c r="B261444" s="64"/>
      <c r="C261444" s="80"/>
      <c r="D261444" s="81"/>
      <c r="E261444" s="79"/>
      <c r="F261444" s="78"/>
      <c r="G261444" s="82"/>
      <c r="H261444" s="82"/>
      <c r="I261444" s="11"/>
    </row>
    <row r="261446" spans="1:9" s="4" customFormat="1" x14ac:dyDescent="0.2">
      <c r="A261446" s="25"/>
      <c r="B261446" s="64"/>
      <c r="C261446" s="80"/>
      <c r="D261446" s="81"/>
      <c r="E261446" s="79"/>
      <c r="F261446" s="78"/>
      <c r="G261446" s="82"/>
      <c r="H261446" s="82"/>
      <c r="I261446" s="11"/>
    </row>
    <row r="261452" spans="1:9" s="4" customFormat="1" x14ac:dyDescent="0.2">
      <c r="A261452" s="25"/>
      <c r="B261452" s="64"/>
      <c r="C261452" s="80"/>
      <c r="D261452" s="81"/>
      <c r="E261452" s="79"/>
      <c r="F261452" s="78"/>
      <c r="G261452" s="82"/>
      <c r="H261452" s="82"/>
      <c r="I261452" s="11"/>
    </row>
    <row r="261456" spans="1:9" s="4" customFormat="1" x14ac:dyDescent="0.2">
      <c r="A261456" s="25"/>
      <c r="B261456" s="64"/>
      <c r="C261456" s="80"/>
      <c r="D261456" s="81"/>
      <c r="E261456" s="79"/>
      <c r="F261456" s="78"/>
      <c r="G261456" s="82"/>
      <c r="H261456" s="82"/>
      <c r="I261456" s="11"/>
    </row>
    <row r="261460" spans="1:9" s="4" customFormat="1" x14ac:dyDescent="0.2">
      <c r="A261460" s="25"/>
      <c r="B261460" s="64"/>
      <c r="C261460" s="80"/>
      <c r="D261460" s="81"/>
      <c r="E261460" s="79"/>
      <c r="F261460" s="78"/>
      <c r="G261460" s="82"/>
      <c r="H261460" s="82"/>
      <c r="I261460" s="11"/>
    </row>
    <row r="261462" spans="1:9" s="4" customFormat="1" x14ac:dyDescent="0.2">
      <c r="A261462" s="25"/>
      <c r="B261462" s="64"/>
      <c r="C261462" s="80"/>
      <c r="D261462" s="81"/>
      <c r="E261462" s="79"/>
      <c r="F261462" s="78"/>
      <c r="G261462" s="82"/>
      <c r="H261462" s="82"/>
      <c r="I261462" s="11"/>
    </row>
    <row r="261468" spans="1:9" s="4" customFormat="1" x14ac:dyDescent="0.2">
      <c r="A261468" s="25"/>
      <c r="B261468" s="64"/>
      <c r="C261468" s="80"/>
      <c r="D261468" s="81"/>
      <c r="E261468" s="79"/>
      <c r="F261468" s="78"/>
      <c r="G261468" s="82"/>
      <c r="H261468" s="82"/>
      <c r="I261468" s="11"/>
    </row>
    <row r="261472" spans="1:9" s="4" customFormat="1" x14ac:dyDescent="0.2">
      <c r="A261472" s="25"/>
      <c r="B261472" s="64"/>
      <c r="C261472" s="80"/>
      <c r="D261472" s="81"/>
      <c r="E261472" s="79"/>
      <c r="F261472" s="78"/>
      <c r="G261472" s="82"/>
      <c r="H261472" s="82"/>
      <c r="I261472" s="11"/>
    </row>
    <row r="261476" spans="1:9" s="4" customFormat="1" x14ac:dyDescent="0.2">
      <c r="A261476" s="25"/>
      <c r="B261476" s="64"/>
      <c r="C261476" s="80"/>
      <c r="D261476" s="81"/>
      <c r="E261476" s="79"/>
      <c r="F261476" s="78"/>
      <c r="G261476" s="82"/>
      <c r="H261476" s="82"/>
      <c r="I261476" s="11"/>
    </row>
    <row r="261478" spans="1:9" s="4" customFormat="1" x14ac:dyDescent="0.2">
      <c r="A261478" s="25"/>
      <c r="B261478" s="64"/>
      <c r="C261478" s="80"/>
      <c r="D261478" s="81"/>
      <c r="E261478" s="79"/>
      <c r="F261478" s="78"/>
      <c r="G261478" s="82"/>
      <c r="H261478" s="82"/>
      <c r="I261478" s="11"/>
    </row>
    <row r="261484" spans="1:9" s="4" customFormat="1" x14ac:dyDescent="0.2">
      <c r="A261484" s="25"/>
      <c r="B261484" s="64"/>
      <c r="C261484" s="80"/>
      <c r="D261484" s="81"/>
      <c r="E261484" s="79"/>
      <c r="F261484" s="78"/>
      <c r="G261484" s="82"/>
      <c r="H261484" s="82"/>
      <c r="I261484" s="11"/>
    </row>
    <row r="261488" spans="1:9" s="4" customFormat="1" x14ac:dyDescent="0.2">
      <c r="A261488" s="25"/>
      <c r="B261488" s="64"/>
      <c r="C261488" s="80"/>
      <c r="D261488" s="81"/>
      <c r="E261488" s="79"/>
      <c r="F261488" s="78"/>
      <c r="G261488" s="82"/>
      <c r="H261488" s="82"/>
      <c r="I261488" s="11"/>
    </row>
    <row r="261492" spans="1:9" s="4" customFormat="1" x14ac:dyDescent="0.2">
      <c r="A261492" s="25"/>
      <c r="B261492" s="64"/>
      <c r="C261492" s="80"/>
      <c r="D261492" s="81"/>
      <c r="E261492" s="79"/>
      <c r="F261492" s="78"/>
      <c r="G261492" s="82"/>
      <c r="H261492" s="82"/>
      <c r="I261492" s="11"/>
    </row>
    <row r="261494" spans="1:9" s="4" customFormat="1" x14ac:dyDescent="0.2">
      <c r="A261494" s="25"/>
      <c r="B261494" s="64"/>
      <c r="C261494" s="80"/>
      <c r="D261494" s="81"/>
      <c r="E261494" s="79"/>
      <c r="F261494" s="78"/>
      <c r="G261494" s="82"/>
      <c r="H261494" s="82"/>
      <c r="I261494" s="11"/>
    </row>
    <row r="261500" spans="1:9" s="4" customFormat="1" x14ac:dyDescent="0.2">
      <c r="A261500" s="25"/>
      <c r="B261500" s="64"/>
      <c r="C261500" s="80"/>
      <c r="D261500" s="81"/>
      <c r="E261500" s="79"/>
      <c r="F261500" s="78"/>
      <c r="G261500" s="82"/>
      <c r="H261500" s="82"/>
      <c r="I261500" s="11"/>
    </row>
    <row r="261504" spans="1:9" s="4" customFormat="1" x14ac:dyDescent="0.2">
      <c r="A261504" s="25"/>
      <c r="B261504" s="64"/>
      <c r="C261504" s="80"/>
      <c r="D261504" s="81"/>
      <c r="E261504" s="79"/>
      <c r="F261504" s="78"/>
      <c r="G261504" s="82"/>
      <c r="H261504" s="82"/>
      <c r="I261504" s="11"/>
    </row>
    <row r="261508" spans="1:9" s="4" customFormat="1" x14ac:dyDescent="0.2">
      <c r="A261508" s="25"/>
      <c r="B261508" s="64"/>
      <c r="C261508" s="80"/>
      <c r="D261508" s="81"/>
      <c r="E261508" s="79"/>
      <c r="F261508" s="78"/>
      <c r="G261508" s="82"/>
      <c r="H261508" s="82"/>
      <c r="I261508" s="11"/>
    </row>
    <row r="261510" spans="1:9" s="4" customFormat="1" x14ac:dyDescent="0.2">
      <c r="A261510" s="25"/>
      <c r="B261510" s="64"/>
      <c r="C261510" s="80"/>
      <c r="D261510" s="81"/>
      <c r="E261510" s="79"/>
      <c r="F261510" s="78"/>
      <c r="G261510" s="82"/>
      <c r="H261510" s="82"/>
      <c r="I261510" s="11"/>
    </row>
    <row r="261516" spans="1:9" s="4" customFormat="1" x14ac:dyDescent="0.2">
      <c r="A261516" s="25"/>
      <c r="B261516" s="64"/>
      <c r="C261516" s="80"/>
      <c r="D261516" s="81"/>
      <c r="E261516" s="79"/>
      <c r="F261516" s="78"/>
      <c r="G261516" s="82"/>
      <c r="H261516" s="82"/>
      <c r="I261516" s="11"/>
    </row>
    <row r="261520" spans="1:9" s="4" customFormat="1" x14ac:dyDescent="0.2">
      <c r="A261520" s="25"/>
      <c r="B261520" s="64"/>
      <c r="C261520" s="80"/>
      <c r="D261520" s="81"/>
      <c r="E261520" s="79"/>
      <c r="F261520" s="78"/>
      <c r="G261520" s="82"/>
      <c r="H261520" s="82"/>
      <c r="I261520" s="11"/>
    </row>
    <row r="261524" spans="1:9" s="4" customFormat="1" x14ac:dyDescent="0.2">
      <c r="A261524" s="25"/>
      <c r="B261524" s="64"/>
      <c r="C261524" s="80"/>
      <c r="D261524" s="81"/>
      <c r="E261524" s="79"/>
      <c r="F261524" s="78"/>
      <c r="G261524" s="82"/>
      <c r="H261524" s="82"/>
      <c r="I261524" s="11"/>
    </row>
    <row r="261526" spans="1:9" s="4" customFormat="1" x14ac:dyDescent="0.2">
      <c r="A261526" s="25"/>
      <c r="B261526" s="64"/>
      <c r="C261526" s="80"/>
      <c r="D261526" s="81"/>
      <c r="E261526" s="79"/>
      <c r="F261526" s="78"/>
      <c r="G261526" s="82"/>
      <c r="H261526" s="82"/>
      <c r="I261526" s="11"/>
    </row>
    <row r="261532" spans="1:9" s="4" customFormat="1" x14ac:dyDescent="0.2">
      <c r="A261532" s="25"/>
      <c r="B261532" s="64"/>
      <c r="C261532" s="80"/>
      <c r="D261532" s="81"/>
      <c r="E261532" s="79"/>
      <c r="F261532" s="78"/>
      <c r="G261532" s="82"/>
      <c r="H261532" s="82"/>
      <c r="I261532" s="11"/>
    </row>
    <row r="261536" spans="1:9" s="4" customFormat="1" x14ac:dyDescent="0.2">
      <c r="A261536" s="25"/>
      <c r="B261536" s="64"/>
      <c r="C261536" s="80"/>
      <c r="D261536" s="81"/>
      <c r="E261536" s="79"/>
      <c r="F261536" s="78"/>
      <c r="G261536" s="82"/>
      <c r="H261536" s="82"/>
      <c r="I261536" s="11"/>
    </row>
    <row r="261540" spans="1:9" s="4" customFormat="1" x14ac:dyDescent="0.2">
      <c r="A261540" s="25"/>
      <c r="B261540" s="64"/>
      <c r="C261540" s="80"/>
      <c r="D261540" s="81"/>
      <c r="E261540" s="79"/>
      <c r="F261540" s="78"/>
      <c r="G261540" s="82"/>
      <c r="H261540" s="82"/>
      <c r="I261540" s="11"/>
    </row>
    <row r="261542" spans="1:9" s="4" customFormat="1" x14ac:dyDescent="0.2">
      <c r="A261542" s="25"/>
      <c r="B261542" s="64"/>
      <c r="C261542" s="80"/>
      <c r="D261542" s="81"/>
      <c r="E261542" s="79"/>
      <c r="F261542" s="78"/>
      <c r="G261542" s="82"/>
      <c r="H261542" s="82"/>
      <c r="I261542" s="11"/>
    </row>
    <row r="261548" spans="1:9" s="4" customFormat="1" x14ac:dyDescent="0.2">
      <c r="A261548" s="25"/>
      <c r="B261548" s="64"/>
      <c r="C261548" s="80"/>
      <c r="D261548" s="81"/>
      <c r="E261548" s="79"/>
      <c r="F261548" s="78"/>
      <c r="G261548" s="82"/>
      <c r="H261548" s="82"/>
      <c r="I261548" s="11"/>
    </row>
    <row r="261552" spans="1:9" s="4" customFormat="1" x14ac:dyDescent="0.2">
      <c r="A261552" s="25"/>
      <c r="B261552" s="64"/>
      <c r="C261552" s="80"/>
      <c r="D261552" s="81"/>
      <c r="E261552" s="79"/>
      <c r="F261552" s="78"/>
      <c r="G261552" s="82"/>
      <c r="H261552" s="82"/>
      <c r="I261552" s="11"/>
    </row>
    <row r="261556" spans="1:9" s="4" customFormat="1" x14ac:dyDescent="0.2">
      <c r="A261556" s="25"/>
      <c r="B261556" s="64"/>
      <c r="C261556" s="80"/>
      <c r="D261556" s="81"/>
      <c r="E261556" s="79"/>
      <c r="F261556" s="78"/>
      <c r="G261556" s="82"/>
      <c r="H261556" s="82"/>
      <c r="I261556" s="11"/>
    </row>
    <row r="261558" spans="1:9" s="4" customFormat="1" x14ac:dyDescent="0.2">
      <c r="A261558" s="25"/>
      <c r="B261558" s="64"/>
      <c r="C261558" s="80"/>
      <c r="D261558" s="81"/>
      <c r="E261558" s="79"/>
      <c r="F261558" s="78"/>
      <c r="G261558" s="82"/>
      <c r="H261558" s="82"/>
      <c r="I261558" s="11"/>
    </row>
    <row r="261564" spans="1:9" s="4" customFormat="1" x14ac:dyDescent="0.2">
      <c r="A261564" s="25"/>
      <c r="B261564" s="64"/>
      <c r="C261564" s="80"/>
      <c r="D261564" s="81"/>
      <c r="E261564" s="79"/>
      <c r="F261564" s="78"/>
      <c r="G261564" s="82"/>
      <c r="H261564" s="82"/>
      <c r="I261564" s="11"/>
    </row>
    <row r="261568" spans="1:9" s="4" customFormat="1" x14ac:dyDescent="0.2">
      <c r="A261568" s="25"/>
      <c r="B261568" s="64"/>
      <c r="C261568" s="80"/>
      <c r="D261568" s="81"/>
      <c r="E261568" s="79"/>
      <c r="F261568" s="78"/>
      <c r="G261568" s="82"/>
      <c r="H261568" s="82"/>
      <c r="I261568" s="11"/>
    </row>
    <row r="261572" spans="1:9" s="4" customFormat="1" x14ac:dyDescent="0.2">
      <c r="A261572" s="25"/>
      <c r="B261572" s="64"/>
      <c r="C261572" s="80"/>
      <c r="D261572" s="81"/>
      <c r="E261572" s="79"/>
      <c r="F261572" s="78"/>
      <c r="G261572" s="82"/>
      <c r="H261572" s="82"/>
      <c r="I261572" s="11"/>
    </row>
    <row r="261574" spans="1:9" s="4" customFormat="1" x14ac:dyDescent="0.2">
      <c r="A261574" s="25"/>
      <c r="B261574" s="64"/>
      <c r="C261574" s="80"/>
      <c r="D261574" s="81"/>
      <c r="E261574" s="79"/>
      <c r="F261574" s="78"/>
      <c r="G261574" s="82"/>
      <c r="H261574" s="82"/>
      <c r="I261574" s="11"/>
    </row>
    <row r="261580" spans="1:9" s="4" customFormat="1" x14ac:dyDescent="0.2">
      <c r="A261580" s="25"/>
      <c r="B261580" s="64"/>
      <c r="C261580" s="80"/>
      <c r="D261580" s="81"/>
      <c r="E261580" s="79"/>
      <c r="F261580" s="78"/>
      <c r="G261580" s="82"/>
      <c r="H261580" s="82"/>
      <c r="I261580" s="11"/>
    </row>
    <row r="261584" spans="1:9" s="4" customFormat="1" x14ac:dyDescent="0.2">
      <c r="A261584" s="25"/>
      <c r="B261584" s="64"/>
      <c r="C261584" s="80"/>
      <c r="D261584" s="81"/>
      <c r="E261584" s="79"/>
      <c r="F261584" s="78"/>
      <c r="G261584" s="82"/>
      <c r="H261584" s="82"/>
      <c r="I261584" s="11"/>
    </row>
    <row r="261588" spans="1:9" s="4" customFormat="1" x14ac:dyDescent="0.2">
      <c r="A261588" s="25"/>
      <c r="B261588" s="64"/>
      <c r="C261588" s="80"/>
      <c r="D261588" s="81"/>
      <c r="E261588" s="79"/>
      <c r="F261588" s="78"/>
      <c r="G261588" s="82"/>
      <c r="H261588" s="82"/>
      <c r="I261588" s="11"/>
    </row>
    <row r="261590" spans="1:9" s="4" customFormat="1" x14ac:dyDescent="0.2">
      <c r="A261590" s="25"/>
      <c r="B261590" s="64"/>
      <c r="C261590" s="80"/>
      <c r="D261590" s="81"/>
      <c r="E261590" s="79"/>
      <c r="F261590" s="78"/>
      <c r="G261590" s="82"/>
      <c r="H261590" s="82"/>
      <c r="I261590" s="11"/>
    </row>
    <row r="261596" spans="1:9" s="4" customFormat="1" x14ac:dyDescent="0.2">
      <c r="A261596" s="25"/>
      <c r="B261596" s="64"/>
      <c r="C261596" s="80"/>
      <c r="D261596" s="81"/>
      <c r="E261596" s="79"/>
      <c r="F261596" s="78"/>
      <c r="G261596" s="82"/>
      <c r="H261596" s="82"/>
      <c r="I261596" s="11"/>
    </row>
    <row r="261600" spans="1:9" s="4" customFormat="1" x14ac:dyDescent="0.2">
      <c r="A261600" s="25"/>
      <c r="B261600" s="64"/>
      <c r="C261600" s="80"/>
      <c r="D261600" s="81"/>
      <c r="E261600" s="79"/>
      <c r="F261600" s="78"/>
      <c r="G261600" s="82"/>
      <c r="H261600" s="82"/>
      <c r="I261600" s="11"/>
    </row>
    <row r="261604" spans="1:9" s="4" customFormat="1" x14ac:dyDescent="0.2">
      <c r="A261604" s="25"/>
      <c r="B261604" s="64"/>
      <c r="C261604" s="80"/>
      <c r="D261604" s="81"/>
      <c r="E261604" s="79"/>
      <c r="F261604" s="78"/>
      <c r="G261604" s="82"/>
      <c r="H261604" s="82"/>
      <c r="I261604" s="11"/>
    </row>
    <row r="261606" spans="1:9" s="4" customFormat="1" x14ac:dyDescent="0.2">
      <c r="A261606" s="25"/>
      <c r="B261606" s="64"/>
      <c r="C261606" s="80"/>
      <c r="D261606" s="81"/>
      <c r="E261606" s="79"/>
      <c r="F261606" s="78"/>
      <c r="G261606" s="82"/>
      <c r="H261606" s="82"/>
      <c r="I261606" s="11"/>
    </row>
    <row r="261612" spans="1:9" s="4" customFormat="1" x14ac:dyDescent="0.2">
      <c r="A261612" s="25"/>
      <c r="B261612" s="64"/>
      <c r="C261612" s="80"/>
      <c r="D261612" s="81"/>
      <c r="E261612" s="79"/>
      <c r="F261612" s="78"/>
      <c r="G261612" s="82"/>
      <c r="H261612" s="82"/>
      <c r="I261612" s="11"/>
    </row>
    <row r="261616" spans="1:9" s="4" customFormat="1" x14ac:dyDescent="0.2">
      <c r="A261616" s="25"/>
      <c r="B261616" s="64"/>
      <c r="C261616" s="80"/>
      <c r="D261616" s="81"/>
      <c r="E261616" s="79"/>
      <c r="F261616" s="78"/>
      <c r="G261616" s="82"/>
      <c r="H261616" s="82"/>
      <c r="I261616" s="11"/>
    </row>
    <row r="261620" spans="1:9" s="4" customFormat="1" x14ac:dyDescent="0.2">
      <c r="A261620" s="25"/>
      <c r="B261620" s="64"/>
      <c r="C261620" s="80"/>
      <c r="D261620" s="81"/>
      <c r="E261620" s="79"/>
      <c r="F261620" s="78"/>
      <c r="G261620" s="82"/>
      <c r="H261620" s="82"/>
      <c r="I261620" s="11"/>
    </row>
    <row r="261622" spans="1:9" s="4" customFormat="1" x14ac:dyDescent="0.2">
      <c r="A261622" s="25"/>
      <c r="B261622" s="64"/>
      <c r="C261622" s="80"/>
      <c r="D261622" s="81"/>
      <c r="E261622" s="79"/>
      <c r="F261622" s="78"/>
      <c r="G261622" s="82"/>
      <c r="H261622" s="82"/>
      <c r="I261622" s="11"/>
    </row>
    <row r="261628" spans="1:9" s="4" customFormat="1" x14ac:dyDescent="0.2">
      <c r="A261628" s="25"/>
      <c r="B261628" s="64"/>
      <c r="C261628" s="80"/>
      <c r="D261628" s="81"/>
      <c r="E261628" s="79"/>
      <c r="F261628" s="78"/>
      <c r="G261628" s="82"/>
      <c r="H261628" s="82"/>
      <c r="I261628" s="11"/>
    </row>
    <row r="261632" spans="1:9" s="4" customFormat="1" x14ac:dyDescent="0.2">
      <c r="A261632" s="25"/>
      <c r="B261632" s="64"/>
      <c r="C261632" s="80"/>
      <c r="D261632" s="81"/>
      <c r="E261632" s="79"/>
      <c r="F261632" s="78"/>
      <c r="G261632" s="82"/>
      <c r="H261632" s="82"/>
      <c r="I261632" s="11"/>
    </row>
    <row r="261636" spans="1:9" s="4" customFormat="1" x14ac:dyDescent="0.2">
      <c r="A261636" s="25"/>
      <c r="B261636" s="64"/>
      <c r="C261636" s="80"/>
      <c r="D261636" s="81"/>
      <c r="E261636" s="79"/>
      <c r="F261636" s="78"/>
      <c r="G261636" s="82"/>
      <c r="H261636" s="82"/>
      <c r="I261636" s="11"/>
    </row>
    <row r="261638" spans="1:9" s="4" customFormat="1" x14ac:dyDescent="0.2">
      <c r="A261638" s="25"/>
      <c r="B261638" s="64"/>
      <c r="C261638" s="80"/>
      <c r="D261638" s="81"/>
      <c r="E261638" s="79"/>
      <c r="F261638" s="78"/>
      <c r="G261638" s="82"/>
      <c r="H261638" s="82"/>
      <c r="I261638" s="11"/>
    </row>
    <row r="261644" spans="1:9" s="4" customFormat="1" x14ac:dyDescent="0.2">
      <c r="A261644" s="25"/>
      <c r="B261644" s="64"/>
      <c r="C261644" s="80"/>
      <c r="D261644" s="81"/>
      <c r="E261644" s="79"/>
      <c r="F261644" s="78"/>
      <c r="G261644" s="82"/>
      <c r="H261644" s="82"/>
      <c r="I261644" s="11"/>
    </row>
    <row r="261648" spans="1:9" s="4" customFormat="1" x14ac:dyDescent="0.2">
      <c r="A261648" s="25"/>
      <c r="B261648" s="64"/>
      <c r="C261648" s="80"/>
      <c r="D261648" s="81"/>
      <c r="E261648" s="79"/>
      <c r="F261648" s="78"/>
      <c r="G261648" s="82"/>
      <c r="H261648" s="82"/>
      <c r="I261648" s="11"/>
    </row>
    <row r="261652" spans="1:9" s="4" customFormat="1" x14ac:dyDescent="0.2">
      <c r="A261652" s="25"/>
      <c r="B261652" s="64"/>
      <c r="C261652" s="80"/>
      <c r="D261652" s="81"/>
      <c r="E261652" s="79"/>
      <c r="F261652" s="78"/>
      <c r="G261652" s="82"/>
      <c r="H261652" s="82"/>
      <c r="I261652" s="11"/>
    </row>
    <row r="261654" spans="1:9" s="4" customFormat="1" x14ac:dyDescent="0.2">
      <c r="A261654" s="25"/>
      <c r="B261654" s="64"/>
      <c r="C261654" s="80"/>
      <c r="D261654" s="81"/>
      <c r="E261654" s="79"/>
      <c r="F261654" s="78"/>
      <c r="G261654" s="82"/>
      <c r="H261654" s="82"/>
      <c r="I261654" s="11"/>
    </row>
    <row r="261660" spans="1:9" s="4" customFormat="1" x14ac:dyDescent="0.2">
      <c r="A261660" s="25"/>
      <c r="B261660" s="64"/>
      <c r="C261660" s="80"/>
      <c r="D261660" s="81"/>
      <c r="E261660" s="79"/>
      <c r="F261660" s="78"/>
      <c r="G261660" s="82"/>
      <c r="H261660" s="82"/>
      <c r="I261660" s="11"/>
    </row>
    <row r="261664" spans="1:9" s="4" customFormat="1" x14ac:dyDescent="0.2">
      <c r="A261664" s="25"/>
      <c r="B261664" s="64"/>
      <c r="C261664" s="80"/>
      <c r="D261664" s="81"/>
      <c r="E261664" s="79"/>
      <c r="F261664" s="78"/>
      <c r="G261664" s="82"/>
      <c r="H261664" s="82"/>
      <c r="I261664" s="11"/>
    </row>
    <row r="261668" spans="1:9" s="4" customFormat="1" x14ac:dyDescent="0.2">
      <c r="A261668" s="25"/>
      <c r="B261668" s="64"/>
      <c r="C261668" s="80"/>
      <c r="D261668" s="81"/>
      <c r="E261668" s="79"/>
      <c r="F261668" s="78"/>
      <c r="G261668" s="82"/>
      <c r="H261668" s="82"/>
      <c r="I261668" s="11"/>
    </row>
    <row r="261670" spans="1:9" s="4" customFormat="1" x14ac:dyDescent="0.2">
      <c r="A261670" s="25"/>
      <c r="B261670" s="64"/>
      <c r="C261670" s="80"/>
      <c r="D261670" s="81"/>
      <c r="E261670" s="79"/>
      <c r="F261670" s="78"/>
      <c r="G261670" s="82"/>
      <c r="H261670" s="82"/>
      <c r="I261670" s="11"/>
    </row>
    <row r="261676" spans="1:9" s="4" customFormat="1" x14ac:dyDescent="0.2">
      <c r="A261676" s="25"/>
      <c r="B261676" s="64"/>
      <c r="C261676" s="80"/>
      <c r="D261676" s="81"/>
      <c r="E261676" s="79"/>
      <c r="F261676" s="78"/>
      <c r="G261676" s="82"/>
      <c r="H261676" s="82"/>
      <c r="I261676" s="11"/>
    </row>
    <row r="261680" spans="1:9" s="4" customFormat="1" x14ac:dyDescent="0.2">
      <c r="A261680" s="25"/>
      <c r="B261680" s="64"/>
      <c r="C261680" s="80"/>
      <c r="D261680" s="81"/>
      <c r="E261680" s="79"/>
      <c r="F261680" s="78"/>
      <c r="G261680" s="82"/>
      <c r="H261680" s="82"/>
      <c r="I261680" s="11"/>
    </row>
    <row r="261684" spans="1:9" s="4" customFormat="1" x14ac:dyDescent="0.2">
      <c r="A261684" s="25"/>
      <c r="B261684" s="64"/>
      <c r="C261684" s="80"/>
      <c r="D261684" s="81"/>
      <c r="E261684" s="79"/>
      <c r="F261684" s="78"/>
      <c r="G261684" s="82"/>
      <c r="H261684" s="82"/>
      <c r="I261684" s="11"/>
    </row>
    <row r="261686" spans="1:9" s="4" customFormat="1" x14ac:dyDescent="0.2">
      <c r="A261686" s="25"/>
      <c r="B261686" s="64"/>
      <c r="C261686" s="80"/>
      <c r="D261686" s="81"/>
      <c r="E261686" s="79"/>
      <c r="F261686" s="78"/>
      <c r="G261686" s="82"/>
      <c r="H261686" s="82"/>
      <c r="I261686" s="11"/>
    </row>
    <row r="261692" spans="1:9" s="4" customFormat="1" x14ac:dyDescent="0.2">
      <c r="A261692" s="25"/>
      <c r="B261692" s="64"/>
      <c r="C261692" s="80"/>
      <c r="D261692" s="81"/>
      <c r="E261692" s="79"/>
      <c r="F261692" s="78"/>
      <c r="G261692" s="82"/>
      <c r="H261692" s="82"/>
      <c r="I261692" s="11"/>
    </row>
    <row r="261696" spans="1:9" s="4" customFormat="1" x14ac:dyDescent="0.2">
      <c r="A261696" s="25"/>
      <c r="B261696" s="64"/>
      <c r="C261696" s="80"/>
      <c r="D261696" s="81"/>
      <c r="E261696" s="79"/>
      <c r="F261696" s="78"/>
      <c r="G261696" s="82"/>
      <c r="H261696" s="82"/>
      <c r="I261696" s="11"/>
    </row>
    <row r="261700" spans="1:9" s="4" customFormat="1" x14ac:dyDescent="0.2">
      <c r="A261700" s="25"/>
      <c r="B261700" s="64"/>
      <c r="C261700" s="80"/>
      <c r="D261700" s="81"/>
      <c r="E261700" s="79"/>
      <c r="F261700" s="78"/>
      <c r="G261700" s="82"/>
      <c r="H261700" s="82"/>
      <c r="I261700" s="11"/>
    </row>
    <row r="261702" spans="1:9" s="4" customFormat="1" x14ac:dyDescent="0.2">
      <c r="A261702" s="25"/>
      <c r="B261702" s="64"/>
      <c r="C261702" s="80"/>
      <c r="D261702" s="81"/>
      <c r="E261702" s="79"/>
      <c r="F261702" s="78"/>
      <c r="G261702" s="82"/>
      <c r="H261702" s="82"/>
      <c r="I261702" s="11"/>
    </row>
    <row r="261708" spans="1:9" s="4" customFormat="1" x14ac:dyDescent="0.2">
      <c r="A261708" s="25"/>
      <c r="B261708" s="64"/>
      <c r="C261708" s="80"/>
      <c r="D261708" s="81"/>
      <c r="E261708" s="79"/>
      <c r="F261708" s="78"/>
      <c r="G261708" s="82"/>
      <c r="H261708" s="82"/>
      <c r="I261708" s="11"/>
    </row>
    <row r="261712" spans="1:9" s="4" customFormat="1" x14ac:dyDescent="0.2">
      <c r="A261712" s="25"/>
      <c r="B261712" s="64"/>
      <c r="C261712" s="80"/>
      <c r="D261712" s="81"/>
      <c r="E261712" s="79"/>
      <c r="F261712" s="78"/>
      <c r="G261712" s="82"/>
      <c r="H261712" s="82"/>
      <c r="I261712" s="11"/>
    </row>
    <row r="261716" spans="1:9" s="4" customFormat="1" x14ac:dyDescent="0.2">
      <c r="A261716" s="25"/>
      <c r="B261716" s="64"/>
      <c r="C261716" s="80"/>
      <c r="D261716" s="81"/>
      <c r="E261716" s="79"/>
      <c r="F261716" s="78"/>
      <c r="G261716" s="82"/>
      <c r="H261716" s="82"/>
      <c r="I261716" s="11"/>
    </row>
    <row r="261718" spans="1:9" s="4" customFormat="1" x14ac:dyDescent="0.2">
      <c r="A261718" s="25"/>
      <c r="B261718" s="64"/>
      <c r="C261718" s="80"/>
      <c r="D261718" s="81"/>
      <c r="E261718" s="79"/>
      <c r="F261718" s="78"/>
      <c r="G261718" s="82"/>
      <c r="H261718" s="82"/>
      <c r="I261718" s="11"/>
    </row>
    <row r="261724" spans="1:9" s="4" customFormat="1" x14ac:dyDescent="0.2">
      <c r="A261724" s="25"/>
      <c r="B261724" s="64"/>
      <c r="C261724" s="80"/>
      <c r="D261724" s="81"/>
      <c r="E261724" s="79"/>
      <c r="F261724" s="78"/>
      <c r="G261724" s="82"/>
      <c r="H261724" s="82"/>
      <c r="I261724" s="11"/>
    </row>
    <row r="261728" spans="1:9" s="4" customFormat="1" x14ac:dyDescent="0.2">
      <c r="A261728" s="25"/>
      <c r="B261728" s="64"/>
      <c r="C261728" s="80"/>
      <c r="D261728" s="81"/>
      <c r="E261728" s="79"/>
      <c r="F261728" s="78"/>
      <c r="G261728" s="82"/>
      <c r="H261728" s="82"/>
      <c r="I261728" s="11"/>
    </row>
    <row r="261732" spans="1:9" s="4" customFormat="1" x14ac:dyDescent="0.2">
      <c r="A261732" s="25"/>
      <c r="B261732" s="64"/>
      <c r="C261732" s="80"/>
      <c r="D261732" s="81"/>
      <c r="E261732" s="79"/>
      <c r="F261732" s="78"/>
      <c r="G261732" s="82"/>
      <c r="H261732" s="82"/>
      <c r="I261732" s="11"/>
    </row>
    <row r="261734" spans="1:9" s="4" customFormat="1" x14ac:dyDescent="0.2">
      <c r="A261734" s="25"/>
      <c r="B261734" s="64"/>
      <c r="C261734" s="80"/>
      <c r="D261734" s="81"/>
      <c r="E261734" s="79"/>
      <c r="F261734" s="78"/>
      <c r="G261734" s="82"/>
      <c r="H261734" s="82"/>
      <c r="I261734" s="11"/>
    </row>
    <row r="261740" spans="1:9" s="4" customFormat="1" x14ac:dyDescent="0.2">
      <c r="A261740" s="25"/>
      <c r="B261740" s="64"/>
      <c r="C261740" s="80"/>
      <c r="D261740" s="81"/>
      <c r="E261740" s="79"/>
      <c r="F261740" s="78"/>
      <c r="G261740" s="82"/>
      <c r="H261740" s="82"/>
      <c r="I261740" s="11"/>
    </row>
    <row r="261744" spans="1:9" s="4" customFormat="1" x14ac:dyDescent="0.2">
      <c r="A261744" s="25"/>
      <c r="B261744" s="64"/>
      <c r="C261744" s="80"/>
      <c r="D261744" s="81"/>
      <c r="E261744" s="79"/>
      <c r="F261744" s="78"/>
      <c r="G261744" s="82"/>
      <c r="H261744" s="82"/>
      <c r="I261744" s="11"/>
    </row>
    <row r="261748" spans="1:9" s="4" customFormat="1" x14ac:dyDescent="0.2">
      <c r="A261748" s="25"/>
      <c r="B261748" s="64"/>
      <c r="C261748" s="80"/>
      <c r="D261748" s="81"/>
      <c r="E261748" s="79"/>
      <c r="F261748" s="78"/>
      <c r="G261748" s="82"/>
      <c r="H261748" s="82"/>
      <c r="I261748" s="11"/>
    </row>
    <row r="261750" spans="1:9" s="4" customFormat="1" x14ac:dyDescent="0.2">
      <c r="A261750" s="25"/>
      <c r="B261750" s="64"/>
      <c r="C261750" s="80"/>
      <c r="D261750" s="81"/>
      <c r="E261750" s="79"/>
      <c r="F261750" s="78"/>
      <c r="G261750" s="82"/>
      <c r="H261750" s="82"/>
      <c r="I261750" s="11"/>
    </row>
    <row r="261756" spans="1:9" s="4" customFormat="1" x14ac:dyDescent="0.2">
      <c r="A261756" s="25"/>
      <c r="B261756" s="64"/>
      <c r="C261756" s="80"/>
      <c r="D261756" s="81"/>
      <c r="E261756" s="79"/>
      <c r="F261756" s="78"/>
      <c r="G261756" s="82"/>
      <c r="H261756" s="82"/>
      <c r="I261756" s="11"/>
    </row>
    <row r="261760" spans="1:9" s="4" customFormat="1" x14ac:dyDescent="0.2">
      <c r="A261760" s="25"/>
      <c r="B261760" s="64"/>
      <c r="C261760" s="80"/>
      <c r="D261760" s="81"/>
      <c r="E261760" s="79"/>
      <c r="F261760" s="78"/>
      <c r="G261760" s="82"/>
      <c r="H261760" s="82"/>
      <c r="I261760" s="11"/>
    </row>
    <row r="261764" spans="1:9" s="4" customFormat="1" x14ac:dyDescent="0.2">
      <c r="A261764" s="25"/>
      <c r="B261764" s="64"/>
      <c r="C261764" s="80"/>
      <c r="D261764" s="81"/>
      <c r="E261764" s="79"/>
      <c r="F261764" s="78"/>
      <c r="G261764" s="82"/>
      <c r="H261764" s="82"/>
      <c r="I261764" s="11"/>
    </row>
    <row r="261766" spans="1:9" s="4" customFormat="1" x14ac:dyDescent="0.2">
      <c r="A261766" s="25"/>
      <c r="B261766" s="64"/>
      <c r="C261766" s="80"/>
      <c r="D261766" s="81"/>
      <c r="E261766" s="79"/>
      <c r="F261766" s="78"/>
      <c r="G261766" s="82"/>
      <c r="H261766" s="82"/>
      <c r="I261766" s="11"/>
    </row>
    <row r="261772" spans="1:9" s="4" customFormat="1" x14ac:dyDescent="0.2">
      <c r="A261772" s="25"/>
      <c r="B261772" s="64"/>
      <c r="C261772" s="80"/>
      <c r="D261772" s="81"/>
      <c r="E261772" s="79"/>
      <c r="F261772" s="78"/>
      <c r="G261772" s="82"/>
      <c r="H261772" s="82"/>
      <c r="I261772" s="11"/>
    </row>
    <row r="261776" spans="1:9" s="4" customFormat="1" x14ac:dyDescent="0.2">
      <c r="A261776" s="25"/>
      <c r="B261776" s="64"/>
      <c r="C261776" s="80"/>
      <c r="D261776" s="81"/>
      <c r="E261776" s="79"/>
      <c r="F261776" s="78"/>
      <c r="G261776" s="82"/>
      <c r="H261776" s="82"/>
      <c r="I261776" s="11"/>
    </row>
    <row r="261780" spans="1:9" s="4" customFormat="1" x14ac:dyDescent="0.2">
      <c r="A261780" s="25"/>
      <c r="B261780" s="64"/>
      <c r="C261780" s="80"/>
      <c r="D261780" s="81"/>
      <c r="E261780" s="79"/>
      <c r="F261780" s="78"/>
      <c r="G261780" s="82"/>
      <c r="H261780" s="82"/>
      <c r="I261780" s="11"/>
    </row>
    <row r="261782" spans="1:9" s="4" customFormat="1" x14ac:dyDescent="0.2">
      <c r="A261782" s="25"/>
      <c r="B261782" s="64"/>
      <c r="C261782" s="80"/>
      <c r="D261782" s="81"/>
      <c r="E261782" s="79"/>
      <c r="F261782" s="78"/>
      <c r="G261782" s="82"/>
      <c r="H261782" s="82"/>
      <c r="I261782" s="11"/>
    </row>
    <row r="261788" spans="1:9" s="4" customFormat="1" x14ac:dyDescent="0.2">
      <c r="A261788" s="25"/>
      <c r="B261788" s="64"/>
      <c r="C261788" s="80"/>
      <c r="D261788" s="81"/>
      <c r="E261788" s="79"/>
      <c r="F261788" s="78"/>
      <c r="G261788" s="82"/>
      <c r="H261788" s="82"/>
      <c r="I261788" s="11"/>
    </row>
    <row r="261792" spans="1:9" s="4" customFormat="1" x14ac:dyDescent="0.2">
      <c r="A261792" s="25"/>
      <c r="B261792" s="64"/>
      <c r="C261792" s="80"/>
      <c r="D261792" s="81"/>
      <c r="E261792" s="79"/>
      <c r="F261792" s="78"/>
      <c r="G261792" s="82"/>
      <c r="H261792" s="82"/>
      <c r="I261792" s="11"/>
    </row>
    <row r="261796" spans="1:9" s="4" customFormat="1" x14ac:dyDescent="0.2">
      <c r="A261796" s="25"/>
      <c r="B261796" s="64"/>
      <c r="C261796" s="80"/>
      <c r="D261796" s="81"/>
      <c r="E261796" s="79"/>
      <c r="F261796" s="78"/>
      <c r="G261796" s="82"/>
      <c r="H261796" s="82"/>
      <c r="I261796" s="11"/>
    </row>
    <row r="261798" spans="1:9" s="4" customFormat="1" x14ac:dyDescent="0.2">
      <c r="A261798" s="25"/>
      <c r="B261798" s="64"/>
      <c r="C261798" s="80"/>
      <c r="D261798" s="81"/>
      <c r="E261798" s="79"/>
      <c r="F261798" s="78"/>
      <c r="G261798" s="82"/>
      <c r="H261798" s="82"/>
      <c r="I261798" s="11"/>
    </row>
    <row r="261804" spans="1:9" s="4" customFormat="1" x14ac:dyDescent="0.2">
      <c r="A261804" s="25"/>
      <c r="B261804" s="64"/>
      <c r="C261804" s="80"/>
      <c r="D261804" s="81"/>
      <c r="E261804" s="79"/>
      <c r="F261804" s="78"/>
      <c r="G261804" s="82"/>
      <c r="H261804" s="82"/>
      <c r="I261804" s="11"/>
    </row>
    <row r="261808" spans="1:9" s="4" customFormat="1" x14ac:dyDescent="0.2">
      <c r="A261808" s="25"/>
      <c r="B261808" s="64"/>
      <c r="C261808" s="80"/>
      <c r="D261808" s="81"/>
      <c r="E261808" s="79"/>
      <c r="F261808" s="78"/>
      <c r="G261808" s="82"/>
      <c r="H261808" s="82"/>
      <c r="I261808" s="11"/>
    </row>
    <row r="261812" spans="1:9" s="4" customFormat="1" x14ac:dyDescent="0.2">
      <c r="A261812" s="25"/>
      <c r="B261812" s="64"/>
      <c r="C261812" s="80"/>
      <c r="D261812" s="81"/>
      <c r="E261812" s="79"/>
      <c r="F261812" s="78"/>
      <c r="G261812" s="82"/>
      <c r="H261812" s="82"/>
      <c r="I261812" s="11"/>
    </row>
    <row r="261814" spans="1:9" s="4" customFormat="1" x14ac:dyDescent="0.2">
      <c r="A261814" s="25"/>
      <c r="B261814" s="64"/>
      <c r="C261814" s="80"/>
      <c r="D261814" s="81"/>
      <c r="E261814" s="79"/>
      <c r="F261814" s="78"/>
      <c r="G261814" s="82"/>
      <c r="H261814" s="82"/>
      <c r="I261814" s="11"/>
    </row>
    <row r="261820" spans="1:9" s="4" customFormat="1" x14ac:dyDescent="0.2">
      <c r="A261820" s="25"/>
      <c r="B261820" s="64"/>
      <c r="C261820" s="80"/>
      <c r="D261820" s="81"/>
      <c r="E261820" s="79"/>
      <c r="F261820" s="78"/>
      <c r="G261820" s="82"/>
      <c r="H261820" s="82"/>
      <c r="I261820" s="11"/>
    </row>
    <row r="261824" spans="1:9" s="4" customFormat="1" x14ac:dyDescent="0.2">
      <c r="A261824" s="25"/>
      <c r="B261824" s="64"/>
      <c r="C261824" s="80"/>
      <c r="D261824" s="81"/>
      <c r="E261824" s="79"/>
      <c r="F261824" s="78"/>
      <c r="G261824" s="82"/>
      <c r="H261824" s="82"/>
      <c r="I261824" s="11"/>
    </row>
    <row r="261828" spans="1:9" s="4" customFormat="1" x14ac:dyDescent="0.2">
      <c r="A261828" s="25"/>
      <c r="B261828" s="64"/>
      <c r="C261828" s="80"/>
      <c r="D261828" s="81"/>
      <c r="E261828" s="79"/>
      <c r="F261828" s="78"/>
      <c r="G261828" s="82"/>
      <c r="H261828" s="82"/>
      <c r="I261828" s="11"/>
    </row>
    <row r="261830" spans="1:9" s="4" customFormat="1" x14ac:dyDescent="0.2">
      <c r="A261830" s="25"/>
      <c r="B261830" s="64"/>
      <c r="C261830" s="80"/>
      <c r="D261830" s="81"/>
      <c r="E261830" s="79"/>
      <c r="F261830" s="78"/>
      <c r="G261830" s="82"/>
      <c r="H261830" s="82"/>
      <c r="I261830" s="11"/>
    </row>
    <row r="261836" spans="1:9" s="4" customFormat="1" x14ac:dyDescent="0.2">
      <c r="A261836" s="25"/>
      <c r="B261836" s="64"/>
      <c r="C261836" s="80"/>
      <c r="D261836" s="81"/>
      <c r="E261836" s="79"/>
      <c r="F261836" s="78"/>
      <c r="G261836" s="82"/>
      <c r="H261836" s="82"/>
      <c r="I261836" s="11"/>
    </row>
    <row r="261840" spans="1:9" s="4" customFormat="1" x14ac:dyDescent="0.2">
      <c r="A261840" s="25"/>
      <c r="B261840" s="64"/>
      <c r="C261840" s="80"/>
      <c r="D261840" s="81"/>
      <c r="E261840" s="79"/>
      <c r="F261840" s="78"/>
      <c r="G261840" s="82"/>
      <c r="H261840" s="82"/>
      <c r="I261840" s="11"/>
    </row>
    <row r="261844" spans="1:9" s="4" customFormat="1" x14ac:dyDescent="0.2">
      <c r="A261844" s="25"/>
      <c r="B261844" s="64"/>
      <c r="C261844" s="80"/>
      <c r="D261844" s="81"/>
      <c r="E261844" s="79"/>
      <c r="F261844" s="78"/>
      <c r="G261844" s="82"/>
      <c r="H261844" s="82"/>
      <c r="I261844" s="11"/>
    </row>
    <row r="261846" spans="1:9" s="4" customFormat="1" x14ac:dyDescent="0.2">
      <c r="A261846" s="25"/>
      <c r="B261846" s="64"/>
      <c r="C261846" s="80"/>
      <c r="D261846" s="81"/>
      <c r="E261846" s="79"/>
      <c r="F261846" s="78"/>
      <c r="G261846" s="82"/>
      <c r="H261846" s="82"/>
      <c r="I261846" s="11"/>
    </row>
    <row r="261852" spans="1:9" s="4" customFormat="1" x14ac:dyDescent="0.2">
      <c r="A261852" s="25"/>
      <c r="B261852" s="64"/>
      <c r="C261852" s="80"/>
      <c r="D261852" s="81"/>
      <c r="E261852" s="79"/>
      <c r="F261852" s="78"/>
      <c r="G261852" s="82"/>
      <c r="H261852" s="82"/>
      <c r="I261852" s="11"/>
    </row>
    <row r="261856" spans="1:9" s="4" customFormat="1" x14ac:dyDescent="0.2">
      <c r="A261856" s="25"/>
      <c r="B261856" s="64"/>
      <c r="C261856" s="80"/>
      <c r="D261856" s="81"/>
      <c r="E261856" s="79"/>
      <c r="F261856" s="78"/>
      <c r="G261856" s="82"/>
      <c r="H261856" s="82"/>
      <c r="I261856" s="11"/>
    </row>
    <row r="261860" spans="1:9" s="4" customFormat="1" x14ac:dyDescent="0.2">
      <c r="A261860" s="25"/>
      <c r="B261860" s="64"/>
      <c r="C261860" s="80"/>
      <c r="D261860" s="81"/>
      <c r="E261860" s="79"/>
      <c r="F261860" s="78"/>
      <c r="G261860" s="82"/>
      <c r="H261860" s="82"/>
      <c r="I261860" s="11"/>
    </row>
    <row r="261862" spans="1:9" s="4" customFormat="1" x14ac:dyDescent="0.2">
      <c r="A261862" s="25"/>
      <c r="B261862" s="64"/>
      <c r="C261862" s="80"/>
      <c r="D261862" s="81"/>
      <c r="E261862" s="79"/>
      <c r="F261862" s="78"/>
      <c r="G261862" s="82"/>
      <c r="H261862" s="82"/>
      <c r="I261862" s="11"/>
    </row>
    <row r="261868" spans="1:9" s="4" customFormat="1" x14ac:dyDescent="0.2">
      <c r="A261868" s="25"/>
      <c r="B261868" s="64"/>
      <c r="C261868" s="80"/>
      <c r="D261868" s="81"/>
      <c r="E261868" s="79"/>
      <c r="F261868" s="78"/>
      <c r="G261868" s="82"/>
      <c r="H261868" s="82"/>
      <c r="I261868" s="11"/>
    </row>
    <row r="261872" spans="1:9" s="4" customFormat="1" x14ac:dyDescent="0.2">
      <c r="A261872" s="25"/>
      <c r="B261872" s="64"/>
      <c r="C261872" s="80"/>
      <c r="D261872" s="81"/>
      <c r="E261872" s="79"/>
      <c r="F261872" s="78"/>
      <c r="G261872" s="82"/>
      <c r="H261872" s="82"/>
      <c r="I261872" s="11"/>
    </row>
    <row r="261876" spans="1:9" s="4" customFormat="1" x14ac:dyDescent="0.2">
      <c r="A261876" s="25"/>
      <c r="B261876" s="64"/>
      <c r="C261876" s="80"/>
      <c r="D261876" s="81"/>
      <c r="E261876" s="79"/>
      <c r="F261876" s="78"/>
      <c r="G261876" s="82"/>
      <c r="H261876" s="82"/>
      <c r="I261876" s="11"/>
    </row>
    <row r="261878" spans="1:9" s="4" customFormat="1" x14ac:dyDescent="0.2">
      <c r="A261878" s="25"/>
      <c r="B261878" s="64"/>
      <c r="C261878" s="80"/>
      <c r="D261878" s="81"/>
      <c r="E261878" s="79"/>
      <c r="F261878" s="78"/>
      <c r="G261878" s="82"/>
      <c r="H261878" s="82"/>
      <c r="I261878" s="11"/>
    </row>
    <row r="261884" spans="1:9" s="4" customFormat="1" x14ac:dyDescent="0.2">
      <c r="A261884" s="25"/>
      <c r="B261884" s="64"/>
      <c r="C261884" s="80"/>
      <c r="D261884" s="81"/>
      <c r="E261884" s="79"/>
      <c r="F261884" s="78"/>
      <c r="G261884" s="82"/>
      <c r="H261884" s="82"/>
      <c r="I261884" s="11"/>
    </row>
    <row r="261888" spans="1:9" s="4" customFormat="1" x14ac:dyDescent="0.2">
      <c r="A261888" s="25"/>
      <c r="B261888" s="64"/>
      <c r="C261888" s="80"/>
      <c r="D261888" s="81"/>
      <c r="E261888" s="79"/>
      <c r="F261888" s="78"/>
      <c r="G261888" s="82"/>
      <c r="H261888" s="82"/>
      <c r="I261888" s="11"/>
    </row>
    <row r="261892" spans="1:9" s="4" customFormat="1" x14ac:dyDescent="0.2">
      <c r="A261892" s="25"/>
      <c r="B261892" s="64"/>
      <c r="C261892" s="80"/>
      <c r="D261892" s="81"/>
      <c r="E261892" s="79"/>
      <c r="F261892" s="78"/>
      <c r="G261892" s="82"/>
      <c r="H261892" s="82"/>
      <c r="I261892" s="11"/>
    </row>
    <row r="261894" spans="1:9" s="4" customFormat="1" x14ac:dyDescent="0.2">
      <c r="A261894" s="25"/>
      <c r="B261894" s="64"/>
      <c r="C261894" s="80"/>
      <c r="D261894" s="81"/>
      <c r="E261894" s="79"/>
      <c r="F261894" s="78"/>
      <c r="G261894" s="82"/>
      <c r="H261894" s="82"/>
      <c r="I261894" s="11"/>
    </row>
    <row r="261900" spans="1:9" s="4" customFormat="1" x14ac:dyDescent="0.2">
      <c r="A261900" s="25"/>
      <c r="B261900" s="64"/>
      <c r="C261900" s="80"/>
      <c r="D261900" s="81"/>
      <c r="E261900" s="79"/>
      <c r="F261900" s="78"/>
      <c r="G261900" s="82"/>
      <c r="H261900" s="82"/>
      <c r="I261900" s="11"/>
    </row>
    <row r="261904" spans="1:9" s="4" customFormat="1" x14ac:dyDescent="0.2">
      <c r="A261904" s="25"/>
      <c r="B261904" s="64"/>
      <c r="C261904" s="80"/>
      <c r="D261904" s="81"/>
      <c r="E261904" s="79"/>
      <c r="F261904" s="78"/>
      <c r="G261904" s="82"/>
      <c r="H261904" s="82"/>
      <c r="I261904" s="11"/>
    </row>
    <row r="261908" spans="1:9" s="4" customFormat="1" x14ac:dyDescent="0.2">
      <c r="A261908" s="25"/>
      <c r="B261908" s="64"/>
      <c r="C261908" s="80"/>
      <c r="D261908" s="81"/>
      <c r="E261908" s="79"/>
      <c r="F261908" s="78"/>
      <c r="G261908" s="82"/>
      <c r="H261908" s="82"/>
      <c r="I261908" s="11"/>
    </row>
    <row r="261910" spans="1:9" s="4" customFormat="1" x14ac:dyDescent="0.2">
      <c r="A261910" s="25"/>
      <c r="B261910" s="64"/>
      <c r="C261910" s="80"/>
      <c r="D261910" s="81"/>
      <c r="E261910" s="79"/>
      <c r="F261910" s="78"/>
      <c r="G261910" s="82"/>
      <c r="H261910" s="82"/>
      <c r="I261910" s="11"/>
    </row>
    <row r="261916" spans="1:9" s="4" customFormat="1" x14ac:dyDescent="0.2">
      <c r="A261916" s="25"/>
      <c r="B261916" s="64"/>
      <c r="C261916" s="80"/>
      <c r="D261916" s="81"/>
      <c r="E261916" s="79"/>
      <c r="F261916" s="78"/>
      <c r="G261916" s="82"/>
      <c r="H261916" s="82"/>
      <c r="I261916" s="11"/>
    </row>
    <row r="261920" spans="1:9" s="4" customFormat="1" x14ac:dyDescent="0.2">
      <c r="A261920" s="25"/>
      <c r="B261920" s="64"/>
      <c r="C261920" s="80"/>
      <c r="D261920" s="81"/>
      <c r="E261920" s="79"/>
      <c r="F261920" s="78"/>
      <c r="G261920" s="82"/>
      <c r="H261920" s="82"/>
      <c r="I261920" s="11"/>
    </row>
    <row r="261924" spans="1:9" s="4" customFormat="1" x14ac:dyDescent="0.2">
      <c r="A261924" s="25"/>
      <c r="B261924" s="64"/>
      <c r="C261924" s="80"/>
      <c r="D261924" s="81"/>
      <c r="E261924" s="79"/>
      <c r="F261924" s="78"/>
      <c r="G261924" s="82"/>
      <c r="H261924" s="82"/>
      <c r="I261924" s="11"/>
    </row>
    <row r="261926" spans="1:9" s="4" customFormat="1" x14ac:dyDescent="0.2">
      <c r="A261926" s="25"/>
      <c r="B261926" s="64"/>
      <c r="C261926" s="80"/>
      <c r="D261926" s="81"/>
      <c r="E261926" s="79"/>
      <c r="F261926" s="78"/>
      <c r="G261926" s="82"/>
      <c r="H261926" s="82"/>
      <c r="I261926" s="11"/>
    </row>
    <row r="261932" spans="1:9" s="4" customFormat="1" x14ac:dyDescent="0.2">
      <c r="A261932" s="25"/>
      <c r="B261932" s="64"/>
      <c r="C261932" s="80"/>
      <c r="D261932" s="81"/>
      <c r="E261932" s="79"/>
      <c r="F261932" s="78"/>
      <c r="G261932" s="82"/>
      <c r="H261932" s="82"/>
      <c r="I261932" s="11"/>
    </row>
    <row r="261936" spans="1:9" s="4" customFormat="1" x14ac:dyDescent="0.2">
      <c r="A261936" s="25"/>
      <c r="B261936" s="64"/>
      <c r="C261936" s="80"/>
      <c r="D261936" s="81"/>
      <c r="E261936" s="79"/>
      <c r="F261936" s="78"/>
      <c r="G261936" s="82"/>
      <c r="H261936" s="82"/>
      <c r="I261936" s="11"/>
    </row>
    <row r="261940" spans="1:9" s="4" customFormat="1" x14ac:dyDescent="0.2">
      <c r="A261940" s="25"/>
      <c r="B261940" s="64"/>
      <c r="C261940" s="80"/>
      <c r="D261940" s="81"/>
      <c r="E261940" s="79"/>
      <c r="F261940" s="78"/>
      <c r="G261940" s="82"/>
      <c r="H261940" s="82"/>
      <c r="I261940" s="11"/>
    </row>
    <row r="261942" spans="1:9" s="4" customFormat="1" x14ac:dyDescent="0.2">
      <c r="A261942" s="25"/>
      <c r="B261942" s="64"/>
      <c r="C261942" s="80"/>
      <c r="D261942" s="81"/>
      <c r="E261942" s="79"/>
      <c r="F261942" s="78"/>
      <c r="G261942" s="82"/>
      <c r="H261942" s="82"/>
      <c r="I261942" s="11"/>
    </row>
    <row r="261948" spans="1:9" s="4" customFormat="1" x14ac:dyDescent="0.2">
      <c r="A261948" s="25"/>
      <c r="B261948" s="64"/>
      <c r="C261948" s="80"/>
      <c r="D261948" s="81"/>
      <c r="E261948" s="79"/>
      <c r="F261948" s="78"/>
      <c r="G261948" s="82"/>
      <c r="H261948" s="82"/>
      <c r="I261948" s="11"/>
    </row>
    <row r="261952" spans="1:9" s="4" customFormat="1" x14ac:dyDescent="0.2">
      <c r="A261952" s="25"/>
      <c r="B261952" s="64"/>
      <c r="C261952" s="80"/>
      <c r="D261952" s="81"/>
      <c r="E261952" s="79"/>
      <c r="F261952" s="78"/>
      <c r="G261952" s="82"/>
      <c r="H261952" s="82"/>
      <c r="I261952" s="11"/>
    </row>
    <row r="261956" spans="1:9" s="4" customFormat="1" x14ac:dyDescent="0.2">
      <c r="A261956" s="25"/>
      <c r="B261956" s="64"/>
      <c r="C261956" s="80"/>
      <c r="D261956" s="81"/>
      <c r="E261956" s="79"/>
      <c r="F261956" s="78"/>
      <c r="G261956" s="82"/>
      <c r="H261956" s="82"/>
      <c r="I261956" s="11"/>
    </row>
    <row r="261958" spans="1:9" s="4" customFormat="1" x14ac:dyDescent="0.2">
      <c r="A261958" s="25"/>
      <c r="B261958" s="64"/>
      <c r="C261958" s="80"/>
      <c r="D261958" s="81"/>
      <c r="E261958" s="79"/>
      <c r="F261958" s="78"/>
      <c r="G261958" s="82"/>
      <c r="H261958" s="82"/>
      <c r="I261958" s="11"/>
    </row>
    <row r="261964" spans="1:9" s="4" customFormat="1" x14ac:dyDescent="0.2">
      <c r="A261964" s="25"/>
      <c r="B261964" s="64"/>
      <c r="C261964" s="80"/>
      <c r="D261964" s="81"/>
      <c r="E261964" s="79"/>
      <c r="F261964" s="78"/>
      <c r="G261964" s="82"/>
      <c r="H261964" s="82"/>
      <c r="I261964" s="11"/>
    </row>
    <row r="261968" spans="1:9" s="4" customFormat="1" x14ac:dyDescent="0.2">
      <c r="A261968" s="25"/>
      <c r="B261968" s="64"/>
      <c r="C261968" s="80"/>
      <c r="D261968" s="81"/>
      <c r="E261968" s="79"/>
      <c r="F261968" s="78"/>
      <c r="G261968" s="82"/>
      <c r="H261968" s="82"/>
      <c r="I261968" s="11"/>
    </row>
    <row r="261972" spans="1:9" s="4" customFormat="1" x14ac:dyDescent="0.2">
      <c r="A261972" s="25"/>
      <c r="B261972" s="64"/>
      <c r="C261972" s="80"/>
      <c r="D261972" s="81"/>
      <c r="E261972" s="79"/>
      <c r="F261972" s="78"/>
      <c r="G261972" s="82"/>
      <c r="H261972" s="82"/>
      <c r="I261972" s="11"/>
    </row>
    <row r="261974" spans="1:9" s="4" customFormat="1" x14ac:dyDescent="0.2">
      <c r="A261974" s="25"/>
      <c r="B261974" s="64"/>
      <c r="C261974" s="80"/>
      <c r="D261974" s="81"/>
      <c r="E261974" s="79"/>
      <c r="F261974" s="78"/>
      <c r="G261974" s="82"/>
      <c r="H261974" s="82"/>
      <c r="I261974" s="11"/>
    </row>
    <row r="261980" spans="1:9" s="4" customFormat="1" x14ac:dyDescent="0.2">
      <c r="A261980" s="25"/>
      <c r="B261980" s="64"/>
      <c r="C261980" s="80"/>
      <c r="D261980" s="81"/>
      <c r="E261980" s="79"/>
      <c r="F261980" s="78"/>
      <c r="G261980" s="82"/>
      <c r="H261980" s="82"/>
      <c r="I261980" s="11"/>
    </row>
    <row r="261984" spans="1:9" s="4" customFormat="1" x14ac:dyDescent="0.2">
      <c r="A261984" s="25"/>
      <c r="B261984" s="64"/>
      <c r="C261984" s="80"/>
      <c r="D261984" s="81"/>
      <c r="E261984" s="79"/>
      <c r="F261984" s="78"/>
      <c r="G261984" s="82"/>
      <c r="H261984" s="82"/>
      <c r="I261984" s="11"/>
    </row>
    <row r="261988" spans="1:9" s="4" customFormat="1" x14ac:dyDescent="0.2">
      <c r="A261988" s="25"/>
      <c r="B261988" s="64"/>
      <c r="C261988" s="80"/>
      <c r="D261988" s="81"/>
      <c r="E261988" s="79"/>
      <c r="F261988" s="78"/>
      <c r="G261988" s="82"/>
      <c r="H261988" s="82"/>
      <c r="I261988" s="11"/>
    </row>
    <row r="261990" spans="1:9" s="4" customFormat="1" x14ac:dyDescent="0.2">
      <c r="A261990" s="25"/>
      <c r="B261990" s="64"/>
      <c r="C261990" s="80"/>
      <c r="D261990" s="81"/>
      <c r="E261990" s="79"/>
      <c r="F261990" s="78"/>
      <c r="G261990" s="82"/>
      <c r="H261990" s="82"/>
      <c r="I261990" s="11"/>
    </row>
    <row r="261996" spans="1:9" s="4" customFormat="1" x14ac:dyDescent="0.2">
      <c r="A261996" s="25"/>
      <c r="B261996" s="64"/>
      <c r="C261996" s="80"/>
      <c r="D261996" s="81"/>
      <c r="E261996" s="79"/>
      <c r="F261996" s="78"/>
      <c r="G261996" s="82"/>
      <c r="H261996" s="82"/>
      <c r="I261996" s="11"/>
    </row>
    <row r="262000" spans="1:9" s="4" customFormat="1" x14ac:dyDescent="0.2">
      <c r="A262000" s="25"/>
      <c r="B262000" s="64"/>
      <c r="C262000" s="80"/>
      <c r="D262000" s="81"/>
      <c r="E262000" s="79"/>
      <c r="F262000" s="78"/>
      <c r="G262000" s="82"/>
      <c r="H262000" s="82"/>
      <c r="I262000" s="11"/>
    </row>
    <row r="262004" spans="1:9" s="4" customFormat="1" x14ac:dyDescent="0.2">
      <c r="A262004" s="25"/>
      <c r="B262004" s="64"/>
      <c r="C262004" s="80"/>
      <c r="D262004" s="81"/>
      <c r="E262004" s="79"/>
      <c r="F262004" s="78"/>
      <c r="G262004" s="82"/>
      <c r="H262004" s="82"/>
      <c r="I262004" s="11"/>
    </row>
    <row r="262006" spans="1:9" s="4" customFormat="1" x14ac:dyDescent="0.2">
      <c r="A262006" s="25"/>
      <c r="B262006" s="64"/>
      <c r="C262006" s="80"/>
      <c r="D262006" s="81"/>
      <c r="E262006" s="79"/>
      <c r="F262006" s="78"/>
      <c r="G262006" s="82"/>
      <c r="H262006" s="82"/>
      <c r="I262006" s="11"/>
    </row>
    <row r="262012" spans="1:9" s="4" customFormat="1" x14ac:dyDescent="0.2">
      <c r="A262012" s="25"/>
      <c r="B262012" s="64"/>
      <c r="C262012" s="80"/>
      <c r="D262012" s="81"/>
      <c r="E262012" s="79"/>
      <c r="F262012" s="78"/>
      <c r="G262012" s="82"/>
      <c r="H262012" s="82"/>
      <c r="I262012" s="11"/>
    </row>
    <row r="262016" spans="1:9" s="4" customFormat="1" x14ac:dyDescent="0.2">
      <c r="A262016" s="25"/>
      <c r="B262016" s="64"/>
      <c r="C262016" s="80"/>
      <c r="D262016" s="81"/>
      <c r="E262016" s="79"/>
      <c r="F262016" s="78"/>
      <c r="G262016" s="82"/>
      <c r="H262016" s="82"/>
      <c r="I262016" s="11"/>
    </row>
    <row r="262020" spans="1:9" s="4" customFormat="1" x14ac:dyDescent="0.2">
      <c r="A262020" s="25"/>
      <c r="B262020" s="64"/>
      <c r="C262020" s="80"/>
      <c r="D262020" s="81"/>
      <c r="E262020" s="79"/>
      <c r="F262020" s="78"/>
      <c r="G262020" s="82"/>
      <c r="H262020" s="82"/>
      <c r="I262020" s="11"/>
    </row>
    <row r="262022" spans="1:9" s="4" customFormat="1" x14ac:dyDescent="0.2">
      <c r="A262022" s="25"/>
      <c r="B262022" s="64"/>
      <c r="C262022" s="80"/>
      <c r="D262022" s="81"/>
      <c r="E262022" s="79"/>
      <c r="F262022" s="78"/>
      <c r="G262022" s="82"/>
      <c r="H262022" s="82"/>
      <c r="I262022" s="11"/>
    </row>
    <row r="262028" spans="1:9" s="4" customFormat="1" x14ac:dyDescent="0.2">
      <c r="A262028" s="25"/>
      <c r="B262028" s="64"/>
      <c r="C262028" s="80"/>
      <c r="D262028" s="81"/>
      <c r="E262028" s="79"/>
      <c r="F262028" s="78"/>
      <c r="G262028" s="82"/>
      <c r="H262028" s="82"/>
      <c r="I262028" s="11"/>
    </row>
    <row r="262032" spans="1:9" s="4" customFormat="1" x14ac:dyDescent="0.2">
      <c r="A262032" s="25"/>
      <c r="B262032" s="64"/>
      <c r="C262032" s="80"/>
      <c r="D262032" s="81"/>
      <c r="E262032" s="79"/>
      <c r="F262032" s="78"/>
      <c r="G262032" s="82"/>
      <c r="H262032" s="82"/>
      <c r="I262032" s="11"/>
    </row>
    <row r="262036" spans="1:9" s="4" customFormat="1" x14ac:dyDescent="0.2">
      <c r="A262036" s="25"/>
      <c r="B262036" s="64"/>
      <c r="C262036" s="80"/>
      <c r="D262036" s="81"/>
      <c r="E262036" s="79"/>
      <c r="F262036" s="78"/>
      <c r="G262036" s="82"/>
      <c r="H262036" s="82"/>
      <c r="I262036" s="11"/>
    </row>
    <row r="262038" spans="1:9" s="4" customFormat="1" x14ac:dyDescent="0.2">
      <c r="A262038" s="25"/>
      <c r="B262038" s="64"/>
      <c r="C262038" s="80"/>
      <c r="D262038" s="81"/>
      <c r="E262038" s="79"/>
      <c r="F262038" s="78"/>
      <c r="G262038" s="82"/>
      <c r="H262038" s="82"/>
      <c r="I262038" s="11"/>
    </row>
    <row r="262044" spans="1:9" s="4" customFormat="1" x14ac:dyDescent="0.2">
      <c r="A262044" s="25"/>
      <c r="B262044" s="64"/>
      <c r="C262044" s="80"/>
      <c r="D262044" s="81"/>
      <c r="E262044" s="79"/>
      <c r="F262044" s="78"/>
      <c r="G262044" s="82"/>
      <c r="H262044" s="82"/>
      <c r="I262044" s="11"/>
    </row>
    <row r="262048" spans="1:9" s="4" customFormat="1" x14ac:dyDescent="0.2">
      <c r="A262048" s="25"/>
      <c r="B262048" s="64"/>
      <c r="C262048" s="80"/>
      <c r="D262048" s="81"/>
      <c r="E262048" s="79"/>
      <c r="F262048" s="78"/>
      <c r="G262048" s="82"/>
      <c r="H262048" s="82"/>
      <c r="I262048" s="11"/>
    </row>
    <row r="262052" spans="1:9" s="4" customFormat="1" x14ac:dyDescent="0.2">
      <c r="A262052" s="25"/>
      <c r="B262052" s="64"/>
      <c r="C262052" s="80"/>
      <c r="D262052" s="81"/>
      <c r="E262052" s="79"/>
      <c r="F262052" s="78"/>
      <c r="G262052" s="82"/>
      <c r="H262052" s="82"/>
      <c r="I262052" s="11"/>
    </row>
    <row r="262054" spans="1:9" s="4" customFormat="1" x14ac:dyDescent="0.2">
      <c r="A262054" s="25"/>
      <c r="B262054" s="64"/>
      <c r="C262054" s="80"/>
      <c r="D262054" s="81"/>
      <c r="E262054" s="79"/>
      <c r="F262054" s="78"/>
      <c r="G262054" s="82"/>
      <c r="H262054" s="82"/>
      <c r="I262054" s="11"/>
    </row>
    <row r="262060" spans="1:9" s="4" customFormat="1" x14ac:dyDescent="0.2">
      <c r="A262060" s="25"/>
      <c r="B262060" s="64"/>
      <c r="C262060" s="80"/>
      <c r="D262060" s="81"/>
      <c r="E262060" s="79"/>
      <c r="F262060" s="78"/>
      <c r="G262060" s="82"/>
      <c r="H262060" s="82"/>
      <c r="I262060" s="11"/>
    </row>
    <row r="262064" spans="1:9" s="4" customFormat="1" x14ac:dyDescent="0.2">
      <c r="A262064" s="25"/>
      <c r="B262064" s="64"/>
      <c r="C262064" s="80"/>
      <c r="D262064" s="81"/>
      <c r="E262064" s="79"/>
      <c r="F262064" s="78"/>
      <c r="G262064" s="82"/>
      <c r="H262064" s="82"/>
      <c r="I262064" s="11"/>
    </row>
    <row r="262068" spans="1:9" s="4" customFormat="1" x14ac:dyDescent="0.2">
      <c r="A262068" s="25"/>
      <c r="B262068" s="64"/>
      <c r="C262068" s="80"/>
      <c r="D262068" s="81"/>
      <c r="E262068" s="79"/>
      <c r="F262068" s="78"/>
      <c r="G262068" s="82"/>
      <c r="H262068" s="82"/>
      <c r="I262068" s="11"/>
    </row>
    <row r="262070" spans="1:9" s="4" customFormat="1" x14ac:dyDescent="0.2">
      <c r="A262070" s="25"/>
      <c r="B262070" s="64"/>
      <c r="C262070" s="80"/>
      <c r="D262070" s="81"/>
      <c r="E262070" s="79"/>
      <c r="F262070" s="78"/>
      <c r="G262070" s="82"/>
      <c r="H262070" s="82"/>
      <c r="I262070" s="11"/>
    </row>
    <row r="262076" spans="1:9" s="4" customFormat="1" x14ac:dyDescent="0.2">
      <c r="A262076" s="25"/>
      <c r="B262076" s="64"/>
      <c r="C262076" s="80"/>
      <c r="D262076" s="81"/>
      <c r="E262076" s="79"/>
      <c r="F262076" s="78"/>
      <c r="G262076" s="82"/>
      <c r="H262076" s="82"/>
      <c r="I262076" s="11"/>
    </row>
    <row r="262080" spans="1:9" s="4" customFormat="1" x14ac:dyDescent="0.2">
      <c r="A262080" s="25"/>
      <c r="B262080" s="64"/>
      <c r="C262080" s="80"/>
      <c r="D262080" s="81"/>
      <c r="E262080" s="79"/>
      <c r="F262080" s="78"/>
      <c r="G262080" s="82"/>
      <c r="H262080" s="82"/>
      <c r="I262080" s="11"/>
    </row>
    <row r="262084" spans="1:9" s="4" customFormat="1" x14ac:dyDescent="0.2">
      <c r="A262084" s="25"/>
      <c r="B262084" s="64"/>
      <c r="C262084" s="80"/>
      <c r="D262084" s="81"/>
      <c r="E262084" s="79"/>
      <c r="F262084" s="78"/>
      <c r="G262084" s="82"/>
      <c r="H262084" s="82"/>
      <c r="I262084" s="11"/>
    </row>
    <row r="262086" spans="1:9" s="4" customFormat="1" x14ac:dyDescent="0.2">
      <c r="A262086" s="25"/>
      <c r="B262086" s="64"/>
      <c r="C262086" s="80"/>
      <c r="D262086" s="81"/>
      <c r="E262086" s="79"/>
      <c r="F262086" s="78"/>
      <c r="G262086" s="82"/>
      <c r="H262086" s="82"/>
      <c r="I262086" s="11"/>
    </row>
    <row r="262092" spans="1:9" s="4" customFormat="1" x14ac:dyDescent="0.2">
      <c r="A262092" s="25"/>
      <c r="B262092" s="64"/>
      <c r="C262092" s="80"/>
      <c r="D262092" s="81"/>
      <c r="E262092" s="79"/>
      <c r="F262092" s="78"/>
      <c r="G262092" s="82"/>
      <c r="H262092" s="82"/>
      <c r="I262092" s="11"/>
    </row>
    <row r="262096" spans="1:9" s="4" customFormat="1" x14ac:dyDescent="0.2">
      <c r="A262096" s="25"/>
      <c r="B262096" s="64"/>
      <c r="C262096" s="80"/>
      <c r="D262096" s="81"/>
      <c r="E262096" s="79"/>
      <c r="F262096" s="78"/>
      <c r="G262096" s="82"/>
      <c r="H262096" s="82"/>
      <c r="I262096" s="11"/>
    </row>
    <row r="262100" spans="1:9" s="4" customFormat="1" x14ac:dyDescent="0.2">
      <c r="A262100" s="25"/>
      <c r="B262100" s="64"/>
      <c r="C262100" s="80"/>
      <c r="D262100" s="81"/>
      <c r="E262100" s="79"/>
      <c r="F262100" s="78"/>
      <c r="G262100" s="82"/>
      <c r="H262100" s="82"/>
      <c r="I262100" s="11"/>
    </row>
    <row r="262102" spans="1:9" s="4" customFormat="1" x14ac:dyDescent="0.2">
      <c r="A262102" s="25"/>
      <c r="B262102" s="64"/>
      <c r="C262102" s="80"/>
      <c r="D262102" s="81"/>
      <c r="E262102" s="79"/>
      <c r="F262102" s="78"/>
      <c r="G262102" s="82"/>
      <c r="H262102" s="82"/>
      <c r="I262102" s="11"/>
    </row>
    <row r="262108" spans="1:9" s="4" customFormat="1" x14ac:dyDescent="0.2">
      <c r="A262108" s="25"/>
      <c r="B262108" s="64"/>
      <c r="C262108" s="80"/>
      <c r="D262108" s="81"/>
      <c r="E262108" s="79"/>
      <c r="F262108" s="78"/>
      <c r="G262108" s="82"/>
      <c r="H262108" s="82"/>
      <c r="I262108" s="11"/>
    </row>
    <row r="262112" spans="1:9" s="4" customFormat="1" x14ac:dyDescent="0.2">
      <c r="A262112" s="25"/>
      <c r="B262112" s="64"/>
      <c r="C262112" s="80"/>
      <c r="D262112" s="81"/>
      <c r="E262112" s="79"/>
      <c r="F262112" s="78"/>
      <c r="G262112" s="82"/>
      <c r="H262112" s="82"/>
      <c r="I262112" s="11"/>
    </row>
    <row r="262116" spans="1:9" s="4" customFormat="1" x14ac:dyDescent="0.2">
      <c r="A262116" s="25"/>
      <c r="B262116" s="64"/>
      <c r="C262116" s="80"/>
      <c r="D262116" s="81"/>
      <c r="E262116" s="79"/>
      <c r="F262116" s="78"/>
      <c r="G262116" s="82"/>
      <c r="H262116" s="82"/>
      <c r="I262116" s="11"/>
    </row>
    <row r="262118" spans="1:9" s="4" customFormat="1" x14ac:dyDescent="0.2">
      <c r="A262118" s="25"/>
      <c r="B262118" s="64"/>
      <c r="C262118" s="80"/>
      <c r="D262118" s="81"/>
      <c r="E262118" s="79"/>
      <c r="F262118" s="78"/>
      <c r="G262118" s="82"/>
      <c r="H262118" s="82"/>
      <c r="I262118" s="11"/>
    </row>
    <row r="262124" spans="1:9" s="4" customFormat="1" x14ac:dyDescent="0.2">
      <c r="A262124" s="25"/>
      <c r="B262124" s="64"/>
      <c r="C262124" s="80"/>
      <c r="D262124" s="81"/>
      <c r="E262124" s="79"/>
      <c r="F262124" s="78"/>
      <c r="G262124" s="82"/>
      <c r="H262124" s="82"/>
      <c r="I262124" s="11"/>
    </row>
    <row r="262128" spans="1:9" s="4" customFormat="1" x14ac:dyDescent="0.2">
      <c r="A262128" s="25"/>
      <c r="B262128" s="64"/>
      <c r="C262128" s="80"/>
      <c r="D262128" s="81"/>
      <c r="E262128" s="79"/>
      <c r="F262128" s="78"/>
      <c r="G262128" s="82"/>
      <c r="H262128" s="82"/>
      <c r="I262128" s="11"/>
    </row>
    <row r="262132" spans="1:9" s="4" customFormat="1" x14ac:dyDescent="0.2">
      <c r="A262132" s="25"/>
      <c r="B262132" s="64"/>
      <c r="C262132" s="80"/>
      <c r="D262132" s="81"/>
      <c r="E262132" s="79"/>
      <c r="F262132" s="78"/>
      <c r="G262132" s="82"/>
      <c r="H262132" s="82"/>
      <c r="I262132" s="11"/>
    </row>
    <row r="262134" spans="1:9" s="4" customFormat="1" x14ac:dyDescent="0.2">
      <c r="A262134" s="25"/>
      <c r="B262134" s="64"/>
      <c r="C262134" s="80"/>
      <c r="D262134" s="81"/>
      <c r="E262134" s="79"/>
      <c r="F262134" s="78"/>
      <c r="G262134" s="82"/>
      <c r="H262134" s="82"/>
      <c r="I262134" s="11"/>
    </row>
    <row r="262140" spans="1:9" s="4" customFormat="1" x14ac:dyDescent="0.2">
      <c r="A262140" s="25"/>
      <c r="B262140" s="64"/>
      <c r="C262140" s="80"/>
      <c r="D262140" s="81"/>
      <c r="E262140" s="79"/>
      <c r="F262140" s="78"/>
      <c r="G262140" s="82"/>
      <c r="H262140" s="82"/>
      <c r="I262140" s="11"/>
    </row>
    <row r="262144" spans="1:9" s="4" customFormat="1" x14ac:dyDescent="0.2">
      <c r="A262144" s="25"/>
      <c r="B262144" s="64"/>
      <c r="C262144" s="80"/>
      <c r="D262144" s="81"/>
      <c r="E262144" s="79"/>
      <c r="F262144" s="78"/>
      <c r="G262144" s="82"/>
      <c r="H262144" s="82"/>
      <c r="I262144" s="11"/>
    </row>
    <row r="262148" spans="1:9" s="4" customFormat="1" x14ac:dyDescent="0.2">
      <c r="A262148" s="25"/>
      <c r="B262148" s="64"/>
      <c r="C262148" s="80"/>
      <c r="D262148" s="81"/>
      <c r="E262148" s="79"/>
      <c r="F262148" s="78"/>
      <c r="G262148" s="82"/>
      <c r="H262148" s="82"/>
      <c r="I262148" s="11"/>
    </row>
    <row r="262150" spans="1:9" s="4" customFormat="1" x14ac:dyDescent="0.2">
      <c r="A262150" s="25"/>
      <c r="B262150" s="64"/>
      <c r="C262150" s="80"/>
      <c r="D262150" s="81"/>
      <c r="E262150" s="79"/>
      <c r="F262150" s="78"/>
      <c r="G262150" s="82"/>
      <c r="H262150" s="82"/>
      <c r="I262150" s="11"/>
    </row>
    <row r="262156" spans="1:9" s="4" customFormat="1" x14ac:dyDescent="0.2">
      <c r="A262156" s="25"/>
      <c r="B262156" s="64"/>
      <c r="C262156" s="80"/>
      <c r="D262156" s="81"/>
      <c r="E262156" s="79"/>
      <c r="F262156" s="78"/>
      <c r="G262156" s="82"/>
      <c r="H262156" s="82"/>
      <c r="I262156" s="11"/>
    </row>
    <row r="262160" spans="1:9" s="4" customFormat="1" x14ac:dyDescent="0.2">
      <c r="A262160" s="25"/>
      <c r="B262160" s="64"/>
      <c r="C262160" s="80"/>
      <c r="D262160" s="81"/>
      <c r="E262160" s="79"/>
      <c r="F262160" s="78"/>
      <c r="G262160" s="82"/>
      <c r="H262160" s="82"/>
      <c r="I262160" s="11"/>
    </row>
    <row r="262164" spans="1:9" s="4" customFormat="1" x14ac:dyDescent="0.2">
      <c r="A262164" s="25"/>
      <c r="B262164" s="64"/>
      <c r="C262164" s="80"/>
      <c r="D262164" s="81"/>
      <c r="E262164" s="79"/>
      <c r="F262164" s="78"/>
      <c r="G262164" s="82"/>
      <c r="H262164" s="82"/>
      <c r="I262164" s="11"/>
    </row>
    <row r="262166" spans="1:9" s="4" customFormat="1" x14ac:dyDescent="0.2">
      <c r="A262166" s="25"/>
      <c r="B262166" s="64"/>
      <c r="C262166" s="80"/>
      <c r="D262166" s="81"/>
      <c r="E262166" s="79"/>
      <c r="F262166" s="78"/>
      <c r="G262166" s="82"/>
      <c r="H262166" s="82"/>
      <c r="I262166" s="11"/>
    </row>
    <row r="262172" spans="1:9" s="4" customFormat="1" x14ac:dyDescent="0.2">
      <c r="A262172" s="25"/>
      <c r="B262172" s="64"/>
      <c r="C262172" s="80"/>
      <c r="D262172" s="81"/>
      <c r="E262172" s="79"/>
      <c r="F262172" s="78"/>
      <c r="G262172" s="82"/>
      <c r="H262172" s="82"/>
      <c r="I262172" s="11"/>
    </row>
    <row r="262176" spans="1:9" s="4" customFormat="1" x14ac:dyDescent="0.2">
      <c r="A262176" s="25"/>
      <c r="B262176" s="64"/>
      <c r="C262176" s="80"/>
      <c r="D262176" s="81"/>
      <c r="E262176" s="79"/>
      <c r="F262176" s="78"/>
      <c r="G262176" s="82"/>
      <c r="H262176" s="82"/>
      <c r="I262176" s="11"/>
    </row>
    <row r="262180" spans="1:9" s="4" customFormat="1" x14ac:dyDescent="0.2">
      <c r="A262180" s="25"/>
      <c r="B262180" s="64"/>
      <c r="C262180" s="80"/>
      <c r="D262180" s="81"/>
      <c r="E262180" s="79"/>
      <c r="F262180" s="78"/>
      <c r="G262180" s="82"/>
      <c r="H262180" s="82"/>
      <c r="I262180" s="11"/>
    </row>
    <row r="262182" spans="1:9" s="4" customFormat="1" x14ac:dyDescent="0.2">
      <c r="A262182" s="25"/>
      <c r="B262182" s="64"/>
      <c r="C262182" s="80"/>
      <c r="D262182" s="81"/>
      <c r="E262182" s="79"/>
      <c r="F262182" s="78"/>
      <c r="G262182" s="82"/>
      <c r="H262182" s="82"/>
      <c r="I262182" s="11"/>
    </row>
    <row r="262188" spans="1:9" s="4" customFormat="1" x14ac:dyDescent="0.2">
      <c r="A262188" s="25"/>
      <c r="B262188" s="64"/>
      <c r="C262188" s="80"/>
      <c r="D262188" s="81"/>
      <c r="E262188" s="79"/>
      <c r="F262188" s="78"/>
      <c r="G262188" s="82"/>
      <c r="H262188" s="82"/>
      <c r="I262188" s="11"/>
    </row>
    <row r="262192" spans="1:9" s="4" customFormat="1" x14ac:dyDescent="0.2">
      <c r="A262192" s="25"/>
      <c r="B262192" s="64"/>
      <c r="C262192" s="80"/>
      <c r="D262192" s="81"/>
      <c r="E262192" s="79"/>
      <c r="F262192" s="78"/>
      <c r="G262192" s="82"/>
      <c r="H262192" s="82"/>
      <c r="I262192" s="11"/>
    </row>
    <row r="262196" spans="1:9" s="4" customFormat="1" x14ac:dyDescent="0.2">
      <c r="A262196" s="25"/>
      <c r="B262196" s="64"/>
      <c r="C262196" s="80"/>
      <c r="D262196" s="81"/>
      <c r="E262196" s="79"/>
      <c r="F262196" s="78"/>
      <c r="G262196" s="82"/>
      <c r="H262196" s="82"/>
      <c r="I262196" s="11"/>
    </row>
    <row r="262198" spans="1:9" s="4" customFormat="1" x14ac:dyDescent="0.2">
      <c r="A262198" s="25"/>
      <c r="B262198" s="64"/>
      <c r="C262198" s="80"/>
      <c r="D262198" s="81"/>
      <c r="E262198" s="79"/>
      <c r="F262198" s="78"/>
      <c r="G262198" s="82"/>
      <c r="H262198" s="82"/>
      <c r="I262198" s="11"/>
    </row>
    <row r="262204" spans="1:9" s="4" customFormat="1" x14ac:dyDescent="0.2">
      <c r="A262204" s="25"/>
      <c r="B262204" s="64"/>
      <c r="C262204" s="80"/>
      <c r="D262204" s="81"/>
      <c r="E262204" s="79"/>
      <c r="F262204" s="78"/>
      <c r="G262204" s="82"/>
      <c r="H262204" s="82"/>
      <c r="I262204" s="11"/>
    </row>
    <row r="262208" spans="1:9" s="4" customFormat="1" x14ac:dyDescent="0.2">
      <c r="A262208" s="25"/>
      <c r="B262208" s="64"/>
      <c r="C262208" s="80"/>
      <c r="D262208" s="81"/>
      <c r="E262208" s="79"/>
      <c r="F262208" s="78"/>
      <c r="G262208" s="82"/>
      <c r="H262208" s="82"/>
      <c r="I262208" s="11"/>
    </row>
    <row r="262212" spans="1:9" s="4" customFormat="1" x14ac:dyDescent="0.2">
      <c r="A262212" s="25"/>
      <c r="B262212" s="64"/>
      <c r="C262212" s="80"/>
      <c r="D262212" s="81"/>
      <c r="E262212" s="79"/>
      <c r="F262212" s="78"/>
      <c r="G262212" s="82"/>
      <c r="H262212" s="82"/>
      <c r="I262212" s="11"/>
    </row>
    <row r="262214" spans="1:9" s="4" customFormat="1" x14ac:dyDescent="0.2">
      <c r="A262214" s="25"/>
      <c r="B262214" s="64"/>
      <c r="C262214" s="80"/>
      <c r="D262214" s="81"/>
      <c r="E262214" s="79"/>
      <c r="F262214" s="78"/>
      <c r="G262214" s="82"/>
      <c r="H262214" s="82"/>
      <c r="I262214" s="11"/>
    </row>
    <row r="262220" spans="1:9" s="4" customFormat="1" x14ac:dyDescent="0.2">
      <c r="A262220" s="25"/>
      <c r="B262220" s="64"/>
      <c r="C262220" s="80"/>
      <c r="D262220" s="81"/>
      <c r="E262220" s="79"/>
      <c r="F262220" s="78"/>
      <c r="G262220" s="82"/>
      <c r="H262220" s="82"/>
      <c r="I262220" s="11"/>
    </row>
    <row r="262224" spans="1:9" s="4" customFormat="1" x14ac:dyDescent="0.2">
      <c r="A262224" s="25"/>
      <c r="B262224" s="64"/>
      <c r="C262224" s="80"/>
      <c r="D262224" s="81"/>
      <c r="E262224" s="79"/>
      <c r="F262224" s="78"/>
      <c r="G262224" s="82"/>
      <c r="H262224" s="82"/>
      <c r="I262224" s="11"/>
    </row>
    <row r="262228" spans="1:9" s="4" customFormat="1" x14ac:dyDescent="0.2">
      <c r="A262228" s="25"/>
      <c r="B262228" s="64"/>
      <c r="C262228" s="80"/>
      <c r="D262228" s="81"/>
      <c r="E262228" s="79"/>
      <c r="F262228" s="78"/>
      <c r="G262228" s="82"/>
      <c r="H262228" s="82"/>
      <c r="I262228" s="11"/>
    </row>
    <row r="262230" spans="1:9" s="4" customFormat="1" x14ac:dyDescent="0.2">
      <c r="A262230" s="25"/>
      <c r="B262230" s="64"/>
      <c r="C262230" s="80"/>
      <c r="D262230" s="81"/>
      <c r="E262230" s="79"/>
      <c r="F262230" s="78"/>
      <c r="G262230" s="82"/>
      <c r="H262230" s="82"/>
      <c r="I262230" s="11"/>
    </row>
    <row r="262236" spans="1:9" s="4" customFormat="1" x14ac:dyDescent="0.2">
      <c r="A262236" s="25"/>
      <c r="B262236" s="64"/>
      <c r="C262236" s="80"/>
      <c r="D262236" s="81"/>
      <c r="E262236" s="79"/>
      <c r="F262236" s="78"/>
      <c r="G262236" s="82"/>
      <c r="H262236" s="82"/>
      <c r="I262236" s="11"/>
    </row>
    <row r="262240" spans="1:9" s="4" customFormat="1" x14ac:dyDescent="0.2">
      <c r="A262240" s="25"/>
      <c r="B262240" s="64"/>
      <c r="C262240" s="80"/>
      <c r="D262240" s="81"/>
      <c r="E262240" s="79"/>
      <c r="F262240" s="78"/>
      <c r="G262240" s="82"/>
      <c r="H262240" s="82"/>
      <c r="I262240" s="11"/>
    </row>
    <row r="262244" spans="1:9" s="4" customFormat="1" x14ac:dyDescent="0.2">
      <c r="A262244" s="25"/>
      <c r="B262244" s="64"/>
      <c r="C262244" s="80"/>
      <c r="D262244" s="81"/>
      <c r="E262244" s="79"/>
      <c r="F262244" s="78"/>
      <c r="G262244" s="82"/>
      <c r="H262244" s="82"/>
      <c r="I262244" s="11"/>
    </row>
    <row r="262246" spans="1:9" s="4" customFormat="1" x14ac:dyDescent="0.2">
      <c r="A262246" s="25"/>
      <c r="B262246" s="64"/>
      <c r="C262246" s="80"/>
      <c r="D262246" s="81"/>
      <c r="E262246" s="79"/>
      <c r="F262246" s="78"/>
      <c r="G262246" s="82"/>
      <c r="H262246" s="82"/>
      <c r="I262246" s="11"/>
    </row>
    <row r="262252" spans="1:9" s="4" customFormat="1" x14ac:dyDescent="0.2">
      <c r="A262252" s="25"/>
      <c r="B262252" s="64"/>
      <c r="C262252" s="80"/>
      <c r="D262252" s="81"/>
      <c r="E262252" s="79"/>
      <c r="F262252" s="78"/>
      <c r="G262252" s="82"/>
      <c r="H262252" s="82"/>
      <c r="I262252" s="11"/>
    </row>
    <row r="262256" spans="1:9" s="4" customFormat="1" x14ac:dyDescent="0.2">
      <c r="A262256" s="25"/>
      <c r="B262256" s="64"/>
      <c r="C262256" s="80"/>
      <c r="D262256" s="81"/>
      <c r="E262256" s="79"/>
      <c r="F262256" s="78"/>
      <c r="G262256" s="82"/>
      <c r="H262256" s="82"/>
      <c r="I262256" s="11"/>
    </row>
    <row r="262260" spans="1:9" s="4" customFormat="1" x14ac:dyDescent="0.2">
      <c r="A262260" s="25"/>
      <c r="B262260" s="64"/>
      <c r="C262260" s="80"/>
      <c r="D262260" s="81"/>
      <c r="E262260" s="79"/>
      <c r="F262260" s="78"/>
      <c r="G262260" s="82"/>
      <c r="H262260" s="82"/>
      <c r="I262260" s="11"/>
    </row>
    <row r="262262" spans="1:9" s="4" customFormat="1" x14ac:dyDescent="0.2">
      <c r="A262262" s="25"/>
      <c r="B262262" s="64"/>
      <c r="C262262" s="80"/>
      <c r="D262262" s="81"/>
      <c r="E262262" s="79"/>
      <c r="F262262" s="78"/>
      <c r="G262262" s="82"/>
      <c r="H262262" s="82"/>
      <c r="I262262" s="11"/>
    </row>
    <row r="262268" spans="1:9" s="4" customFormat="1" x14ac:dyDescent="0.2">
      <c r="A262268" s="25"/>
      <c r="B262268" s="64"/>
      <c r="C262268" s="80"/>
      <c r="D262268" s="81"/>
      <c r="E262268" s="79"/>
      <c r="F262268" s="78"/>
      <c r="G262268" s="82"/>
      <c r="H262268" s="82"/>
      <c r="I262268" s="11"/>
    </row>
    <row r="262272" spans="1:9" s="4" customFormat="1" x14ac:dyDescent="0.2">
      <c r="A262272" s="25"/>
      <c r="B262272" s="64"/>
      <c r="C262272" s="80"/>
      <c r="D262272" s="81"/>
      <c r="E262272" s="79"/>
      <c r="F262272" s="78"/>
      <c r="G262272" s="82"/>
      <c r="H262272" s="82"/>
      <c r="I262272" s="11"/>
    </row>
    <row r="262276" spans="1:9" s="4" customFormat="1" x14ac:dyDescent="0.2">
      <c r="A262276" s="25"/>
      <c r="B262276" s="64"/>
      <c r="C262276" s="80"/>
      <c r="D262276" s="81"/>
      <c r="E262276" s="79"/>
      <c r="F262276" s="78"/>
      <c r="G262276" s="82"/>
      <c r="H262276" s="82"/>
      <c r="I262276" s="11"/>
    </row>
    <row r="262278" spans="1:9" s="4" customFormat="1" x14ac:dyDescent="0.2">
      <c r="A262278" s="25"/>
      <c r="B262278" s="64"/>
      <c r="C262278" s="80"/>
      <c r="D262278" s="81"/>
      <c r="E262278" s="79"/>
      <c r="F262278" s="78"/>
      <c r="G262278" s="82"/>
      <c r="H262278" s="82"/>
      <c r="I262278" s="11"/>
    </row>
    <row r="262284" spans="1:9" s="4" customFormat="1" x14ac:dyDescent="0.2">
      <c r="A262284" s="25"/>
      <c r="B262284" s="64"/>
      <c r="C262284" s="80"/>
      <c r="D262284" s="81"/>
      <c r="E262284" s="79"/>
      <c r="F262284" s="78"/>
      <c r="G262284" s="82"/>
      <c r="H262284" s="82"/>
      <c r="I262284" s="11"/>
    </row>
    <row r="262288" spans="1:9" s="4" customFormat="1" x14ac:dyDescent="0.2">
      <c r="A262288" s="25"/>
      <c r="B262288" s="64"/>
      <c r="C262288" s="80"/>
      <c r="D262288" s="81"/>
      <c r="E262288" s="79"/>
      <c r="F262288" s="78"/>
      <c r="G262288" s="82"/>
      <c r="H262288" s="82"/>
      <c r="I262288" s="11"/>
    </row>
    <row r="262292" spans="1:9" s="4" customFormat="1" x14ac:dyDescent="0.2">
      <c r="A262292" s="25"/>
      <c r="B262292" s="64"/>
      <c r="C262292" s="80"/>
      <c r="D262292" s="81"/>
      <c r="E262292" s="79"/>
      <c r="F262292" s="78"/>
      <c r="G262292" s="82"/>
      <c r="H262292" s="82"/>
      <c r="I262292" s="11"/>
    </row>
    <row r="262294" spans="1:9" s="4" customFormat="1" x14ac:dyDescent="0.2">
      <c r="A262294" s="25"/>
      <c r="B262294" s="64"/>
      <c r="C262294" s="80"/>
      <c r="D262294" s="81"/>
      <c r="E262294" s="79"/>
      <c r="F262294" s="78"/>
      <c r="G262294" s="82"/>
      <c r="H262294" s="82"/>
      <c r="I262294" s="11"/>
    </row>
    <row r="262300" spans="1:9" s="4" customFormat="1" x14ac:dyDescent="0.2">
      <c r="A262300" s="25"/>
      <c r="B262300" s="64"/>
      <c r="C262300" s="80"/>
      <c r="D262300" s="81"/>
      <c r="E262300" s="79"/>
      <c r="F262300" s="78"/>
      <c r="G262300" s="82"/>
      <c r="H262300" s="82"/>
      <c r="I262300" s="11"/>
    </row>
    <row r="262304" spans="1:9" s="4" customFormat="1" x14ac:dyDescent="0.2">
      <c r="A262304" s="25"/>
      <c r="B262304" s="64"/>
      <c r="C262304" s="80"/>
      <c r="D262304" s="81"/>
      <c r="E262304" s="79"/>
      <c r="F262304" s="78"/>
      <c r="G262304" s="82"/>
      <c r="H262304" s="82"/>
      <c r="I262304" s="11"/>
    </row>
    <row r="262308" spans="1:9" s="4" customFormat="1" x14ac:dyDescent="0.2">
      <c r="A262308" s="25"/>
      <c r="B262308" s="64"/>
      <c r="C262308" s="80"/>
      <c r="D262308" s="81"/>
      <c r="E262308" s="79"/>
      <c r="F262308" s="78"/>
      <c r="G262308" s="82"/>
      <c r="H262308" s="82"/>
      <c r="I262308" s="11"/>
    </row>
    <row r="262310" spans="1:9" s="4" customFormat="1" x14ac:dyDescent="0.2">
      <c r="A262310" s="25"/>
      <c r="B262310" s="64"/>
      <c r="C262310" s="80"/>
      <c r="D262310" s="81"/>
      <c r="E262310" s="79"/>
      <c r="F262310" s="78"/>
      <c r="G262310" s="82"/>
      <c r="H262310" s="82"/>
      <c r="I262310" s="11"/>
    </row>
    <row r="262316" spans="1:9" s="4" customFormat="1" x14ac:dyDescent="0.2">
      <c r="A262316" s="25"/>
      <c r="B262316" s="64"/>
      <c r="C262316" s="80"/>
      <c r="D262316" s="81"/>
      <c r="E262316" s="79"/>
      <c r="F262316" s="78"/>
      <c r="G262316" s="82"/>
      <c r="H262316" s="82"/>
      <c r="I262316" s="11"/>
    </row>
    <row r="262320" spans="1:9" s="4" customFormat="1" x14ac:dyDescent="0.2">
      <c r="A262320" s="25"/>
      <c r="B262320" s="64"/>
      <c r="C262320" s="80"/>
      <c r="D262320" s="81"/>
      <c r="E262320" s="79"/>
      <c r="F262320" s="78"/>
      <c r="G262320" s="82"/>
      <c r="H262320" s="82"/>
      <c r="I262320" s="11"/>
    </row>
    <row r="262324" spans="1:9" s="4" customFormat="1" x14ac:dyDescent="0.2">
      <c r="A262324" s="25"/>
      <c r="B262324" s="64"/>
      <c r="C262324" s="80"/>
      <c r="D262324" s="81"/>
      <c r="E262324" s="79"/>
      <c r="F262324" s="78"/>
      <c r="G262324" s="82"/>
      <c r="H262324" s="82"/>
      <c r="I262324" s="11"/>
    </row>
    <row r="262326" spans="1:9" s="4" customFormat="1" x14ac:dyDescent="0.2">
      <c r="A262326" s="25"/>
      <c r="B262326" s="64"/>
      <c r="C262326" s="80"/>
      <c r="D262326" s="81"/>
      <c r="E262326" s="79"/>
      <c r="F262326" s="78"/>
      <c r="G262326" s="82"/>
      <c r="H262326" s="82"/>
      <c r="I262326" s="11"/>
    </row>
    <row r="262332" spans="1:9" s="4" customFormat="1" x14ac:dyDescent="0.2">
      <c r="A262332" s="25"/>
      <c r="B262332" s="64"/>
      <c r="C262332" s="80"/>
      <c r="D262332" s="81"/>
      <c r="E262332" s="79"/>
      <c r="F262332" s="78"/>
      <c r="G262332" s="82"/>
      <c r="H262332" s="82"/>
      <c r="I262332" s="11"/>
    </row>
    <row r="262336" spans="1:9" s="4" customFormat="1" x14ac:dyDescent="0.2">
      <c r="A262336" s="25"/>
      <c r="B262336" s="64"/>
      <c r="C262336" s="80"/>
      <c r="D262336" s="81"/>
      <c r="E262336" s="79"/>
      <c r="F262336" s="78"/>
      <c r="G262336" s="82"/>
      <c r="H262336" s="82"/>
      <c r="I262336" s="11"/>
    </row>
    <row r="262340" spans="1:9" s="4" customFormat="1" x14ac:dyDescent="0.2">
      <c r="A262340" s="25"/>
      <c r="B262340" s="64"/>
      <c r="C262340" s="80"/>
      <c r="D262340" s="81"/>
      <c r="E262340" s="79"/>
      <c r="F262340" s="78"/>
      <c r="G262340" s="82"/>
      <c r="H262340" s="82"/>
      <c r="I262340" s="11"/>
    </row>
    <row r="262342" spans="1:9" s="4" customFormat="1" x14ac:dyDescent="0.2">
      <c r="A262342" s="25"/>
      <c r="B262342" s="64"/>
      <c r="C262342" s="80"/>
      <c r="D262342" s="81"/>
      <c r="E262342" s="79"/>
      <c r="F262342" s="78"/>
      <c r="G262342" s="82"/>
      <c r="H262342" s="82"/>
      <c r="I262342" s="11"/>
    </row>
    <row r="262348" spans="1:9" s="4" customFormat="1" x14ac:dyDescent="0.2">
      <c r="A262348" s="25"/>
      <c r="B262348" s="64"/>
      <c r="C262348" s="80"/>
      <c r="D262348" s="81"/>
      <c r="E262348" s="79"/>
      <c r="F262348" s="78"/>
      <c r="G262348" s="82"/>
      <c r="H262348" s="82"/>
      <c r="I262348" s="11"/>
    </row>
    <row r="262352" spans="1:9" s="4" customFormat="1" x14ac:dyDescent="0.2">
      <c r="A262352" s="25"/>
      <c r="B262352" s="64"/>
      <c r="C262352" s="80"/>
      <c r="D262352" s="81"/>
      <c r="E262352" s="79"/>
      <c r="F262352" s="78"/>
      <c r="G262352" s="82"/>
      <c r="H262352" s="82"/>
      <c r="I262352" s="11"/>
    </row>
    <row r="262356" spans="1:9" s="4" customFormat="1" x14ac:dyDescent="0.2">
      <c r="A262356" s="25"/>
      <c r="B262356" s="64"/>
      <c r="C262356" s="80"/>
      <c r="D262356" s="81"/>
      <c r="E262356" s="79"/>
      <c r="F262356" s="78"/>
      <c r="G262356" s="82"/>
      <c r="H262356" s="82"/>
      <c r="I262356" s="11"/>
    </row>
    <row r="262358" spans="1:9" s="4" customFormat="1" x14ac:dyDescent="0.2">
      <c r="A262358" s="25"/>
      <c r="B262358" s="64"/>
      <c r="C262358" s="80"/>
      <c r="D262358" s="81"/>
      <c r="E262358" s="79"/>
      <c r="F262358" s="78"/>
      <c r="G262358" s="82"/>
      <c r="H262358" s="82"/>
      <c r="I262358" s="11"/>
    </row>
    <row r="262364" spans="1:9" s="4" customFormat="1" x14ac:dyDescent="0.2">
      <c r="A262364" s="25"/>
      <c r="B262364" s="64"/>
      <c r="C262364" s="80"/>
      <c r="D262364" s="81"/>
      <c r="E262364" s="79"/>
      <c r="F262364" s="78"/>
      <c r="G262364" s="82"/>
      <c r="H262364" s="82"/>
      <c r="I262364" s="11"/>
    </row>
    <row r="262368" spans="1:9" s="4" customFormat="1" x14ac:dyDescent="0.2">
      <c r="A262368" s="25"/>
      <c r="B262368" s="64"/>
      <c r="C262368" s="80"/>
      <c r="D262368" s="81"/>
      <c r="E262368" s="79"/>
      <c r="F262368" s="78"/>
      <c r="G262368" s="82"/>
      <c r="H262368" s="82"/>
      <c r="I262368" s="11"/>
    </row>
    <row r="262372" spans="1:9" s="4" customFormat="1" x14ac:dyDescent="0.2">
      <c r="A262372" s="25"/>
      <c r="B262372" s="64"/>
      <c r="C262372" s="80"/>
      <c r="D262372" s="81"/>
      <c r="E262372" s="79"/>
      <c r="F262372" s="78"/>
      <c r="G262372" s="82"/>
      <c r="H262372" s="82"/>
      <c r="I262372" s="11"/>
    </row>
    <row r="262374" spans="1:9" s="4" customFormat="1" x14ac:dyDescent="0.2">
      <c r="A262374" s="25"/>
      <c r="B262374" s="64"/>
      <c r="C262374" s="80"/>
      <c r="D262374" s="81"/>
      <c r="E262374" s="79"/>
      <c r="F262374" s="78"/>
      <c r="G262374" s="82"/>
      <c r="H262374" s="82"/>
      <c r="I262374" s="11"/>
    </row>
    <row r="262380" spans="1:9" s="4" customFormat="1" x14ac:dyDescent="0.2">
      <c r="A262380" s="25"/>
      <c r="B262380" s="64"/>
      <c r="C262380" s="80"/>
      <c r="D262380" s="81"/>
      <c r="E262380" s="79"/>
      <c r="F262380" s="78"/>
      <c r="G262380" s="82"/>
      <c r="H262380" s="82"/>
      <c r="I262380" s="11"/>
    </row>
    <row r="262384" spans="1:9" s="4" customFormat="1" x14ac:dyDescent="0.2">
      <c r="A262384" s="25"/>
      <c r="B262384" s="64"/>
      <c r="C262384" s="80"/>
      <c r="D262384" s="81"/>
      <c r="E262384" s="79"/>
      <c r="F262384" s="78"/>
      <c r="G262384" s="82"/>
      <c r="H262384" s="82"/>
      <c r="I262384" s="11"/>
    </row>
    <row r="262388" spans="1:9" s="4" customFormat="1" x14ac:dyDescent="0.2">
      <c r="A262388" s="25"/>
      <c r="B262388" s="64"/>
      <c r="C262388" s="80"/>
      <c r="D262388" s="81"/>
      <c r="E262388" s="79"/>
      <c r="F262388" s="78"/>
      <c r="G262388" s="82"/>
      <c r="H262388" s="82"/>
      <c r="I262388" s="11"/>
    </row>
    <row r="262390" spans="1:9" s="4" customFormat="1" x14ac:dyDescent="0.2">
      <c r="A262390" s="25"/>
      <c r="B262390" s="64"/>
      <c r="C262390" s="80"/>
      <c r="D262390" s="81"/>
      <c r="E262390" s="79"/>
      <c r="F262390" s="78"/>
      <c r="G262390" s="82"/>
      <c r="H262390" s="82"/>
      <c r="I262390" s="11"/>
    </row>
    <row r="262396" spans="1:9" s="4" customFormat="1" x14ac:dyDescent="0.2">
      <c r="A262396" s="25"/>
      <c r="B262396" s="64"/>
      <c r="C262396" s="80"/>
      <c r="D262396" s="81"/>
      <c r="E262396" s="79"/>
      <c r="F262396" s="78"/>
      <c r="G262396" s="82"/>
      <c r="H262396" s="82"/>
      <c r="I262396" s="11"/>
    </row>
    <row r="262400" spans="1:9" s="4" customFormat="1" x14ac:dyDescent="0.2">
      <c r="A262400" s="25"/>
      <c r="B262400" s="64"/>
      <c r="C262400" s="80"/>
      <c r="D262400" s="81"/>
      <c r="E262400" s="79"/>
      <c r="F262400" s="78"/>
      <c r="G262400" s="82"/>
      <c r="H262400" s="82"/>
      <c r="I262400" s="11"/>
    </row>
    <row r="262404" spans="1:9" s="4" customFormat="1" x14ac:dyDescent="0.2">
      <c r="A262404" s="25"/>
      <c r="B262404" s="64"/>
      <c r="C262404" s="80"/>
      <c r="D262404" s="81"/>
      <c r="E262404" s="79"/>
      <c r="F262404" s="78"/>
      <c r="G262404" s="82"/>
      <c r="H262404" s="82"/>
      <c r="I262404" s="11"/>
    </row>
    <row r="262406" spans="1:9" s="4" customFormat="1" x14ac:dyDescent="0.2">
      <c r="A262406" s="25"/>
      <c r="B262406" s="64"/>
      <c r="C262406" s="80"/>
      <c r="D262406" s="81"/>
      <c r="E262406" s="79"/>
      <c r="F262406" s="78"/>
      <c r="G262406" s="82"/>
      <c r="H262406" s="82"/>
      <c r="I262406" s="11"/>
    </row>
    <row r="262412" spans="1:9" s="4" customFormat="1" x14ac:dyDescent="0.2">
      <c r="A262412" s="25"/>
      <c r="B262412" s="64"/>
      <c r="C262412" s="80"/>
      <c r="D262412" s="81"/>
      <c r="E262412" s="79"/>
      <c r="F262412" s="78"/>
      <c r="G262412" s="82"/>
      <c r="H262412" s="82"/>
      <c r="I262412" s="11"/>
    </row>
    <row r="262416" spans="1:9" s="4" customFormat="1" x14ac:dyDescent="0.2">
      <c r="A262416" s="25"/>
      <c r="B262416" s="64"/>
      <c r="C262416" s="80"/>
      <c r="D262416" s="81"/>
      <c r="E262416" s="79"/>
      <c r="F262416" s="78"/>
      <c r="G262416" s="82"/>
      <c r="H262416" s="82"/>
      <c r="I262416" s="11"/>
    </row>
    <row r="262420" spans="1:9" s="4" customFormat="1" x14ac:dyDescent="0.2">
      <c r="A262420" s="25"/>
      <c r="B262420" s="64"/>
      <c r="C262420" s="80"/>
      <c r="D262420" s="81"/>
      <c r="E262420" s="79"/>
      <c r="F262420" s="78"/>
      <c r="G262420" s="82"/>
      <c r="H262420" s="82"/>
      <c r="I262420" s="11"/>
    </row>
    <row r="262422" spans="1:9" s="4" customFormat="1" x14ac:dyDescent="0.2">
      <c r="A262422" s="25"/>
      <c r="B262422" s="64"/>
      <c r="C262422" s="80"/>
      <c r="D262422" s="81"/>
      <c r="E262422" s="79"/>
      <c r="F262422" s="78"/>
      <c r="G262422" s="82"/>
      <c r="H262422" s="82"/>
      <c r="I262422" s="11"/>
    </row>
    <row r="262428" spans="1:9" s="4" customFormat="1" x14ac:dyDescent="0.2">
      <c r="A262428" s="25"/>
      <c r="B262428" s="64"/>
      <c r="C262428" s="80"/>
      <c r="D262428" s="81"/>
      <c r="E262428" s="79"/>
      <c r="F262428" s="78"/>
      <c r="G262428" s="82"/>
      <c r="H262428" s="82"/>
      <c r="I262428" s="11"/>
    </row>
    <row r="262432" spans="1:9" s="4" customFormat="1" x14ac:dyDescent="0.2">
      <c r="A262432" s="25"/>
      <c r="B262432" s="64"/>
      <c r="C262432" s="80"/>
      <c r="D262432" s="81"/>
      <c r="E262432" s="79"/>
      <c r="F262432" s="78"/>
      <c r="G262432" s="82"/>
      <c r="H262432" s="82"/>
      <c r="I262432" s="11"/>
    </row>
    <row r="262436" spans="1:9" s="4" customFormat="1" x14ac:dyDescent="0.2">
      <c r="A262436" s="25"/>
      <c r="B262436" s="64"/>
      <c r="C262436" s="80"/>
      <c r="D262436" s="81"/>
      <c r="E262436" s="79"/>
      <c r="F262436" s="78"/>
      <c r="G262436" s="82"/>
      <c r="H262436" s="82"/>
      <c r="I262436" s="11"/>
    </row>
    <row r="262438" spans="1:9" s="4" customFormat="1" x14ac:dyDescent="0.2">
      <c r="A262438" s="25"/>
      <c r="B262438" s="64"/>
      <c r="C262438" s="80"/>
      <c r="D262438" s="81"/>
      <c r="E262438" s="79"/>
      <c r="F262438" s="78"/>
      <c r="G262438" s="82"/>
      <c r="H262438" s="82"/>
      <c r="I262438" s="11"/>
    </row>
    <row r="262444" spans="1:9" s="4" customFormat="1" x14ac:dyDescent="0.2">
      <c r="A262444" s="25"/>
      <c r="B262444" s="64"/>
      <c r="C262444" s="80"/>
      <c r="D262444" s="81"/>
      <c r="E262444" s="79"/>
      <c r="F262444" s="78"/>
      <c r="G262444" s="82"/>
      <c r="H262444" s="82"/>
      <c r="I262444" s="11"/>
    </row>
    <row r="262448" spans="1:9" s="4" customFormat="1" x14ac:dyDescent="0.2">
      <c r="A262448" s="25"/>
      <c r="B262448" s="64"/>
      <c r="C262448" s="80"/>
      <c r="D262448" s="81"/>
      <c r="E262448" s="79"/>
      <c r="F262448" s="78"/>
      <c r="G262448" s="82"/>
      <c r="H262448" s="82"/>
      <c r="I262448" s="11"/>
    </row>
    <row r="262452" spans="1:9" s="4" customFormat="1" x14ac:dyDescent="0.2">
      <c r="A262452" s="25"/>
      <c r="B262452" s="64"/>
      <c r="C262452" s="80"/>
      <c r="D262452" s="81"/>
      <c r="E262452" s="79"/>
      <c r="F262452" s="78"/>
      <c r="G262452" s="82"/>
      <c r="H262452" s="82"/>
      <c r="I262452" s="11"/>
    </row>
    <row r="262454" spans="1:9" s="4" customFormat="1" x14ac:dyDescent="0.2">
      <c r="A262454" s="25"/>
      <c r="B262454" s="64"/>
      <c r="C262454" s="80"/>
      <c r="D262454" s="81"/>
      <c r="E262454" s="79"/>
      <c r="F262454" s="78"/>
      <c r="G262454" s="82"/>
      <c r="H262454" s="82"/>
      <c r="I262454" s="11"/>
    </row>
    <row r="262460" spans="1:9" s="4" customFormat="1" x14ac:dyDescent="0.2">
      <c r="A262460" s="25"/>
      <c r="B262460" s="64"/>
      <c r="C262460" s="80"/>
      <c r="D262460" s="81"/>
      <c r="E262460" s="79"/>
      <c r="F262460" s="78"/>
      <c r="G262460" s="82"/>
      <c r="H262460" s="82"/>
      <c r="I262460" s="11"/>
    </row>
    <row r="262464" spans="1:9" s="4" customFormat="1" x14ac:dyDescent="0.2">
      <c r="A262464" s="25"/>
      <c r="B262464" s="64"/>
      <c r="C262464" s="80"/>
      <c r="D262464" s="81"/>
      <c r="E262464" s="79"/>
      <c r="F262464" s="78"/>
      <c r="G262464" s="82"/>
      <c r="H262464" s="82"/>
      <c r="I262464" s="11"/>
    </row>
    <row r="262468" spans="1:9" s="4" customFormat="1" x14ac:dyDescent="0.2">
      <c r="A262468" s="25"/>
      <c r="B262468" s="64"/>
      <c r="C262468" s="80"/>
      <c r="D262468" s="81"/>
      <c r="E262468" s="79"/>
      <c r="F262468" s="78"/>
      <c r="G262468" s="82"/>
      <c r="H262468" s="82"/>
      <c r="I262468" s="11"/>
    </row>
    <row r="262470" spans="1:9" s="4" customFormat="1" x14ac:dyDescent="0.2">
      <c r="A262470" s="25"/>
      <c r="B262470" s="64"/>
      <c r="C262470" s="80"/>
      <c r="D262470" s="81"/>
      <c r="E262470" s="79"/>
      <c r="F262470" s="78"/>
      <c r="G262470" s="82"/>
      <c r="H262470" s="82"/>
      <c r="I262470" s="11"/>
    </row>
    <row r="262476" spans="1:9" s="4" customFormat="1" x14ac:dyDescent="0.2">
      <c r="A262476" s="25"/>
      <c r="B262476" s="64"/>
      <c r="C262476" s="80"/>
      <c r="D262476" s="81"/>
      <c r="E262476" s="79"/>
      <c r="F262476" s="78"/>
      <c r="G262476" s="82"/>
      <c r="H262476" s="82"/>
      <c r="I262476" s="11"/>
    </row>
    <row r="262480" spans="1:9" s="4" customFormat="1" x14ac:dyDescent="0.2">
      <c r="A262480" s="25"/>
      <c r="B262480" s="64"/>
      <c r="C262480" s="80"/>
      <c r="D262480" s="81"/>
      <c r="E262480" s="79"/>
      <c r="F262480" s="78"/>
      <c r="G262480" s="82"/>
      <c r="H262480" s="82"/>
      <c r="I262480" s="11"/>
    </row>
    <row r="262484" spans="1:9" s="4" customFormat="1" x14ac:dyDescent="0.2">
      <c r="A262484" s="25"/>
      <c r="B262484" s="64"/>
      <c r="C262484" s="80"/>
      <c r="D262484" s="81"/>
      <c r="E262484" s="79"/>
      <c r="F262484" s="78"/>
      <c r="G262484" s="82"/>
      <c r="H262484" s="82"/>
      <c r="I262484" s="11"/>
    </row>
    <row r="262486" spans="1:9" s="4" customFormat="1" x14ac:dyDescent="0.2">
      <c r="A262486" s="25"/>
      <c r="B262486" s="64"/>
      <c r="C262486" s="80"/>
      <c r="D262486" s="81"/>
      <c r="E262486" s="79"/>
      <c r="F262486" s="78"/>
      <c r="G262486" s="82"/>
      <c r="H262486" s="82"/>
      <c r="I262486" s="11"/>
    </row>
    <row r="262492" spans="1:9" s="4" customFormat="1" x14ac:dyDescent="0.2">
      <c r="A262492" s="25"/>
      <c r="B262492" s="64"/>
      <c r="C262492" s="80"/>
      <c r="D262492" s="81"/>
      <c r="E262492" s="79"/>
      <c r="F262492" s="78"/>
      <c r="G262492" s="82"/>
      <c r="H262492" s="82"/>
      <c r="I262492" s="11"/>
    </row>
    <row r="262496" spans="1:9" s="4" customFormat="1" x14ac:dyDescent="0.2">
      <c r="A262496" s="25"/>
      <c r="B262496" s="64"/>
      <c r="C262496" s="80"/>
      <c r="D262496" s="81"/>
      <c r="E262496" s="79"/>
      <c r="F262496" s="78"/>
      <c r="G262496" s="82"/>
      <c r="H262496" s="82"/>
      <c r="I262496" s="11"/>
    </row>
    <row r="262500" spans="1:9" s="4" customFormat="1" x14ac:dyDescent="0.2">
      <c r="A262500" s="25"/>
      <c r="B262500" s="64"/>
      <c r="C262500" s="80"/>
      <c r="D262500" s="81"/>
      <c r="E262500" s="79"/>
      <c r="F262500" s="78"/>
      <c r="G262500" s="82"/>
      <c r="H262500" s="82"/>
      <c r="I262500" s="11"/>
    </row>
    <row r="262502" spans="1:9" s="4" customFormat="1" x14ac:dyDescent="0.2">
      <c r="A262502" s="25"/>
      <c r="B262502" s="64"/>
      <c r="C262502" s="80"/>
      <c r="D262502" s="81"/>
      <c r="E262502" s="79"/>
      <c r="F262502" s="78"/>
      <c r="G262502" s="82"/>
      <c r="H262502" s="82"/>
      <c r="I262502" s="11"/>
    </row>
    <row r="262508" spans="1:9" s="4" customFormat="1" x14ac:dyDescent="0.2">
      <c r="A262508" s="25"/>
      <c r="B262508" s="64"/>
      <c r="C262508" s="80"/>
      <c r="D262508" s="81"/>
      <c r="E262508" s="79"/>
      <c r="F262508" s="78"/>
      <c r="G262508" s="82"/>
      <c r="H262508" s="82"/>
      <c r="I262508" s="11"/>
    </row>
    <row r="262512" spans="1:9" s="4" customFormat="1" x14ac:dyDescent="0.2">
      <c r="A262512" s="25"/>
      <c r="B262512" s="64"/>
      <c r="C262512" s="80"/>
      <c r="D262512" s="81"/>
      <c r="E262512" s="79"/>
      <c r="F262512" s="78"/>
      <c r="G262512" s="82"/>
      <c r="H262512" s="82"/>
      <c r="I262512" s="11"/>
    </row>
    <row r="262516" spans="1:9" s="4" customFormat="1" x14ac:dyDescent="0.2">
      <c r="A262516" s="25"/>
      <c r="B262516" s="64"/>
      <c r="C262516" s="80"/>
      <c r="D262516" s="81"/>
      <c r="E262516" s="79"/>
      <c r="F262516" s="78"/>
      <c r="G262516" s="82"/>
      <c r="H262516" s="82"/>
      <c r="I262516" s="11"/>
    </row>
    <row r="262518" spans="1:9" s="4" customFormat="1" x14ac:dyDescent="0.2">
      <c r="A262518" s="25"/>
      <c r="B262518" s="64"/>
      <c r="C262518" s="80"/>
      <c r="D262518" s="81"/>
      <c r="E262518" s="79"/>
      <c r="F262518" s="78"/>
      <c r="G262518" s="82"/>
      <c r="H262518" s="82"/>
      <c r="I262518" s="11"/>
    </row>
    <row r="262524" spans="1:9" s="4" customFormat="1" x14ac:dyDescent="0.2">
      <c r="A262524" s="25"/>
      <c r="B262524" s="64"/>
      <c r="C262524" s="80"/>
      <c r="D262524" s="81"/>
      <c r="E262524" s="79"/>
      <c r="F262524" s="78"/>
      <c r="G262524" s="82"/>
      <c r="H262524" s="82"/>
      <c r="I262524" s="11"/>
    </row>
    <row r="262528" spans="1:9" s="4" customFormat="1" x14ac:dyDescent="0.2">
      <c r="A262528" s="25"/>
      <c r="B262528" s="64"/>
      <c r="C262528" s="80"/>
      <c r="D262528" s="81"/>
      <c r="E262528" s="79"/>
      <c r="F262528" s="78"/>
      <c r="G262528" s="82"/>
      <c r="H262528" s="82"/>
      <c r="I262528" s="11"/>
    </row>
    <row r="262532" spans="1:9" s="4" customFormat="1" x14ac:dyDescent="0.2">
      <c r="A262532" s="25"/>
      <c r="B262532" s="64"/>
      <c r="C262532" s="80"/>
      <c r="D262532" s="81"/>
      <c r="E262532" s="79"/>
      <c r="F262532" s="78"/>
      <c r="G262532" s="82"/>
      <c r="H262532" s="82"/>
      <c r="I262532" s="11"/>
    </row>
    <row r="262534" spans="1:9" s="4" customFormat="1" x14ac:dyDescent="0.2">
      <c r="A262534" s="25"/>
      <c r="B262534" s="64"/>
      <c r="C262534" s="80"/>
      <c r="D262534" s="81"/>
      <c r="E262534" s="79"/>
      <c r="F262534" s="78"/>
      <c r="G262534" s="82"/>
      <c r="H262534" s="82"/>
      <c r="I262534" s="11"/>
    </row>
    <row r="262540" spans="1:9" s="4" customFormat="1" x14ac:dyDescent="0.2">
      <c r="A262540" s="25"/>
      <c r="B262540" s="64"/>
      <c r="C262540" s="80"/>
      <c r="D262540" s="81"/>
      <c r="E262540" s="79"/>
      <c r="F262540" s="78"/>
      <c r="G262540" s="82"/>
      <c r="H262540" s="82"/>
      <c r="I262540" s="11"/>
    </row>
    <row r="262544" spans="1:9" s="4" customFormat="1" x14ac:dyDescent="0.2">
      <c r="A262544" s="25"/>
      <c r="B262544" s="64"/>
      <c r="C262544" s="80"/>
      <c r="D262544" s="81"/>
      <c r="E262544" s="79"/>
      <c r="F262544" s="78"/>
      <c r="G262544" s="82"/>
      <c r="H262544" s="82"/>
      <c r="I262544" s="11"/>
    </row>
    <row r="262548" spans="1:9" s="4" customFormat="1" x14ac:dyDescent="0.2">
      <c r="A262548" s="25"/>
      <c r="B262548" s="64"/>
      <c r="C262548" s="80"/>
      <c r="D262548" s="81"/>
      <c r="E262548" s="79"/>
      <c r="F262548" s="78"/>
      <c r="G262548" s="82"/>
      <c r="H262548" s="82"/>
      <c r="I262548" s="11"/>
    </row>
    <row r="262550" spans="1:9" s="4" customFormat="1" x14ac:dyDescent="0.2">
      <c r="A262550" s="25"/>
      <c r="B262550" s="64"/>
      <c r="C262550" s="80"/>
      <c r="D262550" s="81"/>
      <c r="E262550" s="79"/>
      <c r="F262550" s="78"/>
      <c r="G262550" s="82"/>
      <c r="H262550" s="82"/>
      <c r="I262550" s="11"/>
    </row>
    <row r="262556" spans="1:9" s="4" customFormat="1" x14ac:dyDescent="0.2">
      <c r="A262556" s="25"/>
      <c r="B262556" s="64"/>
      <c r="C262556" s="80"/>
      <c r="D262556" s="81"/>
      <c r="E262556" s="79"/>
      <c r="F262556" s="78"/>
      <c r="G262556" s="82"/>
      <c r="H262556" s="82"/>
      <c r="I262556" s="11"/>
    </row>
    <row r="262560" spans="1:9" s="4" customFormat="1" x14ac:dyDescent="0.2">
      <c r="A262560" s="25"/>
      <c r="B262560" s="64"/>
      <c r="C262560" s="80"/>
      <c r="D262560" s="81"/>
      <c r="E262560" s="79"/>
      <c r="F262560" s="78"/>
      <c r="G262560" s="82"/>
      <c r="H262560" s="82"/>
      <c r="I262560" s="11"/>
    </row>
    <row r="262564" spans="1:9" s="4" customFormat="1" x14ac:dyDescent="0.2">
      <c r="A262564" s="25"/>
      <c r="B262564" s="64"/>
      <c r="C262564" s="80"/>
      <c r="D262564" s="81"/>
      <c r="E262564" s="79"/>
      <c r="F262564" s="78"/>
      <c r="G262564" s="82"/>
      <c r="H262564" s="82"/>
      <c r="I262564" s="11"/>
    </row>
    <row r="262566" spans="1:9" s="4" customFormat="1" x14ac:dyDescent="0.2">
      <c r="A262566" s="25"/>
      <c r="B262566" s="64"/>
      <c r="C262566" s="80"/>
      <c r="D262566" s="81"/>
      <c r="E262566" s="79"/>
      <c r="F262566" s="78"/>
      <c r="G262566" s="82"/>
      <c r="H262566" s="82"/>
      <c r="I262566" s="11"/>
    </row>
    <row r="262572" spans="1:9" s="4" customFormat="1" x14ac:dyDescent="0.2">
      <c r="A262572" s="25"/>
      <c r="B262572" s="64"/>
      <c r="C262572" s="80"/>
      <c r="D262572" s="81"/>
      <c r="E262572" s="79"/>
      <c r="F262572" s="78"/>
      <c r="G262572" s="82"/>
      <c r="H262572" s="82"/>
      <c r="I262572" s="11"/>
    </row>
    <row r="262576" spans="1:9" s="4" customFormat="1" x14ac:dyDescent="0.2">
      <c r="A262576" s="25"/>
      <c r="B262576" s="64"/>
      <c r="C262576" s="80"/>
      <c r="D262576" s="81"/>
      <c r="E262576" s="79"/>
      <c r="F262576" s="78"/>
      <c r="G262576" s="82"/>
      <c r="H262576" s="82"/>
      <c r="I262576" s="11"/>
    </row>
    <row r="262580" spans="1:9" s="4" customFormat="1" x14ac:dyDescent="0.2">
      <c r="A262580" s="25"/>
      <c r="B262580" s="64"/>
      <c r="C262580" s="80"/>
      <c r="D262580" s="81"/>
      <c r="E262580" s="79"/>
      <c r="F262580" s="78"/>
      <c r="G262580" s="82"/>
      <c r="H262580" s="82"/>
      <c r="I262580" s="11"/>
    </row>
    <row r="262582" spans="1:9" s="4" customFormat="1" x14ac:dyDescent="0.2">
      <c r="A262582" s="25"/>
      <c r="B262582" s="64"/>
      <c r="C262582" s="80"/>
      <c r="D262582" s="81"/>
      <c r="E262582" s="79"/>
      <c r="F262582" s="78"/>
      <c r="G262582" s="82"/>
      <c r="H262582" s="82"/>
      <c r="I262582" s="11"/>
    </row>
    <row r="262588" spans="1:9" s="4" customFormat="1" x14ac:dyDescent="0.2">
      <c r="A262588" s="25"/>
      <c r="B262588" s="64"/>
      <c r="C262588" s="80"/>
      <c r="D262588" s="81"/>
      <c r="E262588" s="79"/>
      <c r="F262588" s="78"/>
      <c r="G262588" s="82"/>
      <c r="H262588" s="82"/>
      <c r="I262588" s="11"/>
    </row>
    <row r="262592" spans="1:9" s="4" customFormat="1" x14ac:dyDescent="0.2">
      <c r="A262592" s="25"/>
      <c r="B262592" s="64"/>
      <c r="C262592" s="80"/>
      <c r="D262592" s="81"/>
      <c r="E262592" s="79"/>
      <c r="F262592" s="78"/>
      <c r="G262592" s="82"/>
      <c r="H262592" s="82"/>
      <c r="I262592" s="11"/>
    </row>
    <row r="262596" spans="1:9" s="4" customFormat="1" x14ac:dyDescent="0.2">
      <c r="A262596" s="25"/>
      <c r="B262596" s="64"/>
      <c r="C262596" s="80"/>
      <c r="D262596" s="81"/>
      <c r="E262596" s="79"/>
      <c r="F262596" s="78"/>
      <c r="G262596" s="82"/>
      <c r="H262596" s="82"/>
      <c r="I262596" s="11"/>
    </row>
    <row r="262598" spans="1:9" s="4" customFormat="1" x14ac:dyDescent="0.2">
      <c r="A262598" s="25"/>
      <c r="B262598" s="64"/>
      <c r="C262598" s="80"/>
      <c r="D262598" s="81"/>
      <c r="E262598" s="79"/>
      <c r="F262598" s="78"/>
      <c r="G262598" s="82"/>
      <c r="H262598" s="82"/>
      <c r="I262598" s="11"/>
    </row>
    <row r="262604" spans="1:9" s="4" customFormat="1" x14ac:dyDescent="0.2">
      <c r="A262604" s="25"/>
      <c r="B262604" s="64"/>
      <c r="C262604" s="80"/>
      <c r="D262604" s="81"/>
      <c r="E262604" s="79"/>
      <c r="F262604" s="78"/>
      <c r="G262604" s="82"/>
      <c r="H262604" s="82"/>
      <c r="I262604" s="11"/>
    </row>
    <row r="262608" spans="1:9" s="4" customFormat="1" x14ac:dyDescent="0.2">
      <c r="A262608" s="25"/>
      <c r="B262608" s="64"/>
      <c r="C262608" s="80"/>
      <c r="D262608" s="81"/>
      <c r="E262608" s="79"/>
      <c r="F262608" s="78"/>
      <c r="G262608" s="82"/>
      <c r="H262608" s="82"/>
      <c r="I262608" s="11"/>
    </row>
    <row r="262612" spans="1:9" s="4" customFormat="1" x14ac:dyDescent="0.2">
      <c r="A262612" s="25"/>
      <c r="B262612" s="64"/>
      <c r="C262612" s="80"/>
      <c r="D262612" s="81"/>
      <c r="E262612" s="79"/>
      <c r="F262612" s="78"/>
      <c r="G262612" s="82"/>
      <c r="H262612" s="82"/>
      <c r="I262612" s="11"/>
    </row>
    <row r="262614" spans="1:9" s="4" customFormat="1" x14ac:dyDescent="0.2">
      <c r="A262614" s="25"/>
      <c r="B262614" s="64"/>
      <c r="C262614" s="80"/>
      <c r="D262614" s="81"/>
      <c r="E262614" s="79"/>
      <c r="F262614" s="78"/>
      <c r="G262614" s="82"/>
      <c r="H262614" s="82"/>
      <c r="I262614" s="11"/>
    </row>
    <row r="262620" spans="1:9" s="4" customFormat="1" x14ac:dyDescent="0.2">
      <c r="A262620" s="25"/>
      <c r="B262620" s="64"/>
      <c r="C262620" s="80"/>
      <c r="D262620" s="81"/>
      <c r="E262620" s="79"/>
      <c r="F262620" s="78"/>
      <c r="G262620" s="82"/>
      <c r="H262620" s="82"/>
      <c r="I262620" s="11"/>
    </row>
    <row r="262624" spans="1:9" s="4" customFormat="1" x14ac:dyDescent="0.2">
      <c r="A262624" s="25"/>
      <c r="B262624" s="64"/>
      <c r="C262624" s="80"/>
      <c r="D262624" s="81"/>
      <c r="E262624" s="79"/>
      <c r="F262624" s="78"/>
      <c r="G262624" s="82"/>
      <c r="H262624" s="82"/>
      <c r="I262624" s="11"/>
    </row>
    <row r="262628" spans="1:9" s="4" customFormat="1" x14ac:dyDescent="0.2">
      <c r="A262628" s="25"/>
      <c r="B262628" s="64"/>
      <c r="C262628" s="80"/>
      <c r="D262628" s="81"/>
      <c r="E262628" s="79"/>
      <c r="F262628" s="78"/>
      <c r="G262628" s="82"/>
      <c r="H262628" s="82"/>
      <c r="I262628" s="11"/>
    </row>
    <row r="262630" spans="1:9" s="4" customFormat="1" x14ac:dyDescent="0.2">
      <c r="A262630" s="25"/>
      <c r="B262630" s="64"/>
      <c r="C262630" s="80"/>
      <c r="D262630" s="81"/>
      <c r="E262630" s="79"/>
      <c r="F262630" s="78"/>
      <c r="G262630" s="82"/>
      <c r="H262630" s="82"/>
      <c r="I262630" s="11"/>
    </row>
    <row r="262636" spans="1:9" s="4" customFormat="1" x14ac:dyDescent="0.2">
      <c r="A262636" s="25"/>
      <c r="B262636" s="64"/>
      <c r="C262636" s="80"/>
      <c r="D262636" s="81"/>
      <c r="E262636" s="79"/>
      <c r="F262636" s="78"/>
      <c r="G262636" s="82"/>
      <c r="H262636" s="82"/>
      <c r="I262636" s="11"/>
    </row>
    <row r="262640" spans="1:9" s="4" customFormat="1" x14ac:dyDescent="0.2">
      <c r="A262640" s="25"/>
      <c r="B262640" s="64"/>
      <c r="C262640" s="80"/>
      <c r="D262640" s="81"/>
      <c r="E262640" s="79"/>
      <c r="F262640" s="78"/>
      <c r="G262640" s="82"/>
      <c r="H262640" s="82"/>
      <c r="I262640" s="11"/>
    </row>
    <row r="262644" spans="1:9" s="4" customFormat="1" x14ac:dyDescent="0.2">
      <c r="A262644" s="25"/>
      <c r="B262644" s="64"/>
      <c r="C262644" s="80"/>
      <c r="D262644" s="81"/>
      <c r="E262644" s="79"/>
      <c r="F262644" s="78"/>
      <c r="G262644" s="82"/>
      <c r="H262644" s="82"/>
      <c r="I262644" s="11"/>
    </row>
    <row r="262646" spans="1:9" s="4" customFormat="1" x14ac:dyDescent="0.2">
      <c r="A262646" s="25"/>
      <c r="B262646" s="64"/>
      <c r="C262646" s="80"/>
      <c r="D262646" s="81"/>
      <c r="E262646" s="79"/>
      <c r="F262646" s="78"/>
      <c r="G262646" s="82"/>
      <c r="H262646" s="82"/>
      <c r="I262646" s="11"/>
    </row>
    <row r="262652" spans="1:9" s="4" customFormat="1" x14ac:dyDescent="0.2">
      <c r="A262652" s="25"/>
      <c r="B262652" s="64"/>
      <c r="C262652" s="80"/>
      <c r="D262652" s="81"/>
      <c r="E262652" s="79"/>
      <c r="F262652" s="78"/>
      <c r="G262652" s="82"/>
      <c r="H262652" s="82"/>
      <c r="I262652" s="11"/>
    </row>
    <row r="262656" spans="1:9" s="4" customFormat="1" x14ac:dyDescent="0.2">
      <c r="A262656" s="25"/>
      <c r="B262656" s="64"/>
      <c r="C262656" s="80"/>
      <c r="D262656" s="81"/>
      <c r="E262656" s="79"/>
      <c r="F262656" s="78"/>
      <c r="G262656" s="82"/>
      <c r="H262656" s="82"/>
      <c r="I262656" s="11"/>
    </row>
    <row r="262660" spans="1:9" s="4" customFormat="1" x14ac:dyDescent="0.2">
      <c r="A262660" s="25"/>
      <c r="B262660" s="64"/>
      <c r="C262660" s="80"/>
      <c r="D262660" s="81"/>
      <c r="E262660" s="79"/>
      <c r="F262660" s="78"/>
      <c r="G262660" s="82"/>
      <c r="H262660" s="82"/>
      <c r="I262660" s="11"/>
    </row>
    <row r="262662" spans="1:9" s="4" customFormat="1" x14ac:dyDescent="0.2">
      <c r="A262662" s="25"/>
      <c r="B262662" s="64"/>
      <c r="C262662" s="80"/>
      <c r="D262662" s="81"/>
      <c r="E262662" s="79"/>
      <c r="F262662" s="78"/>
      <c r="G262662" s="82"/>
      <c r="H262662" s="82"/>
      <c r="I262662" s="11"/>
    </row>
    <row r="262668" spans="1:9" s="4" customFormat="1" x14ac:dyDescent="0.2">
      <c r="A262668" s="25"/>
      <c r="B262668" s="64"/>
      <c r="C262668" s="80"/>
      <c r="D262668" s="81"/>
      <c r="E262668" s="79"/>
      <c r="F262668" s="78"/>
      <c r="G262668" s="82"/>
      <c r="H262668" s="82"/>
      <c r="I262668" s="11"/>
    </row>
    <row r="262672" spans="1:9" s="4" customFormat="1" x14ac:dyDescent="0.2">
      <c r="A262672" s="25"/>
      <c r="B262672" s="64"/>
      <c r="C262672" s="80"/>
      <c r="D262672" s="81"/>
      <c r="E262672" s="79"/>
      <c r="F262672" s="78"/>
      <c r="G262672" s="82"/>
      <c r="H262672" s="82"/>
      <c r="I262672" s="11"/>
    </row>
    <row r="262676" spans="1:9" s="4" customFormat="1" x14ac:dyDescent="0.2">
      <c r="A262676" s="25"/>
      <c r="B262676" s="64"/>
      <c r="C262676" s="80"/>
      <c r="D262676" s="81"/>
      <c r="E262676" s="79"/>
      <c r="F262676" s="78"/>
      <c r="G262676" s="82"/>
      <c r="H262676" s="82"/>
      <c r="I262676" s="11"/>
    </row>
    <row r="262678" spans="1:9" s="4" customFormat="1" x14ac:dyDescent="0.2">
      <c r="A262678" s="25"/>
      <c r="B262678" s="64"/>
      <c r="C262678" s="80"/>
      <c r="D262678" s="81"/>
      <c r="E262678" s="79"/>
      <c r="F262678" s="78"/>
      <c r="G262678" s="82"/>
      <c r="H262678" s="82"/>
      <c r="I262678" s="11"/>
    </row>
    <row r="262684" spans="1:9" s="4" customFormat="1" x14ac:dyDescent="0.2">
      <c r="A262684" s="25"/>
      <c r="B262684" s="64"/>
      <c r="C262684" s="80"/>
      <c r="D262684" s="81"/>
      <c r="E262684" s="79"/>
      <c r="F262684" s="78"/>
      <c r="G262684" s="82"/>
      <c r="H262684" s="82"/>
      <c r="I262684" s="11"/>
    </row>
    <row r="262688" spans="1:9" s="4" customFormat="1" x14ac:dyDescent="0.2">
      <c r="A262688" s="25"/>
      <c r="B262688" s="64"/>
      <c r="C262688" s="80"/>
      <c r="D262688" s="81"/>
      <c r="E262688" s="79"/>
      <c r="F262688" s="78"/>
      <c r="G262688" s="82"/>
      <c r="H262688" s="82"/>
      <c r="I262688" s="11"/>
    </row>
    <row r="262692" spans="1:9" s="4" customFormat="1" x14ac:dyDescent="0.2">
      <c r="A262692" s="25"/>
      <c r="B262692" s="64"/>
      <c r="C262692" s="80"/>
      <c r="D262692" s="81"/>
      <c r="E262692" s="79"/>
      <c r="F262692" s="78"/>
      <c r="G262692" s="82"/>
      <c r="H262692" s="82"/>
      <c r="I262692" s="11"/>
    </row>
    <row r="262694" spans="1:9" s="4" customFormat="1" x14ac:dyDescent="0.2">
      <c r="A262694" s="25"/>
      <c r="B262694" s="64"/>
      <c r="C262694" s="80"/>
      <c r="D262694" s="81"/>
      <c r="E262694" s="79"/>
      <c r="F262694" s="78"/>
      <c r="G262694" s="82"/>
      <c r="H262694" s="82"/>
      <c r="I262694" s="11"/>
    </row>
    <row r="262700" spans="1:9" s="4" customFormat="1" x14ac:dyDescent="0.2">
      <c r="A262700" s="25"/>
      <c r="B262700" s="64"/>
      <c r="C262700" s="80"/>
      <c r="D262700" s="81"/>
      <c r="E262700" s="79"/>
      <c r="F262700" s="78"/>
      <c r="G262700" s="82"/>
      <c r="H262700" s="82"/>
      <c r="I262700" s="11"/>
    </row>
    <row r="262704" spans="1:9" s="4" customFormat="1" x14ac:dyDescent="0.2">
      <c r="A262704" s="25"/>
      <c r="B262704" s="64"/>
      <c r="C262704" s="80"/>
      <c r="D262704" s="81"/>
      <c r="E262704" s="79"/>
      <c r="F262704" s="78"/>
      <c r="G262704" s="82"/>
      <c r="H262704" s="82"/>
      <c r="I262704" s="11"/>
    </row>
    <row r="262708" spans="1:9" s="4" customFormat="1" x14ac:dyDescent="0.2">
      <c r="A262708" s="25"/>
      <c r="B262708" s="64"/>
      <c r="C262708" s="80"/>
      <c r="D262708" s="81"/>
      <c r="E262708" s="79"/>
      <c r="F262708" s="78"/>
      <c r="G262708" s="82"/>
      <c r="H262708" s="82"/>
      <c r="I262708" s="11"/>
    </row>
    <row r="262710" spans="1:9" s="4" customFormat="1" x14ac:dyDescent="0.2">
      <c r="A262710" s="25"/>
      <c r="B262710" s="64"/>
      <c r="C262710" s="80"/>
      <c r="D262710" s="81"/>
      <c r="E262710" s="79"/>
      <c r="F262710" s="78"/>
      <c r="G262710" s="82"/>
      <c r="H262710" s="82"/>
      <c r="I262710" s="11"/>
    </row>
    <row r="262716" spans="1:9" s="4" customFormat="1" x14ac:dyDescent="0.2">
      <c r="A262716" s="25"/>
      <c r="B262716" s="64"/>
      <c r="C262716" s="80"/>
      <c r="D262716" s="81"/>
      <c r="E262716" s="79"/>
      <c r="F262716" s="78"/>
      <c r="G262716" s="82"/>
      <c r="H262716" s="82"/>
      <c r="I262716" s="11"/>
    </row>
    <row r="262720" spans="1:9" s="4" customFormat="1" x14ac:dyDescent="0.2">
      <c r="A262720" s="25"/>
      <c r="B262720" s="64"/>
      <c r="C262720" s="80"/>
      <c r="D262720" s="81"/>
      <c r="E262720" s="79"/>
      <c r="F262720" s="78"/>
      <c r="G262720" s="82"/>
      <c r="H262720" s="82"/>
      <c r="I262720" s="11"/>
    </row>
    <row r="262724" spans="1:9" s="4" customFormat="1" x14ac:dyDescent="0.2">
      <c r="A262724" s="25"/>
      <c r="B262724" s="64"/>
      <c r="C262724" s="80"/>
      <c r="D262724" s="81"/>
      <c r="E262724" s="79"/>
      <c r="F262724" s="78"/>
      <c r="G262724" s="82"/>
      <c r="H262724" s="82"/>
      <c r="I262724" s="11"/>
    </row>
    <row r="262726" spans="1:9" s="4" customFormat="1" x14ac:dyDescent="0.2">
      <c r="A262726" s="25"/>
      <c r="B262726" s="64"/>
      <c r="C262726" s="80"/>
      <c r="D262726" s="81"/>
      <c r="E262726" s="79"/>
      <c r="F262726" s="78"/>
      <c r="G262726" s="82"/>
      <c r="H262726" s="82"/>
      <c r="I262726" s="11"/>
    </row>
    <row r="262732" spans="1:9" s="4" customFormat="1" x14ac:dyDescent="0.2">
      <c r="A262732" s="25"/>
      <c r="B262732" s="64"/>
      <c r="C262732" s="80"/>
      <c r="D262732" s="81"/>
      <c r="E262732" s="79"/>
      <c r="F262732" s="78"/>
      <c r="G262732" s="82"/>
      <c r="H262732" s="82"/>
      <c r="I262732" s="11"/>
    </row>
    <row r="262736" spans="1:9" s="4" customFormat="1" x14ac:dyDescent="0.2">
      <c r="A262736" s="25"/>
      <c r="B262736" s="64"/>
      <c r="C262736" s="80"/>
      <c r="D262736" s="81"/>
      <c r="E262736" s="79"/>
      <c r="F262736" s="78"/>
      <c r="G262736" s="82"/>
      <c r="H262736" s="82"/>
      <c r="I262736" s="11"/>
    </row>
    <row r="262740" spans="1:9" s="4" customFormat="1" x14ac:dyDescent="0.2">
      <c r="A262740" s="25"/>
      <c r="B262740" s="64"/>
      <c r="C262740" s="80"/>
      <c r="D262740" s="81"/>
      <c r="E262740" s="79"/>
      <c r="F262740" s="78"/>
      <c r="G262740" s="82"/>
      <c r="H262740" s="82"/>
      <c r="I262740" s="11"/>
    </row>
    <row r="262742" spans="1:9" s="4" customFormat="1" x14ac:dyDescent="0.2">
      <c r="A262742" s="25"/>
      <c r="B262742" s="64"/>
      <c r="C262742" s="80"/>
      <c r="D262742" s="81"/>
      <c r="E262742" s="79"/>
      <c r="F262742" s="78"/>
      <c r="G262742" s="82"/>
      <c r="H262742" s="82"/>
      <c r="I262742" s="11"/>
    </row>
    <row r="262748" spans="1:9" s="4" customFormat="1" x14ac:dyDescent="0.2">
      <c r="A262748" s="25"/>
      <c r="B262748" s="64"/>
      <c r="C262748" s="80"/>
      <c r="D262748" s="81"/>
      <c r="E262748" s="79"/>
      <c r="F262748" s="78"/>
      <c r="G262748" s="82"/>
      <c r="H262748" s="82"/>
      <c r="I262748" s="11"/>
    </row>
    <row r="262752" spans="1:9" s="4" customFormat="1" x14ac:dyDescent="0.2">
      <c r="A262752" s="25"/>
      <c r="B262752" s="64"/>
      <c r="C262752" s="80"/>
      <c r="D262752" s="81"/>
      <c r="E262752" s="79"/>
      <c r="F262752" s="78"/>
      <c r="G262752" s="82"/>
      <c r="H262752" s="82"/>
      <c r="I262752" s="11"/>
    </row>
    <row r="262756" spans="1:9" s="4" customFormat="1" x14ac:dyDescent="0.2">
      <c r="A262756" s="25"/>
      <c r="B262756" s="64"/>
      <c r="C262756" s="80"/>
      <c r="D262756" s="81"/>
      <c r="E262756" s="79"/>
      <c r="F262756" s="78"/>
      <c r="G262756" s="82"/>
      <c r="H262756" s="82"/>
      <c r="I262756" s="11"/>
    </row>
    <row r="262758" spans="1:9" s="4" customFormat="1" x14ac:dyDescent="0.2">
      <c r="A262758" s="25"/>
      <c r="B262758" s="64"/>
      <c r="C262758" s="80"/>
      <c r="D262758" s="81"/>
      <c r="E262758" s="79"/>
      <c r="F262758" s="78"/>
      <c r="G262758" s="82"/>
      <c r="H262758" s="82"/>
      <c r="I262758" s="11"/>
    </row>
    <row r="262764" spans="1:9" s="4" customFormat="1" x14ac:dyDescent="0.2">
      <c r="A262764" s="25"/>
      <c r="B262764" s="64"/>
      <c r="C262764" s="80"/>
      <c r="D262764" s="81"/>
      <c r="E262764" s="79"/>
      <c r="F262764" s="78"/>
      <c r="G262764" s="82"/>
      <c r="H262764" s="82"/>
      <c r="I262764" s="11"/>
    </row>
    <row r="262768" spans="1:9" s="4" customFormat="1" x14ac:dyDescent="0.2">
      <c r="A262768" s="25"/>
      <c r="B262768" s="64"/>
      <c r="C262768" s="80"/>
      <c r="D262768" s="81"/>
      <c r="E262768" s="79"/>
      <c r="F262768" s="78"/>
      <c r="G262768" s="82"/>
      <c r="H262768" s="82"/>
      <c r="I262768" s="11"/>
    </row>
    <row r="262772" spans="1:9" s="4" customFormat="1" x14ac:dyDescent="0.2">
      <c r="A262772" s="25"/>
      <c r="B262772" s="64"/>
      <c r="C262772" s="80"/>
      <c r="D262772" s="81"/>
      <c r="E262772" s="79"/>
      <c r="F262772" s="78"/>
      <c r="G262772" s="82"/>
      <c r="H262772" s="82"/>
      <c r="I262772" s="11"/>
    </row>
    <row r="262774" spans="1:9" s="4" customFormat="1" x14ac:dyDescent="0.2">
      <c r="A262774" s="25"/>
      <c r="B262774" s="64"/>
      <c r="C262774" s="80"/>
      <c r="D262774" s="81"/>
      <c r="E262774" s="79"/>
      <c r="F262774" s="78"/>
      <c r="G262774" s="82"/>
      <c r="H262774" s="82"/>
      <c r="I262774" s="11"/>
    </row>
    <row r="262780" spans="1:9" s="4" customFormat="1" x14ac:dyDescent="0.2">
      <c r="A262780" s="25"/>
      <c r="B262780" s="64"/>
      <c r="C262780" s="80"/>
      <c r="D262780" s="81"/>
      <c r="E262780" s="79"/>
      <c r="F262780" s="78"/>
      <c r="G262780" s="82"/>
      <c r="H262780" s="82"/>
      <c r="I262780" s="11"/>
    </row>
    <row r="262784" spans="1:9" s="4" customFormat="1" x14ac:dyDescent="0.2">
      <c r="A262784" s="25"/>
      <c r="B262784" s="64"/>
      <c r="C262784" s="80"/>
      <c r="D262784" s="81"/>
      <c r="E262784" s="79"/>
      <c r="F262784" s="78"/>
      <c r="G262784" s="82"/>
      <c r="H262784" s="82"/>
      <c r="I262784" s="11"/>
    </row>
    <row r="262788" spans="1:9" s="4" customFormat="1" x14ac:dyDescent="0.2">
      <c r="A262788" s="25"/>
      <c r="B262788" s="64"/>
      <c r="C262788" s="80"/>
      <c r="D262788" s="81"/>
      <c r="E262788" s="79"/>
      <c r="F262788" s="78"/>
      <c r="G262788" s="82"/>
      <c r="H262788" s="82"/>
      <c r="I262788" s="11"/>
    </row>
    <row r="262790" spans="1:9" s="4" customFormat="1" x14ac:dyDescent="0.2">
      <c r="A262790" s="25"/>
      <c r="B262790" s="64"/>
      <c r="C262790" s="80"/>
      <c r="D262790" s="81"/>
      <c r="E262790" s="79"/>
      <c r="F262790" s="78"/>
      <c r="G262790" s="82"/>
      <c r="H262790" s="82"/>
      <c r="I262790" s="11"/>
    </row>
    <row r="262796" spans="1:9" s="4" customFormat="1" x14ac:dyDescent="0.2">
      <c r="A262796" s="25"/>
      <c r="B262796" s="64"/>
      <c r="C262796" s="80"/>
      <c r="D262796" s="81"/>
      <c r="E262796" s="79"/>
      <c r="F262796" s="78"/>
      <c r="G262796" s="82"/>
      <c r="H262796" s="82"/>
      <c r="I262796" s="11"/>
    </row>
    <row r="262800" spans="1:9" s="4" customFormat="1" x14ac:dyDescent="0.2">
      <c r="A262800" s="25"/>
      <c r="B262800" s="64"/>
      <c r="C262800" s="80"/>
      <c r="D262800" s="81"/>
      <c r="E262800" s="79"/>
      <c r="F262800" s="78"/>
      <c r="G262800" s="82"/>
      <c r="H262800" s="82"/>
      <c r="I262800" s="11"/>
    </row>
    <row r="262804" spans="1:9" s="4" customFormat="1" x14ac:dyDescent="0.2">
      <c r="A262804" s="25"/>
      <c r="B262804" s="64"/>
      <c r="C262804" s="80"/>
      <c r="D262804" s="81"/>
      <c r="E262804" s="79"/>
      <c r="F262804" s="78"/>
      <c r="G262804" s="82"/>
      <c r="H262804" s="82"/>
      <c r="I262804" s="11"/>
    </row>
    <row r="262806" spans="1:9" s="4" customFormat="1" x14ac:dyDescent="0.2">
      <c r="A262806" s="25"/>
      <c r="B262806" s="64"/>
      <c r="C262806" s="80"/>
      <c r="D262806" s="81"/>
      <c r="E262806" s="79"/>
      <c r="F262806" s="78"/>
      <c r="G262806" s="82"/>
      <c r="H262806" s="82"/>
      <c r="I262806" s="11"/>
    </row>
    <row r="262812" spans="1:9" s="4" customFormat="1" x14ac:dyDescent="0.2">
      <c r="A262812" s="25"/>
      <c r="B262812" s="64"/>
      <c r="C262812" s="80"/>
      <c r="D262812" s="81"/>
      <c r="E262812" s="79"/>
      <c r="F262812" s="78"/>
      <c r="G262812" s="82"/>
      <c r="H262812" s="82"/>
      <c r="I262812" s="11"/>
    </row>
    <row r="262816" spans="1:9" s="4" customFormat="1" x14ac:dyDescent="0.2">
      <c r="A262816" s="25"/>
      <c r="B262816" s="64"/>
      <c r="C262816" s="80"/>
      <c r="D262816" s="81"/>
      <c r="E262816" s="79"/>
      <c r="F262816" s="78"/>
      <c r="G262816" s="82"/>
      <c r="H262816" s="82"/>
      <c r="I262816" s="11"/>
    </row>
    <row r="262820" spans="1:9" s="4" customFormat="1" x14ac:dyDescent="0.2">
      <c r="A262820" s="25"/>
      <c r="B262820" s="64"/>
      <c r="C262820" s="80"/>
      <c r="D262820" s="81"/>
      <c r="E262820" s="79"/>
      <c r="F262820" s="78"/>
      <c r="G262820" s="82"/>
      <c r="H262820" s="82"/>
      <c r="I262820" s="11"/>
    </row>
    <row r="262822" spans="1:9" s="4" customFormat="1" x14ac:dyDescent="0.2">
      <c r="A262822" s="25"/>
      <c r="B262822" s="64"/>
      <c r="C262822" s="80"/>
      <c r="D262822" s="81"/>
      <c r="E262822" s="79"/>
      <c r="F262822" s="78"/>
      <c r="G262822" s="82"/>
      <c r="H262822" s="82"/>
      <c r="I262822" s="11"/>
    </row>
    <row r="262828" spans="1:9" s="4" customFormat="1" x14ac:dyDescent="0.2">
      <c r="A262828" s="25"/>
      <c r="B262828" s="64"/>
      <c r="C262828" s="80"/>
      <c r="D262828" s="81"/>
      <c r="E262828" s="79"/>
      <c r="F262828" s="78"/>
      <c r="G262828" s="82"/>
      <c r="H262828" s="82"/>
      <c r="I262828" s="11"/>
    </row>
    <row r="262832" spans="1:9" s="4" customFormat="1" x14ac:dyDescent="0.2">
      <c r="A262832" s="25"/>
      <c r="B262832" s="64"/>
      <c r="C262832" s="80"/>
      <c r="D262832" s="81"/>
      <c r="E262832" s="79"/>
      <c r="F262832" s="78"/>
      <c r="G262832" s="82"/>
      <c r="H262832" s="82"/>
      <c r="I262832" s="11"/>
    </row>
    <row r="262836" spans="1:9" s="4" customFormat="1" x14ac:dyDescent="0.2">
      <c r="A262836" s="25"/>
      <c r="B262836" s="64"/>
      <c r="C262836" s="80"/>
      <c r="D262836" s="81"/>
      <c r="E262836" s="79"/>
      <c r="F262836" s="78"/>
      <c r="G262836" s="82"/>
      <c r="H262836" s="82"/>
      <c r="I262836" s="11"/>
    </row>
    <row r="262838" spans="1:9" s="4" customFormat="1" x14ac:dyDescent="0.2">
      <c r="A262838" s="25"/>
      <c r="B262838" s="64"/>
      <c r="C262838" s="80"/>
      <c r="D262838" s="81"/>
      <c r="E262838" s="79"/>
      <c r="F262838" s="78"/>
      <c r="G262838" s="82"/>
      <c r="H262838" s="82"/>
      <c r="I262838" s="11"/>
    </row>
    <row r="262844" spans="1:9" s="4" customFormat="1" x14ac:dyDescent="0.2">
      <c r="A262844" s="25"/>
      <c r="B262844" s="64"/>
      <c r="C262844" s="80"/>
      <c r="D262844" s="81"/>
      <c r="E262844" s="79"/>
      <c r="F262844" s="78"/>
      <c r="G262844" s="82"/>
      <c r="H262844" s="82"/>
      <c r="I262844" s="11"/>
    </row>
    <row r="262848" spans="1:9" s="4" customFormat="1" x14ac:dyDescent="0.2">
      <c r="A262848" s="25"/>
      <c r="B262848" s="64"/>
      <c r="C262848" s="80"/>
      <c r="D262848" s="81"/>
      <c r="E262848" s="79"/>
      <c r="F262848" s="78"/>
      <c r="G262848" s="82"/>
      <c r="H262848" s="82"/>
      <c r="I262848" s="11"/>
    </row>
    <row r="262852" spans="1:9" s="4" customFormat="1" x14ac:dyDescent="0.2">
      <c r="A262852" s="25"/>
      <c r="B262852" s="64"/>
      <c r="C262852" s="80"/>
      <c r="D262852" s="81"/>
      <c r="E262852" s="79"/>
      <c r="F262852" s="78"/>
      <c r="G262852" s="82"/>
      <c r="H262852" s="82"/>
      <c r="I262852" s="11"/>
    </row>
    <row r="262854" spans="1:9" s="4" customFormat="1" x14ac:dyDescent="0.2">
      <c r="A262854" s="25"/>
      <c r="B262854" s="64"/>
      <c r="C262854" s="80"/>
      <c r="D262854" s="81"/>
      <c r="E262854" s="79"/>
      <c r="F262854" s="78"/>
      <c r="G262854" s="82"/>
      <c r="H262854" s="82"/>
      <c r="I262854" s="11"/>
    </row>
    <row r="262860" spans="1:9" s="4" customFormat="1" x14ac:dyDescent="0.2">
      <c r="A262860" s="25"/>
      <c r="B262860" s="64"/>
      <c r="C262860" s="80"/>
      <c r="D262860" s="81"/>
      <c r="E262860" s="79"/>
      <c r="F262860" s="78"/>
      <c r="G262860" s="82"/>
      <c r="H262860" s="82"/>
      <c r="I262860" s="11"/>
    </row>
    <row r="262864" spans="1:9" s="4" customFormat="1" x14ac:dyDescent="0.2">
      <c r="A262864" s="25"/>
      <c r="B262864" s="64"/>
      <c r="C262864" s="80"/>
      <c r="D262864" s="81"/>
      <c r="E262864" s="79"/>
      <c r="F262864" s="78"/>
      <c r="G262864" s="82"/>
      <c r="H262864" s="82"/>
      <c r="I262864" s="11"/>
    </row>
    <row r="262868" spans="1:9" s="4" customFormat="1" x14ac:dyDescent="0.2">
      <c r="A262868" s="25"/>
      <c r="B262868" s="64"/>
      <c r="C262868" s="80"/>
      <c r="D262868" s="81"/>
      <c r="E262868" s="79"/>
      <c r="F262868" s="78"/>
      <c r="G262868" s="82"/>
      <c r="H262868" s="82"/>
      <c r="I262868" s="11"/>
    </row>
    <row r="262870" spans="1:9" s="4" customFormat="1" x14ac:dyDescent="0.2">
      <c r="A262870" s="25"/>
      <c r="B262870" s="64"/>
      <c r="C262870" s="80"/>
      <c r="D262870" s="81"/>
      <c r="E262870" s="79"/>
      <c r="F262870" s="78"/>
      <c r="G262870" s="82"/>
      <c r="H262870" s="82"/>
      <c r="I262870" s="11"/>
    </row>
    <row r="262876" spans="1:9" s="4" customFormat="1" x14ac:dyDescent="0.2">
      <c r="A262876" s="25"/>
      <c r="B262876" s="64"/>
      <c r="C262876" s="80"/>
      <c r="D262876" s="81"/>
      <c r="E262876" s="79"/>
      <c r="F262876" s="78"/>
      <c r="G262876" s="82"/>
      <c r="H262876" s="82"/>
      <c r="I262876" s="11"/>
    </row>
    <row r="262880" spans="1:9" s="4" customFormat="1" x14ac:dyDescent="0.2">
      <c r="A262880" s="25"/>
      <c r="B262880" s="64"/>
      <c r="C262880" s="80"/>
      <c r="D262880" s="81"/>
      <c r="E262880" s="79"/>
      <c r="F262880" s="78"/>
      <c r="G262880" s="82"/>
      <c r="H262880" s="82"/>
      <c r="I262880" s="11"/>
    </row>
    <row r="262884" spans="1:9" s="4" customFormat="1" x14ac:dyDescent="0.2">
      <c r="A262884" s="25"/>
      <c r="B262884" s="64"/>
      <c r="C262884" s="80"/>
      <c r="D262884" s="81"/>
      <c r="E262884" s="79"/>
      <c r="F262884" s="78"/>
      <c r="G262884" s="82"/>
      <c r="H262884" s="82"/>
      <c r="I262884" s="11"/>
    </row>
    <row r="262886" spans="1:9" s="4" customFormat="1" x14ac:dyDescent="0.2">
      <c r="A262886" s="25"/>
      <c r="B262886" s="64"/>
      <c r="C262886" s="80"/>
      <c r="D262886" s="81"/>
      <c r="E262886" s="79"/>
      <c r="F262886" s="78"/>
      <c r="G262886" s="82"/>
      <c r="H262886" s="82"/>
      <c r="I262886" s="11"/>
    </row>
    <row r="262892" spans="1:9" s="4" customFormat="1" x14ac:dyDescent="0.2">
      <c r="A262892" s="25"/>
      <c r="B262892" s="64"/>
      <c r="C262892" s="80"/>
      <c r="D262892" s="81"/>
      <c r="E262892" s="79"/>
      <c r="F262892" s="78"/>
      <c r="G262892" s="82"/>
      <c r="H262892" s="82"/>
      <c r="I262892" s="11"/>
    </row>
    <row r="262896" spans="1:9" s="4" customFormat="1" x14ac:dyDescent="0.2">
      <c r="A262896" s="25"/>
      <c r="B262896" s="64"/>
      <c r="C262896" s="80"/>
      <c r="D262896" s="81"/>
      <c r="E262896" s="79"/>
      <c r="F262896" s="78"/>
      <c r="G262896" s="82"/>
      <c r="H262896" s="82"/>
      <c r="I262896" s="11"/>
    </row>
    <row r="262900" spans="1:9" s="4" customFormat="1" x14ac:dyDescent="0.2">
      <c r="A262900" s="25"/>
      <c r="B262900" s="64"/>
      <c r="C262900" s="80"/>
      <c r="D262900" s="81"/>
      <c r="E262900" s="79"/>
      <c r="F262900" s="78"/>
      <c r="G262900" s="82"/>
      <c r="H262900" s="82"/>
      <c r="I262900" s="11"/>
    </row>
    <row r="262902" spans="1:9" s="4" customFormat="1" x14ac:dyDescent="0.2">
      <c r="A262902" s="25"/>
      <c r="B262902" s="64"/>
      <c r="C262902" s="80"/>
      <c r="D262902" s="81"/>
      <c r="E262902" s="79"/>
      <c r="F262902" s="78"/>
      <c r="G262902" s="82"/>
      <c r="H262902" s="82"/>
      <c r="I262902" s="11"/>
    </row>
    <row r="262908" spans="1:9" s="4" customFormat="1" x14ac:dyDescent="0.2">
      <c r="A262908" s="25"/>
      <c r="B262908" s="64"/>
      <c r="C262908" s="80"/>
      <c r="D262908" s="81"/>
      <c r="E262908" s="79"/>
      <c r="F262908" s="78"/>
      <c r="G262908" s="82"/>
      <c r="H262908" s="82"/>
      <c r="I262908" s="11"/>
    </row>
    <row r="262912" spans="1:9" s="4" customFormat="1" x14ac:dyDescent="0.2">
      <c r="A262912" s="25"/>
      <c r="B262912" s="64"/>
      <c r="C262912" s="80"/>
      <c r="D262912" s="81"/>
      <c r="E262912" s="79"/>
      <c r="F262912" s="78"/>
      <c r="G262912" s="82"/>
      <c r="H262912" s="82"/>
      <c r="I262912" s="11"/>
    </row>
    <row r="262916" spans="1:9" s="4" customFormat="1" x14ac:dyDescent="0.2">
      <c r="A262916" s="25"/>
      <c r="B262916" s="64"/>
      <c r="C262916" s="80"/>
      <c r="D262916" s="81"/>
      <c r="E262916" s="79"/>
      <c r="F262916" s="78"/>
      <c r="G262916" s="82"/>
      <c r="H262916" s="82"/>
      <c r="I262916" s="11"/>
    </row>
    <row r="262918" spans="1:9" s="4" customFormat="1" x14ac:dyDescent="0.2">
      <c r="A262918" s="25"/>
      <c r="B262918" s="64"/>
      <c r="C262918" s="80"/>
      <c r="D262918" s="81"/>
      <c r="E262918" s="79"/>
      <c r="F262918" s="78"/>
      <c r="G262918" s="82"/>
      <c r="H262918" s="82"/>
      <c r="I262918" s="11"/>
    </row>
    <row r="262924" spans="1:9" s="4" customFormat="1" x14ac:dyDescent="0.2">
      <c r="A262924" s="25"/>
      <c r="B262924" s="64"/>
      <c r="C262924" s="80"/>
      <c r="D262924" s="81"/>
      <c r="E262924" s="79"/>
      <c r="F262924" s="78"/>
      <c r="G262924" s="82"/>
      <c r="H262924" s="82"/>
      <c r="I262924" s="11"/>
    </row>
    <row r="262928" spans="1:9" s="4" customFormat="1" x14ac:dyDescent="0.2">
      <c r="A262928" s="25"/>
      <c r="B262928" s="64"/>
      <c r="C262928" s="80"/>
      <c r="D262928" s="81"/>
      <c r="E262928" s="79"/>
      <c r="F262928" s="78"/>
      <c r="G262928" s="82"/>
      <c r="H262928" s="82"/>
      <c r="I262928" s="11"/>
    </row>
    <row r="262932" spans="1:9" s="4" customFormat="1" x14ac:dyDescent="0.2">
      <c r="A262932" s="25"/>
      <c r="B262932" s="64"/>
      <c r="C262932" s="80"/>
      <c r="D262932" s="81"/>
      <c r="E262932" s="79"/>
      <c r="F262932" s="78"/>
      <c r="G262932" s="82"/>
      <c r="H262932" s="82"/>
      <c r="I262932" s="11"/>
    </row>
    <row r="262934" spans="1:9" s="4" customFormat="1" x14ac:dyDescent="0.2">
      <c r="A262934" s="25"/>
      <c r="B262934" s="64"/>
      <c r="C262934" s="80"/>
      <c r="D262934" s="81"/>
      <c r="E262934" s="79"/>
      <c r="F262934" s="78"/>
      <c r="G262934" s="82"/>
      <c r="H262934" s="82"/>
      <c r="I262934" s="11"/>
    </row>
    <row r="262940" spans="1:9" s="4" customFormat="1" x14ac:dyDescent="0.2">
      <c r="A262940" s="25"/>
      <c r="B262940" s="64"/>
      <c r="C262940" s="80"/>
      <c r="D262940" s="81"/>
      <c r="E262940" s="79"/>
      <c r="F262940" s="78"/>
      <c r="G262940" s="82"/>
      <c r="H262940" s="82"/>
      <c r="I262940" s="11"/>
    </row>
    <row r="262944" spans="1:9" s="4" customFormat="1" x14ac:dyDescent="0.2">
      <c r="A262944" s="25"/>
      <c r="B262944" s="64"/>
      <c r="C262944" s="80"/>
      <c r="D262944" s="81"/>
      <c r="E262944" s="79"/>
      <c r="F262944" s="78"/>
      <c r="G262944" s="82"/>
      <c r="H262944" s="82"/>
      <c r="I262944" s="11"/>
    </row>
    <row r="262948" spans="1:9" s="4" customFormat="1" x14ac:dyDescent="0.2">
      <c r="A262948" s="25"/>
      <c r="B262948" s="64"/>
      <c r="C262948" s="80"/>
      <c r="D262948" s="81"/>
      <c r="E262948" s="79"/>
      <c r="F262948" s="78"/>
      <c r="G262948" s="82"/>
      <c r="H262948" s="82"/>
      <c r="I262948" s="11"/>
    </row>
    <row r="262950" spans="1:9" s="4" customFormat="1" x14ac:dyDescent="0.2">
      <c r="A262950" s="25"/>
      <c r="B262950" s="64"/>
      <c r="C262950" s="80"/>
      <c r="D262950" s="81"/>
      <c r="E262950" s="79"/>
      <c r="F262950" s="78"/>
      <c r="G262950" s="82"/>
      <c r="H262950" s="82"/>
      <c r="I262950" s="11"/>
    </row>
    <row r="262956" spans="1:9" s="4" customFormat="1" x14ac:dyDescent="0.2">
      <c r="A262956" s="25"/>
      <c r="B262956" s="64"/>
      <c r="C262956" s="80"/>
      <c r="D262956" s="81"/>
      <c r="E262956" s="79"/>
      <c r="F262956" s="78"/>
      <c r="G262956" s="82"/>
      <c r="H262956" s="82"/>
      <c r="I262956" s="11"/>
    </row>
    <row r="262960" spans="1:9" s="4" customFormat="1" x14ac:dyDescent="0.2">
      <c r="A262960" s="25"/>
      <c r="B262960" s="64"/>
      <c r="C262960" s="80"/>
      <c r="D262960" s="81"/>
      <c r="E262960" s="79"/>
      <c r="F262960" s="78"/>
      <c r="G262960" s="82"/>
      <c r="H262960" s="82"/>
      <c r="I262960" s="11"/>
    </row>
    <row r="262964" spans="1:9" s="4" customFormat="1" x14ac:dyDescent="0.2">
      <c r="A262964" s="25"/>
      <c r="B262964" s="64"/>
      <c r="C262964" s="80"/>
      <c r="D262964" s="81"/>
      <c r="E262964" s="79"/>
      <c r="F262964" s="78"/>
      <c r="G262964" s="82"/>
      <c r="H262964" s="82"/>
      <c r="I262964" s="11"/>
    </row>
    <row r="262966" spans="1:9" s="4" customFormat="1" x14ac:dyDescent="0.2">
      <c r="A262966" s="25"/>
      <c r="B262966" s="64"/>
      <c r="C262966" s="80"/>
      <c r="D262966" s="81"/>
      <c r="E262966" s="79"/>
      <c r="F262966" s="78"/>
      <c r="G262966" s="82"/>
      <c r="H262966" s="82"/>
      <c r="I262966" s="11"/>
    </row>
    <row r="262972" spans="1:9" s="4" customFormat="1" x14ac:dyDescent="0.2">
      <c r="A262972" s="25"/>
      <c r="B262972" s="64"/>
      <c r="C262972" s="80"/>
      <c r="D262972" s="81"/>
      <c r="E262972" s="79"/>
      <c r="F262972" s="78"/>
      <c r="G262972" s="82"/>
      <c r="H262972" s="82"/>
      <c r="I262972" s="11"/>
    </row>
    <row r="262976" spans="1:9" s="4" customFormat="1" x14ac:dyDescent="0.2">
      <c r="A262976" s="25"/>
      <c r="B262976" s="64"/>
      <c r="C262976" s="80"/>
      <c r="D262976" s="81"/>
      <c r="E262976" s="79"/>
      <c r="F262976" s="78"/>
      <c r="G262976" s="82"/>
      <c r="H262976" s="82"/>
      <c r="I262976" s="11"/>
    </row>
    <row r="262980" spans="1:9" s="4" customFormat="1" x14ac:dyDescent="0.2">
      <c r="A262980" s="25"/>
      <c r="B262980" s="64"/>
      <c r="C262980" s="80"/>
      <c r="D262980" s="81"/>
      <c r="E262980" s="79"/>
      <c r="F262980" s="78"/>
      <c r="G262980" s="82"/>
      <c r="H262980" s="82"/>
      <c r="I262980" s="11"/>
    </row>
    <row r="262982" spans="1:9" s="4" customFormat="1" x14ac:dyDescent="0.2">
      <c r="A262982" s="25"/>
      <c r="B262982" s="64"/>
      <c r="C262982" s="80"/>
      <c r="D262982" s="81"/>
      <c r="E262982" s="79"/>
      <c r="F262982" s="78"/>
      <c r="G262982" s="82"/>
      <c r="H262982" s="82"/>
      <c r="I262982" s="11"/>
    </row>
    <row r="262988" spans="1:9" s="4" customFormat="1" x14ac:dyDescent="0.2">
      <c r="A262988" s="25"/>
      <c r="B262988" s="64"/>
      <c r="C262988" s="80"/>
      <c r="D262988" s="81"/>
      <c r="E262988" s="79"/>
      <c r="F262988" s="78"/>
      <c r="G262988" s="82"/>
      <c r="H262988" s="82"/>
      <c r="I262988" s="11"/>
    </row>
    <row r="262992" spans="1:9" s="4" customFormat="1" x14ac:dyDescent="0.2">
      <c r="A262992" s="25"/>
      <c r="B262992" s="64"/>
      <c r="C262992" s="80"/>
      <c r="D262992" s="81"/>
      <c r="E262992" s="79"/>
      <c r="F262992" s="78"/>
      <c r="G262992" s="82"/>
      <c r="H262992" s="82"/>
      <c r="I262992" s="11"/>
    </row>
    <row r="262996" spans="1:9" s="4" customFormat="1" x14ac:dyDescent="0.2">
      <c r="A262996" s="25"/>
      <c r="B262996" s="64"/>
      <c r="C262996" s="80"/>
      <c r="D262996" s="81"/>
      <c r="E262996" s="79"/>
      <c r="F262996" s="78"/>
      <c r="G262996" s="82"/>
      <c r="H262996" s="82"/>
      <c r="I262996" s="11"/>
    </row>
    <row r="262998" spans="1:9" s="4" customFormat="1" x14ac:dyDescent="0.2">
      <c r="A262998" s="25"/>
      <c r="B262998" s="64"/>
      <c r="C262998" s="80"/>
      <c r="D262998" s="81"/>
      <c r="E262998" s="79"/>
      <c r="F262998" s="78"/>
      <c r="G262998" s="82"/>
      <c r="H262998" s="82"/>
      <c r="I262998" s="11"/>
    </row>
    <row r="263004" spans="1:9" s="4" customFormat="1" x14ac:dyDescent="0.2">
      <c r="A263004" s="25"/>
      <c r="B263004" s="64"/>
      <c r="C263004" s="80"/>
      <c r="D263004" s="81"/>
      <c r="E263004" s="79"/>
      <c r="F263004" s="78"/>
      <c r="G263004" s="82"/>
      <c r="H263004" s="82"/>
      <c r="I263004" s="11"/>
    </row>
    <row r="263008" spans="1:9" s="4" customFormat="1" x14ac:dyDescent="0.2">
      <c r="A263008" s="25"/>
      <c r="B263008" s="64"/>
      <c r="C263008" s="80"/>
      <c r="D263008" s="81"/>
      <c r="E263008" s="79"/>
      <c r="F263008" s="78"/>
      <c r="G263008" s="82"/>
      <c r="H263008" s="82"/>
      <c r="I263008" s="11"/>
    </row>
    <row r="263012" spans="1:9" s="4" customFormat="1" x14ac:dyDescent="0.2">
      <c r="A263012" s="25"/>
      <c r="B263012" s="64"/>
      <c r="C263012" s="80"/>
      <c r="D263012" s="81"/>
      <c r="E263012" s="79"/>
      <c r="F263012" s="78"/>
      <c r="G263012" s="82"/>
      <c r="H263012" s="82"/>
      <c r="I263012" s="11"/>
    </row>
    <row r="263014" spans="1:9" s="4" customFormat="1" x14ac:dyDescent="0.2">
      <c r="A263014" s="25"/>
      <c r="B263014" s="64"/>
      <c r="C263014" s="80"/>
      <c r="D263014" s="81"/>
      <c r="E263014" s="79"/>
      <c r="F263014" s="78"/>
      <c r="G263014" s="82"/>
      <c r="H263014" s="82"/>
      <c r="I263014" s="11"/>
    </row>
    <row r="263020" spans="1:9" s="4" customFormat="1" x14ac:dyDescent="0.2">
      <c r="A263020" s="25"/>
      <c r="B263020" s="64"/>
      <c r="C263020" s="80"/>
      <c r="D263020" s="81"/>
      <c r="E263020" s="79"/>
      <c r="F263020" s="78"/>
      <c r="G263020" s="82"/>
      <c r="H263020" s="82"/>
      <c r="I263020" s="11"/>
    </row>
    <row r="263024" spans="1:9" s="4" customFormat="1" x14ac:dyDescent="0.2">
      <c r="A263024" s="25"/>
      <c r="B263024" s="64"/>
      <c r="C263024" s="80"/>
      <c r="D263024" s="81"/>
      <c r="E263024" s="79"/>
      <c r="F263024" s="78"/>
      <c r="G263024" s="82"/>
      <c r="H263024" s="82"/>
      <c r="I263024" s="11"/>
    </row>
    <row r="263028" spans="1:9" s="4" customFormat="1" x14ac:dyDescent="0.2">
      <c r="A263028" s="25"/>
      <c r="B263028" s="64"/>
      <c r="C263028" s="80"/>
      <c r="D263028" s="81"/>
      <c r="E263028" s="79"/>
      <c r="F263028" s="78"/>
      <c r="G263028" s="82"/>
      <c r="H263028" s="82"/>
      <c r="I263028" s="11"/>
    </row>
    <row r="263030" spans="1:9" s="4" customFormat="1" x14ac:dyDescent="0.2">
      <c r="A263030" s="25"/>
      <c r="B263030" s="64"/>
      <c r="C263030" s="80"/>
      <c r="D263030" s="81"/>
      <c r="E263030" s="79"/>
      <c r="F263030" s="78"/>
      <c r="G263030" s="82"/>
      <c r="H263030" s="82"/>
      <c r="I263030" s="11"/>
    </row>
    <row r="263036" spans="1:9" s="4" customFormat="1" x14ac:dyDescent="0.2">
      <c r="A263036" s="25"/>
      <c r="B263036" s="64"/>
      <c r="C263036" s="80"/>
      <c r="D263036" s="81"/>
      <c r="E263036" s="79"/>
      <c r="F263036" s="78"/>
      <c r="G263036" s="82"/>
      <c r="H263036" s="82"/>
      <c r="I263036" s="11"/>
    </row>
    <row r="263040" spans="1:9" s="4" customFormat="1" x14ac:dyDescent="0.2">
      <c r="A263040" s="25"/>
      <c r="B263040" s="64"/>
      <c r="C263040" s="80"/>
      <c r="D263040" s="81"/>
      <c r="E263040" s="79"/>
      <c r="F263040" s="78"/>
      <c r="G263040" s="82"/>
      <c r="H263040" s="82"/>
      <c r="I263040" s="11"/>
    </row>
    <row r="263044" spans="1:9" s="4" customFormat="1" x14ac:dyDescent="0.2">
      <c r="A263044" s="25"/>
      <c r="B263044" s="64"/>
      <c r="C263044" s="80"/>
      <c r="D263044" s="81"/>
      <c r="E263044" s="79"/>
      <c r="F263044" s="78"/>
      <c r="G263044" s="82"/>
      <c r="H263044" s="82"/>
      <c r="I263044" s="11"/>
    </row>
    <row r="263046" spans="1:9" s="4" customFormat="1" x14ac:dyDescent="0.2">
      <c r="A263046" s="25"/>
      <c r="B263046" s="64"/>
      <c r="C263046" s="80"/>
      <c r="D263046" s="81"/>
      <c r="E263046" s="79"/>
      <c r="F263046" s="78"/>
      <c r="G263046" s="82"/>
      <c r="H263046" s="82"/>
      <c r="I263046" s="11"/>
    </row>
    <row r="263052" spans="1:9" s="4" customFormat="1" x14ac:dyDescent="0.2">
      <c r="A263052" s="25"/>
      <c r="B263052" s="64"/>
      <c r="C263052" s="80"/>
      <c r="D263052" s="81"/>
      <c r="E263052" s="79"/>
      <c r="F263052" s="78"/>
      <c r="G263052" s="82"/>
      <c r="H263052" s="82"/>
      <c r="I263052" s="11"/>
    </row>
    <row r="263056" spans="1:9" s="4" customFormat="1" x14ac:dyDescent="0.2">
      <c r="A263056" s="25"/>
      <c r="B263056" s="64"/>
      <c r="C263056" s="80"/>
      <c r="D263056" s="81"/>
      <c r="E263056" s="79"/>
      <c r="F263056" s="78"/>
      <c r="G263056" s="82"/>
      <c r="H263056" s="82"/>
      <c r="I263056" s="11"/>
    </row>
    <row r="263060" spans="1:9" s="4" customFormat="1" x14ac:dyDescent="0.2">
      <c r="A263060" s="25"/>
      <c r="B263060" s="64"/>
      <c r="C263060" s="80"/>
      <c r="D263060" s="81"/>
      <c r="E263060" s="79"/>
      <c r="F263060" s="78"/>
      <c r="G263060" s="82"/>
      <c r="H263060" s="82"/>
      <c r="I263060" s="11"/>
    </row>
    <row r="263062" spans="1:9" s="4" customFormat="1" x14ac:dyDescent="0.2">
      <c r="A263062" s="25"/>
      <c r="B263062" s="64"/>
      <c r="C263062" s="80"/>
      <c r="D263062" s="81"/>
      <c r="E263062" s="79"/>
      <c r="F263062" s="78"/>
      <c r="G263062" s="82"/>
      <c r="H263062" s="82"/>
      <c r="I263062" s="11"/>
    </row>
    <row r="263068" spans="1:9" s="4" customFormat="1" x14ac:dyDescent="0.2">
      <c r="A263068" s="25"/>
      <c r="B263068" s="64"/>
      <c r="C263068" s="80"/>
      <c r="D263068" s="81"/>
      <c r="E263068" s="79"/>
      <c r="F263068" s="78"/>
      <c r="G263068" s="82"/>
      <c r="H263068" s="82"/>
      <c r="I263068" s="11"/>
    </row>
    <row r="263072" spans="1:9" s="4" customFormat="1" x14ac:dyDescent="0.2">
      <c r="A263072" s="25"/>
      <c r="B263072" s="64"/>
      <c r="C263072" s="80"/>
      <c r="D263072" s="81"/>
      <c r="E263072" s="79"/>
      <c r="F263072" s="78"/>
      <c r="G263072" s="82"/>
      <c r="H263072" s="82"/>
      <c r="I263072" s="11"/>
    </row>
    <row r="263076" spans="1:9" s="4" customFormat="1" x14ac:dyDescent="0.2">
      <c r="A263076" s="25"/>
      <c r="B263076" s="64"/>
      <c r="C263076" s="80"/>
      <c r="D263076" s="81"/>
      <c r="E263076" s="79"/>
      <c r="F263076" s="78"/>
      <c r="G263076" s="82"/>
      <c r="H263076" s="82"/>
      <c r="I263076" s="11"/>
    </row>
    <row r="263078" spans="1:9" s="4" customFormat="1" x14ac:dyDescent="0.2">
      <c r="A263078" s="25"/>
      <c r="B263078" s="64"/>
      <c r="C263078" s="80"/>
      <c r="D263078" s="81"/>
      <c r="E263078" s="79"/>
      <c r="F263078" s="78"/>
      <c r="G263078" s="82"/>
      <c r="H263078" s="82"/>
      <c r="I263078" s="11"/>
    </row>
    <row r="263084" spans="1:9" s="4" customFormat="1" x14ac:dyDescent="0.2">
      <c r="A263084" s="25"/>
      <c r="B263084" s="64"/>
      <c r="C263084" s="80"/>
      <c r="D263084" s="81"/>
      <c r="E263084" s="79"/>
      <c r="F263084" s="78"/>
      <c r="G263084" s="82"/>
      <c r="H263084" s="82"/>
      <c r="I263084" s="11"/>
    </row>
    <row r="263088" spans="1:9" s="4" customFormat="1" x14ac:dyDescent="0.2">
      <c r="A263088" s="25"/>
      <c r="B263088" s="64"/>
      <c r="C263088" s="80"/>
      <c r="D263088" s="81"/>
      <c r="E263088" s="79"/>
      <c r="F263088" s="78"/>
      <c r="G263088" s="82"/>
      <c r="H263088" s="82"/>
      <c r="I263088" s="11"/>
    </row>
    <row r="263092" spans="1:9" s="4" customFormat="1" x14ac:dyDescent="0.2">
      <c r="A263092" s="25"/>
      <c r="B263092" s="64"/>
      <c r="C263092" s="80"/>
      <c r="D263092" s="81"/>
      <c r="E263092" s="79"/>
      <c r="F263092" s="78"/>
      <c r="G263092" s="82"/>
      <c r="H263092" s="82"/>
      <c r="I263092" s="11"/>
    </row>
    <row r="263094" spans="1:9" s="4" customFormat="1" x14ac:dyDescent="0.2">
      <c r="A263094" s="25"/>
      <c r="B263094" s="64"/>
      <c r="C263094" s="80"/>
      <c r="D263094" s="81"/>
      <c r="E263094" s="79"/>
      <c r="F263094" s="78"/>
      <c r="G263094" s="82"/>
      <c r="H263094" s="82"/>
      <c r="I263094" s="11"/>
    </row>
    <row r="263100" spans="1:9" s="4" customFormat="1" x14ac:dyDescent="0.2">
      <c r="A263100" s="25"/>
      <c r="B263100" s="64"/>
      <c r="C263100" s="80"/>
      <c r="D263100" s="81"/>
      <c r="E263100" s="79"/>
      <c r="F263100" s="78"/>
      <c r="G263100" s="82"/>
      <c r="H263100" s="82"/>
      <c r="I263100" s="11"/>
    </row>
    <row r="263104" spans="1:9" s="4" customFormat="1" x14ac:dyDescent="0.2">
      <c r="A263104" s="25"/>
      <c r="B263104" s="64"/>
      <c r="C263104" s="80"/>
      <c r="D263104" s="81"/>
      <c r="E263104" s="79"/>
      <c r="F263104" s="78"/>
      <c r="G263104" s="82"/>
      <c r="H263104" s="82"/>
      <c r="I263104" s="11"/>
    </row>
    <row r="263108" spans="1:9" s="4" customFormat="1" x14ac:dyDescent="0.2">
      <c r="A263108" s="25"/>
      <c r="B263108" s="64"/>
      <c r="C263108" s="80"/>
      <c r="D263108" s="81"/>
      <c r="E263108" s="79"/>
      <c r="F263108" s="78"/>
      <c r="G263108" s="82"/>
      <c r="H263108" s="82"/>
      <c r="I263108" s="11"/>
    </row>
    <row r="263110" spans="1:9" s="4" customFormat="1" x14ac:dyDescent="0.2">
      <c r="A263110" s="25"/>
      <c r="B263110" s="64"/>
      <c r="C263110" s="80"/>
      <c r="D263110" s="81"/>
      <c r="E263110" s="79"/>
      <c r="F263110" s="78"/>
      <c r="G263110" s="82"/>
      <c r="H263110" s="82"/>
      <c r="I263110" s="11"/>
    </row>
    <row r="263116" spans="1:9" s="4" customFormat="1" x14ac:dyDescent="0.2">
      <c r="A263116" s="25"/>
      <c r="B263116" s="64"/>
      <c r="C263116" s="80"/>
      <c r="D263116" s="81"/>
      <c r="E263116" s="79"/>
      <c r="F263116" s="78"/>
      <c r="G263116" s="82"/>
      <c r="H263116" s="82"/>
      <c r="I263116" s="11"/>
    </row>
    <row r="263120" spans="1:9" s="4" customFormat="1" x14ac:dyDescent="0.2">
      <c r="A263120" s="25"/>
      <c r="B263120" s="64"/>
      <c r="C263120" s="80"/>
      <c r="D263120" s="81"/>
      <c r="E263120" s="79"/>
      <c r="F263120" s="78"/>
      <c r="G263120" s="82"/>
      <c r="H263120" s="82"/>
      <c r="I263120" s="11"/>
    </row>
    <row r="263124" spans="1:9" s="4" customFormat="1" x14ac:dyDescent="0.2">
      <c r="A263124" s="25"/>
      <c r="B263124" s="64"/>
      <c r="C263124" s="80"/>
      <c r="D263124" s="81"/>
      <c r="E263124" s="79"/>
      <c r="F263124" s="78"/>
      <c r="G263124" s="82"/>
      <c r="H263124" s="82"/>
      <c r="I263124" s="11"/>
    </row>
    <row r="263126" spans="1:9" s="4" customFormat="1" x14ac:dyDescent="0.2">
      <c r="A263126" s="25"/>
      <c r="B263126" s="64"/>
      <c r="C263126" s="80"/>
      <c r="D263126" s="81"/>
      <c r="E263126" s="79"/>
      <c r="F263126" s="78"/>
      <c r="G263126" s="82"/>
      <c r="H263126" s="82"/>
      <c r="I263126" s="11"/>
    </row>
    <row r="263132" spans="1:9" s="4" customFormat="1" x14ac:dyDescent="0.2">
      <c r="A263132" s="25"/>
      <c r="B263132" s="64"/>
      <c r="C263132" s="80"/>
      <c r="D263132" s="81"/>
      <c r="E263132" s="79"/>
      <c r="F263132" s="78"/>
      <c r="G263132" s="82"/>
      <c r="H263132" s="82"/>
      <c r="I263132" s="11"/>
    </row>
    <row r="263136" spans="1:9" s="4" customFormat="1" x14ac:dyDescent="0.2">
      <c r="A263136" s="25"/>
      <c r="B263136" s="64"/>
      <c r="C263136" s="80"/>
      <c r="D263136" s="81"/>
      <c r="E263136" s="79"/>
      <c r="F263136" s="78"/>
      <c r="G263136" s="82"/>
      <c r="H263136" s="82"/>
      <c r="I263136" s="11"/>
    </row>
    <row r="263140" spans="1:9" s="4" customFormat="1" x14ac:dyDescent="0.2">
      <c r="A263140" s="25"/>
      <c r="B263140" s="64"/>
      <c r="C263140" s="80"/>
      <c r="D263140" s="81"/>
      <c r="E263140" s="79"/>
      <c r="F263140" s="78"/>
      <c r="G263140" s="82"/>
      <c r="H263140" s="82"/>
      <c r="I263140" s="11"/>
    </row>
    <row r="263142" spans="1:9" s="4" customFormat="1" x14ac:dyDescent="0.2">
      <c r="A263142" s="25"/>
      <c r="B263142" s="64"/>
      <c r="C263142" s="80"/>
      <c r="D263142" s="81"/>
      <c r="E263142" s="79"/>
      <c r="F263142" s="78"/>
      <c r="G263142" s="82"/>
      <c r="H263142" s="82"/>
      <c r="I263142" s="11"/>
    </row>
    <row r="263148" spans="1:9" s="4" customFormat="1" x14ac:dyDescent="0.2">
      <c r="A263148" s="25"/>
      <c r="B263148" s="64"/>
      <c r="C263148" s="80"/>
      <c r="D263148" s="81"/>
      <c r="E263148" s="79"/>
      <c r="F263148" s="78"/>
      <c r="G263148" s="82"/>
      <c r="H263148" s="82"/>
      <c r="I263148" s="11"/>
    </row>
    <row r="263152" spans="1:9" s="4" customFormat="1" x14ac:dyDescent="0.2">
      <c r="A263152" s="25"/>
      <c r="B263152" s="64"/>
      <c r="C263152" s="80"/>
      <c r="D263152" s="81"/>
      <c r="E263152" s="79"/>
      <c r="F263152" s="78"/>
      <c r="G263152" s="82"/>
      <c r="H263152" s="82"/>
      <c r="I263152" s="11"/>
    </row>
    <row r="263156" spans="1:9" s="4" customFormat="1" x14ac:dyDescent="0.2">
      <c r="A263156" s="25"/>
      <c r="B263156" s="64"/>
      <c r="C263156" s="80"/>
      <c r="D263156" s="81"/>
      <c r="E263156" s="79"/>
      <c r="F263156" s="78"/>
      <c r="G263156" s="82"/>
      <c r="H263156" s="82"/>
      <c r="I263156" s="11"/>
    </row>
    <row r="263158" spans="1:9" s="4" customFormat="1" x14ac:dyDescent="0.2">
      <c r="A263158" s="25"/>
      <c r="B263158" s="64"/>
      <c r="C263158" s="80"/>
      <c r="D263158" s="81"/>
      <c r="E263158" s="79"/>
      <c r="F263158" s="78"/>
      <c r="G263158" s="82"/>
      <c r="H263158" s="82"/>
      <c r="I263158" s="11"/>
    </row>
    <row r="263164" spans="1:9" s="4" customFormat="1" x14ac:dyDescent="0.2">
      <c r="A263164" s="25"/>
      <c r="B263164" s="64"/>
      <c r="C263164" s="80"/>
      <c r="D263164" s="81"/>
      <c r="E263164" s="79"/>
      <c r="F263164" s="78"/>
      <c r="G263164" s="82"/>
      <c r="H263164" s="82"/>
      <c r="I263164" s="11"/>
    </row>
    <row r="263168" spans="1:9" s="4" customFormat="1" x14ac:dyDescent="0.2">
      <c r="A263168" s="25"/>
      <c r="B263168" s="64"/>
      <c r="C263168" s="80"/>
      <c r="D263168" s="81"/>
      <c r="E263168" s="79"/>
      <c r="F263168" s="78"/>
      <c r="G263168" s="82"/>
      <c r="H263168" s="82"/>
      <c r="I263168" s="11"/>
    </row>
    <row r="263172" spans="1:9" s="4" customFormat="1" x14ac:dyDescent="0.2">
      <c r="A263172" s="25"/>
      <c r="B263172" s="64"/>
      <c r="C263172" s="80"/>
      <c r="D263172" s="81"/>
      <c r="E263172" s="79"/>
      <c r="F263172" s="78"/>
      <c r="G263172" s="82"/>
      <c r="H263172" s="82"/>
      <c r="I263172" s="11"/>
    </row>
    <row r="263174" spans="1:9" s="4" customFormat="1" x14ac:dyDescent="0.2">
      <c r="A263174" s="25"/>
      <c r="B263174" s="64"/>
      <c r="C263174" s="80"/>
      <c r="D263174" s="81"/>
      <c r="E263174" s="79"/>
      <c r="F263174" s="78"/>
      <c r="G263174" s="82"/>
      <c r="H263174" s="82"/>
      <c r="I263174" s="11"/>
    </row>
    <row r="263180" spans="1:9" s="4" customFormat="1" x14ac:dyDescent="0.2">
      <c r="A263180" s="25"/>
      <c r="B263180" s="64"/>
      <c r="C263180" s="80"/>
      <c r="D263180" s="81"/>
      <c r="E263180" s="79"/>
      <c r="F263180" s="78"/>
      <c r="G263180" s="82"/>
      <c r="H263180" s="82"/>
      <c r="I263180" s="11"/>
    </row>
    <row r="263184" spans="1:9" s="4" customFormat="1" x14ac:dyDescent="0.2">
      <c r="A263184" s="25"/>
      <c r="B263184" s="64"/>
      <c r="C263184" s="80"/>
      <c r="D263184" s="81"/>
      <c r="E263184" s="79"/>
      <c r="F263184" s="78"/>
      <c r="G263184" s="82"/>
      <c r="H263184" s="82"/>
      <c r="I263184" s="11"/>
    </row>
    <row r="263188" spans="1:9" s="4" customFormat="1" x14ac:dyDescent="0.2">
      <c r="A263188" s="25"/>
      <c r="B263188" s="64"/>
      <c r="C263188" s="80"/>
      <c r="D263188" s="81"/>
      <c r="E263188" s="79"/>
      <c r="F263188" s="78"/>
      <c r="G263188" s="82"/>
      <c r="H263188" s="82"/>
      <c r="I263188" s="11"/>
    </row>
    <row r="263190" spans="1:9" s="4" customFormat="1" x14ac:dyDescent="0.2">
      <c r="A263190" s="25"/>
      <c r="B263190" s="64"/>
      <c r="C263190" s="80"/>
      <c r="D263190" s="81"/>
      <c r="E263190" s="79"/>
      <c r="F263190" s="78"/>
      <c r="G263190" s="82"/>
      <c r="H263190" s="82"/>
      <c r="I263190" s="11"/>
    </row>
    <row r="263196" spans="1:9" s="4" customFormat="1" x14ac:dyDescent="0.2">
      <c r="A263196" s="25"/>
      <c r="B263196" s="64"/>
      <c r="C263196" s="80"/>
      <c r="D263196" s="81"/>
      <c r="E263196" s="79"/>
      <c r="F263196" s="78"/>
      <c r="G263196" s="82"/>
      <c r="H263196" s="82"/>
      <c r="I263196" s="11"/>
    </row>
    <row r="263200" spans="1:9" s="4" customFormat="1" x14ac:dyDescent="0.2">
      <c r="A263200" s="25"/>
      <c r="B263200" s="64"/>
      <c r="C263200" s="80"/>
      <c r="D263200" s="81"/>
      <c r="E263200" s="79"/>
      <c r="F263200" s="78"/>
      <c r="G263200" s="82"/>
      <c r="H263200" s="82"/>
      <c r="I263200" s="11"/>
    </row>
    <row r="263204" spans="1:9" s="4" customFormat="1" x14ac:dyDescent="0.2">
      <c r="A263204" s="25"/>
      <c r="B263204" s="64"/>
      <c r="C263204" s="80"/>
      <c r="D263204" s="81"/>
      <c r="E263204" s="79"/>
      <c r="F263204" s="78"/>
      <c r="G263204" s="82"/>
      <c r="H263204" s="82"/>
      <c r="I263204" s="11"/>
    </row>
    <row r="263206" spans="1:9" s="4" customFormat="1" x14ac:dyDescent="0.2">
      <c r="A263206" s="25"/>
      <c r="B263206" s="64"/>
      <c r="C263206" s="80"/>
      <c r="D263206" s="81"/>
      <c r="E263206" s="79"/>
      <c r="F263206" s="78"/>
      <c r="G263206" s="82"/>
      <c r="H263206" s="82"/>
      <c r="I263206" s="11"/>
    </row>
    <row r="263212" spans="1:9" s="4" customFormat="1" x14ac:dyDescent="0.2">
      <c r="A263212" s="25"/>
      <c r="B263212" s="64"/>
      <c r="C263212" s="80"/>
      <c r="D263212" s="81"/>
      <c r="E263212" s="79"/>
      <c r="F263212" s="78"/>
      <c r="G263212" s="82"/>
      <c r="H263212" s="82"/>
      <c r="I263212" s="11"/>
    </row>
    <row r="263216" spans="1:9" s="4" customFormat="1" x14ac:dyDescent="0.2">
      <c r="A263216" s="25"/>
      <c r="B263216" s="64"/>
      <c r="C263216" s="80"/>
      <c r="D263216" s="81"/>
      <c r="E263216" s="79"/>
      <c r="F263216" s="78"/>
      <c r="G263216" s="82"/>
      <c r="H263216" s="82"/>
      <c r="I263216" s="11"/>
    </row>
    <row r="263220" spans="1:9" s="4" customFormat="1" x14ac:dyDescent="0.2">
      <c r="A263220" s="25"/>
      <c r="B263220" s="64"/>
      <c r="C263220" s="80"/>
      <c r="D263220" s="81"/>
      <c r="E263220" s="79"/>
      <c r="F263220" s="78"/>
      <c r="G263220" s="82"/>
      <c r="H263220" s="82"/>
      <c r="I263220" s="11"/>
    </row>
    <row r="263222" spans="1:9" s="4" customFormat="1" x14ac:dyDescent="0.2">
      <c r="A263222" s="25"/>
      <c r="B263222" s="64"/>
      <c r="C263222" s="80"/>
      <c r="D263222" s="81"/>
      <c r="E263222" s="79"/>
      <c r="F263222" s="78"/>
      <c r="G263222" s="82"/>
      <c r="H263222" s="82"/>
      <c r="I263222" s="11"/>
    </row>
    <row r="263228" spans="1:9" s="4" customFormat="1" x14ac:dyDescent="0.2">
      <c r="A263228" s="25"/>
      <c r="B263228" s="64"/>
      <c r="C263228" s="80"/>
      <c r="D263228" s="81"/>
      <c r="E263228" s="79"/>
      <c r="F263228" s="78"/>
      <c r="G263228" s="82"/>
      <c r="H263228" s="82"/>
      <c r="I263228" s="11"/>
    </row>
    <row r="263232" spans="1:9" s="4" customFormat="1" x14ac:dyDescent="0.2">
      <c r="A263232" s="25"/>
      <c r="B263232" s="64"/>
      <c r="C263232" s="80"/>
      <c r="D263232" s="81"/>
      <c r="E263232" s="79"/>
      <c r="F263232" s="78"/>
      <c r="G263232" s="82"/>
      <c r="H263232" s="82"/>
      <c r="I263232" s="11"/>
    </row>
    <row r="263236" spans="1:9" s="4" customFormat="1" x14ac:dyDescent="0.2">
      <c r="A263236" s="25"/>
      <c r="B263236" s="64"/>
      <c r="C263236" s="80"/>
      <c r="D263236" s="81"/>
      <c r="E263236" s="79"/>
      <c r="F263236" s="78"/>
      <c r="G263236" s="82"/>
      <c r="H263236" s="82"/>
      <c r="I263236" s="11"/>
    </row>
    <row r="263238" spans="1:9" s="4" customFormat="1" x14ac:dyDescent="0.2">
      <c r="A263238" s="25"/>
      <c r="B263238" s="64"/>
      <c r="C263238" s="80"/>
      <c r="D263238" s="81"/>
      <c r="E263238" s="79"/>
      <c r="F263238" s="78"/>
      <c r="G263238" s="82"/>
      <c r="H263238" s="82"/>
      <c r="I263238" s="11"/>
    </row>
    <row r="263244" spans="1:9" s="4" customFormat="1" x14ac:dyDescent="0.2">
      <c r="A263244" s="25"/>
      <c r="B263244" s="64"/>
      <c r="C263244" s="80"/>
      <c r="D263244" s="81"/>
      <c r="E263244" s="79"/>
      <c r="F263244" s="78"/>
      <c r="G263244" s="82"/>
      <c r="H263244" s="82"/>
      <c r="I263244" s="11"/>
    </row>
    <row r="263248" spans="1:9" s="4" customFormat="1" x14ac:dyDescent="0.2">
      <c r="A263248" s="25"/>
      <c r="B263248" s="64"/>
      <c r="C263248" s="80"/>
      <c r="D263248" s="81"/>
      <c r="E263248" s="79"/>
      <c r="F263248" s="78"/>
      <c r="G263248" s="82"/>
      <c r="H263248" s="82"/>
      <c r="I263248" s="11"/>
    </row>
    <row r="263252" spans="1:9" s="4" customFormat="1" x14ac:dyDescent="0.2">
      <c r="A263252" s="25"/>
      <c r="B263252" s="64"/>
      <c r="C263252" s="80"/>
      <c r="D263252" s="81"/>
      <c r="E263252" s="79"/>
      <c r="F263252" s="78"/>
      <c r="G263252" s="82"/>
      <c r="H263252" s="82"/>
      <c r="I263252" s="11"/>
    </row>
    <row r="263254" spans="1:9" s="4" customFormat="1" x14ac:dyDescent="0.2">
      <c r="A263254" s="25"/>
      <c r="B263254" s="64"/>
      <c r="C263254" s="80"/>
      <c r="D263254" s="81"/>
      <c r="E263254" s="79"/>
      <c r="F263254" s="78"/>
      <c r="G263254" s="82"/>
      <c r="H263254" s="82"/>
      <c r="I263254" s="11"/>
    </row>
    <row r="263260" spans="1:9" s="4" customFormat="1" x14ac:dyDescent="0.2">
      <c r="A263260" s="25"/>
      <c r="B263260" s="64"/>
      <c r="C263260" s="80"/>
      <c r="D263260" s="81"/>
      <c r="E263260" s="79"/>
      <c r="F263260" s="78"/>
      <c r="G263260" s="82"/>
      <c r="H263260" s="82"/>
      <c r="I263260" s="11"/>
    </row>
    <row r="263264" spans="1:9" s="4" customFormat="1" x14ac:dyDescent="0.2">
      <c r="A263264" s="25"/>
      <c r="B263264" s="64"/>
      <c r="C263264" s="80"/>
      <c r="D263264" s="81"/>
      <c r="E263264" s="79"/>
      <c r="F263264" s="78"/>
      <c r="G263264" s="82"/>
      <c r="H263264" s="82"/>
      <c r="I263264" s="11"/>
    </row>
    <row r="263268" spans="1:9" s="4" customFormat="1" x14ac:dyDescent="0.2">
      <c r="A263268" s="25"/>
      <c r="B263268" s="64"/>
      <c r="C263268" s="80"/>
      <c r="D263268" s="81"/>
      <c r="E263268" s="79"/>
      <c r="F263268" s="78"/>
      <c r="G263268" s="82"/>
      <c r="H263268" s="82"/>
      <c r="I263268" s="11"/>
    </row>
    <row r="263270" spans="1:9" s="4" customFormat="1" x14ac:dyDescent="0.2">
      <c r="A263270" s="25"/>
      <c r="B263270" s="64"/>
      <c r="C263270" s="80"/>
      <c r="D263270" s="81"/>
      <c r="E263270" s="79"/>
      <c r="F263270" s="78"/>
      <c r="G263270" s="82"/>
      <c r="H263270" s="82"/>
      <c r="I263270" s="11"/>
    </row>
    <row r="263276" spans="1:9" s="4" customFormat="1" x14ac:dyDescent="0.2">
      <c r="A263276" s="25"/>
      <c r="B263276" s="64"/>
      <c r="C263276" s="80"/>
      <c r="D263276" s="81"/>
      <c r="E263276" s="79"/>
      <c r="F263276" s="78"/>
      <c r="G263276" s="82"/>
      <c r="H263276" s="82"/>
      <c r="I263276" s="11"/>
    </row>
    <row r="263280" spans="1:9" s="4" customFormat="1" x14ac:dyDescent="0.2">
      <c r="A263280" s="25"/>
      <c r="B263280" s="64"/>
      <c r="C263280" s="80"/>
      <c r="D263280" s="81"/>
      <c r="E263280" s="79"/>
      <c r="F263280" s="78"/>
      <c r="G263280" s="82"/>
      <c r="H263280" s="82"/>
      <c r="I263280" s="11"/>
    </row>
    <row r="263284" spans="1:9" s="4" customFormat="1" x14ac:dyDescent="0.2">
      <c r="A263284" s="25"/>
      <c r="B263284" s="64"/>
      <c r="C263284" s="80"/>
      <c r="D263284" s="81"/>
      <c r="E263284" s="79"/>
      <c r="F263284" s="78"/>
      <c r="G263284" s="82"/>
      <c r="H263284" s="82"/>
      <c r="I263284" s="11"/>
    </row>
    <row r="263286" spans="1:9" s="4" customFormat="1" x14ac:dyDescent="0.2">
      <c r="A263286" s="25"/>
      <c r="B263286" s="64"/>
      <c r="C263286" s="80"/>
      <c r="D263286" s="81"/>
      <c r="E263286" s="79"/>
      <c r="F263286" s="78"/>
      <c r="G263286" s="82"/>
      <c r="H263286" s="82"/>
      <c r="I263286" s="11"/>
    </row>
    <row r="263292" spans="1:9" s="4" customFormat="1" x14ac:dyDescent="0.2">
      <c r="A263292" s="25"/>
      <c r="B263292" s="64"/>
      <c r="C263292" s="80"/>
      <c r="D263292" s="81"/>
      <c r="E263292" s="79"/>
      <c r="F263292" s="78"/>
      <c r="G263292" s="82"/>
      <c r="H263292" s="82"/>
      <c r="I263292" s="11"/>
    </row>
    <row r="263296" spans="1:9" s="4" customFormat="1" x14ac:dyDescent="0.2">
      <c r="A263296" s="25"/>
      <c r="B263296" s="64"/>
      <c r="C263296" s="80"/>
      <c r="D263296" s="81"/>
      <c r="E263296" s="79"/>
      <c r="F263296" s="78"/>
      <c r="G263296" s="82"/>
      <c r="H263296" s="82"/>
      <c r="I263296" s="11"/>
    </row>
    <row r="263300" spans="1:9" s="4" customFormat="1" x14ac:dyDescent="0.2">
      <c r="A263300" s="25"/>
      <c r="B263300" s="64"/>
      <c r="C263300" s="80"/>
      <c r="D263300" s="81"/>
      <c r="E263300" s="79"/>
      <c r="F263300" s="78"/>
      <c r="G263300" s="82"/>
      <c r="H263300" s="82"/>
      <c r="I263300" s="11"/>
    </row>
    <row r="263302" spans="1:9" s="4" customFormat="1" x14ac:dyDescent="0.2">
      <c r="A263302" s="25"/>
      <c r="B263302" s="64"/>
      <c r="C263302" s="80"/>
      <c r="D263302" s="81"/>
      <c r="E263302" s="79"/>
      <c r="F263302" s="78"/>
      <c r="G263302" s="82"/>
      <c r="H263302" s="82"/>
      <c r="I263302" s="11"/>
    </row>
    <row r="263308" spans="1:9" s="4" customFormat="1" x14ac:dyDescent="0.2">
      <c r="A263308" s="25"/>
      <c r="B263308" s="64"/>
      <c r="C263308" s="80"/>
      <c r="D263308" s="81"/>
      <c r="E263308" s="79"/>
      <c r="F263308" s="78"/>
      <c r="G263308" s="82"/>
      <c r="H263308" s="82"/>
      <c r="I263308" s="11"/>
    </row>
    <row r="263312" spans="1:9" s="4" customFormat="1" x14ac:dyDescent="0.2">
      <c r="A263312" s="25"/>
      <c r="B263312" s="64"/>
      <c r="C263312" s="80"/>
      <c r="D263312" s="81"/>
      <c r="E263312" s="79"/>
      <c r="F263312" s="78"/>
      <c r="G263312" s="82"/>
      <c r="H263312" s="82"/>
      <c r="I263312" s="11"/>
    </row>
    <row r="263316" spans="1:9" s="4" customFormat="1" x14ac:dyDescent="0.2">
      <c r="A263316" s="25"/>
      <c r="B263316" s="64"/>
      <c r="C263316" s="80"/>
      <c r="D263316" s="81"/>
      <c r="E263316" s="79"/>
      <c r="F263316" s="78"/>
      <c r="G263316" s="82"/>
      <c r="H263316" s="82"/>
      <c r="I263316" s="11"/>
    </row>
    <row r="263318" spans="1:9" s="4" customFormat="1" x14ac:dyDescent="0.2">
      <c r="A263318" s="25"/>
      <c r="B263318" s="64"/>
      <c r="C263318" s="80"/>
      <c r="D263318" s="81"/>
      <c r="E263318" s="79"/>
      <c r="F263318" s="78"/>
      <c r="G263318" s="82"/>
      <c r="H263318" s="82"/>
      <c r="I263318" s="11"/>
    </row>
    <row r="263324" spans="1:9" s="4" customFormat="1" x14ac:dyDescent="0.2">
      <c r="A263324" s="25"/>
      <c r="B263324" s="64"/>
      <c r="C263324" s="80"/>
      <c r="D263324" s="81"/>
      <c r="E263324" s="79"/>
      <c r="F263324" s="78"/>
      <c r="G263324" s="82"/>
      <c r="H263324" s="82"/>
      <c r="I263324" s="11"/>
    </row>
    <row r="263328" spans="1:9" s="4" customFormat="1" x14ac:dyDescent="0.2">
      <c r="A263328" s="25"/>
      <c r="B263328" s="64"/>
      <c r="C263328" s="80"/>
      <c r="D263328" s="81"/>
      <c r="E263328" s="79"/>
      <c r="F263328" s="78"/>
      <c r="G263328" s="82"/>
      <c r="H263328" s="82"/>
      <c r="I263328" s="11"/>
    </row>
    <row r="263332" spans="1:9" s="4" customFormat="1" x14ac:dyDescent="0.2">
      <c r="A263332" s="25"/>
      <c r="B263332" s="64"/>
      <c r="C263332" s="80"/>
      <c r="D263332" s="81"/>
      <c r="E263332" s="79"/>
      <c r="F263332" s="78"/>
      <c r="G263332" s="82"/>
      <c r="H263332" s="82"/>
      <c r="I263332" s="11"/>
    </row>
    <row r="263334" spans="1:9" s="4" customFormat="1" x14ac:dyDescent="0.2">
      <c r="A263334" s="25"/>
      <c r="B263334" s="64"/>
      <c r="C263334" s="80"/>
      <c r="D263334" s="81"/>
      <c r="E263334" s="79"/>
      <c r="F263334" s="78"/>
      <c r="G263334" s="82"/>
      <c r="H263334" s="82"/>
      <c r="I263334" s="11"/>
    </row>
    <row r="263340" spans="1:9" s="4" customFormat="1" x14ac:dyDescent="0.2">
      <c r="A263340" s="25"/>
      <c r="B263340" s="64"/>
      <c r="C263340" s="80"/>
      <c r="D263340" s="81"/>
      <c r="E263340" s="79"/>
      <c r="F263340" s="78"/>
      <c r="G263340" s="82"/>
      <c r="H263340" s="82"/>
      <c r="I263340" s="11"/>
    </row>
    <row r="263344" spans="1:9" s="4" customFormat="1" x14ac:dyDescent="0.2">
      <c r="A263344" s="25"/>
      <c r="B263344" s="64"/>
      <c r="C263344" s="80"/>
      <c r="D263344" s="81"/>
      <c r="E263344" s="79"/>
      <c r="F263344" s="78"/>
      <c r="G263344" s="82"/>
      <c r="H263344" s="82"/>
      <c r="I263344" s="11"/>
    </row>
    <row r="263348" spans="1:9" s="4" customFormat="1" x14ac:dyDescent="0.2">
      <c r="A263348" s="25"/>
      <c r="B263348" s="64"/>
      <c r="C263348" s="80"/>
      <c r="D263348" s="81"/>
      <c r="E263348" s="79"/>
      <c r="F263348" s="78"/>
      <c r="G263348" s="82"/>
      <c r="H263348" s="82"/>
      <c r="I263348" s="11"/>
    </row>
    <row r="263350" spans="1:9" s="4" customFormat="1" x14ac:dyDescent="0.2">
      <c r="A263350" s="25"/>
      <c r="B263350" s="64"/>
      <c r="C263350" s="80"/>
      <c r="D263350" s="81"/>
      <c r="E263350" s="79"/>
      <c r="F263350" s="78"/>
      <c r="G263350" s="82"/>
      <c r="H263350" s="82"/>
      <c r="I263350" s="11"/>
    </row>
    <row r="263356" spans="1:9" s="4" customFormat="1" x14ac:dyDescent="0.2">
      <c r="A263356" s="25"/>
      <c r="B263356" s="64"/>
      <c r="C263356" s="80"/>
      <c r="D263356" s="81"/>
      <c r="E263356" s="79"/>
      <c r="F263356" s="78"/>
      <c r="G263356" s="82"/>
      <c r="H263356" s="82"/>
      <c r="I263356" s="11"/>
    </row>
    <row r="263360" spans="1:9" s="4" customFormat="1" x14ac:dyDescent="0.2">
      <c r="A263360" s="25"/>
      <c r="B263360" s="64"/>
      <c r="C263360" s="80"/>
      <c r="D263360" s="81"/>
      <c r="E263360" s="79"/>
      <c r="F263360" s="78"/>
      <c r="G263360" s="82"/>
      <c r="H263360" s="82"/>
      <c r="I263360" s="11"/>
    </row>
    <row r="263364" spans="1:9" s="4" customFormat="1" x14ac:dyDescent="0.2">
      <c r="A263364" s="25"/>
      <c r="B263364" s="64"/>
      <c r="C263364" s="80"/>
      <c r="D263364" s="81"/>
      <c r="E263364" s="79"/>
      <c r="F263364" s="78"/>
      <c r="G263364" s="82"/>
      <c r="H263364" s="82"/>
      <c r="I263364" s="11"/>
    </row>
    <row r="263366" spans="1:9" s="4" customFormat="1" x14ac:dyDescent="0.2">
      <c r="A263366" s="25"/>
      <c r="B263366" s="64"/>
      <c r="C263366" s="80"/>
      <c r="D263366" s="81"/>
      <c r="E263366" s="79"/>
      <c r="F263366" s="78"/>
      <c r="G263366" s="82"/>
      <c r="H263366" s="82"/>
      <c r="I263366" s="11"/>
    </row>
    <row r="263372" spans="1:9" s="4" customFormat="1" x14ac:dyDescent="0.2">
      <c r="A263372" s="25"/>
      <c r="B263372" s="64"/>
      <c r="C263372" s="80"/>
      <c r="D263372" s="81"/>
      <c r="E263372" s="79"/>
      <c r="F263372" s="78"/>
      <c r="G263372" s="82"/>
      <c r="H263372" s="82"/>
      <c r="I263372" s="11"/>
    </row>
    <row r="263376" spans="1:9" s="4" customFormat="1" x14ac:dyDescent="0.2">
      <c r="A263376" s="25"/>
      <c r="B263376" s="64"/>
      <c r="C263376" s="80"/>
      <c r="D263376" s="81"/>
      <c r="E263376" s="79"/>
      <c r="F263376" s="78"/>
      <c r="G263376" s="82"/>
      <c r="H263376" s="82"/>
      <c r="I263376" s="11"/>
    </row>
    <row r="263380" spans="1:9" s="4" customFormat="1" x14ac:dyDescent="0.2">
      <c r="A263380" s="25"/>
      <c r="B263380" s="64"/>
      <c r="C263380" s="80"/>
      <c r="D263380" s="81"/>
      <c r="E263380" s="79"/>
      <c r="F263380" s="78"/>
      <c r="G263380" s="82"/>
      <c r="H263380" s="82"/>
      <c r="I263380" s="11"/>
    </row>
    <row r="263382" spans="1:9" s="4" customFormat="1" x14ac:dyDescent="0.2">
      <c r="A263382" s="25"/>
      <c r="B263382" s="64"/>
      <c r="C263382" s="80"/>
      <c r="D263382" s="81"/>
      <c r="E263382" s="79"/>
      <c r="F263382" s="78"/>
      <c r="G263382" s="82"/>
      <c r="H263382" s="82"/>
      <c r="I263382" s="11"/>
    </row>
    <row r="263388" spans="1:9" s="4" customFormat="1" x14ac:dyDescent="0.2">
      <c r="A263388" s="25"/>
      <c r="B263388" s="64"/>
      <c r="C263388" s="80"/>
      <c r="D263388" s="81"/>
      <c r="E263388" s="79"/>
      <c r="F263388" s="78"/>
      <c r="G263388" s="82"/>
      <c r="H263388" s="82"/>
      <c r="I263388" s="11"/>
    </row>
    <row r="263392" spans="1:9" s="4" customFormat="1" x14ac:dyDescent="0.2">
      <c r="A263392" s="25"/>
      <c r="B263392" s="64"/>
      <c r="C263392" s="80"/>
      <c r="D263392" s="81"/>
      <c r="E263392" s="79"/>
      <c r="F263392" s="78"/>
      <c r="G263392" s="82"/>
      <c r="H263392" s="82"/>
      <c r="I263392" s="11"/>
    </row>
    <row r="263396" spans="1:9" s="4" customFormat="1" x14ac:dyDescent="0.2">
      <c r="A263396" s="25"/>
      <c r="B263396" s="64"/>
      <c r="C263396" s="80"/>
      <c r="D263396" s="81"/>
      <c r="E263396" s="79"/>
      <c r="F263396" s="78"/>
      <c r="G263396" s="82"/>
      <c r="H263396" s="82"/>
      <c r="I263396" s="11"/>
    </row>
    <row r="263398" spans="1:9" s="4" customFormat="1" x14ac:dyDescent="0.2">
      <c r="A263398" s="25"/>
      <c r="B263398" s="64"/>
      <c r="C263398" s="80"/>
      <c r="D263398" s="81"/>
      <c r="E263398" s="79"/>
      <c r="F263398" s="78"/>
      <c r="G263398" s="82"/>
      <c r="H263398" s="82"/>
      <c r="I263398" s="11"/>
    </row>
    <row r="263404" spans="1:9" s="4" customFormat="1" x14ac:dyDescent="0.2">
      <c r="A263404" s="25"/>
      <c r="B263404" s="64"/>
      <c r="C263404" s="80"/>
      <c r="D263404" s="81"/>
      <c r="E263404" s="79"/>
      <c r="F263404" s="78"/>
      <c r="G263404" s="82"/>
      <c r="H263404" s="82"/>
      <c r="I263404" s="11"/>
    </row>
    <row r="263408" spans="1:9" s="4" customFormat="1" x14ac:dyDescent="0.2">
      <c r="A263408" s="25"/>
      <c r="B263408" s="64"/>
      <c r="C263408" s="80"/>
      <c r="D263408" s="81"/>
      <c r="E263408" s="79"/>
      <c r="F263408" s="78"/>
      <c r="G263408" s="82"/>
      <c r="H263408" s="82"/>
      <c r="I263408" s="11"/>
    </row>
    <row r="263412" spans="1:9" s="4" customFormat="1" x14ac:dyDescent="0.2">
      <c r="A263412" s="25"/>
      <c r="B263412" s="64"/>
      <c r="C263412" s="80"/>
      <c r="D263412" s="81"/>
      <c r="E263412" s="79"/>
      <c r="F263412" s="78"/>
      <c r="G263412" s="82"/>
      <c r="H263412" s="82"/>
      <c r="I263412" s="11"/>
    </row>
    <row r="263414" spans="1:9" s="4" customFormat="1" x14ac:dyDescent="0.2">
      <c r="A263414" s="25"/>
      <c r="B263414" s="64"/>
      <c r="C263414" s="80"/>
      <c r="D263414" s="81"/>
      <c r="E263414" s="79"/>
      <c r="F263414" s="78"/>
      <c r="G263414" s="82"/>
      <c r="H263414" s="82"/>
      <c r="I263414" s="11"/>
    </row>
    <row r="263420" spans="1:9" s="4" customFormat="1" x14ac:dyDescent="0.2">
      <c r="A263420" s="25"/>
      <c r="B263420" s="64"/>
      <c r="C263420" s="80"/>
      <c r="D263420" s="81"/>
      <c r="E263420" s="79"/>
      <c r="F263420" s="78"/>
      <c r="G263420" s="82"/>
      <c r="H263420" s="82"/>
      <c r="I263420" s="11"/>
    </row>
    <row r="263424" spans="1:9" s="4" customFormat="1" x14ac:dyDescent="0.2">
      <c r="A263424" s="25"/>
      <c r="B263424" s="64"/>
      <c r="C263424" s="80"/>
      <c r="D263424" s="81"/>
      <c r="E263424" s="79"/>
      <c r="F263424" s="78"/>
      <c r="G263424" s="82"/>
      <c r="H263424" s="82"/>
      <c r="I263424" s="11"/>
    </row>
    <row r="263428" spans="1:9" s="4" customFormat="1" x14ac:dyDescent="0.2">
      <c r="A263428" s="25"/>
      <c r="B263428" s="64"/>
      <c r="C263428" s="80"/>
      <c r="D263428" s="81"/>
      <c r="E263428" s="79"/>
      <c r="F263428" s="78"/>
      <c r="G263428" s="82"/>
      <c r="H263428" s="82"/>
      <c r="I263428" s="11"/>
    </row>
    <row r="263430" spans="1:9" s="4" customFormat="1" x14ac:dyDescent="0.2">
      <c r="A263430" s="25"/>
      <c r="B263430" s="64"/>
      <c r="C263430" s="80"/>
      <c r="D263430" s="81"/>
      <c r="E263430" s="79"/>
      <c r="F263430" s="78"/>
      <c r="G263430" s="82"/>
      <c r="H263430" s="82"/>
      <c r="I263430" s="11"/>
    </row>
    <row r="263436" spans="1:9" s="4" customFormat="1" x14ac:dyDescent="0.2">
      <c r="A263436" s="25"/>
      <c r="B263436" s="64"/>
      <c r="C263436" s="80"/>
      <c r="D263436" s="81"/>
      <c r="E263436" s="79"/>
      <c r="F263436" s="78"/>
      <c r="G263436" s="82"/>
      <c r="H263436" s="82"/>
      <c r="I263436" s="11"/>
    </row>
    <row r="263440" spans="1:9" s="4" customFormat="1" x14ac:dyDescent="0.2">
      <c r="A263440" s="25"/>
      <c r="B263440" s="64"/>
      <c r="C263440" s="80"/>
      <c r="D263440" s="81"/>
      <c r="E263440" s="79"/>
      <c r="F263440" s="78"/>
      <c r="G263440" s="82"/>
      <c r="H263440" s="82"/>
      <c r="I263440" s="11"/>
    </row>
    <row r="263444" spans="1:9" s="4" customFormat="1" x14ac:dyDescent="0.2">
      <c r="A263444" s="25"/>
      <c r="B263444" s="64"/>
      <c r="C263444" s="80"/>
      <c r="D263444" s="81"/>
      <c r="E263444" s="79"/>
      <c r="F263444" s="78"/>
      <c r="G263444" s="82"/>
      <c r="H263444" s="82"/>
      <c r="I263444" s="11"/>
    </row>
    <row r="263446" spans="1:9" s="4" customFormat="1" x14ac:dyDescent="0.2">
      <c r="A263446" s="25"/>
      <c r="B263446" s="64"/>
      <c r="C263446" s="80"/>
      <c r="D263446" s="81"/>
      <c r="E263446" s="79"/>
      <c r="F263446" s="78"/>
      <c r="G263446" s="82"/>
      <c r="H263446" s="82"/>
      <c r="I263446" s="11"/>
    </row>
    <row r="263452" spans="1:9" s="4" customFormat="1" x14ac:dyDescent="0.2">
      <c r="A263452" s="25"/>
      <c r="B263452" s="64"/>
      <c r="C263452" s="80"/>
      <c r="D263452" s="81"/>
      <c r="E263452" s="79"/>
      <c r="F263452" s="78"/>
      <c r="G263452" s="82"/>
      <c r="H263452" s="82"/>
      <c r="I263452" s="11"/>
    </row>
    <row r="263456" spans="1:9" s="4" customFormat="1" x14ac:dyDescent="0.2">
      <c r="A263456" s="25"/>
      <c r="B263456" s="64"/>
      <c r="C263456" s="80"/>
      <c r="D263456" s="81"/>
      <c r="E263456" s="79"/>
      <c r="F263456" s="78"/>
      <c r="G263456" s="82"/>
      <c r="H263456" s="82"/>
      <c r="I263456" s="11"/>
    </row>
    <row r="263460" spans="1:9" s="4" customFormat="1" x14ac:dyDescent="0.2">
      <c r="A263460" s="25"/>
      <c r="B263460" s="64"/>
      <c r="C263460" s="80"/>
      <c r="D263460" s="81"/>
      <c r="E263460" s="79"/>
      <c r="F263460" s="78"/>
      <c r="G263460" s="82"/>
      <c r="H263460" s="82"/>
      <c r="I263460" s="11"/>
    </row>
    <row r="263462" spans="1:9" s="4" customFormat="1" x14ac:dyDescent="0.2">
      <c r="A263462" s="25"/>
      <c r="B263462" s="64"/>
      <c r="C263462" s="80"/>
      <c r="D263462" s="81"/>
      <c r="E263462" s="79"/>
      <c r="F263462" s="78"/>
      <c r="G263462" s="82"/>
      <c r="H263462" s="82"/>
      <c r="I263462" s="11"/>
    </row>
    <row r="263468" spans="1:9" s="4" customFormat="1" x14ac:dyDescent="0.2">
      <c r="A263468" s="25"/>
      <c r="B263468" s="64"/>
      <c r="C263468" s="80"/>
      <c r="D263468" s="81"/>
      <c r="E263468" s="79"/>
      <c r="F263468" s="78"/>
      <c r="G263468" s="82"/>
      <c r="H263468" s="82"/>
      <c r="I263468" s="11"/>
    </row>
    <row r="263472" spans="1:9" s="4" customFormat="1" x14ac:dyDescent="0.2">
      <c r="A263472" s="25"/>
      <c r="B263472" s="64"/>
      <c r="C263472" s="80"/>
      <c r="D263472" s="81"/>
      <c r="E263472" s="79"/>
      <c r="F263472" s="78"/>
      <c r="G263472" s="82"/>
      <c r="H263472" s="82"/>
      <c r="I263472" s="11"/>
    </row>
    <row r="263476" spans="1:9" s="4" customFormat="1" x14ac:dyDescent="0.2">
      <c r="A263476" s="25"/>
      <c r="B263476" s="64"/>
      <c r="C263476" s="80"/>
      <c r="D263476" s="81"/>
      <c r="E263476" s="79"/>
      <c r="F263476" s="78"/>
      <c r="G263476" s="82"/>
      <c r="H263476" s="82"/>
      <c r="I263476" s="11"/>
    </row>
    <row r="263478" spans="1:9" s="4" customFormat="1" x14ac:dyDescent="0.2">
      <c r="A263478" s="25"/>
      <c r="B263478" s="64"/>
      <c r="C263478" s="80"/>
      <c r="D263478" s="81"/>
      <c r="E263478" s="79"/>
      <c r="F263478" s="78"/>
      <c r="G263478" s="82"/>
      <c r="H263478" s="82"/>
      <c r="I263478" s="11"/>
    </row>
    <row r="263484" spans="1:9" s="4" customFormat="1" x14ac:dyDescent="0.2">
      <c r="A263484" s="25"/>
      <c r="B263484" s="64"/>
      <c r="C263484" s="80"/>
      <c r="D263484" s="81"/>
      <c r="E263484" s="79"/>
      <c r="F263484" s="78"/>
      <c r="G263484" s="82"/>
      <c r="H263484" s="82"/>
      <c r="I263484" s="11"/>
    </row>
    <row r="263488" spans="1:9" s="4" customFormat="1" x14ac:dyDescent="0.2">
      <c r="A263488" s="25"/>
      <c r="B263488" s="64"/>
      <c r="C263488" s="80"/>
      <c r="D263488" s="81"/>
      <c r="E263488" s="79"/>
      <c r="F263488" s="78"/>
      <c r="G263488" s="82"/>
      <c r="H263488" s="82"/>
      <c r="I263488" s="11"/>
    </row>
    <row r="263492" spans="1:9" s="4" customFormat="1" x14ac:dyDescent="0.2">
      <c r="A263492" s="25"/>
      <c r="B263492" s="64"/>
      <c r="C263492" s="80"/>
      <c r="D263492" s="81"/>
      <c r="E263492" s="79"/>
      <c r="F263492" s="78"/>
      <c r="G263492" s="82"/>
      <c r="H263492" s="82"/>
      <c r="I263492" s="11"/>
    </row>
    <row r="263494" spans="1:9" s="4" customFormat="1" x14ac:dyDescent="0.2">
      <c r="A263494" s="25"/>
      <c r="B263494" s="64"/>
      <c r="C263494" s="80"/>
      <c r="D263494" s="81"/>
      <c r="E263494" s="79"/>
      <c r="F263494" s="78"/>
      <c r="G263494" s="82"/>
      <c r="H263494" s="82"/>
      <c r="I263494" s="11"/>
    </row>
    <row r="263500" spans="1:9" s="4" customFormat="1" x14ac:dyDescent="0.2">
      <c r="A263500" s="25"/>
      <c r="B263500" s="64"/>
      <c r="C263500" s="80"/>
      <c r="D263500" s="81"/>
      <c r="E263500" s="79"/>
      <c r="F263500" s="78"/>
      <c r="G263500" s="82"/>
      <c r="H263500" s="82"/>
      <c r="I263500" s="11"/>
    </row>
    <row r="263504" spans="1:9" s="4" customFormat="1" x14ac:dyDescent="0.2">
      <c r="A263504" s="25"/>
      <c r="B263504" s="64"/>
      <c r="C263504" s="80"/>
      <c r="D263504" s="81"/>
      <c r="E263504" s="79"/>
      <c r="F263504" s="78"/>
      <c r="G263504" s="82"/>
      <c r="H263504" s="82"/>
      <c r="I263504" s="11"/>
    </row>
    <row r="263508" spans="1:9" s="4" customFormat="1" x14ac:dyDescent="0.2">
      <c r="A263508" s="25"/>
      <c r="B263508" s="64"/>
      <c r="C263508" s="80"/>
      <c r="D263508" s="81"/>
      <c r="E263508" s="79"/>
      <c r="F263508" s="78"/>
      <c r="G263508" s="82"/>
      <c r="H263508" s="82"/>
      <c r="I263508" s="11"/>
    </row>
    <row r="263510" spans="1:9" s="4" customFormat="1" x14ac:dyDescent="0.2">
      <c r="A263510" s="25"/>
      <c r="B263510" s="64"/>
      <c r="C263510" s="80"/>
      <c r="D263510" s="81"/>
      <c r="E263510" s="79"/>
      <c r="F263510" s="78"/>
      <c r="G263510" s="82"/>
      <c r="H263510" s="82"/>
      <c r="I263510" s="11"/>
    </row>
    <row r="263516" spans="1:9" s="4" customFormat="1" x14ac:dyDescent="0.2">
      <c r="A263516" s="25"/>
      <c r="B263516" s="64"/>
      <c r="C263516" s="80"/>
      <c r="D263516" s="81"/>
      <c r="E263516" s="79"/>
      <c r="F263516" s="78"/>
      <c r="G263516" s="82"/>
      <c r="H263516" s="82"/>
      <c r="I263516" s="11"/>
    </row>
    <row r="263520" spans="1:9" s="4" customFormat="1" x14ac:dyDescent="0.2">
      <c r="A263520" s="25"/>
      <c r="B263520" s="64"/>
      <c r="C263520" s="80"/>
      <c r="D263520" s="81"/>
      <c r="E263520" s="79"/>
      <c r="F263520" s="78"/>
      <c r="G263520" s="82"/>
      <c r="H263520" s="82"/>
      <c r="I263520" s="11"/>
    </row>
    <row r="263524" spans="1:9" s="4" customFormat="1" x14ac:dyDescent="0.2">
      <c r="A263524" s="25"/>
      <c r="B263524" s="64"/>
      <c r="C263524" s="80"/>
      <c r="D263524" s="81"/>
      <c r="E263524" s="79"/>
      <c r="F263524" s="78"/>
      <c r="G263524" s="82"/>
      <c r="H263524" s="82"/>
      <c r="I263524" s="11"/>
    </row>
    <row r="263526" spans="1:9" s="4" customFormat="1" x14ac:dyDescent="0.2">
      <c r="A263526" s="25"/>
      <c r="B263526" s="64"/>
      <c r="C263526" s="80"/>
      <c r="D263526" s="81"/>
      <c r="E263526" s="79"/>
      <c r="F263526" s="78"/>
      <c r="G263526" s="82"/>
      <c r="H263526" s="82"/>
      <c r="I263526" s="11"/>
    </row>
    <row r="263532" spans="1:9" s="4" customFormat="1" x14ac:dyDescent="0.2">
      <c r="A263532" s="25"/>
      <c r="B263532" s="64"/>
      <c r="C263532" s="80"/>
      <c r="D263532" s="81"/>
      <c r="E263532" s="79"/>
      <c r="F263532" s="78"/>
      <c r="G263532" s="82"/>
      <c r="H263532" s="82"/>
      <c r="I263532" s="11"/>
    </row>
    <row r="263536" spans="1:9" s="4" customFormat="1" x14ac:dyDescent="0.2">
      <c r="A263536" s="25"/>
      <c r="B263536" s="64"/>
      <c r="C263536" s="80"/>
      <c r="D263536" s="81"/>
      <c r="E263536" s="79"/>
      <c r="F263536" s="78"/>
      <c r="G263536" s="82"/>
      <c r="H263536" s="82"/>
      <c r="I263536" s="11"/>
    </row>
    <row r="263540" spans="1:9" s="4" customFormat="1" x14ac:dyDescent="0.2">
      <c r="A263540" s="25"/>
      <c r="B263540" s="64"/>
      <c r="C263540" s="80"/>
      <c r="D263540" s="81"/>
      <c r="E263540" s="79"/>
      <c r="F263540" s="78"/>
      <c r="G263540" s="82"/>
      <c r="H263540" s="82"/>
      <c r="I263540" s="11"/>
    </row>
    <row r="263542" spans="1:9" s="4" customFormat="1" x14ac:dyDescent="0.2">
      <c r="A263542" s="25"/>
      <c r="B263542" s="64"/>
      <c r="C263542" s="80"/>
      <c r="D263542" s="81"/>
      <c r="E263542" s="79"/>
      <c r="F263542" s="78"/>
      <c r="G263542" s="82"/>
      <c r="H263542" s="82"/>
      <c r="I263542" s="11"/>
    </row>
    <row r="263548" spans="1:9" s="4" customFormat="1" x14ac:dyDescent="0.2">
      <c r="A263548" s="25"/>
      <c r="B263548" s="64"/>
      <c r="C263548" s="80"/>
      <c r="D263548" s="81"/>
      <c r="E263548" s="79"/>
      <c r="F263548" s="78"/>
      <c r="G263548" s="82"/>
      <c r="H263548" s="82"/>
      <c r="I263548" s="11"/>
    </row>
    <row r="263552" spans="1:9" s="4" customFormat="1" x14ac:dyDescent="0.2">
      <c r="A263552" s="25"/>
      <c r="B263552" s="64"/>
      <c r="C263552" s="80"/>
      <c r="D263552" s="81"/>
      <c r="E263552" s="79"/>
      <c r="F263552" s="78"/>
      <c r="G263552" s="82"/>
      <c r="H263552" s="82"/>
      <c r="I263552" s="11"/>
    </row>
    <row r="263556" spans="1:9" s="4" customFormat="1" x14ac:dyDescent="0.2">
      <c r="A263556" s="25"/>
      <c r="B263556" s="64"/>
      <c r="C263556" s="80"/>
      <c r="D263556" s="81"/>
      <c r="E263556" s="79"/>
      <c r="F263556" s="78"/>
      <c r="G263556" s="82"/>
      <c r="H263556" s="82"/>
      <c r="I263556" s="11"/>
    </row>
    <row r="263558" spans="1:9" s="4" customFormat="1" x14ac:dyDescent="0.2">
      <c r="A263558" s="25"/>
      <c r="B263558" s="64"/>
      <c r="C263558" s="80"/>
      <c r="D263558" s="81"/>
      <c r="E263558" s="79"/>
      <c r="F263558" s="78"/>
      <c r="G263558" s="82"/>
      <c r="H263558" s="82"/>
      <c r="I263558" s="11"/>
    </row>
    <row r="263564" spans="1:9" s="4" customFormat="1" x14ac:dyDescent="0.2">
      <c r="A263564" s="25"/>
      <c r="B263564" s="64"/>
      <c r="C263564" s="80"/>
      <c r="D263564" s="81"/>
      <c r="E263564" s="79"/>
      <c r="F263564" s="78"/>
      <c r="G263564" s="82"/>
      <c r="H263564" s="82"/>
      <c r="I263564" s="11"/>
    </row>
    <row r="263568" spans="1:9" s="4" customFormat="1" x14ac:dyDescent="0.2">
      <c r="A263568" s="25"/>
      <c r="B263568" s="64"/>
      <c r="C263568" s="80"/>
      <c r="D263568" s="81"/>
      <c r="E263568" s="79"/>
      <c r="F263568" s="78"/>
      <c r="G263568" s="82"/>
      <c r="H263568" s="82"/>
      <c r="I263568" s="11"/>
    </row>
    <row r="263572" spans="1:9" s="4" customFormat="1" x14ac:dyDescent="0.2">
      <c r="A263572" s="25"/>
      <c r="B263572" s="64"/>
      <c r="C263572" s="80"/>
      <c r="D263572" s="81"/>
      <c r="E263572" s="79"/>
      <c r="F263572" s="78"/>
      <c r="G263572" s="82"/>
      <c r="H263572" s="82"/>
      <c r="I263572" s="11"/>
    </row>
    <row r="263574" spans="1:9" s="4" customFormat="1" x14ac:dyDescent="0.2">
      <c r="A263574" s="25"/>
      <c r="B263574" s="64"/>
      <c r="C263574" s="80"/>
      <c r="D263574" s="81"/>
      <c r="E263574" s="79"/>
      <c r="F263574" s="78"/>
      <c r="G263574" s="82"/>
      <c r="H263574" s="82"/>
      <c r="I263574" s="11"/>
    </row>
    <row r="263580" spans="1:9" s="4" customFormat="1" x14ac:dyDescent="0.2">
      <c r="A263580" s="25"/>
      <c r="B263580" s="64"/>
      <c r="C263580" s="80"/>
      <c r="D263580" s="81"/>
      <c r="E263580" s="79"/>
      <c r="F263580" s="78"/>
      <c r="G263580" s="82"/>
      <c r="H263580" s="82"/>
      <c r="I263580" s="11"/>
    </row>
    <row r="263584" spans="1:9" s="4" customFormat="1" x14ac:dyDescent="0.2">
      <c r="A263584" s="25"/>
      <c r="B263584" s="64"/>
      <c r="C263584" s="80"/>
      <c r="D263584" s="81"/>
      <c r="E263584" s="79"/>
      <c r="F263584" s="78"/>
      <c r="G263584" s="82"/>
      <c r="H263584" s="82"/>
      <c r="I263584" s="11"/>
    </row>
    <row r="263588" spans="1:9" s="4" customFormat="1" x14ac:dyDescent="0.2">
      <c r="A263588" s="25"/>
      <c r="B263588" s="64"/>
      <c r="C263588" s="80"/>
      <c r="D263588" s="81"/>
      <c r="E263588" s="79"/>
      <c r="F263588" s="78"/>
      <c r="G263588" s="82"/>
      <c r="H263588" s="82"/>
      <c r="I263588" s="11"/>
    </row>
    <row r="263590" spans="1:9" s="4" customFormat="1" x14ac:dyDescent="0.2">
      <c r="A263590" s="25"/>
      <c r="B263590" s="64"/>
      <c r="C263590" s="80"/>
      <c r="D263590" s="81"/>
      <c r="E263590" s="79"/>
      <c r="F263590" s="78"/>
      <c r="G263590" s="82"/>
      <c r="H263590" s="82"/>
      <c r="I263590" s="11"/>
    </row>
    <row r="263596" spans="1:9" s="4" customFormat="1" x14ac:dyDescent="0.2">
      <c r="A263596" s="25"/>
      <c r="B263596" s="64"/>
      <c r="C263596" s="80"/>
      <c r="D263596" s="81"/>
      <c r="E263596" s="79"/>
      <c r="F263596" s="78"/>
      <c r="G263596" s="82"/>
      <c r="H263596" s="82"/>
      <c r="I263596" s="11"/>
    </row>
    <row r="263600" spans="1:9" s="4" customFormat="1" x14ac:dyDescent="0.2">
      <c r="A263600" s="25"/>
      <c r="B263600" s="64"/>
      <c r="C263600" s="80"/>
      <c r="D263600" s="81"/>
      <c r="E263600" s="79"/>
      <c r="F263600" s="78"/>
      <c r="G263600" s="82"/>
      <c r="H263600" s="82"/>
      <c r="I263600" s="11"/>
    </row>
    <row r="263604" spans="1:9" s="4" customFormat="1" x14ac:dyDescent="0.2">
      <c r="A263604" s="25"/>
      <c r="B263604" s="64"/>
      <c r="C263604" s="80"/>
      <c r="D263604" s="81"/>
      <c r="E263604" s="79"/>
      <c r="F263604" s="78"/>
      <c r="G263604" s="82"/>
      <c r="H263604" s="82"/>
      <c r="I263604" s="11"/>
    </row>
    <row r="263606" spans="1:9" s="4" customFormat="1" x14ac:dyDescent="0.2">
      <c r="A263606" s="25"/>
      <c r="B263606" s="64"/>
      <c r="C263606" s="80"/>
      <c r="D263606" s="81"/>
      <c r="E263606" s="79"/>
      <c r="F263606" s="78"/>
      <c r="G263606" s="82"/>
      <c r="H263606" s="82"/>
      <c r="I263606" s="11"/>
    </row>
    <row r="263612" spans="1:9" s="4" customFormat="1" x14ac:dyDescent="0.2">
      <c r="A263612" s="25"/>
      <c r="B263612" s="64"/>
      <c r="C263612" s="80"/>
      <c r="D263612" s="81"/>
      <c r="E263612" s="79"/>
      <c r="F263612" s="78"/>
      <c r="G263612" s="82"/>
      <c r="H263612" s="82"/>
      <c r="I263612" s="11"/>
    </row>
    <row r="263616" spans="1:9" s="4" customFormat="1" x14ac:dyDescent="0.2">
      <c r="A263616" s="25"/>
      <c r="B263616" s="64"/>
      <c r="C263616" s="80"/>
      <c r="D263616" s="81"/>
      <c r="E263616" s="79"/>
      <c r="F263616" s="78"/>
      <c r="G263616" s="82"/>
      <c r="H263616" s="82"/>
      <c r="I263616" s="11"/>
    </row>
    <row r="263620" spans="1:9" s="4" customFormat="1" x14ac:dyDescent="0.2">
      <c r="A263620" s="25"/>
      <c r="B263620" s="64"/>
      <c r="C263620" s="80"/>
      <c r="D263620" s="81"/>
      <c r="E263620" s="79"/>
      <c r="F263620" s="78"/>
      <c r="G263620" s="82"/>
      <c r="H263620" s="82"/>
      <c r="I263620" s="11"/>
    </row>
    <row r="263622" spans="1:9" s="4" customFormat="1" x14ac:dyDescent="0.2">
      <c r="A263622" s="25"/>
      <c r="B263622" s="64"/>
      <c r="C263622" s="80"/>
      <c r="D263622" s="81"/>
      <c r="E263622" s="79"/>
      <c r="F263622" s="78"/>
      <c r="G263622" s="82"/>
      <c r="H263622" s="82"/>
      <c r="I263622" s="11"/>
    </row>
    <row r="263628" spans="1:9" s="4" customFormat="1" x14ac:dyDescent="0.2">
      <c r="A263628" s="25"/>
      <c r="B263628" s="64"/>
      <c r="C263628" s="80"/>
      <c r="D263628" s="81"/>
      <c r="E263628" s="79"/>
      <c r="F263628" s="78"/>
      <c r="G263628" s="82"/>
      <c r="H263628" s="82"/>
      <c r="I263628" s="11"/>
    </row>
    <row r="263632" spans="1:9" s="4" customFormat="1" x14ac:dyDescent="0.2">
      <c r="A263632" s="25"/>
      <c r="B263632" s="64"/>
      <c r="C263632" s="80"/>
      <c r="D263632" s="81"/>
      <c r="E263632" s="79"/>
      <c r="F263632" s="78"/>
      <c r="G263632" s="82"/>
      <c r="H263632" s="82"/>
      <c r="I263632" s="11"/>
    </row>
    <row r="263636" spans="1:9" s="4" customFormat="1" x14ac:dyDescent="0.2">
      <c r="A263636" s="25"/>
      <c r="B263636" s="64"/>
      <c r="C263636" s="80"/>
      <c r="D263636" s="81"/>
      <c r="E263636" s="79"/>
      <c r="F263636" s="78"/>
      <c r="G263636" s="82"/>
      <c r="H263636" s="82"/>
      <c r="I263636" s="11"/>
    </row>
    <row r="263638" spans="1:9" s="4" customFormat="1" x14ac:dyDescent="0.2">
      <c r="A263638" s="25"/>
      <c r="B263638" s="64"/>
      <c r="C263638" s="80"/>
      <c r="D263638" s="81"/>
      <c r="E263638" s="79"/>
      <c r="F263638" s="78"/>
      <c r="G263638" s="82"/>
      <c r="H263638" s="82"/>
      <c r="I263638" s="11"/>
    </row>
    <row r="263644" spans="1:9" s="4" customFormat="1" x14ac:dyDescent="0.2">
      <c r="A263644" s="25"/>
      <c r="B263644" s="64"/>
      <c r="C263644" s="80"/>
      <c r="D263644" s="81"/>
      <c r="E263644" s="79"/>
      <c r="F263644" s="78"/>
      <c r="G263644" s="82"/>
      <c r="H263644" s="82"/>
      <c r="I263644" s="11"/>
    </row>
    <row r="263648" spans="1:9" s="4" customFormat="1" x14ac:dyDescent="0.2">
      <c r="A263648" s="25"/>
      <c r="B263648" s="64"/>
      <c r="C263648" s="80"/>
      <c r="D263648" s="81"/>
      <c r="E263648" s="79"/>
      <c r="F263648" s="78"/>
      <c r="G263648" s="82"/>
      <c r="H263648" s="82"/>
      <c r="I263648" s="11"/>
    </row>
    <row r="263652" spans="1:9" s="4" customFormat="1" x14ac:dyDescent="0.2">
      <c r="A263652" s="25"/>
      <c r="B263652" s="64"/>
      <c r="C263652" s="80"/>
      <c r="D263652" s="81"/>
      <c r="E263652" s="79"/>
      <c r="F263652" s="78"/>
      <c r="G263652" s="82"/>
      <c r="H263652" s="82"/>
      <c r="I263652" s="11"/>
    </row>
    <row r="263654" spans="1:9" s="4" customFormat="1" x14ac:dyDescent="0.2">
      <c r="A263654" s="25"/>
      <c r="B263654" s="64"/>
      <c r="C263654" s="80"/>
      <c r="D263654" s="81"/>
      <c r="E263654" s="79"/>
      <c r="F263654" s="78"/>
      <c r="G263654" s="82"/>
      <c r="H263654" s="82"/>
      <c r="I263654" s="11"/>
    </row>
    <row r="263660" spans="1:9" s="4" customFormat="1" x14ac:dyDescent="0.2">
      <c r="A263660" s="25"/>
      <c r="B263660" s="64"/>
      <c r="C263660" s="80"/>
      <c r="D263660" s="81"/>
      <c r="E263660" s="79"/>
      <c r="F263660" s="78"/>
      <c r="G263660" s="82"/>
      <c r="H263660" s="82"/>
      <c r="I263660" s="11"/>
    </row>
    <row r="263664" spans="1:9" s="4" customFormat="1" x14ac:dyDescent="0.2">
      <c r="A263664" s="25"/>
      <c r="B263664" s="64"/>
      <c r="C263664" s="80"/>
      <c r="D263664" s="81"/>
      <c r="E263664" s="79"/>
      <c r="F263664" s="78"/>
      <c r="G263664" s="82"/>
      <c r="H263664" s="82"/>
      <c r="I263664" s="11"/>
    </row>
    <row r="263668" spans="1:9" s="4" customFormat="1" x14ac:dyDescent="0.2">
      <c r="A263668" s="25"/>
      <c r="B263668" s="64"/>
      <c r="C263668" s="80"/>
      <c r="D263668" s="81"/>
      <c r="E263668" s="79"/>
      <c r="F263668" s="78"/>
      <c r="G263668" s="82"/>
      <c r="H263668" s="82"/>
      <c r="I263668" s="11"/>
    </row>
    <row r="263670" spans="1:9" s="4" customFormat="1" x14ac:dyDescent="0.2">
      <c r="A263670" s="25"/>
      <c r="B263670" s="64"/>
      <c r="C263670" s="80"/>
      <c r="D263670" s="81"/>
      <c r="E263670" s="79"/>
      <c r="F263670" s="78"/>
      <c r="G263670" s="82"/>
      <c r="H263670" s="82"/>
      <c r="I263670" s="11"/>
    </row>
    <row r="263676" spans="1:9" s="4" customFormat="1" x14ac:dyDescent="0.2">
      <c r="A263676" s="25"/>
      <c r="B263676" s="64"/>
      <c r="C263676" s="80"/>
      <c r="D263676" s="81"/>
      <c r="E263676" s="79"/>
      <c r="F263676" s="78"/>
      <c r="G263676" s="82"/>
      <c r="H263676" s="82"/>
      <c r="I263676" s="11"/>
    </row>
    <row r="263680" spans="1:9" s="4" customFormat="1" x14ac:dyDescent="0.2">
      <c r="A263680" s="25"/>
      <c r="B263680" s="64"/>
      <c r="C263680" s="80"/>
      <c r="D263680" s="81"/>
      <c r="E263680" s="79"/>
      <c r="F263680" s="78"/>
      <c r="G263680" s="82"/>
      <c r="H263680" s="82"/>
      <c r="I263680" s="11"/>
    </row>
    <row r="263684" spans="1:9" s="4" customFormat="1" x14ac:dyDescent="0.2">
      <c r="A263684" s="25"/>
      <c r="B263684" s="64"/>
      <c r="C263684" s="80"/>
      <c r="D263684" s="81"/>
      <c r="E263684" s="79"/>
      <c r="F263684" s="78"/>
      <c r="G263684" s="82"/>
      <c r="H263684" s="82"/>
      <c r="I263684" s="11"/>
    </row>
    <row r="263686" spans="1:9" s="4" customFormat="1" x14ac:dyDescent="0.2">
      <c r="A263686" s="25"/>
      <c r="B263686" s="64"/>
      <c r="C263686" s="80"/>
      <c r="D263686" s="81"/>
      <c r="E263686" s="79"/>
      <c r="F263686" s="78"/>
      <c r="G263686" s="82"/>
      <c r="H263686" s="82"/>
      <c r="I263686" s="11"/>
    </row>
    <row r="263692" spans="1:9" s="4" customFormat="1" x14ac:dyDescent="0.2">
      <c r="A263692" s="25"/>
      <c r="B263692" s="64"/>
      <c r="C263692" s="80"/>
      <c r="D263692" s="81"/>
      <c r="E263692" s="79"/>
      <c r="F263692" s="78"/>
      <c r="G263692" s="82"/>
      <c r="H263692" s="82"/>
      <c r="I263692" s="11"/>
    </row>
    <row r="263696" spans="1:9" s="4" customFormat="1" x14ac:dyDescent="0.2">
      <c r="A263696" s="25"/>
      <c r="B263696" s="64"/>
      <c r="C263696" s="80"/>
      <c r="D263696" s="81"/>
      <c r="E263696" s="79"/>
      <c r="F263696" s="78"/>
      <c r="G263696" s="82"/>
      <c r="H263696" s="82"/>
      <c r="I263696" s="11"/>
    </row>
    <row r="263700" spans="1:9" s="4" customFormat="1" x14ac:dyDescent="0.2">
      <c r="A263700" s="25"/>
      <c r="B263700" s="64"/>
      <c r="C263700" s="80"/>
      <c r="D263700" s="81"/>
      <c r="E263700" s="79"/>
      <c r="F263700" s="78"/>
      <c r="G263700" s="82"/>
      <c r="H263700" s="82"/>
      <c r="I263700" s="11"/>
    </row>
    <row r="263702" spans="1:9" s="4" customFormat="1" x14ac:dyDescent="0.2">
      <c r="A263702" s="25"/>
      <c r="B263702" s="64"/>
      <c r="C263702" s="80"/>
      <c r="D263702" s="81"/>
      <c r="E263702" s="79"/>
      <c r="F263702" s="78"/>
      <c r="G263702" s="82"/>
      <c r="H263702" s="82"/>
      <c r="I263702" s="11"/>
    </row>
    <row r="263708" spans="1:9" s="4" customFormat="1" x14ac:dyDescent="0.2">
      <c r="A263708" s="25"/>
      <c r="B263708" s="64"/>
      <c r="C263708" s="80"/>
      <c r="D263708" s="81"/>
      <c r="E263708" s="79"/>
      <c r="F263708" s="78"/>
      <c r="G263708" s="82"/>
      <c r="H263708" s="82"/>
      <c r="I263708" s="11"/>
    </row>
    <row r="263712" spans="1:9" s="4" customFormat="1" x14ac:dyDescent="0.2">
      <c r="A263712" s="25"/>
      <c r="B263712" s="64"/>
      <c r="C263712" s="80"/>
      <c r="D263712" s="81"/>
      <c r="E263712" s="79"/>
      <c r="F263712" s="78"/>
      <c r="G263712" s="82"/>
      <c r="H263712" s="82"/>
      <c r="I263712" s="11"/>
    </row>
    <row r="263716" spans="1:9" s="4" customFormat="1" x14ac:dyDescent="0.2">
      <c r="A263716" s="25"/>
      <c r="B263716" s="64"/>
      <c r="C263716" s="80"/>
      <c r="D263716" s="81"/>
      <c r="E263716" s="79"/>
      <c r="F263716" s="78"/>
      <c r="G263716" s="82"/>
      <c r="H263716" s="82"/>
      <c r="I263716" s="11"/>
    </row>
    <row r="263718" spans="1:9" s="4" customFormat="1" x14ac:dyDescent="0.2">
      <c r="A263718" s="25"/>
      <c r="B263718" s="64"/>
      <c r="C263718" s="80"/>
      <c r="D263718" s="81"/>
      <c r="E263718" s="79"/>
      <c r="F263718" s="78"/>
      <c r="G263718" s="82"/>
      <c r="H263718" s="82"/>
      <c r="I263718" s="11"/>
    </row>
    <row r="263724" spans="1:9" s="4" customFormat="1" x14ac:dyDescent="0.2">
      <c r="A263724" s="25"/>
      <c r="B263724" s="64"/>
      <c r="C263724" s="80"/>
      <c r="D263724" s="81"/>
      <c r="E263724" s="79"/>
      <c r="F263724" s="78"/>
      <c r="G263724" s="82"/>
      <c r="H263724" s="82"/>
      <c r="I263724" s="11"/>
    </row>
    <row r="263728" spans="1:9" s="4" customFormat="1" x14ac:dyDescent="0.2">
      <c r="A263728" s="25"/>
      <c r="B263728" s="64"/>
      <c r="C263728" s="80"/>
      <c r="D263728" s="81"/>
      <c r="E263728" s="79"/>
      <c r="F263728" s="78"/>
      <c r="G263728" s="82"/>
      <c r="H263728" s="82"/>
      <c r="I263728" s="11"/>
    </row>
    <row r="263732" spans="1:9" s="4" customFormat="1" x14ac:dyDescent="0.2">
      <c r="A263732" s="25"/>
      <c r="B263732" s="64"/>
      <c r="C263732" s="80"/>
      <c r="D263732" s="81"/>
      <c r="E263732" s="79"/>
      <c r="F263732" s="78"/>
      <c r="G263732" s="82"/>
      <c r="H263732" s="82"/>
      <c r="I263732" s="11"/>
    </row>
    <row r="263734" spans="1:9" s="4" customFormat="1" x14ac:dyDescent="0.2">
      <c r="A263734" s="25"/>
      <c r="B263734" s="64"/>
      <c r="C263734" s="80"/>
      <c r="D263734" s="81"/>
      <c r="E263734" s="79"/>
      <c r="F263734" s="78"/>
      <c r="G263734" s="82"/>
      <c r="H263734" s="82"/>
      <c r="I263734" s="11"/>
    </row>
    <row r="263740" spans="1:9" s="4" customFormat="1" x14ac:dyDescent="0.2">
      <c r="A263740" s="25"/>
      <c r="B263740" s="64"/>
      <c r="C263740" s="80"/>
      <c r="D263740" s="81"/>
      <c r="E263740" s="79"/>
      <c r="F263740" s="78"/>
      <c r="G263740" s="82"/>
      <c r="H263740" s="82"/>
      <c r="I263740" s="11"/>
    </row>
    <row r="263744" spans="1:9" s="4" customFormat="1" x14ac:dyDescent="0.2">
      <c r="A263744" s="25"/>
      <c r="B263744" s="64"/>
      <c r="C263744" s="80"/>
      <c r="D263744" s="81"/>
      <c r="E263744" s="79"/>
      <c r="F263744" s="78"/>
      <c r="G263744" s="82"/>
      <c r="H263744" s="82"/>
      <c r="I263744" s="11"/>
    </row>
    <row r="263748" spans="1:9" s="4" customFormat="1" x14ac:dyDescent="0.2">
      <c r="A263748" s="25"/>
      <c r="B263748" s="64"/>
      <c r="C263748" s="80"/>
      <c r="D263748" s="81"/>
      <c r="E263748" s="79"/>
      <c r="F263748" s="78"/>
      <c r="G263748" s="82"/>
      <c r="H263748" s="82"/>
      <c r="I263748" s="11"/>
    </row>
    <row r="263750" spans="1:9" s="4" customFormat="1" x14ac:dyDescent="0.2">
      <c r="A263750" s="25"/>
      <c r="B263750" s="64"/>
      <c r="C263750" s="80"/>
      <c r="D263750" s="81"/>
      <c r="E263750" s="79"/>
      <c r="F263750" s="78"/>
      <c r="G263750" s="82"/>
      <c r="H263750" s="82"/>
      <c r="I263750" s="11"/>
    </row>
    <row r="263756" spans="1:9" s="4" customFormat="1" x14ac:dyDescent="0.2">
      <c r="A263756" s="25"/>
      <c r="B263756" s="64"/>
      <c r="C263756" s="80"/>
      <c r="D263756" s="81"/>
      <c r="E263756" s="79"/>
      <c r="F263756" s="78"/>
      <c r="G263756" s="82"/>
      <c r="H263756" s="82"/>
      <c r="I263756" s="11"/>
    </row>
    <row r="263760" spans="1:9" s="4" customFormat="1" x14ac:dyDescent="0.2">
      <c r="A263760" s="25"/>
      <c r="B263760" s="64"/>
      <c r="C263760" s="80"/>
      <c r="D263760" s="81"/>
      <c r="E263760" s="79"/>
      <c r="F263760" s="78"/>
      <c r="G263760" s="82"/>
      <c r="H263760" s="82"/>
      <c r="I263760" s="11"/>
    </row>
    <row r="263764" spans="1:9" s="4" customFormat="1" x14ac:dyDescent="0.2">
      <c r="A263764" s="25"/>
      <c r="B263764" s="64"/>
      <c r="C263764" s="80"/>
      <c r="D263764" s="81"/>
      <c r="E263764" s="79"/>
      <c r="F263764" s="78"/>
      <c r="G263764" s="82"/>
      <c r="H263764" s="82"/>
      <c r="I263764" s="11"/>
    </row>
    <row r="263766" spans="1:9" s="4" customFormat="1" x14ac:dyDescent="0.2">
      <c r="A263766" s="25"/>
      <c r="B263766" s="64"/>
      <c r="C263766" s="80"/>
      <c r="D263766" s="81"/>
      <c r="E263766" s="79"/>
      <c r="F263766" s="78"/>
      <c r="G263766" s="82"/>
      <c r="H263766" s="82"/>
      <c r="I263766" s="11"/>
    </row>
    <row r="263772" spans="1:9" s="4" customFormat="1" x14ac:dyDescent="0.2">
      <c r="A263772" s="25"/>
      <c r="B263772" s="64"/>
      <c r="C263772" s="80"/>
      <c r="D263772" s="81"/>
      <c r="E263772" s="79"/>
      <c r="F263772" s="78"/>
      <c r="G263772" s="82"/>
      <c r="H263772" s="82"/>
      <c r="I263772" s="11"/>
    </row>
    <row r="263776" spans="1:9" s="4" customFormat="1" x14ac:dyDescent="0.2">
      <c r="A263776" s="25"/>
      <c r="B263776" s="64"/>
      <c r="C263776" s="80"/>
      <c r="D263776" s="81"/>
      <c r="E263776" s="79"/>
      <c r="F263776" s="78"/>
      <c r="G263776" s="82"/>
      <c r="H263776" s="82"/>
      <c r="I263776" s="11"/>
    </row>
    <row r="263780" spans="1:9" s="4" customFormat="1" x14ac:dyDescent="0.2">
      <c r="A263780" s="25"/>
      <c r="B263780" s="64"/>
      <c r="C263780" s="80"/>
      <c r="D263780" s="81"/>
      <c r="E263780" s="79"/>
      <c r="F263780" s="78"/>
      <c r="G263780" s="82"/>
      <c r="H263780" s="82"/>
      <c r="I263780" s="11"/>
    </row>
    <row r="263782" spans="1:9" s="4" customFormat="1" x14ac:dyDescent="0.2">
      <c r="A263782" s="25"/>
      <c r="B263782" s="64"/>
      <c r="C263782" s="80"/>
      <c r="D263782" s="81"/>
      <c r="E263782" s="79"/>
      <c r="F263782" s="78"/>
      <c r="G263782" s="82"/>
      <c r="H263782" s="82"/>
      <c r="I263782" s="11"/>
    </row>
    <row r="263788" spans="1:9" s="4" customFormat="1" x14ac:dyDescent="0.2">
      <c r="A263788" s="25"/>
      <c r="B263788" s="64"/>
      <c r="C263788" s="80"/>
      <c r="D263788" s="81"/>
      <c r="E263788" s="79"/>
      <c r="F263788" s="78"/>
      <c r="G263788" s="82"/>
      <c r="H263788" s="82"/>
      <c r="I263788" s="11"/>
    </row>
    <row r="263792" spans="1:9" s="4" customFormat="1" x14ac:dyDescent="0.2">
      <c r="A263792" s="25"/>
      <c r="B263792" s="64"/>
      <c r="C263792" s="80"/>
      <c r="D263792" s="81"/>
      <c r="E263792" s="79"/>
      <c r="F263792" s="78"/>
      <c r="G263792" s="82"/>
      <c r="H263792" s="82"/>
      <c r="I263792" s="11"/>
    </row>
    <row r="263796" spans="1:9" s="4" customFormat="1" x14ac:dyDescent="0.2">
      <c r="A263796" s="25"/>
      <c r="B263796" s="64"/>
      <c r="C263796" s="80"/>
      <c r="D263796" s="81"/>
      <c r="E263796" s="79"/>
      <c r="F263796" s="78"/>
      <c r="G263796" s="82"/>
      <c r="H263796" s="82"/>
      <c r="I263796" s="11"/>
    </row>
    <row r="263798" spans="1:9" s="4" customFormat="1" x14ac:dyDescent="0.2">
      <c r="A263798" s="25"/>
      <c r="B263798" s="64"/>
      <c r="C263798" s="80"/>
      <c r="D263798" s="81"/>
      <c r="E263798" s="79"/>
      <c r="F263798" s="78"/>
      <c r="G263798" s="82"/>
      <c r="H263798" s="82"/>
      <c r="I263798" s="11"/>
    </row>
    <row r="263804" spans="1:9" s="4" customFormat="1" x14ac:dyDescent="0.2">
      <c r="A263804" s="25"/>
      <c r="B263804" s="64"/>
      <c r="C263804" s="80"/>
      <c r="D263804" s="81"/>
      <c r="E263804" s="79"/>
      <c r="F263804" s="78"/>
      <c r="G263804" s="82"/>
      <c r="H263804" s="82"/>
      <c r="I263804" s="11"/>
    </row>
    <row r="263808" spans="1:9" s="4" customFormat="1" x14ac:dyDescent="0.2">
      <c r="A263808" s="25"/>
      <c r="B263808" s="64"/>
      <c r="C263808" s="80"/>
      <c r="D263808" s="81"/>
      <c r="E263808" s="79"/>
      <c r="F263808" s="78"/>
      <c r="G263808" s="82"/>
      <c r="H263808" s="82"/>
      <c r="I263808" s="11"/>
    </row>
    <row r="263812" spans="1:9" s="4" customFormat="1" x14ac:dyDescent="0.2">
      <c r="A263812" s="25"/>
      <c r="B263812" s="64"/>
      <c r="C263812" s="80"/>
      <c r="D263812" s="81"/>
      <c r="E263812" s="79"/>
      <c r="F263812" s="78"/>
      <c r="G263812" s="82"/>
      <c r="H263812" s="82"/>
      <c r="I263812" s="11"/>
    </row>
    <row r="263814" spans="1:9" s="4" customFormat="1" x14ac:dyDescent="0.2">
      <c r="A263814" s="25"/>
      <c r="B263814" s="64"/>
      <c r="C263814" s="80"/>
      <c r="D263814" s="81"/>
      <c r="E263814" s="79"/>
      <c r="F263814" s="78"/>
      <c r="G263814" s="82"/>
      <c r="H263814" s="82"/>
      <c r="I263814" s="11"/>
    </row>
    <row r="263820" spans="1:9" s="4" customFormat="1" x14ac:dyDescent="0.2">
      <c r="A263820" s="25"/>
      <c r="B263820" s="64"/>
      <c r="C263820" s="80"/>
      <c r="D263820" s="81"/>
      <c r="E263820" s="79"/>
      <c r="F263820" s="78"/>
      <c r="G263820" s="82"/>
      <c r="H263820" s="82"/>
      <c r="I263820" s="11"/>
    </row>
    <row r="263824" spans="1:9" s="4" customFormat="1" x14ac:dyDescent="0.2">
      <c r="A263824" s="25"/>
      <c r="B263824" s="64"/>
      <c r="C263824" s="80"/>
      <c r="D263824" s="81"/>
      <c r="E263824" s="79"/>
      <c r="F263824" s="78"/>
      <c r="G263824" s="82"/>
      <c r="H263824" s="82"/>
      <c r="I263824" s="11"/>
    </row>
    <row r="263828" spans="1:9" s="4" customFormat="1" x14ac:dyDescent="0.2">
      <c r="A263828" s="25"/>
      <c r="B263828" s="64"/>
      <c r="C263828" s="80"/>
      <c r="D263828" s="81"/>
      <c r="E263828" s="79"/>
      <c r="F263828" s="78"/>
      <c r="G263828" s="82"/>
      <c r="H263828" s="82"/>
      <c r="I263828" s="11"/>
    </row>
    <row r="263830" spans="1:9" s="4" customFormat="1" x14ac:dyDescent="0.2">
      <c r="A263830" s="25"/>
      <c r="B263830" s="64"/>
      <c r="C263830" s="80"/>
      <c r="D263830" s="81"/>
      <c r="E263830" s="79"/>
      <c r="F263830" s="78"/>
      <c r="G263830" s="82"/>
      <c r="H263830" s="82"/>
      <c r="I263830" s="11"/>
    </row>
    <row r="263836" spans="1:9" s="4" customFormat="1" x14ac:dyDescent="0.2">
      <c r="A263836" s="25"/>
      <c r="B263836" s="64"/>
      <c r="C263836" s="80"/>
      <c r="D263836" s="81"/>
      <c r="E263836" s="79"/>
      <c r="F263836" s="78"/>
      <c r="G263836" s="82"/>
      <c r="H263836" s="82"/>
      <c r="I263836" s="11"/>
    </row>
    <row r="263840" spans="1:9" s="4" customFormat="1" x14ac:dyDescent="0.2">
      <c r="A263840" s="25"/>
      <c r="B263840" s="64"/>
      <c r="C263840" s="80"/>
      <c r="D263840" s="81"/>
      <c r="E263840" s="79"/>
      <c r="F263840" s="78"/>
      <c r="G263840" s="82"/>
      <c r="H263840" s="82"/>
      <c r="I263840" s="11"/>
    </row>
    <row r="263844" spans="1:9" s="4" customFormat="1" x14ac:dyDescent="0.2">
      <c r="A263844" s="25"/>
      <c r="B263844" s="64"/>
      <c r="C263844" s="80"/>
      <c r="D263844" s="81"/>
      <c r="E263844" s="79"/>
      <c r="F263844" s="78"/>
      <c r="G263844" s="82"/>
      <c r="H263844" s="82"/>
      <c r="I263844" s="11"/>
    </row>
    <row r="263846" spans="1:9" s="4" customFormat="1" x14ac:dyDescent="0.2">
      <c r="A263846" s="25"/>
      <c r="B263846" s="64"/>
      <c r="C263846" s="80"/>
      <c r="D263846" s="81"/>
      <c r="E263846" s="79"/>
      <c r="F263846" s="78"/>
      <c r="G263846" s="82"/>
      <c r="H263846" s="82"/>
      <c r="I263846" s="11"/>
    </row>
    <row r="263852" spans="1:9" s="4" customFormat="1" x14ac:dyDescent="0.2">
      <c r="A263852" s="25"/>
      <c r="B263852" s="64"/>
      <c r="C263852" s="80"/>
      <c r="D263852" s="81"/>
      <c r="E263852" s="79"/>
      <c r="F263852" s="78"/>
      <c r="G263852" s="82"/>
      <c r="H263852" s="82"/>
      <c r="I263852" s="11"/>
    </row>
    <row r="263856" spans="1:9" s="4" customFormat="1" x14ac:dyDescent="0.2">
      <c r="A263856" s="25"/>
      <c r="B263856" s="64"/>
      <c r="C263856" s="80"/>
      <c r="D263856" s="81"/>
      <c r="E263856" s="79"/>
      <c r="F263856" s="78"/>
      <c r="G263856" s="82"/>
      <c r="H263856" s="82"/>
      <c r="I263856" s="11"/>
    </row>
    <row r="263860" spans="1:9" s="4" customFormat="1" x14ac:dyDescent="0.2">
      <c r="A263860" s="25"/>
      <c r="B263860" s="64"/>
      <c r="C263860" s="80"/>
      <c r="D263860" s="81"/>
      <c r="E263860" s="79"/>
      <c r="F263860" s="78"/>
      <c r="G263860" s="82"/>
      <c r="H263860" s="82"/>
      <c r="I263860" s="11"/>
    </row>
    <row r="263862" spans="1:9" s="4" customFormat="1" x14ac:dyDescent="0.2">
      <c r="A263862" s="25"/>
      <c r="B263862" s="64"/>
      <c r="C263862" s="80"/>
      <c r="D263862" s="81"/>
      <c r="E263862" s="79"/>
      <c r="F263862" s="78"/>
      <c r="G263862" s="82"/>
      <c r="H263862" s="82"/>
      <c r="I263862" s="11"/>
    </row>
    <row r="263868" spans="1:9" s="4" customFormat="1" x14ac:dyDescent="0.2">
      <c r="A263868" s="25"/>
      <c r="B263868" s="64"/>
      <c r="C263868" s="80"/>
      <c r="D263868" s="81"/>
      <c r="E263868" s="79"/>
      <c r="F263868" s="78"/>
      <c r="G263868" s="82"/>
      <c r="H263868" s="82"/>
      <c r="I263868" s="11"/>
    </row>
    <row r="263872" spans="1:9" s="4" customFormat="1" x14ac:dyDescent="0.2">
      <c r="A263872" s="25"/>
      <c r="B263872" s="64"/>
      <c r="C263872" s="80"/>
      <c r="D263872" s="81"/>
      <c r="E263872" s="79"/>
      <c r="F263872" s="78"/>
      <c r="G263872" s="82"/>
      <c r="H263872" s="82"/>
      <c r="I263872" s="11"/>
    </row>
    <row r="263876" spans="1:9" s="4" customFormat="1" x14ac:dyDescent="0.2">
      <c r="A263876" s="25"/>
      <c r="B263876" s="64"/>
      <c r="C263876" s="80"/>
      <c r="D263876" s="81"/>
      <c r="E263876" s="79"/>
      <c r="F263876" s="78"/>
      <c r="G263876" s="82"/>
      <c r="H263876" s="82"/>
      <c r="I263876" s="11"/>
    </row>
    <row r="263878" spans="1:9" s="4" customFormat="1" x14ac:dyDescent="0.2">
      <c r="A263878" s="25"/>
      <c r="B263878" s="64"/>
      <c r="C263878" s="80"/>
      <c r="D263878" s="81"/>
      <c r="E263878" s="79"/>
      <c r="F263878" s="78"/>
      <c r="G263878" s="82"/>
      <c r="H263878" s="82"/>
      <c r="I263878" s="11"/>
    </row>
    <row r="263884" spans="1:9" s="4" customFormat="1" x14ac:dyDescent="0.2">
      <c r="A263884" s="25"/>
      <c r="B263884" s="64"/>
      <c r="C263884" s="80"/>
      <c r="D263884" s="81"/>
      <c r="E263884" s="79"/>
      <c r="F263884" s="78"/>
      <c r="G263884" s="82"/>
      <c r="H263884" s="82"/>
      <c r="I263884" s="11"/>
    </row>
    <row r="263888" spans="1:9" s="4" customFormat="1" x14ac:dyDescent="0.2">
      <c r="A263888" s="25"/>
      <c r="B263888" s="64"/>
      <c r="C263888" s="80"/>
      <c r="D263888" s="81"/>
      <c r="E263888" s="79"/>
      <c r="F263888" s="78"/>
      <c r="G263888" s="82"/>
      <c r="H263888" s="82"/>
      <c r="I263888" s="11"/>
    </row>
    <row r="263892" spans="1:9" s="4" customFormat="1" x14ac:dyDescent="0.2">
      <c r="A263892" s="25"/>
      <c r="B263892" s="64"/>
      <c r="C263892" s="80"/>
      <c r="D263892" s="81"/>
      <c r="E263892" s="79"/>
      <c r="F263892" s="78"/>
      <c r="G263892" s="82"/>
      <c r="H263892" s="82"/>
      <c r="I263892" s="11"/>
    </row>
    <row r="263894" spans="1:9" s="4" customFormat="1" x14ac:dyDescent="0.2">
      <c r="A263894" s="25"/>
      <c r="B263894" s="64"/>
      <c r="C263894" s="80"/>
      <c r="D263894" s="81"/>
      <c r="E263894" s="79"/>
      <c r="F263894" s="78"/>
      <c r="G263894" s="82"/>
      <c r="H263894" s="82"/>
      <c r="I263894" s="11"/>
    </row>
    <row r="263900" spans="1:9" s="4" customFormat="1" x14ac:dyDescent="0.2">
      <c r="A263900" s="25"/>
      <c r="B263900" s="64"/>
      <c r="C263900" s="80"/>
      <c r="D263900" s="81"/>
      <c r="E263900" s="79"/>
      <c r="F263900" s="78"/>
      <c r="G263900" s="82"/>
      <c r="H263900" s="82"/>
      <c r="I263900" s="11"/>
    </row>
    <row r="263904" spans="1:9" s="4" customFormat="1" x14ac:dyDescent="0.2">
      <c r="A263904" s="25"/>
      <c r="B263904" s="64"/>
      <c r="C263904" s="80"/>
      <c r="D263904" s="81"/>
      <c r="E263904" s="79"/>
      <c r="F263904" s="78"/>
      <c r="G263904" s="82"/>
      <c r="H263904" s="82"/>
      <c r="I263904" s="11"/>
    </row>
    <row r="263908" spans="1:9" s="4" customFormat="1" x14ac:dyDescent="0.2">
      <c r="A263908" s="25"/>
      <c r="B263908" s="64"/>
      <c r="C263908" s="80"/>
      <c r="D263908" s="81"/>
      <c r="E263908" s="79"/>
      <c r="F263908" s="78"/>
      <c r="G263908" s="82"/>
      <c r="H263908" s="82"/>
      <c r="I263908" s="11"/>
    </row>
    <row r="263910" spans="1:9" s="4" customFormat="1" x14ac:dyDescent="0.2">
      <c r="A263910" s="25"/>
      <c r="B263910" s="64"/>
      <c r="C263910" s="80"/>
      <c r="D263910" s="81"/>
      <c r="E263910" s="79"/>
      <c r="F263910" s="78"/>
      <c r="G263910" s="82"/>
      <c r="H263910" s="82"/>
      <c r="I263910" s="11"/>
    </row>
    <row r="263916" spans="1:9" s="4" customFormat="1" x14ac:dyDescent="0.2">
      <c r="A263916" s="25"/>
      <c r="B263916" s="64"/>
      <c r="C263916" s="80"/>
      <c r="D263916" s="81"/>
      <c r="E263916" s="79"/>
      <c r="F263916" s="78"/>
      <c r="G263916" s="82"/>
      <c r="H263916" s="82"/>
      <c r="I263916" s="11"/>
    </row>
    <row r="263920" spans="1:9" s="4" customFormat="1" x14ac:dyDescent="0.2">
      <c r="A263920" s="25"/>
      <c r="B263920" s="64"/>
      <c r="C263920" s="80"/>
      <c r="D263920" s="81"/>
      <c r="E263920" s="79"/>
      <c r="F263920" s="78"/>
      <c r="G263920" s="82"/>
      <c r="H263920" s="82"/>
      <c r="I263920" s="11"/>
    </row>
    <row r="263924" spans="1:9" s="4" customFormat="1" x14ac:dyDescent="0.2">
      <c r="A263924" s="25"/>
      <c r="B263924" s="64"/>
      <c r="C263924" s="80"/>
      <c r="D263924" s="81"/>
      <c r="E263924" s="79"/>
      <c r="F263924" s="78"/>
      <c r="G263924" s="82"/>
      <c r="H263924" s="82"/>
      <c r="I263924" s="11"/>
    </row>
    <row r="263926" spans="1:9" s="4" customFormat="1" x14ac:dyDescent="0.2">
      <c r="A263926" s="25"/>
      <c r="B263926" s="64"/>
      <c r="C263926" s="80"/>
      <c r="D263926" s="81"/>
      <c r="E263926" s="79"/>
      <c r="F263926" s="78"/>
      <c r="G263926" s="82"/>
      <c r="H263926" s="82"/>
      <c r="I263926" s="11"/>
    </row>
    <row r="263932" spans="1:9" s="4" customFormat="1" x14ac:dyDescent="0.2">
      <c r="A263932" s="25"/>
      <c r="B263932" s="64"/>
      <c r="C263932" s="80"/>
      <c r="D263932" s="81"/>
      <c r="E263932" s="79"/>
      <c r="F263932" s="78"/>
      <c r="G263932" s="82"/>
      <c r="H263932" s="82"/>
      <c r="I263932" s="11"/>
    </row>
    <row r="263936" spans="1:9" s="4" customFormat="1" x14ac:dyDescent="0.2">
      <c r="A263936" s="25"/>
      <c r="B263936" s="64"/>
      <c r="C263936" s="80"/>
      <c r="D263936" s="81"/>
      <c r="E263936" s="79"/>
      <c r="F263936" s="78"/>
      <c r="G263936" s="82"/>
      <c r="H263936" s="82"/>
      <c r="I263936" s="11"/>
    </row>
    <row r="263940" spans="1:9" s="4" customFormat="1" x14ac:dyDescent="0.2">
      <c r="A263940" s="25"/>
      <c r="B263940" s="64"/>
      <c r="C263940" s="80"/>
      <c r="D263940" s="81"/>
      <c r="E263940" s="79"/>
      <c r="F263940" s="78"/>
      <c r="G263940" s="82"/>
      <c r="H263940" s="82"/>
      <c r="I263940" s="11"/>
    </row>
    <row r="263942" spans="1:9" s="4" customFormat="1" x14ac:dyDescent="0.2">
      <c r="A263942" s="25"/>
      <c r="B263942" s="64"/>
      <c r="C263942" s="80"/>
      <c r="D263942" s="81"/>
      <c r="E263942" s="79"/>
      <c r="F263942" s="78"/>
      <c r="G263942" s="82"/>
      <c r="H263942" s="82"/>
      <c r="I263942" s="11"/>
    </row>
    <row r="263948" spans="1:9" s="4" customFormat="1" x14ac:dyDescent="0.2">
      <c r="A263948" s="25"/>
      <c r="B263948" s="64"/>
      <c r="C263948" s="80"/>
      <c r="D263948" s="81"/>
      <c r="E263948" s="79"/>
      <c r="F263948" s="78"/>
      <c r="G263948" s="82"/>
      <c r="H263948" s="82"/>
      <c r="I263948" s="11"/>
    </row>
    <row r="263952" spans="1:9" s="4" customFormat="1" x14ac:dyDescent="0.2">
      <c r="A263952" s="25"/>
      <c r="B263952" s="64"/>
      <c r="C263952" s="80"/>
      <c r="D263952" s="81"/>
      <c r="E263952" s="79"/>
      <c r="F263952" s="78"/>
      <c r="G263952" s="82"/>
      <c r="H263952" s="82"/>
      <c r="I263952" s="11"/>
    </row>
    <row r="263956" spans="1:9" s="4" customFormat="1" x14ac:dyDescent="0.2">
      <c r="A263956" s="25"/>
      <c r="B263956" s="64"/>
      <c r="C263956" s="80"/>
      <c r="D263956" s="81"/>
      <c r="E263956" s="79"/>
      <c r="F263956" s="78"/>
      <c r="G263956" s="82"/>
      <c r="H263956" s="82"/>
      <c r="I263956" s="11"/>
    </row>
    <row r="263958" spans="1:9" s="4" customFormat="1" x14ac:dyDescent="0.2">
      <c r="A263958" s="25"/>
      <c r="B263958" s="64"/>
      <c r="C263958" s="80"/>
      <c r="D263958" s="81"/>
      <c r="E263958" s="79"/>
      <c r="F263958" s="78"/>
      <c r="G263958" s="82"/>
      <c r="H263958" s="82"/>
      <c r="I263958" s="11"/>
    </row>
    <row r="263964" spans="1:9" s="4" customFormat="1" x14ac:dyDescent="0.2">
      <c r="A263964" s="25"/>
      <c r="B263964" s="64"/>
      <c r="C263964" s="80"/>
      <c r="D263964" s="81"/>
      <c r="E263964" s="79"/>
      <c r="F263964" s="78"/>
      <c r="G263964" s="82"/>
      <c r="H263964" s="82"/>
      <c r="I263964" s="11"/>
    </row>
    <row r="263968" spans="1:9" s="4" customFormat="1" x14ac:dyDescent="0.2">
      <c r="A263968" s="25"/>
      <c r="B263968" s="64"/>
      <c r="C263968" s="80"/>
      <c r="D263968" s="81"/>
      <c r="E263968" s="79"/>
      <c r="F263968" s="78"/>
      <c r="G263968" s="82"/>
      <c r="H263968" s="82"/>
      <c r="I263968" s="11"/>
    </row>
    <row r="263972" spans="1:9" s="4" customFormat="1" x14ac:dyDescent="0.2">
      <c r="A263972" s="25"/>
      <c r="B263972" s="64"/>
      <c r="C263972" s="80"/>
      <c r="D263972" s="81"/>
      <c r="E263972" s="79"/>
      <c r="F263972" s="78"/>
      <c r="G263972" s="82"/>
      <c r="H263972" s="82"/>
      <c r="I263972" s="11"/>
    </row>
    <row r="263974" spans="1:9" s="4" customFormat="1" x14ac:dyDescent="0.2">
      <c r="A263974" s="25"/>
      <c r="B263974" s="64"/>
      <c r="C263974" s="80"/>
      <c r="D263974" s="81"/>
      <c r="E263974" s="79"/>
      <c r="F263974" s="78"/>
      <c r="G263974" s="82"/>
      <c r="H263974" s="82"/>
      <c r="I263974" s="11"/>
    </row>
    <row r="263980" spans="1:9" s="4" customFormat="1" x14ac:dyDescent="0.2">
      <c r="A263980" s="25"/>
      <c r="B263980" s="64"/>
      <c r="C263980" s="80"/>
      <c r="D263980" s="81"/>
      <c r="E263980" s="79"/>
      <c r="F263980" s="78"/>
      <c r="G263980" s="82"/>
      <c r="H263980" s="82"/>
      <c r="I263980" s="11"/>
    </row>
    <row r="263984" spans="1:9" s="4" customFormat="1" x14ac:dyDescent="0.2">
      <c r="A263984" s="25"/>
      <c r="B263984" s="64"/>
      <c r="C263984" s="80"/>
      <c r="D263984" s="81"/>
      <c r="E263984" s="79"/>
      <c r="F263984" s="78"/>
      <c r="G263984" s="82"/>
      <c r="H263984" s="82"/>
      <c r="I263984" s="11"/>
    </row>
    <row r="263988" spans="1:9" s="4" customFormat="1" x14ac:dyDescent="0.2">
      <c r="A263988" s="25"/>
      <c r="B263988" s="64"/>
      <c r="C263988" s="80"/>
      <c r="D263988" s="81"/>
      <c r="E263988" s="79"/>
      <c r="F263988" s="78"/>
      <c r="G263988" s="82"/>
      <c r="H263988" s="82"/>
      <c r="I263988" s="11"/>
    </row>
    <row r="263990" spans="1:9" s="4" customFormat="1" x14ac:dyDescent="0.2">
      <c r="A263990" s="25"/>
      <c r="B263990" s="64"/>
      <c r="C263990" s="80"/>
      <c r="D263990" s="81"/>
      <c r="E263990" s="79"/>
      <c r="F263990" s="78"/>
      <c r="G263990" s="82"/>
      <c r="H263990" s="82"/>
      <c r="I263990" s="11"/>
    </row>
    <row r="263996" spans="1:9" s="4" customFormat="1" x14ac:dyDescent="0.2">
      <c r="A263996" s="25"/>
      <c r="B263996" s="64"/>
      <c r="C263996" s="80"/>
      <c r="D263996" s="81"/>
      <c r="E263996" s="79"/>
      <c r="F263996" s="78"/>
      <c r="G263996" s="82"/>
      <c r="H263996" s="82"/>
      <c r="I263996" s="11"/>
    </row>
    <row r="264000" spans="1:9" s="4" customFormat="1" x14ac:dyDescent="0.2">
      <c r="A264000" s="25"/>
      <c r="B264000" s="64"/>
      <c r="C264000" s="80"/>
      <c r="D264000" s="81"/>
      <c r="E264000" s="79"/>
      <c r="F264000" s="78"/>
      <c r="G264000" s="82"/>
      <c r="H264000" s="82"/>
      <c r="I264000" s="11"/>
    </row>
    <row r="264004" spans="1:9" s="4" customFormat="1" x14ac:dyDescent="0.2">
      <c r="A264004" s="25"/>
      <c r="B264004" s="64"/>
      <c r="C264004" s="80"/>
      <c r="D264004" s="81"/>
      <c r="E264004" s="79"/>
      <c r="F264004" s="78"/>
      <c r="G264004" s="82"/>
      <c r="H264004" s="82"/>
      <c r="I264004" s="11"/>
    </row>
    <row r="264006" spans="1:9" s="4" customFormat="1" x14ac:dyDescent="0.2">
      <c r="A264006" s="25"/>
      <c r="B264006" s="64"/>
      <c r="C264006" s="80"/>
      <c r="D264006" s="81"/>
      <c r="E264006" s="79"/>
      <c r="F264006" s="78"/>
      <c r="G264006" s="82"/>
      <c r="H264006" s="82"/>
      <c r="I264006" s="11"/>
    </row>
    <row r="264012" spans="1:9" s="4" customFormat="1" x14ac:dyDescent="0.2">
      <c r="A264012" s="25"/>
      <c r="B264012" s="64"/>
      <c r="C264012" s="80"/>
      <c r="D264012" s="81"/>
      <c r="E264012" s="79"/>
      <c r="F264012" s="78"/>
      <c r="G264012" s="82"/>
      <c r="H264012" s="82"/>
      <c r="I264012" s="11"/>
    </row>
    <row r="264016" spans="1:9" s="4" customFormat="1" x14ac:dyDescent="0.2">
      <c r="A264016" s="25"/>
      <c r="B264016" s="64"/>
      <c r="C264016" s="80"/>
      <c r="D264016" s="81"/>
      <c r="E264016" s="79"/>
      <c r="F264016" s="78"/>
      <c r="G264016" s="82"/>
      <c r="H264016" s="82"/>
      <c r="I264016" s="11"/>
    </row>
    <row r="264020" spans="1:9" s="4" customFormat="1" x14ac:dyDescent="0.2">
      <c r="A264020" s="25"/>
      <c r="B264020" s="64"/>
      <c r="C264020" s="80"/>
      <c r="D264020" s="81"/>
      <c r="E264020" s="79"/>
      <c r="F264020" s="78"/>
      <c r="G264020" s="82"/>
      <c r="H264020" s="82"/>
      <c r="I264020" s="11"/>
    </row>
    <row r="264022" spans="1:9" s="4" customFormat="1" x14ac:dyDescent="0.2">
      <c r="A264022" s="25"/>
      <c r="B264022" s="64"/>
      <c r="C264022" s="80"/>
      <c r="D264022" s="81"/>
      <c r="E264022" s="79"/>
      <c r="F264022" s="78"/>
      <c r="G264022" s="82"/>
      <c r="H264022" s="82"/>
      <c r="I264022" s="11"/>
    </row>
    <row r="264028" spans="1:9" s="4" customFormat="1" x14ac:dyDescent="0.2">
      <c r="A264028" s="25"/>
      <c r="B264028" s="64"/>
      <c r="C264028" s="80"/>
      <c r="D264028" s="81"/>
      <c r="E264028" s="79"/>
      <c r="F264028" s="78"/>
      <c r="G264028" s="82"/>
      <c r="H264028" s="82"/>
      <c r="I264028" s="11"/>
    </row>
    <row r="264032" spans="1:9" s="4" customFormat="1" x14ac:dyDescent="0.2">
      <c r="A264032" s="25"/>
      <c r="B264032" s="64"/>
      <c r="C264032" s="80"/>
      <c r="D264032" s="81"/>
      <c r="E264032" s="79"/>
      <c r="F264032" s="78"/>
      <c r="G264032" s="82"/>
      <c r="H264032" s="82"/>
      <c r="I264032" s="11"/>
    </row>
    <row r="264036" spans="1:9" s="4" customFormat="1" x14ac:dyDescent="0.2">
      <c r="A264036" s="25"/>
      <c r="B264036" s="64"/>
      <c r="C264036" s="80"/>
      <c r="D264036" s="81"/>
      <c r="E264036" s="79"/>
      <c r="F264036" s="78"/>
      <c r="G264036" s="82"/>
      <c r="H264036" s="82"/>
      <c r="I264036" s="11"/>
    </row>
    <row r="264038" spans="1:9" s="4" customFormat="1" x14ac:dyDescent="0.2">
      <c r="A264038" s="25"/>
      <c r="B264038" s="64"/>
      <c r="C264038" s="80"/>
      <c r="D264038" s="81"/>
      <c r="E264038" s="79"/>
      <c r="F264038" s="78"/>
      <c r="G264038" s="82"/>
      <c r="H264038" s="82"/>
      <c r="I264038" s="11"/>
    </row>
    <row r="264044" spans="1:9" s="4" customFormat="1" x14ac:dyDescent="0.2">
      <c r="A264044" s="25"/>
      <c r="B264044" s="64"/>
      <c r="C264044" s="80"/>
      <c r="D264044" s="81"/>
      <c r="E264044" s="79"/>
      <c r="F264044" s="78"/>
      <c r="G264044" s="82"/>
      <c r="H264044" s="82"/>
      <c r="I264044" s="11"/>
    </row>
    <row r="264048" spans="1:9" s="4" customFormat="1" x14ac:dyDescent="0.2">
      <c r="A264048" s="25"/>
      <c r="B264048" s="64"/>
      <c r="C264048" s="80"/>
      <c r="D264048" s="81"/>
      <c r="E264048" s="79"/>
      <c r="F264048" s="78"/>
      <c r="G264048" s="82"/>
      <c r="H264048" s="82"/>
      <c r="I264048" s="11"/>
    </row>
    <row r="264052" spans="1:9" s="4" customFormat="1" x14ac:dyDescent="0.2">
      <c r="A264052" s="25"/>
      <c r="B264052" s="64"/>
      <c r="C264052" s="80"/>
      <c r="D264052" s="81"/>
      <c r="E264052" s="79"/>
      <c r="F264052" s="78"/>
      <c r="G264052" s="82"/>
      <c r="H264052" s="82"/>
      <c r="I264052" s="11"/>
    </row>
    <row r="264054" spans="1:9" s="4" customFormat="1" x14ac:dyDescent="0.2">
      <c r="A264054" s="25"/>
      <c r="B264054" s="64"/>
      <c r="C264054" s="80"/>
      <c r="D264054" s="81"/>
      <c r="E264054" s="79"/>
      <c r="F264054" s="78"/>
      <c r="G264054" s="82"/>
      <c r="H264054" s="82"/>
      <c r="I264054" s="11"/>
    </row>
    <row r="264060" spans="1:9" s="4" customFormat="1" x14ac:dyDescent="0.2">
      <c r="A264060" s="25"/>
      <c r="B264060" s="64"/>
      <c r="C264060" s="80"/>
      <c r="D264060" s="81"/>
      <c r="E264060" s="79"/>
      <c r="F264060" s="78"/>
      <c r="G264060" s="82"/>
      <c r="H264060" s="82"/>
      <c r="I264060" s="11"/>
    </row>
    <row r="264064" spans="1:9" s="4" customFormat="1" x14ac:dyDescent="0.2">
      <c r="A264064" s="25"/>
      <c r="B264064" s="64"/>
      <c r="C264064" s="80"/>
      <c r="D264064" s="81"/>
      <c r="E264064" s="79"/>
      <c r="F264064" s="78"/>
      <c r="G264064" s="82"/>
      <c r="H264064" s="82"/>
      <c r="I264064" s="11"/>
    </row>
    <row r="264068" spans="1:9" s="4" customFormat="1" x14ac:dyDescent="0.2">
      <c r="A264068" s="25"/>
      <c r="B264068" s="64"/>
      <c r="C264068" s="80"/>
      <c r="D264068" s="81"/>
      <c r="E264068" s="79"/>
      <c r="F264068" s="78"/>
      <c r="G264068" s="82"/>
      <c r="H264068" s="82"/>
      <c r="I264068" s="11"/>
    </row>
    <row r="264070" spans="1:9" s="4" customFormat="1" x14ac:dyDescent="0.2">
      <c r="A264070" s="25"/>
      <c r="B264070" s="64"/>
      <c r="C264070" s="80"/>
      <c r="D264070" s="81"/>
      <c r="E264070" s="79"/>
      <c r="F264070" s="78"/>
      <c r="G264070" s="82"/>
      <c r="H264070" s="82"/>
      <c r="I264070" s="11"/>
    </row>
    <row r="264076" spans="1:9" s="4" customFormat="1" x14ac:dyDescent="0.2">
      <c r="A264076" s="25"/>
      <c r="B264076" s="64"/>
      <c r="C264076" s="80"/>
      <c r="D264076" s="81"/>
      <c r="E264076" s="79"/>
      <c r="F264076" s="78"/>
      <c r="G264076" s="82"/>
      <c r="H264076" s="82"/>
      <c r="I264076" s="11"/>
    </row>
    <row r="264080" spans="1:9" s="4" customFormat="1" x14ac:dyDescent="0.2">
      <c r="A264080" s="25"/>
      <c r="B264080" s="64"/>
      <c r="C264080" s="80"/>
      <c r="D264080" s="81"/>
      <c r="E264080" s="79"/>
      <c r="F264080" s="78"/>
      <c r="G264080" s="82"/>
      <c r="H264080" s="82"/>
      <c r="I264080" s="11"/>
    </row>
    <row r="264084" spans="1:9" s="4" customFormat="1" x14ac:dyDescent="0.2">
      <c r="A264084" s="25"/>
      <c r="B264084" s="64"/>
      <c r="C264084" s="80"/>
      <c r="D264084" s="81"/>
      <c r="E264084" s="79"/>
      <c r="F264084" s="78"/>
      <c r="G264084" s="82"/>
      <c r="H264084" s="82"/>
      <c r="I264084" s="11"/>
    </row>
    <row r="264086" spans="1:9" s="4" customFormat="1" x14ac:dyDescent="0.2">
      <c r="A264086" s="25"/>
      <c r="B264086" s="64"/>
      <c r="C264086" s="80"/>
      <c r="D264086" s="81"/>
      <c r="E264086" s="79"/>
      <c r="F264086" s="78"/>
      <c r="G264086" s="82"/>
      <c r="H264086" s="82"/>
      <c r="I264086" s="11"/>
    </row>
    <row r="264092" spans="1:9" s="4" customFormat="1" x14ac:dyDescent="0.2">
      <c r="A264092" s="25"/>
      <c r="B264092" s="64"/>
      <c r="C264092" s="80"/>
      <c r="D264092" s="81"/>
      <c r="E264092" s="79"/>
      <c r="F264092" s="78"/>
      <c r="G264092" s="82"/>
      <c r="H264092" s="82"/>
      <c r="I264092" s="11"/>
    </row>
    <row r="264096" spans="1:9" s="4" customFormat="1" x14ac:dyDescent="0.2">
      <c r="A264096" s="25"/>
      <c r="B264096" s="64"/>
      <c r="C264096" s="80"/>
      <c r="D264096" s="81"/>
      <c r="E264096" s="79"/>
      <c r="F264096" s="78"/>
      <c r="G264096" s="82"/>
      <c r="H264096" s="82"/>
      <c r="I264096" s="11"/>
    </row>
    <row r="264100" spans="1:9" s="4" customFormat="1" x14ac:dyDescent="0.2">
      <c r="A264100" s="25"/>
      <c r="B264100" s="64"/>
      <c r="C264100" s="80"/>
      <c r="D264100" s="81"/>
      <c r="E264100" s="79"/>
      <c r="F264100" s="78"/>
      <c r="G264100" s="82"/>
      <c r="H264100" s="82"/>
      <c r="I264100" s="11"/>
    </row>
    <row r="264102" spans="1:9" s="4" customFormat="1" x14ac:dyDescent="0.2">
      <c r="A264102" s="25"/>
      <c r="B264102" s="64"/>
      <c r="C264102" s="80"/>
      <c r="D264102" s="81"/>
      <c r="E264102" s="79"/>
      <c r="F264102" s="78"/>
      <c r="G264102" s="82"/>
      <c r="H264102" s="82"/>
      <c r="I264102" s="11"/>
    </row>
    <row r="264108" spans="1:9" s="4" customFormat="1" x14ac:dyDescent="0.2">
      <c r="A264108" s="25"/>
      <c r="B264108" s="64"/>
      <c r="C264108" s="80"/>
      <c r="D264108" s="81"/>
      <c r="E264108" s="79"/>
      <c r="F264108" s="78"/>
      <c r="G264108" s="82"/>
      <c r="H264108" s="82"/>
      <c r="I264108" s="11"/>
    </row>
    <row r="264112" spans="1:9" s="4" customFormat="1" x14ac:dyDescent="0.2">
      <c r="A264112" s="25"/>
      <c r="B264112" s="64"/>
      <c r="C264112" s="80"/>
      <c r="D264112" s="81"/>
      <c r="E264112" s="79"/>
      <c r="F264112" s="78"/>
      <c r="G264112" s="82"/>
      <c r="H264112" s="82"/>
      <c r="I264112" s="11"/>
    </row>
    <row r="264116" spans="1:9" s="4" customFormat="1" x14ac:dyDescent="0.2">
      <c r="A264116" s="25"/>
      <c r="B264116" s="64"/>
      <c r="C264116" s="80"/>
      <c r="D264116" s="81"/>
      <c r="E264116" s="79"/>
      <c r="F264116" s="78"/>
      <c r="G264116" s="82"/>
      <c r="H264116" s="82"/>
      <c r="I264116" s="11"/>
    </row>
    <row r="264118" spans="1:9" s="4" customFormat="1" x14ac:dyDescent="0.2">
      <c r="A264118" s="25"/>
      <c r="B264118" s="64"/>
      <c r="C264118" s="80"/>
      <c r="D264118" s="81"/>
      <c r="E264118" s="79"/>
      <c r="F264118" s="78"/>
      <c r="G264118" s="82"/>
      <c r="H264118" s="82"/>
      <c r="I264118" s="11"/>
    </row>
    <row r="264124" spans="1:9" s="4" customFormat="1" x14ac:dyDescent="0.2">
      <c r="A264124" s="25"/>
      <c r="B264124" s="64"/>
      <c r="C264124" s="80"/>
      <c r="D264124" s="81"/>
      <c r="E264124" s="79"/>
      <c r="F264124" s="78"/>
      <c r="G264124" s="82"/>
      <c r="H264124" s="82"/>
      <c r="I264124" s="11"/>
    </row>
    <row r="264128" spans="1:9" s="4" customFormat="1" x14ac:dyDescent="0.2">
      <c r="A264128" s="25"/>
      <c r="B264128" s="64"/>
      <c r="C264128" s="80"/>
      <c r="D264128" s="81"/>
      <c r="E264128" s="79"/>
      <c r="F264128" s="78"/>
      <c r="G264128" s="82"/>
      <c r="H264128" s="82"/>
      <c r="I264128" s="11"/>
    </row>
    <row r="264132" spans="1:9" s="4" customFormat="1" x14ac:dyDescent="0.2">
      <c r="A264132" s="25"/>
      <c r="B264132" s="64"/>
      <c r="C264132" s="80"/>
      <c r="D264132" s="81"/>
      <c r="E264132" s="79"/>
      <c r="F264132" s="78"/>
      <c r="G264132" s="82"/>
      <c r="H264132" s="82"/>
      <c r="I264132" s="11"/>
    </row>
    <row r="264134" spans="1:9" s="4" customFormat="1" x14ac:dyDescent="0.2">
      <c r="A264134" s="25"/>
      <c r="B264134" s="64"/>
      <c r="C264134" s="80"/>
      <c r="D264134" s="81"/>
      <c r="E264134" s="79"/>
      <c r="F264134" s="78"/>
      <c r="G264134" s="82"/>
      <c r="H264134" s="82"/>
      <c r="I264134" s="11"/>
    </row>
    <row r="264140" spans="1:9" s="4" customFormat="1" x14ac:dyDescent="0.2">
      <c r="A264140" s="25"/>
      <c r="B264140" s="64"/>
      <c r="C264140" s="80"/>
      <c r="D264140" s="81"/>
      <c r="E264140" s="79"/>
      <c r="F264140" s="78"/>
      <c r="G264140" s="82"/>
      <c r="H264140" s="82"/>
      <c r="I264140" s="11"/>
    </row>
    <row r="264144" spans="1:9" s="4" customFormat="1" x14ac:dyDescent="0.2">
      <c r="A264144" s="25"/>
      <c r="B264144" s="64"/>
      <c r="C264144" s="80"/>
      <c r="D264144" s="81"/>
      <c r="E264144" s="79"/>
      <c r="F264144" s="78"/>
      <c r="G264144" s="82"/>
      <c r="H264144" s="82"/>
      <c r="I264144" s="11"/>
    </row>
    <row r="264148" spans="1:9" s="4" customFormat="1" x14ac:dyDescent="0.2">
      <c r="A264148" s="25"/>
      <c r="B264148" s="64"/>
      <c r="C264148" s="80"/>
      <c r="D264148" s="81"/>
      <c r="E264148" s="79"/>
      <c r="F264148" s="78"/>
      <c r="G264148" s="82"/>
      <c r="H264148" s="82"/>
      <c r="I264148" s="11"/>
    </row>
    <row r="264150" spans="1:9" s="4" customFormat="1" x14ac:dyDescent="0.2">
      <c r="A264150" s="25"/>
      <c r="B264150" s="64"/>
      <c r="C264150" s="80"/>
      <c r="D264150" s="81"/>
      <c r="E264150" s="79"/>
      <c r="F264150" s="78"/>
      <c r="G264150" s="82"/>
      <c r="H264150" s="82"/>
      <c r="I264150" s="11"/>
    </row>
    <row r="264156" spans="1:9" s="4" customFormat="1" x14ac:dyDescent="0.2">
      <c r="A264156" s="25"/>
      <c r="B264156" s="64"/>
      <c r="C264156" s="80"/>
      <c r="D264156" s="81"/>
      <c r="E264156" s="79"/>
      <c r="F264156" s="78"/>
      <c r="G264156" s="82"/>
      <c r="H264156" s="82"/>
      <c r="I264156" s="11"/>
    </row>
    <row r="264160" spans="1:9" s="4" customFormat="1" x14ac:dyDescent="0.2">
      <c r="A264160" s="25"/>
      <c r="B264160" s="64"/>
      <c r="C264160" s="80"/>
      <c r="D264160" s="81"/>
      <c r="E264160" s="79"/>
      <c r="F264160" s="78"/>
      <c r="G264160" s="82"/>
      <c r="H264160" s="82"/>
      <c r="I264160" s="11"/>
    </row>
    <row r="264164" spans="1:9" s="4" customFormat="1" x14ac:dyDescent="0.2">
      <c r="A264164" s="25"/>
      <c r="B264164" s="64"/>
      <c r="C264164" s="80"/>
      <c r="D264164" s="81"/>
      <c r="E264164" s="79"/>
      <c r="F264164" s="78"/>
      <c r="G264164" s="82"/>
      <c r="H264164" s="82"/>
      <c r="I264164" s="11"/>
    </row>
    <row r="264166" spans="1:9" s="4" customFormat="1" x14ac:dyDescent="0.2">
      <c r="A264166" s="25"/>
      <c r="B264166" s="64"/>
      <c r="C264166" s="80"/>
      <c r="D264166" s="81"/>
      <c r="E264166" s="79"/>
      <c r="F264166" s="78"/>
      <c r="G264166" s="82"/>
      <c r="H264166" s="82"/>
      <c r="I264166" s="11"/>
    </row>
    <row r="264172" spans="1:9" s="4" customFormat="1" x14ac:dyDescent="0.2">
      <c r="A264172" s="25"/>
      <c r="B264172" s="64"/>
      <c r="C264172" s="80"/>
      <c r="D264172" s="81"/>
      <c r="E264172" s="79"/>
      <c r="F264172" s="78"/>
      <c r="G264172" s="82"/>
      <c r="H264172" s="82"/>
      <c r="I264172" s="11"/>
    </row>
    <row r="264176" spans="1:9" s="4" customFormat="1" x14ac:dyDescent="0.2">
      <c r="A264176" s="25"/>
      <c r="B264176" s="64"/>
      <c r="C264176" s="80"/>
      <c r="D264176" s="81"/>
      <c r="E264176" s="79"/>
      <c r="F264176" s="78"/>
      <c r="G264176" s="82"/>
      <c r="H264176" s="82"/>
      <c r="I264176" s="11"/>
    </row>
    <row r="264180" spans="1:9" s="4" customFormat="1" x14ac:dyDescent="0.2">
      <c r="A264180" s="25"/>
      <c r="B264180" s="64"/>
      <c r="C264180" s="80"/>
      <c r="D264180" s="81"/>
      <c r="E264180" s="79"/>
      <c r="F264180" s="78"/>
      <c r="G264180" s="82"/>
      <c r="H264180" s="82"/>
      <c r="I264180" s="11"/>
    </row>
    <row r="264182" spans="1:9" s="4" customFormat="1" x14ac:dyDescent="0.2">
      <c r="A264182" s="25"/>
      <c r="B264182" s="64"/>
      <c r="C264182" s="80"/>
      <c r="D264182" s="81"/>
      <c r="E264182" s="79"/>
      <c r="F264182" s="78"/>
      <c r="G264182" s="82"/>
      <c r="H264182" s="82"/>
      <c r="I264182" s="11"/>
    </row>
    <row r="264188" spans="1:9" s="4" customFormat="1" x14ac:dyDescent="0.2">
      <c r="A264188" s="25"/>
      <c r="B264188" s="64"/>
      <c r="C264188" s="80"/>
      <c r="D264188" s="81"/>
      <c r="E264188" s="79"/>
      <c r="F264188" s="78"/>
      <c r="G264188" s="82"/>
      <c r="H264188" s="82"/>
      <c r="I264188" s="11"/>
    </row>
    <row r="264192" spans="1:9" s="4" customFormat="1" x14ac:dyDescent="0.2">
      <c r="A264192" s="25"/>
      <c r="B264192" s="64"/>
      <c r="C264192" s="80"/>
      <c r="D264192" s="81"/>
      <c r="E264192" s="79"/>
      <c r="F264192" s="78"/>
      <c r="G264192" s="82"/>
      <c r="H264192" s="82"/>
      <c r="I264192" s="11"/>
    </row>
    <row r="264196" spans="1:9" s="4" customFormat="1" x14ac:dyDescent="0.2">
      <c r="A264196" s="25"/>
      <c r="B264196" s="64"/>
      <c r="C264196" s="80"/>
      <c r="D264196" s="81"/>
      <c r="E264196" s="79"/>
      <c r="F264196" s="78"/>
      <c r="G264196" s="82"/>
      <c r="H264196" s="82"/>
      <c r="I264196" s="11"/>
    </row>
    <row r="264198" spans="1:9" s="4" customFormat="1" x14ac:dyDescent="0.2">
      <c r="A264198" s="25"/>
      <c r="B264198" s="64"/>
      <c r="C264198" s="80"/>
      <c r="D264198" s="81"/>
      <c r="E264198" s="79"/>
      <c r="F264198" s="78"/>
      <c r="G264198" s="82"/>
      <c r="H264198" s="82"/>
      <c r="I264198" s="11"/>
    </row>
    <row r="264204" spans="1:9" s="4" customFormat="1" x14ac:dyDescent="0.2">
      <c r="A264204" s="25"/>
      <c r="B264204" s="64"/>
      <c r="C264204" s="80"/>
      <c r="D264204" s="81"/>
      <c r="E264204" s="79"/>
      <c r="F264204" s="78"/>
      <c r="G264204" s="82"/>
      <c r="H264204" s="82"/>
      <c r="I264204" s="11"/>
    </row>
    <row r="264208" spans="1:9" s="4" customFormat="1" x14ac:dyDescent="0.2">
      <c r="A264208" s="25"/>
      <c r="B264208" s="64"/>
      <c r="C264208" s="80"/>
      <c r="D264208" s="81"/>
      <c r="E264208" s="79"/>
      <c r="F264208" s="78"/>
      <c r="G264208" s="82"/>
      <c r="H264208" s="82"/>
      <c r="I264208" s="11"/>
    </row>
    <row r="264212" spans="1:9" s="4" customFormat="1" x14ac:dyDescent="0.2">
      <c r="A264212" s="25"/>
      <c r="B264212" s="64"/>
      <c r="C264212" s="80"/>
      <c r="D264212" s="81"/>
      <c r="E264212" s="79"/>
      <c r="F264212" s="78"/>
      <c r="G264212" s="82"/>
      <c r="H264212" s="82"/>
      <c r="I264212" s="11"/>
    </row>
    <row r="264214" spans="1:9" s="4" customFormat="1" x14ac:dyDescent="0.2">
      <c r="A264214" s="25"/>
      <c r="B264214" s="64"/>
      <c r="C264214" s="80"/>
      <c r="D264214" s="81"/>
      <c r="E264214" s="79"/>
      <c r="F264214" s="78"/>
      <c r="G264214" s="82"/>
      <c r="H264214" s="82"/>
      <c r="I264214" s="11"/>
    </row>
    <row r="264220" spans="1:9" s="4" customFormat="1" x14ac:dyDescent="0.2">
      <c r="A264220" s="25"/>
      <c r="B264220" s="64"/>
      <c r="C264220" s="80"/>
      <c r="D264220" s="81"/>
      <c r="E264220" s="79"/>
      <c r="F264220" s="78"/>
      <c r="G264220" s="82"/>
      <c r="H264220" s="82"/>
      <c r="I264220" s="11"/>
    </row>
    <row r="264224" spans="1:9" s="4" customFormat="1" x14ac:dyDescent="0.2">
      <c r="A264224" s="25"/>
      <c r="B264224" s="64"/>
      <c r="C264224" s="80"/>
      <c r="D264224" s="81"/>
      <c r="E264224" s="79"/>
      <c r="F264224" s="78"/>
      <c r="G264224" s="82"/>
      <c r="H264224" s="82"/>
      <c r="I264224" s="11"/>
    </row>
    <row r="264228" spans="1:9" s="4" customFormat="1" x14ac:dyDescent="0.2">
      <c r="A264228" s="25"/>
      <c r="B264228" s="64"/>
      <c r="C264228" s="80"/>
      <c r="D264228" s="81"/>
      <c r="E264228" s="79"/>
      <c r="F264228" s="78"/>
      <c r="G264228" s="82"/>
      <c r="H264228" s="82"/>
      <c r="I264228" s="11"/>
    </row>
    <row r="264230" spans="1:9" s="4" customFormat="1" x14ac:dyDescent="0.2">
      <c r="A264230" s="25"/>
      <c r="B264230" s="64"/>
      <c r="C264230" s="80"/>
      <c r="D264230" s="81"/>
      <c r="E264230" s="79"/>
      <c r="F264230" s="78"/>
      <c r="G264230" s="82"/>
      <c r="H264230" s="82"/>
      <c r="I264230" s="11"/>
    </row>
    <row r="264236" spans="1:9" s="4" customFormat="1" x14ac:dyDescent="0.2">
      <c r="A264236" s="25"/>
      <c r="B264236" s="64"/>
      <c r="C264236" s="80"/>
      <c r="D264236" s="81"/>
      <c r="E264236" s="79"/>
      <c r="F264236" s="78"/>
      <c r="G264236" s="82"/>
      <c r="H264236" s="82"/>
      <c r="I264236" s="11"/>
    </row>
    <row r="264240" spans="1:9" s="4" customFormat="1" x14ac:dyDescent="0.2">
      <c r="A264240" s="25"/>
      <c r="B264240" s="64"/>
      <c r="C264240" s="80"/>
      <c r="D264240" s="81"/>
      <c r="E264240" s="79"/>
      <c r="F264240" s="78"/>
      <c r="G264240" s="82"/>
      <c r="H264240" s="82"/>
      <c r="I264240" s="11"/>
    </row>
    <row r="264244" spans="1:9" s="4" customFormat="1" x14ac:dyDescent="0.2">
      <c r="A264244" s="25"/>
      <c r="B264244" s="64"/>
      <c r="C264244" s="80"/>
      <c r="D264244" s="81"/>
      <c r="E264244" s="79"/>
      <c r="F264244" s="78"/>
      <c r="G264244" s="82"/>
      <c r="H264244" s="82"/>
      <c r="I264244" s="11"/>
    </row>
    <row r="264246" spans="1:9" s="4" customFormat="1" x14ac:dyDescent="0.2">
      <c r="A264246" s="25"/>
      <c r="B264246" s="64"/>
      <c r="C264246" s="80"/>
      <c r="D264246" s="81"/>
      <c r="E264246" s="79"/>
      <c r="F264246" s="78"/>
      <c r="G264246" s="82"/>
      <c r="H264246" s="82"/>
      <c r="I264246" s="11"/>
    </row>
    <row r="264252" spans="1:9" s="4" customFormat="1" x14ac:dyDescent="0.2">
      <c r="A264252" s="25"/>
      <c r="B264252" s="64"/>
      <c r="C264252" s="80"/>
      <c r="D264252" s="81"/>
      <c r="E264252" s="79"/>
      <c r="F264252" s="78"/>
      <c r="G264252" s="82"/>
      <c r="H264252" s="82"/>
      <c r="I264252" s="11"/>
    </row>
    <row r="264256" spans="1:9" s="4" customFormat="1" x14ac:dyDescent="0.2">
      <c r="A264256" s="25"/>
      <c r="B264256" s="64"/>
      <c r="C264256" s="80"/>
      <c r="D264256" s="81"/>
      <c r="E264256" s="79"/>
      <c r="F264256" s="78"/>
      <c r="G264256" s="82"/>
      <c r="H264256" s="82"/>
      <c r="I264256" s="11"/>
    </row>
    <row r="264260" spans="1:9" s="4" customFormat="1" x14ac:dyDescent="0.2">
      <c r="A264260" s="25"/>
      <c r="B264260" s="64"/>
      <c r="C264260" s="80"/>
      <c r="D264260" s="81"/>
      <c r="E264260" s="79"/>
      <c r="F264260" s="78"/>
      <c r="G264260" s="82"/>
      <c r="H264260" s="82"/>
      <c r="I264260" s="11"/>
    </row>
    <row r="264262" spans="1:9" s="4" customFormat="1" x14ac:dyDescent="0.2">
      <c r="A264262" s="25"/>
      <c r="B264262" s="64"/>
      <c r="C264262" s="80"/>
      <c r="D264262" s="81"/>
      <c r="E264262" s="79"/>
      <c r="F264262" s="78"/>
      <c r="G264262" s="82"/>
      <c r="H264262" s="82"/>
      <c r="I264262" s="11"/>
    </row>
    <row r="264268" spans="1:9" s="4" customFormat="1" x14ac:dyDescent="0.2">
      <c r="A264268" s="25"/>
      <c r="B264268" s="64"/>
      <c r="C264268" s="80"/>
      <c r="D264268" s="81"/>
      <c r="E264268" s="79"/>
      <c r="F264268" s="78"/>
      <c r="G264268" s="82"/>
      <c r="H264268" s="82"/>
      <c r="I264268" s="11"/>
    </row>
    <row r="264272" spans="1:9" s="4" customFormat="1" x14ac:dyDescent="0.2">
      <c r="A264272" s="25"/>
      <c r="B264272" s="64"/>
      <c r="C264272" s="80"/>
      <c r="D264272" s="81"/>
      <c r="E264272" s="79"/>
      <c r="F264272" s="78"/>
      <c r="G264272" s="82"/>
      <c r="H264272" s="82"/>
      <c r="I264272" s="11"/>
    </row>
    <row r="264276" spans="1:9" s="4" customFormat="1" x14ac:dyDescent="0.2">
      <c r="A264276" s="25"/>
      <c r="B264276" s="64"/>
      <c r="C264276" s="80"/>
      <c r="D264276" s="81"/>
      <c r="E264276" s="79"/>
      <c r="F264276" s="78"/>
      <c r="G264276" s="82"/>
      <c r="H264276" s="82"/>
      <c r="I264276" s="11"/>
    </row>
    <row r="264278" spans="1:9" s="4" customFormat="1" x14ac:dyDescent="0.2">
      <c r="A264278" s="25"/>
      <c r="B264278" s="64"/>
      <c r="C264278" s="80"/>
      <c r="D264278" s="81"/>
      <c r="E264278" s="79"/>
      <c r="F264278" s="78"/>
      <c r="G264278" s="82"/>
      <c r="H264278" s="82"/>
      <c r="I264278" s="11"/>
    </row>
    <row r="264284" spans="1:9" s="4" customFormat="1" x14ac:dyDescent="0.2">
      <c r="A264284" s="25"/>
      <c r="B264284" s="64"/>
      <c r="C264284" s="80"/>
      <c r="D264284" s="81"/>
      <c r="E264284" s="79"/>
      <c r="F264284" s="78"/>
      <c r="G264284" s="82"/>
      <c r="H264284" s="82"/>
      <c r="I264284" s="11"/>
    </row>
    <row r="264288" spans="1:9" s="4" customFormat="1" x14ac:dyDescent="0.2">
      <c r="A264288" s="25"/>
      <c r="B264288" s="64"/>
      <c r="C264288" s="80"/>
      <c r="D264288" s="81"/>
      <c r="E264288" s="79"/>
      <c r="F264288" s="78"/>
      <c r="G264288" s="82"/>
      <c r="H264288" s="82"/>
      <c r="I264288" s="11"/>
    </row>
    <row r="264292" spans="1:9" s="4" customFormat="1" x14ac:dyDescent="0.2">
      <c r="A264292" s="25"/>
      <c r="B264292" s="64"/>
      <c r="C264292" s="80"/>
      <c r="D264292" s="81"/>
      <c r="E264292" s="79"/>
      <c r="F264292" s="78"/>
      <c r="G264292" s="82"/>
      <c r="H264292" s="82"/>
      <c r="I264292" s="11"/>
    </row>
    <row r="264294" spans="1:9" s="4" customFormat="1" x14ac:dyDescent="0.2">
      <c r="A264294" s="25"/>
      <c r="B264294" s="64"/>
      <c r="C264294" s="80"/>
      <c r="D264294" s="81"/>
      <c r="E264294" s="79"/>
      <c r="F264294" s="78"/>
      <c r="G264294" s="82"/>
      <c r="H264294" s="82"/>
      <c r="I264294" s="11"/>
    </row>
    <row r="264300" spans="1:9" s="4" customFormat="1" x14ac:dyDescent="0.2">
      <c r="A264300" s="25"/>
      <c r="B264300" s="64"/>
      <c r="C264300" s="80"/>
      <c r="D264300" s="81"/>
      <c r="E264300" s="79"/>
      <c r="F264300" s="78"/>
      <c r="G264300" s="82"/>
      <c r="H264300" s="82"/>
      <c r="I264300" s="11"/>
    </row>
    <row r="264304" spans="1:9" s="4" customFormat="1" x14ac:dyDescent="0.2">
      <c r="A264304" s="25"/>
      <c r="B264304" s="64"/>
      <c r="C264304" s="80"/>
      <c r="D264304" s="81"/>
      <c r="E264304" s="79"/>
      <c r="F264304" s="78"/>
      <c r="G264304" s="82"/>
      <c r="H264304" s="82"/>
      <c r="I264304" s="11"/>
    </row>
    <row r="264308" spans="1:9" s="4" customFormat="1" x14ac:dyDescent="0.2">
      <c r="A264308" s="25"/>
      <c r="B264308" s="64"/>
      <c r="C264308" s="80"/>
      <c r="D264308" s="81"/>
      <c r="E264308" s="79"/>
      <c r="F264308" s="78"/>
      <c r="G264308" s="82"/>
      <c r="H264308" s="82"/>
      <c r="I264308" s="11"/>
    </row>
    <row r="264310" spans="1:9" s="4" customFormat="1" x14ac:dyDescent="0.2">
      <c r="A264310" s="25"/>
      <c r="B264310" s="64"/>
      <c r="C264310" s="80"/>
      <c r="D264310" s="81"/>
      <c r="E264310" s="79"/>
      <c r="F264310" s="78"/>
      <c r="G264310" s="82"/>
      <c r="H264310" s="82"/>
      <c r="I264310" s="11"/>
    </row>
    <row r="264316" spans="1:9" s="4" customFormat="1" x14ac:dyDescent="0.2">
      <c r="A264316" s="25"/>
      <c r="B264316" s="64"/>
      <c r="C264316" s="80"/>
      <c r="D264316" s="81"/>
      <c r="E264316" s="79"/>
      <c r="F264316" s="78"/>
      <c r="G264316" s="82"/>
      <c r="H264316" s="82"/>
      <c r="I264316" s="11"/>
    </row>
    <row r="264320" spans="1:9" s="4" customFormat="1" x14ac:dyDescent="0.2">
      <c r="A264320" s="25"/>
      <c r="B264320" s="64"/>
      <c r="C264320" s="80"/>
      <c r="D264320" s="81"/>
      <c r="E264320" s="79"/>
      <c r="F264320" s="78"/>
      <c r="G264320" s="82"/>
      <c r="H264320" s="82"/>
      <c r="I264320" s="11"/>
    </row>
    <row r="264324" spans="1:9" s="4" customFormat="1" x14ac:dyDescent="0.2">
      <c r="A264324" s="25"/>
      <c r="B264324" s="64"/>
      <c r="C264324" s="80"/>
      <c r="D264324" s="81"/>
      <c r="E264324" s="79"/>
      <c r="F264324" s="78"/>
      <c r="G264324" s="82"/>
      <c r="H264324" s="82"/>
      <c r="I264324" s="11"/>
    </row>
    <row r="264326" spans="1:9" s="4" customFormat="1" x14ac:dyDescent="0.2">
      <c r="A264326" s="25"/>
      <c r="B264326" s="64"/>
      <c r="C264326" s="80"/>
      <c r="D264326" s="81"/>
      <c r="E264326" s="79"/>
      <c r="F264326" s="78"/>
      <c r="G264326" s="82"/>
      <c r="H264326" s="82"/>
      <c r="I264326" s="11"/>
    </row>
    <row r="264332" spans="1:9" s="4" customFormat="1" x14ac:dyDescent="0.2">
      <c r="A264332" s="25"/>
      <c r="B264332" s="64"/>
      <c r="C264332" s="80"/>
      <c r="D264332" s="81"/>
      <c r="E264332" s="79"/>
      <c r="F264332" s="78"/>
      <c r="G264332" s="82"/>
      <c r="H264332" s="82"/>
      <c r="I264332" s="11"/>
    </row>
    <row r="264336" spans="1:9" s="4" customFormat="1" x14ac:dyDescent="0.2">
      <c r="A264336" s="25"/>
      <c r="B264336" s="64"/>
      <c r="C264336" s="80"/>
      <c r="D264336" s="81"/>
      <c r="E264336" s="79"/>
      <c r="F264336" s="78"/>
      <c r="G264336" s="82"/>
      <c r="H264336" s="82"/>
      <c r="I264336" s="11"/>
    </row>
    <row r="264340" spans="1:9" s="4" customFormat="1" x14ac:dyDescent="0.2">
      <c r="A264340" s="25"/>
      <c r="B264340" s="64"/>
      <c r="C264340" s="80"/>
      <c r="D264340" s="81"/>
      <c r="E264340" s="79"/>
      <c r="F264340" s="78"/>
      <c r="G264340" s="82"/>
      <c r="H264340" s="82"/>
      <c r="I264340" s="11"/>
    </row>
    <row r="264342" spans="1:9" s="4" customFormat="1" x14ac:dyDescent="0.2">
      <c r="A264342" s="25"/>
      <c r="B264342" s="64"/>
      <c r="C264342" s="80"/>
      <c r="D264342" s="81"/>
      <c r="E264342" s="79"/>
      <c r="F264342" s="78"/>
      <c r="G264342" s="82"/>
      <c r="H264342" s="82"/>
      <c r="I264342" s="11"/>
    </row>
    <row r="264348" spans="1:9" s="4" customFormat="1" x14ac:dyDescent="0.2">
      <c r="A264348" s="25"/>
      <c r="B264348" s="64"/>
      <c r="C264348" s="80"/>
      <c r="D264348" s="81"/>
      <c r="E264348" s="79"/>
      <c r="F264348" s="78"/>
      <c r="G264348" s="82"/>
      <c r="H264348" s="82"/>
      <c r="I264348" s="11"/>
    </row>
    <row r="264352" spans="1:9" s="4" customFormat="1" x14ac:dyDescent="0.2">
      <c r="A264352" s="25"/>
      <c r="B264352" s="64"/>
      <c r="C264352" s="80"/>
      <c r="D264352" s="81"/>
      <c r="E264352" s="79"/>
      <c r="F264352" s="78"/>
      <c r="G264352" s="82"/>
      <c r="H264352" s="82"/>
      <c r="I264352" s="11"/>
    </row>
    <row r="264356" spans="1:9" s="4" customFormat="1" x14ac:dyDescent="0.2">
      <c r="A264356" s="25"/>
      <c r="B264356" s="64"/>
      <c r="C264356" s="80"/>
      <c r="D264356" s="81"/>
      <c r="E264356" s="79"/>
      <c r="F264356" s="78"/>
      <c r="G264356" s="82"/>
      <c r="H264356" s="82"/>
      <c r="I264356" s="11"/>
    </row>
    <row r="264358" spans="1:9" s="4" customFormat="1" x14ac:dyDescent="0.2">
      <c r="A264358" s="25"/>
      <c r="B264358" s="64"/>
      <c r="C264358" s="80"/>
      <c r="D264358" s="81"/>
      <c r="E264358" s="79"/>
      <c r="F264358" s="78"/>
      <c r="G264358" s="82"/>
      <c r="H264358" s="82"/>
      <c r="I264358" s="11"/>
    </row>
    <row r="264364" spans="1:9" s="4" customFormat="1" x14ac:dyDescent="0.2">
      <c r="A264364" s="25"/>
      <c r="B264364" s="64"/>
      <c r="C264364" s="80"/>
      <c r="D264364" s="81"/>
      <c r="E264364" s="79"/>
      <c r="F264364" s="78"/>
      <c r="G264364" s="82"/>
      <c r="H264364" s="82"/>
      <c r="I264364" s="11"/>
    </row>
    <row r="264368" spans="1:9" s="4" customFormat="1" x14ac:dyDescent="0.2">
      <c r="A264368" s="25"/>
      <c r="B264368" s="64"/>
      <c r="C264368" s="80"/>
      <c r="D264368" s="81"/>
      <c r="E264368" s="79"/>
      <c r="F264368" s="78"/>
      <c r="G264368" s="82"/>
      <c r="H264368" s="82"/>
      <c r="I264368" s="11"/>
    </row>
    <row r="264372" spans="1:9" s="4" customFormat="1" x14ac:dyDescent="0.2">
      <c r="A264372" s="25"/>
      <c r="B264372" s="64"/>
      <c r="C264372" s="80"/>
      <c r="D264372" s="81"/>
      <c r="E264372" s="79"/>
      <c r="F264372" s="78"/>
      <c r="G264372" s="82"/>
      <c r="H264372" s="82"/>
      <c r="I264372" s="11"/>
    </row>
    <row r="264374" spans="1:9" s="4" customFormat="1" x14ac:dyDescent="0.2">
      <c r="A264374" s="25"/>
      <c r="B264374" s="64"/>
      <c r="C264374" s="80"/>
      <c r="D264374" s="81"/>
      <c r="E264374" s="79"/>
      <c r="F264374" s="78"/>
      <c r="G264374" s="82"/>
      <c r="H264374" s="82"/>
      <c r="I264374" s="11"/>
    </row>
    <row r="264380" spans="1:9" s="4" customFormat="1" x14ac:dyDescent="0.2">
      <c r="A264380" s="25"/>
      <c r="B264380" s="64"/>
      <c r="C264380" s="80"/>
      <c r="D264380" s="81"/>
      <c r="E264380" s="79"/>
      <c r="F264380" s="78"/>
      <c r="G264380" s="82"/>
      <c r="H264380" s="82"/>
      <c r="I264380" s="11"/>
    </row>
    <row r="264384" spans="1:9" s="4" customFormat="1" x14ac:dyDescent="0.2">
      <c r="A264384" s="25"/>
      <c r="B264384" s="64"/>
      <c r="C264384" s="80"/>
      <c r="D264384" s="81"/>
      <c r="E264384" s="79"/>
      <c r="F264384" s="78"/>
      <c r="G264384" s="82"/>
      <c r="H264384" s="82"/>
      <c r="I264384" s="11"/>
    </row>
    <row r="264388" spans="1:9" s="4" customFormat="1" x14ac:dyDescent="0.2">
      <c r="A264388" s="25"/>
      <c r="B264388" s="64"/>
      <c r="C264388" s="80"/>
      <c r="D264388" s="81"/>
      <c r="E264388" s="79"/>
      <c r="F264388" s="78"/>
      <c r="G264388" s="82"/>
      <c r="H264388" s="82"/>
      <c r="I264388" s="11"/>
    </row>
    <row r="264390" spans="1:9" s="4" customFormat="1" x14ac:dyDescent="0.2">
      <c r="A264390" s="25"/>
      <c r="B264390" s="64"/>
      <c r="C264390" s="80"/>
      <c r="D264390" s="81"/>
      <c r="E264390" s="79"/>
      <c r="F264390" s="78"/>
      <c r="G264390" s="82"/>
      <c r="H264390" s="82"/>
      <c r="I264390" s="11"/>
    </row>
    <row r="264396" spans="1:9" s="4" customFormat="1" x14ac:dyDescent="0.2">
      <c r="A264396" s="25"/>
      <c r="B264396" s="64"/>
      <c r="C264396" s="80"/>
      <c r="D264396" s="81"/>
      <c r="E264396" s="79"/>
      <c r="F264396" s="78"/>
      <c r="G264396" s="82"/>
      <c r="H264396" s="82"/>
      <c r="I264396" s="11"/>
    </row>
    <row r="264400" spans="1:9" s="4" customFormat="1" x14ac:dyDescent="0.2">
      <c r="A264400" s="25"/>
      <c r="B264400" s="64"/>
      <c r="C264400" s="80"/>
      <c r="D264400" s="81"/>
      <c r="E264400" s="79"/>
      <c r="F264400" s="78"/>
      <c r="G264400" s="82"/>
      <c r="H264400" s="82"/>
      <c r="I264400" s="11"/>
    </row>
    <row r="264404" spans="1:9" s="4" customFormat="1" x14ac:dyDescent="0.2">
      <c r="A264404" s="25"/>
      <c r="B264404" s="64"/>
      <c r="C264404" s="80"/>
      <c r="D264404" s="81"/>
      <c r="E264404" s="79"/>
      <c r="F264404" s="78"/>
      <c r="G264404" s="82"/>
      <c r="H264404" s="82"/>
      <c r="I264404" s="11"/>
    </row>
    <row r="264406" spans="1:9" s="4" customFormat="1" x14ac:dyDescent="0.2">
      <c r="A264406" s="25"/>
      <c r="B264406" s="64"/>
      <c r="C264406" s="80"/>
      <c r="D264406" s="81"/>
      <c r="E264406" s="79"/>
      <c r="F264406" s="78"/>
      <c r="G264406" s="82"/>
      <c r="H264406" s="82"/>
      <c r="I264406" s="11"/>
    </row>
    <row r="264412" spans="1:9" s="4" customFormat="1" x14ac:dyDescent="0.2">
      <c r="A264412" s="25"/>
      <c r="B264412" s="64"/>
      <c r="C264412" s="80"/>
      <c r="D264412" s="81"/>
      <c r="E264412" s="79"/>
      <c r="F264412" s="78"/>
      <c r="G264412" s="82"/>
      <c r="H264412" s="82"/>
      <c r="I264412" s="11"/>
    </row>
    <row r="264416" spans="1:9" s="4" customFormat="1" x14ac:dyDescent="0.2">
      <c r="A264416" s="25"/>
      <c r="B264416" s="64"/>
      <c r="C264416" s="80"/>
      <c r="D264416" s="81"/>
      <c r="E264416" s="79"/>
      <c r="F264416" s="78"/>
      <c r="G264416" s="82"/>
      <c r="H264416" s="82"/>
      <c r="I264416" s="11"/>
    </row>
    <row r="264420" spans="1:9" s="4" customFormat="1" x14ac:dyDescent="0.2">
      <c r="A264420" s="25"/>
      <c r="B264420" s="64"/>
      <c r="C264420" s="80"/>
      <c r="D264420" s="81"/>
      <c r="E264420" s="79"/>
      <c r="F264420" s="78"/>
      <c r="G264420" s="82"/>
      <c r="H264420" s="82"/>
      <c r="I264420" s="11"/>
    </row>
    <row r="264422" spans="1:9" s="4" customFormat="1" x14ac:dyDescent="0.2">
      <c r="A264422" s="25"/>
      <c r="B264422" s="64"/>
      <c r="C264422" s="80"/>
      <c r="D264422" s="81"/>
      <c r="E264422" s="79"/>
      <c r="F264422" s="78"/>
      <c r="G264422" s="82"/>
      <c r="H264422" s="82"/>
      <c r="I264422" s="11"/>
    </row>
    <row r="264428" spans="1:9" s="4" customFormat="1" x14ac:dyDescent="0.2">
      <c r="A264428" s="25"/>
      <c r="B264428" s="64"/>
      <c r="C264428" s="80"/>
      <c r="D264428" s="81"/>
      <c r="E264428" s="79"/>
      <c r="F264428" s="78"/>
      <c r="G264428" s="82"/>
      <c r="H264428" s="82"/>
      <c r="I264428" s="11"/>
    </row>
    <row r="264432" spans="1:9" s="4" customFormat="1" x14ac:dyDescent="0.2">
      <c r="A264432" s="25"/>
      <c r="B264432" s="64"/>
      <c r="C264432" s="80"/>
      <c r="D264432" s="81"/>
      <c r="E264432" s="79"/>
      <c r="F264432" s="78"/>
      <c r="G264432" s="82"/>
      <c r="H264432" s="82"/>
      <c r="I264432" s="11"/>
    </row>
    <row r="264436" spans="1:9" s="4" customFormat="1" x14ac:dyDescent="0.2">
      <c r="A264436" s="25"/>
      <c r="B264436" s="64"/>
      <c r="C264436" s="80"/>
      <c r="D264436" s="81"/>
      <c r="E264436" s="79"/>
      <c r="F264436" s="78"/>
      <c r="G264436" s="82"/>
      <c r="H264436" s="82"/>
      <c r="I264436" s="11"/>
    </row>
    <row r="264438" spans="1:9" s="4" customFormat="1" x14ac:dyDescent="0.2">
      <c r="A264438" s="25"/>
      <c r="B264438" s="64"/>
      <c r="C264438" s="80"/>
      <c r="D264438" s="81"/>
      <c r="E264438" s="79"/>
      <c r="F264438" s="78"/>
      <c r="G264438" s="82"/>
      <c r="H264438" s="82"/>
      <c r="I264438" s="11"/>
    </row>
    <row r="264444" spans="1:9" s="4" customFormat="1" x14ac:dyDescent="0.2">
      <c r="A264444" s="25"/>
      <c r="B264444" s="64"/>
      <c r="C264444" s="80"/>
      <c r="D264444" s="81"/>
      <c r="E264444" s="79"/>
      <c r="F264444" s="78"/>
      <c r="G264444" s="82"/>
      <c r="H264444" s="82"/>
      <c r="I264444" s="11"/>
    </row>
    <row r="264448" spans="1:9" s="4" customFormat="1" x14ac:dyDescent="0.2">
      <c r="A264448" s="25"/>
      <c r="B264448" s="64"/>
      <c r="C264448" s="80"/>
      <c r="D264448" s="81"/>
      <c r="E264448" s="79"/>
      <c r="F264448" s="78"/>
      <c r="G264448" s="82"/>
      <c r="H264448" s="82"/>
      <c r="I264448" s="11"/>
    </row>
    <row r="264452" spans="1:9" s="4" customFormat="1" x14ac:dyDescent="0.2">
      <c r="A264452" s="25"/>
      <c r="B264452" s="64"/>
      <c r="C264452" s="80"/>
      <c r="D264452" s="81"/>
      <c r="E264452" s="79"/>
      <c r="F264452" s="78"/>
      <c r="G264452" s="82"/>
      <c r="H264452" s="82"/>
      <c r="I264452" s="11"/>
    </row>
    <row r="264454" spans="1:9" s="4" customFormat="1" x14ac:dyDescent="0.2">
      <c r="A264454" s="25"/>
      <c r="B264454" s="64"/>
      <c r="C264454" s="80"/>
      <c r="D264454" s="81"/>
      <c r="E264454" s="79"/>
      <c r="F264454" s="78"/>
      <c r="G264454" s="82"/>
      <c r="H264454" s="82"/>
      <c r="I264454" s="11"/>
    </row>
    <row r="264460" spans="1:9" s="4" customFormat="1" x14ac:dyDescent="0.2">
      <c r="A264460" s="25"/>
      <c r="B264460" s="64"/>
      <c r="C264460" s="80"/>
      <c r="D264460" s="81"/>
      <c r="E264460" s="79"/>
      <c r="F264460" s="78"/>
      <c r="G264460" s="82"/>
      <c r="H264460" s="82"/>
      <c r="I264460" s="11"/>
    </row>
    <row r="264464" spans="1:9" s="4" customFormat="1" x14ac:dyDescent="0.2">
      <c r="A264464" s="25"/>
      <c r="B264464" s="64"/>
      <c r="C264464" s="80"/>
      <c r="D264464" s="81"/>
      <c r="E264464" s="79"/>
      <c r="F264464" s="78"/>
      <c r="G264464" s="82"/>
      <c r="H264464" s="82"/>
      <c r="I264464" s="11"/>
    </row>
    <row r="264468" spans="1:9" s="4" customFormat="1" x14ac:dyDescent="0.2">
      <c r="A264468" s="25"/>
      <c r="B264468" s="64"/>
      <c r="C264468" s="80"/>
      <c r="D264468" s="81"/>
      <c r="E264468" s="79"/>
      <c r="F264468" s="78"/>
      <c r="G264468" s="82"/>
      <c r="H264468" s="82"/>
      <c r="I264468" s="11"/>
    </row>
    <row r="264470" spans="1:9" s="4" customFormat="1" x14ac:dyDescent="0.2">
      <c r="A264470" s="25"/>
      <c r="B264470" s="64"/>
      <c r="C264470" s="80"/>
      <c r="D264470" s="81"/>
      <c r="E264470" s="79"/>
      <c r="F264470" s="78"/>
      <c r="G264470" s="82"/>
      <c r="H264470" s="82"/>
      <c r="I264470" s="11"/>
    </row>
    <row r="264476" spans="1:9" s="4" customFormat="1" x14ac:dyDescent="0.2">
      <c r="A264476" s="25"/>
      <c r="B264476" s="64"/>
      <c r="C264476" s="80"/>
      <c r="D264476" s="81"/>
      <c r="E264476" s="79"/>
      <c r="F264476" s="78"/>
      <c r="G264476" s="82"/>
      <c r="H264476" s="82"/>
      <c r="I264476" s="11"/>
    </row>
    <row r="264480" spans="1:9" s="4" customFormat="1" x14ac:dyDescent="0.2">
      <c r="A264480" s="25"/>
      <c r="B264480" s="64"/>
      <c r="C264480" s="80"/>
      <c r="D264480" s="81"/>
      <c r="E264480" s="79"/>
      <c r="F264480" s="78"/>
      <c r="G264480" s="82"/>
      <c r="H264480" s="82"/>
      <c r="I264480" s="11"/>
    </row>
    <row r="264484" spans="1:9" s="4" customFormat="1" x14ac:dyDescent="0.2">
      <c r="A264484" s="25"/>
      <c r="B264484" s="64"/>
      <c r="C264484" s="80"/>
      <c r="D264484" s="81"/>
      <c r="E264484" s="79"/>
      <c r="F264484" s="78"/>
      <c r="G264484" s="82"/>
      <c r="H264484" s="82"/>
      <c r="I264484" s="11"/>
    </row>
    <row r="264486" spans="1:9" s="4" customFormat="1" x14ac:dyDescent="0.2">
      <c r="A264486" s="25"/>
      <c r="B264486" s="64"/>
      <c r="C264486" s="80"/>
      <c r="D264486" s="81"/>
      <c r="E264486" s="79"/>
      <c r="F264486" s="78"/>
      <c r="G264486" s="82"/>
      <c r="H264486" s="82"/>
      <c r="I264486" s="11"/>
    </row>
    <row r="264492" spans="1:9" s="4" customFormat="1" x14ac:dyDescent="0.2">
      <c r="A264492" s="25"/>
      <c r="B264492" s="64"/>
      <c r="C264492" s="80"/>
      <c r="D264492" s="81"/>
      <c r="E264492" s="79"/>
      <c r="F264492" s="78"/>
      <c r="G264492" s="82"/>
      <c r="H264492" s="82"/>
      <c r="I264492" s="11"/>
    </row>
    <row r="264496" spans="1:9" s="4" customFormat="1" x14ac:dyDescent="0.2">
      <c r="A264496" s="25"/>
      <c r="B264496" s="64"/>
      <c r="C264496" s="80"/>
      <c r="D264496" s="81"/>
      <c r="E264496" s="79"/>
      <c r="F264496" s="78"/>
      <c r="G264496" s="82"/>
      <c r="H264496" s="82"/>
      <c r="I264496" s="11"/>
    </row>
    <row r="264500" spans="1:9" s="4" customFormat="1" x14ac:dyDescent="0.2">
      <c r="A264500" s="25"/>
      <c r="B264500" s="64"/>
      <c r="C264500" s="80"/>
      <c r="D264500" s="81"/>
      <c r="E264500" s="79"/>
      <c r="F264500" s="78"/>
      <c r="G264500" s="82"/>
      <c r="H264500" s="82"/>
      <c r="I264500" s="11"/>
    </row>
    <row r="264502" spans="1:9" s="4" customFormat="1" x14ac:dyDescent="0.2">
      <c r="A264502" s="25"/>
      <c r="B264502" s="64"/>
      <c r="C264502" s="80"/>
      <c r="D264502" s="81"/>
      <c r="E264502" s="79"/>
      <c r="F264502" s="78"/>
      <c r="G264502" s="82"/>
      <c r="H264502" s="82"/>
      <c r="I264502" s="11"/>
    </row>
    <row r="264508" spans="1:9" s="4" customFormat="1" x14ac:dyDescent="0.2">
      <c r="A264508" s="25"/>
      <c r="B264508" s="64"/>
      <c r="C264508" s="80"/>
      <c r="D264508" s="81"/>
      <c r="E264508" s="79"/>
      <c r="F264508" s="78"/>
      <c r="G264508" s="82"/>
      <c r="H264508" s="82"/>
      <c r="I264508" s="11"/>
    </row>
    <row r="264512" spans="1:9" s="4" customFormat="1" x14ac:dyDescent="0.2">
      <c r="A264512" s="25"/>
      <c r="B264512" s="64"/>
      <c r="C264512" s="80"/>
      <c r="D264512" s="81"/>
      <c r="E264512" s="79"/>
      <c r="F264512" s="78"/>
      <c r="G264512" s="82"/>
      <c r="H264512" s="82"/>
      <c r="I264512" s="11"/>
    </row>
    <row r="264516" spans="1:9" s="4" customFormat="1" x14ac:dyDescent="0.2">
      <c r="A264516" s="25"/>
      <c r="B264516" s="64"/>
      <c r="C264516" s="80"/>
      <c r="D264516" s="81"/>
      <c r="E264516" s="79"/>
      <c r="F264516" s="78"/>
      <c r="G264516" s="82"/>
      <c r="H264516" s="82"/>
      <c r="I264516" s="11"/>
    </row>
    <row r="264518" spans="1:9" s="4" customFormat="1" x14ac:dyDescent="0.2">
      <c r="A264518" s="25"/>
      <c r="B264518" s="64"/>
      <c r="C264518" s="80"/>
      <c r="D264518" s="81"/>
      <c r="E264518" s="79"/>
      <c r="F264518" s="78"/>
      <c r="G264518" s="82"/>
      <c r="H264518" s="82"/>
      <c r="I264518" s="11"/>
    </row>
    <row r="264524" spans="1:9" s="4" customFormat="1" x14ac:dyDescent="0.2">
      <c r="A264524" s="25"/>
      <c r="B264524" s="64"/>
      <c r="C264524" s="80"/>
      <c r="D264524" s="81"/>
      <c r="E264524" s="79"/>
      <c r="F264524" s="78"/>
      <c r="G264524" s="82"/>
      <c r="H264524" s="82"/>
      <c r="I264524" s="11"/>
    </row>
    <row r="264528" spans="1:9" s="4" customFormat="1" x14ac:dyDescent="0.2">
      <c r="A264528" s="25"/>
      <c r="B264528" s="64"/>
      <c r="C264528" s="80"/>
      <c r="D264528" s="81"/>
      <c r="E264528" s="79"/>
      <c r="F264528" s="78"/>
      <c r="G264528" s="82"/>
      <c r="H264528" s="82"/>
      <c r="I264528" s="11"/>
    </row>
    <row r="264532" spans="1:9" s="4" customFormat="1" x14ac:dyDescent="0.2">
      <c r="A264532" s="25"/>
      <c r="B264532" s="64"/>
      <c r="C264532" s="80"/>
      <c r="D264532" s="81"/>
      <c r="E264532" s="79"/>
      <c r="F264532" s="78"/>
      <c r="G264532" s="82"/>
      <c r="H264532" s="82"/>
      <c r="I264532" s="11"/>
    </row>
    <row r="264534" spans="1:9" s="4" customFormat="1" x14ac:dyDescent="0.2">
      <c r="A264534" s="25"/>
      <c r="B264534" s="64"/>
      <c r="C264534" s="80"/>
      <c r="D264534" s="81"/>
      <c r="E264534" s="79"/>
      <c r="F264534" s="78"/>
      <c r="G264534" s="82"/>
      <c r="H264534" s="82"/>
      <c r="I264534" s="11"/>
    </row>
    <row r="264540" spans="1:9" s="4" customFormat="1" x14ac:dyDescent="0.2">
      <c r="A264540" s="25"/>
      <c r="B264540" s="64"/>
      <c r="C264540" s="80"/>
      <c r="D264540" s="81"/>
      <c r="E264540" s="79"/>
      <c r="F264540" s="78"/>
      <c r="G264540" s="82"/>
      <c r="H264540" s="82"/>
      <c r="I264540" s="11"/>
    </row>
    <row r="264544" spans="1:9" s="4" customFormat="1" x14ac:dyDescent="0.2">
      <c r="A264544" s="25"/>
      <c r="B264544" s="64"/>
      <c r="C264544" s="80"/>
      <c r="D264544" s="81"/>
      <c r="E264544" s="79"/>
      <c r="F264544" s="78"/>
      <c r="G264544" s="82"/>
      <c r="H264544" s="82"/>
      <c r="I264544" s="11"/>
    </row>
    <row r="264548" spans="1:9" s="4" customFormat="1" x14ac:dyDescent="0.2">
      <c r="A264548" s="25"/>
      <c r="B264548" s="64"/>
      <c r="C264548" s="80"/>
      <c r="D264548" s="81"/>
      <c r="E264548" s="79"/>
      <c r="F264548" s="78"/>
      <c r="G264548" s="82"/>
      <c r="H264548" s="82"/>
      <c r="I264548" s="11"/>
    </row>
    <row r="264550" spans="1:9" s="4" customFormat="1" x14ac:dyDescent="0.2">
      <c r="A264550" s="25"/>
      <c r="B264550" s="64"/>
      <c r="C264550" s="80"/>
      <c r="D264550" s="81"/>
      <c r="E264550" s="79"/>
      <c r="F264550" s="78"/>
      <c r="G264550" s="82"/>
      <c r="H264550" s="82"/>
      <c r="I264550" s="11"/>
    </row>
    <row r="264556" spans="1:9" s="4" customFormat="1" x14ac:dyDescent="0.2">
      <c r="A264556" s="25"/>
      <c r="B264556" s="64"/>
      <c r="C264556" s="80"/>
      <c r="D264556" s="81"/>
      <c r="E264556" s="79"/>
      <c r="F264556" s="78"/>
      <c r="G264556" s="82"/>
      <c r="H264556" s="82"/>
      <c r="I264556" s="11"/>
    </row>
    <row r="264560" spans="1:9" s="4" customFormat="1" x14ac:dyDescent="0.2">
      <c r="A264560" s="25"/>
      <c r="B264560" s="64"/>
      <c r="C264560" s="80"/>
      <c r="D264560" s="81"/>
      <c r="E264560" s="79"/>
      <c r="F264560" s="78"/>
      <c r="G264560" s="82"/>
      <c r="H264560" s="82"/>
      <c r="I264560" s="11"/>
    </row>
    <row r="264564" spans="1:9" s="4" customFormat="1" x14ac:dyDescent="0.2">
      <c r="A264564" s="25"/>
      <c r="B264564" s="64"/>
      <c r="C264564" s="80"/>
      <c r="D264564" s="81"/>
      <c r="E264564" s="79"/>
      <c r="F264564" s="78"/>
      <c r="G264564" s="82"/>
      <c r="H264564" s="82"/>
      <c r="I264564" s="11"/>
    </row>
    <row r="264566" spans="1:9" s="4" customFormat="1" x14ac:dyDescent="0.2">
      <c r="A264566" s="25"/>
      <c r="B264566" s="64"/>
      <c r="C264566" s="80"/>
      <c r="D264566" s="81"/>
      <c r="E264566" s="79"/>
      <c r="F264566" s="78"/>
      <c r="G264566" s="82"/>
      <c r="H264566" s="82"/>
      <c r="I264566" s="11"/>
    </row>
    <row r="264572" spans="1:9" s="4" customFormat="1" x14ac:dyDescent="0.2">
      <c r="A264572" s="25"/>
      <c r="B264572" s="64"/>
      <c r="C264572" s="80"/>
      <c r="D264572" s="81"/>
      <c r="E264572" s="79"/>
      <c r="F264572" s="78"/>
      <c r="G264572" s="82"/>
      <c r="H264572" s="82"/>
      <c r="I264572" s="11"/>
    </row>
    <row r="264576" spans="1:9" s="4" customFormat="1" x14ac:dyDescent="0.2">
      <c r="A264576" s="25"/>
      <c r="B264576" s="64"/>
      <c r="C264576" s="80"/>
      <c r="D264576" s="81"/>
      <c r="E264576" s="79"/>
      <c r="F264576" s="78"/>
      <c r="G264576" s="82"/>
      <c r="H264576" s="82"/>
      <c r="I264576" s="11"/>
    </row>
    <row r="264580" spans="1:9" s="4" customFormat="1" x14ac:dyDescent="0.2">
      <c r="A264580" s="25"/>
      <c r="B264580" s="64"/>
      <c r="C264580" s="80"/>
      <c r="D264580" s="81"/>
      <c r="E264580" s="79"/>
      <c r="F264580" s="78"/>
      <c r="G264580" s="82"/>
      <c r="H264580" s="82"/>
      <c r="I264580" s="11"/>
    </row>
    <row r="264582" spans="1:9" s="4" customFormat="1" x14ac:dyDescent="0.2">
      <c r="A264582" s="25"/>
      <c r="B264582" s="64"/>
      <c r="C264582" s="80"/>
      <c r="D264582" s="81"/>
      <c r="E264582" s="79"/>
      <c r="F264582" s="78"/>
      <c r="G264582" s="82"/>
      <c r="H264582" s="82"/>
      <c r="I264582" s="11"/>
    </row>
    <row r="264588" spans="1:9" s="4" customFormat="1" x14ac:dyDescent="0.2">
      <c r="A264588" s="25"/>
      <c r="B264588" s="64"/>
      <c r="C264588" s="80"/>
      <c r="D264588" s="81"/>
      <c r="E264588" s="79"/>
      <c r="F264588" s="78"/>
      <c r="G264588" s="82"/>
      <c r="H264588" s="82"/>
      <c r="I264588" s="11"/>
    </row>
    <row r="264592" spans="1:9" s="4" customFormat="1" x14ac:dyDescent="0.2">
      <c r="A264592" s="25"/>
      <c r="B264592" s="64"/>
      <c r="C264592" s="80"/>
      <c r="D264592" s="81"/>
      <c r="E264592" s="79"/>
      <c r="F264592" s="78"/>
      <c r="G264592" s="82"/>
      <c r="H264592" s="82"/>
      <c r="I264592" s="11"/>
    </row>
    <row r="264596" spans="1:9" s="4" customFormat="1" x14ac:dyDescent="0.2">
      <c r="A264596" s="25"/>
      <c r="B264596" s="64"/>
      <c r="C264596" s="80"/>
      <c r="D264596" s="81"/>
      <c r="E264596" s="79"/>
      <c r="F264596" s="78"/>
      <c r="G264596" s="82"/>
      <c r="H264596" s="82"/>
      <c r="I264596" s="11"/>
    </row>
    <row r="264598" spans="1:9" s="4" customFormat="1" x14ac:dyDescent="0.2">
      <c r="A264598" s="25"/>
      <c r="B264598" s="64"/>
      <c r="C264598" s="80"/>
      <c r="D264598" s="81"/>
      <c r="E264598" s="79"/>
      <c r="F264598" s="78"/>
      <c r="G264598" s="82"/>
      <c r="H264598" s="82"/>
      <c r="I264598" s="11"/>
    </row>
    <row r="264604" spans="1:9" s="4" customFormat="1" x14ac:dyDescent="0.2">
      <c r="A264604" s="25"/>
      <c r="B264604" s="64"/>
      <c r="C264604" s="80"/>
      <c r="D264604" s="81"/>
      <c r="E264604" s="79"/>
      <c r="F264604" s="78"/>
      <c r="G264604" s="82"/>
      <c r="H264604" s="82"/>
      <c r="I264604" s="11"/>
    </row>
    <row r="264608" spans="1:9" s="4" customFormat="1" x14ac:dyDescent="0.2">
      <c r="A264608" s="25"/>
      <c r="B264608" s="64"/>
      <c r="C264608" s="80"/>
      <c r="D264608" s="81"/>
      <c r="E264608" s="79"/>
      <c r="F264608" s="78"/>
      <c r="G264608" s="82"/>
      <c r="H264608" s="82"/>
      <c r="I264608" s="11"/>
    </row>
    <row r="264612" spans="1:9" s="4" customFormat="1" x14ac:dyDescent="0.2">
      <c r="A264612" s="25"/>
      <c r="B264612" s="64"/>
      <c r="C264612" s="80"/>
      <c r="D264612" s="81"/>
      <c r="E264612" s="79"/>
      <c r="F264612" s="78"/>
      <c r="G264612" s="82"/>
      <c r="H264612" s="82"/>
      <c r="I264612" s="11"/>
    </row>
    <row r="264614" spans="1:9" s="4" customFormat="1" x14ac:dyDescent="0.2">
      <c r="A264614" s="25"/>
      <c r="B264614" s="64"/>
      <c r="C264614" s="80"/>
      <c r="D264614" s="81"/>
      <c r="E264614" s="79"/>
      <c r="F264614" s="78"/>
      <c r="G264614" s="82"/>
      <c r="H264614" s="82"/>
      <c r="I264614" s="11"/>
    </row>
    <row r="264620" spans="1:9" s="4" customFormat="1" x14ac:dyDescent="0.2">
      <c r="A264620" s="25"/>
      <c r="B264620" s="64"/>
      <c r="C264620" s="80"/>
      <c r="D264620" s="81"/>
      <c r="E264620" s="79"/>
      <c r="F264620" s="78"/>
      <c r="G264620" s="82"/>
      <c r="H264620" s="82"/>
      <c r="I264620" s="11"/>
    </row>
    <row r="264624" spans="1:9" s="4" customFormat="1" x14ac:dyDescent="0.2">
      <c r="A264624" s="25"/>
      <c r="B264624" s="64"/>
      <c r="C264624" s="80"/>
      <c r="D264624" s="81"/>
      <c r="E264624" s="79"/>
      <c r="F264624" s="78"/>
      <c r="G264624" s="82"/>
      <c r="H264624" s="82"/>
      <c r="I264624" s="11"/>
    </row>
    <row r="264628" spans="1:9" s="4" customFormat="1" x14ac:dyDescent="0.2">
      <c r="A264628" s="25"/>
      <c r="B264628" s="64"/>
      <c r="C264628" s="80"/>
      <c r="D264628" s="81"/>
      <c r="E264628" s="79"/>
      <c r="F264628" s="78"/>
      <c r="G264628" s="82"/>
      <c r="H264628" s="82"/>
      <c r="I264628" s="11"/>
    </row>
    <row r="264630" spans="1:9" s="4" customFormat="1" x14ac:dyDescent="0.2">
      <c r="A264630" s="25"/>
      <c r="B264630" s="64"/>
      <c r="C264630" s="80"/>
      <c r="D264630" s="81"/>
      <c r="E264630" s="79"/>
      <c r="F264630" s="78"/>
      <c r="G264630" s="82"/>
      <c r="H264630" s="82"/>
      <c r="I264630" s="11"/>
    </row>
    <row r="264636" spans="1:9" s="4" customFormat="1" x14ac:dyDescent="0.2">
      <c r="A264636" s="25"/>
      <c r="B264636" s="64"/>
      <c r="C264636" s="80"/>
      <c r="D264636" s="81"/>
      <c r="E264636" s="79"/>
      <c r="F264636" s="78"/>
      <c r="G264636" s="82"/>
      <c r="H264636" s="82"/>
      <c r="I264636" s="11"/>
    </row>
    <row r="264640" spans="1:9" s="4" customFormat="1" x14ac:dyDescent="0.2">
      <c r="A264640" s="25"/>
      <c r="B264640" s="64"/>
      <c r="C264640" s="80"/>
      <c r="D264640" s="81"/>
      <c r="E264640" s="79"/>
      <c r="F264640" s="78"/>
      <c r="G264640" s="82"/>
      <c r="H264640" s="82"/>
      <c r="I264640" s="11"/>
    </row>
    <row r="264644" spans="1:9" s="4" customFormat="1" x14ac:dyDescent="0.2">
      <c r="A264644" s="25"/>
      <c r="B264644" s="64"/>
      <c r="C264644" s="80"/>
      <c r="D264644" s="81"/>
      <c r="E264644" s="79"/>
      <c r="F264644" s="78"/>
      <c r="G264644" s="82"/>
      <c r="H264644" s="82"/>
      <c r="I264644" s="11"/>
    </row>
    <row r="264646" spans="1:9" s="4" customFormat="1" x14ac:dyDescent="0.2">
      <c r="A264646" s="25"/>
      <c r="B264646" s="64"/>
      <c r="C264646" s="80"/>
      <c r="D264646" s="81"/>
      <c r="E264646" s="79"/>
      <c r="F264646" s="78"/>
      <c r="G264646" s="82"/>
      <c r="H264646" s="82"/>
      <c r="I264646" s="11"/>
    </row>
    <row r="264652" spans="1:9" s="4" customFormat="1" x14ac:dyDescent="0.2">
      <c r="A264652" s="25"/>
      <c r="B264652" s="64"/>
      <c r="C264652" s="80"/>
      <c r="D264652" s="81"/>
      <c r="E264652" s="79"/>
      <c r="F264652" s="78"/>
      <c r="G264652" s="82"/>
      <c r="H264652" s="82"/>
      <c r="I264652" s="11"/>
    </row>
    <row r="264656" spans="1:9" s="4" customFormat="1" x14ac:dyDescent="0.2">
      <c r="A264656" s="25"/>
      <c r="B264656" s="64"/>
      <c r="C264656" s="80"/>
      <c r="D264656" s="81"/>
      <c r="E264656" s="79"/>
      <c r="F264656" s="78"/>
      <c r="G264656" s="82"/>
      <c r="H264656" s="82"/>
      <c r="I264656" s="11"/>
    </row>
    <row r="264660" spans="1:9" s="4" customFormat="1" x14ac:dyDescent="0.2">
      <c r="A264660" s="25"/>
      <c r="B264660" s="64"/>
      <c r="C264660" s="80"/>
      <c r="D264660" s="81"/>
      <c r="E264660" s="79"/>
      <c r="F264660" s="78"/>
      <c r="G264660" s="82"/>
      <c r="H264660" s="82"/>
      <c r="I264660" s="11"/>
    </row>
    <row r="264662" spans="1:9" s="4" customFormat="1" x14ac:dyDescent="0.2">
      <c r="A264662" s="25"/>
      <c r="B264662" s="64"/>
      <c r="C264662" s="80"/>
      <c r="D264662" s="81"/>
      <c r="E264662" s="79"/>
      <c r="F264662" s="78"/>
      <c r="G264662" s="82"/>
      <c r="H264662" s="82"/>
      <c r="I264662" s="11"/>
    </row>
    <row r="264668" spans="1:9" s="4" customFormat="1" x14ac:dyDescent="0.2">
      <c r="A264668" s="25"/>
      <c r="B264668" s="64"/>
      <c r="C264668" s="80"/>
      <c r="D264668" s="81"/>
      <c r="E264668" s="79"/>
      <c r="F264668" s="78"/>
      <c r="G264668" s="82"/>
      <c r="H264668" s="82"/>
      <c r="I264668" s="11"/>
    </row>
    <row r="264672" spans="1:9" s="4" customFormat="1" x14ac:dyDescent="0.2">
      <c r="A264672" s="25"/>
      <c r="B264672" s="64"/>
      <c r="C264672" s="80"/>
      <c r="D264672" s="81"/>
      <c r="E264672" s="79"/>
      <c r="F264672" s="78"/>
      <c r="G264672" s="82"/>
      <c r="H264672" s="82"/>
      <c r="I264672" s="11"/>
    </row>
    <row r="264676" spans="1:9" s="4" customFormat="1" x14ac:dyDescent="0.2">
      <c r="A264676" s="25"/>
      <c r="B264676" s="64"/>
      <c r="C264676" s="80"/>
      <c r="D264676" s="81"/>
      <c r="E264676" s="79"/>
      <c r="F264676" s="78"/>
      <c r="G264676" s="82"/>
      <c r="H264676" s="82"/>
      <c r="I264676" s="11"/>
    </row>
    <row r="264678" spans="1:9" s="4" customFormat="1" x14ac:dyDescent="0.2">
      <c r="A264678" s="25"/>
      <c r="B264678" s="64"/>
      <c r="C264678" s="80"/>
      <c r="D264678" s="81"/>
      <c r="E264678" s="79"/>
      <c r="F264678" s="78"/>
      <c r="G264678" s="82"/>
      <c r="H264678" s="82"/>
      <c r="I264678" s="11"/>
    </row>
    <row r="264684" spans="1:9" s="4" customFormat="1" x14ac:dyDescent="0.2">
      <c r="A264684" s="25"/>
      <c r="B264684" s="64"/>
      <c r="C264684" s="80"/>
      <c r="D264684" s="81"/>
      <c r="E264684" s="79"/>
      <c r="F264684" s="78"/>
      <c r="G264684" s="82"/>
      <c r="H264684" s="82"/>
      <c r="I264684" s="11"/>
    </row>
    <row r="264688" spans="1:9" s="4" customFormat="1" x14ac:dyDescent="0.2">
      <c r="A264688" s="25"/>
      <c r="B264688" s="64"/>
      <c r="C264688" s="80"/>
      <c r="D264688" s="81"/>
      <c r="E264688" s="79"/>
      <c r="F264688" s="78"/>
      <c r="G264688" s="82"/>
      <c r="H264688" s="82"/>
      <c r="I264688" s="11"/>
    </row>
    <row r="264692" spans="1:9" s="4" customFormat="1" x14ac:dyDescent="0.2">
      <c r="A264692" s="25"/>
      <c r="B264692" s="64"/>
      <c r="C264692" s="80"/>
      <c r="D264692" s="81"/>
      <c r="E264692" s="79"/>
      <c r="F264692" s="78"/>
      <c r="G264692" s="82"/>
      <c r="H264692" s="82"/>
      <c r="I264692" s="11"/>
    </row>
    <row r="264694" spans="1:9" s="4" customFormat="1" x14ac:dyDescent="0.2">
      <c r="A264694" s="25"/>
      <c r="B264694" s="64"/>
      <c r="C264694" s="80"/>
      <c r="D264694" s="81"/>
      <c r="E264694" s="79"/>
      <c r="F264694" s="78"/>
      <c r="G264694" s="82"/>
      <c r="H264694" s="82"/>
      <c r="I264694" s="11"/>
    </row>
    <row r="264700" spans="1:9" s="4" customFormat="1" x14ac:dyDescent="0.2">
      <c r="A264700" s="25"/>
      <c r="B264700" s="64"/>
      <c r="C264700" s="80"/>
      <c r="D264700" s="81"/>
      <c r="E264700" s="79"/>
      <c r="F264700" s="78"/>
      <c r="G264700" s="82"/>
      <c r="H264700" s="82"/>
      <c r="I264700" s="11"/>
    </row>
    <row r="264704" spans="1:9" s="4" customFormat="1" x14ac:dyDescent="0.2">
      <c r="A264704" s="25"/>
      <c r="B264704" s="64"/>
      <c r="C264704" s="80"/>
      <c r="D264704" s="81"/>
      <c r="E264704" s="79"/>
      <c r="F264704" s="78"/>
      <c r="G264704" s="82"/>
      <c r="H264704" s="82"/>
      <c r="I264704" s="11"/>
    </row>
    <row r="264708" spans="1:9" s="4" customFormat="1" x14ac:dyDescent="0.2">
      <c r="A264708" s="25"/>
      <c r="B264708" s="64"/>
      <c r="C264708" s="80"/>
      <c r="D264708" s="81"/>
      <c r="E264708" s="79"/>
      <c r="F264708" s="78"/>
      <c r="G264708" s="82"/>
      <c r="H264708" s="82"/>
      <c r="I264708" s="11"/>
    </row>
    <row r="264710" spans="1:9" s="4" customFormat="1" x14ac:dyDescent="0.2">
      <c r="A264710" s="25"/>
      <c r="B264710" s="64"/>
      <c r="C264710" s="80"/>
      <c r="D264710" s="81"/>
      <c r="E264710" s="79"/>
      <c r="F264710" s="78"/>
      <c r="G264710" s="82"/>
      <c r="H264710" s="82"/>
      <c r="I264710" s="11"/>
    </row>
    <row r="264716" spans="1:9" s="4" customFormat="1" x14ac:dyDescent="0.2">
      <c r="A264716" s="25"/>
      <c r="B264716" s="64"/>
      <c r="C264716" s="80"/>
      <c r="D264716" s="81"/>
      <c r="E264716" s="79"/>
      <c r="F264716" s="78"/>
      <c r="G264716" s="82"/>
      <c r="H264716" s="82"/>
      <c r="I264716" s="11"/>
    </row>
    <row r="264720" spans="1:9" s="4" customFormat="1" x14ac:dyDescent="0.2">
      <c r="A264720" s="25"/>
      <c r="B264720" s="64"/>
      <c r="C264720" s="80"/>
      <c r="D264720" s="81"/>
      <c r="E264720" s="79"/>
      <c r="F264720" s="78"/>
      <c r="G264720" s="82"/>
      <c r="H264720" s="82"/>
      <c r="I264720" s="11"/>
    </row>
    <row r="264724" spans="1:9" s="4" customFormat="1" x14ac:dyDescent="0.2">
      <c r="A264724" s="25"/>
      <c r="B264724" s="64"/>
      <c r="C264724" s="80"/>
      <c r="D264724" s="81"/>
      <c r="E264724" s="79"/>
      <c r="F264724" s="78"/>
      <c r="G264724" s="82"/>
      <c r="H264724" s="82"/>
      <c r="I264724" s="11"/>
    </row>
    <row r="264726" spans="1:9" s="4" customFormat="1" x14ac:dyDescent="0.2">
      <c r="A264726" s="25"/>
      <c r="B264726" s="64"/>
      <c r="C264726" s="80"/>
      <c r="D264726" s="81"/>
      <c r="E264726" s="79"/>
      <c r="F264726" s="78"/>
      <c r="G264726" s="82"/>
      <c r="H264726" s="82"/>
      <c r="I264726" s="11"/>
    </row>
    <row r="264732" spans="1:9" s="4" customFormat="1" x14ac:dyDescent="0.2">
      <c r="A264732" s="25"/>
      <c r="B264732" s="64"/>
      <c r="C264732" s="80"/>
      <c r="D264732" s="81"/>
      <c r="E264732" s="79"/>
      <c r="F264732" s="78"/>
      <c r="G264732" s="82"/>
      <c r="H264732" s="82"/>
      <c r="I264732" s="11"/>
    </row>
    <row r="264736" spans="1:9" s="4" customFormat="1" x14ac:dyDescent="0.2">
      <c r="A264736" s="25"/>
      <c r="B264736" s="64"/>
      <c r="C264736" s="80"/>
      <c r="D264736" s="81"/>
      <c r="E264736" s="79"/>
      <c r="F264736" s="78"/>
      <c r="G264736" s="82"/>
      <c r="H264736" s="82"/>
      <c r="I264736" s="11"/>
    </row>
    <row r="264740" spans="1:9" s="4" customFormat="1" x14ac:dyDescent="0.2">
      <c r="A264740" s="25"/>
      <c r="B264740" s="64"/>
      <c r="C264740" s="80"/>
      <c r="D264740" s="81"/>
      <c r="E264740" s="79"/>
      <c r="F264740" s="78"/>
      <c r="G264740" s="82"/>
      <c r="H264740" s="82"/>
      <c r="I264740" s="11"/>
    </row>
    <row r="264742" spans="1:9" s="4" customFormat="1" x14ac:dyDescent="0.2">
      <c r="A264742" s="25"/>
      <c r="B264742" s="64"/>
      <c r="C264742" s="80"/>
      <c r="D264742" s="81"/>
      <c r="E264742" s="79"/>
      <c r="F264742" s="78"/>
      <c r="G264742" s="82"/>
      <c r="H264742" s="82"/>
      <c r="I264742" s="11"/>
    </row>
    <row r="264748" spans="1:9" s="4" customFormat="1" x14ac:dyDescent="0.2">
      <c r="A264748" s="25"/>
      <c r="B264748" s="64"/>
      <c r="C264748" s="80"/>
      <c r="D264748" s="81"/>
      <c r="E264748" s="79"/>
      <c r="F264748" s="78"/>
      <c r="G264748" s="82"/>
      <c r="H264748" s="82"/>
      <c r="I264748" s="11"/>
    </row>
    <row r="264752" spans="1:9" s="4" customFormat="1" x14ac:dyDescent="0.2">
      <c r="A264752" s="25"/>
      <c r="B264752" s="64"/>
      <c r="C264752" s="80"/>
      <c r="D264752" s="81"/>
      <c r="E264752" s="79"/>
      <c r="F264752" s="78"/>
      <c r="G264752" s="82"/>
      <c r="H264752" s="82"/>
      <c r="I264752" s="11"/>
    </row>
    <row r="264756" spans="1:9" s="4" customFormat="1" x14ac:dyDescent="0.2">
      <c r="A264756" s="25"/>
      <c r="B264756" s="64"/>
      <c r="C264756" s="80"/>
      <c r="D264756" s="81"/>
      <c r="E264756" s="79"/>
      <c r="F264756" s="78"/>
      <c r="G264756" s="82"/>
      <c r="H264756" s="82"/>
      <c r="I264756" s="11"/>
    </row>
    <row r="264758" spans="1:9" s="4" customFormat="1" x14ac:dyDescent="0.2">
      <c r="A264758" s="25"/>
      <c r="B264758" s="64"/>
      <c r="C264758" s="80"/>
      <c r="D264758" s="81"/>
      <c r="E264758" s="79"/>
      <c r="F264758" s="78"/>
      <c r="G264758" s="82"/>
      <c r="H264758" s="82"/>
      <c r="I264758" s="11"/>
    </row>
    <row r="264764" spans="1:9" s="4" customFormat="1" x14ac:dyDescent="0.2">
      <c r="A264764" s="25"/>
      <c r="B264764" s="64"/>
      <c r="C264764" s="80"/>
      <c r="D264764" s="81"/>
      <c r="E264764" s="79"/>
      <c r="F264764" s="78"/>
      <c r="G264764" s="82"/>
      <c r="H264764" s="82"/>
      <c r="I264764" s="11"/>
    </row>
    <row r="264768" spans="1:9" s="4" customFormat="1" x14ac:dyDescent="0.2">
      <c r="A264768" s="25"/>
      <c r="B264768" s="64"/>
      <c r="C264768" s="80"/>
      <c r="D264768" s="81"/>
      <c r="E264768" s="79"/>
      <c r="F264768" s="78"/>
      <c r="G264768" s="82"/>
      <c r="H264768" s="82"/>
      <c r="I264768" s="11"/>
    </row>
    <row r="264772" spans="1:9" s="4" customFormat="1" x14ac:dyDescent="0.2">
      <c r="A264772" s="25"/>
      <c r="B264772" s="64"/>
      <c r="C264772" s="80"/>
      <c r="D264772" s="81"/>
      <c r="E264772" s="79"/>
      <c r="F264772" s="78"/>
      <c r="G264772" s="82"/>
      <c r="H264772" s="82"/>
      <c r="I264772" s="11"/>
    </row>
    <row r="264774" spans="1:9" s="4" customFormat="1" x14ac:dyDescent="0.2">
      <c r="A264774" s="25"/>
      <c r="B264774" s="64"/>
      <c r="C264774" s="80"/>
      <c r="D264774" s="81"/>
      <c r="E264774" s="79"/>
      <c r="F264774" s="78"/>
      <c r="G264774" s="82"/>
      <c r="H264774" s="82"/>
      <c r="I264774" s="11"/>
    </row>
    <row r="264780" spans="1:9" s="4" customFormat="1" x14ac:dyDescent="0.2">
      <c r="A264780" s="25"/>
      <c r="B264780" s="64"/>
      <c r="C264780" s="80"/>
      <c r="D264780" s="81"/>
      <c r="E264780" s="79"/>
      <c r="F264780" s="78"/>
      <c r="G264780" s="82"/>
      <c r="H264780" s="82"/>
      <c r="I264780" s="11"/>
    </row>
    <row r="264784" spans="1:9" s="4" customFormat="1" x14ac:dyDescent="0.2">
      <c r="A264784" s="25"/>
      <c r="B264784" s="64"/>
      <c r="C264784" s="80"/>
      <c r="D264784" s="81"/>
      <c r="E264784" s="79"/>
      <c r="F264784" s="78"/>
      <c r="G264784" s="82"/>
      <c r="H264784" s="82"/>
      <c r="I264784" s="11"/>
    </row>
    <row r="264788" spans="1:9" s="4" customFormat="1" x14ac:dyDescent="0.2">
      <c r="A264788" s="25"/>
      <c r="B264788" s="64"/>
      <c r="C264788" s="80"/>
      <c r="D264788" s="81"/>
      <c r="E264788" s="79"/>
      <c r="F264788" s="78"/>
      <c r="G264788" s="82"/>
      <c r="H264788" s="82"/>
      <c r="I264788" s="11"/>
    </row>
    <row r="264790" spans="1:9" s="4" customFormat="1" x14ac:dyDescent="0.2">
      <c r="A264790" s="25"/>
      <c r="B264790" s="64"/>
      <c r="C264790" s="80"/>
      <c r="D264790" s="81"/>
      <c r="E264790" s="79"/>
      <c r="F264790" s="78"/>
      <c r="G264790" s="82"/>
      <c r="H264790" s="82"/>
      <c r="I264790" s="11"/>
    </row>
    <row r="264796" spans="1:9" s="4" customFormat="1" x14ac:dyDescent="0.2">
      <c r="A264796" s="25"/>
      <c r="B264796" s="64"/>
      <c r="C264796" s="80"/>
      <c r="D264796" s="81"/>
      <c r="E264796" s="79"/>
      <c r="F264796" s="78"/>
      <c r="G264796" s="82"/>
      <c r="H264796" s="82"/>
      <c r="I264796" s="11"/>
    </row>
    <row r="264800" spans="1:9" s="4" customFormat="1" x14ac:dyDescent="0.2">
      <c r="A264800" s="25"/>
      <c r="B264800" s="64"/>
      <c r="C264800" s="80"/>
      <c r="D264800" s="81"/>
      <c r="E264800" s="79"/>
      <c r="F264800" s="78"/>
      <c r="G264800" s="82"/>
      <c r="H264800" s="82"/>
      <c r="I264800" s="11"/>
    </row>
    <row r="264804" spans="1:9" s="4" customFormat="1" x14ac:dyDescent="0.2">
      <c r="A264804" s="25"/>
      <c r="B264804" s="64"/>
      <c r="C264804" s="80"/>
      <c r="D264804" s="81"/>
      <c r="E264804" s="79"/>
      <c r="F264804" s="78"/>
      <c r="G264804" s="82"/>
      <c r="H264804" s="82"/>
      <c r="I264804" s="11"/>
    </row>
    <row r="264806" spans="1:9" s="4" customFormat="1" x14ac:dyDescent="0.2">
      <c r="A264806" s="25"/>
      <c r="B264806" s="64"/>
      <c r="C264806" s="80"/>
      <c r="D264806" s="81"/>
      <c r="E264806" s="79"/>
      <c r="F264806" s="78"/>
      <c r="G264806" s="82"/>
      <c r="H264806" s="82"/>
      <c r="I264806" s="11"/>
    </row>
    <row r="264812" spans="1:9" s="4" customFormat="1" x14ac:dyDescent="0.2">
      <c r="A264812" s="25"/>
      <c r="B264812" s="64"/>
      <c r="C264812" s="80"/>
      <c r="D264812" s="81"/>
      <c r="E264812" s="79"/>
      <c r="F264812" s="78"/>
      <c r="G264812" s="82"/>
      <c r="H264812" s="82"/>
      <c r="I264812" s="11"/>
    </row>
    <row r="264816" spans="1:9" s="4" customFormat="1" x14ac:dyDescent="0.2">
      <c r="A264816" s="25"/>
      <c r="B264816" s="64"/>
      <c r="C264816" s="80"/>
      <c r="D264816" s="81"/>
      <c r="E264816" s="79"/>
      <c r="F264816" s="78"/>
      <c r="G264816" s="82"/>
      <c r="H264816" s="82"/>
      <c r="I264816" s="11"/>
    </row>
    <row r="264820" spans="1:9" s="4" customFormat="1" x14ac:dyDescent="0.2">
      <c r="A264820" s="25"/>
      <c r="B264820" s="64"/>
      <c r="C264820" s="80"/>
      <c r="D264820" s="81"/>
      <c r="E264820" s="79"/>
      <c r="F264820" s="78"/>
      <c r="G264820" s="82"/>
      <c r="H264820" s="82"/>
      <c r="I264820" s="11"/>
    </row>
    <row r="264822" spans="1:9" s="4" customFormat="1" x14ac:dyDescent="0.2">
      <c r="A264822" s="25"/>
      <c r="B264822" s="64"/>
      <c r="C264822" s="80"/>
      <c r="D264822" s="81"/>
      <c r="E264822" s="79"/>
      <c r="F264822" s="78"/>
      <c r="G264822" s="82"/>
      <c r="H264822" s="82"/>
      <c r="I264822" s="11"/>
    </row>
    <row r="264828" spans="1:9" s="4" customFormat="1" x14ac:dyDescent="0.2">
      <c r="A264828" s="25"/>
      <c r="B264828" s="64"/>
      <c r="C264828" s="80"/>
      <c r="D264828" s="81"/>
      <c r="E264828" s="79"/>
      <c r="F264828" s="78"/>
      <c r="G264828" s="82"/>
      <c r="H264828" s="82"/>
      <c r="I264828" s="11"/>
    </row>
    <row r="264832" spans="1:9" s="4" customFormat="1" x14ac:dyDescent="0.2">
      <c r="A264832" s="25"/>
      <c r="B264832" s="64"/>
      <c r="C264832" s="80"/>
      <c r="D264832" s="81"/>
      <c r="E264832" s="79"/>
      <c r="F264832" s="78"/>
      <c r="G264832" s="82"/>
      <c r="H264832" s="82"/>
      <c r="I264832" s="11"/>
    </row>
    <row r="264836" spans="1:9" s="4" customFormat="1" x14ac:dyDescent="0.2">
      <c r="A264836" s="25"/>
      <c r="B264836" s="64"/>
      <c r="C264836" s="80"/>
      <c r="D264836" s="81"/>
      <c r="E264836" s="79"/>
      <c r="F264836" s="78"/>
      <c r="G264836" s="82"/>
      <c r="H264836" s="82"/>
      <c r="I264836" s="11"/>
    </row>
    <row r="264838" spans="1:9" s="4" customFormat="1" x14ac:dyDescent="0.2">
      <c r="A264838" s="25"/>
      <c r="B264838" s="64"/>
      <c r="C264838" s="80"/>
      <c r="D264838" s="81"/>
      <c r="E264838" s="79"/>
      <c r="F264838" s="78"/>
      <c r="G264838" s="82"/>
      <c r="H264838" s="82"/>
      <c r="I264838" s="11"/>
    </row>
    <row r="264844" spans="1:9" s="4" customFormat="1" x14ac:dyDescent="0.2">
      <c r="A264844" s="25"/>
      <c r="B264844" s="64"/>
      <c r="C264844" s="80"/>
      <c r="D264844" s="81"/>
      <c r="E264844" s="79"/>
      <c r="F264844" s="78"/>
      <c r="G264844" s="82"/>
      <c r="H264844" s="82"/>
      <c r="I264844" s="11"/>
    </row>
    <row r="264848" spans="1:9" s="4" customFormat="1" x14ac:dyDescent="0.2">
      <c r="A264848" s="25"/>
      <c r="B264848" s="64"/>
      <c r="C264848" s="80"/>
      <c r="D264848" s="81"/>
      <c r="E264848" s="79"/>
      <c r="F264848" s="78"/>
      <c r="G264848" s="82"/>
      <c r="H264848" s="82"/>
      <c r="I264848" s="11"/>
    </row>
    <row r="264852" spans="1:9" s="4" customFormat="1" x14ac:dyDescent="0.2">
      <c r="A264852" s="25"/>
      <c r="B264852" s="64"/>
      <c r="C264852" s="80"/>
      <c r="D264852" s="81"/>
      <c r="E264852" s="79"/>
      <c r="F264852" s="78"/>
      <c r="G264852" s="82"/>
      <c r="H264852" s="82"/>
      <c r="I264852" s="11"/>
    </row>
    <row r="264854" spans="1:9" s="4" customFormat="1" x14ac:dyDescent="0.2">
      <c r="A264854" s="25"/>
      <c r="B264854" s="64"/>
      <c r="C264854" s="80"/>
      <c r="D264854" s="81"/>
      <c r="E264854" s="79"/>
      <c r="F264854" s="78"/>
      <c r="G264854" s="82"/>
      <c r="H264854" s="82"/>
      <c r="I264854" s="11"/>
    </row>
    <row r="264860" spans="1:9" s="4" customFormat="1" x14ac:dyDescent="0.2">
      <c r="A264860" s="25"/>
      <c r="B264860" s="64"/>
      <c r="C264860" s="80"/>
      <c r="D264860" s="81"/>
      <c r="E264860" s="79"/>
      <c r="F264860" s="78"/>
      <c r="G264860" s="82"/>
      <c r="H264860" s="82"/>
      <c r="I264860" s="11"/>
    </row>
    <row r="264864" spans="1:9" s="4" customFormat="1" x14ac:dyDescent="0.2">
      <c r="A264864" s="25"/>
      <c r="B264864" s="64"/>
      <c r="C264864" s="80"/>
      <c r="D264864" s="81"/>
      <c r="E264864" s="79"/>
      <c r="F264864" s="78"/>
      <c r="G264864" s="82"/>
      <c r="H264864" s="82"/>
      <c r="I264864" s="11"/>
    </row>
    <row r="264868" spans="1:9" s="4" customFormat="1" x14ac:dyDescent="0.2">
      <c r="A264868" s="25"/>
      <c r="B264868" s="64"/>
      <c r="C264868" s="80"/>
      <c r="D264868" s="81"/>
      <c r="E264868" s="79"/>
      <c r="F264868" s="78"/>
      <c r="G264868" s="82"/>
      <c r="H264868" s="82"/>
      <c r="I264868" s="11"/>
    </row>
    <row r="264870" spans="1:9" s="4" customFormat="1" x14ac:dyDescent="0.2">
      <c r="A264870" s="25"/>
      <c r="B264870" s="64"/>
      <c r="C264870" s="80"/>
      <c r="D264870" s="81"/>
      <c r="E264870" s="79"/>
      <c r="F264870" s="78"/>
      <c r="G264870" s="82"/>
      <c r="H264870" s="82"/>
      <c r="I264870" s="11"/>
    </row>
    <row r="264876" spans="1:9" s="4" customFormat="1" x14ac:dyDescent="0.2">
      <c r="A264876" s="25"/>
      <c r="B264876" s="64"/>
      <c r="C264876" s="80"/>
      <c r="D264876" s="81"/>
      <c r="E264876" s="79"/>
      <c r="F264876" s="78"/>
      <c r="G264876" s="82"/>
      <c r="H264876" s="82"/>
      <c r="I264876" s="11"/>
    </row>
    <row r="264880" spans="1:9" s="4" customFormat="1" x14ac:dyDescent="0.2">
      <c r="A264880" s="25"/>
      <c r="B264880" s="64"/>
      <c r="C264880" s="80"/>
      <c r="D264880" s="81"/>
      <c r="E264880" s="79"/>
      <c r="F264880" s="78"/>
      <c r="G264880" s="82"/>
      <c r="H264880" s="82"/>
      <c r="I264880" s="11"/>
    </row>
    <row r="264884" spans="1:9" s="4" customFormat="1" x14ac:dyDescent="0.2">
      <c r="A264884" s="25"/>
      <c r="B264884" s="64"/>
      <c r="C264884" s="80"/>
      <c r="D264884" s="81"/>
      <c r="E264884" s="79"/>
      <c r="F264884" s="78"/>
      <c r="G264884" s="82"/>
      <c r="H264884" s="82"/>
      <c r="I264884" s="11"/>
    </row>
    <row r="264886" spans="1:9" s="4" customFormat="1" x14ac:dyDescent="0.2">
      <c r="A264886" s="25"/>
      <c r="B264886" s="64"/>
      <c r="C264886" s="80"/>
      <c r="D264886" s="81"/>
      <c r="E264886" s="79"/>
      <c r="F264886" s="78"/>
      <c r="G264886" s="82"/>
      <c r="H264886" s="82"/>
      <c r="I264886" s="11"/>
    </row>
    <row r="264892" spans="1:9" s="4" customFormat="1" x14ac:dyDescent="0.2">
      <c r="A264892" s="25"/>
      <c r="B264892" s="64"/>
      <c r="C264892" s="80"/>
      <c r="D264892" s="81"/>
      <c r="E264892" s="79"/>
      <c r="F264892" s="78"/>
      <c r="G264892" s="82"/>
      <c r="H264892" s="82"/>
      <c r="I264892" s="11"/>
    </row>
    <row r="264900" spans="1:9" s="4" customFormat="1" x14ac:dyDescent="0.2">
      <c r="A264900" s="25"/>
      <c r="B264900" s="64"/>
      <c r="C264900" s="80"/>
      <c r="D264900" s="81"/>
      <c r="E264900" s="79"/>
      <c r="F264900" s="78"/>
      <c r="G264900" s="82"/>
      <c r="H264900" s="82"/>
      <c r="I264900" s="11"/>
    </row>
    <row r="264902" spans="1:9" s="4" customFormat="1" x14ac:dyDescent="0.2">
      <c r="A264902" s="25"/>
      <c r="B264902" s="64"/>
      <c r="C264902" s="80"/>
      <c r="D264902" s="81"/>
      <c r="E264902" s="79"/>
      <c r="F264902" s="78"/>
      <c r="G264902" s="82"/>
      <c r="H264902" s="82"/>
      <c r="I264902" s="11"/>
    </row>
    <row r="264908" spans="1:9" s="4" customFormat="1" x14ac:dyDescent="0.2">
      <c r="A264908" s="25"/>
      <c r="B264908" s="64"/>
      <c r="C264908" s="80"/>
      <c r="D264908" s="81"/>
      <c r="E264908" s="79"/>
      <c r="F264908" s="78"/>
      <c r="G264908" s="82"/>
      <c r="H264908" s="82"/>
      <c r="I264908" s="11"/>
    </row>
    <row r="264916" spans="1:9" s="4" customFormat="1" x14ac:dyDescent="0.2">
      <c r="A264916" s="25"/>
      <c r="B264916" s="64"/>
      <c r="C264916" s="80"/>
      <c r="D264916" s="81"/>
      <c r="E264916" s="79"/>
      <c r="F264916" s="78"/>
      <c r="G264916" s="82"/>
      <c r="H264916" s="82"/>
      <c r="I264916" s="11"/>
    </row>
    <row r="264918" spans="1:9" s="4" customFormat="1" x14ac:dyDescent="0.2">
      <c r="A264918" s="25"/>
      <c r="B264918" s="64"/>
      <c r="C264918" s="80"/>
      <c r="D264918" s="81"/>
      <c r="E264918" s="79"/>
      <c r="F264918" s="78"/>
      <c r="G264918" s="82"/>
      <c r="H264918" s="82"/>
      <c r="I264918" s="11"/>
    </row>
    <row r="264924" spans="1:9" s="4" customFormat="1" x14ac:dyDescent="0.2">
      <c r="A264924" s="25"/>
      <c r="B264924" s="64"/>
      <c r="C264924" s="80"/>
      <c r="D264924" s="81"/>
      <c r="E264924" s="79"/>
      <c r="F264924" s="78"/>
      <c r="G264924" s="82"/>
      <c r="H264924" s="82"/>
      <c r="I264924" s="11"/>
    </row>
    <row r="264932" spans="1:9" s="4" customFormat="1" x14ac:dyDescent="0.2">
      <c r="A264932" s="25"/>
      <c r="B264932" s="64"/>
      <c r="C264932" s="80"/>
      <c r="D264932" s="81"/>
      <c r="E264932" s="79"/>
      <c r="F264932" s="78"/>
      <c r="G264932" s="82"/>
      <c r="H264932" s="82"/>
      <c r="I264932" s="11"/>
    </row>
    <row r="264934" spans="1:9" s="4" customFormat="1" x14ac:dyDescent="0.2">
      <c r="A264934" s="25"/>
      <c r="B264934" s="64"/>
      <c r="C264934" s="80"/>
      <c r="D264934" s="81"/>
      <c r="E264934" s="79"/>
      <c r="F264934" s="78"/>
      <c r="G264934" s="82"/>
      <c r="H264934" s="82"/>
      <c r="I264934" s="11"/>
    </row>
    <row r="264940" spans="1:9" s="4" customFormat="1" x14ac:dyDescent="0.2">
      <c r="A264940" s="25"/>
      <c r="B264940" s="64"/>
      <c r="C264940" s="80"/>
      <c r="D264940" s="81"/>
      <c r="E264940" s="79"/>
      <c r="F264940" s="78"/>
      <c r="G264940" s="82"/>
      <c r="H264940" s="82"/>
      <c r="I264940" s="11"/>
    </row>
    <row r="264948" spans="1:9" s="4" customFormat="1" x14ac:dyDescent="0.2">
      <c r="A264948" s="25"/>
      <c r="B264948" s="64"/>
      <c r="C264948" s="80"/>
      <c r="D264948" s="81"/>
      <c r="E264948" s="79"/>
      <c r="F264948" s="78"/>
      <c r="G264948" s="82"/>
      <c r="H264948" s="82"/>
      <c r="I264948" s="11"/>
    </row>
    <row r="264950" spans="1:9" s="4" customFormat="1" x14ac:dyDescent="0.2">
      <c r="A264950" s="25"/>
      <c r="B264950" s="64"/>
      <c r="C264950" s="80"/>
      <c r="D264950" s="81"/>
      <c r="E264950" s="79"/>
      <c r="F264950" s="78"/>
      <c r="G264950" s="82"/>
      <c r="H264950" s="82"/>
      <c r="I264950" s="11"/>
    </row>
    <row r="264956" spans="1:9" s="4" customFormat="1" x14ac:dyDescent="0.2">
      <c r="A264956" s="25"/>
      <c r="B264956" s="64"/>
      <c r="C264956" s="80"/>
      <c r="D264956" s="81"/>
      <c r="E264956" s="79"/>
      <c r="F264956" s="78"/>
      <c r="G264956" s="82"/>
      <c r="H264956" s="82"/>
      <c r="I264956" s="11"/>
    </row>
    <row r="264964" spans="1:9" s="4" customFormat="1" x14ac:dyDescent="0.2">
      <c r="A264964" s="25"/>
      <c r="B264964" s="64"/>
      <c r="C264964" s="80"/>
      <c r="D264964" s="81"/>
      <c r="E264964" s="79"/>
      <c r="F264964" s="78"/>
      <c r="G264964" s="82"/>
      <c r="H264964" s="82"/>
      <c r="I264964" s="11"/>
    </row>
    <row r="264966" spans="1:9" s="4" customFormat="1" x14ac:dyDescent="0.2">
      <c r="A264966" s="25"/>
      <c r="B264966" s="64"/>
      <c r="C264966" s="80"/>
      <c r="D264966" s="81"/>
      <c r="E264966" s="79"/>
      <c r="F264966" s="78"/>
      <c r="G264966" s="82"/>
      <c r="H264966" s="82"/>
      <c r="I264966" s="11"/>
    </row>
    <row r="264972" spans="1:9" s="4" customFormat="1" x14ac:dyDescent="0.2">
      <c r="A264972" s="25"/>
      <c r="B264972" s="64"/>
      <c r="C264972" s="80"/>
      <c r="D264972" s="81"/>
      <c r="E264972" s="79"/>
      <c r="F264972" s="78"/>
      <c r="G264972" s="82"/>
      <c r="H264972" s="82"/>
      <c r="I264972" s="11"/>
    </row>
    <row r="264980" spans="1:9" s="4" customFormat="1" x14ac:dyDescent="0.2">
      <c r="A264980" s="25"/>
      <c r="B264980" s="64"/>
      <c r="C264980" s="80"/>
      <c r="D264980" s="81"/>
      <c r="E264980" s="79"/>
      <c r="F264980" s="78"/>
      <c r="G264980" s="82"/>
      <c r="H264980" s="82"/>
      <c r="I264980" s="11"/>
    </row>
    <row r="264982" spans="1:9" s="4" customFormat="1" x14ac:dyDescent="0.2">
      <c r="A264982" s="25"/>
      <c r="B264982" s="64"/>
      <c r="C264982" s="80"/>
      <c r="D264982" s="81"/>
      <c r="E264982" s="79"/>
      <c r="F264982" s="78"/>
      <c r="G264982" s="82"/>
      <c r="H264982" s="82"/>
      <c r="I264982" s="11"/>
    </row>
    <row r="264988" spans="1:9" s="4" customFormat="1" x14ac:dyDescent="0.2">
      <c r="A264988" s="25"/>
      <c r="B264988" s="64"/>
      <c r="C264988" s="80"/>
      <c r="D264988" s="81"/>
      <c r="E264988" s="79"/>
      <c r="F264988" s="78"/>
      <c r="G264988" s="82"/>
      <c r="H264988" s="82"/>
      <c r="I264988" s="11"/>
    </row>
    <row r="264996" spans="1:9" s="4" customFormat="1" x14ac:dyDescent="0.2">
      <c r="A264996" s="25"/>
      <c r="B264996" s="64"/>
      <c r="C264996" s="80"/>
      <c r="D264996" s="81"/>
      <c r="E264996" s="79"/>
      <c r="F264996" s="78"/>
      <c r="G264996" s="82"/>
      <c r="H264996" s="82"/>
      <c r="I264996" s="11"/>
    </row>
    <row r="264998" spans="1:9" s="4" customFormat="1" x14ac:dyDescent="0.2">
      <c r="A264998" s="25"/>
      <c r="B264998" s="64"/>
      <c r="C264998" s="80"/>
      <c r="D264998" s="81"/>
      <c r="E264998" s="79"/>
      <c r="F264998" s="78"/>
      <c r="G264998" s="82"/>
      <c r="H264998" s="82"/>
      <c r="I264998" s="11"/>
    </row>
    <row r="265004" spans="1:9" s="4" customFormat="1" x14ac:dyDescent="0.2">
      <c r="A265004" s="25"/>
      <c r="B265004" s="64"/>
      <c r="C265004" s="80"/>
      <c r="D265004" s="81"/>
      <c r="E265004" s="79"/>
      <c r="F265004" s="78"/>
      <c r="G265004" s="82"/>
      <c r="H265004" s="82"/>
      <c r="I265004" s="11"/>
    </row>
    <row r="265012" spans="1:9" s="4" customFormat="1" x14ac:dyDescent="0.2">
      <c r="A265012" s="25"/>
      <c r="B265012" s="64"/>
      <c r="C265012" s="80"/>
      <c r="D265012" s="81"/>
      <c r="E265012" s="79"/>
      <c r="F265012" s="78"/>
      <c r="G265012" s="82"/>
      <c r="H265012" s="82"/>
      <c r="I265012" s="11"/>
    </row>
    <row r="265014" spans="1:9" s="4" customFormat="1" x14ac:dyDescent="0.2">
      <c r="A265014" s="25"/>
      <c r="B265014" s="64"/>
      <c r="C265014" s="80"/>
      <c r="D265014" s="81"/>
      <c r="E265014" s="79"/>
      <c r="F265014" s="78"/>
      <c r="G265014" s="82"/>
      <c r="H265014" s="82"/>
      <c r="I265014" s="11"/>
    </row>
    <row r="265020" spans="1:9" s="4" customFormat="1" x14ac:dyDescent="0.2">
      <c r="A265020" s="25"/>
      <c r="B265020" s="64"/>
      <c r="C265020" s="80"/>
      <c r="D265020" s="81"/>
      <c r="E265020" s="79"/>
      <c r="F265020" s="78"/>
      <c r="G265020" s="82"/>
      <c r="H265020" s="82"/>
      <c r="I265020" s="11"/>
    </row>
    <row r="265028" spans="1:9" s="4" customFormat="1" x14ac:dyDescent="0.2">
      <c r="A265028" s="25"/>
      <c r="B265028" s="64"/>
      <c r="C265028" s="80"/>
      <c r="D265028" s="81"/>
      <c r="E265028" s="79"/>
      <c r="F265028" s="78"/>
      <c r="G265028" s="82"/>
      <c r="H265028" s="82"/>
      <c r="I265028" s="11"/>
    </row>
    <row r="265030" spans="1:9" s="4" customFormat="1" x14ac:dyDescent="0.2">
      <c r="A265030" s="25"/>
      <c r="B265030" s="64"/>
      <c r="C265030" s="80"/>
      <c r="D265030" s="81"/>
      <c r="E265030" s="79"/>
      <c r="F265030" s="78"/>
      <c r="G265030" s="82"/>
      <c r="H265030" s="82"/>
      <c r="I265030" s="11"/>
    </row>
    <row r="265036" spans="1:9" s="4" customFormat="1" x14ac:dyDescent="0.2">
      <c r="A265036" s="25"/>
      <c r="B265036" s="64"/>
      <c r="C265036" s="80"/>
      <c r="D265036" s="81"/>
      <c r="E265036" s="79"/>
      <c r="F265036" s="78"/>
      <c r="G265036" s="82"/>
      <c r="H265036" s="82"/>
      <c r="I265036" s="11"/>
    </row>
    <row r="265044" spans="1:9" s="4" customFormat="1" x14ac:dyDescent="0.2">
      <c r="A265044" s="25"/>
      <c r="B265044" s="64"/>
      <c r="C265044" s="80"/>
      <c r="D265044" s="81"/>
      <c r="E265044" s="79"/>
      <c r="F265044" s="78"/>
      <c r="G265044" s="82"/>
      <c r="H265044" s="82"/>
      <c r="I265044" s="11"/>
    </row>
    <row r="265046" spans="1:9" s="4" customFormat="1" x14ac:dyDescent="0.2">
      <c r="A265046" s="25"/>
      <c r="B265046" s="64"/>
      <c r="C265046" s="80"/>
      <c r="D265046" s="81"/>
      <c r="E265046" s="79"/>
      <c r="F265046" s="78"/>
      <c r="G265046" s="82"/>
      <c r="H265046" s="82"/>
      <c r="I265046" s="11"/>
    </row>
    <row r="265052" spans="1:9" s="4" customFormat="1" x14ac:dyDescent="0.2">
      <c r="A265052" s="25"/>
      <c r="B265052" s="64"/>
      <c r="C265052" s="80"/>
      <c r="D265052" s="81"/>
      <c r="E265052" s="79"/>
      <c r="F265052" s="78"/>
      <c r="G265052" s="82"/>
      <c r="H265052" s="82"/>
      <c r="I265052" s="11"/>
    </row>
    <row r="265060" spans="1:9" s="4" customFormat="1" x14ac:dyDescent="0.2">
      <c r="A265060" s="25"/>
      <c r="B265060" s="64"/>
      <c r="C265060" s="80"/>
      <c r="D265060" s="81"/>
      <c r="E265060" s="79"/>
      <c r="F265060" s="78"/>
      <c r="G265060" s="82"/>
      <c r="H265060" s="82"/>
      <c r="I265060" s="11"/>
    </row>
    <row r="265062" spans="1:9" s="4" customFormat="1" x14ac:dyDescent="0.2">
      <c r="A265062" s="25"/>
      <c r="B265062" s="64"/>
      <c r="C265062" s="80"/>
      <c r="D265062" s="81"/>
      <c r="E265062" s="79"/>
      <c r="F265062" s="78"/>
      <c r="G265062" s="82"/>
      <c r="H265062" s="82"/>
      <c r="I265062" s="11"/>
    </row>
    <row r="265068" spans="1:9" s="4" customFormat="1" x14ac:dyDescent="0.2">
      <c r="A265068" s="25"/>
      <c r="B265068" s="64"/>
      <c r="C265068" s="80"/>
      <c r="D265068" s="81"/>
      <c r="E265068" s="79"/>
      <c r="F265068" s="78"/>
      <c r="G265068" s="82"/>
      <c r="H265068" s="82"/>
      <c r="I265068" s="11"/>
    </row>
    <row r="265076" spans="1:9" s="4" customFormat="1" x14ac:dyDescent="0.2">
      <c r="A265076" s="25"/>
      <c r="B265076" s="64"/>
      <c r="C265076" s="80"/>
      <c r="D265076" s="81"/>
      <c r="E265076" s="79"/>
      <c r="F265076" s="78"/>
      <c r="G265076" s="82"/>
      <c r="H265076" s="82"/>
      <c r="I265076" s="11"/>
    </row>
    <row r="265078" spans="1:9" s="4" customFormat="1" x14ac:dyDescent="0.2">
      <c r="A265078" s="25"/>
      <c r="B265078" s="64"/>
      <c r="C265078" s="80"/>
      <c r="D265078" s="81"/>
      <c r="E265078" s="79"/>
      <c r="F265078" s="78"/>
      <c r="G265078" s="82"/>
      <c r="H265078" s="82"/>
      <c r="I265078" s="11"/>
    </row>
    <row r="265084" spans="1:9" s="4" customFormat="1" x14ac:dyDescent="0.2">
      <c r="A265084" s="25"/>
      <c r="B265084" s="64"/>
      <c r="C265084" s="80"/>
      <c r="D265084" s="81"/>
      <c r="E265084" s="79"/>
      <c r="F265084" s="78"/>
      <c r="G265084" s="82"/>
      <c r="H265084" s="82"/>
      <c r="I265084" s="11"/>
    </row>
    <row r="265092" spans="1:9" s="4" customFormat="1" x14ac:dyDescent="0.2">
      <c r="A265092" s="25"/>
      <c r="B265092" s="64"/>
      <c r="C265092" s="80"/>
      <c r="D265092" s="81"/>
      <c r="E265092" s="79"/>
      <c r="F265092" s="78"/>
      <c r="G265092" s="82"/>
      <c r="H265092" s="82"/>
      <c r="I265092" s="11"/>
    </row>
    <row r="265094" spans="1:9" s="4" customFormat="1" x14ac:dyDescent="0.2">
      <c r="A265094" s="25"/>
      <c r="B265094" s="64"/>
      <c r="C265094" s="80"/>
      <c r="D265094" s="81"/>
      <c r="E265094" s="79"/>
      <c r="F265094" s="78"/>
      <c r="G265094" s="82"/>
      <c r="H265094" s="82"/>
      <c r="I265094" s="11"/>
    </row>
    <row r="265100" spans="1:9" s="4" customFormat="1" x14ac:dyDescent="0.2">
      <c r="A265100" s="25"/>
      <c r="B265100" s="64"/>
      <c r="C265100" s="80"/>
      <c r="D265100" s="81"/>
      <c r="E265100" s="79"/>
      <c r="F265100" s="78"/>
      <c r="G265100" s="82"/>
      <c r="H265100" s="82"/>
      <c r="I265100" s="11"/>
    </row>
    <row r="265108" spans="1:9" s="4" customFormat="1" x14ac:dyDescent="0.2">
      <c r="A265108" s="25"/>
      <c r="B265108" s="64"/>
      <c r="C265108" s="80"/>
      <c r="D265108" s="81"/>
      <c r="E265108" s="79"/>
      <c r="F265108" s="78"/>
      <c r="G265108" s="82"/>
      <c r="H265108" s="82"/>
      <c r="I265108" s="11"/>
    </row>
    <row r="265110" spans="1:9" s="4" customFormat="1" x14ac:dyDescent="0.2">
      <c r="A265110" s="25"/>
      <c r="B265110" s="64"/>
      <c r="C265110" s="80"/>
      <c r="D265110" s="81"/>
      <c r="E265110" s="79"/>
      <c r="F265110" s="78"/>
      <c r="G265110" s="82"/>
      <c r="H265110" s="82"/>
      <c r="I265110" s="11"/>
    </row>
    <row r="265116" spans="1:9" s="4" customFormat="1" x14ac:dyDescent="0.2">
      <c r="A265116" s="25"/>
      <c r="B265116" s="64"/>
      <c r="C265116" s="80"/>
      <c r="D265116" s="81"/>
      <c r="E265116" s="79"/>
      <c r="F265116" s="78"/>
      <c r="G265116" s="82"/>
      <c r="H265116" s="82"/>
      <c r="I265116" s="11"/>
    </row>
    <row r="265124" spans="1:9" s="4" customFormat="1" x14ac:dyDescent="0.2">
      <c r="A265124" s="25"/>
      <c r="B265124" s="64"/>
      <c r="C265124" s="80"/>
      <c r="D265124" s="81"/>
      <c r="E265124" s="79"/>
      <c r="F265124" s="78"/>
      <c r="G265124" s="82"/>
      <c r="H265124" s="82"/>
      <c r="I265124" s="11"/>
    </row>
    <row r="265126" spans="1:9" s="4" customFormat="1" x14ac:dyDescent="0.2">
      <c r="A265126" s="25"/>
      <c r="B265126" s="64"/>
      <c r="C265126" s="80"/>
      <c r="D265126" s="81"/>
      <c r="E265126" s="79"/>
      <c r="F265126" s="78"/>
      <c r="G265126" s="82"/>
      <c r="H265126" s="82"/>
      <c r="I265126" s="11"/>
    </row>
    <row r="265132" spans="1:9" s="4" customFormat="1" x14ac:dyDescent="0.2">
      <c r="A265132" s="25"/>
      <c r="B265132" s="64"/>
      <c r="C265132" s="80"/>
      <c r="D265132" s="81"/>
      <c r="E265132" s="79"/>
      <c r="F265132" s="78"/>
      <c r="G265132" s="82"/>
      <c r="H265132" s="82"/>
      <c r="I265132" s="11"/>
    </row>
    <row r="265140" spans="1:9" s="4" customFormat="1" x14ac:dyDescent="0.2">
      <c r="A265140" s="25"/>
      <c r="B265140" s="64"/>
      <c r="C265140" s="80"/>
      <c r="D265140" s="81"/>
      <c r="E265140" s="79"/>
      <c r="F265140" s="78"/>
      <c r="G265140" s="82"/>
      <c r="H265140" s="82"/>
      <c r="I265140" s="11"/>
    </row>
    <row r="265142" spans="1:9" s="4" customFormat="1" x14ac:dyDescent="0.2">
      <c r="A265142" s="25"/>
      <c r="B265142" s="64"/>
      <c r="C265142" s="80"/>
      <c r="D265142" s="81"/>
      <c r="E265142" s="79"/>
      <c r="F265142" s="78"/>
      <c r="G265142" s="82"/>
      <c r="H265142" s="82"/>
      <c r="I265142" s="11"/>
    </row>
    <row r="265148" spans="1:9" s="4" customFormat="1" x14ac:dyDescent="0.2">
      <c r="A265148" s="25"/>
      <c r="B265148" s="64"/>
      <c r="C265148" s="80"/>
      <c r="D265148" s="81"/>
      <c r="E265148" s="79"/>
      <c r="F265148" s="78"/>
      <c r="G265148" s="82"/>
      <c r="H265148" s="82"/>
      <c r="I265148" s="11"/>
    </row>
    <row r="265156" spans="1:9" s="4" customFormat="1" x14ac:dyDescent="0.2">
      <c r="A265156" s="25"/>
      <c r="B265156" s="64"/>
      <c r="C265156" s="80"/>
      <c r="D265156" s="81"/>
      <c r="E265156" s="79"/>
      <c r="F265156" s="78"/>
      <c r="G265156" s="82"/>
      <c r="H265156" s="82"/>
      <c r="I265156" s="11"/>
    </row>
    <row r="265158" spans="1:9" s="4" customFormat="1" x14ac:dyDescent="0.2">
      <c r="A265158" s="25"/>
      <c r="B265158" s="64"/>
      <c r="C265158" s="80"/>
      <c r="D265158" s="81"/>
      <c r="E265158" s="79"/>
      <c r="F265158" s="78"/>
      <c r="G265158" s="82"/>
      <c r="H265158" s="82"/>
      <c r="I265158" s="11"/>
    </row>
    <row r="265164" spans="1:9" s="4" customFormat="1" x14ac:dyDescent="0.2">
      <c r="A265164" s="25"/>
      <c r="B265164" s="64"/>
      <c r="C265164" s="80"/>
      <c r="D265164" s="81"/>
      <c r="E265164" s="79"/>
      <c r="F265164" s="78"/>
      <c r="G265164" s="82"/>
      <c r="H265164" s="82"/>
      <c r="I265164" s="11"/>
    </row>
    <row r="265172" spans="1:9" s="4" customFormat="1" x14ac:dyDescent="0.2">
      <c r="A265172" s="25"/>
      <c r="B265172" s="64"/>
      <c r="C265172" s="80"/>
      <c r="D265172" s="81"/>
      <c r="E265172" s="79"/>
      <c r="F265172" s="78"/>
      <c r="G265172" s="82"/>
      <c r="H265172" s="82"/>
      <c r="I265172" s="11"/>
    </row>
    <row r="265174" spans="1:9" s="4" customFormat="1" x14ac:dyDescent="0.2">
      <c r="A265174" s="25"/>
      <c r="B265174" s="64"/>
      <c r="C265174" s="80"/>
      <c r="D265174" s="81"/>
      <c r="E265174" s="79"/>
      <c r="F265174" s="78"/>
      <c r="G265174" s="82"/>
      <c r="H265174" s="82"/>
      <c r="I265174" s="11"/>
    </row>
    <row r="265180" spans="1:9" s="4" customFormat="1" x14ac:dyDescent="0.2">
      <c r="A265180" s="25"/>
      <c r="B265180" s="64"/>
      <c r="C265180" s="80"/>
      <c r="D265180" s="81"/>
      <c r="E265180" s="79"/>
      <c r="F265180" s="78"/>
      <c r="G265180" s="82"/>
      <c r="H265180" s="82"/>
      <c r="I265180" s="11"/>
    </row>
    <row r="265188" spans="1:9" s="4" customFormat="1" x14ac:dyDescent="0.2">
      <c r="A265188" s="25"/>
      <c r="B265188" s="64"/>
      <c r="C265188" s="80"/>
      <c r="D265188" s="81"/>
      <c r="E265188" s="79"/>
      <c r="F265188" s="78"/>
      <c r="G265188" s="82"/>
      <c r="H265188" s="82"/>
      <c r="I265188" s="11"/>
    </row>
    <row r="265190" spans="1:9" s="4" customFormat="1" x14ac:dyDescent="0.2">
      <c r="A265190" s="25"/>
      <c r="B265190" s="64"/>
      <c r="C265190" s="80"/>
      <c r="D265190" s="81"/>
      <c r="E265190" s="79"/>
      <c r="F265190" s="78"/>
      <c r="G265190" s="82"/>
      <c r="H265190" s="82"/>
      <c r="I265190" s="11"/>
    </row>
    <row r="265196" spans="1:9" s="4" customFormat="1" x14ac:dyDescent="0.2">
      <c r="A265196" s="25"/>
      <c r="B265196" s="64"/>
      <c r="C265196" s="80"/>
      <c r="D265196" s="81"/>
      <c r="E265196" s="79"/>
      <c r="F265196" s="78"/>
      <c r="G265196" s="82"/>
      <c r="H265196" s="82"/>
      <c r="I265196" s="11"/>
    </row>
    <row r="265204" spans="1:9" s="4" customFormat="1" x14ac:dyDescent="0.2">
      <c r="A265204" s="25"/>
      <c r="B265204" s="64"/>
      <c r="C265204" s="80"/>
      <c r="D265204" s="81"/>
      <c r="E265204" s="79"/>
      <c r="F265204" s="78"/>
      <c r="G265204" s="82"/>
      <c r="H265204" s="82"/>
      <c r="I265204" s="11"/>
    </row>
    <row r="265206" spans="1:9" s="4" customFormat="1" x14ac:dyDescent="0.2">
      <c r="A265206" s="25"/>
      <c r="B265206" s="64"/>
      <c r="C265206" s="80"/>
      <c r="D265206" s="81"/>
      <c r="E265206" s="79"/>
      <c r="F265206" s="78"/>
      <c r="G265206" s="82"/>
      <c r="H265206" s="82"/>
      <c r="I265206" s="11"/>
    </row>
    <row r="265212" spans="1:9" s="4" customFormat="1" x14ac:dyDescent="0.2">
      <c r="A265212" s="25"/>
      <c r="B265212" s="64"/>
      <c r="C265212" s="80"/>
      <c r="D265212" s="81"/>
      <c r="E265212" s="79"/>
      <c r="F265212" s="78"/>
      <c r="G265212" s="82"/>
      <c r="H265212" s="82"/>
      <c r="I265212" s="11"/>
    </row>
    <row r="265220" spans="1:9" s="4" customFormat="1" x14ac:dyDescent="0.2">
      <c r="A265220" s="25"/>
      <c r="B265220" s="64"/>
      <c r="C265220" s="80"/>
      <c r="D265220" s="81"/>
      <c r="E265220" s="79"/>
      <c r="F265220" s="78"/>
      <c r="G265220" s="82"/>
      <c r="H265220" s="82"/>
      <c r="I265220" s="11"/>
    </row>
    <row r="265222" spans="1:9" s="4" customFormat="1" x14ac:dyDescent="0.2">
      <c r="A265222" s="25"/>
      <c r="B265222" s="64"/>
      <c r="C265222" s="80"/>
      <c r="D265222" s="81"/>
      <c r="E265222" s="79"/>
      <c r="F265222" s="78"/>
      <c r="G265222" s="82"/>
      <c r="H265222" s="82"/>
      <c r="I265222" s="11"/>
    </row>
    <row r="265228" spans="1:9" s="4" customFormat="1" x14ac:dyDescent="0.2">
      <c r="A265228" s="25"/>
      <c r="B265228" s="64"/>
      <c r="C265228" s="80"/>
      <c r="D265228" s="81"/>
      <c r="E265228" s="79"/>
      <c r="F265228" s="78"/>
      <c r="G265228" s="82"/>
      <c r="H265228" s="82"/>
      <c r="I265228" s="11"/>
    </row>
    <row r="265236" spans="1:9" s="4" customFormat="1" x14ac:dyDescent="0.2">
      <c r="A265236" s="25"/>
      <c r="B265236" s="64"/>
      <c r="C265236" s="80"/>
      <c r="D265236" s="81"/>
      <c r="E265236" s="79"/>
      <c r="F265236" s="78"/>
      <c r="G265236" s="82"/>
      <c r="H265236" s="82"/>
      <c r="I265236" s="11"/>
    </row>
    <row r="265238" spans="1:9" s="4" customFormat="1" x14ac:dyDescent="0.2">
      <c r="A265238" s="25"/>
      <c r="B265238" s="64"/>
      <c r="C265238" s="80"/>
      <c r="D265238" s="81"/>
      <c r="E265238" s="79"/>
      <c r="F265238" s="78"/>
      <c r="G265238" s="82"/>
      <c r="H265238" s="82"/>
      <c r="I265238" s="11"/>
    </row>
    <row r="265244" spans="1:9" s="4" customFormat="1" x14ac:dyDescent="0.2">
      <c r="A265244" s="25"/>
      <c r="B265244" s="64"/>
      <c r="C265244" s="80"/>
      <c r="D265244" s="81"/>
      <c r="E265244" s="79"/>
      <c r="F265244" s="78"/>
      <c r="G265244" s="82"/>
      <c r="H265244" s="82"/>
      <c r="I265244" s="11"/>
    </row>
    <row r="265252" spans="1:9" s="4" customFormat="1" x14ac:dyDescent="0.2">
      <c r="A265252" s="25"/>
      <c r="B265252" s="64"/>
      <c r="C265252" s="80"/>
      <c r="D265252" s="81"/>
      <c r="E265252" s="79"/>
      <c r="F265252" s="78"/>
      <c r="G265252" s="82"/>
      <c r="H265252" s="82"/>
      <c r="I265252" s="11"/>
    </row>
    <row r="265254" spans="1:9" s="4" customFormat="1" x14ac:dyDescent="0.2">
      <c r="A265254" s="25"/>
      <c r="B265254" s="64"/>
      <c r="C265254" s="80"/>
      <c r="D265254" s="81"/>
      <c r="E265254" s="79"/>
      <c r="F265254" s="78"/>
      <c r="G265254" s="82"/>
      <c r="H265254" s="82"/>
      <c r="I265254" s="11"/>
    </row>
    <row r="265260" spans="1:9" s="4" customFormat="1" x14ac:dyDescent="0.2">
      <c r="A265260" s="25"/>
      <c r="B265260" s="64"/>
      <c r="C265260" s="80"/>
      <c r="D265260" s="81"/>
      <c r="E265260" s="79"/>
      <c r="F265260" s="78"/>
      <c r="G265260" s="82"/>
      <c r="H265260" s="82"/>
      <c r="I265260" s="11"/>
    </row>
    <row r="265268" spans="1:9" s="4" customFormat="1" x14ac:dyDescent="0.2">
      <c r="A265268" s="25"/>
      <c r="B265268" s="64"/>
      <c r="C265268" s="80"/>
      <c r="D265268" s="81"/>
      <c r="E265268" s="79"/>
      <c r="F265268" s="78"/>
      <c r="G265268" s="82"/>
      <c r="H265268" s="82"/>
      <c r="I265268" s="11"/>
    </row>
    <row r="265270" spans="1:9" s="4" customFormat="1" x14ac:dyDescent="0.2">
      <c r="A265270" s="25"/>
      <c r="B265270" s="64"/>
      <c r="C265270" s="80"/>
      <c r="D265270" s="81"/>
      <c r="E265270" s="79"/>
      <c r="F265270" s="78"/>
      <c r="G265270" s="82"/>
      <c r="H265270" s="82"/>
      <c r="I265270" s="11"/>
    </row>
    <row r="265276" spans="1:9" s="4" customFormat="1" x14ac:dyDescent="0.2">
      <c r="A265276" s="25"/>
      <c r="B265276" s="64"/>
      <c r="C265276" s="80"/>
      <c r="D265276" s="81"/>
      <c r="E265276" s="79"/>
      <c r="F265276" s="78"/>
      <c r="G265276" s="82"/>
      <c r="H265276" s="82"/>
      <c r="I265276" s="11"/>
    </row>
    <row r="265284" spans="1:9" s="4" customFormat="1" x14ac:dyDescent="0.2">
      <c r="A265284" s="25"/>
      <c r="B265284" s="64"/>
      <c r="C265284" s="80"/>
      <c r="D265284" s="81"/>
      <c r="E265284" s="79"/>
      <c r="F265284" s="78"/>
      <c r="G265284" s="82"/>
      <c r="H265284" s="82"/>
      <c r="I265284" s="11"/>
    </row>
    <row r="265286" spans="1:9" s="4" customFormat="1" x14ac:dyDescent="0.2">
      <c r="A265286" s="25"/>
      <c r="B265286" s="64"/>
      <c r="C265286" s="80"/>
      <c r="D265286" s="81"/>
      <c r="E265286" s="79"/>
      <c r="F265286" s="78"/>
      <c r="G265286" s="82"/>
      <c r="H265286" s="82"/>
      <c r="I265286" s="11"/>
    </row>
    <row r="265292" spans="1:9" s="4" customFormat="1" x14ac:dyDescent="0.2">
      <c r="A265292" s="25"/>
      <c r="B265292" s="64"/>
      <c r="C265292" s="80"/>
      <c r="D265292" s="81"/>
      <c r="E265292" s="79"/>
      <c r="F265292" s="78"/>
      <c r="G265292" s="82"/>
      <c r="H265292" s="82"/>
      <c r="I265292" s="11"/>
    </row>
    <row r="265300" spans="1:9" s="4" customFormat="1" x14ac:dyDescent="0.2">
      <c r="A265300" s="25"/>
      <c r="B265300" s="64"/>
      <c r="C265300" s="80"/>
      <c r="D265300" s="81"/>
      <c r="E265300" s="79"/>
      <c r="F265300" s="78"/>
      <c r="G265300" s="82"/>
      <c r="H265300" s="82"/>
      <c r="I265300" s="11"/>
    </row>
    <row r="265302" spans="1:9" s="4" customFormat="1" x14ac:dyDescent="0.2">
      <c r="A265302" s="25"/>
      <c r="B265302" s="64"/>
      <c r="C265302" s="80"/>
      <c r="D265302" s="81"/>
      <c r="E265302" s="79"/>
      <c r="F265302" s="78"/>
      <c r="G265302" s="82"/>
      <c r="H265302" s="82"/>
      <c r="I265302" s="11"/>
    </row>
    <row r="265308" spans="1:9" s="4" customFormat="1" x14ac:dyDescent="0.2">
      <c r="A265308" s="25"/>
      <c r="B265308" s="64"/>
      <c r="C265308" s="80"/>
      <c r="D265308" s="81"/>
      <c r="E265308" s="79"/>
      <c r="F265308" s="78"/>
      <c r="G265308" s="82"/>
      <c r="H265308" s="82"/>
      <c r="I265308" s="11"/>
    </row>
    <row r="265316" spans="1:9" s="4" customFormat="1" x14ac:dyDescent="0.2">
      <c r="A265316" s="25"/>
      <c r="B265316" s="64"/>
      <c r="C265316" s="80"/>
      <c r="D265316" s="81"/>
      <c r="E265316" s="79"/>
      <c r="F265316" s="78"/>
      <c r="G265316" s="82"/>
      <c r="H265316" s="82"/>
      <c r="I265316" s="11"/>
    </row>
    <row r="265318" spans="1:9" s="4" customFormat="1" x14ac:dyDescent="0.2">
      <c r="A265318" s="25"/>
      <c r="B265318" s="64"/>
      <c r="C265318" s="80"/>
      <c r="D265318" s="81"/>
      <c r="E265318" s="79"/>
      <c r="F265318" s="78"/>
      <c r="G265318" s="82"/>
      <c r="H265318" s="82"/>
      <c r="I265318" s="11"/>
    </row>
    <row r="265324" spans="1:9" s="4" customFormat="1" x14ac:dyDescent="0.2">
      <c r="A265324" s="25"/>
      <c r="B265324" s="64"/>
      <c r="C265324" s="80"/>
      <c r="D265324" s="81"/>
      <c r="E265324" s="79"/>
      <c r="F265324" s="78"/>
      <c r="G265324" s="82"/>
      <c r="H265324" s="82"/>
      <c r="I265324" s="11"/>
    </row>
    <row r="265332" spans="1:9" s="4" customFormat="1" x14ac:dyDescent="0.2">
      <c r="A265332" s="25"/>
      <c r="B265332" s="64"/>
      <c r="C265332" s="80"/>
      <c r="D265332" s="81"/>
      <c r="E265332" s="79"/>
      <c r="F265332" s="78"/>
      <c r="G265332" s="82"/>
      <c r="H265332" s="82"/>
      <c r="I265332" s="11"/>
    </row>
    <row r="265334" spans="1:9" s="4" customFormat="1" x14ac:dyDescent="0.2">
      <c r="A265334" s="25"/>
      <c r="B265334" s="64"/>
      <c r="C265334" s="80"/>
      <c r="D265334" s="81"/>
      <c r="E265334" s="79"/>
      <c r="F265334" s="78"/>
      <c r="G265334" s="82"/>
      <c r="H265334" s="82"/>
      <c r="I265334" s="11"/>
    </row>
    <row r="265340" spans="1:9" s="4" customFormat="1" x14ac:dyDescent="0.2">
      <c r="A265340" s="25"/>
      <c r="B265340" s="64"/>
      <c r="C265340" s="80"/>
      <c r="D265340" s="81"/>
      <c r="E265340" s="79"/>
      <c r="F265340" s="78"/>
      <c r="G265340" s="82"/>
      <c r="H265340" s="82"/>
      <c r="I265340" s="11"/>
    </row>
    <row r="265348" spans="1:9" s="4" customFormat="1" x14ac:dyDescent="0.2">
      <c r="A265348" s="25"/>
      <c r="B265348" s="64"/>
      <c r="C265348" s="80"/>
      <c r="D265348" s="81"/>
      <c r="E265348" s="79"/>
      <c r="F265348" s="78"/>
      <c r="G265348" s="82"/>
      <c r="H265348" s="82"/>
      <c r="I265348" s="11"/>
    </row>
    <row r="265350" spans="1:9" s="4" customFormat="1" x14ac:dyDescent="0.2">
      <c r="A265350" s="25"/>
      <c r="B265350" s="64"/>
      <c r="C265350" s="80"/>
      <c r="D265350" s="81"/>
      <c r="E265350" s="79"/>
      <c r="F265350" s="78"/>
      <c r="G265350" s="82"/>
      <c r="H265350" s="82"/>
      <c r="I265350" s="11"/>
    </row>
    <row r="265356" spans="1:9" s="4" customFormat="1" x14ac:dyDescent="0.2">
      <c r="A265356" s="25"/>
      <c r="B265356" s="64"/>
      <c r="C265356" s="80"/>
      <c r="D265356" s="81"/>
      <c r="E265356" s="79"/>
      <c r="F265356" s="78"/>
      <c r="G265356" s="82"/>
      <c r="H265356" s="82"/>
      <c r="I265356" s="11"/>
    </row>
    <row r="265364" spans="1:9" s="4" customFormat="1" x14ac:dyDescent="0.2">
      <c r="A265364" s="25"/>
      <c r="B265364" s="64"/>
      <c r="C265364" s="80"/>
      <c r="D265364" s="81"/>
      <c r="E265364" s="79"/>
      <c r="F265364" s="78"/>
      <c r="G265364" s="82"/>
      <c r="H265364" s="82"/>
      <c r="I265364" s="11"/>
    </row>
    <row r="265366" spans="1:9" s="4" customFormat="1" x14ac:dyDescent="0.2">
      <c r="A265366" s="25"/>
      <c r="B265366" s="64"/>
      <c r="C265366" s="80"/>
      <c r="D265366" s="81"/>
      <c r="E265366" s="79"/>
      <c r="F265366" s="78"/>
      <c r="G265366" s="82"/>
      <c r="H265366" s="82"/>
      <c r="I265366" s="11"/>
    </row>
    <row r="265372" spans="1:9" s="4" customFormat="1" x14ac:dyDescent="0.2">
      <c r="A265372" s="25"/>
      <c r="B265372" s="64"/>
      <c r="C265372" s="80"/>
      <c r="D265372" s="81"/>
      <c r="E265372" s="79"/>
      <c r="F265372" s="78"/>
      <c r="G265372" s="82"/>
      <c r="H265372" s="82"/>
      <c r="I265372" s="11"/>
    </row>
    <row r="265380" spans="1:9" s="4" customFormat="1" x14ac:dyDescent="0.2">
      <c r="A265380" s="25"/>
      <c r="B265380" s="64"/>
      <c r="C265380" s="80"/>
      <c r="D265380" s="81"/>
      <c r="E265380" s="79"/>
      <c r="F265380" s="78"/>
      <c r="G265380" s="82"/>
      <c r="H265380" s="82"/>
      <c r="I265380" s="11"/>
    </row>
    <row r="265382" spans="1:9" s="4" customFormat="1" x14ac:dyDescent="0.2">
      <c r="A265382" s="25"/>
      <c r="B265382" s="64"/>
      <c r="C265382" s="80"/>
      <c r="D265382" s="81"/>
      <c r="E265382" s="79"/>
      <c r="F265382" s="78"/>
      <c r="G265382" s="82"/>
      <c r="H265382" s="82"/>
      <c r="I265382" s="11"/>
    </row>
    <row r="265388" spans="1:9" s="4" customFormat="1" x14ac:dyDescent="0.2">
      <c r="A265388" s="25"/>
      <c r="B265388" s="64"/>
      <c r="C265388" s="80"/>
      <c r="D265388" s="81"/>
      <c r="E265388" s="79"/>
      <c r="F265388" s="78"/>
      <c r="G265388" s="82"/>
      <c r="H265388" s="82"/>
      <c r="I265388" s="11"/>
    </row>
    <row r="265396" spans="1:9" s="4" customFormat="1" x14ac:dyDescent="0.2">
      <c r="A265396" s="25"/>
      <c r="B265396" s="64"/>
      <c r="C265396" s="80"/>
      <c r="D265396" s="81"/>
      <c r="E265396" s="79"/>
      <c r="F265396" s="78"/>
      <c r="G265396" s="82"/>
      <c r="H265396" s="82"/>
      <c r="I265396" s="11"/>
    </row>
    <row r="265398" spans="1:9" s="4" customFormat="1" x14ac:dyDescent="0.2">
      <c r="A265398" s="25"/>
      <c r="B265398" s="64"/>
      <c r="C265398" s="80"/>
      <c r="D265398" s="81"/>
      <c r="E265398" s="79"/>
      <c r="F265398" s="78"/>
      <c r="G265398" s="82"/>
      <c r="H265398" s="82"/>
      <c r="I265398" s="11"/>
    </row>
    <row r="265404" spans="1:9" s="4" customFormat="1" x14ac:dyDescent="0.2">
      <c r="A265404" s="25"/>
      <c r="B265404" s="64"/>
      <c r="C265404" s="80"/>
      <c r="D265404" s="81"/>
      <c r="E265404" s="79"/>
      <c r="F265404" s="78"/>
      <c r="G265404" s="82"/>
      <c r="H265404" s="82"/>
      <c r="I265404" s="11"/>
    </row>
    <row r="265412" spans="1:9" s="4" customFormat="1" x14ac:dyDescent="0.2">
      <c r="A265412" s="25"/>
      <c r="B265412" s="64"/>
      <c r="C265412" s="80"/>
      <c r="D265412" s="81"/>
      <c r="E265412" s="79"/>
      <c r="F265412" s="78"/>
      <c r="G265412" s="82"/>
      <c r="H265412" s="82"/>
      <c r="I265412" s="11"/>
    </row>
    <row r="265414" spans="1:9" s="4" customFormat="1" x14ac:dyDescent="0.2">
      <c r="A265414" s="25"/>
      <c r="B265414" s="64"/>
      <c r="C265414" s="80"/>
      <c r="D265414" s="81"/>
      <c r="E265414" s="79"/>
      <c r="F265414" s="78"/>
      <c r="G265414" s="82"/>
      <c r="H265414" s="82"/>
      <c r="I265414" s="11"/>
    </row>
    <row r="265420" spans="1:9" s="4" customFormat="1" x14ac:dyDescent="0.2">
      <c r="A265420" s="25"/>
      <c r="B265420" s="64"/>
      <c r="C265420" s="80"/>
      <c r="D265420" s="81"/>
      <c r="E265420" s="79"/>
      <c r="F265420" s="78"/>
      <c r="G265420" s="82"/>
      <c r="H265420" s="82"/>
      <c r="I265420" s="11"/>
    </row>
    <row r="265428" spans="1:9" s="4" customFormat="1" x14ac:dyDescent="0.2">
      <c r="A265428" s="25"/>
      <c r="B265428" s="64"/>
      <c r="C265428" s="80"/>
      <c r="D265428" s="81"/>
      <c r="E265428" s="79"/>
      <c r="F265428" s="78"/>
      <c r="G265428" s="82"/>
      <c r="H265428" s="82"/>
      <c r="I265428" s="11"/>
    </row>
    <row r="265430" spans="1:9" s="4" customFormat="1" x14ac:dyDescent="0.2">
      <c r="A265430" s="25"/>
      <c r="B265430" s="64"/>
      <c r="C265430" s="80"/>
      <c r="D265430" s="81"/>
      <c r="E265430" s="79"/>
      <c r="F265430" s="78"/>
      <c r="G265430" s="82"/>
      <c r="H265430" s="82"/>
      <c r="I265430" s="11"/>
    </row>
    <row r="265436" spans="1:9" s="4" customFormat="1" x14ac:dyDescent="0.2">
      <c r="A265436" s="25"/>
      <c r="B265436" s="64"/>
      <c r="C265436" s="80"/>
      <c r="D265436" s="81"/>
      <c r="E265436" s="79"/>
      <c r="F265436" s="78"/>
      <c r="G265436" s="82"/>
      <c r="H265436" s="82"/>
      <c r="I265436" s="11"/>
    </row>
    <row r="265444" spans="1:9" s="4" customFormat="1" x14ac:dyDescent="0.2">
      <c r="A265444" s="25"/>
      <c r="B265444" s="64"/>
      <c r="C265444" s="80"/>
      <c r="D265444" s="81"/>
      <c r="E265444" s="79"/>
      <c r="F265444" s="78"/>
      <c r="G265444" s="82"/>
      <c r="H265444" s="82"/>
      <c r="I265444" s="11"/>
    </row>
    <row r="265446" spans="1:9" s="4" customFormat="1" x14ac:dyDescent="0.2">
      <c r="A265446" s="25"/>
      <c r="B265446" s="64"/>
      <c r="C265446" s="80"/>
      <c r="D265446" s="81"/>
      <c r="E265446" s="79"/>
      <c r="F265446" s="78"/>
      <c r="G265446" s="82"/>
      <c r="H265446" s="82"/>
      <c r="I265446" s="11"/>
    </row>
    <row r="265452" spans="1:9" s="4" customFormat="1" x14ac:dyDescent="0.2">
      <c r="A265452" s="25"/>
      <c r="B265452" s="64"/>
      <c r="C265452" s="80"/>
      <c r="D265452" s="81"/>
      <c r="E265452" s="79"/>
      <c r="F265452" s="78"/>
      <c r="G265452" s="82"/>
      <c r="H265452" s="82"/>
      <c r="I265452" s="11"/>
    </row>
    <row r="265460" spans="1:9" s="4" customFormat="1" x14ac:dyDescent="0.2">
      <c r="A265460" s="25"/>
      <c r="B265460" s="64"/>
      <c r="C265460" s="80"/>
      <c r="D265460" s="81"/>
      <c r="E265460" s="79"/>
      <c r="F265460" s="78"/>
      <c r="G265460" s="82"/>
      <c r="H265460" s="82"/>
      <c r="I265460" s="11"/>
    </row>
    <row r="265462" spans="1:9" s="4" customFormat="1" x14ac:dyDescent="0.2">
      <c r="A265462" s="25"/>
      <c r="B265462" s="64"/>
      <c r="C265462" s="80"/>
      <c r="D265462" s="81"/>
      <c r="E265462" s="79"/>
      <c r="F265462" s="78"/>
      <c r="G265462" s="82"/>
      <c r="H265462" s="82"/>
      <c r="I265462" s="11"/>
    </row>
    <row r="265468" spans="1:9" s="4" customFormat="1" x14ac:dyDescent="0.2">
      <c r="A265468" s="25"/>
      <c r="B265468" s="64"/>
      <c r="C265468" s="80"/>
      <c r="D265468" s="81"/>
      <c r="E265468" s="79"/>
      <c r="F265468" s="78"/>
      <c r="G265468" s="82"/>
      <c r="H265468" s="82"/>
      <c r="I265468" s="11"/>
    </row>
    <row r="265476" spans="1:9" s="4" customFormat="1" x14ac:dyDescent="0.2">
      <c r="A265476" s="25"/>
      <c r="B265476" s="64"/>
      <c r="C265476" s="80"/>
      <c r="D265476" s="81"/>
      <c r="E265476" s="79"/>
      <c r="F265476" s="78"/>
      <c r="G265476" s="82"/>
      <c r="H265476" s="82"/>
      <c r="I265476" s="11"/>
    </row>
    <row r="265478" spans="1:9" s="4" customFormat="1" x14ac:dyDescent="0.2">
      <c r="A265478" s="25"/>
      <c r="B265478" s="64"/>
      <c r="C265478" s="80"/>
      <c r="D265478" s="81"/>
      <c r="E265478" s="79"/>
      <c r="F265478" s="78"/>
      <c r="G265478" s="82"/>
      <c r="H265478" s="82"/>
      <c r="I265478" s="11"/>
    </row>
    <row r="265484" spans="1:9" s="4" customFormat="1" x14ac:dyDescent="0.2">
      <c r="A265484" s="25"/>
      <c r="B265484" s="64"/>
      <c r="C265484" s="80"/>
      <c r="D265484" s="81"/>
      <c r="E265484" s="79"/>
      <c r="F265484" s="78"/>
      <c r="G265484" s="82"/>
      <c r="H265484" s="82"/>
      <c r="I265484" s="11"/>
    </row>
    <row r="265492" spans="1:9" s="4" customFormat="1" x14ac:dyDescent="0.2">
      <c r="A265492" s="25"/>
      <c r="B265492" s="64"/>
      <c r="C265492" s="80"/>
      <c r="D265492" s="81"/>
      <c r="E265492" s="79"/>
      <c r="F265492" s="78"/>
      <c r="G265492" s="82"/>
      <c r="H265492" s="82"/>
      <c r="I265492" s="11"/>
    </row>
    <row r="265494" spans="1:9" s="4" customFormat="1" x14ac:dyDescent="0.2">
      <c r="A265494" s="25"/>
      <c r="B265494" s="64"/>
      <c r="C265494" s="80"/>
      <c r="D265494" s="81"/>
      <c r="E265494" s="79"/>
      <c r="F265494" s="78"/>
      <c r="G265494" s="82"/>
      <c r="H265494" s="82"/>
      <c r="I265494" s="11"/>
    </row>
    <row r="265500" spans="1:9" s="4" customFormat="1" x14ac:dyDescent="0.2">
      <c r="A265500" s="25"/>
      <c r="B265500" s="64"/>
      <c r="C265500" s="80"/>
      <c r="D265500" s="81"/>
      <c r="E265500" s="79"/>
      <c r="F265500" s="78"/>
      <c r="G265500" s="82"/>
      <c r="H265500" s="82"/>
      <c r="I265500" s="11"/>
    </row>
    <row r="265508" spans="1:9" s="4" customFormat="1" x14ac:dyDescent="0.2">
      <c r="A265508" s="25"/>
      <c r="B265508" s="64"/>
      <c r="C265508" s="80"/>
      <c r="D265508" s="81"/>
      <c r="E265508" s="79"/>
      <c r="F265508" s="78"/>
      <c r="G265508" s="82"/>
      <c r="H265508" s="82"/>
      <c r="I265508" s="11"/>
    </row>
    <row r="265510" spans="1:9" s="4" customFormat="1" x14ac:dyDescent="0.2">
      <c r="A265510" s="25"/>
      <c r="B265510" s="64"/>
      <c r="C265510" s="80"/>
      <c r="D265510" s="81"/>
      <c r="E265510" s="79"/>
      <c r="F265510" s="78"/>
      <c r="G265510" s="82"/>
      <c r="H265510" s="82"/>
      <c r="I265510" s="11"/>
    </row>
    <row r="265516" spans="1:9" s="4" customFormat="1" x14ac:dyDescent="0.2">
      <c r="A265516" s="25"/>
      <c r="B265516" s="64"/>
      <c r="C265516" s="80"/>
      <c r="D265516" s="81"/>
      <c r="E265516" s="79"/>
      <c r="F265516" s="78"/>
      <c r="G265516" s="82"/>
      <c r="H265516" s="82"/>
      <c r="I265516" s="11"/>
    </row>
    <row r="265524" spans="1:9" s="4" customFormat="1" x14ac:dyDescent="0.2">
      <c r="A265524" s="25"/>
      <c r="B265524" s="64"/>
      <c r="C265524" s="80"/>
      <c r="D265524" s="81"/>
      <c r="E265524" s="79"/>
      <c r="F265524" s="78"/>
      <c r="G265524" s="82"/>
      <c r="H265524" s="82"/>
      <c r="I265524" s="11"/>
    </row>
    <row r="265526" spans="1:9" s="4" customFormat="1" x14ac:dyDescent="0.2">
      <c r="A265526" s="25"/>
      <c r="B265526" s="64"/>
      <c r="C265526" s="80"/>
      <c r="D265526" s="81"/>
      <c r="E265526" s="79"/>
      <c r="F265526" s="78"/>
      <c r="G265526" s="82"/>
      <c r="H265526" s="82"/>
      <c r="I265526" s="11"/>
    </row>
    <row r="265532" spans="1:9" s="4" customFormat="1" x14ac:dyDescent="0.2">
      <c r="A265532" s="25"/>
      <c r="B265532" s="64"/>
      <c r="C265532" s="80"/>
      <c r="D265532" s="81"/>
      <c r="E265532" s="79"/>
      <c r="F265532" s="78"/>
      <c r="G265532" s="82"/>
      <c r="H265532" s="82"/>
      <c r="I265532" s="11"/>
    </row>
    <row r="265540" spans="1:9" s="4" customFormat="1" x14ac:dyDescent="0.2">
      <c r="A265540" s="25"/>
      <c r="B265540" s="64"/>
      <c r="C265540" s="80"/>
      <c r="D265540" s="81"/>
      <c r="E265540" s="79"/>
      <c r="F265540" s="78"/>
      <c r="G265540" s="82"/>
      <c r="H265540" s="82"/>
      <c r="I265540" s="11"/>
    </row>
    <row r="265542" spans="1:9" s="4" customFormat="1" x14ac:dyDescent="0.2">
      <c r="A265542" s="25"/>
      <c r="B265542" s="64"/>
      <c r="C265542" s="80"/>
      <c r="D265542" s="81"/>
      <c r="E265542" s="79"/>
      <c r="F265542" s="78"/>
      <c r="G265542" s="82"/>
      <c r="H265542" s="82"/>
      <c r="I265542" s="11"/>
    </row>
    <row r="265548" spans="1:9" s="4" customFormat="1" x14ac:dyDescent="0.2">
      <c r="A265548" s="25"/>
      <c r="B265548" s="64"/>
      <c r="C265548" s="80"/>
      <c r="D265548" s="81"/>
      <c r="E265548" s="79"/>
      <c r="F265548" s="78"/>
      <c r="G265548" s="82"/>
      <c r="H265548" s="82"/>
      <c r="I265548" s="11"/>
    </row>
    <row r="265556" spans="1:9" s="4" customFormat="1" x14ac:dyDescent="0.2">
      <c r="A265556" s="25"/>
      <c r="B265556" s="64"/>
      <c r="C265556" s="80"/>
      <c r="D265556" s="81"/>
      <c r="E265556" s="79"/>
      <c r="F265556" s="78"/>
      <c r="G265556" s="82"/>
      <c r="H265556" s="82"/>
      <c r="I265556" s="11"/>
    </row>
    <row r="265558" spans="1:9" s="4" customFormat="1" x14ac:dyDescent="0.2">
      <c r="A265558" s="25"/>
      <c r="B265558" s="64"/>
      <c r="C265558" s="80"/>
      <c r="D265558" s="81"/>
      <c r="E265558" s="79"/>
      <c r="F265558" s="78"/>
      <c r="G265558" s="82"/>
      <c r="H265558" s="82"/>
      <c r="I265558" s="11"/>
    </row>
    <row r="265564" spans="1:9" s="4" customFormat="1" x14ac:dyDescent="0.2">
      <c r="A265564" s="25"/>
      <c r="B265564" s="64"/>
      <c r="C265564" s="80"/>
      <c r="D265564" s="81"/>
      <c r="E265564" s="79"/>
      <c r="F265564" s="78"/>
      <c r="G265564" s="82"/>
      <c r="H265564" s="82"/>
      <c r="I265564" s="11"/>
    </row>
    <row r="265572" spans="1:9" s="4" customFormat="1" x14ac:dyDescent="0.2">
      <c r="A265572" s="25"/>
      <c r="B265572" s="64"/>
      <c r="C265572" s="80"/>
      <c r="D265572" s="81"/>
      <c r="E265572" s="79"/>
      <c r="F265572" s="78"/>
      <c r="G265572" s="82"/>
      <c r="H265572" s="82"/>
      <c r="I265572" s="11"/>
    </row>
    <row r="265574" spans="1:9" s="4" customFormat="1" x14ac:dyDescent="0.2">
      <c r="A265574" s="25"/>
      <c r="B265574" s="64"/>
      <c r="C265574" s="80"/>
      <c r="D265574" s="81"/>
      <c r="E265574" s="79"/>
      <c r="F265574" s="78"/>
      <c r="G265574" s="82"/>
      <c r="H265574" s="82"/>
      <c r="I265574" s="11"/>
    </row>
    <row r="265580" spans="1:9" s="4" customFormat="1" x14ac:dyDescent="0.2">
      <c r="A265580" s="25"/>
      <c r="B265580" s="64"/>
      <c r="C265580" s="80"/>
      <c r="D265580" s="81"/>
      <c r="E265580" s="79"/>
      <c r="F265580" s="78"/>
      <c r="G265580" s="82"/>
      <c r="H265580" s="82"/>
      <c r="I265580" s="11"/>
    </row>
    <row r="265588" spans="1:9" s="4" customFormat="1" x14ac:dyDescent="0.2">
      <c r="A265588" s="25"/>
      <c r="B265588" s="64"/>
      <c r="C265588" s="80"/>
      <c r="D265588" s="81"/>
      <c r="E265588" s="79"/>
      <c r="F265588" s="78"/>
      <c r="G265588" s="82"/>
      <c r="H265588" s="82"/>
      <c r="I265588" s="11"/>
    </row>
    <row r="265590" spans="1:9" s="4" customFormat="1" x14ac:dyDescent="0.2">
      <c r="A265590" s="25"/>
      <c r="B265590" s="64"/>
      <c r="C265590" s="80"/>
      <c r="D265590" s="81"/>
      <c r="E265590" s="79"/>
      <c r="F265590" s="78"/>
      <c r="G265590" s="82"/>
      <c r="H265590" s="82"/>
      <c r="I265590" s="11"/>
    </row>
    <row r="265596" spans="1:9" s="4" customFormat="1" x14ac:dyDescent="0.2">
      <c r="A265596" s="25"/>
      <c r="B265596" s="64"/>
      <c r="C265596" s="80"/>
      <c r="D265596" s="81"/>
      <c r="E265596" s="79"/>
      <c r="F265596" s="78"/>
      <c r="G265596" s="82"/>
      <c r="H265596" s="82"/>
      <c r="I265596" s="11"/>
    </row>
    <row r="265604" spans="1:9" s="4" customFormat="1" x14ac:dyDescent="0.2">
      <c r="A265604" s="25"/>
      <c r="B265604" s="64"/>
      <c r="C265604" s="80"/>
      <c r="D265604" s="81"/>
      <c r="E265604" s="79"/>
      <c r="F265604" s="78"/>
      <c r="G265604" s="82"/>
      <c r="H265604" s="82"/>
      <c r="I265604" s="11"/>
    </row>
    <row r="265606" spans="1:9" s="4" customFormat="1" x14ac:dyDescent="0.2">
      <c r="A265606" s="25"/>
      <c r="B265606" s="64"/>
      <c r="C265606" s="80"/>
      <c r="D265606" s="81"/>
      <c r="E265606" s="79"/>
      <c r="F265606" s="78"/>
      <c r="G265606" s="82"/>
      <c r="H265606" s="82"/>
      <c r="I265606" s="11"/>
    </row>
    <row r="265612" spans="1:9" s="4" customFormat="1" x14ac:dyDescent="0.2">
      <c r="A265612" s="25"/>
      <c r="B265612" s="64"/>
      <c r="C265612" s="80"/>
      <c r="D265612" s="81"/>
      <c r="E265612" s="79"/>
      <c r="F265612" s="78"/>
      <c r="G265612" s="82"/>
      <c r="H265612" s="82"/>
      <c r="I265612" s="11"/>
    </row>
    <row r="265620" spans="1:9" s="4" customFormat="1" x14ac:dyDescent="0.2">
      <c r="A265620" s="25"/>
      <c r="B265620" s="64"/>
      <c r="C265620" s="80"/>
      <c r="D265620" s="81"/>
      <c r="E265620" s="79"/>
      <c r="F265620" s="78"/>
      <c r="G265620" s="82"/>
      <c r="H265620" s="82"/>
      <c r="I265620" s="11"/>
    </row>
    <row r="265622" spans="1:9" s="4" customFormat="1" x14ac:dyDescent="0.2">
      <c r="A265622" s="25"/>
      <c r="B265622" s="64"/>
      <c r="C265622" s="80"/>
      <c r="D265622" s="81"/>
      <c r="E265622" s="79"/>
      <c r="F265622" s="78"/>
      <c r="G265622" s="82"/>
      <c r="H265622" s="82"/>
      <c r="I265622" s="11"/>
    </row>
    <row r="265628" spans="1:9" s="4" customFormat="1" x14ac:dyDescent="0.2">
      <c r="A265628" s="25"/>
      <c r="B265628" s="64"/>
      <c r="C265628" s="80"/>
      <c r="D265628" s="81"/>
      <c r="E265628" s="79"/>
      <c r="F265628" s="78"/>
      <c r="G265628" s="82"/>
      <c r="H265628" s="82"/>
      <c r="I265628" s="11"/>
    </row>
    <row r="265636" spans="1:9" s="4" customFormat="1" x14ac:dyDescent="0.2">
      <c r="A265636" s="25"/>
      <c r="B265636" s="64"/>
      <c r="C265636" s="80"/>
      <c r="D265636" s="81"/>
      <c r="E265636" s="79"/>
      <c r="F265636" s="78"/>
      <c r="G265636" s="82"/>
      <c r="H265636" s="82"/>
      <c r="I265636" s="11"/>
    </row>
    <row r="265638" spans="1:9" s="4" customFormat="1" x14ac:dyDescent="0.2">
      <c r="A265638" s="25"/>
      <c r="B265638" s="64"/>
      <c r="C265638" s="80"/>
      <c r="D265638" s="81"/>
      <c r="E265638" s="79"/>
      <c r="F265638" s="78"/>
      <c r="G265638" s="82"/>
      <c r="H265638" s="82"/>
      <c r="I265638" s="11"/>
    </row>
    <row r="265644" spans="1:9" s="4" customFormat="1" x14ac:dyDescent="0.2">
      <c r="A265644" s="25"/>
      <c r="B265644" s="64"/>
      <c r="C265644" s="80"/>
      <c r="D265644" s="81"/>
      <c r="E265644" s="79"/>
      <c r="F265644" s="78"/>
      <c r="G265644" s="82"/>
      <c r="H265644" s="82"/>
      <c r="I265644" s="11"/>
    </row>
    <row r="265652" spans="1:9" s="4" customFormat="1" x14ac:dyDescent="0.2">
      <c r="A265652" s="25"/>
      <c r="B265652" s="64"/>
      <c r="C265652" s="80"/>
      <c r="D265652" s="81"/>
      <c r="E265652" s="79"/>
      <c r="F265652" s="78"/>
      <c r="G265652" s="82"/>
      <c r="H265652" s="82"/>
      <c r="I265652" s="11"/>
    </row>
    <row r="265654" spans="1:9" s="4" customFormat="1" x14ac:dyDescent="0.2">
      <c r="A265654" s="25"/>
      <c r="B265654" s="64"/>
      <c r="C265654" s="80"/>
      <c r="D265654" s="81"/>
      <c r="E265654" s="79"/>
      <c r="F265654" s="78"/>
      <c r="G265654" s="82"/>
      <c r="H265654" s="82"/>
      <c r="I265654" s="11"/>
    </row>
    <row r="265660" spans="1:9" s="4" customFormat="1" x14ac:dyDescent="0.2">
      <c r="A265660" s="25"/>
      <c r="B265660" s="64"/>
      <c r="C265660" s="80"/>
      <c r="D265660" s="81"/>
      <c r="E265660" s="79"/>
      <c r="F265660" s="78"/>
      <c r="G265660" s="82"/>
      <c r="H265660" s="82"/>
      <c r="I265660" s="11"/>
    </row>
    <row r="265668" spans="1:9" s="4" customFormat="1" x14ac:dyDescent="0.2">
      <c r="A265668" s="25"/>
      <c r="B265668" s="64"/>
      <c r="C265668" s="80"/>
      <c r="D265668" s="81"/>
      <c r="E265668" s="79"/>
      <c r="F265668" s="78"/>
      <c r="G265668" s="82"/>
      <c r="H265668" s="82"/>
      <c r="I265668" s="11"/>
    </row>
    <row r="265670" spans="1:9" s="4" customFormat="1" x14ac:dyDescent="0.2">
      <c r="A265670" s="25"/>
      <c r="B265670" s="64"/>
      <c r="C265670" s="80"/>
      <c r="D265670" s="81"/>
      <c r="E265670" s="79"/>
      <c r="F265670" s="78"/>
      <c r="G265670" s="82"/>
      <c r="H265670" s="82"/>
      <c r="I265670" s="11"/>
    </row>
    <row r="265676" spans="1:9" s="4" customFormat="1" x14ac:dyDescent="0.2">
      <c r="A265676" s="25"/>
      <c r="B265676" s="64"/>
      <c r="C265676" s="80"/>
      <c r="D265676" s="81"/>
      <c r="E265676" s="79"/>
      <c r="F265676" s="78"/>
      <c r="G265676" s="82"/>
      <c r="H265676" s="82"/>
      <c r="I265676" s="11"/>
    </row>
    <row r="265684" spans="1:9" s="4" customFormat="1" x14ac:dyDescent="0.2">
      <c r="A265684" s="25"/>
      <c r="B265684" s="64"/>
      <c r="C265684" s="80"/>
      <c r="D265684" s="81"/>
      <c r="E265684" s="79"/>
      <c r="F265684" s="78"/>
      <c r="G265684" s="82"/>
      <c r="H265684" s="82"/>
      <c r="I265684" s="11"/>
    </row>
    <row r="265686" spans="1:9" s="4" customFormat="1" x14ac:dyDescent="0.2">
      <c r="A265686" s="25"/>
      <c r="B265686" s="64"/>
      <c r="C265686" s="80"/>
      <c r="D265686" s="81"/>
      <c r="E265686" s="79"/>
      <c r="F265686" s="78"/>
      <c r="G265686" s="82"/>
      <c r="H265686" s="82"/>
      <c r="I265686" s="11"/>
    </row>
    <row r="265692" spans="1:9" s="4" customFormat="1" x14ac:dyDescent="0.2">
      <c r="A265692" s="25"/>
      <c r="B265692" s="64"/>
      <c r="C265692" s="80"/>
      <c r="D265692" s="81"/>
      <c r="E265692" s="79"/>
      <c r="F265692" s="78"/>
      <c r="G265692" s="82"/>
      <c r="H265692" s="82"/>
      <c r="I265692" s="11"/>
    </row>
    <row r="265700" spans="1:9" s="4" customFormat="1" x14ac:dyDescent="0.2">
      <c r="A265700" s="25"/>
      <c r="B265700" s="64"/>
      <c r="C265700" s="80"/>
      <c r="D265700" s="81"/>
      <c r="E265700" s="79"/>
      <c r="F265700" s="78"/>
      <c r="G265700" s="82"/>
      <c r="H265700" s="82"/>
      <c r="I265700" s="11"/>
    </row>
    <row r="265702" spans="1:9" s="4" customFormat="1" x14ac:dyDescent="0.2">
      <c r="A265702" s="25"/>
      <c r="B265702" s="64"/>
      <c r="C265702" s="80"/>
      <c r="D265702" s="81"/>
      <c r="E265702" s="79"/>
      <c r="F265702" s="78"/>
      <c r="G265702" s="82"/>
      <c r="H265702" s="82"/>
      <c r="I265702" s="11"/>
    </row>
    <row r="265708" spans="1:9" s="4" customFormat="1" x14ac:dyDescent="0.2">
      <c r="A265708" s="25"/>
      <c r="B265708" s="64"/>
      <c r="C265708" s="80"/>
      <c r="D265708" s="81"/>
      <c r="E265708" s="79"/>
      <c r="F265708" s="78"/>
      <c r="G265708" s="82"/>
      <c r="H265708" s="82"/>
      <c r="I265708" s="11"/>
    </row>
    <row r="265716" spans="1:9" s="4" customFormat="1" x14ac:dyDescent="0.2">
      <c r="A265716" s="25"/>
      <c r="B265716" s="64"/>
      <c r="C265716" s="80"/>
      <c r="D265716" s="81"/>
      <c r="E265716" s="79"/>
      <c r="F265716" s="78"/>
      <c r="G265716" s="82"/>
      <c r="H265716" s="82"/>
      <c r="I265716" s="11"/>
    </row>
    <row r="265718" spans="1:9" s="4" customFormat="1" x14ac:dyDescent="0.2">
      <c r="A265718" s="25"/>
      <c r="B265718" s="64"/>
      <c r="C265718" s="80"/>
      <c r="D265718" s="81"/>
      <c r="E265718" s="79"/>
      <c r="F265718" s="78"/>
      <c r="G265718" s="82"/>
      <c r="H265718" s="82"/>
      <c r="I265718" s="11"/>
    </row>
    <row r="265724" spans="1:9" s="4" customFormat="1" x14ac:dyDescent="0.2">
      <c r="A265724" s="25"/>
      <c r="B265724" s="64"/>
      <c r="C265724" s="80"/>
      <c r="D265724" s="81"/>
      <c r="E265724" s="79"/>
      <c r="F265724" s="78"/>
      <c r="G265724" s="82"/>
      <c r="H265724" s="82"/>
      <c r="I265724" s="11"/>
    </row>
    <row r="265732" spans="1:9" s="4" customFormat="1" x14ac:dyDescent="0.2">
      <c r="A265732" s="25"/>
      <c r="B265732" s="64"/>
      <c r="C265732" s="80"/>
      <c r="D265732" s="81"/>
      <c r="E265732" s="79"/>
      <c r="F265732" s="78"/>
      <c r="G265732" s="82"/>
      <c r="H265732" s="82"/>
      <c r="I265732" s="11"/>
    </row>
    <row r="265734" spans="1:9" s="4" customFormat="1" x14ac:dyDescent="0.2">
      <c r="A265734" s="25"/>
      <c r="B265734" s="64"/>
      <c r="C265734" s="80"/>
      <c r="D265734" s="81"/>
      <c r="E265734" s="79"/>
      <c r="F265734" s="78"/>
      <c r="G265734" s="82"/>
      <c r="H265734" s="82"/>
      <c r="I265734" s="11"/>
    </row>
    <row r="265740" spans="1:9" s="4" customFormat="1" x14ac:dyDescent="0.2">
      <c r="A265740" s="25"/>
      <c r="B265740" s="64"/>
      <c r="C265740" s="80"/>
      <c r="D265740" s="81"/>
      <c r="E265740" s="79"/>
      <c r="F265740" s="78"/>
      <c r="G265740" s="82"/>
      <c r="H265740" s="82"/>
      <c r="I265740" s="11"/>
    </row>
    <row r="265748" spans="1:9" s="4" customFormat="1" x14ac:dyDescent="0.2">
      <c r="A265748" s="25"/>
      <c r="B265748" s="64"/>
      <c r="C265748" s="80"/>
      <c r="D265748" s="81"/>
      <c r="E265748" s="79"/>
      <c r="F265748" s="78"/>
      <c r="G265748" s="82"/>
      <c r="H265748" s="82"/>
      <c r="I265748" s="11"/>
    </row>
    <row r="265750" spans="1:9" s="4" customFormat="1" x14ac:dyDescent="0.2">
      <c r="A265750" s="25"/>
      <c r="B265750" s="64"/>
      <c r="C265750" s="80"/>
      <c r="D265750" s="81"/>
      <c r="E265750" s="79"/>
      <c r="F265750" s="78"/>
      <c r="G265750" s="82"/>
      <c r="H265750" s="82"/>
      <c r="I265750" s="11"/>
    </row>
    <row r="265756" spans="1:9" s="4" customFormat="1" x14ac:dyDescent="0.2">
      <c r="A265756" s="25"/>
      <c r="B265756" s="64"/>
      <c r="C265756" s="80"/>
      <c r="D265756" s="81"/>
      <c r="E265756" s="79"/>
      <c r="F265756" s="78"/>
      <c r="G265756" s="82"/>
      <c r="H265756" s="82"/>
      <c r="I265756" s="11"/>
    </row>
    <row r="265764" spans="1:9" s="4" customFormat="1" x14ac:dyDescent="0.2">
      <c r="A265764" s="25"/>
      <c r="B265764" s="64"/>
      <c r="C265764" s="80"/>
      <c r="D265764" s="81"/>
      <c r="E265764" s="79"/>
      <c r="F265764" s="78"/>
      <c r="G265764" s="82"/>
      <c r="H265764" s="82"/>
      <c r="I265764" s="11"/>
    </row>
    <row r="265766" spans="1:9" s="4" customFormat="1" x14ac:dyDescent="0.2">
      <c r="A265766" s="25"/>
      <c r="B265766" s="64"/>
      <c r="C265766" s="80"/>
      <c r="D265766" s="81"/>
      <c r="E265766" s="79"/>
      <c r="F265766" s="78"/>
      <c r="G265766" s="82"/>
      <c r="H265766" s="82"/>
      <c r="I265766" s="11"/>
    </row>
    <row r="265772" spans="1:9" s="4" customFormat="1" x14ac:dyDescent="0.2">
      <c r="A265772" s="25"/>
      <c r="B265772" s="64"/>
      <c r="C265772" s="80"/>
      <c r="D265772" s="81"/>
      <c r="E265772" s="79"/>
      <c r="F265772" s="78"/>
      <c r="G265772" s="82"/>
      <c r="H265772" s="82"/>
      <c r="I265772" s="11"/>
    </row>
    <row r="265780" spans="1:9" s="4" customFormat="1" x14ac:dyDescent="0.2">
      <c r="A265780" s="25"/>
      <c r="B265780" s="64"/>
      <c r="C265780" s="80"/>
      <c r="D265780" s="81"/>
      <c r="E265780" s="79"/>
      <c r="F265780" s="78"/>
      <c r="G265780" s="82"/>
      <c r="H265780" s="82"/>
      <c r="I265780" s="11"/>
    </row>
    <row r="265782" spans="1:9" s="4" customFormat="1" x14ac:dyDescent="0.2">
      <c r="A265782" s="25"/>
      <c r="B265782" s="64"/>
      <c r="C265782" s="80"/>
      <c r="D265782" s="81"/>
      <c r="E265782" s="79"/>
      <c r="F265782" s="78"/>
      <c r="G265782" s="82"/>
      <c r="H265782" s="82"/>
      <c r="I265782" s="11"/>
    </row>
    <row r="265788" spans="1:9" s="4" customFormat="1" x14ac:dyDescent="0.2">
      <c r="A265788" s="25"/>
      <c r="B265788" s="64"/>
      <c r="C265788" s="80"/>
      <c r="D265788" s="81"/>
      <c r="E265788" s="79"/>
      <c r="F265788" s="78"/>
      <c r="G265788" s="82"/>
      <c r="H265788" s="82"/>
      <c r="I265788" s="11"/>
    </row>
    <row r="265796" spans="1:9" s="4" customFormat="1" x14ac:dyDescent="0.2">
      <c r="A265796" s="25"/>
      <c r="B265796" s="64"/>
      <c r="C265796" s="80"/>
      <c r="D265796" s="81"/>
      <c r="E265796" s="79"/>
      <c r="F265796" s="78"/>
      <c r="G265796" s="82"/>
      <c r="H265796" s="82"/>
      <c r="I265796" s="11"/>
    </row>
    <row r="265798" spans="1:9" s="4" customFormat="1" x14ac:dyDescent="0.2">
      <c r="A265798" s="25"/>
      <c r="B265798" s="64"/>
      <c r="C265798" s="80"/>
      <c r="D265798" s="81"/>
      <c r="E265798" s="79"/>
      <c r="F265798" s="78"/>
      <c r="G265798" s="82"/>
      <c r="H265798" s="82"/>
      <c r="I265798" s="11"/>
    </row>
    <row r="265804" spans="1:9" s="4" customFormat="1" x14ac:dyDescent="0.2">
      <c r="A265804" s="25"/>
      <c r="B265804" s="64"/>
      <c r="C265804" s="80"/>
      <c r="D265804" s="81"/>
      <c r="E265804" s="79"/>
      <c r="F265804" s="78"/>
      <c r="G265804" s="82"/>
      <c r="H265804" s="82"/>
      <c r="I265804" s="11"/>
    </row>
    <row r="265812" spans="1:9" s="4" customFormat="1" x14ac:dyDescent="0.2">
      <c r="A265812" s="25"/>
      <c r="B265812" s="64"/>
      <c r="C265812" s="80"/>
      <c r="D265812" s="81"/>
      <c r="E265812" s="79"/>
      <c r="F265812" s="78"/>
      <c r="G265812" s="82"/>
      <c r="H265812" s="82"/>
      <c r="I265812" s="11"/>
    </row>
    <row r="265814" spans="1:9" s="4" customFormat="1" x14ac:dyDescent="0.2">
      <c r="A265814" s="25"/>
      <c r="B265814" s="64"/>
      <c r="C265814" s="80"/>
      <c r="D265814" s="81"/>
      <c r="E265814" s="79"/>
      <c r="F265814" s="78"/>
      <c r="G265814" s="82"/>
      <c r="H265814" s="82"/>
      <c r="I265814" s="11"/>
    </row>
    <row r="265820" spans="1:9" s="4" customFormat="1" x14ac:dyDescent="0.2">
      <c r="A265820" s="25"/>
      <c r="B265820" s="64"/>
      <c r="C265820" s="80"/>
      <c r="D265820" s="81"/>
      <c r="E265820" s="79"/>
      <c r="F265820" s="78"/>
      <c r="G265820" s="82"/>
      <c r="H265820" s="82"/>
      <c r="I265820" s="11"/>
    </row>
    <row r="265828" spans="1:9" s="4" customFormat="1" x14ac:dyDescent="0.2">
      <c r="A265828" s="25"/>
      <c r="B265828" s="64"/>
      <c r="C265828" s="80"/>
      <c r="D265828" s="81"/>
      <c r="E265828" s="79"/>
      <c r="F265828" s="78"/>
      <c r="G265828" s="82"/>
      <c r="H265828" s="82"/>
      <c r="I265828" s="11"/>
    </row>
    <row r="265830" spans="1:9" s="4" customFormat="1" x14ac:dyDescent="0.2">
      <c r="A265830" s="25"/>
      <c r="B265830" s="64"/>
      <c r="C265830" s="80"/>
      <c r="D265830" s="81"/>
      <c r="E265830" s="79"/>
      <c r="F265830" s="78"/>
      <c r="G265830" s="82"/>
      <c r="H265830" s="82"/>
      <c r="I265830" s="11"/>
    </row>
    <row r="265836" spans="1:9" s="4" customFormat="1" x14ac:dyDescent="0.2">
      <c r="A265836" s="25"/>
      <c r="B265836" s="64"/>
      <c r="C265836" s="80"/>
      <c r="D265836" s="81"/>
      <c r="E265836" s="79"/>
      <c r="F265836" s="78"/>
      <c r="G265836" s="82"/>
      <c r="H265836" s="82"/>
      <c r="I265836" s="11"/>
    </row>
    <row r="265844" spans="1:9" s="4" customFormat="1" x14ac:dyDescent="0.2">
      <c r="A265844" s="25"/>
      <c r="B265844" s="64"/>
      <c r="C265844" s="80"/>
      <c r="D265844" s="81"/>
      <c r="E265844" s="79"/>
      <c r="F265844" s="78"/>
      <c r="G265844" s="82"/>
      <c r="H265844" s="82"/>
      <c r="I265844" s="11"/>
    </row>
    <row r="265846" spans="1:9" s="4" customFormat="1" x14ac:dyDescent="0.2">
      <c r="A265846" s="25"/>
      <c r="B265846" s="64"/>
      <c r="C265846" s="80"/>
      <c r="D265846" s="81"/>
      <c r="E265846" s="79"/>
      <c r="F265846" s="78"/>
      <c r="G265846" s="82"/>
      <c r="H265846" s="82"/>
      <c r="I265846" s="11"/>
    </row>
    <row r="265852" spans="1:9" s="4" customFormat="1" x14ac:dyDescent="0.2">
      <c r="A265852" s="25"/>
      <c r="B265852" s="64"/>
      <c r="C265852" s="80"/>
      <c r="D265852" s="81"/>
      <c r="E265852" s="79"/>
      <c r="F265852" s="78"/>
      <c r="G265852" s="82"/>
      <c r="H265852" s="82"/>
      <c r="I265852" s="11"/>
    </row>
    <row r="265860" spans="1:9" s="4" customFormat="1" x14ac:dyDescent="0.2">
      <c r="A265860" s="25"/>
      <c r="B265860" s="64"/>
      <c r="C265860" s="80"/>
      <c r="D265860" s="81"/>
      <c r="E265860" s="79"/>
      <c r="F265860" s="78"/>
      <c r="G265860" s="82"/>
      <c r="H265860" s="82"/>
      <c r="I265860" s="11"/>
    </row>
    <row r="265862" spans="1:9" s="4" customFormat="1" x14ac:dyDescent="0.2">
      <c r="A265862" s="25"/>
      <c r="B265862" s="64"/>
      <c r="C265862" s="80"/>
      <c r="D265862" s="81"/>
      <c r="E265862" s="79"/>
      <c r="F265862" s="78"/>
      <c r="G265862" s="82"/>
      <c r="H265862" s="82"/>
      <c r="I265862" s="11"/>
    </row>
    <row r="265868" spans="1:9" s="4" customFormat="1" x14ac:dyDescent="0.2">
      <c r="A265868" s="25"/>
      <c r="B265868" s="64"/>
      <c r="C265868" s="80"/>
      <c r="D265868" s="81"/>
      <c r="E265868" s="79"/>
      <c r="F265868" s="78"/>
      <c r="G265868" s="82"/>
      <c r="H265868" s="82"/>
      <c r="I265868" s="11"/>
    </row>
    <row r="265876" spans="1:9" s="4" customFormat="1" x14ac:dyDescent="0.2">
      <c r="A265876" s="25"/>
      <c r="B265876" s="64"/>
      <c r="C265876" s="80"/>
      <c r="D265876" s="81"/>
      <c r="E265876" s="79"/>
      <c r="F265876" s="78"/>
      <c r="G265876" s="82"/>
      <c r="H265876" s="82"/>
      <c r="I265876" s="11"/>
    </row>
    <row r="265878" spans="1:9" s="4" customFormat="1" x14ac:dyDescent="0.2">
      <c r="A265878" s="25"/>
      <c r="B265878" s="64"/>
      <c r="C265878" s="80"/>
      <c r="D265878" s="81"/>
      <c r="E265878" s="79"/>
      <c r="F265878" s="78"/>
      <c r="G265878" s="82"/>
      <c r="H265878" s="82"/>
      <c r="I265878" s="11"/>
    </row>
    <row r="265884" spans="1:9" s="4" customFormat="1" x14ac:dyDescent="0.2">
      <c r="A265884" s="25"/>
      <c r="B265884" s="64"/>
      <c r="C265884" s="80"/>
      <c r="D265884" s="81"/>
      <c r="E265884" s="79"/>
      <c r="F265884" s="78"/>
      <c r="G265884" s="82"/>
      <c r="H265884" s="82"/>
      <c r="I265884" s="11"/>
    </row>
    <row r="265892" spans="1:9" s="4" customFormat="1" x14ac:dyDescent="0.2">
      <c r="A265892" s="25"/>
      <c r="B265892" s="64"/>
      <c r="C265892" s="80"/>
      <c r="D265892" s="81"/>
      <c r="E265892" s="79"/>
      <c r="F265892" s="78"/>
      <c r="G265892" s="82"/>
      <c r="H265892" s="82"/>
      <c r="I265892" s="11"/>
    </row>
    <row r="265894" spans="1:9" s="4" customFormat="1" x14ac:dyDescent="0.2">
      <c r="A265894" s="25"/>
      <c r="B265894" s="64"/>
      <c r="C265894" s="80"/>
      <c r="D265894" s="81"/>
      <c r="E265894" s="79"/>
      <c r="F265894" s="78"/>
      <c r="G265894" s="82"/>
      <c r="H265894" s="82"/>
      <c r="I265894" s="11"/>
    </row>
    <row r="265900" spans="1:9" s="4" customFormat="1" x14ac:dyDescent="0.2">
      <c r="A265900" s="25"/>
      <c r="B265900" s="64"/>
      <c r="C265900" s="80"/>
      <c r="D265900" s="81"/>
      <c r="E265900" s="79"/>
      <c r="F265900" s="78"/>
      <c r="G265900" s="82"/>
      <c r="H265900" s="82"/>
      <c r="I265900" s="11"/>
    </row>
    <row r="265908" spans="1:9" s="4" customFormat="1" x14ac:dyDescent="0.2">
      <c r="A265908" s="25"/>
      <c r="B265908" s="64"/>
      <c r="C265908" s="80"/>
      <c r="D265908" s="81"/>
      <c r="E265908" s="79"/>
      <c r="F265908" s="78"/>
      <c r="G265908" s="82"/>
      <c r="H265908" s="82"/>
      <c r="I265908" s="11"/>
    </row>
    <row r="265910" spans="1:9" s="4" customFormat="1" x14ac:dyDescent="0.2">
      <c r="A265910" s="25"/>
      <c r="B265910" s="64"/>
      <c r="C265910" s="80"/>
      <c r="D265910" s="81"/>
      <c r="E265910" s="79"/>
      <c r="F265910" s="78"/>
      <c r="G265910" s="82"/>
      <c r="H265910" s="82"/>
      <c r="I265910" s="11"/>
    </row>
    <row r="265916" spans="1:9" s="4" customFormat="1" x14ac:dyDescent="0.2">
      <c r="A265916" s="25"/>
      <c r="B265916" s="64"/>
      <c r="C265916" s="80"/>
      <c r="D265916" s="81"/>
      <c r="E265916" s="79"/>
      <c r="F265916" s="78"/>
      <c r="G265916" s="82"/>
      <c r="H265916" s="82"/>
      <c r="I265916" s="11"/>
    </row>
    <row r="265924" spans="1:9" s="4" customFormat="1" x14ac:dyDescent="0.2">
      <c r="A265924" s="25"/>
      <c r="B265924" s="64"/>
      <c r="C265924" s="80"/>
      <c r="D265924" s="81"/>
      <c r="E265924" s="79"/>
      <c r="F265924" s="78"/>
      <c r="G265924" s="82"/>
      <c r="H265924" s="82"/>
      <c r="I265924" s="11"/>
    </row>
    <row r="265926" spans="1:9" s="4" customFormat="1" x14ac:dyDescent="0.2">
      <c r="A265926" s="25"/>
      <c r="B265926" s="64"/>
      <c r="C265926" s="80"/>
      <c r="D265926" s="81"/>
      <c r="E265926" s="79"/>
      <c r="F265926" s="78"/>
      <c r="G265926" s="82"/>
      <c r="H265926" s="82"/>
      <c r="I265926" s="11"/>
    </row>
    <row r="265932" spans="1:9" s="4" customFormat="1" x14ac:dyDescent="0.2">
      <c r="A265932" s="25"/>
      <c r="B265932" s="64"/>
      <c r="C265932" s="80"/>
      <c r="D265932" s="81"/>
      <c r="E265932" s="79"/>
      <c r="F265932" s="78"/>
      <c r="G265932" s="82"/>
      <c r="H265932" s="82"/>
      <c r="I265932" s="11"/>
    </row>
    <row r="265940" spans="1:9" s="4" customFormat="1" x14ac:dyDescent="0.2">
      <c r="A265940" s="25"/>
      <c r="B265940" s="64"/>
      <c r="C265940" s="80"/>
      <c r="D265940" s="81"/>
      <c r="E265940" s="79"/>
      <c r="F265940" s="78"/>
      <c r="G265940" s="82"/>
      <c r="H265940" s="82"/>
      <c r="I265940" s="11"/>
    </row>
    <row r="265942" spans="1:9" s="4" customFormat="1" x14ac:dyDescent="0.2">
      <c r="A265942" s="25"/>
      <c r="B265942" s="64"/>
      <c r="C265942" s="80"/>
      <c r="D265942" s="81"/>
      <c r="E265942" s="79"/>
      <c r="F265942" s="78"/>
      <c r="G265942" s="82"/>
      <c r="H265942" s="82"/>
      <c r="I265942" s="11"/>
    </row>
    <row r="265948" spans="1:9" s="4" customFormat="1" x14ac:dyDescent="0.2">
      <c r="A265948" s="25"/>
      <c r="B265948" s="64"/>
      <c r="C265948" s="80"/>
      <c r="D265948" s="81"/>
      <c r="E265948" s="79"/>
      <c r="F265948" s="78"/>
      <c r="G265948" s="82"/>
      <c r="H265948" s="82"/>
      <c r="I265948" s="11"/>
    </row>
    <row r="265956" spans="1:9" s="4" customFormat="1" x14ac:dyDescent="0.2">
      <c r="A265956" s="25"/>
      <c r="B265956" s="64"/>
      <c r="C265956" s="80"/>
      <c r="D265956" s="81"/>
      <c r="E265956" s="79"/>
      <c r="F265956" s="78"/>
      <c r="G265956" s="82"/>
      <c r="H265956" s="82"/>
      <c r="I265956" s="11"/>
    </row>
    <row r="265958" spans="1:9" s="4" customFormat="1" x14ac:dyDescent="0.2">
      <c r="A265958" s="25"/>
      <c r="B265958" s="64"/>
      <c r="C265958" s="80"/>
      <c r="D265958" s="81"/>
      <c r="E265958" s="79"/>
      <c r="F265958" s="78"/>
      <c r="G265958" s="82"/>
      <c r="H265958" s="82"/>
      <c r="I265958" s="11"/>
    </row>
    <row r="265964" spans="1:9" s="4" customFormat="1" x14ac:dyDescent="0.2">
      <c r="A265964" s="25"/>
      <c r="B265964" s="64"/>
      <c r="C265964" s="80"/>
      <c r="D265964" s="81"/>
      <c r="E265964" s="79"/>
      <c r="F265964" s="78"/>
      <c r="G265964" s="82"/>
      <c r="H265964" s="82"/>
      <c r="I265964" s="11"/>
    </row>
    <row r="265972" spans="1:9" s="4" customFormat="1" x14ac:dyDescent="0.2">
      <c r="A265972" s="25"/>
      <c r="B265972" s="64"/>
      <c r="C265972" s="80"/>
      <c r="D265972" s="81"/>
      <c r="E265972" s="79"/>
      <c r="F265972" s="78"/>
      <c r="G265972" s="82"/>
      <c r="H265972" s="82"/>
      <c r="I265972" s="11"/>
    </row>
    <row r="265974" spans="1:9" s="4" customFormat="1" x14ac:dyDescent="0.2">
      <c r="A265974" s="25"/>
      <c r="B265974" s="64"/>
      <c r="C265974" s="80"/>
      <c r="D265974" s="81"/>
      <c r="E265974" s="79"/>
      <c r="F265974" s="78"/>
      <c r="G265974" s="82"/>
      <c r="H265974" s="82"/>
      <c r="I265974" s="11"/>
    </row>
    <row r="265980" spans="1:9" s="4" customFormat="1" x14ac:dyDescent="0.2">
      <c r="A265980" s="25"/>
      <c r="B265980" s="64"/>
      <c r="C265980" s="80"/>
      <c r="D265980" s="81"/>
      <c r="E265980" s="79"/>
      <c r="F265980" s="78"/>
      <c r="G265980" s="82"/>
      <c r="H265980" s="82"/>
      <c r="I265980" s="11"/>
    </row>
    <row r="265988" spans="1:9" s="4" customFormat="1" x14ac:dyDescent="0.2">
      <c r="A265988" s="25"/>
      <c r="B265988" s="64"/>
      <c r="C265988" s="80"/>
      <c r="D265988" s="81"/>
      <c r="E265988" s="79"/>
      <c r="F265988" s="78"/>
      <c r="G265988" s="82"/>
      <c r="H265988" s="82"/>
      <c r="I265988" s="11"/>
    </row>
    <row r="265990" spans="1:9" s="4" customFormat="1" x14ac:dyDescent="0.2">
      <c r="A265990" s="25"/>
      <c r="B265990" s="64"/>
      <c r="C265990" s="80"/>
      <c r="D265990" s="81"/>
      <c r="E265990" s="79"/>
      <c r="F265990" s="78"/>
      <c r="G265990" s="82"/>
      <c r="H265990" s="82"/>
      <c r="I265990" s="11"/>
    </row>
    <row r="265996" spans="1:9" s="4" customFormat="1" x14ac:dyDescent="0.2">
      <c r="A265996" s="25"/>
      <c r="B265996" s="64"/>
      <c r="C265996" s="80"/>
      <c r="D265996" s="81"/>
      <c r="E265996" s="79"/>
      <c r="F265996" s="78"/>
      <c r="G265996" s="82"/>
      <c r="H265996" s="82"/>
      <c r="I265996" s="11"/>
    </row>
    <row r="266004" spans="1:9" s="4" customFormat="1" x14ac:dyDescent="0.2">
      <c r="A266004" s="25"/>
      <c r="B266004" s="64"/>
      <c r="C266004" s="80"/>
      <c r="D266004" s="81"/>
      <c r="E266004" s="79"/>
      <c r="F266004" s="78"/>
      <c r="G266004" s="82"/>
      <c r="H266004" s="82"/>
      <c r="I266004" s="11"/>
    </row>
    <row r="266006" spans="1:9" s="4" customFormat="1" x14ac:dyDescent="0.2">
      <c r="A266006" s="25"/>
      <c r="B266006" s="64"/>
      <c r="C266006" s="80"/>
      <c r="D266006" s="81"/>
      <c r="E266006" s="79"/>
      <c r="F266006" s="78"/>
      <c r="G266006" s="82"/>
      <c r="H266006" s="82"/>
      <c r="I266006" s="11"/>
    </row>
    <row r="266012" spans="1:9" s="4" customFormat="1" x14ac:dyDescent="0.2">
      <c r="A266012" s="25"/>
      <c r="B266012" s="64"/>
      <c r="C266012" s="80"/>
      <c r="D266012" s="81"/>
      <c r="E266012" s="79"/>
      <c r="F266012" s="78"/>
      <c r="G266012" s="82"/>
      <c r="H266012" s="82"/>
      <c r="I266012" s="11"/>
    </row>
    <row r="266020" spans="1:9" s="4" customFormat="1" x14ac:dyDescent="0.2">
      <c r="A266020" s="25"/>
      <c r="B266020" s="64"/>
      <c r="C266020" s="80"/>
      <c r="D266020" s="81"/>
      <c r="E266020" s="79"/>
      <c r="F266020" s="78"/>
      <c r="G266020" s="82"/>
      <c r="H266020" s="82"/>
      <c r="I266020" s="11"/>
    </row>
    <row r="266022" spans="1:9" s="4" customFormat="1" x14ac:dyDescent="0.2">
      <c r="A266022" s="25"/>
      <c r="B266022" s="64"/>
      <c r="C266022" s="80"/>
      <c r="D266022" s="81"/>
      <c r="E266022" s="79"/>
      <c r="F266022" s="78"/>
      <c r="G266022" s="82"/>
      <c r="H266022" s="82"/>
      <c r="I266022" s="11"/>
    </row>
    <row r="266028" spans="1:9" s="4" customFormat="1" x14ac:dyDescent="0.2">
      <c r="A266028" s="25"/>
      <c r="B266028" s="64"/>
      <c r="C266028" s="80"/>
      <c r="D266028" s="81"/>
      <c r="E266028" s="79"/>
      <c r="F266028" s="78"/>
      <c r="G266028" s="82"/>
      <c r="H266028" s="82"/>
      <c r="I266028" s="11"/>
    </row>
    <row r="266036" spans="1:9" s="4" customFormat="1" x14ac:dyDescent="0.2">
      <c r="A266036" s="25"/>
      <c r="B266036" s="64"/>
      <c r="C266036" s="80"/>
      <c r="D266036" s="81"/>
      <c r="E266036" s="79"/>
      <c r="F266036" s="78"/>
      <c r="G266036" s="82"/>
      <c r="H266036" s="82"/>
      <c r="I266036" s="11"/>
    </row>
    <row r="266038" spans="1:9" s="4" customFormat="1" x14ac:dyDescent="0.2">
      <c r="A266038" s="25"/>
      <c r="B266038" s="64"/>
      <c r="C266038" s="80"/>
      <c r="D266038" s="81"/>
      <c r="E266038" s="79"/>
      <c r="F266038" s="78"/>
      <c r="G266038" s="82"/>
      <c r="H266038" s="82"/>
      <c r="I266038" s="11"/>
    </row>
    <row r="266044" spans="1:9" s="4" customFormat="1" x14ac:dyDescent="0.2">
      <c r="A266044" s="25"/>
      <c r="B266044" s="64"/>
      <c r="C266044" s="80"/>
      <c r="D266044" s="81"/>
      <c r="E266044" s="79"/>
      <c r="F266044" s="78"/>
      <c r="G266044" s="82"/>
      <c r="H266044" s="82"/>
      <c r="I266044" s="11"/>
    </row>
    <row r="266052" spans="1:9" s="4" customFormat="1" x14ac:dyDescent="0.2">
      <c r="A266052" s="25"/>
      <c r="B266052" s="64"/>
      <c r="C266052" s="80"/>
      <c r="D266052" s="81"/>
      <c r="E266052" s="79"/>
      <c r="F266052" s="78"/>
      <c r="G266052" s="82"/>
      <c r="H266052" s="82"/>
      <c r="I266052" s="11"/>
    </row>
    <row r="266054" spans="1:9" s="4" customFormat="1" x14ac:dyDescent="0.2">
      <c r="A266054" s="25"/>
      <c r="B266054" s="64"/>
      <c r="C266054" s="80"/>
      <c r="D266054" s="81"/>
      <c r="E266054" s="79"/>
      <c r="F266054" s="78"/>
      <c r="G266054" s="82"/>
      <c r="H266054" s="82"/>
      <c r="I266054" s="11"/>
    </row>
    <row r="266060" spans="1:9" s="4" customFormat="1" x14ac:dyDescent="0.2">
      <c r="A266060" s="25"/>
      <c r="B266060" s="64"/>
      <c r="C266060" s="80"/>
      <c r="D266060" s="81"/>
      <c r="E266060" s="79"/>
      <c r="F266060" s="78"/>
      <c r="G266060" s="82"/>
      <c r="H266060" s="82"/>
      <c r="I266060" s="11"/>
    </row>
    <row r="266068" spans="1:9" s="4" customFormat="1" x14ac:dyDescent="0.2">
      <c r="A266068" s="25"/>
      <c r="B266068" s="64"/>
      <c r="C266068" s="80"/>
      <c r="D266068" s="81"/>
      <c r="E266068" s="79"/>
      <c r="F266068" s="78"/>
      <c r="G266068" s="82"/>
      <c r="H266068" s="82"/>
      <c r="I266068" s="11"/>
    </row>
    <row r="266070" spans="1:9" s="4" customFormat="1" x14ac:dyDescent="0.2">
      <c r="A266070" s="25"/>
      <c r="B266070" s="64"/>
      <c r="C266070" s="80"/>
      <c r="D266070" s="81"/>
      <c r="E266070" s="79"/>
      <c r="F266070" s="78"/>
      <c r="G266070" s="82"/>
      <c r="H266070" s="82"/>
      <c r="I266070" s="11"/>
    </row>
    <row r="266076" spans="1:9" s="4" customFormat="1" x14ac:dyDescent="0.2">
      <c r="A266076" s="25"/>
      <c r="B266076" s="64"/>
      <c r="C266076" s="80"/>
      <c r="D266076" s="81"/>
      <c r="E266076" s="79"/>
      <c r="F266076" s="78"/>
      <c r="G266076" s="82"/>
      <c r="H266076" s="82"/>
      <c r="I266076" s="11"/>
    </row>
    <row r="266084" spans="1:9" s="4" customFormat="1" x14ac:dyDescent="0.2">
      <c r="A266084" s="25"/>
      <c r="B266084" s="64"/>
      <c r="C266084" s="80"/>
      <c r="D266084" s="81"/>
      <c r="E266084" s="79"/>
      <c r="F266084" s="78"/>
      <c r="G266084" s="82"/>
      <c r="H266084" s="82"/>
      <c r="I266084" s="11"/>
    </row>
    <row r="266086" spans="1:9" s="4" customFormat="1" x14ac:dyDescent="0.2">
      <c r="A266086" s="25"/>
      <c r="B266086" s="64"/>
      <c r="C266086" s="80"/>
      <c r="D266086" s="81"/>
      <c r="E266086" s="79"/>
      <c r="F266086" s="78"/>
      <c r="G266086" s="82"/>
      <c r="H266086" s="82"/>
      <c r="I266086" s="11"/>
    </row>
    <row r="266092" spans="1:9" s="4" customFormat="1" x14ac:dyDescent="0.2">
      <c r="A266092" s="25"/>
      <c r="B266092" s="64"/>
      <c r="C266092" s="80"/>
      <c r="D266092" s="81"/>
      <c r="E266092" s="79"/>
      <c r="F266092" s="78"/>
      <c r="G266092" s="82"/>
      <c r="H266092" s="82"/>
      <c r="I266092" s="11"/>
    </row>
    <row r="266100" spans="1:9" s="4" customFormat="1" x14ac:dyDescent="0.2">
      <c r="A266100" s="25"/>
      <c r="B266100" s="64"/>
      <c r="C266100" s="80"/>
      <c r="D266100" s="81"/>
      <c r="E266100" s="79"/>
      <c r="F266100" s="78"/>
      <c r="G266100" s="82"/>
      <c r="H266100" s="82"/>
      <c r="I266100" s="11"/>
    </row>
    <row r="266102" spans="1:9" s="4" customFormat="1" x14ac:dyDescent="0.2">
      <c r="A266102" s="25"/>
      <c r="B266102" s="64"/>
      <c r="C266102" s="80"/>
      <c r="D266102" s="81"/>
      <c r="E266102" s="79"/>
      <c r="F266102" s="78"/>
      <c r="G266102" s="82"/>
      <c r="H266102" s="82"/>
      <c r="I266102" s="11"/>
    </row>
    <row r="266108" spans="1:9" s="4" customFormat="1" x14ac:dyDescent="0.2">
      <c r="A266108" s="25"/>
      <c r="B266108" s="64"/>
      <c r="C266108" s="80"/>
      <c r="D266108" s="81"/>
      <c r="E266108" s="79"/>
      <c r="F266108" s="78"/>
      <c r="G266108" s="82"/>
      <c r="H266108" s="82"/>
      <c r="I266108" s="11"/>
    </row>
    <row r="266116" spans="1:9" s="4" customFormat="1" x14ac:dyDescent="0.2">
      <c r="A266116" s="25"/>
      <c r="B266116" s="64"/>
      <c r="C266116" s="80"/>
      <c r="D266116" s="81"/>
      <c r="E266116" s="79"/>
      <c r="F266116" s="78"/>
      <c r="G266116" s="82"/>
      <c r="H266116" s="82"/>
      <c r="I266116" s="11"/>
    </row>
    <row r="266118" spans="1:9" s="4" customFormat="1" x14ac:dyDescent="0.2">
      <c r="A266118" s="25"/>
      <c r="B266118" s="64"/>
      <c r="C266118" s="80"/>
      <c r="D266118" s="81"/>
      <c r="E266118" s="79"/>
      <c r="F266118" s="78"/>
      <c r="G266118" s="82"/>
      <c r="H266118" s="82"/>
      <c r="I266118" s="11"/>
    </row>
    <row r="266124" spans="1:9" s="4" customFormat="1" x14ac:dyDescent="0.2">
      <c r="A266124" s="25"/>
      <c r="B266124" s="64"/>
      <c r="C266124" s="80"/>
      <c r="D266124" s="81"/>
      <c r="E266124" s="79"/>
      <c r="F266124" s="78"/>
      <c r="G266124" s="82"/>
      <c r="H266124" s="82"/>
      <c r="I266124" s="11"/>
    </row>
    <row r="266132" spans="1:9" s="4" customFormat="1" x14ac:dyDescent="0.2">
      <c r="A266132" s="25"/>
      <c r="B266132" s="64"/>
      <c r="C266132" s="80"/>
      <c r="D266132" s="81"/>
      <c r="E266132" s="79"/>
      <c r="F266132" s="78"/>
      <c r="G266132" s="82"/>
      <c r="H266132" s="82"/>
      <c r="I266132" s="11"/>
    </row>
    <row r="266134" spans="1:9" s="4" customFormat="1" x14ac:dyDescent="0.2">
      <c r="A266134" s="25"/>
      <c r="B266134" s="64"/>
      <c r="C266134" s="80"/>
      <c r="D266134" s="81"/>
      <c r="E266134" s="79"/>
      <c r="F266134" s="78"/>
      <c r="G266134" s="82"/>
      <c r="H266134" s="82"/>
      <c r="I266134" s="11"/>
    </row>
    <row r="266140" spans="1:9" s="4" customFormat="1" x14ac:dyDescent="0.2">
      <c r="A266140" s="25"/>
      <c r="B266140" s="64"/>
      <c r="C266140" s="80"/>
      <c r="D266140" s="81"/>
      <c r="E266140" s="79"/>
      <c r="F266140" s="78"/>
      <c r="G266140" s="82"/>
      <c r="H266140" s="82"/>
      <c r="I266140" s="11"/>
    </row>
    <row r="266148" spans="1:9" s="4" customFormat="1" x14ac:dyDescent="0.2">
      <c r="A266148" s="25"/>
      <c r="B266148" s="64"/>
      <c r="C266148" s="80"/>
      <c r="D266148" s="81"/>
      <c r="E266148" s="79"/>
      <c r="F266148" s="78"/>
      <c r="G266148" s="82"/>
      <c r="H266148" s="82"/>
      <c r="I266148" s="11"/>
    </row>
    <row r="266150" spans="1:9" s="4" customFormat="1" x14ac:dyDescent="0.2">
      <c r="A266150" s="25"/>
      <c r="B266150" s="64"/>
      <c r="C266150" s="80"/>
      <c r="D266150" s="81"/>
      <c r="E266150" s="79"/>
      <c r="F266150" s="78"/>
      <c r="G266150" s="82"/>
      <c r="H266150" s="82"/>
      <c r="I266150" s="11"/>
    </row>
    <row r="266156" spans="1:9" s="4" customFormat="1" x14ac:dyDescent="0.2">
      <c r="A266156" s="25"/>
      <c r="B266156" s="64"/>
      <c r="C266156" s="80"/>
      <c r="D266156" s="81"/>
      <c r="E266156" s="79"/>
      <c r="F266156" s="78"/>
      <c r="G266156" s="82"/>
      <c r="H266156" s="82"/>
      <c r="I266156" s="11"/>
    </row>
    <row r="266164" spans="1:9" s="4" customFormat="1" x14ac:dyDescent="0.2">
      <c r="A266164" s="25"/>
      <c r="B266164" s="64"/>
      <c r="C266164" s="80"/>
      <c r="D266164" s="81"/>
      <c r="E266164" s="79"/>
      <c r="F266164" s="78"/>
      <c r="G266164" s="82"/>
      <c r="H266164" s="82"/>
      <c r="I266164" s="11"/>
    </row>
    <row r="266166" spans="1:9" s="4" customFormat="1" x14ac:dyDescent="0.2">
      <c r="A266166" s="25"/>
      <c r="B266166" s="64"/>
      <c r="C266166" s="80"/>
      <c r="D266166" s="81"/>
      <c r="E266166" s="79"/>
      <c r="F266166" s="78"/>
      <c r="G266166" s="82"/>
      <c r="H266166" s="82"/>
      <c r="I266166" s="11"/>
    </row>
    <row r="266172" spans="1:9" s="4" customFormat="1" x14ac:dyDescent="0.2">
      <c r="A266172" s="25"/>
      <c r="B266172" s="64"/>
      <c r="C266172" s="80"/>
      <c r="D266172" s="81"/>
      <c r="E266172" s="79"/>
      <c r="F266172" s="78"/>
      <c r="G266172" s="82"/>
      <c r="H266172" s="82"/>
      <c r="I266172" s="11"/>
    </row>
    <row r="266180" spans="1:9" s="4" customFormat="1" x14ac:dyDescent="0.2">
      <c r="A266180" s="25"/>
      <c r="B266180" s="64"/>
      <c r="C266180" s="80"/>
      <c r="D266180" s="81"/>
      <c r="E266180" s="79"/>
      <c r="F266180" s="78"/>
      <c r="G266180" s="82"/>
      <c r="H266180" s="82"/>
      <c r="I266180" s="11"/>
    </row>
    <row r="266182" spans="1:9" s="4" customFormat="1" x14ac:dyDescent="0.2">
      <c r="A266182" s="25"/>
      <c r="B266182" s="64"/>
      <c r="C266182" s="80"/>
      <c r="D266182" s="81"/>
      <c r="E266182" s="79"/>
      <c r="F266182" s="78"/>
      <c r="G266182" s="82"/>
      <c r="H266182" s="82"/>
      <c r="I266182" s="11"/>
    </row>
    <row r="266188" spans="1:9" s="4" customFormat="1" x14ac:dyDescent="0.2">
      <c r="A266188" s="25"/>
      <c r="B266188" s="64"/>
      <c r="C266188" s="80"/>
      <c r="D266188" s="81"/>
      <c r="E266188" s="79"/>
      <c r="F266188" s="78"/>
      <c r="G266188" s="82"/>
      <c r="H266188" s="82"/>
      <c r="I266188" s="11"/>
    </row>
    <row r="266196" spans="1:9" s="4" customFormat="1" x14ac:dyDescent="0.2">
      <c r="A266196" s="25"/>
      <c r="B266196" s="64"/>
      <c r="C266196" s="80"/>
      <c r="D266196" s="81"/>
      <c r="E266196" s="79"/>
      <c r="F266196" s="78"/>
      <c r="G266196" s="82"/>
      <c r="H266196" s="82"/>
      <c r="I266196" s="11"/>
    </row>
    <row r="266198" spans="1:9" s="4" customFormat="1" x14ac:dyDescent="0.2">
      <c r="A266198" s="25"/>
      <c r="B266198" s="64"/>
      <c r="C266198" s="80"/>
      <c r="D266198" s="81"/>
      <c r="E266198" s="79"/>
      <c r="F266198" s="78"/>
      <c r="G266198" s="82"/>
      <c r="H266198" s="82"/>
      <c r="I266198" s="11"/>
    </row>
    <row r="266204" spans="1:9" s="4" customFormat="1" x14ac:dyDescent="0.2">
      <c r="A266204" s="25"/>
      <c r="B266204" s="64"/>
      <c r="C266204" s="80"/>
      <c r="D266204" s="81"/>
      <c r="E266204" s="79"/>
      <c r="F266204" s="78"/>
      <c r="G266204" s="82"/>
      <c r="H266204" s="82"/>
      <c r="I266204" s="11"/>
    </row>
    <row r="266212" spans="1:9" s="4" customFormat="1" x14ac:dyDescent="0.2">
      <c r="A266212" s="25"/>
      <c r="B266212" s="64"/>
      <c r="C266212" s="80"/>
      <c r="D266212" s="81"/>
      <c r="E266212" s="79"/>
      <c r="F266212" s="78"/>
      <c r="G266212" s="82"/>
      <c r="H266212" s="82"/>
      <c r="I266212" s="11"/>
    </row>
    <row r="266214" spans="1:9" s="4" customFormat="1" x14ac:dyDescent="0.2">
      <c r="A266214" s="25"/>
      <c r="B266214" s="64"/>
      <c r="C266214" s="80"/>
      <c r="D266214" s="81"/>
      <c r="E266214" s="79"/>
      <c r="F266214" s="78"/>
      <c r="G266214" s="82"/>
      <c r="H266214" s="82"/>
      <c r="I266214" s="11"/>
    </row>
    <row r="266220" spans="1:9" s="4" customFormat="1" x14ac:dyDescent="0.2">
      <c r="A266220" s="25"/>
      <c r="B266220" s="64"/>
      <c r="C266220" s="80"/>
      <c r="D266220" s="81"/>
      <c r="E266220" s="79"/>
      <c r="F266220" s="78"/>
      <c r="G266220" s="82"/>
      <c r="H266220" s="82"/>
      <c r="I266220" s="11"/>
    </row>
    <row r="266228" spans="1:9" s="4" customFormat="1" x14ac:dyDescent="0.2">
      <c r="A266228" s="25"/>
      <c r="B266228" s="64"/>
      <c r="C266228" s="80"/>
      <c r="D266228" s="81"/>
      <c r="E266228" s="79"/>
      <c r="F266228" s="78"/>
      <c r="G266228" s="82"/>
      <c r="H266228" s="82"/>
      <c r="I266228" s="11"/>
    </row>
    <row r="266230" spans="1:9" s="4" customFormat="1" x14ac:dyDescent="0.2">
      <c r="A266230" s="25"/>
      <c r="B266230" s="64"/>
      <c r="C266230" s="80"/>
      <c r="D266230" s="81"/>
      <c r="E266230" s="79"/>
      <c r="F266230" s="78"/>
      <c r="G266230" s="82"/>
      <c r="H266230" s="82"/>
      <c r="I266230" s="11"/>
    </row>
    <row r="266236" spans="1:9" s="4" customFormat="1" x14ac:dyDescent="0.2">
      <c r="A266236" s="25"/>
      <c r="B266236" s="64"/>
      <c r="C266236" s="80"/>
      <c r="D266236" s="81"/>
      <c r="E266236" s="79"/>
      <c r="F266236" s="78"/>
      <c r="G266236" s="82"/>
      <c r="H266236" s="82"/>
      <c r="I266236" s="11"/>
    </row>
    <row r="266244" spans="1:9" s="4" customFormat="1" x14ac:dyDescent="0.2">
      <c r="A266244" s="25"/>
      <c r="B266244" s="64"/>
      <c r="C266244" s="80"/>
      <c r="D266244" s="81"/>
      <c r="E266244" s="79"/>
      <c r="F266244" s="78"/>
      <c r="G266244" s="82"/>
      <c r="H266244" s="82"/>
      <c r="I266244" s="11"/>
    </row>
    <row r="266246" spans="1:9" s="4" customFormat="1" x14ac:dyDescent="0.2">
      <c r="A266246" s="25"/>
      <c r="B266246" s="64"/>
      <c r="C266246" s="80"/>
      <c r="D266246" s="81"/>
      <c r="E266246" s="79"/>
      <c r="F266246" s="78"/>
      <c r="G266246" s="82"/>
      <c r="H266246" s="82"/>
      <c r="I266246" s="11"/>
    </row>
    <row r="266252" spans="1:9" s="4" customFormat="1" x14ac:dyDescent="0.2">
      <c r="A266252" s="25"/>
      <c r="B266252" s="64"/>
      <c r="C266252" s="80"/>
      <c r="D266252" s="81"/>
      <c r="E266252" s="79"/>
      <c r="F266252" s="78"/>
      <c r="G266252" s="82"/>
      <c r="H266252" s="82"/>
      <c r="I266252" s="11"/>
    </row>
    <row r="266260" spans="1:9" s="4" customFormat="1" x14ac:dyDescent="0.2">
      <c r="A266260" s="25"/>
      <c r="B266260" s="64"/>
      <c r="C266260" s="80"/>
      <c r="D266260" s="81"/>
      <c r="E266260" s="79"/>
      <c r="F266260" s="78"/>
      <c r="G266260" s="82"/>
      <c r="H266260" s="82"/>
      <c r="I266260" s="11"/>
    </row>
    <row r="266262" spans="1:9" s="4" customFormat="1" x14ac:dyDescent="0.2">
      <c r="A266262" s="25"/>
      <c r="B266262" s="64"/>
      <c r="C266262" s="80"/>
      <c r="D266262" s="81"/>
      <c r="E266262" s="79"/>
      <c r="F266262" s="78"/>
      <c r="G266262" s="82"/>
      <c r="H266262" s="82"/>
      <c r="I266262" s="11"/>
    </row>
    <row r="266268" spans="1:9" s="4" customFormat="1" x14ac:dyDescent="0.2">
      <c r="A266268" s="25"/>
      <c r="B266268" s="64"/>
      <c r="C266268" s="80"/>
      <c r="D266268" s="81"/>
      <c r="E266268" s="79"/>
      <c r="F266268" s="78"/>
      <c r="G266268" s="82"/>
      <c r="H266268" s="82"/>
      <c r="I266268" s="11"/>
    </row>
    <row r="266276" spans="1:9" s="4" customFormat="1" x14ac:dyDescent="0.2">
      <c r="A266276" s="25"/>
      <c r="B266276" s="64"/>
      <c r="C266276" s="80"/>
      <c r="D266276" s="81"/>
      <c r="E266276" s="79"/>
      <c r="F266276" s="78"/>
      <c r="G266276" s="82"/>
      <c r="H266276" s="82"/>
      <c r="I266276" s="11"/>
    </row>
    <row r="266278" spans="1:9" s="4" customFormat="1" x14ac:dyDescent="0.2">
      <c r="A266278" s="25"/>
      <c r="B266278" s="64"/>
      <c r="C266278" s="80"/>
      <c r="D266278" s="81"/>
      <c r="E266278" s="79"/>
      <c r="F266278" s="78"/>
      <c r="G266278" s="82"/>
      <c r="H266278" s="82"/>
      <c r="I266278" s="11"/>
    </row>
    <row r="266284" spans="1:9" s="4" customFormat="1" x14ac:dyDescent="0.2">
      <c r="A266284" s="25"/>
      <c r="B266284" s="64"/>
      <c r="C266284" s="80"/>
      <c r="D266284" s="81"/>
      <c r="E266284" s="79"/>
      <c r="F266284" s="78"/>
      <c r="G266284" s="82"/>
      <c r="H266284" s="82"/>
      <c r="I266284" s="11"/>
    </row>
    <row r="266292" spans="1:9" s="4" customFormat="1" x14ac:dyDescent="0.2">
      <c r="A266292" s="25"/>
      <c r="B266292" s="64"/>
      <c r="C266292" s="80"/>
      <c r="D266292" s="81"/>
      <c r="E266292" s="79"/>
      <c r="F266292" s="78"/>
      <c r="G266292" s="82"/>
      <c r="H266292" s="82"/>
      <c r="I266292" s="11"/>
    </row>
    <row r="266294" spans="1:9" s="4" customFormat="1" x14ac:dyDescent="0.2">
      <c r="A266294" s="25"/>
      <c r="B266294" s="64"/>
      <c r="C266294" s="80"/>
      <c r="D266294" s="81"/>
      <c r="E266294" s="79"/>
      <c r="F266294" s="78"/>
      <c r="G266294" s="82"/>
      <c r="H266294" s="82"/>
      <c r="I266294" s="11"/>
    </row>
    <row r="266300" spans="1:9" s="4" customFormat="1" x14ac:dyDescent="0.2">
      <c r="A266300" s="25"/>
      <c r="B266300" s="64"/>
      <c r="C266300" s="80"/>
      <c r="D266300" s="81"/>
      <c r="E266300" s="79"/>
      <c r="F266300" s="78"/>
      <c r="G266300" s="82"/>
      <c r="H266300" s="82"/>
      <c r="I266300" s="11"/>
    </row>
    <row r="266308" spans="1:9" s="4" customFormat="1" x14ac:dyDescent="0.2">
      <c r="A266308" s="25"/>
      <c r="B266308" s="64"/>
      <c r="C266308" s="80"/>
      <c r="D266308" s="81"/>
      <c r="E266308" s="79"/>
      <c r="F266308" s="78"/>
      <c r="G266308" s="82"/>
      <c r="H266308" s="82"/>
      <c r="I266308" s="11"/>
    </row>
    <row r="266310" spans="1:9" s="4" customFormat="1" x14ac:dyDescent="0.2">
      <c r="A266310" s="25"/>
      <c r="B266310" s="64"/>
      <c r="C266310" s="80"/>
      <c r="D266310" s="81"/>
      <c r="E266310" s="79"/>
      <c r="F266310" s="78"/>
      <c r="G266310" s="82"/>
      <c r="H266310" s="82"/>
      <c r="I266310" s="11"/>
    </row>
    <row r="266316" spans="1:9" s="4" customFormat="1" x14ac:dyDescent="0.2">
      <c r="A266316" s="25"/>
      <c r="B266316" s="64"/>
      <c r="C266316" s="80"/>
      <c r="D266316" s="81"/>
      <c r="E266316" s="79"/>
      <c r="F266316" s="78"/>
      <c r="G266316" s="82"/>
      <c r="H266316" s="82"/>
      <c r="I266316" s="11"/>
    </row>
    <row r="266324" spans="1:9" s="4" customFormat="1" x14ac:dyDescent="0.2">
      <c r="A266324" s="25"/>
      <c r="B266324" s="64"/>
      <c r="C266324" s="80"/>
      <c r="D266324" s="81"/>
      <c r="E266324" s="79"/>
      <c r="F266324" s="78"/>
      <c r="G266324" s="82"/>
      <c r="H266324" s="82"/>
      <c r="I266324" s="11"/>
    </row>
    <row r="266326" spans="1:9" s="4" customFormat="1" x14ac:dyDescent="0.2">
      <c r="A266326" s="25"/>
      <c r="B266326" s="64"/>
      <c r="C266326" s="80"/>
      <c r="D266326" s="81"/>
      <c r="E266326" s="79"/>
      <c r="F266326" s="78"/>
      <c r="G266326" s="82"/>
      <c r="H266326" s="82"/>
      <c r="I266326" s="11"/>
    </row>
    <row r="266332" spans="1:9" s="4" customFormat="1" x14ac:dyDescent="0.2">
      <c r="A266332" s="25"/>
      <c r="B266332" s="64"/>
      <c r="C266332" s="80"/>
      <c r="D266332" s="81"/>
      <c r="E266332" s="79"/>
      <c r="F266332" s="78"/>
      <c r="G266332" s="82"/>
      <c r="H266332" s="82"/>
      <c r="I266332" s="11"/>
    </row>
    <row r="266340" spans="1:9" s="4" customFormat="1" x14ac:dyDescent="0.2">
      <c r="A266340" s="25"/>
      <c r="B266340" s="64"/>
      <c r="C266340" s="80"/>
      <c r="D266340" s="81"/>
      <c r="E266340" s="79"/>
      <c r="F266340" s="78"/>
      <c r="G266340" s="82"/>
      <c r="H266340" s="82"/>
      <c r="I266340" s="11"/>
    </row>
    <row r="266342" spans="1:9" s="4" customFormat="1" x14ac:dyDescent="0.2">
      <c r="A266342" s="25"/>
      <c r="B266342" s="64"/>
      <c r="C266342" s="80"/>
      <c r="D266342" s="81"/>
      <c r="E266342" s="79"/>
      <c r="F266342" s="78"/>
      <c r="G266342" s="82"/>
      <c r="H266342" s="82"/>
      <c r="I266342" s="11"/>
    </row>
    <row r="266348" spans="1:9" s="4" customFormat="1" x14ac:dyDescent="0.2">
      <c r="A266348" s="25"/>
      <c r="B266348" s="64"/>
      <c r="C266348" s="80"/>
      <c r="D266348" s="81"/>
      <c r="E266348" s="79"/>
      <c r="F266348" s="78"/>
      <c r="G266348" s="82"/>
      <c r="H266348" s="82"/>
      <c r="I266348" s="11"/>
    </row>
    <row r="266356" spans="1:9" s="4" customFormat="1" x14ac:dyDescent="0.2">
      <c r="A266356" s="25"/>
      <c r="B266356" s="64"/>
      <c r="C266356" s="80"/>
      <c r="D266356" s="81"/>
      <c r="E266356" s="79"/>
      <c r="F266356" s="78"/>
      <c r="G266356" s="82"/>
      <c r="H266356" s="82"/>
      <c r="I266356" s="11"/>
    </row>
    <row r="266358" spans="1:9" s="4" customFormat="1" x14ac:dyDescent="0.2">
      <c r="A266358" s="25"/>
      <c r="B266358" s="64"/>
      <c r="C266358" s="80"/>
      <c r="D266358" s="81"/>
      <c r="E266358" s="79"/>
      <c r="F266358" s="78"/>
      <c r="G266358" s="82"/>
      <c r="H266358" s="82"/>
      <c r="I266358" s="11"/>
    </row>
    <row r="266364" spans="1:9" s="4" customFormat="1" x14ac:dyDescent="0.2">
      <c r="A266364" s="25"/>
      <c r="B266364" s="64"/>
      <c r="C266364" s="80"/>
      <c r="D266364" s="81"/>
      <c r="E266364" s="79"/>
      <c r="F266364" s="78"/>
      <c r="G266364" s="82"/>
      <c r="H266364" s="82"/>
      <c r="I266364" s="11"/>
    </row>
    <row r="266372" spans="1:9" s="4" customFormat="1" x14ac:dyDescent="0.2">
      <c r="A266372" s="25"/>
      <c r="B266372" s="64"/>
      <c r="C266372" s="80"/>
      <c r="D266372" s="81"/>
      <c r="E266372" s="79"/>
      <c r="F266372" s="78"/>
      <c r="G266372" s="82"/>
      <c r="H266372" s="82"/>
      <c r="I266372" s="11"/>
    </row>
    <row r="266374" spans="1:9" s="4" customFormat="1" x14ac:dyDescent="0.2">
      <c r="A266374" s="25"/>
      <c r="B266374" s="64"/>
      <c r="C266374" s="80"/>
      <c r="D266374" s="81"/>
      <c r="E266374" s="79"/>
      <c r="F266374" s="78"/>
      <c r="G266374" s="82"/>
      <c r="H266374" s="82"/>
      <c r="I266374" s="11"/>
    </row>
    <row r="266380" spans="1:9" s="4" customFormat="1" x14ac:dyDescent="0.2">
      <c r="A266380" s="25"/>
      <c r="B266380" s="64"/>
      <c r="C266380" s="80"/>
      <c r="D266380" s="81"/>
      <c r="E266380" s="79"/>
      <c r="F266380" s="78"/>
      <c r="G266380" s="82"/>
      <c r="H266380" s="82"/>
      <c r="I266380" s="11"/>
    </row>
    <row r="266388" spans="1:9" s="4" customFormat="1" x14ac:dyDescent="0.2">
      <c r="A266388" s="25"/>
      <c r="B266388" s="64"/>
      <c r="C266388" s="80"/>
      <c r="D266388" s="81"/>
      <c r="E266388" s="79"/>
      <c r="F266388" s="78"/>
      <c r="G266388" s="82"/>
      <c r="H266388" s="82"/>
      <c r="I266388" s="11"/>
    </row>
    <row r="266390" spans="1:9" s="4" customFormat="1" x14ac:dyDescent="0.2">
      <c r="A266390" s="25"/>
      <c r="B266390" s="64"/>
      <c r="C266390" s="80"/>
      <c r="D266390" s="81"/>
      <c r="E266390" s="79"/>
      <c r="F266390" s="78"/>
      <c r="G266390" s="82"/>
      <c r="H266390" s="82"/>
      <c r="I266390" s="11"/>
    </row>
    <row r="266396" spans="1:9" s="4" customFormat="1" x14ac:dyDescent="0.2">
      <c r="A266396" s="25"/>
      <c r="B266396" s="64"/>
      <c r="C266396" s="80"/>
      <c r="D266396" s="81"/>
      <c r="E266396" s="79"/>
      <c r="F266396" s="78"/>
      <c r="G266396" s="82"/>
      <c r="H266396" s="82"/>
      <c r="I266396" s="11"/>
    </row>
    <row r="266404" spans="1:9" s="4" customFormat="1" x14ac:dyDescent="0.2">
      <c r="A266404" s="25"/>
      <c r="B266404" s="64"/>
      <c r="C266404" s="80"/>
      <c r="D266404" s="81"/>
      <c r="E266404" s="79"/>
      <c r="F266404" s="78"/>
      <c r="G266404" s="82"/>
      <c r="H266404" s="82"/>
      <c r="I266404" s="11"/>
    </row>
    <row r="266406" spans="1:9" s="4" customFormat="1" x14ac:dyDescent="0.2">
      <c r="A266406" s="25"/>
      <c r="B266406" s="64"/>
      <c r="C266406" s="80"/>
      <c r="D266406" s="81"/>
      <c r="E266406" s="79"/>
      <c r="F266406" s="78"/>
      <c r="G266406" s="82"/>
      <c r="H266406" s="82"/>
      <c r="I266406" s="11"/>
    </row>
    <row r="266412" spans="1:9" s="4" customFormat="1" x14ac:dyDescent="0.2">
      <c r="A266412" s="25"/>
      <c r="B266412" s="64"/>
      <c r="C266412" s="80"/>
      <c r="D266412" s="81"/>
      <c r="E266412" s="79"/>
      <c r="F266412" s="78"/>
      <c r="G266412" s="82"/>
      <c r="H266412" s="82"/>
      <c r="I266412" s="11"/>
    </row>
    <row r="266420" spans="1:9" s="4" customFormat="1" x14ac:dyDescent="0.2">
      <c r="A266420" s="25"/>
      <c r="B266420" s="64"/>
      <c r="C266420" s="80"/>
      <c r="D266420" s="81"/>
      <c r="E266420" s="79"/>
      <c r="F266420" s="78"/>
      <c r="G266420" s="82"/>
      <c r="H266420" s="82"/>
      <c r="I266420" s="11"/>
    </row>
    <row r="266422" spans="1:9" s="4" customFormat="1" x14ac:dyDescent="0.2">
      <c r="A266422" s="25"/>
      <c r="B266422" s="64"/>
      <c r="C266422" s="80"/>
      <c r="D266422" s="81"/>
      <c r="E266422" s="79"/>
      <c r="F266422" s="78"/>
      <c r="G266422" s="82"/>
      <c r="H266422" s="82"/>
      <c r="I266422" s="11"/>
    </row>
    <row r="266428" spans="1:9" s="4" customFormat="1" x14ac:dyDescent="0.2">
      <c r="A266428" s="25"/>
      <c r="B266428" s="64"/>
      <c r="C266428" s="80"/>
      <c r="D266428" s="81"/>
      <c r="E266428" s="79"/>
      <c r="F266428" s="78"/>
      <c r="G266428" s="82"/>
      <c r="H266428" s="82"/>
      <c r="I266428" s="11"/>
    </row>
    <row r="266436" spans="1:9" s="4" customFormat="1" x14ac:dyDescent="0.2">
      <c r="A266436" s="25"/>
      <c r="B266436" s="64"/>
      <c r="C266436" s="80"/>
      <c r="D266436" s="81"/>
      <c r="E266436" s="79"/>
      <c r="F266436" s="78"/>
      <c r="G266436" s="82"/>
      <c r="H266436" s="82"/>
      <c r="I266436" s="11"/>
    </row>
    <row r="266438" spans="1:9" s="4" customFormat="1" x14ac:dyDescent="0.2">
      <c r="A266438" s="25"/>
      <c r="B266438" s="64"/>
      <c r="C266438" s="80"/>
      <c r="D266438" s="81"/>
      <c r="E266438" s="79"/>
      <c r="F266438" s="78"/>
      <c r="G266438" s="82"/>
      <c r="H266438" s="82"/>
      <c r="I266438" s="11"/>
    </row>
    <row r="266444" spans="1:9" s="4" customFormat="1" x14ac:dyDescent="0.2">
      <c r="A266444" s="25"/>
      <c r="B266444" s="64"/>
      <c r="C266444" s="80"/>
      <c r="D266444" s="81"/>
      <c r="E266444" s="79"/>
      <c r="F266444" s="78"/>
      <c r="G266444" s="82"/>
      <c r="H266444" s="82"/>
      <c r="I266444" s="11"/>
    </row>
    <row r="266452" spans="1:9" s="4" customFormat="1" x14ac:dyDescent="0.2">
      <c r="A266452" s="25"/>
      <c r="B266452" s="64"/>
      <c r="C266452" s="80"/>
      <c r="D266452" s="81"/>
      <c r="E266452" s="79"/>
      <c r="F266452" s="78"/>
      <c r="G266452" s="82"/>
      <c r="H266452" s="82"/>
      <c r="I266452" s="11"/>
    </row>
    <row r="266454" spans="1:9" s="4" customFormat="1" x14ac:dyDescent="0.2">
      <c r="A266454" s="25"/>
      <c r="B266454" s="64"/>
      <c r="C266454" s="80"/>
      <c r="D266454" s="81"/>
      <c r="E266454" s="79"/>
      <c r="F266454" s="78"/>
      <c r="G266454" s="82"/>
      <c r="H266454" s="82"/>
      <c r="I266454" s="11"/>
    </row>
    <row r="266460" spans="1:9" s="4" customFormat="1" x14ac:dyDescent="0.2">
      <c r="A266460" s="25"/>
      <c r="B266460" s="64"/>
      <c r="C266460" s="80"/>
      <c r="D266460" s="81"/>
      <c r="E266460" s="79"/>
      <c r="F266460" s="78"/>
      <c r="G266460" s="82"/>
      <c r="H266460" s="82"/>
      <c r="I266460" s="11"/>
    </row>
    <row r="266468" spans="1:9" s="4" customFormat="1" x14ac:dyDescent="0.2">
      <c r="A266468" s="25"/>
      <c r="B266468" s="64"/>
      <c r="C266468" s="80"/>
      <c r="D266468" s="81"/>
      <c r="E266468" s="79"/>
      <c r="F266468" s="78"/>
      <c r="G266468" s="82"/>
      <c r="H266468" s="82"/>
      <c r="I266468" s="11"/>
    </row>
    <row r="266470" spans="1:9" s="4" customFormat="1" x14ac:dyDescent="0.2">
      <c r="A266470" s="25"/>
      <c r="B266470" s="64"/>
      <c r="C266470" s="80"/>
      <c r="D266470" s="81"/>
      <c r="E266470" s="79"/>
      <c r="F266470" s="78"/>
      <c r="G266470" s="82"/>
      <c r="H266470" s="82"/>
      <c r="I266470" s="11"/>
    </row>
    <row r="266476" spans="1:9" s="4" customFormat="1" x14ac:dyDescent="0.2">
      <c r="A266476" s="25"/>
      <c r="B266476" s="64"/>
      <c r="C266476" s="80"/>
      <c r="D266476" s="81"/>
      <c r="E266476" s="79"/>
      <c r="F266476" s="78"/>
      <c r="G266476" s="82"/>
      <c r="H266476" s="82"/>
      <c r="I266476" s="11"/>
    </row>
    <row r="266484" spans="1:9" s="4" customFormat="1" x14ac:dyDescent="0.2">
      <c r="A266484" s="25"/>
      <c r="B266484" s="64"/>
      <c r="C266484" s="80"/>
      <c r="D266484" s="81"/>
      <c r="E266484" s="79"/>
      <c r="F266484" s="78"/>
      <c r="G266484" s="82"/>
      <c r="H266484" s="82"/>
      <c r="I266484" s="11"/>
    </row>
    <row r="266486" spans="1:9" s="4" customFormat="1" x14ac:dyDescent="0.2">
      <c r="A266486" s="25"/>
      <c r="B266486" s="64"/>
      <c r="C266486" s="80"/>
      <c r="D266486" s="81"/>
      <c r="E266486" s="79"/>
      <c r="F266486" s="78"/>
      <c r="G266486" s="82"/>
      <c r="H266486" s="82"/>
      <c r="I266486" s="11"/>
    </row>
    <row r="266492" spans="1:9" s="4" customFormat="1" x14ac:dyDescent="0.2">
      <c r="A266492" s="25"/>
      <c r="B266492" s="64"/>
      <c r="C266492" s="80"/>
      <c r="D266492" s="81"/>
      <c r="E266492" s="79"/>
      <c r="F266492" s="78"/>
      <c r="G266492" s="82"/>
      <c r="H266492" s="82"/>
      <c r="I266492" s="11"/>
    </row>
    <row r="266500" spans="1:9" s="4" customFormat="1" x14ac:dyDescent="0.2">
      <c r="A266500" s="25"/>
      <c r="B266500" s="64"/>
      <c r="C266500" s="80"/>
      <c r="D266500" s="81"/>
      <c r="E266500" s="79"/>
      <c r="F266500" s="78"/>
      <c r="G266500" s="82"/>
      <c r="H266500" s="82"/>
      <c r="I266500" s="11"/>
    </row>
    <row r="266502" spans="1:9" s="4" customFormat="1" x14ac:dyDescent="0.2">
      <c r="A266502" s="25"/>
      <c r="B266502" s="64"/>
      <c r="C266502" s="80"/>
      <c r="D266502" s="81"/>
      <c r="E266502" s="79"/>
      <c r="F266502" s="78"/>
      <c r="G266502" s="82"/>
      <c r="H266502" s="82"/>
      <c r="I266502" s="11"/>
    </row>
    <row r="266508" spans="1:9" s="4" customFormat="1" x14ac:dyDescent="0.2">
      <c r="A266508" s="25"/>
      <c r="B266508" s="64"/>
      <c r="C266508" s="80"/>
      <c r="D266508" s="81"/>
      <c r="E266508" s="79"/>
      <c r="F266508" s="78"/>
      <c r="G266508" s="82"/>
      <c r="H266508" s="82"/>
      <c r="I266508" s="11"/>
    </row>
    <row r="266516" spans="1:9" s="4" customFormat="1" x14ac:dyDescent="0.2">
      <c r="A266516" s="25"/>
      <c r="B266516" s="64"/>
      <c r="C266516" s="80"/>
      <c r="D266516" s="81"/>
      <c r="E266516" s="79"/>
      <c r="F266516" s="78"/>
      <c r="G266516" s="82"/>
      <c r="H266516" s="82"/>
      <c r="I266516" s="11"/>
    </row>
    <row r="266518" spans="1:9" s="4" customFormat="1" x14ac:dyDescent="0.2">
      <c r="A266518" s="25"/>
      <c r="B266518" s="64"/>
      <c r="C266518" s="80"/>
      <c r="D266518" s="81"/>
      <c r="E266518" s="79"/>
      <c r="F266518" s="78"/>
      <c r="G266518" s="82"/>
      <c r="H266518" s="82"/>
      <c r="I266518" s="11"/>
    </row>
    <row r="266524" spans="1:9" s="4" customFormat="1" x14ac:dyDescent="0.2">
      <c r="A266524" s="25"/>
      <c r="B266524" s="64"/>
      <c r="C266524" s="80"/>
      <c r="D266524" s="81"/>
      <c r="E266524" s="79"/>
      <c r="F266524" s="78"/>
      <c r="G266524" s="82"/>
      <c r="H266524" s="82"/>
      <c r="I266524" s="11"/>
    </row>
    <row r="266532" spans="1:9" s="4" customFormat="1" x14ac:dyDescent="0.2">
      <c r="A266532" s="25"/>
      <c r="B266532" s="64"/>
      <c r="C266532" s="80"/>
      <c r="D266532" s="81"/>
      <c r="E266532" s="79"/>
      <c r="F266532" s="78"/>
      <c r="G266532" s="82"/>
      <c r="H266532" s="82"/>
      <c r="I266532" s="11"/>
    </row>
    <row r="266534" spans="1:9" s="4" customFormat="1" x14ac:dyDescent="0.2">
      <c r="A266534" s="25"/>
      <c r="B266534" s="64"/>
      <c r="C266534" s="80"/>
      <c r="D266534" s="81"/>
      <c r="E266534" s="79"/>
      <c r="F266534" s="78"/>
      <c r="G266534" s="82"/>
      <c r="H266534" s="82"/>
      <c r="I266534" s="11"/>
    </row>
    <row r="266540" spans="1:9" s="4" customFormat="1" x14ac:dyDescent="0.2">
      <c r="A266540" s="25"/>
      <c r="B266540" s="64"/>
      <c r="C266540" s="80"/>
      <c r="D266540" s="81"/>
      <c r="E266540" s="79"/>
      <c r="F266540" s="78"/>
      <c r="G266540" s="82"/>
      <c r="H266540" s="82"/>
      <c r="I266540" s="11"/>
    </row>
    <row r="266548" spans="1:9" s="4" customFormat="1" x14ac:dyDescent="0.2">
      <c r="A266548" s="25"/>
      <c r="B266548" s="64"/>
      <c r="C266548" s="80"/>
      <c r="D266548" s="81"/>
      <c r="E266548" s="79"/>
      <c r="F266548" s="78"/>
      <c r="G266548" s="82"/>
      <c r="H266548" s="82"/>
      <c r="I266548" s="11"/>
    </row>
    <row r="266550" spans="1:9" s="4" customFormat="1" x14ac:dyDescent="0.2">
      <c r="A266550" s="25"/>
      <c r="B266550" s="64"/>
      <c r="C266550" s="80"/>
      <c r="D266550" s="81"/>
      <c r="E266550" s="79"/>
      <c r="F266550" s="78"/>
      <c r="G266550" s="82"/>
      <c r="H266550" s="82"/>
      <c r="I266550" s="11"/>
    </row>
    <row r="266556" spans="1:9" s="4" customFormat="1" x14ac:dyDescent="0.2">
      <c r="A266556" s="25"/>
      <c r="B266556" s="64"/>
      <c r="C266556" s="80"/>
      <c r="D266556" s="81"/>
      <c r="E266556" s="79"/>
      <c r="F266556" s="78"/>
      <c r="G266556" s="82"/>
      <c r="H266556" s="82"/>
      <c r="I266556" s="11"/>
    </row>
    <row r="266564" spans="1:9" s="4" customFormat="1" x14ac:dyDescent="0.2">
      <c r="A266564" s="25"/>
      <c r="B266564" s="64"/>
      <c r="C266564" s="80"/>
      <c r="D266564" s="81"/>
      <c r="E266564" s="79"/>
      <c r="F266564" s="78"/>
      <c r="G266564" s="82"/>
      <c r="H266564" s="82"/>
      <c r="I266564" s="11"/>
    </row>
    <row r="266566" spans="1:9" s="4" customFormat="1" x14ac:dyDescent="0.2">
      <c r="A266566" s="25"/>
      <c r="B266566" s="64"/>
      <c r="C266566" s="80"/>
      <c r="D266566" s="81"/>
      <c r="E266566" s="79"/>
      <c r="F266566" s="78"/>
      <c r="G266566" s="82"/>
      <c r="H266566" s="82"/>
      <c r="I266566" s="11"/>
    </row>
    <row r="266572" spans="1:9" s="4" customFormat="1" x14ac:dyDescent="0.2">
      <c r="A266572" s="25"/>
      <c r="B266572" s="64"/>
      <c r="C266572" s="80"/>
      <c r="D266572" s="81"/>
      <c r="E266572" s="79"/>
      <c r="F266572" s="78"/>
      <c r="G266572" s="82"/>
      <c r="H266572" s="82"/>
      <c r="I266572" s="11"/>
    </row>
    <row r="266580" spans="1:9" s="4" customFormat="1" x14ac:dyDescent="0.2">
      <c r="A266580" s="25"/>
      <c r="B266580" s="64"/>
      <c r="C266580" s="80"/>
      <c r="D266580" s="81"/>
      <c r="E266580" s="79"/>
      <c r="F266580" s="78"/>
      <c r="G266580" s="82"/>
      <c r="H266580" s="82"/>
      <c r="I266580" s="11"/>
    </row>
    <row r="266582" spans="1:9" s="4" customFormat="1" x14ac:dyDescent="0.2">
      <c r="A266582" s="25"/>
      <c r="B266582" s="64"/>
      <c r="C266582" s="80"/>
      <c r="D266582" s="81"/>
      <c r="E266582" s="79"/>
      <c r="F266582" s="78"/>
      <c r="G266582" s="82"/>
      <c r="H266582" s="82"/>
      <c r="I266582" s="11"/>
    </row>
    <row r="266588" spans="1:9" s="4" customFormat="1" x14ac:dyDescent="0.2">
      <c r="A266588" s="25"/>
      <c r="B266588" s="64"/>
      <c r="C266588" s="80"/>
      <c r="D266588" s="81"/>
      <c r="E266588" s="79"/>
      <c r="F266588" s="78"/>
      <c r="G266588" s="82"/>
      <c r="H266588" s="82"/>
      <c r="I266588" s="11"/>
    </row>
    <row r="266596" spans="1:9" s="4" customFormat="1" x14ac:dyDescent="0.2">
      <c r="A266596" s="25"/>
      <c r="B266596" s="64"/>
      <c r="C266596" s="80"/>
      <c r="D266596" s="81"/>
      <c r="E266596" s="79"/>
      <c r="F266596" s="78"/>
      <c r="G266596" s="82"/>
      <c r="H266596" s="82"/>
      <c r="I266596" s="11"/>
    </row>
    <row r="266598" spans="1:9" s="4" customFormat="1" x14ac:dyDescent="0.2">
      <c r="A266598" s="25"/>
      <c r="B266598" s="64"/>
      <c r="C266598" s="80"/>
      <c r="D266598" s="81"/>
      <c r="E266598" s="79"/>
      <c r="F266598" s="78"/>
      <c r="G266598" s="82"/>
      <c r="H266598" s="82"/>
      <c r="I266598" s="11"/>
    </row>
    <row r="266604" spans="1:9" s="4" customFormat="1" x14ac:dyDescent="0.2">
      <c r="A266604" s="25"/>
      <c r="B266604" s="64"/>
      <c r="C266604" s="80"/>
      <c r="D266604" s="81"/>
      <c r="E266604" s="79"/>
      <c r="F266604" s="78"/>
      <c r="G266604" s="82"/>
      <c r="H266604" s="82"/>
      <c r="I266604" s="11"/>
    </row>
    <row r="266612" spans="1:9" s="4" customFormat="1" x14ac:dyDescent="0.2">
      <c r="A266612" s="25"/>
      <c r="B266612" s="64"/>
      <c r="C266612" s="80"/>
      <c r="D266612" s="81"/>
      <c r="E266612" s="79"/>
      <c r="F266612" s="78"/>
      <c r="G266612" s="82"/>
      <c r="H266612" s="82"/>
      <c r="I266612" s="11"/>
    </row>
    <row r="266614" spans="1:9" s="4" customFormat="1" x14ac:dyDescent="0.2">
      <c r="A266614" s="25"/>
      <c r="B266614" s="64"/>
      <c r="C266614" s="80"/>
      <c r="D266614" s="81"/>
      <c r="E266614" s="79"/>
      <c r="F266614" s="78"/>
      <c r="G266614" s="82"/>
      <c r="H266614" s="82"/>
      <c r="I266614" s="11"/>
    </row>
    <row r="266620" spans="1:9" s="4" customFormat="1" x14ac:dyDescent="0.2">
      <c r="A266620" s="25"/>
      <c r="B266620" s="64"/>
      <c r="C266620" s="80"/>
      <c r="D266620" s="81"/>
      <c r="E266620" s="79"/>
      <c r="F266620" s="78"/>
      <c r="G266620" s="82"/>
      <c r="H266620" s="82"/>
      <c r="I266620" s="11"/>
    </row>
    <row r="266628" spans="1:9" s="4" customFormat="1" x14ac:dyDescent="0.2">
      <c r="A266628" s="25"/>
      <c r="B266628" s="64"/>
      <c r="C266628" s="80"/>
      <c r="D266628" s="81"/>
      <c r="E266628" s="79"/>
      <c r="F266628" s="78"/>
      <c r="G266628" s="82"/>
      <c r="H266628" s="82"/>
      <c r="I266628" s="11"/>
    </row>
    <row r="266630" spans="1:9" s="4" customFormat="1" x14ac:dyDescent="0.2">
      <c r="A266630" s="25"/>
      <c r="B266630" s="64"/>
      <c r="C266630" s="80"/>
      <c r="D266630" s="81"/>
      <c r="E266630" s="79"/>
      <c r="F266630" s="78"/>
      <c r="G266630" s="82"/>
      <c r="H266630" s="82"/>
      <c r="I266630" s="11"/>
    </row>
    <row r="266636" spans="1:9" s="4" customFormat="1" x14ac:dyDescent="0.2">
      <c r="A266636" s="25"/>
      <c r="B266636" s="64"/>
      <c r="C266636" s="80"/>
      <c r="D266636" s="81"/>
      <c r="E266636" s="79"/>
      <c r="F266636" s="78"/>
      <c r="G266636" s="82"/>
      <c r="H266636" s="82"/>
      <c r="I266636" s="11"/>
    </row>
    <row r="266644" spans="1:9" s="4" customFormat="1" x14ac:dyDescent="0.2">
      <c r="A266644" s="25"/>
      <c r="B266644" s="64"/>
      <c r="C266644" s="80"/>
      <c r="D266644" s="81"/>
      <c r="E266644" s="79"/>
      <c r="F266644" s="78"/>
      <c r="G266644" s="82"/>
      <c r="H266644" s="82"/>
      <c r="I266644" s="11"/>
    </row>
    <row r="266646" spans="1:9" s="4" customFormat="1" x14ac:dyDescent="0.2">
      <c r="A266646" s="25"/>
      <c r="B266646" s="64"/>
      <c r="C266646" s="80"/>
      <c r="D266646" s="81"/>
      <c r="E266646" s="79"/>
      <c r="F266646" s="78"/>
      <c r="G266646" s="82"/>
      <c r="H266646" s="82"/>
      <c r="I266646" s="11"/>
    </row>
    <row r="266652" spans="1:9" s="4" customFormat="1" x14ac:dyDescent="0.2">
      <c r="A266652" s="25"/>
      <c r="B266652" s="64"/>
      <c r="C266652" s="80"/>
      <c r="D266652" s="81"/>
      <c r="E266652" s="79"/>
      <c r="F266652" s="78"/>
      <c r="G266652" s="82"/>
      <c r="H266652" s="82"/>
      <c r="I266652" s="11"/>
    </row>
    <row r="266660" spans="1:9" s="4" customFormat="1" x14ac:dyDescent="0.2">
      <c r="A266660" s="25"/>
      <c r="B266660" s="64"/>
      <c r="C266660" s="80"/>
      <c r="D266660" s="81"/>
      <c r="E266660" s="79"/>
      <c r="F266660" s="78"/>
      <c r="G266660" s="82"/>
      <c r="H266660" s="82"/>
      <c r="I266660" s="11"/>
    </row>
    <row r="266662" spans="1:9" s="4" customFormat="1" x14ac:dyDescent="0.2">
      <c r="A266662" s="25"/>
      <c r="B266662" s="64"/>
      <c r="C266662" s="80"/>
      <c r="D266662" s="81"/>
      <c r="E266662" s="79"/>
      <c r="F266662" s="78"/>
      <c r="G266662" s="82"/>
      <c r="H266662" s="82"/>
      <c r="I266662" s="11"/>
    </row>
    <row r="266668" spans="1:9" s="4" customFormat="1" x14ac:dyDescent="0.2">
      <c r="A266668" s="25"/>
      <c r="B266668" s="64"/>
      <c r="C266668" s="80"/>
      <c r="D266668" s="81"/>
      <c r="E266668" s="79"/>
      <c r="F266668" s="78"/>
      <c r="G266668" s="82"/>
      <c r="H266668" s="82"/>
      <c r="I266668" s="11"/>
    </row>
    <row r="266676" spans="1:9" s="4" customFormat="1" x14ac:dyDescent="0.2">
      <c r="A266676" s="25"/>
      <c r="B266676" s="64"/>
      <c r="C266676" s="80"/>
      <c r="D266676" s="81"/>
      <c r="E266676" s="79"/>
      <c r="F266676" s="78"/>
      <c r="G266676" s="82"/>
      <c r="H266676" s="82"/>
      <c r="I266676" s="11"/>
    </row>
    <row r="266678" spans="1:9" s="4" customFormat="1" x14ac:dyDescent="0.2">
      <c r="A266678" s="25"/>
      <c r="B266678" s="64"/>
      <c r="C266678" s="80"/>
      <c r="D266678" s="81"/>
      <c r="E266678" s="79"/>
      <c r="F266678" s="78"/>
      <c r="G266678" s="82"/>
      <c r="H266678" s="82"/>
      <c r="I266678" s="11"/>
    </row>
    <row r="266684" spans="1:9" s="4" customFormat="1" x14ac:dyDescent="0.2">
      <c r="A266684" s="25"/>
      <c r="B266684" s="64"/>
      <c r="C266684" s="80"/>
      <c r="D266684" s="81"/>
      <c r="E266684" s="79"/>
      <c r="F266684" s="78"/>
      <c r="G266684" s="82"/>
      <c r="H266684" s="82"/>
      <c r="I266684" s="11"/>
    </row>
    <row r="266692" spans="1:9" s="4" customFormat="1" x14ac:dyDescent="0.2">
      <c r="A266692" s="25"/>
      <c r="B266692" s="64"/>
      <c r="C266692" s="80"/>
      <c r="D266692" s="81"/>
      <c r="E266692" s="79"/>
      <c r="F266692" s="78"/>
      <c r="G266692" s="82"/>
      <c r="H266692" s="82"/>
      <c r="I266692" s="11"/>
    </row>
    <row r="266694" spans="1:9" s="4" customFormat="1" x14ac:dyDescent="0.2">
      <c r="A266694" s="25"/>
      <c r="B266694" s="64"/>
      <c r="C266694" s="80"/>
      <c r="D266694" s="81"/>
      <c r="E266694" s="79"/>
      <c r="F266694" s="78"/>
      <c r="G266694" s="82"/>
      <c r="H266694" s="82"/>
      <c r="I266694" s="11"/>
    </row>
    <row r="266700" spans="1:9" s="4" customFormat="1" x14ac:dyDescent="0.2">
      <c r="A266700" s="25"/>
      <c r="B266700" s="64"/>
      <c r="C266700" s="80"/>
      <c r="D266700" s="81"/>
      <c r="E266700" s="79"/>
      <c r="F266700" s="78"/>
      <c r="G266700" s="82"/>
      <c r="H266700" s="82"/>
      <c r="I266700" s="11"/>
    </row>
    <row r="266708" spans="1:9" s="4" customFormat="1" x14ac:dyDescent="0.2">
      <c r="A266708" s="25"/>
      <c r="B266708" s="64"/>
      <c r="C266708" s="80"/>
      <c r="D266708" s="81"/>
      <c r="E266708" s="79"/>
      <c r="F266708" s="78"/>
      <c r="G266708" s="82"/>
      <c r="H266708" s="82"/>
      <c r="I266708" s="11"/>
    </row>
    <row r="266710" spans="1:9" s="4" customFormat="1" x14ac:dyDescent="0.2">
      <c r="A266710" s="25"/>
      <c r="B266710" s="64"/>
      <c r="C266710" s="80"/>
      <c r="D266710" s="81"/>
      <c r="E266710" s="79"/>
      <c r="F266710" s="78"/>
      <c r="G266710" s="82"/>
      <c r="H266710" s="82"/>
      <c r="I266710" s="11"/>
    </row>
    <row r="266716" spans="1:9" s="4" customFormat="1" x14ac:dyDescent="0.2">
      <c r="A266716" s="25"/>
      <c r="B266716" s="64"/>
      <c r="C266716" s="80"/>
      <c r="D266716" s="81"/>
      <c r="E266716" s="79"/>
      <c r="F266716" s="78"/>
      <c r="G266716" s="82"/>
      <c r="H266716" s="82"/>
      <c r="I266716" s="11"/>
    </row>
    <row r="266724" spans="1:9" s="4" customFormat="1" x14ac:dyDescent="0.2">
      <c r="A266724" s="25"/>
      <c r="B266724" s="64"/>
      <c r="C266724" s="80"/>
      <c r="D266724" s="81"/>
      <c r="E266724" s="79"/>
      <c r="F266724" s="78"/>
      <c r="G266724" s="82"/>
      <c r="H266724" s="82"/>
      <c r="I266724" s="11"/>
    </row>
    <row r="266726" spans="1:9" s="4" customFormat="1" x14ac:dyDescent="0.2">
      <c r="A266726" s="25"/>
      <c r="B266726" s="64"/>
      <c r="C266726" s="80"/>
      <c r="D266726" s="81"/>
      <c r="E266726" s="79"/>
      <c r="F266726" s="78"/>
      <c r="G266726" s="82"/>
      <c r="H266726" s="82"/>
      <c r="I266726" s="11"/>
    </row>
    <row r="266732" spans="1:9" s="4" customFormat="1" x14ac:dyDescent="0.2">
      <c r="A266732" s="25"/>
      <c r="B266732" s="64"/>
      <c r="C266732" s="80"/>
      <c r="D266732" s="81"/>
      <c r="E266732" s="79"/>
      <c r="F266732" s="78"/>
      <c r="G266732" s="82"/>
      <c r="H266732" s="82"/>
      <c r="I266732" s="11"/>
    </row>
    <row r="266740" spans="1:9" s="4" customFormat="1" x14ac:dyDescent="0.2">
      <c r="A266740" s="25"/>
      <c r="B266740" s="64"/>
      <c r="C266740" s="80"/>
      <c r="D266740" s="81"/>
      <c r="E266740" s="79"/>
      <c r="F266740" s="78"/>
      <c r="G266740" s="82"/>
      <c r="H266740" s="82"/>
      <c r="I266740" s="11"/>
    </row>
    <row r="266742" spans="1:9" s="4" customFormat="1" x14ac:dyDescent="0.2">
      <c r="A266742" s="25"/>
      <c r="B266742" s="64"/>
      <c r="C266742" s="80"/>
      <c r="D266742" s="81"/>
      <c r="E266742" s="79"/>
      <c r="F266742" s="78"/>
      <c r="G266742" s="82"/>
      <c r="H266742" s="82"/>
      <c r="I266742" s="11"/>
    </row>
    <row r="266748" spans="1:9" s="4" customFormat="1" x14ac:dyDescent="0.2">
      <c r="A266748" s="25"/>
      <c r="B266748" s="64"/>
      <c r="C266748" s="80"/>
      <c r="D266748" s="81"/>
      <c r="E266748" s="79"/>
      <c r="F266748" s="78"/>
      <c r="G266748" s="82"/>
      <c r="H266748" s="82"/>
      <c r="I266748" s="11"/>
    </row>
    <row r="266756" spans="1:9" s="4" customFormat="1" x14ac:dyDescent="0.2">
      <c r="A266756" s="25"/>
      <c r="B266756" s="64"/>
      <c r="C266756" s="80"/>
      <c r="D266756" s="81"/>
      <c r="E266756" s="79"/>
      <c r="F266756" s="78"/>
      <c r="G266756" s="82"/>
      <c r="H266756" s="82"/>
      <c r="I266756" s="11"/>
    </row>
    <row r="266758" spans="1:9" s="4" customFormat="1" x14ac:dyDescent="0.2">
      <c r="A266758" s="25"/>
      <c r="B266758" s="64"/>
      <c r="C266758" s="80"/>
      <c r="D266758" s="81"/>
      <c r="E266758" s="79"/>
      <c r="F266758" s="78"/>
      <c r="G266758" s="82"/>
      <c r="H266758" s="82"/>
      <c r="I266758" s="11"/>
    </row>
    <row r="266764" spans="1:9" s="4" customFormat="1" x14ac:dyDescent="0.2">
      <c r="A266764" s="25"/>
      <c r="B266764" s="64"/>
      <c r="C266764" s="80"/>
      <c r="D266764" s="81"/>
      <c r="E266764" s="79"/>
      <c r="F266764" s="78"/>
      <c r="G266764" s="82"/>
      <c r="H266764" s="82"/>
      <c r="I266764" s="11"/>
    </row>
    <row r="266772" spans="1:9" s="4" customFormat="1" x14ac:dyDescent="0.2">
      <c r="A266772" s="25"/>
      <c r="B266772" s="64"/>
      <c r="C266772" s="80"/>
      <c r="D266772" s="81"/>
      <c r="E266772" s="79"/>
      <c r="F266772" s="78"/>
      <c r="G266772" s="82"/>
      <c r="H266772" s="82"/>
      <c r="I266772" s="11"/>
    </row>
    <row r="266774" spans="1:9" s="4" customFormat="1" x14ac:dyDescent="0.2">
      <c r="A266774" s="25"/>
      <c r="B266774" s="64"/>
      <c r="C266774" s="80"/>
      <c r="D266774" s="81"/>
      <c r="E266774" s="79"/>
      <c r="F266774" s="78"/>
      <c r="G266774" s="82"/>
      <c r="H266774" s="82"/>
      <c r="I266774" s="11"/>
    </row>
    <row r="266780" spans="1:9" s="4" customFormat="1" x14ac:dyDescent="0.2">
      <c r="A266780" s="25"/>
      <c r="B266780" s="64"/>
      <c r="C266780" s="80"/>
      <c r="D266780" s="81"/>
      <c r="E266780" s="79"/>
      <c r="F266780" s="78"/>
      <c r="G266780" s="82"/>
      <c r="H266780" s="82"/>
      <c r="I266780" s="11"/>
    </row>
    <row r="266788" spans="1:9" s="4" customFormat="1" x14ac:dyDescent="0.2">
      <c r="A266788" s="25"/>
      <c r="B266788" s="64"/>
      <c r="C266788" s="80"/>
      <c r="D266788" s="81"/>
      <c r="E266788" s="79"/>
      <c r="F266788" s="78"/>
      <c r="G266788" s="82"/>
      <c r="H266788" s="82"/>
      <c r="I266788" s="11"/>
    </row>
    <row r="266790" spans="1:9" s="4" customFormat="1" x14ac:dyDescent="0.2">
      <c r="A266790" s="25"/>
      <c r="B266790" s="64"/>
      <c r="C266790" s="80"/>
      <c r="D266790" s="81"/>
      <c r="E266790" s="79"/>
      <c r="F266790" s="78"/>
      <c r="G266790" s="82"/>
      <c r="H266790" s="82"/>
      <c r="I266790" s="11"/>
    </row>
    <row r="266796" spans="1:9" s="4" customFormat="1" x14ac:dyDescent="0.2">
      <c r="A266796" s="25"/>
      <c r="B266796" s="64"/>
      <c r="C266796" s="80"/>
      <c r="D266796" s="81"/>
      <c r="E266796" s="79"/>
      <c r="F266796" s="78"/>
      <c r="G266796" s="82"/>
      <c r="H266796" s="82"/>
      <c r="I266796" s="11"/>
    </row>
    <row r="266804" spans="1:9" s="4" customFormat="1" x14ac:dyDescent="0.2">
      <c r="A266804" s="25"/>
      <c r="B266804" s="64"/>
      <c r="C266804" s="80"/>
      <c r="D266804" s="81"/>
      <c r="E266804" s="79"/>
      <c r="F266804" s="78"/>
      <c r="G266804" s="82"/>
      <c r="H266804" s="82"/>
      <c r="I266804" s="11"/>
    </row>
    <row r="266806" spans="1:9" s="4" customFormat="1" x14ac:dyDescent="0.2">
      <c r="A266806" s="25"/>
      <c r="B266806" s="64"/>
      <c r="C266806" s="80"/>
      <c r="D266806" s="81"/>
      <c r="E266806" s="79"/>
      <c r="F266806" s="78"/>
      <c r="G266806" s="82"/>
      <c r="H266806" s="82"/>
      <c r="I266806" s="11"/>
    </row>
    <row r="266812" spans="1:9" s="4" customFormat="1" x14ac:dyDescent="0.2">
      <c r="A266812" s="25"/>
      <c r="B266812" s="64"/>
      <c r="C266812" s="80"/>
      <c r="D266812" s="81"/>
      <c r="E266812" s="79"/>
      <c r="F266812" s="78"/>
      <c r="G266812" s="82"/>
      <c r="H266812" s="82"/>
      <c r="I266812" s="11"/>
    </row>
    <row r="266820" spans="1:9" s="4" customFormat="1" x14ac:dyDescent="0.2">
      <c r="A266820" s="25"/>
      <c r="B266820" s="64"/>
      <c r="C266820" s="80"/>
      <c r="D266820" s="81"/>
      <c r="E266820" s="79"/>
      <c r="F266820" s="78"/>
      <c r="G266820" s="82"/>
      <c r="H266820" s="82"/>
      <c r="I266820" s="11"/>
    </row>
    <row r="266822" spans="1:9" s="4" customFormat="1" x14ac:dyDescent="0.2">
      <c r="A266822" s="25"/>
      <c r="B266822" s="64"/>
      <c r="C266822" s="80"/>
      <c r="D266822" s="81"/>
      <c r="E266822" s="79"/>
      <c r="F266822" s="78"/>
      <c r="G266822" s="82"/>
      <c r="H266822" s="82"/>
      <c r="I266822" s="11"/>
    </row>
    <row r="266828" spans="1:9" s="4" customFormat="1" x14ac:dyDescent="0.2">
      <c r="A266828" s="25"/>
      <c r="B266828" s="64"/>
      <c r="C266828" s="80"/>
      <c r="D266828" s="81"/>
      <c r="E266828" s="79"/>
      <c r="F266828" s="78"/>
      <c r="G266828" s="82"/>
      <c r="H266828" s="82"/>
      <c r="I266828" s="11"/>
    </row>
    <row r="266836" spans="1:9" s="4" customFormat="1" x14ac:dyDescent="0.2">
      <c r="A266836" s="25"/>
      <c r="B266836" s="64"/>
      <c r="C266836" s="80"/>
      <c r="D266836" s="81"/>
      <c r="E266836" s="79"/>
      <c r="F266836" s="78"/>
      <c r="G266836" s="82"/>
      <c r="H266836" s="82"/>
      <c r="I266836" s="11"/>
    </row>
    <row r="266838" spans="1:9" s="4" customFormat="1" x14ac:dyDescent="0.2">
      <c r="A266838" s="25"/>
      <c r="B266838" s="64"/>
      <c r="C266838" s="80"/>
      <c r="D266838" s="81"/>
      <c r="E266838" s="79"/>
      <c r="F266838" s="78"/>
      <c r="G266838" s="82"/>
      <c r="H266838" s="82"/>
      <c r="I266838" s="11"/>
    </row>
    <row r="266844" spans="1:9" s="4" customFormat="1" x14ac:dyDescent="0.2">
      <c r="A266844" s="25"/>
      <c r="B266844" s="64"/>
      <c r="C266844" s="80"/>
      <c r="D266844" s="81"/>
      <c r="E266844" s="79"/>
      <c r="F266844" s="78"/>
      <c r="G266844" s="82"/>
      <c r="H266844" s="82"/>
      <c r="I266844" s="11"/>
    </row>
    <row r="266852" spans="1:9" s="4" customFormat="1" x14ac:dyDescent="0.2">
      <c r="A266852" s="25"/>
      <c r="B266852" s="64"/>
      <c r="C266852" s="80"/>
      <c r="D266852" s="81"/>
      <c r="E266852" s="79"/>
      <c r="F266852" s="78"/>
      <c r="G266852" s="82"/>
      <c r="H266852" s="82"/>
      <c r="I266852" s="11"/>
    </row>
    <row r="266854" spans="1:9" s="4" customFormat="1" x14ac:dyDescent="0.2">
      <c r="A266854" s="25"/>
      <c r="B266854" s="64"/>
      <c r="C266854" s="80"/>
      <c r="D266854" s="81"/>
      <c r="E266854" s="79"/>
      <c r="F266854" s="78"/>
      <c r="G266854" s="82"/>
      <c r="H266854" s="82"/>
      <c r="I266854" s="11"/>
    </row>
    <row r="266860" spans="1:9" s="4" customFormat="1" x14ac:dyDescent="0.2">
      <c r="A266860" s="25"/>
      <c r="B266860" s="64"/>
      <c r="C266860" s="80"/>
      <c r="D266860" s="81"/>
      <c r="E266860" s="79"/>
      <c r="F266860" s="78"/>
      <c r="G266860" s="82"/>
      <c r="H266860" s="82"/>
      <c r="I266860" s="11"/>
    </row>
    <row r="266868" spans="1:9" s="4" customFormat="1" x14ac:dyDescent="0.2">
      <c r="A266868" s="25"/>
      <c r="B266868" s="64"/>
      <c r="C266868" s="80"/>
      <c r="D266868" s="81"/>
      <c r="E266868" s="79"/>
      <c r="F266868" s="78"/>
      <c r="G266868" s="82"/>
      <c r="H266868" s="82"/>
      <c r="I266868" s="11"/>
    </row>
    <row r="266870" spans="1:9" s="4" customFormat="1" x14ac:dyDescent="0.2">
      <c r="A266870" s="25"/>
      <c r="B266870" s="64"/>
      <c r="C266870" s="80"/>
      <c r="D266870" s="81"/>
      <c r="E266870" s="79"/>
      <c r="F266870" s="78"/>
      <c r="G266870" s="82"/>
      <c r="H266870" s="82"/>
      <c r="I266870" s="11"/>
    </row>
    <row r="266876" spans="1:9" s="4" customFormat="1" x14ac:dyDescent="0.2">
      <c r="A266876" s="25"/>
      <c r="B266876" s="64"/>
      <c r="C266876" s="80"/>
      <c r="D266876" s="81"/>
      <c r="E266876" s="79"/>
      <c r="F266876" s="78"/>
      <c r="G266876" s="82"/>
      <c r="H266876" s="82"/>
      <c r="I266876" s="11"/>
    </row>
    <row r="266884" spans="1:9" s="4" customFormat="1" x14ac:dyDescent="0.2">
      <c r="A266884" s="25"/>
      <c r="B266884" s="64"/>
      <c r="C266884" s="80"/>
      <c r="D266884" s="81"/>
      <c r="E266884" s="79"/>
      <c r="F266884" s="78"/>
      <c r="G266884" s="82"/>
      <c r="H266884" s="82"/>
      <c r="I266884" s="11"/>
    </row>
    <row r="266886" spans="1:9" s="4" customFormat="1" x14ac:dyDescent="0.2">
      <c r="A266886" s="25"/>
      <c r="B266886" s="64"/>
      <c r="C266886" s="80"/>
      <c r="D266886" s="81"/>
      <c r="E266886" s="79"/>
      <c r="F266886" s="78"/>
      <c r="G266886" s="82"/>
      <c r="H266886" s="82"/>
      <c r="I266886" s="11"/>
    </row>
    <row r="266892" spans="1:9" s="4" customFormat="1" x14ac:dyDescent="0.2">
      <c r="A266892" s="25"/>
      <c r="B266892" s="64"/>
      <c r="C266892" s="80"/>
      <c r="D266892" s="81"/>
      <c r="E266892" s="79"/>
      <c r="F266892" s="78"/>
      <c r="G266892" s="82"/>
      <c r="H266892" s="82"/>
      <c r="I266892" s="11"/>
    </row>
    <row r="266900" spans="1:9" s="4" customFormat="1" x14ac:dyDescent="0.2">
      <c r="A266900" s="25"/>
      <c r="B266900" s="64"/>
      <c r="C266900" s="80"/>
      <c r="D266900" s="81"/>
      <c r="E266900" s="79"/>
      <c r="F266900" s="78"/>
      <c r="G266900" s="82"/>
      <c r="H266900" s="82"/>
      <c r="I266900" s="11"/>
    </row>
    <row r="266902" spans="1:9" s="4" customFormat="1" x14ac:dyDescent="0.2">
      <c r="A266902" s="25"/>
      <c r="B266902" s="64"/>
      <c r="C266902" s="80"/>
      <c r="D266902" s="81"/>
      <c r="E266902" s="79"/>
      <c r="F266902" s="78"/>
      <c r="G266902" s="82"/>
      <c r="H266902" s="82"/>
      <c r="I266902" s="11"/>
    </row>
    <row r="266908" spans="1:9" s="4" customFormat="1" x14ac:dyDescent="0.2">
      <c r="A266908" s="25"/>
      <c r="B266908" s="64"/>
      <c r="C266908" s="80"/>
      <c r="D266908" s="81"/>
      <c r="E266908" s="79"/>
      <c r="F266908" s="78"/>
      <c r="G266908" s="82"/>
      <c r="H266908" s="82"/>
      <c r="I266908" s="11"/>
    </row>
    <row r="266916" spans="1:9" s="4" customFormat="1" x14ac:dyDescent="0.2">
      <c r="A266916" s="25"/>
      <c r="B266916" s="64"/>
      <c r="C266916" s="80"/>
      <c r="D266916" s="81"/>
      <c r="E266916" s="79"/>
      <c r="F266916" s="78"/>
      <c r="G266916" s="82"/>
      <c r="H266916" s="82"/>
      <c r="I266916" s="11"/>
    </row>
    <row r="266918" spans="1:9" s="4" customFormat="1" x14ac:dyDescent="0.2">
      <c r="A266918" s="25"/>
      <c r="B266918" s="64"/>
      <c r="C266918" s="80"/>
      <c r="D266918" s="81"/>
      <c r="E266918" s="79"/>
      <c r="F266918" s="78"/>
      <c r="G266918" s="82"/>
      <c r="H266918" s="82"/>
      <c r="I266918" s="11"/>
    </row>
    <row r="266924" spans="1:9" s="4" customFormat="1" x14ac:dyDescent="0.2">
      <c r="A266924" s="25"/>
      <c r="B266924" s="64"/>
      <c r="C266924" s="80"/>
      <c r="D266924" s="81"/>
      <c r="E266924" s="79"/>
      <c r="F266924" s="78"/>
      <c r="G266924" s="82"/>
      <c r="H266924" s="82"/>
      <c r="I266924" s="11"/>
    </row>
    <row r="266932" spans="1:9" s="4" customFormat="1" x14ac:dyDescent="0.2">
      <c r="A266932" s="25"/>
      <c r="B266932" s="64"/>
      <c r="C266932" s="80"/>
      <c r="D266932" s="81"/>
      <c r="E266932" s="79"/>
      <c r="F266932" s="78"/>
      <c r="G266932" s="82"/>
      <c r="H266932" s="82"/>
      <c r="I266932" s="11"/>
    </row>
    <row r="266934" spans="1:9" s="4" customFormat="1" x14ac:dyDescent="0.2">
      <c r="A266934" s="25"/>
      <c r="B266934" s="64"/>
      <c r="C266934" s="80"/>
      <c r="D266934" s="81"/>
      <c r="E266934" s="79"/>
      <c r="F266934" s="78"/>
      <c r="G266934" s="82"/>
      <c r="H266934" s="82"/>
      <c r="I266934" s="11"/>
    </row>
    <row r="266940" spans="1:9" s="4" customFormat="1" x14ac:dyDescent="0.2">
      <c r="A266940" s="25"/>
      <c r="B266940" s="64"/>
      <c r="C266940" s="80"/>
      <c r="D266940" s="81"/>
      <c r="E266940" s="79"/>
      <c r="F266940" s="78"/>
      <c r="G266940" s="82"/>
      <c r="H266940" s="82"/>
      <c r="I266940" s="11"/>
    </row>
    <row r="266948" spans="1:9" s="4" customFormat="1" x14ac:dyDescent="0.2">
      <c r="A266948" s="25"/>
      <c r="B266948" s="64"/>
      <c r="C266948" s="80"/>
      <c r="D266948" s="81"/>
      <c r="E266948" s="79"/>
      <c r="F266948" s="78"/>
      <c r="G266948" s="82"/>
      <c r="H266948" s="82"/>
      <c r="I266948" s="11"/>
    </row>
    <row r="266950" spans="1:9" s="4" customFormat="1" x14ac:dyDescent="0.2">
      <c r="A266950" s="25"/>
      <c r="B266950" s="64"/>
      <c r="C266950" s="80"/>
      <c r="D266950" s="81"/>
      <c r="E266950" s="79"/>
      <c r="F266950" s="78"/>
      <c r="G266950" s="82"/>
      <c r="H266950" s="82"/>
      <c r="I266950" s="11"/>
    </row>
    <row r="266956" spans="1:9" s="4" customFormat="1" x14ac:dyDescent="0.2">
      <c r="A266956" s="25"/>
      <c r="B266956" s="64"/>
      <c r="C266956" s="80"/>
      <c r="D266956" s="81"/>
      <c r="E266956" s="79"/>
      <c r="F266956" s="78"/>
      <c r="G266956" s="82"/>
      <c r="H266956" s="82"/>
      <c r="I266956" s="11"/>
    </row>
    <row r="266964" spans="1:9" s="4" customFormat="1" x14ac:dyDescent="0.2">
      <c r="A266964" s="25"/>
      <c r="B266964" s="64"/>
      <c r="C266964" s="80"/>
      <c r="D266964" s="81"/>
      <c r="E266964" s="79"/>
      <c r="F266964" s="78"/>
      <c r="G266964" s="82"/>
      <c r="H266964" s="82"/>
      <c r="I266964" s="11"/>
    </row>
    <row r="266966" spans="1:9" s="4" customFormat="1" x14ac:dyDescent="0.2">
      <c r="A266966" s="25"/>
      <c r="B266966" s="64"/>
      <c r="C266966" s="80"/>
      <c r="D266966" s="81"/>
      <c r="E266966" s="79"/>
      <c r="F266966" s="78"/>
      <c r="G266966" s="82"/>
      <c r="H266966" s="82"/>
      <c r="I266966" s="11"/>
    </row>
    <row r="266972" spans="1:9" s="4" customFormat="1" x14ac:dyDescent="0.2">
      <c r="A266972" s="25"/>
      <c r="B266972" s="64"/>
      <c r="C266972" s="80"/>
      <c r="D266972" s="81"/>
      <c r="E266972" s="79"/>
      <c r="F266972" s="78"/>
      <c r="G266972" s="82"/>
      <c r="H266972" s="82"/>
      <c r="I266972" s="11"/>
    </row>
    <row r="266980" spans="1:9" s="4" customFormat="1" x14ac:dyDescent="0.2">
      <c r="A266980" s="25"/>
      <c r="B266980" s="64"/>
      <c r="C266980" s="80"/>
      <c r="D266980" s="81"/>
      <c r="E266980" s="79"/>
      <c r="F266980" s="78"/>
      <c r="G266980" s="82"/>
      <c r="H266980" s="82"/>
      <c r="I266980" s="11"/>
    </row>
    <row r="266982" spans="1:9" s="4" customFormat="1" x14ac:dyDescent="0.2">
      <c r="A266982" s="25"/>
      <c r="B266982" s="64"/>
      <c r="C266982" s="80"/>
      <c r="D266982" s="81"/>
      <c r="E266982" s="79"/>
      <c r="F266982" s="78"/>
      <c r="G266982" s="82"/>
      <c r="H266982" s="82"/>
      <c r="I266982" s="11"/>
    </row>
    <row r="266988" spans="1:9" s="4" customFormat="1" x14ac:dyDescent="0.2">
      <c r="A266988" s="25"/>
      <c r="B266988" s="64"/>
      <c r="C266988" s="80"/>
      <c r="D266988" s="81"/>
      <c r="E266988" s="79"/>
      <c r="F266988" s="78"/>
      <c r="G266988" s="82"/>
      <c r="H266988" s="82"/>
      <c r="I266988" s="11"/>
    </row>
    <row r="266996" spans="1:9" s="4" customFormat="1" x14ac:dyDescent="0.2">
      <c r="A266996" s="25"/>
      <c r="B266996" s="64"/>
      <c r="C266996" s="80"/>
      <c r="D266996" s="81"/>
      <c r="E266996" s="79"/>
      <c r="F266996" s="78"/>
      <c r="G266996" s="82"/>
      <c r="H266996" s="82"/>
      <c r="I266996" s="11"/>
    </row>
    <row r="266998" spans="1:9" s="4" customFormat="1" x14ac:dyDescent="0.2">
      <c r="A266998" s="25"/>
      <c r="B266998" s="64"/>
      <c r="C266998" s="80"/>
      <c r="D266998" s="81"/>
      <c r="E266998" s="79"/>
      <c r="F266998" s="78"/>
      <c r="G266998" s="82"/>
      <c r="H266998" s="82"/>
      <c r="I266998" s="11"/>
    </row>
    <row r="267004" spans="1:9" s="4" customFormat="1" x14ac:dyDescent="0.2">
      <c r="A267004" s="25"/>
      <c r="B267004" s="64"/>
      <c r="C267004" s="80"/>
      <c r="D267004" s="81"/>
      <c r="E267004" s="79"/>
      <c r="F267004" s="78"/>
      <c r="G267004" s="82"/>
      <c r="H267004" s="82"/>
      <c r="I267004" s="11"/>
    </row>
    <row r="267012" spans="1:9" s="4" customFormat="1" x14ac:dyDescent="0.2">
      <c r="A267012" s="25"/>
      <c r="B267012" s="64"/>
      <c r="C267012" s="80"/>
      <c r="D267012" s="81"/>
      <c r="E267012" s="79"/>
      <c r="F267012" s="78"/>
      <c r="G267012" s="82"/>
      <c r="H267012" s="82"/>
      <c r="I267012" s="11"/>
    </row>
    <row r="267014" spans="1:9" s="4" customFormat="1" x14ac:dyDescent="0.2">
      <c r="A267014" s="25"/>
      <c r="B267014" s="64"/>
      <c r="C267014" s="80"/>
      <c r="D267014" s="81"/>
      <c r="E267014" s="79"/>
      <c r="F267014" s="78"/>
      <c r="G267014" s="82"/>
      <c r="H267014" s="82"/>
      <c r="I267014" s="11"/>
    </row>
    <row r="267020" spans="1:9" s="4" customFormat="1" x14ac:dyDescent="0.2">
      <c r="A267020" s="25"/>
      <c r="B267020" s="64"/>
      <c r="C267020" s="80"/>
      <c r="D267020" s="81"/>
      <c r="E267020" s="79"/>
      <c r="F267020" s="78"/>
      <c r="G267020" s="82"/>
      <c r="H267020" s="82"/>
      <c r="I267020" s="11"/>
    </row>
    <row r="267028" spans="1:9" s="4" customFormat="1" x14ac:dyDescent="0.2">
      <c r="A267028" s="25"/>
      <c r="B267028" s="64"/>
      <c r="C267028" s="80"/>
      <c r="D267028" s="81"/>
      <c r="E267028" s="79"/>
      <c r="F267028" s="78"/>
      <c r="G267028" s="82"/>
      <c r="H267028" s="82"/>
      <c r="I267028" s="11"/>
    </row>
    <row r="267030" spans="1:9" s="4" customFormat="1" x14ac:dyDescent="0.2">
      <c r="A267030" s="25"/>
      <c r="B267030" s="64"/>
      <c r="C267030" s="80"/>
      <c r="D267030" s="81"/>
      <c r="E267030" s="79"/>
      <c r="F267030" s="78"/>
      <c r="G267030" s="82"/>
      <c r="H267030" s="82"/>
      <c r="I267030" s="11"/>
    </row>
    <row r="267036" spans="1:9" s="4" customFormat="1" x14ac:dyDescent="0.2">
      <c r="A267036" s="25"/>
      <c r="B267036" s="64"/>
      <c r="C267036" s="80"/>
      <c r="D267036" s="81"/>
      <c r="E267036" s="79"/>
      <c r="F267036" s="78"/>
      <c r="G267036" s="82"/>
      <c r="H267036" s="82"/>
      <c r="I267036" s="11"/>
    </row>
    <row r="267044" spans="1:9" s="4" customFormat="1" x14ac:dyDescent="0.2">
      <c r="A267044" s="25"/>
      <c r="B267044" s="64"/>
      <c r="C267044" s="80"/>
      <c r="D267044" s="81"/>
      <c r="E267044" s="79"/>
      <c r="F267044" s="78"/>
      <c r="G267044" s="82"/>
      <c r="H267044" s="82"/>
      <c r="I267044" s="11"/>
    </row>
    <row r="267046" spans="1:9" s="4" customFormat="1" x14ac:dyDescent="0.2">
      <c r="A267046" s="25"/>
      <c r="B267046" s="64"/>
      <c r="C267046" s="80"/>
      <c r="D267046" s="81"/>
      <c r="E267046" s="79"/>
      <c r="F267046" s="78"/>
      <c r="G267046" s="82"/>
      <c r="H267046" s="82"/>
      <c r="I267046" s="11"/>
    </row>
    <row r="267052" spans="1:9" s="4" customFormat="1" x14ac:dyDescent="0.2">
      <c r="A267052" s="25"/>
      <c r="B267052" s="64"/>
      <c r="C267052" s="80"/>
      <c r="D267052" s="81"/>
      <c r="E267052" s="79"/>
      <c r="F267052" s="78"/>
      <c r="G267052" s="82"/>
      <c r="H267052" s="82"/>
      <c r="I267052" s="11"/>
    </row>
    <row r="267060" spans="1:9" s="4" customFormat="1" x14ac:dyDescent="0.2">
      <c r="A267060" s="25"/>
      <c r="B267060" s="64"/>
      <c r="C267060" s="80"/>
      <c r="D267060" s="81"/>
      <c r="E267060" s="79"/>
      <c r="F267060" s="78"/>
      <c r="G267060" s="82"/>
      <c r="H267060" s="82"/>
      <c r="I267060" s="11"/>
    </row>
    <row r="267062" spans="1:9" s="4" customFormat="1" x14ac:dyDescent="0.2">
      <c r="A267062" s="25"/>
      <c r="B267062" s="64"/>
      <c r="C267062" s="80"/>
      <c r="D267062" s="81"/>
      <c r="E267062" s="79"/>
      <c r="F267062" s="78"/>
      <c r="G267062" s="82"/>
      <c r="H267062" s="82"/>
      <c r="I267062" s="11"/>
    </row>
    <row r="267068" spans="1:9" s="4" customFormat="1" x14ac:dyDescent="0.2">
      <c r="A267068" s="25"/>
      <c r="B267068" s="64"/>
      <c r="C267068" s="80"/>
      <c r="D267068" s="81"/>
      <c r="E267068" s="79"/>
      <c r="F267068" s="78"/>
      <c r="G267068" s="82"/>
      <c r="H267068" s="82"/>
      <c r="I267068" s="11"/>
    </row>
    <row r="267076" spans="1:9" s="4" customFormat="1" x14ac:dyDescent="0.2">
      <c r="A267076" s="25"/>
      <c r="B267076" s="64"/>
      <c r="C267076" s="80"/>
      <c r="D267076" s="81"/>
      <c r="E267076" s="79"/>
      <c r="F267076" s="78"/>
      <c r="G267076" s="82"/>
      <c r="H267076" s="82"/>
      <c r="I267076" s="11"/>
    </row>
    <row r="267078" spans="1:9" s="4" customFormat="1" x14ac:dyDescent="0.2">
      <c r="A267078" s="25"/>
      <c r="B267078" s="64"/>
      <c r="C267078" s="80"/>
      <c r="D267078" s="81"/>
      <c r="E267078" s="79"/>
      <c r="F267078" s="78"/>
      <c r="G267078" s="82"/>
      <c r="H267078" s="82"/>
      <c r="I267078" s="11"/>
    </row>
    <row r="267084" spans="1:9" s="4" customFormat="1" x14ac:dyDescent="0.2">
      <c r="A267084" s="25"/>
      <c r="B267084" s="64"/>
      <c r="C267084" s="80"/>
      <c r="D267084" s="81"/>
      <c r="E267084" s="79"/>
      <c r="F267084" s="78"/>
      <c r="G267084" s="82"/>
      <c r="H267084" s="82"/>
      <c r="I267084" s="11"/>
    </row>
    <row r="267092" spans="1:9" s="4" customFormat="1" x14ac:dyDescent="0.2">
      <c r="A267092" s="25"/>
      <c r="B267092" s="64"/>
      <c r="C267092" s="80"/>
      <c r="D267092" s="81"/>
      <c r="E267092" s="79"/>
      <c r="F267092" s="78"/>
      <c r="G267092" s="82"/>
      <c r="H267092" s="82"/>
      <c r="I267092" s="11"/>
    </row>
    <row r="267094" spans="1:9" s="4" customFormat="1" x14ac:dyDescent="0.2">
      <c r="A267094" s="25"/>
      <c r="B267094" s="64"/>
      <c r="C267094" s="80"/>
      <c r="D267094" s="81"/>
      <c r="E267094" s="79"/>
      <c r="F267094" s="78"/>
      <c r="G267094" s="82"/>
      <c r="H267094" s="82"/>
      <c r="I267094" s="11"/>
    </row>
    <row r="267100" spans="1:9" s="4" customFormat="1" x14ac:dyDescent="0.2">
      <c r="A267100" s="25"/>
      <c r="B267100" s="64"/>
      <c r="C267100" s="80"/>
      <c r="D267100" s="81"/>
      <c r="E267100" s="79"/>
      <c r="F267100" s="78"/>
      <c r="G267100" s="82"/>
      <c r="H267100" s="82"/>
      <c r="I267100" s="11"/>
    </row>
    <row r="267108" spans="1:9" s="4" customFormat="1" x14ac:dyDescent="0.2">
      <c r="A267108" s="25"/>
      <c r="B267108" s="64"/>
      <c r="C267108" s="80"/>
      <c r="D267108" s="81"/>
      <c r="E267108" s="79"/>
      <c r="F267108" s="78"/>
      <c r="G267108" s="82"/>
      <c r="H267108" s="82"/>
      <c r="I267108" s="11"/>
    </row>
    <row r="267110" spans="1:9" s="4" customFormat="1" x14ac:dyDescent="0.2">
      <c r="A267110" s="25"/>
      <c r="B267110" s="64"/>
      <c r="C267110" s="80"/>
      <c r="D267110" s="81"/>
      <c r="E267110" s="79"/>
      <c r="F267110" s="78"/>
      <c r="G267110" s="82"/>
      <c r="H267110" s="82"/>
      <c r="I267110" s="11"/>
    </row>
    <row r="267116" spans="1:9" s="4" customFormat="1" x14ac:dyDescent="0.2">
      <c r="A267116" s="25"/>
      <c r="B267116" s="64"/>
      <c r="C267116" s="80"/>
      <c r="D267116" s="81"/>
      <c r="E267116" s="79"/>
      <c r="F267116" s="78"/>
      <c r="G267116" s="82"/>
      <c r="H267116" s="82"/>
      <c r="I267116" s="11"/>
    </row>
    <row r="267124" spans="1:9" s="4" customFormat="1" x14ac:dyDescent="0.2">
      <c r="A267124" s="25"/>
      <c r="B267124" s="64"/>
      <c r="C267124" s="80"/>
      <c r="D267124" s="81"/>
      <c r="E267124" s="79"/>
      <c r="F267124" s="78"/>
      <c r="G267124" s="82"/>
      <c r="H267124" s="82"/>
      <c r="I267124" s="11"/>
    </row>
    <row r="267126" spans="1:9" s="4" customFormat="1" x14ac:dyDescent="0.2">
      <c r="A267126" s="25"/>
      <c r="B267126" s="64"/>
      <c r="C267126" s="80"/>
      <c r="D267126" s="81"/>
      <c r="E267126" s="79"/>
      <c r="F267126" s="78"/>
      <c r="G267126" s="82"/>
      <c r="H267126" s="82"/>
      <c r="I267126" s="11"/>
    </row>
    <row r="267132" spans="1:9" s="4" customFormat="1" x14ac:dyDescent="0.2">
      <c r="A267132" s="25"/>
      <c r="B267132" s="64"/>
      <c r="C267132" s="80"/>
      <c r="D267132" s="81"/>
      <c r="E267132" s="79"/>
      <c r="F267132" s="78"/>
      <c r="G267132" s="82"/>
      <c r="H267132" s="82"/>
      <c r="I267132" s="11"/>
    </row>
    <row r="267140" spans="1:9" s="4" customFormat="1" x14ac:dyDescent="0.2">
      <c r="A267140" s="25"/>
      <c r="B267140" s="64"/>
      <c r="C267140" s="80"/>
      <c r="D267140" s="81"/>
      <c r="E267140" s="79"/>
      <c r="F267140" s="78"/>
      <c r="G267140" s="82"/>
      <c r="H267140" s="82"/>
      <c r="I267140" s="11"/>
    </row>
    <row r="267142" spans="1:9" s="4" customFormat="1" x14ac:dyDescent="0.2">
      <c r="A267142" s="25"/>
      <c r="B267142" s="64"/>
      <c r="C267142" s="80"/>
      <c r="D267142" s="81"/>
      <c r="E267142" s="79"/>
      <c r="F267142" s="78"/>
      <c r="G267142" s="82"/>
      <c r="H267142" s="82"/>
      <c r="I267142" s="11"/>
    </row>
    <row r="267148" spans="1:9" s="4" customFormat="1" x14ac:dyDescent="0.2">
      <c r="A267148" s="25"/>
      <c r="B267148" s="64"/>
      <c r="C267148" s="80"/>
      <c r="D267148" s="81"/>
      <c r="E267148" s="79"/>
      <c r="F267148" s="78"/>
      <c r="G267148" s="82"/>
      <c r="H267148" s="82"/>
      <c r="I267148" s="11"/>
    </row>
    <row r="267156" spans="1:9" s="4" customFormat="1" x14ac:dyDescent="0.2">
      <c r="A267156" s="25"/>
      <c r="B267156" s="64"/>
      <c r="C267156" s="80"/>
      <c r="D267156" s="81"/>
      <c r="E267156" s="79"/>
      <c r="F267156" s="78"/>
      <c r="G267156" s="82"/>
      <c r="H267156" s="82"/>
      <c r="I267156" s="11"/>
    </row>
    <row r="267158" spans="1:9" s="4" customFormat="1" x14ac:dyDescent="0.2">
      <c r="A267158" s="25"/>
      <c r="B267158" s="64"/>
      <c r="C267158" s="80"/>
      <c r="D267158" s="81"/>
      <c r="E267158" s="79"/>
      <c r="F267158" s="78"/>
      <c r="G267158" s="82"/>
      <c r="H267158" s="82"/>
      <c r="I267158" s="11"/>
    </row>
    <row r="267164" spans="1:9" s="4" customFormat="1" x14ac:dyDescent="0.2">
      <c r="A267164" s="25"/>
      <c r="B267164" s="64"/>
      <c r="C267164" s="80"/>
      <c r="D267164" s="81"/>
      <c r="E267164" s="79"/>
      <c r="F267164" s="78"/>
      <c r="G267164" s="82"/>
      <c r="H267164" s="82"/>
      <c r="I267164" s="11"/>
    </row>
    <row r="267172" spans="1:9" s="4" customFormat="1" x14ac:dyDescent="0.2">
      <c r="A267172" s="25"/>
      <c r="B267172" s="64"/>
      <c r="C267172" s="80"/>
      <c r="D267172" s="81"/>
      <c r="E267172" s="79"/>
      <c r="F267172" s="78"/>
      <c r="G267172" s="82"/>
      <c r="H267172" s="82"/>
      <c r="I267172" s="11"/>
    </row>
    <row r="267174" spans="1:9" s="4" customFormat="1" x14ac:dyDescent="0.2">
      <c r="A267174" s="25"/>
      <c r="B267174" s="64"/>
      <c r="C267174" s="80"/>
      <c r="D267174" s="81"/>
      <c r="E267174" s="79"/>
      <c r="F267174" s="78"/>
      <c r="G267174" s="82"/>
      <c r="H267174" s="82"/>
      <c r="I267174" s="11"/>
    </row>
    <row r="267180" spans="1:9" s="4" customFormat="1" x14ac:dyDescent="0.2">
      <c r="A267180" s="25"/>
      <c r="B267180" s="64"/>
      <c r="C267180" s="80"/>
      <c r="D267180" s="81"/>
      <c r="E267180" s="79"/>
      <c r="F267180" s="78"/>
      <c r="G267180" s="82"/>
      <c r="H267180" s="82"/>
      <c r="I267180" s="11"/>
    </row>
    <row r="267188" spans="1:9" s="4" customFormat="1" x14ac:dyDescent="0.2">
      <c r="A267188" s="25"/>
      <c r="B267188" s="64"/>
      <c r="C267188" s="80"/>
      <c r="D267188" s="81"/>
      <c r="E267188" s="79"/>
      <c r="F267188" s="78"/>
      <c r="G267188" s="82"/>
      <c r="H267188" s="82"/>
      <c r="I267188" s="11"/>
    </row>
    <row r="267190" spans="1:9" s="4" customFormat="1" x14ac:dyDescent="0.2">
      <c r="A267190" s="25"/>
      <c r="B267190" s="64"/>
      <c r="C267190" s="80"/>
      <c r="D267190" s="81"/>
      <c r="E267190" s="79"/>
      <c r="F267190" s="78"/>
      <c r="G267190" s="82"/>
      <c r="H267190" s="82"/>
      <c r="I267190" s="11"/>
    </row>
    <row r="267196" spans="1:9" s="4" customFormat="1" x14ac:dyDescent="0.2">
      <c r="A267196" s="25"/>
      <c r="B267196" s="64"/>
      <c r="C267196" s="80"/>
      <c r="D267196" s="81"/>
      <c r="E267196" s="79"/>
      <c r="F267196" s="78"/>
      <c r="G267196" s="82"/>
      <c r="H267196" s="82"/>
      <c r="I267196" s="11"/>
    </row>
    <row r="267204" spans="1:9" s="4" customFormat="1" x14ac:dyDescent="0.2">
      <c r="A267204" s="25"/>
      <c r="B267204" s="64"/>
      <c r="C267204" s="80"/>
      <c r="D267204" s="81"/>
      <c r="E267204" s="79"/>
      <c r="F267204" s="78"/>
      <c r="G267204" s="82"/>
      <c r="H267204" s="82"/>
      <c r="I267204" s="11"/>
    </row>
    <row r="267206" spans="1:9" s="4" customFormat="1" x14ac:dyDescent="0.2">
      <c r="A267206" s="25"/>
      <c r="B267206" s="64"/>
      <c r="C267206" s="80"/>
      <c r="D267206" s="81"/>
      <c r="E267206" s="79"/>
      <c r="F267206" s="78"/>
      <c r="G267206" s="82"/>
      <c r="H267206" s="82"/>
      <c r="I267206" s="11"/>
    </row>
    <row r="267212" spans="1:9" s="4" customFormat="1" x14ac:dyDescent="0.2">
      <c r="A267212" s="25"/>
      <c r="B267212" s="64"/>
      <c r="C267212" s="80"/>
      <c r="D267212" s="81"/>
      <c r="E267212" s="79"/>
      <c r="F267212" s="78"/>
      <c r="G267212" s="82"/>
      <c r="H267212" s="82"/>
      <c r="I267212" s="11"/>
    </row>
    <row r="267220" spans="1:9" s="4" customFormat="1" x14ac:dyDescent="0.2">
      <c r="A267220" s="25"/>
      <c r="B267220" s="64"/>
      <c r="C267220" s="80"/>
      <c r="D267220" s="81"/>
      <c r="E267220" s="79"/>
      <c r="F267220" s="78"/>
      <c r="G267220" s="82"/>
      <c r="H267220" s="82"/>
      <c r="I267220" s="11"/>
    </row>
    <row r="267222" spans="1:9" s="4" customFormat="1" x14ac:dyDescent="0.2">
      <c r="A267222" s="25"/>
      <c r="B267222" s="64"/>
      <c r="C267222" s="80"/>
      <c r="D267222" s="81"/>
      <c r="E267222" s="79"/>
      <c r="F267222" s="78"/>
      <c r="G267222" s="82"/>
      <c r="H267222" s="82"/>
      <c r="I267222" s="11"/>
    </row>
    <row r="267228" spans="1:9" s="4" customFormat="1" x14ac:dyDescent="0.2">
      <c r="A267228" s="25"/>
      <c r="B267228" s="64"/>
      <c r="C267228" s="80"/>
      <c r="D267228" s="81"/>
      <c r="E267228" s="79"/>
      <c r="F267228" s="78"/>
      <c r="G267228" s="82"/>
      <c r="H267228" s="82"/>
      <c r="I267228" s="11"/>
    </row>
    <row r="267236" spans="1:9" s="4" customFormat="1" x14ac:dyDescent="0.2">
      <c r="A267236" s="25"/>
      <c r="B267236" s="64"/>
      <c r="C267236" s="80"/>
      <c r="D267236" s="81"/>
      <c r="E267236" s="79"/>
      <c r="F267236" s="78"/>
      <c r="G267236" s="82"/>
      <c r="H267236" s="82"/>
      <c r="I267236" s="11"/>
    </row>
    <row r="267238" spans="1:9" s="4" customFormat="1" x14ac:dyDescent="0.2">
      <c r="A267238" s="25"/>
      <c r="B267238" s="64"/>
      <c r="C267238" s="80"/>
      <c r="D267238" s="81"/>
      <c r="E267238" s="79"/>
      <c r="F267238" s="78"/>
      <c r="G267238" s="82"/>
      <c r="H267238" s="82"/>
      <c r="I267238" s="11"/>
    </row>
    <row r="267244" spans="1:9" s="4" customFormat="1" x14ac:dyDescent="0.2">
      <c r="A267244" s="25"/>
      <c r="B267244" s="64"/>
      <c r="C267244" s="80"/>
      <c r="D267244" s="81"/>
      <c r="E267244" s="79"/>
      <c r="F267244" s="78"/>
      <c r="G267244" s="82"/>
      <c r="H267244" s="82"/>
      <c r="I267244" s="11"/>
    </row>
    <row r="267252" spans="1:9" s="4" customFormat="1" x14ac:dyDescent="0.2">
      <c r="A267252" s="25"/>
      <c r="B267252" s="64"/>
      <c r="C267252" s="80"/>
      <c r="D267252" s="81"/>
      <c r="E267252" s="79"/>
      <c r="F267252" s="78"/>
      <c r="G267252" s="82"/>
      <c r="H267252" s="82"/>
      <c r="I267252" s="11"/>
    </row>
    <row r="267254" spans="1:9" s="4" customFormat="1" x14ac:dyDescent="0.2">
      <c r="A267254" s="25"/>
      <c r="B267254" s="64"/>
      <c r="C267254" s="80"/>
      <c r="D267254" s="81"/>
      <c r="E267254" s="79"/>
      <c r="F267254" s="78"/>
      <c r="G267254" s="82"/>
      <c r="H267254" s="82"/>
      <c r="I267254" s="11"/>
    </row>
    <row r="267260" spans="1:9" s="4" customFormat="1" x14ac:dyDescent="0.2">
      <c r="A267260" s="25"/>
      <c r="B267260" s="64"/>
      <c r="C267260" s="80"/>
      <c r="D267260" s="81"/>
      <c r="E267260" s="79"/>
      <c r="F267260" s="78"/>
      <c r="G267260" s="82"/>
      <c r="H267260" s="82"/>
      <c r="I267260" s="11"/>
    </row>
    <row r="267268" spans="1:9" s="4" customFormat="1" x14ac:dyDescent="0.2">
      <c r="A267268" s="25"/>
      <c r="B267268" s="64"/>
      <c r="C267268" s="80"/>
      <c r="D267268" s="81"/>
      <c r="E267268" s="79"/>
      <c r="F267268" s="78"/>
      <c r="G267268" s="82"/>
      <c r="H267268" s="82"/>
      <c r="I267268" s="11"/>
    </row>
    <row r="267270" spans="1:9" s="4" customFormat="1" x14ac:dyDescent="0.2">
      <c r="A267270" s="25"/>
      <c r="B267270" s="64"/>
      <c r="C267270" s="80"/>
      <c r="D267270" s="81"/>
      <c r="E267270" s="79"/>
      <c r="F267270" s="78"/>
      <c r="G267270" s="82"/>
      <c r="H267270" s="82"/>
      <c r="I267270" s="11"/>
    </row>
    <row r="267276" spans="1:9" s="4" customFormat="1" x14ac:dyDescent="0.2">
      <c r="A267276" s="25"/>
      <c r="B267276" s="64"/>
      <c r="C267276" s="80"/>
      <c r="D267276" s="81"/>
      <c r="E267276" s="79"/>
      <c r="F267276" s="78"/>
      <c r="G267276" s="82"/>
      <c r="H267276" s="82"/>
      <c r="I267276" s="11"/>
    </row>
    <row r="267284" spans="1:9" s="4" customFormat="1" x14ac:dyDescent="0.2">
      <c r="A267284" s="25"/>
      <c r="B267284" s="64"/>
      <c r="C267284" s="80"/>
      <c r="D267284" s="81"/>
      <c r="E267284" s="79"/>
      <c r="F267284" s="78"/>
      <c r="G267284" s="82"/>
      <c r="H267284" s="82"/>
      <c r="I267284" s="11"/>
    </row>
    <row r="267286" spans="1:9" s="4" customFormat="1" x14ac:dyDescent="0.2">
      <c r="A267286" s="25"/>
      <c r="B267286" s="64"/>
      <c r="C267286" s="80"/>
      <c r="D267286" s="81"/>
      <c r="E267286" s="79"/>
      <c r="F267286" s="78"/>
      <c r="G267286" s="82"/>
      <c r="H267286" s="82"/>
      <c r="I267286" s="11"/>
    </row>
    <row r="267292" spans="1:9" s="4" customFormat="1" x14ac:dyDescent="0.2">
      <c r="A267292" s="25"/>
      <c r="B267292" s="64"/>
      <c r="C267292" s="80"/>
      <c r="D267292" s="81"/>
      <c r="E267292" s="79"/>
      <c r="F267292" s="78"/>
      <c r="G267292" s="82"/>
      <c r="H267292" s="82"/>
      <c r="I267292" s="11"/>
    </row>
    <row r="267300" spans="1:9" s="4" customFormat="1" x14ac:dyDescent="0.2">
      <c r="A267300" s="25"/>
      <c r="B267300" s="64"/>
      <c r="C267300" s="80"/>
      <c r="D267300" s="81"/>
      <c r="E267300" s="79"/>
      <c r="F267300" s="78"/>
      <c r="G267300" s="82"/>
      <c r="H267300" s="82"/>
      <c r="I267300" s="11"/>
    </row>
    <row r="267302" spans="1:9" s="4" customFormat="1" x14ac:dyDescent="0.2">
      <c r="A267302" s="25"/>
      <c r="B267302" s="64"/>
      <c r="C267302" s="80"/>
      <c r="D267302" s="81"/>
      <c r="E267302" s="79"/>
      <c r="F267302" s="78"/>
      <c r="G267302" s="82"/>
      <c r="H267302" s="82"/>
      <c r="I267302" s="11"/>
    </row>
    <row r="267308" spans="1:9" s="4" customFormat="1" x14ac:dyDescent="0.2">
      <c r="A267308" s="25"/>
      <c r="B267308" s="64"/>
      <c r="C267308" s="80"/>
      <c r="D267308" s="81"/>
      <c r="E267308" s="79"/>
      <c r="F267308" s="78"/>
      <c r="G267308" s="82"/>
      <c r="H267308" s="82"/>
      <c r="I267308" s="11"/>
    </row>
    <row r="267316" spans="1:9" s="4" customFormat="1" x14ac:dyDescent="0.2">
      <c r="A267316" s="25"/>
      <c r="B267316" s="64"/>
      <c r="C267316" s="80"/>
      <c r="D267316" s="81"/>
      <c r="E267316" s="79"/>
      <c r="F267316" s="78"/>
      <c r="G267316" s="82"/>
      <c r="H267316" s="82"/>
      <c r="I267316" s="11"/>
    </row>
    <row r="267318" spans="1:9" s="4" customFormat="1" x14ac:dyDescent="0.2">
      <c r="A267318" s="25"/>
      <c r="B267318" s="64"/>
      <c r="C267318" s="80"/>
      <c r="D267318" s="81"/>
      <c r="E267318" s="79"/>
      <c r="F267318" s="78"/>
      <c r="G267318" s="82"/>
      <c r="H267318" s="82"/>
      <c r="I267318" s="11"/>
    </row>
    <row r="267324" spans="1:9" s="4" customFormat="1" x14ac:dyDescent="0.2">
      <c r="A267324" s="25"/>
      <c r="B267324" s="64"/>
      <c r="C267324" s="80"/>
      <c r="D267324" s="81"/>
      <c r="E267324" s="79"/>
      <c r="F267324" s="78"/>
      <c r="G267324" s="82"/>
      <c r="H267324" s="82"/>
      <c r="I267324" s="11"/>
    </row>
    <row r="267332" spans="1:9" s="4" customFormat="1" x14ac:dyDescent="0.2">
      <c r="A267332" s="25"/>
      <c r="B267332" s="64"/>
      <c r="C267332" s="80"/>
      <c r="D267332" s="81"/>
      <c r="E267332" s="79"/>
      <c r="F267332" s="78"/>
      <c r="G267332" s="82"/>
      <c r="H267332" s="82"/>
      <c r="I267332" s="11"/>
    </row>
    <row r="267334" spans="1:9" s="4" customFormat="1" x14ac:dyDescent="0.2">
      <c r="A267334" s="25"/>
      <c r="B267334" s="64"/>
      <c r="C267334" s="80"/>
      <c r="D267334" s="81"/>
      <c r="E267334" s="79"/>
      <c r="F267334" s="78"/>
      <c r="G267334" s="82"/>
      <c r="H267334" s="82"/>
      <c r="I267334" s="11"/>
    </row>
    <row r="267340" spans="1:9" s="4" customFormat="1" x14ac:dyDescent="0.2">
      <c r="A267340" s="25"/>
      <c r="B267340" s="64"/>
      <c r="C267340" s="80"/>
      <c r="D267340" s="81"/>
      <c r="E267340" s="79"/>
      <c r="F267340" s="78"/>
      <c r="G267340" s="82"/>
      <c r="H267340" s="82"/>
      <c r="I267340" s="11"/>
    </row>
    <row r="267348" spans="1:9" s="4" customFormat="1" x14ac:dyDescent="0.2">
      <c r="A267348" s="25"/>
      <c r="B267348" s="64"/>
      <c r="C267348" s="80"/>
      <c r="D267348" s="81"/>
      <c r="E267348" s="79"/>
      <c r="F267348" s="78"/>
      <c r="G267348" s="82"/>
      <c r="H267348" s="82"/>
      <c r="I267348" s="11"/>
    </row>
    <row r="267350" spans="1:9" s="4" customFormat="1" x14ac:dyDescent="0.2">
      <c r="A267350" s="25"/>
      <c r="B267350" s="64"/>
      <c r="C267350" s="80"/>
      <c r="D267350" s="81"/>
      <c r="E267350" s="79"/>
      <c r="F267350" s="78"/>
      <c r="G267350" s="82"/>
      <c r="H267350" s="82"/>
      <c r="I267350" s="11"/>
    </row>
    <row r="267356" spans="1:9" s="4" customFormat="1" x14ac:dyDescent="0.2">
      <c r="A267356" s="25"/>
      <c r="B267356" s="64"/>
      <c r="C267356" s="80"/>
      <c r="D267356" s="81"/>
      <c r="E267356" s="79"/>
      <c r="F267356" s="78"/>
      <c r="G267356" s="82"/>
      <c r="H267356" s="82"/>
      <c r="I267356" s="11"/>
    </row>
    <row r="267364" spans="1:9" s="4" customFormat="1" x14ac:dyDescent="0.2">
      <c r="A267364" s="25"/>
      <c r="B267364" s="64"/>
      <c r="C267364" s="80"/>
      <c r="D267364" s="81"/>
      <c r="E267364" s="79"/>
      <c r="F267364" s="78"/>
      <c r="G267364" s="82"/>
      <c r="H267364" s="82"/>
      <c r="I267364" s="11"/>
    </row>
    <row r="267366" spans="1:9" s="4" customFormat="1" x14ac:dyDescent="0.2">
      <c r="A267366" s="25"/>
      <c r="B267366" s="64"/>
      <c r="C267366" s="80"/>
      <c r="D267366" s="81"/>
      <c r="E267366" s="79"/>
      <c r="F267366" s="78"/>
      <c r="G267366" s="82"/>
      <c r="H267366" s="82"/>
      <c r="I267366" s="11"/>
    </row>
    <row r="267372" spans="1:9" s="4" customFormat="1" x14ac:dyDescent="0.2">
      <c r="A267372" s="25"/>
      <c r="B267372" s="64"/>
      <c r="C267372" s="80"/>
      <c r="D267372" s="81"/>
      <c r="E267372" s="79"/>
      <c r="F267372" s="78"/>
      <c r="G267372" s="82"/>
      <c r="H267372" s="82"/>
      <c r="I267372" s="11"/>
    </row>
    <row r="267380" spans="1:9" s="4" customFormat="1" x14ac:dyDescent="0.2">
      <c r="A267380" s="25"/>
      <c r="B267380" s="64"/>
      <c r="C267380" s="80"/>
      <c r="D267380" s="81"/>
      <c r="E267380" s="79"/>
      <c r="F267380" s="78"/>
      <c r="G267380" s="82"/>
      <c r="H267380" s="82"/>
      <c r="I267380" s="11"/>
    </row>
    <row r="267382" spans="1:9" s="4" customFormat="1" x14ac:dyDescent="0.2">
      <c r="A267382" s="25"/>
      <c r="B267382" s="64"/>
      <c r="C267382" s="80"/>
      <c r="D267382" s="81"/>
      <c r="E267382" s="79"/>
      <c r="F267382" s="78"/>
      <c r="G267382" s="82"/>
      <c r="H267382" s="82"/>
      <c r="I267382" s="11"/>
    </row>
    <row r="267388" spans="1:9" s="4" customFormat="1" x14ac:dyDescent="0.2">
      <c r="A267388" s="25"/>
      <c r="B267388" s="64"/>
      <c r="C267388" s="80"/>
      <c r="D267388" s="81"/>
      <c r="E267388" s="79"/>
      <c r="F267388" s="78"/>
      <c r="G267388" s="82"/>
      <c r="H267388" s="82"/>
      <c r="I267388" s="11"/>
    </row>
    <row r="267396" spans="1:9" s="4" customFormat="1" x14ac:dyDescent="0.2">
      <c r="A267396" s="25"/>
      <c r="B267396" s="64"/>
      <c r="C267396" s="80"/>
      <c r="D267396" s="81"/>
      <c r="E267396" s="79"/>
      <c r="F267396" s="78"/>
      <c r="G267396" s="82"/>
      <c r="H267396" s="82"/>
      <c r="I267396" s="11"/>
    </row>
    <row r="267398" spans="1:9" s="4" customFormat="1" x14ac:dyDescent="0.2">
      <c r="A267398" s="25"/>
      <c r="B267398" s="64"/>
      <c r="C267398" s="80"/>
      <c r="D267398" s="81"/>
      <c r="E267398" s="79"/>
      <c r="F267398" s="78"/>
      <c r="G267398" s="82"/>
      <c r="H267398" s="82"/>
      <c r="I267398" s="11"/>
    </row>
    <row r="267404" spans="1:9" s="4" customFormat="1" x14ac:dyDescent="0.2">
      <c r="A267404" s="25"/>
      <c r="B267404" s="64"/>
      <c r="C267404" s="80"/>
      <c r="D267404" s="81"/>
      <c r="E267404" s="79"/>
      <c r="F267404" s="78"/>
      <c r="G267404" s="82"/>
      <c r="H267404" s="82"/>
      <c r="I267404" s="11"/>
    </row>
    <row r="267412" spans="1:9" s="4" customFormat="1" x14ac:dyDescent="0.2">
      <c r="A267412" s="25"/>
      <c r="B267412" s="64"/>
      <c r="C267412" s="80"/>
      <c r="D267412" s="81"/>
      <c r="E267412" s="79"/>
      <c r="F267412" s="78"/>
      <c r="G267412" s="82"/>
      <c r="H267412" s="82"/>
      <c r="I267412" s="11"/>
    </row>
    <row r="267414" spans="1:9" s="4" customFormat="1" x14ac:dyDescent="0.2">
      <c r="A267414" s="25"/>
      <c r="B267414" s="64"/>
      <c r="C267414" s="80"/>
      <c r="D267414" s="81"/>
      <c r="E267414" s="79"/>
      <c r="F267414" s="78"/>
      <c r="G267414" s="82"/>
      <c r="H267414" s="82"/>
      <c r="I267414" s="11"/>
    </row>
    <row r="267420" spans="1:9" s="4" customFormat="1" x14ac:dyDescent="0.2">
      <c r="A267420" s="25"/>
      <c r="B267420" s="64"/>
      <c r="C267420" s="80"/>
      <c r="D267420" s="81"/>
      <c r="E267420" s="79"/>
      <c r="F267420" s="78"/>
      <c r="G267420" s="82"/>
      <c r="H267420" s="82"/>
      <c r="I267420" s="11"/>
    </row>
    <row r="267428" spans="1:9" s="4" customFormat="1" x14ac:dyDescent="0.2">
      <c r="A267428" s="25"/>
      <c r="B267428" s="64"/>
      <c r="C267428" s="80"/>
      <c r="D267428" s="81"/>
      <c r="E267428" s="79"/>
      <c r="F267428" s="78"/>
      <c r="G267428" s="82"/>
      <c r="H267428" s="82"/>
      <c r="I267428" s="11"/>
    </row>
    <row r="267430" spans="1:9" s="4" customFormat="1" x14ac:dyDescent="0.2">
      <c r="A267430" s="25"/>
      <c r="B267430" s="64"/>
      <c r="C267430" s="80"/>
      <c r="D267430" s="81"/>
      <c r="E267430" s="79"/>
      <c r="F267430" s="78"/>
      <c r="G267430" s="82"/>
      <c r="H267430" s="82"/>
      <c r="I267430" s="11"/>
    </row>
    <row r="267436" spans="1:9" s="4" customFormat="1" x14ac:dyDescent="0.2">
      <c r="A267436" s="25"/>
      <c r="B267436" s="64"/>
      <c r="C267436" s="80"/>
      <c r="D267436" s="81"/>
      <c r="E267436" s="79"/>
      <c r="F267436" s="78"/>
      <c r="G267436" s="82"/>
      <c r="H267436" s="82"/>
      <c r="I267436" s="11"/>
    </row>
    <row r="267444" spans="1:9" s="4" customFormat="1" x14ac:dyDescent="0.2">
      <c r="A267444" s="25"/>
      <c r="B267444" s="64"/>
      <c r="C267444" s="80"/>
      <c r="D267444" s="81"/>
      <c r="E267444" s="79"/>
      <c r="F267444" s="78"/>
      <c r="G267444" s="82"/>
      <c r="H267444" s="82"/>
      <c r="I267444" s="11"/>
    </row>
    <row r="267446" spans="1:9" s="4" customFormat="1" x14ac:dyDescent="0.2">
      <c r="A267446" s="25"/>
      <c r="B267446" s="64"/>
      <c r="C267446" s="80"/>
      <c r="D267446" s="81"/>
      <c r="E267446" s="79"/>
      <c r="F267446" s="78"/>
      <c r="G267446" s="82"/>
      <c r="H267446" s="82"/>
      <c r="I267446" s="11"/>
    </row>
    <row r="267452" spans="1:9" s="4" customFormat="1" x14ac:dyDescent="0.2">
      <c r="A267452" s="25"/>
      <c r="B267452" s="64"/>
      <c r="C267452" s="80"/>
      <c r="D267452" s="81"/>
      <c r="E267452" s="79"/>
      <c r="F267452" s="78"/>
      <c r="G267452" s="82"/>
      <c r="H267452" s="82"/>
      <c r="I267452" s="11"/>
    </row>
    <row r="267460" spans="1:9" s="4" customFormat="1" x14ac:dyDescent="0.2">
      <c r="A267460" s="25"/>
      <c r="B267460" s="64"/>
      <c r="C267460" s="80"/>
      <c r="D267460" s="81"/>
      <c r="E267460" s="79"/>
      <c r="F267460" s="78"/>
      <c r="G267460" s="82"/>
      <c r="H267460" s="82"/>
      <c r="I267460" s="11"/>
    </row>
    <row r="267462" spans="1:9" s="4" customFormat="1" x14ac:dyDescent="0.2">
      <c r="A267462" s="25"/>
      <c r="B267462" s="64"/>
      <c r="C267462" s="80"/>
      <c r="D267462" s="81"/>
      <c r="E267462" s="79"/>
      <c r="F267462" s="78"/>
      <c r="G267462" s="82"/>
      <c r="H267462" s="82"/>
      <c r="I267462" s="11"/>
    </row>
    <row r="267468" spans="1:9" s="4" customFormat="1" x14ac:dyDescent="0.2">
      <c r="A267468" s="25"/>
      <c r="B267468" s="64"/>
      <c r="C267468" s="80"/>
      <c r="D267468" s="81"/>
      <c r="E267468" s="79"/>
      <c r="F267468" s="78"/>
      <c r="G267468" s="82"/>
      <c r="H267468" s="82"/>
      <c r="I267468" s="11"/>
    </row>
    <row r="267476" spans="1:9" s="4" customFormat="1" x14ac:dyDescent="0.2">
      <c r="A267476" s="25"/>
      <c r="B267476" s="64"/>
      <c r="C267476" s="80"/>
      <c r="D267476" s="81"/>
      <c r="E267476" s="79"/>
      <c r="F267476" s="78"/>
      <c r="G267476" s="82"/>
      <c r="H267476" s="82"/>
      <c r="I267476" s="11"/>
    </row>
    <row r="267478" spans="1:9" s="4" customFormat="1" x14ac:dyDescent="0.2">
      <c r="A267478" s="25"/>
      <c r="B267478" s="64"/>
      <c r="C267478" s="80"/>
      <c r="D267478" s="81"/>
      <c r="E267478" s="79"/>
      <c r="F267478" s="78"/>
      <c r="G267478" s="82"/>
      <c r="H267478" s="82"/>
      <c r="I267478" s="11"/>
    </row>
    <row r="267484" spans="1:9" s="4" customFormat="1" x14ac:dyDescent="0.2">
      <c r="A267484" s="25"/>
      <c r="B267484" s="64"/>
      <c r="C267484" s="80"/>
      <c r="D267484" s="81"/>
      <c r="E267484" s="79"/>
      <c r="F267484" s="78"/>
      <c r="G267484" s="82"/>
      <c r="H267484" s="82"/>
      <c r="I267484" s="11"/>
    </row>
    <row r="267492" spans="1:9" s="4" customFormat="1" x14ac:dyDescent="0.2">
      <c r="A267492" s="25"/>
      <c r="B267492" s="64"/>
      <c r="C267492" s="80"/>
      <c r="D267492" s="81"/>
      <c r="E267492" s="79"/>
      <c r="F267492" s="78"/>
      <c r="G267492" s="82"/>
      <c r="H267492" s="82"/>
      <c r="I267492" s="11"/>
    </row>
    <row r="267494" spans="1:9" s="4" customFormat="1" x14ac:dyDescent="0.2">
      <c r="A267494" s="25"/>
      <c r="B267494" s="64"/>
      <c r="C267494" s="80"/>
      <c r="D267494" s="81"/>
      <c r="E267494" s="79"/>
      <c r="F267494" s="78"/>
      <c r="G267494" s="82"/>
      <c r="H267494" s="82"/>
      <c r="I267494" s="11"/>
    </row>
    <row r="267500" spans="1:9" s="4" customFormat="1" x14ac:dyDescent="0.2">
      <c r="A267500" s="25"/>
      <c r="B267500" s="64"/>
      <c r="C267500" s="80"/>
      <c r="D267500" s="81"/>
      <c r="E267500" s="79"/>
      <c r="F267500" s="78"/>
      <c r="G267500" s="82"/>
      <c r="H267500" s="82"/>
      <c r="I267500" s="11"/>
    </row>
    <row r="267508" spans="1:9" s="4" customFormat="1" x14ac:dyDescent="0.2">
      <c r="A267508" s="25"/>
      <c r="B267508" s="64"/>
      <c r="C267508" s="80"/>
      <c r="D267508" s="81"/>
      <c r="E267508" s="79"/>
      <c r="F267508" s="78"/>
      <c r="G267508" s="82"/>
      <c r="H267508" s="82"/>
      <c r="I267508" s="11"/>
    </row>
    <row r="267510" spans="1:9" s="4" customFormat="1" x14ac:dyDescent="0.2">
      <c r="A267510" s="25"/>
      <c r="B267510" s="64"/>
      <c r="C267510" s="80"/>
      <c r="D267510" s="81"/>
      <c r="E267510" s="79"/>
      <c r="F267510" s="78"/>
      <c r="G267510" s="82"/>
      <c r="H267510" s="82"/>
      <c r="I267510" s="11"/>
    </row>
    <row r="267516" spans="1:9" s="4" customFormat="1" x14ac:dyDescent="0.2">
      <c r="A267516" s="25"/>
      <c r="B267516" s="64"/>
      <c r="C267516" s="80"/>
      <c r="D267516" s="81"/>
      <c r="E267516" s="79"/>
      <c r="F267516" s="78"/>
      <c r="G267516" s="82"/>
      <c r="H267516" s="82"/>
      <c r="I267516" s="11"/>
    </row>
    <row r="267524" spans="1:9" s="4" customFormat="1" x14ac:dyDescent="0.2">
      <c r="A267524" s="25"/>
      <c r="B267524" s="64"/>
      <c r="C267524" s="80"/>
      <c r="D267524" s="81"/>
      <c r="E267524" s="79"/>
      <c r="F267524" s="78"/>
      <c r="G267524" s="82"/>
      <c r="H267524" s="82"/>
      <c r="I267524" s="11"/>
    </row>
    <row r="267526" spans="1:9" s="4" customFormat="1" x14ac:dyDescent="0.2">
      <c r="A267526" s="25"/>
      <c r="B267526" s="64"/>
      <c r="C267526" s="80"/>
      <c r="D267526" s="81"/>
      <c r="E267526" s="79"/>
      <c r="F267526" s="78"/>
      <c r="G267526" s="82"/>
      <c r="H267526" s="82"/>
      <c r="I267526" s="11"/>
    </row>
    <row r="267532" spans="1:9" s="4" customFormat="1" x14ac:dyDescent="0.2">
      <c r="A267532" s="25"/>
      <c r="B267532" s="64"/>
      <c r="C267532" s="80"/>
      <c r="D267532" s="81"/>
      <c r="E267532" s="79"/>
      <c r="F267532" s="78"/>
      <c r="G267532" s="82"/>
      <c r="H267532" s="82"/>
      <c r="I267532" s="11"/>
    </row>
    <row r="267540" spans="1:9" s="4" customFormat="1" x14ac:dyDescent="0.2">
      <c r="A267540" s="25"/>
      <c r="B267540" s="64"/>
      <c r="C267540" s="80"/>
      <c r="D267540" s="81"/>
      <c r="E267540" s="79"/>
      <c r="F267540" s="78"/>
      <c r="G267540" s="82"/>
      <c r="H267540" s="82"/>
      <c r="I267540" s="11"/>
    </row>
    <row r="267542" spans="1:9" s="4" customFormat="1" x14ac:dyDescent="0.2">
      <c r="A267542" s="25"/>
      <c r="B267542" s="64"/>
      <c r="C267542" s="80"/>
      <c r="D267542" s="81"/>
      <c r="E267542" s="79"/>
      <c r="F267542" s="78"/>
      <c r="G267542" s="82"/>
      <c r="H267542" s="82"/>
      <c r="I267542" s="11"/>
    </row>
    <row r="267548" spans="1:9" s="4" customFormat="1" x14ac:dyDescent="0.2">
      <c r="A267548" s="25"/>
      <c r="B267548" s="64"/>
      <c r="C267548" s="80"/>
      <c r="D267548" s="81"/>
      <c r="E267548" s="79"/>
      <c r="F267548" s="78"/>
      <c r="G267548" s="82"/>
      <c r="H267548" s="82"/>
      <c r="I267548" s="11"/>
    </row>
    <row r="267556" spans="1:9" s="4" customFormat="1" x14ac:dyDescent="0.2">
      <c r="A267556" s="25"/>
      <c r="B267556" s="64"/>
      <c r="C267556" s="80"/>
      <c r="D267556" s="81"/>
      <c r="E267556" s="79"/>
      <c r="F267556" s="78"/>
      <c r="G267556" s="82"/>
      <c r="H267556" s="82"/>
      <c r="I267556" s="11"/>
    </row>
    <row r="267558" spans="1:9" s="4" customFormat="1" x14ac:dyDescent="0.2">
      <c r="A267558" s="25"/>
      <c r="B267558" s="64"/>
      <c r="C267558" s="80"/>
      <c r="D267558" s="81"/>
      <c r="E267558" s="79"/>
      <c r="F267558" s="78"/>
      <c r="G267558" s="82"/>
      <c r="H267558" s="82"/>
      <c r="I267558" s="11"/>
    </row>
    <row r="267564" spans="1:9" s="4" customFormat="1" x14ac:dyDescent="0.2">
      <c r="A267564" s="25"/>
      <c r="B267564" s="64"/>
      <c r="C267564" s="80"/>
      <c r="D267564" s="81"/>
      <c r="E267564" s="79"/>
      <c r="F267564" s="78"/>
      <c r="G267564" s="82"/>
      <c r="H267564" s="82"/>
      <c r="I267564" s="11"/>
    </row>
    <row r="267572" spans="1:9" s="4" customFormat="1" x14ac:dyDescent="0.2">
      <c r="A267572" s="25"/>
      <c r="B267572" s="64"/>
      <c r="C267572" s="80"/>
      <c r="D267572" s="81"/>
      <c r="E267572" s="79"/>
      <c r="F267572" s="78"/>
      <c r="G267572" s="82"/>
      <c r="H267572" s="82"/>
      <c r="I267572" s="11"/>
    </row>
    <row r="267574" spans="1:9" s="4" customFormat="1" x14ac:dyDescent="0.2">
      <c r="A267574" s="25"/>
      <c r="B267574" s="64"/>
      <c r="C267574" s="80"/>
      <c r="D267574" s="81"/>
      <c r="E267574" s="79"/>
      <c r="F267574" s="78"/>
      <c r="G267574" s="82"/>
      <c r="H267574" s="82"/>
      <c r="I267574" s="11"/>
    </row>
    <row r="267580" spans="1:9" s="4" customFormat="1" x14ac:dyDescent="0.2">
      <c r="A267580" s="25"/>
      <c r="B267580" s="64"/>
      <c r="C267580" s="80"/>
      <c r="D267580" s="81"/>
      <c r="E267580" s="79"/>
      <c r="F267580" s="78"/>
      <c r="G267580" s="82"/>
      <c r="H267580" s="82"/>
      <c r="I267580" s="11"/>
    </row>
    <row r="267588" spans="1:9" s="4" customFormat="1" x14ac:dyDescent="0.2">
      <c r="A267588" s="25"/>
      <c r="B267588" s="64"/>
      <c r="C267588" s="80"/>
      <c r="D267588" s="81"/>
      <c r="E267588" s="79"/>
      <c r="F267588" s="78"/>
      <c r="G267588" s="82"/>
      <c r="H267588" s="82"/>
      <c r="I267588" s="11"/>
    </row>
    <row r="267590" spans="1:9" s="4" customFormat="1" x14ac:dyDescent="0.2">
      <c r="A267590" s="25"/>
      <c r="B267590" s="64"/>
      <c r="C267590" s="80"/>
      <c r="D267590" s="81"/>
      <c r="E267590" s="79"/>
      <c r="F267590" s="78"/>
      <c r="G267590" s="82"/>
      <c r="H267590" s="82"/>
      <c r="I267590" s="11"/>
    </row>
    <row r="267596" spans="1:9" s="4" customFormat="1" x14ac:dyDescent="0.2">
      <c r="A267596" s="25"/>
      <c r="B267596" s="64"/>
      <c r="C267596" s="80"/>
      <c r="D267596" s="81"/>
      <c r="E267596" s="79"/>
      <c r="F267596" s="78"/>
      <c r="G267596" s="82"/>
      <c r="H267596" s="82"/>
      <c r="I267596" s="11"/>
    </row>
    <row r="267604" spans="1:9" s="4" customFormat="1" x14ac:dyDescent="0.2">
      <c r="A267604" s="25"/>
      <c r="B267604" s="64"/>
      <c r="C267604" s="80"/>
      <c r="D267604" s="81"/>
      <c r="E267604" s="79"/>
      <c r="F267604" s="78"/>
      <c r="G267604" s="82"/>
      <c r="H267604" s="82"/>
      <c r="I267604" s="11"/>
    </row>
    <row r="267606" spans="1:9" s="4" customFormat="1" x14ac:dyDescent="0.2">
      <c r="A267606" s="25"/>
      <c r="B267606" s="64"/>
      <c r="C267606" s="80"/>
      <c r="D267606" s="81"/>
      <c r="E267606" s="79"/>
      <c r="F267606" s="78"/>
      <c r="G267606" s="82"/>
      <c r="H267606" s="82"/>
      <c r="I267606" s="11"/>
    </row>
    <row r="267612" spans="1:9" s="4" customFormat="1" x14ac:dyDescent="0.2">
      <c r="A267612" s="25"/>
      <c r="B267612" s="64"/>
      <c r="C267612" s="80"/>
      <c r="D267612" s="81"/>
      <c r="E267612" s="79"/>
      <c r="F267612" s="78"/>
      <c r="G267612" s="82"/>
      <c r="H267612" s="82"/>
      <c r="I267612" s="11"/>
    </row>
    <row r="267620" spans="1:9" s="4" customFormat="1" x14ac:dyDescent="0.2">
      <c r="A267620" s="25"/>
      <c r="B267620" s="64"/>
      <c r="C267620" s="80"/>
      <c r="D267620" s="81"/>
      <c r="E267620" s="79"/>
      <c r="F267620" s="78"/>
      <c r="G267620" s="82"/>
      <c r="H267620" s="82"/>
      <c r="I267620" s="11"/>
    </row>
    <row r="267622" spans="1:9" s="4" customFormat="1" x14ac:dyDescent="0.2">
      <c r="A267622" s="25"/>
      <c r="B267622" s="64"/>
      <c r="C267622" s="80"/>
      <c r="D267622" s="81"/>
      <c r="E267622" s="79"/>
      <c r="F267622" s="78"/>
      <c r="G267622" s="82"/>
      <c r="H267622" s="82"/>
      <c r="I267622" s="11"/>
    </row>
    <row r="267628" spans="1:9" s="4" customFormat="1" x14ac:dyDescent="0.2">
      <c r="A267628" s="25"/>
      <c r="B267628" s="64"/>
      <c r="C267628" s="80"/>
      <c r="D267628" s="81"/>
      <c r="E267628" s="79"/>
      <c r="F267628" s="78"/>
      <c r="G267628" s="82"/>
      <c r="H267628" s="82"/>
      <c r="I267628" s="11"/>
    </row>
    <row r="267636" spans="1:9" s="4" customFormat="1" x14ac:dyDescent="0.2">
      <c r="A267636" s="25"/>
      <c r="B267636" s="64"/>
      <c r="C267636" s="80"/>
      <c r="D267636" s="81"/>
      <c r="E267636" s="79"/>
      <c r="F267636" s="78"/>
      <c r="G267636" s="82"/>
      <c r="H267636" s="82"/>
      <c r="I267636" s="11"/>
    </row>
    <row r="267638" spans="1:9" s="4" customFormat="1" x14ac:dyDescent="0.2">
      <c r="A267638" s="25"/>
      <c r="B267638" s="64"/>
      <c r="C267638" s="80"/>
      <c r="D267638" s="81"/>
      <c r="E267638" s="79"/>
      <c r="F267638" s="78"/>
      <c r="G267638" s="82"/>
      <c r="H267638" s="82"/>
      <c r="I267638" s="11"/>
    </row>
    <row r="267644" spans="1:9" s="4" customFormat="1" x14ac:dyDescent="0.2">
      <c r="A267644" s="25"/>
      <c r="B267644" s="64"/>
      <c r="C267644" s="80"/>
      <c r="D267644" s="81"/>
      <c r="E267644" s="79"/>
      <c r="F267644" s="78"/>
      <c r="G267644" s="82"/>
      <c r="H267644" s="82"/>
      <c r="I267644" s="11"/>
    </row>
    <row r="267652" spans="1:9" s="4" customFormat="1" x14ac:dyDescent="0.2">
      <c r="A267652" s="25"/>
      <c r="B267652" s="64"/>
      <c r="C267652" s="80"/>
      <c r="D267652" s="81"/>
      <c r="E267652" s="79"/>
      <c r="F267652" s="78"/>
      <c r="G267652" s="82"/>
      <c r="H267652" s="82"/>
      <c r="I267652" s="11"/>
    </row>
    <row r="267654" spans="1:9" s="4" customFormat="1" x14ac:dyDescent="0.2">
      <c r="A267654" s="25"/>
      <c r="B267654" s="64"/>
      <c r="C267654" s="80"/>
      <c r="D267654" s="81"/>
      <c r="E267654" s="79"/>
      <c r="F267654" s="78"/>
      <c r="G267654" s="82"/>
      <c r="H267654" s="82"/>
      <c r="I267654" s="11"/>
    </row>
    <row r="267660" spans="1:9" s="4" customFormat="1" x14ac:dyDescent="0.2">
      <c r="A267660" s="25"/>
      <c r="B267660" s="64"/>
      <c r="C267660" s="80"/>
      <c r="D267660" s="81"/>
      <c r="E267660" s="79"/>
      <c r="F267660" s="78"/>
      <c r="G267660" s="82"/>
      <c r="H267660" s="82"/>
      <c r="I267660" s="11"/>
    </row>
    <row r="267668" spans="1:9" s="4" customFormat="1" x14ac:dyDescent="0.2">
      <c r="A267668" s="25"/>
      <c r="B267668" s="64"/>
      <c r="C267668" s="80"/>
      <c r="D267668" s="81"/>
      <c r="E267668" s="79"/>
      <c r="F267668" s="78"/>
      <c r="G267668" s="82"/>
      <c r="H267668" s="82"/>
      <c r="I267668" s="11"/>
    </row>
    <row r="267670" spans="1:9" s="4" customFormat="1" x14ac:dyDescent="0.2">
      <c r="A267670" s="25"/>
      <c r="B267670" s="64"/>
      <c r="C267670" s="80"/>
      <c r="D267670" s="81"/>
      <c r="E267670" s="79"/>
      <c r="F267670" s="78"/>
      <c r="G267670" s="82"/>
      <c r="H267670" s="82"/>
      <c r="I267670" s="11"/>
    </row>
    <row r="267676" spans="1:9" s="4" customFormat="1" x14ac:dyDescent="0.2">
      <c r="A267676" s="25"/>
      <c r="B267676" s="64"/>
      <c r="C267676" s="80"/>
      <c r="D267676" s="81"/>
      <c r="E267676" s="79"/>
      <c r="F267676" s="78"/>
      <c r="G267676" s="82"/>
      <c r="H267676" s="82"/>
      <c r="I267676" s="11"/>
    </row>
    <row r="267684" spans="1:9" s="4" customFormat="1" x14ac:dyDescent="0.2">
      <c r="A267684" s="25"/>
      <c r="B267684" s="64"/>
      <c r="C267684" s="80"/>
      <c r="D267684" s="81"/>
      <c r="E267684" s="79"/>
      <c r="F267684" s="78"/>
      <c r="G267684" s="82"/>
      <c r="H267684" s="82"/>
      <c r="I267684" s="11"/>
    </row>
    <row r="267686" spans="1:9" s="4" customFormat="1" x14ac:dyDescent="0.2">
      <c r="A267686" s="25"/>
      <c r="B267686" s="64"/>
      <c r="C267686" s="80"/>
      <c r="D267686" s="81"/>
      <c r="E267686" s="79"/>
      <c r="F267686" s="78"/>
      <c r="G267686" s="82"/>
      <c r="H267686" s="82"/>
      <c r="I267686" s="11"/>
    </row>
    <row r="267692" spans="1:9" s="4" customFormat="1" x14ac:dyDescent="0.2">
      <c r="A267692" s="25"/>
      <c r="B267692" s="64"/>
      <c r="C267692" s="80"/>
      <c r="D267692" s="81"/>
      <c r="E267692" s="79"/>
      <c r="F267692" s="78"/>
      <c r="G267692" s="82"/>
      <c r="H267692" s="82"/>
      <c r="I267692" s="11"/>
    </row>
    <row r="267700" spans="1:9" s="4" customFormat="1" x14ac:dyDescent="0.2">
      <c r="A267700" s="25"/>
      <c r="B267700" s="64"/>
      <c r="C267700" s="80"/>
      <c r="D267700" s="81"/>
      <c r="E267700" s="79"/>
      <c r="F267700" s="78"/>
      <c r="G267700" s="82"/>
      <c r="H267700" s="82"/>
      <c r="I267700" s="11"/>
    </row>
    <row r="267702" spans="1:9" s="4" customFormat="1" x14ac:dyDescent="0.2">
      <c r="A267702" s="25"/>
      <c r="B267702" s="64"/>
      <c r="C267702" s="80"/>
      <c r="D267702" s="81"/>
      <c r="E267702" s="79"/>
      <c r="F267702" s="78"/>
      <c r="G267702" s="82"/>
      <c r="H267702" s="82"/>
      <c r="I267702" s="11"/>
    </row>
    <row r="267708" spans="1:9" s="4" customFormat="1" x14ac:dyDescent="0.2">
      <c r="A267708" s="25"/>
      <c r="B267708" s="64"/>
      <c r="C267708" s="80"/>
      <c r="D267708" s="81"/>
      <c r="E267708" s="79"/>
      <c r="F267708" s="78"/>
      <c r="G267708" s="82"/>
      <c r="H267708" s="82"/>
      <c r="I267708" s="11"/>
    </row>
    <row r="267716" spans="1:9" s="4" customFormat="1" x14ac:dyDescent="0.2">
      <c r="A267716" s="25"/>
      <c r="B267716" s="64"/>
      <c r="C267716" s="80"/>
      <c r="D267716" s="81"/>
      <c r="E267716" s="79"/>
      <c r="F267716" s="78"/>
      <c r="G267716" s="82"/>
      <c r="H267716" s="82"/>
      <c r="I267716" s="11"/>
    </row>
    <row r="267718" spans="1:9" s="4" customFormat="1" x14ac:dyDescent="0.2">
      <c r="A267718" s="25"/>
      <c r="B267718" s="64"/>
      <c r="C267718" s="80"/>
      <c r="D267718" s="81"/>
      <c r="E267718" s="79"/>
      <c r="F267718" s="78"/>
      <c r="G267718" s="82"/>
      <c r="H267718" s="82"/>
      <c r="I267718" s="11"/>
    </row>
    <row r="267724" spans="1:9" s="4" customFormat="1" x14ac:dyDescent="0.2">
      <c r="A267724" s="25"/>
      <c r="B267724" s="64"/>
      <c r="C267724" s="80"/>
      <c r="D267724" s="81"/>
      <c r="E267724" s="79"/>
      <c r="F267724" s="78"/>
      <c r="G267724" s="82"/>
      <c r="H267724" s="82"/>
      <c r="I267724" s="11"/>
    </row>
    <row r="267732" spans="1:9" s="4" customFormat="1" x14ac:dyDescent="0.2">
      <c r="A267732" s="25"/>
      <c r="B267732" s="64"/>
      <c r="C267732" s="80"/>
      <c r="D267732" s="81"/>
      <c r="E267732" s="79"/>
      <c r="F267732" s="78"/>
      <c r="G267732" s="82"/>
      <c r="H267732" s="82"/>
      <c r="I267732" s="11"/>
    </row>
    <row r="267734" spans="1:9" s="4" customFormat="1" x14ac:dyDescent="0.2">
      <c r="A267734" s="25"/>
      <c r="B267734" s="64"/>
      <c r="C267734" s="80"/>
      <c r="D267734" s="81"/>
      <c r="E267734" s="79"/>
      <c r="F267734" s="78"/>
      <c r="G267734" s="82"/>
      <c r="H267734" s="82"/>
      <c r="I267734" s="11"/>
    </row>
    <row r="267740" spans="1:9" s="4" customFormat="1" x14ac:dyDescent="0.2">
      <c r="A267740" s="25"/>
      <c r="B267740" s="64"/>
      <c r="C267740" s="80"/>
      <c r="D267740" s="81"/>
      <c r="E267740" s="79"/>
      <c r="F267740" s="78"/>
      <c r="G267740" s="82"/>
      <c r="H267740" s="82"/>
      <c r="I267740" s="11"/>
    </row>
    <row r="267748" spans="1:9" s="4" customFormat="1" x14ac:dyDescent="0.2">
      <c r="A267748" s="25"/>
      <c r="B267748" s="64"/>
      <c r="C267748" s="80"/>
      <c r="D267748" s="81"/>
      <c r="E267748" s="79"/>
      <c r="F267748" s="78"/>
      <c r="G267748" s="82"/>
      <c r="H267748" s="82"/>
      <c r="I267748" s="11"/>
    </row>
    <row r="267750" spans="1:9" s="4" customFormat="1" x14ac:dyDescent="0.2">
      <c r="A267750" s="25"/>
      <c r="B267750" s="64"/>
      <c r="C267750" s="80"/>
      <c r="D267750" s="81"/>
      <c r="E267750" s="79"/>
      <c r="F267750" s="78"/>
      <c r="G267750" s="82"/>
      <c r="H267750" s="82"/>
      <c r="I267750" s="11"/>
    </row>
    <row r="267756" spans="1:9" s="4" customFormat="1" x14ac:dyDescent="0.2">
      <c r="A267756" s="25"/>
      <c r="B267756" s="64"/>
      <c r="C267756" s="80"/>
      <c r="D267756" s="81"/>
      <c r="E267756" s="79"/>
      <c r="F267756" s="78"/>
      <c r="G267756" s="82"/>
      <c r="H267756" s="82"/>
      <c r="I267756" s="11"/>
    </row>
    <row r="267764" spans="1:9" s="4" customFormat="1" x14ac:dyDescent="0.2">
      <c r="A267764" s="25"/>
      <c r="B267764" s="64"/>
      <c r="C267764" s="80"/>
      <c r="D267764" s="81"/>
      <c r="E267764" s="79"/>
      <c r="F267764" s="78"/>
      <c r="G267764" s="82"/>
      <c r="H267764" s="82"/>
      <c r="I267764" s="11"/>
    </row>
    <row r="267766" spans="1:9" s="4" customFormat="1" x14ac:dyDescent="0.2">
      <c r="A267766" s="25"/>
      <c r="B267766" s="64"/>
      <c r="C267766" s="80"/>
      <c r="D267766" s="81"/>
      <c r="E267766" s="79"/>
      <c r="F267766" s="78"/>
      <c r="G267766" s="82"/>
      <c r="H267766" s="82"/>
      <c r="I267766" s="11"/>
    </row>
    <row r="267772" spans="1:9" s="4" customFormat="1" x14ac:dyDescent="0.2">
      <c r="A267772" s="25"/>
      <c r="B267772" s="64"/>
      <c r="C267772" s="80"/>
      <c r="D267772" s="81"/>
      <c r="E267772" s="79"/>
      <c r="F267772" s="78"/>
      <c r="G267772" s="82"/>
      <c r="H267772" s="82"/>
      <c r="I267772" s="11"/>
    </row>
    <row r="267780" spans="1:9" s="4" customFormat="1" x14ac:dyDescent="0.2">
      <c r="A267780" s="25"/>
      <c r="B267780" s="64"/>
      <c r="C267780" s="80"/>
      <c r="D267780" s="81"/>
      <c r="E267780" s="79"/>
      <c r="F267780" s="78"/>
      <c r="G267780" s="82"/>
      <c r="H267780" s="82"/>
      <c r="I267780" s="11"/>
    </row>
    <row r="267782" spans="1:9" s="4" customFormat="1" x14ac:dyDescent="0.2">
      <c r="A267782" s="25"/>
      <c r="B267782" s="64"/>
      <c r="C267782" s="80"/>
      <c r="D267782" s="81"/>
      <c r="E267782" s="79"/>
      <c r="F267782" s="78"/>
      <c r="G267782" s="82"/>
      <c r="H267782" s="82"/>
      <c r="I267782" s="11"/>
    </row>
    <row r="267788" spans="1:9" s="4" customFormat="1" x14ac:dyDescent="0.2">
      <c r="A267788" s="25"/>
      <c r="B267788" s="64"/>
      <c r="C267788" s="80"/>
      <c r="D267788" s="81"/>
      <c r="E267788" s="79"/>
      <c r="F267788" s="78"/>
      <c r="G267788" s="82"/>
      <c r="H267788" s="82"/>
      <c r="I267788" s="11"/>
    </row>
    <row r="267796" spans="1:9" s="4" customFormat="1" x14ac:dyDescent="0.2">
      <c r="A267796" s="25"/>
      <c r="B267796" s="64"/>
      <c r="C267796" s="80"/>
      <c r="D267796" s="81"/>
      <c r="E267796" s="79"/>
      <c r="F267796" s="78"/>
      <c r="G267796" s="82"/>
      <c r="H267796" s="82"/>
      <c r="I267796" s="11"/>
    </row>
    <row r="267798" spans="1:9" s="4" customFormat="1" x14ac:dyDescent="0.2">
      <c r="A267798" s="25"/>
      <c r="B267798" s="64"/>
      <c r="C267798" s="80"/>
      <c r="D267798" s="81"/>
      <c r="E267798" s="79"/>
      <c r="F267798" s="78"/>
      <c r="G267798" s="82"/>
      <c r="H267798" s="82"/>
      <c r="I267798" s="11"/>
    </row>
    <row r="267804" spans="1:9" s="4" customFormat="1" x14ac:dyDescent="0.2">
      <c r="A267804" s="25"/>
      <c r="B267804" s="64"/>
      <c r="C267804" s="80"/>
      <c r="D267804" s="81"/>
      <c r="E267804" s="79"/>
      <c r="F267804" s="78"/>
      <c r="G267804" s="82"/>
      <c r="H267804" s="82"/>
      <c r="I267804" s="11"/>
    </row>
    <row r="267812" spans="1:9" s="4" customFormat="1" x14ac:dyDescent="0.2">
      <c r="A267812" s="25"/>
      <c r="B267812" s="64"/>
      <c r="C267812" s="80"/>
      <c r="D267812" s="81"/>
      <c r="E267812" s="79"/>
      <c r="F267812" s="78"/>
      <c r="G267812" s="82"/>
      <c r="H267812" s="82"/>
      <c r="I267812" s="11"/>
    </row>
    <row r="267814" spans="1:9" s="4" customFormat="1" x14ac:dyDescent="0.2">
      <c r="A267814" s="25"/>
      <c r="B267814" s="64"/>
      <c r="C267814" s="80"/>
      <c r="D267814" s="81"/>
      <c r="E267814" s="79"/>
      <c r="F267814" s="78"/>
      <c r="G267814" s="82"/>
      <c r="H267814" s="82"/>
      <c r="I267814" s="11"/>
    </row>
    <row r="267820" spans="1:9" s="4" customFormat="1" x14ac:dyDescent="0.2">
      <c r="A267820" s="25"/>
      <c r="B267820" s="64"/>
      <c r="C267820" s="80"/>
      <c r="D267820" s="81"/>
      <c r="E267820" s="79"/>
      <c r="F267820" s="78"/>
      <c r="G267820" s="82"/>
      <c r="H267820" s="82"/>
      <c r="I267820" s="11"/>
    </row>
    <row r="267828" spans="1:9" s="4" customFormat="1" x14ac:dyDescent="0.2">
      <c r="A267828" s="25"/>
      <c r="B267828" s="64"/>
      <c r="C267828" s="80"/>
      <c r="D267828" s="81"/>
      <c r="E267828" s="79"/>
      <c r="F267828" s="78"/>
      <c r="G267828" s="82"/>
      <c r="H267828" s="82"/>
      <c r="I267828" s="11"/>
    </row>
    <row r="267830" spans="1:9" s="4" customFormat="1" x14ac:dyDescent="0.2">
      <c r="A267830" s="25"/>
      <c r="B267830" s="64"/>
      <c r="C267830" s="80"/>
      <c r="D267830" s="81"/>
      <c r="E267830" s="79"/>
      <c r="F267830" s="78"/>
      <c r="G267830" s="82"/>
      <c r="H267830" s="82"/>
      <c r="I267830" s="11"/>
    </row>
    <row r="267836" spans="1:9" s="4" customFormat="1" x14ac:dyDescent="0.2">
      <c r="A267836" s="25"/>
      <c r="B267836" s="64"/>
      <c r="C267836" s="80"/>
      <c r="D267836" s="81"/>
      <c r="E267836" s="79"/>
      <c r="F267836" s="78"/>
      <c r="G267836" s="82"/>
      <c r="H267836" s="82"/>
      <c r="I267836" s="11"/>
    </row>
    <row r="267844" spans="1:9" s="4" customFormat="1" x14ac:dyDescent="0.2">
      <c r="A267844" s="25"/>
      <c r="B267844" s="64"/>
      <c r="C267844" s="80"/>
      <c r="D267844" s="81"/>
      <c r="E267844" s="79"/>
      <c r="F267844" s="78"/>
      <c r="G267844" s="82"/>
      <c r="H267844" s="82"/>
      <c r="I267844" s="11"/>
    </row>
    <row r="267846" spans="1:9" s="4" customFormat="1" x14ac:dyDescent="0.2">
      <c r="A267846" s="25"/>
      <c r="B267846" s="64"/>
      <c r="C267846" s="80"/>
      <c r="D267846" s="81"/>
      <c r="E267846" s="79"/>
      <c r="F267846" s="78"/>
      <c r="G267846" s="82"/>
      <c r="H267846" s="82"/>
      <c r="I267846" s="11"/>
    </row>
    <row r="267852" spans="1:9" s="4" customFormat="1" x14ac:dyDescent="0.2">
      <c r="A267852" s="25"/>
      <c r="B267852" s="64"/>
      <c r="C267852" s="80"/>
      <c r="D267852" s="81"/>
      <c r="E267852" s="79"/>
      <c r="F267852" s="78"/>
      <c r="G267852" s="82"/>
      <c r="H267852" s="82"/>
      <c r="I267852" s="11"/>
    </row>
    <row r="267860" spans="1:9" s="4" customFormat="1" x14ac:dyDescent="0.2">
      <c r="A267860" s="25"/>
      <c r="B267860" s="64"/>
      <c r="C267860" s="80"/>
      <c r="D267860" s="81"/>
      <c r="E267860" s="79"/>
      <c r="F267860" s="78"/>
      <c r="G267860" s="82"/>
      <c r="H267860" s="82"/>
      <c r="I267860" s="11"/>
    </row>
    <row r="267862" spans="1:9" s="4" customFormat="1" x14ac:dyDescent="0.2">
      <c r="A267862" s="25"/>
      <c r="B267862" s="64"/>
      <c r="C267862" s="80"/>
      <c r="D267862" s="81"/>
      <c r="E267862" s="79"/>
      <c r="F267862" s="78"/>
      <c r="G267862" s="82"/>
      <c r="H267862" s="82"/>
      <c r="I267862" s="11"/>
    </row>
    <row r="267868" spans="1:9" s="4" customFormat="1" x14ac:dyDescent="0.2">
      <c r="A267868" s="25"/>
      <c r="B267868" s="64"/>
      <c r="C267868" s="80"/>
      <c r="D267868" s="81"/>
      <c r="E267868" s="79"/>
      <c r="F267868" s="78"/>
      <c r="G267868" s="82"/>
      <c r="H267868" s="82"/>
      <c r="I267868" s="11"/>
    </row>
    <row r="267876" spans="1:9" s="4" customFormat="1" x14ac:dyDescent="0.2">
      <c r="A267876" s="25"/>
      <c r="B267876" s="64"/>
      <c r="C267876" s="80"/>
      <c r="D267876" s="81"/>
      <c r="E267876" s="79"/>
      <c r="F267876" s="78"/>
      <c r="G267876" s="82"/>
      <c r="H267876" s="82"/>
      <c r="I267876" s="11"/>
    </row>
    <row r="267878" spans="1:9" s="4" customFormat="1" x14ac:dyDescent="0.2">
      <c r="A267878" s="25"/>
      <c r="B267878" s="64"/>
      <c r="C267878" s="80"/>
      <c r="D267878" s="81"/>
      <c r="E267878" s="79"/>
      <c r="F267878" s="78"/>
      <c r="G267878" s="82"/>
      <c r="H267878" s="82"/>
      <c r="I267878" s="11"/>
    </row>
    <row r="267884" spans="1:9" s="4" customFormat="1" x14ac:dyDescent="0.2">
      <c r="A267884" s="25"/>
      <c r="B267884" s="64"/>
      <c r="C267884" s="80"/>
      <c r="D267884" s="81"/>
      <c r="E267884" s="79"/>
      <c r="F267884" s="78"/>
      <c r="G267884" s="82"/>
      <c r="H267884" s="82"/>
      <c r="I267884" s="11"/>
    </row>
    <row r="267892" spans="1:9" s="4" customFormat="1" x14ac:dyDescent="0.2">
      <c r="A267892" s="25"/>
      <c r="B267892" s="64"/>
      <c r="C267892" s="80"/>
      <c r="D267892" s="81"/>
      <c r="E267892" s="79"/>
      <c r="F267892" s="78"/>
      <c r="G267892" s="82"/>
      <c r="H267892" s="82"/>
      <c r="I267892" s="11"/>
    </row>
    <row r="267894" spans="1:9" s="4" customFormat="1" x14ac:dyDescent="0.2">
      <c r="A267894" s="25"/>
      <c r="B267894" s="64"/>
      <c r="C267894" s="80"/>
      <c r="D267894" s="81"/>
      <c r="E267894" s="79"/>
      <c r="F267894" s="78"/>
      <c r="G267894" s="82"/>
      <c r="H267894" s="82"/>
      <c r="I267894" s="11"/>
    </row>
    <row r="267900" spans="1:9" s="4" customFormat="1" x14ac:dyDescent="0.2">
      <c r="A267900" s="25"/>
      <c r="B267900" s="64"/>
      <c r="C267900" s="80"/>
      <c r="D267900" s="81"/>
      <c r="E267900" s="79"/>
      <c r="F267900" s="78"/>
      <c r="G267900" s="82"/>
      <c r="H267900" s="82"/>
      <c r="I267900" s="11"/>
    </row>
    <row r="267908" spans="1:9" s="4" customFormat="1" x14ac:dyDescent="0.2">
      <c r="A267908" s="25"/>
      <c r="B267908" s="64"/>
      <c r="C267908" s="80"/>
      <c r="D267908" s="81"/>
      <c r="E267908" s="79"/>
      <c r="F267908" s="78"/>
      <c r="G267908" s="82"/>
      <c r="H267908" s="82"/>
      <c r="I267908" s="11"/>
    </row>
    <row r="267910" spans="1:9" s="4" customFormat="1" x14ac:dyDescent="0.2">
      <c r="A267910" s="25"/>
      <c r="B267910" s="64"/>
      <c r="C267910" s="80"/>
      <c r="D267910" s="81"/>
      <c r="E267910" s="79"/>
      <c r="F267910" s="78"/>
      <c r="G267910" s="82"/>
      <c r="H267910" s="82"/>
      <c r="I267910" s="11"/>
    </row>
    <row r="267916" spans="1:9" s="4" customFormat="1" x14ac:dyDescent="0.2">
      <c r="A267916" s="25"/>
      <c r="B267916" s="64"/>
      <c r="C267916" s="80"/>
      <c r="D267916" s="81"/>
      <c r="E267916" s="79"/>
      <c r="F267916" s="78"/>
      <c r="G267916" s="82"/>
      <c r="H267916" s="82"/>
      <c r="I267916" s="11"/>
    </row>
    <row r="267924" spans="1:9" s="4" customFormat="1" x14ac:dyDescent="0.2">
      <c r="A267924" s="25"/>
      <c r="B267924" s="64"/>
      <c r="C267924" s="80"/>
      <c r="D267924" s="81"/>
      <c r="E267924" s="79"/>
      <c r="F267924" s="78"/>
      <c r="G267924" s="82"/>
      <c r="H267924" s="82"/>
      <c r="I267924" s="11"/>
    </row>
    <row r="267926" spans="1:9" s="4" customFormat="1" x14ac:dyDescent="0.2">
      <c r="A267926" s="25"/>
      <c r="B267926" s="64"/>
      <c r="C267926" s="80"/>
      <c r="D267926" s="81"/>
      <c r="E267926" s="79"/>
      <c r="F267926" s="78"/>
      <c r="G267926" s="82"/>
      <c r="H267926" s="82"/>
      <c r="I267926" s="11"/>
    </row>
    <row r="267932" spans="1:9" s="4" customFormat="1" x14ac:dyDescent="0.2">
      <c r="A267932" s="25"/>
      <c r="B267932" s="64"/>
      <c r="C267932" s="80"/>
      <c r="D267932" s="81"/>
      <c r="E267932" s="79"/>
      <c r="F267932" s="78"/>
      <c r="G267932" s="82"/>
      <c r="H267932" s="82"/>
      <c r="I267932" s="11"/>
    </row>
    <row r="267940" spans="1:9" s="4" customFormat="1" x14ac:dyDescent="0.2">
      <c r="A267940" s="25"/>
      <c r="B267940" s="64"/>
      <c r="C267940" s="80"/>
      <c r="D267940" s="81"/>
      <c r="E267940" s="79"/>
      <c r="F267940" s="78"/>
      <c r="G267940" s="82"/>
      <c r="H267940" s="82"/>
      <c r="I267940" s="11"/>
    </row>
    <row r="267942" spans="1:9" s="4" customFormat="1" x14ac:dyDescent="0.2">
      <c r="A267942" s="25"/>
      <c r="B267942" s="64"/>
      <c r="C267942" s="80"/>
      <c r="D267942" s="81"/>
      <c r="E267942" s="79"/>
      <c r="F267942" s="78"/>
      <c r="G267942" s="82"/>
      <c r="H267942" s="82"/>
      <c r="I267942" s="11"/>
    </row>
    <row r="267948" spans="1:9" s="4" customFormat="1" x14ac:dyDescent="0.2">
      <c r="A267948" s="25"/>
      <c r="B267948" s="64"/>
      <c r="C267948" s="80"/>
      <c r="D267948" s="81"/>
      <c r="E267948" s="79"/>
      <c r="F267948" s="78"/>
      <c r="G267948" s="82"/>
      <c r="H267948" s="82"/>
      <c r="I267948" s="11"/>
    </row>
    <row r="267956" spans="1:9" s="4" customFormat="1" x14ac:dyDescent="0.2">
      <c r="A267956" s="25"/>
      <c r="B267956" s="64"/>
      <c r="C267956" s="80"/>
      <c r="D267956" s="81"/>
      <c r="E267956" s="79"/>
      <c r="F267956" s="78"/>
      <c r="G267956" s="82"/>
      <c r="H267956" s="82"/>
      <c r="I267956" s="11"/>
    </row>
    <row r="267958" spans="1:9" s="4" customFormat="1" x14ac:dyDescent="0.2">
      <c r="A267958" s="25"/>
      <c r="B267958" s="64"/>
      <c r="C267958" s="80"/>
      <c r="D267958" s="81"/>
      <c r="E267958" s="79"/>
      <c r="F267958" s="78"/>
      <c r="G267958" s="82"/>
      <c r="H267958" s="82"/>
      <c r="I267958" s="11"/>
    </row>
    <row r="267964" spans="1:9" s="4" customFormat="1" x14ac:dyDescent="0.2">
      <c r="A267964" s="25"/>
      <c r="B267964" s="64"/>
      <c r="C267964" s="80"/>
      <c r="D267964" s="81"/>
      <c r="E267964" s="79"/>
      <c r="F267964" s="78"/>
      <c r="G267964" s="82"/>
      <c r="H267964" s="82"/>
      <c r="I267964" s="11"/>
    </row>
    <row r="267972" spans="1:9" s="4" customFormat="1" x14ac:dyDescent="0.2">
      <c r="A267972" s="25"/>
      <c r="B267972" s="64"/>
      <c r="C267972" s="80"/>
      <c r="D267972" s="81"/>
      <c r="E267972" s="79"/>
      <c r="F267972" s="78"/>
      <c r="G267972" s="82"/>
      <c r="H267972" s="82"/>
      <c r="I267972" s="11"/>
    </row>
    <row r="267974" spans="1:9" s="4" customFormat="1" x14ac:dyDescent="0.2">
      <c r="A267974" s="25"/>
      <c r="B267974" s="64"/>
      <c r="C267974" s="80"/>
      <c r="D267974" s="81"/>
      <c r="E267974" s="79"/>
      <c r="F267974" s="78"/>
      <c r="G267974" s="82"/>
      <c r="H267974" s="82"/>
      <c r="I267974" s="11"/>
    </row>
    <row r="267980" spans="1:9" s="4" customFormat="1" x14ac:dyDescent="0.2">
      <c r="A267980" s="25"/>
      <c r="B267980" s="64"/>
      <c r="C267980" s="80"/>
      <c r="D267980" s="81"/>
      <c r="E267980" s="79"/>
      <c r="F267980" s="78"/>
      <c r="G267980" s="82"/>
      <c r="H267980" s="82"/>
      <c r="I267980" s="11"/>
    </row>
    <row r="267988" spans="1:9" s="4" customFormat="1" x14ac:dyDescent="0.2">
      <c r="A267988" s="25"/>
      <c r="B267988" s="64"/>
      <c r="C267988" s="80"/>
      <c r="D267988" s="81"/>
      <c r="E267988" s="79"/>
      <c r="F267988" s="78"/>
      <c r="G267988" s="82"/>
      <c r="H267988" s="82"/>
      <c r="I267988" s="11"/>
    </row>
    <row r="267990" spans="1:9" s="4" customFormat="1" x14ac:dyDescent="0.2">
      <c r="A267990" s="25"/>
      <c r="B267990" s="64"/>
      <c r="C267990" s="80"/>
      <c r="D267990" s="81"/>
      <c r="E267990" s="79"/>
      <c r="F267990" s="78"/>
      <c r="G267990" s="82"/>
      <c r="H267990" s="82"/>
      <c r="I267990" s="11"/>
    </row>
    <row r="267996" spans="1:9" s="4" customFormat="1" x14ac:dyDescent="0.2">
      <c r="A267996" s="25"/>
      <c r="B267996" s="64"/>
      <c r="C267996" s="80"/>
      <c r="D267996" s="81"/>
      <c r="E267996" s="79"/>
      <c r="F267996" s="78"/>
      <c r="G267996" s="82"/>
      <c r="H267996" s="82"/>
      <c r="I267996" s="11"/>
    </row>
    <row r="268004" spans="1:9" s="4" customFormat="1" x14ac:dyDescent="0.2">
      <c r="A268004" s="25"/>
      <c r="B268004" s="64"/>
      <c r="C268004" s="80"/>
      <c r="D268004" s="81"/>
      <c r="E268004" s="79"/>
      <c r="F268004" s="78"/>
      <c r="G268004" s="82"/>
      <c r="H268004" s="82"/>
      <c r="I268004" s="11"/>
    </row>
    <row r="268006" spans="1:9" s="4" customFormat="1" x14ac:dyDescent="0.2">
      <c r="A268006" s="25"/>
      <c r="B268006" s="64"/>
      <c r="C268006" s="80"/>
      <c r="D268006" s="81"/>
      <c r="E268006" s="79"/>
      <c r="F268006" s="78"/>
      <c r="G268006" s="82"/>
      <c r="H268006" s="82"/>
      <c r="I268006" s="11"/>
    </row>
    <row r="268012" spans="1:9" s="4" customFormat="1" x14ac:dyDescent="0.2">
      <c r="A268012" s="25"/>
      <c r="B268012" s="64"/>
      <c r="C268012" s="80"/>
      <c r="D268012" s="81"/>
      <c r="E268012" s="79"/>
      <c r="F268012" s="78"/>
      <c r="G268012" s="82"/>
      <c r="H268012" s="82"/>
      <c r="I268012" s="11"/>
    </row>
    <row r="268020" spans="1:9" s="4" customFormat="1" x14ac:dyDescent="0.2">
      <c r="A268020" s="25"/>
      <c r="B268020" s="64"/>
      <c r="C268020" s="80"/>
      <c r="D268020" s="81"/>
      <c r="E268020" s="79"/>
      <c r="F268020" s="78"/>
      <c r="G268020" s="82"/>
      <c r="H268020" s="82"/>
      <c r="I268020" s="11"/>
    </row>
    <row r="268022" spans="1:9" s="4" customFormat="1" x14ac:dyDescent="0.2">
      <c r="A268022" s="25"/>
      <c r="B268022" s="64"/>
      <c r="C268022" s="80"/>
      <c r="D268022" s="81"/>
      <c r="E268022" s="79"/>
      <c r="F268022" s="78"/>
      <c r="G268022" s="82"/>
      <c r="H268022" s="82"/>
      <c r="I268022" s="11"/>
    </row>
    <row r="268028" spans="1:9" s="4" customFormat="1" x14ac:dyDescent="0.2">
      <c r="A268028" s="25"/>
      <c r="B268028" s="64"/>
      <c r="C268028" s="80"/>
      <c r="D268028" s="81"/>
      <c r="E268028" s="79"/>
      <c r="F268028" s="78"/>
      <c r="G268028" s="82"/>
      <c r="H268028" s="82"/>
      <c r="I268028" s="11"/>
    </row>
    <row r="268036" spans="1:9" s="4" customFormat="1" x14ac:dyDescent="0.2">
      <c r="A268036" s="25"/>
      <c r="B268036" s="64"/>
      <c r="C268036" s="80"/>
      <c r="D268036" s="81"/>
      <c r="E268036" s="79"/>
      <c r="F268036" s="78"/>
      <c r="G268036" s="82"/>
      <c r="H268036" s="82"/>
      <c r="I268036" s="11"/>
    </row>
    <row r="268038" spans="1:9" s="4" customFormat="1" x14ac:dyDescent="0.2">
      <c r="A268038" s="25"/>
      <c r="B268038" s="64"/>
      <c r="C268038" s="80"/>
      <c r="D268038" s="81"/>
      <c r="E268038" s="79"/>
      <c r="F268038" s="78"/>
      <c r="G268038" s="82"/>
      <c r="H268038" s="82"/>
      <c r="I268038" s="11"/>
    </row>
    <row r="268044" spans="1:9" s="4" customFormat="1" x14ac:dyDescent="0.2">
      <c r="A268044" s="25"/>
      <c r="B268044" s="64"/>
      <c r="C268044" s="80"/>
      <c r="D268044" s="81"/>
      <c r="E268044" s="79"/>
      <c r="F268044" s="78"/>
      <c r="G268044" s="82"/>
      <c r="H268044" s="82"/>
      <c r="I268044" s="11"/>
    </row>
    <row r="268052" spans="1:9" s="4" customFormat="1" x14ac:dyDescent="0.2">
      <c r="A268052" s="25"/>
      <c r="B268052" s="64"/>
      <c r="C268052" s="80"/>
      <c r="D268052" s="81"/>
      <c r="E268052" s="79"/>
      <c r="F268052" s="78"/>
      <c r="G268052" s="82"/>
      <c r="H268052" s="82"/>
      <c r="I268052" s="11"/>
    </row>
    <row r="268054" spans="1:9" s="4" customFormat="1" x14ac:dyDescent="0.2">
      <c r="A268054" s="25"/>
      <c r="B268054" s="64"/>
      <c r="C268054" s="80"/>
      <c r="D268054" s="81"/>
      <c r="E268054" s="79"/>
      <c r="F268054" s="78"/>
      <c r="G268054" s="82"/>
      <c r="H268054" s="82"/>
      <c r="I268054" s="11"/>
    </row>
    <row r="268060" spans="1:9" s="4" customFormat="1" x14ac:dyDescent="0.2">
      <c r="A268060" s="25"/>
      <c r="B268060" s="64"/>
      <c r="C268060" s="80"/>
      <c r="D268060" s="81"/>
      <c r="E268060" s="79"/>
      <c r="F268060" s="78"/>
      <c r="G268060" s="82"/>
      <c r="H268060" s="82"/>
      <c r="I268060" s="11"/>
    </row>
    <row r="268068" spans="1:9" s="4" customFormat="1" x14ac:dyDescent="0.2">
      <c r="A268068" s="25"/>
      <c r="B268068" s="64"/>
      <c r="C268068" s="80"/>
      <c r="D268068" s="81"/>
      <c r="E268068" s="79"/>
      <c r="F268068" s="78"/>
      <c r="G268068" s="82"/>
      <c r="H268068" s="82"/>
      <c r="I268068" s="11"/>
    </row>
    <row r="268070" spans="1:9" s="4" customFormat="1" x14ac:dyDescent="0.2">
      <c r="A268070" s="25"/>
      <c r="B268070" s="64"/>
      <c r="C268070" s="80"/>
      <c r="D268070" s="81"/>
      <c r="E268070" s="79"/>
      <c r="F268070" s="78"/>
      <c r="G268070" s="82"/>
      <c r="H268070" s="82"/>
      <c r="I268070" s="11"/>
    </row>
    <row r="268076" spans="1:9" s="4" customFormat="1" x14ac:dyDescent="0.2">
      <c r="A268076" s="25"/>
      <c r="B268076" s="64"/>
      <c r="C268076" s="80"/>
      <c r="D268076" s="81"/>
      <c r="E268076" s="79"/>
      <c r="F268076" s="78"/>
      <c r="G268076" s="82"/>
      <c r="H268076" s="82"/>
      <c r="I268076" s="11"/>
    </row>
    <row r="268084" spans="1:9" s="4" customFormat="1" x14ac:dyDescent="0.2">
      <c r="A268084" s="25"/>
      <c r="B268084" s="64"/>
      <c r="C268084" s="80"/>
      <c r="D268084" s="81"/>
      <c r="E268084" s="79"/>
      <c r="F268084" s="78"/>
      <c r="G268084" s="82"/>
      <c r="H268084" s="82"/>
      <c r="I268084" s="11"/>
    </row>
    <row r="268086" spans="1:9" s="4" customFormat="1" x14ac:dyDescent="0.2">
      <c r="A268086" s="25"/>
      <c r="B268086" s="64"/>
      <c r="C268086" s="80"/>
      <c r="D268086" s="81"/>
      <c r="E268086" s="79"/>
      <c r="F268086" s="78"/>
      <c r="G268086" s="82"/>
      <c r="H268086" s="82"/>
      <c r="I268086" s="11"/>
    </row>
    <row r="268092" spans="1:9" s="4" customFormat="1" x14ac:dyDescent="0.2">
      <c r="A268092" s="25"/>
      <c r="B268092" s="64"/>
      <c r="C268092" s="80"/>
      <c r="D268092" s="81"/>
      <c r="E268092" s="79"/>
      <c r="F268092" s="78"/>
      <c r="G268092" s="82"/>
      <c r="H268092" s="82"/>
      <c r="I268092" s="11"/>
    </row>
    <row r="268100" spans="1:9" s="4" customFormat="1" x14ac:dyDescent="0.2">
      <c r="A268100" s="25"/>
      <c r="B268100" s="64"/>
      <c r="C268100" s="80"/>
      <c r="D268100" s="81"/>
      <c r="E268100" s="79"/>
      <c r="F268100" s="78"/>
      <c r="G268100" s="82"/>
      <c r="H268100" s="82"/>
      <c r="I268100" s="11"/>
    </row>
    <row r="268102" spans="1:9" s="4" customFormat="1" x14ac:dyDescent="0.2">
      <c r="A268102" s="25"/>
      <c r="B268102" s="64"/>
      <c r="C268102" s="80"/>
      <c r="D268102" s="81"/>
      <c r="E268102" s="79"/>
      <c r="F268102" s="78"/>
      <c r="G268102" s="82"/>
      <c r="H268102" s="82"/>
      <c r="I268102" s="11"/>
    </row>
    <row r="268108" spans="1:9" s="4" customFormat="1" x14ac:dyDescent="0.2">
      <c r="A268108" s="25"/>
      <c r="B268108" s="64"/>
      <c r="C268108" s="80"/>
      <c r="D268108" s="81"/>
      <c r="E268108" s="79"/>
      <c r="F268108" s="78"/>
      <c r="G268108" s="82"/>
      <c r="H268108" s="82"/>
      <c r="I268108" s="11"/>
    </row>
    <row r="268116" spans="1:9" s="4" customFormat="1" x14ac:dyDescent="0.2">
      <c r="A268116" s="25"/>
      <c r="B268116" s="64"/>
      <c r="C268116" s="80"/>
      <c r="D268116" s="81"/>
      <c r="E268116" s="79"/>
      <c r="F268116" s="78"/>
      <c r="G268116" s="82"/>
      <c r="H268116" s="82"/>
      <c r="I268116" s="11"/>
    </row>
    <row r="268118" spans="1:9" s="4" customFormat="1" x14ac:dyDescent="0.2">
      <c r="A268118" s="25"/>
      <c r="B268118" s="64"/>
      <c r="C268118" s="80"/>
      <c r="D268118" s="81"/>
      <c r="E268118" s="79"/>
      <c r="F268118" s="78"/>
      <c r="G268118" s="82"/>
      <c r="H268118" s="82"/>
      <c r="I268118" s="11"/>
    </row>
    <row r="268124" spans="1:9" s="4" customFormat="1" x14ac:dyDescent="0.2">
      <c r="A268124" s="25"/>
      <c r="B268124" s="64"/>
      <c r="C268124" s="80"/>
      <c r="D268124" s="81"/>
      <c r="E268124" s="79"/>
      <c r="F268124" s="78"/>
      <c r="G268124" s="82"/>
      <c r="H268124" s="82"/>
      <c r="I268124" s="11"/>
    </row>
    <row r="268132" spans="1:9" s="4" customFormat="1" x14ac:dyDescent="0.2">
      <c r="A268132" s="25"/>
      <c r="B268132" s="64"/>
      <c r="C268132" s="80"/>
      <c r="D268132" s="81"/>
      <c r="E268132" s="79"/>
      <c r="F268132" s="78"/>
      <c r="G268132" s="82"/>
      <c r="H268132" s="82"/>
      <c r="I268132" s="11"/>
    </row>
    <row r="268134" spans="1:9" s="4" customFormat="1" x14ac:dyDescent="0.2">
      <c r="A268134" s="25"/>
      <c r="B268134" s="64"/>
      <c r="C268134" s="80"/>
      <c r="D268134" s="81"/>
      <c r="E268134" s="79"/>
      <c r="F268134" s="78"/>
      <c r="G268134" s="82"/>
      <c r="H268134" s="82"/>
      <c r="I268134" s="11"/>
    </row>
    <row r="268140" spans="1:9" s="4" customFormat="1" x14ac:dyDescent="0.2">
      <c r="A268140" s="25"/>
      <c r="B268140" s="64"/>
      <c r="C268140" s="80"/>
      <c r="D268140" s="81"/>
      <c r="E268140" s="79"/>
      <c r="F268140" s="78"/>
      <c r="G268140" s="82"/>
      <c r="H268140" s="82"/>
      <c r="I268140" s="11"/>
    </row>
    <row r="268148" spans="1:9" s="4" customFormat="1" x14ac:dyDescent="0.2">
      <c r="A268148" s="25"/>
      <c r="B268148" s="64"/>
      <c r="C268148" s="80"/>
      <c r="D268148" s="81"/>
      <c r="E268148" s="79"/>
      <c r="F268148" s="78"/>
      <c r="G268148" s="82"/>
      <c r="H268148" s="82"/>
      <c r="I268148" s="11"/>
    </row>
    <row r="268150" spans="1:9" s="4" customFormat="1" x14ac:dyDescent="0.2">
      <c r="A268150" s="25"/>
      <c r="B268150" s="64"/>
      <c r="C268150" s="80"/>
      <c r="D268150" s="81"/>
      <c r="E268150" s="79"/>
      <c r="F268150" s="78"/>
      <c r="G268150" s="82"/>
      <c r="H268150" s="82"/>
      <c r="I268150" s="11"/>
    </row>
    <row r="268156" spans="1:9" s="4" customFormat="1" x14ac:dyDescent="0.2">
      <c r="A268156" s="25"/>
      <c r="B268156" s="64"/>
      <c r="C268156" s="80"/>
      <c r="D268156" s="81"/>
      <c r="E268156" s="79"/>
      <c r="F268156" s="78"/>
      <c r="G268156" s="82"/>
      <c r="H268156" s="82"/>
      <c r="I268156" s="11"/>
    </row>
    <row r="268164" spans="1:9" s="4" customFormat="1" x14ac:dyDescent="0.2">
      <c r="A268164" s="25"/>
      <c r="B268164" s="64"/>
      <c r="C268164" s="80"/>
      <c r="D268164" s="81"/>
      <c r="E268164" s="79"/>
      <c r="F268164" s="78"/>
      <c r="G268164" s="82"/>
      <c r="H268164" s="82"/>
      <c r="I268164" s="11"/>
    </row>
    <row r="268166" spans="1:9" s="4" customFormat="1" x14ac:dyDescent="0.2">
      <c r="A268166" s="25"/>
      <c r="B268166" s="64"/>
      <c r="C268166" s="80"/>
      <c r="D268166" s="81"/>
      <c r="E268166" s="79"/>
      <c r="F268166" s="78"/>
      <c r="G268166" s="82"/>
      <c r="H268166" s="82"/>
      <c r="I268166" s="11"/>
    </row>
    <row r="268172" spans="1:9" s="4" customFormat="1" x14ac:dyDescent="0.2">
      <c r="A268172" s="25"/>
      <c r="B268172" s="64"/>
      <c r="C268172" s="80"/>
      <c r="D268172" s="81"/>
      <c r="E268172" s="79"/>
      <c r="F268172" s="78"/>
      <c r="G268172" s="82"/>
      <c r="H268172" s="82"/>
      <c r="I268172" s="11"/>
    </row>
    <row r="268180" spans="1:9" s="4" customFormat="1" x14ac:dyDescent="0.2">
      <c r="A268180" s="25"/>
      <c r="B268180" s="64"/>
      <c r="C268180" s="80"/>
      <c r="D268180" s="81"/>
      <c r="E268180" s="79"/>
      <c r="F268180" s="78"/>
      <c r="G268180" s="82"/>
      <c r="H268180" s="82"/>
      <c r="I268180" s="11"/>
    </row>
    <row r="268182" spans="1:9" s="4" customFormat="1" x14ac:dyDescent="0.2">
      <c r="A268182" s="25"/>
      <c r="B268182" s="64"/>
      <c r="C268182" s="80"/>
      <c r="D268182" s="81"/>
      <c r="E268182" s="79"/>
      <c r="F268182" s="78"/>
      <c r="G268182" s="82"/>
      <c r="H268182" s="82"/>
      <c r="I268182" s="11"/>
    </row>
    <row r="268188" spans="1:9" s="4" customFormat="1" x14ac:dyDescent="0.2">
      <c r="A268188" s="25"/>
      <c r="B268188" s="64"/>
      <c r="C268188" s="80"/>
      <c r="D268188" s="81"/>
      <c r="E268188" s="79"/>
      <c r="F268188" s="78"/>
      <c r="G268188" s="82"/>
      <c r="H268188" s="82"/>
      <c r="I268188" s="11"/>
    </row>
    <row r="268196" spans="1:9" s="4" customFormat="1" x14ac:dyDescent="0.2">
      <c r="A268196" s="25"/>
      <c r="B268196" s="64"/>
      <c r="C268196" s="80"/>
      <c r="D268196" s="81"/>
      <c r="E268196" s="79"/>
      <c r="F268196" s="78"/>
      <c r="G268196" s="82"/>
      <c r="H268196" s="82"/>
      <c r="I268196" s="11"/>
    </row>
    <row r="268198" spans="1:9" s="4" customFormat="1" x14ac:dyDescent="0.2">
      <c r="A268198" s="25"/>
      <c r="B268198" s="64"/>
      <c r="C268198" s="80"/>
      <c r="D268198" s="81"/>
      <c r="E268198" s="79"/>
      <c r="F268198" s="78"/>
      <c r="G268198" s="82"/>
      <c r="H268198" s="82"/>
      <c r="I268198" s="11"/>
    </row>
    <row r="268204" spans="1:9" s="4" customFormat="1" x14ac:dyDescent="0.2">
      <c r="A268204" s="25"/>
      <c r="B268204" s="64"/>
      <c r="C268204" s="80"/>
      <c r="D268204" s="81"/>
      <c r="E268204" s="79"/>
      <c r="F268204" s="78"/>
      <c r="G268204" s="82"/>
      <c r="H268204" s="82"/>
      <c r="I268204" s="11"/>
    </row>
    <row r="268212" spans="1:9" s="4" customFormat="1" x14ac:dyDescent="0.2">
      <c r="A268212" s="25"/>
      <c r="B268212" s="64"/>
      <c r="C268212" s="80"/>
      <c r="D268212" s="81"/>
      <c r="E268212" s="79"/>
      <c r="F268212" s="78"/>
      <c r="G268212" s="82"/>
      <c r="H268212" s="82"/>
      <c r="I268212" s="11"/>
    </row>
    <row r="268214" spans="1:9" s="4" customFormat="1" x14ac:dyDescent="0.2">
      <c r="A268214" s="25"/>
      <c r="B268214" s="64"/>
      <c r="C268214" s="80"/>
      <c r="D268214" s="81"/>
      <c r="E268214" s="79"/>
      <c r="F268214" s="78"/>
      <c r="G268214" s="82"/>
      <c r="H268214" s="82"/>
      <c r="I268214" s="11"/>
    </row>
    <row r="268220" spans="1:9" s="4" customFormat="1" x14ac:dyDescent="0.2">
      <c r="A268220" s="25"/>
      <c r="B268220" s="64"/>
      <c r="C268220" s="80"/>
      <c r="D268220" s="81"/>
      <c r="E268220" s="79"/>
      <c r="F268220" s="78"/>
      <c r="G268220" s="82"/>
      <c r="H268220" s="82"/>
      <c r="I268220" s="11"/>
    </row>
    <row r="268228" spans="1:9" s="4" customFormat="1" x14ac:dyDescent="0.2">
      <c r="A268228" s="25"/>
      <c r="B268228" s="64"/>
      <c r="C268228" s="80"/>
      <c r="D268228" s="81"/>
      <c r="E268228" s="79"/>
      <c r="F268228" s="78"/>
      <c r="G268228" s="82"/>
      <c r="H268228" s="82"/>
      <c r="I268228" s="11"/>
    </row>
    <row r="268230" spans="1:9" s="4" customFormat="1" x14ac:dyDescent="0.2">
      <c r="A268230" s="25"/>
      <c r="B268230" s="64"/>
      <c r="C268230" s="80"/>
      <c r="D268230" s="81"/>
      <c r="E268230" s="79"/>
      <c r="F268230" s="78"/>
      <c r="G268230" s="82"/>
      <c r="H268230" s="82"/>
      <c r="I268230" s="11"/>
    </row>
    <row r="268236" spans="1:9" s="4" customFormat="1" x14ac:dyDescent="0.2">
      <c r="A268236" s="25"/>
      <c r="B268236" s="64"/>
      <c r="C268236" s="80"/>
      <c r="D268236" s="81"/>
      <c r="E268236" s="79"/>
      <c r="F268236" s="78"/>
      <c r="G268236" s="82"/>
      <c r="H268236" s="82"/>
      <c r="I268236" s="11"/>
    </row>
    <row r="268244" spans="1:9" s="4" customFormat="1" x14ac:dyDescent="0.2">
      <c r="A268244" s="25"/>
      <c r="B268244" s="64"/>
      <c r="C268244" s="80"/>
      <c r="D268244" s="81"/>
      <c r="E268244" s="79"/>
      <c r="F268244" s="78"/>
      <c r="G268244" s="82"/>
      <c r="H268244" s="82"/>
      <c r="I268244" s="11"/>
    </row>
    <row r="268246" spans="1:9" s="4" customFormat="1" x14ac:dyDescent="0.2">
      <c r="A268246" s="25"/>
      <c r="B268246" s="64"/>
      <c r="C268246" s="80"/>
      <c r="D268246" s="81"/>
      <c r="E268246" s="79"/>
      <c r="F268246" s="78"/>
      <c r="G268246" s="82"/>
      <c r="H268246" s="82"/>
      <c r="I268246" s="11"/>
    </row>
    <row r="268252" spans="1:9" s="4" customFormat="1" x14ac:dyDescent="0.2">
      <c r="A268252" s="25"/>
      <c r="B268252" s="64"/>
      <c r="C268252" s="80"/>
      <c r="D268252" s="81"/>
      <c r="E268252" s="79"/>
      <c r="F268252" s="78"/>
      <c r="G268252" s="82"/>
      <c r="H268252" s="82"/>
      <c r="I268252" s="11"/>
    </row>
    <row r="268260" spans="1:9" s="4" customFormat="1" x14ac:dyDescent="0.2">
      <c r="A268260" s="25"/>
      <c r="B268260" s="64"/>
      <c r="C268260" s="80"/>
      <c r="D268260" s="81"/>
      <c r="E268260" s="79"/>
      <c r="F268260" s="78"/>
      <c r="G268260" s="82"/>
      <c r="H268260" s="82"/>
      <c r="I268260" s="11"/>
    </row>
    <row r="268262" spans="1:9" s="4" customFormat="1" x14ac:dyDescent="0.2">
      <c r="A268262" s="25"/>
      <c r="B268262" s="64"/>
      <c r="C268262" s="80"/>
      <c r="D268262" s="81"/>
      <c r="E268262" s="79"/>
      <c r="F268262" s="78"/>
      <c r="G268262" s="82"/>
      <c r="H268262" s="82"/>
      <c r="I268262" s="11"/>
    </row>
    <row r="268268" spans="1:9" s="4" customFormat="1" x14ac:dyDescent="0.2">
      <c r="A268268" s="25"/>
      <c r="B268268" s="64"/>
      <c r="C268268" s="80"/>
      <c r="D268268" s="81"/>
      <c r="E268268" s="79"/>
      <c r="F268268" s="78"/>
      <c r="G268268" s="82"/>
      <c r="H268268" s="82"/>
      <c r="I268268" s="11"/>
    </row>
    <row r="268276" spans="1:9" s="4" customFormat="1" x14ac:dyDescent="0.2">
      <c r="A268276" s="25"/>
      <c r="B268276" s="64"/>
      <c r="C268276" s="80"/>
      <c r="D268276" s="81"/>
      <c r="E268276" s="79"/>
      <c r="F268276" s="78"/>
      <c r="G268276" s="82"/>
      <c r="H268276" s="82"/>
      <c r="I268276" s="11"/>
    </row>
    <row r="268278" spans="1:9" s="4" customFormat="1" x14ac:dyDescent="0.2">
      <c r="A268278" s="25"/>
      <c r="B268278" s="64"/>
      <c r="C268278" s="80"/>
      <c r="D268278" s="81"/>
      <c r="E268278" s="79"/>
      <c r="F268278" s="78"/>
      <c r="G268278" s="82"/>
      <c r="H268278" s="82"/>
      <c r="I268278" s="11"/>
    </row>
    <row r="268284" spans="1:9" s="4" customFormat="1" x14ac:dyDescent="0.2">
      <c r="A268284" s="25"/>
      <c r="B268284" s="64"/>
      <c r="C268284" s="80"/>
      <c r="D268284" s="81"/>
      <c r="E268284" s="79"/>
      <c r="F268284" s="78"/>
      <c r="G268284" s="82"/>
      <c r="H268284" s="82"/>
      <c r="I268284" s="11"/>
    </row>
    <row r="268292" spans="1:9" s="4" customFormat="1" x14ac:dyDescent="0.2">
      <c r="A268292" s="25"/>
      <c r="B268292" s="64"/>
      <c r="C268292" s="80"/>
      <c r="D268292" s="81"/>
      <c r="E268292" s="79"/>
      <c r="F268292" s="78"/>
      <c r="G268292" s="82"/>
      <c r="H268292" s="82"/>
      <c r="I268292" s="11"/>
    </row>
    <row r="268294" spans="1:9" s="4" customFormat="1" x14ac:dyDescent="0.2">
      <c r="A268294" s="25"/>
      <c r="B268294" s="64"/>
      <c r="C268294" s="80"/>
      <c r="D268294" s="81"/>
      <c r="E268294" s="79"/>
      <c r="F268294" s="78"/>
      <c r="G268294" s="82"/>
      <c r="H268294" s="82"/>
      <c r="I268294" s="11"/>
    </row>
    <row r="268300" spans="1:9" s="4" customFormat="1" x14ac:dyDescent="0.2">
      <c r="A268300" s="25"/>
      <c r="B268300" s="64"/>
      <c r="C268300" s="80"/>
      <c r="D268300" s="81"/>
      <c r="E268300" s="79"/>
      <c r="F268300" s="78"/>
      <c r="G268300" s="82"/>
      <c r="H268300" s="82"/>
      <c r="I268300" s="11"/>
    </row>
    <row r="268308" spans="1:9" s="4" customFormat="1" x14ac:dyDescent="0.2">
      <c r="A268308" s="25"/>
      <c r="B268308" s="64"/>
      <c r="C268308" s="80"/>
      <c r="D268308" s="81"/>
      <c r="E268308" s="79"/>
      <c r="F268308" s="78"/>
      <c r="G268308" s="82"/>
      <c r="H268308" s="82"/>
      <c r="I268308" s="11"/>
    </row>
    <row r="268310" spans="1:9" s="4" customFormat="1" x14ac:dyDescent="0.2">
      <c r="A268310" s="25"/>
      <c r="B268310" s="64"/>
      <c r="C268310" s="80"/>
      <c r="D268310" s="81"/>
      <c r="E268310" s="79"/>
      <c r="F268310" s="78"/>
      <c r="G268310" s="82"/>
      <c r="H268310" s="82"/>
      <c r="I268310" s="11"/>
    </row>
    <row r="268316" spans="1:9" s="4" customFormat="1" x14ac:dyDescent="0.2">
      <c r="A268316" s="25"/>
      <c r="B268316" s="64"/>
      <c r="C268316" s="80"/>
      <c r="D268316" s="81"/>
      <c r="E268316" s="79"/>
      <c r="F268316" s="78"/>
      <c r="G268316" s="82"/>
      <c r="H268316" s="82"/>
      <c r="I268316" s="11"/>
    </row>
    <row r="268324" spans="1:9" s="4" customFormat="1" x14ac:dyDescent="0.2">
      <c r="A268324" s="25"/>
      <c r="B268324" s="64"/>
      <c r="C268324" s="80"/>
      <c r="D268324" s="81"/>
      <c r="E268324" s="79"/>
      <c r="F268324" s="78"/>
      <c r="G268324" s="82"/>
      <c r="H268324" s="82"/>
      <c r="I268324" s="11"/>
    </row>
    <row r="268326" spans="1:9" s="4" customFormat="1" x14ac:dyDescent="0.2">
      <c r="A268326" s="25"/>
      <c r="B268326" s="64"/>
      <c r="C268326" s="80"/>
      <c r="D268326" s="81"/>
      <c r="E268326" s="79"/>
      <c r="F268326" s="78"/>
      <c r="G268326" s="82"/>
      <c r="H268326" s="82"/>
      <c r="I268326" s="11"/>
    </row>
    <row r="268332" spans="1:9" s="4" customFormat="1" x14ac:dyDescent="0.2">
      <c r="A268332" s="25"/>
      <c r="B268332" s="64"/>
      <c r="C268332" s="80"/>
      <c r="D268332" s="81"/>
      <c r="E268332" s="79"/>
      <c r="F268332" s="78"/>
      <c r="G268332" s="82"/>
      <c r="H268332" s="82"/>
      <c r="I268332" s="11"/>
    </row>
    <row r="268340" spans="1:9" s="4" customFormat="1" x14ac:dyDescent="0.2">
      <c r="A268340" s="25"/>
      <c r="B268340" s="64"/>
      <c r="C268340" s="80"/>
      <c r="D268340" s="81"/>
      <c r="E268340" s="79"/>
      <c r="F268340" s="78"/>
      <c r="G268340" s="82"/>
      <c r="H268340" s="82"/>
      <c r="I268340" s="11"/>
    </row>
    <row r="268342" spans="1:9" s="4" customFormat="1" x14ac:dyDescent="0.2">
      <c r="A268342" s="25"/>
      <c r="B268342" s="64"/>
      <c r="C268342" s="80"/>
      <c r="D268342" s="81"/>
      <c r="E268342" s="79"/>
      <c r="F268342" s="78"/>
      <c r="G268342" s="82"/>
      <c r="H268342" s="82"/>
      <c r="I268342" s="11"/>
    </row>
    <row r="268348" spans="1:9" s="4" customFormat="1" x14ac:dyDescent="0.2">
      <c r="A268348" s="25"/>
      <c r="B268348" s="64"/>
      <c r="C268348" s="80"/>
      <c r="D268348" s="81"/>
      <c r="E268348" s="79"/>
      <c r="F268348" s="78"/>
      <c r="G268348" s="82"/>
      <c r="H268348" s="82"/>
      <c r="I268348" s="11"/>
    </row>
    <row r="268356" spans="1:9" s="4" customFormat="1" x14ac:dyDescent="0.2">
      <c r="A268356" s="25"/>
      <c r="B268356" s="64"/>
      <c r="C268356" s="80"/>
      <c r="D268356" s="81"/>
      <c r="E268356" s="79"/>
      <c r="F268356" s="78"/>
      <c r="G268356" s="82"/>
      <c r="H268356" s="82"/>
      <c r="I268356" s="11"/>
    </row>
    <row r="268358" spans="1:9" s="4" customFormat="1" x14ac:dyDescent="0.2">
      <c r="A268358" s="25"/>
      <c r="B268358" s="64"/>
      <c r="C268358" s="80"/>
      <c r="D268358" s="81"/>
      <c r="E268358" s="79"/>
      <c r="F268358" s="78"/>
      <c r="G268358" s="82"/>
      <c r="H268358" s="82"/>
      <c r="I268358" s="11"/>
    </row>
    <row r="268364" spans="1:9" s="4" customFormat="1" x14ac:dyDescent="0.2">
      <c r="A268364" s="25"/>
      <c r="B268364" s="64"/>
      <c r="C268364" s="80"/>
      <c r="D268364" s="81"/>
      <c r="E268364" s="79"/>
      <c r="F268364" s="78"/>
      <c r="G268364" s="82"/>
      <c r="H268364" s="82"/>
      <c r="I268364" s="11"/>
    </row>
    <row r="268372" spans="1:9" s="4" customFormat="1" x14ac:dyDescent="0.2">
      <c r="A268372" s="25"/>
      <c r="B268372" s="64"/>
      <c r="C268372" s="80"/>
      <c r="D268372" s="81"/>
      <c r="E268372" s="79"/>
      <c r="F268372" s="78"/>
      <c r="G268372" s="82"/>
      <c r="H268372" s="82"/>
      <c r="I268372" s="11"/>
    </row>
    <row r="268374" spans="1:9" s="4" customFormat="1" x14ac:dyDescent="0.2">
      <c r="A268374" s="25"/>
      <c r="B268374" s="64"/>
      <c r="C268374" s="80"/>
      <c r="D268374" s="81"/>
      <c r="E268374" s="79"/>
      <c r="F268374" s="78"/>
      <c r="G268374" s="82"/>
      <c r="H268374" s="82"/>
      <c r="I268374" s="11"/>
    </row>
    <row r="268380" spans="1:9" s="4" customFormat="1" x14ac:dyDescent="0.2">
      <c r="A268380" s="25"/>
      <c r="B268380" s="64"/>
      <c r="C268380" s="80"/>
      <c r="D268380" s="81"/>
      <c r="E268380" s="79"/>
      <c r="F268380" s="78"/>
      <c r="G268380" s="82"/>
      <c r="H268380" s="82"/>
      <c r="I268380" s="11"/>
    </row>
    <row r="268388" spans="1:9" s="4" customFormat="1" x14ac:dyDescent="0.2">
      <c r="A268388" s="25"/>
      <c r="B268388" s="64"/>
      <c r="C268388" s="80"/>
      <c r="D268388" s="81"/>
      <c r="E268388" s="79"/>
      <c r="F268388" s="78"/>
      <c r="G268388" s="82"/>
      <c r="H268388" s="82"/>
      <c r="I268388" s="11"/>
    </row>
    <row r="268390" spans="1:9" s="4" customFormat="1" x14ac:dyDescent="0.2">
      <c r="A268390" s="25"/>
      <c r="B268390" s="64"/>
      <c r="C268390" s="80"/>
      <c r="D268390" s="81"/>
      <c r="E268390" s="79"/>
      <c r="F268390" s="78"/>
      <c r="G268390" s="82"/>
      <c r="H268390" s="82"/>
      <c r="I268390" s="11"/>
    </row>
    <row r="268396" spans="1:9" s="4" customFormat="1" x14ac:dyDescent="0.2">
      <c r="A268396" s="25"/>
      <c r="B268396" s="64"/>
      <c r="C268396" s="80"/>
      <c r="D268396" s="81"/>
      <c r="E268396" s="79"/>
      <c r="F268396" s="78"/>
      <c r="G268396" s="82"/>
      <c r="H268396" s="82"/>
      <c r="I268396" s="11"/>
    </row>
    <row r="268404" spans="1:9" s="4" customFormat="1" x14ac:dyDescent="0.2">
      <c r="A268404" s="25"/>
      <c r="B268404" s="64"/>
      <c r="C268404" s="80"/>
      <c r="D268404" s="81"/>
      <c r="E268404" s="79"/>
      <c r="F268404" s="78"/>
      <c r="G268404" s="82"/>
      <c r="H268404" s="82"/>
      <c r="I268404" s="11"/>
    </row>
    <row r="268406" spans="1:9" s="4" customFormat="1" x14ac:dyDescent="0.2">
      <c r="A268406" s="25"/>
      <c r="B268406" s="64"/>
      <c r="C268406" s="80"/>
      <c r="D268406" s="81"/>
      <c r="E268406" s="79"/>
      <c r="F268406" s="78"/>
      <c r="G268406" s="82"/>
      <c r="H268406" s="82"/>
      <c r="I268406" s="11"/>
    </row>
    <row r="268412" spans="1:9" s="4" customFormat="1" x14ac:dyDescent="0.2">
      <c r="A268412" s="25"/>
      <c r="B268412" s="64"/>
      <c r="C268412" s="80"/>
      <c r="D268412" s="81"/>
      <c r="E268412" s="79"/>
      <c r="F268412" s="78"/>
      <c r="G268412" s="82"/>
      <c r="H268412" s="82"/>
      <c r="I268412" s="11"/>
    </row>
    <row r="268420" spans="1:9" s="4" customFormat="1" x14ac:dyDescent="0.2">
      <c r="A268420" s="25"/>
      <c r="B268420" s="64"/>
      <c r="C268420" s="80"/>
      <c r="D268420" s="81"/>
      <c r="E268420" s="79"/>
      <c r="F268420" s="78"/>
      <c r="G268420" s="82"/>
      <c r="H268420" s="82"/>
      <c r="I268420" s="11"/>
    </row>
    <row r="268422" spans="1:9" s="4" customFormat="1" x14ac:dyDescent="0.2">
      <c r="A268422" s="25"/>
      <c r="B268422" s="64"/>
      <c r="C268422" s="80"/>
      <c r="D268422" s="81"/>
      <c r="E268422" s="79"/>
      <c r="F268422" s="78"/>
      <c r="G268422" s="82"/>
      <c r="H268422" s="82"/>
      <c r="I268422" s="11"/>
    </row>
    <row r="268428" spans="1:9" s="4" customFormat="1" x14ac:dyDescent="0.2">
      <c r="A268428" s="25"/>
      <c r="B268428" s="64"/>
      <c r="C268428" s="80"/>
      <c r="D268428" s="81"/>
      <c r="E268428" s="79"/>
      <c r="F268428" s="78"/>
      <c r="G268428" s="82"/>
      <c r="H268428" s="82"/>
      <c r="I268428" s="11"/>
    </row>
    <row r="268436" spans="1:9" s="4" customFormat="1" x14ac:dyDescent="0.2">
      <c r="A268436" s="25"/>
      <c r="B268436" s="64"/>
      <c r="C268436" s="80"/>
      <c r="D268436" s="81"/>
      <c r="E268436" s="79"/>
      <c r="F268436" s="78"/>
      <c r="G268436" s="82"/>
      <c r="H268436" s="82"/>
      <c r="I268436" s="11"/>
    </row>
    <row r="268438" spans="1:9" s="4" customFormat="1" x14ac:dyDescent="0.2">
      <c r="A268438" s="25"/>
      <c r="B268438" s="64"/>
      <c r="C268438" s="80"/>
      <c r="D268438" s="81"/>
      <c r="E268438" s="79"/>
      <c r="F268438" s="78"/>
      <c r="G268438" s="82"/>
      <c r="H268438" s="82"/>
      <c r="I268438" s="11"/>
    </row>
    <row r="268444" spans="1:9" s="4" customFormat="1" x14ac:dyDescent="0.2">
      <c r="A268444" s="25"/>
      <c r="B268444" s="64"/>
      <c r="C268444" s="80"/>
      <c r="D268444" s="81"/>
      <c r="E268444" s="79"/>
      <c r="F268444" s="78"/>
      <c r="G268444" s="82"/>
      <c r="H268444" s="82"/>
      <c r="I268444" s="11"/>
    </row>
    <row r="268452" spans="1:9" s="4" customFormat="1" x14ac:dyDescent="0.2">
      <c r="A268452" s="25"/>
      <c r="B268452" s="64"/>
      <c r="C268452" s="80"/>
      <c r="D268452" s="81"/>
      <c r="E268452" s="79"/>
      <c r="F268452" s="78"/>
      <c r="G268452" s="82"/>
      <c r="H268452" s="82"/>
      <c r="I268452" s="11"/>
    </row>
    <row r="268454" spans="1:9" s="4" customFormat="1" x14ac:dyDescent="0.2">
      <c r="A268454" s="25"/>
      <c r="B268454" s="64"/>
      <c r="C268454" s="80"/>
      <c r="D268454" s="81"/>
      <c r="E268454" s="79"/>
      <c r="F268454" s="78"/>
      <c r="G268454" s="82"/>
      <c r="H268454" s="82"/>
      <c r="I268454" s="11"/>
    </row>
    <row r="268460" spans="1:9" s="4" customFormat="1" x14ac:dyDescent="0.2">
      <c r="A268460" s="25"/>
      <c r="B268460" s="64"/>
      <c r="C268460" s="80"/>
      <c r="D268460" s="81"/>
      <c r="E268460" s="79"/>
      <c r="F268460" s="78"/>
      <c r="G268460" s="82"/>
      <c r="H268460" s="82"/>
      <c r="I268460" s="11"/>
    </row>
    <row r="268468" spans="1:9" s="4" customFormat="1" x14ac:dyDescent="0.2">
      <c r="A268468" s="25"/>
      <c r="B268468" s="64"/>
      <c r="C268468" s="80"/>
      <c r="D268468" s="81"/>
      <c r="E268468" s="79"/>
      <c r="F268468" s="78"/>
      <c r="G268468" s="82"/>
      <c r="H268468" s="82"/>
      <c r="I268468" s="11"/>
    </row>
    <row r="268470" spans="1:9" s="4" customFormat="1" x14ac:dyDescent="0.2">
      <c r="A268470" s="25"/>
      <c r="B268470" s="64"/>
      <c r="C268470" s="80"/>
      <c r="D268470" s="81"/>
      <c r="E268470" s="79"/>
      <c r="F268470" s="78"/>
      <c r="G268470" s="82"/>
      <c r="H268470" s="82"/>
      <c r="I268470" s="11"/>
    </row>
    <row r="268476" spans="1:9" s="4" customFormat="1" x14ac:dyDescent="0.2">
      <c r="A268476" s="25"/>
      <c r="B268476" s="64"/>
      <c r="C268476" s="80"/>
      <c r="D268476" s="81"/>
      <c r="E268476" s="79"/>
      <c r="F268476" s="78"/>
      <c r="G268476" s="82"/>
      <c r="H268476" s="82"/>
      <c r="I268476" s="11"/>
    </row>
    <row r="268484" spans="1:9" s="4" customFormat="1" x14ac:dyDescent="0.2">
      <c r="A268484" s="25"/>
      <c r="B268484" s="64"/>
      <c r="C268484" s="80"/>
      <c r="D268484" s="81"/>
      <c r="E268484" s="79"/>
      <c r="F268484" s="78"/>
      <c r="G268484" s="82"/>
      <c r="H268484" s="82"/>
      <c r="I268484" s="11"/>
    </row>
    <row r="268486" spans="1:9" s="4" customFormat="1" x14ac:dyDescent="0.2">
      <c r="A268486" s="25"/>
      <c r="B268486" s="64"/>
      <c r="C268486" s="80"/>
      <c r="D268486" s="81"/>
      <c r="E268486" s="79"/>
      <c r="F268486" s="78"/>
      <c r="G268486" s="82"/>
      <c r="H268486" s="82"/>
      <c r="I268486" s="11"/>
    </row>
    <row r="268492" spans="1:9" s="4" customFormat="1" x14ac:dyDescent="0.2">
      <c r="A268492" s="25"/>
      <c r="B268492" s="64"/>
      <c r="C268492" s="80"/>
      <c r="D268492" s="81"/>
      <c r="E268492" s="79"/>
      <c r="F268492" s="78"/>
      <c r="G268492" s="82"/>
      <c r="H268492" s="82"/>
      <c r="I268492" s="11"/>
    </row>
    <row r="268500" spans="1:9" s="4" customFormat="1" x14ac:dyDescent="0.2">
      <c r="A268500" s="25"/>
      <c r="B268500" s="64"/>
      <c r="C268500" s="80"/>
      <c r="D268500" s="81"/>
      <c r="E268500" s="79"/>
      <c r="F268500" s="78"/>
      <c r="G268500" s="82"/>
      <c r="H268500" s="82"/>
      <c r="I268500" s="11"/>
    </row>
    <row r="268502" spans="1:9" s="4" customFormat="1" x14ac:dyDescent="0.2">
      <c r="A268502" s="25"/>
      <c r="B268502" s="64"/>
      <c r="C268502" s="80"/>
      <c r="D268502" s="81"/>
      <c r="E268502" s="79"/>
      <c r="F268502" s="78"/>
      <c r="G268502" s="82"/>
      <c r="H268502" s="82"/>
      <c r="I268502" s="11"/>
    </row>
    <row r="268508" spans="1:9" s="4" customFormat="1" x14ac:dyDescent="0.2">
      <c r="A268508" s="25"/>
      <c r="B268508" s="64"/>
      <c r="C268508" s="80"/>
      <c r="D268508" s="81"/>
      <c r="E268508" s="79"/>
      <c r="F268508" s="78"/>
      <c r="G268508" s="82"/>
      <c r="H268508" s="82"/>
      <c r="I268508" s="11"/>
    </row>
    <row r="268516" spans="1:9" s="4" customFormat="1" x14ac:dyDescent="0.2">
      <c r="A268516" s="25"/>
      <c r="B268516" s="64"/>
      <c r="C268516" s="80"/>
      <c r="D268516" s="81"/>
      <c r="E268516" s="79"/>
      <c r="F268516" s="78"/>
      <c r="G268516" s="82"/>
      <c r="H268516" s="82"/>
      <c r="I268516" s="11"/>
    </row>
    <row r="268518" spans="1:9" s="4" customFormat="1" x14ac:dyDescent="0.2">
      <c r="A268518" s="25"/>
      <c r="B268518" s="64"/>
      <c r="C268518" s="80"/>
      <c r="D268518" s="81"/>
      <c r="E268518" s="79"/>
      <c r="F268518" s="78"/>
      <c r="G268518" s="82"/>
      <c r="H268518" s="82"/>
      <c r="I268518" s="11"/>
    </row>
    <row r="268524" spans="1:9" s="4" customFormat="1" x14ac:dyDescent="0.2">
      <c r="A268524" s="25"/>
      <c r="B268524" s="64"/>
      <c r="C268524" s="80"/>
      <c r="D268524" s="81"/>
      <c r="E268524" s="79"/>
      <c r="F268524" s="78"/>
      <c r="G268524" s="82"/>
      <c r="H268524" s="82"/>
      <c r="I268524" s="11"/>
    </row>
    <row r="268532" spans="1:9" s="4" customFormat="1" x14ac:dyDescent="0.2">
      <c r="A268532" s="25"/>
      <c r="B268532" s="64"/>
      <c r="C268532" s="80"/>
      <c r="D268532" s="81"/>
      <c r="E268532" s="79"/>
      <c r="F268532" s="78"/>
      <c r="G268532" s="82"/>
      <c r="H268532" s="82"/>
      <c r="I268532" s="11"/>
    </row>
    <row r="268534" spans="1:9" s="4" customFormat="1" x14ac:dyDescent="0.2">
      <c r="A268534" s="25"/>
      <c r="B268534" s="64"/>
      <c r="C268534" s="80"/>
      <c r="D268534" s="81"/>
      <c r="E268534" s="79"/>
      <c r="F268534" s="78"/>
      <c r="G268534" s="82"/>
      <c r="H268534" s="82"/>
      <c r="I268534" s="11"/>
    </row>
    <row r="268540" spans="1:9" s="4" customFormat="1" x14ac:dyDescent="0.2">
      <c r="A268540" s="25"/>
      <c r="B268540" s="64"/>
      <c r="C268540" s="80"/>
      <c r="D268540" s="81"/>
      <c r="E268540" s="79"/>
      <c r="F268540" s="78"/>
      <c r="G268540" s="82"/>
      <c r="H268540" s="82"/>
      <c r="I268540" s="11"/>
    </row>
    <row r="268548" spans="1:9" s="4" customFormat="1" x14ac:dyDescent="0.2">
      <c r="A268548" s="25"/>
      <c r="B268548" s="64"/>
      <c r="C268548" s="80"/>
      <c r="D268548" s="81"/>
      <c r="E268548" s="79"/>
      <c r="F268548" s="78"/>
      <c r="G268548" s="82"/>
      <c r="H268548" s="82"/>
      <c r="I268548" s="11"/>
    </row>
    <row r="268550" spans="1:9" s="4" customFormat="1" x14ac:dyDescent="0.2">
      <c r="A268550" s="25"/>
      <c r="B268550" s="64"/>
      <c r="C268550" s="80"/>
      <c r="D268550" s="81"/>
      <c r="E268550" s="79"/>
      <c r="F268550" s="78"/>
      <c r="G268550" s="82"/>
      <c r="H268550" s="82"/>
      <c r="I268550" s="11"/>
    </row>
    <row r="268556" spans="1:9" s="4" customFormat="1" x14ac:dyDescent="0.2">
      <c r="A268556" s="25"/>
      <c r="B268556" s="64"/>
      <c r="C268556" s="80"/>
      <c r="D268556" s="81"/>
      <c r="E268556" s="79"/>
      <c r="F268556" s="78"/>
      <c r="G268556" s="82"/>
      <c r="H268556" s="82"/>
      <c r="I268556" s="11"/>
    </row>
    <row r="268564" spans="1:9" s="4" customFormat="1" x14ac:dyDescent="0.2">
      <c r="A268564" s="25"/>
      <c r="B268564" s="64"/>
      <c r="C268564" s="80"/>
      <c r="D268564" s="81"/>
      <c r="E268564" s="79"/>
      <c r="F268564" s="78"/>
      <c r="G268564" s="82"/>
      <c r="H268564" s="82"/>
      <c r="I268564" s="11"/>
    </row>
    <row r="268566" spans="1:9" s="4" customFormat="1" x14ac:dyDescent="0.2">
      <c r="A268566" s="25"/>
      <c r="B268566" s="64"/>
      <c r="C268566" s="80"/>
      <c r="D268566" s="81"/>
      <c r="E268566" s="79"/>
      <c r="F268566" s="78"/>
      <c r="G268566" s="82"/>
      <c r="H268566" s="82"/>
      <c r="I268566" s="11"/>
    </row>
    <row r="268572" spans="1:9" s="4" customFormat="1" x14ac:dyDescent="0.2">
      <c r="A268572" s="25"/>
      <c r="B268572" s="64"/>
      <c r="C268572" s="80"/>
      <c r="D268572" s="81"/>
      <c r="E268572" s="79"/>
      <c r="F268572" s="78"/>
      <c r="G268572" s="82"/>
      <c r="H268572" s="82"/>
      <c r="I268572" s="11"/>
    </row>
    <row r="268580" spans="1:9" s="4" customFormat="1" x14ac:dyDescent="0.2">
      <c r="A268580" s="25"/>
      <c r="B268580" s="64"/>
      <c r="C268580" s="80"/>
      <c r="D268580" s="81"/>
      <c r="E268580" s="79"/>
      <c r="F268580" s="78"/>
      <c r="G268580" s="82"/>
      <c r="H268580" s="82"/>
      <c r="I268580" s="11"/>
    </row>
    <row r="268582" spans="1:9" s="4" customFormat="1" x14ac:dyDescent="0.2">
      <c r="A268582" s="25"/>
      <c r="B268582" s="64"/>
      <c r="C268582" s="80"/>
      <c r="D268582" s="81"/>
      <c r="E268582" s="79"/>
      <c r="F268582" s="78"/>
      <c r="G268582" s="82"/>
      <c r="H268582" s="82"/>
      <c r="I268582" s="11"/>
    </row>
    <row r="268588" spans="1:9" s="4" customFormat="1" x14ac:dyDescent="0.2">
      <c r="A268588" s="25"/>
      <c r="B268588" s="64"/>
      <c r="C268588" s="80"/>
      <c r="D268588" s="81"/>
      <c r="E268588" s="79"/>
      <c r="F268588" s="78"/>
      <c r="G268588" s="82"/>
      <c r="H268588" s="82"/>
      <c r="I268588" s="11"/>
    </row>
    <row r="268596" spans="1:9" s="4" customFormat="1" x14ac:dyDescent="0.2">
      <c r="A268596" s="25"/>
      <c r="B268596" s="64"/>
      <c r="C268596" s="80"/>
      <c r="D268596" s="81"/>
      <c r="E268596" s="79"/>
      <c r="F268596" s="78"/>
      <c r="G268596" s="82"/>
      <c r="H268596" s="82"/>
      <c r="I268596" s="11"/>
    </row>
    <row r="268598" spans="1:9" s="4" customFormat="1" x14ac:dyDescent="0.2">
      <c r="A268598" s="25"/>
      <c r="B268598" s="64"/>
      <c r="C268598" s="80"/>
      <c r="D268598" s="81"/>
      <c r="E268598" s="79"/>
      <c r="F268598" s="78"/>
      <c r="G268598" s="82"/>
      <c r="H268598" s="82"/>
      <c r="I268598" s="11"/>
    </row>
    <row r="268604" spans="1:9" s="4" customFormat="1" x14ac:dyDescent="0.2">
      <c r="A268604" s="25"/>
      <c r="B268604" s="64"/>
      <c r="C268604" s="80"/>
      <c r="D268604" s="81"/>
      <c r="E268604" s="79"/>
      <c r="F268604" s="78"/>
      <c r="G268604" s="82"/>
      <c r="H268604" s="82"/>
      <c r="I268604" s="11"/>
    </row>
    <row r="268612" spans="1:9" s="4" customFormat="1" x14ac:dyDescent="0.2">
      <c r="A268612" s="25"/>
      <c r="B268612" s="64"/>
      <c r="C268612" s="80"/>
      <c r="D268612" s="81"/>
      <c r="E268612" s="79"/>
      <c r="F268612" s="78"/>
      <c r="G268612" s="82"/>
      <c r="H268612" s="82"/>
      <c r="I268612" s="11"/>
    </row>
    <row r="268614" spans="1:9" s="4" customFormat="1" x14ac:dyDescent="0.2">
      <c r="A268614" s="25"/>
      <c r="B268614" s="64"/>
      <c r="C268614" s="80"/>
      <c r="D268614" s="81"/>
      <c r="E268614" s="79"/>
      <c r="F268614" s="78"/>
      <c r="G268614" s="82"/>
      <c r="H268614" s="82"/>
      <c r="I268614" s="11"/>
    </row>
    <row r="268620" spans="1:9" s="4" customFormat="1" x14ac:dyDescent="0.2">
      <c r="A268620" s="25"/>
      <c r="B268620" s="64"/>
      <c r="C268620" s="80"/>
      <c r="D268620" s="81"/>
      <c r="E268620" s="79"/>
      <c r="F268620" s="78"/>
      <c r="G268620" s="82"/>
      <c r="H268620" s="82"/>
      <c r="I268620" s="11"/>
    </row>
    <row r="268628" spans="1:9" s="4" customFormat="1" x14ac:dyDescent="0.2">
      <c r="A268628" s="25"/>
      <c r="B268628" s="64"/>
      <c r="C268628" s="80"/>
      <c r="D268628" s="81"/>
      <c r="E268628" s="79"/>
      <c r="F268628" s="78"/>
      <c r="G268628" s="82"/>
      <c r="H268628" s="82"/>
      <c r="I268628" s="11"/>
    </row>
    <row r="268630" spans="1:9" s="4" customFormat="1" x14ac:dyDescent="0.2">
      <c r="A268630" s="25"/>
      <c r="B268630" s="64"/>
      <c r="C268630" s="80"/>
      <c r="D268630" s="81"/>
      <c r="E268630" s="79"/>
      <c r="F268630" s="78"/>
      <c r="G268630" s="82"/>
      <c r="H268630" s="82"/>
      <c r="I268630" s="11"/>
    </row>
    <row r="268636" spans="1:9" s="4" customFormat="1" x14ac:dyDescent="0.2">
      <c r="A268636" s="25"/>
      <c r="B268636" s="64"/>
      <c r="C268636" s="80"/>
      <c r="D268636" s="81"/>
      <c r="E268636" s="79"/>
      <c r="F268636" s="78"/>
      <c r="G268636" s="82"/>
      <c r="H268636" s="82"/>
      <c r="I268636" s="11"/>
    </row>
    <row r="268644" spans="1:9" s="4" customFormat="1" x14ac:dyDescent="0.2">
      <c r="A268644" s="25"/>
      <c r="B268644" s="64"/>
      <c r="C268644" s="80"/>
      <c r="D268644" s="81"/>
      <c r="E268644" s="79"/>
      <c r="F268644" s="78"/>
      <c r="G268644" s="82"/>
      <c r="H268644" s="82"/>
      <c r="I268644" s="11"/>
    </row>
    <row r="268646" spans="1:9" s="4" customFormat="1" x14ac:dyDescent="0.2">
      <c r="A268646" s="25"/>
      <c r="B268646" s="64"/>
      <c r="C268646" s="80"/>
      <c r="D268646" s="81"/>
      <c r="E268646" s="79"/>
      <c r="F268646" s="78"/>
      <c r="G268646" s="82"/>
      <c r="H268646" s="82"/>
      <c r="I268646" s="11"/>
    </row>
    <row r="268652" spans="1:9" s="4" customFormat="1" x14ac:dyDescent="0.2">
      <c r="A268652" s="25"/>
      <c r="B268652" s="64"/>
      <c r="C268652" s="80"/>
      <c r="D268652" s="81"/>
      <c r="E268652" s="79"/>
      <c r="F268652" s="78"/>
      <c r="G268652" s="82"/>
      <c r="H268652" s="82"/>
      <c r="I268652" s="11"/>
    </row>
    <row r="268660" spans="1:9" s="4" customFormat="1" x14ac:dyDescent="0.2">
      <c r="A268660" s="25"/>
      <c r="B268660" s="64"/>
      <c r="C268660" s="80"/>
      <c r="D268660" s="81"/>
      <c r="E268660" s="79"/>
      <c r="F268660" s="78"/>
      <c r="G268660" s="82"/>
      <c r="H268660" s="82"/>
      <c r="I268660" s="11"/>
    </row>
    <row r="268662" spans="1:9" s="4" customFormat="1" x14ac:dyDescent="0.2">
      <c r="A268662" s="25"/>
      <c r="B268662" s="64"/>
      <c r="C268662" s="80"/>
      <c r="D268662" s="81"/>
      <c r="E268662" s="79"/>
      <c r="F268662" s="78"/>
      <c r="G268662" s="82"/>
      <c r="H268662" s="82"/>
      <c r="I268662" s="11"/>
    </row>
    <row r="268668" spans="1:9" s="4" customFormat="1" x14ac:dyDescent="0.2">
      <c r="A268668" s="25"/>
      <c r="B268668" s="64"/>
      <c r="C268668" s="80"/>
      <c r="D268668" s="81"/>
      <c r="E268668" s="79"/>
      <c r="F268668" s="78"/>
      <c r="G268668" s="82"/>
      <c r="H268668" s="82"/>
      <c r="I268668" s="11"/>
    </row>
    <row r="268676" spans="1:9" s="4" customFormat="1" x14ac:dyDescent="0.2">
      <c r="A268676" s="25"/>
      <c r="B268676" s="64"/>
      <c r="C268676" s="80"/>
      <c r="D268676" s="81"/>
      <c r="E268676" s="79"/>
      <c r="F268676" s="78"/>
      <c r="G268676" s="82"/>
      <c r="H268676" s="82"/>
      <c r="I268676" s="11"/>
    </row>
    <row r="268678" spans="1:9" s="4" customFormat="1" x14ac:dyDescent="0.2">
      <c r="A268678" s="25"/>
      <c r="B268678" s="64"/>
      <c r="C268678" s="80"/>
      <c r="D268678" s="81"/>
      <c r="E268678" s="79"/>
      <c r="F268678" s="78"/>
      <c r="G268678" s="82"/>
      <c r="H268678" s="82"/>
      <c r="I268678" s="11"/>
    </row>
    <row r="268684" spans="1:9" s="4" customFormat="1" x14ac:dyDescent="0.2">
      <c r="A268684" s="25"/>
      <c r="B268684" s="64"/>
      <c r="C268684" s="80"/>
      <c r="D268684" s="81"/>
      <c r="E268684" s="79"/>
      <c r="F268684" s="78"/>
      <c r="G268684" s="82"/>
      <c r="H268684" s="82"/>
      <c r="I268684" s="11"/>
    </row>
    <row r="268692" spans="1:9" s="4" customFormat="1" x14ac:dyDescent="0.2">
      <c r="A268692" s="25"/>
      <c r="B268692" s="64"/>
      <c r="C268692" s="80"/>
      <c r="D268692" s="81"/>
      <c r="E268692" s="79"/>
      <c r="F268692" s="78"/>
      <c r="G268692" s="82"/>
      <c r="H268692" s="82"/>
      <c r="I268692" s="11"/>
    </row>
    <row r="268694" spans="1:9" s="4" customFormat="1" x14ac:dyDescent="0.2">
      <c r="A268694" s="25"/>
      <c r="B268694" s="64"/>
      <c r="C268694" s="80"/>
      <c r="D268694" s="81"/>
      <c r="E268694" s="79"/>
      <c r="F268694" s="78"/>
      <c r="G268694" s="82"/>
      <c r="H268694" s="82"/>
      <c r="I268694" s="11"/>
    </row>
    <row r="268700" spans="1:9" s="4" customFormat="1" x14ac:dyDescent="0.2">
      <c r="A268700" s="25"/>
      <c r="B268700" s="64"/>
      <c r="C268700" s="80"/>
      <c r="D268700" s="81"/>
      <c r="E268700" s="79"/>
      <c r="F268700" s="78"/>
      <c r="G268700" s="82"/>
      <c r="H268700" s="82"/>
      <c r="I268700" s="11"/>
    </row>
    <row r="268708" spans="1:9" s="4" customFormat="1" x14ac:dyDescent="0.2">
      <c r="A268708" s="25"/>
      <c r="B268708" s="64"/>
      <c r="C268708" s="80"/>
      <c r="D268708" s="81"/>
      <c r="E268708" s="79"/>
      <c r="F268708" s="78"/>
      <c r="G268708" s="82"/>
      <c r="H268708" s="82"/>
      <c r="I268708" s="11"/>
    </row>
    <row r="268710" spans="1:9" s="4" customFormat="1" x14ac:dyDescent="0.2">
      <c r="A268710" s="25"/>
      <c r="B268710" s="64"/>
      <c r="C268710" s="80"/>
      <c r="D268710" s="81"/>
      <c r="E268710" s="79"/>
      <c r="F268710" s="78"/>
      <c r="G268710" s="82"/>
      <c r="H268710" s="82"/>
      <c r="I268710" s="11"/>
    </row>
    <row r="268716" spans="1:9" s="4" customFormat="1" x14ac:dyDescent="0.2">
      <c r="A268716" s="25"/>
      <c r="B268716" s="64"/>
      <c r="C268716" s="80"/>
      <c r="D268716" s="81"/>
      <c r="E268716" s="79"/>
      <c r="F268716" s="78"/>
      <c r="G268716" s="82"/>
      <c r="H268716" s="82"/>
      <c r="I268716" s="11"/>
    </row>
    <row r="268724" spans="1:9" s="4" customFormat="1" x14ac:dyDescent="0.2">
      <c r="A268724" s="25"/>
      <c r="B268724" s="64"/>
      <c r="C268724" s="80"/>
      <c r="D268724" s="81"/>
      <c r="E268724" s="79"/>
      <c r="F268724" s="78"/>
      <c r="G268724" s="82"/>
      <c r="H268724" s="82"/>
      <c r="I268724" s="11"/>
    </row>
    <row r="268726" spans="1:9" s="4" customFormat="1" x14ac:dyDescent="0.2">
      <c r="A268726" s="25"/>
      <c r="B268726" s="64"/>
      <c r="C268726" s="80"/>
      <c r="D268726" s="81"/>
      <c r="E268726" s="79"/>
      <c r="F268726" s="78"/>
      <c r="G268726" s="82"/>
      <c r="H268726" s="82"/>
      <c r="I268726" s="11"/>
    </row>
    <row r="268732" spans="1:9" s="4" customFormat="1" x14ac:dyDescent="0.2">
      <c r="A268732" s="25"/>
      <c r="B268732" s="64"/>
      <c r="C268732" s="80"/>
      <c r="D268732" s="81"/>
      <c r="E268732" s="79"/>
      <c r="F268732" s="78"/>
      <c r="G268732" s="82"/>
      <c r="H268732" s="82"/>
      <c r="I268732" s="11"/>
    </row>
    <row r="268740" spans="1:9" s="4" customFormat="1" x14ac:dyDescent="0.2">
      <c r="A268740" s="25"/>
      <c r="B268740" s="64"/>
      <c r="C268740" s="80"/>
      <c r="D268740" s="81"/>
      <c r="E268740" s="79"/>
      <c r="F268740" s="78"/>
      <c r="G268740" s="82"/>
      <c r="H268740" s="82"/>
      <c r="I268740" s="11"/>
    </row>
    <row r="268742" spans="1:9" s="4" customFormat="1" x14ac:dyDescent="0.2">
      <c r="A268742" s="25"/>
      <c r="B268742" s="64"/>
      <c r="C268742" s="80"/>
      <c r="D268742" s="81"/>
      <c r="E268742" s="79"/>
      <c r="F268742" s="78"/>
      <c r="G268742" s="82"/>
      <c r="H268742" s="82"/>
      <c r="I268742" s="11"/>
    </row>
    <row r="268748" spans="1:9" s="4" customFormat="1" x14ac:dyDescent="0.2">
      <c r="A268748" s="25"/>
      <c r="B268748" s="64"/>
      <c r="C268748" s="80"/>
      <c r="D268748" s="81"/>
      <c r="E268748" s="79"/>
      <c r="F268748" s="78"/>
      <c r="G268748" s="82"/>
      <c r="H268748" s="82"/>
      <c r="I268748" s="11"/>
    </row>
    <row r="268756" spans="1:9" s="4" customFormat="1" x14ac:dyDescent="0.2">
      <c r="A268756" s="25"/>
      <c r="B268756" s="64"/>
      <c r="C268756" s="80"/>
      <c r="D268756" s="81"/>
      <c r="E268756" s="79"/>
      <c r="F268756" s="78"/>
      <c r="G268756" s="82"/>
      <c r="H268756" s="82"/>
      <c r="I268756" s="11"/>
    </row>
    <row r="268758" spans="1:9" s="4" customFormat="1" x14ac:dyDescent="0.2">
      <c r="A268758" s="25"/>
      <c r="B268758" s="64"/>
      <c r="C268758" s="80"/>
      <c r="D268758" s="81"/>
      <c r="E268758" s="79"/>
      <c r="F268758" s="78"/>
      <c r="G268758" s="82"/>
      <c r="H268758" s="82"/>
      <c r="I268758" s="11"/>
    </row>
    <row r="268764" spans="1:9" s="4" customFormat="1" x14ac:dyDescent="0.2">
      <c r="A268764" s="25"/>
      <c r="B268764" s="64"/>
      <c r="C268764" s="80"/>
      <c r="D268764" s="81"/>
      <c r="E268764" s="79"/>
      <c r="F268764" s="78"/>
      <c r="G268764" s="82"/>
      <c r="H268764" s="82"/>
      <c r="I268764" s="11"/>
    </row>
    <row r="268772" spans="1:9" s="4" customFormat="1" x14ac:dyDescent="0.2">
      <c r="A268772" s="25"/>
      <c r="B268772" s="64"/>
      <c r="C268772" s="80"/>
      <c r="D268772" s="81"/>
      <c r="E268772" s="79"/>
      <c r="F268772" s="78"/>
      <c r="G268772" s="82"/>
      <c r="H268772" s="82"/>
      <c r="I268772" s="11"/>
    </row>
    <row r="268774" spans="1:9" s="4" customFormat="1" x14ac:dyDescent="0.2">
      <c r="A268774" s="25"/>
      <c r="B268774" s="64"/>
      <c r="C268774" s="80"/>
      <c r="D268774" s="81"/>
      <c r="E268774" s="79"/>
      <c r="F268774" s="78"/>
      <c r="G268774" s="82"/>
      <c r="H268774" s="82"/>
      <c r="I268774" s="11"/>
    </row>
    <row r="268780" spans="1:9" s="4" customFormat="1" x14ac:dyDescent="0.2">
      <c r="A268780" s="25"/>
      <c r="B268780" s="64"/>
      <c r="C268780" s="80"/>
      <c r="D268780" s="81"/>
      <c r="E268780" s="79"/>
      <c r="F268780" s="78"/>
      <c r="G268780" s="82"/>
      <c r="H268780" s="82"/>
      <c r="I268780" s="11"/>
    </row>
    <row r="268788" spans="1:9" s="4" customFormat="1" x14ac:dyDescent="0.2">
      <c r="A268788" s="25"/>
      <c r="B268788" s="64"/>
      <c r="C268788" s="80"/>
      <c r="D268788" s="81"/>
      <c r="E268788" s="79"/>
      <c r="F268788" s="78"/>
      <c r="G268788" s="82"/>
      <c r="H268788" s="82"/>
      <c r="I268788" s="11"/>
    </row>
    <row r="268790" spans="1:9" s="4" customFormat="1" x14ac:dyDescent="0.2">
      <c r="A268790" s="25"/>
      <c r="B268790" s="64"/>
      <c r="C268790" s="80"/>
      <c r="D268790" s="81"/>
      <c r="E268790" s="79"/>
      <c r="F268790" s="78"/>
      <c r="G268790" s="82"/>
      <c r="H268790" s="82"/>
      <c r="I268790" s="11"/>
    </row>
    <row r="268796" spans="1:9" s="4" customFormat="1" x14ac:dyDescent="0.2">
      <c r="A268796" s="25"/>
      <c r="B268796" s="64"/>
      <c r="C268796" s="80"/>
      <c r="D268796" s="81"/>
      <c r="E268796" s="79"/>
      <c r="F268796" s="78"/>
      <c r="G268796" s="82"/>
      <c r="H268796" s="82"/>
      <c r="I268796" s="11"/>
    </row>
    <row r="268804" spans="1:9" s="4" customFormat="1" x14ac:dyDescent="0.2">
      <c r="A268804" s="25"/>
      <c r="B268804" s="64"/>
      <c r="C268804" s="80"/>
      <c r="D268804" s="81"/>
      <c r="E268804" s="79"/>
      <c r="F268804" s="78"/>
      <c r="G268804" s="82"/>
      <c r="H268804" s="82"/>
      <c r="I268804" s="11"/>
    </row>
    <row r="268806" spans="1:9" s="4" customFormat="1" x14ac:dyDescent="0.2">
      <c r="A268806" s="25"/>
      <c r="B268806" s="64"/>
      <c r="C268806" s="80"/>
      <c r="D268806" s="81"/>
      <c r="E268806" s="79"/>
      <c r="F268806" s="78"/>
      <c r="G268806" s="82"/>
      <c r="H268806" s="82"/>
      <c r="I268806" s="11"/>
    </row>
    <row r="268812" spans="1:9" s="4" customFormat="1" x14ac:dyDescent="0.2">
      <c r="A268812" s="25"/>
      <c r="B268812" s="64"/>
      <c r="C268812" s="80"/>
      <c r="D268812" s="81"/>
      <c r="E268812" s="79"/>
      <c r="F268812" s="78"/>
      <c r="G268812" s="82"/>
      <c r="H268812" s="82"/>
      <c r="I268812" s="11"/>
    </row>
    <row r="268820" spans="1:9" s="4" customFormat="1" x14ac:dyDescent="0.2">
      <c r="A268820" s="25"/>
      <c r="B268820" s="64"/>
      <c r="C268820" s="80"/>
      <c r="D268820" s="81"/>
      <c r="E268820" s="79"/>
      <c r="F268820" s="78"/>
      <c r="G268820" s="82"/>
      <c r="H268820" s="82"/>
      <c r="I268820" s="11"/>
    </row>
    <row r="268822" spans="1:9" s="4" customFormat="1" x14ac:dyDescent="0.2">
      <c r="A268822" s="25"/>
      <c r="B268822" s="64"/>
      <c r="C268822" s="80"/>
      <c r="D268822" s="81"/>
      <c r="E268822" s="79"/>
      <c r="F268822" s="78"/>
      <c r="G268822" s="82"/>
      <c r="H268822" s="82"/>
      <c r="I268822" s="11"/>
    </row>
    <row r="268828" spans="1:9" s="4" customFormat="1" x14ac:dyDescent="0.2">
      <c r="A268828" s="25"/>
      <c r="B268828" s="64"/>
      <c r="C268828" s="80"/>
      <c r="D268828" s="81"/>
      <c r="E268828" s="79"/>
      <c r="F268828" s="78"/>
      <c r="G268828" s="82"/>
      <c r="H268828" s="82"/>
      <c r="I268828" s="11"/>
    </row>
    <row r="268836" spans="1:9" s="4" customFormat="1" x14ac:dyDescent="0.2">
      <c r="A268836" s="25"/>
      <c r="B268836" s="64"/>
      <c r="C268836" s="80"/>
      <c r="D268836" s="81"/>
      <c r="E268836" s="79"/>
      <c r="F268836" s="78"/>
      <c r="G268836" s="82"/>
      <c r="H268836" s="82"/>
      <c r="I268836" s="11"/>
    </row>
    <row r="268838" spans="1:9" s="4" customFormat="1" x14ac:dyDescent="0.2">
      <c r="A268838" s="25"/>
      <c r="B268838" s="64"/>
      <c r="C268838" s="80"/>
      <c r="D268838" s="81"/>
      <c r="E268838" s="79"/>
      <c r="F268838" s="78"/>
      <c r="G268838" s="82"/>
      <c r="H268838" s="82"/>
      <c r="I268838" s="11"/>
    </row>
    <row r="268844" spans="1:9" s="4" customFormat="1" x14ac:dyDescent="0.2">
      <c r="A268844" s="25"/>
      <c r="B268844" s="64"/>
      <c r="C268844" s="80"/>
      <c r="D268844" s="81"/>
      <c r="E268844" s="79"/>
      <c r="F268844" s="78"/>
      <c r="G268844" s="82"/>
      <c r="H268844" s="82"/>
      <c r="I268844" s="11"/>
    </row>
    <row r="268852" spans="1:9" s="4" customFormat="1" x14ac:dyDescent="0.2">
      <c r="A268852" s="25"/>
      <c r="B268852" s="64"/>
      <c r="C268852" s="80"/>
      <c r="D268852" s="81"/>
      <c r="E268852" s="79"/>
      <c r="F268852" s="78"/>
      <c r="G268852" s="82"/>
      <c r="H268852" s="82"/>
      <c r="I268852" s="11"/>
    </row>
    <row r="268854" spans="1:9" s="4" customFormat="1" x14ac:dyDescent="0.2">
      <c r="A268854" s="25"/>
      <c r="B268854" s="64"/>
      <c r="C268854" s="80"/>
      <c r="D268854" s="81"/>
      <c r="E268854" s="79"/>
      <c r="F268854" s="78"/>
      <c r="G268854" s="82"/>
      <c r="H268854" s="82"/>
      <c r="I268854" s="11"/>
    </row>
    <row r="268860" spans="1:9" s="4" customFormat="1" x14ac:dyDescent="0.2">
      <c r="A268860" s="25"/>
      <c r="B268860" s="64"/>
      <c r="C268860" s="80"/>
      <c r="D268860" s="81"/>
      <c r="E268860" s="79"/>
      <c r="F268860" s="78"/>
      <c r="G268860" s="82"/>
      <c r="H268860" s="82"/>
      <c r="I268860" s="11"/>
    </row>
    <row r="268868" spans="1:9" s="4" customFormat="1" x14ac:dyDescent="0.2">
      <c r="A268868" s="25"/>
      <c r="B268868" s="64"/>
      <c r="C268868" s="80"/>
      <c r="D268868" s="81"/>
      <c r="E268868" s="79"/>
      <c r="F268868" s="78"/>
      <c r="G268868" s="82"/>
      <c r="H268868" s="82"/>
      <c r="I268868" s="11"/>
    </row>
    <row r="268870" spans="1:9" s="4" customFormat="1" x14ac:dyDescent="0.2">
      <c r="A268870" s="25"/>
      <c r="B268870" s="64"/>
      <c r="C268870" s="80"/>
      <c r="D268870" s="81"/>
      <c r="E268870" s="79"/>
      <c r="F268870" s="78"/>
      <c r="G268870" s="82"/>
      <c r="H268870" s="82"/>
      <c r="I268870" s="11"/>
    </row>
    <row r="268876" spans="1:9" s="4" customFormat="1" x14ac:dyDescent="0.2">
      <c r="A268876" s="25"/>
      <c r="B268876" s="64"/>
      <c r="C268876" s="80"/>
      <c r="D268876" s="81"/>
      <c r="E268876" s="79"/>
      <c r="F268876" s="78"/>
      <c r="G268876" s="82"/>
      <c r="H268876" s="82"/>
      <c r="I268876" s="11"/>
    </row>
    <row r="268884" spans="1:9" s="4" customFormat="1" x14ac:dyDescent="0.2">
      <c r="A268884" s="25"/>
      <c r="B268884" s="64"/>
      <c r="C268884" s="80"/>
      <c r="D268884" s="81"/>
      <c r="E268884" s="79"/>
      <c r="F268884" s="78"/>
      <c r="G268884" s="82"/>
      <c r="H268884" s="82"/>
      <c r="I268884" s="11"/>
    </row>
    <row r="268886" spans="1:9" s="4" customFormat="1" x14ac:dyDescent="0.2">
      <c r="A268886" s="25"/>
      <c r="B268886" s="64"/>
      <c r="C268886" s="80"/>
      <c r="D268886" s="81"/>
      <c r="E268886" s="79"/>
      <c r="F268886" s="78"/>
      <c r="G268886" s="82"/>
      <c r="H268886" s="82"/>
      <c r="I268886" s="11"/>
    </row>
    <row r="268892" spans="1:9" s="4" customFormat="1" x14ac:dyDescent="0.2">
      <c r="A268892" s="25"/>
      <c r="B268892" s="64"/>
      <c r="C268892" s="80"/>
      <c r="D268892" s="81"/>
      <c r="E268892" s="79"/>
      <c r="F268892" s="78"/>
      <c r="G268892" s="82"/>
      <c r="H268892" s="82"/>
      <c r="I268892" s="11"/>
    </row>
    <row r="268900" spans="1:9" s="4" customFormat="1" x14ac:dyDescent="0.2">
      <c r="A268900" s="25"/>
      <c r="B268900" s="64"/>
      <c r="C268900" s="80"/>
      <c r="D268900" s="81"/>
      <c r="E268900" s="79"/>
      <c r="F268900" s="78"/>
      <c r="G268900" s="82"/>
      <c r="H268900" s="82"/>
      <c r="I268900" s="11"/>
    </row>
    <row r="268902" spans="1:9" s="4" customFormat="1" x14ac:dyDescent="0.2">
      <c r="A268902" s="25"/>
      <c r="B268902" s="64"/>
      <c r="C268902" s="80"/>
      <c r="D268902" s="81"/>
      <c r="E268902" s="79"/>
      <c r="F268902" s="78"/>
      <c r="G268902" s="82"/>
      <c r="H268902" s="82"/>
      <c r="I268902" s="11"/>
    </row>
    <row r="268908" spans="1:9" s="4" customFormat="1" x14ac:dyDescent="0.2">
      <c r="A268908" s="25"/>
      <c r="B268908" s="64"/>
      <c r="C268908" s="80"/>
      <c r="D268908" s="81"/>
      <c r="E268908" s="79"/>
      <c r="F268908" s="78"/>
      <c r="G268908" s="82"/>
      <c r="H268908" s="82"/>
      <c r="I268908" s="11"/>
    </row>
    <row r="268916" spans="1:9" s="4" customFormat="1" x14ac:dyDescent="0.2">
      <c r="A268916" s="25"/>
      <c r="B268916" s="64"/>
      <c r="C268916" s="80"/>
      <c r="D268916" s="81"/>
      <c r="E268916" s="79"/>
      <c r="F268916" s="78"/>
      <c r="G268916" s="82"/>
      <c r="H268916" s="82"/>
      <c r="I268916" s="11"/>
    </row>
    <row r="268918" spans="1:9" s="4" customFormat="1" x14ac:dyDescent="0.2">
      <c r="A268918" s="25"/>
      <c r="B268918" s="64"/>
      <c r="C268918" s="80"/>
      <c r="D268918" s="81"/>
      <c r="E268918" s="79"/>
      <c r="F268918" s="78"/>
      <c r="G268918" s="82"/>
      <c r="H268918" s="82"/>
      <c r="I268918" s="11"/>
    </row>
    <row r="268924" spans="1:9" s="4" customFormat="1" x14ac:dyDescent="0.2">
      <c r="A268924" s="25"/>
      <c r="B268924" s="64"/>
      <c r="C268924" s="80"/>
      <c r="D268924" s="81"/>
      <c r="E268924" s="79"/>
      <c r="F268924" s="78"/>
      <c r="G268924" s="82"/>
      <c r="H268924" s="82"/>
      <c r="I268924" s="11"/>
    </row>
    <row r="268932" spans="1:9" s="4" customFormat="1" x14ac:dyDescent="0.2">
      <c r="A268932" s="25"/>
      <c r="B268932" s="64"/>
      <c r="C268932" s="80"/>
      <c r="D268932" s="81"/>
      <c r="E268932" s="79"/>
      <c r="F268932" s="78"/>
      <c r="G268932" s="82"/>
      <c r="H268932" s="82"/>
      <c r="I268932" s="11"/>
    </row>
    <row r="268934" spans="1:9" s="4" customFormat="1" x14ac:dyDescent="0.2">
      <c r="A268934" s="25"/>
      <c r="B268934" s="64"/>
      <c r="C268934" s="80"/>
      <c r="D268934" s="81"/>
      <c r="E268934" s="79"/>
      <c r="F268934" s="78"/>
      <c r="G268934" s="82"/>
      <c r="H268934" s="82"/>
      <c r="I268934" s="11"/>
    </row>
    <row r="268940" spans="1:9" s="4" customFormat="1" x14ac:dyDescent="0.2">
      <c r="A268940" s="25"/>
      <c r="B268940" s="64"/>
      <c r="C268940" s="80"/>
      <c r="D268940" s="81"/>
      <c r="E268940" s="79"/>
      <c r="F268940" s="78"/>
      <c r="G268940" s="82"/>
      <c r="H268940" s="82"/>
      <c r="I268940" s="11"/>
    </row>
    <row r="268948" spans="1:9" s="4" customFormat="1" x14ac:dyDescent="0.2">
      <c r="A268948" s="25"/>
      <c r="B268948" s="64"/>
      <c r="C268948" s="80"/>
      <c r="D268948" s="81"/>
      <c r="E268948" s="79"/>
      <c r="F268948" s="78"/>
      <c r="G268948" s="82"/>
      <c r="H268948" s="82"/>
      <c r="I268948" s="11"/>
    </row>
    <row r="268950" spans="1:9" s="4" customFormat="1" x14ac:dyDescent="0.2">
      <c r="A268950" s="25"/>
      <c r="B268950" s="64"/>
      <c r="C268950" s="80"/>
      <c r="D268950" s="81"/>
      <c r="E268950" s="79"/>
      <c r="F268950" s="78"/>
      <c r="G268950" s="82"/>
      <c r="H268950" s="82"/>
      <c r="I268950" s="11"/>
    </row>
    <row r="268956" spans="1:9" s="4" customFormat="1" x14ac:dyDescent="0.2">
      <c r="A268956" s="25"/>
      <c r="B268956" s="64"/>
      <c r="C268956" s="80"/>
      <c r="D268956" s="81"/>
      <c r="E268956" s="79"/>
      <c r="F268956" s="78"/>
      <c r="G268956" s="82"/>
      <c r="H268956" s="82"/>
      <c r="I268956" s="11"/>
    </row>
    <row r="268964" spans="1:9" s="4" customFormat="1" x14ac:dyDescent="0.2">
      <c r="A268964" s="25"/>
      <c r="B268964" s="64"/>
      <c r="C268964" s="80"/>
      <c r="D268964" s="81"/>
      <c r="E268964" s="79"/>
      <c r="F268964" s="78"/>
      <c r="G268964" s="82"/>
      <c r="H268964" s="82"/>
      <c r="I268964" s="11"/>
    </row>
    <row r="268966" spans="1:9" s="4" customFormat="1" x14ac:dyDescent="0.2">
      <c r="A268966" s="25"/>
      <c r="B268966" s="64"/>
      <c r="C268966" s="80"/>
      <c r="D268966" s="81"/>
      <c r="E268966" s="79"/>
      <c r="F268966" s="78"/>
      <c r="G268966" s="82"/>
      <c r="H268966" s="82"/>
      <c r="I268966" s="11"/>
    </row>
    <row r="268972" spans="1:9" s="4" customFormat="1" x14ac:dyDescent="0.2">
      <c r="A268972" s="25"/>
      <c r="B268972" s="64"/>
      <c r="C268972" s="80"/>
      <c r="D268972" s="81"/>
      <c r="E268972" s="79"/>
      <c r="F268972" s="78"/>
      <c r="G268972" s="82"/>
      <c r="H268972" s="82"/>
      <c r="I268972" s="11"/>
    </row>
    <row r="268980" spans="1:9" s="4" customFormat="1" x14ac:dyDescent="0.2">
      <c r="A268980" s="25"/>
      <c r="B268980" s="64"/>
      <c r="C268980" s="80"/>
      <c r="D268980" s="81"/>
      <c r="E268980" s="79"/>
      <c r="F268980" s="78"/>
      <c r="G268980" s="82"/>
      <c r="H268980" s="82"/>
      <c r="I268980" s="11"/>
    </row>
    <row r="268982" spans="1:9" s="4" customFormat="1" x14ac:dyDescent="0.2">
      <c r="A268982" s="25"/>
      <c r="B268982" s="64"/>
      <c r="C268982" s="80"/>
      <c r="D268982" s="81"/>
      <c r="E268982" s="79"/>
      <c r="F268982" s="78"/>
      <c r="G268982" s="82"/>
      <c r="H268982" s="82"/>
      <c r="I268982" s="11"/>
    </row>
    <row r="268988" spans="1:9" s="4" customFormat="1" x14ac:dyDescent="0.2">
      <c r="A268988" s="25"/>
      <c r="B268988" s="64"/>
      <c r="C268988" s="80"/>
      <c r="D268988" s="81"/>
      <c r="E268988" s="79"/>
      <c r="F268988" s="78"/>
      <c r="G268988" s="82"/>
      <c r="H268988" s="82"/>
      <c r="I268988" s="11"/>
    </row>
    <row r="268996" spans="1:9" s="4" customFormat="1" x14ac:dyDescent="0.2">
      <c r="A268996" s="25"/>
      <c r="B268996" s="64"/>
      <c r="C268996" s="80"/>
      <c r="D268996" s="81"/>
      <c r="E268996" s="79"/>
      <c r="F268996" s="78"/>
      <c r="G268996" s="82"/>
      <c r="H268996" s="82"/>
      <c r="I268996" s="11"/>
    </row>
    <row r="268998" spans="1:9" s="4" customFormat="1" x14ac:dyDescent="0.2">
      <c r="A268998" s="25"/>
      <c r="B268998" s="64"/>
      <c r="C268998" s="80"/>
      <c r="D268998" s="81"/>
      <c r="E268998" s="79"/>
      <c r="F268998" s="78"/>
      <c r="G268998" s="82"/>
      <c r="H268998" s="82"/>
      <c r="I268998" s="11"/>
    </row>
    <row r="269004" spans="1:9" s="4" customFormat="1" x14ac:dyDescent="0.2">
      <c r="A269004" s="25"/>
      <c r="B269004" s="64"/>
      <c r="C269004" s="80"/>
      <c r="D269004" s="81"/>
      <c r="E269004" s="79"/>
      <c r="F269004" s="78"/>
      <c r="G269004" s="82"/>
      <c r="H269004" s="82"/>
      <c r="I269004" s="11"/>
    </row>
    <row r="269012" spans="1:9" s="4" customFormat="1" x14ac:dyDescent="0.2">
      <c r="A269012" s="25"/>
      <c r="B269012" s="64"/>
      <c r="C269012" s="80"/>
      <c r="D269012" s="81"/>
      <c r="E269012" s="79"/>
      <c r="F269012" s="78"/>
      <c r="G269012" s="82"/>
      <c r="H269012" s="82"/>
      <c r="I269012" s="11"/>
    </row>
    <row r="269014" spans="1:9" s="4" customFormat="1" x14ac:dyDescent="0.2">
      <c r="A269014" s="25"/>
      <c r="B269014" s="64"/>
      <c r="C269014" s="80"/>
      <c r="D269014" s="81"/>
      <c r="E269014" s="79"/>
      <c r="F269014" s="78"/>
      <c r="G269014" s="82"/>
      <c r="H269014" s="82"/>
      <c r="I269014" s="11"/>
    </row>
    <row r="269020" spans="1:9" s="4" customFormat="1" x14ac:dyDescent="0.2">
      <c r="A269020" s="25"/>
      <c r="B269020" s="64"/>
      <c r="C269020" s="80"/>
      <c r="D269020" s="81"/>
      <c r="E269020" s="79"/>
      <c r="F269020" s="78"/>
      <c r="G269020" s="82"/>
      <c r="H269020" s="82"/>
      <c r="I269020" s="11"/>
    </row>
    <row r="269028" spans="1:9" s="4" customFormat="1" x14ac:dyDescent="0.2">
      <c r="A269028" s="25"/>
      <c r="B269028" s="64"/>
      <c r="C269028" s="80"/>
      <c r="D269028" s="81"/>
      <c r="E269028" s="79"/>
      <c r="F269028" s="78"/>
      <c r="G269028" s="82"/>
      <c r="H269028" s="82"/>
      <c r="I269028" s="11"/>
    </row>
    <row r="269030" spans="1:9" s="4" customFormat="1" x14ac:dyDescent="0.2">
      <c r="A269030" s="25"/>
      <c r="B269030" s="64"/>
      <c r="C269030" s="80"/>
      <c r="D269030" s="81"/>
      <c r="E269030" s="79"/>
      <c r="F269030" s="78"/>
      <c r="G269030" s="82"/>
      <c r="H269030" s="82"/>
      <c r="I269030" s="11"/>
    </row>
    <row r="269036" spans="1:9" s="4" customFormat="1" x14ac:dyDescent="0.2">
      <c r="A269036" s="25"/>
      <c r="B269036" s="64"/>
      <c r="C269036" s="80"/>
      <c r="D269036" s="81"/>
      <c r="E269036" s="79"/>
      <c r="F269036" s="78"/>
      <c r="G269036" s="82"/>
      <c r="H269036" s="82"/>
      <c r="I269036" s="11"/>
    </row>
    <row r="269044" spans="1:9" s="4" customFormat="1" x14ac:dyDescent="0.2">
      <c r="A269044" s="25"/>
      <c r="B269044" s="64"/>
      <c r="C269044" s="80"/>
      <c r="D269044" s="81"/>
      <c r="E269044" s="79"/>
      <c r="F269044" s="78"/>
      <c r="G269044" s="82"/>
      <c r="H269044" s="82"/>
      <c r="I269044" s="11"/>
    </row>
    <row r="269046" spans="1:9" s="4" customFormat="1" x14ac:dyDescent="0.2">
      <c r="A269046" s="25"/>
      <c r="B269046" s="64"/>
      <c r="C269046" s="80"/>
      <c r="D269046" s="81"/>
      <c r="E269046" s="79"/>
      <c r="F269046" s="78"/>
      <c r="G269046" s="82"/>
      <c r="H269046" s="82"/>
      <c r="I269046" s="11"/>
    </row>
    <row r="269052" spans="1:9" s="4" customFormat="1" x14ac:dyDescent="0.2">
      <c r="A269052" s="25"/>
      <c r="B269052" s="64"/>
      <c r="C269052" s="80"/>
      <c r="D269052" s="81"/>
      <c r="E269052" s="79"/>
      <c r="F269052" s="78"/>
      <c r="G269052" s="82"/>
      <c r="H269052" s="82"/>
      <c r="I269052" s="11"/>
    </row>
    <row r="269060" spans="1:9" s="4" customFormat="1" x14ac:dyDescent="0.2">
      <c r="A269060" s="25"/>
      <c r="B269060" s="64"/>
      <c r="C269060" s="80"/>
      <c r="D269060" s="81"/>
      <c r="E269060" s="79"/>
      <c r="F269060" s="78"/>
      <c r="G269060" s="82"/>
      <c r="H269060" s="82"/>
      <c r="I269060" s="11"/>
    </row>
    <row r="269062" spans="1:9" s="4" customFormat="1" x14ac:dyDescent="0.2">
      <c r="A269062" s="25"/>
      <c r="B269062" s="64"/>
      <c r="C269062" s="80"/>
      <c r="D269062" s="81"/>
      <c r="E269062" s="79"/>
      <c r="F269062" s="78"/>
      <c r="G269062" s="82"/>
      <c r="H269062" s="82"/>
      <c r="I269062" s="11"/>
    </row>
    <row r="269068" spans="1:9" s="4" customFormat="1" x14ac:dyDescent="0.2">
      <c r="A269068" s="25"/>
      <c r="B269068" s="64"/>
      <c r="C269068" s="80"/>
      <c r="D269068" s="81"/>
      <c r="E269068" s="79"/>
      <c r="F269068" s="78"/>
      <c r="G269068" s="82"/>
      <c r="H269068" s="82"/>
      <c r="I269068" s="11"/>
    </row>
    <row r="269076" spans="1:9" s="4" customFormat="1" x14ac:dyDescent="0.2">
      <c r="A269076" s="25"/>
      <c r="B269076" s="64"/>
      <c r="C269076" s="80"/>
      <c r="D269076" s="81"/>
      <c r="E269076" s="79"/>
      <c r="F269076" s="78"/>
      <c r="G269076" s="82"/>
      <c r="H269076" s="82"/>
      <c r="I269076" s="11"/>
    </row>
    <row r="269078" spans="1:9" s="4" customFormat="1" x14ac:dyDescent="0.2">
      <c r="A269078" s="25"/>
      <c r="B269078" s="64"/>
      <c r="C269078" s="80"/>
      <c r="D269078" s="81"/>
      <c r="E269078" s="79"/>
      <c r="F269078" s="78"/>
      <c r="G269078" s="82"/>
      <c r="H269078" s="82"/>
      <c r="I269078" s="11"/>
    </row>
    <row r="269084" spans="1:9" s="4" customFormat="1" x14ac:dyDescent="0.2">
      <c r="A269084" s="25"/>
      <c r="B269084" s="64"/>
      <c r="C269084" s="80"/>
      <c r="D269084" s="81"/>
      <c r="E269084" s="79"/>
      <c r="F269084" s="78"/>
      <c r="G269084" s="82"/>
      <c r="H269084" s="82"/>
      <c r="I269084" s="11"/>
    </row>
    <row r="269092" spans="1:9" s="4" customFormat="1" x14ac:dyDescent="0.2">
      <c r="A269092" s="25"/>
      <c r="B269092" s="64"/>
      <c r="C269092" s="80"/>
      <c r="D269092" s="81"/>
      <c r="E269092" s="79"/>
      <c r="F269092" s="78"/>
      <c r="G269092" s="82"/>
      <c r="H269092" s="82"/>
      <c r="I269092" s="11"/>
    </row>
    <row r="269094" spans="1:9" s="4" customFormat="1" x14ac:dyDescent="0.2">
      <c r="A269094" s="25"/>
      <c r="B269094" s="64"/>
      <c r="C269094" s="80"/>
      <c r="D269094" s="81"/>
      <c r="E269094" s="79"/>
      <c r="F269094" s="78"/>
      <c r="G269094" s="82"/>
      <c r="H269094" s="82"/>
      <c r="I269094" s="11"/>
    </row>
    <row r="269100" spans="1:9" s="4" customFormat="1" x14ac:dyDescent="0.2">
      <c r="A269100" s="25"/>
      <c r="B269100" s="64"/>
      <c r="C269100" s="80"/>
      <c r="D269100" s="81"/>
      <c r="E269100" s="79"/>
      <c r="F269100" s="78"/>
      <c r="G269100" s="82"/>
      <c r="H269100" s="82"/>
      <c r="I269100" s="11"/>
    </row>
    <row r="269108" spans="1:9" s="4" customFormat="1" x14ac:dyDescent="0.2">
      <c r="A269108" s="25"/>
      <c r="B269108" s="64"/>
      <c r="C269108" s="80"/>
      <c r="D269108" s="81"/>
      <c r="E269108" s="79"/>
      <c r="F269108" s="78"/>
      <c r="G269108" s="82"/>
      <c r="H269108" s="82"/>
      <c r="I269108" s="11"/>
    </row>
    <row r="269110" spans="1:9" s="4" customFormat="1" x14ac:dyDescent="0.2">
      <c r="A269110" s="25"/>
      <c r="B269110" s="64"/>
      <c r="C269110" s="80"/>
      <c r="D269110" s="81"/>
      <c r="E269110" s="79"/>
      <c r="F269110" s="78"/>
      <c r="G269110" s="82"/>
      <c r="H269110" s="82"/>
      <c r="I269110" s="11"/>
    </row>
    <row r="269116" spans="1:9" s="4" customFormat="1" x14ac:dyDescent="0.2">
      <c r="A269116" s="25"/>
      <c r="B269116" s="64"/>
      <c r="C269116" s="80"/>
      <c r="D269116" s="81"/>
      <c r="E269116" s="79"/>
      <c r="F269116" s="78"/>
      <c r="G269116" s="82"/>
      <c r="H269116" s="82"/>
      <c r="I269116" s="11"/>
    </row>
    <row r="269124" spans="1:9" s="4" customFormat="1" x14ac:dyDescent="0.2">
      <c r="A269124" s="25"/>
      <c r="B269124" s="64"/>
      <c r="C269124" s="80"/>
      <c r="D269124" s="81"/>
      <c r="E269124" s="79"/>
      <c r="F269124" s="78"/>
      <c r="G269124" s="82"/>
      <c r="H269124" s="82"/>
      <c r="I269124" s="11"/>
    </row>
    <row r="269126" spans="1:9" s="4" customFormat="1" x14ac:dyDescent="0.2">
      <c r="A269126" s="25"/>
      <c r="B269126" s="64"/>
      <c r="C269126" s="80"/>
      <c r="D269126" s="81"/>
      <c r="E269126" s="79"/>
      <c r="F269126" s="78"/>
      <c r="G269126" s="82"/>
      <c r="H269126" s="82"/>
      <c r="I269126" s="11"/>
    </row>
    <row r="269132" spans="1:9" s="4" customFormat="1" x14ac:dyDescent="0.2">
      <c r="A269132" s="25"/>
      <c r="B269132" s="64"/>
      <c r="C269132" s="80"/>
      <c r="D269132" s="81"/>
      <c r="E269132" s="79"/>
      <c r="F269132" s="78"/>
      <c r="G269132" s="82"/>
      <c r="H269132" s="82"/>
      <c r="I269132" s="11"/>
    </row>
    <row r="269140" spans="1:9" s="4" customFormat="1" x14ac:dyDescent="0.2">
      <c r="A269140" s="25"/>
      <c r="B269140" s="64"/>
      <c r="C269140" s="80"/>
      <c r="D269140" s="81"/>
      <c r="E269140" s="79"/>
      <c r="F269140" s="78"/>
      <c r="G269140" s="82"/>
      <c r="H269140" s="82"/>
      <c r="I269140" s="11"/>
    </row>
    <row r="269142" spans="1:9" s="4" customFormat="1" x14ac:dyDescent="0.2">
      <c r="A269142" s="25"/>
      <c r="B269142" s="64"/>
      <c r="C269142" s="80"/>
      <c r="D269142" s="81"/>
      <c r="E269142" s="79"/>
      <c r="F269142" s="78"/>
      <c r="G269142" s="82"/>
      <c r="H269142" s="82"/>
      <c r="I269142" s="11"/>
    </row>
    <row r="269148" spans="1:9" s="4" customFormat="1" x14ac:dyDescent="0.2">
      <c r="A269148" s="25"/>
      <c r="B269148" s="64"/>
      <c r="C269148" s="80"/>
      <c r="D269148" s="81"/>
      <c r="E269148" s="79"/>
      <c r="F269148" s="78"/>
      <c r="G269148" s="82"/>
      <c r="H269148" s="82"/>
      <c r="I269148" s="11"/>
    </row>
    <row r="269156" spans="1:9" s="4" customFormat="1" x14ac:dyDescent="0.2">
      <c r="A269156" s="25"/>
      <c r="B269156" s="64"/>
      <c r="C269156" s="80"/>
      <c r="D269156" s="81"/>
      <c r="E269156" s="79"/>
      <c r="F269156" s="78"/>
      <c r="G269156" s="82"/>
      <c r="H269156" s="82"/>
      <c r="I269156" s="11"/>
    </row>
    <row r="269158" spans="1:9" s="4" customFormat="1" x14ac:dyDescent="0.2">
      <c r="A269158" s="25"/>
      <c r="B269158" s="64"/>
      <c r="C269158" s="80"/>
      <c r="D269158" s="81"/>
      <c r="E269158" s="79"/>
      <c r="F269158" s="78"/>
      <c r="G269158" s="82"/>
      <c r="H269158" s="82"/>
      <c r="I269158" s="11"/>
    </row>
    <row r="269164" spans="1:9" s="4" customFormat="1" x14ac:dyDescent="0.2">
      <c r="A269164" s="25"/>
      <c r="B269164" s="64"/>
      <c r="C269164" s="80"/>
      <c r="D269164" s="81"/>
      <c r="E269164" s="79"/>
      <c r="F269164" s="78"/>
      <c r="G269164" s="82"/>
      <c r="H269164" s="82"/>
      <c r="I269164" s="11"/>
    </row>
    <row r="269172" spans="1:9" s="4" customFormat="1" x14ac:dyDescent="0.2">
      <c r="A269172" s="25"/>
      <c r="B269172" s="64"/>
      <c r="C269172" s="80"/>
      <c r="D269172" s="81"/>
      <c r="E269172" s="79"/>
      <c r="F269172" s="78"/>
      <c r="G269172" s="82"/>
      <c r="H269172" s="82"/>
      <c r="I269172" s="11"/>
    </row>
    <row r="269174" spans="1:9" s="4" customFormat="1" x14ac:dyDescent="0.2">
      <c r="A269174" s="25"/>
      <c r="B269174" s="64"/>
      <c r="C269174" s="80"/>
      <c r="D269174" s="81"/>
      <c r="E269174" s="79"/>
      <c r="F269174" s="78"/>
      <c r="G269174" s="82"/>
      <c r="H269174" s="82"/>
      <c r="I269174" s="11"/>
    </row>
    <row r="269180" spans="1:9" s="4" customFormat="1" x14ac:dyDescent="0.2">
      <c r="A269180" s="25"/>
      <c r="B269180" s="64"/>
      <c r="C269180" s="80"/>
      <c r="D269180" s="81"/>
      <c r="E269180" s="79"/>
      <c r="F269180" s="78"/>
      <c r="G269180" s="82"/>
      <c r="H269180" s="82"/>
      <c r="I269180" s="11"/>
    </row>
    <row r="269188" spans="1:9" s="4" customFormat="1" x14ac:dyDescent="0.2">
      <c r="A269188" s="25"/>
      <c r="B269188" s="64"/>
      <c r="C269188" s="80"/>
      <c r="D269188" s="81"/>
      <c r="E269188" s="79"/>
      <c r="F269188" s="78"/>
      <c r="G269188" s="82"/>
      <c r="H269188" s="82"/>
      <c r="I269188" s="11"/>
    </row>
    <row r="269190" spans="1:9" s="4" customFormat="1" x14ac:dyDescent="0.2">
      <c r="A269190" s="25"/>
      <c r="B269190" s="64"/>
      <c r="C269190" s="80"/>
      <c r="D269190" s="81"/>
      <c r="E269190" s="79"/>
      <c r="F269190" s="78"/>
      <c r="G269190" s="82"/>
      <c r="H269190" s="82"/>
      <c r="I269190" s="11"/>
    </row>
    <row r="269196" spans="1:9" s="4" customFormat="1" x14ac:dyDescent="0.2">
      <c r="A269196" s="25"/>
      <c r="B269196" s="64"/>
      <c r="C269196" s="80"/>
      <c r="D269196" s="81"/>
      <c r="E269196" s="79"/>
      <c r="F269196" s="78"/>
      <c r="G269196" s="82"/>
      <c r="H269196" s="82"/>
      <c r="I269196" s="11"/>
    </row>
    <row r="269204" spans="1:9" s="4" customFormat="1" x14ac:dyDescent="0.2">
      <c r="A269204" s="25"/>
      <c r="B269204" s="64"/>
      <c r="C269204" s="80"/>
      <c r="D269204" s="81"/>
      <c r="E269204" s="79"/>
      <c r="F269204" s="78"/>
      <c r="G269204" s="82"/>
      <c r="H269204" s="82"/>
      <c r="I269204" s="11"/>
    </row>
    <row r="269206" spans="1:9" s="4" customFormat="1" x14ac:dyDescent="0.2">
      <c r="A269206" s="25"/>
      <c r="B269206" s="64"/>
      <c r="C269206" s="80"/>
      <c r="D269206" s="81"/>
      <c r="E269206" s="79"/>
      <c r="F269206" s="78"/>
      <c r="G269206" s="82"/>
      <c r="H269206" s="82"/>
      <c r="I269206" s="11"/>
    </row>
    <row r="269212" spans="1:9" s="4" customFormat="1" x14ac:dyDescent="0.2">
      <c r="A269212" s="25"/>
      <c r="B269212" s="64"/>
      <c r="C269212" s="80"/>
      <c r="D269212" s="81"/>
      <c r="E269212" s="79"/>
      <c r="F269212" s="78"/>
      <c r="G269212" s="82"/>
      <c r="H269212" s="82"/>
      <c r="I269212" s="11"/>
    </row>
    <row r="269220" spans="1:9" s="4" customFormat="1" x14ac:dyDescent="0.2">
      <c r="A269220" s="25"/>
      <c r="B269220" s="64"/>
      <c r="C269220" s="80"/>
      <c r="D269220" s="81"/>
      <c r="E269220" s="79"/>
      <c r="F269220" s="78"/>
      <c r="G269220" s="82"/>
      <c r="H269220" s="82"/>
      <c r="I269220" s="11"/>
    </row>
    <row r="269222" spans="1:9" s="4" customFormat="1" x14ac:dyDescent="0.2">
      <c r="A269222" s="25"/>
      <c r="B269222" s="64"/>
      <c r="C269222" s="80"/>
      <c r="D269222" s="81"/>
      <c r="E269222" s="79"/>
      <c r="F269222" s="78"/>
      <c r="G269222" s="82"/>
      <c r="H269222" s="82"/>
      <c r="I269222" s="11"/>
    </row>
    <row r="269228" spans="1:9" s="4" customFormat="1" x14ac:dyDescent="0.2">
      <c r="A269228" s="25"/>
      <c r="B269228" s="64"/>
      <c r="C269228" s="80"/>
      <c r="D269228" s="81"/>
      <c r="E269228" s="79"/>
      <c r="F269228" s="78"/>
      <c r="G269228" s="82"/>
      <c r="H269228" s="82"/>
      <c r="I269228" s="11"/>
    </row>
    <row r="269236" spans="1:9" s="4" customFormat="1" x14ac:dyDescent="0.2">
      <c r="A269236" s="25"/>
      <c r="B269236" s="64"/>
      <c r="C269236" s="80"/>
      <c r="D269236" s="81"/>
      <c r="E269236" s="79"/>
      <c r="F269236" s="78"/>
      <c r="G269236" s="82"/>
      <c r="H269236" s="82"/>
      <c r="I269236" s="11"/>
    </row>
    <row r="269238" spans="1:9" s="4" customFormat="1" x14ac:dyDescent="0.2">
      <c r="A269238" s="25"/>
      <c r="B269238" s="64"/>
      <c r="C269238" s="80"/>
      <c r="D269238" s="81"/>
      <c r="E269238" s="79"/>
      <c r="F269238" s="78"/>
      <c r="G269238" s="82"/>
      <c r="H269238" s="82"/>
      <c r="I269238" s="11"/>
    </row>
    <row r="269244" spans="1:9" s="4" customFormat="1" x14ac:dyDescent="0.2">
      <c r="A269244" s="25"/>
      <c r="B269244" s="64"/>
      <c r="C269244" s="80"/>
      <c r="D269244" s="81"/>
      <c r="E269244" s="79"/>
      <c r="F269244" s="78"/>
      <c r="G269244" s="82"/>
      <c r="H269244" s="82"/>
      <c r="I269244" s="11"/>
    </row>
    <row r="269252" spans="1:9" s="4" customFormat="1" x14ac:dyDescent="0.2">
      <c r="A269252" s="25"/>
      <c r="B269252" s="64"/>
      <c r="C269252" s="80"/>
      <c r="D269252" s="81"/>
      <c r="E269252" s="79"/>
      <c r="F269252" s="78"/>
      <c r="G269252" s="82"/>
      <c r="H269252" s="82"/>
      <c r="I269252" s="11"/>
    </row>
    <row r="269254" spans="1:9" s="4" customFormat="1" x14ac:dyDescent="0.2">
      <c r="A269254" s="25"/>
      <c r="B269254" s="64"/>
      <c r="C269254" s="80"/>
      <c r="D269254" s="81"/>
      <c r="E269254" s="79"/>
      <c r="F269254" s="78"/>
      <c r="G269254" s="82"/>
      <c r="H269254" s="82"/>
      <c r="I269254" s="11"/>
    </row>
    <row r="269260" spans="1:9" s="4" customFormat="1" x14ac:dyDescent="0.2">
      <c r="A269260" s="25"/>
      <c r="B269260" s="64"/>
      <c r="C269260" s="80"/>
      <c r="D269260" s="81"/>
      <c r="E269260" s="79"/>
      <c r="F269260" s="78"/>
      <c r="G269260" s="82"/>
      <c r="H269260" s="82"/>
      <c r="I269260" s="11"/>
    </row>
    <row r="269268" spans="1:9" s="4" customFormat="1" x14ac:dyDescent="0.2">
      <c r="A269268" s="25"/>
      <c r="B269268" s="64"/>
      <c r="C269268" s="80"/>
      <c r="D269268" s="81"/>
      <c r="E269268" s="79"/>
      <c r="F269268" s="78"/>
      <c r="G269268" s="82"/>
      <c r="H269268" s="82"/>
      <c r="I269268" s="11"/>
    </row>
    <row r="269270" spans="1:9" s="4" customFormat="1" x14ac:dyDescent="0.2">
      <c r="A269270" s="25"/>
      <c r="B269270" s="64"/>
      <c r="C269270" s="80"/>
      <c r="D269270" s="81"/>
      <c r="E269270" s="79"/>
      <c r="F269270" s="78"/>
      <c r="G269270" s="82"/>
      <c r="H269270" s="82"/>
      <c r="I269270" s="11"/>
    </row>
    <row r="269276" spans="1:9" s="4" customFormat="1" x14ac:dyDescent="0.2">
      <c r="A269276" s="25"/>
      <c r="B269276" s="64"/>
      <c r="C269276" s="80"/>
      <c r="D269276" s="81"/>
      <c r="E269276" s="79"/>
      <c r="F269276" s="78"/>
      <c r="G269276" s="82"/>
      <c r="H269276" s="82"/>
      <c r="I269276" s="11"/>
    </row>
    <row r="269284" spans="1:9" s="4" customFormat="1" x14ac:dyDescent="0.2">
      <c r="A269284" s="25"/>
      <c r="B269284" s="64"/>
      <c r="C269284" s="80"/>
      <c r="D269284" s="81"/>
      <c r="E269284" s="79"/>
      <c r="F269284" s="78"/>
      <c r="G269284" s="82"/>
      <c r="H269284" s="82"/>
      <c r="I269284" s="11"/>
    </row>
    <row r="269286" spans="1:9" s="4" customFormat="1" x14ac:dyDescent="0.2">
      <c r="A269286" s="25"/>
      <c r="B269286" s="64"/>
      <c r="C269286" s="80"/>
      <c r="D269286" s="81"/>
      <c r="E269286" s="79"/>
      <c r="F269286" s="78"/>
      <c r="G269286" s="82"/>
      <c r="H269286" s="82"/>
      <c r="I269286" s="11"/>
    </row>
    <row r="269292" spans="1:9" s="4" customFormat="1" x14ac:dyDescent="0.2">
      <c r="A269292" s="25"/>
      <c r="B269292" s="64"/>
      <c r="C269292" s="80"/>
      <c r="D269292" s="81"/>
      <c r="E269292" s="79"/>
      <c r="F269292" s="78"/>
      <c r="G269292" s="82"/>
      <c r="H269292" s="82"/>
      <c r="I269292" s="11"/>
    </row>
    <row r="269300" spans="1:9" s="4" customFormat="1" x14ac:dyDescent="0.2">
      <c r="A269300" s="25"/>
      <c r="B269300" s="64"/>
      <c r="C269300" s="80"/>
      <c r="D269300" s="81"/>
      <c r="E269300" s="79"/>
      <c r="F269300" s="78"/>
      <c r="G269300" s="82"/>
      <c r="H269300" s="82"/>
      <c r="I269300" s="11"/>
    </row>
    <row r="269302" spans="1:9" s="4" customFormat="1" x14ac:dyDescent="0.2">
      <c r="A269302" s="25"/>
      <c r="B269302" s="64"/>
      <c r="C269302" s="80"/>
      <c r="D269302" s="81"/>
      <c r="E269302" s="79"/>
      <c r="F269302" s="78"/>
      <c r="G269302" s="82"/>
      <c r="H269302" s="82"/>
      <c r="I269302" s="11"/>
    </row>
    <row r="269308" spans="1:9" s="4" customFormat="1" x14ac:dyDescent="0.2">
      <c r="A269308" s="25"/>
      <c r="B269308" s="64"/>
      <c r="C269308" s="80"/>
      <c r="D269308" s="81"/>
      <c r="E269308" s="79"/>
      <c r="F269308" s="78"/>
      <c r="G269308" s="82"/>
      <c r="H269308" s="82"/>
      <c r="I269308" s="11"/>
    </row>
    <row r="269316" spans="1:9" s="4" customFormat="1" x14ac:dyDescent="0.2">
      <c r="A269316" s="25"/>
      <c r="B269316" s="64"/>
      <c r="C269316" s="80"/>
      <c r="D269316" s="81"/>
      <c r="E269316" s="79"/>
      <c r="F269316" s="78"/>
      <c r="G269316" s="82"/>
      <c r="H269316" s="82"/>
      <c r="I269316" s="11"/>
    </row>
    <row r="269318" spans="1:9" s="4" customFormat="1" x14ac:dyDescent="0.2">
      <c r="A269318" s="25"/>
      <c r="B269318" s="64"/>
      <c r="C269318" s="80"/>
      <c r="D269318" s="81"/>
      <c r="E269318" s="79"/>
      <c r="F269318" s="78"/>
      <c r="G269318" s="82"/>
      <c r="H269318" s="82"/>
      <c r="I269318" s="11"/>
    </row>
    <row r="269324" spans="1:9" s="4" customFormat="1" x14ac:dyDescent="0.2">
      <c r="A269324" s="25"/>
      <c r="B269324" s="64"/>
      <c r="C269324" s="80"/>
      <c r="D269324" s="81"/>
      <c r="E269324" s="79"/>
      <c r="F269324" s="78"/>
      <c r="G269324" s="82"/>
      <c r="H269324" s="82"/>
      <c r="I269324" s="11"/>
    </row>
    <row r="269332" spans="1:9" s="4" customFormat="1" x14ac:dyDescent="0.2">
      <c r="A269332" s="25"/>
      <c r="B269332" s="64"/>
      <c r="C269332" s="80"/>
      <c r="D269332" s="81"/>
      <c r="E269332" s="79"/>
      <c r="F269332" s="78"/>
      <c r="G269332" s="82"/>
      <c r="H269332" s="82"/>
      <c r="I269332" s="11"/>
    </row>
    <row r="269334" spans="1:9" s="4" customFormat="1" x14ac:dyDescent="0.2">
      <c r="A269334" s="25"/>
      <c r="B269334" s="64"/>
      <c r="C269334" s="80"/>
      <c r="D269334" s="81"/>
      <c r="E269334" s="79"/>
      <c r="F269334" s="78"/>
      <c r="G269334" s="82"/>
      <c r="H269334" s="82"/>
      <c r="I269334" s="11"/>
    </row>
    <row r="269340" spans="1:9" s="4" customFormat="1" x14ac:dyDescent="0.2">
      <c r="A269340" s="25"/>
      <c r="B269340" s="64"/>
      <c r="C269340" s="80"/>
      <c r="D269340" s="81"/>
      <c r="E269340" s="79"/>
      <c r="F269340" s="78"/>
      <c r="G269340" s="82"/>
      <c r="H269340" s="82"/>
      <c r="I269340" s="11"/>
    </row>
    <row r="269348" spans="1:9" s="4" customFormat="1" x14ac:dyDescent="0.2">
      <c r="A269348" s="25"/>
      <c r="B269348" s="64"/>
      <c r="C269348" s="80"/>
      <c r="D269348" s="81"/>
      <c r="E269348" s="79"/>
      <c r="F269348" s="78"/>
      <c r="G269348" s="82"/>
      <c r="H269348" s="82"/>
      <c r="I269348" s="11"/>
    </row>
    <row r="269350" spans="1:9" s="4" customFormat="1" x14ac:dyDescent="0.2">
      <c r="A269350" s="25"/>
      <c r="B269350" s="64"/>
      <c r="C269350" s="80"/>
      <c r="D269350" s="81"/>
      <c r="E269350" s="79"/>
      <c r="F269350" s="78"/>
      <c r="G269350" s="82"/>
      <c r="H269350" s="82"/>
      <c r="I269350" s="11"/>
    </row>
    <row r="269356" spans="1:9" s="4" customFormat="1" x14ac:dyDescent="0.2">
      <c r="A269356" s="25"/>
      <c r="B269356" s="64"/>
      <c r="C269356" s="80"/>
      <c r="D269356" s="81"/>
      <c r="E269356" s="79"/>
      <c r="F269356" s="78"/>
      <c r="G269356" s="82"/>
      <c r="H269356" s="82"/>
      <c r="I269356" s="11"/>
    </row>
    <row r="269364" spans="1:9" s="4" customFormat="1" x14ac:dyDescent="0.2">
      <c r="A269364" s="25"/>
      <c r="B269364" s="64"/>
      <c r="C269364" s="80"/>
      <c r="D269364" s="81"/>
      <c r="E269364" s="79"/>
      <c r="F269364" s="78"/>
      <c r="G269364" s="82"/>
      <c r="H269364" s="82"/>
      <c r="I269364" s="11"/>
    </row>
    <row r="269366" spans="1:9" s="4" customFormat="1" x14ac:dyDescent="0.2">
      <c r="A269366" s="25"/>
      <c r="B269366" s="64"/>
      <c r="C269366" s="80"/>
      <c r="D269366" s="81"/>
      <c r="E269366" s="79"/>
      <c r="F269366" s="78"/>
      <c r="G269366" s="82"/>
      <c r="H269366" s="82"/>
      <c r="I269366" s="11"/>
    </row>
    <row r="269372" spans="1:9" s="4" customFormat="1" x14ac:dyDescent="0.2">
      <c r="A269372" s="25"/>
      <c r="B269372" s="64"/>
      <c r="C269372" s="80"/>
      <c r="D269372" s="81"/>
      <c r="E269372" s="79"/>
      <c r="F269372" s="78"/>
      <c r="G269372" s="82"/>
      <c r="H269372" s="82"/>
      <c r="I269372" s="11"/>
    </row>
    <row r="269380" spans="1:9" s="4" customFormat="1" x14ac:dyDescent="0.2">
      <c r="A269380" s="25"/>
      <c r="B269380" s="64"/>
      <c r="C269380" s="80"/>
      <c r="D269380" s="81"/>
      <c r="E269380" s="79"/>
      <c r="F269380" s="78"/>
      <c r="G269380" s="82"/>
      <c r="H269380" s="82"/>
      <c r="I269380" s="11"/>
    </row>
    <row r="269382" spans="1:9" s="4" customFormat="1" x14ac:dyDescent="0.2">
      <c r="A269382" s="25"/>
      <c r="B269382" s="64"/>
      <c r="C269382" s="80"/>
      <c r="D269382" s="81"/>
      <c r="E269382" s="79"/>
      <c r="F269382" s="78"/>
      <c r="G269382" s="82"/>
      <c r="H269382" s="82"/>
      <c r="I269382" s="11"/>
    </row>
    <row r="269388" spans="1:9" s="4" customFormat="1" x14ac:dyDescent="0.2">
      <c r="A269388" s="25"/>
      <c r="B269388" s="64"/>
      <c r="C269388" s="80"/>
      <c r="D269388" s="81"/>
      <c r="E269388" s="79"/>
      <c r="F269388" s="78"/>
      <c r="G269388" s="82"/>
      <c r="H269388" s="82"/>
      <c r="I269388" s="11"/>
    </row>
    <row r="269396" spans="1:9" s="4" customFormat="1" x14ac:dyDescent="0.2">
      <c r="A269396" s="25"/>
      <c r="B269396" s="64"/>
      <c r="C269396" s="80"/>
      <c r="D269396" s="81"/>
      <c r="E269396" s="79"/>
      <c r="F269396" s="78"/>
      <c r="G269396" s="82"/>
      <c r="H269396" s="82"/>
      <c r="I269396" s="11"/>
    </row>
    <row r="269398" spans="1:9" s="4" customFormat="1" x14ac:dyDescent="0.2">
      <c r="A269398" s="25"/>
      <c r="B269398" s="64"/>
      <c r="C269398" s="80"/>
      <c r="D269398" s="81"/>
      <c r="E269398" s="79"/>
      <c r="F269398" s="78"/>
      <c r="G269398" s="82"/>
      <c r="H269398" s="82"/>
      <c r="I269398" s="11"/>
    </row>
    <row r="269404" spans="1:9" s="4" customFormat="1" x14ac:dyDescent="0.2">
      <c r="A269404" s="25"/>
      <c r="B269404" s="64"/>
      <c r="C269404" s="80"/>
      <c r="D269404" s="81"/>
      <c r="E269404" s="79"/>
      <c r="F269404" s="78"/>
      <c r="G269404" s="82"/>
      <c r="H269404" s="82"/>
      <c r="I269404" s="11"/>
    </row>
    <row r="269412" spans="1:9" s="4" customFormat="1" x14ac:dyDescent="0.2">
      <c r="A269412" s="25"/>
      <c r="B269412" s="64"/>
      <c r="C269412" s="80"/>
      <c r="D269412" s="81"/>
      <c r="E269412" s="79"/>
      <c r="F269412" s="78"/>
      <c r="G269412" s="82"/>
      <c r="H269412" s="82"/>
      <c r="I269412" s="11"/>
    </row>
    <row r="269414" spans="1:9" s="4" customFormat="1" x14ac:dyDescent="0.2">
      <c r="A269414" s="25"/>
      <c r="B269414" s="64"/>
      <c r="C269414" s="80"/>
      <c r="D269414" s="81"/>
      <c r="E269414" s="79"/>
      <c r="F269414" s="78"/>
      <c r="G269414" s="82"/>
      <c r="H269414" s="82"/>
      <c r="I269414" s="11"/>
    </row>
    <row r="269420" spans="1:9" s="4" customFormat="1" x14ac:dyDescent="0.2">
      <c r="A269420" s="25"/>
      <c r="B269420" s="64"/>
      <c r="C269420" s="80"/>
      <c r="D269420" s="81"/>
      <c r="E269420" s="79"/>
      <c r="F269420" s="78"/>
      <c r="G269420" s="82"/>
      <c r="H269420" s="82"/>
      <c r="I269420" s="11"/>
    </row>
    <row r="269428" spans="1:9" s="4" customFormat="1" x14ac:dyDescent="0.2">
      <c r="A269428" s="25"/>
      <c r="B269428" s="64"/>
      <c r="C269428" s="80"/>
      <c r="D269428" s="81"/>
      <c r="E269428" s="79"/>
      <c r="F269428" s="78"/>
      <c r="G269428" s="82"/>
      <c r="H269428" s="82"/>
      <c r="I269428" s="11"/>
    </row>
    <row r="269430" spans="1:9" s="4" customFormat="1" x14ac:dyDescent="0.2">
      <c r="A269430" s="25"/>
      <c r="B269430" s="64"/>
      <c r="C269430" s="80"/>
      <c r="D269430" s="81"/>
      <c r="E269430" s="79"/>
      <c r="F269430" s="78"/>
      <c r="G269430" s="82"/>
      <c r="H269430" s="82"/>
      <c r="I269430" s="11"/>
    </row>
    <row r="269436" spans="1:9" s="4" customFormat="1" x14ac:dyDescent="0.2">
      <c r="A269436" s="25"/>
      <c r="B269436" s="64"/>
      <c r="C269436" s="80"/>
      <c r="D269436" s="81"/>
      <c r="E269436" s="79"/>
      <c r="F269436" s="78"/>
      <c r="G269436" s="82"/>
      <c r="H269436" s="82"/>
      <c r="I269436" s="11"/>
    </row>
    <row r="269444" spans="1:9" s="4" customFormat="1" x14ac:dyDescent="0.2">
      <c r="A269444" s="25"/>
      <c r="B269444" s="64"/>
      <c r="C269444" s="80"/>
      <c r="D269444" s="81"/>
      <c r="E269444" s="79"/>
      <c r="F269444" s="78"/>
      <c r="G269444" s="82"/>
      <c r="H269444" s="82"/>
      <c r="I269444" s="11"/>
    </row>
    <row r="269446" spans="1:9" s="4" customFormat="1" x14ac:dyDescent="0.2">
      <c r="A269446" s="25"/>
      <c r="B269446" s="64"/>
      <c r="C269446" s="80"/>
      <c r="D269446" s="81"/>
      <c r="E269446" s="79"/>
      <c r="F269446" s="78"/>
      <c r="G269446" s="82"/>
      <c r="H269446" s="82"/>
      <c r="I269446" s="11"/>
    </row>
    <row r="269452" spans="1:9" s="4" customFormat="1" x14ac:dyDescent="0.2">
      <c r="A269452" s="25"/>
      <c r="B269452" s="64"/>
      <c r="C269452" s="80"/>
      <c r="D269452" s="81"/>
      <c r="E269452" s="79"/>
      <c r="F269452" s="78"/>
      <c r="G269452" s="82"/>
      <c r="H269452" s="82"/>
      <c r="I269452" s="11"/>
    </row>
    <row r="269460" spans="1:9" s="4" customFormat="1" x14ac:dyDescent="0.2">
      <c r="A269460" s="25"/>
      <c r="B269460" s="64"/>
      <c r="C269460" s="80"/>
      <c r="D269460" s="81"/>
      <c r="E269460" s="79"/>
      <c r="F269460" s="78"/>
      <c r="G269460" s="82"/>
      <c r="H269460" s="82"/>
      <c r="I269460" s="11"/>
    </row>
    <row r="269462" spans="1:9" s="4" customFormat="1" x14ac:dyDescent="0.2">
      <c r="A269462" s="25"/>
      <c r="B269462" s="64"/>
      <c r="C269462" s="80"/>
      <c r="D269462" s="81"/>
      <c r="E269462" s="79"/>
      <c r="F269462" s="78"/>
      <c r="G269462" s="82"/>
      <c r="H269462" s="82"/>
      <c r="I269462" s="11"/>
    </row>
    <row r="269468" spans="1:9" s="4" customFormat="1" x14ac:dyDescent="0.2">
      <c r="A269468" s="25"/>
      <c r="B269468" s="64"/>
      <c r="C269468" s="80"/>
      <c r="D269468" s="81"/>
      <c r="E269468" s="79"/>
      <c r="F269468" s="78"/>
      <c r="G269468" s="82"/>
      <c r="H269468" s="82"/>
      <c r="I269468" s="11"/>
    </row>
    <row r="269476" spans="1:9" s="4" customFormat="1" x14ac:dyDescent="0.2">
      <c r="A269476" s="25"/>
      <c r="B269476" s="64"/>
      <c r="C269476" s="80"/>
      <c r="D269476" s="81"/>
      <c r="E269476" s="79"/>
      <c r="F269476" s="78"/>
      <c r="G269476" s="82"/>
      <c r="H269476" s="82"/>
      <c r="I269476" s="11"/>
    </row>
    <row r="269478" spans="1:9" s="4" customFormat="1" x14ac:dyDescent="0.2">
      <c r="A269478" s="25"/>
      <c r="B269478" s="64"/>
      <c r="C269478" s="80"/>
      <c r="D269478" s="81"/>
      <c r="E269478" s="79"/>
      <c r="F269478" s="78"/>
      <c r="G269478" s="82"/>
      <c r="H269478" s="82"/>
      <c r="I269478" s="11"/>
    </row>
    <row r="269484" spans="1:9" s="4" customFormat="1" x14ac:dyDescent="0.2">
      <c r="A269484" s="25"/>
      <c r="B269484" s="64"/>
      <c r="C269484" s="80"/>
      <c r="D269484" s="81"/>
      <c r="E269484" s="79"/>
      <c r="F269484" s="78"/>
      <c r="G269484" s="82"/>
      <c r="H269484" s="82"/>
      <c r="I269484" s="11"/>
    </row>
    <row r="269492" spans="1:9" s="4" customFormat="1" x14ac:dyDescent="0.2">
      <c r="A269492" s="25"/>
      <c r="B269492" s="64"/>
      <c r="C269492" s="80"/>
      <c r="D269492" s="81"/>
      <c r="E269492" s="79"/>
      <c r="F269492" s="78"/>
      <c r="G269492" s="82"/>
      <c r="H269492" s="82"/>
      <c r="I269492" s="11"/>
    </row>
    <row r="269494" spans="1:9" s="4" customFormat="1" x14ac:dyDescent="0.2">
      <c r="A269494" s="25"/>
      <c r="B269494" s="64"/>
      <c r="C269494" s="80"/>
      <c r="D269494" s="81"/>
      <c r="E269494" s="79"/>
      <c r="F269494" s="78"/>
      <c r="G269494" s="82"/>
      <c r="H269494" s="82"/>
      <c r="I269494" s="11"/>
    </row>
    <row r="269500" spans="1:9" s="4" customFormat="1" x14ac:dyDescent="0.2">
      <c r="A269500" s="25"/>
      <c r="B269500" s="64"/>
      <c r="C269500" s="80"/>
      <c r="D269500" s="81"/>
      <c r="E269500" s="79"/>
      <c r="F269500" s="78"/>
      <c r="G269500" s="82"/>
      <c r="H269500" s="82"/>
      <c r="I269500" s="11"/>
    </row>
    <row r="269508" spans="1:9" s="4" customFormat="1" x14ac:dyDescent="0.2">
      <c r="A269508" s="25"/>
      <c r="B269508" s="64"/>
      <c r="C269508" s="80"/>
      <c r="D269508" s="81"/>
      <c r="E269508" s="79"/>
      <c r="F269508" s="78"/>
      <c r="G269508" s="82"/>
      <c r="H269508" s="82"/>
      <c r="I269508" s="11"/>
    </row>
    <row r="269510" spans="1:9" s="4" customFormat="1" x14ac:dyDescent="0.2">
      <c r="A269510" s="25"/>
      <c r="B269510" s="64"/>
      <c r="C269510" s="80"/>
      <c r="D269510" s="81"/>
      <c r="E269510" s="79"/>
      <c r="F269510" s="78"/>
      <c r="G269510" s="82"/>
      <c r="H269510" s="82"/>
      <c r="I269510" s="11"/>
    </row>
    <row r="269516" spans="1:9" s="4" customFormat="1" x14ac:dyDescent="0.2">
      <c r="A269516" s="25"/>
      <c r="B269516" s="64"/>
      <c r="C269516" s="80"/>
      <c r="D269516" s="81"/>
      <c r="E269516" s="79"/>
      <c r="F269516" s="78"/>
      <c r="G269516" s="82"/>
      <c r="H269516" s="82"/>
      <c r="I269516" s="11"/>
    </row>
    <row r="269524" spans="1:9" s="4" customFormat="1" x14ac:dyDescent="0.2">
      <c r="A269524" s="25"/>
      <c r="B269524" s="64"/>
      <c r="C269524" s="80"/>
      <c r="D269524" s="81"/>
      <c r="E269524" s="79"/>
      <c r="F269524" s="78"/>
      <c r="G269524" s="82"/>
      <c r="H269524" s="82"/>
      <c r="I269524" s="11"/>
    </row>
    <row r="269526" spans="1:9" s="4" customFormat="1" x14ac:dyDescent="0.2">
      <c r="A269526" s="25"/>
      <c r="B269526" s="64"/>
      <c r="C269526" s="80"/>
      <c r="D269526" s="81"/>
      <c r="E269526" s="79"/>
      <c r="F269526" s="78"/>
      <c r="G269526" s="82"/>
      <c r="H269526" s="82"/>
      <c r="I269526" s="11"/>
    </row>
    <row r="269532" spans="1:9" s="4" customFormat="1" x14ac:dyDescent="0.2">
      <c r="A269532" s="25"/>
      <c r="B269532" s="64"/>
      <c r="C269532" s="80"/>
      <c r="D269532" s="81"/>
      <c r="E269532" s="79"/>
      <c r="F269532" s="78"/>
      <c r="G269532" s="82"/>
      <c r="H269532" s="82"/>
      <c r="I269532" s="11"/>
    </row>
    <row r="269540" spans="1:9" s="4" customFormat="1" x14ac:dyDescent="0.2">
      <c r="A269540" s="25"/>
      <c r="B269540" s="64"/>
      <c r="C269540" s="80"/>
      <c r="D269540" s="81"/>
      <c r="E269540" s="79"/>
      <c r="F269540" s="78"/>
      <c r="G269540" s="82"/>
      <c r="H269540" s="82"/>
      <c r="I269540" s="11"/>
    </row>
    <row r="269542" spans="1:9" s="4" customFormat="1" x14ac:dyDescent="0.2">
      <c r="A269542" s="25"/>
      <c r="B269542" s="64"/>
      <c r="C269542" s="80"/>
      <c r="D269542" s="81"/>
      <c r="E269542" s="79"/>
      <c r="F269542" s="78"/>
      <c r="G269542" s="82"/>
      <c r="H269542" s="82"/>
      <c r="I269542" s="11"/>
    </row>
    <row r="269548" spans="1:9" s="4" customFormat="1" x14ac:dyDescent="0.2">
      <c r="A269548" s="25"/>
      <c r="B269548" s="64"/>
      <c r="C269548" s="80"/>
      <c r="D269548" s="81"/>
      <c r="E269548" s="79"/>
      <c r="F269548" s="78"/>
      <c r="G269548" s="82"/>
      <c r="H269548" s="82"/>
      <c r="I269548" s="11"/>
    </row>
    <row r="269556" spans="1:9" s="4" customFormat="1" x14ac:dyDescent="0.2">
      <c r="A269556" s="25"/>
      <c r="B269556" s="64"/>
      <c r="C269556" s="80"/>
      <c r="D269556" s="81"/>
      <c r="E269556" s="79"/>
      <c r="F269556" s="78"/>
      <c r="G269556" s="82"/>
      <c r="H269556" s="82"/>
      <c r="I269556" s="11"/>
    </row>
    <row r="269558" spans="1:9" s="4" customFormat="1" x14ac:dyDescent="0.2">
      <c r="A269558" s="25"/>
      <c r="B269558" s="64"/>
      <c r="C269558" s="80"/>
      <c r="D269558" s="81"/>
      <c r="E269558" s="79"/>
      <c r="F269558" s="78"/>
      <c r="G269558" s="82"/>
      <c r="H269558" s="82"/>
      <c r="I269558" s="11"/>
    </row>
    <row r="269564" spans="1:9" s="4" customFormat="1" x14ac:dyDescent="0.2">
      <c r="A269564" s="25"/>
      <c r="B269564" s="64"/>
      <c r="C269564" s="80"/>
      <c r="D269564" s="81"/>
      <c r="E269564" s="79"/>
      <c r="F269564" s="78"/>
      <c r="G269564" s="82"/>
      <c r="H269564" s="82"/>
      <c r="I269564" s="11"/>
    </row>
    <row r="269572" spans="1:9" s="4" customFormat="1" x14ac:dyDescent="0.2">
      <c r="A269572" s="25"/>
      <c r="B269572" s="64"/>
      <c r="C269572" s="80"/>
      <c r="D269572" s="81"/>
      <c r="E269572" s="79"/>
      <c r="F269572" s="78"/>
      <c r="G269572" s="82"/>
      <c r="H269572" s="82"/>
      <c r="I269572" s="11"/>
    </row>
    <row r="269574" spans="1:9" s="4" customFormat="1" x14ac:dyDescent="0.2">
      <c r="A269574" s="25"/>
      <c r="B269574" s="64"/>
      <c r="C269574" s="80"/>
      <c r="D269574" s="81"/>
      <c r="E269574" s="79"/>
      <c r="F269574" s="78"/>
      <c r="G269574" s="82"/>
      <c r="H269574" s="82"/>
      <c r="I269574" s="11"/>
    </row>
    <row r="269580" spans="1:9" s="4" customFormat="1" x14ac:dyDescent="0.2">
      <c r="A269580" s="25"/>
      <c r="B269580" s="64"/>
      <c r="C269580" s="80"/>
      <c r="D269580" s="81"/>
      <c r="E269580" s="79"/>
      <c r="F269580" s="78"/>
      <c r="G269580" s="82"/>
      <c r="H269580" s="82"/>
      <c r="I269580" s="11"/>
    </row>
    <row r="269588" spans="1:9" s="4" customFormat="1" x14ac:dyDescent="0.2">
      <c r="A269588" s="25"/>
      <c r="B269588" s="64"/>
      <c r="C269588" s="80"/>
      <c r="D269588" s="81"/>
      <c r="E269588" s="79"/>
      <c r="F269588" s="78"/>
      <c r="G269588" s="82"/>
      <c r="H269588" s="82"/>
      <c r="I269588" s="11"/>
    </row>
    <row r="269590" spans="1:9" s="4" customFormat="1" x14ac:dyDescent="0.2">
      <c r="A269590" s="25"/>
      <c r="B269590" s="64"/>
      <c r="C269590" s="80"/>
      <c r="D269590" s="81"/>
      <c r="E269590" s="79"/>
      <c r="F269590" s="78"/>
      <c r="G269590" s="82"/>
      <c r="H269590" s="82"/>
      <c r="I269590" s="11"/>
    </row>
    <row r="269596" spans="1:9" s="4" customFormat="1" x14ac:dyDescent="0.2">
      <c r="A269596" s="25"/>
      <c r="B269596" s="64"/>
      <c r="C269596" s="80"/>
      <c r="D269596" s="81"/>
      <c r="E269596" s="79"/>
      <c r="F269596" s="78"/>
      <c r="G269596" s="82"/>
      <c r="H269596" s="82"/>
      <c r="I269596" s="11"/>
    </row>
    <row r="269604" spans="1:9" s="4" customFormat="1" x14ac:dyDescent="0.2">
      <c r="A269604" s="25"/>
      <c r="B269604" s="64"/>
      <c r="C269604" s="80"/>
      <c r="D269604" s="81"/>
      <c r="E269604" s="79"/>
      <c r="F269604" s="78"/>
      <c r="G269604" s="82"/>
      <c r="H269604" s="82"/>
      <c r="I269604" s="11"/>
    </row>
    <row r="269606" spans="1:9" s="4" customFormat="1" x14ac:dyDescent="0.2">
      <c r="A269606" s="25"/>
      <c r="B269606" s="64"/>
      <c r="C269606" s="80"/>
      <c r="D269606" s="81"/>
      <c r="E269606" s="79"/>
      <c r="F269606" s="78"/>
      <c r="G269606" s="82"/>
      <c r="H269606" s="82"/>
      <c r="I269606" s="11"/>
    </row>
    <row r="269612" spans="1:9" s="4" customFormat="1" x14ac:dyDescent="0.2">
      <c r="A269612" s="25"/>
      <c r="B269612" s="64"/>
      <c r="C269612" s="80"/>
      <c r="D269612" s="81"/>
      <c r="E269612" s="79"/>
      <c r="F269612" s="78"/>
      <c r="G269612" s="82"/>
      <c r="H269612" s="82"/>
      <c r="I269612" s="11"/>
    </row>
    <row r="269620" spans="1:9" s="4" customFormat="1" x14ac:dyDescent="0.2">
      <c r="A269620" s="25"/>
      <c r="B269620" s="64"/>
      <c r="C269620" s="80"/>
      <c r="D269620" s="81"/>
      <c r="E269620" s="79"/>
      <c r="F269620" s="78"/>
      <c r="G269620" s="82"/>
      <c r="H269620" s="82"/>
      <c r="I269620" s="11"/>
    </row>
    <row r="269622" spans="1:9" s="4" customFormat="1" x14ac:dyDescent="0.2">
      <c r="A269622" s="25"/>
      <c r="B269622" s="64"/>
      <c r="C269622" s="80"/>
      <c r="D269622" s="81"/>
      <c r="E269622" s="79"/>
      <c r="F269622" s="78"/>
      <c r="G269622" s="82"/>
      <c r="H269622" s="82"/>
      <c r="I269622" s="11"/>
    </row>
    <row r="269628" spans="1:9" s="4" customFormat="1" x14ac:dyDescent="0.2">
      <c r="A269628" s="25"/>
      <c r="B269628" s="64"/>
      <c r="C269628" s="80"/>
      <c r="D269628" s="81"/>
      <c r="E269628" s="79"/>
      <c r="F269628" s="78"/>
      <c r="G269628" s="82"/>
      <c r="H269628" s="82"/>
      <c r="I269628" s="11"/>
    </row>
    <row r="269636" spans="1:9" s="4" customFormat="1" x14ac:dyDescent="0.2">
      <c r="A269636" s="25"/>
      <c r="B269636" s="64"/>
      <c r="C269636" s="80"/>
      <c r="D269636" s="81"/>
      <c r="E269636" s="79"/>
      <c r="F269636" s="78"/>
      <c r="G269636" s="82"/>
      <c r="H269636" s="82"/>
      <c r="I269636" s="11"/>
    </row>
    <row r="269638" spans="1:9" s="4" customFormat="1" x14ac:dyDescent="0.2">
      <c r="A269638" s="25"/>
      <c r="B269638" s="64"/>
      <c r="C269638" s="80"/>
      <c r="D269638" s="81"/>
      <c r="E269638" s="79"/>
      <c r="F269638" s="78"/>
      <c r="G269638" s="82"/>
      <c r="H269638" s="82"/>
      <c r="I269638" s="11"/>
    </row>
    <row r="269644" spans="1:9" s="4" customFormat="1" x14ac:dyDescent="0.2">
      <c r="A269644" s="25"/>
      <c r="B269644" s="64"/>
      <c r="C269644" s="80"/>
      <c r="D269644" s="81"/>
      <c r="E269644" s="79"/>
      <c r="F269644" s="78"/>
      <c r="G269644" s="82"/>
      <c r="H269644" s="82"/>
      <c r="I269644" s="11"/>
    </row>
    <row r="269652" spans="1:9" s="4" customFormat="1" x14ac:dyDescent="0.2">
      <c r="A269652" s="25"/>
      <c r="B269652" s="64"/>
      <c r="C269652" s="80"/>
      <c r="D269652" s="81"/>
      <c r="E269652" s="79"/>
      <c r="F269652" s="78"/>
      <c r="G269652" s="82"/>
      <c r="H269652" s="82"/>
      <c r="I269652" s="11"/>
    </row>
    <row r="269654" spans="1:9" s="4" customFormat="1" x14ac:dyDescent="0.2">
      <c r="A269654" s="25"/>
      <c r="B269654" s="64"/>
      <c r="C269654" s="80"/>
      <c r="D269654" s="81"/>
      <c r="E269654" s="79"/>
      <c r="F269654" s="78"/>
      <c r="G269654" s="82"/>
      <c r="H269654" s="82"/>
      <c r="I269654" s="11"/>
    </row>
    <row r="269660" spans="1:9" s="4" customFormat="1" x14ac:dyDescent="0.2">
      <c r="A269660" s="25"/>
      <c r="B269660" s="64"/>
      <c r="C269660" s="80"/>
      <c r="D269660" s="81"/>
      <c r="E269660" s="79"/>
      <c r="F269660" s="78"/>
      <c r="G269660" s="82"/>
      <c r="H269660" s="82"/>
      <c r="I269660" s="11"/>
    </row>
    <row r="269668" spans="1:9" s="4" customFormat="1" x14ac:dyDescent="0.2">
      <c r="A269668" s="25"/>
      <c r="B269668" s="64"/>
      <c r="C269668" s="80"/>
      <c r="D269668" s="81"/>
      <c r="E269668" s="79"/>
      <c r="F269668" s="78"/>
      <c r="G269668" s="82"/>
      <c r="H269668" s="82"/>
      <c r="I269668" s="11"/>
    </row>
    <row r="269670" spans="1:9" s="4" customFormat="1" x14ac:dyDescent="0.2">
      <c r="A269670" s="25"/>
      <c r="B269670" s="64"/>
      <c r="C269670" s="80"/>
      <c r="D269670" s="81"/>
      <c r="E269670" s="79"/>
      <c r="F269670" s="78"/>
      <c r="G269670" s="82"/>
      <c r="H269670" s="82"/>
      <c r="I269670" s="11"/>
    </row>
    <row r="269676" spans="1:9" s="4" customFormat="1" x14ac:dyDescent="0.2">
      <c r="A269676" s="25"/>
      <c r="B269676" s="64"/>
      <c r="C269676" s="80"/>
      <c r="D269676" s="81"/>
      <c r="E269676" s="79"/>
      <c r="F269676" s="78"/>
      <c r="G269676" s="82"/>
      <c r="H269676" s="82"/>
      <c r="I269676" s="11"/>
    </row>
    <row r="269684" spans="1:9" s="4" customFormat="1" x14ac:dyDescent="0.2">
      <c r="A269684" s="25"/>
      <c r="B269684" s="64"/>
      <c r="C269684" s="80"/>
      <c r="D269684" s="81"/>
      <c r="E269684" s="79"/>
      <c r="F269684" s="78"/>
      <c r="G269684" s="82"/>
      <c r="H269684" s="82"/>
      <c r="I269684" s="11"/>
    </row>
    <row r="269686" spans="1:9" s="4" customFormat="1" x14ac:dyDescent="0.2">
      <c r="A269686" s="25"/>
      <c r="B269686" s="64"/>
      <c r="C269686" s="80"/>
      <c r="D269686" s="81"/>
      <c r="E269686" s="79"/>
      <c r="F269686" s="78"/>
      <c r="G269686" s="82"/>
      <c r="H269686" s="82"/>
      <c r="I269686" s="11"/>
    </row>
    <row r="269692" spans="1:9" s="4" customFormat="1" x14ac:dyDescent="0.2">
      <c r="A269692" s="25"/>
      <c r="B269692" s="64"/>
      <c r="C269692" s="80"/>
      <c r="D269692" s="81"/>
      <c r="E269692" s="79"/>
      <c r="F269692" s="78"/>
      <c r="G269692" s="82"/>
      <c r="H269692" s="82"/>
      <c r="I269692" s="11"/>
    </row>
    <row r="269700" spans="1:9" s="4" customFormat="1" x14ac:dyDescent="0.2">
      <c r="A269700" s="25"/>
      <c r="B269700" s="64"/>
      <c r="C269700" s="80"/>
      <c r="D269700" s="81"/>
      <c r="E269700" s="79"/>
      <c r="F269700" s="78"/>
      <c r="G269700" s="82"/>
      <c r="H269700" s="82"/>
      <c r="I269700" s="11"/>
    </row>
    <row r="269702" spans="1:9" s="4" customFormat="1" x14ac:dyDescent="0.2">
      <c r="A269702" s="25"/>
      <c r="B269702" s="64"/>
      <c r="C269702" s="80"/>
      <c r="D269702" s="81"/>
      <c r="E269702" s="79"/>
      <c r="F269702" s="78"/>
      <c r="G269702" s="82"/>
      <c r="H269702" s="82"/>
      <c r="I269702" s="11"/>
    </row>
    <row r="269708" spans="1:9" s="4" customFormat="1" x14ac:dyDescent="0.2">
      <c r="A269708" s="25"/>
      <c r="B269708" s="64"/>
      <c r="C269708" s="80"/>
      <c r="D269708" s="81"/>
      <c r="E269708" s="79"/>
      <c r="F269708" s="78"/>
      <c r="G269708" s="82"/>
      <c r="H269708" s="82"/>
      <c r="I269708" s="11"/>
    </row>
    <row r="269716" spans="1:9" s="4" customFormat="1" x14ac:dyDescent="0.2">
      <c r="A269716" s="25"/>
      <c r="B269716" s="64"/>
      <c r="C269716" s="80"/>
      <c r="D269716" s="81"/>
      <c r="E269716" s="79"/>
      <c r="F269716" s="78"/>
      <c r="G269716" s="82"/>
      <c r="H269716" s="82"/>
      <c r="I269716" s="11"/>
    </row>
    <row r="269718" spans="1:9" s="4" customFormat="1" x14ac:dyDescent="0.2">
      <c r="A269718" s="25"/>
      <c r="B269718" s="64"/>
      <c r="C269718" s="80"/>
      <c r="D269718" s="81"/>
      <c r="E269718" s="79"/>
      <c r="F269718" s="78"/>
      <c r="G269718" s="82"/>
      <c r="H269718" s="82"/>
      <c r="I269718" s="11"/>
    </row>
    <row r="269724" spans="1:9" s="4" customFormat="1" x14ac:dyDescent="0.2">
      <c r="A269724" s="25"/>
      <c r="B269724" s="64"/>
      <c r="C269724" s="80"/>
      <c r="D269724" s="81"/>
      <c r="E269724" s="79"/>
      <c r="F269724" s="78"/>
      <c r="G269724" s="82"/>
      <c r="H269724" s="82"/>
      <c r="I269724" s="11"/>
    </row>
    <row r="269732" spans="1:9" s="4" customFormat="1" x14ac:dyDescent="0.2">
      <c r="A269732" s="25"/>
      <c r="B269732" s="64"/>
      <c r="C269732" s="80"/>
      <c r="D269732" s="81"/>
      <c r="E269732" s="79"/>
      <c r="F269732" s="78"/>
      <c r="G269732" s="82"/>
      <c r="H269732" s="82"/>
      <c r="I269732" s="11"/>
    </row>
    <row r="269734" spans="1:9" s="4" customFormat="1" x14ac:dyDescent="0.2">
      <c r="A269734" s="25"/>
      <c r="B269734" s="64"/>
      <c r="C269734" s="80"/>
      <c r="D269734" s="81"/>
      <c r="E269734" s="79"/>
      <c r="F269734" s="78"/>
      <c r="G269734" s="82"/>
      <c r="H269734" s="82"/>
      <c r="I269734" s="11"/>
    </row>
    <row r="269740" spans="1:9" s="4" customFormat="1" x14ac:dyDescent="0.2">
      <c r="A269740" s="25"/>
      <c r="B269740" s="64"/>
      <c r="C269740" s="80"/>
      <c r="D269740" s="81"/>
      <c r="E269740" s="79"/>
      <c r="F269740" s="78"/>
      <c r="G269740" s="82"/>
      <c r="H269740" s="82"/>
      <c r="I269740" s="11"/>
    </row>
    <row r="269748" spans="1:9" s="4" customFormat="1" x14ac:dyDescent="0.2">
      <c r="A269748" s="25"/>
      <c r="B269748" s="64"/>
      <c r="C269748" s="80"/>
      <c r="D269748" s="81"/>
      <c r="E269748" s="79"/>
      <c r="F269748" s="78"/>
      <c r="G269748" s="82"/>
      <c r="H269748" s="82"/>
      <c r="I269748" s="11"/>
    </row>
    <row r="269750" spans="1:9" s="4" customFormat="1" x14ac:dyDescent="0.2">
      <c r="A269750" s="25"/>
      <c r="B269750" s="64"/>
      <c r="C269750" s="80"/>
      <c r="D269750" s="81"/>
      <c r="E269750" s="79"/>
      <c r="F269750" s="78"/>
      <c r="G269750" s="82"/>
      <c r="H269750" s="82"/>
      <c r="I269750" s="11"/>
    </row>
    <row r="269756" spans="1:9" s="4" customFormat="1" x14ac:dyDescent="0.2">
      <c r="A269756" s="25"/>
      <c r="B269756" s="64"/>
      <c r="C269756" s="80"/>
      <c r="D269756" s="81"/>
      <c r="E269756" s="79"/>
      <c r="F269756" s="78"/>
      <c r="G269756" s="82"/>
      <c r="H269756" s="82"/>
      <c r="I269756" s="11"/>
    </row>
    <row r="269764" spans="1:9" s="4" customFormat="1" x14ac:dyDescent="0.2">
      <c r="A269764" s="25"/>
      <c r="B269764" s="64"/>
      <c r="C269764" s="80"/>
      <c r="D269764" s="81"/>
      <c r="E269764" s="79"/>
      <c r="F269764" s="78"/>
      <c r="G269764" s="82"/>
      <c r="H269764" s="82"/>
      <c r="I269764" s="11"/>
    </row>
    <row r="269766" spans="1:9" s="4" customFormat="1" x14ac:dyDescent="0.2">
      <c r="A269766" s="25"/>
      <c r="B269766" s="64"/>
      <c r="C269766" s="80"/>
      <c r="D269766" s="81"/>
      <c r="E269766" s="79"/>
      <c r="F269766" s="78"/>
      <c r="G269766" s="82"/>
      <c r="H269766" s="82"/>
      <c r="I269766" s="11"/>
    </row>
    <row r="269772" spans="1:9" s="4" customFormat="1" x14ac:dyDescent="0.2">
      <c r="A269772" s="25"/>
      <c r="B269772" s="64"/>
      <c r="C269772" s="80"/>
      <c r="D269772" s="81"/>
      <c r="E269772" s="79"/>
      <c r="F269772" s="78"/>
      <c r="G269772" s="82"/>
      <c r="H269772" s="82"/>
      <c r="I269772" s="11"/>
    </row>
    <row r="269780" spans="1:9" s="4" customFormat="1" x14ac:dyDescent="0.2">
      <c r="A269780" s="25"/>
      <c r="B269780" s="64"/>
      <c r="C269780" s="80"/>
      <c r="D269780" s="81"/>
      <c r="E269780" s="79"/>
      <c r="F269780" s="78"/>
      <c r="G269780" s="82"/>
      <c r="H269780" s="82"/>
      <c r="I269780" s="11"/>
    </row>
    <row r="269782" spans="1:9" s="4" customFormat="1" x14ac:dyDescent="0.2">
      <c r="A269782" s="25"/>
      <c r="B269782" s="64"/>
      <c r="C269782" s="80"/>
      <c r="D269782" s="81"/>
      <c r="E269782" s="79"/>
      <c r="F269782" s="78"/>
      <c r="G269782" s="82"/>
      <c r="H269782" s="82"/>
      <c r="I269782" s="11"/>
    </row>
    <row r="269788" spans="1:9" s="4" customFormat="1" x14ac:dyDescent="0.2">
      <c r="A269788" s="25"/>
      <c r="B269788" s="64"/>
      <c r="C269788" s="80"/>
      <c r="D269788" s="81"/>
      <c r="E269788" s="79"/>
      <c r="F269788" s="78"/>
      <c r="G269788" s="82"/>
      <c r="H269788" s="82"/>
      <c r="I269788" s="11"/>
    </row>
    <row r="269796" spans="1:9" s="4" customFormat="1" x14ac:dyDescent="0.2">
      <c r="A269796" s="25"/>
      <c r="B269796" s="64"/>
      <c r="C269796" s="80"/>
      <c r="D269796" s="81"/>
      <c r="E269796" s="79"/>
      <c r="F269796" s="78"/>
      <c r="G269796" s="82"/>
      <c r="H269796" s="82"/>
      <c r="I269796" s="11"/>
    </row>
    <row r="269798" spans="1:9" s="4" customFormat="1" x14ac:dyDescent="0.2">
      <c r="A269798" s="25"/>
      <c r="B269798" s="64"/>
      <c r="C269798" s="80"/>
      <c r="D269798" s="81"/>
      <c r="E269798" s="79"/>
      <c r="F269798" s="78"/>
      <c r="G269798" s="82"/>
      <c r="H269798" s="82"/>
      <c r="I269798" s="11"/>
    </row>
    <row r="269804" spans="1:9" s="4" customFormat="1" x14ac:dyDescent="0.2">
      <c r="A269804" s="25"/>
      <c r="B269804" s="64"/>
      <c r="C269804" s="80"/>
      <c r="D269804" s="81"/>
      <c r="E269804" s="79"/>
      <c r="F269804" s="78"/>
      <c r="G269804" s="82"/>
      <c r="H269804" s="82"/>
      <c r="I269804" s="11"/>
    </row>
    <row r="269812" spans="1:9" s="4" customFormat="1" x14ac:dyDescent="0.2">
      <c r="A269812" s="25"/>
      <c r="B269812" s="64"/>
      <c r="C269812" s="80"/>
      <c r="D269812" s="81"/>
      <c r="E269812" s="79"/>
      <c r="F269812" s="78"/>
      <c r="G269812" s="82"/>
      <c r="H269812" s="82"/>
      <c r="I269812" s="11"/>
    </row>
    <row r="269814" spans="1:9" s="4" customFormat="1" x14ac:dyDescent="0.2">
      <c r="A269814" s="25"/>
      <c r="B269814" s="64"/>
      <c r="C269814" s="80"/>
      <c r="D269814" s="81"/>
      <c r="E269814" s="79"/>
      <c r="F269814" s="78"/>
      <c r="G269814" s="82"/>
      <c r="H269814" s="82"/>
      <c r="I269814" s="11"/>
    </row>
    <row r="269820" spans="1:9" s="4" customFormat="1" x14ac:dyDescent="0.2">
      <c r="A269820" s="25"/>
      <c r="B269820" s="64"/>
      <c r="C269820" s="80"/>
      <c r="D269820" s="81"/>
      <c r="E269820" s="79"/>
      <c r="F269820" s="78"/>
      <c r="G269820" s="82"/>
      <c r="H269820" s="82"/>
      <c r="I269820" s="11"/>
    </row>
    <row r="269828" spans="1:9" s="4" customFormat="1" x14ac:dyDescent="0.2">
      <c r="A269828" s="25"/>
      <c r="B269828" s="64"/>
      <c r="C269828" s="80"/>
      <c r="D269828" s="81"/>
      <c r="E269828" s="79"/>
      <c r="F269828" s="78"/>
      <c r="G269828" s="82"/>
      <c r="H269828" s="82"/>
      <c r="I269828" s="11"/>
    </row>
    <row r="269830" spans="1:9" s="4" customFormat="1" x14ac:dyDescent="0.2">
      <c r="A269830" s="25"/>
      <c r="B269830" s="64"/>
      <c r="C269830" s="80"/>
      <c r="D269830" s="81"/>
      <c r="E269830" s="79"/>
      <c r="F269830" s="78"/>
      <c r="G269830" s="82"/>
      <c r="H269830" s="82"/>
      <c r="I269830" s="11"/>
    </row>
    <row r="269836" spans="1:9" s="4" customFormat="1" x14ac:dyDescent="0.2">
      <c r="A269836" s="25"/>
      <c r="B269836" s="64"/>
      <c r="C269836" s="80"/>
      <c r="D269836" s="81"/>
      <c r="E269836" s="79"/>
      <c r="F269836" s="78"/>
      <c r="G269836" s="82"/>
      <c r="H269836" s="82"/>
      <c r="I269836" s="11"/>
    </row>
    <row r="269844" spans="1:9" s="4" customFormat="1" x14ac:dyDescent="0.2">
      <c r="A269844" s="25"/>
      <c r="B269844" s="64"/>
      <c r="C269844" s="80"/>
      <c r="D269844" s="81"/>
      <c r="E269844" s="79"/>
      <c r="F269844" s="78"/>
      <c r="G269844" s="82"/>
      <c r="H269844" s="82"/>
      <c r="I269844" s="11"/>
    </row>
    <row r="269846" spans="1:9" s="4" customFormat="1" x14ac:dyDescent="0.2">
      <c r="A269846" s="25"/>
      <c r="B269846" s="64"/>
      <c r="C269846" s="80"/>
      <c r="D269846" s="81"/>
      <c r="E269846" s="79"/>
      <c r="F269846" s="78"/>
      <c r="G269846" s="82"/>
      <c r="H269846" s="82"/>
      <c r="I269846" s="11"/>
    </row>
    <row r="269852" spans="1:9" s="4" customFormat="1" x14ac:dyDescent="0.2">
      <c r="A269852" s="25"/>
      <c r="B269852" s="64"/>
      <c r="C269852" s="80"/>
      <c r="D269852" s="81"/>
      <c r="E269852" s="79"/>
      <c r="F269852" s="78"/>
      <c r="G269852" s="82"/>
      <c r="H269852" s="82"/>
      <c r="I269852" s="11"/>
    </row>
    <row r="269860" spans="1:9" s="4" customFormat="1" x14ac:dyDescent="0.2">
      <c r="A269860" s="25"/>
      <c r="B269860" s="64"/>
      <c r="C269860" s="80"/>
      <c r="D269860" s="81"/>
      <c r="E269860" s="79"/>
      <c r="F269860" s="78"/>
      <c r="G269860" s="82"/>
      <c r="H269860" s="82"/>
      <c r="I269860" s="11"/>
    </row>
    <row r="269862" spans="1:9" s="4" customFormat="1" x14ac:dyDescent="0.2">
      <c r="A269862" s="25"/>
      <c r="B269862" s="64"/>
      <c r="C269862" s="80"/>
      <c r="D269862" s="81"/>
      <c r="E269862" s="79"/>
      <c r="F269862" s="78"/>
      <c r="G269862" s="82"/>
      <c r="H269862" s="82"/>
      <c r="I269862" s="11"/>
    </row>
    <row r="269868" spans="1:9" s="4" customFormat="1" x14ac:dyDescent="0.2">
      <c r="A269868" s="25"/>
      <c r="B269868" s="64"/>
      <c r="C269868" s="80"/>
      <c r="D269868" s="81"/>
      <c r="E269868" s="79"/>
      <c r="F269868" s="78"/>
      <c r="G269868" s="82"/>
      <c r="H269868" s="82"/>
      <c r="I269868" s="11"/>
    </row>
    <row r="269876" spans="1:9" s="4" customFormat="1" x14ac:dyDescent="0.2">
      <c r="A269876" s="25"/>
      <c r="B269876" s="64"/>
      <c r="C269876" s="80"/>
      <c r="D269876" s="81"/>
      <c r="E269876" s="79"/>
      <c r="F269876" s="78"/>
      <c r="G269876" s="82"/>
      <c r="H269876" s="82"/>
      <c r="I269876" s="11"/>
    </row>
    <row r="269878" spans="1:9" s="4" customFormat="1" x14ac:dyDescent="0.2">
      <c r="A269878" s="25"/>
      <c r="B269878" s="64"/>
      <c r="C269878" s="80"/>
      <c r="D269878" s="81"/>
      <c r="E269878" s="79"/>
      <c r="F269878" s="78"/>
      <c r="G269878" s="82"/>
      <c r="H269878" s="82"/>
      <c r="I269878" s="11"/>
    </row>
    <row r="269884" spans="1:9" s="4" customFormat="1" x14ac:dyDescent="0.2">
      <c r="A269884" s="25"/>
      <c r="B269884" s="64"/>
      <c r="C269884" s="80"/>
      <c r="D269884" s="81"/>
      <c r="E269884" s="79"/>
      <c r="F269884" s="78"/>
      <c r="G269884" s="82"/>
      <c r="H269884" s="82"/>
      <c r="I269884" s="11"/>
    </row>
    <row r="269892" spans="1:9" s="4" customFormat="1" x14ac:dyDescent="0.2">
      <c r="A269892" s="25"/>
      <c r="B269892" s="64"/>
      <c r="C269892" s="80"/>
      <c r="D269892" s="81"/>
      <c r="E269892" s="79"/>
      <c r="F269892" s="78"/>
      <c r="G269892" s="82"/>
      <c r="H269892" s="82"/>
      <c r="I269892" s="11"/>
    </row>
    <row r="269894" spans="1:9" s="4" customFormat="1" x14ac:dyDescent="0.2">
      <c r="A269894" s="25"/>
      <c r="B269894" s="64"/>
      <c r="C269894" s="80"/>
      <c r="D269894" s="81"/>
      <c r="E269894" s="79"/>
      <c r="F269894" s="78"/>
      <c r="G269894" s="82"/>
      <c r="H269894" s="82"/>
      <c r="I269894" s="11"/>
    </row>
    <row r="269900" spans="1:9" s="4" customFormat="1" x14ac:dyDescent="0.2">
      <c r="A269900" s="25"/>
      <c r="B269900" s="64"/>
      <c r="C269900" s="80"/>
      <c r="D269900" s="81"/>
      <c r="E269900" s="79"/>
      <c r="F269900" s="78"/>
      <c r="G269900" s="82"/>
      <c r="H269900" s="82"/>
      <c r="I269900" s="11"/>
    </row>
    <row r="269908" spans="1:9" s="4" customFormat="1" x14ac:dyDescent="0.2">
      <c r="A269908" s="25"/>
      <c r="B269908" s="64"/>
      <c r="C269908" s="80"/>
      <c r="D269908" s="81"/>
      <c r="E269908" s="79"/>
      <c r="F269908" s="78"/>
      <c r="G269908" s="82"/>
      <c r="H269908" s="82"/>
      <c r="I269908" s="11"/>
    </row>
    <row r="269910" spans="1:9" s="4" customFormat="1" x14ac:dyDescent="0.2">
      <c r="A269910" s="25"/>
      <c r="B269910" s="64"/>
      <c r="C269910" s="80"/>
      <c r="D269910" s="81"/>
      <c r="E269910" s="79"/>
      <c r="F269910" s="78"/>
      <c r="G269910" s="82"/>
      <c r="H269910" s="82"/>
      <c r="I269910" s="11"/>
    </row>
    <row r="269916" spans="1:9" s="4" customFormat="1" x14ac:dyDescent="0.2">
      <c r="A269916" s="25"/>
      <c r="B269916" s="64"/>
      <c r="C269916" s="80"/>
      <c r="D269916" s="81"/>
      <c r="E269916" s="79"/>
      <c r="F269916" s="78"/>
      <c r="G269916" s="82"/>
      <c r="H269916" s="82"/>
      <c r="I269916" s="11"/>
    </row>
    <row r="269924" spans="1:9" s="4" customFormat="1" x14ac:dyDescent="0.2">
      <c r="A269924" s="25"/>
      <c r="B269924" s="64"/>
      <c r="C269924" s="80"/>
      <c r="D269924" s="81"/>
      <c r="E269924" s="79"/>
      <c r="F269924" s="78"/>
      <c r="G269924" s="82"/>
      <c r="H269924" s="82"/>
      <c r="I269924" s="11"/>
    </row>
    <row r="269926" spans="1:9" s="4" customFormat="1" x14ac:dyDescent="0.2">
      <c r="A269926" s="25"/>
      <c r="B269926" s="64"/>
      <c r="C269926" s="80"/>
      <c r="D269926" s="81"/>
      <c r="E269926" s="79"/>
      <c r="F269926" s="78"/>
      <c r="G269926" s="82"/>
      <c r="H269926" s="82"/>
      <c r="I269926" s="11"/>
    </row>
    <row r="269932" spans="1:9" s="4" customFormat="1" x14ac:dyDescent="0.2">
      <c r="A269932" s="25"/>
      <c r="B269932" s="64"/>
      <c r="C269932" s="80"/>
      <c r="D269932" s="81"/>
      <c r="E269932" s="79"/>
      <c r="F269932" s="78"/>
      <c r="G269932" s="82"/>
      <c r="H269932" s="82"/>
      <c r="I269932" s="11"/>
    </row>
    <row r="269940" spans="1:9" s="4" customFormat="1" x14ac:dyDescent="0.2">
      <c r="A269940" s="25"/>
      <c r="B269940" s="64"/>
      <c r="C269940" s="80"/>
      <c r="D269940" s="81"/>
      <c r="E269940" s="79"/>
      <c r="F269940" s="78"/>
      <c r="G269940" s="82"/>
      <c r="H269940" s="82"/>
      <c r="I269940" s="11"/>
    </row>
    <row r="269942" spans="1:9" s="4" customFormat="1" x14ac:dyDescent="0.2">
      <c r="A269942" s="25"/>
      <c r="B269942" s="64"/>
      <c r="C269942" s="80"/>
      <c r="D269942" s="81"/>
      <c r="E269942" s="79"/>
      <c r="F269942" s="78"/>
      <c r="G269942" s="82"/>
      <c r="H269942" s="82"/>
      <c r="I269942" s="11"/>
    </row>
    <row r="269948" spans="1:9" s="4" customFormat="1" x14ac:dyDescent="0.2">
      <c r="A269948" s="25"/>
      <c r="B269948" s="64"/>
      <c r="C269948" s="80"/>
      <c r="D269948" s="81"/>
      <c r="E269948" s="79"/>
      <c r="F269948" s="78"/>
      <c r="G269948" s="82"/>
      <c r="H269948" s="82"/>
      <c r="I269948" s="11"/>
    </row>
    <row r="269956" spans="1:9" s="4" customFormat="1" x14ac:dyDescent="0.2">
      <c r="A269956" s="25"/>
      <c r="B269956" s="64"/>
      <c r="C269956" s="80"/>
      <c r="D269956" s="81"/>
      <c r="E269956" s="79"/>
      <c r="F269956" s="78"/>
      <c r="G269956" s="82"/>
      <c r="H269956" s="82"/>
      <c r="I269956" s="11"/>
    </row>
    <row r="269958" spans="1:9" s="4" customFormat="1" x14ac:dyDescent="0.2">
      <c r="A269958" s="25"/>
      <c r="B269958" s="64"/>
      <c r="C269958" s="80"/>
      <c r="D269958" s="81"/>
      <c r="E269958" s="79"/>
      <c r="F269958" s="78"/>
      <c r="G269958" s="82"/>
      <c r="H269958" s="82"/>
      <c r="I269958" s="11"/>
    </row>
    <row r="269964" spans="1:9" s="4" customFormat="1" x14ac:dyDescent="0.2">
      <c r="A269964" s="25"/>
      <c r="B269964" s="64"/>
      <c r="C269964" s="80"/>
      <c r="D269964" s="81"/>
      <c r="E269964" s="79"/>
      <c r="F269964" s="78"/>
      <c r="G269964" s="82"/>
      <c r="H269964" s="82"/>
      <c r="I269964" s="11"/>
    </row>
    <row r="269972" spans="1:9" s="4" customFormat="1" x14ac:dyDescent="0.2">
      <c r="A269972" s="25"/>
      <c r="B269972" s="64"/>
      <c r="C269972" s="80"/>
      <c r="D269972" s="81"/>
      <c r="E269972" s="79"/>
      <c r="F269972" s="78"/>
      <c r="G269972" s="82"/>
      <c r="H269972" s="82"/>
      <c r="I269972" s="11"/>
    </row>
    <row r="269974" spans="1:9" s="4" customFormat="1" x14ac:dyDescent="0.2">
      <c r="A269974" s="25"/>
      <c r="B269974" s="64"/>
      <c r="C269974" s="80"/>
      <c r="D269974" s="81"/>
      <c r="E269974" s="79"/>
      <c r="F269974" s="78"/>
      <c r="G269974" s="82"/>
      <c r="H269974" s="82"/>
      <c r="I269974" s="11"/>
    </row>
    <row r="269980" spans="1:9" s="4" customFormat="1" x14ac:dyDescent="0.2">
      <c r="A269980" s="25"/>
      <c r="B269980" s="64"/>
      <c r="C269980" s="80"/>
      <c r="D269980" s="81"/>
      <c r="E269980" s="79"/>
      <c r="F269980" s="78"/>
      <c r="G269980" s="82"/>
      <c r="H269980" s="82"/>
      <c r="I269980" s="11"/>
    </row>
    <row r="269988" spans="1:9" s="4" customFormat="1" x14ac:dyDescent="0.2">
      <c r="A269988" s="25"/>
      <c r="B269988" s="64"/>
      <c r="C269988" s="80"/>
      <c r="D269988" s="81"/>
      <c r="E269988" s="79"/>
      <c r="F269988" s="78"/>
      <c r="G269988" s="82"/>
      <c r="H269988" s="82"/>
      <c r="I269988" s="11"/>
    </row>
    <row r="269990" spans="1:9" s="4" customFormat="1" x14ac:dyDescent="0.2">
      <c r="A269990" s="25"/>
      <c r="B269990" s="64"/>
      <c r="C269990" s="80"/>
      <c r="D269990" s="81"/>
      <c r="E269990" s="79"/>
      <c r="F269990" s="78"/>
      <c r="G269990" s="82"/>
      <c r="H269990" s="82"/>
      <c r="I269990" s="11"/>
    </row>
    <row r="269996" spans="1:9" s="4" customFormat="1" x14ac:dyDescent="0.2">
      <c r="A269996" s="25"/>
      <c r="B269996" s="64"/>
      <c r="C269996" s="80"/>
      <c r="D269996" s="81"/>
      <c r="E269996" s="79"/>
      <c r="F269996" s="78"/>
      <c r="G269996" s="82"/>
      <c r="H269996" s="82"/>
      <c r="I269996" s="11"/>
    </row>
    <row r="270004" spans="1:9" s="4" customFormat="1" x14ac:dyDescent="0.2">
      <c r="A270004" s="25"/>
      <c r="B270004" s="64"/>
      <c r="C270004" s="80"/>
      <c r="D270004" s="81"/>
      <c r="E270004" s="79"/>
      <c r="F270004" s="78"/>
      <c r="G270004" s="82"/>
      <c r="H270004" s="82"/>
      <c r="I270004" s="11"/>
    </row>
    <row r="270006" spans="1:9" s="4" customFormat="1" x14ac:dyDescent="0.2">
      <c r="A270006" s="25"/>
      <c r="B270006" s="64"/>
      <c r="C270006" s="80"/>
      <c r="D270006" s="81"/>
      <c r="E270006" s="79"/>
      <c r="F270006" s="78"/>
      <c r="G270006" s="82"/>
      <c r="H270006" s="82"/>
      <c r="I270006" s="11"/>
    </row>
    <row r="270012" spans="1:9" s="4" customFormat="1" x14ac:dyDescent="0.2">
      <c r="A270012" s="25"/>
      <c r="B270012" s="64"/>
      <c r="C270012" s="80"/>
      <c r="D270012" s="81"/>
      <c r="E270012" s="79"/>
      <c r="F270012" s="78"/>
      <c r="G270012" s="82"/>
      <c r="H270012" s="82"/>
      <c r="I270012" s="11"/>
    </row>
    <row r="270020" spans="1:9" s="4" customFormat="1" x14ac:dyDescent="0.2">
      <c r="A270020" s="25"/>
      <c r="B270020" s="64"/>
      <c r="C270020" s="80"/>
      <c r="D270020" s="81"/>
      <c r="E270020" s="79"/>
      <c r="F270020" s="78"/>
      <c r="G270020" s="82"/>
      <c r="H270020" s="82"/>
      <c r="I270020" s="11"/>
    </row>
    <row r="270022" spans="1:9" s="4" customFormat="1" x14ac:dyDescent="0.2">
      <c r="A270022" s="25"/>
      <c r="B270022" s="64"/>
      <c r="C270022" s="80"/>
      <c r="D270022" s="81"/>
      <c r="E270022" s="79"/>
      <c r="F270022" s="78"/>
      <c r="G270022" s="82"/>
      <c r="H270022" s="82"/>
      <c r="I270022" s="11"/>
    </row>
    <row r="270028" spans="1:9" s="4" customFormat="1" x14ac:dyDescent="0.2">
      <c r="A270028" s="25"/>
      <c r="B270028" s="64"/>
      <c r="C270028" s="80"/>
      <c r="D270028" s="81"/>
      <c r="E270028" s="79"/>
      <c r="F270028" s="78"/>
      <c r="G270028" s="82"/>
      <c r="H270028" s="82"/>
      <c r="I270028" s="11"/>
    </row>
    <row r="270036" spans="1:9" s="4" customFormat="1" x14ac:dyDescent="0.2">
      <c r="A270036" s="25"/>
      <c r="B270036" s="64"/>
      <c r="C270036" s="80"/>
      <c r="D270036" s="81"/>
      <c r="E270036" s="79"/>
      <c r="F270036" s="78"/>
      <c r="G270036" s="82"/>
      <c r="H270036" s="82"/>
      <c r="I270036" s="11"/>
    </row>
    <row r="270038" spans="1:9" s="4" customFormat="1" x14ac:dyDescent="0.2">
      <c r="A270038" s="25"/>
      <c r="B270038" s="64"/>
      <c r="C270038" s="80"/>
      <c r="D270038" s="81"/>
      <c r="E270038" s="79"/>
      <c r="F270038" s="78"/>
      <c r="G270038" s="82"/>
      <c r="H270038" s="82"/>
      <c r="I270038" s="11"/>
    </row>
    <row r="270044" spans="1:9" s="4" customFormat="1" x14ac:dyDescent="0.2">
      <c r="A270044" s="25"/>
      <c r="B270044" s="64"/>
      <c r="C270044" s="80"/>
      <c r="D270044" s="81"/>
      <c r="E270044" s="79"/>
      <c r="F270044" s="78"/>
      <c r="G270044" s="82"/>
      <c r="H270044" s="82"/>
      <c r="I270044" s="11"/>
    </row>
    <row r="270052" spans="1:9" s="4" customFormat="1" x14ac:dyDescent="0.2">
      <c r="A270052" s="25"/>
      <c r="B270052" s="64"/>
      <c r="C270052" s="80"/>
      <c r="D270052" s="81"/>
      <c r="E270052" s="79"/>
      <c r="F270052" s="78"/>
      <c r="G270052" s="82"/>
      <c r="H270052" s="82"/>
      <c r="I270052" s="11"/>
    </row>
    <row r="270054" spans="1:9" s="4" customFormat="1" x14ac:dyDescent="0.2">
      <c r="A270054" s="25"/>
      <c r="B270054" s="64"/>
      <c r="C270054" s="80"/>
      <c r="D270054" s="81"/>
      <c r="E270054" s="79"/>
      <c r="F270054" s="78"/>
      <c r="G270054" s="82"/>
      <c r="H270054" s="82"/>
      <c r="I270054" s="11"/>
    </row>
    <row r="270060" spans="1:9" s="4" customFormat="1" x14ac:dyDescent="0.2">
      <c r="A270060" s="25"/>
      <c r="B270060" s="64"/>
      <c r="C270060" s="80"/>
      <c r="D270060" s="81"/>
      <c r="E270060" s="79"/>
      <c r="F270060" s="78"/>
      <c r="G270060" s="82"/>
      <c r="H270060" s="82"/>
      <c r="I270060" s="11"/>
    </row>
    <row r="270068" spans="1:9" s="4" customFormat="1" x14ac:dyDescent="0.2">
      <c r="A270068" s="25"/>
      <c r="B270068" s="64"/>
      <c r="C270068" s="80"/>
      <c r="D270068" s="81"/>
      <c r="E270068" s="79"/>
      <c r="F270068" s="78"/>
      <c r="G270068" s="82"/>
      <c r="H270068" s="82"/>
      <c r="I270068" s="11"/>
    </row>
    <row r="270070" spans="1:9" s="4" customFormat="1" x14ac:dyDescent="0.2">
      <c r="A270070" s="25"/>
      <c r="B270070" s="64"/>
      <c r="C270070" s="80"/>
      <c r="D270070" s="81"/>
      <c r="E270070" s="79"/>
      <c r="F270070" s="78"/>
      <c r="G270070" s="82"/>
      <c r="H270070" s="82"/>
      <c r="I270070" s="11"/>
    </row>
    <row r="270076" spans="1:9" s="4" customFormat="1" x14ac:dyDescent="0.2">
      <c r="A270076" s="25"/>
      <c r="B270076" s="64"/>
      <c r="C270076" s="80"/>
      <c r="D270076" s="81"/>
      <c r="E270076" s="79"/>
      <c r="F270076" s="78"/>
      <c r="G270076" s="82"/>
      <c r="H270076" s="82"/>
      <c r="I270076" s="11"/>
    </row>
    <row r="270084" spans="1:9" s="4" customFormat="1" x14ac:dyDescent="0.2">
      <c r="A270084" s="25"/>
      <c r="B270084" s="64"/>
      <c r="C270084" s="80"/>
      <c r="D270084" s="81"/>
      <c r="E270084" s="79"/>
      <c r="F270084" s="78"/>
      <c r="G270084" s="82"/>
      <c r="H270084" s="82"/>
      <c r="I270084" s="11"/>
    </row>
    <row r="270086" spans="1:9" s="4" customFormat="1" x14ac:dyDescent="0.2">
      <c r="A270086" s="25"/>
      <c r="B270086" s="64"/>
      <c r="C270086" s="80"/>
      <c r="D270086" s="81"/>
      <c r="E270086" s="79"/>
      <c r="F270086" s="78"/>
      <c r="G270086" s="82"/>
      <c r="H270086" s="82"/>
      <c r="I270086" s="11"/>
    </row>
    <row r="270092" spans="1:9" s="4" customFormat="1" x14ac:dyDescent="0.2">
      <c r="A270092" s="25"/>
      <c r="B270092" s="64"/>
      <c r="C270092" s="80"/>
      <c r="D270092" s="81"/>
      <c r="E270092" s="79"/>
      <c r="F270092" s="78"/>
      <c r="G270092" s="82"/>
      <c r="H270092" s="82"/>
      <c r="I270092" s="11"/>
    </row>
    <row r="270100" spans="1:9" s="4" customFormat="1" x14ac:dyDescent="0.2">
      <c r="A270100" s="25"/>
      <c r="B270100" s="64"/>
      <c r="C270100" s="80"/>
      <c r="D270100" s="81"/>
      <c r="E270100" s="79"/>
      <c r="F270100" s="78"/>
      <c r="G270100" s="82"/>
      <c r="H270100" s="82"/>
      <c r="I270100" s="11"/>
    </row>
    <row r="270102" spans="1:9" s="4" customFormat="1" x14ac:dyDescent="0.2">
      <c r="A270102" s="25"/>
      <c r="B270102" s="64"/>
      <c r="C270102" s="80"/>
      <c r="D270102" s="81"/>
      <c r="E270102" s="79"/>
      <c r="F270102" s="78"/>
      <c r="G270102" s="82"/>
      <c r="H270102" s="82"/>
      <c r="I270102" s="11"/>
    </row>
    <row r="270108" spans="1:9" s="4" customFormat="1" x14ac:dyDescent="0.2">
      <c r="A270108" s="25"/>
      <c r="B270108" s="64"/>
      <c r="C270108" s="80"/>
      <c r="D270108" s="81"/>
      <c r="E270108" s="79"/>
      <c r="F270108" s="78"/>
      <c r="G270108" s="82"/>
      <c r="H270108" s="82"/>
      <c r="I270108" s="11"/>
    </row>
    <row r="270116" spans="1:9" s="4" customFormat="1" x14ac:dyDescent="0.2">
      <c r="A270116" s="25"/>
      <c r="B270116" s="64"/>
      <c r="C270116" s="80"/>
      <c r="D270116" s="81"/>
      <c r="E270116" s="79"/>
      <c r="F270116" s="78"/>
      <c r="G270116" s="82"/>
      <c r="H270116" s="82"/>
      <c r="I270116" s="11"/>
    </row>
    <row r="270118" spans="1:9" s="4" customFormat="1" x14ac:dyDescent="0.2">
      <c r="A270118" s="25"/>
      <c r="B270118" s="64"/>
      <c r="C270118" s="80"/>
      <c r="D270118" s="81"/>
      <c r="E270118" s="79"/>
      <c r="F270118" s="78"/>
      <c r="G270118" s="82"/>
      <c r="H270118" s="82"/>
      <c r="I270118" s="11"/>
    </row>
    <row r="270124" spans="1:9" s="4" customFormat="1" x14ac:dyDescent="0.2">
      <c r="A270124" s="25"/>
      <c r="B270124" s="64"/>
      <c r="C270124" s="80"/>
      <c r="D270124" s="81"/>
      <c r="E270124" s="79"/>
      <c r="F270124" s="78"/>
      <c r="G270124" s="82"/>
      <c r="H270124" s="82"/>
      <c r="I270124" s="11"/>
    </row>
    <row r="270132" spans="1:9" s="4" customFormat="1" x14ac:dyDescent="0.2">
      <c r="A270132" s="25"/>
      <c r="B270132" s="64"/>
      <c r="C270132" s="80"/>
      <c r="D270132" s="81"/>
      <c r="E270132" s="79"/>
      <c r="F270132" s="78"/>
      <c r="G270132" s="82"/>
      <c r="H270132" s="82"/>
      <c r="I270132" s="11"/>
    </row>
    <row r="270134" spans="1:9" s="4" customFormat="1" x14ac:dyDescent="0.2">
      <c r="A270134" s="25"/>
      <c r="B270134" s="64"/>
      <c r="C270134" s="80"/>
      <c r="D270134" s="81"/>
      <c r="E270134" s="79"/>
      <c r="F270134" s="78"/>
      <c r="G270134" s="82"/>
      <c r="H270134" s="82"/>
      <c r="I270134" s="11"/>
    </row>
    <row r="270140" spans="1:9" s="4" customFormat="1" x14ac:dyDescent="0.2">
      <c r="A270140" s="25"/>
      <c r="B270140" s="64"/>
      <c r="C270140" s="80"/>
      <c r="D270140" s="81"/>
      <c r="E270140" s="79"/>
      <c r="F270140" s="78"/>
      <c r="G270140" s="82"/>
      <c r="H270140" s="82"/>
      <c r="I270140" s="11"/>
    </row>
    <row r="270148" spans="1:9" s="4" customFormat="1" x14ac:dyDescent="0.2">
      <c r="A270148" s="25"/>
      <c r="B270148" s="64"/>
      <c r="C270148" s="80"/>
      <c r="D270148" s="81"/>
      <c r="E270148" s="79"/>
      <c r="F270148" s="78"/>
      <c r="G270148" s="82"/>
      <c r="H270148" s="82"/>
      <c r="I270148" s="11"/>
    </row>
    <row r="270150" spans="1:9" s="4" customFormat="1" x14ac:dyDescent="0.2">
      <c r="A270150" s="25"/>
      <c r="B270150" s="64"/>
      <c r="C270150" s="80"/>
      <c r="D270150" s="81"/>
      <c r="E270150" s="79"/>
      <c r="F270150" s="78"/>
      <c r="G270150" s="82"/>
      <c r="H270150" s="82"/>
      <c r="I270150" s="11"/>
    </row>
    <row r="270156" spans="1:9" s="4" customFormat="1" x14ac:dyDescent="0.2">
      <c r="A270156" s="25"/>
      <c r="B270156" s="64"/>
      <c r="C270156" s="80"/>
      <c r="D270156" s="81"/>
      <c r="E270156" s="79"/>
      <c r="F270156" s="78"/>
      <c r="G270156" s="82"/>
      <c r="H270156" s="82"/>
      <c r="I270156" s="11"/>
    </row>
    <row r="270164" spans="1:9" s="4" customFormat="1" x14ac:dyDescent="0.2">
      <c r="A270164" s="25"/>
      <c r="B270164" s="64"/>
      <c r="C270164" s="80"/>
      <c r="D270164" s="81"/>
      <c r="E270164" s="79"/>
      <c r="F270164" s="78"/>
      <c r="G270164" s="82"/>
      <c r="H270164" s="82"/>
      <c r="I270164" s="11"/>
    </row>
    <row r="270166" spans="1:9" s="4" customFormat="1" x14ac:dyDescent="0.2">
      <c r="A270166" s="25"/>
      <c r="B270166" s="64"/>
      <c r="C270166" s="80"/>
      <c r="D270166" s="81"/>
      <c r="E270166" s="79"/>
      <c r="F270166" s="78"/>
      <c r="G270166" s="82"/>
      <c r="H270166" s="82"/>
      <c r="I270166" s="11"/>
    </row>
    <row r="270172" spans="1:9" s="4" customFormat="1" x14ac:dyDescent="0.2">
      <c r="A270172" s="25"/>
      <c r="B270172" s="64"/>
      <c r="C270172" s="80"/>
      <c r="D270172" s="81"/>
      <c r="E270172" s="79"/>
      <c r="F270172" s="78"/>
      <c r="G270172" s="82"/>
      <c r="H270172" s="82"/>
      <c r="I270172" s="11"/>
    </row>
    <row r="270180" spans="1:9" s="4" customFormat="1" x14ac:dyDescent="0.2">
      <c r="A270180" s="25"/>
      <c r="B270180" s="64"/>
      <c r="C270180" s="80"/>
      <c r="D270180" s="81"/>
      <c r="E270180" s="79"/>
      <c r="F270180" s="78"/>
      <c r="G270180" s="82"/>
      <c r="H270180" s="82"/>
      <c r="I270180" s="11"/>
    </row>
    <row r="270182" spans="1:9" s="4" customFormat="1" x14ac:dyDescent="0.2">
      <c r="A270182" s="25"/>
      <c r="B270182" s="64"/>
      <c r="C270182" s="80"/>
      <c r="D270182" s="81"/>
      <c r="E270182" s="79"/>
      <c r="F270182" s="78"/>
      <c r="G270182" s="82"/>
      <c r="H270182" s="82"/>
      <c r="I270182" s="11"/>
    </row>
    <row r="270188" spans="1:9" s="4" customFormat="1" x14ac:dyDescent="0.2">
      <c r="A270188" s="25"/>
      <c r="B270188" s="64"/>
      <c r="C270188" s="80"/>
      <c r="D270188" s="81"/>
      <c r="E270188" s="79"/>
      <c r="F270188" s="78"/>
      <c r="G270188" s="82"/>
      <c r="H270188" s="82"/>
      <c r="I270188" s="11"/>
    </row>
    <row r="270196" spans="1:9" s="4" customFormat="1" x14ac:dyDescent="0.2">
      <c r="A270196" s="25"/>
      <c r="B270196" s="64"/>
      <c r="C270196" s="80"/>
      <c r="D270196" s="81"/>
      <c r="E270196" s="79"/>
      <c r="F270196" s="78"/>
      <c r="G270196" s="82"/>
      <c r="H270196" s="82"/>
      <c r="I270196" s="11"/>
    </row>
    <row r="270198" spans="1:9" s="4" customFormat="1" x14ac:dyDescent="0.2">
      <c r="A270198" s="25"/>
      <c r="B270198" s="64"/>
      <c r="C270198" s="80"/>
      <c r="D270198" s="81"/>
      <c r="E270198" s="79"/>
      <c r="F270198" s="78"/>
      <c r="G270198" s="82"/>
      <c r="H270198" s="82"/>
      <c r="I270198" s="11"/>
    </row>
    <row r="270204" spans="1:9" s="4" customFormat="1" x14ac:dyDescent="0.2">
      <c r="A270204" s="25"/>
      <c r="B270204" s="64"/>
      <c r="C270204" s="80"/>
      <c r="D270204" s="81"/>
      <c r="E270204" s="79"/>
      <c r="F270204" s="78"/>
      <c r="G270204" s="82"/>
      <c r="H270204" s="82"/>
      <c r="I270204" s="11"/>
    </row>
    <row r="270212" spans="1:9" s="4" customFormat="1" x14ac:dyDescent="0.2">
      <c r="A270212" s="25"/>
      <c r="B270212" s="64"/>
      <c r="C270212" s="80"/>
      <c r="D270212" s="81"/>
      <c r="E270212" s="79"/>
      <c r="F270212" s="78"/>
      <c r="G270212" s="82"/>
      <c r="H270212" s="82"/>
      <c r="I270212" s="11"/>
    </row>
    <row r="270214" spans="1:9" s="4" customFormat="1" x14ac:dyDescent="0.2">
      <c r="A270214" s="25"/>
      <c r="B270214" s="64"/>
      <c r="C270214" s="80"/>
      <c r="D270214" s="81"/>
      <c r="E270214" s="79"/>
      <c r="F270214" s="78"/>
      <c r="G270214" s="82"/>
      <c r="H270214" s="82"/>
      <c r="I270214" s="11"/>
    </row>
    <row r="270220" spans="1:9" s="4" customFormat="1" x14ac:dyDescent="0.2">
      <c r="A270220" s="25"/>
      <c r="B270220" s="64"/>
      <c r="C270220" s="80"/>
      <c r="D270220" s="81"/>
      <c r="E270220" s="79"/>
      <c r="F270220" s="78"/>
      <c r="G270220" s="82"/>
      <c r="H270220" s="82"/>
      <c r="I270220" s="11"/>
    </row>
    <row r="270228" spans="1:9" s="4" customFormat="1" x14ac:dyDescent="0.2">
      <c r="A270228" s="25"/>
      <c r="B270228" s="64"/>
      <c r="C270228" s="80"/>
      <c r="D270228" s="81"/>
      <c r="E270228" s="79"/>
      <c r="F270228" s="78"/>
      <c r="G270228" s="82"/>
      <c r="H270228" s="82"/>
      <c r="I270228" s="11"/>
    </row>
    <row r="270230" spans="1:9" s="4" customFormat="1" x14ac:dyDescent="0.2">
      <c r="A270230" s="25"/>
      <c r="B270230" s="64"/>
      <c r="C270230" s="80"/>
      <c r="D270230" s="81"/>
      <c r="E270230" s="79"/>
      <c r="F270230" s="78"/>
      <c r="G270230" s="82"/>
      <c r="H270230" s="82"/>
      <c r="I270230" s="11"/>
    </row>
    <row r="270236" spans="1:9" s="4" customFormat="1" x14ac:dyDescent="0.2">
      <c r="A270236" s="25"/>
      <c r="B270236" s="64"/>
      <c r="C270236" s="80"/>
      <c r="D270236" s="81"/>
      <c r="E270236" s="79"/>
      <c r="F270236" s="78"/>
      <c r="G270236" s="82"/>
      <c r="H270236" s="82"/>
      <c r="I270236" s="11"/>
    </row>
    <row r="270244" spans="1:9" s="4" customFormat="1" x14ac:dyDescent="0.2">
      <c r="A270244" s="25"/>
      <c r="B270244" s="64"/>
      <c r="C270244" s="80"/>
      <c r="D270244" s="81"/>
      <c r="E270244" s="79"/>
      <c r="F270244" s="78"/>
      <c r="G270244" s="82"/>
      <c r="H270244" s="82"/>
      <c r="I270244" s="11"/>
    </row>
    <row r="270246" spans="1:9" s="4" customFormat="1" x14ac:dyDescent="0.2">
      <c r="A270246" s="25"/>
      <c r="B270246" s="64"/>
      <c r="C270246" s="80"/>
      <c r="D270246" s="81"/>
      <c r="E270246" s="79"/>
      <c r="F270246" s="78"/>
      <c r="G270246" s="82"/>
      <c r="H270246" s="82"/>
      <c r="I270246" s="11"/>
    </row>
    <row r="270252" spans="1:9" s="4" customFormat="1" x14ac:dyDescent="0.2">
      <c r="A270252" s="25"/>
      <c r="B270252" s="64"/>
      <c r="C270252" s="80"/>
      <c r="D270252" s="81"/>
      <c r="E270252" s="79"/>
      <c r="F270252" s="78"/>
      <c r="G270252" s="82"/>
      <c r="H270252" s="82"/>
      <c r="I270252" s="11"/>
    </row>
    <row r="270260" spans="1:9" s="4" customFormat="1" x14ac:dyDescent="0.2">
      <c r="A270260" s="25"/>
      <c r="B270260" s="64"/>
      <c r="C270260" s="80"/>
      <c r="D270260" s="81"/>
      <c r="E270260" s="79"/>
      <c r="F270260" s="78"/>
      <c r="G270260" s="82"/>
      <c r="H270260" s="82"/>
      <c r="I270260" s="11"/>
    </row>
    <row r="270262" spans="1:9" s="4" customFormat="1" x14ac:dyDescent="0.2">
      <c r="A270262" s="25"/>
      <c r="B270262" s="64"/>
      <c r="C270262" s="80"/>
      <c r="D270262" s="81"/>
      <c r="E270262" s="79"/>
      <c r="F270262" s="78"/>
      <c r="G270262" s="82"/>
      <c r="H270262" s="82"/>
      <c r="I270262" s="11"/>
    </row>
    <row r="270268" spans="1:9" s="4" customFormat="1" x14ac:dyDescent="0.2">
      <c r="A270268" s="25"/>
      <c r="B270268" s="64"/>
      <c r="C270268" s="80"/>
      <c r="D270268" s="81"/>
      <c r="E270268" s="79"/>
      <c r="F270268" s="78"/>
      <c r="G270268" s="82"/>
      <c r="H270268" s="82"/>
      <c r="I270268" s="11"/>
    </row>
    <row r="270276" spans="1:9" s="4" customFormat="1" x14ac:dyDescent="0.2">
      <c r="A270276" s="25"/>
      <c r="B270276" s="64"/>
      <c r="C270276" s="80"/>
      <c r="D270276" s="81"/>
      <c r="E270276" s="79"/>
      <c r="F270276" s="78"/>
      <c r="G270276" s="82"/>
      <c r="H270276" s="82"/>
      <c r="I270276" s="11"/>
    </row>
    <row r="270278" spans="1:9" s="4" customFormat="1" x14ac:dyDescent="0.2">
      <c r="A270278" s="25"/>
      <c r="B270278" s="64"/>
      <c r="C270278" s="80"/>
      <c r="D270278" s="81"/>
      <c r="E270278" s="79"/>
      <c r="F270278" s="78"/>
      <c r="G270278" s="82"/>
      <c r="H270278" s="82"/>
      <c r="I270278" s="11"/>
    </row>
    <row r="270284" spans="1:9" s="4" customFormat="1" x14ac:dyDescent="0.2">
      <c r="A270284" s="25"/>
      <c r="B270284" s="64"/>
      <c r="C270284" s="80"/>
      <c r="D270284" s="81"/>
      <c r="E270284" s="79"/>
      <c r="F270284" s="78"/>
      <c r="G270284" s="82"/>
      <c r="H270284" s="82"/>
      <c r="I270284" s="11"/>
    </row>
    <row r="270292" spans="1:9" s="4" customFormat="1" x14ac:dyDescent="0.2">
      <c r="A270292" s="25"/>
      <c r="B270292" s="64"/>
      <c r="C270292" s="80"/>
      <c r="D270292" s="81"/>
      <c r="E270292" s="79"/>
      <c r="F270292" s="78"/>
      <c r="G270292" s="82"/>
      <c r="H270292" s="82"/>
      <c r="I270292" s="11"/>
    </row>
    <row r="270294" spans="1:9" s="4" customFormat="1" x14ac:dyDescent="0.2">
      <c r="A270294" s="25"/>
      <c r="B270294" s="64"/>
      <c r="C270294" s="80"/>
      <c r="D270294" s="81"/>
      <c r="E270294" s="79"/>
      <c r="F270294" s="78"/>
      <c r="G270294" s="82"/>
      <c r="H270294" s="82"/>
      <c r="I270294" s="11"/>
    </row>
    <row r="270300" spans="1:9" s="4" customFormat="1" x14ac:dyDescent="0.2">
      <c r="A270300" s="25"/>
      <c r="B270300" s="64"/>
      <c r="C270300" s="80"/>
      <c r="D270300" s="81"/>
      <c r="E270300" s="79"/>
      <c r="F270300" s="78"/>
      <c r="G270300" s="82"/>
      <c r="H270300" s="82"/>
      <c r="I270300" s="11"/>
    </row>
    <row r="270308" spans="1:9" s="4" customFormat="1" x14ac:dyDescent="0.2">
      <c r="A270308" s="25"/>
      <c r="B270308" s="64"/>
      <c r="C270308" s="80"/>
      <c r="D270308" s="81"/>
      <c r="E270308" s="79"/>
      <c r="F270308" s="78"/>
      <c r="G270308" s="82"/>
      <c r="H270308" s="82"/>
      <c r="I270308" s="11"/>
    </row>
    <row r="270310" spans="1:9" s="4" customFormat="1" x14ac:dyDescent="0.2">
      <c r="A270310" s="25"/>
      <c r="B270310" s="64"/>
      <c r="C270310" s="80"/>
      <c r="D270310" s="81"/>
      <c r="E270310" s="79"/>
      <c r="F270310" s="78"/>
      <c r="G270310" s="82"/>
      <c r="H270310" s="82"/>
      <c r="I270310" s="11"/>
    </row>
    <row r="270316" spans="1:9" s="4" customFormat="1" x14ac:dyDescent="0.2">
      <c r="A270316" s="25"/>
      <c r="B270316" s="64"/>
      <c r="C270316" s="80"/>
      <c r="D270316" s="81"/>
      <c r="E270316" s="79"/>
      <c r="F270316" s="78"/>
      <c r="G270316" s="82"/>
      <c r="H270316" s="82"/>
      <c r="I270316" s="11"/>
    </row>
    <row r="270324" spans="1:9" s="4" customFormat="1" x14ac:dyDescent="0.2">
      <c r="A270324" s="25"/>
      <c r="B270324" s="64"/>
      <c r="C270324" s="80"/>
      <c r="D270324" s="81"/>
      <c r="E270324" s="79"/>
      <c r="F270324" s="78"/>
      <c r="G270324" s="82"/>
      <c r="H270324" s="82"/>
      <c r="I270324" s="11"/>
    </row>
    <row r="270326" spans="1:9" s="4" customFormat="1" x14ac:dyDescent="0.2">
      <c r="A270326" s="25"/>
      <c r="B270326" s="64"/>
      <c r="C270326" s="80"/>
      <c r="D270326" s="81"/>
      <c r="E270326" s="79"/>
      <c r="F270326" s="78"/>
      <c r="G270326" s="82"/>
      <c r="H270326" s="82"/>
      <c r="I270326" s="11"/>
    </row>
    <row r="270332" spans="1:9" s="4" customFormat="1" x14ac:dyDescent="0.2">
      <c r="A270332" s="25"/>
      <c r="B270332" s="64"/>
      <c r="C270332" s="80"/>
      <c r="D270332" s="81"/>
      <c r="E270332" s="79"/>
      <c r="F270332" s="78"/>
      <c r="G270332" s="82"/>
      <c r="H270332" s="82"/>
      <c r="I270332" s="11"/>
    </row>
    <row r="270340" spans="1:9" s="4" customFormat="1" x14ac:dyDescent="0.2">
      <c r="A270340" s="25"/>
      <c r="B270340" s="64"/>
      <c r="C270340" s="80"/>
      <c r="D270340" s="81"/>
      <c r="E270340" s="79"/>
      <c r="F270340" s="78"/>
      <c r="G270340" s="82"/>
      <c r="H270340" s="82"/>
      <c r="I270340" s="11"/>
    </row>
    <row r="270342" spans="1:9" s="4" customFormat="1" x14ac:dyDescent="0.2">
      <c r="A270342" s="25"/>
      <c r="B270342" s="64"/>
      <c r="C270342" s="80"/>
      <c r="D270342" s="81"/>
      <c r="E270342" s="79"/>
      <c r="F270342" s="78"/>
      <c r="G270342" s="82"/>
      <c r="H270342" s="82"/>
      <c r="I270342" s="11"/>
    </row>
    <row r="270348" spans="1:9" s="4" customFormat="1" x14ac:dyDescent="0.2">
      <c r="A270348" s="25"/>
      <c r="B270348" s="64"/>
      <c r="C270348" s="80"/>
      <c r="D270348" s="81"/>
      <c r="E270348" s="79"/>
      <c r="F270348" s="78"/>
      <c r="G270348" s="82"/>
      <c r="H270348" s="82"/>
      <c r="I270348" s="11"/>
    </row>
    <row r="270356" spans="1:9" s="4" customFormat="1" x14ac:dyDescent="0.2">
      <c r="A270356" s="25"/>
      <c r="B270356" s="64"/>
      <c r="C270356" s="80"/>
      <c r="D270356" s="81"/>
      <c r="E270356" s="79"/>
      <c r="F270356" s="78"/>
      <c r="G270356" s="82"/>
      <c r="H270356" s="82"/>
      <c r="I270356" s="11"/>
    </row>
    <row r="270358" spans="1:9" s="4" customFormat="1" x14ac:dyDescent="0.2">
      <c r="A270358" s="25"/>
      <c r="B270358" s="64"/>
      <c r="C270358" s="80"/>
      <c r="D270358" s="81"/>
      <c r="E270358" s="79"/>
      <c r="F270358" s="78"/>
      <c r="G270358" s="82"/>
      <c r="H270358" s="82"/>
      <c r="I270358" s="11"/>
    </row>
    <row r="270364" spans="1:9" s="4" customFormat="1" x14ac:dyDescent="0.2">
      <c r="A270364" s="25"/>
      <c r="B270364" s="64"/>
      <c r="C270364" s="80"/>
      <c r="D270364" s="81"/>
      <c r="E270364" s="79"/>
      <c r="F270364" s="78"/>
      <c r="G270364" s="82"/>
      <c r="H270364" s="82"/>
      <c r="I270364" s="11"/>
    </row>
    <row r="270372" spans="1:9" s="4" customFormat="1" x14ac:dyDescent="0.2">
      <c r="A270372" s="25"/>
      <c r="B270372" s="64"/>
      <c r="C270372" s="80"/>
      <c r="D270372" s="81"/>
      <c r="E270372" s="79"/>
      <c r="F270372" s="78"/>
      <c r="G270372" s="82"/>
      <c r="H270372" s="82"/>
      <c r="I270372" s="11"/>
    </row>
    <row r="270374" spans="1:9" s="4" customFormat="1" x14ac:dyDescent="0.2">
      <c r="A270374" s="25"/>
      <c r="B270374" s="64"/>
      <c r="C270374" s="80"/>
      <c r="D270374" s="81"/>
      <c r="E270374" s="79"/>
      <c r="F270374" s="78"/>
      <c r="G270374" s="82"/>
      <c r="H270374" s="82"/>
      <c r="I270374" s="11"/>
    </row>
    <row r="270380" spans="1:9" s="4" customFormat="1" x14ac:dyDescent="0.2">
      <c r="A270380" s="25"/>
      <c r="B270380" s="64"/>
      <c r="C270380" s="80"/>
      <c r="D270380" s="81"/>
      <c r="E270380" s="79"/>
      <c r="F270380" s="78"/>
      <c r="G270380" s="82"/>
      <c r="H270380" s="82"/>
      <c r="I270380" s="11"/>
    </row>
    <row r="270388" spans="1:9" s="4" customFormat="1" x14ac:dyDescent="0.2">
      <c r="A270388" s="25"/>
      <c r="B270388" s="64"/>
      <c r="C270388" s="80"/>
      <c r="D270388" s="81"/>
      <c r="E270388" s="79"/>
      <c r="F270388" s="78"/>
      <c r="G270388" s="82"/>
      <c r="H270388" s="82"/>
      <c r="I270388" s="11"/>
    </row>
    <row r="270390" spans="1:9" s="4" customFormat="1" x14ac:dyDescent="0.2">
      <c r="A270390" s="25"/>
      <c r="B270390" s="64"/>
      <c r="C270390" s="80"/>
      <c r="D270390" s="81"/>
      <c r="E270390" s="79"/>
      <c r="F270390" s="78"/>
      <c r="G270390" s="82"/>
      <c r="H270390" s="82"/>
      <c r="I270390" s="11"/>
    </row>
    <row r="270396" spans="1:9" s="4" customFormat="1" x14ac:dyDescent="0.2">
      <c r="A270396" s="25"/>
      <c r="B270396" s="64"/>
      <c r="C270396" s="80"/>
      <c r="D270396" s="81"/>
      <c r="E270396" s="79"/>
      <c r="F270396" s="78"/>
      <c r="G270396" s="82"/>
      <c r="H270396" s="82"/>
      <c r="I270396" s="11"/>
    </row>
    <row r="270404" spans="1:9" s="4" customFormat="1" x14ac:dyDescent="0.2">
      <c r="A270404" s="25"/>
      <c r="B270404" s="64"/>
      <c r="C270404" s="80"/>
      <c r="D270404" s="81"/>
      <c r="E270404" s="79"/>
      <c r="F270404" s="78"/>
      <c r="G270404" s="82"/>
      <c r="H270404" s="82"/>
      <c r="I270404" s="11"/>
    </row>
    <row r="270406" spans="1:9" s="4" customFormat="1" x14ac:dyDescent="0.2">
      <c r="A270406" s="25"/>
      <c r="B270406" s="64"/>
      <c r="C270406" s="80"/>
      <c r="D270406" s="81"/>
      <c r="E270406" s="79"/>
      <c r="F270406" s="78"/>
      <c r="G270406" s="82"/>
      <c r="H270406" s="82"/>
      <c r="I270406" s="11"/>
    </row>
    <row r="270412" spans="1:9" s="4" customFormat="1" x14ac:dyDescent="0.2">
      <c r="A270412" s="25"/>
      <c r="B270412" s="64"/>
      <c r="C270412" s="80"/>
      <c r="D270412" s="81"/>
      <c r="E270412" s="79"/>
      <c r="F270412" s="78"/>
      <c r="G270412" s="82"/>
      <c r="H270412" s="82"/>
      <c r="I270412" s="11"/>
    </row>
    <row r="270420" spans="1:9" s="4" customFormat="1" x14ac:dyDescent="0.2">
      <c r="A270420" s="25"/>
      <c r="B270420" s="64"/>
      <c r="C270420" s="80"/>
      <c r="D270420" s="81"/>
      <c r="E270420" s="79"/>
      <c r="F270420" s="78"/>
      <c r="G270420" s="82"/>
      <c r="H270420" s="82"/>
      <c r="I270420" s="11"/>
    </row>
    <row r="270422" spans="1:9" s="4" customFormat="1" x14ac:dyDescent="0.2">
      <c r="A270422" s="25"/>
      <c r="B270422" s="64"/>
      <c r="C270422" s="80"/>
      <c r="D270422" s="81"/>
      <c r="E270422" s="79"/>
      <c r="F270422" s="78"/>
      <c r="G270422" s="82"/>
      <c r="H270422" s="82"/>
      <c r="I270422" s="11"/>
    </row>
    <row r="270428" spans="1:9" s="4" customFormat="1" x14ac:dyDescent="0.2">
      <c r="A270428" s="25"/>
      <c r="B270428" s="64"/>
      <c r="C270428" s="80"/>
      <c r="D270428" s="81"/>
      <c r="E270428" s="79"/>
      <c r="F270428" s="78"/>
      <c r="G270428" s="82"/>
      <c r="H270428" s="82"/>
      <c r="I270428" s="11"/>
    </row>
    <row r="270436" spans="1:9" s="4" customFormat="1" x14ac:dyDescent="0.2">
      <c r="A270436" s="25"/>
      <c r="B270436" s="64"/>
      <c r="C270436" s="80"/>
      <c r="D270436" s="81"/>
      <c r="E270436" s="79"/>
      <c r="F270436" s="78"/>
      <c r="G270436" s="82"/>
      <c r="H270436" s="82"/>
      <c r="I270436" s="11"/>
    </row>
    <row r="270438" spans="1:9" s="4" customFormat="1" x14ac:dyDescent="0.2">
      <c r="A270438" s="25"/>
      <c r="B270438" s="64"/>
      <c r="C270438" s="80"/>
      <c r="D270438" s="81"/>
      <c r="E270438" s="79"/>
      <c r="F270438" s="78"/>
      <c r="G270438" s="82"/>
      <c r="H270438" s="82"/>
      <c r="I270438" s="11"/>
    </row>
    <row r="270444" spans="1:9" s="4" customFormat="1" x14ac:dyDescent="0.2">
      <c r="A270444" s="25"/>
      <c r="B270444" s="64"/>
      <c r="C270444" s="80"/>
      <c r="D270444" s="81"/>
      <c r="E270444" s="79"/>
      <c r="F270444" s="78"/>
      <c r="G270444" s="82"/>
      <c r="H270444" s="82"/>
      <c r="I270444" s="11"/>
    </row>
    <row r="270452" spans="1:9" s="4" customFormat="1" x14ac:dyDescent="0.2">
      <c r="A270452" s="25"/>
      <c r="B270452" s="64"/>
      <c r="C270452" s="80"/>
      <c r="D270452" s="81"/>
      <c r="E270452" s="79"/>
      <c r="F270452" s="78"/>
      <c r="G270452" s="82"/>
      <c r="H270452" s="82"/>
      <c r="I270452" s="11"/>
    </row>
    <row r="270454" spans="1:9" s="4" customFormat="1" x14ac:dyDescent="0.2">
      <c r="A270454" s="25"/>
      <c r="B270454" s="64"/>
      <c r="C270454" s="80"/>
      <c r="D270454" s="81"/>
      <c r="E270454" s="79"/>
      <c r="F270454" s="78"/>
      <c r="G270454" s="82"/>
      <c r="H270454" s="82"/>
      <c r="I270454" s="11"/>
    </row>
    <row r="270460" spans="1:9" s="4" customFormat="1" x14ac:dyDescent="0.2">
      <c r="A270460" s="25"/>
      <c r="B270460" s="64"/>
      <c r="C270460" s="80"/>
      <c r="D270460" s="81"/>
      <c r="E270460" s="79"/>
      <c r="F270460" s="78"/>
      <c r="G270460" s="82"/>
      <c r="H270460" s="82"/>
      <c r="I270460" s="11"/>
    </row>
    <row r="270468" spans="1:9" s="4" customFormat="1" x14ac:dyDescent="0.2">
      <c r="A270468" s="25"/>
      <c r="B270468" s="64"/>
      <c r="C270468" s="80"/>
      <c r="D270468" s="81"/>
      <c r="E270468" s="79"/>
      <c r="F270468" s="78"/>
      <c r="G270468" s="82"/>
      <c r="H270468" s="82"/>
      <c r="I270468" s="11"/>
    </row>
    <row r="270470" spans="1:9" s="4" customFormat="1" x14ac:dyDescent="0.2">
      <c r="A270470" s="25"/>
      <c r="B270470" s="64"/>
      <c r="C270470" s="80"/>
      <c r="D270470" s="81"/>
      <c r="E270470" s="79"/>
      <c r="F270470" s="78"/>
      <c r="G270470" s="82"/>
      <c r="H270470" s="82"/>
      <c r="I270470" s="11"/>
    </row>
    <row r="270476" spans="1:9" s="4" customFormat="1" x14ac:dyDescent="0.2">
      <c r="A270476" s="25"/>
      <c r="B270476" s="64"/>
      <c r="C270476" s="80"/>
      <c r="D270476" s="81"/>
      <c r="E270476" s="79"/>
      <c r="F270476" s="78"/>
      <c r="G270476" s="82"/>
      <c r="H270476" s="82"/>
      <c r="I270476" s="11"/>
    </row>
    <row r="270484" spans="1:9" s="4" customFormat="1" x14ac:dyDescent="0.2">
      <c r="A270484" s="25"/>
      <c r="B270484" s="64"/>
      <c r="C270484" s="80"/>
      <c r="D270484" s="81"/>
      <c r="E270484" s="79"/>
      <c r="F270484" s="78"/>
      <c r="G270484" s="82"/>
      <c r="H270484" s="82"/>
      <c r="I270484" s="11"/>
    </row>
    <row r="270486" spans="1:9" s="4" customFormat="1" x14ac:dyDescent="0.2">
      <c r="A270486" s="25"/>
      <c r="B270486" s="64"/>
      <c r="C270486" s="80"/>
      <c r="D270486" s="81"/>
      <c r="E270486" s="79"/>
      <c r="F270486" s="78"/>
      <c r="G270486" s="82"/>
      <c r="H270486" s="82"/>
      <c r="I270486" s="11"/>
    </row>
    <row r="270492" spans="1:9" s="4" customFormat="1" x14ac:dyDescent="0.2">
      <c r="A270492" s="25"/>
      <c r="B270492" s="64"/>
      <c r="C270492" s="80"/>
      <c r="D270492" s="81"/>
      <c r="E270492" s="79"/>
      <c r="F270492" s="78"/>
      <c r="G270492" s="82"/>
      <c r="H270492" s="82"/>
      <c r="I270492" s="11"/>
    </row>
    <row r="270500" spans="1:9" s="4" customFormat="1" x14ac:dyDescent="0.2">
      <c r="A270500" s="25"/>
      <c r="B270500" s="64"/>
      <c r="C270500" s="80"/>
      <c r="D270500" s="81"/>
      <c r="E270500" s="79"/>
      <c r="F270500" s="78"/>
      <c r="G270500" s="82"/>
      <c r="H270500" s="82"/>
      <c r="I270500" s="11"/>
    </row>
    <row r="270502" spans="1:9" s="4" customFormat="1" x14ac:dyDescent="0.2">
      <c r="A270502" s="25"/>
      <c r="B270502" s="64"/>
      <c r="C270502" s="80"/>
      <c r="D270502" s="81"/>
      <c r="E270502" s="79"/>
      <c r="F270502" s="78"/>
      <c r="G270502" s="82"/>
      <c r="H270502" s="82"/>
      <c r="I270502" s="11"/>
    </row>
    <row r="270508" spans="1:9" s="4" customFormat="1" x14ac:dyDescent="0.2">
      <c r="A270508" s="25"/>
      <c r="B270508" s="64"/>
      <c r="C270508" s="80"/>
      <c r="D270508" s="81"/>
      <c r="E270508" s="79"/>
      <c r="F270508" s="78"/>
      <c r="G270508" s="82"/>
      <c r="H270508" s="82"/>
      <c r="I270508" s="11"/>
    </row>
    <row r="270516" spans="1:9" s="4" customFormat="1" x14ac:dyDescent="0.2">
      <c r="A270516" s="25"/>
      <c r="B270516" s="64"/>
      <c r="C270516" s="80"/>
      <c r="D270516" s="81"/>
      <c r="E270516" s="79"/>
      <c r="F270516" s="78"/>
      <c r="G270516" s="82"/>
      <c r="H270516" s="82"/>
      <c r="I270516" s="11"/>
    </row>
    <row r="270518" spans="1:9" s="4" customFormat="1" x14ac:dyDescent="0.2">
      <c r="A270518" s="25"/>
      <c r="B270518" s="64"/>
      <c r="C270518" s="80"/>
      <c r="D270518" s="81"/>
      <c r="E270518" s="79"/>
      <c r="F270518" s="78"/>
      <c r="G270518" s="82"/>
      <c r="H270518" s="82"/>
      <c r="I270518" s="11"/>
    </row>
    <row r="270524" spans="1:9" s="4" customFormat="1" x14ac:dyDescent="0.2">
      <c r="A270524" s="25"/>
      <c r="B270524" s="64"/>
      <c r="C270524" s="80"/>
      <c r="D270524" s="81"/>
      <c r="E270524" s="79"/>
      <c r="F270524" s="78"/>
      <c r="G270524" s="82"/>
      <c r="H270524" s="82"/>
      <c r="I270524" s="11"/>
    </row>
    <row r="270532" spans="1:9" s="4" customFormat="1" x14ac:dyDescent="0.2">
      <c r="A270532" s="25"/>
      <c r="B270532" s="64"/>
      <c r="C270532" s="80"/>
      <c r="D270532" s="81"/>
      <c r="E270532" s="79"/>
      <c r="F270532" s="78"/>
      <c r="G270532" s="82"/>
      <c r="H270532" s="82"/>
      <c r="I270532" s="11"/>
    </row>
    <row r="270534" spans="1:9" s="4" customFormat="1" x14ac:dyDescent="0.2">
      <c r="A270534" s="25"/>
      <c r="B270534" s="64"/>
      <c r="C270534" s="80"/>
      <c r="D270534" s="81"/>
      <c r="E270534" s="79"/>
      <c r="F270534" s="78"/>
      <c r="G270534" s="82"/>
      <c r="H270534" s="82"/>
      <c r="I270534" s="11"/>
    </row>
    <row r="270540" spans="1:9" s="4" customFormat="1" x14ac:dyDescent="0.2">
      <c r="A270540" s="25"/>
      <c r="B270540" s="64"/>
      <c r="C270540" s="80"/>
      <c r="D270540" s="81"/>
      <c r="E270540" s="79"/>
      <c r="F270540" s="78"/>
      <c r="G270540" s="82"/>
      <c r="H270540" s="82"/>
      <c r="I270540" s="11"/>
    </row>
    <row r="270548" spans="1:9" s="4" customFormat="1" x14ac:dyDescent="0.2">
      <c r="A270548" s="25"/>
      <c r="B270548" s="64"/>
      <c r="C270548" s="80"/>
      <c r="D270548" s="81"/>
      <c r="E270548" s="79"/>
      <c r="F270548" s="78"/>
      <c r="G270548" s="82"/>
      <c r="H270548" s="82"/>
      <c r="I270548" s="11"/>
    </row>
    <row r="270550" spans="1:9" s="4" customFormat="1" x14ac:dyDescent="0.2">
      <c r="A270550" s="25"/>
      <c r="B270550" s="64"/>
      <c r="C270550" s="80"/>
      <c r="D270550" s="81"/>
      <c r="E270550" s="79"/>
      <c r="F270550" s="78"/>
      <c r="G270550" s="82"/>
      <c r="H270550" s="82"/>
      <c r="I270550" s="11"/>
    </row>
    <row r="270556" spans="1:9" s="4" customFormat="1" x14ac:dyDescent="0.2">
      <c r="A270556" s="25"/>
      <c r="B270556" s="64"/>
      <c r="C270556" s="80"/>
      <c r="D270556" s="81"/>
      <c r="E270556" s="79"/>
      <c r="F270556" s="78"/>
      <c r="G270556" s="82"/>
      <c r="H270556" s="82"/>
      <c r="I270556" s="11"/>
    </row>
    <row r="270564" spans="1:9" s="4" customFormat="1" x14ac:dyDescent="0.2">
      <c r="A270564" s="25"/>
      <c r="B270564" s="64"/>
      <c r="C270564" s="80"/>
      <c r="D270564" s="81"/>
      <c r="E270564" s="79"/>
      <c r="F270564" s="78"/>
      <c r="G270564" s="82"/>
      <c r="H270564" s="82"/>
      <c r="I270564" s="11"/>
    </row>
    <row r="270566" spans="1:9" s="4" customFormat="1" x14ac:dyDescent="0.2">
      <c r="A270566" s="25"/>
      <c r="B270566" s="64"/>
      <c r="C270566" s="80"/>
      <c r="D270566" s="81"/>
      <c r="E270566" s="79"/>
      <c r="F270566" s="78"/>
      <c r="G270566" s="82"/>
      <c r="H270566" s="82"/>
      <c r="I270566" s="11"/>
    </row>
    <row r="270572" spans="1:9" s="4" customFormat="1" x14ac:dyDescent="0.2">
      <c r="A270572" s="25"/>
      <c r="B270572" s="64"/>
      <c r="C270572" s="80"/>
      <c r="D270572" s="81"/>
      <c r="E270572" s="79"/>
      <c r="F270572" s="78"/>
      <c r="G270572" s="82"/>
      <c r="H270572" s="82"/>
      <c r="I270572" s="11"/>
    </row>
    <row r="270580" spans="1:9" s="4" customFormat="1" x14ac:dyDescent="0.2">
      <c r="A270580" s="25"/>
      <c r="B270580" s="64"/>
      <c r="C270580" s="80"/>
      <c r="D270580" s="81"/>
      <c r="E270580" s="79"/>
      <c r="F270580" s="78"/>
      <c r="G270580" s="82"/>
      <c r="H270580" s="82"/>
      <c r="I270580" s="11"/>
    </row>
    <row r="270582" spans="1:9" s="4" customFormat="1" x14ac:dyDescent="0.2">
      <c r="A270582" s="25"/>
      <c r="B270582" s="64"/>
      <c r="C270582" s="80"/>
      <c r="D270582" s="81"/>
      <c r="E270582" s="79"/>
      <c r="F270582" s="78"/>
      <c r="G270582" s="82"/>
      <c r="H270582" s="82"/>
      <c r="I270582" s="11"/>
    </row>
    <row r="270588" spans="1:9" s="4" customFormat="1" x14ac:dyDescent="0.2">
      <c r="A270588" s="25"/>
      <c r="B270588" s="64"/>
      <c r="C270588" s="80"/>
      <c r="D270588" s="81"/>
      <c r="E270588" s="79"/>
      <c r="F270588" s="78"/>
      <c r="G270588" s="82"/>
      <c r="H270588" s="82"/>
      <c r="I270588" s="11"/>
    </row>
    <row r="270596" spans="1:9" s="4" customFormat="1" x14ac:dyDescent="0.2">
      <c r="A270596" s="25"/>
      <c r="B270596" s="64"/>
      <c r="C270596" s="80"/>
      <c r="D270596" s="81"/>
      <c r="E270596" s="79"/>
      <c r="F270596" s="78"/>
      <c r="G270596" s="82"/>
      <c r="H270596" s="82"/>
      <c r="I270596" s="11"/>
    </row>
    <row r="270598" spans="1:9" s="4" customFormat="1" x14ac:dyDescent="0.2">
      <c r="A270598" s="25"/>
      <c r="B270598" s="64"/>
      <c r="C270598" s="80"/>
      <c r="D270598" s="81"/>
      <c r="E270598" s="79"/>
      <c r="F270598" s="78"/>
      <c r="G270598" s="82"/>
      <c r="H270598" s="82"/>
      <c r="I270598" s="11"/>
    </row>
    <row r="270604" spans="1:9" s="4" customFormat="1" x14ac:dyDescent="0.2">
      <c r="A270604" s="25"/>
      <c r="B270604" s="64"/>
      <c r="C270604" s="80"/>
      <c r="D270604" s="81"/>
      <c r="E270604" s="79"/>
      <c r="F270604" s="78"/>
      <c r="G270604" s="82"/>
      <c r="H270604" s="82"/>
      <c r="I270604" s="11"/>
    </row>
    <row r="270612" spans="1:9" s="4" customFormat="1" x14ac:dyDescent="0.2">
      <c r="A270612" s="25"/>
      <c r="B270612" s="64"/>
      <c r="C270612" s="80"/>
      <c r="D270612" s="81"/>
      <c r="E270612" s="79"/>
      <c r="F270612" s="78"/>
      <c r="G270612" s="82"/>
      <c r="H270612" s="82"/>
      <c r="I270612" s="11"/>
    </row>
    <row r="270614" spans="1:9" s="4" customFormat="1" x14ac:dyDescent="0.2">
      <c r="A270614" s="25"/>
      <c r="B270614" s="64"/>
      <c r="C270614" s="80"/>
      <c r="D270614" s="81"/>
      <c r="E270614" s="79"/>
      <c r="F270614" s="78"/>
      <c r="G270614" s="82"/>
      <c r="H270614" s="82"/>
      <c r="I270614" s="11"/>
    </row>
    <row r="270620" spans="1:9" s="4" customFormat="1" x14ac:dyDescent="0.2">
      <c r="A270620" s="25"/>
      <c r="B270620" s="64"/>
      <c r="C270620" s="80"/>
      <c r="D270620" s="81"/>
      <c r="E270620" s="79"/>
      <c r="F270620" s="78"/>
      <c r="G270620" s="82"/>
      <c r="H270620" s="82"/>
      <c r="I270620" s="11"/>
    </row>
    <row r="270628" spans="1:9" s="4" customFormat="1" x14ac:dyDescent="0.2">
      <c r="A270628" s="25"/>
      <c r="B270628" s="64"/>
      <c r="C270628" s="80"/>
      <c r="D270628" s="81"/>
      <c r="E270628" s="79"/>
      <c r="F270628" s="78"/>
      <c r="G270628" s="82"/>
      <c r="H270628" s="82"/>
      <c r="I270628" s="11"/>
    </row>
    <row r="270630" spans="1:9" s="4" customFormat="1" x14ac:dyDescent="0.2">
      <c r="A270630" s="25"/>
      <c r="B270630" s="64"/>
      <c r="C270630" s="80"/>
      <c r="D270630" s="81"/>
      <c r="E270630" s="79"/>
      <c r="F270630" s="78"/>
      <c r="G270630" s="82"/>
      <c r="H270630" s="82"/>
      <c r="I270630" s="11"/>
    </row>
    <row r="270636" spans="1:9" s="4" customFormat="1" x14ac:dyDescent="0.2">
      <c r="A270636" s="25"/>
      <c r="B270636" s="64"/>
      <c r="C270636" s="80"/>
      <c r="D270636" s="81"/>
      <c r="E270636" s="79"/>
      <c r="F270636" s="78"/>
      <c r="G270636" s="82"/>
      <c r="H270636" s="82"/>
      <c r="I270636" s="11"/>
    </row>
    <row r="270644" spans="1:9" s="4" customFormat="1" x14ac:dyDescent="0.2">
      <c r="A270644" s="25"/>
      <c r="B270644" s="64"/>
      <c r="C270644" s="80"/>
      <c r="D270644" s="81"/>
      <c r="E270644" s="79"/>
      <c r="F270644" s="78"/>
      <c r="G270644" s="82"/>
      <c r="H270644" s="82"/>
      <c r="I270644" s="11"/>
    </row>
    <row r="270646" spans="1:9" s="4" customFormat="1" x14ac:dyDescent="0.2">
      <c r="A270646" s="25"/>
      <c r="B270646" s="64"/>
      <c r="C270646" s="80"/>
      <c r="D270646" s="81"/>
      <c r="E270646" s="79"/>
      <c r="F270646" s="78"/>
      <c r="G270646" s="82"/>
      <c r="H270646" s="82"/>
      <c r="I270646" s="11"/>
    </row>
    <row r="270652" spans="1:9" s="4" customFormat="1" x14ac:dyDescent="0.2">
      <c r="A270652" s="25"/>
      <c r="B270652" s="64"/>
      <c r="C270652" s="80"/>
      <c r="D270652" s="81"/>
      <c r="E270652" s="79"/>
      <c r="F270652" s="78"/>
      <c r="G270652" s="82"/>
      <c r="H270652" s="82"/>
      <c r="I270652" s="11"/>
    </row>
    <row r="270660" spans="1:9" s="4" customFormat="1" x14ac:dyDescent="0.2">
      <c r="A270660" s="25"/>
      <c r="B270660" s="64"/>
      <c r="C270660" s="80"/>
      <c r="D270660" s="81"/>
      <c r="E270660" s="79"/>
      <c r="F270660" s="78"/>
      <c r="G270660" s="82"/>
      <c r="H270660" s="82"/>
      <c r="I270660" s="11"/>
    </row>
    <row r="270662" spans="1:9" s="4" customFormat="1" x14ac:dyDescent="0.2">
      <c r="A270662" s="25"/>
      <c r="B270662" s="64"/>
      <c r="C270662" s="80"/>
      <c r="D270662" s="81"/>
      <c r="E270662" s="79"/>
      <c r="F270662" s="78"/>
      <c r="G270662" s="82"/>
      <c r="H270662" s="82"/>
      <c r="I270662" s="11"/>
    </row>
    <row r="270668" spans="1:9" s="4" customFormat="1" x14ac:dyDescent="0.2">
      <c r="A270668" s="25"/>
      <c r="B270668" s="64"/>
      <c r="C270668" s="80"/>
      <c r="D270668" s="81"/>
      <c r="E270668" s="79"/>
      <c r="F270668" s="78"/>
      <c r="G270668" s="82"/>
      <c r="H270668" s="82"/>
      <c r="I270668" s="11"/>
    </row>
    <row r="270676" spans="1:9" s="4" customFormat="1" x14ac:dyDescent="0.2">
      <c r="A270676" s="25"/>
      <c r="B270676" s="64"/>
      <c r="C270676" s="80"/>
      <c r="D270676" s="81"/>
      <c r="E270676" s="79"/>
      <c r="F270676" s="78"/>
      <c r="G270676" s="82"/>
      <c r="H270676" s="82"/>
      <c r="I270676" s="11"/>
    </row>
    <row r="270678" spans="1:9" s="4" customFormat="1" x14ac:dyDescent="0.2">
      <c r="A270678" s="25"/>
      <c r="B270678" s="64"/>
      <c r="C270678" s="80"/>
      <c r="D270678" s="81"/>
      <c r="E270678" s="79"/>
      <c r="F270678" s="78"/>
      <c r="G270678" s="82"/>
      <c r="H270678" s="82"/>
      <c r="I270678" s="11"/>
    </row>
    <row r="270684" spans="1:9" s="4" customFormat="1" x14ac:dyDescent="0.2">
      <c r="A270684" s="25"/>
      <c r="B270684" s="64"/>
      <c r="C270684" s="80"/>
      <c r="D270684" s="81"/>
      <c r="E270684" s="79"/>
      <c r="F270684" s="78"/>
      <c r="G270684" s="82"/>
      <c r="H270684" s="82"/>
      <c r="I270684" s="11"/>
    </row>
    <row r="270692" spans="1:9" s="4" customFormat="1" x14ac:dyDescent="0.2">
      <c r="A270692" s="25"/>
      <c r="B270692" s="64"/>
      <c r="C270692" s="80"/>
      <c r="D270692" s="81"/>
      <c r="E270692" s="79"/>
      <c r="F270692" s="78"/>
      <c r="G270692" s="82"/>
      <c r="H270692" s="82"/>
      <c r="I270692" s="11"/>
    </row>
    <row r="270694" spans="1:9" s="4" customFormat="1" x14ac:dyDescent="0.2">
      <c r="A270694" s="25"/>
      <c r="B270694" s="64"/>
      <c r="C270694" s="80"/>
      <c r="D270694" s="81"/>
      <c r="E270694" s="79"/>
      <c r="F270694" s="78"/>
      <c r="G270694" s="82"/>
      <c r="H270694" s="82"/>
      <c r="I270694" s="11"/>
    </row>
    <row r="270700" spans="1:9" s="4" customFormat="1" x14ac:dyDescent="0.2">
      <c r="A270700" s="25"/>
      <c r="B270700" s="64"/>
      <c r="C270700" s="80"/>
      <c r="D270700" s="81"/>
      <c r="E270700" s="79"/>
      <c r="F270700" s="78"/>
      <c r="G270700" s="82"/>
      <c r="H270700" s="82"/>
      <c r="I270700" s="11"/>
    </row>
    <row r="270708" spans="1:9" s="4" customFormat="1" x14ac:dyDescent="0.2">
      <c r="A270708" s="25"/>
      <c r="B270708" s="64"/>
      <c r="C270708" s="80"/>
      <c r="D270708" s="81"/>
      <c r="E270708" s="79"/>
      <c r="F270708" s="78"/>
      <c r="G270708" s="82"/>
      <c r="H270708" s="82"/>
      <c r="I270708" s="11"/>
    </row>
    <row r="270710" spans="1:9" s="4" customFormat="1" x14ac:dyDescent="0.2">
      <c r="A270710" s="25"/>
      <c r="B270710" s="64"/>
      <c r="C270710" s="80"/>
      <c r="D270710" s="81"/>
      <c r="E270710" s="79"/>
      <c r="F270710" s="78"/>
      <c r="G270710" s="82"/>
      <c r="H270710" s="82"/>
      <c r="I270710" s="11"/>
    </row>
    <row r="270716" spans="1:9" s="4" customFormat="1" x14ac:dyDescent="0.2">
      <c r="A270716" s="25"/>
      <c r="B270716" s="64"/>
      <c r="C270716" s="80"/>
      <c r="D270716" s="81"/>
      <c r="E270716" s="79"/>
      <c r="F270716" s="78"/>
      <c r="G270716" s="82"/>
      <c r="H270716" s="82"/>
      <c r="I270716" s="11"/>
    </row>
    <row r="270724" spans="1:9" s="4" customFormat="1" x14ac:dyDescent="0.2">
      <c r="A270724" s="25"/>
      <c r="B270724" s="64"/>
      <c r="C270724" s="80"/>
      <c r="D270724" s="81"/>
      <c r="E270724" s="79"/>
      <c r="F270724" s="78"/>
      <c r="G270724" s="82"/>
      <c r="H270724" s="82"/>
      <c r="I270724" s="11"/>
    </row>
    <row r="270726" spans="1:9" s="4" customFormat="1" x14ac:dyDescent="0.2">
      <c r="A270726" s="25"/>
      <c r="B270726" s="64"/>
      <c r="C270726" s="80"/>
      <c r="D270726" s="81"/>
      <c r="E270726" s="79"/>
      <c r="F270726" s="78"/>
      <c r="G270726" s="82"/>
      <c r="H270726" s="82"/>
      <c r="I270726" s="11"/>
    </row>
    <row r="270732" spans="1:9" s="4" customFormat="1" x14ac:dyDescent="0.2">
      <c r="A270732" s="25"/>
      <c r="B270732" s="64"/>
      <c r="C270732" s="80"/>
      <c r="D270732" s="81"/>
      <c r="E270732" s="79"/>
      <c r="F270732" s="78"/>
      <c r="G270732" s="82"/>
      <c r="H270732" s="82"/>
      <c r="I270732" s="11"/>
    </row>
    <row r="270740" spans="1:9" s="4" customFormat="1" x14ac:dyDescent="0.2">
      <c r="A270740" s="25"/>
      <c r="B270740" s="64"/>
      <c r="C270740" s="80"/>
      <c r="D270740" s="81"/>
      <c r="E270740" s="79"/>
      <c r="F270740" s="78"/>
      <c r="G270740" s="82"/>
      <c r="H270740" s="82"/>
      <c r="I270740" s="11"/>
    </row>
    <row r="270742" spans="1:9" s="4" customFormat="1" x14ac:dyDescent="0.2">
      <c r="A270742" s="25"/>
      <c r="B270742" s="64"/>
      <c r="C270742" s="80"/>
      <c r="D270742" s="81"/>
      <c r="E270742" s="79"/>
      <c r="F270742" s="78"/>
      <c r="G270742" s="82"/>
      <c r="H270742" s="82"/>
      <c r="I270742" s="11"/>
    </row>
    <row r="270748" spans="1:9" s="4" customFormat="1" x14ac:dyDescent="0.2">
      <c r="A270748" s="25"/>
      <c r="B270748" s="64"/>
      <c r="C270748" s="80"/>
      <c r="D270748" s="81"/>
      <c r="E270748" s="79"/>
      <c r="F270748" s="78"/>
      <c r="G270748" s="82"/>
      <c r="H270748" s="82"/>
      <c r="I270748" s="11"/>
    </row>
    <row r="270756" spans="1:9" s="4" customFormat="1" x14ac:dyDescent="0.2">
      <c r="A270756" s="25"/>
      <c r="B270756" s="64"/>
      <c r="C270756" s="80"/>
      <c r="D270756" s="81"/>
      <c r="E270756" s="79"/>
      <c r="F270756" s="78"/>
      <c r="G270756" s="82"/>
      <c r="H270756" s="82"/>
      <c r="I270756" s="11"/>
    </row>
    <row r="270758" spans="1:9" s="4" customFormat="1" x14ac:dyDescent="0.2">
      <c r="A270758" s="25"/>
      <c r="B270758" s="64"/>
      <c r="C270758" s="80"/>
      <c r="D270758" s="81"/>
      <c r="E270758" s="79"/>
      <c r="F270758" s="78"/>
      <c r="G270758" s="82"/>
      <c r="H270758" s="82"/>
      <c r="I270758" s="11"/>
    </row>
    <row r="270764" spans="1:9" s="4" customFormat="1" x14ac:dyDescent="0.2">
      <c r="A270764" s="25"/>
      <c r="B270764" s="64"/>
      <c r="C270764" s="80"/>
      <c r="D270764" s="81"/>
      <c r="E270764" s="79"/>
      <c r="F270764" s="78"/>
      <c r="G270764" s="82"/>
      <c r="H270764" s="82"/>
      <c r="I270764" s="11"/>
    </row>
    <row r="270772" spans="1:9" s="4" customFormat="1" x14ac:dyDescent="0.2">
      <c r="A270772" s="25"/>
      <c r="B270772" s="64"/>
      <c r="C270772" s="80"/>
      <c r="D270772" s="81"/>
      <c r="E270772" s="79"/>
      <c r="F270772" s="78"/>
      <c r="G270772" s="82"/>
      <c r="H270772" s="82"/>
      <c r="I270772" s="11"/>
    </row>
    <row r="270774" spans="1:9" s="4" customFormat="1" x14ac:dyDescent="0.2">
      <c r="A270774" s="25"/>
      <c r="B270774" s="64"/>
      <c r="C270774" s="80"/>
      <c r="D270774" s="81"/>
      <c r="E270774" s="79"/>
      <c r="F270774" s="78"/>
      <c r="G270774" s="82"/>
      <c r="H270774" s="82"/>
      <c r="I270774" s="11"/>
    </row>
    <row r="270780" spans="1:9" s="4" customFormat="1" x14ac:dyDescent="0.2">
      <c r="A270780" s="25"/>
      <c r="B270780" s="64"/>
      <c r="C270780" s="80"/>
      <c r="D270780" s="81"/>
      <c r="E270780" s="79"/>
      <c r="F270780" s="78"/>
      <c r="G270780" s="82"/>
      <c r="H270780" s="82"/>
      <c r="I270780" s="11"/>
    </row>
    <row r="270788" spans="1:9" s="4" customFormat="1" x14ac:dyDescent="0.2">
      <c r="A270788" s="25"/>
      <c r="B270788" s="64"/>
      <c r="C270788" s="80"/>
      <c r="D270788" s="81"/>
      <c r="E270788" s="79"/>
      <c r="F270788" s="78"/>
      <c r="G270788" s="82"/>
      <c r="H270788" s="82"/>
      <c r="I270788" s="11"/>
    </row>
    <row r="270790" spans="1:9" s="4" customFormat="1" x14ac:dyDescent="0.2">
      <c r="A270790" s="25"/>
      <c r="B270790" s="64"/>
      <c r="C270790" s="80"/>
      <c r="D270790" s="81"/>
      <c r="E270790" s="79"/>
      <c r="F270790" s="78"/>
      <c r="G270790" s="82"/>
      <c r="H270790" s="82"/>
      <c r="I270790" s="11"/>
    </row>
    <row r="270796" spans="1:9" s="4" customFormat="1" x14ac:dyDescent="0.2">
      <c r="A270796" s="25"/>
      <c r="B270796" s="64"/>
      <c r="C270796" s="80"/>
      <c r="D270796" s="81"/>
      <c r="E270796" s="79"/>
      <c r="F270796" s="78"/>
      <c r="G270796" s="82"/>
      <c r="H270796" s="82"/>
      <c r="I270796" s="11"/>
    </row>
    <row r="270804" spans="1:9" s="4" customFormat="1" x14ac:dyDescent="0.2">
      <c r="A270804" s="25"/>
      <c r="B270804" s="64"/>
      <c r="C270804" s="80"/>
      <c r="D270804" s="81"/>
      <c r="E270804" s="79"/>
      <c r="F270804" s="78"/>
      <c r="G270804" s="82"/>
      <c r="H270804" s="82"/>
      <c r="I270804" s="11"/>
    </row>
    <row r="270806" spans="1:9" s="4" customFormat="1" x14ac:dyDescent="0.2">
      <c r="A270806" s="25"/>
      <c r="B270806" s="64"/>
      <c r="C270806" s="80"/>
      <c r="D270806" s="81"/>
      <c r="E270806" s="79"/>
      <c r="F270806" s="78"/>
      <c r="G270806" s="82"/>
      <c r="H270806" s="82"/>
      <c r="I270806" s="11"/>
    </row>
    <row r="270812" spans="1:9" s="4" customFormat="1" x14ac:dyDescent="0.2">
      <c r="A270812" s="25"/>
      <c r="B270812" s="64"/>
      <c r="C270812" s="80"/>
      <c r="D270812" s="81"/>
      <c r="E270812" s="79"/>
      <c r="F270812" s="78"/>
      <c r="G270812" s="82"/>
      <c r="H270812" s="82"/>
      <c r="I270812" s="11"/>
    </row>
    <row r="270820" spans="1:9" s="4" customFormat="1" x14ac:dyDescent="0.2">
      <c r="A270820" s="25"/>
      <c r="B270820" s="64"/>
      <c r="C270820" s="80"/>
      <c r="D270820" s="81"/>
      <c r="E270820" s="79"/>
      <c r="F270820" s="78"/>
      <c r="G270820" s="82"/>
      <c r="H270820" s="82"/>
      <c r="I270820" s="11"/>
    </row>
    <row r="270822" spans="1:9" s="4" customFormat="1" x14ac:dyDescent="0.2">
      <c r="A270822" s="25"/>
      <c r="B270822" s="64"/>
      <c r="C270822" s="80"/>
      <c r="D270822" s="81"/>
      <c r="E270822" s="79"/>
      <c r="F270822" s="78"/>
      <c r="G270822" s="82"/>
      <c r="H270822" s="82"/>
      <c r="I270822" s="11"/>
    </row>
    <row r="270828" spans="1:9" s="4" customFormat="1" x14ac:dyDescent="0.2">
      <c r="A270828" s="25"/>
      <c r="B270828" s="64"/>
      <c r="C270828" s="80"/>
      <c r="D270828" s="81"/>
      <c r="E270828" s="79"/>
      <c r="F270828" s="78"/>
      <c r="G270828" s="82"/>
      <c r="H270828" s="82"/>
      <c r="I270828" s="11"/>
    </row>
    <row r="270836" spans="1:9" s="4" customFormat="1" x14ac:dyDescent="0.2">
      <c r="A270836" s="25"/>
      <c r="B270836" s="64"/>
      <c r="C270836" s="80"/>
      <c r="D270836" s="81"/>
      <c r="E270836" s="79"/>
      <c r="F270836" s="78"/>
      <c r="G270836" s="82"/>
      <c r="H270836" s="82"/>
      <c r="I270836" s="11"/>
    </row>
    <row r="270838" spans="1:9" s="4" customFormat="1" x14ac:dyDescent="0.2">
      <c r="A270838" s="25"/>
      <c r="B270838" s="64"/>
      <c r="C270838" s="80"/>
      <c r="D270838" s="81"/>
      <c r="E270838" s="79"/>
      <c r="F270838" s="78"/>
      <c r="G270838" s="82"/>
      <c r="H270838" s="82"/>
      <c r="I270838" s="11"/>
    </row>
    <row r="270844" spans="1:9" s="4" customFormat="1" x14ac:dyDescent="0.2">
      <c r="A270844" s="25"/>
      <c r="B270844" s="64"/>
      <c r="C270844" s="80"/>
      <c r="D270844" s="81"/>
      <c r="E270844" s="79"/>
      <c r="F270844" s="78"/>
      <c r="G270844" s="82"/>
      <c r="H270844" s="82"/>
      <c r="I270844" s="11"/>
    </row>
    <row r="270852" spans="1:9" s="4" customFormat="1" x14ac:dyDescent="0.2">
      <c r="A270852" s="25"/>
      <c r="B270852" s="64"/>
      <c r="C270852" s="80"/>
      <c r="D270852" s="81"/>
      <c r="E270852" s="79"/>
      <c r="F270852" s="78"/>
      <c r="G270852" s="82"/>
      <c r="H270852" s="82"/>
      <c r="I270852" s="11"/>
    </row>
    <row r="270854" spans="1:9" s="4" customFormat="1" x14ac:dyDescent="0.2">
      <c r="A270854" s="25"/>
      <c r="B270854" s="64"/>
      <c r="C270854" s="80"/>
      <c r="D270854" s="81"/>
      <c r="E270854" s="79"/>
      <c r="F270854" s="78"/>
      <c r="G270854" s="82"/>
      <c r="H270854" s="82"/>
      <c r="I270854" s="11"/>
    </row>
    <row r="270860" spans="1:9" s="4" customFormat="1" x14ac:dyDescent="0.2">
      <c r="A270860" s="25"/>
      <c r="B270860" s="64"/>
      <c r="C270860" s="80"/>
      <c r="D270860" s="81"/>
      <c r="E270860" s="79"/>
      <c r="F270860" s="78"/>
      <c r="G270860" s="82"/>
      <c r="H270860" s="82"/>
      <c r="I270860" s="11"/>
    </row>
    <row r="270868" spans="1:9" s="4" customFormat="1" x14ac:dyDescent="0.2">
      <c r="A270868" s="25"/>
      <c r="B270868" s="64"/>
      <c r="C270868" s="80"/>
      <c r="D270868" s="81"/>
      <c r="E270868" s="79"/>
      <c r="F270868" s="78"/>
      <c r="G270868" s="82"/>
      <c r="H270868" s="82"/>
      <c r="I270868" s="11"/>
    </row>
    <row r="270870" spans="1:9" s="4" customFormat="1" x14ac:dyDescent="0.2">
      <c r="A270870" s="25"/>
      <c r="B270870" s="64"/>
      <c r="C270870" s="80"/>
      <c r="D270870" s="81"/>
      <c r="E270870" s="79"/>
      <c r="F270870" s="78"/>
      <c r="G270870" s="82"/>
      <c r="H270870" s="82"/>
      <c r="I270870" s="11"/>
    </row>
    <row r="270876" spans="1:9" s="4" customFormat="1" x14ac:dyDescent="0.2">
      <c r="A270876" s="25"/>
      <c r="B270876" s="64"/>
      <c r="C270876" s="80"/>
      <c r="D270876" s="81"/>
      <c r="E270876" s="79"/>
      <c r="F270876" s="78"/>
      <c r="G270876" s="82"/>
      <c r="H270876" s="82"/>
      <c r="I270876" s="11"/>
    </row>
    <row r="270884" spans="1:9" s="4" customFormat="1" x14ac:dyDescent="0.2">
      <c r="A270884" s="25"/>
      <c r="B270884" s="64"/>
      <c r="C270884" s="80"/>
      <c r="D270884" s="81"/>
      <c r="E270884" s="79"/>
      <c r="F270884" s="78"/>
      <c r="G270884" s="82"/>
      <c r="H270884" s="82"/>
      <c r="I270884" s="11"/>
    </row>
    <row r="270886" spans="1:9" s="4" customFormat="1" x14ac:dyDescent="0.2">
      <c r="A270886" s="25"/>
      <c r="B270886" s="64"/>
      <c r="C270886" s="80"/>
      <c r="D270886" s="81"/>
      <c r="E270886" s="79"/>
      <c r="F270886" s="78"/>
      <c r="G270886" s="82"/>
      <c r="H270886" s="82"/>
      <c r="I270886" s="11"/>
    </row>
    <row r="270892" spans="1:9" s="4" customFormat="1" x14ac:dyDescent="0.2">
      <c r="A270892" s="25"/>
      <c r="B270892" s="64"/>
      <c r="C270892" s="80"/>
      <c r="D270892" s="81"/>
      <c r="E270892" s="79"/>
      <c r="F270892" s="78"/>
      <c r="G270892" s="82"/>
      <c r="H270892" s="82"/>
      <c r="I270892" s="11"/>
    </row>
    <row r="270900" spans="1:9" s="4" customFormat="1" x14ac:dyDescent="0.2">
      <c r="A270900" s="25"/>
      <c r="B270900" s="64"/>
      <c r="C270900" s="80"/>
      <c r="D270900" s="81"/>
      <c r="E270900" s="79"/>
      <c r="F270900" s="78"/>
      <c r="G270900" s="82"/>
      <c r="H270900" s="82"/>
      <c r="I270900" s="11"/>
    </row>
    <row r="270902" spans="1:9" s="4" customFormat="1" x14ac:dyDescent="0.2">
      <c r="A270902" s="25"/>
      <c r="B270902" s="64"/>
      <c r="C270902" s="80"/>
      <c r="D270902" s="81"/>
      <c r="E270902" s="79"/>
      <c r="F270902" s="78"/>
      <c r="G270902" s="82"/>
      <c r="H270902" s="82"/>
      <c r="I270902" s="11"/>
    </row>
    <row r="270908" spans="1:9" s="4" customFormat="1" x14ac:dyDescent="0.2">
      <c r="A270908" s="25"/>
      <c r="B270908" s="64"/>
      <c r="C270908" s="80"/>
      <c r="D270908" s="81"/>
      <c r="E270908" s="79"/>
      <c r="F270908" s="78"/>
      <c r="G270908" s="82"/>
      <c r="H270908" s="82"/>
      <c r="I270908" s="11"/>
    </row>
    <row r="270916" spans="1:9" s="4" customFormat="1" x14ac:dyDescent="0.2">
      <c r="A270916" s="25"/>
      <c r="B270916" s="64"/>
      <c r="C270916" s="80"/>
      <c r="D270916" s="81"/>
      <c r="E270916" s="79"/>
      <c r="F270916" s="78"/>
      <c r="G270916" s="82"/>
      <c r="H270916" s="82"/>
      <c r="I270916" s="11"/>
    </row>
    <row r="270918" spans="1:9" s="4" customFormat="1" x14ac:dyDescent="0.2">
      <c r="A270918" s="25"/>
      <c r="B270918" s="64"/>
      <c r="C270918" s="80"/>
      <c r="D270918" s="81"/>
      <c r="E270918" s="79"/>
      <c r="F270918" s="78"/>
      <c r="G270918" s="82"/>
      <c r="H270918" s="82"/>
      <c r="I270918" s="11"/>
    </row>
    <row r="270924" spans="1:9" s="4" customFormat="1" x14ac:dyDescent="0.2">
      <c r="A270924" s="25"/>
      <c r="B270924" s="64"/>
      <c r="C270924" s="80"/>
      <c r="D270924" s="81"/>
      <c r="E270924" s="79"/>
      <c r="F270924" s="78"/>
      <c r="G270924" s="82"/>
      <c r="H270924" s="82"/>
      <c r="I270924" s="11"/>
    </row>
    <row r="270932" spans="1:9" s="4" customFormat="1" x14ac:dyDescent="0.2">
      <c r="A270932" s="25"/>
      <c r="B270932" s="64"/>
      <c r="C270932" s="80"/>
      <c r="D270932" s="81"/>
      <c r="E270932" s="79"/>
      <c r="F270932" s="78"/>
      <c r="G270932" s="82"/>
      <c r="H270932" s="82"/>
      <c r="I270932" s="11"/>
    </row>
    <row r="270934" spans="1:9" s="4" customFormat="1" x14ac:dyDescent="0.2">
      <c r="A270934" s="25"/>
      <c r="B270934" s="64"/>
      <c r="C270934" s="80"/>
      <c r="D270934" s="81"/>
      <c r="E270934" s="79"/>
      <c r="F270934" s="78"/>
      <c r="G270934" s="82"/>
      <c r="H270934" s="82"/>
      <c r="I270934" s="11"/>
    </row>
    <row r="270940" spans="1:9" s="4" customFormat="1" x14ac:dyDescent="0.2">
      <c r="A270940" s="25"/>
      <c r="B270940" s="64"/>
      <c r="C270940" s="80"/>
      <c r="D270940" s="81"/>
      <c r="E270940" s="79"/>
      <c r="F270940" s="78"/>
      <c r="G270940" s="82"/>
      <c r="H270940" s="82"/>
      <c r="I270940" s="11"/>
    </row>
    <row r="270948" spans="1:9" s="4" customFormat="1" x14ac:dyDescent="0.2">
      <c r="A270948" s="25"/>
      <c r="B270948" s="64"/>
      <c r="C270948" s="80"/>
      <c r="D270948" s="81"/>
      <c r="E270948" s="79"/>
      <c r="F270948" s="78"/>
      <c r="G270948" s="82"/>
      <c r="H270948" s="82"/>
      <c r="I270948" s="11"/>
    </row>
    <row r="270950" spans="1:9" s="4" customFormat="1" x14ac:dyDescent="0.2">
      <c r="A270950" s="25"/>
      <c r="B270950" s="64"/>
      <c r="C270950" s="80"/>
      <c r="D270950" s="81"/>
      <c r="E270950" s="79"/>
      <c r="F270950" s="78"/>
      <c r="G270950" s="82"/>
      <c r="H270950" s="82"/>
      <c r="I270950" s="11"/>
    </row>
    <row r="270956" spans="1:9" s="4" customFormat="1" x14ac:dyDescent="0.2">
      <c r="A270956" s="25"/>
      <c r="B270956" s="64"/>
      <c r="C270956" s="80"/>
      <c r="D270956" s="81"/>
      <c r="E270956" s="79"/>
      <c r="F270956" s="78"/>
      <c r="G270956" s="82"/>
      <c r="H270956" s="82"/>
      <c r="I270956" s="11"/>
    </row>
    <row r="270964" spans="1:9" s="4" customFormat="1" x14ac:dyDescent="0.2">
      <c r="A270964" s="25"/>
      <c r="B270964" s="64"/>
      <c r="C270964" s="80"/>
      <c r="D270964" s="81"/>
      <c r="E270964" s="79"/>
      <c r="F270964" s="78"/>
      <c r="G270964" s="82"/>
      <c r="H270964" s="82"/>
      <c r="I270964" s="11"/>
    </row>
    <row r="270966" spans="1:9" s="4" customFormat="1" x14ac:dyDescent="0.2">
      <c r="A270966" s="25"/>
      <c r="B270966" s="64"/>
      <c r="C270966" s="80"/>
      <c r="D270966" s="81"/>
      <c r="E270966" s="79"/>
      <c r="F270966" s="78"/>
      <c r="G270966" s="82"/>
      <c r="H270966" s="82"/>
      <c r="I270966" s="11"/>
    </row>
    <row r="270972" spans="1:9" s="4" customFormat="1" x14ac:dyDescent="0.2">
      <c r="A270972" s="25"/>
      <c r="B270972" s="64"/>
      <c r="C270972" s="80"/>
      <c r="D270972" s="81"/>
      <c r="E270972" s="79"/>
      <c r="F270972" s="78"/>
      <c r="G270972" s="82"/>
      <c r="H270972" s="82"/>
      <c r="I270972" s="11"/>
    </row>
    <row r="270980" spans="1:9" s="4" customFormat="1" x14ac:dyDescent="0.2">
      <c r="A270980" s="25"/>
      <c r="B270980" s="64"/>
      <c r="C270980" s="80"/>
      <c r="D270980" s="81"/>
      <c r="E270980" s="79"/>
      <c r="F270980" s="78"/>
      <c r="G270980" s="82"/>
      <c r="H270980" s="82"/>
      <c r="I270980" s="11"/>
    </row>
    <row r="270982" spans="1:9" s="4" customFormat="1" x14ac:dyDescent="0.2">
      <c r="A270982" s="25"/>
      <c r="B270982" s="64"/>
      <c r="C270982" s="80"/>
      <c r="D270982" s="81"/>
      <c r="E270982" s="79"/>
      <c r="F270982" s="78"/>
      <c r="G270982" s="82"/>
      <c r="H270982" s="82"/>
      <c r="I270982" s="11"/>
    </row>
    <row r="270988" spans="1:9" s="4" customFormat="1" x14ac:dyDescent="0.2">
      <c r="A270988" s="25"/>
      <c r="B270988" s="64"/>
      <c r="C270988" s="80"/>
      <c r="D270988" s="81"/>
      <c r="E270988" s="79"/>
      <c r="F270988" s="78"/>
      <c r="G270988" s="82"/>
      <c r="H270988" s="82"/>
      <c r="I270988" s="11"/>
    </row>
    <row r="270996" spans="1:9" s="4" customFormat="1" x14ac:dyDescent="0.2">
      <c r="A270996" s="25"/>
      <c r="B270996" s="64"/>
      <c r="C270996" s="80"/>
      <c r="D270996" s="81"/>
      <c r="E270996" s="79"/>
      <c r="F270996" s="78"/>
      <c r="G270996" s="82"/>
      <c r="H270996" s="82"/>
      <c r="I270996" s="11"/>
    </row>
    <row r="270998" spans="1:9" s="4" customFormat="1" x14ac:dyDescent="0.2">
      <c r="A270998" s="25"/>
      <c r="B270998" s="64"/>
      <c r="C270998" s="80"/>
      <c r="D270998" s="81"/>
      <c r="E270998" s="79"/>
      <c r="F270998" s="78"/>
      <c r="G270998" s="82"/>
      <c r="H270998" s="82"/>
      <c r="I270998" s="11"/>
    </row>
    <row r="271004" spans="1:9" s="4" customFormat="1" x14ac:dyDescent="0.2">
      <c r="A271004" s="25"/>
      <c r="B271004" s="64"/>
      <c r="C271004" s="80"/>
      <c r="D271004" s="81"/>
      <c r="E271004" s="79"/>
      <c r="F271004" s="78"/>
      <c r="G271004" s="82"/>
      <c r="H271004" s="82"/>
      <c r="I271004" s="11"/>
    </row>
    <row r="271012" spans="1:9" s="4" customFormat="1" x14ac:dyDescent="0.2">
      <c r="A271012" s="25"/>
      <c r="B271012" s="64"/>
      <c r="C271012" s="80"/>
      <c r="D271012" s="81"/>
      <c r="E271012" s="79"/>
      <c r="F271012" s="78"/>
      <c r="G271012" s="82"/>
      <c r="H271012" s="82"/>
      <c r="I271012" s="11"/>
    </row>
    <row r="271014" spans="1:9" s="4" customFormat="1" x14ac:dyDescent="0.2">
      <c r="A271014" s="25"/>
      <c r="B271014" s="64"/>
      <c r="C271014" s="80"/>
      <c r="D271014" s="81"/>
      <c r="E271014" s="79"/>
      <c r="F271014" s="78"/>
      <c r="G271014" s="82"/>
      <c r="H271014" s="82"/>
      <c r="I271014" s="11"/>
    </row>
    <row r="271020" spans="1:9" s="4" customFormat="1" x14ac:dyDescent="0.2">
      <c r="A271020" s="25"/>
      <c r="B271020" s="64"/>
      <c r="C271020" s="80"/>
      <c r="D271020" s="81"/>
      <c r="E271020" s="79"/>
      <c r="F271020" s="78"/>
      <c r="G271020" s="82"/>
      <c r="H271020" s="82"/>
      <c r="I271020" s="11"/>
    </row>
    <row r="271028" spans="1:9" s="4" customFormat="1" x14ac:dyDescent="0.2">
      <c r="A271028" s="25"/>
      <c r="B271028" s="64"/>
      <c r="C271028" s="80"/>
      <c r="D271028" s="81"/>
      <c r="E271028" s="79"/>
      <c r="F271028" s="78"/>
      <c r="G271028" s="82"/>
      <c r="H271028" s="82"/>
      <c r="I271028" s="11"/>
    </row>
    <row r="271030" spans="1:9" s="4" customFormat="1" x14ac:dyDescent="0.2">
      <c r="A271030" s="25"/>
      <c r="B271030" s="64"/>
      <c r="C271030" s="80"/>
      <c r="D271030" s="81"/>
      <c r="E271030" s="79"/>
      <c r="F271030" s="78"/>
      <c r="G271030" s="82"/>
      <c r="H271030" s="82"/>
      <c r="I271030" s="11"/>
    </row>
    <row r="271036" spans="1:9" s="4" customFormat="1" x14ac:dyDescent="0.2">
      <c r="A271036" s="25"/>
      <c r="B271036" s="64"/>
      <c r="C271036" s="80"/>
      <c r="D271036" s="81"/>
      <c r="E271036" s="79"/>
      <c r="F271036" s="78"/>
      <c r="G271036" s="82"/>
      <c r="H271036" s="82"/>
      <c r="I271036" s="11"/>
    </row>
    <row r="271044" spans="1:9" s="4" customFormat="1" x14ac:dyDescent="0.2">
      <c r="A271044" s="25"/>
      <c r="B271044" s="64"/>
      <c r="C271044" s="80"/>
      <c r="D271044" s="81"/>
      <c r="E271044" s="79"/>
      <c r="F271044" s="78"/>
      <c r="G271044" s="82"/>
      <c r="H271044" s="82"/>
      <c r="I271044" s="11"/>
    </row>
    <row r="271046" spans="1:9" s="4" customFormat="1" x14ac:dyDescent="0.2">
      <c r="A271046" s="25"/>
      <c r="B271046" s="64"/>
      <c r="C271046" s="80"/>
      <c r="D271046" s="81"/>
      <c r="E271046" s="79"/>
      <c r="F271046" s="78"/>
      <c r="G271046" s="82"/>
      <c r="H271046" s="82"/>
      <c r="I271046" s="11"/>
    </row>
    <row r="271052" spans="1:9" s="4" customFormat="1" x14ac:dyDescent="0.2">
      <c r="A271052" s="25"/>
      <c r="B271052" s="64"/>
      <c r="C271052" s="80"/>
      <c r="D271052" s="81"/>
      <c r="E271052" s="79"/>
      <c r="F271052" s="78"/>
      <c r="G271052" s="82"/>
      <c r="H271052" s="82"/>
      <c r="I271052" s="11"/>
    </row>
    <row r="271060" spans="1:9" s="4" customFormat="1" x14ac:dyDescent="0.2">
      <c r="A271060" s="25"/>
      <c r="B271060" s="64"/>
      <c r="C271060" s="80"/>
      <c r="D271060" s="81"/>
      <c r="E271060" s="79"/>
      <c r="F271060" s="78"/>
      <c r="G271060" s="82"/>
      <c r="H271060" s="82"/>
      <c r="I271060" s="11"/>
    </row>
    <row r="271062" spans="1:9" s="4" customFormat="1" x14ac:dyDescent="0.2">
      <c r="A271062" s="25"/>
      <c r="B271062" s="64"/>
      <c r="C271062" s="80"/>
      <c r="D271062" s="81"/>
      <c r="E271062" s="79"/>
      <c r="F271062" s="78"/>
      <c r="G271062" s="82"/>
      <c r="H271062" s="82"/>
      <c r="I271062" s="11"/>
    </row>
    <row r="271068" spans="1:9" s="4" customFormat="1" x14ac:dyDescent="0.2">
      <c r="A271068" s="25"/>
      <c r="B271068" s="64"/>
      <c r="C271068" s="80"/>
      <c r="D271068" s="81"/>
      <c r="E271068" s="79"/>
      <c r="F271068" s="78"/>
      <c r="G271068" s="82"/>
      <c r="H271068" s="82"/>
      <c r="I271068" s="11"/>
    </row>
    <row r="271076" spans="1:9" s="4" customFormat="1" x14ac:dyDescent="0.2">
      <c r="A271076" s="25"/>
      <c r="B271076" s="64"/>
      <c r="C271076" s="80"/>
      <c r="D271076" s="81"/>
      <c r="E271076" s="79"/>
      <c r="F271076" s="78"/>
      <c r="G271076" s="82"/>
      <c r="H271076" s="82"/>
      <c r="I271076" s="11"/>
    </row>
    <row r="271078" spans="1:9" s="4" customFormat="1" x14ac:dyDescent="0.2">
      <c r="A271078" s="25"/>
      <c r="B271078" s="64"/>
      <c r="C271078" s="80"/>
      <c r="D271078" s="81"/>
      <c r="E271078" s="79"/>
      <c r="F271078" s="78"/>
      <c r="G271078" s="82"/>
      <c r="H271078" s="82"/>
      <c r="I271078" s="11"/>
    </row>
    <row r="271084" spans="1:9" s="4" customFormat="1" x14ac:dyDescent="0.2">
      <c r="A271084" s="25"/>
      <c r="B271084" s="64"/>
      <c r="C271084" s="80"/>
      <c r="D271084" s="81"/>
      <c r="E271084" s="79"/>
      <c r="F271084" s="78"/>
      <c r="G271084" s="82"/>
      <c r="H271084" s="82"/>
      <c r="I271084" s="11"/>
    </row>
    <row r="271092" spans="1:9" s="4" customFormat="1" x14ac:dyDescent="0.2">
      <c r="A271092" s="25"/>
      <c r="B271092" s="64"/>
      <c r="C271092" s="80"/>
      <c r="D271092" s="81"/>
      <c r="E271092" s="79"/>
      <c r="F271092" s="78"/>
      <c r="G271092" s="82"/>
      <c r="H271092" s="82"/>
      <c r="I271092" s="11"/>
    </row>
    <row r="271094" spans="1:9" s="4" customFormat="1" x14ac:dyDescent="0.2">
      <c r="A271094" s="25"/>
      <c r="B271094" s="64"/>
      <c r="C271094" s="80"/>
      <c r="D271094" s="81"/>
      <c r="E271094" s="79"/>
      <c r="F271094" s="78"/>
      <c r="G271094" s="82"/>
      <c r="H271094" s="82"/>
      <c r="I271094" s="11"/>
    </row>
    <row r="271100" spans="1:9" s="4" customFormat="1" x14ac:dyDescent="0.2">
      <c r="A271100" s="25"/>
      <c r="B271100" s="64"/>
      <c r="C271100" s="80"/>
      <c r="D271100" s="81"/>
      <c r="E271100" s="79"/>
      <c r="F271100" s="78"/>
      <c r="G271100" s="82"/>
      <c r="H271100" s="82"/>
      <c r="I271100" s="11"/>
    </row>
    <row r="271108" spans="1:9" s="4" customFormat="1" x14ac:dyDescent="0.2">
      <c r="A271108" s="25"/>
      <c r="B271108" s="64"/>
      <c r="C271108" s="80"/>
      <c r="D271108" s="81"/>
      <c r="E271108" s="79"/>
      <c r="F271108" s="78"/>
      <c r="G271108" s="82"/>
      <c r="H271108" s="82"/>
      <c r="I271108" s="11"/>
    </row>
    <row r="271110" spans="1:9" s="4" customFormat="1" x14ac:dyDescent="0.2">
      <c r="A271110" s="25"/>
      <c r="B271110" s="64"/>
      <c r="C271110" s="80"/>
      <c r="D271110" s="81"/>
      <c r="E271110" s="79"/>
      <c r="F271110" s="78"/>
      <c r="G271110" s="82"/>
      <c r="H271110" s="82"/>
      <c r="I271110" s="11"/>
    </row>
    <row r="271116" spans="1:9" s="4" customFormat="1" x14ac:dyDescent="0.2">
      <c r="A271116" s="25"/>
      <c r="B271116" s="64"/>
      <c r="C271116" s="80"/>
      <c r="D271116" s="81"/>
      <c r="E271116" s="79"/>
      <c r="F271116" s="78"/>
      <c r="G271116" s="82"/>
      <c r="H271116" s="82"/>
      <c r="I271116" s="11"/>
    </row>
    <row r="271124" spans="1:9" s="4" customFormat="1" x14ac:dyDescent="0.2">
      <c r="A271124" s="25"/>
      <c r="B271124" s="64"/>
      <c r="C271124" s="80"/>
      <c r="D271124" s="81"/>
      <c r="E271124" s="79"/>
      <c r="F271124" s="78"/>
      <c r="G271124" s="82"/>
      <c r="H271124" s="82"/>
      <c r="I271124" s="11"/>
    </row>
    <row r="271126" spans="1:9" s="4" customFormat="1" x14ac:dyDescent="0.2">
      <c r="A271126" s="25"/>
      <c r="B271126" s="64"/>
      <c r="C271126" s="80"/>
      <c r="D271126" s="81"/>
      <c r="E271126" s="79"/>
      <c r="F271126" s="78"/>
      <c r="G271126" s="82"/>
      <c r="H271126" s="82"/>
      <c r="I271126" s="11"/>
    </row>
    <row r="271132" spans="1:9" s="4" customFormat="1" x14ac:dyDescent="0.2">
      <c r="A271132" s="25"/>
      <c r="B271132" s="64"/>
      <c r="C271132" s="80"/>
      <c r="D271132" s="81"/>
      <c r="E271132" s="79"/>
      <c r="F271132" s="78"/>
      <c r="G271132" s="82"/>
      <c r="H271132" s="82"/>
      <c r="I271132" s="11"/>
    </row>
    <row r="271140" spans="1:9" s="4" customFormat="1" x14ac:dyDescent="0.2">
      <c r="A271140" s="25"/>
      <c r="B271140" s="64"/>
      <c r="C271140" s="80"/>
      <c r="D271140" s="81"/>
      <c r="E271140" s="79"/>
      <c r="F271140" s="78"/>
      <c r="G271140" s="82"/>
      <c r="H271140" s="82"/>
      <c r="I271140" s="11"/>
    </row>
    <row r="271142" spans="1:9" s="4" customFormat="1" x14ac:dyDescent="0.2">
      <c r="A271142" s="25"/>
      <c r="B271142" s="64"/>
      <c r="C271142" s="80"/>
      <c r="D271142" s="81"/>
      <c r="E271142" s="79"/>
      <c r="F271142" s="78"/>
      <c r="G271142" s="82"/>
      <c r="H271142" s="82"/>
      <c r="I271142" s="11"/>
    </row>
    <row r="271148" spans="1:9" s="4" customFormat="1" x14ac:dyDescent="0.2">
      <c r="A271148" s="25"/>
      <c r="B271148" s="64"/>
      <c r="C271148" s="80"/>
      <c r="D271148" s="81"/>
      <c r="E271148" s="79"/>
      <c r="F271148" s="78"/>
      <c r="G271148" s="82"/>
      <c r="H271148" s="82"/>
      <c r="I271148" s="11"/>
    </row>
    <row r="271156" spans="1:9" s="4" customFormat="1" x14ac:dyDescent="0.2">
      <c r="A271156" s="25"/>
      <c r="B271156" s="64"/>
      <c r="C271156" s="80"/>
      <c r="D271156" s="81"/>
      <c r="E271156" s="79"/>
      <c r="F271156" s="78"/>
      <c r="G271156" s="82"/>
      <c r="H271156" s="82"/>
      <c r="I271156" s="11"/>
    </row>
    <row r="271158" spans="1:9" s="4" customFormat="1" x14ac:dyDescent="0.2">
      <c r="A271158" s="25"/>
      <c r="B271158" s="64"/>
      <c r="C271158" s="80"/>
      <c r="D271158" s="81"/>
      <c r="E271158" s="79"/>
      <c r="F271158" s="78"/>
      <c r="G271158" s="82"/>
      <c r="H271158" s="82"/>
      <c r="I271158" s="11"/>
    </row>
    <row r="271164" spans="1:9" s="4" customFormat="1" x14ac:dyDescent="0.2">
      <c r="A271164" s="25"/>
      <c r="B271164" s="64"/>
      <c r="C271164" s="80"/>
      <c r="D271164" s="81"/>
      <c r="E271164" s="79"/>
      <c r="F271164" s="78"/>
      <c r="G271164" s="82"/>
      <c r="H271164" s="82"/>
      <c r="I271164" s="11"/>
    </row>
    <row r="271172" spans="1:9" s="4" customFormat="1" x14ac:dyDescent="0.2">
      <c r="A271172" s="25"/>
      <c r="B271172" s="64"/>
      <c r="C271172" s="80"/>
      <c r="D271172" s="81"/>
      <c r="E271172" s="79"/>
      <c r="F271172" s="78"/>
      <c r="G271172" s="82"/>
      <c r="H271172" s="82"/>
      <c r="I271172" s="11"/>
    </row>
    <row r="271174" spans="1:9" s="4" customFormat="1" x14ac:dyDescent="0.2">
      <c r="A271174" s="25"/>
      <c r="B271174" s="64"/>
      <c r="C271174" s="80"/>
      <c r="D271174" s="81"/>
      <c r="E271174" s="79"/>
      <c r="F271174" s="78"/>
      <c r="G271174" s="82"/>
      <c r="H271174" s="82"/>
      <c r="I271174" s="11"/>
    </row>
    <row r="271180" spans="1:9" s="4" customFormat="1" x14ac:dyDescent="0.2">
      <c r="A271180" s="25"/>
      <c r="B271180" s="64"/>
      <c r="C271180" s="80"/>
      <c r="D271180" s="81"/>
      <c r="E271180" s="79"/>
      <c r="F271180" s="78"/>
      <c r="G271180" s="82"/>
      <c r="H271180" s="82"/>
      <c r="I271180" s="11"/>
    </row>
    <row r="271188" spans="1:9" s="4" customFormat="1" x14ac:dyDescent="0.2">
      <c r="A271188" s="25"/>
      <c r="B271188" s="64"/>
      <c r="C271188" s="80"/>
      <c r="D271188" s="81"/>
      <c r="E271188" s="79"/>
      <c r="F271188" s="78"/>
      <c r="G271188" s="82"/>
      <c r="H271188" s="82"/>
      <c r="I271188" s="11"/>
    </row>
    <row r="271190" spans="1:9" s="4" customFormat="1" x14ac:dyDescent="0.2">
      <c r="A271190" s="25"/>
      <c r="B271190" s="64"/>
      <c r="C271190" s="80"/>
      <c r="D271190" s="81"/>
      <c r="E271190" s="79"/>
      <c r="F271190" s="78"/>
      <c r="G271190" s="82"/>
      <c r="H271190" s="82"/>
      <c r="I271190" s="11"/>
    </row>
    <row r="271196" spans="1:9" s="4" customFormat="1" x14ac:dyDescent="0.2">
      <c r="A271196" s="25"/>
      <c r="B271196" s="64"/>
      <c r="C271196" s="80"/>
      <c r="D271196" s="81"/>
      <c r="E271196" s="79"/>
      <c r="F271196" s="78"/>
      <c r="G271196" s="82"/>
      <c r="H271196" s="82"/>
      <c r="I271196" s="11"/>
    </row>
    <row r="271204" spans="1:9" s="4" customFormat="1" x14ac:dyDescent="0.2">
      <c r="A271204" s="25"/>
      <c r="B271204" s="64"/>
      <c r="C271204" s="80"/>
      <c r="D271204" s="81"/>
      <c r="E271204" s="79"/>
      <c r="F271204" s="78"/>
      <c r="G271204" s="82"/>
      <c r="H271204" s="82"/>
      <c r="I271204" s="11"/>
    </row>
    <row r="271206" spans="1:9" s="4" customFormat="1" x14ac:dyDescent="0.2">
      <c r="A271206" s="25"/>
      <c r="B271206" s="64"/>
      <c r="C271206" s="80"/>
      <c r="D271206" s="81"/>
      <c r="E271206" s="79"/>
      <c r="F271206" s="78"/>
      <c r="G271206" s="82"/>
      <c r="H271206" s="82"/>
      <c r="I271206" s="11"/>
    </row>
    <row r="271212" spans="1:9" s="4" customFormat="1" x14ac:dyDescent="0.2">
      <c r="A271212" s="25"/>
      <c r="B271212" s="64"/>
      <c r="C271212" s="80"/>
      <c r="D271212" s="81"/>
      <c r="E271212" s="79"/>
      <c r="F271212" s="78"/>
      <c r="G271212" s="82"/>
      <c r="H271212" s="82"/>
      <c r="I271212" s="11"/>
    </row>
    <row r="271220" spans="1:9" s="4" customFormat="1" x14ac:dyDescent="0.2">
      <c r="A271220" s="25"/>
      <c r="B271220" s="64"/>
      <c r="C271220" s="80"/>
      <c r="D271220" s="81"/>
      <c r="E271220" s="79"/>
      <c r="F271220" s="78"/>
      <c r="G271220" s="82"/>
      <c r="H271220" s="82"/>
      <c r="I271220" s="11"/>
    </row>
    <row r="271222" spans="1:9" s="4" customFormat="1" x14ac:dyDescent="0.2">
      <c r="A271222" s="25"/>
      <c r="B271222" s="64"/>
      <c r="C271222" s="80"/>
      <c r="D271222" s="81"/>
      <c r="E271222" s="79"/>
      <c r="F271222" s="78"/>
      <c r="G271222" s="82"/>
      <c r="H271222" s="82"/>
      <c r="I271222" s="11"/>
    </row>
    <row r="271228" spans="1:9" s="4" customFormat="1" x14ac:dyDescent="0.2">
      <c r="A271228" s="25"/>
      <c r="B271228" s="64"/>
      <c r="C271228" s="80"/>
      <c r="D271228" s="81"/>
      <c r="E271228" s="79"/>
      <c r="F271228" s="78"/>
      <c r="G271228" s="82"/>
      <c r="H271228" s="82"/>
      <c r="I271228" s="11"/>
    </row>
    <row r="271236" spans="1:9" s="4" customFormat="1" x14ac:dyDescent="0.2">
      <c r="A271236" s="25"/>
      <c r="B271236" s="64"/>
      <c r="C271236" s="80"/>
      <c r="D271236" s="81"/>
      <c r="E271236" s="79"/>
      <c r="F271236" s="78"/>
      <c r="G271236" s="82"/>
      <c r="H271236" s="82"/>
      <c r="I271236" s="11"/>
    </row>
    <row r="271238" spans="1:9" s="4" customFormat="1" x14ac:dyDescent="0.2">
      <c r="A271238" s="25"/>
      <c r="B271238" s="64"/>
      <c r="C271238" s="80"/>
      <c r="D271238" s="81"/>
      <c r="E271238" s="79"/>
      <c r="F271238" s="78"/>
      <c r="G271238" s="82"/>
      <c r="H271238" s="82"/>
      <c r="I271238" s="11"/>
    </row>
    <row r="271244" spans="1:9" s="4" customFormat="1" x14ac:dyDescent="0.2">
      <c r="A271244" s="25"/>
      <c r="B271244" s="64"/>
      <c r="C271244" s="80"/>
      <c r="D271244" s="81"/>
      <c r="E271244" s="79"/>
      <c r="F271244" s="78"/>
      <c r="G271244" s="82"/>
      <c r="H271244" s="82"/>
      <c r="I271244" s="11"/>
    </row>
    <row r="271252" spans="1:9" s="4" customFormat="1" x14ac:dyDescent="0.2">
      <c r="A271252" s="25"/>
      <c r="B271252" s="64"/>
      <c r="C271252" s="80"/>
      <c r="D271252" s="81"/>
      <c r="E271252" s="79"/>
      <c r="F271252" s="78"/>
      <c r="G271252" s="82"/>
      <c r="H271252" s="82"/>
      <c r="I271252" s="11"/>
    </row>
    <row r="271254" spans="1:9" s="4" customFormat="1" x14ac:dyDescent="0.2">
      <c r="A271254" s="25"/>
      <c r="B271254" s="64"/>
      <c r="C271254" s="80"/>
      <c r="D271254" s="81"/>
      <c r="E271254" s="79"/>
      <c r="F271254" s="78"/>
      <c r="G271254" s="82"/>
      <c r="H271254" s="82"/>
      <c r="I271254" s="11"/>
    </row>
    <row r="271260" spans="1:9" s="4" customFormat="1" x14ac:dyDescent="0.2">
      <c r="A271260" s="25"/>
      <c r="B271260" s="64"/>
      <c r="C271260" s="80"/>
      <c r="D271260" s="81"/>
      <c r="E271260" s="79"/>
      <c r="F271260" s="78"/>
      <c r="G271260" s="82"/>
      <c r="H271260" s="82"/>
      <c r="I271260" s="11"/>
    </row>
    <row r="271268" spans="1:9" s="4" customFormat="1" x14ac:dyDescent="0.2">
      <c r="A271268" s="25"/>
      <c r="B271268" s="64"/>
      <c r="C271268" s="80"/>
      <c r="D271268" s="81"/>
      <c r="E271268" s="79"/>
      <c r="F271268" s="78"/>
      <c r="G271268" s="82"/>
      <c r="H271268" s="82"/>
      <c r="I271268" s="11"/>
    </row>
    <row r="271270" spans="1:9" s="4" customFormat="1" x14ac:dyDescent="0.2">
      <c r="A271270" s="25"/>
      <c r="B271270" s="64"/>
      <c r="C271270" s="80"/>
      <c r="D271270" s="81"/>
      <c r="E271270" s="79"/>
      <c r="F271270" s="78"/>
      <c r="G271270" s="82"/>
      <c r="H271270" s="82"/>
      <c r="I271270" s="11"/>
    </row>
    <row r="271276" spans="1:9" s="4" customFormat="1" x14ac:dyDescent="0.2">
      <c r="A271276" s="25"/>
      <c r="B271276" s="64"/>
      <c r="C271276" s="80"/>
      <c r="D271276" s="81"/>
      <c r="E271276" s="79"/>
      <c r="F271276" s="78"/>
      <c r="G271276" s="82"/>
      <c r="H271276" s="82"/>
      <c r="I271276" s="11"/>
    </row>
    <row r="271284" spans="1:9" s="4" customFormat="1" x14ac:dyDescent="0.2">
      <c r="A271284" s="25"/>
      <c r="B271284" s="64"/>
      <c r="C271284" s="80"/>
      <c r="D271284" s="81"/>
      <c r="E271284" s="79"/>
      <c r="F271284" s="78"/>
      <c r="G271284" s="82"/>
      <c r="H271284" s="82"/>
      <c r="I271284" s="11"/>
    </row>
    <row r="271286" spans="1:9" s="4" customFormat="1" x14ac:dyDescent="0.2">
      <c r="A271286" s="25"/>
      <c r="B271286" s="64"/>
      <c r="C271286" s="80"/>
      <c r="D271286" s="81"/>
      <c r="E271286" s="79"/>
      <c r="F271286" s="78"/>
      <c r="G271286" s="82"/>
      <c r="H271286" s="82"/>
      <c r="I271286" s="11"/>
    </row>
    <row r="271292" spans="1:9" s="4" customFormat="1" x14ac:dyDescent="0.2">
      <c r="A271292" s="25"/>
      <c r="B271292" s="64"/>
      <c r="C271292" s="80"/>
      <c r="D271292" s="81"/>
      <c r="E271292" s="79"/>
      <c r="F271292" s="78"/>
      <c r="G271292" s="82"/>
      <c r="H271292" s="82"/>
      <c r="I271292" s="11"/>
    </row>
    <row r="271300" spans="1:9" s="4" customFormat="1" x14ac:dyDescent="0.2">
      <c r="A271300" s="25"/>
      <c r="B271300" s="64"/>
      <c r="C271300" s="80"/>
      <c r="D271300" s="81"/>
      <c r="E271300" s="79"/>
      <c r="F271300" s="78"/>
      <c r="G271300" s="82"/>
      <c r="H271300" s="82"/>
      <c r="I271300" s="11"/>
    </row>
    <row r="271302" spans="1:9" s="4" customFormat="1" x14ac:dyDescent="0.2">
      <c r="A271302" s="25"/>
      <c r="B271302" s="64"/>
      <c r="C271302" s="80"/>
      <c r="D271302" s="81"/>
      <c r="E271302" s="79"/>
      <c r="F271302" s="78"/>
      <c r="G271302" s="82"/>
      <c r="H271302" s="82"/>
      <c r="I271302" s="11"/>
    </row>
    <row r="271308" spans="1:9" s="4" customFormat="1" x14ac:dyDescent="0.2">
      <c r="A271308" s="25"/>
      <c r="B271308" s="64"/>
      <c r="C271308" s="80"/>
      <c r="D271308" s="81"/>
      <c r="E271308" s="79"/>
      <c r="F271308" s="78"/>
      <c r="G271308" s="82"/>
      <c r="H271308" s="82"/>
      <c r="I271308" s="11"/>
    </row>
    <row r="271316" spans="1:9" s="4" customFormat="1" x14ac:dyDescent="0.2">
      <c r="A271316" s="25"/>
      <c r="B271316" s="64"/>
      <c r="C271316" s="80"/>
      <c r="D271316" s="81"/>
      <c r="E271316" s="79"/>
      <c r="F271316" s="78"/>
      <c r="G271316" s="82"/>
      <c r="H271316" s="82"/>
      <c r="I271316" s="11"/>
    </row>
    <row r="271318" spans="1:9" s="4" customFormat="1" x14ac:dyDescent="0.2">
      <c r="A271318" s="25"/>
      <c r="B271318" s="64"/>
      <c r="C271318" s="80"/>
      <c r="D271318" s="81"/>
      <c r="E271318" s="79"/>
      <c r="F271318" s="78"/>
      <c r="G271318" s="82"/>
      <c r="H271318" s="82"/>
      <c r="I271318" s="11"/>
    </row>
    <row r="271324" spans="1:9" s="4" customFormat="1" x14ac:dyDescent="0.2">
      <c r="A271324" s="25"/>
      <c r="B271324" s="64"/>
      <c r="C271324" s="80"/>
      <c r="D271324" s="81"/>
      <c r="E271324" s="79"/>
      <c r="F271324" s="78"/>
      <c r="G271324" s="82"/>
      <c r="H271324" s="82"/>
      <c r="I271324" s="11"/>
    </row>
    <row r="271332" spans="1:9" s="4" customFormat="1" x14ac:dyDescent="0.2">
      <c r="A271332" s="25"/>
      <c r="B271332" s="64"/>
      <c r="C271332" s="80"/>
      <c r="D271332" s="81"/>
      <c r="E271332" s="79"/>
      <c r="F271332" s="78"/>
      <c r="G271332" s="82"/>
      <c r="H271332" s="82"/>
      <c r="I271332" s="11"/>
    </row>
    <row r="271334" spans="1:9" s="4" customFormat="1" x14ac:dyDescent="0.2">
      <c r="A271334" s="25"/>
      <c r="B271334" s="64"/>
      <c r="C271334" s="80"/>
      <c r="D271334" s="81"/>
      <c r="E271334" s="79"/>
      <c r="F271334" s="78"/>
      <c r="G271334" s="82"/>
      <c r="H271334" s="82"/>
      <c r="I271334" s="11"/>
    </row>
    <row r="271340" spans="1:9" s="4" customFormat="1" x14ac:dyDescent="0.2">
      <c r="A271340" s="25"/>
      <c r="B271340" s="64"/>
      <c r="C271340" s="80"/>
      <c r="D271340" s="81"/>
      <c r="E271340" s="79"/>
      <c r="F271340" s="78"/>
      <c r="G271340" s="82"/>
      <c r="H271340" s="82"/>
      <c r="I271340" s="11"/>
    </row>
    <row r="271348" spans="1:9" s="4" customFormat="1" x14ac:dyDescent="0.2">
      <c r="A271348" s="25"/>
      <c r="B271348" s="64"/>
      <c r="C271348" s="80"/>
      <c r="D271348" s="81"/>
      <c r="E271348" s="79"/>
      <c r="F271348" s="78"/>
      <c r="G271348" s="82"/>
      <c r="H271348" s="82"/>
      <c r="I271348" s="11"/>
    </row>
    <row r="271350" spans="1:9" s="4" customFormat="1" x14ac:dyDescent="0.2">
      <c r="A271350" s="25"/>
      <c r="B271350" s="64"/>
      <c r="C271350" s="80"/>
      <c r="D271350" s="81"/>
      <c r="E271350" s="79"/>
      <c r="F271350" s="78"/>
      <c r="G271350" s="82"/>
      <c r="H271350" s="82"/>
      <c r="I271350" s="11"/>
    </row>
    <row r="271356" spans="1:9" s="4" customFormat="1" x14ac:dyDescent="0.2">
      <c r="A271356" s="25"/>
      <c r="B271356" s="64"/>
      <c r="C271356" s="80"/>
      <c r="D271356" s="81"/>
      <c r="E271356" s="79"/>
      <c r="F271356" s="78"/>
      <c r="G271356" s="82"/>
      <c r="H271356" s="82"/>
      <c r="I271356" s="11"/>
    </row>
    <row r="271364" spans="1:9" s="4" customFormat="1" x14ac:dyDescent="0.2">
      <c r="A271364" s="25"/>
      <c r="B271364" s="64"/>
      <c r="C271364" s="80"/>
      <c r="D271364" s="81"/>
      <c r="E271364" s="79"/>
      <c r="F271364" s="78"/>
      <c r="G271364" s="82"/>
      <c r="H271364" s="82"/>
      <c r="I271364" s="11"/>
    </row>
    <row r="271366" spans="1:9" s="4" customFormat="1" x14ac:dyDescent="0.2">
      <c r="A271366" s="25"/>
      <c r="B271366" s="64"/>
      <c r="C271366" s="80"/>
      <c r="D271366" s="81"/>
      <c r="E271366" s="79"/>
      <c r="F271366" s="78"/>
      <c r="G271366" s="82"/>
      <c r="H271366" s="82"/>
      <c r="I271366" s="11"/>
    </row>
    <row r="271372" spans="1:9" s="4" customFormat="1" x14ac:dyDescent="0.2">
      <c r="A271372" s="25"/>
      <c r="B271372" s="64"/>
      <c r="C271372" s="80"/>
      <c r="D271372" s="81"/>
      <c r="E271372" s="79"/>
      <c r="F271372" s="78"/>
      <c r="G271372" s="82"/>
      <c r="H271372" s="82"/>
      <c r="I271372" s="11"/>
    </row>
    <row r="271380" spans="1:9" s="4" customFormat="1" x14ac:dyDescent="0.2">
      <c r="A271380" s="25"/>
      <c r="B271380" s="64"/>
      <c r="C271380" s="80"/>
      <c r="D271380" s="81"/>
      <c r="E271380" s="79"/>
      <c r="F271380" s="78"/>
      <c r="G271380" s="82"/>
      <c r="H271380" s="82"/>
      <c r="I271380" s="11"/>
    </row>
    <row r="271382" spans="1:9" s="4" customFormat="1" x14ac:dyDescent="0.2">
      <c r="A271382" s="25"/>
      <c r="B271382" s="64"/>
      <c r="C271382" s="80"/>
      <c r="D271382" s="81"/>
      <c r="E271382" s="79"/>
      <c r="F271382" s="78"/>
      <c r="G271382" s="82"/>
      <c r="H271382" s="82"/>
      <c r="I271382" s="11"/>
    </row>
    <row r="271388" spans="1:9" s="4" customFormat="1" x14ac:dyDescent="0.2">
      <c r="A271388" s="25"/>
      <c r="B271388" s="64"/>
      <c r="C271388" s="80"/>
      <c r="D271388" s="81"/>
      <c r="E271388" s="79"/>
      <c r="F271388" s="78"/>
      <c r="G271388" s="82"/>
      <c r="H271388" s="82"/>
      <c r="I271388" s="11"/>
    </row>
    <row r="271396" spans="1:9" s="4" customFormat="1" x14ac:dyDescent="0.2">
      <c r="A271396" s="25"/>
      <c r="B271396" s="64"/>
      <c r="C271396" s="80"/>
      <c r="D271396" s="81"/>
      <c r="E271396" s="79"/>
      <c r="F271396" s="78"/>
      <c r="G271396" s="82"/>
      <c r="H271396" s="82"/>
      <c r="I271396" s="11"/>
    </row>
    <row r="271398" spans="1:9" s="4" customFormat="1" x14ac:dyDescent="0.2">
      <c r="A271398" s="25"/>
      <c r="B271398" s="64"/>
      <c r="C271398" s="80"/>
      <c r="D271398" s="81"/>
      <c r="E271398" s="79"/>
      <c r="F271398" s="78"/>
      <c r="G271398" s="82"/>
      <c r="H271398" s="82"/>
      <c r="I271398" s="11"/>
    </row>
    <row r="271404" spans="1:9" s="4" customFormat="1" x14ac:dyDescent="0.2">
      <c r="A271404" s="25"/>
      <c r="B271404" s="64"/>
      <c r="C271404" s="80"/>
      <c r="D271404" s="81"/>
      <c r="E271404" s="79"/>
      <c r="F271404" s="78"/>
      <c r="G271404" s="82"/>
      <c r="H271404" s="82"/>
      <c r="I271404" s="11"/>
    </row>
    <row r="271412" spans="1:9" s="4" customFormat="1" x14ac:dyDescent="0.2">
      <c r="A271412" s="25"/>
      <c r="B271412" s="64"/>
      <c r="C271412" s="80"/>
      <c r="D271412" s="81"/>
      <c r="E271412" s="79"/>
      <c r="F271412" s="78"/>
      <c r="G271412" s="82"/>
      <c r="H271412" s="82"/>
      <c r="I271412" s="11"/>
    </row>
    <row r="271414" spans="1:9" s="4" customFormat="1" x14ac:dyDescent="0.2">
      <c r="A271414" s="25"/>
      <c r="B271414" s="64"/>
      <c r="C271414" s="80"/>
      <c r="D271414" s="81"/>
      <c r="E271414" s="79"/>
      <c r="F271414" s="78"/>
      <c r="G271414" s="82"/>
      <c r="H271414" s="82"/>
      <c r="I271414" s="11"/>
    </row>
    <row r="271420" spans="1:9" s="4" customFormat="1" x14ac:dyDescent="0.2">
      <c r="A271420" s="25"/>
      <c r="B271420" s="64"/>
      <c r="C271420" s="80"/>
      <c r="D271420" s="81"/>
      <c r="E271420" s="79"/>
      <c r="F271420" s="78"/>
      <c r="G271420" s="82"/>
      <c r="H271420" s="82"/>
      <c r="I271420" s="11"/>
    </row>
    <row r="271428" spans="1:9" s="4" customFormat="1" x14ac:dyDescent="0.2">
      <c r="A271428" s="25"/>
      <c r="B271428" s="64"/>
      <c r="C271428" s="80"/>
      <c r="D271428" s="81"/>
      <c r="E271428" s="79"/>
      <c r="F271428" s="78"/>
      <c r="G271428" s="82"/>
      <c r="H271428" s="82"/>
      <c r="I271428" s="11"/>
    </row>
    <row r="271430" spans="1:9" s="4" customFormat="1" x14ac:dyDescent="0.2">
      <c r="A271430" s="25"/>
      <c r="B271430" s="64"/>
      <c r="C271430" s="80"/>
      <c r="D271430" s="81"/>
      <c r="E271430" s="79"/>
      <c r="F271430" s="78"/>
      <c r="G271430" s="82"/>
      <c r="H271430" s="82"/>
      <c r="I271430" s="11"/>
    </row>
    <row r="271436" spans="1:9" s="4" customFormat="1" x14ac:dyDescent="0.2">
      <c r="A271436" s="25"/>
      <c r="B271436" s="64"/>
      <c r="C271436" s="80"/>
      <c r="D271436" s="81"/>
      <c r="E271436" s="79"/>
      <c r="F271436" s="78"/>
      <c r="G271436" s="82"/>
      <c r="H271436" s="82"/>
      <c r="I271436" s="11"/>
    </row>
    <row r="271444" spans="1:9" s="4" customFormat="1" x14ac:dyDescent="0.2">
      <c r="A271444" s="25"/>
      <c r="B271444" s="64"/>
      <c r="C271444" s="80"/>
      <c r="D271444" s="81"/>
      <c r="E271444" s="79"/>
      <c r="F271444" s="78"/>
      <c r="G271444" s="82"/>
      <c r="H271444" s="82"/>
      <c r="I271444" s="11"/>
    </row>
    <row r="271446" spans="1:9" s="4" customFormat="1" x14ac:dyDescent="0.2">
      <c r="A271446" s="25"/>
      <c r="B271446" s="64"/>
      <c r="C271446" s="80"/>
      <c r="D271446" s="81"/>
      <c r="E271446" s="79"/>
      <c r="F271446" s="78"/>
      <c r="G271446" s="82"/>
      <c r="H271446" s="82"/>
      <c r="I271446" s="11"/>
    </row>
    <row r="271452" spans="1:9" s="4" customFormat="1" x14ac:dyDescent="0.2">
      <c r="A271452" s="25"/>
      <c r="B271452" s="64"/>
      <c r="C271452" s="80"/>
      <c r="D271452" s="81"/>
      <c r="E271452" s="79"/>
      <c r="F271452" s="78"/>
      <c r="G271452" s="82"/>
      <c r="H271452" s="82"/>
      <c r="I271452" s="11"/>
    </row>
    <row r="271460" spans="1:9" s="4" customFormat="1" x14ac:dyDescent="0.2">
      <c r="A271460" s="25"/>
      <c r="B271460" s="64"/>
      <c r="C271460" s="80"/>
      <c r="D271460" s="81"/>
      <c r="E271460" s="79"/>
      <c r="F271460" s="78"/>
      <c r="G271460" s="82"/>
      <c r="H271460" s="82"/>
      <c r="I271460" s="11"/>
    </row>
    <row r="271462" spans="1:9" s="4" customFormat="1" x14ac:dyDescent="0.2">
      <c r="A271462" s="25"/>
      <c r="B271462" s="64"/>
      <c r="C271462" s="80"/>
      <c r="D271462" s="81"/>
      <c r="E271462" s="79"/>
      <c r="F271462" s="78"/>
      <c r="G271462" s="82"/>
      <c r="H271462" s="82"/>
      <c r="I271462" s="11"/>
    </row>
    <row r="271468" spans="1:9" s="4" customFormat="1" x14ac:dyDescent="0.2">
      <c r="A271468" s="25"/>
      <c r="B271468" s="64"/>
      <c r="C271468" s="80"/>
      <c r="D271468" s="81"/>
      <c r="E271468" s="79"/>
      <c r="F271468" s="78"/>
      <c r="G271468" s="82"/>
      <c r="H271468" s="82"/>
      <c r="I271468" s="11"/>
    </row>
    <row r="271476" spans="1:9" s="4" customFormat="1" x14ac:dyDescent="0.2">
      <c r="A271476" s="25"/>
      <c r="B271476" s="64"/>
      <c r="C271476" s="80"/>
      <c r="D271476" s="81"/>
      <c r="E271476" s="79"/>
      <c r="F271476" s="78"/>
      <c r="G271476" s="82"/>
      <c r="H271476" s="82"/>
      <c r="I271476" s="11"/>
    </row>
    <row r="271478" spans="1:9" s="4" customFormat="1" x14ac:dyDescent="0.2">
      <c r="A271478" s="25"/>
      <c r="B271478" s="64"/>
      <c r="C271478" s="80"/>
      <c r="D271478" s="81"/>
      <c r="E271478" s="79"/>
      <c r="F271478" s="78"/>
      <c r="G271478" s="82"/>
      <c r="H271478" s="82"/>
      <c r="I271478" s="11"/>
    </row>
    <row r="271484" spans="1:9" s="4" customFormat="1" x14ac:dyDescent="0.2">
      <c r="A271484" s="25"/>
      <c r="B271484" s="64"/>
      <c r="C271484" s="80"/>
      <c r="D271484" s="81"/>
      <c r="E271484" s="79"/>
      <c r="F271484" s="78"/>
      <c r="G271484" s="82"/>
      <c r="H271484" s="82"/>
      <c r="I271484" s="11"/>
    </row>
    <row r="271492" spans="1:9" s="4" customFormat="1" x14ac:dyDescent="0.2">
      <c r="A271492" s="25"/>
      <c r="B271492" s="64"/>
      <c r="C271492" s="80"/>
      <c r="D271492" s="81"/>
      <c r="E271492" s="79"/>
      <c r="F271492" s="78"/>
      <c r="G271492" s="82"/>
      <c r="H271492" s="82"/>
      <c r="I271492" s="11"/>
    </row>
    <row r="271494" spans="1:9" s="4" customFormat="1" x14ac:dyDescent="0.2">
      <c r="A271494" s="25"/>
      <c r="B271494" s="64"/>
      <c r="C271494" s="80"/>
      <c r="D271494" s="81"/>
      <c r="E271494" s="79"/>
      <c r="F271494" s="78"/>
      <c r="G271494" s="82"/>
      <c r="H271494" s="82"/>
      <c r="I271494" s="11"/>
    </row>
    <row r="271500" spans="1:9" s="4" customFormat="1" x14ac:dyDescent="0.2">
      <c r="A271500" s="25"/>
      <c r="B271500" s="64"/>
      <c r="C271500" s="80"/>
      <c r="D271500" s="81"/>
      <c r="E271500" s="79"/>
      <c r="F271500" s="78"/>
      <c r="G271500" s="82"/>
      <c r="H271500" s="82"/>
      <c r="I271500" s="11"/>
    </row>
    <row r="271508" spans="1:9" s="4" customFormat="1" x14ac:dyDescent="0.2">
      <c r="A271508" s="25"/>
      <c r="B271508" s="64"/>
      <c r="C271508" s="80"/>
      <c r="D271508" s="81"/>
      <c r="E271508" s="79"/>
      <c r="F271508" s="78"/>
      <c r="G271508" s="82"/>
      <c r="H271508" s="82"/>
      <c r="I271508" s="11"/>
    </row>
    <row r="271510" spans="1:9" s="4" customFormat="1" x14ac:dyDescent="0.2">
      <c r="A271510" s="25"/>
      <c r="B271510" s="64"/>
      <c r="C271510" s="80"/>
      <c r="D271510" s="81"/>
      <c r="E271510" s="79"/>
      <c r="F271510" s="78"/>
      <c r="G271510" s="82"/>
      <c r="H271510" s="82"/>
      <c r="I271510" s="11"/>
    </row>
    <row r="271516" spans="1:9" s="4" customFormat="1" x14ac:dyDescent="0.2">
      <c r="A271516" s="25"/>
      <c r="B271516" s="64"/>
      <c r="C271516" s="80"/>
      <c r="D271516" s="81"/>
      <c r="E271516" s="79"/>
      <c r="F271516" s="78"/>
      <c r="G271516" s="82"/>
      <c r="H271516" s="82"/>
      <c r="I271516" s="11"/>
    </row>
    <row r="271524" spans="1:9" s="4" customFormat="1" x14ac:dyDescent="0.2">
      <c r="A271524" s="25"/>
      <c r="B271524" s="64"/>
      <c r="C271524" s="80"/>
      <c r="D271524" s="81"/>
      <c r="E271524" s="79"/>
      <c r="F271524" s="78"/>
      <c r="G271524" s="82"/>
      <c r="H271524" s="82"/>
      <c r="I271524" s="11"/>
    </row>
    <row r="271526" spans="1:9" s="4" customFormat="1" x14ac:dyDescent="0.2">
      <c r="A271526" s="25"/>
      <c r="B271526" s="64"/>
      <c r="C271526" s="80"/>
      <c r="D271526" s="81"/>
      <c r="E271526" s="79"/>
      <c r="F271526" s="78"/>
      <c r="G271526" s="82"/>
      <c r="H271526" s="82"/>
      <c r="I271526" s="11"/>
    </row>
    <row r="271532" spans="1:9" s="4" customFormat="1" x14ac:dyDescent="0.2">
      <c r="A271532" s="25"/>
      <c r="B271532" s="64"/>
      <c r="C271532" s="80"/>
      <c r="D271532" s="81"/>
      <c r="E271532" s="79"/>
      <c r="F271532" s="78"/>
      <c r="G271532" s="82"/>
      <c r="H271532" s="82"/>
      <c r="I271532" s="11"/>
    </row>
    <row r="271540" spans="1:9" s="4" customFormat="1" x14ac:dyDescent="0.2">
      <c r="A271540" s="25"/>
      <c r="B271540" s="64"/>
      <c r="C271540" s="80"/>
      <c r="D271540" s="81"/>
      <c r="E271540" s="79"/>
      <c r="F271540" s="78"/>
      <c r="G271540" s="82"/>
      <c r="H271540" s="82"/>
      <c r="I271540" s="11"/>
    </row>
    <row r="271542" spans="1:9" s="4" customFormat="1" x14ac:dyDescent="0.2">
      <c r="A271542" s="25"/>
      <c r="B271542" s="64"/>
      <c r="C271542" s="80"/>
      <c r="D271542" s="81"/>
      <c r="E271542" s="79"/>
      <c r="F271542" s="78"/>
      <c r="G271542" s="82"/>
      <c r="H271542" s="82"/>
      <c r="I271542" s="11"/>
    </row>
    <row r="271548" spans="1:9" s="4" customFormat="1" x14ac:dyDescent="0.2">
      <c r="A271548" s="25"/>
      <c r="B271548" s="64"/>
      <c r="C271548" s="80"/>
      <c r="D271548" s="81"/>
      <c r="E271548" s="79"/>
      <c r="F271548" s="78"/>
      <c r="G271548" s="82"/>
      <c r="H271548" s="82"/>
      <c r="I271548" s="11"/>
    </row>
    <row r="271556" spans="1:9" s="4" customFormat="1" x14ac:dyDescent="0.2">
      <c r="A271556" s="25"/>
      <c r="B271556" s="64"/>
      <c r="C271556" s="80"/>
      <c r="D271556" s="81"/>
      <c r="E271556" s="79"/>
      <c r="F271556" s="78"/>
      <c r="G271556" s="82"/>
      <c r="H271556" s="82"/>
      <c r="I271556" s="11"/>
    </row>
    <row r="271558" spans="1:9" s="4" customFormat="1" x14ac:dyDescent="0.2">
      <c r="A271558" s="25"/>
      <c r="B271558" s="64"/>
      <c r="C271558" s="80"/>
      <c r="D271558" s="81"/>
      <c r="E271558" s="79"/>
      <c r="F271558" s="78"/>
      <c r="G271558" s="82"/>
      <c r="H271558" s="82"/>
      <c r="I271558" s="11"/>
    </row>
    <row r="271564" spans="1:9" s="4" customFormat="1" x14ac:dyDescent="0.2">
      <c r="A271564" s="25"/>
      <c r="B271564" s="64"/>
      <c r="C271564" s="80"/>
      <c r="D271564" s="81"/>
      <c r="E271564" s="79"/>
      <c r="F271564" s="78"/>
      <c r="G271564" s="82"/>
      <c r="H271564" s="82"/>
      <c r="I271564" s="11"/>
    </row>
    <row r="271572" spans="1:9" s="4" customFormat="1" x14ac:dyDescent="0.2">
      <c r="A271572" s="25"/>
      <c r="B271572" s="64"/>
      <c r="C271572" s="80"/>
      <c r="D271572" s="81"/>
      <c r="E271572" s="79"/>
      <c r="F271572" s="78"/>
      <c r="G271572" s="82"/>
      <c r="H271572" s="82"/>
      <c r="I271572" s="11"/>
    </row>
    <row r="271574" spans="1:9" s="4" customFormat="1" x14ac:dyDescent="0.2">
      <c r="A271574" s="25"/>
      <c r="B271574" s="64"/>
      <c r="C271574" s="80"/>
      <c r="D271574" s="81"/>
      <c r="E271574" s="79"/>
      <c r="F271574" s="78"/>
      <c r="G271574" s="82"/>
      <c r="H271574" s="82"/>
      <c r="I271574" s="11"/>
    </row>
    <row r="271580" spans="1:9" s="4" customFormat="1" x14ac:dyDescent="0.2">
      <c r="A271580" s="25"/>
      <c r="B271580" s="64"/>
      <c r="C271580" s="80"/>
      <c r="D271580" s="81"/>
      <c r="E271580" s="79"/>
      <c r="F271580" s="78"/>
      <c r="G271580" s="82"/>
      <c r="H271580" s="82"/>
      <c r="I271580" s="11"/>
    </row>
    <row r="271588" spans="1:9" s="4" customFormat="1" x14ac:dyDescent="0.2">
      <c r="A271588" s="25"/>
      <c r="B271588" s="64"/>
      <c r="C271588" s="80"/>
      <c r="D271588" s="81"/>
      <c r="E271588" s="79"/>
      <c r="F271588" s="78"/>
      <c r="G271588" s="82"/>
      <c r="H271588" s="82"/>
      <c r="I271588" s="11"/>
    </row>
    <row r="271590" spans="1:9" s="4" customFormat="1" x14ac:dyDescent="0.2">
      <c r="A271590" s="25"/>
      <c r="B271590" s="64"/>
      <c r="C271590" s="80"/>
      <c r="D271590" s="81"/>
      <c r="E271590" s="79"/>
      <c r="F271590" s="78"/>
      <c r="G271590" s="82"/>
      <c r="H271590" s="82"/>
      <c r="I271590" s="11"/>
    </row>
    <row r="271596" spans="1:9" s="4" customFormat="1" x14ac:dyDescent="0.2">
      <c r="A271596" s="25"/>
      <c r="B271596" s="64"/>
      <c r="C271596" s="80"/>
      <c r="D271596" s="81"/>
      <c r="E271596" s="79"/>
      <c r="F271596" s="78"/>
      <c r="G271596" s="82"/>
      <c r="H271596" s="82"/>
      <c r="I271596" s="11"/>
    </row>
    <row r="271604" spans="1:9" s="4" customFormat="1" x14ac:dyDescent="0.2">
      <c r="A271604" s="25"/>
      <c r="B271604" s="64"/>
      <c r="C271604" s="80"/>
      <c r="D271604" s="81"/>
      <c r="E271604" s="79"/>
      <c r="F271604" s="78"/>
      <c r="G271604" s="82"/>
      <c r="H271604" s="82"/>
      <c r="I271604" s="11"/>
    </row>
    <row r="271606" spans="1:9" s="4" customFormat="1" x14ac:dyDescent="0.2">
      <c r="A271606" s="25"/>
      <c r="B271606" s="64"/>
      <c r="C271606" s="80"/>
      <c r="D271606" s="81"/>
      <c r="E271606" s="79"/>
      <c r="F271606" s="78"/>
      <c r="G271606" s="82"/>
      <c r="H271606" s="82"/>
      <c r="I271606" s="11"/>
    </row>
    <row r="271612" spans="1:9" s="4" customFormat="1" x14ac:dyDescent="0.2">
      <c r="A271612" s="25"/>
      <c r="B271612" s="64"/>
      <c r="C271612" s="80"/>
      <c r="D271612" s="81"/>
      <c r="E271612" s="79"/>
      <c r="F271612" s="78"/>
      <c r="G271612" s="82"/>
      <c r="H271612" s="82"/>
      <c r="I271612" s="11"/>
    </row>
    <row r="271620" spans="1:9" s="4" customFormat="1" x14ac:dyDescent="0.2">
      <c r="A271620" s="25"/>
      <c r="B271620" s="64"/>
      <c r="C271620" s="80"/>
      <c r="D271620" s="81"/>
      <c r="E271620" s="79"/>
      <c r="F271620" s="78"/>
      <c r="G271620" s="82"/>
      <c r="H271620" s="82"/>
      <c r="I271620" s="11"/>
    </row>
    <row r="271622" spans="1:9" s="4" customFormat="1" x14ac:dyDescent="0.2">
      <c r="A271622" s="25"/>
      <c r="B271622" s="64"/>
      <c r="C271622" s="80"/>
      <c r="D271622" s="81"/>
      <c r="E271622" s="79"/>
      <c r="F271622" s="78"/>
      <c r="G271622" s="82"/>
      <c r="H271622" s="82"/>
      <c r="I271622" s="11"/>
    </row>
    <row r="271628" spans="1:9" s="4" customFormat="1" x14ac:dyDescent="0.2">
      <c r="A271628" s="25"/>
      <c r="B271628" s="64"/>
      <c r="C271628" s="80"/>
      <c r="D271628" s="81"/>
      <c r="E271628" s="79"/>
      <c r="F271628" s="78"/>
      <c r="G271628" s="82"/>
      <c r="H271628" s="82"/>
      <c r="I271628" s="11"/>
    </row>
    <row r="271636" spans="1:9" s="4" customFormat="1" x14ac:dyDescent="0.2">
      <c r="A271636" s="25"/>
      <c r="B271636" s="64"/>
      <c r="C271636" s="80"/>
      <c r="D271636" s="81"/>
      <c r="E271636" s="79"/>
      <c r="F271636" s="78"/>
      <c r="G271636" s="82"/>
      <c r="H271636" s="82"/>
      <c r="I271636" s="11"/>
    </row>
    <row r="271638" spans="1:9" s="4" customFormat="1" x14ac:dyDescent="0.2">
      <c r="A271638" s="25"/>
      <c r="B271638" s="64"/>
      <c r="C271638" s="80"/>
      <c r="D271638" s="81"/>
      <c r="E271638" s="79"/>
      <c r="F271638" s="78"/>
      <c r="G271638" s="82"/>
      <c r="H271638" s="82"/>
      <c r="I271638" s="11"/>
    </row>
    <row r="271644" spans="1:9" s="4" customFormat="1" x14ac:dyDescent="0.2">
      <c r="A271644" s="25"/>
      <c r="B271644" s="64"/>
      <c r="C271644" s="80"/>
      <c r="D271644" s="81"/>
      <c r="E271644" s="79"/>
      <c r="F271644" s="78"/>
      <c r="G271644" s="82"/>
      <c r="H271644" s="82"/>
      <c r="I271644" s="11"/>
    </row>
    <row r="271652" spans="1:9" s="4" customFormat="1" x14ac:dyDescent="0.2">
      <c r="A271652" s="25"/>
      <c r="B271652" s="64"/>
      <c r="C271652" s="80"/>
      <c r="D271652" s="81"/>
      <c r="E271652" s="79"/>
      <c r="F271652" s="78"/>
      <c r="G271652" s="82"/>
      <c r="H271652" s="82"/>
      <c r="I271652" s="11"/>
    </row>
    <row r="271654" spans="1:9" s="4" customFormat="1" x14ac:dyDescent="0.2">
      <c r="A271654" s="25"/>
      <c r="B271654" s="64"/>
      <c r="C271654" s="80"/>
      <c r="D271654" s="81"/>
      <c r="E271654" s="79"/>
      <c r="F271654" s="78"/>
      <c r="G271654" s="82"/>
      <c r="H271654" s="82"/>
      <c r="I271654" s="11"/>
    </row>
    <row r="271660" spans="1:9" s="4" customFormat="1" x14ac:dyDescent="0.2">
      <c r="A271660" s="25"/>
      <c r="B271660" s="64"/>
      <c r="C271660" s="80"/>
      <c r="D271660" s="81"/>
      <c r="E271660" s="79"/>
      <c r="F271660" s="78"/>
      <c r="G271660" s="82"/>
      <c r="H271660" s="82"/>
      <c r="I271660" s="11"/>
    </row>
    <row r="271668" spans="1:9" s="4" customFormat="1" x14ac:dyDescent="0.2">
      <c r="A271668" s="25"/>
      <c r="B271668" s="64"/>
      <c r="C271668" s="80"/>
      <c r="D271668" s="81"/>
      <c r="E271668" s="79"/>
      <c r="F271668" s="78"/>
      <c r="G271668" s="82"/>
      <c r="H271668" s="82"/>
      <c r="I271668" s="11"/>
    </row>
    <row r="271670" spans="1:9" s="4" customFormat="1" x14ac:dyDescent="0.2">
      <c r="A271670" s="25"/>
      <c r="B271670" s="64"/>
      <c r="C271670" s="80"/>
      <c r="D271670" s="81"/>
      <c r="E271670" s="79"/>
      <c r="F271670" s="78"/>
      <c r="G271670" s="82"/>
      <c r="H271670" s="82"/>
      <c r="I271670" s="11"/>
    </row>
    <row r="271676" spans="1:9" s="4" customFormat="1" x14ac:dyDescent="0.2">
      <c r="A271676" s="25"/>
      <c r="B271676" s="64"/>
      <c r="C271676" s="80"/>
      <c r="D271676" s="81"/>
      <c r="E271676" s="79"/>
      <c r="F271676" s="78"/>
      <c r="G271676" s="82"/>
      <c r="H271676" s="82"/>
      <c r="I271676" s="11"/>
    </row>
    <row r="271684" spans="1:9" s="4" customFormat="1" x14ac:dyDescent="0.2">
      <c r="A271684" s="25"/>
      <c r="B271684" s="64"/>
      <c r="C271684" s="80"/>
      <c r="D271684" s="81"/>
      <c r="E271684" s="79"/>
      <c r="F271684" s="78"/>
      <c r="G271684" s="82"/>
      <c r="H271684" s="82"/>
      <c r="I271684" s="11"/>
    </row>
    <row r="271686" spans="1:9" s="4" customFormat="1" x14ac:dyDescent="0.2">
      <c r="A271686" s="25"/>
      <c r="B271686" s="64"/>
      <c r="C271686" s="80"/>
      <c r="D271686" s="81"/>
      <c r="E271686" s="79"/>
      <c r="F271686" s="78"/>
      <c r="G271686" s="82"/>
      <c r="H271686" s="82"/>
      <c r="I271686" s="11"/>
    </row>
    <row r="271692" spans="1:9" s="4" customFormat="1" x14ac:dyDescent="0.2">
      <c r="A271692" s="25"/>
      <c r="B271692" s="64"/>
      <c r="C271692" s="80"/>
      <c r="D271692" s="81"/>
      <c r="E271692" s="79"/>
      <c r="F271692" s="78"/>
      <c r="G271692" s="82"/>
      <c r="H271692" s="82"/>
      <c r="I271692" s="11"/>
    </row>
    <row r="271700" spans="1:9" s="4" customFormat="1" x14ac:dyDescent="0.2">
      <c r="A271700" s="25"/>
      <c r="B271700" s="64"/>
      <c r="C271700" s="80"/>
      <c r="D271700" s="81"/>
      <c r="E271700" s="79"/>
      <c r="F271700" s="78"/>
      <c r="G271700" s="82"/>
      <c r="H271700" s="82"/>
      <c r="I271700" s="11"/>
    </row>
    <row r="271702" spans="1:9" s="4" customFormat="1" x14ac:dyDescent="0.2">
      <c r="A271702" s="25"/>
      <c r="B271702" s="64"/>
      <c r="C271702" s="80"/>
      <c r="D271702" s="81"/>
      <c r="E271702" s="79"/>
      <c r="F271702" s="78"/>
      <c r="G271702" s="82"/>
      <c r="H271702" s="82"/>
      <c r="I271702" s="11"/>
    </row>
    <row r="271708" spans="1:9" s="4" customFormat="1" x14ac:dyDescent="0.2">
      <c r="A271708" s="25"/>
      <c r="B271708" s="64"/>
      <c r="C271708" s="80"/>
      <c r="D271708" s="81"/>
      <c r="E271708" s="79"/>
      <c r="F271708" s="78"/>
      <c r="G271708" s="82"/>
      <c r="H271708" s="82"/>
      <c r="I271708" s="11"/>
    </row>
    <row r="271716" spans="1:9" s="4" customFormat="1" x14ac:dyDescent="0.2">
      <c r="A271716" s="25"/>
      <c r="B271716" s="64"/>
      <c r="C271716" s="80"/>
      <c r="D271716" s="81"/>
      <c r="E271716" s="79"/>
      <c r="F271716" s="78"/>
      <c r="G271716" s="82"/>
      <c r="H271716" s="82"/>
      <c r="I271716" s="11"/>
    </row>
    <row r="271718" spans="1:9" s="4" customFormat="1" x14ac:dyDescent="0.2">
      <c r="A271718" s="25"/>
      <c r="B271718" s="64"/>
      <c r="C271718" s="80"/>
      <c r="D271718" s="81"/>
      <c r="E271718" s="79"/>
      <c r="F271718" s="78"/>
      <c r="G271718" s="82"/>
      <c r="H271718" s="82"/>
      <c r="I271718" s="11"/>
    </row>
    <row r="271724" spans="1:9" s="4" customFormat="1" x14ac:dyDescent="0.2">
      <c r="A271724" s="25"/>
      <c r="B271724" s="64"/>
      <c r="C271724" s="80"/>
      <c r="D271724" s="81"/>
      <c r="E271724" s="79"/>
      <c r="F271724" s="78"/>
      <c r="G271724" s="82"/>
      <c r="H271724" s="82"/>
      <c r="I271724" s="11"/>
    </row>
    <row r="271732" spans="1:9" s="4" customFormat="1" x14ac:dyDescent="0.2">
      <c r="A271732" s="25"/>
      <c r="B271732" s="64"/>
      <c r="C271732" s="80"/>
      <c r="D271732" s="81"/>
      <c r="E271732" s="79"/>
      <c r="F271732" s="78"/>
      <c r="G271732" s="82"/>
      <c r="H271732" s="82"/>
      <c r="I271732" s="11"/>
    </row>
    <row r="271734" spans="1:9" s="4" customFormat="1" x14ac:dyDescent="0.2">
      <c r="A271734" s="25"/>
      <c r="B271734" s="64"/>
      <c r="C271734" s="80"/>
      <c r="D271734" s="81"/>
      <c r="E271734" s="79"/>
      <c r="F271734" s="78"/>
      <c r="G271734" s="82"/>
      <c r="H271734" s="82"/>
      <c r="I271734" s="11"/>
    </row>
    <row r="271740" spans="1:9" s="4" customFormat="1" x14ac:dyDescent="0.2">
      <c r="A271740" s="25"/>
      <c r="B271740" s="64"/>
      <c r="C271740" s="80"/>
      <c r="D271740" s="81"/>
      <c r="E271740" s="79"/>
      <c r="F271740" s="78"/>
      <c r="G271740" s="82"/>
      <c r="H271740" s="82"/>
      <c r="I271740" s="11"/>
    </row>
    <row r="271748" spans="1:9" s="4" customFormat="1" x14ac:dyDescent="0.2">
      <c r="A271748" s="25"/>
      <c r="B271748" s="64"/>
      <c r="C271748" s="80"/>
      <c r="D271748" s="81"/>
      <c r="E271748" s="79"/>
      <c r="F271748" s="78"/>
      <c r="G271748" s="82"/>
      <c r="H271748" s="82"/>
      <c r="I271748" s="11"/>
    </row>
    <row r="271750" spans="1:9" s="4" customFormat="1" x14ac:dyDescent="0.2">
      <c r="A271750" s="25"/>
      <c r="B271750" s="64"/>
      <c r="C271750" s="80"/>
      <c r="D271750" s="81"/>
      <c r="E271750" s="79"/>
      <c r="F271750" s="78"/>
      <c r="G271750" s="82"/>
      <c r="H271750" s="82"/>
      <c r="I271750" s="11"/>
    </row>
    <row r="271756" spans="1:9" s="4" customFormat="1" x14ac:dyDescent="0.2">
      <c r="A271756" s="25"/>
      <c r="B271756" s="64"/>
      <c r="C271756" s="80"/>
      <c r="D271756" s="81"/>
      <c r="E271756" s="79"/>
      <c r="F271756" s="78"/>
      <c r="G271756" s="82"/>
      <c r="H271756" s="82"/>
      <c r="I271756" s="11"/>
    </row>
    <row r="271764" spans="1:9" s="4" customFormat="1" x14ac:dyDescent="0.2">
      <c r="A271764" s="25"/>
      <c r="B271764" s="64"/>
      <c r="C271764" s="80"/>
      <c r="D271764" s="81"/>
      <c r="E271764" s="79"/>
      <c r="F271764" s="78"/>
      <c r="G271764" s="82"/>
      <c r="H271764" s="82"/>
      <c r="I271764" s="11"/>
    </row>
    <row r="271766" spans="1:9" s="4" customFormat="1" x14ac:dyDescent="0.2">
      <c r="A271766" s="25"/>
      <c r="B271766" s="64"/>
      <c r="C271766" s="80"/>
      <c r="D271766" s="81"/>
      <c r="E271766" s="79"/>
      <c r="F271766" s="78"/>
      <c r="G271766" s="82"/>
      <c r="H271766" s="82"/>
      <c r="I271766" s="11"/>
    </row>
    <row r="271772" spans="1:9" s="4" customFormat="1" x14ac:dyDescent="0.2">
      <c r="A271772" s="25"/>
      <c r="B271772" s="64"/>
      <c r="C271772" s="80"/>
      <c r="D271772" s="81"/>
      <c r="E271772" s="79"/>
      <c r="F271772" s="78"/>
      <c r="G271772" s="82"/>
      <c r="H271772" s="82"/>
      <c r="I271772" s="11"/>
    </row>
    <row r="271780" spans="1:9" s="4" customFormat="1" x14ac:dyDescent="0.2">
      <c r="A271780" s="25"/>
      <c r="B271780" s="64"/>
      <c r="C271780" s="80"/>
      <c r="D271780" s="81"/>
      <c r="E271780" s="79"/>
      <c r="F271780" s="78"/>
      <c r="G271780" s="82"/>
      <c r="H271780" s="82"/>
      <c r="I271780" s="11"/>
    </row>
    <row r="271782" spans="1:9" s="4" customFormat="1" x14ac:dyDescent="0.2">
      <c r="A271782" s="25"/>
      <c r="B271782" s="64"/>
      <c r="C271782" s="80"/>
      <c r="D271782" s="81"/>
      <c r="E271782" s="79"/>
      <c r="F271782" s="78"/>
      <c r="G271782" s="82"/>
      <c r="H271782" s="82"/>
      <c r="I271782" s="11"/>
    </row>
    <row r="271788" spans="1:9" s="4" customFormat="1" x14ac:dyDescent="0.2">
      <c r="A271788" s="25"/>
      <c r="B271788" s="64"/>
      <c r="C271788" s="80"/>
      <c r="D271788" s="81"/>
      <c r="E271788" s="79"/>
      <c r="F271788" s="78"/>
      <c r="G271788" s="82"/>
      <c r="H271788" s="82"/>
      <c r="I271788" s="11"/>
    </row>
    <row r="271796" spans="1:9" s="4" customFormat="1" x14ac:dyDescent="0.2">
      <c r="A271796" s="25"/>
      <c r="B271796" s="64"/>
      <c r="C271796" s="80"/>
      <c r="D271796" s="81"/>
      <c r="E271796" s="79"/>
      <c r="F271796" s="78"/>
      <c r="G271796" s="82"/>
      <c r="H271796" s="82"/>
      <c r="I271796" s="11"/>
    </row>
    <row r="271798" spans="1:9" s="4" customFormat="1" x14ac:dyDescent="0.2">
      <c r="A271798" s="25"/>
      <c r="B271798" s="64"/>
      <c r="C271798" s="80"/>
      <c r="D271798" s="81"/>
      <c r="E271798" s="79"/>
      <c r="F271798" s="78"/>
      <c r="G271798" s="82"/>
      <c r="H271798" s="82"/>
      <c r="I271798" s="11"/>
    </row>
    <row r="271804" spans="1:9" s="4" customFormat="1" x14ac:dyDescent="0.2">
      <c r="A271804" s="25"/>
      <c r="B271804" s="64"/>
      <c r="C271804" s="80"/>
      <c r="D271804" s="81"/>
      <c r="E271804" s="79"/>
      <c r="F271804" s="78"/>
      <c r="G271804" s="82"/>
      <c r="H271804" s="82"/>
      <c r="I271804" s="11"/>
    </row>
    <row r="271812" spans="1:9" s="4" customFormat="1" x14ac:dyDescent="0.2">
      <c r="A271812" s="25"/>
      <c r="B271812" s="64"/>
      <c r="C271812" s="80"/>
      <c r="D271812" s="81"/>
      <c r="E271812" s="79"/>
      <c r="F271812" s="78"/>
      <c r="G271812" s="82"/>
      <c r="H271812" s="82"/>
      <c r="I271812" s="11"/>
    </row>
    <row r="271814" spans="1:9" s="4" customFormat="1" x14ac:dyDescent="0.2">
      <c r="A271814" s="25"/>
      <c r="B271814" s="64"/>
      <c r="C271814" s="80"/>
      <c r="D271814" s="81"/>
      <c r="E271814" s="79"/>
      <c r="F271814" s="78"/>
      <c r="G271814" s="82"/>
      <c r="H271814" s="82"/>
      <c r="I271814" s="11"/>
    </row>
    <row r="271820" spans="1:9" s="4" customFormat="1" x14ac:dyDescent="0.2">
      <c r="A271820" s="25"/>
      <c r="B271820" s="64"/>
      <c r="C271820" s="80"/>
      <c r="D271820" s="81"/>
      <c r="E271820" s="79"/>
      <c r="F271820" s="78"/>
      <c r="G271820" s="82"/>
      <c r="H271820" s="82"/>
      <c r="I271820" s="11"/>
    </row>
    <row r="271828" spans="1:9" s="4" customFormat="1" x14ac:dyDescent="0.2">
      <c r="A271828" s="25"/>
      <c r="B271828" s="64"/>
      <c r="C271828" s="80"/>
      <c r="D271828" s="81"/>
      <c r="E271828" s="79"/>
      <c r="F271828" s="78"/>
      <c r="G271828" s="82"/>
      <c r="H271828" s="82"/>
      <c r="I271828" s="11"/>
    </row>
    <row r="271830" spans="1:9" s="4" customFormat="1" x14ac:dyDescent="0.2">
      <c r="A271830" s="25"/>
      <c r="B271830" s="64"/>
      <c r="C271830" s="80"/>
      <c r="D271830" s="81"/>
      <c r="E271830" s="79"/>
      <c r="F271830" s="78"/>
      <c r="G271830" s="82"/>
      <c r="H271830" s="82"/>
      <c r="I271830" s="11"/>
    </row>
    <row r="271836" spans="1:9" s="4" customFormat="1" x14ac:dyDescent="0.2">
      <c r="A271836" s="25"/>
      <c r="B271836" s="64"/>
      <c r="C271836" s="80"/>
      <c r="D271836" s="81"/>
      <c r="E271836" s="79"/>
      <c r="F271836" s="78"/>
      <c r="G271836" s="82"/>
      <c r="H271836" s="82"/>
      <c r="I271836" s="11"/>
    </row>
    <row r="271844" spans="1:9" s="4" customFormat="1" x14ac:dyDescent="0.2">
      <c r="A271844" s="25"/>
      <c r="B271844" s="64"/>
      <c r="C271844" s="80"/>
      <c r="D271844" s="81"/>
      <c r="E271844" s="79"/>
      <c r="F271844" s="78"/>
      <c r="G271844" s="82"/>
      <c r="H271844" s="82"/>
      <c r="I271844" s="11"/>
    </row>
    <row r="271846" spans="1:9" s="4" customFormat="1" x14ac:dyDescent="0.2">
      <c r="A271846" s="25"/>
      <c r="B271846" s="64"/>
      <c r="C271846" s="80"/>
      <c r="D271846" s="81"/>
      <c r="E271846" s="79"/>
      <c r="F271846" s="78"/>
      <c r="G271846" s="82"/>
      <c r="H271846" s="82"/>
      <c r="I271846" s="11"/>
    </row>
    <row r="271852" spans="1:9" s="4" customFormat="1" x14ac:dyDescent="0.2">
      <c r="A271852" s="25"/>
      <c r="B271852" s="64"/>
      <c r="C271852" s="80"/>
      <c r="D271852" s="81"/>
      <c r="E271852" s="79"/>
      <c r="F271852" s="78"/>
      <c r="G271852" s="82"/>
      <c r="H271852" s="82"/>
      <c r="I271852" s="11"/>
    </row>
    <row r="271860" spans="1:9" s="4" customFormat="1" x14ac:dyDescent="0.2">
      <c r="A271860" s="25"/>
      <c r="B271860" s="64"/>
      <c r="C271860" s="80"/>
      <c r="D271860" s="81"/>
      <c r="E271860" s="79"/>
      <c r="F271860" s="78"/>
      <c r="G271860" s="82"/>
      <c r="H271860" s="82"/>
      <c r="I271860" s="11"/>
    </row>
    <row r="271862" spans="1:9" s="4" customFormat="1" x14ac:dyDescent="0.2">
      <c r="A271862" s="25"/>
      <c r="B271862" s="64"/>
      <c r="C271862" s="80"/>
      <c r="D271862" s="81"/>
      <c r="E271862" s="79"/>
      <c r="F271862" s="78"/>
      <c r="G271862" s="82"/>
      <c r="H271862" s="82"/>
      <c r="I271862" s="11"/>
    </row>
    <row r="271868" spans="1:9" s="4" customFormat="1" x14ac:dyDescent="0.2">
      <c r="A271868" s="25"/>
      <c r="B271868" s="64"/>
      <c r="C271868" s="80"/>
      <c r="D271868" s="81"/>
      <c r="E271868" s="79"/>
      <c r="F271868" s="78"/>
      <c r="G271868" s="82"/>
      <c r="H271868" s="82"/>
      <c r="I271868" s="11"/>
    </row>
    <row r="271876" spans="1:9" s="4" customFormat="1" x14ac:dyDescent="0.2">
      <c r="A271876" s="25"/>
      <c r="B271876" s="64"/>
      <c r="C271876" s="80"/>
      <c r="D271876" s="81"/>
      <c r="E271876" s="79"/>
      <c r="F271876" s="78"/>
      <c r="G271876" s="82"/>
      <c r="H271876" s="82"/>
      <c r="I271876" s="11"/>
    </row>
    <row r="271878" spans="1:9" s="4" customFormat="1" x14ac:dyDescent="0.2">
      <c r="A271878" s="25"/>
      <c r="B271878" s="64"/>
      <c r="C271878" s="80"/>
      <c r="D271878" s="81"/>
      <c r="E271878" s="79"/>
      <c r="F271878" s="78"/>
      <c r="G271878" s="82"/>
      <c r="H271878" s="82"/>
      <c r="I271878" s="11"/>
    </row>
    <row r="271884" spans="1:9" s="4" customFormat="1" x14ac:dyDescent="0.2">
      <c r="A271884" s="25"/>
      <c r="B271884" s="64"/>
      <c r="C271884" s="80"/>
      <c r="D271884" s="81"/>
      <c r="E271884" s="79"/>
      <c r="F271884" s="78"/>
      <c r="G271884" s="82"/>
      <c r="H271884" s="82"/>
      <c r="I271884" s="11"/>
    </row>
    <row r="271892" spans="1:9" s="4" customFormat="1" x14ac:dyDescent="0.2">
      <c r="A271892" s="25"/>
      <c r="B271892" s="64"/>
      <c r="C271892" s="80"/>
      <c r="D271892" s="81"/>
      <c r="E271892" s="79"/>
      <c r="F271892" s="78"/>
      <c r="G271892" s="82"/>
      <c r="H271892" s="82"/>
      <c r="I271892" s="11"/>
    </row>
    <row r="271894" spans="1:9" s="4" customFormat="1" x14ac:dyDescent="0.2">
      <c r="A271894" s="25"/>
      <c r="B271894" s="64"/>
      <c r="C271894" s="80"/>
      <c r="D271894" s="81"/>
      <c r="E271894" s="79"/>
      <c r="F271894" s="78"/>
      <c r="G271894" s="82"/>
      <c r="H271894" s="82"/>
      <c r="I271894" s="11"/>
    </row>
    <row r="271900" spans="1:9" s="4" customFormat="1" x14ac:dyDescent="0.2">
      <c r="A271900" s="25"/>
      <c r="B271900" s="64"/>
      <c r="C271900" s="80"/>
      <c r="D271900" s="81"/>
      <c r="E271900" s="79"/>
      <c r="F271900" s="78"/>
      <c r="G271900" s="82"/>
      <c r="H271900" s="82"/>
      <c r="I271900" s="11"/>
    </row>
    <row r="271908" spans="1:9" s="4" customFormat="1" x14ac:dyDescent="0.2">
      <c r="A271908" s="25"/>
      <c r="B271908" s="64"/>
      <c r="C271908" s="80"/>
      <c r="D271908" s="81"/>
      <c r="E271908" s="79"/>
      <c r="F271908" s="78"/>
      <c r="G271908" s="82"/>
      <c r="H271908" s="82"/>
      <c r="I271908" s="11"/>
    </row>
    <row r="271910" spans="1:9" s="4" customFormat="1" x14ac:dyDescent="0.2">
      <c r="A271910" s="25"/>
      <c r="B271910" s="64"/>
      <c r="C271910" s="80"/>
      <c r="D271910" s="81"/>
      <c r="E271910" s="79"/>
      <c r="F271910" s="78"/>
      <c r="G271910" s="82"/>
      <c r="H271910" s="82"/>
      <c r="I271910" s="11"/>
    </row>
    <row r="271916" spans="1:9" s="4" customFormat="1" x14ac:dyDescent="0.2">
      <c r="A271916" s="25"/>
      <c r="B271916" s="64"/>
      <c r="C271916" s="80"/>
      <c r="D271916" s="81"/>
      <c r="E271916" s="79"/>
      <c r="F271916" s="78"/>
      <c r="G271916" s="82"/>
      <c r="H271916" s="82"/>
      <c r="I271916" s="11"/>
    </row>
    <row r="271924" spans="1:9" s="4" customFormat="1" x14ac:dyDescent="0.2">
      <c r="A271924" s="25"/>
      <c r="B271924" s="64"/>
      <c r="C271924" s="80"/>
      <c r="D271924" s="81"/>
      <c r="E271924" s="79"/>
      <c r="F271924" s="78"/>
      <c r="G271924" s="82"/>
      <c r="H271924" s="82"/>
      <c r="I271924" s="11"/>
    </row>
    <row r="271926" spans="1:9" s="4" customFormat="1" x14ac:dyDescent="0.2">
      <c r="A271926" s="25"/>
      <c r="B271926" s="64"/>
      <c r="C271926" s="80"/>
      <c r="D271926" s="81"/>
      <c r="E271926" s="79"/>
      <c r="F271926" s="78"/>
      <c r="G271926" s="82"/>
      <c r="H271926" s="82"/>
      <c r="I271926" s="11"/>
    </row>
    <row r="271932" spans="1:9" s="4" customFormat="1" x14ac:dyDescent="0.2">
      <c r="A271932" s="25"/>
      <c r="B271932" s="64"/>
      <c r="C271932" s="80"/>
      <c r="D271932" s="81"/>
      <c r="E271932" s="79"/>
      <c r="F271932" s="78"/>
      <c r="G271932" s="82"/>
      <c r="H271932" s="82"/>
      <c r="I271932" s="11"/>
    </row>
    <row r="271940" spans="1:9" s="4" customFormat="1" x14ac:dyDescent="0.2">
      <c r="A271940" s="25"/>
      <c r="B271940" s="64"/>
      <c r="C271940" s="80"/>
      <c r="D271940" s="81"/>
      <c r="E271940" s="79"/>
      <c r="F271940" s="78"/>
      <c r="G271940" s="82"/>
      <c r="H271940" s="82"/>
      <c r="I271940" s="11"/>
    </row>
    <row r="271942" spans="1:9" s="4" customFormat="1" x14ac:dyDescent="0.2">
      <c r="A271942" s="25"/>
      <c r="B271942" s="64"/>
      <c r="C271942" s="80"/>
      <c r="D271942" s="81"/>
      <c r="E271942" s="79"/>
      <c r="F271942" s="78"/>
      <c r="G271942" s="82"/>
      <c r="H271942" s="82"/>
      <c r="I271942" s="11"/>
    </row>
    <row r="271948" spans="1:9" s="4" customFormat="1" x14ac:dyDescent="0.2">
      <c r="A271948" s="25"/>
      <c r="B271948" s="64"/>
      <c r="C271948" s="80"/>
      <c r="D271948" s="81"/>
      <c r="E271948" s="79"/>
      <c r="F271948" s="78"/>
      <c r="G271948" s="82"/>
      <c r="H271948" s="82"/>
      <c r="I271948" s="11"/>
    </row>
    <row r="271956" spans="1:9" s="4" customFormat="1" x14ac:dyDescent="0.2">
      <c r="A271956" s="25"/>
      <c r="B271956" s="64"/>
      <c r="C271956" s="80"/>
      <c r="D271956" s="81"/>
      <c r="E271956" s="79"/>
      <c r="F271956" s="78"/>
      <c r="G271956" s="82"/>
      <c r="H271956" s="82"/>
      <c r="I271956" s="11"/>
    </row>
    <row r="271958" spans="1:9" s="4" customFormat="1" x14ac:dyDescent="0.2">
      <c r="A271958" s="25"/>
      <c r="B271958" s="64"/>
      <c r="C271958" s="80"/>
      <c r="D271958" s="81"/>
      <c r="E271958" s="79"/>
      <c r="F271958" s="78"/>
      <c r="G271958" s="82"/>
      <c r="H271958" s="82"/>
      <c r="I271958" s="11"/>
    </row>
    <row r="271964" spans="1:9" s="4" customFormat="1" x14ac:dyDescent="0.2">
      <c r="A271964" s="25"/>
      <c r="B271964" s="64"/>
      <c r="C271964" s="80"/>
      <c r="D271964" s="81"/>
      <c r="E271964" s="79"/>
      <c r="F271964" s="78"/>
      <c r="G271964" s="82"/>
      <c r="H271964" s="82"/>
      <c r="I271964" s="11"/>
    </row>
    <row r="271972" spans="1:9" s="4" customFormat="1" x14ac:dyDescent="0.2">
      <c r="A271972" s="25"/>
      <c r="B271972" s="64"/>
      <c r="C271972" s="80"/>
      <c r="D271972" s="81"/>
      <c r="E271972" s="79"/>
      <c r="F271972" s="78"/>
      <c r="G271972" s="82"/>
      <c r="H271972" s="82"/>
      <c r="I271972" s="11"/>
    </row>
    <row r="271974" spans="1:9" s="4" customFormat="1" x14ac:dyDescent="0.2">
      <c r="A271974" s="25"/>
      <c r="B271974" s="64"/>
      <c r="C271974" s="80"/>
      <c r="D271974" s="81"/>
      <c r="E271974" s="79"/>
      <c r="F271974" s="78"/>
      <c r="G271974" s="82"/>
      <c r="H271974" s="82"/>
      <c r="I271974" s="11"/>
    </row>
    <row r="271980" spans="1:9" s="4" customFormat="1" x14ac:dyDescent="0.2">
      <c r="A271980" s="25"/>
      <c r="B271980" s="64"/>
      <c r="C271980" s="80"/>
      <c r="D271980" s="81"/>
      <c r="E271980" s="79"/>
      <c r="F271980" s="78"/>
      <c r="G271980" s="82"/>
      <c r="H271980" s="82"/>
      <c r="I271980" s="11"/>
    </row>
    <row r="271988" spans="1:9" s="4" customFormat="1" x14ac:dyDescent="0.2">
      <c r="A271988" s="25"/>
      <c r="B271988" s="64"/>
      <c r="C271988" s="80"/>
      <c r="D271988" s="81"/>
      <c r="E271988" s="79"/>
      <c r="F271988" s="78"/>
      <c r="G271988" s="82"/>
      <c r="H271988" s="82"/>
      <c r="I271988" s="11"/>
    </row>
    <row r="271990" spans="1:9" s="4" customFormat="1" x14ac:dyDescent="0.2">
      <c r="A271990" s="25"/>
      <c r="B271990" s="64"/>
      <c r="C271990" s="80"/>
      <c r="D271990" s="81"/>
      <c r="E271990" s="79"/>
      <c r="F271990" s="78"/>
      <c r="G271990" s="82"/>
      <c r="H271990" s="82"/>
      <c r="I271990" s="11"/>
    </row>
    <row r="271996" spans="1:9" s="4" customFormat="1" x14ac:dyDescent="0.2">
      <c r="A271996" s="25"/>
      <c r="B271996" s="64"/>
      <c r="C271996" s="80"/>
      <c r="D271996" s="81"/>
      <c r="E271996" s="79"/>
      <c r="F271996" s="78"/>
      <c r="G271996" s="82"/>
      <c r="H271996" s="82"/>
      <c r="I271996" s="11"/>
    </row>
    <row r="272004" spans="1:9" s="4" customFormat="1" x14ac:dyDescent="0.2">
      <c r="A272004" s="25"/>
      <c r="B272004" s="64"/>
      <c r="C272004" s="80"/>
      <c r="D272004" s="81"/>
      <c r="E272004" s="79"/>
      <c r="F272004" s="78"/>
      <c r="G272004" s="82"/>
      <c r="H272004" s="82"/>
      <c r="I272004" s="11"/>
    </row>
    <row r="272006" spans="1:9" s="4" customFormat="1" x14ac:dyDescent="0.2">
      <c r="A272006" s="25"/>
      <c r="B272006" s="64"/>
      <c r="C272006" s="80"/>
      <c r="D272006" s="81"/>
      <c r="E272006" s="79"/>
      <c r="F272006" s="78"/>
      <c r="G272006" s="82"/>
      <c r="H272006" s="82"/>
      <c r="I272006" s="11"/>
    </row>
    <row r="272012" spans="1:9" s="4" customFormat="1" x14ac:dyDescent="0.2">
      <c r="A272012" s="25"/>
      <c r="B272012" s="64"/>
      <c r="C272012" s="80"/>
      <c r="D272012" s="81"/>
      <c r="E272012" s="79"/>
      <c r="F272012" s="78"/>
      <c r="G272012" s="82"/>
      <c r="H272012" s="82"/>
      <c r="I272012" s="11"/>
    </row>
    <row r="272020" spans="1:9" s="4" customFormat="1" x14ac:dyDescent="0.2">
      <c r="A272020" s="25"/>
      <c r="B272020" s="64"/>
      <c r="C272020" s="80"/>
      <c r="D272020" s="81"/>
      <c r="E272020" s="79"/>
      <c r="F272020" s="78"/>
      <c r="G272020" s="82"/>
      <c r="H272020" s="82"/>
      <c r="I272020" s="11"/>
    </row>
    <row r="272022" spans="1:9" s="4" customFormat="1" x14ac:dyDescent="0.2">
      <c r="A272022" s="25"/>
      <c r="B272022" s="64"/>
      <c r="C272022" s="80"/>
      <c r="D272022" s="81"/>
      <c r="E272022" s="79"/>
      <c r="F272022" s="78"/>
      <c r="G272022" s="82"/>
      <c r="H272022" s="82"/>
      <c r="I272022" s="11"/>
    </row>
    <row r="272028" spans="1:9" s="4" customFormat="1" x14ac:dyDescent="0.2">
      <c r="A272028" s="25"/>
      <c r="B272028" s="64"/>
      <c r="C272028" s="80"/>
      <c r="D272028" s="81"/>
      <c r="E272028" s="79"/>
      <c r="F272028" s="78"/>
      <c r="G272028" s="82"/>
      <c r="H272028" s="82"/>
      <c r="I272028" s="11"/>
    </row>
    <row r="272036" spans="1:9" s="4" customFormat="1" x14ac:dyDescent="0.2">
      <c r="A272036" s="25"/>
      <c r="B272036" s="64"/>
      <c r="C272036" s="80"/>
      <c r="D272036" s="81"/>
      <c r="E272036" s="79"/>
      <c r="F272036" s="78"/>
      <c r="G272036" s="82"/>
      <c r="H272036" s="82"/>
      <c r="I272036" s="11"/>
    </row>
    <row r="272038" spans="1:9" s="4" customFormat="1" x14ac:dyDescent="0.2">
      <c r="A272038" s="25"/>
      <c r="B272038" s="64"/>
      <c r="C272038" s="80"/>
      <c r="D272038" s="81"/>
      <c r="E272038" s="79"/>
      <c r="F272038" s="78"/>
      <c r="G272038" s="82"/>
      <c r="H272038" s="82"/>
      <c r="I272038" s="11"/>
    </row>
    <row r="272044" spans="1:9" s="4" customFormat="1" x14ac:dyDescent="0.2">
      <c r="A272044" s="25"/>
      <c r="B272044" s="64"/>
      <c r="C272044" s="80"/>
      <c r="D272044" s="81"/>
      <c r="E272044" s="79"/>
      <c r="F272044" s="78"/>
      <c r="G272044" s="82"/>
      <c r="H272044" s="82"/>
      <c r="I272044" s="11"/>
    </row>
    <row r="272052" spans="1:9" s="4" customFormat="1" x14ac:dyDescent="0.2">
      <c r="A272052" s="25"/>
      <c r="B272052" s="64"/>
      <c r="C272052" s="80"/>
      <c r="D272052" s="81"/>
      <c r="E272052" s="79"/>
      <c r="F272052" s="78"/>
      <c r="G272052" s="82"/>
      <c r="H272052" s="82"/>
      <c r="I272052" s="11"/>
    </row>
    <row r="272054" spans="1:9" s="4" customFormat="1" x14ac:dyDescent="0.2">
      <c r="A272054" s="25"/>
      <c r="B272054" s="64"/>
      <c r="C272054" s="80"/>
      <c r="D272054" s="81"/>
      <c r="E272054" s="79"/>
      <c r="F272054" s="78"/>
      <c r="G272054" s="82"/>
      <c r="H272054" s="82"/>
      <c r="I272054" s="11"/>
    </row>
    <row r="272060" spans="1:9" s="4" customFormat="1" x14ac:dyDescent="0.2">
      <c r="A272060" s="25"/>
      <c r="B272060" s="64"/>
      <c r="C272060" s="80"/>
      <c r="D272060" s="81"/>
      <c r="E272060" s="79"/>
      <c r="F272060" s="78"/>
      <c r="G272060" s="82"/>
      <c r="H272060" s="82"/>
      <c r="I272060" s="11"/>
    </row>
    <row r="272068" spans="1:9" s="4" customFormat="1" x14ac:dyDescent="0.2">
      <c r="A272068" s="25"/>
      <c r="B272068" s="64"/>
      <c r="C272068" s="80"/>
      <c r="D272068" s="81"/>
      <c r="E272068" s="79"/>
      <c r="F272068" s="78"/>
      <c r="G272068" s="82"/>
      <c r="H272068" s="82"/>
      <c r="I272068" s="11"/>
    </row>
    <row r="272070" spans="1:9" s="4" customFormat="1" x14ac:dyDescent="0.2">
      <c r="A272070" s="25"/>
      <c r="B272070" s="64"/>
      <c r="C272070" s="80"/>
      <c r="D272070" s="81"/>
      <c r="E272070" s="79"/>
      <c r="F272070" s="78"/>
      <c r="G272070" s="82"/>
      <c r="H272070" s="82"/>
      <c r="I272070" s="11"/>
    </row>
    <row r="272076" spans="1:9" s="4" customFormat="1" x14ac:dyDescent="0.2">
      <c r="A272076" s="25"/>
      <c r="B272076" s="64"/>
      <c r="C272076" s="80"/>
      <c r="D272076" s="81"/>
      <c r="E272076" s="79"/>
      <c r="F272076" s="78"/>
      <c r="G272076" s="82"/>
      <c r="H272076" s="82"/>
      <c r="I272076" s="11"/>
    </row>
    <row r="272084" spans="1:9" s="4" customFormat="1" x14ac:dyDescent="0.2">
      <c r="A272084" s="25"/>
      <c r="B272084" s="64"/>
      <c r="C272084" s="80"/>
      <c r="D272084" s="81"/>
      <c r="E272084" s="79"/>
      <c r="F272084" s="78"/>
      <c r="G272084" s="82"/>
      <c r="H272084" s="82"/>
      <c r="I272084" s="11"/>
    </row>
    <row r="272086" spans="1:9" s="4" customFormat="1" x14ac:dyDescent="0.2">
      <c r="A272086" s="25"/>
      <c r="B272086" s="64"/>
      <c r="C272086" s="80"/>
      <c r="D272086" s="81"/>
      <c r="E272086" s="79"/>
      <c r="F272086" s="78"/>
      <c r="G272086" s="82"/>
      <c r="H272086" s="82"/>
      <c r="I272086" s="11"/>
    </row>
    <row r="272092" spans="1:9" s="4" customFormat="1" x14ac:dyDescent="0.2">
      <c r="A272092" s="25"/>
      <c r="B272092" s="64"/>
      <c r="C272092" s="80"/>
      <c r="D272092" s="81"/>
      <c r="E272092" s="79"/>
      <c r="F272092" s="78"/>
      <c r="G272092" s="82"/>
      <c r="H272092" s="82"/>
      <c r="I272092" s="11"/>
    </row>
    <row r="272100" spans="1:9" s="4" customFormat="1" x14ac:dyDescent="0.2">
      <c r="A272100" s="25"/>
      <c r="B272100" s="64"/>
      <c r="C272100" s="80"/>
      <c r="D272100" s="81"/>
      <c r="E272100" s="79"/>
      <c r="F272100" s="78"/>
      <c r="G272100" s="82"/>
      <c r="H272100" s="82"/>
      <c r="I272100" s="11"/>
    </row>
    <row r="272102" spans="1:9" s="4" customFormat="1" x14ac:dyDescent="0.2">
      <c r="A272102" s="25"/>
      <c r="B272102" s="64"/>
      <c r="C272102" s="80"/>
      <c r="D272102" s="81"/>
      <c r="E272102" s="79"/>
      <c r="F272102" s="78"/>
      <c r="G272102" s="82"/>
      <c r="H272102" s="82"/>
      <c r="I272102" s="11"/>
    </row>
    <row r="272108" spans="1:9" s="4" customFormat="1" x14ac:dyDescent="0.2">
      <c r="A272108" s="25"/>
      <c r="B272108" s="64"/>
      <c r="C272108" s="80"/>
      <c r="D272108" s="81"/>
      <c r="E272108" s="79"/>
      <c r="F272108" s="78"/>
      <c r="G272108" s="82"/>
      <c r="H272108" s="82"/>
      <c r="I272108" s="11"/>
    </row>
    <row r="272116" spans="1:9" s="4" customFormat="1" x14ac:dyDescent="0.2">
      <c r="A272116" s="25"/>
      <c r="B272116" s="64"/>
      <c r="C272116" s="80"/>
      <c r="D272116" s="81"/>
      <c r="E272116" s="79"/>
      <c r="F272116" s="78"/>
      <c r="G272116" s="82"/>
      <c r="H272116" s="82"/>
      <c r="I272116" s="11"/>
    </row>
    <row r="272118" spans="1:9" s="4" customFormat="1" x14ac:dyDescent="0.2">
      <c r="A272118" s="25"/>
      <c r="B272118" s="64"/>
      <c r="C272118" s="80"/>
      <c r="D272118" s="81"/>
      <c r="E272118" s="79"/>
      <c r="F272118" s="78"/>
      <c r="G272118" s="82"/>
      <c r="H272118" s="82"/>
      <c r="I272118" s="11"/>
    </row>
    <row r="272124" spans="1:9" s="4" customFormat="1" x14ac:dyDescent="0.2">
      <c r="A272124" s="25"/>
      <c r="B272124" s="64"/>
      <c r="C272124" s="80"/>
      <c r="D272124" s="81"/>
      <c r="E272124" s="79"/>
      <c r="F272124" s="78"/>
      <c r="G272124" s="82"/>
      <c r="H272124" s="82"/>
      <c r="I272124" s="11"/>
    </row>
    <row r="272132" spans="1:9" s="4" customFormat="1" x14ac:dyDescent="0.2">
      <c r="A272132" s="25"/>
      <c r="B272132" s="64"/>
      <c r="C272132" s="80"/>
      <c r="D272132" s="81"/>
      <c r="E272132" s="79"/>
      <c r="F272132" s="78"/>
      <c r="G272132" s="82"/>
      <c r="H272132" s="82"/>
      <c r="I272132" s="11"/>
    </row>
    <row r="272134" spans="1:9" s="4" customFormat="1" x14ac:dyDescent="0.2">
      <c r="A272134" s="25"/>
      <c r="B272134" s="64"/>
      <c r="C272134" s="80"/>
      <c r="D272134" s="81"/>
      <c r="E272134" s="79"/>
      <c r="F272134" s="78"/>
      <c r="G272134" s="82"/>
      <c r="H272134" s="82"/>
      <c r="I272134" s="11"/>
    </row>
    <row r="272140" spans="1:9" s="4" customFormat="1" x14ac:dyDescent="0.2">
      <c r="A272140" s="25"/>
      <c r="B272140" s="64"/>
      <c r="C272140" s="80"/>
      <c r="D272140" s="81"/>
      <c r="E272140" s="79"/>
      <c r="F272140" s="78"/>
      <c r="G272140" s="82"/>
      <c r="H272140" s="82"/>
      <c r="I272140" s="11"/>
    </row>
    <row r="272148" spans="1:9" s="4" customFormat="1" x14ac:dyDescent="0.2">
      <c r="A272148" s="25"/>
      <c r="B272148" s="64"/>
      <c r="C272148" s="80"/>
      <c r="D272148" s="81"/>
      <c r="E272148" s="79"/>
      <c r="F272148" s="78"/>
      <c r="G272148" s="82"/>
      <c r="H272148" s="82"/>
      <c r="I272148" s="11"/>
    </row>
    <row r="272150" spans="1:9" s="4" customFormat="1" x14ac:dyDescent="0.2">
      <c r="A272150" s="25"/>
      <c r="B272150" s="64"/>
      <c r="C272150" s="80"/>
      <c r="D272150" s="81"/>
      <c r="E272150" s="79"/>
      <c r="F272150" s="78"/>
      <c r="G272150" s="82"/>
      <c r="H272150" s="82"/>
      <c r="I272150" s="11"/>
    </row>
    <row r="272156" spans="1:9" s="4" customFormat="1" x14ac:dyDescent="0.2">
      <c r="A272156" s="25"/>
      <c r="B272156" s="64"/>
      <c r="C272156" s="80"/>
      <c r="D272156" s="81"/>
      <c r="E272156" s="79"/>
      <c r="F272156" s="78"/>
      <c r="G272156" s="82"/>
      <c r="H272156" s="82"/>
      <c r="I272156" s="11"/>
    </row>
    <row r="272164" spans="1:9" s="4" customFormat="1" x14ac:dyDescent="0.2">
      <c r="A272164" s="25"/>
      <c r="B272164" s="64"/>
      <c r="C272164" s="80"/>
      <c r="D272164" s="81"/>
      <c r="E272164" s="79"/>
      <c r="F272164" s="78"/>
      <c r="G272164" s="82"/>
      <c r="H272164" s="82"/>
      <c r="I272164" s="11"/>
    </row>
    <row r="272166" spans="1:9" s="4" customFormat="1" x14ac:dyDescent="0.2">
      <c r="A272166" s="25"/>
      <c r="B272166" s="64"/>
      <c r="C272166" s="80"/>
      <c r="D272166" s="81"/>
      <c r="E272166" s="79"/>
      <c r="F272166" s="78"/>
      <c r="G272166" s="82"/>
      <c r="H272166" s="82"/>
      <c r="I272166" s="11"/>
    </row>
    <row r="272172" spans="1:9" s="4" customFormat="1" x14ac:dyDescent="0.2">
      <c r="A272172" s="25"/>
      <c r="B272172" s="64"/>
      <c r="C272172" s="80"/>
      <c r="D272172" s="81"/>
      <c r="E272172" s="79"/>
      <c r="F272172" s="78"/>
      <c r="G272172" s="82"/>
      <c r="H272172" s="82"/>
      <c r="I272172" s="11"/>
    </row>
    <row r="272180" spans="1:9" s="4" customFormat="1" x14ac:dyDescent="0.2">
      <c r="A272180" s="25"/>
      <c r="B272180" s="64"/>
      <c r="C272180" s="80"/>
      <c r="D272180" s="81"/>
      <c r="E272180" s="79"/>
      <c r="F272180" s="78"/>
      <c r="G272180" s="82"/>
      <c r="H272180" s="82"/>
      <c r="I272180" s="11"/>
    </row>
    <row r="272182" spans="1:9" s="4" customFormat="1" x14ac:dyDescent="0.2">
      <c r="A272182" s="25"/>
      <c r="B272182" s="64"/>
      <c r="C272182" s="80"/>
      <c r="D272182" s="81"/>
      <c r="E272182" s="79"/>
      <c r="F272182" s="78"/>
      <c r="G272182" s="82"/>
      <c r="H272182" s="82"/>
      <c r="I272182" s="11"/>
    </row>
    <row r="272188" spans="1:9" s="4" customFormat="1" x14ac:dyDescent="0.2">
      <c r="A272188" s="25"/>
      <c r="B272188" s="64"/>
      <c r="C272188" s="80"/>
      <c r="D272188" s="81"/>
      <c r="E272188" s="79"/>
      <c r="F272188" s="78"/>
      <c r="G272188" s="82"/>
      <c r="H272188" s="82"/>
      <c r="I272188" s="11"/>
    </row>
    <row r="272196" spans="1:9" s="4" customFormat="1" x14ac:dyDescent="0.2">
      <c r="A272196" s="25"/>
      <c r="B272196" s="64"/>
      <c r="C272196" s="80"/>
      <c r="D272196" s="81"/>
      <c r="E272196" s="79"/>
      <c r="F272196" s="78"/>
      <c r="G272196" s="82"/>
      <c r="H272196" s="82"/>
      <c r="I272196" s="11"/>
    </row>
    <row r="272198" spans="1:9" s="4" customFormat="1" x14ac:dyDescent="0.2">
      <c r="A272198" s="25"/>
      <c r="B272198" s="64"/>
      <c r="C272198" s="80"/>
      <c r="D272198" s="81"/>
      <c r="E272198" s="79"/>
      <c r="F272198" s="78"/>
      <c r="G272198" s="82"/>
      <c r="H272198" s="82"/>
      <c r="I272198" s="11"/>
    </row>
    <row r="272204" spans="1:9" s="4" customFormat="1" x14ac:dyDescent="0.2">
      <c r="A272204" s="25"/>
      <c r="B272204" s="64"/>
      <c r="C272204" s="80"/>
      <c r="D272204" s="81"/>
      <c r="E272204" s="79"/>
      <c r="F272204" s="78"/>
      <c r="G272204" s="82"/>
      <c r="H272204" s="82"/>
      <c r="I272204" s="11"/>
    </row>
    <row r="272212" spans="1:9" s="4" customFormat="1" x14ac:dyDescent="0.2">
      <c r="A272212" s="25"/>
      <c r="B272212" s="64"/>
      <c r="C272212" s="80"/>
      <c r="D272212" s="81"/>
      <c r="E272212" s="79"/>
      <c r="F272212" s="78"/>
      <c r="G272212" s="82"/>
      <c r="H272212" s="82"/>
      <c r="I272212" s="11"/>
    </row>
    <row r="272214" spans="1:9" s="4" customFormat="1" x14ac:dyDescent="0.2">
      <c r="A272214" s="25"/>
      <c r="B272214" s="64"/>
      <c r="C272214" s="80"/>
      <c r="D272214" s="81"/>
      <c r="E272214" s="79"/>
      <c r="F272214" s="78"/>
      <c r="G272214" s="82"/>
      <c r="H272214" s="82"/>
      <c r="I272214" s="11"/>
    </row>
    <row r="272220" spans="1:9" s="4" customFormat="1" x14ac:dyDescent="0.2">
      <c r="A272220" s="25"/>
      <c r="B272220" s="64"/>
      <c r="C272220" s="80"/>
      <c r="D272220" s="81"/>
      <c r="E272220" s="79"/>
      <c r="F272220" s="78"/>
      <c r="G272220" s="82"/>
      <c r="H272220" s="82"/>
      <c r="I272220" s="11"/>
    </row>
    <row r="272228" spans="1:9" s="4" customFormat="1" x14ac:dyDescent="0.2">
      <c r="A272228" s="25"/>
      <c r="B272228" s="64"/>
      <c r="C272228" s="80"/>
      <c r="D272228" s="81"/>
      <c r="E272228" s="79"/>
      <c r="F272228" s="78"/>
      <c r="G272228" s="82"/>
      <c r="H272228" s="82"/>
      <c r="I272228" s="11"/>
    </row>
    <row r="272230" spans="1:9" s="4" customFormat="1" x14ac:dyDescent="0.2">
      <c r="A272230" s="25"/>
      <c r="B272230" s="64"/>
      <c r="C272230" s="80"/>
      <c r="D272230" s="81"/>
      <c r="E272230" s="79"/>
      <c r="F272230" s="78"/>
      <c r="G272230" s="82"/>
      <c r="H272230" s="82"/>
      <c r="I272230" s="11"/>
    </row>
    <row r="272236" spans="1:9" s="4" customFormat="1" x14ac:dyDescent="0.2">
      <c r="A272236" s="25"/>
      <c r="B272236" s="64"/>
      <c r="C272236" s="80"/>
      <c r="D272236" s="81"/>
      <c r="E272236" s="79"/>
      <c r="F272236" s="78"/>
      <c r="G272236" s="82"/>
      <c r="H272236" s="82"/>
      <c r="I272236" s="11"/>
    </row>
    <row r="272244" spans="1:9" s="4" customFormat="1" x14ac:dyDescent="0.2">
      <c r="A272244" s="25"/>
      <c r="B272244" s="64"/>
      <c r="C272244" s="80"/>
      <c r="D272244" s="81"/>
      <c r="E272244" s="79"/>
      <c r="F272244" s="78"/>
      <c r="G272244" s="82"/>
      <c r="H272244" s="82"/>
      <c r="I272244" s="11"/>
    </row>
    <row r="272246" spans="1:9" s="4" customFormat="1" x14ac:dyDescent="0.2">
      <c r="A272246" s="25"/>
      <c r="B272246" s="64"/>
      <c r="C272246" s="80"/>
      <c r="D272246" s="81"/>
      <c r="E272246" s="79"/>
      <c r="F272246" s="78"/>
      <c r="G272246" s="82"/>
      <c r="H272246" s="82"/>
      <c r="I272246" s="11"/>
    </row>
    <row r="272252" spans="1:9" s="4" customFormat="1" x14ac:dyDescent="0.2">
      <c r="A272252" s="25"/>
      <c r="B272252" s="64"/>
      <c r="C272252" s="80"/>
      <c r="D272252" s="81"/>
      <c r="E272252" s="79"/>
      <c r="F272252" s="78"/>
      <c r="G272252" s="82"/>
      <c r="H272252" s="82"/>
      <c r="I272252" s="11"/>
    </row>
    <row r="272260" spans="1:9" s="4" customFormat="1" x14ac:dyDescent="0.2">
      <c r="A272260" s="25"/>
      <c r="B272260" s="64"/>
      <c r="C272260" s="80"/>
      <c r="D272260" s="81"/>
      <c r="E272260" s="79"/>
      <c r="F272260" s="78"/>
      <c r="G272260" s="82"/>
      <c r="H272260" s="82"/>
      <c r="I272260" s="11"/>
    </row>
    <row r="272262" spans="1:9" s="4" customFormat="1" x14ac:dyDescent="0.2">
      <c r="A272262" s="25"/>
      <c r="B272262" s="64"/>
      <c r="C272262" s="80"/>
      <c r="D272262" s="81"/>
      <c r="E272262" s="79"/>
      <c r="F272262" s="78"/>
      <c r="G272262" s="82"/>
      <c r="H272262" s="82"/>
      <c r="I272262" s="11"/>
    </row>
    <row r="272268" spans="1:9" s="4" customFormat="1" x14ac:dyDescent="0.2">
      <c r="A272268" s="25"/>
      <c r="B272268" s="64"/>
      <c r="C272268" s="80"/>
      <c r="D272268" s="81"/>
      <c r="E272268" s="79"/>
      <c r="F272268" s="78"/>
      <c r="G272268" s="82"/>
      <c r="H272268" s="82"/>
      <c r="I272268" s="11"/>
    </row>
    <row r="272276" spans="1:9" s="4" customFormat="1" x14ac:dyDescent="0.2">
      <c r="A272276" s="25"/>
      <c r="B272276" s="64"/>
      <c r="C272276" s="80"/>
      <c r="D272276" s="81"/>
      <c r="E272276" s="79"/>
      <c r="F272276" s="78"/>
      <c r="G272276" s="82"/>
      <c r="H272276" s="82"/>
      <c r="I272276" s="11"/>
    </row>
    <row r="272278" spans="1:9" s="4" customFormat="1" x14ac:dyDescent="0.2">
      <c r="A272278" s="25"/>
      <c r="B272278" s="64"/>
      <c r="C272278" s="80"/>
      <c r="D272278" s="81"/>
      <c r="E272278" s="79"/>
      <c r="F272278" s="78"/>
      <c r="G272278" s="82"/>
      <c r="H272278" s="82"/>
      <c r="I272278" s="11"/>
    </row>
    <row r="272284" spans="1:9" s="4" customFormat="1" x14ac:dyDescent="0.2">
      <c r="A272284" s="25"/>
      <c r="B272284" s="64"/>
      <c r="C272284" s="80"/>
      <c r="D272284" s="81"/>
      <c r="E272284" s="79"/>
      <c r="F272284" s="78"/>
      <c r="G272284" s="82"/>
      <c r="H272284" s="82"/>
      <c r="I272284" s="11"/>
    </row>
    <row r="272292" spans="1:9" s="4" customFormat="1" x14ac:dyDescent="0.2">
      <c r="A272292" s="25"/>
      <c r="B272292" s="64"/>
      <c r="C272292" s="80"/>
      <c r="D272292" s="81"/>
      <c r="E272292" s="79"/>
      <c r="F272292" s="78"/>
      <c r="G272292" s="82"/>
      <c r="H272292" s="82"/>
      <c r="I272292" s="11"/>
    </row>
    <row r="272294" spans="1:9" s="4" customFormat="1" x14ac:dyDescent="0.2">
      <c r="A272294" s="25"/>
      <c r="B272294" s="64"/>
      <c r="C272294" s="80"/>
      <c r="D272294" s="81"/>
      <c r="E272294" s="79"/>
      <c r="F272294" s="78"/>
      <c r="G272294" s="82"/>
      <c r="H272294" s="82"/>
      <c r="I272294" s="11"/>
    </row>
    <row r="272300" spans="1:9" s="4" customFormat="1" x14ac:dyDescent="0.2">
      <c r="A272300" s="25"/>
      <c r="B272300" s="64"/>
      <c r="C272300" s="80"/>
      <c r="D272300" s="81"/>
      <c r="E272300" s="79"/>
      <c r="F272300" s="78"/>
      <c r="G272300" s="82"/>
      <c r="H272300" s="82"/>
      <c r="I272300" s="11"/>
    </row>
    <row r="272308" spans="1:9" s="4" customFormat="1" x14ac:dyDescent="0.2">
      <c r="A272308" s="25"/>
      <c r="B272308" s="64"/>
      <c r="C272308" s="80"/>
      <c r="D272308" s="81"/>
      <c r="E272308" s="79"/>
      <c r="F272308" s="78"/>
      <c r="G272308" s="82"/>
      <c r="H272308" s="82"/>
      <c r="I272308" s="11"/>
    </row>
    <row r="272310" spans="1:9" s="4" customFormat="1" x14ac:dyDescent="0.2">
      <c r="A272310" s="25"/>
      <c r="B272310" s="64"/>
      <c r="C272310" s="80"/>
      <c r="D272310" s="81"/>
      <c r="E272310" s="79"/>
      <c r="F272310" s="78"/>
      <c r="G272310" s="82"/>
      <c r="H272310" s="82"/>
      <c r="I272310" s="11"/>
    </row>
    <row r="272316" spans="1:9" s="4" customFormat="1" x14ac:dyDescent="0.2">
      <c r="A272316" s="25"/>
      <c r="B272316" s="64"/>
      <c r="C272316" s="80"/>
      <c r="D272316" s="81"/>
      <c r="E272316" s="79"/>
      <c r="F272316" s="78"/>
      <c r="G272316" s="82"/>
      <c r="H272316" s="82"/>
      <c r="I272316" s="11"/>
    </row>
    <row r="272324" spans="1:9" s="4" customFormat="1" x14ac:dyDescent="0.2">
      <c r="A272324" s="25"/>
      <c r="B272324" s="64"/>
      <c r="C272324" s="80"/>
      <c r="D272324" s="81"/>
      <c r="E272324" s="79"/>
      <c r="F272324" s="78"/>
      <c r="G272324" s="82"/>
      <c r="H272324" s="82"/>
      <c r="I272324" s="11"/>
    </row>
    <row r="272326" spans="1:9" s="4" customFormat="1" x14ac:dyDescent="0.2">
      <c r="A272326" s="25"/>
      <c r="B272326" s="64"/>
      <c r="C272326" s="80"/>
      <c r="D272326" s="81"/>
      <c r="E272326" s="79"/>
      <c r="F272326" s="78"/>
      <c r="G272326" s="82"/>
      <c r="H272326" s="82"/>
      <c r="I272326" s="11"/>
    </row>
    <row r="272332" spans="1:9" s="4" customFormat="1" x14ac:dyDescent="0.2">
      <c r="A272332" s="25"/>
      <c r="B272332" s="64"/>
      <c r="C272332" s="80"/>
      <c r="D272332" s="81"/>
      <c r="E272332" s="79"/>
      <c r="F272332" s="78"/>
      <c r="G272332" s="82"/>
      <c r="H272332" s="82"/>
      <c r="I272332" s="11"/>
    </row>
    <row r="272340" spans="1:9" s="4" customFormat="1" x14ac:dyDescent="0.2">
      <c r="A272340" s="25"/>
      <c r="B272340" s="64"/>
      <c r="C272340" s="80"/>
      <c r="D272340" s="81"/>
      <c r="E272340" s="79"/>
      <c r="F272340" s="78"/>
      <c r="G272340" s="82"/>
      <c r="H272340" s="82"/>
      <c r="I272340" s="11"/>
    </row>
    <row r="272342" spans="1:9" s="4" customFormat="1" x14ac:dyDescent="0.2">
      <c r="A272342" s="25"/>
      <c r="B272342" s="64"/>
      <c r="C272342" s="80"/>
      <c r="D272342" s="81"/>
      <c r="E272342" s="79"/>
      <c r="F272342" s="78"/>
      <c r="G272342" s="82"/>
      <c r="H272342" s="82"/>
      <c r="I272342" s="11"/>
    </row>
    <row r="272348" spans="1:9" s="4" customFormat="1" x14ac:dyDescent="0.2">
      <c r="A272348" s="25"/>
      <c r="B272348" s="64"/>
      <c r="C272348" s="80"/>
      <c r="D272348" s="81"/>
      <c r="E272348" s="79"/>
      <c r="F272348" s="78"/>
      <c r="G272348" s="82"/>
      <c r="H272348" s="82"/>
      <c r="I272348" s="11"/>
    </row>
    <row r="272356" spans="1:9" s="4" customFormat="1" x14ac:dyDescent="0.2">
      <c r="A272356" s="25"/>
      <c r="B272356" s="64"/>
      <c r="C272356" s="80"/>
      <c r="D272356" s="81"/>
      <c r="E272356" s="79"/>
      <c r="F272356" s="78"/>
      <c r="G272356" s="82"/>
      <c r="H272356" s="82"/>
      <c r="I272356" s="11"/>
    </row>
    <row r="272358" spans="1:9" s="4" customFormat="1" x14ac:dyDescent="0.2">
      <c r="A272358" s="25"/>
      <c r="B272358" s="64"/>
      <c r="C272358" s="80"/>
      <c r="D272358" s="81"/>
      <c r="E272358" s="79"/>
      <c r="F272358" s="78"/>
      <c r="G272358" s="82"/>
      <c r="H272358" s="82"/>
      <c r="I272358" s="11"/>
    </row>
    <row r="272364" spans="1:9" s="4" customFormat="1" x14ac:dyDescent="0.2">
      <c r="A272364" s="25"/>
      <c r="B272364" s="64"/>
      <c r="C272364" s="80"/>
      <c r="D272364" s="81"/>
      <c r="E272364" s="79"/>
      <c r="F272364" s="78"/>
      <c r="G272364" s="82"/>
      <c r="H272364" s="82"/>
      <c r="I272364" s="11"/>
    </row>
    <row r="272372" spans="1:9" s="4" customFormat="1" x14ac:dyDescent="0.2">
      <c r="A272372" s="25"/>
      <c r="B272372" s="64"/>
      <c r="C272372" s="80"/>
      <c r="D272372" s="81"/>
      <c r="E272372" s="79"/>
      <c r="F272372" s="78"/>
      <c r="G272372" s="82"/>
      <c r="H272372" s="82"/>
      <c r="I272372" s="11"/>
    </row>
    <row r="272374" spans="1:9" s="4" customFormat="1" x14ac:dyDescent="0.2">
      <c r="A272374" s="25"/>
      <c r="B272374" s="64"/>
      <c r="C272374" s="80"/>
      <c r="D272374" s="81"/>
      <c r="E272374" s="79"/>
      <c r="F272374" s="78"/>
      <c r="G272374" s="82"/>
      <c r="H272374" s="82"/>
      <c r="I272374" s="11"/>
    </row>
    <row r="272380" spans="1:9" s="4" customFormat="1" x14ac:dyDescent="0.2">
      <c r="A272380" s="25"/>
      <c r="B272380" s="64"/>
      <c r="C272380" s="80"/>
      <c r="D272380" s="81"/>
      <c r="E272380" s="79"/>
      <c r="F272380" s="78"/>
      <c r="G272380" s="82"/>
      <c r="H272380" s="82"/>
      <c r="I272380" s="11"/>
    </row>
    <row r="272388" spans="1:9" s="4" customFormat="1" x14ac:dyDescent="0.2">
      <c r="A272388" s="25"/>
      <c r="B272388" s="64"/>
      <c r="C272388" s="80"/>
      <c r="D272388" s="81"/>
      <c r="E272388" s="79"/>
      <c r="F272388" s="78"/>
      <c r="G272388" s="82"/>
      <c r="H272388" s="82"/>
      <c r="I272388" s="11"/>
    </row>
    <row r="272390" spans="1:9" s="4" customFormat="1" x14ac:dyDescent="0.2">
      <c r="A272390" s="25"/>
      <c r="B272390" s="64"/>
      <c r="C272390" s="80"/>
      <c r="D272390" s="81"/>
      <c r="E272390" s="79"/>
      <c r="F272390" s="78"/>
      <c r="G272390" s="82"/>
      <c r="H272390" s="82"/>
      <c r="I272390" s="11"/>
    </row>
    <row r="272396" spans="1:9" s="4" customFormat="1" x14ac:dyDescent="0.2">
      <c r="A272396" s="25"/>
      <c r="B272396" s="64"/>
      <c r="C272396" s="80"/>
      <c r="D272396" s="81"/>
      <c r="E272396" s="79"/>
      <c r="F272396" s="78"/>
      <c r="G272396" s="82"/>
      <c r="H272396" s="82"/>
      <c r="I272396" s="11"/>
    </row>
    <row r="272404" spans="1:9" s="4" customFormat="1" x14ac:dyDescent="0.2">
      <c r="A272404" s="25"/>
      <c r="B272404" s="64"/>
      <c r="C272404" s="80"/>
      <c r="D272404" s="81"/>
      <c r="E272404" s="79"/>
      <c r="F272404" s="78"/>
      <c r="G272404" s="82"/>
      <c r="H272404" s="82"/>
      <c r="I272404" s="11"/>
    </row>
    <row r="272406" spans="1:9" s="4" customFormat="1" x14ac:dyDescent="0.2">
      <c r="A272406" s="25"/>
      <c r="B272406" s="64"/>
      <c r="C272406" s="80"/>
      <c r="D272406" s="81"/>
      <c r="E272406" s="79"/>
      <c r="F272406" s="78"/>
      <c r="G272406" s="82"/>
      <c r="H272406" s="82"/>
      <c r="I272406" s="11"/>
    </row>
    <row r="272412" spans="1:9" s="4" customFormat="1" x14ac:dyDescent="0.2">
      <c r="A272412" s="25"/>
      <c r="B272412" s="64"/>
      <c r="C272412" s="80"/>
      <c r="D272412" s="81"/>
      <c r="E272412" s="79"/>
      <c r="F272412" s="78"/>
      <c r="G272412" s="82"/>
      <c r="H272412" s="82"/>
      <c r="I272412" s="11"/>
    </row>
    <row r="272420" spans="1:9" s="4" customFormat="1" x14ac:dyDescent="0.2">
      <c r="A272420" s="25"/>
      <c r="B272420" s="64"/>
      <c r="C272420" s="80"/>
      <c r="D272420" s="81"/>
      <c r="E272420" s="79"/>
      <c r="F272420" s="78"/>
      <c r="G272420" s="82"/>
      <c r="H272420" s="82"/>
      <c r="I272420" s="11"/>
    </row>
    <row r="272422" spans="1:9" s="4" customFormat="1" x14ac:dyDescent="0.2">
      <c r="A272422" s="25"/>
      <c r="B272422" s="64"/>
      <c r="C272422" s="80"/>
      <c r="D272422" s="81"/>
      <c r="E272422" s="79"/>
      <c r="F272422" s="78"/>
      <c r="G272422" s="82"/>
      <c r="H272422" s="82"/>
      <c r="I272422" s="11"/>
    </row>
    <row r="272428" spans="1:9" s="4" customFormat="1" x14ac:dyDescent="0.2">
      <c r="A272428" s="25"/>
      <c r="B272428" s="64"/>
      <c r="C272428" s="80"/>
      <c r="D272428" s="81"/>
      <c r="E272428" s="79"/>
      <c r="F272428" s="78"/>
      <c r="G272428" s="82"/>
      <c r="H272428" s="82"/>
      <c r="I272428" s="11"/>
    </row>
    <row r="272436" spans="1:9" s="4" customFormat="1" x14ac:dyDescent="0.2">
      <c r="A272436" s="25"/>
      <c r="B272436" s="64"/>
      <c r="C272436" s="80"/>
      <c r="D272436" s="81"/>
      <c r="E272436" s="79"/>
      <c r="F272436" s="78"/>
      <c r="G272436" s="82"/>
      <c r="H272436" s="82"/>
      <c r="I272436" s="11"/>
    </row>
    <row r="272438" spans="1:9" s="4" customFormat="1" x14ac:dyDescent="0.2">
      <c r="A272438" s="25"/>
      <c r="B272438" s="64"/>
      <c r="C272438" s="80"/>
      <c r="D272438" s="81"/>
      <c r="E272438" s="79"/>
      <c r="F272438" s="78"/>
      <c r="G272438" s="82"/>
      <c r="H272438" s="82"/>
      <c r="I272438" s="11"/>
    </row>
    <row r="272444" spans="1:9" s="4" customFormat="1" x14ac:dyDescent="0.2">
      <c r="A272444" s="25"/>
      <c r="B272444" s="64"/>
      <c r="C272444" s="80"/>
      <c r="D272444" s="81"/>
      <c r="E272444" s="79"/>
      <c r="F272444" s="78"/>
      <c r="G272444" s="82"/>
      <c r="H272444" s="82"/>
      <c r="I272444" s="11"/>
    </row>
    <row r="272452" spans="1:9" s="4" customFormat="1" x14ac:dyDescent="0.2">
      <c r="A272452" s="25"/>
      <c r="B272452" s="64"/>
      <c r="C272452" s="80"/>
      <c r="D272452" s="81"/>
      <c r="E272452" s="79"/>
      <c r="F272452" s="78"/>
      <c r="G272452" s="82"/>
      <c r="H272452" s="82"/>
      <c r="I272452" s="11"/>
    </row>
    <row r="272454" spans="1:9" s="4" customFormat="1" x14ac:dyDescent="0.2">
      <c r="A272454" s="25"/>
      <c r="B272454" s="64"/>
      <c r="C272454" s="80"/>
      <c r="D272454" s="81"/>
      <c r="E272454" s="79"/>
      <c r="F272454" s="78"/>
      <c r="G272454" s="82"/>
      <c r="H272454" s="82"/>
      <c r="I272454" s="11"/>
    </row>
    <row r="272460" spans="1:9" s="4" customFormat="1" x14ac:dyDescent="0.2">
      <c r="A272460" s="25"/>
      <c r="B272460" s="64"/>
      <c r="C272460" s="80"/>
      <c r="D272460" s="81"/>
      <c r="E272460" s="79"/>
      <c r="F272460" s="78"/>
      <c r="G272460" s="82"/>
      <c r="H272460" s="82"/>
      <c r="I272460" s="11"/>
    </row>
    <row r="272468" spans="1:9" s="4" customFormat="1" x14ac:dyDescent="0.2">
      <c r="A272468" s="25"/>
      <c r="B272468" s="64"/>
      <c r="C272468" s="80"/>
      <c r="D272468" s="81"/>
      <c r="E272468" s="79"/>
      <c r="F272468" s="78"/>
      <c r="G272468" s="82"/>
      <c r="H272468" s="82"/>
      <c r="I272468" s="11"/>
    </row>
    <row r="272470" spans="1:9" s="4" customFormat="1" x14ac:dyDescent="0.2">
      <c r="A272470" s="25"/>
      <c r="B272470" s="64"/>
      <c r="C272470" s="80"/>
      <c r="D272470" s="81"/>
      <c r="E272470" s="79"/>
      <c r="F272470" s="78"/>
      <c r="G272470" s="82"/>
      <c r="H272470" s="82"/>
      <c r="I272470" s="11"/>
    </row>
    <row r="272476" spans="1:9" s="4" customFormat="1" x14ac:dyDescent="0.2">
      <c r="A272476" s="25"/>
      <c r="B272476" s="64"/>
      <c r="C272476" s="80"/>
      <c r="D272476" s="81"/>
      <c r="E272476" s="79"/>
      <c r="F272476" s="78"/>
      <c r="G272476" s="82"/>
      <c r="H272476" s="82"/>
      <c r="I272476" s="11"/>
    </row>
    <row r="272484" spans="1:9" s="4" customFormat="1" x14ac:dyDescent="0.2">
      <c r="A272484" s="25"/>
      <c r="B272484" s="64"/>
      <c r="C272484" s="80"/>
      <c r="D272484" s="81"/>
      <c r="E272484" s="79"/>
      <c r="F272484" s="78"/>
      <c r="G272484" s="82"/>
      <c r="H272484" s="82"/>
      <c r="I272484" s="11"/>
    </row>
    <row r="272486" spans="1:9" s="4" customFormat="1" x14ac:dyDescent="0.2">
      <c r="A272486" s="25"/>
      <c r="B272486" s="64"/>
      <c r="C272486" s="80"/>
      <c r="D272486" s="81"/>
      <c r="E272486" s="79"/>
      <c r="F272486" s="78"/>
      <c r="G272486" s="82"/>
      <c r="H272486" s="82"/>
      <c r="I272486" s="11"/>
    </row>
    <row r="272492" spans="1:9" s="4" customFormat="1" x14ac:dyDescent="0.2">
      <c r="A272492" s="25"/>
      <c r="B272492" s="64"/>
      <c r="C272492" s="80"/>
      <c r="D272492" s="81"/>
      <c r="E272492" s="79"/>
      <c r="F272492" s="78"/>
      <c r="G272492" s="82"/>
      <c r="H272492" s="82"/>
      <c r="I272492" s="11"/>
    </row>
    <row r="272500" spans="1:9" s="4" customFormat="1" x14ac:dyDescent="0.2">
      <c r="A272500" s="25"/>
      <c r="B272500" s="64"/>
      <c r="C272500" s="80"/>
      <c r="D272500" s="81"/>
      <c r="E272500" s="79"/>
      <c r="F272500" s="78"/>
      <c r="G272500" s="82"/>
      <c r="H272500" s="82"/>
      <c r="I272500" s="11"/>
    </row>
    <row r="272502" spans="1:9" s="4" customFormat="1" x14ac:dyDescent="0.2">
      <c r="A272502" s="25"/>
      <c r="B272502" s="64"/>
      <c r="C272502" s="80"/>
      <c r="D272502" s="81"/>
      <c r="E272502" s="79"/>
      <c r="F272502" s="78"/>
      <c r="G272502" s="82"/>
      <c r="H272502" s="82"/>
      <c r="I272502" s="11"/>
    </row>
    <row r="272508" spans="1:9" s="4" customFormat="1" x14ac:dyDescent="0.2">
      <c r="A272508" s="25"/>
      <c r="B272508" s="64"/>
      <c r="C272508" s="80"/>
      <c r="D272508" s="81"/>
      <c r="E272508" s="79"/>
      <c r="F272508" s="78"/>
      <c r="G272508" s="82"/>
      <c r="H272508" s="82"/>
      <c r="I272508" s="11"/>
    </row>
    <row r="272516" spans="1:9" s="4" customFormat="1" x14ac:dyDescent="0.2">
      <c r="A272516" s="25"/>
      <c r="B272516" s="64"/>
      <c r="C272516" s="80"/>
      <c r="D272516" s="81"/>
      <c r="E272516" s="79"/>
      <c r="F272516" s="78"/>
      <c r="G272516" s="82"/>
      <c r="H272516" s="82"/>
      <c r="I272516" s="11"/>
    </row>
    <row r="272518" spans="1:9" s="4" customFormat="1" x14ac:dyDescent="0.2">
      <c r="A272518" s="25"/>
      <c r="B272518" s="64"/>
      <c r="C272518" s="80"/>
      <c r="D272518" s="81"/>
      <c r="E272518" s="79"/>
      <c r="F272518" s="78"/>
      <c r="G272518" s="82"/>
      <c r="H272518" s="82"/>
      <c r="I272518" s="11"/>
    </row>
    <row r="272524" spans="1:9" s="4" customFormat="1" x14ac:dyDescent="0.2">
      <c r="A272524" s="25"/>
      <c r="B272524" s="64"/>
      <c r="C272524" s="80"/>
      <c r="D272524" s="81"/>
      <c r="E272524" s="79"/>
      <c r="F272524" s="78"/>
      <c r="G272524" s="82"/>
      <c r="H272524" s="82"/>
      <c r="I272524" s="11"/>
    </row>
    <row r="272532" spans="1:9" s="4" customFormat="1" x14ac:dyDescent="0.2">
      <c r="A272532" s="25"/>
      <c r="B272532" s="64"/>
      <c r="C272532" s="80"/>
      <c r="D272532" s="81"/>
      <c r="E272532" s="79"/>
      <c r="F272532" s="78"/>
      <c r="G272532" s="82"/>
      <c r="H272532" s="82"/>
      <c r="I272532" s="11"/>
    </row>
    <row r="272534" spans="1:9" s="4" customFormat="1" x14ac:dyDescent="0.2">
      <c r="A272534" s="25"/>
      <c r="B272534" s="64"/>
      <c r="C272534" s="80"/>
      <c r="D272534" s="81"/>
      <c r="E272534" s="79"/>
      <c r="F272534" s="78"/>
      <c r="G272534" s="82"/>
      <c r="H272534" s="82"/>
      <c r="I272534" s="11"/>
    </row>
    <row r="272540" spans="1:9" s="4" customFormat="1" x14ac:dyDescent="0.2">
      <c r="A272540" s="25"/>
      <c r="B272540" s="64"/>
      <c r="C272540" s="80"/>
      <c r="D272540" s="81"/>
      <c r="E272540" s="79"/>
      <c r="F272540" s="78"/>
      <c r="G272540" s="82"/>
      <c r="H272540" s="82"/>
      <c r="I272540" s="11"/>
    </row>
    <row r="272548" spans="1:9" s="4" customFormat="1" x14ac:dyDescent="0.2">
      <c r="A272548" s="25"/>
      <c r="B272548" s="64"/>
      <c r="C272548" s="80"/>
      <c r="D272548" s="81"/>
      <c r="E272548" s="79"/>
      <c r="F272548" s="78"/>
      <c r="G272548" s="82"/>
      <c r="H272548" s="82"/>
      <c r="I272548" s="11"/>
    </row>
    <row r="272550" spans="1:9" s="4" customFormat="1" x14ac:dyDescent="0.2">
      <c r="A272550" s="25"/>
      <c r="B272550" s="64"/>
      <c r="C272550" s="80"/>
      <c r="D272550" s="81"/>
      <c r="E272550" s="79"/>
      <c r="F272550" s="78"/>
      <c r="G272550" s="82"/>
      <c r="H272550" s="82"/>
      <c r="I272550" s="11"/>
    </row>
    <row r="272556" spans="1:9" s="4" customFormat="1" x14ac:dyDescent="0.2">
      <c r="A272556" s="25"/>
      <c r="B272556" s="64"/>
      <c r="C272556" s="80"/>
      <c r="D272556" s="81"/>
      <c r="E272556" s="79"/>
      <c r="F272556" s="78"/>
      <c r="G272556" s="82"/>
      <c r="H272556" s="82"/>
      <c r="I272556" s="11"/>
    </row>
    <row r="272564" spans="1:9" s="4" customFormat="1" x14ac:dyDescent="0.2">
      <c r="A272564" s="25"/>
      <c r="B272564" s="64"/>
      <c r="C272564" s="80"/>
      <c r="D272564" s="81"/>
      <c r="E272564" s="79"/>
      <c r="F272564" s="78"/>
      <c r="G272564" s="82"/>
      <c r="H272564" s="82"/>
      <c r="I272564" s="11"/>
    </row>
    <row r="272566" spans="1:9" s="4" customFormat="1" x14ac:dyDescent="0.2">
      <c r="A272566" s="25"/>
      <c r="B272566" s="64"/>
      <c r="C272566" s="80"/>
      <c r="D272566" s="81"/>
      <c r="E272566" s="79"/>
      <c r="F272566" s="78"/>
      <c r="G272566" s="82"/>
      <c r="H272566" s="82"/>
      <c r="I272566" s="11"/>
    </row>
    <row r="272572" spans="1:9" s="4" customFormat="1" x14ac:dyDescent="0.2">
      <c r="A272572" s="25"/>
      <c r="B272572" s="64"/>
      <c r="C272572" s="80"/>
      <c r="D272572" s="81"/>
      <c r="E272572" s="79"/>
      <c r="F272572" s="78"/>
      <c r="G272572" s="82"/>
      <c r="H272572" s="82"/>
      <c r="I272572" s="11"/>
    </row>
    <row r="272580" spans="1:9" s="4" customFormat="1" x14ac:dyDescent="0.2">
      <c r="A272580" s="25"/>
      <c r="B272580" s="64"/>
      <c r="C272580" s="80"/>
      <c r="D272580" s="81"/>
      <c r="E272580" s="79"/>
      <c r="F272580" s="78"/>
      <c r="G272580" s="82"/>
      <c r="H272580" s="82"/>
      <c r="I272580" s="11"/>
    </row>
    <row r="272582" spans="1:9" s="4" customFormat="1" x14ac:dyDescent="0.2">
      <c r="A272582" s="25"/>
      <c r="B272582" s="64"/>
      <c r="C272582" s="80"/>
      <c r="D272582" s="81"/>
      <c r="E272582" s="79"/>
      <c r="F272582" s="78"/>
      <c r="G272582" s="82"/>
      <c r="H272582" s="82"/>
      <c r="I272582" s="11"/>
    </row>
    <row r="272588" spans="1:9" s="4" customFormat="1" x14ac:dyDescent="0.2">
      <c r="A272588" s="25"/>
      <c r="B272588" s="64"/>
      <c r="C272588" s="80"/>
      <c r="D272588" s="81"/>
      <c r="E272588" s="79"/>
      <c r="F272588" s="78"/>
      <c r="G272588" s="82"/>
      <c r="H272588" s="82"/>
      <c r="I272588" s="11"/>
    </row>
    <row r="272596" spans="1:9" s="4" customFormat="1" x14ac:dyDescent="0.2">
      <c r="A272596" s="25"/>
      <c r="B272596" s="64"/>
      <c r="C272596" s="80"/>
      <c r="D272596" s="81"/>
      <c r="E272596" s="79"/>
      <c r="F272596" s="78"/>
      <c r="G272596" s="82"/>
      <c r="H272596" s="82"/>
      <c r="I272596" s="11"/>
    </row>
    <row r="272598" spans="1:9" s="4" customFormat="1" x14ac:dyDescent="0.2">
      <c r="A272598" s="25"/>
      <c r="B272598" s="64"/>
      <c r="C272598" s="80"/>
      <c r="D272598" s="81"/>
      <c r="E272598" s="79"/>
      <c r="F272598" s="78"/>
      <c r="G272598" s="82"/>
      <c r="H272598" s="82"/>
      <c r="I272598" s="11"/>
    </row>
    <row r="272604" spans="1:9" s="4" customFormat="1" x14ac:dyDescent="0.2">
      <c r="A272604" s="25"/>
      <c r="B272604" s="64"/>
      <c r="C272604" s="80"/>
      <c r="D272604" s="81"/>
      <c r="E272604" s="79"/>
      <c r="F272604" s="78"/>
      <c r="G272604" s="82"/>
      <c r="H272604" s="82"/>
      <c r="I272604" s="11"/>
    </row>
    <row r="272612" spans="1:9" s="4" customFormat="1" x14ac:dyDescent="0.2">
      <c r="A272612" s="25"/>
      <c r="B272612" s="64"/>
      <c r="C272612" s="80"/>
      <c r="D272612" s="81"/>
      <c r="E272612" s="79"/>
      <c r="F272612" s="78"/>
      <c r="G272612" s="82"/>
      <c r="H272612" s="82"/>
      <c r="I272612" s="11"/>
    </row>
    <row r="272614" spans="1:9" s="4" customFormat="1" x14ac:dyDescent="0.2">
      <c r="A272614" s="25"/>
      <c r="B272614" s="64"/>
      <c r="C272614" s="80"/>
      <c r="D272614" s="81"/>
      <c r="E272614" s="79"/>
      <c r="F272614" s="78"/>
      <c r="G272614" s="82"/>
      <c r="H272614" s="82"/>
      <c r="I272614" s="11"/>
    </row>
    <row r="272620" spans="1:9" s="4" customFormat="1" x14ac:dyDescent="0.2">
      <c r="A272620" s="25"/>
      <c r="B272620" s="64"/>
      <c r="C272620" s="80"/>
      <c r="D272620" s="81"/>
      <c r="E272620" s="79"/>
      <c r="F272620" s="78"/>
      <c r="G272620" s="82"/>
      <c r="H272620" s="82"/>
      <c r="I272620" s="11"/>
    </row>
    <row r="272628" spans="1:9" s="4" customFormat="1" x14ac:dyDescent="0.2">
      <c r="A272628" s="25"/>
      <c r="B272628" s="64"/>
      <c r="C272628" s="80"/>
      <c r="D272628" s="81"/>
      <c r="E272628" s="79"/>
      <c r="F272628" s="78"/>
      <c r="G272628" s="82"/>
      <c r="H272628" s="82"/>
      <c r="I272628" s="11"/>
    </row>
    <row r="272630" spans="1:9" s="4" customFormat="1" x14ac:dyDescent="0.2">
      <c r="A272630" s="25"/>
      <c r="B272630" s="64"/>
      <c r="C272630" s="80"/>
      <c r="D272630" s="81"/>
      <c r="E272630" s="79"/>
      <c r="F272630" s="78"/>
      <c r="G272630" s="82"/>
      <c r="H272630" s="82"/>
      <c r="I272630" s="11"/>
    </row>
    <row r="272636" spans="1:9" s="4" customFormat="1" x14ac:dyDescent="0.2">
      <c r="A272636" s="25"/>
      <c r="B272636" s="64"/>
      <c r="C272636" s="80"/>
      <c r="D272636" s="81"/>
      <c r="E272636" s="79"/>
      <c r="F272636" s="78"/>
      <c r="G272636" s="82"/>
      <c r="H272636" s="82"/>
      <c r="I272636" s="11"/>
    </row>
    <row r="272644" spans="1:9" s="4" customFormat="1" x14ac:dyDescent="0.2">
      <c r="A272644" s="25"/>
      <c r="B272644" s="64"/>
      <c r="C272644" s="80"/>
      <c r="D272644" s="81"/>
      <c r="E272644" s="79"/>
      <c r="F272644" s="78"/>
      <c r="G272644" s="82"/>
      <c r="H272644" s="82"/>
      <c r="I272644" s="11"/>
    </row>
    <row r="272646" spans="1:9" s="4" customFormat="1" x14ac:dyDescent="0.2">
      <c r="A272646" s="25"/>
      <c r="B272646" s="64"/>
      <c r="C272646" s="80"/>
      <c r="D272646" s="81"/>
      <c r="E272646" s="79"/>
      <c r="F272646" s="78"/>
      <c r="G272646" s="82"/>
      <c r="H272646" s="82"/>
      <c r="I272646" s="11"/>
    </row>
    <row r="272652" spans="1:9" s="4" customFormat="1" x14ac:dyDescent="0.2">
      <c r="A272652" s="25"/>
      <c r="B272652" s="64"/>
      <c r="C272652" s="80"/>
      <c r="D272652" s="81"/>
      <c r="E272652" s="79"/>
      <c r="F272652" s="78"/>
      <c r="G272652" s="82"/>
      <c r="H272652" s="82"/>
      <c r="I272652" s="11"/>
    </row>
    <row r="272660" spans="1:9" s="4" customFormat="1" x14ac:dyDescent="0.2">
      <c r="A272660" s="25"/>
      <c r="B272660" s="64"/>
      <c r="C272660" s="80"/>
      <c r="D272660" s="81"/>
      <c r="E272660" s="79"/>
      <c r="F272660" s="78"/>
      <c r="G272660" s="82"/>
      <c r="H272660" s="82"/>
      <c r="I272660" s="11"/>
    </row>
    <row r="272662" spans="1:9" s="4" customFormat="1" x14ac:dyDescent="0.2">
      <c r="A272662" s="25"/>
      <c r="B272662" s="64"/>
      <c r="C272662" s="80"/>
      <c r="D272662" s="81"/>
      <c r="E272662" s="79"/>
      <c r="F272662" s="78"/>
      <c r="G272662" s="82"/>
      <c r="H272662" s="82"/>
      <c r="I272662" s="11"/>
    </row>
    <row r="272668" spans="1:9" s="4" customFormat="1" x14ac:dyDescent="0.2">
      <c r="A272668" s="25"/>
      <c r="B272668" s="64"/>
      <c r="C272668" s="80"/>
      <c r="D272668" s="81"/>
      <c r="E272668" s="79"/>
      <c r="F272668" s="78"/>
      <c r="G272668" s="82"/>
      <c r="H272668" s="82"/>
      <c r="I272668" s="11"/>
    </row>
    <row r="272676" spans="1:9" s="4" customFormat="1" x14ac:dyDescent="0.2">
      <c r="A272676" s="25"/>
      <c r="B272676" s="64"/>
      <c r="C272676" s="80"/>
      <c r="D272676" s="81"/>
      <c r="E272676" s="79"/>
      <c r="F272676" s="78"/>
      <c r="G272676" s="82"/>
      <c r="H272676" s="82"/>
      <c r="I272676" s="11"/>
    </row>
    <row r="272678" spans="1:9" s="4" customFormat="1" x14ac:dyDescent="0.2">
      <c r="A272678" s="25"/>
      <c r="B272678" s="64"/>
      <c r="C272678" s="80"/>
      <c r="D272678" s="81"/>
      <c r="E272678" s="79"/>
      <c r="F272678" s="78"/>
      <c r="G272678" s="82"/>
      <c r="H272678" s="82"/>
      <c r="I272678" s="11"/>
    </row>
    <row r="272684" spans="1:9" s="4" customFormat="1" x14ac:dyDescent="0.2">
      <c r="A272684" s="25"/>
      <c r="B272684" s="64"/>
      <c r="C272684" s="80"/>
      <c r="D272684" s="81"/>
      <c r="E272684" s="79"/>
      <c r="F272684" s="78"/>
      <c r="G272684" s="82"/>
      <c r="H272684" s="82"/>
      <c r="I272684" s="11"/>
    </row>
    <row r="272692" spans="1:9" s="4" customFormat="1" x14ac:dyDescent="0.2">
      <c r="A272692" s="25"/>
      <c r="B272692" s="64"/>
      <c r="C272692" s="80"/>
      <c r="D272692" s="81"/>
      <c r="E272692" s="79"/>
      <c r="F272692" s="78"/>
      <c r="G272692" s="82"/>
      <c r="H272692" s="82"/>
      <c r="I272692" s="11"/>
    </row>
    <row r="272694" spans="1:9" s="4" customFormat="1" x14ac:dyDescent="0.2">
      <c r="A272694" s="25"/>
      <c r="B272694" s="64"/>
      <c r="C272694" s="80"/>
      <c r="D272694" s="81"/>
      <c r="E272694" s="79"/>
      <c r="F272694" s="78"/>
      <c r="G272694" s="82"/>
      <c r="H272694" s="82"/>
      <c r="I272694" s="11"/>
    </row>
    <row r="272700" spans="1:9" s="4" customFormat="1" x14ac:dyDescent="0.2">
      <c r="A272700" s="25"/>
      <c r="B272700" s="64"/>
      <c r="C272700" s="80"/>
      <c r="D272700" s="81"/>
      <c r="E272700" s="79"/>
      <c r="F272700" s="78"/>
      <c r="G272700" s="82"/>
      <c r="H272700" s="82"/>
      <c r="I272700" s="11"/>
    </row>
    <row r="272708" spans="1:9" s="4" customFormat="1" x14ac:dyDescent="0.2">
      <c r="A272708" s="25"/>
      <c r="B272708" s="64"/>
      <c r="C272708" s="80"/>
      <c r="D272708" s="81"/>
      <c r="E272708" s="79"/>
      <c r="F272708" s="78"/>
      <c r="G272708" s="82"/>
      <c r="H272708" s="82"/>
      <c r="I272708" s="11"/>
    </row>
    <row r="272710" spans="1:9" s="4" customFormat="1" x14ac:dyDescent="0.2">
      <c r="A272710" s="25"/>
      <c r="B272710" s="64"/>
      <c r="C272710" s="80"/>
      <c r="D272710" s="81"/>
      <c r="E272710" s="79"/>
      <c r="F272710" s="78"/>
      <c r="G272710" s="82"/>
      <c r="H272710" s="82"/>
      <c r="I272710" s="11"/>
    </row>
    <row r="272716" spans="1:9" s="4" customFormat="1" x14ac:dyDescent="0.2">
      <c r="A272716" s="25"/>
      <c r="B272716" s="64"/>
      <c r="C272716" s="80"/>
      <c r="D272716" s="81"/>
      <c r="E272716" s="79"/>
      <c r="F272716" s="78"/>
      <c r="G272716" s="82"/>
      <c r="H272716" s="82"/>
      <c r="I272716" s="11"/>
    </row>
    <row r="272724" spans="1:9" s="4" customFormat="1" x14ac:dyDescent="0.2">
      <c r="A272724" s="25"/>
      <c r="B272724" s="64"/>
      <c r="C272724" s="80"/>
      <c r="D272724" s="81"/>
      <c r="E272724" s="79"/>
      <c r="F272724" s="78"/>
      <c r="G272724" s="82"/>
      <c r="H272724" s="82"/>
      <c r="I272724" s="11"/>
    </row>
    <row r="272726" spans="1:9" s="4" customFormat="1" x14ac:dyDescent="0.2">
      <c r="A272726" s="25"/>
      <c r="B272726" s="64"/>
      <c r="C272726" s="80"/>
      <c r="D272726" s="81"/>
      <c r="E272726" s="79"/>
      <c r="F272726" s="78"/>
      <c r="G272726" s="82"/>
      <c r="H272726" s="82"/>
      <c r="I272726" s="11"/>
    </row>
    <row r="272732" spans="1:9" s="4" customFormat="1" x14ac:dyDescent="0.2">
      <c r="A272732" s="25"/>
      <c r="B272732" s="64"/>
      <c r="C272732" s="80"/>
      <c r="D272732" s="81"/>
      <c r="E272732" s="79"/>
      <c r="F272732" s="78"/>
      <c r="G272732" s="82"/>
      <c r="H272732" s="82"/>
      <c r="I272732" s="11"/>
    </row>
    <row r="272740" spans="1:9" s="4" customFormat="1" x14ac:dyDescent="0.2">
      <c r="A272740" s="25"/>
      <c r="B272740" s="64"/>
      <c r="C272740" s="80"/>
      <c r="D272740" s="81"/>
      <c r="E272740" s="79"/>
      <c r="F272740" s="78"/>
      <c r="G272740" s="82"/>
      <c r="H272740" s="82"/>
      <c r="I272740" s="11"/>
    </row>
    <row r="272742" spans="1:9" s="4" customFormat="1" x14ac:dyDescent="0.2">
      <c r="A272742" s="25"/>
      <c r="B272742" s="64"/>
      <c r="C272742" s="80"/>
      <c r="D272742" s="81"/>
      <c r="E272742" s="79"/>
      <c r="F272742" s="78"/>
      <c r="G272742" s="82"/>
      <c r="H272742" s="82"/>
      <c r="I272742" s="11"/>
    </row>
    <row r="272748" spans="1:9" s="4" customFormat="1" x14ac:dyDescent="0.2">
      <c r="A272748" s="25"/>
      <c r="B272748" s="64"/>
      <c r="C272748" s="80"/>
      <c r="D272748" s="81"/>
      <c r="E272748" s="79"/>
      <c r="F272748" s="78"/>
      <c r="G272748" s="82"/>
      <c r="H272748" s="82"/>
      <c r="I272748" s="11"/>
    </row>
    <row r="272756" spans="1:9" s="4" customFormat="1" x14ac:dyDescent="0.2">
      <c r="A272756" s="25"/>
      <c r="B272756" s="64"/>
      <c r="C272756" s="80"/>
      <c r="D272756" s="81"/>
      <c r="E272756" s="79"/>
      <c r="F272756" s="78"/>
      <c r="G272756" s="82"/>
      <c r="H272756" s="82"/>
      <c r="I272756" s="11"/>
    </row>
    <row r="272758" spans="1:9" s="4" customFormat="1" x14ac:dyDescent="0.2">
      <c r="A272758" s="25"/>
      <c r="B272758" s="64"/>
      <c r="C272758" s="80"/>
      <c r="D272758" s="81"/>
      <c r="E272758" s="79"/>
      <c r="F272758" s="78"/>
      <c r="G272758" s="82"/>
      <c r="H272758" s="82"/>
      <c r="I272758" s="11"/>
    </row>
    <row r="272764" spans="1:9" s="4" customFormat="1" x14ac:dyDescent="0.2">
      <c r="A272764" s="25"/>
      <c r="B272764" s="64"/>
      <c r="C272764" s="80"/>
      <c r="D272764" s="81"/>
      <c r="E272764" s="79"/>
      <c r="F272764" s="78"/>
      <c r="G272764" s="82"/>
      <c r="H272764" s="82"/>
      <c r="I272764" s="11"/>
    </row>
    <row r="272772" spans="1:9" s="4" customFormat="1" x14ac:dyDescent="0.2">
      <c r="A272772" s="25"/>
      <c r="B272772" s="64"/>
      <c r="C272772" s="80"/>
      <c r="D272772" s="81"/>
      <c r="E272772" s="79"/>
      <c r="F272772" s="78"/>
      <c r="G272772" s="82"/>
      <c r="H272772" s="82"/>
      <c r="I272772" s="11"/>
    </row>
    <row r="272774" spans="1:9" s="4" customFormat="1" x14ac:dyDescent="0.2">
      <c r="A272774" s="25"/>
      <c r="B272774" s="64"/>
      <c r="C272774" s="80"/>
      <c r="D272774" s="81"/>
      <c r="E272774" s="79"/>
      <c r="F272774" s="78"/>
      <c r="G272774" s="82"/>
      <c r="H272774" s="82"/>
      <c r="I272774" s="11"/>
    </row>
    <row r="272780" spans="1:9" s="4" customFormat="1" x14ac:dyDescent="0.2">
      <c r="A272780" s="25"/>
      <c r="B272780" s="64"/>
      <c r="C272780" s="80"/>
      <c r="D272780" s="81"/>
      <c r="E272780" s="79"/>
      <c r="F272780" s="78"/>
      <c r="G272780" s="82"/>
      <c r="H272780" s="82"/>
      <c r="I272780" s="11"/>
    </row>
    <row r="272788" spans="1:9" s="4" customFormat="1" x14ac:dyDescent="0.2">
      <c r="A272788" s="25"/>
      <c r="B272788" s="64"/>
      <c r="C272788" s="80"/>
      <c r="D272788" s="81"/>
      <c r="E272788" s="79"/>
      <c r="F272788" s="78"/>
      <c r="G272788" s="82"/>
      <c r="H272788" s="82"/>
      <c r="I272788" s="11"/>
    </row>
    <row r="272790" spans="1:9" s="4" customFormat="1" x14ac:dyDescent="0.2">
      <c r="A272790" s="25"/>
      <c r="B272790" s="64"/>
      <c r="C272790" s="80"/>
      <c r="D272790" s="81"/>
      <c r="E272790" s="79"/>
      <c r="F272790" s="78"/>
      <c r="G272790" s="82"/>
      <c r="H272790" s="82"/>
      <c r="I272790" s="11"/>
    </row>
    <row r="272796" spans="1:9" s="4" customFormat="1" x14ac:dyDescent="0.2">
      <c r="A272796" s="25"/>
      <c r="B272796" s="64"/>
      <c r="C272796" s="80"/>
      <c r="D272796" s="81"/>
      <c r="E272796" s="79"/>
      <c r="F272796" s="78"/>
      <c r="G272796" s="82"/>
      <c r="H272796" s="82"/>
      <c r="I272796" s="11"/>
    </row>
    <row r="272804" spans="1:9" s="4" customFormat="1" x14ac:dyDescent="0.2">
      <c r="A272804" s="25"/>
      <c r="B272804" s="64"/>
      <c r="C272804" s="80"/>
      <c r="D272804" s="81"/>
      <c r="E272804" s="79"/>
      <c r="F272804" s="78"/>
      <c r="G272804" s="82"/>
      <c r="H272804" s="82"/>
      <c r="I272804" s="11"/>
    </row>
    <row r="272806" spans="1:9" s="4" customFormat="1" x14ac:dyDescent="0.2">
      <c r="A272806" s="25"/>
      <c r="B272806" s="64"/>
      <c r="C272806" s="80"/>
      <c r="D272806" s="81"/>
      <c r="E272806" s="79"/>
      <c r="F272806" s="78"/>
      <c r="G272806" s="82"/>
      <c r="H272806" s="82"/>
      <c r="I272806" s="11"/>
    </row>
    <row r="272812" spans="1:9" s="4" customFormat="1" x14ac:dyDescent="0.2">
      <c r="A272812" s="25"/>
      <c r="B272812" s="64"/>
      <c r="C272812" s="80"/>
      <c r="D272812" s="81"/>
      <c r="E272812" s="79"/>
      <c r="F272812" s="78"/>
      <c r="G272812" s="82"/>
      <c r="H272812" s="82"/>
      <c r="I272812" s="11"/>
    </row>
    <row r="272820" spans="1:9" s="4" customFormat="1" x14ac:dyDescent="0.2">
      <c r="A272820" s="25"/>
      <c r="B272820" s="64"/>
      <c r="C272820" s="80"/>
      <c r="D272820" s="81"/>
      <c r="E272820" s="79"/>
      <c r="F272820" s="78"/>
      <c r="G272820" s="82"/>
      <c r="H272820" s="82"/>
      <c r="I272820" s="11"/>
    </row>
    <row r="272822" spans="1:9" s="4" customFormat="1" x14ac:dyDescent="0.2">
      <c r="A272822" s="25"/>
      <c r="B272822" s="64"/>
      <c r="C272822" s="80"/>
      <c r="D272822" s="81"/>
      <c r="E272822" s="79"/>
      <c r="F272822" s="78"/>
      <c r="G272822" s="82"/>
      <c r="H272822" s="82"/>
      <c r="I272822" s="11"/>
    </row>
    <row r="272828" spans="1:9" s="4" customFormat="1" x14ac:dyDescent="0.2">
      <c r="A272828" s="25"/>
      <c r="B272828" s="64"/>
      <c r="C272828" s="80"/>
      <c r="D272828" s="81"/>
      <c r="E272828" s="79"/>
      <c r="F272828" s="78"/>
      <c r="G272828" s="82"/>
      <c r="H272828" s="82"/>
      <c r="I272828" s="11"/>
    </row>
    <row r="272836" spans="1:9" s="4" customFormat="1" x14ac:dyDescent="0.2">
      <c r="A272836" s="25"/>
      <c r="B272836" s="64"/>
      <c r="C272836" s="80"/>
      <c r="D272836" s="81"/>
      <c r="E272836" s="79"/>
      <c r="F272836" s="78"/>
      <c r="G272836" s="82"/>
      <c r="H272836" s="82"/>
      <c r="I272836" s="11"/>
    </row>
    <row r="272838" spans="1:9" s="4" customFormat="1" x14ac:dyDescent="0.2">
      <c r="A272838" s="25"/>
      <c r="B272838" s="64"/>
      <c r="C272838" s="80"/>
      <c r="D272838" s="81"/>
      <c r="E272838" s="79"/>
      <c r="F272838" s="78"/>
      <c r="G272838" s="82"/>
      <c r="H272838" s="82"/>
      <c r="I272838" s="11"/>
    </row>
    <row r="272844" spans="1:9" s="4" customFormat="1" x14ac:dyDescent="0.2">
      <c r="A272844" s="25"/>
      <c r="B272844" s="64"/>
      <c r="C272844" s="80"/>
      <c r="D272844" s="81"/>
      <c r="E272844" s="79"/>
      <c r="F272844" s="78"/>
      <c r="G272844" s="82"/>
      <c r="H272844" s="82"/>
      <c r="I272844" s="11"/>
    </row>
    <row r="272852" spans="1:9" s="4" customFormat="1" x14ac:dyDescent="0.2">
      <c r="A272852" s="25"/>
      <c r="B272852" s="64"/>
      <c r="C272852" s="80"/>
      <c r="D272852" s="81"/>
      <c r="E272852" s="79"/>
      <c r="F272852" s="78"/>
      <c r="G272852" s="82"/>
      <c r="H272852" s="82"/>
      <c r="I272852" s="11"/>
    </row>
    <row r="272854" spans="1:9" s="4" customFormat="1" x14ac:dyDescent="0.2">
      <c r="A272854" s="25"/>
      <c r="B272854" s="64"/>
      <c r="C272854" s="80"/>
      <c r="D272854" s="81"/>
      <c r="E272854" s="79"/>
      <c r="F272854" s="78"/>
      <c r="G272854" s="82"/>
      <c r="H272854" s="82"/>
      <c r="I272854" s="11"/>
    </row>
    <row r="272860" spans="1:9" s="4" customFormat="1" x14ac:dyDescent="0.2">
      <c r="A272860" s="25"/>
      <c r="B272860" s="64"/>
      <c r="C272860" s="80"/>
      <c r="D272860" s="81"/>
      <c r="E272860" s="79"/>
      <c r="F272860" s="78"/>
      <c r="G272860" s="82"/>
      <c r="H272860" s="82"/>
      <c r="I272860" s="11"/>
    </row>
    <row r="272868" spans="1:9" s="4" customFormat="1" x14ac:dyDescent="0.2">
      <c r="A272868" s="25"/>
      <c r="B272868" s="64"/>
      <c r="C272868" s="80"/>
      <c r="D272868" s="81"/>
      <c r="E272868" s="79"/>
      <c r="F272868" s="78"/>
      <c r="G272868" s="82"/>
      <c r="H272868" s="82"/>
      <c r="I272868" s="11"/>
    </row>
    <row r="272870" spans="1:9" s="4" customFormat="1" x14ac:dyDescent="0.2">
      <c r="A272870" s="25"/>
      <c r="B272870" s="64"/>
      <c r="C272870" s="80"/>
      <c r="D272870" s="81"/>
      <c r="E272870" s="79"/>
      <c r="F272870" s="78"/>
      <c r="G272870" s="82"/>
      <c r="H272870" s="82"/>
      <c r="I272870" s="11"/>
    </row>
    <row r="272876" spans="1:9" s="4" customFormat="1" x14ac:dyDescent="0.2">
      <c r="A272876" s="25"/>
      <c r="B272876" s="64"/>
      <c r="C272876" s="80"/>
      <c r="D272876" s="81"/>
      <c r="E272876" s="79"/>
      <c r="F272876" s="78"/>
      <c r="G272876" s="82"/>
      <c r="H272876" s="82"/>
      <c r="I272876" s="11"/>
    </row>
    <row r="272884" spans="1:9" s="4" customFormat="1" x14ac:dyDescent="0.2">
      <c r="A272884" s="25"/>
      <c r="B272884" s="64"/>
      <c r="C272884" s="80"/>
      <c r="D272884" s="81"/>
      <c r="E272884" s="79"/>
      <c r="F272884" s="78"/>
      <c r="G272884" s="82"/>
      <c r="H272884" s="82"/>
      <c r="I272884" s="11"/>
    </row>
    <row r="272886" spans="1:9" s="4" customFormat="1" x14ac:dyDescent="0.2">
      <c r="A272886" s="25"/>
      <c r="B272886" s="64"/>
      <c r="C272886" s="80"/>
      <c r="D272886" s="81"/>
      <c r="E272886" s="79"/>
      <c r="F272886" s="78"/>
      <c r="G272886" s="82"/>
      <c r="H272886" s="82"/>
      <c r="I272886" s="11"/>
    </row>
    <row r="272892" spans="1:9" s="4" customFormat="1" x14ac:dyDescent="0.2">
      <c r="A272892" s="25"/>
      <c r="B272892" s="64"/>
      <c r="C272892" s="80"/>
      <c r="D272892" s="81"/>
      <c r="E272892" s="79"/>
      <c r="F272892" s="78"/>
      <c r="G272892" s="82"/>
      <c r="H272892" s="82"/>
      <c r="I272892" s="11"/>
    </row>
    <row r="272900" spans="1:9" s="4" customFormat="1" x14ac:dyDescent="0.2">
      <c r="A272900" s="25"/>
      <c r="B272900" s="64"/>
      <c r="C272900" s="80"/>
      <c r="D272900" s="81"/>
      <c r="E272900" s="79"/>
      <c r="F272900" s="78"/>
      <c r="G272900" s="82"/>
      <c r="H272900" s="82"/>
      <c r="I272900" s="11"/>
    </row>
    <row r="272902" spans="1:9" s="4" customFormat="1" x14ac:dyDescent="0.2">
      <c r="A272902" s="25"/>
      <c r="B272902" s="64"/>
      <c r="C272902" s="80"/>
      <c r="D272902" s="81"/>
      <c r="E272902" s="79"/>
      <c r="F272902" s="78"/>
      <c r="G272902" s="82"/>
      <c r="H272902" s="82"/>
      <c r="I272902" s="11"/>
    </row>
    <row r="272908" spans="1:9" s="4" customFormat="1" x14ac:dyDescent="0.2">
      <c r="A272908" s="25"/>
      <c r="B272908" s="64"/>
      <c r="C272908" s="80"/>
      <c r="D272908" s="81"/>
      <c r="E272908" s="79"/>
      <c r="F272908" s="78"/>
      <c r="G272908" s="82"/>
      <c r="H272908" s="82"/>
      <c r="I272908" s="11"/>
    </row>
    <row r="272916" spans="1:9" s="4" customFormat="1" x14ac:dyDescent="0.2">
      <c r="A272916" s="25"/>
      <c r="B272916" s="64"/>
      <c r="C272916" s="80"/>
      <c r="D272916" s="81"/>
      <c r="E272916" s="79"/>
      <c r="F272916" s="78"/>
      <c r="G272916" s="82"/>
      <c r="H272916" s="82"/>
      <c r="I272916" s="11"/>
    </row>
    <row r="272918" spans="1:9" s="4" customFormat="1" x14ac:dyDescent="0.2">
      <c r="A272918" s="25"/>
      <c r="B272918" s="64"/>
      <c r="C272918" s="80"/>
      <c r="D272918" s="81"/>
      <c r="E272918" s="79"/>
      <c r="F272918" s="78"/>
      <c r="G272918" s="82"/>
      <c r="H272918" s="82"/>
      <c r="I272918" s="11"/>
    </row>
    <row r="272924" spans="1:9" s="4" customFormat="1" x14ac:dyDescent="0.2">
      <c r="A272924" s="25"/>
      <c r="B272924" s="64"/>
      <c r="C272924" s="80"/>
      <c r="D272924" s="81"/>
      <c r="E272924" s="79"/>
      <c r="F272924" s="78"/>
      <c r="G272924" s="82"/>
      <c r="H272924" s="82"/>
      <c r="I272924" s="11"/>
    </row>
    <row r="272932" spans="1:9" s="4" customFormat="1" x14ac:dyDescent="0.2">
      <c r="A272932" s="25"/>
      <c r="B272932" s="64"/>
      <c r="C272932" s="80"/>
      <c r="D272932" s="81"/>
      <c r="E272932" s="79"/>
      <c r="F272932" s="78"/>
      <c r="G272932" s="82"/>
      <c r="H272932" s="82"/>
      <c r="I272932" s="11"/>
    </row>
    <row r="272934" spans="1:9" s="4" customFormat="1" x14ac:dyDescent="0.2">
      <c r="A272934" s="25"/>
      <c r="B272934" s="64"/>
      <c r="C272934" s="80"/>
      <c r="D272934" s="81"/>
      <c r="E272934" s="79"/>
      <c r="F272934" s="78"/>
      <c r="G272934" s="82"/>
      <c r="H272934" s="82"/>
      <c r="I272934" s="11"/>
    </row>
    <row r="272940" spans="1:9" s="4" customFormat="1" x14ac:dyDescent="0.2">
      <c r="A272940" s="25"/>
      <c r="B272940" s="64"/>
      <c r="C272940" s="80"/>
      <c r="D272940" s="81"/>
      <c r="E272940" s="79"/>
      <c r="F272940" s="78"/>
      <c r="G272940" s="82"/>
      <c r="H272940" s="82"/>
      <c r="I272940" s="11"/>
    </row>
    <row r="272948" spans="1:9" s="4" customFormat="1" x14ac:dyDescent="0.2">
      <c r="A272948" s="25"/>
      <c r="B272948" s="64"/>
      <c r="C272948" s="80"/>
      <c r="D272948" s="81"/>
      <c r="E272948" s="79"/>
      <c r="F272948" s="78"/>
      <c r="G272948" s="82"/>
      <c r="H272948" s="82"/>
      <c r="I272948" s="11"/>
    </row>
    <row r="272950" spans="1:9" s="4" customFormat="1" x14ac:dyDescent="0.2">
      <c r="A272950" s="25"/>
      <c r="B272950" s="64"/>
      <c r="C272950" s="80"/>
      <c r="D272950" s="81"/>
      <c r="E272950" s="79"/>
      <c r="F272950" s="78"/>
      <c r="G272950" s="82"/>
      <c r="H272950" s="82"/>
      <c r="I272950" s="11"/>
    </row>
    <row r="272956" spans="1:9" s="4" customFormat="1" x14ac:dyDescent="0.2">
      <c r="A272956" s="25"/>
      <c r="B272956" s="64"/>
      <c r="C272956" s="80"/>
      <c r="D272956" s="81"/>
      <c r="E272956" s="79"/>
      <c r="F272956" s="78"/>
      <c r="G272956" s="82"/>
      <c r="H272956" s="82"/>
      <c r="I272956" s="11"/>
    </row>
    <row r="272964" spans="1:9" s="4" customFormat="1" x14ac:dyDescent="0.2">
      <c r="A272964" s="25"/>
      <c r="B272964" s="64"/>
      <c r="C272964" s="80"/>
      <c r="D272964" s="81"/>
      <c r="E272964" s="79"/>
      <c r="F272964" s="78"/>
      <c r="G272964" s="82"/>
      <c r="H272964" s="82"/>
      <c r="I272964" s="11"/>
    </row>
    <row r="272966" spans="1:9" s="4" customFormat="1" x14ac:dyDescent="0.2">
      <c r="A272966" s="25"/>
      <c r="B272966" s="64"/>
      <c r="C272966" s="80"/>
      <c r="D272966" s="81"/>
      <c r="E272966" s="79"/>
      <c r="F272966" s="78"/>
      <c r="G272966" s="82"/>
      <c r="H272966" s="82"/>
      <c r="I272966" s="11"/>
    </row>
    <row r="272972" spans="1:9" s="4" customFormat="1" x14ac:dyDescent="0.2">
      <c r="A272972" s="25"/>
      <c r="B272972" s="64"/>
      <c r="C272972" s="80"/>
      <c r="D272972" s="81"/>
      <c r="E272972" s="79"/>
      <c r="F272972" s="78"/>
      <c r="G272972" s="82"/>
      <c r="H272972" s="82"/>
      <c r="I272972" s="11"/>
    </row>
    <row r="272980" spans="1:9" s="4" customFormat="1" x14ac:dyDescent="0.2">
      <c r="A272980" s="25"/>
      <c r="B272980" s="64"/>
      <c r="C272980" s="80"/>
      <c r="D272980" s="81"/>
      <c r="E272980" s="79"/>
      <c r="F272980" s="78"/>
      <c r="G272980" s="82"/>
      <c r="H272980" s="82"/>
      <c r="I272980" s="11"/>
    </row>
    <row r="272982" spans="1:9" s="4" customFormat="1" x14ac:dyDescent="0.2">
      <c r="A272982" s="25"/>
      <c r="B272982" s="64"/>
      <c r="C272982" s="80"/>
      <c r="D272982" s="81"/>
      <c r="E272982" s="79"/>
      <c r="F272982" s="78"/>
      <c r="G272982" s="82"/>
      <c r="H272982" s="82"/>
      <c r="I272982" s="11"/>
    </row>
    <row r="272988" spans="1:9" s="4" customFormat="1" x14ac:dyDescent="0.2">
      <c r="A272988" s="25"/>
      <c r="B272988" s="64"/>
      <c r="C272988" s="80"/>
      <c r="D272988" s="81"/>
      <c r="E272988" s="79"/>
      <c r="F272988" s="78"/>
      <c r="G272988" s="82"/>
      <c r="H272988" s="82"/>
      <c r="I272988" s="11"/>
    </row>
    <row r="272996" spans="1:9" s="4" customFormat="1" x14ac:dyDescent="0.2">
      <c r="A272996" s="25"/>
      <c r="B272996" s="64"/>
      <c r="C272996" s="80"/>
      <c r="D272996" s="81"/>
      <c r="E272996" s="79"/>
      <c r="F272996" s="78"/>
      <c r="G272996" s="82"/>
      <c r="H272996" s="82"/>
      <c r="I272996" s="11"/>
    </row>
    <row r="272998" spans="1:9" s="4" customFormat="1" x14ac:dyDescent="0.2">
      <c r="A272998" s="25"/>
      <c r="B272998" s="64"/>
      <c r="C272998" s="80"/>
      <c r="D272998" s="81"/>
      <c r="E272998" s="79"/>
      <c r="F272998" s="78"/>
      <c r="G272998" s="82"/>
      <c r="H272998" s="82"/>
      <c r="I272998" s="11"/>
    </row>
    <row r="273004" spans="1:9" s="4" customFormat="1" x14ac:dyDescent="0.2">
      <c r="A273004" s="25"/>
      <c r="B273004" s="64"/>
      <c r="C273004" s="80"/>
      <c r="D273004" s="81"/>
      <c r="E273004" s="79"/>
      <c r="F273004" s="78"/>
      <c r="G273004" s="82"/>
      <c r="H273004" s="82"/>
      <c r="I273004" s="11"/>
    </row>
    <row r="273012" spans="1:9" s="4" customFormat="1" x14ac:dyDescent="0.2">
      <c r="A273012" s="25"/>
      <c r="B273012" s="64"/>
      <c r="C273012" s="80"/>
      <c r="D273012" s="81"/>
      <c r="E273012" s="79"/>
      <c r="F273012" s="78"/>
      <c r="G273012" s="82"/>
      <c r="H273012" s="82"/>
      <c r="I273012" s="11"/>
    </row>
    <row r="273014" spans="1:9" s="4" customFormat="1" x14ac:dyDescent="0.2">
      <c r="A273014" s="25"/>
      <c r="B273014" s="64"/>
      <c r="C273014" s="80"/>
      <c r="D273014" s="81"/>
      <c r="E273014" s="79"/>
      <c r="F273014" s="78"/>
      <c r="G273014" s="82"/>
      <c r="H273014" s="82"/>
      <c r="I273014" s="11"/>
    </row>
    <row r="273020" spans="1:9" s="4" customFormat="1" x14ac:dyDescent="0.2">
      <c r="A273020" s="25"/>
      <c r="B273020" s="64"/>
      <c r="C273020" s="80"/>
      <c r="D273020" s="81"/>
      <c r="E273020" s="79"/>
      <c r="F273020" s="78"/>
      <c r="G273020" s="82"/>
      <c r="H273020" s="82"/>
      <c r="I273020" s="11"/>
    </row>
    <row r="273028" spans="1:9" s="4" customFormat="1" x14ac:dyDescent="0.2">
      <c r="A273028" s="25"/>
      <c r="B273028" s="64"/>
      <c r="C273028" s="80"/>
      <c r="D273028" s="81"/>
      <c r="E273028" s="79"/>
      <c r="F273028" s="78"/>
      <c r="G273028" s="82"/>
      <c r="H273028" s="82"/>
      <c r="I273028" s="11"/>
    </row>
    <row r="273030" spans="1:9" s="4" customFormat="1" x14ac:dyDescent="0.2">
      <c r="A273030" s="25"/>
      <c r="B273030" s="64"/>
      <c r="C273030" s="80"/>
      <c r="D273030" s="81"/>
      <c r="E273030" s="79"/>
      <c r="F273030" s="78"/>
      <c r="G273030" s="82"/>
      <c r="H273030" s="82"/>
      <c r="I273030" s="11"/>
    </row>
    <row r="273036" spans="1:9" s="4" customFormat="1" x14ac:dyDescent="0.2">
      <c r="A273036" s="25"/>
      <c r="B273036" s="64"/>
      <c r="C273036" s="80"/>
      <c r="D273036" s="81"/>
      <c r="E273036" s="79"/>
      <c r="F273036" s="78"/>
      <c r="G273036" s="82"/>
      <c r="H273036" s="82"/>
      <c r="I273036" s="11"/>
    </row>
    <row r="273044" spans="1:9" s="4" customFormat="1" x14ac:dyDescent="0.2">
      <c r="A273044" s="25"/>
      <c r="B273044" s="64"/>
      <c r="C273044" s="80"/>
      <c r="D273044" s="81"/>
      <c r="E273044" s="79"/>
      <c r="F273044" s="78"/>
      <c r="G273044" s="82"/>
      <c r="H273044" s="82"/>
      <c r="I273044" s="11"/>
    </row>
    <row r="273046" spans="1:9" s="4" customFormat="1" x14ac:dyDescent="0.2">
      <c r="A273046" s="25"/>
      <c r="B273046" s="64"/>
      <c r="C273046" s="80"/>
      <c r="D273046" s="81"/>
      <c r="E273046" s="79"/>
      <c r="F273046" s="78"/>
      <c r="G273046" s="82"/>
      <c r="H273046" s="82"/>
      <c r="I273046" s="11"/>
    </row>
    <row r="273052" spans="1:9" s="4" customFormat="1" x14ac:dyDescent="0.2">
      <c r="A273052" s="25"/>
      <c r="B273052" s="64"/>
      <c r="C273052" s="80"/>
      <c r="D273052" s="81"/>
      <c r="E273052" s="79"/>
      <c r="F273052" s="78"/>
      <c r="G273052" s="82"/>
      <c r="H273052" s="82"/>
      <c r="I273052" s="11"/>
    </row>
    <row r="273060" spans="1:9" s="4" customFormat="1" x14ac:dyDescent="0.2">
      <c r="A273060" s="25"/>
      <c r="B273060" s="64"/>
      <c r="C273060" s="80"/>
      <c r="D273060" s="81"/>
      <c r="E273060" s="79"/>
      <c r="F273060" s="78"/>
      <c r="G273060" s="82"/>
      <c r="H273060" s="82"/>
      <c r="I273060" s="11"/>
    </row>
    <row r="273062" spans="1:9" s="4" customFormat="1" x14ac:dyDescent="0.2">
      <c r="A273062" s="25"/>
      <c r="B273062" s="64"/>
      <c r="C273062" s="80"/>
      <c r="D273062" s="81"/>
      <c r="E273062" s="79"/>
      <c r="F273062" s="78"/>
      <c r="G273062" s="82"/>
      <c r="H273062" s="82"/>
      <c r="I273062" s="11"/>
    </row>
    <row r="273068" spans="1:9" s="4" customFormat="1" x14ac:dyDescent="0.2">
      <c r="A273068" s="25"/>
      <c r="B273068" s="64"/>
      <c r="C273068" s="80"/>
      <c r="D273068" s="81"/>
      <c r="E273068" s="79"/>
      <c r="F273068" s="78"/>
      <c r="G273068" s="82"/>
      <c r="H273068" s="82"/>
      <c r="I273068" s="11"/>
    </row>
    <row r="273076" spans="1:9" s="4" customFormat="1" x14ac:dyDescent="0.2">
      <c r="A273076" s="25"/>
      <c r="B273076" s="64"/>
      <c r="C273076" s="80"/>
      <c r="D273076" s="81"/>
      <c r="E273076" s="79"/>
      <c r="F273076" s="78"/>
      <c r="G273076" s="82"/>
      <c r="H273076" s="82"/>
      <c r="I273076" s="11"/>
    </row>
    <row r="273078" spans="1:9" s="4" customFormat="1" x14ac:dyDescent="0.2">
      <c r="A273078" s="25"/>
      <c r="B273078" s="64"/>
      <c r="C273078" s="80"/>
      <c r="D273078" s="81"/>
      <c r="E273078" s="79"/>
      <c r="F273078" s="78"/>
      <c r="G273078" s="82"/>
      <c r="H273078" s="82"/>
      <c r="I273078" s="11"/>
    </row>
    <row r="273084" spans="1:9" s="4" customFormat="1" x14ac:dyDescent="0.2">
      <c r="A273084" s="25"/>
      <c r="B273084" s="64"/>
      <c r="C273084" s="80"/>
      <c r="D273084" s="81"/>
      <c r="E273084" s="79"/>
      <c r="F273084" s="78"/>
      <c r="G273084" s="82"/>
      <c r="H273084" s="82"/>
      <c r="I273084" s="11"/>
    </row>
    <row r="273092" spans="1:9" s="4" customFormat="1" x14ac:dyDescent="0.2">
      <c r="A273092" s="25"/>
      <c r="B273092" s="64"/>
      <c r="C273092" s="80"/>
      <c r="D273092" s="81"/>
      <c r="E273092" s="79"/>
      <c r="F273092" s="78"/>
      <c r="G273092" s="82"/>
      <c r="H273092" s="82"/>
      <c r="I273092" s="11"/>
    </row>
    <row r="273094" spans="1:9" s="4" customFormat="1" x14ac:dyDescent="0.2">
      <c r="A273094" s="25"/>
      <c r="B273094" s="64"/>
      <c r="C273094" s="80"/>
      <c r="D273094" s="81"/>
      <c r="E273094" s="79"/>
      <c r="F273094" s="78"/>
      <c r="G273094" s="82"/>
      <c r="H273094" s="82"/>
      <c r="I273094" s="11"/>
    </row>
    <row r="273100" spans="1:9" s="4" customFormat="1" x14ac:dyDescent="0.2">
      <c r="A273100" s="25"/>
      <c r="B273100" s="64"/>
      <c r="C273100" s="80"/>
      <c r="D273100" s="81"/>
      <c r="E273100" s="79"/>
      <c r="F273100" s="78"/>
      <c r="G273100" s="82"/>
      <c r="H273100" s="82"/>
      <c r="I273100" s="11"/>
    </row>
    <row r="273108" spans="1:9" s="4" customFormat="1" x14ac:dyDescent="0.2">
      <c r="A273108" s="25"/>
      <c r="B273108" s="64"/>
      <c r="C273108" s="80"/>
      <c r="D273108" s="81"/>
      <c r="E273108" s="79"/>
      <c r="F273108" s="78"/>
      <c r="G273108" s="82"/>
      <c r="H273108" s="82"/>
      <c r="I273108" s="11"/>
    </row>
    <row r="273110" spans="1:9" s="4" customFormat="1" x14ac:dyDescent="0.2">
      <c r="A273110" s="25"/>
      <c r="B273110" s="64"/>
      <c r="C273110" s="80"/>
      <c r="D273110" s="81"/>
      <c r="E273110" s="79"/>
      <c r="F273110" s="78"/>
      <c r="G273110" s="82"/>
      <c r="H273110" s="82"/>
      <c r="I273110" s="11"/>
    </row>
    <row r="273116" spans="1:9" s="4" customFormat="1" x14ac:dyDescent="0.2">
      <c r="A273116" s="25"/>
      <c r="B273116" s="64"/>
      <c r="C273116" s="80"/>
      <c r="D273116" s="81"/>
      <c r="E273116" s="79"/>
      <c r="F273116" s="78"/>
      <c r="G273116" s="82"/>
      <c r="H273116" s="82"/>
      <c r="I273116" s="11"/>
    </row>
    <row r="273124" spans="1:9" s="4" customFormat="1" x14ac:dyDescent="0.2">
      <c r="A273124" s="25"/>
      <c r="B273124" s="64"/>
      <c r="C273124" s="80"/>
      <c r="D273124" s="81"/>
      <c r="E273124" s="79"/>
      <c r="F273124" s="78"/>
      <c r="G273124" s="82"/>
      <c r="H273124" s="82"/>
      <c r="I273124" s="11"/>
    </row>
    <row r="273126" spans="1:9" s="4" customFormat="1" x14ac:dyDescent="0.2">
      <c r="A273126" s="25"/>
      <c r="B273126" s="64"/>
      <c r="C273126" s="80"/>
      <c r="D273126" s="81"/>
      <c r="E273126" s="79"/>
      <c r="F273126" s="78"/>
      <c r="G273126" s="82"/>
      <c r="H273126" s="82"/>
      <c r="I273126" s="11"/>
    </row>
    <row r="273132" spans="1:9" s="4" customFormat="1" x14ac:dyDescent="0.2">
      <c r="A273132" s="25"/>
      <c r="B273132" s="64"/>
      <c r="C273132" s="80"/>
      <c r="D273132" s="81"/>
      <c r="E273132" s="79"/>
      <c r="F273132" s="78"/>
      <c r="G273132" s="82"/>
      <c r="H273132" s="82"/>
      <c r="I273132" s="11"/>
    </row>
    <row r="273140" spans="1:9" s="4" customFormat="1" x14ac:dyDescent="0.2">
      <c r="A273140" s="25"/>
      <c r="B273140" s="64"/>
      <c r="C273140" s="80"/>
      <c r="D273140" s="81"/>
      <c r="E273140" s="79"/>
      <c r="F273140" s="78"/>
      <c r="G273140" s="82"/>
      <c r="H273140" s="82"/>
      <c r="I273140" s="11"/>
    </row>
    <row r="273142" spans="1:9" s="4" customFormat="1" x14ac:dyDescent="0.2">
      <c r="A273142" s="25"/>
      <c r="B273142" s="64"/>
      <c r="C273142" s="80"/>
      <c r="D273142" s="81"/>
      <c r="E273142" s="79"/>
      <c r="F273142" s="78"/>
      <c r="G273142" s="82"/>
      <c r="H273142" s="82"/>
      <c r="I273142" s="11"/>
    </row>
    <row r="273148" spans="1:9" s="4" customFormat="1" x14ac:dyDescent="0.2">
      <c r="A273148" s="25"/>
      <c r="B273148" s="64"/>
      <c r="C273148" s="80"/>
      <c r="D273148" s="81"/>
      <c r="E273148" s="79"/>
      <c r="F273148" s="78"/>
      <c r="G273148" s="82"/>
      <c r="H273148" s="82"/>
      <c r="I273148" s="11"/>
    </row>
    <row r="273156" spans="1:9" s="4" customFormat="1" x14ac:dyDescent="0.2">
      <c r="A273156" s="25"/>
      <c r="B273156" s="64"/>
      <c r="C273156" s="80"/>
      <c r="D273156" s="81"/>
      <c r="E273156" s="79"/>
      <c r="F273156" s="78"/>
      <c r="G273156" s="82"/>
      <c r="H273156" s="82"/>
      <c r="I273156" s="11"/>
    </row>
    <row r="273158" spans="1:9" s="4" customFormat="1" x14ac:dyDescent="0.2">
      <c r="A273158" s="25"/>
      <c r="B273158" s="64"/>
      <c r="C273158" s="80"/>
      <c r="D273158" s="81"/>
      <c r="E273158" s="79"/>
      <c r="F273158" s="78"/>
      <c r="G273158" s="82"/>
      <c r="H273158" s="82"/>
      <c r="I273158" s="11"/>
    </row>
    <row r="273164" spans="1:9" s="4" customFormat="1" x14ac:dyDescent="0.2">
      <c r="A273164" s="25"/>
      <c r="B273164" s="64"/>
      <c r="C273164" s="80"/>
      <c r="D273164" s="81"/>
      <c r="E273164" s="79"/>
      <c r="F273164" s="78"/>
      <c r="G273164" s="82"/>
      <c r="H273164" s="82"/>
      <c r="I273164" s="11"/>
    </row>
    <row r="273172" spans="1:9" s="4" customFormat="1" x14ac:dyDescent="0.2">
      <c r="A273172" s="25"/>
      <c r="B273172" s="64"/>
      <c r="C273172" s="80"/>
      <c r="D273172" s="81"/>
      <c r="E273172" s="79"/>
      <c r="F273172" s="78"/>
      <c r="G273172" s="82"/>
      <c r="H273172" s="82"/>
      <c r="I273172" s="11"/>
    </row>
    <row r="273174" spans="1:9" s="4" customFormat="1" x14ac:dyDescent="0.2">
      <c r="A273174" s="25"/>
      <c r="B273174" s="64"/>
      <c r="C273174" s="80"/>
      <c r="D273174" s="81"/>
      <c r="E273174" s="79"/>
      <c r="F273174" s="78"/>
      <c r="G273174" s="82"/>
      <c r="H273174" s="82"/>
      <c r="I273174" s="11"/>
    </row>
    <row r="273180" spans="1:9" s="4" customFormat="1" x14ac:dyDescent="0.2">
      <c r="A273180" s="25"/>
      <c r="B273180" s="64"/>
      <c r="C273180" s="80"/>
      <c r="D273180" s="81"/>
      <c r="E273180" s="79"/>
      <c r="F273180" s="78"/>
      <c r="G273180" s="82"/>
      <c r="H273180" s="82"/>
      <c r="I273180" s="11"/>
    </row>
    <row r="273188" spans="1:9" s="4" customFormat="1" x14ac:dyDescent="0.2">
      <c r="A273188" s="25"/>
      <c r="B273188" s="64"/>
      <c r="C273188" s="80"/>
      <c r="D273188" s="81"/>
      <c r="E273188" s="79"/>
      <c r="F273188" s="78"/>
      <c r="G273188" s="82"/>
      <c r="H273188" s="82"/>
      <c r="I273188" s="11"/>
    </row>
    <row r="273190" spans="1:9" s="4" customFormat="1" x14ac:dyDescent="0.2">
      <c r="A273190" s="25"/>
      <c r="B273190" s="64"/>
      <c r="C273190" s="80"/>
      <c r="D273190" s="81"/>
      <c r="E273190" s="79"/>
      <c r="F273190" s="78"/>
      <c r="G273190" s="82"/>
      <c r="H273190" s="82"/>
      <c r="I273190" s="11"/>
    </row>
    <row r="273196" spans="1:9" s="4" customFormat="1" x14ac:dyDescent="0.2">
      <c r="A273196" s="25"/>
      <c r="B273196" s="64"/>
      <c r="C273196" s="80"/>
      <c r="D273196" s="81"/>
      <c r="E273196" s="79"/>
      <c r="F273196" s="78"/>
      <c r="G273196" s="82"/>
      <c r="H273196" s="82"/>
      <c r="I273196" s="11"/>
    </row>
    <row r="273204" spans="1:9" s="4" customFormat="1" x14ac:dyDescent="0.2">
      <c r="A273204" s="25"/>
      <c r="B273204" s="64"/>
      <c r="C273204" s="80"/>
      <c r="D273204" s="81"/>
      <c r="E273204" s="79"/>
      <c r="F273204" s="78"/>
      <c r="G273204" s="82"/>
      <c r="H273204" s="82"/>
      <c r="I273204" s="11"/>
    </row>
    <row r="273206" spans="1:9" s="4" customFormat="1" x14ac:dyDescent="0.2">
      <c r="A273206" s="25"/>
      <c r="B273206" s="64"/>
      <c r="C273206" s="80"/>
      <c r="D273206" s="81"/>
      <c r="E273206" s="79"/>
      <c r="F273206" s="78"/>
      <c r="G273206" s="82"/>
      <c r="H273206" s="82"/>
      <c r="I273206" s="11"/>
    </row>
    <row r="273212" spans="1:9" s="4" customFormat="1" x14ac:dyDescent="0.2">
      <c r="A273212" s="25"/>
      <c r="B273212" s="64"/>
      <c r="C273212" s="80"/>
      <c r="D273212" s="81"/>
      <c r="E273212" s="79"/>
      <c r="F273212" s="78"/>
      <c r="G273212" s="82"/>
      <c r="H273212" s="82"/>
      <c r="I273212" s="11"/>
    </row>
    <row r="273220" spans="1:9" s="4" customFormat="1" x14ac:dyDescent="0.2">
      <c r="A273220" s="25"/>
      <c r="B273220" s="64"/>
      <c r="C273220" s="80"/>
      <c r="D273220" s="81"/>
      <c r="E273220" s="79"/>
      <c r="F273220" s="78"/>
      <c r="G273220" s="82"/>
      <c r="H273220" s="82"/>
      <c r="I273220" s="11"/>
    </row>
    <row r="273222" spans="1:9" s="4" customFormat="1" x14ac:dyDescent="0.2">
      <c r="A273222" s="25"/>
      <c r="B273222" s="64"/>
      <c r="C273222" s="80"/>
      <c r="D273222" s="81"/>
      <c r="E273222" s="79"/>
      <c r="F273222" s="78"/>
      <c r="G273222" s="82"/>
      <c r="H273222" s="82"/>
      <c r="I273222" s="11"/>
    </row>
    <row r="273228" spans="1:9" s="4" customFormat="1" x14ac:dyDescent="0.2">
      <c r="A273228" s="25"/>
      <c r="B273228" s="64"/>
      <c r="C273228" s="80"/>
      <c r="D273228" s="81"/>
      <c r="E273228" s="79"/>
      <c r="F273228" s="78"/>
      <c r="G273228" s="82"/>
      <c r="H273228" s="82"/>
      <c r="I273228" s="11"/>
    </row>
    <row r="273236" spans="1:9" s="4" customFormat="1" x14ac:dyDescent="0.2">
      <c r="A273236" s="25"/>
      <c r="B273236" s="64"/>
      <c r="C273236" s="80"/>
      <c r="D273236" s="81"/>
      <c r="E273236" s="79"/>
      <c r="F273236" s="78"/>
      <c r="G273236" s="82"/>
      <c r="H273236" s="82"/>
      <c r="I273236" s="11"/>
    </row>
    <row r="273238" spans="1:9" s="4" customFormat="1" x14ac:dyDescent="0.2">
      <c r="A273238" s="25"/>
      <c r="B273238" s="64"/>
      <c r="C273238" s="80"/>
      <c r="D273238" s="81"/>
      <c r="E273238" s="79"/>
      <c r="F273238" s="78"/>
      <c r="G273238" s="82"/>
      <c r="H273238" s="82"/>
      <c r="I273238" s="11"/>
    </row>
    <row r="273244" spans="1:9" s="4" customFormat="1" x14ac:dyDescent="0.2">
      <c r="A273244" s="25"/>
      <c r="B273244" s="64"/>
      <c r="C273244" s="80"/>
      <c r="D273244" s="81"/>
      <c r="E273244" s="79"/>
      <c r="F273244" s="78"/>
      <c r="G273244" s="82"/>
      <c r="H273244" s="82"/>
      <c r="I273244" s="11"/>
    </row>
    <row r="273252" spans="1:9" s="4" customFormat="1" x14ac:dyDescent="0.2">
      <c r="A273252" s="25"/>
      <c r="B273252" s="64"/>
      <c r="C273252" s="80"/>
      <c r="D273252" s="81"/>
      <c r="E273252" s="79"/>
      <c r="F273252" s="78"/>
      <c r="G273252" s="82"/>
      <c r="H273252" s="82"/>
      <c r="I273252" s="11"/>
    </row>
    <row r="273254" spans="1:9" s="4" customFormat="1" x14ac:dyDescent="0.2">
      <c r="A273254" s="25"/>
      <c r="B273254" s="64"/>
      <c r="C273254" s="80"/>
      <c r="D273254" s="81"/>
      <c r="E273254" s="79"/>
      <c r="F273254" s="78"/>
      <c r="G273254" s="82"/>
      <c r="H273254" s="82"/>
      <c r="I273254" s="11"/>
    </row>
    <row r="273260" spans="1:9" s="4" customFormat="1" x14ac:dyDescent="0.2">
      <c r="A273260" s="25"/>
      <c r="B273260" s="64"/>
      <c r="C273260" s="80"/>
      <c r="D273260" s="81"/>
      <c r="E273260" s="79"/>
      <c r="F273260" s="78"/>
      <c r="G273260" s="82"/>
      <c r="H273260" s="82"/>
      <c r="I273260" s="11"/>
    </row>
    <row r="273268" spans="1:9" s="4" customFormat="1" x14ac:dyDescent="0.2">
      <c r="A273268" s="25"/>
      <c r="B273268" s="64"/>
      <c r="C273268" s="80"/>
      <c r="D273268" s="81"/>
      <c r="E273268" s="79"/>
      <c r="F273268" s="78"/>
      <c r="G273268" s="82"/>
      <c r="H273268" s="82"/>
      <c r="I273268" s="11"/>
    </row>
    <row r="273270" spans="1:9" s="4" customFormat="1" x14ac:dyDescent="0.2">
      <c r="A273270" s="25"/>
      <c r="B273270" s="64"/>
      <c r="C273270" s="80"/>
      <c r="D273270" s="81"/>
      <c r="E273270" s="79"/>
      <c r="F273270" s="78"/>
      <c r="G273270" s="82"/>
      <c r="H273270" s="82"/>
      <c r="I273270" s="11"/>
    </row>
    <row r="273276" spans="1:9" s="4" customFormat="1" x14ac:dyDescent="0.2">
      <c r="A273276" s="25"/>
      <c r="B273276" s="64"/>
      <c r="C273276" s="80"/>
      <c r="D273276" s="81"/>
      <c r="E273276" s="79"/>
      <c r="F273276" s="78"/>
      <c r="G273276" s="82"/>
      <c r="H273276" s="82"/>
      <c r="I273276" s="11"/>
    </row>
    <row r="273284" spans="1:9" s="4" customFormat="1" x14ac:dyDescent="0.2">
      <c r="A273284" s="25"/>
      <c r="B273284" s="64"/>
      <c r="C273284" s="80"/>
      <c r="D273284" s="81"/>
      <c r="E273284" s="79"/>
      <c r="F273284" s="78"/>
      <c r="G273284" s="82"/>
      <c r="H273284" s="82"/>
      <c r="I273284" s="11"/>
    </row>
    <row r="273286" spans="1:9" s="4" customFormat="1" x14ac:dyDescent="0.2">
      <c r="A273286" s="25"/>
      <c r="B273286" s="64"/>
      <c r="C273286" s="80"/>
      <c r="D273286" s="81"/>
      <c r="E273286" s="79"/>
      <c r="F273286" s="78"/>
      <c r="G273286" s="82"/>
      <c r="H273286" s="82"/>
      <c r="I273286" s="11"/>
    </row>
    <row r="273292" spans="1:9" s="4" customFormat="1" x14ac:dyDescent="0.2">
      <c r="A273292" s="25"/>
      <c r="B273292" s="64"/>
      <c r="C273292" s="80"/>
      <c r="D273292" s="81"/>
      <c r="E273292" s="79"/>
      <c r="F273292" s="78"/>
      <c r="G273292" s="82"/>
      <c r="H273292" s="82"/>
      <c r="I273292" s="11"/>
    </row>
    <row r="273300" spans="1:9" s="4" customFormat="1" x14ac:dyDescent="0.2">
      <c r="A273300" s="25"/>
      <c r="B273300" s="64"/>
      <c r="C273300" s="80"/>
      <c r="D273300" s="81"/>
      <c r="E273300" s="79"/>
      <c r="F273300" s="78"/>
      <c r="G273300" s="82"/>
      <c r="H273300" s="82"/>
      <c r="I273300" s="11"/>
    </row>
    <row r="273302" spans="1:9" s="4" customFormat="1" x14ac:dyDescent="0.2">
      <c r="A273302" s="25"/>
      <c r="B273302" s="64"/>
      <c r="C273302" s="80"/>
      <c r="D273302" s="81"/>
      <c r="E273302" s="79"/>
      <c r="F273302" s="78"/>
      <c r="G273302" s="82"/>
      <c r="H273302" s="82"/>
      <c r="I273302" s="11"/>
    </row>
    <row r="273308" spans="1:9" s="4" customFormat="1" x14ac:dyDescent="0.2">
      <c r="A273308" s="25"/>
      <c r="B273308" s="64"/>
      <c r="C273308" s="80"/>
      <c r="D273308" s="81"/>
      <c r="E273308" s="79"/>
      <c r="F273308" s="78"/>
      <c r="G273308" s="82"/>
      <c r="H273308" s="82"/>
      <c r="I273308" s="11"/>
    </row>
    <row r="273316" spans="1:9" s="4" customFormat="1" x14ac:dyDescent="0.2">
      <c r="A273316" s="25"/>
      <c r="B273316" s="64"/>
      <c r="C273316" s="80"/>
      <c r="D273316" s="81"/>
      <c r="E273316" s="79"/>
      <c r="F273316" s="78"/>
      <c r="G273316" s="82"/>
      <c r="H273316" s="82"/>
      <c r="I273316" s="11"/>
    </row>
    <row r="273318" spans="1:9" s="4" customFormat="1" x14ac:dyDescent="0.2">
      <c r="A273318" s="25"/>
      <c r="B273318" s="64"/>
      <c r="C273318" s="80"/>
      <c r="D273318" s="81"/>
      <c r="E273318" s="79"/>
      <c r="F273318" s="78"/>
      <c r="G273318" s="82"/>
      <c r="H273318" s="82"/>
      <c r="I273318" s="11"/>
    </row>
    <row r="273324" spans="1:9" s="4" customFormat="1" x14ac:dyDescent="0.2">
      <c r="A273324" s="25"/>
      <c r="B273324" s="64"/>
      <c r="C273324" s="80"/>
      <c r="D273324" s="81"/>
      <c r="E273324" s="79"/>
      <c r="F273324" s="78"/>
      <c r="G273324" s="82"/>
      <c r="H273324" s="82"/>
      <c r="I273324" s="11"/>
    </row>
    <row r="273332" spans="1:9" s="4" customFormat="1" x14ac:dyDescent="0.2">
      <c r="A273332" s="25"/>
      <c r="B273332" s="64"/>
      <c r="C273332" s="80"/>
      <c r="D273332" s="81"/>
      <c r="E273332" s="79"/>
      <c r="F273332" s="78"/>
      <c r="G273332" s="82"/>
      <c r="H273332" s="82"/>
      <c r="I273332" s="11"/>
    </row>
    <row r="273334" spans="1:9" s="4" customFormat="1" x14ac:dyDescent="0.2">
      <c r="A273334" s="25"/>
      <c r="B273334" s="64"/>
      <c r="C273334" s="80"/>
      <c r="D273334" s="81"/>
      <c r="E273334" s="79"/>
      <c r="F273334" s="78"/>
      <c r="G273334" s="82"/>
      <c r="H273334" s="82"/>
      <c r="I273334" s="11"/>
    </row>
    <row r="273340" spans="1:9" s="4" customFormat="1" x14ac:dyDescent="0.2">
      <c r="A273340" s="25"/>
      <c r="B273340" s="64"/>
      <c r="C273340" s="80"/>
      <c r="D273340" s="81"/>
      <c r="E273340" s="79"/>
      <c r="F273340" s="78"/>
      <c r="G273340" s="82"/>
      <c r="H273340" s="82"/>
      <c r="I273340" s="11"/>
    </row>
    <row r="273348" spans="1:9" s="4" customFormat="1" x14ac:dyDescent="0.2">
      <c r="A273348" s="25"/>
      <c r="B273348" s="64"/>
      <c r="C273348" s="80"/>
      <c r="D273348" s="81"/>
      <c r="E273348" s="79"/>
      <c r="F273348" s="78"/>
      <c r="G273348" s="82"/>
      <c r="H273348" s="82"/>
      <c r="I273348" s="11"/>
    </row>
    <row r="273350" spans="1:9" s="4" customFormat="1" x14ac:dyDescent="0.2">
      <c r="A273350" s="25"/>
      <c r="B273350" s="64"/>
      <c r="C273350" s="80"/>
      <c r="D273350" s="81"/>
      <c r="E273350" s="79"/>
      <c r="F273350" s="78"/>
      <c r="G273350" s="82"/>
      <c r="H273350" s="82"/>
      <c r="I273350" s="11"/>
    </row>
    <row r="273356" spans="1:9" s="4" customFormat="1" x14ac:dyDescent="0.2">
      <c r="A273356" s="25"/>
      <c r="B273356" s="64"/>
      <c r="C273356" s="80"/>
      <c r="D273356" s="81"/>
      <c r="E273356" s="79"/>
      <c r="F273356" s="78"/>
      <c r="G273356" s="82"/>
      <c r="H273356" s="82"/>
      <c r="I273356" s="11"/>
    </row>
    <row r="273364" spans="1:9" s="4" customFormat="1" x14ac:dyDescent="0.2">
      <c r="A273364" s="25"/>
      <c r="B273364" s="64"/>
      <c r="C273364" s="80"/>
      <c r="D273364" s="81"/>
      <c r="E273364" s="79"/>
      <c r="F273364" s="78"/>
      <c r="G273364" s="82"/>
      <c r="H273364" s="82"/>
      <c r="I273364" s="11"/>
    </row>
    <row r="273366" spans="1:9" s="4" customFormat="1" x14ac:dyDescent="0.2">
      <c r="A273366" s="25"/>
      <c r="B273366" s="64"/>
      <c r="C273366" s="80"/>
      <c r="D273366" s="81"/>
      <c r="E273366" s="79"/>
      <c r="F273366" s="78"/>
      <c r="G273366" s="82"/>
      <c r="H273366" s="82"/>
      <c r="I273366" s="11"/>
    </row>
    <row r="273372" spans="1:9" s="4" customFormat="1" x14ac:dyDescent="0.2">
      <c r="A273372" s="25"/>
      <c r="B273372" s="64"/>
      <c r="C273372" s="80"/>
      <c r="D273372" s="81"/>
      <c r="E273372" s="79"/>
      <c r="F273372" s="78"/>
      <c r="G273372" s="82"/>
      <c r="H273372" s="82"/>
      <c r="I273372" s="11"/>
    </row>
    <row r="273380" spans="1:9" s="4" customFormat="1" x14ac:dyDescent="0.2">
      <c r="A273380" s="25"/>
      <c r="B273380" s="64"/>
      <c r="C273380" s="80"/>
      <c r="D273380" s="81"/>
      <c r="E273380" s="79"/>
      <c r="F273380" s="78"/>
      <c r="G273380" s="82"/>
      <c r="H273380" s="82"/>
      <c r="I273380" s="11"/>
    </row>
    <row r="273382" spans="1:9" s="4" customFormat="1" x14ac:dyDescent="0.2">
      <c r="A273382" s="25"/>
      <c r="B273382" s="64"/>
      <c r="C273382" s="80"/>
      <c r="D273382" s="81"/>
      <c r="E273382" s="79"/>
      <c r="F273382" s="78"/>
      <c r="G273382" s="82"/>
      <c r="H273382" s="82"/>
      <c r="I273382" s="11"/>
    </row>
    <row r="273388" spans="1:9" s="4" customFormat="1" x14ac:dyDescent="0.2">
      <c r="A273388" s="25"/>
      <c r="B273388" s="64"/>
      <c r="C273388" s="80"/>
      <c r="D273388" s="81"/>
      <c r="E273388" s="79"/>
      <c r="F273388" s="78"/>
      <c r="G273388" s="82"/>
      <c r="H273388" s="82"/>
      <c r="I273388" s="11"/>
    </row>
    <row r="273396" spans="1:9" s="4" customFormat="1" x14ac:dyDescent="0.2">
      <c r="A273396" s="25"/>
      <c r="B273396" s="64"/>
      <c r="C273396" s="80"/>
      <c r="D273396" s="81"/>
      <c r="E273396" s="79"/>
      <c r="F273396" s="78"/>
      <c r="G273396" s="82"/>
      <c r="H273396" s="82"/>
      <c r="I273396" s="11"/>
    </row>
    <row r="273398" spans="1:9" s="4" customFormat="1" x14ac:dyDescent="0.2">
      <c r="A273398" s="25"/>
      <c r="B273398" s="64"/>
      <c r="C273398" s="80"/>
      <c r="D273398" s="81"/>
      <c r="E273398" s="79"/>
      <c r="F273398" s="78"/>
      <c r="G273398" s="82"/>
      <c r="H273398" s="82"/>
      <c r="I273398" s="11"/>
    </row>
    <row r="273404" spans="1:9" s="4" customFormat="1" x14ac:dyDescent="0.2">
      <c r="A273404" s="25"/>
      <c r="B273404" s="64"/>
      <c r="C273404" s="80"/>
      <c r="D273404" s="81"/>
      <c r="E273404" s="79"/>
      <c r="F273404" s="78"/>
      <c r="G273404" s="82"/>
      <c r="H273404" s="82"/>
      <c r="I273404" s="11"/>
    </row>
    <row r="273412" spans="1:9" s="4" customFormat="1" x14ac:dyDescent="0.2">
      <c r="A273412" s="25"/>
      <c r="B273412" s="64"/>
      <c r="C273412" s="80"/>
      <c r="D273412" s="81"/>
      <c r="E273412" s="79"/>
      <c r="F273412" s="78"/>
      <c r="G273412" s="82"/>
      <c r="H273412" s="82"/>
      <c r="I273412" s="11"/>
    </row>
    <row r="273414" spans="1:9" s="4" customFormat="1" x14ac:dyDescent="0.2">
      <c r="A273414" s="25"/>
      <c r="B273414" s="64"/>
      <c r="C273414" s="80"/>
      <c r="D273414" s="81"/>
      <c r="E273414" s="79"/>
      <c r="F273414" s="78"/>
      <c r="G273414" s="82"/>
      <c r="H273414" s="82"/>
      <c r="I273414" s="11"/>
    </row>
    <row r="273420" spans="1:9" s="4" customFormat="1" x14ac:dyDescent="0.2">
      <c r="A273420" s="25"/>
      <c r="B273420" s="64"/>
      <c r="C273420" s="80"/>
      <c r="D273420" s="81"/>
      <c r="E273420" s="79"/>
      <c r="F273420" s="78"/>
      <c r="G273420" s="82"/>
      <c r="H273420" s="82"/>
      <c r="I273420" s="11"/>
    </row>
    <row r="273428" spans="1:9" s="4" customFormat="1" x14ac:dyDescent="0.2">
      <c r="A273428" s="25"/>
      <c r="B273428" s="64"/>
      <c r="C273428" s="80"/>
      <c r="D273428" s="81"/>
      <c r="E273428" s="79"/>
      <c r="F273428" s="78"/>
      <c r="G273428" s="82"/>
      <c r="H273428" s="82"/>
      <c r="I273428" s="11"/>
    </row>
    <row r="273430" spans="1:9" s="4" customFormat="1" x14ac:dyDescent="0.2">
      <c r="A273430" s="25"/>
      <c r="B273430" s="64"/>
      <c r="C273430" s="80"/>
      <c r="D273430" s="81"/>
      <c r="E273430" s="79"/>
      <c r="F273430" s="78"/>
      <c r="G273430" s="82"/>
      <c r="H273430" s="82"/>
      <c r="I273430" s="11"/>
    </row>
    <row r="273436" spans="1:9" s="4" customFormat="1" x14ac:dyDescent="0.2">
      <c r="A273436" s="25"/>
      <c r="B273436" s="64"/>
      <c r="C273436" s="80"/>
      <c r="D273436" s="81"/>
      <c r="E273436" s="79"/>
      <c r="F273436" s="78"/>
      <c r="G273436" s="82"/>
      <c r="H273436" s="82"/>
      <c r="I273436" s="11"/>
    </row>
    <row r="273444" spans="1:9" s="4" customFormat="1" x14ac:dyDescent="0.2">
      <c r="A273444" s="25"/>
      <c r="B273444" s="64"/>
      <c r="C273444" s="80"/>
      <c r="D273444" s="81"/>
      <c r="E273444" s="79"/>
      <c r="F273444" s="78"/>
      <c r="G273444" s="82"/>
      <c r="H273444" s="82"/>
      <c r="I273444" s="11"/>
    </row>
    <row r="273446" spans="1:9" s="4" customFormat="1" x14ac:dyDescent="0.2">
      <c r="A273446" s="25"/>
      <c r="B273446" s="64"/>
      <c r="C273446" s="80"/>
      <c r="D273446" s="81"/>
      <c r="E273446" s="79"/>
      <c r="F273446" s="78"/>
      <c r="G273446" s="82"/>
      <c r="H273446" s="82"/>
      <c r="I273446" s="11"/>
    </row>
    <row r="273452" spans="1:9" s="4" customFormat="1" x14ac:dyDescent="0.2">
      <c r="A273452" s="25"/>
      <c r="B273452" s="64"/>
      <c r="C273452" s="80"/>
      <c r="D273452" s="81"/>
      <c r="E273452" s="79"/>
      <c r="F273452" s="78"/>
      <c r="G273452" s="82"/>
      <c r="H273452" s="82"/>
      <c r="I273452" s="11"/>
    </row>
    <row r="273460" spans="1:9" s="4" customFormat="1" x14ac:dyDescent="0.2">
      <c r="A273460" s="25"/>
      <c r="B273460" s="64"/>
      <c r="C273460" s="80"/>
      <c r="D273460" s="81"/>
      <c r="E273460" s="79"/>
      <c r="F273460" s="78"/>
      <c r="G273460" s="82"/>
      <c r="H273460" s="82"/>
      <c r="I273460" s="11"/>
    </row>
    <row r="273462" spans="1:9" s="4" customFormat="1" x14ac:dyDescent="0.2">
      <c r="A273462" s="25"/>
      <c r="B273462" s="64"/>
      <c r="C273462" s="80"/>
      <c r="D273462" s="81"/>
      <c r="E273462" s="79"/>
      <c r="F273462" s="78"/>
      <c r="G273462" s="82"/>
      <c r="H273462" s="82"/>
      <c r="I273462" s="11"/>
    </row>
    <row r="273468" spans="1:9" s="4" customFormat="1" x14ac:dyDescent="0.2">
      <c r="A273468" s="25"/>
      <c r="B273468" s="64"/>
      <c r="C273468" s="80"/>
      <c r="D273468" s="81"/>
      <c r="E273468" s="79"/>
      <c r="F273468" s="78"/>
      <c r="G273468" s="82"/>
      <c r="H273468" s="82"/>
      <c r="I273468" s="11"/>
    </row>
    <row r="273476" spans="1:9" s="4" customFormat="1" x14ac:dyDescent="0.2">
      <c r="A273476" s="25"/>
      <c r="B273476" s="64"/>
      <c r="C273476" s="80"/>
      <c r="D273476" s="81"/>
      <c r="E273476" s="79"/>
      <c r="F273476" s="78"/>
      <c r="G273476" s="82"/>
      <c r="H273476" s="82"/>
      <c r="I273476" s="11"/>
    </row>
    <row r="273478" spans="1:9" s="4" customFormat="1" x14ac:dyDescent="0.2">
      <c r="A273478" s="25"/>
      <c r="B273478" s="64"/>
      <c r="C273478" s="80"/>
      <c r="D273478" s="81"/>
      <c r="E273478" s="79"/>
      <c r="F273478" s="78"/>
      <c r="G273478" s="82"/>
      <c r="H273478" s="82"/>
      <c r="I273478" s="11"/>
    </row>
    <row r="273484" spans="1:9" s="4" customFormat="1" x14ac:dyDescent="0.2">
      <c r="A273484" s="25"/>
      <c r="B273484" s="64"/>
      <c r="C273484" s="80"/>
      <c r="D273484" s="81"/>
      <c r="E273484" s="79"/>
      <c r="F273484" s="78"/>
      <c r="G273484" s="82"/>
      <c r="H273484" s="82"/>
      <c r="I273484" s="11"/>
    </row>
    <row r="273492" spans="1:9" s="4" customFormat="1" x14ac:dyDescent="0.2">
      <c r="A273492" s="25"/>
      <c r="B273492" s="64"/>
      <c r="C273492" s="80"/>
      <c r="D273492" s="81"/>
      <c r="E273492" s="79"/>
      <c r="F273492" s="78"/>
      <c r="G273492" s="82"/>
      <c r="H273492" s="82"/>
      <c r="I273492" s="11"/>
    </row>
    <row r="273494" spans="1:9" s="4" customFormat="1" x14ac:dyDescent="0.2">
      <c r="A273494" s="25"/>
      <c r="B273494" s="64"/>
      <c r="C273494" s="80"/>
      <c r="D273494" s="81"/>
      <c r="E273494" s="79"/>
      <c r="F273494" s="78"/>
      <c r="G273494" s="82"/>
      <c r="H273494" s="82"/>
      <c r="I273494" s="11"/>
    </row>
    <row r="273500" spans="1:9" s="4" customFormat="1" x14ac:dyDescent="0.2">
      <c r="A273500" s="25"/>
      <c r="B273500" s="64"/>
      <c r="C273500" s="80"/>
      <c r="D273500" s="81"/>
      <c r="E273500" s="79"/>
      <c r="F273500" s="78"/>
      <c r="G273500" s="82"/>
      <c r="H273500" s="82"/>
      <c r="I273500" s="11"/>
    </row>
    <row r="273508" spans="1:9" s="4" customFormat="1" x14ac:dyDescent="0.2">
      <c r="A273508" s="25"/>
      <c r="B273508" s="64"/>
      <c r="C273508" s="80"/>
      <c r="D273508" s="81"/>
      <c r="E273508" s="79"/>
      <c r="F273508" s="78"/>
      <c r="G273508" s="82"/>
      <c r="H273508" s="82"/>
      <c r="I273508" s="11"/>
    </row>
    <row r="273510" spans="1:9" s="4" customFormat="1" x14ac:dyDescent="0.2">
      <c r="A273510" s="25"/>
      <c r="B273510" s="64"/>
      <c r="C273510" s="80"/>
      <c r="D273510" s="81"/>
      <c r="E273510" s="79"/>
      <c r="F273510" s="78"/>
      <c r="G273510" s="82"/>
      <c r="H273510" s="82"/>
      <c r="I273510" s="11"/>
    </row>
    <row r="273516" spans="1:9" s="4" customFormat="1" x14ac:dyDescent="0.2">
      <c r="A273516" s="25"/>
      <c r="B273516" s="64"/>
      <c r="C273516" s="80"/>
      <c r="D273516" s="81"/>
      <c r="E273516" s="79"/>
      <c r="F273516" s="78"/>
      <c r="G273516" s="82"/>
      <c r="H273516" s="82"/>
      <c r="I273516" s="11"/>
    </row>
    <row r="273524" spans="1:9" s="4" customFormat="1" x14ac:dyDescent="0.2">
      <c r="A273524" s="25"/>
      <c r="B273524" s="64"/>
      <c r="C273524" s="80"/>
      <c r="D273524" s="81"/>
      <c r="E273524" s="79"/>
      <c r="F273524" s="78"/>
      <c r="G273524" s="82"/>
      <c r="H273524" s="82"/>
      <c r="I273524" s="11"/>
    </row>
    <row r="273526" spans="1:9" s="4" customFormat="1" x14ac:dyDescent="0.2">
      <c r="A273526" s="25"/>
      <c r="B273526" s="64"/>
      <c r="C273526" s="80"/>
      <c r="D273526" s="81"/>
      <c r="E273526" s="79"/>
      <c r="F273526" s="78"/>
      <c r="G273526" s="82"/>
      <c r="H273526" s="82"/>
      <c r="I273526" s="11"/>
    </row>
    <row r="273532" spans="1:9" s="4" customFormat="1" x14ac:dyDescent="0.2">
      <c r="A273532" s="25"/>
      <c r="B273532" s="64"/>
      <c r="C273532" s="80"/>
      <c r="D273532" s="81"/>
      <c r="E273532" s="79"/>
      <c r="F273532" s="78"/>
      <c r="G273532" s="82"/>
      <c r="H273532" s="82"/>
      <c r="I273532" s="11"/>
    </row>
    <row r="273540" spans="1:9" s="4" customFormat="1" x14ac:dyDescent="0.2">
      <c r="A273540" s="25"/>
      <c r="B273540" s="64"/>
      <c r="C273540" s="80"/>
      <c r="D273540" s="81"/>
      <c r="E273540" s="79"/>
      <c r="F273540" s="78"/>
      <c r="G273540" s="82"/>
      <c r="H273540" s="82"/>
      <c r="I273540" s="11"/>
    </row>
    <row r="273542" spans="1:9" s="4" customFormat="1" x14ac:dyDescent="0.2">
      <c r="A273542" s="25"/>
      <c r="B273542" s="64"/>
      <c r="C273542" s="80"/>
      <c r="D273542" s="81"/>
      <c r="E273542" s="79"/>
      <c r="F273542" s="78"/>
      <c r="G273542" s="82"/>
      <c r="H273542" s="82"/>
      <c r="I273542" s="11"/>
    </row>
    <row r="273548" spans="1:9" s="4" customFormat="1" x14ac:dyDescent="0.2">
      <c r="A273548" s="25"/>
      <c r="B273548" s="64"/>
      <c r="C273548" s="80"/>
      <c r="D273548" s="81"/>
      <c r="E273548" s="79"/>
      <c r="F273548" s="78"/>
      <c r="G273548" s="82"/>
      <c r="H273548" s="82"/>
      <c r="I273548" s="11"/>
    </row>
    <row r="273556" spans="1:9" s="4" customFormat="1" x14ac:dyDescent="0.2">
      <c r="A273556" s="25"/>
      <c r="B273556" s="64"/>
      <c r="C273556" s="80"/>
      <c r="D273556" s="81"/>
      <c r="E273556" s="79"/>
      <c r="F273556" s="78"/>
      <c r="G273556" s="82"/>
      <c r="H273556" s="82"/>
      <c r="I273556" s="11"/>
    </row>
    <row r="273558" spans="1:9" s="4" customFormat="1" x14ac:dyDescent="0.2">
      <c r="A273558" s="25"/>
      <c r="B273558" s="64"/>
      <c r="C273558" s="80"/>
      <c r="D273558" s="81"/>
      <c r="E273558" s="79"/>
      <c r="F273558" s="78"/>
      <c r="G273558" s="82"/>
      <c r="H273558" s="82"/>
      <c r="I273558" s="11"/>
    </row>
    <row r="273564" spans="1:9" s="4" customFormat="1" x14ac:dyDescent="0.2">
      <c r="A273564" s="25"/>
      <c r="B273564" s="64"/>
      <c r="C273564" s="80"/>
      <c r="D273564" s="81"/>
      <c r="E273564" s="79"/>
      <c r="F273564" s="78"/>
      <c r="G273564" s="82"/>
      <c r="H273564" s="82"/>
      <c r="I273564" s="11"/>
    </row>
    <row r="273572" spans="1:9" s="4" customFormat="1" x14ac:dyDescent="0.2">
      <c r="A273572" s="25"/>
      <c r="B273572" s="64"/>
      <c r="C273572" s="80"/>
      <c r="D273572" s="81"/>
      <c r="E273572" s="79"/>
      <c r="F273572" s="78"/>
      <c r="G273572" s="82"/>
      <c r="H273572" s="82"/>
      <c r="I273572" s="11"/>
    </row>
    <row r="273574" spans="1:9" s="4" customFormat="1" x14ac:dyDescent="0.2">
      <c r="A273574" s="25"/>
      <c r="B273574" s="64"/>
      <c r="C273574" s="80"/>
      <c r="D273574" s="81"/>
      <c r="E273574" s="79"/>
      <c r="F273574" s="78"/>
      <c r="G273574" s="82"/>
      <c r="H273574" s="82"/>
      <c r="I273574" s="11"/>
    </row>
    <row r="273580" spans="1:9" s="4" customFormat="1" x14ac:dyDescent="0.2">
      <c r="A273580" s="25"/>
      <c r="B273580" s="64"/>
      <c r="C273580" s="80"/>
      <c r="D273580" s="81"/>
      <c r="E273580" s="79"/>
      <c r="F273580" s="78"/>
      <c r="G273580" s="82"/>
      <c r="H273580" s="82"/>
      <c r="I273580" s="11"/>
    </row>
    <row r="273588" spans="1:9" s="4" customFormat="1" x14ac:dyDescent="0.2">
      <c r="A273588" s="25"/>
      <c r="B273588" s="64"/>
      <c r="C273588" s="80"/>
      <c r="D273588" s="81"/>
      <c r="E273588" s="79"/>
      <c r="F273588" s="78"/>
      <c r="G273588" s="82"/>
      <c r="H273588" s="82"/>
      <c r="I273588" s="11"/>
    </row>
    <row r="273590" spans="1:9" s="4" customFormat="1" x14ac:dyDescent="0.2">
      <c r="A273590" s="25"/>
      <c r="B273590" s="64"/>
      <c r="C273590" s="80"/>
      <c r="D273590" s="81"/>
      <c r="E273590" s="79"/>
      <c r="F273590" s="78"/>
      <c r="G273590" s="82"/>
      <c r="H273590" s="82"/>
      <c r="I273590" s="11"/>
    </row>
    <row r="273596" spans="1:9" s="4" customFormat="1" x14ac:dyDescent="0.2">
      <c r="A273596" s="25"/>
      <c r="B273596" s="64"/>
      <c r="C273596" s="80"/>
      <c r="D273596" s="81"/>
      <c r="E273596" s="79"/>
      <c r="F273596" s="78"/>
      <c r="G273596" s="82"/>
      <c r="H273596" s="82"/>
      <c r="I273596" s="11"/>
    </row>
    <row r="273604" spans="1:9" s="4" customFormat="1" x14ac:dyDescent="0.2">
      <c r="A273604" s="25"/>
      <c r="B273604" s="64"/>
      <c r="C273604" s="80"/>
      <c r="D273604" s="81"/>
      <c r="E273604" s="79"/>
      <c r="F273604" s="78"/>
      <c r="G273604" s="82"/>
      <c r="H273604" s="82"/>
      <c r="I273604" s="11"/>
    </row>
    <row r="273606" spans="1:9" s="4" customFormat="1" x14ac:dyDescent="0.2">
      <c r="A273606" s="25"/>
      <c r="B273606" s="64"/>
      <c r="C273606" s="80"/>
      <c r="D273606" s="81"/>
      <c r="E273606" s="79"/>
      <c r="F273606" s="78"/>
      <c r="G273606" s="82"/>
      <c r="H273606" s="82"/>
      <c r="I273606" s="11"/>
    </row>
    <row r="273612" spans="1:9" s="4" customFormat="1" x14ac:dyDescent="0.2">
      <c r="A273612" s="25"/>
      <c r="B273612" s="64"/>
      <c r="C273612" s="80"/>
      <c r="D273612" s="81"/>
      <c r="E273612" s="79"/>
      <c r="F273612" s="78"/>
      <c r="G273612" s="82"/>
      <c r="H273612" s="82"/>
      <c r="I273612" s="11"/>
    </row>
    <row r="273620" spans="1:9" s="4" customFormat="1" x14ac:dyDescent="0.2">
      <c r="A273620" s="25"/>
      <c r="B273620" s="64"/>
      <c r="C273620" s="80"/>
      <c r="D273620" s="81"/>
      <c r="E273620" s="79"/>
      <c r="F273620" s="78"/>
      <c r="G273620" s="82"/>
      <c r="H273620" s="82"/>
      <c r="I273620" s="11"/>
    </row>
    <row r="273622" spans="1:9" s="4" customFormat="1" x14ac:dyDescent="0.2">
      <c r="A273622" s="25"/>
      <c r="B273622" s="64"/>
      <c r="C273622" s="80"/>
      <c r="D273622" s="81"/>
      <c r="E273622" s="79"/>
      <c r="F273622" s="78"/>
      <c r="G273622" s="82"/>
      <c r="H273622" s="82"/>
      <c r="I273622" s="11"/>
    </row>
    <row r="273628" spans="1:9" s="4" customFormat="1" x14ac:dyDescent="0.2">
      <c r="A273628" s="25"/>
      <c r="B273628" s="64"/>
      <c r="C273628" s="80"/>
      <c r="D273628" s="81"/>
      <c r="E273628" s="79"/>
      <c r="F273628" s="78"/>
      <c r="G273628" s="82"/>
      <c r="H273628" s="82"/>
      <c r="I273628" s="11"/>
    </row>
    <row r="273636" spans="1:9" s="4" customFormat="1" x14ac:dyDescent="0.2">
      <c r="A273636" s="25"/>
      <c r="B273636" s="64"/>
      <c r="C273636" s="80"/>
      <c r="D273636" s="81"/>
      <c r="E273636" s="79"/>
      <c r="F273636" s="78"/>
      <c r="G273636" s="82"/>
      <c r="H273636" s="82"/>
      <c r="I273636" s="11"/>
    </row>
    <row r="273638" spans="1:9" s="4" customFormat="1" x14ac:dyDescent="0.2">
      <c r="A273638" s="25"/>
      <c r="B273638" s="64"/>
      <c r="C273638" s="80"/>
      <c r="D273638" s="81"/>
      <c r="E273638" s="79"/>
      <c r="F273638" s="78"/>
      <c r="G273638" s="82"/>
      <c r="H273638" s="82"/>
      <c r="I273638" s="11"/>
    </row>
    <row r="273644" spans="1:9" s="4" customFormat="1" x14ac:dyDescent="0.2">
      <c r="A273644" s="25"/>
      <c r="B273644" s="64"/>
      <c r="C273644" s="80"/>
      <c r="D273644" s="81"/>
      <c r="E273644" s="79"/>
      <c r="F273644" s="78"/>
      <c r="G273644" s="82"/>
      <c r="H273644" s="82"/>
      <c r="I273644" s="11"/>
    </row>
    <row r="273652" spans="1:9" s="4" customFormat="1" x14ac:dyDescent="0.2">
      <c r="A273652" s="25"/>
      <c r="B273652" s="64"/>
      <c r="C273652" s="80"/>
      <c r="D273652" s="81"/>
      <c r="E273652" s="79"/>
      <c r="F273652" s="78"/>
      <c r="G273652" s="82"/>
      <c r="H273652" s="82"/>
      <c r="I273652" s="11"/>
    </row>
    <row r="273654" spans="1:9" s="4" customFormat="1" x14ac:dyDescent="0.2">
      <c r="A273654" s="25"/>
      <c r="B273654" s="64"/>
      <c r="C273654" s="80"/>
      <c r="D273654" s="81"/>
      <c r="E273654" s="79"/>
      <c r="F273654" s="78"/>
      <c r="G273654" s="82"/>
      <c r="H273654" s="82"/>
      <c r="I273654" s="11"/>
    </row>
    <row r="273660" spans="1:9" s="4" customFormat="1" x14ac:dyDescent="0.2">
      <c r="A273660" s="25"/>
      <c r="B273660" s="64"/>
      <c r="C273660" s="80"/>
      <c r="D273660" s="81"/>
      <c r="E273660" s="79"/>
      <c r="F273660" s="78"/>
      <c r="G273660" s="82"/>
      <c r="H273660" s="82"/>
      <c r="I273660" s="11"/>
    </row>
    <row r="273668" spans="1:9" s="4" customFormat="1" x14ac:dyDescent="0.2">
      <c r="A273668" s="25"/>
      <c r="B273668" s="64"/>
      <c r="C273668" s="80"/>
      <c r="D273668" s="81"/>
      <c r="E273668" s="79"/>
      <c r="F273668" s="78"/>
      <c r="G273668" s="82"/>
      <c r="H273668" s="82"/>
      <c r="I273668" s="11"/>
    </row>
    <row r="273670" spans="1:9" s="4" customFormat="1" x14ac:dyDescent="0.2">
      <c r="A273670" s="25"/>
      <c r="B273670" s="64"/>
      <c r="C273670" s="80"/>
      <c r="D273670" s="81"/>
      <c r="E273670" s="79"/>
      <c r="F273670" s="78"/>
      <c r="G273670" s="82"/>
      <c r="H273670" s="82"/>
      <c r="I273670" s="11"/>
    </row>
    <row r="273676" spans="1:9" s="4" customFormat="1" x14ac:dyDescent="0.2">
      <c r="A273676" s="25"/>
      <c r="B273676" s="64"/>
      <c r="C273676" s="80"/>
      <c r="D273676" s="81"/>
      <c r="E273676" s="79"/>
      <c r="F273676" s="78"/>
      <c r="G273676" s="82"/>
      <c r="H273676" s="82"/>
      <c r="I273676" s="11"/>
    </row>
    <row r="273684" spans="1:9" s="4" customFormat="1" x14ac:dyDescent="0.2">
      <c r="A273684" s="25"/>
      <c r="B273684" s="64"/>
      <c r="C273684" s="80"/>
      <c r="D273684" s="81"/>
      <c r="E273684" s="79"/>
      <c r="F273684" s="78"/>
      <c r="G273684" s="82"/>
      <c r="H273684" s="82"/>
      <c r="I273684" s="11"/>
    </row>
    <row r="273686" spans="1:9" s="4" customFormat="1" x14ac:dyDescent="0.2">
      <c r="A273686" s="25"/>
      <c r="B273686" s="64"/>
      <c r="C273686" s="80"/>
      <c r="D273686" s="81"/>
      <c r="E273686" s="79"/>
      <c r="F273686" s="78"/>
      <c r="G273686" s="82"/>
      <c r="H273686" s="82"/>
      <c r="I273686" s="11"/>
    </row>
    <row r="273692" spans="1:9" s="4" customFormat="1" x14ac:dyDescent="0.2">
      <c r="A273692" s="25"/>
      <c r="B273692" s="64"/>
      <c r="C273692" s="80"/>
      <c r="D273692" s="81"/>
      <c r="E273692" s="79"/>
      <c r="F273692" s="78"/>
      <c r="G273692" s="82"/>
      <c r="H273692" s="82"/>
      <c r="I273692" s="11"/>
    </row>
    <row r="273700" spans="1:9" s="4" customFormat="1" x14ac:dyDescent="0.2">
      <c r="A273700" s="25"/>
      <c r="B273700" s="64"/>
      <c r="C273700" s="80"/>
      <c r="D273700" s="81"/>
      <c r="E273700" s="79"/>
      <c r="F273700" s="78"/>
      <c r="G273700" s="82"/>
      <c r="H273700" s="82"/>
      <c r="I273700" s="11"/>
    </row>
    <row r="273702" spans="1:9" s="4" customFormat="1" x14ac:dyDescent="0.2">
      <c r="A273702" s="25"/>
      <c r="B273702" s="64"/>
      <c r="C273702" s="80"/>
      <c r="D273702" s="81"/>
      <c r="E273702" s="79"/>
      <c r="F273702" s="78"/>
      <c r="G273702" s="82"/>
      <c r="H273702" s="82"/>
      <c r="I273702" s="11"/>
    </row>
    <row r="273708" spans="1:9" s="4" customFormat="1" x14ac:dyDescent="0.2">
      <c r="A273708" s="25"/>
      <c r="B273708" s="64"/>
      <c r="C273708" s="80"/>
      <c r="D273708" s="81"/>
      <c r="E273708" s="79"/>
      <c r="F273708" s="78"/>
      <c r="G273708" s="82"/>
      <c r="H273708" s="82"/>
      <c r="I273708" s="11"/>
    </row>
    <row r="273716" spans="1:9" s="4" customFormat="1" x14ac:dyDescent="0.2">
      <c r="A273716" s="25"/>
      <c r="B273716" s="64"/>
      <c r="C273716" s="80"/>
      <c r="D273716" s="81"/>
      <c r="E273716" s="79"/>
      <c r="F273716" s="78"/>
      <c r="G273716" s="82"/>
      <c r="H273716" s="82"/>
      <c r="I273716" s="11"/>
    </row>
    <row r="273718" spans="1:9" s="4" customFormat="1" x14ac:dyDescent="0.2">
      <c r="A273718" s="25"/>
      <c r="B273718" s="64"/>
      <c r="C273718" s="80"/>
      <c r="D273718" s="81"/>
      <c r="E273718" s="79"/>
      <c r="F273718" s="78"/>
      <c r="G273718" s="82"/>
      <c r="H273718" s="82"/>
      <c r="I273718" s="11"/>
    </row>
    <row r="273724" spans="1:9" s="4" customFormat="1" x14ac:dyDescent="0.2">
      <c r="A273724" s="25"/>
      <c r="B273724" s="64"/>
      <c r="C273724" s="80"/>
      <c r="D273724" s="81"/>
      <c r="E273724" s="79"/>
      <c r="F273724" s="78"/>
      <c r="G273724" s="82"/>
      <c r="H273724" s="82"/>
      <c r="I273724" s="11"/>
    </row>
    <row r="273732" spans="1:9" s="4" customFormat="1" x14ac:dyDescent="0.2">
      <c r="A273732" s="25"/>
      <c r="B273732" s="64"/>
      <c r="C273732" s="80"/>
      <c r="D273732" s="81"/>
      <c r="E273732" s="79"/>
      <c r="F273732" s="78"/>
      <c r="G273732" s="82"/>
      <c r="H273732" s="82"/>
      <c r="I273732" s="11"/>
    </row>
    <row r="273734" spans="1:9" s="4" customFormat="1" x14ac:dyDescent="0.2">
      <c r="A273734" s="25"/>
      <c r="B273734" s="64"/>
      <c r="C273734" s="80"/>
      <c r="D273734" s="81"/>
      <c r="E273734" s="79"/>
      <c r="F273734" s="78"/>
      <c r="G273734" s="82"/>
      <c r="H273734" s="82"/>
      <c r="I273734" s="11"/>
    </row>
    <row r="273740" spans="1:9" s="4" customFormat="1" x14ac:dyDescent="0.2">
      <c r="A273740" s="25"/>
      <c r="B273740" s="64"/>
      <c r="C273740" s="80"/>
      <c r="D273740" s="81"/>
      <c r="E273740" s="79"/>
      <c r="F273740" s="78"/>
      <c r="G273740" s="82"/>
      <c r="H273740" s="82"/>
      <c r="I273740" s="11"/>
    </row>
    <row r="273748" spans="1:9" s="4" customFormat="1" x14ac:dyDescent="0.2">
      <c r="A273748" s="25"/>
      <c r="B273748" s="64"/>
      <c r="C273748" s="80"/>
      <c r="D273748" s="81"/>
      <c r="E273748" s="79"/>
      <c r="F273748" s="78"/>
      <c r="G273748" s="82"/>
      <c r="H273748" s="82"/>
      <c r="I273748" s="11"/>
    </row>
    <row r="273750" spans="1:9" s="4" customFormat="1" x14ac:dyDescent="0.2">
      <c r="A273750" s="25"/>
      <c r="B273750" s="64"/>
      <c r="C273750" s="80"/>
      <c r="D273750" s="81"/>
      <c r="E273750" s="79"/>
      <c r="F273750" s="78"/>
      <c r="G273750" s="82"/>
      <c r="H273750" s="82"/>
      <c r="I273750" s="11"/>
    </row>
    <row r="273756" spans="1:9" s="4" customFormat="1" x14ac:dyDescent="0.2">
      <c r="A273756" s="25"/>
      <c r="B273756" s="64"/>
      <c r="C273756" s="80"/>
      <c r="D273756" s="81"/>
      <c r="E273756" s="79"/>
      <c r="F273756" s="78"/>
      <c r="G273756" s="82"/>
      <c r="H273756" s="82"/>
      <c r="I273756" s="11"/>
    </row>
    <row r="273764" spans="1:9" s="4" customFormat="1" x14ac:dyDescent="0.2">
      <c r="A273764" s="25"/>
      <c r="B273764" s="64"/>
      <c r="C273764" s="80"/>
      <c r="D273764" s="81"/>
      <c r="E273764" s="79"/>
      <c r="F273764" s="78"/>
      <c r="G273764" s="82"/>
      <c r="H273764" s="82"/>
      <c r="I273764" s="11"/>
    </row>
    <row r="273766" spans="1:9" s="4" customFormat="1" x14ac:dyDescent="0.2">
      <c r="A273766" s="25"/>
      <c r="B273766" s="64"/>
      <c r="C273766" s="80"/>
      <c r="D273766" s="81"/>
      <c r="E273766" s="79"/>
      <c r="F273766" s="78"/>
      <c r="G273766" s="82"/>
      <c r="H273766" s="82"/>
      <c r="I273766" s="11"/>
    </row>
    <row r="273772" spans="1:9" s="4" customFormat="1" x14ac:dyDescent="0.2">
      <c r="A273772" s="25"/>
      <c r="B273772" s="64"/>
      <c r="C273772" s="80"/>
      <c r="D273772" s="81"/>
      <c r="E273772" s="79"/>
      <c r="F273772" s="78"/>
      <c r="G273772" s="82"/>
      <c r="H273772" s="82"/>
      <c r="I273772" s="11"/>
    </row>
    <row r="273780" spans="1:9" s="4" customFormat="1" x14ac:dyDescent="0.2">
      <c r="A273780" s="25"/>
      <c r="B273780" s="64"/>
      <c r="C273780" s="80"/>
      <c r="D273780" s="81"/>
      <c r="E273780" s="79"/>
      <c r="F273780" s="78"/>
      <c r="G273780" s="82"/>
      <c r="H273780" s="82"/>
      <c r="I273780" s="11"/>
    </row>
    <row r="273782" spans="1:9" s="4" customFormat="1" x14ac:dyDescent="0.2">
      <c r="A273782" s="25"/>
      <c r="B273782" s="64"/>
      <c r="C273782" s="80"/>
      <c r="D273782" s="81"/>
      <c r="E273782" s="79"/>
      <c r="F273782" s="78"/>
      <c r="G273782" s="82"/>
      <c r="H273782" s="82"/>
      <c r="I273782" s="11"/>
    </row>
    <row r="273788" spans="1:9" s="4" customFormat="1" x14ac:dyDescent="0.2">
      <c r="A273788" s="25"/>
      <c r="B273788" s="64"/>
      <c r="C273788" s="80"/>
      <c r="D273788" s="81"/>
      <c r="E273788" s="79"/>
      <c r="F273788" s="78"/>
      <c r="G273788" s="82"/>
      <c r="H273788" s="82"/>
      <c r="I273788" s="11"/>
    </row>
    <row r="273796" spans="1:9" s="4" customFormat="1" x14ac:dyDescent="0.2">
      <c r="A273796" s="25"/>
      <c r="B273796" s="64"/>
      <c r="C273796" s="80"/>
      <c r="D273796" s="81"/>
      <c r="E273796" s="79"/>
      <c r="F273796" s="78"/>
      <c r="G273796" s="82"/>
      <c r="H273796" s="82"/>
      <c r="I273796" s="11"/>
    </row>
    <row r="273798" spans="1:9" s="4" customFormat="1" x14ac:dyDescent="0.2">
      <c r="A273798" s="25"/>
      <c r="B273798" s="64"/>
      <c r="C273798" s="80"/>
      <c r="D273798" s="81"/>
      <c r="E273798" s="79"/>
      <c r="F273798" s="78"/>
      <c r="G273798" s="82"/>
      <c r="H273798" s="82"/>
      <c r="I273798" s="11"/>
    </row>
    <row r="273804" spans="1:9" s="4" customFormat="1" x14ac:dyDescent="0.2">
      <c r="A273804" s="25"/>
      <c r="B273804" s="64"/>
      <c r="C273804" s="80"/>
      <c r="D273804" s="81"/>
      <c r="E273804" s="79"/>
      <c r="F273804" s="78"/>
      <c r="G273804" s="82"/>
      <c r="H273804" s="82"/>
      <c r="I273804" s="11"/>
    </row>
    <row r="273812" spans="1:9" s="4" customFormat="1" x14ac:dyDescent="0.2">
      <c r="A273812" s="25"/>
      <c r="B273812" s="64"/>
      <c r="C273812" s="80"/>
      <c r="D273812" s="81"/>
      <c r="E273812" s="79"/>
      <c r="F273812" s="78"/>
      <c r="G273812" s="82"/>
      <c r="H273812" s="82"/>
      <c r="I273812" s="11"/>
    </row>
    <row r="273814" spans="1:9" s="4" customFormat="1" x14ac:dyDescent="0.2">
      <c r="A273814" s="25"/>
      <c r="B273814" s="64"/>
      <c r="C273814" s="80"/>
      <c r="D273814" s="81"/>
      <c r="E273814" s="79"/>
      <c r="F273814" s="78"/>
      <c r="G273814" s="82"/>
      <c r="H273814" s="82"/>
      <c r="I273814" s="11"/>
    </row>
    <row r="273820" spans="1:9" s="4" customFormat="1" x14ac:dyDescent="0.2">
      <c r="A273820" s="25"/>
      <c r="B273820" s="64"/>
      <c r="C273820" s="80"/>
      <c r="D273820" s="81"/>
      <c r="E273820" s="79"/>
      <c r="F273820" s="78"/>
      <c r="G273820" s="82"/>
      <c r="H273820" s="82"/>
      <c r="I273820" s="11"/>
    </row>
    <row r="273828" spans="1:9" s="4" customFormat="1" x14ac:dyDescent="0.2">
      <c r="A273828" s="25"/>
      <c r="B273828" s="64"/>
      <c r="C273828" s="80"/>
      <c r="D273828" s="81"/>
      <c r="E273828" s="79"/>
      <c r="F273828" s="78"/>
      <c r="G273828" s="82"/>
      <c r="H273828" s="82"/>
      <c r="I273828" s="11"/>
    </row>
    <row r="273830" spans="1:9" s="4" customFormat="1" x14ac:dyDescent="0.2">
      <c r="A273830" s="25"/>
      <c r="B273830" s="64"/>
      <c r="C273830" s="80"/>
      <c r="D273830" s="81"/>
      <c r="E273830" s="79"/>
      <c r="F273830" s="78"/>
      <c r="G273830" s="82"/>
      <c r="H273830" s="82"/>
      <c r="I273830" s="11"/>
    </row>
    <row r="273836" spans="1:9" s="4" customFormat="1" x14ac:dyDescent="0.2">
      <c r="A273836" s="25"/>
      <c r="B273836" s="64"/>
      <c r="C273836" s="80"/>
      <c r="D273836" s="81"/>
      <c r="E273836" s="79"/>
      <c r="F273836" s="78"/>
      <c r="G273836" s="82"/>
      <c r="H273836" s="82"/>
      <c r="I273836" s="11"/>
    </row>
    <row r="273844" spans="1:9" s="4" customFormat="1" x14ac:dyDescent="0.2">
      <c r="A273844" s="25"/>
      <c r="B273844" s="64"/>
      <c r="C273844" s="80"/>
      <c r="D273844" s="81"/>
      <c r="E273844" s="79"/>
      <c r="F273844" s="78"/>
      <c r="G273844" s="82"/>
      <c r="H273844" s="82"/>
      <c r="I273844" s="11"/>
    </row>
    <row r="273846" spans="1:9" s="4" customFormat="1" x14ac:dyDescent="0.2">
      <c r="A273846" s="25"/>
      <c r="B273846" s="64"/>
      <c r="C273846" s="80"/>
      <c r="D273846" s="81"/>
      <c r="E273846" s="79"/>
      <c r="F273846" s="78"/>
      <c r="G273846" s="82"/>
      <c r="H273846" s="82"/>
      <c r="I273846" s="11"/>
    </row>
    <row r="273852" spans="1:9" s="4" customFormat="1" x14ac:dyDescent="0.2">
      <c r="A273852" s="25"/>
      <c r="B273852" s="64"/>
      <c r="C273852" s="80"/>
      <c r="D273852" s="81"/>
      <c r="E273852" s="79"/>
      <c r="F273852" s="78"/>
      <c r="G273852" s="82"/>
      <c r="H273852" s="82"/>
      <c r="I273852" s="11"/>
    </row>
    <row r="273860" spans="1:9" s="4" customFormat="1" x14ac:dyDescent="0.2">
      <c r="A273860" s="25"/>
      <c r="B273860" s="64"/>
      <c r="C273860" s="80"/>
      <c r="D273860" s="81"/>
      <c r="E273860" s="79"/>
      <c r="F273860" s="78"/>
      <c r="G273860" s="82"/>
      <c r="H273860" s="82"/>
      <c r="I273860" s="11"/>
    </row>
    <row r="273862" spans="1:9" s="4" customFormat="1" x14ac:dyDescent="0.2">
      <c r="A273862" s="25"/>
      <c r="B273862" s="64"/>
      <c r="C273862" s="80"/>
      <c r="D273862" s="81"/>
      <c r="E273862" s="79"/>
      <c r="F273862" s="78"/>
      <c r="G273862" s="82"/>
      <c r="H273862" s="82"/>
      <c r="I273862" s="11"/>
    </row>
    <row r="273868" spans="1:9" s="4" customFormat="1" x14ac:dyDescent="0.2">
      <c r="A273868" s="25"/>
      <c r="B273868" s="64"/>
      <c r="C273868" s="80"/>
      <c r="D273868" s="81"/>
      <c r="E273868" s="79"/>
      <c r="F273868" s="78"/>
      <c r="G273868" s="82"/>
      <c r="H273868" s="82"/>
      <c r="I273868" s="11"/>
    </row>
    <row r="273876" spans="1:9" s="4" customFormat="1" x14ac:dyDescent="0.2">
      <c r="A273876" s="25"/>
      <c r="B273876" s="64"/>
      <c r="C273876" s="80"/>
      <c r="D273876" s="81"/>
      <c r="E273876" s="79"/>
      <c r="F273876" s="78"/>
      <c r="G273876" s="82"/>
      <c r="H273876" s="82"/>
      <c r="I273876" s="11"/>
    </row>
    <row r="273878" spans="1:9" s="4" customFormat="1" x14ac:dyDescent="0.2">
      <c r="A273878" s="25"/>
      <c r="B273878" s="64"/>
      <c r="C273878" s="80"/>
      <c r="D273878" s="81"/>
      <c r="E273878" s="79"/>
      <c r="F273878" s="78"/>
      <c r="G273878" s="82"/>
      <c r="H273878" s="82"/>
      <c r="I273878" s="11"/>
    </row>
    <row r="273884" spans="1:9" s="4" customFormat="1" x14ac:dyDescent="0.2">
      <c r="A273884" s="25"/>
      <c r="B273884" s="64"/>
      <c r="C273884" s="80"/>
      <c r="D273884" s="81"/>
      <c r="E273884" s="79"/>
      <c r="F273884" s="78"/>
      <c r="G273884" s="82"/>
      <c r="H273884" s="82"/>
      <c r="I273884" s="11"/>
    </row>
    <row r="273892" spans="1:9" s="4" customFormat="1" x14ac:dyDescent="0.2">
      <c r="A273892" s="25"/>
      <c r="B273892" s="64"/>
      <c r="C273892" s="80"/>
      <c r="D273892" s="81"/>
      <c r="E273892" s="79"/>
      <c r="F273892" s="78"/>
      <c r="G273892" s="82"/>
      <c r="H273892" s="82"/>
      <c r="I273892" s="11"/>
    </row>
    <row r="273894" spans="1:9" s="4" customFormat="1" x14ac:dyDescent="0.2">
      <c r="A273894" s="25"/>
      <c r="B273894" s="64"/>
      <c r="C273894" s="80"/>
      <c r="D273894" s="81"/>
      <c r="E273894" s="79"/>
      <c r="F273894" s="78"/>
      <c r="G273894" s="82"/>
      <c r="H273894" s="82"/>
      <c r="I273894" s="11"/>
    </row>
    <row r="273900" spans="1:9" s="4" customFormat="1" x14ac:dyDescent="0.2">
      <c r="A273900" s="25"/>
      <c r="B273900" s="64"/>
      <c r="C273900" s="80"/>
      <c r="D273900" s="81"/>
      <c r="E273900" s="79"/>
      <c r="F273900" s="78"/>
      <c r="G273900" s="82"/>
      <c r="H273900" s="82"/>
      <c r="I273900" s="11"/>
    </row>
    <row r="273908" spans="1:9" s="4" customFormat="1" x14ac:dyDescent="0.2">
      <c r="A273908" s="25"/>
      <c r="B273908" s="64"/>
      <c r="C273908" s="80"/>
      <c r="D273908" s="81"/>
      <c r="E273908" s="79"/>
      <c r="F273908" s="78"/>
      <c r="G273908" s="82"/>
      <c r="H273908" s="82"/>
      <c r="I273908" s="11"/>
    </row>
    <row r="273910" spans="1:9" s="4" customFormat="1" x14ac:dyDescent="0.2">
      <c r="A273910" s="25"/>
      <c r="B273910" s="64"/>
      <c r="C273910" s="80"/>
      <c r="D273910" s="81"/>
      <c r="E273910" s="79"/>
      <c r="F273910" s="78"/>
      <c r="G273910" s="82"/>
      <c r="H273910" s="82"/>
      <c r="I273910" s="11"/>
    </row>
    <row r="273916" spans="1:9" s="4" customFormat="1" x14ac:dyDescent="0.2">
      <c r="A273916" s="25"/>
      <c r="B273916" s="64"/>
      <c r="C273916" s="80"/>
      <c r="D273916" s="81"/>
      <c r="E273916" s="79"/>
      <c r="F273916" s="78"/>
      <c r="G273916" s="82"/>
      <c r="H273916" s="82"/>
      <c r="I273916" s="11"/>
    </row>
    <row r="273924" spans="1:9" s="4" customFormat="1" x14ac:dyDescent="0.2">
      <c r="A273924" s="25"/>
      <c r="B273924" s="64"/>
      <c r="C273924" s="80"/>
      <c r="D273924" s="81"/>
      <c r="E273924" s="79"/>
      <c r="F273924" s="78"/>
      <c r="G273924" s="82"/>
      <c r="H273924" s="82"/>
      <c r="I273924" s="11"/>
    </row>
    <row r="273926" spans="1:9" s="4" customFormat="1" x14ac:dyDescent="0.2">
      <c r="A273926" s="25"/>
      <c r="B273926" s="64"/>
      <c r="C273926" s="80"/>
      <c r="D273926" s="81"/>
      <c r="E273926" s="79"/>
      <c r="F273926" s="78"/>
      <c r="G273926" s="82"/>
      <c r="H273926" s="82"/>
      <c r="I273926" s="11"/>
    </row>
    <row r="273932" spans="1:9" s="4" customFormat="1" x14ac:dyDescent="0.2">
      <c r="A273932" s="25"/>
      <c r="B273932" s="64"/>
      <c r="C273932" s="80"/>
      <c r="D273932" s="81"/>
      <c r="E273932" s="79"/>
      <c r="F273932" s="78"/>
      <c r="G273932" s="82"/>
      <c r="H273932" s="82"/>
      <c r="I273932" s="11"/>
    </row>
    <row r="273940" spans="1:9" s="4" customFormat="1" x14ac:dyDescent="0.2">
      <c r="A273940" s="25"/>
      <c r="B273940" s="64"/>
      <c r="C273940" s="80"/>
      <c r="D273940" s="81"/>
      <c r="E273940" s="79"/>
      <c r="F273940" s="78"/>
      <c r="G273940" s="82"/>
      <c r="H273940" s="82"/>
      <c r="I273940" s="11"/>
    </row>
    <row r="273942" spans="1:9" s="4" customFormat="1" x14ac:dyDescent="0.2">
      <c r="A273942" s="25"/>
      <c r="B273942" s="64"/>
      <c r="C273942" s="80"/>
      <c r="D273942" s="81"/>
      <c r="E273942" s="79"/>
      <c r="F273942" s="78"/>
      <c r="G273942" s="82"/>
      <c r="H273942" s="82"/>
      <c r="I273942" s="11"/>
    </row>
    <row r="273948" spans="1:9" s="4" customFormat="1" x14ac:dyDescent="0.2">
      <c r="A273948" s="25"/>
      <c r="B273948" s="64"/>
      <c r="C273948" s="80"/>
      <c r="D273948" s="81"/>
      <c r="E273948" s="79"/>
      <c r="F273948" s="78"/>
      <c r="G273948" s="82"/>
      <c r="H273948" s="82"/>
      <c r="I273948" s="11"/>
    </row>
    <row r="273956" spans="1:9" s="4" customFormat="1" x14ac:dyDescent="0.2">
      <c r="A273956" s="25"/>
      <c r="B273956" s="64"/>
      <c r="C273956" s="80"/>
      <c r="D273956" s="81"/>
      <c r="E273956" s="79"/>
      <c r="F273956" s="78"/>
      <c r="G273956" s="82"/>
      <c r="H273956" s="82"/>
      <c r="I273956" s="11"/>
    </row>
    <row r="273958" spans="1:9" s="4" customFormat="1" x14ac:dyDescent="0.2">
      <c r="A273958" s="25"/>
      <c r="B273958" s="64"/>
      <c r="C273958" s="80"/>
      <c r="D273958" s="81"/>
      <c r="E273958" s="79"/>
      <c r="F273958" s="78"/>
      <c r="G273958" s="82"/>
      <c r="H273958" s="82"/>
      <c r="I273958" s="11"/>
    </row>
    <row r="273964" spans="1:9" s="4" customFormat="1" x14ac:dyDescent="0.2">
      <c r="A273964" s="25"/>
      <c r="B273964" s="64"/>
      <c r="C273964" s="80"/>
      <c r="D273964" s="81"/>
      <c r="E273964" s="79"/>
      <c r="F273964" s="78"/>
      <c r="G273964" s="82"/>
      <c r="H273964" s="82"/>
      <c r="I273964" s="11"/>
    </row>
    <row r="273972" spans="1:9" s="4" customFormat="1" x14ac:dyDescent="0.2">
      <c r="A273972" s="25"/>
      <c r="B273972" s="64"/>
      <c r="C273972" s="80"/>
      <c r="D273972" s="81"/>
      <c r="E273972" s="79"/>
      <c r="F273972" s="78"/>
      <c r="G273972" s="82"/>
      <c r="H273972" s="82"/>
      <c r="I273972" s="11"/>
    </row>
    <row r="273974" spans="1:9" s="4" customFormat="1" x14ac:dyDescent="0.2">
      <c r="A273974" s="25"/>
      <c r="B273974" s="64"/>
      <c r="C273974" s="80"/>
      <c r="D273974" s="81"/>
      <c r="E273974" s="79"/>
      <c r="F273974" s="78"/>
      <c r="G273974" s="82"/>
      <c r="H273974" s="82"/>
      <c r="I273974" s="11"/>
    </row>
    <row r="273980" spans="1:9" s="4" customFormat="1" x14ac:dyDescent="0.2">
      <c r="A273980" s="25"/>
      <c r="B273980" s="64"/>
      <c r="C273980" s="80"/>
      <c r="D273980" s="81"/>
      <c r="E273980" s="79"/>
      <c r="F273980" s="78"/>
      <c r="G273980" s="82"/>
      <c r="H273980" s="82"/>
      <c r="I273980" s="11"/>
    </row>
    <row r="273988" spans="1:9" s="4" customFormat="1" x14ac:dyDescent="0.2">
      <c r="A273988" s="25"/>
      <c r="B273988" s="64"/>
      <c r="C273988" s="80"/>
      <c r="D273988" s="81"/>
      <c r="E273988" s="79"/>
      <c r="F273988" s="78"/>
      <c r="G273988" s="82"/>
      <c r="H273988" s="82"/>
      <c r="I273988" s="11"/>
    </row>
    <row r="273990" spans="1:9" s="4" customFormat="1" x14ac:dyDescent="0.2">
      <c r="A273990" s="25"/>
      <c r="B273990" s="64"/>
      <c r="C273990" s="80"/>
      <c r="D273990" s="81"/>
      <c r="E273990" s="79"/>
      <c r="F273990" s="78"/>
      <c r="G273990" s="82"/>
      <c r="H273990" s="82"/>
      <c r="I273990" s="11"/>
    </row>
    <row r="273996" spans="1:9" s="4" customFormat="1" x14ac:dyDescent="0.2">
      <c r="A273996" s="25"/>
      <c r="B273996" s="64"/>
      <c r="C273996" s="80"/>
      <c r="D273996" s="81"/>
      <c r="E273996" s="79"/>
      <c r="F273996" s="78"/>
      <c r="G273996" s="82"/>
      <c r="H273996" s="82"/>
      <c r="I273996" s="11"/>
    </row>
    <row r="274004" spans="1:9" s="4" customFormat="1" x14ac:dyDescent="0.2">
      <c r="A274004" s="25"/>
      <c r="B274004" s="64"/>
      <c r="C274004" s="80"/>
      <c r="D274004" s="81"/>
      <c r="E274004" s="79"/>
      <c r="F274004" s="78"/>
      <c r="G274004" s="82"/>
      <c r="H274004" s="82"/>
      <c r="I274004" s="11"/>
    </row>
    <row r="274006" spans="1:9" s="4" customFormat="1" x14ac:dyDescent="0.2">
      <c r="A274006" s="25"/>
      <c r="B274006" s="64"/>
      <c r="C274006" s="80"/>
      <c r="D274006" s="81"/>
      <c r="E274006" s="79"/>
      <c r="F274006" s="78"/>
      <c r="G274006" s="82"/>
      <c r="H274006" s="82"/>
      <c r="I274006" s="11"/>
    </row>
    <row r="274012" spans="1:9" s="4" customFormat="1" x14ac:dyDescent="0.2">
      <c r="A274012" s="25"/>
      <c r="B274012" s="64"/>
      <c r="C274012" s="80"/>
      <c r="D274012" s="81"/>
      <c r="E274012" s="79"/>
      <c r="F274012" s="78"/>
      <c r="G274012" s="82"/>
      <c r="H274012" s="82"/>
      <c r="I274012" s="11"/>
    </row>
    <row r="274020" spans="1:9" s="4" customFormat="1" x14ac:dyDescent="0.2">
      <c r="A274020" s="25"/>
      <c r="B274020" s="64"/>
      <c r="C274020" s="80"/>
      <c r="D274020" s="81"/>
      <c r="E274020" s="79"/>
      <c r="F274020" s="78"/>
      <c r="G274020" s="82"/>
      <c r="H274020" s="82"/>
      <c r="I274020" s="11"/>
    </row>
    <row r="274022" spans="1:9" s="4" customFormat="1" x14ac:dyDescent="0.2">
      <c r="A274022" s="25"/>
      <c r="B274022" s="64"/>
      <c r="C274022" s="80"/>
      <c r="D274022" s="81"/>
      <c r="E274022" s="79"/>
      <c r="F274022" s="78"/>
      <c r="G274022" s="82"/>
      <c r="H274022" s="82"/>
      <c r="I274022" s="11"/>
    </row>
    <row r="274028" spans="1:9" s="4" customFormat="1" x14ac:dyDescent="0.2">
      <c r="A274028" s="25"/>
      <c r="B274028" s="64"/>
      <c r="C274028" s="80"/>
      <c r="D274028" s="81"/>
      <c r="E274028" s="79"/>
      <c r="F274028" s="78"/>
      <c r="G274028" s="82"/>
      <c r="H274028" s="82"/>
      <c r="I274028" s="11"/>
    </row>
    <row r="274036" spans="1:9" s="4" customFormat="1" x14ac:dyDescent="0.2">
      <c r="A274036" s="25"/>
      <c r="B274036" s="64"/>
      <c r="C274036" s="80"/>
      <c r="D274036" s="81"/>
      <c r="E274036" s="79"/>
      <c r="F274036" s="78"/>
      <c r="G274036" s="82"/>
      <c r="H274036" s="82"/>
      <c r="I274036" s="11"/>
    </row>
    <row r="274038" spans="1:9" s="4" customFormat="1" x14ac:dyDescent="0.2">
      <c r="A274038" s="25"/>
      <c r="B274038" s="64"/>
      <c r="C274038" s="80"/>
      <c r="D274038" s="81"/>
      <c r="E274038" s="79"/>
      <c r="F274038" s="78"/>
      <c r="G274038" s="82"/>
      <c r="H274038" s="82"/>
      <c r="I274038" s="11"/>
    </row>
    <row r="274044" spans="1:9" s="4" customFormat="1" x14ac:dyDescent="0.2">
      <c r="A274044" s="25"/>
      <c r="B274044" s="64"/>
      <c r="C274044" s="80"/>
      <c r="D274044" s="81"/>
      <c r="E274044" s="79"/>
      <c r="F274044" s="78"/>
      <c r="G274044" s="82"/>
      <c r="H274044" s="82"/>
      <c r="I274044" s="11"/>
    </row>
    <row r="274052" spans="1:9" s="4" customFormat="1" x14ac:dyDescent="0.2">
      <c r="A274052" s="25"/>
      <c r="B274052" s="64"/>
      <c r="C274052" s="80"/>
      <c r="D274052" s="81"/>
      <c r="E274052" s="79"/>
      <c r="F274052" s="78"/>
      <c r="G274052" s="82"/>
      <c r="H274052" s="82"/>
      <c r="I274052" s="11"/>
    </row>
    <row r="274054" spans="1:9" s="4" customFormat="1" x14ac:dyDescent="0.2">
      <c r="A274054" s="25"/>
      <c r="B274054" s="64"/>
      <c r="C274054" s="80"/>
      <c r="D274054" s="81"/>
      <c r="E274054" s="79"/>
      <c r="F274054" s="78"/>
      <c r="G274054" s="82"/>
      <c r="H274054" s="82"/>
      <c r="I274054" s="11"/>
    </row>
    <row r="274060" spans="1:9" s="4" customFormat="1" x14ac:dyDescent="0.2">
      <c r="A274060" s="25"/>
      <c r="B274060" s="64"/>
      <c r="C274060" s="80"/>
      <c r="D274060" s="81"/>
      <c r="E274060" s="79"/>
      <c r="F274060" s="78"/>
      <c r="G274060" s="82"/>
      <c r="H274060" s="82"/>
      <c r="I274060" s="11"/>
    </row>
    <row r="274068" spans="1:9" s="4" customFormat="1" x14ac:dyDescent="0.2">
      <c r="A274068" s="25"/>
      <c r="B274068" s="64"/>
      <c r="C274068" s="80"/>
      <c r="D274068" s="81"/>
      <c r="E274068" s="79"/>
      <c r="F274068" s="78"/>
      <c r="G274068" s="82"/>
      <c r="H274068" s="82"/>
      <c r="I274068" s="11"/>
    </row>
    <row r="274070" spans="1:9" s="4" customFormat="1" x14ac:dyDescent="0.2">
      <c r="A274070" s="25"/>
      <c r="B274070" s="64"/>
      <c r="C274070" s="80"/>
      <c r="D274070" s="81"/>
      <c r="E274070" s="79"/>
      <c r="F274070" s="78"/>
      <c r="G274070" s="82"/>
      <c r="H274070" s="82"/>
      <c r="I274070" s="11"/>
    </row>
    <row r="274076" spans="1:9" s="4" customFormat="1" x14ac:dyDescent="0.2">
      <c r="A274076" s="25"/>
      <c r="B274076" s="64"/>
      <c r="C274076" s="80"/>
      <c r="D274076" s="81"/>
      <c r="E274076" s="79"/>
      <c r="F274076" s="78"/>
      <c r="G274076" s="82"/>
      <c r="H274076" s="82"/>
      <c r="I274076" s="11"/>
    </row>
    <row r="274084" spans="1:9" s="4" customFormat="1" x14ac:dyDescent="0.2">
      <c r="A274084" s="25"/>
      <c r="B274084" s="64"/>
      <c r="C274084" s="80"/>
      <c r="D274084" s="81"/>
      <c r="E274084" s="79"/>
      <c r="F274084" s="78"/>
      <c r="G274084" s="82"/>
      <c r="H274084" s="82"/>
      <c r="I274084" s="11"/>
    </row>
    <row r="274086" spans="1:9" s="4" customFormat="1" x14ac:dyDescent="0.2">
      <c r="A274086" s="25"/>
      <c r="B274086" s="64"/>
      <c r="C274086" s="80"/>
      <c r="D274086" s="81"/>
      <c r="E274086" s="79"/>
      <c r="F274086" s="78"/>
      <c r="G274086" s="82"/>
      <c r="H274086" s="82"/>
      <c r="I274086" s="11"/>
    </row>
    <row r="274092" spans="1:9" s="4" customFormat="1" x14ac:dyDescent="0.2">
      <c r="A274092" s="25"/>
      <c r="B274092" s="64"/>
      <c r="C274092" s="80"/>
      <c r="D274092" s="81"/>
      <c r="E274092" s="79"/>
      <c r="F274092" s="78"/>
      <c r="G274092" s="82"/>
      <c r="H274092" s="82"/>
      <c r="I274092" s="11"/>
    </row>
    <row r="274100" spans="1:9" s="4" customFormat="1" x14ac:dyDescent="0.2">
      <c r="A274100" s="25"/>
      <c r="B274100" s="64"/>
      <c r="C274100" s="80"/>
      <c r="D274100" s="81"/>
      <c r="E274100" s="79"/>
      <c r="F274100" s="78"/>
      <c r="G274100" s="82"/>
      <c r="H274100" s="82"/>
      <c r="I274100" s="11"/>
    </row>
    <row r="274102" spans="1:9" s="4" customFormat="1" x14ac:dyDescent="0.2">
      <c r="A274102" s="25"/>
      <c r="B274102" s="64"/>
      <c r="C274102" s="80"/>
      <c r="D274102" s="81"/>
      <c r="E274102" s="79"/>
      <c r="F274102" s="78"/>
      <c r="G274102" s="82"/>
      <c r="H274102" s="82"/>
      <c r="I274102" s="11"/>
    </row>
    <row r="274108" spans="1:9" s="4" customFormat="1" x14ac:dyDescent="0.2">
      <c r="A274108" s="25"/>
      <c r="B274108" s="64"/>
      <c r="C274108" s="80"/>
      <c r="D274108" s="81"/>
      <c r="E274108" s="79"/>
      <c r="F274108" s="78"/>
      <c r="G274108" s="82"/>
      <c r="H274108" s="82"/>
      <c r="I274108" s="11"/>
    </row>
    <row r="274116" spans="1:9" s="4" customFormat="1" x14ac:dyDescent="0.2">
      <c r="A274116" s="25"/>
      <c r="B274116" s="64"/>
      <c r="C274116" s="80"/>
      <c r="D274116" s="81"/>
      <c r="E274116" s="79"/>
      <c r="F274116" s="78"/>
      <c r="G274116" s="82"/>
      <c r="H274116" s="82"/>
      <c r="I274116" s="11"/>
    </row>
    <row r="274118" spans="1:9" s="4" customFormat="1" x14ac:dyDescent="0.2">
      <c r="A274118" s="25"/>
      <c r="B274118" s="64"/>
      <c r="C274118" s="80"/>
      <c r="D274118" s="81"/>
      <c r="E274118" s="79"/>
      <c r="F274118" s="78"/>
      <c r="G274118" s="82"/>
      <c r="H274118" s="82"/>
      <c r="I274118" s="11"/>
    </row>
    <row r="274124" spans="1:9" s="4" customFormat="1" x14ac:dyDescent="0.2">
      <c r="A274124" s="25"/>
      <c r="B274124" s="64"/>
      <c r="C274124" s="80"/>
      <c r="D274124" s="81"/>
      <c r="E274124" s="79"/>
      <c r="F274124" s="78"/>
      <c r="G274124" s="82"/>
      <c r="H274124" s="82"/>
      <c r="I274124" s="11"/>
    </row>
    <row r="274132" spans="1:9" s="4" customFormat="1" x14ac:dyDescent="0.2">
      <c r="A274132" s="25"/>
      <c r="B274132" s="64"/>
      <c r="C274132" s="80"/>
      <c r="D274132" s="81"/>
      <c r="E274132" s="79"/>
      <c r="F274132" s="78"/>
      <c r="G274132" s="82"/>
      <c r="H274132" s="82"/>
      <c r="I274132" s="11"/>
    </row>
    <row r="274134" spans="1:9" s="4" customFormat="1" x14ac:dyDescent="0.2">
      <c r="A274134" s="25"/>
      <c r="B274134" s="64"/>
      <c r="C274134" s="80"/>
      <c r="D274134" s="81"/>
      <c r="E274134" s="79"/>
      <c r="F274134" s="78"/>
      <c r="G274134" s="82"/>
      <c r="H274134" s="82"/>
      <c r="I274134" s="11"/>
    </row>
    <row r="274140" spans="1:9" s="4" customFormat="1" x14ac:dyDescent="0.2">
      <c r="A274140" s="25"/>
      <c r="B274140" s="64"/>
      <c r="C274140" s="80"/>
      <c r="D274140" s="81"/>
      <c r="E274140" s="79"/>
      <c r="F274140" s="78"/>
      <c r="G274140" s="82"/>
      <c r="H274140" s="82"/>
      <c r="I274140" s="11"/>
    </row>
    <row r="274148" spans="1:9" s="4" customFormat="1" x14ac:dyDescent="0.2">
      <c r="A274148" s="25"/>
      <c r="B274148" s="64"/>
      <c r="C274148" s="80"/>
      <c r="D274148" s="81"/>
      <c r="E274148" s="79"/>
      <c r="F274148" s="78"/>
      <c r="G274148" s="82"/>
      <c r="H274148" s="82"/>
      <c r="I274148" s="11"/>
    </row>
    <row r="274150" spans="1:9" s="4" customFormat="1" x14ac:dyDescent="0.2">
      <c r="A274150" s="25"/>
      <c r="B274150" s="64"/>
      <c r="C274150" s="80"/>
      <c r="D274150" s="81"/>
      <c r="E274150" s="79"/>
      <c r="F274150" s="78"/>
      <c r="G274150" s="82"/>
      <c r="H274150" s="82"/>
      <c r="I274150" s="11"/>
    </row>
    <row r="274156" spans="1:9" s="4" customFormat="1" x14ac:dyDescent="0.2">
      <c r="A274156" s="25"/>
      <c r="B274156" s="64"/>
      <c r="C274156" s="80"/>
      <c r="D274156" s="81"/>
      <c r="E274156" s="79"/>
      <c r="F274156" s="78"/>
      <c r="G274156" s="82"/>
      <c r="H274156" s="82"/>
      <c r="I274156" s="11"/>
    </row>
    <row r="274164" spans="1:9" s="4" customFormat="1" x14ac:dyDescent="0.2">
      <c r="A274164" s="25"/>
      <c r="B274164" s="64"/>
      <c r="C274164" s="80"/>
      <c r="D274164" s="81"/>
      <c r="E274164" s="79"/>
      <c r="F274164" s="78"/>
      <c r="G274164" s="82"/>
      <c r="H274164" s="82"/>
      <c r="I274164" s="11"/>
    </row>
    <row r="274166" spans="1:9" s="4" customFormat="1" x14ac:dyDescent="0.2">
      <c r="A274166" s="25"/>
      <c r="B274166" s="64"/>
      <c r="C274166" s="80"/>
      <c r="D274166" s="81"/>
      <c r="E274166" s="79"/>
      <c r="F274166" s="78"/>
      <c r="G274166" s="82"/>
      <c r="H274166" s="82"/>
      <c r="I274166" s="11"/>
    </row>
    <row r="274172" spans="1:9" s="4" customFormat="1" x14ac:dyDescent="0.2">
      <c r="A274172" s="25"/>
      <c r="B274172" s="64"/>
      <c r="C274172" s="80"/>
      <c r="D274172" s="81"/>
      <c r="E274172" s="79"/>
      <c r="F274172" s="78"/>
      <c r="G274172" s="82"/>
      <c r="H274172" s="82"/>
      <c r="I274172" s="11"/>
    </row>
    <row r="274180" spans="1:9" s="4" customFormat="1" x14ac:dyDescent="0.2">
      <c r="A274180" s="25"/>
      <c r="B274180" s="64"/>
      <c r="C274180" s="80"/>
      <c r="D274180" s="81"/>
      <c r="E274180" s="79"/>
      <c r="F274180" s="78"/>
      <c r="G274180" s="82"/>
      <c r="H274180" s="82"/>
      <c r="I274180" s="11"/>
    </row>
    <row r="274182" spans="1:9" s="4" customFormat="1" x14ac:dyDescent="0.2">
      <c r="A274182" s="25"/>
      <c r="B274182" s="64"/>
      <c r="C274182" s="80"/>
      <c r="D274182" s="81"/>
      <c r="E274182" s="79"/>
      <c r="F274182" s="78"/>
      <c r="G274182" s="82"/>
      <c r="H274182" s="82"/>
      <c r="I274182" s="11"/>
    </row>
    <row r="274188" spans="1:9" s="4" customFormat="1" x14ac:dyDescent="0.2">
      <c r="A274188" s="25"/>
      <c r="B274188" s="64"/>
      <c r="C274188" s="80"/>
      <c r="D274188" s="81"/>
      <c r="E274188" s="79"/>
      <c r="F274188" s="78"/>
      <c r="G274188" s="82"/>
      <c r="H274188" s="82"/>
      <c r="I274188" s="11"/>
    </row>
    <row r="274196" spans="1:9" s="4" customFormat="1" x14ac:dyDescent="0.2">
      <c r="A274196" s="25"/>
      <c r="B274196" s="64"/>
      <c r="C274196" s="80"/>
      <c r="D274196" s="81"/>
      <c r="E274196" s="79"/>
      <c r="F274196" s="78"/>
      <c r="G274196" s="82"/>
      <c r="H274196" s="82"/>
      <c r="I274196" s="11"/>
    </row>
    <row r="274198" spans="1:9" s="4" customFormat="1" x14ac:dyDescent="0.2">
      <c r="A274198" s="25"/>
      <c r="B274198" s="64"/>
      <c r="C274198" s="80"/>
      <c r="D274198" s="81"/>
      <c r="E274198" s="79"/>
      <c r="F274198" s="78"/>
      <c r="G274198" s="82"/>
      <c r="H274198" s="82"/>
      <c r="I274198" s="11"/>
    </row>
    <row r="274204" spans="1:9" s="4" customFormat="1" x14ac:dyDescent="0.2">
      <c r="A274204" s="25"/>
      <c r="B274204" s="64"/>
      <c r="C274204" s="80"/>
      <c r="D274204" s="81"/>
      <c r="E274204" s="79"/>
      <c r="F274204" s="78"/>
      <c r="G274204" s="82"/>
      <c r="H274204" s="82"/>
      <c r="I274204" s="11"/>
    </row>
    <row r="274212" spans="1:9" s="4" customFormat="1" x14ac:dyDescent="0.2">
      <c r="A274212" s="25"/>
      <c r="B274212" s="64"/>
      <c r="C274212" s="80"/>
      <c r="D274212" s="81"/>
      <c r="E274212" s="79"/>
      <c r="F274212" s="78"/>
      <c r="G274212" s="82"/>
      <c r="H274212" s="82"/>
      <c r="I274212" s="11"/>
    </row>
    <row r="274214" spans="1:9" s="4" customFormat="1" x14ac:dyDescent="0.2">
      <c r="A274214" s="25"/>
      <c r="B274214" s="64"/>
      <c r="C274214" s="80"/>
      <c r="D274214" s="81"/>
      <c r="E274214" s="79"/>
      <c r="F274214" s="78"/>
      <c r="G274214" s="82"/>
      <c r="H274214" s="82"/>
      <c r="I274214" s="11"/>
    </row>
    <row r="274220" spans="1:9" s="4" customFormat="1" x14ac:dyDescent="0.2">
      <c r="A274220" s="25"/>
      <c r="B274220" s="64"/>
      <c r="C274220" s="80"/>
      <c r="D274220" s="81"/>
      <c r="E274220" s="79"/>
      <c r="F274220" s="78"/>
      <c r="G274220" s="82"/>
      <c r="H274220" s="82"/>
      <c r="I274220" s="11"/>
    </row>
    <row r="274228" spans="1:9" s="4" customFormat="1" x14ac:dyDescent="0.2">
      <c r="A274228" s="25"/>
      <c r="B274228" s="64"/>
      <c r="C274228" s="80"/>
      <c r="D274228" s="81"/>
      <c r="E274228" s="79"/>
      <c r="F274228" s="78"/>
      <c r="G274228" s="82"/>
      <c r="H274228" s="82"/>
      <c r="I274228" s="11"/>
    </row>
    <row r="274230" spans="1:9" s="4" customFormat="1" x14ac:dyDescent="0.2">
      <c r="A274230" s="25"/>
      <c r="B274230" s="64"/>
      <c r="C274230" s="80"/>
      <c r="D274230" s="81"/>
      <c r="E274230" s="79"/>
      <c r="F274230" s="78"/>
      <c r="G274230" s="82"/>
      <c r="H274230" s="82"/>
      <c r="I274230" s="11"/>
    </row>
    <row r="274236" spans="1:9" s="4" customFormat="1" x14ac:dyDescent="0.2">
      <c r="A274236" s="25"/>
      <c r="B274236" s="64"/>
      <c r="C274236" s="80"/>
      <c r="D274236" s="81"/>
      <c r="E274236" s="79"/>
      <c r="F274236" s="78"/>
      <c r="G274236" s="82"/>
      <c r="H274236" s="82"/>
      <c r="I274236" s="11"/>
    </row>
    <row r="274244" spans="1:9" s="4" customFormat="1" x14ac:dyDescent="0.2">
      <c r="A274244" s="25"/>
      <c r="B274244" s="64"/>
      <c r="C274244" s="80"/>
      <c r="D274244" s="81"/>
      <c r="E274244" s="79"/>
      <c r="F274244" s="78"/>
      <c r="G274244" s="82"/>
      <c r="H274244" s="82"/>
      <c r="I274244" s="11"/>
    </row>
    <row r="274246" spans="1:9" s="4" customFormat="1" x14ac:dyDescent="0.2">
      <c r="A274246" s="25"/>
      <c r="B274246" s="64"/>
      <c r="C274246" s="80"/>
      <c r="D274246" s="81"/>
      <c r="E274246" s="79"/>
      <c r="F274246" s="78"/>
      <c r="G274246" s="82"/>
      <c r="H274246" s="82"/>
      <c r="I274246" s="11"/>
    </row>
    <row r="274252" spans="1:9" s="4" customFormat="1" x14ac:dyDescent="0.2">
      <c r="A274252" s="25"/>
      <c r="B274252" s="64"/>
      <c r="C274252" s="80"/>
      <c r="D274252" s="81"/>
      <c r="E274252" s="79"/>
      <c r="F274252" s="78"/>
      <c r="G274252" s="82"/>
      <c r="H274252" s="82"/>
      <c r="I274252" s="11"/>
    </row>
    <row r="274260" spans="1:9" s="4" customFormat="1" x14ac:dyDescent="0.2">
      <c r="A274260" s="25"/>
      <c r="B274260" s="64"/>
      <c r="C274260" s="80"/>
      <c r="D274260" s="81"/>
      <c r="E274260" s="79"/>
      <c r="F274260" s="78"/>
      <c r="G274260" s="82"/>
      <c r="H274260" s="82"/>
      <c r="I274260" s="11"/>
    </row>
    <row r="274262" spans="1:9" s="4" customFormat="1" x14ac:dyDescent="0.2">
      <c r="A274262" s="25"/>
      <c r="B274262" s="64"/>
      <c r="C274262" s="80"/>
      <c r="D274262" s="81"/>
      <c r="E274262" s="79"/>
      <c r="F274262" s="78"/>
      <c r="G274262" s="82"/>
      <c r="H274262" s="82"/>
      <c r="I274262" s="11"/>
    </row>
    <row r="274268" spans="1:9" s="4" customFormat="1" x14ac:dyDescent="0.2">
      <c r="A274268" s="25"/>
      <c r="B274268" s="64"/>
      <c r="C274268" s="80"/>
      <c r="D274268" s="81"/>
      <c r="E274268" s="79"/>
      <c r="F274268" s="78"/>
      <c r="G274268" s="82"/>
      <c r="H274268" s="82"/>
      <c r="I274268" s="11"/>
    </row>
    <row r="274276" spans="1:9" s="4" customFormat="1" x14ac:dyDescent="0.2">
      <c r="A274276" s="25"/>
      <c r="B274276" s="64"/>
      <c r="C274276" s="80"/>
      <c r="D274276" s="81"/>
      <c r="E274276" s="79"/>
      <c r="F274276" s="78"/>
      <c r="G274276" s="82"/>
      <c r="H274276" s="82"/>
      <c r="I274276" s="11"/>
    </row>
    <row r="274278" spans="1:9" s="4" customFormat="1" x14ac:dyDescent="0.2">
      <c r="A274278" s="25"/>
      <c r="B274278" s="64"/>
      <c r="C274278" s="80"/>
      <c r="D274278" s="81"/>
      <c r="E274278" s="79"/>
      <c r="F274278" s="78"/>
      <c r="G274278" s="82"/>
      <c r="H274278" s="82"/>
      <c r="I274278" s="11"/>
    </row>
    <row r="274284" spans="1:9" s="4" customFormat="1" x14ac:dyDescent="0.2">
      <c r="A274284" s="25"/>
      <c r="B274284" s="64"/>
      <c r="C274284" s="80"/>
      <c r="D274284" s="81"/>
      <c r="E274284" s="79"/>
      <c r="F274284" s="78"/>
      <c r="G274284" s="82"/>
      <c r="H274284" s="82"/>
      <c r="I274284" s="11"/>
    </row>
    <row r="274292" spans="1:9" s="4" customFormat="1" x14ac:dyDescent="0.2">
      <c r="A274292" s="25"/>
      <c r="B274292" s="64"/>
      <c r="C274292" s="80"/>
      <c r="D274292" s="81"/>
      <c r="E274292" s="79"/>
      <c r="F274292" s="78"/>
      <c r="G274292" s="82"/>
      <c r="H274292" s="82"/>
      <c r="I274292" s="11"/>
    </row>
    <row r="274294" spans="1:9" s="4" customFormat="1" x14ac:dyDescent="0.2">
      <c r="A274294" s="25"/>
      <c r="B274294" s="64"/>
      <c r="C274294" s="80"/>
      <c r="D274294" s="81"/>
      <c r="E274294" s="79"/>
      <c r="F274294" s="78"/>
      <c r="G274294" s="82"/>
      <c r="H274294" s="82"/>
      <c r="I274294" s="11"/>
    </row>
    <row r="274300" spans="1:9" s="4" customFormat="1" x14ac:dyDescent="0.2">
      <c r="A274300" s="25"/>
      <c r="B274300" s="64"/>
      <c r="C274300" s="80"/>
      <c r="D274300" s="81"/>
      <c r="E274300" s="79"/>
      <c r="F274300" s="78"/>
      <c r="G274300" s="82"/>
      <c r="H274300" s="82"/>
      <c r="I274300" s="11"/>
    </row>
    <row r="274308" spans="1:9" s="4" customFormat="1" x14ac:dyDescent="0.2">
      <c r="A274308" s="25"/>
      <c r="B274308" s="64"/>
      <c r="C274308" s="80"/>
      <c r="D274308" s="81"/>
      <c r="E274308" s="79"/>
      <c r="F274308" s="78"/>
      <c r="G274308" s="82"/>
      <c r="H274308" s="82"/>
      <c r="I274308" s="11"/>
    </row>
    <row r="274310" spans="1:9" s="4" customFormat="1" x14ac:dyDescent="0.2">
      <c r="A274310" s="25"/>
      <c r="B274310" s="64"/>
      <c r="C274310" s="80"/>
      <c r="D274310" s="81"/>
      <c r="E274310" s="79"/>
      <c r="F274310" s="78"/>
      <c r="G274310" s="82"/>
      <c r="H274310" s="82"/>
      <c r="I274310" s="11"/>
    </row>
    <row r="274316" spans="1:9" s="4" customFormat="1" x14ac:dyDescent="0.2">
      <c r="A274316" s="25"/>
      <c r="B274316" s="64"/>
      <c r="C274316" s="80"/>
      <c r="D274316" s="81"/>
      <c r="E274316" s="79"/>
      <c r="F274316" s="78"/>
      <c r="G274316" s="82"/>
      <c r="H274316" s="82"/>
      <c r="I274316" s="11"/>
    </row>
    <row r="274324" spans="1:9" s="4" customFormat="1" x14ac:dyDescent="0.2">
      <c r="A274324" s="25"/>
      <c r="B274324" s="64"/>
      <c r="C274324" s="80"/>
      <c r="D274324" s="81"/>
      <c r="E274324" s="79"/>
      <c r="F274324" s="78"/>
      <c r="G274324" s="82"/>
      <c r="H274324" s="82"/>
      <c r="I274324" s="11"/>
    </row>
    <row r="274326" spans="1:9" s="4" customFormat="1" x14ac:dyDescent="0.2">
      <c r="A274326" s="25"/>
      <c r="B274326" s="64"/>
      <c r="C274326" s="80"/>
      <c r="D274326" s="81"/>
      <c r="E274326" s="79"/>
      <c r="F274326" s="78"/>
      <c r="G274326" s="82"/>
      <c r="H274326" s="82"/>
      <c r="I274326" s="11"/>
    </row>
    <row r="274332" spans="1:9" s="4" customFormat="1" x14ac:dyDescent="0.2">
      <c r="A274332" s="25"/>
      <c r="B274332" s="64"/>
      <c r="C274332" s="80"/>
      <c r="D274332" s="81"/>
      <c r="E274332" s="79"/>
      <c r="F274332" s="78"/>
      <c r="G274332" s="82"/>
      <c r="H274332" s="82"/>
      <c r="I274332" s="11"/>
    </row>
    <row r="274340" spans="1:9" s="4" customFormat="1" x14ac:dyDescent="0.2">
      <c r="A274340" s="25"/>
      <c r="B274340" s="64"/>
      <c r="C274340" s="80"/>
      <c r="D274340" s="81"/>
      <c r="E274340" s="79"/>
      <c r="F274340" s="78"/>
      <c r="G274340" s="82"/>
      <c r="H274340" s="82"/>
      <c r="I274340" s="11"/>
    </row>
    <row r="274342" spans="1:9" s="4" customFormat="1" x14ac:dyDescent="0.2">
      <c r="A274342" s="25"/>
      <c r="B274342" s="64"/>
      <c r="C274342" s="80"/>
      <c r="D274342" s="81"/>
      <c r="E274342" s="79"/>
      <c r="F274342" s="78"/>
      <c r="G274342" s="82"/>
      <c r="H274342" s="82"/>
      <c r="I274342" s="11"/>
    </row>
    <row r="274348" spans="1:9" s="4" customFormat="1" x14ac:dyDescent="0.2">
      <c r="A274348" s="25"/>
      <c r="B274348" s="64"/>
      <c r="C274348" s="80"/>
      <c r="D274348" s="81"/>
      <c r="E274348" s="79"/>
      <c r="F274348" s="78"/>
      <c r="G274348" s="82"/>
      <c r="H274348" s="82"/>
      <c r="I274348" s="11"/>
    </row>
    <row r="274356" spans="1:9" s="4" customFormat="1" x14ac:dyDescent="0.2">
      <c r="A274356" s="25"/>
      <c r="B274356" s="64"/>
      <c r="C274356" s="80"/>
      <c r="D274356" s="81"/>
      <c r="E274356" s="79"/>
      <c r="F274356" s="78"/>
      <c r="G274356" s="82"/>
      <c r="H274356" s="82"/>
      <c r="I274356" s="11"/>
    </row>
    <row r="274358" spans="1:9" s="4" customFormat="1" x14ac:dyDescent="0.2">
      <c r="A274358" s="25"/>
      <c r="B274358" s="64"/>
      <c r="C274358" s="80"/>
      <c r="D274358" s="81"/>
      <c r="E274358" s="79"/>
      <c r="F274358" s="78"/>
      <c r="G274358" s="82"/>
      <c r="H274358" s="82"/>
      <c r="I274358" s="11"/>
    </row>
    <row r="274364" spans="1:9" s="4" customFormat="1" x14ac:dyDescent="0.2">
      <c r="A274364" s="25"/>
      <c r="B274364" s="64"/>
      <c r="C274364" s="80"/>
      <c r="D274364" s="81"/>
      <c r="E274364" s="79"/>
      <c r="F274364" s="78"/>
      <c r="G274364" s="82"/>
      <c r="H274364" s="82"/>
      <c r="I274364" s="11"/>
    </row>
    <row r="274372" spans="1:9" s="4" customFormat="1" x14ac:dyDescent="0.2">
      <c r="A274372" s="25"/>
      <c r="B274372" s="64"/>
      <c r="C274372" s="80"/>
      <c r="D274372" s="81"/>
      <c r="E274372" s="79"/>
      <c r="F274372" s="78"/>
      <c r="G274372" s="82"/>
      <c r="H274372" s="82"/>
      <c r="I274372" s="11"/>
    </row>
    <row r="274374" spans="1:9" s="4" customFormat="1" x14ac:dyDescent="0.2">
      <c r="A274374" s="25"/>
      <c r="B274374" s="64"/>
      <c r="C274374" s="80"/>
      <c r="D274374" s="81"/>
      <c r="E274374" s="79"/>
      <c r="F274374" s="78"/>
      <c r="G274374" s="82"/>
      <c r="H274374" s="82"/>
      <c r="I274374" s="11"/>
    </row>
    <row r="274380" spans="1:9" s="4" customFormat="1" x14ac:dyDescent="0.2">
      <c r="A274380" s="25"/>
      <c r="B274380" s="64"/>
      <c r="C274380" s="80"/>
      <c r="D274380" s="81"/>
      <c r="E274380" s="79"/>
      <c r="F274380" s="78"/>
      <c r="G274380" s="82"/>
      <c r="H274380" s="82"/>
      <c r="I274380" s="11"/>
    </row>
    <row r="274388" spans="1:9" s="4" customFormat="1" x14ac:dyDescent="0.2">
      <c r="A274388" s="25"/>
      <c r="B274388" s="64"/>
      <c r="C274388" s="80"/>
      <c r="D274388" s="81"/>
      <c r="E274388" s="79"/>
      <c r="F274388" s="78"/>
      <c r="G274388" s="82"/>
      <c r="H274388" s="82"/>
      <c r="I274388" s="11"/>
    </row>
    <row r="274390" spans="1:9" s="4" customFormat="1" x14ac:dyDescent="0.2">
      <c r="A274390" s="25"/>
      <c r="B274390" s="64"/>
      <c r="C274390" s="80"/>
      <c r="D274390" s="81"/>
      <c r="E274390" s="79"/>
      <c r="F274390" s="78"/>
      <c r="G274390" s="82"/>
      <c r="H274390" s="82"/>
      <c r="I274390" s="11"/>
    </row>
    <row r="274396" spans="1:9" s="4" customFormat="1" x14ac:dyDescent="0.2">
      <c r="A274396" s="25"/>
      <c r="B274396" s="64"/>
      <c r="C274396" s="80"/>
      <c r="D274396" s="81"/>
      <c r="E274396" s="79"/>
      <c r="F274396" s="78"/>
      <c r="G274396" s="82"/>
      <c r="H274396" s="82"/>
      <c r="I274396" s="11"/>
    </row>
    <row r="274404" spans="1:9" s="4" customFormat="1" x14ac:dyDescent="0.2">
      <c r="A274404" s="25"/>
      <c r="B274404" s="64"/>
      <c r="C274404" s="80"/>
      <c r="D274404" s="81"/>
      <c r="E274404" s="79"/>
      <c r="F274404" s="78"/>
      <c r="G274404" s="82"/>
      <c r="H274404" s="82"/>
      <c r="I274404" s="11"/>
    </row>
    <row r="274406" spans="1:9" s="4" customFormat="1" x14ac:dyDescent="0.2">
      <c r="A274406" s="25"/>
      <c r="B274406" s="64"/>
      <c r="C274406" s="80"/>
      <c r="D274406" s="81"/>
      <c r="E274406" s="79"/>
      <c r="F274406" s="78"/>
      <c r="G274406" s="82"/>
      <c r="H274406" s="82"/>
      <c r="I274406" s="11"/>
    </row>
    <row r="274412" spans="1:9" s="4" customFormat="1" x14ac:dyDescent="0.2">
      <c r="A274412" s="25"/>
      <c r="B274412" s="64"/>
      <c r="C274412" s="80"/>
      <c r="D274412" s="81"/>
      <c r="E274412" s="79"/>
      <c r="F274412" s="78"/>
      <c r="G274412" s="82"/>
      <c r="H274412" s="82"/>
      <c r="I274412" s="11"/>
    </row>
    <row r="274420" spans="1:9" s="4" customFormat="1" x14ac:dyDescent="0.2">
      <c r="A274420" s="25"/>
      <c r="B274420" s="64"/>
      <c r="C274420" s="80"/>
      <c r="D274420" s="81"/>
      <c r="E274420" s="79"/>
      <c r="F274420" s="78"/>
      <c r="G274420" s="82"/>
      <c r="H274420" s="82"/>
      <c r="I274420" s="11"/>
    </row>
    <row r="274422" spans="1:9" s="4" customFormat="1" x14ac:dyDescent="0.2">
      <c r="A274422" s="25"/>
      <c r="B274422" s="64"/>
      <c r="C274422" s="80"/>
      <c r="D274422" s="81"/>
      <c r="E274422" s="79"/>
      <c r="F274422" s="78"/>
      <c r="G274422" s="82"/>
      <c r="H274422" s="82"/>
      <c r="I274422" s="11"/>
    </row>
    <row r="274428" spans="1:9" s="4" customFormat="1" x14ac:dyDescent="0.2">
      <c r="A274428" s="25"/>
      <c r="B274428" s="64"/>
      <c r="C274428" s="80"/>
      <c r="D274428" s="81"/>
      <c r="E274428" s="79"/>
      <c r="F274428" s="78"/>
      <c r="G274428" s="82"/>
      <c r="H274428" s="82"/>
      <c r="I274428" s="11"/>
    </row>
    <row r="274436" spans="1:9" s="4" customFormat="1" x14ac:dyDescent="0.2">
      <c r="A274436" s="25"/>
      <c r="B274436" s="64"/>
      <c r="C274436" s="80"/>
      <c r="D274436" s="81"/>
      <c r="E274436" s="79"/>
      <c r="F274436" s="78"/>
      <c r="G274436" s="82"/>
      <c r="H274436" s="82"/>
      <c r="I274436" s="11"/>
    </row>
    <row r="274438" spans="1:9" s="4" customFormat="1" x14ac:dyDescent="0.2">
      <c r="A274438" s="25"/>
      <c r="B274438" s="64"/>
      <c r="C274438" s="80"/>
      <c r="D274438" s="81"/>
      <c r="E274438" s="79"/>
      <c r="F274438" s="78"/>
      <c r="G274438" s="82"/>
      <c r="H274438" s="82"/>
      <c r="I274438" s="11"/>
    </row>
    <row r="274444" spans="1:9" s="4" customFormat="1" x14ac:dyDescent="0.2">
      <c r="A274444" s="25"/>
      <c r="B274444" s="64"/>
      <c r="C274444" s="80"/>
      <c r="D274444" s="81"/>
      <c r="E274444" s="79"/>
      <c r="F274444" s="78"/>
      <c r="G274444" s="82"/>
      <c r="H274444" s="82"/>
      <c r="I274444" s="11"/>
    </row>
    <row r="274452" spans="1:9" s="4" customFormat="1" x14ac:dyDescent="0.2">
      <c r="A274452" s="25"/>
      <c r="B274452" s="64"/>
      <c r="C274452" s="80"/>
      <c r="D274452" s="81"/>
      <c r="E274452" s="79"/>
      <c r="F274452" s="78"/>
      <c r="G274452" s="82"/>
      <c r="H274452" s="82"/>
      <c r="I274452" s="11"/>
    </row>
    <row r="274454" spans="1:9" s="4" customFormat="1" x14ac:dyDescent="0.2">
      <c r="A274454" s="25"/>
      <c r="B274454" s="64"/>
      <c r="C274454" s="80"/>
      <c r="D274454" s="81"/>
      <c r="E274454" s="79"/>
      <c r="F274454" s="78"/>
      <c r="G274454" s="82"/>
      <c r="H274454" s="82"/>
      <c r="I274454" s="11"/>
    </row>
    <row r="274460" spans="1:9" s="4" customFormat="1" x14ac:dyDescent="0.2">
      <c r="A274460" s="25"/>
      <c r="B274460" s="64"/>
      <c r="C274460" s="80"/>
      <c r="D274460" s="81"/>
      <c r="E274460" s="79"/>
      <c r="F274460" s="78"/>
      <c r="G274460" s="82"/>
      <c r="H274460" s="82"/>
      <c r="I274460" s="11"/>
    </row>
    <row r="274468" spans="1:9" s="4" customFormat="1" x14ac:dyDescent="0.2">
      <c r="A274468" s="25"/>
      <c r="B274468" s="64"/>
      <c r="C274468" s="80"/>
      <c r="D274468" s="81"/>
      <c r="E274468" s="79"/>
      <c r="F274468" s="78"/>
      <c r="G274468" s="82"/>
      <c r="H274468" s="82"/>
      <c r="I274468" s="11"/>
    </row>
    <row r="274470" spans="1:9" s="4" customFormat="1" x14ac:dyDescent="0.2">
      <c r="A274470" s="25"/>
      <c r="B274470" s="64"/>
      <c r="C274470" s="80"/>
      <c r="D274470" s="81"/>
      <c r="E274470" s="79"/>
      <c r="F274470" s="78"/>
      <c r="G274470" s="82"/>
      <c r="H274470" s="82"/>
      <c r="I274470" s="11"/>
    </row>
    <row r="274476" spans="1:9" s="4" customFormat="1" x14ac:dyDescent="0.2">
      <c r="A274476" s="25"/>
      <c r="B274476" s="64"/>
      <c r="C274476" s="80"/>
      <c r="D274476" s="81"/>
      <c r="E274476" s="79"/>
      <c r="F274476" s="78"/>
      <c r="G274476" s="82"/>
      <c r="H274476" s="82"/>
      <c r="I274476" s="11"/>
    </row>
    <row r="274484" spans="1:9" s="4" customFormat="1" x14ac:dyDescent="0.2">
      <c r="A274484" s="25"/>
      <c r="B274484" s="64"/>
      <c r="C274484" s="80"/>
      <c r="D274484" s="81"/>
      <c r="E274484" s="79"/>
      <c r="F274484" s="78"/>
      <c r="G274484" s="82"/>
      <c r="H274484" s="82"/>
      <c r="I274484" s="11"/>
    </row>
    <row r="274486" spans="1:9" s="4" customFormat="1" x14ac:dyDescent="0.2">
      <c r="A274486" s="25"/>
      <c r="B274486" s="64"/>
      <c r="C274486" s="80"/>
      <c r="D274486" s="81"/>
      <c r="E274486" s="79"/>
      <c r="F274486" s="78"/>
      <c r="G274486" s="82"/>
      <c r="H274486" s="82"/>
      <c r="I274486" s="11"/>
    </row>
    <row r="274492" spans="1:9" s="4" customFormat="1" x14ac:dyDescent="0.2">
      <c r="A274492" s="25"/>
      <c r="B274492" s="64"/>
      <c r="C274492" s="80"/>
      <c r="D274492" s="81"/>
      <c r="E274492" s="79"/>
      <c r="F274492" s="78"/>
      <c r="G274492" s="82"/>
      <c r="H274492" s="82"/>
      <c r="I274492" s="11"/>
    </row>
    <row r="274500" spans="1:9" s="4" customFormat="1" x14ac:dyDescent="0.2">
      <c r="A274500" s="25"/>
      <c r="B274500" s="64"/>
      <c r="C274500" s="80"/>
      <c r="D274500" s="81"/>
      <c r="E274500" s="79"/>
      <c r="F274500" s="78"/>
      <c r="G274500" s="82"/>
      <c r="H274500" s="82"/>
      <c r="I274500" s="11"/>
    </row>
    <row r="274502" spans="1:9" s="4" customFormat="1" x14ac:dyDescent="0.2">
      <c r="A274502" s="25"/>
      <c r="B274502" s="64"/>
      <c r="C274502" s="80"/>
      <c r="D274502" s="81"/>
      <c r="E274502" s="79"/>
      <c r="F274502" s="78"/>
      <c r="G274502" s="82"/>
      <c r="H274502" s="82"/>
      <c r="I274502" s="11"/>
    </row>
    <row r="274508" spans="1:9" s="4" customFormat="1" x14ac:dyDescent="0.2">
      <c r="A274508" s="25"/>
      <c r="B274508" s="64"/>
      <c r="C274508" s="80"/>
      <c r="D274508" s="81"/>
      <c r="E274508" s="79"/>
      <c r="F274508" s="78"/>
      <c r="G274508" s="82"/>
      <c r="H274508" s="82"/>
      <c r="I274508" s="11"/>
    </row>
    <row r="274516" spans="1:9" s="4" customFormat="1" x14ac:dyDescent="0.2">
      <c r="A274516" s="25"/>
      <c r="B274516" s="64"/>
      <c r="C274516" s="80"/>
      <c r="D274516" s="81"/>
      <c r="E274516" s="79"/>
      <c r="F274516" s="78"/>
      <c r="G274516" s="82"/>
      <c r="H274516" s="82"/>
      <c r="I274516" s="11"/>
    </row>
    <row r="274518" spans="1:9" s="4" customFormat="1" x14ac:dyDescent="0.2">
      <c r="A274518" s="25"/>
      <c r="B274518" s="64"/>
      <c r="C274518" s="80"/>
      <c r="D274518" s="81"/>
      <c r="E274518" s="79"/>
      <c r="F274518" s="78"/>
      <c r="G274518" s="82"/>
      <c r="H274518" s="82"/>
      <c r="I274518" s="11"/>
    </row>
    <row r="274524" spans="1:9" s="4" customFormat="1" x14ac:dyDescent="0.2">
      <c r="A274524" s="25"/>
      <c r="B274524" s="64"/>
      <c r="C274524" s="80"/>
      <c r="D274524" s="81"/>
      <c r="E274524" s="79"/>
      <c r="F274524" s="78"/>
      <c r="G274524" s="82"/>
      <c r="H274524" s="82"/>
      <c r="I274524" s="11"/>
    </row>
    <row r="274532" spans="1:9" s="4" customFormat="1" x14ac:dyDescent="0.2">
      <c r="A274532" s="25"/>
      <c r="B274532" s="64"/>
      <c r="C274532" s="80"/>
      <c r="D274532" s="81"/>
      <c r="E274532" s="79"/>
      <c r="F274532" s="78"/>
      <c r="G274532" s="82"/>
      <c r="H274532" s="82"/>
      <c r="I274532" s="11"/>
    </row>
    <row r="274534" spans="1:9" s="4" customFormat="1" x14ac:dyDescent="0.2">
      <c r="A274534" s="25"/>
      <c r="B274534" s="64"/>
      <c r="C274534" s="80"/>
      <c r="D274534" s="81"/>
      <c r="E274534" s="79"/>
      <c r="F274534" s="78"/>
      <c r="G274534" s="82"/>
      <c r="H274534" s="82"/>
      <c r="I274534" s="11"/>
    </row>
    <row r="274540" spans="1:9" s="4" customFormat="1" x14ac:dyDescent="0.2">
      <c r="A274540" s="25"/>
      <c r="B274540" s="64"/>
      <c r="C274540" s="80"/>
      <c r="D274540" s="81"/>
      <c r="E274540" s="79"/>
      <c r="F274540" s="78"/>
      <c r="G274540" s="82"/>
      <c r="H274540" s="82"/>
      <c r="I274540" s="11"/>
    </row>
    <row r="274548" spans="1:9" s="4" customFormat="1" x14ac:dyDescent="0.2">
      <c r="A274548" s="25"/>
      <c r="B274548" s="64"/>
      <c r="C274548" s="80"/>
      <c r="D274548" s="81"/>
      <c r="E274548" s="79"/>
      <c r="F274548" s="78"/>
      <c r="G274548" s="82"/>
      <c r="H274548" s="82"/>
      <c r="I274548" s="11"/>
    </row>
    <row r="274550" spans="1:9" s="4" customFormat="1" x14ac:dyDescent="0.2">
      <c r="A274550" s="25"/>
      <c r="B274550" s="64"/>
      <c r="C274550" s="80"/>
      <c r="D274550" s="81"/>
      <c r="E274550" s="79"/>
      <c r="F274550" s="78"/>
      <c r="G274550" s="82"/>
      <c r="H274550" s="82"/>
      <c r="I274550" s="11"/>
    </row>
    <row r="274556" spans="1:9" s="4" customFormat="1" x14ac:dyDescent="0.2">
      <c r="A274556" s="25"/>
      <c r="B274556" s="64"/>
      <c r="C274556" s="80"/>
      <c r="D274556" s="81"/>
      <c r="E274556" s="79"/>
      <c r="F274556" s="78"/>
      <c r="G274556" s="82"/>
      <c r="H274556" s="82"/>
      <c r="I274556" s="11"/>
    </row>
    <row r="274564" spans="1:9" s="4" customFormat="1" x14ac:dyDescent="0.2">
      <c r="A274564" s="25"/>
      <c r="B274564" s="64"/>
      <c r="C274564" s="80"/>
      <c r="D274564" s="81"/>
      <c r="E274564" s="79"/>
      <c r="F274564" s="78"/>
      <c r="G274564" s="82"/>
      <c r="H274564" s="82"/>
      <c r="I274564" s="11"/>
    </row>
    <row r="274566" spans="1:9" s="4" customFormat="1" x14ac:dyDescent="0.2">
      <c r="A274566" s="25"/>
      <c r="B274566" s="64"/>
      <c r="C274566" s="80"/>
      <c r="D274566" s="81"/>
      <c r="E274566" s="79"/>
      <c r="F274566" s="78"/>
      <c r="G274566" s="82"/>
      <c r="H274566" s="82"/>
      <c r="I274566" s="11"/>
    </row>
    <row r="274572" spans="1:9" s="4" customFormat="1" x14ac:dyDescent="0.2">
      <c r="A274572" s="25"/>
      <c r="B274572" s="64"/>
      <c r="C274572" s="80"/>
      <c r="D274572" s="81"/>
      <c r="E274572" s="79"/>
      <c r="F274572" s="78"/>
      <c r="G274572" s="82"/>
      <c r="H274572" s="82"/>
      <c r="I274572" s="11"/>
    </row>
    <row r="274580" spans="1:9" s="4" customFormat="1" x14ac:dyDescent="0.2">
      <c r="A274580" s="25"/>
      <c r="B274580" s="64"/>
      <c r="C274580" s="80"/>
      <c r="D274580" s="81"/>
      <c r="E274580" s="79"/>
      <c r="F274580" s="78"/>
      <c r="G274580" s="82"/>
      <c r="H274580" s="82"/>
      <c r="I274580" s="11"/>
    </row>
    <row r="274582" spans="1:9" s="4" customFormat="1" x14ac:dyDescent="0.2">
      <c r="A274582" s="25"/>
      <c r="B274582" s="64"/>
      <c r="C274582" s="80"/>
      <c r="D274582" s="81"/>
      <c r="E274582" s="79"/>
      <c r="F274582" s="78"/>
      <c r="G274582" s="82"/>
      <c r="H274582" s="82"/>
      <c r="I274582" s="11"/>
    </row>
    <row r="274588" spans="1:9" s="4" customFormat="1" x14ac:dyDescent="0.2">
      <c r="A274588" s="25"/>
      <c r="B274588" s="64"/>
      <c r="C274588" s="80"/>
      <c r="D274588" s="81"/>
      <c r="E274588" s="79"/>
      <c r="F274588" s="78"/>
      <c r="G274588" s="82"/>
      <c r="H274588" s="82"/>
      <c r="I274588" s="11"/>
    </row>
    <row r="274596" spans="1:9" s="4" customFormat="1" x14ac:dyDescent="0.2">
      <c r="A274596" s="25"/>
      <c r="B274596" s="64"/>
      <c r="C274596" s="80"/>
      <c r="D274596" s="81"/>
      <c r="E274596" s="79"/>
      <c r="F274596" s="78"/>
      <c r="G274596" s="82"/>
      <c r="H274596" s="82"/>
      <c r="I274596" s="11"/>
    </row>
    <row r="274598" spans="1:9" s="4" customFormat="1" x14ac:dyDescent="0.2">
      <c r="A274598" s="25"/>
      <c r="B274598" s="64"/>
      <c r="C274598" s="80"/>
      <c r="D274598" s="81"/>
      <c r="E274598" s="79"/>
      <c r="F274598" s="78"/>
      <c r="G274598" s="82"/>
      <c r="H274598" s="82"/>
      <c r="I274598" s="11"/>
    </row>
    <row r="274604" spans="1:9" s="4" customFormat="1" x14ac:dyDescent="0.2">
      <c r="A274604" s="25"/>
      <c r="B274604" s="64"/>
      <c r="C274604" s="80"/>
      <c r="D274604" s="81"/>
      <c r="E274604" s="79"/>
      <c r="F274604" s="78"/>
      <c r="G274604" s="82"/>
      <c r="H274604" s="82"/>
      <c r="I274604" s="11"/>
    </row>
    <row r="274612" spans="1:9" s="4" customFormat="1" x14ac:dyDescent="0.2">
      <c r="A274612" s="25"/>
      <c r="B274612" s="64"/>
      <c r="C274612" s="80"/>
      <c r="D274612" s="81"/>
      <c r="E274612" s="79"/>
      <c r="F274612" s="78"/>
      <c r="G274612" s="82"/>
      <c r="H274612" s="82"/>
      <c r="I274612" s="11"/>
    </row>
    <row r="274614" spans="1:9" s="4" customFormat="1" x14ac:dyDescent="0.2">
      <c r="A274614" s="25"/>
      <c r="B274614" s="64"/>
      <c r="C274614" s="80"/>
      <c r="D274614" s="81"/>
      <c r="E274614" s="79"/>
      <c r="F274614" s="78"/>
      <c r="G274614" s="82"/>
      <c r="H274614" s="82"/>
      <c r="I274614" s="11"/>
    </row>
    <row r="274620" spans="1:9" s="4" customFormat="1" x14ac:dyDescent="0.2">
      <c r="A274620" s="25"/>
      <c r="B274620" s="64"/>
      <c r="C274620" s="80"/>
      <c r="D274620" s="81"/>
      <c r="E274620" s="79"/>
      <c r="F274620" s="78"/>
      <c r="G274620" s="82"/>
      <c r="H274620" s="82"/>
      <c r="I274620" s="11"/>
    </row>
    <row r="274628" spans="1:9" s="4" customFormat="1" x14ac:dyDescent="0.2">
      <c r="A274628" s="25"/>
      <c r="B274628" s="64"/>
      <c r="C274628" s="80"/>
      <c r="D274628" s="81"/>
      <c r="E274628" s="79"/>
      <c r="F274628" s="78"/>
      <c r="G274628" s="82"/>
      <c r="H274628" s="82"/>
      <c r="I274628" s="11"/>
    </row>
    <row r="274630" spans="1:9" s="4" customFormat="1" x14ac:dyDescent="0.2">
      <c r="A274630" s="25"/>
      <c r="B274630" s="64"/>
      <c r="C274630" s="80"/>
      <c r="D274630" s="81"/>
      <c r="E274630" s="79"/>
      <c r="F274630" s="78"/>
      <c r="G274630" s="82"/>
      <c r="H274630" s="82"/>
      <c r="I274630" s="11"/>
    </row>
    <row r="274636" spans="1:9" s="4" customFormat="1" x14ac:dyDescent="0.2">
      <c r="A274636" s="25"/>
      <c r="B274636" s="64"/>
      <c r="C274636" s="80"/>
      <c r="D274636" s="81"/>
      <c r="E274636" s="79"/>
      <c r="F274636" s="78"/>
      <c r="G274636" s="82"/>
      <c r="H274636" s="82"/>
      <c r="I274636" s="11"/>
    </row>
    <row r="274644" spans="1:9" s="4" customFormat="1" x14ac:dyDescent="0.2">
      <c r="A274644" s="25"/>
      <c r="B274644" s="64"/>
      <c r="C274644" s="80"/>
      <c r="D274644" s="81"/>
      <c r="E274644" s="79"/>
      <c r="F274644" s="78"/>
      <c r="G274644" s="82"/>
      <c r="H274644" s="82"/>
      <c r="I274644" s="11"/>
    </row>
    <row r="274646" spans="1:9" s="4" customFormat="1" x14ac:dyDescent="0.2">
      <c r="A274646" s="25"/>
      <c r="B274646" s="64"/>
      <c r="C274646" s="80"/>
      <c r="D274646" s="81"/>
      <c r="E274646" s="79"/>
      <c r="F274646" s="78"/>
      <c r="G274646" s="82"/>
      <c r="H274646" s="82"/>
      <c r="I274646" s="11"/>
    </row>
    <row r="274652" spans="1:9" s="4" customFormat="1" x14ac:dyDescent="0.2">
      <c r="A274652" s="25"/>
      <c r="B274652" s="64"/>
      <c r="C274652" s="80"/>
      <c r="D274652" s="81"/>
      <c r="E274652" s="79"/>
      <c r="F274652" s="78"/>
      <c r="G274652" s="82"/>
      <c r="H274652" s="82"/>
      <c r="I274652" s="11"/>
    </row>
    <row r="274660" spans="1:9" s="4" customFormat="1" x14ac:dyDescent="0.2">
      <c r="A274660" s="25"/>
      <c r="B274660" s="64"/>
      <c r="C274660" s="80"/>
      <c r="D274660" s="81"/>
      <c r="E274660" s="79"/>
      <c r="F274660" s="78"/>
      <c r="G274660" s="82"/>
      <c r="H274660" s="82"/>
      <c r="I274660" s="11"/>
    </row>
    <row r="274662" spans="1:9" s="4" customFormat="1" x14ac:dyDescent="0.2">
      <c r="A274662" s="25"/>
      <c r="B274662" s="64"/>
      <c r="C274662" s="80"/>
      <c r="D274662" s="81"/>
      <c r="E274662" s="79"/>
      <c r="F274662" s="78"/>
      <c r="G274662" s="82"/>
      <c r="H274662" s="82"/>
      <c r="I274662" s="11"/>
    </row>
    <row r="274668" spans="1:9" s="4" customFormat="1" x14ac:dyDescent="0.2">
      <c r="A274668" s="25"/>
      <c r="B274668" s="64"/>
      <c r="C274668" s="80"/>
      <c r="D274668" s="81"/>
      <c r="E274668" s="79"/>
      <c r="F274668" s="78"/>
      <c r="G274668" s="82"/>
      <c r="H274668" s="82"/>
      <c r="I274668" s="11"/>
    </row>
    <row r="274676" spans="1:9" s="4" customFormat="1" x14ac:dyDescent="0.2">
      <c r="A274676" s="25"/>
      <c r="B274676" s="64"/>
      <c r="C274676" s="80"/>
      <c r="D274676" s="81"/>
      <c r="E274676" s="79"/>
      <c r="F274676" s="78"/>
      <c r="G274676" s="82"/>
      <c r="H274676" s="82"/>
      <c r="I274676" s="11"/>
    </row>
    <row r="274678" spans="1:9" s="4" customFormat="1" x14ac:dyDescent="0.2">
      <c r="A274678" s="25"/>
      <c r="B274678" s="64"/>
      <c r="C274678" s="80"/>
      <c r="D274678" s="81"/>
      <c r="E274678" s="79"/>
      <c r="F274678" s="78"/>
      <c r="G274678" s="82"/>
      <c r="H274678" s="82"/>
      <c r="I274678" s="11"/>
    </row>
    <row r="274684" spans="1:9" s="4" customFormat="1" x14ac:dyDescent="0.2">
      <c r="A274684" s="25"/>
      <c r="B274684" s="64"/>
      <c r="C274684" s="80"/>
      <c r="D274684" s="81"/>
      <c r="E274684" s="79"/>
      <c r="F274684" s="78"/>
      <c r="G274684" s="82"/>
      <c r="H274684" s="82"/>
      <c r="I274684" s="11"/>
    </row>
    <row r="274692" spans="1:9" s="4" customFormat="1" x14ac:dyDescent="0.2">
      <c r="A274692" s="25"/>
      <c r="B274692" s="64"/>
      <c r="C274692" s="80"/>
      <c r="D274692" s="81"/>
      <c r="E274692" s="79"/>
      <c r="F274692" s="78"/>
      <c r="G274692" s="82"/>
      <c r="H274692" s="82"/>
      <c r="I274692" s="11"/>
    </row>
    <row r="274694" spans="1:9" s="4" customFormat="1" x14ac:dyDescent="0.2">
      <c r="A274694" s="25"/>
      <c r="B274694" s="64"/>
      <c r="C274694" s="80"/>
      <c r="D274694" s="81"/>
      <c r="E274694" s="79"/>
      <c r="F274694" s="78"/>
      <c r="G274694" s="82"/>
      <c r="H274694" s="82"/>
      <c r="I274694" s="11"/>
    </row>
    <row r="274700" spans="1:9" s="4" customFormat="1" x14ac:dyDescent="0.2">
      <c r="A274700" s="25"/>
      <c r="B274700" s="64"/>
      <c r="C274700" s="80"/>
      <c r="D274700" s="81"/>
      <c r="E274700" s="79"/>
      <c r="F274700" s="78"/>
      <c r="G274700" s="82"/>
      <c r="H274700" s="82"/>
      <c r="I274700" s="11"/>
    </row>
    <row r="274708" spans="1:9" s="4" customFormat="1" x14ac:dyDescent="0.2">
      <c r="A274708" s="25"/>
      <c r="B274708" s="64"/>
      <c r="C274708" s="80"/>
      <c r="D274708" s="81"/>
      <c r="E274708" s="79"/>
      <c r="F274708" s="78"/>
      <c r="G274708" s="82"/>
      <c r="H274708" s="82"/>
      <c r="I274708" s="11"/>
    </row>
    <row r="274710" spans="1:9" s="4" customFormat="1" x14ac:dyDescent="0.2">
      <c r="A274710" s="25"/>
      <c r="B274710" s="64"/>
      <c r="C274710" s="80"/>
      <c r="D274710" s="81"/>
      <c r="E274710" s="79"/>
      <c r="F274710" s="78"/>
      <c r="G274710" s="82"/>
      <c r="H274710" s="82"/>
      <c r="I274710" s="11"/>
    </row>
    <row r="274716" spans="1:9" s="4" customFormat="1" x14ac:dyDescent="0.2">
      <c r="A274716" s="25"/>
      <c r="B274716" s="64"/>
      <c r="C274716" s="80"/>
      <c r="D274716" s="81"/>
      <c r="E274716" s="79"/>
      <c r="F274716" s="78"/>
      <c r="G274716" s="82"/>
      <c r="H274716" s="82"/>
      <c r="I274716" s="11"/>
    </row>
    <row r="274724" spans="1:9" s="4" customFormat="1" x14ac:dyDescent="0.2">
      <c r="A274724" s="25"/>
      <c r="B274724" s="64"/>
      <c r="C274724" s="80"/>
      <c r="D274724" s="81"/>
      <c r="E274724" s="79"/>
      <c r="F274724" s="78"/>
      <c r="G274724" s="82"/>
      <c r="H274724" s="82"/>
      <c r="I274724" s="11"/>
    </row>
    <row r="274726" spans="1:9" s="4" customFormat="1" x14ac:dyDescent="0.2">
      <c r="A274726" s="25"/>
      <c r="B274726" s="64"/>
      <c r="C274726" s="80"/>
      <c r="D274726" s="81"/>
      <c r="E274726" s="79"/>
      <c r="F274726" s="78"/>
      <c r="G274726" s="82"/>
      <c r="H274726" s="82"/>
      <c r="I274726" s="11"/>
    </row>
    <row r="274732" spans="1:9" s="4" customFormat="1" x14ac:dyDescent="0.2">
      <c r="A274732" s="25"/>
      <c r="B274732" s="64"/>
      <c r="C274732" s="80"/>
      <c r="D274732" s="81"/>
      <c r="E274732" s="79"/>
      <c r="F274732" s="78"/>
      <c r="G274732" s="82"/>
      <c r="H274732" s="82"/>
      <c r="I274732" s="11"/>
    </row>
    <row r="274740" spans="1:9" s="4" customFormat="1" x14ac:dyDescent="0.2">
      <c r="A274740" s="25"/>
      <c r="B274740" s="64"/>
      <c r="C274740" s="80"/>
      <c r="D274740" s="81"/>
      <c r="E274740" s="79"/>
      <c r="F274740" s="78"/>
      <c r="G274740" s="82"/>
      <c r="H274740" s="82"/>
      <c r="I274740" s="11"/>
    </row>
    <row r="274742" spans="1:9" s="4" customFormat="1" x14ac:dyDescent="0.2">
      <c r="A274742" s="25"/>
      <c r="B274742" s="64"/>
      <c r="C274742" s="80"/>
      <c r="D274742" s="81"/>
      <c r="E274742" s="79"/>
      <c r="F274742" s="78"/>
      <c r="G274742" s="82"/>
      <c r="H274742" s="82"/>
      <c r="I274742" s="11"/>
    </row>
    <row r="274748" spans="1:9" s="4" customFormat="1" x14ac:dyDescent="0.2">
      <c r="A274748" s="25"/>
      <c r="B274748" s="64"/>
      <c r="C274748" s="80"/>
      <c r="D274748" s="81"/>
      <c r="E274748" s="79"/>
      <c r="F274748" s="78"/>
      <c r="G274748" s="82"/>
      <c r="H274748" s="82"/>
      <c r="I274748" s="11"/>
    </row>
    <row r="274756" spans="1:9" s="4" customFormat="1" x14ac:dyDescent="0.2">
      <c r="A274756" s="25"/>
      <c r="B274756" s="64"/>
      <c r="C274756" s="80"/>
      <c r="D274756" s="81"/>
      <c r="E274756" s="79"/>
      <c r="F274756" s="78"/>
      <c r="G274756" s="82"/>
      <c r="H274756" s="82"/>
      <c r="I274756" s="11"/>
    </row>
    <row r="274758" spans="1:9" s="4" customFormat="1" x14ac:dyDescent="0.2">
      <c r="A274758" s="25"/>
      <c r="B274758" s="64"/>
      <c r="C274758" s="80"/>
      <c r="D274758" s="81"/>
      <c r="E274758" s="79"/>
      <c r="F274758" s="78"/>
      <c r="G274758" s="82"/>
      <c r="H274758" s="82"/>
      <c r="I274758" s="11"/>
    </row>
    <row r="274764" spans="1:9" s="4" customFormat="1" x14ac:dyDescent="0.2">
      <c r="A274764" s="25"/>
      <c r="B274764" s="64"/>
      <c r="C274764" s="80"/>
      <c r="D274764" s="81"/>
      <c r="E274764" s="79"/>
      <c r="F274764" s="78"/>
      <c r="G274764" s="82"/>
      <c r="H274764" s="82"/>
      <c r="I274764" s="11"/>
    </row>
    <row r="274772" spans="1:9" s="4" customFormat="1" x14ac:dyDescent="0.2">
      <c r="A274772" s="25"/>
      <c r="B274772" s="64"/>
      <c r="C274772" s="80"/>
      <c r="D274772" s="81"/>
      <c r="E274772" s="79"/>
      <c r="F274772" s="78"/>
      <c r="G274772" s="82"/>
      <c r="H274772" s="82"/>
      <c r="I274772" s="11"/>
    </row>
    <row r="274774" spans="1:9" s="4" customFormat="1" x14ac:dyDescent="0.2">
      <c r="A274774" s="25"/>
      <c r="B274774" s="64"/>
      <c r="C274774" s="80"/>
      <c r="D274774" s="81"/>
      <c r="E274774" s="79"/>
      <c r="F274774" s="78"/>
      <c r="G274774" s="82"/>
      <c r="H274774" s="82"/>
      <c r="I274774" s="11"/>
    </row>
    <row r="274780" spans="1:9" s="4" customFormat="1" x14ac:dyDescent="0.2">
      <c r="A274780" s="25"/>
      <c r="B274780" s="64"/>
      <c r="C274780" s="80"/>
      <c r="D274780" s="81"/>
      <c r="E274780" s="79"/>
      <c r="F274780" s="78"/>
      <c r="G274780" s="82"/>
      <c r="H274780" s="82"/>
      <c r="I274780" s="11"/>
    </row>
    <row r="274788" spans="1:9" s="4" customFormat="1" x14ac:dyDescent="0.2">
      <c r="A274788" s="25"/>
      <c r="B274788" s="64"/>
      <c r="C274788" s="80"/>
      <c r="D274788" s="81"/>
      <c r="E274788" s="79"/>
      <c r="F274788" s="78"/>
      <c r="G274788" s="82"/>
      <c r="H274788" s="82"/>
      <c r="I274788" s="11"/>
    </row>
    <row r="274790" spans="1:9" s="4" customFormat="1" x14ac:dyDescent="0.2">
      <c r="A274790" s="25"/>
      <c r="B274790" s="64"/>
      <c r="C274790" s="80"/>
      <c r="D274790" s="81"/>
      <c r="E274790" s="79"/>
      <c r="F274790" s="78"/>
      <c r="G274790" s="82"/>
      <c r="H274790" s="82"/>
      <c r="I274790" s="11"/>
    </row>
    <row r="274796" spans="1:9" s="4" customFormat="1" x14ac:dyDescent="0.2">
      <c r="A274796" s="25"/>
      <c r="B274796" s="64"/>
      <c r="C274796" s="80"/>
      <c r="D274796" s="81"/>
      <c r="E274796" s="79"/>
      <c r="F274796" s="78"/>
      <c r="G274796" s="82"/>
      <c r="H274796" s="82"/>
      <c r="I274796" s="11"/>
    </row>
    <row r="274804" spans="1:9" s="4" customFormat="1" x14ac:dyDescent="0.2">
      <c r="A274804" s="25"/>
      <c r="B274804" s="64"/>
      <c r="C274804" s="80"/>
      <c r="D274804" s="81"/>
      <c r="E274804" s="79"/>
      <c r="F274804" s="78"/>
      <c r="G274804" s="82"/>
      <c r="H274804" s="82"/>
      <c r="I274804" s="11"/>
    </row>
    <row r="274806" spans="1:9" s="4" customFormat="1" x14ac:dyDescent="0.2">
      <c r="A274806" s="25"/>
      <c r="B274806" s="64"/>
      <c r="C274806" s="80"/>
      <c r="D274806" s="81"/>
      <c r="E274806" s="79"/>
      <c r="F274806" s="78"/>
      <c r="G274806" s="82"/>
      <c r="H274806" s="82"/>
      <c r="I274806" s="11"/>
    </row>
    <row r="274812" spans="1:9" s="4" customFormat="1" x14ac:dyDescent="0.2">
      <c r="A274812" s="25"/>
      <c r="B274812" s="64"/>
      <c r="C274812" s="80"/>
      <c r="D274812" s="81"/>
      <c r="E274812" s="79"/>
      <c r="F274812" s="78"/>
      <c r="G274812" s="82"/>
      <c r="H274812" s="82"/>
      <c r="I274812" s="11"/>
    </row>
    <row r="274820" spans="1:9" s="4" customFormat="1" x14ac:dyDescent="0.2">
      <c r="A274820" s="25"/>
      <c r="B274820" s="64"/>
      <c r="C274820" s="80"/>
      <c r="D274820" s="81"/>
      <c r="E274820" s="79"/>
      <c r="F274820" s="78"/>
      <c r="G274820" s="82"/>
      <c r="H274820" s="82"/>
      <c r="I274820" s="11"/>
    </row>
    <row r="274822" spans="1:9" s="4" customFormat="1" x14ac:dyDescent="0.2">
      <c r="A274822" s="25"/>
      <c r="B274822" s="64"/>
      <c r="C274822" s="80"/>
      <c r="D274822" s="81"/>
      <c r="E274822" s="79"/>
      <c r="F274822" s="78"/>
      <c r="G274822" s="82"/>
      <c r="H274822" s="82"/>
      <c r="I274822" s="11"/>
    </row>
    <row r="274828" spans="1:9" s="4" customFormat="1" x14ac:dyDescent="0.2">
      <c r="A274828" s="25"/>
      <c r="B274828" s="64"/>
      <c r="C274828" s="80"/>
      <c r="D274828" s="81"/>
      <c r="E274828" s="79"/>
      <c r="F274828" s="78"/>
      <c r="G274828" s="82"/>
      <c r="H274828" s="82"/>
      <c r="I274828" s="11"/>
    </row>
    <row r="274836" spans="1:9" s="4" customFormat="1" x14ac:dyDescent="0.2">
      <c r="A274836" s="25"/>
      <c r="B274836" s="64"/>
      <c r="C274836" s="80"/>
      <c r="D274836" s="81"/>
      <c r="E274836" s="79"/>
      <c r="F274836" s="78"/>
      <c r="G274836" s="82"/>
      <c r="H274836" s="82"/>
      <c r="I274836" s="11"/>
    </row>
    <row r="274838" spans="1:9" s="4" customFormat="1" x14ac:dyDescent="0.2">
      <c r="A274838" s="25"/>
      <c r="B274838" s="64"/>
      <c r="C274838" s="80"/>
      <c r="D274838" s="81"/>
      <c r="E274838" s="79"/>
      <c r="F274838" s="78"/>
      <c r="G274838" s="82"/>
      <c r="H274838" s="82"/>
      <c r="I274838" s="11"/>
    </row>
    <row r="274844" spans="1:9" s="4" customFormat="1" x14ac:dyDescent="0.2">
      <c r="A274844" s="25"/>
      <c r="B274844" s="64"/>
      <c r="C274844" s="80"/>
      <c r="D274844" s="81"/>
      <c r="E274844" s="79"/>
      <c r="F274844" s="78"/>
      <c r="G274844" s="82"/>
      <c r="H274844" s="82"/>
      <c r="I274844" s="11"/>
    </row>
    <row r="274852" spans="1:9" s="4" customFormat="1" x14ac:dyDescent="0.2">
      <c r="A274852" s="25"/>
      <c r="B274852" s="64"/>
      <c r="C274852" s="80"/>
      <c r="D274852" s="81"/>
      <c r="E274852" s="79"/>
      <c r="F274852" s="78"/>
      <c r="G274852" s="82"/>
      <c r="H274852" s="82"/>
      <c r="I274852" s="11"/>
    </row>
    <row r="274854" spans="1:9" s="4" customFormat="1" x14ac:dyDescent="0.2">
      <c r="A274854" s="25"/>
      <c r="B274854" s="64"/>
      <c r="C274854" s="80"/>
      <c r="D274854" s="81"/>
      <c r="E274854" s="79"/>
      <c r="F274854" s="78"/>
      <c r="G274854" s="82"/>
      <c r="H274854" s="82"/>
      <c r="I274854" s="11"/>
    </row>
    <row r="274860" spans="1:9" s="4" customFormat="1" x14ac:dyDescent="0.2">
      <c r="A274860" s="25"/>
      <c r="B274860" s="64"/>
      <c r="C274860" s="80"/>
      <c r="D274860" s="81"/>
      <c r="E274860" s="79"/>
      <c r="F274860" s="78"/>
      <c r="G274860" s="82"/>
      <c r="H274860" s="82"/>
      <c r="I274860" s="11"/>
    </row>
    <row r="274868" spans="1:9" s="4" customFormat="1" x14ac:dyDescent="0.2">
      <c r="A274868" s="25"/>
      <c r="B274868" s="64"/>
      <c r="C274868" s="80"/>
      <c r="D274868" s="81"/>
      <c r="E274868" s="79"/>
      <c r="F274868" s="78"/>
      <c r="G274868" s="82"/>
      <c r="H274868" s="82"/>
      <c r="I274868" s="11"/>
    </row>
    <row r="274870" spans="1:9" s="4" customFormat="1" x14ac:dyDescent="0.2">
      <c r="A274870" s="25"/>
      <c r="B274870" s="64"/>
      <c r="C274870" s="80"/>
      <c r="D274870" s="81"/>
      <c r="E274870" s="79"/>
      <c r="F274870" s="78"/>
      <c r="G274870" s="82"/>
      <c r="H274870" s="82"/>
      <c r="I274870" s="11"/>
    </row>
    <row r="274876" spans="1:9" s="4" customFormat="1" x14ac:dyDescent="0.2">
      <c r="A274876" s="25"/>
      <c r="B274876" s="64"/>
      <c r="C274876" s="80"/>
      <c r="D274876" s="81"/>
      <c r="E274876" s="79"/>
      <c r="F274876" s="78"/>
      <c r="G274876" s="82"/>
      <c r="H274876" s="82"/>
      <c r="I274876" s="11"/>
    </row>
    <row r="274884" spans="1:9" s="4" customFormat="1" x14ac:dyDescent="0.2">
      <c r="A274884" s="25"/>
      <c r="B274884" s="64"/>
      <c r="C274884" s="80"/>
      <c r="D274884" s="81"/>
      <c r="E274884" s="79"/>
      <c r="F274884" s="78"/>
      <c r="G274884" s="82"/>
      <c r="H274884" s="82"/>
      <c r="I274884" s="11"/>
    </row>
    <row r="274886" spans="1:9" s="4" customFormat="1" x14ac:dyDescent="0.2">
      <c r="A274886" s="25"/>
      <c r="B274886" s="64"/>
      <c r="C274886" s="80"/>
      <c r="D274886" s="81"/>
      <c r="E274886" s="79"/>
      <c r="F274886" s="78"/>
      <c r="G274886" s="82"/>
      <c r="H274886" s="82"/>
      <c r="I274886" s="11"/>
    </row>
    <row r="274892" spans="1:9" s="4" customFormat="1" x14ac:dyDescent="0.2">
      <c r="A274892" s="25"/>
      <c r="B274892" s="64"/>
      <c r="C274892" s="80"/>
      <c r="D274892" s="81"/>
      <c r="E274892" s="79"/>
      <c r="F274892" s="78"/>
      <c r="G274892" s="82"/>
      <c r="H274892" s="82"/>
      <c r="I274892" s="11"/>
    </row>
    <row r="274900" spans="1:9" s="4" customFormat="1" x14ac:dyDescent="0.2">
      <c r="A274900" s="25"/>
      <c r="B274900" s="64"/>
      <c r="C274900" s="80"/>
      <c r="D274900" s="81"/>
      <c r="E274900" s="79"/>
      <c r="F274900" s="78"/>
      <c r="G274900" s="82"/>
      <c r="H274900" s="82"/>
      <c r="I274900" s="11"/>
    </row>
    <row r="274902" spans="1:9" s="4" customFormat="1" x14ac:dyDescent="0.2">
      <c r="A274902" s="25"/>
      <c r="B274902" s="64"/>
      <c r="C274902" s="80"/>
      <c r="D274902" s="81"/>
      <c r="E274902" s="79"/>
      <c r="F274902" s="78"/>
      <c r="G274902" s="82"/>
      <c r="H274902" s="82"/>
      <c r="I274902" s="11"/>
    </row>
    <row r="274908" spans="1:9" s="4" customFormat="1" x14ac:dyDescent="0.2">
      <c r="A274908" s="25"/>
      <c r="B274908" s="64"/>
      <c r="C274908" s="80"/>
      <c r="D274908" s="81"/>
      <c r="E274908" s="79"/>
      <c r="F274908" s="78"/>
      <c r="G274908" s="82"/>
      <c r="H274908" s="82"/>
      <c r="I274908" s="11"/>
    </row>
    <row r="274916" spans="1:9" s="4" customFormat="1" x14ac:dyDescent="0.2">
      <c r="A274916" s="25"/>
      <c r="B274916" s="64"/>
      <c r="C274916" s="80"/>
      <c r="D274916" s="81"/>
      <c r="E274916" s="79"/>
      <c r="F274916" s="78"/>
      <c r="G274916" s="82"/>
      <c r="H274916" s="82"/>
      <c r="I274916" s="11"/>
    </row>
    <row r="274918" spans="1:9" s="4" customFormat="1" x14ac:dyDescent="0.2">
      <c r="A274918" s="25"/>
      <c r="B274918" s="64"/>
      <c r="C274918" s="80"/>
      <c r="D274918" s="81"/>
      <c r="E274918" s="79"/>
      <c r="F274918" s="78"/>
      <c r="G274918" s="82"/>
      <c r="H274918" s="82"/>
      <c r="I274918" s="11"/>
    </row>
    <row r="274924" spans="1:9" s="4" customFormat="1" x14ac:dyDescent="0.2">
      <c r="A274924" s="25"/>
      <c r="B274924" s="64"/>
      <c r="C274924" s="80"/>
      <c r="D274924" s="81"/>
      <c r="E274924" s="79"/>
      <c r="F274924" s="78"/>
      <c r="G274924" s="82"/>
      <c r="H274924" s="82"/>
      <c r="I274924" s="11"/>
    </row>
    <row r="274932" spans="1:9" s="4" customFormat="1" x14ac:dyDescent="0.2">
      <c r="A274932" s="25"/>
      <c r="B274932" s="64"/>
      <c r="C274932" s="80"/>
      <c r="D274932" s="81"/>
      <c r="E274932" s="79"/>
      <c r="F274932" s="78"/>
      <c r="G274932" s="82"/>
      <c r="H274932" s="82"/>
      <c r="I274932" s="11"/>
    </row>
    <row r="274934" spans="1:9" s="4" customFormat="1" x14ac:dyDescent="0.2">
      <c r="A274934" s="25"/>
      <c r="B274934" s="64"/>
      <c r="C274934" s="80"/>
      <c r="D274934" s="81"/>
      <c r="E274934" s="79"/>
      <c r="F274934" s="78"/>
      <c r="G274934" s="82"/>
      <c r="H274934" s="82"/>
      <c r="I274934" s="11"/>
    </row>
    <row r="274940" spans="1:9" s="4" customFormat="1" x14ac:dyDescent="0.2">
      <c r="A274940" s="25"/>
      <c r="B274940" s="64"/>
      <c r="C274940" s="80"/>
      <c r="D274940" s="81"/>
      <c r="E274940" s="79"/>
      <c r="F274940" s="78"/>
      <c r="G274940" s="82"/>
      <c r="H274940" s="82"/>
      <c r="I274940" s="11"/>
    </row>
    <row r="274948" spans="1:9" s="4" customFormat="1" x14ac:dyDescent="0.2">
      <c r="A274948" s="25"/>
      <c r="B274948" s="64"/>
      <c r="C274948" s="80"/>
      <c r="D274948" s="81"/>
      <c r="E274948" s="79"/>
      <c r="F274948" s="78"/>
      <c r="G274948" s="82"/>
      <c r="H274948" s="82"/>
      <c r="I274948" s="11"/>
    </row>
    <row r="274950" spans="1:9" s="4" customFormat="1" x14ac:dyDescent="0.2">
      <c r="A274950" s="25"/>
      <c r="B274950" s="64"/>
      <c r="C274950" s="80"/>
      <c r="D274950" s="81"/>
      <c r="E274950" s="79"/>
      <c r="F274950" s="78"/>
      <c r="G274950" s="82"/>
      <c r="H274950" s="82"/>
      <c r="I274950" s="11"/>
    </row>
    <row r="274956" spans="1:9" s="4" customFormat="1" x14ac:dyDescent="0.2">
      <c r="A274956" s="25"/>
      <c r="B274956" s="64"/>
      <c r="C274956" s="80"/>
      <c r="D274956" s="81"/>
      <c r="E274956" s="79"/>
      <c r="F274956" s="78"/>
      <c r="G274956" s="82"/>
      <c r="H274956" s="82"/>
      <c r="I274956" s="11"/>
    </row>
    <row r="274964" spans="1:9" s="4" customFormat="1" x14ac:dyDescent="0.2">
      <c r="A274964" s="25"/>
      <c r="B274964" s="64"/>
      <c r="C274964" s="80"/>
      <c r="D274964" s="81"/>
      <c r="E274964" s="79"/>
      <c r="F274964" s="78"/>
      <c r="G274964" s="82"/>
      <c r="H274964" s="82"/>
      <c r="I274964" s="11"/>
    </row>
    <row r="274966" spans="1:9" s="4" customFormat="1" x14ac:dyDescent="0.2">
      <c r="A274966" s="25"/>
      <c r="B274966" s="64"/>
      <c r="C274966" s="80"/>
      <c r="D274966" s="81"/>
      <c r="E274966" s="79"/>
      <c r="F274966" s="78"/>
      <c r="G274966" s="82"/>
      <c r="H274966" s="82"/>
      <c r="I274966" s="11"/>
    </row>
    <row r="274972" spans="1:9" s="4" customFormat="1" x14ac:dyDescent="0.2">
      <c r="A274972" s="25"/>
      <c r="B274972" s="64"/>
      <c r="C274972" s="80"/>
      <c r="D274972" s="81"/>
      <c r="E274972" s="79"/>
      <c r="F274972" s="78"/>
      <c r="G274972" s="82"/>
      <c r="H274972" s="82"/>
      <c r="I274972" s="11"/>
    </row>
    <row r="274980" spans="1:9" s="4" customFormat="1" x14ac:dyDescent="0.2">
      <c r="A274980" s="25"/>
      <c r="B274980" s="64"/>
      <c r="C274980" s="80"/>
      <c r="D274980" s="81"/>
      <c r="E274980" s="79"/>
      <c r="F274980" s="78"/>
      <c r="G274980" s="82"/>
      <c r="H274980" s="82"/>
      <c r="I274980" s="11"/>
    </row>
    <row r="274982" spans="1:9" s="4" customFormat="1" x14ac:dyDescent="0.2">
      <c r="A274982" s="25"/>
      <c r="B274982" s="64"/>
      <c r="C274982" s="80"/>
      <c r="D274982" s="81"/>
      <c r="E274982" s="79"/>
      <c r="F274982" s="78"/>
      <c r="G274982" s="82"/>
      <c r="H274982" s="82"/>
      <c r="I274982" s="11"/>
    </row>
    <row r="274988" spans="1:9" s="4" customFormat="1" x14ac:dyDescent="0.2">
      <c r="A274988" s="25"/>
      <c r="B274988" s="64"/>
      <c r="C274988" s="80"/>
      <c r="D274988" s="81"/>
      <c r="E274988" s="79"/>
      <c r="F274988" s="78"/>
      <c r="G274988" s="82"/>
      <c r="H274988" s="82"/>
      <c r="I274988" s="11"/>
    </row>
    <row r="274996" spans="1:9" s="4" customFormat="1" x14ac:dyDescent="0.2">
      <c r="A274996" s="25"/>
      <c r="B274996" s="64"/>
      <c r="C274996" s="80"/>
      <c r="D274996" s="81"/>
      <c r="E274996" s="79"/>
      <c r="F274996" s="78"/>
      <c r="G274996" s="82"/>
      <c r="H274996" s="82"/>
      <c r="I274996" s="11"/>
    </row>
    <row r="274998" spans="1:9" s="4" customFormat="1" x14ac:dyDescent="0.2">
      <c r="A274998" s="25"/>
      <c r="B274998" s="64"/>
      <c r="C274998" s="80"/>
      <c r="D274998" s="81"/>
      <c r="E274998" s="79"/>
      <c r="F274998" s="78"/>
      <c r="G274998" s="82"/>
      <c r="H274998" s="82"/>
      <c r="I274998" s="11"/>
    </row>
    <row r="275004" spans="1:9" s="4" customFormat="1" x14ac:dyDescent="0.2">
      <c r="A275004" s="25"/>
      <c r="B275004" s="64"/>
      <c r="C275004" s="80"/>
      <c r="D275004" s="81"/>
      <c r="E275004" s="79"/>
      <c r="F275004" s="78"/>
      <c r="G275004" s="82"/>
      <c r="H275004" s="82"/>
      <c r="I275004" s="11"/>
    </row>
    <row r="275012" spans="1:9" s="4" customFormat="1" x14ac:dyDescent="0.2">
      <c r="A275012" s="25"/>
      <c r="B275012" s="64"/>
      <c r="C275012" s="80"/>
      <c r="D275012" s="81"/>
      <c r="E275012" s="79"/>
      <c r="F275012" s="78"/>
      <c r="G275012" s="82"/>
      <c r="H275012" s="82"/>
      <c r="I275012" s="11"/>
    </row>
    <row r="275014" spans="1:9" s="4" customFormat="1" x14ac:dyDescent="0.2">
      <c r="A275014" s="25"/>
      <c r="B275014" s="64"/>
      <c r="C275014" s="80"/>
      <c r="D275014" s="81"/>
      <c r="E275014" s="79"/>
      <c r="F275014" s="78"/>
      <c r="G275014" s="82"/>
      <c r="H275014" s="82"/>
      <c r="I275014" s="11"/>
    </row>
    <row r="275020" spans="1:9" s="4" customFormat="1" x14ac:dyDescent="0.2">
      <c r="A275020" s="25"/>
      <c r="B275020" s="64"/>
      <c r="C275020" s="80"/>
      <c r="D275020" s="81"/>
      <c r="E275020" s="79"/>
      <c r="F275020" s="78"/>
      <c r="G275020" s="82"/>
      <c r="H275020" s="82"/>
      <c r="I275020" s="11"/>
    </row>
    <row r="275028" spans="1:9" s="4" customFormat="1" x14ac:dyDescent="0.2">
      <c r="A275028" s="25"/>
      <c r="B275028" s="64"/>
      <c r="C275028" s="80"/>
      <c r="D275028" s="81"/>
      <c r="E275028" s="79"/>
      <c r="F275028" s="78"/>
      <c r="G275028" s="82"/>
      <c r="H275028" s="82"/>
      <c r="I275028" s="11"/>
    </row>
    <row r="275030" spans="1:9" s="4" customFormat="1" x14ac:dyDescent="0.2">
      <c r="A275030" s="25"/>
      <c r="B275030" s="64"/>
      <c r="C275030" s="80"/>
      <c r="D275030" s="81"/>
      <c r="E275030" s="79"/>
      <c r="F275030" s="78"/>
      <c r="G275030" s="82"/>
      <c r="H275030" s="82"/>
      <c r="I275030" s="11"/>
    </row>
    <row r="275036" spans="1:9" s="4" customFormat="1" x14ac:dyDescent="0.2">
      <c r="A275036" s="25"/>
      <c r="B275036" s="64"/>
      <c r="C275036" s="80"/>
      <c r="D275036" s="81"/>
      <c r="E275036" s="79"/>
      <c r="F275036" s="78"/>
      <c r="G275036" s="82"/>
      <c r="H275036" s="82"/>
      <c r="I275036" s="11"/>
    </row>
    <row r="275044" spans="1:9" s="4" customFormat="1" x14ac:dyDescent="0.2">
      <c r="A275044" s="25"/>
      <c r="B275044" s="64"/>
      <c r="C275044" s="80"/>
      <c r="D275044" s="81"/>
      <c r="E275044" s="79"/>
      <c r="F275044" s="78"/>
      <c r="G275044" s="82"/>
      <c r="H275044" s="82"/>
      <c r="I275044" s="11"/>
    </row>
    <row r="275046" spans="1:9" s="4" customFormat="1" x14ac:dyDescent="0.2">
      <c r="A275046" s="25"/>
      <c r="B275046" s="64"/>
      <c r="C275046" s="80"/>
      <c r="D275046" s="81"/>
      <c r="E275046" s="79"/>
      <c r="F275046" s="78"/>
      <c r="G275046" s="82"/>
      <c r="H275046" s="82"/>
      <c r="I275046" s="11"/>
    </row>
    <row r="275052" spans="1:9" s="4" customFormat="1" x14ac:dyDescent="0.2">
      <c r="A275052" s="25"/>
      <c r="B275052" s="64"/>
      <c r="C275052" s="80"/>
      <c r="D275052" s="81"/>
      <c r="E275052" s="79"/>
      <c r="F275052" s="78"/>
      <c r="G275052" s="82"/>
      <c r="H275052" s="82"/>
      <c r="I275052" s="11"/>
    </row>
    <row r="275060" spans="1:9" s="4" customFormat="1" x14ac:dyDescent="0.2">
      <c r="A275060" s="25"/>
      <c r="B275060" s="64"/>
      <c r="C275060" s="80"/>
      <c r="D275060" s="81"/>
      <c r="E275060" s="79"/>
      <c r="F275060" s="78"/>
      <c r="G275060" s="82"/>
      <c r="H275060" s="82"/>
      <c r="I275060" s="11"/>
    </row>
    <row r="275062" spans="1:9" s="4" customFormat="1" x14ac:dyDescent="0.2">
      <c r="A275062" s="25"/>
      <c r="B275062" s="64"/>
      <c r="C275062" s="80"/>
      <c r="D275062" s="81"/>
      <c r="E275062" s="79"/>
      <c r="F275062" s="78"/>
      <c r="G275062" s="82"/>
      <c r="H275062" s="82"/>
      <c r="I275062" s="11"/>
    </row>
    <row r="275068" spans="1:9" s="4" customFormat="1" x14ac:dyDescent="0.2">
      <c r="A275068" s="25"/>
      <c r="B275068" s="64"/>
      <c r="C275068" s="80"/>
      <c r="D275068" s="81"/>
      <c r="E275068" s="79"/>
      <c r="F275068" s="78"/>
      <c r="G275068" s="82"/>
      <c r="H275068" s="82"/>
      <c r="I275068" s="11"/>
    </row>
    <row r="275076" spans="1:9" s="4" customFormat="1" x14ac:dyDescent="0.2">
      <c r="A275076" s="25"/>
      <c r="B275076" s="64"/>
      <c r="C275076" s="80"/>
      <c r="D275076" s="81"/>
      <c r="E275076" s="79"/>
      <c r="F275076" s="78"/>
      <c r="G275076" s="82"/>
      <c r="H275076" s="82"/>
      <c r="I275076" s="11"/>
    </row>
    <row r="275078" spans="1:9" s="4" customFormat="1" x14ac:dyDescent="0.2">
      <c r="A275078" s="25"/>
      <c r="B275078" s="64"/>
      <c r="C275078" s="80"/>
      <c r="D275078" s="81"/>
      <c r="E275078" s="79"/>
      <c r="F275078" s="78"/>
      <c r="G275078" s="82"/>
      <c r="H275078" s="82"/>
      <c r="I275078" s="11"/>
    </row>
    <row r="275084" spans="1:9" s="4" customFormat="1" x14ac:dyDescent="0.2">
      <c r="A275084" s="25"/>
      <c r="B275084" s="64"/>
      <c r="C275084" s="80"/>
      <c r="D275084" s="81"/>
      <c r="E275084" s="79"/>
      <c r="F275084" s="78"/>
      <c r="G275084" s="82"/>
      <c r="H275084" s="82"/>
      <c r="I275084" s="11"/>
    </row>
    <row r="275092" spans="1:9" s="4" customFormat="1" x14ac:dyDescent="0.2">
      <c r="A275092" s="25"/>
      <c r="B275092" s="64"/>
      <c r="C275092" s="80"/>
      <c r="D275092" s="81"/>
      <c r="E275092" s="79"/>
      <c r="F275092" s="78"/>
      <c r="G275092" s="82"/>
      <c r="H275092" s="82"/>
      <c r="I275092" s="11"/>
    </row>
    <row r="275094" spans="1:9" s="4" customFormat="1" x14ac:dyDescent="0.2">
      <c r="A275094" s="25"/>
      <c r="B275094" s="64"/>
      <c r="C275094" s="80"/>
      <c r="D275094" s="81"/>
      <c r="E275094" s="79"/>
      <c r="F275094" s="78"/>
      <c r="G275094" s="82"/>
      <c r="H275094" s="82"/>
      <c r="I275094" s="11"/>
    </row>
    <row r="275100" spans="1:9" s="4" customFormat="1" x14ac:dyDescent="0.2">
      <c r="A275100" s="25"/>
      <c r="B275100" s="64"/>
      <c r="C275100" s="80"/>
      <c r="D275100" s="81"/>
      <c r="E275100" s="79"/>
      <c r="F275100" s="78"/>
      <c r="G275100" s="82"/>
      <c r="H275100" s="82"/>
      <c r="I275100" s="11"/>
    </row>
    <row r="275108" spans="1:9" s="4" customFormat="1" x14ac:dyDescent="0.2">
      <c r="A275108" s="25"/>
      <c r="B275108" s="64"/>
      <c r="C275108" s="80"/>
      <c r="D275108" s="81"/>
      <c r="E275108" s="79"/>
      <c r="F275108" s="78"/>
      <c r="G275108" s="82"/>
      <c r="H275108" s="82"/>
      <c r="I275108" s="11"/>
    </row>
    <row r="275110" spans="1:9" s="4" customFormat="1" x14ac:dyDescent="0.2">
      <c r="A275110" s="25"/>
      <c r="B275110" s="64"/>
      <c r="C275110" s="80"/>
      <c r="D275110" s="81"/>
      <c r="E275110" s="79"/>
      <c r="F275110" s="78"/>
      <c r="G275110" s="82"/>
      <c r="H275110" s="82"/>
      <c r="I275110" s="11"/>
    </row>
    <row r="275116" spans="1:9" s="4" customFormat="1" x14ac:dyDescent="0.2">
      <c r="A275116" s="25"/>
      <c r="B275116" s="64"/>
      <c r="C275116" s="80"/>
      <c r="D275116" s="81"/>
      <c r="E275116" s="79"/>
      <c r="F275116" s="78"/>
      <c r="G275116" s="82"/>
      <c r="H275116" s="82"/>
      <c r="I275116" s="11"/>
    </row>
    <row r="275124" spans="1:9" s="4" customFormat="1" x14ac:dyDescent="0.2">
      <c r="A275124" s="25"/>
      <c r="B275124" s="64"/>
      <c r="C275124" s="80"/>
      <c r="D275124" s="81"/>
      <c r="E275124" s="79"/>
      <c r="F275124" s="78"/>
      <c r="G275124" s="82"/>
      <c r="H275124" s="82"/>
      <c r="I275124" s="11"/>
    </row>
    <row r="275126" spans="1:9" s="4" customFormat="1" x14ac:dyDescent="0.2">
      <c r="A275126" s="25"/>
      <c r="B275126" s="64"/>
      <c r="C275126" s="80"/>
      <c r="D275126" s="81"/>
      <c r="E275126" s="79"/>
      <c r="F275126" s="78"/>
      <c r="G275126" s="82"/>
      <c r="H275126" s="82"/>
      <c r="I275126" s="11"/>
    </row>
    <row r="275132" spans="1:9" s="4" customFormat="1" x14ac:dyDescent="0.2">
      <c r="A275132" s="25"/>
      <c r="B275132" s="64"/>
      <c r="C275132" s="80"/>
      <c r="D275132" s="81"/>
      <c r="E275132" s="79"/>
      <c r="F275132" s="78"/>
      <c r="G275132" s="82"/>
      <c r="H275132" s="82"/>
      <c r="I275132" s="11"/>
    </row>
    <row r="275140" spans="1:9" s="4" customFormat="1" x14ac:dyDescent="0.2">
      <c r="A275140" s="25"/>
      <c r="B275140" s="64"/>
      <c r="C275140" s="80"/>
      <c r="D275140" s="81"/>
      <c r="E275140" s="79"/>
      <c r="F275140" s="78"/>
      <c r="G275140" s="82"/>
      <c r="H275140" s="82"/>
      <c r="I275140" s="11"/>
    </row>
    <row r="275142" spans="1:9" s="4" customFormat="1" x14ac:dyDescent="0.2">
      <c r="A275142" s="25"/>
      <c r="B275142" s="64"/>
      <c r="C275142" s="80"/>
      <c r="D275142" s="81"/>
      <c r="E275142" s="79"/>
      <c r="F275142" s="78"/>
      <c r="G275142" s="82"/>
      <c r="H275142" s="82"/>
      <c r="I275142" s="11"/>
    </row>
    <row r="275148" spans="1:9" s="4" customFormat="1" x14ac:dyDescent="0.2">
      <c r="A275148" s="25"/>
      <c r="B275148" s="64"/>
      <c r="C275148" s="80"/>
      <c r="D275148" s="81"/>
      <c r="E275148" s="79"/>
      <c r="F275148" s="78"/>
      <c r="G275148" s="82"/>
      <c r="H275148" s="82"/>
      <c r="I275148" s="11"/>
    </row>
    <row r="275156" spans="1:9" s="4" customFormat="1" x14ac:dyDescent="0.2">
      <c r="A275156" s="25"/>
      <c r="B275156" s="64"/>
      <c r="C275156" s="80"/>
      <c r="D275156" s="81"/>
      <c r="E275156" s="79"/>
      <c r="F275156" s="78"/>
      <c r="G275156" s="82"/>
      <c r="H275156" s="82"/>
      <c r="I275156" s="11"/>
    </row>
    <row r="275158" spans="1:9" s="4" customFormat="1" x14ac:dyDescent="0.2">
      <c r="A275158" s="25"/>
      <c r="B275158" s="64"/>
      <c r="C275158" s="80"/>
      <c r="D275158" s="81"/>
      <c r="E275158" s="79"/>
      <c r="F275158" s="78"/>
      <c r="G275158" s="82"/>
      <c r="H275158" s="82"/>
      <c r="I275158" s="11"/>
    </row>
    <row r="275164" spans="1:9" s="4" customFormat="1" x14ac:dyDescent="0.2">
      <c r="A275164" s="25"/>
      <c r="B275164" s="64"/>
      <c r="C275164" s="80"/>
      <c r="D275164" s="81"/>
      <c r="E275164" s="79"/>
      <c r="F275164" s="78"/>
      <c r="G275164" s="82"/>
      <c r="H275164" s="82"/>
      <c r="I275164" s="11"/>
    </row>
    <row r="275172" spans="1:9" s="4" customFormat="1" x14ac:dyDescent="0.2">
      <c r="A275172" s="25"/>
      <c r="B275172" s="64"/>
      <c r="C275172" s="80"/>
      <c r="D275172" s="81"/>
      <c r="E275172" s="79"/>
      <c r="F275172" s="78"/>
      <c r="G275172" s="82"/>
      <c r="H275172" s="82"/>
      <c r="I275172" s="11"/>
    </row>
    <row r="275174" spans="1:9" s="4" customFormat="1" x14ac:dyDescent="0.2">
      <c r="A275174" s="25"/>
      <c r="B275174" s="64"/>
      <c r="C275174" s="80"/>
      <c r="D275174" s="81"/>
      <c r="E275174" s="79"/>
      <c r="F275174" s="78"/>
      <c r="G275174" s="82"/>
      <c r="H275174" s="82"/>
      <c r="I275174" s="11"/>
    </row>
    <row r="275180" spans="1:9" s="4" customFormat="1" x14ac:dyDescent="0.2">
      <c r="A275180" s="25"/>
      <c r="B275180" s="64"/>
      <c r="C275180" s="80"/>
      <c r="D275180" s="81"/>
      <c r="E275180" s="79"/>
      <c r="F275180" s="78"/>
      <c r="G275180" s="82"/>
      <c r="H275180" s="82"/>
      <c r="I275180" s="11"/>
    </row>
    <row r="275188" spans="1:9" s="4" customFormat="1" x14ac:dyDescent="0.2">
      <c r="A275188" s="25"/>
      <c r="B275188" s="64"/>
      <c r="C275188" s="80"/>
      <c r="D275188" s="81"/>
      <c r="E275188" s="79"/>
      <c r="F275188" s="78"/>
      <c r="G275188" s="82"/>
      <c r="H275188" s="82"/>
      <c r="I275188" s="11"/>
    </row>
    <row r="275190" spans="1:9" s="4" customFormat="1" x14ac:dyDescent="0.2">
      <c r="A275190" s="25"/>
      <c r="B275190" s="64"/>
      <c r="C275190" s="80"/>
      <c r="D275190" s="81"/>
      <c r="E275190" s="79"/>
      <c r="F275190" s="78"/>
      <c r="G275190" s="82"/>
      <c r="H275190" s="82"/>
      <c r="I275190" s="11"/>
    </row>
    <row r="275196" spans="1:9" s="4" customFormat="1" x14ac:dyDescent="0.2">
      <c r="A275196" s="25"/>
      <c r="B275196" s="64"/>
      <c r="C275196" s="80"/>
      <c r="D275196" s="81"/>
      <c r="E275196" s="79"/>
      <c r="F275196" s="78"/>
      <c r="G275196" s="82"/>
      <c r="H275196" s="82"/>
      <c r="I275196" s="11"/>
    </row>
    <row r="275204" spans="1:9" s="4" customFormat="1" x14ac:dyDescent="0.2">
      <c r="A275204" s="25"/>
      <c r="B275204" s="64"/>
      <c r="C275204" s="80"/>
      <c r="D275204" s="81"/>
      <c r="E275204" s="79"/>
      <c r="F275204" s="78"/>
      <c r="G275204" s="82"/>
      <c r="H275204" s="82"/>
      <c r="I275204" s="11"/>
    </row>
    <row r="275206" spans="1:9" s="4" customFormat="1" x14ac:dyDescent="0.2">
      <c r="A275206" s="25"/>
      <c r="B275206" s="64"/>
      <c r="C275206" s="80"/>
      <c r="D275206" s="81"/>
      <c r="E275206" s="79"/>
      <c r="F275206" s="78"/>
      <c r="G275206" s="82"/>
      <c r="H275206" s="82"/>
      <c r="I275206" s="11"/>
    </row>
    <row r="275212" spans="1:9" s="4" customFormat="1" x14ac:dyDescent="0.2">
      <c r="A275212" s="25"/>
      <c r="B275212" s="64"/>
      <c r="C275212" s="80"/>
      <c r="D275212" s="81"/>
      <c r="E275212" s="79"/>
      <c r="F275212" s="78"/>
      <c r="G275212" s="82"/>
      <c r="H275212" s="82"/>
      <c r="I275212" s="11"/>
    </row>
    <row r="275220" spans="1:9" s="4" customFormat="1" x14ac:dyDescent="0.2">
      <c r="A275220" s="25"/>
      <c r="B275220" s="64"/>
      <c r="C275220" s="80"/>
      <c r="D275220" s="81"/>
      <c r="E275220" s="79"/>
      <c r="F275220" s="78"/>
      <c r="G275220" s="82"/>
      <c r="H275220" s="82"/>
      <c r="I275220" s="11"/>
    </row>
    <row r="275222" spans="1:9" s="4" customFormat="1" x14ac:dyDescent="0.2">
      <c r="A275222" s="25"/>
      <c r="B275222" s="64"/>
      <c r="C275222" s="80"/>
      <c r="D275222" s="81"/>
      <c r="E275222" s="79"/>
      <c r="F275222" s="78"/>
      <c r="G275222" s="82"/>
      <c r="H275222" s="82"/>
      <c r="I275222" s="11"/>
    </row>
    <row r="275228" spans="1:9" s="4" customFormat="1" x14ac:dyDescent="0.2">
      <c r="A275228" s="25"/>
      <c r="B275228" s="64"/>
      <c r="C275228" s="80"/>
      <c r="D275228" s="81"/>
      <c r="E275228" s="79"/>
      <c r="F275228" s="78"/>
      <c r="G275228" s="82"/>
      <c r="H275228" s="82"/>
      <c r="I275228" s="11"/>
    </row>
    <row r="275236" spans="1:9" s="4" customFormat="1" x14ac:dyDescent="0.2">
      <c r="A275236" s="25"/>
      <c r="B275236" s="64"/>
      <c r="C275236" s="80"/>
      <c r="D275236" s="81"/>
      <c r="E275236" s="79"/>
      <c r="F275236" s="78"/>
      <c r="G275236" s="82"/>
      <c r="H275236" s="82"/>
      <c r="I275236" s="11"/>
    </row>
    <row r="275238" spans="1:9" s="4" customFormat="1" x14ac:dyDescent="0.2">
      <c r="A275238" s="25"/>
      <c r="B275238" s="64"/>
      <c r="C275238" s="80"/>
      <c r="D275238" s="81"/>
      <c r="E275238" s="79"/>
      <c r="F275238" s="78"/>
      <c r="G275238" s="82"/>
      <c r="H275238" s="82"/>
      <c r="I275238" s="11"/>
    </row>
    <row r="275244" spans="1:9" s="4" customFormat="1" x14ac:dyDescent="0.2">
      <c r="A275244" s="25"/>
      <c r="B275244" s="64"/>
      <c r="C275244" s="80"/>
      <c r="D275244" s="81"/>
      <c r="E275244" s="79"/>
      <c r="F275244" s="78"/>
      <c r="G275244" s="82"/>
      <c r="H275244" s="82"/>
      <c r="I275244" s="11"/>
    </row>
    <row r="275252" spans="1:9" s="4" customFormat="1" x14ac:dyDescent="0.2">
      <c r="A275252" s="25"/>
      <c r="B275252" s="64"/>
      <c r="C275252" s="80"/>
      <c r="D275252" s="81"/>
      <c r="E275252" s="79"/>
      <c r="F275252" s="78"/>
      <c r="G275252" s="82"/>
      <c r="H275252" s="82"/>
      <c r="I275252" s="11"/>
    </row>
    <row r="275254" spans="1:9" s="4" customFormat="1" x14ac:dyDescent="0.2">
      <c r="A275254" s="25"/>
      <c r="B275254" s="64"/>
      <c r="C275254" s="80"/>
      <c r="D275254" s="81"/>
      <c r="E275254" s="79"/>
      <c r="F275254" s="78"/>
      <c r="G275254" s="82"/>
      <c r="H275254" s="82"/>
      <c r="I275254" s="11"/>
    </row>
    <row r="275260" spans="1:9" s="4" customFormat="1" x14ac:dyDescent="0.2">
      <c r="A275260" s="25"/>
      <c r="B275260" s="64"/>
      <c r="C275260" s="80"/>
      <c r="D275260" s="81"/>
      <c r="E275260" s="79"/>
      <c r="F275260" s="78"/>
      <c r="G275260" s="82"/>
      <c r="H275260" s="82"/>
      <c r="I275260" s="11"/>
    </row>
    <row r="275268" spans="1:9" s="4" customFormat="1" x14ac:dyDescent="0.2">
      <c r="A275268" s="25"/>
      <c r="B275268" s="64"/>
      <c r="C275268" s="80"/>
      <c r="D275268" s="81"/>
      <c r="E275268" s="79"/>
      <c r="F275268" s="78"/>
      <c r="G275268" s="82"/>
      <c r="H275268" s="82"/>
      <c r="I275268" s="11"/>
    </row>
    <row r="275270" spans="1:9" s="4" customFormat="1" x14ac:dyDescent="0.2">
      <c r="A275270" s="25"/>
      <c r="B275270" s="64"/>
      <c r="C275270" s="80"/>
      <c r="D275270" s="81"/>
      <c r="E275270" s="79"/>
      <c r="F275270" s="78"/>
      <c r="G275270" s="82"/>
      <c r="H275270" s="82"/>
      <c r="I275270" s="11"/>
    </row>
    <row r="275276" spans="1:9" s="4" customFormat="1" x14ac:dyDescent="0.2">
      <c r="A275276" s="25"/>
      <c r="B275276" s="64"/>
      <c r="C275276" s="80"/>
      <c r="D275276" s="81"/>
      <c r="E275276" s="79"/>
      <c r="F275276" s="78"/>
      <c r="G275276" s="82"/>
      <c r="H275276" s="82"/>
      <c r="I275276" s="11"/>
    </row>
    <row r="275284" spans="1:9" s="4" customFormat="1" x14ac:dyDescent="0.2">
      <c r="A275284" s="25"/>
      <c r="B275284" s="64"/>
      <c r="C275284" s="80"/>
      <c r="D275284" s="81"/>
      <c r="E275284" s="79"/>
      <c r="F275284" s="78"/>
      <c r="G275284" s="82"/>
      <c r="H275284" s="82"/>
      <c r="I275284" s="11"/>
    </row>
    <row r="275286" spans="1:9" s="4" customFormat="1" x14ac:dyDescent="0.2">
      <c r="A275286" s="25"/>
      <c r="B275286" s="64"/>
      <c r="C275286" s="80"/>
      <c r="D275286" s="81"/>
      <c r="E275286" s="79"/>
      <c r="F275286" s="78"/>
      <c r="G275286" s="82"/>
      <c r="H275286" s="82"/>
      <c r="I275286" s="11"/>
    </row>
    <row r="275292" spans="1:9" s="4" customFormat="1" x14ac:dyDescent="0.2">
      <c r="A275292" s="25"/>
      <c r="B275292" s="64"/>
      <c r="C275292" s="80"/>
      <c r="D275292" s="81"/>
      <c r="E275292" s="79"/>
      <c r="F275292" s="78"/>
      <c r="G275292" s="82"/>
      <c r="H275292" s="82"/>
      <c r="I275292" s="11"/>
    </row>
    <row r="275300" spans="1:9" s="4" customFormat="1" x14ac:dyDescent="0.2">
      <c r="A275300" s="25"/>
      <c r="B275300" s="64"/>
      <c r="C275300" s="80"/>
      <c r="D275300" s="81"/>
      <c r="E275300" s="79"/>
      <c r="F275300" s="78"/>
      <c r="G275300" s="82"/>
      <c r="H275300" s="82"/>
      <c r="I275300" s="11"/>
    </row>
    <row r="275302" spans="1:9" s="4" customFormat="1" x14ac:dyDescent="0.2">
      <c r="A275302" s="25"/>
      <c r="B275302" s="64"/>
      <c r="C275302" s="80"/>
      <c r="D275302" s="81"/>
      <c r="E275302" s="79"/>
      <c r="F275302" s="78"/>
      <c r="G275302" s="82"/>
      <c r="H275302" s="82"/>
      <c r="I275302" s="11"/>
    </row>
    <row r="275308" spans="1:9" s="4" customFormat="1" x14ac:dyDescent="0.2">
      <c r="A275308" s="25"/>
      <c r="B275308" s="64"/>
      <c r="C275308" s="80"/>
      <c r="D275308" s="81"/>
      <c r="E275308" s="79"/>
      <c r="F275308" s="78"/>
      <c r="G275308" s="82"/>
      <c r="H275308" s="82"/>
      <c r="I275308" s="11"/>
    </row>
    <row r="275316" spans="1:9" s="4" customFormat="1" x14ac:dyDescent="0.2">
      <c r="A275316" s="25"/>
      <c r="B275316" s="64"/>
      <c r="C275316" s="80"/>
      <c r="D275316" s="81"/>
      <c r="E275316" s="79"/>
      <c r="F275316" s="78"/>
      <c r="G275316" s="82"/>
      <c r="H275316" s="82"/>
      <c r="I275316" s="11"/>
    </row>
    <row r="275318" spans="1:9" s="4" customFormat="1" x14ac:dyDescent="0.2">
      <c r="A275318" s="25"/>
      <c r="B275318" s="64"/>
      <c r="C275318" s="80"/>
      <c r="D275318" s="81"/>
      <c r="E275318" s="79"/>
      <c r="F275318" s="78"/>
      <c r="G275318" s="82"/>
      <c r="H275318" s="82"/>
      <c r="I275318" s="11"/>
    </row>
    <row r="275324" spans="1:9" s="4" customFormat="1" x14ac:dyDescent="0.2">
      <c r="A275324" s="25"/>
      <c r="B275324" s="64"/>
      <c r="C275324" s="80"/>
      <c r="D275324" s="81"/>
      <c r="E275324" s="79"/>
      <c r="F275324" s="78"/>
      <c r="G275324" s="82"/>
      <c r="H275324" s="82"/>
      <c r="I275324" s="11"/>
    </row>
    <row r="275332" spans="1:9" s="4" customFormat="1" x14ac:dyDescent="0.2">
      <c r="A275332" s="25"/>
      <c r="B275332" s="64"/>
      <c r="C275332" s="80"/>
      <c r="D275332" s="81"/>
      <c r="E275332" s="79"/>
      <c r="F275332" s="78"/>
      <c r="G275332" s="82"/>
      <c r="H275332" s="82"/>
      <c r="I275332" s="11"/>
    </row>
    <row r="275334" spans="1:9" s="4" customFormat="1" x14ac:dyDescent="0.2">
      <c r="A275334" s="25"/>
      <c r="B275334" s="64"/>
      <c r="C275334" s="80"/>
      <c r="D275334" s="81"/>
      <c r="E275334" s="79"/>
      <c r="F275334" s="78"/>
      <c r="G275334" s="82"/>
      <c r="H275334" s="82"/>
      <c r="I275334" s="11"/>
    </row>
    <row r="275340" spans="1:9" s="4" customFormat="1" x14ac:dyDescent="0.2">
      <c r="A275340" s="25"/>
      <c r="B275340" s="64"/>
      <c r="C275340" s="80"/>
      <c r="D275340" s="81"/>
      <c r="E275340" s="79"/>
      <c r="F275340" s="78"/>
      <c r="G275340" s="82"/>
      <c r="H275340" s="82"/>
      <c r="I275340" s="11"/>
    </row>
    <row r="275348" spans="1:9" s="4" customFormat="1" x14ac:dyDescent="0.2">
      <c r="A275348" s="25"/>
      <c r="B275348" s="64"/>
      <c r="C275348" s="80"/>
      <c r="D275348" s="81"/>
      <c r="E275348" s="79"/>
      <c r="F275348" s="78"/>
      <c r="G275348" s="82"/>
      <c r="H275348" s="82"/>
      <c r="I275348" s="11"/>
    </row>
    <row r="275350" spans="1:9" s="4" customFormat="1" x14ac:dyDescent="0.2">
      <c r="A275350" s="25"/>
      <c r="B275350" s="64"/>
      <c r="C275350" s="80"/>
      <c r="D275350" s="81"/>
      <c r="E275350" s="79"/>
      <c r="F275350" s="78"/>
      <c r="G275350" s="82"/>
      <c r="H275350" s="82"/>
      <c r="I275350" s="11"/>
    </row>
    <row r="275356" spans="1:9" s="4" customFormat="1" x14ac:dyDescent="0.2">
      <c r="A275356" s="25"/>
      <c r="B275356" s="64"/>
      <c r="C275356" s="80"/>
      <c r="D275356" s="81"/>
      <c r="E275356" s="79"/>
      <c r="F275356" s="78"/>
      <c r="G275356" s="82"/>
      <c r="H275356" s="82"/>
      <c r="I275356" s="11"/>
    </row>
    <row r="275364" spans="1:9" s="4" customFormat="1" x14ac:dyDescent="0.2">
      <c r="A275364" s="25"/>
      <c r="B275364" s="64"/>
      <c r="C275364" s="80"/>
      <c r="D275364" s="81"/>
      <c r="E275364" s="79"/>
      <c r="F275364" s="78"/>
      <c r="G275364" s="82"/>
      <c r="H275364" s="82"/>
      <c r="I275364" s="11"/>
    </row>
    <row r="275366" spans="1:9" s="4" customFormat="1" x14ac:dyDescent="0.2">
      <c r="A275366" s="25"/>
      <c r="B275366" s="64"/>
      <c r="C275366" s="80"/>
      <c r="D275366" s="81"/>
      <c r="E275366" s="79"/>
      <c r="F275366" s="78"/>
      <c r="G275366" s="82"/>
      <c r="H275366" s="82"/>
      <c r="I275366" s="11"/>
    </row>
    <row r="275372" spans="1:9" s="4" customFormat="1" x14ac:dyDescent="0.2">
      <c r="A275372" s="25"/>
      <c r="B275372" s="64"/>
      <c r="C275372" s="80"/>
      <c r="D275372" s="81"/>
      <c r="E275372" s="79"/>
      <c r="F275372" s="78"/>
      <c r="G275372" s="82"/>
      <c r="H275372" s="82"/>
      <c r="I275372" s="11"/>
    </row>
    <row r="275380" spans="1:9" s="4" customFormat="1" x14ac:dyDescent="0.2">
      <c r="A275380" s="25"/>
      <c r="B275380" s="64"/>
      <c r="C275380" s="80"/>
      <c r="D275380" s="81"/>
      <c r="E275380" s="79"/>
      <c r="F275380" s="78"/>
      <c r="G275380" s="82"/>
      <c r="H275380" s="82"/>
      <c r="I275380" s="11"/>
    </row>
    <row r="275382" spans="1:9" s="4" customFormat="1" x14ac:dyDescent="0.2">
      <c r="A275382" s="25"/>
      <c r="B275382" s="64"/>
      <c r="C275382" s="80"/>
      <c r="D275382" s="81"/>
      <c r="E275382" s="79"/>
      <c r="F275382" s="78"/>
      <c r="G275382" s="82"/>
      <c r="H275382" s="82"/>
      <c r="I275382" s="11"/>
    </row>
    <row r="275388" spans="1:9" s="4" customFormat="1" x14ac:dyDescent="0.2">
      <c r="A275388" s="25"/>
      <c r="B275388" s="64"/>
      <c r="C275388" s="80"/>
      <c r="D275388" s="81"/>
      <c r="E275388" s="79"/>
      <c r="F275388" s="78"/>
      <c r="G275388" s="82"/>
      <c r="H275388" s="82"/>
      <c r="I275388" s="11"/>
    </row>
    <row r="275396" spans="1:9" s="4" customFormat="1" x14ac:dyDescent="0.2">
      <c r="A275396" s="25"/>
      <c r="B275396" s="64"/>
      <c r="C275396" s="80"/>
      <c r="D275396" s="81"/>
      <c r="E275396" s="79"/>
      <c r="F275396" s="78"/>
      <c r="G275396" s="82"/>
      <c r="H275396" s="82"/>
      <c r="I275396" s="11"/>
    </row>
    <row r="275398" spans="1:9" s="4" customFormat="1" x14ac:dyDescent="0.2">
      <c r="A275398" s="25"/>
      <c r="B275398" s="64"/>
      <c r="C275398" s="80"/>
      <c r="D275398" s="81"/>
      <c r="E275398" s="79"/>
      <c r="F275398" s="78"/>
      <c r="G275398" s="82"/>
      <c r="H275398" s="82"/>
      <c r="I275398" s="11"/>
    </row>
    <row r="275404" spans="1:9" s="4" customFormat="1" x14ac:dyDescent="0.2">
      <c r="A275404" s="25"/>
      <c r="B275404" s="64"/>
      <c r="C275404" s="80"/>
      <c r="D275404" s="81"/>
      <c r="E275404" s="79"/>
      <c r="F275404" s="78"/>
      <c r="G275404" s="82"/>
      <c r="H275404" s="82"/>
      <c r="I275404" s="11"/>
    </row>
    <row r="275412" spans="1:9" s="4" customFormat="1" x14ac:dyDescent="0.2">
      <c r="A275412" s="25"/>
      <c r="B275412" s="64"/>
      <c r="C275412" s="80"/>
      <c r="D275412" s="81"/>
      <c r="E275412" s="79"/>
      <c r="F275412" s="78"/>
      <c r="G275412" s="82"/>
      <c r="H275412" s="82"/>
      <c r="I275412" s="11"/>
    </row>
    <row r="275414" spans="1:9" s="4" customFormat="1" x14ac:dyDescent="0.2">
      <c r="A275414" s="25"/>
      <c r="B275414" s="64"/>
      <c r="C275414" s="80"/>
      <c r="D275414" s="81"/>
      <c r="E275414" s="79"/>
      <c r="F275414" s="78"/>
      <c r="G275414" s="82"/>
      <c r="H275414" s="82"/>
      <c r="I275414" s="11"/>
    </row>
    <row r="275420" spans="1:9" s="4" customFormat="1" x14ac:dyDescent="0.2">
      <c r="A275420" s="25"/>
      <c r="B275420" s="64"/>
      <c r="C275420" s="80"/>
      <c r="D275420" s="81"/>
      <c r="E275420" s="79"/>
      <c r="F275420" s="78"/>
      <c r="G275420" s="82"/>
      <c r="H275420" s="82"/>
      <c r="I275420" s="11"/>
    </row>
    <row r="275428" spans="1:9" s="4" customFormat="1" x14ac:dyDescent="0.2">
      <c r="A275428" s="25"/>
      <c r="B275428" s="64"/>
      <c r="C275428" s="80"/>
      <c r="D275428" s="81"/>
      <c r="E275428" s="79"/>
      <c r="F275428" s="78"/>
      <c r="G275428" s="82"/>
      <c r="H275428" s="82"/>
      <c r="I275428" s="11"/>
    </row>
    <row r="275430" spans="1:9" s="4" customFormat="1" x14ac:dyDescent="0.2">
      <c r="A275430" s="25"/>
      <c r="B275430" s="64"/>
      <c r="C275430" s="80"/>
      <c r="D275430" s="81"/>
      <c r="E275430" s="79"/>
      <c r="F275430" s="78"/>
      <c r="G275430" s="82"/>
      <c r="H275430" s="82"/>
      <c r="I275430" s="11"/>
    </row>
    <row r="275436" spans="1:9" s="4" customFormat="1" x14ac:dyDescent="0.2">
      <c r="A275436" s="25"/>
      <c r="B275436" s="64"/>
      <c r="C275436" s="80"/>
      <c r="D275436" s="81"/>
      <c r="E275436" s="79"/>
      <c r="F275436" s="78"/>
      <c r="G275436" s="82"/>
      <c r="H275436" s="82"/>
      <c r="I275436" s="11"/>
    </row>
    <row r="275444" spans="1:9" s="4" customFormat="1" x14ac:dyDescent="0.2">
      <c r="A275444" s="25"/>
      <c r="B275444" s="64"/>
      <c r="C275444" s="80"/>
      <c r="D275444" s="81"/>
      <c r="E275444" s="79"/>
      <c r="F275444" s="78"/>
      <c r="G275444" s="82"/>
      <c r="H275444" s="82"/>
      <c r="I275444" s="11"/>
    </row>
    <row r="275446" spans="1:9" s="4" customFormat="1" x14ac:dyDescent="0.2">
      <c r="A275446" s="25"/>
      <c r="B275446" s="64"/>
      <c r="C275446" s="80"/>
      <c r="D275446" s="81"/>
      <c r="E275446" s="79"/>
      <c r="F275446" s="78"/>
      <c r="G275446" s="82"/>
      <c r="H275446" s="82"/>
      <c r="I275446" s="11"/>
    </row>
    <row r="275452" spans="1:9" s="4" customFormat="1" x14ac:dyDescent="0.2">
      <c r="A275452" s="25"/>
      <c r="B275452" s="64"/>
      <c r="C275452" s="80"/>
      <c r="D275452" s="81"/>
      <c r="E275452" s="79"/>
      <c r="F275452" s="78"/>
      <c r="G275452" s="82"/>
      <c r="H275452" s="82"/>
      <c r="I275452" s="11"/>
    </row>
    <row r="275460" spans="1:9" s="4" customFormat="1" x14ac:dyDescent="0.2">
      <c r="A275460" s="25"/>
      <c r="B275460" s="64"/>
      <c r="C275460" s="80"/>
      <c r="D275460" s="81"/>
      <c r="E275460" s="79"/>
      <c r="F275460" s="78"/>
      <c r="G275460" s="82"/>
      <c r="H275460" s="82"/>
      <c r="I275460" s="11"/>
    </row>
    <row r="275462" spans="1:9" s="4" customFormat="1" x14ac:dyDescent="0.2">
      <c r="A275462" s="25"/>
      <c r="B275462" s="64"/>
      <c r="C275462" s="80"/>
      <c r="D275462" s="81"/>
      <c r="E275462" s="79"/>
      <c r="F275462" s="78"/>
      <c r="G275462" s="82"/>
      <c r="H275462" s="82"/>
      <c r="I275462" s="11"/>
    </row>
    <row r="275468" spans="1:9" s="4" customFormat="1" x14ac:dyDescent="0.2">
      <c r="A275468" s="25"/>
      <c r="B275468" s="64"/>
      <c r="C275468" s="80"/>
      <c r="D275468" s="81"/>
      <c r="E275468" s="79"/>
      <c r="F275468" s="78"/>
      <c r="G275468" s="82"/>
      <c r="H275468" s="82"/>
      <c r="I275468" s="11"/>
    </row>
    <row r="275476" spans="1:9" s="4" customFormat="1" x14ac:dyDescent="0.2">
      <c r="A275476" s="25"/>
      <c r="B275476" s="64"/>
      <c r="C275476" s="80"/>
      <c r="D275476" s="81"/>
      <c r="E275476" s="79"/>
      <c r="F275476" s="78"/>
      <c r="G275476" s="82"/>
      <c r="H275476" s="82"/>
      <c r="I275476" s="11"/>
    </row>
    <row r="275478" spans="1:9" s="4" customFormat="1" x14ac:dyDescent="0.2">
      <c r="A275478" s="25"/>
      <c r="B275478" s="64"/>
      <c r="C275478" s="80"/>
      <c r="D275478" s="81"/>
      <c r="E275478" s="79"/>
      <c r="F275478" s="78"/>
      <c r="G275478" s="82"/>
      <c r="H275478" s="82"/>
      <c r="I275478" s="11"/>
    </row>
    <row r="275484" spans="1:9" s="4" customFormat="1" x14ac:dyDescent="0.2">
      <c r="A275484" s="25"/>
      <c r="B275484" s="64"/>
      <c r="C275484" s="80"/>
      <c r="D275484" s="81"/>
      <c r="E275484" s="79"/>
      <c r="F275484" s="78"/>
      <c r="G275484" s="82"/>
      <c r="H275484" s="82"/>
      <c r="I275484" s="11"/>
    </row>
    <row r="275492" spans="1:9" s="4" customFormat="1" x14ac:dyDescent="0.2">
      <c r="A275492" s="25"/>
      <c r="B275492" s="64"/>
      <c r="C275492" s="80"/>
      <c r="D275492" s="81"/>
      <c r="E275492" s="79"/>
      <c r="F275492" s="78"/>
      <c r="G275492" s="82"/>
      <c r="H275492" s="82"/>
      <c r="I275492" s="11"/>
    </row>
    <row r="275494" spans="1:9" s="4" customFormat="1" x14ac:dyDescent="0.2">
      <c r="A275494" s="25"/>
      <c r="B275494" s="64"/>
      <c r="C275494" s="80"/>
      <c r="D275494" s="81"/>
      <c r="E275494" s="79"/>
      <c r="F275494" s="78"/>
      <c r="G275494" s="82"/>
      <c r="H275494" s="82"/>
      <c r="I275494" s="11"/>
    </row>
    <row r="275500" spans="1:9" s="4" customFormat="1" x14ac:dyDescent="0.2">
      <c r="A275500" s="25"/>
      <c r="B275500" s="64"/>
      <c r="C275500" s="80"/>
      <c r="D275500" s="81"/>
      <c r="E275500" s="79"/>
      <c r="F275500" s="78"/>
      <c r="G275500" s="82"/>
      <c r="H275500" s="82"/>
      <c r="I275500" s="11"/>
    </row>
    <row r="275508" spans="1:9" s="4" customFormat="1" x14ac:dyDescent="0.2">
      <c r="A275508" s="25"/>
      <c r="B275508" s="64"/>
      <c r="C275508" s="80"/>
      <c r="D275508" s="81"/>
      <c r="E275508" s="79"/>
      <c r="F275508" s="78"/>
      <c r="G275508" s="82"/>
      <c r="H275508" s="82"/>
      <c r="I275508" s="11"/>
    </row>
    <row r="275510" spans="1:9" s="4" customFormat="1" x14ac:dyDescent="0.2">
      <c r="A275510" s="25"/>
      <c r="B275510" s="64"/>
      <c r="C275510" s="80"/>
      <c r="D275510" s="81"/>
      <c r="E275510" s="79"/>
      <c r="F275510" s="78"/>
      <c r="G275510" s="82"/>
      <c r="H275510" s="82"/>
      <c r="I275510" s="11"/>
    </row>
    <row r="275516" spans="1:9" s="4" customFormat="1" x14ac:dyDescent="0.2">
      <c r="A275516" s="25"/>
      <c r="B275516" s="64"/>
      <c r="C275516" s="80"/>
      <c r="D275516" s="81"/>
      <c r="E275516" s="79"/>
      <c r="F275516" s="78"/>
      <c r="G275516" s="82"/>
      <c r="H275516" s="82"/>
      <c r="I275516" s="11"/>
    </row>
    <row r="275524" spans="1:9" s="4" customFormat="1" x14ac:dyDescent="0.2">
      <c r="A275524" s="25"/>
      <c r="B275524" s="64"/>
      <c r="C275524" s="80"/>
      <c r="D275524" s="81"/>
      <c r="E275524" s="79"/>
      <c r="F275524" s="78"/>
      <c r="G275524" s="82"/>
      <c r="H275524" s="82"/>
      <c r="I275524" s="11"/>
    </row>
    <row r="275526" spans="1:9" s="4" customFormat="1" x14ac:dyDescent="0.2">
      <c r="A275526" s="25"/>
      <c r="B275526" s="64"/>
      <c r="C275526" s="80"/>
      <c r="D275526" s="81"/>
      <c r="E275526" s="79"/>
      <c r="F275526" s="78"/>
      <c r="G275526" s="82"/>
      <c r="H275526" s="82"/>
      <c r="I275526" s="11"/>
    </row>
    <row r="275532" spans="1:9" s="4" customFormat="1" x14ac:dyDescent="0.2">
      <c r="A275532" s="25"/>
      <c r="B275532" s="64"/>
      <c r="C275532" s="80"/>
      <c r="D275532" s="81"/>
      <c r="E275532" s="79"/>
      <c r="F275532" s="78"/>
      <c r="G275532" s="82"/>
      <c r="H275532" s="82"/>
      <c r="I275532" s="11"/>
    </row>
    <row r="275540" spans="1:9" s="4" customFormat="1" x14ac:dyDescent="0.2">
      <c r="A275540" s="25"/>
      <c r="B275540" s="64"/>
      <c r="C275540" s="80"/>
      <c r="D275540" s="81"/>
      <c r="E275540" s="79"/>
      <c r="F275540" s="78"/>
      <c r="G275540" s="82"/>
      <c r="H275540" s="82"/>
      <c r="I275540" s="11"/>
    </row>
    <row r="275542" spans="1:9" s="4" customFormat="1" x14ac:dyDescent="0.2">
      <c r="A275542" s="25"/>
      <c r="B275542" s="64"/>
      <c r="C275542" s="80"/>
      <c r="D275542" s="81"/>
      <c r="E275542" s="79"/>
      <c r="F275542" s="78"/>
      <c r="G275542" s="82"/>
      <c r="H275542" s="82"/>
      <c r="I275542" s="11"/>
    </row>
    <row r="275548" spans="1:9" s="4" customFormat="1" x14ac:dyDescent="0.2">
      <c r="A275548" s="25"/>
      <c r="B275548" s="64"/>
      <c r="C275548" s="80"/>
      <c r="D275548" s="81"/>
      <c r="E275548" s="79"/>
      <c r="F275548" s="78"/>
      <c r="G275548" s="82"/>
      <c r="H275548" s="82"/>
      <c r="I275548" s="11"/>
    </row>
    <row r="275556" spans="1:9" s="4" customFormat="1" x14ac:dyDescent="0.2">
      <c r="A275556" s="25"/>
      <c r="B275556" s="64"/>
      <c r="C275556" s="80"/>
      <c r="D275556" s="81"/>
      <c r="E275556" s="79"/>
      <c r="F275556" s="78"/>
      <c r="G275556" s="82"/>
      <c r="H275556" s="82"/>
      <c r="I275556" s="11"/>
    </row>
    <row r="275558" spans="1:9" s="4" customFormat="1" x14ac:dyDescent="0.2">
      <c r="A275558" s="25"/>
      <c r="B275558" s="64"/>
      <c r="C275558" s="80"/>
      <c r="D275558" s="81"/>
      <c r="E275558" s="79"/>
      <c r="F275558" s="78"/>
      <c r="G275558" s="82"/>
      <c r="H275558" s="82"/>
      <c r="I275558" s="11"/>
    </row>
    <row r="275564" spans="1:9" s="4" customFormat="1" x14ac:dyDescent="0.2">
      <c r="A275564" s="25"/>
      <c r="B275564" s="64"/>
      <c r="C275564" s="80"/>
      <c r="D275564" s="81"/>
      <c r="E275564" s="79"/>
      <c r="F275564" s="78"/>
      <c r="G275564" s="82"/>
      <c r="H275564" s="82"/>
      <c r="I275564" s="11"/>
    </row>
    <row r="275572" spans="1:9" s="4" customFormat="1" x14ac:dyDescent="0.2">
      <c r="A275572" s="25"/>
      <c r="B275572" s="64"/>
      <c r="C275572" s="80"/>
      <c r="D275572" s="81"/>
      <c r="E275572" s="79"/>
      <c r="F275572" s="78"/>
      <c r="G275572" s="82"/>
      <c r="H275572" s="82"/>
      <c r="I275572" s="11"/>
    </row>
    <row r="275574" spans="1:9" s="4" customFormat="1" x14ac:dyDescent="0.2">
      <c r="A275574" s="25"/>
      <c r="B275574" s="64"/>
      <c r="C275574" s="80"/>
      <c r="D275574" s="81"/>
      <c r="E275574" s="79"/>
      <c r="F275574" s="78"/>
      <c r="G275574" s="82"/>
      <c r="H275574" s="82"/>
      <c r="I275574" s="11"/>
    </row>
    <row r="275580" spans="1:9" s="4" customFormat="1" x14ac:dyDescent="0.2">
      <c r="A275580" s="25"/>
      <c r="B275580" s="64"/>
      <c r="C275580" s="80"/>
      <c r="D275580" s="81"/>
      <c r="E275580" s="79"/>
      <c r="F275580" s="78"/>
      <c r="G275580" s="82"/>
      <c r="H275580" s="82"/>
      <c r="I275580" s="11"/>
    </row>
    <row r="275588" spans="1:9" s="4" customFormat="1" x14ac:dyDescent="0.2">
      <c r="A275588" s="25"/>
      <c r="B275588" s="64"/>
      <c r="C275588" s="80"/>
      <c r="D275588" s="81"/>
      <c r="E275588" s="79"/>
      <c r="F275588" s="78"/>
      <c r="G275588" s="82"/>
      <c r="H275588" s="82"/>
      <c r="I275588" s="11"/>
    </row>
    <row r="275590" spans="1:9" s="4" customFormat="1" x14ac:dyDescent="0.2">
      <c r="A275590" s="25"/>
      <c r="B275590" s="64"/>
      <c r="C275590" s="80"/>
      <c r="D275590" s="81"/>
      <c r="E275590" s="79"/>
      <c r="F275590" s="78"/>
      <c r="G275590" s="82"/>
      <c r="H275590" s="82"/>
      <c r="I275590" s="11"/>
    </row>
    <row r="275596" spans="1:9" s="4" customFormat="1" x14ac:dyDescent="0.2">
      <c r="A275596" s="25"/>
      <c r="B275596" s="64"/>
      <c r="C275596" s="80"/>
      <c r="D275596" s="81"/>
      <c r="E275596" s="79"/>
      <c r="F275596" s="78"/>
      <c r="G275596" s="82"/>
      <c r="H275596" s="82"/>
      <c r="I275596" s="11"/>
    </row>
    <row r="275604" spans="1:9" s="4" customFormat="1" x14ac:dyDescent="0.2">
      <c r="A275604" s="25"/>
      <c r="B275604" s="64"/>
      <c r="C275604" s="80"/>
      <c r="D275604" s="81"/>
      <c r="E275604" s="79"/>
      <c r="F275604" s="78"/>
      <c r="G275604" s="82"/>
      <c r="H275604" s="82"/>
      <c r="I275604" s="11"/>
    </row>
    <row r="275606" spans="1:9" s="4" customFormat="1" x14ac:dyDescent="0.2">
      <c r="A275606" s="25"/>
      <c r="B275606" s="64"/>
      <c r="C275606" s="80"/>
      <c r="D275606" s="81"/>
      <c r="E275606" s="79"/>
      <c r="F275606" s="78"/>
      <c r="G275606" s="82"/>
      <c r="H275606" s="82"/>
      <c r="I275606" s="11"/>
    </row>
    <row r="275612" spans="1:9" s="4" customFormat="1" x14ac:dyDescent="0.2">
      <c r="A275612" s="25"/>
      <c r="B275612" s="64"/>
      <c r="C275612" s="80"/>
      <c r="D275612" s="81"/>
      <c r="E275612" s="79"/>
      <c r="F275612" s="78"/>
      <c r="G275612" s="82"/>
      <c r="H275612" s="82"/>
      <c r="I275612" s="11"/>
    </row>
    <row r="275620" spans="1:9" s="4" customFormat="1" x14ac:dyDescent="0.2">
      <c r="A275620" s="25"/>
      <c r="B275620" s="64"/>
      <c r="C275620" s="80"/>
      <c r="D275620" s="81"/>
      <c r="E275620" s="79"/>
      <c r="F275620" s="78"/>
      <c r="G275620" s="82"/>
      <c r="H275620" s="82"/>
      <c r="I275620" s="11"/>
    </row>
    <row r="275622" spans="1:9" s="4" customFormat="1" x14ac:dyDescent="0.2">
      <c r="A275622" s="25"/>
      <c r="B275622" s="64"/>
      <c r="C275622" s="80"/>
      <c r="D275622" s="81"/>
      <c r="E275622" s="79"/>
      <c r="F275622" s="78"/>
      <c r="G275622" s="82"/>
      <c r="H275622" s="82"/>
      <c r="I275622" s="11"/>
    </row>
    <row r="275628" spans="1:9" s="4" customFormat="1" x14ac:dyDescent="0.2">
      <c r="A275628" s="25"/>
      <c r="B275628" s="64"/>
      <c r="C275628" s="80"/>
      <c r="D275628" s="81"/>
      <c r="E275628" s="79"/>
      <c r="F275628" s="78"/>
      <c r="G275628" s="82"/>
      <c r="H275628" s="82"/>
      <c r="I275628" s="11"/>
    </row>
    <row r="275636" spans="1:9" s="4" customFormat="1" x14ac:dyDescent="0.2">
      <c r="A275636" s="25"/>
      <c r="B275636" s="64"/>
      <c r="C275636" s="80"/>
      <c r="D275636" s="81"/>
      <c r="E275636" s="79"/>
      <c r="F275636" s="78"/>
      <c r="G275636" s="82"/>
      <c r="H275636" s="82"/>
      <c r="I275636" s="11"/>
    </row>
    <row r="275638" spans="1:9" s="4" customFormat="1" x14ac:dyDescent="0.2">
      <c r="A275638" s="25"/>
      <c r="B275638" s="64"/>
      <c r="C275638" s="80"/>
      <c r="D275638" s="81"/>
      <c r="E275638" s="79"/>
      <c r="F275638" s="78"/>
      <c r="G275638" s="82"/>
      <c r="H275638" s="82"/>
      <c r="I275638" s="11"/>
    </row>
    <row r="275644" spans="1:9" s="4" customFormat="1" x14ac:dyDescent="0.2">
      <c r="A275644" s="25"/>
      <c r="B275644" s="64"/>
      <c r="C275644" s="80"/>
      <c r="D275644" s="81"/>
      <c r="E275644" s="79"/>
      <c r="F275644" s="78"/>
      <c r="G275644" s="82"/>
      <c r="H275644" s="82"/>
      <c r="I275644" s="11"/>
    </row>
    <row r="275652" spans="1:9" s="4" customFormat="1" x14ac:dyDescent="0.2">
      <c r="A275652" s="25"/>
      <c r="B275652" s="64"/>
      <c r="C275652" s="80"/>
      <c r="D275652" s="81"/>
      <c r="E275652" s="79"/>
      <c r="F275652" s="78"/>
      <c r="G275652" s="82"/>
      <c r="H275652" s="82"/>
      <c r="I275652" s="11"/>
    </row>
    <row r="275654" spans="1:9" s="4" customFormat="1" x14ac:dyDescent="0.2">
      <c r="A275654" s="25"/>
      <c r="B275654" s="64"/>
      <c r="C275654" s="80"/>
      <c r="D275654" s="81"/>
      <c r="E275654" s="79"/>
      <c r="F275654" s="78"/>
      <c r="G275654" s="82"/>
      <c r="H275654" s="82"/>
      <c r="I275654" s="11"/>
    </row>
    <row r="275660" spans="1:9" s="4" customFormat="1" x14ac:dyDescent="0.2">
      <c r="A275660" s="25"/>
      <c r="B275660" s="64"/>
      <c r="C275660" s="80"/>
      <c r="D275660" s="81"/>
      <c r="E275660" s="79"/>
      <c r="F275660" s="78"/>
      <c r="G275660" s="82"/>
      <c r="H275660" s="82"/>
      <c r="I275660" s="11"/>
    </row>
    <row r="275668" spans="1:9" s="4" customFormat="1" x14ac:dyDescent="0.2">
      <c r="A275668" s="25"/>
      <c r="B275668" s="64"/>
      <c r="C275668" s="80"/>
      <c r="D275668" s="81"/>
      <c r="E275668" s="79"/>
      <c r="F275668" s="78"/>
      <c r="G275668" s="82"/>
      <c r="H275668" s="82"/>
      <c r="I275668" s="11"/>
    </row>
    <row r="275670" spans="1:9" s="4" customFormat="1" x14ac:dyDescent="0.2">
      <c r="A275670" s="25"/>
      <c r="B275670" s="64"/>
      <c r="C275670" s="80"/>
      <c r="D275670" s="81"/>
      <c r="E275670" s="79"/>
      <c r="F275670" s="78"/>
      <c r="G275670" s="82"/>
      <c r="H275670" s="82"/>
      <c r="I275670" s="11"/>
    </row>
    <row r="275676" spans="1:9" s="4" customFormat="1" x14ac:dyDescent="0.2">
      <c r="A275676" s="25"/>
      <c r="B275676" s="64"/>
      <c r="C275676" s="80"/>
      <c r="D275676" s="81"/>
      <c r="E275676" s="79"/>
      <c r="F275676" s="78"/>
      <c r="G275676" s="82"/>
      <c r="H275676" s="82"/>
      <c r="I275676" s="11"/>
    </row>
    <row r="275684" spans="1:9" s="4" customFormat="1" x14ac:dyDescent="0.2">
      <c r="A275684" s="25"/>
      <c r="B275684" s="64"/>
      <c r="C275684" s="80"/>
      <c r="D275684" s="81"/>
      <c r="E275684" s="79"/>
      <c r="F275684" s="78"/>
      <c r="G275684" s="82"/>
      <c r="H275684" s="82"/>
      <c r="I275684" s="11"/>
    </row>
    <row r="275686" spans="1:9" s="4" customFormat="1" x14ac:dyDescent="0.2">
      <c r="A275686" s="25"/>
      <c r="B275686" s="64"/>
      <c r="C275686" s="80"/>
      <c r="D275686" s="81"/>
      <c r="E275686" s="79"/>
      <c r="F275686" s="78"/>
      <c r="G275686" s="82"/>
      <c r="H275686" s="82"/>
      <c r="I275686" s="11"/>
    </row>
    <row r="275692" spans="1:9" s="4" customFormat="1" x14ac:dyDescent="0.2">
      <c r="A275692" s="25"/>
      <c r="B275692" s="64"/>
      <c r="C275692" s="80"/>
      <c r="D275692" s="81"/>
      <c r="E275692" s="79"/>
      <c r="F275692" s="78"/>
      <c r="G275692" s="82"/>
      <c r="H275692" s="82"/>
      <c r="I275692" s="11"/>
    </row>
    <row r="275700" spans="1:9" s="4" customFormat="1" x14ac:dyDescent="0.2">
      <c r="A275700" s="25"/>
      <c r="B275700" s="64"/>
      <c r="C275700" s="80"/>
      <c r="D275700" s="81"/>
      <c r="E275700" s="79"/>
      <c r="F275700" s="78"/>
      <c r="G275700" s="82"/>
      <c r="H275700" s="82"/>
      <c r="I275700" s="11"/>
    </row>
    <row r="275702" spans="1:9" s="4" customFormat="1" x14ac:dyDescent="0.2">
      <c r="A275702" s="25"/>
      <c r="B275702" s="64"/>
      <c r="C275702" s="80"/>
      <c r="D275702" s="81"/>
      <c r="E275702" s="79"/>
      <c r="F275702" s="78"/>
      <c r="G275702" s="82"/>
      <c r="H275702" s="82"/>
      <c r="I275702" s="11"/>
    </row>
    <row r="275708" spans="1:9" s="4" customFormat="1" x14ac:dyDescent="0.2">
      <c r="A275708" s="25"/>
      <c r="B275708" s="64"/>
      <c r="C275708" s="80"/>
      <c r="D275708" s="81"/>
      <c r="E275708" s="79"/>
      <c r="F275708" s="78"/>
      <c r="G275708" s="82"/>
      <c r="H275708" s="82"/>
      <c r="I275708" s="11"/>
    </row>
    <row r="275716" spans="1:9" s="4" customFormat="1" x14ac:dyDescent="0.2">
      <c r="A275716" s="25"/>
      <c r="B275716" s="64"/>
      <c r="C275716" s="80"/>
      <c r="D275716" s="81"/>
      <c r="E275716" s="79"/>
      <c r="F275716" s="78"/>
      <c r="G275716" s="82"/>
      <c r="H275716" s="82"/>
      <c r="I275716" s="11"/>
    </row>
    <row r="275718" spans="1:9" s="4" customFormat="1" x14ac:dyDescent="0.2">
      <c r="A275718" s="25"/>
      <c r="B275718" s="64"/>
      <c r="C275718" s="80"/>
      <c r="D275718" s="81"/>
      <c r="E275718" s="79"/>
      <c r="F275718" s="78"/>
      <c r="G275718" s="82"/>
      <c r="H275718" s="82"/>
      <c r="I275718" s="11"/>
    </row>
    <row r="275724" spans="1:9" s="4" customFormat="1" x14ac:dyDescent="0.2">
      <c r="A275724" s="25"/>
      <c r="B275724" s="64"/>
      <c r="C275724" s="80"/>
      <c r="D275724" s="81"/>
      <c r="E275724" s="79"/>
      <c r="F275724" s="78"/>
      <c r="G275724" s="82"/>
      <c r="H275724" s="82"/>
      <c r="I275724" s="11"/>
    </row>
    <row r="275732" spans="1:9" s="4" customFormat="1" x14ac:dyDescent="0.2">
      <c r="A275732" s="25"/>
      <c r="B275732" s="64"/>
      <c r="C275732" s="80"/>
      <c r="D275732" s="81"/>
      <c r="E275732" s="79"/>
      <c r="F275732" s="78"/>
      <c r="G275732" s="82"/>
      <c r="H275732" s="82"/>
      <c r="I275732" s="11"/>
    </row>
    <row r="275734" spans="1:9" s="4" customFormat="1" x14ac:dyDescent="0.2">
      <c r="A275734" s="25"/>
      <c r="B275734" s="64"/>
      <c r="C275734" s="80"/>
      <c r="D275734" s="81"/>
      <c r="E275734" s="79"/>
      <c r="F275734" s="78"/>
      <c r="G275734" s="82"/>
      <c r="H275734" s="82"/>
      <c r="I275734" s="11"/>
    </row>
    <row r="275740" spans="1:9" s="4" customFormat="1" x14ac:dyDescent="0.2">
      <c r="A275740" s="25"/>
      <c r="B275740" s="64"/>
      <c r="C275740" s="80"/>
      <c r="D275740" s="81"/>
      <c r="E275740" s="79"/>
      <c r="F275740" s="78"/>
      <c r="G275740" s="82"/>
      <c r="H275740" s="82"/>
      <c r="I275740" s="11"/>
    </row>
    <row r="275748" spans="1:9" s="4" customFormat="1" x14ac:dyDescent="0.2">
      <c r="A275748" s="25"/>
      <c r="B275748" s="64"/>
      <c r="C275748" s="80"/>
      <c r="D275748" s="81"/>
      <c r="E275748" s="79"/>
      <c r="F275748" s="78"/>
      <c r="G275748" s="82"/>
      <c r="H275748" s="82"/>
      <c r="I275748" s="11"/>
    </row>
    <row r="275750" spans="1:9" s="4" customFormat="1" x14ac:dyDescent="0.2">
      <c r="A275750" s="25"/>
      <c r="B275750" s="64"/>
      <c r="C275750" s="80"/>
      <c r="D275750" s="81"/>
      <c r="E275750" s="79"/>
      <c r="F275750" s="78"/>
      <c r="G275750" s="82"/>
      <c r="H275750" s="82"/>
      <c r="I275750" s="11"/>
    </row>
    <row r="275756" spans="1:9" s="4" customFormat="1" x14ac:dyDescent="0.2">
      <c r="A275756" s="25"/>
      <c r="B275756" s="64"/>
      <c r="C275756" s="80"/>
      <c r="D275756" s="81"/>
      <c r="E275756" s="79"/>
      <c r="F275756" s="78"/>
      <c r="G275756" s="82"/>
      <c r="H275756" s="82"/>
      <c r="I275756" s="11"/>
    </row>
    <row r="275764" spans="1:9" s="4" customFormat="1" x14ac:dyDescent="0.2">
      <c r="A275764" s="25"/>
      <c r="B275764" s="64"/>
      <c r="C275764" s="80"/>
      <c r="D275764" s="81"/>
      <c r="E275764" s="79"/>
      <c r="F275764" s="78"/>
      <c r="G275764" s="82"/>
      <c r="H275764" s="82"/>
      <c r="I275764" s="11"/>
    </row>
    <row r="275766" spans="1:9" s="4" customFormat="1" x14ac:dyDescent="0.2">
      <c r="A275766" s="25"/>
      <c r="B275766" s="64"/>
      <c r="C275766" s="80"/>
      <c r="D275766" s="81"/>
      <c r="E275766" s="79"/>
      <c r="F275766" s="78"/>
      <c r="G275766" s="82"/>
      <c r="H275766" s="82"/>
      <c r="I275766" s="11"/>
    </row>
    <row r="275772" spans="1:9" s="4" customFormat="1" x14ac:dyDescent="0.2">
      <c r="A275772" s="25"/>
      <c r="B275772" s="64"/>
      <c r="C275772" s="80"/>
      <c r="D275772" s="81"/>
      <c r="E275772" s="79"/>
      <c r="F275772" s="78"/>
      <c r="G275772" s="82"/>
      <c r="H275772" s="82"/>
      <c r="I275772" s="11"/>
    </row>
    <row r="275780" spans="1:9" s="4" customFormat="1" x14ac:dyDescent="0.2">
      <c r="A275780" s="25"/>
      <c r="B275780" s="64"/>
      <c r="C275780" s="80"/>
      <c r="D275780" s="81"/>
      <c r="E275780" s="79"/>
      <c r="F275780" s="78"/>
      <c r="G275780" s="82"/>
      <c r="H275780" s="82"/>
      <c r="I275780" s="11"/>
    </row>
    <row r="275782" spans="1:9" s="4" customFormat="1" x14ac:dyDescent="0.2">
      <c r="A275782" s="25"/>
      <c r="B275782" s="64"/>
      <c r="C275782" s="80"/>
      <c r="D275782" s="81"/>
      <c r="E275782" s="79"/>
      <c r="F275782" s="78"/>
      <c r="G275782" s="82"/>
      <c r="H275782" s="82"/>
      <c r="I275782" s="11"/>
    </row>
    <row r="275788" spans="1:9" s="4" customFormat="1" x14ac:dyDescent="0.2">
      <c r="A275788" s="25"/>
      <c r="B275788" s="64"/>
      <c r="C275788" s="80"/>
      <c r="D275788" s="81"/>
      <c r="E275788" s="79"/>
      <c r="F275788" s="78"/>
      <c r="G275788" s="82"/>
      <c r="H275788" s="82"/>
      <c r="I275788" s="11"/>
    </row>
    <row r="275796" spans="1:9" s="4" customFormat="1" x14ac:dyDescent="0.2">
      <c r="A275796" s="25"/>
      <c r="B275796" s="64"/>
      <c r="C275796" s="80"/>
      <c r="D275796" s="81"/>
      <c r="E275796" s="79"/>
      <c r="F275796" s="78"/>
      <c r="G275796" s="82"/>
      <c r="H275796" s="82"/>
      <c r="I275796" s="11"/>
    </row>
    <row r="275798" spans="1:9" s="4" customFormat="1" x14ac:dyDescent="0.2">
      <c r="A275798" s="25"/>
      <c r="B275798" s="64"/>
      <c r="C275798" s="80"/>
      <c r="D275798" s="81"/>
      <c r="E275798" s="79"/>
      <c r="F275798" s="78"/>
      <c r="G275798" s="82"/>
      <c r="H275798" s="82"/>
      <c r="I275798" s="11"/>
    </row>
    <row r="275804" spans="1:9" s="4" customFormat="1" x14ac:dyDescent="0.2">
      <c r="A275804" s="25"/>
      <c r="B275804" s="64"/>
      <c r="C275804" s="80"/>
      <c r="D275804" s="81"/>
      <c r="E275804" s="79"/>
      <c r="F275804" s="78"/>
      <c r="G275804" s="82"/>
      <c r="H275804" s="82"/>
      <c r="I275804" s="11"/>
    </row>
    <row r="275812" spans="1:9" s="4" customFormat="1" x14ac:dyDescent="0.2">
      <c r="A275812" s="25"/>
      <c r="B275812" s="64"/>
      <c r="C275812" s="80"/>
      <c r="D275812" s="81"/>
      <c r="E275812" s="79"/>
      <c r="F275812" s="78"/>
      <c r="G275812" s="82"/>
      <c r="H275812" s="82"/>
      <c r="I275812" s="11"/>
    </row>
    <row r="275814" spans="1:9" s="4" customFormat="1" x14ac:dyDescent="0.2">
      <c r="A275814" s="25"/>
      <c r="B275814" s="64"/>
      <c r="C275814" s="80"/>
      <c r="D275814" s="81"/>
      <c r="E275814" s="79"/>
      <c r="F275814" s="78"/>
      <c r="G275814" s="82"/>
      <c r="H275814" s="82"/>
      <c r="I275814" s="11"/>
    </row>
    <row r="275820" spans="1:9" s="4" customFormat="1" x14ac:dyDescent="0.2">
      <c r="A275820" s="25"/>
      <c r="B275820" s="64"/>
      <c r="C275820" s="80"/>
      <c r="D275820" s="81"/>
      <c r="E275820" s="79"/>
      <c r="F275820" s="78"/>
      <c r="G275820" s="82"/>
      <c r="H275820" s="82"/>
      <c r="I275820" s="11"/>
    </row>
    <row r="275828" spans="1:9" s="4" customFormat="1" x14ac:dyDescent="0.2">
      <c r="A275828" s="25"/>
      <c r="B275828" s="64"/>
      <c r="C275828" s="80"/>
      <c r="D275828" s="81"/>
      <c r="E275828" s="79"/>
      <c r="F275828" s="78"/>
      <c r="G275828" s="82"/>
      <c r="H275828" s="82"/>
      <c r="I275828" s="11"/>
    </row>
    <row r="275830" spans="1:9" s="4" customFormat="1" x14ac:dyDescent="0.2">
      <c r="A275830" s="25"/>
      <c r="B275830" s="64"/>
      <c r="C275830" s="80"/>
      <c r="D275830" s="81"/>
      <c r="E275830" s="79"/>
      <c r="F275830" s="78"/>
      <c r="G275830" s="82"/>
      <c r="H275830" s="82"/>
      <c r="I275830" s="11"/>
    </row>
    <row r="275836" spans="1:9" s="4" customFormat="1" x14ac:dyDescent="0.2">
      <c r="A275836" s="25"/>
      <c r="B275836" s="64"/>
      <c r="C275836" s="80"/>
      <c r="D275836" s="81"/>
      <c r="E275836" s="79"/>
      <c r="F275836" s="78"/>
      <c r="G275836" s="82"/>
      <c r="H275836" s="82"/>
      <c r="I275836" s="11"/>
    </row>
    <row r="275844" spans="1:9" s="4" customFormat="1" x14ac:dyDescent="0.2">
      <c r="A275844" s="25"/>
      <c r="B275844" s="64"/>
      <c r="C275844" s="80"/>
      <c r="D275844" s="81"/>
      <c r="E275844" s="79"/>
      <c r="F275844" s="78"/>
      <c r="G275844" s="82"/>
      <c r="H275844" s="82"/>
      <c r="I275844" s="11"/>
    </row>
    <row r="275846" spans="1:9" s="4" customFormat="1" x14ac:dyDescent="0.2">
      <c r="A275846" s="25"/>
      <c r="B275846" s="64"/>
      <c r="C275846" s="80"/>
      <c r="D275846" s="81"/>
      <c r="E275846" s="79"/>
      <c r="F275846" s="78"/>
      <c r="G275846" s="82"/>
      <c r="H275846" s="82"/>
      <c r="I275846" s="11"/>
    </row>
    <row r="275852" spans="1:9" s="4" customFormat="1" x14ac:dyDescent="0.2">
      <c r="A275852" s="25"/>
      <c r="B275852" s="64"/>
      <c r="C275852" s="80"/>
      <c r="D275852" s="81"/>
      <c r="E275852" s="79"/>
      <c r="F275852" s="78"/>
      <c r="G275852" s="82"/>
      <c r="H275852" s="82"/>
      <c r="I275852" s="11"/>
    </row>
    <row r="275860" spans="1:9" s="4" customFormat="1" x14ac:dyDescent="0.2">
      <c r="A275860" s="25"/>
      <c r="B275860" s="64"/>
      <c r="C275860" s="80"/>
      <c r="D275860" s="81"/>
      <c r="E275860" s="79"/>
      <c r="F275860" s="78"/>
      <c r="G275860" s="82"/>
      <c r="H275860" s="82"/>
      <c r="I275860" s="11"/>
    </row>
    <row r="275862" spans="1:9" s="4" customFormat="1" x14ac:dyDescent="0.2">
      <c r="A275862" s="25"/>
      <c r="B275862" s="64"/>
      <c r="C275862" s="80"/>
      <c r="D275862" s="81"/>
      <c r="E275862" s="79"/>
      <c r="F275862" s="78"/>
      <c r="G275862" s="82"/>
      <c r="H275862" s="82"/>
      <c r="I275862" s="11"/>
    </row>
    <row r="275868" spans="1:9" s="4" customFormat="1" x14ac:dyDescent="0.2">
      <c r="A275868" s="25"/>
      <c r="B275868" s="64"/>
      <c r="C275868" s="80"/>
      <c r="D275868" s="81"/>
      <c r="E275868" s="79"/>
      <c r="F275868" s="78"/>
      <c r="G275868" s="82"/>
      <c r="H275868" s="82"/>
      <c r="I275868" s="11"/>
    </row>
    <row r="275876" spans="1:9" s="4" customFormat="1" x14ac:dyDescent="0.2">
      <c r="A275876" s="25"/>
      <c r="B275876" s="64"/>
      <c r="C275876" s="80"/>
      <c r="D275876" s="81"/>
      <c r="E275876" s="79"/>
      <c r="F275876" s="78"/>
      <c r="G275876" s="82"/>
      <c r="H275876" s="82"/>
      <c r="I275876" s="11"/>
    </row>
    <row r="275878" spans="1:9" s="4" customFormat="1" x14ac:dyDescent="0.2">
      <c r="A275878" s="25"/>
      <c r="B275878" s="64"/>
      <c r="C275878" s="80"/>
      <c r="D275878" s="81"/>
      <c r="E275878" s="79"/>
      <c r="F275878" s="78"/>
      <c r="G275878" s="82"/>
      <c r="H275878" s="82"/>
      <c r="I275878" s="11"/>
    </row>
    <row r="275884" spans="1:9" s="4" customFormat="1" x14ac:dyDescent="0.2">
      <c r="A275884" s="25"/>
      <c r="B275884" s="64"/>
      <c r="C275884" s="80"/>
      <c r="D275884" s="81"/>
      <c r="E275884" s="79"/>
      <c r="F275884" s="78"/>
      <c r="G275884" s="82"/>
      <c r="H275884" s="82"/>
      <c r="I275884" s="11"/>
    </row>
    <row r="275892" spans="1:9" s="4" customFormat="1" x14ac:dyDescent="0.2">
      <c r="A275892" s="25"/>
      <c r="B275892" s="64"/>
      <c r="C275892" s="80"/>
      <c r="D275892" s="81"/>
      <c r="E275892" s="79"/>
      <c r="F275892" s="78"/>
      <c r="G275892" s="82"/>
      <c r="H275892" s="82"/>
      <c r="I275892" s="11"/>
    </row>
    <row r="275894" spans="1:9" s="4" customFormat="1" x14ac:dyDescent="0.2">
      <c r="A275894" s="25"/>
      <c r="B275894" s="64"/>
      <c r="C275894" s="80"/>
      <c r="D275894" s="81"/>
      <c r="E275894" s="79"/>
      <c r="F275894" s="78"/>
      <c r="G275894" s="82"/>
      <c r="H275894" s="82"/>
      <c r="I275894" s="11"/>
    </row>
    <row r="275900" spans="1:9" s="4" customFormat="1" x14ac:dyDescent="0.2">
      <c r="A275900" s="25"/>
      <c r="B275900" s="64"/>
      <c r="C275900" s="80"/>
      <c r="D275900" s="81"/>
      <c r="E275900" s="79"/>
      <c r="F275900" s="78"/>
      <c r="G275900" s="82"/>
      <c r="H275900" s="82"/>
      <c r="I275900" s="11"/>
    </row>
    <row r="275908" spans="1:9" s="4" customFormat="1" x14ac:dyDescent="0.2">
      <c r="A275908" s="25"/>
      <c r="B275908" s="64"/>
      <c r="C275908" s="80"/>
      <c r="D275908" s="81"/>
      <c r="E275908" s="79"/>
      <c r="F275908" s="78"/>
      <c r="G275908" s="82"/>
      <c r="H275908" s="82"/>
      <c r="I275908" s="11"/>
    </row>
    <row r="275910" spans="1:9" s="4" customFormat="1" x14ac:dyDescent="0.2">
      <c r="A275910" s="25"/>
      <c r="B275910" s="64"/>
      <c r="C275910" s="80"/>
      <c r="D275910" s="81"/>
      <c r="E275910" s="79"/>
      <c r="F275910" s="78"/>
      <c r="G275910" s="82"/>
      <c r="H275910" s="82"/>
      <c r="I275910" s="11"/>
    </row>
    <row r="275916" spans="1:9" s="4" customFormat="1" x14ac:dyDescent="0.2">
      <c r="A275916" s="25"/>
      <c r="B275916" s="64"/>
      <c r="C275916" s="80"/>
      <c r="D275916" s="81"/>
      <c r="E275916" s="79"/>
      <c r="F275916" s="78"/>
      <c r="G275916" s="82"/>
      <c r="H275916" s="82"/>
      <c r="I275916" s="11"/>
    </row>
    <row r="275924" spans="1:9" s="4" customFormat="1" x14ac:dyDescent="0.2">
      <c r="A275924" s="25"/>
      <c r="B275924" s="64"/>
      <c r="C275924" s="80"/>
      <c r="D275924" s="81"/>
      <c r="E275924" s="79"/>
      <c r="F275924" s="78"/>
      <c r="G275924" s="82"/>
      <c r="H275924" s="82"/>
      <c r="I275924" s="11"/>
    </row>
    <row r="275926" spans="1:9" s="4" customFormat="1" x14ac:dyDescent="0.2">
      <c r="A275926" s="25"/>
      <c r="B275926" s="64"/>
      <c r="C275926" s="80"/>
      <c r="D275926" s="81"/>
      <c r="E275926" s="79"/>
      <c r="F275926" s="78"/>
      <c r="G275926" s="82"/>
      <c r="H275926" s="82"/>
      <c r="I275926" s="11"/>
    </row>
    <row r="275932" spans="1:9" s="4" customFormat="1" x14ac:dyDescent="0.2">
      <c r="A275932" s="25"/>
      <c r="B275932" s="64"/>
      <c r="C275932" s="80"/>
      <c r="D275932" s="81"/>
      <c r="E275932" s="79"/>
      <c r="F275932" s="78"/>
      <c r="G275932" s="82"/>
      <c r="H275932" s="82"/>
      <c r="I275932" s="11"/>
    </row>
    <row r="275940" spans="1:9" s="4" customFormat="1" x14ac:dyDescent="0.2">
      <c r="A275940" s="25"/>
      <c r="B275940" s="64"/>
      <c r="C275940" s="80"/>
      <c r="D275940" s="81"/>
      <c r="E275940" s="79"/>
      <c r="F275940" s="78"/>
      <c r="G275940" s="82"/>
      <c r="H275940" s="82"/>
      <c r="I275940" s="11"/>
    </row>
    <row r="275942" spans="1:9" s="4" customFormat="1" x14ac:dyDescent="0.2">
      <c r="A275942" s="25"/>
      <c r="B275942" s="64"/>
      <c r="C275942" s="80"/>
      <c r="D275942" s="81"/>
      <c r="E275942" s="79"/>
      <c r="F275942" s="78"/>
      <c r="G275942" s="82"/>
      <c r="H275942" s="82"/>
      <c r="I275942" s="11"/>
    </row>
    <row r="275948" spans="1:9" s="4" customFormat="1" x14ac:dyDescent="0.2">
      <c r="A275948" s="25"/>
      <c r="B275948" s="64"/>
      <c r="C275948" s="80"/>
      <c r="D275948" s="81"/>
      <c r="E275948" s="79"/>
      <c r="F275948" s="78"/>
      <c r="G275948" s="82"/>
      <c r="H275948" s="82"/>
      <c r="I275948" s="11"/>
    </row>
    <row r="275956" spans="1:9" s="4" customFormat="1" x14ac:dyDescent="0.2">
      <c r="A275956" s="25"/>
      <c r="B275956" s="64"/>
      <c r="C275956" s="80"/>
      <c r="D275956" s="81"/>
      <c r="E275956" s="79"/>
      <c r="F275956" s="78"/>
      <c r="G275956" s="82"/>
      <c r="H275956" s="82"/>
      <c r="I275956" s="11"/>
    </row>
    <row r="275958" spans="1:9" s="4" customFormat="1" x14ac:dyDescent="0.2">
      <c r="A275958" s="25"/>
      <c r="B275958" s="64"/>
      <c r="C275958" s="80"/>
      <c r="D275958" s="81"/>
      <c r="E275958" s="79"/>
      <c r="F275958" s="78"/>
      <c r="G275958" s="82"/>
      <c r="H275958" s="82"/>
      <c r="I275958" s="11"/>
    </row>
    <row r="275964" spans="1:9" s="4" customFormat="1" x14ac:dyDescent="0.2">
      <c r="A275964" s="25"/>
      <c r="B275964" s="64"/>
      <c r="C275964" s="80"/>
      <c r="D275964" s="81"/>
      <c r="E275964" s="79"/>
      <c r="F275964" s="78"/>
      <c r="G275964" s="82"/>
      <c r="H275964" s="82"/>
      <c r="I275964" s="11"/>
    </row>
    <row r="275972" spans="1:9" s="4" customFormat="1" x14ac:dyDescent="0.2">
      <c r="A275972" s="25"/>
      <c r="B275972" s="64"/>
      <c r="C275972" s="80"/>
      <c r="D275972" s="81"/>
      <c r="E275972" s="79"/>
      <c r="F275972" s="78"/>
      <c r="G275972" s="82"/>
      <c r="H275972" s="82"/>
      <c r="I275972" s="11"/>
    </row>
    <row r="275974" spans="1:9" s="4" customFormat="1" x14ac:dyDescent="0.2">
      <c r="A275974" s="25"/>
      <c r="B275974" s="64"/>
      <c r="C275974" s="80"/>
      <c r="D275974" s="81"/>
      <c r="E275974" s="79"/>
      <c r="F275974" s="78"/>
      <c r="G275974" s="82"/>
      <c r="H275974" s="82"/>
      <c r="I275974" s="11"/>
    </row>
    <row r="275980" spans="1:9" s="4" customFormat="1" x14ac:dyDescent="0.2">
      <c r="A275980" s="25"/>
      <c r="B275980" s="64"/>
      <c r="C275980" s="80"/>
      <c r="D275980" s="81"/>
      <c r="E275980" s="79"/>
      <c r="F275980" s="78"/>
      <c r="G275980" s="82"/>
      <c r="H275980" s="82"/>
      <c r="I275980" s="11"/>
    </row>
    <row r="275988" spans="1:9" s="4" customFormat="1" x14ac:dyDescent="0.2">
      <c r="A275988" s="25"/>
      <c r="B275988" s="64"/>
      <c r="C275988" s="80"/>
      <c r="D275988" s="81"/>
      <c r="E275988" s="79"/>
      <c r="F275988" s="78"/>
      <c r="G275988" s="82"/>
      <c r="H275988" s="82"/>
      <c r="I275988" s="11"/>
    </row>
    <row r="275990" spans="1:9" s="4" customFormat="1" x14ac:dyDescent="0.2">
      <c r="A275990" s="25"/>
      <c r="B275990" s="64"/>
      <c r="C275990" s="80"/>
      <c r="D275990" s="81"/>
      <c r="E275990" s="79"/>
      <c r="F275990" s="78"/>
      <c r="G275990" s="82"/>
      <c r="H275990" s="82"/>
      <c r="I275990" s="11"/>
    </row>
    <row r="275996" spans="1:9" s="4" customFormat="1" x14ac:dyDescent="0.2">
      <c r="A275996" s="25"/>
      <c r="B275996" s="64"/>
      <c r="C275996" s="80"/>
      <c r="D275996" s="81"/>
      <c r="E275996" s="79"/>
      <c r="F275996" s="78"/>
      <c r="G275996" s="82"/>
      <c r="H275996" s="82"/>
      <c r="I275996" s="11"/>
    </row>
    <row r="276004" spans="1:9" s="4" customFormat="1" x14ac:dyDescent="0.2">
      <c r="A276004" s="25"/>
      <c r="B276004" s="64"/>
      <c r="C276004" s="80"/>
      <c r="D276004" s="81"/>
      <c r="E276004" s="79"/>
      <c r="F276004" s="78"/>
      <c r="G276004" s="82"/>
      <c r="H276004" s="82"/>
      <c r="I276004" s="11"/>
    </row>
    <row r="276006" spans="1:9" s="4" customFormat="1" x14ac:dyDescent="0.2">
      <c r="A276006" s="25"/>
      <c r="B276006" s="64"/>
      <c r="C276006" s="80"/>
      <c r="D276006" s="81"/>
      <c r="E276006" s="79"/>
      <c r="F276006" s="78"/>
      <c r="G276006" s="82"/>
      <c r="H276006" s="82"/>
      <c r="I276006" s="11"/>
    </row>
    <row r="276012" spans="1:9" s="4" customFormat="1" x14ac:dyDescent="0.2">
      <c r="A276012" s="25"/>
      <c r="B276012" s="64"/>
      <c r="C276012" s="80"/>
      <c r="D276012" s="81"/>
      <c r="E276012" s="79"/>
      <c r="F276012" s="78"/>
      <c r="G276012" s="82"/>
      <c r="H276012" s="82"/>
      <c r="I276012" s="11"/>
    </row>
    <row r="276020" spans="1:9" s="4" customFormat="1" x14ac:dyDescent="0.2">
      <c r="A276020" s="25"/>
      <c r="B276020" s="64"/>
      <c r="C276020" s="80"/>
      <c r="D276020" s="81"/>
      <c r="E276020" s="79"/>
      <c r="F276020" s="78"/>
      <c r="G276020" s="82"/>
      <c r="H276020" s="82"/>
      <c r="I276020" s="11"/>
    </row>
    <row r="276022" spans="1:9" s="4" customFormat="1" x14ac:dyDescent="0.2">
      <c r="A276022" s="25"/>
      <c r="B276022" s="64"/>
      <c r="C276022" s="80"/>
      <c r="D276022" s="81"/>
      <c r="E276022" s="79"/>
      <c r="F276022" s="78"/>
      <c r="G276022" s="82"/>
      <c r="H276022" s="82"/>
      <c r="I276022" s="11"/>
    </row>
    <row r="276028" spans="1:9" s="4" customFormat="1" x14ac:dyDescent="0.2">
      <c r="A276028" s="25"/>
      <c r="B276028" s="64"/>
      <c r="C276028" s="80"/>
      <c r="D276028" s="81"/>
      <c r="E276028" s="79"/>
      <c r="F276028" s="78"/>
      <c r="G276028" s="82"/>
      <c r="H276028" s="82"/>
      <c r="I276028" s="11"/>
    </row>
    <row r="276036" spans="1:9" s="4" customFormat="1" x14ac:dyDescent="0.2">
      <c r="A276036" s="25"/>
      <c r="B276036" s="64"/>
      <c r="C276036" s="80"/>
      <c r="D276036" s="81"/>
      <c r="E276036" s="79"/>
      <c r="F276036" s="78"/>
      <c r="G276036" s="82"/>
      <c r="H276036" s="82"/>
      <c r="I276036" s="11"/>
    </row>
    <row r="276038" spans="1:9" s="4" customFormat="1" x14ac:dyDescent="0.2">
      <c r="A276038" s="25"/>
      <c r="B276038" s="64"/>
      <c r="C276038" s="80"/>
      <c r="D276038" s="81"/>
      <c r="E276038" s="79"/>
      <c r="F276038" s="78"/>
      <c r="G276038" s="82"/>
      <c r="H276038" s="82"/>
      <c r="I276038" s="11"/>
    </row>
    <row r="276044" spans="1:9" s="4" customFormat="1" x14ac:dyDescent="0.2">
      <c r="A276044" s="25"/>
      <c r="B276044" s="64"/>
      <c r="C276044" s="80"/>
      <c r="D276044" s="81"/>
      <c r="E276044" s="79"/>
      <c r="F276044" s="78"/>
      <c r="G276044" s="82"/>
      <c r="H276044" s="82"/>
      <c r="I276044" s="11"/>
    </row>
    <row r="276052" spans="1:9" s="4" customFormat="1" x14ac:dyDescent="0.2">
      <c r="A276052" s="25"/>
      <c r="B276052" s="64"/>
      <c r="C276052" s="80"/>
      <c r="D276052" s="81"/>
      <c r="E276052" s="79"/>
      <c r="F276052" s="78"/>
      <c r="G276052" s="82"/>
      <c r="H276052" s="82"/>
      <c r="I276052" s="11"/>
    </row>
    <row r="276054" spans="1:9" s="4" customFormat="1" x14ac:dyDescent="0.2">
      <c r="A276054" s="25"/>
      <c r="B276054" s="64"/>
      <c r="C276054" s="80"/>
      <c r="D276054" s="81"/>
      <c r="E276054" s="79"/>
      <c r="F276054" s="78"/>
      <c r="G276054" s="82"/>
      <c r="H276054" s="82"/>
      <c r="I276054" s="11"/>
    </row>
    <row r="276060" spans="1:9" s="4" customFormat="1" x14ac:dyDescent="0.2">
      <c r="A276060" s="25"/>
      <c r="B276060" s="64"/>
      <c r="C276060" s="80"/>
      <c r="D276060" s="81"/>
      <c r="E276060" s="79"/>
      <c r="F276060" s="78"/>
      <c r="G276060" s="82"/>
      <c r="H276060" s="82"/>
      <c r="I276060" s="11"/>
    </row>
    <row r="276068" spans="1:9" s="4" customFormat="1" x14ac:dyDescent="0.2">
      <c r="A276068" s="25"/>
      <c r="B276068" s="64"/>
      <c r="C276068" s="80"/>
      <c r="D276068" s="81"/>
      <c r="E276068" s="79"/>
      <c r="F276068" s="78"/>
      <c r="G276068" s="82"/>
      <c r="H276068" s="82"/>
      <c r="I276068" s="11"/>
    </row>
    <row r="276070" spans="1:9" s="4" customFormat="1" x14ac:dyDescent="0.2">
      <c r="A276070" s="25"/>
      <c r="B276070" s="64"/>
      <c r="C276070" s="80"/>
      <c r="D276070" s="81"/>
      <c r="E276070" s="79"/>
      <c r="F276070" s="78"/>
      <c r="G276070" s="82"/>
      <c r="H276070" s="82"/>
      <c r="I276070" s="11"/>
    </row>
    <row r="276076" spans="1:9" s="4" customFormat="1" x14ac:dyDescent="0.2">
      <c r="A276076" s="25"/>
      <c r="B276076" s="64"/>
      <c r="C276076" s="80"/>
      <c r="D276076" s="81"/>
      <c r="E276076" s="79"/>
      <c r="F276076" s="78"/>
      <c r="G276076" s="82"/>
      <c r="H276076" s="82"/>
      <c r="I276076" s="11"/>
    </row>
    <row r="276084" spans="1:9" s="4" customFormat="1" x14ac:dyDescent="0.2">
      <c r="A276084" s="25"/>
      <c r="B276084" s="64"/>
      <c r="C276084" s="80"/>
      <c r="D276084" s="81"/>
      <c r="E276084" s="79"/>
      <c r="F276084" s="78"/>
      <c r="G276084" s="82"/>
      <c r="H276084" s="82"/>
      <c r="I276084" s="11"/>
    </row>
    <row r="276086" spans="1:9" s="4" customFormat="1" x14ac:dyDescent="0.2">
      <c r="A276086" s="25"/>
      <c r="B276086" s="64"/>
      <c r="C276086" s="80"/>
      <c r="D276086" s="81"/>
      <c r="E276086" s="79"/>
      <c r="F276086" s="78"/>
      <c r="G276086" s="82"/>
      <c r="H276086" s="82"/>
      <c r="I276086" s="11"/>
    </row>
    <row r="276092" spans="1:9" s="4" customFormat="1" x14ac:dyDescent="0.2">
      <c r="A276092" s="25"/>
      <c r="B276092" s="64"/>
      <c r="C276092" s="80"/>
      <c r="D276092" s="81"/>
      <c r="E276092" s="79"/>
      <c r="F276092" s="78"/>
      <c r="G276092" s="82"/>
      <c r="H276092" s="82"/>
      <c r="I276092" s="11"/>
    </row>
    <row r="276100" spans="1:9" s="4" customFormat="1" x14ac:dyDescent="0.2">
      <c r="A276100" s="25"/>
      <c r="B276100" s="64"/>
      <c r="C276100" s="80"/>
      <c r="D276100" s="81"/>
      <c r="E276100" s="79"/>
      <c r="F276100" s="78"/>
      <c r="G276100" s="82"/>
      <c r="H276100" s="82"/>
      <c r="I276100" s="11"/>
    </row>
    <row r="276102" spans="1:9" s="4" customFormat="1" x14ac:dyDescent="0.2">
      <c r="A276102" s="25"/>
      <c r="B276102" s="64"/>
      <c r="C276102" s="80"/>
      <c r="D276102" s="81"/>
      <c r="E276102" s="79"/>
      <c r="F276102" s="78"/>
      <c r="G276102" s="82"/>
      <c r="H276102" s="82"/>
      <c r="I276102" s="11"/>
    </row>
    <row r="276108" spans="1:9" s="4" customFormat="1" x14ac:dyDescent="0.2">
      <c r="A276108" s="25"/>
      <c r="B276108" s="64"/>
      <c r="C276108" s="80"/>
      <c r="D276108" s="81"/>
      <c r="E276108" s="79"/>
      <c r="F276108" s="78"/>
      <c r="G276108" s="82"/>
      <c r="H276108" s="82"/>
      <c r="I276108" s="11"/>
    </row>
    <row r="276116" spans="1:9" s="4" customFormat="1" x14ac:dyDescent="0.2">
      <c r="A276116" s="25"/>
      <c r="B276116" s="64"/>
      <c r="C276116" s="80"/>
      <c r="D276116" s="81"/>
      <c r="E276116" s="79"/>
      <c r="F276116" s="78"/>
      <c r="G276116" s="82"/>
      <c r="H276116" s="82"/>
      <c r="I276116" s="11"/>
    </row>
    <row r="276118" spans="1:9" s="4" customFormat="1" x14ac:dyDescent="0.2">
      <c r="A276118" s="25"/>
      <c r="B276118" s="64"/>
      <c r="C276118" s="80"/>
      <c r="D276118" s="81"/>
      <c r="E276118" s="79"/>
      <c r="F276118" s="78"/>
      <c r="G276118" s="82"/>
      <c r="H276118" s="82"/>
      <c r="I276118" s="11"/>
    </row>
    <row r="276124" spans="1:9" s="4" customFormat="1" x14ac:dyDescent="0.2">
      <c r="A276124" s="25"/>
      <c r="B276124" s="64"/>
      <c r="C276124" s="80"/>
      <c r="D276124" s="81"/>
      <c r="E276124" s="79"/>
      <c r="F276124" s="78"/>
      <c r="G276124" s="82"/>
      <c r="H276124" s="82"/>
      <c r="I276124" s="11"/>
    </row>
    <row r="276132" spans="1:9" s="4" customFormat="1" x14ac:dyDescent="0.2">
      <c r="A276132" s="25"/>
      <c r="B276132" s="64"/>
      <c r="C276132" s="80"/>
      <c r="D276132" s="81"/>
      <c r="E276132" s="79"/>
      <c r="F276132" s="78"/>
      <c r="G276132" s="82"/>
      <c r="H276132" s="82"/>
      <c r="I276132" s="11"/>
    </row>
    <row r="276134" spans="1:9" s="4" customFormat="1" x14ac:dyDescent="0.2">
      <c r="A276134" s="25"/>
      <c r="B276134" s="64"/>
      <c r="C276134" s="80"/>
      <c r="D276134" s="81"/>
      <c r="E276134" s="79"/>
      <c r="F276134" s="78"/>
      <c r="G276134" s="82"/>
      <c r="H276134" s="82"/>
      <c r="I276134" s="11"/>
    </row>
    <row r="276140" spans="1:9" s="4" customFormat="1" x14ac:dyDescent="0.2">
      <c r="A276140" s="25"/>
      <c r="B276140" s="64"/>
      <c r="C276140" s="80"/>
      <c r="D276140" s="81"/>
      <c r="E276140" s="79"/>
      <c r="F276140" s="78"/>
      <c r="G276140" s="82"/>
      <c r="H276140" s="82"/>
      <c r="I276140" s="11"/>
    </row>
    <row r="276148" spans="1:9" s="4" customFormat="1" x14ac:dyDescent="0.2">
      <c r="A276148" s="25"/>
      <c r="B276148" s="64"/>
      <c r="C276148" s="80"/>
      <c r="D276148" s="81"/>
      <c r="E276148" s="79"/>
      <c r="F276148" s="78"/>
      <c r="G276148" s="82"/>
      <c r="H276148" s="82"/>
      <c r="I276148" s="11"/>
    </row>
    <row r="276150" spans="1:9" s="4" customFormat="1" x14ac:dyDescent="0.2">
      <c r="A276150" s="25"/>
      <c r="B276150" s="64"/>
      <c r="C276150" s="80"/>
      <c r="D276150" s="81"/>
      <c r="E276150" s="79"/>
      <c r="F276150" s="78"/>
      <c r="G276150" s="82"/>
      <c r="H276150" s="82"/>
      <c r="I276150" s="11"/>
    </row>
    <row r="276156" spans="1:9" s="4" customFormat="1" x14ac:dyDescent="0.2">
      <c r="A276156" s="25"/>
      <c r="B276156" s="64"/>
      <c r="C276156" s="80"/>
      <c r="D276156" s="81"/>
      <c r="E276156" s="79"/>
      <c r="F276156" s="78"/>
      <c r="G276156" s="82"/>
      <c r="H276156" s="82"/>
      <c r="I276156" s="11"/>
    </row>
    <row r="276164" spans="1:9" s="4" customFormat="1" x14ac:dyDescent="0.2">
      <c r="A276164" s="25"/>
      <c r="B276164" s="64"/>
      <c r="C276164" s="80"/>
      <c r="D276164" s="81"/>
      <c r="E276164" s="79"/>
      <c r="F276164" s="78"/>
      <c r="G276164" s="82"/>
      <c r="H276164" s="82"/>
      <c r="I276164" s="11"/>
    </row>
    <row r="276166" spans="1:9" s="4" customFormat="1" x14ac:dyDescent="0.2">
      <c r="A276166" s="25"/>
      <c r="B276166" s="64"/>
      <c r="C276166" s="80"/>
      <c r="D276166" s="81"/>
      <c r="E276166" s="79"/>
      <c r="F276166" s="78"/>
      <c r="G276166" s="82"/>
      <c r="H276166" s="82"/>
      <c r="I276166" s="11"/>
    </row>
    <row r="276172" spans="1:9" s="4" customFormat="1" x14ac:dyDescent="0.2">
      <c r="A276172" s="25"/>
      <c r="B276172" s="64"/>
      <c r="C276172" s="80"/>
      <c r="D276172" s="81"/>
      <c r="E276172" s="79"/>
      <c r="F276172" s="78"/>
      <c r="G276172" s="82"/>
      <c r="H276172" s="82"/>
      <c r="I276172" s="11"/>
    </row>
    <row r="276180" spans="1:9" s="4" customFormat="1" x14ac:dyDescent="0.2">
      <c r="A276180" s="25"/>
      <c r="B276180" s="64"/>
      <c r="C276180" s="80"/>
      <c r="D276180" s="81"/>
      <c r="E276180" s="79"/>
      <c r="F276180" s="78"/>
      <c r="G276180" s="82"/>
      <c r="H276180" s="82"/>
      <c r="I276180" s="11"/>
    </row>
    <row r="276182" spans="1:9" s="4" customFormat="1" x14ac:dyDescent="0.2">
      <c r="A276182" s="25"/>
      <c r="B276182" s="64"/>
      <c r="C276182" s="80"/>
      <c r="D276182" s="81"/>
      <c r="E276182" s="79"/>
      <c r="F276182" s="78"/>
      <c r="G276182" s="82"/>
      <c r="H276182" s="82"/>
      <c r="I276182" s="11"/>
    </row>
    <row r="276188" spans="1:9" s="4" customFormat="1" x14ac:dyDescent="0.2">
      <c r="A276188" s="25"/>
      <c r="B276188" s="64"/>
      <c r="C276188" s="80"/>
      <c r="D276188" s="81"/>
      <c r="E276188" s="79"/>
      <c r="F276188" s="78"/>
      <c r="G276188" s="82"/>
      <c r="H276188" s="82"/>
      <c r="I276188" s="11"/>
    </row>
    <row r="276196" spans="1:9" s="4" customFormat="1" x14ac:dyDescent="0.2">
      <c r="A276196" s="25"/>
      <c r="B276196" s="64"/>
      <c r="C276196" s="80"/>
      <c r="D276196" s="81"/>
      <c r="E276196" s="79"/>
      <c r="F276196" s="78"/>
      <c r="G276196" s="82"/>
      <c r="H276196" s="82"/>
      <c r="I276196" s="11"/>
    </row>
    <row r="276198" spans="1:9" s="4" customFormat="1" x14ac:dyDescent="0.2">
      <c r="A276198" s="25"/>
      <c r="B276198" s="64"/>
      <c r="C276198" s="80"/>
      <c r="D276198" s="81"/>
      <c r="E276198" s="79"/>
      <c r="F276198" s="78"/>
      <c r="G276198" s="82"/>
      <c r="H276198" s="82"/>
      <c r="I276198" s="11"/>
    </row>
    <row r="276204" spans="1:9" s="4" customFormat="1" x14ac:dyDescent="0.2">
      <c r="A276204" s="25"/>
      <c r="B276204" s="64"/>
      <c r="C276204" s="80"/>
      <c r="D276204" s="81"/>
      <c r="E276204" s="79"/>
      <c r="F276204" s="78"/>
      <c r="G276204" s="82"/>
      <c r="H276204" s="82"/>
      <c r="I276204" s="11"/>
    </row>
    <row r="276212" spans="1:9" s="4" customFormat="1" x14ac:dyDescent="0.2">
      <c r="A276212" s="25"/>
      <c r="B276212" s="64"/>
      <c r="C276212" s="80"/>
      <c r="D276212" s="81"/>
      <c r="E276212" s="79"/>
      <c r="F276212" s="78"/>
      <c r="G276212" s="82"/>
      <c r="H276212" s="82"/>
      <c r="I276212" s="11"/>
    </row>
    <row r="276214" spans="1:9" s="4" customFormat="1" x14ac:dyDescent="0.2">
      <c r="A276214" s="25"/>
      <c r="B276214" s="64"/>
      <c r="C276214" s="80"/>
      <c r="D276214" s="81"/>
      <c r="E276214" s="79"/>
      <c r="F276214" s="78"/>
      <c r="G276214" s="82"/>
      <c r="H276214" s="82"/>
      <c r="I276214" s="11"/>
    </row>
    <row r="276220" spans="1:9" s="4" customFormat="1" x14ac:dyDescent="0.2">
      <c r="A276220" s="25"/>
      <c r="B276220" s="64"/>
      <c r="C276220" s="80"/>
      <c r="D276220" s="81"/>
      <c r="E276220" s="79"/>
      <c r="F276220" s="78"/>
      <c r="G276220" s="82"/>
      <c r="H276220" s="82"/>
      <c r="I276220" s="11"/>
    </row>
    <row r="276228" spans="1:9" s="4" customFormat="1" x14ac:dyDescent="0.2">
      <c r="A276228" s="25"/>
      <c r="B276228" s="64"/>
      <c r="C276228" s="80"/>
      <c r="D276228" s="81"/>
      <c r="E276228" s="79"/>
      <c r="F276228" s="78"/>
      <c r="G276228" s="82"/>
      <c r="H276228" s="82"/>
      <c r="I276228" s="11"/>
    </row>
    <row r="276230" spans="1:9" s="4" customFormat="1" x14ac:dyDescent="0.2">
      <c r="A276230" s="25"/>
      <c r="B276230" s="64"/>
      <c r="C276230" s="80"/>
      <c r="D276230" s="81"/>
      <c r="E276230" s="79"/>
      <c r="F276230" s="78"/>
      <c r="G276230" s="82"/>
      <c r="H276230" s="82"/>
      <c r="I276230" s="11"/>
    </row>
    <row r="276236" spans="1:9" s="4" customFormat="1" x14ac:dyDescent="0.2">
      <c r="A276236" s="25"/>
      <c r="B276236" s="64"/>
      <c r="C276236" s="80"/>
      <c r="D276236" s="81"/>
      <c r="E276236" s="79"/>
      <c r="F276236" s="78"/>
      <c r="G276236" s="82"/>
      <c r="H276236" s="82"/>
      <c r="I276236" s="11"/>
    </row>
    <row r="276244" spans="1:9" s="4" customFormat="1" x14ac:dyDescent="0.2">
      <c r="A276244" s="25"/>
      <c r="B276244" s="64"/>
      <c r="C276244" s="80"/>
      <c r="D276244" s="81"/>
      <c r="E276244" s="79"/>
      <c r="F276244" s="78"/>
      <c r="G276244" s="82"/>
      <c r="H276244" s="82"/>
      <c r="I276244" s="11"/>
    </row>
    <row r="276246" spans="1:9" s="4" customFormat="1" x14ac:dyDescent="0.2">
      <c r="A276246" s="25"/>
      <c r="B276246" s="64"/>
      <c r="C276246" s="80"/>
      <c r="D276246" s="81"/>
      <c r="E276246" s="79"/>
      <c r="F276246" s="78"/>
      <c r="G276246" s="82"/>
      <c r="H276246" s="82"/>
      <c r="I276246" s="11"/>
    </row>
    <row r="276252" spans="1:9" s="4" customFormat="1" x14ac:dyDescent="0.2">
      <c r="A276252" s="25"/>
      <c r="B276252" s="64"/>
      <c r="C276252" s="80"/>
      <c r="D276252" s="81"/>
      <c r="E276252" s="79"/>
      <c r="F276252" s="78"/>
      <c r="G276252" s="82"/>
      <c r="H276252" s="82"/>
      <c r="I276252" s="11"/>
    </row>
    <row r="276260" spans="1:9" s="4" customFormat="1" x14ac:dyDescent="0.2">
      <c r="A276260" s="25"/>
      <c r="B276260" s="64"/>
      <c r="C276260" s="80"/>
      <c r="D276260" s="81"/>
      <c r="E276260" s="79"/>
      <c r="F276260" s="78"/>
      <c r="G276260" s="82"/>
      <c r="H276260" s="82"/>
      <c r="I276260" s="11"/>
    </row>
    <row r="276262" spans="1:9" s="4" customFormat="1" x14ac:dyDescent="0.2">
      <c r="A276262" s="25"/>
      <c r="B276262" s="64"/>
      <c r="C276262" s="80"/>
      <c r="D276262" s="81"/>
      <c r="E276262" s="79"/>
      <c r="F276262" s="78"/>
      <c r="G276262" s="82"/>
      <c r="H276262" s="82"/>
      <c r="I276262" s="11"/>
    </row>
    <row r="276268" spans="1:9" s="4" customFormat="1" x14ac:dyDescent="0.2">
      <c r="A276268" s="25"/>
      <c r="B276268" s="64"/>
      <c r="C276268" s="80"/>
      <c r="D276268" s="81"/>
      <c r="E276268" s="79"/>
      <c r="F276268" s="78"/>
      <c r="G276268" s="82"/>
      <c r="H276268" s="82"/>
      <c r="I276268" s="11"/>
    </row>
    <row r="276276" spans="1:9" s="4" customFormat="1" x14ac:dyDescent="0.2">
      <c r="A276276" s="25"/>
      <c r="B276276" s="64"/>
      <c r="C276276" s="80"/>
      <c r="D276276" s="81"/>
      <c r="E276276" s="79"/>
      <c r="F276276" s="78"/>
      <c r="G276276" s="82"/>
      <c r="H276276" s="82"/>
      <c r="I276276" s="11"/>
    </row>
    <row r="276278" spans="1:9" s="4" customFormat="1" x14ac:dyDescent="0.2">
      <c r="A276278" s="25"/>
      <c r="B276278" s="64"/>
      <c r="C276278" s="80"/>
      <c r="D276278" s="81"/>
      <c r="E276278" s="79"/>
      <c r="F276278" s="78"/>
      <c r="G276278" s="82"/>
      <c r="H276278" s="82"/>
      <c r="I276278" s="11"/>
    </row>
    <row r="276284" spans="1:9" s="4" customFormat="1" x14ac:dyDescent="0.2">
      <c r="A276284" s="25"/>
      <c r="B276284" s="64"/>
      <c r="C276284" s="80"/>
      <c r="D276284" s="81"/>
      <c r="E276284" s="79"/>
      <c r="F276284" s="78"/>
      <c r="G276284" s="82"/>
      <c r="H276284" s="82"/>
      <c r="I276284" s="11"/>
    </row>
    <row r="276292" spans="1:9" s="4" customFormat="1" x14ac:dyDescent="0.2">
      <c r="A276292" s="25"/>
      <c r="B276292" s="64"/>
      <c r="C276292" s="80"/>
      <c r="D276292" s="81"/>
      <c r="E276292" s="79"/>
      <c r="F276292" s="78"/>
      <c r="G276292" s="82"/>
      <c r="H276292" s="82"/>
      <c r="I276292" s="11"/>
    </row>
    <row r="276294" spans="1:9" s="4" customFormat="1" x14ac:dyDescent="0.2">
      <c r="A276294" s="25"/>
      <c r="B276294" s="64"/>
      <c r="C276294" s="80"/>
      <c r="D276294" s="81"/>
      <c r="E276294" s="79"/>
      <c r="F276294" s="78"/>
      <c r="G276294" s="82"/>
      <c r="H276294" s="82"/>
      <c r="I276294" s="11"/>
    </row>
    <row r="276300" spans="1:9" s="4" customFormat="1" x14ac:dyDescent="0.2">
      <c r="A276300" s="25"/>
      <c r="B276300" s="64"/>
      <c r="C276300" s="80"/>
      <c r="D276300" s="81"/>
      <c r="E276300" s="79"/>
      <c r="F276300" s="78"/>
      <c r="G276300" s="82"/>
      <c r="H276300" s="82"/>
      <c r="I276300" s="11"/>
    </row>
    <row r="276308" spans="1:9" s="4" customFormat="1" x14ac:dyDescent="0.2">
      <c r="A276308" s="25"/>
      <c r="B276308" s="64"/>
      <c r="C276308" s="80"/>
      <c r="D276308" s="81"/>
      <c r="E276308" s="79"/>
      <c r="F276308" s="78"/>
      <c r="G276308" s="82"/>
      <c r="H276308" s="82"/>
      <c r="I276308" s="11"/>
    </row>
    <row r="276310" spans="1:9" s="4" customFormat="1" x14ac:dyDescent="0.2">
      <c r="A276310" s="25"/>
      <c r="B276310" s="64"/>
      <c r="C276310" s="80"/>
      <c r="D276310" s="81"/>
      <c r="E276310" s="79"/>
      <c r="F276310" s="78"/>
      <c r="G276310" s="82"/>
      <c r="H276310" s="82"/>
      <c r="I276310" s="11"/>
    </row>
    <row r="276316" spans="1:9" s="4" customFormat="1" x14ac:dyDescent="0.2">
      <c r="A276316" s="25"/>
      <c r="B276316" s="64"/>
      <c r="C276316" s="80"/>
      <c r="D276316" s="81"/>
      <c r="E276316" s="79"/>
      <c r="F276316" s="78"/>
      <c r="G276316" s="82"/>
      <c r="H276316" s="82"/>
      <c r="I276316" s="11"/>
    </row>
    <row r="276324" spans="1:9" s="4" customFormat="1" x14ac:dyDescent="0.2">
      <c r="A276324" s="25"/>
      <c r="B276324" s="64"/>
      <c r="C276324" s="80"/>
      <c r="D276324" s="81"/>
      <c r="E276324" s="79"/>
      <c r="F276324" s="78"/>
      <c r="G276324" s="82"/>
      <c r="H276324" s="82"/>
      <c r="I276324" s="11"/>
    </row>
    <row r="276326" spans="1:9" s="4" customFormat="1" x14ac:dyDescent="0.2">
      <c r="A276326" s="25"/>
      <c r="B276326" s="64"/>
      <c r="C276326" s="80"/>
      <c r="D276326" s="81"/>
      <c r="E276326" s="79"/>
      <c r="F276326" s="78"/>
      <c r="G276326" s="82"/>
      <c r="H276326" s="82"/>
      <c r="I276326" s="11"/>
    </row>
    <row r="276332" spans="1:9" s="4" customFormat="1" x14ac:dyDescent="0.2">
      <c r="A276332" s="25"/>
      <c r="B276332" s="64"/>
      <c r="C276332" s="80"/>
      <c r="D276332" s="81"/>
      <c r="E276332" s="79"/>
      <c r="F276332" s="78"/>
      <c r="G276332" s="82"/>
      <c r="H276332" s="82"/>
      <c r="I276332" s="11"/>
    </row>
    <row r="276340" spans="1:9" s="4" customFormat="1" x14ac:dyDescent="0.2">
      <c r="A276340" s="25"/>
      <c r="B276340" s="64"/>
      <c r="C276340" s="80"/>
      <c r="D276340" s="81"/>
      <c r="E276340" s="79"/>
      <c r="F276340" s="78"/>
      <c r="G276340" s="82"/>
      <c r="H276340" s="82"/>
      <c r="I276340" s="11"/>
    </row>
    <row r="276342" spans="1:9" s="4" customFormat="1" x14ac:dyDescent="0.2">
      <c r="A276342" s="25"/>
      <c r="B276342" s="64"/>
      <c r="C276342" s="80"/>
      <c r="D276342" s="81"/>
      <c r="E276342" s="79"/>
      <c r="F276342" s="78"/>
      <c r="G276342" s="82"/>
      <c r="H276342" s="82"/>
      <c r="I276342" s="11"/>
    </row>
    <row r="276348" spans="1:9" s="4" customFormat="1" x14ac:dyDescent="0.2">
      <c r="A276348" s="25"/>
      <c r="B276348" s="64"/>
      <c r="C276348" s="80"/>
      <c r="D276348" s="81"/>
      <c r="E276348" s="79"/>
      <c r="F276348" s="78"/>
      <c r="G276348" s="82"/>
      <c r="H276348" s="82"/>
      <c r="I276348" s="11"/>
    </row>
    <row r="276356" spans="1:9" s="4" customFormat="1" x14ac:dyDescent="0.2">
      <c r="A276356" s="25"/>
      <c r="B276356" s="64"/>
      <c r="C276356" s="80"/>
      <c r="D276356" s="81"/>
      <c r="E276356" s="79"/>
      <c r="F276356" s="78"/>
      <c r="G276356" s="82"/>
      <c r="H276356" s="82"/>
      <c r="I276356" s="11"/>
    </row>
    <row r="276358" spans="1:9" s="4" customFormat="1" x14ac:dyDescent="0.2">
      <c r="A276358" s="25"/>
      <c r="B276358" s="64"/>
      <c r="C276358" s="80"/>
      <c r="D276358" s="81"/>
      <c r="E276358" s="79"/>
      <c r="F276358" s="78"/>
      <c r="G276358" s="82"/>
      <c r="H276358" s="82"/>
      <c r="I276358" s="11"/>
    </row>
    <row r="276364" spans="1:9" s="4" customFormat="1" x14ac:dyDescent="0.2">
      <c r="A276364" s="25"/>
      <c r="B276364" s="64"/>
      <c r="C276364" s="80"/>
      <c r="D276364" s="81"/>
      <c r="E276364" s="79"/>
      <c r="F276364" s="78"/>
      <c r="G276364" s="82"/>
      <c r="H276364" s="82"/>
      <c r="I276364" s="11"/>
    </row>
    <row r="276372" spans="1:9" s="4" customFormat="1" x14ac:dyDescent="0.2">
      <c r="A276372" s="25"/>
      <c r="B276372" s="64"/>
      <c r="C276372" s="80"/>
      <c r="D276372" s="81"/>
      <c r="E276372" s="79"/>
      <c r="F276372" s="78"/>
      <c r="G276372" s="82"/>
      <c r="H276372" s="82"/>
      <c r="I276372" s="11"/>
    </row>
    <row r="276374" spans="1:9" s="4" customFormat="1" x14ac:dyDescent="0.2">
      <c r="A276374" s="25"/>
      <c r="B276374" s="64"/>
      <c r="C276374" s="80"/>
      <c r="D276374" s="81"/>
      <c r="E276374" s="79"/>
      <c r="F276374" s="78"/>
      <c r="G276374" s="82"/>
      <c r="H276374" s="82"/>
      <c r="I276374" s="11"/>
    </row>
    <row r="276380" spans="1:9" s="4" customFormat="1" x14ac:dyDescent="0.2">
      <c r="A276380" s="25"/>
      <c r="B276380" s="64"/>
      <c r="C276380" s="80"/>
      <c r="D276380" s="81"/>
      <c r="E276380" s="79"/>
      <c r="F276380" s="78"/>
      <c r="G276380" s="82"/>
      <c r="H276380" s="82"/>
      <c r="I276380" s="11"/>
    </row>
    <row r="276388" spans="1:9" s="4" customFormat="1" x14ac:dyDescent="0.2">
      <c r="A276388" s="25"/>
      <c r="B276388" s="64"/>
      <c r="C276388" s="80"/>
      <c r="D276388" s="81"/>
      <c r="E276388" s="79"/>
      <c r="F276388" s="78"/>
      <c r="G276388" s="82"/>
      <c r="H276388" s="82"/>
      <c r="I276388" s="11"/>
    </row>
    <row r="276390" spans="1:9" s="4" customFormat="1" x14ac:dyDescent="0.2">
      <c r="A276390" s="25"/>
      <c r="B276390" s="64"/>
      <c r="C276390" s="80"/>
      <c r="D276390" s="81"/>
      <c r="E276390" s="79"/>
      <c r="F276390" s="78"/>
      <c r="G276390" s="82"/>
      <c r="H276390" s="82"/>
      <c r="I276390" s="11"/>
    </row>
    <row r="276396" spans="1:9" s="4" customFormat="1" x14ac:dyDescent="0.2">
      <c r="A276396" s="25"/>
      <c r="B276396" s="64"/>
      <c r="C276396" s="80"/>
      <c r="D276396" s="81"/>
      <c r="E276396" s="79"/>
      <c r="F276396" s="78"/>
      <c r="G276396" s="82"/>
      <c r="H276396" s="82"/>
      <c r="I276396" s="11"/>
    </row>
    <row r="276404" spans="1:9" s="4" customFormat="1" x14ac:dyDescent="0.2">
      <c r="A276404" s="25"/>
      <c r="B276404" s="64"/>
      <c r="C276404" s="80"/>
      <c r="D276404" s="81"/>
      <c r="E276404" s="79"/>
      <c r="F276404" s="78"/>
      <c r="G276404" s="82"/>
      <c r="H276404" s="82"/>
      <c r="I276404" s="11"/>
    </row>
    <row r="276406" spans="1:9" s="4" customFormat="1" x14ac:dyDescent="0.2">
      <c r="A276406" s="25"/>
      <c r="B276406" s="64"/>
      <c r="C276406" s="80"/>
      <c r="D276406" s="81"/>
      <c r="E276406" s="79"/>
      <c r="F276406" s="78"/>
      <c r="G276406" s="82"/>
      <c r="H276406" s="82"/>
      <c r="I276406" s="11"/>
    </row>
    <row r="276412" spans="1:9" s="4" customFormat="1" x14ac:dyDescent="0.2">
      <c r="A276412" s="25"/>
      <c r="B276412" s="64"/>
      <c r="C276412" s="80"/>
      <c r="D276412" s="81"/>
      <c r="E276412" s="79"/>
      <c r="F276412" s="78"/>
      <c r="G276412" s="82"/>
      <c r="H276412" s="82"/>
      <c r="I276412" s="11"/>
    </row>
    <row r="276420" spans="1:9" s="4" customFormat="1" x14ac:dyDescent="0.2">
      <c r="A276420" s="25"/>
      <c r="B276420" s="64"/>
      <c r="C276420" s="80"/>
      <c r="D276420" s="81"/>
      <c r="E276420" s="79"/>
      <c r="F276420" s="78"/>
      <c r="G276420" s="82"/>
      <c r="H276420" s="82"/>
      <c r="I276420" s="11"/>
    </row>
    <row r="276422" spans="1:9" s="4" customFormat="1" x14ac:dyDescent="0.2">
      <c r="A276422" s="25"/>
      <c r="B276422" s="64"/>
      <c r="C276422" s="80"/>
      <c r="D276422" s="81"/>
      <c r="E276422" s="79"/>
      <c r="F276422" s="78"/>
      <c r="G276422" s="82"/>
      <c r="H276422" s="82"/>
      <c r="I276422" s="11"/>
    </row>
    <row r="276428" spans="1:9" s="4" customFormat="1" x14ac:dyDescent="0.2">
      <c r="A276428" s="25"/>
      <c r="B276428" s="64"/>
      <c r="C276428" s="80"/>
      <c r="D276428" s="81"/>
      <c r="E276428" s="79"/>
      <c r="F276428" s="78"/>
      <c r="G276428" s="82"/>
      <c r="H276428" s="82"/>
      <c r="I276428" s="11"/>
    </row>
    <row r="276436" spans="1:9" s="4" customFormat="1" x14ac:dyDescent="0.2">
      <c r="A276436" s="25"/>
      <c r="B276436" s="64"/>
      <c r="C276436" s="80"/>
      <c r="D276436" s="81"/>
      <c r="E276436" s="79"/>
      <c r="F276436" s="78"/>
      <c r="G276436" s="82"/>
      <c r="H276436" s="82"/>
      <c r="I276436" s="11"/>
    </row>
    <row r="276438" spans="1:9" s="4" customFormat="1" x14ac:dyDescent="0.2">
      <c r="A276438" s="25"/>
      <c r="B276438" s="64"/>
      <c r="C276438" s="80"/>
      <c r="D276438" s="81"/>
      <c r="E276438" s="79"/>
      <c r="F276438" s="78"/>
      <c r="G276438" s="82"/>
      <c r="H276438" s="82"/>
      <c r="I276438" s="11"/>
    </row>
    <row r="276444" spans="1:9" s="4" customFormat="1" x14ac:dyDescent="0.2">
      <c r="A276444" s="25"/>
      <c r="B276444" s="64"/>
      <c r="C276444" s="80"/>
      <c r="D276444" s="81"/>
      <c r="E276444" s="79"/>
      <c r="F276444" s="78"/>
      <c r="G276444" s="82"/>
      <c r="H276444" s="82"/>
      <c r="I276444" s="11"/>
    </row>
    <row r="276452" spans="1:9" s="4" customFormat="1" x14ac:dyDescent="0.2">
      <c r="A276452" s="25"/>
      <c r="B276452" s="64"/>
      <c r="C276452" s="80"/>
      <c r="D276452" s="81"/>
      <c r="E276452" s="79"/>
      <c r="F276452" s="78"/>
      <c r="G276452" s="82"/>
      <c r="H276452" s="82"/>
      <c r="I276452" s="11"/>
    </row>
    <row r="276454" spans="1:9" s="4" customFormat="1" x14ac:dyDescent="0.2">
      <c r="A276454" s="25"/>
      <c r="B276454" s="64"/>
      <c r="C276454" s="80"/>
      <c r="D276454" s="81"/>
      <c r="E276454" s="79"/>
      <c r="F276454" s="78"/>
      <c r="G276454" s="82"/>
      <c r="H276454" s="82"/>
      <c r="I276454" s="11"/>
    </row>
    <row r="276460" spans="1:9" s="4" customFormat="1" x14ac:dyDescent="0.2">
      <c r="A276460" s="25"/>
      <c r="B276460" s="64"/>
      <c r="C276460" s="80"/>
      <c r="D276460" s="81"/>
      <c r="E276460" s="79"/>
      <c r="F276460" s="78"/>
      <c r="G276460" s="82"/>
      <c r="H276460" s="82"/>
      <c r="I276460" s="11"/>
    </row>
    <row r="276468" spans="1:9" s="4" customFormat="1" x14ac:dyDescent="0.2">
      <c r="A276468" s="25"/>
      <c r="B276468" s="64"/>
      <c r="C276468" s="80"/>
      <c r="D276468" s="81"/>
      <c r="E276468" s="79"/>
      <c r="F276468" s="78"/>
      <c r="G276468" s="82"/>
      <c r="H276468" s="82"/>
      <c r="I276468" s="11"/>
    </row>
    <row r="276470" spans="1:9" s="4" customFormat="1" x14ac:dyDescent="0.2">
      <c r="A276470" s="25"/>
      <c r="B276470" s="64"/>
      <c r="C276470" s="80"/>
      <c r="D276470" s="81"/>
      <c r="E276470" s="79"/>
      <c r="F276470" s="78"/>
      <c r="G276470" s="82"/>
      <c r="H276470" s="82"/>
      <c r="I276470" s="11"/>
    </row>
    <row r="276476" spans="1:9" s="4" customFormat="1" x14ac:dyDescent="0.2">
      <c r="A276476" s="25"/>
      <c r="B276476" s="64"/>
      <c r="C276476" s="80"/>
      <c r="D276476" s="81"/>
      <c r="E276476" s="79"/>
      <c r="F276476" s="78"/>
      <c r="G276476" s="82"/>
      <c r="H276476" s="82"/>
      <c r="I276476" s="11"/>
    </row>
    <row r="276484" spans="1:9" s="4" customFormat="1" x14ac:dyDescent="0.2">
      <c r="A276484" s="25"/>
      <c r="B276484" s="64"/>
      <c r="C276484" s="80"/>
      <c r="D276484" s="81"/>
      <c r="E276484" s="79"/>
      <c r="F276484" s="78"/>
      <c r="G276484" s="82"/>
      <c r="H276484" s="82"/>
      <c r="I276484" s="11"/>
    </row>
    <row r="276486" spans="1:9" s="4" customFormat="1" x14ac:dyDescent="0.2">
      <c r="A276486" s="25"/>
      <c r="B276486" s="64"/>
      <c r="C276486" s="80"/>
      <c r="D276486" s="81"/>
      <c r="E276486" s="79"/>
      <c r="F276486" s="78"/>
      <c r="G276486" s="82"/>
      <c r="H276486" s="82"/>
      <c r="I276486" s="11"/>
    </row>
    <row r="276492" spans="1:9" s="4" customFormat="1" x14ac:dyDescent="0.2">
      <c r="A276492" s="25"/>
      <c r="B276492" s="64"/>
      <c r="C276492" s="80"/>
      <c r="D276492" s="81"/>
      <c r="E276492" s="79"/>
      <c r="F276492" s="78"/>
      <c r="G276492" s="82"/>
      <c r="H276492" s="82"/>
      <c r="I276492" s="11"/>
    </row>
    <row r="276500" spans="1:9" s="4" customFormat="1" x14ac:dyDescent="0.2">
      <c r="A276500" s="25"/>
      <c r="B276500" s="64"/>
      <c r="C276500" s="80"/>
      <c r="D276500" s="81"/>
      <c r="E276500" s="79"/>
      <c r="F276500" s="78"/>
      <c r="G276500" s="82"/>
      <c r="H276500" s="82"/>
      <c r="I276500" s="11"/>
    </row>
    <row r="276502" spans="1:9" s="4" customFormat="1" x14ac:dyDescent="0.2">
      <c r="A276502" s="25"/>
      <c r="B276502" s="64"/>
      <c r="C276502" s="80"/>
      <c r="D276502" s="81"/>
      <c r="E276502" s="79"/>
      <c r="F276502" s="78"/>
      <c r="G276502" s="82"/>
      <c r="H276502" s="82"/>
      <c r="I276502" s="11"/>
    </row>
    <row r="276508" spans="1:9" s="4" customFormat="1" x14ac:dyDescent="0.2">
      <c r="A276508" s="25"/>
      <c r="B276508" s="64"/>
      <c r="C276508" s="80"/>
      <c r="D276508" s="81"/>
      <c r="E276508" s="79"/>
      <c r="F276508" s="78"/>
      <c r="G276508" s="82"/>
      <c r="H276508" s="82"/>
      <c r="I276508" s="11"/>
    </row>
    <row r="276516" spans="1:9" s="4" customFormat="1" x14ac:dyDescent="0.2">
      <c r="A276516" s="25"/>
      <c r="B276516" s="64"/>
      <c r="C276516" s="80"/>
      <c r="D276516" s="81"/>
      <c r="E276516" s="79"/>
      <c r="F276516" s="78"/>
      <c r="G276516" s="82"/>
      <c r="H276516" s="82"/>
      <c r="I276516" s="11"/>
    </row>
    <row r="276518" spans="1:9" s="4" customFormat="1" x14ac:dyDescent="0.2">
      <c r="A276518" s="25"/>
      <c r="B276518" s="64"/>
      <c r="C276518" s="80"/>
      <c r="D276518" s="81"/>
      <c r="E276518" s="79"/>
      <c r="F276518" s="78"/>
      <c r="G276518" s="82"/>
      <c r="H276518" s="82"/>
      <c r="I276518" s="11"/>
    </row>
    <row r="276524" spans="1:9" s="4" customFormat="1" x14ac:dyDescent="0.2">
      <c r="A276524" s="25"/>
      <c r="B276524" s="64"/>
      <c r="C276524" s="80"/>
      <c r="D276524" s="81"/>
      <c r="E276524" s="79"/>
      <c r="F276524" s="78"/>
      <c r="G276524" s="82"/>
      <c r="H276524" s="82"/>
      <c r="I276524" s="11"/>
    </row>
    <row r="276532" spans="1:9" s="4" customFormat="1" x14ac:dyDescent="0.2">
      <c r="A276532" s="25"/>
      <c r="B276532" s="64"/>
      <c r="C276532" s="80"/>
      <c r="D276532" s="81"/>
      <c r="E276532" s="79"/>
      <c r="F276532" s="78"/>
      <c r="G276532" s="82"/>
      <c r="H276532" s="82"/>
      <c r="I276532" s="11"/>
    </row>
    <row r="276534" spans="1:9" s="4" customFormat="1" x14ac:dyDescent="0.2">
      <c r="A276534" s="25"/>
      <c r="B276534" s="64"/>
      <c r="C276534" s="80"/>
      <c r="D276534" s="81"/>
      <c r="E276534" s="79"/>
      <c r="F276534" s="78"/>
      <c r="G276534" s="82"/>
      <c r="H276534" s="82"/>
      <c r="I276534" s="11"/>
    </row>
    <row r="276540" spans="1:9" s="4" customFormat="1" x14ac:dyDescent="0.2">
      <c r="A276540" s="25"/>
      <c r="B276540" s="64"/>
      <c r="C276540" s="80"/>
      <c r="D276540" s="81"/>
      <c r="E276540" s="79"/>
      <c r="F276540" s="78"/>
      <c r="G276540" s="82"/>
      <c r="H276540" s="82"/>
      <c r="I276540" s="11"/>
    </row>
    <row r="276548" spans="1:9" s="4" customFormat="1" x14ac:dyDescent="0.2">
      <c r="A276548" s="25"/>
      <c r="B276548" s="64"/>
      <c r="C276548" s="80"/>
      <c r="D276548" s="81"/>
      <c r="E276548" s="79"/>
      <c r="F276548" s="78"/>
      <c r="G276548" s="82"/>
      <c r="H276548" s="82"/>
      <c r="I276548" s="11"/>
    </row>
    <row r="276550" spans="1:9" s="4" customFormat="1" x14ac:dyDescent="0.2">
      <c r="A276550" s="25"/>
      <c r="B276550" s="64"/>
      <c r="C276550" s="80"/>
      <c r="D276550" s="81"/>
      <c r="E276550" s="79"/>
      <c r="F276550" s="78"/>
      <c r="G276550" s="82"/>
      <c r="H276550" s="82"/>
      <c r="I276550" s="11"/>
    </row>
    <row r="276556" spans="1:9" s="4" customFormat="1" x14ac:dyDescent="0.2">
      <c r="A276556" s="25"/>
      <c r="B276556" s="64"/>
      <c r="C276556" s="80"/>
      <c r="D276556" s="81"/>
      <c r="E276556" s="79"/>
      <c r="F276556" s="78"/>
      <c r="G276556" s="82"/>
      <c r="H276556" s="82"/>
      <c r="I276556" s="11"/>
    </row>
    <row r="276564" spans="1:9" s="4" customFormat="1" x14ac:dyDescent="0.2">
      <c r="A276564" s="25"/>
      <c r="B276564" s="64"/>
      <c r="C276564" s="80"/>
      <c r="D276564" s="81"/>
      <c r="E276564" s="79"/>
      <c r="F276564" s="78"/>
      <c r="G276564" s="82"/>
      <c r="H276564" s="82"/>
      <c r="I276564" s="11"/>
    </row>
    <row r="276566" spans="1:9" s="4" customFormat="1" x14ac:dyDescent="0.2">
      <c r="A276566" s="25"/>
      <c r="B276566" s="64"/>
      <c r="C276566" s="80"/>
      <c r="D276566" s="81"/>
      <c r="E276566" s="79"/>
      <c r="F276566" s="78"/>
      <c r="G276566" s="82"/>
      <c r="H276566" s="82"/>
      <c r="I276566" s="11"/>
    </row>
    <row r="276572" spans="1:9" s="4" customFormat="1" x14ac:dyDescent="0.2">
      <c r="A276572" s="25"/>
      <c r="B276572" s="64"/>
      <c r="C276572" s="80"/>
      <c r="D276572" s="81"/>
      <c r="E276572" s="79"/>
      <c r="F276572" s="78"/>
      <c r="G276572" s="82"/>
      <c r="H276572" s="82"/>
      <c r="I276572" s="11"/>
    </row>
    <row r="276580" spans="1:9" s="4" customFormat="1" x14ac:dyDescent="0.2">
      <c r="A276580" s="25"/>
      <c r="B276580" s="64"/>
      <c r="C276580" s="80"/>
      <c r="D276580" s="81"/>
      <c r="E276580" s="79"/>
      <c r="F276580" s="78"/>
      <c r="G276580" s="82"/>
      <c r="H276580" s="82"/>
      <c r="I276580" s="11"/>
    </row>
    <row r="276582" spans="1:9" s="4" customFormat="1" x14ac:dyDescent="0.2">
      <c r="A276582" s="25"/>
      <c r="B276582" s="64"/>
      <c r="C276582" s="80"/>
      <c r="D276582" s="81"/>
      <c r="E276582" s="79"/>
      <c r="F276582" s="78"/>
      <c r="G276582" s="82"/>
      <c r="H276582" s="82"/>
      <c r="I276582" s="11"/>
    </row>
    <row r="276588" spans="1:9" s="4" customFormat="1" x14ac:dyDescent="0.2">
      <c r="A276588" s="25"/>
      <c r="B276588" s="64"/>
      <c r="C276588" s="80"/>
      <c r="D276588" s="81"/>
      <c r="E276588" s="79"/>
      <c r="F276588" s="78"/>
      <c r="G276588" s="82"/>
      <c r="H276588" s="82"/>
      <c r="I276588" s="11"/>
    </row>
    <row r="276596" spans="1:9" s="4" customFormat="1" x14ac:dyDescent="0.2">
      <c r="A276596" s="25"/>
      <c r="B276596" s="64"/>
      <c r="C276596" s="80"/>
      <c r="D276596" s="81"/>
      <c r="E276596" s="79"/>
      <c r="F276596" s="78"/>
      <c r="G276596" s="82"/>
      <c r="H276596" s="82"/>
      <c r="I276596" s="11"/>
    </row>
    <row r="276598" spans="1:9" s="4" customFormat="1" x14ac:dyDescent="0.2">
      <c r="A276598" s="25"/>
      <c r="B276598" s="64"/>
      <c r="C276598" s="80"/>
      <c r="D276598" s="81"/>
      <c r="E276598" s="79"/>
      <c r="F276598" s="78"/>
      <c r="G276598" s="82"/>
      <c r="H276598" s="82"/>
      <c r="I276598" s="11"/>
    </row>
    <row r="276604" spans="1:9" s="4" customFormat="1" x14ac:dyDescent="0.2">
      <c r="A276604" s="25"/>
      <c r="B276604" s="64"/>
      <c r="C276604" s="80"/>
      <c r="D276604" s="81"/>
      <c r="E276604" s="79"/>
      <c r="F276604" s="78"/>
      <c r="G276604" s="82"/>
      <c r="H276604" s="82"/>
      <c r="I276604" s="11"/>
    </row>
    <row r="276612" spans="1:9" s="4" customFormat="1" x14ac:dyDescent="0.2">
      <c r="A276612" s="25"/>
      <c r="B276612" s="64"/>
      <c r="C276612" s="80"/>
      <c r="D276612" s="81"/>
      <c r="E276612" s="79"/>
      <c r="F276612" s="78"/>
      <c r="G276612" s="82"/>
      <c r="H276612" s="82"/>
      <c r="I276612" s="11"/>
    </row>
    <row r="276614" spans="1:9" s="4" customFormat="1" x14ac:dyDescent="0.2">
      <c r="A276614" s="25"/>
      <c r="B276614" s="64"/>
      <c r="C276614" s="80"/>
      <c r="D276614" s="81"/>
      <c r="E276614" s="79"/>
      <c r="F276614" s="78"/>
      <c r="G276614" s="82"/>
      <c r="H276614" s="82"/>
      <c r="I276614" s="11"/>
    </row>
    <row r="276620" spans="1:9" s="4" customFormat="1" x14ac:dyDescent="0.2">
      <c r="A276620" s="25"/>
      <c r="B276620" s="64"/>
      <c r="C276620" s="80"/>
      <c r="D276620" s="81"/>
      <c r="E276620" s="79"/>
      <c r="F276620" s="78"/>
      <c r="G276620" s="82"/>
      <c r="H276620" s="82"/>
      <c r="I276620" s="11"/>
    </row>
    <row r="276628" spans="1:9" s="4" customFormat="1" x14ac:dyDescent="0.2">
      <c r="A276628" s="25"/>
      <c r="B276628" s="64"/>
      <c r="C276628" s="80"/>
      <c r="D276628" s="81"/>
      <c r="E276628" s="79"/>
      <c r="F276628" s="78"/>
      <c r="G276628" s="82"/>
      <c r="H276628" s="82"/>
      <c r="I276628" s="11"/>
    </row>
    <row r="276630" spans="1:9" s="4" customFormat="1" x14ac:dyDescent="0.2">
      <c r="A276630" s="25"/>
      <c r="B276630" s="64"/>
      <c r="C276630" s="80"/>
      <c r="D276630" s="81"/>
      <c r="E276630" s="79"/>
      <c r="F276630" s="78"/>
      <c r="G276630" s="82"/>
      <c r="H276630" s="82"/>
      <c r="I276630" s="11"/>
    </row>
    <row r="276636" spans="1:9" s="4" customFormat="1" x14ac:dyDescent="0.2">
      <c r="A276636" s="25"/>
      <c r="B276636" s="64"/>
      <c r="C276636" s="80"/>
      <c r="D276636" s="81"/>
      <c r="E276636" s="79"/>
      <c r="F276636" s="78"/>
      <c r="G276636" s="82"/>
      <c r="H276636" s="82"/>
      <c r="I276636" s="11"/>
    </row>
    <row r="276644" spans="1:9" s="4" customFormat="1" x14ac:dyDescent="0.2">
      <c r="A276644" s="25"/>
      <c r="B276644" s="64"/>
      <c r="C276644" s="80"/>
      <c r="D276644" s="81"/>
      <c r="E276644" s="79"/>
      <c r="F276644" s="78"/>
      <c r="G276644" s="82"/>
      <c r="H276644" s="82"/>
      <c r="I276644" s="11"/>
    </row>
    <row r="276646" spans="1:9" s="4" customFormat="1" x14ac:dyDescent="0.2">
      <c r="A276646" s="25"/>
      <c r="B276646" s="64"/>
      <c r="C276646" s="80"/>
      <c r="D276646" s="81"/>
      <c r="E276646" s="79"/>
      <c r="F276646" s="78"/>
      <c r="G276646" s="82"/>
      <c r="H276646" s="82"/>
      <c r="I276646" s="11"/>
    </row>
    <row r="276652" spans="1:9" s="4" customFormat="1" x14ac:dyDescent="0.2">
      <c r="A276652" s="25"/>
      <c r="B276652" s="64"/>
      <c r="C276652" s="80"/>
      <c r="D276652" s="81"/>
      <c r="E276652" s="79"/>
      <c r="F276652" s="78"/>
      <c r="G276652" s="82"/>
      <c r="H276652" s="82"/>
      <c r="I276652" s="11"/>
    </row>
    <row r="276660" spans="1:9" s="4" customFormat="1" x14ac:dyDescent="0.2">
      <c r="A276660" s="25"/>
      <c r="B276660" s="64"/>
      <c r="C276660" s="80"/>
      <c r="D276660" s="81"/>
      <c r="E276660" s="79"/>
      <c r="F276660" s="78"/>
      <c r="G276660" s="82"/>
      <c r="H276660" s="82"/>
      <c r="I276660" s="11"/>
    </row>
    <row r="276662" spans="1:9" s="4" customFormat="1" x14ac:dyDescent="0.2">
      <c r="A276662" s="25"/>
      <c r="B276662" s="64"/>
      <c r="C276662" s="80"/>
      <c r="D276662" s="81"/>
      <c r="E276662" s="79"/>
      <c r="F276662" s="78"/>
      <c r="G276662" s="82"/>
      <c r="H276662" s="82"/>
      <c r="I276662" s="11"/>
    </row>
    <row r="276668" spans="1:9" s="4" customFormat="1" x14ac:dyDescent="0.2">
      <c r="A276668" s="25"/>
      <c r="B276668" s="64"/>
      <c r="C276668" s="80"/>
      <c r="D276668" s="81"/>
      <c r="E276668" s="79"/>
      <c r="F276668" s="78"/>
      <c r="G276668" s="82"/>
      <c r="H276668" s="82"/>
      <c r="I276668" s="11"/>
    </row>
    <row r="276676" spans="1:9" s="4" customFormat="1" x14ac:dyDescent="0.2">
      <c r="A276676" s="25"/>
      <c r="B276676" s="64"/>
      <c r="C276676" s="80"/>
      <c r="D276676" s="81"/>
      <c r="E276676" s="79"/>
      <c r="F276676" s="78"/>
      <c r="G276676" s="82"/>
      <c r="H276676" s="82"/>
      <c r="I276676" s="11"/>
    </row>
    <row r="276678" spans="1:9" s="4" customFormat="1" x14ac:dyDescent="0.2">
      <c r="A276678" s="25"/>
      <c r="B276678" s="64"/>
      <c r="C276678" s="80"/>
      <c r="D276678" s="81"/>
      <c r="E276678" s="79"/>
      <c r="F276678" s="78"/>
      <c r="G276678" s="82"/>
      <c r="H276678" s="82"/>
      <c r="I276678" s="11"/>
    </row>
    <row r="276684" spans="1:9" s="4" customFormat="1" x14ac:dyDescent="0.2">
      <c r="A276684" s="25"/>
      <c r="B276684" s="64"/>
      <c r="C276684" s="80"/>
      <c r="D276684" s="81"/>
      <c r="E276684" s="79"/>
      <c r="F276684" s="78"/>
      <c r="G276684" s="82"/>
      <c r="H276684" s="82"/>
      <c r="I276684" s="11"/>
    </row>
    <row r="276692" spans="1:9" s="4" customFormat="1" x14ac:dyDescent="0.2">
      <c r="A276692" s="25"/>
      <c r="B276692" s="64"/>
      <c r="C276692" s="80"/>
      <c r="D276692" s="81"/>
      <c r="E276692" s="79"/>
      <c r="F276692" s="78"/>
      <c r="G276692" s="82"/>
      <c r="H276692" s="82"/>
      <c r="I276692" s="11"/>
    </row>
    <row r="276694" spans="1:9" s="4" customFormat="1" x14ac:dyDescent="0.2">
      <c r="A276694" s="25"/>
      <c r="B276694" s="64"/>
      <c r="C276694" s="80"/>
      <c r="D276694" s="81"/>
      <c r="E276694" s="79"/>
      <c r="F276694" s="78"/>
      <c r="G276694" s="82"/>
      <c r="H276694" s="82"/>
      <c r="I276694" s="11"/>
    </row>
    <row r="276700" spans="1:9" s="4" customFormat="1" x14ac:dyDescent="0.2">
      <c r="A276700" s="25"/>
      <c r="B276700" s="64"/>
      <c r="C276700" s="80"/>
      <c r="D276700" s="81"/>
      <c r="E276700" s="79"/>
      <c r="F276700" s="78"/>
      <c r="G276700" s="82"/>
      <c r="H276700" s="82"/>
      <c r="I276700" s="11"/>
    </row>
    <row r="276708" spans="1:9" s="4" customFormat="1" x14ac:dyDescent="0.2">
      <c r="A276708" s="25"/>
      <c r="B276708" s="64"/>
      <c r="C276708" s="80"/>
      <c r="D276708" s="81"/>
      <c r="E276708" s="79"/>
      <c r="F276708" s="78"/>
      <c r="G276708" s="82"/>
      <c r="H276708" s="82"/>
      <c r="I276708" s="11"/>
    </row>
    <row r="276710" spans="1:9" s="4" customFormat="1" x14ac:dyDescent="0.2">
      <c r="A276710" s="25"/>
      <c r="B276710" s="64"/>
      <c r="C276710" s="80"/>
      <c r="D276710" s="81"/>
      <c r="E276710" s="79"/>
      <c r="F276710" s="78"/>
      <c r="G276710" s="82"/>
      <c r="H276710" s="82"/>
      <c r="I276710" s="11"/>
    </row>
    <row r="276716" spans="1:9" s="4" customFormat="1" x14ac:dyDescent="0.2">
      <c r="A276716" s="25"/>
      <c r="B276716" s="64"/>
      <c r="C276716" s="80"/>
      <c r="D276716" s="81"/>
      <c r="E276716" s="79"/>
      <c r="F276716" s="78"/>
      <c r="G276716" s="82"/>
      <c r="H276716" s="82"/>
      <c r="I276716" s="11"/>
    </row>
    <row r="276724" spans="1:9" s="4" customFormat="1" x14ac:dyDescent="0.2">
      <c r="A276724" s="25"/>
      <c r="B276724" s="64"/>
      <c r="C276724" s="80"/>
      <c r="D276724" s="81"/>
      <c r="E276724" s="79"/>
      <c r="F276724" s="78"/>
      <c r="G276724" s="82"/>
      <c r="H276724" s="82"/>
      <c r="I276724" s="11"/>
    </row>
    <row r="276726" spans="1:9" s="4" customFormat="1" x14ac:dyDescent="0.2">
      <c r="A276726" s="25"/>
      <c r="B276726" s="64"/>
      <c r="C276726" s="80"/>
      <c r="D276726" s="81"/>
      <c r="E276726" s="79"/>
      <c r="F276726" s="78"/>
      <c r="G276726" s="82"/>
      <c r="H276726" s="82"/>
      <c r="I276726" s="11"/>
    </row>
    <row r="276732" spans="1:9" s="4" customFormat="1" x14ac:dyDescent="0.2">
      <c r="A276732" s="25"/>
      <c r="B276732" s="64"/>
      <c r="C276732" s="80"/>
      <c r="D276732" s="81"/>
      <c r="E276732" s="79"/>
      <c r="F276732" s="78"/>
      <c r="G276732" s="82"/>
      <c r="H276732" s="82"/>
      <c r="I276732" s="11"/>
    </row>
    <row r="276740" spans="1:9" s="4" customFormat="1" x14ac:dyDescent="0.2">
      <c r="A276740" s="25"/>
      <c r="B276740" s="64"/>
      <c r="C276740" s="80"/>
      <c r="D276740" s="81"/>
      <c r="E276740" s="79"/>
      <c r="F276740" s="78"/>
      <c r="G276740" s="82"/>
      <c r="H276740" s="82"/>
      <c r="I276740" s="11"/>
    </row>
    <row r="276742" spans="1:9" s="4" customFormat="1" x14ac:dyDescent="0.2">
      <c r="A276742" s="25"/>
      <c r="B276742" s="64"/>
      <c r="C276742" s="80"/>
      <c r="D276742" s="81"/>
      <c r="E276742" s="79"/>
      <c r="F276742" s="78"/>
      <c r="G276742" s="82"/>
      <c r="H276742" s="82"/>
      <c r="I276742" s="11"/>
    </row>
    <row r="276748" spans="1:9" s="4" customFormat="1" x14ac:dyDescent="0.2">
      <c r="A276748" s="25"/>
      <c r="B276748" s="64"/>
      <c r="C276748" s="80"/>
      <c r="D276748" s="81"/>
      <c r="E276748" s="79"/>
      <c r="F276748" s="78"/>
      <c r="G276748" s="82"/>
      <c r="H276748" s="82"/>
      <c r="I276748" s="11"/>
    </row>
    <row r="276756" spans="1:9" s="4" customFormat="1" x14ac:dyDescent="0.2">
      <c r="A276756" s="25"/>
      <c r="B276756" s="64"/>
      <c r="C276756" s="80"/>
      <c r="D276756" s="81"/>
      <c r="E276756" s="79"/>
      <c r="F276756" s="78"/>
      <c r="G276756" s="82"/>
      <c r="H276756" s="82"/>
      <c r="I276756" s="11"/>
    </row>
    <row r="276758" spans="1:9" s="4" customFormat="1" x14ac:dyDescent="0.2">
      <c r="A276758" s="25"/>
      <c r="B276758" s="64"/>
      <c r="C276758" s="80"/>
      <c r="D276758" s="81"/>
      <c r="E276758" s="79"/>
      <c r="F276758" s="78"/>
      <c r="G276758" s="82"/>
      <c r="H276758" s="82"/>
      <c r="I276758" s="11"/>
    </row>
    <row r="276764" spans="1:9" s="4" customFormat="1" x14ac:dyDescent="0.2">
      <c r="A276764" s="25"/>
      <c r="B276764" s="64"/>
      <c r="C276764" s="80"/>
      <c r="D276764" s="81"/>
      <c r="E276764" s="79"/>
      <c r="F276764" s="78"/>
      <c r="G276764" s="82"/>
      <c r="H276764" s="82"/>
      <c r="I276764" s="11"/>
    </row>
    <row r="276772" spans="1:9" s="4" customFormat="1" x14ac:dyDescent="0.2">
      <c r="A276772" s="25"/>
      <c r="B276772" s="64"/>
      <c r="C276772" s="80"/>
      <c r="D276772" s="81"/>
      <c r="E276772" s="79"/>
      <c r="F276772" s="78"/>
      <c r="G276772" s="82"/>
      <c r="H276772" s="82"/>
      <c r="I276772" s="11"/>
    </row>
    <row r="276774" spans="1:9" s="4" customFormat="1" x14ac:dyDescent="0.2">
      <c r="A276774" s="25"/>
      <c r="B276774" s="64"/>
      <c r="C276774" s="80"/>
      <c r="D276774" s="81"/>
      <c r="E276774" s="79"/>
      <c r="F276774" s="78"/>
      <c r="G276774" s="82"/>
      <c r="H276774" s="82"/>
      <c r="I276774" s="11"/>
    </row>
    <row r="276780" spans="1:9" s="4" customFormat="1" x14ac:dyDescent="0.2">
      <c r="A276780" s="25"/>
      <c r="B276780" s="64"/>
      <c r="C276780" s="80"/>
      <c r="D276780" s="81"/>
      <c r="E276780" s="79"/>
      <c r="F276780" s="78"/>
      <c r="G276780" s="82"/>
      <c r="H276780" s="82"/>
      <c r="I276780" s="11"/>
    </row>
    <row r="276788" spans="1:9" s="4" customFormat="1" x14ac:dyDescent="0.2">
      <c r="A276788" s="25"/>
      <c r="B276788" s="64"/>
      <c r="C276788" s="80"/>
      <c r="D276788" s="81"/>
      <c r="E276788" s="79"/>
      <c r="F276788" s="78"/>
      <c r="G276788" s="82"/>
      <c r="H276788" s="82"/>
      <c r="I276788" s="11"/>
    </row>
    <row r="276790" spans="1:9" s="4" customFormat="1" x14ac:dyDescent="0.2">
      <c r="A276790" s="25"/>
      <c r="B276790" s="64"/>
      <c r="C276790" s="80"/>
      <c r="D276790" s="81"/>
      <c r="E276790" s="79"/>
      <c r="F276790" s="78"/>
      <c r="G276790" s="82"/>
      <c r="H276790" s="82"/>
      <c r="I276790" s="11"/>
    </row>
    <row r="276796" spans="1:9" s="4" customFormat="1" x14ac:dyDescent="0.2">
      <c r="A276796" s="25"/>
      <c r="B276796" s="64"/>
      <c r="C276796" s="80"/>
      <c r="D276796" s="81"/>
      <c r="E276796" s="79"/>
      <c r="F276796" s="78"/>
      <c r="G276796" s="82"/>
      <c r="H276796" s="82"/>
      <c r="I276796" s="11"/>
    </row>
    <row r="276804" spans="1:9" s="4" customFormat="1" x14ac:dyDescent="0.2">
      <c r="A276804" s="25"/>
      <c r="B276804" s="64"/>
      <c r="C276804" s="80"/>
      <c r="D276804" s="81"/>
      <c r="E276804" s="79"/>
      <c r="F276804" s="78"/>
      <c r="G276804" s="82"/>
      <c r="H276804" s="82"/>
      <c r="I276804" s="11"/>
    </row>
    <row r="276806" spans="1:9" s="4" customFormat="1" x14ac:dyDescent="0.2">
      <c r="A276806" s="25"/>
      <c r="B276806" s="64"/>
      <c r="C276806" s="80"/>
      <c r="D276806" s="81"/>
      <c r="E276806" s="79"/>
      <c r="F276806" s="78"/>
      <c r="G276806" s="82"/>
      <c r="H276806" s="82"/>
      <c r="I276806" s="11"/>
    </row>
    <row r="276812" spans="1:9" s="4" customFormat="1" x14ac:dyDescent="0.2">
      <c r="A276812" s="25"/>
      <c r="B276812" s="64"/>
      <c r="C276812" s="80"/>
      <c r="D276812" s="81"/>
      <c r="E276812" s="79"/>
      <c r="F276812" s="78"/>
      <c r="G276812" s="82"/>
      <c r="H276812" s="82"/>
      <c r="I276812" s="11"/>
    </row>
    <row r="276820" spans="1:9" s="4" customFormat="1" x14ac:dyDescent="0.2">
      <c r="A276820" s="25"/>
      <c r="B276820" s="64"/>
      <c r="C276820" s="80"/>
      <c r="D276820" s="81"/>
      <c r="E276820" s="79"/>
      <c r="F276820" s="78"/>
      <c r="G276820" s="82"/>
      <c r="H276820" s="82"/>
      <c r="I276820" s="11"/>
    </row>
    <row r="276822" spans="1:9" s="4" customFormat="1" x14ac:dyDescent="0.2">
      <c r="A276822" s="25"/>
      <c r="B276822" s="64"/>
      <c r="C276822" s="80"/>
      <c r="D276822" s="81"/>
      <c r="E276822" s="79"/>
      <c r="F276822" s="78"/>
      <c r="G276822" s="82"/>
      <c r="H276822" s="82"/>
      <c r="I276822" s="11"/>
    </row>
    <row r="276828" spans="1:9" s="4" customFormat="1" x14ac:dyDescent="0.2">
      <c r="A276828" s="25"/>
      <c r="B276828" s="64"/>
      <c r="C276828" s="80"/>
      <c r="D276828" s="81"/>
      <c r="E276828" s="79"/>
      <c r="F276828" s="78"/>
      <c r="G276828" s="82"/>
      <c r="H276828" s="82"/>
      <c r="I276828" s="11"/>
    </row>
    <row r="276836" spans="1:9" s="4" customFormat="1" x14ac:dyDescent="0.2">
      <c r="A276836" s="25"/>
      <c r="B276836" s="64"/>
      <c r="C276836" s="80"/>
      <c r="D276836" s="81"/>
      <c r="E276836" s="79"/>
      <c r="F276836" s="78"/>
      <c r="G276836" s="82"/>
      <c r="H276836" s="82"/>
      <c r="I276836" s="11"/>
    </row>
    <row r="276838" spans="1:9" s="4" customFormat="1" x14ac:dyDescent="0.2">
      <c r="A276838" s="25"/>
      <c r="B276838" s="64"/>
      <c r="C276838" s="80"/>
      <c r="D276838" s="81"/>
      <c r="E276838" s="79"/>
      <c r="F276838" s="78"/>
      <c r="G276838" s="82"/>
      <c r="H276838" s="82"/>
      <c r="I276838" s="11"/>
    </row>
    <row r="276844" spans="1:9" s="4" customFormat="1" x14ac:dyDescent="0.2">
      <c r="A276844" s="25"/>
      <c r="B276844" s="64"/>
      <c r="C276844" s="80"/>
      <c r="D276844" s="81"/>
      <c r="E276844" s="79"/>
      <c r="F276844" s="78"/>
      <c r="G276844" s="82"/>
      <c r="H276844" s="82"/>
      <c r="I276844" s="11"/>
    </row>
    <row r="276852" spans="1:9" s="4" customFormat="1" x14ac:dyDescent="0.2">
      <c r="A276852" s="25"/>
      <c r="B276852" s="64"/>
      <c r="C276852" s="80"/>
      <c r="D276852" s="81"/>
      <c r="E276852" s="79"/>
      <c r="F276852" s="78"/>
      <c r="G276852" s="82"/>
      <c r="H276852" s="82"/>
      <c r="I276852" s="11"/>
    </row>
    <row r="276854" spans="1:9" s="4" customFormat="1" x14ac:dyDescent="0.2">
      <c r="A276854" s="25"/>
      <c r="B276854" s="64"/>
      <c r="C276854" s="80"/>
      <c r="D276854" s="81"/>
      <c r="E276854" s="79"/>
      <c r="F276854" s="78"/>
      <c r="G276854" s="82"/>
      <c r="H276854" s="82"/>
      <c r="I276854" s="11"/>
    </row>
    <row r="276860" spans="1:9" s="4" customFormat="1" x14ac:dyDescent="0.2">
      <c r="A276860" s="25"/>
      <c r="B276860" s="64"/>
      <c r="C276860" s="80"/>
      <c r="D276860" s="81"/>
      <c r="E276860" s="79"/>
      <c r="F276860" s="78"/>
      <c r="G276860" s="82"/>
      <c r="H276860" s="82"/>
      <c r="I276860" s="11"/>
    </row>
    <row r="276868" spans="1:9" s="4" customFormat="1" x14ac:dyDescent="0.2">
      <c r="A276868" s="25"/>
      <c r="B276868" s="64"/>
      <c r="C276868" s="80"/>
      <c r="D276868" s="81"/>
      <c r="E276868" s="79"/>
      <c r="F276868" s="78"/>
      <c r="G276868" s="82"/>
      <c r="H276868" s="82"/>
      <c r="I276868" s="11"/>
    </row>
    <row r="276870" spans="1:9" s="4" customFormat="1" x14ac:dyDescent="0.2">
      <c r="A276870" s="25"/>
      <c r="B276870" s="64"/>
      <c r="C276870" s="80"/>
      <c r="D276870" s="81"/>
      <c r="E276870" s="79"/>
      <c r="F276870" s="78"/>
      <c r="G276870" s="82"/>
      <c r="H276870" s="82"/>
      <c r="I276870" s="11"/>
    </row>
    <row r="276876" spans="1:9" s="4" customFormat="1" x14ac:dyDescent="0.2">
      <c r="A276876" s="25"/>
      <c r="B276876" s="64"/>
      <c r="C276876" s="80"/>
      <c r="D276876" s="81"/>
      <c r="E276876" s="79"/>
      <c r="F276876" s="78"/>
      <c r="G276876" s="82"/>
      <c r="H276876" s="82"/>
      <c r="I276876" s="11"/>
    </row>
    <row r="276884" spans="1:9" s="4" customFormat="1" x14ac:dyDescent="0.2">
      <c r="A276884" s="25"/>
      <c r="B276884" s="64"/>
      <c r="C276884" s="80"/>
      <c r="D276884" s="81"/>
      <c r="E276884" s="79"/>
      <c r="F276884" s="78"/>
      <c r="G276884" s="82"/>
      <c r="H276884" s="82"/>
      <c r="I276884" s="11"/>
    </row>
    <row r="276886" spans="1:9" s="4" customFormat="1" x14ac:dyDescent="0.2">
      <c r="A276886" s="25"/>
      <c r="B276886" s="64"/>
      <c r="C276886" s="80"/>
      <c r="D276886" s="81"/>
      <c r="E276886" s="79"/>
      <c r="F276886" s="78"/>
      <c r="G276886" s="82"/>
      <c r="H276886" s="82"/>
      <c r="I276886" s="11"/>
    </row>
    <row r="276892" spans="1:9" s="4" customFormat="1" x14ac:dyDescent="0.2">
      <c r="A276892" s="25"/>
      <c r="B276892" s="64"/>
      <c r="C276892" s="80"/>
      <c r="D276892" s="81"/>
      <c r="E276892" s="79"/>
      <c r="F276892" s="78"/>
      <c r="G276892" s="82"/>
      <c r="H276892" s="82"/>
      <c r="I276892" s="11"/>
    </row>
    <row r="276900" spans="1:9" s="4" customFormat="1" x14ac:dyDescent="0.2">
      <c r="A276900" s="25"/>
      <c r="B276900" s="64"/>
      <c r="C276900" s="80"/>
      <c r="D276900" s="81"/>
      <c r="E276900" s="79"/>
      <c r="F276900" s="78"/>
      <c r="G276900" s="82"/>
      <c r="H276900" s="82"/>
      <c r="I276900" s="11"/>
    </row>
    <row r="276902" spans="1:9" s="4" customFormat="1" x14ac:dyDescent="0.2">
      <c r="A276902" s="25"/>
      <c r="B276902" s="64"/>
      <c r="C276902" s="80"/>
      <c r="D276902" s="81"/>
      <c r="E276902" s="79"/>
      <c r="F276902" s="78"/>
      <c r="G276902" s="82"/>
      <c r="H276902" s="82"/>
      <c r="I276902" s="11"/>
    </row>
    <row r="276908" spans="1:9" s="4" customFormat="1" x14ac:dyDescent="0.2">
      <c r="A276908" s="25"/>
      <c r="B276908" s="64"/>
      <c r="C276908" s="80"/>
      <c r="D276908" s="81"/>
      <c r="E276908" s="79"/>
      <c r="F276908" s="78"/>
      <c r="G276908" s="82"/>
      <c r="H276908" s="82"/>
      <c r="I276908" s="11"/>
    </row>
    <row r="276916" spans="1:9" s="4" customFormat="1" x14ac:dyDescent="0.2">
      <c r="A276916" s="25"/>
      <c r="B276916" s="64"/>
      <c r="C276916" s="80"/>
      <c r="D276916" s="81"/>
      <c r="E276916" s="79"/>
      <c r="F276916" s="78"/>
      <c r="G276916" s="82"/>
      <c r="H276916" s="82"/>
      <c r="I276916" s="11"/>
    </row>
    <row r="276918" spans="1:9" s="4" customFormat="1" x14ac:dyDescent="0.2">
      <c r="A276918" s="25"/>
      <c r="B276918" s="64"/>
      <c r="C276918" s="80"/>
      <c r="D276918" s="81"/>
      <c r="E276918" s="79"/>
      <c r="F276918" s="78"/>
      <c r="G276918" s="82"/>
      <c r="H276918" s="82"/>
      <c r="I276918" s="11"/>
    </row>
    <row r="276924" spans="1:9" s="4" customFormat="1" x14ac:dyDescent="0.2">
      <c r="A276924" s="25"/>
      <c r="B276924" s="64"/>
      <c r="C276924" s="80"/>
      <c r="D276924" s="81"/>
      <c r="E276924" s="79"/>
      <c r="F276924" s="78"/>
      <c r="G276924" s="82"/>
      <c r="H276924" s="82"/>
      <c r="I276924" s="11"/>
    </row>
    <row r="276932" spans="1:9" s="4" customFormat="1" x14ac:dyDescent="0.2">
      <c r="A276932" s="25"/>
      <c r="B276932" s="64"/>
      <c r="C276932" s="80"/>
      <c r="D276932" s="81"/>
      <c r="E276932" s="79"/>
      <c r="F276932" s="78"/>
      <c r="G276932" s="82"/>
      <c r="H276932" s="82"/>
      <c r="I276932" s="11"/>
    </row>
    <row r="276934" spans="1:9" s="4" customFormat="1" x14ac:dyDescent="0.2">
      <c r="A276934" s="25"/>
      <c r="B276934" s="64"/>
      <c r="C276934" s="80"/>
      <c r="D276934" s="81"/>
      <c r="E276934" s="79"/>
      <c r="F276934" s="78"/>
      <c r="G276934" s="82"/>
      <c r="H276934" s="82"/>
      <c r="I276934" s="11"/>
    </row>
    <row r="276940" spans="1:9" s="4" customFormat="1" x14ac:dyDescent="0.2">
      <c r="A276940" s="25"/>
      <c r="B276940" s="64"/>
      <c r="C276940" s="80"/>
      <c r="D276940" s="81"/>
      <c r="E276940" s="79"/>
      <c r="F276940" s="78"/>
      <c r="G276940" s="82"/>
      <c r="H276940" s="82"/>
      <c r="I276940" s="11"/>
    </row>
    <row r="276948" spans="1:9" s="4" customFormat="1" x14ac:dyDescent="0.2">
      <c r="A276948" s="25"/>
      <c r="B276948" s="64"/>
      <c r="C276948" s="80"/>
      <c r="D276948" s="81"/>
      <c r="E276948" s="79"/>
      <c r="F276948" s="78"/>
      <c r="G276948" s="82"/>
      <c r="H276948" s="82"/>
      <c r="I276948" s="11"/>
    </row>
    <row r="276950" spans="1:9" s="4" customFormat="1" x14ac:dyDescent="0.2">
      <c r="A276950" s="25"/>
      <c r="B276950" s="64"/>
      <c r="C276950" s="80"/>
      <c r="D276950" s="81"/>
      <c r="E276950" s="79"/>
      <c r="F276950" s="78"/>
      <c r="G276950" s="82"/>
      <c r="H276950" s="82"/>
      <c r="I276950" s="11"/>
    </row>
    <row r="276956" spans="1:9" s="4" customFormat="1" x14ac:dyDescent="0.2">
      <c r="A276956" s="25"/>
      <c r="B276956" s="64"/>
      <c r="C276956" s="80"/>
      <c r="D276956" s="81"/>
      <c r="E276956" s="79"/>
      <c r="F276956" s="78"/>
      <c r="G276956" s="82"/>
      <c r="H276956" s="82"/>
      <c r="I276956" s="11"/>
    </row>
    <row r="276964" spans="1:9" s="4" customFormat="1" x14ac:dyDescent="0.2">
      <c r="A276964" s="25"/>
      <c r="B276964" s="64"/>
      <c r="C276964" s="80"/>
      <c r="D276964" s="81"/>
      <c r="E276964" s="79"/>
      <c r="F276964" s="78"/>
      <c r="G276964" s="82"/>
      <c r="H276964" s="82"/>
      <c r="I276964" s="11"/>
    </row>
    <row r="276966" spans="1:9" s="4" customFormat="1" x14ac:dyDescent="0.2">
      <c r="A276966" s="25"/>
      <c r="B276966" s="64"/>
      <c r="C276966" s="80"/>
      <c r="D276966" s="81"/>
      <c r="E276966" s="79"/>
      <c r="F276966" s="78"/>
      <c r="G276966" s="82"/>
      <c r="H276966" s="82"/>
      <c r="I276966" s="11"/>
    </row>
    <row r="276972" spans="1:9" s="4" customFormat="1" x14ac:dyDescent="0.2">
      <c r="A276972" s="25"/>
      <c r="B276972" s="64"/>
      <c r="C276972" s="80"/>
      <c r="D276972" s="81"/>
      <c r="E276972" s="79"/>
      <c r="F276972" s="78"/>
      <c r="G276972" s="82"/>
      <c r="H276972" s="82"/>
      <c r="I276972" s="11"/>
    </row>
    <row r="276980" spans="1:9" s="4" customFormat="1" x14ac:dyDescent="0.2">
      <c r="A276980" s="25"/>
      <c r="B276980" s="64"/>
      <c r="C276980" s="80"/>
      <c r="D276980" s="81"/>
      <c r="E276980" s="79"/>
      <c r="F276980" s="78"/>
      <c r="G276980" s="82"/>
      <c r="H276980" s="82"/>
      <c r="I276980" s="11"/>
    </row>
    <row r="276982" spans="1:9" s="4" customFormat="1" x14ac:dyDescent="0.2">
      <c r="A276982" s="25"/>
      <c r="B276982" s="64"/>
      <c r="C276982" s="80"/>
      <c r="D276982" s="81"/>
      <c r="E276982" s="79"/>
      <c r="F276982" s="78"/>
      <c r="G276982" s="82"/>
      <c r="H276982" s="82"/>
      <c r="I276982" s="11"/>
    </row>
    <row r="276988" spans="1:9" s="4" customFormat="1" x14ac:dyDescent="0.2">
      <c r="A276988" s="25"/>
      <c r="B276988" s="64"/>
      <c r="C276988" s="80"/>
      <c r="D276988" s="81"/>
      <c r="E276988" s="79"/>
      <c r="F276988" s="78"/>
      <c r="G276988" s="82"/>
      <c r="H276988" s="82"/>
      <c r="I276988" s="11"/>
    </row>
    <row r="276996" spans="1:9" s="4" customFormat="1" x14ac:dyDescent="0.2">
      <c r="A276996" s="25"/>
      <c r="B276996" s="64"/>
      <c r="C276996" s="80"/>
      <c r="D276996" s="81"/>
      <c r="E276996" s="79"/>
      <c r="F276996" s="78"/>
      <c r="G276996" s="82"/>
      <c r="H276996" s="82"/>
      <c r="I276996" s="11"/>
    </row>
    <row r="276998" spans="1:9" s="4" customFormat="1" x14ac:dyDescent="0.2">
      <c r="A276998" s="25"/>
      <c r="B276998" s="64"/>
      <c r="C276998" s="80"/>
      <c r="D276998" s="81"/>
      <c r="E276998" s="79"/>
      <c r="F276998" s="78"/>
      <c r="G276998" s="82"/>
      <c r="H276998" s="82"/>
      <c r="I276998" s="11"/>
    </row>
    <row r="277004" spans="1:9" s="4" customFormat="1" x14ac:dyDescent="0.2">
      <c r="A277004" s="25"/>
      <c r="B277004" s="64"/>
      <c r="C277004" s="80"/>
      <c r="D277004" s="81"/>
      <c r="E277004" s="79"/>
      <c r="F277004" s="78"/>
      <c r="G277004" s="82"/>
      <c r="H277004" s="82"/>
      <c r="I277004" s="11"/>
    </row>
    <row r="277012" spans="1:9" s="4" customFormat="1" x14ac:dyDescent="0.2">
      <c r="A277012" s="25"/>
      <c r="B277012" s="64"/>
      <c r="C277012" s="80"/>
      <c r="D277012" s="81"/>
      <c r="E277012" s="79"/>
      <c r="F277012" s="78"/>
      <c r="G277012" s="82"/>
      <c r="H277012" s="82"/>
      <c r="I277012" s="11"/>
    </row>
    <row r="277014" spans="1:9" s="4" customFormat="1" x14ac:dyDescent="0.2">
      <c r="A277014" s="25"/>
      <c r="B277014" s="64"/>
      <c r="C277014" s="80"/>
      <c r="D277014" s="81"/>
      <c r="E277014" s="79"/>
      <c r="F277014" s="78"/>
      <c r="G277014" s="82"/>
      <c r="H277014" s="82"/>
      <c r="I277014" s="11"/>
    </row>
    <row r="277020" spans="1:9" s="4" customFormat="1" x14ac:dyDescent="0.2">
      <c r="A277020" s="25"/>
      <c r="B277020" s="64"/>
      <c r="C277020" s="80"/>
      <c r="D277020" s="81"/>
      <c r="E277020" s="79"/>
      <c r="F277020" s="78"/>
      <c r="G277020" s="82"/>
      <c r="H277020" s="82"/>
      <c r="I277020" s="11"/>
    </row>
    <row r="277028" spans="1:9" s="4" customFormat="1" x14ac:dyDescent="0.2">
      <c r="A277028" s="25"/>
      <c r="B277028" s="64"/>
      <c r="C277028" s="80"/>
      <c r="D277028" s="81"/>
      <c r="E277028" s="79"/>
      <c r="F277028" s="78"/>
      <c r="G277028" s="82"/>
      <c r="H277028" s="82"/>
      <c r="I277028" s="11"/>
    </row>
    <row r="277030" spans="1:9" s="4" customFormat="1" x14ac:dyDescent="0.2">
      <c r="A277030" s="25"/>
      <c r="B277030" s="64"/>
      <c r="C277030" s="80"/>
      <c r="D277030" s="81"/>
      <c r="E277030" s="79"/>
      <c r="F277030" s="78"/>
      <c r="G277030" s="82"/>
      <c r="H277030" s="82"/>
      <c r="I277030" s="11"/>
    </row>
    <row r="277036" spans="1:9" s="4" customFormat="1" x14ac:dyDescent="0.2">
      <c r="A277036" s="25"/>
      <c r="B277036" s="64"/>
      <c r="C277036" s="80"/>
      <c r="D277036" s="81"/>
      <c r="E277036" s="79"/>
      <c r="F277036" s="78"/>
      <c r="G277036" s="82"/>
      <c r="H277036" s="82"/>
      <c r="I277036" s="11"/>
    </row>
    <row r="277044" spans="1:9" s="4" customFormat="1" x14ac:dyDescent="0.2">
      <c r="A277044" s="25"/>
      <c r="B277044" s="64"/>
      <c r="C277044" s="80"/>
      <c r="D277044" s="81"/>
      <c r="E277044" s="79"/>
      <c r="F277044" s="78"/>
      <c r="G277044" s="82"/>
      <c r="H277044" s="82"/>
      <c r="I277044" s="11"/>
    </row>
    <row r="277046" spans="1:9" s="4" customFormat="1" x14ac:dyDescent="0.2">
      <c r="A277046" s="25"/>
      <c r="B277046" s="64"/>
      <c r="C277046" s="80"/>
      <c r="D277046" s="81"/>
      <c r="E277046" s="79"/>
      <c r="F277046" s="78"/>
      <c r="G277046" s="82"/>
      <c r="H277046" s="82"/>
      <c r="I277046" s="11"/>
    </row>
    <row r="277052" spans="1:9" s="4" customFormat="1" x14ac:dyDescent="0.2">
      <c r="A277052" s="25"/>
      <c r="B277052" s="64"/>
      <c r="C277052" s="80"/>
      <c r="D277052" s="81"/>
      <c r="E277052" s="79"/>
      <c r="F277052" s="78"/>
      <c r="G277052" s="82"/>
      <c r="H277052" s="82"/>
      <c r="I277052" s="11"/>
    </row>
    <row r="277060" spans="1:9" s="4" customFormat="1" x14ac:dyDescent="0.2">
      <c r="A277060" s="25"/>
      <c r="B277060" s="64"/>
      <c r="C277060" s="80"/>
      <c r="D277060" s="81"/>
      <c r="E277060" s="79"/>
      <c r="F277060" s="78"/>
      <c r="G277060" s="82"/>
      <c r="H277060" s="82"/>
      <c r="I277060" s="11"/>
    </row>
    <row r="277062" spans="1:9" s="4" customFormat="1" x14ac:dyDescent="0.2">
      <c r="A277062" s="25"/>
      <c r="B277062" s="64"/>
      <c r="C277062" s="80"/>
      <c r="D277062" s="81"/>
      <c r="E277062" s="79"/>
      <c r="F277062" s="78"/>
      <c r="G277062" s="82"/>
      <c r="H277062" s="82"/>
      <c r="I277062" s="11"/>
    </row>
    <row r="277068" spans="1:9" s="4" customFormat="1" x14ac:dyDescent="0.2">
      <c r="A277068" s="25"/>
      <c r="B277068" s="64"/>
      <c r="C277068" s="80"/>
      <c r="D277068" s="81"/>
      <c r="E277068" s="79"/>
      <c r="F277068" s="78"/>
      <c r="G277068" s="82"/>
      <c r="H277068" s="82"/>
      <c r="I277068" s="11"/>
    </row>
    <row r="277076" spans="1:9" s="4" customFormat="1" x14ac:dyDescent="0.2">
      <c r="A277076" s="25"/>
      <c r="B277076" s="64"/>
      <c r="C277076" s="80"/>
      <c r="D277076" s="81"/>
      <c r="E277076" s="79"/>
      <c r="F277076" s="78"/>
      <c r="G277076" s="82"/>
      <c r="H277076" s="82"/>
      <c r="I277076" s="11"/>
    </row>
    <row r="277078" spans="1:9" s="4" customFormat="1" x14ac:dyDescent="0.2">
      <c r="A277078" s="25"/>
      <c r="B277078" s="64"/>
      <c r="C277078" s="80"/>
      <c r="D277078" s="81"/>
      <c r="E277078" s="79"/>
      <c r="F277078" s="78"/>
      <c r="G277078" s="82"/>
      <c r="H277078" s="82"/>
      <c r="I277078" s="11"/>
    </row>
    <row r="277084" spans="1:9" s="4" customFormat="1" x14ac:dyDescent="0.2">
      <c r="A277084" s="25"/>
      <c r="B277084" s="64"/>
      <c r="C277084" s="80"/>
      <c r="D277084" s="81"/>
      <c r="E277084" s="79"/>
      <c r="F277084" s="78"/>
      <c r="G277084" s="82"/>
      <c r="H277084" s="82"/>
      <c r="I277084" s="11"/>
    </row>
    <row r="277092" spans="1:9" s="4" customFormat="1" x14ac:dyDescent="0.2">
      <c r="A277092" s="25"/>
      <c r="B277092" s="64"/>
      <c r="C277092" s="80"/>
      <c r="D277092" s="81"/>
      <c r="E277092" s="79"/>
      <c r="F277092" s="78"/>
      <c r="G277092" s="82"/>
      <c r="H277092" s="82"/>
      <c r="I277092" s="11"/>
    </row>
    <row r="277094" spans="1:9" s="4" customFormat="1" x14ac:dyDescent="0.2">
      <c r="A277094" s="25"/>
      <c r="B277094" s="64"/>
      <c r="C277094" s="80"/>
      <c r="D277094" s="81"/>
      <c r="E277094" s="79"/>
      <c r="F277094" s="78"/>
      <c r="G277094" s="82"/>
      <c r="H277094" s="82"/>
      <c r="I277094" s="11"/>
    </row>
    <row r="277100" spans="1:9" s="4" customFormat="1" x14ac:dyDescent="0.2">
      <c r="A277100" s="25"/>
      <c r="B277100" s="64"/>
      <c r="C277100" s="80"/>
      <c r="D277100" s="81"/>
      <c r="E277100" s="79"/>
      <c r="F277100" s="78"/>
      <c r="G277100" s="82"/>
      <c r="H277100" s="82"/>
      <c r="I277100" s="11"/>
    </row>
    <row r="277108" spans="1:9" s="4" customFormat="1" x14ac:dyDescent="0.2">
      <c r="A277108" s="25"/>
      <c r="B277108" s="64"/>
      <c r="C277108" s="80"/>
      <c r="D277108" s="81"/>
      <c r="E277108" s="79"/>
      <c r="F277108" s="78"/>
      <c r="G277108" s="82"/>
      <c r="H277108" s="82"/>
      <c r="I277108" s="11"/>
    </row>
    <row r="277110" spans="1:9" s="4" customFormat="1" x14ac:dyDescent="0.2">
      <c r="A277110" s="25"/>
      <c r="B277110" s="64"/>
      <c r="C277110" s="80"/>
      <c r="D277110" s="81"/>
      <c r="E277110" s="79"/>
      <c r="F277110" s="78"/>
      <c r="G277110" s="82"/>
      <c r="H277110" s="82"/>
      <c r="I277110" s="11"/>
    </row>
    <row r="277116" spans="1:9" s="4" customFormat="1" x14ac:dyDescent="0.2">
      <c r="A277116" s="25"/>
      <c r="B277116" s="64"/>
      <c r="C277116" s="80"/>
      <c r="D277116" s="81"/>
      <c r="E277116" s="79"/>
      <c r="F277116" s="78"/>
      <c r="G277116" s="82"/>
      <c r="H277116" s="82"/>
      <c r="I277116" s="11"/>
    </row>
    <row r="277124" spans="1:9" s="4" customFormat="1" x14ac:dyDescent="0.2">
      <c r="A277124" s="25"/>
      <c r="B277124" s="64"/>
      <c r="C277124" s="80"/>
      <c r="D277124" s="81"/>
      <c r="E277124" s="79"/>
      <c r="F277124" s="78"/>
      <c r="G277124" s="82"/>
      <c r="H277124" s="82"/>
      <c r="I277124" s="11"/>
    </row>
    <row r="277126" spans="1:9" s="4" customFormat="1" x14ac:dyDescent="0.2">
      <c r="A277126" s="25"/>
      <c r="B277126" s="64"/>
      <c r="C277126" s="80"/>
      <c r="D277126" s="81"/>
      <c r="E277126" s="79"/>
      <c r="F277126" s="78"/>
      <c r="G277126" s="82"/>
      <c r="H277126" s="82"/>
      <c r="I277126" s="11"/>
    </row>
    <row r="277132" spans="1:9" s="4" customFormat="1" x14ac:dyDescent="0.2">
      <c r="A277132" s="25"/>
      <c r="B277132" s="64"/>
      <c r="C277132" s="80"/>
      <c r="D277132" s="81"/>
      <c r="E277132" s="79"/>
      <c r="F277132" s="78"/>
      <c r="G277132" s="82"/>
      <c r="H277132" s="82"/>
      <c r="I277132" s="11"/>
    </row>
    <row r="277140" spans="1:9" s="4" customFormat="1" x14ac:dyDescent="0.2">
      <c r="A277140" s="25"/>
      <c r="B277140" s="64"/>
      <c r="C277140" s="80"/>
      <c r="D277140" s="81"/>
      <c r="E277140" s="79"/>
      <c r="F277140" s="78"/>
      <c r="G277140" s="82"/>
      <c r="H277140" s="82"/>
      <c r="I277140" s="11"/>
    </row>
    <row r="277142" spans="1:9" s="4" customFormat="1" x14ac:dyDescent="0.2">
      <c r="A277142" s="25"/>
      <c r="B277142" s="64"/>
      <c r="C277142" s="80"/>
      <c r="D277142" s="81"/>
      <c r="E277142" s="79"/>
      <c r="F277142" s="78"/>
      <c r="G277142" s="82"/>
      <c r="H277142" s="82"/>
      <c r="I277142" s="11"/>
    </row>
    <row r="277148" spans="1:9" s="4" customFormat="1" x14ac:dyDescent="0.2">
      <c r="A277148" s="25"/>
      <c r="B277148" s="64"/>
      <c r="C277148" s="80"/>
      <c r="D277148" s="81"/>
      <c r="E277148" s="79"/>
      <c r="F277148" s="78"/>
      <c r="G277148" s="82"/>
      <c r="H277148" s="82"/>
      <c r="I277148" s="11"/>
    </row>
    <row r="277156" spans="1:9" s="4" customFormat="1" x14ac:dyDescent="0.2">
      <c r="A277156" s="25"/>
      <c r="B277156" s="64"/>
      <c r="C277156" s="80"/>
      <c r="D277156" s="81"/>
      <c r="E277156" s="79"/>
      <c r="F277156" s="78"/>
      <c r="G277156" s="82"/>
      <c r="H277156" s="82"/>
      <c r="I277156" s="11"/>
    </row>
    <row r="277158" spans="1:9" s="4" customFormat="1" x14ac:dyDescent="0.2">
      <c r="A277158" s="25"/>
      <c r="B277158" s="64"/>
      <c r="C277158" s="80"/>
      <c r="D277158" s="81"/>
      <c r="E277158" s="79"/>
      <c r="F277158" s="78"/>
      <c r="G277158" s="82"/>
      <c r="H277158" s="82"/>
      <c r="I277158" s="11"/>
    </row>
    <row r="277164" spans="1:9" s="4" customFormat="1" x14ac:dyDescent="0.2">
      <c r="A277164" s="25"/>
      <c r="B277164" s="64"/>
      <c r="C277164" s="80"/>
      <c r="D277164" s="81"/>
      <c r="E277164" s="79"/>
      <c r="F277164" s="78"/>
      <c r="G277164" s="82"/>
      <c r="H277164" s="82"/>
      <c r="I277164" s="11"/>
    </row>
    <row r="277172" spans="1:9" s="4" customFormat="1" x14ac:dyDescent="0.2">
      <c r="A277172" s="25"/>
      <c r="B277172" s="64"/>
      <c r="C277172" s="80"/>
      <c r="D277172" s="81"/>
      <c r="E277172" s="79"/>
      <c r="F277172" s="78"/>
      <c r="G277172" s="82"/>
      <c r="H277172" s="82"/>
      <c r="I277172" s="11"/>
    </row>
    <row r="277174" spans="1:9" s="4" customFormat="1" x14ac:dyDescent="0.2">
      <c r="A277174" s="25"/>
      <c r="B277174" s="64"/>
      <c r="C277174" s="80"/>
      <c r="D277174" s="81"/>
      <c r="E277174" s="79"/>
      <c r="F277174" s="78"/>
      <c r="G277174" s="82"/>
      <c r="H277174" s="82"/>
      <c r="I277174" s="11"/>
    </row>
    <row r="277180" spans="1:9" s="4" customFormat="1" x14ac:dyDescent="0.2">
      <c r="A277180" s="25"/>
      <c r="B277180" s="64"/>
      <c r="C277180" s="80"/>
      <c r="D277180" s="81"/>
      <c r="E277180" s="79"/>
      <c r="F277180" s="78"/>
      <c r="G277180" s="82"/>
      <c r="H277180" s="82"/>
      <c r="I277180" s="11"/>
    </row>
    <row r="277188" spans="1:9" s="4" customFormat="1" x14ac:dyDescent="0.2">
      <c r="A277188" s="25"/>
      <c r="B277188" s="64"/>
      <c r="C277188" s="80"/>
      <c r="D277188" s="81"/>
      <c r="E277188" s="79"/>
      <c r="F277188" s="78"/>
      <c r="G277188" s="82"/>
      <c r="H277188" s="82"/>
      <c r="I277188" s="11"/>
    </row>
    <row r="277190" spans="1:9" s="4" customFormat="1" x14ac:dyDescent="0.2">
      <c r="A277190" s="25"/>
      <c r="B277190" s="64"/>
      <c r="C277190" s="80"/>
      <c r="D277190" s="81"/>
      <c r="E277190" s="79"/>
      <c r="F277190" s="78"/>
      <c r="G277190" s="82"/>
      <c r="H277190" s="82"/>
      <c r="I277190" s="11"/>
    </row>
    <row r="277196" spans="1:9" s="4" customFormat="1" x14ac:dyDescent="0.2">
      <c r="A277196" s="25"/>
      <c r="B277196" s="64"/>
      <c r="C277196" s="80"/>
      <c r="D277196" s="81"/>
      <c r="E277196" s="79"/>
      <c r="F277196" s="78"/>
      <c r="G277196" s="82"/>
      <c r="H277196" s="82"/>
      <c r="I277196" s="11"/>
    </row>
    <row r="277204" spans="1:9" s="4" customFormat="1" x14ac:dyDescent="0.2">
      <c r="A277204" s="25"/>
      <c r="B277204" s="64"/>
      <c r="C277204" s="80"/>
      <c r="D277204" s="81"/>
      <c r="E277204" s="79"/>
      <c r="F277204" s="78"/>
      <c r="G277204" s="82"/>
      <c r="H277204" s="82"/>
      <c r="I277204" s="11"/>
    </row>
    <row r="277206" spans="1:9" s="4" customFormat="1" x14ac:dyDescent="0.2">
      <c r="A277206" s="25"/>
      <c r="B277206" s="64"/>
      <c r="C277206" s="80"/>
      <c r="D277206" s="81"/>
      <c r="E277206" s="79"/>
      <c r="F277206" s="78"/>
      <c r="G277206" s="82"/>
      <c r="H277206" s="82"/>
      <c r="I277206" s="11"/>
    </row>
    <row r="277212" spans="1:9" s="4" customFormat="1" x14ac:dyDescent="0.2">
      <c r="A277212" s="25"/>
      <c r="B277212" s="64"/>
      <c r="C277212" s="80"/>
      <c r="D277212" s="81"/>
      <c r="E277212" s="79"/>
      <c r="F277212" s="78"/>
      <c r="G277212" s="82"/>
      <c r="H277212" s="82"/>
      <c r="I277212" s="11"/>
    </row>
    <row r="277220" spans="1:9" s="4" customFormat="1" x14ac:dyDescent="0.2">
      <c r="A277220" s="25"/>
      <c r="B277220" s="64"/>
      <c r="C277220" s="80"/>
      <c r="D277220" s="81"/>
      <c r="E277220" s="79"/>
      <c r="F277220" s="78"/>
      <c r="G277220" s="82"/>
      <c r="H277220" s="82"/>
      <c r="I277220" s="11"/>
    </row>
    <row r="277222" spans="1:9" s="4" customFormat="1" x14ac:dyDescent="0.2">
      <c r="A277222" s="25"/>
      <c r="B277222" s="64"/>
      <c r="C277222" s="80"/>
      <c r="D277222" s="81"/>
      <c r="E277222" s="79"/>
      <c r="F277222" s="78"/>
      <c r="G277222" s="82"/>
      <c r="H277222" s="82"/>
      <c r="I277222" s="11"/>
    </row>
    <row r="277228" spans="1:9" s="4" customFormat="1" x14ac:dyDescent="0.2">
      <c r="A277228" s="25"/>
      <c r="B277228" s="64"/>
      <c r="C277228" s="80"/>
      <c r="D277228" s="81"/>
      <c r="E277228" s="79"/>
      <c r="F277228" s="78"/>
      <c r="G277228" s="82"/>
      <c r="H277228" s="82"/>
      <c r="I277228" s="11"/>
    </row>
    <row r="277236" spans="1:9" s="4" customFormat="1" x14ac:dyDescent="0.2">
      <c r="A277236" s="25"/>
      <c r="B277236" s="64"/>
      <c r="C277236" s="80"/>
      <c r="D277236" s="81"/>
      <c r="E277236" s="79"/>
      <c r="F277236" s="78"/>
      <c r="G277236" s="82"/>
      <c r="H277236" s="82"/>
      <c r="I277236" s="11"/>
    </row>
    <row r="277238" spans="1:9" s="4" customFormat="1" x14ac:dyDescent="0.2">
      <c r="A277238" s="25"/>
      <c r="B277238" s="64"/>
      <c r="C277238" s="80"/>
      <c r="D277238" s="81"/>
      <c r="E277238" s="79"/>
      <c r="F277238" s="78"/>
      <c r="G277238" s="82"/>
      <c r="H277238" s="82"/>
      <c r="I277238" s="11"/>
    </row>
    <row r="277244" spans="1:9" s="4" customFormat="1" x14ac:dyDescent="0.2">
      <c r="A277244" s="25"/>
      <c r="B277244" s="64"/>
      <c r="C277244" s="80"/>
      <c r="D277244" s="81"/>
      <c r="E277244" s="79"/>
      <c r="F277244" s="78"/>
      <c r="G277244" s="82"/>
      <c r="H277244" s="82"/>
      <c r="I277244" s="11"/>
    </row>
    <row r="277252" spans="1:9" s="4" customFormat="1" x14ac:dyDescent="0.2">
      <c r="A277252" s="25"/>
      <c r="B277252" s="64"/>
      <c r="C277252" s="80"/>
      <c r="D277252" s="81"/>
      <c r="E277252" s="79"/>
      <c r="F277252" s="78"/>
      <c r="G277252" s="82"/>
      <c r="H277252" s="82"/>
      <c r="I277252" s="11"/>
    </row>
    <row r="277254" spans="1:9" s="4" customFormat="1" x14ac:dyDescent="0.2">
      <c r="A277254" s="25"/>
      <c r="B277254" s="64"/>
      <c r="C277254" s="80"/>
      <c r="D277254" s="81"/>
      <c r="E277254" s="79"/>
      <c r="F277254" s="78"/>
      <c r="G277254" s="82"/>
      <c r="H277254" s="82"/>
      <c r="I277254" s="11"/>
    </row>
    <row r="277260" spans="1:9" s="4" customFormat="1" x14ac:dyDescent="0.2">
      <c r="A277260" s="25"/>
      <c r="B277260" s="64"/>
      <c r="C277260" s="80"/>
      <c r="D277260" s="81"/>
      <c r="E277260" s="79"/>
      <c r="F277260" s="78"/>
      <c r="G277260" s="82"/>
      <c r="H277260" s="82"/>
      <c r="I277260" s="11"/>
    </row>
    <row r="277268" spans="1:9" s="4" customFormat="1" x14ac:dyDescent="0.2">
      <c r="A277268" s="25"/>
      <c r="B277268" s="64"/>
      <c r="C277268" s="80"/>
      <c r="D277268" s="81"/>
      <c r="E277268" s="79"/>
      <c r="F277268" s="78"/>
      <c r="G277268" s="82"/>
      <c r="H277268" s="82"/>
      <c r="I277268" s="11"/>
    </row>
    <row r="277270" spans="1:9" s="4" customFormat="1" x14ac:dyDescent="0.2">
      <c r="A277270" s="25"/>
      <c r="B277270" s="64"/>
      <c r="C277270" s="80"/>
      <c r="D277270" s="81"/>
      <c r="E277270" s="79"/>
      <c r="F277270" s="78"/>
      <c r="G277270" s="82"/>
      <c r="H277270" s="82"/>
      <c r="I277270" s="11"/>
    </row>
    <row r="277276" spans="1:9" s="4" customFormat="1" x14ac:dyDescent="0.2">
      <c r="A277276" s="25"/>
      <c r="B277276" s="64"/>
      <c r="C277276" s="80"/>
      <c r="D277276" s="81"/>
      <c r="E277276" s="79"/>
      <c r="F277276" s="78"/>
      <c r="G277276" s="82"/>
      <c r="H277276" s="82"/>
      <c r="I277276" s="11"/>
    </row>
    <row r="277284" spans="1:9" s="4" customFormat="1" x14ac:dyDescent="0.2">
      <c r="A277284" s="25"/>
      <c r="B277284" s="64"/>
      <c r="C277284" s="80"/>
      <c r="D277284" s="81"/>
      <c r="E277284" s="79"/>
      <c r="F277284" s="78"/>
      <c r="G277284" s="82"/>
      <c r="H277284" s="82"/>
      <c r="I277284" s="11"/>
    </row>
    <row r="277286" spans="1:9" s="4" customFormat="1" x14ac:dyDescent="0.2">
      <c r="A277286" s="25"/>
      <c r="B277286" s="64"/>
      <c r="C277286" s="80"/>
      <c r="D277286" s="81"/>
      <c r="E277286" s="79"/>
      <c r="F277286" s="78"/>
      <c r="G277286" s="82"/>
      <c r="H277286" s="82"/>
      <c r="I277286" s="11"/>
    </row>
    <row r="277292" spans="1:9" s="4" customFormat="1" x14ac:dyDescent="0.2">
      <c r="A277292" s="25"/>
      <c r="B277292" s="64"/>
      <c r="C277292" s="80"/>
      <c r="D277292" s="81"/>
      <c r="E277292" s="79"/>
      <c r="F277292" s="78"/>
      <c r="G277292" s="82"/>
      <c r="H277292" s="82"/>
      <c r="I277292" s="11"/>
    </row>
    <row r="277300" spans="1:9" s="4" customFormat="1" x14ac:dyDescent="0.2">
      <c r="A277300" s="25"/>
      <c r="B277300" s="64"/>
      <c r="C277300" s="80"/>
      <c r="D277300" s="81"/>
      <c r="E277300" s="79"/>
      <c r="F277300" s="78"/>
      <c r="G277300" s="82"/>
      <c r="H277300" s="82"/>
      <c r="I277300" s="11"/>
    </row>
    <row r="277302" spans="1:9" s="4" customFormat="1" x14ac:dyDescent="0.2">
      <c r="A277302" s="25"/>
      <c r="B277302" s="64"/>
      <c r="C277302" s="80"/>
      <c r="D277302" s="81"/>
      <c r="E277302" s="79"/>
      <c r="F277302" s="78"/>
      <c r="G277302" s="82"/>
      <c r="H277302" s="82"/>
      <c r="I277302" s="11"/>
    </row>
    <row r="277308" spans="1:9" s="4" customFormat="1" x14ac:dyDescent="0.2">
      <c r="A277308" s="25"/>
      <c r="B277308" s="64"/>
      <c r="C277308" s="80"/>
      <c r="D277308" s="81"/>
      <c r="E277308" s="79"/>
      <c r="F277308" s="78"/>
      <c r="G277308" s="82"/>
      <c r="H277308" s="82"/>
      <c r="I277308" s="11"/>
    </row>
    <row r="277316" spans="1:9" s="4" customFormat="1" x14ac:dyDescent="0.2">
      <c r="A277316" s="25"/>
      <c r="B277316" s="64"/>
      <c r="C277316" s="80"/>
      <c r="D277316" s="81"/>
      <c r="E277316" s="79"/>
      <c r="F277316" s="78"/>
      <c r="G277316" s="82"/>
      <c r="H277316" s="82"/>
      <c r="I277316" s="11"/>
    </row>
    <row r="277318" spans="1:9" s="4" customFormat="1" x14ac:dyDescent="0.2">
      <c r="A277318" s="25"/>
      <c r="B277318" s="64"/>
      <c r="C277318" s="80"/>
      <c r="D277318" s="81"/>
      <c r="E277318" s="79"/>
      <c r="F277318" s="78"/>
      <c r="G277318" s="82"/>
      <c r="H277318" s="82"/>
      <c r="I277318" s="11"/>
    </row>
    <row r="277324" spans="1:9" s="4" customFormat="1" x14ac:dyDescent="0.2">
      <c r="A277324" s="25"/>
      <c r="B277324" s="64"/>
      <c r="C277324" s="80"/>
      <c r="D277324" s="81"/>
      <c r="E277324" s="79"/>
      <c r="F277324" s="78"/>
      <c r="G277324" s="82"/>
      <c r="H277324" s="82"/>
      <c r="I277324" s="11"/>
    </row>
    <row r="277332" spans="1:9" s="4" customFormat="1" x14ac:dyDescent="0.2">
      <c r="A277332" s="25"/>
      <c r="B277332" s="64"/>
      <c r="C277332" s="80"/>
      <c r="D277332" s="81"/>
      <c r="E277332" s="79"/>
      <c r="F277332" s="78"/>
      <c r="G277332" s="82"/>
      <c r="H277332" s="82"/>
      <c r="I277332" s="11"/>
    </row>
    <row r="277334" spans="1:9" s="4" customFormat="1" x14ac:dyDescent="0.2">
      <c r="A277334" s="25"/>
      <c r="B277334" s="64"/>
      <c r="C277334" s="80"/>
      <c r="D277334" s="81"/>
      <c r="E277334" s="79"/>
      <c r="F277334" s="78"/>
      <c r="G277334" s="82"/>
      <c r="H277334" s="82"/>
      <c r="I277334" s="11"/>
    </row>
    <row r="277340" spans="1:9" s="4" customFormat="1" x14ac:dyDescent="0.2">
      <c r="A277340" s="25"/>
      <c r="B277340" s="64"/>
      <c r="C277340" s="80"/>
      <c r="D277340" s="81"/>
      <c r="E277340" s="79"/>
      <c r="F277340" s="78"/>
      <c r="G277340" s="82"/>
      <c r="H277340" s="82"/>
      <c r="I277340" s="11"/>
    </row>
    <row r="277348" spans="1:9" s="4" customFormat="1" x14ac:dyDescent="0.2">
      <c r="A277348" s="25"/>
      <c r="B277348" s="64"/>
      <c r="C277348" s="80"/>
      <c r="D277348" s="81"/>
      <c r="E277348" s="79"/>
      <c r="F277348" s="78"/>
      <c r="G277348" s="82"/>
      <c r="H277348" s="82"/>
      <c r="I277348" s="11"/>
    </row>
    <row r="277350" spans="1:9" s="4" customFormat="1" x14ac:dyDescent="0.2">
      <c r="A277350" s="25"/>
      <c r="B277350" s="64"/>
      <c r="C277350" s="80"/>
      <c r="D277350" s="81"/>
      <c r="E277350" s="79"/>
      <c r="F277350" s="78"/>
      <c r="G277350" s="82"/>
      <c r="H277350" s="82"/>
      <c r="I277350" s="11"/>
    </row>
    <row r="277356" spans="1:9" s="4" customFormat="1" x14ac:dyDescent="0.2">
      <c r="A277356" s="25"/>
      <c r="B277356" s="64"/>
      <c r="C277356" s="80"/>
      <c r="D277356" s="81"/>
      <c r="E277356" s="79"/>
      <c r="F277356" s="78"/>
      <c r="G277356" s="82"/>
      <c r="H277356" s="82"/>
      <c r="I277356" s="11"/>
    </row>
    <row r="277364" spans="1:9" s="4" customFormat="1" x14ac:dyDescent="0.2">
      <c r="A277364" s="25"/>
      <c r="B277364" s="64"/>
      <c r="C277364" s="80"/>
      <c r="D277364" s="81"/>
      <c r="E277364" s="79"/>
      <c r="F277364" s="78"/>
      <c r="G277364" s="82"/>
      <c r="H277364" s="82"/>
      <c r="I277364" s="11"/>
    </row>
    <row r="277366" spans="1:9" s="4" customFormat="1" x14ac:dyDescent="0.2">
      <c r="A277366" s="25"/>
      <c r="B277366" s="64"/>
      <c r="C277366" s="80"/>
      <c r="D277366" s="81"/>
      <c r="E277366" s="79"/>
      <c r="F277366" s="78"/>
      <c r="G277366" s="82"/>
      <c r="H277366" s="82"/>
      <c r="I277366" s="11"/>
    </row>
    <row r="277372" spans="1:9" s="4" customFormat="1" x14ac:dyDescent="0.2">
      <c r="A277372" s="25"/>
      <c r="B277372" s="64"/>
      <c r="C277372" s="80"/>
      <c r="D277372" s="81"/>
      <c r="E277372" s="79"/>
      <c r="F277372" s="78"/>
      <c r="G277372" s="82"/>
      <c r="H277372" s="82"/>
      <c r="I277372" s="11"/>
    </row>
    <row r="277380" spans="1:9" s="4" customFormat="1" x14ac:dyDescent="0.2">
      <c r="A277380" s="25"/>
      <c r="B277380" s="64"/>
      <c r="C277380" s="80"/>
      <c r="D277380" s="81"/>
      <c r="E277380" s="79"/>
      <c r="F277380" s="78"/>
      <c r="G277380" s="82"/>
      <c r="H277380" s="82"/>
      <c r="I277380" s="11"/>
    </row>
    <row r="277382" spans="1:9" s="4" customFormat="1" x14ac:dyDescent="0.2">
      <c r="A277382" s="25"/>
      <c r="B277382" s="64"/>
      <c r="C277382" s="80"/>
      <c r="D277382" s="81"/>
      <c r="E277382" s="79"/>
      <c r="F277382" s="78"/>
      <c r="G277382" s="82"/>
      <c r="H277382" s="82"/>
      <c r="I277382" s="11"/>
    </row>
    <row r="277388" spans="1:9" s="4" customFormat="1" x14ac:dyDescent="0.2">
      <c r="A277388" s="25"/>
      <c r="B277388" s="64"/>
      <c r="C277388" s="80"/>
      <c r="D277388" s="81"/>
      <c r="E277388" s="79"/>
      <c r="F277388" s="78"/>
      <c r="G277388" s="82"/>
      <c r="H277388" s="82"/>
      <c r="I277388" s="11"/>
    </row>
    <row r="277396" spans="1:9" s="4" customFormat="1" x14ac:dyDescent="0.2">
      <c r="A277396" s="25"/>
      <c r="B277396" s="64"/>
      <c r="C277396" s="80"/>
      <c r="D277396" s="81"/>
      <c r="E277396" s="79"/>
      <c r="F277396" s="78"/>
      <c r="G277396" s="82"/>
      <c r="H277396" s="82"/>
      <c r="I277396" s="11"/>
    </row>
    <row r="277398" spans="1:9" s="4" customFormat="1" x14ac:dyDescent="0.2">
      <c r="A277398" s="25"/>
      <c r="B277398" s="64"/>
      <c r="C277398" s="80"/>
      <c r="D277398" s="81"/>
      <c r="E277398" s="79"/>
      <c r="F277398" s="78"/>
      <c r="G277398" s="82"/>
      <c r="H277398" s="82"/>
      <c r="I277398" s="11"/>
    </row>
    <row r="277404" spans="1:9" s="4" customFormat="1" x14ac:dyDescent="0.2">
      <c r="A277404" s="25"/>
      <c r="B277404" s="64"/>
      <c r="C277404" s="80"/>
      <c r="D277404" s="81"/>
      <c r="E277404" s="79"/>
      <c r="F277404" s="78"/>
      <c r="G277404" s="82"/>
      <c r="H277404" s="82"/>
      <c r="I277404" s="11"/>
    </row>
    <row r="277412" spans="1:9" s="4" customFormat="1" x14ac:dyDescent="0.2">
      <c r="A277412" s="25"/>
      <c r="B277412" s="64"/>
      <c r="C277412" s="80"/>
      <c r="D277412" s="81"/>
      <c r="E277412" s="79"/>
      <c r="F277412" s="78"/>
      <c r="G277412" s="82"/>
      <c r="H277412" s="82"/>
      <c r="I277412" s="11"/>
    </row>
    <row r="277414" spans="1:9" s="4" customFormat="1" x14ac:dyDescent="0.2">
      <c r="A277414" s="25"/>
      <c r="B277414" s="64"/>
      <c r="C277414" s="80"/>
      <c r="D277414" s="81"/>
      <c r="E277414" s="79"/>
      <c r="F277414" s="78"/>
      <c r="G277414" s="82"/>
      <c r="H277414" s="82"/>
      <c r="I277414" s="11"/>
    </row>
    <row r="277420" spans="1:9" s="4" customFormat="1" x14ac:dyDescent="0.2">
      <c r="A277420" s="25"/>
      <c r="B277420" s="64"/>
      <c r="C277420" s="80"/>
      <c r="D277420" s="81"/>
      <c r="E277420" s="79"/>
      <c r="F277420" s="78"/>
      <c r="G277420" s="82"/>
      <c r="H277420" s="82"/>
      <c r="I277420" s="11"/>
    </row>
    <row r="277428" spans="1:9" s="4" customFormat="1" x14ac:dyDescent="0.2">
      <c r="A277428" s="25"/>
      <c r="B277428" s="64"/>
      <c r="C277428" s="80"/>
      <c r="D277428" s="81"/>
      <c r="E277428" s="79"/>
      <c r="F277428" s="78"/>
      <c r="G277428" s="82"/>
      <c r="H277428" s="82"/>
      <c r="I277428" s="11"/>
    </row>
    <row r="277430" spans="1:9" s="4" customFormat="1" x14ac:dyDescent="0.2">
      <c r="A277430" s="25"/>
      <c r="B277430" s="64"/>
      <c r="C277430" s="80"/>
      <c r="D277430" s="81"/>
      <c r="E277430" s="79"/>
      <c r="F277430" s="78"/>
      <c r="G277430" s="82"/>
      <c r="H277430" s="82"/>
      <c r="I277430" s="11"/>
    </row>
    <row r="277436" spans="1:9" s="4" customFormat="1" x14ac:dyDescent="0.2">
      <c r="A277436" s="25"/>
      <c r="B277436" s="64"/>
      <c r="C277436" s="80"/>
      <c r="D277436" s="81"/>
      <c r="E277436" s="79"/>
      <c r="F277436" s="78"/>
      <c r="G277436" s="82"/>
      <c r="H277436" s="82"/>
      <c r="I277436" s="11"/>
    </row>
    <row r="277444" spans="1:9" s="4" customFormat="1" x14ac:dyDescent="0.2">
      <c r="A277444" s="25"/>
      <c r="B277444" s="64"/>
      <c r="C277444" s="80"/>
      <c r="D277444" s="81"/>
      <c r="E277444" s="79"/>
      <c r="F277444" s="78"/>
      <c r="G277444" s="82"/>
      <c r="H277444" s="82"/>
      <c r="I277444" s="11"/>
    </row>
    <row r="277446" spans="1:9" s="4" customFormat="1" x14ac:dyDescent="0.2">
      <c r="A277446" s="25"/>
      <c r="B277446" s="64"/>
      <c r="C277446" s="80"/>
      <c r="D277446" s="81"/>
      <c r="E277446" s="79"/>
      <c r="F277446" s="78"/>
      <c r="G277446" s="82"/>
      <c r="H277446" s="82"/>
      <c r="I277446" s="11"/>
    </row>
    <row r="277452" spans="1:9" s="4" customFormat="1" x14ac:dyDescent="0.2">
      <c r="A277452" s="25"/>
      <c r="B277452" s="64"/>
      <c r="C277452" s="80"/>
      <c r="D277452" s="81"/>
      <c r="E277452" s="79"/>
      <c r="F277452" s="78"/>
      <c r="G277452" s="82"/>
      <c r="H277452" s="82"/>
      <c r="I277452" s="11"/>
    </row>
    <row r="277460" spans="1:9" s="4" customFormat="1" x14ac:dyDescent="0.2">
      <c r="A277460" s="25"/>
      <c r="B277460" s="64"/>
      <c r="C277460" s="80"/>
      <c r="D277460" s="81"/>
      <c r="E277460" s="79"/>
      <c r="F277460" s="78"/>
      <c r="G277460" s="82"/>
      <c r="H277460" s="82"/>
      <c r="I277460" s="11"/>
    </row>
    <row r="277462" spans="1:9" s="4" customFormat="1" x14ac:dyDescent="0.2">
      <c r="A277462" s="25"/>
      <c r="B277462" s="64"/>
      <c r="C277462" s="80"/>
      <c r="D277462" s="81"/>
      <c r="E277462" s="79"/>
      <c r="F277462" s="78"/>
      <c r="G277462" s="82"/>
      <c r="H277462" s="82"/>
      <c r="I277462" s="11"/>
    </row>
    <row r="277468" spans="1:9" s="4" customFormat="1" x14ac:dyDescent="0.2">
      <c r="A277468" s="25"/>
      <c r="B277468" s="64"/>
      <c r="C277468" s="80"/>
      <c r="D277468" s="81"/>
      <c r="E277468" s="79"/>
      <c r="F277468" s="78"/>
      <c r="G277468" s="82"/>
      <c r="H277468" s="82"/>
      <c r="I277468" s="11"/>
    </row>
    <row r="277476" spans="1:9" s="4" customFormat="1" x14ac:dyDescent="0.2">
      <c r="A277476" s="25"/>
      <c r="B277476" s="64"/>
      <c r="C277476" s="80"/>
      <c r="D277476" s="81"/>
      <c r="E277476" s="79"/>
      <c r="F277476" s="78"/>
      <c r="G277476" s="82"/>
      <c r="H277476" s="82"/>
      <c r="I277476" s="11"/>
    </row>
    <row r="277478" spans="1:9" s="4" customFormat="1" x14ac:dyDescent="0.2">
      <c r="A277478" s="25"/>
      <c r="B277478" s="64"/>
      <c r="C277478" s="80"/>
      <c r="D277478" s="81"/>
      <c r="E277478" s="79"/>
      <c r="F277478" s="78"/>
      <c r="G277478" s="82"/>
      <c r="H277478" s="82"/>
      <c r="I277478" s="11"/>
    </row>
    <row r="277484" spans="1:9" s="4" customFormat="1" x14ac:dyDescent="0.2">
      <c r="A277484" s="25"/>
      <c r="B277484" s="64"/>
      <c r="C277484" s="80"/>
      <c r="D277484" s="81"/>
      <c r="E277484" s="79"/>
      <c r="F277484" s="78"/>
      <c r="G277484" s="82"/>
      <c r="H277484" s="82"/>
      <c r="I277484" s="11"/>
    </row>
    <row r="277492" spans="1:9" s="4" customFormat="1" x14ac:dyDescent="0.2">
      <c r="A277492" s="25"/>
      <c r="B277492" s="64"/>
      <c r="C277492" s="80"/>
      <c r="D277492" s="81"/>
      <c r="E277492" s="79"/>
      <c r="F277492" s="78"/>
      <c r="G277492" s="82"/>
      <c r="H277492" s="82"/>
      <c r="I277492" s="11"/>
    </row>
    <row r="277494" spans="1:9" s="4" customFormat="1" x14ac:dyDescent="0.2">
      <c r="A277494" s="25"/>
      <c r="B277494" s="64"/>
      <c r="C277494" s="80"/>
      <c r="D277494" s="81"/>
      <c r="E277494" s="79"/>
      <c r="F277494" s="78"/>
      <c r="G277494" s="82"/>
      <c r="H277494" s="82"/>
      <c r="I277494" s="11"/>
    </row>
    <row r="277500" spans="1:9" s="4" customFormat="1" x14ac:dyDescent="0.2">
      <c r="A277500" s="25"/>
      <c r="B277500" s="64"/>
      <c r="C277500" s="80"/>
      <c r="D277500" s="81"/>
      <c r="E277500" s="79"/>
      <c r="F277500" s="78"/>
      <c r="G277500" s="82"/>
      <c r="H277500" s="82"/>
      <c r="I277500" s="11"/>
    </row>
    <row r="277508" spans="1:9" s="4" customFormat="1" x14ac:dyDescent="0.2">
      <c r="A277508" s="25"/>
      <c r="B277508" s="64"/>
      <c r="C277508" s="80"/>
      <c r="D277508" s="81"/>
      <c r="E277508" s="79"/>
      <c r="F277508" s="78"/>
      <c r="G277508" s="82"/>
      <c r="H277508" s="82"/>
      <c r="I277508" s="11"/>
    </row>
    <row r="277510" spans="1:9" s="4" customFormat="1" x14ac:dyDescent="0.2">
      <c r="A277510" s="25"/>
      <c r="B277510" s="64"/>
      <c r="C277510" s="80"/>
      <c r="D277510" s="81"/>
      <c r="E277510" s="79"/>
      <c r="F277510" s="78"/>
      <c r="G277510" s="82"/>
      <c r="H277510" s="82"/>
      <c r="I277510" s="11"/>
    </row>
    <row r="277516" spans="1:9" s="4" customFormat="1" x14ac:dyDescent="0.2">
      <c r="A277516" s="25"/>
      <c r="B277516" s="64"/>
      <c r="C277516" s="80"/>
      <c r="D277516" s="81"/>
      <c r="E277516" s="79"/>
      <c r="F277516" s="78"/>
      <c r="G277516" s="82"/>
      <c r="H277516" s="82"/>
      <c r="I277516" s="11"/>
    </row>
    <row r="277524" spans="1:9" s="4" customFormat="1" x14ac:dyDescent="0.2">
      <c r="A277524" s="25"/>
      <c r="B277524" s="64"/>
      <c r="C277524" s="80"/>
      <c r="D277524" s="81"/>
      <c r="E277524" s="79"/>
      <c r="F277524" s="78"/>
      <c r="G277524" s="82"/>
      <c r="H277524" s="82"/>
      <c r="I277524" s="11"/>
    </row>
    <row r="277526" spans="1:9" s="4" customFormat="1" x14ac:dyDescent="0.2">
      <c r="A277526" s="25"/>
      <c r="B277526" s="64"/>
      <c r="C277526" s="80"/>
      <c r="D277526" s="81"/>
      <c r="E277526" s="79"/>
      <c r="F277526" s="78"/>
      <c r="G277526" s="82"/>
      <c r="H277526" s="82"/>
      <c r="I277526" s="11"/>
    </row>
    <row r="277532" spans="1:9" s="4" customFormat="1" x14ac:dyDescent="0.2">
      <c r="A277532" s="25"/>
      <c r="B277532" s="64"/>
      <c r="C277532" s="80"/>
      <c r="D277532" s="81"/>
      <c r="E277532" s="79"/>
      <c r="F277532" s="78"/>
      <c r="G277532" s="82"/>
      <c r="H277532" s="82"/>
      <c r="I277532" s="11"/>
    </row>
    <row r="277540" spans="1:9" s="4" customFormat="1" x14ac:dyDescent="0.2">
      <c r="A277540" s="25"/>
      <c r="B277540" s="64"/>
      <c r="C277540" s="80"/>
      <c r="D277540" s="81"/>
      <c r="E277540" s="79"/>
      <c r="F277540" s="78"/>
      <c r="G277540" s="82"/>
      <c r="H277540" s="82"/>
      <c r="I277540" s="11"/>
    </row>
    <row r="277542" spans="1:9" s="4" customFormat="1" x14ac:dyDescent="0.2">
      <c r="A277542" s="25"/>
      <c r="B277542" s="64"/>
      <c r="C277542" s="80"/>
      <c r="D277542" s="81"/>
      <c r="E277542" s="79"/>
      <c r="F277542" s="78"/>
      <c r="G277542" s="82"/>
      <c r="H277542" s="82"/>
      <c r="I277542" s="11"/>
    </row>
    <row r="277548" spans="1:9" s="4" customFormat="1" x14ac:dyDescent="0.2">
      <c r="A277548" s="25"/>
      <c r="B277548" s="64"/>
      <c r="C277548" s="80"/>
      <c r="D277548" s="81"/>
      <c r="E277548" s="79"/>
      <c r="F277548" s="78"/>
      <c r="G277548" s="82"/>
      <c r="H277548" s="82"/>
      <c r="I277548" s="11"/>
    </row>
    <row r="277556" spans="1:9" s="4" customFormat="1" x14ac:dyDescent="0.2">
      <c r="A277556" s="25"/>
      <c r="B277556" s="64"/>
      <c r="C277556" s="80"/>
      <c r="D277556" s="81"/>
      <c r="E277556" s="79"/>
      <c r="F277556" s="78"/>
      <c r="G277556" s="82"/>
      <c r="H277556" s="82"/>
      <c r="I277556" s="11"/>
    </row>
    <row r="277558" spans="1:9" s="4" customFormat="1" x14ac:dyDescent="0.2">
      <c r="A277558" s="25"/>
      <c r="B277558" s="64"/>
      <c r="C277558" s="80"/>
      <c r="D277558" s="81"/>
      <c r="E277558" s="79"/>
      <c r="F277558" s="78"/>
      <c r="G277558" s="82"/>
      <c r="H277558" s="82"/>
      <c r="I277558" s="11"/>
    </row>
    <row r="277564" spans="1:9" s="4" customFormat="1" x14ac:dyDescent="0.2">
      <c r="A277564" s="25"/>
      <c r="B277564" s="64"/>
      <c r="C277564" s="80"/>
      <c r="D277564" s="81"/>
      <c r="E277564" s="79"/>
      <c r="F277564" s="78"/>
      <c r="G277564" s="82"/>
      <c r="H277564" s="82"/>
      <c r="I277564" s="11"/>
    </row>
    <row r="277572" spans="1:9" s="4" customFormat="1" x14ac:dyDescent="0.2">
      <c r="A277572" s="25"/>
      <c r="B277572" s="64"/>
      <c r="C277572" s="80"/>
      <c r="D277572" s="81"/>
      <c r="E277572" s="79"/>
      <c r="F277572" s="78"/>
      <c r="G277572" s="82"/>
      <c r="H277572" s="82"/>
      <c r="I277572" s="11"/>
    </row>
    <row r="277574" spans="1:9" s="4" customFormat="1" x14ac:dyDescent="0.2">
      <c r="A277574" s="25"/>
      <c r="B277574" s="64"/>
      <c r="C277574" s="80"/>
      <c r="D277574" s="81"/>
      <c r="E277574" s="79"/>
      <c r="F277574" s="78"/>
      <c r="G277574" s="82"/>
      <c r="H277574" s="82"/>
      <c r="I277574" s="11"/>
    </row>
    <row r="277580" spans="1:9" s="4" customFormat="1" x14ac:dyDescent="0.2">
      <c r="A277580" s="25"/>
      <c r="B277580" s="64"/>
      <c r="C277580" s="80"/>
      <c r="D277580" s="81"/>
      <c r="E277580" s="79"/>
      <c r="F277580" s="78"/>
      <c r="G277580" s="82"/>
      <c r="H277580" s="82"/>
      <c r="I277580" s="11"/>
    </row>
    <row r="277588" spans="1:9" s="4" customFormat="1" x14ac:dyDescent="0.2">
      <c r="A277588" s="25"/>
      <c r="B277588" s="64"/>
      <c r="C277588" s="80"/>
      <c r="D277588" s="81"/>
      <c r="E277588" s="79"/>
      <c r="F277588" s="78"/>
      <c r="G277588" s="82"/>
      <c r="H277588" s="82"/>
      <c r="I277588" s="11"/>
    </row>
    <row r="277590" spans="1:9" s="4" customFormat="1" x14ac:dyDescent="0.2">
      <c r="A277590" s="25"/>
      <c r="B277590" s="64"/>
      <c r="C277590" s="80"/>
      <c r="D277590" s="81"/>
      <c r="E277590" s="79"/>
      <c r="F277590" s="78"/>
      <c r="G277590" s="82"/>
      <c r="H277590" s="82"/>
      <c r="I277590" s="11"/>
    </row>
    <row r="277596" spans="1:9" s="4" customFormat="1" x14ac:dyDescent="0.2">
      <c r="A277596" s="25"/>
      <c r="B277596" s="64"/>
      <c r="C277596" s="80"/>
      <c r="D277596" s="81"/>
      <c r="E277596" s="79"/>
      <c r="F277596" s="78"/>
      <c r="G277596" s="82"/>
      <c r="H277596" s="82"/>
      <c r="I277596" s="11"/>
    </row>
    <row r="277604" spans="1:9" s="4" customFormat="1" x14ac:dyDescent="0.2">
      <c r="A277604" s="25"/>
      <c r="B277604" s="64"/>
      <c r="C277604" s="80"/>
      <c r="D277604" s="81"/>
      <c r="E277604" s="79"/>
      <c r="F277604" s="78"/>
      <c r="G277604" s="82"/>
      <c r="H277604" s="82"/>
      <c r="I277604" s="11"/>
    </row>
    <row r="277606" spans="1:9" s="4" customFormat="1" x14ac:dyDescent="0.2">
      <c r="A277606" s="25"/>
      <c r="B277606" s="64"/>
      <c r="C277606" s="80"/>
      <c r="D277606" s="81"/>
      <c r="E277606" s="79"/>
      <c r="F277606" s="78"/>
      <c r="G277606" s="82"/>
      <c r="H277606" s="82"/>
      <c r="I277606" s="11"/>
    </row>
    <row r="277612" spans="1:9" s="4" customFormat="1" x14ac:dyDescent="0.2">
      <c r="A277612" s="25"/>
      <c r="B277612" s="64"/>
      <c r="C277612" s="80"/>
      <c r="D277612" s="81"/>
      <c r="E277612" s="79"/>
      <c r="F277612" s="78"/>
      <c r="G277612" s="82"/>
      <c r="H277612" s="82"/>
      <c r="I277612" s="11"/>
    </row>
    <row r="277620" spans="1:9" s="4" customFormat="1" x14ac:dyDescent="0.2">
      <c r="A277620" s="25"/>
      <c r="B277620" s="64"/>
      <c r="C277620" s="80"/>
      <c r="D277620" s="81"/>
      <c r="E277620" s="79"/>
      <c r="F277620" s="78"/>
      <c r="G277620" s="82"/>
      <c r="H277620" s="82"/>
      <c r="I277620" s="11"/>
    </row>
    <row r="277622" spans="1:9" s="4" customFormat="1" x14ac:dyDescent="0.2">
      <c r="A277622" s="25"/>
      <c r="B277622" s="64"/>
      <c r="C277622" s="80"/>
      <c r="D277622" s="81"/>
      <c r="E277622" s="79"/>
      <c r="F277622" s="78"/>
      <c r="G277622" s="82"/>
      <c r="H277622" s="82"/>
      <c r="I277622" s="11"/>
    </row>
    <row r="277628" spans="1:9" s="4" customFormat="1" x14ac:dyDescent="0.2">
      <c r="A277628" s="25"/>
      <c r="B277628" s="64"/>
      <c r="C277628" s="80"/>
      <c r="D277628" s="81"/>
      <c r="E277628" s="79"/>
      <c r="F277628" s="78"/>
      <c r="G277628" s="82"/>
      <c r="H277628" s="82"/>
      <c r="I277628" s="11"/>
    </row>
    <row r="277636" spans="1:9" s="4" customFormat="1" x14ac:dyDescent="0.2">
      <c r="A277636" s="25"/>
      <c r="B277636" s="64"/>
      <c r="C277636" s="80"/>
      <c r="D277636" s="81"/>
      <c r="E277636" s="79"/>
      <c r="F277636" s="78"/>
      <c r="G277636" s="82"/>
      <c r="H277636" s="82"/>
      <c r="I277636" s="11"/>
    </row>
    <row r="277638" spans="1:9" s="4" customFormat="1" x14ac:dyDescent="0.2">
      <c r="A277638" s="25"/>
      <c r="B277638" s="64"/>
      <c r="C277638" s="80"/>
      <c r="D277638" s="81"/>
      <c r="E277638" s="79"/>
      <c r="F277638" s="78"/>
      <c r="G277638" s="82"/>
      <c r="H277638" s="82"/>
      <c r="I277638" s="11"/>
    </row>
    <row r="277644" spans="1:9" s="4" customFormat="1" x14ac:dyDescent="0.2">
      <c r="A277644" s="25"/>
      <c r="B277644" s="64"/>
      <c r="C277644" s="80"/>
      <c r="D277644" s="81"/>
      <c r="E277644" s="79"/>
      <c r="F277644" s="78"/>
      <c r="G277644" s="82"/>
      <c r="H277644" s="82"/>
      <c r="I277644" s="11"/>
    </row>
    <row r="277652" spans="1:9" s="4" customFormat="1" x14ac:dyDescent="0.2">
      <c r="A277652" s="25"/>
      <c r="B277652" s="64"/>
      <c r="C277652" s="80"/>
      <c r="D277652" s="81"/>
      <c r="E277652" s="79"/>
      <c r="F277652" s="78"/>
      <c r="G277652" s="82"/>
      <c r="H277652" s="82"/>
      <c r="I277652" s="11"/>
    </row>
    <row r="277654" spans="1:9" s="4" customFormat="1" x14ac:dyDescent="0.2">
      <c r="A277654" s="25"/>
      <c r="B277654" s="64"/>
      <c r="C277654" s="80"/>
      <c r="D277654" s="81"/>
      <c r="E277654" s="79"/>
      <c r="F277654" s="78"/>
      <c r="G277654" s="82"/>
      <c r="H277654" s="82"/>
      <c r="I277654" s="11"/>
    </row>
    <row r="277660" spans="1:9" s="4" customFormat="1" x14ac:dyDescent="0.2">
      <c r="A277660" s="25"/>
      <c r="B277660" s="64"/>
      <c r="C277660" s="80"/>
      <c r="D277660" s="81"/>
      <c r="E277660" s="79"/>
      <c r="F277660" s="78"/>
      <c r="G277660" s="82"/>
      <c r="H277660" s="82"/>
      <c r="I277660" s="11"/>
    </row>
    <row r="277668" spans="1:9" s="4" customFormat="1" x14ac:dyDescent="0.2">
      <c r="A277668" s="25"/>
      <c r="B277668" s="64"/>
      <c r="C277668" s="80"/>
      <c r="D277668" s="81"/>
      <c r="E277668" s="79"/>
      <c r="F277668" s="78"/>
      <c r="G277668" s="82"/>
      <c r="H277668" s="82"/>
      <c r="I277668" s="11"/>
    </row>
    <row r="277670" spans="1:9" s="4" customFormat="1" x14ac:dyDescent="0.2">
      <c r="A277670" s="25"/>
      <c r="B277670" s="64"/>
      <c r="C277670" s="80"/>
      <c r="D277670" s="81"/>
      <c r="E277670" s="79"/>
      <c r="F277670" s="78"/>
      <c r="G277670" s="82"/>
      <c r="H277670" s="82"/>
      <c r="I277670" s="11"/>
    </row>
    <row r="277676" spans="1:9" s="4" customFormat="1" x14ac:dyDescent="0.2">
      <c r="A277676" s="25"/>
      <c r="B277676" s="64"/>
      <c r="C277676" s="80"/>
      <c r="D277676" s="81"/>
      <c r="E277676" s="79"/>
      <c r="F277676" s="78"/>
      <c r="G277676" s="82"/>
      <c r="H277676" s="82"/>
      <c r="I277676" s="11"/>
    </row>
    <row r="277684" spans="1:9" s="4" customFormat="1" x14ac:dyDescent="0.2">
      <c r="A277684" s="25"/>
      <c r="B277684" s="64"/>
      <c r="C277684" s="80"/>
      <c r="D277684" s="81"/>
      <c r="E277684" s="79"/>
      <c r="F277684" s="78"/>
      <c r="G277684" s="82"/>
      <c r="H277684" s="82"/>
      <c r="I277684" s="11"/>
    </row>
    <row r="277686" spans="1:9" s="4" customFormat="1" x14ac:dyDescent="0.2">
      <c r="A277686" s="25"/>
      <c r="B277686" s="64"/>
      <c r="C277686" s="80"/>
      <c r="D277686" s="81"/>
      <c r="E277686" s="79"/>
      <c r="F277686" s="78"/>
      <c r="G277686" s="82"/>
      <c r="H277686" s="82"/>
      <c r="I277686" s="11"/>
    </row>
    <row r="277692" spans="1:9" s="4" customFormat="1" x14ac:dyDescent="0.2">
      <c r="A277692" s="25"/>
      <c r="B277692" s="64"/>
      <c r="C277692" s="80"/>
      <c r="D277692" s="81"/>
      <c r="E277692" s="79"/>
      <c r="F277692" s="78"/>
      <c r="G277692" s="82"/>
      <c r="H277692" s="82"/>
      <c r="I277692" s="11"/>
    </row>
    <row r="277700" spans="1:9" s="4" customFormat="1" x14ac:dyDescent="0.2">
      <c r="A277700" s="25"/>
      <c r="B277700" s="64"/>
      <c r="C277700" s="80"/>
      <c r="D277700" s="81"/>
      <c r="E277700" s="79"/>
      <c r="F277700" s="78"/>
      <c r="G277700" s="82"/>
      <c r="H277700" s="82"/>
      <c r="I277700" s="11"/>
    </row>
    <row r="277702" spans="1:9" s="4" customFormat="1" x14ac:dyDescent="0.2">
      <c r="A277702" s="25"/>
      <c r="B277702" s="64"/>
      <c r="C277702" s="80"/>
      <c r="D277702" s="81"/>
      <c r="E277702" s="79"/>
      <c r="F277702" s="78"/>
      <c r="G277702" s="82"/>
      <c r="H277702" s="82"/>
      <c r="I277702" s="11"/>
    </row>
    <row r="277708" spans="1:9" s="4" customFormat="1" x14ac:dyDescent="0.2">
      <c r="A277708" s="25"/>
      <c r="B277708" s="64"/>
      <c r="C277708" s="80"/>
      <c r="D277708" s="81"/>
      <c r="E277708" s="79"/>
      <c r="F277708" s="78"/>
      <c r="G277708" s="82"/>
      <c r="H277708" s="82"/>
      <c r="I277708" s="11"/>
    </row>
    <row r="277716" spans="1:9" s="4" customFormat="1" x14ac:dyDescent="0.2">
      <c r="A277716" s="25"/>
      <c r="B277716" s="64"/>
      <c r="C277716" s="80"/>
      <c r="D277716" s="81"/>
      <c r="E277716" s="79"/>
      <c r="F277716" s="78"/>
      <c r="G277716" s="82"/>
      <c r="H277716" s="82"/>
      <c r="I277716" s="11"/>
    </row>
    <row r="277718" spans="1:9" s="4" customFormat="1" x14ac:dyDescent="0.2">
      <c r="A277718" s="25"/>
      <c r="B277718" s="64"/>
      <c r="C277718" s="80"/>
      <c r="D277718" s="81"/>
      <c r="E277718" s="79"/>
      <c r="F277718" s="78"/>
      <c r="G277718" s="82"/>
      <c r="H277718" s="82"/>
      <c r="I277718" s="11"/>
    </row>
    <row r="277724" spans="1:9" s="4" customFormat="1" x14ac:dyDescent="0.2">
      <c r="A277724" s="25"/>
      <c r="B277724" s="64"/>
      <c r="C277724" s="80"/>
      <c r="D277724" s="81"/>
      <c r="E277724" s="79"/>
      <c r="F277724" s="78"/>
      <c r="G277724" s="82"/>
      <c r="H277724" s="82"/>
      <c r="I277724" s="11"/>
    </row>
    <row r="277732" spans="1:9" s="4" customFormat="1" x14ac:dyDescent="0.2">
      <c r="A277732" s="25"/>
      <c r="B277732" s="64"/>
      <c r="C277732" s="80"/>
      <c r="D277732" s="81"/>
      <c r="E277732" s="79"/>
      <c r="F277732" s="78"/>
      <c r="G277732" s="82"/>
      <c r="H277732" s="82"/>
      <c r="I277732" s="11"/>
    </row>
    <row r="277734" spans="1:9" s="4" customFormat="1" x14ac:dyDescent="0.2">
      <c r="A277734" s="25"/>
      <c r="B277734" s="64"/>
      <c r="C277734" s="80"/>
      <c r="D277734" s="81"/>
      <c r="E277734" s="79"/>
      <c r="F277734" s="78"/>
      <c r="G277734" s="82"/>
      <c r="H277734" s="82"/>
      <c r="I277734" s="11"/>
    </row>
    <row r="277740" spans="1:9" s="4" customFormat="1" x14ac:dyDescent="0.2">
      <c r="A277740" s="25"/>
      <c r="B277740" s="64"/>
      <c r="C277740" s="80"/>
      <c r="D277740" s="81"/>
      <c r="E277740" s="79"/>
      <c r="F277740" s="78"/>
      <c r="G277740" s="82"/>
      <c r="H277740" s="82"/>
      <c r="I277740" s="11"/>
    </row>
    <row r="277748" spans="1:9" s="4" customFormat="1" x14ac:dyDescent="0.2">
      <c r="A277748" s="25"/>
      <c r="B277748" s="64"/>
      <c r="C277748" s="80"/>
      <c r="D277748" s="81"/>
      <c r="E277748" s="79"/>
      <c r="F277748" s="78"/>
      <c r="G277748" s="82"/>
      <c r="H277748" s="82"/>
      <c r="I277748" s="11"/>
    </row>
    <row r="277750" spans="1:9" s="4" customFormat="1" x14ac:dyDescent="0.2">
      <c r="A277750" s="25"/>
      <c r="B277750" s="64"/>
      <c r="C277750" s="80"/>
      <c r="D277750" s="81"/>
      <c r="E277750" s="79"/>
      <c r="F277750" s="78"/>
      <c r="G277750" s="82"/>
      <c r="H277750" s="82"/>
      <c r="I277750" s="11"/>
    </row>
    <row r="277756" spans="1:9" s="4" customFormat="1" x14ac:dyDescent="0.2">
      <c r="A277756" s="25"/>
      <c r="B277756" s="64"/>
      <c r="C277756" s="80"/>
      <c r="D277756" s="81"/>
      <c r="E277756" s="79"/>
      <c r="F277756" s="78"/>
      <c r="G277756" s="82"/>
      <c r="H277756" s="82"/>
      <c r="I277756" s="11"/>
    </row>
    <row r="277764" spans="1:9" s="4" customFormat="1" x14ac:dyDescent="0.2">
      <c r="A277764" s="25"/>
      <c r="B277764" s="64"/>
      <c r="C277764" s="80"/>
      <c r="D277764" s="81"/>
      <c r="E277764" s="79"/>
      <c r="F277764" s="78"/>
      <c r="G277764" s="82"/>
      <c r="H277764" s="82"/>
      <c r="I277764" s="11"/>
    </row>
    <row r="277766" spans="1:9" s="4" customFormat="1" x14ac:dyDescent="0.2">
      <c r="A277766" s="25"/>
      <c r="B277766" s="64"/>
      <c r="C277766" s="80"/>
      <c r="D277766" s="81"/>
      <c r="E277766" s="79"/>
      <c r="F277766" s="78"/>
      <c r="G277766" s="82"/>
      <c r="H277766" s="82"/>
      <c r="I277766" s="11"/>
    </row>
    <row r="277772" spans="1:9" s="4" customFormat="1" x14ac:dyDescent="0.2">
      <c r="A277772" s="25"/>
      <c r="B277772" s="64"/>
      <c r="C277772" s="80"/>
      <c r="D277772" s="81"/>
      <c r="E277772" s="79"/>
      <c r="F277772" s="78"/>
      <c r="G277772" s="82"/>
      <c r="H277772" s="82"/>
      <c r="I277772" s="11"/>
    </row>
    <row r="277780" spans="1:9" s="4" customFormat="1" x14ac:dyDescent="0.2">
      <c r="A277780" s="25"/>
      <c r="B277780" s="64"/>
      <c r="C277780" s="80"/>
      <c r="D277780" s="81"/>
      <c r="E277780" s="79"/>
      <c r="F277780" s="78"/>
      <c r="G277780" s="82"/>
      <c r="H277780" s="82"/>
      <c r="I277780" s="11"/>
    </row>
    <row r="277782" spans="1:9" s="4" customFormat="1" x14ac:dyDescent="0.2">
      <c r="A277782" s="25"/>
      <c r="B277782" s="64"/>
      <c r="C277782" s="80"/>
      <c r="D277782" s="81"/>
      <c r="E277782" s="79"/>
      <c r="F277782" s="78"/>
      <c r="G277782" s="82"/>
      <c r="H277782" s="82"/>
      <c r="I277782" s="11"/>
    </row>
    <row r="277788" spans="1:9" s="4" customFormat="1" x14ac:dyDescent="0.2">
      <c r="A277788" s="25"/>
      <c r="B277788" s="64"/>
      <c r="C277788" s="80"/>
      <c r="D277788" s="81"/>
      <c r="E277788" s="79"/>
      <c r="F277788" s="78"/>
      <c r="G277788" s="82"/>
      <c r="H277788" s="82"/>
      <c r="I277788" s="11"/>
    </row>
    <row r="277796" spans="1:9" s="4" customFormat="1" x14ac:dyDescent="0.2">
      <c r="A277796" s="25"/>
      <c r="B277796" s="64"/>
      <c r="C277796" s="80"/>
      <c r="D277796" s="81"/>
      <c r="E277796" s="79"/>
      <c r="F277796" s="78"/>
      <c r="G277796" s="82"/>
      <c r="H277796" s="82"/>
      <c r="I277796" s="11"/>
    </row>
    <row r="277798" spans="1:9" s="4" customFormat="1" x14ac:dyDescent="0.2">
      <c r="A277798" s="25"/>
      <c r="B277798" s="64"/>
      <c r="C277798" s="80"/>
      <c r="D277798" s="81"/>
      <c r="E277798" s="79"/>
      <c r="F277798" s="78"/>
      <c r="G277798" s="82"/>
      <c r="H277798" s="82"/>
      <c r="I277798" s="11"/>
    </row>
    <row r="277804" spans="1:9" s="4" customFormat="1" x14ac:dyDescent="0.2">
      <c r="A277804" s="25"/>
      <c r="B277804" s="64"/>
      <c r="C277804" s="80"/>
      <c r="D277804" s="81"/>
      <c r="E277804" s="79"/>
      <c r="F277804" s="78"/>
      <c r="G277804" s="82"/>
      <c r="H277804" s="82"/>
      <c r="I277804" s="11"/>
    </row>
    <row r="277812" spans="1:9" s="4" customFormat="1" x14ac:dyDescent="0.2">
      <c r="A277812" s="25"/>
      <c r="B277812" s="64"/>
      <c r="C277812" s="80"/>
      <c r="D277812" s="81"/>
      <c r="E277812" s="79"/>
      <c r="F277812" s="78"/>
      <c r="G277812" s="82"/>
      <c r="H277812" s="82"/>
      <c r="I277812" s="11"/>
    </row>
    <row r="277814" spans="1:9" s="4" customFormat="1" x14ac:dyDescent="0.2">
      <c r="A277814" s="25"/>
      <c r="B277814" s="64"/>
      <c r="C277814" s="80"/>
      <c r="D277814" s="81"/>
      <c r="E277814" s="79"/>
      <c r="F277814" s="78"/>
      <c r="G277814" s="82"/>
      <c r="H277814" s="82"/>
      <c r="I277814" s="11"/>
    </row>
    <row r="277820" spans="1:9" s="4" customFormat="1" x14ac:dyDescent="0.2">
      <c r="A277820" s="25"/>
      <c r="B277820" s="64"/>
      <c r="C277820" s="80"/>
      <c r="D277820" s="81"/>
      <c r="E277820" s="79"/>
      <c r="F277820" s="78"/>
      <c r="G277820" s="82"/>
      <c r="H277820" s="82"/>
      <c r="I277820" s="11"/>
    </row>
    <row r="277828" spans="1:9" s="4" customFormat="1" x14ac:dyDescent="0.2">
      <c r="A277828" s="25"/>
      <c r="B277828" s="64"/>
      <c r="C277828" s="80"/>
      <c r="D277828" s="81"/>
      <c r="E277828" s="79"/>
      <c r="F277828" s="78"/>
      <c r="G277828" s="82"/>
      <c r="H277828" s="82"/>
      <c r="I277828" s="11"/>
    </row>
    <row r="277830" spans="1:9" s="4" customFormat="1" x14ac:dyDescent="0.2">
      <c r="A277830" s="25"/>
      <c r="B277830" s="64"/>
      <c r="C277830" s="80"/>
      <c r="D277830" s="81"/>
      <c r="E277830" s="79"/>
      <c r="F277830" s="78"/>
      <c r="G277830" s="82"/>
      <c r="H277830" s="82"/>
      <c r="I277830" s="11"/>
    </row>
    <row r="277836" spans="1:9" s="4" customFormat="1" x14ac:dyDescent="0.2">
      <c r="A277836" s="25"/>
      <c r="B277836" s="64"/>
      <c r="C277836" s="80"/>
      <c r="D277836" s="81"/>
      <c r="E277836" s="79"/>
      <c r="F277836" s="78"/>
      <c r="G277836" s="82"/>
      <c r="H277836" s="82"/>
      <c r="I277836" s="11"/>
    </row>
    <row r="277844" spans="1:9" s="4" customFormat="1" x14ac:dyDescent="0.2">
      <c r="A277844" s="25"/>
      <c r="B277844" s="64"/>
      <c r="C277844" s="80"/>
      <c r="D277844" s="81"/>
      <c r="E277844" s="79"/>
      <c r="F277844" s="78"/>
      <c r="G277844" s="82"/>
      <c r="H277844" s="82"/>
      <c r="I277844" s="11"/>
    </row>
    <row r="277846" spans="1:9" s="4" customFormat="1" x14ac:dyDescent="0.2">
      <c r="A277846" s="25"/>
      <c r="B277846" s="64"/>
      <c r="C277846" s="80"/>
      <c r="D277846" s="81"/>
      <c r="E277846" s="79"/>
      <c r="F277846" s="78"/>
      <c r="G277846" s="82"/>
      <c r="H277846" s="82"/>
      <c r="I277846" s="11"/>
    </row>
    <row r="277852" spans="1:9" s="4" customFormat="1" x14ac:dyDescent="0.2">
      <c r="A277852" s="25"/>
      <c r="B277852" s="64"/>
      <c r="C277852" s="80"/>
      <c r="D277852" s="81"/>
      <c r="E277852" s="79"/>
      <c r="F277852" s="78"/>
      <c r="G277852" s="82"/>
      <c r="H277852" s="82"/>
      <c r="I277852" s="11"/>
    </row>
    <row r="277860" spans="1:9" s="4" customFormat="1" x14ac:dyDescent="0.2">
      <c r="A277860" s="25"/>
      <c r="B277860" s="64"/>
      <c r="C277860" s="80"/>
      <c r="D277860" s="81"/>
      <c r="E277860" s="79"/>
      <c r="F277860" s="78"/>
      <c r="G277860" s="82"/>
      <c r="H277860" s="82"/>
      <c r="I277860" s="11"/>
    </row>
    <row r="277862" spans="1:9" s="4" customFormat="1" x14ac:dyDescent="0.2">
      <c r="A277862" s="25"/>
      <c r="B277862" s="64"/>
      <c r="C277862" s="80"/>
      <c r="D277862" s="81"/>
      <c r="E277862" s="79"/>
      <c r="F277862" s="78"/>
      <c r="G277862" s="82"/>
      <c r="H277862" s="82"/>
      <c r="I277862" s="11"/>
    </row>
    <row r="277868" spans="1:9" s="4" customFormat="1" x14ac:dyDescent="0.2">
      <c r="A277868" s="25"/>
      <c r="B277868" s="64"/>
      <c r="C277868" s="80"/>
      <c r="D277868" s="81"/>
      <c r="E277868" s="79"/>
      <c r="F277868" s="78"/>
      <c r="G277868" s="82"/>
      <c r="H277868" s="82"/>
      <c r="I277868" s="11"/>
    </row>
    <row r="277876" spans="1:9" s="4" customFormat="1" x14ac:dyDescent="0.2">
      <c r="A277876" s="25"/>
      <c r="B277876" s="64"/>
      <c r="C277876" s="80"/>
      <c r="D277876" s="81"/>
      <c r="E277876" s="79"/>
      <c r="F277876" s="78"/>
      <c r="G277876" s="82"/>
      <c r="H277876" s="82"/>
      <c r="I277876" s="11"/>
    </row>
    <row r="277878" spans="1:9" s="4" customFormat="1" x14ac:dyDescent="0.2">
      <c r="A277878" s="25"/>
      <c r="B277878" s="64"/>
      <c r="C277878" s="80"/>
      <c r="D277878" s="81"/>
      <c r="E277878" s="79"/>
      <c r="F277878" s="78"/>
      <c r="G277878" s="82"/>
      <c r="H277878" s="82"/>
      <c r="I277878" s="11"/>
    </row>
    <row r="277884" spans="1:9" s="4" customFormat="1" x14ac:dyDescent="0.2">
      <c r="A277884" s="25"/>
      <c r="B277884" s="64"/>
      <c r="C277884" s="80"/>
      <c r="D277884" s="81"/>
      <c r="E277884" s="79"/>
      <c r="F277884" s="78"/>
      <c r="G277884" s="82"/>
      <c r="H277884" s="82"/>
      <c r="I277884" s="11"/>
    </row>
    <row r="277892" spans="1:9" s="4" customFormat="1" x14ac:dyDescent="0.2">
      <c r="A277892" s="25"/>
      <c r="B277892" s="64"/>
      <c r="C277892" s="80"/>
      <c r="D277892" s="81"/>
      <c r="E277892" s="79"/>
      <c r="F277892" s="78"/>
      <c r="G277892" s="82"/>
      <c r="H277892" s="82"/>
      <c r="I277892" s="11"/>
    </row>
    <row r="277894" spans="1:9" s="4" customFormat="1" x14ac:dyDescent="0.2">
      <c r="A277894" s="25"/>
      <c r="B277894" s="64"/>
      <c r="C277894" s="80"/>
      <c r="D277894" s="81"/>
      <c r="E277894" s="79"/>
      <c r="F277894" s="78"/>
      <c r="G277894" s="82"/>
      <c r="H277894" s="82"/>
      <c r="I277894" s="11"/>
    </row>
    <row r="277900" spans="1:9" s="4" customFormat="1" x14ac:dyDescent="0.2">
      <c r="A277900" s="25"/>
      <c r="B277900" s="64"/>
      <c r="C277900" s="80"/>
      <c r="D277900" s="81"/>
      <c r="E277900" s="79"/>
      <c r="F277900" s="78"/>
      <c r="G277900" s="82"/>
      <c r="H277900" s="82"/>
      <c r="I277900" s="11"/>
    </row>
    <row r="277908" spans="1:9" s="4" customFormat="1" x14ac:dyDescent="0.2">
      <c r="A277908" s="25"/>
      <c r="B277908" s="64"/>
      <c r="C277908" s="80"/>
      <c r="D277908" s="81"/>
      <c r="E277908" s="79"/>
      <c r="F277908" s="78"/>
      <c r="G277908" s="82"/>
      <c r="H277908" s="82"/>
      <c r="I277908" s="11"/>
    </row>
    <row r="277910" spans="1:9" s="4" customFormat="1" x14ac:dyDescent="0.2">
      <c r="A277910" s="25"/>
      <c r="B277910" s="64"/>
      <c r="C277910" s="80"/>
      <c r="D277910" s="81"/>
      <c r="E277910" s="79"/>
      <c r="F277910" s="78"/>
      <c r="G277910" s="82"/>
      <c r="H277910" s="82"/>
      <c r="I277910" s="11"/>
    </row>
    <row r="277916" spans="1:9" s="4" customFormat="1" x14ac:dyDescent="0.2">
      <c r="A277916" s="25"/>
      <c r="B277916" s="64"/>
      <c r="C277916" s="80"/>
      <c r="D277916" s="81"/>
      <c r="E277916" s="79"/>
      <c r="F277916" s="78"/>
      <c r="G277916" s="82"/>
      <c r="H277916" s="82"/>
      <c r="I277916" s="11"/>
    </row>
    <row r="277924" spans="1:9" s="4" customFormat="1" x14ac:dyDescent="0.2">
      <c r="A277924" s="25"/>
      <c r="B277924" s="64"/>
      <c r="C277924" s="80"/>
      <c r="D277924" s="81"/>
      <c r="E277924" s="79"/>
      <c r="F277924" s="78"/>
      <c r="G277924" s="82"/>
      <c r="H277924" s="82"/>
      <c r="I277924" s="11"/>
    </row>
    <row r="277926" spans="1:9" s="4" customFormat="1" x14ac:dyDescent="0.2">
      <c r="A277926" s="25"/>
      <c r="B277926" s="64"/>
      <c r="C277926" s="80"/>
      <c r="D277926" s="81"/>
      <c r="E277926" s="79"/>
      <c r="F277926" s="78"/>
      <c r="G277926" s="82"/>
      <c r="H277926" s="82"/>
      <c r="I277926" s="11"/>
    </row>
    <row r="277932" spans="1:9" s="4" customFormat="1" x14ac:dyDescent="0.2">
      <c r="A277932" s="25"/>
      <c r="B277932" s="64"/>
      <c r="C277932" s="80"/>
      <c r="D277932" s="81"/>
      <c r="E277932" s="79"/>
      <c r="F277932" s="78"/>
      <c r="G277932" s="82"/>
      <c r="H277932" s="82"/>
      <c r="I277932" s="11"/>
    </row>
    <row r="277940" spans="1:9" s="4" customFormat="1" x14ac:dyDescent="0.2">
      <c r="A277940" s="25"/>
      <c r="B277940" s="64"/>
      <c r="C277940" s="80"/>
      <c r="D277940" s="81"/>
      <c r="E277940" s="79"/>
      <c r="F277940" s="78"/>
      <c r="G277940" s="82"/>
      <c r="H277940" s="82"/>
      <c r="I277940" s="11"/>
    </row>
    <row r="277942" spans="1:9" s="4" customFormat="1" x14ac:dyDescent="0.2">
      <c r="A277942" s="25"/>
      <c r="B277942" s="64"/>
      <c r="C277942" s="80"/>
      <c r="D277942" s="81"/>
      <c r="E277942" s="79"/>
      <c r="F277942" s="78"/>
      <c r="G277942" s="82"/>
      <c r="H277942" s="82"/>
      <c r="I277942" s="11"/>
    </row>
    <row r="277948" spans="1:9" s="4" customFormat="1" x14ac:dyDescent="0.2">
      <c r="A277948" s="25"/>
      <c r="B277948" s="64"/>
      <c r="C277948" s="80"/>
      <c r="D277948" s="81"/>
      <c r="E277948" s="79"/>
      <c r="F277948" s="78"/>
      <c r="G277948" s="82"/>
      <c r="H277948" s="82"/>
      <c r="I277948" s="11"/>
    </row>
    <row r="277956" spans="1:9" s="4" customFormat="1" x14ac:dyDescent="0.2">
      <c r="A277956" s="25"/>
      <c r="B277956" s="64"/>
      <c r="C277956" s="80"/>
      <c r="D277956" s="81"/>
      <c r="E277956" s="79"/>
      <c r="F277956" s="78"/>
      <c r="G277956" s="82"/>
      <c r="H277956" s="82"/>
      <c r="I277956" s="11"/>
    </row>
    <row r="277958" spans="1:9" s="4" customFormat="1" x14ac:dyDescent="0.2">
      <c r="A277958" s="25"/>
      <c r="B277958" s="64"/>
      <c r="C277958" s="80"/>
      <c r="D277958" s="81"/>
      <c r="E277958" s="79"/>
      <c r="F277958" s="78"/>
      <c r="G277958" s="82"/>
      <c r="H277958" s="82"/>
      <c r="I277958" s="11"/>
    </row>
    <row r="277964" spans="1:9" s="4" customFormat="1" x14ac:dyDescent="0.2">
      <c r="A277964" s="25"/>
      <c r="B277964" s="64"/>
      <c r="C277964" s="80"/>
      <c r="D277964" s="81"/>
      <c r="E277964" s="79"/>
      <c r="F277964" s="78"/>
      <c r="G277964" s="82"/>
      <c r="H277964" s="82"/>
      <c r="I277964" s="11"/>
    </row>
    <row r="277972" spans="1:9" s="4" customFormat="1" x14ac:dyDescent="0.2">
      <c r="A277972" s="25"/>
      <c r="B277972" s="64"/>
      <c r="C277972" s="80"/>
      <c r="D277972" s="81"/>
      <c r="E277972" s="79"/>
      <c r="F277972" s="78"/>
      <c r="G277972" s="82"/>
      <c r="H277972" s="82"/>
      <c r="I277972" s="11"/>
    </row>
    <row r="277974" spans="1:9" s="4" customFormat="1" x14ac:dyDescent="0.2">
      <c r="A277974" s="25"/>
      <c r="B277974" s="64"/>
      <c r="C277974" s="80"/>
      <c r="D277974" s="81"/>
      <c r="E277974" s="79"/>
      <c r="F277974" s="78"/>
      <c r="G277974" s="82"/>
      <c r="H277974" s="82"/>
      <c r="I277974" s="11"/>
    </row>
    <row r="277980" spans="1:9" s="4" customFormat="1" x14ac:dyDescent="0.2">
      <c r="A277980" s="25"/>
      <c r="B277980" s="64"/>
      <c r="C277980" s="80"/>
      <c r="D277980" s="81"/>
      <c r="E277980" s="79"/>
      <c r="F277980" s="78"/>
      <c r="G277980" s="82"/>
      <c r="H277980" s="82"/>
      <c r="I277980" s="11"/>
    </row>
    <row r="277988" spans="1:9" s="4" customFormat="1" x14ac:dyDescent="0.2">
      <c r="A277988" s="25"/>
      <c r="B277988" s="64"/>
      <c r="C277988" s="80"/>
      <c r="D277988" s="81"/>
      <c r="E277988" s="79"/>
      <c r="F277988" s="78"/>
      <c r="G277988" s="82"/>
      <c r="H277988" s="82"/>
      <c r="I277988" s="11"/>
    </row>
    <row r="277990" spans="1:9" s="4" customFormat="1" x14ac:dyDescent="0.2">
      <c r="A277990" s="25"/>
      <c r="B277990" s="64"/>
      <c r="C277990" s="80"/>
      <c r="D277990" s="81"/>
      <c r="E277990" s="79"/>
      <c r="F277990" s="78"/>
      <c r="G277990" s="82"/>
      <c r="H277990" s="82"/>
      <c r="I277990" s="11"/>
    </row>
    <row r="277996" spans="1:9" s="4" customFormat="1" x14ac:dyDescent="0.2">
      <c r="A277996" s="25"/>
      <c r="B277996" s="64"/>
      <c r="C277996" s="80"/>
      <c r="D277996" s="81"/>
      <c r="E277996" s="79"/>
      <c r="F277996" s="78"/>
      <c r="G277996" s="82"/>
      <c r="H277996" s="82"/>
      <c r="I277996" s="11"/>
    </row>
    <row r="278004" spans="1:9" s="4" customFormat="1" x14ac:dyDescent="0.2">
      <c r="A278004" s="25"/>
      <c r="B278004" s="64"/>
      <c r="C278004" s="80"/>
      <c r="D278004" s="81"/>
      <c r="E278004" s="79"/>
      <c r="F278004" s="78"/>
      <c r="G278004" s="82"/>
      <c r="H278004" s="82"/>
      <c r="I278004" s="11"/>
    </row>
    <row r="278006" spans="1:9" s="4" customFormat="1" x14ac:dyDescent="0.2">
      <c r="A278006" s="25"/>
      <c r="B278006" s="64"/>
      <c r="C278006" s="80"/>
      <c r="D278006" s="81"/>
      <c r="E278006" s="79"/>
      <c r="F278006" s="78"/>
      <c r="G278006" s="82"/>
      <c r="H278006" s="82"/>
      <c r="I278006" s="11"/>
    </row>
    <row r="278012" spans="1:9" s="4" customFormat="1" x14ac:dyDescent="0.2">
      <c r="A278012" s="25"/>
      <c r="B278012" s="64"/>
      <c r="C278012" s="80"/>
      <c r="D278012" s="81"/>
      <c r="E278012" s="79"/>
      <c r="F278012" s="78"/>
      <c r="G278012" s="82"/>
      <c r="H278012" s="82"/>
      <c r="I278012" s="11"/>
    </row>
    <row r="278020" spans="1:9" s="4" customFormat="1" x14ac:dyDescent="0.2">
      <c r="A278020" s="25"/>
      <c r="B278020" s="64"/>
      <c r="C278020" s="80"/>
      <c r="D278020" s="81"/>
      <c r="E278020" s="79"/>
      <c r="F278020" s="78"/>
      <c r="G278020" s="82"/>
      <c r="H278020" s="82"/>
      <c r="I278020" s="11"/>
    </row>
    <row r="278022" spans="1:9" s="4" customFormat="1" x14ac:dyDescent="0.2">
      <c r="A278022" s="25"/>
      <c r="B278022" s="64"/>
      <c r="C278022" s="80"/>
      <c r="D278022" s="81"/>
      <c r="E278022" s="79"/>
      <c r="F278022" s="78"/>
      <c r="G278022" s="82"/>
      <c r="H278022" s="82"/>
      <c r="I278022" s="11"/>
    </row>
    <row r="278028" spans="1:9" s="4" customFormat="1" x14ac:dyDescent="0.2">
      <c r="A278028" s="25"/>
      <c r="B278028" s="64"/>
      <c r="C278028" s="80"/>
      <c r="D278028" s="81"/>
      <c r="E278028" s="79"/>
      <c r="F278028" s="78"/>
      <c r="G278028" s="82"/>
      <c r="H278028" s="82"/>
      <c r="I278028" s="11"/>
    </row>
    <row r="278036" spans="1:9" s="4" customFormat="1" x14ac:dyDescent="0.2">
      <c r="A278036" s="25"/>
      <c r="B278036" s="64"/>
      <c r="C278036" s="80"/>
      <c r="D278036" s="81"/>
      <c r="E278036" s="79"/>
      <c r="F278036" s="78"/>
      <c r="G278036" s="82"/>
      <c r="H278036" s="82"/>
      <c r="I278036" s="11"/>
    </row>
    <row r="278038" spans="1:9" s="4" customFormat="1" x14ac:dyDescent="0.2">
      <c r="A278038" s="25"/>
      <c r="B278038" s="64"/>
      <c r="C278038" s="80"/>
      <c r="D278038" s="81"/>
      <c r="E278038" s="79"/>
      <c r="F278038" s="78"/>
      <c r="G278038" s="82"/>
      <c r="H278038" s="82"/>
      <c r="I278038" s="11"/>
    </row>
    <row r="278044" spans="1:9" s="4" customFormat="1" x14ac:dyDescent="0.2">
      <c r="A278044" s="25"/>
      <c r="B278044" s="64"/>
      <c r="C278044" s="80"/>
      <c r="D278044" s="81"/>
      <c r="E278044" s="79"/>
      <c r="F278044" s="78"/>
      <c r="G278044" s="82"/>
      <c r="H278044" s="82"/>
      <c r="I278044" s="11"/>
    </row>
    <row r="278052" spans="1:9" s="4" customFormat="1" x14ac:dyDescent="0.2">
      <c r="A278052" s="25"/>
      <c r="B278052" s="64"/>
      <c r="C278052" s="80"/>
      <c r="D278052" s="81"/>
      <c r="E278052" s="79"/>
      <c r="F278052" s="78"/>
      <c r="G278052" s="82"/>
      <c r="H278052" s="82"/>
      <c r="I278052" s="11"/>
    </row>
    <row r="278054" spans="1:9" s="4" customFormat="1" x14ac:dyDescent="0.2">
      <c r="A278054" s="25"/>
      <c r="B278054" s="64"/>
      <c r="C278054" s="80"/>
      <c r="D278054" s="81"/>
      <c r="E278054" s="79"/>
      <c r="F278054" s="78"/>
      <c r="G278054" s="82"/>
      <c r="H278054" s="82"/>
      <c r="I278054" s="11"/>
    </row>
    <row r="278060" spans="1:9" s="4" customFormat="1" x14ac:dyDescent="0.2">
      <c r="A278060" s="25"/>
      <c r="B278060" s="64"/>
      <c r="C278060" s="80"/>
      <c r="D278060" s="81"/>
      <c r="E278060" s="79"/>
      <c r="F278060" s="78"/>
      <c r="G278060" s="82"/>
      <c r="H278060" s="82"/>
      <c r="I278060" s="11"/>
    </row>
    <row r="278068" spans="1:9" s="4" customFormat="1" x14ac:dyDescent="0.2">
      <c r="A278068" s="25"/>
      <c r="B278068" s="64"/>
      <c r="C278068" s="80"/>
      <c r="D278068" s="81"/>
      <c r="E278068" s="79"/>
      <c r="F278068" s="78"/>
      <c r="G278068" s="82"/>
      <c r="H278068" s="82"/>
      <c r="I278068" s="11"/>
    </row>
    <row r="278070" spans="1:9" s="4" customFormat="1" x14ac:dyDescent="0.2">
      <c r="A278070" s="25"/>
      <c r="B278070" s="64"/>
      <c r="C278070" s="80"/>
      <c r="D278070" s="81"/>
      <c r="E278070" s="79"/>
      <c r="F278070" s="78"/>
      <c r="G278070" s="82"/>
      <c r="H278070" s="82"/>
      <c r="I278070" s="11"/>
    </row>
    <row r="278076" spans="1:9" s="4" customFormat="1" x14ac:dyDescent="0.2">
      <c r="A278076" s="25"/>
      <c r="B278076" s="64"/>
      <c r="C278076" s="80"/>
      <c r="D278076" s="81"/>
      <c r="E278076" s="79"/>
      <c r="F278076" s="78"/>
      <c r="G278076" s="82"/>
      <c r="H278076" s="82"/>
      <c r="I278076" s="11"/>
    </row>
    <row r="278084" spans="1:9" s="4" customFormat="1" x14ac:dyDescent="0.2">
      <c r="A278084" s="25"/>
      <c r="B278084" s="64"/>
      <c r="C278084" s="80"/>
      <c r="D278084" s="81"/>
      <c r="E278084" s="79"/>
      <c r="F278084" s="78"/>
      <c r="G278084" s="82"/>
      <c r="H278084" s="82"/>
      <c r="I278084" s="11"/>
    </row>
    <row r="278086" spans="1:9" s="4" customFormat="1" x14ac:dyDescent="0.2">
      <c r="A278086" s="25"/>
      <c r="B278086" s="64"/>
      <c r="C278086" s="80"/>
      <c r="D278086" s="81"/>
      <c r="E278086" s="79"/>
      <c r="F278086" s="78"/>
      <c r="G278086" s="82"/>
      <c r="H278086" s="82"/>
      <c r="I278086" s="11"/>
    </row>
    <row r="278092" spans="1:9" s="4" customFormat="1" x14ac:dyDescent="0.2">
      <c r="A278092" s="25"/>
      <c r="B278092" s="64"/>
      <c r="C278092" s="80"/>
      <c r="D278092" s="81"/>
      <c r="E278092" s="79"/>
      <c r="F278092" s="78"/>
      <c r="G278092" s="82"/>
      <c r="H278092" s="82"/>
      <c r="I278092" s="11"/>
    </row>
    <row r="278100" spans="1:9" s="4" customFormat="1" x14ac:dyDescent="0.2">
      <c r="A278100" s="25"/>
      <c r="B278100" s="64"/>
      <c r="C278100" s="80"/>
      <c r="D278100" s="81"/>
      <c r="E278100" s="79"/>
      <c r="F278100" s="78"/>
      <c r="G278100" s="82"/>
      <c r="H278100" s="82"/>
      <c r="I278100" s="11"/>
    </row>
    <row r="278102" spans="1:9" s="4" customFormat="1" x14ac:dyDescent="0.2">
      <c r="A278102" s="25"/>
      <c r="B278102" s="64"/>
      <c r="C278102" s="80"/>
      <c r="D278102" s="81"/>
      <c r="E278102" s="79"/>
      <c r="F278102" s="78"/>
      <c r="G278102" s="82"/>
      <c r="H278102" s="82"/>
      <c r="I278102" s="11"/>
    </row>
    <row r="278108" spans="1:9" s="4" customFormat="1" x14ac:dyDescent="0.2">
      <c r="A278108" s="25"/>
      <c r="B278108" s="64"/>
      <c r="C278108" s="80"/>
      <c r="D278108" s="81"/>
      <c r="E278108" s="79"/>
      <c r="F278108" s="78"/>
      <c r="G278108" s="82"/>
      <c r="H278108" s="82"/>
      <c r="I278108" s="11"/>
    </row>
    <row r="278116" spans="1:9" s="4" customFormat="1" x14ac:dyDescent="0.2">
      <c r="A278116" s="25"/>
      <c r="B278116" s="64"/>
      <c r="C278116" s="80"/>
      <c r="D278116" s="81"/>
      <c r="E278116" s="79"/>
      <c r="F278116" s="78"/>
      <c r="G278116" s="82"/>
      <c r="H278116" s="82"/>
      <c r="I278116" s="11"/>
    </row>
    <row r="278118" spans="1:9" s="4" customFormat="1" x14ac:dyDescent="0.2">
      <c r="A278118" s="25"/>
      <c r="B278118" s="64"/>
      <c r="C278118" s="80"/>
      <c r="D278118" s="81"/>
      <c r="E278118" s="79"/>
      <c r="F278118" s="78"/>
      <c r="G278118" s="82"/>
      <c r="H278118" s="82"/>
      <c r="I278118" s="11"/>
    </row>
    <row r="278124" spans="1:9" s="4" customFormat="1" x14ac:dyDescent="0.2">
      <c r="A278124" s="25"/>
      <c r="B278124" s="64"/>
      <c r="C278124" s="80"/>
      <c r="D278124" s="81"/>
      <c r="E278124" s="79"/>
      <c r="F278124" s="78"/>
      <c r="G278124" s="82"/>
      <c r="H278124" s="82"/>
      <c r="I278124" s="11"/>
    </row>
    <row r="278132" spans="1:9" s="4" customFormat="1" x14ac:dyDescent="0.2">
      <c r="A278132" s="25"/>
      <c r="B278132" s="64"/>
      <c r="C278132" s="80"/>
      <c r="D278132" s="81"/>
      <c r="E278132" s="79"/>
      <c r="F278132" s="78"/>
      <c r="G278132" s="82"/>
      <c r="H278132" s="82"/>
      <c r="I278132" s="11"/>
    </row>
    <row r="278134" spans="1:9" s="4" customFormat="1" x14ac:dyDescent="0.2">
      <c r="A278134" s="25"/>
      <c r="B278134" s="64"/>
      <c r="C278134" s="80"/>
      <c r="D278134" s="81"/>
      <c r="E278134" s="79"/>
      <c r="F278134" s="78"/>
      <c r="G278134" s="82"/>
      <c r="H278134" s="82"/>
      <c r="I278134" s="11"/>
    </row>
    <row r="278140" spans="1:9" s="4" customFormat="1" x14ac:dyDescent="0.2">
      <c r="A278140" s="25"/>
      <c r="B278140" s="64"/>
      <c r="C278140" s="80"/>
      <c r="D278140" s="81"/>
      <c r="E278140" s="79"/>
      <c r="F278140" s="78"/>
      <c r="G278140" s="82"/>
      <c r="H278140" s="82"/>
      <c r="I278140" s="11"/>
    </row>
    <row r="278148" spans="1:9" s="4" customFormat="1" x14ac:dyDescent="0.2">
      <c r="A278148" s="25"/>
      <c r="B278148" s="64"/>
      <c r="C278148" s="80"/>
      <c r="D278148" s="81"/>
      <c r="E278148" s="79"/>
      <c r="F278148" s="78"/>
      <c r="G278148" s="82"/>
      <c r="H278148" s="82"/>
      <c r="I278148" s="11"/>
    </row>
    <row r="278150" spans="1:9" s="4" customFormat="1" x14ac:dyDescent="0.2">
      <c r="A278150" s="25"/>
      <c r="B278150" s="64"/>
      <c r="C278150" s="80"/>
      <c r="D278150" s="81"/>
      <c r="E278150" s="79"/>
      <c r="F278150" s="78"/>
      <c r="G278150" s="82"/>
      <c r="H278150" s="82"/>
      <c r="I278150" s="11"/>
    </row>
    <row r="278156" spans="1:9" s="4" customFormat="1" x14ac:dyDescent="0.2">
      <c r="A278156" s="25"/>
      <c r="B278156" s="64"/>
      <c r="C278156" s="80"/>
      <c r="D278156" s="81"/>
      <c r="E278156" s="79"/>
      <c r="F278156" s="78"/>
      <c r="G278156" s="82"/>
      <c r="H278156" s="82"/>
      <c r="I278156" s="11"/>
    </row>
    <row r="278164" spans="1:9" s="4" customFormat="1" x14ac:dyDescent="0.2">
      <c r="A278164" s="25"/>
      <c r="B278164" s="64"/>
      <c r="C278164" s="80"/>
      <c r="D278164" s="81"/>
      <c r="E278164" s="79"/>
      <c r="F278164" s="78"/>
      <c r="G278164" s="82"/>
      <c r="H278164" s="82"/>
      <c r="I278164" s="11"/>
    </row>
    <row r="278166" spans="1:9" s="4" customFormat="1" x14ac:dyDescent="0.2">
      <c r="A278166" s="25"/>
      <c r="B278166" s="64"/>
      <c r="C278166" s="80"/>
      <c r="D278166" s="81"/>
      <c r="E278166" s="79"/>
      <c r="F278166" s="78"/>
      <c r="G278166" s="82"/>
      <c r="H278166" s="82"/>
      <c r="I278166" s="11"/>
    </row>
    <row r="278172" spans="1:9" s="4" customFormat="1" x14ac:dyDescent="0.2">
      <c r="A278172" s="25"/>
      <c r="B278172" s="64"/>
      <c r="C278172" s="80"/>
      <c r="D278172" s="81"/>
      <c r="E278172" s="79"/>
      <c r="F278172" s="78"/>
      <c r="G278172" s="82"/>
      <c r="H278172" s="82"/>
      <c r="I278172" s="11"/>
    </row>
    <row r="278180" spans="1:9" s="4" customFormat="1" x14ac:dyDescent="0.2">
      <c r="A278180" s="25"/>
      <c r="B278180" s="64"/>
      <c r="C278180" s="80"/>
      <c r="D278180" s="81"/>
      <c r="E278180" s="79"/>
      <c r="F278180" s="78"/>
      <c r="G278180" s="82"/>
      <c r="H278180" s="82"/>
      <c r="I278180" s="11"/>
    </row>
    <row r="278182" spans="1:9" s="4" customFormat="1" x14ac:dyDescent="0.2">
      <c r="A278182" s="25"/>
      <c r="B278182" s="64"/>
      <c r="C278182" s="80"/>
      <c r="D278182" s="81"/>
      <c r="E278182" s="79"/>
      <c r="F278182" s="78"/>
      <c r="G278182" s="82"/>
      <c r="H278182" s="82"/>
      <c r="I278182" s="11"/>
    </row>
    <row r="278188" spans="1:9" s="4" customFormat="1" x14ac:dyDescent="0.2">
      <c r="A278188" s="25"/>
      <c r="B278188" s="64"/>
      <c r="C278188" s="80"/>
      <c r="D278188" s="81"/>
      <c r="E278188" s="79"/>
      <c r="F278188" s="78"/>
      <c r="G278188" s="82"/>
      <c r="H278188" s="82"/>
      <c r="I278188" s="11"/>
    </row>
    <row r="278196" spans="1:9" s="4" customFormat="1" x14ac:dyDescent="0.2">
      <c r="A278196" s="25"/>
      <c r="B278196" s="64"/>
      <c r="C278196" s="80"/>
      <c r="D278196" s="81"/>
      <c r="E278196" s="79"/>
      <c r="F278196" s="78"/>
      <c r="G278196" s="82"/>
      <c r="H278196" s="82"/>
      <c r="I278196" s="11"/>
    </row>
    <row r="278198" spans="1:9" s="4" customFormat="1" x14ac:dyDescent="0.2">
      <c r="A278198" s="25"/>
      <c r="B278198" s="64"/>
      <c r="C278198" s="80"/>
      <c r="D278198" s="81"/>
      <c r="E278198" s="79"/>
      <c r="F278198" s="78"/>
      <c r="G278198" s="82"/>
      <c r="H278198" s="82"/>
      <c r="I278198" s="11"/>
    </row>
    <row r="278204" spans="1:9" s="4" customFormat="1" x14ac:dyDescent="0.2">
      <c r="A278204" s="25"/>
      <c r="B278204" s="64"/>
      <c r="C278204" s="80"/>
      <c r="D278204" s="81"/>
      <c r="E278204" s="79"/>
      <c r="F278204" s="78"/>
      <c r="G278204" s="82"/>
      <c r="H278204" s="82"/>
      <c r="I278204" s="11"/>
    </row>
    <row r="278212" spans="1:9" s="4" customFormat="1" x14ac:dyDescent="0.2">
      <c r="A278212" s="25"/>
      <c r="B278212" s="64"/>
      <c r="C278212" s="80"/>
      <c r="D278212" s="81"/>
      <c r="E278212" s="79"/>
      <c r="F278212" s="78"/>
      <c r="G278212" s="82"/>
      <c r="H278212" s="82"/>
      <c r="I278212" s="11"/>
    </row>
    <row r="278214" spans="1:9" s="4" customFormat="1" x14ac:dyDescent="0.2">
      <c r="A278214" s="25"/>
      <c r="B278214" s="64"/>
      <c r="C278214" s="80"/>
      <c r="D278214" s="81"/>
      <c r="E278214" s="79"/>
      <c r="F278214" s="78"/>
      <c r="G278214" s="82"/>
      <c r="H278214" s="82"/>
      <c r="I278214" s="11"/>
    </row>
    <row r="278220" spans="1:9" s="4" customFormat="1" x14ac:dyDescent="0.2">
      <c r="A278220" s="25"/>
      <c r="B278220" s="64"/>
      <c r="C278220" s="80"/>
      <c r="D278220" s="81"/>
      <c r="E278220" s="79"/>
      <c r="F278220" s="78"/>
      <c r="G278220" s="82"/>
      <c r="H278220" s="82"/>
      <c r="I278220" s="11"/>
    </row>
    <row r="278228" spans="1:9" s="4" customFormat="1" x14ac:dyDescent="0.2">
      <c r="A278228" s="25"/>
      <c r="B278228" s="64"/>
      <c r="C278228" s="80"/>
      <c r="D278228" s="81"/>
      <c r="E278228" s="79"/>
      <c r="F278228" s="78"/>
      <c r="G278228" s="82"/>
      <c r="H278228" s="82"/>
      <c r="I278228" s="11"/>
    </row>
    <row r="278230" spans="1:9" s="4" customFormat="1" x14ac:dyDescent="0.2">
      <c r="A278230" s="25"/>
      <c r="B278230" s="64"/>
      <c r="C278230" s="80"/>
      <c r="D278230" s="81"/>
      <c r="E278230" s="79"/>
      <c r="F278230" s="78"/>
      <c r="G278230" s="82"/>
      <c r="H278230" s="82"/>
      <c r="I278230" s="11"/>
    </row>
    <row r="278236" spans="1:9" s="4" customFormat="1" x14ac:dyDescent="0.2">
      <c r="A278236" s="25"/>
      <c r="B278236" s="64"/>
      <c r="C278236" s="80"/>
      <c r="D278236" s="81"/>
      <c r="E278236" s="79"/>
      <c r="F278236" s="78"/>
      <c r="G278236" s="82"/>
      <c r="H278236" s="82"/>
      <c r="I278236" s="11"/>
    </row>
    <row r="278244" spans="1:9" s="4" customFormat="1" x14ac:dyDescent="0.2">
      <c r="A278244" s="25"/>
      <c r="B278244" s="64"/>
      <c r="C278244" s="80"/>
      <c r="D278244" s="81"/>
      <c r="E278244" s="79"/>
      <c r="F278244" s="78"/>
      <c r="G278244" s="82"/>
      <c r="H278244" s="82"/>
      <c r="I278244" s="11"/>
    </row>
    <row r="278246" spans="1:9" s="4" customFormat="1" x14ac:dyDescent="0.2">
      <c r="A278246" s="25"/>
      <c r="B278246" s="64"/>
      <c r="C278246" s="80"/>
      <c r="D278246" s="81"/>
      <c r="E278246" s="79"/>
      <c r="F278246" s="78"/>
      <c r="G278246" s="82"/>
      <c r="H278246" s="82"/>
      <c r="I278246" s="11"/>
    </row>
    <row r="278252" spans="1:9" s="4" customFormat="1" x14ac:dyDescent="0.2">
      <c r="A278252" s="25"/>
      <c r="B278252" s="64"/>
      <c r="C278252" s="80"/>
      <c r="D278252" s="81"/>
      <c r="E278252" s="79"/>
      <c r="F278252" s="78"/>
      <c r="G278252" s="82"/>
      <c r="H278252" s="82"/>
      <c r="I278252" s="11"/>
    </row>
    <row r="278260" spans="1:9" s="4" customFormat="1" x14ac:dyDescent="0.2">
      <c r="A278260" s="25"/>
      <c r="B278260" s="64"/>
      <c r="C278260" s="80"/>
      <c r="D278260" s="81"/>
      <c r="E278260" s="79"/>
      <c r="F278260" s="78"/>
      <c r="G278260" s="82"/>
      <c r="H278260" s="82"/>
      <c r="I278260" s="11"/>
    </row>
    <row r="278262" spans="1:9" s="4" customFormat="1" x14ac:dyDescent="0.2">
      <c r="A278262" s="25"/>
      <c r="B278262" s="64"/>
      <c r="C278262" s="80"/>
      <c r="D278262" s="81"/>
      <c r="E278262" s="79"/>
      <c r="F278262" s="78"/>
      <c r="G278262" s="82"/>
      <c r="H278262" s="82"/>
      <c r="I278262" s="11"/>
    </row>
    <row r="278268" spans="1:9" s="4" customFormat="1" x14ac:dyDescent="0.2">
      <c r="A278268" s="25"/>
      <c r="B278268" s="64"/>
      <c r="C278268" s="80"/>
      <c r="D278268" s="81"/>
      <c r="E278268" s="79"/>
      <c r="F278268" s="78"/>
      <c r="G278268" s="82"/>
      <c r="H278268" s="82"/>
      <c r="I278268" s="11"/>
    </row>
    <row r="278276" spans="1:9" s="4" customFormat="1" x14ac:dyDescent="0.2">
      <c r="A278276" s="25"/>
      <c r="B278276" s="64"/>
      <c r="C278276" s="80"/>
      <c r="D278276" s="81"/>
      <c r="E278276" s="79"/>
      <c r="F278276" s="78"/>
      <c r="G278276" s="82"/>
      <c r="H278276" s="82"/>
      <c r="I278276" s="11"/>
    </row>
    <row r="278278" spans="1:9" s="4" customFormat="1" x14ac:dyDescent="0.2">
      <c r="A278278" s="25"/>
      <c r="B278278" s="64"/>
      <c r="C278278" s="80"/>
      <c r="D278278" s="81"/>
      <c r="E278278" s="79"/>
      <c r="F278278" s="78"/>
      <c r="G278278" s="82"/>
      <c r="H278278" s="82"/>
      <c r="I278278" s="11"/>
    </row>
    <row r="278284" spans="1:9" s="4" customFormat="1" x14ac:dyDescent="0.2">
      <c r="A278284" s="25"/>
      <c r="B278284" s="64"/>
      <c r="C278284" s="80"/>
      <c r="D278284" s="81"/>
      <c r="E278284" s="79"/>
      <c r="F278284" s="78"/>
      <c r="G278284" s="82"/>
      <c r="H278284" s="82"/>
      <c r="I278284" s="11"/>
    </row>
    <row r="278292" spans="1:9" s="4" customFormat="1" x14ac:dyDescent="0.2">
      <c r="A278292" s="25"/>
      <c r="B278292" s="64"/>
      <c r="C278292" s="80"/>
      <c r="D278292" s="81"/>
      <c r="E278292" s="79"/>
      <c r="F278292" s="78"/>
      <c r="G278292" s="82"/>
      <c r="H278292" s="82"/>
      <c r="I278292" s="11"/>
    </row>
    <row r="278294" spans="1:9" s="4" customFormat="1" x14ac:dyDescent="0.2">
      <c r="A278294" s="25"/>
      <c r="B278294" s="64"/>
      <c r="C278294" s="80"/>
      <c r="D278294" s="81"/>
      <c r="E278294" s="79"/>
      <c r="F278294" s="78"/>
      <c r="G278294" s="82"/>
      <c r="H278294" s="82"/>
      <c r="I278294" s="11"/>
    </row>
    <row r="278300" spans="1:9" s="4" customFormat="1" x14ac:dyDescent="0.2">
      <c r="A278300" s="25"/>
      <c r="B278300" s="64"/>
      <c r="C278300" s="80"/>
      <c r="D278300" s="81"/>
      <c r="E278300" s="79"/>
      <c r="F278300" s="78"/>
      <c r="G278300" s="82"/>
      <c r="H278300" s="82"/>
      <c r="I278300" s="11"/>
    </row>
    <row r="278308" spans="1:9" s="4" customFormat="1" x14ac:dyDescent="0.2">
      <c r="A278308" s="25"/>
      <c r="B278308" s="64"/>
      <c r="C278308" s="80"/>
      <c r="D278308" s="81"/>
      <c r="E278308" s="79"/>
      <c r="F278308" s="78"/>
      <c r="G278308" s="82"/>
      <c r="H278308" s="82"/>
      <c r="I278308" s="11"/>
    </row>
    <row r="278310" spans="1:9" s="4" customFormat="1" x14ac:dyDescent="0.2">
      <c r="A278310" s="25"/>
      <c r="B278310" s="64"/>
      <c r="C278310" s="80"/>
      <c r="D278310" s="81"/>
      <c r="E278310" s="79"/>
      <c r="F278310" s="78"/>
      <c r="G278310" s="82"/>
      <c r="H278310" s="82"/>
      <c r="I278310" s="11"/>
    </row>
    <row r="278316" spans="1:9" s="4" customFormat="1" x14ac:dyDescent="0.2">
      <c r="A278316" s="25"/>
      <c r="B278316" s="64"/>
      <c r="C278316" s="80"/>
      <c r="D278316" s="81"/>
      <c r="E278316" s="79"/>
      <c r="F278316" s="78"/>
      <c r="G278316" s="82"/>
      <c r="H278316" s="82"/>
      <c r="I278316" s="11"/>
    </row>
    <row r="278324" spans="1:9" s="4" customFormat="1" x14ac:dyDescent="0.2">
      <c r="A278324" s="25"/>
      <c r="B278324" s="64"/>
      <c r="C278324" s="80"/>
      <c r="D278324" s="81"/>
      <c r="E278324" s="79"/>
      <c r="F278324" s="78"/>
      <c r="G278324" s="82"/>
      <c r="H278324" s="82"/>
      <c r="I278324" s="11"/>
    </row>
    <row r="278326" spans="1:9" s="4" customFormat="1" x14ac:dyDescent="0.2">
      <c r="A278326" s="25"/>
      <c r="B278326" s="64"/>
      <c r="C278326" s="80"/>
      <c r="D278326" s="81"/>
      <c r="E278326" s="79"/>
      <c r="F278326" s="78"/>
      <c r="G278326" s="82"/>
      <c r="H278326" s="82"/>
      <c r="I278326" s="11"/>
    </row>
    <row r="278332" spans="1:9" s="4" customFormat="1" x14ac:dyDescent="0.2">
      <c r="A278332" s="25"/>
      <c r="B278332" s="64"/>
      <c r="C278332" s="80"/>
      <c r="D278332" s="81"/>
      <c r="E278332" s="79"/>
      <c r="F278332" s="78"/>
      <c r="G278332" s="82"/>
      <c r="H278332" s="82"/>
      <c r="I278332" s="11"/>
    </row>
    <row r="278340" spans="1:9" s="4" customFormat="1" x14ac:dyDescent="0.2">
      <c r="A278340" s="25"/>
      <c r="B278340" s="64"/>
      <c r="C278340" s="80"/>
      <c r="D278340" s="81"/>
      <c r="E278340" s="79"/>
      <c r="F278340" s="78"/>
      <c r="G278340" s="82"/>
      <c r="H278340" s="82"/>
      <c r="I278340" s="11"/>
    </row>
    <row r="278342" spans="1:9" s="4" customFormat="1" x14ac:dyDescent="0.2">
      <c r="A278342" s="25"/>
      <c r="B278342" s="64"/>
      <c r="C278342" s="80"/>
      <c r="D278342" s="81"/>
      <c r="E278342" s="79"/>
      <c r="F278342" s="78"/>
      <c r="G278342" s="82"/>
      <c r="H278342" s="82"/>
      <c r="I278342" s="11"/>
    </row>
    <row r="278348" spans="1:9" s="4" customFormat="1" x14ac:dyDescent="0.2">
      <c r="A278348" s="25"/>
      <c r="B278348" s="64"/>
      <c r="C278348" s="80"/>
      <c r="D278348" s="81"/>
      <c r="E278348" s="79"/>
      <c r="F278348" s="78"/>
      <c r="G278348" s="82"/>
      <c r="H278348" s="82"/>
      <c r="I278348" s="11"/>
    </row>
    <row r="278356" spans="1:9" s="4" customFormat="1" x14ac:dyDescent="0.2">
      <c r="A278356" s="25"/>
      <c r="B278356" s="64"/>
      <c r="C278356" s="80"/>
      <c r="D278356" s="81"/>
      <c r="E278356" s="79"/>
      <c r="F278356" s="78"/>
      <c r="G278356" s="82"/>
      <c r="H278356" s="82"/>
      <c r="I278356" s="11"/>
    </row>
    <row r="278358" spans="1:9" s="4" customFormat="1" x14ac:dyDescent="0.2">
      <c r="A278358" s="25"/>
      <c r="B278358" s="64"/>
      <c r="C278358" s="80"/>
      <c r="D278358" s="81"/>
      <c r="E278358" s="79"/>
      <c r="F278358" s="78"/>
      <c r="G278358" s="82"/>
      <c r="H278358" s="82"/>
      <c r="I278358" s="11"/>
    </row>
    <row r="278364" spans="1:9" s="4" customFormat="1" x14ac:dyDescent="0.2">
      <c r="A278364" s="25"/>
      <c r="B278364" s="64"/>
      <c r="C278364" s="80"/>
      <c r="D278364" s="81"/>
      <c r="E278364" s="79"/>
      <c r="F278364" s="78"/>
      <c r="G278364" s="82"/>
      <c r="H278364" s="82"/>
      <c r="I278364" s="11"/>
    </row>
    <row r="278372" spans="1:9" s="4" customFormat="1" x14ac:dyDescent="0.2">
      <c r="A278372" s="25"/>
      <c r="B278372" s="64"/>
      <c r="C278372" s="80"/>
      <c r="D278372" s="81"/>
      <c r="E278372" s="79"/>
      <c r="F278372" s="78"/>
      <c r="G278372" s="82"/>
      <c r="H278372" s="82"/>
      <c r="I278372" s="11"/>
    </row>
    <row r="278374" spans="1:9" s="4" customFormat="1" x14ac:dyDescent="0.2">
      <c r="A278374" s="25"/>
      <c r="B278374" s="64"/>
      <c r="C278374" s="80"/>
      <c r="D278374" s="81"/>
      <c r="E278374" s="79"/>
      <c r="F278374" s="78"/>
      <c r="G278374" s="82"/>
      <c r="H278374" s="82"/>
      <c r="I278374" s="11"/>
    </row>
    <row r="278380" spans="1:9" s="4" customFormat="1" x14ac:dyDescent="0.2">
      <c r="A278380" s="25"/>
      <c r="B278380" s="64"/>
      <c r="C278380" s="80"/>
      <c r="D278380" s="81"/>
      <c r="E278380" s="79"/>
      <c r="F278380" s="78"/>
      <c r="G278380" s="82"/>
      <c r="H278380" s="82"/>
      <c r="I278380" s="11"/>
    </row>
    <row r="278388" spans="1:9" s="4" customFormat="1" x14ac:dyDescent="0.2">
      <c r="A278388" s="25"/>
      <c r="B278388" s="64"/>
      <c r="C278388" s="80"/>
      <c r="D278388" s="81"/>
      <c r="E278388" s="79"/>
      <c r="F278388" s="78"/>
      <c r="G278388" s="82"/>
      <c r="H278388" s="82"/>
      <c r="I278388" s="11"/>
    </row>
    <row r="278390" spans="1:9" s="4" customFormat="1" x14ac:dyDescent="0.2">
      <c r="A278390" s="25"/>
      <c r="B278390" s="64"/>
      <c r="C278390" s="80"/>
      <c r="D278390" s="81"/>
      <c r="E278390" s="79"/>
      <c r="F278390" s="78"/>
      <c r="G278390" s="82"/>
      <c r="H278390" s="82"/>
      <c r="I278390" s="11"/>
    </row>
    <row r="278396" spans="1:9" s="4" customFormat="1" x14ac:dyDescent="0.2">
      <c r="A278396" s="25"/>
      <c r="B278396" s="64"/>
      <c r="C278396" s="80"/>
      <c r="D278396" s="81"/>
      <c r="E278396" s="79"/>
      <c r="F278396" s="78"/>
      <c r="G278396" s="82"/>
      <c r="H278396" s="82"/>
      <c r="I278396" s="11"/>
    </row>
    <row r="278404" spans="1:9" s="4" customFormat="1" x14ac:dyDescent="0.2">
      <c r="A278404" s="25"/>
      <c r="B278404" s="64"/>
      <c r="C278404" s="80"/>
      <c r="D278404" s="81"/>
      <c r="E278404" s="79"/>
      <c r="F278404" s="78"/>
      <c r="G278404" s="82"/>
      <c r="H278404" s="82"/>
      <c r="I278404" s="11"/>
    </row>
    <row r="278406" spans="1:9" s="4" customFormat="1" x14ac:dyDescent="0.2">
      <c r="A278406" s="25"/>
      <c r="B278406" s="64"/>
      <c r="C278406" s="80"/>
      <c r="D278406" s="81"/>
      <c r="E278406" s="79"/>
      <c r="F278406" s="78"/>
      <c r="G278406" s="82"/>
      <c r="H278406" s="82"/>
      <c r="I278406" s="11"/>
    </row>
    <row r="278412" spans="1:9" s="4" customFormat="1" x14ac:dyDescent="0.2">
      <c r="A278412" s="25"/>
      <c r="B278412" s="64"/>
      <c r="C278412" s="80"/>
      <c r="D278412" s="81"/>
      <c r="E278412" s="79"/>
      <c r="F278412" s="78"/>
      <c r="G278412" s="82"/>
      <c r="H278412" s="82"/>
      <c r="I278412" s="11"/>
    </row>
    <row r="278420" spans="1:9" s="4" customFormat="1" x14ac:dyDescent="0.2">
      <c r="A278420" s="25"/>
      <c r="B278420" s="64"/>
      <c r="C278420" s="80"/>
      <c r="D278420" s="81"/>
      <c r="E278420" s="79"/>
      <c r="F278420" s="78"/>
      <c r="G278420" s="82"/>
      <c r="H278420" s="82"/>
      <c r="I278420" s="11"/>
    </row>
    <row r="278422" spans="1:9" s="4" customFormat="1" x14ac:dyDescent="0.2">
      <c r="A278422" s="25"/>
      <c r="B278422" s="64"/>
      <c r="C278422" s="80"/>
      <c r="D278422" s="81"/>
      <c r="E278422" s="79"/>
      <c r="F278422" s="78"/>
      <c r="G278422" s="82"/>
      <c r="H278422" s="82"/>
      <c r="I278422" s="11"/>
    </row>
    <row r="278428" spans="1:9" s="4" customFormat="1" x14ac:dyDescent="0.2">
      <c r="A278428" s="25"/>
      <c r="B278428" s="64"/>
      <c r="C278428" s="80"/>
      <c r="D278428" s="81"/>
      <c r="E278428" s="79"/>
      <c r="F278428" s="78"/>
      <c r="G278428" s="82"/>
      <c r="H278428" s="82"/>
      <c r="I278428" s="11"/>
    </row>
    <row r="278436" spans="1:9" s="4" customFormat="1" x14ac:dyDescent="0.2">
      <c r="A278436" s="25"/>
      <c r="B278436" s="64"/>
      <c r="C278436" s="80"/>
      <c r="D278436" s="81"/>
      <c r="E278436" s="79"/>
      <c r="F278436" s="78"/>
      <c r="G278436" s="82"/>
      <c r="H278436" s="82"/>
      <c r="I278436" s="11"/>
    </row>
    <row r="278438" spans="1:9" s="4" customFormat="1" x14ac:dyDescent="0.2">
      <c r="A278438" s="25"/>
      <c r="B278438" s="64"/>
      <c r="C278438" s="80"/>
      <c r="D278438" s="81"/>
      <c r="E278438" s="79"/>
      <c r="F278438" s="78"/>
      <c r="G278438" s="82"/>
      <c r="H278438" s="82"/>
      <c r="I278438" s="11"/>
    </row>
    <row r="278444" spans="1:9" s="4" customFormat="1" x14ac:dyDescent="0.2">
      <c r="A278444" s="25"/>
      <c r="B278444" s="64"/>
      <c r="C278444" s="80"/>
      <c r="D278444" s="81"/>
      <c r="E278444" s="79"/>
      <c r="F278444" s="78"/>
      <c r="G278444" s="82"/>
      <c r="H278444" s="82"/>
      <c r="I278444" s="11"/>
    </row>
    <row r="278452" spans="1:9" s="4" customFormat="1" x14ac:dyDescent="0.2">
      <c r="A278452" s="25"/>
      <c r="B278452" s="64"/>
      <c r="C278452" s="80"/>
      <c r="D278452" s="81"/>
      <c r="E278452" s="79"/>
      <c r="F278452" s="78"/>
      <c r="G278452" s="82"/>
      <c r="H278452" s="82"/>
      <c r="I278452" s="11"/>
    </row>
    <row r="278454" spans="1:9" s="4" customFormat="1" x14ac:dyDescent="0.2">
      <c r="A278454" s="25"/>
      <c r="B278454" s="64"/>
      <c r="C278454" s="80"/>
      <c r="D278454" s="81"/>
      <c r="E278454" s="79"/>
      <c r="F278454" s="78"/>
      <c r="G278454" s="82"/>
      <c r="H278454" s="82"/>
      <c r="I278454" s="11"/>
    </row>
    <row r="278460" spans="1:9" s="4" customFormat="1" x14ac:dyDescent="0.2">
      <c r="A278460" s="25"/>
      <c r="B278460" s="64"/>
      <c r="C278460" s="80"/>
      <c r="D278460" s="81"/>
      <c r="E278460" s="79"/>
      <c r="F278460" s="78"/>
      <c r="G278460" s="82"/>
      <c r="H278460" s="82"/>
      <c r="I278460" s="11"/>
    </row>
    <row r="278468" spans="1:9" s="4" customFormat="1" x14ac:dyDescent="0.2">
      <c r="A278468" s="25"/>
      <c r="B278468" s="64"/>
      <c r="C278468" s="80"/>
      <c r="D278468" s="81"/>
      <c r="E278468" s="79"/>
      <c r="F278468" s="78"/>
      <c r="G278468" s="82"/>
      <c r="H278468" s="82"/>
      <c r="I278468" s="11"/>
    </row>
    <row r="278470" spans="1:9" s="4" customFormat="1" x14ac:dyDescent="0.2">
      <c r="A278470" s="25"/>
      <c r="B278470" s="64"/>
      <c r="C278470" s="80"/>
      <c r="D278470" s="81"/>
      <c r="E278470" s="79"/>
      <c r="F278470" s="78"/>
      <c r="G278470" s="82"/>
      <c r="H278470" s="82"/>
      <c r="I278470" s="11"/>
    </row>
    <row r="278476" spans="1:9" s="4" customFormat="1" x14ac:dyDescent="0.2">
      <c r="A278476" s="25"/>
      <c r="B278476" s="64"/>
      <c r="C278476" s="80"/>
      <c r="D278476" s="81"/>
      <c r="E278476" s="79"/>
      <c r="F278476" s="78"/>
      <c r="G278476" s="82"/>
      <c r="H278476" s="82"/>
      <c r="I278476" s="11"/>
    </row>
    <row r="278484" spans="1:9" s="4" customFormat="1" x14ac:dyDescent="0.2">
      <c r="A278484" s="25"/>
      <c r="B278484" s="64"/>
      <c r="C278484" s="80"/>
      <c r="D278484" s="81"/>
      <c r="E278484" s="79"/>
      <c r="F278484" s="78"/>
      <c r="G278484" s="82"/>
      <c r="H278484" s="82"/>
      <c r="I278484" s="11"/>
    </row>
    <row r="278486" spans="1:9" s="4" customFormat="1" x14ac:dyDescent="0.2">
      <c r="A278486" s="25"/>
      <c r="B278486" s="64"/>
      <c r="C278486" s="80"/>
      <c r="D278486" s="81"/>
      <c r="E278486" s="79"/>
      <c r="F278486" s="78"/>
      <c r="G278486" s="82"/>
      <c r="H278486" s="82"/>
      <c r="I278486" s="11"/>
    </row>
    <row r="278492" spans="1:9" s="4" customFormat="1" x14ac:dyDescent="0.2">
      <c r="A278492" s="25"/>
      <c r="B278492" s="64"/>
      <c r="C278492" s="80"/>
      <c r="D278492" s="81"/>
      <c r="E278492" s="79"/>
      <c r="F278492" s="78"/>
      <c r="G278492" s="82"/>
      <c r="H278492" s="82"/>
      <c r="I278492" s="11"/>
    </row>
    <row r="278500" spans="1:9" s="4" customFormat="1" x14ac:dyDescent="0.2">
      <c r="A278500" s="25"/>
      <c r="B278500" s="64"/>
      <c r="C278500" s="80"/>
      <c r="D278500" s="81"/>
      <c r="E278500" s="79"/>
      <c r="F278500" s="78"/>
      <c r="G278500" s="82"/>
      <c r="H278500" s="82"/>
      <c r="I278500" s="11"/>
    </row>
    <row r="278502" spans="1:9" s="4" customFormat="1" x14ac:dyDescent="0.2">
      <c r="A278502" s="25"/>
      <c r="B278502" s="64"/>
      <c r="C278502" s="80"/>
      <c r="D278502" s="81"/>
      <c r="E278502" s="79"/>
      <c r="F278502" s="78"/>
      <c r="G278502" s="82"/>
      <c r="H278502" s="82"/>
      <c r="I278502" s="11"/>
    </row>
    <row r="278508" spans="1:9" s="4" customFormat="1" x14ac:dyDescent="0.2">
      <c r="A278508" s="25"/>
      <c r="B278508" s="64"/>
      <c r="C278508" s="80"/>
      <c r="D278508" s="81"/>
      <c r="E278508" s="79"/>
      <c r="F278508" s="78"/>
      <c r="G278508" s="82"/>
      <c r="H278508" s="82"/>
      <c r="I278508" s="11"/>
    </row>
    <row r="278516" spans="1:9" s="4" customFormat="1" x14ac:dyDescent="0.2">
      <c r="A278516" s="25"/>
      <c r="B278516" s="64"/>
      <c r="C278516" s="80"/>
      <c r="D278516" s="81"/>
      <c r="E278516" s="79"/>
      <c r="F278516" s="78"/>
      <c r="G278516" s="82"/>
      <c r="H278516" s="82"/>
      <c r="I278516" s="11"/>
    </row>
    <row r="278518" spans="1:9" s="4" customFormat="1" x14ac:dyDescent="0.2">
      <c r="A278518" s="25"/>
      <c r="B278518" s="64"/>
      <c r="C278518" s="80"/>
      <c r="D278518" s="81"/>
      <c r="E278518" s="79"/>
      <c r="F278518" s="78"/>
      <c r="G278518" s="82"/>
      <c r="H278518" s="82"/>
      <c r="I278518" s="11"/>
    </row>
    <row r="278524" spans="1:9" s="4" customFormat="1" x14ac:dyDescent="0.2">
      <c r="A278524" s="25"/>
      <c r="B278524" s="64"/>
      <c r="C278524" s="80"/>
      <c r="D278524" s="81"/>
      <c r="E278524" s="79"/>
      <c r="F278524" s="78"/>
      <c r="G278524" s="82"/>
      <c r="H278524" s="82"/>
      <c r="I278524" s="11"/>
    </row>
    <row r="278532" spans="1:9" s="4" customFormat="1" x14ac:dyDescent="0.2">
      <c r="A278532" s="25"/>
      <c r="B278532" s="64"/>
      <c r="C278532" s="80"/>
      <c r="D278532" s="81"/>
      <c r="E278532" s="79"/>
      <c r="F278532" s="78"/>
      <c r="G278532" s="82"/>
      <c r="H278532" s="82"/>
      <c r="I278532" s="11"/>
    </row>
    <row r="278534" spans="1:9" s="4" customFormat="1" x14ac:dyDescent="0.2">
      <c r="A278534" s="25"/>
      <c r="B278534" s="64"/>
      <c r="C278534" s="80"/>
      <c r="D278534" s="81"/>
      <c r="E278534" s="79"/>
      <c r="F278534" s="78"/>
      <c r="G278534" s="82"/>
      <c r="H278534" s="82"/>
      <c r="I278534" s="11"/>
    </row>
    <row r="278540" spans="1:9" s="4" customFormat="1" x14ac:dyDescent="0.2">
      <c r="A278540" s="25"/>
      <c r="B278540" s="64"/>
      <c r="C278540" s="80"/>
      <c r="D278540" s="81"/>
      <c r="E278540" s="79"/>
      <c r="F278540" s="78"/>
      <c r="G278540" s="82"/>
      <c r="H278540" s="82"/>
      <c r="I278540" s="11"/>
    </row>
    <row r="278548" spans="1:9" s="4" customFormat="1" x14ac:dyDescent="0.2">
      <c r="A278548" s="25"/>
      <c r="B278548" s="64"/>
      <c r="C278548" s="80"/>
      <c r="D278548" s="81"/>
      <c r="E278548" s="79"/>
      <c r="F278548" s="78"/>
      <c r="G278548" s="82"/>
      <c r="H278548" s="82"/>
      <c r="I278548" s="11"/>
    </row>
    <row r="278550" spans="1:9" s="4" customFormat="1" x14ac:dyDescent="0.2">
      <c r="A278550" s="25"/>
      <c r="B278550" s="64"/>
      <c r="C278550" s="80"/>
      <c r="D278550" s="81"/>
      <c r="E278550" s="79"/>
      <c r="F278550" s="78"/>
      <c r="G278550" s="82"/>
      <c r="H278550" s="82"/>
      <c r="I278550" s="11"/>
    </row>
    <row r="278556" spans="1:9" s="4" customFormat="1" x14ac:dyDescent="0.2">
      <c r="A278556" s="25"/>
      <c r="B278556" s="64"/>
      <c r="C278556" s="80"/>
      <c r="D278556" s="81"/>
      <c r="E278556" s="79"/>
      <c r="F278556" s="78"/>
      <c r="G278556" s="82"/>
      <c r="H278556" s="82"/>
      <c r="I278556" s="11"/>
    </row>
    <row r="278564" spans="1:9" s="4" customFormat="1" x14ac:dyDescent="0.2">
      <c r="A278564" s="25"/>
      <c r="B278564" s="64"/>
      <c r="C278564" s="80"/>
      <c r="D278564" s="81"/>
      <c r="E278564" s="79"/>
      <c r="F278564" s="78"/>
      <c r="G278564" s="82"/>
      <c r="H278564" s="82"/>
      <c r="I278564" s="11"/>
    </row>
    <row r="278566" spans="1:9" s="4" customFormat="1" x14ac:dyDescent="0.2">
      <c r="A278566" s="25"/>
      <c r="B278566" s="64"/>
      <c r="C278566" s="80"/>
      <c r="D278566" s="81"/>
      <c r="E278566" s="79"/>
      <c r="F278566" s="78"/>
      <c r="G278566" s="82"/>
      <c r="H278566" s="82"/>
      <c r="I278566" s="11"/>
    </row>
    <row r="278572" spans="1:9" s="4" customFormat="1" x14ac:dyDescent="0.2">
      <c r="A278572" s="25"/>
      <c r="B278572" s="64"/>
      <c r="C278572" s="80"/>
      <c r="D278572" s="81"/>
      <c r="E278572" s="79"/>
      <c r="F278572" s="78"/>
      <c r="G278572" s="82"/>
      <c r="H278572" s="82"/>
      <c r="I278572" s="11"/>
    </row>
    <row r="278580" spans="1:9" s="4" customFormat="1" x14ac:dyDescent="0.2">
      <c r="A278580" s="25"/>
      <c r="B278580" s="64"/>
      <c r="C278580" s="80"/>
      <c r="D278580" s="81"/>
      <c r="E278580" s="79"/>
      <c r="F278580" s="78"/>
      <c r="G278580" s="82"/>
      <c r="H278580" s="82"/>
      <c r="I278580" s="11"/>
    </row>
    <row r="278582" spans="1:9" s="4" customFormat="1" x14ac:dyDescent="0.2">
      <c r="A278582" s="25"/>
      <c r="B278582" s="64"/>
      <c r="C278582" s="80"/>
      <c r="D278582" s="81"/>
      <c r="E278582" s="79"/>
      <c r="F278582" s="78"/>
      <c r="G278582" s="82"/>
      <c r="H278582" s="82"/>
      <c r="I278582" s="11"/>
    </row>
    <row r="278588" spans="1:9" s="4" customFormat="1" x14ac:dyDescent="0.2">
      <c r="A278588" s="25"/>
      <c r="B278588" s="64"/>
      <c r="C278588" s="80"/>
      <c r="D278588" s="81"/>
      <c r="E278588" s="79"/>
      <c r="F278588" s="78"/>
      <c r="G278588" s="82"/>
      <c r="H278588" s="82"/>
      <c r="I278588" s="11"/>
    </row>
    <row r="278596" spans="1:9" s="4" customFormat="1" x14ac:dyDescent="0.2">
      <c r="A278596" s="25"/>
      <c r="B278596" s="64"/>
      <c r="C278596" s="80"/>
      <c r="D278596" s="81"/>
      <c r="E278596" s="79"/>
      <c r="F278596" s="78"/>
      <c r="G278596" s="82"/>
      <c r="H278596" s="82"/>
      <c r="I278596" s="11"/>
    </row>
    <row r="278598" spans="1:9" s="4" customFormat="1" x14ac:dyDescent="0.2">
      <c r="A278598" s="25"/>
      <c r="B278598" s="64"/>
      <c r="C278598" s="80"/>
      <c r="D278598" s="81"/>
      <c r="E278598" s="79"/>
      <c r="F278598" s="78"/>
      <c r="G278598" s="82"/>
      <c r="H278598" s="82"/>
      <c r="I278598" s="11"/>
    </row>
    <row r="278604" spans="1:9" s="4" customFormat="1" x14ac:dyDescent="0.2">
      <c r="A278604" s="25"/>
      <c r="B278604" s="64"/>
      <c r="C278604" s="80"/>
      <c r="D278604" s="81"/>
      <c r="E278604" s="79"/>
      <c r="F278604" s="78"/>
      <c r="G278604" s="82"/>
      <c r="H278604" s="82"/>
      <c r="I278604" s="11"/>
    </row>
    <row r="278612" spans="1:9" s="4" customFormat="1" x14ac:dyDescent="0.2">
      <c r="A278612" s="25"/>
      <c r="B278612" s="64"/>
      <c r="C278612" s="80"/>
      <c r="D278612" s="81"/>
      <c r="E278612" s="79"/>
      <c r="F278612" s="78"/>
      <c r="G278612" s="82"/>
      <c r="H278612" s="82"/>
      <c r="I278612" s="11"/>
    </row>
    <row r="278614" spans="1:9" s="4" customFormat="1" x14ac:dyDescent="0.2">
      <c r="A278614" s="25"/>
      <c r="B278614" s="64"/>
      <c r="C278614" s="80"/>
      <c r="D278614" s="81"/>
      <c r="E278614" s="79"/>
      <c r="F278614" s="78"/>
      <c r="G278614" s="82"/>
      <c r="H278614" s="82"/>
      <c r="I278614" s="11"/>
    </row>
    <row r="278620" spans="1:9" s="4" customFormat="1" x14ac:dyDescent="0.2">
      <c r="A278620" s="25"/>
      <c r="B278620" s="64"/>
      <c r="C278620" s="80"/>
      <c r="D278620" s="81"/>
      <c r="E278620" s="79"/>
      <c r="F278620" s="78"/>
      <c r="G278620" s="82"/>
      <c r="H278620" s="82"/>
      <c r="I278620" s="11"/>
    </row>
    <row r="278628" spans="1:9" s="4" customFormat="1" x14ac:dyDescent="0.2">
      <c r="A278628" s="25"/>
      <c r="B278628" s="64"/>
      <c r="C278628" s="80"/>
      <c r="D278628" s="81"/>
      <c r="E278628" s="79"/>
      <c r="F278628" s="78"/>
      <c r="G278628" s="82"/>
      <c r="H278628" s="82"/>
      <c r="I278628" s="11"/>
    </row>
    <row r="278630" spans="1:9" s="4" customFormat="1" x14ac:dyDescent="0.2">
      <c r="A278630" s="25"/>
      <c r="B278630" s="64"/>
      <c r="C278630" s="80"/>
      <c r="D278630" s="81"/>
      <c r="E278630" s="79"/>
      <c r="F278630" s="78"/>
      <c r="G278630" s="82"/>
      <c r="H278630" s="82"/>
      <c r="I278630" s="11"/>
    </row>
    <row r="278636" spans="1:9" s="4" customFormat="1" x14ac:dyDescent="0.2">
      <c r="A278636" s="25"/>
      <c r="B278636" s="64"/>
      <c r="C278636" s="80"/>
      <c r="D278636" s="81"/>
      <c r="E278636" s="79"/>
      <c r="F278636" s="78"/>
      <c r="G278636" s="82"/>
      <c r="H278636" s="82"/>
      <c r="I278636" s="11"/>
    </row>
    <row r="278644" spans="1:9" s="4" customFormat="1" x14ac:dyDescent="0.2">
      <c r="A278644" s="25"/>
      <c r="B278644" s="64"/>
      <c r="C278644" s="80"/>
      <c r="D278644" s="81"/>
      <c r="E278644" s="79"/>
      <c r="F278644" s="78"/>
      <c r="G278644" s="82"/>
      <c r="H278644" s="82"/>
      <c r="I278644" s="11"/>
    </row>
    <row r="278646" spans="1:9" s="4" customFormat="1" x14ac:dyDescent="0.2">
      <c r="A278646" s="25"/>
      <c r="B278646" s="64"/>
      <c r="C278646" s="80"/>
      <c r="D278646" s="81"/>
      <c r="E278646" s="79"/>
      <c r="F278646" s="78"/>
      <c r="G278646" s="82"/>
      <c r="H278646" s="82"/>
      <c r="I278646" s="11"/>
    </row>
    <row r="278652" spans="1:9" s="4" customFormat="1" x14ac:dyDescent="0.2">
      <c r="A278652" s="25"/>
      <c r="B278652" s="64"/>
      <c r="C278652" s="80"/>
      <c r="D278652" s="81"/>
      <c r="E278652" s="79"/>
      <c r="F278652" s="78"/>
      <c r="G278652" s="82"/>
      <c r="H278652" s="82"/>
      <c r="I278652" s="11"/>
    </row>
    <row r="278660" spans="1:9" s="4" customFormat="1" x14ac:dyDescent="0.2">
      <c r="A278660" s="25"/>
      <c r="B278660" s="64"/>
      <c r="C278660" s="80"/>
      <c r="D278660" s="81"/>
      <c r="E278660" s="79"/>
      <c r="F278660" s="78"/>
      <c r="G278660" s="82"/>
      <c r="H278660" s="82"/>
      <c r="I278660" s="11"/>
    </row>
    <row r="278662" spans="1:9" s="4" customFormat="1" x14ac:dyDescent="0.2">
      <c r="A278662" s="25"/>
      <c r="B278662" s="64"/>
      <c r="C278662" s="80"/>
      <c r="D278662" s="81"/>
      <c r="E278662" s="79"/>
      <c r="F278662" s="78"/>
      <c r="G278662" s="82"/>
      <c r="H278662" s="82"/>
      <c r="I278662" s="11"/>
    </row>
    <row r="278668" spans="1:9" s="4" customFormat="1" x14ac:dyDescent="0.2">
      <c r="A278668" s="25"/>
      <c r="B278668" s="64"/>
      <c r="C278668" s="80"/>
      <c r="D278668" s="81"/>
      <c r="E278668" s="79"/>
      <c r="F278668" s="78"/>
      <c r="G278668" s="82"/>
      <c r="H278668" s="82"/>
      <c r="I278668" s="11"/>
    </row>
    <row r="278676" spans="1:9" s="4" customFormat="1" x14ac:dyDescent="0.2">
      <c r="A278676" s="25"/>
      <c r="B278676" s="64"/>
      <c r="C278676" s="80"/>
      <c r="D278676" s="81"/>
      <c r="E278676" s="79"/>
      <c r="F278676" s="78"/>
      <c r="G278676" s="82"/>
      <c r="H278676" s="82"/>
      <c r="I278676" s="11"/>
    </row>
    <row r="278678" spans="1:9" s="4" customFormat="1" x14ac:dyDescent="0.2">
      <c r="A278678" s="25"/>
      <c r="B278678" s="64"/>
      <c r="C278678" s="80"/>
      <c r="D278678" s="81"/>
      <c r="E278678" s="79"/>
      <c r="F278678" s="78"/>
      <c r="G278678" s="82"/>
      <c r="H278678" s="82"/>
      <c r="I278678" s="11"/>
    </row>
    <row r="278684" spans="1:9" s="4" customFormat="1" x14ac:dyDescent="0.2">
      <c r="A278684" s="25"/>
      <c r="B278684" s="64"/>
      <c r="C278684" s="80"/>
      <c r="D278684" s="81"/>
      <c r="E278684" s="79"/>
      <c r="F278684" s="78"/>
      <c r="G278684" s="82"/>
      <c r="H278684" s="82"/>
      <c r="I278684" s="11"/>
    </row>
    <row r="278692" spans="1:9" s="4" customFormat="1" x14ac:dyDescent="0.2">
      <c r="A278692" s="25"/>
      <c r="B278692" s="64"/>
      <c r="C278692" s="80"/>
      <c r="D278692" s="81"/>
      <c r="E278692" s="79"/>
      <c r="F278692" s="78"/>
      <c r="G278692" s="82"/>
      <c r="H278692" s="82"/>
      <c r="I278692" s="11"/>
    </row>
    <row r="278694" spans="1:9" s="4" customFormat="1" x14ac:dyDescent="0.2">
      <c r="A278694" s="25"/>
      <c r="B278694" s="64"/>
      <c r="C278694" s="80"/>
      <c r="D278694" s="81"/>
      <c r="E278694" s="79"/>
      <c r="F278694" s="78"/>
      <c r="G278694" s="82"/>
      <c r="H278694" s="82"/>
      <c r="I278694" s="11"/>
    </row>
    <row r="278700" spans="1:9" s="4" customFormat="1" x14ac:dyDescent="0.2">
      <c r="A278700" s="25"/>
      <c r="B278700" s="64"/>
      <c r="C278700" s="80"/>
      <c r="D278700" s="81"/>
      <c r="E278700" s="79"/>
      <c r="F278700" s="78"/>
      <c r="G278700" s="82"/>
      <c r="H278700" s="82"/>
      <c r="I278700" s="11"/>
    </row>
    <row r="278708" spans="1:9" s="4" customFormat="1" x14ac:dyDescent="0.2">
      <c r="A278708" s="25"/>
      <c r="B278708" s="64"/>
      <c r="C278708" s="80"/>
      <c r="D278708" s="81"/>
      <c r="E278708" s="79"/>
      <c r="F278708" s="78"/>
      <c r="G278708" s="82"/>
      <c r="H278708" s="82"/>
      <c r="I278708" s="11"/>
    </row>
    <row r="278710" spans="1:9" s="4" customFormat="1" x14ac:dyDescent="0.2">
      <c r="A278710" s="25"/>
      <c r="B278710" s="64"/>
      <c r="C278710" s="80"/>
      <c r="D278710" s="81"/>
      <c r="E278710" s="79"/>
      <c r="F278710" s="78"/>
      <c r="G278710" s="82"/>
      <c r="H278710" s="82"/>
      <c r="I278710" s="11"/>
    </row>
    <row r="278716" spans="1:9" s="4" customFormat="1" x14ac:dyDescent="0.2">
      <c r="A278716" s="25"/>
      <c r="B278716" s="64"/>
      <c r="C278716" s="80"/>
      <c r="D278716" s="81"/>
      <c r="E278716" s="79"/>
      <c r="F278716" s="78"/>
      <c r="G278716" s="82"/>
      <c r="H278716" s="82"/>
      <c r="I278716" s="11"/>
    </row>
    <row r="278724" spans="1:9" s="4" customFormat="1" x14ac:dyDescent="0.2">
      <c r="A278724" s="25"/>
      <c r="B278724" s="64"/>
      <c r="C278724" s="80"/>
      <c r="D278724" s="81"/>
      <c r="E278724" s="79"/>
      <c r="F278724" s="78"/>
      <c r="G278724" s="82"/>
      <c r="H278724" s="82"/>
      <c r="I278724" s="11"/>
    </row>
    <row r="278726" spans="1:9" s="4" customFormat="1" x14ac:dyDescent="0.2">
      <c r="A278726" s="25"/>
      <c r="B278726" s="64"/>
      <c r="C278726" s="80"/>
      <c r="D278726" s="81"/>
      <c r="E278726" s="79"/>
      <c r="F278726" s="78"/>
      <c r="G278726" s="82"/>
      <c r="H278726" s="82"/>
      <c r="I278726" s="11"/>
    </row>
    <row r="278732" spans="1:9" s="4" customFormat="1" x14ac:dyDescent="0.2">
      <c r="A278732" s="25"/>
      <c r="B278732" s="64"/>
      <c r="C278732" s="80"/>
      <c r="D278732" s="81"/>
      <c r="E278732" s="79"/>
      <c r="F278732" s="78"/>
      <c r="G278732" s="82"/>
      <c r="H278732" s="82"/>
      <c r="I278732" s="11"/>
    </row>
    <row r="278740" spans="1:9" s="4" customFormat="1" x14ac:dyDescent="0.2">
      <c r="A278740" s="25"/>
      <c r="B278740" s="64"/>
      <c r="C278740" s="80"/>
      <c r="D278740" s="81"/>
      <c r="E278740" s="79"/>
      <c r="F278740" s="78"/>
      <c r="G278740" s="82"/>
      <c r="H278740" s="82"/>
      <c r="I278740" s="11"/>
    </row>
    <row r="278742" spans="1:9" s="4" customFormat="1" x14ac:dyDescent="0.2">
      <c r="A278742" s="25"/>
      <c r="B278742" s="64"/>
      <c r="C278742" s="80"/>
      <c r="D278742" s="81"/>
      <c r="E278742" s="79"/>
      <c r="F278742" s="78"/>
      <c r="G278742" s="82"/>
      <c r="H278742" s="82"/>
      <c r="I278742" s="11"/>
    </row>
    <row r="278748" spans="1:9" s="4" customFormat="1" x14ac:dyDescent="0.2">
      <c r="A278748" s="25"/>
      <c r="B278748" s="64"/>
      <c r="C278748" s="80"/>
      <c r="D278748" s="81"/>
      <c r="E278748" s="79"/>
      <c r="F278748" s="78"/>
      <c r="G278748" s="82"/>
      <c r="H278748" s="82"/>
      <c r="I278748" s="11"/>
    </row>
    <row r="278756" spans="1:9" s="4" customFormat="1" x14ac:dyDescent="0.2">
      <c r="A278756" s="25"/>
      <c r="B278756" s="64"/>
      <c r="C278756" s="80"/>
      <c r="D278756" s="81"/>
      <c r="E278756" s="79"/>
      <c r="F278756" s="78"/>
      <c r="G278756" s="82"/>
      <c r="H278756" s="82"/>
      <c r="I278756" s="11"/>
    </row>
    <row r="278758" spans="1:9" s="4" customFormat="1" x14ac:dyDescent="0.2">
      <c r="A278758" s="25"/>
      <c r="B278758" s="64"/>
      <c r="C278758" s="80"/>
      <c r="D278758" s="81"/>
      <c r="E278758" s="79"/>
      <c r="F278758" s="78"/>
      <c r="G278758" s="82"/>
      <c r="H278758" s="82"/>
      <c r="I278758" s="11"/>
    </row>
    <row r="278764" spans="1:9" s="4" customFormat="1" x14ac:dyDescent="0.2">
      <c r="A278764" s="25"/>
      <c r="B278764" s="64"/>
      <c r="C278764" s="80"/>
      <c r="D278764" s="81"/>
      <c r="E278764" s="79"/>
      <c r="F278764" s="78"/>
      <c r="G278764" s="82"/>
      <c r="H278764" s="82"/>
      <c r="I278764" s="11"/>
    </row>
    <row r="278772" spans="1:9" s="4" customFormat="1" x14ac:dyDescent="0.2">
      <c r="A278772" s="25"/>
      <c r="B278772" s="64"/>
      <c r="C278772" s="80"/>
      <c r="D278772" s="81"/>
      <c r="E278772" s="79"/>
      <c r="F278772" s="78"/>
      <c r="G278772" s="82"/>
      <c r="H278772" s="82"/>
      <c r="I278772" s="11"/>
    </row>
    <row r="278774" spans="1:9" s="4" customFormat="1" x14ac:dyDescent="0.2">
      <c r="A278774" s="25"/>
      <c r="B278774" s="64"/>
      <c r="C278774" s="80"/>
      <c r="D278774" s="81"/>
      <c r="E278774" s="79"/>
      <c r="F278774" s="78"/>
      <c r="G278774" s="82"/>
      <c r="H278774" s="82"/>
      <c r="I278774" s="11"/>
    </row>
    <row r="278780" spans="1:9" s="4" customFormat="1" x14ac:dyDescent="0.2">
      <c r="A278780" s="25"/>
      <c r="B278780" s="64"/>
      <c r="C278780" s="80"/>
      <c r="D278780" s="81"/>
      <c r="E278780" s="79"/>
      <c r="F278780" s="78"/>
      <c r="G278780" s="82"/>
      <c r="H278780" s="82"/>
      <c r="I278780" s="11"/>
    </row>
    <row r="278788" spans="1:9" s="4" customFormat="1" x14ac:dyDescent="0.2">
      <c r="A278788" s="25"/>
      <c r="B278788" s="64"/>
      <c r="C278788" s="80"/>
      <c r="D278788" s="81"/>
      <c r="E278788" s="79"/>
      <c r="F278788" s="78"/>
      <c r="G278788" s="82"/>
      <c r="H278788" s="82"/>
      <c r="I278788" s="11"/>
    </row>
    <row r="278790" spans="1:9" s="4" customFormat="1" x14ac:dyDescent="0.2">
      <c r="A278790" s="25"/>
      <c r="B278790" s="64"/>
      <c r="C278790" s="80"/>
      <c r="D278790" s="81"/>
      <c r="E278790" s="79"/>
      <c r="F278790" s="78"/>
      <c r="G278790" s="82"/>
      <c r="H278790" s="82"/>
      <c r="I278790" s="11"/>
    </row>
    <row r="278796" spans="1:9" s="4" customFormat="1" x14ac:dyDescent="0.2">
      <c r="A278796" s="25"/>
      <c r="B278796" s="64"/>
      <c r="C278796" s="80"/>
      <c r="D278796" s="81"/>
      <c r="E278796" s="79"/>
      <c r="F278796" s="78"/>
      <c r="G278796" s="82"/>
      <c r="H278796" s="82"/>
      <c r="I278796" s="11"/>
    </row>
    <row r="278804" spans="1:9" s="4" customFormat="1" x14ac:dyDescent="0.2">
      <c r="A278804" s="25"/>
      <c r="B278804" s="64"/>
      <c r="C278804" s="80"/>
      <c r="D278804" s="81"/>
      <c r="E278804" s="79"/>
      <c r="F278804" s="78"/>
      <c r="G278804" s="82"/>
      <c r="H278804" s="82"/>
      <c r="I278804" s="11"/>
    </row>
    <row r="278806" spans="1:9" s="4" customFormat="1" x14ac:dyDescent="0.2">
      <c r="A278806" s="25"/>
      <c r="B278806" s="64"/>
      <c r="C278806" s="80"/>
      <c r="D278806" s="81"/>
      <c r="E278806" s="79"/>
      <c r="F278806" s="78"/>
      <c r="G278806" s="82"/>
      <c r="H278806" s="82"/>
      <c r="I278806" s="11"/>
    </row>
    <row r="278812" spans="1:9" s="4" customFormat="1" x14ac:dyDescent="0.2">
      <c r="A278812" s="25"/>
      <c r="B278812" s="64"/>
      <c r="C278812" s="80"/>
      <c r="D278812" s="81"/>
      <c r="E278812" s="79"/>
      <c r="F278812" s="78"/>
      <c r="G278812" s="82"/>
      <c r="H278812" s="82"/>
      <c r="I278812" s="11"/>
    </row>
    <row r="278820" spans="1:9" s="4" customFormat="1" x14ac:dyDescent="0.2">
      <c r="A278820" s="25"/>
      <c r="B278820" s="64"/>
      <c r="C278820" s="80"/>
      <c r="D278820" s="81"/>
      <c r="E278820" s="79"/>
      <c r="F278820" s="78"/>
      <c r="G278820" s="82"/>
      <c r="H278820" s="82"/>
      <c r="I278820" s="11"/>
    </row>
    <row r="278822" spans="1:9" s="4" customFormat="1" x14ac:dyDescent="0.2">
      <c r="A278822" s="25"/>
      <c r="B278822" s="64"/>
      <c r="C278822" s="80"/>
      <c r="D278822" s="81"/>
      <c r="E278822" s="79"/>
      <c r="F278822" s="78"/>
      <c r="G278822" s="82"/>
      <c r="H278822" s="82"/>
      <c r="I278822" s="11"/>
    </row>
    <row r="278828" spans="1:9" s="4" customFormat="1" x14ac:dyDescent="0.2">
      <c r="A278828" s="25"/>
      <c r="B278828" s="64"/>
      <c r="C278828" s="80"/>
      <c r="D278828" s="81"/>
      <c r="E278828" s="79"/>
      <c r="F278828" s="78"/>
      <c r="G278828" s="82"/>
      <c r="H278828" s="82"/>
      <c r="I278828" s="11"/>
    </row>
    <row r="278836" spans="1:9" s="4" customFormat="1" x14ac:dyDescent="0.2">
      <c r="A278836" s="25"/>
      <c r="B278836" s="64"/>
      <c r="C278836" s="80"/>
      <c r="D278836" s="81"/>
      <c r="E278836" s="79"/>
      <c r="F278836" s="78"/>
      <c r="G278836" s="82"/>
      <c r="H278836" s="82"/>
      <c r="I278836" s="11"/>
    </row>
    <row r="278838" spans="1:9" s="4" customFormat="1" x14ac:dyDescent="0.2">
      <c r="A278838" s="25"/>
      <c r="B278838" s="64"/>
      <c r="C278838" s="80"/>
      <c r="D278838" s="81"/>
      <c r="E278838" s="79"/>
      <c r="F278838" s="78"/>
      <c r="G278838" s="82"/>
      <c r="H278838" s="82"/>
      <c r="I278838" s="11"/>
    </row>
    <row r="278844" spans="1:9" s="4" customFormat="1" x14ac:dyDescent="0.2">
      <c r="A278844" s="25"/>
      <c r="B278844" s="64"/>
      <c r="C278844" s="80"/>
      <c r="D278844" s="81"/>
      <c r="E278844" s="79"/>
      <c r="F278844" s="78"/>
      <c r="G278844" s="82"/>
      <c r="H278844" s="82"/>
      <c r="I278844" s="11"/>
    </row>
    <row r="278852" spans="1:9" s="4" customFormat="1" x14ac:dyDescent="0.2">
      <c r="A278852" s="25"/>
      <c r="B278852" s="64"/>
      <c r="C278852" s="80"/>
      <c r="D278852" s="81"/>
      <c r="E278852" s="79"/>
      <c r="F278852" s="78"/>
      <c r="G278852" s="82"/>
      <c r="H278852" s="82"/>
      <c r="I278852" s="11"/>
    </row>
    <row r="278854" spans="1:9" s="4" customFormat="1" x14ac:dyDescent="0.2">
      <c r="A278854" s="25"/>
      <c r="B278854" s="64"/>
      <c r="C278854" s="80"/>
      <c r="D278854" s="81"/>
      <c r="E278854" s="79"/>
      <c r="F278854" s="78"/>
      <c r="G278854" s="82"/>
      <c r="H278854" s="82"/>
      <c r="I278854" s="11"/>
    </row>
    <row r="278860" spans="1:9" s="4" customFormat="1" x14ac:dyDescent="0.2">
      <c r="A278860" s="25"/>
      <c r="B278860" s="64"/>
      <c r="C278860" s="80"/>
      <c r="D278860" s="81"/>
      <c r="E278860" s="79"/>
      <c r="F278860" s="78"/>
      <c r="G278860" s="82"/>
      <c r="H278860" s="82"/>
      <c r="I278860" s="11"/>
    </row>
    <row r="278868" spans="1:9" s="4" customFormat="1" x14ac:dyDescent="0.2">
      <c r="A278868" s="25"/>
      <c r="B278868" s="64"/>
      <c r="C278868" s="80"/>
      <c r="D278868" s="81"/>
      <c r="E278868" s="79"/>
      <c r="F278868" s="78"/>
      <c r="G278868" s="82"/>
      <c r="H278868" s="82"/>
      <c r="I278868" s="11"/>
    </row>
    <row r="278870" spans="1:9" s="4" customFormat="1" x14ac:dyDescent="0.2">
      <c r="A278870" s="25"/>
      <c r="B278870" s="64"/>
      <c r="C278870" s="80"/>
      <c r="D278870" s="81"/>
      <c r="E278870" s="79"/>
      <c r="F278870" s="78"/>
      <c r="G278870" s="82"/>
      <c r="H278870" s="82"/>
      <c r="I278870" s="11"/>
    </row>
    <row r="278876" spans="1:9" s="4" customFormat="1" x14ac:dyDescent="0.2">
      <c r="A278876" s="25"/>
      <c r="B278876" s="64"/>
      <c r="C278876" s="80"/>
      <c r="D278876" s="81"/>
      <c r="E278876" s="79"/>
      <c r="F278876" s="78"/>
      <c r="G278876" s="82"/>
      <c r="H278876" s="82"/>
      <c r="I278876" s="11"/>
    </row>
    <row r="278884" spans="1:9" s="4" customFormat="1" x14ac:dyDescent="0.2">
      <c r="A278884" s="25"/>
      <c r="B278884" s="64"/>
      <c r="C278884" s="80"/>
      <c r="D278884" s="81"/>
      <c r="E278884" s="79"/>
      <c r="F278884" s="78"/>
      <c r="G278884" s="82"/>
      <c r="H278884" s="82"/>
      <c r="I278884" s="11"/>
    </row>
    <row r="278886" spans="1:9" s="4" customFormat="1" x14ac:dyDescent="0.2">
      <c r="A278886" s="25"/>
      <c r="B278886" s="64"/>
      <c r="C278886" s="80"/>
      <c r="D278886" s="81"/>
      <c r="E278886" s="79"/>
      <c r="F278886" s="78"/>
      <c r="G278886" s="82"/>
      <c r="H278886" s="82"/>
      <c r="I278886" s="11"/>
    </row>
    <row r="278892" spans="1:9" s="4" customFormat="1" x14ac:dyDescent="0.2">
      <c r="A278892" s="25"/>
      <c r="B278892" s="64"/>
      <c r="C278892" s="80"/>
      <c r="D278892" s="81"/>
      <c r="E278892" s="79"/>
      <c r="F278892" s="78"/>
      <c r="G278892" s="82"/>
      <c r="H278892" s="82"/>
      <c r="I278892" s="11"/>
    </row>
    <row r="278900" spans="1:9" s="4" customFormat="1" x14ac:dyDescent="0.2">
      <c r="A278900" s="25"/>
      <c r="B278900" s="64"/>
      <c r="C278900" s="80"/>
      <c r="D278900" s="81"/>
      <c r="E278900" s="79"/>
      <c r="F278900" s="78"/>
      <c r="G278900" s="82"/>
      <c r="H278900" s="82"/>
      <c r="I278900" s="11"/>
    </row>
    <row r="278902" spans="1:9" s="4" customFormat="1" x14ac:dyDescent="0.2">
      <c r="A278902" s="25"/>
      <c r="B278902" s="64"/>
      <c r="C278902" s="80"/>
      <c r="D278902" s="81"/>
      <c r="E278902" s="79"/>
      <c r="F278902" s="78"/>
      <c r="G278902" s="82"/>
      <c r="H278902" s="82"/>
      <c r="I278902" s="11"/>
    </row>
    <row r="278908" spans="1:9" s="4" customFormat="1" x14ac:dyDescent="0.2">
      <c r="A278908" s="25"/>
      <c r="B278908" s="64"/>
      <c r="C278908" s="80"/>
      <c r="D278908" s="81"/>
      <c r="E278908" s="79"/>
      <c r="F278908" s="78"/>
      <c r="G278908" s="82"/>
      <c r="H278908" s="82"/>
      <c r="I278908" s="11"/>
    </row>
    <row r="278916" spans="1:9" s="4" customFormat="1" x14ac:dyDescent="0.2">
      <c r="A278916" s="25"/>
      <c r="B278916" s="64"/>
      <c r="C278916" s="80"/>
      <c r="D278916" s="81"/>
      <c r="E278916" s="79"/>
      <c r="F278916" s="78"/>
      <c r="G278916" s="82"/>
      <c r="H278916" s="82"/>
      <c r="I278916" s="11"/>
    </row>
    <row r="278918" spans="1:9" s="4" customFormat="1" x14ac:dyDescent="0.2">
      <c r="A278918" s="25"/>
      <c r="B278918" s="64"/>
      <c r="C278918" s="80"/>
      <c r="D278918" s="81"/>
      <c r="E278918" s="79"/>
      <c r="F278918" s="78"/>
      <c r="G278918" s="82"/>
      <c r="H278918" s="82"/>
      <c r="I278918" s="11"/>
    </row>
    <row r="278924" spans="1:9" s="4" customFormat="1" x14ac:dyDescent="0.2">
      <c r="A278924" s="25"/>
      <c r="B278924" s="64"/>
      <c r="C278924" s="80"/>
      <c r="D278924" s="81"/>
      <c r="E278924" s="79"/>
      <c r="F278924" s="78"/>
      <c r="G278924" s="82"/>
      <c r="H278924" s="82"/>
      <c r="I278924" s="11"/>
    </row>
    <row r="278932" spans="1:9" s="4" customFormat="1" x14ac:dyDescent="0.2">
      <c r="A278932" s="25"/>
      <c r="B278932" s="64"/>
      <c r="C278932" s="80"/>
      <c r="D278932" s="81"/>
      <c r="E278932" s="79"/>
      <c r="F278932" s="78"/>
      <c r="G278932" s="82"/>
      <c r="H278932" s="82"/>
      <c r="I278932" s="11"/>
    </row>
    <row r="278934" spans="1:9" s="4" customFormat="1" x14ac:dyDescent="0.2">
      <c r="A278934" s="25"/>
      <c r="B278934" s="64"/>
      <c r="C278934" s="80"/>
      <c r="D278934" s="81"/>
      <c r="E278934" s="79"/>
      <c r="F278934" s="78"/>
      <c r="G278934" s="82"/>
      <c r="H278934" s="82"/>
      <c r="I278934" s="11"/>
    </row>
    <row r="278940" spans="1:9" s="4" customFormat="1" x14ac:dyDescent="0.2">
      <c r="A278940" s="25"/>
      <c r="B278940" s="64"/>
      <c r="C278940" s="80"/>
      <c r="D278940" s="81"/>
      <c r="E278940" s="79"/>
      <c r="F278940" s="78"/>
      <c r="G278940" s="82"/>
      <c r="H278940" s="82"/>
      <c r="I278940" s="11"/>
    </row>
    <row r="278948" spans="1:9" s="4" customFormat="1" x14ac:dyDescent="0.2">
      <c r="A278948" s="25"/>
      <c r="B278948" s="64"/>
      <c r="C278948" s="80"/>
      <c r="D278948" s="81"/>
      <c r="E278948" s="79"/>
      <c r="F278948" s="78"/>
      <c r="G278948" s="82"/>
      <c r="H278948" s="82"/>
      <c r="I278948" s="11"/>
    </row>
    <row r="278950" spans="1:9" s="4" customFormat="1" x14ac:dyDescent="0.2">
      <c r="A278950" s="25"/>
      <c r="B278950" s="64"/>
      <c r="C278950" s="80"/>
      <c r="D278950" s="81"/>
      <c r="E278950" s="79"/>
      <c r="F278950" s="78"/>
      <c r="G278950" s="82"/>
      <c r="H278950" s="82"/>
      <c r="I278950" s="11"/>
    </row>
    <row r="278956" spans="1:9" s="4" customFormat="1" x14ac:dyDescent="0.2">
      <c r="A278956" s="25"/>
      <c r="B278956" s="64"/>
      <c r="C278956" s="80"/>
      <c r="D278956" s="81"/>
      <c r="E278956" s="79"/>
      <c r="F278956" s="78"/>
      <c r="G278956" s="82"/>
      <c r="H278956" s="82"/>
      <c r="I278956" s="11"/>
    </row>
    <row r="278964" spans="1:9" s="4" customFormat="1" x14ac:dyDescent="0.2">
      <c r="A278964" s="25"/>
      <c r="B278964" s="64"/>
      <c r="C278964" s="80"/>
      <c r="D278964" s="81"/>
      <c r="E278964" s="79"/>
      <c r="F278964" s="78"/>
      <c r="G278964" s="82"/>
      <c r="H278964" s="82"/>
      <c r="I278964" s="11"/>
    </row>
    <row r="278966" spans="1:9" s="4" customFormat="1" x14ac:dyDescent="0.2">
      <c r="A278966" s="25"/>
      <c r="B278966" s="64"/>
      <c r="C278966" s="80"/>
      <c r="D278966" s="81"/>
      <c r="E278966" s="79"/>
      <c r="F278966" s="78"/>
      <c r="G278966" s="82"/>
      <c r="H278966" s="82"/>
      <c r="I278966" s="11"/>
    </row>
    <row r="278972" spans="1:9" s="4" customFormat="1" x14ac:dyDescent="0.2">
      <c r="A278972" s="25"/>
      <c r="B278972" s="64"/>
      <c r="C278972" s="80"/>
      <c r="D278972" s="81"/>
      <c r="E278972" s="79"/>
      <c r="F278972" s="78"/>
      <c r="G278972" s="82"/>
      <c r="H278972" s="82"/>
      <c r="I278972" s="11"/>
    </row>
    <row r="278980" spans="1:9" s="4" customFormat="1" x14ac:dyDescent="0.2">
      <c r="A278980" s="25"/>
      <c r="B278980" s="64"/>
      <c r="C278980" s="80"/>
      <c r="D278980" s="81"/>
      <c r="E278980" s="79"/>
      <c r="F278980" s="78"/>
      <c r="G278980" s="82"/>
      <c r="H278980" s="82"/>
      <c r="I278980" s="11"/>
    </row>
    <row r="278982" spans="1:9" s="4" customFormat="1" x14ac:dyDescent="0.2">
      <c r="A278982" s="25"/>
      <c r="B278982" s="64"/>
      <c r="C278982" s="80"/>
      <c r="D278982" s="81"/>
      <c r="E278982" s="79"/>
      <c r="F278982" s="78"/>
      <c r="G278982" s="82"/>
      <c r="H278982" s="82"/>
      <c r="I278982" s="11"/>
    </row>
    <row r="278988" spans="1:9" s="4" customFormat="1" x14ac:dyDescent="0.2">
      <c r="A278988" s="25"/>
      <c r="B278988" s="64"/>
      <c r="C278988" s="80"/>
      <c r="D278988" s="81"/>
      <c r="E278988" s="79"/>
      <c r="F278988" s="78"/>
      <c r="G278988" s="82"/>
      <c r="H278988" s="82"/>
      <c r="I278988" s="11"/>
    </row>
    <row r="278996" spans="1:9" s="4" customFormat="1" x14ac:dyDescent="0.2">
      <c r="A278996" s="25"/>
      <c r="B278996" s="64"/>
      <c r="C278996" s="80"/>
      <c r="D278996" s="81"/>
      <c r="E278996" s="79"/>
      <c r="F278996" s="78"/>
      <c r="G278996" s="82"/>
      <c r="H278996" s="82"/>
      <c r="I278996" s="11"/>
    </row>
    <row r="278998" spans="1:9" s="4" customFormat="1" x14ac:dyDescent="0.2">
      <c r="A278998" s="25"/>
      <c r="B278998" s="64"/>
      <c r="C278998" s="80"/>
      <c r="D278998" s="81"/>
      <c r="E278998" s="79"/>
      <c r="F278998" s="78"/>
      <c r="G278998" s="82"/>
      <c r="H278998" s="82"/>
      <c r="I278998" s="11"/>
    </row>
    <row r="279004" spans="1:9" s="4" customFormat="1" x14ac:dyDescent="0.2">
      <c r="A279004" s="25"/>
      <c r="B279004" s="64"/>
      <c r="C279004" s="80"/>
      <c r="D279004" s="81"/>
      <c r="E279004" s="79"/>
      <c r="F279004" s="78"/>
      <c r="G279004" s="82"/>
      <c r="H279004" s="82"/>
      <c r="I279004" s="11"/>
    </row>
    <row r="279012" spans="1:9" s="4" customFormat="1" x14ac:dyDescent="0.2">
      <c r="A279012" s="25"/>
      <c r="B279012" s="64"/>
      <c r="C279012" s="80"/>
      <c r="D279012" s="81"/>
      <c r="E279012" s="79"/>
      <c r="F279012" s="78"/>
      <c r="G279012" s="82"/>
      <c r="H279012" s="82"/>
      <c r="I279012" s="11"/>
    </row>
    <row r="279014" spans="1:9" s="4" customFormat="1" x14ac:dyDescent="0.2">
      <c r="A279014" s="25"/>
      <c r="B279014" s="64"/>
      <c r="C279014" s="80"/>
      <c r="D279014" s="81"/>
      <c r="E279014" s="79"/>
      <c r="F279014" s="78"/>
      <c r="G279014" s="82"/>
      <c r="H279014" s="82"/>
      <c r="I279014" s="11"/>
    </row>
    <row r="279020" spans="1:9" s="4" customFormat="1" x14ac:dyDescent="0.2">
      <c r="A279020" s="25"/>
      <c r="B279020" s="64"/>
      <c r="C279020" s="80"/>
      <c r="D279020" s="81"/>
      <c r="E279020" s="79"/>
      <c r="F279020" s="78"/>
      <c r="G279020" s="82"/>
      <c r="H279020" s="82"/>
      <c r="I279020" s="11"/>
    </row>
    <row r="279028" spans="1:9" s="4" customFormat="1" x14ac:dyDescent="0.2">
      <c r="A279028" s="25"/>
      <c r="B279028" s="64"/>
      <c r="C279028" s="80"/>
      <c r="D279028" s="81"/>
      <c r="E279028" s="79"/>
      <c r="F279028" s="78"/>
      <c r="G279028" s="82"/>
      <c r="H279028" s="82"/>
      <c r="I279028" s="11"/>
    </row>
    <row r="279030" spans="1:9" s="4" customFormat="1" x14ac:dyDescent="0.2">
      <c r="A279030" s="25"/>
      <c r="B279030" s="64"/>
      <c r="C279030" s="80"/>
      <c r="D279030" s="81"/>
      <c r="E279030" s="79"/>
      <c r="F279030" s="78"/>
      <c r="G279030" s="82"/>
      <c r="H279030" s="82"/>
      <c r="I279030" s="11"/>
    </row>
    <row r="279036" spans="1:9" s="4" customFormat="1" x14ac:dyDescent="0.2">
      <c r="A279036" s="25"/>
      <c r="B279036" s="64"/>
      <c r="C279036" s="80"/>
      <c r="D279036" s="81"/>
      <c r="E279036" s="79"/>
      <c r="F279036" s="78"/>
      <c r="G279036" s="82"/>
      <c r="H279036" s="82"/>
      <c r="I279036" s="11"/>
    </row>
    <row r="279044" spans="1:9" s="4" customFormat="1" x14ac:dyDescent="0.2">
      <c r="A279044" s="25"/>
      <c r="B279044" s="64"/>
      <c r="C279044" s="80"/>
      <c r="D279044" s="81"/>
      <c r="E279044" s="79"/>
      <c r="F279044" s="78"/>
      <c r="G279044" s="82"/>
      <c r="H279044" s="82"/>
      <c r="I279044" s="11"/>
    </row>
    <row r="279046" spans="1:9" s="4" customFormat="1" x14ac:dyDescent="0.2">
      <c r="A279046" s="25"/>
      <c r="B279046" s="64"/>
      <c r="C279046" s="80"/>
      <c r="D279046" s="81"/>
      <c r="E279046" s="79"/>
      <c r="F279046" s="78"/>
      <c r="G279046" s="82"/>
      <c r="H279046" s="82"/>
      <c r="I279046" s="11"/>
    </row>
    <row r="279052" spans="1:9" s="4" customFormat="1" x14ac:dyDescent="0.2">
      <c r="A279052" s="25"/>
      <c r="B279052" s="64"/>
      <c r="C279052" s="80"/>
      <c r="D279052" s="81"/>
      <c r="E279052" s="79"/>
      <c r="F279052" s="78"/>
      <c r="G279052" s="82"/>
      <c r="H279052" s="82"/>
      <c r="I279052" s="11"/>
    </row>
    <row r="279060" spans="1:9" s="4" customFormat="1" x14ac:dyDescent="0.2">
      <c r="A279060" s="25"/>
      <c r="B279060" s="64"/>
      <c r="C279060" s="80"/>
      <c r="D279060" s="81"/>
      <c r="E279060" s="79"/>
      <c r="F279060" s="78"/>
      <c r="G279060" s="82"/>
      <c r="H279060" s="82"/>
      <c r="I279060" s="11"/>
    </row>
    <row r="279062" spans="1:9" s="4" customFormat="1" x14ac:dyDescent="0.2">
      <c r="A279062" s="25"/>
      <c r="B279062" s="64"/>
      <c r="C279062" s="80"/>
      <c r="D279062" s="81"/>
      <c r="E279062" s="79"/>
      <c r="F279062" s="78"/>
      <c r="G279062" s="82"/>
      <c r="H279062" s="82"/>
      <c r="I279062" s="11"/>
    </row>
    <row r="279068" spans="1:9" s="4" customFormat="1" x14ac:dyDescent="0.2">
      <c r="A279068" s="25"/>
      <c r="B279068" s="64"/>
      <c r="C279068" s="80"/>
      <c r="D279068" s="81"/>
      <c r="E279068" s="79"/>
      <c r="F279068" s="78"/>
      <c r="G279068" s="82"/>
      <c r="H279068" s="82"/>
      <c r="I279068" s="11"/>
    </row>
    <row r="279076" spans="1:9" s="4" customFormat="1" x14ac:dyDescent="0.2">
      <c r="A279076" s="25"/>
      <c r="B279076" s="64"/>
      <c r="C279076" s="80"/>
      <c r="D279076" s="81"/>
      <c r="E279076" s="79"/>
      <c r="F279076" s="78"/>
      <c r="G279076" s="82"/>
      <c r="H279076" s="82"/>
      <c r="I279076" s="11"/>
    </row>
    <row r="279078" spans="1:9" s="4" customFormat="1" x14ac:dyDescent="0.2">
      <c r="A279078" s="25"/>
      <c r="B279078" s="64"/>
      <c r="C279078" s="80"/>
      <c r="D279078" s="81"/>
      <c r="E279078" s="79"/>
      <c r="F279078" s="78"/>
      <c r="G279078" s="82"/>
      <c r="H279078" s="82"/>
      <c r="I279078" s="11"/>
    </row>
    <row r="279084" spans="1:9" s="4" customFormat="1" x14ac:dyDescent="0.2">
      <c r="A279084" s="25"/>
      <c r="B279084" s="64"/>
      <c r="C279084" s="80"/>
      <c r="D279084" s="81"/>
      <c r="E279084" s="79"/>
      <c r="F279084" s="78"/>
      <c r="G279084" s="82"/>
      <c r="H279084" s="82"/>
      <c r="I279084" s="11"/>
    </row>
    <row r="279092" spans="1:9" s="4" customFormat="1" x14ac:dyDescent="0.2">
      <c r="A279092" s="25"/>
      <c r="B279092" s="64"/>
      <c r="C279092" s="80"/>
      <c r="D279092" s="81"/>
      <c r="E279092" s="79"/>
      <c r="F279092" s="78"/>
      <c r="G279092" s="82"/>
      <c r="H279092" s="82"/>
      <c r="I279092" s="11"/>
    </row>
    <row r="279094" spans="1:9" s="4" customFormat="1" x14ac:dyDescent="0.2">
      <c r="A279094" s="25"/>
      <c r="B279094" s="64"/>
      <c r="C279094" s="80"/>
      <c r="D279094" s="81"/>
      <c r="E279094" s="79"/>
      <c r="F279094" s="78"/>
      <c r="G279094" s="82"/>
      <c r="H279094" s="82"/>
      <c r="I279094" s="11"/>
    </row>
    <row r="279100" spans="1:9" s="4" customFormat="1" x14ac:dyDescent="0.2">
      <c r="A279100" s="25"/>
      <c r="B279100" s="64"/>
      <c r="C279100" s="80"/>
      <c r="D279100" s="81"/>
      <c r="E279100" s="79"/>
      <c r="F279100" s="78"/>
      <c r="G279100" s="82"/>
      <c r="H279100" s="82"/>
      <c r="I279100" s="11"/>
    </row>
    <row r="279108" spans="1:9" s="4" customFormat="1" x14ac:dyDescent="0.2">
      <c r="A279108" s="25"/>
      <c r="B279108" s="64"/>
      <c r="C279108" s="80"/>
      <c r="D279108" s="81"/>
      <c r="E279108" s="79"/>
      <c r="F279108" s="78"/>
      <c r="G279108" s="82"/>
      <c r="H279108" s="82"/>
      <c r="I279108" s="11"/>
    </row>
    <row r="279110" spans="1:9" s="4" customFormat="1" x14ac:dyDescent="0.2">
      <c r="A279110" s="25"/>
      <c r="B279110" s="64"/>
      <c r="C279110" s="80"/>
      <c r="D279110" s="81"/>
      <c r="E279110" s="79"/>
      <c r="F279110" s="78"/>
      <c r="G279110" s="82"/>
      <c r="H279110" s="82"/>
      <c r="I279110" s="11"/>
    </row>
    <row r="279116" spans="1:9" s="4" customFormat="1" x14ac:dyDescent="0.2">
      <c r="A279116" s="25"/>
      <c r="B279116" s="64"/>
      <c r="C279116" s="80"/>
      <c r="D279116" s="81"/>
      <c r="E279116" s="79"/>
      <c r="F279116" s="78"/>
      <c r="G279116" s="82"/>
      <c r="H279116" s="82"/>
      <c r="I279116" s="11"/>
    </row>
    <row r="279124" spans="1:9" s="4" customFormat="1" x14ac:dyDescent="0.2">
      <c r="A279124" s="25"/>
      <c r="B279124" s="64"/>
      <c r="C279124" s="80"/>
      <c r="D279124" s="81"/>
      <c r="E279124" s="79"/>
      <c r="F279124" s="78"/>
      <c r="G279124" s="82"/>
      <c r="H279124" s="82"/>
      <c r="I279124" s="11"/>
    </row>
    <row r="279126" spans="1:9" s="4" customFormat="1" x14ac:dyDescent="0.2">
      <c r="A279126" s="25"/>
      <c r="B279126" s="64"/>
      <c r="C279126" s="80"/>
      <c r="D279126" s="81"/>
      <c r="E279126" s="79"/>
      <c r="F279126" s="78"/>
      <c r="G279126" s="82"/>
      <c r="H279126" s="82"/>
      <c r="I279126" s="11"/>
    </row>
    <row r="279132" spans="1:9" s="4" customFormat="1" x14ac:dyDescent="0.2">
      <c r="A279132" s="25"/>
      <c r="B279132" s="64"/>
      <c r="C279132" s="80"/>
      <c r="D279132" s="81"/>
      <c r="E279132" s="79"/>
      <c r="F279132" s="78"/>
      <c r="G279132" s="82"/>
      <c r="H279132" s="82"/>
      <c r="I279132" s="11"/>
    </row>
    <row r="279140" spans="1:9" s="4" customFormat="1" x14ac:dyDescent="0.2">
      <c r="A279140" s="25"/>
      <c r="B279140" s="64"/>
      <c r="C279140" s="80"/>
      <c r="D279140" s="81"/>
      <c r="E279140" s="79"/>
      <c r="F279140" s="78"/>
      <c r="G279140" s="82"/>
      <c r="H279140" s="82"/>
      <c r="I279140" s="11"/>
    </row>
    <row r="279142" spans="1:9" s="4" customFormat="1" x14ac:dyDescent="0.2">
      <c r="A279142" s="25"/>
      <c r="B279142" s="64"/>
      <c r="C279142" s="80"/>
      <c r="D279142" s="81"/>
      <c r="E279142" s="79"/>
      <c r="F279142" s="78"/>
      <c r="G279142" s="82"/>
      <c r="H279142" s="82"/>
      <c r="I279142" s="11"/>
    </row>
    <row r="279148" spans="1:9" s="4" customFormat="1" x14ac:dyDescent="0.2">
      <c r="A279148" s="25"/>
      <c r="B279148" s="64"/>
      <c r="C279148" s="80"/>
      <c r="D279148" s="81"/>
      <c r="E279148" s="79"/>
      <c r="F279148" s="78"/>
      <c r="G279148" s="82"/>
      <c r="H279148" s="82"/>
      <c r="I279148" s="11"/>
    </row>
    <row r="279156" spans="1:9" s="4" customFormat="1" x14ac:dyDescent="0.2">
      <c r="A279156" s="25"/>
      <c r="B279156" s="64"/>
      <c r="C279156" s="80"/>
      <c r="D279156" s="81"/>
      <c r="E279156" s="79"/>
      <c r="F279156" s="78"/>
      <c r="G279156" s="82"/>
      <c r="H279156" s="82"/>
      <c r="I279156" s="11"/>
    </row>
    <row r="279158" spans="1:9" s="4" customFormat="1" x14ac:dyDescent="0.2">
      <c r="A279158" s="25"/>
      <c r="B279158" s="64"/>
      <c r="C279158" s="80"/>
      <c r="D279158" s="81"/>
      <c r="E279158" s="79"/>
      <c r="F279158" s="78"/>
      <c r="G279158" s="82"/>
      <c r="H279158" s="82"/>
      <c r="I279158" s="11"/>
    </row>
    <row r="279164" spans="1:9" s="4" customFormat="1" x14ac:dyDescent="0.2">
      <c r="A279164" s="25"/>
      <c r="B279164" s="64"/>
      <c r="C279164" s="80"/>
      <c r="D279164" s="81"/>
      <c r="E279164" s="79"/>
      <c r="F279164" s="78"/>
      <c r="G279164" s="82"/>
      <c r="H279164" s="82"/>
      <c r="I279164" s="11"/>
    </row>
    <row r="279172" spans="1:9" s="4" customFormat="1" x14ac:dyDescent="0.2">
      <c r="A279172" s="25"/>
      <c r="B279172" s="64"/>
      <c r="C279172" s="80"/>
      <c r="D279172" s="81"/>
      <c r="E279172" s="79"/>
      <c r="F279172" s="78"/>
      <c r="G279172" s="82"/>
      <c r="H279172" s="82"/>
      <c r="I279172" s="11"/>
    </row>
    <row r="279174" spans="1:9" s="4" customFormat="1" x14ac:dyDescent="0.2">
      <c r="A279174" s="25"/>
      <c r="B279174" s="64"/>
      <c r="C279174" s="80"/>
      <c r="D279174" s="81"/>
      <c r="E279174" s="79"/>
      <c r="F279174" s="78"/>
      <c r="G279174" s="82"/>
      <c r="H279174" s="82"/>
      <c r="I279174" s="11"/>
    </row>
    <row r="279180" spans="1:9" s="4" customFormat="1" x14ac:dyDescent="0.2">
      <c r="A279180" s="25"/>
      <c r="B279180" s="64"/>
      <c r="C279180" s="80"/>
      <c r="D279180" s="81"/>
      <c r="E279180" s="79"/>
      <c r="F279180" s="78"/>
      <c r="G279180" s="82"/>
      <c r="H279180" s="82"/>
      <c r="I279180" s="11"/>
    </row>
    <row r="279188" spans="1:9" s="4" customFormat="1" x14ac:dyDescent="0.2">
      <c r="A279188" s="25"/>
      <c r="B279188" s="64"/>
      <c r="C279188" s="80"/>
      <c r="D279188" s="81"/>
      <c r="E279188" s="79"/>
      <c r="F279188" s="78"/>
      <c r="G279188" s="82"/>
      <c r="H279188" s="82"/>
      <c r="I279188" s="11"/>
    </row>
    <row r="279190" spans="1:9" s="4" customFormat="1" x14ac:dyDescent="0.2">
      <c r="A279190" s="25"/>
      <c r="B279190" s="64"/>
      <c r="C279190" s="80"/>
      <c r="D279190" s="81"/>
      <c r="E279190" s="79"/>
      <c r="F279190" s="78"/>
      <c r="G279190" s="82"/>
      <c r="H279190" s="82"/>
      <c r="I279190" s="11"/>
    </row>
    <row r="279196" spans="1:9" s="4" customFormat="1" x14ac:dyDescent="0.2">
      <c r="A279196" s="25"/>
      <c r="B279196" s="64"/>
      <c r="C279196" s="80"/>
      <c r="D279196" s="81"/>
      <c r="E279196" s="79"/>
      <c r="F279196" s="78"/>
      <c r="G279196" s="82"/>
      <c r="H279196" s="82"/>
      <c r="I279196" s="11"/>
    </row>
    <row r="279204" spans="1:9" s="4" customFormat="1" x14ac:dyDescent="0.2">
      <c r="A279204" s="25"/>
      <c r="B279204" s="64"/>
      <c r="C279204" s="80"/>
      <c r="D279204" s="81"/>
      <c r="E279204" s="79"/>
      <c r="F279204" s="78"/>
      <c r="G279204" s="82"/>
      <c r="H279204" s="82"/>
      <c r="I279204" s="11"/>
    </row>
    <row r="279206" spans="1:9" s="4" customFormat="1" x14ac:dyDescent="0.2">
      <c r="A279206" s="25"/>
      <c r="B279206" s="64"/>
      <c r="C279206" s="80"/>
      <c r="D279206" s="81"/>
      <c r="E279206" s="79"/>
      <c r="F279206" s="78"/>
      <c r="G279206" s="82"/>
      <c r="H279206" s="82"/>
      <c r="I279206" s="11"/>
    </row>
    <row r="279212" spans="1:9" s="4" customFormat="1" x14ac:dyDescent="0.2">
      <c r="A279212" s="25"/>
      <c r="B279212" s="64"/>
      <c r="C279212" s="80"/>
      <c r="D279212" s="81"/>
      <c r="E279212" s="79"/>
      <c r="F279212" s="78"/>
      <c r="G279212" s="82"/>
      <c r="H279212" s="82"/>
      <c r="I279212" s="11"/>
    </row>
    <row r="279220" spans="1:9" s="4" customFormat="1" x14ac:dyDescent="0.2">
      <c r="A279220" s="25"/>
      <c r="B279220" s="64"/>
      <c r="C279220" s="80"/>
      <c r="D279220" s="81"/>
      <c r="E279220" s="79"/>
      <c r="F279220" s="78"/>
      <c r="G279220" s="82"/>
      <c r="H279220" s="82"/>
      <c r="I279220" s="11"/>
    </row>
    <row r="279222" spans="1:9" s="4" customFormat="1" x14ac:dyDescent="0.2">
      <c r="A279222" s="25"/>
      <c r="B279222" s="64"/>
      <c r="C279222" s="80"/>
      <c r="D279222" s="81"/>
      <c r="E279222" s="79"/>
      <c r="F279222" s="78"/>
      <c r="G279222" s="82"/>
      <c r="H279222" s="82"/>
      <c r="I279222" s="11"/>
    </row>
    <row r="279228" spans="1:9" s="4" customFormat="1" x14ac:dyDescent="0.2">
      <c r="A279228" s="25"/>
      <c r="B279228" s="64"/>
      <c r="C279228" s="80"/>
      <c r="D279228" s="81"/>
      <c r="E279228" s="79"/>
      <c r="F279228" s="78"/>
      <c r="G279228" s="82"/>
      <c r="H279228" s="82"/>
      <c r="I279228" s="11"/>
    </row>
    <row r="279236" spans="1:9" s="4" customFormat="1" x14ac:dyDescent="0.2">
      <c r="A279236" s="25"/>
      <c r="B279236" s="64"/>
      <c r="C279236" s="80"/>
      <c r="D279236" s="81"/>
      <c r="E279236" s="79"/>
      <c r="F279236" s="78"/>
      <c r="G279236" s="82"/>
      <c r="H279236" s="82"/>
      <c r="I279236" s="11"/>
    </row>
    <row r="279238" spans="1:9" s="4" customFormat="1" x14ac:dyDescent="0.2">
      <c r="A279238" s="25"/>
      <c r="B279238" s="64"/>
      <c r="C279238" s="80"/>
      <c r="D279238" s="81"/>
      <c r="E279238" s="79"/>
      <c r="F279238" s="78"/>
      <c r="G279238" s="82"/>
      <c r="H279238" s="82"/>
      <c r="I279238" s="11"/>
    </row>
    <row r="279244" spans="1:9" s="4" customFormat="1" x14ac:dyDescent="0.2">
      <c r="A279244" s="25"/>
      <c r="B279244" s="64"/>
      <c r="C279244" s="80"/>
      <c r="D279244" s="81"/>
      <c r="E279244" s="79"/>
      <c r="F279244" s="78"/>
      <c r="G279244" s="82"/>
      <c r="H279244" s="82"/>
      <c r="I279244" s="11"/>
    </row>
    <row r="279252" spans="1:9" s="4" customFormat="1" x14ac:dyDescent="0.2">
      <c r="A279252" s="25"/>
      <c r="B279252" s="64"/>
      <c r="C279252" s="80"/>
      <c r="D279252" s="81"/>
      <c r="E279252" s="79"/>
      <c r="F279252" s="78"/>
      <c r="G279252" s="82"/>
      <c r="H279252" s="82"/>
      <c r="I279252" s="11"/>
    </row>
    <row r="279254" spans="1:9" s="4" customFormat="1" x14ac:dyDescent="0.2">
      <c r="A279254" s="25"/>
      <c r="B279254" s="64"/>
      <c r="C279254" s="80"/>
      <c r="D279254" s="81"/>
      <c r="E279254" s="79"/>
      <c r="F279254" s="78"/>
      <c r="G279254" s="82"/>
      <c r="H279254" s="82"/>
      <c r="I279254" s="11"/>
    </row>
    <row r="279260" spans="1:9" s="4" customFormat="1" x14ac:dyDescent="0.2">
      <c r="A279260" s="25"/>
      <c r="B279260" s="64"/>
      <c r="C279260" s="80"/>
      <c r="D279260" s="81"/>
      <c r="E279260" s="79"/>
      <c r="F279260" s="78"/>
      <c r="G279260" s="82"/>
      <c r="H279260" s="82"/>
      <c r="I279260" s="11"/>
    </row>
    <row r="279268" spans="1:9" s="4" customFormat="1" x14ac:dyDescent="0.2">
      <c r="A279268" s="25"/>
      <c r="B279268" s="64"/>
      <c r="C279268" s="80"/>
      <c r="D279268" s="81"/>
      <c r="E279268" s="79"/>
      <c r="F279268" s="78"/>
      <c r="G279268" s="82"/>
      <c r="H279268" s="82"/>
      <c r="I279268" s="11"/>
    </row>
    <row r="279270" spans="1:9" s="4" customFormat="1" x14ac:dyDescent="0.2">
      <c r="A279270" s="25"/>
      <c r="B279270" s="64"/>
      <c r="C279270" s="80"/>
      <c r="D279270" s="81"/>
      <c r="E279270" s="79"/>
      <c r="F279270" s="78"/>
      <c r="G279270" s="82"/>
      <c r="H279270" s="82"/>
      <c r="I279270" s="11"/>
    </row>
    <row r="279276" spans="1:9" s="4" customFormat="1" x14ac:dyDescent="0.2">
      <c r="A279276" s="25"/>
      <c r="B279276" s="64"/>
      <c r="C279276" s="80"/>
      <c r="D279276" s="81"/>
      <c r="E279276" s="79"/>
      <c r="F279276" s="78"/>
      <c r="G279276" s="82"/>
      <c r="H279276" s="82"/>
      <c r="I279276" s="11"/>
    </row>
    <row r="279284" spans="1:9" s="4" customFormat="1" x14ac:dyDescent="0.2">
      <c r="A279284" s="25"/>
      <c r="B279284" s="64"/>
      <c r="C279284" s="80"/>
      <c r="D279284" s="81"/>
      <c r="E279284" s="79"/>
      <c r="F279284" s="78"/>
      <c r="G279284" s="82"/>
      <c r="H279284" s="82"/>
      <c r="I279284" s="11"/>
    </row>
    <row r="279286" spans="1:9" s="4" customFormat="1" x14ac:dyDescent="0.2">
      <c r="A279286" s="25"/>
      <c r="B279286" s="64"/>
      <c r="C279286" s="80"/>
      <c r="D279286" s="81"/>
      <c r="E279286" s="79"/>
      <c r="F279286" s="78"/>
      <c r="G279286" s="82"/>
      <c r="H279286" s="82"/>
      <c r="I279286" s="11"/>
    </row>
    <row r="279292" spans="1:9" s="4" customFormat="1" x14ac:dyDescent="0.2">
      <c r="A279292" s="25"/>
      <c r="B279292" s="64"/>
      <c r="C279292" s="80"/>
      <c r="D279292" s="81"/>
      <c r="E279292" s="79"/>
      <c r="F279292" s="78"/>
      <c r="G279292" s="82"/>
      <c r="H279292" s="82"/>
      <c r="I279292" s="11"/>
    </row>
    <row r="279300" spans="1:9" s="4" customFormat="1" x14ac:dyDescent="0.2">
      <c r="A279300" s="25"/>
      <c r="B279300" s="64"/>
      <c r="C279300" s="80"/>
      <c r="D279300" s="81"/>
      <c r="E279300" s="79"/>
      <c r="F279300" s="78"/>
      <c r="G279300" s="82"/>
      <c r="H279300" s="82"/>
      <c r="I279300" s="11"/>
    </row>
    <row r="279302" spans="1:9" s="4" customFormat="1" x14ac:dyDescent="0.2">
      <c r="A279302" s="25"/>
      <c r="B279302" s="64"/>
      <c r="C279302" s="80"/>
      <c r="D279302" s="81"/>
      <c r="E279302" s="79"/>
      <c r="F279302" s="78"/>
      <c r="G279302" s="82"/>
      <c r="H279302" s="82"/>
      <c r="I279302" s="11"/>
    </row>
    <row r="279308" spans="1:9" s="4" customFormat="1" x14ac:dyDescent="0.2">
      <c r="A279308" s="25"/>
      <c r="B279308" s="64"/>
      <c r="C279308" s="80"/>
      <c r="D279308" s="81"/>
      <c r="E279308" s="79"/>
      <c r="F279308" s="78"/>
      <c r="G279308" s="82"/>
      <c r="H279308" s="82"/>
      <c r="I279308" s="11"/>
    </row>
    <row r="279316" spans="1:9" s="4" customFormat="1" x14ac:dyDescent="0.2">
      <c r="A279316" s="25"/>
      <c r="B279316" s="64"/>
      <c r="C279316" s="80"/>
      <c r="D279316" s="81"/>
      <c r="E279316" s="79"/>
      <c r="F279316" s="78"/>
      <c r="G279316" s="82"/>
      <c r="H279316" s="82"/>
      <c r="I279316" s="11"/>
    </row>
    <row r="279318" spans="1:9" s="4" customFormat="1" x14ac:dyDescent="0.2">
      <c r="A279318" s="25"/>
      <c r="B279318" s="64"/>
      <c r="C279318" s="80"/>
      <c r="D279318" s="81"/>
      <c r="E279318" s="79"/>
      <c r="F279318" s="78"/>
      <c r="G279318" s="82"/>
      <c r="H279318" s="82"/>
      <c r="I279318" s="11"/>
    </row>
    <row r="279324" spans="1:9" s="4" customFormat="1" x14ac:dyDescent="0.2">
      <c r="A279324" s="25"/>
      <c r="B279324" s="64"/>
      <c r="C279324" s="80"/>
      <c r="D279324" s="81"/>
      <c r="E279324" s="79"/>
      <c r="F279324" s="78"/>
      <c r="G279324" s="82"/>
      <c r="H279324" s="82"/>
      <c r="I279324" s="11"/>
    </row>
    <row r="279332" spans="1:9" s="4" customFormat="1" x14ac:dyDescent="0.2">
      <c r="A279332" s="25"/>
      <c r="B279332" s="64"/>
      <c r="C279332" s="80"/>
      <c r="D279332" s="81"/>
      <c r="E279332" s="79"/>
      <c r="F279332" s="78"/>
      <c r="G279332" s="82"/>
      <c r="H279332" s="82"/>
      <c r="I279332" s="11"/>
    </row>
    <row r="279334" spans="1:9" s="4" customFormat="1" x14ac:dyDescent="0.2">
      <c r="A279334" s="25"/>
      <c r="B279334" s="64"/>
      <c r="C279334" s="80"/>
      <c r="D279334" s="81"/>
      <c r="E279334" s="79"/>
      <c r="F279334" s="78"/>
      <c r="G279334" s="82"/>
      <c r="H279334" s="82"/>
      <c r="I279334" s="11"/>
    </row>
    <row r="279340" spans="1:9" s="4" customFormat="1" x14ac:dyDescent="0.2">
      <c r="A279340" s="25"/>
      <c r="B279340" s="64"/>
      <c r="C279340" s="80"/>
      <c r="D279340" s="81"/>
      <c r="E279340" s="79"/>
      <c r="F279340" s="78"/>
      <c r="G279340" s="82"/>
      <c r="H279340" s="82"/>
      <c r="I279340" s="11"/>
    </row>
    <row r="279348" spans="1:9" s="4" customFormat="1" x14ac:dyDescent="0.2">
      <c r="A279348" s="25"/>
      <c r="B279348" s="64"/>
      <c r="C279348" s="80"/>
      <c r="D279348" s="81"/>
      <c r="E279348" s="79"/>
      <c r="F279348" s="78"/>
      <c r="G279348" s="82"/>
      <c r="H279348" s="82"/>
      <c r="I279348" s="11"/>
    </row>
    <row r="279350" spans="1:9" s="4" customFormat="1" x14ac:dyDescent="0.2">
      <c r="A279350" s="25"/>
      <c r="B279350" s="64"/>
      <c r="C279350" s="80"/>
      <c r="D279350" s="81"/>
      <c r="E279350" s="79"/>
      <c r="F279350" s="78"/>
      <c r="G279350" s="82"/>
      <c r="H279350" s="82"/>
      <c r="I279350" s="11"/>
    </row>
    <row r="279356" spans="1:9" s="4" customFormat="1" x14ac:dyDescent="0.2">
      <c r="A279356" s="25"/>
      <c r="B279356" s="64"/>
      <c r="C279356" s="80"/>
      <c r="D279356" s="81"/>
      <c r="E279356" s="79"/>
      <c r="F279356" s="78"/>
      <c r="G279356" s="82"/>
      <c r="H279356" s="82"/>
      <c r="I279356" s="11"/>
    </row>
    <row r="279364" spans="1:9" s="4" customFormat="1" x14ac:dyDescent="0.2">
      <c r="A279364" s="25"/>
      <c r="B279364" s="64"/>
      <c r="C279364" s="80"/>
      <c r="D279364" s="81"/>
      <c r="E279364" s="79"/>
      <c r="F279364" s="78"/>
      <c r="G279364" s="82"/>
      <c r="H279364" s="82"/>
      <c r="I279364" s="11"/>
    </row>
    <row r="279366" spans="1:9" s="4" customFormat="1" x14ac:dyDescent="0.2">
      <c r="A279366" s="25"/>
      <c r="B279366" s="64"/>
      <c r="C279366" s="80"/>
      <c r="D279366" s="81"/>
      <c r="E279366" s="79"/>
      <c r="F279366" s="78"/>
      <c r="G279366" s="82"/>
      <c r="H279366" s="82"/>
      <c r="I279366" s="11"/>
    </row>
    <row r="279372" spans="1:9" s="4" customFormat="1" x14ac:dyDescent="0.2">
      <c r="A279372" s="25"/>
      <c r="B279372" s="64"/>
      <c r="C279372" s="80"/>
      <c r="D279372" s="81"/>
      <c r="E279372" s="79"/>
      <c r="F279372" s="78"/>
      <c r="G279372" s="82"/>
      <c r="H279372" s="82"/>
      <c r="I279372" s="11"/>
    </row>
    <row r="279380" spans="1:9" s="4" customFormat="1" x14ac:dyDescent="0.2">
      <c r="A279380" s="25"/>
      <c r="B279380" s="64"/>
      <c r="C279380" s="80"/>
      <c r="D279380" s="81"/>
      <c r="E279380" s="79"/>
      <c r="F279380" s="78"/>
      <c r="G279380" s="82"/>
      <c r="H279380" s="82"/>
      <c r="I279380" s="11"/>
    </row>
    <row r="279382" spans="1:9" s="4" customFormat="1" x14ac:dyDescent="0.2">
      <c r="A279382" s="25"/>
      <c r="B279382" s="64"/>
      <c r="C279382" s="80"/>
      <c r="D279382" s="81"/>
      <c r="E279382" s="79"/>
      <c r="F279382" s="78"/>
      <c r="G279382" s="82"/>
      <c r="H279382" s="82"/>
      <c r="I279382" s="11"/>
    </row>
    <row r="279388" spans="1:9" s="4" customFormat="1" x14ac:dyDescent="0.2">
      <c r="A279388" s="25"/>
      <c r="B279388" s="64"/>
      <c r="C279388" s="80"/>
      <c r="D279388" s="81"/>
      <c r="E279388" s="79"/>
      <c r="F279388" s="78"/>
      <c r="G279388" s="82"/>
      <c r="H279388" s="82"/>
      <c r="I279388" s="11"/>
    </row>
    <row r="279396" spans="1:9" s="4" customFormat="1" x14ac:dyDescent="0.2">
      <c r="A279396" s="25"/>
      <c r="B279396" s="64"/>
      <c r="C279396" s="80"/>
      <c r="D279396" s="81"/>
      <c r="E279396" s="79"/>
      <c r="F279396" s="78"/>
      <c r="G279396" s="82"/>
      <c r="H279396" s="82"/>
      <c r="I279396" s="11"/>
    </row>
    <row r="279398" spans="1:9" s="4" customFormat="1" x14ac:dyDescent="0.2">
      <c r="A279398" s="25"/>
      <c r="B279398" s="64"/>
      <c r="C279398" s="80"/>
      <c r="D279398" s="81"/>
      <c r="E279398" s="79"/>
      <c r="F279398" s="78"/>
      <c r="G279398" s="82"/>
      <c r="H279398" s="82"/>
      <c r="I279398" s="11"/>
    </row>
    <row r="279404" spans="1:9" s="4" customFormat="1" x14ac:dyDescent="0.2">
      <c r="A279404" s="25"/>
      <c r="B279404" s="64"/>
      <c r="C279404" s="80"/>
      <c r="D279404" s="81"/>
      <c r="E279404" s="79"/>
      <c r="F279404" s="78"/>
      <c r="G279404" s="82"/>
      <c r="H279404" s="82"/>
      <c r="I279404" s="11"/>
    </row>
    <row r="279412" spans="1:9" s="4" customFormat="1" x14ac:dyDescent="0.2">
      <c r="A279412" s="25"/>
      <c r="B279412" s="64"/>
      <c r="C279412" s="80"/>
      <c r="D279412" s="81"/>
      <c r="E279412" s="79"/>
      <c r="F279412" s="78"/>
      <c r="G279412" s="82"/>
      <c r="H279412" s="82"/>
      <c r="I279412" s="11"/>
    </row>
    <row r="279414" spans="1:9" s="4" customFormat="1" x14ac:dyDescent="0.2">
      <c r="A279414" s="25"/>
      <c r="B279414" s="64"/>
      <c r="C279414" s="80"/>
      <c r="D279414" s="81"/>
      <c r="E279414" s="79"/>
      <c r="F279414" s="78"/>
      <c r="G279414" s="82"/>
      <c r="H279414" s="82"/>
      <c r="I279414" s="11"/>
    </row>
    <row r="279420" spans="1:9" s="4" customFormat="1" x14ac:dyDescent="0.2">
      <c r="A279420" s="25"/>
      <c r="B279420" s="64"/>
      <c r="C279420" s="80"/>
      <c r="D279420" s="81"/>
      <c r="E279420" s="79"/>
      <c r="F279420" s="78"/>
      <c r="G279420" s="82"/>
      <c r="H279420" s="82"/>
      <c r="I279420" s="11"/>
    </row>
    <row r="279428" spans="1:9" s="4" customFormat="1" x14ac:dyDescent="0.2">
      <c r="A279428" s="25"/>
      <c r="B279428" s="64"/>
      <c r="C279428" s="80"/>
      <c r="D279428" s="81"/>
      <c r="E279428" s="79"/>
      <c r="F279428" s="78"/>
      <c r="G279428" s="82"/>
      <c r="H279428" s="82"/>
      <c r="I279428" s="11"/>
    </row>
    <row r="279430" spans="1:9" s="4" customFormat="1" x14ac:dyDescent="0.2">
      <c r="A279430" s="25"/>
      <c r="B279430" s="64"/>
      <c r="C279430" s="80"/>
      <c r="D279430" s="81"/>
      <c r="E279430" s="79"/>
      <c r="F279430" s="78"/>
      <c r="G279430" s="82"/>
      <c r="H279430" s="82"/>
      <c r="I279430" s="11"/>
    </row>
    <row r="279436" spans="1:9" s="4" customFormat="1" x14ac:dyDescent="0.2">
      <c r="A279436" s="25"/>
      <c r="B279436" s="64"/>
      <c r="C279436" s="80"/>
      <c r="D279436" s="81"/>
      <c r="E279436" s="79"/>
      <c r="F279436" s="78"/>
      <c r="G279436" s="82"/>
      <c r="H279436" s="82"/>
      <c r="I279436" s="11"/>
    </row>
    <row r="279444" spans="1:9" s="4" customFormat="1" x14ac:dyDescent="0.2">
      <c r="A279444" s="25"/>
      <c r="B279444" s="64"/>
      <c r="C279444" s="80"/>
      <c r="D279444" s="81"/>
      <c r="E279444" s="79"/>
      <c r="F279444" s="78"/>
      <c r="G279444" s="82"/>
      <c r="H279444" s="82"/>
      <c r="I279444" s="11"/>
    </row>
    <row r="279446" spans="1:9" s="4" customFormat="1" x14ac:dyDescent="0.2">
      <c r="A279446" s="25"/>
      <c r="B279446" s="64"/>
      <c r="C279446" s="80"/>
      <c r="D279446" s="81"/>
      <c r="E279446" s="79"/>
      <c r="F279446" s="78"/>
      <c r="G279446" s="82"/>
      <c r="H279446" s="82"/>
      <c r="I279446" s="11"/>
    </row>
    <row r="279452" spans="1:9" s="4" customFormat="1" x14ac:dyDescent="0.2">
      <c r="A279452" s="25"/>
      <c r="B279452" s="64"/>
      <c r="C279452" s="80"/>
      <c r="D279452" s="81"/>
      <c r="E279452" s="79"/>
      <c r="F279452" s="78"/>
      <c r="G279452" s="82"/>
      <c r="H279452" s="82"/>
      <c r="I279452" s="11"/>
    </row>
    <row r="279460" spans="1:9" s="4" customFormat="1" x14ac:dyDescent="0.2">
      <c r="A279460" s="25"/>
      <c r="B279460" s="64"/>
      <c r="C279460" s="80"/>
      <c r="D279460" s="81"/>
      <c r="E279460" s="79"/>
      <c r="F279460" s="78"/>
      <c r="G279460" s="82"/>
      <c r="H279460" s="82"/>
      <c r="I279460" s="11"/>
    </row>
    <row r="279462" spans="1:9" s="4" customFormat="1" x14ac:dyDescent="0.2">
      <c r="A279462" s="25"/>
      <c r="B279462" s="64"/>
      <c r="C279462" s="80"/>
      <c r="D279462" s="81"/>
      <c r="E279462" s="79"/>
      <c r="F279462" s="78"/>
      <c r="G279462" s="82"/>
      <c r="H279462" s="82"/>
      <c r="I279462" s="11"/>
    </row>
    <row r="279468" spans="1:9" s="4" customFormat="1" x14ac:dyDescent="0.2">
      <c r="A279468" s="25"/>
      <c r="B279468" s="64"/>
      <c r="C279468" s="80"/>
      <c r="D279468" s="81"/>
      <c r="E279468" s="79"/>
      <c r="F279468" s="78"/>
      <c r="G279468" s="82"/>
      <c r="H279468" s="82"/>
      <c r="I279468" s="11"/>
    </row>
    <row r="279476" spans="1:9" s="4" customFormat="1" x14ac:dyDescent="0.2">
      <c r="A279476" s="25"/>
      <c r="B279476" s="64"/>
      <c r="C279476" s="80"/>
      <c r="D279476" s="81"/>
      <c r="E279476" s="79"/>
      <c r="F279476" s="78"/>
      <c r="G279476" s="82"/>
      <c r="H279476" s="82"/>
      <c r="I279476" s="11"/>
    </row>
    <row r="279478" spans="1:9" s="4" customFormat="1" x14ac:dyDescent="0.2">
      <c r="A279478" s="25"/>
      <c r="B279478" s="64"/>
      <c r="C279478" s="80"/>
      <c r="D279478" s="81"/>
      <c r="E279478" s="79"/>
      <c r="F279478" s="78"/>
      <c r="G279478" s="82"/>
      <c r="H279478" s="82"/>
      <c r="I279478" s="11"/>
    </row>
    <row r="279484" spans="1:9" s="4" customFormat="1" x14ac:dyDescent="0.2">
      <c r="A279484" s="25"/>
      <c r="B279484" s="64"/>
      <c r="C279484" s="80"/>
      <c r="D279484" s="81"/>
      <c r="E279484" s="79"/>
      <c r="F279484" s="78"/>
      <c r="G279484" s="82"/>
      <c r="H279484" s="82"/>
      <c r="I279484" s="11"/>
    </row>
    <row r="279492" spans="1:9" s="4" customFormat="1" x14ac:dyDescent="0.2">
      <c r="A279492" s="25"/>
      <c r="B279492" s="64"/>
      <c r="C279492" s="80"/>
      <c r="D279492" s="81"/>
      <c r="E279492" s="79"/>
      <c r="F279492" s="78"/>
      <c r="G279492" s="82"/>
      <c r="H279492" s="82"/>
      <c r="I279492" s="11"/>
    </row>
    <row r="279494" spans="1:9" s="4" customFormat="1" x14ac:dyDescent="0.2">
      <c r="A279494" s="25"/>
      <c r="B279494" s="64"/>
      <c r="C279494" s="80"/>
      <c r="D279494" s="81"/>
      <c r="E279494" s="79"/>
      <c r="F279494" s="78"/>
      <c r="G279494" s="82"/>
      <c r="H279494" s="82"/>
      <c r="I279494" s="11"/>
    </row>
    <row r="279500" spans="1:9" s="4" customFormat="1" x14ac:dyDescent="0.2">
      <c r="A279500" s="25"/>
      <c r="B279500" s="64"/>
      <c r="C279500" s="80"/>
      <c r="D279500" s="81"/>
      <c r="E279500" s="79"/>
      <c r="F279500" s="78"/>
      <c r="G279500" s="82"/>
      <c r="H279500" s="82"/>
      <c r="I279500" s="11"/>
    </row>
    <row r="279508" spans="1:9" s="4" customFormat="1" x14ac:dyDescent="0.2">
      <c r="A279508" s="25"/>
      <c r="B279508" s="64"/>
      <c r="C279508" s="80"/>
      <c r="D279508" s="81"/>
      <c r="E279508" s="79"/>
      <c r="F279508" s="78"/>
      <c r="G279508" s="82"/>
      <c r="H279508" s="82"/>
      <c r="I279508" s="11"/>
    </row>
    <row r="279510" spans="1:9" s="4" customFormat="1" x14ac:dyDescent="0.2">
      <c r="A279510" s="25"/>
      <c r="B279510" s="64"/>
      <c r="C279510" s="80"/>
      <c r="D279510" s="81"/>
      <c r="E279510" s="79"/>
      <c r="F279510" s="78"/>
      <c r="G279510" s="82"/>
      <c r="H279510" s="82"/>
      <c r="I279510" s="11"/>
    </row>
    <row r="279516" spans="1:9" s="4" customFormat="1" x14ac:dyDescent="0.2">
      <c r="A279516" s="25"/>
      <c r="B279516" s="64"/>
      <c r="C279516" s="80"/>
      <c r="D279516" s="81"/>
      <c r="E279516" s="79"/>
      <c r="F279516" s="78"/>
      <c r="G279516" s="82"/>
      <c r="H279516" s="82"/>
      <c r="I279516" s="11"/>
    </row>
    <row r="279524" spans="1:9" s="4" customFormat="1" x14ac:dyDescent="0.2">
      <c r="A279524" s="25"/>
      <c r="B279524" s="64"/>
      <c r="C279524" s="80"/>
      <c r="D279524" s="81"/>
      <c r="E279524" s="79"/>
      <c r="F279524" s="78"/>
      <c r="G279524" s="82"/>
      <c r="H279524" s="82"/>
      <c r="I279524" s="11"/>
    </row>
    <row r="279526" spans="1:9" s="4" customFormat="1" x14ac:dyDescent="0.2">
      <c r="A279526" s="25"/>
      <c r="B279526" s="64"/>
      <c r="C279526" s="80"/>
      <c r="D279526" s="81"/>
      <c r="E279526" s="79"/>
      <c r="F279526" s="78"/>
      <c r="G279526" s="82"/>
      <c r="H279526" s="82"/>
      <c r="I279526" s="11"/>
    </row>
    <row r="279532" spans="1:9" s="4" customFormat="1" x14ac:dyDescent="0.2">
      <c r="A279532" s="25"/>
      <c r="B279532" s="64"/>
      <c r="C279532" s="80"/>
      <c r="D279532" s="81"/>
      <c r="E279532" s="79"/>
      <c r="F279532" s="78"/>
      <c r="G279532" s="82"/>
      <c r="H279532" s="82"/>
      <c r="I279532" s="11"/>
    </row>
    <row r="279540" spans="1:9" s="4" customFormat="1" x14ac:dyDescent="0.2">
      <c r="A279540" s="25"/>
      <c r="B279540" s="64"/>
      <c r="C279540" s="80"/>
      <c r="D279540" s="81"/>
      <c r="E279540" s="79"/>
      <c r="F279540" s="78"/>
      <c r="G279540" s="82"/>
      <c r="H279540" s="82"/>
      <c r="I279540" s="11"/>
    </row>
    <row r="279542" spans="1:9" s="4" customFormat="1" x14ac:dyDescent="0.2">
      <c r="A279542" s="25"/>
      <c r="B279542" s="64"/>
      <c r="C279542" s="80"/>
      <c r="D279542" s="81"/>
      <c r="E279542" s="79"/>
      <c r="F279542" s="78"/>
      <c r="G279542" s="82"/>
      <c r="H279542" s="82"/>
      <c r="I279542" s="11"/>
    </row>
    <row r="279548" spans="1:9" s="4" customFormat="1" x14ac:dyDescent="0.2">
      <c r="A279548" s="25"/>
      <c r="B279548" s="64"/>
      <c r="C279548" s="80"/>
      <c r="D279548" s="81"/>
      <c r="E279548" s="79"/>
      <c r="F279548" s="78"/>
      <c r="G279548" s="82"/>
      <c r="H279548" s="82"/>
      <c r="I279548" s="11"/>
    </row>
    <row r="279556" spans="1:9" s="4" customFormat="1" x14ac:dyDescent="0.2">
      <c r="A279556" s="25"/>
      <c r="B279556" s="64"/>
      <c r="C279556" s="80"/>
      <c r="D279556" s="81"/>
      <c r="E279556" s="79"/>
      <c r="F279556" s="78"/>
      <c r="G279556" s="82"/>
      <c r="H279556" s="82"/>
      <c r="I279556" s="11"/>
    </row>
    <row r="279558" spans="1:9" s="4" customFormat="1" x14ac:dyDescent="0.2">
      <c r="A279558" s="25"/>
      <c r="B279558" s="64"/>
      <c r="C279558" s="80"/>
      <c r="D279558" s="81"/>
      <c r="E279558" s="79"/>
      <c r="F279558" s="78"/>
      <c r="G279558" s="82"/>
      <c r="H279558" s="82"/>
      <c r="I279558" s="11"/>
    </row>
    <row r="279564" spans="1:9" s="4" customFormat="1" x14ac:dyDescent="0.2">
      <c r="A279564" s="25"/>
      <c r="B279564" s="64"/>
      <c r="C279564" s="80"/>
      <c r="D279564" s="81"/>
      <c r="E279564" s="79"/>
      <c r="F279564" s="78"/>
      <c r="G279564" s="82"/>
      <c r="H279564" s="82"/>
      <c r="I279564" s="11"/>
    </row>
    <row r="279572" spans="1:9" s="4" customFormat="1" x14ac:dyDescent="0.2">
      <c r="A279572" s="25"/>
      <c r="B279572" s="64"/>
      <c r="C279572" s="80"/>
      <c r="D279572" s="81"/>
      <c r="E279572" s="79"/>
      <c r="F279572" s="78"/>
      <c r="G279572" s="82"/>
      <c r="H279572" s="82"/>
      <c r="I279572" s="11"/>
    </row>
    <row r="279574" spans="1:9" s="4" customFormat="1" x14ac:dyDescent="0.2">
      <c r="A279574" s="25"/>
      <c r="B279574" s="64"/>
      <c r="C279574" s="80"/>
      <c r="D279574" s="81"/>
      <c r="E279574" s="79"/>
      <c r="F279574" s="78"/>
      <c r="G279574" s="82"/>
      <c r="H279574" s="82"/>
      <c r="I279574" s="11"/>
    </row>
    <row r="279580" spans="1:9" s="4" customFormat="1" x14ac:dyDescent="0.2">
      <c r="A279580" s="25"/>
      <c r="B279580" s="64"/>
      <c r="C279580" s="80"/>
      <c r="D279580" s="81"/>
      <c r="E279580" s="79"/>
      <c r="F279580" s="78"/>
      <c r="G279580" s="82"/>
      <c r="H279580" s="82"/>
      <c r="I279580" s="11"/>
    </row>
    <row r="279588" spans="1:9" s="4" customFormat="1" x14ac:dyDescent="0.2">
      <c r="A279588" s="25"/>
      <c r="B279588" s="64"/>
      <c r="C279588" s="80"/>
      <c r="D279588" s="81"/>
      <c r="E279588" s="79"/>
      <c r="F279588" s="78"/>
      <c r="G279588" s="82"/>
      <c r="H279588" s="82"/>
      <c r="I279588" s="11"/>
    </row>
    <row r="279590" spans="1:9" s="4" customFormat="1" x14ac:dyDescent="0.2">
      <c r="A279590" s="25"/>
      <c r="B279590" s="64"/>
      <c r="C279590" s="80"/>
      <c r="D279590" s="81"/>
      <c r="E279590" s="79"/>
      <c r="F279590" s="78"/>
      <c r="G279590" s="82"/>
      <c r="H279590" s="82"/>
      <c r="I279590" s="11"/>
    </row>
    <row r="279596" spans="1:9" s="4" customFormat="1" x14ac:dyDescent="0.2">
      <c r="A279596" s="25"/>
      <c r="B279596" s="64"/>
      <c r="C279596" s="80"/>
      <c r="D279596" s="81"/>
      <c r="E279596" s="79"/>
      <c r="F279596" s="78"/>
      <c r="G279596" s="82"/>
      <c r="H279596" s="82"/>
      <c r="I279596" s="11"/>
    </row>
    <row r="279604" spans="1:9" s="4" customFormat="1" x14ac:dyDescent="0.2">
      <c r="A279604" s="25"/>
      <c r="B279604" s="64"/>
      <c r="C279604" s="80"/>
      <c r="D279604" s="81"/>
      <c r="E279604" s="79"/>
      <c r="F279604" s="78"/>
      <c r="G279604" s="82"/>
      <c r="H279604" s="82"/>
      <c r="I279604" s="11"/>
    </row>
    <row r="279606" spans="1:9" s="4" customFormat="1" x14ac:dyDescent="0.2">
      <c r="A279606" s="25"/>
      <c r="B279606" s="64"/>
      <c r="C279606" s="80"/>
      <c r="D279606" s="81"/>
      <c r="E279606" s="79"/>
      <c r="F279606" s="78"/>
      <c r="G279606" s="82"/>
      <c r="H279606" s="82"/>
      <c r="I279606" s="11"/>
    </row>
    <row r="279612" spans="1:9" s="4" customFormat="1" x14ac:dyDescent="0.2">
      <c r="A279612" s="25"/>
      <c r="B279612" s="64"/>
      <c r="C279612" s="80"/>
      <c r="D279612" s="81"/>
      <c r="E279612" s="79"/>
      <c r="F279612" s="78"/>
      <c r="G279612" s="82"/>
      <c r="H279612" s="82"/>
      <c r="I279612" s="11"/>
    </row>
    <row r="279620" spans="1:9" s="4" customFormat="1" x14ac:dyDescent="0.2">
      <c r="A279620" s="25"/>
      <c r="B279620" s="64"/>
      <c r="C279620" s="80"/>
      <c r="D279620" s="81"/>
      <c r="E279620" s="79"/>
      <c r="F279620" s="78"/>
      <c r="G279620" s="82"/>
      <c r="H279620" s="82"/>
      <c r="I279620" s="11"/>
    </row>
    <row r="279622" spans="1:9" s="4" customFormat="1" x14ac:dyDescent="0.2">
      <c r="A279622" s="25"/>
      <c r="B279622" s="64"/>
      <c r="C279622" s="80"/>
      <c r="D279622" s="81"/>
      <c r="E279622" s="79"/>
      <c r="F279622" s="78"/>
      <c r="G279622" s="82"/>
      <c r="H279622" s="82"/>
      <c r="I279622" s="11"/>
    </row>
    <row r="279628" spans="1:9" s="4" customFormat="1" x14ac:dyDescent="0.2">
      <c r="A279628" s="25"/>
      <c r="B279628" s="64"/>
      <c r="C279628" s="80"/>
      <c r="D279628" s="81"/>
      <c r="E279628" s="79"/>
      <c r="F279628" s="78"/>
      <c r="G279628" s="82"/>
      <c r="H279628" s="82"/>
      <c r="I279628" s="11"/>
    </row>
    <row r="279636" spans="1:9" s="4" customFormat="1" x14ac:dyDescent="0.2">
      <c r="A279636" s="25"/>
      <c r="B279636" s="64"/>
      <c r="C279636" s="80"/>
      <c r="D279636" s="81"/>
      <c r="E279636" s="79"/>
      <c r="F279636" s="78"/>
      <c r="G279636" s="82"/>
      <c r="H279636" s="82"/>
      <c r="I279636" s="11"/>
    </row>
    <row r="279638" spans="1:9" s="4" customFormat="1" x14ac:dyDescent="0.2">
      <c r="A279638" s="25"/>
      <c r="B279638" s="64"/>
      <c r="C279638" s="80"/>
      <c r="D279638" s="81"/>
      <c r="E279638" s="79"/>
      <c r="F279638" s="78"/>
      <c r="G279638" s="82"/>
      <c r="H279638" s="82"/>
      <c r="I279638" s="11"/>
    </row>
    <row r="279644" spans="1:9" s="4" customFormat="1" x14ac:dyDescent="0.2">
      <c r="A279644" s="25"/>
      <c r="B279644" s="64"/>
      <c r="C279644" s="80"/>
      <c r="D279644" s="81"/>
      <c r="E279644" s="79"/>
      <c r="F279644" s="78"/>
      <c r="G279644" s="82"/>
      <c r="H279644" s="82"/>
      <c r="I279644" s="11"/>
    </row>
    <row r="279652" spans="1:9" s="4" customFormat="1" x14ac:dyDescent="0.2">
      <c r="A279652" s="25"/>
      <c r="B279652" s="64"/>
      <c r="C279652" s="80"/>
      <c r="D279652" s="81"/>
      <c r="E279652" s="79"/>
      <c r="F279652" s="78"/>
      <c r="G279652" s="82"/>
      <c r="H279652" s="82"/>
      <c r="I279652" s="11"/>
    </row>
    <row r="279654" spans="1:9" s="4" customFormat="1" x14ac:dyDescent="0.2">
      <c r="A279654" s="25"/>
      <c r="B279654" s="64"/>
      <c r="C279654" s="80"/>
      <c r="D279654" s="81"/>
      <c r="E279654" s="79"/>
      <c r="F279654" s="78"/>
      <c r="G279654" s="82"/>
      <c r="H279654" s="82"/>
      <c r="I279654" s="11"/>
    </row>
    <row r="279660" spans="1:9" s="4" customFormat="1" x14ac:dyDescent="0.2">
      <c r="A279660" s="25"/>
      <c r="B279660" s="64"/>
      <c r="C279660" s="80"/>
      <c r="D279660" s="81"/>
      <c r="E279660" s="79"/>
      <c r="F279660" s="78"/>
      <c r="G279660" s="82"/>
      <c r="H279660" s="82"/>
      <c r="I279660" s="11"/>
    </row>
    <row r="279668" spans="1:9" s="4" customFormat="1" x14ac:dyDescent="0.2">
      <c r="A279668" s="25"/>
      <c r="B279668" s="64"/>
      <c r="C279668" s="80"/>
      <c r="D279668" s="81"/>
      <c r="E279668" s="79"/>
      <c r="F279668" s="78"/>
      <c r="G279668" s="82"/>
      <c r="H279668" s="82"/>
      <c r="I279668" s="11"/>
    </row>
    <row r="279670" spans="1:9" s="4" customFormat="1" x14ac:dyDescent="0.2">
      <c r="A279670" s="25"/>
      <c r="B279670" s="64"/>
      <c r="C279670" s="80"/>
      <c r="D279670" s="81"/>
      <c r="E279670" s="79"/>
      <c r="F279670" s="78"/>
      <c r="G279670" s="82"/>
      <c r="H279670" s="82"/>
      <c r="I279670" s="11"/>
    </row>
    <row r="279676" spans="1:9" s="4" customFormat="1" x14ac:dyDescent="0.2">
      <c r="A279676" s="25"/>
      <c r="B279676" s="64"/>
      <c r="C279676" s="80"/>
      <c r="D279676" s="81"/>
      <c r="E279676" s="79"/>
      <c r="F279676" s="78"/>
      <c r="G279676" s="82"/>
      <c r="H279676" s="82"/>
      <c r="I279676" s="11"/>
    </row>
    <row r="279684" spans="1:9" s="4" customFormat="1" x14ac:dyDescent="0.2">
      <c r="A279684" s="25"/>
      <c r="B279684" s="64"/>
      <c r="C279684" s="80"/>
      <c r="D279684" s="81"/>
      <c r="E279684" s="79"/>
      <c r="F279684" s="78"/>
      <c r="G279684" s="82"/>
      <c r="H279684" s="82"/>
      <c r="I279684" s="11"/>
    </row>
    <row r="279686" spans="1:9" s="4" customFormat="1" x14ac:dyDescent="0.2">
      <c r="A279686" s="25"/>
      <c r="B279686" s="64"/>
      <c r="C279686" s="80"/>
      <c r="D279686" s="81"/>
      <c r="E279686" s="79"/>
      <c r="F279686" s="78"/>
      <c r="G279686" s="82"/>
      <c r="H279686" s="82"/>
      <c r="I279686" s="11"/>
    </row>
    <row r="279692" spans="1:9" s="4" customFormat="1" x14ac:dyDescent="0.2">
      <c r="A279692" s="25"/>
      <c r="B279692" s="64"/>
      <c r="C279692" s="80"/>
      <c r="D279692" s="81"/>
      <c r="E279692" s="79"/>
      <c r="F279692" s="78"/>
      <c r="G279692" s="82"/>
      <c r="H279692" s="82"/>
      <c r="I279692" s="11"/>
    </row>
    <row r="279700" spans="1:9" s="4" customFormat="1" x14ac:dyDescent="0.2">
      <c r="A279700" s="25"/>
      <c r="B279700" s="64"/>
      <c r="C279700" s="80"/>
      <c r="D279700" s="81"/>
      <c r="E279700" s="79"/>
      <c r="F279700" s="78"/>
      <c r="G279700" s="82"/>
      <c r="H279700" s="82"/>
      <c r="I279700" s="11"/>
    </row>
    <row r="279702" spans="1:9" s="4" customFormat="1" x14ac:dyDescent="0.2">
      <c r="A279702" s="25"/>
      <c r="B279702" s="64"/>
      <c r="C279702" s="80"/>
      <c r="D279702" s="81"/>
      <c r="E279702" s="79"/>
      <c r="F279702" s="78"/>
      <c r="G279702" s="82"/>
      <c r="H279702" s="82"/>
      <c r="I279702" s="11"/>
    </row>
    <row r="279708" spans="1:9" s="4" customFormat="1" x14ac:dyDescent="0.2">
      <c r="A279708" s="25"/>
      <c r="B279708" s="64"/>
      <c r="C279708" s="80"/>
      <c r="D279708" s="81"/>
      <c r="E279708" s="79"/>
      <c r="F279708" s="78"/>
      <c r="G279708" s="82"/>
      <c r="H279708" s="82"/>
      <c r="I279708" s="11"/>
    </row>
    <row r="279716" spans="1:9" s="4" customFormat="1" x14ac:dyDescent="0.2">
      <c r="A279716" s="25"/>
      <c r="B279716" s="64"/>
      <c r="C279716" s="80"/>
      <c r="D279716" s="81"/>
      <c r="E279716" s="79"/>
      <c r="F279716" s="78"/>
      <c r="G279716" s="82"/>
      <c r="H279716" s="82"/>
      <c r="I279716" s="11"/>
    </row>
    <row r="279718" spans="1:9" s="4" customFormat="1" x14ac:dyDescent="0.2">
      <c r="A279718" s="25"/>
      <c r="B279718" s="64"/>
      <c r="C279718" s="80"/>
      <c r="D279718" s="81"/>
      <c r="E279718" s="79"/>
      <c r="F279718" s="78"/>
      <c r="G279718" s="82"/>
      <c r="H279718" s="82"/>
      <c r="I279718" s="11"/>
    </row>
    <row r="279724" spans="1:9" s="4" customFormat="1" x14ac:dyDescent="0.2">
      <c r="A279724" s="25"/>
      <c r="B279724" s="64"/>
      <c r="C279724" s="80"/>
      <c r="D279724" s="81"/>
      <c r="E279724" s="79"/>
      <c r="F279724" s="78"/>
      <c r="G279724" s="82"/>
      <c r="H279724" s="82"/>
      <c r="I279724" s="11"/>
    </row>
    <row r="279732" spans="1:9" s="4" customFormat="1" x14ac:dyDescent="0.2">
      <c r="A279732" s="25"/>
      <c r="B279732" s="64"/>
      <c r="C279732" s="80"/>
      <c r="D279732" s="81"/>
      <c r="E279732" s="79"/>
      <c r="F279732" s="78"/>
      <c r="G279732" s="82"/>
      <c r="H279732" s="82"/>
      <c r="I279732" s="11"/>
    </row>
    <row r="279734" spans="1:9" s="4" customFormat="1" x14ac:dyDescent="0.2">
      <c r="A279734" s="25"/>
      <c r="B279734" s="64"/>
      <c r="C279734" s="80"/>
      <c r="D279734" s="81"/>
      <c r="E279734" s="79"/>
      <c r="F279734" s="78"/>
      <c r="G279734" s="82"/>
      <c r="H279734" s="82"/>
      <c r="I279734" s="11"/>
    </row>
    <row r="279740" spans="1:9" s="4" customFormat="1" x14ac:dyDescent="0.2">
      <c r="A279740" s="25"/>
      <c r="B279740" s="64"/>
      <c r="C279740" s="80"/>
      <c r="D279740" s="81"/>
      <c r="E279740" s="79"/>
      <c r="F279740" s="78"/>
      <c r="G279740" s="82"/>
      <c r="H279740" s="82"/>
      <c r="I279740" s="11"/>
    </row>
    <row r="279748" spans="1:9" s="4" customFormat="1" x14ac:dyDescent="0.2">
      <c r="A279748" s="25"/>
      <c r="B279748" s="64"/>
      <c r="C279748" s="80"/>
      <c r="D279748" s="81"/>
      <c r="E279748" s="79"/>
      <c r="F279748" s="78"/>
      <c r="G279748" s="82"/>
      <c r="H279748" s="82"/>
      <c r="I279748" s="11"/>
    </row>
    <row r="279750" spans="1:9" s="4" customFormat="1" x14ac:dyDescent="0.2">
      <c r="A279750" s="25"/>
      <c r="B279750" s="64"/>
      <c r="C279750" s="80"/>
      <c r="D279750" s="81"/>
      <c r="E279750" s="79"/>
      <c r="F279750" s="78"/>
      <c r="G279750" s="82"/>
      <c r="H279750" s="82"/>
      <c r="I279750" s="11"/>
    </row>
    <row r="279756" spans="1:9" s="4" customFormat="1" x14ac:dyDescent="0.2">
      <c r="A279756" s="25"/>
      <c r="B279756" s="64"/>
      <c r="C279756" s="80"/>
      <c r="D279756" s="81"/>
      <c r="E279756" s="79"/>
      <c r="F279756" s="78"/>
      <c r="G279756" s="82"/>
      <c r="H279756" s="82"/>
      <c r="I279756" s="11"/>
    </row>
    <row r="279764" spans="1:9" s="4" customFormat="1" x14ac:dyDescent="0.2">
      <c r="A279764" s="25"/>
      <c r="B279764" s="64"/>
      <c r="C279764" s="80"/>
      <c r="D279764" s="81"/>
      <c r="E279764" s="79"/>
      <c r="F279764" s="78"/>
      <c r="G279764" s="82"/>
      <c r="H279764" s="82"/>
      <c r="I279764" s="11"/>
    </row>
    <row r="279766" spans="1:9" s="4" customFormat="1" x14ac:dyDescent="0.2">
      <c r="A279766" s="25"/>
      <c r="B279766" s="64"/>
      <c r="C279766" s="80"/>
      <c r="D279766" s="81"/>
      <c r="E279766" s="79"/>
      <c r="F279766" s="78"/>
      <c r="G279766" s="82"/>
      <c r="H279766" s="82"/>
      <c r="I279766" s="11"/>
    </row>
    <row r="279772" spans="1:9" s="4" customFormat="1" x14ac:dyDescent="0.2">
      <c r="A279772" s="25"/>
      <c r="B279772" s="64"/>
      <c r="C279772" s="80"/>
      <c r="D279772" s="81"/>
      <c r="E279772" s="79"/>
      <c r="F279772" s="78"/>
      <c r="G279772" s="82"/>
      <c r="H279772" s="82"/>
      <c r="I279772" s="11"/>
    </row>
    <row r="279780" spans="1:9" s="4" customFormat="1" x14ac:dyDescent="0.2">
      <c r="A279780" s="25"/>
      <c r="B279780" s="64"/>
      <c r="C279780" s="80"/>
      <c r="D279780" s="81"/>
      <c r="E279780" s="79"/>
      <c r="F279780" s="78"/>
      <c r="G279780" s="82"/>
      <c r="H279780" s="82"/>
      <c r="I279780" s="11"/>
    </row>
    <row r="279782" spans="1:9" s="4" customFormat="1" x14ac:dyDescent="0.2">
      <c r="A279782" s="25"/>
      <c r="B279782" s="64"/>
      <c r="C279782" s="80"/>
      <c r="D279782" s="81"/>
      <c r="E279782" s="79"/>
      <c r="F279782" s="78"/>
      <c r="G279782" s="82"/>
      <c r="H279782" s="82"/>
      <c r="I279782" s="11"/>
    </row>
    <row r="279788" spans="1:9" s="4" customFormat="1" x14ac:dyDescent="0.2">
      <c r="A279788" s="25"/>
      <c r="B279788" s="64"/>
      <c r="C279788" s="80"/>
      <c r="D279788" s="81"/>
      <c r="E279788" s="79"/>
      <c r="F279788" s="78"/>
      <c r="G279788" s="82"/>
      <c r="H279788" s="82"/>
      <c r="I279788" s="11"/>
    </row>
    <row r="279796" spans="1:9" s="4" customFormat="1" x14ac:dyDescent="0.2">
      <c r="A279796" s="25"/>
      <c r="B279796" s="64"/>
      <c r="C279796" s="80"/>
      <c r="D279796" s="81"/>
      <c r="E279796" s="79"/>
      <c r="F279796" s="78"/>
      <c r="G279796" s="82"/>
      <c r="H279796" s="82"/>
      <c r="I279796" s="11"/>
    </row>
    <row r="279798" spans="1:9" s="4" customFormat="1" x14ac:dyDescent="0.2">
      <c r="A279798" s="25"/>
      <c r="B279798" s="64"/>
      <c r="C279798" s="80"/>
      <c r="D279798" s="81"/>
      <c r="E279798" s="79"/>
      <c r="F279798" s="78"/>
      <c r="G279798" s="82"/>
      <c r="H279798" s="82"/>
      <c r="I279798" s="11"/>
    </row>
    <row r="279804" spans="1:9" s="4" customFormat="1" x14ac:dyDescent="0.2">
      <c r="A279804" s="25"/>
      <c r="B279804" s="64"/>
      <c r="C279804" s="80"/>
      <c r="D279804" s="81"/>
      <c r="E279804" s="79"/>
      <c r="F279804" s="78"/>
      <c r="G279804" s="82"/>
      <c r="H279804" s="82"/>
      <c r="I279804" s="11"/>
    </row>
    <row r="279812" spans="1:9" s="4" customFormat="1" x14ac:dyDescent="0.2">
      <c r="A279812" s="25"/>
      <c r="B279812" s="64"/>
      <c r="C279812" s="80"/>
      <c r="D279812" s="81"/>
      <c r="E279812" s="79"/>
      <c r="F279812" s="78"/>
      <c r="G279812" s="82"/>
      <c r="H279812" s="82"/>
      <c r="I279812" s="11"/>
    </row>
    <row r="279814" spans="1:9" s="4" customFormat="1" x14ac:dyDescent="0.2">
      <c r="A279814" s="25"/>
      <c r="B279814" s="64"/>
      <c r="C279814" s="80"/>
      <c r="D279814" s="81"/>
      <c r="E279814" s="79"/>
      <c r="F279814" s="78"/>
      <c r="G279814" s="82"/>
      <c r="H279814" s="82"/>
      <c r="I279814" s="11"/>
    </row>
    <row r="279820" spans="1:9" s="4" customFormat="1" x14ac:dyDescent="0.2">
      <c r="A279820" s="25"/>
      <c r="B279820" s="64"/>
      <c r="C279820" s="80"/>
      <c r="D279820" s="81"/>
      <c r="E279820" s="79"/>
      <c r="F279820" s="78"/>
      <c r="G279820" s="82"/>
      <c r="H279820" s="82"/>
      <c r="I279820" s="11"/>
    </row>
    <row r="279828" spans="1:9" s="4" customFormat="1" x14ac:dyDescent="0.2">
      <c r="A279828" s="25"/>
      <c r="B279828" s="64"/>
      <c r="C279828" s="80"/>
      <c r="D279828" s="81"/>
      <c r="E279828" s="79"/>
      <c r="F279828" s="78"/>
      <c r="G279828" s="82"/>
      <c r="H279828" s="82"/>
      <c r="I279828" s="11"/>
    </row>
    <row r="279830" spans="1:9" s="4" customFormat="1" x14ac:dyDescent="0.2">
      <c r="A279830" s="25"/>
      <c r="B279830" s="64"/>
      <c r="C279830" s="80"/>
      <c r="D279830" s="81"/>
      <c r="E279830" s="79"/>
      <c r="F279830" s="78"/>
      <c r="G279830" s="82"/>
      <c r="H279830" s="82"/>
      <c r="I279830" s="11"/>
    </row>
    <row r="279836" spans="1:9" s="4" customFormat="1" x14ac:dyDescent="0.2">
      <c r="A279836" s="25"/>
      <c r="B279836" s="64"/>
      <c r="C279836" s="80"/>
      <c r="D279836" s="81"/>
      <c r="E279836" s="79"/>
      <c r="F279836" s="78"/>
      <c r="G279836" s="82"/>
      <c r="H279836" s="82"/>
      <c r="I279836" s="11"/>
    </row>
    <row r="279844" spans="1:9" s="4" customFormat="1" x14ac:dyDescent="0.2">
      <c r="A279844" s="25"/>
      <c r="B279844" s="64"/>
      <c r="C279844" s="80"/>
      <c r="D279844" s="81"/>
      <c r="E279844" s="79"/>
      <c r="F279844" s="78"/>
      <c r="G279844" s="82"/>
      <c r="H279844" s="82"/>
      <c r="I279844" s="11"/>
    </row>
    <row r="279846" spans="1:9" s="4" customFormat="1" x14ac:dyDescent="0.2">
      <c r="A279846" s="25"/>
      <c r="B279846" s="64"/>
      <c r="C279846" s="80"/>
      <c r="D279846" s="81"/>
      <c r="E279846" s="79"/>
      <c r="F279846" s="78"/>
      <c r="G279846" s="82"/>
      <c r="H279846" s="82"/>
      <c r="I279846" s="11"/>
    </row>
    <row r="279852" spans="1:9" s="4" customFormat="1" x14ac:dyDescent="0.2">
      <c r="A279852" s="25"/>
      <c r="B279852" s="64"/>
      <c r="C279852" s="80"/>
      <c r="D279852" s="81"/>
      <c r="E279852" s="79"/>
      <c r="F279852" s="78"/>
      <c r="G279852" s="82"/>
      <c r="H279852" s="82"/>
      <c r="I279852" s="11"/>
    </row>
    <row r="279860" spans="1:9" s="4" customFormat="1" x14ac:dyDescent="0.2">
      <c r="A279860" s="25"/>
      <c r="B279860" s="64"/>
      <c r="C279860" s="80"/>
      <c r="D279860" s="81"/>
      <c r="E279860" s="79"/>
      <c r="F279860" s="78"/>
      <c r="G279860" s="82"/>
      <c r="H279860" s="82"/>
      <c r="I279860" s="11"/>
    </row>
    <row r="279862" spans="1:9" s="4" customFormat="1" x14ac:dyDescent="0.2">
      <c r="A279862" s="25"/>
      <c r="B279862" s="64"/>
      <c r="C279862" s="80"/>
      <c r="D279862" s="81"/>
      <c r="E279862" s="79"/>
      <c r="F279862" s="78"/>
      <c r="G279862" s="82"/>
      <c r="H279862" s="82"/>
      <c r="I279862" s="11"/>
    </row>
    <row r="279868" spans="1:9" s="4" customFormat="1" x14ac:dyDescent="0.2">
      <c r="A279868" s="25"/>
      <c r="B279868" s="64"/>
      <c r="C279868" s="80"/>
      <c r="D279868" s="81"/>
      <c r="E279868" s="79"/>
      <c r="F279868" s="78"/>
      <c r="G279868" s="82"/>
      <c r="H279868" s="82"/>
      <c r="I279868" s="11"/>
    </row>
    <row r="279876" spans="1:9" s="4" customFormat="1" x14ac:dyDescent="0.2">
      <c r="A279876" s="25"/>
      <c r="B279876" s="64"/>
      <c r="C279876" s="80"/>
      <c r="D279876" s="81"/>
      <c r="E279876" s="79"/>
      <c r="F279876" s="78"/>
      <c r="G279876" s="82"/>
      <c r="H279876" s="82"/>
      <c r="I279876" s="11"/>
    </row>
    <row r="279878" spans="1:9" s="4" customFormat="1" x14ac:dyDescent="0.2">
      <c r="A279878" s="25"/>
      <c r="B279878" s="64"/>
      <c r="C279878" s="80"/>
      <c r="D279878" s="81"/>
      <c r="E279878" s="79"/>
      <c r="F279878" s="78"/>
      <c r="G279878" s="82"/>
      <c r="H279878" s="82"/>
      <c r="I279878" s="11"/>
    </row>
    <row r="279884" spans="1:9" s="4" customFormat="1" x14ac:dyDescent="0.2">
      <c r="A279884" s="25"/>
      <c r="B279884" s="64"/>
      <c r="C279884" s="80"/>
      <c r="D279884" s="81"/>
      <c r="E279884" s="79"/>
      <c r="F279884" s="78"/>
      <c r="G279884" s="82"/>
      <c r="H279884" s="82"/>
      <c r="I279884" s="11"/>
    </row>
    <row r="279892" spans="1:9" s="4" customFormat="1" x14ac:dyDescent="0.2">
      <c r="A279892" s="25"/>
      <c r="B279892" s="64"/>
      <c r="C279892" s="80"/>
      <c r="D279892" s="81"/>
      <c r="E279892" s="79"/>
      <c r="F279892" s="78"/>
      <c r="G279892" s="82"/>
      <c r="H279892" s="82"/>
      <c r="I279892" s="11"/>
    </row>
    <row r="279894" spans="1:9" s="4" customFormat="1" x14ac:dyDescent="0.2">
      <c r="A279894" s="25"/>
      <c r="B279894" s="64"/>
      <c r="C279894" s="80"/>
      <c r="D279894" s="81"/>
      <c r="E279894" s="79"/>
      <c r="F279894" s="78"/>
      <c r="G279894" s="82"/>
      <c r="H279894" s="82"/>
      <c r="I279894" s="11"/>
    </row>
    <row r="279900" spans="1:9" s="4" customFormat="1" x14ac:dyDescent="0.2">
      <c r="A279900" s="25"/>
      <c r="B279900" s="64"/>
      <c r="C279900" s="80"/>
      <c r="D279900" s="81"/>
      <c r="E279900" s="79"/>
      <c r="F279900" s="78"/>
      <c r="G279900" s="82"/>
      <c r="H279900" s="82"/>
      <c r="I279900" s="11"/>
    </row>
    <row r="279908" spans="1:9" s="4" customFormat="1" x14ac:dyDescent="0.2">
      <c r="A279908" s="25"/>
      <c r="B279908" s="64"/>
      <c r="C279908" s="80"/>
      <c r="D279908" s="81"/>
      <c r="E279908" s="79"/>
      <c r="F279908" s="78"/>
      <c r="G279908" s="82"/>
      <c r="H279908" s="82"/>
      <c r="I279908" s="11"/>
    </row>
    <row r="279910" spans="1:9" s="4" customFormat="1" x14ac:dyDescent="0.2">
      <c r="A279910" s="25"/>
      <c r="B279910" s="64"/>
      <c r="C279910" s="80"/>
      <c r="D279910" s="81"/>
      <c r="E279910" s="79"/>
      <c r="F279910" s="78"/>
      <c r="G279910" s="82"/>
      <c r="H279910" s="82"/>
      <c r="I279910" s="11"/>
    </row>
    <row r="279916" spans="1:9" s="4" customFormat="1" x14ac:dyDescent="0.2">
      <c r="A279916" s="25"/>
      <c r="B279916" s="64"/>
      <c r="C279916" s="80"/>
      <c r="D279916" s="81"/>
      <c r="E279916" s="79"/>
      <c r="F279916" s="78"/>
      <c r="G279916" s="82"/>
      <c r="H279916" s="82"/>
      <c r="I279916" s="11"/>
    </row>
    <row r="279924" spans="1:9" s="4" customFormat="1" x14ac:dyDescent="0.2">
      <c r="A279924" s="25"/>
      <c r="B279924" s="64"/>
      <c r="C279924" s="80"/>
      <c r="D279924" s="81"/>
      <c r="E279924" s="79"/>
      <c r="F279924" s="78"/>
      <c r="G279924" s="82"/>
      <c r="H279924" s="82"/>
      <c r="I279924" s="11"/>
    </row>
    <row r="279926" spans="1:9" s="4" customFormat="1" x14ac:dyDescent="0.2">
      <c r="A279926" s="25"/>
      <c r="B279926" s="64"/>
      <c r="C279926" s="80"/>
      <c r="D279926" s="81"/>
      <c r="E279926" s="79"/>
      <c r="F279926" s="78"/>
      <c r="G279926" s="82"/>
      <c r="H279926" s="82"/>
      <c r="I279926" s="11"/>
    </row>
    <row r="279932" spans="1:9" s="4" customFormat="1" x14ac:dyDescent="0.2">
      <c r="A279932" s="25"/>
      <c r="B279932" s="64"/>
      <c r="C279932" s="80"/>
      <c r="D279932" s="81"/>
      <c r="E279932" s="79"/>
      <c r="F279932" s="78"/>
      <c r="G279932" s="82"/>
      <c r="H279932" s="82"/>
      <c r="I279932" s="11"/>
    </row>
    <row r="279940" spans="1:9" s="4" customFormat="1" x14ac:dyDescent="0.2">
      <c r="A279940" s="25"/>
      <c r="B279940" s="64"/>
      <c r="C279940" s="80"/>
      <c r="D279940" s="81"/>
      <c r="E279940" s="79"/>
      <c r="F279940" s="78"/>
      <c r="G279940" s="82"/>
      <c r="H279940" s="82"/>
      <c r="I279940" s="11"/>
    </row>
    <row r="279942" spans="1:9" s="4" customFormat="1" x14ac:dyDescent="0.2">
      <c r="A279942" s="25"/>
      <c r="B279942" s="64"/>
      <c r="C279942" s="80"/>
      <c r="D279942" s="81"/>
      <c r="E279942" s="79"/>
      <c r="F279942" s="78"/>
      <c r="G279942" s="82"/>
      <c r="H279942" s="82"/>
      <c r="I279942" s="11"/>
    </row>
    <row r="279948" spans="1:9" s="4" customFormat="1" x14ac:dyDescent="0.2">
      <c r="A279948" s="25"/>
      <c r="B279948" s="64"/>
      <c r="C279948" s="80"/>
      <c r="D279948" s="81"/>
      <c r="E279948" s="79"/>
      <c r="F279948" s="78"/>
      <c r="G279948" s="82"/>
      <c r="H279948" s="82"/>
      <c r="I279948" s="11"/>
    </row>
    <row r="279956" spans="1:9" s="4" customFormat="1" x14ac:dyDescent="0.2">
      <c r="A279956" s="25"/>
      <c r="B279956" s="64"/>
      <c r="C279956" s="80"/>
      <c r="D279956" s="81"/>
      <c r="E279956" s="79"/>
      <c r="F279956" s="78"/>
      <c r="G279956" s="82"/>
      <c r="H279956" s="82"/>
      <c r="I279956" s="11"/>
    </row>
    <row r="279958" spans="1:9" s="4" customFormat="1" x14ac:dyDescent="0.2">
      <c r="A279958" s="25"/>
      <c r="B279958" s="64"/>
      <c r="C279958" s="80"/>
      <c r="D279958" s="81"/>
      <c r="E279958" s="79"/>
      <c r="F279958" s="78"/>
      <c r="G279958" s="82"/>
      <c r="H279958" s="82"/>
      <c r="I279958" s="11"/>
    </row>
    <row r="279964" spans="1:9" s="4" customFormat="1" x14ac:dyDescent="0.2">
      <c r="A279964" s="25"/>
      <c r="B279964" s="64"/>
      <c r="C279964" s="80"/>
      <c r="D279964" s="81"/>
      <c r="E279964" s="79"/>
      <c r="F279964" s="78"/>
      <c r="G279964" s="82"/>
      <c r="H279964" s="82"/>
      <c r="I279964" s="11"/>
    </row>
    <row r="279972" spans="1:9" s="4" customFormat="1" x14ac:dyDescent="0.2">
      <c r="A279972" s="25"/>
      <c r="B279972" s="64"/>
      <c r="C279972" s="80"/>
      <c r="D279972" s="81"/>
      <c r="E279972" s="79"/>
      <c r="F279972" s="78"/>
      <c r="G279972" s="82"/>
      <c r="H279972" s="82"/>
      <c r="I279972" s="11"/>
    </row>
    <row r="279974" spans="1:9" s="4" customFormat="1" x14ac:dyDescent="0.2">
      <c r="A279974" s="25"/>
      <c r="B279974" s="64"/>
      <c r="C279974" s="80"/>
      <c r="D279974" s="81"/>
      <c r="E279974" s="79"/>
      <c r="F279974" s="78"/>
      <c r="G279974" s="82"/>
      <c r="H279974" s="82"/>
      <c r="I279974" s="11"/>
    </row>
    <row r="279980" spans="1:9" s="4" customFormat="1" x14ac:dyDescent="0.2">
      <c r="A279980" s="25"/>
      <c r="B279980" s="64"/>
      <c r="C279980" s="80"/>
      <c r="D279980" s="81"/>
      <c r="E279980" s="79"/>
      <c r="F279980" s="78"/>
      <c r="G279980" s="82"/>
      <c r="H279980" s="82"/>
      <c r="I279980" s="11"/>
    </row>
    <row r="279988" spans="1:9" s="4" customFormat="1" x14ac:dyDescent="0.2">
      <c r="A279988" s="25"/>
      <c r="B279988" s="64"/>
      <c r="C279988" s="80"/>
      <c r="D279988" s="81"/>
      <c r="E279988" s="79"/>
      <c r="F279988" s="78"/>
      <c r="G279988" s="82"/>
      <c r="H279988" s="82"/>
      <c r="I279988" s="11"/>
    </row>
    <row r="279990" spans="1:9" s="4" customFormat="1" x14ac:dyDescent="0.2">
      <c r="A279990" s="25"/>
      <c r="B279990" s="64"/>
      <c r="C279990" s="80"/>
      <c r="D279990" s="81"/>
      <c r="E279990" s="79"/>
      <c r="F279990" s="78"/>
      <c r="G279990" s="82"/>
      <c r="H279990" s="82"/>
      <c r="I279990" s="11"/>
    </row>
    <row r="279996" spans="1:9" s="4" customFormat="1" x14ac:dyDescent="0.2">
      <c r="A279996" s="25"/>
      <c r="B279996" s="64"/>
      <c r="C279996" s="80"/>
      <c r="D279996" s="81"/>
      <c r="E279996" s="79"/>
      <c r="F279996" s="78"/>
      <c r="G279996" s="82"/>
      <c r="H279996" s="82"/>
      <c r="I279996" s="11"/>
    </row>
    <row r="280004" spans="1:9" s="4" customFormat="1" x14ac:dyDescent="0.2">
      <c r="A280004" s="25"/>
      <c r="B280004" s="64"/>
      <c r="C280004" s="80"/>
      <c r="D280004" s="81"/>
      <c r="E280004" s="79"/>
      <c r="F280004" s="78"/>
      <c r="G280004" s="82"/>
      <c r="H280004" s="82"/>
      <c r="I280004" s="11"/>
    </row>
    <row r="280006" spans="1:9" s="4" customFormat="1" x14ac:dyDescent="0.2">
      <c r="A280006" s="25"/>
      <c r="B280006" s="64"/>
      <c r="C280006" s="80"/>
      <c r="D280006" s="81"/>
      <c r="E280006" s="79"/>
      <c r="F280006" s="78"/>
      <c r="G280006" s="82"/>
      <c r="H280006" s="82"/>
      <c r="I280006" s="11"/>
    </row>
    <row r="280012" spans="1:9" s="4" customFormat="1" x14ac:dyDescent="0.2">
      <c r="A280012" s="25"/>
      <c r="B280012" s="64"/>
      <c r="C280012" s="80"/>
      <c r="D280012" s="81"/>
      <c r="E280012" s="79"/>
      <c r="F280012" s="78"/>
      <c r="G280012" s="82"/>
      <c r="H280012" s="82"/>
      <c r="I280012" s="11"/>
    </row>
    <row r="280020" spans="1:9" s="4" customFormat="1" x14ac:dyDescent="0.2">
      <c r="A280020" s="25"/>
      <c r="B280020" s="64"/>
      <c r="C280020" s="80"/>
      <c r="D280020" s="81"/>
      <c r="E280020" s="79"/>
      <c r="F280020" s="78"/>
      <c r="G280020" s="82"/>
      <c r="H280020" s="82"/>
      <c r="I280020" s="11"/>
    </row>
    <row r="280022" spans="1:9" s="4" customFormat="1" x14ac:dyDescent="0.2">
      <c r="A280022" s="25"/>
      <c r="B280022" s="64"/>
      <c r="C280022" s="80"/>
      <c r="D280022" s="81"/>
      <c r="E280022" s="79"/>
      <c r="F280022" s="78"/>
      <c r="G280022" s="82"/>
      <c r="H280022" s="82"/>
      <c r="I280022" s="11"/>
    </row>
    <row r="280028" spans="1:9" s="4" customFormat="1" x14ac:dyDescent="0.2">
      <c r="A280028" s="25"/>
      <c r="B280028" s="64"/>
      <c r="C280028" s="80"/>
      <c r="D280028" s="81"/>
      <c r="E280028" s="79"/>
      <c r="F280028" s="78"/>
      <c r="G280028" s="82"/>
      <c r="H280028" s="82"/>
      <c r="I280028" s="11"/>
    </row>
    <row r="280036" spans="1:9" s="4" customFormat="1" x14ac:dyDescent="0.2">
      <c r="A280036" s="25"/>
      <c r="B280036" s="64"/>
      <c r="C280036" s="80"/>
      <c r="D280036" s="81"/>
      <c r="E280036" s="79"/>
      <c r="F280036" s="78"/>
      <c r="G280036" s="82"/>
      <c r="H280036" s="82"/>
      <c r="I280036" s="11"/>
    </row>
    <row r="280038" spans="1:9" s="4" customFormat="1" x14ac:dyDescent="0.2">
      <c r="A280038" s="25"/>
      <c r="B280038" s="64"/>
      <c r="C280038" s="80"/>
      <c r="D280038" s="81"/>
      <c r="E280038" s="79"/>
      <c r="F280038" s="78"/>
      <c r="G280038" s="82"/>
      <c r="H280038" s="82"/>
      <c r="I280038" s="11"/>
    </row>
    <row r="280044" spans="1:9" s="4" customFormat="1" x14ac:dyDescent="0.2">
      <c r="A280044" s="25"/>
      <c r="B280044" s="64"/>
      <c r="C280044" s="80"/>
      <c r="D280044" s="81"/>
      <c r="E280044" s="79"/>
      <c r="F280044" s="78"/>
      <c r="G280044" s="82"/>
      <c r="H280044" s="82"/>
      <c r="I280044" s="11"/>
    </row>
    <row r="280052" spans="1:9" s="4" customFormat="1" x14ac:dyDescent="0.2">
      <c r="A280052" s="25"/>
      <c r="B280052" s="64"/>
      <c r="C280052" s="80"/>
      <c r="D280052" s="81"/>
      <c r="E280052" s="79"/>
      <c r="F280052" s="78"/>
      <c r="G280052" s="82"/>
      <c r="H280052" s="82"/>
      <c r="I280052" s="11"/>
    </row>
    <row r="280054" spans="1:9" s="4" customFormat="1" x14ac:dyDescent="0.2">
      <c r="A280054" s="25"/>
      <c r="B280054" s="64"/>
      <c r="C280054" s="80"/>
      <c r="D280054" s="81"/>
      <c r="E280054" s="79"/>
      <c r="F280054" s="78"/>
      <c r="G280054" s="82"/>
      <c r="H280054" s="82"/>
      <c r="I280054" s="11"/>
    </row>
    <row r="280060" spans="1:9" s="4" customFormat="1" x14ac:dyDescent="0.2">
      <c r="A280060" s="25"/>
      <c r="B280060" s="64"/>
      <c r="C280060" s="80"/>
      <c r="D280060" s="81"/>
      <c r="E280060" s="79"/>
      <c r="F280060" s="78"/>
      <c r="G280060" s="82"/>
      <c r="H280060" s="82"/>
      <c r="I280060" s="11"/>
    </row>
    <row r="280068" spans="1:9" s="4" customFormat="1" x14ac:dyDescent="0.2">
      <c r="A280068" s="25"/>
      <c r="B280068" s="64"/>
      <c r="C280068" s="80"/>
      <c r="D280068" s="81"/>
      <c r="E280068" s="79"/>
      <c r="F280068" s="78"/>
      <c r="G280068" s="82"/>
      <c r="H280068" s="82"/>
      <c r="I280068" s="11"/>
    </row>
    <row r="280070" spans="1:9" s="4" customFormat="1" x14ac:dyDescent="0.2">
      <c r="A280070" s="25"/>
      <c r="B280070" s="64"/>
      <c r="C280070" s="80"/>
      <c r="D280070" s="81"/>
      <c r="E280070" s="79"/>
      <c r="F280070" s="78"/>
      <c r="G280070" s="82"/>
      <c r="H280070" s="82"/>
      <c r="I280070" s="11"/>
    </row>
    <row r="280076" spans="1:9" s="4" customFormat="1" x14ac:dyDescent="0.2">
      <c r="A280076" s="25"/>
      <c r="B280076" s="64"/>
      <c r="C280076" s="80"/>
      <c r="D280076" s="81"/>
      <c r="E280076" s="79"/>
      <c r="F280076" s="78"/>
      <c r="G280076" s="82"/>
      <c r="H280076" s="82"/>
      <c r="I280076" s="11"/>
    </row>
    <row r="280084" spans="1:9" s="4" customFormat="1" x14ac:dyDescent="0.2">
      <c r="A280084" s="25"/>
      <c r="B280084" s="64"/>
      <c r="C280084" s="80"/>
      <c r="D280084" s="81"/>
      <c r="E280084" s="79"/>
      <c r="F280084" s="78"/>
      <c r="G280084" s="82"/>
      <c r="H280084" s="82"/>
      <c r="I280084" s="11"/>
    </row>
    <row r="280086" spans="1:9" s="4" customFormat="1" x14ac:dyDescent="0.2">
      <c r="A280086" s="25"/>
      <c r="B280086" s="64"/>
      <c r="C280086" s="80"/>
      <c r="D280086" s="81"/>
      <c r="E280086" s="79"/>
      <c r="F280086" s="78"/>
      <c r="G280086" s="82"/>
      <c r="H280086" s="82"/>
      <c r="I280086" s="11"/>
    </row>
    <row r="280092" spans="1:9" s="4" customFormat="1" x14ac:dyDescent="0.2">
      <c r="A280092" s="25"/>
      <c r="B280092" s="64"/>
      <c r="C280092" s="80"/>
      <c r="D280092" s="81"/>
      <c r="E280092" s="79"/>
      <c r="F280092" s="78"/>
      <c r="G280092" s="82"/>
      <c r="H280092" s="82"/>
      <c r="I280092" s="11"/>
    </row>
    <row r="280100" spans="1:9" s="4" customFormat="1" x14ac:dyDescent="0.2">
      <c r="A280100" s="25"/>
      <c r="B280100" s="64"/>
      <c r="C280100" s="80"/>
      <c r="D280100" s="81"/>
      <c r="E280100" s="79"/>
      <c r="F280100" s="78"/>
      <c r="G280100" s="82"/>
      <c r="H280100" s="82"/>
      <c r="I280100" s="11"/>
    </row>
    <row r="280102" spans="1:9" s="4" customFormat="1" x14ac:dyDescent="0.2">
      <c r="A280102" s="25"/>
      <c r="B280102" s="64"/>
      <c r="C280102" s="80"/>
      <c r="D280102" s="81"/>
      <c r="E280102" s="79"/>
      <c r="F280102" s="78"/>
      <c r="G280102" s="82"/>
      <c r="H280102" s="82"/>
      <c r="I280102" s="11"/>
    </row>
    <row r="280108" spans="1:9" s="4" customFormat="1" x14ac:dyDescent="0.2">
      <c r="A280108" s="25"/>
      <c r="B280108" s="64"/>
      <c r="C280108" s="80"/>
      <c r="D280108" s="81"/>
      <c r="E280108" s="79"/>
      <c r="F280108" s="78"/>
      <c r="G280108" s="82"/>
      <c r="H280108" s="82"/>
      <c r="I280108" s="11"/>
    </row>
    <row r="280116" spans="1:9" s="4" customFormat="1" x14ac:dyDescent="0.2">
      <c r="A280116" s="25"/>
      <c r="B280116" s="64"/>
      <c r="C280116" s="80"/>
      <c r="D280116" s="81"/>
      <c r="E280116" s="79"/>
      <c r="F280116" s="78"/>
      <c r="G280116" s="82"/>
      <c r="H280116" s="82"/>
      <c r="I280116" s="11"/>
    </row>
    <row r="280118" spans="1:9" s="4" customFormat="1" x14ac:dyDescent="0.2">
      <c r="A280118" s="25"/>
      <c r="B280118" s="64"/>
      <c r="C280118" s="80"/>
      <c r="D280118" s="81"/>
      <c r="E280118" s="79"/>
      <c r="F280118" s="78"/>
      <c r="G280118" s="82"/>
      <c r="H280118" s="82"/>
      <c r="I280118" s="11"/>
    </row>
    <row r="280124" spans="1:9" s="4" customFormat="1" x14ac:dyDescent="0.2">
      <c r="A280124" s="25"/>
      <c r="B280124" s="64"/>
      <c r="C280124" s="80"/>
      <c r="D280124" s="81"/>
      <c r="E280124" s="79"/>
      <c r="F280124" s="78"/>
      <c r="G280124" s="82"/>
      <c r="H280124" s="82"/>
      <c r="I280124" s="11"/>
    </row>
    <row r="280132" spans="1:9" s="4" customFormat="1" x14ac:dyDescent="0.2">
      <c r="A280132" s="25"/>
      <c r="B280132" s="64"/>
      <c r="C280132" s="80"/>
      <c r="D280132" s="81"/>
      <c r="E280132" s="79"/>
      <c r="F280132" s="78"/>
      <c r="G280132" s="82"/>
      <c r="H280132" s="82"/>
      <c r="I280132" s="11"/>
    </row>
    <row r="280134" spans="1:9" s="4" customFormat="1" x14ac:dyDescent="0.2">
      <c r="A280134" s="25"/>
      <c r="B280134" s="64"/>
      <c r="C280134" s="80"/>
      <c r="D280134" s="81"/>
      <c r="E280134" s="79"/>
      <c r="F280134" s="78"/>
      <c r="G280134" s="82"/>
      <c r="H280134" s="82"/>
      <c r="I280134" s="11"/>
    </row>
    <row r="280140" spans="1:9" s="4" customFormat="1" x14ac:dyDescent="0.2">
      <c r="A280140" s="25"/>
      <c r="B280140" s="64"/>
      <c r="C280140" s="80"/>
      <c r="D280140" s="81"/>
      <c r="E280140" s="79"/>
      <c r="F280140" s="78"/>
      <c r="G280140" s="82"/>
      <c r="H280140" s="82"/>
      <c r="I280140" s="11"/>
    </row>
    <row r="280148" spans="1:9" s="4" customFormat="1" x14ac:dyDescent="0.2">
      <c r="A280148" s="25"/>
      <c r="B280148" s="64"/>
      <c r="C280148" s="80"/>
      <c r="D280148" s="81"/>
      <c r="E280148" s="79"/>
      <c r="F280148" s="78"/>
      <c r="G280148" s="82"/>
      <c r="H280148" s="82"/>
      <c r="I280148" s="11"/>
    </row>
    <row r="280150" spans="1:9" s="4" customFormat="1" x14ac:dyDescent="0.2">
      <c r="A280150" s="25"/>
      <c r="B280150" s="64"/>
      <c r="C280150" s="80"/>
      <c r="D280150" s="81"/>
      <c r="E280150" s="79"/>
      <c r="F280150" s="78"/>
      <c r="G280150" s="82"/>
      <c r="H280150" s="82"/>
      <c r="I280150" s="11"/>
    </row>
    <row r="280156" spans="1:9" s="4" customFormat="1" x14ac:dyDescent="0.2">
      <c r="A280156" s="25"/>
      <c r="B280156" s="64"/>
      <c r="C280156" s="80"/>
      <c r="D280156" s="81"/>
      <c r="E280156" s="79"/>
      <c r="F280156" s="78"/>
      <c r="G280156" s="82"/>
      <c r="H280156" s="82"/>
      <c r="I280156" s="11"/>
    </row>
    <row r="280164" spans="1:9" s="4" customFormat="1" x14ac:dyDescent="0.2">
      <c r="A280164" s="25"/>
      <c r="B280164" s="64"/>
      <c r="C280164" s="80"/>
      <c r="D280164" s="81"/>
      <c r="E280164" s="79"/>
      <c r="F280164" s="78"/>
      <c r="G280164" s="82"/>
      <c r="H280164" s="82"/>
      <c r="I280164" s="11"/>
    </row>
    <row r="280166" spans="1:9" s="4" customFormat="1" x14ac:dyDescent="0.2">
      <c r="A280166" s="25"/>
      <c r="B280166" s="64"/>
      <c r="C280166" s="80"/>
      <c r="D280166" s="81"/>
      <c r="E280166" s="79"/>
      <c r="F280166" s="78"/>
      <c r="G280166" s="82"/>
      <c r="H280166" s="82"/>
      <c r="I280166" s="11"/>
    </row>
    <row r="280172" spans="1:9" s="4" customFormat="1" x14ac:dyDescent="0.2">
      <c r="A280172" s="25"/>
      <c r="B280172" s="64"/>
      <c r="C280172" s="80"/>
      <c r="D280172" s="81"/>
      <c r="E280172" s="79"/>
      <c r="F280172" s="78"/>
      <c r="G280172" s="82"/>
      <c r="H280172" s="82"/>
      <c r="I280172" s="11"/>
    </row>
    <row r="280180" spans="1:9" s="4" customFormat="1" x14ac:dyDescent="0.2">
      <c r="A280180" s="25"/>
      <c r="B280180" s="64"/>
      <c r="C280180" s="80"/>
      <c r="D280180" s="81"/>
      <c r="E280180" s="79"/>
      <c r="F280180" s="78"/>
      <c r="G280180" s="82"/>
      <c r="H280180" s="82"/>
      <c r="I280180" s="11"/>
    </row>
    <row r="280182" spans="1:9" s="4" customFormat="1" x14ac:dyDescent="0.2">
      <c r="A280182" s="25"/>
      <c r="B280182" s="64"/>
      <c r="C280182" s="80"/>
      <c r="D280182" s="81"/>
      <c r="E280182" s="79"/>
      <c r="F280182" s="78"/>
      <c r="G280182" s="82"/>
      <c r="H280182" s="82"/>
      <c r="I280182" s="11"/>
    </row>
    <row r="280188" spans="1:9" s="4" customFormat="1" x14ac:dyDescent="0.2">
      <c r="A280188" s="25"/>
      <c r="B280188" s="64"/>
      <c r="C280188" s="80"/>
      <c r="D280188" s="81"/>
      <c r="E280188" s="79"/>
      <c r="F280188" s="78"/>
      <c r="G280188" s="82"/>
      <c r="H280188" s="82"/>
      <c r="I280188" s="11"/>
    </row>
    <row r="280196" spans="1:9" s="4" customFormat="1" x14ac:dyDescent="0.2">
      <c r="A280196" s="25"/>
      <c r="B280196" s="64"/>
      <c r="C280196" s="80"/>
      <c r="D280196" s="81"/>
      <c r="E280196" s="79"/>
      <c r="F280196" s="78"/>
      <c r="G280196" s="82"/>
      <c r="H280196" s="82"/>
      <c r="I280196" s="11"/>
    </row>
    <row r="280198" spans="1:9" s="4" customFormat="1" x14ac:dyDescent="0.2">
      <c r="A280198" s="25"/>
      <c r="B280198" s="64"/>
      <c r="C280198" s="80"/>
      <c r="D280198" s="81"/>
      <c r="E280198" s="79"/>
      <c r="F280198" s="78"/>
      <c r="G280198" s="82"/>
      <c r="H280198" s="82"/>
      <c r="I280198" s="11"/>
    </row>
    <row r="280204" spans="1:9" s="4" customFormat="1" x14ac:dyDescent="0.2">
      <c r="A280204" s="25"/>
      <c r="B280204" s="64"/>
      <c r="C280204" s="80"/>
      <c r="D280204" s="81"/>
      <c r="E280204" s="79"/>
      <c r="F280204" s="78"/>
      <c r="G280204" s="82"/>
      <c r="H280204" s="82"/>
      <c r="I280204" s="11"/>
    </row>
    <row r="280212" spans="1:9" s="4" customFormat="1" x14ac:dyDescent="0.2">
      <c r="A280212" s="25"/>
      <c r="B280212" s="64"/>
      <c r="C280212" s="80"/>
      <c r="D280212" s="81"/>
      <c r="E280212" s="79"/>
      <c r="F280212" s="78"/>
      <c r="G280212" s="82"/>
      <c r="H280212" s="82"/>
      <c r="I280212" s="11"/>
    </row>
    <row r="280214" spans="1:9" s="4" customFormat="1" x14ac:dyDescent="0.2">
      <c r="A280214" s="25"/>
      <c r="B280214" s="64"/>
      <c r="C280214" s="80"/>
      <c r="D280214" s="81"/>
      <c r="E280214" s="79"/>
      <c r="F280214" s="78"/>
      <c r="G280214" s="82"/>
      <c r="H280214" s="82"/>
      <c r="I280214" s="11"/>
    </row>
    <row r="280220" spans="1:9" s="4" customFormat="1" x14ac:dyDescent="0.2">
      <c r="A280220" s="25"/>
      <c r="B280220" s="64"/>
      <c r="C280220" s="80"/>
      <c r="D280220" s="81"/>
      <c r="E280220" s="79"/>
      <c r="F280220" s="78"/>
      <c r="G280220" s="82"/>
      <c r="H280220" s="82"/>
      <c r="I280220" s="11"/>
    </row>
    <row r="280228" spans="1:9" s="4" customFormat="1" x14ac:dyDescent="0.2">
      <c r="A280228" s="25"/>
      <c r="B280228" s="64"/>
      <c r="C280228" s="80"/>
      <c r="D280228" s="81"/>
      <c r="E280228" s="79"/>
      <c r="F280228" s="78"/>
      <c r="G280228" s="82"/>
      <c r="H280228" s="82"/>
      <c r="I280228" s="11"/>
    </row>
    <row r="280230" spans="1:9" s="4" customFormat="1" x14ac:dyDescent="0.2">
      <c r="A280230" s="25"/>
      <c r="B280230" s="64"/>
      <c r="C280230" s="80"/>
      <c r="D280230" s="81"/>
      <c r="E280230" s="79"/>
      <c r="F280230" s="78"/>
      <c r="G280230" s="82"/>
      <c r="H280230" s="82"/>
      <c r="I280230" s="11"/>
    </row>
    <row r="280236" spans="1:9" s="4" customFormat="1" x14ac:dyDescent="0.2">
      <c r="A280236" s="25"/>
      <c r="B280236" s="64"/>
      <c r="C280236" s="80"/>
      <c r="D280236" s="81"/>
      <c r="E280236" s="79"/>
      <c r="F280236" s="78"/>
      <c r="G280236" s="82"/>
      <c r="H280236" s="82"/>
      <c r="I280236" s="11"/>
    </row>
    <row r="280244" spans="1:9" s="4" customFormat="1" x14ac:dyDescent="0.2">
      <c r="A280244" s="25"/>
      <c r="B280244" s="64"/>
      <c r="C280244" s="80"/>
      <c r="D280244" s="81"/>
      <c r="E280244" s="79"/>
      <c r="F280244" s="78"/>
      <c r="G280244" s="82"/>
      <c r="H280244" s="82"/>
      <c r="I280244" s="11"/>
    </row>
    <row r="280246" spans="1:9" s="4" customFormat="1" x14ac:dyDescent="0.2">
      <c r="A280246" s="25"/>
      <c r="B280246" s="64"/>
      <c r="C280246" s="80"/>
      <c r="D280246" s="81"/>
      <c r="E280246" s="79"/>
      <c r="F280246" s="78"/>
      <c r="G280246" s="82"/>
      <c r="H280246" s="82"/>
      <c r="I280246" s="11"/>
    </row>
    <row r="280252" spans="1:9" s="4" customFormat="1" x14ac:dyDescent="0.2">
      <c r="A280252" s="25"/>
      <c r="B280252" s="64"/>
      <c r="C280252" s="80"/>
      <c r="D280252" s="81"/>
      <c r="E280252" s="79"/>
      <c r="F280252" s="78"/>
      <c r="G280252" s="82"/>
      <c r="H280252" s="82"/>
      <c r="I280252" s="11"/>
    </row>
    <row r="280260" spans="1:9" s="4" customFormat="1" x14ac:dyDescent="0.2">
      <c r="A280260" s="25"/>
      <c r="B280260" s="64"/>
      <c r="C280260" s="80"/>
      <c r="D280260" s="81"/>
      <c r="E280260" s="79"/>
      <c r="F280260" s="78"/>
      <c r="G280260" s="82"/>
      <c r="H280260" s="82"/>
      <c r="I280260" s="11"/>
    </row>
    <row r="280262" spans="1:9" s="4" customFormat="1" x14ac:dyDescent="0.2">
      <c r="A280262" s="25"/>
      <c r="B280262" s="64"/>
      <c r="C280262" s="80"/>
      <c r="D280262" s="81"/>
      <c r="E280262" s="79"/>
      <c r="F280262" s="78"/>
      <c r="G280262" s="82"/>
      <c r="H280262" s="82"/>
      <c r="I280262" s="11"/>
    </row>
    <row r="280268" spans="1:9" s="4" customFormat="1" x14ac:dyDescent="0.2">
      <c r="A280268" s="25"/>
      <c r="B280268" s="64"/>
      <c r="C280268" s="80"/>
      <c r="D280268" s="81"/>
      <c r="E280268" s="79"/>
      <c r="F280268" s="78"/>
      <c r="G280268" s="82"/>
      <c r="H280268" s="82"/>
      <c r="I280268" s="11"/>
    </row>
    <row r="280276" spans="1:9" s="4" customFormat="1" x14ac:dyDescent="0.2">
      <c r="A280276" s="25"/>
      <c r="B280276" s="64"/>
      <c r="C280276" s="80"/>
      <c r="D280276" s="81"/>
      <c r="E280276" s="79"/>
      <c r="F280276" s="78"/>
      <c r="G280276" s="82"/>
      <c r="H280276" s="82"/>
      <c r="I280276" s="11"/>
    </row>
    <row r="280278" spans="1:9" s="4" customFormat="1" x14ac:dyDescent="0.2">
      <c r="A280278" s="25"/>
      <c r="B280278" s="64"/>
      <c r="C280278" s="80"/>
      <c r="D280278" s="81"/>
      <c r="E280278" s="79"/>
      <c r="F280278" s="78"/>
      <c r="G280278" s="82"/>
      <c r="H280278" s="82"/>
      <c r="I280278" s="11"/>
    </row>
    <row r="280284" spans="1:9" s="4" customFormat="1" x14ac:dyDescent="0.2">
      <c r="A280284" s="25"/>
      <c r="B280284" s="64"/>
      <c r="C280284" s="80"/>
      <c r="D280284" s="81"/>
      <c r="E280284" s="79"/>
      <c r="F280284" s="78"/>
      <c r="G280284" s="82"/>
      <c r="H280284" s="82"/>
      <c r="I280284" s="11"/>
    </row>
    <row r="280292" spans="1:9" s="4" customFormat="1" x14ac:dyDescent="0.2">
      <c r="A280292" s="25"/>
      <c r="B280292" s="64"/>
      <c r="C280292" s="80"/>
      <c r="D280292" s="81"/>
      <c r="E280292" s="79"/>
      <c r="F280292" s="78"/>
      <c r="G280292" s="82"/>
      <c r="H280292" s="82"/>
      <c r="I280292" s="11"/>
    </row>
    <row r="280294" spans="1:9" s="4" customFormat="1" x14ac:dyDescent="0.2">
      <c r="A280294" s="25"/>
      <c r="B280294" s="64"/>
      <c r="C280294" s="80"/>
      <c r="D280294" s="81"/>
      <c r="E280294" s="79"/>
      <c r="F280294" s="78"/>
      <c r="G280294" s="82"/>
      <c r="H280294" s="82"/>
      <c r="I280294" s="11"/>
    </row>
    <row r="280300" spans="1:9" s="4" customFormat="1" x14ac:dyDescent="0.2">
      <c r="A280300" s="25"/>
      <c r="B280300" s="64"/>
      <c r="C280300" s="80"/>
      <c r="D280300" s="81"/>
      <c r="E280300" s="79"/>
      <c r="F280300" s="78"/>
      <c r="G280300" s="82"/>
      <c r="H280300" s="82"/>
      <c r="I280300" s="11"/>
    </row>
    <row r="280308" spans="1:9" s="4" customFormat="1" x14ac:dyDescent="0.2">
      <c r="A280308" s="25"/>
      <c r="B280308" s="64"/>
      <c r="C280308" s="80"/>
      <c r="D280308" s="81"/>
      <c r="E280308" s="79"/>
      <c r="F280308" s="78"/>
      <c r="G280308" s="82"/>
      <c r="H280308" s="82"/>
      <c r="I280308" s="11"/>
    </row>
    <row r="280310" spans="1:9" s="4" customFormat="1" x14ac:dyDescent="0.2">
      <c r="A280310" s="25"/>
      <c r="B280310" s="64"/>
      <c r="C280310" s="80"/>
      <c r="D280310" s="81"/>
      <c r="E280310" s="79"/>
      <c r="F280310" s="78"/>
      <c r="G280310" s="82"/>
      <c r="H280310" s="82"/>
      <c r="I280310" s="11"/>
    </row>
    <row r="280316" spans="1:9" s="4" customFormat="1" x14ac:dyDescent="0.2">
      <c r="A280316" s="25"/>
      <c r="B280316" s="64"/>
      <c r="C280316" s="80"/>
      <c r="D280316" s="81"/>
      <c r="E280316" s="79"/>
      <c r="F280316" s="78"/>
      <c r="G280316" s="82"/>
      <c r="H280316" s="82"/>
      <c r="I280316" s="11"/>
    </row>
    <row r="280324" spans="1:9" s="4" customFormat="1" x14ac:dyDescent="0.2">
      <c r="A280324" s="25"/>
      <c r="B280324" s="64"/>
      <c r="C280324" s="80"/>
      <c r="D280324" s="81"/>
      <c r="E280324" s="79"/>
      <c r="F280324" s="78"/>
      <c r="G280324" s="82"/>
      <c r="H280324" s="82"/>
      <c r="I280324" s="11"/>
    </row>
    <row r="280326" spans="1:9" s="4" customFormat="1" x14ac:dyDescent="0.2">
      <c r="A280326" s="25"/>
      <c r="B280326" s="64"/>
      <c r="C280326" s="80"/>
      <c r="D280326" s="81"/>
      <c r="E280326" s="79"/>
      <c r="F280326" s="78"/>
      <c r="G280326" s="82"/>
      <c r="H280326" s="82"/>
      <c r="I280326" s="11"/>
    </row>
    <row r="280332" spans="1:9" s="4" customFormat="1" x14ac:dyDescent="0.2">
      <c r="A280332" s="25"/>
      <c r="B280332" s="64"/>
      <c r="C280332" s="80"/>
      <c r="D280332" s="81"/>
      <c r="E280332" s="79"/>
      <c r="F280332" s="78"/>
      <c r="G280332" s="82"/>
      <c r="H280332" s="82"/>
      <c r="I280332" s="11"/>
    </row>
    <row r="280340" spans="1:9" s="4" customFormat="1" x14ac:dyDescent="0.2">
      <c r="A280340" s="25"/>
      <c r="B280340" s="64"/>
      <c r="C280340" s="80"/>
      <c r="D280340" s="81"/>
      <c r="E280340" s="79"/>
      <c r="F280340" s="78"/>
      <c r="G280340" s="82"/>
      <c r="H280340" s="82"/>
      <c r="I280340" s="11"/>
    </row>
    <row r="280342" spans="1:9" s="4" customFormat="1" x14ac:dyDescent="0.2">
      <c r="A280342" s="25"/>
      <c r="B280342" s="64"/>
      <c r="C280342" s="80"/>
      <c r="D280342" s="81"/>
      <c r="E280342" s="79"/>
      <c r="F280342" s="78"/>
      <c r="G280342" s="82"/>
      <c r="H280342" s="82"/>
      <c r="I280342" s="11"/>
    </row>
    <row r="280348" spans="1:9" s="4" customFormat="1" x14ac:dyDescent="0.2">
      <c r="A280348" s="25"/>
      <c r="B280348" s="64"/>
      <c r="C280348" s="80"/>
      <c r="D280348" s="81"/>
      <c r="E280348" s="79"/>
      <c r="F280348" s="78"/>
      <c r="G280348" s="82"/>
      <c r="H280348" s="82"/>
      <c r="I280348" s="11"/>
    </row>
    <row r="280356" spans="1:9" s="4" customFormat="1" x14ac:dyDescent="0.2">
      <c r="A280356" s="25"/>
      <c r="B280356" s="64"/>
      <c r="C280356" s="80"/>
      <c r="D280356" s="81"/>
      <c r="E280356" s="79"/>
      <c r="F280356" s="78"/>
      <c r="G280356" s="82"/>
      <c r="H280356" s="82"/>
      <c r="I280356" s="11"/>
    </row>
    <row r="280358" spans="1:9" s="4" customFormat="1" x14ac:dyDescent="0.2">
      <c r="A280358" s="25"/>
      <c r="B280358" s="64"/>
      <c r="C280358" s="80"/>
      <c r="D280358" s="81"/>
      <c r="E280358" s="79"/>
      <c r="F280358" s="78"/>
      <c r="G280358" s="82"/>
      <c r="H280358" s="82"/>
      <c r="I280358" s="11"/>
    </row>
    <row r="280364" spans="1:9" s="4" customFormat="1" x14ac:dyDescent="0.2">
      <c r="A280364" s="25"/>
      <c r="B280364" s="64"/>
      <c r="C280364" s="80"/>
      <c r="D280364" s="81"/>
      <c r="E280364" s="79"/>
      <c r="F280364" s="78"/>
      <c r="G280364" s="82"/>
      <c r="H280364" s="82"/>
      <c r="I280364" s="11"/>
    </row>
    <row r="280372" spans="1:9" s="4" customFormat="1" x14ac:dyDescent="0.2">
      <c r="A280372" s="25"/>
      <c r="B280372" s="64"/>
      <c r="C280372" s="80"/>
      <c r="D280372" s="81"/>
      <c r="E280372" s="79"/>
      <c r="F280372" s="78"/>
      <c r="G280372" s="82"/>
      <c r="H280372" s="82"/>
      <c r="I280372" s="11"/>
    </row>
    <row r="280374" spans="1:9" s="4" customFormat="1" x14ac:dyDescent="0.2">
      <c r="A280374" s="25"/>
      <c r="B280374" s="64"/>
      <c r="C280374" s="80"/>
      <c r="D280374" s="81"/>
      <c r="E280374" s="79"/>
      <c r="F280374" s="78"/>
      <c r="G280374" s="82"/>
      <c r="H280374" s="82"/>
      <c r="I280374" s="11"/>
    </row>
    <row r="280380" spans="1:9" s="4" customFormat="1" x14ac:dyDescent="0.2">
      <c r="A280380" s="25"/>
      <c r="B280380" s="64"/>
      <c r="C280380" s="80"/>
      <c r="D280380" s="81"/>
      <c r="E280380" s="79"/>
      <c r="F280380" s="78"/>
      <c r="G280380" s="82"/>
      <c r="H280380" s="82"/>
      <c r="I280380" s="11"/>
    </row>
    <row r="280388" spans="1:9" s="4" customFormat="1" x14ac:dyDescent="0.2">
      <c r="A280388" s="25"/>
      <c r="B280388" s="64"/>
      <c r="C280388" s="80"/>
      <c r="D280388" s="81"/>
      <c r="E280388" s="79"/>
      <c r="F280388" s="78"/>
      <c r="G280388" s="82"/>
      <c r="H280388" s="82"/>
      <c r="I280388" s="11"/>
    </row>
    <row r="280390" spans="1:9" s="4" customFormat="1" x14ac:dyDescent="0.2">
      <c r="A280390" s="25"/>
      <c r="B280390" s="64"/>
      <c r="C280390" s="80"/>
      <c r="D280390" s="81"/>
      <c r="E280390" s="79"/>
      <c r="F280390" s="78"/>
      <c r="G280390" s="82"/>
      <c r="H280390" s="82"/>
      <c r="I280390" s="11"/>
    </row>
    <row r="280396" spans="1:9" s="4" customFormat="1" x14ac:dyDescent="0.2">
      <c r="A280396" s="25"/>
      <c r="B280396" s="64"/>
      <c r="C280396" s="80"/>
      <c r="D280396" s="81"/>
      <c r="E280396" s="79"/>
      <c r="F280396" s="78"/>
      <c r="G280396" s="82"/>
      <c r="H280396" s="82"/>
      <c r="I280396" s="11"/>
    </row>
    <row r="280404" spans="1:9" s="4" customFormat="1" x14ac:dyDescent="0.2">
      <c r="A280404" s="25"/>
      <c r="B280404" s="64"/>
      <c r="C280404" s="80"/>
      <c r="D280404" s="81"/>
      <c r="E280404" s="79"/>
      <c r="F280404" s="78"/>
      <c r="G280404" s="82"/>
      <c r="H280404" s="82"/>
      <c r="I280404" s="11"/>
    </row>
    <row r="280406" spans="1:9" s="4" customFormat="1" x14ac:dyDescent="0.2">
      <c r="A280406" s="25"/>
      <c r="B280406" s="64"/>
      <c r="C280406" s="80"/>
      <c r="D280406" s="81"/>
      <c r="E280406" s="79"/>
      <c r="F280406" s="78"/>
      <c r="G280406" s="82"/>
      <c r="H280406" s="82"/>
      <c r="I280406" s="11"/>
    </row>
    <row r="280412" spans="1:9" s="4" customFormat="1" x14ac:dyDescent="0.2">
      <c r="A280412" s="25"/>
      <c r="B280412" s="64"/>
      <c r="C280412" s="80"/>
      <c r="D280412" s="81"/>
      <c r="E280412" s="79"/>
      <c r="F280412" s="78"/>
      <c r="G280412" s="82"/>
      <c r="H280412" s="82"/>
      <c r="I280412" s="11"/>
    </row>
    <row r="280420" spans="1:9" s="4" customFormat="1" x14ac:dyDescent="0.2">
      <c r="A280420" s="25"/>
      <c r="B280420" s="64"/>
      <c r="C280420" s="80"/>
      <c r="D280420" s="81"/>
      <c r="E280420" s="79"/>
      <c r="F280420" s="78"/>
      <c r="G280420" s="82"/>
      <c r="H280420" s="82"/>
      <c r="I280420" s="11"/>
    </row>
    <row r="280422" spans="1:9" s="4" customFormat="1" x14ac:dyDescent="0.2">
      <c r="A280422" s="25"/>
      <c r="B280422" s="64"/>
      <c r="C280422" s="80"/>
      <c r="D280422" s="81"/>
      <c r="E280422" s="79"/>
      <c r="F280422" s="78"/>
      <c r="G280422" s="82"/>
      <c r="H280422" s="82"/>
      <c r="I280422" s="11"/>
    </row>
    <row r="280428" spans="1:9" s="4" customFormat="1" x14ac:dyDescent="0.2">
      <c r="A280428" s="25"/>
      <c r="B280428" s="64"/>
      <c r="C280428" s="80"/>
      <c r="D280428" s="81"/>
      <c r="E280428" s="79"/>
      <c r="F280428" s="78"/>
      <c r="G280428" s="82"/>
      <c r="H280428" s="82"/>
      <c r="I280428" s="11"/>
    </row>
    <row r="280436" spans="1:9" s="4" customFormat="1" x14ac:dyDescent="0.2">
      <c r="A280436" s="25"/>
      <c r="B280436" s="64"/>
      <c r="C280436" s="80"/>
      <c r="D280436" s="81"/>
      <c r="E280436" s="79"/>
      <c r="F280436" s="78"/>
      <c r="G280436" s="82"/>
      <c r="H280436" s="82"/>
      <c r="I280436" s="11"/>
    </row>
    <row r="280438" spans="1:9" s="4" customFormat="1" x14ac:dyDescent="0.2">
      <c r="A280438" s="25"/>
      <c r="B280438" s="64"/>
      <c r="C280438" s="80"/>
      <c r="D280438" s="81"/>
      <c r="E280438" s="79"/>
      <c r="F280438" s="78"/>
      <c r="G280438" s="82"/>
      <c r="H280438" s="82"/>
      <c r="I280438" s="11"/>
    </row>
    <row r="280444" spans="1:9" s="4" customFormat="1" x14ac:dyDescent="0.2">
      <c r="A280444" s="25"/>
      <c r="B280444" s="64"/>
      <c r="C280444" s="80"/>
      <c r="D280444" s="81"/>
      <c r="E280444" s="79"/>
      <c r="F280444" s="78"/>
      <c r="G280444" s="82"/>
      <c r="H280444" s="82"/>
      <c r="I280444" s="11"/>
    </row>
    <row r="280452" spans="1:9" s="4" customFormat="1" x14ac:dyDescent="0.2">
      <c r="A280452" s="25"/>
      <c r="B280452" s="64"/>
      <c r="C280452" s="80"/>
      <c r="D280452" s="81"/>
      <c r="E280452" s="79"/>
      <c r="F280452" s="78"/>
      <c r="G280452" s="82"/>
      <c r="H280452" s="82"/>
      <c r="I280452" s="11"/>
    </row>
    <row r="280454" spans="1:9" s="4" customFormat="1" x14ac:dyDescent="0.2">
      <c r="A280454" s="25"/>
      <c r="B280454" s="64"/>
      <c r="C280454" s="80"/>
      <c r="D280454" s="81"/>
      <c r="E280454" s="79"/>
      <c r="F280454" s="78"/>
      <c r="G280454" s="82"/>
      <c r="H280454" s="82"/>
      <c r="I280454" s="11"/>
    </row>
    <row r="280460" spans="1:9" s="4" customFormat="1" x14ac:dyDescent="0.2">
      <c r="A280460" s="25"/>
      <c r="B280460" s="64"/>
      <c r="C280460" s="80"/>
      <c r="D280460" s="81"/>
      <c r="E280460" s="79"/>
      <c r="F280460" s="78"/>
      <c r="G280460" s="82"/>
      <c r="H280460" s="82"/>
      <c r="I280460" s="11"/>
    </row>
    <row r="280468" spans="1:9" s="4" customFormat="1" x14ac:dyDescent="0.2">
      <c r="A280468" s="25"/>
      <c r="B280468" s="64"/>
      <c r="C280468" s="80"/>
      <c r="D280468" s="81"/>
      <c r="E280468" s="79"/>
      <c r="F280468" s="78"/>
      <c r="G280468" s="82"/>
      <c r="H280468" s="82"/>
      <c r="I280468" s="11"/>
    </row>
    <row r="280470" spans="1:9" s="4" customFormat="1" x14ac:dyDescent="0.2">
      <c r="A280470" s="25"/>
      <c r="B280470" s="64"/>
      <c r="C280470" s="80"/>
      <c r="D280470" s="81"/>
      <c r="E280470" s="79"/>
      <c r="F280470" s="78"/>
      <c r="G280470" s="82"/>
      <c r="H280470" s="82"/>
      <c r="I280470" s="11"/>
    </row>
    <row r="280476" spans="1:9" s="4" customFormat="1" x14ac:dyDescent="0.2">
      <c r="A280476" s="25"/>
      <c r="B280476" s="64"/>
      <c r="C280476" s="80"/>
      <c r="D280476" s="81"/>
      <c r="E280476" s="79"/>
      <c r="F280476" s="78"/>
      <c r="G280476" s="82"/>
      <c r="H280476" s="82"/>
      <c r="I280476" s="11"/>
    </row>
    <row r="280484" spans="1:9" s="4" customFormat="1" x14ac:dyDescent="0.2">
      <c r="A280484" s="25"/>
      <c r="B280484" s="64"/>
      <c r="C280484" s="80"/>
      <c r="D280484" s="81"/>
      <c r="E280484" s="79"/>
      <c r="F280484" s="78"/>
      <c r="G280484" s="82"/>
      <c r="H280484" s="82"/>
      <c r="I280484" s="11"/>
    </row>
    <row r="280486" spans="1:9" s="4" customFormat="1" x14ac:dyDescent="0.2">
      <c r="A280486" s="25"/>
      <c r="B280486" s="64"/>
      <c r="C280486" s="80"/>
      <c r="D280486" s="81"/>
      <c r="E280486" s="79"/>
      <c r="F280486" s="78"/>
      <c r="G280486" s="82"/>
      <c r="H280486" s="82"/>
      <c r="I280486" s="11"/>
    </row>
    <row r="280492" spans="1:9" s="4" customFormat="1" x14ac:dyDescent="0.2">
      <c r="A280492" s="25"/>
      <c r="B280492" s="64"/>
      <c r="C280492" s="80"/>
      <c r="D280492" s="81"/>
      <c r="E280492" s="79"/>
      <c r="F280492" s="78"/>
      <c r="G280492" s="82"/>
      <c r="H280492" s="82"/>
      <c r="I280492" s="11"/>
    </row>
    <row r="280500" spans="1:9" s="4" customFormat="1" x14ac:dyDescent="0.2">
      <c r="A280500" s="25"/>
      <c r="B280500" s="64"/>
      <c r="C280500" s="80"/>
      <c r="D280500" s="81"/>
      <c r="E280500" s="79"/>
      <c r="F280500" s="78"/>
      <c r="G280500" s="82"/>
      <c r="H280500" s="82"/>
      <c r="I280500" s="11"/>
    </row>
    <row r="280502" spans="1:9" s="4" customFormat="1" x14ac:dyDescent="0.2">
      <c r="A280502" s="25"/>
      <c r="B280502" s="64"/>
      <c r="C280502" s="80"/>
      <c r="D280502" s="81"/>
      <c r="E280502" s="79"/>
      <c r="F280502" s="78"/>
      <c r="G280502" s="82"/>
      <c r="H280502" s="82"/>
      <c r="I280502" s="11"/>
    </row>
    <row r="280508" spans="1:9" s="4" customFormat="1" x14ac:dyDescent="0.2">
      <c r="A280508" s="25"/>
      <c r="B280508" s="64"/>
      <c r="C280508" s="80"/>
      <c r="D280508" s="81"/>
      <c r="E280508" s="79"/>
      <c r="F280508" s="78"/>
      <c r="G280508" s="82"/>
      <c r="H280508" s="82"/>
      <c r="I280508" s="11"/>
    </row>
    <row r="280516" spans="1:9" s="4" customFormat="1" x14ac:dyDescent="0.2">
      <c r="A280516" s="25"/>
      <c r="B280516" s="64"/>
      <c r="C280516" s="80"/>
      <c r="D280516" s="81"/>
      <c r="E280516" s="79"/>
      <c r="F280516" s="78"/>
      <c r="G280516" s="82"/>
      <c r="H280516" s="82"/>
      <c r="I280516" s="11"/>
    </row>
    <row r="280518" spans="1:9" s="4" customFormat="1" x14ac:dyDescent="0.2">
      <c r="A280518" s="25"/>
      <c r="B280518" s="64"/>
      <c r="C280518" s="80"/>
      <c r="D280518" s="81"/>
      <c r="E280518" s="79"/>
      <c r="F280518" s="78"/>
      <c r="G280518" s="82"/>
      <c r="H280518" s="82"/>
      <c r="I280518" s="11"/>
    </row>
    <row r="280524" spans="1:9" s="4" customFormat="1" x14ac:dyDescent="0.2">
      <c r="A280524" s="25"/>
      <c r="B280524" s="64"/>
      <c r="C280524" s="80"/>
      <c r="D280524" s="81"/>
      <c r="E280524" s="79"/>
      <c r="F280524" s="78"/>
      <c r="G280524" s="82"/>
      <c r="H280524" s="82"/>
      <c r="I280524" s="11"/>
    </row>
    <row r="280532" spans="1:9" s="4" customFormat="1" x14ac:dyDescent="0.2">
      <c r="A280532" s="25"/>
      <c r="B280532" s="64"/>
      <c r="C280532" s="80"/>
      <c r="D280532" s="81"/>
      <c r="E280532" s="79"/>
      <c r="F280532" s="78"/>
      <c r="G280532" s="82"/>
      <c r="H280532" s="82"/>
      <c r="I280532" s="11"/>
    </row>
    <row r="280534" spans="1:9" s="4" customFormat="1" x14ac:dyDescent="0.2">
      <c r="A280534" s="25"/>
      <c r="B280534" s="64"/>
      <c r="C280534" s="80"/>
      <c r="D280534" s="81"/>
      <c r="E280534" s="79"/>
      <c r="F280534" s="78"/>
      <c r="G280534" s="82"/>
      <c r="H280534" s="82"/>
      <c r="I280534" s="11"/>
    </row>
    <row r="280540" spans="1:9" s="4" customFormat="1" x14ac:dyDescent="0.2">
      <c r="A280540" s="25"/>
      <c r="B280540" s="64"/>
      <c r="C280540" s="80"/>
      <c r="D280540" s="81"/>
      <c r="E280540" s="79"/>
      <c r="F280540" s="78"/>
      <c r="G280540" s="82"/>
      <c r="H280540" s="82"/>
      <c r="I280540" s="11"/>
    </row>
    <row r="280548" spans="1:9" s="4" customFormat="1" x14ac:dyDescent="0.2">
      <c r="A280548" s="25"/>
      <c r="B280548" s="64"/>
      <c r="C280548" s="80"/>
      <c r="D280548" s="81"/>
      <c r="E280548" s="79"/>
      <c r="F280548" s="78"/>
      <c r="G280548" s="82"/>
      <c r="H280548" s="82"/>
      <c r="I280548" s="11"/>
    </row>
    <row r="280550" spans="1:9" s="4" customFormat="1" x14ac:dyDescent="0.2">
      <c r="A280550" s="25"/>
      <c r="B280550" s="64"/>
      <c r="C280550" s="80"/>
      <c r="D280550" s="81"/>
      <c r="E280550" s="79"/>
      <c r="F280550" s="78"/>
      <c r="G280550" s="82"/>
      <c r="H280550" s="82"/>
      <c r="I280550" s="11"/>
    </row>
    <row r="280556" spans="1:9" s="4" customFormat="1" x14ac:dyDescent="0.2">
      <c r="A280556" s="25"/>
      <c r="B280556" s="64"/>
      <c r="C280556" s="80"/>
      <c r="D280556" s="81"/>
      <c r="E280556" s="79"/>
      <c r="F280556" s="78"/>
      <c r="G280556" s="82"/>
      <c r="H280556" s="82"/>
      <c r="I280556" s="11"/>
    </row>
    <row r="280564" spans="1:9" s="4" customFormat="1" x14ac:dyDescent="0.2">
      <c r="A280564" s="25"/>
      <c r="B280564" s="64"/>
      <c r="C280564" s="80"/>
      <c r="D280564" s="81"/>
      <c r="E280564" s="79"/>
      <c r="F280564" s="78"/>
      <c r="G280564" s="82"/>
      <c r="H280564" s="82"/>
      <c r="I280564" s="11"/>
    </row>
    <row r="280566" spans="1:9" s="4" customFormat="1" x14ac:dyDescent="0.2">
      <c r="A280566" s="25"/>
      <c r="B280566" s="64"/>
      <c r="C280566" s="80"/>
      <c r="D280566" s="81"/>
      <c r="E280566" s="79"/>
      <c r="F280566" s="78"/>
      <c r="G280566" s="82"/>
      <c r="H280566" s="82"/>
      <c r="I280566" s="11"/>
    </row>
    <row r="280572" spans="1:9" s="4" customFormat="1" x14ac:dyDescent="0.2">
      <c r="A280572" s="25"/>
      <c r="B280572" s="64"/>
      <c r="C280572" s="80"/>
      <c r="D280572" s="81"/>
      <c r="E280572" s="79"/>
      <c r="F280572" s="78"/>
      <c r="G280572" s="82"/>
      <c r="H280572" s="82"/>
      <c r="I280572" s="11"/>
    </row>
    <row r="280580" spans="1:9" s="4" customFormat="1" x14ac:dyDescent="0.2">
      <c r="A280580" s="25"/>
      <c r="B280580" s="64"/>
      <c r="C280580" s="80"/>
      <c r="D280580" s="81"/>
      <c r="E280580" s="79"/>
      <c r="F280580" s="78"/>
      <c r="G280580" s="82"/>
      <c r="H280580" s="82"/>
      <c r="I280580" s="11"/>
    </row>
    <row r="280582" spans="1:9" s="4" customFormat="1" x14ac:dyDescent="0.2">
      <c r="A280582" s="25"/>
      <c r="B280582" s="64"/>
      <c r="C280582" s="80"/>
      <c r="D280582" s="81"/>
      <c r="E280582" s="79"/>
      <c r="F280582" s="78"/>
      <c r="G280582" s="82"/>
      <c r="H280582" s="82"/>
      <c r="I280582" s="11"/>
    </row>
    <row r="280588" spans="1:9" s="4" customFormat="1" x14ac:dyDescent="0.2">
      <c r="A280588" s="25"/>
      <c r="B280588" s="64"/>
      <c r="C280588" s="80"/>
      <c r="D280588" s="81"/>
      <c r="E280588" s="79"/>
      <c r="F280588" s="78"/>
      <c r="G280588" s="82"/>
      <c r="H280588" s="82"/>
      <c r="I280588" s="11"/>
    </row>
    <row r="280596" spans="1:9" s="4" customFormat="1" x14ac:dyDescent="0.2">
      <c r="A280596" s="25"/>
      <c r="B280596" s="64"/>
      <c r="C280596" s="80"/>
      <c r="D280596" s="81"/>
      <c r="E280596" s="79"/>
      <c r="F280596" s="78"/>
      <c r="G280596" s="82"/>
      <c r="H280596" s="82"/>
      <c r="I280596" s="11"/>
    </row>
    <row r="280598" spans="1:9" s="4" customFormat="1" x14ac:dyDescent="0.2">
      <c r="A280598" s="25"/>
      <c r="B280598" s="64"/>
      <c r="C280598" s="80"/>
      <c r="D280598" s="81"/>
      <c r="E280598" s="79"/>
      <c r="F280598" s="78"/>
      <c r="G280598" s="82"/>
      <c r="H280598" s="82"/>
      <c r="I280598" s="11"/>
    </row>
    <row r="280604" spans="1:9" s="4" customFormat="1" x14ac:dyDescent="0.2">
      <c r="A280604" s="25"/>
      <c r="B280604" s="64"/>
      <c r="C280604" s="80"/>
      <c r="D280604" s="81"/>
      <c r="E280604" s="79"/>
      <c r="F280604" s="78"/>
      <c r="G280604" s="82"/>
      <c r="H280604" s="82"/>
      <c r="I280604" s="11"/>
    </row>
    <row r="280612" spans="1:9" s="4" customFormat="1" x14ac:dyDescent="0.2">
      <c r="A280612" s="25"/>
      <c r="B280612" s="64"/>
      <c r="C280612" s="80"/>
      <c r="D280612" s="81"/>
      <c r="E280612" s="79"/>
      <c r="F280612" s="78"/>
      <c r="G280612" s="82"/>
      <c r="H280612" s="82"/>
      <c r="I280612" s="11"/>
    </row>
    <row r="280614" spans="1:9" s="4" customFormat="1" x14ac:dyDescent="0.2">
      <c r="A280614" s="25"/>
      <c r="B280614" s="64"/>
      <c r="C280614" s="80"/>
      <c r="D280614" s="81"/>
      <c r="E280614" s="79"/>
      <c r="F280614" s="78"/>
      <c r="G280614" s="82"/>
      <c r="H280614" s="82"/>
      <c r="I280614" s="11"/>
    </row>
    <row r="280620" spans="1:9" s="4" customFormat="1" x14ac:dyDescent="0.2">
      <c r="A280620" s="25"/>
      <c r="B280620" s="64"/>
      <c r="C280620" s="80"/>
      <c r="D280620" s="81"/>
      <c r="E280620" s="79"/>
      <c r="F280620" s="78"/>
      <c r="G280620" s="82"/>
      <c r="H280620" s="82"/>
      <c r="I280620" s="11"/>
    </row>
    <row r="280628" spans="1:9" s="4" customFormat="1" x14ac:dyDescent="0.2">
      <c r="A280628" s="25"/>
      <c r="B280628" s="64"/>
      <c r="C280628" s="80"/>
      <c r="D280628" s="81"/>
      <c r="E280628" s="79"/>
      <c r="F280628" s="78"/>
      <c r="G280628" s="82"/>
      <c r="H280628" s="82"/>
      <c r="I280628" s="11"/>
    </row>
    <row r="280630" spans="1:9" s="4" customFormat="1" x14ac:dyDescent="0.2">
      <c r="A280630" s="25"/>
      <c r="B280630" s="64"/>
      <c r="C280630" s="80"/>
      <c r="D280630" s="81"/>
      <c r="E280630" s="79"/>
      <c r="F280630" s="78"/>
      <c r="G280630" s="82"/>
      <c r="H280630" s="82"/>
      <c r="I280630" s="11"/>
    </row>
    <row r="280636" spans="1:9" s="4" customFormat="1" x14ac:dyDescent="0.2">
      <c r="A280636" s="25"/>
      <c r="B280636" s="64"/>
      <c r="C280636" s="80"/>
      <c r="D280636" s="81"/>
      <c r="E280636" s="79"/>
      <c r="F280636" s="78"/>
      <c r="G280636" s="82"/>
      <c r="H280636" s="82"/>
      <c r="I280636" s="11"/>
    </row>
    <row r="280644" spans="1:9" s="4" customFormat="1" x14ac:dyDescent="0.2">
      <c r="A280644" s="25"/>
      <c r="B280644" s="64"/>
      <c r="C280644" s="80"/>
      <c r="D280644" s="81"/>
      <c r="E280644" s="79"/>
      <c r="F280644" s="78"/>
      <c r="G280644" s="82"/>
      <c r="H280644" s="82"/>
      <c r="I280644" s="11"/>
    </row>
    <row r="280646" spans="1:9" s="4" customFormat="1" x14ac:dyDescent="0.2">
      <c r="A280646" s="25"/>
      <c r="B280646" s="64"/>
      <c r="C280646" s="80"/>
      <c r="D280646" s="81"/>
      <c r="E280646" s="79"/>
      <c r="F280646" s="78"/>
      <c r="G280646" s="82"/>
      <c r="H280646" s="82"/>
      <c r="I280646" s="11"/>
    </row>
    <row r="280652" spans="1:9" s="4" customFormat="1" x14ac:dyDescent="0.2">
      <c r="A280652" s="25"/>
      <c r="B280652" s="64"/>
      <c r="C280652" s="80"/>
      <c r="D280652" s="81"/>
      <c r="E280652" s="79"/>
      <c r="F280652" s="78"/>
      <c r="G280652" s="82"/>
      <c r="H280652" s="82"/>
      <c r="I280652" s="11"/>
    </row>
    <row r="280660" spans="1:9" s="4" customFormat="1" x14ac:dyDescent="0.2">
      <c r="A280660" s="25"/>
      <c r="B280660" s="64"/>
      <c r="C280660" s="80"/>
      <c r="D280660" s="81"/>
      <c r="E280660" s="79"/>
      <c r="F280660" s="78"/>
      <c r="G280660" s="82"/>
      <c r="H280660" s="82"/>
      <c r="I280660" s="11"/>
    </row>
    <row r="280662" spans="1:9" s="4" customFormat="1" x14ac:dyDescent="0.2">
      <c r="A280662" s="25"/>
      <c r="B280662" s="64"/>
      <c r="C280662" s="80"/>
      <c r="D280662" s="81"/>
      <c r="E280662" s="79"/>
      <c r="F280662" s="78"/>
      <c r="G280662" s="82"/>
      <c r="H280662" s="82"/>
      <c r="I280662" s="11"/>
    </row>
    <row r="280668" spans="1:9" s="4" customFormat="1" x14ac:dyDescent="0.2">
      <c r="A280668" s="25"/>
      <c r="B280668" s="64"/>
      <c r="C280668" s="80"/>
      <c r="D280668" s="81"/>
      <c r="E280668" s="79"/>
      <c r="F280668" s="78"/>
      <c r="G280668" s="82"/>
      <c r="H280668" s="82"/>
      <c r="I280668" s="11"/>
    </row>
    <row r="280676" spans="1:9" s="4" customFormat="1" x14ac:dyDescent="0.2">
      <c r="A280676" s="25"/>
      <c r="B280676" s="64"/>
      <c r="C280676" s="80"/>
      <c r="D280676" s="81"/>
      <c r="E280676" s="79"/>
      <c r="F280676" s="78"/>
      <c r="G280676" s="82"/>
      <c r="H280676" s="82"/>
      <c r="I280676" s="11"/>
    </row>
    <row r="280678" spans="1:9" s="4" customFormat="1" x14ac:dyDescent="0.2">
      <c r="A280678" s="25"/>
      <c r="B280678" s="64"/>
      <c r="C280678" s="80"/>
      <c r="D280678" s="81"/>
      <c r="E280678" s="79"/>
      <c r="F280678" s="78"/>
      <c r="G280678" s="82"/>
      <c r="H280678" s="82"/>
      <c r="I280678" s="11"/>
    </row>
    <row r="280684" spans="1:9" s="4" customFormat="1" x14ac:dyDescent="0.2">
      <c r="A280684" s="25"/>
      <c r="B280684" s="64"/>
      <c r="C280684" s="80"/>
      <c r="D280684" s="81"/>
      <c r="E280684" s="79"/>
      <c r="F280684" s="78"/>
      <c r="G280684" s="82"/>
      <c r="H280684" s="82"/>
      <c r="I280684" s="11"/>
    </row>
    <row r="280692" spans="1:9" s="4" customFormat="1" x14ac:dyDescent="0.2">
      <c r="A280692" s="25"/>
      <c r="B280692" s="64"/>
      <c r="C280692" s="80"/>
      <c r="D280692" s="81"/>
      <c r="E280692" s="79"/>
      <c r="F280692" s="78"/>
      <c r="G280692" s="82"/>
      <c r="H280692" s="82"/>
      <c r="I280692" s="11"/>
    </row>
    <row r="280694" spans="1:9" s="4" customFormat="1" x14ac:dyDescent="0.2">
      <c r="A280694" s="25"/>
      <c r="B280694" s="64"/>
      <c r="C280694" s="80"/>
      <c r="D280694" s="81"/>
      <c r="E280694" s="79"/>
      <c r="F280694" s="78"/>
      <c r="G280694" s="82"/>
      <c r="H280694" s="82"/>
      <c r="I280694" s="11"/>
    </row>
    <row r="280700" spans="1:9" s="4" customFormat="1" x14ac:dyDescent="0.2">
      <c r="A280700" s="25"/>
      <c r="B280700" s="64"/>
      <c r="C280700" s="80"/>
      <c r="D280700" s="81"/>
      <c r="E280700" s="79"/>
      <c r="F280700" s="78"/>
      <c r="G280700" s="82"/>
      <c r="H280700" s="82"/>
      <c r="I280700" s="11"/>
    </row>
    <row r="280708" spans="1:9" s="4" customFormat="1" x14ac:dyDescent="0.2">
      <c r="A280708" s="25"/>
      <c r="B280708" s="64"/>
      <c r="C280708" s="80"/>
      <c r="D280708" s="81"/>
      <c r="E280708" s="79"/>
      <c r="F280708" s="78"/>
      <c r="G280708" s="82"/>
      <c r="H280708" s="82"/>
      <c r="I280708" s="11"/>
    </row>
    <row r="280710" spans="1:9" s="4" customFormat="1" x14ac:dyDescent="0.2">
      <c r="A280710" s="25"/>
      <c r="B280710" s="64"/>
      <c r="C280710" s="80"/>
      <c r="D280710" s="81"/>
      <c r="E280710" s="79"/>
      <c r="F280710" s="78"/>
      <c r="G280710" s="82"/>
      <c r="H280710" s="82"/>
      <c r="I280710" s="11"/>
    </row>
    <row r="280716" spans="1:9" s="4" customFormat="1" x14ac:dyDescent="0.2">
      <c r="A280716" s="25"/>
      <c r="B280716" s="64"/>
      <c r="C280716" s="80"/>
      <c r="D280716" s="81"/>
      <c r="E280716" s="79"/>
      <c r="F280716" s="78"/>
      <c r="G280716" s="82"/>
      <c r="H280716" s="82"/>
      <c r="I280716" s="11"/>
    </row>
    <row r="280724" spans="1:9" s="4" customFormat="1" x14ac:dyDescent="0.2">
      <c r="A280724" s="25"/>
      <c r="B280724" s="64"/>
      <c r="C280724" s="80"/>
      <c r="D280724" s="81"/>
      <c r="E280724" s="79"/>
      <c r="F280724" s="78"/>
      <c r="G280724" s="82"/>
      <c r="H280724" s="82"/>
      <c r="I280724" s="11"/>
    </row>
    <row r="280726" spans="1:9" s="4" customFormat="1" x14ac:dyDescent="0.2">
      <c r="A280726" s="25"/>
      <c r="B280726" s="64"/>
      <c r="C280726" s="80"/>
      <c r="D280726" s="81"/>
      <c r="E280726" s="79"/>
      <c r="F280726" s="78"/>
      <c r="G280726" s="82"/>
      <c r="H280726" s="82"/>
      <c r="I280726" s="11"/>
    </row>
    <row r="280732" spans="1:9" s="4" customFormat="1" x14ac:dyDescent="0.2">
      <c r="A280732" s="25"/>
      <c r="B280732" s="64"/>
      <c r="C280732" s="80"/>
      <c r="D280732" s="81"/>
      <c r="E280732" s="79"/>
      <c r="F280732" s="78"/>
      <c r="G280732" s="82"/>
      <c r="H280732" s="82"/>
      <c r="I280732" s="11"/>
    </row>
    <row r="280740" spans="1:9" s="4" customFormat="1" x14ac:dyDescent="0.2">
      <c r="A280740" s="25"/>
      <c r="B280740" s="64"/>
      <c r="C280740" s="80"/>
      <c r="D280740" s="81"/>
      <c r="E280740" s="79"/>
      <c r="F280740" s="78"/>
      <c r="G280740" s="82"/>
      <c r="H280740" s="82"/>
      <c r="I280740" s="11"/>
    </row>
    <row r="280742" spans="1:9" s="4" customFormat="1" x14ac:dyDescent="0.2">
      <c r="A280742" s="25"/>
      <c r="B280742" s="64"/>
      <c r="C280742" s="80"/>
      <c r="D280742" s="81"/>
      <c r="E280742" s="79"/>
      <c r="F280742" s="78"/>
      <c r="G280742" s="82"/>
      <c r="H280742" s="82"/>
      <c r="I280742" s="11"/>
    </row>
    <row r="280748" spans="1:9" s="4" customFormat="1" x14ac:dyDescent="0.2">
      <c r="A280748" s="25"/>
      <c r="B280748" s="64"/>
      <c r="C280748" s="80"/>
      <c r="D280748" s="81"/>
      <c r="E280748" s="79"/>
      <c r="F280748" s="78"/>
      <c r="G280748" s="82"/>
      <c r="H280748" s="82"/>
      <c r="I280748" s="11"/>
    </row>
    <row r="280756" spans="1:9" s="4" customFormat="1" x14ac:dyDescent="0.2">
      <c r="A280756" s="25"/>
      <c r="B280756" s="64"/>
      <c r="C280756" s="80"/>
      <c r="D280756" s="81"/>
      <c r="E280756" s="79"/>
      <c r="F280756" s="78"/>
      <c r="G280756" s="82"/>
      <c r="H280756" s="82"/>
      <c r="I280756" s="11"/>
    </row>
    <row r="280758" spans="1:9" s="4" customFormat="1" x14ac:dyDescent="0.2">
      <c r="A280758" s="25"/>
      <c r="B280758" s="64"/>
      <c r="C280758" s="80"/>
      <c r="D280758" s="81"/>
      <c r="E280758" s="79"/>
      <c r="F280758" s="78"/>
      <c r="G280758" s="82"/>
      <c r="H280758" s="82"/>
      <c r="I280758" s="11"/>
    </row>
    <row r="280764" spans="1:9" s="4" customFormat="1" x14ac:dyDescent="0.2">
      <c r="A280764" s="25"/>
      <c r="B280764" s="64"/>
      <c r="C280764" s="80"/>
      <c r="D280764" s="81"/>
      <c r="E280764" s="79"/>
      <c r="F280764" s="78"/>
      <c r="G280764" s="82"/>
      <c r="H280764" s="82"/>
      <c r="I280764" s="11"/>
    </row>
    <row r="280772" spans="1:9" s="4" customFormat="1" x14ac:dyDescent="0.2">
      <c r="A280772" s="25"/>
      <c r="B280772" s="64"/>
      <c r="C280772" s="80"/>
      <c r="D280772" s="81"/>
      <c r="E280772" s="79"/>
      <c r="F280772" s="78"/>
      <c r="G280772" s="82"/>
      <c r="H280772" s="82"/>
      <c r="I280772" s="11"/>
    </row>
    <row r="280774" spans="1:9" s="4" customFormat="1" x14ac:dyDescent="0.2">
      <c r="A280774" s="25"/>
      <c r="B280774" s="64"/>
      <c r="C280774" s="80"/>
      <c r="D280774" s="81"/>
      <c r="E280774" s="79"/>
      <c r="F280774" s="78"/>
      <c r="G280774" s="82"/>
      <c r="H280774" s="82"/>
      <c r="I280774" s="11"/>
    </row>
    <row r="280780" spans="1:9" s="4" customFormat="1" x14ac:dyDescent="0.2">
      <c r="A280780" s="25"/>
      <c r="B280780" s="64"/>
      <c r="C280780" s="80"/>
      <c r="D280780" s="81"/>
      <c r="E280780" s="79"/>
      <c r="F280780" s="78"/>
      <c r="G280780" s="82"/>
      <c r="H280780" s="82"/>
      <c r="I280780" s="11"/>
    </row>
    <row r="280788" spans="1:9" s="4" customFormat="1" x14ac:dyDescent="0.2">
      <c r="A280788" s="25"/>
      <c r="B280788" s="64"/>
      <c r="C280788" s="80"/>
      <c r="D280788" s="81"/>
      <c r="E280788" s="79"/>
      <c r="F280788" s="78"/>
      <c r="G280788" s="82"/>
      <c r="H280788" s="82"/>
      <c r="I280788" s="11"/>
    </row>
    <row r="280790" spans="1:9" s="4" customFormat="1" x14ac:dyDescent="0.2">
      <c r="A280790" s="25"/>
      <c r="B280790" s="64"/>
      <c r="C280790" s="80"/>
      <c r="D280790" s="81"/>
      <c r="E280790" s="79"/>
      <c r="F280790" s="78"/>
      <c r="G280790" s="82"/>
      <c r="H280790" s="82"/>
      <c r="I280790" s="11"/>
    </row>
    <row r="280796" spans="1:9" s="4" customFormat="1" x14ac:dyDescent="0.2">
      <c r="A280796" s="25"/>
      <c r="B280796" s="64"/>
      <c r="C280796" s="80"/>
      <c r="D280796" s="81"/>
      <c r="E280796" s="79"/>
      <c r="F280796" s="78"/>
      <c r="G280796" s="82"/>
      <c r="H280796" s="82"/>
      <c r="I280796" s="11"/>
    </row>
    <row r="280804" spans="1:9" s="4" customFormat="1" x14ac:dyDescent="0.2">
      <c r="A280804" s="25"/>
      <c r="B280804" s="64"/>
      <c r="C280804" s="80"/>
      <c r="D280804" s="81"/>
      <c r="E280804" s="79"/>
      <c r="F280804" s="78"/>
      <c r="G280804" s="82"/>
      <c r="H280804" s="82"/>
      <c r="I280804" s="11"/>
    </row>
    <row r="280806" spans="1:9" s="4" customFormat="1" x14ac:dyDescent="0.2">
      <c r="A280806" s="25"/>
      <c r="B280806" s="64"/>
      <c r="C280806" s="80"/>
      <c r="D280806" s="81"/>
      <c r="E280806" s="79"/>
      <c r="F280806" s="78"/>
      <c r="G280806" s="82"/>
      <c r="H280806" s="82"/>
      <c r="I280806" s="11"/>
    </row>
    <row r="280812" spans="1:9" s="4" customFormat="1" x14ac:dyDescent="0.2">
      <c r="A280812" s="25"/>
      <c r="B280812" s="64"/>
      <c r="C280812" s="80"/>
      <c r="D280812" s="81"/>
      <c r="E280812" s="79"/>
      <c r="F280812" s="78"/>
      <c r="G280812" s="82"/>
      <c r="H280812" s="82"/>
      <c r="I280812" s="11"/>
    </row>
    <row r="280820" spans="1:9" s="4" customFormat="1" x14ac:dyDescent="0.2">
      <c r="A280820" s="25"/>
      <c r="B280820" s="64"/>
      <c r="C280820" s="80"/>
      <c r="D280820" s="81"/>
      <c r="E280820" s="79"/>
      <c r="F280820" s="78"/>
      <c r="G280820" s="82"/>
      <c r="H280820" s="82"/>
      <c r="I280820" s="11"/>
    </row>
    <row r="280822" spans="1:9" s="4" customFormat="1" x14ac:dyDescent="0.2">
      <c r="A280822" s="25"/>
      <c r="B280822" s="64"/>
      <c r="C280822" s="80"/>
      <c r="D280822" s="81"/>
      <c r="E280822" s="79"/>
      <c r="F280822" s="78"/>
      <c r="G280822" s="82"/>
      <c r="H280822" s="82"/>
      <c r="I280822" s="11"/>
    </row>
    <row r="280828" spans="1:9" s="4" customFormat="1" x14ac:dyDescent="0.2">
      <c r="A280828" s="25"/>
      <c r="B280828" s="64"/>
      <c r="C280828" s="80"/>
      <c r="D280828" s="81"/>
      <c r="E280828" s="79"/>
      <c r="F280828" s="78"/>
      <c r="G280828" s="82"/>
      <c r="H280828" s="82"/>
      <c r="I280828" s="11"/>
    </row>
    <row r="280836" spans="1:9" s="4" customFormat="1" x14ac:dyDescent="0.2">
      <c r="A280836" s="25"/>
      <c r="B280836" s="64"/>
      <c r="C280836" s="80"/>
      <c r="D280836" s="81"/>
      <c r="E280836" s="79"/>
      <c r="F280836" s="78"/>
      <c r="G280836" s="82"/>
      <c r="H280836" s="82"/>
      <c r="I280836" s="11"/>
    </row>
    <row r="280838" spans="1:9" s="4" customFormat="1" x14ac:dyDescent="0.2">
      <c r="A280838" s="25"/>
      <c r="B280838" s="64"/>
      <c r="C280838" s="80"/>
      <c r="D280838" s="81"/>
      <c r="E280838" s="79"/>
      <c r="F280838" s="78"/>
      <c r="G280838" s="82"/>
      <c r="H280838" s="82"/>
      <c r="I280838" s="11"/>
    </row>
    <row r="280844" spans="1:9" s="4" customFormat="1" x14ac:dyDescent="0.2">
      <c r="A280844" s="25"/>
      <c r="B280844" s="64"/>
      <c r="C280844" s="80"/>
      <c r="D280844" s="81"/>
      <c r="E280844" s="79"/>
      <c r="F280844" s="78"/>
      <c r="G280844" s="82"/>
      <c r="H280844" s="82"/>
      <c r="I280844" s="11"/>
    </row>
    <row r="280852" spans="1:9" s="4" customFormat="1" x14ac:dyDescent="0.2">
      <c r="A280852" s="25"/>
      <c r="B280852" s="64"/>
      <c r="C280852" s="80"/>
      <c r="D280852" s="81"/>
      <c r="E280852" s="79"/>
      <c r="F280852" s="78"/>
      <c r="G280852" s="82"/>
      <c r="H280852" s="82"/>
      <c r="I280852" s="11"/>
    </row>
    <row r="280854" spans="1:9" s="4" customFormat="1" x14ac:dyDescent="0.2">
      <c r="A280854" s="25"/>
      <c r="B280854" s="64"/>
      <c r="C280854" s="80"/>
      <c r="D280854" s="81"/>
      <c r="E280854" s="79"/>
      <c r="F280854" s="78"/>
      <c r="G280854" s="82"/>
      <c r="H280854" s="82"/>
      <c r="I280854" s="11"/>
    </row>
    <row r="280860" spans="1:9" s="4" customFormat="1" x14ac:dyDescent="0.2">
      <c r="A280860" s="25"/>
      <c r="B280860" s="64"/>
      <c r="C280860" s="80"/>
      <c r="D280860" s="81"/>
      <c r="E280860" s="79"/>
      <c r="F280860" s="78"/>
      <c r="G280860" s="82"/>
      <c r="H280860" s="82"/>
      <c r="I280860" s="11"/>
    </row>
    <row r="280868" spans="1:9" s="4" customFormat="1" x14ac:dyDescent="0.2">
      <c r="A280868" s="25"/>
      <c r="B280868" s="64"/>
      <c r="C280868" s="80"/>
      <c r="D280868" s="81"/>
      <c r="E280868" s="79"/>
      <c r="F280868" s="78"/>
      <c r="G280868" s="82"/>
      <c r="H280868" s="82"/>
      <c r="I280868" s="11"/>
    </row>
    <row r="280870" spans="1:9" s="4" customFormat="1" x14ac:dyDescent="0.2">
      <c r="A280870" s="25"/>
      <c r="B280870" s="64"/>
      <c r="C280870" s="80"/>
      <c r="D280870" s="81"/>
      <c r="E280870" s="79"/>
      <c r="F280870" s="78"/>
      <c r="G280870" s="82"/>
      <c r="H280870" s="82"/>
      <c r="I280870" s="11"/>
    </row>
    <row r="280876" spans="1:9" s="4" customFormat="1" x14ac:dyDescent="0.2">
      <c r="A280876" s="25"/>
      <c r="B280876" s="64"/>
      <c r="C280876" s="80"/>
      <c r="D280876" s="81"/>
      <c r="E280876" s="79"/>
      <c r="F280876" s="78"/>
      <c r="G280876" s="82"/>
      <c r="H280876" s="82"/>
      <c r="I280876" s="11"/>
    </row>
    <row r="280884" spans="1:9" s="4" customFormat="1" x14ac:dyDescent="0.2">
      <c r="A280884" s="25"/>
      <c r="B280884" s="64"/>
      <c r="C280884" s="80"/>
      <c r="D280884" s="81"/>
      <c r="E280884" s="79"/>
      <c r="F280884" s="78"/>
      <c r="G280884" s="82"/>
      <c r="H280884" s="82"/>
      <c r="I280884" s="11"/>
    </row>
    <row r="280886" spans="1:9" s="4" customFormat="1" x14ac:dyDescent="0.2">
      <c r="A280886" s="25"/>
      <c r="B280886" s="64"/>
      <c r="C280886" s="80"/>
      <c r="D280886" s="81"/>
      <c r="E280886" s="79"/>
      <c r="F280886" s="78"/>
      <c r="G280886" s="82"/>
      <c r="H280886" s="82"/>
      <c r="I280886" s="11"/>
    </row>
    <row r="280892" spans="1:9" s="4" customFormat="1" x14ac:dyDescent="0.2">
      <c r="A280892" s="25"/>
      <c r="B280892" s="64"/>
      <c r="C280892" s="80"/>
      <c r="D280892" s="81"/>
      <c r="E280892" s="79"/>
      <c r="F280892" s="78"/>
      <c r="G280892" s="82"/>
      <c r="H280892" s="82"/>
      <c r="I280892" s="11"/>
    </row>
    <row r="280900" spans="1:9" s="4" customFormat="1" x14ac:dyDescent="0.2">
      <c r="A280900" s="25"/>
      <c r="B280900" s="64"/>
      <c r="C280900" s="80"/>
      <c r="D280900" s="81"/>
      <c r="E280900" s="79"/>
      <c r="F280900" s="78"/>
      <c r="G280900" s="82"/>
      <c r="H280900" s="82"/>
      <c r="I280900" s="11"/>
    </row>
    <row r="280902" spans="1:9" s="4" customFormat="1" x14ac:dyDescent="0.2">
      <c r="A280902" s="25"/>
      <c r="B280902" s="64"/>
      <c r="C280902" s="80"/>
      <c r="D280902" s="81"/>
      <c r="E280902" s="79"/>
      <c r="F280902" s="78"/>
      <c r="G280902" s="82"/>
      <c r="H280902" s="82"/>
      <c r="I280902" s="11"/>
    </row>
    <row r="280908" spans="1:9" s="4" customFormat="1" x14ac:dyDescent="0.2">
      <c r="A280908" s="25"/>
      <c r="B280908" s="64"/>
      <c r="C280908" s="80"/>
      <c r="D280908" s="81"/>
      <c r="E280908" s="79"/>
      <c r="F280908" s="78"/>
      <c r="G280908" s="82"/>
      <c r="H280908" s="82"/>
      <c r="I280908" s="11"/>
    </row>
    <row r="280916" spans="1:9" s="4" customFormat="1" x14ac:dyDescent="0.2">
      <c r="A280916" s="25"/>
      <c r="B280916" s="64"/>
      <c r="C280916" s="80"/>
      <c r="D280916" s="81"/>
      <c r="E280916" s="79"/>
      <c r="F280916" s="78"/>
      <c r="G280916" s="82"/>
      <c r="H280916" s="82"/>
      <c r="I280916" s="11"/>
    </row>
    <row r="280918" spans="1:9" s="4" customFormat="1" x14ac:dyDescent="0.2">
      <c r="A280918" s="25"/>
      <c r="B280918" s="64"/>
      <c r="C280918" s="80"/>
      <c r="D280918" s="81"/>
      <c r="E280918" s="79"/>
      <c r="F280918" s="78"/>
      <c r="G280918" s="82"/>
      <c r="H280918" s="82"/>
      <c r="I280918" s="11"/>
    </row>
    <row r="280924" spans="1:9" s="4" customFormat="1" x14ac:dyDescent="0.2">
      <c r="A280924" s="25"/>
      <c r="B280924" s="64"/>
      <c r="C280924" s="80"/>
      <c r="D280924" s="81"/>
      <c r="E280924" s="79"/>
      <c r="F280924" s="78"/>
      <c r="G280924" s="82"/>
      <c r="H280924" s="82"/>
      <c r="I280924" s="11"/>
    </row>
    <row r="280932" spans="1:9" s="4" customFormat="1" x14ac:dyDescent="0.2">
      <c r="A280932" s="25"/>
      <c r="B280932" s="64"/>
      <c r="C280932" s="80"/>
      <c r="D280932" s="81"/>
      <c r="E280932" s="79"/>
      <c r="F280932" s="78"/>
      <c r="G280932" s="82"/>
      <c r="H280932" s="82"/>
      <c r="I280932" s="11"/>
    </row>
    <row r="280934" spans="1:9" s="4" customFormat="1" x14ac:dyDescent="0.2">
      <c r="A280934" s="25"/>
      <c r="B280934" s="64"/>
      <c r="C280934" s="80"/>
      <c r="D280934" s="81"/>
      <c r="E280934" s="79"/>
      <c r="F280934" s="78"/>
      <c r="G280934" s="82"/>
      <c r="H280934" s="82"/>
      <c r="I280934" s="11"/>
    </row>
    <row r="280940" spans="1:9" s="4" customFormat="1" x14ac:dyDescent="0.2">
      <c r="A280940" s="25"/>
      <c r="B280940" s="64"/>
      <c r="C280940" s="80"/>
      <c r="D280940" s="81"/>
      <c r="E280940" s="79"/>
      <c r="F280940" s="78"/>
      <c r="G280940" s="82"/>
      <c r="H280940" s="82"/>
      <c r="I280940" s="11"/>
    </row>
    <row r="280948" spans="1:9" s="4" customFormat="1" x14ac:dyDescent="0.2">
      <c r="A280948" s="25"/>
      <c r="B280948" s="64"/>
      <c r="C280948" s="80"/>
      <c r="D280948" s="81"/>
      <c r="E280948" s="79"/>
      <c r="F280948" s="78"/>
      <c r="G280948" s="82"/>
      <c r="H280948" s="82"/>
      <c r="I280948" s="11"/>
    </row>
    <row r="280950" spans="1:9" s="4" customFormat="1" x14ac:dyDescent="0.2">
      <c r="A280950" s="25"/>
      <c r="B280950" s="64"/>
      <c r="C280950" s="80"/>
      <c r="D280950" s="81"/>
      <c r="E280950" s="79"/>
      <c r="F280950" s="78"/>
      <c r="G280950" s="82"/>
      <c r="H280950" s="82"/>
      <c r="I280950" s="11"/>
    </row>
    <row r="280956" spans="1:9" s="4" customFormat="1" x14ac:dyDescent="0.2">
      <c r="A280956" s="25"/>
      <c r="B280956" s="64"/>
      <c r="C280956" s="80"/>
      <c r="D280956" s="81"/>
      <c r="E280956" s="79"/>
      <c r="F280956" s="78"/>
      <c r="G280956" s="82"/>
      <c r="H280956" s="82"/>
      <c r="I280956" s="11"/>
    </row>
    <row r="280964" spans="1:9" s="4" customFormat="1" x14ac:dyDescent="0.2">
      <c r="A280964" s="25"/>
      <c r="B280964" s="64"/>
      <c r="C280964" s="80"/>
      <c r="D280964" s="81"/>
      <c r="E280964" s="79"/>
      <c r="F280964" s="78"/>
      <c r="G280964" s="82"/>
      <c r="H280964" s="82"/>
      <c r="I280964" s="11"/>
    </row>
    <row r="280966" spans="1:9" s="4" customFormat="1" x14ac:dyDescent="0.2">
      <c r="A280966" s="25"/>
      <c r="B280966" s="64"/>
      <c r="C280966" s="80"/>
      <c r="D280966" s="81"/>
      <c r="E280966" s="79"/>
      <c r="F280966" s="78"/>
      <c r="G280966" s="82"/>
      <c r="H280966" s="82"/>
      <c r="I280966" s="11"/>
    </row>
    <row r="280972" spans="1:9" s="4" customFormat="1" x14ac:dyDescent="0.2">
      <c r="A280972" s="25"/>
      <c r="B280972" s="64"/>
      <c r="C280972" s="80"/>
      <c r="D280972" s="81"/>
      <c r="E280972" s="79"/>
      <c r="F280972" s="78"/>
      <c r="G280972" s="82"/>
      <c r="H280972" s="82"/>
      <c r="I280972" s="11"/>
    </row>
    <row r="280980" spans="1:9" s="4" customFormat="1" x14ac:dyDescent="0.2">
      <c r="A280980" s="25"/>
      <c r="B280980" s="64"/>
      <c r="C280980" s="80"/>
      <c r="D280980" s="81"/>
      <c r="E280980" s="79"/>
      <c r="F280980" s="78"/>
      <c r="G280980" s="82"/>
      <c r="H280980" s="82"/>
      <c r="I280980" s="11"/>
    </row>
    <row r="280982" spans="1:9" s="4" customFormat="1" x14ac:dyDescent="0.2">
      <c r="A280982" s="25"/>
      <c r="B280982" s="64"/>
      <c r="C280982" s="80"/>
      <c r="D280982" s="81"/>
      <c r="E280982" s="79"/>
      <c r="F280982" s="78"/>
      <c r="G280982" s="82"/>
      <c r="H280982" s="82"/>
      <c r="I280982" s="11"/>
    </row>
    <row r="280988" spans="1:9" s="4" customFormat="1" x14ac:dyDescent="0.2">
      <c r="A280988" s="25"/>
      <c r="B280988" s="64"/>
      <c r="C280988" s="80"/>
      <c r="D280988" s="81"/>
      <c r="E280988" s="79"/>
      <c r="F280988" s="78"/>
      <c r="G280988" s="82"/>
      <c r="H280988" s="82"/>
      <c r="I280988" s="11"/>
    </row>
    <row r="280996" spans="1:9" s="4" customFormat="1" x14ac:dyDescent="0.2">
      <c r="A280996" s="25"/>
      <c r="B280996" s="64"/>
      <c r="C280996" s="80"/>
      <c r="D280996" s="81"/>
      <c r="E280996" s="79"/>
      <c r="F280996" s="78"/>
      <c r="G280996" s="82"/>
      <c r="H280996" s="82"/>
      <c r="I280996" s="11"/>
    </row>
    <row r="280998" spans="1:9" s="4" customFormat="1" x14ac:dyDescent="0.2">
      <c r="A280998" s="25"/>
      <c r="B280998" s="64"/>
      <c r="C280998" s="80"/>
      <c r="D280998" s="81"/>
      <c r="E280998" s="79"/>
      <c r="F280998" s="78"/>
      <c r="G280998" s="82"/>
      <c r="H280998" s="82"/>
      <c r="I280998" s="11"/>
    </row>
    <row r="281004" spans="1:9" s="4" customFormat="1" x14ac:dyDescent="0.2">
      <c r="A281004" s="25"/>
      <c r="B281004" s="64"/>
      <c r="C281004" s="80"/>
      <c r="D281004" s="81"/>
      <c r="E281004" s="79"/>
      <c r="F281004" s="78"/>
      <c r="G281004" s="82"/>
      <c r="H281004" s="82"/>
      <c r="I281004" s="11"/>
    </row>
    <row r="281012" spans="1:9" s="4" customFormat="1" x14ac:dyDescent="0.2">
      <c r="A281012" s="25"/>
      <c r="B281012" s="64"/>
      <c r="C281012" s="80"/>
      <c r="D281012" s="81"/>
      <c r="E281012" s="79"/>
      <c r="F281012" s="78"/>
      <c r="G281012" s="82"/>
      <c r="H281012" s="82"/>
      <c r="I281012" s="11"/>
    </row>
    <row r="281014" spans="1:9" s="4" customFormat="1" x14ac:dyDescent="0.2">
      <c r="A281014" s="25"/>
      <c r="B281014" s="64"/>
      <c r="C281014" s="80"/>
      <c r="D281014" s="81"/>
      <c r="E281014" s="79"/>
      <c r="F281014" s="78"/>
      <c r="G281014" s="82"/>
      <c r="H281014" s="82"/>
      <c r="I281014" s="11"/>
    </row>
    <row r="281020" spans="1:9" s="4" customFormat="1" x14ac:dyDescent="0.2">
      <c r="A281020" s="25"/>
      <c r="B281020" s="64"/>
      <c r="C281020" s="80"/>
      <c r="D281020" s="81"/>
      <c r="E281020" s="79"/>
      <c r="F281020" s="78"/>
      <c r="G281020" s="82"/>
      <c r="H281020" s="82"/>
      <c r="I281020" s="11"/>
    </row>
    <row r="281028" spans="1:9" s="4" customFormat="1" x14ac:dyDescent="0.2">
      <c r="A281028" s="25"/>
      <c r="B281028" s="64"/>
      <c r="C281028" s="80"/>
      <c r="D281028" s="81"/>
      <c r="E281028" s="79"/>
      <c r="F281028" s="78"/>
      <c r="G281028" s="82"/>
      <c r="H281028" s="82"/>
      <c r="I281028" s="11"/>
    </row>
    <row r="281030" spans="1:9" s="4" customFormat="1" x14ac:dyDescent="0.2">
      <c r="A281030" s="25"/>
      <c r="B281030" s="64"/>
      <c r="C281030" s="80"/>
      <c r="D281030" s="81"/>
      <c r="E281030" s="79"/>
      <c r="F281030" s="78"/>
      <c r="G281030" s="82"/>
      <c r="H281030" s="82"/>
      <c r="I281030" s="11"/>
    </row>
    <row r="281036" spans="1:9" s="4" customFormat="1" x14ac:dyDescent="0.2">
      <c r="A281036" s="25"/>
      <c r="B281036" s="64"/>
      <c r="C281036" s="80"/>
      <c r="D281036" s="81"/>
      <c r="E281036" s="79"/>
      <c r="F281036" s="78"/>
      <c r="G281036" s="82"/>
      <c r="H281036" s="82"/>
      <c r="I281036" s="11"/>
    </row>
    <row r="281044" spans="1:9" s="4" customFormat="1" x14ac:dyDescent="0.2">
      <c r="A281044" s="25"/>
      <c r="B281044" s="64"/>
      <c r="C281044" s="80"/>
      <c r="D281044" s="81"/>
      <c r="E281044" s="79"/>
      <c r="F281044" s="78"/>
      <c r="G281044" s="82"/>
      <c r="H281044" s="82"/>
      <c r="I281044" s="11"/>
    </row>
    <row r="281046" spans="1:9" s="4" customFormat="1" x14ac:dyDescent="0.2">
      <c r="A281046" s="25"/>
      <c r="B281046" s="64"/>
      <c r="C281046" s="80"/>
      <c r="D281046" s="81"/>
      <c r="E281046" s="79"/>
      <c r="F281046" s="78"/>
      <c r="G281046" s="82"/>
      <c r="H281046" s="82"/>
      <c r="I281046" s="11"/>
    </row>
    <row r="281052" spans="1:9" s="4" customFormat="1" x14ac:dyDescent="0.2">
      <c r="A281052" s="25"/>
      <c r="B281052" s="64"/>
      <c r="C281052" s="80"/>
      <c r="D281052" s="81"/>
      <c r="E281052" s="79"/>
      <c r="F281052" s="78"/>
      <c r="G281052" s="82"/>
      <c r="H281052" s="82"/>
      <c r="I281052" s="11"/>
    </row>
    <row r="281060" spans="1:9" s="4" customFormat="1" x14ac:dyDescent="0.2">
      <c r="A281060" s="25"/>
      <c r="B281060" s="64"/>
      <c r="C281060" s="80"/>
      <c r="D281060" s="81"/>
      <c r="E281060" s="79"/>
      <c r="F281060" s="78"/>
      <c r="G281060" s="82"/>
      <c r="H281060" s="82"/>
      <c r="I281060" s="11"/>
    </row>
    <row r="281062" spans="1:9" s="4" customFormat="1" x14ac:dyDescent="0.2">
      <c r="A281062" s="25"/>
      <c r="B281062" s="64"/>
      <c r="C281062" s="80"/>
      <c r="D281062" s="81"/>
      <c r="E281062" s="79"/>
      <c r="F281062" s="78"/>
      <c r="G281062" s="82"/>
      <c r="H281062" s="82"/>
      <c r="I281062" s="11"/>
    </row>
    <row r="281068" spans="1:9" s="4" customFormat="1" x14ac:dyDescent="0.2">
      <c r="A281068" s="25"/>
      <c r="B281068" s="64"/>
      <c r="C281068" s="80"/>
      <c r="D281068" s="81"/>
      <c r="E281068" s="79"/>
      <c r="F281068" s="78"/>
      <c r="G281068" s="82"/>
      <c r="H281068" s="82"/>
      <c r="I281068" s="11"/>
    </row>
    <row r="281076" spans="1:9" s="4" customFormat="1" x14ac:dyDescent="0.2">
      <c r="A281076" s="25"/>
      <c r="B281076" s="64"/>
      <c r="C281076" s="80"/>
      <c r="D281076" s="81"/>
      <c r="E281076" s="79"/>
      <c r="F281076" s="78"/>
      <c r="G281076" s="82"/>
      <c r="H281076" s="82"/>
      <c r="I281076" s="11"/>
    </row>
    <row r="281078" spans="1:9" s="4" customFormat="1" x14ac:dyDescent="0.2">
      <c r="A281078" s="25"/>
      <c r="B281078" s="64"/>
      <c r="C281078" s="80"/>
      <c r="D281078" s="81"/>
      <c r="E281078" s="79"/>
      <c r="F281078" s="78"/>
      <c r="G281078" s="82"/>
      <c r="H281078" s="82"/>
      <c r="I281078" s="11"/>
    </row>
    <row r="281084" spans="1:9" s="4" customFormat="1" x14ac:dyDescent="0.2">
      <c r="A281084" s="25"/>
      <c r="B281084" s="64"/>
      <c r="C281084" s="80"/>
      <c r="D281084" s="81"/>
      <c r="E281084" s="79"/>
      <c r="F281084" s="78"/>
      <c r="G281084" s="82"/>
      <c r="H281084" s="82"/>
      <c r="I281084" s="11"/>
    </row>
    <row r="281092" spans="1:9" s="4" customFormat="1" x14ac:dyDescent="0.2">
      <c r="A281092" s="25"/>
      <c r="B281092" s="64"/>
      <c r="C281092" s="80"/>
      <c r="D281092" s="81"/>
      <c r="E281092" s="79"/>
      <c r="F281092" s="78"/>
      <c r="G281092" s="82"/>
      <c r="H281092" s="82"/>
      <c r="I281092" s="11"/>
    </row>
    <row r="281094" spans="1:9" s="4" customFormat="1" x14ac:dyDescent="0.2">
      <c r="A281094" s="25"/>
      <c r="B281094" s="64"/>
      <c r="C281094" s="80"/>
      <c r="D281094" s="81"/>
      <c r="E281094" s="79"/>
      <c r="F281094" s="78"/>
      <c r="G281094" s="82"/>
      <c r="H281094" s="82"/>
      <c r="I281094" s="11"/>
    </row>
    <row r="281100" spans="1:9" s="4" customFormat="1" x14ac:dyDescent="0.2">
      <c r="A281100" s="25"/>
      <c r="B281100" s="64"/>
      <c r="C281100" s="80"/>
      <c r="D281100" s="81"/>
      <c r="E281100" s="79"/>
      <c r="F281100" s="78"/>
      <c r="G281100" s="82"/>
      <c r="H281100" s="82"/>
      <c r="I281100" s="11"/>
    </row>
    <row r="281108" spans="1:9" s="4" customFormat="1" x14ac:dyDescent="0.2">
      <c r="A281108" s="25"/>
      <c r="B281108" s="64"/>
      <c r="C281108" s="80"/>
      <c r="D281108" s="81"/>
      <c r="E281108" s="79"/>
      <c r="F281108" s="78"/>
      <c r="G281108" s="82"/>
      <c r="H281108" s="82"/>
      <c r="I281108" s="11"/>
    </row>
    <row r="281110" spans="1:9" s="4" customFormat="1" x14ac:dyDescent="0.2">
      <c r="A281110" s="25"/>
      <c r="B281110" s="64"/>
      <c r="C281110" s="80"/>
      <c r="D281110" s="81"/>
      <c r="E281110" s="79"/>
      <c r="F281110" s="78"/>
      <c r="G281110" s="82"/>
      <c r="H281110" s="82"/>
      <c r="I281110" s="11"/>
    </row>
    <row r="281116" spans="1:9" s="4" customFormat="1" x14ac:dyDescent="0.2">
      <c r="A281116" s="25"/>
      <c r="B281116" s="64"/>
      <c r="C281116" s="80"/>
      <c r="D281116" s="81"/>
      <c r="E281116" s="79"/>
      <c r="F281116" s="78"/>
      <c r="G281116" s="82"/>
      <c r="H281116" s="82"/>
      <c r="I281116" s="11"/>
    </row>
    <row r="281124" spans="1:9" s="4" customFormat="1" x14ac:dyDescent="0.2">
      <c r="A281124" s="25"/>
      <c r="B281124" s="64"/>
      <c r="C281124" s="80"/>
      <c r="D281124" s="81"/>
      <c r="E281124" s="79"/>
      <c r="F281124" s="78"/>
      <c r="G281124" s="82"/>
      <c r="H281124" s="82"/>
      <c r="I281124" s="11"/>
    </row>
    <row r="281126" spans="1:9" s="4" customFormat="1" x14ac:dyDescent="0.2">
      <c r="A281126" s="25"/>
      <c r="B281126" s="64"/>
      <c r="C281126" s="80"/>
      <c r="D281126" s="81"/>
      <c r="E281126" s="79"/>
      <c r="F281126" s="78"/>
      <c r="G281126" s="82"/>
      <c r="H281126" s="82"/>
      <c r="I281126" s="11"/>
    </row>
    <row r="281132" spans="1:9" s="4" customFormat="1" x14ac:dyDescent="0.2">
      <c r="A281132" s="25"/>
      <c r="B281132" s="64"/>
      <c r="C281132" s="80"/>
      <c r="D281132" s="81"/>
      <c r="E281132" s="79"/>
      <c r="F281132" s="78"/>
      <c r="G281132" s="82"/>
      <c r="H281132" s="82"/>
      <c r="I281132" s="11"/>
    </row>
    <row r="281140" spans="1:9" s="4" customFormat="1" x14ac:dyDescent="0.2">
      <c r="A281140" s="25"/>
      <c r="B281140" s="64"/>
      <c r="C281140" s="80"/>
      <c r="D281140" s="81"/>
      <c r="E281140" s="79"/>
      <c r="F281140" s="78"/>
      <c r="G281140" s="82"/>
      <c r="H281140" s="82"/>
      <c r="I281140" s="11"/>
    </row>
    <row r="281142" spans="1:9" s="4" customFormat="1" x14ac:dyDescent="0.2">
      <c r="A281142" s="25"/>
      <c r="B281142" s="64"/>
      <c r="C281142" s="80"/>
      <c r="D281142" s="81"/>
      <c r="E281142" s="79"/>
      <c r="F281142" s="78"/>
      <c r="G281142" s="82"/>
      <c r="H281142" s="82"/>
      <c r="I281142" s="11"/>
    </row>
    <row r="281148" spans="1:9" s="4" customFormat="1" x14ac:dyDescent="0.2">
      <c r="A281148" s="25"/>
      <c r="B281148" s="64"/>
      <c r="C281148" s="80"/>
      <c r="D281148" s="81"/>
      <c r="E281148" s="79"/>
      <c r="F281148" s="78"/>
      <c r="G281148" s="82"/>
      <c r="H281148" s="82"/>
      <c r="I281148" s="11"/>
    </row>
    <row r="281156" spans="1:9" s="4" customFormat="1" x14ac:dyDescent="0.2">
      <c r="A281156" s="25"/>
      <c r="B281156" s="64"/>
      <c r="C281156" s="80"/>
      <c r="D281156" s="81"/>
      <c r="E281156" s="79"/>
      <c r="F281156" s="78"/>
      <c r="G281156" s="82"/>
      <c r="H281156" s="82"/>
      <c r="I281156" s="11"/>
    </row>
    <row r="281158" spans="1:9" s="4" customFormat="1" x14ac:dyDescent="0.2">
      <c r="A281158" s="25"/>
      <c r="B281158" s="64"/>
      <c r="C281158" s="80"/>
      <c r="D281158" s="81"/>
      <c r="E281158" s="79"/>
      <c r="F281158" s="78"/>
      <c r="G281158" s="82"/>
      <c r="H281158" s="82"/>
      <c r="I281158" s="11"/>
    </row>
    <row r="281164" spans="1:9" s="4" customFormat="1" x14ac:dyDescent="0.2">
      <c r="A281164" s="25"/>
      <c r="B281164" s="64"/>
      <c r="C281164" s="80"/>
      <c r="D281164" s="81"/>
      <c r="E281164" s="79"/>
      <c r="F281164" s="78"/>
      <c r="G281164" s="82"/>
      <c r="H281164" s="82"/>
      <c r="I281164" s="11"/>
    </row>
    <row r="281172" spans="1:9" s="4" customFormat="1" x14ac:dyDescent="0.2">
      <c r="A281172" s="25"/>
      <c r="B281172" s="64"/>
      <c r="C281172" s="80"/>
      <c r="D281172" s="81"/>
      <c r="E281172" s="79"/>
      <c r="F281172" s="78"/>
      <c r="G281172" s="82"/>
      <c r="H281172" s="82"/>
      <c r="I281172" s="11"/>
    </row>
    <row r="281174" spans="1:9" s="4" customFormat="1" x14ac:dyDescent="0.2">
      <c r="A281174" s="25"/>
      <c r="B281174" s="64"/>
      <c r="C281174" s="80"/>
      <c r="D281174" s="81"/>
      <c r="E281174" s="79"/>
      <c r="F281174" s="78"/>
      <c r="G281174" s="82"/>
      <c r="H281174" s="82"/>
      <c r="I281174" s="11"/>
    </row>
    <row r="281180" spans="1:9" s="4" customFormat="1" x14ac:dyDescent="0.2">
      <c r="A281180" s="25"/>
      <c r="B281180" s="64"/>
      <c r="C281180" s="80"/>
      <c r="D281180" s="81"/>
      <c r="E281180" s="79"/>
      <c r="F281180" s="78"/>
      <c r="G281180" s="82"/>
      <c r="H281180" s="82"/>
      <c r="I281180" s="11"/>
    </row>
    <row r="281188" spans="1:9" s="4" customFormat="1" x14ac:dyDescent="0.2">
      <c r="A281188" s="25"/>
      <c r="B281188" s="64"/>
      <c r="C281188" s="80"/>
      <c r="D281188" s="81"/>
      <c r="E281188" s="79"/>
      <c r="F281188" s="78"/>
      <c r="G281188" s="82"/>
      <c r="H281188" s="82"/>
      <c r="I281188" s="11"/>
    </row>
    <row r="281190" spans="1:9" s="4" customFormat="1" x14ac:dyDescent="0.2">
      <c r="A281190" s="25"/>
      <c r="B281190" s="64"/>
      <c r="C281190" s="80"/>
      <c r="D281190" s="81"/>
      <c r="E281190" s="79"/>
      <c r="F281190" s="78"/>
      <c r="G281190" s="82"/>
      <c r="H281190" s="82"/>
      <c r="I281190" s="11"/>
    </row>
    <row r="281196" spans="1:9" s="4" customFormat="1" x14ac:dyDescent="0.2">
      <c r="A281196" s="25"/>
      <c r="B281196" s="64"/>
      <c r="C281196" s="80"/>
      <c r="D281196" s="81"/>
      <c r="E281196" s="79"/>
      <c r="F281196" s="78"/>
      <c r="G281196" s="82"/>
      <c r="H281196" s="82"/>
      <c r="I281196" s="11"/>
    </row>
    <row r="281204" spans="1:9" s="4" customFormat="1" x14ac:dyDescent="0.2">
      <c r="A281204" s="25"/>
      <c r="B281204" s="64"/>
      <c r="C281204" s="80"/>
      <c r="D281204" s="81"/>
      <c r="E281204" s="79"/>
      <c r="F281204" s="78"/>
      <c r="G281204" s="82"/>
      <c r="H281204" s="82"/>
      <c r="I281204" s="11"/>
    </row>
    <row r="281206" spans="1:9" s="4" customFormat="1" x14ac:dyDescent="0.2">
      <c r="A281206" s="25"/>
      <c r="B281206" s="64"/>
      <c r="C281206" s="80"/>
      <c r="D281206" s="81"/>
      <c r="E281206" s="79"/>
      <c r="F281206" s="78"/>
      <c r="G281206" s="82"/>
      <c r="H281206" s="82"/>
      <c r="I281206" s="11"/>
    </row>
    <row r="281212" spans="1:9" s="4" customFormat="1" x14ac:dyDescent="0.2">
      <c r="A281212" s="25"/>
      <c r="B281212" s="64"/>
      <c r="C281212" s="80"/>
      <c r="D281212" s="81"/>
      <c r="E281212" s="79"/>
      <c r="F281212" s="78"/>
      <c r="G281212" s="82"/>
      <c r="H281212" s="82"/>
      <c r="I281212" s="11"/>
    </row>
    <row r="281220" spans="1:9" s="4" customFormat="1" x14ac:dyDescent="0.2">
      <c r="A281220" s="25"/>
      <c r="B281220" s="64"/>
      <c r="C281220" s="80"/>
      <c r="D281220" s="81"/>
      <c r="E281220" s="79"/>
      <c r="F281220" s="78"/>
      <c r="G281220" s="82"/>
      <c r="H281220" s="82"/>
      <c r="I281220" s="11"/>
    </row>
    <row r="281222" spans="1:9" s="4" customFormat="1" x14ac:dyDescent="0.2">
      <c r="A281222" s="25"/>
      <c r="B281222" s="64"/>
      <c r="C281222" s="80"/>
      <c r="D281222" s="81"/>
      <c r="E281222" s="79"/>
      <c r="F281222" s="78"/>
      <c r="G281222" s="82"/>
      <c r="H281222" s="82"/>
      <c r="I281222" s="11"/>
    </row>
    <row r="281228" spans="1:9" s="4" customFormat="1" x14ac:dyDescent="0.2">
      <c r="A281228" s="25"/>
      <c r="B281228" s="64"/>
      <c r="C281228" s="80"/>
      <c r="D281228" s="81"/>
      <c r="E281228" s="79"/>
      <c r="F281228" s="78"/>
      <c r="G281228" s="82"/>
      <c r="H281228" s="82"/>
      <c r="I281228" s="11"/>
    </row>
    <row r="281236" spans="1:9" s="4" customFormat="1" x14ac:dyDescent="0.2">
      <c r="A281236" s="25"/>
      <c r="B281236" s="64"/>
      <c r="C281236" s="80"/>
      <c r="D281236" s="81"/>
      <c r="E281236" s="79"/>
      <c r="F281236" s="78"/>
      <c r="G281236" s="82"/>
      <c r="H281236" s="82"/>
      <c r="I281236" s="11"/>
    </row>
    <row r="281238" spans="1:9" s="4" customFormat="1" x14ac:dyDescent="0.2">
      <c r="A281238" s="25"/>
      <c r="B281238" s="64"/>
      <c r="C281238" s="80"/>
      <c r="D281238" s="81"/>
      <c r="E281238" s="79"/>
      <c r="F281238" s="78"/>
      <c r="G281238" s="82"/>
      <c r="H281238" s="82"/>
      <c r="I281238" s="11"/>
    </row>
    <row r="281244" spans="1:9" s="4" customFormat="1" x14ac:dyDescent="0.2">
      <c r="A281244" s="25"/>
      <c r="B281244" s="64"/>
      <c r="C281244" s="80"/>
      <c r="D281244" s="81"/>
      <c r="E281244" s="79"/>
      <c r="F281244" s="78"/>
      <c r="G281244" s="82"/>
      <c r="H281244" s="82"/>
      <c r="I281244" s="11"/>
    </row>
    <row r="281252" spans="1:9" s="4" customFormat="1" x14ac:dyDescent="0.2">
      <c r="A281252" s="25"/>
      <c r="B281252" s="64"/>
      <c r="C281252" s="80"/>
      <c r="D281252" s="81"/>
      <c r="E281252" s="79"/>
      <c r="F281252" s="78"/>
      <c r="G281252" s="82"/>
      <c r="H281252" s="82"/>
      <c r="I281252" s="11"/>
    </row>
    <row r="281254" spans="1:9" s="4" customFormat="1" x14ac:dyDescent="0.2">
      <c r="A281254" s="25"/>
      <c r="B281254" s="64"/>
      <c r="C281254" s="80"/>
      <c r="D281254" s="81"/>
      <c r="E281254" s="79"/>
      <c r="F281254" s="78"/>
      <c r="G281254" s="82"/>
      <c r="H281254" s="82"/>
      <c r="I281254" s="11"/>
    </row>
    <row r="281260" spans="1:9" s="4" customFormat="1" x14ac:dyDescent="0.2">
      <c r="A281260" s="25"/>
      <c r="B281260" s="64"/>
      <c r="C281260" s="80"/>
      <c r="D281260" s="81"/>
      <c r="E281260" s="79"/>
      <c r="F281260" s="78"/>
      <c r="G281260" s="82"/>
      <c r="H281260" s="82"/>
      <c r="I281260" s="11"/>
    </row>
    <row r="281268" spans="1:9" s="4" customFormat="1" x14ac:dyDescent="0.2">
      <c r="A281268" s="25"/>
      <c r="B281268" s="64"/>
      <c r="C281268" s="80"/>
      <c r="D281268" s="81"/>
      <c r="E281268" s="79"/>
      <c r="F281268" s="78"/>
      <c r="G281268" s="82"/>
      <c r="H281268" s="82"/>
      <c r="I281268" s="11"/>
    </row>
    <row r="281270" spans="1:9" s="4" customFormat="1" x14ac:dyDescent="0.2">
      <c r="A281270" s="25"/>
      <c r="B281270" s="64"/>
      <c r="C281270" s="80"/>
      <c r="D281270" s="81"/>
      <c r="E281270" s="79"/>
      <c r="F281270" s="78"/>
      <c r="G281270" s="82"/>
      <c r="H281270" s="82"/>
      <c r="I281270" s="11"/>
    </row>
    <row r="281276" spans="1:9" s="4" customFormat="1" x14ac:dyDescent="0.2">
      <c r="A281276" s="25"/>
      <c r="B281276" s="64"/>
      <c r="C281276" s="80"/>
      <c r="D281276" s="81"/>
      <c r="E281276" s="79"/>
      <c r="F281276" s="78"/>
      <c r="G281276" s="82"/>
      <c r="H281276" s="82"/>
      <c r="I281276" s="11"/>
    </row>
    <row r="281284" spans="1:9" s="4" customFormat="1" x14ac:dyDescent="0.2">
      <c r="A281284" s="25"/>
      <c r="B281284" s="64"/>
      <c r="C281284" s="80"/>
      <c r="D281284" s="81"/>
      <c r="E281284" s="79"/>
      <c r="F281284" s="78"/>
      <c r="G281284" s="82"/>
      <c r="H281284" s="82"/>
      <c r="I281284" s="11"/>
    </row>
    <row r="281286" spans="1:9" s="4" customFormat="1" x14ac:dyDescent="0.2">
      <c r="A281286" s="25"/>
      <c r="B281286" s="64"/>
      <c r="C281286" s="80"/>
      <c r="D281286" s="81"/>
      <c r="E281286" s="79"/>
      <c r="F281286" s="78"/>
      <c r="G281286" s="82"/>
      <c r="H281286" s="82"/>
      <c r="I281286" s="11"/>
    </row>
    <row r="281292" spans="1:9" s="4" customFormat="1" x14ac:dyDescent="0.2">
      <c r="A281292" s="25"/>
      <c r="B281292" s="64"/>
      <c r="C281292" s="80"/>
      <c r="D281292" s="81"/>
      <c r="E281292" s="79"/>
      <c r="F281292" s="78"/>
      <c r="G281292" s="82"/>
      <c r="H281292" s="82"/>
      <c r="I281292" s="11"/>
    </row>
    <row r="281300" spans="1:9" s="4" customFormat="1" x14ac:dyDescent="0.2">
      <c r="A281300" s="25"/>
      <c r="B281300" s="64"/>
      <c r="C281300" s="80"/>
      <c r="D281300" s="81"/>
      <c r="E281300" s="79"/>
      <c r="F281300" s="78"/>
      <c r="G281300" s="82"/>
      <c r="H281300" s="82"/>
      <c r="I281300" s="11"/>
    </row>
    <row r="281302" spans="1:9" s="4" customFormat="1" x14ac:dyDescent="0.2">
      <c r="A281302" s="25"/>
      <c r="B281302" s="64"/>
      <c r="C281302" s="80"/>
      <c r="D281302" s="81"/>
      <c r="E281302" s="79"/>
      <c r="F281302" s="78"/>
      <c r="G281302" s="82"/>
      <c r="H281302" s="82"/>
      <c r="I281302" s="11"/>
    </row>
    <row r="281308" spans="1:9" s="4" customFormat="1" x14ac:dyDescent="0.2">
      <c r="A281308" s="25"/>
      <c r="B281308" s="64"/>
      <c r="C281308" s="80"/>
      <c r="D281308" s="81"/>
      <c r="E281308" s="79"/>
      <c r="F281308" s="78"/>
      <c r="G281308" s="82"/>
      <c r="H281308" s="82"/>
      <c r="I281308" s="11"/>
    </row>
    <row r="281316" spans="1:9" s="4" customFormat="1" x14ac:dyDescent="0.2">
      <c r="A281316" s="25"/>
      <c r="B281316" s="64"/>
      <c r="C281316" s="80"/>
      <c r="D281316" s="81"/>
      <c r="E281316" s="79"/>
      <c r="F281316" s="78"/>
      <c r="G281316" s="82"/>
      <c r="H281316" s="82"/>
      <c r="I281316" s="11"/>
    </row>
    <row r="281318" spans="1:9" s="4" customFormat="1" x14ac:dyDescent="0.2">
      <c r="A281318" s="25"/>
      <c r="B281318" s="64"/>
      <c r="C281318" s="80"/>
      <c r="D281318" s="81"/>
      <c r="E281318" s="79"/>
      <c r="F281318" s="78"/>
      <c r="G281318" s="82"/>
      <c r="H281318" s="82"/>
      <c r="I281318" s="11"/>
    </row>
    <row r="281324" spans="1:9" s="4" customFormat="1" x14ac:dyDescent="0.2">
      <c r="A281324" s="25"/>
      <c r="B281324" s="64"/>
      <c r="C281324" s="80"/>
      <c r="D281324" s="81"/>
      <c r="E281324" s="79"/>
      <c r="F281324" s="78"/>
      <c r="G281324" s="82"/>
      <c r="H281324" s="82"/>
      <c r="I281324" s="11"/>
    </row>
    <row r="281332" spans="1:9" s="4" customFormat="1" x14ac:dyDescent="0.2">
      <c r="A281332" s="25"/>
      <c r="B281332" s="64"/>
      <c r="C281332" s="80"/>
      <c r="D281332" s="81"/>
      <c r="E281332" s="79"/>
      <c r="F281332" s="78"/>
      <c r="G281332" s="82"/>
      <c r="H281332" s="82"/>
      <c r="I281332" s="11"/>
    </row>
    <row r="281334" spans="1:9" s="4" customFormat="1" x14ac:dyDescent="0.2">
      <c r="A281334" s="25"/>
      <c r="B281334" s="64"/>
      <c r="C281334" s="80"/>
      <c r="D281334" s="81"/>
      <c r="E281334" s="79"/>
      <c r="F281334" s="78"/>
      <c r="G281334" s="82"/>
      <c r="H281334" s="82"/>
      <c r="I281334" s="11"/>
    </row>
    <row r="281340" spans="1:9" s="4" customFormat="1" x14ac:dyDescent="0.2">
      <c r="A281340" s="25"/>
      <c r="B281340" s="64"/>
      <c r="C281340" s="80"/>
      <c r="D281340" s="81"/>
      <c r="E281340" s="79"/>
      <c r="F281340" s="78"/>
      <c r="G281340" s="82"/>
      <c r="H281340" s="82"/>
      <c r="I281340" s="11"/>
    </row>
    <row r="281348" spans="1:9" s="4" customFormat="1" x14ac:dyDescent="0.2">
      <c r="A281348" s="25"/>
      <c r="B281348" s="64"/>
      <c r="C281348" s="80"/>
      <c r="D281348" s="81"/>
      <c r="E281348" s="79"/>
      <c r="F281348" s="78"/>
      <c r="G281348" s="82"/>
      <c r="H281348" s="82"/>
      <c r="I281348" s="11"/>
    </row>
    <row r="281350" spans="1:9" s="4" customFormat="1" x14ac:dyDescent="0.2">
      <c r="A281350" s="25"/>
      <c r="B281350" s="64"/>
      <c r="C281350" s="80"/>
      <c r="D281350" s="81"/>
      <c r="E281350" s="79"/>
      <c r="F281350" s="78"/>
      <c r="G281350" s="82"/>
      <c r="H281350" s="82"/>
      <c r="I281350" s="11"/>
    </row>
    <row r="281356" spans="1:9" s="4" customFormat="1" x14ac:dyDescent="0.2">
      <c r="A281356" s="25"/>
      <c r="B281356" s="64"/>
      <c r="C281356" s="80"/>
      <c r="D281356" s="81"/>
      <c r="E281356" s="79"/>
      <c r="F281356" s="78"/>
      <c r="G281356" s="82"/>
      <c r="H281356" s="82"/>
      <c r="I281356" s="11"/>
    </row>
    <row r="281364" spans="1:9" s="4" customFormat="1" x14ac:dyDescent="0.2">
      <c r="A281364" s="25"/>
      <c r="B281364" s="64"/>
      <c r="C281364" s="80"/>
      <c r="D281364" s="81"/>
      <c r="E281364" s="79"/>
      <c r="F281364" s="78"/>
      <c r="G281364" s="82"/>
      <c r="H281364" s="82"/>
      <c r="I281364" s="11"/>
    </row>
    <row r="281366" spans="1:9" s="4" customFormat="1" x14ac:dyDescent="0.2">
      <c r="A281366" s="25"/>
      <c r="B281366" s="64"/>
      <c r="C281366" s="80"/>
      <c r="D281366" s="81"/>
      <c r="E281366" s="79"/>
      <c r="F281366" s="78"/>
      <c r="G281366" s="82"/>
      <c r="H281366" s="82"/>
      <c r="I281366" s="11"/>
    </row>
    <row r="281372" spans="1:9" s="4" customFormat="1" x14ac:dyDescent="0.2">
      <c r="A281372" s="25"/>
      <c r="B281372" s="64"/>
      <c r="C281372" s="80"/>
      <c r="D281372" s="81"/>
      <c r="E281372" s="79"/>
      <c r="F281372" s="78"/>
      <c r="G281372" s="82"/>
      <c r="H281372" s="82"/>
      <c r="I281372" s="11"/>
    </row>
    <row r="281380" spans="1:9" s="4" customFormat="1" x14ac:dyDescent="0.2">
      <c r="A281380" s="25"/>
      <c r="B281380" s="64"/>
      <c r="C281380" s="80"/>
      <c r="D281380" s="81"/>
      <c r="E281380" s="79"/>
      <c r="F281380" s="78"/>
      <c r="G281380" s="82"/>
      <c r="H281380" s="82"/>
      <c r="I281380" s="11"/>
    </row>
    <row r="281382" spans="1:9" s="4" customFormat="1" x14ac:dyDescent="0.2">
      <c r="A281382" s="25"/>
      <c r="B281382" s="64"/>
      <c r="C281382" s="80"/>
      <c r="D281382" s="81"/>
      <c r="E281382" s="79"/>
      <c r="F281382" s="78"/>
      <c r="G281382" s="82"/>
      <c r="H281382" s="82"/>
      <c r="I281382" s="11"/>
    </row>
    <row r="281388" spans="1:9" s="4" customFormat="1" x14ac:dyDescent="0.2">
      <c r="A281388" s="25"/>
      <c r="B281388" s="64"/>
      <c r="C281388" s="80"/>
      <c r="D281388" s="81"/>
      <c r="E281388" s="79"/>
      <c r="F281388" s="78"/>
      <c r="G281388" s="82"/>
      <c r="H281388" s="82"/>
      <c r="I281388" s="11"/>
    </row>
    <row r="281396" spans="1:9" s="4" customFormat="1" x14ac:dyDescent="0.2">
      <c r="A281396" s="25"/>
      <c r="B281396" s="64"/>
      <c r="C281396" s="80"/>
      <c r="D281396" s="81"/>
      <c r="E281396" s="79"/>
      <c r="F281396" s="78"/>
      <c r="G281396" s="82"/>
      <c r="H281396" s="82"/>
      <c r="I281396" s="11"/>
    </row>
    <row r="281398" spans="1:9" s="4" customFormat="1" x14ac:dyDescent="0.2">
      <c r="A281398" s="25"/>
      <c r="B281398" s="64"/>
      <c r="C281398" s="80"/>
      <c r="D281398" s="81"/>
      <c r="E281398" s="79"/>
      <c r="F281398" s="78"/>
      <c r="G281398" s="82"/>
      <c r="H281398" s="82"/>
      <c r="I281398" s="11"/>
    </row>
    <row r="281404" spans="1:9" s="4" customFormat="1" x14ac:dyDescent="0.2">
      <c r="A281404" s="25"/>
      <c r="B281404" s="64"/>
      <c r="C281404" s="80"/>
      <c r="D281404" s="81"/>
      <c r="E281404" s="79"/>
      <c r="F281404" s="78"/>
      <c r="G281404" s="82"/>
      <c r="H281404" s="82"/>
      <c r="I281404" s="11"/>
    </row>
    <row r="281412" spans="1:9" s="4" customFormat="1" x14ac:dyDescent="0.2">
      <c r="A281412" s="25"/>
      <c r="B281412" s="64"/>
      <c r="C281412" s="80"/>
      <c r="D281412" s="81"/>
      <c r="E281412" s="79"/>
      <c r="F281412" s="78"/>
      <c r="G281412" s="82"/>
      <c r="H281412" s="82"/>
      <c r="I281412" s="11"/>
    </row>
    <row r="281414" spans="1:9" s="4" customFormat="1" x14ac:dyDescent="0.2">
      <c r="A281414" s="25"/>
      <c r="B281414" s="64"/>
      <c r="C281414" s="80"/>
      <c r="D281414" s="81"/>
      <c r="E281414" s="79"/>
      <c r="F281414" s="78"/>
      <c r="G281414" s="82"/>
      <c r="H281414" s="82"/>
      <c r="I281414" s="11"/>
    </row>
    <row r="281420" spans="1:9" s="4" customFormat="1" x14ac:dyDescent="0.2">
      <c r="A281420" s="25"/>
      <c r="B281420" s="64"/>
      <c r="C281420" s="80"/>
      <c r="D281420" s="81"/>
      <c r="E281420" s="79"/>
      <c r="F281420" s="78"/>
      <c r="G281420" s="82"/>
      <c r="H281420" s="82"/>
      <c r="I281420" s="11"/>
    </row>
    <row r="281428" spans="1:9" s="4" customFormat="1" x14ac:dyDescent="0.2">
      <c r="A281428" s="25"/>
      <c r="B281428" s="64"/>
      <c r="C281428" s="80"/>
      <c r="D281428" s="81"/>
      <c r="E281428" s="79"/>
      <c r="F281428" s="78"/>
      <c r="G281428" s="82"/>
      <c r="H281428" s="82"/>
      <c r="I281428" s="11"/>
    </row>
    <row r="281430" spans="1:9" s="4" customFormat="1" x14ac:dyDescent="0.2">
      <c r="A281430" s="25"/>
      <c r="B281430" s="64"/>
      <c r="C281430" s="80"/>
      <c r="D281430" s="81"/>
      <c r="E281430" s="79"/>
      <c r="F281430" s="78"/>
      <c r="G281430" s="82"/>
      <c r="H281430" s="82"/>
      <c r="I281430" s="11"/>
    </row>
    <row r="281436" spans="1:9" s="4" customFormat="1" x14ac:dyDescent="0.2">
      <c r="A281436" s="25"/>
      <c r="B281436" s="64"/>
      <c r="C281436" s="80"/>
      <c r="D281436" s="81"/>
      <c r="E281436" s="79"/>
      <c r="F281436" s="78"/>
      <c r="G281436" s="82"/>
      <c r="H281436" s="82"/>
      <c r="I281436" s="11"/>
    </row>
    <row r="281444" spans="1:9" s="4" customFormat="1" x14ac:dyDescent="0.2">
      <c r="A281444" s="25"/>
      <c r="B281444" s="64"/>
      <c r="C281444" s="80"/>
      <c r="D281444" s="81"/>
      <c r="E281444" s="79"/>
      <c r="F281444" s="78"/>
      <c r="G281444" s="82"/>
      <c r="H281444" s="82"/>
      <c r="I281444" s="11"/>
    </row>
    <row r="281446" spans="1:9" s="4" customFormat="1" x14ac:dyDescent="0.2">
      <c r="A281446" s="25"/>
      <c r="B281446" s="64"/>
      <c r="C281446" s="80"/>
      <c r="D281446" s="81"/>
      <c r="E281446" s="79"/>
      <c r="F281446" s="78"/>
      <c r="G281446" s="82"/>
      <c r="H281446" s="82"/>
      <c r="I281446" s="11"/>
    </row>
    <row r="281452" spans="1:9" s="4" customFormat="1" x14ac:dyDescent="0.2">
      <c r="A281452" s="25"/>
      <c r="B281452" s="64"/>
      <c r="C281452" s="80"/>
      <c r="D281452" s="81"/>
      <c r="E281452" s="79"/>
      <c r="F281452" s="78"/>
      <c r="G281452" s="82"/>
      <c r="H281452" s="82"/>
      <c r="I281452" s="11"/>
    </row>
    <row r="281460" spans="1:9" s="4" customFormat="1" x14ac:dyDescent="0.2">
      <c r="A281460" s="25"/>
      <c r="B281460" s="64"/>
      <c r="C281460" s="80"/>
      <c r="D281460" s="81"/>
      <c r="E281460" s="79"/>
      <c r="F281460" s="78"/>
      <c r="G281460" s="82"/>
      <c r="H281460" s="82"/>
      <c r="I281460" s="11"/>
    </row>
    <row r="281462" spans="1:9" s="4" customFormat="1" x14ac:dyDescent="0.2">
      <c r="A281462" s="25"/>
      <c r="B281462" s="64"/>
      <c r="C281462" s="80"/>
      <c r="D281462" s="81"/>
      <c r="E281462" s="79"/>
      <c r="F281462" s="78"/>
      <c r="G281462" s="82"/>
      <c r="H281462" s="82"/>
      <c r="I281462" s="11"/>
    </row>
    <row r="281468" spans="1:9" s="4" customFormat="1" x14ac:dyDescent="0.2">
      <c r="A281468" s="25"/>
      <c r="B281468" s="64"/>
      <c r="C281468" s="80"/>
      <c r="D281468" s="81"/>
      <c r="E281468" s="79"/>
      <c r="F281468" s="78"/>
      <c r="G281468" s="82"/>
      <c r="H281468" s="82"/>
      <c r="I281468" s="11"/>
    </row>
    <row r="281476" spans="1:9" s="4" customFormat="1" x14ac:dyDescent="0.2">
      <c r="A281476" s="25"/>
      <c r="B281476" s="64"/>
      <c r="C281476" s="80"/>
      <c r="D281476" s="81"/>
      <c r="E281476" s="79"/>
      <c r="F281476" s="78"/>
      <c r="G281476" s="82"/>
      <c r="H281476" s="82"/>
      <c r="I281476" s="11"/>
    </row>
    <row r="281478" spans="1:9" s="4" customFormat="1" x14ac:dyDescent="0.2">
      <c r="A281478" s="25"/>
      <c r="B281478" s="64"/>
      <c r="C281478" s="80"/>
      <c r="D281478" s="81"/>
      <c r="E281478" s="79"/>
      <c r="F281478" s="78"/>
      <c r="G281478" s="82"/>
      <c r="H281478" s="82"/>
      <c r="I281478" s="11"/>
    </row>
    <row r="281484" spans="1:9" s="4" customFormat="1" x14ac:dyDescent="0.2">
      <c r="A281484" s="25"/>
      <c r="B281484" s="64"/>
      <c r="C281484" s="80"/>
      <c r="D281484" s="81"/>
      <c r="E281484" s="79"/>
      <c r="F281484" s="78"/>
      <c r="G281484" s="82"/>
      <c r="H281484" s="82"/>
      <c r="I281484" s="11"/>
    </row>
    <row r="281492" spans="1:9" s="4" customFormat="1" x14ac:dyDescent="0.2">
      <c r="A281492" s="25"/>
      <c r="B281492" s="64"/>
      <c r="C281492" s="80"/>
      <c r="D281492" s="81"/>
      <c r="E281492" s="79"/>
      <c r="F281492" s="78"/>
      <c r="G281492" s="82"/>
      <c r="H281492" s="82"/>
      <c r="I281492" s="11"/>
    </row>
    <row r="281494" spans="1:9" s="4" customFormat="1" x14ac:dyDescent="0.2">
      <c r="A281494" s="25"/>
      <c r="B281494" s="64"/>
      <c r="C281494" s="80"/>
      <c r="D281494" s="81"/>
      <c r="E281494" s="79"/>
      <c r="F281494" s="78"/>
      <c r="G281494" s="82"/>
      <c r="H281494" s="82"/>
      <c r="I281494" s="11"/>
    </row>
    <row r="281500" spans="1:9" s="4" customFormat="1" x14ac:dyDescent="0.2">
      <c r="A281500" s="25"/>
      <c r="B281500" s="64"/>
      <c r="C281500" s="80"/>
      <c r="D281500" s="81"/>
      <c r="E281500" s="79"/>
      <c r="F281500" s="78"/>
      <c r="G281500" s="82"/>
      <c r="H281500" s="82"/>
      <c r="I281500" s="11"/>
    </row>
    <row r="281508" spans="1:9" s="4" customFormat="1" x14ac:dyDescent="0.2">
      <c r="A281508" s="25"/>
      <c r="B281508" s="64"/>
      <c r="C281508" s="80"/>
      <c r="D281508" s="81"/>
      <c r="E281508" s="79"/>
      <c r="F281508" s="78"/>
      <c r="G281508" s="82"/>
      <c r="H281508" s="82"/>
      <c r="I281508" s="11"/>
    </row>
    <row r="281510" spans="1:9" s="4" customFormat="1" x14ac:dyDescent="0.2">
      <c r="A281510" s="25"/>
      <c r="B281510" s="64"/>
      <c r="C281510" s="80"/>
      <c r="D281510" s="81"/>
      <c r="E281510" s="79"/>
      <c r="F281510" s="78"/>
      <c r="G281510" s="82"/>
      <c r="H281510" s="82"/>
      <c r="I281510" s="11"/>
    </row>
    <row r="281516" spans="1:9" s="4" customFormat="1" x14ac:dyDescent="0.2">
      <c r="A281516" s="25"/>
      <c r="B281516" s="64"/>
      <c r="C281516" s="80"/>
      <c r="D281516" s="81"/>
      <c r="E281516" s="79"/>
      <c r="F281516" s="78"/>
      <c r="G281516" s="82"/>
      <c r="H281516" s="82"/>
      <c r="I281516" s="11"/>
    </row>
    <row r="281524" spans="1:9" s="4" customFormat="1" x14ac:dyDescent="0.2">
      <c r="A281524" s="25"/>
      <c r="B281524" s="64"/>
      <c r="C281524" s="80"/>
      <c r="D281524" s="81"/>
      <c r="E281524" s="79"/>
      <c r="F281524" s="78"/>
      <c r="G281524" s="82"/>
      <c r="H281524" s="82"/>
      <c r="I281524" s="11"/>
    </row>
    <row r="281526" spans="1:9" s="4" customFormat="1" x14ac:dyDescent="0.2">
      <c r="A281526" s="25"/>
      <c r="B281526" s="64"/>
      <c r="C281526" s="80"/>
      <c r="D281526" s="81"/>
      <c r="E281526" s="79"/>
      <c r="F281526" s="78"/>
      <c r="G281526" s="82"/>
      <c r="H281526" s="82"/>
      <c r="I281526" s="11"/>
    </row>
    <row r="281532" spans="1:9" s="4" customFormat="1" x14ac:dyDescent="0.2">
      <c r="A281532" s="25"/>
      <c r="B281532" s="64"/>
      <c r="C281532" s="80"/>
      <c r="D281532" s="81"/>
      <c r="E281532" s="79"/>
      <c r="F281532" s="78"/>
      <c r="G281532" s="82"/>
      <c r="H281532" s="82"/>
      <c r="I281532" s="11"/>
    </row>
    <row r="281540" spans="1:9" s="4" customFormat="1" x14ac:dyDescent="0.2">
      <c r="A281540" s="25"/>
      <c r="B281540" s="64"/>
      <c r="C281540" s="80"/>
      <c r="D281540" s="81"/>
      <c r="E281540" s="79"/>
      <c r="F281540" s="78"/>
      <c r="G281540" s="82"/>
      <c r="H281540" s="82"/>
      <c r="I281540" s="11"/>
    </row>
    <row r="281542" spans="1:9" s="4" customFormat="1" x14ac:dyDescent="0.2">
      <c r="A281542" s="25"/>
      <c r="B281542" s="64"/>
      <c r="C281542" s="80"/>
      <c r="D281542" s="81"/>
      <c r="E281542" s="79"/>
      <c r="F281542" s="78"/>
      <c r="G281542" s="82"/>
      <c r="H281542" s="82"/>
      <c r="I281542" s="11"/>
    </row>
    <row r="281548" spans="1:9" s="4" customFormat="1" x14ac:dyDescent="0.2">
      <c r="A281548" s="25"/>
      <c r="B281548" s="64"/>
      <c r="C281548" s="80"/>
      <c r="D281548" s="81"/>
      <c r="E281548" s="79"/>
      <c r="F281548" s="78"/>
      <c r="G281548" s="82"/>
      <c r="H281548" s="82"/>
      <c r="I281548" s="11"/>
    </row>
    <row r="281556" spans="1:9" s="4" customFormat="1" x14ac:dyDescent="0.2">
      <c r="A281556" s="25"/>
      <c r="B281556" s="64"/>
      <c r="C281556" s="80"/>
      <c r="D281556" s="81"/>
      <c r="E281556" s="79"/>
      <c r="F281556" s="78"/>
      <c r="G281556" s="82"/>
      <c r="H281556" s="82"/>
      <c r="I281556" s="11"/>
    </row>
    <row r="281558" spans="1:9" s="4" customFormat="1" x14ac:dyDescent="0.2">
      <c r="A281558" s="25"/>
      <c r="B281558" s="64"/>
      <c r="C281558" s="80"/>
      <c r="D281558" s="81"/>
      <c r="E281558" s="79"/>
      <c r="F281558" s="78"/>
      <c r="G281558" s="82"/>
      <c r="H281558" s="82"/>
      <c r="I281558" s="11"/>
    </row>
    <row r="281564" spans="1:9" s="4" customFormat="1" x14ac:dyDescent="0.2">
      <c r="A281564" s="25"/>
      <c r="B281564" s="64"/>
      <c r="C281564" s="80"/>
      <c r="D281564" s="81"/>
      <c r="E281564" s="79"/>
      <c r="F281564" s="78"/>
      <c r="G281564" s="82"/>
      <c r="H281564" s="82"/>
      <c r="I281564" s="11"/>
    </row>
    <row r="281572" spans="1:9" s="4" customFormat="1" x14ac:dyDescent="0.2">
      <c r="A281572" s="25"/>
      <c r="B281572" s="64"/>
      <c r="C281572" s="80"/>
      <c r="D281572" s="81"/>
      <c r="E281572" s="79"/>
      <c r="F281572" s="78"/>
      <c r="G281572" s="82"/>
      <c r="H281572" s="82"/>
      <c r="I281572" s="11"/>
    </row>
    <row r="281574" spans="1:9" s="4" customFormat="1" x14ac:dyDescent="0.2">
      <c r="A281574" s="25"/>
      <c r="B281574" s="64"/>
      <c r="C281574" s="80"/>
      <c r="D281574" s="81"/>
      <c r="E281574" s="79"/>
      <c r="F281574" s="78"/>
      <c r="G281574" s="82"/>
      <c r="H281574" s="82"/>
      <c r="I281574" s="11"/>
    </row>
    <row r="281580" spans="1:9" s="4" customFormat="1" x14ac:dyDescent="0.2">
      <c r="A281580" s="25"/>
      <c r="B281580" s="64"/>
      <c r="C281580" s="80"/>
      <c r="D281580" s="81"/>
      <c r="E281580" s="79"/>
      <c r="F281580" s="78"/>
      <c r="G281580" s="82"/>
      <c r="H281580" s="82"/>
      <c r="I281580" s="11"/>
    </row>
    <row r="281588" spans="1:9" s="4" customFormat="1" x14ac:dyDescent="0.2">
      <c r="A281588" s="25"/>
      <c r="B281588" s="64"/>
      <c r="C281588" s="80"/>
      <c r="D281588" s="81"/>
      <c r="E281588" s="79"/>
      <c r="F281588" s="78"/>
      <c r="G281588" s="82"/>
      <c r="H281588" s="82"/>
      <c r="I281588" s="11"/>
    </row>
    <row r="281590" spans="1:9" s="4" customFormat="1" x14ac:dyDescent="0.2">
      <c r="A281590" s="25"/>
      <c r="B281590" s="64"/>
      <c r="C281590" s="80"/>
      <c r="D281590" s="81"/>
      <c r="E281590" s="79"/>
      <c r="F281590" s="78"/>
      <c r="G281590" s="82"/>
      <c r="H281590" s="82"/>
      <c r="I281590" s="11"/>
    </row>
    <row r="281596" spans="1:9" s="4" customFormat="1" x14ac:dyDescent="0.2">
      <c r="A281596" s="25"/>
      <c r="B281596" s="64"/>
      <c r="C281596" s="80"/>
      <c r="D281596" s="81"/>
      <c r="E281596" s="79"/>
      <c r="F281596" s="78"/>
      <c r="G281596" s="82"/>
      <c r="H281596" s="82"/>
      <c r="I281596" s="11"/>
    </row>
    <row r="281604" spans="1:9" s="4" customFormat="1" x14ac:dyDescent="0.2">
      <c r="A281604" s="25"/>
      <c r="B281604" s="64"/>
      <c r="C281604" s="80"/>
      <c r="D281604" s="81"/>
      <c r="E281604" s="79"/>
      <c r="F281604" s="78"/>
      <c r="G281604" s="82"/>
      <c r="H281604" s="82"/>
      <c r="I281604" s="11"/>
    </row>
    <row r="281606" spans="1:9" s="4" customFormat="1" x14ac:dyDescent="0.2">
      <c r="A281606" s="25"/>
      <c r="B281606" s="64"/>
      <c r="C281606" s="80"/>
      <c r="D281606" s="81"/>
      <c r="E281606" s="79"/>
      <c r="F281606" s="78"/>
      <c r="G281606" s="82"/>
      <c r="H281606" s="82"/>
      <c r="I281606" s="11"/>
    </row>
    <row r="281612" spans="1:9" s="4" customFormat="1" x14ac:dyDescent="0.2">
      <c r="A281612" s="25"/>
      <c r="B281612" s="64"/>
      <c r="C281612" s="80"/>
      <c r="D281612" s="81"/>
      <c r="E281612" s="79"/>
      <c r="F281612" s="78"/>
      <c r="G281612" s="82"/>
      <c r="H281612" s="82"/>
      <c r="I281612" s="11"/>
    </row>
    <row r="281620" spans="1:9" s="4" customFormat="1" x14ac:dyDescent="0.2">
      <c r="A281620" s="25"/>
      <c r="B281620" s="64"/>
      <c r="C281620" s="80"/>
      <c r="D281620" s="81"/>
      <c r="E281620" s="79"/>
      <c r="F281620" s="78"/>
      <c r="G281620" s="82"/>
      <c r="H281620" s="82"/>
      <c r="I281620" s="11"/>
    </row>
    <row r="281622" spans="1:9" s="4" customFormat="1" x14ac:dyDescent="0.2">
      <c r="A281622" s="25"/>
      <c r="B281622" s="64"/>
      <c r="C281622" s="80"/>
      <c r="D281622" s="81"/>
      <c r="E281622" s="79"/>
      <c r="F281622" s="78"/>
      <c r="G281622" s="82"/>
      <c r="H281622" s="82"/>
      <c r="I281622" s="11"/>
    </row>
    <row r="281628" spans="1:9" s="4" customFormat="1" x14ac:dyDescent="0.2">
      <c r="A281628" s="25"/>
      <c r="B281628" s="64"/>
      <c r="C281628" s="80"/>
      <c r="D281628" s="81"/>
      <c r="E281628" s="79"/>
      <c r="F281628" s="78"/>
      <c r="G281628" s="82"/>
      <c r="H281628" s="82"/>
      <c r="I281628" s="11"/>
    </row>
    <row r="281636" spans="1:9" s="4" customFormat="1" x14ac:dyDescent="0.2">
      <c r="A281636" s="25"/>
      <c r="B281636" s="64"/>
      <c r="C281636" s="80"/>
      <c r="D281636" s="81"/>
      <c r="E281636" s="79"/>
      <c r="F281636" s="78"/>
      <c r="G281636" s="82"/>
      <c r="H281636" s="82"/>
      <c r="I281636" s="11"/>
    </row>
    <row r="281638" spans="1:9" s="4" customFormat="1" x14ac:dyDescent="0.2">
      <c r="A281638" s="25"/>
      <c r="B281638" s="64"/>
      <c r="C281638" s="80"/>
      <c r="D281638" s="81"/>
      <c r="E281638" s="79"/>
      <c r="F281638" s="78"/>
      <c r="G281638" s="82"/>
      <c r="H281638" s="82"/>
      <c r="I281638" s="11"/>
    </row>
    <row r="281644" spans="1:9" s="4" customFormat="1" x14ac:dyDescent="0.2">
      <c r="A281644" s="25"/>
      <c r="B281644" s="64"/>
      <c r="C281644" s="80"/>
      <c r="D281644" s="81"/>
      <c r="E281644" s="79"/>
      <c r="F281644" s="78"/>
      <c r="G281644" s="82"/>
      <c r="H281644" s="82"/>
      <c r="I281644" s="11"/>
    </row>
    <row r="281652" spans="1:9" s="4" customFormat="1" x14ac:dyDescent="0.2">
      <c r="A281652" s="25"/>
      <c r="B281652" s="64"/>
      <c r="C281652" s="80"/>
      <c r="D281652" s="81"/>
      <c r="E281652" s="79"/>
      <c r="F281652" s="78"/>
      <c r="G281652" s="82"/>
      <c r="H281652" s="82"/>
      <c r="I281652" s="11"/>
    </row>
    <row r="281654" spans="1:9" s="4" customFormat="1" x14ac:dyDescent="0.2">
      <c r="A281654" s="25"/>
      <c r="B281654" s="64"/>
      <c r="C281654" s="80"/>
      <c r="D281654" s="81"/>
      <c r="E281654" s="79"/>
      <c r="F281654" s="78"/>
      <c r="G281654" s="82"/>
      <c r="H281654" s="82"/>
      <c r="I281654" s="11"/>
    </row>
    <row r="281660" spans="1:9" s="4" customFormat="1" x14ac:dyDescent="0.2">
      <c r="A281660" s="25"/>
      <c r="B281660" s="64"/>
      <c r="C281660" s="80"/>
      <c r="D281660" s="81"/>
      <c r="E281660" s="79"/>
      <c r="F281660" s="78"/>
      <c r="G281660" s="82"/>
      <c r="H281660" s="82"/>
      <c r="I281660" s="11"/>
    </row>
    <row r="281668" spans="1:9" s="4" customFormat="1" x14ac:dyDescent="0.2">
      <c r="A281668" s="25"/>
      <c r="B281668" s="64"/>
      <c r="C281668" s="80"/>
      <c r="D281668" s="81"/>
      <c r="E281668" s="79"/>
      <c r="F281668" s="78"/>
      <c r="G281668" s="82"/>
      <c r="H281668" s="82"/>
      <c r="I281668" s="11"/>
    </row>
    <row r="281670" spans="1:9" s="4" customFormat="1" x14ac:dyDescent="0.2">
      <c r="A281670" s="25"/>
      <c r="B281670" s="64"/>
      <c r="C281670" s="80"/>
      <c r="D281670" s="81"/>
      <c r="E281670" s="79"/>
      <c r="F281670" s="78"/>
      <c r="G281670" s="82"/>
      <c r="H281670" s="82"/>
      <c r="I281670" s="11"/>
    </row>
    <row r="281676" spans="1:9" s="4" customFormat="1" x14ac:dyDescent="0.2">
      <c r="A281676" s="25"/>
      <c r="B281676" s="64"/>
      <c r="C281676" s="80"/>
      <c r="D281676" s="81"/>
      <c r="E281676" s="79"/>
      <c r="F281676" s="78"/>
      <c r="G281676" s="82"/>
      <c r="H281676" s="82"/>
      <c r="I281676" s="11"/>
    </row>
    <row r="281684" spans="1:9" s="4" customFormat="1" x14ac:dyDescent="0.2">
      <c r="A281684" s="25"/>
      <c r="B281684" s="64"/>
      <c r="C281684" s="80"/>
      <c r="D281684" s="81"/>
      <c r="E281684" s="79"/>
      <c r="F281684" s="78"/>
      <c r="G281684" s="82"/>
      <c r="H281684" s="82"/>
      <c r="I281684" s="11"/>
    </row>
    <row r="281686" spans="1:9" s="4" customFormat="1" x14ac:dyDescent="0.2">
      <c r="A281686" s="25"/>
      <c r="B281686" s="64"/>
      <c r="C281686" s="80"/>
      <c r="D281686" s="81"/>
      <c r="E281686" s="79"/>
      <c r="F281686" s="78"/>
      <c r="G281686" s="82"/>
      <c r="H281686" s="82"/>
      <c r="I281686" s="11"/>
    </row>
    <row r="281692" spans="1:9" s="4" customFormat="1" x14ac:dyDescent="0.2">
      <c r="A281692" s="25"/>
      <c r="B281692" s="64"/>
      <c r="C281692" s="80"/>
      <c r="D281692" s="81"/>
      <c r="E281692" s="79"/>
      <c r="F281692" s="78"/>
      <c r="G281692" s="82"/>
      <c r="H281692" s="82"/>
      <c r="I281692" s="11"/>
    </row>
    <row r="281700" spans="1:9" s="4" customFormat="1" x14ac:dyDescent="0.2">
      <c r="A281700" s="25"/>
      <c r="B281700" s="64"/>
      <c r="C281700" s="80"/>
      <c r="D281700" s="81"/>
      <c r="E281700" s="79"/>
      <c r="F281700" s="78"/>
      <c r="G281700" s="82"/>
      <c r="H281700" s="82"/>
      <c r="I281700" s="11"/>
    </row>
    <row r="281702" spans="1:9" s="4" customFormat="1" x14ac:dyDescent="0.2">
      <c r="A281702" s="25"/>
      <c r="B281702" s="64"/>
      <c r="C281702" s="80"/>
      <c r="D281702" s="81"/>
      <c r="E281702" s="79"/>
      <c r="F281702" s="78"/>
      <c r="G281702" s="82"/>
      <c r="H281702" s="82"/>
      <c r="I281702" s="11"/>
    </row>
    <row r="281708" spans="1:9" s="4" customFormat="1" x14ac:dyDescent="0.2">
      <c r="A281708" s="25"/>
      <c r="B281708" s="64"/>
      <c r="C281708" s="80"/>
      <c r="D281708" s="81"/>
      <c r="E281708" s="79"/>
      <c r="F281708" s="78"/>
      <c r="G281708" s="82"/>
      <c r="H281708" s="82"/>
      <c r="I281708" s="11"/>
    </row>
    <row r="281716" spans="1:9" s="4" customFormat="1" x14ac:dyDescent="0.2">
      <c r="A281716" s="25"/>
      <c r="B281716" s="64"/>
      <c r="C281716" s="80"/>
      <c r="D281716" s="81"/>
      <c r="E281716" s="79"/>
      <c r="F281716" s="78"/>
      <c r="G281716" s="82"/>
      <c r="H281716" s="82"/>
      <c r="I281716" s="11"/>
    </row>
    <row r="281718" spans="1:9" s="4" customFormat="1" x14ac:dyDescent="0.2">
      <c r="A281718" s="25"/>
      <c r="B281718" s="64"/>
      <c r="C281718" s="80"/>
      <c r="D281718" s="81"/>
      <c r="E281718" s="79"/>
      <c r="F281718" s="78"/>
      <c r="G281718" s="82"/>
      <c r="H281718" s="82"/>
      <c r="I281718" s="11"/>
    </row>
    <row r="281724" spans="1:9" s="4" customFormat="1" x14ac:dyDescent="0.2">
      <c r="A281724" s="25"/>
      <c r="B281724" s="64"/>
      <c r="C281724" s="80"/>
      <c r="D281724" s="81"/>
      <c r="E281724" s="79"/>
      <c r="F281724" s="78"/>
      <c r="G281724" s="82"/>
      <c r="H281724" s="82"/>
      <c r="I281724" s="11"/>
    </row>
    <row r="281732" spans="1:9" s="4" customFormat="1" x14ac:dyDescent="0.2">
      <c r="A281732" s="25"/>
      <c r="B281732" s="64"/>
      <c r="C281732" s="80"/>
      <c r="D281732" s="81"/>
      <c r="E281732" s="79"/>
      <c r="F281732" s="78"/>
      <c r="G281732" s="82"/>
      <c r="H281732" s="82"/>
      <c r="I281732" s="11"/>
    </row>
    <row r="281734" spans="1:9" s="4" customFormat="1" x14ac:dyDescent="0.2">
      <c r="A281734" s="25"/>
      <c r="B281734" s="64"/>
      <c r="C281734" s="80"/>
      <c r="D281734" s="81"/>
      <c r="E281734" s="79"/>
      <c r="F281734" s="78"/>
      <c r="G281734" s="82"/>
      <c r="H281734" s="82"/>
      <c r="I281734" s="11"/>
    </row>
    <row r="281740" spans="1:9" s="4" customFormat="1" x14ac:dyDescent="0.2">
      <c r="A281740" s="25"/>
      <c r="B281740" s="64"/>
      <c r="C281740" s="80"/>
      <c r="D281740" s="81"/>
      <c r="E281740" s="79"/>
      <c r="F281740" s="78"/>
      <c r="G281740" s="82"/>
      <c r="H281740" s="82"/>
      <c r="I281740" s="11"/>
    </row>
    <row r="281748" spans="1:9" s="4" customFormat="1" x14ac:dyDescent="0.2">
      <c r="A281748" s="25"/>
      <c r="B281748" s="64"/>
      <c r="C281748" s="80"/>
      <c r="D281748" s="81"/>
      <c r="E281748" s="79"/>
      <c r="F281748" s="78"/>
      <c r="G281748" s="82"/>
      <c r="H281748" s="82"/>
      <c r="I281748" s="11"/>
    </row>
    <row r="281750" spans="1:9" s="4" customFormat="1" x14ac:dyDescent="0.2">
      <c r="A281750" s="25"/>
      <c r="B281750" s="64"/>
      <c r="C281750" s="80"/>
      <c r="D281750" s="81"/>
      <c r="E281750" s="79"/>
      <c r="F281750" s="78"/>
      <c r="G281750" s="82"/>
      <c r="H281750" s="82"/>
      <c r="I281750" s="11"/>
    </row>
    <row r="281756" spans="1:9" s="4" customFormat="1" x14ac:dyDescent="0.2">
      <c r="A281756" s="25"/>
      <c r="B281756" s="64"/>
      <c r="C281756" s="80"/>
      <c r="D281756" s="81"/>
      <c r="E281756" s="79"/>
      <c r="F281756" s="78"/>
      <c r="G281756" s="82"/>
      <c r="H281756" s="82"/>
      <c r="I281756" s="11"/>
    </row>
    <row r="281764" spans="1:9" s="4" customFormat="1" x14ac:dyDescent="0.2">
      <c r="A281764" s="25"/>
      <c r="B281764" s="64"/>
      <c r="C281764" s="80"/>
      <c r="D281764" s="81"/>
      <c r="E281764" s="79"/>
      <c r="F281764" s="78"/>
      <c r="G281764" s="82"/>
      <c r="H281764" s="82"/>
      <c r="I281764" s="11"/>
    </row>
    <row r="281766" spans="1:9" s="4" customFormat="1" x14ac:dyDescent="0.2">
      <c r="A281766" s="25"/>
      <c r="B281766" s="64"/>
      <c r="C281766" s="80"/>
      <c r="D281766" s="81"/>
      <c r="E281766" s="79"/>
      <c r="F281766" s="78"/>
      <c r="G281766" s="82"/>
      <c r="H281766" s="82"/>
      <c r="I281766" s="11"/>
    </row>
    <row r="281772" spans="1:9" s="4" customFormat="1" x14ac:dyDescent="0.2">
      <c r="A281772" s="25"/>
      <c r="B281772" s="64"/>
      <c r="C281772" s="80"/>
      <c r="D281772" s="81"/>
      <c r="E281772" s="79"/>
      <c r="F281772" s="78"/>
      <c r="G281772" s="82"/>
      <c r="H281772" s="82"/>
      <c r="I281772" s="11"/>
    </row>
    <row r="281780" spans="1:9" s="4" customFormat="1" x14ac:dyDescent="0.2">
      <c r="A281780" s="25"/>
      <c r="B281780" s="64"/>
      <c r="C281780" s="80"/>
      <c r="D281780" s="81"/>
      <c r="E281780" s="79"/>
      <c r="F281780" s="78"/>
      <c r="G281780" s="82"/>
      <c r="H281780" s="82"/>
      <c r="I281780" s="11"/>
    </row>
    <row r="281782" spans="1:9" s="4" customFormat="1" x14ac:dyDescent="0.2">
      <c r="A281782" s="25"/>
      <c r="B281782" s="64"/>
      <c r="C281782" s="80"/>
      <c r="D281782" s="81"/>
      <c r="E281782" s="79"/>
      <c r="F281782" s="78"/>
      <c r="G281782" s="82"/>
      <c r="H281782" s="82"/>
      <c r="I281782" s="11"/>
    </row>
    <row r="281788" spans="1:9" s="4" customFormat="1" x14ac:dyDescent="0.2">
      <c r="A281788" s="25"/>
      <c r="B281788" s="64"/>
      <c r="C281788" s="80"/>
      <c r="D281788" s="81"/>
      <c r="E281788" s="79"/>
      <c r="F281788" s="78"/>
      <c r="G281788" s="82"/>
      <c r="H281788" s="82"/>
      <c r="I281788" s="11"/>
    </row>
    <row r="281796" spans="1:9" s="4" customFormat="1" x14ac:dyDescent="0.2">
      <c r="A281796" s="25"/>
      <c r="B281796" s="64"/>
      <c r="C281796" s="80"/>
      <c r="D281796" s="81"/>
      <c r="E281796" s="79"/>
      <c r="F281796" s="78"/>
      <c r="G281796" s="82"/>
      <c r="H281796" s="82"/>
      <c r="I281796" s="11"/>
    </row>
    <row r="281798" spans="1:9" s="4" customFormat="1" x14ac:dyDescent="0.2">
      <c r="A281798" s="25"/>
      <c r="B281798" s="64"/>
      <c r="C281798" s="80"/>
      <c r="D281798" s="81"/>
      <c r="E281798" s="79"/>
      <c r="F281798" s="78"/>
      <c r="G281798" s="82"/>
      <c r="H281798" s="82"/>
      <c r="I281798" s="11"/>
    </row>
    <row r="281804" spans="1:9" s="4" customFormat="1" x14ac:dyDescent="0.2">
      <c r="A281804" s="25"/>
      <c r="B281804" s="64"/>
      <c r="C281804" s="80"/>
      <c r="D281804" s="81"/>
      <c r="E281804" s="79"/>
      <c r="F281804" s="78"/>
      <c r="G281804" s="82"/>
      <c r="H281804" s="82"/>
      <c r="I281804" s="11"/>
    </row>
    <row r="281812" spans="1:9" s="4" customFormat="1" x14ac:dyDescent="0.2">
      <c r="A281812" s="25"/>
      <c r="B281812" s="64"/>
      <c r="C281812" s="80"/>
      <c r="D281812" s="81"/>
      <c r="E281812" s="79"/>
      <c r="F281812" s="78"/>
      <c r="G281812" s="82"/>
      <c r="H281812" s="82"/>
      <c r="I281812" s="11"/>
    </row>
    <row r="281814" spans="1:9" s="4" customFormat="1" x14ac:dyDescent="0.2">
      <c r="A281814" s="25"/>
      <c r="B281814" s="64"/>
      <c r="C281814" s="80"/>
      <c r="D281814" s="81"/>
      <c r="E281814" s="79"/>
      <c r="F281814" s="78"/>
      <c r="G281814" s="82"/>
      <c r="H281814" s="82"/>
      <c r="I281814" s="11"/>
    </row>
    <row r="281820" spans="1:9" s="4" customFormat="1" x14ac:dyDescent="0.2">
      <c r="A281820" s="25"/>
      <c r="B281820" s="64"/>
      <c r="C281820" s="80"/>
      <c r="D281820" s="81"/>
      <c r="E281820" s="79"/>
      <c r="F281820" s="78"/>
      <c r="G281820" s="82"/>
      <c r="H281820" s="82"/>
      <c r="I281820" s="11"/>
    </row>
    <row r="281828" spans="1:9" s="4" customFormat="1" x14ac:dyDescent="0.2">
      <c r="A281828" s="25"/>
      <c r="B281828" s="64"/>
      <c r="C281828" s="80"/>
      <c r="D281828" s="81"/>
      <c r="E281828" s="79"/>
      <c r="F281828" s="78"/>
      <c r="G281828" s="82"/>
      <c r="H281828" s="82"/>
      <c r="I281828" s="11"/>
    </row>
    <row r="281830" spans="1:9" s="4" customFormat="1" x14ac:dyDescent="0.2">
      <c r="A281830" s="25"/>
      <c r="B281830" s="64"/>
      <c r="C281830" s="80"/>
      <c r="D281830" s="81"/>
      <c r="E281830" s="79"/>
      <c r="F281830" s="78"/>
      <c r="G281830" s="82"/>
      <c r="H281830" s="82"/>
      <c r="I281830" s="11"/>
    </row>
    <row r="281836" spans="1:9" s="4" customFormat="1" x14ac:dyDescent="0.2">
      <c r="A281836" s="25"/>
      <c r="B281836" s="64"/>
      <c r="C281836" s="80"/>
      <c r="D281836" s="81"/>
      <c r="E281836" s="79"/>
      <c r="F281836" s="78"/>
      <c r="G281836" s="82"/>
      <c r="H281836" s="82"/>
      <c r="I281836" s="11"/>
    </row>
    <row r="281844" spans="1:9" s="4" customFormat="1" x14ac:dyDescent="0.2">
      <c r="A281844" s="25"/>
      <c r="B281844" s="64"/>
      <c r="C281844" s="80"/>
      <c r="D281844" s="81"/>
      <c r="E281844" s="79"/>
      <c r="F281844" s="78"/>
      <c r="G281844" s="82"/>
      <c r="H281844" s="82"/>
      <c r="I281844" s="11"/>
    </row>
    <row r="281846" spans="1:9" s="4" customFormat="1" x14ac:dyDescent="0.2">
      <c r="A281846" s="25"/>
      <c r="B281846" s="64"/>
      <c r="C281846" s="80"/>
      <c r="D281846" s="81"/>
      <c r="E281846" s="79"/>
      <c r="F281846" s="78"/>
      <c r="G281846" s="82"/>
      <c r="H281846" s="82"/>
      <c r="I281846" s="11"/>
    </row>
    <row r="281852" spans="1:9" s="4" customFormat="1" x14ac:dyDescent="0.2">
      <c r="A281852" s="25"/>
      <c r="B281852" s="64"/>
      <c r="C281852" s="80"/>
      <c r="D281852" s="81"/>
      <c r="E281852" s="79"/>
      <c r="F281852" s="78"/>
      <c r="G281852" s="82"/>
      <c r="H281852" s="82"/>
      <c r="I281852" s="11"/>
    </row>
    <row r="281860" spans="1:9" s="4" customFormat="1" x14ac:dyDescent="0.2">
      <c r="A281860" s="25"/>
      <c r="B281860" s="64"/>
      <c r="C281860" s="80"/>
      <c r="D281860" s="81"/>
      <c r="E281860" s="79"/>
      <c r="F281860" s="78"/>
      <c r="G281860" s="82"/>
      <c r="H281860" s="82"/>
      <c r="I281860" s="11"/>
    </row>
    <row r="281862" spans="1:9" s="4" customFormat="1" x14ac:dyDescent="0.2">
      <c r="A281862" s="25"/>
      <c r="B281862" s="64"/>
      <c r="C281862" s="80"/>
      <c r="D281862" s="81"/>
      <c r="E281862" s="79"/>
      <c r="F281862" s="78"/>
      <c r="G281862" s="82"/>
      <c r="H281862" s="82"/>
      <c r="I281862" s="11"/>
    </row>
    <row r="281868" spans="1:9" s="4" customFormat="1" x14ac:dyDescent="0.2">
      <c r="A281868" s="25"/>
      <c r="B281868" s="64"/>
      <c r="C281868" s="80"/>
      <c r="D281868" s="81"/>
      <c r="E281868" s="79"/>
      <c r="F281868" s="78"/>
      <c r="G281868" s="82"/>
      <c r="H281868" s="82"/>
      <c r="I281868" s="11"/>
    </row>
    <row r="281876" spans="1:9" s="4" customFormat="1" x14ac:dyDescent="0.2">
      <c r="A281876" s="25"/>
      <c r="B281876" s="64"/>
      <c r="C281876" s="80"/>
      <c r="D281876" s="81"/>
      <c r="E281876" s="79"/>
      <c r="F281876" s="78"/>
      <c r="G281876" s="82"/>
      <c r="H281876" s="82"/>
      <c r="I281876" s="11"/>
    </row>
    <row r="281878" spans="1:9" s="4" customFormat="1" x14ac:dyDescent="0.2">
      <c r="A281878" s="25"/>
      <c r="B281878" s="64"/>
      <c r="C281878" s="80"/>
      <c r="D281878" s="81"/>
      <c r="E281878" s="79"/>
      <c r="F281878" s="78"/>
      <c r="G281878" s="82"/>
      <c r="H281878" s="82"/>
      <c r="I281878" s="11"/>
    </row>
    <row r="281884" spans="1:9" s="4" customFormat="1" x14ac:dyDescent="0.2">
      <c r="A281884" s="25"/>
      <c r="B281884" s="64"/>
      <c r="C281884" s="80"/>
      <c r="D281884" s="81"/>
      <c r="E281884" s="79"/>
      <c r="F281884" s="78"/>
      <c r="G281884" s="82"/>
      <c r="H281884" s="82"/>
      <c r="I281884" s="11"/>
    </row>
    <row r="281892" spans="1:9" s="4" customFormat="1" x14ac:dyDescent="0.2">
      <c r="A281892" s="25"/>
      <c r="B281892" s="64"/>
      <c r="C281892" s="80"/>
      <c r="D281892" s="81"/>
      <c r="E281892" s="79"/>
      <c r="F281892" s="78"/>
      <c r="G281892" s="82"/>
      <c r="H281892" s="82"/>
      <c r="I281892" s="11"/>
    </row>
    <row r="281894" spans="1:9" s="4" customFormat="1" x14ac:dyDescent="0.2">
      <c r="A281894" s="25"/>
      <c r="B281894" s="64"/>
      <c r="C281894" s="80"/>
      <c r="D281894" s="81"/>
      <c r="E281894" s="79"/>
      <c r="F281894" s="78"/>
      <c r="G281894" s="82"/>
      <c r="H281894" s="82"/>
      <c r="I281894" s="11"/>
    </row>
    <row r="281900" spans="1:9" s="4" customFormat="1" x14ac:dyDescent="0.2">
      <c r="A281900" s="25"/>
      <c r="B281900" s="64"/>
      <c r="C281900" s="80"/>
      <c r="D281900" s="81"/>
      <c r="E281900" s="79"/>
      <c r="F281900" s="78"/>
      <c r="G281900" s="82"/>
      <c r="H281900" s="82"/>
      <c r="I281900" s="11"/>
    </row>
    <row r="281908" spans="1:9" s="4" customFormat="1" x14ac:dyDescent="0.2">
      <c r="A281908" s="25"/>
      <c r="B281908" s="64"/>
      <c r="C281908" s="80"/>
      <c r="D281908" s="81"/>
      <c r="E281908" s="79"/>
      <c r="F281908" s="78"/>
      <c r="G281908" s="82"/>
      <c r="H281908" s="82"/>
      <c r="I281908" s="11"/>
    </row>
    <row r="281910" spans="1:9" s="4" customFormat="1" x14ac:dyDescent="0.2">
      <c r="A281910" s="25"/>
      <c r="B281910" s="64"/>
      <c r="C281910" s="80"/>
      <c r="D281910" s="81"/>
      <c r="E281910" s="79"/>
      <c r="F281910" s="78"/>
      <c r="G281910" s="82"/>
      <c r="H281910" s="82"/>
      <c r="I281910" s="11"/>
    </row>
    <row r="281916" spans="1:9" s="4" customFormat="1" x14ac:dyDescent="0.2">
      <c r="A281916" s="25"/>
      <c r="B281916" s="64"/>
      <c r="C281916" s="80"/>
      <c r="D281916" s="81"/>
      <c r="E281916" s="79"/>
      <c r="F281916" s="78"/>
      <c r="G281916" s="82"/>
      <c r="H281916" s="82"/>
      <c r="I281916" s="11"/>
    </row>
    <row r="281924" spans="1:9" s="4" customFormat="1" x14ac:dyDescent="0.2">
      <c r="A281924" s="25"/>
      <c r="B281924" s="64"/>
      <c r="C281924" s="80"/>
      <c r="D281924" s="81"/>
      <c r="E281924" s="79"/>
      <c r="F281924" s="78"/>
      <c r="G281924" s="82"/>
      <c r="H281924" s="82"/>
      <c r="I281924" s="11"/>
    </row>
    <row r="281926" spans="1:9" s="4" customFormat="1" x14ac:dyDescent="0.2">
      <c r="A281926" s="25"/>
      <c r="B281926" s="64"/>
      <c r="C281926" s="80"/>
      <c r="D281926" s="81"/>
      <c r="E281926" s="79"/>
      <c r="F281926" s="78"/>
      <c r="G281926" s="82"/>
      <c r="H281926" s="82"/>
      <c r="I281926" s="11"/>
    </row>
    <row r="281932" spans="1:9" s="4" customFormat="1" x14ac:dyDescent="0.2">
      <c r="A281932" s="25"/>
      <c r="B281932" s="64"/>
      <c r="C281932" s="80"/>
      <c r="D281932" s="81"/>
      <c r="E281932" s="79"/>
      <c r="F281932" s="78"/>
      <c r="G281932" s="82"/>
      <c r="H281932" s="82"/>
      <c r="I281932" s="11"/>
    </row>
    <row r="281940" spans="1:9" s="4" customFormat="1" x14ac:dyDescent="0.2">
      <c r="A281940" s="25"/>
      <c r="B281940" s="64"/>
      <c r="C281940" s="80"/>
      <c r="D281940" s="81"/>
      <c r="E281940" s="79"/>
      <c r="F281940" s="78"/>
      <c r="G281940" s="82"/>
      <c r="H281940" s="82"/>
      <c r="I281940" s="11"/>
    </row>
    <row r="281942" spans="1:9" s="4" customFormat="1" x14ac:dyDescent="0.2">
      <c r="A281942" s="25"/>
      <c r="B281942" s="64"/>
      <c r="C281942" s="80"/>
      <c r="D281942" s="81"/>
      <c r="E281942" s="79"/>
      <c r="F281942" s="78"/>
      <c r="G281942" s="82"/>
      <c r="H281942" s="82"/>
      <c r="I281942" s="11"/>
    </row>
    <row r="281948" spans="1:9" s="4" customFormat="1" x14ac:dyDescent="0.2">
      <c r="A281948" s="25"/>
      <c r="B281948" s="64"/>
      <c r="C281948" s="80"/>
      <c r="D281948" s="81"/>
      <c r="E281948" s="79"/>
      <c r="F281948" s="78"/>
      <c r="G281948" s="82"/>
      <c r="H281948" s="82"/>
      <c r="I281948" s="11"/>
    </row>
    <row r="281956" spans="1:9" s="4" customFormat="1" x14ac:dyDescent="0.2">
      <c r="A281956" s="25"/>
      <c r="B281956" s="64"/>
      <c r="C281956" s="80"/>
      <c r="D281956" s="81"/>
      <c r="E281956" s="79"/>
      <c r="F281956" s="78"/>
      <c r="G281956" s="82"/>
      <c r="H281956" s="82"/>
      <c r="I281956" s="11"/>
    </row>
    <row r="281958" spans="1:9" s="4" customFormat="1" x14ac:dyDescent="0.2">
      <c r="A281958" s="25"/>
      <c r="B281958" s="64"/>
      <c r="C281958" s="80"/>
      <c r="D281958" s="81"/>
      <c r="E281958" s="79"/>
      <c r="F281958" s="78"/>
      <c r="G281958" s="82"/>
      <c r="H281958" s="82"/>
      <c r="I281958" s="11"/>
    </row>
    <row r="281964" spans="1:9" s="4" customFormat="1" x14ac:dyDescent="0.2">
      <c r="A281964" s="25"/>
      <c r="B281964" s="64"/>
      <c r="C281964" s="80"/>
      <c r="D281964" s="81"/>
      <c r="E281964" s="79"/>
      <c r="F281964" s="78"/>
      <c r="G281964" s="82"/>
      <c r="H281964" s="82"/>
      <c r="I281964" s="11"/>
    </row>
    <row r="281972" spans="1:9" s="4" customFormat="1" x14ac:dyDescent="0.2">
      <c r="A281972" s="25"/>
      <c r="B281972" s="64"/>
      <c r="C281972" s="80"/>
      <c r="D281972" s="81"/>
      <c r="E281972" s="79"/>
      <c r="F281972" s="78"/>
      <c r="G281972" s="82"/>
      <c r="H281972" s="82"/>
      <c r="I281972" s="11"/>
    </row>
    <row r="281974" spans="1:9" s="4" customFormat="1" x14ac:dyDescent="0.2">
      <c r="A281974" s="25"/>
      <c r="B281974" s="64"/>
      <c r="C281974" s="80"/>
      <c r="D281974" s="81"/>
      <c r="E281974" s="79"/>
      <c r="F281974" s="78"/>
      <c r="G281974" s="82"/>
      <c r="H281974" s="82"/>
      <c r="I281974" s="11"/>
    </row>
    <row r="281980" spans="1:9" s="4" customFormat="1" x14ac:dyDescent="0.2">
      <c r="A281980" s="25"/>
      <c r="B281980" s="64"/>
      <c r="C281980" s="80"/>
      <c r="D281980" s="81"/>
      <c r="E281980" s="79"/>
      <c r="F281980" s="78"/>
      <c r="G281980" s="82"/>
      <c r="H281980" s="82"/>
      <c r="I281980" s="11"/>
    </row>
    <row r="281988" spans="1:9" s="4" customFormat="1" x14ac:dyDescent="0.2">
      <c r="A281988" s="25"/>
      <c r="B281988" s="64"/>
      <c r="C281988" s="80"/>
      <c r="D281988" s="81"/>
      <c r="E281988" s="79"/>
      <c r="F281988" s="78"/>
      <c r="G281988" s="82"/>
      <c r="H281988" s="82"/>
      <c r="I281988" s="11"/>
    </row>
    <row r="281990" spans="1:9" s="4" customFormat="1" x14ac:dyDescent="0.2">
      <c r="A281990" s="25"/>
      <c r="B281990" s="64"/>
      <c r="C281990" s="80"/>
      <c r="D281990" s="81"/>
      <c r="E281990" s="79"/>
      <c r="F281990" s="78"/>
      <c r="G281990" s="82"/>
      <c r="H281990" s="82"/>
      <c r="I281990" s="11"/>
    </row>
    <row r="281996" spans="1:9" s="4" customFormat="1" x14ac:dyDescent="0.2">
      <c r="A281996" s="25"/>
      <c r="B281996" s="64"/>
      <c r="C281996" s="80"/>
      <c r="D281996" s="81"/>
      <c r="E281996" s="79"/>
      <c r="F281996" s="78"/>
      <c r="G281996" s="82"/>
      <c r="H281996" s="82"/>
      <c r="I281996" s="11"/>
    </row>
    <row r="282004" spans="1:9" s="4" customFormat="1" x14ac:dyDescent="0.2">
      <c r="A282004" s="25"/>
      <c r="B282004" s="64"/>
      <c r="C282004" s="80"/>
      <c r="D282004" s="81"/>
      <c r="E282004" s="79"/>
      <c r="F282004" s="78"/>
      <c r="G282004" s="82"/>
      <c r="H282004" s="82"/>
      <c r="I282004" s="11"/>
    </row>
    <row r="282006" spans="1:9" s="4" customFormat="1" x14ac:dyDescent="0.2">
      <c r="A282006" s="25"/>
      <c r="B282006" s="64"/>
      <c r="C282006" s="80"/>
      <c r="D282006" s="81"/>
      <c r="E282006" s="79"/>
      <c r="F282006" s="78"/>
      <c r="G282006" s="82"/>
      <c r="H282006" s="82"/>
      <c r="I282006" s="11"/>
    </row>
    <row r="282012" spans="1:9" s="4" customFormat="1" x14ac:dyDescent="0.2">
      <c r="A282012" s="25"/>
      <c r="B282012" s="64"/>
      <c r="C282012" s="80"/>
      <c r="D282012" s="81"/>
      <c r="E282012" s="79"/>
      <c r="F282012" s="78"/>
      <c r="G282012" s="82"/>
      <c r="H282012" s="82"/>
      <c r="I282012" s="11"/>
    </row>
    <row r="282020" spans="1:9" s="4" customFormat="1" x14ac:dyDescent="0.2">
      <c r="A282020" s="25"/>
      <c r="B282020" s="64"/>
      <c r="C282020" s="80"/>
      <c r="D282020" s="81"/>
      <c r="E282020" s="79"/>
      <c r="F282020" s="78"/>
      <c r="G282020" s="82"/>
      <c r="H282020" s="82"/>
      <c r="I282020" s="11"/>
    </row>
    <row r="282022" spans="1:9" s="4" customFormat="1" x14ac:dyDescent="0.2">
      <c r="A282022" s="25"/>
      <c r="B282022" s="64"/>
      <c r="C282022" s="80"/>
      <c r="D282022" s="81"/>
      <c r="E282022" s="79"/>
      <c r="F282022" s="78"/>
      <c r="G282022" s="82"/>
      <c r="H282022" s="82"/>
      <c r="I282022" s="11"/>
    </row>
    <row r="282028" spans="1:9" s="4" customFormat="1" x14ac:dyDescent="0.2">
      <c r="A282028" s="25"/>
      <c r="B282028" s="64"/>
      <c r="C282028" s="80"/>
      <c r="D282028" s="81"/>
      <c r="E282028" s="79"/>
      <c r="F282028" s="78"/>
      <c r="G282028" s="82"/>
      <c r="H282028" s="82"/>
      <c r="I282028" s="11"/>
    </row>
    <row r="282036" spans="1:9" s="4" customFormat="1" x14ac:dyDescent="0.2">
      <c r="A282036" s="25"/>
      <c r="B282036" s="64"/>
      <c r="C282036" s="80"/>
      <c r="D282036" s="81"/>
      <c r="E282036" s="79"/>
      <c r="F282036" s="78"/>
      <c r="G282036" s="82"/>
      <c r="H282036" s="82"/>
      <c r="I282036" s="11"/>
    </row>
    <row r="282038" spans="1:9" s="4" customFormat="1" x14ac:dyDescent="0.2">
      <c r="A282038" s="25"/>
      <c r="B282038" s="64"/>
      <c r="C282038" s="80"/>
      <c r="D282038" s="81"/>
      <c r="E282038" s="79"/>
      <c r="F282038" s="78"/>
      <c r="G282038" s="82"/>
      <c r="H282038" s="82"/>
      <c r="I282038" s="11"/>
    </row>
    <row r="282044" spans="1:9" s="4" customFormat="1" x14ac:dyDescent="0.2">
      <c r="A282044" s="25"/>
      <c r="B282044" s="64"/>
      <c r="C282044" s="80"/>
      <c r="D282044" s="81"/>
      <c r="E282044" s="79"/>
      <c r="F282044" s="78"/>
      <c r="G282044" s="82"/>
      <c r="H282044" s="82"/>
      <c r="I282044" s="11"/>
    </row>
    <row r="282052" spans="1:9" s="4" customFormat="1" x14ac:dyDescent="0.2">
      <c r="A282052" s="25"/>
      <c r="B282052" s="64"/>
      <c r="C282052" s="80"/>
      <c r="D282052" s="81"/>
      <c r="E282052" s="79"/>
      <c r="F282052" s="78"/>
      <c r="G282052" s="82"/>
      <c r="H282052" s="82"/>
      <c r="I282052" s="11"/>
    </row>
    <row r="282054" spans="1:9" s="4" customFormat="1" x14ac:dyDescent="0.2">
      <c r="A282054" s="25"/>
      <c r="B282054" s="64"/>
      <c r="C282054" s="80"/>
      <c r="D282054" s="81"/>
      <c r="E282054" s="79"/>
      <c r="F282054" s="78"/>
      <c r="G282054" s="82"/>
      <c r="H282054" s="82"/>
      <c r="I282054" s="11"/>
    </row>
    <row r="282060" spans="1:9" s="4" customFormat="1" x14ac:dyDescent="0.2">
      <c r="A282060" s="25"/>
      <c r="B282060" s="64"/>
      <c r="C282060" s="80"/>
      <c r="D282060" s="81"/>
      <c r="E282060" s="79"/>
      <c r="F282060" s="78"/>
      <c r="G282060" s="82"/>
      <c r="H282060" s="82"/>
      <c r="I282060" s="11"/>
    </row>
    <row r="282068" spans="1:9" s="4" customFormat="1" x14ac:dyDescent="0.2">
      <c r="A282068" s="25"/>
      <c r="B282068" s="64"/>
      <c r="C282068" s="80"/>
      <c r="D282068" s="81"/>
      <c r="E282068" s="79"/>
      <c r="F282068" s="78"/>
      <c r="G282068" s="82"/>
      <c r="H282068" s="82"/>
      <c r="I282068" s="11"/>
    </row>
    <row r="282070" spans="1:9" s="4" customFormat="1" x14ac:dyDescent="0.2">
      <c r="A282070" s="25"/>
      <c r="B282070" s="64"/>
      <c r="C282070" s="80"/>
      <c r="D282070" s="81"/>
      <c r="E282070" s="79"/>
      <c r="F282070" s="78"/>
      <c r="G282070" s="82"/>
      <c r="H282070" s="82"/>
      <c r="I282070" s="11"/>
    </row>
    <row r="282076" spans="1:9" s="4" customFormat="1" x14ac:dyDescent="0.2">
      <c r="A282076" s="25"/>
      <c r="B282076" s="64"/>
      <c r="C282076" s="80"/>
      <c r="D282076" s="81"/>
      <c r="E282076" s="79"/>
      <c r="F282076" s="78"/>
      <c r="G282076" s="82"/>
      <c r="H282076" s="82"/>
      <c r="I282076" s="11"/>
    </row>
    <row r="282084" spans="1:9" s="4" customFormat="1" x14ac:dyDescent="0.2">
      <c r="A282084" s="25"/>
      <c r="B282084" s="64"/>
      <c r="C282084" s="80"/>
      <c r="D282084" s="81"/>
      <c r="E282084" s="79"/>
      <c r="F282084" s="78"/>
      <c r="G282084" s="82"/>
      <c r="H282084" s="82"/>
      <c r="I282084" s="11"/>
    </row>
    <row r="282086" spans="1:9" s="4" customFormat="1" x14ac:dyDescent="0.2">
      <c r="A282086" s="25"/>
      <c r="B282086" s="64"/>
      <c r="C282086" s="80"/>
      <c r="D282086" s="81"/>
      <c r="E282086" s="79"/>
      <c r="F282086" s="78"/>
      <c r="G282086" s="82"/>
      <c r="H282086" s="82"/>
      <c r="I282086" s="11"/>
    </row>
    <row r="282092" spans="1:9" s="4" customFormat="1" x14ac:dyDescent="0.2">
      <c r="A282092" s="25"/>
      <c r="B282092" s="64"/>
      <c r="C282092" s="80"/>
      <c r="D282092" s="81"/>
      <c r="E282092" s="79"/>
      <c r="F282092" s="78"/>
      <c r="G282092" s="82"/>
      <c r="H282092" s="82"/>
      <c r="I282092" s="11"/>
    </row>
    <row r="282100" spans="1:9" s="4" customFormat="1" x14ac:dyDescent="0.2">
      <c r="A282100" s="25"/>
      <c r="B282100" s="64"/>
      <c r="C282100" s="80"/>
      <c r="D282100" s="81"/>
      <c r="E282100" s="79"/>
      <c r="F282100" s="78"/>
      <c r="G282100" s="82"/>
      <c r="H282100" s="82"/>
      <c r="I282100" s="11"/>
    </row>
    <row r="282102" spans="1:9" s="4" customFormat="1" x14ac:dyDescent="0.2">
      <c r="A282102" s="25"/>
      <c r="B282102" s="64"/>
      <c r="C282102" s="80"/>
      <c r="D282102" s="81"/>
      <c r="E282102" s="79"/>
      <c r="F282102" s="78"/>
      <c r="G282102" s="82"/>
      <c r="H282102" s="82"/>
      <c r="I282102" s="11"/>
    </row>
    <row r="282108" spans="1:9" s="4" customFormat="1" x14ac:dyDescent="0.2">
      <c r="A282108" s="25"/>
      <c r="B282108" s="64"/>
      <c r="C282108" s="80"/>
      <c r="D282108" s="81"/>
      <c r="E282108" s="79"/>
      <c r="F282108" s="78"/>
      <c r="G282108" s="82"/>
      <c r="H282108" s="82"/>
      <c r="I282108" s="11"/>
    </row>
    <row r="282116" spans="1:9" s="4" customFormat="1" x14ac:dyDescent="0.2">
      <c r="A282116" s="25"/>
      <c r="B282116" s="64"/>
      <c r="C282116" s="80"/>
      <c r="D282116" s="81"/>
      <c r="E282116" s="79"/>
      <c r="F282116" s="78"/>
      <c r="G282116" s="82"/>
      <c r="H282116" s="82"/>
      <c r="I282116" s="11"/>
    </row>
    <row r="282118" spans="1:9" s="4" customFormat="1" x14ac:dyDescent="0.2">
      <c r="A282118" s="25"/>
      <c r="B282118" s="64"/>
      <c r="C282118" s="80"/>
      <c r="D282118" s="81"/>
      <c r="E282118" s="79"/>
      <c r="F282118" s="78"/>
      <c r="G282118" s="82"/>
      <c r="H282118" s="82"/>
      <c r="I282118" s="11"/>
    </row>
    <row r="282124" spans="1:9" s="4" customFormat="1" x14ac:dyDescent="0.2">
      <c r="A282124" s="25"/>
      <c r="B282124" s="64"/>
      <c r="C282124" s="80"/>
      <c r="D282124" s="81"/>
      <c r="E282124" s="79"/>
      <c r="F282124" s="78"/>
      <c r="G282124" s="82"/>
      <c r="H282124" s="82"/>
      <c r="I282124" s="11"/>
    </row>
    <row r="282132" spans="1:9" s="4" customFormat="1" x14ac:dyDescent="0.2">
      <c r="A282132" s="25"/>
      <c r="B282132" s="64"/>
      <c r="C282132" s="80"/>
      <c r="D282132" s="81"/>
      <c r="E282132" s="79"/>
      <c r="F282132" s="78"/>
      <c r="G282132" s="82"/>
      <c r="H282132" s="82"/>
      <c r="I282132" s="11"/>
    </row>
    <row r="282134" spans="1:9" s="4" customFormat="1" x14ac:dyDescent="0.2">
      <c r="A282134" s="25"/>
      <c r="B282134" s="64"/>
      <c r="C282134" s="80"/>
      <c r="D282134" s="81"/>
      <c r="E282134" s="79"/>
      <c r="F282134" s="78"/>
      <c r="G282134" s="82"/>
      <c r="H282134" s="82"/>
      <c r="I282134" s="11"/>
    </row>
    <row r="282140" spans="1:9" s="4" customFormat="1" x14ac:dyDescent="0.2">
      <c r="A282140" s="25"/>
      <c r="B282140" s="64"/>
      <c r="C282140" s="80"/>
      <c r="D282140" s="81"/>
      <c r="E282140" s="79"/>
      <c r="F282140" s="78"/>
      <c r="G282140" s="82"/>
      <c r="H282140" s="82"/>
      <c r="I282140" s="11"/>
    </row>
    <row r="282148" spans="1:9" s="4" customFormat="1" x14ac:dyDescent="0.2">
      <c r="A282148" s="25"/>
      <c r="B282148" s="64"/>
      <c r="C282148" s="80"/>
      <c r="D282148" s="81"/>
      <c r="E282148" s="79"/>
      <c r="F282148" s="78"/>
      <c r="G282148" s="82"/>
      <c r="H282148" s="82"/>
      <c r="I282148" s="11"/>
    </row>
    <row r="282150" spans="1:9" s="4" customFormat="1" x14ac:dyDescent="0.2">
      <c r="A282150" s="25"/>
      <c r="B282150" s="64"/>
      <c r="C282150" s="80"/>
      <c r="D282150" s="81"/>
      <c r="E282150" s="79"/>
      <c r="F282150" s="78"/>
      <c r="G282150" s="82"/>
      <c r="H282150" s="82"/>
      <c r="I282150" s="11"/>
    </row>
    <row r="282156" spans="1:9" s="4" customFormat="1" x14ac:dyDescent="0.2">
      <c r="A282156" s="25"/>
      <c r="B282156" s="64"/>
      <c r="C282156" s="80"/>
      <c r="D282156" s="81"/>
      <c r="E282156" s="79"/>
      <c r="F282156" s="78"/>
      <c r="G282156" s="82"/>
      <c r="H282156" s="82"/>
      <c r="I282156" s="11"/>
    </row>
    <row r="282164" spans="1:9" s="4" customFormat="1" x14ac:dyDescent="0.2">
      <c r="A282164" s="25"/>
      <c r="B282164" s="64"/>
      <c r="C282164" s="80"/>
      <c r="D282164" s="81"/>
      <c r="E282164" s="79"/>
      <c r="F282164" s="78"/>
      <c r="G282164" s="82"/>
      <c r="H282164" s="82"/>
      <c r="I282164" s="11"/>
    </row>
    <row r="282166" spans="1:9" s="4" customFormat="1" x14ac:dyDescent="0.2">
      <c r="A282166" s="25"/>
      <c r="B282166" s="64"/>
      <c r="C282166" s="80"/>
      <c r="D282166" s="81"/>
      <c r="E282166" s="79"/>
      <c r="F282166" s="78"/>
      <c r="G282166" s="82"/>
      <c r="H282166" s="82"/>
      <c r="I282166" s="11"/>
    </row>
    <row r="282172" spans="1:9" s="4" customFormat="1" x14ac:dyDescent="0.2">
      <c r="A282172" s="25"/>
      <c r="B282172" s="64"/>
      <c r="C282172" s="80"/>
      <c r="D282172" s="81"/>
      <c r="E282172" s="79"/>
      <c r="F282172" s="78"/>
      <c r="G282172" s="82"/>
      <c r="H282172" s="82"/>
      <c r="I282172" s="11"/>
    </row>
    <row r="282180" spans="1:9" s="4" customFormat="1" x14ac:dyDescent="0.2">
      <c r="A282180" s="25"/>
      <c r="B282180" s="64"/>
      <c r="C282180" s="80"/>
      <c r="D282180" s="81"/>
      <c r="E282180" s="79"/>
      <c r="F282180" s="78"/>
      <c r="G282180" s="82"/>
      <c r="H282180" s="82"/>
      <c r="I282180" s="11"/>
    </row>
    <row r="282182" spans="1:9" s="4" customFormat="1" x14ac:dyDescent="0.2">
      <c r="A282182" s="25"/>
      <c r="B282182" s="64"/>
      <c r="C282182" s="80"/>
      <c r="D282182" s="81"/>
      <c r="E282182" s="79"/>
      <c r="F282182" s="78"/>
      <c r="G282182" s="82"/>
      <c r="H282182" s="82"/>
      <c r="I282182" s="11"/>
    </row>
    <row r="282188" spans="1:9" s="4" customFormat="1" x14ac:dyDescent="0.2">
      <c r="A282188" s="25"/>
      <c r="B282188" s="64"/>
      <c r="C282188" s="80"/>
      <c r="D282188" s="81"/>
      <c r="E282188" s="79"/>
      <c r="F282188" s="78"/>
      <c r="G282188" s="82"/>
      <c r="H282188" s="82"/>
      <c r="I282188" s="11"/>
    </row>
    <row r="282196" spans="1:9" s="4" customFormat="1" x14ac:dyDescent="0.2">
      <c r="A282196" s="25"/>
      <c r="B282196" s="64"/>
      <c r="C282196" s="80"/>
      <c r="D282196" s="81"/>
      <c r="E282196" s="79"/>
      <c r="F282196" s="78"/>
      <c r="G282196" s="82"/>
      <c r="H282196" s="82"/>
      <c r="I282196" s="11"/>
    </row>
    <row r="282198" spans="1:9" s="4" customFormat="1" x14ac:dyDescent="0.2">
      <c r="A282198" s="25"/>
      <c r="B282198" s="64"/>
      <c r="C282198" s="80"/>
      <c r="D282198" s="81"/>
      <c r="E282198" s="79"/>
      <c r="F282198" s="78"/>
      <c r="G282198" s="82"/>
      <c r="H282198" s="82"/>
      <c r="I282198" s="11"/>
    </row>
    <row r="282204" spans="1:9" s="4" customFormat="1" x14ac:dyDescent="0.2">
      <c r="A282204" s="25"/>
      <c r="B282204" s="64"/>
      <c r="C282204" s="80"/>
      <c r="D282204" s="81"/>
      <c r="E282204" s="79"/>
      <c r="F282204" s="78"/>
      <c r="G282204" s="82"/>
      <c r="H282204" s="82"/>
      <c r="I282204" s="11"/>
    </row>
    <row r="282212" spans="1:9" s="4" customFormat="1" x14ac:dyDescent="0.2">
      <c r="A282212" s="25"/>
      <c r="B282212" s="64"/>
      <c r="C282212" s="80"/>
      <c r="D282212" s="81"/>
      <c r="E282212" s="79"/>
      <c r="F282212" s="78"/>
      <c r="G282212" s="82"/>
      <c r="H282212" s="82"/>
      <c r="I282212" s="11"/>
    </row>
    <row r="282214" spans="1:9" s="4" customFormat="1" x14ac:dyDescent="0.2">
      <c r="A282214" s="25"/>
      <c r="B282214" s="64"/>
      <c r="C282214" s="80"/>
      <c r="D282214" s="81"/>
      <c r="E282214" s="79"/>
      <c r="F282214" s="78"/>
      <c r="G282214" s="82"/>
      <c r="H282214" s="82"/>
      <c r="I282214" s="11"/>
    </row>
    <row r="282220" spans="1:9" s="4" customFormat="1" x14ac:dyDescent="0.2">
      <c r="A282220" s="25"/>
      <c r="B282220" s="64"/>
      <c r="C282220" s="80"/>
      <c r="D282220" s="81"/>
      <c r="E282220" s="79"/>
      <c r="F282220" s="78"/>
      <c r="G282220" s="82"/>
      <c r="H282220" s="82"/>
      <c r="I282220" s="11"/>
    </row>
    <row r="282228" spans="1:9" s="4" customFormat="1" x14ac:dyDescent="0.2">
      <c r="A282228" s="25"/>
      <c r="B282228" s="64"/>
      <c r="C282228" s="80"/>
      <c r="D282228" s="81"/>
      <c r="E282228" s="79"/>
      <c r="F282228" s="78"/>
      <c r="G282228" s="82"/>
      <c r="H282228" s="82"/>
      <c r="I282228" s="11"/>
    </row>
    <row r="282230" spans="1:9" s="4" customFormat="1" x14ac:dyDescent="0.2">
      <c r="A282230" s="25"/>
      <c r="B282230" s="64"/>
      <c r="C282230" s="80"/>
      <c r="D282230" s="81"/>
      <c r="E282230" s="79"/>
      <c r="F282230" s="78"/>
      <c r="G282230" s="82"/>
      <c r="H282230" s="82"/>
      <c r="I282230" s="11"/>
    </row>
    <row r="282236" spans="1:9" s="4" customFormat="1" x14ac:dyDescent="0.2">
      <c r="A282236" s="25"/>
      <c r="B282236" s="64"/>
      <c r="C282236" s="80"/>
      <c r="D282236" s="81"/>
      <c r="E282236" s="79"/>
      <c r="F282236" s="78"/>
      <c r="G282236" s="82"/>
      <c r="H282236" s="82"/>
      <c r="I282236" s="11"/>
    </row>
    <row r="282244" spans="1:9" s="4" customFormat="1" x14ac:dyDescent="0.2">
      <c r="A282244" s="25"/>
      <c r="B282244" s="64"/>
      <c r="C282244" s="80"/>
      <c r="D282244" s="81"/>
      <c r="E282244" s="79"/>
      <c r="F282244" s="78"/>
      <c r="G282244" s="82"/>
      <c r="H282244" s="82"/>
      <c r="I282244" s="11"/>
    </row>
    <row r="282246" spans="1:9" s="4" customFormat="1" x14ac:dyDescent="0.2">
      <c r="A282246" s="25"/>
      <c r="B282246" s="64"/>
      <c r="C282246" s="80"/>
      <c r="D282246" s="81"/>
      <c r="E282246" s="79"/>
      <c r="F282246" s="78"/>
      <c r="G282246" s="82"/>
      <c r="H282246" s="82"/>
      <c r="I282246" s="11"/>
    </row>
    <row r="282252" spans="1:9" s="4" customFormat="1" x14ac:dyDescent="0.2">
      <c r="A282252" s="25"/>
      <c r="B282252" s="64"/>
      <c r="C282252" s="80"/>
      <c r="D282252" s="81"/>
      <c r="E282252" s="79"/>
      <c r="F282252" s="78"/>
      <c r="G282252" s="82"/>
      <c r="H282252" s="82"/>
      <c r="I282252" s="11"/>
    </row>
    <row r="282260" spans="1:9" s="4" customFormat="1" x14ac:dyDescent="0.2">
      <c r="A282260" s="25"/>
      <c r="B282260" s="64"/>
      <c r="C282260" s="80"/>
      <c r="D282260" s="81"/>
      <c r="E282260" s="79"/>
      <c r="F282260" s="78"/>
      <c r="G282260" s="82"/>
      <c r="H282260" s="82"/>
      <c r="I282260" s="11"/>
    </row>
    <row r="282262" spans="1:9" s="4" customFormat="1" x14ac:dyDescent="0.2">
      <c r="A282262" s="25"/>
      <c r="B282262" s="64"/>
      <c r="C282262" s="80"/>
      <c r="D282262" s="81"/>
      <c r="E282262" s="79"/>
      <c r="F282262" s="78"/>
      <c r="G282262" s="82"/>
      <c r="H282262" s="82"/>
      <c r="I282262" s="11"/>
    </row>
    <row r="282268" spans="1:9" s="4" customFormat="1" x14ac:dyDescent="0.2">
      <c r="A282268" s="25"/>
      <c r="B282268" s="64"/>
      <c r="C282268" s="80"/>
      <c r="D282268" s="81"/>
      <c r="E282268" s="79"/>
      <c r="F282268" s="78"/>
      <c r="G282268" s="82"/>
      <c r="H282268" s="82"/>
      <c r="I282268" s="11"/>
    </row>
    <row r="282276" spans="1:9" s="4" customFormat="1" x14ac:dyDescent="0.2">
      <c r="A282276" s="25"/>
      <c r="B282276" s="64"/>
      <c r="C282276" s="80"/>
      <c r="D282276" s="81"/>
      <c r="E282276" s="79"/>
      <c r="F282276" s="78"/>
      <c r="G282276" s="82"/>
      <c r="H282276" s="82"/>
      <c r="I282276" s="11"/>
    </row>
    <row r="282278" spans="1:9" s="4" customFormat="1" x14ac:dyDescent="0.2">
      <c r="A282278" s="25"/>
      <c r="B282278" s="64"/>
      <c r="C282278" s="80"/>
      <c r="D282278" s="81"/>
      <c r="E282278" s="79"/>
      <c r="F282278" s="78"/>
      <c r="G282278" s="82"/>
      <c r="H282278" s="82"/>
      <c r="I282278" s="11"/>
    </row>
    <row r="282284" spans="1:9" s="4" customFormat="1" x14ac:dyDescent="0.2">
      <c r="A282284" s="25"/>
      <c r="B282284" s="64"/>
      <c r="C282284" s="80"/>
      <c r="D282284" s="81"/>
      <c r="E282284" s="79"/>
      <c r="F282284" s="78"/>
      <c r="G282284" s="82"/>
      <c r="H282284" s="82"/>
      <c r="I282284" s="11"/>
    </row>
    <row r="282292" spans="1:9" s="4" customFormat="1" x14ac:dyDescent="0.2">
      <c r="A282292" s="25"/>
      <c r="B282292" s="64"/>
      <c r="C282292" s="80"/>
      <c r="D282292" s="81"/>
      <c r="E282292" s="79"/>
      <c r="F282292" s="78"/>
      <c r="G282292" s="82"/>
      <c r="H282292" s="82"/>
      <c r="I282292" s="11"/>
    </row>
    <row r="282294" spans="1:9" s="4" customFormat="1" x14ac:dyDescent="0.2">
      <c r="A282294" s="25"/>
      <c r="B282294" s="64"/>
      <c r="C282294" s="80"/>
      <c r="D282294" s="81"/>
      <c r="E282294" s="79"/>
      <c r="F282294" s="78"/>
      <c r="G282294" s="82"/>
      <c r="H282294" s="82"/>
      <c r="I282294" s="11"/>
    </row>
    <row r="282300" spans="1:9" s="4" customFormat="1" x14ac:dyDescent="0.2">
      <c r="A282300" s="25"/>
      <c r="B282300" s="64"/>
      <c r="C282300" s="80"/>
      <c r="D282300" s="81"/>
      <c r="E282300" s="79"/>
      <c r="F282300" s="78"/>
      <c r="G282300" s="82"/>
      <c r="H282300" s="82"/>
      <c r="I282300" s="11"/>
    </row>
    <row r="282308" spans="1:9" s="4" customFormat="1" x14ac:dyDescent="0.2">
      <c r="A282308" s="25"/>
      <c r="B282308" s="64"/>
      <c r="C282308" s="80"/>
      <c r="D282308" s="81"/>
      <c r="E282308" s="79"/>
      <c r="F282308" s="78"/>
      <c r="G282308" s="82"/>
      <c r="H282308" s="82"/>
      <c r="I282308" s="11"/>
    </row>
    <row r="282310" spans="1:9" s="4" customFormat="1" x14ac:dyDescent="0.2">
      <c r="A282310" s="25"/>
      <c r="B282310" s="64"/>
      <c r="C282310" s="80"/>
      <c r="D282310" s="81"/>
      <c r="E282310" s="79"/>
      <c r="F282310" s="78"/>
      <c r="G282310" s="82"/>
      <c r="H282310" s="82"/>
      <c r="I282310" s="11"/>
    </row>
    <row r="282316" spans="1:9" s="4" customFormat="1" x14ac:dyDescent="0.2">
      <c r="A282316" s="25"/>
      <c r="B282316" s="64"/>
      <c r="C282316" s="80"/>
      <c r="D282316" s="81"/>
      <c r="E282316" s="79"/>
      <c r="F282316" s="78"/>
      <c r="G282316" s="82"/>
      <c r="H282316" s="82"/>
      <c r="I282316" s="11"/>
    </row>
    <row r="282324" spans="1:9" s="4" customFormat="1" x14ac:dyDescent="0.2">
      <c r="A282324" s="25"/>
      <c r="B282324" s="64"/>
      <c r="C282324" s="80"/>
      <c r="D282324" s="81"/>
      <c r="E282324" s="79"/>
      <c r="F282324" s="78"/>
      <c r="G282324" s="82"/>
      <c r="H282324" s="82"/>
      <c r="I282324" s="11"/>
    </row>
    <row r="282326" spans="1:9" s="4" customFormat="1" x14ac:dyDescent="0.2">
      <c r="A282326" s="25"/>
      <c r="B282326" s="64"/>
      <c r="C282326" s="80"/>
      <c r="D282326" s="81"/>
      <c r="E282326" s="79"/>
      <c r="F282326" s="78"/>
      <c r="G282326" s="82"/>
      <c r="H282326" s="82"/>
      <c r="I282326" s="11"/>
    </row>
    <row r="282332" spans="1:9" s="4" customFormat="1" x14ac:dyDescent="0.2">
      <c r="A282332" s="25"/>
      <c r="B282332" s="64"/>
      <c r="C282332" s="80"/>
      <c r="D282332" s="81"/>
      <c r="E282332" s="79"/>
      <c r="F282332" s="78"/>
      <c r="G282332" s="82"/>
      <c r="H282332" s="82"/>
      <c r="I282332" s="11"/>
    </row>
    <row r="282340" spans="1:9" s="4" customFormat="1" x14ac:dyDescent="0.2">
      <c r="A282340" s="25"/>
      <c r="B282340" s="64"/>
      <c r="C282340" s="80"/>
      <c r="D282340" s="81"/>
      <c r="E282340" s="79"/>
      <c r="F282340" s="78"/>
      <c r="G282340" s="82"/>
      <c r="H282340" s="82"/>
      <c r="I282340" s="11"/>
    </row>
    <row r="282342" spans="1:9" s="4" customFormat="1" x14ac:dyDescent="0.2">
      <c r="A282342" s="25"/>
      <c r="B282342" s="64"/>
      <c r="C282342" s="80"/>
      <c r="D282342" s="81"/>
      <c r="E282342" s="79"/>
      <c r="F282342" s="78"/>
      <c r="G282342" s="82"/>
      <c r="H282342" s="82"/>
      <c r="I282342" s="11"/>
    </row>
    <row r="282348" spans="1:9" s="4" customFormat="1" x14ac:dyDescent="0.2">
      <c r="A282348" s="25"/>
      <c r="B282348" s="64"/>
      <c r="C282348" s="80"/>
      <c r="D282348" s="81"/>
      <c r="E282348" s="79"/>
      <c r="F282348" s="78"/>
      <c r="G282348" s="82"/>
      <c r="H282348" s="82"/>
      <c r="I282348" s="11"/>
    </row>
    <row r="282356" spans="1:9" s="4" customFormat="1" x14ac:dyDescent="0.2">
      <c r="A282356" s="25"/>
      <c r="B282356" s="64"/>
      <c r="C282356" s="80"/>
      <c r="D282356" s="81"/>
      <c r="E282356" s="79"/>
      <c r="F282356" s="78"/>
      <c r="G282356" s="82"/>
      <c r="H282356" s="82"/>
      <c r="I282356" s="11"/>
    </row>
    <row r="282358" spans="1:9" s="4" customFormat="1" x14ac:dyDescent="0.2">
      <c r="A282358" s="25"/>
      <c r="B282358" s="64"/>
      <c r="C282358" s="80"/>
      <c r="D282358" s="81"/>
      <c r="E282358" s="79"/>
      <c r="F282358" s="78"/>
      <c r="G282358" s="82"/>
      <c r="H282358" s="82"/>
      <c r="I282358" s="11"/>
    </row>
    <row r="282364" spans="1:9" s="4" customFormat="1" x14ac:dyDescent="0.2">
      <c r="A282364" s="25"/>
      <c r="B282364" s="64"/>
      <c r="C282364" s="80"/>
      <c r="D282364" s="81"/>
      <c r="E282364" s="79"/>
      <c r="F282364" s="78"/>
      <c r="G282364" s="82"/>
      <c r="H282364" s="82"/>
      <c r="I282364" s="11"/>
    </row>
    <row r="282372" spans="1:9" s="4" customFormat="1" x14ac:dyDescent="0.2">
      <c r="A282372" s="25"/>
      <c r="B282372" s="64"/>
      <c r="C282372" s="80"/>
      <c r="D282372" s="81"/>
      <c r="E282372" s="79"/>
      <c r="F282372" s="78"/>
      <c r="G282372" s="82"/>
      <c r="H282372" s="82"/>
      <c r="I282372" s="11"/>
    </row>
    <row r="282374" spans="1:9" s="4" customFormat="1" x14ac:dyDescent="0.2">
      <c r="A282374" s="25"/>
      <c r="B282374" s="64"/>
      <c r="C282374" s="80"/>
      <c r="D282374" s="81"/>
      <c r="E282374" s="79"/>
      <c r="F282374" s="78"/>
      <c r="G282374" s="82"/>
      <c r="H282374" s="82"/>
      <c r="I282374" s="11"/>
    </row>
    <row r="282380" spans="1:9" s="4" customFormat="1" x14ac:dyDescent="0.2">
      <c r="A282380" s="25"/>
      <c r="B282380" s="64"/>
      <c r="C282380" s="80"/>
      <c r="D282380" s="81"/>
      <c r="E282380" s="79"/>
      <c r="F282380" s="78"/>
      <c r="G282380" s="82"/>
      <c r="H282380" s="82"/>
      <c r="I282380" s="11"/>
    </row>
    <row r="282388" spans="1:9" s="4" customFormat="1" x14ac:dyDescent="0.2">
      <c r="A282388" s="25"/>
      <c r="B282388" s="64"/>
      <c r="C282388" s="80"/>
      <c r="D282388" s="81"/>
      <c r="E282388" s="79"/>
      <c r="F282388" s="78"/>
      <c r="G282388" s="82"/>
      <c r="H282388" s="82"/>
      <c r="I282388" s="11"/>
    </row>
    <row r="282390" spans="1:9" s="4" customFormat="1" x14ac:dyDescent="0.2">
      <c r="A282390" s="25"/>
      <c r="B282390" s="64"/>
      <c r="C282390" s="80"/>
      <c r="D282390" s="81"/>
      <c r="E282390" s="79"/>
      <c r="F282390" s="78"/>
      <c r="G282390" s="82"/>
      <c r="H282390" s="82"/>
      <c r="I282390" s="11"/>
    </row>
    <row r="282396" spans="1:9" s="4" customFormat="1" x14ac:dyDescent="0.2">
      <c r="A282396" s="25"/>
      <c r="B282396" s="64"/>
      <c r="C282396" s="80"/>
      <c r="D282396" s="81"/>
      <c r="E282396" s="79"/>
      <c r="F282396" s="78"/>
      <c r="G282396" s="82"/>
      <c r="H282396" s="82"/>
      <c r="I282396" s="11"/>
    </row>
    <row r="282404" spans="1:9" s="4" customFormat="1" x14ac:dyDescent="0.2">
      <c r="A282404" s="25"/>
      <c r="B282404" s="64"/>
      <c r="C282404" s="80"/>
      <c r="D282404" s="81"/>
      <c r="E282404" s="79"/>
      <c r="F282404" s="78"/>
      <c r="G282404" s="82"/>
      <c r="H282404" s="82"/>
      <c r="I282404" s="11"/>
    </row>
    <row r="282406" spans="1:9" s="4" customFormat="1" x14ac:dyDescent="0.2">
      <c r="A282406" s="25"/>
      <c r="B282406" s="64"/>
      <c r="C282406" s="80"/>
      <c r="D282406" s="81"/>
      <c r="E282406" s="79"/>
      <c r="F282406" s="78"/>
      <c r="G282406" s="82"/>
      <c r="H282406" s="82"/>
      <c r="I282406" s="11"/>
    </row>
    <row r="282412" spans="1:9" s="4" customFormat="1" x14ac:dyDescent="0.2">
      <c r="A282412" s="25"/>
      <c r="B282412" s="64"/>
      <c r="C282412" s="80"/>
      <c r="D282412" s="81"/>
      <c r="E282412" s="79"/>
      <c r="F282412" s="78"/>
      <c r="G282412" s="82"/>
      <c r="H282412" s="82"/>
      <c r="I282412" s="11"/>
    </row>
    <row r="282420" spans="1:9" s="4" customFormat="1" x14ac:dyDescent="0.2">
      <c r="A282420" s="25"/>
      <c r="B282420" s="64"/>
      <c r="C282420" s="80"/>
      <c r="D282420" s="81"/>
      <c r="E282420" s="79"/>
      <c r="F282420" s="78"/>
      <c r="G282420" s="82"/>
      <c r="H282420" s="82"/>
      <c r="I282420" s="11"/>
    </row>
    <row r="282422" spans="1:9" s="4" customFormat="1" x14ac:dyDescent="0.2">
      <c r="A282422" s="25"/>
      <c r="B282422" s="64"/>
      <c r="C282422" s="80"/>
      <c r="D282422" s="81"/>
      <c r="E282422" s="79"/>
      <c r="F282422" s="78"/>
      <c r="G282422" s="82"/>
      <c r="H282422" s="82"/>
      <c r="I282422" s="11"/>
    </row>
    <row r="282428" spans="1:9" s="4" customFormat="1" x14ac:dyDescent="0.2">
      <c r="A282428" s="25"/>
      <c r="B282428" s="64"/>
      <c r="C282428" s="80"/>
      <c r="D282428" s="81"/>
      <c r="E282428" s="79"/>
      <c r="F282428" s="78"/>
      <c r="G282428" s="82"/>
      <c r="H282428" s="82"/>
      <c r="I282428" s="11"/>
    </row>
    <row r="282436" spans="1:9" s="4" customFormat="1" x14ac:dyDescent="0.2">
      <c r="A282436" s="25"/>
      <c r="B282436" s="64"/>
      <c r="C282436" s="80"/>
      <c r="D282436" s="81"/>
      <c r="E282436" s="79"/>
      <c r="F282436" s="78"/>
      <c r="G282436" s="82"/>
      <c r="H282436" s="82"/>
      <c r="I282436" s="11"/>
    </row>
    <row r="282438" spans="1:9" s="4" customFormat="1" x14ac:dyDescent="0.2">
      <c r="A282438" s="25"/>
      <c r="B282438" s="64"/>
      <c r="C282438" s="80"/>
      <c r="D282438" s="81"/>
      <c r="E282438" s="79"/>
      <c r="F282438" s="78"/>
      <c r="G282438" s="82"/>
      <c r="H282438" s="82"/>
      <c r="I282438" s="11"/>
    </row>
    <row r="282444" spans="1:9" s="4" customFormat="1" x14ac:dyDescent="0.2">
      <c r="A282444" s="25"/>
      <c r="B282444" s="64"/>
      <c r="C282444" s="80"/>
      <c r="D282444" s="81"/>
      <c r="E282444" s="79"/>
      <c r="F282444" s="78"/>
      <c r="G282444" s="82"/>
      <c r="H282444" s="82"/>
      <c r="I282444" s="11"/>
    </row>
    <row r="282452" spans="1:9" s="4" customFormat="1" x14ac:dyDescent="0.2">
      <c r="A282452" s="25"/>
      <c r="B282452" s="64"/>
      <c r="C282452" s="80"/>
      <c r="D282452" s="81"/>
      <c r="E282452" s="79"/>
      <c r="F282452" s="78"/>
      <c r="G282452" s="82"/>
      <c r="H282452" s="82"/>
      <c r="I282452" s="11"/>
    </row>
    <row r="282454" spans="1:9" s="4" customFormat="1" x14ac:dyDescent="0.2">
      <c r="A282454" s="25"/>
      <c r="B282454" s="64"/>
      <c r="C282454" s="80"/>
      <c r="D282454" s="81"/>
      <c r="E282454" s="79"/>
      <c r="F282454" s="78"/>
      <c r="G282454" s="82"/>
      <c r="H282454" s="82"/>
      <c r="I282454" s="11"/>
    </row>
    <row r="282460" spans="1:9" s="4" customFormat="1" x14ac:dyDescent="0.2">
      <c r="A282460" s="25"/>
      <c r="B282460" s="64"/>
      <c r="C282460" s="80"/>
      <c r="D282460" s="81"/>
      <c r="E282460" s="79"/>
      <c r="F282460" s="78"/>
      <c r="G282460" s="82"/>
      <c r="H282460" s="82"/>
      <c r="I282460" s="11"/>
    </row>
    <row r="282468" spans="1:9" s="4" customFormat="1" x14ac:dyDescent="0.2">
      <c r="A282468" s="25"/>
      <c r="B282468" s="64"/>
      <c r="C282468" s="80"/>
      <c r="D282468" s="81"/>
      <c r="E282468" s="79"/>
      <c r="F282468" s="78"/>
      <c r="G282468" s="82"/>
      <c r="H282468" s="82"/>
      <c r="I282468" s="11"/>
    </row>
    <row r="282470" spans="1:9" s="4" customFormat="1" x14ac:dyDescent="0.2">
      <c r="A282470" s="25"/>
      <c r="B282470" s="64"/>
      <c r="C282470" s="80"/>
      <c r="D282470" s="81"/>
      <c r="E282470" s="79"/>
      <c r="F282470" s="78"/>
      <c r="G282470" s="82"/>
      <c r="H282470" s="82"/>
      <c r="I282470" s="11"/>
    </row>
    <row r="282476" spans="1:9" s="4" customFormat="1" x14ac:dyDescent="0.2">
      <c r="A282476" s="25"/>
      <c r="B282476" s="64"/>
      <c r="C282476" s="80"/>
      <c r="D282476" s="81"/>
      <c r="E282476" s="79"/>
      <c r="F282476" s="78"/>
      <c r="G282476" s="82"/>
      <c r="H282476" s="82"/>
      <c r="I282476" s="11"/>
    </row>
    <row r="282484" spans="1:9" s="4" customFormat="1" x14ac:dyDescent="0.2">
      <c r="A282484" s="25"/>
      <c r="B282484" s="64"/>
      <c r="C282484" s="80"/>
      <c r="D282484" s="81"/>
      <c r="E282484" s="79"/>
      <c r="F282484" s="78"/>
      <c r="G282484" s="82"/>
      <c r="H282484" s="82"/>
      <c r="I282484" s="11"/>
    </row>
    <row r="282486" spans="1:9" s="4" customFormat="1" x14ac:dyDescent="0.2">
      <c r="A282486" s="25"/>
      <c r="B282486" s="64"/>
      <c r="C282486" s="80"/>
      <c r="D282486" s="81"/>
      <c r="E282486" s="79"/>
      <c r="F282486" s="78"/>
      <c r="G282486" s="82"/>
      <c r="H282486" s="82"/>
      <c r="I282486" s="11"/>
    </row>
    <row r="282492" spans="1:9" s="4" customFormat="1" x14ac:dyDescent="0.2">
      <c r="A282492" s="25"/>
      <c r="B282492" s="64"/>
      <c r="C282492" s="80"/>
      <c r="D282492" s="81"/>
      <c r="E282492" s="79"/>
      <c r="F282492" s="78"/>
      <c r="G282492" s="82"/>
      <c r="H282492" s="82"/>
      <c r="I282492" s="11"/>
    </row>
    <row r="282500" spans="1:9" s="4" customFormat="1" x14ac:dyDescent="0.2">
      <c r="A282500" s="25"/>
      <c r="B282500" s="64"/>
      <c r="C282500" s="80"/>
      <c r="D282500" s="81"/>
      <c r="E282500" s="79"/>
      <c r="F282500" s="78"/>
      <c r="G282500" s="82"/>
      <c r="H282500" s="82"/>
      <c r="I282500" s="11"/>
    </row>
    <row r="282502" spans="1:9" s="4" customFormat="1" x14ac:dyDescent="0.2">
      <c r="A282502" s="25"/>
      <c r="B282502" s="64"/>
      <c r="C282502" s="80"/>
      <c r="D282502" s="81"/>
      <c r="E282502" s="79"/>
      <c r="F282502" s="78"/>
      <c r="G282502" s="82"/>
      <c r="H282502" s="82"/>
      <c r="I282502" s="11"/>
    </row>
    <row r="282508" spans="1:9" s="4" customFormat="1" x14ac:dyDescent="0.2">
      <c r="A282508" s="25"/>
      <c r="B282508" s="64"/>
      <c r="C282508" s="80"/>
      <c r="D282508" s="81"/>
      <c r="E282508" s="79"/>
      <c r="F282508" s="78"/>
      <c r="G282508" s="82"/>
      <c r="H282508" s="82"/>
      <c r="I282508" s="11"/>
    </row>
    <row r="282516" spans="1:9" s="4" customFormat="1" x14ac:dyDescent="0.2">
      <c r="A282516" s="25"/>
      <c r="B282516" s="64"/>
      <c r="C282516" s="80"/>
      <c r="D282516" s="81"/>
      <c r="E282516" s="79"/>
      <c r="F282516" s="78"/>
      <c r="G282516" s="82"/>
      <c r="H282516" s="82"/>
      <c r="I282516" s="11"/>
    </row>
    <row r="282518" spans="1:9" s="4" customFormat="1" x14ac:dyDescent="0.2">
      <c r="A282518" s="25"/>
      <c r="B282518" s="64"/>
      <c r="C282518" s="80"/>
      <c r="D282518" s="81"/>
      <c r="E282518" s="79"/>
      <c r="F282518" s="78"/>
      <c r="G282518" s="82"/>
      <c r="H282518" s="82"/>
      <c r="I282518" s="11"/>
    </row>
    <row r="282524" spans="1:9" s="4" customFormat="1" x14ac:dyDescent="0.2">
      <c r="A282524" s="25"/>
      <c r="B282524" s="64"/>
      <c r="C282524" s="80"/>
      <c r="D282524" s="81"/>
      <c r="E282524" s="79"/>
      <c r="F282524" s="78"/>
      <c r="G282524" s="82"/>
      <c r="H282524" s="82"/>
      <c r="I282524" s="11"/>
    </row>
    <row r="282532" spans="1:9" s="4" customFormat="1" x14ac:dyDescent="0.2">
      <c r="A282532" s="25"/>
      <c r="B282532" s="64"/>
      <c r="C282532" s="80"/>
      <c r="D282532" s="81"/>
      <c r="E282532" s="79"/>
      <c r="F282532" s="78"/>
      <c r="G282532" s="82"/>
      <c r="H282532" s="82"/>
      <c r="I282532" s="11"/>
    </row>
    <row r="282534" spans="1:9" s="4" customFormat="1" x14ac:dyDescent="0.2">
      <c r="A282534" s="25"/>
      <c r="B282534" s="64"/>
      <c r="C282534" s="80"/>
      <c r="D282534" s="81"/>
      <c r="E282534" s="79"/>
      <c r="F282534" s="78"/>
      <c r="G282534" s="82"/>
      <c r="H282534" s="82"/>
      <c r="I282534" s="11"/>
    </row>
    <row r="282540" spans="1:9" s="4" customFormat="1" x14ac:dyDescent="0.2">
      <c r="A282540" s="25"/>
      <c r="B282540" s="64"/>
      <c r="C282540" s="80"/>
      <c r="D282540" s="81"/>
      <c r="E282540" s="79"/>
      <c r="F282540" s="78"/>
      <c r="G282540" s="82"/>
      <c r="H282540" s="82"/>
      <c r="I282540" s="11"/>
    </row>
    <row r="282548" spans="1:9" s="4" customFormat="1" x14ac:dyDescent="0.2">
      <c r="A282548" s="25"/>
      <c r="B282548" s="64"/>
      <c r="C282548" s="80"/>
      <c r="D282548" s="81"/>
      <c r="E282548" s="79"/>
      <c r="F282548" s="78"/>
      <c r="G282548" s="82"/>
      <c r="H282548" s="82"/>
      <c r="I282548" s="11"/>
    </row>
    <row r="282550" spans="1:9" s="4" customFormat="1" x14ac:dyDescent="0.2">
      <c r="A282550" s="25"/>
      <c r="B282550" s="64"/>
      <c r="C282550" s="80"/>
      <c r="D282550" s="81"/>
      <c r="E282550" s="79"/>
      <c r="F282550" s="78"/>
      <c r="G282550" s="82"/>
      <c r="H282550" s="82"/>
      <c r="I282550" s="11"/>
    </row>
    <row r="282556" spans="1:9" s="4" customFormat="1" x14ac:dyDescent="0.2">
      <c r="A282556" s="25"/>
      <c r="B282556" s="64"/>
      <c r="C282556" s="80"/>
      <c r="D282556" s="81"/>
      <c r="E282556" s="79"/>
      <c r="F282556" s="78"/>
      <c r="G282556" s="82"/>
      <c r="H282556" s="82"/>
      <c r="I282556" s="11"/>
    </row>
    <row r="282564" spans="1:9" s="4" customFormat="1" x14ac:dyDescent="0.2">
      <c r="A282564" s="25"/>
      <c r="B282564" s="64"/>
      <c r="C282564" s="80"/>
      <c r="D282564" s="81"/>
      <c r="E282564" s="79"/>
      <c r="F282564" s="78"/>
      <c r="G282564" s="82"/>
      <c r="H282564" s="82"/>
      <c r="I282564" s="11"/>
    </row>
    <row r="282566" spans="1:9" s="4" customFormat="1" x14ac:dyDescent="0.2">
      <c r="A282566" s="25"/>
      <c r="B282566" s="64"/>
      <c r="C282566" s="80"/>
      <c r="D282566" s="81"/>
      <c r="E282566" s="79"/>
      <c r="F282566" s="78"/>
      <c r="G282566" s="82"/>
      <c r="H282566" s="82"/>
      <c r="I282566" s="11"/>
    </row>
    <row r="282572" spans="1:9" s="4" customFormat="1" x14ac:dyDescent="0.2">
      <c r="A282572" s="25"/>
      <c r="B282572" s="64"/>
      <c r="C282572" s="80"/>
      <c r="D282572" s="81"/>
      <c r="E282572" s="79"/>
      <c r="F282572" s="78"/>
      <c r="G282572" s="82"/>
      <c r="H282572" s="82"/>
      <c r="I282572" s="11"/>
    </row>
    <row r="282580" spans="1:9" s="4" customFormat="1" x14ac:dyDescent="0.2">
      <c r="A282580" s="25"/>
      <c r="B282580" s="64"/>
      <c r="C282580" s="80"/>
      <c r="D282580" s="81"/>
      <c r="E282580" s="79"/>
      <c r="F282580" s="78"/>
      <c r="G282580" s="82"/>
      <c r="H282580" s="82"/>
      <c r="I282580" s="11"/>
    </row>
    <row r="282582" spans="1:9" s="4" customFormat="1" x14ac:dyDescent="0.2">
      <c r="A282582" s="25"/>
      <c r="B282582" s="64"/>
      <c r="C282582" s="80"/>
      <c r="D282582" s="81"/>
      <c r="E282582" s="79"/>
      <c r="F282582" s="78"/>
      <c r="G282582" s="82"/>
      <c r="H282582" s="82"/>
      <c r="I282582" s="11"/>
    </row>
    <row r="282588" spans="1:9" s="4" customFormat="1" x14ac:dyDescent="0.2">
      <c r="A282588" s="25"/>
      <c r="B282588" s="64"/>
      <c r="C282588" s="80"/>
      <c r="D282588" s="81"/>
      <c r="E282588" s="79"/>
      <c r="F282588" s="78"/>
      <c r="G282588" s="82"/>
      <c r="H282588" s="82"/>
      <c r="I282588" s="11"/>
    </row>
    <row r="282596" spans="1:9" s="4" customFormat="1" x14ac:dyDescent="0.2">
      <c r="A282596" s="25"/>
      <c r="B282596" s="64"/>
      <c r="C282596" s="80"/>
      <c r="D282596" s="81"/>
      <c r="E282596" s="79"/>
      <c r="F282596" s="78"/>
      <c r="G282596" s="82"/>
      <c r="H282596" s="82"/>
      <c r="I282596" s="11"/>
    </row>
    <row r="282598" spans="1:9" s="4" customFormat="1" x14ac:dyDescent="0.2">
      <c r="A282598" s="25"/>
      <c r="B282598" s="64"/>
      <c r="C282598" s="80"/>
      <c r="D282598" s="81"/>
      <c r="E282598" s="79"/>
      <c r="F282598" s="78"/>
      <c r="G282598" s="82"/>
      <c r="H282598" s="82"/>
      <c r="I282598" s="11"/>
    </row>
    <row r="282604" spans="1:9" s="4" customFormat="1" x14ac:dyDescent="0.2">
      <c r="A282604" s="25"/>
      <c r="B282604" s="64"/>
      <c r="C282604" s="80"/>
      <c r="D282604" s="81"/>
      <c r="E282604" s="79"/>
      <c r="F282604" s="78"/>
      <c r="G282604" s="82"/>
      <c r="H282604" s="82"/>
      <c r="I282604" s="11"/>
    </row>
    <row r="282612" spans="1:9" s="4" customFormat="1" x14ac:dyDescent="0.2">
      <c r="A282612" s="25"/>
      <c r="B282612" s="64"/>
      <c r="C282612" s="80"/>
      <c r="D282612" s="81"/>
      <c r="E282612" s="79"/>
      <c r="F282612" s="78"/>
      <c r="G282612" s="82"/>
      <c r="H282612" s="82"/>
      <c r="I282612" s="11"/>
    </row>
    <row r="282614" spans="1:9" s="4" customFormat="1" x14ac:dyDescent="0.2">
      <c r="A282614" s="25"/>
      <c r="B282614" s="64"/>
      <c r="C282614" s="80"/>
      <c r="D282614" s="81"/>
      <c r="E282614" s="79"/>
      <c r="F282614" s="78"/>
      <c r="G282614" s="82"/>
      <c r="H282614" s="82"/>
      <c r="I282614" s="11"/>
    </row>
    <row r="282620" spans="1:9" s="4" customFormat="1" x14ac:dyDescent="0.2">
      <c r="A282620" s="25"/>
      <c r="B282620" s="64"/>
      <c r="C282620" s="80"/>
      <c r="D282620" s="81"/>
      <c r="E282620" s="79"/>
      <c r="F282620" s="78"/>
      <c r="G282620" s="82"/>
      <c r="H282620" s="82"/>
      <c r="I282620" s="11"/>
    </row>
    <row r="282628" spans="1:9" s="4" customFormat="1" x14ac:dyDescent="0.2">
      <c r="A282628" s="25"/>
      <c r="B282628" s="64"/>
      <c r="C282628" s="80"/>
      <c r="D282628" s="81"/>
      <c r="E282628" s="79"/>
      <c r="F282628" s="78"/>
      <c r="G282628" s="82"/>
      <c r="H282628" s="82"/>
      <c r="I282628" s="11"/>
    </row>
    <row r="282630" spans="1:9" s="4" customFormat="1" x14ac:dyDescent="0.2">
      <c r="A282630" s="25"/>
      <c r="B282630" s="64"/>
      <c r="C282630" s="80"/>
      <c r="D282630" s="81"/>
      <c r="E282630" s="79"/>
      <c r="F282630" s="78"/>
      <c r="G282630" s="82"/>
      <c r="H282630" s="82"/>
      <c r="I282630" s="11"/>
    </row>
    <row r="282636" spans="1:9" s="4" customFormat="1" x14ac:dyDescent="0.2">
      <c r="A282636" s="25"/>
      <c r="B282636" s="64"/>
      <c r="C282636" s="80"/>
      <c r="D282636" s="81"/>
      <c r="E282636" s="79"/>
      <c r="F282636" s="78"/>
      <c r="G282636" s="82"/>
      <c r="H282636" s="82"/>
      <c r="I282636" s="11"/>
    </row>
    <row r="282644" spans="1:9" s="4" customFormat="1" x14ac:dyDescent="0.2">
      <c r="A282644" s="25"/>
      <c r="B282644" s="64"/>
      <c r="C282644" s="80"/>
      <c r="D282644" s="81"/>
      <c r="E282644" s="79"/>
      <c r="F282644" s="78"/>
      <c r="G282644" s="82"/>
      <c r="H282644" s="82"/>
      <c r="I282644" s="11"/>
    </row>
    <row r="282646" spans="1:9" s="4" customFormat="1" x14ac:dyDescent="0.2">
      <c r="A282646" s="25"/>
      <c r="B282646" s="64"/>
      <c r="C282646" s="80"/>
      <c r="D282646" s="81"/>
      <c r="E282646" s="79"/>
      <c r="F282646" s="78"/>
      <c r="G282646" s="82"/>
      <c r="H282646" s="82"/>
      <c r="I282646" s="11"/>
    </row>
    <row r="282652" spans="1:9" s="4" customFormat="1" x14ac:dyDescent="0.2">
      <c r="A282652" s="25"/>
      <c r="B282652" s="64"/>
      <c r="C282652" s="80"/>
      <c r="D282652" s="81"/>
      <c r="E282652" s="79"/>
      <c r="F282652" s="78"/>
      <c r="G282652" s="82"/>
      <c r="H282652" s="82"/>
      <c r="I282652" s="11"/>
    </row>
    <row r="282660" spans="1:9" s="4" customFormat="1" x14ac:dyDescent="0.2">
      <c r="A282660" s="25"/>
      <c r="B282660" s="64"/>
      <c r="C282660" s="80"/>
      <c r="D282660" s="81"/>
      <c r="E282660" s="79"/>
      <c r="F282660" s="78"/>
      <c r="G282660" s="82"/>
      <c r="H282660" s="82"/>
      <c r="I282660" s="11"/>
    </row>
    <row r="282662" spans="1:9" s="4" customFormat="1" x14ac:dyDescent="0.2">
      <c r="A282662" s="25"/>
      <c r="B282662" s="64"/>
      <c r="C282662" s="80"/>
      <c r="D282662" s="81"/>
      <c r="E282662" s="79"/>
      <c r="F282662" s="78"/>
      <c r="G282662" s="82"/>
      <c r="H282662" s="82"/>
      <c r="I282662" s="11"/>
    </row>
    <row r="282668" spans="1:9" s="4" customFormat="1" x14ac:dyDescent="0.2">
      <c r="A282668" s="25"/>
      <c r="B282668" s="64"/>
      <c r="C282668" s="80"/>
      <c r="D282668" s="81"/>
      <c r="E282668" s="79"/>
      <c r="F282668" s="78"/>
      <c r="G282668" s="82"/>
      <c r="H282668" s="82"/>
      <c r="I282668" s="11"/>
    </row>
    <row r="282676" spans="1:9" s="4" customFormat="1" x14ac:dyDescent="0.2">
      <c r="A282676" s="25"/>
      <c r="B282676" s="64"/>
      <c r="C282676" s="80"/>
      <c r="D282676" s="81"/>
      <c r="E282676" s="79"/>
      <c r="F282676" s="78"/>
      <c r="G282676" s="82"/>
      <c r="H282676" s="82"/>
      <c r="I282676" s="11"/>
    </row>
    <row r="282678" spans="1:9" s="4" customFormat="1" x14ac:dyDescent="0.2">
      <c r="A282678" s="25"/>
      <c r="B282678" s="64"/>
      <c r="C282678" s="80"/>
      <c r="D282678" s="81"/>
      <c r="E282678" s="79"/>
      <c r="F282678" s="78"/>
      <c r="G282678" s="82"/>
      <c r="H282678" s="82"/>
      <c r="I282678" s="11"/>
    </row>
    <row r="282684" spans="1:9" s="4" customFormat="1" x14ac:dyDescent="0.2">
      <c r="A282684" s="25"/>
      <c r="B282684" s="64"/>
      <c r="C282684" s="80"/>
      <c r="D282684" s="81"/>
      <c r="E282684" s="79"/>
      <c r="F282684" s="78"/>
      <c r="G282684" s="82"/>
      <c r="H282684" s="82"/>
      <c r="I282684" s="11"/>
    </row>
    <row r="282692" spans="1:9" s="4" customFormat="1" x14ac:dyDescent="0.2">
      <c r="A282692" s="25"/>
      <c r="B282692" s="64"/>
      <c r="C282692" s="80"/>
      <c r="D282692" s="81"/>
      <c r="E282692" s="79"/>
      <c r="F282692" s="78"/>
      <c r="G282692" s="82"/>
      <c r="H282692" s="82"/>
      <c r="I282692" s="11"/>
    </row>
    <row r="282694" spans="1:9" s="4" customFormat="1" x14ac:dyDescent="0.2">
      <c r="A282694" s="25"/>
      <c r="B282694" s="64"/>
      <c r="C282694" s="80"/>
      <c r="D282694" s="81"/>
      <c r="E282694" s="79"/>
      <c r="F282694" s="78"/>
      <c r="G282694" s="82"/>
      <c r="H282694" s="82"/>
      <c r="I282694" s="11"/>
    </row>
    <row r="282700" spans="1:9" s="4" customFormat="1" x14ac:dyDescent="0.2">
      <c r="A282700" s="25"/>
      <c r="B282700" s="64"/>
      <c r="C282700" s="80"/>
      <c r="D282700" s="81"/>
      <c r="E282700" s="79"/>
      <c r="F282700" s="78"/>
      <c r="G282700" s="82"/>
      <c r="H282700" s="82"/>
      <c r="I282700" s="11"/>
    </row>
    <row r="282708" spans="1:9" s="4" customFormat="1" x14ac:dyDescent="0.2">
      <c r="A282708" s="25"/>
      <c r="B282708" s="64"/>
      <c r="C282708" s="80"/>
      <c r="D282708" s="81"/>
      <c r="E282708" s="79"/>
      <c r="F282708" s="78"/>
      <c r="G282708" s="82"/>
      <c r="H282708" s="82"/>
      <c r="I282708" s="11"/>
    </row>
    <row r="282710" spans="1:9" s="4" customFormat="1" x14ac:dyDescent="0.2">
      <c r="A282710" s="25"/>
      <c r="B282710" s="64"/>
      <c r="C282710" s="80"/>
      <c r="D282710" s="81"/>
      <c r="E282710" s="79"/>
      <c r="F282710" s="78"/>
      <c r="G282710" s="82"/>
      <c r="H282710" s="82"/>
      <c r="I282710" s="11"/>
    </row>
    <row r="282716" spans="1:9" s="4" customFormat="1" x14ac:dyDescent="0.2">
      <c r="A282716" s="25"/>
      <c r="B282716" s="64"/>
      <c r="C282716" s="80"/>
      <c r="D282716" s="81"/>
      <c r="E282716" s="79"/>
      <c r="F282716" s="78"/>
      <c r="G282716" s="82"/>
      <c r="H282716" s="82"/>
      <c r="I282716" s="11"/>
    </row>
    <row r="282724" spans="1:9" s="4" customFormat="1" x14ac:dyDescent="0.2">
      <c r="A282724" s="25"/>
      <c r="B282724" s="64"/>
      <c r="C282724" s="80"/>
      <c r="D282724" s="81"/>
      <c r="E282724" s="79"/>
      <c r="F282724" s="78"/>
      <c r="G282724" s="82"/>
      <c r="H282724" s="82"/>
      <c r="I282724" s="11"/>
    </row>
    <row r="282726" spans="1:9" s="4" customFormat="1" x14ac:dyDescent="0.2">
      <c r="A282726" s="25"/>
      <c r="B282726" s="64"/>
      <c r="C282726" s="80"/>
      <c r="D282726" s="81"/>
      <c r="E282726" s="79"/>
      <c r="F282726" s="78"/>
      <c r="G282726" s="82"/>
      <c r="H282726" s="82"/>
      <c r="I282726" s="11"/>
    </row>
    <row r="282732" spans="1:9" s="4" customFormat="1" x14ac:dyDescent="0.2">
      <c r="A282732" s="25"/>
      <c r="B282732" s="64"/>
      <c r="C282732" s="80"/>
      <c r="D282732" s="81"/>
      <c r="E282732" s="79"/>
      <c r="F282732" s="78"/>
      <c r="G282732" s="82"/>
      <c r="H282732" s="82"/>
      <c r="I282732" s="11"/>
    </row>
    <row r="282740" spans="1:9" s="4" customFormat="1" x14ac:dyDescent="0.2">
      <c r="A282740" s="25"/>
      <c r="B282740" s="64"/>
      <c r="C282740" s="80"/>
      <c r="D282740" s="81"/>
      <c r="E282740" s="79"/>
      <c r="F282740" s="78"/>
      <c r="G282740" s="82"/>
      <c r="H282740" s="82"/>
      <c r="I282740" s="11"/>
    </row>
    <row r="282742" spans="1:9" s="4" customFormat="1" x14ac:dyDescent="0.2">
      <c r="A282742" s="25"/>
      <c r="B282742" s="64"/>
      <c r="C282742" s="80"/>
      <c r="D282742" s="81"/>
      <c r="E282742" s="79"/>
      <c r="F282742" s="78"/>
      <c r="G282742" s="82"/>
      <c r="H282742" s="82"/>
      <c r="I282742" s="11"/>
    </row>
    <row r="282748" spans="1:9" s="4" customFormat="1" x14ac:dyDescent="0.2">
      <c r="A282748" s="25"/>
      <c r="B282748" s="64"/>
      <c r="C282748" s="80"/>
      <c r="D282748" s="81"/>
      <c r="E282748" s="79"/>
      <c r="F282748" s="78"/>
      <c r="G282748" s="82"/>
      <c r="H282748" s="82"/>
      <c r="I282748" s="11"/>
    </row>
    <row r="282756" spans="1:9" s="4" customFormat="1" x14ac:dyDescent="0.2">
      <c r="A282756" s="25"/>
      <c r="B282756" s="64"/>
      <c r="C282756" s="80"/>
      <c r="D282756" s="81"/>
      <c r="E282756" s="79"/>
      <c r="F282756" s="78"/>
      <c r="G282756" s="82"/>
      <c r="H282756" s="82"/>
      <c r="I282756" s="11"/>
    </row>
    <row r="282758" spans="1:9" s="4" customFormat="1" x14ac:dyDescent="0.2">
      <c r="A282758" s="25"/>
      <c r="B282758" s="64"/>
      <c r="C282758" s="80"/>
      <c r="D282758" s="81"/>
      <c r="E282758" s="79"/>
      <c r="F282758" s="78"/>
      <c r="G282758" s="82"/>
      <c r="H282758" s="82"/>
      <c r="I282758" s="11"/>
    </row>
    <row r="282764" spans="1:9" s="4" customFormat="1" x14ac:dyDescent="0.2">
      <c r="A282764" s="25"/>
      <c r="B282764" s="64"/>
      <c r="C282764" s="80"/>
      <c r="D282764" s="81"/>
      <c r="E282764" s="79"/>
      <c r="F282764" s="78"/>
      <c r="G282764" s="82"/>
      <c r="H282764" s="82"/>
      <c r="I282764" s="11"/>
    </row>
    <row r="282772" spans="1:9" s="4" customFormat="1" x14ac:dyDescent="0.2">
      <c r="A282772" s="25"/>
      <c r="B282772" s="64"/>
      <c r="C282772" s="80"/>
      <c r="D282772" s="81"/>
      <c r="E282772" s="79"/>
      <c r="F282772" s="78"/>
      <c r="G282772" s="82"/>
      <c r="H282772" s="82"/>
      <c r="I282772" s="11"/>
    </row>
    <row r="282774" spans="1:9" s="4" customFormat="1" x14ac:dyDescent="0.2">
      <c r="A282774" s="25"/>
      <c r="B282774" s="64"/>
      <c r="C282774" s="80"/>
      <c r="D282774" s="81"/>
      <c r="E282774" s="79"/>
      <c r="F282774" s="78"/>
      <c r="G282774" s="82"/>
      <c r="H282774" s="82"/>
      <c r="I282774" s="11"/>
    </row>
    <row r="282780" spans="1:9" s="4" customFormat="1" x14ac:dyDescent="0.2">
      <c r="A282780" s="25"/>
      <c r="B282780" s="64"/>
      <c r="C282780" s="80"/>
      <c r="D282780" s="81"/>
      <c r="E282780" s="79"/>
      <c r="F282780" s="78"/>
      <c r="G282780" s="82"/>
      <c r="H282780" s="82"/>
      <c r="I282780" s="11"/>
    </row>
    <row r="282788" spans="1:9" s="4" customFormat="1" x14ac:dyDescent="0.2">
      <c r="A282788" s="25"/>
      <c r="B282788" s="64"/>
      <c r="C282788" s="80"/>
      <c r="D282788" s="81"/>
      <c r="E282788" s="79"/>
      <c r="F282788" s="78"/>
      <c r="G282788" s="82"/>
      <c r="H282788" s="82"/>
      <c r="I282788" s="11"/>
    </row>
    <row r="282790" spans="1:9" s="4" customFormat="1" x14ac:dyDescent="0.2">
      <c r="A282790" s="25"/>
      <c r="B282790" s="64"/>
      <c r="C282790" s="80"/>
      <c r="D282790" s="81"/>
      <c r="E282790" s="79"/>
      <c r="F282790" s="78"/>
      <c r="G282790" s="82"/>
      <c r="H282790" s="82"/>
      <c r="I282790" s="11"/>
    </row>
    <row r="282796" spans="1:9" s="4" customFormat="1" x14ac:dyDescent="0.2">
      <c r="A282796" s="25"/>
      <c r="B282796" s="64"/>
      <c r="C282796" s="80"/>
      <c r="D282796" s="81"/>
      <c r="E282796" s="79"/>
      <c r="F282796" s="78"/>
      <c r="G282796" s="82"/>
      <c r="H282796" s="82"/>
      <c r="I282796" s="11"/>
    </row>
    <row r="282804" spans="1:9" s="4" customFormat="1" x14ac:dyDescent="0.2">
      <c r="A282804" s="25"/>
      <c r="B282804" s="64"/>
      <c r="C282804" s="80"/>
      <c r="D282804" s="81"/>
      <c r="E282804" s="79"/>
      <c r="F282804" s="78"/>
      <c r="G282804" s="82"/>
      <c r="H282804" s="82"/>
      <c r="I282804" s="11"/>
    </row>
    <row r="282806" spans="1:9" s="4" customFormat="1" x14ac:dyDescent="0.2">
      <c r="A282806" s="25"/>
      <c r="B282806" s="64"/>
      <c r="C282806" s="80"/>
      <c r="D282806" s="81"/>
      <c r="E282806" s="79"/>
      <c r="F282806" s="78"/>
      <c r="G282806" s="82"/>
      <c r="H282806" s="82"/>
      <c r="I282806" s="11"/>
    </row>
    <row r="282812" spans="1:9" s="4" customFormat="1" x14ac:dyDescent="0.2">
      <c r="A282812" s="25"/>
      <c r="B282812" s="64"/>
      <c r="C282812" s="80"/>
      <c r="D282812" s="81"/>
      <c r="E282812" s="79"/>
      <c r="F282812" s="78"/>
      <c r="G282812" s="82"/>
      <c r="H282812" s="82"/>
      <c r="I282812" s="11"/>
    </row>
    <row r="282820" spans="1:9" s="4" customFormat="1" x14ac:dyDescent="0.2">
      <c r="A282820" s="25"/>
      <c r="B282820" s="64"/>
      <c r="C282820" s="80"/>
      <c r="D282820" s="81"/>
      <c r="E282820" s="79"/>
      <c r="F282820" s="78"/>
      <c r="G282820" s="82"/>
      <c r="H282820" s="82"/>
      <c r="I282820" s="11"/>
    </row>
    <row r="282822" spans="1:9" s="4" customFormat="1" x14ac:dyDescent="0.2">
      <c r="A282822" s="25"/>
      <c r="B282822" s="64"/>
      <c r="C282822" s="80"/>
      <c r="D282822" s="81"/>
      <c r="E282822" s="79"/>
      <c r="F282822" s="78"/>
      <c r="G282822" s="82"/>
      <c r="H282822" s="82"/>
      <c r="I282822" s="11"/>
    </row>
    <row r="282828" spans="1:9" s="4" customFormat="1" x14ac:dyDescent="0.2">
      <c r="A282828" s="25"/>
      <c r="B282828" s="64"/>
      <c r="C282828" s="80"/>
      <c r="D282828" s="81"/>
      <c r="E282828" s="79"/>
      <c r="F282828" s="78"/>
      <c r="G282828" s="82"/>
      <c r="H282828" s="82"/>
      <c r="I282828" s="11"/>
    </row>
    <row r="282836" spans="1:9" s="4" customFormat="1" x14ac:dyDescent="0.2">
      <c r="A282836" s="25"/>
      <c r="B282836" s="64"/>
      <c r="C282836" s="80"/>
      <c r="D282836" s="81"/>
      <c r="E282836" s="79"/>
      <c r="F282836" s="78"/>
      <c r="G282836" s="82"/>
      <c r="H282836" s="82"/>
      <c r="I282836" s="11"/>
    </row>
    <row r="282838" spans="1:9" s="4" customFormat="1" x14ac:dyDescent="0.2">
      <c r="A282838" s="25"/>
      <c r="B282838" s="64"/>
      <c r="C282838" s="80"/>
      <c r="D282838" s="81"/>
      <c r="E282838" s="79"/>
      <c r="F282838" s="78"/>
      <c r="G282838" s="82"/>
      <c r="H282838" s="82"/>
      <c r="I282838" s="11"/>
    </row>
    <row r="282844" spans="1:9" s="4" customFormat="1" x14ac:dyDescent="0.2">
      <c r="A282844" s="25"/>
      <c r="B282844" s="64"/>
      <c r="C282844" s="80"/>
      <c r="D282844" s="81"/>
      <c r="E282844" s="79"/>
      <c r="F282844" s="78"/>
      <c r="G282844" s="82"/>
      <c r="H282844" s="82"/>
      <c r="I282844" s="11"/>
    </row>
    <row r="282852" spans="1:9" s="4" customFormat="1" x14ac:dyDescent="0.2">
      <c r="A282852" s="25"/>
      <c r="B282852" s="64"/>
      <c r="C282852" s="80"/>
      <c r="D282852" s="81"/>
      <c r="E282852" s="79"/>
      <c r="F282852" s="78"/>
      <c r="G282852" s="82"/>
      <c r="H282852" s="82"/>
      <c r="I282852" s="11"/>
    </row>
    <row r="282854" spans="1:9" s="4" customFormat="1" x14ac:dyDescent="0.2">
      <c r="A282854" s="25"/>
      <c r="B282854" s="64"/>
      <c r="C282854" s="80"/>
      <c r="D282854" s="81"/>
      <c r="E282854" s="79"/>
      <c r="F282854" s="78"/>
      <c r="G282854" s="82"/>
      <c r="H282854" s="82"/>
      <c r="I282854" s="11"/>
    </row>
    <row r="282860" spans="1:9" s="4" customFormat="1" x14ac:dyDescent="0.2">
      <c r="A282860" s="25"/>
      <c r="B282860" s="64"/>
      <c r="C282860" s="80"/>
      <c r="D282860" s="81"/>
      <c r="E282860" s="79"/>
      <c r="F282860" s="78"/>
      <c r="G282860" s="82"/>
      <c r="H282860" s="82"/>
      <c r="I282860" s="11"/>
    </row>
    <row r="282868" spans="1:9" s="4" customFormat="1" x14ac:dyDescent="0.2">
      <c r="A282868" s="25"/>
      <c r="B282868" s="64"/>
      <c r="C282868" s="80"/>
      <c r="D282868" s="81"/>
      <c r="E282868" s="79"/>
      <c r="F282868" s="78"/>
      <c r="G282868" s="82"/>
      <c r="H282868" s="82"/>
      <c r="I282868" s="11"/>
    </row>
    <row r="282870" spans="1:9" s="4" customFormat="1" x14ac:dyDescent="0.2">
      <c r="A282870" s="25"/>
      <c r="B282870" s="64"/>
      <c r="C282870" s="80"/>
      <c r="D282870" s="81"/>
      <c r="E282870" s="79"/>
      <c r="F282870" s="78"/>
      <c r="G282870" s="82"/>
      <c r="H282870" s="82"/>
      <c r="I282870" s="11"/>
    </row>
    <row r="282876" spans="1:9" s="4" customFormat="1" x14ac:dyDescent="0.2">
      <c r="A282876" s="25"/>
      <c r="B282876" s="64"/>
      <c r="C282876" s="80"/>
      <c r="D282876" s="81"/>
      <c r="E282876" s="79"/>
      <c r="F282876" s="78"/>
      <c r="G282876" s="82"/>
      <c r="H282876" s="82"/>
      <c r="I282876" s="11"/>
    </row>
    <row r="282884" spans="1:9" s="4" customFormat="1" x14ac:dyDescent="0.2">
      <c r="A282884" s="25"/>
      <c r="B282884" s="64"/>
      <c r="C282884" s="80"/>
      <c r="D282884" s="81"/>
      <c r="E282884" s="79"/>
      <c r="F282884" s="78"/>
      <c r="G282884" s="82"/>
      <c r="H282884" s="82"/>
      <c r="I282884" s="11"/>
    </row>
    <row r="282886" spans="1:9" s="4" customFormat="1" x14ac:dyDescent="0.2">
      <c r="A282886" s="25"/>
      <c r="B282886" s="64"/>
      <c r="C282886" s="80"/>
      <c r="D282886" s="81"/>
      <c r="E282886" s="79"/>
      <c r="F282886" s="78"/>
      <c r="G282886" s="82"/>
      <c r="H282886" s="82"/>
      <c r="I282886" s="11"/>
    </row>
    <row r="282892" spans="1:9" s="4" customFormat="1" x14ac:dyDescent="0.2">
      <c r="A282892" s="25"/>
      <c r="B282892" s="64"/>
      <c r="C282892" s="80"/>
      <c r="D282892" s="81"/>
      <c r="E282892" s="79"/>
      <c r="F282892" s="78"/>
      <c r="G282892" s="82"/>
      <c r="H282892" s="82"/>
      <c r="I282892" s="11"/>
    </row>
    <row r="282900" spans="1:9" s="4" customFormat="1" x14ac:dyDescent="0.2">
      <c r="A282900" s="25"/>
      <c r="B282900" s="64"/>
      <c r="C282900" s="80"/>
      <c r="D282900" s="81"/>
      <c r="E282900" s="79"/>
      <c r="F282900" s="78"/>
      <c r="G282900" s="82"/>
      <c r="H282900" s="82"/>
      <c r="I282900" s="11"/>
    </row>
    <row r="282902" spans="1:9" s="4" customFormat="1" x14ac:dyDescent="0.2">
      <c r="A282902" s="25"/>
      <c r="B282902" s="64"/>
      <c r="C282902" s="80"/>
      <c r="D282902" s="81"/>
      <c r="E282902" s="79"/>
      <c r="F282902" s="78"/>
      <c r="G282902" s="82"/>
      <c r="H282902" s="82"/>
      <c r="I282902" s="11"/>
    </row>
    <row r="282908" spans="1:9" s="4" customFormat="1" x14ac:dyDescent="0.2">
      <c r="A282908" s="25"/>
      <c r="B282908" s="64"/>
      <c r="C282908" s="80"/>
      <c r="D282908" s="81"/>
      <c r="E282908" s="79"/>
      <c r="F282908" s="78"/>
      <c r="G282908" s="82"/>
      <c r="H282908" s="82"/>
      <c r="I282908" s="11"/>
    </row>
    <row r="282916" spans="1:9" s="4" customFormat="1" x14ac:dyDescent="0.2">
      <c r="A282916" s="25"/>
      <c r="B282916" s="64"/>
      <c r="C282916" s="80"/>
      <c r="D282916" s="81"/>
      <c r="E282916" s="79"/>
      <c r="F282916" s="78"/>
      <c r="G282916" s="82"/>
      <c r="H282916" s="82"/>
      <c r="I282916" s="11"/>
    </row>
    <row r="282918" spans="1:9" s="4" customFormat="1" x14ac:dyDescent="0.2">
      <c r="A282918" s="25"/>
      <c r="B282918" s="64"/>
      <c r="C282918" s="80"/>
      <c r="D282918" s="81"/>
      <c r="E282918" s="79"/>
      <c r="F282918" s="78"/>
      <c r="G282918" s="82"/>
      <c r="H282918" s="82"/>
      <c r="I282918" s="11"/>
    </row>
    <row r="282924" spans="1:9" s="4" customFormat="1" x14ac:dyDescent="0.2">
      <c r="A282924" s="25"/>
      <c r="B282924" s="64"/>
      <c r="C282924" s="80"/>
      <c r="D282924" s="81"/>
      <c r="E282924" s="79"/>
      <c r="F282924" s="78"/>
      <c r="G282924" s="82"/>
      <c r="H282924" s="82"/>
      <c r="I282924" s="11"/>
    </row>
    <row r="282932" spans="1:9" s="4" customFormat="1" x14ac:dyDescent="0.2">
      <c r="A282932" s="25"/>
      <c r="B282932" s="64"/>
      <c r="C282932" s="80"/>
      <c r="D282932" s="81"/>
      <c r="E282932" s="79"/>
      <c r="F282932" s="78"/>
      <c r="G282932" s="82"/>
      <c r="H282932" s="82"/>
      <c r="I282932" s="11"/>
    </row>
    <row r="282934" spans="1:9" s="4" customFormat="1" x14ac:dyDescent="0.2">
      <c r="A282934" s="25"/>
      <c r="B282934" s="64"/>
      <c r="C282934" s="80"/>
      <c r="D282934" s="81"/>
      <c r="E282934" s="79"/>
      <c r="F282934" s="78"/>
      <c r="G282934" s="82"/>
      <c r="H282934" s="82"/>
      <c r="I282934" s="11"/>
    </row>
    <row r="282940" spans="1:9" s="4" customFormat="1" x14ac:dyDescent="0.2">
      <c r="A282940" s="25"/>
      <c r="B282940" s="64"/>
      <c r="C282940" s="80"/>
      <c r="D282940" s="81"/>
      <c r="E282940" s="79"/>
      <c r="F282940" s="78"/>
      <c r="G282940" s="82"/>
      <c r="H282940" s="82"/>
      <c r="I282940" s="11"/>
    </row>
    <row r="282948" spans="1:9" s="4" customFormat="1" x14ac:dyDescent="0.2">
      <c r="A282948" s="25"/>
      <c r="B282948" s="64"/>
      <c r="C282948" s="80"/>
      <c r="D282948" s="81"/>
      <c r="E282948" s="79"/>
      <c r="F282948" s="78"/>
      <c r="G282948" s="82"/>
      <c r="H282948" s="82"/>
      <c r="I282948" s="11"/>
    </row>
    <row r="282950" spans="1:9" s="4" customFormat="1" x14ac:dyDescent="0.2">
      <c r="A282950" s="25"/>
      <c r="B282950" s="64"/>
      <c r="C282950" s="80"/>
      <c r="D282950" s="81"/>
      <c r="E282950" s="79"/>
      <c r="F282950" s="78"/>
      <c r="G282950" s="82"/>
      <c r="H282950" s="82"/>
      <c r="I282950" s="11"/>
    </row>
    <row r="282956" spans="1:9" s="4" customFormat="1" x14ac:dyDescent="0.2">
      <c r="A282956" s="25"/>
      <c r="B282956" s="64"/>
      <c r="C282956" s="80"/>
      <c r="D282956" s="81"/>
      <c r="E282956" s="79"/>
      <c r="F282956" s="78"/>
      <c r="G282956" s="82"/>
      <c r="H282956" s="82"/>
      <c r="I282956" s="11"/>
    </row>
    <row r="282964" spans="1:9" s="4" customFormat="1" x14ac:dyDescent="0.2">
      <c r="A282964" s="25"/>
      <c r="B282964" s="64"/>
      <c r="C282964" s="80"/>
      <c r="D282964" s="81"/>
      <c r="E282964" s="79"/>
      <c r="F282964" s="78"/>
      <c r="G282964" s="82"/>
      <c r="H282964" s="82"/>
      <c r="I282964" s="11"/>
    </row>
    <row r="282966" spans="1:9" s="4" customFormat="1" x14ac:dyDescent="0.2">
      <c r="A282966" s="25"/>
      <c r="B282966" s="64"/>
      <c r="C282966" s="80"/>
      <c r="D282966" s="81"/>
      <c r="E282966" s="79"/>
      <c r="F282966" s="78"/>
      <c r="G282966" s="82"/>
      <c r="H282966" s="82"/>
      <c r="I282966" s="11"/>
    </row>
    <row r="282972" spans="1:9" s="4" customFormat="1" x14ac:dyDescent="0.2">
      <c r="A282972" s="25"/>
      <c r="B282972" s="64"/>
      <c r="C282972" s="80"/>
      <c r="D282972" s="81"/>
      <c r="E282972" s="79"/>
      <c r="F282972" s="78"/>
      <c r="G282972" s="82"/>
      <c r="H282972" s="82"/>
      <c r="I282972" s="11"/>
    </row>
    <row r="282980" spans="1:9" s="4" customFormat="1" x14ac:dyDescent="0.2">
      <c r="A282980" s="25"/>
      <c r="B282980" s="64"/>
      <c r="C282980" s="80"/>
      <c r="D282980" s="81"/>
      <c r="E282980" s="79"/>
      <c r="F282980" s="78"/>
      <c r="G282980" s="82"/>
      <c r="H282980" s="82"/>
      <c r="I282980" s="11"/>
    </row>
    <row r="282982" spans="1:9" s="4" customFormat="1" x14ac:dyDescent="0.2">
      <c r="A282982" s="25"/>
      <c r="B282982" s="64"/>
      <c r="C282982" s="80"/>
      <c r="D282982" s="81"/>
      <c r="E282982" s="79"/>
      <c r="F282982" s="78"/>
      <c r="G282982" s="82"/>
      <c r="H282982" s="82"/>
      <c r="I282982" s="11"/>
    </row>
    <row r="282988" spans="1:9" s="4" customFormat="1" x14ac:dyDescent="0.2">
      <c r="A282988" s="25"/>
      <c r="B282988" s="64"/>
      <c r="C282988" s="80"/>
      <c r="D282988" s="81"/>
      <c r="E282988" s="79"/>
      <c r="F282988" s="78"/>
      <c r="G282988" s="82"/>
      <c r="H282988" s="82"/>
      <c r="I282988" s="11"/>
    </row>
    <row r="282996" spans="1:9" s="4" customFormat="1" x14ac:dyDescent="0.2">
      <c r="A282996" s="25"/>
      <c r="B282996" s="64"/>
      <c r="C282996" s="80"/>
      <c r="D282996" s="81"/>
      <c r="E282996" s="79"/>
      <c r="F282996" s="78"/>
      <c r="G282996" s="82"/>
      <c r="H282996" s="82"/>
      <c r="I282996" s="11"/>
    </row>
    <row r="282998" spans="1:9" s="4" customFormat="1" x14ac:dyDescent="0.2">
      <c r="A282998" s="25"/>
      <c r="B282998" s="64"/>
      <c r="C282998" s="80"/>
      <c r="D282998" s="81"/>
      <c r="E282998" s="79"/>
      <c r="F282998" s="78"/>
      <c r="G282998" s="82"/>
      <c r="H282998" s="82"/>
      <c r="I282998" s="11"/>
    </row>
    <row r="283004" spans="1:9" s="4" customFormat="1" x14ac:dyDescent="0.2">
      <c r="A283004" s="25"/>
      <c r="B283004" s="64"/>
      <c r="C283004" s="80"/>
      <c r="D283004" s="81"/>
      <c r="E283004" s="79"/>
      <c r="F283004" s="78"/>
      <c r="G283004" s="82"/>
      <c r="H283004" s="82"/>
      <c r="I283004" s="11"/>
    </row>
    <row r="283012" spans="1:9" s="4" customFormat="1" x14ac:dyDescent="0.2">
      <c r="A283012" s="25"/>
      <c r="B283012" s="64"/>
      <c r="C283012" s="80"/>
      <c r="D283012" s="81"/>
      <c r="E283012" s="79"/>
      <c r="F283012" s="78"/>
      <c r="G283012" s="82"/>
      <c r="H283012" s="82"/>
      <c r="I283012" s="11"/>
    </row>
    <row r="283014" spans="1:9" s="4" customFormat="1" x14ac:dyDescent="0.2">
      <c r="A283014" s="25"/>
      <c r="B283014" s="64"/>
      <c r="C283014" s="80"/>
      <c r="D283014" s="81"/>
      <c r="E283014" s="79"/>
      <c r="F283014" s="78"/>
      <c r="G283014" s="82"/>
      <c r="H283014" s="82"/>
      <c r="I283014" s="11"/>
    </row>
    <row r="283020" spans="1:9" s="4" customFormat="1" x14ac:dyDescent="0.2">
      <c r="A283020" s="25"/>
      <c r="B283020" s="64"/>
      <c r="C283020" s="80"/>
      <c r="D283020" s="81"/>
      <c r="E283020" s="79"/>
      <c r="F283020" s="78"/>
      <c r="G283020" s="82"/>
      <c r="H283020" s="82"/>
      <c r="I283020" s="11"/>
    </row>
    <row r="283028" spans="1:9" s="4" customFormat="1" x14ac:dyDescent="0.2">
      <c r="A283028" s="25"/>
      <c r="B283028" s="64"/>
      <c r="C283028" s="80"/>
      <c r="D283028" s="81"/>
      <c r="E283028" s="79"/>
      <c r="F283028" s="78"/>
      <c r="G283028" s="82"/>
      <c r="H283028" s="82"/>
      <c r="I283028" s="11"/>
    </row>
    <row r="283030" spans="1:9" s="4" customFormat="1" x14ac:dyDescent="0.2">
      <c r="A283030" s="25"/>
      <c r="B283030" s="64"/>
      <c r="C283030" s="80"/>
      <c r="D283030" s="81"/>
      <c r="E283030" s="79"/>
      <c r="F283030" s="78"/>
      <c r="G283030" s="82"/>
      <c r="H283030" s="82"/>
      <c r="I283030" s="11"/>
    </row>
    <row r="283036" spans="1:9" s="4" customFormat="1" x14ac:dyDescent="0.2">
      <c r="A283036" s="25"/>
      <c r="B283036" s="64"/>
      <c r="C283036" s="80"/>
      <c r="D283036" s="81"/>
      <c r="E283036" s="79"/>
      <c r="F283036" s="78"/>
      <c r="G283036" s="82"/>
      <c r="H283036" s="82"/>
      <c r="I283036" s="11"/>
    </row>
    <row r="283044" spans="1:9" s="4" customFormat="1" x14ac:dyDescent="0.2">
      <c r="A283044" s="25"/>
      <c r="B283044" s="64"/>
      <c r="C283044" s="80"/>
      <c r="D283044" s="81"/>
      <c r="E283044" s="79"/>
      <c r="F283044" s="78"/>
      <c r="G283044" s="82"/>
      <c r="H283044" s="82"/>
      <c r="I283044" s="11"/>
    </row>
    <row r="283046" spans="1:9" s="4" customFormat="1" x14ac:dyDescent="0.2">
      <c r="A283046" s="25"/>
      <c r="B283046" s="64"/>
      <c r="C283046" s="80"/>
      <c r="D283046" s="81"/>
      <c r="E283046" s="79"/>
      <c r="F283046" s="78"/>
      <c r="G283046" s="82"/>
      <c r="H283046" s="82"/>
      <c r="I283046" s="11"/>
    </row>
    <row r="283052" spans="1:9" s="4" customFormat="1" x14ac:dyDescent="0.2">
      <c r="A283052" s="25"/>
      <c r="B283052" s="64"/>
      <c r="C283052" s="80"/>
      <c r="D283052" s="81"/>
      <c r="E283052" s="79"/>
      <c r="F283052" s="78"/>
      <c r="G283052" s="82"/>
      <c r="H283052" s="82"/>
      <c r="I283052" s="11"/>
    </row>
    <row r="283060" spans="1:9" s="4" customFormat="1" x14ac:dyDescent="0.2">
      <c r="A283060" s="25"/>
      <c r="B283060" s="64"/>
      <c r="C283060" s="80"/>
      <c r="D283060" s="81"/>
      <c r="E283060" s="79"/>
      <c r="F283060" s="78"/>
      <c r="G283060" s="82"/>
      <c r="H283060" s="82"/>
      <c r="I283060" s="11"/>
    </row>
    <row r="283062" spans="1:9" s="4" customFormat="1" x14ac:dyDescent="0.2">
      <c r="A283062" s="25"/>
      <c r="B283062" s="64"/>
      <c r="C283062" s="80"/>
      <c r="D283062" s="81"/>
      <c r="E283062" s="79"/>
      <c r="F283062" s="78"/>
      <c r="G283062" s="82"/>
      <c r="H283062" s="82"/>
      <c r="I283062" s="11"/>
    </row>
    <row r="283068" spans="1:9" s="4" customFormat="1" x14ac:dyDescent="0.2">
      <c r="A283068" s="25"/>
      <c r="B283068" s="64"/>
      <c r="C283068" s="80"/>
      <c r="D283068" s="81"/>
      <c r="E283068" s="79"/>
      <c r="F283068" s="78"/>
      <c r="G283068" s="82"/>
      <c r="H283068" s="82"/>
      <c r="I283068" s="11"/>
    </row>
    <row r="283076" spans="1:9" s="4" customFormat="1" x14ac:dyDescent="0.2">
      <c r="A283076" s="25"/>
      <c r="B283076" s="64"/>
      <c r="C283076" s="80"/>
      <c r="D283076" s="81"/>
      <c r="E283076" s="79"/>
      <c r="F283076" s="78"/>
      <c r="G283076" s="82"/>
      <c r="H283076" s="82"/>
      <c r="I283076" s="11"/>
    </row>
    <row r="283078" spans="1:9" s="4" customFormat="1" x14ac:dyDescent="0.2">
      <c r="A283078" s="25"/>
      <c r="B283078" s="64"/>
      <c r="C283078" s="80"/>
      <c r="D283078" s="81"/>
      <c r="E283078" s="79"/>
      <c r="F283078" s="78"/>
      <c r="G283078" s="82"/>
      <c r="H283078" s="82"/>
      <c r="I283078" s="11"/>
    </row>
    <row r="283084" spans="1:9" s="4" customFormat="1" x14ac:dyDescent="0.2">
      <c r="A283084" s="25"/>
      <c r="B283084" s="64"/>
      <c r="C283084" s="80"/>
      <c r="D283084" s="81"/>
      <c r="E283084" s="79"/>
      <c r="F283084" s="78"/>
      <c r="G283084" s="82"/>
      <c r="H283084" s="82"/>
      <c r="I283084" s="11"/>
    </row>
    <row r="283092" spans="1:9" s="4" customFormat="1" x14ac:dyDescent="0.2">
      <c r="A283092" s="25"/>
      <c r="B283092" s="64"/>
      <c r="C283092" s="80"/>
      <c r="D283092" s="81"/>
      <c r="E283092" s="79"/>
      <c r="F283092" s="78"/>
      <c r="G283092" s="82"/>
      <c r="H283092" s="82"/>
      <c r="I283092" s="11"/>
    </row>
    <row r="283094" spans="1:9" s="4" customFormat="1" x14ac:dyDescent="0.2">
      <c r="A283094" s="25"/>
      <c r="B283094" s="64"/>
      <c r="C283094" s="80"/>
      <c r="D283094" s="81"/>
      <c r="E283094" s="79"/>
      <c r="F283094" s="78"/>
      <c r="G283094" s="82"/>
      <c r="H283094" s="82"/>
      <c r="I283094" s="11"/>
    </row>
    <row r="283100" spans="1:9" s="4" customFormat="1" x14ac:dyDescent="0.2">
      <c r="A283100" s="25"/>
      <c r="B283100" s="64"/>
      <c r="C283100" s="80"/>
      <c r="D283100" s="81"/>
      <c r="E283100" s="79"/>
      <c r="F283100" s="78"/>
      <c r="G283100" s="82"/>
      <c r="H283100" s="82"/>
      <c r="I283100" s="11"/>
    </row>
    <row r="283108" spans="1:9" s="4" customFormat="1" x14ac:dyDescent="0.2">
      <c r="A283108" s="25"/>
      <c r="B283108" s="64"/>
      <c r="C283108" s="80"/>
      <c r="D283108" s="81"/>
      <c r="E283108" s="79"/>
      <c r="F283108" s="78"/>
      <c r="G283108" s="82"/>
      <c r="H283108" s="82"/>
      <c r="I283108" s="11"/>
    </row>
    <row r="283110" spans="1:9" s="4" customFormat="1" x14ac:dyDescent="0.2">
      <c r="A283110" s="25"/>
      <c r="B283110" s="64"/>
      <c r="C283110" s="80"/>
      <c r="D283110" s="81"/>
      <c r="E283110" s="79"/>
      <c r="F283110" s="78"/>
      <c r="G283110" s="82"/>
      <c r="H283110" s="82"/>
      <c r="I283110" s="11"/>
    </row>
    <row r="283116" spans="1:9" s="4" customFormat="1" x14ac:dyDescent="0.2">
      <c r="A283116" s="25"/>
      <c r="B283116" s="64"/>
      <c r="C283116" s="80"/>
      <c r="D283116" s="81"/>
      <c r="E283116" s="79"/>
      <c r="F283116" s="78"/>
      <c r="G283116" s="82"/>
      <c r="H283116" s="82"/>
      <c r="I283116" s="11"/>
    </row>
    <row r="283124" spans="1:9" s="4" customFormat="1" x14ac:dyDescent="0.2">
      <c r="A283124" s="25"/>
      <c r="B283124" s="64"/>
      <c r="C283124" s="80"/>
      <c r="D283124" s="81"/>
      <c r="E283124" s="79"/>
      <c r="F283124" s="78"/>
      <c r="G283124" s="82"/>
      <c r="H283124" s="82"/>
      <c r="I283124" s="11"/>
    </row>
    <row r="283126" spans="1:9" s="4" customFormat="1" x14ac:dyDescent="0.2">
      <c r="A283126" s="25"/>
      <c r="B283126" s="64"/>
      <c r="C283126" s="80"/>
      <c r="D283126" s="81"/>
      <c r="E283126" s="79"/>
      <c r="F283126" s="78"/>
      <c r="G283126" s="82"/>
      <c r="H283126" s="82"/>
      <c r="I283126" s="11"/>
    </row>
    <row r="283132" spans="1:9" s="4" customFormat="1" x14ac:dyDescent="0.2">
      <c r="A283132" s="25"/>
      <c r="B283132" s="64"/>
      <c r="C283132" s="80"/>
      <c r="D283132" s="81"/>
      <c r="E283132" s="79"/>
      <c r="F283132" s="78"/>
      <c r="G283132" s="82"/>
      <c r="H283132" s="82"/>
      <c r="I283132" s="11"/>
    </row>
    <row r="283140" spans="1:9" s="4" customFormat="1" x14ac:dyDescent="0.2">
      <c r="A283140" s="25"/>
      <c r="B283140" s="64"/>
      <c r="C283140" s="80"/>
      <c r="D283140" s="81"/>
      <c r="E283140" s="79"/>
      <c r="F283140" s="78"/>
      <c r="G283140" s="82"/>
      <c r="H283140" s="82"/>
      <c r="I283140" s="11"/>
    </row>
    <row r="283142" spans="1:9" s="4" customFormat="1" x14ac:dyDescent="0.2">
      <c r="A283142" s="25"/>
      <c r="B283142" s="64"/>
      <c r="C283142" s="80"/>
      <c r="D283142" s="81"/>
      <c r="E283142" s="79"/>
      <c r="F283142" s="78"/>
      <c r="G283142" s="82"/>
      <c r="H283142" s="82"/>
      <c r="I283142" s="11"/>
    </row>
    <row r="283148" spans="1:9" s="4" customFormat="1" x14ac:dyDescent="0.2">
      <c r="A283148" s="25"/>
      <c r="B283148" s="64"/>
      <c r="C283148" s="80"/>
      <c r="D283148" s="81"/>
      <c r="E283148" s="79"/>
      <c r="F283148" s="78"/>
      <c r="G283148" s="82"/>
      <c r="H283148" s="82"/>
      <c r="I283148" s="11"/>
    </row>
    <row r="283156" spans="1:9" s="4" customFormat="1" x14ac:dyDescent="0.2">
      <c r="A283156" s="25"/>
      <c r="B283156" s="64"/>
      <c r="C283156" s="80"/>
      <c r="D283156" s="81"/>
      <c r="E283156" s="79"/>
      <c r="F283156" s="78"/>
      <c r="G283156" s="82"/>
      <c r="H283156" s="82"/>
      <c r="I283156" s="11"/>
    </row>
    <row r="283158" spans="1:9" s="4" customFormat="1" x14ac:dyDescent="0.2">
      <c r="A283158" s="25"/>
      <c r="B283158" s="64"/>
      <c r="C283158" s="80"/>
      <c r="D283158" s="81"/>
      <c r="E283158" s="79"/>
      <c r="F283158" s="78"/>
      <c r="G283158" s="82"/>
      <c r="H283158" s="82"/>
      <c r="I283158" s="11"/>
    </row>
    <row r="283164" spans="1:9" s="4" customFormat="1" x14ac:dyDescent="0.2">
      <c r="A283164" s="25"/>
      <c r="B283164" s="64"/>
      <c r="C283164" s="80"/>
      <c r="D283164" s="81"/>
      <c r="E283164" s="79"/>
      <c r="F283164" s="78"/>
      <c r="G283164" s="82"/>
      <c r="H283164" s="82"/>
      <c r="I283164" s="11"/>
    </row>
    <row r="283172" spans="1:9" s="4" customFormat="1" x14ac:dyDescent="0.2">
      <c r="A283172" s="25"/>
      <c r="B283172" s="64"/>
      <c r="C283172" s="80"/>
      <c r="D283172" s="81"/>
      <c r="E283172" s="79"/>
      <c r="F283172" s="78"/>
      <c r="G283172" s="82"/>
      <c r="H283172" s="82"/>
      <c r="I283172" s="11"/>
    </row>
    <row r="283174" spans="1:9" s="4" customFormat="1" x14ac:dyDescent="0.2">
      <c r="A283174" s="25"/>
      <c r="B283174" s="64"/>
      <c r="C283174" s="80"/>
      <c r="D283174" s="81"/>
      <c r="E283174" s="79"/>
      <c r="F283174" s="78"/>
      <c r="G283174" s="82"/>
      <c r="H283174" s="82"/>
      <c r="I283174" s="11"/>
    </row>
    <row r="283180" spans="1:9" s="4" customFormat="1" x14ac:dyDescent="0.2">
      <c r="A283180" s="25"/>
      <c r="B283180" s="64"/>
      <c r="C283180" s="80"/>
      <c r="D283180" s="81"/>
      <c r="E283180" s="79"/>
      <c r="F283180" s="78"/>
      <c r="G283180" s="82"/>
      <c r="H283180" s="82"/>
      <c r="I283180" s="11"/>
    </row>
    <row r="283188" spans="1:9" s="4" customFormat="1" x14ac:dyDescent="0.2">
      <c r="A283188" s="25"/>
      <c r="B283188" s="64"/>
      <c r="C283188" s="80"/>
      <c r="D283188" s="81"/>
      <c r="E283188" s="79"/>
      <c r="F283188" s="78"/>
      <c r="G283188" s="82"/>
      <c r="H283188" s="82"/>
      <c r="I283188" s="11"/>
    </row>
    <row r="283190" spans="1:9" s="4" customFormat="1" x14ac:dyDescent="0.2">
      <c r="A283190" s="25"/>
      <c r="B283190" s="64"/>
      <c r="C283190" s="80"/>
      <c r="D283190" s="81"/>
      <c r="E283190" s="79"/>
      <c r="F283190" s="78"/>
      <c r="G283190" s="82"/>
      <c r="H283190" s="82"/>
      <c r="I283190" s="11"/>
    </row>
    <row r="283196" spans="1:9" s="4" customFormat="1" x14ac:dyDescent="0.2">
      <c r="A283196" s="25"/>
      <c r="B283196" s="64"/>
      <c r="C283196" s="80"/>
      <c r="D283196" s="81"/>
      <c r="E283196" s="79"/>
      <c r="F283196" s="78"/>
      <c r="G283196" s="82"/>
      <c r="H283196" s="82"/>
      <c r="I283196" s="11"/>
    </row>
    <row r="283204" spans="1:9" s="4" customFormat="1" x14ac:dyDescent="0.2">
      <c r="A283204" s="25"/>
      <c r="B283204" s="64"/>
      <c r="C283204" s="80"/>
      <c r="D283204" s="81"/>
      <c r="E283204" s="79"/>
      <c r="F283204" s="78"/>
      <c r="G283204" s="82"/>
      <c r="H283204" s="82"/>
      <c r="I283204" s="11"/>
    </row>
    <row r="283206" spans="1:9" s="4" customFormat="1" x14ac:dyDescent="0.2">
      <c r="A283206" s="25"/>
      <c r="B283206" s="64"/>
      <c r="C283206" s="80"/>
      <c r="D283206" s="81"/>
      <c r="E283206" s="79"/>
      <c r="F283206" s="78"/>
      <c r="G283206" s="82"/>
      <c r="H283206" s="82"/>
      <c r="I283206" s="11"/>
    </row>
    <row r="283212" spans="1:9" s="4" customFormat="1" x14ac:dyDescent="0.2">
      <c r="A283212" s="25"/>
      <c r="B283212" s="64"/>
      <c r="C283212" s="80"/>
      <c r="D283212" s="81"/>
      <c r="E283212" s="79"/>
      <c r="F283212" s="78"/>
      <c r="G283212" s="82"/>
      <c r="H283212" s="82"/>
      <c r="I283212" s="11"/>
    </row>
    <row r="283220" spans="1:9" s="4" customFormat="1" x14ac:dyDescent="0.2">
      <c r="A283220" s="25"/>
      <c r="B283220" s="64"/>
      <c r="C283220" s="80"/>
      <c r="D283220" s="81"/>
      <c r="E283220" s="79"/>
      <c r="F283220" s="78"/>
      <c r="G283220" s="82"/>
      <c r="H283220" s="82"/>
      <c r="I283220" s="11"/>
    </row>
    <row r="283222" spans="1:9" s="4" customFormat="1" x14ac:dyDescent="0.2">
      <c r="A283222" s="25"/>
      <c r="B283222" s="64"/>
      <c r="C283222" s="80"/>
      <c r="D283222" s="81"/>
      <c r="E283222" s="79"/>
      <c r="F283222" s="78"/>
      <c r="G283222" s="82"/>
      <c r="H283222" s="82"/>
      <c r="I283222" s="11"/>
    </row>
    <row r="283228" spans="1:9" s="4" customFormat="1" x14ac:dyDescent="0.2">
      <c r="A283228" s="25"/>
      <c r="B283228" s="64"/>
      <c r="C283228" s="80"/>
      <c r="D283228" s="81"/>
      <c r="E283228" s="79"/>
      <c r="F283228" s="78"/>
      <c r="G283228" s="82"/>
      <c r="H283228" s="82"/>
      <c r="I283228" s="11"/>
    </row>
    <row r="283236" spans="1:9" s="4" customFormat="1" x14ac:dyDescent="0.2">
      <c r="A283236" s="25"/>
      <c r="B283236" s="64"/>
      <c r="C283236" s="80"/>
      <c r="D283236" s="81"/>
      <c r="E283236" s="79"/>
      <c r="F283236" s="78"/>
      <c r="G283236" s="82"/>
      <c r="H283236" s="82"/>
      <c r="I283236" s="11"/>
    </row>
    <row r="283238" spans="1:9" s="4" customFormat="1" x14ac:dyDescent="0.2">
      <c r="A283238" s="25"/>
      <c r="B283238" s="64"/>
      <c r="C283238" s="80"/>
      <c r="D283238" s="81"/>
      <c r="E283238" s="79"/>
      <c r="F283238" s="78"/>
      <c r="G283238" s="82"/>
      <c r="H283238" s="82"/>
      <c r="I283238" s="11"/>
    </row>
    <row r="283244" spans="1:9" s="4" customFormat="1" x14ac:dyDescent="0.2">
      <c r="A283244" s="25"/>
      <c r="B283244" s="64"/>
      <c r="C283244" s="80"/>
      <c r="D283244" s="81"/>
      <c r="E283244" s="79"/>
      <c r="F283244" s="78"/>
      <c r="G283244" s="82"/>
      <c r="H283244" s="82"/>
      <c r="I283244" s="11"/>
    </row>
    <row r="283252" spans="1:9" s="4" customFormat="1" x14ac:dyDescent="0.2">
      <c r="A283252" s="25"/>
      <c r="B283252" s="64"/>
      <c r="C283252" s="80"/>
      <c r="D283252" s="81"/>
      <c r="E283252" s="79"/>
      <c r="F283252" s="78"/>
      <c r="G283252" s="82"/>
      <c r="H283252" s="82"/>
      <c r="I283252" s="11"/>
    </row>
    <row r="283254" spans="1:9" s="4" customFormat="1" x14ac:dyDescent="0.2">
      <c r="A283254" s="25"/>
      <c r="B283254" s="64"/>
      <c r="C283254" s="80"/>
      <c r="D283254" s="81"/>
      <c r="E283254" s="79"/>
      <c r="F283254" s="78"/>
      <c r="G283254" s="82"/>
      <c r="H283254" s="82"/>
      <c r="I283254" s="11"/>
    </row>
    <row r="283260" spans="1:9" s="4" customFormat="1" x14ac:dyDescent="0.2">
      <c r="A283260" s="25"/>
      <c r="B283260" s="64"/>
      <c r="C283260" s="80"/>
      <c r="D283260" s="81"/>
      <c r="E283260" s="79"/>
      <c r="F283260" s="78"/>
      <c r="G283260" s="82"/>
      <c r="H283260" s="82"/>
      <c r="I283260" s="11"/>
    </row>
    <row r="283268" spans="1:9" s="4" customFormat="1" x14ac:dyDescent="0.2">
      <c r="A283268" s="25"/>
      <c r="B283268" s="64"/>
      <c r="C283268" s="80"/>
      <c r="D283268" s="81"/>
      <c r="E283268" s="79"/>
      <c r="F283268" s="78"/>
      <c r="G283268" s="82"/>
      <c r="H283268" s="82"/>
      <c r="I283268" s="11"/>
    </row>
    <row r="283270" spans="1:9" s="4" customFormat="1" x14ac:dyDescent="0.2">
      <c r="A283270" s="25"/>
      <c r="B283270" s="64"/>
      <c r="C283270" s="80"/>
      <c r="D283270" s="81"/>
      <c r="E283270" s="79"/>
      <c r="F283270" s="78"/>
      <c r="G283270" s="82"/>
      <c r="H283270" s="82"/>
      <c r="I283270" s="11"/>
    </row>
    <row r="283276" spans="1:9" s="4" customFormat="1" x14ac:dyDescent="0.2">
      <c r="A283276" s="25"/>
      <c r="B283276" s="64"/>
      <c r="C283276" s="80"/>
      <c r="D283276" s="81"/>
      <c r="E283276" s="79"/>
      <c r="F283276" s="78"/>
      <c r="G283276" s="82"/>
      <c r="H283276" s="82"/>
      <c r="I283276" s="11"/>
    </row>
    <row r="283284" spans="1:9" s="4" customFormat="1" x14ac:dyDescent="0.2">
      <c r="A283284" s="25"/>
      <c r="B283284" s="64"/>
      <c r="C283284" s="80"/>
      <c r="D283284" s="81"/>
      <c r="E283284" s="79"/>
      <c r="F283284" s="78"/>
      <c r="G283284" s="82"/>
      <c r="H283284" s="82"/>
      <c r="I283284" s="11"/>
    </row>
    <row r="283286" spans="1:9" s="4" customFormat="1" x14ac:dyDescent="0.2">
      <c r="A283286" s="25"/>
      <c r="B283286" s="64"/>
      <c r="C283286" s="80"/>
      <c r="D283286" s="81"/>
      <c r="E283286" s="79"/>
      <c r="F283286" s="78"/>
      <c r="G283286" s="82"/>
      <c r="H283286" s="82"/>
      <c r="I283286" s="11"/>
    </row>
    <row r="283292" spans="1:9" s="4" customFormat="1" x14ac:dyDescent="0.2">
      <c r="A283292" s="25"/>
      <c r="B283292" s="64"/>
      <c r="C283292" s="80"/>
      <c r="D283292" s="81"/>
      <c r="E283292" s="79"/>
      <c r="F283292" s="78"/>
      <c r="G283292" s="82"/>
      <c r="H283292" s="82"/>
      <c r="I283292" s="11"/>
    </row>
    <row r="283300" spans="1:9" s="4" customFormat="1" x14ac:dyDescent="0.2">
      <c r="A283300" s="25"/>
      <c r="B283300" s="64"/>
      <c r="C283300" s="80"/>
      <c r="D283300" s="81"/>
      <c r="E283300" s="79"/>
      <c r="F283300" s="78"/>
      <c r="G283300" s="82"/>
      <c r="H283300" s="82"/>
      <c r="I283300" s="11"/>
    </row>
    <row r="283302" spans="1:9" s="4" customFormat="1" x14ac:dyDescent="0.2">
      <c r="A283302" s="25"/>
      <c r="B283302" s="64"/>
      <c r="C283302" s="80"/>
      <c r="D283302" s="81"/>
      <c r="E283302" s="79"/>
      <c r="F283302" s="78"/>
      <c r="G283302" s="82"/>
      <c r="H283302" s="82"/>
      <c r="I283302" s="11"/>
    </row>
    <row r="283308" spans="1:9" s="4" customFormat="1" x14ac:dyDescent="0.2">
      <c r="A283308" s="25"/>
      <c r="B283308" s="64"/>
      <c r="C283308" s="80"/>
      <c r="D283308" s="81"/>
      <c r="E283308" s="79"/>
      <c r="F283308" s="78"/>
      <c r="G283308" s="82"/>
      <c r="H283308" s="82"/>
      <c r="I283308" s="11"/>
    </row>
    <row r="283316" spans="1:9" s="4" customFormat="1" x14ac:dyDescent="0.2">
      <c r="A283316" s="25"/>
      <c r="B283316" s="64"/>
      <c r="C283316" s="80"/>
      <c r="D283316" s="81"/>
      <c r="E283316" s="79"/>
      <c r="F283316" s="78"/>
      <c r="G283316" s="82"/>
      <c r="H283316" s="82"/>
      <c r="I283316" s="11"/>
    </row>
    <row r="283318" spans="1:9" s="4" customFormat="1" x14ac:dyDescent="0.2">
      <c r="A283318" s="25"/>
      <c r="B283318" s="64"/>
      <c r="C283318" s="80"/>
      <c r="D283318" s="81"/>
      <c r="E283318" s="79"/>
      <c r="F283318" s="78"/>
      <c r="G283318" s="82"/>
      <c r="H283318" s="82"/>
      <c r="I283318" s="11"/>
    </row>
    <row r="283324" spans="1:9" s="4" customFormat="1" x14ac:dyDescent="0.2">
      <c r="A283324" s="25"/>
      <c r="B283324" s="64"/>
      <c r="C283324" s="80"/>
      <c r="D283324" s="81"/>
      <c r="E283324" s="79"/>
      <c r="F283324" s="78"/>
      <c r="G283324" s="82"/>
      <c r="H283324" s="82"/>
      <c r="I283324" s="11"/>
    </row>
    <row r="283332" spans="1:9" s="4" customFormat="1" x14ac:dyDescent="0.2">
      <c r="A283332" s="25"/>
      <c r="B283332" s="64"/>
      <c r="C283332" s="80"/>
      <c r="D283332" s="81"/>
      <c r="E283332" s="79"/>
      <c r="F283332" s="78"/>
      <c r="G283332" s="82"/>
      <c r="H283332" s="82"/>
      <c r="I283332" s="11"/>
    </row>
    <row r="283334" spans="1:9" s="4" customFormat="1" x14ac:dyDescent="0.2">
      <c r="A283334" s="25"/>
      <c r="B283334" s="64"/>
      <c r="C283334" s="80"/>
      <c r="D283334" s="81"/>
      <c r="E283334" s="79"/>
      <c r="F283334" s="78"/>
      <c r="G283334" s="82"/>
      <c r="H283334" s="82"/>
      <c r="I283334" s="11"/>
    </row>
    <row r="283340" spans="1:9" s="4" customFormat="1" x14ac:dyDescent="0.2">
      <c r="A283340" s="25"/>
      <c r="B283340" s="64"/>
      <c r="C283340" s="80"/>
      <c r="D283340" s="81"/>
      <c r="E283340" s="79"/>
      <c r="F283340" s="78"/>
      <c r="G283340" s="82"/>
      <c r="H283340" s="82"/>
      <c r="I283340" s="11"/>
    </row>
    <row r="283348" spans="1:9" s="4" customFormat="1" x14ac:dyDescent="0.2">
      <c r="A283348" s="25"/>
      <c r="B283348" s="64"/>
      <c r="C283348" s="80"/>
      <c r="D283348" s="81"/>
      <c r="E283348" s="79"/>
      <c r="F283348" s="78"/>
      <c r="G283348" s="82"/>
      <c r="H283348" s="82"/>
      <c r="I283348" s="11"/>
    </row>
    <row r="283350" spans="1:9" s="4" customFormat="1" x14ac:dyDescent="0.2">
      <c r="A283350" s="25"/>
      <c r="B283350" s="64"/>
      <c r="C283350" s="80"/>
      <c r="D283350" s="81"/>
      <c r="E283350" s="79"/>
      <c r="F283350" s="78"/>
      <c r="G283350" s="82"/>
      <c r="H283350" s="82"/>
      <c r="I283350" s="11"/>
    </row>
    <row r="283356" spans="1:9" s="4" customFormat="1" x14ac:dyDescent="0.2">
      <c r="A283356" s="25"/>
      <c r="B283356" s="64"/>
      <c r="C283356" s="80"/>
      <c r="D283356" s="81"/>
      <c r="E283356" s="79"/>
      <c r="F283356" s="78"/>
      <c r="G283356" s="82"/>
      <c r="H283356" s="82"/>
      <c r="I283356" s="11"/>
    </row>
    <row r="283364" spans="1:9" s="4" customFormat="1" x14ac:dyDescent="0.2">
      <c r="A283364" s="25"/>
      <c r="B283364" s="64"/>
      <c r="C283364" s="80"/>
      <c r="D283364" s="81"/>
      <c r="E283364" s="79"/>
      <c r="F283364" s="78"/>
      <c r="G283364" s="82"/>
      <c r="H283364" s="82"/>
      <c r="I283364" s="11"/>
    </row>
    <row r="283366" spans="1:9" s="4" customFormat="1" x14ac:dyDescent="0.2">
      <c r="A283366" s="25"/>
      <c r="B283366" s="64"/>
      <c r="C283366" s="80"/>
      <c r="D283366" s="81"/>
      <c r="E283366" s="79"/>
      <c r="F283366" s="78"/>
      <c r="G283366" s="82"/>
      <c r="H283366" s="82"/>
      <c r="I283366" s="11"/>
    </row>
    <row r="283372" spans="1:9" s="4" customFormat="1" x14ac:dyDescent="0.2">
      <c r="A283372" s="25"/>
      <c r="B283372" s="64"/>
      <c r="C283372" s="80"/>
      <c r="D283372" s="81"/>
      <c r="E283372" s="79"/>
      <c r="F283372" s="78"/>
      <c r="G283372" s="82"/>
      <c r="H283372" s="82"/>
      <c r="I283372" s="11"/>
    </row>
    <row r="283380" spans="1:9" s="4" customFormat="1" x14ac:dyDescent="0.2">
      <c r="A283380" s="25"/>
      <c r="B283380" s="64"/>
      <c r="C283380" s="80"/>
      <c r="D283380" s="81"/>
      <c r="E283380" s="79"/>
      <c r="F283380" s="78"/>
      <c r="G283380" s="82"/>
      <c r="H283380" s="82"/>
      <c r="I283380" s="11"/>
    </row>
    <row r="283382" spans="1:9" s="4" customFormat="1" x14ac:dyDescent="0.2">
      <c r="A283382" s="25"/>
      <c r="B283382" s="64"/>
      <c r="C283382" s="80"/>
      <c r="D283382" s="81"/>
      <c r="E283382" s="79"/>
      <c r="F283382" s="78"/>
      <c r="G283382" s="82"/>
      <c r="H283382" s="82"/>
      <c r="I283382" s="11"/>
    </row>
    <row r="283388" spans="1:9" s="4" customFormat="1" x14ac:dyDescent="0.2">
      <c r="A283388" s="25"/>
      <c r="B283388" s="64"/>
      <c r="C283388" s="80"/>
      <c r="D283388" s="81"/>
      <c r="E283388" s="79"/>
      <c r="F283388" s="78"/>
      <c r="G283388" s="82"/>
      <c r="H283388" s="82"/>
      <c r="I283388" s="11"/>
    </row>
    <row r="283396" spans="1:9" s="4" customFormat="1" x14ac:dyDescent="0.2">
      <c r="A283396" s="25"/>
      <c r="B283396" s="64"/>
      <c r="C283396" s="80"/>
      <c r="D283396" s="81"/>
      <c r="E283396" s="79"/>
      <c r="F283396" s="78"/>
      <c r="G283396" s="82"/>
      <c r="H283396" s="82"/>
      <c r="I283396" s="11"/>
    </row>
    <row r="283398" spans="1:9" s="4" customFormat="1" x14ac:dyDescent="0.2">
      <c r="A283398" s="25"/>
      <c r="B283398" s="64"/>
      <c r="C283398" s="80"/>
      <c r="D283398" s="81"/>
      <c r="E283398" s="79"/>
      <c r="F283398" s="78"/>
      <c r="G283398" s="82"/>
      <c r="H283398" s="82"/>
      <c r="I283398" s="11"/>
    </row>
    <row r="283404" spans="1:9" s="4" customFormat="1" x14ac:dyDescent="0.2">
      <c r="A283404" s="25"/>
      <c r="B283404" s="64"/>
      <c r="C283404" s="80"/>
      <c r="D283404" s="81"/>
      <c r="E283404" s="79"/>
      <c r="F283404" s="78"/>
      <c r="G283404" s="82"/>
      <c r="H283404" s="82"/>
      <c r="I283404" s="11"/>
    </row>
    <row r="283412" spans="1:9" s="4" customFormat="1" x14ac:dyDescent="0.2">
      <c r="A283412" s="25"/>
      <c r="B283412" s="64"/>
      <c r="C283412" s="80"/>
      <c r="D283412" s="81"/>
      <c r="E283412" s="79"/>
      <c r="F283412" s="78"/>
      <c r="G283412" s="82"/>
      <c r="H283412" s="82"/>
      <c r="I283412" s="11"/>
    </row>
    <row r="283414" spans="1:9" s="4" customFormat="1" x14ac:dyDescent="0.2">
      <c r="A283414" s="25"/>
      <c r="B283414" s="64"/>
      <c r="C283414" s="80"/>
      <c r="D283414" s="81"/>
      <c r="E283414" s="79"/>
      <c r="F283414" s="78"/>
      <c r="G283414" s="82"/>
      <c r="H283414" s="82"/>
      <c r="I283414" s="11"/>
    </row>
    <row r="283420" spans="1:9" s="4" customFormat="1" x14ac:dyDescent="0.2">
      <c r="A283420" s="25"/>
      <c r="B283420" s="64"/>
      <c r="C283420" s="80"/>
      <c r="D283420" s="81"/>
      <c r="E283420" s="79"/>
      <c r="F283420" s="78"/>
      <c r="G283420" s="82"/>
      <c r="H283420" s="82"/>
      <c r="I283420" s="11"/>
    </row>
    <row r="283428" spans="1:9" s="4" customFormat="1" x14ac:dyDescent="0.2">
      <c r="A283428" s="25"/>
      <c r="B283428" s="64"/>
      <c r="C283428" s="80"/>
      <c r="D283428" s="81"/>
      <c r="E283428" s="79"/>
      <c r="F283428" s="78"/>
      <c r="G283428" s="82"/>
      <c r="H283428" s="82"/>
      <c r="I283428" s="11"/>
    </row>
    <row r="283430" spans="1:9" s="4" customFormat="1" x14ac:dyDescent="0.2">
      <c r="A283430" s="25"/>
      <c r="B283430" s="64"/>
      <c r="C283430" s="80"/>
      <c r="D283430" s="81"/>
      <c r="E283430" s="79"/>
      <c r="F283430" s="78"/>
      <c r="G283430" s="82"/>
      <c r="H283430" s="82"/>
      <c r="I283430" s="11"/>
    </row>
    <row r="283436" spans="1:9" s="4" customFormat="1" x14ac:dyDescent="0.2">
      <c r="A283436" s="25"/>
      <c r="B283436" s="64"/>
      <c r="C283436" s="80"/>
      <c r="D283436" s="81"/>
      <c r="E283436" s="79"/>
      <c r="F283436" s="78"/>
      <c r="G283436" s="82"/>
      <c r="H283436" s="82"/>
      <c r="I283436" s="11"/>
    </row>
    <row r="283444" spans="1:9" s="4" customFormat="1" x14ac:dyDescent="0.2">
      <c r="A283444" s="25"/>
      <c r="B283444" s="64"/>
      <c r="C283444" s="80"/>
      <c r="D283444" s="81"/>
      <c r="E283444" s="79"/>
      <c r="F283444" s="78"/>
      <c r="G283444" s="82"/>
      <c r="H283444" s="82"/>
      <c r="I283444" s="11"/>
    </row>
    <row r="283446" spans="1:9" s="4" customFormat="1" x14ac:dyDescent="0.2">
      <c r="A283446" s="25"/>
      <c r="B283446" s="64"/>
      <c r="C283446" s="80"/>
      <c r="D283446" s="81"/>
      <c r="E283446" s="79"/>
      <c r="F283446" s="78"/>
      <c r="G283446" s="82"/>
      <c r="H283446" s="82"/>
      <c r="I283446" s="11"/>
    </row>
    <row r="283452" spans="1:9" s="4" customFormat="1" x14ac:dyDescent="0.2">
      <c r="A283452" s="25"/>
      <c r="B283452" s="64"/>
      <c r="C283452" s="80"/>
      <c r="D283452" s="81"/>
      <c r="E283452" s="79"/>
      <c r="F283452" s="78"/>
      <c r="G283452" s="82"/>
      <c r="H283452" s="82"/>
      <c r="I283452" s="11"/>
    </row>
    <row r="283460" spans="1:9" s="4" customFormat="1" x14ac:dyDescent="0.2">
      <c r="A283460" s="25"/>
      <c r="B283460" s="64"/>
      <c r="C283460" s="80"/>
      <c r="D283460" s="81"/>
      <c r="E283460" s="79"/>
      <c r="F283460" s="78"/>
      <c r="G283460" s="82"/>
      <c r="H283460" s="82"/>
      <c r="I283460" s="11"/>
    </row>
    <row r="283462" spans="1:9" s="4" customFormat="1" x14ac:dyDescent="0.2">
      <c r="A283462" s="25"/>
      <c r="B283462" s="64"/>
      <c r="C283462" s="80"/>
      <c r="D283462" s="81"/>
      <c r="E283462" s="79"/>
      <c r="F283462" s="78"/>
      <c r="G283462" s="82"/>
      <c r="H283462" s="82"/>
      <c r="I283462" s="11"/>
    </row>
    <row r="283468" spans="1:9" s="4" customFormat="1" x14ac:dyDescent="0.2">
      <c r="A283468" s="25"/>
      <c r="B283468" s="64"/>
      <c r="C283468" s="80"/>
      <c r="D283468" s="81"/>
      <c r="E283468" s="79"/>
      <c r="F283468" s="78"/>
      <c r="G283468" s="82"/>
      <c r="H283468" s="82"/>
      <c r="I283468" s="11"/>
    </row>
    <row r="283476" spans="1:9" s="4" customFormat="1" x14ac:dyDescent="0.2">
      <c r="A283476" s="25"/>
      <c r="B283476" s="64"/>
      <c r="C283476" s="80"/>
      <c r="D283476" s="81"/>
      <c r="E283476" s="79"/>
      <c r="F283476" s="78"/>
      <c r="G283476" s="82"/>
      <c r="H283476" s="82"/>
      <c r="I283476" s="11"/>
    </row>
    <row r="283478" spans="1:9" s="4" customFormat="1" x14ac:dyDescent="0.2">
      <c r="A283478" s="25"/>
      <c r="B283478" s="64"/>
      <c r="C283478" s="80"/>
      <c r="D283478" s="81"/>
      <c r="E283478" s="79"/>
      <c r="F283478" s="78"/>
      <c r="G283478" s="82"/>
      <c r="H283478" s="82"/>
      <c r="I283478" s="11"/>
    </row>
    <row r="283484" spans="1:9" s="4" customFormat="1" x14ac:dyDescent="0.2">
      <c r="A283484" s="25"/>
      <c r="B283484" s="64"/>
      <c r="C283484" s="80"/>
      <c r="D283484" s="81"/>
      <c r="E283484" s="79"/>
      <c r="F283484" s="78"/>
      <c r="G283484" s="82"/>
      <c r="H283484" s="82"/>
      <c r="I283484" s="11"/>
    </row>
    <row r="283492" spans="1:9" s="4" customFormat="1" x14ac:dyDescent="0.2">
      <c r="A283492" s="25"/>
      <c r="B283492" s="64"/>
      <c r="C283492" s="80"/>
      <c r="D283492" s="81"/>
      <c r="E283492" s="79"/>
      <c r="F283492" s="78"/>
      <c r="G283492" s="82"/>
      <c r="H283492" s="82"/>
      <c r="I283492" s="11"/>
    </row>
    <row r="283494" spans="1:9" s="4" customFormat="1" x14ac:dyDescent="0.2">
      <c r="A283494" s="25"/>
      <c r="B283494" s="64"/>
      <c r="C283494" s="80"/>
      <c r="D283494" s="81"/>
      <c r="E283494" s="79"/>
      <c r="F283494" s="78"/>
      <c r="G283494" s="82"/>
      <c r="H283494" s="82"/>
      <c r="I283494" s="11"/>
    </row>
    <row r="283500" spans="1:9" s="4" customFormat="1" x14ac:dyDescent="0.2">
      <c r="A283500" s="25"/>
      <c r="B283500" s="64"/>
      <c r="C283500" s="80"/>
      <c r="D283500" s="81"/>
      <c r="E283500" s="79"/>
      <c r="F283500" s="78"/>
      <c r="G283500" s="82"/>
      <c r="H283500" s="82"/>
      <c r="I283500" s="11"/>
    </row>
    <row r="283508" spans="1:9" s="4" customFormat="1" x14ac:dyDescent="0.2">
      <c r="A283508" s="25"/>
      <c r="B283508" s="64"/>
      <c r="C283508" s="80"/>
      <c r="D283508" s="81"/>
      <c r="E283508" s="79"/>
      <c r="F283508" s="78"/>
      <c r="G283508" s="82"/>
      <c r="H283508" s="82"/>
      <c r="I283508" s="11"/>
    </row>
    <row r="283510" spans="1:9" s="4" customFormat="1" x14ac:dyDescent="0.2">
      <c r="A283510" s="25"/>
      <c r="B283510" s="64"/>
      <c r="C283510" s="80"/>
      <c r="D283510" s="81"/>
      <c r="E283510" s="79"/>
      <c r="F283510" s="78"/>
      <c r="G283510" s="82"/>
      <c r="H283510" s="82"/>
      <c r="I283510" s="11"/>
    </row>
    <row r="283516" spans="1:9" s="4" customFormat="1" x14ac:dyDescent="0.2">
      <c r="A283516" s="25"/>
      <c r="B283516" s="64"/>
      <c r="C283516" s="80"/>
      <c r="D283516" s="81"/>
      <c r="E283516" s="79"/>
      <c r="F283516" s="78"/>
      <c r="G283516" s="82"/>
      <c r="H283516" s="82"/>
      <c r="I283516" s="11"/>
    </row>
    <row r="283524" spans="1:9" s="4" customFormat="1" x14ac:dyDescent="0.2">
      <c r="A283524" s="25"/>
      <c r="B283524" s="64"/>
      <c r="C283524" s="80"/>
      <c r="D283524" s="81"/>
      <c r="E283524" s="79"/>
      <c r="F283524" s="78"/>
      <c r="G283524" s="82"/>
      <c r="H283524" s="82"/>
      <c r="I283524" s="11"/>
    </row>
    <row r="283526" spans="1:9" s="4" customFormat="1" x14ac:dyDescent="0.2">
      <c r="A283526" s="25"/>
      <c r="B283526" s="64"/>
      <c r="C283526" s="80"/>
      <c r="D283526" s="81"/>
      <c r="E283526" s="79"/>
      <c r="F283526" s="78"/>
      <c r="G283526" s="82"/>
      <c r="H283526" s="82"/>
      <c r="I283526" s="11"/>
    </row>
    <row r="283532" spans="1:9" s="4" customFormat="1" x14ac:dyDescent="0.2">
      <c r="A283532" s="25"/>
      <c r="B283532" s="64"/>
      <c r="C283532" s="80"/>
      <c r="D283532" s="81"/>
      <c r="E283532" s="79"/>
      <c r="F283532" s="78"/>
      <c r="G283532" s="82"/>
      <c r="H283532" s="82"/>
      <c r="I283532" s="11"/>
    </row>
    <row r="283540" spans="1:9" s="4" customFormat="1" x14ac:dyDescent="0.2">
      <c r="A283540" s="25"/>
      <c r="B283540" s="64"/>
      <c r="C283540" s="80"/>
      <c r="D283540" s="81"/>
      <c r="E283540" s="79"/>
      <c r="F283540" s="78"/>
      <c r="G283540" s="82"/>
      <c r="H283540" s="82"/>
      <c r="I283540" s="11"/>
    </row>
    <row r="283542" spans="1:9" s="4" customFormat="1" x14ac:dyDescent="0.2">
      <c r="A283542" s="25"/>
      <c r="B283542" s="64"/>
      <c r="C283542" s="80"/>
      <c r="D283542" s="81"/>
      <c r="E283542" s="79"/>
      <c r="F283542" s="78"/>
      <c r="G283542" s="82"/>
      <c r="H283542" s="82"/>
      <c r="I283542" s="11"/>
    </row>
    <row r="283548" spans="1:9" s="4" customFormat="1" x14ac:dyDescent="0.2">
      <c r="A283548" s="25"/>
      <c r="B283548" s="64"/>
      <c r="C283548" s="80"/>
      <c r="D283548" s="81"/>
      <c r="E283548" s="79"/>
      <c r="F283548" s="78"/>
      <c r="G283548" s="82"/>
      <c r="H283548" s="82"/>
      <c r="I283548" s="11"/>
    </row>
    <row r="283556" spans="1:9" s="4" customFormat="1" x14ac:dyDescent="0.2">
      <c r="A283556" s="25"/>
      <c r="B283556" s="64"/>
      <c r="C283556" s="80"/>
      <c r="D283556" s="81"/>
      <c r="E283556" s="79"/>
      <c r="F283556" s="78"/>
      <c r="G283556" s="82"/>
      <c r="H283556" s="82"/>
      <c r="I283556" s="11"/>
    </row>
    <row r="283558" spans="1:9" s="4" customFormat="1" x14ac:dyDescent="0.2">
      <c r="A283558" s="25"/>
      <c r="B283558" s="64"/>
      <c r="C283558" s="80"/>
      <c r="D283558" s="81"/>
      <c r="E283558" s="79"/>
      <c r="F283558" s="78"/>
      <c r="G283558" s="82"/>
      <c r="H283558" s="82"/>
      <c r="I283558" s="11"/>
    </row>
    <row r="283564" spans="1:9" s="4" customFormat="1" x14ac:dyDescent="0.2">
      <c r="A283564" s="25"/>
      <c r="B283564" s="64"/>
      <c r="C283564" s="80"/>
      <c r="D283564" s="81"/>
      <c r="E283564" s="79"/>
      <c r="F283564" s="78"/>
      <c r="G283564" s="82"/>
      <c r="H283564" s="82"/>
      <c r="I283564" s="11"/>
    </row>
    <row r="283572" spans="1:9" s="4" customFormat="1" x14ac:dyDescent="0.2">
      <c r="A283572" s="25"/>
      <c r="B283572" s="64"/>
      <c r="C283572" s="80"/>
      <c r="D283572" s="81"/>
      <c r="E283572" s="79"/>
      <c r="F283572" s="78"/>
      <c r="G283572" s="82"/>
      <c r="H283572" s="82"/>
      <c r="I283572" s="11"/>
    </row>
    <row r="283574" spans="1:9" s="4" customFormat="1" x14ac:dyDescent="0.2">
      <c r="A283574" s="25"/>
      <c r="B283574" s="64"/>
      <c r="C283574" s="80"/>
      <c r="D283574" s="81"/>
      <c r="E283574" s="79"/>
      <c r="F283574" s="78"/>
      <c r="G283574" s="82"/>
      <c r="H283574" s="82"/>
      <c r="I283574" s="11"/>
    </row>
    <row r="283580" spans="1:9" s="4" customFormat="1" x14ac:dyDescent="0.2">
      <c r="A283580" s="25"/>
      <c r="B283580" s="64"/>
      <c r="C283580" s="80"/>
      <c r="D283580" s="81"/>
      <c r="E283580" s="79"/>
      <c r="F283580" s="78"/>
      <c r="G283580" s="82"/>
      <c r="H283580" s="82"/>
      <c r="I283580" s="11"/>
    </row>
    <row r="283588" spans="1:9" s="4" customFormat="1" x14ac:dyDescent="0.2">
      <c r="A283588" s="25"/>
      <c r="B283588" s="64"/>
      <c r="C283588" s="80"/>
      <c r="D283588" s="81"/>
      <c r="E283588" s="79"/>
      <c r="F283588" s="78"/>
      <c r="G283588" s="82"/>
      <c r="H283588" s="82"/>
      <c r="I283588" s="11"/>
    </row>
    <row r="283590" spans="1:9" s="4" customFormat="1" x14ac:dyDescent="0.2">
      <c r="A283590" s="25"/>
      <c r="B283590" s="64"/>
      <c r="C283590" s="80"/>
      <c r="D283590" s="81"/>
      <c r="E283590" s="79"/>
      <c r="F283590" s="78"/>
      <c r="G283590" s="82"/>
      <c r="H283590" s="82"/>
      <c r="I283590" s="11"/>
    </row>
    <row r="283596" spans="1:9" s="4" customFormat="1" x14ac:dyDescent="0.2">
      <c r="A283596" s="25"/>
      <c r="B283596" s="64"/>
      <c r="C283596" s="80"/>
      <c r="D283596" s="81"/>
      <c r="E283596" s="79"/>
      <c r="F283596" s="78"/>
      <c r="G283596" s="82"/>
      <c r="H283596" s="82"/>
      <c r="I283596" s="11"/>
    </row>
    <row r="283604" spans="1:9" s="4" customFormat="1" x14ac:dyDescent="0.2">
      <c r="A283604" s="25"/>
      <c r="B283604" s="64"/>
      <c r="C283604" s="80"/>
      <c r="D283604" s="81"/>
      <c r="E283604" s="79"/>
      <c r="F283604" s="78"/>
      <c r="G283604" s="82"/>
      <c r="H283604" s="82"/>
      <c r="I283604" s="11"/>
    </row>
    <row r="283606" spans="1:9" s="4" customFormat="1" x14ac:dyDescent="0.2">
      <c r="A283606" s="25"/>
      <c r="B283606" s="64"/>
      <c r="C283606" s="80"/>
      <c r="D283606" s="81"/>
      <c r="E283606" s="79"/>
      <c r="F283606" s="78"/>
      <c r="G283606" s="82"/>
      <c r="H283606" s="82"/>
      <c r="I283606" s="11"/>
    </row>
    <row r="283612" spans="1:9" s="4" customFormat="1" x14ac:dyDescent="0.2">
      <c r="A283612" s="25"/>
      <c r="B283612" s="64"/>
      <c r="C283612" s="80"/>
      <c r="D283612" s="81"/>
      <c r="E283612" s="79"/>
      <c r="F283612" s="78"/>
      <c r="G283612" s="82"/>
      <c r="H283612" s="82"/>
      <c r="I283612" s="11"/>
    </row>
    <row r="283620" spans="1:9" s="4" customFormat="1" x14ac:dyDescent="0.2">
      <c r="A283620" s="25"/>
      <c r="B283620" s="64"/>
      <c r="C283620" s="80"/>
      <c r="D283620" s="81"/>
      <c r="E283620" s="79"/>
      <c r="F283620" s="78"/>
      <c r="G283620" s="82"/>
      <c r="H283620" s="82"/>
      <c r="I283620" s="11"/>
    </row>
    <row r="283622" spans="1:9" s="4" customFormat="1" x14ac:dyDescent="0.2">
      <c r="A283622" s="25"/>
      <c r="B283622" s="64"/>
      <c r="C283622" s="80"/>
      <c r="D283622" s="81"/>
      <c r="E283622" s="79"/>
      <c r="F283622" s="78"/>
      <c r="G283622" s="82"/>
      <c r="H283622" s="82"/>
      <c r="I283622" s="11"/>
    </row>
    <row r="283628" spans="1:9" s="4" customFormat="1" x14ac:dyDescent="0.2">
      <c r="A283628" s="25"/>
      <c r="B283628" s="64"/>
      <c r="C283628" s="80"/>
      <c r="D283628" s="81"/>
      <c r="E283628" s="79"/>
      <c r="F283628" s="78"/>
      <c r="G283628" s="82"/>
      <c r="H283628" s="82"/>
      <c r="I283628" s="11"/>
    </row>
    <row r="283636" spans="1:9" s="4" customFormat="1" x14ac:dyDescent="0.2">
      <c r="A283636" s="25"/>
      <c r="B283636" s="64"/>
      <c r="C283636" s="80"/>
      <c r="D283636" s="81"/>
      <c r="E283636" s="79"/>
      <c r="F283636" s="78"/>
      <c r="G283636" s="82"/>
      <c r="H283636" s="82"/>
      <c r="I283636" s="11"/>
    </row>
    <row r="283638" spans="1:9" s="4" customFormat="1" x14ac:dyDescent="0.2">
      <c r="A283638" s="25"/>
      <c r="B283638" s="64"/>
      <c r="C283638" s="80"/>
      <c r="D283638" s="81"/>
      <c r="E283638" s="79"/>
      <c r="F283638" s="78"/>
      <c r="G283638" s="82"/>
      <c r="H283638" s="82"/>
      <c r="I283638" s="11"/>
    </row>
    <row r="283644" spans="1:9" s="4" customFormat="1" x14ac:dyDescent="0.2">
      <c r="A283644" s="25"/>
      <c r="B283644" s="64"/>
      <c r="C283644" s="80"/>
      <c r="D283644" s="81"/>
      <c r="E283644" s="79"/>
      <c r="F283644" s="78"/>
      <c r="G283644" s="82"/>
      <c r="H283644" s="82"/>
      <c r="I283644" s="11"/>
    </row>
    <row r="283652" spans="1:9" s="4" customFormat="1" x14ac:dyDescent="0.2">
      <c r="A283652" s="25"/>
      <c r="B283652" s="64"/>
      <c r="C283652" s="80"/>
      <c r="D283652" s="81"/>
      <c r="E283652" s="79"/>
      <c r="F283652" s="78"/>
      <c r="G283652" s="82"/>
      <c r="H283652" s="82"/>
      <c r="I283652" s="11"/>
    </row>
    <row r="283654" spans="1:9" s="4" customFormat="1" x14ac:dyDescent="0.2">
      <c r="A283654" s="25"/>
      <c r="B283654" s="64"/>
      <c r="C283654" s="80"/>
      <c r="D283654" s="81"/>
      <c r="E283654" s="79"/>
      <c r="F283654" s="78"/>
      <c r="G283654" s="82"/>
      <c r="H283654" s="82"/>
      <c r="I283654" s="11"/>
    </row>
    <row r="283660" spans="1:9" s="4" customFormat="1" x14ac:dyDescent="0.2">
      <c r="A283660" s="25"/>
      <c r="B283660" s="64"/>
      <c r="C283660" s="80"/>
      <c r="D283660" s="81"/>
      <c r="E283660" s="79"/>
      <c r="F283660" s="78"/>
      <c r="G283660" s="82"/>
      <c r="H283660" s="82"/>
      <c r="I283660" s="11"/>
    </row>
    <row r="283668" spans="1:9" s="4" customFormat="1" x14ac:dyDescent="0.2">
      <c r="A283668" s="25"/>
      <c r="B283668" s="64"/>
      <c r="C283668" s="80"/>
      <c r="D283668" s="81"/>
      <c r="E283668" s="79"/>
      <c r="F283668" s="78"/>
      <c r="G283668" s="82"/>
      <c r="H283668" s="82"/>
      <c r="I283668" s="11"/>
    </row>
    <row r="283670" spans="1:9" s="4" customFormat="1" x14ac:dyDescent="0.2">
      <c r="A283670" s="25"/>
      <c r="B283670" s="64"/>
      <c r="C283670" s="80"/>
      <c r="D283670" s="81"/>
      <c r="E283670" s="79"/>
      <c r="F283670" s="78"/>
      <c r="G283670" s="82"/>
      <c r="H283670" s="82"/>
      <c r="I283670" s="11"/>
    </row>
    <row r="283676" spans="1:9" s="4" customFormat="1" x14ac:dyDescent="0.2">
      <c r="A283676" s="25"/>
      <c r="B283676" s="64"/>
      <c r="C283676" s="80"/>
      <c r="D283676" s="81"/>
      <c r="E283676" s="79"/>
      <c r="F283676" s="78"/>
      <c r="G283676" s="82"/>
      <c r="H283676" s="82"/>
      <c r="I283676" s="11"/>
    </row>
    <row r="283684" spans="1:9" s="4" customFormat="1" x14ac:dyDescent="0.2">
      <c r="A283684" s="25"/>
      <c r="B283684" s="64"/>
      <c r="C283684" s="80"/>
      <c r="D283684" s="81"/>
      <c r="E283684" s="79"/>
      <c r="F283684" s="78"/>
      <c r="G283684" s="82"/>
      <c r="H283684" s="82"/>
      <c r="I283684" s="11"/>
    </row>
    <row r="283686" spans="1:9" s="4" customFormat="1" x14ac:dyDescent="0.2">
      <c r="A283686" s="25"/>
      <c r="B283686" s="64"/>
      <c r="C283686" s="80"/>
      <c r="D283686" s="81"/>
      <c r="E283686" s="79"/>
      <c r="F283686" s="78"/>
      <c r="G283686" s="82"/>
      <c r="H283686" s="82"/>
      <c r="I283686" s="11"/>
    </row>
    <row r="283692" spans="1:9" s="4" customFormat="1" x14ac:dyDescent="0.2">
      <c r="A283692" s="25"/>
      <c r="B283692" s="64"/>
      <c r="C283692" s="80"/>
      <c r="D283692" s="81"/>
      <c r="E283692" s="79"/>
      <c r="F283692" s="78"/>
      <c r="G283692" s="82"/>
      <c r="H283692" s="82"/>
      <c r="I283692" s="11"/>
    </row>
    <row r="283700" spans="1:9" s="4" customFormat="1" x14ac:dyDescent="0.2">
      <c r="A283700" s="25"/>
      <c r="B283700" s="64"/>
      <c r="C283700" s="80"/>
      <c r="D283700" s="81"/>
      <c r="E283700" s="79"/>
      <c r="F283700" s="78"/>
      <c r="G283700" s="82"/>
      <c r="H283700" s="82"/>
      <c r="I283700" s="11"/>
    </row>
    <row r="283702" spans="1:9" s="4" customFormat="1" x14ac:dyDescent="0.2">
      <c r="A283702" s="25"/>
      <c r="B283702" s="64"/>
      <c r="C283702" s="80"/>
      <c r="D283702" s="81"/>
      <c r="E283702" s="79"/>
      <c r="F283702" s="78"/>
      <c r="G283702" s="82"/>
      <c r="H283702" s="82"/>
      <c r="I283702" s="11"/>
    </row>
    <row r="283708" spans="1:9" s="4" customFormat="1" x14ac:dyDescent="0.2">
      <c r="A283708" s="25"/>
      <c r="B283708" s="64"/>
      <c r="C283708" s="80"/>
      <c r="D283708" s="81"/>
      <c r="E283708" s="79"/>
      <c r="F283708" s="78"/>
      <c r="G283708" s="82"/>
      <c r="H283708" s="82"/>
      <c r="I283708" s="11"/>
    </row>
    <row r="283716" spans="1:9" s="4" customFormat="1" x14ac:dyDescent="0.2">
      <c r="A283716" s="25"/>
      <c r="B283716" s="64"/>
      <c r="C283716" s="80"/>
      <c r="D283716" s="81"/>
      <c r="E283716" s="79"/>
      <c r="F283716" s="78"/>
      <c r="G283716" s="82"/>
      <c r="H283716" s="82"/>
      <c r="I283716" s="11"/>
    </row>
    <row r="283718" spans="1:9" s="4" customFormat="1" x14ac:dyDescent="0.2">
      <c r="A283718" s="25"/>
      <c r="B283718" s="64"/>
      <c r="C283718" s="80"/>
      <c r="D283718" s="81"/>
      <c r="E283718" s="79"/>
      <c r="F283718" s="78"/>
      <c r="G283718" s="82"/>
      <c r="H283718" s="82"/>
      <c r="I283718" s="11"/>
    </row>
    <row r="283724" spans="1:9" s="4" customFormat="1" x14ac:dyDescent="0.2">
      <c r="A283724" s="25"/>
      <c r="B283724" s="64"/>
      <c r="C283724" s="80"/>
      <c r="D283724" s="81"/>
      <c r="E283724" s="79"/>
      <c r="F283724" s="78"/>
      <c r="G283724" s="82"/>
      <c r="H283724" s="82"/>
      <c r="I283724" s="11"/>
    </row>
    <row r="283732" spans="1:9" s="4" customFormat="1" x14ac:dyDescent="0.2">
      <c r="A283732" s="25"/>
      <c r="B283732" s="64"/>
      <c r="C283732" s="80"/>
      <c r="D283732" s="81"/>
      <c r="E283732" s="79"/>
      <c r="F283732" s="78"/>
      <c r="G283732" s="82"/>
      <c r="H283732" s="82"/>
      <c r="I283732" s="11"/>
    </row>
    <row r="283734" spans="1:9" s="4" customFormat="1" x14ac:dyDescent="0.2">
      <c r="A283734" s="25"/>
      <c r="B283734" s="64"/>
      <c r="C283734" s="80"/>
      <c r="D283734" s="81"/>
      <c r="E283734" s="79"/>
      <c r="F283734" s="78"/>
      <c r="G283734" s="82"/>
      <c r="H283734" s="82"/>
      <c r="I283734" s="11"/>
    </row>
    <row r="283740" spans="1:9" s="4" customFormat="1" x14ac:dyDescent="0.2">
      <c r="A283740" s="25"/>
      <c r="B283740" s="64"/>
      <c r="C283740" s="80"/>
      <c r="D283740" s="81"/>
      <c r="E283740" s="79"/>
      <c r="F283740" s="78"/>
      <c r="G283740" s="82"/>
      <c r="H283740" s="82"/>
      <c r="I283740" s="11"/>
    </row>
    <row r="283748" spans="1:9" s="4" customFormat="1" x14ac:dyDescent="0.2">
      <c r="A283748" s="25"/>
      <c r="B283748" s="64"/>
      <c r="C283748" s="80"/>
      <c r="D283748" s="81"/>
      <c r="E283748" s="79"/>
      <c r="F283748" s="78"/>
      <c r="G283748" s="82"/>
      <c r="H283748" s="82"/>
      <c r="I283748" s="11"/>
    </row>
    <row r="283750" spans="1:9" s="4" customFormat="1" x14ac:dyDescent="0.2">
      <c r="A283750" s="25"/>
      <c r="B283750" s="64"/>
      <c r="C283750" s="80"/>
      <c r="D283750" s="81"/>
      <c r="E283750" s="79"/>
      <c r="F283750" s="78"/>
      <c r="G283750" s="82"/>
      <c r="H283750" s="82"/>
      <c r="I283750" s="11"/>
    </row>
    <row r="283756" spans="1:9" s="4" customFormat="1" x14ac:dyDescent="0.2">
      <c r="A283756" s="25"/>
      <c r="B283756" s="64"/>
      <c r="C283756" s="80"/>
      <c r="D283756" s="81"/>
      <c r="E283756" s="79"/>
      <c r="F283756" s="78"/>
      <c r="G283756" s="82"/>
      <c r="H283756" s="82"/>
      <c r="I283756" s="11"/>
    </row>
    <row r="283764" spans="1:9" s="4" customFormat="1" x14ac:dyDescent="0.2">
      <c r="A283764" s="25"/>
      <c r="B283764" s="64"/>
      <c r="C283764" s="80"/>
      <c r="D283764" s="81"/>
      <c r="E283764" s="79"/>
      <c r="F283764" s="78"/>
      <c r="G283764" s="82"/>
      <c r="H283764" s="82"/>
      <c r="I283764" s="11"/>
    </row>
    <row r="283766" spans="1:9" s="4" customFormat="1" x14ac:dyDescent="0.2">
      <c r="A283766" s="25"/>
      <c r="B283766" s="64"/>
      <c r="C283766" s="80"/>
      <c r="D283766" s="81"/>
      <c r="E283766" s="79"/>
      <c r="F283766" s="78"/>
      <c r="G283766" s="82"/>
      <c r="H283766" s="82"/>
      <c r="I283766" s="11"/>
    </row>
    <row r="283772" spans="1:9" s="4" customFormat="1" x14ac:dyDescent="0.2">
      <c r="A283772" s="25"/>
      <c r="B283772" s="64"/>
      <c r="C283772" s="80"/>
      <c r="D283772" s="81"/>
      <c r="E283772" s="79"/>
      <c r="F283772" s="78"/>
      <c r="G283772" s="82"/>
      <c r="H283772" s="82"/>
      <c r="I283772" s="11"/>
    </row>
    <row r="283780" spans="1:9" s="4" customFormat="1" x14ac:dyDescent="0.2">
      <c r="A283780" s="25"/>
      <c r="B283780" s="64"/>
      <c r="C283780" s="80"/>
      <c r="D283780" s="81"/>
      <c r="E283780" s="79"/>
      <c r="F283780" s="78"/>
      <c r="G283780" s="82"/>
      <c r="H283780" s="82"/>
      <c r="I283780" s="11"/>
    </row>
    <row r="283782" spans="1:9" s="4" customFormat="1" x14ac:dyDescent="0.2">
      <c r="A283782" s="25"/>
      <c r="B283782" s="64"/>
      <c r="C283782" s="80"/>
      <c r="D283782" s="81"/>
      <c r="E283782" s="79"/>
      <c r="F283782" s="78"/>
      <c r="G283782" s="82"/>
      <c r="H283782" s="82"/>
      <c r="I283782" s="11"/>
    </row>
    <row r="283788" spans="1:9" s="4" customFormat="1" x14ac:dyDescent="0.2">
      <c r="A283788" s="25"/>
      <c r="B283788" s="64"/>
      <c r="C283788" s="80"/>
      <c r="D283788" s="81"/>
      <c r="E283788" s="79"/>
      <c r="F283788" s="78"/>
      <c r="G283788" s="82"/>
      <c r="H283788" s="82"/>
      <c r="I283788" s="11"/>
    </row>
    <row r="283796" spans="1:9" s="4" customFormat="1" x14ac:dyDescent="0.2">
      <c r="A283796" s="25"/>
      <c r="B283796" s="64"/>
      <c r="C283796" s="80"/>
      <c r="D283796" s="81"/>
      <c r="E283796" s="79"/>
      <c r="F283796" s="78"/>
      <c r="G283796" s="82"/>
      <c r="H283796" s="82"/>
      <c r="I283796" s="11"/>
    </row>
    <row r="283798" spans="1:9" s="4" customFormat="1" x14ac:dyDescent="0.2">
      <c r="A283798" s="25"/>
      <c r="B283798" s="64"/>
      <c r="C283798" s="80"/>
      <c r="D283798" s="81"/>
      <c r="E283798" s="79"/>
      <c r="F283798" s="78"/>
      <c r="G283798" s="82"/>
      <c r="H283798" s="82"/>
      <c r="I283798" s="11"/>
    </row>
    <row r="283804" spans="1:9" s="4" customFormat="1" x14ac:dyDescent="0.2">
      <c r="A283804" s="25"/>
      <c r="B283804" s="64"/>
      <c r="C283804" s="80"/>
      <c r="D283804" s="81"/>
      <c r="E283804" s="79"/>
      <c r="F283804" s="78"/>
      <c r="G283804" s="82"/>
      <c r="H283804" s="82"/>
      <c r="I283804" s="11"/>
    </row>
    <row r="283812" spans="1:9" s="4" customFormat="1" x14ac:dyDescent="0.2">
      <c r="A283812" s="25"/>
      <c r="B283812" s="64"/>
      <c r="C283812" s="80"/>
      <c r="D283812" s="81"/>
      <c r="E283812" s="79"/>
      <c r="F283812" s="78"/>
      <c r="G283812" s="82"/>
      <c r="H283812" s="82"/>
      <c r="I283812" s="11"/>
    </row>
    <row r="283814" spans="1:9" s="4" customFormat="1" x14ac:dyDescent="0.2">
      <c r="A283814" s="25"/>
      <c r="B283814" s="64"/>
      <c r="C283814" s="80"/>
      <c r="D283814" s="81"/>
      <c r="E283814" s="79"/>
      <c r="F283814" s="78"/>
      <c r="G283814" s="82"/>
      <c r="H283814" s="82"/>
      <c r="I283814" s="11"/>
    </row>
    <row r="283820" spans="1:9" s="4" customFormat="1" x14ac:dyDescent="0.2">
      <c r="A283820" s="25"/>
      <c r="B283820" s="64"/>
      <c r="C283820" s="80"/>
      <c r="D283820" s="81"/>
      <c r="E283820" s="79"/>
      <c r="F283820" s="78"/>
      <c r="G283820" s="82"/>
      <c r="H283820" s="82"/>
      <c r="I283820" s="11"/>
    </row>
    <row r="283828" spans="1:9" s="4" customFormat="1" x14ac:dyDescent="0.2">
      <c r="A283828" s="25"/>
      <c r="B283828" s="64"/>
      <c r="C283828" s="80"/>
      <c r="D283828" s="81"/>
      <c r="E283828" s="79"/>
      <c r="F283828" s="78"/>
      <c r="G283828" s="82"/>
      <c r="H283828" s="82"/>
      <c r="I283828" s="11"/>
    </row>
    <row r="283830" spans="1:9" s="4" customFormat="1" x14ac:dyDescent="0.2">
      <c r="A283830" s="25"/>
      <c r="B283830" s="64"/>
      <c r="C283830" s="80"/>
      <c r="D283830" s="81"/>
      <c r="E283830" s="79"/>
      <c r="F283830" s="78"/>
      <c r="G283830" s="82"/>
      <c r="H283830" s="82"/>
      <c r="I283830" s="11"/>
    </row>
    <row r="283836" spans="1:9" s="4" customFormat="1" x14ac:dyDescent="0.2">
      <c r="A283836" s="25"/>
      <c r="B283836" s="64"/>
      <c r="C283836" s="80"/>
      <c r="D283836" s="81"/>
      <c r="E283836" s="79"/>
      <c r="F283836" s="78"/>
      <c r="G283836" s="82"/>
      <c r="H283836" s="82"/>
      <c r="I283836" s="11"/>
    </row>
    <row r="283844" spans="1:9" s="4" customFormat="1" x14ac:dyDescent="0.2">
      <c r="A283844" s="25"/>
      <c r="B283844" s="64"/>
      <c r="C283844" s="80"/>
      <c r="D283844" s="81"/>
      <c r="E283844" s="79"/>
      <c r="F283844" s="78"/>
      <c r="G283844" s="82"/>
      <c r="H283844" s="82"/>
      <c r="I283844" s="11"/>
    </row>
    <row r="283846" spans="1:9" s="4" customFormat="1" x14ac:dyDescent="0.2">
      <c r="A283846" s="25"/>
      <c r="B283846" s="64"/>
      <c r="C283846" s="80"/>
      <c r="D283846" s="81"/>
      <c r="E283846" s="79"/>
      <c r="F283846" s="78"/>
      <c r="G283846" s="82"/>
      <c r="H283846" s="82"/>
      <c r="I283846" s="11"/>
    </row>
    <row r="283852" spans="1:9" s="4" customFormat="1" x14ac:dyDescent="0.2">
      <c r="A283852" s="25"/>
      <c r="B283852" s="64"/>
      <c r="C283852" s="80"/>
      <c r="D283852" s="81"/>
      <c r="E283852" s="79"/>
      <c r="F283852" s="78"/>
      <c r="G283852" s="82"/>
      <c r="H283852" s="82"/>
      <c r="I283852" s="11"/>
    </row>
    <row r="283860" spans="1:9" s="4" customFormat="1" x14ac:dyDescent="0.2">
      <c r="A283860" s="25"/>
      <c r="B283860" s="64"/>
      <c r="C283860" s="80"/>
      <c r="D283860" s="81"/>
      <c r="E283860" s="79"/>
      <c r="F283860" s="78"/>
      <c r="G283860" s="82"/>
      <c r="H283860" s="82"/>
      <c r="I283860" s="11"/>
    </row>
    <row r="283862" spans="1:9" s="4" customFormat="1" x14ac:dyDescent="0.2">
      <c r="A283862" s="25"/>
      <c r="B283862" s="64"/>
      <c r="C283862" s="80"/>
      <c r="D283862" s="81"/>
      <c r="E283862" s="79"/>
      <c r="F283862" s="78"/>
      <c r="G283862" s="82"/>
      <c r="H283862" s="82"/>
      <c r="I283862" s="11"/>
    </row>
    <row r="283868" spans="1:9" s="4" customFormat="1" x14ac:dyDescent="0.2">
      <c r="A283868" s="25"/>
      <c r="B283868" s="64"/>
      <c r="C283868" s="80"/>
      <c r="D283868" s="81"/>
      <c r="E283868" s="79"/>
      <c r="F283868" s="78"/>
      <c r="G283868" s="82"/>
      <c r="H283868" s="82"/>
      <c r="I283868" s="11"/>
    </row>
    <row r="283876" spans="1:9" s="4" customFormat="1" x14ac:dyDescent="0.2">
      <c r="A283876" s="25"/>
      <c r="B283876" s="64"/>
      <c r="C283876" s="80"/>
      <c r="D283876" s="81"/>
      <c r="E283876" s="79"/>
      <c r="F283876" s="78"/>
      <c r="G283876" s="82"/>
      <c r="H283876" s="82"/>
      <c r="I283876" s="11"/>
    </row>
    <row r="283878" spans="1:9" s="4" customFormat="1" x14ac:dyDescent="0.2">
      <c r="A283878" s="25"/>
      <c r="B283878" s="64"/>
      <c r="C283878" s="80"/>
      <c r="D283878" s="81"/>
      <c r="E283878" s="79"/>
      <c r="F283878" s="78"/>
      <c r="G283878" s="82"/>
      <c r="H283878" s="82"/>
      <c r="I283878" s="11"/>
    </row>
    <row r="283884" spans="1:9" s="4" customFormat="1" x14ac:dyDescent="0.2">
      <c r="A283884" s="25"/>
      <c r="B283884" s="64"/>
      <c r="C283884" s="80"/>
      <c r="D283884" s="81"/>
      <c r="E283884" s="79"/>
      <c r="F283884" s="78"/>
      <c r="G283884" s="82"/>
      <c r="H283884" s="82"/>
      <c r="I283884" s="11"/>
    </row>
    <row r="283892" spans="1:9" s="4" customFormat="1" x14ac:dyDescent="0.2">
      <c r="A283892" s="25"/>
      <c r="B283892" s="64"/>
      <c r="C283892" s="80"/>
      <c r="D283892" s="81"/>
      <c r="E283892" s="79"/>
      <c r="F283892" s="78"/>
      <c r="G283892" s="82"/>
      <c r="H283892" s="82"/>
      <c r="I283892" s="11"/>
    </row>
    <row r="283894" spans="1:9" s="4" customFormat="1" x14ac:dyDescent="0.2">
      <c r="A283894" s="25"/>
      <c r="B283894" s="64"/>
      <c r="C283894" s="80"/>
      <c r="D283894" s="81"/>
      <c r="E283894" s="79"/>
      <c r="F283894" s="78"/>
      <c r="G283894" s="82"/>
      <c r="H283894" s="82"/>
      <c r="I283894" s="11"/>
    </row>
    <row r="283900" spans="1:9" s="4" customFormat="1" x14ac:dyDescent="0.2">
      <c r="A283900" s="25"/>
      <c r="B283900" s="64"/>
      <c r="C283900" s="80"/>
      <c r="D283900" s="81"/>
      <c r="E283900" s="79"/>
      <c r="F283900" s="78"/>
      <c r="G283900" s="82"/>
      <c r="H283900" s="82"/>
      <c r="I283900" s="11"/>
    </row>
    <row r="283908" spans="1:9" s="4" customFormat="1" x14ac:dyDescent="0.2">
      <c r="A283908" s="25"/>
      <c r="B283908" s="64"/>
      <c r="C283908" s="80"/>
      <c r="D283908" s="81"/>
      <c r="E283908" s="79"/>
      <c r="F283908" s="78"/>
      <c r="G283908" s="82"/>
      <c r="H283908" s="82"/>
      <c r="I283908" s="11"/>
    </row>
    <row r="283910" spans="1:9" s="4" customFormat="1" x14ac:dyDescent="0.2">
      <c r="A283910" s="25"/>
      <c r="B283910" s="64"/>
      <c r="C283910" s="80"/>
      <c r="D283910" s="81"/>
      <c r="E283910" s="79"/>
      <c r="F283910" s="78"/>
      <c r="G283910" s="82"/>
      <c r="H283910" s="82"/>
      <c r="I283910" s="11"/>
    </row>
    <row r="283916" spans="1:9" s="4" customFormat="1" x14ac:dyDescent="0.2">
      <c r="A283916" s="25"/>
      <c r="B283916" s="64"/>
      <c r="C283916" s="80"/>
      <c r="D283916" s="81"/>
      <c r="E283916" s="79"/>
      <c r="F283916" s="78"/>
      <c r="G283916" s="82"/>
      <c r="H283916" s="82"/>
      <c r="I283916" s="11"/>
    </row>
    <row r="283924" spans="1:9" s="4" customFormat="1" x14ac:dyDescent="0.2">
      <c r="A283924" s="25"/>
      <c r="B283924" s="64"/>
      <c r="C283924" s="80"/>
      <c r="D283924" s="81"/>
      <c r="E283924" s="79"/>
      <c r="F283924" s="78"/>
      <c r="G283924" s="82"/>
      <c r="H283924" s="82"/>
      <c r="I283924" s="11"/>
    </row>
    <row r="283926" spans="1:9" s="4" customFormat="1" x14ac:dyDescent="0.2">
      <c r="A283926" s="25"/>
      <c r="B283926" s="64"/>
      <c r="C283926" s="80"/>
      <c r="D283926" s="81"/>
      <c r="E283926" s="79"/>
      <c r="F283926" s="78"/>
      <c r="G283926" s="82"/>
      <c r="H283926" s="82"/>
      <c r="I283926" s="11"/>
    </row>
    <row r="283932" spans="1:9" s="4" customFormat="1" x14ac:dyDescent="0.2">
      <c r="A283932" s="25"/>
      <c r="B283932" s="64"/>
      <c r="C283932" s="80"/>
      <c r="D283932" s="81"/>
      <c r="E283932" s="79"/>
      <c r="F283932" s="78"/>
      <c r="G283932" s="82"/>
      <c r="H283932" s="82"/>
      <c r="I283932" s="11"/>
    </row>
    <row r="283940" spans="1:9" s="4" customFormat="1" x14ac:dyDescent="0.2">
      <c r="A283940" s="25"/>
      <c r="B283940" s="64"/>
      <c r="C283940" s="80"/>
      <c r="D283940" s="81"/>
      <c r="E283940" s="79"/>
      <c r="F283940" s="78"/>
      <c r="G283940" s="82"/>
      <c r="H283940" s="82"/>
      <c r="I283940" s="11"/>
    </row>
    <row r="283942" spans="1:9" s="4" customFormat="1" x14ac:dyDescent="0.2">
      <c r="A283942" s="25"/>
      <c r="B283942" s="64"/>
      <c r="C283942" s="80"/>
      <c r="D283942" s="81"/>
      <c r="E283942" s="79"/>
      <c r="F283942" s="78"/>
      <c r="G283942" s="82"/>
      <c r="H283942" s="82"/>
      <c r="I283942" s="11"/>
    </row>
    <row r="283948" spans="1:9" s="4" customFormat="1" x14ac:dyDescent="0.2">
      <c r="A283948" s="25"/>
      <c r="B283948" s="64"/>
      <c r="C283948" s="80"/>
      <c r="D283948" s="81"/>
      <c r="E283948" s="79"/>
      <c r="F283948" s="78"/>
      <c r="G283948" s="82"/>
      <c r="H283948" s="82"/>
      <c r="I283948" s="11"/>
    </row>
    <row r="283956" spans="1:9" s="4" customFormat="1" x14ac:dyDescent="0.2">
      <c r="A283956" s="25"/>
      <c r="B283956" s="64"/>
      <c r="C283956" s="80"/>
      <c r="D283956" s="81"/>
      <c r="E283956" s="79"/>
      <c r="F283956" s="78"/>
      <c r="G283956" s="82"/>
      <c r="H283956" s="82"/>
      <c r="I283956" s="11"/>
    </row>
    <row r="283958" spans="1:9" s="4" customFormat="1" x14ac:dyDescent="0.2">
      <c r="A283958" s="25"/>
      <c r="B283958" s="64"/>
      <c r="C283958" s="80"/>
      <c r="D283958" s="81"/>
      <c r="E283958" s="79"/>
      <c r="F283958" s="78"/>
      <c r="G283958" s="82"/>
      <c r="H283958" s="82"/>
      <c r="I283958" s="11"/>
    </row>
    <row r="283964" spans="1:9" s="4" customFormat="1" x14ac:dyDescent="0.2">
      <c r="A283964" s="25"/>
      <c r="B283964" s="64"/>
      <c r="C283964" s="80"/>
      <c r="D283964" s="81"/>
      <c r="E283964" s="79"/>
      <c r="F283964" s="78"/>
      <c r="G283964" s="82"/>
      <c r="H283964" s="82"/>
      <c r="I283964" s="11"/>
    </row>
    <row r="283972" spans="1:9" s="4" customFormat="1" x14ac:dyDescent="0.2">
      <c r="A283972" s="25"/>
      <c r="B283972" s="64"/>
      <c r="C283972" s="80"/>
      <c r="D283972" s="81"/>
      <c r="E283972" s="79"/>
      <c r="F283972" s="78"/>
      <c r="G283972" s="82"/>
      <c r="H283972" s="82"/>
      <c r="I283972" s="11"/>
    </row>
    <row r="283974" spans="1:9" s="4" customFormat="1" x14ac:dyDescent="0.2">
      <c r="A283974" s="25"/>
      <c r="B283974" s="64"/>
      <c r="C283974" s="80"/>
      <c r="D283974" s="81"/>
      <c r="E283974" s="79"/>
      <c r="F283974" s="78"/>
      <c r="G283974" s="82"/>
      <c r="H283974" s="82"/>
      <c r="I283974" s="11"/>
    </row>
    <row r="283980" spans="1:9" s="4" customFormat="1" x14ac:dyDescent="0.2">
      <c r="A283980" s="25"/>
      <c r="B283980" s="64"/>
      <c r="C283980" s="80"/>
      <c r="D283980" s="81"/>
      <c r="E283980" s="79"/>
      <c r="F283980" s="78"/>
      <c r="G283980" s="82"/>
      <c r="H283980" s="82"/>
      <c r="I283980" s="11"/>
    </row>
    <row r="283988" spans="1:9" s="4" customFormat="1" x14ac:dyDescent="0.2">
      <c r="A283988" s="25"/>
      <c r="B283988" s="64"/>
      <c r="C283988" s="80"/>
      <c r="D283988" s="81"/>
      <c r="E283988" s="79"/>
      <c r="F283988" s="78"/>
      <c r="G283988" s="82"/>
      <c r="H283988" s="82"/>
      <c r="I283988" s="11"/>
    </row>
    <row r="283990" spans="1:9" s="4" customFormat="1" x14ac:dyDescent="0.2">
      <c r="A283990" s="25"/>
      <c r="B283990" s="64"/>
      <c r="C283990" s="80"/>
      <c r="D283990" s="81"/>
      <c r="E283990" s="79"/>
      <c r="F283990" s="78"/>
      <c r="G283990" s="82"/>
      <c r="H283990" s="82"/>
      <c r="I283990" s="11"/>
    </row>
    <row r="283996" spans="1:9" s="4" customFormat="1" x14ac:dyDescent="0.2">
      <c r="A283996" s="25"/>
      <c r="B283996" s="64"/>
      <c r="C283996" s="80"/>
      <c r="D283996" s="81"/>
      <c r="E283996" s="79"/>
      <c r="F283996" s="78"/>
      <c r="G283996" s="82"/>
      <c r="H283996" s="82"/>
      <c r="I283996" s="11"/>
    </row>
    <row r="284004" spans="1:9" s="4" customFormat="1" x14ac:dyDescent="0.2">
      <c r="A284004" s="25"/>
      <c r="B284004" s="64"/>
      <c r="C284004" s="80"/>
      <c r="D284004" s="81"/>
      <c r="E284004" s="79"/>
      <c r="F284004" s="78"/>
      <c r="G284004" s="82"/>
      <c r="H284004" s="82"/>
      <c r="I284004" s="11"/>
    </row>
    <row r="284006" spans="1:9" s="4" customFormat="1" x14ac:dyDescent="0.2">
      <c r="A284006" s="25"/>
      <c r="B284006" s="64"/>
      <c r="C284006" s="80"/>
      <c r="D284006" s="81"/>
      <c r="E284006" s="79"/>
      <c r="F284006" s="78"/>
      <c r="G284006" s="82"/>
      <c r="H284006" s="82"/>
      <c r="I284006" s="11"/>
    </row>
    <row r="284012" spans="1:9" s="4" customFormat="1" x14ac:dyDescent="0.2">
      <c r="A284012" s="25"/>
      <c r="B284012" s="64"/>
      <c r="C284012" s="80"/>
      <c r="D284012" s="81"/>
      <c r="E284012" s="79"/>
      <c r="F284012" s="78"/>
      <c r="G284012" s="82"/>
      <c r="H284012" s="82"/>
      <c r="I284012" s="11"/>
    </row>
    <row r="284020" spans="1:9" s="4" customFormat="1" x14ac:dyDescent="0.2">
      <c r="A284020" s="25"/>
      <c r="B284020" s="64"/>
      <c r="C284020" s="80"/>
      <c r="D284020" s="81"/>
      <c r="E284020" s="79"/>
      <c r="F284020" s="78"/>
      <c r="G284020" s="82"/>
      <c r="H284020" s="82"/>
      <c r="I284020" s="11"/>
    </row>
    <row r="284022" spans="1:9" s="4" customFormat="1" x14ac:dyDescent="0.2">
      <c r="A284022" s="25"/>
      <c r="B284022" s="64"/>
      <c r="C284022" s="80"/>
      <c r="D284022" s="81"/>
      <c r="E284022" s="79"/>
      <c r="F284022" s="78"/>
      <c r="G284022" s="82"/>
      <c r="H284022" s="82"/>
      <c r="I284022" s="11"/>
    </row>
    <row r="284028" spans="1:9" s="4" customFormat="1" x14ac:dyDescent="0.2">
      <c r="A284028" s="25"/>
      <c r="B284028" s="64"/>
      <c r="C284028" s="80"/>
      <c r="D284028" s="81"/>
      <c r="E284028" s="79"/>
      <c r="F284028" s="78"/>
      <c r="G284028" s="82"/>
      <c r="H284028" s="82"/>
      <c r="I284028" s="11"/>
    </row>
    <row r="284036" spans="1:9" s="4" customFormat="1" x14ac:dyDescent="0.2">
      <c r="A284036" s="25"/>
      <c r="B284036" s="64"/>
      <c r="C284036" s="80"/>
      <c r="D284036" s="81"/>
      <c r="E284036" s="79"/>
      <c r="F284036" s="78"/>
      <c r="G284036" s="82"/>
      <c r="H284036" s="82"/>
      <c r="I284036" s="11"/>
    </row>
    <row r="284038" spans="1:9" s="4" customFormat="1" x14ac:dyDescent="0.2">
      <c r="A284038" s="25"/>
      <c r="B284038" s="64"/>
      <c r="C284038" s="80"/>
      <c r="D284038" s="81"/>
      <c r="E284038" s="79"/>
      <c r="F284038" s="78"/>
      <c r="G284038" s="82"/>
      <c r="H284038" s="82"/>
      <c r="I284038" s="11"/>
    </row>
    <row r="284044" spans="1:9" s="4" customFormat="1" x14ac:dyDescent="0.2">
      <c r="A284044" s="25"/>
      <c r="B284044" s="64"/>
      <c r="C284044" s="80"/>
      <c r="D284044" s="81"/>
      <c r="E284044" s="79"/>
      <c r="F284044" s="78"/>
      <c r="G284044" s="82"/>
      <c r="H284044" s="82"/>
      <c r="I284044" s="11"/>
    </row>
    <row r="284052" spans="1:9" s="4" customFormat="1" x14ac:dyDescent="0.2">
      <c r="A284052" s="25"/>
      <c r="B284052" s="64"/>
      <c r="C284052" s="80"/>
      <c r="D284052" s="81"/>
      <c r="E284052" s="79"/>
      <c r="F284052" s="78"/>
      <c r="G284052" s="82"/>
      <c r="H284052" s="82"/>
      <c r="I284052" s="11"/>
    </row>
    <row r="284054" spans="1:9" s="4" customFormat="1" x14ac:dyDescent="0.2">
      <c r="A284054" s="25"/>
      <c r="B284054" s="64"/>
      <c r="C284054" s="80"/>
      <c r="D284054" s="81"/>
      <c r="E284054" s="79"/>
      <c r="F284054" s="78"/>
      <c r="G284054" s="82"/>
      <c r="H284054" s="82"/>
      <c r="I284054" s="11"/>
    </row>
    <row r="284060" spans="1:9" s="4" customFormat="1" x14ac:dyDescent="0.2">
      <c r="A284060" s="25"/>
      <c r="B284060" s="64"/>
      <c r="C284060" s="80"/>
      <c r="D284060" s="81"/>
      <c r="E284060" s="79"/>
      <c r="F284060" s="78"/>
      <c r="G284060" s="82"/>
      <c r="H284060" s="82"/>
      <c r="I284060" s="11"/>
    </row>
    <row r="284068" spans="1:9" s="4" customFormat="1" x14ac:dyDescent="0.2">
      <c r="A284068" s="25"/>
      <c r="B284068" s="64"/>
      <c r="C284068" s="80"/>
      <c r="D284068" s="81"/>
      <c r="E284068" s="79"/>
      <c r="F284068" s="78"/>
      <c r="G284068" s="82"/>
      <c r="H284068" s="82"/>
      <c r="I284068" s="11"/>
    </row>
    <row r="284070" spans="1:9" s="4" customFormat="1" x14ac:dyDescent="0.2">
      <c r="A284070" s="25"/>
      <c r="B284070" s="64"/>
      <c r="C284070" s="80"/>
      <c r="D284070" s="81"/>
      <c r="E284070" s="79"/>
      <c r="F284070" s="78"/>
      <c r="G284070" s="82"/>
      <c r="H284070" s="82"/>
      <c r="I284070" s="11"/>
    </row>
    <row r="284076" spans="1:9" s="4" customFormat="1" x14ac:dyDescent="0.2">
      <c r="A284076" s="25"/>
      <c r="B284076" s="64"/>
      <c r="C284076" s="80"/>
      <c r="D284076" s="81"/>
      <c r="E284076" s="79"/>
      <c r="F284076" s="78"/>
      <c r="G284076" s="82"/>
      <c r="H284076" s="82"/>
      <c r="I284076" s="11"/>
    </row>
    <row r="284084" spans="1:9" s="4" customFormat="1" x14ac:dyDescent="0.2">
      <c r="A284084" s="25"/>
      <c r="B284084" s="64"/>
      <c r="C284084" s="80"/>
      <c r="D284084" s="81"/>
      <c r="E284084" s="79"/>
      <c r="F284084" s="78"/>
      <c r="G284084" s="82"/>
      <c r="H284084" s="82"/>
      <c r="I284084" s="11"/>
    </row>
    <row r="284086" spans="1:9" s="4" customFormat="1" x14ac:dyDescent="0.2">
      <c r="A284086" s="25"/>
      <c r="B284086" s="64"/>
      <c r="C284086" s="80"/>
      <c r="D284086" s="81"/>
      <c r="E284086" s="79"/>
      <c r="F284086" s="78"/>
      <c r="G284086" s="82"/>
      <c r="H284086" s="82"/>
      <c r="I284086" s="11"/>
    </row>
    <row r="284092" spans="1:9" s="4" customFormat="1" x14ac:dyDescent="0.2">
      <c r="A284092" s="25"/>
      <c r="B284092" s="64"/>
      <c r="C284092" s="80"/>
      <c r="D284092" s="81"/>
      <c r="E284092" s="79"/>
      <c r="F284092" s="78"/>
      <c r="G284092" s="82"/>
      <c r="H284092" s="82"/>
      <c r="I284092" s="11"/>
    </row>
    <row r="284100" spans="1:9" s="4" customFormat="1" x14ac:dyDescent="0.2">
      <c r="A284100" s="25"/>
      <c r="B284100" s="64"/>
      <c r="C284100" s="80"/>
      <c r="D284100" s="81"/>
      <c r="E284100" s="79"/>
      <c r="F284100" s="78"/>
      <c r="G284100" s="82"/>
      <c r="H284100" s="82"/>
      <c r="I284100" s="11"/>
    </row>
    <row r="284102" spans="1:9" s="4" customFormat="1" x14ac:dyDescent="0.2">
      <c r="A284102" s="25"/>
      <c r="B284102" s="64"/>
      <c r="C284102" s="80"/>
      <c r="D284102" s="81"/>
      <c r="E284102" s="79"/>
      <c r="F284102" s="78"/>
      <c r="G284102" s="82"/>
      <c r="H284102" s="82"/>
      <c r="I284102" s="11"/>
    </row>
    <row r="284108" spans="1:9" s="4" customFormat="1" x14ac:dyDescent="0.2">
      <c r="A284108" s="25"/>
      <c r="B284108" s="64"/>
      <c r="C284108" s="80"/>
      <c r="D284108" s="81"/>
      <c r="E284108" s="79"/>
      <c r="F284108" s="78"/>
      <c r="G284108" s="82"/>
      <c r="H284108" s="82"/>
      <c r="I284108" s="11"/>
    </row>
    <row r="284116" spans="1:9" s="4" customFormat="1" x14ac:dyDescent="0.2">
      <c r="A284116" s="25"/>
      <c r="B284116" s="64"/>
      <c r="C284116" s="80"/>
      <c r="D284116" s="81"/>
      <c r="E284116" s="79"/>
      <c r="F284116" s="78"/>
      <c r="G284116" s="82"/>
      <c r="H284116" s="82"/>
      <c r="I284116" s="11"/>
    </row>
    <row r="284118" spans="1:9" s="4" customFormat="1" x14ac:dyDescent="0.2">
      <c r="A284118" s="25"/>
      <c r="B284118" s="64"/>
      <c r="C284118" s="80"/>
      <c r="D284118" s="81"/>
      <c r="E284118" s="79"/>
      <c r="F284118" s="78"/>
      <c r="G284118" s="82"/>
      <c r="H284118" s="82"/>
      <c r="I284118" s="11"/>
    </row>
    <row r="284124" spans="1:9" s="4" customFormat="1" x14ac:dyDescent="0.2">
      <c r="A284124" s="25"/>
      <c r="B284124" s="64"/>
      <c r="C284124" s="80"/>
      <c r="D284124" s="81"/>
      <c r="E284124" s="79"/>
      <c r="F284124" s="78"/>
      <c r="G284124" s="82"/>
      <c r="H284124" s="82"/>
      <c r="I284124" s="11"/>
    </row>
    <row r="284132" spans="1:9" s="4" customFormat="1" x14ac:dyDescent="0.2">
      <c r="A284132" s="25"/>
      <c r="B284132" s="64"/>
      <c r="C284132" s="80"/>
      <c r="D284132" s="81"/>
      <c r="E284132" s="79"/>
      <c r="F284132" s="78"/>
      <c r="G284132" s="82"/>
      <c r="H284132" s="82"/>
      <c r="I284132" s="11"/>
    </row>
    <row r="284134" spans="1:9" s="4" customFormat="1" x14ac:dyDescent="0.2">
      <c r="A284134" s="25"/>
      <c r="B284134" s="64"/>
      <c r="C284134" s="80"/>
      <c r="D284134" s="81"/>
      <c r="E284134" s="79"/>
      <c r="F284134" s="78"/>
      <c r="G284134" s="82"/>
      <c r="H284134" s="82"/>
      <c r="I284134" s="11"/>
    </row>
    <row r="284140" spans="1:9" s="4" customFormat="1" x14ac:dyDescent="0.2">
      <c r="A284140" s="25"/>
      <c r="B284140" s="64"/>
      <c r="C284140" s="80"/>
      <c r="D284140" s="81"/>
      <c r="E284140" s="79"/>
      <c r="F284140" s="78"/>
      <c r="G284140" s="82"/>
      <c r="H284140" s="82"/>
      <c r="I284140" s="11"/>
    </row>
    <row r="284148" spans="1:9" s="4" customFormat="1" x14ac:dyDescent="0.2">
      <c r="A284148" s="25"/>
      <c r="B284148" s="64"/>
      <c r="C284148" s="80"/>
      <c r="D284148" s="81"/>
      <c r="E284148" s="79"/>
      <c r="F284148" s="78"/>
      <c r="G284148" s="82"/>
      <c r="H284148" s="82"/>
      <c r="I284148" s="11"/>
    </row>
    <row r="284150" spans="1:9" s="4" customFormat="1" x14ac:dyDescent="0.2">
      <c r="A284150" s="25"/>
      <c r="B284150" s="64"/>
      <c r="C284150" s="80"/>
      <c r="D284150" s="81"/>
      <c r="E284150" s="79"/>
      <c r="F284150" s="78"/>
      <c r="G284150" s="82"/>
      <c r="H284150" s="82"/>
      <c r="I284150" s="11"/>
    </row>
    <row r="284156" spans="1:9" s="4" customFormat="1" x14ac:dyDescent="0.2">
      <c r="A284156" s="25"/>
      <c r="B284156" s="64"/>
      <c r="C284156" s="80"/>
      <c r="D284156" s="81"/>
      <c r="E284156" s="79"/>
      <c r="F284156" s="78"/>
      <c r="G284156" s="82"/>
      <c r="H284156" s="82"/>
      <c r="I284156" s="11"/>
    </row>
    <row r="284164" spans="1:9" s="4" customFormat="1" x14ac:dyDescent="0.2">
      <c r="A284164" s="25"/>
      <c r="B284164" s="64"/>
      <c r="C284164" s="80"/>
      <c r="D284164" s="81"/>
      <c r="E284164" s="79"/>
      <c r="F284164" s="78"/>
      <c r="G284164" s="82"/>
      <c r="H284164" s="82"/>
      <c r="I284164" s="11"/>
    </row>
    <row r="284166" spans="1:9" s="4" customFormat="1" x14ac:dyDescent="0.2">
      <c r="A284166" s="25"/>
      <c r="B284166" s="64"/>
      <c r="C284166" s="80"/>
      <c r="D284166" s="81"/>
      <c r="E284166" s="79"/>
      <c r="F284166" s="78"/>
      <c r="G284166" s="82"/>
      <c r="H284166" s="82"/>
      <c r="I284166" s="11"/>
    </row>
    <row r="284172" spans="1:9" s="4" customFormat="1" x14ac:dyDescent="0.2">
      <c r="A284172" s="25"/>
      <c r="B284172" s="64"/>
      <c r="C284172" s="80"/>
      <c r="D284172" s="81"/>
      <c r="E284172" s="79"/>
      <c r="F284172" s="78"/>
      <c r="G284172" s="82"/>
      <c r="H284172" s="82"/>
      <c r="I284172" s="11"/>
    </row>
    <row r="284180" spans="1:9" s="4" customFormat="1" x14ac:dyDescent="0.2">
      <c r="A284180" s="25"/>
      <c r="B284180" s="64"/>
      <c r="C284180" s="80"/>
      <c r="D284180" s="81"/>
      <c r="E284180" s="79"/>
      <c r="F284180" s="78"/>
      <c r="G284180" s="82"/>
      <c r="H284180" s="82"/>
      <c r="I284180" s="11"/>
    </row>
    <row r="284182" spans="1:9" s="4" customFormat="1" x14ac:dyDescent="0.2">
      <c r="A284182" s="25"/>
      <c r="B284182" s="64"/>
      <c r="C284182" s="80"/>
      <c r="D284182" s="81"/>
      <c r="E284182" s="79"/>
      <c r="F284182" s="78"/>
      <c r="G284182" s="82"/>
      <c r="H284182" s="82"/>
      <c r="I284182" s="11"/>
    </row>
    <row r="284188" spans="1:9" s="4" customFormat="1" x14ac:dyDescent="0.2">
      <c r="A284188" s="25"/>
      <c r="B284188" s="64"/>
      <c r="C284188" s="80"/>
      <c r="D284188" s="81"/>
      <c r="E284188" s="79"/>
      <c r="F284188" s="78"/>
      <c r="G284188" s="82"/>
      <c r="H284188" s="82"/>
      <c r="I284188" s="11"/>
    </row>
    <row r="284196" spans="1:9" s="4" customFormat="1" x14ac:dyDescent="0.2">
      <c r="A284196" s="25"/>
      <c r="B284196" s="64"/>
      <c r="C284196" s="80"/>
      <c r="D284196" s="81"/>
      <c r="E284196" s="79"/>
      <c r="F284196" s="78"/>
      <c r="G284196" s="82"/>
      <c r="H284196" s="82"/>
      <c r="I284196" s="11"/>
    </row>
    <row r="284198" spans="1:9" s="4" customFormat="1" x14ac:dyDescent="0.2">
      <c r="A284198" s="25"/>
      <c r="B284198" s="64"/>
      <c r="C284198" s="80"/>
      <c r="D284198" s="81"/>
      <c r="E284198" s="79"/>
      <c r="F284198" s="78"/>
      <c r="G284198" s="82"/>
      <c r="H284198" s="82"/>
      <c r="I284198" s="11"/>
    </row>
    <row r="284204" spans="1:9" s="4" customFormat="1" x14ac:dyDescent="0.2">
      <c r="A284204" s="25"/>
      <c r="B284204" s="64"/>
      <c r="C284204" s="80"/>
      <c r="D284204" s="81"/>
      <c r="E284204" s="79"/>
      <c r="F284204" s="78"/>
      <c r="G284204" s="82"/>
      <c r="H284204" s="82"/>
      <c r="I284204" s="11"/>
    </row>
    <row r="284212" spans="1:9" s="4" customFormat="1" x14ac:dyDescent="0.2">
      <c r="A284212" s="25"/>
      <c r="B284212" s="64"/>
      <c r="C284212" s="80"/>
      <c r="D284212" s="81"/>
      <c r="E284212" s="79"/>
      <c r="F284212" s="78"/>
      <c r="G284212" s="82"/>
      <c r="H284212" s="82"/>
      <c r="I284212" s="11"/>
    </row>
    <row r="284214" spans="1:9" s="4" customFormat="1" x14ac:dyDescent="0.2">
      <c r="A284214" s="25"/>
      <c r="B284214" s="64"/>
      <c r="C284214" s="80"/>
      <c r="D284214" s="81"/>
      <c r="E284214" s="79"/>
      <c r="F284214" s="78"/>
      <c r="G284214" s="82"/>
      <c r="H284214" s="82"/>
      <c r="I284214" s="11"/>
    </row>
    <row r="284220" spans="1:9" s="4" customFormat="1" x14ac:dyDescent="0.2">
      <c r="A284220" s="25"/>
      <c r="B284220" s="64"/>
      <c r="C284220" s="80"/>
      <c r="D284220" s="81"/>
      <c r="E284220" s="79"/>
      <c r="F284220" s="78"/>
      <c r="G284220" s="82"/>
      <c r="H284220" s="82"/>
      <c r="I284220" s="11"/>
    </row>
    <row r="284228" spans="1:9" s="4" customFormat="1" x14ac:dyDescent="0.2">
      <c r="A284228" s="25"/>
      <c r="B284228" s="64"/>
      <c r="C284228" s="80"/>
      <c r="D284228" s="81"/>
      <c r="E284228" s="79"/>
      <c r="F284228" s="78"/>
      <c r="G284228" s="82"/>
      <c r="H284228" s="82"/>
      <c r="I284228" s="11"/>
    </row>
    <row r="284230" spans="1:9" s="4" customFormat="1" x14ac:dyDescent="0.2">
      <c r="A284230" s="25"/>
      <c r="B284230" s="64"/>
      <c r="C284230" s="80"/>
      <c r="D284230" s="81"/>
      <c r="E284230" s="79"/>
      <c r="F284230" s="78"/>
      <c r="G284230" s="82"/>
      <c r="H284230" s="82"/>
      <c r="I284230" s="11"/>
    </row>
    <row r="284236" spans="1:9" s="4" customFormat="1" x14ac:dyDescent="0.2">
      <c r="A284236" s="25"/>
      <c r="B284236" s="64"/>
      <c r="C284236" s="80"/>
      <c r="D284236" s="81"/>
      <c r="E284236" s="79"/>
      <c r="F284236" s="78"/>
      <c r="G284236" s="82"/>
      <c r="H284236" s="82"/>
      <c r="I284236" s="11"/>
    </row>
    <row r="284244" spans="1:9" s="4" customFormat="1" x14ac:dyDescent="0.2">
      <c r="A284244" s="25"/>
      <c r="B284244" s="64"/>
      <c r="C284244" s="80"/>
      <c r="D284244" s="81"/>
      <c r="E284244" s="79"/>
      <c r="F284244" s="78"/>
      <c r="G284244" s="82"/>
      <c r="H284244" s="82"/>
      <c r="I284244" s="11"/>
    </row>
    <row r="284246" spans="1:9" s="4" customFormat="1" x14ac:dyDescent="0.2">
      <c r="A284246" s="25"/>
      <c r="B284246" s="64"/>
      <c r="C284246" s="80"/>
      <c r="D284246" s="81"/>
      <c r="E284246" s="79"/>
      <c r="F284246" s="78"/>
      <c r="G284246" s="82"/>
      <c r="H284246" s="82"/>
      <c r="I284246" s="11"/>
    </row>
    <row r="284252" spans="1:9" s="4" customFormat="1" x14ac:dyDescent="0.2">
      <c r="A284252" s="25"/>
      <c r="B284252" s="64"/>
      <c r="C284252" s="80"/>
      <c r="D284252" s="81"/>
      <c r="E284252" s="79"/>
      <c r="F284252" s="78"/>
      <c r="G284252" s="82"/>
      <c r="H284252" s="82"/>
      <c r="I284252" s="11"/>
    </row>
    <row r="284260" spans="1:9" s="4" customFormat="1" x14ac:dyDescent="0.2">
      <c r="A284260" s="25"/>
      <c r="B284260" s="64"/>
      <c r="C284260" s="80"/>
      <c r="D284260" s="81"/>
      <c r="E284260" s="79"/>
      <c r="F284260" s="78"/>
      <c r="G284260" s="82"/>
      <c r="H284260" s="82"/>
      <c r="I284260" s="11"/>
    </row>
    <row r="284262" spans="1:9" s="4" customFormat="1" x14ac:dyDescent="0.2">
      <c r="A284262" s="25"/>
      <c r="B284262" s="64"/>
      <c r="C284262" s="80"/>
      <c r="D284262" s="81"/>
      <c r="E284262" s="79"/>
      <c r="F284262" s="78"/>
      <c r="G284262" s="82"/>
      <c r="H284262" s="82"/>
      <c r="I284262" s="11"/>
    </row>
    <row r="284268" spans="1:9" s="4" customFormat="1" x14ac:dyDescent="0.2">
      <c r="A284268" s="25"/>
      <c r="B284268" s="64"/>
      <c r="C284268" s="80"/>
      <c r="D284268" s="81"/>
      <c r="E284268" s="79"/>
      <c r="F284268" s="78"/>
      <c r="G284268" s="82"/>
      <c r="H284268" s="82"/>
      <c r="I284268" s="11"/>
    </row>
    <row r="284276" spans="1:9" s="4" customFormat="1" x14ac:dyDescent="0.2">
      <c r="A284276" s="25"/>
      <c r="B284276" s="64"/>
      <c r="C284276" s="80"/>
      <c r="D284276" s="81"/>
      <c r="E284276" s="79"/>
      <c r="F284276" s="78"/>
      <c r="G284276" s="82"/>
      <c r="H284276" s="82"/>
      <c r="I284276" s="11"/>
    </row>
    <row r="284278" spans="1:9" s="4" customFormat="1" x14ac:dyDescent="0.2">
      <c r="A284278" s="25"/>
      <c r="B284278" s="64"/>
      <c r="C284278" s="80"/>
      <c r="D284278" s="81"/>
      <c r="E284278" s="79"/>
      <c r="F284278" s="78"/>
      <c r="G284278" s="82"/>
      <c r="H284278" s="82"/>
      <c r="I284278" s="11"/>
    </row>
    <row r="284284" spans="1:9" s="4" customFormat="1" x14ac:dyDescent="0.2">
      <c r="A284284" s="25"/>
      <c r="B284284" s="64"/>
      <c r="C284284" s="80"/>
      <c r="D284284" s="81"/>
      <c r="E284284" s="79"/>
      <c r="F284284" s="78"/>
      <c r="G284284" s="82"/>
      <c r="H284284" s="82"/>
      <c r="I284284" s="11"/>
    </row>
    <row r="284292" spans="1:9" s="4" customFormat="1" x14ac:dyDescent="0.2">
      <c r="A284292" s="25"/>
      <c r="B284292" s="64"/>
      <c r="C284292" s="80"/>
      <c r="D284292" s="81"/>
      <c r="E284292" s="79"/>
      <c r="F284292" s="78"/>
      <c r="G284292" s="82"/>
      <c r="H284292" s="82"/>
      <c r="I284292" s="11"/>
    </row>
    <row r="284294" spans="1:9" s="4" customFormat="1" x14ac:dyDescent="0.2">
      <c r="A284294" s="25"/>
      <c r="B284294" s="64"/>
      <c r="C284294" s="80"/>
      <c r="D284294" s="81"/>
      <c r="E284294" s="79"/>
      <c r="F284294" s="78"/>
      <c r="G284294" s="82"/>
      <c r="H284294" s="82"/>
      <c r="I284294" s="11"/>
    </row>
    <row r="284300" spans="1:9" s="4" customFormat="1" x14ac:dyDescent="0.2">
      <c r="A284300" s="25"/>
      <c r="B284300" s="64"/>
      <c r="C284300" s="80"/>
      <c r="D284300" s="81"/>
      <c r="E284300" s="79"/>
      <c r="F284300" s="78"/>
      <c r="G284300" s="82"/>
      <c r="H284300" s="82"/>
      <c r="I284300" s="11"/>
    </row>
    <row r="284308" spans="1:9" s="4" customFormat="1" x14ac:dyDescent="0.2">
      <c r="A284308" s="25"/>
      <c r="B284308" s="64"/>
      <c r="C284308" s="80"/>
      <c r="D284308" s="81"/>
      <c r="E284308" s="79"/>
      <c r="F284308" s="78"/>
      <c r="G284308" s="82"/>
      <c r="H284308" s="82"/>
      <c r="I284308" s="11"/>
    </row>
    <row r="284310" spans="1:9" s="4" customFormat="1" x14ac:dyDescent="0.2">
      <c r="A284310" s="25"/>
      <c r="B284310" s="64"/>
      <c r="C284310" s="80"/>
      <c r="D284310" s="81"/>
      <c r="E284310" s="79"/>
      <c r="F284310" s="78"/>
      <c r="G284310" s="82"/>
      <c r="H284310" s="82"/>
      <c r="I284310" s="11"/>
    </row>
    <row r="284316" spans="1:9" s="4" customFormat="1" x14ac:dyDescent="0.2">
      <c r="A284316" s="25"/>
      <c r="B284316" s="64"/>
      <c r="C284316" s="80"/>
      <c r="D284316" s="81"/>
      <c r="E284316" s="79"/>
      <c r="F284316" s="78"/>
      <c r="G284316" s="82"/>
      <c r="H284316" s="82"/>
      <c r="I284316" s="11"/>
    </row>
    <row r="284324" spans="1:9" s="4" customFormat="1" x14ac:dyDescent="0.2">
      <c r="A284324" s="25"/>
      <c r="B284324" s="64"/>
      <c r="C284324" s="80"/>
      <c r="D284324" s="81"/>
      <c r="E284324" s="79"/>
      <c r="F284324" s="78"/>
      <c r="G284324" s="82"/>
      <c r="H284324" s="82"/>
      <c r="I284324" s="11"/>
    </row>
    <row r="284326" spans="1:9" s="4" customFormat="1" x14ac:dyDescent="0.2">
      <c r="A284326" s="25"/>
      <c r="B284326" s="64"/>
      <c r="C284326" s="80"/>
      <c r="D284326" s="81"/>
      <c r="E284326" s="79"/>
      <c r="F284326" s="78"/>
      <c r="G284326" s="82"/>
      <c r="H284326" s="82"/>
      <c r="I284326" s="11"/>
    </row>
    <row r="284332" spans="1:9" s="4" customFormat="1" x14ac:dyDescent="0.2">
      <c r="A284332" s="25"/>
      <c r="B284332" s="64"/>
      <c r="C284332" s="80"/>
      <c r="D284332" s="81"/>
      <c r="E284332" s="79"/>
      <c r="F284332" s="78"/>
      <c r="G284332" s="82"/>
      <c r="H284332" s="82"/>
      <c r="I284332" s="11"/>
    </row>
    <row r="284340" spans="1:9" s="4" customFormat="1" x14ac:dyDescent="0.2">
      <c r="A284340" s="25"/>
      <c r="B284340" s="64"/>
      <c r="C284340" s="80"/>
      <c r="D284340" s="81"/>
      <c r="E284340" s="79"/>
      <c r="F284340" s="78"/>
      <c r="G284340" s="82"/>
      <c r="H284340" s="82"/>
      <c r="I284340" s="11"/>
    </row>
    <row r="284342" spans="1:9" s="4" customFormat="1" x14ac:dyDescent="0.2">
      <c r="A284342" s="25"/>
      <c r="B284342" s="64"/>
      <c r="C284342" s="80"/>
      <c r="D284342" s="81"/>
      <c r="E284342" s="79"/>
      <c r="F284342" s="78"/>
      <c r="G284342" s="82"/>
      <c r="H284342" s="82"/>
      <c r="I284342" s="11"/>
    </row>
    <row r="284348" spans="1:9" s="4" customFormat="1" x14ac:dyDescent="0.2">
      <c r="A284348" s="25"/>
      <c r="B284348" s="64"/>
      <c r="C284348" s="80"/>
      <c r="D284348" s="81"/>
      <c r="E284348" s="79"/>
      <c r="F284348" s="78"/>
      <c r="G284348" s="82"/>
      <c r="H284348" s="82"/>
      <c r="I284348" s="11"/>
    </row>
    <row r="284356" spans="1:9" s="4" customFormat="1" x14ac:dyDescent="0.2">
      <c r="A284356" s="25"/>
      <c r="B284356" s="64"/>
      <c r="C284356" s="80"/>
      <c r="D284356" s="81"/>
      <c r="E284356" s="79"/>
      <c r="F284356" s="78"/>
      <c r="G284356" s="82"/>
      <c r="H284356" s="82"/>
      <c r="I284356" s="11"/>
    </row>
    <row r="284358" spans="1:9" s="4" customFormat="1" x14ac:dyDescent="0.2">
      <c r="A284358" s="25"/>
      <c r="B284358" s="64"/>
      <c r="C284358" s="80"/>
      <c r="D284358" s="81"/>
      <c r="E284358" s="79"/>
      <c r="F284358" s="78"/>
      <c r="G284358" s="82"/>
      <c r="H284358" s="82"/>
      <c r="I284358" s="11"/>
    </row>
    <row r="284364" spans="1:9" s="4" customFormat="1" x14ac:dyDescent="0.2">
      <c r="A284364" s="25"/>
      <c r="B284364" s="64"/>
      <c r="C284364" s="80"/>
      <c r="D284364" s="81"/>
      <c r="E284364" s="79"/>
      <c r="F284364" s="78"/>
      <c r="G284364" s="82"/>
      <c r="H284364" s="82"/>
      <c r="I284364" s="11"/>
    </row>
    <row r="284372" spans="1:9" s="4" customFormat="1" x14ac:dyDescent="0.2">
      <c r="A284372" s="25"/>
      <c r="B284372" s="64"/>
      <c r="C284372" s="80"/>
      <c r="D284372" s="81"/>
      <c r="E284372" s="79"/>
      <c r="F284372" s="78"/>
      <c r="G284372" s="82"/>
      <c r="H284372" s="82"/>
      <c r="I284372" s="11"/>
    </row>
    <row r="284374" spans="1:9" s="4" customFormat="1" x14ac:dyDescent="0.2">
      <c r="A284374" s="25"/>
      <c r="B284374" s="64"/>
      <c r="C284374" s="80"/>
      <c r="D284374" s="81"/>
      <c r="E284374" s="79"/>
      <c r="F284374" s="78"/>
      <c r="G284374" s="82"/>
      <c r="H284374" s="82"/>
      <c r="I284374" s="11"/>
    </row>
    <row r="284380" spans="1:9" s="4" customFormat="1" x14ac:dyDescent="0.2">
      <c r="A284380" s="25"/>
      <c r="B284380" s="64"/>
      <c r="C284380" s="80"/>
      <c r="D284380" s="81"/>
      <c r="E284380" s="79"/>
      <c r="F284380" s="78"/>
      <c r="G284380" s="82"/>
      <c r="H284380" s="82"/>
      <c r="I284380" s="11"/>
    </row>
    <row r="284388" spans="1:9" s="4" customFormat="1" x14ac:dyDescent="0.2">
      <c r="A284388" s="25"/>
      <c r="B284388" s="64"/>
      <c r="C284388" s="80"/>
      <c r="D284388" s="81"/>
      <c r="E284388" s="79"/>
      <c r="F284388" s="78"/>
      <c r="G284388" s="82"/>
      <c r="H284388" s="82"/>
      <c r="I284388" s="11"/>
    </row>
    <row r="284390" spans="1:9" s="4" customFormat="1" x14ac:dyDescent="0.2">
      <c r="A284390" s="25"/>
      <c r="B284390" s="64"/>
      <c r="C284390" s="80"/>
      <c r="D284390" s="81"/>
      <c r="E284390" s="79"/>
      <c r="F284390" s="78"/>
      <c r="G284390" s="82"/>
      <c r="H284390" s="82"/>
      <c r="I284390" s="11"/>
    </row>
    <row r="284396" spans="1:9" s="4" customFormat="1" x14ac:dyDescent="0.2">
      <c r="A284396" s="25"/>
      <c r="B284396" s="64"/>
      <c r="C284396" s="80"/>
      <c r="D284396" s="81"/>
      <c r="E284396" s="79"/>
      <c r="F284396" s="78"/>
      <c r="G284396" s="82"/>
      <c r="H284396" s="82"/>
      <c r="I284396" s="11"/>
    </row>
    <row r="284404" spans="1:9" s="4" customFormat="1" x14ac:dyDescent="0.2">
      <c r="A284404" s="25"/>
      <c r="B284404" s="64"/>
      <c r="C284404" s="80"/>
      <c r="D284404" s="81"/>
      <c r="E284404" s="79"/>
      <c r="F284404" s="78"/>
      <c r="G284404" s="82"/>
      <c r="H284404" s="82"/>
      <c r="I284404" s="11"/>
    </row>
    <row r="284406" spans="1:9" s="4" customFormat="1" x14ac:dyDescent="0.2">
      <c r="A284406" s="25"/>
      <c r="B284406" s="64"/>
      <c r="C284406" s="80"/>
      <c r="D284406" s="81"/>
      <c r="E284406" s="79"/>
      <c r="F284406" s="78"/>
      <c r="G284406" s="82"/>
      <c r="H284406" s="82"/>
      <c r="I284406" s="11"/>
    </row>
    <row r="284412" spans="1:9" s="4" customFormat="1" x14ac:dyDescent="0.2">
      <c r="A284412" s="25"/>
      <c r="B284412" s="64"/>
      <c r="C284412" s="80"/>
      <c r="D284412" s="81"/>
      <c r="E284412" s="79"/>
      <c r="F284412" s="78"/>
      <c r="G284412" s="82"/>
      <c r="H284412" s="82"/>
      <c r="I284412" s="11"/>
    </row>
    <row r="284420" spans="1:9" s="4" customFormat="1" x14ac:dyDescent="0.2">
      <c r="A284420" s="25"/>
      <c r="B284420" s="64"/>
      <c r="C284420" s="80"/>
      <c r="D284420" s="81"/>
      <c r="E284420" s="79"/>
      <c r="F284420" s="78"/>
      <c r="G284420" s="82"/>
      <c r="H284420" s="82"/>
      <c r="I284420" s="11"/>
    </row>
    <row r="284422" spans="1:9" s="4" customFormat="1" x14ac:dyDescent="0.2">
      <c r="A284422" s="25"/>
      <c r="B284422" s="64"/>
      <c r="C284422" s="80"/>
      <c r="D284422" s="81"/>
      <c r="E284422" s="79"/>
      <c r="F284422" s="78"/>
      <c r="G284422" s="82"/>
      <c r="H284422" s="82"/>
      <c r="I284422" s="11"/>
    </row>
    <row r="284428" spans="1:9" s="4" customFormat="1" x14ac:dyDescent="0.2">
      <c r="A284428" s="25"/>
      <c r="B284428" s="64"/>
      <c r="C284428" s="80"/>
      <c r="D284428" s="81"/>
      <c r="E284428" s="79"/>
      <c r="F284428" s="78"/>
      <c r="G284428" s="82"/>
      <c r="H284428" s="82"/>
      <c r="I284428" s="11"/>
    </row>
    <row r="284436" spans="1:9" s="4" customFormat="1" x14ac:dyDescent="0.2">
      <c r="A284436" s="25"/>
      <c r="B284436" s="64"/>
      <c r="C284436" s="80"/>
      <c r="D284436" s="81"/>
      <c r="E284436" s="79"/>
      <c r="F284436" s="78"/>
      <c r="G284436" s="82"/>
      <c r="H284436" s="82"/>
      <c r="I284436" s="11"/>
    </row>
    <row r="284438" spans="1:9" s="4" customFormat="1" x14ac:dyDescent="0.2">
      <c r="A284438" s="25"/>
      <c r="B284438" s="64"/>
      <c r="C284438" s="80"/>
      <c r="D284438" s="81"/>
      <c r="E284438" s="79"/>
      <c r="F284438" s="78"/>
      <c r="G284438" s="82"/>
      <c r="H284438" s="82"/>
      <c r="I284438" s="11"/>
    </row>
    <row r="284444" spans="1:9" s="4" customFormat="1" x14ac:dyDescent="0.2">
      <c r="A284444" s="25"/>
      <c r="B284444" s="64"/>
      <c r="C284444" s="80"/>
      <c r="D284444" s="81"/>
      <c r="E284444" s="79"/>
      <c r="F284444" s="78"/>
      <c r="G284444" s="82"/>
      <c r="H284444" s="82"/>
      <c r="I284444" s="11"/>
    </row>
    <row r="284452" spans="1:9" s="4" customFormat="1" x14ac:dyDescent="0.2">
      <c r="A284452" s="25"/>
      <c r="B284452" s="64"/>
      <c r="C284452" s="80"/>
      <c r="D284452" s="81"/>
      <c r="E284452" s="79"/>
      <c r="F284452" s="78"/>
      <c r="G284452" s="82"/>
      <c r="H284452" s="82"/>
      <c r="I284452" s="11"/>
    </row>
    <row r="284454" spans="1:9" s="4" customFormat="1" x14ac:dyDescent="0.2">
      <c r="A284454" s="25"/>
      <c r="B284454" s="64"/>
      <c r="C284454" s="80"/>
      <c r="D284454" s="81"/>
      <c r="E284454" s="79"/>
      <c r="F284454" s="78"/>
      <c r="G284454" s="82"/>
      <c r="H284454" s="82"/>
      <c r="I284454" s="11"/>
    </row>
    <row r="284460" spans="1:9" s="4" customFormat="1" x14ac:dyDescent="0.2">
      <c r="A284460" s="25"/>
      <c r="B284460" s="64"/>
      <c r="C284460" s="80"/>
      <c r="D284460" s="81"/>
      <c r="E284460" s="79"/>
      <c r="F284460" s="78"/>
      <c r="G284460" s="82"/>
      <c r="H284460" s="82"/>
      <c r="I284460" s="11"/>
    </row>
    <row r="284468" spans="1:9" s="4" customFormat="1" x14ac:dyDescent="0.2">
      <c r="A284468" s="25"/>
      <c r="B284468" s="64"/>
      <c r="C284468" s="80"/>
      <c r="D284468" s="81"/>
      <c r="E284468" s="79"/>
      <c r="F284468" s="78"/>
      <c r="G284468" s="82"/>
      <c r="H284468" s="82"/>
      <c r="I284468" s="11"/>
    </row>
    <row r="284470" spans="1:9" s="4" customFormat="1" x14ac:dyDescent="0.2">
      <c r="A284470" s="25"/>
      <c r="B284470" s="64"/>
      <c r="C284470" s="80"/>
      <c r="D284470" s="81"/>
      <c r="E284470" s="79"/>
      <c r="F284470" s="78"/>
      <c r="G284470" s="82"/>
      <c r="H284470" s="82"/>
      <c r="I284470" s="11"/>
    </row>
    <row r="284476" spans="1:9" s="4" customFormat="1" x14ac:dyDescent="0.2">
      <c r="A284476" s="25"/>
      <c r="B284476" s="64"/>
      <c r="C284476" s="80"/>
      <c r="D284476" s="81"/>
      <c r="E284476" s="79"/>
      <c r="F284476" s="78"/>
      <c r="G284476" s="82"/>
      <c r="H284476" s="82"/>
      <c r="I284476" s="11"/>
    </row>
    <row r="284484" spans="1:9" s="4" customFormat="1" x14ac:dyDescent="0.2">
      <c r="A284484" s="25"/>
      <c r="B284484" s="64"/>
      <c r="C284484" s="80"/>
      <c r="D284484" s="81"/>
      <c r="E284484" s="79"/>
      <c r="F284484" s="78"/>
      <c r="G284484" s="82"/>
      <c r="H284484" s="82"/>
      <c r="I284484" s="11"/>
    </row>
    <row r="284486" spans="1:9" s="4" customFormat="1" x14ac:dyDescent="0.2">
      <c r="A284486" s="25"/>
      <c r="B284486" s="64"/>
      <c r="C284486" s="80"/>
      <c r="D284486" s="81"/>
      <c r="E284486" s="79"/>
      <c r="F284486" s="78"/>
      <c r="G284486" s="82"/>
      <c r="H284486" s="82"/>
      <c r="I284486" s="11"/>
    </row>
    <row r="284492" spans="1:9" s="4" customFormat="1" x14ac:dyDescent="0.2">
      <c r="A284492" s="25"/>
      <c r="B284492" s="64"/>
      <c r="C284492" s="80"/>
      <c r="D284492" s="81"/>
      <c r="E284492" s="79"/>
      <c r="F284492" s="78"/>
      <c r="G284492" s="82"/>
      <c r="H284492" s="82"/>
      <c r="I284492" s="11"/>
    </row>
    <row r="284500" spans="1:9" s="4" customFormat="1" x14ac:dyDescent="0.2">
      <c r="A284500" s="25"/>
      <c r="B284500" s="64"/>
      <c r="C284500" s="80"/>
      <c r="D284500" s="81"/>
      <c r="E284500" s="79"/>
      <c r="F284500" s="78"/>
      <c r="G284500" s="82"/>
      <c r="H284500" s="82"/>
      <c r="I284500" s="11"/>
    </row>
    <row r="284502" spans="1:9" s="4" customFormat="1" x14ac:dyDescent="0.2">
      <c r="A284502" s="25"/>
      <c r="B284502" s="64"/>
      <c r="C284502" s="80"/>
      <c r="D284502" s="81"/>
      <c r="E284502" s="79"/>
      <c r="F284502" s="78"/>
      <c r="G284502" s="82"/>
      <c r="H284502" s="82"/>
      <c r="I284502" s="11"/>
    </row>
    <row r="284508" spans="1:9" s="4" customFormat="1" x14ac:dyDescent="0.2">
      <c r="A284508" s="25"/>
      <c r="B284508" s="64"/>
      <c r="C284508" s="80"/>
      <c r="D284508" s="81"/>
      <c r="E284508" s="79"/>
      <c r="F284508" s="78"/>
      <c r="G284508" s="82"/>
      <c r="H284508" s="82"/>
      <c r="I284508" s="11"/>
    </row>
    <row r="284516" spans="1:9" s="4" customFormat="1" x14ac:dyDescent="0.2">
      <c r="A284516" s="25"/>
      <c r="B284516" s="64"/>
      <c r="C284516" s="80"/>
      <c r="D284516" s="81"/>
      <c r="E284516" s="79"/>
      <c r="F284516" s="78"/>
      <c r="G284516" s="82"/>
      <c r="H284516" s="82"/>
      <c r="I284516" s="11"/>
    </row>
    <row r="284518" spans="1:9" s="4" customFormat="1" x14ac:dyDescent="0.2">
      <c r="A284518" s="25"/>
      <c r="B284518" s="64"/>
      <c r="C284518" s="80"/>
      <c r="D284518" s="81"/>
      <c r="E284518" s="79"/>
      <c r="F284518" s="78"/>
      <c r="G284518" s="82"/>
      <c r="H284518" s="82"/>
      <c r="I284518" s="11"/>
    </row>
    <row r="284524" spans="1:9" s="4" customFormat="1" x14ac:dyDescent="0.2">
      <c r="A284524" s="25"/>
      <c r="B284524" s="64"/>
      <c r="C284524" s="80"/>
      <c r="D284524" s="81"/>
      <c r="E284524" s="79"/>
      <c r="F284524" s="78"/>
      <c r="G284524" s="82"/>
      <c r="H284524" s="82"/>
      <c r="I284524" s="11"/>
    </row>
    <row r="284532" spans="1:9" s="4" customFormat="1" x14ac:dyDescent="0.2">
      <c r="A284532" s="25"/>
      <c r="B284532" s="64"/>
      <c r="C284532" s="80"/>
      <c r="D284532" s="81"/>
      <c r="E284532" s="79"/>
      <c r="F284532" s="78"/>
      <c r="G284532" s="82"/>
      <c r="H284532" s="82"/>
      <c r="I284532" s="11"/>
    </row>
    <row r="284534" spans="1:9" s="4" customFormat="1" x14ac:dyDescent="0.2">
      <c r="A284534" s="25"/>
      <c r="B284534" s="64"/>
      <c r="C284534" s="80"/>
      <c r="D284534" s="81"/>
      <c r="E284534" s="79"/>
      <c r="F284534" s="78"/>
      <c r="G284534" s="82"/>
      <c r="H284534" s="82"/>
      <c r="I284534" s="11"/>
    </row>
    <row r="284540" spans="1:9" s="4" customFormat="1" x14ac:dyDescent="0.2">
      <c r="A284540" s="25"/>
      <c r="B284540" s="64"/>
      <c r="C284540" s="80"/>
      <c r="D284540" s="81"/>
      <c r="E284540" s="79"/>
      <c r="F284540" s="78"/>
      <c r="G284540" s="82"/>
      <c r="H284540" s="82"/>
      <c r="I284540" s="11"/>
    </row>
    <row r="284548" spans="1:9" s="4" customFormat="1" x14ac:dyDescent="0.2">
      <c r="A284548" s="25"/>
      <c r="B284548" s="64"/>
      <c r="C284548" s="80"/>
      <c r="D284548" s="81"/>
      <c r="E284548" s="79"/>
      <c r="F284548" s="78"/>
      <c r="G284548" s="82"/>
      <c r="H284548" s="82"/>
      <c r="I284548" s="11"/>
    </row>
    <row r="284550" spans="1:9" s="4" customFormat="1" x14ac:dyDescent="0.2">
      <c r="A284550" s="25"/>
      <c r="B284550" s="64"/>
      <c r="C284550" s="80"/>
      <c r="D284550" s="81"/>
      <c r="E284550" s="79"/>
      <c r="F284550" s="78"/>
      <c r="G284550" s="82"/>
      <c r="H284550" s="82"/>
      <c r="I284550" s="11"/>
    </row>
    <row r="284556" spans="1:9" s="4" customFormat="1" x14ac:dyDescent="0.2">
      <c r="A284556" s="25"/>
      <c r="B284556" s="64"/>
      <c r="C284556" s="80"/>
      <c r="D284556" s="81"/>
      <c r="E284556" s="79"/>
      <c r="F284556" s="78"/>
      <c r="G284556" s="82"/>
      <c r="H284556" s="82"/>
      <c r="I284556" s="11"/>
    </row>
    <row r="284564" spans="1:9" s="4" customFormat="1" x14ac:dyDescent="0.2">
      <c r="A284564" s="25"/>
      <c r="B284564" s="64"/>
      <c r="C284564" s="80"/>
      <c r="D284564" s="81"/>
      <c r="E284564" s="79"/>
      <c r="F284564" s="78"/>
      <c r="G284564" s="82"/>
      <c r="H284564" s="82"/>
      <c r="I284564" s="11"/>
    </row>
    <row r="284566" spans="1:9" s="4" customFormat="1" x14ac:dyDescent="0.2">
      <c r="A284566" s="25"/>
      <c r="B284566" s="64"/>
      <c r="C284566" s="80"/>
      <c r="D284566" s="81"/>
      <c r="E284566" s="79"/>
      <c r="F284566" s="78"/>
      <c r="G284566" s="82"/>
      <c r="H284566" s="82"/>
      <c r="I284566" s="11"/>
    </row>
    <row r="284572" spans="1:9" s="4" customFormat="1" x14ac:dyDescent="0.2">
      <c r="A284572" s="25"/>
      <c r="B284572" s="64"/>
      <c r="C284572" s="80"/>
      <c r="D284572" s="81"/>
      <c r="E284572" s="79"/>
      <c r="F284572" s="78"/>
      <c r="G284572" s="82"/>
      <c r="H284572" s="82"/>
      <c r="I284572" s="11"/>
    </row>
    <row r="284580" spans="1:9" s="4" customFormat="1" x14ac:dyDescent="0.2">
      <c r="A284580" s="25"/>
      <c r="B284580" s="64"/>
      <c r="C284580" s="80"/>
      <c r="D284580" s="81"/>
      <c r="E284580" s="79"/>
      <c r="F284580" s="78"/>
      <c r="G284580" s="82"/>
      <c r="H284580" s="82"/>
      <c r="I284580" s="11"/>
    </row>
    <row r="284582" spans="1:9" s="4" customFormat="1" x14ac:dyDescent="0.2">
      <c r="A284582" s="25"/>
      <c r="B284582" s="64"/>
      <c r="C284582" s="80"/>
      <c r="D284582" s="81"/>
      <c r="E284582" s="79"/>
      <c r="F284582" s="78"/>
      <c r="G284582" s="82"/>
      <c r="H284582" s="82"/>
      <c r="I284582" s="11"/>
    </row>
    <row r="284588" spans="1:9" s="4" customFormat="1" x14ac:dyDescent="0.2">
      <c r="A284588" s="25"/>
      <c r="B284588" s="64"/>
      <c r="C284588" s="80"/>
      <c r="D284588" s="81"/>
      <c r="E284588" s="79"/>
      <c r="F284588" s="78"/>
      <c r="G284588" s="82"/>
      <c r="H284588" s="82"/>
      <c r="I284588" s="11"/>
    </row>
    <row r="284596" spans="1:9" s="4" customFormat="1" x14ac:dyDescent="0.2">
      <c r="A284596" s="25"/>
      <c r="B284596" s="64"/>
      <c r="C284596" s="80"/>
      <c r="D284596" s="81"/>
      <c r="E284596" s="79"/>
      <c r="F284596" s="78"/>
      <c r="G284596" s="82"/>
      <c r="H284596" s="82"/>
      <c r="I284596" s="11"/>
    </row>
    <row r="284598" spans="1:9" s="4" customFormat="1" x14ac:dyDescent="0.2">
      <c r="A284598" s="25"/>
      <c r="B284598" s="64"/>
      <c r="C284598" s="80"/>
      <c r="D284598" s="81"/>
      <c r="E284598" s="79"/>
      <c r="F284598" s="78"/>
      <c r="G284598" s="82"/>
      <c r="H284598" s="82"/>
      <c r="I284598" s="11"/>
    </row>
    <row r="284604" spans="1:9" s="4" customFormat="1" x14ac:dyDescent="0.2">
      <c r="A284604" s="25"/>
      <c r="B284604" s="64"/>
      <c r="C284604" s="80"/>
      <c r="D284604" s="81"/>
      <c r="E284604" s="79"/>
      <c r="F284604" s="78"/>
      <c r="G284604" s="82"/>
      <c r="H284604" s="82"/>
      <c r="I284604" s="11"/>
    </row>
    <row r="284612" spans="1:9" s="4" customFormat="1" x14ac:dyDescent="0.2">
      <c r="A284612" s="25"/>
      <c r="B284612" s="64"/>
      <c r="C284612" s="80"/>
      <c r="D284612" s="81"/>
      <c r="E284612" s="79"/>
      <c r="F284612" s="78"/>
      <c r="G284612" s="82"/>
      <c r="H284612" s="82"/>
      <c r="I284612" s="11"/>
    </row>
    <row r="284614" spans="1:9" s="4" customFormat="1" x14ac:dyDescent="0.2">
      <c r="A284614" s="25"/>
      <c r="B284614" s="64"/>
      <c r="C284614" s="80"/>
      <c r="D284614" s="81"/>
      <c r="E284614" s="79"/>
      <c r="F284614" s="78"/>
      <c r="G284614" s="82"/>
      <c r="H284614" s="82"/>
      <c r="I284614" s="11"/>
    </row>
    <row r="284620" spans="1:9" s="4" customFormat="1" x14ac:dyDescent="0.2">
      <c r="A284620" s="25"/>
      <c r="B284620" s="64"/>
      <c r="C284620" s="80"/>
      <c r="D284620" s="81"/>
      <c r="E284620" s="79"/>
      <c r="F284620" s="78"/>
      <c r="G284620" s="82"/>
      <c r="H284620" s="82"/>
      <c r="I284620" s="11"/>
    </row>
    <row r="284628" spans="1:9" s="4" customFormat="1" x14ac:dyDescent="0.2">
      <c r="A284628" s="25"/>
      <c r="B284628" s="64"/>
      <c r="C284628" s="80"/>
      <c r="D284628" s="81"/>
      <c r="E284628" s="79"/>
      <c r="F284628" s="78"/>
      <c r="G284628" s="82"/>
      <c r="H284628" s="82"/>
      <c r="I284628" s="11"/>
    </row>
    <row r="284630" spans="1:9" s="4" customFormat="1" x14ac:dyDescent="0.2">
      <c r="A284630" s="25"/>
      <c r="B284630" s="64"/>
      <c r="C284630" s="80"/>
      <c r="D284630" s="81"/>
      <c r="E284630" s="79"/>
      <c r="F284630" s="78"/>
      <c r="G284630" s="82"/>
      <c r="H284630" s="82"/>
      <c r="I284630" s="11"/>
    </row>
    <row r="284636" spans="1:9" s="4" customFormat="1" x14ac:dyDescent="0.2">
      <c r="A284636" s="25"/>
      <c r="B284636" s="64"/>
      <c r="C284636" s="80"/>
      <c r="D284636" s="81"/>
      <c r="E284636" s="79"/>
      <c r="F284636" s="78"/>
      <c r="G284636" s="82"/>
      <c r="H284636" s="82"/>
      <c r="I284636" s="11"/>
    </row>
    <row r="284644" spans="1:9" s="4" customFormat="1" x14ac:dyDescent="0.2">
      <c r="A284644" s="25"/>
      <c r="B284644" s="64"/>
      <c r="C284644" s="80"/>
      <c r="D284644" s="81"/>
      <c r="E284644" s="79"/>
      <c r="F284644" s="78"/>
      <c r="G284644" s="82"/>
      <c r="H284644" s="82"/>
      <c r="I284644" s="11"/>
    </row>
    <row r="284646" spans="1:9" s="4" customFormat="1" x14ac:dyDescent="0.2">
      <c r="A284646" s="25"/>
      <c r="B284646" s="64"/>
      <c r="C284646" s="80"/>
      <c r="D284646" s="81"/>
      <c r="E284646" s="79"/>
      <c r="F284646" s="78"/>
      <c r="G284646" s="82"/>
      <c r="H284646" s="82"/>
      <c r="I284646" s="11"/>
    </row>
    <row r="284652" spans="1:9" s="4" customFormat="1" x14ac:dyDescent="0.2">
      <c r="A284652" s="25"/>
      <c r="B284652" s="64"/>
      <c r="C284652" s="80"/>
      <c r="D284652" s="81"/>
      <c r="E284652" s="79"/>
      <c r="F284652" s="78"/>
      <c r="G284652" s="82"/>
      <c r="H284652" s="82"/>
      <c r="I284652" s="11"/>
    </row>
    <row r="284660" spans="1:9" s="4" customFormat="1" x14ac:dyDescent="0.2">
      <c r="A284660" s="25"/>
      <c r="B284660" s="64"/>
      <c r="C284660" s="80"/>
      <c r="D284660" s="81"/>
      <c r="E284660" s="79"/>
      <c r="F284660" s="78"/>
      <c r="G284660" s="82"/>
      <c r="H284660" s="82"/>
      <c r="I284660" s="11"/>
    </row>
    <row r="284662" spans="1:9" s="4" customFormat="1" x14ac:dyDescent="0.2">
      <c r="A284662" s="25"/>
      <c r="B284662" s="64"/>
      <c r="C284662" s="80"/>
      <c r="D284662" s="81"/>
      <c r="E284662" s="79"/>
      <c r="F284662" s="78"/>
      <c r="G284662" s="82"/>
      <c r="H284662" s="82"/>
      <c r="I284662" s="11"/>
    </row>
    <row r="284668" spans="1:9" s="4" customFormat="1" x14ac:dyDescent="0.2">
      <c r="A284668" s="25"/>
      <c r="B284668" s="64"/>
      <c r="C284668" s="80"/>
      <c r="D284668" s="81"/>
      <c r="E284668" s="79"/>
      <c r="F284668" s="78"/>
      <c r="G284668" s="82"/>
      <c r="H284668" s="82"/>
      <c r="I284668" s="11"/>
    </row>
    <row r="284676" spans="1:9" s="4" customFormat="1" x14ac:dyDescent="0.2">
      <c r="A284676" s="25"/>
      <c r="B284676" s="64"/>
      <c r="C284676" s="80"/>
      <c r="D284676" s="81"/>
      <c r="E284676" s="79"/>
      <c r="F284676" s="78"/>
      <c r="G284676" s="82"/>
      <c r="H284676" s="82"/>
      <c r="I284676" s="11"/>
    </row>
    <row r="284678" spans="1:9" s="4" customFormat="1" x14ac:dyDescent="0.2">
      <c r="A284678" s="25"/>
      <c r="B284678" s="64"/>
      <c r="C284678" s="80"/>
      <c r="D284678" s="81"/>
      <c r="E284678" s="79"/>
      <c r="F284678" s="78"/>
      <c r="G284678" s="82"/>
      <c r="H284678" s="82"/>
      <c r="I284678" s="11"/>
    </row>
    <row r="284684" spans="1:9" s="4" customFormat="1" x14ac:dyDescent="0.2">
      <c r="A284684" s="25"/>
      <c r="B284684" s="64"/>
      <c r="C284684" s="80"/>
      <c r="D284684" s="81"/>
      <c r="E284684" s="79"/>
      <c r="F284684" s="78"/>
      <c r="G284684" s="82"/>
      <c r="H284684" s="82"/>
      <c r="I284684" s="11"/>
    </row>
    <row r="284692" spans="1:9" s="4" customFormat="1" x14ac:dyDescent="0.2">
      <c r="A284692" s="25"/>
      <c r="B284692" s="64"/>
      <c r="C284692" s="80"/>
      <c r="D284692" s="81"/>
      <c r="E284692" s="79"/>
      <c r="F284692" s="78"/>
      <c r="G284692" s="82"/>
      <c r="H284692" s="82"/>
      <c r="I284692" s="11"/>
    </row>
    <row r="284694" spans="1:9" s="4" customFormat="1" x14ac:dyDescent="0.2">
      <c r="A284694" s="25"/>
      <c r="B284694" s="64"/>
      <c r="C284694" s="80"/>
      <c r="D284694" s="81"/>
      <c r="E284694" s="79"/>
      <c r="F284694" s="78"/>
      <c r="G284694" s="82"/>
      <c r="H284694" s="82"/>
      <c r="I284694" s="11"/>
    </row>
    <row r="284700" spans="1:9" s="4" customFormat="1" x14ac:dyDescent="0.2">
      <c r="A284700" s="25"/>
      <c r="B284700" s="64"/>
      <c r="C284700" s="80"/>
      <c r="D284700" s="81"/>
      <c r="E284700" s="79"/>
      <c r="F284700" s="78"/>
      <c r="G284700" s="82"/>
      <c r="H284700" s="82"/>
      <c r="I284700" s="11"/>
    </row>
    <row r="284708" spans="1:9" s="4" customFormat="1" x14ac:dyDescent="0.2">
      <c r="A284708" s="25"/>
      <c r="B284708" s="64"/>
      <c r="C284708" s="80"/>
      <c r="D284708" s="81"/>
      <c r="E284708" s="79"/>
      <c r="F284708" s="78"/>
      <c r="G284708" s="82"/>
      <c r="H284708" s="82"/>
      <c r="I284708" s="11"/>
    </row>
    <row r="284710" spans="1:9" s="4" customFormat="1" x14ac:dyDescent="0.2">
      <c r="A284710" s="25"/>
      <c r="B284710" s="64"/>
      <c r="C284710" s="80"/>
      <c r="D284710" s="81"/>
      <c r="E284710" s="79"/>
      <c r="F284710" s="78"/>
      <c r="G284710" s="82"/>
      <c r="H284710" s="82"/>
      <c r="I284710" s="11"/>
    </row>
    <row r="284716" spans="1:9" s="4" customFormat="1" x14ac:dyDescent="0.2">
      <c r="A284716" s="25"/>
      <c r="B284716" s="64"/>
      <c r="C284716" s="80"/>
      <c r="D284716" s="81"/>
      <c r="E284716" s="79"/>
      <c r="F284716" s="78"/>
      <c r="G284716" s="82"/>
      <c r="H284716" s="82"/>
      <c r="I284716" s="11"/>
    </row>
    <row r="284724" spans="1:9" s="4" customFormat="1" x14ac:dyDescent="0.2">
      <c r="A284724" s="25"/>
      <c r="B284724" s="64"/>
      <c r="C284724" s="80"/>
      <c r="D284724" s="81"/>
      <c r="E284724" s="79"/>
      <c r="F284724" s="78"/>
      <c r="G284724" s="82"/>
      <c r="H284724" s="82"/>
      <c r="I284724" s="11"/>
    </row>
    <row r="284726" spans="1:9" s="4" customFormat="1" x14ac:dyDescent="0.2">
      <c r="A284726" s="25"/>
      <c r="B284726" s="64"/>
      <c r="C284726" s="80"/>
      <c r="D284726" s="81"/>
      <c r="E284726" s="79"/>
      <c r="F284726" s="78"/>
      <c r="G284726" s="82"/>
      <c r="H284726" s="82"/>
      <c r="I284726" s="11"/>
    </row>
    <row r="284732" spans="1:9" s="4" customFormat="1" x14ac:dyDescent="0.2">
      <c r="A284732" s="25"/>
      <c r="B284732" s="64"/>
      <c r="C284732" s="80"/>
      <c r="D284732" s="81"/>
      <c r="E284732" s="79"/>
      <c r="F284732" s="78"/>
      <c r="G284732" s="82"/>
      <c r="H284732" s="82"/>
      <c r="I284732" s="11"/>
    </row>
    <row r="284740" spans="1:9" s="4" customFormat="1" x14ac:dyDescent="0.2">
      <c r="A284740" s="25"/>
      <c r="B284740" s="64"/>
      <c r="C284740" s="80"/>
      <c r="D284740" s="81"/>
      <c r="E284740" s="79"/>
      <c r="F284740" s="78"/>
      <c r="G284740" s="82"/>
      <c r="H284740" s="82"/>
      <c r="I284740" s="11"/>
    </row>
    <row r="284742" spans="1:9" s="4" customFormat="1" x14ac:dyDescent="0.2">
      <c r="A284742" s="25"/>
      <c r="B284742" s="64"/>
      <c r="C284742" s="80"/>
      <c r="D284742" s="81"/>
      <c r="E284742" s="79"/>
      <c r="F284742" s="78"/>
      <c r="G284742" s="82"/>
      <c r="H284742" s="82"/>
      <c r="I284742" s="11"/>
    </row>
    <row r="284748" spans="1:9" s="4" customFormat="1" x14ac:dyDescent="0.2">
      <c r="A284748" s="25"/>
      <c r="B284748" s="64"/>
      <c r="C284748" s="80"/>
      <c r="D284748" s="81"/>
      <c r="E284748" s="79"/>
      <c r="F284748" s="78"/>
      <c r="G284748" s="82"/>
      <c r="H284748" s="82"/>
      <c r="I284748" s="11"/>
    </row>
    <row r="284756" spans="1:9" s="4" customFormat="1" x14ac:dyDescent="0.2">
      <c r="A284756" s="25"/>
      <c r="B284756" s="64"/>
      <c r="C284756" s="80"/>
      <c r="D284756" s="81"/>
      <c r="E284756" s="79"/>
      <c r="F284756" s="78"/>
      <c r="G284756" s="82"/>
      <c r="H284756" s="82"/>
      <c r="I284756" s="11"/>
    </row>
    <row r="284758" spans="1:9" s="4" customFormat="1" x14ac:dyDescent="0.2">
      <c r="A284758" s="25"/>
      <c r="B284758" s="64"/>
      <c r="C284758" s="80"/>
      <c r="D284758" s="81"/>
      <c r="E284758" s="79"/>
      <c r="F284758" s="78"/>
      <c r="G284758" s="82"/>
      <c r="H284758" s="82"/>
      <c r="I284758" s="11"/>
    </row>
    <row r="284764" spans="1:9" s="4" customFormat="1" x14ac:dyDescent="0.2">
      <c r="A284764" s="25"/>
      <c r="B284764" s="64"/>
      <c r="C284764" s="80"/>
      <c r="D284764" s="81"/>
      <c r="E284764" s="79"/>
      <c r="F284764" s="78"/>
      <c r="G284764" s="82"/>
      <c r="H284764" s="82"/>
      <c r="I284764" s="11"/>
    </row>
    <row r="284772" spans="1:9" s="4" customFormat="1" x14ac:dyDescent="0.2">
      <c r="A284772" s="25"/>
      <c r="B284772" s="64"/>
      <c r="C284772" s="80"/>
      <c r="D284772" s="81"/>
      <c r="E284772" s="79"/>
      <c r="F284772" s="78"/>
      <c r="G284772" s="82"/>
      <c r="H284772" s="82"/>
      <c r="I284772" s="11"/>
    </row>
    <row r="284774" spans="1:9" s="4" customFormat="1" x14ac:dyDescent="0.2">
      <c r="A284774" s="25"/>
      <c r="B284774" s="64"/>
      <c r="C284774" s="80"/>
      <c r="D284774" s="81"/>
      <c r="E284774" s="79"/>
      <c r="F284774" s="78"/>
      <c r="G284774" s="82"/>
      <c r="H284774" s="82"/>
      <c r="I284774" s="11"/>
    </row>
    <row r="284780" spans="1:9" s="4" customFormat="1" x14ac:dyDescent="0.2">
      <c r="A284780" s="25"/>
      <c r="B284780" s="64"/>
      <c r="C284780" s="80"/>
      <c r="D284780" s="81"/>
      <c r="E284780" s="79"/>
      <c r="F284780" s="78"/>
      <c r="G284780" s="82"/>
      <c r="H284780" s="82"/>
      <c r="I284780" s="11"/>
    </row>
    <row r="284788" spans="1:9" s="4" customFormat="1" x14ac:dyDescent="0.2">
      <c r="A284788" s="25"/>
      <c r="B284788" s="64"/>
      <c r="C284788" s="80"/>
      <c r="D284788" s="81"/>
      <c r="E284788" s="79"/>
      <c r="F284788" s="78"/>
      <c r="G284788" s="82"/>
      <c r="H284788" s="82"/>
      <c r="I284788" s="11"/>
    </row>
    <row r="284790" spans="1:9" s="4" customFormat="1" x14ac:dyDescent="0.2">
      <c r="A284790" s="25"/>
      <c r="B284790" s="64"/>
      <c r="C284790" s="80"/>
      <c r="D284790" s="81"/>
      <c r="E284790" s="79"/>
      <c r="F284790" s="78"/>
      <c r="G284790" s="82"/>
      <c r="H284790" s="82"/>
      <c r="I284790" s="11"/>
    </row>
    <row r="284796" spans="1:9" s="4" customFormat="1" x14ac:dyDescent="0.2">
      <c r="A284796" s="25"/>
      <c r="B284796" s="64"/>
      <c r="C284796" s="80"/>
      <c r="D284796" s="81"/>
      <c r="E284796" s="79"/>
      <c r="F284796" s="78"/>
      <c r="G284796" s="82"/>
      <c r="H284796" s="82"/>
      <c r="I284796" s="11"/>
    </row>
    <row r="284804" spans="1:9" s="4" customFormat="1" x14ac:dyDescent="0.2">
      <c r="A284804" s="25"/>
      <c r="B284804" s="64"/>
      <c r="C284804" s="80"/>
      <c r="D284804" s="81"/>
      <c r="E284804" s="79"/>
      <c r="F284804" s="78"/>
      <c r="G284804" s="82"/>
      <c r="H284804" s="82"/>
      <c r="I284804" s="11"/>
    </row>
    <row r="284806" spans="1:9" s="4" customFormat="1" x14ac:dyDescent="0.2">
      <c r="A284806" s="25"/>
      <c r="B284806" s="64"/>
      <c r="C284806" s="80"/>
      <c r="D284806" s="81"/>
      <c r="E284806" s="79"/>
      <c r="F284806" s="78"/>
      <c r="G284806" s="82"/>
      <c r="H284806" s="82"/>
      <c r="I284806" s="11"/>
    </row>
    <row r="284812" spans="1:9" s="4" customFormat="1" x14ac:dyDescent="0.2">
      <c r="A284812" s="25"/>
      <c r="B284812" s="64"/>
      <c r="C284812" s="80"/>
      <c r="D284812" s="81"/>
      <c r="E284812" s="79"/>
      <c r="F284812" s="78"/>
      <c r="G284812" s="82"/>
      <c r="H284812" s="82"/>
      <c r="I284812" s="11"/>
    </row>
    <row r="284820" spans="1:9" s="4" customFormat="1" x14ac:dyDescent="0.2">
      <c r="A284820" s="25"/>
      <c r="B284820" s="64"/>
      <c r="C284820" s="80"/>
      <c r="D284820" s="81"/>
      <c r="E284820" s="79"/>
      <c r="F284820" s="78"/>
      <c r="G284820" s="82"/>
      <c r="H284820" s="82"/>
      <c r="I284820" s="11"/>
    </row>
    <row r="284822" spans="1:9" s="4" customFormat="1" x14ac:dyDescent="0.2">
      <c r="A284822" s="25"/>
      <c r="B284822" s="64"/>
      <c r="C284822" s="80"/>
      <c r="D284822" s="81"/>
      <c r="E284822" s="79"/>
      <c r="F284822" s="78"/>
      <c r="G284822" s="82"/>
      <c r="H284822" s="82"/>
      <c r="I284822" s="11"/>
    </row>
    <row r="284828" spans="1:9" s="4" customFormat="1" x14ac:dyDescent="0.2">
      <c r="A284828" s="25"/>
      <c r="B284828" s="64"/>
      <c r="C284828" s="80"/>
      <c r="D284828" s="81"/>
      <c r="E284828" s="79"/>
      <c r="F284828" s="78"/>
      <c r="G284828" s="82"/>
      <c r="H284828" s="82"/>
      <c r="I284828" s="11"/>
    </row>
    <row r="284836" spans="1:9" s="4" customFormat="1" x14ac:dyDescent="0.2">
      <c r="A284836" s="25"/>
      <c r="B284836" s="64"/>
      <c r="C284836" s="80"/>
      <c r="D284836" s="81"/>
      <c r="E284836" s="79"/>
      <c r="F284836" s="78"/>
      <c r="G284836" s="82"/>
      <c r="H284836" s="82"/>
      <c r="I284836" s="11"/>
    </row>
    <row r="284838" spans="1:9" s="4" customFormat="1" x14ac:dyDescent="0.2">
      <c r="A284838" s="25"/>
      <c r="B284838" s="64"/>
      <c r="C284838" s="80"/>
      <c r="D284838" s="81"/>
      <c r="E284838" s="79"/>
      <c r="F284838" s="78"/>
      <c r="G284838" s="82"/>
      <c r="H284838" s="82"/>
      <c r="I284838" s="11"/>
    </row>
    <row r="284844" spans="1:9" s="4" customFormat="1" x14ac:dyDescent="0.2">
      <c r="A284844" s="25"/>
      <c r="B284844" s="64"/>
      <c r="C284844" s="80"/>
      <c r="D284844" s="81"/>
      <c r="E284844" s="79"/>
      <c r="F284844" s="78"/>
      <c r="G284844" s="82"/>
      <c r="H284844" s="82"/>
      <c r="I284844" s="11"/>
    </row>
    <row r="284852" spans="1:9" s="4" customFormat="1" x14ac:dyDescent="0.2">
      <c r="A284852" s="25"/>
      <c r="B284852" s="64"/>
      <c r="C284852" s="80"/>
      <c r="D284852" s="81"/>
      <c r="E284852" s="79"/>
      <c r="F284852" s="78"/>
      <c r="G284852" s="82"/>
      <c r="H284852" s="82"/>
      <c r="I284852" s="11"/>
    </row>
    <row r="284854" spans="1:9" s="4" customFormat="1" x14ac:dyDescent="0.2">
      <c r="A284854" s="25"/>
      <c r="B284854" s="64"/>
      <c r="C284854" s="80"/>
      <c r="D284854" s="81"/>
      <c r="E284854" s="79"/>
      <c r="F284854" s="78"/>
      <c r="G284854" s="82"/>
      <c r="H284854" s="82"/>
      <c r="I284854" s="11"/>
    </row>
    <row r="284860" spans="1:9" s="4" customFormat="1" x14ac:dyDescent="0.2">
      <c r="A284860" s="25"/>
      <c r="B284860" s="64"/>
      <c r="C284860" s="80"/>
      <c r="D284860" s="81"/>
      <c r="E284860" s="79"/>
      <c r="F284860" s="78"/>
      <c r="G284860" s="82"/>
      <c r="H284860" s="82"/>
      <c r="I284860" s="11"/>
    </row>
    <row r="284868" spans="1:9" s="4" customFormat="1" x14ac:dyDescent="0.2">
      <c r="A284868" s="25"/>
      <c r="B284868" s="64"/>
      <c r="C284868" s="80"/>
      <c r="D284868" s="81"/>
      <c r="E284868" s="79"/>
      <c r="F284868" s="78"/>
      <c r="G284868" s="82"/>
      <c r="H284868" s="82"/>
      <c r="I284868" s="11"/>
    </row>
    <row r="284870" spans="1:9" s="4" customFormat="1" x14ac:dyDescent="0.2">
      <c r="A284870" s="25"/>
      <c r="B284870" s="64"/>
      <c r="C284870" s="80"/>
      <c r="D284870" s="81"/>
      <c r="E284870" s="79"/>
      <c r="F284870" s="78"/>
      <c r="G284870" s="82"/>
      <c r="H284870" s="82"/>
      <c r="I284870" s="11"/>
    </row>
    <row r="284876" spans="1:9" s="4" customFormat="1" x14ac:dyDescent="0.2">
      <c r="A284876" s="25"/>
      <c r="B284876" s="64"/>
      <c r="C284876" s="80"/>
      <c r="D284876" s="81"/>
      <c r="E284876" s="79"/>
      <c r="F284876" s="78"/>
      <c r="G284876" s="82"/>
      <c r="H284876" s="82"/>
      <c r="I284876" s="11"/>
    </row>
    <row r="284884" spans="1:9" s="4" customFormat="1" x14ac:dyDescent="0.2">
      <c r="A284884" s="25"/>
      <c r="B284884" s="64"/>
      <c r="C284884" s="80"/>
      <c r="D284884" s="81"/>
      <c r="E284884" s="79"/>
      <c r="F284884" s="78"/>
      <c r="G284884" s="82"/>
      <c r="H284884" s="82"/>
      <c r="I284884" s="11"/>
    </row>
    <row r="284886" spans="1:9" s="4" customFormat="1" x14ac:dyDescent="0.2">
      <c r="A284886" s="25"/>
      <c r="B284886" s="64"/>
      <c r="C284886" s="80"/>
      <c r="D284886" s="81"/>
      <c r="E284886" s="79"/>
      <c r="F284886" s="78"/>
      <c r="G284886" s="82"/>
      <c r="H284886" s="82"/>
      <c r="I284886" s="11"/>
    </row>
    <row r="284892" spans="1:9" s="4" customFormat="1" x14ac:dyDescent="0.2">
      <c r="A284892" s="25"/>
      <c r="B284892" s="64"/>
      <c r="C284892" s="80"/>
      <c r="D284892" s="81"/>
      <c r="E284892" s="79"/>
      <c r="F284892" s="78"/>
      <c r="G284892" s="82"/>
      <c r="H284892" s="82"/>
      <c r="I284892" s="11"/>
    </row>
    <row r="284900" spans="1:9" s="4" customFormat="1" x14ac:dyDescent="0.2">
      <c r="A284900" s="25"/>
      <c r="B284900" s="64"/>
      <c r="C284900" s="80"/>
      <c r="D284900" s="81"/>
      <c r="E284900" s="79"/>
      <c r="F284900" s="78"/>
      <c r="G284900" s="82"/>
      <c r="H284900" s="82"/>
      <c r="I284900" s="11"/>
    </row>
    <row r="284902" spans="1:9" s="4" customFormat="1" x14ac:dyDescent="0.2">
      <c r="A284902" s="25"/>
      <c r="B284902" s="64"/>
      <c r="C284902" s="80"/>
      <c r="D284902" s="81"/>
      <c r="E284902" s="79"/>
      <c r="F284902" s="78"/>
      <c r="G284902" s="82"/>
      <c r="H284902" s="82"/>
      <c r="I284902" s="11"/>
    </row>
    <row r="284908" spans="1:9" s="4" customFormat="1" x14ac:dyDescent="0.2">
      <c r="A284908" s="25"/>
      <c r="B284908" s="64"/>
      <c r="C284908" s="80"/>
      <c r="D284908" s="81"/>
      <c r="E284908" s="79"/>
      <c r="F284908" s="78"/>
      <c r="G284908" s="82"/>
      <c r="H284908" s="82"/>
      <c r="I284908" s="11"/>
    </row>
    <row r="284916" spans="1:9" s="4" customFormat="1" x14ac:dyDescent="0.2">
      <c r="A284916" s="25"/>
      <c r="B284916" s="64"/>
      <c r="C284916" s="80"/>
      <c r="D284916" s="81"/>
      <c r="E284916" s="79"/>
      <c r="F284916" s="78"/>
      <c r="G284916" s="82"/>
      <c r="H284916" s="82"/>
      <c r="I284916" s="11"/>
    </row>
    <row r="284918" spans="1:9" s="4" customFormat="1" x14ac:dyDescent="0.2">
      <c r="A284918" s="25"/>
      <c r="B284918" s="64"/>
      <c r="C284918" s="80"/>
      <c r="D284918" s="81"/>
      <c r="E284918" s="79"/>
      <c r="F284918" s="78"/>
      <c r="G284918" s="82"/>
      <c r="H284918" s="82"/>
      <c r="I284918" s="11"/>
    </row>
    <row r="284924" spans="1:9" s="4" customFormat="1" x14ac:dyDescent="0.2">
      <c r="A284924" s="25"/>
      <c r="B284924" s="64"/>
      <c r="C284924" s="80"/>
      <c r="D284924" s="81"/>
      <c r="E284924" s="79"/>
      <c r="F284924" s="78"/>
      <c r="G284924" s="82"/>
      <c r="H284924" s="82"/>
      <c r="I284924" s="11"/>
    </row>
    <row r="284932" spans="1:9" s="4" customFormat="1" x14ac:dyDescent="0.2">
      <c r="A284932" s="25"/>
      <c r="B284932" s="64"/>
      <c r="C284932" s="80"/>
      <c r="D284932" s="81"/>
      <c r="E284932" s="79"/>
      <c r="F284932" s="78"/>
      <c r="G284932" s="82"/>
      <c r="H284932" s="82"/>
      <c r="I284932" s="11"/>
    </row>
    <row r="284934" spans="1:9" s="4" customFormat="1" x14ac:dyDescent="0.2">
      <c r="A284934" s="25"/>
      <c r="B284934" s="64"/>
      <c r="C284934" s="80"/>
      <c r="D284934" s="81"/>
      <c r="E284934" s="79"/>
      <c r="F284934" s="78"/>
      <c r="G284934" s="82"/>
      <c r="H284934" s="82"/>
      <c r="I284934" s="11"/>
    </row>
    <row r="284940" spans="1:9" s="4" customFormat="1" x14ac:dyDescent="0.2">
      <c r="A284940" s="25"/>
      <c r="B284940" s="64"/>
      <c r="C284940" s="80"/>
      <c r="D284940" s="81"/>
      <c r="E284940" s="79"/>
      <c r="F284940" s="78"/>
      <c r="G284940" s="82"/>
      <c r="H284940" s="82"/>
      <c r="I284940" s="11"/>
    </row>
    <row r="284948" spans="1:9" s="4" customFormat="1" x14ac:dyDescent="0.2">
      <c r="A284948" s="25"/>
      <c r="B284948" s="64"/>
      <c r="C284948" s="80"/>
      <c r="D284948" s="81"/>
      <c r="E284948" s="79"/>
      <c r="F284948" s="78"/>
      <c r="G284948" s="82"/>
      <c r="H284948" s="82"/>
      <c r="I284948" s="11"/>
    </row>
    <row r="284950" spans="1:9" s="4" customFormat="1" x14ac:dyDescent="0.2">
      <c r="A284950" s="25"/>
      <c r="B284950" s="64"/>
      <c r="C284950" s="80"/>
      <c r="D284950" s="81"/>
      <c r="E284950" s="79"/>
      <c r="F284950" s="78"/>
      <c r="G284950" s="82"/>
      <c r="H284950" s="82"/>
      <c r="I284950" s="11"/>
    </row>
    <row r="284956" spans="1:9" s="4" customFormat="1" x14ac:dyDescent="0.2">
      <c r="A284956" s="25"/>
      <c r="B284956" s="64"/>
      <c r="C284956" s="80"/>
      <c r="D284956" s="81"/>
      <c r="E284956" s="79"/>
      <c r="F284956" s="78"/>
      <c r="G284956" s="82"/>
      <c r="H284956" s="82"/>
      <c r="I284956" s="11"/>
    </row>
    <row r="284964" spans="1:9" s="4" customFormat="1" x14ac:dyDescent="0.2">
      <c r="A284964" s="25"/>
      <c r="B284964" s="64"/>
      <c r="C284964" s="80"/>
      <c r="D284964" s="81"/>
      <c r="E284964" s="79"/>
      <c r="F284964" s="78"/>
      <c r="G284964" s="82"/>
      <c r="H284964" s="82"/>
      <c r="I284964" s="11"/>
    </row>
    <row r="284966" spans="1:9" s="4" customFormat="1" x14ac:dyDescent="0.2">
      <c r="A284966" s="25"/>
      <c r="B284966" s="64"/>
      <c r="C284966" s="80"/>
      <c r="D284966" s="81"/>
      <c r="E284966" s="79"/>
      <c r="F284966" s="78"/>
      <c r="G284966" s="82"/>
      <c r="H284966" s="82"/>
      <c r="I284966" s="11"/>
    </row>
    <row r="284972" spans="1:9" s="4" customFormat="1" x14ac:dyDescent="0.2">
      <c r="A284972" s="25"/>
      <c r="B284972" s="64"/>
      <c r="C284972" s="80"/>
      <c r="D284972" s="81"/>
      <c r="E284972" s="79"/>
      <c r="F284972" s="78"/>
      <c r="G284972" s="82"/>
      <c r="H284972" s="82"/>
      <c r="I284972" s="11"/>
    </row>
    <row r="284980" spans="1:9" s="4" customFormat="1" x14ac:dyDescent="0.2">
      <c r="A284980" s="25"/>
      <c r="B284980" s="64"/>
      <c r="C284980" s="80"/>
      <c r="D284980" s="81"/>
      <c r="E284980" s="79"/>
      <c r="F284980" s="78"/>
      <c r="G284980" s="82"/>
      <c r="H284980" s="82"/>
      <c r="I284980" s="11"/>
    </row>
    <row r="284982" spans="1:9" s="4" customFormat="1" x14ac:dyDescent="0.2">
      <c r="A284982" s="25"/>
      <c r="B284982" s="64"/>
      <c r="C284982" s="80"/>
      <c r="D284982" s="81"/>
      <c r="E284982" s="79"/>
      <c r="F284982" s="78"/>
      <c r="G284982" s="82"/>
      <c r="H284982" s="82"/>
      <c r="I284982" s="11"/>
    </row>
    <row r="284988" spans="1:9" s="4" customFormat="1" x14ac:dyDescent="0.2">
      <c r="A284988" s="25"/>
      <c r="B284988" s="64"/>
      <c r="C284988" s="80"/>
      <c r="D284988" s="81"/>
      <c r="E284988" s="79"/>
      <c r="F284988" s="78"/>
      <c r="G284988" s="82"/>
      <c r="H284988" s="82"/>
      <c r="I284988" s="11"/>
    </row>
    <row r="284996" spans="1:9" s="4" customFormat="1" x14ac:dyDescent="0.2">
      <c r="A284996" s="25"/>
      <c r="B284996" s="64"/>
      <c r="C284996" s="80"/>
      <c r="D284996" s="81"/>
      <c r="E284996" s="79"/>
      <c r="F284996" s="78"/>
      <c r="G284996" s="82"/>
      <c r="H284996" s="82"/>
      <c r="I284996" s="11"/>
    </row>
    <row r="284998" spans="1:9" s="4" customFormat="1" x14ac:dyDescent="0.2">
      <c r="A284998" s="25"/>
      <c r="B284998" s="64"/>
      <c r="C284998" s="80"/>
      <c r="D284998" s="81"/>
      <c r="E284998" s="79"/>
      <c r="F284998" s="78"/>
      <c r="G284998" s="82"/>
      <c r="H284998" s="82"/>
      <c r="I284998" s="11"/>
    </row>
    <row r="285004" spans="1:9" s="4" customFormat="1" x14ac:dyDescent="0.2">
      <c r="A285004" s="25"/>
      <c r="B285004" s="64"/>
      <c r="C285004" s="80"/>
      <c r="D285004" s="81"/>
      <c r="E285004" s="79"/>
      <c r="F285004" s="78"/>
      <c r="G285004" s="82"/>
      <c r="H285004" s="82"/>
      <c r="I285004" s="11"/>
    </row>
    <row r="285012" spans="1:9" s="4" customFormat="1" x14ac:dyDescent="0.2">
      <c r="A285012" s="25"/>
      <c r="B285012" s="64"/>
      <c r="C285012" s="80"/>
      <c r="D285012" s="81"/>
      <c r="E285012" s="79"/>
      <c r="F285012" s="78"/>
      <c r="G285012" s="82"/>
      <c r="H285012" s="82"/>
      <c r="I285012" s="11"/>
    </row>
    <row r="285014" spans="1:9" s="4" customFormat="1" x14ac:dyDescent="0.2">
      <c r="A285014" s="25"/>
      <c r="B285014" s="64"/>
      <c r="C285014" s="80"/>
      <c r="D285014" s="81"/>
      <c r="E285014" s="79"/>
      <c r="F285014" s="78"/>
      <c r="G285014" s="82"/>
      <c r="H285014" s="82"/>
      <c r="I285014" s="11"/>
    </row>
    <row r="285020" spans="1:9" s="4" customFormat="1" x14ac:dyDescent="0.2">
      <c r="A285020" s="25"/>
      <c r="B285020" s="64"/>
      <c r="C285020" s="80"/>
      <c r="D285020" s="81"/>
      <c r="E285020" s="79"/>
      <c r="F285020" s="78"/>
      <c r="G285020" s="82"/>
      <c r="H285020" s="82"/>
      <c r="I285020" s="11"/>
    </row>
    <row r="285028" spans="1:9" s="4" customFormat="1" x14ac:dyDescent="0.2">
      <c r="A285028" s="25"/>
      <c r="B285028" s="64"/>
      <c r="C285028" s="80"/>
      <c r="D285028" s="81"/>
      <c r="E285028" s="79"/>
      <c r="F285028" s="78"/>
      <c r="G285028" s="82"/>
      <c r="H285028" s="82"/>
      <c r="I285028" s="11"/>
    </row>
    <row r="285030" spans="1:9" s="4" customFormat="1" x14ac:dyDescent="0.2">
      <c r="A285030" s="25"/>
      <c r="B285030" s="64"/>
      <c r="C285030" s="80"/>
      <c r="D285030" s="81"/>
      <c r="E285030" s="79"/>
      <c r="F285030" s="78"/>
      <c r="G285030" s="82"/>
      <c r="H285030" s="82"/>
      <c r="I285030" s="11"/>
    </row>
    <row r="285036" spans="1:9" s="4" customFormat="1" x14ac:dyDescent="0.2">
      <c r="A285036" s="25"/>
      <c r="B285036" s="64"/>
      <c r="C285036" s="80"/>
      <c r="D285036" s="81"/>
      <c r="E285036" s="79"/>
      <c r="F285036" s="78"/>
      <c r="G285036" s="82"/>
      <c r="H285036" s="82"/>
      <c r="I285036" s="11"/>
    </row>
    <row r="285044" spans="1:9" s="4" customFormat="1" x14ac:dyDescent="0.2">
      <c r="A285044" s="25"/>
      <c r="B285044" s="64"/>
      <c r="C285044" s="80"/>
      <c r="D285044" s="81"/>
      <c r="E285044" s="79"/>
      <c r="F285044" s="78"/>
      <c r="G285044" s="82"/>
      <c r="H285044" s="82"/>
      <c r="I285044" s="11"/>
    </row>
    <row r="285046" spans="1:9" s="4" customFormat="1" x14ac:dyDescent="0.2">
      <c r="A285046" s="25"/>
      <c r="B285046" s="64"/>
      <c r="C285046" s="80"/>
      <c r="D285046" s="81"/>
      <c r="E285046" s="79"/>
      <c r="F285046" s="78"/>
      <c r="G285046" s="82"/>
      <c r="H285046" s="82"/>
      <c r="I285046" s="11"/>
    </row>
    <row r="285052" spans="1:9" s="4" customFormat="1" x14ac:dyDescent="0.2">
      <c r="A285052" s="25"/>
      <c r="B285052" s="64"/>
      <c r="C285052" s="80"/>
      <c r="D285052" s="81"/>
      <c r="E285052" s="79"/>
      <c r="F285052" s="78"/>
      <c r="G285052" s="82"/>
      <c r="H285052" s="82"/>
      <c r="I285052" s="11"/>
    </row>
    <row r="285060" spans="1:9" s="4" customFormat="1" x14ac:dyDescent="0.2">
      <c r="A285060" s="25"/>
      <c r="B285060" s="64"/>
      <c r="C285060" s="80"/>
      <c r="D285060" s="81"/>
      <c r="E285060" s="79"/>
      <c r="F285060" s="78"/>
      <c r="G285060" s="82"/>
      <c r="H285060" s="82"/>
      <c r="I285060" s="11"/>
    </row>
    <row r="285062" spans="1:9" s="4" customFormat="1" x14ac:dyDescent="0.2">
      <c r="A285062" s="25"/>
      <c r="B285062" s="64"/>
      <c r="C285062" s="80"/>
      <c r="D285062" s="81"/>
      <c r="E285062" s="79"/>
      <c r="F285062" s="78"/>
      <c r="G285062" s="82"/>
      <c r="H285062" s="82"/>
      <c r="I285062" s="11"/>
    </row>
    <row r="285068" spans="1:9" s="4" customFormat="1" x14ac:dyDescent="0.2">
      <c r="A285068" s="25"/>
      <c r="B285068" s="64"/>
      <c r="C285068" s="80"/>
      <c r="D285068" s="81"/>
      <c r="E285068" s="79"/>
      <c r="F285068" s="78"/>
      <c r="G285068" s="82"/>
      <c r="H285068" s="82"/>
      <c r="I285068" s="11"/>
    </row>
    <row r="285076" spans="1:9" s="4" customFormat="1" x14ac:dyDescent="0.2">
      <c r="A285076" s="25"/>
      <c r="B285076" s="64"/>
      <c r="C285076" s="80"/>
      <c r="D285076" s="81"/>
      <c r="E285076" s="79"/>
      <c r="F285076" s="78"/>
      <c r="G285076" s="82"/>
      <c r="H285076" s="82"/>
      <c r="I285076" s="11"/>
    </row>
    <row r="285078" spans="1:9" s="4" customFormat="1" x14ac:dyDescent="0.2">
      <c r="A285078" s="25"/>
      <c r="B285078" s="64"/>
      <c r="C285078" s="80"/>
      <c r="D285078" s="81"/>
      <c r="E285078" s="79"/>
      <c r="F285078" s="78"/>
      <c r="G285078" s="82"/>
      <c r="H285078" s="82"/>
      <c r="I285078" s="11"/>
    </row>
    <row r="285084" spans="1:9" s="4" customFormat="1" x14ac:dyDescent="0.2">
      <c r="A285084" s="25"/>
      <c r="B285084" s="64"/>
      <c r="C285084" s="80"/>
      <c r="D285084" s="81"/>
      <c r="E285084" s="79"/>
      <c r="F285084" s="78"/>
      <c r="G285084" s="82"/>
      <c r="H285084" s="82"/>
      <c r="I285084" s="11"/>
    </row>
    <row r="285092" spans="1:9" s="4" customFormat="1" x14ac:dyDescent="0.2">
      <c r="A285092" s="25"/>
      <c r="B285092" s="64"/>
      <c r="C285092" s="80"/>
      <c r="D285092" s="81"/>
      <c r="E285092" s="79"/>
      <c r="F285092" s="78"/>
      <c r="G285092" s="82"/>
      <c r="H285092" s="82"/>
      <c r="I285092" s="11"/>
    </row>
    <row r="285094" spans="1:9" s="4" customFormat="1" x14ac:dyDescent="0.2">
      <c r="A285094" s="25"/>
      <c r="B285094" s="64"/>
      <c r="C285094" s="80"/>
      <c r="D285094" s="81"/>
      <c r="E285094" s="79"/>
      <c r="F285094" s="78"/>
      <c r="G285094" s="82"/>
      <c r="H285094" s="82"/>
      <c r="I285094" s="11"/>
    </row>
    <row r="285100" spans="1:9" s="4" customFormat="1" x14ac:dyDescent="0.2">
      <c r="A285100" s="25"/>
      <c r="B285100" s="64"/>
      <c r="C285100" s="80"/>
      <c r="D285100" s="81"/>
      <c r="E285100" s="79"/>
      <c r="F285100" s="78"/>
      <c r="G285100" s="82"/>
      <c r="H285100" s="82"/>
      <c r="I285100" s="11"/>
    </row>
    <row r="285108" spans="1:9" s="4" customFormat="1" x14ac:dyDescent="0.2">
      <c r="A285108" s="25"/>
      <c r="B285108" s="64"/>
      <c r="C285108" s="80"/>
      <c r="D285108" s="81"/>
      <c r="E285108" s="79"/>
      <c r="F285108" s="78"/>
      <c r="G285108" s="82"/>
      <c r="H285108" s="82"/>
      <c r="I285108" s="11"/>
    </row>
    <row r="285110" spans="1:9" s="4" customFormat="1" x14ac:dyDescent="0.2">
      <c r="A285110" s="25"/>
      <c r="B285110" s="64"/>
      <c r="C285110" s="80"/>
      <c r="D285110" s="81"/>
      <c r="E285110" s="79"/>
      <c r="F285110" s="78"/>
      <c r="G285110" s="82"/>
      <c r="H285110" s="82"/>
      <c r="I285110" s="11"/>
    </row>
    <row r="285116" spans="1:9" s="4" customFormat="1" x14ac:dyDescent="0.2">
      <c r="A285116" s="25"/>
      <c r="B285116" s="64"/>
      <c r="C285116" s="80"/>
      <c r="D285116" s="81"/>
      <c r="E285116" s="79"/>
      <c r="F285116" s="78"/>
      <c r="G285116" s="82"/>
      <c r="H285116" s="82"/>
      <c r="I285116" s="11"/>
    </row>
    <row r="285124" spans="1:9" s="4" customFormat="1" x14ac:dyDescent="0.2">
      <c r="A285124" s="25"/>
      <c r="B285124" s="64"/>
      <c r="C285124" s="80"/>
      <c r="D285124" s="81"/>
      <c r="E285124" s="79"/>
      <c r="F285124" s="78"/>
      <c r="G285124" s="82"/>
      <c r="H285124" s="82"/>
      <c r="I285124" s="11"/>
    </row>
    <row r="285126" spans="1:9" s="4" customFormat="1" x14ac:dyDescent="0.2">
      <c r="A285126" s="25"/>
      <c r="B285126" s="64"/>
      <c r="C285126" s="80"/>
      <c r="D285126" s="81"/>
      <c r="E285126" s="79"/>
      <c r="F285126" s="78"/>
      <c r="G285126" s="82"/>
      <c r="H285126" s="82"/>
      <c r="I285126" s="11"/>
    </row>
    <row r="285132" spans="1:9" s="4" customFormat="1" x14ac:dyDescent="0.2">
      <c r="A285132" s="25"/>
      <c r="B285132" s="64"/>
      <c r="C285132" s="80"/>
      <c r="D285132" s="81"/>
      <c r="E285132" s="79"/>
      <c r="F285132" s="78"/>
      <c r="G285132" s="82"/>
      <c r="H285132" s="82"/>
      <c r="I285132" s="11"/>
    </row>
    <row r="285140" spans="1:9" s="4" customFormat="1" x14ac:dyDescent="0.2">
      <c r="A285140" s="25"/>
      <c r="B285140" s="64"/>
      <c r="C285140" s="80"/>
      <c r="D285140" s="81"/>
      <c r="E285140" s="79"/>
      <c r="F285140" s="78"/>
      <c r="G285140" s="82"/>
      <c r="H285140" s="82"/>
      <c r="I285140" s="11"/>
    </row>
    <row r="285142" spans="1:9" s="4" customFormat="1" x14ac:dyDescent="0.2">
      <c r="A285142" s="25"/>
      <c r="B285142" s="64"/>
      <c r="C285142" s="80"/>
      <c r="D285142" s="81"/>
      <c r="E285142" s="79"/>
      <c r="F285142" s="78"/>
      <c r="G285142" s="82"/>
      <c r="H285142" s="82"/>
      <c r="I285142" s="11"/>
    </row>
    <row r="285148" spans="1:9" s="4" customFormat="1" x14ac:dyDescent="0.2">
      <c r="A285148" s="25"/>
      <c r="B285148" s="64"/>
      <c r="C285148" s="80"/>
      <c r="D285148" s="81"/>
      <c r="E285148" s="79"/>
      <c r="F285148" s="78"/>
      <c r="G285148" s="82"/>
      <c r="H285148" s="82"/>
      <c r="I285148" s="11"/>
    </row>
    <row r="285156" spans="1:9" s="4" customFormat="1" x14ac:dyDescent="0.2">
      <c r="A285156" s="25"/>
      <c r="B285156" s="64"/>
      <c r="C285156" s="80"/>
      <c r="D285156" s="81"/>
      <c r="E285156" s="79"/>
      <c r="F285156" s="78"/>
      <c r="G285156" s="82"/>
      <c r="H285156" s="82"/>
      <c r="I285156" s="11"/>
    </row>
    <row r="285158" spans="1:9" s="4" customFormat="1" x14ac:dyDescent="0.2">
      <c r="A285158" s="25"/>
      <c r="B285158" s="64"/>
      <c r="C285158" s="80"/>
      <c r="D285158" s="81"/>
      <c r="E285158" s="79"/>
      <c r="F285158" s="78"/>
      <c r="G285158" s="82"/>
      <c r="H285158" s="82"/>
      <c r="I285158" s="11"/>
    </row>
    <row r="285164" spans="1:9" s="4" customFormat="1" x14ac:dyDescent="0.2">
      <c r="A285164" s="25"/>
      <c r="B285164" s="64"/>
      <c r="C285164" s="80"/>
      <c r="D285164" s="81"/>
      <c r="E285164" s="79"/>
      <c r="F285164" s="78"/>
      <c r="G285164" s="82"/>
      <c r="H285164" s="82"/>
      <c r="I285164" s="11"/>
    </row>
    <row r="285172" spans="1:9" s="4" customFormat="1" x14ac:dyDescent="0.2">
      <c r="A285172" s="25"/>
      <c r="B285172" s="64"/>
      <c r="C285172" s="80"/>
      <c r="D285172" s="81"/>
      <c r="E285172" s="79"/>
      <c r="F285172" s="78"/>
      <c r="G285172" s="82"/>
      <c r="H285172" s="82"/>
      <c r="I285172" s="11"/>
    </row>
    <row r="285174" spans="1:9" s="4" customFormat="1" x14ac:dyDescent="0.2">
      <c r="A285174" s="25"/>
      <c r="B285174" s="64"/>
      <c r="C285174" s="80"/>
      <c r="D285174" s="81"/>
      <c r="E285174" s="79"/>
      <c r="F285174" s="78"/>
      <c r="G285174" s="82"/>
      <c r="H285174" s="82"/>
      <c r="I285174" s="11"/>
    </row>
    <row r="285180" spans="1:9" s="4" customFormat="1" x14ac:dyDescent="0.2">
      <c r="A285180" s="25"/>
      <c r="B285180" s="64"/>
      <c r="C285180" s="80"/>
      <c r="D285180" s="81"/>
      <c r="E285180" s="79"/>
      <c r="F285180" s="78"/>
      <c r="G285180" s="82"/>
      <c r="H285180" s="82"/>
      <c r="I285180" s="11"/>
    </row>
    <row r="285188" spans="1:9" s="4" customFormat="1" x14ac:dyDescent="0.2">
      <c r="A285188" s="25"/>
      <c r="B285188" s="64"/>
      <c r="C285188" s="80"/>
      <c r="D285188" s="81"/>
      <c r="E285188" s="79"/>
      <c r="F285188" s="78"/>
      <c r="G285188" s="82"/>
      <c r="H285188" s="82"/>
      <c r="I285188" s="11"/>
    </row>
    <row r="285190" spans="1:9" s="4" customFormat="1" x14ac:dyDescent="0.2">
      <c r="A285190" s="25"/>
      <c r="B285190" s="64"/>
      <c r="C285190" s="80"/>
      <c r="D285190" s="81"/>
      <c r="E285190" s="79"/>
      <c r="F285190" s="78"/>
      <c r="G285190" s="82"/>
      <c r="H285190" s="82"/>
      <c r="I285190" s="11"/>
    </row>
    <row r="285196" spans="1:9" s="4" customFormat="1" x14ac:dyDescent="0.2">
      <c r="A285196" s="25"/>
      <c r="B285196" s="64"/>
      <c r="C285196" s="80"/>
      <c r="D285196" s="81"/>
      <c r="E285196" s="79"/>
      <c r="F285196" s="78"/>
      <c r="G285196" s="82"/>
      <c r="H285196" s="82"/>
      <c r="I285196" s="11"/>
    </row>
    <row r="285204" spans="1:9" s="4" customFormat="1" x14ac:dyDescent="0.2">
      <c r="A285204" s="25"/>
      <c r="B285204" s="64"/>
      <c r="C285204" s="80"/>
      <c r="D285204" s="81"/>
      <c r="E285204" s="79"/>
      <c r="F285204" s="78"/>
      <c r="G285204" s="82"/>
      <c r="H285204" s="82"/>
      <c r="I285204" s="11"/>
    </row>
    <row r="285206" spans="1:9" s="4" customFormat="1" x14ac:dyDescent="0.2">
      <c r="A285206" s="25"/>
      <c r="B285206" s="64"/>
      <c r="C285206" s="80"/>
      <c r="D285206" s="81"/>
      <c r="E285206" s="79"/>
      <c r="F285206" s="78"/>
      <c r="G285206" s="82"/>
      <c r="H285206" s="82"/>
      <c r="I285206" s="11"/>
    </row>
    <row r="285212" spans="1:9" s="4" customFormat="1" x14ac:dyDescent="0.2">
      <c r="A285212" s="25"/>
      <c r="B285212" s="64"/>
      <c r="C285212" s="80"/>
      <c r="D285212" s="81"/>
      <c r="E285212" s="79"/>
      <c r="F285212" s="78"/>
      <c r="G285212" s="82"/>
      <c r="H285212" s="82"/>
      <c r="I285212" s="11"/>
    </row>
    <row r="285220" spans="1:9" s="4" customFormat="1" x14ac:dyDescent="0.2">
      <c r="A285220" s="25"/>
      <c r="B285220" s="64"/>
      <c r="C285220" s="80"/>
      <c r="D285220" s="81"/>
      <c r="E285220" s="79"/>
      <c r="F285220" s="78"/>
      <c r="G285220" s="82"/>
      <c r="H285220" s="82"/>
      <c r="I285220" s="11"/>
    </row>
    <row r="285222" spans="1:9" s="4" customFormat="1" x14ac:dyDescent="0.2">
      <c r="A285222" s="25"/>
      <c r="B285222" s="64"/>
      <c r="C285222" s="80"/>
      <c r="D285222" s="81"/>
      <c r="E285222" s="79"/>
      <c r="F285222" s="78"/>
      <c r="G285222" s="82"/>
      <c r="H285222" s="82"/>
      <c r="I285222" s="11"/>
    </row>
    <row r="285228" spans="1:9" s="4" customFormat="1" x14ac:dyDescent="0.2">
      <c r="A285228" s="25"/>
      <c r="B285228" s="64"/>
      <c r="C285228" s="80"/>
      <c r="D285228" s="81"/>
      <c r="E285228" s="79"/>
      <c r="F285228" s="78"/>
      <c r="G285228" s="82"/>
      <c r="H285228" s="82"/>
      <c r="I285228" s="11"/>
    </row>
    <row r="285236" spans="1:9" s="4" customFormat="1" x14ac:dyDescent="0.2">
      <c r="A285236" s="25"/>
      <c r="B285236" s="64"/>
      <c r="C285236" s="80"/>
      <c r="D285236" s="81"/>
      <c r="E285236" s="79"/>
      <c r="F285236" s="78"/>
      <c r="G285236" s="82"/>
      <c r="H285236" s="82"/>
      <c r="I285236" s="11"/>
    </row>
    <row r="285238" spans="1:9" s="4" customFormat="1" x14ac:dyDescent="0.2">
      <c r="A285238" s="25"/>
      <c r="B285238" s="64"/>
      <c r="C285238" s="80"/>
      <c r="D285238" s="81"/>
      <c r="E285238" s="79"/>
      <c r="F285238" s="78"/>
      <c r="G285238" s="82"/>
      <c r="H285238" s="82"/>
      <c r="I285238" s="11"/>
    </row>
    <row r="285244" spans="1:9" s="4" customFormat="1" x14ac:dyDescent="0.2">
      <c r="A285244" s="25"/>
      <c r="B285244" s="64"/>
      <c r="C285244" s="80"/>
      <c r="D285244" s="81"/>
      <c r="E285244" s="79"/>
      <c r="F285244" s="78"/>
      <c r="G285244" s="82"/>
      <c r="H285244" s="82"/>
      <c r="I285244" s="11"/>
    </row>
    <row r="285252" spans="1:9" s="4" customFormat="1" x14ac:dyDescent="0.2">
      <c r="A285252" s="25"/>
      <c r="B285252" s="64"/>
      <c r="C285252" s="80"/>
      <c r="D285252" s="81"/>
      <c r="E285252" s="79"/>
      <c r="F285252" s="78"/>
      <c r="G285252" s="82"/>
      <c r="H285252" s="82"/>
      <c r="I285252" s="11"/>
    </row>
    <row r="285254" spans="1:9" s="4" customFormat="1" x14ac:dyDescent="0.2">
      <c r="A285254" s="25"/>
      <c r="B285254" s="64"/>
      <c r="C285254" s="80"/>
      <c r="D285254" s="81"/>
      <c r="E285254" s="79"/>
      <c r="F285254" s="78"/>
      <c r="G285254" s="82"/>
      <c r="H285254" s="82"/>
      <c r="I285254" s="11"/>
    </row>
    <row r="285260" spans="1:9" s="4" customFormat="1" x14ac:dyDescent="0.2">
      <c r="A285260" s="25"/>
      <c r="B285260" s="64"/>
      <c r="C285260" s="80"/>
      <c r="D285260" s="81"/>
      <c r="E285260" s="79"/>
      <c r="F285260" s="78"/>
      <c r="G285260" s="82"/>
      <c r="H285260" s="82"/>
      <c r="I285260" s="11"/>
    </row>
    <row r="285268" spans="1:9" s="4" customFormat="1" x14ac:dyDescent="0.2">
      <c r="A285268" s="25"/>
      <c r="B285268" s="64"/>
      <c r="C285268" s="80"/>
      <c r="D285268" s="81"/>
      <c r="E285268" s="79"/>
      <c r="F285268" s="78"/>
      <c r="G285268" s="82"/>
      <c r="H285268" s="82"/>
      <c r="I285268" s="11"/>
    </row>
    <row r="285270" spans="1:9" s="4" customFormat="1" x14ac:dyDescent="0.2">
      <c r="A285270" s="25"/>
      <c r="B285270" s="64"/>
      <c r="C285270" s="80"/>
      <c r="D285270" s="81"/>
      <c r="E285270" s="79"/>
      <c r="F285270" s="78"/>
      <c r="G285270" s="82"/>
      <c r="H285270" s="82"/>
      <c r="I285270" s="11"/>
    </row>
    <row r="285276" spans="1:9" s="4" customFormat="1" x14ac:dyDescent="0.2">
      <c r="A285276" s="25"/>
      <c r="B285276" s="64"/>
      <c r="C285276" s="80"/>
      <c r="D285276" s="81"/>
      <c r="E285276" s="79"/>
      <c r="F285276" s="78"/>
      <c r="G285276" s="82"/>
      <c r="H285276" s="82"/>
      <c r="I285276" s="11"/>
    </row>
    <row r="285284" spans="1:9" s="4" customFormat="1" x14ac:dyDescent="0.2">
      <c r="A285284" s="25"/>
      <c r="B285284" s="64"/>
      <c r="C285284" s="80"/>
      <c r="D285284" s="81"/>
      <c r="E285284" s="79"/>
      <c r="F285284" s="78"/>
      <c r="G285284" s="82"/>
      <c r="H285284" s="82"/>
      <c r="I285284" s="11"/>
    </row>
    <row r="285286" spans="1:9" s="4" customFormat="1" x14ac:dyDescent="0.2">
      <c r="A285286" s="25"/>
      <c r="B285286" s="64"/>
      <c r="C285286" s="80"/>
      <c r="D285286" s="81"/>
      <c r="E285286" s="79"/>
      <c r="F285286" s="78"/>
      <c r="G285286" s="82"/>
      <c r="H285286" s="82"/>
      <c r="I285286" s="11"/>
    </row>
    <row r="285292" spans="1:9" s="4" customFormat="1" x14ac:dyDescent="0.2">
      <c r="A285292" s="25"/>
      <c r="B285292" s="64"/>
      <c r="C285292" s="80"/>
      <c r="D285292" s="81"/>
      <c r="E285292" s="79"/>
      <c r="F285292" s="78"/>
      <c r="G285292" s="82"/>
      <c r="H285292" s="82"/>
      <c r="I285292" s="11"/>
    </row>
    <row r="285300" spans="1:9" s="4" customFormat="1" x14ac:dyDescent="0.2">
      <c r="A285300" s="25"/>
      <c r="B285300" s="64"/>
      <c r="C285300" s="80"/>
      <c r="D285300" s="81"/>
      <c r="E285300" s="79"/>
      <c r="F285300" s="78"/>
      <c r="G285300" s="82"/>
      <c r="H285300" s="82"/>
      <c r="I285300" s="11"/>
    </row>
    <row r="285302" spans="1:9" s="4" customFormat="1" x14ac:dyDescent="0.2">
      <c r="A285302" s="25"/>
      <c r="B285302" s="64"/>
      <c r="C285302" s="80"/>
      <c r="D285302" s="81"/>
      <c r="E285302" s="79"/>
      <c r="F285302" s="78"/>
      <c r="G285302" s="82"/>
      <c r="H285302" s="82"/>
      <c r="I285302" s="11"/>
    </row>
    <row r="285308" spans="1:9" s="4" customFormat="1" x14ac:dyDescent="0.2">
      <c r="A285308" s="25"/>
      <c r="B285308" s="64"/>
      <c r="C285308" s="80"/>
      <c r="D285308" s="81"/>
      <c r="E285308" s="79"/>
      <c r="F285308" s="78"/>
      <c r="G285308" s="82"/>
      <c r="H285308" s="82"/>
      <c r="I285308" s="11"/>
    </row>
    <row r="285316" spans="1:9" s="4" customFormat="1" x14ac:dyDescent="0.2">
      <c r="A285316" s="25"/>
      <c r="B285316" s="64"/>
      <c r="C285316" s="80"/>
      <c r="D285316" s="81"/>
      <c r="E285316" s="79"/>
      <c r="F285316" s="78"/>
      <c r="G285316" s="82"/>
      <c r="H285316" s="82"/>
      <c r="I285316" s="11"/>
    </row>
    <row r="285318" spans="1:9" s="4" customFormat="1" x14ac:dyDescent="0.2">
      <c r="A285318" s="25"/>
      <c r="B285318" s="64"/>
      <c r="C285318" s="80"/>
      <c r="D285318" s="81"/>
      <c r="E285318" s="79"/>
      <c r="F285318" s="78"/>
      <c r="G285318" s="82"/>
      <c r="H285318" s="82"/>
      <c r="I285318" s="11"/>
    </row>
    <row r="285324" spans="1:9" s="4" customFormat="1" x14ac:dyDescent="0.2">
      <c r="A285324" s="25"/>
      <c r="B285324" s="64"/>
      <c r="C285324" s="80"/>
      <c r="D285324" s="81"/>
      <c r="E285324" s="79"/>
      <c r="F285324" s="78"/>
      <c r="G285324" s="82"/>
      <c r="H285324" s="82"/>
      <c r="I285324" s="11"/>
    </row>
    <row r="285332" spans="1:9" s="4" customFormat="1" x14ac:dyDescent="0.2">
      <c r="A285332" s="25"/>
      <c r="B285332" s="64"/>
      <c r="C285332" s="80"/>
      <c r="D285332" s="81"/>
      <c r="E285332" s="79"/>
      <c r="F285332" s="78"/>
      <c r="G285332" s="82"/>
      <c r="H285332" s="82"/>
      <c r="I285332" s="11"/>
    </row>
    <row r="285334" spans="1:9" s="4" customFormat="1" x14ac:dyDescent="0.2">
      <c r="A285334" s="25"/>
      <c r="B285334" s="64"/>
      <c r="C285334" s="80"/>
      <c r="D285334" s="81"/>
      <c r="E285334" s="79"/>
      <c r="F285334" s="78"/>
      <c r="G285334" s="82"/>
      <c r="H285334" s="82"/>
      <c r="I285334" s="11"/>
    </row>
    <row r="285340" spans="1:9" s="4" customFormat="1" x14ac:dyDescent="0.2">
      <c r="A285340" s="25"/>
      <c r="B285340" s="64"/>
      <c r="C285340" s="80"/>
      <c r="D285340" s="81"/>
      <c r="E285340" s="79"/>
      <c r="F285340" s="78"/>
      <c r="G285340" s="82"/>
      <c r="H285340" s="82"/>
      <c r="I285340" s="11"/>
    </row>
    <row r="285348" spans="1:9" s="4" customFormat="1" x14ac:dyDescent="0.2">
      <c r="A285348" s="25"/>
      <c r="B285348" s="64"/>
      <c r="C285348" s="80"/>
      <c r="D285348" s="81"/>
      <c r="E285348" s="79"/>
      <c r="F285348" s="78"/>
      <c r="G285348" s="82"/>
      <c r="H285348" s="82"/>
      <c r="I285348" s="11"/>
    </row>
    <row r="285350" spans="1:9" s="4" customFormat="1" x14ac:dyDescent="0.2">
      <c r="A285350" s="25"/>
      <c r="B285350" s="64"/>
      <c r="C285350" s="80"/>
      <c r="D285350" s="81"/>
      <c r="E285350" s="79"/>
      <c r="F285350" s="78"/>
      <c r="G285350" s="82"/>
      <c r="H285350" s="82"/>
      <c r="I285350" s="11"/>
    </row>
    <row r="285356" spans="1:9" s="4" customFormat="1" x14ac:dyDescent="0.2">
      <c r="A285356" s="25"/>
      <c r="B285356" s="64"/>
      <c r="C285356" s="80"/>
      <c r="D285356" s="81"/>
      <c r="E285356" s="79"/>
      <c r="F285356" s="78"/>
      <c r="G285356" s="82"/>
      <c r="H285356" s="82"/>
      <c r="I285356" s="11"/>
    </row>
    <row r="285364" spans="1:9" s="4" customFormat="1" x14ac:dyDescent="0.2">
      <c r="A285364" s="25"/>
      <c r="B285364" s="64"/>
      <c r="C285364" s="80"/>
      <c r="D285364" s="81"/>
      <c r="E285364" s="79"/>
      <c r="F285364" s="78"/>
      <c r="G285364" s="82"/>
      <c r="H285364" s="82"/>
      <c r="I285364" s="11"/>
    </row>
    <row r="285366" spans="1:9" s="4" customFormat="1" x14ac:dyDescent="0.2">
      <c r="A285366" s="25"/>
      <c r="B285366" s="64"/>
      <c r="C285366" s="80"/>
      <c r="D285366" s="81"/>
      <c r="E285366" s="79"/>
      <c r="F285366" s="78"/>
      <c r="G285366" s="82"/>
      <c r="H285366" s="82"/>
      <c r="I285366" s="11"/>
    </row>
    <row r="285372" spans="1:9" s="4" customFormat="1" x14ac:dyDescent="0.2">
      <c r="A285372" s="25"/>
      <c r="B285372" s="64"/>
      <c r="C285372" s="80"/>
      <c r="D285372" s="81"/>
      <c r="E285372" s="79"/>
      <c r="F285372" s="78"/>
      <c r="G285372" s="82"/>
      <c r="H285372" s="82"/>
      <c r="I285372" s="11"/>
    </row>
    <row r="285380" spans="1:9" s="4" customFormat="1" x14ac:dyDescent="0.2">
      <c r="A285380" s="25"/>
      <c r="B285380" s="64"/>
      <c r="C285380" s="80"/>
      <c r="D285380" s="81"/>
      <c r="E285380" s="79"/>
      <c r="F285380" s="78"/>
      <c r="G285380" s="82"/>
      <c r="H285380" s="82"/>
      <c r="I285380" s="11"/>
    </row>
    <row r="285382" spans="1:9" s="4" customFormat="1" x14ac:dyDescent="0.2">
      <c r="A285382" s="25"/>
      <c r="B285382" s="64"/>
      <c r="C285382" s="80"/>
      <c r="D285382" s="81"/>
      <c r="E285382" s="79"/>
      <c r="F285382" s="78"/>
      <c r="G285382" s="82"/>
      <c r="H285382" s="82"/>
      <c r="I285382" s="11"/>
    </row>
    <row r="285388" spans="1:9" s="4" customFormat="1" x14ac:dyDescent="0.2">
      <c r="A285388" s="25"/>
      <c r="B285388" s="64"/>
      <c r="C285388" s="80"/>
      <c r="D285388" s="81"/>
      <c r="E285388" s="79"/>
      <c r="F285388" s="78"/>
      <c r="G285388" s="82"/>
      <c r="H285388" s="82"/>
      <c r="I285388" s="11"/>
    </row>
    <row r="285396" spans="1:9" s="4" customFormat="1" x14ac:dyDescent="0.2">
      <c r="A285396" s="25"/>
      <c r="B285396" s="64"/>
      <c r="C285396" s="80"/>
      <c r="D285396" s="81"/>
      <c r="E285396" s="79"/>
      <c r="F285396" s="78"/>
      <c r="G285396" s="82"/>
      <c r="H285396" s="82"/>
      <c r="I285396" s="11"/>
    </row>
    <row r="285398" spans="1:9" s="4" customFormat="1" x14ac:dyDescent="0.2">
      <c r="A285398" s="25"/>
      <c r="B285398" s="64"/>
      <c r="C285398" s="80"/>
      <c r="D285398" s="81"/>
      <c r="E285398" s="79"/>
      <c r="F285398" s="78"/>
      <c r="G285398" s="82"/>
      <c r="H285398" s="82"/>
      <c r="I285398" s="11"/>
    </row>
    <row r="285404" spans="1:9" s="4" customFormat="1" x14ac:dyDescent="0.2">
      <c r="A285404" s="25"/>
      <c r="B285404" s="64"/>
      <c r="C285404" s="80"/>
      <c r="D285404" s="81"/>
      <c r="E285404" s="79"/>
      <c r="F285404" s="78"/>
      <c r="G285404" s="82"/>
      <c r="H285404" s="82"/>
      <c r="I285404" s="11"/>
    </row>
    <row r="285412" spans="1:9" s="4" customFormat="1" x14ac:dyDescent="0.2">
      <c r="A285412" s="25"/>
      <c r="B285412" s="64"/>
      <c r="C285412" s="80"/>
      <c r="D285412" s="81"/>
      <c r="E285412" s="79"/>
      <c r="F285412" s="78"/>
      <c r="G285412" s="82"/>
      <c r="H285412" s="82"/>
      <c r="I285412" s="11"/>
    </row>
    <row r="285414" spans="1:9" s="4" customFormat="1" x14ac:dyDescent="0.2">
      <c r="A285414" s="25"/>
      <c r="B285414" s="64"/>
      <c r="C285414" s="80"/>
      <c r="D285414" s="81"/>
      <c r="E285414" s="79"/>
      <c r="F285414" s="78"/>
      <c r="G285414" s="82"/>
      <c r="H285414" s="82"/>
      <c r="I285414" s="11"/>
    </row>
    <row r="285420" spans="1:9" s="4" customFormat="1" x14ac:dyDescent="0.2">
      <c r="A285420" s="25"/>
      <c r="B285420" s="64"/>
      <c r="C285420" s="80"/>
      <c r="D285420" s="81"/>
      <c r="E285420" s="79"/>
      <c r="F285420" s="78"/>
      <c r="G285420" s="82"/>
      <c r="H285420" s="82"/>
      <c r="I285420" s="11"/>
    </row>
    <row r="285428" spans="1:9" s="4" customFormat="1" x14ac:dyDescent="0.2">
      <c r="A285428" s="25"/>
      <c r="B285428" s="64"/>
      <c r="C285428" s="80"/>
      <c r="D285428" s="81"/>
      <c r="E285428" s="79"/>
      <c r="F285428" s="78"/>
      <c r="G285428" s="82"/>
      <c r="H285428" s="82"/>
      <c r="I285428" s="11"/>
    </row>
    <row r="285430" spans="1:9" s="4" customFormat="1" x14ac:dyDescent="0.2">
      <c r="A285430" s="25"/>
      <c r="B285430" s="64"/>
      <c r="C285430" s="80"/>
      <c r="D285430" s="81"/>
      <c r="E285430" s="79"/>
      <c r="F285430" s="78"/>
      <c r="G285430" s="82"/>
      <c r="H285430" s="82"/>
      <c r="I285430" s="11"/>
    </row>
    <row r="285436" spans="1:9" s="4" customFormat="1" x14ac:dyDescent="0.2">
      <c r="A285436" s="25"/>
      <c r="B285436" s="64"/>
      <c r="C285436" s="80"/>
      <c r="D285436" s="81"/>
      <c r="E285436" s="79"/>
      <c r="F285436" s="78"/>
      <c r="G285436" s="82"/>
      <c r="H285436" s="82"/>
      <c r="I285436" s="11"/>
    </row>
    <row r="285444" spans="1:9" s="4" customFormat="1" x14ac:dyDescent="0.2">
      <c r="A285444" s="25"/>
      <c r="B285444" s="64"/>
      <c r="C285444" s="80"/>
      <c r="D285444" s="81"/>
      <c r="E285444" s="79"/>
      <c r="F285444" s="78"/>
      <c r="G285444" s="82"/>
      <c r="H285444" s="82"/>
      <c r="I285444" s="11"/>
    </row>
    <row r="285446" spans="1:9" s="4" customFormat="1" x14ac:dyDescent="0.2">
      <c r="A285446" s="25"/>
      <c r="B285446" s="64"/>
      <c r="C285446" s="80"/>
      <c r="D285446" s="81"/>
      <c r="E285446" s="79"/>
      <c r="F285446" s="78"/>
      <c r="G285446" s="82"/>
      <c r="H285446" s="82"/>
      <c r="I285446" s="11"/>
    </row>
    <row r="285452" spans="1:9" s="4" customFormat="1" x14ac:dyDescent="0.2">
      <c r="A285452" s="25"/>
      <c r="B285452" s="64"/>
      <c r="C285452" s="80"/>
      <c r="D285452" s="81"/>
      <c r="E285452" s="79"/>
      <c r="F285452" s="78"/>
      <c r="G285452" s="82"/>
      <c r="H285452" s="82"/>
      <c r="I285452" s="11"/>
    </row>
    <row r="285460" spans="1:9" s="4" customFormat="1" x14ac:dyDescent="0.2">
      <c r="A285460" s="25"/>
      <c r="B285460" s="64"/>
      <c r="C285460" s="80"/>
      <c r="D285460" s="81"/>
      <c r="E285460" s="79"/>
      <c r="F285460" s="78"/>
      <c r="G285460" s="82"/>
      <c r="H285460" s="82"/>
      <c r="I285460" s="11"/>
    </row>
    <row r="285462" spans="1:9" s="4" customFormat="1" x14ac:dyDescent="0.2">
      <c r="A285462" s="25"/>
      <c r="B285462" s="64"/>
      <c r="C285462" s="80"/>
      <c r="D285462" s="81"/>
      <c r="E285462" s="79"/>
      <c r="F285462" s="78"/>
      <c r="G285462" s="82"/>
      <c r="H285462" s="82"/>
      <c r="I285462" s="11"/>
    </row>
    <row r="285468" spans="1:9" s="4" customFormat="1" x14ac:dyDescent="0.2">
      <c r="A285468" s="25"/>
      <c r="B285468" s="64"/>
      <c r="C285468" s="80"/>
      <c r="D285468" s="81"/>
      <c r="E285468" s="79"/>
      <c r="F285468" s="78"/>
      <c r="G285468" s="82"/>
      <c r="H285468" s="82"/>
      <c r="I285468" s="11"/>
    </row>
    <row r="285476" spans="1:9" s="4" customFormat="1" x14ac:dyDescent="0.2">
      <c r="A285476" s="25"/>
      <c r="B285476" s="64"/>
      <c r="C285476" s="80"/>
      <c r="D285476" s="81"/>
      <c r="E285476" s="79"/>
      <c r="F285476" s="78"/>
      <c r="G285476" s="82"/>
      <c r="H285476" s="82"/>
      <c r="I285476" s="11"/>
    </row>
    <row r="285478" spans="1:9" s="4" customFormat="1" x14ac:dyDescent="0.2">
      <c r="A285478" s="25"/>
      <c r="B285478" s="64"/>
      <c r="C285478" s="80"/>
      <c r="D285478" s="81"/>
      <c r="E285478" s="79"/>
      <c r="F285478" s="78"/>
      <c r="G285478" s="82"/>
      <c r="H285478" s="82"/>
      <c r="I285478" s="11"/>
    </row>
    <row r="285484" spans="1:9" s="4" customFormat="1" x14ac:dyDescent="0.2">
      <c r="A285484" s="25"/>
      <c r="B285484" s="64"/>
      <c r="C285484" s="80"/>
      <c r="D285484" s="81"/>
      <c r="E285484" s="79"/>
      <c r="F285484" s="78"/>
      <c r="G285484" s="82"/>
      <c r="H285484" s="82"/>
      <c r="I285484" s="11"/>
    </row>
    <row r="285492" spans="1:9" s="4" customFormat="1" x14ac:dyDescent="0.2">
      <c r="A285492" s="25"/>
      <c r="B285492" s="64"/>
      <c r="C285492" s="80"/>
      <c r="D285492" s="81"/>
      <c r="E285492" s="79"/>
      <c r="F285492" s="78"/>
      <c r="G285492" s="82"/>
      <c r="H285492" s="82"/>
      <c r="I285492" s="11"/>
    </row>
    <row r="285494" spans="1:9" s="4" customFormat="1" x14ac:dyDescent="0.2">
      <c r="A285494" s="25"/>
      <c r="B285494" s="64"/>
      <c r="C285494" s="80"/>
      <c r="D285494" s="81"/>
      <c r="E285494" s="79"/>
      <c r="F285494" s="78"/>
      <c r="G285494" s="82"/>
      <c r="H285494" s="82"/>
      <c r="I285494" s="11"/>
    </row>
    <row r="285500" spans="1:9" s="4" customFormat="1" x14ac:dyDescent="0.2">
      <c r="A285500" s="25"/>
      <c r="B285500" s="64"/>
      <c r="C285500" s="80"/>
      <c r="D285500" s="81"/>
      <c r="E285500" s="79"/>
      <c r="F285500" s="78"/>
      <c r="G285500" s="82"/>
      <c r="H285500" s="82"/>
      <c r="I285500" s="11"/>
    </row>
    <row r="285508" spans="1:9" s="4" customFormat="1" x14ac:dyDescent="0.2">
      <c r="A285508" s="25"/>
      <c r="B285508" s="64"/>
      <c r="C285508" s="80"/>
      <c r="D285508" s="81"/>
      <c r="E285508" s="79"/>
      <c r="F285508" s="78"/>
      <c r="G285508" s="82"/>
      <c r="H285508" s="82"/>
      <c r="I285508" s="11"/>
    </row>
    <row r="285510" spans="1:9" s="4" customFormat="1" x14ac:dyDescent="0.2">
      <c r="A285510" s="25"/>
      <c r="B285510" s="64"/>
      <c r="C285510" s="80"/>
      <c r="D285510" s="81"/>
      <c r="E285510" s="79"/>
      <c r="F285510" s="78"/>
      <c r="G285510" s="82"/>
      <c r="H285510" s="82"/>
      <c r="I285510" s="11"/>
    </row>
    <row r="285516" spans="1:9" s="4" customFormat="1" x14ac:dyDescent="0.2">
      <c r="A285516" s="25"/>
      <c r="B285516" s="64"/>
      <c r="C285516" s="80"/>
      <c r="D285516" s="81"/>
      <c r="E285516" s="79"/>
      <c r="F285516" s="78"/>
      <c r="G285516" s="82"/>
      <c r="H285516" s="82"/>
      <c r="I285516" s="11"/>
    </row>
    <row r="285524" spans="1:9" s="4" customFormat="1" x14ac:dyDescent="0.2">
      <c r="A285524" s="25"/>
      <c r="B285524" s="64"/>
      <c r="C285524" s="80"/>
      <c r="D285524" s="81"/>
      <c r="E285524" s="79"/>
      <c r="F285524" s="78"/>
      <c r="G285524" s="82"/>
      <c r="H285524" s="82"/>
      <c r="I285524" s="11"/>
    </row>
    <row r="285526" spans="1:9" s="4" customFormat="1" x14ac:dyDescent="0.2">
      <c r="A285526" s="25"/>
      <c r="B285526" s="64"/>
      <c r="C285526" s="80"/>
      <c r="D285526" s="81"/>
      <c r="E285526" s="79"/>
      <c r="F285526" s="78"/>
      <c r="G285526" s="82"/>
      <c r="H285526" s="82"/>
      <c r="I285526" s="11"/>
    </row>
    <row r="285532" spans="1:9" s="4" customFormat="1" x14ac:dyDescent="0.2">
      <c r="A285532" s="25"/>
      <c r="B285532" s="64"/>
      <c r="C285532" s="80"/>
      <c r="D285532" s="81"/>
      <c r="E285532" s="79"/>
      <c r="F285532" s="78"/>
      <c r="G285532" s="82"/>
      <c r="H285532" s="82"/>
      <c r="I285532" s="11"/>
    </row>
    <row r="285540" spans="1:9" s="4" customFormat="1" x14ac:dyDescent="0.2">
      <c r="A285540" s="25"/>
      <c r="B285540" s="64"/>
      <c r="C285540" s="80"/>
      <c r="D285540" s="81"/>
      <c r="E285540" s="79"/>
      <c r="F285540" s="78"/>
      <c r="G285540" s="82"/>
      <c r="H285540" s="82"/>
      <c r="I285540" s="11"/>
    </row>
    <row r="285542" spans="1:9" s="4" customFormat="1" x14ac:dyDescent="0.2">
      <c r="A285542" s="25"/>
      <c r="B285542" s="64"/>
      <c r="C285542" s="80"/>
      <c r="D285542" s="81"/>
      <c r="E285542" s="79"/>
      <c r="F285542" s="78"/>
      <c r="G285542" s="82"/>
      <c r="H285542" s="82"/>
      <c r="I285542" s="11"/>
    </row>
    <row r="285548" spans="1:9" s="4" customFormat="1" x14ac:dyDescent="0.2">
      <c r="A285548" s="25"/>
      <c r="B285548" s="64"/>
      <c r="C285548" s="80"/>
      <c r="D285548" s="81"/>
      <c r="E285548" s="79"/>
      <c r="F285548" s="78"/>
      <c r="G285548" s="82"/>
      <c r="H285548" s="82"/>
      <c r="I285548" s="11"/>
    </row>
    <row r="285556" spans="1:9" s="4" customFormat="1" x14ac:dyDescent="0.2">
      <c r="A285556" s="25"/>
      <c r="B285556" s="64"/>
      <c r="C285556" s="80"/>
      <c r="D285556" s="81"/>
      <c r="E285556" s="79"/>
      <c r="F285556" s="78"/>
      <c r="G285556" s="82"/>
      <c r="H285556" s="82"/>
      <c r="I285556" s="11"/>
    </row>
    <row r="285558" spans="1:9" s="4" customFormat="1" x14ac:dyDescent="0.2">
      <c r="A285558" s="25"/>
      <c r="B285558" s="64"/>
      <c r="C285558" s="80"/>
      <c r="D285558" s="81"/>
      <c r="E285558" s="79"/>
      <c r="F285558" s="78"/>
      <c r="G285558" s="82"/>
      <c r="H285558" s="82"/>
      <c r="I285558" s="11"/>
    </row>
    <row r="285564" spans="1:9" s="4" customFormat="1" x14ac:dyDescent="0.2">
      <c r="A285564" s="25"/>
      <c r="B285564" s="64"/>
      <c r="C285564" s="80"/>
      <c r="D285564" s="81"/>
      <c r="E285564" s="79"/>
      <c r="F285564" s="78"/>
      <c r="G285564" s="82"/>
      <c r="H285564" s="82"/>
      <c r="I285564" s="11"/>
    </row>
    <row r="285572" spans="1:9" s="4" customFormat="1" x14ac:dyDescent="0.2">
      <c r="A285572" s="25"/>
      <c r="B285572" s="64"/>
      <c r="C285572" s="80"/>
      <c r="D285572" s="81"/>
      <c r="E285572" s="79"/>
      <c r="F285572" s="78"/>
      <c r="G285572" s="82"/>
      <c r="H285572" s="82"/>
      <c r="I285572" s="11"/>
    </row>
    <row r="285574" spans="1:9" s="4" customFormat="1" x14ac:dyDescent="0.2">
      <c r="A285574" s="25"/>
      <c r="B285574" s="64"/>
      <c r="C285574" s="80"/>
      <c r="D285574" s="81"/>
      <c r="E285574" s="79"/>
      <c r="F285574" s="78"/>
      <c r="G285574" s="82"/>
      <c r="H285574" s="82"/>
      <c r="I285574" s="11"/>
    </row>
    <row r="285580" spans="1:9" s="4" customFormat="1" x14ac:dyDescent="0.2">
      <c r="A285580" s="25"/>
      <c r="B285580" s="64"/>
      <c r="C285580" s="80"/>
      <c r="D285580" s="81"/>
      <c r="E285580" s="79"/>
      <c r="F285580" s="78"/>
      <c r="G285580" s="82"/>
      <c r="H285580" s="82"/>
      <c r="I285580" s="11"/>
    </row>
    <row r="285588" spans="1:9" s="4" customFormat="1" x14ac:dyDescent="0.2">
      <c r="A285588" s="25"/>
      <c r="B285588" s="64"/>
      <c r="C285588" s="80"/>
      <c r="D285588" s="81"/>
      <c r="E285588" s="79"/>
      <c r="F285588" s="78"/>
      <c r="G285588" s="82"/>
      <c r="H285588" s="82"/>
      <c r="I285588" s="11"/>
    </row>
    <row r="285590" spans="1:9" s="4" customFormat="1" x14ac:dyDescent="0.2">
      <c r="A285590" s="25"/>
      <c r="B285590" s="64"/>
      <c r="C285590" s="80"/>
      <c r="D285590" s="81"/>
      <c r="E285590" s="79"/>
      <c r="F285590" s="78"/>
      <c r="G285590" s="82"/>
      <c r="H285590" s="82"/>
      <c r="I285590" s="11"/>
    </row>
    <row r="285596" spans="1:9" s="4" customFormat="1" x14ac:dyDescent="0.2">
      <c r="A285596" s="25"/>
      <c r="B285596" s="64"/>
      <c r="C285596" s="80"/>
      <c r="D285596" s="81"/>
      <c r="E285596" s="79"/>
      <c r="F285596" s="78"/>
      <c r="G285596" s="82"/>
      <c r="H285596" s="82"/>
      <c r="I285596" s="11"/>
    </row>
    <row r="285604" spans="1:9" s="4" customFormat="1" x14ac:dyDescent="0.2">
      <c r="A285604" s="25"/>
      <c r="B285604" s="64"/>
      <c r="C285604" s="80"/>
      <c r="D285604" s="81"/>
      <c r="E285604" s="79"/>
      <c r="F285604" s="78"/>
      <c r="G285604" s="82"/>
      <c r="H285604" s="82"/>
      <c r="I285604" s="11"/>
    </row>
    <row r="285606" spans="1:9" s="4" customFormat="1" x14ac:dyDescent="0.2">
      <c r="A285606" s="25"/>
      <c r="B285606" s="64"/>
      <c r="C285606" s="80"/>
      <c r="D285606" s="81"/>
      <c r="E285606" s="79"/>
      <c r="F285606" s="78"/>
      <c r="G285606" s="82"/>
      <c r="H285606" s="82"/>
      <c r="I285606" s="11"/>
    </row>
    <row r="285612" spans="1:9" s="4" customFormat="1" x14ac:dyDescent="0.2">
      <c r="A285612" s="25"/>
      <c r="B285612" s="64"/>
      <c r="C285612" s="80"/>
      <c r="D285612" s="81"/>
      <c r="E285612" s="79"/>
      <c r="F285612" s="78"/>
      <c r="G285612" s="82"/>
      <c r="H285612" s="82"/>
      <c r="I285612" s="11"/>
    </row>
    <row r="285620" spans="1:9" s="4" customFormat="1" x14ac:dyDescent="0.2">
      <c r="A285620" s="25"/>
      <c r="B285620" s="64"/>
      <c r="C285620" s="80"/>
      <c r="D285620" s="81"/>
      <c r="E285620" s="79"/>
      <c r="F285620" s="78"/>
      <c r="G285620" s="82"/>
      <c r="H285620" s="82"/>
      <c r="I285620" s="11"/>
    </row>
    <row r="285622" spans="1:9" s="4" customFormat="1" x14ac:dyDescent="0.2">
      <c r="A285622" s="25"/>
      <c r="B285622" s="64"/>
      <c r="C285622" s="80"/>
      <c r="D285622" s="81"/>
      <c r="E285622" s="79"/>
      <c r="F285622" s="78"/>
      <c r="G285622" s="82"/>
      <c r="H285622" s="82"/>
      <c r="I285622" s="11"/>
    </row>
    <row r="285628" spans="1:9" s="4" customFormat="1" x14ac:dyDescent="0.2">
      <c r="A285628" s="25"/>
      <c r="B285628" s="64"/>
      <c r="C285628" s="80"/>
      <c r="D285628" s="81"/>
      <c r="E285628" s="79"/>
      <c r="F285628" s="78"/>
      <c r="G285628" s="82"/>
      <c r="H285628" s="82"/>
      <c r="I285628" s="11"/>
    </row>
    <row r="285636" spans="1:9" s="4" customFormat="1" x14ac:dyDescent="0.2">
      <c r="A285636" s="25"/>
      <c r="B285636" s="64"/>
      <c r="C285636" s="80"/>
      <c r="D285636" s="81"/>
      <c r="E285636" s="79"/>
      <c r="F285636" s="78"/>
      <c r="G285636" s="82"/>
      <c r="H285636" s="82"/>
      <c r="I285636" s="11"/>
    </row>
    <row r="285638" spans="1:9" s="4" customFormat="1" x14ac:dyDescent="0.2">
      <c r="A285638" s="25"/>
      <c r="B285638" s="64"/>
      <c r="C285638" s="80"/>
      <c r="D285638" s="81"/>
      <c r="E285638" s="79"/>
      <c r="F285638" s="78"/>
      <c r="G285638" s="82"/>
      <c r="H285638" s="82"/>
      <c r="I285638" s="11"/>
    </row>
    <row r="285644" spans="1:9" s="4" customFormat="1" x14ac:dyDescent="0.2">
      <c r="A285644" s="25"/>
      <c r="B285644" s="64"/>
      <c r="C285644" s="80"/>
      <c r="D285644" s="81"/>
      <c r="E285644" s="79"/>
      <c r="F285644" s="78"/>
      <c r="G285644" s="82"/>
      <c r="H285644" s="82"/>
      <c r="I285644" s="11"/>
    </row>
    <row r="285652" spans="1:9" s="4" customFormat="1" x14ac:dyDescent="0.2">
      <c r="A285652" s="25"/>
      <c r="B285652" s="64"/>
      <c r="C285652" s="80"/>
      <c r="D285652" s="81"/>
      <c r="E285652" s="79"/>
      <c r="F285652" s="78"/>
      <c r="G285652" s="82"/>
      <c r="H285652" s="82"/>
      <c r="I285652" s="11"/>
    </row>
    <row r="285654" spans="1:9" s="4" customFormat="1" x14ac:dyDescent="0.2">
      <c r="A285654" s="25"/>
      <c r="B285654" s="64"/>
      <c r="C285654" s="80"/>
      <c r="D285654" s="81"/>
      <c r="E285654" s="79"/>
      <c r="F285654" s="78"/>
      <c r="G285654" s="82"/>
      <c r="H285654" s="82"/>
      <c r="I285654" s="11"/>
    </row>
    <row r="285660" spans="1:9" s="4" customFormat="1" x14ac:dyDescent="0.2">
      <c r="A285660" s="25"/>
      <c r="B285660" s="64"/>
      <c r="C285660" s="80"/>
      <c r="D285660" s="81"/>
      <c r="E285660" s="79"/>
      <c r="F285660" s="78"/>
      <c r="G285660" s="82"/>
      <c r="H285660" s="82"/>
      <c r="I285660" s="11"/>
    </row>
    <row r="285668" spans="1:9" s="4" customFormat="1" x14ac:dyDescent="0.2">
      <c r="A285668" s="25"/>
      <c r="B285668" s="64"/>
      <c r="C285668" s="80"/>
      <c r="D285668" s="81"/>
      <c r="E285668" s="79"/>
      <c r="F285668" s="78"/>
      <c r="G285668" s="82"/>
      <c r="H285668" s="82"/>
      <c r="I285668" s="11"/>
    </row>
    <row r="285670" spans="1:9" s="4" customFormat="1" x14ac:dyDescent="0.2">
      <c r="A285670" s="25"/>
      <c r="B285670" s="64"/>
      <c r="C285670" s="80"/>
      <c r="D285670" s="81"/>
      <c r="E285670" s="79"/>
      <c r="F285670" s="78"/>
      <c r="G285670" s="82"/>
      <c r="H285670" s="82"/>
      <c r="I285670" s="11"/>
    </row>
    <row r="285676" spans="1:9" s="4" customFormat="1" x14ac:dyDescent="0.2">
      <c r="A285676" s="25"/>
      <c r="B285676" s="64"/>
      <c r="C285676" s="80"/>
      <c r="D285676" s="81"/>
      <c r="E285676" s="79"/>
      <c r="F285676" s="78"/>
      <c r="G285676" s="82"/>
      <c r="H285676" s="82"/>
      <c r="I285676" s="11"/>
    </row>
    <row r="285684" spans="1:9" s="4" customFormat="1" x14ac:dyDescent="0.2">
      <c r="A285684" s="25"/>
      <c r="B285684" s="64"/>
      <c r="C285684" s="80"/>
      <c r="D285684" s="81"/>
      <c r="E285684" s="79"/>
      <c r="F285684" s="78"/>
      <c r="G285684" s="82"/>
      <c r="H285684" s="82"/>
      <c r="I285684" s="11"/>
    </row>
    <row r="285686" spans="1:9" s="4" customFormat="1" x14ac:dyDescent="0.2">
      <c r="A285686" s="25"/>
      <c r="B285686" s="64"/>
      <c r="C285686" s="80"/>
      <c r="D285686" s="81"/>
      <c r="E285686" s="79"/>
      <c r="F285686" s="78"/>
      <c r="G285686" s="82"/>
      <c r="H285686" s="82"/>
      <c r="I285686" s="11"/>
    </row>
    <row r="285692" spans="1:9" s="4" customFormat="1" x14ac:dyDescent="0.2">
      <c r="A285692" s="25"/>
      <c r="B285692" s="64"/>
      <c r="C285692" s="80"/>
      <c r="D285692" s="81"/>
      <c r="E285692" s="79"/>
      <c r="F285692" s="78"/>
      <c r="G285692" s="82"/>
      <c r="H285692" s="82"/>
      <c r="I285692" s="11"/>
    </row>
    <row r="285700" spans="1:9" s="4" customFormat="1" x14ac:dyDescent="0.2">
      <c r="A285700" s="25"/>
      <c r="B285700" s="64"/>
      <c r="C285700" s="80"/>
      <c r="D285700" s="81"/>
      <c r="E285700" s="79"/>
      <c r="F285700" s="78"/>
      <c r="G285700" s="82"/>
      <c r="H285700" s="82"/>
      <c r="I285700" s="11"/>
    </row>
    <row r="285702" spans="1:9" s="4" customFormat="1" x14ac:dyDescent="0.2">
      <c r="A285702" s="25"/>
      <c r="B285702" s="64"/>
      <c r="C285702" s="80"/>
      <c r="D285702" s="81"/>
      <c r="E285702" s="79"/>
      <c r="F285702" s="78"/>
      <c r="G285702" s="82"/>
      <c r="H285702" s="82"/>
      <c r="I285702" s="11"/>
    </row>
    <row r="285708" spans="1:9" s="4" customFormat="1" x14ac:dyDescent="0.2">
      <c r="A285708" s="25"/>
      <c r="B285708" s="64"/>
      <c r="C285708" s="80"/>
      <c r="D285708" s="81"/>
      <c r="E285708" s="79"/>
      <c r="F285708" s="78"/>
      <c r="G285708" s="82"/>
      <c r="H285708" s="82"/>
      <c r="I285708" s="11"/>
    </row>
    <row r="285716" spans="1:9" s="4" customFormat="1" x14ac:dyDescent="0.2">
      <c r="A285716" s="25"/>
      <c r="B285716" s="64"/>
      <c r="C285716" s="80"/>
      <c r="D285716" s="81"/>
      <c r="E285716" s="79"/>
      <c r="F285716" s="78"/>
      <c r="G285716" s="82"/>
      <c r="H285716" s="82"/>
      <c r="I285716" s="11"/>
    </row>
    <row r="285718" spans="1:9" s="4" customFormat="1" x14ac:dyDescent="0.2">
      <c r="A285718" s="25"/>
      <c r="B285718" s="64"/>
      <c r="C285718" s="80"/>
      <c r="D285718" s="81"/>
      <c r="E285718" s="79"/>
      <c r="F285718" s="78"/>
      <c r="G285718" s="82"/>
      <c r="H285718" s="82"/>
      <c r="I285718" s="11"/>
    </row>
    <row r="285724" spans="1:9" s="4" customFormat="1" x14ac:dyDescent="0.2">
      <c r="A285724" s="25"/>
      <c r="B285724" s="64"/>
      <c r="C285724" s="80"/>
      <c r="D285724" s="81"/>
      <c r="E285724" s="79"/>
      <c r="F285724" s="78"/>
      <c r="G285724" s="82"/>
      <c r="H285724" s="82"/>
      <c r="I285724" s="11"/>
    </row>
    <row r="285732" spans="1:9" s="4" customFormat="1" x14ac:dyDescent="0.2">
      <c r="A285732" s="25"/>
      <c r="B285732" s="64"/>
      <c r="C285732" s="80"/>
      <c r="D285732" s="81"/>
      <c r="E285732" s="79"/>
      <c r="F285732" s="78"/>
      <c r="G285732" s="82"/>
      <c r="H285732" s="82"/>
      <c r="I285732" s="11"/>
    </row>
    <row r="285734" spans="1:9" s="4" customFormat="1" x14ac:dyDescent="0.2">
      <c r="A285734" s="25"/>
      <c r="B285734" s="64"/>
      <c r="C285734" s="80"/>
      <c r="D285734" s="81"/>
      <c r="E285734" s="79"/>
      <c r="F285734" s="78"/>
      <c r="G285734" s="82"/>
      <c r="H285734" s="82"/>
      <c r="I285734" s="11"/>
    </row>
    <row r="285740" spans="1:9" s="4" customFormat="1" x14ac:dyDescent="0.2">
      <c r="A285740" s="25"/>
      <c r="B285740" s="64"/>
      <c r="C285740" s="80"/>
      <c r="D285740" s="81"/>
      <c r="E285740" s="79"/>
      <c r="F285740" s="78"/>
      <c r="G285740" s="82"/>
      <c r="H285740" s="82"/>
      <c r="I285740" s="11"/>
    </row>
    <row r="285748" spans="1:9" s="4" customFormat="1" x14ac:dyDescent="0.2">
      <c r="A285748" s="25"/>
      <c r="B285748" s="64"/>
      <c r="C285748" s="80"/>
      <c r="D285748" s="81"/>
      <c r="E285748" s="79"/>
      <c r="F285748" s="78"/>
      <c r="G285748" s="82"/>
      <c r="H285748" s="82"/>
      <c r="I285748" s="11"/>
    </row>
    <row r="285750" spans="1:9" s="4" customFormat="1" x14ac:dyDescent="0.2">
      <c r="A285750" s="25"/>
      <c r="B285750" s="64"/>
      <c r="C285750" s="80"/>
      <c r="D285750" s="81"/>
      <c r="E285750" s="79"/>
      <c r="F285750" s="78"/>
      <c r="G285750" s="82"/>
      <c r="H285750" s="82"/>
      <c r="I285750" s="11"/>
    </row>
    <row r="285756" spans="1:9" s="4" customFormat="1" x14ac:dyDescent="0.2">
      <c r="A285756" s="25"/>
      <c r="B285756" s="64"/>
      <c r="C285756" s="80"/>
      <c r="D285756" s="81"/>
      <c r="E285756" s="79"/>
      <c r="F285756" s="78"/>
      <c r="G285756" s="82"/>
      <c r="H285756" s="82"/>
      <c r="I285756" s="11"/>
    </row>
    <row r="285764" spans="1:9" s="4" customFormat="1" x14ac:dyDescent="0.2">
      <c r="A285764" s="25"/>
      <c r="B285764" s="64"/>
      <c r="C285764" s="80"/>
      <c r="D285764" s="81"/>
      <c r="E285764" s="79"/>
      <c r="F285764" s="78"/>
      <c r="G285764" s="82"/>
      <c r="H285764" s="82"/>
      <c r="I285764" s="11"/>
    </row>
    <row r="285766" spans="1:9" s="4" customFormat="1" x14ac:dyDescent="0.2">
      <c r="A285766" s="25"/>
      <c r="B285766" s="64"/>
      <c r="C285766" s="80"/>
      <c r="D285766" s="81"/>
      <c r="E285766" s="79"/>
      <c r="F285766" s="78"/>
      <c r="G285766" s="82"/>
      <c r="H285766" s="82"/>
      <c r="I285766" s="11"/>
    </row>
    <row r="285772" spans="1:9" s="4" customFormat="1" x14ac:dyDescent="0.2">
      <c r="A285772" s="25"/>
      <c r="B285772" s="64"/>
      <c r="C285772" s="80"/>
      <c r="D285772" s="81"/>
      <c r="E285772" s="79"/>
      <c r="F285772" s="78"/>
      <c r="G285772" s="82"/>
      <c r="H285772" s="82"/>
      <c r="I285772" s="11"/>
    </row>
    <row r="285780" spans="1:9" s="4" customFormat="1" x14ac:dyDescent="0.2">
      <c r="A285780" s="25"/>
      <c r="B285780" s="64"/>
      <c r="C285780" s="80"/>
      <c r="D285780" s="81"/>
      <c r="E285780" s="79"/>
      <c r="F285780" s="78"/>
      <c r="G285780" s="82"/>
      <c r="H285780" s="82"/>
      <c r="I285780" s="11"/>
    </row>
    <row r="285782" spans="1:9" s="4" customFormat="1" x14ac:dyDescent="0.2">
      <c r="A285782" s="25"/>
      <c r="B285782" s="64"/>
      <c r="C285782" s="80"/>
      <c r="D285782" s="81"/>
      <c r="E285782" s="79"/>
      <c r="F285782" s="78"/>
      <c r="G285782" s="82"/>
      <c r="H285782" s="82"/>
      <c r="I285782" s="11"/>
    </row>
    <row r="285788" spans="1:9" s="4" customFormat="1" x14ac:dyDescent="0.2">
      <c r="A285788" s="25"/>
      <c r="B285788" s="64"/>
      <c r="C285788" s="80"/>
      <c r="D285788" s="81"/>
      <c r="E285788" s="79"/>
      <c r="F285788" s="78"/>
      <c r="G285788" s="82"/>
      <c r="H285788" s="82"/>
      <c r="I285788" s="11"/>
    </row>
    <row r="285796" spans="1:9" s="4" customFormat="1" x14ac:dyDescent="0.2">
      <c r="A285796" s="25"/>
      <c r="B285796" s="64"/>
      <c r="C285796" s="80"/>
      <c r="D285796" s="81"/>
      <c r="E285796" s="79"/>
      <c r="F285796" s="78"/>
      <c r="G285796" s="82"/>
      <c r="H285796" s="82"/>
      <c r="I285796" s="11"/>
    </row>
    <row r="285798" spans="1:9" s="4" customFormat="1" x14ac:dyDescent="0.2">
      <c r="A285798" s="25"/>
      <c r="B285798" s="64"/>
      <c r="C285798" s="80"/>
      <c r="D285798" s="81"/>
      <c r="E285798" s="79"/>
      <c r="F285798" s="78"/>
      <c r="G285798" s="82"/>
      <c r="H285798" s="82"/>
      <c r="I285798" s="11"/>
    </row>
    <row r="285804" spans="1:9" s="4" customFormat="1" x14ac:dyDescent="0.2">
      <c r="A285804" s="25"/>
      <c r="B285804" s="64"/>
      <c r="C285804" s="80"/>
      <c r="D285804" s="81"/>
      <c r="E285804" s="79"/>
      <c r="F285804" s="78"/>
      <c r="G285804" s="82"/>
      <c r="H285804" s="82"/>
      <c r="I285804" s="11"/>
    </row>
    <row r="285812" spans="1:9" s="4" customFormat="1" x14ac:dyDescent="0.2">
      <c r="A285812" s="25"/>
      <c r="B285812" s="64"/>
      <c r="C285812" s="80"/>
      <c r="D285812" s="81"/>
      <c r="E285812" s="79"/>
      <c r="F285812" s="78"/>
      <c r="G285812" s="82"/>
      <c r="H285812" s="82"/>
      <c r="I285812" s="11"/>
    </row>
    <row r="285814" spans="1:9" s="4" customFormat="1" x14ac:dyDescent="0.2">
      <c r="A285814" s="25"/>
      <c r="B285814" s="64"/>
      <c r="C285814" s="80"/>
      <c r="D285814" s="81"/>
      <c r="E285814" s="79"/>
      <c r="F285814" s="78"/>
      <c r="G285814" s="82"/>
      <c r="H285814" s="82"/>
      <c r="I285814" s="11"/>
    </row>
    <row r="285820" spans="1:9" s="4" customFormat="1" x14ac:dyDescent="0.2">
      <c r="A285820" s="25"/>
      <c r="B285820" s="64"/>
      <c r="C285820" s="80"/>
      <c r="D285820" s="81"/>
      <c r="E285820" s="79"/>
      <c r="F285820" s="78"/>
      <c r="G285820" s="82"/>
      <c r="H285820" s="82"/>
      <c r="I285820" s="11"/>
    </row>
    <row r="285828" spans="1:9" s="4" customFormat="1" x14ac:dyDescent="0.2">
      <c r="A285828" s="25"/>
      <c r="B285828" s="64"/>
      <c r="C285828" s="80"/>
      <c r="D285828" s="81"/>
      <c r="E285828" s="79"/>
      <c r="F285828" s="78"/>
      <c r="G285828" s="82"/>
      <c r="H285828" s="82"/>
      <c r="I285828" s="11"/>
    </row>
    <row r="285830" spans="1:9" s="4" customFormat="1" x14ac:dyDescent="0.2">
      <c r="A285830" s="25"/>
      <c r="B285830" s="64"/>
      <c r="C285830" s="80"/>
      <c r="D285830" s="81"/>
      <c r="E285830" s="79"/>
      <c r="F285830" s="78"/>
      <c r="G285830" s="82"/>
      <c r="H285830" s="82"/>
      <c r="I285830" s="11"/>
    </row>
    <row r="285836" spans="1:9" s="4" customFormat="1" x14ac:dyDescent="0.2">
      <c r="A285836" s="25"/>
      <c r="B285836" s="64"/>
      <c r="C285836" s="80"/>
      <c r="D285836" s="81"/>
      <c r="E285836" s="79"/>
      <c r="F285836" s="78"/>
      <c r="G285836" s="82"/>
      <c r="H285836" s="82"/>
      <c r="I285836" s="11"/>
    </row>
    <row r="285844" spans="1:9" s="4" customFormat="1" x14ac:dyDescent="0.2">
      <c r="A285844" s="25"/>
      <c r="B285844" s="64"/>
      <c r="C285844" s="80"/>
      <c r="D285844" s="81"/>
      <c r="E285844" s="79"/>
      <c r="F285844" s="78"/>
      <c r="G285844" s="82"/>
      <c r="H285844" s="82"/>
      <c r="I285844" s="11"/>
    </row>
    <row r="285846" spans="1:9" s="4" customFormat="1" x14ac:dyDescent="0.2">
      <c r="A285846" s="25"/>
      <c r="B285846" s="64"/>
      <c r="C285846" s="80"/>
      <c r="D285846" s="81"/>
      <c r="E285846" s="79"/>
      <c r="F285846" s="78"/>
      <c r="G285846" s="82"/>
      <c r="H285846" s="82"/>
      <c r="I285846" s="11"/>
    </row>
    <row r="285852" spans="1:9" s="4" customFormat="1" x14ac:dyDescent="0.2">
      <c r="A285852" s="25"/>
      <c r="B285852" s="64"/>
      <c r="C285852" s="80"/>
      <c r="D285852" s="81"/>
      <c r="E285852" s="79"/>
      <c r="F285852" s="78"/>
      <c r="G285852" s="82"/>
      <c r="H285852" s="82"/>
      <c r="I285852" s="11"/>
    </row>
    <row r="285860" spans="1:9" s="4" customFormat="1" x14ac:dyDescent="0.2">
      <c r="A285860" s="25"/>
      <c r="B285860" s="64"/>
      <c r="C285860" s="80"/>
      <c r="D285860" s="81"/>
      <c r="E285860" s="79"/>
      <c r="F285860" s="78"/>
      <c r="G285860" s="82"/>
      <c r="H285860" s="82"/>
      <c r="I285860" s="11"/>
    </row>
    <row r="285862" spans="1:9" s="4" customFormat="1" x14ac:dyDescent="0.2">
      <c r="A285862" s="25"/>
      <c r="B285862" s="64"/>
      <c r="C285862" s="80"/>
      <c r="D285862" s="81"/>
      <c r="E285862" s="79"/>
      <c r="F285862" s="78"/>
      <c r="G285862" s="82"/>
      <c r="H285862" s="82"/>
      <c r="I285862" s="11"/>
    </row>
    <row r="285868" spans="1:9" s="4" customFormat="1" x14ac:dyDescent="0.2">
      <c r="A285868" s="25"/>
      <c r="B285868" s="64"/>
      <c r="C285868" s="80"/>
      <c r="D285868" s="81"/>
      <c r="E285868" s="79"/>
      <c r="F285868" s="78"/>
      <c r="G285868" s="82"/>
      <c r="H285868" s="82"/>
      <c r="I285868" s="11"/>
    </row>
    <row r="285876" spans="1:9" s="4" customFormat="1" x14ac:dyDescent="0.2">
      <c r="A285876" s="25"/>
      <c r="B285876" s="64"/>
      <c r="C285876" s="80"/>
      <c r="D285876" s="81"/>
      <c r="E285876" s="79"/>
      <c r="F285876" s="78"/>
      <c r="G285876" s="82"/>
      <c r="H285876" s="82"/>
      <c r="I285876" s="11"/>
    </row>
    <row r="285878" spans="1:9" s="4" customFormat="1" x14ac:dyDescent="0.2">
      <c r="A285878" s="25"/>
      <c r="B285878" s="64"/>
      <c r="C285878" s="80"/>
      <c r="D285878" s="81"/>
      <c r="E285878" s="79"/>
      <c r="F285878" s="78"/>
      <c r="G285878" s="82"/>
      <c r="H285878" s="82"/>
      <c r="I285878" s="11"/>
    </row>
    <row r="285884" spans="1:9" s="4" customFormat="1" x14ac:dyDescent="0.2">
      <c r="A285884" s="25"/>
      <c r="B285884" s="64"/>
      <c r="C285884" s="80"/>
      <c r="D285884" s="81"/>
      <c r="E285884" s="79"/>
      <c r="F285884" s="78"/>
      <c r="G285884" s="82"/>
      <c r="H285884" s="82"/>
      <c r="I285884" s="11"/>
    </row>
    <row r="285892" spans="1:9" s="4" customFormat="1" x14ac:dyDescent="0.2">
      <c r="A285892" s="25"/>
      <c r="B285892" s="64"/>
      <c r="C285892" s="80"/>
      <c r="D285892" s="81"/>
      <c r="E285892" s="79"/>
      <c r="F285892" s="78"/>
      <c r="G285892" s="82"/>
      <c r="H285892" s="82"/>
      <c r="I285892" s="11"/>
    </row>
    <row r="285894" spans="1:9" s="4" customFormat="1" x14ac:dyDescent="0.2">
      <c r="A285894" s="25"/>
      <c r="B285894" s="64"/>
      <c r="C285894" s="80"/>
      <c r="D285894" s="81"/>
      <c r="E285894" s="79"/>
      <c r="F285894" s="78"/>
      <c r="G285894" s="82"/>
      <c r="H285894" s="82"/>
      <c r="I285894" s="11"/>
    </row>
    <row r="285900" spans="1:9" s="4" customFormat="1" x14ac:dyDescent="0.2">
      <c r="A285900" s="25"/>
      <c r="B285900" s="64"/>
      <c r="C285900" s="80"/>
      <c r="D285900" s="81"/>
      <c r="E285900" s="79"/>
      <c r="F285900" s="78"/>
      <c r="G285900" s="82"/>
      <c r="H285900" s="82"/>
      <c r="I285900" s="11"/>
    </row>
    <row r="285908" spans="1:9" s="4" customFormat="1" x14ac:dyDescent="0.2">
      <c r="A285908" s="25"/>
      <c r="B285908" s="64"/>
      <c r="C285908" s="80"/>
      <c r="D285908" s="81"/>
      <c r="E285908" s="79"/>
      <c r="F285908" s="78"/>
      <c r="G285908" s="82"/>
      <c r="H285908" s="82"/>
      <c r="I285908" s="11"/>
    </row>
    <row r="285910" spans="1:9" s="4" customFormat="1" x14ac:dyDescent="0.2">
      <c r="A285910" s="25"/>
      <c r="B285910" s="64"/>
      <c r="C285910" s="80"/>
      <c r="D285910" s="81"/>
      <c r="E285910" s="79"/>
      <c r="F285910" s="78"/>
      <c r="G285910" s="82"/>
      <c r="H285910" s="82"/>
      <c r="I285910" s="11"/>
    </row>
    <row r="285916" spans="1:9" s="4" customFormat="1" x14ac:dyDescent="0.2">
      <c r="A285916" s="25"/>
      <c r="B285916" s="64"/>
      <c r="C285916" s="80"/>
      <c r="D285916" s="81"/>
      <c r="E285916" s="79"/>
      <c r="F285916" s="78"/>
      <c r="G285916" s="82"/>
      <c r="H285916" s="82"/>
      <c r="I285916" s="11"/>
    </row>
    <row r="285924" spans="1:9" s="4" customFormat="1" x14ac:dyDescent="0.2">
      <c r="A285924" s="25"/>
      <c r="B285924" s="64"/>
      <c r="C285924" s="80"/>
      <c r="D285924" s="81"/>
      <c r="E285924" s="79"/>
      <c r="F285924" s="78"/>
      <c r="G285924" s="82"/>
      <c r="H285924" s="82"/>
      <c r="I285924" s="11"/>
    </row>
    <row r="285926" spans="1:9" s="4" customFormat="1" x14ac:dyDescent="0.2">
      <c r="A285926" s="25"/>
      <c r="B285926" s="64"/>
      <c r="C285926" s="80"/>
      <c r="D285926" s="81"/>
      <c r="E285926" s="79"/>
      <c r="F285926" s="78"/>
      <c r="G285926" s="82"/>
      <c r="H285926" s="82"/>
      <c r="I285926" s="11"/>
    </row>
    <row r="285932" spans="1:9" s="4" customFormat="1" x14ac:dyDescent="0.2">
      <c r="A285932" s="25"/>
      <c r="B285932" s="64"/>
      <c r="C285932" s="80"/>
      <c r="D285932" s="81"/>
      <c r="E285932" s="79"/>
      <c r="F285932" s="78"/>
      <c r="G285932" s="82"/>
      <c r="H285932" s="82"/>
      <c r="I285932" s="11"/>
    </row>
    <row r="285940" spans="1:9" s="4" customFormat="1" x14ac:dyDescent="0.2">
      <c r="A285940" s="25"/>
      <c r="B285940" s="64"/>
      <c r="C285940" s="80"/>
      <c r="D285940" s="81"/>
      <c r="E285940" s="79"/>
      <c r="F285940" s="78"/>
      <c r="G285940" s="82"/>
      <c r="H285940" s="82"/>
      <c r="I285940" s="11"/>
    </row>
    <row r="285942" spans="1:9" s="4" customFormat="1" x14ac:dyDescent="0.2">
      <c r="A285942" s="25"/>
      <c r="B285942" s="64"/>
      <c r="C285942" s="80"/>
      <c r="D285942" s="81"/>
      <c r="E285942" s="79"/>
      <c r="F285942" s="78"/>
      <c r="G285942" s="82"/>
      <c r="H285942" s="82"/>
      <c r="I285942" s="11"/>
    </row>
    <row r="285948" spans="1:9" s="4" customFormat="1" x14ac:dyDescent="0.2">
      <c r="A285948" s="25"/>
      <c r="B285948" s="64"/>
      <c r="C285948" s="80"/>
      <c r="D285948" s="81"/>
      <c r="E285948" s="79"/>
      <c r="F285948" s="78"/>
      <c r="G285948" s="82"/>
      <c r="H285948" s="82"/>
      <c r="I285948" s="11"/>
    </row>
    <row r="285956" spans="1:9" s="4" customFormat="1" x14ac:dyDescent="0.2">
      <c r="A285956" s="25"/>
      <c r="B285956" s="64"/>
      <c r="C285956" s="80"/>
      <c r="D285956" s="81"/>
      <c r="E285956" s="79"/>
      <c r="F285956" s="78"/>
      <c r="G285956" s="82"/>
      <c r="H285956" s="82"/>
      <c r="I285956" s="11"/>
    </row>
    <row r="285958" spans="1:9" s="4" customFormat="1" x14ac:dyDescent="0.2">
      <c r="A285958" s="25"/>
      <c r="B285958" s="64"/>
      <c r="C285958" s="80"/>
      <c r="D285958" s="81"/>
      <c r="E285958" s="79"/>
      <c r="F285958" s="78"/>
      <c r="G285958" s="82"/>
      <c r="H285958" s="82"/>
      <c r="I285958" s="11"/>
    </row>
    <row r="285964" spans="1:9" s="4" customFormat="1" x14ac:dyDescent="0.2">
      <c r="A285964" s="25"/>
      <c r="B285964" s="64"/>
      <c r="C285964" s="80"/>
      <c r="D285964" s="81"/>
      <c r="E285964" s="79"/>
      <c r="F285964" s="78"/>
      <c r="G285964" s="82"/>
      <c r="H285964" s="82"/>
      <c r="I285964" s="11"/>
    </row>
    <row r="285972" spans="1:9" s="4" customFormat="1" x14ac:dyDescent="0.2">
      <c r="A285972" s="25"/>
      <c r="B285972" s="64"/>
      <c r="C285972" s="80"/>
      <c r="D285972" s="81"/>
      <c r="E285972" s="79"/>
      <c r="F285972" s="78"/>
      <c r="G285972" s="82"/>
      <c r="H285972" s="82"/>
      <c r="I285972" s="11"/>
    </row>
    <row r="285974" spans="1:9" s="4" customFormat="1" x14ac:dyDescent="0.2">
      <c r="A285974" s="25"/>
      <c r="B285974" s="64"/>
      <c r="C285974" s="80"/>
      <c r="D285974" s="81"/>
      <c r="E285974" s="79"/>
      <c r="F285974" s="78"/>
      <c r="G285974" s="82"/>
      <c r="H285974" s="82"/>
      <c r="I285974" s="11"/>
    </row>
    <row r="285980" spans="1:9" s="4" customFormat="1" x14ac:dyDescent="0.2">
      <c r="A285980" s="25"/>
      <c r="B285980" s="64"/>
      <c r="C285980" s="80"/>
      <c r="D285980" s="81"/>
      <c r="E285980" s="79"/>
      <c r="F285980" s="78"/>
      <c r="G285980" s="82"/>
      <c r="H285980" s="82"/>
      <c r="I285980" s="11"/>
    </row>
    <row r="285988" spans="1:9" s="4" customFormat="1" x14ac:dyDescent="0.2">
      <c r="A285988" s="25"/>
      <c r="B285988" s="64"/>
      <c r="C285988" s="80"/>
      <c r="D285988" s="81"/>
      <c r="E285988" s="79"/>
      <c r="F285988" s="78"/>
      <c r="G285988" s="82"/>
      <c r="H285988" s="82"/>
      <c r="I285988" s="11"/>
    </row>
    <row r="285990" spans="1:9" s="4" customFormat="1" x14ac:dyDescent="0.2">
      <c r="A285990" s="25"/>
      <c r="B285990" s="64"/>
      <c r="C285990" s="80"/>
      <c r="D285990" s="81"/>
      <c r="E285990" s="79"/>
      <c r="F285990" s="78"/>
      <c r="G285990" s="82"/>
      <c r="H285990" s="82"/>
      <c r="I285990" s="11"/>
    </row>
    <row r="285996" spans="1:9" s="4" customFormat="1" x14ac:dyDescent="0.2">
      <c r="A285996" s="25"/>
      <c r="B285996" s="64"/>
      <c r="C285996" s="80"/>
      <c r="D285996" s="81"/>
      <c r="E285996" s="79"/>
      <c r="F285996" s="78"/>
      <c r="G285996" s="82"/>
      <c r="H285996" s="82"/>
      <c r="I285996" s="11"/>
    </row>
    <row r="286004" spans="1:9" s="4" customFormat="1" x14ac:dyDescent="0.2">
      <c r="A286004" s="25"/>
      <c r="B286004" s="64"/>
      <c r="C286004" s="80"/>
      <c r="D286004" s="81"/>
      <c r="E286004" s="79"/>
      <c r="F286004" s="78"/>
      <c r="G286004" s="82"/>
      <c r="H286004" s="82"/>
      <c r="I286004" s="11"/>
    </row>
    <row r="286006" spans="1:9" s="4" customFormat="1" x14ac:dyDescent="0.2">
      <c r="A286006" s="25"/>
      <c r="B286006" s="64"/>
      <c r="C286006" s="80"/>
      <c r="D286006" s="81"/>
      <c r="E286006" s="79"/>
      <c r="F286006" s="78"/>
      <c r="G286006" s="82"/>
      <c r="H286006" s="82"/>
      <c r="I286006" s="11"/>
    </row>
    <row r="286012" spans="1:9" s="4" customFormat="1" x14ac:dyDescent="0.2">
      <c r="A286012" s="25"/>
      <c r="B286012" s="64"/>
      <c r="C286012" s="80"/>
      <c r="D286012" s="81"/>
      <c r="E286012" s="79"/>
      <c r="F286012" s="78"/>
      <c r="G286012" s="82"/>
      <c r="H286012" s="82"/>
      <c r="I286012" s="11"/>
    </row>
    <row r="286020" spans="1:9" s="4" customFormat="1" x14ac:dyDescent="0.2">
      <c r="A286020" s="25"/>
      <c r="B286020" s="64"/>
      <c r="C286020" s="80"/>
      <c r="D286020" s="81"/>
      <c r="E286020" s="79"/>
      <c r="F286020" s="78"/>
      <c r="G286020" s="82"/>
      <c r="H286020" s="82"/>
      <c r="I286020" s="11"/>
    </row>
    <row r="286022" spans="1:9" s="4" customFormat="1" x14ac:dyDescent="0.2">
      <c r="A286022" s="25"/>
      <c r="B286022" s="64"/>
      <c r="C286022" s="80"/>
      <c r="D286022" s="81"/>
      <c r="E286022" s="79"/>
      <c r="F286022" s="78"/>
      <c r="G286022" s="82"/>
      <c r="H286022" s="82"/>
      <c r="I286022" s="11"/>
    </row>
    <row r="286028" spans="1:9" s="4" customFormat="1" x14ac:dyDescent="0.2">
      <c r="A286028" s="25"/>
      <c r="B286028" s="64"/>
      <c r="C286028" s="80"/>
      <c r="D286028" s="81"/>
      <c r="E286028" s="79"/>
      <c r="F286028" s="78"/>
      <c r="G286028" s="82"/>
      <c r="H286028" s="82"/>
      <c r="I286028" s="11"/>
    </row>
    <row r="286036" spans="1:9" s="4" customFormat="1" x14ac:dyDescent="0.2">
      <c r="A286036" s="25"/>
      <c r="B286036" s="64"/>
      <c r="C286036" s="80"/>
      <c r="D286036" s="81"/>
      <c r="E286036" s="79"/>
      <c r="F286036" s="78"/>
      <c r="G286036" s="82"/>
      <c r="H286036" s="82"/>
      <c r="I286036" s="11"/>
    </row>
    <row r="286038" spans="1:9" s="4" customFormat="1" x14ac:dyDescent="0.2">
      <c r="A286038" s="25"/>
      <c r="B286038" s="64"/>
      <c r="C286038" s="80"/>
      <c r="D286038" s="81"/>
      <c r="E286038" s="79"/>
      <c r="F286038" s="78"/>
      <c r="G286038" s="82"/>
      <c r="H286038" s="82"/>
      <c r="I286038" s="11"/>
    </row>
    <row r="286044" spans="1:9" s="4" customFormat="1" x14ac:dyDescent="0.2">
      <c r="A286044" s="25"/>
      <c r="B286044" s="64"/>
      <c r="C286044" s="80"/>
      <c r="D286044" s="81"/>
      <c r="E286044" s="79"/>
      <c r="F286044" s="78"/>
      <c r="G286044" s="82"/>
      <c r="H286044" s="82"/>
      <c r="I286044" s="11"/>
    </row>
    <row r="286052" spans="1:9" s="4" customFormat="1" x14ac:dyDescent="0.2">
      <c r="A286052" s="25"/>
      <c r="B286052" s="64"/>
      <c r="C286052" s="80"/>
      <c r="D286052" s="81"/>
      <c r="E286052" s="79"/>
      <c r="F286052" s="78"/>
      <c r="G286052" s="82"/>
      <c r="H286052" s="82"/>
      <c r="I286052" s="11"/>
    </row>
    <row r="286054" spans="1:9" s="4" customFormat="1" x14ac:dyDescent="0.2">
      <c r="A286054" s="25"/>
      <c r="B286054" s="64"/>
      <c r="C286054" s="80"/>
      <c r="D286054" s="81"/>
      <c r="E286054" s="79"/>
      <c r="F286054" s="78"/>
      <c r="G286054" s="82"/>
      <c r="H286054" s="82"/>
      <c r="I286054" s="11"/>
    </row>
    <row r="286060" spans="1:9" s="4" customFormat="1" x14ac:dyDescent="0.2">
      <c r="A286060" s="25"/>
      <c r="B286060" s="64"/>
      <c r="C286060" s="80"/>
      <c r="D286060" s="81"/>
      <c r="E286060" s="79"/>
      <c r="F286060" s="78"/>
      <c r="G286060" s="82"/>
      <c r="H286060" s="82"/>
      <c r="I286060" s="11"/>
    </row>
    <row r="286068" spans="1:9" s="4" customFormat="1" x14ac:dyDescent="0.2">
      <c r="A286068" s="25"/>
      <c r="B286068" s="64"/>
      <c r="C286068" s="80"/>
      <c r="D286068" s="81"/>
      <c r="E286068" s="79"/>
      <c r="F286068" s="78"/>
      <c r="G286068" s="82"/>
      <c r="H286068" s="82"/>
      <c r="I286068" s="11"/>
    </row>
    <row r="286070" spans="1:9" s="4" customFormat="1" x14ac:dyDescent="0.2">
      <c r="A286070" s="25"/>
      <c r="B286070" s="64"/>
      <c r="C286070" s="80"/>
      <c r="D286070" s="81"/>
      <c r="E286070" s="79"/>
      <c r="F286070" s="78"/>
      <c r="G286070" s="82"/>
      <c r="H286070" s="82"/>
      <c r="I286070" s="11"/>
    </row>
    <row r="286076" spans="1:9" s="4" customFormat="1" x14ac:dyDescent="0.2">
      <c r="A286076" s="25"/>
      <c r="B286076" s="64"/>
      <c r="C286076" s="80"/>
      <c r="D286076" s="81"/>
      <c r="E286076" s="79"/>
      <c r="F286076" s="78"/>
      <c r="G286076" s="82"/>
      <c r="H286076" s="82"/>
      <c r="I286076" s="11"/>
    </row>
    <row r="286084" spans="1:9" s="4" customFormat="1" x14ac:dyDescent="0.2">
      <c r="A286084" s="25"/>
      <c r="B286084" s="64"/>
      <c r="C286084" s="80"/>
      <c r="D286084" s="81"/>
      <c r="E286084" s="79"/>
      <c r="F286084" s="78"/>
      <c r="G286084" s="82"/>
      <c r="H286084" s="82"/>
      <c r="I286084" s="11"/>
    </row>
    <row r="286086" spans="1:9" s="4" customFormat="1" x14ac:dyDescent="0.2">
      <c r="A286086" s="25"/>
      <c r="B286086" s="64"/>
      <c r="C286086" s="80"/>
      <c r="D286086" s="81"/>
      <c r="E286086" s="79"/>
      <c r="F286086" s="78"/>
      <c r="G286086" s="82"/>
      <c r="H286086" s="82"/>
      <c r="I286086" s="11"/>
    </row>
    <row r="286092" spans="1:9" s="4" customFormat="1" x14ac:dyDescent="0.2">
      <c r="A286092" s="25"/>
      <c r="B286092" s="64"/>
      <c r="C286092" s="80"/>
      <c r="D286092" s="81"/>
      <c r="E286092" s="79"/>
      <c r="F286092" s="78"/>
      <c r="G286092" s="82"/>
      <c r="H286092" s="82"/>
      <c r="I286092" s="11"/>
    </row>
    <row r="286100" spans="1:9" s="4" customFormat="1" x14ac:dyDescent="0.2">
      <c r="A286100" s="25"/>
      <c r="B286100" s="64"/>
      <c r="C286100" s="80"/>
      <c r="D286100" s="81"/>
      <c r="E286100" s="79"/>
      <c r="F286100" s="78"/>
      <c r="G286100" s="82"/>
      <c r="H286100" s="82"/>
      <c r="I286100" s="11"/>
    </row>
    <row r="286102" spans="1:9" s="4" customFormat="1" x14ac:dyDescent="0.2">
      <c r="A286102" s="25"/>
      <c r="B286102" s="64"/>
      <c r="C286102" s="80"/>
      <c r="D286102" s="81"/>
      <c r="E286102" s="79"/>
      <c r="F286102" s="78"/>
      <c r="G286102" s="82"/>
      <c r="H286102" s="82"/>
      <c r="I286102" s="11"/>
    </row>
    <row r="286108" spans="1:9" s="4" customFormat="1" x14ac:dyDescent="0.2">
      <c r="A286108" s="25"/>
      <c r="B286108" s="64"/>
      <c r="C286108" s="80"/>
      <c r="D286108" s="81"/>
      <c r="E286108" s="79"/>
      <c r="F286108" s="78"/>
      <c r="G286108" s="82"/>
      <c r="H286108" s="82"/>
      <c r="I286108" s="11"/>
    </row>
    <row r="286116" spans="1:9" s="4" customFormat="1" x14ac:dyDescent="0.2">
      <c r="A286116" s="25"/>
      <c r="B286116" s="64"/>
      <c r="C286116" s="80"/>
      <c r="D286116" s="81"/>
      <c r="E286116" s="79"/>
      <c r="F286116" s="78"/>
      <c r="G286116" s="82"/>
      <c r="H286116" s="82"/>
      <c r="I286116" s="11"/>
    </row>
    <row r="286118" spans="1:9" s="4" customFormat="1" x14ac:dyDescent="0.2">
      <c r="A286118" s="25"/>
      <c r="B286118" s="64"/>
      <c r="C286118" s="80"/>
      <c r="D286118" s="81"/>
      <c r="E286118" s="79"/>
      <c r="F286118" s="78"/>
      <c r="G286118" s="82"/>
      <c r="H286118" s="82"/>
      <c r="I286118" s="11"/>
    </row>
    <row r="286124" spans="1:9" s="4" customFormat="1" x14ac:dyDescent="0.2">
      <c r="A286124" s="25"/>
      <c r="B286124" s="64"/>
      <c r="C286124" s="80"/>
      <c r="D286124" s="81"/>
      <c r="E286124" s="79"/>
      <c r="F286124" s="78"/>
      <c r="G286124" s="82"/>
      <c r="H286124" s="82"/>
      <c r="I286124" s="11"/>
    </row>
    <row r="286132" spans="1:9" s="4" customFormat="1" x14ac:dyDescent="0.2">
      <c r="A286132" s="25"/>
      <c r="B286132" s="64"/>
      <c r="C286132" s="80"/>
      <c r="D286132" s="81"/>
      <c r="E286132" s="79"/>
      <c r="F286132" s="78"/>
      <c r="G286132" s="82"/>
      <c r="H286132" s="82"/>
      <c r="I286132" s="11"/>
    </row>
    <row r="286134" spans="1:9" s="4" customFormat="1" x14ac:dyDescent="0.2">
      <c r="A286134" s="25"/>
      <c r="B286134" s="64"/>
      <c r="C286134" s="80"/>
      <c r="D286134" s="81"/>
      <c r="E286134" s="79"/>
      <c r="F286134" s="78"/>
      <c r="G286134" s="82"/>
      <c r="H286134" s="82"/>
      <c r="I286134" s="11"/>
    </row>
    <row r="286140" spans="1:9" s="4" customFormat="1" x14ac:dyDescent="0.2">
      <c r="A286140" s="25"/>
      <c r="B286140" s="64"/>
      <c r="C286140" s="80"/>
      <c r="D286140" s="81"/>
      <c r="E286140" s="79"/>
      <c r="F286140" s="78"/>
      <c r="G286140" s="82"/>
      <c r="H286140" s="82"/>
      <c r="I286140" s="11"/>
    </row>
    <row r="286148" spans="1:9" s="4" customFormat="1" x14ac:dyDescent="0.2">
      <c r="A286148" s="25"/>
      <c r="B286148" s="64"/>
      <c r="C286148" s="80"/>
      <c r="D286148" s="81"/>
      <c r="E286148" s="79"/>
      <c r="F286148" s="78"/>
      <c r="G286148" s="82"/>
      <c r="H286148" s="82"/>
      <c r="I286148" s="11"/>
    </row>
    <row r="286150" spans="1:9" s="4" customFormat="1" x14ac:dyDescent="0.2">
      <c r="A286150" s="25"/>
      <c r="B286150" s="64"/>
      <c r="C286150" s="80"/>
      <c r="D286150" s="81"/>
      <c r="E286150" s="79"/>
      <c r="F286150" s="78"/>
      <c r="G286150" s="82"/>
      <c r="H286150" s="82"/>
      <c r="I286150" s="11"/>
    </row>
    <row r="286156" spans="1:9" s="4" customFormat="1" x14ac:dyDescent="0.2">
      <c r="A286156" s="25"/>
      <c r="B286156" s="64"/>
      <c r="C286156" s="80"/>
      <c r="D286156" s="81"/>
      <c r="E286156" s="79"/>
      <c r="F286156" s="78"/>
      <c r="G286156" s="82"/>
      <c r="H286156" s="82"/>
      <c r="I286156" s="11"/>
    </row>
    <row r="286164" spans="1:9" s="4" customFormat="1" x14ac:dyDescent="0.2">
      <c r="A286164" s="25"/>
      <c r="B286164" s="64"/>
      <c r="C286164" s="80"/>
      <c r="D286164" s="81"/>
      <c r="E286164" s="79"/>
      <c r="F286164" s="78"/>
      <c r="G286164" s="82"/>
      <c r="H286164" s="82"/>
      <c r="I286164" s="11"/>
    </row>
    <row r="286166" spans="1:9" s="4" customFormat="1" x14ac:dyDescent="0.2">
      <c r="A286166" s="25"/>
      <c r="B286166" s="64"/>
      <c r="C286166" s="80"/>
      <c r="D286166" s="81"/>
      <c r="E286166" s="79"/>
      <c r="F286166" s="78"/>
      <c r="G286166" s="82"/>
      <c r="H286166" s="82"/>
      <c r="I286166" s="11"/>
    </row>
    <row r="286172" spans="1:9" s="4" customFormat="1" x14ac:dyDescent="0.2">
      <c r="A286172" s="25"/>
      <c r="B286172" s="64"/>
      <c r="C286172" s="80"/>
      <c r="D286172" s="81"/>
      <c r="E286172" s="79"/>
      <c r="F286172" s="78"/>
      <c r="G286172" s="82"/>
      <c r="H286172" s="82"/>
      <c r="I286172" s="11"/>
    </row>
    <row r="286180" spans="1:9" s="4" customFormat="1" x14ac:dyDescent="0.2">
      <c r="A286180" s="25"/>
      <c r="B286180" s="64"/>
      <c r="C286180" s="80"/>
      <c r="D286180" s="81"/>
      <c r="E286180" s="79"/>
      <c r="F286180" s="78"/>
      <c r="G286180" s="82"/>
      <c r="H286180" s="82"/>
      <c r="I286180" s="11"/>
    </row>
    <row r="286182" spans="1:9" s="4" customFormat="1" x14ac:dyDescent="0.2">
      <c r="A286182" s="25"/>
      <c r="B286182" s="64"/>
      <c r="C286182" s="80"/>
      <c r="D286182" s="81"/>
      <c r="E286182" s="79"/>
      <c r="F286182" s="78"/>
      <c r="G286182" s="82"/>
      <c r="H286182" s="82"/>
      <c r="I286182" s="11"/>
    </row>
    <row r="286188" spans="1:9" s="4" customFormat="1" x14ac:dyDescent="0.2">
      <c r="A286188" s="25"/>
      <c r="B286188" s="64"/>
      <c r="C286188" s="80"/>
      <c r="D286188" s="81"/>
      <c r="E286188" s="79"/>
      <c r="F286188" s="78"/>
      <c r="G286188" s="82"/>
      <c r="H286188" s="82"/>
      <c r="I286188" s="11"/>
    </row>
    <row r="286196" spans="1:9" s="4" customFormat="1" x14ac:dyDescent="0.2">
      <c r="A286196" s="25"/>
      <c r="B286196" s="64"/>
      <c r="C286196" s="80"/>
      <c r="D286196" s="81"/>
      <c r="E286196" s="79"/>
      <c r="F286196" s="78"/>
      <c r="G286196" s="82"/>
      <c r="H286196" s="82"/>
      <c r="I286196" s="11"/>
    </row>
    <row r="286198" spans="1:9" s="4" customFormat="1" x14ac:dyDescent="0.2">
      <c r="A286198" s="25"/>
      <c r="B286198" s="64"/>
      <c r="C286198" s="80"/>
      <c r="D286198" s="81"/>
      <c r="E286198" s="79"/>
      <c r="F286198" s="78"/>
      <c r="G286198" s="82"/>
      <c r="H286198" s="82"/>
      <c r="I286198" s="11"/>
    </row>
    <row r="286204" spans="1:9" s="4" customFormat="1" x14ac:dyDescent="0.2">
      <c r="A286204" s="25"/>
      <c r="B286204" s="64"/>
      <c r="C286204" s="80"/>
      <c r="D286204" s="81"/>
      <c r="E286204" s="79"/>
      <c r="F286204" s="78"/>
      <c r="G286204" s="82"/>
      <c r="H286204" s="82"/>
      <c r="I286204" s="11"/>
    </row>
    <row r="286212" spans="1:9" s="4" customFormat="1" x14ac:dyDescent="0.2">
      <c r="A286212" s="25"/>
      <c r="B286212" s="64"/>
      <c r="C286212" s="80"/>
      <c r="D286212" s="81"/>
      <c r="E286212" s="79"/>
      <c r="F286212" s="78"/>
      <c r="G286212" s="82"/>
      <c r="H286212" s="82"/>
      <c r="I286212" s="11"/>
    </row>
    <row r="286214" spans="1:9" s="4" customFormat="1" x14ac:dyDescent="0.2">
      <c r="A286214" s="25"/>
      <c r="B286214" s="64"/>
      <c r="C286214" s="80"/>
      <c r="D286214" s="81"/>
      <c r="E286214" s="79"/>
      <c r="F286214" s="78"/>
      <c r="G286214" s="82"/>
      <c r="H286214" s="82"/>
      <c r="I286214" s="11"/>
    </row>
    <row r="286220" spans="1:9" s="4" customFormat="1" x14ac:dyDescent="0.2">
      <c r="A286220" s="25"/>
      <c r="B286220" s="64"/>
      <c r="C286220" s="80"/>
      <c r="D286220" s="81"/>
      <c r="E286220" s="79"/>
      <c r="F286220" s="78"/>
      <c r="G286220" s="82"/>
      <c r="H286220" s="82"/>
      <c r="I286220" s="11"/>
    </row>
    <row r="286228" spans="1:9" s="4" customFormat="1" x14ac:dyDescent="0.2">
      <c r="A286228" s="25"/>
      <c r="B286228" s="64"/>
      <c r="C286228" s="80"/>
      <c r="D286228" s="81"/>
      <c r="E286228" s="79"/>
      <c r="F286228" s="78"/>
      <c r="G286228" s="82"/>
      <c r="H286228" s="82"/>
      <c r="I286228" s="11"/>
    </row>
    <row r="286230" spans="1:9" s="4" customFormat="1" x14ac:dyDescent="0.2">
      <c r="A286230" s="25"/>
      <c r="B286230" s="64"/>
      <c r="C286230" s="80"/>
      <c r="D286230" s="81"/>
      <c r="E286230" s="79"/>
      <c r="F286230" s="78"/>
      <c r="G286230" s="82"/>
      <c r="H286230" s="82"/>
      <c r="I286230" s="11"/>
    </row>
    <row r="286236" spans="1:9" s="4" customFormat="1" x14ac:dyDescent="0.2">
      <c r="A286236" s="25"/>
      <c r="B286236" s="64"/>
      <c r="C286236" s="80"/>
      <c r="D286236" s="81"/>
      <c r="E286236" s="79"/>
      <c r="F286236" s="78"/>
      <c r="G286236" s="82"/>
      <c r="H286236" s="82"/>
      <c r="I286236" s="11"/>
    </row>
    <row r="286244" spans="1:9" s="4" customFormat="1" x14ac:dyDescent="0.2">
      <c r="A286244" s="25"/>
      <c r="B286244" s="64"/>
      <c r="C286244" s="80"/>
      <c r="D286244" s="81"/>
      <c r="E286244" s="79"/>
      <c r="F286244" s="78"/>
      <c r="G286244" s="82"/>
      <c r="H286244" s="82"/>
      <c r="I286244" s="11"/>
    </row>
    <row r="286246" spans="1:9" s="4" customFormat="1" x14ac:dyDescent="0.2">
      <c r="A286246" s="25"/>
      <c r="B286246" s="64"/>
      <c r="C286246" s="80"/>
      <c r="D286246" s="81"/>
      <c r="E286246" s="79"/>
      <c r="F286246" s="78"/>
      <c r="G286246" s="82"/>
      <c r="H286246" s="82"/>
      <c r="I286246" s="11"/>
    </row>
    <row r="286252" spans="1:9" s="4" customFormat="1" x14ac:dyDescent="0.2">
      <c r="A286252" s="25"/>
      <c r="B286252" s="64"/>
      <c r="C286252" s="80"/>
      <c r="D286252" s="81"/>
      <c r="E286252" s="79"/>
      <c r="F286252" s="78"/>
      <c r="G286252" s="82"/>
      <c r="H286252" s="82"/>
      <c r="I286252" s="11"/>
    </row>
    <row r="286260" spans="1:9" s="4" customFormat="1" x14ac:dyDescent="0.2">
      <c r="A286260" s="25"/>
      <c r="B286260" s="64"/>
      <c r="C286260" s="80"/>
      <c r="D286260" s="81"/>
      <c r="E286260" s="79"/>
      <c r="F286260" s="78"/>
      <c r="G286260" s="82"/>
      <c r="H286260" s="82"/>
      <c r="I286260" s="11"/>
    </row>
    <row r="286262" spans="1:9" s="4" customFormat="1" x14ac:dyDescent="0.2">
      <c r="A286262" s="25"/>
      <c r="B286262" s="64"/>
      <c r="C286262" s="80"/>
      <c r="D286262" s="81"/>
      <c r="E286262" s="79"/>
      <c r="F286262" s="78"/>
      <c r="G286262" s="82"/>
      <c r="H286262" s="82"/>
      <c r="I286262" s="11"/>
    </row>
    <row r="286268" spans="1:9" s="4" customFormat="1" x14ac:dyDescent="0.2">
      <c r="A286268" s="25"/>
      <c r="B286268" s="64"/>
      <c r="C286268" s="80"/>
      <c r="D286268" s="81"/>
      <c r="E286268" s="79"/>
      <c r="F286268" s="78"/>
      <c r="G286268" s="82"/>
      <c r="H286268" s="82"/>
      <c r="I286268" s="11"/>
    </row>
    <row r="286276" spans="1:9" s="4" customFormat="1" x14ac:dyDescent="0.2">
      <c r="A286276" s="25"/>
      <c r="B286276" s="64"/>
      <c r="C286276" s="80"/>
      <c r="D286276" s="81"/>
      <c r="E286276" s="79"/>
      <c r="F286276" s="78"/>
      <c r="G286276" s="82"/>
      <c r="H286276" s="82"/>
      <c r="I286276" s="11"/>
    </row>
    <row r="286278" spans="1:9" s="4" customFormat="1" x14ac:dyDescent="0.2">
      <c r="A286278" s="25"/>
      <c r="B286278" s="64"/>
      <c r="C286278" s="80"/>
      <c r="D286278" s="81"/>
      <c r="E286278" s="79"/>
      <c r="F286278" s="78"/>
      <c r="G286278" s="82"/>
      <c r="H286278" s="82"/>
      <c r="I286278" s="11"/>
    </row>
    <row r="286284" spans="1:9" s="4" customFormat="1" x14ac:dyDescent="0.2">
      <c r="A286284" s="25"/>
      <c r="B286284" s="64"/>
      <c r="C286284" s="80"/>
      <c r="D286284" s="81"/>
      <c r="E286284" s="79"/>
      <c r="F286284" s="78"/>
      <c r="G286284" s="82"/>
      <c r="H286284" s="82"/>
      <c r="I286284" s="11"/>
    </row>
    <row r="286292" spans="1:9" s="4" customFormat="1" x14ac:dyDescent="0.2">
      <c r="A286292" s="25"/>
      <c r="B286292" s="64"/>
      <c r="C286292" s="80"/>
      <c r="D286292" s="81"/>
      <c r="E286292" s="79"/>
      <c r="F286292" s="78"/>
      <c r="G286292" s="82"/>
      <c r="H286292" s="82"/>
      <c r="I286292" s="11"/>
    </row>
    <row r="286294" spans="1:9" s="4" customFormat="1" x14ac:dyDescent="0.2">
      <c r="A286294" s="25"/>
      <c r="B286294" s="64"/>
      <c r="C286294" s="80"/>
      <c r="D286294" s="81"/>
      <c r="E286294" s="79"/>
      <c r="F286294" s="78"/>
      <c r="G286294" s="82"/>
      <c r="H286294" s="82"/>
      <c r="I286294" s="11"/>
    </row>
    <row r="286300" spans="1:9" s="4" customFormat="1" x14ac:dyDescent="0.2">
      <c r="A286300" s="25"/>
      <c r="B286300" s="64"/>
      <c r="C286300" s="80"/>
      <c r="D286300" s="81"/>
      <c r="E286300" s="79"/>
      <c r="F286300" s="78"/>
      <c r="G286300" s="82"/>
      <c r="H286300" s="82"/>
      <c r="I286300" s="11"/>
    </row>
    <row r="286308" spans="1:9" s="4" customFormat="1" x14ac:dyDescent="0.2">
      <c r="A286308" s="25"/>
      <c r="B286308" s="64"/>
      <c r="C286308" s="80"/>
      <c r="D286308" s="81"/>
      <c r="E286308" s="79"/>
      <c r="F286308" s="78"/>
      <c r="G286308" s="82"/>
      <c r="H286308" s="82"/>
      <c r="I286308" s="11"/>
    </row>
    <row r="286310" spans="1:9" s="4" customFormat="1" x14ac:dyDescent="0.2">
      <c r="A286310" s="25"/>
      <c r="B286310" s="64"/>
      <c r="C286310" s="80"/>
      <c r="D286310" s="81"/>
      <c r="E286310" s="79"/>
      <c r="F286310" s="78"/>
      <c r="G286310" s="82"/>
      <c r="H286310" s="82"/>
      <c r="I286310" s="11"/>
    </row>
    <row r="286316" spans="1:9" s="4" customFormat="1" x14ac:dyDescent="0.2">
      <c r="A286316" s="25"/>
      <c r="B286316" s="64"/>
      <c r="C286316" s="80"/>
      <c r="D286316" s="81"/>
      <c r="E286316" s="79"/>
      <c r="F286316" s="78"/>
      <c r="G286316" s="82"/>
      <c r="H286316" s="82"/>
      <c r="I286316" s="11"/>
    </row>
    <row r="286324" spans="1:9" s="4" customFormat="1" x14ac:dyDescent="0.2">
      <c r="A286324" s="25"/>
      <c r="B286324" s="64"/>
      <c r="C286324" s="80"/>
      <c r="D286324" s="81"/>
      <c r="E286324" s="79"/>
      <c r="F286324" s="78"/>
      <c r="G286324" s="82"/>
      <c r="H286324" s="82"/>
      <c r="I286324" s="11"/>
    </row>
    <row r="286326" spans="1:9" s="4" customFormat="1" x14ac:dyDescent="0.2">
      <c r="A286326" s="25"/>
      <c r="B286326" s="64"/>
      <c r="C286326" s="80"/>
      <c r="D286326" s="81"/>
      <c r="E286326" s="79"/>
      <c r="F286326" s="78"/>
      <c r="G286326" s="82"/>
      <c r="H286326" s="82"/>
      <c r="I286326" s="11"/>
    </row>
    <row r="286332" spans="1:9" s="4" customFormat="1" x14ac:dyDescent="0.2">
      <c r="A286332" s="25"/>
      <c r="B286332" s="64"/>
      <c r="C286332" s="80"/>
      <c r="D286332" s="81"/>
      <c r="E286332" s="79"/>
      <c r="F286332" s="78"/>
      <c r="G286332" s="82"/>
      <c r="H286332" s="82"/>
      <c r="I286332" s="11"/>
    </row>
    <row r="286340" spans="1:9" s="4" customFormat="1" x14ac:dyDescent="0.2">
      <c r="A286340" s="25"/>
      <c r="B286340" s="64"/>
      <c r="C286340" s="80"/>
      <c r="D286340" s="81"/>
      <c r="E286340" s="79"/>
      <c r="F286340" s="78"/>
      <c r="G286340" s="82"/>
      <c r="H286340" s="82"/>
      <c r="I286340" s="11"/>
    </row>
    <row r="286342" spans="1:9" s="4" customFormat="1" x14ac:dyDescent="0.2">
      <c r="A286342" s="25"/>
      <c r="B286342" s="64"/>
      <c r="C286342" s="80"/>
      <c r="D286342" s="81"/>
      <c r="E286342" s="79"/>
      <c r="F286342" s="78"/>
      <c r="G286342" s="82"/>
      <c r="H286342" s="82"/>
      <c r="I286342" s="11"/>
    </row>
    <row r="286348" spans="1:9" s="4" customFormat="1" x14ac:dyDescent="0.2">
      <c r="A286348" s="25"/>
      <c r="B286348" s="64"/>
      <c r="C286348" s="80"/>
      <c r="D286348" s="81"/>
      <c r="E286348" s="79"/>
      <c r="F286348" s="78"/>
      <c r="G286348" s="82"/>
      <c r="H286348" s="82"/>
      <c r="I286348" s="11"/>
    </row>
    <row r="286356" spans="1:9" s="4" customFormat="1" x14ac:dyDescent="0.2">
      <c r="A286356" s="25"/>
      <c r="B286356" s="64"/>
      <c r="C286356" s="80"/>
      <c r="D286356" s="81"/>
      <c r="E286356" s="79"/>
      <c r="F286356" s="78"/>
      <c r="G286356" s="82"/>
      <c r="H286356" s="82"/>
      <c r="I286356" s="11"/>
    </row>
    <row r="286358" spans="1:9" s="4" customFormat="1" x14ac:dyDescent="0.2">
      <c r="A286358" s="25"/>
      <c r="B286358" s="64"/>
      <c r="C286358" s="80"/>
      <c r="D286358" s="81"/>
      <c r="E286358" s="79"/>
      <c r="F286358" s="78"/>
      <c r="G286358" s="82"/>
      <c r="H286358" s="82"/>
      <c r="I286358" s="11"/>
    </row>
    <row r="286364" spans="1:9" s="4" customFormat="1" x14ac:dyDescent="0.2">
      <c r="A286364" s="25"/>
      <c r="B286364" s="64"/>
      <c r="C286364" s="80"/>
      <c r="D286364" s="81"/>
      <c r="E286364" s="79"/>
      <c r="F286364" s="78"/>
      <c r="G286364" s="82"/>
      <c r="H286364" s="82"/>
      <c r="I286364" s="11"/>
    </row>
    <row r="286372" spans="1:9" s="4" customFormat="1" x14ac:dyDescent="0.2">
      <c r="A286372" s="25"/>
      <c r="B286372" s="64"/>
      <c r="C286372" s="80"/>
      <c r="D286372" s="81"/>
      <c r="E286372" s="79"/>
      <c r="F286372" s="78"/>
      <c r="G286372" s="82"/>
      <c r="H286372" s="82"/>
      <c r="I286372" s="11"/>
    </row>
    <row r="286374" spans="1:9" s="4" customFormat="1" x14ac:dyDescent="0.2">
      <c r="A286374" s="25"/>
      <c r="B286374" s="64"/>
      <c r="C286374" s="80"/>
      <c r="D286374" s="81"/>
      <c r="E286374" s="79"/>
      <c r="F286374" s="78"/>
      <c r="G286374" s="82"/>
      <c r="H286374" s="82"/>
      <c r="I286374" s="11"/>
    </row>
    <row r="286380" spans="1:9" s="4" customFormat="1" x14ac:dyDescent="0.2">
      <c r="A286380" s="25"/>
      <c r="B286380" s="64"/>
      <c r="C286380" s="80"/>
      <c r="D286380" s="81"/>
      <c r="E286380" s="79"/>
      <c r="F286380" s="78"/>
      <c r="G286380" s="82"/>
      <c r="H286380" s="82"/>
      <c r="I286380" s="11"/>
    </row>
    <row r="286388" spans="1:9" s="4" customFormat="1" x14ac:dyDescent="0.2">
      <c r="A286388" s="25"/>
      <c r="B286388" s="64"/>
      <c r="C286388" s="80"/>
      <c r="D286388" s="81"/>
      <c r="E286388" s="79"/>
      <c r="F286388" s="78"/>
      <c r="G286388" s="82"/>
      <c r="H286388" s="82"/>
      <c r="I286388" s="11"/>
    </row>
    <row r="286390" spans="1:9" s="4" customFormat="1" x14ac:dyDescent="0.2">
      <c r="A286390" s="25"/>
      <c r="B286390" s="64"/>
      <c r="C286390" s="80"/>
      <c r="D286390" s="81"/>
      <c r="E286390" s="79"/>
      <c r="F286390" s="78"/>
      <c r="G286390" s="82"/>
      <c r="H286390" s="82"/>
      <c r="I286390" s="11"/>
    </row>
    <row r="286396" spans="1:9" s="4" customFormat="1" x14ac:dyDescent="0.2">
      <c r="A286396" s="25"/>
      <c r="B286396" s="64"/>
      <c r="C286396" s="80"/>
      <c r="D286396" s="81"/>
      <c r="E286396" s="79"/>
      <c r="F286396" s="78"/>
      <c r="G286396" s="82"/>
      <c r="H286396" s="82"/>
      <c r="I286396" s="11"/>
    </row>
    <row r="286404" spans="1:9" s="4" customFormat="1" x14ac:dyDescent="0.2">
      <c r="A286404" s="25"/>
      <c r="B286404" s="64"/>
      <c r="C286404" s="80"/>
      <c r="D286404" s="81"/>
      <c r="E286404" s="79"/>
      <c r="F286404" s="78"/>
      <c r="G286404" s="82"/>
      <c r="H286404" s="82"/>
      <c r="I286404" s="11"/>
    </row>
    <row r="286406" spans="1:9" s="4" customFormat="1" x14ac:dyDescent="0.2">
      <c r="A286406" s="25"/>
      <c r="B286406" s="64"/>
      <c r="C286406" s="80"/>
      <c r="D286406" s="81"/>
      <c r="E286406" s="79"/>
      <c r="F286406" s="78"/>
      <c r="G286406" s="82"/>
      <c r="H286406" s="82"/>
      <c r="I286406" s="11"/>
    </row>
    <row r="286412" spans="1:9" s="4" customFormat="1" x14ac:dyDescent="0.2">
      <c r="A286412" s="25"/>
      <c r="B286412" s="64"/>
      <c r="C286412" s="80"/>
      <c r="D286412" s="81"/>
      <c r="E286412" s="79"/>
      <c r="F286412" s="78"/>
      <c r="G286412" s="82"/>
      <c r="H286412" s="82"/>
      <c r="I286412" s="11"/>
    </row>
    <row r="286420" spans="1:9" s="4" customFormat="1" x14ac:dyDescent="0.2">
      <c r="A286420" s="25"/>
      <c r="B286420" s="64"/>
      <c r="C286420" s="80"/>
      <c r="D286420" s="81"/>
      <c r="E286420" s="79"/>
      <c r="F286420" s="78"/>
      <c r="G286420" s="82"/>
      <c r="H286420" s="82"/>
      <c r="I286420" s="11"/>
    </row>
    <row r="286422" spans="1:9" s="4" customFormat="1" x14ac:dyDescent="0.2">
      <c r="A286422" s="25"/>
      <c r="B286422" s="64"/>
      <c r="C286422" s="80"/>
      <c r="D286422" s="81"/>
      <c r="E286422" s="79"/>
      <c r="F286422" s="78"/>
      <c r="G286422" s="82"/>
      <c r="H286422" s="82"/>
      <c r="I286422" s="11"/>
    </row>
    <row r="286428" spans="1:9" s="4" customFormat="1" x14ac:dyDescent="0.2">
      <c r="A286428" s="25"/>
      <c r="B286428" s="64"/>
      <c r="C286428" s="80"/>
      <c r="D286428" s="81"/>
      <c r="E286428" s="79"/>
      <c r="F286428" s="78"/>
      <c r="G286428" s="82"/>
      <c r="H286428" s="82"/>
      <c r="I286428" s="11"/>
    </row>
    <row r="286436" spans="1:9" s="4" customFormat="1" x14ac:dyDescent="0.2">
      <c r="A286436" s="25"/>
      <c r="B286436" s="64"/>
      <c r="C286436" s="80"/>
      <c r="D286436" s="81"/>
      <c r="E286436" s="79"/>
      <c r="F286436" s="78"/>
      <c r="G286436" s="82"/>
      <c r="H286436" s="82"/>
      <c r="I286436" s="11"/>
    </row>
    <row r="286438" spans="1:9" s="4" customFormat="1" x14ac:dyDescent="0.2">
      <c r="A286438" s="25"/>
      <c r="B286438" s="64"/>
      <c r="C286438" s="80"/>
      <c r="D286438" s="81"/>
      <c r="E286438" s="79"/>
      <c r="F286438" s="78"/>
      <c r="G286438" s="82"/>
      <c r="H286438" s="82"/>
      <c r="I286438" s="11"/>
    </row>
    <row r="286444" spans="1:9" s="4" customFormat="1" x14ac:dyDescent="0.2">
      <c r="A286444" s="25"/>
      <c r="B286444" s="64"/>
      <c r="C286444" s="80"/>
      <c r="D286444" s="81"/>
      <c r="E286444" s="79"/>
      <c r="F286444" s="78"/>
      <c r="G286444" s="82"/>
      <c r="H286444" s="82"/>
      <c r="I286444" s="11"/>
    </row>
    <row r="286452" spans="1:9" s="4" customFormat="1" x14ac:dyDescent="0.2">
      <c r="A286452" s="25"/>
      <c r="B286452" s="64"/>
      <c r="C286452" s="80"/>
      <c r="D286452" s="81"/>
      <c r="E286452" s="79"/>
      <c r="F286452" s="78"/>
      <c r="G286452" s="82"/>
      <c r="H286452" s="82"/>
      <c r="I286452" s="11"/>
    </row>
    <row r="286454" spans="1:9" s="4" customFormat="1" x14ac:dyDescent="0.2">
      <c r="A286454" s="25"/>
      <c r="B286454" s="64"/>
      <c r="C286454" s="80"/>
      <c r="D286454" s="81"/>
      <c r="E286454" s="79"/>
      <c r="F286454" s="78"/>
      <c r="G286454" s="82"/>
      <c r="H286454" s="82"/>
      <c r="I286454" s="11"/>
    </row>
    <row r="286460" spans="1:9" s="4" customFormat="1" x14ac:dyDescent="0.2">
      <c r="A286460" s="25"/>
      <c r="B286460" s="64"/>
      <c r="C286460" s="80"/>
      <c r="D286460" s="81"/>
      <c r="E286460" s="79"/>
      <c r="F286460" s="78"/>
      <c r="G286460" s="82"/>
      <c r="H286460" s="82"/>
      <c r="I286460" s="11"/>
    </row>
    <row r="286468" spans="1:9" s="4" customFormat="1" x14ac:dyDescent="0.2">
      <c r="A286468" s="25"/>
      <c r="B286468" s="64"/>
      <c r="C286468" s="80"/>
      <c r="D286468" s="81"/>
      <c r="E286468" s="79"/>
      <c r="F286468" s="78"/>
      <c r="G286468" s="82"/>
      <c r="H286468" s="82"/>
      <c r="I286468" s="11"/>
    </row>
    <row r="286470" spans="1:9" s="4" customFormat="1" x14ac:dyDescent="0.2">
      <c r="A286470" s="25"/>
      <c r="B286470" s="64"/>
      <c r="C286470" s="80"/>
      <c r="D286470" s="81"/>
      <c r="E286470" s="79"/>
      <c r="F286470" s="78"/>
      <c r="G286470" s="82"/>
      <c r="H286470" s="82"/>
      <c r="I286470" s="11"/>
    </row>
    <row r="286476" spans="1:9" s="4" customFormat="1" x14ac:dyDescent="0.2">
      <c r="A286476" s="25"/>
      <c r="B286476" s="64"/>
      <c r="C286476" s="80"/>
      <c r="D286476" s="81"/>
      <c r="E286476" s="79"/>
      <c r="F286476" s="78"/>
      <c r="G286476" s="82"/>
      <c r="H286476" s="82"/>
      <c r="I286476" s="11"/>
    </row>
    <row r="286484" spans="1:9" s="4" customFormat="1" x14ac:dyDescent="0.2">
      <c r="A286484" s="25"/>
      <c r="B286484" s="64"/>
      <c r="C286484" s="80"/>
      <c r="D286484" s="81"/>
      <c r="E286484" s="79"/>
      <c r="F286484" s="78"/>
      <c r="G286484" s="82"/>
      <c r="H286484" s="82"/>
      <c r="I286484" s="11"/>
    </row>
    <row r="286486" spans="1:9" s="4" customFormat="1" x14ac:dyDescent="0.2">
      <c r="A286486" s="25"/>
      <c r="B286486" s="64"/>
      <c r="C286486" s="80"/>
      <c r="D286486" s="81"/>
      <c r="E286486" s="79"/>
      <c r="F286486" s="78"/>
      <c r="G286486" s="82"/>
      <c r="H286486" s="82"/>
      <c r="I286486" s="11"/>
    </row>
    <row r="286492" spans="1:9" s="4" customFormat="1" x14ac:dyDescent="0.2">
      <c r="A286492" s="25"/>
      <c r="B286492" s="64"/>
      <c r="C286492" s="80"/>
      <c r="D286492" s="81"/>
      <c r="E286492" s="79"/>
      <c r="F286492" s="78"/>
      <c r="G286492" s="82"/>
      <c r="H286492" s="82"/>
      <c r="I286492" s="11"/>
    </row>
    <row r="286500" spans="1:9" s="4" customFormat="1" x14ac:dyDescent="0.2">
      <c r="A286500" s="25"/>
      <c r="B286500" s="64"/>
      <c r="C286500" s="80"/>
      <c r="D286500" s="81"/>
      <c r="E286500" s="79"/>
      <c r="F286500" s="78"/>
      <c r="G286500" s="82"/>
      <c r="H286500" s="82"/>
      <c r="I286500" s="11"/>
    </row>
    <row r="286502" spans="1:9" s="4" customFormat="1" x14ac:dyDescent="0.2">
      <c r="A286502" s="25"/>
      <c r="B286502" s="64"/>
      <c r="C286502" s="80"/>
      <c r="D286502" s="81"/>
      <c r="E286502" s="79"/>
      <c r="F286502" s="78"/>
      <c r="G286502" s="82"/>
      <c r="H286502" s="82"/>
      <c r="I286502" s="11"/>
    </row>
    <row r="286508" spans="1:9" s="4" customFormat="1" x14ac:dyDescent="0.2">
      <c r="A286508" s="25"/>
      <c r="B286508" s="64"/>
      <c r="C286508" s="80"/>
      <c r="D286508" s="81"/>
      <c r="E286508" s="79"/>
      <c r="F286508" s="78"/>
      <c r="G286508" s="82"/>
      <c r="H286508" s="82"/>
      <c r="I286508" s="11"/>
    </row>
    <row r="286516" spans="1:9" s="4" customFormat="1" x14ac:dyDescent="0.2">
      <c r="A286516" s="25"/>
      <c r="B286516" s="64"/>
      <c r="C286516" s="80"/>
      <c r="D286516" s="81"/>
      <c r="E286516" s="79"/>
      <c r="F286516" s="78"/>
      <c r="G286516" s="82"/>
      <c r="H286516" s="82"/>
      <c r="I286516" s="11"/>
    </row>
    <row r="286518" spans="1:9" s="4" customFormat="1" x14ac:dyDescent="0.2">
      <c r="A286518" s="25"/>
      <c r="B286518" s="64"/>
      <c r="C286518" s="80"/>
      <c r="D286518" s="81"/>
      <c r="E286518" s="79"/>
      <c r="F286518" s="78"/>
      <c r="G286518" s="82"/>
      <c r="H286518" s="82"/>
      <c r="I286518" s="11"/>
    </row>
    <row r="286524" spans="1:9" s="4" customFormat="1" x14ac:dyDescent="0.2">
      <c r="A286524" s="25"/>
      <c r="B286524" s="64"/>
      <c r="C286524" s="80"/>
      <c r="D286524" s="81"/>
      <c r="E286524" s="79"/>
      <c r="F286524" s="78"/>
      <c r="G286524" s="82"/>
      <c r="H286524" s="82"/>
      <c r="I286524" s="11"/>
    </row>
    <row r="286532" spans="1:9" s="4" customFormat="1" x14ac:dyDescent="0.2">
      <c r="A286532" s="25"/>
      <c r="B286532" s="64"/>
      <c r="C286532" s="80"/>
      <c r="D286532" s="81"/>
      <c r="E286532" s="79"/>
      <c r="F286532" s="78"/>
      <c r="G286532" s="82"/>
      <c r="H286532" s="82"/>
      <c r="I286532" s="11"/>
    </row>
    <row r="286534" spans="1:9" s="4" customFormat="1" x14ac:dyDescent="0.2">
      <c r="A286534" s="25"/>
      <c r="B286534" s="64"/>
      <c r="C286534" s="80"/>
      <c r="D286534" s="81"/>
      <c r="E286534" s="79"/>
      <c r="F286534" s="78"/>
      <c r="G286534" s="82"/>
      <c r="H286534" s="82"/>
      <c r="I286534" s="11"/>
    </row>
    <row r="286540" spans="1:9" s="4" customFormat="1" x14ac:dyDescent="0.2">
      <c r="A286540" s="25"/>
      <c r="B286540" s="64"/>
      <c r="C286540" s="80"/>
      <c r="D286540" s="81"/>
      <c r="E286540" s="79"/>
      <c r="F286540" s="78"/>
      <c r="G286540" s="82"/>
      <c r="H286540" s="82"/>
      <c r="I286540" s="11"/>
    </row>
    <row r="286548" spans="1:9" s="4" customFormat="1" x14ac:dyDescent="0.2">
      <c r="A286548" s="25"/>
      <c r="B286548" s="64"/>
      <c r="C286548" s="80"/>
      <c r="D286548" s="81"/>
      <c r="E286548" s="79"/>
      <c r="F286548" s="78"/>
      <c r="G286548" s="82"/>
      <c r="H286548" s="82"/>
      <c r="I286548" s="11"/>
    </row>
    <row r="286550" spans="1:9" s="4" customFormat="1" x14ac:dyDescent="0.2">
      <c r="A286550" s="25"/>
      <c r="B286550" s="64"/>
      <c r="C286550" s="80"/>
      <c r="D286550" s="81"/>
      <c r="E286550" s="79"/>
      <c r="F286550" s="78"/>
      <c r="G286550" s="82"/>
      <c r="H286550" s="82"/>
      <c r="I286550" s="11"/>
    </row>
    <row r="286556" spans="1:9" s="4" customFormat="1" x14ac:dyDescent="0.2">
      <c r="A286556" s="25"/>
      <c r="B286556" s="64"/>
      <c r="C286556" s="80"/>
      <c r="D286556" s="81"/>
      <c r="E286556" s="79"/>
      <c r="F286556" s="78"/>
      <c r="G286556" s="82"/>
      <c r="H286556" s="82"/>
      <c r="I286556" s="11"/>
    </row>
    <row r="286564" spans="1:9" s="4" customFormat="1" x14ac:dyDescent="0.2">
      <c r="A286564" s="25"/>
      <c r="B286564" s="64"/>
      <c r="C286564" s="80"/>
      <c r="D286564" s="81"/>
      <c r="E286564" s="79"/>
      <c r="F286564" s="78"/>
      <c r="G286564" s="82"/>
      <c r="H286564" s="82"/>
      <c r="I286564" s="11"/>
    </row>
    <row r="286566" spans="1:9" s="4" customFormat="1" x14ac:dyDescent="0.2">
      <c r="A286566" s="25"/>
      <c r="B286566" s="64"/>
      <c r="C286566" s="80"/>
      <c r="D286566" s="81"/>
      <c r="E286566" s="79"/>
      <c r="F286566" s="78"/>
      <c r="G286566" s="82"/>
      <c r="H286566" s="82"/>
      <c r="I286566" s="11"/>
    </row>
    <row r="286572" spans="1:9" s="4" customFormat="1" x14ac:dyDescent="0.2">
      <c r="A286572" s="25"/>
      <c r="B286572" s="64"/>
      <c r="C286572" s="80"/>
      <c r="D286572" s="81"/>
      <c r="E286572" s="79"/>
      <c r="F286572" s="78"/>
      <c r="G286572" s="82"/>
      <c r="H286572" s="82"/>
      <c r="I286572" s="11"/>
    </row>
    <row r="286580" spans="1:9" s="4" customFormat="1" x14ac:dyDescent="0.2">
      <c r="A286580" s="25"/>
      <c r="B286580" s="64"/>
      <c r="C286580" s="80"/>
      <c r="D286580" s="81"/>
      <c r="E286580" s="79"/>
      <c r="F286580" s="78"/>
      <c r="G286580" s="82"/>
      <c r="H286580" s="82"/>
      <c r="I286580" s="11"/>
    </row>
    <row r="286582" spans="1:9" s="4" customFormat="1" x14ac:dyDescent="0.2">
      <c r="A286582" s="25"/>
      <c r="B286582" s="64"/>
      <c r="C286582" s="80"/>
      <c r="D286582" s="81"/>
      <c r="E286582" s="79"/>
      <c r="F286582" s="78"/>
      <c r="G286582" s="82"/>
      <c r="H286582" s="82"/>
      <c r="I286582" s="11"/>
    </row>
    <row r="286588" spans="1:9" s="4" customFormat="1" x14ac:dyDescent="0.2">
      <c r="A286588" s="25"/>
      <c r="B286588" s="64"/>
      <c r="C286588" s="80"/>
      <c r="D286588" s="81"/>
      <c r="E286588" s="79"/>
      <c r="F286588" s="78"/>
      <c r="G286588" s="82"/>
      <c r="H286588" s="82"/>
      <c r="I286588" s="11"/>
    </row>
    <row r="286596" spans="1:9" s="4" customFormat="1" x14ac:dyDescent="0.2">
      <c r="A286596" s="25"/>
      <c r="B286596" s="64"/>
      <c r="C286596" s="80"/>
      <c r="D286596" s="81"/>
      <c r="E286596" s="79"/>
      <c r="F286596" s="78"/>
      <c r="G286596" s="82"/>
      <c r="H286596" s="82"/>
      <c r="I286596" s="11"/>
    </row>
    <row r="286598" spans="1:9" s="4" customFormat="1" x14ac:dyDescent="0.2">
      <c r="A286598" s="25"/>
      <c r="B286598" s="64"/>
      <c r="C286598" s="80"/>
      <c r="D286598" s="81"/>
      <c r="E286598" s="79"/>
      <c r="F286598" s="78"/>
      <c r="G286598" s="82"/>
      <c r="H286598" s="82"/>
      <c r="I286598" s="11"/>
    </row>
    <row r="286604" spans="1:9" s="4" customFormat="1" x14ac:dyDescent="0.2">
      <c r="A286604" s="25"/>
      <c r="B286604" s="64"/>
      <c r="C286604" s="80"/>
      <c r="D286604" s="81"/>
      <c r="E286604" s="79"/>
      <c r="F286604" s="78"/>
      <c r="G286604" s="82"/>
      <c r="H286604" s="82"/>
      <c r="I286604" s="11"/>
    </row>
    <row r="286612" spans="1:9" s="4" customFormat="1" x14ac:dyDescent="0.2">
      <c r="A286612" s="25"/>
      <c r="B286612" s="64"/>
      <c r="C286612" s="80"/>
      <c r="D286612" s="81"/>
      <c r="E286612" s="79"/>
      <c r="F286612" s="78"/>
      <c r="G286612" s="82"/>
      <c r="H286612" s="82"/>
      <c r="I286612" s="11"/>
    </row>
    <row r="286614" spans="1:9" s="4" customFormat="1" x14ac:dyDescent="0.2">
      <c r="A286614" s="25"/>
      <c r="B286614" s="64"/>
      <c r="C286614" s="80"/>
      <c r="D286614" s="81"/>
      <c r="E286614" s="79"/>
      <c r="F286614" s="78"/>
      <c r="G286614" s="82"/>
      <c r="H286614" s="82"/>
      <c r="I286614" s="11"/>
    </row>
    <row r="286620" spans="1:9" s="4" customFormat="1" x14ac:dyDescent="0.2">
      <c r="A286620" s="25"/>
      <c r="B286620" s="64"/>
      <c r="C286620" s="80"/>
      <c r="D286620" s="81"/>
      <c r="E286620" s="79"/>
      <c r="F286620" s="78"/>
      <c r="G286620" s="82"/>
      <c r="H286620" s="82"/>
      <c r="I286620" s="11"/>
    </row>
    <row r="286628" spans="1:9" s="4" customFormat="1" x14ac:dyDescent="0.2">
      <c r="A286628" s="25"/>
      <c r="B286628" s="64"/>
      <c r="C286628" s="80"/>
      <c r="D286628" s="81"/>
      <c r="E286628" s="79"/>
      <c r="F286628" s="78"/>
      <c r="G286628" s="82"/>
      <c r="H286628" s="82"/>
      <c r="I286628" s="11"/>
    </row>
    <row r="286630" spans="1:9" s="4" customFormat="1" x14ac:dyDescent="0.2">
      <c r="A286630" s="25"/>
      <c r="B286630" s="64"/>
      <c r="C286630" s="80"/>
      <c r="D286630" s="81"/>
      <c r="E286630" s="79"/>
      <c r="F286630" s="78"/>
      <c r="G286630" s="82"/>
      <c r="H286630" s="82"/>
      <c r="I286630" s="11"/>
    </row>
    <row r="286636" spans="1:9" s="4" customFormat="1" x14ac:dyDescent="0.2">
      <c r="A286636" s="25"/>
      <c r="B286636" s="64"/>
      <c r="C286636" s="80"/>
      <c r="D286636" s="81"/>
      <c r="E286636" s="79"/>
      <c r="F286636" s="78"/>
      <c r="G286636" s="82"/>
      <c r="H286636" s="82"/>
      <c r="I286636" s="11"/>
    </row>
    <row r="286644" spans="1:9" s="4" customFormat="1" x14ac:dyDescent="0.2">
      <c r="A286644" s="25"/>
      <c r="B286644" s="64"/>
      <c r="C286644" s="80"/>
      <c r="D286644" s="81"/>
      <c r="E286644" s="79"/>
      <c r="F286644" s="78"/>
      <c r="G286644" s="82"/>
      <c r="H286644" s="82"/>
      <c r="I286644" s="11"/>
    </row>
    <row r="286646" spans="1:9" s="4" customFormat="1" x14ac:dyDescent="0.2">
      <c r="A286646" s="25"/>
      <c r="B286646" s="64"/>
      <c r="C286646" s="80"/>
      <c r="D286646" s="81"/>
      <c r="E286646" s="79"/>
      <c r="F286646" s="78"/>
      <c r="G286646" s="82"/>
      <c r="H286646" s="82"/>
      <c r="I286646" s="11"/>
    </row>
    <row r="286652" spans="1:9" s="4" customFormat="1" x14ac:dyDescent="0.2">
      <c r="A286652" s="25"/>
      <c r="B286652" s="64"/>
      <c r="C286652" s="80"/>
      <c r="D286652" s="81"/>
      <c r="E286652" s="79"/>
      <c r="F286652" s="78"/>
      <c r="G286652" s="82"/>
      <c r="H286652" s="82"/>
      <c r="I286652" s="11"/>
    </row>
    <row r="286660" spans="1:9" s="4" customFormat="1" x14ac:dyDescent="0.2">
      <c r="A286660" s="25"/>
      <c r="B286660" s="64"/>
      <c r="C286660" s="80"/>
      <c r="D286660" s="81"/>
      <c r="E286660" s="79"/>
      <c r="F286660" s="78"/>
      <c r="G286660" s="82"/>
      <c r="H286660" s="82"/>
      <c r="I286660" s="11"/>
    </row>
    <row r="286662" spans="1:9" s="4" customFormat="1" x14ac:dyDescent="0.2">
      <c r="A286662" s="25"/>
      <c r="B286662" s="64"/>
      <c r="C286662" s="80"/>
      <c r="D286662" s="81"/>
      <c r="E286662" s="79"/>
      <c r="F286662" s="78"/>
      <c r="G286662" s="82"/>
      <c r="H286662" s="82"/>
      <c r="I286662" s="11"/>
    </row>
    <row r="286668" spans="1:9" s="4" customFormat="1" x14ac:dyDescent="0.2">
      <c r="A286668" s="25"/>
      <c r="B286668" s="64"/>
      <c r="C286668" s="80"/>
      <c r="D286668" s="81"/>
      <c r="E286668" s="79"/>
      <c r="F286668" s="78"/>
      <c r="G286668" s="82"/>
      <c r="H286668" s="82"/>
      <c r="I286668" s="11"/>
    </row>
    <row r="286676" spans="1:9" s="4" customFormat="1" x14ac:dyDescent="0.2">
      <c r="A286676" s="25"/>
      <c r="B286676" s="64"/>
      <c r="C286676" s="80"/>
      <c r="D286676" s="81"/>
      <c r="E286676" s="79"/>
      <c r="F286676" s="78"/>
      <c r="G286676" s="82"/>
      <c r="H286676" s="82"/>
      <c r="I286676" s="11"/>
    </row>
    <row r="286678" spans="1:9" s="4" customFormat="1" x14ac:dyDescent="0.2">
      <c r="A286678" s="25"/>
      <c r="B286678" s="64"/>
      <c r="C286678" s="80"/>
      <c r="D286678" s="81"/>
      <c r="E286678" s="79"/>
      <c r="F286678" s="78"/>
      <c r="G286678" s="82"/>
      <c r="H286678" s="82"/>
      <c r="I286678" s="11"/>
    </row>
    <row r="286684" spans="1:9" s="4" customFormat="1" x14ac:dyDescent="0.2">
      <c r="A286684" s="25"/>
      <c r="B286684" s="64"/>
      <c r="C286684" s="80"/>
      <c r="D286684" s="81"/>
      <c r="E286684" s="79"/>
      <c r="F286684" s="78"/>
      <c r="G286684" s="82"/>
      <c r="H286684" s="82"/>
      <c r="I286684" s="11"/>
    </row>
    <row r="286692" spans="1:9" s="4" customFormat="1" x14ac:dyDescent="0.2">
      <c r="A286692" s="25"/>
      <c r="B286692" s="64"/>
      <c r="C286692" s="80"/>
      <c r="D286692" s="81"/>
      <c r="E286692" s="79"/>
      <c r="F286692" s="78"/>
      <c r="G286692" s="82"/>
      <c r="H286692" s="82"/>
      <c r="I286692" s="11"/>
    </row>
    <row r="286694" spans="1:9" s="4" customFormat="1" x14ac:dyDescent="0.2">
      <c r="A286694" s="25"/>
      <c r="B286694" s="64"/>
      <c r="C286694" s="80"/>
      <c r="D286694" s="81"/>
      <c r="E286694" s="79"/>
      <c r="F286694" s="78"/>
      <c r="G286694" s="82"/>
      <c r="H286694" s="82"/>
      <c r="I286694" s="11"/>
    </row>
    <row r="286700" spans="1:9" s="4" customFormat="1" x14ac:dyDescent="0.2">
      <c r="A286700" s="25"/>
      <c r="B286700" s="64"/>
      <c r="C286700" s="80"/>
      <c r="D286700" s="81"/>
      <c r="E286700" s="79"/>
      <c r="F286700" s="78"/>
      <c r="G286700" s="82"/>
      <c r="H286700" s="82"/>
      <c r="I286700" s="11"/>
    </row>
    <row r="286708" spans="1:9" s="4" customFormat="1" x14ac:dyDescent="0.2">
      <c r="A286708" s="25"/>
      <c r="B286708" s="64"/>
      <c r="C286708" s="80"/>
      <c r="D286708" s="81"/>
      <c r="E286708" s="79"/>
      <c r="F286708" s="78"/>
      <c r="G286708" s="82"/>
      <c r="H286708" s="82"/>
      <c r="I286708" s="11"/>
    </row>
    <row r="286710" spans="1:9" s="4" customFormat="1" x14ac:dyDescent="0.2">
      <c r="A286710" s="25"/>
      <c r="B286710" s="64"/>
      <c r="C286710" s="80"/>
      <c r="D286710" s="81"/>
      <c r="E286710" s="79"/>
      <c r="F286710" s="78"/>
      <c r="G286710" s="82"/>
      <c r="H286710" s="82"/>
      <c r="I286710" s="11"/>
    </row>
    <row r="286716" spans="1:9" s="4" customFormat="1" x14ac:dyDescent="0.2">
      <c r="A286716" s="25"/>
      <c r="B286716" s="64"/>
      <c r="C286716" s="80"/>
      <c r="D286716" s="81"/>
      <c r="E286716" s="79"/>
      <c r="F286716" s="78"/>
      <c r="G286716" s="82"/>
      <c r="H286716" s="82"/>
      <c r="I286716" s="11"/>
    </row>
    <row r="286724" spans="1:9" s="4" customFormat="1" x14ac:dyDescent="0.2">
      <c r="A286724" s="25"/>
      <c r="B286724" s="64"/>
      <c r="C286724" s="80"/>
      <c r="D286724" s="81"/>
      <c r="E286724" s="79"/>
      <c r="F286724" s="78"/>
      <c r="G286724" s="82"/>
      <c r="H286724" s="82"/>
      <c r="I286724" s="11"/>
    </row>
    <row r="286726" spans="1:9" s="4" customFormat="1" x14ac:dyDescent="0.2">
      <c r="A286726" s="25"/>
      <c r="B286726" s="64"/>
      <c r="C286726" s="80"/>
      <c r="D286726" s="81"/>
      <c r="E286726" s="79"/>
      <c r="F286726" s="78"/>
      <c r="G286726" s="82"/>
      <c r="H286726" s="82"/>
      <c r="I286726" s="11"/>
    </row>
    <row r="286732" spans="1:9" s="4" customFormat="1" x14ac:dyDescent="0.2">
      <c r="A286732" s="25"/>
      <c r="B286732" s="64"/>
      <c r="C286732" s="80"/>
      <c r="D286732" s="81"/>
      <c r="E286732" s="79"/>
      <c r="F286732" s="78"/>
      <c r="G286732" s="82"/>
      <c r="H286732" s="82"/>
      <c r="I286732" s="11"/>
    </row>
    <row r="286740" spans="1:9" s="4" customFormat="1" x14ac:dyDescent="0.2">
      <c r="A286740" s="25"/>
      <c r="B286740" s="64"/>
      <c r="C286740" s="80"/>
      <c r="D286740" s="81"/>
      <c r="E286740" s="79"/>
      <c r="F286740" s="78"/>
      <c r="G286740" s="82"/>
      <c r="H286740" s="82"/>
      <c r="I286740" s="11"/>
    </row>
    <row r="286742" spans="1:9" s="4" customFormat="1" x14ac:dyDescent="0.2">
      <c r="A286742" s="25"/>
      <c r="B286742" s="64"/>
      <c r="C286742" s="80"/>
      <c r="D286742" s="81"/>
      <c r="E286742" s="79"/>
      <c r="F286742" s="78"/>
      <c r="G286742" s="82"/>
      <c r="H286742" s="82"/>
      <c r="I286742" s="11"/>
    </row>
    <row r="286748" spans="1:9" s="4" customFormat="1" x14ac:dyDescent="0.2">
      <c r="A286748" s="25"/>
      <c r="B286748" s="64"/>
      <c r="C286748" s="80"/>
      <c r="D286748" s="81"/>
      <c r="E286748" s="79"/>
      <c r="F286748" s="78"/>
      <c r="G286748" s="82"/>
      <c r="H286748" s="82"/>
      <c r="I286748" s="11"/>
    </row>
    <row r="286756" spans="1:9" s="4" customFormat="1" x14ac:dyDescent="0.2">
      <c r="A286756" s="25"/>
      <c r="B286756" s="64"/>
      <c r="C286756" s="80"/>
      <c r="D286756" s="81"/>
      <c r="E286756" s="79"/>
      <c r="F286756" s="78"/>
      <c r="G286756" s="82"/>
      <c r="H286756" s="82"/>
      <c r="I286756" s="11"/>
    </row>
    <row r="286758" spans="1:9" s="4" customFormat="1" x14ac:dyDescent="0.2">
      <c r="A286758" s="25"/>
      <c r="B286758" s="64"/>
      <c r="C286758" s="80"/>
      <c r="D286758" s="81"/>
      <c r="E286758" s="79"/>
      <c r="F286758" s="78"/>
      <c r="G286758" s="82"/>
      <c r="H286758" s="82"/>
      <c r="I286758" s="11"/>
    </row>
    <row r="286764" spans="1:9" s="4" customFormat="1" x14ac:dyDescent="0.2">
      <c r="A286764" s="25"/>
      <c r="B286764" s="64"/>
      <c r="C286764" s="80"/>
      <c r="D286764" s="81"/>
      <c r="E286764" s="79"/>
      <c r="F286764" s="78"/>
      <c r="G286764" s="82"/>
      <c r="H286764" s="82"/>
      <c r="I286764" s="11"/>
    </row>
    <row r="286772" spans="1:9" s="4" customFormat="1" x14ac:dyDescent="0.2">
      <c r="A286772" s="25"/>
      <c r="B286772" s="64"/>
      <c r="C286772" s="80"/>
      <c r="D286772" s="81"/>
      <c r="E286772" s="79"/>
      <c r="F286772" s="78"/>
      <c r="G286772" s="82"/>
      <c r="H286772" s="82"/>
      <c r="I286772" s="11"/>
    </row>
    <row r="286774" spans="1:9" s="4" customFormat="1" x14ac:dyDescent="0.2">
      <c r="A286774" s="25"/>
      <c r="B286774" s="64"/>
      <c r="C286774" s="80"/>
      <c r="D286774" s="81"/>
      <c r="E286774" s="79"/>
      <c r="F286774" s="78"/>
      <c r="G286774" s="82"/>
      <c r="H286774" s="82"/>
      <c r="I286774" s="11"/>
    </row>
    <row r="286780" spans="1:9" s="4" customFormat="1" x14ac:dyDescent="0.2">
      <c r="A286780" s="25"/>
      <c r="B286780" s="64"/>
      <c r="C286780" s="80"/>
      <c r="D286780" s="81"/>
      <c r="E286780" s="79"/>
      <c r="F286780" s="78"/>
      <c r="G286780" s="82"/>
      <c r="H286780" s="82"/>
      <c r="I286780" s="11"/>
    </row>
    <row r="286788" spans="1:9" s="4" customFormat="1" x14ac:dyDescent="0.2">
      <c r="A286788" s="25"/>
      <c r="B286788" s="64"/>
      <c r="C286788" s="80"/>
      <c r="D286788" s="81"/>
      <c r="E286788" s="79"/>
      <c r="F286788" s="78"/>
      <c r="G286788" s="82"/>
      <c r="H286788" s="82"/>
      <c r="I286788" s="11"/>
    </row>
    <row r="286790" spans="1:9" s="4" customFormat="1" x14ac:dyDescent="0.2">
      <c r="A286790" s="25"/>
      <c r="B286790" s="64"/>
      <c r="C286790" s="80"/>
      <c r="D286790" s="81"/>
      <c r="E286790" s="79"/>
      <c r="F286790" s="78"/>
      <c r="G286790" s="82"/>
      <c r="H286790" s="82"/>
      <c r="I286790" s="11"/>
    </row>
    <row r="286796" spans="1:9" s="4" customFormat="1" x14ac:dyDescent="0.2">
      <c r="A286796" s="25"/>
      <c r="B286796" s="64"/>
      <c r="C286796" s="80"/>
      <c r="D286796" s="81"/>
      <c r="E286796" s="79"/>
      <c r="F286796" s="78"/>
      <c r="G286796" s="82"/>
      <c r="H286796" s="82"/>
      <c r="I286796" s="11"/>
    </row>
    <row r="286804" spans="1:9" s="4" customFormat="1" x14ac:dyDescent="0.2">
      <c r="A286804" s="25"/>
      <c r="B286804" s="64"/>
      <c r="C286804" s="80"/>
      <c r="D286804" s="81"/>
      <c r="E286804" s="79"/>
      <c r="F286804" s="78"/>
      <c r="G286804" s="82"/>
      <c r="H286804" s="82"/>
      <c r="I286804" s="11"/>
    </row>
    <row r="286806" spans="1:9" s="4" customFormat="1" x14ac:dyDescent="0.2">
      <c r="A286806" s="25"/>
      <c r="B286806" s="64"/>
      <c r="C286806" s="80"/>
      <c r="D286806" s="81"/>
      <c r="E286806" s="79"/>
      <c r="F286806" s="78"/>
      <c r="G286806" s="82"/>
      <c r="H286806" s="82"/>
      <c r="I286806" s="11"/>
    </row>
    <row r="286812" spans="1:9" s="4" customFormat="1" x14ac:dyDescent="0.2">
      <c r="A286812" s="25"/>
      <c r="B286812" s="64"/>
      <c r="C286812" s="80"/>
      <c r="D286812" s="81"/>
      <c r="E286812" s="79"/>
      <c r="F286812" s="78"/>
      <c r="G286812" s="82"/>
      <c r="H286812" s="82"/>
      <c r="I286812" s="11"/>
    </row>
    <row r="286820" spans="1:9" s="4" customFormat="1" x14ac:dyDescent="0.2">
      <c r="A286820" s="25"/>
      <c r="B286820" s="64"/>
      <c r="C286820" s="80"/>
      <c r="D286820" s="81"/>
      <c r="E286820" s="79"/>
      <c r="F286820" s="78"/>
      <c r="G286820" s="82"/>
      <c r="H286820" s="82"/>
      <c r="I286820" s="11"/>
    </row>
    <row r="286822" spans="1:9" s="4" customFormat="1" x14ac:dyDescent="0.2">
      <c r="A286822" s="25"/>
      <c r="B286822" s="64"/>
      <c r="C286822" s="80"/>
      <c r="D286822" s="81"/>
      <c r="E286822" s="79"/>
      <c r="F286822" s="78"/>
      <c r="G286822" s="82"/>
      <c r="H286822" s="82"/>
      <c r="I286822" s="11"/>
    </row>
    <row r="286828" spans="1:9" s="4" customFormat="1" x14ac:dyDescent="0.2">
      <c r="A286828" s="25"/>
      <c r="B286828" s="64"/>
      <c r="C286828" s="80"/>
      <c r="D286828" s="81"/>
      <c r="E286828" s="79"/>
      <c r="F286828" s="78"/>
      <c r="G286828" s="82"/>
      <c r="H286828" s="82"/>
      <c r="I286828" s="11"/>
    </row>
    <row r="286836" spans="1:9" s="4" customFormat="1" x14ac:dyDescent="0.2">
      <c r="A286836" s="25"/>
      <c r="B286836" s="64"/>
      <c r="C286836" s="80"/>
      <c r="D286836" s="81"/>
      <c r="E286836" s="79"/>
      <c r="F286836" s="78"/>
      <c r="G286836" s="82"/>
      <c r="H286836" s="82"/>
      <c r="I286836" s="11"/>
    </row>
    <row r="286838" spans="1:9" s="4" customFormat="1" x14ac:dyDescent="0.2">
      <c r="A286838" s="25"/>
      <c r="B286838" s="64"/>
      <c r="C286838" s="80"/>
      <c r="D286838" s="81"/>
      <c r="E286838" s="79"/>
      <c r="F286838" s="78"/>
      <c r="G286838" s="82"/>
      <c r="H286838" s="82"/>
      <c r="I286838" s="11"/>
    </row>
    <row r="286844" spans="1:9" s="4" customFormat="1" x14ac:dyDescent="0.2">
      <c r="A286844" s="25"/>
      <c r="B286844" s="64"/>
      <c r="C286844" s="80"/>
      <c r="D286844" s="81"/>
      <c r="E286844" s="79"/>
      <c r="F286844" s="78"/>
      <c r="G286844" s="82"/>
      <c r="H286844" s="82"/>
      <c r="I286844" s="11"/>
    </row>
    <row r="286852" spans="1:9" s="4" customFormat="1" x14ac:dyDescent="0.2">
      <c r="A286852" s="25"/>
      <c r="B286852" s="64"/>
      <c r="C286852" s="80"/>
      <c r="D286852" s="81"/>
      <c r="E286852" s="79"/>
      <c r="F286852" s="78"/>
      <c r="G286852" s="82"/>
      <c r="H286852" s="82"/>
      <c r="I286852" s="11"/>
    </row>
    <row r="286854" spans="1:9" s="4" customFormat="1" x14ac:dyDescent="0.2">
      <c r="A286854" s="25"/>
      <c r="B286854" s="64"/>
      <c r="C286854" s="80"/>
      <c r="D286854" s="81"/>
      <c r="E286854" s="79"/>
      <c r="F286854" s="78"/>
      <c r="G286854" s="82"/>
      <c r="H286854" s="82"/>
      <c r="I286854" s="11"/>
    </row>
    <row r="286860" spans="1:9" s="4" customFormat="1" x14ac:dyDescent="0.2">
      <c r="A286860" s="25"/>
      <c r="B286860" s="64"/>
      <c r="C286860" s="80"/>
      <c r="D286860" s="81"/>
      <c r="E286860" s="79"/>
      <c r="F286860" s="78"/>
      <c r="G286860" s="82"/>
      <c r="H286860" s="82"/>
      <c r="I286860" s="11"/>
    </row>
    <row r="286868" spans="1:9" s="4" customFormat="1" x14ac:dyDescent="0.2">
      <c r="A286868" s="25"/>
      <c r="B286868" s="64"/>
      <c r="C286868" s="80"/>
      <c r="D286868" s="81"/>
      <c r="E286868" s="79"/>
      <c r="F286868" s="78"/>
      <c r="G286868" s="82"/>
      <c r="H286868" s="82"/>
      <c r="I286868" s="11"/>
    </row>
    <row r="286870" spans="1:9" s="4" customFormat="1" x14ac:dyDescent="0.2">
      <c r="A286870" s="25"/>
      <c r="B286870" s="64"/>
      <c r="C286870" s="80"/>
      <c r="D286870" s="81"/>
      <c r="E286870" s="79"/>
      <c r="F286870" s="78"/>
      <c r="G286870" s="82"/>
      <c r="H286870" s="82"/>
      <c r="I286870" s="11"/>
    </row>
    <row r="286876" spans="1:9" s="4" customFormat="1" x14ac:dyDescent="0.2">
      <c r="A286876" s="25"/>
      <c r="B286876" s="64"/>
      <c r="C286876" s="80"/>
      <c r="D286876" s="81"/>
      <c r="E286876" s="79"/>
      <c r="F286876" s="78"/>
      <c r="G286876" s="82"/>
      <c r="H286876" s="82"/>
      <c r="I286876" s="11"/>
    </row>
    <row r="286884" spans="1:9" s="4" customFormat="1" x14ac:dyDescent="0.2">
      <c r="A286884" s="25"/>
      <c r="B286884" s="64"/>
      <c r="C286884" s="80"/>
      <c r="D286884" s="81"/>
      <c r="E286884" s="79"/>
      <c r="F286884" s="78"/>
      <c r="G286884" s="82"/>
      <c r="H286884" s="82"/>
      <c r="I286884" s="11"/>
    </row>
    <row r="286886" spans="1:9" s="4" customFormat="1" x14ac:dyDescent="0.2">
      <c r="A286886" s="25"/>
      <c r="B286886" s="64"/>
      <c r="C286886" s="80"/>
      <c r="D286886" s="81"/>
      <c r="E286886" s="79"/>
      <c r="F286886" s="78"/>
      <c r="G286886" s="82"/>
      <c r="H286886" s="82"/>
      <c r="I286886" s="11"/>
    </row>
    <row r="286892" spans="1:9" s="4" customFormat="1" x14ac:dyDescent="0.2">
      <c r="A286892" s="25"/>
      <c r="B286892" s="64"/>
      <c r="C286892" s="80"/>
      <c r="D286892" s="81"/>
      <c r="E286892" s="79"/>
      <c r="F286892" s="78"/>
      <c r="G286892" s="82"/>
      <c r="H286892" s="82"/>
      <c r="I286892" s="11"/>
    </row>
    <row r="286900" spans="1:9" s="4" customFormat="1" x14ac:dyDescent="0.2">
      <c r="A286900" s="25"/>
      <c r="B286900" s="64"/>
      <c r="C286900" s="80"/>
      <c r="D286900" s="81"/>
      <c r="E286900" s="79"/>
      <c r="F286900" s="78"/>
      <c r="G286900" s="82"/>
      <c r="H286900" s="82"/>
      <c r="I286900" s="11"/>
    </row>
    <row r="286902" spans="1:9" s="4" customFormat="1" x14ac:dyDescent="0.2">
      <c r="A286902" s="25"/>
      <c r="B286902" s="64"/>
      <c r="C286902" s="80"/>
      <c r="D286902" s="81"/>
      <c r="E286902" s="79"/>
      <c r="F286902" s="78"/>
      <c r="G286902" s="82"/>
      <c r="H286902" s="82"/>
      <c r="I286902" s="11"/>
    </row>
    <row r="286908" spans="1:9" s="4" customFormat="1" x14ac:dyDescent="0.2">
      <c r="A286908" s="25"/>
      <c r="B286908" s="64"/>
      <c r="C286908" s="80"/>
      <c r="D286908" s="81"/>
      <c r="E286908" s="79"/>
      <c r="F286908" s="78"/>
      <c r="G286908" s="82"/>
      <c r="H286908" s="82"/>
      <c r="I286908" s="11"/>
    </row>
    <row r="286916" spans="1:9" s="4" customFormat="1" x14ac:dyDescent="0.2">
      <c r="A286916" s="25"/>
      <c r="B286916" s="64"/>
      <c r="C286916" s="80"/>
      <c r="D286916" s="81"/>
      <c r="E286916" s="79"/>
      <c r="F286916" s="78"/>
      <c r="G286916" s="82"/>
      <c r="H286916" s="82"/>
      <c r="I286916" s="11"/>
    </row>
    <row r="286918" spans="1:9" s="4" customFormat="1" x14ac:dyDescent="0.2">
      <c r="A286918" s="25"/>
      <c r="B286918" s="64"/>
      <c r="C286918" s="80"/>
      <c r="D286918" s="81"/>
      <c r="E286918" s="79"/>
      <c r="F286918" s="78"/>
      <c r="G286918" s="82"/>
      <c r="H286918" s="82"/>
      <c r="I286918" s="11"/>
    </row>
    <row r="286924" spans="1:9" s="4" customFormat="1" x14ac:dyDescent="0.2">
      <c r="A286924" s="25"/>
      <c r="B286924" s="64"/>
      <c r="C286924" s="80"/>
      <c r="D286924" s="81"/>
      <c r="E286924" s="79"/>
      <c r="F286924" s="78"/>
      <c r="G286924" s="82"/>
      <c r="H286924" s="82"/>
      <c r="I286924" s="11"/>
    </row>
    <row r="286932" spans="1:9" s="4" customFormat="1" x14ac:dyDescent="0.2">
      <c r="A286932" s="25"/>
      <c r="B286932" s="64"/>
      <c r="C286932" s="80"/>
      <c r="D286932" s="81"/>
      <c r="E286932" s="79"/>
      <c r="F286932" s="78"/>
      <c r="G286932" s="82"/>
      <c r="H286932" s="82"/>
      <c r="I286932" s="11"/>
    </row>
    <row r="286934" spans="1:9" s="4" customFormat="1" x14ac:dyDescent="0.2">
      <c r="A286934" s="25"/>
      <c r="B286934" s="64"/>
      <c r="C286934" s="80"/>
      <c r="D286934" s="81"/>
      <c r="E286934" s="79"/>
      <c r="F286934" s="78"/>
      <c r="G286934" s="82"/>
      <c r="H286934" s="82"/>
      <c r="I286934" s="11"/>
    </row>
    <row r="286940" spans="1:9" s="4" customFormat="1" x14ac:dyDescent="0.2">
      <c r="A286940" s="25"/>
      <c r="B286940" s="64"/>
      <c r="C286940" s="80"/>
      <c r="D286940" s="81"/>
      <c r="E286940" s="79"/>
      <c r="F286940" s="78"/>
      <c r="G286940" s="82"/>
      <c r="H286940" s="82"/>
      <c r="I286940" s="11"/>
    </row>
    <row r="286948" spans="1:9" s="4" customFormat="1" x14ac:dyDescent="0.2">
      <c r="A286948" s="25"/>
      <c r="B286948" s="64"/>
      <c r="C286948" s="80"/>
      <c r="D286948" s="81"/>
      <c r="E286948" s="79"/>
      <c r="F286948" s="78"/>
      <c r="G286948" s="82"/>
      <c r="H286948" s="82"/>
      <c r="I286948" s="11"/>
    </row>
    <row r="286950" spans="1:9" s="4" customFormat="1" x14ac:dyDescent="0.2">
      <c r="A286950" s="25"/>
      <c r="B286950" s="64"/>
      <c r="C286950" s="80"/>
      <c r="D286950" s="81"/>
      <c r="E286950" s="79"/>
      <c r="F286950" s="78"/>
      <c r="G286950" s="82"/>
      <c r="H286950" s="82"/>
      <c r="I286950" s="11"/>
    </row>
    <row r="286956" spans="1:9" s="4" customFormat="1" x14ac:dyDescent="0.2">
      <c r="A286956" s="25"/>
      <c r="B286956" s="64"/>
      <c r="C286956" s="80"/>
      <c r="D286956" s="81"/>
      <c r="E286956" s="79"/>
      <c r="F286956" s="78"/>
      <c r="G286956" s="82"/>
      <c r="H286956" s="82"/>
      <c r="I286956" s="11"/>
    </row>
    <row r="286964" spans="1:9" s="4" customFormat="1" x14ac:dyDescent="0.2">
      <c r="A286964" s="25"/>
      <c r="B286964" s="64"/>
      <c r="C286964" s="80"/>
      <c r="D286964" s="81"/>
      <c r="E286964" s="79"/>
      <c r="F286964" s="78"/>
      <c r="G286964" s="82"/>
      <c r="H286964" s="82"/>
      <c r="I286964" s="11"/>
    </row>
    <row r="286966" spans="1:9" s="4" customFormat="1" x14ac:dyDescent="0.2">
      <c r="A286966" s="25"/>
      <c r="B286966" s="64"/>
      <c r="C286966" s="80"/>
      <c r="D286966" s="81"/>
      <c r="E286966" s="79"/>
      <c r="F286966" s="78"/>
      <c r="G286966" s="82"/>
      <c r="H286966" s="82"/>
      <c r="I286966" s="11"/>
    </row>
    <row r="286972" spans="1:9" s="4" customFormat="1" x14ac:dyDescent="0.2">
      <c r="A286972" s="25"/>
      <c r="B286972" s="64"/>
      <c r="C286972" s="80"/>
      <c r="D286972" s="81"/>
      <c r="E286972" s="79"/>
      <c r="F286972" s="78"/>
      <c r="G286972" s="82"/>
      <c r="H286972" s="82"/>
      <c r="I286972" s="11"/>
    </row>
    <row r="286980" spans="1:9" s="4" customFormat="1" x14ac:dyDescent="0.2">
      <c r="A286980" s="25"/>
      <c r="B286980" s="64"/>
      <c r="C286980" s="80"/>
      <c r="D286980" s="81"/>
      <c r="E286980" s="79"/>
      <c r="F286980" s="78"/>
      <c r="G286980" s="82"/>
      <c r="H286980" s="82"/>
      <c r="I286980" s="11"/>
    </row>
    <row r="286982" spans="1:9" s="4" customFormat="1" x14ac:dyDescent="0.2">
      <c r="A286982" s="25"/>
      <c r="B286982" s="64"/>
      <c r="C286982" s="80"/>
      <c r="D286982" s="81"/>
      <c r="E286982" s="79"/>
      <c r="F286982" s="78"/>
      <c r="G286982" s="82"/>
      <c r="H286982" s="82"/>
      <c r="I286982" s="11"/>
    </row>
    <row r="286988" spans="1:9" s="4" customFormat="1" x14ac:dyDescent="0.2">
      <c r="A286988" s="25"/>
      <c r="B286988" s="64"/>
      <c r="C286988" s="80"/>
      <c r="D286988" s="81"/>
      <c r="E286988" s="79"/>
      <c r="F286988" s="78"/>
      <c r="G286988" s="82"/>
      <c r="H286988" s="82"/>
      <c r="I286988" s="11"/>
    </row>
    <row r="286996" spans="1:9" s="4" customFormat="1" x14ac:dyDescent="0.2">
      <c r="A286996" s="25"/>
      <c r="B286996" s="64"/>
      <c r="C286996" s="80"/>
      <c r="D286996" s="81"/>
      <c r="E286996" s="79"/>
      <c r="F286996" s="78"/>
      <c r="G286996" s="82"/>
      <c r="H286996" s="82"/>
      <c r="I286996" s="11"/>
    </row>
    <row r="286998" spans="1:9" s="4" customFormat="1" x14ac:dyDescent="0.2">
      <c r="A286998" s="25"/>
      <c r="B286998" s="64"/>
      <c r="C286998" s="80"/>
      <c r="D286998" s="81"/>
      <c r="E286998" s="79"/>
      <c r="F286998" s="78"/>
      <c r="G286998" s="82"/>
      <c r="H286998" s="82"/>
      <c r="I286998" s="11"/>
    </row>
    <row r="287004" spans="1:9" s="4" customFormat="1" x14ac:dyDescent="0.2">
      <c r="A287004" s="25"/>
      <c r="B287004" s="64"/>
      <c r="C287004" s="80"/>
      <c r="D287004" s="81"/>
      <c r="E287004" s="79"/>
      <c r="F287004" s="78"/>
      <c r="G287004" s="82"/>
      <c r="H287004" s="82"/>
      <c r="I287004" s="11"/>
    </row>
    <row r="287012" spans="1:9" s="4" customFormat="1" x14ac:dyDescent="0.2">
      <c r="A287012" s="25"/>
      <c r="B287012" s="64"/>
      <c r="C287012" s="80"/>
      <c r="D287012" s="81"/>
      <c r="E287012" s="79"/>
      <c r="F287012" s="78"/>
      <c r="G287012" s="82"/>
      <c r="H287012" s="82"/>
      <c r="I287012" s="11"/>
    </row>
    <row r="287014" spans="1:9" s="4" customFormat="1" x14ac:dyDescent="0.2">
      <c r="A287014" s="25"/>
      <c r="B287014" s="64"/>
      <c r="C287014" s="80"/>
      <c r="D287014" s="81"/>
      <c r="E287014" s="79"/>
      <c r="F287014" s="78"/>
      <c r="G287014" s="82"/>
      <c r="H287014" s="82"/>
      <c r="I287014" s="11"/>
    </row>
    <row r="287020" spans="1:9" s="4" customFormat="1" x14ac:dyDescent="0.2">
      <c r="A287020" s="25"/>
      <c r="B287020" s="64"/>
      <c r="C287020" s="80"/>
      <c r="D287020" s="81"/>
      <c r="E287020" s="79"/>
      <c r="F287020" s="78"/>
      <c r="G287020" s="82"/>
      <c r="H287020" s="82"/>
      <c r="I287020" s="11"/>
    </row>
    <row r="287028" spans="1:9" s="4" customFormat="1" x14ac:dyDescent="0.2">
      <c r="A287028" s="25"/>
      <c r="B287028" s="64"/>
      <c r="C287028" s="80"/>
      <c r="D287028" s="81"/>
      <c r="E287028" s="79"/>
      <c r="F287028" s="78"/>
      <c r="G287028" s="82"/>
      <c r="H287028" s="82"/>
      <c r="I287028" s="11"/>
    </row>
    <row r="287030" spans="1:9" s="4" customFormat="1" x14ac:dyDescent="0.2">
      <c r="A287030" s="25"/>
      <c r="B287030" s="64"/>
      <c r="C287030" s="80"/>
      <c r="D287030" s="81"/>
      <c r="E287030" s="79"/>
      <c r="F287030" s="78"/>
      <c r="G287030" s="82"/>
      <c r="H287030" s="82"/>
      <c r="I287030" s="11"/>
    </row>
    <row r="287036" spans="1:9" s="4" customFormat="1" x14ac:dyDescent="0.2">
      <c r="A287036" s="25"/>
      <c r="B287036" s="64"/>
      <c r="C287036" s="80"/>
      <c r="D287036" s="81"/>
      <c r="E287036" s="79"/>
      <c r="F287036" s="78"/>
      <c r="G287036" s="82"/>
      <c r="H287036" s="82"/>
      <c r="I287036" s="11"/>
    </row>
    <row r="287044" spans="1:9" s="4" customFormat="1" x14ac:dyDescent="0.2">
      <c r="A287044" s="25"/>
      <c r="B287044" s="64"/>
      <c r="C287044" s="80"/>
      <c r="D287044" s="81"/>
      <c r="E287044" s="79"/>
      <c r="F287044" s="78"/>
      <c r="G287044" s="82"/>
      <c r="H287044" s="82"/>
      <c r="I287044" s="11"/>
    </row>
    <row r="287046" spans="1:9" s="4" customFormat="1" x14ac:dyDescent="0.2">
      <c r="A287046" s="25"/>
      <c r="B287046" s="64"/>
      <c r="C287046" s="80"/>
      <c r="D287046" s="81"/>
      <c r="E287046" s="79"/>
      <c r="F287046" s="78"/>
      <c r="G287046" s="82"/>
      <c r="H287046" s="82"/>
      <c r="I287046" s="11"/>
    </row>
    <row r="287052" spans="1:9" s="4" customFormat="1" x14ac:dyDescent="0.2">
      <c r="A287052" s="25"/>
      <c r="B287052" s="64"/>
      <c r="C287052" s="80"/>
      <c r="D287052" s="81"/>
      <c r="E287052" s="79"/>
      <c r="F287052" s="78"/>
      <c r="G287052" s="82"/>
      <c r="H287052" s="82"/>
      <c r="I287052" s="11"/>
    </row>
    <row r="287060" spans="1:9" s="4" customFormat="1" x14ac:dyDescent="0.2">
      <c r="A287060" s="25"/>
      <c r="B287060" s="64"/>
      <c r="C287060" s="80"/>
      <c r="D287060" s="81"/>
      <c r="E287060" s="79"/>
      <c r="F287060" s="78"/>
      <c r="G287060" s="82"/>
      <c r="H287060" s="82"/>
      <c r="I287060" s="11"/>
    </row>
    <row r="287062" spans="1:9" s="4" customFormat="1" x14ac:dyDescent="0.2">
      <c r="A287062" s="25"/>
      <c r="B287062" s="64"/>
      <c r="C287062" s="80"/>
      <c r="D287062" s="81"/>
      <c r="E287062" s="79"/>
      <c r="F287062" s="78"/>
      <c r="G287062" s="82"/>
      <c r="H287062" s="82"/>
      <c r="I287062" s="11"/>
    </row>
    <row r="287068" spans="1:9" s="4" customFormat="1" x14ac:dyDescent="0.2">
      <c r="A287068" s="25"/>
      <c r="B287068" s="64"/>
      <c r="C287068" s="80"/>
      <c r="D287068" s="81"/>
      <c r="E287068" s="79"/>
      <c r="F287068" s="78"/>
      <c r="G287068" s="82"/>
      <c r="H287068" s="82"/>
      <c r="I287068" s="11"/>
    </row>
    <row r="287076" spans="1:9" s="4" customFormat="1" x14ac:dyDescent="0.2">
      <c r="A287076" s="25"/>
      <c r="B287076" s="64"/>
      <c r="C287076" s="80"/>
      <c r="D287076" s="81"/>
      <c r="E287076" s="79"/>
      <c r="F287076" s="78"/>
      <c r="G287076" s="82"/>
      <c r="H287076" s="82"/>
      <c r="I287076" s="11"/>
    </row>
    <row r="287078" spans="1:9" s="4" customFormat="1" x14ac:dyDescent="0.2">
      <c r="A287078" s="25"/>
      <c r="B287078" s="64"/>
      <c r="C287078" s="80"/>
      <c r="D287078" s="81"/>
      <c r="E287078" s="79"/>
      <c r="F287078" s="78"/>
      <c r="G287078" s="82"/>
      <c r="H287078" s="82"/>
      <c r="I287078" s="11"/>
    </row>
    <row r="287084" spans="1:9" s="4" customFormat="1" x14ac:dyDescent="0.2">
      <c r="A287084" s="25"/>
      <c r="B287084" s="64"/>
      <c r="C287084" s="80"/>
      <c r="D287084" s="81"/>
      <c r="E287084" s="79"/>
      <c r="F287084" s="78"/>
      <c r="G287084" s="82"/>
      <c r="H287084" s="82"/>
      <c r="I287084" s="11"/>
    </row>
    <row r="287092" spans="1:9" s="4" customFormat="1" x14ac:dyDescent="0.2">
      <c r="A287092" s="25"/>
      <c r="B287092" s="64"/>
      <c r="C287092" s="80"/>
      <c r="D287092" s="81"/>
      <c r="E287092" s="79"/>
      <c r="F287092" s="78"/>
      <c r="G287092" s="82"/>
      <c r="H287092" s="82"/>
      <c r="I287092" s="11"/>
    </row>
    <row r="287094" spans="1:9" s="4" customFormat="1" x14ac:dyDescent="0.2">
      <c r="A287094" s="25"/>
      <c r="B287094" s="64"/>
      <c r="C287094" s="80"/>
      <c r="D287094" s="81"/>
      <c r="E287094" s="79"/>
      <c r="F287094" s="78"/>
      <c r="G287094" s="82"/>
      <c r="H287094" s="82"/>
      <c r="I287094" s="11"/>
    </row>
    <row r="287100" spans="1:9" s="4" customFormat="1" x14ac:dyDescent="0.2">
      <c r="A287100" s="25"/>
      <c r="B287100" s="64"/>
      <c r="C287100" s="80"/>
      <c r="D287100" s="81"/>
      <c r="E287100" s="79"/>
      <c r="F287100" s="78"/>
      <c r="G287100" s="82"/>
      <c r="H287100" s="82"/>
      <c r="I287100" s="11"/>
    </row>
    <row r="287108" spans="1:9" s="4" customFormat="1" x14ac:dyDescent="0.2">
      <c r="A287108" s="25"/>
      <c r="B287108" s="64"/>
      <c r="C287108" s="80"/>
      <c r="D287108" s="81"/>
      <c r="E287108" s="79"/>
      <c r="F287108" s="78"/>
      <c r="G287108" s="82"/>
      <c r="H287108" s="82"/>
      <c r="I287108" s="11"/>
    </row>
    <row r="287110" spans="1:9" s="4" customFormat="1" x14ac:dyDescent="0.2">
      <c r="A287110" s="25"/>
      <c r="B287110" s="64"/>
      <c r="C287110" s="80"/>
      <c r="D287110" s="81"/>
      <c r="E287110" s="79"/>
      <c r="F287110" s="78"/>
      <c r="G287110" s="82"/>
      <c r="H287110" s="82"/>
      <c r="I287110" s="11"/>
    </row>
    <row r="287116" spans="1:9" s="4" customFormat="1" x14ac:dyDescent="0.2">
      <c r="A287116" s="25"/>
      <c r="B287116" s="64"/>
      <c r="C287116" s="80"/>
      <c r="D287116" s="81"/>
      <c r="E287116" s="79"/>
      <c r="F287116" s="78"/>
      <c r="G287116" s="82"/>
      <c r="H287116" s="82"/>
      <c r="I287116" s="11"/>
    </row>
    <row r="287124" spans="1:9" s="4" customFormat="1" x14ac:dyDescent="0.2">
      <c r="A287124" s="25"/>
      <c r="B287124" s="64"/>
      <c r="C287124" s="80"/>
      <c r="D287124" s="81"/>
      <c r="E287124" s="79"/>
      <c r="F287124" s="78"/>
      <c r="G287124" s="82"/>
      <c r="H287124" s="82"/>
      <c r="I287124" s="11"/>
    </row>
    <row r="287126" spans="1:9" s="4" customFormat="1" x14ac:dyDescent="0.2">
      <c r="A287126" s="25"/>
      <c r="B287126" s="64"/>
      <c r="C287126" s="80"/>
      <c r="D287126" s="81"/>
      <c r="E287126" s="79"/>
      <c r="F287126" s="78"/>
      <c r="G287126" s="82"/>
      <c r="H287126" s="82"/>
      <c r="I287126" s="11"/>
    </row>
    <row r="287132" spans="1:9" s="4" customFormat="1" x14ac:dyDescent="0.2">
      <c r="A287132" s="25"/>
      <c r="B287132" s="64"/>
      <c r="C287132" s="80"/>
      <c r="D287132" s="81"/>
      <c r="E287132" s="79"/>
      <c r="F287132" s="78"/>
      <c r="G287132" s="82"/>
      <c r="H287132" s="82"/>
      <c r="I287132" s="11"/>
    </row>
    <row r="287140" spans="1:9" s="4" customFormat="1" x14ac:dyDescent="0.2">
      <c r="A287140" s="25"/>
      <c r="B287140" s="64"/>
      <c r="C287140" s="80"/>
      <c r="D287140" s="81"/>
      <c r="E287140" s="79"/>
      <c r="F287140" s="78"/>
      <c r="G287140" s="82"/>
      <c r="H287140" s="82"/>
      <c r="I287140" s="11"/>
    </row>
    <row r="287142" spans="1:9" s="4" customFormat="1" x14ac:dyDescent="0.2">
      <c r="A287142" s="25"/>
      <c r="B287142" s="64"/>
      <c r="C287142" s="80"/>
      <c r="D287142" s="81"/>
      <c r="E287142" s="79"/>
      <c r="F287142" s="78"/>
      <c r="G287142" s="82"/>
      <c r="H287142" s="82"/>
      <c r="I287142" s="11"/>
    </row>
    <row r="287148" spans="1:9" s="4" customFormat="1" x14ac:dyDescent="0.2">
      <c r="A287148" s="25"/>
      <c r="B287148" s="64"/>
      <c r="C287148" s="80"/>
      <c r="D287148" s="81"/>
      <c r="E287148" s="79"/>
      <c r="F287148" s="78"/>
      <c r="G287148" s="82"/>
      <c r="H287148" s="82"/>
      <c r="I287148" s="11"/>
    </row>
    <row r="287156" spans="1:9" s="4" customFormat="1" x14ac:dyDescent="0.2">
      <c r="A287156" s="25"/>
      <c r="B287156" s="64"/>
      <c r="C287156" s="80"/>
      <c r="D287156" s="81"/>
      <c r="E287156" s="79"/>
      <c r="F287156" s="78"/>
      <c r="G287156" s="82"/>
      <c r="H287156" s="82"/>
      <c r="I287156" s="11"/>
    </row>
    <row r="287158" spans="1:9" s="4" customFormat="1" x14ac:dyDescent="0.2">
      <c r="A287158" s="25"/>
      <c r="B287158" s="64"/>
      <c r="C287158" s="80"/>
      <c r="D287158" s="81"/>
      <c r="E287158" s="79"/>
      <c r="F287158" s="78"/>
      <c r="G287158" s="82"/>
      <c r="H287158" s="82"/>
      <c r="I287158" s="11"/>
    </row>
    <row r="287164" spans="1:9" s="4" customFormat="1" x14ac:dyDescent="0.2">
      <c r="A287164" s="25"/>
      <c r="B287164" s="64"/>
      <c r="C287164" s="80"/>
      <c r="D287164" s="81"/>
      <c r="E287164" s="79"/>
      <c r="F287164" s="78"/>
      <c r="G287164" s="82"/>
      <c r="H287164" s="82"/>
      <c r="I287164" s="11"/>
    </row>
    <row r="287172" spans="1:9" s="4" customFormat="1" x14ac:dyDescent="0.2">
      <c r="A287172" s="25"/>
      <c r="B287172" s="64"/>
      <c r="C287172" s="80"/>
      <c r="D287172" s="81"/>
      <c r="E287172" s="79"/>
      <c r="F287172" s="78"/>
      <c r="G287172" s="82"/>
      <c r="H287172" s="82"/>
      <c r="I287172" s="11"/>
    </row>
    <row r="287174" spans="1:9" s="4" customFormat="1" x14ac:dyDescent="0.2">
      <c r="A287174" s="25"/>
      <c r="B287174" s="64"/>
      <c r="C287174" s="80"/>
      <c r="D287174" s="81"/>
      <c r="E287174" s="79"/>
      <c r="F287174" s="78"/>
      <c r="G287174" s="82"/>
      <c r="H287174" s="82"/>
      <c r="I287174" s="11"/>
    </row>
    <row r="287180" spans="1:9" s="4" customFormat="1" x14ac:dyDescent="0.2">
      <c r="A287180" s="25"/>
      <c r="B287180" s="64"/>
      <c r="C287180" s="80"/>
      <c r="D287180" s="81"/>
      <c r="E287180" s="79"/>
      <c r="F287180" s="78"/>
      <c r="G287180" s="82"/>
      <c r="H287180" s="82"/>
      <c r="I287180" s="11"/>
    </row>
    <row r="287188" spans="1:9" s="4" customFormat="1" x14ac:dyDescent="0.2">
      <c r="A287188" s="25"/>
      <c r="B287188" s="64"/>
      <c r="C287188" s="80"/>
      <c r="D287188" s="81"/>
      <c r="E287188" s="79"/>
      <c r="F287188" s="78"/>
      <c r="G287188" s="82"/>
      <c r="H287188" s="82"/>
      <c r="I287188" s="11"/>
    </row>
    <row r="287190" spans="1:9" s="4" customFormat="1" x14ac:dyDescent="0.2">
      <c r="A287190" s="25"/>
      <c r="B287190" s="64"/>
      <c r="C287190" s="80"/>
      <c r="D287190" s="81"/>
      <c r="E287190" s="79"/>
      <c r="F287190" s="78"/>
      <c r="G287190" s="82"/>
      <c r="H287190" s="82"/>
      <c r="I287190" s="11"/>
    </row>
    <row r="287196" spans="1:9" s="4" customFormat="1" x14ac:dyDescent="0.2">
      <c r="A287196" s="25"/>
      <c r="B287196" s="64"/>
      <c r="C287196" s="80"/>
      <c r="D287196" s="81"/>
      <c r="E287196" s="79"/>
      <c r="F287196" s="78"/>
      <c r="G287196" s="82"/>
      <c r="H287196" s="82"/>
      <c r="I287196" s="11"/>
    </row>
    <row r="287204" spans="1:9" s="4" customFormat="1" x14ac:dyDescent="0.2">
      <c r="A287204" s="25"/>
      <c r="B287204" s="64"/>
      <c r="C287204" s="80"/>
      <c r="D287204" s="81"/>
      <c r="E287204" s="79"/>
      <c r="F287204" s="78"/>
      <c r="G287204" s="82"/>
      <c r="H287204" s="82"/>
      <c r="I287204" s="11"/>
    </row>
    <row r="287206" spans="1:9" s="4" customFormat="1" x14ac:dyDescent="0.2">
      <c r="A287206" s="25"/>
      <c r="B287206" s="64"/>
      <c r="C287206" s="80"/>
      <c r="D287206" s="81"/>
      <c r="E287206" s="79"/>
      <c r="F287206" s="78"/>
      <c r="G287206" s="82"/>
      <c r="H287206" s="82"/>
      <c r="I287206" s="11"/>
    </row>
    <row r="287212" spans="1:9" s="4" customFormat="1" x14ac:dyDescent="0.2">
      <c r="A287212" s="25"/>
      <c r="B287212" s="64"/>
      <c r="C287212" s="80"/>
      <c r="D287212" s="81"/>
      <c r="E287212" s="79"/>
      <c r="F287212" s="78"/>
      <c r="G287212" s="82"/>
      <c r="H287212" s="82"/>
      <c r="I287212" s="11"/>
    </row>
    <row r="287220" spans="1:9" s="4" customFormat="1" x14ac:dyDescent="0.2">
      <c r="A287220" s="25"/>
      <c r="B287220" s="64"/>
      <c r="C287220" s="80"/>
      <c r="D287220" s="81"/>
      <c r="E287220" s="79"/>
      <c r="F287220" s="78"/>
      <c r="G287220" s="82"/>
      <c r="H287220" s="82"/>
      <c r="I287220" s="11"/>
    </row>
    <row r="287222" spans="1:9" s="4" customFormat="1" x14ac:dyDescent="0.2">
      <c r="A287222" s="25"/>
      <c r="B287222" s="64"/>
      <c r="C287222" s="80"/>
      <c r="D287222" s="81"/>
      <c r="E287222" s="79"/>
      <c r="F287222" s="78"/>
      <c r="G287222" s="82"/>
      <c r="H287222" s="82"/>
      <c r="I287222" s="11"/>
    </row>
    <row r="287228" spans="1:9" s="4" customFormat="1" x14ac:dyDescent="0.2">
      <c r="A287228" s="25"/>
      <c r="B287228" s="64"/>
      <c r="C287228" s="80"/>
      <c r="D287228" s="81"/>
      <c r="E287228" s="79"/>
      <c r="F287228" s="78"/>
      <c r="G287228" s="82"/>
      <c r="H287228" s="82"/>
      <c r="I287228" s="11"/>
    </row>
    <row r="287236" spans="1:9" s="4" customFormat="1" x14ac:dyDescent="0.2">
      <c r="A287236" s="25"/>
      <c r="B287236" s="64"/>
      <c r="C287236" s="80"/>
      <c r="D287236" s="81"/>
      <c r="E287236" s="79"/>
      <c r="F287236" s="78"/>
      <c r="G287236" s="82"/>
      <c r="H287236" s="82"/>
      <c r="I287236" s="11"/>
    </row>
    <row r="287238" spans="1:9" s="4" customFormat="1" x14ac:dyDescent="0.2">
      <c r="A287238" s="25"/>
      <c r="B287238" s="64"/>
      <c r="C287238" s="80"/>
      <c r="D287238" s="81"/>
      <c r="E287238" s="79"/>
      <c r="F287238" s="78"/>
      <c r="G287238" s="82"/>
      <c r="H287238" s="82"/>
      <c r="I287238" s="11"/>
    </row>
    <row r="287244" spans="1:9" s="4" customFormat="1" x14ac:dyDescent="0.2">
      <c r="A287244" s="25"/>
      <c r="B287244" s="64"/>
      <c r="C287244" s="80"/>
      <c r="D287244" s="81"/>
      <c r="E287244" s="79"/>
      <c r="F287244" s="78"/>
      <c r="G287244" s="82"/>
      <c r="H287244" s="82"/>
      <c r="I287244" s="11"/>
    </row>
    <row r="287252" spans="1:9" s="4" customFormat="1" x14ac:dyDescent="0.2">
      <c r="A287252" s="25"/>
      <c r="B287252" s="64"/>
      <c r="C287252" s="80"/>
      <c r="D287252" s="81"/>
      <c r="E287252" s="79"/>
      <c r="F287252" s="78"/>
      <c r="G287252" s="82"/>
      <c r="H287252" s="82"/>
      <c r="I287252" s="11"/>
    </row>
    <row r="287254" spans="1:9" s="4" customFormat="1" x14ac:dyDescent="0.2">
      <c r="A287254" s="25"/>
      <c r="B287254" s="64"/>
      <c r="C287254" s="80"/>
      <c r="D287254" s="81"/>
      <c r="E287254" s="79"/>
      <c r="F287254" s="78"/>
      <c r="G287254" s="82"/>
      <c r="H287254" s="82"/>
      <c r="I287254" s="11"/>
    </row>
    <row r="287260" spans="1:9" s="4" customFormat="1" x14ac:dyDescent="0.2">
      <c r="A287260" s="25"/>
      <c r="B287260" s="64"/>
      <c r="C287260" s="80"/>
      <c r="D287260" s="81"/>
      <c r="E287260" s="79"/>
      <c r="F287260" s="78"/>
      <c r="G287260" s="82"/>
      <c r="H287260" s="82"/>
      <c r="I287260" s="11"/>
    </row>
    <row r="287268" spans="1:9" s="4" customFormat="1" x14ac:dyDescent="0.2">
      <c r="A287268" s="25"/>
      <c r="B287268" s="64"/>
      <c r="C287268" s="80"/>
      <c r="D287268" s="81"/>
      <c r="E287268" s="79"/>
      <c r="F287268" s="78"/>
      <c r="G287268" s="82"/>
      <c r="H287268" s="82"/>
      <c r="I287268" s="11"/>
    </row>
    <row r="287270" spans="1:9" s="4" customFormat="1" x14ac:dyDescent="0.2">
      <c r="A287270" s="25"/>
      <c r="B287270" s="64"/>
      <c r="C287270" s="80"/>
      <c r="D287270" s="81"/>
      <c r="E287270" s="79"/>
      <c r="F287270" s="78"/>
      <c r="G287270" s="82"/>
      <c r="H287270" s="82"/>
      <c r="I287270" s="11"/>
    </row>
    <row r="287276" spans="1:9" s="4" customFormat="1" x14ac:dyDescent="0.2">
      <c r="A287276" s="25"/>
      <c r="B287276" s="64"/>
      <c r="C287276" s="80"/>
      <c r="D287276" s="81"/>
      <c r="E287276" s="79"/>
      <c r="F287276" s="78"/>
      <c r="G287276" s="82"/>
      <c r="H287276" s="82"/>
      <c r="I287276" s="11"/>
    </row>
    <row r="287284" spans="1:9" s="4" customFormat="1" x14ac:dyDescent="0.2">
      <c r="A287284" s="25"/>
      <c r="B287284" s="64"/>
      <c r="C287284" s="80"/>
      <c r="D287284" s="81"/>
      <c r="E287284" s="79"/>
      <c r="F287284" s="78"/>
      <c r="G287284" s="82"/>
      <c r="H287284" s="82"/>
      <c r="I287284" s="11"/>
    </row>
    <row r="287286" spans="1:9" s="4" customFormat="1" x14ac:dyDescent="0.2">
      <c r="A287286" s="25"/>
      <c r="B287286" s="64"/>
      <c r="C287286" s="80"/>
      <c r="D287286" s="81"/>
      <c r="E287286" s="79"/>
      <c r="F287286" s="78"/>
      <c r="G287286" s="82"/>
      <c r="H287286" s="82"/>
      <c r="I287286" s="11"/>
    </row>
    <row r="287292" spans="1:9" s="4" customFormat="1" x14ac:dyDescent="0.2">
      <c r="A287292" s="25"/>
      <c r="B287292" s="64"/>
      <c r="C287292" s="80"/>
      <c r="D287292" s="81"/>
      <c r="E287292" s="79"/>
      <c r="F287292" s="78"/>
      <c r="G287292" s="82"/>
      <c r="H287292" s="82"/>
      <c r="I287292" s="11"/>
    </row>
    <row r="287300" spans="1:9" s="4" customFormat="1" x14ac:dyDescent="0.2">
      <c r="A287300" s="25"/>
      <c r="B287300" s="64"/>
      <c r="C287300" s="80"/>
      <c r="D287300" s="81"/>
      <c r="E287300" s="79"/>
      <c r="F287300" s="78"/>
      <c r="G287300" s="82"/>
      <c r="H287300" s="82"/>
      <c r="I287300" s="11"/>
    </row>
    <row r="287302" spans="1:9" s="4" customFormat="1" x14ac:dyDescent="0.2">
      <c r="A287302" s="25"/>
      <c r="B287302" s="64"/>
      <c r="C287302" s="80"/>
      <c r="D287302" s="81"/>
      <c r="E287302" s="79"/>
      <c r="F287302" s="78"/>
      <c r="G287302" s="82"/>
      <c r="H287302" s="82"/>
      <c r="I287302" s="11"/>
    </row>
    <row r="287308" spans="1:9" s="4" customFormat="1" x14ac:dyDescent="0.2">
      <c r="A287308" s="25"/>
      <c r="B287308" s="64"/>
      <c r="C287308" s="80"/>
      <c r="D287308" s="81"/>
      <c r="E287308" s="79"/>
      <c r="F287308" s="78"/>
      <c r="G287308" s="82"/>
      <c r="H287308" s="82"/>
      <c r="I287308" s="11"/>
    </row>
    <row r="287316" spans="1:9" s="4" customFormat="1" x14ac:dyDescent="0.2">
      <c r="A287316" s="25"/>
      <c r="B287316" s="64"/>
      <c r="C287316" s="80"/>
      <c r="D287316" s="81"/>
      <c r="E287316" s="79"/>
      <c r="F287316" s="78"/>
      <c r="G287316" s="82"/>
      <c r="H287316" s="82"/>
      <c r="I287316" s="11"/>
    </row>
    <row r="287318" spans="1:9" s="4" customFormat="1" x14ac:dyDescent="0.2">
      <c r="A287318" s="25"/>
      <c r="B287318" s="64"/>
      <c r="C287318" s="80"/>
      <c r="D287318" s="81"/>
      <c r="E287318" s="79"/>
      <c r="F287318" s="78"/>
      <c r="G287318" s="82"/>
      <c r="H287318" s="82"/>
      <c r="I287318" s="11"/>
    </row>
    <row r="287324" spans="1:9" s="4" customFormat="1" x14ac:dyDescent="0.2">
      <c r="A287324" s="25"/>
      <c r="B287324" s="64"/>
      <c r="C287324" s="80"/>
      <c r="D287324" s="81"/>
      <c r="E287324" s="79"/>
      <c r="F287324" s="78"/>
      <c r="G287324" s="82"/>
      <c r="H287324" s="82"/>
      <c r="I287324" s="11"/>
    </row>
    <row r="287332" spans="1:9" s="4" customFormat="1" x14ac:dyDescent="0.2">
      <c r="A287332" s="25"/>
      <c r="B287332" s="64"/>
      <c r="C287332" s="80"/>
      <c r="D287332" s="81"/>
      <c r="E287332" s="79"/>
      <c r="F287332" s="78"/>
      <c r="G287332" s="82"/>
      <c r="H287332" s="82"/>
      <c r="I287332" s="11"/>
    </row>
    <row r="287334" spans="1:9" s="4" customFormat="1" x14ac:dyDescent="0.2">
      <c r="A287334" s="25"/>
      <c r="B287334" s="64"/>
      <c r="C287334" s="80"/>
      <c r="D287334" s="81"/>
      <c r="E287334" s="79"/>
      <c r="F287334" s="78"/>
      <c r="G287334" s="82"/>
      <c r="H287334" s="82"/>
      <c r="I287334" s="11"/>
    </row>
    <row r="287340" spans="1:9" s="4" customFormat="1" x14ac:dyDescent="0.2">
      <c r="A287340" s="25"/>
      <c r="B287340" s="64"/>
      <c r="C287340" s="80"/>
      <c r="D287340" s="81"/>
      <c r="E287340" s="79"/>
      <c r="F287340" s="78"/>
      <c r="G287340" s="82"/>
      <c r="H287340" s="82"/>
      <c r="I287340" s="11"/>
    </row>
    <row r="287348" spans="1:9" s="4" customFormat="1" x14ac:dyDescent="0.2">
      <c r="A287348" s="25"/>
      <c r="B287348" s="64"/>
      <c r="C287348" s="80"/>
      <c r="D287348" s="81"/>
      <c r="E287348" s="79"/>
      <c r="F287348" s="78"/>
      <c r="G287348" s="82"/>
      <c r="H287348" s="82"/>
      <c r="I287348" s="11"/>
    </row>
    <row r="287350" spans="1:9" s="4" customFormat="1" x14ac:dyDescent="0.2">
      <c r="A287350" s="25"/>
      <c r="B287350" s="64"/>
      <c r="C287350" s="80"/>
      <c r="D287350" s="81"/>
      <c r="E287350" s="79"/>
      <c r="F287350" s="78"/>
      <c r="G287350" s="82"/>
      <c r="H287350" s="82"/>
      <c r="I287350" s="11"/>
    </row>
    <row r="287356" spans="1:9" s="4" customFormat="1" x14ac:dyDescent="0.2">
      <c r="A287356" s="25"/>
      <c r="B287356" s="64"/>
      <c r="C287356" s="80"/>
      <c r="D287356" s="81"/>
      <c r="E287356" s="79"/>
      <c r="F287356" s="78"/>
      <c r="G287356" s="82"/>
      <c r="H287356" s="82"/>
      <c r="I287356" s="11"/>
    </row>
    <row r="287364" spans="1:9" s="4" customFormat="1" x14ac:dyDescent="0.2">
      <c r="A287364" s="25"/>
      <c r="B287364" s="64"/>
      <c r="C287364" s="80"/>
      <c r="D287364" s="81"/>
      <c r="E287364" s="79"/>
      <c r="F287364" s="78"/>
      <c r="G287364" s="82"/>
      <c r="H287364" s="82"/>
      <c r="I287364" s="11"/>
    </row>
    <row r="287366" spans="1:9" s="4" customFormat="1" x14ac:dyDescent="0.2">
      <c r="A287366" s="25"/>
      <c r="B287366" s="64"/>
      <c r="C287366" s="80"/>
      <c r="D287366" s="81"/>
      <c r="E287366" s="79"/>
      <c r="F287366" s="78"/>
      <c r="G287366" s="82"/>
      <c r="H287366" s="82"/>
      <c r="I287366" s="11"/>
    </row>
    <row r="287372" spans="1:9" s="4" customFormat="1" x14ac:dyDescent="0.2">
      <c r="A287372" s="25"/>
      <c r="B287372" s="64"/>
      <c r="C287372" s="80"/>
      <c r="D287372" s="81"/>
      <c r="E287372" s="79"/>
      <c r="F287372" s="78"/>
      <c r="G287372" s="82"/>
      <c r="H287372" s="82"/>
      <c r="I287372" s="11"/>
    </row>
    <row r="287380" spans="1:9" s="4" customFormat="1" x14ac:dyDescent="0.2">
      <c r="A287380" s="25"/>
      <c r="B287380" s="64"/>
      <c r="C287380" s="80"/>
      <c r="D287380" s="81"/>
      <c r="E287380" s="79"/>
      <c r="F287380" s="78"/>
      <c r="G287380" s="82"/>
      <c r="H287380" s="82"/>
      <c r="I287380" s="11"/>
    </row>
    <row r="287382" spans="1:9" s="4" customFormat="1" x14ac:dyDescent="0.2">
      <c r="A287382" s="25"/>
      <c r="B287382" s="64"/>
      <c r="C287382" s="80"/>
      <c r="D287382" s="81"/>
      <c r="E287382" s="79"/>
      <c r="F287382" s="78"/>
      <c r="G287382" s="82"/>
      <c r="H287382" s="82"/>
      <c r="I287382" s="11"/>
    </row>
    <row r="287388" spans="1:9" s="4" customFormat="1" x14ac:dyDescent="0.2">
      <c r="A287388" s="25"/>
      <c r="B287388" s="64"/>
      <c r="C287388" s="80"/>
      <c r="D287388" s="81"/>
      <c r="E287388" s="79"/>
      <c r="F287388" s="78"/>
      <c r="G287388" s="82"/>
      <c r="H287388" s="82"/>
      <c r="I287388" s="11"/>
    </row>
    <row r="287396" spans="1:9" s="4" customFormat="1" x14ac:dyDescent="0.2">
      <c r="A287396" s="25"/>
      <c r="B287396" s="64"/>
      <c r="C287396" s="80"/>
      <c r="D287396" s="81"/>
      <c r="E287396" s="79"/>
      <c r="F287396" s="78"/>
      <c r="G287396" s="82"/>
      <c r="H287396" s="82"/>
      <c r="I287396" s="11"/>
    </row>
    <row r="287398" spans="1:9" s="4" customFormat="1" x14ac:dyDescent="0.2">
      <c r="A287398" s="25"/>
      <c r="B287398" s="64"/>
      <c r="C287398" s="80"/>
      <c r="D287398" s="81"/>
      <c r="E287398" s="79"/>
      <c r="F287398" s="78"/>
      <c r="G287398" s="82"/>
      <c r="H287398" s="82"/>
      <c r="I287398" s="11"/>
    </row>
    <row r="287404" spans="1:9" s="4" customFormat="1" x14ac:dyDescent="0.2">
      <c r="A287404" s="25"/>
      <c r="B287404" s="64"/>
      <c r="C287404" s="80"/>
      <c r="D287404" s="81"/>
      <c r="E287404" s="79"/>
      <c r="F287404" s="78"/>
      <c r="G287404" s="82"/>
      <c r="H287404" s="82"/>
      <c r="I287404" s="11"/>
    </row>
    <row r="287412" spans="1:9" s="4" customFormat="1" x14ac:dyDescent="0.2">
      <c r="A287412" s="25"/>
      <c r="B287412" s="64"/>
      <c r="C287412" s="80"/>
      <c r="D287412" s="81"/>
      <c r="E287412" s="79"/>
      <c r="F287412" s="78"/>
      <c r="G287412" s="82"/>
      <c r="H287412" s="82"/>
      <c r="I287412" s="11"/>
    </row>
    <row r="287414" spans="1:9" s="4" customFormat="1" x14ac:dyDescent="0.2">
      <c r="A287414" s="25"/>
      <c r="B287414" s="64"/>
      <c r="C287414" s="80"/>
      <c r="D287414" s="81"/>
      <c r="E287414" s="79"/>
      <c r="F287414" s="78"/>
      <c r="G287414" s="82"/>
      <c r="H287414" s="82"/>
      <c r="I287414" s="11"/>
    </row>
    <row r="287420" spans="1:9" s="4" customFormat="1" x14ac:dyDescent="0.2">
      <c r="A287420" s="25"/>
      <c r="B287420" s="64"/>
      <c r="C287420" s="80"/>
      <c r="D287420" s="81"/>
      <c r="E287420" s="79"/>
      <c r="F287420" s="78"/>
      <c r="G287420" s="82"/>
      <c r="H287420" s="82"/>
      <c r="I287420" s="11"/>
    </row>
    <row r="287428" spans="1:9" s="4" customFormat="1" x14ac:dyDescent="0.2">
      <c r="A287428" s="25"/>
      <c r="B287428" s="64"/>
      <c r="C287428" s="80"/>
      <c r="D287428" s="81"/>
      <c r="E287428" s="79"/>
      <c r="F287428" s="78"/>
      <c r="G287428" s="82"/>
      <c r="H287428" s="82"/>
      <c r="I287428" s="11"/>
    </row>
    <row r="287430" spans="1:9" s="4" customFormat="1" x14ac:dyDescent="0.2">
      <c r="A287430" s="25"/>
      <c r="B287430" s="64"/>
      <c r="C287430" s="80"/>
      <c r="D287430" s="81"/>
      <c r="E287430" s="79"/>
      <c r="F287430" s="78"/>
      <c r="G287430" s="82"/>
      <c r="H287430" s="82"/>
      <c r="I287430" s="11"/>
    </row>
    <row r="287436" spans="1:9" s="4" customFormat="1" x14ac:dyDescent="0.2">
      <c r="A287436" s="25"/>
      <c r="B287436" s="64"/>
      <c r="C287436" s="80"/>
      <c r="D287436" s="81"/>
      <c r="E287436" s="79"/>
      <c r="F287436" s="78"/>
      <c r="G287436" s="82"/>
      <c r="H287436" s="82"/>
      <c r="I287436" s="11"/>
    </row>
    <row r="287444" spans="1:9" s="4" customFormat="1" x14ac:dyDescent="0.2">
      <c r="A287444" s="25"/>
      <c r="B287444" s="64"/>
      <c r="C287444" s="80"/>
      <c r="D287444" s="81"/>
      <c r="E287444" s="79"/>
      <c r="F287444" s="78"/>
      <c r="G287444" s="82"/>
      <c r="H287444" s="82"/>
      <c r="I287444" s="11"/>
    </row>
    <row r="287446" spans="1:9" s="4" customFormat="1" x14ac:dyDescent="0.2">
      <c r="A287446" s="25"/>
      <c r="B287446" s="64"/>
      <c r="C287446" s="80"/>
      <c r="D287446" s="81"/>
      <c r="E287446" s="79"/>
      <c r="F287446" s="78"/>
      <c r="G287446" s="82"/>
      <c r="H287446" s="82"/>
      <c r="I287446" s="11"/>
    </row>
    <row r="287452" spans="1:9" s="4" customFormat="1" x14ac:dyDescent="0.2">
      <c r="A287452" s="25"/>
      <c r="B287452" s="64"/>
      <c r="C287452" s="80"/>
      <c r="D287452" s="81"/>
      <c r="E287452" s="79"/>
      <c r="F287452" s="78"/>
      <c r="G287452" s="82"/>
      <c r="H287452" s="82"/>
      <c r="I287452" s="11"/>
    </row>
    <row r="287460" spans="1:9" s="4" customFormat="1" x14ac:dyDescent="0.2">
      <c r="A287460" s="25"/>
      <c r="B287460" s="64"/>
      <c r="C287460" s="80"/>
      <c r="D287460" s="81"/>
      <c r="E287460" s="79"/>
      <c r="F287460" s="78"/>
      <c r="G287460" s="82"/>
      <c r="H287460" s="82"/>
      <c r="I287460" s="11"/>
    </row>
    <row r="287462" spans="1:9" s="4" customFormat="1" x14ac:dyDescent="0.2">
      <c r="A287462" s="25"/>
      <c r="B287462" s="64"/>
      <c r="C287462" s="80"/>
      <c r="D287462" s="81"/>
      <c r="E287462" s="79"/>
      <c r="F287462" s="78"/>
      <c r="G287462" s="82"/>
      <c r="H287462" s="82"/>
      <c r="I287462" s="11"/>
    </row>
    <row r="287468" spans="1:9" s="4" customFormat="1" x14ac:dyDescent="0.2">
      <c r="A287468" s="25"/>
      <c r="B287468" s="64"/>
      <c r="C287468" s="80"/>
      <c r="D287468" s="81"/>
      <c r="E287468" s="79"/>
      <c r="F287468" s="78"/>
      <c r="G287468" s="82"/>
      <c r="H287468" s="82"/>
      <c r="I287468" s="11"/>
    </row>
    <row r="287476" spans="1:9" s="4" customFormat="1" x14ac:dyDescent="0.2">
      <c r="A287476" s="25"/>
      <c r="B287476" s="64"/>
      <c r="C287476" s="80"/>
      <c r="D287476" s="81"/>
      <c r="E287476" s="79"/>
      <c r="F287476" s="78"/>
      <c r="G287476" s="82"/>
      <c r="H287476" s="82"/>
      <c r="I287476" s="11"/>
    </row>
    <row r="287478" spans="1:9" s="4" customFormat="1" x14ac:dyDescent="0.2">
      <c r="A287478" s="25"/>
      <c r="B287478" s="64"/>
      <c r="C287478" s="80"/>
      <c r="D287478" s="81"/>
      <c r="E287478" s="79"/>
      <c r="F287478" s="78"/>
      <c r="G287478" s="82"/>
      <c r="H287478" s="82"/>
      <c r="I287478" s="11"/>
    </row>
    <row r="287484" spans="1:9" s="4" customFormat="1" x14ac:dyDescent="0.2">
      <c r="A287484" s="25"/>
      <c r="B287484" s="64"/>
      <c r="C287484" s="80"/>
      <c r="D287484" s="81"/>
      <c r="E287484" s="79"/>
      <c r="F287484" s="78"/>
      <c r="G287484" s="82"/>
      <c r="H287484" s="82"/>
      <c r="I287484" s="11"/>
    </row>
    <row r="287492" spans="1:9" s="4" customFormat="1" x14ac:dyDescent="0.2">
      <c r="A287492" s="25"/>
      <c r="B287492" s="64"/>
      <c r="C287492" s="80"/>
      <c r="D287492" s="81"/>
      <c r="E287492" s="79"/>
      <c r="F287492" s="78"/>
      <c r="G287492" s="82"/>
      <c r="H287492" s="82"/>
      <c r="I287492" s="11"/>
    </row>
    <row r="287494" spans="1:9" s="4" customFormat="1" x14ac:dyDescent="0.2">
      <c r="A287494" s="25"/>
      <c r="B287494" s="64"/>
      <c r="C287494" s="80"/>
      <c r="D287494" s="81"/>
      <c r="E287494" s="79"/>
      <c r="F287494" s="78"/>
      <c r="G287494" s="82"/>
      <c r="H287494" s="82"/>
      <c r="I287494" s="11"/>
    </row>
    <row r="287500" spans="1:9" s="4" customFormat="1" x14ac:dyDescent="0.2">
      <c r="A287500" s="25"/>
      <c r="B287500" s="64"/>
      <c r="C287500" s="80"/>
      <c r="D287500" s="81"/>
      <c r="E287500" s="79"/>
      <c r="F287500" s="78"/>
      <c r="G287500" s="82"/>
      <c r="H287500" s="82"/>
      <c r="I287500" s="11"/>
    </row>
    <row r="287508" spans="1:9" s="4" customFormat="1" x14ac:dyDescent="0.2">
      <c r="A287508" s="25"/>
      <c r="B287508" s="64"/>
      <c r="C287508" s="80"/>
      <c r="D287508" s="81"/>
      <c r="E287508" s="79"/>
      <c r="F287508" s="78"/>
      <c r="G287508" s="82"/>
      <c r="H287508" s="82"/>
      <c r="I287508" s="11"/>
    </row>
    <row r="287510" spans="1:9" s="4" customFormat="1" x14ac:dyDescent="0.2">
      <c r="A287510" s="25"/>
      <c r="B287510" s="64"/>
      <c r="C287510" s="80"/>
      <c r="D287510" s="81"/>
      <c r="E287510" s="79"/>
      <c r="F287510" s="78"/>
      <c r="G287510" s="82"/>
      <c r="H287510" s="82"/>
      <c r="I287510" s="11"/>
    </row>
    <row r="287516" spans="1:9" s="4" customFormat="1" x14ac:dyDescent="0.2">
      <c r="A287516" s="25"/>
      <c r="B287516" s="64"/>
      <c r="C287516" s="80"/>
      <c r="D287516" s="81"/>
      <c r="E287516" s="79"/>
      <c r="F287516" s="78"/>
      <c r="G287516" s="82"/>
      <c r="H287516" s="82"/>
      <c r="I287516" s="11"/>
    </row>
    <row r="287524" spans="1:9" s="4" customFormat="1" x14ac:dyDescent="0.2">
      <c r="A287524" s="25"/>
      <c r="B287524" s="64"/>
      <c r="C287524" s="80"/>
      <c r="D287524" s="81"/>
      <c r="E287524" s="79"/>
      <c r="F287524" s="78"/>
      <c r="G287524" s="82"/>
      <c r="H287524" s="82"/>
      <c r="I287524" s="11"/>
    </row>
    <row r="287526" spans="1:9" s="4" customFormat="1" x14ac:dyDescent="0.2">
      <c r="A287526" s="25"/>
      <c r="B287526" s="64"/>
      <c r="C287526" s="80"/>
      <c r="D287526" s="81"/>
      <c r="E287526" s="79"/>
      <c r="F287526" s="78"/>
      <c r="G287526" s="82"/>
      <c r="H287526" s="82"/>
      <c r="I287526" s="11"/>
    </row>
    <row r="287532" spans="1:9" s="4" customFormat="1" x14ac:dyDescent="0.2">
      <c r="A287532" s="25"/>
      <c r="B287532" s="64"/>
      <c r="C287532" s="80"/>
      <c r="D287532" s="81"/>
      <c r="E287532" s="79"/>
      <c r="F287532" s="78"/>
      <c r="G287532" s="82"/>
      <c r="H287532" s="82"/>
      <c r="I287532" s="11"/>
    </row>
    <row r="287540" spans="1:9" s="4" customFormat="1" x14ac:dyDescent="0.2">
      <c r="A287540" s="25"/>
      <c r="B287540" s="64"/>
      <c r="C287540" s="80"/>
      <c r="D287540" s="81"/>
      <c r="E287540" s="79"/>
      <c r="F287540" s="78"/>
      <c r="G287540" s="82"/>
      <c r="H287540" s="82"/>
      <c r="I287540" s="11"/>
    </row>
    <row r="287542" spans="1:9" s="4" customFormat="1" x14ac:dyDescent="0.2">
      <c r="A287542" s="25"/>
      <c r="B287542" s="64"/>
      <c r="C287542" s="80"/>
      <c r="D287542" s="81"/>
      <c r="E287542" s="79"/>
      <c r="F287542" s="78"/>
      <c r="G287542" s="82"/>
      <c r="H287542" s="82"/>
      <c r="I287542" s="11"/>
    </row>
    <row r="287548" spans="1:9" s="4" customFormat="1" x14ac:dyDescent="0.2">
      <c r="A287548" s="25"/>
      <c r="B287548" s="64"/>
      <c r="C287548" s="80"/>
      <c r="D287548" s="81"/>
      <c r="E287548" s="79"/>
      <c r="F287548" s="78"/>
      <c r="G287548" s="82"/>
      <c r="H287548" s="82"/>
      <c r="I287548" s="11"/>
    </row>
    <row r="287556" spans="1:9" s="4" customFormat="1" x14ac:dyDescent="0.2">
      <c r="A287556" s="25"/>
      <c r="B287556" s="64"/>
      <c r="C287556" s="80"/>
      <c r="D287556" s="81"/>
      <c r="E287556" s="79"/>
      <c r="F287556" s="78"/>
      <c r="G287556" s="82"/>
      <c r="H287556" s="82"/>
      <c r="I287556" s="11"/>
    </row>
    <row r="287558" spans="1:9" s="4" customFormat="1" x14ac:dyDescent="0.2">
      <c r="A287558" s="25"/>
      <c r="B287558" s="64"/>
      <c r="C287558" s="80"/>
      <c r="D287558" s="81"/>
      <c r="E287558" s="79"/>
      <c r="F287558" s="78"/>
      <c r="G287558" s="82"/>
      <c r="H287558" s="82"/>
      <c r="I287558" s="11"/>
    </row>
    <row r="287564" spans="1:9" s="4" customFormat="1" x14ac:dyDescent="0.2">
      <c r="A287564" s="25"/>
      <c r="B287564" s="64"/>
      <c r="C287564" s="80"/>
      <c r="D287564" s="81"/>
      <c r="E287564" s="79"/>
      <c r="F287564" s="78"/>
      <c r="G287564" s="82"/>
      <c r="H287564" s="82"/>
      <c r="I287564" s="11"/>
    </row>
    <row r="287572" spans="1:9" s="4" customFormat="1" x14ac:dyDescent="0.2">
      <c r="A287572" s="25"/>
      <c r="B287572" s="64"/>
      <c r="C287572" s="80"/>
      <c r="D287572" s="81"/>
      <c r="E287572" s="79"/>
      <c r="F287572" s="78"/>
      <c r="G287572" s="82"/>
      <c r="H287572" s="82"/>
      <c r="I287572" s="11"/>
    </row>
    <row r="287574" spans="1:9" s="4" customFormat="1" x14ac:dyDescent="0.2">
      <c r="A287574" s="25"/>
      <c r="B287574" s="64"/>
      <c r="C287574" s="80"/>
      <c r="D287574" s="81"/>
      <c r="E287574" s="79"/>
      <c r="F287574" s="78"/>
      <c r="G287574" s="82"/>
      <c r="H287574" s="82"/>
      <c r="I287574" s="11"/>
    </row>
    <row r="287580" spans="1:9" s="4" customFormat="1" x14ac:dyDescent="0.2">
      <c r="A287580" s="25"/>
      <c r="B287580" s="64"/>
      <c r="C287580" s="80"/>
      <c r="D287580" s="81"/>
      <c r="E287580" s="79"/>
      <c r="F287580" s="78"/>
      <c r="G287580" s="82"/>
      <c r="H287580" s="82"/>
      <c r="I287580" s="11"/>
    </row>
    <row r="287588" spans="1:9" s="4" customFormat="1" x14ac:dyDescent="0.2">
      <c r="A287588" s="25"/>
      <c r="B287588" s="64"/>
      <c r="C287588" s="80"/>
      <c r="D287588" s="81"/>
      <c r="E287588" s="79"/>
      <c r="F287588" s="78"/>
      <c r="G287588" s="82"/>
      <c r="H287588" s="82"/>
      <c r="I287588" s="11"/>
    </row>
    <row r="287590" spans="1:9" s="4" customFormat="1" x14ac:dyDescent="0.2">
      <c r="A287590" s="25"/>
      <c r="B287590" s="64"/>
      <c r="C287590" s="80"/>
      <c r="D287590" s="81"/>
      <c r="E287590" s="79"/>
      <c r="F287590" s="78"/>
      <c r="G287590" s="82"/>
      <c r="H287590" s="82"/>
      <c r="I287590" s="11"/>
    </row>
    <row r="287596" spans="1:9" s="4" customFormat="1" x14ac:dyDescent="0.2">
      <c r="A287596" s="25"/>
      <c r="B287596" s="64"/>
      <c r="C287596" s="80"/>
      <c r="D287596" s="81"/>
      <c r="E287596" s="79"/>
      <c r="F287596" s="78"/>
      <c r="G287596" s="82"/>
      <c r="H287596" s="82"/>
      <c r="I287596" s="11"/>
    </row>
    <row r="287604" spans="1:9" s="4" customFormat="1" x14ac:dyDescent="0.2">
      <c r="A287604" s="25"/>
      <c r="B287604" s="64"/>
      <c r="C287604" s="80"/>
      <c r="D287604" s="81"/>
      <c r="E287604" s="79"/>
      <c r="F287604" s="78"/>
      <c r="G287604" s="82"/>
      <c r="H287604" s="82"/>
      <c r="I287604" s="11"/>
    </row>
    <row r="287606" spans="1:9" s="4" customFormat="1" x14ac:dyDescent="0.2">
      <c r="A287606" s="25"/>
      <c r="B287606" s="64"/>
      <c r="C287606" s="80"/>
      <c r="D287606" s="81"/>
      <c r="E287606" s="79"/>
      <c r="F287606" s="78"/>
      <c r="G287606" s="82"/>
      <c r="H287606" s="82"/>
      <c r="I287606" s="11"/>
    </row>
    <row r="287612" spans="1:9" s="4" customFormat="1" x14ac:dyDescent="0.2">
      <c r="A287612" s="25"/>
      <c r="B287612" s="64"/>
      <c r="C287612" s="80"/>
      <c r="D287612" s="81"/>
      <c r="E287612" s="79"/>
      <c r="F287612" s="78"/>
      <c r="G287612" s="82"/>
      <c r="H287612" s="82"/>
      <c r="I287612" s="11"/>
    </row>
    <row r="287620" spans="1:9" s="4" customFormat="1" x14ac:dyDescent="0.2">
      <c r="A287620" s="25"/>
      <c r="B287620" s="64"/>
      <c r="C287620" s="80"/>
      <c r="D287620" s="81"/>
      <c r="E287620" s="79"/>
      <c r="F287620" s="78"/>
      <c r="G287620" s="82"/>
      <c r="H287620" s="82"/>
      <c r="I287620" s="11"/>
    </row>
    <row r="287622" spans="1:9" s="4" customFormat="1" x14ac:dyDescent="0.2">
      <c r="A287622" s="25"/>
      <c r="B287622" s="64"/>
      <c r="C287622" s="80"/>
      <c r="D287622" s="81"/>
      <c r="E287622" s="79"/>
      <c r="F287622" s="78"/>
      <c r="G287622" s="82"/>
      <c r="H287622" s="82"/>
      <c r="I287622" s="11"/>
    </row>
    <row r="287628" spans="1:9" s="4" customFormat="1" x14ac:dyDescent="0.2">
      <c r="A287628" s="25"/>
      <c r="B287628" s="64"/>
      <c r="C287628" s="80"/>
      <c r="D287628" s="81"/>
      <c r="E287628" s="79"/>
      <c r="F287628" s="78"/>
      <c r="G287628" s="82"/>
      <c r="H287628" s="82"/>
      <c r="I287628" s="11"/>
    </row>
    <row r="287636" spans="1:9" s="4" customFormat="1" x14ac:dyDescent="0.2">
      <c r="A287636" s="25"/>
      <c r="B287636" s="64"/>
      <c r="C287636" s="80"/>
      <c r="D287636" s="81"/>
      <c r="E287636" s="79"/>
      <c r="F287636" s="78"/>
      <c r="G287636" s="82"/>
      <c r="H287636" s="82"/>
      <c r="I287636" s="11"/>
    </row>
    <row r="287638" spans="1:9" s="4" customFormat="1" x14ac:dyDescent="0.2">
      <c r="A287638" s="25"/>
      <c r="B287638" s="64"/>
      <c r="C287638" s="80"/>
      <c r="D287638" s="81"/>
      <c r="E287638" s="79"/>
      <c r="F287638" s="78"/>
      <c r="G287638" s="82"/>
      <c r="H287638" s="82"/>
      <c r="I287638" s="11"/>
    </row>
    <row r="287644" spans="1:9" s="4" customFormat="1" x14ac:dyDescent="0.2">
      <c r="A287644" s="25"/>
      <c r="B287644" s="64"/>
      <c r="C287644" s="80"/>
      <c r="D287644" s="81"/>
      <c r="E287644" s="79"/>
      <c r="F287644" s="78"/>
      <c r="G287644" s="82"/>
      <c r="H287644" s="82"/>
      <c r="I287644" s="11"/>
    </row>
    <row r="287652" spans="1:9" s="4" customFormat="1" x14ac:dyDescent="0.2">
      <c r="A287652" s="25"/>
      <c r="B287652" s="64"/>
      <c r="C287652" s="80"/>
      <c r="D287652" s="81"/>
      <c r="E287652" s="79"/>
      <c r="F287652" s="78"/>
      <c r="G287652" s="82"/>
      <c r="H287652" s="82"/>
      <c r="I287652" s="11"/>
    </row>
    <row r="287654" spans="1:9" s="4" customFormat="1" x14ac:dyDescent="0.2">
      <c r="A287654" s="25"/>
      <c r="B287654" s="64"/>
      <c r="C287654" s="80"/>
      <c r="D287654" s="81"/>
      <c r="E287654" s="79"/>
      <c r="F287654" s="78"/>
      <c r="G287654" s="82"/>
      <c r="H287654" s="82"/>
      <c r="I287654" s="11"/>
    </row>
    <row r="287660" spans="1:9" s="4" customFormat="1" x14ac:dyDescent="0.2">
      <c r="A287660" s="25"/>
      <c r="B287660" s="64"/>
      <c r="C287660" s="80"/>
      <c r="D287660" s="81"/>
      <c r="E287660" s="79"/>
      <c r="F287660" s="78"/>
      <c r="G287660" s="82"/>
      <c r="H287660" s="82"/>
      <c r="I287660" s="11"/>
    </row>
    <row r="287668" spans="1:9" s="4" customFormat="1" x14ac:dyDescent="0.2">
      <c r="A287668" s="25"/>
      <c r="B287668" s="64"/>
      <c r="C287668" s="80"/>
      <c r="D287668" s="81"/>
      <c r="E287668" s="79"/>
      <c r="F287668" s="78"/>
      <c r="G287668" s="82"/>
      <c r="H287668" s="82"/>
      <c r="I287668" s="11"/>
    </row>
    <row r="287670" spans="1:9" s="4" customFormat="1" x14ac:dyDescent="0.2">
      <c r="A287670" s="25"/>
      <c r="B287670" s="64"/>
      <c r="C287670" s="80"/>
      <c r="D287670" s="81"/>
      <c r="E287670" s="79"/>
      <c r="F287670" s="78"/>
      <c r="G287670" s="82"/>
      <c r="H287670" s="82"/>
      <c r="I287670" s="11"/>
    </row>
    <row r="287676" spans="1:9" s="4" customFormat="1" x14ac:dyDescent="0.2">
      <c r="A287676" s="25"/>
      <c r="B287676" s="64"/>
      <c r="C287676" s="80"/>
      <c r="D287676" s="81"/>
      <c r="E287676" s="79"/>
      <c r="F287676" s="78"/>
      <c r="G287676" s="82"/>
      <c r="H287676" s="82"/>
      <c r="I287676" s="11"/>
    </row>
    <row r="287684" spans="1:9" s="4" customFormat="1" x14ac:dyDescent="0.2">
      <c r="A287684" s="25"/>
      <c r="B287684" s="64"/>
      <c r="C287684" s="80"/>
      <c r="D287684" s="81"/>
      <c r="E287684" s="79"/>
      <c r="F287684" s="78"/>
      <c r="G287684" s="82"/>
      <c r="H287684" s="82"/>
      <c r="I287684" s="11"/>
    </row>
    <row r="287686" spans="1:9" s="4" customFormat="1" x14ac:dyDescent="0.2">
      <c r="A287686" s="25"/>
      <c r="B287686" s="64"/>
      <c r="C287686" s="80"/>
      <c r="D287686" s="81"/>
      <c r="E287686" s="79"/>
      <c r="F287686" s="78"/>
      <c r="G287686" s="82"/>
      <c r="H287686" s="82"/>
      <c r="I287686" s="11"/>
    </row>
    <row r="287692" spans="1:9" s="4" customFormat="1" x14ac:dyDescent="0.2">
      <c r="A287692" s="25"/>
      <c r="B287692" s="64"/>
      <c r="C287692" s="80"/>
      <c r="D287692" s="81"/>
      <c r="E287692" s="79"/>
      <c r="F287692" s="78"/>
      <c r="G287692" s="82"/>
      <c r="H287692" s="82"/>
      <c r="I287692" s="11"/>
    </row>
    <row r="287700" spans="1:9" s="4" customFormat="1" x14ac:dyDescent="0.2">
      <c r="A287700" s="25"/>
      <c r="B287700" s="64"/>
      <c r="C287700" s="80"/>
      <c r="D287700" s="81"/>
      <c r="E287700" s="79"/>
      <c r="F287700" s="78"/>
      <c r="G287700" s="82"/>
      <c r="H287700" s="82"/>
      <c r="I287700" s="11"/>
    </row>
    <row r="287702" spans="1:9" s="4" customFormat="1" x14ac:dyDescent="0.2">
      <c r="A287702" s="25"/>
      <c r="B287702" s="64"/>
      <c r="C287702" s="80"/>
      <c r="D287702" s="81"/>
      <c r="E287702" s="79"/>
      <c r="F287702" s="78"/>
      <c r="G287702" s="82"/>
      <c r="H287702" s="82"/>
      <c r="I287702" s="11"/>
    </row>
    <row r="287708" spans="1:9" s="4" customFormat="1" x14ac:dyDescent="0.2">
      <c r="A287708" s="25"/>
      <c r="B287708" s="64"/>
      <c r="C287708" s="80"/>
      <c r="D287708" s="81"/>
      <c r="E287708" s="79"/>
      <c r="F287708" s="78"/>
      <c r="G287708" s="82"/>
      <c r="H287708" s="82"/>
      <c r="I287708" s="11"/>
    </row>
    <row r="287716" spans="1:9" s="4" customFormat="1" x14ac:dyDescent="0.2">
      <c r="A287716" s="25"/>
      <c r="B287716" s="64"/>
      <c r="C287716" s="80"/>
      <c r="D287716" s="81"/>
      <c r="E287716" s="79"/>
      <c r="F287716" s="78"/>
      <c r="G287716" s="82"/>
      <c r="H287716" s="82"/>
      <c r="I287716" s="11"/>
    </row>
    <row r="287718" spans="1:9" s="4" customFormat="1" x14ac:dyDescent="0.2">
      <c r="A287718" s="25"/>
      <c r="B287718" s="64"/>
      <c r="C287718" s="80"/>
      <c r="D287718" s="81"/>
      <c r="E287718" s="79"/>
      <c r="F287718" s="78"/>
      <c r="G287718" s="82"/>
      <c r="H287718" s="82"/>
      <c r="I287718" s="11"/>
    </row>
    <row r="287724" spans="1:9" s="4" customFormat="1" x14ac:dyDescent="0.2">
      <c r="A287724" s="25"/>
      <c r="B287724" s="64"/>
      <c r="C287724" s="80"/>
      <c r="D287724" s="81"/>
      <c r="E287724" s="79"/>
      <c r="F287724" s="78"/>
      <c r="G287724" s="82"/>
      <c r="H287724" s="82"/>
      <c r="I287724" s="11"/>
    </row>
    <row r="287732" spans="1:9" s="4" customFormat="1" x14ac:dyDescent="0.2">
      <c r="A287732" s="25"/>
      <c r="B287732" s="64"/>
      <c r="C287732" s="80"/>
      <c r="D287732" s="81"/>
      <c r="E287732" s="79"/>
      <c r="F287732" s="78"/>
      <c r="G287732" s="82"/>
      <c r="H287732" s="82"/>
      <c r="I287732" s="11"/>
    </row>
    <row r="287734" spans="1:9" s="4" customFormat="1" x14ac:dyDescent="0.2">
      <c r="A287734" s="25"/>
      <c r="B287734" s="64"/>
      <c r="C287734" s="80"/>
      <c r="D287734" s="81"/>
      <c r="E287734" s="79"/>
      <c r="F287734" s="78"/>
      <c r="G287734" s="82"/>
      <c r="H287734" s="82"/>
      <c r="I287734" s="11"/>
    </row>
    <row r="287740" spans="1:9" s="4" customFormat="1" x14ac:dyDescent="0.2">
      <c r="A287740" s="25"/>
      <c r="B287740" s="64"/>
      <c r="C287740" s="80"/>
      <c r="D287740" s="81"/>
      <c r="E287740" s="79"/>
      <c r="F287740" s="78"/>
      <c r="G287740" s="82"/>
      <c r="H287740" s="82"/>
      <c r="I287740" s="11"/>
    </row>
    <row r="287748" spans="1:9" s="4" customFormat="1" x14ac:dyDescent="0.2">
      <c r="A287748" s="25"/>
      <c r="B287748" s="64"/>
      <c r="C287748" s="80"/>
      <c r="D287748" s="81"/>
      <c r="E287748" s="79"/>
      <c r="F287748" s="78"/>
      <c r="G287748" s="82"/>
      <c r="H287748" s="82"/>
      <c r="I287748" s="11"/>
    </row>
    <row r="287750" spans="1:9" s="4" customFormat="1" x14ac:dyDescent="0.2">
      <c r="A287750" s="25"/>
      <c r="B287750" s="64"/>
      <c r="C287750" s="80"/>
      <c r="D287750" s="81"/>
      <c r="E287750" s="79"/>
      <c r="F287750" s="78"/>
      <c r="G287750" s="82"/>
      <c r="H287750" s="82"/>
      <c r="I287750" s="11"/>
    </row>
    <row r="287756" spans="1:9" s="4" customFormat="1" x14ac:dyDescent="0.2">
      <c r="A287756" s="25"/>
      <c r="B287756" s="64"/>
      <c r="C287756" s="80"/>
      <c r="D287756" s="81"/>
      <c r="E287756" s="79"/>
      <c r="F287756" s="78"/>
      <c r="G287756" s="82"/>
      <c r="H287756" s="82"/>
      <c r="I287756" s="11"/>
    </row>
    <row r="287764" spans="1:9" s="4" customFormat="1" x14ac:dyDescent="0.2">
      <c r="A287764" s="25"/>
      <c r="B287764" s="64"/>
      <c r="C287764" s="80"/>
      <c r="D287764" s="81"/>
      <c r="E287764" s="79"/>
      <c r="F287764" s="78"/>
      <c r="G287764" s="82"/>
      <c r="H287764" s="82"/>
      <c r="I287764" s="11"/>
    </row>
    <row r="287766" spans="1:9" s="4" customFormat="1" x14ac:dyDescent="0.2">
      <c r="A287766" s="25"/>
      <c r="B287766" s="64"/>
      <c r="C287766" s="80"/>
      <c r="D287766" s="81"/>
      <c r="E287766" s="79"/>
      <c r="F287766" s="78"/>
      <c r="G287766" s="82"/>
      <c r="H287766" s="82"/>
      <c r="I287766" s="11"/>
    </row>
    <row r="287772" spans="1:9" s="4" customFormat="1" x14ac:dyDescent="0.2">
      <c r="A287772" s="25"/>
      <c r="B287772" s="64"/>
      <c r="C287772" s="80"/>
      <c r="D287772" s="81"/>
      <c r="E287772" s="79"/>
      <c r="F287772" s="78"/>
      <c r="G287772" s="82"/>
      <c r="H287772" s="82"/>
      <c r="I287772" s="11"/>
    </row>
    <row r="287780" spans="1:9" s="4" customFormat="1" x14ac:dyDescent="0.2">
      <c r="A287780" s="25"/>
      <c r="B287780" s="64"/>
      <c r="C287780" s="80"/>
      <c r="D287780" s="81"/>
      <c r="E287780" s="79"/>
      <c r="F287780" s="78"/>
      <c r="G287780" s="82"/>
      <c r="H287780" s="82"/>
      <c r="I287780" s="11"/>
    </row>
    <row r="287782" spans="1:9" s="4" customFormat="1" x14ac:dyDescent="0.2">
      <c r="A287782" s="25"/>
      <c r="B287782" s="64"/>
      <c r="C287782" s="80"/>
      <c r="D287782" s="81"/>
      <c r="E287782" s="79"/>
      <c r="F287782" s="78"/>
      <c r="G287782" s="82"/>
      <c r="H287782" s="82"/>
      <c r="I287782" s="11"/>
    </row>
    <row r="287788" spans="1:9" s="4" customFormat="1" x14ac:dyDescent="0.2">
      <c r="A287788" s="25"/>
      <c r="B287788" s="64"/>
      <c r="C287788" s="80"/>
      <c r="D287788" s="81"/>
      <c r="E287788" s="79"/>
      <c r="F287788" s="78"/>
      <c r="G287788" s="82"/>
      <c r="H287788" s="82"/>
      <c r="I287788" s="11"/>
    </row>
    <row r="287796" spans="1:9" s="4" customFormat="1" x14ac:dyDescent="0.2">
      <c r="A287796" s="25"/>
      <c r="B287796" s="64"/>
      <c r="C287796" s="80"/>
      <c r="D287796" s="81"/>
      <c r="E287796" s="79"/>
      <c r="F287796" s="78"/>
      <c r="G287796" s="82"/>
      <c r="H287796" s="82"/>
      <c r="I287796" s="11"/>
    </row>
    <row r="287798" spans="1:9" s="4" customFormat="1" x14ac:dyDescent="0.2">
      <c r="A287798" s="25"/>
      <c r="B287798" s="64"/>
      <c r="C287798" s="80"/>
      <c r="D287798" s="81"/>
      <c r="E287798" s="79"/>
      <c r="F287798" s="78"/>
      <c r="G287798" s="82"/>
      <c r="H287798" s="82"/>
      <c r="I287798" s="11"/>
    </row>
    <row r="287804" spans="1:9" s="4" customFormat="1" x14ac:dyDescent="0.2">
      <c r="A287804" s="25"/>
      <c r="B287804" s="64"/>
      <c r="C287804" s="80"/>
      <c r="D287804" s="81"/>
      <c r="E287804" s="79"/>
      <c r="F287804" s="78"/>
      <c r="G287804" s="82"/>
      <c r="H287804" s="82"/>
      <c r="I287804" s="11"/>
    </row>
    <row r="287812" spans="1:9" s="4" customFormat="1" x14ac:dyDescent="0.2">
      <c r="A287812" s="25"/>
      <c r="B287812" s="64"/>
      <c r="C287812" s="80"/>
      <c r="D287812" s="81"/>
      <c r="E287812" s="79"/>
      <c r="F287812" s="78"/>
      <c r="G287812" s="82"/>
      <c r="H287812" s="82"/>
      <c r="I287812" s="11"/>
    </row>
    <row r="287814" spans="1:9" s="4" customFormat="1" x14ac:dyDescent="0.2">
      <c r="A287814" s="25"/>
      <c r="B287814" s="64"/>
      <c r="C287814" s="80"/>
      <c r="D287814" s="81"/>
      <c r="E287814" s="79"/>
      <c r="F287814" s="78"/>
      <c r="G287814" s="82"/>
      <c r="H287814" s="82"/>
      <c r="I287814" s="11"/>
    </row>
    <row r="287820" spans="1:9" s="4" customFormat="1" x14ac:dyDescent="0.2">
      <c r="A287820" s="25"/>
      <c r="B287820" s="64"/>
      <c r="C287820" s="80"/>
      <c r="D287820" s="81"/>
      <c r="E287820" s="79"/>
      <c r="F287820" s="78"/>
      <c r="G287820" s="82"/>
      <c r="H287820" s="82"/>
      <c r="I287820" s="11"/>
    </row>
    <row r="287828" spans="1:9" s="4" customFormat="1" x14ac:dyDescent="0.2">
      <c r="A287828" s="25"/>
      <c r="B287828" s="64"/>
      <c r="C287828" s="80"/>
      <c r="D287828" s="81"/>
      <c r="E287828" s="79"/>
      <c r="F287828" s="78"/>
      <c r="G287828" s="82"/>
      <c r="H287828" s="82"/>
      <c r="I287828" s="11"/>
    </row>
    <row r="287830" spans="1:9" s="4" customFormat="1" x14ac:dyDescent="0.2">
      <c r="A287830" s="25"/>
      <c r="B287830" s="64"/>
      <c r="C287830" s="80"/>
      <c r="D287830" s="81"/>
      <c r="E287830" s="79"/>
      <c r="F287830" s="78"/>
      <c r="G287830" s="82"/>
      <c r="H287830" s="82"/>
      <c r="I287830" s="11"/>
    </row>
    <row r="287836" spans="1:9" s="4" customFormat="1" x14ac:dyDescent="0.2">
      <c r="A287836" s="25"/>
      <c r="B287836" s="64"/>
      <c r="C287836" s="80"/>
      <c r="D287836" s="81"/>
      <c r="E287836" s="79"/>
      <c r="F287836" s="78"/>
      <c r="G287836" s="82"/>
      <c r="H287836" s="82"/>
      <c r="I287836" s="11"/>
    </row>
    <row r="287844" spans="1:9" s="4" customFormat="1" x14ac:dyDescent="0.2">
      <c r="A287844" s="25"/>
      <c r="B287844" s="64"/>
      <c r="C287844" s="80"/>
      <c r="D287844" s="81"/>
      <c r="E287844" s="79"/>
      <c r="F287844" s="78"/>
      <c r="G287844" s="82"/>
      <c r="H287844" s="82"/>
      <c r="I287844" s="11"/>
    </row>
    <row r="287846" spans="1:9" s="4" customFormat="1" x14ac:dyDescent="0.2">
      <c r="A287846" s="25"/>
      <c r="B287846" s="64"/>
      <c r="C287846" s="80"/>
      <c r="D287846" s="81"/>
      <c r="E287846" s="79"/>
      <c r="F287846" s="78"/>
      <c r="G287846" s="82"/>
      <c r="H287846" s="82"/>
      <c r="I287846" s="11"/>
    </row>
    <row r="287852" spans="1:9" s="4" customFormat="1" x14ac:dyDescent="0.2">
      <c r="A287852" s="25"/>
      <c r="B287852" s="64"/>
      <c r="C287852" s="80"/>
      <c r="D287852" s="81"/>
      <c r="E287852" s="79"/>
      <c r="F287852" s="78"/>
      <c r="G287852" s="82"/>
      <c r="H287852" s="82"/>
      <c r="I287852" s="11"/>
    </row>
    <row r="287860" spans="1:9" s="4" customFormat="1" x14ac:dyDescent="0.2">
      <c r="A287860" s="25"/>
      <c r="B287860" s="64"/>
      <c r="C287860" s="80"/>
      <c r="D287860" s="81"/>
      <c r="E287860" s="79"/>
      <c r="F287860" s="78"/>
      <c r="G287860" s="82"/>
      <c r="H287860" s="82"/>
      <c r="I287860" s="11"/>
    </row>
    <row r="287862" spans="1:9" s="4" customFormat="1" x14ac:dyDescent="0.2">
      <c r="A287862" s="25"/>
      <c r="B287862" s="64"/>
      <c r="C287862" s="80"/>
      <c r="D287862" s="81"/>
      <c r="E287862" s="79"/>
      <c r="F287862" s="78"/>
      <c r="G287862" s="82"/>
      <c r="H287862" s="82"/>
      <c r="I287862" s="11"/>
    </row>
    <row r="287868" spans="1:9" s="4" customFormat="1" x14ac:dyDescent="0.2">
      <c r="A287868" s="25"/>
      <c r="B287868" s="64"/>
      <c r="C287868" s="80"/>
      <c r="D287868" s="81"/>
      <c r="E287868" s="79"/>
      <c r="F287868" s="78"/>
      <c r="G287868" s="82"/>
      <c r="H287868" s="82"/>
      <c r="I287868" s="11"/>
    </row>
    <row r="287876" spans="1:9" s="4" customFormat="1" x14ac:dyDescent="0.2">
      <c r="A287876" s="25"/>
      <c r="B287876" s="64"/>
      <c r="C287876" s="80"/>
      <c r="D287876" s="81"/>
      <c r="E287876" s="79"/>
      <c r="F287876" s="78"/>
      <c r="G287876" s="82"/>
      <c r="H287876" s="82"/>
      <c r="I287876" s="11"/>
    </row>
    <row r="287878" spans="1:9" s="4" customFormat="1" x14ac:dyDescent="0.2">
      <c r="A287878" s="25"/>
      <c r="B287878" s="64"/>
      <c r="C287878" s="80"/>
      <c r="D287878" s="81"/>
      <c r="E287878" s="79"/>
      <c r="F287878" s="78"/>
      <c r="G287878" s="82"/>
      <c r="H287878" s="82"/>
      <c r="I287878" s="11"/>
    </row>
    <row r="287884" spans="1:9" s="4" customFormat="1" x14ac:dyDescent="0.2">
      <c r="A287884" s="25"/>
      <c r="B287884" s="64"/>
      <c r="C287884" s="80"/>
      <c r="D287884" s="81"/>
      <c r="E287884" s="79"/>
      <c r="F287884" s="78"/>
      <c r="G287884" s="82"/>
      <c r="H287884" s="82"/>
      <c r="I287884" s="11"/>
    </row>
    <row r="287892" spans="1:9" s="4" customFormat="1" x14ac:dyDescent="0.2">
      <c r="A287892" s="25"/>
      <c r="B287892" s="64"/>
      <c r="C287892" s="80"/>
      <c r="D287892" s="81"/>
      <c r="E287892" s="79"/>
      <c r="F287892" s="78"/>
      <c r="G287892" s="82"/>
      <c r="H287892" s="82"/>
      <c r="I287892" s="11"/>
    </row>
    <row r="287894" spans="1:9" s="4" customFormat="1" x14ac:dyDescent="0.2">
      <c r="A287894" s="25"/>
      <c r="B287894" s="64"/>
      <c r="C287894" s="80"/>
      <c r="D287894" s="81"/>
      <c r="E287894" s="79"/>
      <c r="F287894" s="78"/>
      <c r="G287894" s="82"/>
      <c r="H287894" s="82"/>
      <c r="I287894" s="11"/>
    </row>
    <row r="287900" spans="1:9" s="4" customFormat="1" x14ac:dyDescent="0.2">
      <c r="A287900" s="25"/>
      <c r="B287900" s="64"/>
      <c r="C287900" s="80"/>
      <c r="D287900" s="81"/>
      <c r="E287900" s="79"/>
      <c r="F287900" s="78"/>
      <c r="G287900" s="82"/>
      <c r="H287900" s="82"/>
      <c r="I287900" s="11"/>
    </row>
    <row r="287908" spans="1:9" s="4" customFormat="1" x14ac:dyDescent="0.2">
      <c r="A287908" s="25"/>
      <c r="B287908" s="64"/>
      <c r="C287908" s="80"/>
      <c r="D287908" s="81"/>
      <c r="E287908" s="79"/>
      <c r="F287908" s="78"/>
      <c r="G287908" s="82"/>
      <c r="H287908" s="82"/>
      <c r="I287908" s="11"/>
    </row>
    <row r="287910" spans="1:9" s="4" customFormat="1" x14ac:dyDescent="0.2">
      <c r="A287910" s="25"/>
      <c r="B287910" s="64"/>
      <c r="C287910" s="80"/>
      <c r="D287910" s="81"/>
      <c r="E287910" s="79"/>
      <c r="F287910" s="78"/>
      <c r="G287910" s="82"/>
      <c r="H287910" s="82"/>
      <c r="I287910" s="11"/>
    </row>
    <row r="287916" spans="1:9" s="4" customFormat="1" x14ac:dyDescent="0.2">
      <c r="A287916" s="25"/>
      <c r="B287916" s="64"/>
      <c r="C287916" s="80"/>
      <c r="D287916" s="81"/>
      <c r="E287916" s="79"/>
      <c r="F287916" s="78"/>
      <c r="G287916" s="82"/>
      <c r="H287916" s="82"/>
      <c r="I287916" s="11"/>
    </row>
    <row r="287924" spans="1:9" s="4" customFormat="1" x14ac:dyDescent="0.2">
      <c r="A287924" s="25"/>
      <c r="B287924" s="64"/>
      <c r="C287924" s="80"/>
      <c r="D287924" s="81"/>
      <c r="E287924" s="79"/>
      <c r="F287924" s="78"/>
      <c r="G287924" s="82"/>
      <c r="H287924" s="82"/>
      <c r="I287924" s="11"/>
    </row>
    <row r="287926" spans="1:9" s="4" customFormat="1" x14ac:dyDescent="0.2">
      <c r="A287926" s="25"/>
      <c r="B287926" s="64"/>
      <c r="C287926" s="80"/>
      <c r="D287926" s="81"/>
      <c r="E287926" s="79"/>
      <c r="F287926" s="78"/>
      <c r="G287926" s="82"/>
      <c r="H287926" s="82"/>
      <c r="I287926" s="11"/>
    </row>
    <row r="287932" spans="1:9" s="4" customFormat="1" x14ac:dyDescent="0.2">
      <c r="A287932" s="25"/>
      <c r="B287932" s="64"/>
      <c r="C287932" s="80"/>
      <c r="D287932" s="81"/>
      <c r="E287932" s="79"/>
      <c r="F287932" s="78"/>
      <c r="G287932" s="82"/>
      <c r="H287932" s="82"/>
      <c r="I287932" s="11"/>
    </row>
    <row r="287940" spans="1:9" s="4" customFormat="1" x14ac:dyDescent="0.2">
      <c r="A287940" s="25"/>
      <c r="B287940" s="64"/>
      <c r="C287940" s="80"/>
      <c r="D287940" s="81"/>
      <c r="E287940" s="79"/>
      <c r="F287940" s="78"/>
      <c r="G287940" s="82"/>
      <c r="H287940" s="82"/>
      <c r="I287940" s="11"/>
    </row>
    <row r="287942" spans="1:9" s="4" customFormat="1" x14ac:dyDescent="0.2">
      <c r="A287942" s="25"/>
      <c r="B287942" s="64"/>
      <c r="C287942" s="80"/>
      <c r="D287942" s="81"/>
      <c r="E287942" s="79"/>
      <c r="F287942" s="78"/>
      <c r="G287942" s="82"/>
      <c r="H287942" s="82"/>
      <c r="I287942" s="11"/>
    </row>
    <row r="287948" spans="1:9" s="4" customFormat="1" x14ac:dyDescent="0.2">
      <c r="A287948" s="25"/>
      <c r="B287948" s="64"/>
      <c r="C287948" s="80"/>
      <c r="D287948" s="81"/>
      <c r="E287948" s="79"/>
      <c r="F287948" s="78"/>
      <c r="G287948" s="82"/>
      <c r="H287948" s="82"/>
      <c r="I287948" s="11"/>
    </row>
    <row r="287956" spans="1:9" s="4" customFormat="1" x14ac:dyDescent="0.2">
      <c r="A287956" s="25"/>
      <c r="B287956" s="64"/>
      <c r="C287956" s="80"/>
      <c r="D287956" s="81"/>
      <c r="E287956" s="79"/>
      <c r="F287956" s="78"/>
      <c r="G287956" s="82"/>
      <c r="H287956" s="82"/>
      <c r="I287956" s="11"/>
    </row>
    <row r="287958" spans="1:9" s="4" customFormat="1" x14ac:dyDescent="0.2">
      <c r="A287958" s="25"/>
      <c r="B287958" s="64"/>
      <c r="C287958" s="80"/>
      <c r="D287958" s="81"/>
      <c r="E287958" s="79"/>
      <c r="F287958" s="78"/>
      <c r="G287958" s="82"/>
      <c r="H287958" s="82"/>
      <c r="I287958" s="11"/>
    </row>
    <row r="287964" spans="1:9" s="4" customFormat="1" x14ac:dyDescent="0.2">
      <c r="A287964" s="25"/>
      <c r="B287964" s="64"/>
      <c r="C287964" s="80"/>
      <c r="D287964" s="81"/>
      <c r="E287964" s="79"/>
      <c r="F287964" s="78"/>
      <c r="G287964" s="82"/>
      <c r="H287964" s="82"/>
      <c r="I287964" s="11"/>
    </row>
    <row r="287972" spans="1:9" s="4" customFormat="1" x14ac:dyDescent="0.2">
      <c r="A287972" s="25"/>
      <c r="B287972" s="64"/>
      <c r="C287972" s="80"/>
      <c r="D287972" s="81"/>
      <c r="E287972" s="79"/>
      <c r="F287972" s="78"/>
      <c r="G287972" s="82"/>
      <c r="H287972" s="82"/>
      <c r="I287972" s="11"/>
    </row>
    <row r="287974" spans="1:9" s="4" customFormat="1" x14ac:dyDescent="0.2">
      <c r="A287974" s="25"/>
      <c r="B287974" s="64"/>
      <c r="C287974" s="80"/>
      <c r="D287974" s="81"/>
      <c r="E287974" s="79"/>
      <c r="F287974" s="78"/>
      <c r="G287974" s="82"/>
      <c r="H287974" s="82"/>
      <c r="I287974" s="11"/>
    </row>
    <row r="287980" spans="1:9" s="4" customFormat="1" x14ac:dyDescent="0.2">
      <c r="A287980" s="25"/>
      <c r="B287980" s="64"/>
      <c r="C287980" s="80"/>
      <c r="D287980" s="81"/>
      <c r="E287980" s="79"/>
      <c r="F287980" s="78"/>
      <c r="G287980" s="82"/>
      <c r="H287980" s="82"/>
      <c r="I287980" s="11"/>
    </row>
    <row r="287988" spans="1:9" s="4" customFormat="1" x14ac:dyDescent="0.2">
      <c r="A287988" s="25"/>
      <c r="B287988" s="64"/>
      <c r="C287988" s="80"/>
      <c r="D287988" s="81"/>
      <c r="E287988" s="79"/>
      <c r="F287988" s="78"/>
      <c r="G287988" s="82"/>
      <c r="H287988" s="82"/>
      <c r="I287988" s="11"/>
    </row>
    <row r="287990" spans="1:9" s="4" customFormat="1" x14ac:dyDescent="0.2">
      <c r="A287990" s="25"/>
      <c r="B287990" s="64"/>
      <c r="C287990" s="80"/>
      <c r="D287990" s="81"/>
      <c r="E287990" s="79"/>
      <c r="F287990" s="78"/>
      <c r="G287990" s="82"/>
      <c r="H287990" s="82"/>
      <c r="I287990" s="11"/>
    </row>
    <row r="287996" spans="1:9" s="4" customFormat="1" x14ac:dyDescent="0.2">
      <c r="A287996" s="25"/>
      <c r="B287996" s="64"/>
      <c r="C287996" s="80"/>
      <c r="D287996" s="81"/>
      <c r="E287996" s="79"/>
      <c r="F287996" s="78"/>
      <c r="G287996" s="82"/>
      <c r="H287996" s="82"/>
      <c r="I287996" s="11"/>
    </row>
    <row r="288004" spans="1:9" s="4" customFormat="1" x14ac:dyDescent="0.2">
      <c r="A288004" s="25"/>
      <c r="B288004" s="64"/>
      <c r="C288004" s="80"/>
      <c r="D288004" s="81"/>
      <c r="E288004" s="79"/>
      <c r="F288004" s="78"/>
      <c r="G288004" s="82"/>
      <c r="H288004" s="82"/>
      <c r="I288004" s="11"/>
    </row>
    <row r="288006" spans="1:9" s="4" customFormat="1" x14ac:dyDescent="0.2">
      <c r="A288006" s="25"/>
      <c r="B288006" s="64"/>
      <c r="C288006" s="80"/>
      <c r="D288006" s="81"/>
      <c r="E288006" s="79"/>
      <c r="F288006" s="78"/>
      <c r="G288006" s="82"/>
      <c r="H288006" s="82"/>
      <c r="I288006" s="11"/>
    </row>
    <row r="288012" spans="1:9" s="4" customFormat="1" x14ac:dyDescent="0.2">
      <c r="A288012" s="25"/>
      <c r="B288012" s="64"/>
      <c r="C288012" s="80"/>
      <c r="D288012" s="81"/>
      <c r="E288012" s="79"/>
      <c r="F288012" s="78"/>
      <c r="G288012" s="82"/>
      <c r="H288012" s="82"/>
      <c r="I288012" s="11"/>
    </row>
    <row r="288020" spans="1:9" s="4" customFormat="1" x14ac:dyDescent="0.2">
      <c r="A288020" s="25"/>
      <c r="B288020" s="64"/>
      <c r="C288020" s="80"/>
      <c r="D288020" s="81"/>
      <c r="E288020" s="79"/>
      <c r="F288020" s="78"/>
      <c r="G288020" s="82"/>
      <c r="H288020" s="82"/>
      <c r="I288020" s="11"/>
    </row>
    <row r="288022" spans="1:9" s="4" customFormat="1" x14ac:dyDescent="0.2">
      <c r="A288022" s="25"/>
      <c r="B288022" s="64"/>
      <c r="C288022" s="80"/>
      <c r="D288022" s="81"/>
      <c r="E288022" s="79"/>
      <c r="F288022" s="78"/>
      <c r="G288022" s="82"/>
      <c r="H288022" s="82"/>
      <c r="I288022" s="11"/>
    </row>
    <row r="288028" spans="1:9" s="4" customFormat="1" x14ac:dyDescent="0.2">
      <c r="A288028" s="25"/>
      <c r="B288028" s="64"/>
      <c r="C288028" s="80"/>
      <c r="D288028" s="81"/>
      <c r="E288028" s="79"/>
      <c r="F288028" s="78"/>
      <c r="G288028" s="82"/>
      <c r="H288028" s="82"/>
      <c r="I288028" s="11"/>
    </row>
    <row r="288036" spans="1:9" s="4" customFormat="1" x14ac:dyDescent="0.2">
      <c r="A288036" s="25"/>
      <c r="B288036" s="64"/>
      <c r="C288036" s="80"/>
      <c r="D288036" s="81"/>
      <c r="E288036" s="79"/>
      <c r="F288036" s="78"/>
      <c r="G288036" s="82"/>
      <c r="H288036" s="82"/>
      <c r="I288036" s="11"/>
    </row>
    <row r="288038" spans="1:9" s="4" customFormat="1" x14ac:dyDescent="0.2">
      <c r="A288038" s="25"/>
      <c r="B288038" s="64"/>
      <c r="C288038" s="80"/>
      <c r="D288038" s="81"/>
      <c r="E288038" s="79"/>
      <c r="F288038" s="78"/>
      <c r="G288038" s="82"/>
      <c r="H288038" s="82"/>
      <c r="I288038" s="11"/>
    </row>
    <row r="288044" spans="1:9" s="4" customFormat="1" x14ac:dyDescent="0.2">
      <c r="A288044" s="25"/>
      <c r="B288044" s="64"/>
      <c r="C288044" s="80"/>
      <c r="D288044" s="81"/>
      <c r="E288044" s="79"/>
      <c r="F288044" s="78"/>
      <c r="G288044" s="82"/>
      <c r="H288044" s="82"/>
      <c r="I288044" s="11"/>
    </row>
    <row r="288052" spans="1:9" s="4" customFormat="1" x14ac:dyDescent="0.2">
      <c r="A288052" s="25"/>
      <c r="B288052" s="64"/>
      <c r="C288052" s="80"/>
      <c r="D288052" s="81"/>
      <c r="E288052" s="79"/>
      <c r="F288052" s="78"/>
      <c r="G288052" s="82"/>
      <c r="H288052" s="82"/>
      <c r="I288052" s="11"/>
    </row>
    <row r="288054" spans="1:9" s="4" customFormat="1" x14ac:dyDescent="0.2">
      <c r="A288054" s="25"/>
      <c r="B288054" s="64"/>
      <c r="C288054" s="80"/>
      <c r="D288054" s="81"/>
      <c r="E288054" s="79"/>
      <c r="F288054" s="78"/>
      <c r="G288054" s="82"/>
      <c r="H288054" s="82"/>
      <c r="I288054" s="11"/>
    </row>
    <row r="288060" spans="1:9" s="4" customFormat="1" x14ac:dyDescent="0.2">
      <c r="A288060" s="25"/>
      <c r="B288060" s="64"/>
      <c r="C288060" s="80"/>
      <c r="D288060" s="81"/>
      <c r="E288060" s="79"/>
      <c r="F288060" s="78"/>
      <c r="G288060" s="82"/>
      <c r="H288060" s="82"/>
      <c r="I288060" s="11"/>
    </row>
    <row r="288068" spans="1:9" s="4" customFormat="1" x14ac:dyDescent="0.2">
      <c r="A288068" s="25"/>
      <c r="B288068" s="64"/>
      <c r="C288068" s="80"/>
      <c r="D288068" s="81"/>
      <c r="E288068" s="79"/>
      <c r="F288068" s="78"/>
      <c r="G288068" s="82"/>
      <c r="H288068" s="82"/>
      <c r="I288068" s="11"/>
    </row>
    <row r="288070" spans="1:9" s="4" customFormat="1" x14ac:dyDescent="0.2">
      <c r="A288070" s="25"/>
      <c r="B288070" s="64"/>
      <c r="C288070" s="80"/>
      <c r="D288070" s="81"/>
      <c r="E288070" s="79"/>
      <c r="F288070" s="78"/>
      <c r="G288070" s="82"/>
      <c r="H288070" s="82"/>
      <c r="I288070" s="11"/>
    </row>
    <row r="288076" spans="1:9" s="4" customFormat="1" x14ac:dyDescent="0.2">
      <c r="A288076" s="25"/>
      <c r="B288076" s="64"/>
      <c r="C288076" s="80"/>
      <c r="D288076" s="81"/>
      <c r="E288076" s="79"/>
      <c r="F288076" s="78"/>
      <c r="G288076" s="82"/>
      <c r="H288076" s="82"/>
      <c r="I288076" s="11"/>
    </row>
    <row r="288084" spans="1:9" s="4" customFormat="1" x14ac:dyDescent="0.2">
      <c r="A288084" s="25"/>
      <c r="B288084" s="64"/>
      <c r="C288084" s="80"/>
      <c r="D288084" s="81"/>
      <c r="E288084" s="79"/>
      <c r="F288084" s="78"/>
      <c r="G288084" s="82"/>
      <c r="H288084" s="82"/>
      <c r="I288084" s="11"/>
    </row>
    <row r="288086" spans="1:9" s="4" customFormat="1" x14ac:dyDescent="0.2">
      <c r="A288086" s="25"/>
      <c r="B288086" s="64"/>
      <c r="C288086" s="80"/>
      <c r="D288086" s="81"/>
      <c r="E288086" s="79"/>
      <c r="F288086" s="78"/>
      <c r="G288086" s="82"/>
      <c r="H288086" s="82"/>
      <c r="I288086" s="11"/>
    </row>
    <row r="288092" spans="1:9" s="4" customFormat="1" x14ac:dyDescent="0.2">
      <c r="A288092" s="25"/>
      <c r="B288092" s="64"/>
      <c r="C288092" s="80"/>
      <c r="D288092" s="81"/>
      <c r="E288092" s="79"/>
      <c r="F288092" s="78"/>
      <c r="G288092" s="82"/>
      <c r="H288092" s="82"/>
      <c r="I288092" s="11"/>
    </row>
    <row r="288100" spans="1:9" s="4" customFormat="1" x14ac:dyDescent="0.2">
      <c r="A288100" s="25"/>
      <c r="B288100" s="64"/>
      <c r="C288100" s="80"/>
      <c r="D288100" s="81"/>
      <c r="E288100" s="79"/>
      <c r="F288100" s="78"/>
      <c r="G288100" s="82"/>
      <c r="H288100" s="82"/>
      <c r="I288100" s="11"/>
    </row>
    <row r="288102" spans="1:9" s="4" customFormat="1" x14ac:dyDescent="0.2">
      <c r="A288102" s="25"/>
      <c r="B288102" s="64"/>
      <c r="C288102" s="80"/>
      <c r="D288102" s="81"/>
      <c r="E288102" s="79"/>
      <c r="F288102" s="78"/>
      <c r="G288102" s="82"/>
      <c r="H288102" s="82"/>
      <c r="I288102" s="11"/>
    </row>
    <row r="288108" spans="1:9" s="4" customFormat="1" x14ac:dyDescent="0.2">
      <c r="A288108" s="25"/>
      <c r="B288108" s="64"/>
      <c r="C288108" s="80"/>
      <c r="D288108" s="81"/>
      <c r="E288108" s="79"/>
      <c r="F288108" s="78"/>
      <c r="G288108" s="82"/>
      <c r="H288108" s="82"/>
      <c r="I288108" s="11"/>
    </row>
    <row r="288116" spans="1:9" s="4" customFormat="1" x14ac:dyDescent="0.2">
      <c r="A288116" s="25"/>
      <c r="B288116" s="64"/>
      <c r="C288116" s="80"/>
      <c r="D288116" s="81"/>
      <c r="E288116" s="79"/>
      <c r="F288116" s="78"/>
      <c r="G288116" s="82"/>
      <c r="H288116" s="82"/>
      <c r="I288116" s="11"/>
    </row>
    <row r="288118" spans="1:9" s="4" customFormat="1" x14ac:dyDescent="0.2">
      <c r="A288118" s="25"/>
      <c r="B288118" s="64"/>
      <c r="C288118" s="80"/>
      <c r="D288118" s="81"/>
      <c r="E288118" s="79"/>
      <c r="F288118" s="78"/>
      <c r="G288118" s="82"/>
      <c r="H288118" s="82"/>
      <c r="I288118" s="11"/>
    </row>
    <row r="288124" spans="1:9" s="4" customFormat="1" x14ac:dyDescent="0.2">
      <c r="A288124" s="25"/>
      <c r="B288124" s="64"/>
      <c r="C288124" s="80"/>
      <c r="D288124" s="81"/>
      <c r="E288124" s="79"/>
      <c r="F288124" s="78"/>
      <c r="G288124" s="82"/>
      <c r="H288124" s="82"/>
      <c r="I288124" s="11"/>
    </row>
    <row r="288132" spans="1:9" s="4" customFormat="1" x14ac:dyDescent="0.2">
      <c r="A288132" s="25"/>
      <c r="B288132" s="64"/>
      <c r="C288132" s="80"/>
      <c r="D288132" s="81"/>
      <c r="E288132" s="79"/>
      <c r="F288132" s="78"/>
      <c r="G288132" s="82"/>
      <c r="H288132" s="82"/>
      <c r="I288132" s="11"/>
    </row>
    <row r="288134" spans="1:9" s="4" customFormat="1" x14ac:dyDescent="0.2">
      <c r="A288134" s="25"/>
      <c r="B288134" s="64"/>
      <c r="C288134" s="80"/>
      <c r="D288134" s="81"/>
      <c r="E288134" s="79"/>
      <c r="F288134" s="78"/>
      <c r="G288134" s="82"/>
      <c r="H288134" s="82"/>
      <c r="I288134" s="11"/>
    </row>
    <row r="288140" spans="1:9" s="4" customFormat="1" x14ac:dyDescent="0.2">
      <c r="A288140" s="25"/>
      <c r="B288140" s="64"/>
      <c r="C288140" s="80"/>
      <c r="D288140" s="81"/>
      <c r="E288140" s="79"/>
      <c r="F288140" s="78"/>
      <c r="G288140" s="82"/>
      <c r="H288140" s="82"/>
      <c r="I288140" s="11"/>
    </row>
    <row r="288148" spans="1:9" s="4" customFormat="1" x14ac:dyDescent="0.2">
      <c r="A288148" s="25"/>
      <c r="B288148" s="64"/>
      <c r="C288148" s="80"/>
      <c r="D288148" s="81"/>
      <c r="E288148" s="79"/>
      <c r="F288148" s="78"/>
      <c r="G288148" s="82"/>
      <c r="H288148" s="82"/>
      <c r="I288148" s="11"/>
    </row>
    <row r="288150" spans="1:9" s="4" customFormat="1" x14ac:dyDescent="0.2">
      <c r="A288150" s="25"/>
      <c r="B288150" s="64"/>
      <c r="C288150" s="80"/>
      <c r="D288150" s="81"/>
      <c r="E288150" s="79"/>
      <c r="F288150" s="78"/>
      <c r="G288150" s="82"/>
      <c r="H288150" s="82"/>
      <c r="I288150" s="11"/>
    </row>
    <row r="288156" spans="1:9" s="4" customFormat="1" x14ac:dyDescent="0.2">
      <c r="A288156" s="25"/>
      <c r="B288156" s="64"/>
      <c r="C288156" s="80"/>
      <c r="D288156" s="81"/>
      <c r="E288156" s="79"/>
      <c r="F288156" s="78"/>
      <c r="G288156" s="82"/>
      <c r="H288156" s="82"/>
      <c r="I288156" s="11"/>
    </row>
    <row r="288164" spans="1:9" s="4" customFormat="1" x14ac:dyDescent="0.2">
      <c r="A288164" s="25"/>
      <c r="B288164" s="64"/>
      <c r="C288164" s="80"/>
      <c r="D288164" s="81"/>
      <c r="E288164" s="79"/>
      <c r="F288164" s="78"/>
      <c r="G288164" s="82"/>
      <c r="H288164" s="82"/>
      <c r="I288164" s="11"/>
    </row>
    <row r="288166" spans="1:9" s="4" customFormat="1" x14ac:dyDescent="0.2">
      <c r="A288166" s="25"/>
      <c r="B288166" s="64"/>
      <c r="C288166" s="80"/>
      <c r="D288166" s="81"/>
      <c r="E288166" s="79"/>
      <c r="F288166" s="78"/>
      <c r="G288166" s="82"/>
      <c r="H288166" s="82"/>
      <c r="I288166" s="11"/>
    </row>
    <row r="288172" spans="1:9" s="4" customFormat="1" x14ac:dyDescent="0.2">
      <c r="A288172" s="25"/>
      <c r="B288172" s="64"/>
      <c r="C288172" s="80"/>
      <c r="D288172" s="81"/>
      <c r="E288172" s="79"/>
      <c r="F288172" s="78"/>
      <c r="G288172" s="82"/>
      <c r="H288172" s="82"/>
      <c r="I288172" s="11"/>
    </row>
    <row r="288180" spans="1:9" s="4" customFormat="1" x14ac:dyDescent="0.2">
      <c r="A288180" s="25"/>
      <c r="B288180" s="64"/>
      <c r="C288180" s="80"/>
      <c r="D288180" s="81"/>
      <c r="E288180" s="79"/>
      <c r="F288180" s="78"/>
      <c r="G288180" s="82"/>
      <c r="H288180" s="82"/>
      <c r="I288180" s="11"/>
    </row>
    <row r="288182" spans="1:9" s="4" customFormat="1" x14ac:dyDescent="0.2">
      <c r="A288182" s="25"/>
      <c r="B288182" s="64"/>
      <c r="C288182" s="80"/>
      <c r="D288182" s="81"/>
      <c r="E288182" s="79"/>
      <c r="F288182" s="78"/>
      <c r="G288182" s="82"/>
      <c r="H288182" s="82"/>
      <c r="I288182" s="11"/>
    </row>
    <row r="288188" spans="1:9" s="4" customFormat="1" x14ac:dyDescent="0.2">
      <c r="A288188" s="25"/>
      <c r="B288188" s="64"/>
      <c r="C288188" s="80"/>
      <c r="D288188" s="81"/>
      <c r="E288188" s="79"/>
      <c r="F288188" s="78"/>
      <c r="G288188" s="82"/>
      <c r="H288188" s="82"/>
      <c r="I288188" s="11"/>
    </row>
    <row r="288196" spans="1:9" s="4" customFormat="1" x14ac:dyDescent="0.2">
      <c r="A288196" s="25"/>
      <c r="B288196" s="64"/>
      <c r="C288196" s="80"/>
      <c r="D288196" s="81"/>
      <c r="E288196" s="79"/>
      <c r="F288196" s="78"/>
      <c r="G288196" s="82"/>
      <c r="H288196" s="82"/>
      <c r="I288196" s="11"/>
    </row>
    <row r="288198" spans="1:9" s="4" customFormat="1" x14ac:dyDescent="0.2">
      <c r="A288198" s="25"/>
      <c r="B288198" s="64"/>
      <c r="C288198" s="80"/>
      <c r="D288198" s="81"/>
      <c r="E288198" s="79"/>
      <c r="F288198" s="78"/>
      <c r="G288198" s="82"/>
      <c r="H288198" s="82"/>
      <c r="I288198" s="11"/>
    </row>
    <row r="288204" spans="1:9" s="4" customFormat="1" x14ac:dyDescent="0.2">
      <c r="A288204" s="25"/>
      <c r="B288204" s="64"/>
      <c r="C288204" s="80"/>
      <c r="D288204" s="81"/>
      <c r="E288204" s="79"/>
      <c r="F288204" s="78"/>
      <c r="G288204" s="82"/>
      <c r="H288204" s="82"/>
      <c r="I288204" s="11"/>
    </row>
    <row r="288212" spans="1:9" s="4" customFormat="1" x14ac:dyDescent="0.2">
      <c r="A288212" s="25"/>
      <c r="B288212" s="64"/>
      <c r="C288212" s="80"/>
      <c r="D288212" s="81"/>
      <c r="E288212" s="79"/>
      <c r="F288212" s="78"/>
      <c r="G288212" s="82"/>
      <c r="H288212" s="82"/>
      <c r="I288212" s="11"/>
    </row>
    <row r="288214" spans="1:9" s="4" customFormat="1" x14ac:dyDescent="0.2">
      <c r="A288214" s="25"/>
      <c r="B288214" s="64"/>
      <c r="C288214" s="80"/>
      <c r="D288214" s="81"/>
      <c r="E288214" s="79"/>
      <c r="F288214" s="78"/>
      <c r="G288214" s="82"/>
      <c r="H288214" s="82"/>
      <c r="I288214" s="11"/>
    </row>
    <row r="288220" spans="1:9" s="4" customFormat="1" x14ac:dyDescent="0.2">
      <c r="A288220" s="25"/>
      <c r="B288220" s="64"/>
      <c r="C288220" s="80"/>
      <c r="D288220" s="81"/>
      <c r="E288220" s="79"/>
      <c r="F288220" s="78"/>
      <c r="G288220" s="82"/>
      <c r="H288220" s="82"/>
      <c r="I288220" s="11"/>
    </row>
    <row r="288228" spans="1:9" s="4" customFormat="1" x14ac:dyDescent="0.2">
      <c r="A288228" s="25"/>
      <c r="B288228" s="64"/>
      <c r="C288228" s="80"/>
      <c r="D288228" s="81"/>
      <c r="E288228" s="79"/>
      <c r="F288228" s="78"/>
      <c r="G288228" s="82"/>
      <c r="H288228" s="82"/>
      <c r="I288228" s="11"/>
    </row>
    <row r="288230" spans="1:9" s="4" customFormat="1" x14ac:dyDescent="0.2">
      <c r="A288230" s="25"/>
      <c r="B288230" s="64"/>
      <c r="C288230" s="80"/>
      <c r="D288230" s="81"/>
      <c r="E288230" s="79"/>
      <c r="F288230" s="78"/>
      <c r="G288230" s="82"/>
      <c r="H288230" s="82"/>
      <c r="I288230" s="11"/>
    </row>
    <row r="288236" spans="1:9" s="4" customFormat="1" x14ac:dyDescent="0.2">
      <c r="A288236" s="25"/>
      <c r="B288236" s="64"/>
      <c r="C288236" s="80"/>
      <c r="D288236" s="81"/>
      <c r="E288236" s="79"/>
      <c r="F288236" s="78"/>
      <c r="G288236" s="82"/>
      <c r="H288236" s="82"/>
      <c r="I288236" s="11"/>
    </row>
    <row r="288244" spans="1:9" s="4" customFormat="1" x14ac:dyDescent="0.2">
      <c r="A288244" s="25"/>
      <c r="B288244" s="64"/>
      <c r="C288244" s="80"/>
      <c r="D288244" s="81"/>
      <c r="E288244" s="79"/>
      <c r="F288244" s="78"/>
      <c r="G288244" s="82"/>
      <c r="H288244" s="82"/>
      <c r="I288244" s="11"/>
    </row>
    <row r="288246" spans="1:9" s="4" customFormat="1" x14ac:dyDescent="0.2">
      <c r="A288246" s="25"/>
      <c r="B288246" s="64"/>
      <c r="C288246" s="80"/>
      <c r="D288246" s="81"/>
      <c r="E288246" s="79"/>
      <c r="F288246" s="78"/>
      <c r="G288246" s="82"/>
      <c r="H288246" s="82"/>
      <c r="I288246" s="11"/>
    </row>
    <row r="288252" spans="1:9" s="4" customFormat="1" x14ac:dyDescent="0.2">
      <c r="A288252" s="25"/>
      <c r="B288252" s="64"/>
      <c r="C288252" s="80"/>
      <c r="D288252" s="81"/>
      <c r="E288252" s="79"/>
      <c r="F288252" s="78"/>
      <c r="G288252" s="82"/>
      <c r="H288252" s="82"/>
      <c r="I288252" s="11"/>
    </row>
    <row r="288260" spans="1:9" s="4" customFormat="1" x14ac:dyDescent="0.2">
      <c r="A288260" s="25"/>
      <c r="B288260" s="64"/>
      <c r="C288260" s="80"/>
      <c r="D288260" s="81"/>
      <c r="E288260" s="79"/>
      <c r="F288260" s="78"/>
      <c r="G288260" s="82"/>
      <c r="H288260" s="82"/>
      <c r="I288260" s="11"/>
    </row>
    <row r="288262" spans="1:9" s="4" customFormat="1" x14ac:dyDescent="0.2">
      <c r="A288262" s="25"/>
      <c r="B288262" s="64"/>
      <c r="C288262" s="80"/>
      <c r="D288262" s="81"/>
      <c r="E288262" s="79"/>
      <c r="F288262" s="78"/>
      <c r="G288262" s="82"/>
      <c r="H288262" s="82"/>
      <c r="I288262" s="11"/>
    </row>
    <row r="288268" spans="1:9" s="4" customFormat="1" x14ac:dyDescent="0.2">
      <c r="A288268" s="25"/>
      <c r="B288268" s="64"/>
      <c r="C288268" s="80"/>
      <c r="D288268" s="81"/>
      <c r="E288268" s="79"/>
      <c r="F288268" s="78"/>
      <c r="G288268" s="82"/>
      <c r="H288268" s="82"/>
      <c r="I288268" s="11"/>
    </row>
    <row r="288276" spans="1:9" s="4" customFormat="1" x14ac:dyDescent="0.2">
      <c r="A288276" s="25"/>
      <c r="B288276" s="64"/>
      <c r="C288276" s="80"/>
      <c r="D288276" s="81"/>
      <c r="E288276" s="79"/>
      <c r="F288276" s="78"/>
      <c r="G288276" s="82"/>
      <c r="H288276" s="82"/>
      <c r="I288276" s="11"/>
    </row>
    <row r="288278" spans="1:9" s="4" customFormat="1" x14ac:dyDescent="0.2">
      <c r="A288278" s="25"/>
      <c r="B288278" s="64"/>
      <c r="C288278" s="80"/>
      <c r="D288278" s="81"/>
      <c r="E288278" s="79"/>
      <c r="F288278" s="78"/>
      <c r="G288278" s="82"/>
      <c r="H288278" s="82"/>
      <c r="I288278" s="11"/>
    </row>
    <row r="288284" spans="1:9" s="4" customFormat="1" x14ac:dyDescent="0.2">
      <c r="A288284" s="25"/>
      <c r="B288284" s="64"/>
      <c r="C288284" s="80"/>
      <c r="D288284" s="81"/>
      <c r="E288284" s="79"/>
      <c r="F288284" s="78"/>
      <c r="G288284" s="82"/>
      <c r="H288284" s="82"/>
      <c r="I288284" s="11"/>
    </row>
    <row r="288292" spans="1:9" s="4" customFormat="1" x14ac:dyDescent="0.2">
      <c r="A288292" s="25"/>
      <c r="B288292" s="64"/>
      <c r="C288292" s="80"/>
      <c r="D288292" s="81"/>
      <c r="E288292" s="79"/>
      <c r="F288292" s="78"/>
      <c r="G288292" s="82"/>
      <c r="H288292" s="82"/>
      <c r="I288292" s="11"/>
    </row>
    <row r="288294" spans="1:9" s="4" customFormat="1" x14ac:dyDescent="0.2">
      <c r="A288294" s="25"/>
      <c r="B288294" s="64"/>
      <c r="C288294" s="80"/>
      <c r="D288294" s="81"/>
      <c r="E288294" s="79"/>
      <c r="F288294" s="78"/>
      <c r="G288294" s="82"/>
      <c r="H288294" s="82"/>
      <c r="I288294" s="11"/>
    </row>
    <row r="288300" spans="1:9" s="4" customFormat="1" x14ac:dyDescent="0.2">
      <c r="A288300" s="25"/>
      <c r="B288300" s="64"/>
      <c r="C288300" s="80"/>
      <c r="D288300" s="81"/>
      <c r="E288300" s="79"/>
      <c r="F288300" s="78"/>
      <c r="G288300" s="82"/>
      <c r="H288300" s="82"/>
      <c r="I288300" s="11"/>
    </row>
    <row r="288308" spans="1:9" s="4" customFormat="1" x14ac:dyDescent="0.2">
      <c r="A288308" s="25"/>
      <c r="B288308" s="64"/>
      <c r="C288308" s="80"/>
      <c r="D288308" s="81"/>
      <c r="E288308" s="79"/>
      <c r="F288308" s="78"/>
      <c r="G288308" s="82"/>
      <c r="H288308" s="82"/>
      <c r="I288308" s="11"/>
    </row>
    <row r="288310" spans="1:9" s="4" customFormat="1" x14ac:dyDescent="0.2">
      <c r="A288310" s="25"/>
      <c r="B288310" s="64"/>
      <c r="C288310" s="80"/>
      <c r="D288310" s="81"/>
      <c r="E288310" s="79"/>
      <c r="F288310" s="78"/>
      <c r="G288310" s="82"/>
      <c r="H288310" s="82"/>
      <c r="I288310" s="11"/>
    </row>
    <row r="288316" spans="1:9" s="4" customFormat="1" x14ac:dyDescent="0.2">
      <c r="A288316" s="25"/>
      <c r="B288316" s="64"/>
      <c r="C288316" s="80"/>
      <c r="D288316" s="81"/>
      <c r="E288316" s="79"/>
      <c r="F288316" s="78"/>
      <c r="G288316" s="82"/>
      <c r="H288316" s="82"/>
      <c r="I288316" s="11"/>
    </row>
    <row r="288324" spans="1:9" s="4" customFormat="1" x14ac:dyDescent="0.2">
      <c r="A288324" s="25"/>
      <c r="B288324" s="64"/>
      <c r="C288324" s="80"/>
      <c r="D288324" s="81"/>
      <c r="E288324" s="79"/>
      <c r="F288324" s="78"/>
      <c r="G288324" s="82"/>
      <c r="H288324" s="82"/>
      <c r="I288324" s="11"/>
    </row>
    <row r="288326" spans="1:9" s="4" customFormat="1" x14ac:dyDescent="0.2">
      <c r="A288326" s="25"/>
      <c r="B288326" s="64"/>
      <c r="C288326" s="80"/>
      <c r="D288326" s="81"/>
      <c r="E288326" s="79"/>
      <c r="F288326" s="78"/>
      <c r="G288326" s="82"/>
      <c r="H288326" s="82"/>
      <c r="I288326" s="11"/>
    </row>
    <row r="288332" spans="1:9" s="4" customFormat="1" x14ac:dyDescent="0.2">
      <c r="A288332" s="25"/>
      <c r="B288332" s="64"/>
      <c r="C288332" s="80"/>
      <c r="D288332" s="81"/>
      <c r="E288332" s="79"/>
      <c r="F288332" s="78"/>
      <c r="G288332" s="82"/>
      <c r="H288332" s="82"/>
      <c r="I288332" s="11"/>
    </row>
    <row r="288340" spans="1:9" s="4" customFormat="1" x14ac:dyDescent="0.2">
      <c r="A288340" s="25"/>
      <c r="B288340" s="64"/>
      <c r="C288340" s="80"/>
      <c r="D288340" s="81"/>
      <c r="E288340" s="79"/>
      <c r="F288340" s="78"/>
      <c r="G288340" s="82"/>
      <c r="H288340" s="82"/>
      <c r="I288340" s="11"/>
    </row>
    <row r="288342" spans="1:9" s="4" customFormat="1" x14ac:dyDescent="0.2">
      <c r="A288342" s="25"/>
      <c r="B288342" s="64"/>
      <c r="C288342" s="80"/>
      <c r="D288342" s="81"/>
      <c r="E288342" s="79"/>
      <c r="F288342" s="78"/>
      <c r="G288342" s="82"/>
      <c r="H288342" s="82"/>
      <c r="I288342" s="11"/>
    </row>
    <row r="288348" spans="1:9" s="4" customFormat="1" x14ac:dyDescent="0.2">
      <c r="A288348" s="25"/>
      <c r="B288348" s="64"/>
      <c r="C288348" s="80"/>
      <c r="D288348" s="81"/>
      <c r="E288348" s="79"/>
      <c r="F288348" s="78"/>
      <c r="G288348" s="82"/>
      <c r="H288348" s="82"/>
      <c r="I288348" s="11"/>
    </row>
    <row r="288356" spans="1:9" s="4" customFormat="1" x14ac:dyDescent="0.2">
      <c r="A288356" s="25"/>
      <c r="B288356" s="64"/>
      <c r="C288356" s="80"/>
      <c r="D288356" s="81"/>
      <c r="E288356" s="79"/>
      <c r="F288356" s="78"/>
      <c r="G288356" s="82"/>
      <c r="H288356" s="82"/>
      <c r="I288356" s="11"/>
    </row>
    <row r="288358" spans="1:9" s="4" customFormat="1" x14ac:dyDescent="0.2">
      <c r="A288358" s="25"/>
      <c r="B288358" s="64"/>
      <c r="C288358" s="80"/>
      <c r="D288358" s="81"/>
      <c r="E288358" s="79"/>
      <c r="F288358" s="78"/>
      <c r="G288358" s="82"/>
      <c r="H288358" s="82"/>
      <c r="I288358" s="11"/>
    </row>
    <row r="288364" spans="1:9" s="4" customFormat="1" x14ac:dyDescent="0.2">
      <c r="A288364" s="25"/>
      <c r="B288364" s="64"/>
      <c r="C288364" s="80"/>
      <c r="D288364" s="81"/>
      <c r="E288364" s="79"/>
      <c r="F288364" s="78"/>
      <c r="G288364" s="82"/>
      <c r="H288364" s="82"/>
      <c r="I288364" s="11"/>
    </row>
    <row r="288372" spans="1:9" s="4" customFormat="1" x14ac:dyDescent="0.2">
      <c r="A288372" s="25"/>
      <c r="B288372" s="64"/>
      <c r="C288372" s="80"/>
      <c r="D288372" s="81"/>
      <c r="E288372" s="79"/>
      <c r="F288372" s="78"/>
      <c r="G288372" s="82"/>
      <c r="H288372" s="82"/>
      <c r="I288372" s="11"/>
    </row>
    <row r="288374" spans="1:9" s="4" customFormat="1" x14ac:dyDescent="0.2">
      <c r="A288374" s="25"/>
      <c r="B288374" s="64"/>
      <c r="C288374" s="80"/>
      <c r="D288374" s="81"/>
      <c r="E288374" s="79"/>
      <c r="F288374" s="78"/>
      <c r="G288374" s="82"/>
      <c r="H288374" s="82"/>
      <c r="I288374" s="11"/>
    </row>
    <row r="288380" spans="1:9" s="4" customFormat="1" x14ac:dyDescent="0.2">
      <c r="A288380" s="25"/>
      <c r="B288380" s="64"/>
      <c r="C288380" s="80"/>
      <c r="D288380" s="81"/>
      <c r="E288380" s="79"/>
      <c r="F288380" s="78"/>
      <c r="G288380" s="82"/>
      <c r="H288380" s="82"/>
      <c r="I288380" s="11"/>
    </row>
    <row r="288388" spans="1:9" s="4" customFormat="1" x14ac:dyDescent="0.2">
      <c r="A288388" s="25"/>
      <c r="B288388" s="64"/>
      <c r="C288388" s="80"/>
      <c r="D288388" s="81"/>
      <c r="E288388" s="79"/>
      <c r="F288388" s="78"/>
      <c r="G288388" s="82"/>
      <c r="H288388" s="82"/>
      <c r="I288388" s="11"/>
    </row>
    <row r="288390" spans="1:9" s="4" customFormat="1" x14ac:dyDescent="0.2">
      <c r="A288390" s="25"/>
      <c r="B288390" s="64"/>
      <c r="C288390" s="80"/>
      <c r="D288390" s="81"/>
      <c r="E288390" s="79"/>
      <c r="F288390" s="78"/>
      <c r="G288390" s="82"/>
      <c r="H288390" s="82"/>
      <c r="I288390" s="11"/>
    </row>
    <row r="288396" spans="1:9" s="4" customFormat="1" x14ac:dyDescent="0.2">
      <c r="A288396" s="25"/>
      <c r="B288396" s="64"/>
      <c r="C288396" s="80"/>
      <c r="D288396" s="81"/>
      <c r="E288396" s="79"/>
      <c r="F288396" s="78"/>
      <c r="G288396" s="82"/>
      <c r="H288396" s="82"/>
      <c r="I288396" s="11"/>
    </row>
    <row r="288404" spans="1:9" s="4" customFormat="1" x14ac:dyDescent="0.2">
      <c r="A288404" s="25"/>
      <c r="B288404" s="64"/>
      <c r="C288404" s="80"/>
      <c r="D288404" s="81"/>
      <c r="E288404" s="79"/>
      <c r="F288404" s="78"/>
      <c r="G288404" s="82"/>
      <c r="H288404" s="82"/>
      <c r="I288404" s="11"/>
    </row>
    <row r="288406" spans="1:9" s="4" customFormat="1" x14ac:dyDescent="0.2">
      <c r="A288406" s="25"/>
      <c r="B288406" s="64"/>
      <c r="C288406" s="80"/>
      <c r="D288406" s="81"/>
      <c r="E288406" s="79"/>
      <c r="F288406" s="78"/>
      <c r="G288406" s="82"/>
      <c r="H288406" s="82"/>
      <c r="I288406" s="11"/>
    </row>
    <row r="288412" spans="1:9" s="4" customFormat="1" x14ac:dyDescent="0.2">
      <c r="A288412" s="25"/>
      <c r="B288412" s="64"/>
      <c r="C288412" s="80"/>
      <c r="D288412" s="81"/>
      <c r="E288412" s="79"/>
      <c r="F288412" s="78"/>
      <c r="G288412" s="82"/>
      <c r="H288412" s="82"/>
      <c r="I288412" s="11"/>
    </row>
    <row r="288420" spans="1:9" s="4" customFormat="1" x14ac:dyDescent="0.2">
      <c r="A288420" s="25"/>
      <c r="B288420" s="64"/>
      <c r="C288420" s="80"/>
      <c r="D288420" s="81"/>
      <c r="E288420" s="79"/>
      <c r="F288420" s="78"/>
      <c r="G288420" s="82"/>
      <c r="H288420" s="82"/>
      <c r="I288420" s="11"/>
    </row>
    <row r="288422" spans="1:9" s="4" customFormat="1" x14ac:dyDescent="0.2">
      <c r="A288422" s="25"/>
      <c r="B288422" s="64"/>
      <c r="C288422" s="80"/>
      <c r="D288422" s="81"/>
      <c r="E288422" s="79"/>
      <c r="F288422" s="78"/>
      <c r="G288422" s="82"/>
      <c r="H288422" s="82"/>
      <c r="I288422" s="11"/>
    </row>
    <row r="288428" spans="1:9" s="4" customFormat="1" x14ac:dyDescent="0.2">
      <c r="A288428" s="25"/>
      <c r="B288428" s="64"/>
      <c r="C288428" s="80"/>
      <c r="D288428" s="81"/>
      <c r="E288428" s="79"/>
      <c r="F288428" s="78"/>
      <c r="G288428" s="82"/>
      <c r="H288428" s="82"/>
      <c r="I288428" s="11"/>
    </row>
    <row r="288436" spans="1:9" s="4" customFormat="1" x14ac:dyDescent="0.2">
      <c r="A288436" s="25"/>
      <c r="B288436" s="64"/>
      <c r="C288436" s="80"/>
      <c r="D288436" s="81"/>
      <c r="E288436" s="79"/>
      <c r="F288436" s="78"/>
      <c r="G288436" s="82"/>
      <c r="H288436" s="82"/>
      <c r="I288436" s="11"/>
    </row>
    <row r="288438" spans="1:9" s="4" customFormat="1" x14ac:dyDescent="0.2">
      <c r="A288438" s="25"/>
      <c r="B288438" s="64"/>
      <c r="C288438" s="80"/>
      <c r="D288438" s="81"/>
      <c r="E288438" s="79"/>
      <c r="F288438" s="78"/>
      <c r="G288438" s="82"/>
      <c r="H288438" s="82"/>
      <c r="I288438" s="11"/>
    </row>
    <row r="288444" spans="1:9" s="4" customFormat="1" x14ac:dyDescent="0.2">
      <c r="A288444" s="25"/>
      <c r="B288444" s="64"/>
      <c r="C288444" s="80"/>
      <c r="D288444" s="81"/>
      <c r="E288444" s="79"/>
      <c r="F288444" s="78"/>
      <c r="G288444" s="82"/>
      <c r="H288444" s="82"/>
      <c r="I288444" s="11"/>
    </row>
    <row r="288452" spans="1:9" s="4" customFormat="1" x14ac:dyDescent="0.2">
      <c r="A288452" s="25"/>
      <c r="B288452" s="64"/>
      <c r="C288452" s="80"/>
      <c r="D288452" s="81"/>
      <c r="E288452" s="79"/>
      <c r="F288452" s="78"/>
      <c r="G288452" s="82"/>
      <c r="H288452" s="82"/>
      <c r="I288452" s="11"/>
    </row>
    <row r="288454" spans="1:9" s="4" customFormat="1" x14ac:dyDescent="0.2">
      <c r="A288454" s="25"/>
      <c r="B288454" s="64"/>
      <c r="C288454" s="80"/>
      <c r="D288454" s="81"/>
      <c r="E288454" s="79"/>
      <c r="F288454" s="78"/>
      <c r="G288454" s="82"/>
      <c r="H288454" s="82"/>
      <c r="I288454" s="11"/>
    </row>
    <row r="288460" spans="1:9" s="4" customFormat="1" x14ac:dyDescent="0.2">
      <c r="A288460" s="25"/>
      <c r="B288460" s="64"/>
      <c r="C288460" s="80"/>
      <c r="D288460" s="81"/>
      <c r="E288460" s="79"/>
      <c r="F288460" s="78"/>
      <c r="G288460" s="82"/>
      <c r="H288460" s="82"/>
      <c r="I288460" s="11"/>
    </row>
    <row r="288468" spans="1:9" s="4" customFormat="1" x14ac:dyDescent="0.2">
      <c r="A288468" s="25"/>
      <c r="B288468" s="64"/>
      <c r="C288468" s="80"/>
      <c r="D288468" s="81"/>
      <c r="E288468" s="79"/>
      <c r="F288468" s="78"/>
      <c r="G288468" s="82"/>
      <c r="H288468" s="82"/>
      <c r="I288468" s="11"/>
    </row>
    <row r="288470" spans="1:9" s="4" customFormat="1" x14ac:dyDescent="0.2">
      <c r="A288470" s="25"/>
      <c r="B288470" s="64"/>
      <c r="C288470" s="80"/>
      <c r="D288470" s="81"/>
      <c r="E288470" s="79"/>
      <c r="F288470" s="78"/>
      <c r="G288470" s="82"/>
      <c r="H288470" s="82"/>
      <c r="I288470" s="11"/>
    </row>
    <row r="288476" spans="1:9" s="4" customFormat="1" x14ac:dyDescent="0.2">
      <c r="A288476" s="25"/>
      <c r="B288476" s="64"/>
      <c r="C288476" s="80"/>
      <c r="D288476" s="81"/>
      <c r="E288476" s="79"/>
      <c r="F288476" s="78"/>
      <c r="G288476" s="82"/>
      <c r="H288476" s="82"/>
      <c r="I288476" s="11"/>
    </row>
    <row r="288484" spans="1:9" s="4" customFormat="1" x14ac:dyDescent="0.2">
      <c r="A288484" s="25"/>
      <c r="B288484" s="64"/>
      <c r="C288484" s="80"/>
      <c r="D288484" s="81"/>
      <c r="E288484" s="79"/>
      <c r="F288484" s="78"/>
      <c r="G288484" s="82"/>
      <c r="H288484" s="82"/>
      <c r="I288484" s="11"/>
    </row>
    <row r="288486" spans="1:9" s="4" customFormat="1" x14ac:dyDescent="0.2">
      <c r="A288486" s="25"/>
      <c r="B288486" s="64"/>
      <c r="C288486" s="80"/>
      <c r="D288486" s="81"/>
      <c r="E288486" s="79"/>
      <c r="F288486" s="78"/>
      <c r="G288486" s="82"/>
      <c r="H288486" s="82"/>
      <c r="I288486" s="11"/>
    </row>
    <row r="288492" spans="1:9" s="4" customFormat="1" x14ac:dyDescent="0.2">
      <c r="A288492" s="25"/>
      <c r="B288492" s="64"/>
      <c r="C288492" s="80"/>
      <c r="D288492" s="81"/>
      <c r="E288492" s="79"/>
      <c r="F288492" s="78"/>
      <c r="G288492" s="82"/>
      <c r="H288492" s="82"/>
      <c r="I288492" s="11"/>
    </row>
    <row r="288500" spans="1:9" s="4" customFormat="1" x14ac:dyDescent="0.2">
      <c r="A288500" s="25"/>
      <c r="B288500" s="64"/>
      <c r="C288500" s="80"/>
      <c r="D288500" s="81"/>
      <c r="E288500" s="79"/>
      <c r="F288500" s="78"/>
      <c r="G288500" s="82"/>
      <c r="H288500" s="82"/>
      <c r="I288500" s="11"/>
    </row>
    <row r="288502" spans="1:9" s="4" customFormat="1" x14ac:dyDescent="0.2">
      <c r="A288502" s="25"/>
      <c r="B288502" s="64"/>
      <c r="C288502" s="80"/>
      <c r="D288502" s="81"/>
      <c r="E288502" s="79"/>
      <c r="F288502" s="78"/>
      <c r="G288502" s="82"/>
      <c r="H288502" s="82"/>
      <c r="I288502" s="11"/>
    </row>
    <row r="288508" spans="1:9" s="4" customFormat="1" x14ac:dyDescent="0.2">
      <c r="A288508" s="25"/>
      <c r="B288508" s="64"/>
      <c r="C288508" s="80"/>
      <c r="D288508" s="81"/>
      <c r="E288508" s="79"/>
      <c r="F288508" s="78"/>
      <c r="G288508" s="82"/>
      <c r="H288508" s="82"/>
      <c r="I288508" s="11"/>
    </row>
    <row r="288516" spans="1:9" s="4" customFormat="1" x14ac:dyDescent="0.2">
      <c r="A288516" s="25"/>
      <c r="B288516" s="64"/>
      <c r="C288516" s="80"/>
      <c r="D288516" s="81"/>
      <c r="E288516" s="79"/>
      <c r="F288516" s="78"/>
      <c r="G288516" s="82"/>
      <c r="H288516" s="82"/>
      <c r="I288516" s="11"/>
    </row>
    <row r="288518" spans="1:9" s="4" customFormat="1" x14ac:dyDescent="0.2">
      <c r="A288518" s="25"/>
      <c r="B288518" s="64"/>
      <c r="C288518" s="80"/>
      <c r="D288518" s="81"/>
      <c r="E288518" s="79"/>
      <c r="F288518" s="78"/>
      <c r="G288518" s="82"/>
      <c r="H288518" s="82"/>
      <c r="I288518" s="11"/>
    </row>
    <row r="288524" spans="1:9" s="4" customFormat="1" x14ac:dyDescent="0.2">
      <c r="A288524" s="25"/>
      <c r="B288524" s="64"/>
      <c r="C288524" s="80"/>
      <c r="D288524" s="81"/>
      <c r="E288524" s="79"/>
      <c r="F288524" s="78"/>
      <c r="G288524" s="82"/>
      <c r="H288524" s="82"/>
      <c r="I288524" s="11"/>
    </row>
    <row r="288532" spans="1:9" s="4" customFormat="1" x14ac:dyDescent="0.2">
      <c r="A288532" s="25"/>
      <c r="B288532" s="64"/>
      <c r="C288532" s="80"/>
      <c r="D288532" s="81"/>
      <c r="E288532" s="79"/>
      <c r="F288532" s="78"/>
      <c r="G288532" s="82"/>
      <c r="H288532" s="82"/>
      <c r="I288532" s="11"/>
    </row>
    <row r="288534" spans="1:9" s="4" customFormat="1" x14ac:dyDescent="0.2">
      <c r="A288534" s="25"/>
      <c r="B288534" s="64"/>
      <c r="C288534" s="80"/>
      <c r="D288534" s="81"/>
      <c r="E288534" s="79"/>
      <c r="F288534" s="78"/>
      <c r="G288534" s="82"/>
      <c r="H288534" s="82"/>
      <c r="I288534" s="11"/>
    </row>
    <row r="288540" spans="1:9" s="4" customFormat="1" x14ac:dyDescent="0.2">
      <c r="A288540" s="25"/>
      <c r="B288540" s="64"/>
      <c r="C288540" s="80"/>
      <c r="D288540" s="81"/>
      <c r="E288540" s="79"/>
      <c r="F288540" s="78"/>
      <c r="G288540" s="82"/>
      <c r="H288540" s="82"/>
      <c r="I288540" s="11"/>
    </row>
    <row r="288548" spans="1:9" s="4" customFormat="1" x14ac:dyDescent="0.2">
      <c r="A288548" s="25"/>
      <c r="B288548" s="64"/>
      <c r="C288548" s="80"/>
      <c r="D288548" s="81"/>
      <c r="E288548" s="79"/>
      <c r="F288548" s="78"/>
      <c r="G288548" s="82"/>
      <c r="H288548" s="82"/>
      <c r="I288548" s="11"/>
    </row>
    <row r="288550" spans="1:9" s="4" customFormat="1" x14ac:dyDescent="0.2">
      <c r="A288550" s="25"/>
      <c r="B288550" s="64"/>
      <c r="C288550" s="80"/>
      <c r="D288550" s="81"/>
      <c r="E288550" s="79"/>
      <c r="F288550" s="78"/>
      <c r="G288550" s="82"/>
      <c r="H288550" s="82"/>
      <c r="I288550" s="11"/>
    </row>
    <row r="288556" spans="1:9" s="4" customFormat="1" x14ac:dyDescent="0.2">
      <c r="A288556" s="25"/>
      <c r="B288556" s="64"/>
      <c r="C288556" s="80"/>
      <c r="D288556" s="81"/>
      <c r="E288556" s="79"/>
      <c r="F288556" s="78"/>
      <c r="G288556" s="82"/>
      <c r="H288556" s="82"/>
      <c r="I288556" s="11"/>
    </row>
    <row r="288564" spans="1:9" s="4" customFormat="1" x14ac:dyDescent="0.2">
      <c r="A288564" s="25"/>
      <c r="B288564" s="64"/>
      <c r="C288564" s="80"/>
      <c r="D288564" s="81"/>
      <c r="E288564" s="79"/>
      <c r="F288564" s="78"/>
      <c r="G288564" s="82"/>
      <c r="H288564" s="82"/>
      <c r="I288564" s="11"/>
    </row>
    <row r="288566" spans="1:9" s="4" customFormat="1" x14ac:dyDescent="0.2">
      <c r="A288566" s="25"/>
      <c r="B288566" s="64"/>
      <c r="C288566" s="80"/>
      <c r="D288566" s="81"/>
      <c r="E288566" s="79"/>
      <c r="F288566" s="78"/>
      <c r="G288566" s="82"/>
      <c r="H288566" s="82"/>
      <c r="I288566" s="11"/>
    </row>
    <row r="288572" spans="1:9" s="4" customFormat="1" x14ac:dyDescent="0.2">
      <c r="A288572" s="25"/>
      <c r="B288572" s="64"/>
      <c r="C288572" s="80"/>
      <c r="D288572" s="81"/>
      <c r="E288572" s="79"/>
      <c r="F288572" s="78"/>
      <c r="G288572" s="82"/>
      <c r="H288572" s="82"/>
      <c r="I288572" s="11"/>
    </row>
    <row r="288580" spans="1:9" s="4" customFormat="1" x14ac:dyDescent="0.2">
      <c r="A288580" s="25"/>
      <c r="B288580" s="64"/>
      <c r="C288580" s="80"/>
      <c r="D288580" s="81"/>
      <c r="E288580" s="79"/>
      <c r="F288580" s="78"/>
      <c r="G288580" s="82"/>
      <c r="H288580" s="82"/>
      <c r="I288580" s="11"/>
    </row>
    <row r="288582" spans="1:9" s="4" customFormat="1" x14ac:dyDescent="0.2">
      <c r="A288582" s="25"/>
      <c r="B288582" s="64"/>
      <c r="C288582" s="80"/>
      <c r="D288582" s="81"/>
      <c r="E288582" s="79"/>
      <c r="F288582" s="78"/>
      <c r="G288582" s="82"/>
      <c r="H288582" s="82"/>
      <c r="I288582" s="11"/>
    </row>
    <row r="288588" spans="1:9" s="4" customFormat="1" x14ac:dyDescent="0.2">
      <c r="A288588" s="25"/>
      <c r="B288588" s="64"/>
      <c r="C288588" s="80"/>
      <c r="D288588" s="81"/>
      <c r="E288588" s="79"/>
      <c r="F288588" s="78"/>
      <c r="G288588" s="82"/>
      <c r="H288588" s="82"/>
      <c r="I288588" s="11"/>
    </row>
    <row r="288596" spans="1:9" s="4" customFormat="1" x14ac:dyDescent="0.2">
      <c r="A288596" s="25"/>
      <c r="B288596" s="64"/>
      <c r="C288596" s="80"/>
      <c r="D288596" s="81"/>
      <c r="E288596" s="79"/>
      <c r="F288596" s="78"/>
      <c r="G288596" s="82"/>
      <c r="H288596" s="82"/>
      <c r="I288596" s="11"/>
    </row>
    <row r="288598" spans="1:9" s="4" customFormat="1" x14ac:dyDescent="0.2">
      <c r="A288598" s="25"/>
      <c r="B288598" s="64"/>
      <c r="C288598" s="80"/>
      <c r="D288598" s="81"/>
      <c r="E288598" s="79"/>
      <c r="F288598" s="78"/>
      <c r="G288598" s="82"/>
      <c r="H288598" s="82"/>
      <c r="I288598" s="11"/>
    </row>
    <row r="288604" spans="1:9" s="4" customFormat="1" x14ac:dyDescent="0.2">
      <c r="A288604" s="25"/>
      <c r="B288604" s="64"/>
      <c r="C288604" s="80"/>
      <c r="D288604" s="81"/>
      <c r="E288604" s="79"/>
      <c r="F288604" s="78"/>
      <c r="G288604" s="82"/>
      <c r="H288604" s="82"/>
      <c r="I288604" s="11"/>
    </row>
    <row r="288612" spans="1:9" s="4" customFormat="1" x14ac:dyDescent="0.2">
      <c r="A288612" s="25"/>
      <c r="B288612" s="64"/>
      <c r="C288612" s="80"/>
      <c r="D288612" s="81"/>
      <c r="E288612" s="79"/>
      <c r="F288612" s="78"/>
      <c r="G288612" s="82"/>
      <c r="H288612" s="82"/>
      <c r="I288612" s="11"/>
    </row>
    <row r="288614" spans="1:9" s="4" customFormat="1" x14ac:dyDescent="0.2">
      <c r="A288614" s="25"/>
      <c r="B288614" s="64"/>
      <c r="C288614" s="80"/>
      <c r="D288614" s="81"/>
      <c r="E288614" s="79"/>
      <c r="F288614" s="78"/>
      <c r="G288614" s="82"/>
      <c r="H288614" s="82"/>
      <c r="I288614" s="11"/>
    </row>
    <row r="288620" spans="1:9" s="4" customFormat="1" x14ac:dyDescent="0.2">
      <c r="A288620" s="25"/>
      <c r="B288620" s="64"/>
      <c r="C288620" s="80"/>
      <c r="D288620" s="81"/>
      <c r="E288620" s="79"/>
      <c r="F288620" s="78"/>
      <c r="G288620" s="82"/>
      <c r="H288620" s="82"/>
      <c r="I288620" s="11"/>
    </row>
    <row r="288628" spans="1:9" s="4" customFormat="1" x14ac:dyDescent="0.2">
      <c r="A288628" s="25"/>
      <c r="B288628" s="64"/>
      <c r="C288628" s="80"/>
      <c r="D288628" s="81"/>
      <c r="E288628" s="79"/>
      <c r="F288628" s="78"/>
      <c r="G288628" s="82"/>
      <c r="H288628" s="82"/>
      <c r="I288628" s="11"/>
    </row>
    <row r="288630" spans="1:9" s="4" customFormat="1" x14ac:dyDescent="0.2">
      <c r="A288630" s="25"/>
      <c r="B288630" s="64"/>
      <c r="C288630" s="80"/>
      <c r="D288630" s="81"/>
      <c r="E288630" s="79"/>
      <c r="F288630" s="78"/>
      <c r="G288630" s="82"/>
      <c r="H288630" s="82"/>
      <c r="I288630" s="11"/>
    </row>
    <row r="288636" spans="1:9" s="4" customFormat="1" x14ac:dyDescent="0.2">
      <c r="A288636" s="25"/>
      <c r="B288636" s="64"/>
      <c r="C288636" s="80"/>
      <c r="D288636" s="81"/>
      <c r="E288636" s="79"/>
      <c r="F288636" s="78"/>
      <c r="G288636" s="82"/>
      <c r="H288636" s="82"/>
      <c r="I288636" s="11"/>
    </row>
    <row r="288644" spans="1:9" s="4" customFormat="1" x14ac:dyDescent="0.2">
      <c r="A288644" s="25"/>
      <c r="B288644" s="64"/>
      <c r="C288644" s="80"/>
      <c r="D288644" s="81"/>
      <c r="E288644" s="79"/>
      <c r="F288644" s="78"/>
      <c r="G288644" s="82"/>
      <c r="H288644" s="82"/>
      <c r="I288644" s="11"/>
    </row>
    <row r="288646" spans="1:9" s="4" customFormat="1" x14ac:dyDescent="0.2">
      <c r="A288646" s="25"/>
      <c r="B288646" s="64"/>
      <c r="C288646" s="80"/>
      <c r="D288646" s="81"/>
      <c r="E288646" s="79"/>
      <c r="F288646" s="78"/>
      <c r="G288646" s="82"/>
      <c r="H288646" s="82"/>
      <c r="I288646" s="11"/>
    </row>
    <row r="288652" spans="1:9" s="4" customFormat="1" x14ac:dyDescent="0.2">
      <c r="A288652" s="25"/>
      <c r="B288652" s="64"/>
      <c r="C288652" s="80"/>
      <c r="D288652" s="81"/>
      <c r="E288652" s="79"/>
      <c r="F288652" s="78"/>
      <c r="G288652" s="82"/>
      <c r="H288652" s="82"/>
      <c r="I288652" s="11"/>
    </row>
    <row r="288660" spans="1:9" s="4" customFormat="1" x14ac:dyDescent="0.2">
      <c r="A288660" s="25"/>
      <c r="B288660" s="64"/>
      <c r="C288660" s="80"/>
      <c r="D288660" s="81"/>
      <c r="E288660" s="79"/>
      <c r="F288660" s="78"/>
      <c r="G288660" s="82"/>
      <c r="H288660" s="82"/>
      <c r="I288660" s="11"/>
    </row>
    <row r="288662" spans="1:9" s="4" customFormat="1" x14ac:dyDescent="0.2">
      <c r="A288662" s="25"/>
      <c r="B288662" s="64"/>
      <c r="C288662" s="80"/>
      <c r="D288662" s="81"/>
      <c r="E288662" s="79"/>
      <c r="F288662" s="78"/>
      <c r="G288662" s="82"/>
      <c r="H288662" s="82"/>
      <c r="I288662" s="11"/>
    </row>
    <row r="288668" spans="1:9" s="4" customFormat="1" x14ac:dyDescent="0.2">
      <c r="A288668" s="25"/>
      <c r="B288668" s="64"/>
      <c r="C288668" s="80"/>
      <c r="D288668" s="81"/>
      <c r="E288668" s="79"/>
      <c r="F288668" s="78"/>
      <c r="G288668" s="82"/>
      <c r="H288668" s="82"/>
      <c r="I288668" s="11"/>
    </row>
    <row r="288676" spans="1:9" s="4" customFormat="1" x14ac:dyDescent="0.2">
      <c r="A288676" s="25"/>
      <c r="B288676" s="64"/>
      <c r="C288676" s="80"/>
      <c r="D288676" s="81"/>
      <c r="E288676" s="79"/>
      <c r="F288676" s="78"/>
      <c r="G288676" s="82"/>
      <c r="H288676" s="82"/>
      <c r="I288676" s="11"/>
    </row>
    <row r="288678" spans="1:9" s="4" customFormat="1" x14ac:dyDescent="0.2">
      <c r="A288678" s="25"/>
      <c r="B288678" s="64"/>
      <c r="C288678" s="80"/>
      <c r="D288678" s="81"/>
      <c r="E288678" s="79"/>
      <c r="F288678" s="78"/>
      <c r="G288678" s="82"/>
      <c r="H288678" s="82"/>
      <c r="I288678" s="11"/>
    </row>
    <row r="288684" spans="1:9" s="4" customFormat="1" x14ac:dyDescent="0.2">
      <c r="A288684" s="25"/>
      <c r="B288684" s="64"/>
      <c r="C288684" s="80"/>
      <c r="D288684" s="81"/>
      <c r="E288684" s="79"/>
      <c r="F288684" s="78"/>
      <c r="G288684" s="82"/>
      <c r="H288684" s="82"/>
      <c r="I288684" s="11"/>
    </row>
    <row r="288692" spans="1:9" s="4" customFormat="1" x14ac:dyDescent="0.2">
      <c r="A288692" s="25"/>
      <c r="B288692" s="64"/>
      <c r="C288692" s="80"/>
      <c r="D288692" s="81"/>
      <c r="E288692" s="79"/>
      <c r="F288692" s="78"/>
      <c r="G288692" s="82"/>
      <c r="H288692" s="82"/>
      <c r="I288692" s="11"/>
    </row>
    <row r="288694" spans="1:9" s="4" customFormat="1" x14ac:dyDescent="0.2">
      <c r="A288694" s="25"/>
      <c r="B288694" s="64"/>
      <c r="C288694" s="80"/>
      <c r="D288694" s="81"/>
      <c r="E288694" s="79"/>
      <c r="F288694" s="78"/>
      <c r="G288694" s="82"/>
      <c r="H288694" s="82"/>
      <c r="I288694" s="11"/>
    </row>
    <row r="288700" spans="1:9" s="4" customFormat="1" x14ac:dyDescent="0.2">
      <c r="A288700" s="25"/>
      <c r="B288700" s="64"/>
      <c r="C288700" s="80"/>
      <c r="D288700" s="81"/>
      <c r="E288700" s="79"/>
      <c r="F288700" s="78"/>
      <c r="G288700" s="82"/>
      <c r="H288700" s="82"/>
      <c r="I288700" s="11"/>
    </row>
    <row r="288708" spans="1:9" s="4" customFormat="1" x14ac:dyDescent="0.2">
      <c r="A288708" s="25"/>
      <c r="B288708" s="64"/>
      <c r="C288708" s="80"/>
      <c r="D288708" s="81"/>
      <c r="E288708" s="79"/>
      <c r="F288708" s="78"/>
      <c r="G288708" s="82"/>
      <c r="H288708" s="82"/>
      <c r="I288708" s="11"/>
    </row>
    <row r="288710" spans="1:9" s="4" customFormat="1" x14ac:dyDescent="0.2">
      <c r="A288710" s="25"/>
      <c r="B288710" s="64"/>
      <c r="C288710" s="80"/>
      <c r="D288710" s="81"/>
      <c r="E288710" s="79"/>
      <c r="F288710" s="78"/>
      <c r="G288710" s="82"/>
      <c r="H288710" s="82"/>
      <c r="I288710" s="11"/>
    </row>
    <row r="288716" spans="1:9" s="4" customFormat="1" x14ac:dyDescent="0.2">
      <c r="A288716" s="25"/>
      <c r="B288716" s="64"/>
      <c r="C288716" s="80"/>
      <c r="D288716" s="81"/>
      <c r="E288716" s="79"/>
      <c r="F288716" s="78"/>
      <c r="G288716" s="82"/>
      <c r="H288716" s="82"/>
      <c r="I288716" s="11"/>
    </row>
    <row r="288724" spans="1:9" s="4" customFormat="1" x14ac:dyDescent="0.2">
      <c r="A288724" s="25"/>
      <c r="B288724" s="64"/>
      <c r="C288724" s="80"/>
      <c r="D288724" s="81"/>
      <c r="E288724" s="79"/>
      <c r="F288724" s="78"/>
      <c r="G288724" s="82"/>
      <c r="H288724" s="82"/>
      <c r="I288724" s="11"/>
    </row>
    <row r="288726" spans="1:9" s="4" customFormat="1" x14ac:dyDescent="0.2">
      <c r="A288726" s="25"/>
      <c r="B288726" s="64"/>
      <c r="C288726" s="80"/>
      <c r="D288726" s="81"/>
      <c r="E288726" s="79"/>
      <c r="F288726" s="78"/>
      <c r="G288726" s="82"/>
      <c r="H288726" s="82"/>
      <c r="I288726" s="11"/>
    </row>
    <row r="288732" spans="1:9" s="4" customFormat="1" x14ac:dyDescent="0.2">
      <c r="A288732" s="25"/>
      <c r="B288732" s="64"/>
      <c r="C288732" s="80"/>
      <c r="D288732" s="81"/>
      <c r="E288732" s="79"/>
      <c r="F288732" s="78"/>
      <c r="G288732" s="82"/>
      <c r="H288732" s="82"/>
      <c r="I288732" s="11"/>
    </row>
    <row r="288740" spans="1:9" s="4" customFormat="1" x14ac:dyDescent="0.2">
      <c r="A288740" s="25"/>
      <c r="B288740" s="64"/>
      <c r="C288740" s="80"/>
      <c r="D288740" s="81"/>
      <c r="E288740" s="79"/>
      <c r="F288740" s="78"/>
      <c r="G288740" s="82"/>
      <c r="H288740" s="82"/>
      <c r="I288740" s="11"/>
    </row>
    <row r="288742" spans="1:9" s="4" customFormat="1" x14ac:dyDescent="0.2">
      <c r="A288742" s="25"/>
      <c r="B288742" s="64"/>
      <c r="C288742" s="80"/>
      <c r="D288742" s="81"/>
      <c r="E288742" s="79"/>
      <c r="F288742" s="78"/>
      <c r="G288742" s="82"/>
      <c r="H288742" s="82"/>
      <c r="I288742" s="11"/>
    </row>
    <row r="288748" spans="1:9" s="4" customFormat="1" x14ac:dyDescent="0.2">
      <c r="A288748" s="25"/>
      <c r="B288748" s="64"/>
      <c r="C288748" s="80"/>
      <c r="D288748" s="81"/>
      <c r="E288748" s="79"/>
      <c r="F288748" s="78"/>
      <c r="G288748" s="82"/>
      <c r="H288748" s="82"/>
      <c r="I288748" s="11"/>
    </row>
    <row r="288756" spans="1:9" s="4" customFormat="1" x14ac:dyDescent="0.2">
      <c r="A288756" s="25"/>
      <c r="B288756" s="64"/>
      <c r="C288756" s="80"/>
      <c r="D288756" s="81"/>
      <c r="E288756" s="79"/>
      <c r="F288756" s="78"/>
      <c r="G288756" s="82"/>
      <c r="H288756" s="82"/>
      <c r="I288756" s="11"/>
    </row>
    <row r="288758" spans="1:9" s="4" customFormat="1" x14ac:dyDescent="0.2">
      <c r="A288758" s="25"/>
      <c r="B288758" s="64"/>
      <c r="C288758" s="80"/>
      <c r="D288758" s="81"/>
      <c r="E288758" s="79"/>
      <c r="F288758" s="78"/>
      <c r="G288758" s="82"/>
      <c r="H288758" s="82"/>
      <c r="I288758" s="11"/>
    </row>
    <row r="288764" spans="1:9" s="4" customFormat="1" x14ac:dyDescent="0.2">
      <c r="A288764" s="25"/>
      <c r="B288764" s="64"/>
      <c r="C288764" s="80"/>
      <c r="D288764" s="81"/>
      <c r="E288764" s="79"/>
      <c r="F288764" s="78"/>
      <c r="G288764" s="82"/>
      <c r="H288764" s="82"/>
      <c r="I288764" s="11"/>
    </row>
    <row r="288772" spans="1:9" s="4" customFormat="1" x14ac:dyDescent="0.2">
      <c r="A288772" s="25"/>
      <c r="B288772" s="64"/>
      <c r="C288772" s="80"/>
      <c r="D288772" s="81"/>
      <c r="E288772" s="79"/>
      <c r="F288772" s="78"/>
      <c r="G288772" s="82"/>
      <c r="H288772" s="82"/>
      <c r="I288772" s="11"/>
    </row>
    <row r="288774" spans="1:9" s="4" customFormat="1" x14ac:dyDescent="0.2">
      <c r="A288774" s="25"/>
      <c r="B288774" s="64"/>
      <c r="C288774" s="80"/>
      <c r="D288774" s="81"/>
      <c r="E288774" s="79"/>
      <c r="F288774" s="78"/>
      <c r="G288774" s="82"/>
      <c r="H288774" s="82"/>
      <c r="I288774" s="11"/>
    </row>
    <row r="288780" spans="1:9" s="4" customFormat="1" x14ac:dyDescent="0.2">
      <c r="A288780" s="25"/>
      <c r="B288780" s="64"/>
      <c r="C288780" s="80"/>
      <c r="D288780" s="81"/>
      <c r="E288780" s="79"/>
      <c r="F288780" s="78"/>
      <c r="G288780" s="82"/>
      <c r="H288780" s="82"/>
      <c r="I288780" s="11"/>
    </row>
    <row r="288788" spans="1:9" s="4" customFormat="1" x14ac:dyDescent="0.2">
      <c r="A288788" s="25"/>
      <c r="B288788" s="64"/>
      <c r="C288788" s="80"/>
      <c r="D288788" s="81"/>
      <c r="E288788" s="79"/>
      <c r="F288788" s="78"/>
      <c r="G288788" s="82"/>
      <c r="H288788" s="82"/>
      <c r="I288788" s="11"/>
    </row>
    <row r="288790" spans="1:9" s="4" customFormat="1" x14ac:dyDescent="0.2">
      <c r="A288790" s="25"/>
      <c r="B288790" s="64"/>
      <c r="C288790" s="80"/>
      <c r="D288790" s="81"/>
      <c r="E288790" s="79"/>
      <c r="F288790" s="78"/>
      <c r="G288790" s="82"/>
      <c r="H288790" s="82"/>
      <c r="I288790" s="11"/>
    </row>
    <row r="288796" spans="1:9" s="4" customFormat="1" x14ac:dyDescent="0.2">
      <c r="A288796" s="25"/>
      <c r="B288796" s="64"/>
      <c r="C288796" s="80"/>
      <c r="D288796" s="81"/>
      <c r="E288796" s="79"/>
      <c r="F288796" s="78"/>
      <c r="G288796" s="82"/>
      <c r="H288796" s="82"/>
      <c r="I288796" s="11"/>
    </row>
    <row r="288804" spans="1:9" s="4" customFormat="1" x14ac:dyDescent="0.2">
      <c r="A288804" s="25"/>
      <c r="B288804" s="64"/>
      <c r="C288804" s="80"/>
      <c r="D288804" s="81"/>
      <c r="E288804" s="79"/>
      <c r="F288804" s="78"/>
      <c r="G288804" s="82"/>
      <c r="H288804" s="82"/>
      <c r="I288804" s="11"/>
    </row>
    <row r="288806" spans="1:9" s="4" customFormat="1" x14ac:dyDescent="0.2">
      <c r="A288806" s="25"/>
      <c r="B288806" s="64"/>
      <c r="C288806" s="80"/>
      <c r="D288806" s="81"/>
      <c r="E288806" s="79"/>
      <c r="F288806" s="78"/>
      <c r="G288806" s="82"/>
      <c r="H288806" s="82"/>
      <c r="I288806" s="11"/>
    </row>
    <row r="288812" spans="1:9" s="4" customFormat="1" x14ac:dyDescent="0.2">
      <c r="A288812" s="25"/>
      <c r="B288812" s="64"/>
      <c r="C288812" s="80"/>
      <c r="D288812" s="81"/>
      <c r="E288812" s="79"/>
      <c r="F288812" s="78"/>
      <c r="G288812" s="82"/>
      <c r="H288812" s="82"/>
      <c r="I288812" s="11"/>
    </row>
    <row r="288820" spans="1:9" s="4" customFormat="1" x14ac:dyDescent="0.2">
      <c r="A288820" s="25"/>
      <c r="B288820" s="64"/>
      <c r="C288820" s="80"/>
      <c r="D288820" s="81"/>
      <c r="E288820" s="79"/>
      <c r="F288820" s="78"/>
      <c r="G288820" s="82"/>
      <c r="H288820" s="82"/>
      <c r="I288820" s="11"/>
    </row>
    <row r="288822" spans="1:9" s="4" customFormat="1" x14ac:dyDescent="0.2">
      <c r="A288822" s="25"/>
      <c r="B288822" s="64"/>
      <c r="C288822" s="80"/>
      <c r="D288822" s="81"/>
      <c r="E288822" s="79"/>
      <c r="F288822" s="78"/>
      <c r="G288822" s="82"/>
      <c r="H288822" s="82"/>
      <c r="I288822" s="11"/>
    </row>
    <row r="288828" spans="1:9" s="4" customFormat="1" x14ac:dyDescent="0.2">
      <c r="A288828" s="25"/>
      <c r="B288828" s="64"/>
      <c r="C288828" s="80"/>
      <c r="D288828" s="81"/>
      <c r="E288828" s="79"/>
      <c r="F288828" s="78"/>
      <c r="G288828" s="82"/>
      <c r="H288828" s="82"/>
      <c r="I288828" s="11"/>
    </row>
    <row r="288836" spans="1:9" s="4" customFormat="1" x14ac:dyDescent="0.2">
      <c r="A288836" s="25"/>
      <c r="B288836" s="64"/>
      <c r="C288836" s="80"/>
      <c r="D288836" s="81"/>
      <c r="E288836" s="79"/>
      <c r="F288836" s="78"/>
      <c r="G288836" s="82"/>
      <c r="H288836" s="82"/>
      <c r="I288836" s="11"/>
    </row>
    <row r="288838" spans="1:9" s="4" customFormat="1" x14ac:dyDescent="0.2">
      <c r="A288838" s="25"/>
      <c r="B288838" s="64"/>
      <c r="C288838" s="80"/>
      <c r="D288838" s="81"/>
      <c r="E288838" s="79"/>
      <c r="F288838" s="78"/>
      <c r="G288838" s="82"/>
      <c r="H288838" s="82"/>
      <c r="I288838" s="11"/>
    </row>
    <row r="288844" spans="1:9" s="4" customFormat="1" x14ac:dyDescent="0.2">
      <c r="A288844" s="25"/>
      <c r="B288844" s="64"/>
      <c r="C288844" s="80"/>
      <c r="D288844" s="81"/>
      <c r="E288844" s="79"/>
      <c r="F288844" s="78"/>
      <c r="G288844" s="82"/>
      <c r="H288844" s="82"/>
      <c r="I288844" s="11"/>
    </row>
    <row r="288852" spans="1:9" s="4" customFormat="1" x14ac:dyDescent="0.2">
      <c r="A288852" s="25"/>
      <c r="B288852" s="64"/>
      <c r="C288852" s="80"/>
      <c r="D288852" s="81"/>
      <c r="E288852" s="79"/>
      <c r="F288852" s="78"/>
      <c r="G288852" s="82"/>
      <c r="H288852" s="82"/>
      <c r="I288852" s="11"/>
    </row>
    <row r="288854" spans="1:9" s="4" customFormat="1" x14ac:dyDescent="0.2">
      <c r="A288854" s="25"/>
      <c r="B288854" s="64"/>
      <c r="C288854" s="80"/>
      <c r="D288854" s="81"/>
      <c r="E288854" s="79"/>
      <c r="F288854" s="78"/>
      <c r="G288854" s="82"/>
      <c r="H288854" s="82"/>
      <c r="I288854" s="11"/>
    </row>
    <row r="288860" spans="1:9" s="4" customFormat="1" x14ac:dyDescent="0.2">
      <c r="A288860" s="25"/>
      <c r="B288860" s="64"/>
      <c r="C288860" s="80"/>
      <c r="D288860" s="81"/>
      <c r="E288860" s="79"/>
      <c r="F288860" s="78"/>
      <c r="G288860" s="82"/>
      <c r="H288860" s="82"/>
      <c r="I288860" s="11"/>
    </row>
    <row r="288868" spans="1:9" s="4" customFormat="1" x14ac:dyDescent="0.2">
      <c r="A288868" s="25"/>
      <c r="B288868" s="64"/>
      <c r="C288868" s="80"/>
      <c r="D288868" s="81"/>
      <c r="E288868" s="79"/>
      <c r="F288868" s="78"/>
      <c r="G288868" s="82"/>
      <c r="H288868" s="82"/>
      <c r="I288868" s="11"/>
    </row>
    <row r="288870" spans="1:9" s="4" customFormat="1" x14ac:dyDescent="0.2">
      <c r="A288870" s="25"/>
      <c r="B288870" s="64"/>
      <c r="C288870" s="80"/>
      <c r="D288870" s="81"/>
      <c r="E288870" s="79"/>
      <c r="F288870" s="78"/>
      <c r="G288870" s="82"/>
      <c r="H288870" s="82"/>
      <c r="I288870" s="11"/>
    </row>
    <row r="288876" spans="1:9" s="4" customFormat="1" x14ac:dyDescent="0.2">
      <c r="A288876" s="25"/>
      <c r="B288876" s="64"/>
      <c r="C288876" s="80"/>
      <c r="D288876" s="81"/>
      <c r="E288876" s="79"/>
      <c r="F288876" s="78"/>
      <c r="G288876" s="82"/>
      <c r="H288876" s="82"/>
      <c r="I288876" s="11"/>
    </row>
    <row r="288884" spans="1:9" s="4" customFormat="1" x14ac:dyDescent="0.2">
      <c r="A288884" s="25"/>
      <c r="B288884" s="64"/>
      <c r="C288884" s="80"/>
      <c r="D288884" s="81"/>
      <c r="E288884" s="79"/>
      <c r="F288884" s="78"/>
      <c r="G288884" s="82"/>
      <c r="H288884" s="82"/>
      <c r="I288884" s="11"/>
    </row>
    <row r="288886" spans="1:9" s="4" customFormat="1" x14ac:dyDescent="0.2">
      <c r="A288886" s="25"/>
      <c r="B288886" s="64"/>
      <c r="C288886" s="80"/>
      <c r="D288886" s="81"/>
      <c r="E288886" s="79"/>
      <c r="F288886" s="78"/>
      <c r="G288886" s="82"/>
      <c r="H288886" s="82"/>
      <c r="I288886" s="11"/>
    </row>
    <row r="288892" spans="1:9" s="4" customFormat="1" x14ac:dyDescent="0.2">
      <c r="A288892" s="25"/>
      <c r="B288892" s="64"/>
      <c r="C288892" s="80"/>
      <c r="D288892" s="81"/>
      <c r="E288892" s="79"/>
      <c r="F288892" s="78"/>
      <c r="G288892" s="82"/>
      <c r="H288892" s="82"/>
      <c r="I288892" s="11"/>
    </row>
    <row r="288900" spans="1:9" s="4" customFormat="1" x14ac:dyDescent="0.2">
      <c r="A288900" s="25"/>
      <c r="B288900" s="64"/>
      <c r="C288900" s="80"/>
      <c r="D288900" s="81"/>
      <c r="E288900" s="79"/>
      <c r="F288900" s="78"/>
      <c r="G288900" s="82"/>
      <c r="H288900" s="82"/>
      <c r="I288900" s="11"/>
    </row>
    <row r="288902" spans="1:9" s="4" customFormat="1" x14ac:dyDescent="0.2">
      <c r="A288902" s="25"/>
      <c r="B288902" s="64"/>
      <c r="C288902" s="80"/>
      <c r="D288902" s="81"/>
      <c r="E288902" s="79"/>
      <c r="F288902" s="78"/>
      <c r="G288902" s="82"/>
      <c r="H288902" s="82"/>
      <c r="I288902" s="11"/>
    </row>
    <row r="288908" spans="1:9" s="4" customFormat="1" x14ac:dyDescent="0.2">
      <c r="A288908" s="25"/>
      <c r="B288908" s="64"/>
      <c r="C288908" s="80"/>
      <c r="D288908" s="81"/>
      <c r="E288908" s="79"/>
      <c r="F288908" s="78"/>
      <c r="G288908" s="82"/>
      <c r="H288908" s="82"/>
      <c r="I288908" s="11"/>
    </row>
    <row r="288916" spans="1:9" s="4" customFormat="1" x14ac:dyDescent="0.2">
      <c r="A288916" s="25"/>
      <c r="B288916" s="64"/>
      <c r="C288916" s="80"/>
      <c r="D288916" s="81"/>
      <c r="E288916" s="79"/>
      <c r="F288916" s="78"/>
      <c r="G288916" s="82"/>
      <c r="H288916" s="82"/>
      <c r="I288916" s="11"/>
    </row>
    <row r="288918" spans="1:9" s="4" customFormat="1" x14ac:dyDescent="0.2">
      <c r="A288918" s="25"/>
      <c r="B288918" s="64"/>
      <c r="C288918" s="80"/>
      <c r="D288918" s="81"/>
      <c r="E288918" s="79"/>
      <c r="F288918" s="78"/>
      <c r="G288918" s="82"/>
      <c r="H288918" s="82"/>
      <c r="I288918" s="11"/>
    </row>
    <row r="288924" spans="1:9" s="4" customFormat="1" x14ac:dyDescent="0.2">
      <c r="A288924" s="25"/>
      <c r="B288924" s="64"/>
      <c r="C288924" s="80"/>
      <c r="D288924" s="81"/>
      <c r="E288924" s="79"/>
      <c r="F288924" s="78"/>
      <c r="G288924" s="82"/>
      <c r="H288924" s="82"/>
      <c r="I288924" s="11"/>
    </row>
    <row r="288932" spans="1:9" s="4" customFormat="1" x14ac:dyDescent="0.2">
      <c r="A288932" s="25"/>
      <c r="B288932" s="64"/>
      <c r="C288932" s="80"/>
      <c r="D288932" s="81"/>
      <c r="E288932" s="79"/>
      <c r="F288932" s="78"/>
      <c r="G288932" s="82"/>
      <c r="H288932" s="82"/>
      <c r="I288932" s="11"/>
    </row>
    <row r="288934" spans="1:9" s="4" customFormat="1" x14ac:dyDescent="0.2">
      <c r="A288934" s="25"/>
      <c r="B288934" s="64"/>
      <c r="C288934" s="80"/>
      <c r="D288934" s="81"/>
      <c r="E288934" s="79"/>
      <c r="F288934" s="78"/>
      <c r="G288934" s="82"/>
      <c r="H288934" s="82"/>
      <c r="I288934" s="11"/>
    </row>
    <row r="288940" spans="1:9" s="4" customFormat="1" x14ac:dyDescent="0.2">
      <c r="A288940" s="25"/>
      <c r="B288940" s="64"/>
      <c r="C288940" s="80"/>
      <c r="D288940" s="81"/>
      <c r="E288940" s="79"/>
      <c r="F288940" s="78"/>
      <c r="G288940" s="82"/>
      <c r="H288940" s="82"/>
      <c r="I288940" s="11"/>
    </row>
    <row r="288948" spans="1:9" s="4" customFormat="1" x14ac:dyDescent="0.2">
      <c r="A288948" s="25"/>
      <c r="B288948" s="64"/>
      <c r="C288948" s="80"/>
      <c r="D288948" s="81"/>
      <c r="E288948" s="79"/>
      <c r="F288948" s="78"/>
      <c r="G288948" s="82"/>
      <c r="H288948" s="82"/>
      <c r="I288948" s="11"/>
    </row>
    <row r="288950" spans="1:9" s="4" customFormat="1" x14ac:dyDescent="0.2">
      <c r="A288950" s="25"/>
      <c r="B288950" s="64"/>
      <c r="C288950" s="80"/>
      <c r="D288950" s="81"/>
      <c r="E288950" s="79"/>
      <c r="F288950" s="78"/>
      <c r="G288950" s="82"/>
      <c r="H288950" s="82"/>
      <c r="I288950" s="11"/>
    </row>
    <row r="288956" spans="1:9" s="4" customFormat="1" x14ac:dyDescent="0.2">
      <c r="A288956" s="25"/>
      <c r="B288956" s="64"/>
      <c r="C288956" s="80"/>
      <c r="D288956" s="81"/>
      <c r="E288956" s="79"/>
      <c r="F288956" s="78"/>
      <c r="G288956" s="82"/>
      <c r="H288956" s="82"/>
      <c r="I288956" s="11"/>
    </row>
    <row r="288964" spans="1:9" s="4" customFormat="1" x14ac:dyDescent="0.2">
      <c r="A288964" s="25"/>
      <c r="B288964" s="64"/>
      <c r="C288964" s="80"/>
      <c r="D288964" s="81"/>
      <c r="E288964" s="79"/>
      <c r="F288964" s="78"/>
      <c r="G288964" s="82"/>
      <c r="H288964" s="82"/>
      <c r="I288964" s="11"/>
    </row>
    <row r="288966" spans="1:9" s="4" customFormat="1" x14ac:dyDescent="0.2">
      <c r="A288966" s="25"/>
      <c r="B288966" s="64"/>
      <c r="C288966" s="80"/>
      <c r="D288966" s="81"/>
      <c r="E288966" s="79"/>
      <c r="F288966" s="78"/>
      <c r="G288966" s="82"/>
      <c r="H288966" s="82"/>
      <c r="I288966" s="11"/>
    </row>
    <row r="288972" spans="1:9" s="4" customFormat="1" x14ac:dyDescent="0.2">
      <c r="A288972" s="25"/>
      <c r="B288972" s="64"/>
      <c r="C288972" s="80"/>
      <c r="D288972" s="81"/>
      <c r="E288972" s="79"/>
      <c r="F288972" s="78"/>
      <c r="G288972" s="82"/>
      <c r="H288972" s="82"/>
      <c r="I288972" s="11"/>
    </row>
    <row r="288980" spans="1:9" s="4" customFormat="1" x14ac:dyDescent="0.2">
      <c r="A288980" s="25"/>
      <c r="B288980" s="64"/>
      <c r="C288980" s="80"/>
      <c r="D288980" s="81"/>
      <c r="E288980" s="79"/>
      <c r="F288980" s="78"/>
      <c r="G288980" s="82"/>
      <c r="H288980" s="82"/>
      <c r="I288980" s="11"/>
    </row>
    <row r="288982" spans="1:9" s="4" customFormat="1" x14ac:dyDescent="0.2">
      <c r="A288982" s="25"/>
      <c r="B288982" s="64"/>
      <c r="C288982" s="80"/>
      <c r="D288982" s="81"/>
      <c r="E288982" s="79"/>
      <c r="F288982" s="78"/>
      <c r="G288982" s="82"/>
      <c r="H288982" s="82"/>
      <c r="I288982" s="11"/>
    </row>
    <row r="288988" spans="1:9" s="4" customFormat="1" x14ac:dyDescent="0.2">
      <c r="A288988" s="25"/>
      <c r="B288988" s="64"/>
      <c r="C288988" s="80"/>
      <c r="D288988" s="81"/>
      <c r="E288988" s="79"/>
      <c r="F288988" s="78"/>
      <c r="G288988" s="82"/>
      <c r="H288988" s="82"/>
      <c r="I288988" s="11"/>
    </row>
    <row r="288996" spans="1:9" s="4" customFormat="1" x14ac:dyDescent="0.2">
      <c r="A288996" s="25"/>
      <c r="B288996" s="64"/>
      <c r="C288996" s="80"/>
      <c r="D288996" s="81"/>
      <c r="E288996" s="79"/>
      <c r="F288996" s="78"/>
      <c r="G288996" s="82"/>
      <c r="H288996" s="82"/>
      <c r="I288996" s="11"/>
    </row>
    <row r="288998" spans="1:9" s="4" customFormat="1" x14ac:dyDescent="0.2">
      <c r="A288998" s="25"/>
      <c r="B288998" s="64"/>
      <c r="C288998" s="80"/>
      <c r="D288998" s="81"/>
      <c r="E288998" s="79"/>
      <c r="F288998" s="78"/>
      <c r="G288998" s="82"/>
      <c r="H288998" s="82"/>
      <c r="I288998" s="11"/>
    </row>
    <row r="289004" spans="1:9" s="4" customFormat="1" x14ac:dyDescent="0.2">
      <c r="A289004" s="25"/>
      <c r="B289004" s="64"/>
      <c r="C289004" s="80"/>
      <c r="D289004" s="81"/>
      <c r="E289004" s="79"/>
      <c r="F289004" s="78"/>
      <c r="G289004" s="82"/>
      <c r="H289004" s="82"/>
      <c r="I289004" s="11"/>
    </row>
    <row r="289012" spans="1:9" s="4" customFormat="1" x14ac:dyDescent="0.2">
      <c r="A289012" s="25"/>
      <c r="B289012" s="64"/>
      <c r="C289012" s="80"/>
      <c r="D289012" s="81"/>
      <c r="E289012" s="79"/>
      <c r="F289012" s="78"/>
      <c r="G289012" s="82"/>
      <c r="H289012" s="82"/>
      <c r="I289012" s="11"/>
    </row>
    <row r="289014" spans="1:9" s="4" customFormat="1" x14ac:dyDescent="0.2">
      <c r="A289014" s="25"/>
      <c r="B289014" s="64"/>
      <c r="C289014" s="80"/>
      <c r="D289014" s="81"/>
      <c r="E289014" s="79"/>
      <c r="F289014" s="78"/>
      <c r="G289014" s="82"/>
      <c r="H289014" s="82"/>
      <c r="I289014" s="11"/>
    </row>
    <row r="289020" spans="1:9" s="4" customFormat="1" x14ac:dyDescent="0.2">
      <c r="A289020" s="25"/>
      <c r="B289020" s="64"/>
      <c r="C289020" s="80"/>
      <c r="D289020" s="81"/>
      <c r="E289020" s="79"/>
      <c r="F289020" s="78"/>
      <c r="G289020" s="82"/>
      <c r="H289020" s="82"/>
      <c r="I289020" s="11"/>
    </row>
    <row r="289028" spans="1:9" s="4" customFormat="1" x14ac:dyDescent="0.2">
      <c r="A289028" s="25"/>
      <c r="B289028" s="64"/>
      <c r="C289028" s="80"/>
      <c r="D289028" s="81"/>
      <c r="E289028" s="79"/>
      <c r="F289028" s="78"/>
      <c r="G289028" s="82"/>
      <c r="H289028" s="82"/>
      <c r="I289028" s="11"/>
    </row>
    <row r="289030" spans="1:9" s="4" customFormat="1" x14ac:dyDescent="0.2">
      <c r="A289030" s="25"/>
      <c r="B289030" s="64"/>
      <c r="C289030" s="80"/>
      <c r="D289030" s="81"/>
      <c r="E289030" s="79"/>
      <c r="F289030" s="78"/>
      <c r="G289030" s="82"/>
      <c r="H289030" s="82"/>
      <c r="I289030" s="11"/>
    </row>
    <row r="289036" spans="1:9" s="4" customFormat="1" x14ac:dyDescent="0.2">
      <c r="A289036" s="25"/>
      <c r="B289036" s="64"/>
      <c r="C289036" s="80"/>
      <c r="D289036" s="81"/>
      <c r="E289036" s="79"/>
      <c r="F289036" s="78"/>
      <c r="G289036" s="82"/>
      <c r="H289036" s="82"/>
      <c r="I289036" s="11"/>
    </row>
    <row r="289044" spans="1:9" s="4" customFormat="1" x14ac:dyDescent="0.2">
      <c r="A289044" s="25"/>
      <c r="B289044" s="64"/>
      <c r="C289044" s="80"/>
      <c r="D289044" s="81"/>
      <c r="E289044" s="79"/>
      <c r="F289044" s="78"/>
      <c r="G289044" s="82"/>
      <c r="H289044" s="82"/>
      <c r="I289044" s="11"/>
    </row>
    <row r="289046" spans="1:9" s="4" customFormat="1" x14ac:dyDescent="0.2">
      <c r="A289046" s="25"/>
      <c r="B289046" s="64"/>
      <c r="C289046" s="80"/>
      <c r="D289046" s="81"/>
      <c r="E289046" s="79"/>
      <c r="F289046" s="78"/>
      <c r="G289046" s="82"/>
      <c r="H289046" s="82"/>
      <c r="I289046" s="11"/>
    </row>
    <row r="289052" spans="1:9" s="4" customFormat="1" x14ac:dyDescent="0.2">
      <c r="A289052" s="25"/>
      <c r="B289052" s="64"/>
      <c r="C289052" s="80"/>
      <c r="D289052" s="81"/>
      <c r="E289052" s="79"/>
      <c r="F289052" s="78"/>
      <c r="G289052" s="82"/>
      <c r="H289052" s="82"/>
      <c r="I289052" s="11"/>
    </row>
    <row r="289060" spans="1:9" s="4" customFormat="1" x14ac:dyDescent="0.2">
      <c r="A289060" s="25"/>
      <c r="B289060" s="64"/>
      <c r="C289060" s="80"/>
      <c r="D289060" s="81"/>
      <c r="E289060" s="79"/>
      <c r="F289060" s="78"/>
      <c r="G289060" s="82"/>
      <c r="H289060" s="82"/>
      <c r="I289060" s="11"/>
    </row>
    <row r="289062" spans="1:9" s="4" customFormat="1" x14ac:dyDescent="0.2">
      <c r="A289062" s="25"/>
      <c r="B289062" s="64"/>
      <c r="C289062" s="80"/>
      <c r="D289062" s="81"/>
      <c r="E289062" s="79"/>
      <c r="F289062" s="78"/>
      <c r="G289062" s="82"/>
      <c r="H289062" s="82"/>
      <c r="I289062" s="11"/>
    </row>
    <row r="289068" spans="1:9" s="4" customFormat="1" x14ac:dyDescent="0.2">
      <c r="A289068" s="25"/>
      <c r="B289068" s="64"/>
      <c r="C289068" s="80"/>
      <c r="D289068" s="81"/>
      <c r="E289068" s="79"/>
      <c r="F289068" s="78"/>
      <c r="G289068" s="82"/>
      <c r="H289068" s="82"/>
      <c r="I289068" s="11"/>
    </row>
    <row r="289076" spans="1:9" s="4" customFormat="1" x14ac:dyDescent="0.2">
      <c r="A289076" s="25"/>
      <c r="B289076" s="64"/>
      <c r="C289076" s="80"/>
      <c r="D289076" s="81"/>
      <c r="E289076" s="79"/>
      <c r="F289076" s="78"/>
      <c r="G289076" s="82"/>
      <c r="H289076" s="82"/>
      <c r="I289076" s="11"/>
    </row>
    <row r="289078" spans="1:9" s="4" customFormat="1" x14ac:dyDescent="0.2">
      <c r="A289078" s="25"/>
      <c r="B289078" s="64"/>
      <c r="C289078" s="80"/>
      <c r="D289078" s="81"/>
      <c r="E289078" s="79"/>
      <c r="F289078" s="78"/>
      <c r="G289078" s="82"/>
      <c r="H289078" s="82"/>
      <c r="I289078" s="11"/>
    </row>
    <row r="289084" spans="1:9" s="4" customFormat="1" x14ac:dyDescent="0.2">
      <c r="A289084" s="25"/>
      <c r="B289084" s="64"/>
      <c r="C289084" s="80"/>
      <c r="D289084" s="81"/>
      <c r="E289084" s="79"/>
      <c r="F289084" s="78"/>
      <c r="G289084" s="82"/>
      <c r="H289084" s="82"/>
      <c r="I289084" s="11"/>
    </row>
    <row r="289092" spans="1:9" s="4" customFormat="1" x14ac:dyDescent="0.2">
      <c r="A289092" s="25"/>
      <c r="B289092" s="64"/>
      <c r="C289092" s="80"/>
      <c r="D289092" s="81"/>
      <c r="E289092" s="79"/>
      <c r="F289092" s="78"/>
      <c r="G289092" s="82"/>
      <c r="H289092" s="82"/>
      <c r="I289092" s="11"/>
    </row>
    <row r="289094" spans="1:9" s="4" customFormat="1" x14ac:dyDescent="0.2">
      <c r="A289094" s="25"/>
      <c r="B289094" s="64"/>
      <c r="C289094" s="80"/>
      <c r="D289094" s="81"/>
      <c r="E289094" s="79"/>
      <c r="F289094" s="78"/>
      <c r="G289094" s="82"/>
      <c r="H289094" s="82"/>
      <c r="I289094" s="11"/>
    </row>
    <row r="289100" spans="1:9" s="4" customFormat="1" x14ac:dyDescent="0.2">
      <c r="A289100" s="25"/>
      <c r="B289100" s="64"/>
      <c r="C289100" s="80"/>
      <c r="D289100" s="81"/>
      <c r="E289100" s="79"/>
      <c r="F289100" s="78"/>
      <c r="G289100" s="82"/>
      <c r="H289100" s="82"/>
      <c r="I289100" s="11"/>
    </row>
    <row r="289108" spans="1:9" s="4" customFormat="1" x14ac:dyDescent="0.2">
      <c r="A289108" s="25"/>
      <c r="B289108" s="64"/>
      <c r="C289108" s="80"/>
      <c r="D289108" s="81"/>
      <c r="E289108" s="79"/>
      <c r="F289108" s="78"/>
      <c r="G289108" s="82"/>
      <c r="H289108" s="82"/>
      <c r="I289108" s="11"/>
    </row>
    <row r="289110" spans="1:9" s="4" customFormat="1" x14ac:dyDescent="0.2">
      <c r="A289110" s="25"/>
      <c r="B289110" s="64"/>
      <c r="C289110" s="80"/>
      <c r="D289110" s="81"/>
      <c r="E289110" s="79"/>
      <c r="F289110" s="78"/>
      <c r="G289110" s="82"/>
      <c r="H289110" s="82"/>
      <c r="I289110" s="11"/>
    </row>
    <row r="289116" spans="1:9" s="4" customFormat="1" x14ac:dyDescent="0.2">
      <c r="A289116" s="25"/>
      <c r="B289116" s="64"/>
      <c r="C289116" s="80"/>
      <c r="D289116" s="81"/>
      <c r="E289116" s="79"/>
      <c r="F289116" s="78"/>
      <c r="G289116" s="82"/>
      <c r="H289116" s="82"/>
      <c r="I289116" s="11"/>
    </row>
    <row r="289124" spans="1:9" s="4" customFormat="1" x14ac:dyDescent="0.2">
      <c r="A289124" s="25"/>
      <c r="B289124" s="64"/>
      <c r="C289124" s="80"/>
      <c r="D289124" s="81"/>
      <c r="E289124" s="79"/>
      <c r="F289124" s="78"/>
      <c r="G289124" s="82"/>
      <c r="H289124" s="82"/>
      <c r="I289124" s="11"/>
    </row>
    <row r="289126" spans="1:9" s="4" customFormat="1" x14ac:dyDescent="0.2">
      <c r="A289126" s="25"/>
      <c r="B289126" s="64"/>
      <c r="C289126" s="80"/>
      <c r="D289126" s="81"/>
      <c r="E289126" s="79"/>
      <c r="F289126" s="78"/>
      <c r="G289126" s="82"/>
      <c r="H289126" s="82"/>
      <c r="I289126" s="11"/>
    </row>
    <row r="289132" spans="1:9" s="4" customFormat="1" x14ac:dyDescent="0.2">
      <c r="A289132" s="25"/>
      <c r="B289132" s="64"/>
      <c r="C289132" s="80"/>
      <c r="D289132" s="81"/>
      <c r="E289132" s="79"/>
      <c r="F289132" s="78"/>
      <c r="G289132" s="82"/>
      <c r="H289132" s="82"/>
      <c r="I289132" s="11"/>
    </row>
    <row r="289140" spans="1:9" s="4" customFormat="1" x14ac:dyDescent="0.2">
      <c r="A289140" s="25"/>
      <c r="B289140" s="64"/>
      <c r="C289140" s="80"/>
      <c r="D289140" s="81"/>
      <c r="E289140" s="79"/>
      <c r="F289140" s="78"/>
      <c r="G289140" s="82"/>
      <c r="H289140" s="82"/>
      <c r="I289140" s="11"/>
    </row>
    <row r="289142" spans="1:9" s="4" customFormat="1" x14ac:dyDescent="0.2">
      <c r="A289142" s="25"/>
      <c r="B289142" s="64"/>
      <c r="C289142" s="80"/>
      <c r="D289142" s="81"/>
      <c r="E289142" s="79"/>
      <c r="F289142" s="78"/>
      <c r="G289142" s="82"/>
      <c r="H289142" s="82"/>
      <c r="I289142" s="11"/>
    </row>
    <row r="289148" spans="1:9" s="4" customFormat="1" x14ac:dyDescent="0.2">
      <c r="A289148" s="25"/>
      <c r="B289148" s="64"/>
      <c r="C289148" s="80"/>
      <c r="D289148" s="81"/>
      <c r="E289148" s="79"/>
      <c r="F289148" s="78"/>
      <c r="G289148" s="82"/>
      <c r="H289148" s="82"/>
      <c r="I289148" s="11"/>
    </row>
    <row r="289156" spans="1:9" s="4" customFormat="1" x14ac:dyDescent="0.2">
      <c r="A289156" s="25"/>
      <c r="B289156" s="64"/>
      <c r="C289156" s="80"/>
      <c r="D289156" s="81"/>
      <c r="E289156" s="79"/>
      <c r="F289156" s="78"/>
      <c r="G289156" s="82"/>
      <c r="H289156" s="82"/>
      <c r="I289156" s="11"/>
    </row>
    <row r="289158" spans="1:9" s="4" customFormat="1" x14ac:dyDescent="0.2">
      <c r="A289158" s="25"/>
      <c r="B289158" s="64"/>
      <c r="C289158" s="80"/>
      <c r="D289158" s="81"/>
      <c r="E289158" s="79"/>
      <c r="F289158" s="78"/>
      <c r="G289158" s="82"/>
      <c r="H289158" s="82"/>
      <c r="I289158" s="11"/>
    </row>
    <row r="289164" spans="1:9" s="4" customFormat="1" x14ac:dyDescent="0.2">
      <c r="A289164" s="25"/>
      <c r="B289164" s="64"/>
      <c r="C289164" s="80"/>
      <c r="D289164" s="81"/>
      <c r="E289164" s="79"/>
      <c r="F289164" s="78"/>
      <c r="G289164" s="82"/>
      <c r="H289164" s="82"/>
      <c r="I289164" s="11"/>
    </row>
    <row r="289172" spans="1:9" s="4" customFormat="1" x14ac:dyDescent="0.2">
      <c r="A289172" s="25"/>
      <c r="B289172" s="64"/>
      <c r="C289172" s="80"/>
      <c r="D289172" s="81"/>
      <c r="E289172" s="79"/>
      <c r="F289172" s="78"/>
      <c r="G289172" s="82"/>
      <c r="H289172" s="82"/>
      <c r="I289172" s="11"/>
    </row>
    <row r="289174" spans="1:9" s="4" customFormat="1" x14ac:dyDescent="0.2">
      <c r="A289174" s="25"/>
      <c r="B289174" s="64"/>
      <c r="C289174" s="80"/>
      <c r="D289174" s="81"/>
      <c r="E289174" s="79"/>
      <c r="F289174" s="78"/>
      <c r="G289174" s="82"/>
      <c r="H289174" s="82"/>
      <c r="I289174" s="11"/>
    </row>
    <row r="289180" spans="1:9" s="4" customFormat="1" x14ac:dyDescent="0.2">
      <c r="A289180" s="25"/>
      <c r="B289180" s="64"/>
      <c r="C289180" s="80"/>
      <c r="D289180" s="81"/>
      <c r="E289180" s="79"/>
      <c r="F289180" s="78"/>
      <c r="G289180" s="82"/>
      <c r="H289180" s="82"/>
      <c r="I289180" s="11"/>
    </row>
    <row r="289188" spans="1:9" s="4" customFormat="1" x14ac:dyDescent="0.2">
      <c r="A289188" s="25"/>
      <c r="B289188" s="64"/>
      <c r="C289188" s="80"/>
      <c r="D289188" s="81"/>
      <c r="E289188" s="79"/>
      <c r="F289188" s="78"/>
      <c r="G289188" s="82"/>
      <c r="H289188" s="82"/>
      <c r="I289188" s="11"/>
    </row>
    <row r="289190" spans="1:9" s="4" customFormat="1" x14ac:dyDescent="0.2">
      <c r="A289190" s="25"/>
      <c r="B289190" s="64"/>
      <c r="C289190" s="80"/>
      <c r="D289190" s="81"/>
      <c r="E289190" s="79"/>
      <c r="F289190" s="78"/>
      <c r="G289190" s="82"/>
      <c r="H289190" s="82"/>
      <c r="I289190" s="11"/>
    </row>
    <row r="289196" spans="1:9" s="4" customFormat="1" x14ac:dyDescent="0.2">
      <c r="A289196" s="25"/>
      <c r="B289196" s="64"/>
      <c r="C289196" s="80"/>
      <c r="D289196" s="81"/>
      <c r="E289196" s="79"/>
      <c r="F289196" s="78"/>
      <c r="G289196" s="82"/>
      <c r="H289196" s="82"/>
      <c r="I289196" s="11"/>
    </row>
    <row r="289204" spans="1:9" s="4" customFormat="1" x14ac:dyDescent="0.2">
      <c r="A289204" s="25"/>
      <c r="B289204" s="64"/>
      <c r="C289204" s="80"/>
      <c r="D289204" s="81"/>
      <c r="E289204" s="79"/>
      <c r="F289204" s="78"/>
      <c r="G289204" s="82"/>
      <c r="H289204" s="82"/>
      <c r="I289204" s="11"/>
    </row>
    <row r="289206" spans="1:9" s="4" customFormat="1" x14ac:dyDescent="0.2">
      <c r="A289206" s="25"/>
      <c r="B289206" s="64"/>
      <c r="C289206" s="80"/>
      <c r="D289206" s="81"/>
      <c r="E289206" s="79"/>
      <c r="F289206" s="78"/>
      <c r="G289206" s="82"/>
      <c r="H289206" s="82"/>
      <c r="I289206" s="11"/>
    </row>
    <row r="289212" spans="1:9" s="4" customFormat="1" x14ac:dyDescent="0.2">
      <c r="A289212" s="25"/>
      <c r="B289212" s="64"/>
      <c r="C289212" s="80"/>
      <c r="D289212" s="81"/>
      <c r="E289212" s="79"/>
      <c r="F289212" s="78"/>
      <c r="G289212" s="82"/>
      <c r="H289212" s="82"/>
      <c r="I289212" s="11"/>
    </row>
    <row r="289220" spans="1:9" s="4" customFormat="1" x14ac:dyDescent="0.2">
      <c r="A289220" s="25"/>
      <c r="B289220" s="64"/>
      <c r="C289220" s="80"/>
      <c r="D289220" s="81"/>
      <c r="E289220" s="79"/>
      <c r="F289220" s="78"/>
      <c r="G289220" s="82"/>
      <c r="H289220" s="82"/>
      <c r="I289220" s="11"/>
    </row>
    <row r="289222" spans="1:9" s="4" customFormat="1" x14ac:dyDescent="0.2">
      <c r="A289222" s="25"/>
      <c r="B289222" s="64"/>
      <c r="C289222" s="80"/>
      <c r="D289222" s="81"/>
      <c r="E289222" s="79"/>
      <c r="F289222" s="78"/>
      <c r="G289222" s="82"/>
      <c r="H289222" s="82"/>
      <c r="I289222" s="11"/>
    </row>
    <row r="289228" spans="1:9" s="4" customFormat="1" x14ac:dyDescent="0.2">
      <c r="A289228" s="25"/>
      <c r="B289228" s="64"/>
      <c r="C289228" s="80"/>
      <c r="D289228" s="81"/>
      <c r="E289228" s="79"/>
      <c r="F289228" s="78"/>
      <c r="G289228" s="82"/>
      <c r="H289228" s="82"/>
      <c r="I289228" s="11"/>
    </row>
    <row r="289236" spans="1:9" s="4" customFormat="1" x14ac:dyDescent="0.2">
      <c r="A289236" s="25"/>
      <c r="B289236" s="64"/>
      <c r="C289236" s="80"/>
      <c r="D289236" s="81"/>
      <c r="E289236" s="79"/>
      <c r="F289236" s="78"/>
      <c r="G289236" s="82"/>
      <c r="H289236" s="82"/>
      <c r="I289236" s="11"/>
    </row>
    <row r="289238" spans="1:9" s="4" customFormat="1" x14ac:dyDescent="0.2">
      <c r="A289238" s="25"/>
      <c r="B289238" s="64"/>
      <c r="C289238" s="80"/>
      <c r="D289238" s="81"/>
      <c r="E289238" s="79"/>
      <c r="F289238" s="78"/>
      <c r="G289238" s="82"/>
      <c r="H289238" s="82"/>
      <c r="I289238" s="11"/>
    </row>
    <row r="289244" spans="1:9" s="4" customFormat="1" x14ac:dyDescent="0.2">
      <c r="A289244" s="25"/>
      <c r="B289244" s="64"/>
      <c r="C289244" s="80"/>
      <c r="D289244" s="81"/>
      <c r="E289244" s="79"/>
      <c r="F289244" s="78"/>
      <c r="G289244" s="82"/>
      <c r="H289244" s="82"/>
      <c r="I289244" s="11"/>
    </row>
    <row r="289252" spans="1:9" s="4" customFormat="1" x14ac:dyDescent="0.2">
      <c r="A289252" s="25"/>
      <c r="B289252" s="64"/>
      <c r="C289252" s="80"/>
      <c r="D289252" s="81"/>
      <c r="E289252" s="79"/>
      <c r="F289252" s="78"/>
      <c r="G289252" s="82"/>
      <c r="H289252" s="82"/>
      <c r="I289252" s="11"/>
    </row>
    <row r="289254" spans="1:9" s="4" customFormat="1" x14ac:dyDescent="0.2">
      <c r="A289254" s="25"/>
      <c r="B289254" s="64"/>
      <c r="C289254" s="80"/>
      <c r="D289254" s="81"/>
      <c r="E289254" s="79"/>
      <c r="F289254" s="78"/>
      <c r="G289254" s="82"/>
      <c r="H289254" s="82"/>
      <c r="I289254" s="11"/>
    </row>
    <row r="289260" spans="1:9" s="4" customFormat="1" x14ac:dyDescent="0.2">
      <c r="A289260" s="25"/>
      <c r="B289260" s="64"/>
      <c r="C289260" s="80"/>
      <c r="D289260" s="81"/>
      <c r="E289260" s="79"/>
      <c r="F289260" s="78"/>
      <c r="G289260" s="82"/>
      <c r="H289260" s="82"/>
      <c r="I289260" s="11"/>
    </row>
    <row r="289268" spans="1:9" s="4" customFormat="1" x14ac:dyDescent="0.2">
      <c r="A289268" s="25"/>
      <c r="B289268" s="64"/>
      <c r="C289268" s="80"/>
      <c r="D289268" s="81"/>
      <c r="E289268" s="79"/>
      <c r="F289268" s="78"/>
      <c r="G289268" s="82"/>
      <c r="H289268" s="82"/>
      <c r="I289268" s="11"/>
    </row>
    <row r="289270" spans="1:9" s="4" customFormat="1" x14ac:dyDescent="0.2">
      <c r="A289270" s="25"/>
      <c r="B289270" s="64"/>
      <c r="C289270" s="80"/>
      <c r="D289270" s="81"/>
      <c r="E289270" s="79"/>
      <c r="F289270" s="78"/>
      <c r="G289270" s="82"/>
      <c r="H289270" s="82"/>
      <c r="I289270" s="11"/>
    </row>
    <row r="289276" spans="1:9" s="4" customFormat="1" x14ac:dyDescent="0.2">
      <c r="A289276" s="25"/>
      <c r="B289276" s="64"/>
      <c r="C289276" s="80"/>
      <c r="D289276" s="81"/>
      <c r="E289276" s="79"/>
      <c r="F289276" s="78"/>
      <c r="G289276" s="82"/>
      <c r="H289276" s="82"/>
      <c r="I289276" s="11"/>
    </row>
    <row r="289284" spans="1:9" s="4" customFormat="1" x14ac:dyDescent="0.2">
      <c r="A289284" s="25"/>
      <c r="B289284" s="64"/>
      <c r="C289284" s="80"/>
      <c r="D289284" s="81"/>
      <c r="E289284" s="79"/>
      <c r="F289284" s="78"/>
      <c r="G289284" s="82"/>
      <c r="H289284" s="82"/>
      <c r="I289284" s="11"/>
    </row>
    <row r="289286" spans="1:9" s="4" customFormat="1" x14ac:dyDescent="0.2">
      <c r="A289286" s="25"/>
      <c r="B289286" s="64"/>
      <c r="C289286" s="80"/>
      <c r="D289286" s="81"/>
      <c r="E289286" s="79"/>
      <c r="F289286" s="78"/>
      <c r="G289286" s="82"/>
      <c r="H289286" s="82"/>
      <c r="I289286" s="11"/>
    </row>
    <row r="289292" spans="1:9" s="4" customFormat="1" x14ac:dyDescent="0.2">
      <c r="A289292" s="25"/>
      <c r="B289292" s="64"/>
      <c r="C289292" s="80"/>
      <c r="D289292" s="81"/>
      <c r="E289292" s="79"/>
      <c r="F289292" s="78"/>
      <c r="G289292" s="82"/>
      <c r="H289292" s="82"/>
      <c r="I289292" s="11"/>
    </row>
    <row r="289300" spans="1:9" s="4" customFormat="1" x14ac:dyDescent="0.2">
      <c r="A289300" s="25"/>
      <c r="B289300" s="64"/>
      <c r="C289300" s="80"/>
      <c r="D289300" s="81"/>
      <c r="E289300" s="79"/>
      <c r="F289300" s="78"/>
      <c r="G289300" s="82"/>
      <c r="H289300" s="82"/>
      <c r="I289300" s="11"/>
    </row>
    <row r="289302" spans="1:9" s="4" customFormat="1" x14ac:dyDescent="0.2">
      <c r="A289302" s="25"/>
      <c r="B289302" s="64"/>
      <c r="C289302" s="80"/>
      <c r="D289302" s="81"/>
      <c r="E289302" s="79"/>
      <c r="F289302" s="78"/>
      <c r="G289302" s="82"/>
      <c r="H289302" s="82"/>
      <c r="I289302" s="11"/>
    </row>
    <row r="289308" spans="1:9" s="4" customFormat="1" x14ac:dyDescent="0.2">
      <c r="A289308" s="25"/>
      <c r="B289308" s="64"/>
      <c r="C289308" s="80"/>
      <c r="D289308" s="81"/>
      <c r="E289308" s="79"/>
      <c r="F289308" s="78"/>
      <c r="G289308" s="82"/>
      <c r="H289308" s="82"/>
      <c r="I289308" s="11"/>
    </row>
    <row r="289316" spans="1:9" s="4" customFormat="1" x14ac:dyDescent="0.2">
      <c r="A289316" s="25"/>
      <c r="B289316" s="64"/>
      <c r="C289316" s="80"/>
      <c r="D289316" s="81"/>
      <c r="E289316" s="79"/>
      <c r="F289316" s="78"/>
      <c r="G289316" s="82"/>
      <c r="H289316" s="82"/>
      <c r="I289316" s="11"/>
    </row>
    <row r="289318" spans="1:9" s="4" customFormat="1" x14ac:dyDescent="0.2">
      <c r="A289318" s="25"/>
      <c r="B289318" s="64"/>
      <c r="C289318" s="80"/>
      <c r="D289318" s="81"/>
      <c r="E289318" s="79"/>
      <c r="F289318" s="78"/>
      <c r="G289318" s="82"/>
      <c r="H289318" s="82"/>
      <c r="I289318" s="11"/>
    </row>
    <row r="289324" spans="1:9" s="4" customFormat="1" x14ac:dyDescent="0.2">
      <c r="A289324" s="25"/>
      <c r="B289324" s="64"/>
      <c r="C289324" s="80"/>
      <c r="D289324" s="81"/>
      <c r="E289324" s="79"/>
      <c r="F289324" s="78"/>
      <c r="G289324" s="82"/>
      <c r="H289324" s="82"/>
      <c r="I289324" s="11"/>
    </row>
    <row r="289332" spans="1:9" s="4" customFormat="1" x14ac:dyDescent="0.2">
      <c r="A289332" s="25"/>
      <c r="B289332" s="64"/>
      <c r="C289332" s="80"/>
      <c r="D289332" s="81"/>
      <c r="E289332" s="79"/>
      <c r="F289332" s="78"/>
      <c r="G289332" s="82"/>
      <c r="H289332" s="82"/>
      <c r="I289332" s="11"/>
    </row>
    <row r="289334" spans="1:9" s="4" customFormat="1" x14ac:dyDescent="0.2">
      <c r="A289334" s="25"/>
      <c r="B289334" s="64"/>
      <c r="C289334" s="80"/>
      <c r="D289334" s="81"/>
      <c r="E289334" s="79"/>
      <c r="F289334" s="78"/>
      <c r="G289334" s="82"/>
      <c r="H289334" s="82"/>
      <c r="I289334" s="11"/>
    </row>
    <row r="289340" spans="1:9" s="4" customFormat="1" x14ac:dyDescent="0.2">
      <c r="A289340" s="25"/>
      <c r="B289340" s="64"/>
      <c r="C289340" s="80"/>
      <c r="D289340" s="81"/>
      <c r="E289340" s="79"/>
      <c r="F289340" s="78"/>
      <c r="G289340" s="82"/>
      <c r="H289340" s="82"/>
      <c r="I289340" s="11"/>
    </row>
    <row r="289348" spans="1:9" s="4" customFormat="1" x14ac:dyDescent="0.2">
      <c r="A289348" s="25"/>
      <c r="B289348" s="64"/>
      <c r="C289348" s="80"/>
      <c r="D289348" s="81"/>
      <c r="E289348" s="79"/>
      <c r="F289348" s="78"/>
      <c r="G289348" s="82"/>
      <c r="H289348" s="82"/>
      <c r="I289348" s="11"/>
    </row>
    <row r="289350" spans="1:9" s="4" customFormat="1" x14ac:dyDescent="0.2">
      <c r="A289350" s="25"/>
      <c r="B289350" s="64"/>
      <c r="C289350" s="80"/>
      <c r="D289350" s="81"/>
      <c r="E289350" s="79"/>
      <c r="F289350" s="78"/>
      <c r="G289350" s="82"/>
      <c r="H289350" s="82"/>
      <c r="I289350" s="11"/>
    </row>
    <row r="289356" spans="1:9" s="4" customFormat="1" x14ac:dyDescent="0.2">
      <c r="A289356" s="25"/>
      <c r="B289356" s="64"/>
      <c r="C289356" s="80"/>
      <c r="D289356" s="81"/>
      <c r="E289356" s="79"/>
      <c r="F289356" s="78"/>
      <c r="G289356" s="82"/>
      <c r="H289356" s="82"/>
      <c r="I289356" s="11"/>
    </row>
    <row r="289364" spans="1:9" s="4" customFormat="1" x14ac:dyDescent="0.2">
      <c r="A289364" s="25"/>
      <c r="B289364" s="64"/>
      <c r="C289364" s="80"/>
      <c r="D289364" s="81"/>
      <c r="E289364" s="79"/>
      <c r="F289364" s="78"/>
      <c r="G289364" s="82"/>
      <c r="H289364" s="82"/>
      <c r="I289364" s="11"/>
    </row>
    <row r="289366" spans="1:9" s="4" customFormat="1" x14ac:dyDescent="0.2">
      <c r="A289366" s="25"/>
      <c r="B289366" s="64"/>
      <c r="C289366" s="80"/>
      <c r="D289366" s="81"/>
      <c r="E289366" s="79"/>
      <c r="F289366" s="78"/>
      <c r="G289366" s="82"/>
      <c r="H289366" s="82"/>
      <c r="I289366" s="11"/>
    </row>
    <row r="289372" spans="1:9" s="4" customFormat="1" x14ac:dyDescent="0.2">
      <c r="A289372" s="25"/>
      <c r="B289372" s="64"/>
      <c r="C289372" s="80"/>
      <c r="D289372" s="81"/>
      <c r="E289372" s="79"/>
      <c r="F289372" s="78"/>
      <c r="G289372" s="82"/>
      <c r="H289372" s="82"/>
      <c r="I289372" s="11"/>
    </row>
    <row r="289380" spans="1:9" s="4" customFormat="1" x14ac:dyDescent="0.2">
      <c r="A289380" s="25"/>
      <c r="B289380" s="64"/>
      <c r="C289380" s="80"/>
      <c r="D289380" s="81"/>
      <c r="E289380" s="79"/>
      <c r="F289380" s="78"/>
      <c r="G289380" s="82"/>
      <c r="H289380" s="82"/>
      <c r="I289380" s="11"/>
    </row>
    <row r="289382" spans="1:9" s="4" customFormat="1" x14ac:dyDescent="0.2">
      <c r="A289382" s="25"/>
      <c r="B289382" s="64"/>
      <c r="C289382" s="80"/>
      <c r="D289382" s="81"/>
      <c r="E289382" s="79"/>
      <c r="F289382" s="78"/>
      <c r="G289382" s="82"/>
      <c r="H289382" s="82"/>
      <c r="I289382" s="11"/>
    </row>
    <row r="289388" spans="1:9" s="4" customFormat="1" x14ac:dyDescent="0.2">
      <c r="A289388" s="25"/>
      <c r="B289388" s="64"/>
      <c r="C289388" s="80"/>
      <c r="D289388" s="81"/>
      <c r="E289388" s="79"/>
      <c r="F289388" s="78"/>
      <c r="G289388" s="82"/>
      <c r="H289388" s="82"/>
      <c r="I289388" s="11"/>
    </row>
    <row r="289396" spans="1:9" s="4" customFormat="1" x14ac:dyDescent="0.2">
      <c r="A289396" s="25"/>
      <c r="B289396" s="64"/>
      <c r="C289396" s="80"/>
      <c r="D289396" s="81"/>
      <c r="E289396" s="79"/>
      <c r="F289396" s="78"/>
      <c r="G289396" s="82"/>
      <c r="H289396" s="82"/>
      <c r="I289396" s="11"/>
    </row>
    <row r="289398" spans="1:9" s="4" customFormat="1" x14ac:dyDescent="0.2">
      <c r="A289398" s="25"/>
      <c r="B289398" s="64"/>
      <c r="C289398" s="80"/>
      <c r="D289398" s="81"/>
      <c r="E289398" s="79"/>
      <c r="F289398" s="78"/>
      <c r="G289398" s="82"/>
      <c r="H289398" s="82"/>
      <c r="I289398" s="11"/>
    </row>
    <row r="289404" spans="1:9" s="4" customFormat="1" x14ac:dyDescent="0.2">
      <c r="A289404" s="25"/>
      <c r="B289404" s="64"/>
      <c r="C289404" s="80"/>
      <c r="D289404" s="81"/>
      <c r="E289404" s="79"/>
      <c r="F289404" s="78"/>
      <c r="G289404" s="82"/>
      <c r="H289404" s="82"/>
      <c r="I289404" s="11"/>
    </row>
    <row r="289412" spans="1:9" s="4" customFormat="1" x14ac:dyDescent="0.2">
      <c r="A289412" s="25"/>
      <c r="B289412" s="64"/>
      <c r="C289412" s="80"/>
      <c r="D289412" s="81"/>
      <c r="E289412" s="79"/>
      <c r="F289412" s="78"/>
      <c r="G289412" s="82"/>
      <c r="H289412" s="82"/>
      <c r="I289412" s="11"/>
    </row>
    <row r="289414" spans="1:9" s="4" customFormat="1" x14ac:dyDescent="0.2">
      <c r="A289414" s="25"/>
      <c r="B289414" s="64"/>
      <c r="C289414" s="80"/>
      <c r="D289414" s="81"/>
      <c r="E289414" s="79"/>
      <c r="F289414" s="78"/>
      <c r="G289414" s="82"/>
      <c r="H289414" s="82"/>
      <c r="I289414" s="11"/>
    </row>
    <row r="289420" spans="1:9" s="4" customFormat="1" x14ac:dyDescent="0.2">
      <c r="A289420" s="25"/>
      <c r="B289420" s="64"/>
      <c r="C289420" s="80"/>
      <c r="D289420" s="81"/>
      <c r="E289420" s="79"/>
      <c r="F289420" s="78"/>
      <c r="G289420" s="82"/>
      <c r="H289420" s="82"/>
      <c r="I289420" s="11"/>
    </row>
    <row r="289428" spans="1:9" s="4" customFormat="1" x14ac:dyDescent="0.2">
      <c r="A289428" s="25"/>
      <c r="B289428" s="64"/>
      <c r="C289428" s="80"/>
      <c r="D289428" s="81"/>
      <c r="E289428" s="79"/>
      <c r="F289428" s="78"/>
      <c r="G289428" s="82"/>
      <c r="H289428" s="82"/>
      <c r="I289428" s="11"/>
    </row>
    <row r="289430" spans="1:9" s="4" customFormat="1" x14ac:dyDescent="0.2">
      <c r="A289430" s="25"/>
      <c r="B289430" s="64"/>
      <c r="C289430" s="80"/>
      <c r="D289430" s="81"/>
      <c r="E289430" s="79"/>
      <c r="F289430" s="78"/>
      <c r="G289430" s="82"/>
      <c r="H289430" s="82"/>
      <c r="I289430" s="11"/>
    </row>
    <row r="289436" spans="1:9" s="4" customFormat="1" x14ac:dyDescent="0.2">
      <c r="A289436" s="25"/>
      <c r="B289436" s="64"/>
      <c r="C289436" s="80"/>
      <c r="D289436" s="81"/>
      <c r="E289436" s="79"/>
      <c r="F289436" s="78"/>
      <c r="G289436" s="82"/>
      <c r="H289436" s="82"/>
      <c r="I289436" s="11"/>
    </row>
    <row r="289444" spans="1:9" s="4" customFormat="1" x14ac:dyDescent="0.2">
      <c r="A289444" s="25"/>
      <c r="B289444" s="64"/>
      <c r="C289444" s="80"/>
      <c r="D289444" s="81"/>
      <c r="E289444" s="79"/>
      <c r="F289444" s="78"/>
      <c r="G289444" s="82"/>
      <c r="H289444" s="82"/>
      <c r="I289444" s="11"/>
    </row>
    <row r="289446" spans="1:9" s="4" customFormat="1" x14ac:dyDescent="0.2">
      <c r="A289446" s="25"/>
      <c r="B289446" s="64"/>
      <c r="C289446" s="80"/>
      <c r="D289446" s="81"/>
      <c r="E289446" s="79"/>
      <c r="F289446" s="78"/>
      <c r="G289446" s="82"/>
      <c r="H289446" s="82"/>
      <c r="I289446" s="11"/>
    </row>
    <row r="289452" spans="1:9" s="4" customFormat="1" x14ac:dyDescent="0.2">
      <c r="A289452" s="25"/>
      <c r="B289452" s="64"/>
      <c r="C289452" s="80"/>
      <c r="D289452" s="81"/>
      <c r="E289452" s="79"/>
      <c r="F289452" s="78"/>
      <c r="G289452" s="82"/>
      <c r="H289452" s="82"/>
      <c r="I289452" s="11"/>
    </row>
    <row r="289460" spans="1:9" s="4" customFormat="1" x14ac:dyDescent="0.2">
      <c r="A289460" s="25"/>
      <c r="B289460" s="64"/>
      <c r="C289460" s="80"/>
      <c r="D289460" s="81"/>
      <c r="E289460" s="79"/>
      <c r="F289460" s="78"/>
      <c r="G289460" s="82"/>
      <c r="H289460" s="82"/>
      <c r="I289460" s="11"/>
    </row>
    <row r="289462" spans="1:9" s="4" customFormat="1" x14ac:dyDescent="0.2">
      <c r="A289462" s="25"/>
      <c r="B289462" s="64"/>
      <c r="C289462" s="80"/>
      <c r="D289462" s="81"/>
      <c r="E289462" s="79"/>
      <c r="F289462" s="78"/>
      <c r="G289462" s="82"/>
      <c r="H289462" s="82"/>
      <c r="I289462" s="11"/>
    </row>
    <row r="289468" spans="1:9" s="4" customFormat="1" x14ac:dyDescent="0.2">
      <c r="A289468" s="25"/>
      <c r="B289468" s="64"/>
      <c r="C289468" s="80"/>
      <c r="D289468" s="81"/>
      <c r="E289468" s="79"/>
      <c r="F289468" s="78"/>
      <c r="G289468" s="82"/>
      <c r="H289468" s="82"/>
      <c r="I289468" s="11"/>
    </row>
    <row r="289476" spans="1:9" s="4" customFormat="1" x14ac:dyDescent="0.2">
      <c r="A289476" s="25"/>
      <c r="B289476" s="64"/>
      <c r="C289476" s="80"/>
      <c r="D289476" s="81"/>
      <c r="E289476" s="79"/>
      <c r="F289476" s="78"/>
      <c r="G289476" s="82"/>
      <c r="H289476" s="82"/>
      <c r="I289476" s="11"/>
    </row>
    <row r="289478" spans="1:9" s="4" customFormat="1" x14ac:dyDescent="0.2">
      <c r="A289478" s="25"/>
      <c r="B289478" s="64"/>
      <c r="C289478" s="80"/>
      <c r="D289478" s="81"/>
      <c r="E289478" s="79"/>
      <c r="F289478" s="78"/>
      <c r="G289478" s="82"/>
      <c r="H289478" s="82"/>
      <c r="I289478" s="11"/>
    </row>
    <row r="289484" spans="1:9" s="4" customFormat="1" x14ac:dyDescent="0.2">
      <c r="A289484" s="25"/>
      <c r="B289484" s="64"/>
      <c r="C289484" s="80"/>
      <c r="D289484" s="81"/>
      <c r="E289484" s="79"/>
      <c r="F289484" s="78"/>
      <c r="G289484" s="82"/>
      <c r="H289484" s="82"/>
      <c r="I289484" s="11"/>
    </row>
    <row r="289492" spans="1:9" s="4" customFormat="1" x14ac:dyDescent="0.2">
      <c r="A289492" s="25"/>
      <c r="B289492" s="64"/>
      <c r="C289492" s="80"/>
      <c r="D289492" s="81"/>
      <c r="E289492" s="79"/>
      <c r="F289492" s="78"/>
      <c r="G289492" s="82"/>
      <c r="H289492" s="82"/>
      <c r="I289492" s="11"/>
    </row>
    <row r="289494" spans="1:9" s="4" customFormat="1" x14ac:dyDescent="0.2">
      <c r="A289494" s="25"/>
      <c r="B289494" s="64"/>
      <c r="C289494" s="80"/>
      <c r="D289494" s="81"/>
      <c r="E289494" s="79"/>
      <c r="F289494" s="78"/>
      <c r="G289494" s="82"/>
      <c r="H289494" s="82"/>
      <c r="I289494" s="11"/>
    </row>
    <row r="289500" spans="1:9" s="4" customFormat="1" x14ac:dyDescent="0.2">
      <c r="A289500" s="25"/>
      <c r="B289500" s="64"/>
      <c r="C289500" s="80"/>
      <c r="D289500" s="81"/>
      <c r="E289500" s="79"/>
      <c r="F289500" s="78"/>
      <c r="G289500" s="82"/>
      <c r="H289500" s="82"/>
      <c r="I289500" s="11"/>
    </row>
    <row r="289508" spans="1:9" s="4" customFormat="1" x14ac:dyDescent="0.2">
      <c r="A289508" s="25"/>
      <c r="B289508" s="64"/>
      <c r="C289508" s="80"/>
      <c r="D289508" s="81"/>
      <c r="E289508" s="79"/>
      <c r="F289508" s="78"/>
      <c r="G289508" s="82"/>
      <c r="H289508" s="82"/>
      <c r="I289508" s="11"/>
    </row>
    <row r="289510" spans="1:9" s="4" customFormat="1" x14ac:dyDescent="0.2">
      <c r="A289510" s="25"/>
      <c r="B289510" s="64"/>
      <c r="C289510" s="80"/>
      <c r="D289510" s="81"/>
      <c r="E289510" s="79"/>
      <c r="F289510" s="78"/>
      <c r="G289510" s="82"/>
      <c r="H289510" s="82"/>
      <c r="I289510" s="11"/>
    </row>
    <row r="289516" spans="1:9" s="4" customFormat="1" x14ac:dyDescent="0.2">
      <c r="A289516" s="25"/>
      <c r="B289516" s="64"/>
      <c r="C289516" s="80"/>
      <c r="D289516" s="81"/>
      <c r="E289516" s="79"/>
      <c r="F289516" s="78"/>
      <c r="G289516" s="82"/>
      <c r="H289516" s="82"/>
      <c r="I289516" s="11"/>
    </row>
    <row r="289524" spans="1:9" s="4" customFormat="1" x14ac:dyDescent="0.2">
      <c r="A289524" s="25"/>
      <c r="B289524" s="64"/>
      <c r="C289524" s="80"/>
      <c r="D289524" s="81"/>
      <c r="E289524" s="79"/>
      <c r="F289524" s="78"/>
      <c r="G289524" s="82"/>
      <c r="H289524" s="82"/>
      <c r="I289524" s="11"/>
    </row>
    <row r="289526" spans="1:9" s="4" customFormat="1" x14ac:dyDescent="0.2">
      <c r="A289526" s="25"/>
      <c r="B289526" s="64"/>
      <c r="C289526" s="80"/>
      <c r="D289526" s="81"/>
      <c r="E289526" s="79"/>
      <c r="F289526" s="78"/>
      <c r="G289526" s="82"/>
      <c r="H289526" s="82"/>
      <c r="I289526" s="11"/>
    </row>
    <row r="289532" spans="1:9" s="4" customFormat="1" x14ac:dyDescent="0.2">
      <c r="A289532" s="25"/>
      <c r="B289532" s="64"/>
      <c r="C289532" s="80"/>
      <c r="D289532" s="81"/>
      <c r="E289532" s="79"/>
      <c r="F289532" s="78"/>
      <c r="G289532" s="82"/>
      <c r="H289532" s="82"/>
      <c r="I289532" s="11"/>
    </row>
    <row r="289540" spans="1:9" s="4" customFormat="1" x14ac:dyDescent="0.2">
      <c r="A289540" s="25"/>
      <c r="B289540" s="64"/>
      <c r="C289540" s="80"/>
      <c r="D289540" s="81"/>
      <c r="E289540" s="79"/>
      <c r="F289540" s="78"/>
      <c r="G289540" s="82"/>
      <c r="H289540" s="82"/>
      <c r="I289540" s="11"/>
    </row>
    <row r="289542" spans="1:9" s="4" customFormat="1" x14ac:dyDescent="0.2">
      <c r="A289542" s="25"/>
      <c r="B289542" s="64"/>
      <c r="C289542" s="80"/>
      <c r="D289542" s="81"/>
      <c r="E289542" s="79"/>
      <c r="F289542" s="78"/>
      <c r="G289542" s="82"/>
      <c r="H289542" s="82"/>
      <c r="I289542" s="11"/>
    </row>
    <row r="289548" spans="1:9" s="4" customFormat="1" x14ac:dyDescent="0.2">
      <c r="A289548" s="25"/>
      <c r="B289548" s="64"/>
      <c r="C289548" s="80"/>
      <c r="D289548" s="81"/>
      <c r="E289548" s="79"/>
      <c r="F289548" s="78"/>
      <c r="G289548" s="82"/>
      <c r="H289548" s="82"/>
      <c r="I289548" s="11"/>
    </row>
    <row r="289556" spans="1:9" s="4" customFormat="1" x14ac:dyDescent="0.2">
      <c r="A289556" s="25"/>
      <c r="B289556" s="64"/>
      <c r="C289556" s="80"/>
      <c r="D289556" s="81"/>
      <c r="E289556" s="79"/>
      <c r="F289556" s="78"/>
      <c r="G289556" s="82"/>
      <c r="H289556" s="82"/>
      <c r="I289556" s="11"/>
    </row>
    <row r="289558" spans="1:9" s="4" customFormat="1" x14ac:dyDescent="0.2">
      <c r="A289558" s="25"/>
      <c r="B289558" s="64"/>
      <c r="C289558" s="80"/>
      <c r="D289558" s="81"/>
      <c r="E289558" s="79"/>
      <c r="F289558" s="78"/>
      <c r="G289558" s="82"/>
      <c r="H289558" s="82"/>
      <c r="I289558" s="11"/>
    </row>
    <row r="289564" spans="1:9" s="4" customFormat="1" x14ac:dyDescent="0.2">
      <c r="A289564" s="25"/>
      <c r="B289564" s="64"/>
      <c r="C289564" s="80"/>
      <c r="D289564" s="81"/>
      <c r="E289564" s="79"/>
      <c r="F289564" s="78"/>
      <c r="G289564" s="82"/>
      <c r="H289564" s="82"/>
      <c r="I289564" s="11"/>
    </row>
    <row r="289572" spans="1:9" s="4" customFormat="1" x14ac:dyDescent="0.2">
      <c r="A289572" s="25"/>
      <c r="B289572" s="64"/>
      <c r="C289572" s="80"/>
      <c r="D289572" s="81"/>
      <c r="E289572" s="79"/>
      <c r="F289572" s="78"/>
      <c r="G289572" s="82"/>
      <c r="H289572" s="82"/>
      <c r="I289572" s="11"/>
    </row>
    <row r="289574" spans="1:9" s="4" customFormat="1" x14ac:dyDescent="0.2">
      <c r="A289574" s="25"/>
      <c r="B289574" s="64"/>
      <c r="C289574" s="80"/>
      <c r="D289574" s="81"/>
      <c r="E289574" s="79"/>
      <c r="F289574" s="78"/>
      <c r="G289574" s="82"/>
      <c r="H289574" s="82"/>
      <c r="I289574" s="11"/>
    </row>
    <row r="289580" spans="1:9" s="4" customFormat="1" x14ac:dyDescent="0.2">
      <c r="A289580" s="25"/>
      <c r="B289580" s="64"/>
      <c r="C289580" s="80"/>
      <c r="D289580" s="81"/>
      <c r="E289580" s="79"/>
      <c r="F289580" s="78"/>
      <c r="G289580" s="82"/>
      <c r="H289580" s="82"/>
      <c r="I289580" s="11"/>
    </row>
    <row r="289588" spans="1:9" s="4" customFormat="1" x14ac:dyDescent="0.2">
      <c r="A289588" s="25"/>
      <c r="B289588" s="64"/>
      <c r="C289588" s="80"/>
      <c r="D289588" s="81"/>
      <c r="E289588" s="79"/>
      <c r="F289588" s="78"/>
      <c r="G289588" s="82"/>
      <c r="H289588" s="82"/>
      <c r="I289588" s="11"/>
    </row>
    <row r="289590" spans="1:9" s="4" customFormat="1" x14ac:dyDescent="0.2">
      <c r="A289590" s="25"/>
      <c r="B289590" s="64"/>
      <c r="C289590" s="80"/>
      <c r="D289590" s="81"/>
      <c r="E289590" s="79"/>
      <c r="F289590" s="78"/>
      <c r="G289590" s="82"/>
      <c r="H289590" s="82"/>
      <c r="I289590" s="11"/>
    </row>
    <row r="289596" spans="1:9" s="4" customFormat="1" x14ac:dyDescent="0.2">
      <c r="A289596" s="25"/>
      <c r="B289596" s="64"/>
      <c r="C289596" s="80"/>
      <c r="D289596" s="81"/>
      <c r="E289596" s="79"/>
      <c r="F289596" s="78"/>
      <c r="G289596" s="82"/>
      <c r="H289596" s="82"/>
      <c r="I289596" s="11"/>
    </row>
    <row r="289604" spans="1:9" s="4" customFormat="1" x14ac:dyDescent="0.2">
      <c r="A289604" s="25"/>
      <c r="B289604" s="64"/>
      <c r="C289604" s="80"/>
      <c r="D289604" s="81"/>
      <c r="E289604" s="79"/>
      <c r="F289604" s="78"/>
      <c r="G289604" s="82"/>
      <c r="H289604" s="82"/>
      <c r="I289604" s="11"/>
    </row>
    <row r="289606" spans="1:9" s="4" customFormat="1" x14ac:dyDescent="0.2">
      <c r="A289606" s="25"/>
      <c r="B289606" s="64"/>
      <c r="C289606" s="80"/>
      <c r="D289606" s="81"/>
      <c r="E289606" s="79"/>
      <c r="F289606" s="78"/>
      <c r="G289606" s="82"/>
      <c r="H289606" s="82"/>
      <c r="I289606" s="11"/>
    </row>
    <row r="289612" spans="1:9" s="4" customFormat="1" x14ac:dyDescent="0.2">
      <c r="A289612" s="25"/>
      <c r="B289612" s="64"/>
      <c r="C289612" s="80"/>
      <c r="D289612" s="81"/>
      <c r="E289612" s="79"/>
      <c r="F289612" s="78"/>
      <c r="G289612" s="82"/>
      <c r="H289612" s="82"/>
      <c r="I289612" s="11"/>
    </row>
    <row r="289620" spans="1:9" s="4" customFormat="1" x14ac:dyDescent="0.2">
      <c r="A289620" s="25"/>
      <c r="B289620" s="64"/>
      <c r="C289620" s="80"/>
      <c r="D289620" s="81"/>
      <c r="E289620" s="79"/>
      <c r="F289620" s="78"/>
      <c r="G289620" s="82"/>
      <c r="H289620" s="82"/>
      <c r="I289620" s="11"/>
    </row>
    <row r="289622" spans="1:9" s="4" customFormat="1" x14ac:dyDescent="0.2">
      <c r="A289622" s="25"/>
      <c r="B289622" s="64"/>
      <c r="C289622" s="80"/>
      <c r="D289622" s="81"/>
      <c r="E289622" s="79"/>
      <c r="F289622" s="78"/>
      <c r="G289622" s="82"/>
      <c r="H289622" s="82"/>
      <c r="I289622" s="11"/>
    </row>
    <row r="289628" spans="1:9" s="4" customFormat="1" x14ac:dyDescent="0.2">
      <c r="A289628" s="25"/>
      <c r="B289628" s="64"/>
      <c r="C289628" s="80"/>
      <c r="D289628" s="81"/>
      <c r="E289628" s="79"/>
      <c r="F289628" s="78"/>
      <c r="G289628" s="82"/>
      <c r="H289628" s="82"/>
      <c r="I289628" s="11"/>
    </row>
    <row r="289636" spans="1:9" s="4" customFormat="1" x14ac:dyDescent="0.2">
      <c r="A289636" s="25"/>
      <c r="B289636" s="64"/>
      <c r="C289636" s="80"/>
      <c r="D289636" s="81"/>
      <c r="E289636" s="79"/>
      <c r="F289636" s="78"/>
      <c r="G289636" s="82"/>
      <c r="H289636" s="82"/>
      <c r="I289636" s="11"/>
    </row>
    <row r="289638" spans="1:9" s="4" customFormat="1" x14ac:dyDescent="0.2">
      <c r="A289638" s="25"/>
      <c r="B289638" s="64"/>
      <c r="C289638" s="80"/>
      <c r="D289638" s="81"/>
      <c r="E289638" s="79"/>
      <c r="F289638" s="78"/>
      <c r="G289638" s="82"/>
      <c r="H289638" s="82"/>
      <c r="I289638" s="11"/>
    </row>
    <row r="289644" spans="1:9" s="4" customFormat="1" x14ac:dyDescent="0.2">
      <c r="A289644" s="25"/>
      <c r="B289644" s="64"/>
      <c r="C289644" s="80"/>
      <c r="D289644" s="81"/>
      <c r="E289644" s="79"/>
      <c r="F289644" s="78"/>
      <c r="G289644" s="82"/>
      <c r="H289644" s="82"/>
      <c r="I289644" s="11"/>
    </row>
    <row r="289652" spans="1:9" s="4" customFormat="1" x14ac:dyDescent="0.2">
      <c r="A289652" s="25"/>
      <c r="B289652" s="64"/>
      <c r="C289652" s="80"/>
      <c r="D289652" s="81"/>
      <c r="E289652" s="79"/>
      <c r="F289652" s="78"/>
      <c r="G289652" s="82"/>
      <c r="H289652" s="82"/>
      <c r="I289652" s="11"/>
    </row>
    <row r="289654" spans="1:9" s="4" customFormat="1" x14ac:dyDescent="0.2">
      <c r="A289654" s="25"/>
      <c r="B289654" s="64"/>
      <c r="C289654" s="80"/>
      <c r="D289654" s="81"/>
      <c r="E289654" s="79"/>
      <c r="F289654" s="78"/>
      <c r="G289654" s="82"/>
      <c r="H289654" s="82"/>
      <c r="I289654" s="11"/>
    </row>
    <row r="289660" spans="1:9" s="4" customFormat="1" x14ac:dyDescent="0.2">
      <c r="A289660" s="25"/>
      <c r="B289660" s="64"/>
      <c r="C289660" s="80"/>
      <c r="D289660" s="81"/>
      <c r="E289660" s="79"/>
      <c r="F289660" s="78"/>
      <c r="G289660" s="82"/>
      <c r="H289660" s="82"/>
      <c r="I289660" s="11"/>
    </row>
    <row r="289668" spans="1:9" s="4" customFormat="1" x14ac:dyDescent="0.2">
      <c r="A289668" s="25"/>
      <c r="B289668" s="64"/>
      <c r="C289668" s="80"/>
      <c r="D289668" s="81"/>
      <c r="E289668" s="79"/>
      <c r="F289668" s="78"/>
      <c r="G289668" s="82"/>
      <c r="H289668" s="82"/>
      <c r="I289668" s="11"/>
    </row>
    <row r="289670" spans="1:9" s="4" customFormat="1" x14ac:dyDescent="0.2">
      <c r="A289670" s="25"/>
      <c r="B289670" s="64"/>
      <c r="C289670" s="80"/>
      <c r="D289670" s="81"/>
      <c r="E289670" s="79"/>
      <c r="F289670" s="78"/>
      <c r="G289670" s="82"/>
      <c r="H289670" s="82"/>
      <c r="I289670" s="11"/>
    </row>
    <row r="289676" spans="1:9" s="4" customFormat="1" x14ac:dyDescent="0.2">
      <c r="A289676" s="25"/>
      <c r="B289676" s="64"/>
      <c r="C289676" s="80"/>
      <c r="D289676" s="81"/>
      <c r="E289676" s="79"/>
      <c r="F289676" s="78"/>
      <c r="G289676" s="82"/>
      <c r="H289676" s="82"/>
      <c r="I289676" s="11"/>
    </row>
    <row r="289684" spans="1:9" s="4" customFormat="1" x14ac:dyDescent="0.2">
      <c r="A289684" s="25"/>
      <c r="B289684" s="64"/>
      <c r="C289684" s="80"/>
      <c r="D289684" s="81"/>
      <c r="E289684" s="79"/>
      <c r="F289684" s="78"/>
      <c r="G289684" s="82"/>
      <c r="H289684" s="82"/>
      <c r="I289684" s="11"/>
    </row>
    <row r="289686" spans="1:9" s="4" customFormat="1" x14ac:dyDescent="0.2">
      <c r="A289686" s="25"/>
      <c r="B289686" s="64"/>
      <c r="C289686" s="80"/>
      <c r="D289686" s="81"/>
      <c r="E289686" s="79"/>
      <c r="F289686" s="78"/>
      <c r="G289686" s="82"/>
      <c r="H289686" s="82"/>
      <c r="I289686" s="11"/>
    </row>
    <row r="289692" spans="1:9" s="4" customFormat="1" x14ac:dyDescent="0.2">
      <c r="A289692" s="25"/>
      <c r="B289692" s="64"/>
      <c r="C289692" s="80"/>
      <c r="D289692" s="81"/>
      <c r="E289692" s="79"/>
      <c r="F289692" s="78"/>
      <c r="G289692" s="82"/>
      <c r="H289692" s="82"/>
      <c r="I289692" s="11"/>
    </row>
    <row r="289700" spans="1:9" s="4" customFormat="1" x14ac:dyDescent="0.2">
      <c r="A289700" s="25"/>
      <c r="B289700" s="64"/>
      <c r="C289700" s="80"/>
      <c r="D289700" s="81"/>
      <c r="E289700" s="79"/>
      <c r="F289700" s="78"/>
      <c r="G289700" s="82"/>
      <c r="H289700" s="82"/>
      <c r="I289700" s="11"/>
    </row>
    <row r="289702" spans="1:9" s="4" customFormat="1" x14ac:dyDescent="0.2">
      <c r="A289702" s="25"/>
      <c r="B289702" s="64"/>
      <c r="C289702" s="80"/>
      <c r="D289702" s="81"/>
      <c r="E289702" s="79"/>
      <c r="F289702" s="78"/>
      <c r="G289702" s="82"/>
      <c r="H289702" s="82"/>
      <c r="I289702" s="11"/>
    </row>
    <row r="289708" spans="1:9" s="4" customFormat="1" x14ac:dyDescent="0.2">
      <c r="A289708" s="25"/>
      <c r="B289708" s="64"/>
      <c r="C289708" s="80"/>
      <c r="D289708" s="81"/>
      <c r="E289708" s="79"/>
      <c r="F289708" s="78"/>
      <c r="G289708" s="82"/>
      <c r="H289708" s="82"/>
      <c r="I289708" s="11"/>
    </row>
    <row r="289716" spans="1:9" s="4" customFormat="1" x14ac:dyDescent="0.2">
      <c r="A289716" s="25"/>
      <c r="B289716" s="64"/>
      <c r="C289716" s="80"/>
      <c r="D289716" s="81"/>
      <c r="E289716" s="79"/>
      <c r="F289716" s="78"/>
      <c r="G289716" s="82"/>
      <c r="H289716" s="82"/>
      <c r="I289716" s="11"/>
    </row>
    <row r="289718" spans="1:9" s="4" customFormat="1" x14ac:dyDescent="0.2">
      <c r="A289718" s="25"/>
      <c r="B289718" s="64"/>
      <c r="C289718" s="80"/>
      <c r="D289718" s="81"/>
      <c r="E289718" s="79"/>
      <c r="F289718" s="78"/>
      <c r="G289718" s="82"/>
      <c r="H289718" s="82"/>
      <c r="I289718" s="11"/>
    </row>
    <row r="289724" spans="1:9" s="4" customFormat="1" x14ac:dyDescent="0.2">
      <c r="A289724" s="25"/>
      <c r="B289724" s="64"/>
      <c r="C289724" s="80"/>
      <c r="D289724" s="81"/>
      <c r="E289724" s="79"/>
      <c r="F289724" s="78"/>
      <c r="G289724" s="82"/>
      <c r="H289724" s="82"/>
      <c r="I289724" s="11"/>
    </row>
    <row r="289732" spans="1:9" s="4" customFormat="1" x14ac:dyDescent="0.2">
      <c r="A289732" s="25"/>
      <c r="B289732" s="64"/>
      <c r="C289732" s="80"/>
      <c r="D289732" s="81"/>
      <c r="E289732" s="79"/>
      <c r="F289732" s="78"/>
      <c r="G289732" s="82"/>
      <c r="H289732" s="82"/>
      <c r="I289732" s="11"/>
    </row>
    <row r="289734" spans="1:9" s="4" customFormat="1" x14ac:dyDescent="0.2">
      <c r="A289734" s="25"/>
      <c r="B289734" s="64"/>
      <c r="C289734" s="80"/>
      <c r="D289734" s="81"/>
      <c r="E289734" s="79"/>
      <c r="F289734" s="78"/>
      <c r="G289734" s="82"/>
      <c r="H289734" s="82"/>
      <c r="I289734" s="11"/>
    </row>
    <row r="289740" spans="1:9" s="4" customFormat="1" x14ac:dyDescent="0.2">
      <c r="A289740" s="25"/>
      <c r="B289740" s="64"/>
      <c r="C289740" s="80"/>
      <c r="D289740" s="81"/>
      <c r="E289740" s="79"/>
      <c r="F289740" s="78"/>
      <c r="G289740" s="82"/>
      <c r="H289740" s="82"/>
      <c r="I289740" s="11"/>
    </row>
    <row r="289748" spans="1:9" s="4" customFormat="1" x14ac:dyDescent="0.2">
      <c r="A289748" s="25"/>
      <c r="B289748" s="64"/>
      <c r="C289748" s="80"/>
      <c r="D289748" s="81"/>
      <c r="E289748" s="79"/>
      <c r="F289748" s="78"/>
      <c r="G289748" s="82"/>
      <c r="H289748" s="82"/>
      <c r="I289748" s="11"/>
    </row>
    <row r="289750" spans="1:9" s="4" customFormat="1" x14ac:dyDescent="0.2">
      <c r="A289750" s="25"/>
      <c r="B289750" s="64"/>
      <c r="C289750" s="80"/>
      <c r="D289750" s="81"/>
      <c r="E289750" s="79"/>
      <c r="F289750" s="78"/>
      <c r="G289750" s="82"/>
      <c r="H289750" s="82"/>
      <c r="I289750" s="11"/>
    </row>
    <row r="289756" spans="1:9" s="4" customFormat="1" x14ac:dyDescent="0.2">
      <c r="A289756" s="25"/>
      <c r="B289756" s="64"/>
      <c r="C289756" s="80"/>
      <c r="D289756" s="81"/>
      <c r="E289756" s="79"/>
      <c r="F289756" s="78"/>
      <c r="G289756" s="82"/>
      <c r="H289756" s="82"/>
      <c r="I289756" s="11"/>
    </row>
    <row r="289764" spans="1:9" s="4" customFormat="1" x14ac:dyDescent="0.2">
      <c r="A289764" s="25"/>
      <c r="B289764" s="64"/>
      <c r="C289764" s="80"/>
      <c r="D289764" s="81"/>
      <c r="E289764" s="79"/>
      <c r="F289764" s="78"/>
      <c r="G289764" s="82"/>
      <c r="H289764" s="82"/>
      <c r="I289764" s="11"/>
    </row>
    <row r="289766" spans="1:9" s="4" customFormat="1" x14ac:dyDescent="0.2">
      <c r="A289766" s="25"/>
      <c r="B289766" s="64"/>
      <c r="C289766" s="80"/>
      <c r="D289766" s="81"/>
      <c r="E289766" s="79"/>
      <c r="F289766" s="78"/>
      <c r="G289766" s="82"/>
      <c r="H289766" s="82"/>
      <c r="I289766" s="11"/>
    </row>
    <row r="289772" spans="1:9" s="4" customFormat="1" x14ac:dyDescent="0.2">
      <c r="A289772" s="25"/>
      <c r="B289772" s="64"/>
      <c r="C289772" s="80"/>
      <c r="D289772" s="81"/>
      <c r="E289772" s="79"/>
      <c r="F289772" s="78"/>
      <c r="G289772" s="82"/>
      <c r="H289772" s="82"/>
      <c r="I289772" s="11"/>
    </row>
    <row r="289780" spans="1:9" s="4" customFormat="1" x14ac:dyDescent="0.2">
      <c r="A289780" s="25"/>
      <c r="B289780" s="64"/>
      <c r="C289780" s="80"/>
      <c r="D289780" s="81"/>
      <c r="E289780" s="79"/>
      <c r="F289780" s="78"/>
      <c r="G289780" s="82"/>
      <c r="H289780" s="82"/>
      <c r="I289780" s="11"/>
    </row>
    <row r="289782" spans="1:9" s="4" customFormat="1" x14ac:dyDescent="0.2">
      <c r="A289782" s="25"/>
      <c r="B289782" s="64"/>
      <c r="C289782" s="80"/>
      <c r="D289782" s="81"/>
      <c r="E289782" s="79"/>
      <c r="F289782" s="78"/>
      <c r="G289782" s="82"/>
      <c r="H289782" s="82"/>
      <c r="I289782" s="11"/>
    </row>
    <row r="289788" spans="1:9" s="4" customFormat="1" x14ac:dyDescent="0.2">
      <c r="A289788" s="25"/>
      <c r="B289788" s="64"/>
      <c r="C289788" s="80"/>
      <c r="D289788" s="81"/>
      <c r="E289788" s="79"/>
      <c r="F289788" s="78"/>
      <c r="G289788" s="82"/>
      <c r="H289788" s="82"/>
      <c r="I289788" s="11"/>
    </row>
    <row r="289796" spans="1:9" s="4" customFormat="1" x14ac:dyDescent="0.2">
      <c r="A289796" s="25"/>
      <c r="B289796" s="64"/>
      <c r="C289796" s="80"/>
      <c r="D289796" s="81"/>
      <c r="E289796" s="79"/>
      <c r="F289796" s="78"/>
      <c r="G289796" s="82"/>
      <c r="H289796" s="82"/>
      <c r="I289796" s="11"/>
    </row>
    <row r="289798" spans="1:9" s="4" customFormat="1" x14ac:dyDescent="0.2">
      <c r="A289798" s="25"/>
      <c r="B289798" s="64"/>
      <c r="C289798" s="80"/>
      <c r="D289798" s="81"/>
      <c r="E289798" s="79"/>
      <c r="F289798" s="78"/>
      <c r="G289798" s="82"/>
      <c r="H289798" s="82"/>
      <c r="I289798" s="11"/>
    </row>
    <row r="289804" spans="1:9" s="4" customFormat="1" x14ac:dyDescent="0.2">
      <c r="A289804" s="25"/>
      <c r="B289804" s="64"/>
      <c r="C289804" s="80"/>
      <c r="D289804" s="81"/>
      <c r="E289804" s="79"/>
      <c r="F289804" s="78"/>
      <c r="G289804" s="82"/>
      <c r="H289804" s="82"/>
      <c r="I289804" s="11"/>
    </row>
    <row r="289812" spans="1:9" s="4" customFormat="1" x14ac:dyDescent="0.2">
      <c r="A289812" s="25"/>
      <c r="B289812" s="64"/>
      <c r="C289812" s="80"/>
      <c r="D289812" s="81"/>
      <c r="E289812" s="79"/>
      <c r="F289812" s="78"/>
      <c r="G289812" s="82"/>
      <c r="H289812" s="82"/>
      <c r="I289812" s="11"/>
    </row>
    <row r="289814" spans="1:9" s="4" customFormat="1" x14ac:dyDescent="0.2">
      <c r="A289814" s="25"/>
      <c r="B289814" s="64"/>
      <c r="C289814" s="80"/>
      <c r="D289814" s="81"/>
      <c r="E289814" s="79"/>
      <c r="F289814" s="78"/>
      <c r="G289814" s="82"/>
      <c r="H289814" s="82"/>
      <c r="I289814" s="11"/>
    </row>
    <row r="289820" spans="1:9" s="4" customFormat="1" x14ac:dyDescent="0.2">
      <c r="A289820" s="25"/>
      <c r="B289820" s="64"/>
      <c r="C289820" s="80"/>
      <c r="D289820" s="81"/>
      <c r="E289820" s="79"/>
      <c r="F289820" s="78"/>
      <c r="G289820" s="82"/>
      <c r="H289820" s="82"/>
      <c r="I289820" s="11"/>
    </row>
    <row r="289828" spans="1:9" s="4" customFormat="1" x14ac:dyDescent="0.2">
      <c r="A289828" s="25"/>
      <c r="B289828" s="64"/>
      <c r="C289828" s="80"/>
      <c r="D289828" s="81"/>
      <c r="E289828" s="79"/>
      <c r="F289828" s="78"/>
      <c r="G289828" s="82"/>
      <c r="H289828" s="82"/>
      <c r="I289828" s="11"/>
    </row>
    <row r="289830" spans="1:9" s="4" customFormat="1" x14ac:dyDescent="0.2">
      <c r="A289830" s="25"/>
      <c r="B289830" s="64"/>
      <c r="C289830" s="80"/>
      <c r="D289830" s="81"/>
      <c r="E289830" s="79"/>
      <c r="F289830" s="78"/>
      <c r="G289830" s="82"/>
      <c r="H289830" s="82"/>
      <c r="I289830" s="11"/>
    </row>
    <row r="289836" spans="1:9" s="4" customFormat="1" x14ac:dyDescent="0.2">
      <c r="A289836" s="25"/>
      <c r="B289836" s="64"/>
      <c r="C289836" s="80"/>
      <c r="D289836" s="81"/>
      <c r="E289836" s="79"/>
      <c r="F289836" s="78"/>
      <c r="G289836" s="82"/>
      <c r="H289836" s="82"/>
      <c r="I289836" s="11"/>
    </row>
    <row r="289844" spans="1:9" s="4" customFormat="1" x14ac:dyDescent="0.2">
      <c r="A289844" s="25"/>
      <c r="B289844" s="64"/>
      <c r="C289844" s="80"/>
      <c r="D289844" s="81"/>
      <c r="E289844" s="79"/>
      <c r="F289844" s="78"/>
      <c r="G289844" s="82"/>
      <c r="H289844" s="82"/>
      <c r="I289844" s="11"/>
    </row>
    <row r="289846" spans="1:9" s="4" customFormat="1" x14ac:dyDescent="0.2">
      <c r="A289846" s="25"/>
      <c r="B289846" s="64"/>
      <c r="C289846" s="80"/>
      <c r="D289846" s="81"/>
      <c r="E289846" s="79"/>
      <c r="F289846" s="78"/>
      <c r="G289846" s="82"/>
      <c r="H289846" s="82"/>
      <c r="I289846" s="11"/>
    </row>
    <row r="289852" spans="1:9" s="4" customFormat="1" x14ac:dyDescent="0.2">
      <c r="A289852" s="25"/>
      <c r="B289852" s="64"/>
      <c r="C289852" s="80"/>
      <c r="D289852" s="81"/>
      <c r="E289852" s="79"/>
      <c r="F289852" s="78"/>
      <c r="G289852" s="82"/>
      <c r="H289852" s="82"/>
      <c r="I289852" s="11"/>
    </row>
    <row r="289860" spans="1:9" s="4" customFormat="1" x14ac:dyDescent="0.2">
      <c r="A289860" s="25"/>
      <c r="B289860" s="64"/>
      <c r="C289860" s="80"/>
      <c r="D289860" s="81"/>
      <c r="E289860" s="79"/>
      <c r="F289860" s="78"/>
      <c r="G289860" s="82"/>
      <c r="H289860" s="82"/>
      <c r="I289860" s="11"/>
    </row>
    <row r="289862" spans="1:9" s="4" customFormat="1" x14ac:dyDescent="0.2">
      <c r="A289862" s="25"/>
      <c r="B289862" s="64"/>
      <c r="C289862" s="80"/>
      <c r="D289862" s="81"/>
      <c r="E289862" s="79"/>
      <c r="F289862" s="78"/>
      <c r="G289862" s="82"/>
      <c r="H289862" s="82"/>
      <c r="I289862" s="11"/>
    </row>
    <row r="289868" spans="1:9" s="4" customFormat="1" x14ac:dyDescent="0.2">
      <c r="A289868" s="25"/>
      <c r="B289868" s="64"/>
      <c r="C289868" s="80"/>
      <c r="D289868" s="81"/>
      <c r="E289868" s="79"/>
      <c r="F289868" s="78"/>
      <c r="G289868" s="82"/>
      <c r="H289868" s="82"/>
      <c r="I289868" s="11"/>
    </row>
    <row r="289876" spans="1:9" s="4" customFormat="1" x14ac:dyDescent="0.2">
      <c r="A289876" s="25"/>
      <c r="B289876" s="64"/>
      <c r="C289876" s="80"/>
      <c r="D289876" s="81"/>
      <c r="E289876" s="79"/>
      <c r="F289876" s="78"/>
      <c r="G289876" s="82"/>
      <c r="H289876" s="82"/>
      <c r="I289876" s="11"/>
    </row>
    <row r="289878" spans="1:9" s="4" customFormat="1" x14ac:dyDescent="0.2">
      <c r="A289878" s="25"/>
      <c r="B289878" s="64"/>
      <c r="C289878" s="80"/>
      <c r="D289878" s="81"/>
      <c r="E289878" s="79"/>
      <c r="F289878" s="78"/>
      <c r="G289878" s="82"/>
      <c r="H289878" s="82"/>
      <c r="I289878" s="11"/>
    </row>
    <row r="289884" spans="1:9" s="4" customFormat="1" x14ac:dyDescent="0.2">
      <c r="A289884" s="25"/>
      <c r="B289884" s="64"/>
      <c r="C289884" s="80"/>
      <c r="D289884" s="81"/>
      <c r="E289884" s="79"/>
      <c r="F289884" s="78"/>
      <c r="G289884" s="82"/>
      <c r="H289884" s="82"/>
      <c r="I289884" s="11"/>
    </row>
    <row r="289892" spans="1:9" s="4" customFormat="1" x14ac:dyDescent="0.2">
      <c r="A289892" s="25"/>
      <c r="B289892" s="64"/>
      <c r="C289892" s="80"/>
      <c r="D289892" s="81"/>
      <c r="E289892" s="79"/>
      <c r="F289892" s="78"/>
      <c r="G289892" s="82"/>
      <c r="H289892" s="82"/>
      <c r="I289892" s="11"/>
    </row>
    <row r="289894" spans="1:9" s="4" customFormat="1" x14ac:dyDescent="0.2">
      <c r="A289894" s="25"/>
      <c r="B289894" s="64"/>
      <c r="C289894" s="80"/>
      <c r="D289894" s="81"/>
      <c r="E289894" s="79"/>
      <c r="F289894" s="78"/>
      <c r="G289894" s="82"/>
      <c r="H289894" s="82"/>
      <c r="I289894" s="11"/>
    </row>
    <row r="289900" spans="1:9" s="4" customFormat="1" x14ac:dyDescent="0.2">
      <c r="A289900" s="25"/>
      <c r="B289900" s="64"/>
      <c r="C289900" s="80"/>
      <c r="D289900" s="81"/>
      <c r="E289900" s="79"/>
      <c r="F289900" s="78"/>
      <c r="G289900" s="82"/>
      <c r="H289900" s="82"/>
      <c r="I289900" s="11"/>
    </row>
    <row r="289908" spans="1:9" s="4" customFormat="1" x14ac:dyDescent="0.2">
      <c r="A289908" s="25"/>
      <c r="B289908" s="64"/>
      <c r="C289908" s="80"/>
      <c r="D289908" s="81"/>
      <c r="E289908" s="79"/>
      <c r="F289908" s="78"/>
      <c r="G289908" s="82"/>
      <c r="H289908" s="82"/>
      <c r="I289908" s="11"/>
    </row>
    <row r="289910" spans="1:9" s="4" customFormat="1" x14ac:dyDescent="0.2">
      <c r="A289910" s="25"/>
      <c r="B289910" s="64"/>
      <c r="C289910" s="80"/>
      <c r="D289910" s="81"/>
      <c r="E289910" s="79"/>
      <c r="F289910" s="78"/>
      <c r="G289910" s="82"/>
      <c r="H289910" s="82"/>
      <c r="I289910" s="11"/>
    </row>
    <row r="289916" spans="1:9" s="4" customFormat="1" x14ac:dyDescent="0.2">
      <c r="A289916" s="25"/>
      <c r="B289916" s="64"/>
      <c r="C289916" s="80"/>
      <c r="D289916" s="81"/>
      <c r="E289916" s="79"/>
      <c r="F289916" s="78"/>
      <c r="G289916" s="82"/>
      <c r="H289916" s="82"/>
      <c r="I289916" s="11"/>
    </row>
    <row r="289924" spans="1:9" s="4" customFormat="1" x14ac:dyDescent="0.2">
      <c r="A289924" s="25"/>
      <c r="B289924" s="64"/>
      <c r="C289924" s="80"/>
      <c r="D289924" s="81"/>
      <c r="E289924" s="79"/>
      <c r="F289924" s="78"/>
      <c r="G289924" s="82"/>
      <c r="H289924" s="82"/>
      <c r="I289924" s="11"/>
    </row>
    <row r="289926" spans="1:9" s="4" customFormat="1" x14ac:dyDescent="0.2">
      <c r="A289926" s="25"/>
      <c r="B289926" s="64"/>
      <c r="C289926" s="80"/>
      <c r="D289926" s="81"/>
      <c r="E289926" s="79"/>
      <c r="F289926" s="78"/>
      <c r="G289926" s="82"/>
      <c r="H289926" s="82"/>
      <c r="I289926" s="11"/>
    </row>
    <row r="289932" spans="1:9" s="4" customFormat="1" x14ac:dyDescent="0.2">
      <c r="A289932" s="25"/>
      <c r="B289932" s="64"/>
      <c r="C289932" s="80"/>
      <c r="D289932" s="81"/>
      <c r="E289932" s="79"/>
      <c r="F289932" s="78"/>
      <c r="G289932" s="82"/>
      <c r="H289932" s="82"/>
      <c r="I289932" s="11"/>
    </row>
    <row r="289940" spans="1:9" s="4" customFormat="1" x14ac:dyDescent="0.2">
      <c r="A289940" s="25"/>
      <c r="B289940" s="64"/>
      <c r="C289940" s="80"/>
      <c r="D289940" s="81"/>
      <c r="E289940" s="79"/>
      <c r="F289940" s="78"/>
      <c r="G289940" s="82"/>
      <c r="H289940" s="82"/>
      <c r="I289940" s="11"/>
    </row>
    <row r="289942" spans="1:9" s="4" customFormat="1" x14ac:dyDescent="0.2">
      <c r="A289942" s="25"/>
      <c r="B289942" s="64"/>
      <c r="C289942" s="80"/>
      <c r="D289942" s="81"/>
      <c r="E289942" s="79"/>
      <c r="F289942" s="78"/>
      <c r="G289942" s="82"/>
      <c r="H289942" s="82"/>
      <c r="I289942" s="11"/>
    </row>
    <row r="289948" spans="1:9" s="4" customFormat="1" x14ac:dyDescent="0.2">
      <c r="A289948" s="25"/>
      <c r="B289948" s="64"/>
      <c r="C289948" s="80"/>
      <c r="D289948" s="81"/>
      <c r="E289948" s="79"/>
      <c r="F289948" s="78"/>
      <c r="G289948" s="82"/>
      <c r="H289948" s="82"/>
      <c r="I289948" s="11"/>
    </row>
    <row r="289956" spans="1:9" s="4" customFormat="1" x14ac:dyDescent="0.2">
      <c r="A289956" s="25"/>
      <c r="B289956" s="64"/>
      <c r="C289956" s="80"/>
      <c r="D289956" s="81"/>
      <c r="E289956" s="79"/>
      <c r="F289956" s="78"/>
      <c r="G289956" s="82"/>
      <c r="H289956" s="82"/>
      <c r="I289956" s="11"/>
    </row>
    <row r="289958" spans="1:9" s="4" customFormat="1" x14ac:dyDescent="0.2">
      <c r="A289958" s="25"/>
      <c r="B289958" s="64"/>
      <c r="C289958" s="80"/>
      <c r="D289958" s="81"/>
      <c r="E289958" s="79"/>
      <c r="F289958" s="78"/>
      <c r="G289958" s="82"/>
      <c r="H289958" s="82"/>
      <c r="I289958" s="11"/>
    </row>
    <row r="289964" spans="1:9" s="4" customFormat="1" x14ac:dyDescent="0.2">
      <c r="A289964" s="25"/>
      <c r="B289964" s="64"/>
      <c r="C289964" s="80"/>
      <c r="D289964" s="81"/>
      <c r="E289964" s="79"/>
      <c r="F289964" s="78"/>
      <c r="G289964" s="82"/>
      <c r="H289964" s="82"/>
      <c r="I289964" s="11"/>
    </row>
    <row r="289972" spans="1:9" s="4" customFormat="1" x14ac:dyDescent="0.2">
      <c r="A289972" s="25"/>
      <c r="B289972" s="64"/>
      <c r="C289972" s="80"/>
      <c r="D289972" s="81"/>
      <c r="E289972" s="79"/>
      <c r="F289972" s="78"/>
      <c r="G289972" s="82"/>
      <c r="H289972" s="82"/>
      <c r="I289972" s="11"/>
    </row>
    <row r="289974" spans="1:9" s="4" customFormat="1" x14ac:dyDescent="0.2">
      <c r="A289974" s="25"/>
      <c r="B289974" s="64"/>
      <c r="C289974" s="80"/>
      <c r="D289974" s="81"/>
      <c r="E289974" s="79"/>
      <c r="F289974" s="78"/>
      <c r="G289974" s="82"/>
      <c r="H289974" s="82"/>
      <c r="I289974" s="11"/>
    </row>
    <row r="289980" spans="1:9" s="4" customFormat="1" x14ac:dyDescent="0.2">
      <c r="A289980" s="25"/>
      <c r="B289980" s="64"/>
      <c r="C289980" s="80"/>
      <c r="D289980" s="81"/>
      <c r="E289980" s="79"/>
      <c r="F289980" s="78"/>
      <c r="G289980" s="82"/>
      <c r="H289980" s="82"/>
      <c r="I289980" s="11"/>
    </row>
    <row r="289988" spans="1:9" s="4" customFormat="1" x14ac:dyDescent="0.2">
      <c r="A289988" s="25"/>
      <c r="B289988" s="64"/>
      <c r="C289988" s="80"/>
      <c r="D289988" s="81"/>
      <c r="E289988" s="79"/>
      <c r="F289988" s="78"/>
      <c r="G289988" s="82"/>
      <c r="H289988" s="82"/>
      <c r="I289988" s="11"/>
    </row>
    <row r="289990" spans="1:9" s="4" customFormat="1" x14ac:dyDescent="0.2">
      <c r="A289990" s="25"/>
      <c r="B289990" s="64"/>
      <c r="C289990" s="80"/>
      <c r="D289990" s="81"/>
      <c r="E289990" s="79"/>
      <c r="F289990" s="78"/>
      <c r="G289990" s="82"/>
      <c r="H289990" s="82"/>
      <c r="I289990" s="11"/>
    </row>
    <row r="289996" spans="1:9" s="4" customFormat="1" x14ac:dyDescent="0.2">
      <c r="A289996" s="25"/>
      <c r="B289996" s="64"/>
      <c r="C289996" s="80"/>
      <c r="D289996" s="81"/>
      <c r="E289996" s="79"/>
      <c r="F289996" s="78"/>
      <c r="G289996" s="82"/>
      <c r="H289996" s="82"/>
      <c r="I289996" s="11"/>
    </row>
    <row r="290004" spans="1:9" s="4" customFormat="1" x14ac:dyDescent="0.2">
      <c r="A290004" s="25"/>
      <c r="B290004" s="64"/>
      <c r="C290004" s="80"/>
      <c r="D290004" s="81"/>
      <c r="E290004" s="79"/>
      <c r="F290004" s="78"/>
      <c r="G290004" s="82"/>
      <c r="H290004" s="82"/>
      <c r="I290004" s="11"/>
    </row>
    <row r="290006" spans="1:9" s="4" customFormat="1" x14ac:dyDescent="0.2">
      <c r="A290006" s="25"/>
      <c r="B290006" s="64"/>
      <c r="C290006" s="80"/>
      <c r="D290006" s="81"/>
      <c r="E290006" s="79"/>
      <c r="F290006" s="78"/>
      <c r="G290006" s="82"/>
      <c r="H290006" s="82"/>
      <c r="I290006" s="11"/>
    </row>
    <row r="290012" spans="1:9" s="4" customFormat="1" x14ac:dyDescent="0.2">
      <c r="A290012" s="25"/>
      <c r="B290012" s="64"/>
      <c r="C290012" s="80"/>
      <c r="D290012" s="81"/>
      <c r="E290012" s="79"/>
      <c r="F290012" s="78"/>
      <c r="G290012" s="82"/>
      <c r="H290012" s="82"/>
      <c r="I290012" s="11"/>
    </row>
    <row r="290020" spans="1:9" s="4" customFormat="1" x14ac:dyDescent="0.2">
      <c r="A290020" s="25"/>
      <c r="B290020" s="64"/>
      <c r="C290020" s="80"/>
      <c r="D290020" s="81"/>
      <c r="E290020" s="79"/>
      <c r="F290020" s="78"/>
      <c r="G290020" s="82"/>
      <c r="H290020" s="82"/>
      <c r="I290020" s="11"/>
    </row>
    <row r="290022" spans="1:9" s="4" customFormat="1" x14ac:dyDescent="0.2">
      <c r="A290022" s="25"/>
      <c r="B290022" s="64"/>
      <c r="C290022" s="80"/>
      <c r="D290022" s="81"/>
      <c r="E290022" s="79"/>
      <c r="F290022" s="78"/>
      <c r="G290022" s="82"/>
      <c r="H290022" s="82"/>
      <c r="I290022" s="11"/>
    </row>
    <row r="290028" spans="1:9" s="4" customFormat="1" x14ac:dyDescent="0.2">
      <c r="A290028" s="25"/>
      <c r="B290028" s="64"/>
      <c r="C290028" s="80"/>
      <c r="D290028" s="81"/>
      <c r="E290028" s="79"/>
      <c r="F290028" s="78"/>
      <c r="G290028" s="82"/>
      <c r="H290028" s="82"/>
      <c r="I290028" s="11"/>
    </row>
    <row r="290036" spans="1:9" s="4" customFormat="1" x14ac:dyDescent="0.2">
      <c r="A290036" s="25"/>
      <c r="B290036" s="64"/>
      <c r="C290036" s="80"/>
      <c r="D290036" s="81"/>
      <c r="E290036" s="79"/>
      <c r="F290036" s="78"/>
      <c r="G290036" s="82"/>
      <c r="H290036" s="82"/>
      <c r="I290036" s="11"/>
    </row>
    <row r="290038" spans="1:9" s="4" customFormat="1" x14ac:dyDescent="0.2">
      <c r="A290038" s="25"/>
      <c r="B290038" s="64"/>
      <c r="C290038" s="80"/>
      <c r="D290038" s="81"/>
      <c r="E290038" s="79"/>
      <c r="F290038" s="78"/>
      <c r="G290038" s="82"/>
      <c r="H290038" s="82"/>
      <c r="I290038" s="11"/>
    </row>
    <row r="290044" spans="1:9" s="4" customFormat="1" x14ac:dyDescent="0.2">
      <c r="A290044" s="25"/>
      <c r="B290044" s="64"/>
      <c r="C290044" s="80"/>
      <c r="D290044" s="81"/>
      <c r="E290044" s="79"/>
      <c r="F290044" s="78"/>
      <c r="G290044" s="82"/>
      <c r="H290044" s="82"/>
      <c r="I290044" s="11"/>
    </row>
    <row r="290052" spans="1:9" s="4" customFormat="1" x14ac:dyDescent="0.2">
      <c r="A290052" s="25"/>
      <c r="B290052" s="64"/>
      <c r="C290052" s="80"/>
      <c r="D290052" s="81"/>
      <c r="E290052" s="79"/>
      <c r="F290052" s="78"/>
      <c r="G290052" s="82"/>
      <c r="H290052" s="82"/>
      <c r="I290052" s="11"/>
    </row>
    <row r="290054" spans="1:9" s="4" customFormat="1" x14ac:dyDescent="0.2">
      <c r="A290054" s="25"/>
      <c r="B290054" s="64"/>
      <c r="C290054" s="80"/>
      <c r="D290054" s="81"/>
      <c r="E290054" s="79"/>
      <c r="F290054" s="78"/>
      <c r="G290054" s="82"/>
      <c r="H290054" s="82"/>
      <c r="I290054" s="11"/>
    </row>
    <row r="290060" spans="1:9" s="4" customFormat="1" x14ac:dyDescent="0.2">
      <c r="A290060" s="25"/>
      <c r="B290060" s="64"/>
      <c r="C290060" s="80"/>
      <c r="D290060" s="81"/>
      <c r="E290060" s="79"/>
      <c r="F290060" s="78"/>
      <c r="G290060" s="82"/>
      <c r="H290060" s="82"/>
      <c r="I290060" s="11"/>
    </row>
    <row r="290068" spans="1:9" s="4" customFormat="1" x14ac:dyDescent="0.2">
      <c r="A290068" s="25"/>
      <c r="B290068" s="64"/>
      <c r="C290068" s="80"/>
      <c r="D290068" s="81"/>
      <c r="E290068" s="79"/>
      <c r="F290068" s="78"/>
      <c r="G290068" s="82"/>
      <c r="H290068" s="82"/>
      <c r="I290068" s="11"/>
    </row>
    <row r="290070" spans="1:9" s="4" customFormat="1" x14ac:dyDescent="0.2">
      <c r="A290070" s="25"/>
      <c r="B290070" s="64"/>
      <c r="C290070" s="80"/>
      <c r="D290070" s="81"/>
      <c r="E290070" s="79"/>
      <c r="F290070" s="78"/>
      <c r="G290070" s="82"/>
      <c r="H290070" s="82"/>
      <c r="I290070" s="11"/>
    </row>
    <row r="290076" spans="1:9" s="4" customFormat="1" x14ac:dyDescent="0.2">
      <c r="A290076" s="25"/>
      <c r="B290076" s="64"/>
      <c r="C290076" s="80"/>
      <c r="D290076" s="81"/>
      <c r="E290076" s="79"/>
      <c r="F290076" s="78"/>
      <c r="G290076" s="82"/>
      <c r="H290076" s="82"/>
      <c r="I290076" s="11"/>
    </row>
    <row r="290084" spans="1:9" s="4" customFormat="1" x14ac:dyDescent="0.2">
      <c r="A290084" s="25"/>
      <c r="B290084" s="64"/>
      <c r="C290084" s="80"/>
      <c r="D290084" s="81"/>
      <c r="E290084" s="79"/>
      <c r="F290084" s="78"/>
      <c r="G290084" s="82"/>
      <c r="H290084" s="82"/>
      <c r="I290084" s="11"/>
    </row>
    <row r="290086" spans="1:9" s="4" customFormat="1" x14ac:dyDescent="0.2">
      <c r="A290086" s="25"/>
      <c r="B290086" s="64"/>
      <c r="C290086" s="80"/>
      <c r="D290086" s="81"/>
      <c r="E290086" s="79"/>
      <c r="F290086" s="78"/>
      <c r="G290086" s="82"/>
      <c r="H290086" s="82"/>
      <c r="I290086" s="11"/>
    </row>
    <row r="290092" spans="1:9" s="4" customFormat="1" x14ac:dyDescent="0.2">
      <c r="A290092" s="25"/>
      <c r="B290092" s="64"/>
      <c r="C290092" s="80"/>
      <c r="D290092" s="81"/>
      <c r="E290092" s="79"/>
      <c r="F290092" s="78"/>
      <c r="G290092" s="82"/>
      <c r="H290092" s="82"/>
      <c r="I290092" s="11"/>
    </row>
    <row r="290100" spans="1:9" s="4" customFormat="1" x14ac:dyDescent="0.2">
      <c r="A290100" s="25"/>
      <c r="B290100" s="64"/>
      <c r="C290100" s="80"/>
      <c r="D290100" s="81"/>
      <c r="E290100" s="79"/>
      <c r="F290100" s="78"/>
      <c r="G290100" s="82"/>
      <c r="H290100" s="82"/>
      <c r="I290100" s="11"/>
    </row>
    <row r="290102" spans="1:9" s="4" customFormat="1" x14ac:dyDescent="0.2">
      <c r="A290102" s="25"/>
      <c r="B290102" s="64"/>
      <c r="C290102" s="80"/>
      <c r="D290102" s="81"/>
      <c r="E290102" s="79"/>
      <c r="F290102" s="78"/>
      <c r="G290102" s="82"/>
      <c r="H290102" s="82"/>
      <c r="I290102" s="11"/>
    </row>
    <row r="290108" spans="1:9" s="4" customFormat="1" x14ac:dyDescent="0.2">
      <c r="A290108" s="25"/>
      <c r="B290108" s="64"/>
      <c r="C290108" s="80"/>
      <c r="D290108" s="81"/>
      <c r="E290108" s="79"/>
      <c r="F290108" s="78"/>
      <c r="G290108" s="82"/>
      <c r="H290108" s="82"/>
      <c r="I290108" s="11"/>
    </row>
    <row r="290116" spans="1:9" s="4" customFormat="1" x14ac:dyDescent="0.2">
      <c r="A290116" s="25"/>
      <c r="B290116" s="64"/>
      <c r="C290116" s="80"/>
      <c r="D290116" s="81"/>
      <c r="E290116" s="79"/>
      <c r="F290116" s="78"/>
      <c r="G290116" s="82"/>
      <c r="H290116" s="82"/>
      <c r="I290116" s="11"/>
    </row>
    <row r="290118" spans="1:9" s="4" customFormat="1" x14ac:dyDescent="0.2">
      <c r="A290118" s="25"/>
      <c r="B290118" s="64"/>
      <c r="C290118" s="80"/>
      <c r="D290118" s="81"/>
      <c r="E290118" s="79"/>
      <c r="F290118" s="78"/>
      <c r="G290118" s="82"/>
      <c r="H290118" s="82"/>
      <c r="I290118" s="11"/>
    </row>
    <row r="290124" spans="1:9" s="4" customFormat="1" x14ac:dyDescent="0.2">
      <c r="A290124" s="25"/>
      <c r="B290124" s="64"/>
      <c r="C290124" s="80"/>
      <c r="D290124" s="81"/>
      <c r="E290124" s="79"/>
      <c r="F290124" s="78"/>
      <c r="G290124" s="82"/>
      <c r="H290124" s="82"/>
      <c r="I290124" s="11"/>
    </row>
    <row r="290132" spans="1:9" s="4" customFormat="1" x14ac:dyDescent="0.2">
      <c r="A290132" s="25"/>
      <c r="B290132" s="64"/>
      <c r="C290132" s="80"/>
      <c r="D290132" s="81"/>
      <c r="E290132" s="79"/>
      <c r="F290132" s="78"/>
      <c r="G290132" s="82"/>
      <c r="H290132" s="82"/>
      <c r="I290132" s="11"/>
    </row>
    <row r="290134" spans="1:9" s="4" customFormat="1" x14ac:dyDescent="0.2">
      <c r="A290134" s="25"/>
      <c r="B290134" s="64"/>
      <c r="C290134" s="80"/>
      <c r="D290134" s="81"/>
      <c r="E290134" s="79"/>
      <c r="F290134" s="78"/>
      <c r="G290134" s="82"/>
      <c r="H290134" s="82"/>
      <c r="I290134" s="11"/>
    </row>
    <row r="290140" spans="1:9" s="4" customFormat="1" x14ac:dyDescent="0.2">
      <c r="A290140" s="25"/>
      <c r="B290140" s="64"/>
      <c r="C290140" s="80"/>
      <c r="D290140" s="81"/>
      <c r="E290140" s="79"/>
      <c r="F290140" s="78"/>
      <c r="G290140" s="82"/>
      <c r="H290140" s="82"/>
      <c r="I290140" s="11"/>
    </row>
    <row r="290148" spans="1:9" s="4" customFormat="1" x14ac:dyDescent="0.2">
      <c r="A290148" s="25"/>
      <c r="B290148" s="64"/>
      <c r="C290148" s="80"/>
      <c r="D290148" s="81"/>
      <c r="E290148" s="79"/>
      <c r="F290148" s="78"/>
      <c r="G290148" s="82"/>
      <c r="H290148" s="82"/>
      <c r="I290148" s="11"/>
    </row>
    <row r="290150" spans="1:9" s="4" customFormat="1" x14ac:dyDescent="0.2">
      <c r="A290150" s="25"/>
      <c r="B290150" s="64"/>
      <c r="C290150" s="80"/>
      <c r="D290150" s="81"/>
      <c r="E290150" s="79"/>
      <c r="F290150" s="78"/>
      <c r="G290150" s="82"/>
      <c r="H290150" s="82"/>
      <c r="I290150" s="11"/>
    </row>
    <row r="290156" spans="1:9" s="4" customFormat="1" x14ac:dyDescent="0.2">
      <c r="A290156" s="25"/>
      <c r="B290156" s="64"/>
      <c r="C290156" s="80"/>
      <c r="D290156" s="81"/>
      <c r="E290156" s="79"/>
      <c r="F290156" s="78"/>
      <c r="G290156" s="82"/>
      <c r="H290156" s="82"/>
      <c r="I290156" s="11"/>
    </row>
    <row r="290164" spans="1:9" s="4" customFormat="1" x14ac:dyDescent="0.2">
      <c r="A290164" s="25"/>
      <c r="B290164" s="64"/>
      <c r="C290164" s="80"/>
      <c r="D290164" s="81"/>
      <c r="E290164" s="79"/>
      <c r="F290164" s="78"/>
      <c r="G290164" s="82"/>
      <c r="H290164" s="82"/>
      <c r="I290164" s="11"/>
    </row>
    <row r="290166" spans="1:9" s="4" customFormat="1" x14ac:dyDescent="0.2">
      <c r="A290166" s="25"/>
      <c r="B290166" s="64"/>
      <c r="C290166" s="80"/>
      <c r="D290166" s="81"/>
      <c r="E290166" s="79"/>
      <c r="F290166" s="78"/>
      <c r="G290166" s="82"/>
      <c r="H290166" s="82"/>
      <c r="I290166" s="11"/>
    </row>
    <row r="290172" spans="1:9" s="4" customFormat="1" x14ac:dyDescent="0.2">
      <c r="A290172" s="25"/>
      <c r="B290172" s="64"/>
      <c r="C290172" s="80"/>
      <c r="D290172" s="81"/>
      <c r="E290172" s="79"/>
      <c r="F290172" s="78"/>
      <c r="G290172" s="82"/>
      <c r="H290172" s="82"/>
      <c r="I290172" s="11"/>
    </row>
    <row r="290180" spans="1:9" s="4" customFormat="1" x14ac:dyDescent="0.2">
      <c r="A290180" s="25"/>
      <c r="B290180" s="64"/>
      <c r="C290180" s="80"/>
      <c r="D290180" s="81"/>
      <c r="E290180" s="79"/>
      <c r="F290180" s="78"/>
      <c r="G290180" s="82"/>
      <c r="H290180" s="82"/>
      <c r="I290180" s="11"/>
    </row>
    <row r="290182" spans="1:9" s="4" customFormat="1" x14ac:dyDescent="0.2">
      <c r="A290182" s="25"/>
      <c r="B290182" s="64"/>
      <c r="C290182" s="80"/>
      <c r="D290182" s="81"/>
      <c r="E290182" s="79"/>
      <c r="F290182" s="78"/>
      <c r="G290182" s="82"/>
      <c r="H290182" s="82"/>
      <c r="I290182" s="11"/>
    </row>
    <row r="290188" spans="1:9" s="4" customFormat="1" x14ac:dyDescent="0.2">
      <c r="A290188" s="25"/>
      <c r="B290188" s="64"/>
      <c r="C290188" s="80"/>
      <c r="D290188" s="81"/>
      <c r="E290188" s="79"/>
      <c r="F290188" s="78"/>
      <c r="G290188" s="82"/>
      <c r="H290188" s="82"/>
      <c r="I290188" s="11"/>
    </row>
    <row r="290196" spans="1:9" s="4" customFormat="1" x14ac:dyDescent="0.2">
      <c r="A290196" s="25"/>
      <c r="B290196" s="64"/>
      <c r="C290196" s="80"/>
      <c r="D290196" s="81"/>
      <c r="E290196" s="79"/>
      <c r="F290196" s="78"/>
      <c r="G290196" s="82"/>
      <c r="H290196" s="82"/>
      <c r="I290196" s="11"/>
    </row>
    <row r="290198" spans="1:9" s="4" customFormat="1" x14ac:dyDescent="0.2">
      <c r="A290198" s="25"/>
      <c r="B290198" s="64"/>
      <c r="C290198" s="80"/>
      <c r="D290198" s="81"/>
      <c r="E290198" s="79"/>
      <c r="F290198" s="78"/>
      <c r="G290198" s="82"/>
      <c r="H290198" s="82"/>
      <c r="I290198" s="11"/>
    </row>
    <row r="290204" spans="1:9" s="4" customFormat="1" x14ac:dyDescent="0.2">
      <c r="A290204" s="25"/>
      <c r="B290204" s="64"/>
      <c r="C290204" s="80"/>
      <c r="D290204" s="81"/>
      <c r="E290204" s="79"/>
      <c r="F290204" s="78"/>
      <c r="G290204" s="82"/>
      <c r="H290204" s="82"/>
      <c r="I290204" s="11"/>
    </row>
    <row r="290212" spans="1:9" s="4" customFormat="1" x14ac:dyDescent="0.2">
      <c r="A290212" s="25"/>
      <c r="B290212" s="64"/>
      <c r="C290212" s="80"/>
      <c r="D290212" s="81"/>
      <c r="E290212" s="79"/>
      <c r="F290212" s="78"/>
      <c r="G290212" s="82"/>
      <c r="H290212" s="82"/>
      <c r="I290212" s="11"/>
    </row>
    <row r="290214" spans="1:9" s="4" customFormat="1" x14ac:dyDescent="0.2">
      <c r="A290214" s="25"/>
      <c r="B290214" s="64"/>
      <c r="C290214" s="80"/>
      <c r="D290214" s="81"/>
      <c r="E290214" s="79"/>
      <c r="F290214" s="78"/>
      <c r="G290214" s="82"/>
      <c r="H290214" s="82"/>
      <c r="I290214" s="11"/>
    </row>
    <row r="290220" spans="1:9" s="4" customFormat="1" x14ac:dyDescent="0.2">
      <c r="A290220" s="25"/>
      <c r="B290220" s="64"/>
      <c r="C290220" s="80"/>
      <c r="D290220" s="81"/>
      <c r="E290220" s="79"/>
      <c r="F290220" s="78"/>
      <c r="G290220" s="82"/>
      <c r="H290220" s="82"/>
      <c r="I290220" s="11"/>
    </row>
    <row r="290228" spans="1:9" s="4" customFormat="1" x14ac:dyDescent="0.2">
      <c r="A290228" s="25"/>
      <c r="B290228" s="64"/>
      <c r="C290228" s="80"/>
      <c r="D290228" s="81"/>
      <c r="E290228" s="79"/>
      <c r="F290228" s="78"/>
      <c r="G290228" s="82"/>
      <c r="H290228" s="82"/>
      <c r="I290228" s="11"/>
    </row>
    <row r="290230" spans="1:9" s="4" customFormat="1" x14ac:dyDescent="0.2">
      <c r="A290230" s="25"/>
      <c r="B290230" s="64"/>
      <c r="C290230" s="80"/>
      <c r="D290230" s="81"/>
      <c r="E290230" s="79"/>
      <c r="F290230" s="78"/>
      <c r="G290230" s="82"/>
      <c r="H290230" s="82"/>
      <c r="I290230" s="11"/>
    </row>
    <row r="290236" spans="1:9" s="4" customFormat="1" x14ac:dyDescent="0.2">
      <c r="A290236" s="25"/>
      <c r="B290236" s="64"/>
      <c r="C290236" s="80"/>
      <c r="D290236" s="81"/>
      <c r="E290236" s="79"/>
      <c r="F290236" s="78"/>
      <c r="G290236" s="82"/>
      <c r="H290236" s="82"/>
      <c r="I290236" s="11"/>
    </row>
    <row r="290244" spans="1:9" s="4" customFormat="1" x14ac:dyDescent="0.2">
      <c r="A290244" s="25"/>
      <c r="B290244" s="64"/>
      <c r="C290244" s="80"/>
      <c r="D290244" s="81"/>
      <c r="E290244" s="79"/>
      <c r="F290244" s="78"/>
      <c r="G290244" s="82"/>
      <c r="H290244" s="82"/>
      <c r="I290244" s="11"/>
    </row>
    <row r="290246" spans="1:9" s="4" customFormat="1" x14ac:dyDescent="0.2">
      <c r="A290246" s="25"/>
      <c r="B290246" s="64"/>
      <c r="C290246" s="80"/>
      <c r="D290246" s="81"/>
      <c r="E290246" s="79"/>
      <c r="F290246" s="78"/>
      <c r="G290246" s="82"/>
      <c r="H290246" s="82"/>
      <c r="I290246" s="11"/>
    </row>
    <row r="290252" spans="1:9" s="4" customFormat="1" x14ac:dyDescent="0.2">
      <c r="A290252" s="25"/>
      <c r="B290252" s="64"/>
      <c r="C290252" s="80"/>
      <c r="D290252" s="81"/>
      <c r="E290252" s="79"/>
      <c r="F290252" s="78"/>
      <c r="G290252" s="82"/>
      <c r="H290252" s="82"/>
      <c r="I290252" s="11"/>
    </row>
    <row r="290260" spans="1:9" s="4" customFormat="1" x14ac:dyDescent="0.2">
      <c r="A290260" s="25"/>
      <c r="B290260" s="64"/>
      <c r="C290260" s="80"/>
      <c r="D290260" s="81"/>
      <c r="E290260" s="79"/>
      <c r="F290260" s="78"/>
      <c r="G290260" s="82"/>
      <c r="H290260" s="82"/>
      <c r="I290260" s="11"/>
    </row>
    <row r="290262" spans="1:9" s="4" customFormat="1" x14ac:dyDescent="0.2">
      <c r="A290262" s="25"/>
      <c r="B290262" s="64"/>
      <c r="C290262" s="80"/>
      <c r="D290262" s="81"/>
      <c r="E290262" s="79"/>
      <c r="F290262" s="78"/>
      <c r="G290262" s="82"/>
      <c r="H290262" s="82"/>
      <c r="I290262" s="11"/>
    </row>
    <row r="290268" spans="1:9" s="4" customFormat="1" x14ac:dyDescent="0.2">
      <c r="A290268" s="25"/>
      <c r="B290268" s="64"/>
      <c r="C290268" s="80"/>
      <c r="D290268" s="81"/>
      <c r="E290268" s="79"/>
      <c r="F290268" s="78"/>
      <c r="G290268" s="82"/>
      <c r="H290268" s="82"/>
      <c r="I290268" s="11"/>
    </row>
    <row r="290276" spans="1:9" s="4" customFormat="1" x14ac:dyDescent="0.2">
      <c r="A290276" s="25"/>
      <c r="B290276" s="64"/>
      <c r="C290276" s="80"/>
      <c r="D290276" s="81"/>
      <c r="E290276" s="79"/>
      <c r="F290276" s="78"/>
      <c r="G290276" s="82"/>
      <c r="H290276" s="82"/>
      <c r="I290276" s="11"/>
    </row>
    <row r="290278" spans="1:9" s="4" customFormat="1" x14ac:dyDescent="0.2">
      <c r="A290278" s="25"/>
      <c r="B290278" s="64"/>
      <c r="C290278" s="80"/>
      <c r="D290278" s="81"/>
      <c r="E290278" s="79"/>
      <c r="F290278" s="78"/>
      <c r="G290278" s="82"/>
      <c r="H290278" s="82"/>
      <c r="I290278" s="11"/>
    </row>
    <row r="290284" spans="1:9" s="4" customFormat="1" x14ac:dyDescent="0.2">
      <c r="A290284" s="25"/>
      <c r="B290284" s="64"/>
      <c r="C290284" s="80"/>
      <c r="D290284" s="81"/>
      <c r="E290284" s="79"/>
      <c r="F290284" s="78"/>
      <c r="G290284" s="82"/>
      <c r="H290284" s="82"/>
      <c r="I290284" s="11"/>
    </row>
    <row r="290292" spans="1:9" s="4" customFormat="1" x14ac:dyDescent="0.2">
      <c r="A290292" s="25"/>
      <c r="B290292" s="64"/>
      <c r="C290292" s="80"/>
      <c r="D290292" s="81"/>
      <c r="E290292" s="79"/>
      <c r="F290292" s="78"/>
      <c r="G290292" s="82"/>
      <c r="H290292" s="82"/>
      <c r="I290292" s="11"/>
    </row>
    <row r="290294" spans="1:9" s="4" customFormat="1" x14ac:dyDescent="0.2">
      <c r="A290294" s="25"/>
      <c r="B290294" s="64"/>
      <c r="C290294" s="80"/>
      <c r="D290294" s="81"/>
      <c r="E290294" s="79"/>
      <c r="F290294" s="78"/>
      <c r="G290294" s="82"/>
      <c r="H290294" s="82"/>
      <c r="I290294" s="11"/>
    </row>
    <row r="290300" spans="1:9" s="4" customFormat="1" x14ac:dyDescent="0.2">
      <c r="A290300" s="25"/>
      <c r="B290300" s="64"/>
      <c r="C290300" s="80"/>
      <c r="D290300" s="81"/>
      <c r="E290300" s="79"/>
      <c r="F290300" s="78"/>
      <c r="G290300" s="82"/>
      <c r="H290300" s="82"/>
      <c r="I290300" s="11"/>
    </row>
    <row r="290308" spans="1:9" s="4" customFormat="1" x14ac:dyDescent="0.2">
      <c r="A290308" s="25"/>
      <c r="B290308" s="64"/>
      <c r="C290308" s="80"/>
      <c r="D290308" s="81"/>
      <c r="E290308" s="79"/>
      <c r="F290308" s="78"/>
      <c r="G290308" s="82"/>
      <c r="H290308" s="82"/>
      <c r="I290308" s="11"/>
    </row>
    <row r="290310" spans="1:9" s="4" customFormat="1" x14ac:dyDescent="0.2">
      <c r="A290310" s="25"/>
      <c r="B290310" s="64"/>
      <c r="C290310" s="80"/>
      <c r="D290310" s="81"/>
      <c r="E290310" s="79"/>
      <c r="F290310" s="78"/>
      <c r="G290310" s="82"/>
      <c r="H290310" s="82"/>
      <c r="I290310" s="11"/>
    </row>
    <row r="290316" spans="1:9" s="4" customFormat="1" x14ac:dyDescent="0.2">
      <c r="A290316" s="25"/>
      <c r="B290316" s="64"/>
      <c r="C290316" s="80"/>
      <c r="D290316" s="81"/>
      <c r="E290316" s="79"/>
      <c r="F290316" s="78"/>
      <c r="G290316" s="82"/>
      <c r="H290316" s="82"/>
      <c r="I290316" s="11"/>
    </row>
    <row r="290324" spans="1:9" s="4" customFormat="1" x14ac:dyDescent="0.2">
      <c r="A290324" s="25"/>
      <c r="B290324" s="64"/>
      <c r="C290324" s="80"/>
      <c r="D290324" s="81"/>
      <c r="E290324" s="79"/>
      <c r="F290324" s="78"/>
      <c r="G290324" s="82"/>
      <c r="H290324" s="82"/>
      <c r="I290324" s="11"/>
    </row>
    <row r="290326" spans="1:9" s="4" customFormat="1" x14ac:dyDescent="0.2">
      <c r="A290326" s="25"/>
      <c r="B290326" s="64"/>
      <c r="C290326" s="80"/>
      <c r="D290326" s="81"/>
      <c r="E290326" s="79"/>
      <c r="F290326" s="78"/>
      <c r="G290326" s="82"/>
      <c r="H290326" s="82"/>
      <c r="I290326" s="11"/>
    </row>
    <row r="290332" spans="1:9" s="4" customFormat="1" x14ac:dyDescent="0.2">
      <c r="A290332" s="25"/>
      <c r="B290332" s="64"/>
      <c r="C290332" s="80"/>
      <c r="D290332" s="81"/>
      <c r="E290332" s="79"/>
      <c r="F290332" s="78"/>
      <c r="G290332" s="82"/>
      <c r="H290332" s="82"/>
      <c r="I290332" s="11"/>
    </row>
    <row r="290340" spans="1:9" s="4" customFormat="1" x14ac:dyDescent="0.2">
      <c r="A290340" s="25"/>
      <c r="B290340" s="64"/>
      <c r="C290340" s="80"/>
      <c r="D290340" s="81"/>
      <c r="E290340" s="79"/>
      <c r="F290340" s="78"/>
      <c r="G290340" s="82"/>
      <c r="H290340" s="82"/>
      <c r="I290340" s="11"/>
    </row>
    <row r="290342" spans="1:9" s="4" customFormat="1" x14ac:dyDescent="0.2">
      <c r="A290342" s="25"/>
      <c r="B290342" s="64"/>
      <c r="C290342" s="80"/>
      <c r="D290342" s="81"/>
      <c r="E290342" s="79"/>
      <c r="F290342" s="78"/>
      <c r="G290342" s="82"/>
      <c r="H290342" s="82"/>
      <c r="I290342" s="11"/>
    </row>
    <row r="290348" spans="1:9" s="4" customFormat="1" x14ac:dyDescent="0.2">
      <c r="A290348" s="25"/>
      <c r="B290348" s="64"/>
      <c r="C290348" s="80"/>
      <c r="D290348" s="81"/>
      <c r="E290348" s="79"/>
      <c r="F290348" s="78"/>
      <c r="G290348" s="82"/>
      <c r="H290348" s="82"/>
      <c r="I290348" s="11"/>
    </row>
    <row r="290356" spans="1:9" s="4" customFormat="1" x14ac:dyDescent="0.2">
      <c r="A290356" s="25"/>
      <c r="B290356" s="64"/>
      <c r="C290356" s="80"/>
      <c r="D290356" s="81"/>
      <c r="E290356" s="79"/>
      <c r="F290356" s="78"/>
      <c r="G290356" s="82"/>
      <c r="H290356" s="82"/>
      <c r="I290356" s="11"/>
    </row>
    <row r="290358" spans="1:9" s="4" customFormat="1" x14ac:dyDescent="0.2">
      <c r="A290358" s="25"/>
      <c r="B290358" s="64"/>
      <c r="C290358" s="80"/>
      <c r="D290358" s="81"/>
      <c r="E290358" s="79"/>
      <c r="F290358" s="78"/>
      <c r="G290358" s="82"/>
      <c r="H290358" s="82"/>
      <c r="I290358" s="11"/>
    </row>
    <row r="290364" spans="1:9" s="4" customFormat="1" x14ac:dyDescent="0.2">
      <c r="A290364" s="25"/>
      <c r="B290364" s="64"/>
      <c r="C290364" s="80"/>
      <c r="D290364" s="81"/>
      <c r="E290364" s="79"/>
      <c r="F290364" s="78"/>
      <c r="G290364" s="82"/>
      <c r="H290364" s="82"/>
      <c r="I290364" s="11"/>
    </row>
    <row r="290372" spans="1:9" s="4" customFormat="1" x14ac:dyDescent="0.2">
      <c r="A290372" s="25"/>
      <c r="B290372" s="64"/>
      <c r="C290372" s="80"/>
      <c r="D290372" s="81"/>
      <c r="E290372" s="79"/>
      <c r="F290372" s="78"/>
      <c r="G290372" s="82"/>
      <c r="H290372" s="82"/>
      <c r="I290372" s="11"/>
    </row>
    <row r="290374" spans="1:9" s="4" customFormat="1" x14ac:dyDescent="0.2">
      <c r="A290374" s="25"/>
      <c r="B290374" s="64"/>
      <c r="C290374" s="80"/>
      <c r="D290374" s="81"/>
      <c r="E290374" s="79"/>
      <c r="F290374" s="78"/>
      <c r="G290374" s="82"/>
      <c r="H290374" s="82"/>
      <c r="I290374" s="11"/>
    </row>
    <row r="290380" spans="1:9" s="4" customFormat="1" x14ac:dyDescent="0.2">
      <c r="A290380" s="25"/>
      <c r="B290380" s="64"/>
      <c r="C290380" s="80"/>
      <c r="D290380" s="81"/>
      <c r="E290380" s="79"/>
      <c r="F290380" s="78"/>
      <c r="G290380" s="82"/>
      <c r="H290380" s="82"/>
      <c r="I290380" s="11"/>
    </row>
    <row r="290388" spans="1:9" s="4" customFormat="1" x14ac:dyDescent="0.2">
      <c r="A290388" s="25"/>
      <c r="B290388" s="64"/>
      <c r="C290388" s="80"/>
      <c r="D290388" s="81"/>
      <c r="E290388" s="79"/>
      <c r="F290388" s="78"/>
      <c r="G290388" s="82"/>
      <c r="H290388" s="82"/>
      <c r="I290388" s="11"/>
    </row>
    <row r="290390" spans="1:9" s="4" customFormat="1" x14ac:dyDescent="0.2">
      <c r="A290390" s="25"/>
      <c r="B290390" s="64"/>
      <c r="C290390" s="80"/>
      <c r="D290390" s="81"/>
      <c r="E290390" s="79"/>
      <c r="F290390" s="78"/>
      <c r="G290390" s="82"/>
      <c r="H290390" s="82"/>
      <c r="I290390" s="11"/>
    </row>
    <row r="290396" spans="1:9" s="4" customFormat="1" x14ac:dyDescent="0.2">
      <c r="A290396" s="25"/>
      <c r="B290396" s="64"/>
      <c r="C290396" s="80"/>
      <c r="D290396" s="81"/>
      <c r="E290396" s="79"/>
      <c r="F290396" s="78"/>
      <c r="G290396" s="82"/>
      <c r="H290396" s="82"/>
      <c r="I290396" s="11"/>
    </row>
    <row r="290404" spans="1:9" s="4" customFormat="1" x14ac:dyDescent="0.2">
      <c r="A290404" s="25"/>
      <c r="B290404" s="64"/>
      <c r="C290404" s="80"/>
      <c r="D290404" s="81"/>
      <c r="E290404" s="79"/>
      <c r="F290404" s="78"/>
      <c r="G290404" s="82"/>
      <c r="H290404" s="82"/>
      <c r="I290404" s="11"/>
    </row>
    <row r="290406" spans="1:9" s="4" customFormat="1" x14ac:dyDescent="0.2">
      <c r="A290406" s="25"/>
      <c r="B290406" s="64"/>
      <c r="C290406" s="80"/>
      <c r="D290406" s="81"/>
      <c r="E290406" s="79"/>
      <c r="F290406" s="78"/>
      <c r="G290406" s="82"/>
      <c r="H290406" s="82"/>
      <c r="I290406" s="11"/>
    </row>
    <row r="290412" spans="1:9" s="4" customFormat="1" x14ac:dyDescent="0.2">
      <c r="A290412" s="25"/>
      <c r="B290412" s="64"/>
      <c r="C290412" s="80"/>
      <c r="D290412" s="81"/>
      <c r="E290412" s="79"/>
      <c r="F290412" s="78"/>
      <c r="G290412" s="82"/>
      <c r="H290412" s="82"/>
      <c r="I290412" s="11"/>
    </row>
    <row r="290420" spans="1:9" s="4" customFormat="1" x14ac:dyDescent="0.2">
      <c r="A290420" s="25"/>
      <c r="B290420" s="64"/>
      <c r="C290420" s="80"/>
      <c r="D290420" s="81"/>
      <c r="E290420" s="79"/>
      <c r="F290420" s="78"/>
      <c r="G290420" s="82"/>
      <c r="H290420" s="82"/>
      <c r="I290420" s="11"/>
    </row>
    <row r="290422" spans="1:9" s="4" customFormat="1" x14ac:dyDescent="0.2">
      <c r="A290422" s="25"/>
      <c r="B290422" s="64"/>
      <c r="C290422" s="80"/>
      <c r="D290422" s="81"/>
      <c r="E290422" s="79"/>
      <c r="F290422" s="78"/>
      <c r="G290422" s="82"/>
      <c r="H290422" s="82"/>
      <c r="I290422" s="11"/>
    </row>
    <row r="290428" spans="1:9" s="4" customFormat="1" x14ac:dyDescent="0.2">
      <c r="A290428" s="25"/>
      <c r="B290428" s="64"/>
      <c r="C290428" s="80"/>
      <c r="D290428" s="81"/>
      <c r="E290428" s="79"/>
      <c r="F290428" s="78"/>
      <c r="G290428" s="82"/>
      <c r="H290428" s="82"/>
      <c r="I290428" s="11"/>
    </row>
    <row r="290436" spans="1:9" s="4" customFormat="1" x14ac:dyDescent="0.2">
      <c r="A290436" s="25"/>
      <c r="B290436" s="64"/>
      <c r="C290436" s="80"/>
      <c r="D290436" s="81"/>
      <c r="E290436" s="79"/>
      <c r="F290436" s="78"/>
      <c r="G290436" s="82"/>
      <c r="H290436" s="82"/>
      <c r="I290436" s="11"/>
    </row>
    <row r="290438" spans="1:9" s="4" customFormat="1" x14ac:dyDescent="0.2">
      <c r="A290438" s="25"/>
      <c r="B290438" s="64"/>
      <c r="C290438" s="80"/>
      <c r="D290438" s="81"/>
      <c r="E290438" s="79"/>
      <c r="F290438" s="78"/>
      <c r="G290438" s="82"/>
      <c r="H290438" s="82"/>
      <c r="I290438" s="11"/>
    </row>
    <row r="290444" spans="1:9" s="4" customFormat="1" x14ac:dyDescent="0.2">
      <c r="A290444" s="25"/>
      <c r="B290444" s="64"/>
      <c r="C290444" s="80"/>
      <c r="D290444" s="81"/>
      <c r="E290444" s="79"/>
      <c r="F290444" s="78"/>
      <c r="G290444" s="82"/>
      <c r="H290444" s="82"/>
      <c r="I290444" s="11"/>
    </row>
    <row r="290452" spans="1:9" s="4" customFormat="1" x14ac:dyDescent="0.2">
      <c r="A290452" s="25"/>
      <c r="B290452" s="64"/>
      <c r="C290452" s="80"/>
      <c r="D290452" s="81"/>
      <c r="E290452" s="79"/>
      <c r="F290452" s="78"/>
      <c r="G290452" s="82"/>
      <c r="H290452" s="82"/>
      <c r="I290452" s="11"/>
    </row>
    <row r="290454" spans="1:9" s="4" customFormat="1" x14ac:dyDescent="0.2">
      <c r="A290454" s="25"/>
      <c r="B290454" s="64"/>
      <c r="C290454" s="80"/>
      <c r="D290454" s="81"/>
      <c r="E290454" s="79"/>
      <c r="F290454" s="78"/>
      <c r="G290454" s="82"/>
      <c r="H290454" s="82"/>
      <c r="I290454" s="11"/>
    </row>
    <row r="290460" spans="1:9" s="4" customFormat="1" x14ac:dyDescent="0.2">
      <c r="A290460" s="25"/>
      <c r="B290460" s="64"/>
      <c r="C290460" s="80"/>
      <c r="D290460" s="81"/>
      <c r="E290460" s="79"/>
      <c r="F290460" s="78"/>
      <c r="G290460" s="82"/>
      <c r="H290460" s="82"/>
      <c r="I290460" s="11"/>
    </row>
    <row r="290468" spans="1:9" s="4" customFormat="1" x14ac:dyDescent="0.2">
      <c r="A290468" s="25"/>
      <c r="B290468" s="64"/>
      <c r="C290468" s="80"/>
      <c r="D290468" s="81"/>
      <c r="E290468" s="79"/>
      <c r="F290468" s="78"/>
      <c r="G290468" s="82"/>
      <c r="H290468" s="82"/>
      <c r="I290468" s="11"/>
    </row>
    <row r="290470" spans="1:9" s="4" customFormat="1" x14ac:dyDescent="0.2">
      <c r="A290470" s="25"/>
      <c r="B290470" s="64"/>
      <c r="C290470" s="80"/>
      <c r="D290470" s="81"/>
      <c r="E290470" s="79"/>
      <c r="F290470" s="78"/>
      <c r="G290470" s="82"/>
      <c r="H290470" s="82"/>
      <c r="I290470" s="11"/>
    </row>
    <row r="290476" spans="1:9" s="4" customFormat="1" x14ac:dyDescent="0.2">
      <c r="A290476" s="25"/>
      <c r="B290476" s="64"/>
      <c r="C290476" s="80"/>
      <c r="D290476" s="81"/>
      <c r="E290476" s="79"/>
      <c r="F290476" s="78"/>
      <c r="G290476" s="82"/>
      <c r="H290476" s="82"/>
      <c r="I290476" s="11"/>
    </row>
    <row r="290484" spans="1:9" s="4" customFormat="1" x14ac:dyDescent="0.2">
      <c r="A290484" s="25"/>
      <c r="B290484" s="64"/>
      <c r="C290484" s="80"/>
      <c r="D290484" s="81"/>
      <c r="E290484" s="79"/>
      <c r="F290484" s="78"/>
      <c r="G290484" s="82"/>
      <c r="H290484" s="82"/>
      <c r="I290484" s="11"/>
    </row>
    <row r="290486" spans="1:9" s="4" customFormat="1" x14ac:dyDescent="0.2">
      <c r="A290486" s="25"/>
      <c r="B290486" s="64"/>
      <c r="C290486" s="80"/>
      <c r="D290486" s="81"/>
      <c r="E290486" s="79"/>
      <c r="F290486" s="78"/>
      <c r="G290486" s="82"/>
      <c r="H290486" s="82"/>
      <c r="I290486" s="11"/>
    </row>
    <row r="290492" spans="1:9" s="4" customFormat="1" x14ac:dyDescent="0.2">
      <c r="A290492" s="25"/>
      <c r="B290492" s="64"/>
      <c r="C290492" s="80"/>
      <c r="D290492" s="81"/>
      <c r="E290492" s="79"/>
      <c r="F290492" s="78"/>
      <c r="G290492" s="82"/>
      <c r="H290492" s="82"/>
      <c r="I290492" s="11"/>
    </row>
    <row r="290500" spans="1:9" s="4" customFormat="1" x14ac:dyDescent="0.2">
      <c r="A290500" s="25"/>
      <c r="B290500" s="64"/>
      <c r="C290500" s="80"/>
      <c r="D290500" s="81"/>
      <c r="E290500" s="79"/>
      <c r="F290500" s="78"/>
      <c r="G290500" s="82"/>
      <c r="H290500" s="82"/>
      <c r="I290500" s="11"/>
    </row>
    <row r="290502" spans="1:9" s="4" customFormat="1" x14ac:dyDescent="0.2">
      <c r="A290502" s="25"/>
      <c r="B290502" s="64"/>
      <c r="C290502" s="80"/>
      <c r="D290502" s="81"/>
      <c r="E290502" s="79"/>
      <c r="F290502" s="78"/>
      <c r="G290502" s="82"/>
      <c r="H290502" s="82"/>
      <c r="I290502" s="11"/>
    </row>
    <row r="290508" spans="1:9" s="4" customFormat="1" x14ac:dyDescent="0.2">
      <c r="A290508" s="25"/>
      <c r="B290508" s="64"/>
      <c r="C290508" s="80"/>
      <c r="D290508" s="81"/>
      <c r="E290508" s="79"/>
      <c r="F290508" s="78"/>
      <c r="G290508" s="82"/>
      <c r="H290508" s="82"/>
      <c r="I290508" s="11"/>
    </row>
    <row r="290516" spans="1:9" s="4" customFormat="1" x14ac:dyDescent="0.2">
      <c r="A290516" s="25"/>
      <c r="B290516" s="64"/>
      <c r="C290516" s="80"/>
      <c r="D290516" s="81"/>
      <c r="E290516" s="79"/>
      <c r="F290516" s="78"/>
      <c r="G290516" s="82"/>
      <c r="H290516" s="82"/>
      <c r="I290516" s="11"/>
    </row>
    <row r="290518" spans="1:9" s="4" customFormat="1" x14ac:dyDescent="0.2">
      <c r="A290518" s="25"/>
      <c r="B290518" s="64"/>
      <c r="C290518" s="80"/>
      <c r="D290518" s="81"/>
      <c r="E290518" s="79"/>
      <c r="F290518" s="78"/>
      <c r="G290518" s="82"/>
      <c r="H290518" s="82"/>
      <c r="I290518" s="11"/>
    </row>
    <row r="290524" spans="1:9" s="4" customFormat="1" x14ac:dyDescent="0.2">
      <c r="A290524" s="25"/>
      <c r="B290524" s="64"/>
      <c r="C290524" s="80"/>
      <c r="D290524" s="81"/>
      <c r="E290524" s="79"/>
      <c r="F290524" s="78"/>
      <c r="G290524" s="82"/>
      <c r="H290524" s="82"/>
      <c r="I290524" s="11"/>
    </row>
    <row r="290532" spans="1:9" s="4" customFormat="1" x14ac:dyDescent="0.2">
      <c r="A290532" s="25"/>
      <c r="B290532" s="64"/>
      <c r="C290532" s="80"/>
      <c r="D290532" s="81"/>
      <c r="E290532" s="79"/>
      <c r="F290532" s="78"/>
      <c r="G290532" s="82"/>
      <c r="H290532" s="82"/>
      <c r="I290532" s="11"/>
    </row>
    <row r="290534" spans="1:9" s="4" customFormat="1" x14ac:dyDescent="0.2">
      <c r="A290534" s="25"/>
      <c r="B290534" s="64"/>
      <c r="C290534" s="80"/>
      <c r="D290534" s="81"/>
      <c r="E290534" s="79"/>
      <c r="F290534" s="78"/>
      <c r="G290534" s="82"/>
      <c r="H290534" s="82"/>
      <c r="I290534" s="11"/>
    </row>
    <row r="290540" spans="1:9" s="4" customFormat="1" x14ac:dyDescent="0.2">
      <c r="A290540" s="25"/>
      <c r="B290540" s="64"/>
      <c r="C290540" s="80"/>
      <c r="D290540" s="81"/>
      <c r="E290540" s="79"/>
      <c r="F290540" s="78"/>
      <c r="G290540" s="82"/>
      <c r="H290540" s="82"/>
      <c r="I290540" s="11"/>
    </row>
    <row r="290548" spans="1:9" s="4" customFormat="1" x14ac:dyDescent="0.2">
      <c r="A290548" s="25"/>
      <c r="B290548" s="64"/>
      <c r="C290548" s="80"/>
      <c r="D290548" s="81"/>
      <c r="E290548" s="79"/>
      <c r="F290548" s="78"/>
      <c r="G290548" s="82"/>
      <c r="H290548" s="82"/>
      <c r="I290548" s="11"/>
    </row>
    <row r="290550" spans="1:9" s="4" customFormat="1" x14ac:dyDescent="0.2">
      <c r="A290550" s="25"/>
      <c r="B290550" s="64"/>
      <c r="C290550" s="80"/>
      <c r="D290550" s="81"/>
      <c r="E290550" s="79"/>
      <c r="F290550" s="78"/>
      <c r="G290550" s="82"/>
      <c r="H290550" s="82"/>
      <c r="I290550" s="11"/>
    </row>
    <row r="290556" spans="1:9" s="4" customFormat="1" x14ac:dyDescent="0.2">
      <c r="A290556" s="25"/>
      <c r="B290556" s="64"/>
      <c r="C290556" s="80"/>
      <c r="D290556" s="81"/>
      <c r="E290556" s="79"/>
      <c r="F290556" s="78"/>
      <c r="G290556" s="82"/>
      <c r="H290556" s="82"/>
      <c r="I290556" s="11"/>
    </row>
    <row r="290564" spans="1:9" s="4" customFormat="1" x14ac:dyDescent="0.2">
      <c r="A290564" s="25"/>
      <c r="B290564" s="64"/>
      <c r="C290564" s="80"/>
      <c r="D290564" s="81"/>
      <c r="E290564" s="79"/>
      <c r="F290564" s="78"/>
      <c r="G290564" s="82"/>
      <c r="H290564" s="82"/>
      <c r="I290564" s="11"/>
    </row>
    <row r="290566" spans="1:9" s="4" customFormat="1" x14ac:dyDescent="0.2">
      <c r="A290566" s="25"/>
      <c r="B290566" s="64"/>
      <c r="C290566" s="80"/>
      <c r="D290566" s="81"/>
      <c r="E290566" s="79"/>
      <c r="F290566" s="78"/>
      <c r="G290566" s="82"/>
      <c r="H290566" s="82"/>
      <c r="I290566" s="11"/>
    </row>
    <row r="290572" spans="1:9" s="4" customFormat="1" x14ac:dyDescent="0.2">
      <c r="A290572" s="25"/>
      <c r="B290572" s="64"/>
      <c r="C290572" s="80"/>
      <c r="D290572" s="81"/>
      <c r="E290572" s="79"/>
      <c r="F290572" s="78"/>
      <c r="G290572" s="82"/>
      <c r="H290572" s="82"/>
      <c r="I290572" s="11"/>
    </row>
    <row r="290580" spans="1:9" s="4" customFormat="1" x14ac:dyDescent="0.2">
      <c r="A290580" s="25"/>
      <c r="B290580" s="64"/>
      <c r="C290580" s="80"/>
      <c r="D290580" s="81"/>
      <c r="E290580" s="79"/>
      <c r="F290580" s="78"/>
      <c r="G290580" s="82"/>
      <c r="H290580" s="82"/>
      <c r="I290580" s="11"/>
    </row>
    <row r="290582" spans="1:9" s="4" customFormat="1" x14ac:dyDescent="0.2">
      <c r="A290582" s="25"/>
      <c r="B290582" s="64"/>
      <c r="C290582" s="80"/>
      <c r="D290582" s="81"/>
      <c r="E290582" s="79"/>
      <c r="F290582" s="78"/>
      <c r="G290582" s="82"/>
      <c r="H290582" s="82"/>
      <c r="I290582" s="11"/>
    </row>
    <row r="290588" spans="1:9" s="4" customFormat="1" x14ac:dyDescent="0.2">
      <c r="A290588" s="25"/>
      <c r="B290588" s="64"/>
      <c r="C290588" s="80"/>
      <c r="D290588" s="81"/>
      <c r="E290588" s="79"/>
      <c r="F290588" s="78"/>
      <c r="G290588" s="82"/>
      <c r="H290588" s="82"/>
      <c r="I290588" s="11"/>
    </row>
    <row r="290596" spans="1:9" s="4" customFormat="1" x14ac:dyDescent="0.2">
      <c r="A290596" s="25"/>
      <c r="B290596" s="64"/>
      <c r="C290596" s="80"/>
      <c r="D290596" s="81"/>
      <c r="E290596" s="79"/>
      <c r="F290596" s="78"/>
      <c r="G290596" s="82"/>
      <c r="H290596" s="82"/>
      <c r="I290596" s="11"/>
    </row>
    <row r="290598" spans="1:9" s="4" customFormat="1" x14ac:dyDescent="0.2">
      <c r="A290598" s="25"/>
      <c r="B290598" s="64"/>
      <c r="C290598" s="80"/>
      <c r="D290598" s="81"/>
      <c r="E290598" s="79"/>
      <c r="F290598" s="78"/>
      <c r="G290598" s="82"/>
      <c r="H290598" s="82"/>
      <c r="I290598" s="11"/>
    </row>
    <row r="290604" spans="1:9" s="4" customFormat="1" x14ac:dyDescent="0.2">
      <c r="A290604" s="25"/>
      <c r="B290604" s="64"/>
      <c r="C290604" s="80"/>
      <c r="D290604" s="81"/>
      <c r="E290604" s="79"/>
      <c r="F290604" s="78"/>
      <c r="G290604" s="82"/>
      <c r="H290604" s="82"/>
      <c r="I290604" s="11"/>
    </row>
    <row r="290612" spans="1:9" s="4" customFormat="1" x14ac:dyDescent="0.2">
      <c r="A290612" s="25"/>
      <c r="B290612" s="64"/>
      <c r="C290612" s="80"/>
      <c r="D290612" s="81"/>
      <c r="E290612" s="79"/>
      <c r="F290612" s="78"/>
      <c r="G290612" s="82"/>
      <c r="H290612" s="82"/>
      <c r="I290612" s="11"/>
    </row>
    <row r="290614" spans="1:9" s="4" customFormat="1" x14ac:dyDescent="0.2">
      <c r="A290614" s="25"/>
      <c r="B290614" s="64"/>
      <c r="C290614" s="80"/>
      <c r="D290614" s="81"/>
      <c r="E290614" s="79"/>
      <c r="F290614" s="78"/>
      <c r="G290614" s="82"/>
      <c r="H290614" s="82"/>
      <c r="I290614" s="11"/>
    </row>
    <row r="290620" spans="1:9" s="4" customFormat="1" x14ac:dyDescent="0.2">
      <c r="A290620" s="25"/>
      <c r="B290620" s="64"/>
      <c r="C290620" s="80"/>
      <c r="D290620" s="81"/>
      <c r="E290620" s="79"/>
      <c r="F290620" s="78"/>
      <c r="G290620" s="82"/>
      <c r="H290620" s="82"/>
      <c r="I290620" s="11"/>
    </row>
    <row r="290628" spans="1:9" s="4" customFormat="1" x14ac:dyDescent="0.2">
      <c r="A290628" s="25"/>
      <c r="B290628" s="64"/>
      <c r="C290628" s="80"/>
      <c r="D290628" s="81"/>
      <c r="E290628" s="79"/>
      <c r="F290628" s="78"/>
      <c r="G290628" s="82"/>
      <c r="H290628" s="82"/>
      <c r="I290628" s="11"/>
    </row>
    <row r="290630" spans="1:9" s="4" customFormat="1" x14ac:dyDescent="0.2">
      <c r="A290630" s="25"/>
      <c r="B290630" s="64"/>
      <c r="C290630" s="80"/>
      <c r="D290630" s="81"/>
      <c r="E290630" s="79"/>
      <c r="F290630" s="78"/>
      <c r="G290630" s="82"/>
      <c r="H290630" s="82"/>
      <c r="I290630" s="11"/>
    </row>
    <row r="290636" spans="1:9" s="4" customFormat="1" x14ac:dyDescent="0.2">
      <c r="A290636" s="25"/>
      <c r="B290636" s="64"/>
      <c r="C290636" s="80"/>
      <c r="D290636" s="81"/>
      <c r="E290636" s="79"/>
      <c r="F290636" s="78"/>
      <c r="G290636" s="82"/>
      <c r="H290636" s="82"/>
      <c r="I290636" s="11"/>
    </row>
    <row r="290644" spans="1:9" s="4" customFormat="1" x14ac:dyDescent="0.2">
      <c r="A290644" s="25"/>
      <c r="B290644" s="64"/>
      <c r="C290644" s="80"/>
      <c r="D290644" s="81"/>
      <c r="E290644" s="79"/>
      <c r="F290644" s="78"/>
      <c r="G290644" s="82"/>
      <c r="H290644" s="82"/>
      <c r="I290644" s="11"/>
    </row>
    <row r="290646" spans="1:9" s="4" customFormat="1" x14ac:dyDescent="0.2">
      <c r="A290646" s="25"/>
      <c r="B290646" s="64"/>
      <c r="C290646" s="80"/>
      <c r="D290646" s="81"/>
      <c r="E290646" s="79"/>
      <c r="F290646" s="78"/>
      <c r="G290646" s="82"/>
      <c r="H290646" s="82"/>
      <c r="I290646" s="11"/>
    </row>
    <row r="290652" spans="1:9" s="4" customFormat="1" x14ac:dyDescent="0.2">
      <c r="A290652" s="25"/>
      <c r="B290652" s="64"/>
      <c r="C290652" s="80"/>
      <c r="D290652" s="81"/>
      <c r="E290652" s="79"/>
      <c r="F290652" s="78"/>
      <c r="G290652" s="82"/>
      <c r="H290652" s="82"/>
      <c r="I290652" s="11"/>
    </row>
    <row r="290660" spans="1:9" s="4" customFormat="1" x14ac:dyDescent="0.2">
      <c r="A290660" s="25"/>
      <c r="B290660" s="64"/>
      <c r="C290660" s="80"/>
      <c r="D290660" s="81"/>
      <c r="E290660" s="79"/>
      <c r="F290660" s="78"/>
      <c r="G290660" s="82"/>
      <c r="H290660" s="82"/>
      <c r="I290660" s="11"/>
    </row>
    <row r="290662" spans="1:9" s="4" customFormat="1" x14ac:dyDescent="0.2">
      <c r="A290662" s="25"/>
      <c r="B290662" s="64"/>
      <c r="C290662" s="80"/>
      <c r="D290662" s="81"/>
      <c r="E290662" s="79"/>
      <c r="F290662" s="78"/>
      <c r="G290662" s="82"/>
      <c r="H290662" s="82"/>
      <c r="I290662" s="11"/>
    </row>
    <row r="290668" spans="1:9" s="4" customFormat="1" x14ac:dyDescent="0.2">
      <c r="A290668" s="25"/>
      <c r="B290668" s="64"/>
      <c r="C290668" s="80"/>
      <c r="D290668" s="81"/>
      <c r="E290668" s="79"/>
      <c r="F290668" s="78"/>
      <c r="G290668" s="82"/>
      <c r="H290668" s="82"/>
      <c r="I290668" s="11"/>
    </row>
    <row r="290676" spans="1:9" s="4" customFormat="1" x14ac:dyDescent="0.2">
      <c r="A290676" s="25"/>
      <c r="B290676" s="64"/>
      <c r="C290676" s="80"/>
      <c r="D290676" s="81"/>
      <c r="E290676" s="79"/>
      <c r="F290676" s="78"/>
      <c r="G290676" s="82"/>
      <c r="H290676" s="82"/>
      <c r="I290676" s="11"/>
    </row>
    <row r="290678" spans="1:9" s="4" customFormat="1" x14ac:dyDescent="0.2">
      <c r="A290678" s="25"/>
      <c r="B290678" s="64"/>
      <c r="C290678" s="80"/>
      <c r="D290678" s="81"/>
      <c r="E290678" s="79"/>
      <c r="F290678" s="78"/>
      <c r="G290678" s="82"/>
      <c r="H290678" s="82"/>
      <c r="I290678" s="11"/>
    </row>
    <row r="290684" spans="1:9" s="4" customFormat="1" x14ac:dyDescent="0.2">
      <c r="A290684" s="25"/>
      <c r="B290684" s="64"/>
      <c r="C290684" s="80"/>
      <c r="D290684" s="81"/>
      <c r="E290684" s="79"/>
      <c r="F290684" s="78"/>
      <c r="G290684" s="82"/>
      <c r="H290684" s="82"/>
      <c r="I290684" s="11"/>
    </row>
    <row r="290692" spans="1:9" s="4" customFormat="1" x14ac:dyDescent="0.2">
      <c r="A290692" s="25"/>
      <c r="B290692" s="64"/>
      <c r="C290692" s="80"/>
      <c r="D290692" s="81"/>
      <c r="E290692" s="79"/>
      <c r="F290692" s="78"/>
      <c r="G290692" s="82"/>
      <c r="H290692" s="82"/>
      <c r="I290692" s="11"/>
    </row>
    <row r="290694" spans="1:9" s="4" customFormat="1" x14ac:dyDescent="0.2">
      <c r="A290694" s="25"/>
      <c r="B290694" s="64"/>
      <c r="C290694" s="80"/>
      <c r="D290694" s="81"/>
      <c r="E290694" s="79"/>
      <c r="F290694" s="78"/>
      <c r="G290694" s="82"/>
      <c r="H290694" s="82"/>
      <c r="I290694" s="11"/>
    </row>
    <row r="290700" spans="1:9" s="4" customFormat="1" x14ac:dyDescent="0.2">
      <c r="A290700" s="25"/>
      <c r="B290700" s="64"/>
      <c r="C290700" s="80"/>
      <c r="D290700" s="81"/>
      <c r="E290700" s="79"/>
      <c r="F290700" s="78"/>
      <c r="G290700" s="82"/>
      <c r="H290700" s="82"/>
      <c r="I290700" s="11"/>
    </row>
    <row r="290708" spans="1:9" s="4" customFormat="1" x14ac:dyDescent="0.2">
      <c r="A290708" s="25"/>
      <c r="B290708" s="64"/>
      <c r="C290708" s="80"/>
      <c r="D290708" s="81"/>
      <c r="E290708" s="79"/>
      <c r="F290708" s="78"/>
      <c r="G290708" s="82"/>
      <c r="H290708" s="82"/>
      <c r="I290708" s="11"/>
    </row>
    <row r="290710" spans="1:9" s="4" customFormat="1" x14ac:dyDescent="0.2">
      <c r="A290710" s="25"/>
      <c r="B290710" s="64"/>
      <c r="C290710" s="80"/>
      <c r="D290710" s="81"/>
      <c r="E290710" s="79"/>
      <c r="F290710" s="78"/>
      <c r="G290710" s="82"/>
      <c r="H290710" s="82"/>
      <c r="I290710" s="11"/>
    </row>
    <row r="290716" spans="1:9" s="4" customFormat="1" x14ac:dyDescent="0.2">
      <c r="A290716" s="25"/>
      <c r="B290716" s="64"/>
      <c r="C290716" s="80"/>
      <c r="D290716" s="81"/>
      <c r="E290716" s="79"/>
      <c r="F290716" s="78"/>
      <c r="G290716" s="82"/>
      <c r="H290716" s="82"/>
      <c r="I290716" s="11"/>
    </row>
    <row r="290724" spans="1:9" s="4" customFormat="1" x14ac:dyDescent="0.2">
      <c r="A290724" s="25"/>
      <c r="B290724" s="64"/>
      <c r="C290724" s="80"/>
      <c r="D290724" s="81"/>
      <c r="E290724" s="79"/>
      <c r="F290724" s="78"/>
      <c r="G290724" s="82"/>
      <c r="H290724" s="82"/>
      <c r="I290724" s="11"/>
    </row>
    <row r="290726" spans="1:9" s="4" customFormat="1" x14ac:dyDescent="0.2">
      <c r="A290726" s="25"/>
      <c r="B290726" s="64"/>
      <c r="C290726" s="80"/>
      <c r="D290726" s="81"/>
      <c r="E290726" s="79"/>
      <c r="F290726" s="78"/>
      <c r="G290726" s="82"/>
      <c r="H290726" s="82"/>
      <c r="I290726" s="11"/>
    </row>
    <row r="290732" spans="1:9" s="4" customFormat="1" x14ac:dyDescent="0.2">
      <c r="A290732" s="25"/>
      <c r="B290732" s="64"/>
      <c r="C290732" s="80"/>
      <c r="D290732" s="81"/>
      <c r="E290732" s="79"/>
      <c r="F290732" s="78"/>
      <c r="G290732" s="82"/>
      <c r="H290732" s="82"/>
      <c r="I290732" s="11"/>
    </row>
    <row r="290740" spans="1:9" s="4" customFormat="1" x14ac:dyDescent="0.2">
      <c r="A290740" s="25"/>
      <c r="B290740" s="64"/>
      <c r="C290740" s="80"/>
      <c r="D290740" s="81"/>
      <c r="E290740" s="79"/>
      <c r="F290740" s="78"/>
      <c r="G290740" s="82"/>
      <c r="H290740" s="82"/>
      <c r="I290740" s="11"/>
    </row>
    <row r="290742" spans="1:9" s="4" customFormat="1" x14ac:dyDescent="0.2">
      <c r="A290742" s="25"/>
      <c r="B290742" s="64"/>
      <c r="C290742" s="80"/>
      <c r="D290742" s="81"/>
      <c r="E290742" s="79"/>
      <c r="F290742" s="78"/>
      <c r="G290742" s="82"/>
      <c r="H290742" s="82"/>
      <c r="I290742" s="11"/>
    </row>
    <row r="290748" spans="1:9" s="4" customFormat="1" x14ac:dyDescent="0.2">
      <c r="A290748" s="25"/>
      <c r="B290748" s="64"/>
      <c r="C290748" s="80"/>
      <c r="D290748" s="81"/>
      <c r="E290748" s="79"/>
      <c r="F290748" s="78"/>
      <c r="G290748" s="82"/>
      <c r="H290748" s="82"/>
      <c r="I290748" s="11"/>
    </row>
    <row r="290756" spans="1:9" s="4" customFormat="1" x14ac:dyDescent="0.2">
      <c r="A290756" s="25"/>
      <c r="B290756" s="64"/>
      <c r="C290756" s="80"/>
      <c r="D290756" s="81"/>
      <c r="E290756" s="79"/>
      <c r="F290756" s="78"/>
      <c r="G290756" s="82"/>
      <c r="H290756" s="82"/>
      <c r="I290756" s="11"/>
    </row>
    <row r="290758" spans="1:9" s="4" customFormat="1" x14ac:dyDescent="0.2">
      <c r="A290758" s="25"/>
      <c r="B290758" s="64"/>
      <c r="C290758" s="80"/>
      <c r="D290758" s="81"/>
      <c r="E290758" s="79"/>
      <c r="F290758" s="78"/>
      <c r="G290758" s="82"/>
      <c r="H290758" s="82"/>
      <c r="I290758" s="11"/>
    </row>
    <row r="290764" spans="1:9" s="4" customFormat="1" x14ac:dyDescent="0.2">
      <c r="A290764" s="25"/>
      <c r="B290764" s="64"/>
      <c r="C290764" s="80"/>
      <c r="D290764" s="81"/>
      <c r="E290764" s="79"/>
      <c r="F290764" s="78"/>
      <c r="G290764" s="82"/>
      <c r="H290764" s="82"/>
      <c r="I290764" s="11"/>
    </row>
    <row r="290772" spans="1:9" s="4" customFormat="1" x14ac:dyDescent="0.2">
      <c r="A290772" s="25"/>
      <c r="B290772" s="64"/>
      <c r="C290772" s="80"/>
      <c r="D290772" s="81"/>
      <c r="E290772" s="79"/>
      <c r="F290772" s="78"/>
      <c r="G290772" s="82"/>
      <c r="H290772" s="82"/>
      <c r="I290772" s="11"/>
    </row>
    <row r="290774" spans="1:9" s="4" customFormat="1" x14ac:dyDescent="0.2">
      <c r="A290774" s="25"/>
      <c r="B290774" s="64"/>
      <c r="C290774" s="80"/>
      <c r="D290774" s="81"/>
      <c r="E290774" s="79"/>
      <c r="F290774" s="78"/>
      <c r="G290774" s="82"/>
      <c r="H290774" s="82"/>
      <c r="I290774" s="11"/>
    </row>
    <row r="290780" spans="1:9" s="4" customFormat="1" x14ac:dyDescent="0.2">
      <c r="A290780" s="25"/>
      <c r="B290780" s="64"/>
      <c r="C290780" s="80"/>
      <c r="D290780" s="81"/>
      <c r="E290780" s="79"/>
      <c r="F290780" s="78"/>
      <c r="G290780" s="82"/>
      <c r="H290780" s="82"/>
      <c r="I290780" s="11"/>
    </row>
    <row r="290788" spans="1:9" s="4" customFormat="1" x14ac:dyDescent="0.2">
      <c r="A290788" s="25"/>
      <c r="B290788" s="64"/>
      <c r="C290788" s="80"/>
      <c r="D290788" s="81"/>
      <c r="E290788" s="79"/>
      <c r="F290788" s="78"/>
      <c r="G290788" s="82"/>
      <c r="H290788" s="82"/>
      <c r="I290788" s="11"/>
    </row>
    <row r="290790" spans="1:9" s="4" customFormat="1" x14ac:dyDescent="0.2">
      <c r="A290790" s="25"/>
      <c r="B290790" s="64"/>
      <c r="C290790" s="80"/>
      <c r="D290790" s="81"/>
      <c r="E290790" s="79"/>
      <c r="F290790" s="78"/>
      <c r="G290790" s="82"/>
      <c r="H290790" s="82"/>
      <c r="I290790" s="11"/>
    </row>
    <row r="290796" spans="1:9" s="4" customFormat="1" x14ac:dyDescent="0.2">
      <c r="A290796" s="25"/>
      <c r="B290796" s="64"/>
      <c r="C290796" s="80"/>
      <c r="D290796" s="81"/>
      <c r="E290796" s="79"/>
      <c r="F290796" s="78"/>
      <c r="G290796" s="82"/>
      <c r="H290796" s="82"/>
      <c r="I290796" s="11"/>
    </row>
    <row r="290804" spans="1:9" s="4" customFormat="1" x14ac:dyDescent="0.2">
      <c r="A290804" s="25"/>
      <c r="B290804" s="64"/>
      <c r="C290804" s="80"/>
      <c r="D290804" s="81"/>
      <c r="E290804" s="79"/>
      <c r="F290804" s="78"/>
      <c r="G290804" s="82"/>
      <c r="H290804" s="82"/>
      <c r="I290804" s="11"/>
    </row>
    <row r="290806" spans="1:9" s="4" customFormat="1" x14ac:dyDescent="0.2">
      <c r="A290806" s="25"/>
      <c r="B290806" s="64"/>
      <c r="C290806" s="80"/>
      <c r="D290806" s="81"/>
      <c r="E290806" s="79"/>
      <c r="F290806" s="78"/>
      <c r="G290806" s="82"/>
      <c r="H290806" s="82"/>
      <c r="I290806" s="11"/>
    </row>
    <row r="290812" spans="1:9" s="4" customFormat="1" x14ac:dyDescent="0.2">
      <c r="A290812" s="25"/>
      <c r="B290812" s="64"/>
      <c r="C290812" s="80"/>
      <c r="D290812" s="81"/>
      <c r="E290812" s="79"/>
      <c r="F290812" s="78"/>
      <c r="G290812" s="82"/>
      <c r="H290812" s="82"/>
      <c r="I290812" s="11"/>
    </row>
    <row r="290820" spans="1:9" s="4" customFormat="1" x14ac:dyDescent="0.2">
      <c r="A290820" s="25"/>
      <c r="B290820" s="64"/>
      <c r="C290820" s="80"/>
      <c r="D290820" s="81"/>
      <c r="E290820" s="79"/>
      <c r="F290820" s="78"/>
      <c r="G290820" s="82"/>
      <c r="H290820" s="82"/>
      <c r="I290820" s="11"/>
    </row>
    <row r="290822" spans="1:9" s="4" customFormat="1" x14ac:dyDescent="0.2">
      <c r="A290822" s="25"/>
      <c r="B290822" s="64"/>
      <c r="C290822" s="80"/>
      <c r="D290822" s="81"/>
      <c r="E290822" s="79"/>
      <c r="F290822" s="78"/>
      <c r="G290822" s="82"/>
      <c r="H290822" s="82"/>
      <c r="I290822" s="11"/>
    </row>
    <row r="290828" spans="1:9" s="4" customFormat="1" x14ac:dyDescent="0.2">
      <c r="A290828" s="25"/>
      <c r="B290828" s="64"/>
      <c r="C290828" s="80"/>
      <c r="D290828" s="81"/>
      <c r="E290828" s="79"/>
      <c r="F290828" s="78"/>
      <c r="G290828" s="82"/>
      <c r="H290828" s="82"/>
      <c r="I290828" s="11"/>
    </row>
    <row r="290836" spans="1:9" s="4" customFormat="1" x14ac:dyDescent="0.2">
      <c r="A290836" s="25"/>
      <c r="B290836" s="64"/>
      <c r="C290836" s="80"/>
      <c r="D290836" s="81"/>
      <c r="E290836" s="79"/>
      <c r="F290836" s="78"/>
      <c r="G290836" s="82"/>
      <c r="H290836" s="82"/>
      <c r="I290836" s="11"/>
    </row>
    <row r="290838" spans="1:9" s="4" customFormat="1" x14ac:dyDescent="0.2">
      <c r="A290838" s="25"/>
      <c r="B290838" s="64"/>
      <c r="C290838" s="80"/>
      <c r="D290838" s="81"/>
      <c r="E290838" s="79"/>
      <c r="F290838" s="78"/>
      <c r="G290838" s="82"/>
      <c r="H290838" s="82"/>
      <c r="I290838" s="11"/>
    </row>
    <row r="290844" spans="1:9" s="4" customFormat="1" x14ac:dyDescent="0.2">
      <c r="A290844" s="25"/>
      <c r="B290844" s="64"/>
      <c r="C290844" s="80"/>
      <c r="D290844" s="81"/>
      <c r="E290844" s="79"/>
      <c r="F290844" s="78"/>
      <c r="G290844" s="82"/>
      <c r="H290844" s="82"/>
      <c r="I290844" s="11"/>
    </row>
    <row r="290852" spans="1:9" s="4" customFormat="1" x14ac:dyDescent="0.2">
      <c r="A290852" s="25"/>
      <c r="B290852" s="64"/>
      <c r="C290852" s="80"/>
      <c r="D290852" s="81"/>
      <c r="E290852" s="79"/>
      <c r="F290852" s="78"/>
      <c r="G290852" s="82"/>
      <c r="H290852" s="82"/>
      <c r="I290852" s="11"/>
    </row>
    <row r="290854" spans="1:9" s="4" customFormat="1" x14ac:dyDescent="0.2">
      <c r="A290854" s="25"/>
      <c r="B290854" s="64"/>
      <c r="C290854" s="80"/>
      <c r="D290854" s="81"/>
      <c r="E290854" s="79"/>
      <c r="F290854" s="78"/>
      <c r="G290854" s="82"/>
      <c r="H290854" s="82"/>
      <c r="I290854" s="11"/>
    </row>
    <row r="290860" spans="1:9" s="4" customFormat="1" x14ac:dyDescent="0.2">
      <c r="A290860" s="25"/>
      <c r="B290860" s="64"/>
      <c r="C290860" s="80"/>
      <c r="D290860" s="81"/>
      <c r="E290860" s="79"/>
      <c r="F290860" s="78"/>
      <c r="G290860" s="82"/>
      <c r="H290860" s="82"/>
      <c r="I290860" s="11"/>
    </row>
    <row r="290868" spans="1:9" s="4" customFormat="1" x14ac:dyDescent="0.2">
      <c r="A290868" s="25"/>
      <c r="B290868" s="64"/>
      <c r="C290868" s="80"/>
      <c r="D290868" s="81"/>
      <c r="E290868" s="79"/>
      <c r="F290868" s="78"/>
      <c r="G290868" s="82"/>
      <c r="H290868" s="82"/>
      <c r="I290868" s="11"/>
    </row>
    <row r="290870" spans="1:9" s="4" customFormat="1" x14ac:dyDescent="0.2">
      <c r="A290870" s="25"/>
      <c r="B290870" s="64"/>
      <c r="C290870" s="80"/>
      <c r="D290870" s="81"/>
      <c r="E290870" s="79"/>
      <c r="F290870" s="78"/>
      <c r="G290870" s="82"/>
      <c r="H290870" s="82"/>
      <c r="I290870" s="11"/>
    </row>
    <row r="290876" spans="1:9" s="4" customFormat="1" x14ac:dyDescent="0.2">
      <c r="A290876" s="25"/>
      <c r="B290876" s="64"/>
      <c r="C290876" s="80"/>
      <c r="D290876" s="81"/>
      <c r="E290876" s="79"/>
      <c r="F290876" s="78"/>
      <c r="G290876" s="82"/>
      <c r="H290876" s="82"/>
      <c r="I290876" s="11"/>
    </row>
    <row r="290884" spans="1:9" s="4" customFormat="1" x14ac:dyDescent="0.2">
      <c r="A290884" s="25"/>
      <c r="B290884" s="64"/>
      <c r="C290884" s="80"/>
      <c r="D290884" s="81"/>
      <c r="E290884" s="79"/>
      <c r="F290884" s="78"/>
      <c r="G290884" s="82"/>
      <c r="H290884" s="82"/>
      <c r="I290884" s="11"/>
    </row>
    <row r="290886" spans="1:9" s="4" customFormat="1" x14ac:dyDescent="0.2">
      <c r="A290886" s="25"/>
      <c r="B290886" s="64"/>
      <c r="C290886" s="80"/>
      <c r="D290886" s="81"/>
      <c r="E290886" s="79"/>
      <c r="F290886" s="78"/>
      <c r="G290886" s="82"/>
      <c r="H290886" s="82"/>
      <c r="I290886" s="11"/>
    </row>
    <row r="290892" spans="1:9" s="4" customFormat="1" x14ac:dyDescent="0.2">
      <c r="A290892" s="25"/>
      <c r="B290892" s="64"/>
      <c r="C290892" s="80"/>
      <c r="D290892" s="81"/>
      <c r="E290892" s="79"/>
      <c r="F290892" s="78"/>
      <c r="G290892" s="82"/>
      <c r="H290892" s="82"/>
      <c r="I290892" s="11"/>
    </row>
    <row r="290900" spans="1:9" s="4" customFormat="1" x14ac:dyDescent="0.2">
      <c r="A290900" s="25"/>
      <c r="B290900" s="64"/>
      <c r="C290900" s="80"/>
      <c r="D290900" s="81"/>
      <c r="E290900" s="79"/>
      <c r="F290900" s="78"/>
      <c r="G290900" s="82"/>
      <c r="H290900" s="82"/>
      <c r="I290900" s="11"/>
    </row>
    <row r="290902" spans="1:9" s="4" customFormat="1" x14ac:dyDescent="0.2">
      <c r="A290902" s="25"/>
      <c r="B290902" s="64"/>
      <c r="C290902" s="80"/>
      <c r="D290902" s="81"/>
      <c r="E290902" s="79"/>
      <c r="F290902" s="78"/>
      <c r="G290902" s="82"/>
      <c r="H290902" s="82"/>
      <c r="I290902" s="11"/>
    </row>
    <row r="290908" spans="1:9" s="4" customFormat="1" x14ac:dyDescent="0.2">
      <c r="A290908" s="25"/>
      <c r="B290908" s="64"/>
      <c r="C290908" s="80"/>
      <c r="D290908" s="81"/>
      <c r="E290908" s="79"/>
      <c r="F290908" s="78"/>
      <c r="G290908" s="82"/>
      <c r="H290908" s="82"/>
      <c r="I290908" s="11"/>
    </row>
    <row r="290916" spans="1:9" s="4" customFormat="1" x14ac:dyDescent="0.2">
      <c r="A290916" s="25"/>
      <c r="B290916" s="64"/>
      <c r="C290916" s="80"/>
      <c r="D290916" s="81"/>
      <c r="E290916" s="79"/>
      <c r="F290916" s="78"/>
      <c r="G290916" s="82"/>
      <c r="H290916" s="82"/>
      <c r="I290916" s="11"/>
    </row>
    <row r="290918" spans="1:9" s="4" customFormat="1" x14ac:dyDescent="0.2">
      <c r="A290918" s="25"/>
      <c r="B290918" s="64"/>
      <c r="C290918" s="80"/>
      <c r="D290918" s="81"/>
      <c r="E290918" s="79"/>
      <c r="F290918" s="78"/>
      <c r="G290918" s="82"/>
      <c r="H290918" s="82"/>
      <c r="I290918" s="11"/>
    </row>
    <row r="290924" spans="1:9" s="4" customFormat="1" x14ac:dyDescent="0.2">
      <c r="A290924" s="25"/>
      <c r="B290924" s="64"/>
      <c r="C290924" s="80"/>
      <c r="D290924" s="81"/>
      <c r="E290924" s="79"/>
      <c r="F290924" s="78"/>
      <c r="G290924" s="82"/>
      <c r="H290924" s="82"/>
      <c r="I290924" s="11"/>
    </row>
    <row r="290932" spans="1:9" s="4" customFormat="1" x14ac:dyDescent="0.2">
      <c r="A290932" s="25"/>
      <c r="B290932" s="64"/>
      <c r="C290932" s="80"/>
      <c r="D290932" s="81"/>
      <c r="E290932" s="79"/>
      <c r="F290932" s="78"/>
      <c r="G290932" s="82"/>
      <c r="H290932" s="82"/>
      <c r="I290932" s="11"/>
    </row>
    <row r="290934" spans="1:9" s="4" customFormat="1" x14ac:dyDescent="0.2">
      <c r="A290934" s="25"/>
      <c r="B290934" s="64"/>
      <c r="C290934" s="80"/>
      <c r="D290934" s="81"/>
      <c r="E290934" s="79"/>
      <c r="F290934" s="78"/>
      <c r="G290934" s="82"/>
      <c r="H290934" s="82"/>
      <c r="I290934" s="11"/>
    </row>
    <row r="290940" spans="1:9" s="4" customFormat="1" x14ac:dyDescent="0.2">
      <c r="A290940" s="25"/>
      <c r="B290940" s="64"/>
      <c r="C290940" s="80"/>
      <c r="D290940" s="81"/>
      <c r="E290940" s="79"/>
      <c r="F290940" s="78"/>
      <c r="G290940" s="82"/>
      <c r="H290940" s="82"/>
      <c r="I290940" s="11"/>
    </row>
    <row r="290948" spans="1:9" s="4" customFormat="1" x14ac:dyDescent="0.2">
      <c r="A290948" s="25"/>
      <c r="B290948" s="64"/>
      <c r="C290948" s="80"/>
      <c r="D290948" s="81"/>
      <c r="E290948" s="79"/>
      <c r="F290948" s="78"/>
      <c r="G290948" s="82"/>
      <c r="H290948" s="82"/>
      <c r="I290948" s="11"/>
    </row>
    <row r="290950" spans="1:9" s="4" customFormat="1" x14ac:dyDescent="0.2">
      <c r="A290950" s="25"/>
      <c r="B290950" s="64"/>
      <c r="C290950" s="80"/>
      <c r="D290950" s="81"/>
      <c r="E290950" s="79"/>
      <c r="F290950" s="78"/>
      <c r="G290950" s="82"/>
      <c r="H290950" s="82"/>
      <c r="I290950" s="11"/>
    </row>
    <row r="290956" spans="1:9" s="4" customFormat="1" x14ac:dyDescent="0.2">
      <c r="A290956" s="25"/>
      <c r="B290956" s="64"/>
      <c r="C290956" s="80"/>
      <c r="D290956" s="81"/>
      <c r="E290956" s="79"/>
      <c r="F290956" s="78"/>
      <c r="G290956" s="82"/>
      <c r="H290956" s="82"/>
      <c r="I290956" s="11"/>
    </row>
    <row r="290964" spans="1:9" s="4" customFormat="1" x14ac:dyDescent="0.2">
      <c r="A290964" s="25"/>
      <c r="B290964" s="64"/>
      <c r="C290964" s="80"/>
      <c r="D290964" s="81"/>
      <c r="E290964" s="79"/>
      <c r="F290964" s="78"/>
      <c r="G290964" s="82"/>
      <c r="H290964" s="82"/>
      <c r="I290964" s="11"/>
    </row>
    <row r="290966" spans="1:9" s="4" customFormat="1" x14ac:dyDescent="0.2">
      <c r="A290966" s="25"/>
      <c r="B290966" s="64"/>
      <c r="C290966" s="80"/>
      <c r="D290966" s="81"/>
      <c r="E290966" s="79"/>
      <c r="F290966" s="78"/>
      <c r="G290966" s="82"/>
      <c r="H290966" s="82"/>
      <c r="I290966" s="11"/>
    </row>
    <row r="290972" spans="1:9" s="4" customFormat="1" x14ac:dyDescent="0.2">
      <c r="A290972" s="25"/>
      <c r="B290972" s="64"/>
      <c r="C290972" s="80"/>
      <c r="D290972" s="81"/>
      <c r="E290972" s="79"/>
      <c r="F290972" s="78"/>
      <c r="G290972" s="82"/>
      <c r="H290972" s="82"/>
      <c r="I290972" s="11"/>
    </row>
    <row r="290980" spans="1:9" s="4" customFormat="1" x14ac:dyDescent="0.2">
      <c r="A290980" s="25"/>
      <c r="B290980" s="64"/>
      <c r="C290980" s="80"/>
      <c r="D290980" s="81"/>
      <c r="E290980" s="79"/>
      <c r="F290980" s="78"/>
      <c r="G290980" s="82"/>
      <c r="H290980" s="82"/>
      <c r="I290980" s="11"/>
    </row>
    <row r="290982" spans="1:9" s="4" customFormat="1" x14ac:dyDescent="0.2">
      <c r="A290982" s="25"/>
      <c r="B290982" s="64"/>
      <c r="C290982" s="80"/>
      <c r="D290982" s="81"/>
      <c r="E290982" s="79"/>
      <c r="F290982" s="78"/>
      <c r="G290982" s="82"/>
      <c r="H290982" s="82"/>
      <c r="I290982" s="11"/>
    </row>
    <row r="290988" spans="1:9" s="4" customFormat="1" x14ac:dyDescent="0.2">
      <c r="A290988" s="25"/>
      <c r="B290988" s="64"/>
      <c r="C290988" s="80"/>
      <c r="D290988" s="81"/>
      <c r="E290988" s="79"/>
      <c r="F290988" s="78"/>
      <c r="G290988" s="82"/>
      <c r="H290988" s="82"/>
      <c r="I290988" s="11"/>
    </row>
    <row r="290996" spans="1:9" s="4" customFormat="1" x14ac:dyDescent="0.2">
      <c r="A290996" s="25"/>
      <c r="B290996" s="64"/>
      <c r="C290996" s="80"/>
      <c r="D290996" s="81"/>
      <c r="E290996" s="79"/>
      <c r="F290996" s="78"/>
      <c r="G290996" s="82"/>
      <c r="H290996" s="82"/>
      <c r="I290996" s="11"/>
    </row>
    <row r="290998" spans="1:9" s="4" customFormat="1" x14ac:dyDescent="0.2">
      <c r="A290998" s="25"/>
      <c r="B290998" s="64"/>
      <c r="C290998" s="80"/>
      <c r="D290998" s="81"/>
      <c r="E290998" s="79"/>
      <c r="F290998" s="78"/>
      <c r="G290998" s="82"/>
      <c r="H290998" s="82"/>
      <c r="I290998" s="11"/>
    </row>
    <row r="291004" spans="1:9" s="4" customFormat="1" x14ac:dyDescent="0.2">
      <c r="A291004" s="25"/>
      <c r="B291004" s="64"/>
      <c r="C291004" s="80"/>
      <c r="D291004" s="81"/>
      <c r="E291004" s="79"/>
      <c r="F291004" s="78"/>
      <c r="G291004" s="82"/>
      <c r="H291004" s="82"/>
      <c r="I291004" s="11"/>
    </row>
    <row r="291012" spans="1:9" s="4" customFormat="1" x14ac:dyDescent="0.2">
      <c r="A291012" s="25"/>
      <c r="B291012" s="64"/>
      <c r="C291012" s="80"/>
      <c r="D291012" s="81"/>
      <c r="E291012" s="79"/>
      <c r="F291012" s="78"/>
      <c r="G291012" s="82"/>
      <c r="H291012" s="82"/>
      <c r="I291012" s="11"/>
    </row>
    <row r="291014" spans="1:9" s="4" customFormat="1" x14ac:dyDescent="0.2">
      <c r="A291014" s="25"/>
      <c r="B291014" s="64"/>
      <c r="C291014" s="80"/>
      <c r="D291014" s="81"/>
      <c r="E291014" s="79"/>
      <c r="F291014" s="78"/>
      <c r="G291014" s="82"/>
      <c r="H291014" s="82"/>
      <c r="I291014" s="11"/>
    </row>
    <row r="291020" spans="1:9" s="4" customFormat="1" x14ac:dyDescent="0.2">
      <c r="A291020" s="25"/>
      <c r="B291020" s="64"/>
      <c r="C291020" s="80"/>
      <c r="D291020" s="81"/>
      <c r="E291020" s="79"/>
      <c r="F291020" s="78"/>
      <c r="G291020" s="82"/>
      <c r="H291020" s="82"/>
      <c r="I291020" s="11"/>
    </row>
    <row r="291028" spans="1:9" s="4" customFormat="1" x14ac:dyDescent="0.2">
      <c r="A291028" s="25"/>
      <c r="B291028" s="64"/>
      <c r="C291028" s="80"/>
      <c r="D291028" s="81"/>
      <c r="E291028" s="79"/>
      <c r="F291028" s="78"/>
      <c r="G291028" s="82"/>
      <c r="H291028" s="82"/>
      <c r="I291028" s="11"/>
    </row>
    <row r="291030" spans="1:9" s="4" customFormat="1" x14ac:dyDescent="0.2">
      <c r="A291030" s="25"/>
      <c r="B291030" s="64"/>
      <c r="C291030" s="80"/>
      <c r="D291030" s="81"/>
      <c r="E291030" s="79"/>
      <c r="F291030" s="78"/>
      <c r="G291030" s="82"/>
      <c r="H291030" s="82"/>
      <c r="I291030" s="11"/>
    </row>
    <row r="291036" spans="1:9" s="4" customFormat="1" x14ac:dyDescent="0.2">
      <c r="A291036" s="25"/>
      <c r="B291036" s="64"/>
      <c r="C291036" s="80"/>
      <c r="D291036" s="81"/>
      <c r="E291036" s="79"/>
      <c r="F291036" s="78"/>
      <c r="G291036" s="82"/>
      <c r="H291036" s="82"/>
      <c r="I291036" s="11"/>
    </row>
    <row r="291044" spans="1:9" s="4" customFormat="1" x14ac:dyDescent="0.2">
      <c r="A291044" s="25"/>
      <c r="B291044" s="64"/>
      <c r="C291044" s="80"/>
      <c r="D291044" s="81"/>
      <c r="E291044" s="79"/>
      <c r="F291044" s="78"/>
      <c r="G291044" s="82"/>
      <c r="H291044" s="82"/>
      <c r="I291044" s="11"/>
    </row>
    <row r="291046" spans="1:9" s="4" customFormat="1" x14ac:dyDescent="0.2">
      <c r="A291046" s="25"/>
      <c r="B291046" s="64"/>
      <c r="C291046" s="80"/>
      <c r="D291046" s="81"/>
      <c r="E291046" s="79"/>
      <c r="F291046" s="78"/>
      <c r="G291046" s="82"/>
      <c r="H291046" s="82"/>
      <c r="I291046" s="11"/>
    </row>
    <row r="291052" spans="1:9" s="4" customFormat="1" x14ac:dyDescent="0.2">
      <c r="A291052" s="25"/>
      <c r="B291052" s="64"/>
      <c r="C291052" s="80"/>
      <c r="D291052" s="81"/>
      <c r="E291052" s="79"/>
      <c r="F291052" s="78"/>
      <c r="G291052" s="82"/>
      <c r="H291052" s="82"/>
      <c r="I291052" s="11"/>
    </row>
    <row r="291060" spans="1:9" s="4" customFormat="1" x14ac:dyDescent="0.2">
      <c r="A291060" s="25"/>
      <c r="B291060" s="64"/>
      <c r="C291060" s="80"/>
      <c r="D291060" s="81"/>
      <c r="E291060" s="79"/>
      <c r="F291060" s="78"/>
      <c r="G291060" s="82"/>
      <c r="H291060" s="82"/>
      <c r="I291060" s="11"/>
    </row>
    <row r="291062" spans="1:9" s="4" customFormat="1" x14ac:dyDescent="0.2">
      <c r="A291062" s="25"/>
      <c r="B291062" s="64"/>
      <c r="C291062" s="80"/>
      <c r="D291062" s="81"/>
      <c r="E291062" s="79"/>
      <c r="F291062" s="78"/>
      <c r="G291062" s="82"/>
      <c r="H291062" s="82"/>
      <c r="I291062" s="11"/>
    </row>
    <row r="291068" spans="1:9" s="4" customFormat="1" x14ac:dyDescent="0.2">
      <c r="A291068" s="25"/>
      <c r="B291068" s="64"/>
      <c r="C291068" s="80"/>
      <c r="D291068" s="81"/>
      <c r="E291068" s="79"/>
      <c r="F291068" s="78"/>
      <c r="G291068" s="82"/>
      <c r="H291068" s="82"/>
      <c r="I291068" s="11"/>
    </row>
    <row r="291076" spans="1:9" s="4" customFormat="1" x14ac:dyDescent="0.2">
      <c r="A291076" s="25"/>
      <c r="B291076" s="64"/>
      <c r="C291076" s="80"/>
      <c r="D291076" s="81"/>
      <c r="E291076" s="79"/>
      <c r="F291076" s="78"/>
      <c r="G291076" s="82"/>
      <c r="H291076" s="82"/>
      <c r="I291076" s="11"/>
    </row>
    <row r="291078" spans="1:9" s="4" customFormat="1" x14ac:dyDescent="0.2">
      <c r="A291078" s="25"/>
      <c r="B291078" s="64"/>
      <c r="C291078" s="80"/>
      <c r="D291078" s="81"/>
      <c r="E291078" s="79"/>
      <c r="F291078" s="78"/>
      <c r="G291078" s="82"/>
      <c r="H291078" s="82"/>
      <c r="I291078" s="11"/>
    </row>
    <row r="291084" spans="1:9" s="4" customFormat="1" x14ac:dyDescent="0.2">
      <c r="A291084" s="25"/>
      <c r="B291084" s="64"/>
      <c r="C291084" s="80"/>
      <c r="D291084" s="81"/>
      <c r="E291084" s="79"/>
      <c r="F291084" s="78"/>
      <c r="G291084" s="82"/>
      <c r="H291084" s="82"/>
      <c r="I291084" s="11"/>
    </row>
    <row r="291092" spans="1:9" s="4" customFormat="1" x14ac:dyDescent="0.2">
      <c r="A291092" s="25"/>
      <c r="B291092" s="64"/>
      <c r="C291092" s="80"/>
      <c r="D291092" s="81"/>
      <c r="E291092" s="79"/>
      <c r="F291092" s="78"/>
      <c r="G291092" s="82"/>
      <c r="H291092" s="82"/>
      <c r="I291092" s="11"/>
    </row>
    <row r="291094" spans="1:9" s="4" customFormat="1" x14ac:dyDescent="0.2">
      <c r="A291094" s="25"/>
      <c r="B291094" s="64"/>
      <c r="C291094" s="80"/>
      <c r="D291094" s="81"/>
      <c r="E291094" s="79"/>
      <c r="F291094" s="78"/>
      <c r="G291094" s="82"/>
      <c r="H291094" s="82"/>
      <c r="I291094" s="11"/>
    </row>
    <row r="291100" spans="1:9" s="4" customFormat="1" x14ac:dyDescent="0.2">
      <c r="A291100" s="25"/>
      <c r="B291100" s="64"/>
      <c r="C291100" s="80"/>
      <c r="D291100" s="81"/>
      <c r="E291100" s="79"/>
      <c r="F291100" s="78"/>
      <c r="G291100" s="82"/>
      <c r="H291100" s="82"/>
      <c r="I291100" s="11"/>
    </row>
    <row r="291108" spans="1:9" s="4" customFormat="1" x14ac:dyDescent="0.2">
      <c r="A291108" s="25"/>
      <c r="B291108" s="64"/>
      <c r="C291108" s="80"/>
      <c r="D291108" s="81"/>
      <c r="E291108" s="79"/>
      <c r="F291108" s="78"/>
      <c r="G291108" s="82"/>
      <c r="H291108" s="82"/>
      <c r="I291108" s="11"/>
    </row>
    <row r="291110" spans="1:9" s="4" customFormat="1" x14ac:dyDescent="0.2">
      <c r="A291110" s="25"/>
      <c r="B291110" s="64"/>
      <c r="C291110" s="80"/>
      <c r="D291110" s="81"/>
      <c r="E291110" s="79"/>
      <c r="F291110" s="78"/>
      <c r="G291110" s="82"/>
      <c r="H291110" s="82"/>
      <c r="I291110" s="11"/>
    </row>
    <row r="291116" spans="1:9" s="4" customFormat="1" x14ac:dyDescent="0.2">
      <c r="A291116" s="25"/>
      <c r="B291116" s="64"/>
      <c r="C291116" s="80"/>
      <c r="D291116" s="81"/>
      <c r="E291116" s="79"/>
      <c r="F291116" s="78"/>
      <c r="G291116" s="82"/>
      <c r="H291116" s="82"/>
      <c r="I291116" s="11"/>
    </row>
    <row r="291124" spans="1:9" s="4" customFormat="1" x14ac:dyDescent="0.2">
      <c r="A291124" s="25"/>
      <c r="B291124" s="64"/>
      <c r="C291124" s="80"/>
      <c r="D291124" s="81"/>
      <c r="E291124" s="79"/>
      <c r="F291124" s="78"/>
      <c r="G291124" s="82"/>
      <c r="H291124" s="82"/>
      <c r="I291124" s="11"/>
    </row>
    <row r="291126" spans="1:9" s="4" customFormat="1" x14ac:dyDescent="0.2">
      <c r="A291126" s="25"/>
      <c r="B291126" s="64"/>
      <c r="C291126" s="80"/>
      <c r="D291126" s="81"/>
      <c r="E291126" s="79"/>
      <c r="F291126" s="78"/>
      <c r="G291126" s="82"/>
      <c r="H291126" s="82"/>
      <c r="I291126" s="11"/>
    </row>
    <row r="291132" spans="1:9" s="4" customFormat="1" x14ac:dyDescent="0.2">
      <c r="A291132" s="25"/>
      <c r="B291132" s="64"/>
      <c r="C291132" s="80"/>
      <c r="D291132" s="81"/>
      <c r="E291132" s="79"/>
      <c r="F291132" s="78"/>
      <c r="G291132" s="82"/>
      <c r="H291132" s="82"/>
      <c r="I291132" s="11"/>
    </row>
    <row r="291140" spans="1:9" s="4" customFormat="1" x14ac:dyDescent="0.2">
      <c r="A291140" s="25"/>
      <c r="B291140" s="64"/>
      <c r="C291140" s="80"/>
      <c r="D291140" s="81"/>
      <c r="E291140" s="79"/>
      <c r="F291140" s="78"/>
      <c r="G291140" s="82"/>
      <c r="H291140" s="82"/>
      <c r="I291140" s="11"/>
    </row>
    <row r="291142" spans="1:9" s="4" customFormat="1" x14ac:dyDescent="0.2">
      <c r="A291142" s="25"/>
      <c r="B291142" s="64"/>
      <c r="C291142" s="80"/>
      <c r="D291142" s="81"/>
      <c r="E291142" s="79"/>
      <c r="F291142" s="78"/>
      <c r="G291142" s="82"/>
      <c r="H291142" s="82"/>
      <c r="I291142" s="11"/>
    </row>
    <row r="291148" spans="1:9" s="4" customFormat="1" x14ac:dyDescent="0.2">
      <c r="A291148" s="25"/>
      <c r="B291148" s="64"/>
      <c r="C291148" s="80"/>
      <c r="D291148" s="81"/>
      <c r="E291148" s="79"/>
      <c r="F291148" s="78"/>
      <c r="G291148" s="82"/>
      <c r="H291148" s="82"/>
      <c r="I291148" s="11"/>
    </row>
    <row r="291156" spans="1:9" s="4" customFormat="1" x14ac:dyDescent="0.2">
      <c r="A291156" s="25"/>
      <c r="B291156" s="64"/>
      <c r="C291156" s="80"/>
      <c r="D291156" s="81"/>
      <c r="E291156" s="79"/>
      <c r="F291156" s="78"/>
      <c r="G291156" s="82"/>
      <c r="H291156" s="82"/>
      <c r="I291156" s="11"/>
    </row>
    <row r="291158" spans="1:9" s="4" customFormat="1" x14ac:dyDescent="0.2">
      <c r="A291158" s="25"/>
      <c r="B291158" s="64"/>
      <c r="C291158" s="80"/>
      <c r="D291158" s="81"/>
      <c r="E291158" s="79"/>
      <c r="F291158" s="78"/>
      <c r="G291158" s="82"/>
      <c r="H291158" s="82"/>
      <c r="I291158" s="11"/>
    </row>
    <row r="291164" spans="1:9" s="4" customFormat="1" x14ac:dyDescent="0.2">
      <c r="A291164" s="25"/>
      <c r="B291164" s="64"/>
      <c r="C291164" s="80"/>
      <c r="D291164" s="81"/>
      <c r="E291164" s="79"/>
      <c r="F291164" s="78"/>
      <c r="G291164" s="82"/>
      <c r="H291164" s="82"/>
      <c r="I291164" s="11"/>
    </row>
    <row r="291172" spans="1:9" s="4" customFormat="1" x14ac:dyDescent="0.2">
      <c r="A291172" s="25"/>
      <c r="B291172" s="64"/>
      <c r="C291172" s="80"/>
      <c r="D291172" s="81"/>
      <c r="E291172" s="79"/>
      <c r="F291172" s="78"/>
      <c r="G291172" s="82"/>
      <c r="H291172" s="82"/>
      <c r="I291172" s="11"/>
    </row>
    <row r="291174" spans="1:9" s="4" customFormat="1" x14ac:dyDescent="0.2">
      <c r="A291174" s="25"/>
      <c r="B291174" s="64"/>
      <c r="C291174" s="80"/>
      <c r="D291174" s="81"/>
      <c r="E291174" s="79"/>
      <c r="F291174" s="78"/>
      <c r="G291174" s="82"/>
      <c r="H291174" s="82"/>
      <c r="I291174" s="11"/>
    </row>
    <row r="291180" spans="1:9" s="4" customFormat="1" x14ac:dyDescent="0.2">
      <c r="A291180" s="25"/>
      <c r="B291180" s="64"/>
      <c r="C291180" s="80"/>
      <c r="D291180" s="81"/>
      <c r="E291180" s="79"/>
      <c r="F291180" s="78"/>
      <c r="G291180" s="82"/>
      <c r="H291180" s="82"/>
      <c r="I291180" s="11"/>
    </row>
    <row r="291188" spans="1:9" s="4" customFormat="1" x14ac:dyDescent="0.2">
      <c r="A291188" s="25"/>
      <c r="B291188" s="64"/>
      <c r="C291188" s="80"/>
      <c r="D291188" s="81"/>
      <c r="E291188" s="79"/>
      <c r="F291188" s="78"/>
      <c r="G291188" s="82"/>
      <c r="H291188" s="82"/>
      <c r="I291188" s="11"/>
    </row>
    <row r="291190" spans="1:9" s="4" customFormat="1" x14ac:dyDescent="0.2">
      <c r="A291190" s="25"/>
      <c r="B291190" s="64"/>
      <c r="C291190" s="80"/>
      <c r="D291190" s="81"/>
      <c r="E291190" s="79"/>
      <c r="F291190" s="78"/>
      <c r="G291190" s="82"/>
      <c r="H291190" s="82"/>
      <c r="I291190" s="11"/>
    </row>
    <row r="291196" spans="1:9" s="4" customFormat="1" x14ac:dyDescent="0.2">
      <c r="A291196" s="25"/>
      <c r="B291196" s="64"/>
      <c r="C291196" s="80"/>
      <c r="D291196" s="81"/>
      <c r="E291196" s="79"/>
      <c r="F291196" s="78"/>
      <c r="G291196" s="82"/>
      <c r="H291196" s="82"/>
      <c r="I291196" s="11"/>
    </row>
    <row r="291204" spans="1:9" s="4" customFormat="1" x14ac:dyDescent="0.2">
      <c r="A291204" s="25"/>
      <c r="B291204" s="64"/>
      <c r="C291204" s="80"/>
      <c r="D291204" s="81"/>
      <c r="E291204" s="79"/>
      <c r="F291204" s="78"/>
      <c r="G291204" s="82"/>
      <c r="H291204" s="82"/>
      <c r="I291204" s="11"/>
    </row>
    <row r="291206" spans="1:9" s="4" customFormat="1" x14ac:dyDescent="0.2">
      <c r="A291206" s="25"/>
      <c r="B291206" s="64"/>
      <c r="C291206" s="80"/>
      <c r="D291206" s="81"/>
      <c r="E291206" s="79"/>
      <c r="F291206" s="78"/>
      <c r="G291206" s="82"/>
      <c r="H291206" s="82"/>
      <c r="I291206" s="11"/>
    </row>
    <row r="291212" spans="1:9" s="4" customFormat="1" x14ac:dyDescent="0.2">
      <c r="A291212" s="25"/>
      <c r="B291212" s="64"/>
      <c r="C291212" s="80"/>
      <c r="D291212" s="81"/>
      <c r="E291212" s="79"/>
      <c r="F291212" s="78"/>
      <c r="G291212" s="82"/>
      <c r="H291212" s="82"/>
      <c r="I291212" s="11"/>
    </row>
    <row r="291220" spans="1:9" s="4" customFormat="1" x14ac:dyDescent="0.2">
      <c r="A291220" s="25"/>
      <c r="B291220" s="64"/>
      <c r="C291220" s="80"/>
      <c r="D291220" s="81"/>
      <c r="E291220" s="79"/>
      <c r="F291220" s="78"/>
      <c r="G291220" s="82"/>
      <c r="H291220" s="82"/>
      <c r="I291220" s="11"/>
    </row>
    <row r="291222" spans="1:9" s="4" customFormat="1" x14ac:dyDescent="0.2">
      <c r="A291222" s="25"/>
      <c r="B291222" s="64"/>
      <c r="C291222" s="80"/>
      <c r="D291222" s="81"/>
      <c r="E291222" s="79"/>
      <c r="F291222" s="78"/>
      <c r="G291222" s="82"/>
      <c r="H291222" s="82"/>
      <c r="I291222" s="11"/>
    </row>
    <row r="291228" spans="1:9" s="4" customFormat="1" x14ac:dyDescent="0.2">
      <c r="A291228" s="25"/>
      <c r="B291228" s="64"/>
      <c r="C291228" s="80"/>
      <c r="D291228" s="81"/>
      <c r="E291228" s="79"/>
      <c r="F291228" s="78"/>
      <c r="G291228" s="82"/>
      <c r="H291228" s="82"/>
      <c r="I291228" s="11"/>
    </row>
    <row r="291236" spans="1:9" s="4" customFormat="1" x14ac:dyDescent="0.2">
      <c r="A291236" s="25"/>
      <c r="B291236" s="64"/>
      <c r="C291236" s="80"/>
      <c r="D291236" s="81"/>
      <c r="E291236" s="79"/>
      <c r="F291236" s="78"/>
      <c r="G291236" s="82"/>
      <c r="H291236" s="82"/>
      <c r="I291236" s="11"/>
    </row>
    <row r="291238" spans="1:9" s="4" customFormat="1" x14ac:dyDescent="0.2">
      <c r="A291238" s="25"/>
      <c r="B291238" s="64"/>
      <c r="C291238" s="80"/>
      <c r="D291238" s="81"/>
      <c r="E291238" s="79"/>
      <c r="F291238" s="78"/>
      <c r="G291238" s="82"/>
      <c r="H291238" s="82"/>
      <c r="I291238" s="11"/>
    </row>
    <row r="291244" spans="1:9" s="4" customFormat="1" x14ac:dyDescent="0.2">
      <c r="A291244" s="25"/>
      <c r="B291244" s="64"/>
      <c r="C291244" s="80"/>
      <c r="D291244" s="81"/>
      <c r="E291244" s="79"/>
      <c r="F291244" s="78"/>
      <c r="G291244" s="82"/>
      <c r="H291244" s="82"/>
      <c r="I291244" s="11"/>
    </row>
    <row r="291252" spans="1:9" s="4" customFormat="1" x14ac:dyDescent="0.2">
      <c r="A291252" s="25"/>
      <c r="B291252" s="64"/>
      <c r="C291252" s="80"/>
      <c r="D291252" s="81"/>
      <c r="E291252" s="79"/>
      <c r="F291252" s="78"/>
      <c r="G291252" s="82"/>
      <c r="H291252" s="82"/>
      <c r="I291252" s="11"/>
    </row>
    <row r="291254" spans="1:9" s="4" customFormat="1" x14ac:dyDescent="0.2">
      <c r="A291254" s="25"/>
      <c r="B291254" s="64"/>
      <c r="C291254" s="80"/>
      <c r="D291254" s="81"/>
      <c r="E291254" s="79"/>
      <c r="F291254" s="78"/>
      <c r="G291254" s="82"/>
      <c r="H291254" s="82"/>
      <c r="I291254" s="11"/>
    </row>
    <row r="291260" spans="1:9" s="4" customFormat="1" x14ac:dyDescent="0.2">
      <c r="A291260" s="25"/>
      <c r="B291260" s="64"/>
      <c r="C291260" s="80"/>
      <c r="D291260" s="81"/>
      <c r="E291260" s="79"/>
      <c r="F291260" s="78"/>
      <c r="G291260" s="82"/>
      <c r="H291260" s="82"/>
      <c r="I291260" s="11"/>
    </row>
    <row r="291268" spans="1:9" s="4" customFormat="1" x14ac:dyDescent="0.2">
      <c r="A291268" s="25"/>
      <c r="B291268" s="64"/>
      <c r="C291268" s="80"/>
      <c r="D291268" s="81"/>
      <c r="E291268" s="79"/>
      <c r="F291268" s="78"/>
      <c r="G291268" s="82"/>
      <c r="H291268" s="82"/>
      <c r="I291268" s="11"/>
    </row>
    <row r="291270" spans="1:9" s="4" customFormat="1" x14ac:dyDescent="0.2">
      <c r="A291270" s="25"/>
      <c r="B291270" s="64"/>
      <c r="C291270" s="80"/>
      <c r="D291270" s="81"/>
      <c r="E291270" s="79"/>
      <c r="F291270" s="78"/>
      <c r="G291270" s="82"/>
      <c r="H291270" s="82"/>
      <c r="I291270" s="11"/>
    </row>
    <row r="291276" spans="1:9" s="4" customFormat="1" x14ac:dyDescent="0.2">
      <c r="A291276" s="25"/>
      <c r="B291276" s="64"/>
      <c r="C291276" s="80"/>
      <c r="D291276" s="81"/>
      <c r="E291276" s="79"/>
      <c r="F291276" s="78"/>
      <c r="G291276" s="82"/>
      <c r="H291276" s="82"/>
      <c r="I291276" s="11"/>
    </row>
    <row r="291284" spans="1:9" s="4" customFormat="1" x14ac:dyDescent="0.2">
      <c r="A291284" s="25"/>
      <c r="B291284" s="64"/>
      <c r="C291284" s="80"/>
      <c r="D291284" s="81"/>
      <c r="E291284" s="79"/>
      <c r="F291284" s="78"/>
      <c r="G291284" s="82"/>
      <c r="H291284" s="82"/>
      <c r="I291284" s="11"/>
    </row>
    <row r="291286" spans="1:9" s="4" customFormat="1" x14ac:dyDescent="0.2">
      <c r="A291286" s="25"/>
      <c r="B291286" s="64"/>
      <c r="C291286" s="80"/>
      <c r="D291286" s="81"/>
      <c r="E291286" s="79"/>
      <c r="F291286" s="78"/>
      <c r="G291286" s="82"/>
      <c r="H291286" s="82"/>
      <c r="I291286" s="11"/>
    </row>
    <row r="291292" spans="1:9" s="4" customFormat="1" x14ac:dyDescent="0.2">
      <c r="A291292" s="25"/>
      <c r="B291292" s="64"/>
      <c r="C291292" s="80"/>
      <c r="D291292" s="81"/>
      <c r="E291292" s="79"/>
      <c r="F291292" s="78"/>
      <c r="G291292" s="82"/>
      <c r="H291292" s="82"/>
      <c r="I291292" s="11"/>
    </row>
    <row r="291300" spans="1:9" s="4" customFormat="1" x14ac:dyDescent="0.2">
      <c r="A291300" s="25"/>
      <c r="B291300" s="64"/>
      <c r="C291300" s="80"/>
      <c r="D291300" s="81"/>
      <c r="E291300" s="79"/>
      <c r="F291300" s="78"/>
      <c r="G291300" s="82"/>
      <c r="H291300" s="82"/>
      <c r="I291300" s="11"/>
    </row>
    <row r="291302" spans="1:9" s="4" customFormat="1" x14ac:dyDescent="0.2">
      <c r="A291302" s="25"/>
      <c r="B291302" s="64"/>
      <c r="C291302" s="80"/>
      <c r="D291302" s="81"/>
      <c r="E291302" s="79"/>
      <c r="F291302" s="78"/>
      <c r="G291302" s="82"/>
      <c r="H291302" s="82"/>
      <c r="I291302" s="11"/>
    </row>
    <row r="291308" spans="1:9" s="4" customFormat="1" x14ac:dyDescent="0.2">
      <c r="A291308" s="25"/>
      <c r="B291308" s="64"/>
      <c r="C291308" s="80"/>
      <c r="D291308" s="81"/>
      <c r="E291308" s="79"/>
      <c r="F291308" s="78"/>
      <c r="G291308" s="82"/>
      <c r="H291308" s="82"/>
      <c r="I291308" s="11"/>
    </row>
    <row r="291316" spans="1:9" s="4" customFormat="1" x14ac:dyDescent="0.2">
      <c r="A291316" s="25"/>
      <c r="B291316" s="64"/>
      <c r="C291316" s="80"/>
      <c r="D291316" s="81"/>
      <c r="E291316" s="79"/>
      <c r="F291316" s="78"/>
      <c r="G291316" s="82"/>
      <c r="H291316" s="82"/>
      <c r="I291316" s="11"/>
    </row>
    <row r="291318" spans="1:9" s="4" customFormat="1" x14ac:dyDescent="0.2">
      <c r="A291318" s="25"/>
      <c r="B291318" s="64"/>
      <c r="C291318" s="80"/>
      <c r="D291318" s="81"/>
      <c r="E291318" s="79"/>
      <c r="F291318" s="78"/>
      <c r="G291318" s="82"/>
      <c r="H291318" s="82"/>
      <c r="I291318" s="11"/>
    </row>
    <row r="291324" spans="1:9" s="4" customFormat="1" x14ac:dyDescent="0.2">
      <c r="A291324" s="25"/>
      <c r="B291324" s="64"/>
      <c r="C291324" s="80"/>
      <c r="D291324" s="81"/>
      <c r="E291324" s="79"/>
      <c r="F291324" s="78"/>
      <c r="G291324" s="82"/>
      <c r="H291324" s="82"/>
      <c r="I291324" s="11"/>
    </row>
    <row r="291332" spans="1:9" s="4" customFormat="1" x14ac:dyDescent="0.2">
      <c r="A291332" s="25"/>
      <c r="B291332" s="64"/>
      <c r="C291332" s="80"/>
      <c r="D291332" s="81"/>
      <c r="E291332" s="79"/>
      <c r="F291332" s="78"/>
      <c r="G291332" s="82"/>
      <c r="H291332" s="82"/>
      <c r="I291332" s="11"/>
    </row>
    <row r="291334" spans="1:9" s="4" customFormat="1" x14ac:dyDescent="0.2">
      <c r="A291334" s="25"/>
      <c r="B291334" s="64"/>
      <c r="C291334" s="80"/>
      <c r="D291334" s="81"/>
      <c r="E291334" s="79"/>
      <c r="F291334" s="78"/>
      <c r="G291334" s="82"/>
      <c r="H291334" s="82"/>
      <c r="I291334" s="11"/>
    </row>
    <row r="291340" spans="1:9" s="4" customFormat="1" x14ac:dyDescent="0.2">
      <c r="A291340" s="25"/>
      <c r="B291340" s="64"/>
      <c r="C291340" s="80"/>
      <c r="D291340" s="81"/>
      <c r="E291340" s="79"/>
      <c r="F291340" s="78"/>
      <c r="G291340" s="82"/>
      <c r="H291340" s="82"/>
      <c r="I291340" s="11"/>
    </row>
    <row r="291348" spans="1:9" s="4" customFormat="1" x14ac:dyDescent="0.2">
      <c r="A291348" s="25"/>
      <c r="B291348" s="64"/>
      <c r="C291348" s="80"/>
      <c r="D291348" s="81"/>
      <c r="E291348" s="79"/>
      <c r="F291348" s="78"/>
      <c r="G291348" s="82"/>
      <c r="H291348" s="82"/>
      <c r="I291348" s="11"/>
    </row>
    <row r="291350" spans="1:9" s="4" customFormat="1" x14ac:dyDescent="0.2">
      <c r="A291350" s="25"/>
      <c r="B291350" s="64"/>
      <c r="C291350" s="80"/>
      <c r="D291350" s="81"/>
      <c r="E291350" s="79"/>
      <c r="F291350" s="78"/>
      <c r="G291350" s="82"/>
      <c r="H291350" s="82"/>
      <c r="I291350" s="11"/>
    </row>
    <row r="291356" spans="1:9" s="4" customFormat="1" x14ac:dyDescent="0.2">
      <c r="A291356" s="25"/>
      <c r="B291356" s="64"/>
      <c r="C291356" s="80"/>
      <c r="D291356" s="81"/>
      <c r="E291356" s="79"/>
      <c r="F291356" s="78"/>
      <c r="G291356" s="82"/>
      <c r="H291356" s="82"/>
      <c r="I291356" s="11"/>
    </row>
    <row r="291364" spans="1:9" s="4" customFormat="1" x14ac:dyDescent="0.2">
      <c r="A291364" s="25"/>
      <c r="B291364" s="64"/>
      <c r="C291364" s="80"/>
      <c r="D291364" s="81"/>
      <c r="E291364" s="79"/>
      <c r="F291364" s="78"/>
      <c r="G291364" s="82"/>
      <c r="H291364" s="82"/>
      <c r="I291364" s="11"/>
    </row>
    <row r="291366" spans="1:9" s="4" customFormat="1" x14ac:dyDescent="0.2">
      <c r="A291366" s="25"/>
      <c r="B291366" s="64"/>
      <c r="C291366" s="80"/>
      <c r="D291366" s="81"/>
      <c r="E291366" s="79"/>
      <c r="F291366" s="78"/>
      <c r="G291366" s="82"/>
      <c r="H291366" s="82"/>
      <c r="I291366" s="11"/>
    </row>
    <row r="291372" spans="1:9" s="4" customFormat="1" x14ac:dyDescent="0.2">
      <c r="A291372" s="25"/>
      <c r="B291372" s="64"/>
      <c r="C291372" s="80"/>
      <c r="D291372" s="81"/>
      <c r="E291372" s="79"/>
      <c r="F291372" s="78"/>
      <c r="G291372" s="82"/>
      <c r="H291372" s="82"/>
      <c r="I291372" s="11"/>
    </row>
    <row r="291380" spans="1:9" s="4" customFormat="1" x14ac:dyDescent="0.2">
      <c r="A291380" s="25"/>
      <c r="B291380" s="64"/>
      <c r="C291380" s="80"/>
      <c r="D291380" s="81"/>
      <c r="E291380" s="79"/>
      <c r="F291380" s="78"/>
      <c r="G291380" s="82"/>
      <c r="H291380" s="82"/>
      <c r="I291380" s="11"/>
    </row>
    <row r="291382" spans="1:9" s="4" customFormat="1" x14ac:dyDescent="0.2">
      <c r="A291382" s="25"/>
      <c r="B291382" s="64"/>
      <c r="C291382" s="80"/>
      <c r="D291382" s="81"/>
      <c r="E291382" s="79"/>
      <c r="F291382" s="78"/>
      <c r="G291382" s="82"/>
      <c r="H291382" s="82"/>
      <c r="I291382" s="11"/>
    </row>
    <row r="291388" spans="1:9" s="4" customFormat="1" x14ac:dyDescent="0.2">
      <c r="A291388" s="25"/>
      <c r="B291388" s="64"/>
      <c r="C291388" s="80"/>
      <c r="D291388" s="81"/>
      <c r="E291388" s="79"/>
      <c r="F291388" s="78"/>
      <c r="G291388" s="82"/>
      <c r="H291388" s="82"/>
      <c r="I291388" s="11"/>
    </row>
    <row r="291396" spans="1:9" s="4" customFormat="1" x14ac:dyDescent="0.2">
      <c r="A291396" s="25"/>
      <c r="B291396" s="64"/>
      <c r="C291396" s="80"/>
      <c r="D291396" s="81"/>
      <c r="E291396" s="79"/>
      <c r="F291396" s="78"/>
      <c r="G291396" s="82"/>
      <c r="H291396" s="82"/>
      <c r="I291396" s="11"/>
    </row>
    <row r="291398" spans="1:9" s="4" customFormat="1" x14ac:dyDescent="0.2">
      <c r="A291398" s="25"/>
      <c r="B291398" s="64"/>
      <c r="C291398" s="80"/>
      <c r="D291398" s="81"/>
      <c r="E291398" s="79"/>
      <c r="F291398" s="78"/>
      <c r="G291398" s="82"/>
      <c r="H291398" s="82"/>
      <c r="I291398" s="11"/>
    </row>
    <row r="291404" spans="1:9" s="4" customFormat="1" x14ac:dyDescent="0.2">
      <c r="A291404" s="25"/>
      <c r="B291404" s="64"/>
      <c r="C291404" s="80"/>
      <c r="D291404" s="81"/>
      <c r="E291404" s="79"/>
      <c r="F291404" s="78"/>
      <c r="G291404" s="82"/>
      <c r="H291404" s="82"/>
      <c r="I291404" s="11"/>
    </row>
    <row r="291412" spans="1:9" s="4" customFormat="1" x14ac:dyDescent="0.2">
      <c r="A291412" s="25"/>
      <c r="B291412" s="64"/>
      <c r="C291412" s="80"/>
      <c r="D291412" s="81"/>
      <c r="E291412" s="79"/>
      <c r="F291412" s="78"/>
      <c r="G291412" s="82"/>
      <c r="H291412" s="82"/>
      <c r="I291412" s="11"/>
    </row>
    <row r="291414" spans="1:9" s="4" customFormat="1" x14ac:dyDescent="0.2">
      <c r="A291414" s="25"/>
      <c r="B291414" s="64"/>
      <c r="C291414" s="80"/>
      <c r="D291414" s="81"/>
      <c r="E291414" s="79"/>
      <c r="F291414" s="78"/>
      <c r="G291414" s="82"/>
      <c r="H291414" s="82"/>
      <c r="I291414" s="11"/>
    </row>
    <row r="291420" spans="1:9" s="4" customFormat="1" x14ac:dyDescent="0.2">
      <c r="A291420" s="25"/>
      <c r="B291420" s="64"/>
      <c r="C291420" s="80"/>
      <c r="D291420" s="81"/>
      <c r="E291420" s="79"/>
      <c r="F291420" s="78"/>
      <c r="G291420" s="82"/>
      <c r="H291420" s="82"/>
      <c r="I291420" s="11"/>
    </row>
    <row r="291428" spans="1:9" s="4" customFormat="1" x14ac:dyDescent="0.2">
      <c r="A291428" s="25"/>
      <c r="B291428" s="64"/>
      <c r="C291428" s="80"/>
      <c r="D291428" s="81"/>
      <c r="E291428" s="79"/>
      <c r="F291428" s="78"/>
      <c r="G291428" s="82"/>
      <c r="H291428" s="82"/>
      <c r="I291428" s="11"/>
    </row>
    <row r="291430" spans="1:9" s="4" customFormat="1" x14ac:dyDescent="0.2">
      <c r="A291430" s="25"/>
      <c r="B291430" s="64"/>
      <c r="C291430" s="80"/>
      <c r="D291430" s="81"/>
      <c r="E291430" s="79"/>
      <c r="F291430" s="78"/>
      <c r="G291430" s="82"/>
      <c r="H291430" s="82"/>
      <c r="I291430" s="11"/>
    </row>
    <row r="291436" spans="1:9" s="4" customFormat="1" x14ac:dyDescent="0.2">
      <c r="A291436" s="25"/>
      <c r="B291436" s="64"/>
      <c r="C291436" s="80"/>
      <c r="D291436" s="81"/>
      <c r="E291436" s="79"/>
      <c r="F291436" s="78"/>
      <c r="G291436" s="82"/>
      <c r="H291436" s="82"/>
      <c r="I291436" s="11"/>
    </row>
    <row r="291444" spans="1:9" s="4" customFormat="1" x14ac:dyDescent="0.2">
      <c r="A291444" s="25"/>
      <c r="B291444" s="64"/>
      <c r="C291444" s="80"/>
      <c r="D291444" s="81"/>
      <c r="E291444" s="79"/>
      <c r="F291444" s="78"/>
      <c r="G291444" s="82"/>
      <c r="H291444" s="82"/>
      <c r="I291444" s="11"/>
    </row>
    <row r="291446" spans="1:9" s="4" customFormat="1" x14ac:dyDescent="0.2">
      <c r="A291446" s="25"/>
      <c r="B291446" s="64"/>
      <c r="C291446" s="80"/>
      <c r="D291446" s="81"/>
      <c r="E291446" s="79"/>
      <c r="F291446" s="78"/>
      <c r="G291446" s="82"/>
      <c r="H291446" s="82"/>
      <c r="I291446" s="11"/>
    </row>
    <row r="291452" spans="1:9" s="4" customFormat="1" x14ac:dyDescent="0.2">
      <c r="A291452" s="25"/>
      <c r="B291452" s="64"/>
      <c r="C291452" s="80"/>
      <c r="D291452" s="81"/>
      <c r="E291452" s="79"/>
      <c r="F291452" s="78"/>
      <c r="G291452" s="82"/>
      <c r="H291452" s="82"/>
      <c r="I291452" s="11"/>
    </row>
    <row r="291460" spans="1:9" s="4" customFormat="1" x14ac:dyDescent="0.2">
      <c r="A291460" s="25"/>
      <c r="B291460" s="64"/>
      <c r="C291460" s="80"/>
      <c r="D291460" s="81"/>
      <c r="E291460" s="79"/>
      <c r="F291460" s="78"/>
      <c r="G291460" s="82"/>
      <c r="H291460" s="82"/>
      <c r="I291460" s="11"/>
    </row>
    <row r="291462" spans="1:9" s="4" customFormat="1" x14ac:dyDescent="0.2">
      <c r="A291462" s="25"/>
      <c r="B291462" s="64"/>
      <c r="C291462" s="80"/>
      <c r="D291462" s="81"/>
      <c r="E291462" s="79"/>
      <c r="F291462" s="78"/>
      <c r="G291462" s="82"/>
      <c r="H291462" s="82"/>
      <c r="I291462" s="11"/>
    </row>
    <row r="291468" spans="1:9" s="4" customFormat="1" x14ac:dyDescent="0.2">
      <c r="A291468" s="25"/>
      <c r="B291468" s="64"/>
      <c r="C291468" s="80"/>
      <c r="D291468" s="81"/>
      <c r="E291468" s="79"/>
      <c r="F291468" s="78"/>
      <c r="G291468" s="82"/>
      <c r="H291468" s="82"/>
      <c r="I291468" s="11"/>
    </row>
    <row r="291476" spans="1:9" s="4" customFormat="1" x14ac:dyDescent="0.2">
      <c r="A291476" s="25"/>
      <c r="B291476" s="64"/>
      <c r="C291476" s="80"/>
      <c r="D291476" s="81"/>
      <c r="E291476" s="79"/>
      <c r="F291476" s="78"/>
      <c r="G291476" s="82"/>
      <c r="H291476" s="82"/>
      <c r="I291476" s="11"/>
    </row>
    <row r="291478" spans="1:9" s="4" customFormat="1" x14ac:dyDescent="0.2">
      <c r="A291478" s="25"/>
      <c r="B291478" s="64"/>
      <c r="C291478" s="80"/>
      <c r="D291478" s="81"/>
      <c r="E291478" s="79"/>
      <c r="F291478" s="78"/>
      <c r="G291478" s="82"/>
      <c r="H291478" s="82"/>
      <c r="I291478" s="11"/>
    </row>
    <row r="291484" spans="1:9" s="4" customFormat="1" x14ac:dyDescent="0.2">
      <c r="A291484" s="25"/>
      <c r="B291484" s="64"/>
      <c r="C291484" s="80"/>
      <c r="D291484" s="81"/>
      <c r="E291484" s="79"/>
      <c r="F291484" s="78"/>
      <c r="G291484" s="82"/>
      <c r="H291484" s="82"/>
      <c r="I291484" s="11"/>
    </row>
    <row r="291492" spans="1:9" s="4" customFormat="1" x14ac:dyDescent="0.2">
      <c r="A291492" s="25"/>
      <c r="B291492" s="64"/>
      <c r="C291492" s="80"/>
      <c r="D291492" s="81"/>
      <c r="E291492" s="79"/>
      <c r="F291492" s="78"/>
      <c r="G291492" s="82"/>
      <c r="H291492" s="82"/>
      <c r="I291492" s="11"/>
    </row>
    <row r="291494" spans="1:9" s="4" customFormat="1" x14ac:dyDescent="0.2">
      <c r="A291494" s="25"/>
      <c r="B291494" s="64"/>
      <c r="C291494" s="80"/>
      <c r="D291494" s="81"/>
      <c r="E291494" s="79"/>
      <c r="F291494" s="78"/>
      <c r="G291494" s="82"/>
      <c r="H291494" s="82"/>
      <c r="I291494" s="11"/>
    </row>
    <row r="291500" spans="1:9" s="4" customFormat="1" x14ac:dyDescent="0.2">
      <c r="A291500" s="25"/>
      <c r="B291500" s="64"/>
      <c r="C291500" s="80"/>
      <c r="D291500" s="81"/>
      <c r="E291500" s="79"/>
      <c r="F291500" s="78"/>
      <c r="G291500" s="82"/>
      <c r="H291500" s="82"/>
      <c r="I291500" s="11"/>
    </row>
    <row r="291508" spans="1:9" s="4" customFormat="1" x14ac:dyDescent="0.2">
      <c r="A291508" s="25"/>
      <c r="B291508" s="64"/>
      <c r="C291508" s="80"/>
      <c r="D291508" s="81"/>
      <c r="E291508" s="79"/>
      <c r="F291508" s="78"/>
      <c r="G291508" s="82"/>
      <c r="H291508" s="82"/>
      <c r="I291508" s="11"/>
    </row>
    <row r="291510" spans="1:9" s="4" customFormat="1" x14ac:dyDescent="0.2">
      <c r="A291510" s="25"/>
      <c r="B291510" s="64"/>
      <c r="C291510" s="80"/>
      <c r="D291510" s="81"/>
      <c r="E291510" s="79"/>
      <c r="F291510" s="78"/>
      <c r="G291510" s="82"/>
      <c r="H291510" s="82"/>
      <c r="I291510" s="11"/>
    </row>
    <row r="291516" spans="1:9" s="4" customFormat="1" x14ac:dyDescent="0.2">
      <c r="A291516" s="25"/>
      <c r="B291516" s="64"/>
      <c r="C291516" s="80"/>
      <c r="D291516" s="81"/>
      <c r="E291516" s="79"/>
      <c r="F291516" s="78"/>
      <c r="G291516" s="82"/>
      <c r="H291516" s="82"/>
      <c r="I291516" s="11"/>
    </row>
    <row r="291524" spans="1:9" s="4" customFormat="1" x14ac:dyDescent="0.2">
      <c r="A291524" s="25"/>
      <c r="B291524" s="64"/>
      <c r="C291524" s="80"/>
      <c r="D291524" s="81"/>
      <c r="E291524" s="79"/>
      <c r="F291524" s="78"/>
      <c r="G291524" s="82"/>
      <c r="H291524" s="82"/>
      <c r="I291524" s="11"/>
    </row>
    <row r="291526" spans="1:9" s="4" customFormat="1" x14ac:dyDescent="0.2">
      <c r="A291526" s="25"/>
      <c r="B291526" s="64"/>
      <c r="C291526" s="80"/>
      <c r="D291526" s="81"/>
      <c r="E291526" s="79"/>
      <c r="F291526" s="78"/>
      <c r="G291526" s="82"/>
      <c r="H291526" s="82"/>
      <c r="I291526" s="11"/>
    </row>
    <row r="291532" spans="1:9" s="4" customFormat="1" x14ac:dyDescent="0.2">
      <c r="A291532" s="25"/>
      <c r="B291532" s="64"/>
      <c r="C291532" s="80"/>
      <c r="D291532" s="81"/>
      <c r="E291532" s="79"/>
      <c r="F291532" s="78"/>
      <c r="G291532" s="82"/>
      <c r="H291532" s="82"/>
      <c r="I291532" s="11"/>
    </row>
    <row r="291540" spans="1:9" s="4" customFormat="1" x14ac:dyDescent="0.2">
      <c r="A291540" s="25"/>
      <c r="B291540" s="64"/>
      <c r="C291540" s="80"/>
      <c r="D291540" s="81"/>
      <c r="E291540" s="79"/>
      <c r="F291540" s="78"/>
      <c r="G291540" s="82"/>
      <c r="H291540" s="82"/>
      <c r="I291540" s="11"/>
    </row>
    <row r="291542" spans="1:9" s="4" customFormat="1" x14ac:dyDescent="0.2">
      <c r="A291542" s="25"/>
      <c r="B291542" s="64"/>
      <c r="C291542" s="80"/>
      <c r="D291542" s="81"/>
      <c r="E291542" s="79"/>
      <c r="F291542" s="78"/>
      <c r="G291542" s="82"/>
      <c r="H291542" s="82"/>
      <c r="I291542" s="11"/>
    </row>
    <row r="291548" spans="1:9" s="4" customFormat="1" x14ac:dyDescent="0.2">
      <c r="A291548" s="25"/>
      <c r="B291548" s="64"/>
      <c r="C291548" s="80"/>
      <c r="D291548" s="81"/>
      <c r="E291548" s="79"/>
      <c r="F291548" s="78"/>
      <c r="G291548" s="82"/>
      <c r="H291548" s="82"/>
      <c r="I291548" s="11"/>
    </row>
    <row r="291556" spans="1:9" s="4" customFormat="1" x14ac:dyDescent="0.2">
      <c r="A291556" s="25"/>
      <c r="B291556" s="64"/>
      <c r="C291556" s="80"/>
      <c r="D291556" s="81"/>
      <c r="E291556" s="79"/>
      <c r="F291556" s="78"/>
      <c r="G291556" s="82"/>
      <c r="H291556" s="82"/>
      <c r="I291556" s="11"/>
    </row>
    <row r="291558" spans="1:9" s="4" customFormat="1" x14ac:dyDescent="0.2">
      <c r="A291558" s="25"/>
      <c r="B291558" s="64"/>
      <c r="C291558" s="80"/>
      <c r="D291558" s="81"/>
      <c r="E291558" s="79"/>
      <c r="F291558" s="78"/>
      <c r="G291558" s="82"/>
      <c r="H291558" s="82"/>
      <c r="I291558" s="11"/>
    </row>
    <row r="291564" spans="1:9" s="4" customFormat="1" x14ac:dyDescent="0.2">
      <c r="A291564" s="25"/>
      <c r="B291564" s="64"/>
      <c r="C291564" s="80"/>
      <c r="D291564" s="81"/>
      <c r="E291564" s="79"/>
      <c r="F291564" s="78"/>
      <c r="G291564" s="82"/>
      <c r="H291564" s="82"/>
      <c r="I291564" s="11"/>
    </row>
    <row r="291572" spans="1:9" s="4" customFormat="1" x14ac:dyDescent="0.2">
      <c r="A291572" s="25"/>
      <c r="B291572" s="64"/>
      <c r="C291572" s="80"/>
      <c r="D291572" s="81"/>
      <c r="E291572" s="79"/>
      <c r="F291572" s="78"/>
      <c r="G291572" s="82"/>
      <c r="H291572" s="82"/>
      <c r="I291572" s="11"/>
    </row>
    <row r="291574" spans="1:9" s="4" customFormat="1" x14ac:dyDescent="0.2">
      <c r="A291574" s="25"/>
      <c r="B291574" s="64"/>
      <c r="C291574" s="80"/>
      <c r="D291574" s="81"/>
      <c r="E291574" s="79"/>
      <c r="F291574" s="78"/>
      <c r="G291574" s="82"/>
      <c r="H291574" s="82"/>
      <c r="I291574" s="11"/>
    </row>
    <row r="291580" spans="1:9" s="4" customFormat="1" x14ac:dyDescent="0.2">
      <c r="A291580" s="25"/>
      <c r="B291580" s="64"/>
      <c r="C291580" s="80"/>
      <c r="D291580" s="81"/>
      <c r="E291580" s="79"/>
      <c r="F291580" s="78"/>
      <c r="G291580" s="82"/>
      <c r="H291580" s="82"/>
      <c r="I291580" s="11"/>
    </row>
    <row r="291588" spans="1:9" s="4" customFormat="1" x14ac:dyDescent="0.2">
      <c r="A291588" s="25"/>
      <c r="B291588" s="64"/>
      <c r="C291588" s="80"/>
      <c r="D291588" s="81"/>
      <c r="E291588" s="79"/>
      <c r="F291588" s="78"/>
      <c r="G291588" s="82"/>
      <c r="H291588" s="82"/>
      <c r="I291588" s="11"/>
    </row>
    <row r="291590" spans="1:9" s="4" customFormat="1" x14ac:dyDescent="0.2">
      <c r="A291590" s="25"/>
      <c r="B291590" s="64"/>
      <c r="C291590" s="80"/>
      <c r="D291590" s="81"/>
      <c r="E291590" s="79"/>
      <c r="F291590" s="78"/>
      <c r="G291590" s="82"/>
      <c r="H291590" s="82"/>
      <c r="I291590" s="11"/>
    </row>
    <row r="291596" spans="1:9" s="4" customFormat="1" x14ac:dyDescent="0.2">
      <c r="A291596" s="25"/>
      <c r="B291596" s="64"/>
      <c r="C291596" s="80"/>
      <c r="D291596" s="81"/>
      <c r="E291596" s="79"/>
      <c r="F291596" s="78"/>
      <c r="G291596" s="82"/>
      <c r="H291596" s="82"/>
      <c r="I291596" s="11"/>
    </row>
    <row r="291604" spans="1:9" s="4" customFormat="1" x14ac:dyDescent="0.2">
      <c r="A291604" s="25"/>
      <c r="B291604" s="64"/>
      <c r="C291604" s="80"/>
      <c r="D291604" s="81"/>
      <c r="E291604" s="79"/>
      <c r="F291604" s="78"/>
      <c r="G291604" s="82"/>
      <c r="H291604" s="82"/>
      <c r="I291604" s="11"/>
    </row>
    <row r="291606" spans="1:9" s="4" customFormat="1" x14ac:dyDescent="0.2">
      <c r="A291606" s="25"/>
      <c r="B291606" s="64"/>
      <c r="C291606" s="80"/>
      <c r="D291606" s="81"/>
      <c r="E291606" s="79"/>
      <c r="F291606" s="78"/>
      <c r="G291606" s="82"/>
      <c r="H291606" s="82"/>
      <c r="I291606" s="11"/>
    </row>
    <row r="291612" spans="1:9" s="4" customFormat="1" x14ac:dyDescent="0.2">
      <c r="A291612" s="25"/>
      <c r="B291612" s="64"/>
      <c r="C291612" s="80"/>
      <c r="D291612" s="81"/>
      <c r="E291612" s="79"/>
      <c r="F291612" s="78"/>
      <c r="G291612" s="82"/>
      <c r="H291612" s="82"/>
      <c r="I291612" s="11"/>
    </row>
    <row r="291620" spans="1:9" s="4" customFormat="1" x14ac:dyDescent="0.2">
      <c r="A291620" s="25"/>
      <c r="B291620" s="64"/>
      <c r="C291620" s="80"/>
      <c r="D291620" s="81"/>
      <c r="E291620" s="79"/>
      <c r="F291620" s="78"/>
      <c r="G291620" s="82"/>
      <c r="H291620" s="82"/>
      <c r="I291620" s="11"/>
    </row>
    <row r="291622" spans="1:9" s="4" customFormat="1" x14ac:dyDescent="0.2">
      <c r="A291622" s="25"/>
      <c r="B291622" s="64"/>
      <c r="C291622" s="80"/>
      <c r="D291622" s="81"/>
      <c r="E291622" s="79"/>
      <c r="F291622" s="78"/>
      <c r="G291622" s="82"/>
      <c r="H291622" s="82"/>
      <c r="I291622" s="11"/>
    </row>
    <row r="291628" spans="1:9" s="4" customFormat="1" x14ac:dyDescent="0.2">
      <c r="A291628" s="25"/>
      <c r="B291628" s="64"/>
      <c r="C291628" s="80"/>
      <c r="D291628" s="81"/>
      <c r="E291628" s="79"/>
      <c r="F291628" s="78"/>
      <c r="G291628" s="82"/>
      <c r="H291628" s="82"/>
      <c r="I291628" s="11"/>
    </row>
    <row r="291636" spans="1:9" s="4" customFormat="1" x14ac:dyDescent="0.2">
      <c r="A291636" s="25"/>
      <c r="B291636" s="64"/>
      <c r="C291636" s="80"/>
      <c r="D291636" s="81"/>
      <c r="E291636" s="79"/>
      <c r="F291636" s="78"/>
      <c r="G291636" s="82"/>
      <c r="H291636" s="82"/>
      <c r="I291636" s="11"/>
    </row>
    <row r="291638" spans="1:9" s="4" customFormat="1" x14ac:dyDescent="0.2">
      <c r="A291638" s="25"/>
      <c r="B291638" s="64"/>
      <c r="C291638" s="80"/>
      <c r="D291638" s="81"/>
      <c r="E291638" s="79"/>
      <c r="F291638" s="78"/>
      <c r="G291638" s="82"/>
      <c r="H291638" s="82"/>
      <c r="I291638" s="11"/>
    </row>
    <row r="291644" spans="1:9" s="4" customFormat="1" x14ac:dyDescent="0.2">
      <c r="A291644" s="25"/>
      <c r="B291644" s="64"/>
      <c r="C291644" s="80"/>
      <c r="D291644" s="81"/>
      <c r="E291644" s="79"/>
      <c r="F291644" s="78"/>
      <c r="G291644" s="82"/>
      <c r="H291644" s="82"/>
      <c r="I291644" s="11"/>
    </row>
    <row r="291652" spans="1:9" s="4" customFormat="1" x14ac:dyDescent="0.2">
      <c r="A291652" s="25"/>
      <c r="B291652" s="64"/>
      <c r="C291652" s="80"/>
      <c r="D291652" s="81"/>
      <c r="E291652" s="79"/>
      <c r="F291652" s="78"/>
      <c r="G291652" s="82"/>
      <c r="H291652" s="82"/>
      <c r="I291652" s="11"/>
    </row>
    <row r="291654" spans="1:9" s="4" customFormat="1" x14ac:dyDescent="0.2">
      <c r="A291654" s="25"/>
      <c r="B291654" s="64"/>
      <c r="C291654" s="80"/>
      <c r="D291654" s="81"/>
      <c r="E291654" s="79"/>
      <c r="F291654" s="78"/>
      <c r="G291654" s="82"/>
      <c r="H291654" s="82"/>
      <c r="I291654" s="11"/>
    </row>
    <row r="291660" spans="1:9" s="4" customFormat="1" x14ac:dyDescent="0.2">
      <c r="A291660" s="25"/>
      <c r="B291660" s="64"/>
      <c r="C291660" s="80"/>
      <c r="D291660" s="81"/>
      <c r="E291660" s="79"/>
      <c r="F291660" s="78"/>
      <c r="G291660" s="82"/>
      <c r="H291660" s="82"/>
      <c r="I291660" s="11"/>
    </row>
    <row r="291668" spans="1:9" s="4" customFormat="1" x14ac:dyDescent="0.2">
      <c r="A291668" s="25"/>
      <c r="B291668" s="64"/>
      <c r="C291668" s="80"/>
      <c r="D291668" s="81"/>
      <c r="E291668" s="79"/>
      <c r="F291668" s="78"/>
      <c r="G291668" s="82"/>
      <c r="H291668" s="82"/>
      <c r="I291668" s="11"/>
    </row>
    <row r="291670" spans="1:9" s="4" customFormat="1" x14ac:dyDescent="0.2">
      <c r="A291670" s="25"/>
      <c r="B291670" s="64"/>
      <c r="C291670" s="80"/>
      <c r="D291670" s="81"/>
      <c r="E291670" s="79"/>
      <c r="F291670" s="78"/>
      <c r="G291670" s="82"/>
      <c r="H291670" s="82"/>
      <c r="I291670" s="11"/>
    </row>
    <row r="291676" spans="1:9" s="4" customFormat="1" x14ac:dyDescent="0.2">
      <c r="A291676" s="25"/>
      <c r="B291676" s="64"/>
      <c r="C291676" s="80"/>
      <c r="D291676" s="81"/>
      <c r="E291676" s="79"/>
      <c r="F291676" s="78"/>
      <c r="G291676" s="82"/>
      <c r="H291676" s="82"/>
      <c r="I291676" s="11"/>
    </row>
    <row r="291684" spans="1:9" s="4" customFormat="1" x14ac:dyDescent="0.2">
      <c r="A291684" s="25"/>
      <c r="B291684" s="64"/>
      <c r="C291684" s="80"/>
      <c r="D291684" s="81"/>
      <c r="E291684" s="79"/>
      <c r="F291684" s="78"/>
      <c r="G291684" s="82"/>
      <c r="H291684" s="82"/>
      <c r="I291684" s="11"/>
    </row>
    <row r="291686" spans="1:9" s="4" customFormat="1" x14ac:dyDescent="0.2">
      <c r="A291686" s="25"/>
      <c r="B291686" s="64"/>
      <c r="C291686" s="80"/>
      <c r="D291686" s="81"/>
      <c r="E291686" s="79"/>
      <c r="F291686" s="78"/>
      <c r="G291686" s="82"/>
      <c r="H291686" s="82"/>
      <c r="I291686" s="11"/>
    </row>
    <row r="291692" spans="1:9" s="4" customFormat="1" x14ac:dyDescent="0.2">
      <c r="A291692" s="25"/>
      <c r="B291692" s="64"/>
      <c r="C291692" s="80"/>
      <c r="D291692" s="81"/>
      <c r="E291692" s="79"/>
      <c r="F291692" s="78"/>
      <c r="G291692" s="82"/>
      <c r="H291692" s="82"/>
      <c r="I291692" s="11"/>
    </row>
    <row r="291700" spans="1:9" s="4" customFormat="1" x14ac:dyDescent="0.2">
      <c r="A291700" s="25"/>
      <c r="B291700" s="64"/>
      <c r="C291700" s="80"/>
      <c r="D291700" s="81"/>
      <c r="E291700" s="79"/>
      <c r="F291700" s="78"/>
      <c r="G291700" s="82"/>
      <c r="H291700" s="82"/>
      <c r="I291700" s="11"/>
    </row>
    <row r="291702" spans="1:9" s="4" customFormat="1" x14ac:dyDescent="0.2">
      <c r="A291702" s="25"/>
      <c r="B291702" s="64"/>
      <c r="C291702" s="80"/>
      <c r="D291702" s="81"/>
      <c r="E291702" s="79"/>
      <c r="F291702" s="78"/>
      <c r="G291702" s="82"/>
      <c r="H291702" s="82"/>
      <c r="I291702" s="11"/>
    </row>
    <row r="291708" spans="1:9" s="4" customFormat="1" x14ac:dyDescent="0.2">
      <c r="A291708" s="25"/>
      <c r="B291708" s="64"/>
      <c r="C291708" s="80"/>
      <c r="D291708" s="81"/>
      <c r="E291708" s="79"/>
      <c r="F291708" s="78"/>
      <c r="G291708" s="82"/>
      <c r="H291708" s="82"/>
      <c r="I291708" s="11"/>
    </row>
    <row r="291716" spans="1:9" s="4" customFormat="1" x14ac:dyDescent="0.2">
      <c r="A291716" s="25"/>
      <c r="B291716" s="64"/>
      <c r="C291716" s="80"/>
      <c r="D291716" s="81"/>
      <c r="E291716" s="79"/>
      <c r="F291716" s="78"/>
      <c r="G291716" s="82"/>
      <c r="H291716" s="82"/>
      <c r="I291716" s="11"/>
    </row>
    <row r="291718" spans="1:9" s="4" customFormat="1" x14ac:dyDescent="0.2">
      <c r="A291718" s="25"/>
      <c r="B291718" s="64"/>
      <c r="C291718" s="80"/>
      <c r="D291718" s="81"/>
      <c r="E291718" s="79"/>
      <c r="F291718" s="78"/>
      <c r="G291718" s="82"/>
      <c r="H291718" s="82"/>
      <c r="I291718" s="11"/>
    </row>
    <row r="291724" spans="1:9" s="4" customFormat="1" x14ac:dyDescent="0.2">
      <c r="A291724" s="25"/>
      <c r="B291724" s="64"/>
      <c r="C291724" s="80"/>
      <c r="D291724" s="81"/>
      <c r="E291724" s="79"/>
      <c r="F291724" s="78"/>
      <c r="G291724" s="82"/>
      <c r="H291724" s="82"/>
      <c r="I291724" s="11"/>
    </row>
    <row r="291732" spans="1:9" s="4" customFormat="1" x14ac:dyDescent="0.2">
      <c r="A291732" s="25"/>
      <c r="B291732" s="64"/>
      <c r="C291732" s="80"/>
      <c r="D291732" s="81"/>
      <c r="E291732" s="79"/>
      <c r="F291732" s="78"/>
      <c r="G291732" s="82"/>
      <c r="H291732" s="82"/>
      <c r="I291732" s="11"/>
    </row>
    <row r="291734" spans="1:9" s="4" customFormat="1" x14ac:dyDescent="0.2">
      <c r="A291734" s="25"/>
      <c r="B291734" s="64"/>
      <c r="C291734" s="80"/>
      <c r="D291734" s="81"/>
      <c r="E291734" s="79"/>
      <c r="F291734" s="78"/>
      <c r="G291734" s="82"/>
      <c r="H291734" s="82"/>
      <c r="I291734" s="11"/>
    </row>
    <row r="291740" spans="1:9" s="4" customFormat="1" x14ac:dyDescent="0.2">
      <c r="A291740" s="25"/>
      <c r="B291740" s="64"/>
      <c r="C291740" s="80"/>
      <c r="D291740" s="81"/>
      <c r="E291740" s="79"/>
      <c r="F291740" s="78"/>
      <c r="G291740" s="82"/>
      <c r="H291740" s="82"/>
      <c r="I291740" s="11"/>
    </row>
    <row r="291748" spans="1:9" s="4" customFormat="1" x14ac:dyDescent="0.2">
      <c r="A291748" s="25"/>
      <c r="B291748" s="64"/>
      <c r="C291748" s="80"/>
      <c r="D291748" s="81"/>
      <c r="E291748" s="79"/>
      <c r="F291748" s="78"/>
      <c r="G291748" s="82"/>
      <c r="H291748" s="82"/>
      <c r="I291748" s="11"/>
    </row>
    <row r="291750" spans="1:9" s="4" customFormat="1" x14ac:dyDescent="0.2">
      <c r="A291750" s="25"/>
      <c r="B291750" s="64"/>
      <c r="C291750" s="80"/>
      <c r="D291750" s="81"/>
      <c r="E291750" s="79"/>
      <c r="F291750" s="78"/>
      <c r="G291750" s="82"/>
      <c r="H291750" s="82"/>
      <c r="I291750" s="11"/>
    </row>
    <row r="291756" spans="1:9" s="4" customFormat="1" x14ac:dyDescent="0.2">
      <c r="A291756" s="25"/>
      <c r="B291756" s="64"/>
      <c r="C291756" s="80"/>
      <c r="D291756" s="81"/>
      <c r="E291756" s="79"/>
      <c r="F291756" s="78"/>
      <c r="G291756" s="82"/>
      <c r="H291756" s="82"/>
      <c r="I291756" s="11"/>
    </row>
    <row r="291764" spans="1:9" s="4" customFormat="1" x14ac:dyDescent="0.2">
      <c r="A291764" s="25"/>
      <c r="B291764" s="64"/>
      <c r="C291764" s="80"/>
      <c r="D291764" s="81"/>
      <c r="E291764" s="79"/>
      <c r="F291764" s="78"/>
      <c r="G291764" s="82"/>
      <c r="H291764" s="82"/>
      <c r="I291764" s="11"/>
    </row>
    <row r="291766" spans="1:9" s="4" customFormat="1" x14ac:dyDescent="0.2">
      <c r="A291766" s="25"/>
      <c r="B291766" s="64"/>
      <c r="C291766" s="80"/>
      <c r="D291766" s="81"/>
      <c r="E291766" s="79"/>
      <c r="F291766" s="78"/>
      <c r="G291766" s="82"/>
      <c r="H291766" s="82"/>
      <c r="I291766" s="11"/>
    </row>
    <row r="291772" spans="1:9" s="4" customFormat="1" x14ac:dyDescent="0.2">
      <c r="A291772" s="25"/>
      <c r="B291772" s="64"/>
      <c r="C291772" s="80"/>
      <c r="D291772" s="81"/>
      <c r="E291772" s="79"/>
      <c r="F291772" s="78"/>
      <c r="G291772" s="82"/>
      <c r="H291772" s="82"/>
      <c r="I291772" s="11"/>
    </row>
    <row r="291780" spans="1:9" s="4" customFormat="1" x14ac:dyDescent="0.2">
      <c r="A291780" s="25"/>
      <c r="B291780" s="64"/>
      <c r="C291780" s="80"/>
      <c r="D291780" s="81"/>
      <c r="E291780" s="79"/>
      <c r="F291780" s="78"/>
      <c r="G291780" s="82"/>
      <c r="H291780" s="82"/>
      <c r="I291780" s="11"/>
    </row>
    <row r="291782" spans="1:9" s="4" customFormat="1" x14ac:dyDescent="0.2">
      <c r="A291782" s="25"/>
      <c r="B291782" s="64"/>
      <c r="C291782" s="80"/>
      <c r="D291782" s="81"/>
      <c r="E291782" s="79"/>
      <c r="F291782" s="78"/>
      <c r="G291782" s="82"/>
      <c r="H291782" s="82"/>
      <c r="I291782" s="11"/>
    </row>
    <row r="291788" spans="1:9" s="4" customFormat="1" x14ac:dyDescent="0.2">
      <c r="A291788" s="25"/>
      <c r="B291788" s="64"/>
      <c r="C291788" s="80"/>
      <c r="D291788" s="81"/>
      <c r="E291788" s="79"/>
      <c r="F291788" s="78"/>
      <c r="G291788" s="82"/>
      <c r="H291788" s="82"/>
      <c r="I291788" s="11"/>
    </row>
    <row r="291796" spans="1:9" s="4" customFormat="1" x14ac:dyDescent="0.2">
      <c r="A291796" s="25"/>
      <c r="B291796" s="64"/>
      <c r="C291796" s="80"/>
      <c r="D291796" s="81"/>
      <c r="E291796" s="79"/>
      <c r="F291796" s="78"/>
      <c r="G291796" s="82"/>
      <c r="H291796" s="82"/>
      <c r="I291796" s="11"/>
    </row>
    <row r="291798" spans="1:9" s="4" customFormat="1" x14ac:dyDescent="0.2">
      <c r="A291798" s="25"/>
      <c r="B291798" s="64"/>
      <c r="C291798" s="80"/>
      <c r="D291798" s="81"/>
      <c r="E291798" s="79"/>
      <c r="F291798" s="78"/>
      <c r="G291798" s="82"/>
      <c r="H291798" s="82"/>
      <c r="I291798" s="11"/>
    </row>
    <row r="291804" spans="1:9" s="4" customFormat="1" x14ac:dyDescent="0.2">
      <c r="A291804" s="25"/>
      <c r="B291804" s="64"/>
      <c r="C291804" s="80"/>
      <c r="D291804" s="81"/>
      <c r="E291804" s="79"/>
      <c r="F291804" s="78"/>
      <c r="G291804" s="82"/>
      <c r="H291804" s="82"/>
      <c r="I291804" s="11"/>
    </row>
    <row r="291812" spans="1:9" s="4" customFormat="1" x14ac:dyDescent="0.2">
      <c r="A291812" s="25"/>
      <c r="B291812" s="64"/>
      <c r="C291812" s="80"/>
      <c r="D291812" s="81"/>
      <c r="E291812" s="79"/>
      <c r="F291812" s="78"/>
      <c r="G291812" s="82"/>
      <c r="H291812" s="82"/>
      <c r="I291812" s="11"/>
    </row>
    <row r="291814" spans="1:9" s="4" customFormat="1" x14ac:dyDescent="0.2">
      <c r="A291814" s="25"/>
      <c r="B291814" s="64"/>
      <c r="C291814" s="80"/>
      <c r="D291814" s="81"/>
      <c r="E291814" s="79"/>
      <c r="F291814" s="78"/>
      <c r="G291814" s="82"/>
      <c r="H291814" s="82"/>
      <c r="I291814" s="11"/>
    </row>
    <row r="291820" spans="1:9" s="4" customFormat="1" x14ac:dyDescent="0.2">
      <c r="A291820" s="25"/>
      <c r="B291820" s="64"/>
      <c r="C291820" s="80"/>
      <c r="D291820" s="81"/>
      <c r="E291820" s="79"/>
      <c r="F291820" s="78"/>
      <c r="G291820" s="82"/>
      <c r="H291820" s="82"/>
      <c r="I291820" s="11"/>
    </row>
    <row r="291828" spans="1:9" s="4" customFormat="1" x14ac:dyDescent="0.2">
      <c r="A291828" s="25"/>
      <c r="B291828" s="64"/>
      <c r="C291828" s="80"/>
      <c r="D291828" s="81"/>
      <c r="E291828" s="79"/>
      <c r="F291828" s="78"/>
      <c r="G291828" s="82"/>
      <c r="H291828" s="82"/>
      <c r="I291828" s="11"/>
    </row>
    <row r="291830" spans="1:9" s="4" customFormat="1" x14ac:dyDescent="0.2">
      <c r="A291830" s="25"/>
      <c r="B291830" s="64"/>
      <c r="C291830" s="80"/>
      <c r="D291830" s="81"/>
      <c r="E291830" s="79"/>
      <c r="F291830" s="78"/>
      <c r="G291830" s="82"/>
      <c r="H291830" s="82"/>
      <c r="I291830" s="11"/>
    </row>
    <row r="291836" spans="1:9" s="4" customFormat="1" x14ac:dyDescent="0.2">
      <c r="A291836" s="25"/>
      <c r="B291836" s="64"/>
      <c r="C291836" s="80"/>
      <c r="D291836" s="81"/>
      <c r="E291836" s="79"/>
      <c r="F291836" s="78"/>
      <c r="G291836" s="82"/>
      <c r="H291836" s="82"/>
      <c r="I291836" s="11"/>
    </row>
    <row r="291844" spans="1:9" s="4" customFormat="1" x14ac:dyDescent="0.2">
      <c r="A291844" s="25"/>
      <c r="B291844" s="64"/>
      <c r="C291844" s="80"/>
      <c r="D291844" s="81"/>
      <c r="E291844" s="79"/>
      <c r="F291844" s="78"/>
      <c r="G291844" s="82"/>
      <c r="H291844" s="82"/>
      <c r="I291844" s="11"/>
    </row>
    <row r="291846" spans="1:9" s="4" customFormat="1" x14ac:dyDescent="0.2">
      <c r="A291846" s="25"/>
      <c r="B291846" s="64"/>
      <c r="C291846" s="80"/>
      <c r="D291846" s="81"/>
      <c r="E291846" s="79"/>
      <c r="F291846" s="78"/>
      <c r="G291846" s="82"/>
      <c r="H291846" s="82"/>
      <c r="I291846" s="11"/>
    </row>
    <row r="291852" spans="1:9" s="4" customFormat="1" x14ac:dyDescent="0.2">
      <c r="A291852" s="25"/>
      <c r="B291852" s="64"/>
      <c r="C291852" s="80"/>
      <c r="D291852" s="81"/>
      <c r="E291852" s="79"/>
      <c r="F291852" s="78"/>
      <c r="G291852" s="82"/>
      <c r="H291852" s="82"/>
      <c r="I291852" s="11"/>
    </row>
    <row r="291860" spans="1:9" s="4" customFormat="1" x14ac:dyDescent="0.2">
      <c r="A291860" s="25"/>
      <c r="B291860" s="64"/>
      <c r="C291860" s="80"/>
      <c r="D291860" s="81"/>
      <c r="E291860" s="79"/>
      <c r="F291860" s="78"/>
      <c r="G291860" s="82"/>
      <c r="H291860" s="82"/>
      <c r="I291860" s="11"/>
    </row>
    <row r="291862" spans="1:9" s="4" customFormat="1" x14ac:dyDescent="0.2">
      <c r="A291862" s="25"/>
      <c r="B291862" s="64"/>
      <c r="C291862" s="80"/>
      <c r="D291862" s="81"/>
      <c r="E291862" s="79"/>
      <c r="F291862" s="78"/>
      <c r="G291862" s="82"/>
      <c r="H291862" s="82"/>
      <c r="I291862" s="11"/>
    </row>
    <row r="291868" spans="1:9" s="4" customFormat="1" x14ac:dyDescent="0.2">
      <c r="A291868" s="25"/>
      <c r="B291868" s="64"/>
      <c r="C291868" s="80"/>
      <c r="D291868" s="81"/>
      <c r="E291868" s="79"/>
      <c r="F291868" s="78"/>
      <c r="G291868" s="82"/>
      <c r="H291868" s="82"/>
      <c r="I291868" s="11"/>
    </row>
    <row r="291876" spans="1:9" s="4" customFormat="1" x14ac:dyDescent="0.2">
      <c r="A291876" s="25"/>
      <c r="B291876" s="64"/>
      <c r="C291876" s="80"/>
      <c r="D291876" s="81"/>
      <c r="E291876" s="79"/>
      <c r="F291876" s="78"/>
      <c r="G291876" s="82"/>
      <c r="H291876" s="82"/>
      <c r="I291876" s="11"/>
    </row>
    <row r="291878" spans="1:9" s="4" customFormat="1" x14ac:dyDescent="0.2">
      <c r="A291878" s="25"/>
      <c r="B291878" s="64"/>
      <c r="C291878" s="80"/>
      <c r="D291878" s="81"/>
      <c r="E291878" s="79"/>
      <c r="F291878" s="78"/>
      <c r="G291878" s="82"/>
      <c r="H291878" s="82"/>
      <c r="I291878" s="11"/>
    </row>
    <row r="291884" spans="1:9" s="4" customFormat="1" x14ac:dyDescent="0.2">
      <c r="A291884" s="25"/>
      <c r="B291884" s="64"/>
      <c r="C291884" s="80"/>
      <c r="D291884" s="81"/>
      <c r="E291884" s="79"/>
      <c r="F291884" s="78"/>
      <c r="G291884" s="82"/>
      <c r="H291884" s="82"/>
      <c r="I291884" s="11"/>
    </row>
    <row r="291892" spans="1:9" s="4" customFormat="1" x14ac:dyDescent="0.2">
      <c r="A291892" s="25"/>
      <c r="B291892" s="64"/>
      <c r="C291892" s="80"/>
      <c r="D291892" s="81"/>
      <c r="E291892" s="79"/>
      <c r="F291892" s="78"/>
      <c r="G291892" s="82"/>
      <c r="H291892" s="82"/>
      <c r="I291892" s="11"/>
    </row>
    <row r="291894" spans="1:9" s="4" customFormat="1" x14ac:dyDescent="0.2">
      <c r="A291894" s="25"/>
      <c r="B291894" s="64"/>
      <c r="C291894" s="80"/>
      <c r="D291894" s="81"/>
      <c r="E291894" s="79"/>
      <c r="F291894" s="78"/>
      <c r="G291894" s="82"/>
      <c r="H291894" s="82"/>
      <c r="I291894" s="11"/>
    </row>
    <row r="291900" spans="1:9" s="4" customFormat="1" x14ac:dyDescent="0.2">
      <c r="A291900" s="25"/>
      <c r="B291900" s="64"/>
      <c r="C291900" s="80"/>
      <c r="D291900" s="81"/>
      <c r="E291900" s="79"/>
      <c r="F291900" s="78"/>
      <c r="G291900" s="82"/>
      <c r="H291900" s="82"/>
      <c r="I291900" s="11"/>
    </row>
    <row r="291908" spans="1:9" s="4" customFormat="1" x14ac:dyDescent="0.2">
      <c r="A291908" s="25"/>
      <c r="B291908" s="64"/>
      <c r="C291908" s="80"/>
      <c r="D291908" s="81"/>
      <c r="E291908" s="79"/>
      <c r="F291908" s="78"/>
      <c r="G291908" s="82"/>
      <c r="H291908" s="82"/>
      <c r="I291908" s="11"/>
    </row>
    <row r="291910" spans="1:9" s="4" customFormat="1" x14ac:dyDescent="0.2">
      <c r="A291910" s="25"/>
      <c r="B291910" s="64"/>
      <c r="C291910" s="80"/>
      <c r="D291910" s="81"/>
      <c r="E291910" s="79"/>
      <c r="F291910" s="78"/>
      <c r="G291910" s="82"/>
      <c r="H291910" s="82"/>
      <c r="I291910" s="11"/>
    </row>
    <row r="291916" spans="1:9" s="4" customFormat="1" x14ac:dyDescent="0.2">
      <c r="A291916" s="25"/>
      <c r="B291916" s="64"/>
      <c r="C291916" s="80"/>
      <c r="D291916" s="81"/>
      <c r="E291916" s="79"/>
      <c r="F291916" s="78"/>
      <c r="G291916" s="82"/>
      <c r="H291916" s="82"/>
      <c r="I291916" s="11"/>
    </row>
    <row r="291924" spans="1:9" s="4" customFormat="1" x14ac:dyDescent="0.2">
      <c r="A291924" s="25"/>
      <c r="B291924" s="64"/>
      <c r="C291924" s="80"/>
      <c r="D291924" s="81"/>
      <c r="E291924" s="79"/>
      <c r="F291924" s="78"/>
      <c r="G291924" s="82"/>
      <c r="H291924" s="82"/>
      <c r="I291924" s="11"/>
    </row>
    <row r="291926" spans="1:9" s="4" customFormat="1" x14ac:dyDescent="0.2">
      <c r="A291926" s="25"/>
      <c r="B291926" s="64"/>
      <c r="C291926" s="80"/>
      <c r="D291926" s="81"/>
      <c r="E291926" s="79"/>
      <c r="F291926" s="78"/>
      <c r="G291926" s="82"/>
      <c r="H291926" s="82"/>
      <c r="I291926" s="11"/>
    </row>
    <row r="291932" spans="1:9" s="4" customFormat="1" x14ac:dyDescent="0.2">
      <c r="A291932" s="25"/>
      <c r="B291932" s="64"/>
      <c r="C291932" s="80"/>
      <c r="D291932" s="81"/>
      <c r="E291932" s="79"/>
      <c r="F291932" s="78"/>
      <c r="G291932" s="82"/>
      <c r="H291932" s="82"/>
      <c r="I291932" s="11"/>
    </row>
    <row r="291940" spans="1:9" s="4" customFormat="1" x14ac:dyDescent="0.2">
      <c r="A291940" s="25"/>
      <c r="B291940" s="64"/>
      <c r="C291940" s="80"/>
      <c r="D291940" s="81"/>
      <c r="E291940" s="79"/>
      <c r="F291940" s="78"/>
      <c r="G291940" s="82"/>
      <c r="H291940" s="82"/>
      <c r="I291940" s="11"/>
    </row>
    <row r="291942" spans="1:9" s="4" customFormat="1" x14ac:dyDescent="0.2">
      <c r="A291942" s="25"/>
      <c r="B291942" s="64"/>
      <c r="C291942" s="80"/>
      <c r="D291942" s="81"/>
      <c r="E291942" s="79"/>
      <c r="F291942" s="78"/>
      <c r="G291942" s="82"/>
      <c r="H291942" s="82"/>
      <c r="I291942" s="11"/>
    </row>
    <row r="291948" spans="1:9" s="4" customFormat="1" x14ac:dyDescent="0.2">
      <c r="A291948" s="25"/>
      <c r="B291948" s="64"/>
      <c r="C291948" s="80"/>
      <c r="D291948" s="81"/>
      <c r="E291948" s="79"/>
      <c r="F291948" s="78"/>
      <c r="G291948" s="82"/>
      <c r="H291948" s="82"/>
      <c r="I291948" s="11"/>
    </row>
    <row r="291956" spans="1:9" s="4" customFormat="1" x14ac:dyDescent="0.2">
      <c r="A291956" s="25"/>
      <c r="B291956" s="64"/>
      <c r="C291956" s="80"/>
      <c r="D291956" s="81"/>
      <c r="E291956" s="79"/>
      <c r="F291956" s="78"/>
      <c r="G291956" s="82"/>
      <c r="H291956" s="82"/>
      <c r="I291956" s="11"/>
    </row>
    <row r="291958" spans="1:9" s="4" customFormat="1" x14ac:dyDescent="0.2">
      <c r="A291958" s="25"/>
      <c r="B291958" s="64"/>
      <c r="C291958" s="80"/>
      <c r="D291958" s="81"/>
      <c r="E291958" s="79"/>
      <c r="F291958" s="78"/>
      <c r="G291958" s="82"/>
      <c r="H291958" s="82"/>
      <c r="I291958" s="11"/>
    </row>
    <row r="291964" spans="1:9" s="4" customFormat="1" x14ac:dyDescent="0.2">
      <c r="A291964" s="25"/>
      <c r="B291964" s="64"/>
      <c r="C291964" s="80"/>
      <c r="D291964" s="81"/>
      <c r="E291964" s="79"/>
      <c r="F291964" s="78"/>
      <c r="G291964" s="82"/>
      <c r="H291964" s="82"/>
      <c r="I291964" s="11"/>
    </row>
    <row r="291972" spans="1:9" s="4" customFormat="1" x14ac:dyDescent="0.2">
      <c r="A291972" s="25"/>
      <c r="B291972" s="64"/>
      <c r="C291972" s="80"/>
      <c r="D291972" s="81"/>
      <c r="E291972" s="79"/>
      <c r="F291972" s="78"/>
      <c r="G291972" s="82"/>
      <c r="H291972" s="82"/>
      <c r="I291972" s="11"/>
    </row>
    <row r="291974" spans="1:9" s="4" customFormat="1" x14ac:dyDescent="0.2">
      <c r="A291974" s="25"/>
      <c r="B291974" s="64"/>
      <c r="C291974" s="80"/>
      <c r="D291974" s="81"/>
      <c r="E291974" s="79"/>
      <c r="F291974" s="78"/>
      <c r="G291974" s="82"/>
      <c r="H291974" s="82"/>
      <c r="I291974" s="11"/>
    </row>
    <row r="291980" spans="1:9" s="4" customFormat="1" x14ac:dyDescent="0.2">
      <c r="A291980" s="25"/>
      <c r="B291980" s="64"/>
      <c r="C291980" s="80"/>
      <c r="D291980" s="81"/>
      <c r="E291980" s="79"/>
      <c r="F291980" s="78"/>
      <c r="G291980" s="82"/>
      <c r="H291980" s="82"/>
      <c r="I291980" s="11"/>
    </row>
    <row r="291988" spans="1:9" s="4" customFormat="1" x14ac:dyDescent="0.2">
      <c r="A291988" s="25"/>
      <c r="B291988" s="64"/>
      <c r="C291988" s="80"/>
      <c r="D291988" s="81"/>
      <c r="E291988" s="79"/>
      <c r="F291988" s="78"/>
      <c r="G291988" s="82"/>
      <c r="H291988" s="82"/>
      <c r="I291988" s="11"/>
    </row>
    <row r="291990" spans="1:9" s="4" customFormat="1" x14ac:dyDescent="0.2">
      <c r="A291990" s="25"/>
      <c r="B291990" s="64"/>
      <c r="C291990" s="80"/>
      <c r="D291990" s="81"/>
      <c r="E291990" s="79"/>
      <c r="F291990" s="78"/>
      <c r="G291990" s="82"/>
      <c r="H291990" s="82"/>
      <c r="I291990" s="11"/>
    </row>
    <row r="291996" spans="1:9" s="4" customFormat="1" x14ac:dyDescent="0.2">
      <c r="A291996" s="25"/>
      <c r="B291996" s="64"/>
      <c r="C291996" s="80"/>
      <c r="D291996" s="81"/>
      <c r="E291996" s="79"/>
      <c r="F291996" s="78"/>
      <c r="G291996" s="82"/>
      <c r="H291996" s="82"/>
      <c r="I291996" s="11"/>
    </row>
    <row r="292004" spans="1:9" s="4" customFormat="1" x14ac:dyDescent="0.2">
      <c r="A292004" s="25"/>
      <c r="B292004" s="64"/>
      <c r="C292004" s="80"/>
      <c r="D292004" s="81"/>
      <c r="E292004" s="79"/>
      <c r="F292004" s="78"/>
      <c r="G292004" s="82"/>
      <c r="H292004" s="82"/>
      <c r="I292004" s="11"/>
    </row>
    <row r="292006" spans="1:9" s="4" customFormat="1" x14ac:dyDescent="0.2">
      <c r="A292006" s="25"/>
      <c r="B292006" s="64"/>
      <c r="C292006" s="80"/>
      <c r="D292006" s="81"/>
      <c r="E292006" s="79"/>
      <c r="F292006" s="78"/>
      <c r="G292006" s="82"/>
      <c r="H292006" s="82"/>
      <c r="I292006" s="11"/>
    </row>
    <row r="292012" spans="1:9" s="4" customFormat="1" x14ac:dyDescent="0.2">
      <c r="A292012" s="25"/>
      <c r="B292012" s="64"/>
      <c r="C292012" s="80"/>
      <c r="D292012" s="81"/>
      <c r="E292012" s="79"/>
      <c r="F292012" s="78"/>
      <c r="G292012" s="82"/>
      <c r="H292012" s="82"/>
      <c r="I292012" s="11"/>
    </row>
    <row r="292020" spans="1:9" s="4" customFormat="1" x14ac:dyDescent="0.2">
      <c r="A292020" s="25"/>
      <c r="B292020" s="64"/>
      <c r="C292020" s="80"/>
      <c r="D292020" s="81"/>
      <c r="E292020" s="79"/>
      <c r="F292020" s="78"/>
      <c r="G292020" s="82"/>
      <c r="H292020" s="82"/>
      <c r="I292020" s="11"/>
    </row>
    <row r="292022" spans="1:9" s="4" customFormat="1" x14ac:dyDescent="0.2">
      <c r="A292022" s="25"/>
      <c r="B292022" s="64"/>
      <c r="C292022" s="80"/>
      <c r="D292022" s="81"/>
      <c r="E292022" s="79"/>
      <c r="F292022" s="78"/>
      <c r="G292022" s="82"/>
      <c r="H292022" s="82"/>
      <c r="I292022" s="11"/>
    </row>
    <row r="292028" spans="1:9" s="4" customFormat="1" x14ac:dyDescent="0.2">
      <c r="A292028" s="25"/>
      <c r="B292028" s="64"/>
      <c r="C292028" s="80"/>
      <c r="D292028" s="81"/>
      <c r="E292028" s="79"/>
      <c r="F292028" s="78"/>
      <c r="G292028" s="82"/>
      <c r="H292028" s="82"/>
      <c r="I292028" s="11"/>
    </row>
    <row r="292036" spans="1:9" s="4" customFormat="1" x14ac:dyDescent="0.2">
      <c r="A292036" s="25"/>
      <c r="B292036" s="64"/>
      <c r="C292036" s="80"/>
      <c r="D292036" s="81"/>
      <c r="E292036" s="79"/>
      <c r="F292036" s="78"/>
      <c r="G292036" s="82"/>
      <c r="H292036" s="82"/>
      <c r="I292036" s="11"/>
    </row>
    <row r="292038" spans="1:9" s="4" customFormat="1" x14ac:dyDescent="0.2">
      <c r="A292038" s="25"/>
      <c r="B292038" s="64"/>
      <c r="C292038" s="80"/>
      <c r="D292038" s="81"/>
      <c r="E292038" s="79"/>
      <c r="F292038" s="78"/>
      <c r="G292038" s="82"/>
      <c r="H292038" s="82"/>
      <c r="I292038" s="11"/>
    </row>
    <row r="292044" spans="1:9" s="4" customFormat="1" x14ac:dyDescent="0.2">
      <c r="A292044" s="25"/>
      <c r="B292044" s="64"/>
      <c r="C292044" s="80"/>
      <c r="D292044" s="81"/>
      <c r="E292044" s="79"/>
      <c r="F292044" s="78"/>
      <c r="G292044" s="82"/>
      <c r="H292044" s="82"/>
      <c r="I292044" s="11"/>
    </row>
    <row r="292052" spans="1:9" s="4" customFormat="1" x14ac:dyDescent="0.2">
      <c r="A292052" s="25"/>
      <c r="B292052" s="64"/>
      <c r="C292052" s="80"/>
      <c r="D292052" s="81"/>
      <c r="E292052" s="79"/>
      <c r="F292052" s="78"/>
      <c r="G292052" s="82"/>
      <c r="H292052" s="82"/>
      <c r="I292052" s="11"/>
    </row>
    <row r="292054" spans="1:9" s="4" customFormat="1" x14ac:dyDescent="0.2">
      <c r="A292054" s="25"/>
      <c r="B292054" s="64"/>
      <c r="C292054" s="80"/>
      <c r="D292054" s="81"/>
      <c r="E292054" s="79"/>
      <c r="F292054" s="78"/>
      <c r="G292054" s="82"/>
      <c r="H292054" s="82"/>
      <c r="I292054" s="11"/>
    </row>
    <row r="292060" spans="1:9" s="4" customFormat="1" x14ac:dyDescent="0.2">
      <c r="A292060" s="25"/>
      <c r="B292060" s="64"/>
      <c r="C292060" s="80"/>
      <c r="D292060" s="81"/>
      <c r="E292060" s="79"/>
      <c r="F292060" s="78"/>
      <c r="G292060" s="82"/>
      <c r="H292060" s="82"/>
      <c r="I292060" s="11"/>
    </row>
    <row r="292068" spans="1:9" s="4" customFormat="1" x14ac:dyDescent="0.2">
      <c r="A292068" s="25"/>
      <c r="B292068" s="64"/>
      <c r="C292068" s="80"/>
      <c r="D292068" s="81"/>
      <c r="E292068" s="79"/>
      <c r="F292068" s="78"/>
      <c r="G292068" s="82"/>
      <c r="H292068" s="82"/>
      <c r="I292068" s="11"/>
    </row>
    <row r="292070" spans="1:9" s="4" customFormat="1" x14ac:dyDescent="0.2">
      <c r="A292070" s="25"/>
      <c r="B292070" s="64"/>
      <c r="C292070" s="80"/>
      <c r="D292070" s="81"/>
      <c r="E292070" s="79"/>
      <c r="F292070" s="78"/>
      <c r="G292070" s="82"/>
      <c r="H292070" s="82"/>
      <c r="I292070" s="11"/>
    </row>
    <row r="292076" spans="1:9" s="4" customFormat="1" x14ac:dyDescent="0.2">
      <c r="A292076" s="25"/>
      <c r="B292076" s="64"/>
      <c r="C292076" s="80"/>
      <c r="D292076" s="81"/>
      <c r="E292076" s="79"/>
      <c r="F292076" s="78"/>
      <c r="G292076" s="82"/>
      <c r="H292076" s="82"/>
      <c r="I292076" s="11"/>
    </row>
    <row r="292084" spans="1:9" s="4" customFormat="1" x14ac:dyDescent="0.2">
      <c r="A292084" s="25"/>
      <c r="B292084" s="64"/>
      <c r="C292084" s="80"/>
      <c r="D292084" s="81"/>
      <c r="E292084" s="79"/>
      <c r="F292084" s="78"/>
      <c r="G292084" s="82"/>
      <c r="H292084" s="82"/>
      <c r="I292084" s="11"/>
    </row>
    <row r="292086" spans="1:9" s="4" customFormat="1" x14ac:dyDescent="0.2">
      <c r="A292086" s="25"/>
      <c r="B292086" s="64"/>
      <c r="C292086" s="80"/>
      <c r="D292086" s="81"/>
      <c r="E292086" s="79"/>
      <c r="F292086" s="78"/>
      <c r="G292086" s="82"/>
      <c r="H292086" s="82"/>
      <c r="I292086" s="11"/>
    </row>
    <row r="292092" spans="1:9" s="4" customFormat="1" x14ac:dyDescent="0.2">
      <c r="A292092" s="25"/>
      <c r="B292092" s="64"/>
      <c r="C292092" s="80"/>
      <c r="D292092" s="81"/>
      <c r="E292092" s="79"/>
      <c r="F292092" s="78"/>
      <c r="G292092" s="82"/>
      <c r="H292092" s="82"/>
      <c r="I292092" s="11"/>
    </row>
    <row r="292100" spans="1:9" s="4" customFormat="1" x14ac:dyDescent="0.2">
      <c r="A292100" s="25"/>
      <c r="B292100" s="64"/>
      <c r="C292100" s="80"/>
      <c r="D292100" s="81"/>
      <c r="E292100" s="79"/>
      <c r="F292100" s="78"/>
      <c r="G292100" s="82"/>
      <c r="H292100" s="82"/>
      <c r="I292100" s="11"/>
    </row>
    <row r="292102" spans="1:9" s="4" customFormat="1" x14ac:dyDescent="0.2">
      <c r="A292102" s="25"/>
      <c r="B292102" s="64"/>
      <c r="C292102" s="80"/>
      <c r="D292102" s="81"/>
      <c r="E292102" s="79"/>
      <c r="F292102" s="78"/>
      <c r="G292102" s="82"/>
      <c r="H292102" s="82"/>
      <c r="I292102" s="11"/>
    </row>
    <row r="292108" spans="1:9" s="4" customFormat="1" x14ac:dyDescent="0.2">
      <c r="A292108" s="25"/>
      <c r="B292108" s="64"/>
      <c r="C292108" s="80"/>
      <c r="D292108" s="81"/>
      <c r="E292108" s="79"/>
      <c r="F292108" s="78"/>
      <c r="G292108" s="82"/>
      <c r="H292108" s="82"/>
      <c r="I292108" s="11"/>
    </row>
    <row r="292116" spans="1:9" s="4" customFormat="1" x14ac:dyDescent="0.2">
      <c r="A292116" s="25"/>
      <c r="B292116" s="64"/>
      <c r="C292116" s="80"/>
      <c r="D292116" s="81"/>
      <c r="E292116" s="79"/>
      <c r="F292116" s="78"/>
      <c r="G292116" s="82"/>
      <c r="H292116" s="82"/>
      <c r="I292116" s="11"/>
    </row>
    <row r="292118" spans="1:9" s="4" customFormat="1" x14ac:dyDescent="0.2">
      <c r="A292118" s="25"/>
      <c r="B292118" s="64"/>
      <c r="C292118" s="80"/>
      <c r="D292118" s="81"/>
      <c r="E292118" s="79"/>
      <c r="F292118" s="78"/>
      <c r="G292118" s="82"/>
      <c r="H292118" s="82"/>
      <c r="I292118" s="11"/>
    </row>
    <row r="292124" spans="1:9" s="4" customFormat="1" x14ac:dyDescent="0.2">
      <c r="A292124" s="25"/>
      <c r="B292124" s="64"/>
      <c r="C292124" s="80"/>
      <c r="D292124" s="81"/>
      <c r="E292124" s="79"/>
      <c r="F292124" s="78"/>
      <c r="G292124" s="82"/>
      <c r="H292124" s="82"/>
      <c r="I292124" s="11"/>
    </row>
    <row r="292128" spans="1:9" s="4" customFormat="1" x14ac:dyDescent="0.2">
      <c r="A292128" s="25"/>
      <c r="B292128" s="64"/>
      <c r="C292128" s="80"/>
      <c r="D292128" s="81"/>
      <c r="E292128" s="79"/>
      <c r="F292128" s="78"/>
      <c r="G292128" s="82"/>
      <c r="H292128" s="82"/>
      <c r="I292128" s="11"/>
    </row>
    <row r="292132" spans="1:9" s="4" customFormat="1" x14ac:dyDescent="0.2">
      <c r="A292132" s="25"/>
      <c r="B292132" s="64"/>
      <c r="C292132" s="80"/>
      <c r="D292132" s="81"/>
      <c r="E292132" s="79"/>
      <c r="F292132" s="78"/>
      <c r="G292132" s="82"/>
      <c r="H292132" s="82"/>
      <c r="I292132" s="11"/>
    </row>
    <row r="292134" spans="1:9" s="4" customFormat="1" x14ac:dyDescent="0.2">
      <c r="A292134" s="25"/>
      <c r="B292134" s="64"/>
      <c r="C292134" s="80"/>
      <c r="D292134" s="81"/>
      <c r="E292134" s="79"/>
      <c r="F292134" s="78"/>
      <c r="G292134" s="82"/>
      <c r="H292134" s="82"/>
      <c r="I292134" s="11"/>
    </row>
    <row r="292140" spans="1:9" s="4" customFormat="1" x14ac:dyDescent="0.2">
      <c r="A292140" s="25"/>
      <c r="B292140" s="64"/>
      <c r="C292140" s="80"/>
      <c r="D292140" s="81"/>
      <c r="E292140" s="79"/>
      <c r="F292140" s="78"/>
      <c r="G292140" s="82"/>
      <c r="H292140" s="82"/>
      <c r="I292140" s="11"/>
    </row>
    <row r="292144" spans="1:9" s="4" customFormat="1" x14ac:dyDescent="0.2">
      <c r="A292144" s="25"/>
      <c r="B292144" s="64"/>
      <c r="C292144" s="80"/>
      <c r="D292144" s="81"/>
      <c r="E292144" s="79"/>
      <c r="F292144" s="78"/>
      <c r="G292144" s="82"/>
      <c r="H292144" s="82"/>
      <c r="I292144" s="11"/>
    </row>
    <row r="292148" spans="1:9" s="4" customFormat="1" x14ac:dyDescent="0.2">
      <c r="A292148" s="25"/>
      <c r="B292148" s="64"/>
      <c r="C292148" s="80"/>
      <c r="D292148" s="81"/>
      <c r="E292148" s="79"/>
      <c r="F292148" s="78"/>
      <c r="G292148" s="82"/>
      <c r="H292148" s="82"/>
      <c r="I292148" s="11"/>
    </row>
    <row r="292150" spans="1:9" s="4" customFormat="1" x14ac:dyDescent="0.2">
      <c r="A292150" s="25"/>
      <c r="B292150" s="64"/>
      <c r="C292150" s="80"/>
      <c r="D292150" s="81"/>
      <c r="E292150" s="79"/>
      <c r="F292150" s="78"/>
      <c r="G292150" s="82"/>
      <c r="H292150" s="82"/>
      <c r="I292150" s="11"/>
    </row>
    <row r="292156" spans="1:9" s="4" customFormat="1" x14ac:dyDescent="0.2">
      <c r="A292156" s="25"/>
      <c r="B292156" s="64"/>
      <c r="C292156" s="80"/>
      <c r="D292156" s="81"/>
      <c r="E292156" s="79"/>
      <c r="F292156" s="78"/>
      <c r="G292156" s="82"/>
      <c r="H292156" s="82"/>
      <c r="I292156" s="11"/>
    </row>
    <row r="292160" spans="1:9" s="4" customFormat="1" x14ac:dyDescent="0.2">
      <c r="A292160" s="25"/>
      <c r="B292160" s="64"/>
      <c r="C292160" s="80"/>
      <c r="D292160" s="81"/>
      <c r="E292160" s="79"/>
      <c r="F292160" s="78"/>
      <c r="G292160" s="82"/>
      <c r="H292160" s="82"/>
      <c r="I292160" s="11"/>
    </row>
    <row r="292164" spans="1:9" s="4" customFormat="1" x14ac:dyDescent="0.2">
      <c r="A292164" s="25"/>
      <c r="B292164" s="64"/>
      <c r="C292164" s="80"/>
      <c r="D292164" s="81"/>
      <c r="E292164" s="79"/>
      <c r="F292164" s="78"/>
      <c r="G292164" s="82"/>
      <c r="H292164" s="82"/>
      <c r="I292164" s="11"/>
    </row>
    <row r="292166" spans="1:9" s="4" customFormat="1" x14ac:dyDescent="0.2">
      <c r="A292166" s="25"/>
      <c r="B292166" s="64"/>
      <c r="C292166" s="80"/>
      <c r="D292166" s="81"/>
      <c r="E292166" s="79"/>
      <c r="F292166" s="78"/>
      <c r="G292166" s="82"/>
      <c r="H292166" s="82"/>
      <c r="I292166" s="11"/>
    </row>
    <row r="292172" spans="1:9" s="4" customFormat="1" x14ac:dyDescent="0.2">
      <c r="A292172" s="25"/>
      <c r="B292172" s="64"/>
      <c r="C292172" s="80"/>
      <c r="D292172" s="81"/>
      <c r="E292172" s="79"/>
      <c r="F292172" s="78"/>
      <c r="G292172" s="82"/>
      <c r="H292172" s="82"/>
      <c r="I292172" s="11"/>
    </row>
    <row r="292176" spans="1:9" s="4" customFormat="1" x14ac:dyDescent="0.2">
      <c r="A292176" s="25"/>
      <c r="B292176" s="64"/>
      <c r="C292176" s="80"/>
      <c r="D292176" s="81"/>
      <c r="E292176" s="79"/>
      <c r="F292176" s="78"/>
      <c r="G292176" s="82"/>
      <c r="H292176" s="82"/>
      <c r="I292176" s="11"/>
    </row>
    <row r="292180" spans="1:9" s="4" customFormat="1" x14ac:dyDescent="0.2">
      <c r="A292180" s="25"/>
      <c r="B292180" s="64"/>
      <c r="C292180" s="80"/>
      <c r="D292180" s="81"/>
      <c r="E292180" s="79"/>
      <c r="F292180" s="78"/>
      <c r="G292180" s="82"/>
      <c r="H292180" s="82"/>
      <c r="I292180" s="11"/>
    </row>
    <row r="292182" spans="1:9" s="4" customFormat="1" x14ac:dyDescent="0.2">
      <c r="A292182" s="25"/>
      <c r="B292182" s="64"/>
      <c r="C292182" s="80"/>
      <c r="D292182" s="81"/>
      <c r="E292182" s="79"/>
      <c r="F292182" s="78"/>
      <c r="G292182" s="82"/>
      <c r="H292182" s="82"/>
      <c r="I292182" s="11"/>
    </row>
    <row r="292188" spans="1:9" s="4" customFormat="1" x14ac:dyDescent="0.2">
      <c r="A292188" s="25"/>
      <c r="B292188" s="64"/>
      <c r="C292188" s="80"/>
      <c r="D292188" s="81"/>
      <c r="E292188" s="79"/>
      <c r="F292188" s="78"/>
      <c r="G292188" s="82"/>
      <c r="H292188" s="82"/>
      <c r="I292188" s="11"/>
    </row>
    <row r="292192" spans="1:9" s="4" customFormat="1" x14ac:dyDescent="0.2">
      <c r="A292192" s="25"/>
      <c r="B292192" s="64"/>
      <c r="C292192" s="80"/>
      <c r="D292192" s="81"/>
      <c r="E292192" s="79"/>
      <c r="F292192" s="78"/>
      <c r="G292192" s="82"/>
      <c r="H292192" s="82"/>
      <c r="I292192" s="11"/>
    </row>
    <row r="292196" spans="1:9" s="4" customFormat="1" x14ac:dyDescent="0.2">
      <c r="A292196" s="25"/>
      <c r="B292196" s="64"/>
      <c r="C292196" s="80"/>
      <c r="D292196" s="81"/>
      <c r="E292196" s="79"/>
      <c r="F292196" s="78"/>
      <c r="G292196" s="82"/>
      <c r="H292196" s="82"/>
      <c r="I292196" s="11"/>
    </row>
    <row r="292198" spans="1:9" s="4" customFormat="1" x14ac:dyDescent="0.2">
      <c r="A292198" s="25"/>
      <c r="B292198" s="64"/>
      <c r="C292198" s="80"/>
      <c r="D292198" s="81"/>
      <c r="E292198" s="79"/>
      <c r="F292198" s="78"/>
      <c r="G292198" s="82"/>
      <c r="H292198" s="82"/>
      <c r="I292198" s="11"/>
    </row>
    <row r="292204" spans="1:9" s="4" customFormat="1" x14ac:dyDescent="0.2">
      <c r="A292204" s="25"/>
      <c r="B292204" s="64"/>
      <c r="C292204" s="80"/>
      <c r="D292204" s="81"/>
      <c r="E292204" s="79"/>
      <c r="F292204" s="78"/>
      <c r="G292204" s="82"/>
      <c r="H292204" s="82"/>
      <c r="I292204" s="11"/>
    </row>
    <row r="292208" spans="1:9" s="4" customFormat="1" x14ac:dyDescent="0.2">
      <c r="A292208" s="25"/>
      <c r="B292208" s="64"/>
      <c r="C292208" s="80"/>
      <c r="D292208" s="81"/>
      <c r="E292208" s="79"/>
      <c r="F292208" s="78"/>
      <c r="G292208" s="82"/>
      <c r="H292208" s="82"/>
      <c r="I292208" s="11"/>
    </row>
    <row r="292212" spans="1:9" s="4" customFormat="1" x14ac:dyDescent="0.2">
      <c r="A292212" s="25"/>
      <c r="B292212" s="64"/>
      <c r="C292212" s="80"/>
      <c r="D292212" s="81"/>
      <c r="E292212" s="79"/>
      <c r="F292212" s="78"/>
      <c r="G292212" s="82"/>
      <c r="H292212" s="82"/>
      <c r="I292212" s="11"/>
    </row>
    <row r="292214" spans="1:9" s="4" customFormat="1" x14ac:dyDescent="0.2">
      <c r="A292214" s="25"/>
      <c r="B292214" s="64"/>
      <c r="C292214" s="80"/>
      <c r="D292214" s="81"/>
      <c r="E292214" s="79"/>
      <c r="F292214" s="78"/>
      <c r="G292214" s="82"/>
      <c r="H292214" s="82"/>
      <c r="I292214" s="11"/>
    </row>
    <row r="292220" spans="1:9" s="4" customFormat="1" x14ac:dyDescent="0.2">
      <c r="A292220" s="25"/>
      <c r="B292220" s="64"/>
      <c r="C292220" s="80"/>
      <c r="D292220" s="81"/>
      <c r="E292220" s="79"/>
      <c r="F292220" s="78"/>
      <c r="G292220" s="82"/>
      <c r="H292220" s="82"/>
      <c r="I292220" s="11"/>
    </row>
    <row r="292224" spans="1:9" s="4" customFormat="1" x14ac:dyDescent="0.2">
      <c r="A292224" s="25"/>
      <c r="B292224" s="64"/>
      <c r="C292224" s="80"/>
      <c r="D292224" s="81"/>
      <c r="E292224" s="79"/>
      <c r="F292224" s="78"/>
      <c r="G292224" s="82"/>
      <c r="H292224" s="82"/>
      <c r="I292224" s="11"/>
    </row>
    <row r="292228" spans="1:9" s="4" customFormat="1" x14ac:dyDescent="0.2">
      <c r="A292228" s="25"/>
      <c r="B292228" s="64"/>
      <c r="C292228" s="80"/>
      <c r="D292228" s="81"/>
      <c r="E292228" s="79"/>
      <c r="F292228" s="78"/>
      <c r="G292228" s="82"/>
      <c r="H292228" s="82"/>
      <c r="I292228" s="11"/>
    </row>
    <row r="292230" spans="1:9" s="4" customFormat="1" x14ac:dyDescent="0.2">
      <c r="A292230" s="25"/>
      <c r="B292230" s="64"/>
      <c r="C292230" s="80"/>
      <c r="D292230" s="81"/>
      <c r="E292230" s="79"/>
      <c r="F292230" s="78"/>
      <c r="G292230" s="82"/>
      <c r="H292230" s="82"/>
      <c r="I292230" s="11"/>
    </row>
    <row r="292236" spans="1:9" s="4" customFormat="1" x14ac:dyDescent="0.2">
      <c r="A292236" s="25"/>
      <c r="B292236" s="64"/>
      <c r="C292236" s="80"/>
      <c r="D292236" s="81"/>
      <c r="E292236" s="79"/>
      <c r="F292236" s="78"/>
      <c r="G292236" s="82"/>
      <c r="H292236" s="82"/>
      <c r="I292236" s="11"/>
    </row>
    <row r="292240" spans="1:9" s="4" customFormat="1" x14ac:dyDescent="0.2">
      <c r="A292240" s="25"/>
      <c r="B292240" s="64"/>
      <c r="C292240" s="80"/>
      <c r="D292240" s="81"/>
      <c r="E292240" s="79"/>
      <c r="F292240" s="78"/>
      <c r="G292240" s="82"/>
      <c r="H292240" s="82"/>
      <c r="I292240" s="11"/>
    </row>
    <row r="292244" spans="1:9" s="4" customFormat="1" x14ac:dyDescent="0.2">
      <c r="A292244" s="25"/>
      <c r="B292244" s="64"/>
      <c r="C292244" s="80"/>
      <c r="D292244" s="81"/>
      <c r="E292244" s="79"/>
      <c r="F292244" s="78"/>
      <c r="G292244" s="82"/>
      <c r="H292244" s="82"/>
      <c r="I292244" s="11"/>
    </row>
    <row r="292246" spans="1:9" s="4" customFormat="1" x14ac:dyDescent="0.2">
      <c r="A292246" s="25"/>
      <c r="B292246" s="64"/>
      <c r="C292246" s="80"/>
      <c r="D292246" s="81"/>
      <c r="E292246" s="79"/>
      <c r="F292246" s="78"/>
      <c r="G292246" s="82"/>
      <c r="H292246" s="82"/>
      <c r="I292246" s="11"/>
    </row>
    <row r="292252" spans="1:9" s="4" customFormat="1" x14ac:dyDescent="0.2">
      <c r="A292252" s="25"/>
      <c r="B292252" s="64"/>
      <c r="C292252" s="80"/>
      <c r="D292252" s="81"/>
      <c r="E292252" s="79"/>
      <c r="F292252" s="78"/>
      <c r="G292252" s="82"/>
      <c r="H292252" s="82"/>
      <c r="I292252" s="11"/>
    </row>
    <row r="292256" spans="1:9" s="4" customFormat="1" x14ac:dyDescent="0.2">
      <c r="A292256" s="25"/>
      <c r="B292256" s="64"/>
      <c r="C292256" s="80"/>
      <c r="D292256" s="81"/>
      <c r="E292256" s="79"/>
      <c r="F292256" s="78"/>
      <c r="G292256" s="82"/>
      <c r="H292256" s="82"/>
      <c r="I292256" s="11"/>
    </row>
    <row r="292260" spans="1:9" s="4" customFormat="1" x14ac:dyDescent="0.2">
      <c r="A292260" s="25"/>
      <c r="B292260" s="64"/>
      <c r="C292260" s="80"/>
      <c r="D292260" s="81"/>
      <c r="E292260" s="79"/>
      <c r="F292260" s="78"/>
      <c r="G292260" s="82"/>
      <c r="H292260" s="82"/>
      <c r="I292260" s="11"/>
    </row>
    <row r="292262" spans="1:9" s="4" customFormat="1" x14ac:dyDescent="0.2">
      <c r="A292262" s="25"/>
      <c r="B292262" s="64"/>
      <c r="C292262" s="80"/>
      <c r="D292262" s="81"/>
      <c r="E292262" s="79"/>
      <c r="F292262" s="78"/>
      <c r="G292262" s="82"/>
      <c r="H292262" s="82"/>
      <c r="I292262" s="11"/>
    </row>
    <row r="292268" spans="1:9" s="4" customFormat="1" x14ac:dyDescent="0.2">
      <c r="A292268" s="25"/>
      <c r="B292268" s="64"/>
      <c r="C292268" s="80"/>
      <c r="D292268" s="81"/>
      <c r="E292268" s="79"/>
      <c r="F292268" s="78"/>
      <c r="G292268" s="82"/>
      <c r="H292268" s="82"/>
      <c r="I292268" s="11"/>
    </row>
    <row r="292272" spans="1:9" s="4" customFormat="1" x14ac:dyDescent="0.2">
      <c r="A292272" s="25"/>
      <c r="B292272" s="64"/>
      <c r="C292272" s="80"/>
      <c r="D292272" s="81"/>
      <c r="E292272" s="79"/>
      <c r="F292272" s="78"/>
      <c r="G292272" s="82"/>
      <c r="H292272" s="82"/>
      <c r="I292272" s="11"/>
    </row>
    <row r="292276" spans="1:9" s="4" customFormat="1" x14ac:dyDescent="0.2">
      <c r="A292276" s="25"/>
      <c r="B292276" s="64"/>
      <c r="C292276" s="80"/>
      <c r="D292276" s="81"/>
      <c r="E292276" s="79"/>
      <c r="F292276" s="78"/>
      <c r="G292276" s="82"/>
      <c r="H292276" s="82"/>
      <c r="I292276" s="11"/>
    </row>
    <row r="292278" spans="1:9" s="4" customFormat="1" x14ac:dyDescent="0.2">
      <c r="A292278" s="25"/>
      <c r="B292278" s="64"/>
      <c r="C292278" s="80"/>
      <c r="D292278" s="81"/>
      <c r="E292278" s="79"/>
      <c r="F292278" s="78"/>
      <c r="G292278" s="82"/>
      <c r="H292278" s="82"/>
      <c r="I292278" s="11"/>
    </row>
    <row r="292284" spans="1:9" s="4" customFormat="1" x14ac:dyDescent="0.2">
      <c r="A292284" s="25"/>
      <c r="B292284" s="64"/>
      <c r="C292284" s="80"/>
      <c r="D292284" s="81"/>
      <c r="E292284" s="79"/>
      <c r="F292284" s="78"/>
      <c r="G292284" s="82"/>
      <c r="H292284" s="82"/>
      <c r="I292284" s="11"/>
    </row>
    <row r="292288" spans="1:9" s="4" customFormat="1" x14ac:dyDescent="0.2">
      <c r="A292288" s="25"/>
      <c r="B292288" s="64"/>
      <c r="C292288" s="80"/>
      <c r="D292288" s="81"/>
      <c r="E292288" s="79"/>
      <c r="F292288" s="78"/>
      <c r="G292288" s="82"/>
      <c r="H292288" s="82"/>
      <c r="I292288" s="11"/>
    </row>
    <row r="292292" spans="1:9" s="4" customFormat="1" x14ac:dyDescent="0.2">
      <c r="A292292" s="25"/>
      <c r="B292292" s="64"/>
      <c r="C292292" s="80"/>
      <c r="D292292" s="81"/>
      <c r="E292292" s="79"/>
      <c r="F292292" s="78"/>
      <c r="G292292" s="82"/>
      <c r="H292292" s="82"/>
      <c r="I292292" s="11"/>
    </row>
    <row r="292294" spans="1:9" s="4" customFormat="1" x14ac:dyDescent="0.2">
      <c r="A292294" s="25"/>
      <c r="B292294" s="64"/>
      <c r="C292294" s="80"/>
      <c r="D292294" s="81"/>
      <c r="E292294" s="79"/>
      <c r="F292294" s="78"/>
      <c r="G292294" s="82"/>
      <c r="H292294" s="82"/>
      <c r="I292294" s="11"/>
    </row>
    <row r="292300" spans="1:9" s="4" customFormat="1" x14ac:dyDescent="0.2">
      <c r="A292300" s="25"/>
      <c r="B292300" s="64"/>
      <c r="C292300" s="80"/>
      <c r="D292300" s="81"/>
      <c r="E292300" s="79"/>
      <c r="F292300" s="78"/>
      <c r="G292300" s="82"/>
      <c r="H292300" s="82"/>
      <c r="I292300" s="11"/>
    </row>
    <row r="292304" spans="1:9" s="4" customFormat="1" x14ac:dyDescent="0.2">
      <c r="A292304" s="25"/>
      <c r="B292304" s="64"/>
      <c r="C292304" s="80"/>
      <c r="D292304" s="81"/>
      <c r="E292304" s="79"/>
      <c r="F292304" s="78"/>
      <c r="G292304" s="82"/>
      <c r="H292304" s="82"/>
      <c r="I292304" s="11"/>
    </row>
    <row r="292308" spans="1:9" s="4" customFormat="1" x14ac:dyDescent="0.2">
      <c r="A292308" s="25"/>
      <c r="B292308" s="64"/>
      <c r="C292308" s="80"/>
      <c r="D292308" s="81"/>
      <c r="E292308" s="79"/>
      <c r="F292308" s="78"/>
      <c r="G292308" s="82"/>
      <c r="H292308" s="82"/>
      <c r="I292308" s="11"/>
    </row>
    <row r="292310" spans="1:9" s="4" customFormat="1" x14ac:dyDescent="0.2">
      <c r="A292310" s="25"/>
      <c r="B292310" s="64"/>
      <c r="C292310" s="80"/>
      <c r="D292310" s="81"/>
      <c r="E292310" s="79"/>
      <c r="F292310" s="78"/>
      <c r="G292310" s="82"/>
      <c r="H292310" s="82"/>
      <c r="I292310" s="11"/>
    </row>
    <row r="292316" spans="1:9" s="4" customFormat="1" x14ac:dyDescent="0.2">
      <c r="A292316" s="25"/>
      <c r="B292316" s="64"/>
      <c r="C292316" s="80"/>
      <c r="D292316" s="81"/>
      <c r="E292316" s="79"/>
      <c r="F292316" s="78"/>
      <c r="G292316" s="82"/>
      <c r="H292316" s="82"/>
      <c r="I292316" s="11"/>
    </row>
    <row r="292320" spans="1:9" s="4" customFormat="1" x14ac:dyDescent="0.2">
      <c r="A292320" s="25"/>
      <c r="B292320" s="64"/>
      <c r="C292320" s="80"/>
      <c r="D292320" s="81"/>
      <c r="E292320" s="79"/>
      <c r="F292320" s="78"/>
      <c r="G292320" s="82"/>
      <c r="H292320" s="82"/>
      <c r="I292320" s="11"/>
    </row>
    <row r="292324" spans="1:9" s="4" customFormat="1" x14ac:dyDescent="0.2">
      <c r="A292324" s="25"/>
      <c r="B292324" s="64"/>
      <c r="C292324" s="80"/>
      <c r="D292324" s="81"/>
      <c r="E292324" s="79"/>
      <c r="F292324" s="78"/>
      <c r="G292324" s="82"/>
      <c r="H292324" s="82"/>
      <c r="I292324" s="11"/>
    </row>
    <row r="292326" spans="1:9" s="4" customFormat="1" x14ac:dyDescent="0.2">
      <c r="A292326" s="25"/>
      <c r="B292326" s="64"/>
      <c r="C292326" s="80"/>
      <c r="D292326" s="81"/>
      <c r="E292326" s="79"/>
      <c r="F292326" s="78"/>
      <c r="G292326" s="82"/>
      <c r="H292326" s="82"/>
      <c r="I292326" s="11"/>
    </row>
    <row r="292332" spans="1:9" s="4" customFormat="1" x14ac:dyDescent="0.2">
      <c r="A292332" s="25"/>
      <c r="B292332" s="64"/>
      <c r="C292332" s="80"/>
      <c r="D292332" s="81"/>
      <c r="E292332" s="79"/>
      <c r="F292332" s="78"/>
      <c r="G292332" s="82"/>
      <c r="H292332" s="82"/>
      <c r="I292332" s="11"/>
    </row>
    <row r="292336" spans="1:9" s="4" customFormat="1" x14ac:dyDescent="0.2">
      <c r="A292336" s="25"/>
      <c r="B292336" s="64"/>
      <c r="C292336" s="80"/>
      <c r="D292336" s="81"/>
      <c r="E292336" s="79"/>
      <c r="F292336" s="78"/>
      <c r="G292336" s="82"/>
      <c r="H292336" s="82"/>
      <c r="I292336" s="11"/>
    </row>
    <row r="292340" spans="1:9" s="4" customFormat="1" x14ac:dyDescent="0.2">
      <c r="A292340" s="25"/>
      <c r="B292340" s="64"/>
      <c r="C292340" s="80"/>
      <c r="D292340" s="81"/>
      <c r="E292340" s="79"/>
      <c r="F292340" s="78"/>
      <c r="G292340" s="82"/>
      <c r="H292340" s="82"/>
      <c r="I292340" s="11"/>
    </row>
    <row r="292342" spans="1:9" s="4" customFormat="1" x14ac:dyDescent="0.2">
      <c r="A292342" s="25"/>
      <c r="B292342" s="64"/>
      <c r="C292342" s="80"/>
      <c r="D292342" s="81"/>
      <c r="E292342" s="79"/>
      <c r="F292342" s="78"/>
      <c r="G292342" s="82"/>
      <c r="H292342" s="82"/>
      <c r="I292342" s="11"/>
    </row>
    <row r="292348" spans="1:9" s="4" customFormat="1" x14ac:dyDescent="0.2">
      <c r="A292348" s="25"/>
      <c r="B292348" s="64"/>
      <c r="C292348" s="80"/>
      <c r="D292348" s="81"/>
      <c r="E292348" s="79"/>
      <c r="F292348" s="78"/>
      <c r="G292348" s="82"/>
      <c r="H292348" s="82"/>
      <c r="I292348" s="11"/>
    </row>
    <row r="292352" spans="1:9" s="4" customFormat="1" x14ac:dyDescent="0.2">
      <c r="A292352" s="25"/>
      <c r="B292352" s="64"/>
      <c r="C292352" s="80"/>
      <c r="D292352" s="81"/>
      <c r="E292352" s="79"/>
      <c r="F292352" s="78"/>
      <c r="G292352" s="82"/>
      <c r="H292352" s="82"/>
      <c r="I292352" s="11"/>
    </row>
    <row r="292356" spans="1:9" s="4" customFormat="1" x14ac:dyDescent="0.2">
      <c r="A292356" s="25"/>
      <c r="B292356" s="64"/>
      <c r="C292356" s="80"/>
      <c r="D292356" s="81"/>
      <c r="E292356" s="79"/>
      <c r="F292356" s="78"/>
      <c r="G292356" s="82"/>
      <c r="H292356" s="82"/>
      <c r="I292356" s="11"/>
    </row>
    <row r="292358" spans="1:9" s="4" customFormat="1" x14ac:dyDescent="0.2">
      <c r="A292358" s="25"/>
      <c r="B292358" s="64"/>
      <c r="C292358" s="80"/>
      <c r="D292358" s="81"/>
      <c r="E292358" s="79"/>
      <c r="F292358" s="78"/>
      <c r="G292358" s="82"/>
      <c r="H292358" s="82"/>
      <c r="I292358" s="11"/>
    </row>
    <row r="292364" spans="1:9" s="4" customFormat="1" x14ac:dyDescent="0.2">
      <c r="A292364" s="25"/>
      <c r="B292364" s="64"/>
      <c r="C292364" s="80"/>
      <c r="D292364" s="81"/>
      <c r="E292364" s="79"/>
      <c r="F292364" s="78"/>
      <c r="G292364" s="82"/>
      <c r="H292364" s="82"/>
      <c r="I292364" s="11"/>
    </row>
    <row r="292368" spans="1:9" s="4" customFormat="1" x14ac:dyDescent="0.2">
      <c r="A292368" s="25"/>
      <c r="B292368" s="64"/>
      <c r="C292368" s="80"/>
      <c r="D292368" s="81"/>
      <c r="E292368" s="79"/>
      <c r="F292368" s="78"/>
      <c r="G292368" s="82"/>
      <c r="H292368" s="82"/>
      <c r="I292368" s="11"/>
    </row>
    <row r="292372" spans="1:9" s="4" customFormat="1" x14ac:dyDescent="0.2">
      <c r="A292372" s="25"/>
      <c r="B292372" s="64"/>
      <c r="C292372" s="80"/>
      <c r="D292372" s="81"/>
      <c r="E292372" s="79"/>
      <c r="F292372" s="78"/>
      <c r="G292372" s="82"/>
      <c r="H292372" s="82"/>
      <c r="I292372" s="11"/>
    </row>
    <row r="292374" spans="1:9" s="4" customFormat="1" x14ac:dyDescent="0.2">
      <c r="A292374" s="25"/>
      <c r="B292374" s="64"/>
      <c r="C292374" s="80"/>
      <c r="D292374" s="81"/>
      <c r="E292374" s="79"/>
      <c r="F292374" s="78"/>
      <c r="G292374" s="82"/>
      <c r="H292374" s="82"/>
      <c r="I292374" s="11"/>
    </row>
    <row r="292380" spans="1:9" s="4" customFormat="1" x14ac:dyDescent="0.2">
      <c r="A292380" s="25"/>
      <c r="B292380" s="64"/>
      <c r="C292380" s="80"/>
      <c r="D292380" s="81"/>
      <c r="E292380" s="79"/>
      <c r="F292380" s="78"/>
      <c r="G292380" s="82"/>
      <c r="H292380" s="82"/>
      <c r="I292380" s="11"/>
    </row>
    <row r="292384" spans="1:9" s="4" customFormat="1" x14ac:dyDescent="0.2">
      <c r="A292384" s="25"/>
      <c r="B292384" s="64"/>
      <c r="C292384" s="80"/>
      <c r="D292384" s="81"/>
      <c r="E292384" s="79"/>
      <c r="F292384" s="78"/>
      <c r="G292384" s="82"/>
      <c r="H292384" s="82"/>
      <c r="I292384" s="11"/>
    </row>
    <row r="292388" spans="1:9" s="4" customFormat="1" x14ac:dyDescent="0.2">
      <c r="A292388" s="25"/>
      <c r="B292388" s="64"/>
      <c r="C292388" s="80"/>
      <c r="D292388" s="81"/>
      <c r="E292388" s="79"/>
      <c r="F292388" s="78"/>
      <c r="G292388" s="82"/>
      <c r="H292388" s="82"/>
      <c r="I292388" s="11"/>
    </row>
    <row r="292390" spans="1:9" s="4" customFormat="1" x14ac:dyDescent="0.2">
      <c r="A292390" s="25"/>
      <c r="B292390" s="64"/>
      <c r="C292390" s="80"/>
      <c r="D292390" s="81"/>
      <c r="E292390" s="79"/>
      <c r="F292390" s="78"/>
      <c r="G292390" s="82"/>
      <c r="H292390" s="82"/>
      <c r="I292390" s="11"/>
    </row>
    <row r="292396" spans="1:9" s="4" customFormat="1" x14ac:dyDescent="0.2">
      <c r="A292396" s="25"/>
      <c r="B292396" s="64"/>
      <c r="C292396" s="80"/>
      <c r="D292396" s="81"/>
      <c r="E292396" s="79"/>
      <c r="F292396" s="78"/>
      <c r="G292396" s="82"/>
      <c r="H292396" s="82"/>
      <c r="I292396" s="11"/>
    </row>
    <row r="292400" spans="1:9" s="4" customFormat="1" x14ac:dyDescent="0.2">
      <c r="A292400" s="25"/>
      <c r="B292400" s="64"/>
      <c r="C292400" s="80"/>
      <c r="D292400" s="81"/>
      <c r="E292400" s="79"/>
      <c r="F292400" s="78"/>
      <c r="G292400" s="82"/>
      <c r="H292400" s="82"/>
      <c r="I292400" s="11"/>
    </row>
    <row r="292404" spans="1:9" s="4" customFormat="1" x14ac:dyDescent="0.2">
      <c r="A292404" s="25"/>
      <c r="B292404" s="64"/>
      <c r="C292404" s="80"/>
      <c r="D292404" s="81"/>
      <c r="E292404" s="79"/>
      <c r="F292404" s="78"/>
      <c r="G292404" s="82"/>
      <c r="H292404" s="82"/>
      <c r="I292404" s="11"/>
    </row>
    <row r="292406" spans="1:9" s="4" customFormat="1" x14ac:dyDescent="0.2">
      <c r="A292406" s="25"/>
      <c r="B292406" s="64"/>
      <c r="C292406" s="80"/>
      <c r="D292406" s="81"/>
      <c r="E292406" s="79"/>
      <c r="F292406" s="78"/>
      <c r="G292406" s="82"/>
      <c r="H292406" s="82"/>
      <c r="I292406" s="11"/>
    </row>
    <row r="292412" spans="1:9" s="4" customFormat="1" x14ac:dyDescent="0.2">
      <c r="A292412" s="25"/>
      <c r="B292412" s="64"/>
      <c r="C292412" s="80"/>
      <c r="D292412" s="81"/>
      <c r="E292412" s="79"/>
      <c r="F292412" s="78"/>
      <c r="G292412" s="82"/>
      <c r="H292412" s="82"/>
      <c r="I292412" s="11"/>
    </row>
    <row r="292416" spans="1:9" s="4" customFormat="1" x14ac:dyDescent="0.2">
      <c r="A292416" s="25"/>
      <c r="B292416" s="64"/>
      <c r="C292416" s="80"/>
      <c r="D292416" s="81"/>
      <c r="E292416" s="79"/>
      <c r="F292416" s="78"/>
      <c r="G292416" s="82"/>
      <c r="H292416" s="82"/>
      <c r="I292416" s="11"/>
    </row>
    <row r="292420" spans="1:9" s="4" customFormat="1" x14ac:dyDescent="0.2">
      <c r="A292420" s="25"/>
      <c r="B292420" s="64"/>
      <c r="C292420" s="80"/>
      <c r="D292420" s="81"/>
      <c r="E292420" s="79"/>
      <c r="F292420" s="78"/>
      <c r="G292420" s="82"/>
      <c r="H292420" s="82"/>
      <c r="I292420" s="11"/>
    </row>
    <row r="292422" spans="1:9" s="4" customFormat="1" x14ac:dyDescent="0.2">
      <c r="A292422" s="25"/>
      <c r="B292422" s="64"/>
      <c r="C292422" s="80"/>
      <c r="D292422" s="81"/>
      <c r="E292422" s="79"/>
      <c r="F292422" s="78"/>
      <c r="G292422" s="82"/>
      <c r="H292422" s="82"/>
      <c r="I292422" s="11"/>
    </row>
    <row r="292428" spans="1:9" s="4" customFormat="1" x14ac:dyDescent="0.2">
      <c r="A292428" s="25"/>
      <c r="B292428" s="64"/>
      <c r="C292428" s="80"/>
      <c r="D292428" s="81"/>
      <c r="E292428" s="79"/>
      <c r="F292428" s="78"/>
      <c r="G292428" s="82"/>
      <c r="H292428" s="82"/>
      <c r="I292428" s="11"/>
    </row>
    <row r="292432" spans="1:9" s="4" customFormat="1" x14ac:dyDescent="0.2">
      <c r="A292432" s="25"/>
      <c r="B292432" s="64"/>
      <c r="C292432" s="80"/>
      <c r="D292432" s="81"/>
      <c r="E292432" s="79"/>
      <c r="F292432" s="78"/>
      <c r="G292432" s="82"/>
      <c r="H292432" s="82"/>
      <c r="I292432" s="11"/>
    </row>
    <row r="292436" spans="1:9" s="4" customFormat="1" x14ac:dyDescent="0.2">
      <c r="A292436" s="25"/>
      <c r="B292436" s="64"/>
      <c r="C292436" s="80"/>
      <c r="D292436" s="81"/>
      <c r="E292436" s="79"/>
      <c r="F292436" s="78"/>
      <c r="G292436" s="82"/>
      <c r="H292436" s="82"/>
      <c r="I292436" s="11"/>
    </row>
    <row r="292438" spans="1:9" s="4" customFormat="1" x14ac:dyDescent="0.2">
      <c r="A292438" s="25"/>
      <c r="B292438" s="64"/>
      <c r="C292438" s="80"/>
      <c r="D292438" s="81"/>
      <c r="E292438" s="79"/>
      <c r="F292438" s="78"/>
      <c r="G292438" s="82"/>
      <c r="H292438" s="82"/>
      <c r="I292438" s="11"/>
    </row>
    <row r="292444" spans="1:9" s="4" customFormat="1" x14ac:dyDescent="0.2">
      <c r="A292444" s="25"/>
      <c r="B292444" s="64"/>
      <c r="C292444" s="80"/>
      <c r="D292444" s="81"/>
      <c r="E292444" s="79"/>
      <c r="F292444" s="78"/>
      <c r="G292444" s="82"/>
      <c r="H292444" s="82"/>
      <c r="I292444" s="11"/>
    </row>
    <row r="292448" spans="1:9" s="4" customFormat="1" x14ac:dyDescent="0.2">
      <c r="A292448" s="25"/>
      <c r="B292448" s="64"/>
      <c r="C292448" s="80"/>
      <c r="D292448" s="81"/>
      <c r="E292448" s="79"/>
      <c r="F292448" s="78"/>
      <c r="G292448" s="82"/>
      <c r="H292448" s="82"/>
      <c r="I292448" s="11"/>
    </row>
    <row r="292452" spans="1:9" s="4" customFormat="1" x14ac:dyDescent="0.2">
      <c r="A292452" s="25"/>
      <c r="B292452" s="64"/>
      <c r="C292452" s="80"/>
      <c r="D292452" s="81"/>
      <c r="E292452" s="79"/>
      <c r="F292452" s="78"/>
      <c r="G292452" s="82"/>
      <c r="H292452" s="82"/>
      <c r="I292452" s="11"/>
    </row>
    <row r="292454" spans="1:9" s="4" customFormat="1" x14ac:dyDescent="0.2">
      <c r="A292454" s="25"/>
      <c r="B292454" s="64"/>
      <c r="C292454" s="80"/>
      <c r="D292454" s="81"/>
      <c r="E292454" s="79"/>
      <c r="F292454" s="78"/>
      <c r="G292454" s="82"/>
      <c r="H292454" s="82"/>
      <c r="I292454" s="11"/>
    </row>
    <row r="292460" spans="1:9" s="4" customFormat="1" x14ac:dyDescent="0.2">
      <c r="A292460" s="25"/>
      <c r="B292460" s="64"/>
      <c r="C292460" s="80"/>
      <c r="D292460" s="81"/>
      <c r="E292460" s="79"/>
      <c r="F292460" s="78"/>
      <c r="G292460" s="82"/>
      <c r="H292460" s="82"/>
      <c r="I292460" s="11"/>
    </row>
    <row r="292464" spans="1:9" s="4" customFormat="1" x14ac:dyDescent="0.2">
      <c r="A292464" s="25"/>
      <c r="B292464" s="64"/>
      <c r="C292464" s="80"/>
      <c r="D292464" s="81"/>
      <c r="E292464" s="79"/>
      <c r="F292464" s="78"/>
      <c r="G292464" s="82"/>
      <c r="H292464" s="82"/>
      <c r="I292464" s="11"/>
    </row>
    <row r="292468" spans="1:9" s="4" customFormat="1" x14ac:dyDescent="0.2">
      <c r="A292468" s="25"/>
      <c r="B292468" s="64"/>
      <c r="C292468" s="80"/>
      <c r="D292468" s="81"/>
      <c r="E292468" s="79"/>
      <c r="F292468" s="78"/>
      <c r="G292468" s="82"/>
      <c r="H292468" s="82"/>
      <c r="I292468" s="11"/>
    </row>
    <row r="292470" spans="1:9" s="4" customFormat="1" x14ac:dyDescent="0.2">
      <c r="A292470" s="25"/>
      <c r="B292470" s="64"/>
      <c r="C292470" s="80"/>
      <c r="D292470" s="81"/>
      <c r="E292470" s="79"/>
      <c r="F292470" s="78"/>
      <c r="G292470" s="82"/>
      <c r="H292470" s="82"/>
      <c r="I292470" s="11"/>
    </row>
    <row r="292476" spans="1:9" s="4" customFormat="1" x14ac:dyDescent="0.2">
      <c r="A292476" s="25"/>
      <c r="B292476" s="64"/>
      <c r="C292476" s="80"/>
      <c r="D292476" s="81"/>
      <c r="E292476" s="79"/>
      <c r="F292476" s="78"/>
      <c r="G292476" s="82"/>
      <c r="H292476" s="82"/>
      <c r="I292476" s="11"/>
    </row>
    <row r="292480" spans="1:9" s="4" customFormat="1" x14ac:dyDescent="0.2">
      <c r="A292480" s="25"/>
      <c r="B292480" s="64"/>
      <c r="C292480" s="80"/>
      <c r="D292480" s="81"/>
      <c r="E292480" s="79"/>
      <c r="F292480" s="78"/>
      <c r="G292480" s="82"/>
      <c r="H292480" s="82"/>
      <c r="I292480" s="11"/>
    </row>
    <row r="292484" spans="1:9" s="4" customFormat="1" x14ac:dyDescent="0.2">
      <c r="A292484" s="25"/>
      <c r="B292484" s="64"/>
      <c r="C292484" s="80"/>
      <c r="D292484" s="81"/>
      <c r="E292484" s="79"/>
      <c r="F292484" s="78"/>
      <c r="G292484" s="82"/>
      <c r="H292484" s="82"/>
      <c r="I292484" s="11"/>
    </row>
    <row r="292486" spans="1:9" s="4" customFormat="1" x14ac:dyDescent="0.2">
      <c r="A292486" s="25"/>
      <c r="B292486" s="64"/>
      <c r="C292486" s="80"/>
      <c r="D292486" s="81"/>
      <c r="E292486" s="79"/>
      <c r="F292486" s="78"/>
      <c r="G292486" s="82"/>
      <c r="H292486" s="82"/>
      <c r="I292486" s="11"/>
    </row>
    <row r="292492" spans="1:9" s="4" customFormat="1" x14ac:dyDescent="0.2">
      <c r="A292492" s="25"/>
      <c r="B292492" s="64"/>
      <c r="C292492" s="80"/>
      <c r="D292492" s="81"/>
      <c r="E292492" s="79"/>
      <c r="F292492" s="78"/>
      <c r="G292492" s="82"/>
      <c r="H292492" s="82"/>
      <c r="I292492" s="11"/>
    </row>
    <row r="292496" spans="1:9" s="4" customFormat="1" x14ac:dyDescent="0.2">
      <c r="A292496" s="25"/>
      <c r="B292496" s="64"/>
      <c r="C292496" s="80"/>
      <c r="D292496" s="81"/>
      <c r="E292496" s="79"/>
      <c r="F292496" s="78"/>
      <c r="G292496" s="82"/>
      <c r="H292496" s="82"/>
      <c r="I292496" s="11"/>
    </row>
    <row r="292500" spans="1:9" s="4" customFormat="1" x14ac:dyDescent="0.2">
      <c r="A292500" s="25"/>
      <c r="B292500" s="64"/>
      <c r="C292500" s="80"/>
      <c r="D292500" s="81"/>
      <c r="E292500" s="79"/>
      <c r="F292500" s="78"/>
      <c r="G292500" s="82"/>
      <c r="H292500" s="82"/>
      <c r="I292500" s="11"/>
    </row>
    <row r="292502" spans="1:9" s="4" customFormat="1" x14ac:dyDescent="0.2">
      <c r="A292502" s="25"/>
      <c r="B292502" s="64"/>
      <c r="C292502" s="80"/>
      <c r="D292502" s="81"/>
      <c r="E292502" s="79"/>
      <c r="F292502" s="78"/>
      <c r="G292502" s="82"/>
      <c r="H292502" s="82"/>
      <c r="I292502" s="11"/>
    </row>
    <row r="292508" spans="1:9" s="4" customFormat="1" x14ac:dyDescent="0.2">
      <c r="A292508" s="25"/>
      <c r="B292508" s="64"/>
      <c r="C292508" s="80"/>
      <c r="D292508" s="81"/>
      <c r="E292508" s="79"/>
      <c r="F292508" s="78"/>
      <c r="G292508" s="82"/>
      <c r="H292508" s="82"/>
      <c r="I292508" s="11"/>
    </row>
    <row r="292512" spans="1:9" s="4" customFormat="1" x14ac:dyDescent="0.2">
      <c r="A292512" s="25"/>
      <c r="B292512" s="64"/>
      <c r="C292512" s="80"/>
      <c r="D292512" s="81"/>
      <c r="E292512" s="79"/>
      <c r="F292512" s="78"/>
      <c r="G292512" s="82"/>
      <c r="H292512" s="82"/>
      <c r="I292512" s="11"/>
    </row>
    <row r="292516" spans="1:9" s="4" customFormat="1" x14ac:dyDescent="0.2">
      <c r="A292516" s="25"/>
      <c r="B292516" s="64"/>
      <c r="C292516" s="80"/>
      <c r="D292516" s="81"/>
      <c r="E292516" s="79"/>
      <c r="F292516" s="78"/>
      <c r="G292516" s="82"/>
      <c r="H292516" s="82"/>
      <c r="I292516" s="11"/>
    </row>
    <row r="292518" spans="1:9" s="4" customFormat="1" x14ac:dyDescent="0.2">
      <c r="A292518" s="25"/>
      <c r="B292518" s="64"/>
      <c r="C292518" s="80"/>
      <c r="D292518" s="81"/>
      <c r="E292518" s="79"/>
      <c r="F292518" s="78"/>
      <c r="G292518" s="82"/>
      <c r="H292518" s="82"/>
      <c r="I292518" s="11"/>
    </row>
    <row r="292524" spans="1:9" s="4" customFormat="1" x14ac:dyDescent="0.2">
      <c r="A292524" s="25"/>
      <c r="B292524" s="64"/>
      <c r="C292524" s="80"/>
      <c r="D292524" s="81"/>
      <c r="E292524" s="79"/>
      <c r="F292524" s="78"/>
      <c r="G292524" s="82"/>
      <c r="H292524" s="82"/>
      <c r="I292524" s="11"/>
    </row>
    <row r="292528" spans="1:9" s="4" customFormat="1" x14ac:dyDescent="0.2">
      <c r="A292528" s="25"/>
      <c r="B292528" s="64"/>
      <c r="C292528" s="80"/>
      <c r="D292528" s="81"/>
      <c r="E292528" s="79"/>
      <c r="F292528" s="78"/>
      <c r="G292528" s="82"/>
      <c r="H292528" s="82"/>
      <c r="I292528" s="11"/>
    </row>
    <row r="292532" spans="1:9" s="4" customFormat="1" x14ac:dyDescent="0.2">
      <c r="A292532" s="25"/>
      <c r="B292532" s="64"/>
      <c r="C292532" s="80"/>
      <c r="D292532" s="81"/>
      <c r="E292532" s="79"/>
      <c r="F292532" s="78"/>
      <c r="G292532" s="82"/>
      <c r="H292532" s="82"/>
      <c r="I292532" s="11"/>
    </row>
    <row r="292534" spans="1:9" s="4" customFormat="1" x14ac:dyDescent="0.2">
      <c r="A292534" s="25"/>
      <c r="B292534" s="64"/>
      <c r="C292534" s="80"/>
      <c r="D292534" s="81"/>
      <c r="E292534" s="79"/>
      <c r="F292534" s="78"/>
      <c r="G292534" s="82"/>
      <c r="H292534" s="82"/>
      <c r="I292534" s="11"/>
    </row>
    <row r="292540" spans="1:9" s="4" customFormat="1" x14ac:dyDescent="0.2">
      <c r="A292540" s="25"/>
      <c r="B292540" s="64"/>
      <c r="C292540" s="80"/>
      <c r="D292540" s="81"/>
      <c r="E292540" s="79"/>
      <c r="F292540" s="78"/>
      <c r="G292540" s="82"/>
      <c r="H292540" s="82"/>
      <c r="I292540" s="11"/>
    </row>
    <row r="292544" spans="1:9" s="4" customFormat="1" x14ac:dyDescent="0.2">
      <c r="A292544" s="25"/>
      <c r="B292544" s="64"/>
      <c r="C292544" s="80"/>
      <c r="D292544" s="81"/>
      <c r="E292544" s="79"/>
      <c r="F292544" s="78"/>
      <c r="G292544" s="82"/>
      <c r="H292544" s="82"/>
      <c r="I292544" s="11"/>
    </row>
    <row r="292548" spans="1:9" s="4" customFormat="1" x14ac:dyDescent="0.2">
      <c r="A292548" s="25"/>
      <c r="B292548" s="64"/>
      <c r="C292548" s="80"/>
      <c r="D292548" s="81"/>
      <c r="E292548" s="79"/>
      <c r="F292548" s="78"/>
      <c r="G292548" s="82"/>
      <c r="H292548" s="82"/>
      <c r="I292548" s="11"/>
    </row>
    <row r="292550" spans="1:9" s="4" customFormat="1" x14ac:dyDescent="0.2">
      <c r="A292550" s="25"/>
      <c r="B292550" s="64"/>
      <c r="C292550" s="80"/>
      <c r="D292550" s="81"/>
      <c r="E292550" s="79"/>
      <c r="F292550" s="78"/>
      <c r="G292550" s="82"/>
      <c r="H292550" s="82"/>
      <c r="I292550" s="11"/>
    </row>
    <row r="292556" spans="1:9" s="4" customFormat="1" x14ac:dyDescent="0.2">
      <c r="A292556" s="25"/>
      <c r="B292556" s="64"/>
      <c r="C292556" s="80"/>
      <c r="D292556" s="81"/>
      <c r="E292556" s="79"/>
      <c r="F292556" s="78"/>
      <c r="G292556" s="82"/>
      <c r="H292556" s="82"/>
      <c r="I292556" s="11"/>
    </row>
    <row r="292560" spans="1:9" s="4" customFormat="1" x14ac:dyDescent="0.2">
      <c r="A292560" s="25"/>
      <c r="B292560" s="64"/>
      <c r="C292560" s="80"/>
      <c r="D292560" s="81"/>
      <c r="E292560" s="79"/>
      <c r="F292560" s="78"/>
      <c r="G292560" s="82"/>
      <c r="H292560" s="82"/>
      <c r="I292560" s="11"/>
    </row>
    <row r="292564" spans="1:9" s="4" customFormat="1" x14ac:dyDescent="0.2">
      <c r="A292564" s="25"/>
      <c r="B292564" s="64"/>
      <c r="C292564" s="80"/>
      <c r="D292564" s="81"/>
      <c r="E292564" s="79"/>
      <c r="F292564" s="78"/>
      <c r="G292564" s="82"/>
      <c r="H292564" s="82"/>
      <c r="I292564" s="11"/>
    </row>
    <row r="292566" spans="1:9" s="4" customFormat="1" x14ac:dyDescent="0.2">
      <c r="A292566" s="25"/>
      <c r="B292566" s="64"/>
      <c r="C292566" s="80"/>
      <c r="D292566" s="81"/>
      <c r="E292566" s="79"/>
      <c r="F292566" s="78"/>
      <c r="G292566" s="82"/>
      <c r="H292566" s="82"/>
      <c r="I292566" s="11"/>
    </row>
    <row r="292572" spans="1:9" s="4" customFormat="1" x14ac:dyDescent="0.2">
      <c r="A292572" s="25"/>
      <c r="B292572" s="64"/>
      <c r="C292572" s="80"/>
      <c r="D292572" s="81"/>
      <c r="E292572" s="79"/>
      <c r="F292572" s="78"/>
      <c r="G292572" s="82"/>
      <c r="H292572" s="82"/>
      <c r="I292572" s="11"/>
    </row>
    <row r="292576" spans="1:9" s="4" customFormat="1" x14ac:dyDescent="0.2">
      <c r="A292576" s="25"/>
      <c r="B292576" s="64"/>
      <c r="C292576" s="80"/>
      <c r="D292576" s="81"/>
      <c r="E292576" s="79"/>
      <c r="F292576" s="78"/>
      <c r="G292576" s="82"/>
      <c r="H292576" s="82"/>
      <c r="I292576" s="11"/>
    </row>
    <row r="292580" spans="1:9" s="4" customFormat="1" x14ac:dyDescent="0.2">
      <c r="A292580" s="25"/>
      <c r="B292580" s="64"/>
      <c r="C292580" s="80"/>
      <c r="D292580" s="81"/>
      <c r="E292580" s="79"/>
      <c r="F292580" s="78"/>
      <c r="G292580" s="82"/>
      <c r="H292580" s="82"/>
      <c r="I292580" s="11"/>
    </row>
    <row r="292582" spans="1:9" s="4" customFormat="1" x14ac:dyDescent="0.2">
      <c r="A292582" s="25"/>
      <c r="B292582" s="64"/>
      <c r="C292582" s="80"/>
      <c r="D292582" s="81"/>
      <c r="E292582" s="79"/>
      <c r="F292582" s="78"/>
      <c r="G292582" s="82"/>
      <c r="H292582" s="82"/>
      <c r="I292582" s="11"/>
    </row>
    <row r="292588" spans="1:9" s="4" customFormat="1" x14ac:dyDescent="0.2">
      <c r="A292588" s="25"/>
      <c r="B292588" s="64"/>
      <c r="C292588" s="80"/>
      <c r="D292588" s="81"/>
      <c r="E292588" s="79"/>
      <c r="F292588" s="78"/>
      <c r="G292588" s="82"/>
      <c r="H292588" s="82"/>
      <c r="I292588" s="11"/>
    </row>
    <row r="292592" spans="1:9" s="4" customFormat="1" x14ac:dyDescent="0.2">
      <c r="A292592" s="25"/>
      <c r="B292592" s="64"/>
      <c r="C292592" s="80"/>
      <c r="D292592" s="81"/>
      <c r="E292592" s="79"/>
      <c r="F292592" s="78"/>
      <c r="G292592" s="82"/>
      <c r="H292592" s="82"/>
      <c r="I292592" s="11"/>
    </row>
    <row r="292596" spans="1:9" s="4" customFormat="1" x14ac:dyDescent="0.2">
      <c r="A292596" s="25"/>
      <c r="B292596" s="64"/>
      <c r="C292596" s="80"/>
      <c r="D292596" s="81"/>
      <c r="E292596" s="79"/>
      <c r="F292596" s="78"/>
      <c r="G292596" s="82"/>
      <c r="H292596" s="82"/>
      <c r="I292596" s="11"/>
    </row>
    <row r="292598" spans="1:9" s="4" customFormat="1" x14ac:dyDescent="0.2">
      <c r="A292598" s="25"/>
      <c r="B292598" s="64"/>
      <c r="C292598" s="80"/>
      <c r="D292598" s="81"/>
      <c r="E292598" s="79"/>
      <c r="F292598" s="78"/>
      <c r="G292598" s="82"/>
      <c r="H292598" s="82"/>
      <c r="I292598" s="11"/>
    </row>
    <row r="292604" spans="1:9" s="4" customFormat="1" x14ac:dyDescent="0.2">
      <c r="A292604" s="25"/>
      <c r="B292604" s="64"/>
      <c r="C292604" s="80"/>
      <c r="D292604" s="81"/>
      <c r="E292604" s="79"/>
      <c r="F292604" s="78"/>
      <c r="G292604" s="82"/>
      <c r="H292604" s="82"/>
      <c r="I292604" s="11"/>
    </row>
    <row r="292608" spans="1:9" s="4" customFormat="1" x14ac:dyDescent="0.2">
      <c r="A292608" s="25"/>
      <c r="B292608" s="64"/>
      <c r="C292608" s="80"/>
      <c r="D292608" s="81"/>
      <c r="E292608" s="79"/>
      <c r="F292608" s="78"/>
      <c r="G292608" s="82"/>
      <c r="H292608" s="82"/>
      <c r="I292608" s="11"/>
    </row>
    <row r="292612" spans="1:9" s="4" customFormat="1" x14ac:dyDescent="0.2">
      <c r="A292612" s="25"/>
      <c r="B292612" s="64"/>
      <c r="C292612" s="80"/>
      <c r="D292612" s="81"/>
      <c r="E292612" s="79"/>
      <c r="F292612" s="78"/>
      <c r="G292612" s="82"/>
      <c r="H292612" s="82"/>
      <c r="I292612" s="11"/>
    </row>
    <row r="292614" spans="1:9" s="4" customFormat="1" x14ac:dyDescent="0.2">
      <c r="A292614" s="25"/>
      <c r="B292614" s="64"/>
      <c r="C292614" s="80"/>
      <c r="D292614" s="81"/>
      <c r="E292614" s="79"/>
      <c r="F292614" s="78"/>
      <c r="G292614" s="82"/>
      <c r="H292614" s="82"/>
      <c r="I292614" s="11"/>
    </row>
    <row r="292620" spans="1:9" s="4" customFormat="1" x14ac:dyDescent="0.2">
      <c r="A292620" s="25"/>
      <c r="B292620" s="64"/>
      <c r="C292620" s="80"/>
      <c r="D292620" s="81"/>
      <c r="E292620" s="79"/>
      <c r="F292620" s="78"/>
      <c r="G292620" s="82"/>
      <c r="H292620" s="82"/>
      <c r="I292620" s="11"/>
    </row>
    <row r="292624" spans="1:9" s="4" customFormat="1" x14ac:dyDescent="0.2">
      <c r="A292624" s="25"/>
      <c r="B292624" s="64"/>
      <c r="C292624" s="80"/>
      <c r="D292624" s="81"/>
      <c r="E292624" s="79"/>
      <c r="F292624" s="78"/>
      <c r="G292624" s="82"/>
      <c r="H292624" s="82"/>
      <c r="I292624" s="11"/>
    </row>
    <row r="292628" spans="1:9" s="4" customFormat="1" x14ac:dyDescent="0.2">
      <c r="A292628" s="25"/>
      <c r="B292628" s="64"/>
      <c r="C292628" s="80"/>
      <c r="D292628" s="81"/>
      <c r="E292628" s="79"/>
      <c r="F292628" s="78"/>
      <c r="G292628" s="82"/>
      <c r="H292628" s="82"/>
      <c r="I292628" s="11"/>
    </row>
    <row r="292630" spans="1:9" s="4" customFormat="1" x14ac:dyDescent="0.2">
      <c r="A292630" s="25"/>
      <c r="B292630" s="64"/>
      <c r="C292630" s="80"/>
      <c r="D292630" s="81"/>
      <c r="E292630" s="79"/>
      <c r="F292630" s="78"/>
      <c r="G292630" s="82"/>
      <c r="H292630" s="82"/>
      <c r="I292630" s="11"/>
    </row>
    <row r="292636" spans="1:9" s="4" customFormat="1" x14ac:dyDescent="0.2">
      <c r="A292636" s="25"/>
      <c r="B292636" s="64"/>
      <c r="C292636" s="80"/>
      <c r="D292636" s="81"/>
      <c r="E292636" s="79"/>
      <c r="F292636" s="78"/>
      <c r="G292636" s="82"/>
      <c r="H292636" s="82"/>
      <c r="I292636" s="11"/>
    </row>
    <row r="292640" spans="1:9" s="4" customFormat="1" x14ac:dyDescent="0.2">
      <c r="A292640" s="25"/>
      <c r="B292640" s="64"/>
      <c r="C292640" s="80"/>
      <c r="D292640" s="81"/>
      <c r="E292640" s="79"/>
      <c r="F292640" s="78"/>
      <c r="G292640" s="82"/>
      <c r="H292640" s="82"/>
      <c r="I292640" s="11"/>
    </row>
    <row r="292644" spans="1:9" s="4" customFormat="1" x14ac:dyDescent="0.2">
      <c r="A292644" s="25"/>
      <c r="B292644" s="64"/>
      <c r="C292644" s="80"/>
      <c r="D292644" s="81"/>
      <c r="E292644" s="79"/>
      <c r="F292644" s="78"/>
      <c r="G292644" s="82"/>
      <c r="H292644" s="82"/>
      <c r="I292644" s="11"/>
    </row>
    <row r="292646" spans="1:9" s="4" customFormat="1" x14ac:dyDescent="0.2">
      <c r="A292646" s="25"/>
      <c r="B292646" s="64"/>
      <c r="C292646" s="80"/>
      <c r="D292646" s="81"/>
      <c r="E292646" s="79"/>
      <c r="F292646" s="78"/>
      <c r="G292646" s="82"/>
      <c r="H292646" s="82"/>
      <c r="I292646" s="11"/>
    </row>
    <row r="292652" spans="1:9" s="4" customFormat="1" x14ac:dyDescent="0.2">
      <c r="A292652" s="25"/>
      <c r="B292652" s="64"/>
      <c r="C292652" s="80"/>
      <c r="D292652" s="81"/>
      <c r="E292652" s="79"/>
      <c r="F292652" s="78"/>
      <c r="G292652" s="82"/>
      <c r="H292652" s="82"/>
      <c r="I292652" s="11"/>
    </row>
    <row r="292656" spans="1:9" s="4" customFormat="1" x14ac:dyDescent="0.2">
      <c r="A292656" s="25"/>
      <c r="B292656" s="64"/>
      <c r="C292656" s="80"/>
      <c r="D292656" s="81"/>
      <c r="E292656" s="79"/>
      <c r="F292656" s="78"/>
      <c r="G292656" s="82"/>
      <c r="H292656" s="82"/>
      <c r="I292656" s="11"/>
    </row>
    <row r="292660" spans="1:9" s="4" customFormat="1" x14ac:dyDescent="0.2">
      <c r="A292660" s="25"/>
      <c r="B292660" s="64"/>
      <c r="C292660" s="80"/>
      <c r="D292660" s="81"/>
      <c r="E292660" s="79"/>
      <c r="F292660" s="78"/>
      <c r="G292660" s="82"/>
      <c r="H292660" s="82"/>
      <c r="I292660" s="11"/>
    </row>
    <row r="292662" spans="1:9" s="4" customFormat="1" x14ac:dyDescent="0.2">
      <c r="A292662" s="25"/>
      <c r="B292662" s="64"/>
      <c r="C292662" s="80"/>
      <c r="D292662" s="81"/>
      <c r="E292662" s="79"/>
      <c r="F292662" s="78"/>
      <c r="G292662" s="82"/>
      <c r="H292662" s="82"/>
      <c r="I292662" s="11"/>
    </row>
    <row r="292668" spans="1:9" s="4" customFormat="1" x14ac:dyDescent="0.2">
      <c r="A292668" s="25"/>
      <c r="B292668" s="64"/>
      <c r="C292668" s="80"/>
      <c r="D292668" s="81"/>
      <c r="E292668" s="79"/>
      <c r="F292668" s="78"/>
      <c r="G292668" s="82"/>
      <c r="H292668" s="82"/>
      <c r="I292668" s="11"/>
    </row>
    <row r="292672" spans="1:9" s="4" customFormat="1" x14ac:dyDescent="0.2">
      <c r="A292672" s="25"/>
      <c r="B292672" s="64"/>
      <c r="C292672" s="80"/>
      <c r="D292672" s="81"/>
      <c r="E292672" s="79"/>
      <c r="F292672" s="78"/>
      <c r="G292672" s="82"/>
      <c r="H292672" s="82"/>
      <c r="I292672" s="11"/>
    </row>
    <row r="292676" spans="1:9" s="4" customFormat="1" x14ac:dyDescent="0.2">
      <c r="A292676" s="25"/>
      <c r="B292676" s="64"/>
      <c r="C292676" s="80"/>
      <c r="D292676" s="81"/>
      <c r="E292676" s="79"/>
      <c r="F292676" s="78"/>
      <c r="G292676" s="82"/>
      <c r="H292676" s="82"/>
      <c r="I292676" s="11"/>
    </row>
    <row r="292678" spans="1:9" s="4" customFormat="1" x14ac:dyDescent="0.2">
      <c r="A292678" s="25"/>
      <c r="B292678" s="64"/>
      <c r="C292678" s="80"/>
      <c r="D292678" s="81"/>
      <c r="E292678" s="79"/>
      <c r="F292678" s="78"/>
      <c r="G292678" s="82"/>
      <c r="H292678" s="82"/>
      <c r="I292678" s="11"/>
    </row>
    <row r="292684" spans="1:9" s="4" customFormat="1" x14ac:dyDescent="0.2">
      <c r="A292684" s="25"/>
      <c r="B292684" s="64"/>
      <c r="C292684" s="80"/>
      <c r="D292684" s="81"/>
      <c r="E292684" s="79"/>
      <c r="F292684" s="78"/>
      <c r="G292684" s="82"/>
      <c r="H292684" s="82"/>
      <c r="I292684" s="11"/>
    </row>
    <row r="292688" spans="1:9" s="4" customFormat="1" x14ac:dyDescent="0.2">
      <c r="A292688" s="25"/>
      <c r="B292688" s="64"/>
      <c r="C292688" s="80"/>
      <c r="D292688" s="81"/>
      <c r="E292688" s="79"/>
      <c r="F292688" s="78"/>
      <c r="G292688" s="82"/>
      <c r="H292688" s="82"/>
      <c r="I292688" s="11"/>
    </row>
    <row r="292692" spans="1:9" s="4" customFormat="1" x14ac:dyDescent="0.2">
      <c r="A292692" s="25"/>
      <c r="B292692" s="64"/>
      <c r="C292692" s="80"/>
      <c r="D292692" s="81"/>
      <c r="E292692" s="79"/>
      <c r="F292692" s="78"/>
      <c r="G292692" s="82"/>
      <c r="H292692" s="82"/>
      <c r="I292692" s="11"/>
    </row>
    <row r="292694" spans="1:9" s="4" customFormat="1" x14ac:dyDescent="0.2">
      <c r="A292694" s="25"/>
      <c r="B292694" s="64"/>
      <c r="C292694" s="80"/>
      <c r="D292694" s="81"/>
      <c r="E292694" s="79"/>
      <c r="F292694" s="78"/>
      <c r="G292694" s="82"/>
      <c r="H292694" s="82"/>
      <c r="I292694" s="11"/>
    </row>
    <row r="292700" spans="1:9" s="4" customFormat="1" x14ac:dyDescent="0.2">
      <c r="A292700" s="25"/>
      <c r="B292700" s="64"/>
      <c r="C292700" s="80"/>
      <c r="D292700" s="81"/>
      <c r="E292700" s="79"/>
      <c r="F292700" s="78"/>
      <c r="G292700" s="82"/>
      <c r="H292700" s="82"/>
      <c r="I292700" s="11"/>
    </row>
    <row r="292704" spans="1:9" s="4" customFormat="1" x14ac:dyDescent="0.2">
      <c r="A292704" s="25"/>
      <c r="B292704" s="64"/>
      <c r="C292704" s="80"/>
      <c r="D292704" s="81"/>
      <c r="E292704" s="79"/>
      <c r="F292704" s="78"/>
      <c r="G292704" s="82"/>
      <c r="H292704" s="82"/>
      <c r="I292704" s="11"/>
    </row>
    <row r="292708" spans="1:9" s="4" customFormat="1" x14ac:dyDescent="0.2">
      <c r="A292708" s="25"/>
      <c r="B292708" s="64"/>
      <c r="C292708" s="80"/>
      <c r="D292708" s="81"/>
      <c r="E292708" s="79"/>
      <c r="F292708" s="78"/>
      <c r="G292708" s="82"/>
      <c r="H292708" s="82"/>
      <c r="I292708" s="11"/>
    </row>
    <row r="292710" spans="1:9" s="4" customFormat="1" x14ac:dyDescent="0.2">
      <c r="A292710" s="25"/>
      <c r="B292710" s="64"/>
      <c r="C292710" s="80"/>
      <c r="D292710" s="81"/>
      <c r="E292710" s="79"/>
      <c r="F292710" s="78"/>
      <c r="G292710" s="82"/>
      <c r="H292710" s="82"/>
      <c r="I292710" s="11"/>
    </row>
    <row r="292716" spans="1:9" s="4" customFormat="1" x14ac:dyDescent="0.2">
      <c r="A292716" s="25"/>
      <c r="B292716" s="64"/>
      <c r="C292716" s="80"/>
      <c r="D292716" s="81"/>
      <c r="E292716" s="79"/>
      <c r="F292716" s="78"/>
      <c r="G292716" s="82"/>
      <c r="H292716" s="82"/>
      <c r="I292716" s="11"/>
    </row>
    <row r="292720" spans="1:9" s="4" customFormat="1" x14ac:dyDescent="0.2">
      <c r="A292720" s="25"/>
      <c r="B292720" s="64"/>
      <c r="C292720" s="80"/>
      <c r="D292720" s="81"/>
      <c r="E292720" s="79"/>
      <c r="F292720" s="78"/>
      <c r="G292720" s="82"/>
      <c r="H292720" s="82"/>
      <c r="I292720" s="11"/>
    </row>
    <row r="292724" spans="1:9" s="4" customFormat="1" x14ac:dyDescent="0.2">
      <c r="A292724" s="25"/>
      <c r="B292724" s="64"/>
      <c r="C292724" s="80"/>
      <c r="D292724" s="81"/>
      <c r="E292724" s="79"/>
      <c r="F292724" s="78"/>
      <c r="G292724" s="82"/>
      <c r="H292724" s="82"/>
      <c r="I292724" s="11"/>
    </row>
    <row r="292726" spans="1:9" s="4" customFormat="1" x14ac:dyDescent="0.2">
      <c r="A292726" s="25"/>
      <c r="B292726" s="64"/>
      <c r="C292726" s="80"/>
      <c r="D292726" s="81"/>
      <c r="E292726" s="79"/>
      <c r="F292726" s="78"/>
      <c r="G292726" s="82"/>
      <c r="H292726" s="82"/>
      <c r="I292726" s="11"/>
    </row>
    <row r="292732" spans="1:9" s="4" customFormat="1" x14ac:dyDescent="0.2">
      <c r="A292732" s="25"/>
      <c r="B292732" s="64"/>
      <c r="C292732" s="80"/>
      <c r="D292732" s="81"/>
      <c r="E292732" s="79"/>
      <c r="F292732" s="78"/>
      <c r="G292732" s="82"/>
      <c r="H292732" s="82"/>
      <c r="I292732" s="11"/>
    </row>
    <row r="292736" spans="1:9" s="4" customFormat="1" x14ac:dyDescent="0.2">
      <c r="A292736" s="25"/>
      <c r="B292736" s="64"/>
      <c r="C292736" s="80"/>
      <c r="D292736" s="81"/>
      <c r="E292736" s="79"/>
      <c r="F292736" s="78"/>
      <c r="G292736" s="82"/>
      <c r="H292736" s="82"/>
      <c r="I292736" s="11"/>
    </row>
    <row r="292740" spans="1:9" s="4" customFormat="1" x14ac:dyDescent="0.2">
      <c r="A292740" s="25"/>
      <c r="B292740" s="64"/>
      <c r="C292740" s="80"/>
      <c r="D292740" s="81"/>
      <c r="E292740" s="79"/>
      <c r="F292740" s="78"/>
      <c r="G292740" s="82"/>
      <c r="H292740" s="82"/>
      <c r="I292740" s="11"/>
    </row>
    <row r="292742" spans="1:9" s="4" customFormat="1" x14ac:dyDescent="0.2">
      <c r="A292742" s="25"/>
      <c r="B292742" s="64"/>
      <c r="C292742" s="80"/>
      <c r="D292742" s="81"/>
      <c r="E292742" s="79"/>
      <c r="F292742" s="78"/>
      <c r="G292742" s="82"/>
      <c r="H292742" s="82"/>
      <c r="I292742" s="11"/>
    </row>
    <row r="292748" spans="1:9" s="4" customFormat="1" x14ac:dyDescent="0.2">
      <c r="A292748" s="25"/>
      <c r="B292748" s="64"/>
      <c r="C292748" s="80"/>
      <c r="D292748" s="81"/>
      <c r="E292748" s="79"/>
      <c r="F292748" s="78"/>
      <c r="G292748" s="82"/>
      <c r="H292748" s="82"/>
      <c r="I292748" s="11"/>
    </row>
    <row r="292752" spans="1:9" s="4" customFormat="1" x14ac:dyDescent="0.2">
      <c r="A292752" s="25"/>
      <c r="B292752" s="64"/>
      <c r="C292752" s="80"/>
      <c r="D292752" s="81"/>
      <c r="E292752" s="79"/>
      <c r="F292752" s="78"/>
      <c r="G292752" s="82"/>
      <c r="H292752" s="82"/>
      <c r="I292752" s="11"/>
    </row>
    <row r="292756" spans="1:9" s="4" customFormat="1" x14ac:dyDescent="0.2">
      <c r="A292756" s="25"/>
      <c r="B292756" s="64"/>
      <c r="C292756" s="80"/>
      <c r="D292756" s="81"/>
      <c r="E292756" s="79"/>
      <c r="F292756" s="78"/>
      <c r="G292756" s="82"/>
      <c r="H292756" s="82"/>
      <c r="I292756" s="11"/>
    </row>
    <row r="292758" spans="1:9" s="4" customFormat="1" x14ac:dyDescent="0.2">
      <c r="A292758" s="25"/>
      <c r="B292758" s="64"/>
      <c r="C292758" s="80"/>
      <c r="D292758" s="81"/>
      <c r="E292758" s="79"/>
      <c r="F292758" s="78"/>
      <c r="G292758" s="82"/>
      <c r="H292758" s="82"/>
      <c r="I292758" s="11"/>
    </row>
    <row r="292764" spans="1:9" s="4" customFormat="1" x14ac:dyDescent="0.2">
      <c r="A292764" s="25"/>
      <c r="B292764" s="64"/>
      <c r="C292764" s="80"/>
      <c r="D292764" s="81"/>
      <c r="E292764" s="79"/>
      <c r="F292764" s="78"/>
      <c r="G292764" s="82"/>
      <c r="H292764" s="82"/>
      <c r="I292764" s="11"/>
    </row>
    <row r="292768" spans="1:9" s="4" customFormat="1" x14ac:dyDescent="0.2">
      <c r="A292768" s="25"/>
      <c r="B292768" s="64"/>
      <c r="C292768" s="80"/>
      <c r="D292768" s="81"/>
      <c r="E292768" s="79"/>
      <c r="F292768" s="78"/>
      <c r="G292768" s="82"/>
      <c r="H292768" s="82"/>
      <c r="I292768" s="11"/>
    </row>
    <row r="292772" spans="1:9" s="4" customFormat="1" x14ac:dyDescent="0.2">
      <c r="A292772" s="25"/>
      <c r="B292772" s="64"/>
      <c r="C292772" s="80"/>
      <c r="D292772" s="81"/>
      <c r="E292772" s="79"/>
      <c r="F292772" s="78"/>
      <c r="G292772" s="82"/>
      <c r="H292772" s="82"/>
      <c r="I292772" s="11"/>
    </row>
    <row r="292774" spans="1:9" s="4" customFormat="1" x14ac:dyDescent="0.2">
      <c r="A292774" s="25"/>
      <c r="B292774" s="64"/>
      <c r="C292774" s="80"/>
      <c r="D292774" s="81"/>
      <c r="E292774" s="79"/>
      <c r="F292774" s="78"/>
      <c r="G292774" s="82"/>
      <c r="H292774" s="82"/>
      <c r="I292774" s="11"/>
    </row>
    <row r="292780" spans="1:9" s="4" customFormat="1" x14ac:dyDescent="0.2">
      <c r="A292780" s="25"/>
      <c r="B292780" s="64"/>
      <c r="C292780" s="80"/>
      <c r="D292780" s="81"/>
      <c r="E292780" s="79"/>
      <c r="F292780" s="78"/>
      <c r="G292780" s="82"/>
      <c r="H292780" s="82"/>
      <c r="I292780" s="11"/>
    </row>
    <row r="292784" spans="1:9" s="4" customFormat="1" x14ac:dyDescent="0.2">
      <c r="A292784" s="25"/>
      <c r="B292784" s="64"/>
      <c r="C292784" s="80"/>
      <c r="D292784" s="81"/>
      <c r="E292784" s="79"/>
      <c r="F292784" s="78"/>
      <c r="G292784" s="82"/>
      <c r="H292784" s="82"/>
      <c r="I292784" s="11"/>
    </row>
    <row r="292788" spans="1:9" s="4" customFormat="1" x14ac:dyDescent="0.2">
      <c r="A292788" s="25"/>
      <c r="B292788" s="64"/>
      <c r="C292788" s="80"/>
      <c r="D292788" s="81"/>
      <c r="E292788" s="79"/>
      <c r="F292788" s="78"/>
      <c r="G292788" s="82"/>
      <c r="H292788" s="82"/>
      <c r="I292788" s="11"/>
    </row>
    <row r="292790" spans="1:9" s="4" customFormat="1" x14ac:dyDescent="0.2">
      <c r="A292790" s="25"/>
      <c r="B292790" s="64"/>
      <c r="C292790" s="80"/>
      <c r="D292790" s="81"/>
      <c r="E292790" s="79"/>
      <c r="F292790" s="78"/>
      <c r="G292790" s="82"/>
      <c r="H292790" s="82"/>
      <c r="I292790" s="11"/>
    </row>
    <row r="292796" spans="1:9" s="4" customFormat="1" x14ac:dyDescent="0.2">
      <c r="A292796" s="25"/>
      <c r="B292796" s="64"/>
      <c r="C292796" s="80"/>
      <c r="D292796" s="81"/>
      <c r="E292796" s="79"/>
      <c r="F292796" s="78"/>
      <c r="G292796" s="82"/>
      <c r="H292796" s="82"/>
      <c r="I292796" s="11"/>
    </row>
    <row r="292800" spans="1:9" s="4" customFormat="1" x14ac:dyDescent="0.2">
      <c r="A292800" s="25"/>
      <c r="B292800" s="64"/>
      <c r="C292800" s="80"/>
      <c r="D292800" s="81"/>
      <c r="E292800" s="79"/>
      <c r="F292800" s="78"/>
      <c r="G292800" s="82"/>
      <c r="H292800" s="82"/>
      <c r="I292800" s="11"/>
    </row>
    <row r="292804" spans="1:9" s="4" customFormat="1" x14ac:dyDescent="0.2">
      <c r="A292804" s="25"/>
      <c r="B292804" s="64"/>
      <c r="C292804" s="80"/>
      <c r="D292804" s="81"/>
      <c r="E292804" s="79"/>
      <c r="F292804" s="78"/>
      <c r="G292804" s="82"/>
      <c r="H292804" s="82"/>
      <c r="I292804" s="11"/>
    </row>
    <row r="292806" spans="1:9" s="4" customFormat="1" x14ac:dyDescent="0.2">
      <c r="A292806" s="25"/>
      <c r="B292806" s="64"/>
      <c r="C292806" s="80"/>
      <c r="D292806" s="81"/>
      <c r="E292806" s="79"/>
      <c r="F292806" s="78"/>
      <c r="G292806" s="82"/>
      <c r="H292806" s="82"/>
      <c r="I292806" s="11"/>
    </row>
    <row r="292812" spans="1:9" s="4" customFormat="1" x14ac:dyDescent="0.2">
      <c r="A292812" s="25"/>
      <c r="B292812" s="64"/>
      <c r="C292812" s="80"/>
      <c r="D292812" s="81"/>
      <c r="E292812" s="79"/>
      <c r="F292812" s="78"/>
      <c r="G292812" s="82"/>
      <c r="H292812" s="82"/>
      <c r="I292812" s="11"/>
    </row>
    <row r="292816" spans="1:9" s="4" customFormat="1" x14ac:dyDescent="0.2">
      <c r="A292816" s="25"/>
      <c r="B292816" s="64"/>
      <c r="C292816" s="80"/>
      <c r="D292816" s="81"/>
      <c r="E292816" s="79"/>
      <c r="F292816" s="78"/>
      <c r="G292816" s="82"/>
      <c r="H292816" s="82"/>
      <c r="I292816" s="11"/>
    </row>
    <row r="292820" spans="1:9" s="4" customFormat="1" x14ac:dyDescent="0.2">
      <c r="A292820" s="25"/>
      <c r="B292820" s="64"/>
      <c r="C292820" s="80"/>
      <c r="D292820" s="81"/>
      <c r="E292820" s="79"/>
      <c r="F292820" s="78"/>
      <c r="G292820" s="82"/>
      <c r="H292820" s="82"/>
      <c r="I292820" s="11"/>
    </row>
    <row r="292822" spans="1:9" s="4" customFormat="1" x14ac:dyDescent="0.2">
      <c r="A292822" s="25"/>
      <c r="B292822" s="64"/>
      <c r="C292822" s="80"/>
      <c r="D292822" s="81"/>
      <c r="E292822" s="79"/>
      <c r="F292822" s="78"/>
      <c r="G292822" s="82"/>
      <c r="H292822" s="82"/>
      <c r="I292822" s="11"/>
    </row>
    <row r="292828" spans="1:9" s="4" customFormat="1" x14ac:dyDescent="0.2">
      <c r="A292828" s="25"/>
      <c r="B292828" s="64"/>
      <c r="C292828" s="80"/>
      <c r="D292828" s="81"/>
      <c r="E292828" s="79"/>
      <c r="F292828" s="78"/>
      <c r="G292828" s="82"/>
      <c r="H292828" s="82"/>
      <c r="I292828" s="11"/>
    </row>
    <row r="292832" spans="1:9" s="4" customFormat="1" x14ac:dyDescent="0.2">
      <c r="A292832" s="25"/>
      <c r="B292832" s="64"/>
      <c r="C292832" s="80"/>
      <c r="D292832" s="81"/>
      <c r="E292832" s="79"/>
      <c r="F292832" s="78"/>
      <c r="G292832" s="82"/>
      <c r="H292832" s="82"/>
      <c r="I292832" s="11"/>
    </row>
    <row r="292836" spans="1:9" s="4" customFormat="1" x14ac:dyDescent="0.2">
      <c r="A292836" s="25"/>
      <c r="B292836" s="64"/>
      <c r="C292836" s="80"/>
      <c r="D292836" s="81"/>
      <c r="E292836" s="79"/>
      <c r="F292836" s="78"/>
      <c r="G292836" s="82"/>
      <c r="H292836" s="82"/>
      <c r="I292836" s="11"/>
    </row>
    <row r="292838" spans="1:9" s="4" customFormat="1" x14ac:dyDescent="0.2">
      <c r="A292838" s="25"/>
      <c r="B292838" s="64"/>
      <c r="C292838" s="80"/>
      <c r="D292838" s="81"/>
      <c r="E292838" s="79"/>
      <c r="F292838" s="78"/>
      <c r="G292838" s="82"/>
      <c r="H292838" s="82"/>
      <c r="I292838" s="11"/>
    </row>
    <row r="292844" spans="1:9" s="4" customFormat="1" x14ac:dyDescent="0.2">
      <c r="A292844" s="25"/>
      <c r="B292844" s="64"/>
      <c r="C292844" s="80"/>
      <c r="D292844" s="81"/>
      <c r="E292844" s="79"/>
      <c r="F292844" s="78"/>
      <c r="G292844" s="82"/>
      <c r="H292844" s="82"/>
      <c r="I292844" s="11"/>
    </row>
    <row r="292848" spans="1:9" s="4" customFormat="1" x14ac:dyDescent="0.2">
      <c r="A292848" s="25"/>
      <c r="B292848" s="64"/>
      <c r="C292848" s="80"/>
      <c r="D292848" s="81"/>
      <c r="E292848" s="79"/>
      <c r="F292848" s="78"/>
      <c r="G292848" s="82"/>
      <c r="H292848" s="82"/>
      <c r="I292848" s="11"/>
    </row>
    <row r="292852" spans="1:9" s="4" customFormat="1" x14ac:dyDescent="0.2">
      <c r="A292852" s="25"/>
      <c r="B292852" s="64"/>
      <c r="C292852" s="80"/>
      <c r="D292852" s="81"/>
      <c r="E292852" s="79"/>
      <c r="F292852" s="78"/>
      <c r="G292852" s="82"/>
      <c r="H292852" s="82"/>
      <c r="I292852" s="11"/>
    </row>
    <row r="292854" spans="1:9" s="4" customFormat="1" x14ac:dyDescent="0.2">
      <c r="A292854" s="25"/>
      <c r="B292854" s="64"/>
      <c r="C292854" s="80"/>
      <c r="D292854" s="81"/>
      <c r="E292854" s="79"/>
      <c r="F292854" s="78"/>
      <c r="G292854" s="82"/>
      <c r="H292854" s="82"/>
      <c r="I292854" s="11"/>
    </row>
    <row r="292860" spans="1:9" s="4" customFormat="1" x14ac:dyDescent="0.2">
      <c r="A292860" s="25"/>
      <c r="B292860" s="64"/>
      <c r="C292860" s="80"/>
      <c r="D292860" s="81"/>
      <c r="E292860" s="79"/>
      <c r="F292860" s="78"/>
      <c r="G292860" s="82"/>
      <c r="H292860" s="82"/>
      <c r="I292860" s="11"/>
    </row>
    <row r="292864" spans="1:9" s="4" customFormat="1" x14ac:dyDescent="0.2">
      <c r="A292864" s="25"/>
      <c r="B292864" s="64"/>
      <c r="C292864" s="80"/>
      <c r="D292864" s="81"/>
      <c r="E292864" s="79"/>
      <c r="F292864" s="78"/>
      <c r="G292864" s="82"/>
      <c r="H292864" s="82"/>
      <c r="I292864" s="11"/>
    </row>
    <row r="292868" spans="1:9" s="4" customFormat="1" x14ac:dyDescent="0.2">
      <c r="A292868" s="25"/>
      <c r="B292868" s="64"/>
      <c r="C292868" s="80"/>
      <c r="D292868" s="81"/>
      <c r="E292868" s="79"/>
      <c r="F292868" s="78"/>
      <c r="G292868" s="82"/>
      <c r="H292868" s="82"/>
      <c r="I292868" s="11"/>
    </row>
    <row r="292870" spans="1:9" s="4" customFormat="1" x14ac:dyDescent="0.2">
      <c r="A292870" s="25"/>
      <c r="B292870" s="64"/>
      <c r="C292870" s="80"/>
      <c r="D292870" s="81"/>
      <c r="E292870" s="79"/>
      <c r="F292870" s="78"/>
      <c r="G292870" s="82"/>
      <c r="H292870" s="82"/>
      <c r="I292870" s="11"/>
    </row>
    <row r="292876" spans="1:9" s="4" customFormat="1" x14ac:dyDescent="0.2">
      <c r="A292876" s="25"/>
      <c r="B292876" s="64"/>
      <c r="C292876" s="80"/>
      <c r="D292876" s="81"/>
      <c r="E292876" s="79"/>
      <c r="F292876" s="78"/>
      <c r="G292876" s="82"/>
      <c r="H292876" s="82"/>
      <c r="I292876" s="11"/>
    </row>
    <row r="292880" spans="1:9" s="4" customFormat="1" x14ac:dyDescent="0.2">
      <c r="A292880" s="25"/>
      <c r="B292880" s="64"/>
      <c r="C292880" s="80"/>
      <c r="D292880" s="81"/>
      <c r="E292880" s="79"/>
      <c r="F292880" s="78"/>
      <c r="G292880" s="82"/>
      <c r="H292880" s="82"/>
      <c r="I292880" s="11"/>
    </row>
    <row r="292884" spans="1:9" s="4" customFormat="1" x14ac:dyDescent="0.2">
      <c r="A292884" s="25"/>
      <c r="B292884" s="64"/>
      <c r="C292884" s="80"/>
      <c r="D292884" s="81"/>
      <c r="E292884" s="79"/>
      <c r="F292884" s="78"/>
      <c r="G292884" s="82"/>
      <c r="H292884" s="82"/>
      <c r="I292884" s="11"/>
    </row>
    <row r="292886" spans="1:9" s="4" customFormat="1" x14ac:dyDescent="0.2">
      <c r="A292886" s="25"/>
      <c r="B292886" s="64"/>
      <c r="C292886" s="80"/>
      <c r="D292886" s="81"/>
      <c r="E292886" s="79"/>
      <c r="F292886" s="78"/>
      <c r="G292886" s="82"/>
      <c r="H292886" s="82"/>
      <c r="I292886" s="11"/>
    </row>
    <row r="292892" spans="1:9" s="4" customFormat="1" x14ac:dyDescent="0.2">
      <c r="A292892" s="25"/>
      <c r="B292892" s="64"/>
      <c r="C292892" s="80"/>
      <c r="D292892" s="81"/>
      <c r="E292892" s="79"/>
      <c r="F292892" s="78"/>
      <c r="G292892" s="82"/>
      <c r="H292892" s="82"/>
      <c r="I292892" s="11"/>
    </row>
    <row r="292896" spans="1:9" s="4" customFormat="1" x14ac:dyDescent="0.2">
      <c r="A292896" s="25"/>
      <c r="B292896" s="64"/>
      <c r="C292896" s="80"/>
      <c r="D292896" s="81"/>
      <c r="E292896" s="79"/>
      <c r="F292896" s="78"/>
      <c r="G292896" s="82"/>
      <c r="H292896" s="82"/>
      <c r="I292896" s="11"/>
    </row>
    <row r="292900" spans="1:9" s="4" customFormat="1" x14ac:dyDescent="0.2">
      <c r="A292900" s="25"/>
      <c r="B292900" s="64"/>
      <c r="C292900" s="80"/>
      <c r="D292900" s="81"/>
      <c r="E292900" s="79"/>
      <c r="F292900" s="78"/>
      <c r="G292900" s="82"/>
      <c r="H292900" s="82"/>
      <c r="I292900" s="11"/>
    </row>
    <row r="292902" spans="1:9" s="4" customFormat="1" x14ac:dyDescent="0.2">
      <c r="A292902" s="25"/>
      <c r="B292902" s="64"/>
      <c r="C292902" s="80"/>
      <c r="D292902" s="81"/>
      <c r="E292902" s="79"/>
      <c r="F292902" s="78"/>
      <c r="G292902" s="82"/>
      <c r="H292902" s="82"/>
      <c r="I292902" s="11"/>
    </row>
    <row r="292908" spans="1:9" s="4" customFormat="1" x14ac:dyDescent="0.2">
      <c r="A292908" s="25"/>
      <c r="B292908" s="64"/>
      <c r="C292908" s="80"/>
      <c r="D292908" s="81"/>
      <c r="E292908" s="79"/>
      <c r="F292908" s="78"/>
      <c r="G292908" s="82"/>
      <c r="H292908" s="82"/>
      <c r="I292908" s="11"/>
    </row>
    <row r="292912" spans="1:9" s="4" customFormat="1" x14ac:dyDescent="0.2">
      <c r="A292912" s="25"/>
      <c r="B292912" s="64"/>
      <c r="C292912" s="80"/>
      <c r="D292912" s="81"/>
      <c r="E292912" s="79"/>
      <c r="F292912" s="78"/>
      <c r="G292912" s="82"/>
      <c r="H292912" s="82"/>
      <c r="I292912" s="11"/>
    </row>
    <row r="292916" spans="1:9" s="4" customFormat="1" x14ac:dyDescent="0.2">
      <c r="A292916" s="25"/>
      <c r="B292916" s="64"/>
      <c r="C292916" s="80"/>
      <c r="D292916" s="81"/>
      <c r="E292916" s="79"/>
      <c r="F292916" s="78"/>
      <c r="G292916" s="82"/>
      <c r="H292916" s="82"/>
      <c r="I292916" s="11"/>
    </row>
    <row r="292918" spans="1:9" s="4" customFormat="1" x14ac:dyDescent="0.2">
      <c r="A292918" s="25"/>
      <c r="B292918" s="64"/>
      <c r="C292918" s="80"/>
      <c r="D292918" s="81"/>
      <c r="E292918" s="79"/>
      <c r="F292918" s="78"/>
      <c r="G292918" s="82"/>
      <c r="H292918" s="82"/>
      <c r="I292918" s="11"/>
    </row>
    <row r="292924" spans="1:9" s="4" customFormat="1" x14ac:dyDescent="0.2">
      <c r="A292924" s="25"/>
      <c r="B292924" s="64"/>
      <c r="C292924" s="80"/>
      <c r="D292924" s="81"/>
      <c r="E292924" s="79"/>
      <c r="F292924" s="78"/>
      <c r="G292924" s="82"/>
      <c r="H292924" s="82"/>
      <c r="I292924" s="11"/>
    </row>
    <row r="292928" spans="1:9" s="4" customFormat="1" x14ac:dyDescent="0.2">
      <c r="A292928" s="25"/>
      <c r="B292928" s="64"/>
      <c r="C292928" s="80"/>
      <c r="D292928" s="81"/>
      <c r="E292928" s="79"/>
      <c r="F292928" s="78"/>
      <c r="G292928" s="82"/>
      <c r="H292928" s="82"/>
      <c r="I292928" s="11"/>
    </row>
    <row r="292932" spans="1:9" s="4" customFormat="1" x14ac:dyDescent="0.2">
      <c r="A292932" s="25"/>
      <c r="B292932" s="64"/>
      <c r="C292932" s="80"/>
      <c r="D292932" s="81"/>
      <c r="E292932" s="79"/>
      <c r="F292932" s="78"/>
      <c r="G292932" s="82"/>
      <c r="H292932" s="82"/>
      <c r="I292932" s="11"/>
    </row>
    <row r="292934" spans="1:9" s="4" customFormat="1" x14ac:dyDescent="0.2">
      <c r="A292934" s="25"/>
      <c r="B292934" s="64"/>
      <c r="C292934" s="80"/>
      <c r="D292934" s="81"/>
      <c r="E292934" s="79"/>
      <c r="F292934" s="78"/>
      <c r="G292934" s="82"/>
      <c r="H292934" s="82"/>
      <c r="I292934" s="11"/>
    </row>
    <row r="292940" spans="1:9" s="4" customFormat="1" x14ac:dyDescent="0.2">
      <c r="A292940" s="25"/>
      <c r="B292940" s="64"/>
      <c r="C292940" s="80"/>
      <c r="D292940" s="81"/>
      <c r="E292940" s="79"/>
      <c r="F292940" s="78"/>
      <c r="G292940" s="82"/>
      <c r="H292940" s="82"/>
      <c r="I292940" s="11"/>
    </row>
    <row r="292944" spans="1:9" s="4" customFormat="1" x14ac:dyDescent="0.2">
      <c r="A292944" s="25"/>
      <c r="B292944" s="64"/>
      <c r="C292944" s="80"/>
      <c r="D292944" s="81"/>
      <c r="E292944" s="79"/>
      <c r="F292944" s="78"/>
      <c r="G292944" s="82"/>
      <c r="H292944" s="82"/>
      <c r="I292944" s="11"/>
    </row>
    <row r="292948" spans="1:9" s="4" customFormat="1" x14ac:dyDescent="0.2">
      <c r="A292948" s="25"/>
      <c r="B292948" s="64"/>
      <c r="C292948" s="80"/>
      <c r="D292948" s="81"/>
      <c r="E292948" s="79"/>
      <c r="F292948" s="78"/>
      <c r="G292948" s="82"/>
      <c r="H292948" s="82"/>
      <c r="I292948" s="11"/>
    </row>
    <row r="292950" spans="1:9" s="4" customFormat="1" x14ac:dyDescent="0.2">
      <c r="A292950" s="25"/>
      <c r="B292950" s="64"/>
      <c r="C292950" s="80"/>
      <c r="D292950" s="81"/>
      <c r="E292950" s="79"/>
      <c r="F292950" s="78"/>
      <c r="G292950" s="82"/>
      <c r="H292950" s="82"/>
      <c r="I292950" s="11"/>
    </row>
    <row r="292956" spans="1:9" s="4" customFormat="1" x14ac:dyDescent="0.2">
      <c r="A292956" s="25"/>
      <c r="B292956" s="64"/>
      <c r="C292956" s="80"/>
      <c r="D292956" s="81"/>
      <c r="E292956" s="79"/>
      <c r="F292956" s="78"/>
      <c r="G292956" s="82"/>
      <c r="H292956" s="82"/>
      <c r="I292956" s="11"/>
    </row>
    <row r="292960" spans="1:9" s="4" customFormat="1" x14ac:dyDescent="0.2">
      <c r="A292960" s="25"/>
      <c r="B292960" s="64"/>
      <c r="C292960" s="80"/>
      <c r="D292960" s="81"/>
      <c r="E292960" s="79"/>
      <c r="F292960" s="78"/>
      <c r="G292960" s="82"/>
      <c r="H292960" s="82"/>
      <c r="I292960" s="11"/>
    </row>
    <row r="292964" spans="1:9" s="4" customFormat="1" x14ac:dyDescent="0.2">
      <c r="A292964" s="25"/>
      <c r="B292964" s="64"/>
      <c r="C292964" s="80"/>
      <c r="D292964" s="81"/>
      <c r="E292964" s="79"/>
      <c r="F292964" s="78"/>
      <c r="G292964" s="82"/>
      <c r="H292964" s="82"/>
      <c r="I292964" s="11"/>
    </row>
    <row r="292966" spans="1:9" s="4" customFormat="1" x14ac:dyDescent="0.2">
      <c r="A292966" s="25"/>
      <c r="B292966" s="64"/>
      <c r="C292966" s="80"/>
      <c r="D292966" s="81"/>
      <c r="E292966" s="79"/>
      <c r="F292966" s="78"/>
      <c r="G292966" s="82"/>
      <c r="H292966" s="82"/>
      <c r="I292966" s="11"/>
    </row>
    <row r="292972" spans="1:9" s="4" customFormat="1" x14ac:dyDescent="0.2">
      <c r="A292972" s="25"/>
      <c r="B292972" s="64"/>
      <c r="C292972" s="80"/>
      <c r="D292972" s="81"/>
      <c r="E292972" s="79"/>
      <c r="F292972" s="78"/>
      <c r="G292972" s="82"/>
      <c r="H292972" s="82"/>
      <c r="I292972" s="11"/>
    </row>
    <row r="292976" spans="1:9" s="4" customFormat="1" x14ac:dyDescent="0.2">
      <c r="A292976" s="25"/>
      <c r="B292976" s="64"/>
      <c r="C292976" s="80"/>
      <c r="D292976" s="81"/>
      <c r="E292976" s="79"/>
      <c r="F292976" s="78"/>
      <c r="G292976" s="82"/>
      <c r="H292976" s="82"/>
      <c r="I292976" s="11"/>
    </row>
    <row r="292980" spans="1:9" s="4" customFormat="1" x14ac:dyDescent="0.2">
      <c r="A292980" s="25"/>
      <c r="B292980" s="64"/>
      <c r="C292980" s="80"/>
      <c r="D292980" s="81"/>
      <c r="E292980" s="79"/>
      <c r="F292980" s="78"/>
      <c r="G292980" s="82"/>
      <c r="H292980" s="82"/>
      <c r="I292980" s="11"/>
    </row>
    <row r="292982" spans="1:9" s="4" customFormat="1" x14ac:dyDescent="0.2">
      <c r="A292982" s="25"/>
      <c r="B292982" s="64"/>
      <c r="C292982" s="80"/>
      <c r="D292982" s="81"/>
      <c r="E292982" s="79"/>
      <c r="F292982" s="78"/>
      <c r="G292982" s="82"/>
      <c r="H292982" s="82"/>
      <c r="I292982" s="11"/>
    </row>
    <row r="292988" spans="1:9" s="4" customFormat="1" x14ac:dyDescent="0.2">
      <c r="A292988" s="25"/>
      <c r="B292988" s="64"/>
      <c r="C292988" s="80"/>
      <c r="D292988" s="81"/>
      <c r="E292988" s="79"/>
      <c r="F292988" s="78"/>
      <c r="G292988" s="82"/>
      <c r="H292988" s="82"/>
      <c r="I292988" s="11"/>
    </row>
    <row r="292992" spans="1:9" s="4" customFormat="1" x14ac:dyDescent="0.2">
      <c r="A292992" s="25"/>
      <c r="B292992" s="64"/>
      <c r="C292992" s="80"/>
      <c r="D292992" s="81"/>
      <c r="E292992" s="79"/>
      <c r="F292992" s="78"/>
      <c r="G292992" s="82"/>
      <c r="H292992" s="82"/>
      <c r="I292992" s="11"/>
    </row>
    <row r="292996" spans="1:9" s="4" customFormat="1" x14ac:dyDescent="0.2">
      <c r="A292996" s="25"/>
      <c r="B292996" s="64"/>
      <c r="C292996" s="80"/>
      <c r="D292996" s="81"/>
      <c r="E292996" s="79"/>
      <c r="F292996" s="78"/>
      <c r="G292996" s="82"/>
      <c r="H292996" s="82"/>
      <c r="I292996" s="11"/>
    </row>
    <row r="292998" spans="1:9" s="4" customFormat="1" x14ac:dyDescent="0.2">
      <c r="A292998" s="25"/>
      <c r="B292998" s="64"/>
      <c r="C292998" s="80"/>
      <c r="D292998" s="81"/>
      <c r="E292998" s="79"/>
      <c r="F292998" s="78"/>
      <c r="G292998" s="82"/>
      <c r="H292998" s="82"/>
      <c r="I292998" s="11"/>
    </row>
    <row r="293004" spans="1:9" s="4" customFormat="1" x14ac:dyDescent="0.2">
      <c r="A293004" s="25"/>
      <c r="B293004" s="64"/>
      <c r="C293004" s="80"/>
      <c r="D293004" s="81"/>
      <c r="E293004" s="79"/>
      <c r="F293004" s="78"/>
      <c r="G293004" s="82"/>
      <c r="H293004" s="82"/>
      <c r="I293004" s="11"/>
    </row>
    <row r="293008" spans="1:9" s="4" customFormat="1" x14ac:dyDescent="0.2">
      <c r="A293008" s="25"/>
      <c r="B293008" s="64"/>
      <c r="C293008" s="80"/>
      <c r="D293008" s="81"/>
      <c r="E293008" s="79"/>
      <c r="F293008" s="78"/>
      <c r="G293008" s="82"/>
      <c r="H293008" s="82"/>
      <c r="I293008" s="11"/>
    </row>
    <row r="293012" spans="1:9" s="4" customFormat="1" x14ac:dyDescent="0.2">
      <c r="A293012" s="25"/>
      <c r="B293012" s="64"/>
      <c r="C293012" s="80"/>
      <c r="D293012" s="81"/>
      <c r="E293012" s="79"/>
      <c r="F293012" s="78"/>
      <c r="G293012" s="82"/>
      <c r="H293012" s="82"/>
      <c r="I293012" s="11"/>
    </row>
    <row r="293014" spans="1:9" s="4" customFormat="1" x14ac:dyDescent="0.2">
      <c r="A293014" s="25"/>
      <c r="B293014" s="64"/>
      <c r="C293014" s="80"/>
      <c r="D293014" s="81"/>
      <c r="E293014" s="79"/>
      <c r="F293014" s="78"/>
      <c r="G293014" s="82"/>
      <c r="H293014" s="82"/>
      <c r="I293014" s="11"/>
    </row>
    <row r="293020" spans="1:9" s="4" customFormat="1" x14ac:dyDescent="0.2">
      <c r="A293020" s="25"/>
      <c r="B293020" s="64"/>
      <c r="C293020" s="80"/>
      <c r="D293020" s="81"/>
      <c r="E293020" s="79"/>
      <c r="F293020" s="78"/>
      <c r="G293020" s="82"/>
      <c r="H293020" s="82"/>
      <c r="I293020" s="11"/>
    </row>
    <row r="293024" spans="1:9" s="4" customFormat="1" x14ac:dyDescent="0.2">
      <c r="A293024" s="25"/>
      <c r="B293024" s="64"/>
      <c r="C293024" s="80"/>
      <c r="D293024" s="81"/>
      <c r="E293024" s="79"/>
      <c r="F293024" s="78"/>
      <c r="G293024" s="82"/>
      <c r="H293024" s="82"/>
      <c r="I293024" s="11"/>
    </row>
    <row r="293028" spans="1:9" s="4" customFormat="1" x14ac:dyDescent="0.2">
      <c r="A293028" s="25"/>
      <c r="B293028" s="64"/>
      <c r="C293028" s="80"/>
      <c r="D293028" s="81"/>
      <c r="E293028" s="79"/>
      <c r="F293028" s="78"/>
      <c r="G293028" s="82"/>
      <c r="H293028" s="82"/>
      <c r="I293028" s="11"/>
    </row>
    <row r="293030" spans="1:9" s="4" customFormat="1" x14ac:dyDescent="0.2">
      <c r="A293030" s="25"/>
      <c r="B293030" s="64"/>
      <c r="C293030" s="80"/>
      <c r="D293030" s="81"/>
      <c r="E293030" s="79"/>
      <c r="F293030" s="78"/>
      <c r="G293030" s="82"/>
      <c r="H293030" s="82"/>
      <c r="I293030" s="11"/>
    </row>
    <row r="293036" spans="1:9" s="4" customFormat="1" x14ac:dyDescent="0.2">
      <c r="A293036" s="25"/>
      <c r="B293036" s="64"/>
      <c r="C293036" s="80"/>
      <c r="D293036" s="81"/>
      <c r="E293036" s="79"/>
      <c r="F293036" s="78"/>
      <c r="G293036" s="82"/>
      <c r="H293036" s="82"/>
      <c r="I293036" s="11"/>
    </row>
    <row r="293040" spans="1:9" s="4" customFormat="1" x14ac:dyDescent="0.2">
      <c r="A293040" s="25"/>
      <c r="B293040" s="64"/>
      <c r="C293040" s="80"/>
      <c r="D293040" s="81"/>
      <c r="E293040" s="79"/>
      <c r="F293040" s="78"/>
      <c r="G293040" s="82"/>
      <c r="H293040" s="82"/>
      <c r="I293040" s="11"/>
    </row>
    <row r="293044" spans="1:9" s="4" customFormat="1" x14ac:dyDescent="0.2">
      <c r="A293044" s="25"/>
      <c r="B293044" s="64"/>
      <c r="C293044" s="80"/>
      <c r="D293044" s="81"/>
      <c r="E293044" s="79"/>
      <c r="F293044" s="78"/>
      <c r="G293044" s="82"/>
      <c r="H293044" s="82"/>
      <c r="I293044" s="11"/>
    </row>
    <row r="293046" spans="1:9" s="4" customFormat="1" x14ac:dyDescent="0.2">
      <c r="A293046" s="25"/>
      <c r="B293046" s="64"/>
      <c r="C293046" s="80"/>
      <c r="D293046" s="81"/>
      <c r="E293046" s="79"/>
      <c r="F293046" s="78"/>
      <c r="G293046" s="82"/>
      <c r="H293046" s="82"/>
      <c r="I293046" s="11"/>
    </row>
    <row r="293052" spans="1:9" s="4" customFormat="1" x14ac:dyDescent="0.2">
      <c r="A293052" s="25"/>
      <c r="B293052" s="64"/>
      <c r="C293052" s="80"/>
      <c r="D293052" s="81"/>
      <c r="E293052" s="79"/>
      <c r="F293052" s="78"/>
      <c r="G293052" s="82"/>
      <c r="H293052" s="82"/>
      <c r="I293052" s="11"/>
    </row>
    <row r="293056" spans="1:9" s="4" customFormat="1" x14ac:dyDescent="0.2">
      <c r="A293056" s="25"/>
      <c r="B293056" s="64"/>
      <c r="C293056" s="80"/>
      <c r="D293056" s="81"/>
      <c r="E293056" s="79"/>
      <c r="F293056" s="78"/>
      <c r="G293056" s="82"/>
      <c r="H293056" s="82"/>
      <c r="I293056" s="11"/>
    </row>
    <row r="293060" spans="1:9" s="4" customFormat="1" x14ac:dyDescent="0.2">
      <c r="A293060" s="25"/>
      <c r="B293060" s="64"/>
      <c r="C293060" s="80"/>
      <c r="D293060" s="81"/>
      <c r="E293060" s="79"/>
      <c r="F293060" s="78"/>
      <c r="G293060" s="82"/>
      <c r="H293060" s="82"/>
      <c r="I293060" s="11"/>
    </row>
    <row r="293062" spans="1:9" s="4" customFormat="1" x14ac:dyDescent="0.2">
      <c r="A293062" s="25"/>
      <c r="B293062" s="64"/>
      <c r="C293062" s="80"/>
      <c r="D293062" s="81"/>
      <c r="E293062" s="79"/>
      <c r="F293062" s="78"/>
      <c r="G293062" s="82"/>
      <c r="H293062" s="82"/>
      <c r="I293062" s="11"/>
    </row>
    <row r="293068" spans="1:9" s="4" customFormat="1" x14ac:dyDescent="0.2">
      <c r="A293068" s="25"/>
      <c r="B293068" s="64"/>
      <c r="C293068" s="80"/>
      <c r="D293068" s="81"/>
      <c r="E293068" s="79"/>
      <c r="F293068" s="78"/>
      <c r="G293068" s="82"/>
      <c r="H293068" s="82"/>
      <c r="I293068" s="11"/>
    </row>
    <row r="293072" spans="1:9" s="4" customFormat="1" x14ac:dyDescent="0.2">
      <c r="A293072" s="25"/>
      <c r="B293072" s="64"/>
      <c r="C293072" s="80"/>
      <c r="D293072" s="81"/>
      <c r="E293072" s="79"/>
      <c r="F293072" s="78"/>
      <c r="G293072" s="82"/>
      <c r="H293072" s="82"/>
      <c r="I293072" s="11"/>
    </row>
    <row r="293076" spans="1:9" s="4" customFormat="1" x14ac:dyDescent="0.2">
      <c r="A293076" s="25"/>
      <c r="B293076" s="64"/>
      <c r="C293076" s="80"/>
      <c r="D293076" s="81"/>
      <c r="E293076" s="79"/>
      <c r="F293076" s="78"/>
      <c r="G293076" s="82"/>
      <c r="H293076" s="82"/>
      <c r="I293076" s="11"/>
    </row>
    <row r="293078" spans="1:9" s="4" customFormat="1" x14ac:dyDescent="0.2">
      <c r="A293078" s="25"/>
      <c r="B293078" s="64"/>
      <c r="C293078" s="80"/>
      <c r="D293078" s="81"/>
      <c r="E293078" s="79"/>
      <c r="F293078" s="78"/>
      <c r="G293078" s="82"/>
      <c r="H293078" s="82"/>
      <c r="I293078" s="11"/>
    </row>
    <row r="293084" spans="1:9" s="4" customFormat="1" x14ac:dyDescent="0.2">
      <c r="A293084" s="25"/>
      <c r="B293084" s="64"/>
      <c r="C293084" s="80"/>
      <c r="D293084" s="81"/>
      <c r="E293084" s="79"/>
      <c r="F293084" s="78"/>
      <c r="G293084" s="82"/>
      <c r="H293084" s="82"/>
      <c r="I293084" s="11"/>
    </row>
    <row r="293088" spans="1:9" s="4" customFormat="1" x14ac:dyDescent="0.2">
      <c r="A293088" s="25"/>
      <c r="B293088" s="64"/>
      <c r="C293088" s="80"/>
      <c r="D293088" s="81"/>
      <c r="E293088" s="79"/>
      <c r="F293088" s="78"/>
      <c r="G293088" s="82"/>
      <c r="H293088" s="82"/>
      <c r="I293088" s="11"/>
    </row>
    <row r="293092" spans="1:9" s="4" customFormat="1" x14ac:dyDescent="0.2">
      <c r="A293092" s="25"/>
      <c r="B293092" s="64"/>
      <c r="C293092" s="80"/>
      <c r="D293092" s="81"/>
      <c r="E293092" s="79"/>
      <c r="F293092" s="78"/>
      <c r="G293092" s="82"/>
      <c r="H293092" s="82"/>
      <c r="I293092" s="11"/>
    </row>
    <row r="293094" spans="1:9" s="4" customFormat="1" x14ac:dyDescent="0.2">
      <c r="A293094" s="25"/>
      <c r="B293094" s="64"/>
      <c r="C293094" s="80"/>
      <c r="D293094" s="81"/>
      <c r="E293094" s="79"/>
      <c r="F293094" s="78"/>
      <c r="G293094" s="82"/>
      <c r="H293094" s="82"/>
      <c r="I293094" s="11"/>
    </row>
    <row r="293100" spans="1:9" s="4" customFormat="1" x14ac:dyDescent="0.2">
      <c r="A293100" s="25"/>
      <c r="B293100" s="64"/>
      <c r="C293100" s="80"/>
      <c r="D293100" s="81"/>
      <c r="E293100" s="79"/>
      <c r="F293100" s="78"/>
      <c r="G293100" s="82"/>
      <c r="H293100" s="82"/>
      <c r="I293100" s="11"/>
    </row>
    <row r="293104" spans="1:9" s="4" customFormat="1" x14ac:dyDescent="0.2">
      <c r="A293104" s="25"/>
      <c r="B293104" s="64"/>
      <c r="C293104" s="80"/>
      <c r="D293104" s="81"/>
      <c r="E293104" s="79"/>
      <c r="F293104" s="78"/>
      <c r="G293104" s="82"/>
      <c r="H293104" s="82"/>
      <c r="I293104" s="11"/>
    </row>
    <row r="293108" spans="1:9" s="4" customFormat="1" x14ac:dyDescent="0.2">
      <c r="A293108" s="25"/>
      <c r="B293108" s="64"/>
      <c r="C293108" s="80"/>
      <c r="D293108" s="81"/>
      <c r="E293108" s="79"/>
      <c r="F293108" s="78"/>
      <c r="G293108" s="82"/>
      <c r="H293108" s="82"/>
      <c r="I293108" s="11"/>
    </row>
    <row r="293110" spans="1:9" s="4" customFormat="1" x14ac:dyDescent="0.2">
      <c r="A293110" s="25"/>
      <c r="B293110" s="64"/>
      <c r="C293110" s="80"/>
      <c r="D293110" s="81"/>
      <c r="E293110" s="79"/>
      <c r="F293110" s="78"/>
      <c r="G293110" s="82"/>
      <c r="H293110" s="82"/>
      <c r="I293110" s="11"/>
    </row>
    <row r="293116" spans="1:9" s="4" customFormat="1" x14ac:dyDescent="0.2">
      <c r="A293116" s="25"/>
      <c r="B293116" s="64"/>
      <c r="C293116" s="80"/>
      <c r="D293116" s="81"/>
      <c r="E293116" s="79"/>
      <c r="F293116" s="78"/>
      <c r="G293116" s="82"/>
      <c r="H293116" s="82"/>
      <c r="I293116" s="11"/>
    </row>
    <row r="293120" spans="1:9" s="4" customFormat="1" x14ac:dyDescent="0.2">
      <c r="A293120" s="25"/>
      <c r="B293120" s="64"/>
      <c r="C293120" s="80"/>
      <c r="D293120" s="81"/>
      <c r="E293120" s="79"/>
      <c r="F293120" s="78"/>
      <c r="G293120" s="82"/>
      <c r="H293120" s="82"/>
      <c r="I293120" s="11"/>
    </row>
    <row r="293124" spans="1:9" s="4" customFormat="1" x14ac:dyDescent="0.2">
      <c r="A293124" s="25"/>
      <c r="B293124" s="64"/>
      <c r="C293124" s="80"/>
      <c r="D293124" s="81"/>
      <c r="E293124" s="79"/>
      <c r="F293124" s="78"/>
      <c r="G293124" s="82"/>
      <c r="H293124" s="82"/>
      <c r="I293124" s="11"/>
    </row>
    <row r="293126" spans="1:9" s="4" customFormat="1" x14ac:dyDescent="0.2">
      <c r="A293126" s="25"/>
      <c r="B293126" s="64"/>
      <c r="C293126" s="80"/>
      <c r="D293126" s="81"/>
      <c r="E293126" s="79"/>
      <c r="F293126" s="78"/>
      <c r="G293126" s="82"/>
      <c r="H293126" s="82"/>
      <c r="I293126" s="11"/>
    </row>
    <row r="293132" spans="1:9" s="4" customFormat="1" x14ac:dyDescent="0.2">
      <c r="A293132" s="25"/>
      <c r="B293132" s="64"/>
      <c r="C293132" s="80"/>
      <c r="D293132" s="81"/>
      <c r="E293132" s="79"/>
      <c r="F293132" s="78"/>
      <c r="G293132" s="82"/>
      <c r="H293132" s="82"/>
      <c r="I293132" s="11"/>
    </row>
    <row r="293136" spans="1:9" s="4" customFormat="1" x14ac:dyDescent="0.2">
      <c r="A293136" s="25"/>
      <c r="B293136" s="64"/>
      <c r="C293136" s="80"/>
      <c r="D293136" s="81"/>
      <c r="E293136" s="79"/>
      <c r="F293136" s="78"/>
      <c r="G293136" s="82"/>
      <c r="H293136" s="82"/>
      <c r="I293136" s="11"/>
    </row>
    <row r="293140" spans="1:9" s="4" customFormat="1" x14ac:dyDescent="0.2">
      <c r="A293140" s="25"/>
      <c r="B293140" s="64"/>
      <c r="C293140" s="80"/>
      <c r="D293140" s="81"/>
      <c r="E293140" s="79"/>
      <c r="F293140" s="78"/>
      <c r="G293140" s="82"/>
      <c r="H293140" s="82"/>
      <c r="I293140" s="11"/>
    </row>
    <row r="293142" spans="1:9" s="4" customFormat="1" x14ac:dyDescent="0.2">
      <c r="A293142" s="25"/>
      <c r="B293142" s="64"/>
      <c r="C293142" s="80"/>
      <c r="D293142" s="81"/>
      <c r="E293142" s="79"/>
      <c r="F293142" s="78"/>
      <c r="G293142" s="82"/>
      <c r="H293142" s="82"/>
      <c r="I293142" s="11"/>
    </row>
    <row r="293148" spans="1:9" s="4" customFormat="1" x14ac:dyDescent="0.2">
      <c r="A293148" s="25"/>
      <c r="B293148" s="64"/>
      <c r="C293148" s="80"/>
      <c r="D293148" s="81"/>
      <c r="E293148" s="79"/>
      <c r="F293148" s="78"/>
      <c r="G293148" s="82"/>
      <c r="H293148" s="82"/>
      <c r="I293148" s="11"/>
    </row>
    <row r="293152" spans="1:9" s="4" customFormat="1" x14ac:dyDescent="0.2">
      <c r="A293152" s="25"/>
      <c r="B293152" s="64"/>
      <c r="C293152" s="80"/>
      <c r="D293152" s="81"/>
      <c r="E293152" s="79"/>
      <c r="F293152" s="78"/>
      <c r="G293152" s="82"/>
      <c r="H293152" s="82"/>
      <c r="I293152" s="11"/>
    </row>
    <row r="293156" spans="1:9" s="4" customFormat="1" x14ac:dyDescent="0.2">
      <c r="A293156" s="25"/>
      <c r="B293156" s="64"/>
      <c r="C293156" s="80"/>
      <c r="D293156" s="81"/>
      <c r="E293156" s="79"/>
      <c r="F293156" s="78"/>
      <c r="G293156" s="82"/>
      <c r="H293156" s="82"/>
      <c r="I293156" s="11"/>
    </row>
    <row r="293158" spans="1:9" s="4" customFormat="1" x14ac:dyDescent="0.2">
      <c r="A293158" s="25"/>
      <c r="B293158" s="64"/>
      <c r="C293158" s="80"/>
      <c r="D293158" s="81"/>
      <c r="E293158" s="79"/>
      <c r="F293158" s="78"/>
      <c r="G293158" s="82"/>
      <c r="H293158" s="82"/>
      <c r="I293158" s="11"/>
    </row>
    <row r="293164" spans="1:9" s="4" customFormat="1" x14ac:dyDescent="0.2">
      <c r="A293164" s="25"/>
      <c r="B293164" s="64"/>
      <c r="C293164" s="80"/>
      <c r="D293164" s="81"/>
      <c r="E293164" s="79"/>
      <c r="F293164" s="78"/>
      <c r="G293164" s="82"/>
      <c r="H293164" s="82"/>
      <c r="I293164" s="11"/>
    </row>
    <row r="293168" spans="1:9" s="4" customFormat="1" x14ac:dyDescent="0.2">
      <c r="A293168" s="25"/>
      <c r="B293168" s="64"/>
      <c r="C293168" s="80"/>
      <c r="D293168" s="81"/>
      <c r="E293168" s="79"/>
      <c r="F293168" s="78"/>
      <c r="G293168" s="82"/>
      <c r="H293168" s="82"/>
      <c r="I293168" s="11"/>
    </row>
    <row r="293172" spans="1:9" s="4" customFormat="1" x14ac:dyDescent="0.2">
      <c r="A293172" s="25"/>
      <c r="B293172" s="64"/>
      <c r="C293172" s="80"/>
      <c r="D293172" s="81"/>
      <c r="E293172" s="79"/>
      <c r="F293172" s="78"/>
      <c r="G293172" s="82"/>
      <c r="H293172" s="82"/>
      <c r="I293172" s="11"/>
    </row>
    <row r="293174" spans="1:9" s="4" customFormat="1" x14ac:dyDescent="0.2">
      <c r="A293174" s="25"/>
      <c r="B293174" s="64"/>
      <c r="C293174" s="80"/>
      <c r="D293174" s="81"/>
      <c r="E293174" s="79"/>
      <c r="F293174" s="78"/>
      <c r="G293174" s="82"/>
      <c r="H293174" s="82"/>
      <c r="I293174" s="11"/>
    </row>
    <row r="293180" spans="1:9" s="4" customFormat="1" x14ac:dyDescent="0.2">
      <c r="A293180" s="25"/>
      <c r="B293180" s="64"/>
      <c r="C293180" s="80"/>
      <c r="D293180" s="81"/>
      <c r="E293180" s="79"/>
      <c r="F293180" s="78"/>
      <c r="G293180" s="82"/>
      <c r="H293180" s="82"/>
      <c r="I293180" s="11"/>
    </row>
    <row r="293184" spans="1:9" s="4" customFormat="1" x14ac:dyDescent="0.2">
      <c r="A293184" s="25"/>
      <c r="B293184" s="64"/>
      <c r="C293184" s="80"/>
      <c r="D293184" s="81"/>
      <c r="E293184" s="79"/>
      <c r="F293184" s="78"/>
      <c r="G293184" s="82"/>
      <c r="H293184" s="82"/>
      <c r="I293184" s="11"/>
    </row>
    <row r="293188" spans="1:9" s="4" customFormat="1" x14ac:dyDescent="0.2">
      <c r="A293188" s="25"/>
      <c r="B293188" s="64"/>
      <c r="C293188" s="80"/>
      <c r="D293188" s="81"/>
      <c r="E293188" s="79"/>
      <c r="F293188" s="78"/>
      <c r="G293188" s="82"/>
      <c r="H293188" s="82"/>
      <c r="I293188" s="11"/>
    </row>
    <row r="293190" spans="1:9" s="4" customFormat="1" x14ac:dyDescent="0.2">
      <c r="A293190" s="25"/>
      <c r="B293190" s="64"/>
      <c r="C293190" s="80"/>
      <c r="D293190" s="81"/>
      <c r="E293190" s="79"/>
      <c r="F293190" s="78"/>
      <c r="G293190" s="82"/>
      <c r="H293190" s="82"/>
      <c r="I293190" s="11"/>
    </row>
    <row r="293196" spans="1:9" s="4" customFormat="1" x14ac:dyDescent="0.2">
      <c r="A293196" s="25"/>
      <c r="B293196" s="64"/>
      <c r="C293196" s="80"/>
      <c r="D293196" s="81"/>
      <c r="E293196" s="79"/>
      <c r="F293196" s="78"/>
      <c r="G293196" s="82"/>
      <c r="H293196" s="82"/>
      <c r="I293196" s="11"/>
    </row>
    <row r="293200" spans="1:9" s="4" customFormat="1" x14ac:dyDescent="0.2">
      <c r="A293200" s="25"/>
      <c r="B293200" s="64"/>
      <c r="C293200" s="80"/>
      <c r="D293200" s="81"/>
      <c r="E293200" s="79"/>
      <c r="F293200" s="78"/>
      <c r="G293200" s="82"/>
      <c r="H293200" s="82"/>
      <c r="I293200" s="11"/>
    </row>
    <row r="293204" spans="1:9" s="4" customFormat="1" x14ac:dyDescent="0.2">
      <c r="A293204" s="25"/>
      <c r="B293204" s="64"/>
      <c r="C293204" s="80"/>
      <c r="D293204" s="81"/>
      <c r="E293204" s="79"/>
      <c r="F293204" s="78"/>
      <c r="G293204" s="82"/>
      <c r="H293204" s="82"/>
      <c r="I293204" s="11"/>
    </row>
    <row r="293206" spans="1:9" s="4" customFormat="1" x14ac:dyDescent="0.2">
      <c r="A293206" s="25"/>
      <c r="B293206" s="64"/>
      <c r="C293206" s="80"/>
      <c r="D293206" s="81"/>
      <c r="E293206" s="79"/>
      <c r="F293206" s="78"/>
      <c r="G293206" s="82"/>
      <c r="H293206" s="82"/>
      <c r="I293206" s="11"/>
    </row>
    <row r="293212" spans="1:9" s="4" customFormat="1" x14ac:dyDescent="0.2">
      <c r="A293212" s="25"/>
      <c r="B293212" s="64"/>
      <c r="C293212" s="80"/>
      <c r="D293212" s="81"/>
      <c r="E293212" s="79"/>
      <c r="F293212" s="78"/>
      <c r="G293212" s="82"/>
      <c r="H293212" s="82"/>
      <c r="I293212" s="11"/>
    </row>
    <row r="293216" spans="1:9" s="4" customFormat="1" x14ac:dyDescent="0.2">
      <c r="A293216" s="25"/>
      <c r="B293216" s="64"/>
      <c r="C293216" s="80"/>
      <c r="D293216" s="81"/>
      <c r="E293216" s="79"/>
      <c r="F293216" s="78"/>
      <c r="G293216" s="82"/>
      <c r="H293216" s="82"/>
      <c r="I293216" s="11"/>
    </row>
    <row r="293220" spans="1:9" s="4" customFormat="1" x14ac:dyDescent="0.2">
      <c r="A293220" s="25"/>
      <c r="B293220" s="64"/>
      <c r="C293220" s="80"/>
      <c r="D293220" s="81"/>
      <c r="E293220" s="79"/>
      <c r="F293220" s="78"/>
      <c r="G293220" s="82"/>
      <c r="H293220" s="82"/>
      <c r="I293220" s="11"/>
    </row>
    <row r="293222" spans="1:9" s="4" customFormat="1" x14ac:dyDescent="0.2">
      <c r="A293222" s="25"/>
      <c r="B293222" s="64"/>
      <c r="C293222" s="80"/>
      <c r="D293222" s="81"/>
      <c r="E293222" s="79"/>
      <c r="F293222" s="78"/>
      <c r="G293222" s="82"/>
      <c r="H293222" s="82"/>
      <c r="I293222" s="11"/>
    </row>
    <row r="293228" spans="1:9" s="4" customFormat="1" x14ac:dyDescent="0.2">
      <c r="A293228" s="25"/>
      <c r="B293228" s="64"/>
      <c r="C293228" s="80"/>
      <c r="D293228" s="81"/>
      <c r="E293228" s="79"/>
      <c r="F293228" s="78"/>
      <c r="G293228" s="82"/>
      <c r="H293228" s="82"/>
      <c r="I293228" s="11"/>
    </row>
    <row r="293232" spans="1:9" s="4" customFormat="1" x14ac:dyDescent="0.2">
      <c r="A293232" s="25"/>
      <c r="B293232" s="64"/>
      <c r="C293232" s="80"/>
      <c r="D293232" s="81"/>
      <c r="E293232" s="79"/>
      <c r="F293232" s="78"/>
      <c r="G293232" s="82"/>
      <c r="H293232" s="82"/>
      <c r="I293232" s="11"/>
    </row>
    <row r="293236" spans="1:9" s="4" customFormat="1" x14ac:dyDescent="0.2">
      <c r="A293236" s="25"/>
      <c r="B293236" s="64"/>
      <c r="C293236" s="80"/>
      <c r="D293236" s="81"/>
      <c r="E293236" s="79"/>
      <c r="F293236" s="78"/>
      <c r="G293236" s="82"/>
      <c r="H293236" s="82"/>
      <c r="I293236" s="11"/>
    </row>
    <row r="293238" spans="1:9" s="4" customFormat="1" x14ac:dyDescent="0.2">
      <c r="A293238" s="25"/>
      <c r="B293238" s="64"/>
      <c r="C293238" s="80"/>
      <c r="D293238" s="81"/>
      <c r="E293238" s="79"/>
      <c r="F293238" s="78"/>
      <c r="G293238" s="82"/>
      <c r="H293238" s="82"/>
      <c r="I293238" s="11"/>
    </row>
    <row r="293244" spans="1:9" s="4" customFormat="1" x14ac:dyDescent="0.2">
      <c r="A293244" s="25"/>
      <c r="B293244" s="64"/>
      <c r="C293244" s="80"/>
      <c r="D293244" s="81"/>
      <c r="E293244" s="79"/>
      <c r="F293244" s="78"/>
      <c r="G293244" s="82"/>
      <c r="H293244" s="82"/>
      <c r="I293244" s="11"/>
    </row>
    <row r="293248" spans="1:9" s="4" customFormat="1" x14ac:dyDescent="0.2">
      <c r="A293248" s="25"/>
      <c r="B293248" s="64"/>
      <c r="C293248" s="80"/>
      <c r="D293248" s="81"/>
      <c r="E293248" s="79"/>
      <c r="F293248" s="78"/>
      <c r="G293248" s="82"/>
      <c r="H293248" s="82"/>
      <c r="I293248" s="11"/>
    </row>
    <row r="293252" spans="1:9" s="4" customFormat="1" x14ac:dyDescent="0.2">
      <c r="A293252" s="25"/>
      <c r="B293252" s="64"/>
      <c r="C293252" s="80"/>
      <c r="D293252" s="81"/>
      <c r="E293252" s="79"/>
      <c r="F293252" s="78"/>
      <c r="G293252" s="82"/>
      <c r="H293252" s="82"/>
      <c r="I293252" s="11"/>
    </row>
    <row r="293254" spans="1:9" s="4" customFormat="1" x14ac:dyDescent="0.2">
      <c r="A293254" s="25"/>
      <c r="B293254" s="64"/>
      <c r="C293254" s="80"/>
      <c r="D293254" s="81"/>
      <c r="E293254" s="79"/>
      <c r="F293254" s="78"/>
      <c r="G293254" s="82"/>
      <c r="H293254" s="82"/>
      <c r="I293254" s="11"/>
    </row>
    <row r="293260" spans="1:9" s="4" customFormat="1" x14ac:dyDescent="0.2">
      <c r="A293260" s="25"/>
      <c r="B293260" s="64"/>
      <c r="C293260" s="80"/>
      <c r="D293260" s="81"/>
      <c r="E293260" s="79"/>
      <c r="F293260" s="78"/>
      <c r="G293260" s="82"/>
      <c r="H293260" s="82"/>
      <c r="I293260" s="11"/>
    </row>
    <row r="293264" spans="1:9" s="4" customFormat="1" x14ac:dyDescent="0.2">
      <c r="A293264" s="25"/>
      <c r="B293264" s="64"/>
      <c r="C293264" s="80"/>
      <c r="D293264" s="81"/>
      <c r="E293264" s="79"/>
      <c r="F293264" s="78"/>
      <c r="G293264" s="82"/>
      <c r="H293264" s="82"/>
      <c r="I293264" s="11"/>
    </row>
    <row r="293268" spans="1:9" s="4" customFormat="1" x14ac:dyDescent="0.2">
      <c r="A293268" s="25"/>
      <c r="B293268" s="64"/>
      <c r="C293268" s="80"/>
      <c r="D293268" s="81"/>
      <c r="E293268" s="79"/>
      <c r="F293268" s="78"/>
      <c r="G293268" s="82"/>
      <c r="H293268" s="82"/>
      <c r="I293268" s="11"/>
    </row>
    <row r="293270" spans="1:9" s="4" customFormat="1" x14ac:dyDescent="0.2">
      <c r="A293270" s="25"/>
      <c r="B293270" s="64"/>
      <c r="C293270" s="80"/>
      <c r="D293270" s="81"/>
      <c r="E293270" s="79"/>
      <c r="F293270" s="78"/>
      <c r="G293270" s="82"/>
      <c r="H293270" s="82"/>
      <c r="I293270" s="11"/>
    </row>
    <row r="293276" spans="1:9" s="4" customFormat="1" x14ac:dyDescent="0.2">
      <c r="A293276" s="25"/>
      <c r="B293276" s="64"/>
      <c r="C293276" s="80"/>
      <c r="D293276" s="81"/>
      <c r="E293276" s="79"/>
      <c r="F293276" s="78"/>
      <c r="G293276" s="82"/>
      <c r="H293276" s="82"/>
      <c r="I293276" s="11"/>
    </row>
    <row r="293280" spans="1:9" s="4" customFormat="1" x14ac:dyDescent="0.2">
      <c r="A293280" s="25"/>
      <c r="B293280" s="64"/>
      <c r="C293280" s="80"/>
      <c r="D293280" s="81"/>
      <c r="E293280" s="79"/>
      <c r="F293280" s="78"/>
      <c r="G293280" s="82"/>
      <c r="H293280" s="82"/>
      <c r="I293280" s="11"/>
    </row>
    <row r="293284" spans="1:9" s="4" customFormat="1" x14ac:dyDescent="0.2">
      <c r="A293284" s="25"/>
      <c r="B293284" s="64"/>
      <c r="C293284" s="80"/>
      <c r="D293284" s="81"/>
      <c r="E293284" s="79"/>
      <c r="F293284" s="78"/>
      <c r="G293284" s="82"/>
      <c r="H293284" s="82"/>
      <c r="I293284" s="11"/>
    </row>
    <row r="293286" spans="1:9" s="4" customFormat="1" x14ac:dyDescent="0.2">
      <c r="A293286" s="25"/>
      <c r="B293286" s="64"/>
      <c r="C293286" s="80"/>
      <c r="D293286" s="81"/>
      <c r="E293286" s="79"/>
      <c r="F293286" s="78"/>
      <c r="G293286" s="82"/>
      <c r="H293286" s="82"/>
      <c r="I293286" s="11"/>
    </row>
    <row r="293292" spans="1:9" s="4" customFormat="1" x14ac:dyDescent="0.2">
      <c r="A293292" s="25"/>
      <c r="B293292" s="64"/>
      <c r="C293292" s="80"/>
      <c r="D293292" s="81"/>
      <c r="E293292" s="79"/>
      <c r="F293292" s="78"/>
      <c r="G293292" s="82"/>
      <c r="H293292" s="82"/>
      <c r="I293292" s="11"/>
    </row>
    <row r="293296" spans="1:9" s="4" customFormat="1" x14ac:dyDescent="0.2">
      <c r="A293296" s="25"/>
      <c r="B293296" s="64"/>
      <c r="C293296" s="80"/>
      <c r="D293296" s="81"/>
      <c r="E293296" s="79"/>
      <c r="F293296" s="78"/>
      <c r="G293296" s="82"/>
      <c r="H293296" s="82"/>
      <c r="I293296" s="11"/>
    </row>
    <row r="293300" spans="1:9" s="4" customFormat="1" x14ac:dyDescent="0.2">
      <c r="A293300" s="25"/>
      <c r="B293300" s="64"/>
      <c r="C293300" s="80"/>
      <c r="D293300" s="81"/>
      <c r="E293300" s="79"/>
      <c r="F293300" s="78"/>
      <c r="G293300" s="82"/>
      <c r="H293300" s="82"/>
      <c r="I293300" s="11"/>
    </row>
    <row r="293302" spans="1:9" s="4" customFormat="1" x14ac:dyDescent="0.2">
      <c r="A293302" s="25"/>
      <c r="B293302" s="64"/>
      <c r="C293302" s="80"/>
      <c r="D293302" s="81"/>
      <c r="E293302" s="79"/>
      <c r="F293302" s="78"/>
      <c r="G293302" s="82"/>
      <c r="H293302" s="82"/>
      <c r="I293302" s="11"/>
    </row>
    <row r="293308" spans="1:9" s="4" customFormat="1" x14ac:dyDescent="0.2">
      <c r="A293308" s="25"/>
      <c r="B293308" s="64"/>
      <c r="C293308" s="80"/>
      <c r="D293308" s="81"/>
      <c r="E293308" s="79"/>
      <c r="F293308" s="78"/>
      <c r="G293308" s="82"/>
      <c r="H293308" s="82"/>
      <c r="I293308" s="11"/>
    </row>
    <row r="293312" spans="1:9" s="4" customFormat="1" x14ac:dyDescent="0.2">
      <c r="A293312" s="25"/>
      <c r="B293312" s="64"/>
      <c r="C293312" s="80"/>
      <c r="D293312" s="81"/>
      <c r="E293312" s="79"/>
      <c r="F293312" s="78"/>
      <c r="G293312" s="82"/>
      <c r="H293312" s="82"/>
      <c r="I293312" s="11"/>
    </row>
    <row r="293316" spans="1:9" s="4" customFormat="1" x14ac:dyDescent="0.2">
      <c r="A293316" s="25"/>
      <c r="B293316" s="64"/>
      <c r="C293316" s="80"/>
      <c r="D293316" s="81"/>
      <c r="E293316" s="79"/>
      <c r="F293316" s="78"/>
      <c r="G293316" s="82"/>
      <c r="H293316" s="82"/>
      <c r="I293316" s="11"/>
    </row>
    <row r="293318" spans="1:9" s="4" customFormat="1" x14ac:dyDescent="0.2">
      <c r="A293318" s="25"/>
      <c r="B293318" s="64"/>
      <c r="C293318" s="80"/>
      <c r="D293318" s="81"/>
      <c r="E293318" s="79"/>
      <c r="F293318" s="78"/>
      <c r="G293318" s="82"/>
      <c r="H293318" s="82"/>
      <c r="I293318" s="11"/>
    </row>
    <row r="293324" spans="1:9" s="4" customFormat="1" x14ac:dyDescent="0.2">
      <c r="A293324" s="25"/>
      <c r="B293324" s="64"/>
      <c r="C293324" s="80"/>
      <c r="D293324" s="81"/>
      <c r="E293324" s="79"/>
      <c r="F293324" s="78"/>
      <c r="G293324" s="82"/>
      <c r="H293324" s="82"/>
      <c r="I293324" s="11"/>
    </row>
    <row r="293328" spans="1:9" s="4" customFormat="1" x14ac:dyDescent="0.2">
      <c r="A293328" s="25"/>
      <c r="B293328" s="64"/>
      <c r="C293328" s="80"/>
      <c r="D293328" s="81"/>
      <c r="E293328" s="79"/>
      <c r="F293328" s="78"/>
      <c r="G293328" s="82"/>
      <c r="H293328" s="82"/>
      <c r="I293328" s="11"/>
    </row>
    <row r="293332" spans="1:9" s="4" customFormat="1" x14ac:dyDescent="0.2">
      <c r="A293332" s="25"/>
      <c r="B293332" s="64"/>
      <c r="C293332" s="80"/>
      <c r="D293332" s="81"/>
      <c r="E293332" s="79"/>
      <c r="F293332" s="78"/>
      <c r="G293332" s="82"/>
      <c r="H293332" s="82"/>
      <c r="I293332" s="11"/>
    </row>
    <row r="293334" spans="1:9" s="4" customFormat="1" x14ac:dyDescent="0.2">
      <c r="A293334" s="25"/>
      <c r="B293334" s="64"/>
      <c r="C293334" s="80"/>
      <c r="D293334" s="81"/>
      <c r="E293334" s="79"/>
      <c r="F293334" s="78"/>
      <c r="G293334" s="82"/>
      <c r="H293334" s="82"/>
      <c r="I293334" s="11"/>
    </row>
    <row r="293340" spans="1:9" s="4" customFormat="1" x14ac:dyDescent="0.2">
      <c r="A293340" s="25"/>
      <c r="B293340" s="64"/>
      <c r="C293340" s="80"/>
      <c r="D293340" s="81"/>
      <c r="E293340" s="79"/>
      <c r="F293340" s="78"/>
      <c r="G293340" s="82"/>
      <c r="H293340" s="82"/>
      <c r="I293340" s="11"/>
    </row>
    <row r="293344" spans="1:9" s="4" customFormat="1" x14ac:dyDescent="0.2">
      <c r="A293344" s="25"/>
      <c r="B293344" s="64"/>
      <c r="C293344" s="80"/>
      <c r="D293344" s="81"/>
      <c r="E293344" s="79"/>
      <c r="F293344" s="78"/>
      <c r="G293344" s="82"/>
      <c r="H293344" s="82"/>
      <c r="I293344" s="11"/>
    </row>
    <row r="293348" spans="1:9" s="4" customFormat="1" x14ac:dyDescent="0.2">
      <c r="A293348" s="25"/>
      <c r="B293348" s="64"/>
      <c r="C293348" s="80"/>
      <c r="D293348" s="81"/>
      <c r="E293348" s="79"/>
      <c r="F293348" s="78"/>
      <c r="G293348" s="82"/>
      <c r="H293348" s="82"/>
      <c r="I293348" s="11"/>
    </row>
    <row r="293350" spans="1:9" s="4" customFormat="1" x14ac:dyDescent="0.2">
      <c r="A293350" s="25"/>
      <c r="B293350" s="64"/>
      <c r="C293350" s="80"/>
      <c r="D293350" s="81"/>
      <c r="E293350" s="79"/>
      <c r="F293350" s="78"/>
      <c r="G293350" s="82"/>
      <c r="H293350" s="82"/>
      <c r="I293350" s="11"/>
    </row>
    <row r="293356" spans="1:9" s="4" customFormat="1" x14ac:dyDescent="0.2">
      <c r="A293356" s="25"/>
      <c r="B293356" s="64"/>
      <c r="C293356" s="80"/>
      <c r="D293356" s="81"/>
      <c r="E293356" s="79"/>
      <c r="F293356" s="78"/>
      <c r="G293356" s="82"/>
      <c r="H293356" s="82"/>
      <c r="I293356" s="11"/>
    </row>
    <row r="293360" spans="1:9" s="4" customFormat="1" x14ac:dyDescent="0.2">
      <c r="A293360" s="25"/>
      <c r="B293360" s="64"/>
      <c r="C293360" s="80"/>
      <c r="D293360" s="81"/>
      <c r="E293360" s="79"/>
      <c r="F293360" s="78"/>
      <c r="G293360" s="82"/>
      <c r="H293360" s="82"/>
      <c r="I293360" s="11"/>
    </row>
    <row r="293364" spans="1:9" s="4" customFormat="1" x14ac:dyDescent="0.2">
      <c r="A293364" s="25"/>
      <c r="B293364" s="64"/>
      <c r="C293364" s="80"/>
      <c r="D293364" s="81"/>
      <c r="E293364" s="79"/>
      <c r="F293364" s="78"/>
      <c r="G293364" s="82"/>
      <c r="H293364" s="82"/>
      <c r="I293364" s="11"/>
    </row>
    <row r="293366" spans="1:9" s="4" customFormat="1" x14ac:dyDescent="0.2">
      <c r="A293366" s="25"/>
      <c r="B293366" s="64"/>
      <c r="C293366" s="80"/>
      <c r="D293366" s="81"/>
      <c r="E293366" s="79"/>
      <c r="F293366" s="78"/>
      <c r="G293366" s="82"/>
      <c r="H293366" s="82"/>
      <c r="I293366" s="11"/>
    </row>
    <row r="293372" spans="1:9" s="4" customFormat="1" x14ac:dyDescent="0.2">
      <c r="A293372" s="25"/>
      <c r="B293372" s="64"/>
      <c r="C293372" s="80"/>
      <c r="D293372" s="81"/>
      <c r="E293372" s="79"/>
      <c r="F293372" s="78"/>
      <c r="G293372" s="82"/>
      <c r="H293372" s="82"/>
      <c r="I293372" s="11"/>
    </row>
    <row r="293376" spans="1:9" s="4" customFormat="1" x14ac:dyDescent="0.2">
      <c r="A293376" s="25"/>
      <c r="B293376" s="64"/>
      <c r="C293376" s="80"/>
      <c r="D293376" s="81"/>
      <c r="E293376" s="79"/>
      <c r="F293376" s="78"/>
      <c r="G293376" s="82"/>
      <c r="H293376" s="82"/>
      <c r="I293376" s="11"/>
    </row>
    <row r="293380" spans="1:9" s="4" customFormat="1" x14ac:dyDescent="0.2">
      <c r="A293380" s="25"/>
      <c r="B293380" s="64"/>
      <c r="C293380" s="80"/>
      <c r="D293380" s="81"/>
      <c r="E293380" s="79"/>
      <c r="F293380" s="78"/>
      <c r="G293380" s="82"/>
      <c r="H293380" s="82"/>
      <c r="I293380" s="11"/>
    </row>
    <row r="293382" spans="1:9" s="4" customFormat="1" x14ac:dyDescent="0.2">
      <c r="A293382" s="25"/>
      <c r="B293382" s="64"/>
      <c r="C293382" s="80"/>
      <c r="D293382" s="81"/>
      <c r="E293382" s="79"/>
      <c r="F293382" s="78"/>
      <c r="G293382" s="82"/>
      <c r="H293382" s="82"/>
      <c r="I293382" s="11"/>
    </row>
    <row r="293388" spans="1:9" s="4" customFormat="1" x14ac:dyDescent="0.2">
      <c r="A293388" s="25"/>
      <c r="B293388" s="64"/>
      <c r="C293388" s="80"/>
      <c r="D293388" s="81"/>
      <c r="E293388" s="79"/>
      <c r="F293388" s="78"/>
      <c r="G293388" s="82"/>
      <c r="H293388" s="82"/>
      <c r="I293388" s="11"/>
    </row>
    <row r="293392" spans="1:9" s="4" customFormat="1" x14ac:dyDescent="0.2">
      <c r="A293392" s="25"/>
      <c r="B293392" s="64"/>
      <c r="C293392" s="80"/>
      <c r="D293392" s="81"/>
      <c r="E293392" s="79"/>
      <c r="F293392" s="78"/>
      <c r="G293392" s="82"/>
      <c r="H293392" s="82"/>
      <c r="I293392" s="11"/>
    </row>
    <row r="293396" spans="1:9" s="4" customFormat="1" x14ac:dyDescent="0.2">
      <c r="A293396" s="25"/>
      <c r="B293396" s="64"/>
      <c r="C293396" s="80"/>
      <c r="D293396" s="81"/>
      <c r="E293396" s="79"/>
      <c r="F293396" s="78"/>
      <c r="G293396" s="82"/>
      <c r="H293396" s="82"/>
      <c r="I293396" s="11"/>
    </row>
    <row r="293398" spans="1:9" s="4" customFormat="1" x14ac:dyDescent="0.2">
      <c r="A293398" s="25"/>
      <c r="B293398" s="64"/>
      <c r="C293398" s="80"/>
      <c r="D293398" s="81"/>
      <c r="E293398" s="79"/>
      <c r="F293398" s="78"/>
      <c r="G293398" s="82"/>
      <c r="H293398" s="82"/>
      <c r="I293398" s="11"/>
    </row>
    <row r="293404" spans="1:9" s="4" customFormat="1" x14ac:dyDescent="0.2">
      <c r="A293404" s="25"/>
      <c r="B293404" s="64"/>
      <c r="C293404" s="80"/>
      <c r="D293404" s="81"/>
      <c r="E293404" s="79"/>
      <c r="F293404" s="78"/>
      <c r="G293404" s="82"/>
      <c r="H293404" s="82"/>
      <c r="I293404" s="11"/>
    </row>
    <row r="293408" spans="1:9" s="4" customFormat="1" x14ac:dyDescent="0.2">
      <c r="A293408" s="25"/>
      <c r="B293408" s="64"/>
      <c r="C293408" s="80"/>
      <c r="D293408" s="81"/>
      <c r="E293408" s="79"/>
      <c r="F293408" s="78"/>
      <c r="G293408" s="82"/>
      <c r="H293408" s="82"/>
      <c r="I293408" s="11"/>
    </row>
    <row r="293412" spans="1:9" s="4" customFormat="1" x14ac:dyDescent="0.2">
      <c r="A293412" s="25"/>
      <c r="B293412" s="64"/>
      <c r="C293412" s="80"/>
      <c r="D293412" s="81"/>
      <c r="E293412" s="79"/>
      <c r="F293412" s="78"/>
      <c r="G293412" s="82"/>
      <c r="H293412" s="82"/>
      <c r="I293412" s="11"/>
    </row>
    <row r="293414" spans="1:9" s="4" customFormat="1" x14ac:dyDescent="0.2">
      <c r="A293414" s="25"/>
      <c r="B293414" s="64"/>
      <c r="C293414" s="80"/>
      <c r="D293414" s="81"/>
      <c r="E293414" s="79"/>
      <c r="F293414" s="78"/>
      <c r="G293414" s="82"/>
      <c r="H293414" s="82"/>
      <c r="I293414" s="11"/>
    </row>
    <row r="293420" spans="1:9" s="4" customFormat="1" x14ac:dyDescent="0.2">
      <c r="A293420" s="25"/>
      <c r="B293420" s="64"/>
      <c r="C293420" s="80"/>
      <c r="D293420" s="81"/>
      <c r="E293420" s="79"/>
      <c r="F293420" s="78"/>
      <c r="G293420" s="82"/>
      <c r="H293420" s="82"/>
      <c r="I293420" s="11"/>
    </row>
    <row r="293424" spans="1:9" s="4" customFormat="1" x14ac:dyDescent="0.2">
      <c r="A293424" s="25"/>
      <c r="B293424" s="64"/>
      <c r="C293424" s="80"/>
      <c r="D293424" s="81"/>
      <c r="E293424" s="79"/>
      <c r="F293424" s="78"/>
      <c r="G293424" s="82"/>
      <c r="H293424" s="82"/>
      <c r="I293424" s="11"/>
    </row>
    <row r="293428" spans="1:9" s="4" customFormat="1" x14ac:dyDescent="0.2">
      <c r="A293428" s="25"/>
      <c r="B293428" s="64"/>
      <c r="C293428" s="80"/>
      <c r="D293428" s="81"/>
      <c r="E293428" s="79"/>
      <c r="F293428" s="78"/>
      <c r="G293428" s="82"/>
      <c r="H293428" s="82"/>
      <c r="I293428" s="11"/>
    </row>
    <row r="293430" spans="1:9" s="4" customFormat="1" x14ac:dyDescent="0.2">
      <c r="A293430" s="25"/>
      <c r="B293430" s="64"/>
      <c r="C293430" s="80"/>
      <c r="D293430" s="81"/>
      <c r="E293430" s="79"/>
      <c r="F293430" s="78"/>
      <c r="G293430" s="82"/>
      <c r="H293430" s="82"/>
      <c r="I293430" s="11"/>
    </row>
    <row r="293436" spans="1:9" s="4" customFormat="1" x14ac:dyDescent="0.2">
      <c r="A293436" s="25"/>
      <c r="B293436" s="64"/>
      <c r="C293436" s="80"/>
      <c r="D293436" s="81"/>
      <c r="E293436" s="79"/>
      <c r="F293436" s="78"/>
      <c r="G293436" s="82"/>
      <c r="H293436" s="82"/>
      <c r="I293436" s="11"/>
    </row>
    <row r="293440" spans="1:9" s="4" customFormat="1" x14ac:dyDescent="0.2">
      <c r="A293440" s="25"/>
      <c r="B293440" s="64"/>
      <c r="C293440" s="80"/>
      <c r="D293440" s="81"/>
      <c r="E293440" s="79"/>
      <c r="F293440" s="78"/>
      <c r="G293440" s="82"/>
      <c r="H293440" s="82"/>
      <c r="I293440" s="11"/>
    </row>
    <row r="293444" spans="1:9" s="4" customFormat="1" x14ac:dyDescent="0.2">
      <c r="A293444" s="25"/>
      <c r="B293444" s="64"/>
      <c r="C293444" s="80"/>
      <c r="D293444" s="81"/>
      <c r="E293444" s="79"/>
      <c r="F293444" s="78"/>
      <c r="G293444" s="82"/>
      <c r="H293444" s="82"/>
      <c r="I293444" s="11"/>
    </row>
    <row r="293446" spans="1:9" s="4" customFormat="1" x14ac:dyDescent="0.2">
      <c r="A293446" s="25"/>
      <c r="B293446" s="64"/>
      <c r="C293446" s="80"/>
      <c r="D293446" s="81"/>
      <c r="E293446" s="79"/>
      <c r="F293446" s="78"/>
      <c r="G293446" s="82"/>
      <c r="H293446" s="82"/>
      <c r="I293446" s="11"/>
    </row>
    <row r="293452" spans="1:9" s="4" customFormat="1" x14ac:dyDescent="0.2">
      <c r="A293452" s="25"/>
      <c r="B293452" s="64"/>
      <c r="C293452" s="80"/>
      <c r="D293452" s="81"/>
      <c r="E293452" s="79"/>
      <c r="F293452" s="78"/>
      <c r="G293452" s="82"/>
      <c r="H293452" s="82"/>
      <c r="I293452" s="11"/>
    </row>
    <row r="293456" spans="1:9" s="4" customFormat="1" x14ac:dyDescent="0.2">
      <c r="A293456" s="25"/>
      <c r="B293456" s="64"/>
      <c r="C293456" s="80"/>
      <c r="D293456" s="81"/>
      <c r="E293456" s="79"/>
      <c r="F293456" s="78"/>
      <c r="G293456" s="82"/>
      <c r="H293456" s="82"/>
      <c r="I293456" s="11"/>
    </row>
    <row r="293460" spans="1:9" s="4" customFormat="1" x14ac:dyDescent="0.2">
      <c r="A293460" s="25"/>
      <c r="B293460" s="64"/>
      <c r="C293460" s="80"/>
      <c r="D293460" s="81"/>
      <c r="E293460" s="79"/>
      <c r="F293460" s="78"/>
      <c r="G293460" s="82"/>
      <c r="H293460" s="82"/>
      <c r="I293460" s="11"/>
    </row>
    <row r="293462" spans="1:9" s="4" customFormat="1" x14ac:dyDescent="0.2">
      <c r="A293462" s="25"/>
      <c r="B293462" s="64"/>
      <c r="C293462" s="80"/>
      <c r="D293462" s="81"/>
      <c r="E293462" s="79"/>
      <c r="F293462" s="78"/>
      <c r="G293462" s="82"/>
      <c r="H293462" s="82"/>
      <c r="I293462" s="11"/>
    </row>
    <row r="293468" spans="1:9" s="4" customFormat="1" x14ac:dyDescent="0.2">
      <c r="A293468" s="25"/>
      <c r="B293468" s="64"/>
      <c r="C293468" s="80"/>
      <c r="D293468" s="81"/>
      <c r="E293468" s="79"/>
      <c r="F293468" s="78"/>
      <c r="G293468" s="82"/>
      <c r="H293468" s="82"/>
      <c r="I293468" s="11"/>
    </row>
    <row r="293472" spans="1:9" s="4" customFormat="1" x14ac:dyDescent="0.2">
      <c r="A293472" s="25"/>
      <c r="B293472" s="64"/>
      <c r="C293472" s="80"/>
      <c r="D293472" s="81"/>
      <c r="E293472" s="79"/>
      <c r="F293472" s="78"/>
      <c r="G293472" s="82"/>
      <c r="H293472" s="82"/>
      <c r="I293472" s="11"/>
    </row>
    <row r="293476" spans="1:9" s="4" customFormat="1" x14ac:dyDescent="0.2">
      <c r="A293476" s="25"/>
      <c r="B293476" s="64"/>
      <c r="C293476" s="80"/>
      <c r="D293476" s="81"/>
      <c r="E293476" s="79"/>
      <c r="F293476" s="78"/>
      <c r="G293476" s="82"/>
      <c r="H293476" s="82"/>
      <c r="I293476" s="11"/>
    </row>
    <row r="293478" spans="1:9" s="4" customFormat="1" x14ac:dyDescent="0.2">
      <c r="A293478" s="25"/>
      <c r="B293478" s="64"/>
      <c r="C293478" s="80"/>
      <c r="D293478" s="81"/>
      <c r="E293478" s="79"/>
      <c r="F293478" s="78"/>
      <c r="G293478" s="82"/>
      <c r="H293478" s="82"/>
      <c r="I293478" s="11"/>
    </row>
    <row r="293484" spans="1:9" s="4" customFormat="1" x14ac:dyDescent="0.2">
      <c r="A293484" s="25"/>
      <c r="B293484" s="64"/>
      <c r="C293484" s="80"/>
      <c r="D293484" s="81"/>
      <c r="E293484" s="79"/>
      <c r="F293484" s="78"/>
      <c r="G293484" s="82"/>
      <c r="H293484" s="82"/>
      <c r="I293484" s="11"/>
    </row>
    <row r="293488" spans="1:9" s="4" customFormat="1" x14ac:dyDescent="0.2">
      <c r="A293488" s="25"/>
      <c r="B293488" s="64"/>
      <c r="C293488" s="80"/>
      <c r="D293488" s="81"/>
      <c r="E293488" s="79"/>
      <c r="F293488" s="78"/>
      <c r="G293488" s="82"/>
      <c r="H293488" s="82"/>
      <c r="I293488" s="11"/>
    </row>
    <row r="293492" spans="1:9" s="4" customFormat="1" x14ac:dyDescent="0.2">
      <c r="A293492" s="25"/>
      <c r="B293492" s="64"/>
      <c r="C293492" s="80"/>
      <c r="D293492" s="81"/>
      <c r="E293492" s="79"/>
      <c r="F293492" s="78"/>
      <c r="G293492" s="82"/>
      <c r="H293492" s="82"/>
      <c r="I293492" s="11"/>
    </row>
    <row r="293494" spans="1:9" s="4" customFormat="1" x14ac:dyDescent="0.2">
      <c r="A293494" s="25"/>
      <c r="B293494" s="64"/>
      <c r="C293494" s="80"/>
      <c r="D293494" s="81"/>
      <c r="E293494" s="79"/>
      <c r="F293494" s="78"/>
      <c r="G293494" s="82"/>
      <c r="H293494" s="82"/>
      <c r="I293494" s="11"/>
    </row>
    <row r="293500" spans="1:9" s="4" customFormat="1" x14ac:dyDescent="0.2">
      <c r="A293500" s="25"/>
      <c r="B293500" s="64"/>
      <c r="C293500" s="80"/>
      <c r="D293500" s="81"/>
      <c r="E293500" s="79"/>
      <c r="F293500" s="78"/>
      <c r="G293500" s="82"/>
      <c r="H293500" s="82"/>
      <c r="I293500" s="11"/>
    </row>
    <row r="293504" spans="1:9" s="4" customFormat="1" x14ac:dyDescent="0.2">
      <c r="A293504" s="25"/>
      <c r="B293504" s="64"/>
      <c r="C293504" s="80"/>
      <c r="D293504" s="81"/>
      <c r="E293504" s="79"/>
      <c r="F293504" s="78"/>
      <c r="G293504" s="82"/>
      <c r="H293504" s="82"/>
      <c r="I293504" s="11"/>
    </row>
    <row r="293508" spans="1:9" s="4" customFormat="1" x14ac:dyDescent="0.2">
      <c r="A293508" s="25"/>
      <c r="B293508" s="64"/>
      <c r="C293508" s="80"/>
      <c r="D293508" s="81"/>
      <c r="E293508" s="79"/>
      <c r="F293508" s="78"/>
      <c r="G293508" s="82"/>
      <c r="H293508" s="82"/>
      <c r="I293508" s="11"/>
    </row>
    <row r="293510" spans="1:9" s="4" customFormat="1" x14ac:dyDescent="0.2">
      <c r="A293510" s="25"/>
      <c r="B293510" s="64"/>
      <c r="C293510" s="80"/>
      <c r="D293510" s="81"/>
      <c r="E293510" s="79"/>
      <c r="F293510" s="78"/>
      <c r="G293510" s="82"/>
      <c r="H293510" s="82"/>
      <c r="I293510" s="11"/>
    </row>
    <row r="293516" spans="1:9" s="4" customFormat="1" x14ac:dyDescent="0.2">
      <c r="A293516" s="25"/>
      <c r="B293516" s="64"/>
      <c r="C293516" s="80"/>
      <c r="D293516" s="81"/>
      <c r="E293516" s="79"/>
      <c r="F293516" s="78"/>
      <c r="G293516" s="82"/>
      <c r="H293516" s="82"/>
      <c r="I293516" s="11"/>
    </row>
    <row r="293520" spans="1:9" s="4" customFormat="1" x14ac:dyDescent="0.2">
      <c r="A293520" s="25"/>
      <c r="B293520" s="64"/>
      <c r="C293520" s="80"/>
      <c r="D293520" s="81"/>
      <c r="E293520" s="79"/>
      <c r="F293520" s="78"/>
      <c r="G293520" s="82"/>
      <c r="H293520" s="82"/>
      <c r="I293520" s="11"/>
    </row>
    <row r="293524" spans="1:9" s="4" customFormat="1" x14ac:dyDescent="0.2">
      <c r="A293524" s="25"/>
      <c r="B293524" s="64"/>
      <c r="C293524" s="80"/>
      <c r="D293524" s="81"/>
      <c r="E293524" s="79"/>
      <c r="F293524" s="78"/>
      <c r="G293524" s="82"/>
      <c r="H293524" s="82"/>
      <c r="I293524" s="11"/>
    </row>
    <row r="293526" spans="1:9" s="4" customFormat="1" x14ac:dyDescent="0.2">
      <c r="A293526" s="25"/>
      <c r="B293526" s="64"/>
      <c r="C293526" s="80"/>
      <c r="D293526" s="81"/>
      <c r="E293526" s="79"/>
      <c r="F293526" s="78"/>
      <c r="G293526" s="82"/>
      <c r="H293526" s="82"/>
      <c r="I293526" s="11"/>
    </row>
    <row r="293532" spans="1:9" s="4" customFormat="1" x14ac:dyDescent="0.2">
      <c r="A293532" s="25"/>
      <c r="B293532" s="64"/>
      <c r="C293532" s="80"/>
      <c r="D293532" s="81"/>
      <c r="E293532" s="79"/>
      <c r="F293532" s="78"/>
      <c r="G293532" s="82"/>
      <c r="H293532" s="82"/>
      <c r="I293532" s="11"/>
    </row>
    <row r="293536" spans="1:9" s="4" customFormat="1" x14ac:dyDescent="0.2">
      <c r="A293536" s="25"/>
      <c r="B293536" s="64"/>
      <c r="C293536" s="80"/>
      <c r="D293536" s="81"/>
      <c r="E293536" s="79"/>
      <c r="F293536" s="78"/>
      <c r="G293536" s="82"/>
      <c r="H293536" s="82"/>
      <c r="I293536" s="11"/>
    </row>
    <row r="293540" spans="1:9" s="4" customFormat="1" x14ac:dyDescent="0.2">
      <c r="A293540" s="25"/>
      <c r="B293540" s="64"/>
      <c r="C293540" s="80"/>
      <c r="D293540" s="81"/>
      <c r="E293540" s="79"/>
      <c r="F293540" s="78"/>
      <c r="G293540" s="82"/>
      <c r="H293540" s="82"/>
      <c r="I293540" s="11"/>
    </row>
    <row r="293542" spans="1:9" s="4" customFormat="1" x14ac:dyDescent="0.2">
      <c r="A293542" s="25"/>
      <c r="B293542" s="64"/>
      <c r="C293542" s="80"/>
      <c r="D293542" s="81"/>
      <c r="E293542" s="79"/>
      <c r="F293542" s="78"/>
      <c r="G293542" s="82"/>
      <c r="H293542" s="82"/>
      <c r="I293542" s="11"/>
    </row>
    <row r="293548" spans="1:9" s="4" customFormat="1" x14ac:dyDescent="0.2">
      <c r="A293548" s="25"/>
      <c r="B293548" s="64"/>
      <c r="C293548" s="80"/>
      <c r="D293548" s="81"/>
      <c r="E293548" s="79"/>
      <c r="F293548" s="78"/>
      <c r="G293548" s="82"/>
      <c r="H293548" s="82"/>
      <c r="I293548" s="11"/>
    </row>
    <row r="293552" spans="1:9" s="4" customFormat="1" x14ac:dyDescent="0.2">
      <c r="A293552" s="25"/>
      <c r="B293552" s="64"/>
      <c r="C293552" s="80"/>
      <c r="D293552" s="81"/>
      <c r="E293552" s="79"/>
      <c r="F293552" s="78"/>
      <c r="G293552" s="82"/>
      <c r="H293552" s="82"/>
      <c r="I293552" s="11"/>
    </row>
    <row r="293556" spans="1:9" s="4" customFormat="1" x14ac:dyDescent="0.2">
      <c r="A293556" s="25"/>
      <c r="B293556" s="64"/>
      <c r="C293556" s="80"/>
      <c r="D293556" s="81"/>
      <c r="E293556" s="79"/>
      <c r="F293556" s="78"/>
      <c r="G293556" s="82"/>
      <c r="H293556" s="82"/>
      <c r="I293556" s="11"/>
    </row>
    <row r="293558" spans="1:9" s="4" customFormat="1" x14ac:dyDescent="0.2">
      <c r="A293558" s="25"/>
      <c r="B293558" s="64"/>
      <c r="C293558" s="80"/>
      <c r="D293558" s="81"/>
      <c r="E293558" s="79"/>
      <c r="F293558" s="78"/>
      <c r="G293558" s="82"/>
      <c r="H293558" s="82"/>
      <c r="I293558" s="11"/>
    </row>
    <row r="293564" spans="1:9" s="4" customFormat="1" x14ac:dyDescent="0.2">
      <c r="A293564" s="25"/>
      <c r="B293564" s="64"/>
      <c r="C293564" s="80"/>
      <c r="D293564" s="81"/>
      <c r="E293564" s="79"/>
      <c r="F293564" s="78"/>
      <c r="G293564" s="82"/>
      <c r="H293564" s="82"/>
      <c r="I293564" s="11"/>
    </row>
    <row r="293568" spans="1:9" s="4" customFormat="1" x14ac:dyDescent="0.2">
      <c r="A293568" s="25"/>
      <c r="B293568" s="64"/>
      <c r="C293568" s="80"/>
      <c r="D293568" s="81"/>
      <c r="E293568" s="79"/>
      <c r="F293568" s="78"/>
      <c r="G293568" s="82"/>
      <c r="H293568" s="82"/>
      <c r="I293568" s="11"/>
    </row>
    <row r="293572" spans="1:9" s="4" customFormat="1" x14ac:dyDescent="0.2">
      <c r="A293572" s="25"/>
      <c r="B293572" s="64"/>
      <c r="C293572" s="80"/>
      <c r="D293572" s="81"/>
      <c r="E293572" s="79"/>
      <c r="F293572" s="78"/>
      <c r="G293572" s="82"/>
      <c r="H293572" s="82"/>
      <c r="I293572" s="11"/>
    </row>
    <row r="293574" spans="1:9" s="4" customFormat="1" x14ac:dyDescent="0.2">
      <c r="A293574" s="25"/>
      <c r="B293574" s="64"/>
      <c r="C293574" s="80"/>
      <c r="D293574" s="81"/>
      <c r="E293574" s="79"/>
      <c r="F293574" s="78"/>
      <c r="G293574" s="82"/>
      <c r="H293574" s="82"/>
      <c r="I293574" s="11"/>
    </row>
    <row r="293580" spans="1:9" s="4" customFormat="1" x14ac:dyDescent="0.2">
      <c r="A293580" s="25"/>
      <c r="B293580" s="64"/>
      <c r="C293580" s="80"/>
      <c r="D293580" s="81"/>
      <c r="E293580" s="79"/>
      <c r="F293580" s="78"/>
      <c r="G293580" s="82"/>
      <c r="H293580" s="82"/>
      <c r="I293580" s="11"/>
    </row>
    <row r="293584" spans="1:9" s="4" customFormat="1" x14ac:dyDescent="0.2">
      <c r="A293584" s="25"/>
      <c r="B293584" s="64"/>
      <c r="C293584" s="80"/>
      <c r="D293584" s="81"/>
      <c r="E293584" s="79"/>
      <c r="F293584" s="78"/>
      <c r="G293584" s="82"/>
      <c r="H293584" s="82"/>
      <c r="I293584" s="11"/>
    </row>
    <row r="293588" spans="1:9" s="4" customFormat="1" x14ac:dyDescent="0.2">
      <c r="A293588" s="25"/>
      <c r="B293588" s="64"/>
      <c r="C293588" s="80"/>
      <c r="D293588" s="81"/>
      <c r="E293588" s="79"/>
      <c r="F293588" s="78"/>
      <c r="G293588" s="82"/>
      <c r="H293588" s="82"/>
      <c r="I293588" s="11"/>
    </row>
    <row r="293590" spans="1:9" s="4" customFormat="1" x14ac:dyDescent="0.2">
      <c r="A293590" s="25"/>
      <c r="B293590" s="64"/>
      <c r="C293590" s="80"/>
      <c r="D293590" s="81"/>
      <c r="E293590" s="79"/>
      <c r="F293590" s="78"/>
      <c r="G293590" s="82"/>
      <c r="H293590" s="82"/>
      <c r="I293590" s="11"/>
    </row>
    <row r="293596" spans="1:9" s="4" customFormat="1" x14ac:dyDescent="0.2">
      <c r="A293596" s="25"/>
      <c r="B293596" s="64"/>
      <c r="C293596" s="80"/>
      <c r="D293596" s="81"/>
      <c r="E293596" s="79"/>
      <c r="F293596" s="78"/>
      <c r="G293596" s="82"/>
      <c r="H293596" s="82"/>
      <c r="I293596" s="11"/>
    </row>
    <row r="293600" spans="1:9" s="4" customFormat="1" x14ac:dyDescent="0.2">
      <c r="A293600" s="25"/>
      <c r="B293600" s="64"/>
      <c r="C293600" s="80"/>
      <c r="D293600" s="81"/>
      <c r="E293600" s="79"/>
      <c r="F293600" s="78"/>
      <c r="G293600" s="82"/>
      <c r="H293600" s="82"/>
      <c r="I293600" s="11"/>
    </row>
    <row r="293604" spans="1:9" s="4" customFormat="1" x14ac:dyDescent="0.2">
      <c r="A293604" s="25"/>
      <c r="B293604" s="64"/>
      <c r="C293604" s="80"/>
      <c r="D293604" s="81"/>
      <c r="E293604" s="79"/>
      <c r="F293604" s="78"/>
      <c r="G293604" s="82"/>
      <c r="H293604" s="82"/>
      <c r="I293604" s="11"/>
    </row>
    <row r="293606" spans="1:9" s="4" customFormat="1" x14ac:dyDescent="0.2">
      <c r="A293606" s="25"/>
      <c r="B293606" s="64"/>
      <c r="C293606" s="80"/>
      <c r="D293606" s="81"/>
      <c r="E293606" s="79"/>
      <c r="F293606" s="78"/>
      <c r="G293606" s="82"/>
      <c r="H293606" s="82"/>
      <c r="I293606" s="11"/>
    </row>
    <row r="293612" spans="1:9" s="4" customFormat="1" x14ac:dyDescent="0.2">
      <c r="A293612" s="25"/>
      <c r="B293612" s="64"/>
      <c r="C293612" s="80"/>
      <c r="D293612" s="81"/>
      <c r="E293612" s="79"/>
      <c r="F293612" s="78"/>
      <c r="G293612" s="82"/>
      <c r="H293612" s="82"/>
      <c r="I293612" s="11"/>
    </row>
    <row r="293616" spans="1:9" s="4" customFormat="1" x14ac:dyDescent="0.2">
      <c r="A293616" s="25"/>
      <c r="B293616" s="64"/>
      <c r="C293616" s="80"/>
      <c r="D293616" s="81"/>
      <c r="E293616" s="79"/>
      <c r="F293616" s="78"/>
      <c r="G293616" s="82"/>
      <c r="H293616" s="82"/>
      <c r="I293616" s="11"/>
    </row>
    <row r="293620" spans="1:9" s="4" customFormat="1" x14ac:dyDescent="0.2">
      <c r="A293620" s="25"/>
      <c r="B293620" s="64"/>
      <c r="C293620" s="80"/>
      <c r="D293620" s="81"/>
      <c r="E293620" s="79"/>
      <c r="F293620" s="78"/>
      <c r="G293620" s="82"/>
      <c r="H293620" s="82"/>
      <c r="I293620" s="11"/>
    </row>
    <row r="293622" spans="1:9" s="4" customFormat="1" x14ac:dyDescent="0.2">
      <c r="A293622" s="25"/>
      <c r="B293622" s="64"/>
      <c r="C293622" s="80"/>
      <c r="D293622" s="81"/>
      <c r="E293622" s="79"/>
      <c r="F293622" s="78"/>
      <c r="G293622" s="82"/>
      <c r="H293622" s="82"/>
      <c r="I293622" s="11"/>
    </row>
    <row r="293628" spans="1:9" s="4" customFormat="1" x14ac:dyDescent="0.2">
      <c r="A293628" s="25"/>
      <c r="B293628" s="64"/>
      <c r="C293628" s="80"/>
      <c r="D293628" s="81"/>
      <c r="E293628" s="79"/>
      <c r="F293628" s="78"/>
      <c r="G293628" s="82"/>
      <c r="H293628" s="82"/>
      <c r="I293628" s="11"/>
    </row>
    <row r="293632" spans="1:9" s="4" customFormat="1" x14ac:dyDescent="0.2">
      <c r="A293632" s="25"/>
      <c r="B293632" s="64"/>
      <c r="C293632" s="80"/>
      <c r="D293632" s="81"/>
      <c r="E293632" s="79"/>
      <c r="F293632" s="78"/>
      <c r="G293632" s="82"/>
      <c r="H293632" s="82"/>
      <c r="I293632" s="11"/>
    </row>
    <row r="293636" spans="1:9" s="4" customFormat="1" x14ac:dyDescent="0.2">
      <c r="A293636" s="25"/>
      <c r="B293636" s="64"/>
      <c r="C293636" s="80"/>
      <c r="D293636" s="81"/>
      <c r="E293636" s="79"/>
      <c r="F293636" s="78"/>
      <c r="G293636" s="82"/>
      <c r="H293636" s="82"/>
      <c r="I293636" s="11"/>
    </row>
    <row r="293638" spans="1:9" s="4" customFormat="1" x14ac:dyDescent="0.2">
      <c r="A293638" s="25"/>
      <c r="B293638" s="64"/>
      <c r="C293638" s="80"/>
      <c r="D293638" s="81"/>
      <c r="E293638" s="79"/>
      <c r="F293638" s="78"/>
      <c r="G293638" s="82"/>
      <c r="H293638" s="82"/>
      <c r="I293638" s="11"/>
    </row>
    <row r="293644" spans="1:9" s="4" customFormat="1" x14ac:dyDescent="0.2">
      <c r="A293644" s="25"/>
      <c r="B293644" s="64"/>
      <c r="C293644" s="80"/>
      <c r="D293644" s="81"/>
      <c r="E293644" s="79"/>
      <c r="F293644" s="78"/>
      <c r="G293644" s="82"/>
      <c r="H293644" s="82"/>
      <c r="I293644" s="11"/>
    </row>
    <row r="293648" spans="1:9" s="4" customFormat="1" x14ac:dyDescent="0.2">
      <c r="A293648" s="25"/>
      <c r="B293648" s="64"/>
      <c r="C293648" s="80"/>
      <c r="D293648" s="81"/>
      <c r="E293648" s="79"/>
      <c r="F293648" s="78"/>
      <c r="G293648" s="82"/>
      <c r="H293648" s="82"/>
      <c r="I293648" s="11"/>
    </row>
    <row r="293652" spans="1:9" s="4" customFormat="1" x14ac:dyDescent="0.2">
      <c r="A293652" s="25"/>
      <c r="B293652" s="64"/>
      <c r="C293652" s="80"/>
      <c r="D293652" s="81"/>
      <c r="E293652" s="79"/>
      <c r="F293652" s="78"/>
      <c r="G293652" s="82"/>
      <c r="H293652" s="82"/>
      <c r="I293652" s="11"/>
    </row>
    <row r="293654" spans="1:9" s="4" customFormat="1" x14ac:dyDescent="0.2">
      <c r="A293654" s="25"/>
      <c r="B293654" s="64"/>
      <c r="C293654" s="80"/>
      <c r="D293654" s="81"/>
      <c r="E293654" s="79"/>
      <c r="F293654" s="78"/>
      <c r="G293654" s="82"/>
      <c r="H293654" s="82"/>
      <c r="I293654" s="11"/>
    </row>
    <row r="293660" spans="1:9" s="4" customFormat="1" x14ac:dyDescent="0.2">
      <c r="A293660" s="25"/>
      <c r="B293660" s="64"/>
      <c r="C293660" s="80"/>
      <c r="D293660" s="81"/>
      <c r="E293660" s="79"/>
      <c r="F293660" s="78"/>
      <c r="G293660" s="82"/>
      <c r="H293660" s="82"/>
      <c r="I293660" s="11"/>
    </row>
    <row r="293664" spans="1:9" s="4" customFormat="1" x14ac:dyDescent="0.2">
      <c r="A293664" s="25"/>
      <c r="B293664" s="64"/>
      <c r="C293664" s="80"/>
      <c r="D293664" s="81"/>
      <c r="E293664" s="79"/>
      <c r="F293664" s="78"/>
      <c r="G293664" s="82"/>
      <c r="H293664" s="82"/>
      <c r="I293664" s="11"/>
    </row>
    <row r="293668" spans="1:9" s="4" customFormat="1" x14ac:dyDescent="0.2">
      <c r="A293668" s="25"/>
      <c r="B293668" s="64"/>
      <c r="C293668" s="80"/>
      <c r="D293668" s="81"/>
      <c r="E293668" s="79"/>
      <c r="F293668" s="78"/>
      <c r="G293668" s="82"/>
      <c r="H293668" s="82"/>
      <c r="I293668" s="11"/>
    </row>
    <row r="293670" spans="1:9" s="4" customFormat="1" x14ac:dyDescent="0.2">
      <c r="A293670" s="25"/>
      <c r="B293670" s="64"/>
      <c r="C293670" s="80"/>
      <c r="D293670" s="81"/>
      <c r="E293670" s="79"/>
      <c r="F293670" s="78"/>
      <c r="G293670" s="82"/>
      <c r="H293670" s="82"/>
      <c r="I293670" s="11"/>
    </row>
    <row r="293676" spans="1:9" s="4" customFormat="1" x14ac:dyDescent="0.2">
      <c r="A293676" s="25"/>
      <c r="B293676" s="64"/>
      <c r="C293676" s="80"/>
      <c r="D293676" s="81"/>
      <c r="E293676" s="79"/>
      <c r="F293676" s="78"/>
      <c r="G293676" s="82"/>
      <c r="H293676" s="82"/>
      <c r="I293676" s="11"/>
    </row>
    <row r="293680" spans="1:9" s="4" customFormat="1" x14ac:dyDescent="0.2">
      <c r="A293680" s="25"/>
      <c r="B293680" s="64"/>
      <c r="C293680" s="80"/>
      <c r="D293680" s="81"/>
      <c r="E293680" s="79"/>
      <c r="F293680" s="78"/>
      <c r="G293680" s="82"/>
      <c r="H293680" s="82"/>
      <c r="I293680" s="11"/>
    </row>
    <row r="293684" spans="1:9" s="4" customFormat="1" x14ac:dyDescent="0.2">
      <c r="A293684" s="25"/>
      <c r="B293684" s="64"/>
      <c r="C293684" s="80"/>
      <c r="D293684" s="81"/>
      <c r="E293684" s="79"/>
      <c r="F293684" s="78"/>
      <c r="G293684" s="82"/>
      <c r="H293684" s="82"/>
      <c r="I293684" s="11"/>
    </row>
    <row r="293686" spans="1:9" s="4" customFormat="1" x14ac:dyDescent="0.2">
      <c r="A293686" s="25"/>
      <c r="B293686" s="64"/>
      <c r="C293686" s="80"/>
      <c r="D293686" s="81"/>
      <c r="E293686" s="79"/>
      <c r="F293686" s="78"/>
      <c r="G293686" s="82"/>
      <c r="H293686" s="82"/>
      <c r="I293686" s="11"/>
    </row>
    <row r="293692" spans="1:9" s="4" customFormat="1" x14ac:dyDescent="0.2">
      <c r="A293692" s="25"/>
      <c r="B293692" s="64"/>
      <c r="C293692" s="80"/>
      <c r="D293692" s="81"/>
      <c r="E293692" s="79"/>
      <c r="F293692" s="78"/>
      <c r="G293692" s="82"/>
      <c r="H293692" s="82"/>
      <c r="I293692" s="11"/>
    </row>
    <row r="293696" spans="1:9" s="4" customFormat="1" x14ac:dyDescent="0.2">
      <c r="A293696" s="25"/>
      <c r="B293696" s="64"/>
      <c r="C293696" s="80"/>
      <c r="D293696" s="81"/>
      <c r="E293696" s="79"/>
      <c r="F293696" s="78"/>
      <c r="G293696" s="82"/>
      <c r="H293696" s="82"/>
      <c r="I293696" s="11"/>
    </row>
    <row r="293700" spans="1:9" s="4" customFormat="1" x14ac:dyDescent="0.2">
      <c r="A293700" s="25"/>
      <c r="B293700" s="64"/>
      <c r="C293700" s="80"/>
      <c r="D293700" s="81"/>
      <c r="E293700" s="79"/>
      <c r="F293700" s="78"/>
      <c r="G293700" s="82"/>
      <c r="H293700" s="82"/>
      <c r="I293700" s="11"/>
    </row>
    <row r="293702" spans="1:9" s="4" customFormat="1" x14ac:dyDescent="0.2">
      <c r="A293702" s="25"/>
      <c r="B293702" s="64"/>
      <c r="C293702" s="80"/>
      <c r="D293702" s="81"/>
      <c r="E293702" s="79"/>
      <c r="F293702" s="78"/>
      <c r="G293702" s="82"/>
      <c r="H293702" s="82"/>
      <c r="I293702" s="11"/>
    </row>
    <row r="293708" spans="1:9" s="4" customFormat="1" x14ac:dyDescent="0.2">
      <c r="A293708" s="25"/>
      <c r="B293708" s="64"/>
      <c r="C293708" s="80"/>
      <c r="D293708" s="81"/>
      <c r="E293708" s="79"/>
      <c r="F293708" s="78"/>
      <c r="G293708" s="82"/>
      <c r="H293708" s="82"/>
      <c r="I293708" s="11"/>
    </row>
    <row r="293712" spans="1:9" s="4" customFormat="1" x14ac:dyDescent="0.2">
      <c r="A293712" s="25"/>
      <c r="B293712" s="64"/>
      <c r="C293712" s="80"/>
      <c r="D293712" s="81"/>
      <c r="E293712" s="79"/>
      <c r="F293712" s="78"/>
      <c r="G293712" s="82"/>
      <c r="H293712" s="82"/>
      <c r="I293712" s="11"/>
    </row>
    <row r="293716" spans="1:9" s="4" customFormat="1" x14ac:dyDescent="0.2">
      <c r="A293716" s="25"/>
      <c r="B293716" s="64"/>
      <c r="C293716" s="80"/>
      <c r="D293716" s="81"/>
      <c r="E293716" s="79"/>
      <c r="F293716" s="78"/>
      <c r="G293716" s="82"/>
      <c r="H293716" s="82"/>
      <c r="I293716" s="11"/>
    </row>
    <row r="293718" spans="1:9" s="4" customFormat="1" x14ac:dyDescent="0.2">
      <c r="A293718" s="25"/>
      <c r="B293718" s="64"/>
      <c r="C293718" s="80"/>
      <c r="D293718" s="81"/>
      <c r="E293718" s="79"/>
      <c r="F293718" s="78"/>
      <c r="G293718" s="82"/>
      <c r="H293718" s="82"/>
      <c r="I293718" s="11"/>
    </row>
    <row r="293724" spans="1:9" s="4" customFormat="1" x14ac:dyDescent="0.2">
      <c r="A293724" s="25"/>
      <c r="B293724" s="64"/>
      <c r="C293724" s="80"/>
      <c r="D293724" s="81"/>
      <c r="E293724" s="79"/>
      <c r="F293724" s="78"/>
      <c r="G293724" s="82"/>
      <c r="H293724" s="82"/>
      <c r="I293724" s="11"/>
    </row>
    <row r="293728" spans="1:9" s="4" customFormat="1" x14ac:dyDescent="0.2">
      <c r="A293728" s="25"/>
      <c r="B293728" s="64"/>
      <c r="C293728" s="80"/>
      <c r="D293728" s="81"/>
      <c r="E293728" s="79"/>
      <c r="F293728" s="78"/>
      <c r="G293728" s="82"/>
      <c r="H293728" s="82"/>
      <c r="I293728" s="11"/>
    </row>
    <row r="293732" spans="1:9" s="4" customFormat="1" x14ac:dyDescent="0.2">
      <c r="A293732" s="25"/>
      <c r="B293732" s="64"/>
      <c r="C293732" s="80"/>
      <c r="D293732" s="81"/>
      <c r="E293732" s="79"/>
      <c r="F293732" s="78"/>
      <c r="G293732" s="82"/>
      <c r="H293732" s="82"/>
      <c r="I293732" s="11"/>
    </row>
    <row r="293734" spans="1:9" s="4" customFormat="1" x14ac:dyDescent="0.2">
      <c r="A293734" s="25"/>
      <c r="B293734" s="64"/>
      <c r="C293734" s="80"/>
      <c r="D293734" s="81"/>
      <c r="E293734" s="79"/>
      <c r="F293734" s="78"/>
      <c r="G293734" s="82"/>
      <c r="H293734" s="82"/>
      <c r="I293734" s="11"/>
    </row>
    <row r="293740" spans="1:9" s="4" customFormat="1" x14ac:dyDescent="0.2">
      <c r="A293740" s="25"/>
      <c r="B293740" s="64"/>
      <c r="C293740" s="80"/>
      <c r="D293740" s="81"/>
      <c r="E293740" s="79"/>
      <c r="F293740" s="78"/>
      <c r="G293740" s="82"/>
      <c r="H293740" s="82"/>
      <c r="I293740" s="11"/>
    </row>
    <row r="293744" spans="1:9" s="4" customFormat="1" x14ac:dyDescent="0.2">
      <c r="A293744" s="25"/>
      <c r="B293744" s="64"/>
      <c r="C293744" s="80"/>
      <c r="D293744" s="81"/>
      <c r="E293744" s="79"/>
      <c r="F293744" s="78"/>
      <c r="G293744" s="82"/>
      <c r="H293744" s="82"/>
      <c r="I293744" s="11"/>
    </row>
    <row r="293748" spans="1:9" s="4" customFormat="1" x14ac:dyDescent="0.2">
      <c r="A293748" s="25"/>
      <c r="B293748" s="64"/>
      <c r="C293748" s="80"/>
      <c r="D293748" s="81"/>
      <c r="E293748" s="79"/>
      <c r="F293748" s="78"/>
      <c r="G293748" s="82"/>
      <c r="H293748" s="82"/>
      <c r="I293748" s="11"/>
    </row>
    <row r="293750" spans="1:9" s="4" customFormat="1" x14ac:dyDescent="0.2">
      <c r="A293750" s="25"/>
      <c r="B293750" s="64"/>
      <c r="C293750" s="80"/>
      <c r="D293750" s="81"/>
      <c r="E293750" s="79"/>
      <c r="F293750" s="78"/>
      <c r="G293750" s="82"/>
      <c r="H293750" s="82"/>
      <c r="I293750" s="11"/>
    </row>
    <row r="293756" spans="1:9" s="4" customFormat="1" x14ac:dyDescent="0.2">
      <c r="A293756" s="25"/>
      <c r="B293756" s="64"/>
      <c r="C293756" s="80"/>
      <c r="D293756" s="81"/>
      <c r="E293756" s="79"/>
      <c r="F293756" s="78"/>
      <c r="G293756" s="82"/>
      <c r="H293756" s="82"/>
      <c r="I293756" s="11"/>
    </row>
    <row r="293760" spans="1:9" s="4" customFormat="1" x14ac:dyDescent="0.2">
      <c r="A293760" s="25"/>
      <c r="B293760" s="64"/>
      <c r="C293760" s="80"/>
      <c r="D293760" s="81"/>
      <c r="E293760" s="79"/>
      <c r="F293760" s="78"/>
      <c r="G293760" s="82"/>
      <c r="H293760" s="82"/>
      <c r="I293760" s="11"/>
    </row>
    <row r="293764" spans="1:9" s="4" customFormat="1" x14ac:dyDescent="0.2">
      <c r="A293764" s="25"/>
      <c r="B293764" s="64"/>
      <c r="C293764" s="80"/>
      <c r="D293764" s="81"/>
      <c r="E293764" s="79"/>
      <c r="F293764" s="78"/>
      <c r="G293764" s="82"/>
      <c r="H293764" s="82"/>
      <c r="I293764" s="11"/>
    </row>
    <row r="293766" spans="1:9" s="4" customFormat="1" x14ac:dyDescent="0.2">
      <c r="A293766" s="25"/>
      <c r="B293766" s="64"/>
      <c r="C293766" s="80"/>
      <c r="D293766" s="81"/>
      <c r="E293766" s="79"/>
      <c r="F293766" s="78"/>
      <c r="G293766" s="82"/>
      <c r="H293766" s="82"/>
      <c r="I293766" s="11"/>
    </row>
    <row r="293772" spans="1:9" s="4" customFormat="1" x14ac:dyDescent="0.2">
      <c r="A293772" s="25"/>
      <c r="B293772" s="64"/>
      <c r="C293772" s="80"/>
      <c r="D293772" s="81"/>
      <c r="E293772" s="79"/>
      <c r="F293772" s="78"/>
      <c r="G293772" s="82"/>
      <c r="H293772" s="82"/>
      <c r="I293772" s="11"/>
    </row>
    <row r="293776" spans="1:9" s="4" customFormat="1" x14ac:dyDescent="0.2">
      <c r="A293776" s="25"/>
      <c r="B293776" s="64"/>
      <c r="C293776" s="80"/>
      <c r="D293776" s="81"/>
      <c r="E293776" s="79"/>
      <c r="F293776" s="78"/>
      <c r="G293776" s="82"/>
      <c r="H293776" s="82"/>
      <c r="I293776" s="11"/>
    </row>
    <row r="293780" spans="1:9" s="4" customFormat="1" x14ac:dyDescent="0.2">
      <c r="A293780" s="25"/>
      <c r="B293780" s="64"/>
      <c r="C293780" s="80"/>
      <c r="D293780" s="81"/>
      <c r="E293780" s="79"/>
      <c r="F293780" s="78"/>
      <c r="G293780" s="82"/>
      <c r="H293780" s="82"/>
      <c r="I293780" s="11"/>
    </row>
    <row r="293782" spans="1:9" s="4" customFormat="1" x14ac:dyDescent="0.2">
      <c r="A293782" s="25"/>
      <c r="B293782" s="64"/>
      <c r="C293782" s="80"/>
      <c r="D293782" s="81"/>
      <c r="E293782" s="79"/>
      <c r="F293782" s="78"/>
      <c r="G293782" s="82"/>
      <c r="H293782" s="82"/>
      <c r="I293782" s="11"/>
    </row>
    <row r="293788" spans="1:9" s="4" customFormat="1" x14ac:dyDescent="0.2">
      <c r="A293788" s="25"/>
      <c r="B293788" s="64"/>
      <c r="C293788" s="80"/>
      <c r="D293788" s="81"/>
      <c r="E293788" s="79"/>
      <c r="F293788" s="78"/>
      <c r="G293788" s="82"/>
      <c r="H293788" s="82"/>
      <c r="I293788" s="11"/>
    </row>
    <row r="293792" spans="1:9" s="4" customFormat="1" x14ac:dyDescent="0.2">
      <c r="A293792" s="25"/>
      <c r="B293792" s="64"/>
      <c r="C293792" s="80"/>
      <c r="D293792" s="81"/>
      <c r="E293792" s="79"/>
      <c r="F293792" s="78"/>
      <c r="G293792" s="82"/>
      <c r="H293792" s="82"/>
      <c r="I293792" s="11"/>
    </row>
    <row r="293796" spans="1:9" s="4" customFormat="1" x14ac:dyDescent="0.2">
      <c r="A293796" s="25"/>
      <c r="B293796" s="64"/>
      <c r="C293796" s="80"/>
      <c r="D293796" s="81"/>
      <c r="E293796" s="79"/>
      <c r="F293796" s="78"/>
      <c r="G293796" s="82"/>
      <c r="H293796" s="82"/>
      <c r="I293796" s="11"/>
    </row>
    <row r="293798" spans="1:9" s="4" customFormat="1" x14ac:dyDescent="0.2">
      <c r="A293798" s="25"/>
      <c r="B293798" s="64"/>
      <c r="C293798" s="80"/>
      <c r="D293798" s="81"/>
      <c r="E293798" s="79"/>
      <c r="F293798" s="78"/>
      <c r="G293798" s="82"/>
      <c r="H293798" s="82"/>
      <c r="I293798" s="11"/>
    </row>
    <row r="293804" spans="1:9" s="4" customFormat="1" x14ac:dyDescent="0.2">
      <c r="A293804" s="25"/>
      <c r="B293804" s="64"/>
      <c r="C293804" s="80"/>
      <c r="D293804" s="81"/>
      <c r="E293804" s="79"/>
      <c r="F293804" s="78"/>
      <c r="G293804" s="82"/>
      <c r="H293804" s="82"/>
      <c r="I293804" s="11"/>
    </row>
    <row r="293808" spans="1:9" s="4" customFormat="1" x14ac:dyDescent="0.2">
      <c r="A293808" s="25"/>
      <c r="B293808" s="64"/>
      <c r="C293808" s="80"/>
      <c r="D293808" s="81"/>
      <c r="E293808" s="79"/>
      <c r="F293808" s="78"/>
      <c r="G293808" s="82"/>
      <c r="H293808" s="82"/>
      <c r="I293808" s="11"/>
    </row>
    <row r="293812" spans="1:9" s="4" customFormat="1" x14ac:dyDescent="0.2">
      <c r="A293812" s="25"/>
      <c r="B293812" s="64"/>
      <c r="C293812" s="80"/>
      <c r="D293812" s="81"/>
      <c r="E293812" s="79"/>
      <c r="F293812" s="78"/>
      <c r="G293812" s="82"/>
      <c r="H293812" s="82"/>
      <c r="I293812" s="11"/>
    </row>
    <row r="293814" spans="1:9" s="4" customFormat="1" x14ac:dyDescent="0.2">
      <c r="A293814" s="25"/>
      <c r="B293814" s="64"/>
      <c r="C293814" s="80"/>
      <c r="D293814" s="81"/>
      <c r="E293814" s="79"/>
      <c r="F293814" s="78"/>
      <c r="G293814" s="82"/>
      <c r="H293814" s="82"/>
      <c r="I293814" s="11"/>
    </row>
    <row r="293820" spans="1:9" s="4" customFormat="1" x14ac:dyDescent="0.2">
      <c r="A293820" s="25"/>
      <c r="B293820" s="64"/>
      <c r="C293820" s="80"/>
      <c r="D293820" s="81"/>
      <c r="E293820" s="79"/>
      <c r="F293820" s="78"/>
      <c r="G293820" s="82"/>
      <c r="H293820" s="82"/>
      <c r="I293820" s="11"/>
    </row>
    <row r="293824" spans="1:9" s="4" customFormat="1" x14ac:dyDescent="0.2">
      <c r="A293824" s="25"/>
      <c r="B293824" s="64"/>
      <c r="C293824" s="80"/>
      <c r="D293824" s="81"/>
      <c r="E293824" s="79"/>
      <c r="F293824" s="78"/>
      <c r="G293824" s="82"/>
      <c r="H293824" s="82"/>
      <c r="I293824" s="11"/>
    </row>
    <row r="293828" spans="1:9" s="4" customFormat="1" x14ac:dyDescent="0.2">
      <c r="A293828" s="25"/>
      <c r="B293828" s="64"/>
      <c r="C293828" s="80"/>
      <c r="D293828" s="81"/>
      <c r="E293828" s="79"/>
      <c r="F293828" s="78"/>
      <c r="G293828" s="82"/>
      <c r="H293828" s="82"/>
      <c r="I293828" s="11"/>
    </row>
    <row r="293830" spans="1:9" s="4" customFormat="1" x14ac:dyDescent="0.2">
      <c r="A293830" s="25"/>
      <c r="B293830" s="64"/>
      <c r="C293830" s="80"/>
      <c r="D293830" s="81"/>
      <c r="E293830" s="79"/>
      <c r="F293830" s="78"/>
      <c r="G293830" s="82"/>
      <c r="H293830" s="82"/>
      <c r="I293830" s="11"/>
    </row>
    <row r="293836" spans="1:9" s="4" customFormat="1" x14ac:dyDescent="0.2">
      <c r="A293836" s="25"/>
      <c r="B293836" s="64"/>
      <c r="C293836" s="80"/>
      <c r="D293836" s="81"/>
      <c r="E293836" s="79"/>
      <c r="F293836" s="78"/>
      <c r="G293836" s="82"/>
      <c r="H293836" s="82"/>
      <c r="I293836" s="11"/>
    </row>
    <row r="293840" spans="1:9" s="4" customFormat="1" x14ac:dyDescent="0.2">
      <c r="A293840" s="25"/>
      <c r="B293840" s="64"/>
      <c r="C293840" s="80"/>
      <c r="D293840" s="81"/>
      <c r="E293840" s="79"/>
      <c r="F293840" s="78"/>
      <c r="G293840" s="82"/>
      <c r="H293840" s="82"/>
      <c r="I293840" s="11"/>
    </row>
    <row r="293844" spans="1:9" s="4" customFormat="1" x14ac:dyDescent="0.2">
      <c r="A293844" s="25"/>
      <c r="B293844" s="64"/>
      <c r="C293844" s="80"/>
      <c r="D293844" s="81"/>
      <c r="E293844" s="79"/>
      <c r="F293844" s="78"/>
      <c r="G293844" s="82"/>
      <c r="H293844" s="82"/>
      <c r="I293844" s="11"/>
    </row>
    <row r="293846" spans="1:9" s="4" customFormat="1" x14ac:dyDescent="0.2">
      <c r="A293846" s="25"/>
      <c r="B293846" s="64"/>
      <c r="C293846" s="80"/>
      <c r="D293846" s="81"/>
      <c r="E293846" s="79"/>
      <c r="F293846" s="78"/>
      <c r="G293846" s="82"/>
      <c r="H293846" s="82"/>
      <c r="I293846" s="11"/>
    </row>
    <row r="293852" spans="1:9" s="4" customFormat="1" x14ac:dyDescent="0.2">
      <c r="A293852" s="25"/>
      <c r="B293852" s="64"/>
      <c r="C293852" s="80"/>
      <c r="D293852" s="81"/>
      <c r="E293852" s="79"/>
      <c r="F293852" s="78"/>
      <c r="G293852" s="82"/>
      <c r="H293852" s="82"/>
      <c r="I293852" s="11"/>
    </row>
    <row r="293856" spans="1:9" s="4" customFormat="1" x14ac:dyDescent="0.2">
      <c r="A293856" s="25"/>
      <c r="B293856" s="64"/>
      <c r="C293856" s="80"/>
      <c r="D293856" s="81"/>
      <c r="E293856" s="79"/>
      <c r="F293856" s="78"/>
      <c r="G293856" s="82"/>
      <c r="H293856" s="82"/>
      <c r="I293856" s="11"/>
    </row>
    <row r="293860" spans="1:9" s="4" customFormat="1" x14ac:dyDescent="0.2">
      <c r="A293860" s="25"/>
      <c r="B293860" s="64"/>
      <c r="C293860" s="80"/>
      <c r="D293860" s="81"/>
      <c r="E293860" s="79"/>
      <c r="F293860" s="78"/>
      <c r="G293860" s="82"/>
      <c r="H293860" s="82"/>
      <c r="I293860" s="11"/>
    </row>
    <row r="293862" spans="1:9" s="4" customFormat="1" x14ac:dyDescent="0.2">
      <c r="A293862" s="25"/>
      <c r="B293862" s="64"/>
      <c r="C293862" s="80"/>
      <c r="D293862" s="81"/>
      <c r="E293862" s="79"/>
      <c r="F293862" s="78"/>
      <c r="G293862" s="82"/>
      <c r="H293862" s="82"/>
      <c r="I293862" s="11"/>
    </row>
    <row r="293868" spans="1:9" s="4" customFormat="1" x14ac:dyDescent="0.2">
      <c r="A293868" s="25"/>
      <c r="B293868" s="64"/>
      <c r="C293868" s="80"/>
      <c r="D293868" s="81"/>
      <c r="E293868" s="79"/>
      <c r="F293868" s="78"/>
      <c r="G293868" s="82"/>
      <c r="H293868" s="82"/>
      <c r="I293868" s="11"/>
    </row>
    <row r="293872" spans="1:9" s="4" customFormat="1" x14ac:dyDescent="0.2">
      <c r="A293872" s="25"/>
      <c r="B293872" s="64"/>
      <c r="C293872" s="80"/>
      <c r="D293872" s="81"/>
      <c r="E293872" s="79"/>
      <c r="F293872" s="78"/>
      <c r="G293872" s="82"/>
      <c r="H293872" s="82"/>
      <c r="I293872" s="11"/>
    </row>
    <row r="293876" spans="1:9" s="4" customFormat="1" x14ac:dyDescent="0.2">
      <c r="A293876" s="25"/>
      <c r="B293876" s="64"/>
      <c r="C293876" s="80"/>
      <c r="D293876" s="81"/>
      <c r="E293876" s="79"/>
      <c r="F293876" s="78"/>
      <c r="G293876" s="82"/>
      <c r="H293876" s="82"/>
      <c r="I293876" s="11"/>
    </row>
    <row r="293878" spans="1:9" s="4" customFormat="1" x14ac:dyDescent="0.2">
      <c r="A293878" s="25"/>
      <c r="B293878" s="64"/>
      <c r="C293878" s="80"/>
      <c r="D293878" s="81"/>
      <c r="E293878" s="79"/>
      <c r="F293878" s="78"/>
      <c r="G293878" s="82"/>
      <c r="H293878" s="82"/>
      <c r="I293878" s="11"/>
    </row>
    <row r="293884" spans="1:9" s="4" customFormat="1" x14ac:dyDescent="0.2">
      <c r="A293884" s="25"/>
      <c r="B293884" s="64"/>
      <c r="C293884" s="80"/>
      <c r="D293884" s="81"/>
      <c r="E293884" s="79"/>
      <c r="F293884" s="78"/>
      <c r="G293884" s="82"/>
      <c r="H293884" s="82"/>
      <c r="I293884" s="11"/>
    </row>
    <row r="293888" spans="1:9" s="4" customFormat="1" x14ac:dyDescent="0.2">
      <c r="A293888" s="25"/>
      <c r="B293888" s="64"/>
      <c r="C293888" s="80"/>
      <c r="D293888" s="81"/>
      <c r="E293888" s="79"/>
      <c r="F293888" s="78"/>
      <c r="G293888" s="82"/>
      <c r="H293888" s="82"/>
      <c r="I293888" s="11"/>
    </row>
    <row r="293892" spans="1:9" s="4" customFormat="1" x14ac:dyDescent="0.2">
      <c r="A293892" s="25"/>
      <c r="B293892" s="64"/>
      <c r="C293892" s="80"/>
      <c r="D293892" s="81"/>
      <c r="E293892" s="79"/>
      <c r="F293892" s="78"/>
      <c r="G293892" s="82"/>
      <c r="H293892" s="82"/>
      <c r="I293892" s="11"/>
    </row>
    <row r="293894" spans="1:9" s="4" customFormat="1" x14ac:dyDescent="0.2">
      <c r="A293894" s="25"/>
      <c r="B293894" s="64"/>
      <c r="C293894" s="80"/>
      <c r="D293894" s="81"/>
      <c r="E293894" s="79"/>
      <c r="F293894" s="78"/>
      <c r="G293894" s="82"/>
      <c r="H293894" s="82"/>
      <c r="I293894" s="11"/>
    </row>
    <row r="293900" spans="1:9" s="4" customFormat="1" x14ac:dyDescent="0.2">
      <c r="A293900" s="25"/>
      <c r="B293900" s="64"/>
      <c r="C293900" s="80"/>
      <c r="D293900" s="81"/>
      <c r="E293900" s="79"/>
      <c r="F293900" s="78"/>
      <c r="G293900" s="82"/>
      <c r="H293900" s="82"/>
      <c r="I293900" s="11"/>
    </row>
    <row r="293904" spans="1:9" s="4" customFormat="1" x14ac:dyDescent="0.2">
      <c r="A293904" s="25"/>
      <c r="B293904" s="64"/>
      <c r="C293904" s="80"/>
      <c r="D293904" s="81"/>
      <c r="E293904" s="79"/>
      <c r="F293904" s="78"/>
      <c r="G293904" s="82"/>
      <c r="H293904" s="82"/>
      <c r="I293904" s="11"/>
    </row>
    <row r="293908" spans="1:9" s="4" customFormat="1" x14ac:dyDescent="0.2">
      <c r="A293908" s="25"/>
      <c r="B293908" s="64"/>
      <c r="C293908" s="80"/>
      <c r="D293908" s="81"/>
      <c r="E293908" s="79"/>
      <c r="F293908" s="78"/>
      <c r="G293908" s="82"/>
      <c r="H293908" s="82"/>
      <c r="I293908" s="11"/>
    </row>
    <row r="293910" spans="1:9" s="4" customFormat="1" x14ac:dyDescent="0.2">
      <c r="A293910" s="25"/>
      <c r="B293910" s="64"/>
      <c r="C293910" s="80"/>
      <c r="D293910" s="81"/>
      <c r="E293910" s="79"/>
      <c r="F293910" s="78"/>
      <c r="G293910" s="82"/>
      <c r="H293910" s="82"/>
      <c r="I293910" s="11"/>
    </row>
    <row r="293916" spans="1:9" s="4" customFormat="1" x14ac:dyDescent="0.2">
      <c r="A293916" s="25"/>
      <c r="B293916" s="64"/>
      <c r="C293916" s="80"/>
      <c r="D293916" s="81"/>
      <c r="E293916" s="79"/>
      <c r="F293916" s="78"/>
      <c r="G293916" s="82"/>
      <c r="H293916" s="82"/>
      <c r="I293916" s="11"/>
    </row>
    <row r="293920" spans="1:9" s="4" customFormat="1" x14ac:dyDescent="0.2">
      <c r="A293920" s="25"/>
      <c r="B293920" s="64"/>
      <c r="C293920" s="80"/>
      <c r="D293920" s="81"/>
      <c r="E293920" s="79"/>
      <c r="F293920" s="78"/>
      <c r="G293920" s="82"/>
      <c r="H293920" s="82"/>
      <c r="I293920" s="11"/>
    </row>
    <row r="293924" spans="1:9" s="4" customFormat="1" x14ac:dyDescent="0.2">
      <c r="A293924" s="25"/>
      <c r="B293924" s="64"/>
      <c r="C293924" s="80"/>
      <c r="D293924" s="81"/>
      <c r="E293924" s="79"/>
      <c r="F293924" s="78"/>
      <c r="G293924" s="82"/>
      <c r="H293924" s="82"/>
      <c r="I293924" s="11"/>
    </row>
    <row r="293926" spans="1:9" s="4" customFormat="1" x14ac:dyDescent="0.2">
      <c r="A293926" s="25"/>
      <c r="B293926" s="64"/>
      <c r="C293926" s="80"/>
      <c r="D293926" s="81"/>
      <c r="E293926" s="79"/>
      <c r="F293926" s="78"/>
      <c r="G293926" s="82"/>
      <c r="H293926" s="82"/>
      <c r="I293926" s="11"/>
    </row>
    <row r="293932" spans="1:9" s="4" customFormat="1" x14ac:dyDescent="0.2">
      <c r="A293932" s="25"/>
      <c r="B293932" s="64"/>
      <c r="C293932" s="80"/>
      <c r="D293932" s="81"/>
      <c r="E293932" s="79"/>
      <c r="F293932" s="78"/>
      <c r="G293932" s="82"/>
      <c r="H293932" s="82"/>
      <c r="I293932" s="11"/>
    </row>
    <row r="293936" spans="1:9" s="4" customFormat="1" x14ac:dyDescent="0.2">
      <c r="A293936" s="25"/>
      <c r="B293936" s="64"/>
      <c r="C293936" s="80"/>
      <c r="D293936" s="81"/>
      <c r="E293936" s="79"/>
      <c r="F293936" s="78"/>
      <c r="G293936" s="82"/>
      <c r="H293936" s="82"/>
      <c r="I293936" s="11"/>
    </row>
    <row r="293940" spans="1:9" s="4" customFormat="1" x14ac:dyDescent="0.2">
      <c r="A293940" s="25"/>
      <c r="B293940" s="64"/>
      <c r="C293940" s="80"/>
      <c r="D293940" s="81"/>
      <c r="E293940" s="79"/>
      <c r="F293940" s="78"/>
      <c r="G293940" s="82"/>
      <c r="H293940" s="82"/>
      <c r="I293940" s="11"/>
    </row>
    <row r="293942" spans="1:9" s="4" customFormat="1" x14ac:dyDescent="0.2">
      <c r="A293942" s="25"/>
      <c r="B293942" s="64"/>
      <c r="C293942" s="80"/>
      <c r="D293942" s="81"/>
      <c r="E293942" s="79"/>
      <c r="F293942" s="78"/>
      <c r="G293942" s="82"/>
      <c r="H293942" s="82"/>
      <c r="I293942" s="11"/>
    </row>
    <row r="293948" spans="1:9" s="4" customFormat="1" x14ac:dyDescent="0.2">
      <c r="A293948" s="25"/>
      <c r="B293948" s="64"/>
      <c r="C293948" s="80"/>
      <c r="D293948" s="81"/>
      <c r="E293948" s="79"/>
      <c r="F293948" s="78"/>
      <c r="G293948" s="82"/>
      <c r="H293948" s="82"/>
      <c r="I293948" s="11"/>
    </row>
    <row r="293952" spans="1:9" s="4" customFormat="1" x14ac:dyDescent="0.2">
      <c r="A293952" s="25"/>
      <c r="B293952" s="64"/>
      <c r="C293952" s="80"/>
      <c r="D293952" s="81"/>
      <c r="E293952" s="79"/>
      <c r="F293952" s="78"/>
      <c r="G293952" s="82"/>
      <c r="H293952" s="82"/>
      <c r="I293952" s="11"/>
    </row>
    <row r="293956" spans="1:9" s="4" customFormat="1" x14ac:dyDescent="0.2">
      <c r="A293956" s="25"/>
      <c r="B293956" s="64"/>
      <c r="C293956" s="80"/>
      <c r="D293956" s="81"/>
      <c r="E293956" s="79"/>
      <c r="F293956" s="78"/>
      <c r="G293956" s="82"/>
      <c r="H293956" s="82"/>
      <c r="I293956" s="11"/>
    </row>
    <row r="293958" spans="1:9" s="4" customFormat="1" x14ac:dyDescent="0.2">
      <c r="A293958" s="25"/>
      <c r="B293958" s="64"/>
      <c r="C293958" s="80"/>
      <c r="D293958" s="81"/>
      <c r="E293958" s="79"/>
      <c r="F293958" s="78"/>
      <c r="G293958" s="82"/>
      <c r="H293958" s="82"/>
      <c r="I293958" s="11"/>
    </row>
    <row r="293964" spans="1:9" s="4" customFormat="1" x14ac:dyDescent="0.2">
      <c r="A293964" s="25"/>
      <c r="B293964" s="64"/>
      <c r="C293964" s="80"/>
      <c r="D293964" s="81"/>
      <c r="E293964" s="79"/>
      <c r="F293964" s="78"/>
      <c r="G293964" s="82"/>
      <c r="H293964" s="82"/>
      <c r="I293964" s="11"/>
    </row>
    <row r="293968" spans="1:9" s="4" customFormat="1" x14ac:dyDescent="0.2">
      <c r="A293968" s="25"/>
      <c r="B293968" s="64"/>
      <c r="C293968" s="80"/>
      <c r="D293968" s="81"/>
      <c r="E293968" s="79"/>
      <c r="F293968" s="78"/>
      <c r="G293968" s="82"/>
      <c r="H293968" s="82"/>
      <c r="I293968" s="11"/>
    </row>
    <row r="293972" spans="1:9" s="4" customFormat="1" x14ac:dyDescent="0.2">
      <c r="A293972" s="25"/>
      <c r="B293972" s="64"/>
      <c r="C293972" s="80"/>
      <c r="D293972" s="81"/>
      <c r="E293972" s="79"/>
      <c r="F293972" s="78"/>
      <c r="G293972" s="82"/>
      <c r="H293972" s="82"/>
      <c r="I293972" s="11"/>
    </row>
    <row r="293974" spans="1:9" s="4" customFormat="1" x14ac:dyDescent="0.2">
      <c r="A293974" s="25"/>
      <c r="B293974" s="64"/>
      <c r="C293974" s="80"/>
      <c r="D293974" s="81"/>
      <c r="E293974" s="79"/>
      <c r="F293974" s="78"/>
      <c r="G293974" s="82"/>
      <c r="H293974" s="82"/>
      <c r="I293974" s="11"/>
    </row>
    <row r="293980" spans="1:9" s="4" customFormat="1" x14ac:dyDescent="0.2">
      <c r="A293980" s="25"/>
      <c r="B293980" s="64"/>
      <c r="C293980" s="80"/>
      <c r="D293980" s="81"/>
      <c r="E293980" s="79"/>
      <c r="F293980" s="78"/>
      <c r="G293980" s="82"/>
      <c r="H293980" s="82"/>
      <c r="I293980" s="11"/>
    </row>
    <row r="293984" spans="1:9" s="4" customFormat="1" x14ac:dyDescent="0.2">
      <c r="A293984" s="25"/>
      <c r="B293984" s="64"/>
      <c r="C293984" s="80"/>
      <c r="D293984" s="81"/>
      <c r="E293984" s="79"/>
      <c r="F293984" s="78"/>
      <c r="G293984" s="82"/>
      <c r="H293984" s="82"/>
      <c r="I293984" s="11"/>
    </row>
    <row r="293988" spans="1:9" s="4" customFormat="1" x14ac:dyDescent="0.2">
      <c r="A293988" s="25"/>
      <c r="B293988" s="64"/>
      <c r="C293988" s="80"/>
      <c r="D293988" s="81"/>
      <c r="E293988" s="79"/>
      <c r="F293988" s="78"/>
      <c r="G293988" s="82"/>
      <c r="H293988" s="82"/>
      <c r="I293988" s="11"/>
    </row>
    <row r="293990" spans="1:9" s="4" customFormat="1" x14ac:dyDescent="0.2">
      <c r="A293990" s="25"/>
      <c r="B293990" s="64"/>
      <c r="C293990" s="80"/>
      <c r="D293990" s="81"/>
      <c r="E293990" s="79"/>
      <c r="F293990" s="78"/>
      <c r="G293990" s="82"/>
      <c r="H293990" s="82"/>
      <c r="I293990" s="11"/>
    </row>
    <row r="293996" spans="1:9" s="4" customFormat="1" x14ac:dyDescent="0.2">
      <c r="A293996" s="25"/>
      <c r="B293996" s="64"/>
      <c r="C293996" s="80"/>
      <c r="D293996" s="81"/>
      <c r="E293996" s="79"/>
      <c r="F293996" s="78"/>
      <c r="G293996" s="82"/>
      <c r="H293996" s="82"/>
      <c r="I293996" s="11"/>
    </row>
    <row r="294000" spans="1:9" s="4" customFormat="1" x14ac:dyDescent="0.2">
      <c r="A294000" s="25"/>
      <c r="B294000" s="64"/>
      <c r="C294000" s="80"/>
      <c r="D294000" s="81"/>
      <c r="E294000" s="79"/>
      <c r="F294000" s="78"/>
      <c r="G294000" s="82"/>
      <c r="H294000" s="82"/>
      <c r="I294000" s="11"/>
    </row>
    <row r="294004" spans="1:9" s="4" customFormat="1" x14ac:dyDescent="0.2">
      <c r="A294004" s="25"/>
      <c r="B294004" s="64"/>
      <c r="C294004" s="80"/>
      <c r="D294004" s="81"/>
      <c r="E294004" s="79"/>
      <c r="F294004" s="78"/>
      <c r="G294004" s="82"/>
      <c r="H294004" s="82"/>
      <c r="I294004" s="11"/>
    </row>
    <row r="294006" spans="1:9" s="4" customFormat="1" x14ac:dyDescent="0.2">
      <c r="A294006" s="25"/>
      <c r="B294006" s="64"/>
      <c r="C294006" s="80"/>
      <c r="D294006" s="81"/>
      <c r="E294006" s="79"/>
      <c r="F294006" s="78"/>
      <c r="G294006" s="82"/>
      <c r="H294006" s="82"/>
      <c r="I294006" s="11"/>
    </row>
    <row r="294012" spans="1:9" s="4" customFormat="1" x14ac:dyDescent="0.2">
      <c r="A294012" s="25"/>
      <c r="B294012" s="64"/>
      <c r="C294012" s="80"/>
      <c r="D294012" s="81"/>
      <c r="E294012" s="79"/>
      <c r="F294012" s="78"/>
      <c r="G294012" s="82"/>
      <c r="H294012" s="82"/>
      <c r="I294012" s="11"/>
    </row>
    <row r="294016" spans="1:9" s="4" customFormat="1" x14ac:dyDescent="0.2">
      <c r="A294016" s="25"/>
      <c r="B294016" s="64"/>
      <c r="C294016" s="80"/>
      <c r="D294016" s="81"/>
      <c r="E294016" s="79"/>
      <c r="F294016" s="78"/>
      <c r="G294016" s="82"/>
      <c r="H294016" s="82"/>
      <c r="I294016" s="11"/>
    </row>
    <row r="294020" spans="1:9" s="4" customFormat="1" x14ac:dyDescent="0.2">
      <c r="A294020" s="25"/>
      <c r="B294020" s="64"/>
      <c r="C294020" s="80"/>
      <c r="D294020" s="81"/>
      <c r="E294020" s="79"/>
      <c r="F294020" s="78"/>
      <c r="G294020" s="82"/>
      <c r="H294020" s="82"/>
      <c r="I294020" s="11"/>
    </row>
    <row r="294022" spans="1:9" s="4" customFormat="1" x14ac:dyDescent="0.2">
      <c r="A294022" s="25"/>
      <c r="B294022" s="64"/>
      <c r="C294022" s="80"/>
      <c r="D294022" s="81"/>
      <c r="E294022" s="79"/>
      <c r="F294022" s="78"/>
      <c r="G294022" s="82"/>
      <c r="H294022" s="82"/>
      <c r="I294022" s="11"/>
    </row>
    <row r="294028" spans="1:9" s="4" customFormat="1" x14ac:dyDescent="0.2">
      <c r="A294028" s="25"/>
      <c r="B294028" s="64"/>
      <c r="C294028" s="80"/>
      <c r="D294028" s="81"/>
      <c r="E294028" s="79"/>
      <c r="F294028" s="78"/>
      <c r="G294028" s="82"/>
      <c r="H294028" s="82"/>
      <c r="I294028" s="11"/>
    </row>
    <row r="294032" spans="1:9" s="4" customFormat="1" x14ac:dyDescent="0.2">
      <c r="A294032" s="25"/>
      <c r="B294032" s="64"/>
      <c r="C294032" s="80"/>
      <c r="D294032" s="81"/>
      <c r="E294032" s="79"/>
      <c r="F294032" s="78"/>
      <c r="G294032" s="82"/>
      <c r="H294032" s="82"/>
      <c r="I294032" s="11"/>
    </row>
    <row r="294036" spans="1:9" s="4" customFormat="1" x14ac:dyDescent="0.2">
      <c r="A294036" s="25"/>
      <c r="B294036" s="64"/>
      <c r="C294036" s="80"/>
      <c r="D294036" s="81"/>
      <c r="E294036" s="79"/>
      <c r="F294036" s="78"/>
      <c r="G294036" s="82"/>
      <c r="H294036" s="82"/>
      <c r="I294036" s="11"/>
    </row>
    <row r="294038" spans="1:9" s="4" customFormat="1" x14ac:dyDescent="0.2">
      <c r="A294038" s="25"/>
      <c r="B294038" s="64"/>
      <c r="C294038" s="80"/>
      <c r="D294038" s="81"/>
      <c r="E294038" s="79"/>
      <c r="F294038" s="78"/>
      <c r="G294038" s="82"/>
      <c r="H294038" s="82"/>
      <c r="I294038" s="11"/>
    </row>
    <row r="294044" spans="1:9" s="4" customFormat="1" x14ac:dyDescent="0.2">
      <c r="A294044" s="25"/>
      <c r="B294044" s="64"/>
      <c r="C294044" s="80"/>
      <c r="D294044" s="81"/>
      <c r="E294044" s="79"/>
      <c r="F294044" s="78"/>
      <c r="G294044" s="82"/>
      <c r="H294044" s="82"/>
      <c r="I294044" s="11"/>
    </row>
    <row r="294048" spans="1:9" s="4" customFormat="1" x14ac:dyDescent="0.2">
      <c r="A294048" s="25"/>
      <c r="B294048" s="64"/>
      <c r="C294048" s="80"/>
      <c r="D294048" s="81"/>
      <c r="E294048" s="79"/>
      <c r="F294048" s="78"/>
      <c r="G294048" s="82"/>
      <c r="H294048" s="82"/>
      <c r="I294048" s="11"/>
    </row>
    <row r="294052" spans="1:9" s="4" customFormat="1" x14ac:dyDescent="0.2">
      <c r="A294052" s="25"/>
      <c r="B294052" s="64"/>
      <c r="C294052" s="80"/>
      <c r="D294052" s="81"/>
      <c r="E294052" s="79"/>
      <c r="F294052" s="78"/>
      <c r="G294052" s="82"/>
      <c r="H294052" s="82"/>
      <c r="I294052" s="11"/>
    </row>
    <row r="294054" spans="1:9" s="4" customFormat="1" x14ac:dyDescent="0.2">
      <c r="A294054" s="25"/>
      <c r="B294054" s="64"/>
      <c r="C294054" s="80"/>
      <c r="D294054" s="81"/>
      <c r="E294054" s="79"/>
      <c r="F294054" s="78"/>
      <c r="G294054" s="82"/>
      <c r="H294054" s="82"/>
      <c r="I294054" s="11"/>
    </row>
    <row r="294060" spans="1:9" s="4" customFormat="1" x14ac:dyDescent="0.2">
      <c r="A294060" s="25"/>
      <c r="B294060" s="64"/>
      <c r="C294060" s="80"/>
      <c r="D294060" s="81"/>
      <c r="E294060" s="79"/>
      <c r="F294060" s="78"/>
      <c r="G294060" s="82"/>
      <c r="H294060" s="82"/>
      <c r="I294060" s="11"/>
    </row>
    <row r="294064" spans="1:9" s="4" customFormat="1" x14ac:dyDescent="0.2">
      <c r="A294064" s="25"/>
      <c r="B294064" s="64"/>
      <c r="C294064" s="80"/>
      <c r="D294064" s="81"/>
      <c r="E294064" s="79"/>
      <c r="F294064" s="78"/>
      <c r="G294064" s="82"/>
      <c r="H294064" s="82"/>
      <c r="I294064" s="11"/>
    </row>
    <row r="294068" spans="1:9" s="4" customFormat="1" x14ac:dyDescent="0.2">
      <c r="A294068" s="25"/>
      <c r="B294068" s="64"/>
      <c r="C294068" s="80"/>
      <c r="D294068" s="81"/>
      <c r="E294068" s="79"/>
      <c r="F294068" s="78"/>
      <c r="G294068" s="82"/>
      <c r="H294068" s="82"/>
      <c r="I294068" s="11"/>
    </row>
    <row r="294070" spans="1:9" s="4" customFormat="1" x14ac:dyDescent="0.2">
      <c r="A294070" s="25"/>
      <c r="B294070" s="64"/>
      <c r="C294070" s="80"/>
      <c r="D294070" s="81"/>
      <c r="E294070" s="79"/>
      <c r="F294070" s="78"/>
      <c r="G294070" s="82"/>
      <c r="H294070" s="82"/>
      <c r="I294070" s="11"/>
    </row>
    <row r="294076" spans="1:9" s="4" customFormat="1" x14ac:dyDescent="0.2">
      <c r="A294076" s="25"/>
      <c r="B294076" s="64"/>
      <c r="C294076" s="80"/>
      <c r="D294076" s="81"/>
      <c r="E294076" s="79"/>
      <c r="F294076" s="78"/>
      <c r="G294076" s="82"/>
      <c r="H294076" s="82"/>
      <c r="I294076" s="11"/>
    </row>
    <row r="294080" spans="1:9" s="4" customFormat="1" x14ac:dyDescent="0.2">
      <c r="A294080" s="25"/>
      <c r="B294080" s="64"/>
      <c r="C294080" s="80"/>
      <c r="D294080" s="81"/>
      <c r="E294080" s="79"/>
      <c r="F294080" s="78"/>
      <c r="G294080" s="82"/>
      <c r="H294080" s="82"/>
      <c r="I294080" s="11"/>
    </row>
    <row r="294084" spans="1:9" s="4" customFormat="1" x14ac:dyDescent="0.2">
      <c r="A294084" s="25"/>
      <c r="B294084" s="64"/>
      <c r="C294084" s="80"/>
      <c r="D294084" s="81"/>
      <c r="E294084" s="79"/>
      <c r="F294084" s="78"/>
      <c r="G294084" s="82"/>
      <c r="H294084" s="82"/>
      <c r="I294084" s="11"/>
    </row>
    <row r="294086" spans="1:9" s="4" customFormat="1" x14ac:dyDescent="0.2">
      <c r="A294086" s="25"/>
      <c r="B294086" s="64"/>
      <c r="C294086" s="80"/>
      <c r="D294086" s="81"/>
      <c r="E294086" s="79"/>
      <c r="F294086" s="78"/>
      <c r="G294086" s="82"/>
      <c r="H294086" s="82"/>
      <c r="I294086" s="11"/>
    </row>
    <row r="294092" spans="1:9" s="4" customFormat="1" x14ac:dyDescent="0.2">
      <c r="A294092" s="25"/>
      <c r="B294092" s="64"/>
      <c r="C294092" s="80"/>
      <c r="D294092" s="81"/>
      <c r="E294092" s="79"/>
      <c r="F294092" s="78"/>
      <c r="G294092" s="82"/>
      <c r="H294092" s="82"/>
      <c r="I294092" s="11"/>
    </row>
    <row r="294096" spans="1:9" s="4" customFormat="1" x14ac:dyDescent="0.2">
      <c r="A294096" s="25"/>
      <c r="B294096" s="64"/>
      <c r="C294096" s="80"/>
      <c r="D294096" s="81"/>
      <c r="E294096" s="79"/>
      <c r="F294096" s="78"/>
      <c r="G294096" s="82"/>
      <c r="H294096" s="82"/>
      <c r="I294096" s="11"/>
    </row>
    <row r="294100" spans="1:9" s="4" customFormat="1" x14ac:dyDescent="0.2">
      <c r="A294100" s="25"/>
      <c r="B294100" s="64"/>
      <c r="C294100" s="80"/>
      <c r="D294100" s="81"/>
      <c r="E294100" s="79"/>
      <c r="F294100" s="78"/>
      <c r="G294100" s="82"/>
      <c r="H294100" s="82"/>
      <c r="I294100" s="11"/>
    </row>
    <row r="294102" spans="1:9" s="4" customFormat="1" x14ac:dyDescent="0.2">
      <c r="A294102" s="25"/>
      <c r="B294102" s="64"/>
      <c r="C294102" s="80"/>
      <c r="D294102" s="81"/>
      <c r="E294102" s="79"/>
      <c r="F294102" s="78"/>
      <c r="G294102" s="82"/>
      <c r="H294102" s="82"/>
      <c r="I294102" s="11"/>
    </row>
    <row r="294108" spans="1:9" s="4" customFormat="1" x14ac:dyDescent="0.2">
      <c r="A294108" s="25"/>
      <c r="B294108" s="64"/>
      <c r="C294108" s="80"/>
      <c r="D294108" s="81"/>
      <c r="E294108" s="79"/>
      <c r="F294108" s="78"/>
      <c r="G294108" s="82"/>
      <c r="H294108" s="82"/>
      <c r="I294108" s="11"/>
    </row>
    <row r="294112" spans="1:9" s="4" customFormat="1" x14ac:dyDescent="0.2">
      <c r="A294112" s="25"/>
      <c r="B294112" s="64"/>
      <c r="C294112" s="80"/>
      <c r="D294112" s="81"/>
      <c r="E294112" s="79"/>
      <c r="F294112" s="78"/>
      <c r="G294112" s="82"/>
      <c r="H294112" s="82"/>
      <c r="I294112" s="11"/>
    </row>
    <row r="294116" spans="1:9" s="4" customFormat="1" x14ac:dyDescent="0.2">
      <c r="A294116" s="25"/>
      <c r="B294116" s="64"/>
      <c r="C294116" s="80"/>
      <c r="D294116" s="81"/>
      <c r="E294116" s="79"/>
      <c r="F294116" s="78"/>
      <c r="G294116" s="82"/>
      <c r="H294116" s="82"/>
      <c r="I294116" s="11"/>
    </row>
    <row r="294118" spans="1:9" s="4" customFormat="1" x14ac:dyDescent="0.2">
      <c r="A294118" s="25"/>
      <c r="B294118" s="64"/>
      <c r="C294118" s="80"/>
      <c r="D294118" s="81"/>
      <c r="E294118" s="79"/>
      <c r="F294118" s="78"/>
      <c r="G294118" s="82"/>
      <c r="H294118" s="82"/>
      <c r="I294118" s="11"/>
    </row>
    <row r="294124" spans="1:9" s="4" customFormat="1" x14ac:dyDescent="0.2">
      <c r="A294124" s="25"/>
      <c r="B294124" s="64"/>
      <c r="C294124" s="80"/>
      <c r="D294124" s="81"/>
      <c r="E294124" s="79"/>
      <c r="F294124" s="78"/>
      <c r="G294124" s="82"/>
      <c r="H294124" s="82"/>
      <c r="I294124" s="11"/>
    </row>
    <row r="294128" spans="1:9" s="4" customFormat="1" x14ac:dyDescent="0.2">
      <c r="A294128" s="25"/>
      <c r="B294128" s="64"/>
      <c r="C294128" s="80"/>
      <c r="D294128" s="81"/>
      <c r="E294128" s="79"/>
      <c r="F294128" s="78"/>
      <c r="G294128" s="82"/>
      <c r="H294128" s="82"/>
      <c r="I294128" s="11"/>
    </row>
    <row r="294132" spans="1:9" s="4" customFormat="1" x14ac:dyDescent="0.2">
      <c r="A294132" s="25"/>
      <c r="B294132" s="64"/>
      <c r="C294132" s="80"/>
      <c r="D294132" s="81"/>
      <c r="E294132" s="79"/>
      <c r="F294132" s="78"/>
      <c r="G294132" s="82"/>
      <c r="H294132" s="82"/>
      <c r="I294132" s="11"/>
    </row>
    <row r="294134" spans="1:9" s="4" customFormat="1" x14ac:dyDescent="0.2">
      <c r="A294134" s="25"/>
      <c r="B294134" s="64"/>
      <c r="C294134" s="80"/>
      <c r="D294134" s="81"/>
      <c r="E294134" s="79"/>
      <c r="F294134" s="78"/>
      <c r="G294134" s="82"/>
      <c r="H294134" s="82"/>
      <c r="I294134" s="11"/>
    </row>
    <row r="294140" spans="1:9" s="4" customFormat="1" x14ac:dyDescent="0.2">
      <c r="A294140" s="25"/>
      <c r="B294140" s="64"/>
      <c r="C294140" s="80"/>
      <c r="D294140" s="81"/>
      <c r="E294140" s="79"/>
      <c r="F294140" s="78"/>
      <c r="G294140" s="82"/>
      <c r="H294140" s="82"/>
      <c r="I294140" s="11"/>
    </row>
    <row r="294144" spans="1:9" s="4" customFormat="1" x14ac:dyDescent="0.2">
      <c r="A294144" s="25"/>
      <c r="B294144" s="64"/>
      <c r="C294144" s="80"/>
      <c r="D294144" s="81"/>
      <c r="E294144" s="79"/>
      <c r="F294144" s="78"/>
      <c r="G294144" s="82"/>
      <c r="H294144" s="82"/>
      <c r="I294144" s="11"/>
    </row>
    <row r="294148" spans="1:9" s="4" customFormat="1" x14ac:dyDescent="0.2">
      <c r="A294148" s="25"/>
      <c r="B294148" s="64"/>
      <c r="C294148" s="80"/>
      <c r="D294148" s="81"/>
      <c r="E294148" s="79"/>
      <c r="F294148" s="78"/>
      <c r="G294148" s="82"/>
      <c r="H294148" s="82"/>
      <c r="I294148" s="11"/>
    </row>
    <row r="294150" spans="1:9" s="4" customFormat="1" x14ac:dyDescent="0.2">
      <c r="A294150" s="25"/>
      <c r="B294150" s="64"/>
      <c r="C294150" s="80"/>
      <c r="D294150" s="81"/>
      <c r="E294150" s="79"/>
      <c r="F294150" s="78"/>
      <c r="G294150" s="82"/>
      <c r="H294150" s="82"/>
      <c r="I294150" s="11"/>
    </row>
    <row r="294156" spans="1:9" s="4" customFormat="1" x14ac:dyDescent="0.2">
      <c r="A294156" s="25"/>
      <c r="B294156" s="64"/>
      <c r="C294156" s="80"/>
      <c r="D294156" s="81"/>
      <c r="E294156" s="79"/>
      <c r="F294156" s="78"/>
      <c r="G294156" s="82"/>
      <c r="H294156" s="82"/>
      <c r="I294156" s="11"/>
    </row>
    <row r="294160" spans="1:9" s="4" customFormat="1" x14ac:dyDescent="0.2">
      <c r="A294160" s="25"/>
      <c r="B294160" s="64"/>
      <c r="C294160" s="80"/>
      <c r="D294160" s="81"/>
      <c r="E294160" s="79"/>
      <c r="F294160" s="78"/>
      <c r="G294160" s="82"/>
      <c r="H294160" s="82"/>
      <c r="I294160" s="11"/>
    </row>
    <row r="294164" spans="1:9" s="4" customFormat="1" x14ac:dyDescent="0.2">
      <c r="A294164" s="25"/>
      <c r="B294164" s="64"/>
      <c r="C294164" s="80"/>
      <c r="D294164" s="81"/>
      <c r="E294164" s="79"/>
      <c r="F294164" s="78"/>
      <c r="G294164" s="82"/>
      <c r="H294164" s="82"/>
      <c r="I294164" s="11"/>
    </row>
    <row r="294166" spans="1:9" s="4" customFormat="1" x14ac:dyDescent="0.2">
      <c r="A294166" s="25"/>
      <c r="B294166" s="64"/>
      <c r="C294166" s="80"/>
      <c r="D294166" s="81"/>
      <c r="E294166" s="79"/>
      <c r="F294166" s="78"/>
      <c r="G294166" s="82"/>
      <c r="H294166" s="82"/>
      <c r="I294166" s="11"/>
    </row>
    <row r="294172" spans="1:9" s="4" customFormat="1" x14ac:dyDescent="0.2">
      <c r="A294172" s="25"/>
      <c r="B294172" s="64"/>
      <c r="C294172" s="80"/>
      <c r="D294172" s="81"/>
      <c r="E294172" s="79"/>
      <c r="F294172" s="78"/>
      <c r="G294172" s="82"/>
      <c r="H294172" s="82"/>
      <c r="I294172" s="11"/>
    </row>
    <row r="294176" spans="1:9" s="4" customFormat="1" x14ac:dyDescent="0.2">
      <c r="A294176" s="25"/>
      <c r="B294176" s="64"/>
      <c r="C294176" s="80"/>
      <c r="D294176" s="81"/>
      <c r="E294176" s="79"/>
      <c r="F294176" s="78"/>
      <c r="G294176" s="82"/>
      <c r="H294176" s="82"/>
      <c r="I294176" s="11"/>
    </row>
    <row r="294180" spans="1:9" s="4" customFormat="1" x14ac:dyDescent="0.2">
      <c r="A294180" s="25"/>
      <c r="B294180" s="64"/>
      <c r="C294180" s="80"/>
      <c r="D294180" s="81"/>
      <c r="E294180" s="79"/>
      <c r="F294180" s="78"/>
      <c r="G294180" s="82"/>
      <c r="H294180" s="82"/>
      <c r="I294180" s="11"/>
    </row>
    <row r="294182" spans="1:9" s="4" customFormat="1" x14ac:dyDescent="0.2">
      <c r="A294182" s="25"/>
      <c r="B294182" s="64"/>
      <c r="C294182" s="80"/>
      <c r="D294182" s="81"/>
      <c r="E294182" s="79"/>
      <c r="F294182" s="78"/>
      <c r="G294182" s="82"/>
      <c r="H294182" s="82"/>
      <c r="I294182" s="11"/>
    </row>
    <row r="294188" spans="1:9" s="4" customFormat="1" x14ac:dyDescent="0.2">
      <c r="A294188" s="25"/>
      <c r="B294188" s="64"/>
      <c r="C294188" s="80"/>
      <c r="D294188" s="81"/>
      <c r="E294188" s="79"/>
      <c r="F294188" s="78"/>
      <c r="G294188" s="82"/>
      <c r="H294188" s="82"/>
      <c r="I294188" s="11"/>
    </row>
    <row r="294192" spans="1:9" s="4" customFormat="1" x14ac:dyDescent="0.2">
      <c r="A294192" s="25"/>
      <c r="B294192" s="64"/>
      <c r="C294192" s="80"/>
      <c r="D294192" s="81"/>
      <c r="E294192" s="79"/>
      <c r="F294192" s="78"/>
      <c r="G294192" s="82"/>
      <c r="H294192" s="82"/>
      <c r="I294192" s="11"/>
    </row>
    <row r="294196" spans="1:9" s="4" customFormat="1" x14ac:dyDescent="0.2">
      <c r="A294196" s="25"/>
      <c r="B294196" s="64"/>
      <c r="C294196" s="80"/>
      <c r="D294196" s="81"/>
      <c r="E294196" s="79"/>
      <c r="F294196" s="78"/>
      <c r="G294196" s="82"/>
      <c r="H294196" s="82"/>
      <c r="I294196" s="11"/>
    </row>
    <row r="294198" spans="1:9" s="4" customFormat="1" x14ac:dyDescent="0.2">
      <c r="A294198" s="25"/>
      <c r="B294198" s="64"/>
      <c r="C294198" s="80"/>
      <c r="D294198" s="81"/>
      <c r="E294198" s="79"/>
      <c r="F294198" s="78"/>
      <c r="G294198" s="82"/>
      <c r="H294198" s="82"/>
      <c r="I294198" s="11"/>
    </row>
    <row r="294204" spans="1:9" s="4" customFormat="1" x14ac:dyDescent="0.2">
      <c r="A294204" s="25"/>
      <c r="B294204" s="64"/>
      <c r="C294204" s="80"/>
      <c r="D294204" s="81"/>
      <c r="E294204" s="79"/>
      <c r="F294204" s="78"/>
      <c r="G294204" s="82"/>
      <c r="H294204" s="82"/>
      <c r="I294204" s="11"/>
    </row>
    <row r="294208" spans="1:9" s="4" customFormat="1" x14ac:dyDescent="0.2">
      <c r="A294208" s="25"/>
      <c r="B294208" s="64"/>
      <c r="C294208" s="80"/>
      <c r="D294208" s="81"/>
      <c r="E294208" s="79"/>
      <c r="F294208" s="78"/>
      <c r="G294208" s="82"/>
      <c r="H294208" s="82"/>
      <c r="I294208" s="11"/>
    </row>
    <row r="294212" spans="1:9" s="4" customFormat="1" x14ac:dyDescent="0.2">
      <c r="A294212" s="25"/>
      <c r="B294212" s="64"/>
      <c r="C294212" s="80"/>
      <c r="D294212" s="81"/>
      <c r="E294212" s="79"/>
      <c r="F294212" s="78"/>
      <c r="G294212" s="82"/>
      <c r="H294212" s="82"/>
      <c r="I294212" s="11"/>
    </row>
    <row r="294214" spans="1:9" s="4" customFormat="1" x14ac:dyDescent="0.2">
      <c r="A294214" s="25"/>
      <c r="B294214" s="64"/>
      <c r="C294214" s="80"/>
      <c r="D294214" s="81"/>
      <c r="E294214" s="79"/>
      <c r="F294214" s="78"/>
      <c r="G294214" s="82"/>
      <c r="H294214" s="82"/>
      <c r="I294214" s="11"/>
    </row>
    <row r="294220" spans="1:9" s="4" customFormat="1" x14ac:dyDescent="0.2">
      <c r="A294220" s="25"/>
      <c r="B294220" s="64"/>
      <c r="C294220" s="80"/>
      <c r="D294220" s="81"/>
      <c r="E294220" s="79"/>
      <c r="F294220" s="78"/>
      <c r="G294220" s="82"/>
      <c r="H294220" s="82"/>
      <c r="I294220" s="11"/>
    </row>
    <row r="294224" spans="1:9" s="4" customFormat="1" x14ac:dyDescent="0.2">
      <c r="A294224" s="25"/>
      <c r="B294224" s="64"/>
      <c r="C294224" s="80"/>
      <c r="D294224" s="81"/>
      <c r="E294224" s="79"/>
      <c r="F294224" s="78"/>
      <c r="G294224" s="82"/>
      <c r="H294224" s="82"/>
      <c r="I294224" s="11"/>
    </row>
    <row r="294228" spans="1:9" s="4" customFormat="1" x14ac:dyDescent="0.2">
      <c r="A294228" s="25"/>
      <c r="B294228" s="64"/>
      <c r="C294228" s="80"/>
      <c r="D294228" s="81"/>
      <c r="E294228" s="79"/>
      <c r="F294228" s="78"/>
      <c r="G294228" s="82"/>
      <c r="H294228" s="82"/>
      <c r="I294228" s="11"/>
    </row>
    <row r="294230" spans="1:9" s="4" customFormat="1" x14ac:dyDescent="0.2">
      <c r="A294230" s="25"/>
      <c r="B294230" s="64"/>
      <c r="C294230" s="80"/>
      <c r="D294230" s="81"/>
      <c r="E294230" s="79"/>
      <c r="F294230" s="78"/>
      <c r="G294230" s="82"/>
      <c r="H294230" s="82"/>
      <c r="I294230" s="11"/>
    </row>
    <row r="294236" spans="1:9" s="4" customFormat="1" x14ac:dyDescent="0.2">
      <c r="A294236" s="25"/>
      <c r="B294236" s="64"/>
      <c r="C294236" s="80"/>
      <c r="D294236" s="81"/>
      <c r="E294236" s="79"/>
      <c r="F294236" s="78"/>
      <c r="G294236" s="82"/>
      <c r="H294236" s="82"/>
      <c r="I294236" s="11"/>
    </row>
    <row r="294240" spans="1:9" s="4" customFormat="1" x14ac:dyDescent="0.2">
      <c r="A294240" s="25"/>
      <c r="B294240" s="64"/>
      <c r="C294240" s="80"/>
      <c r="D294240" s="81"/>
      <c r="E294240" s="79"/>
      <c r="F294240" s="78"/>
      <c r="G294240" s="82"/>
      <c r="H294240" s="82"/>
      <c r="I294240" s="11"/>
    </row>
    <row r="294244" spans="1:9" s="4" customFormat="1" x14ac:dyDescent="0.2">
      <c r="A294244" s="25"/>
      <c r="B294244" s="64"/>
      <c r="C294244" s="80"/>
      <c r="D294244" s="81"/>
      <c r="E294244" s="79"/>
      <c r="F294244" s="78"/>
      <c r="G294244" s="82"/>
      <c r="H294244" s="82"/>
      <c r="I294244" s="11"/>
    </row>
    <row r="294246" spans="1:9" s="4" customFormat="1" x14ac:dyDescent="0.2">
      <c r="A294246" s="25"/>
      <c r="B294246" s="64"/>
      <c r="C294246" s="80"/>
      <c r="D294246" s="81"/>
      <c r="E294246" s="79"/>
      <c r="F294246" s="78"/>
      <c r="G294246" s="82"/>
      <c r="H294246" s="82"/>
      <c r="I294246" s="11"/>
    </row>
    <row r="294252" spans="1:9" s="4" customFormat="1" x14ac:dyDescent="0.2">
      <c r="A294252" s="25"/>
      <c r="B294252" s="64"/>
      <c r="C294252" s="80"/>
      <c r="D294252" s="81"/>
      <c r="E294252" s="79"/>
      <c r="F294252" s="78"/>
      <c r="G294252" s="82"/>
      <c r="H294252" s="82"/>
      <c r="I294252" s="11"/>
    </row>
    <row r="294256" spans="1:9" s="4" customFormat="1" x14ac:dyDescent="0.2">
      <c r="A294256" s="25"/>
      <c r="B294256" s="64"/>
      <c r="C294256" s="80"/>
      <c r="D294256" s="81"/>
      <c r="E294256" s="79"/>
      <c r="F294256" s="78"/>
      <c r="G294256" s="82"/>
      <c r="H294256" s="82"/>
      <c r="I294256" s="11"/>
    </row>
    <row r="294260" spans="1:9" s="4" customFormat="1" x14ac:dyDescent="0.2">
      <c r="A294260" s="25"/>
      <c r="B294260" s="64"/>
      <c r="C294260" s="80"/>
      <c r="D294260" s="81"/>
      <c r="E294260" s="79"/>
      <c r="F294260" s="78"/>
      <c r="G294260" s="82"/>
      <c r="H294260" s="82"/>
      <c r="I294260" s="11"/>
    </row>
    <row r="294262" spans="1:9" s="4" customFormat="1" x14ac:dyDescent="0.2">
      <c r="A294262" s="25"/>
      <c r="B294262" s="64"/>
      <c r="C294262" s="80"/>
      <c r="D294262" s="81"/>
      <c r="E294262" s="79"/>
      <c r="F294262" s="78"/>
      <c r="G294262" s="82"/>
      <c r="H294262" s="82"/>
      <c r="I294262" s="11"/>
    </row>
    <row r="294268" spans="1:9" s="4" customFormat="1" x14ac:dyDescent="0.2">
      <c r="A294268" s="25"/>
      <c r="B294268" s="64"/>
      <c r="C294268" s="80"/>
      <c r="D294268" s="81"/>
      <c r="E294268" s="79"/>
      <c r="F294268" s="78"/>
      <c r="G294268" s="82"/>
      <c r="H294268" s="82"/>
      <c r="I294268" s="11"/>
    </row>
    <row r="294272" spans="1:9" s="4" customFormat="1" x14ac:dyDescent="0.2">
      <c r="A294272" s="25"/>
      <c r="B294272" s="64"/>
      <c r="C294272" s="80"/>
      <c r="D294272" s="81"/>
      <c r="E294272" s="79"/>
      <c r="F294272" s="78"/>
      <c r="G294272" s="82"/>
      <c r="H294272" s="82"/>
      <c r="I294272" s="11"/>
    </row>
    <row r="294276" spans="1:9" s="4" customFormat="1" x14ac:dyDescent="0.2">
      <c r="A294276" s="25"/>
      <c r="B294276" s="64"/>
      <c r="C294276" s="80"/>
      <c r="D294276" s="81"/>
      <c r="E294276" s="79"/>
      <c r="F294276" s="78"/>
      <c r="G294276" s="82"/>
      <c r="H294276" s="82"/>
      <c r="I294276" s="11"/>
    </row>
    <row r="294278" spans="1:9" s="4" customFormat="1" x14ac:dyDescent="0.2">
      <c r="A294278" s="25"/>
      <c r="B294278" s="64"/>
      <c r="C294278" s="80"/>
      <c r="D294278" s="81"/>
      <c r="E294278" s="79"/>
      <c r="F294278" s="78"/>
      <c r="G294278" s="82"/>
      <c r="H294278" s="82"/>
      <c r="I294278" s="11"/>
    </row>
    <row r="294284" spans="1:9" s="4" customFormat="1" x14ac:dyDescent="0.2">
      <c r="A294284" s="25"/>
      <c r="B294284" s="64"/>
      <c r="C294284" s="80"/>
      <c r="D294284" s="81"/>
      <c r="E294284" s="79"/>
      <c r="F294284" s="78"/>
      <c r="G294284" s="82"/>
      <c r="H294284" s="82"/>
      <c r="I294284" s="11"/>
    </row>
    <row r="294288" spans="1:9" s="4" customFormat="1" x14ac:dyDescent="0.2">
      <c r="A294288" s="25"/>
      <c r="B294288" s="64"/>
      <c r="C294288" s="80"/>
      <c r="D294288" s="81"/>
      <c r="E294288" s="79"/>
      <c r="F294288" s="78"/>
      <c r="G294288" s="82"/>
      <c r="H294288" s="82"/>
      <c r="I294288" s="11"/>
    </row>
    <row r="294292" spans="1:9" s="4" customFormat="1" x14ac:dyDescent="0.2">
      <c r="A294292" s="25"/>
      <c r="B294292" s="64"/>
      <c r="C294292" s="80"/>
      <c r="D294292" s="81"/>
      <c r="E294292" s="79"/>
      <c r="F294292" s="78"/>
      <c r="G294292" s="82"/>
      <c r="H294292" s="82"/>
      <c r="I294292" s="11"/>
    </row>
    <row r="294294" spans="1:9" s="4" customFormat="1" x14ac:dyDescent="0.2">
      <c r="A294294" s="25"/>
      <c r="B294294" s="64"/>
      <c r="C294294" s="80"/>
      <c r="D294294" s="81"/>
      <c r="E294294" s="79"/>
      <c r="F294294" s="78"/>
      <c r="G294294" s="82"/>
      <c r="H294294" s="82"/>
      <c r="I294294" s="11"/>
    </row>
    <row r="294300" spans="1:9" s="4" customFormat="1" x14ac:dyDescent="0.2">
      <c r="A294300" s="25"/>
      <c r="B294300" s="64"/>
      <c r="C294300" s="80"/>
      <c r="D294300" s="81"/>
      <c r="E294300" s="79"/>
      <c r="F294300" s="78"/>
      <c r="G294300" s="82"/>
      <c r="H294300" s="82"/>
      <c r="I294300" s="11"/>
    </row>
    <row r="294304" spans="1:9" s="4" customFormat="1" x14ac:dyDescent="0.2">
      <c r="A294304" s="25"/>
      <c r="B294304" s="64"/>
      <c r="C294304" s="80"/>
      <c r="D294304" s="81"/>
      <c r="E294304" s="79"/>
      <c r="F294304" s="78"/>
      <c r="G294304" s="82"/>
      <c r="H294304" s="82"/>
      <c r="I294304" s="11"/>
    </row>
    <row r="294308" spans="1:9" s="4" customFormat="1" x14ac:dyDescent="0.2">
      <c r="A294308" s="25"/>
      <c r="B294308" s="64"/>
      <c r="C294308" s="80"/>
      <c r="D294308" s="81"/>
      <c r="E294308" s="79"/>
      <c r="F294308" s="78"/>
      <c r="G294308" s="82"/>
      <c r="H294308" s="82"/>
      <c r="I294308" s="11"/>
    </row>
    <row r="294310" spans="1:9" s="4" customFormat="1" x14ac:dyDescent="0.2">
      <c r="A294310" s="25"/>
      <c r="B294310" s="64"/>
      <c r="C294310" s="80"/>
      <c r="D294310" s="81"/>
      <c r="E294310" s="79"/>
      <c r="F294310" s="78"/>
      <c r="G294310" s="82"/>
      <c r="H294310" s="82"/>
      <c r="I294310" s="11"/>
    </row>
    <row r="294316" spans="1:9" s="4" customFormat="1" x14ac:dyDescent="0.2">
      <c r="A294316" s="25"/>
      <c r="B294316" s="64"/>
      <c r="C294316" s="80"/>
      <c r="D294316" s="81"/>
      <c r="E294316" s="79"/>
      <c r="F294316" s="78"/>
      <c r="G294316" s="82"/>
      <c r="H294316" s="82"/>
      <c r="I294316" s="11"/>
    </row>
    <row r="294320" spans="1:9" s="4" customFormat="1" x14ac:dyDescent="0.2">
      <c r="A294320" s="25"/>
      <c r="B294320" s="64"/>
      <c r="C294320" s="80"/>
      <c r="D294320" s="81"/>
      <c r="E294320" s="79"/>
      <c r="F294320" s="78"/>
      <c r="G294320" s="82"/>
      <c r="H294320" s="82"/>
      <c r="I294320" s="11"/>
    </row>
    <row r="294324" spans="1:9" s="4" customFormat="1" x14ac:dyDescent="0.2">
      <c r="A294324" s="25"/>
      <c r="B294324" s="64"/>
      <c r="C294324" s="80"/>
      <c r="D294324" s="81"/>
      <c r="E294324" s="79"/>
      <c r="F294324" s="78"/>
      <c r="G294324" s="82"/>
      <c r="H294324" s="82"/>
      <c r="I294324" s="11"/>
    </row>
    <row r="294326" spans="1:9" s="4" customFormat="1" x14ac:dyDescent="0.2">
      <c r="A294326" s="25"/>
      <c r="B294326" s="64"/>
      <c r="C294326" s="80"/>
      <c r="D294326" s="81"/>
      <c r="E294326" s="79"/>
      <c r="F294326" s="78"/>
      <c r="G294326" s="82"/>
      <c r="H294326" s="82"/>
      <c r="I294326" s="11"/>
    </row>
    <row r="294332" spans="1:9" s="4" customFormat="1" x14ac:dyDescent="0.2">
      <c r="A294332" s="25"/>
      <c r="B294332" s="64"/>
      <c r="C294332" s="80"/>
      <c r="D294332" s="81"/>
      <c r="E294332" s="79"/>
      <c r="F294332" s="78"/>
      <c r="G294332" s="82"/>
      <c r="H294332" s="82"/>
      <c r="I294332" s="11"/>
    </row>
    <row r="294336" spans="1:9" s="4" customFormat="1" x14ac:dyDescent="0.2">
      <c r="A294336" s="25"/>
      <c r="B294336" s="64"/>
      <c r="C294336" s="80"/>
      <c r="D294336" s="81"/>
      <c r="E294336" s="79"/>
      <c r="F294336" s="78"/>
      <c r="G294336" s="82"/>
      <c r="H294336" s="82"/>
      <c r="I294336" s="11"/>
    </row>
    <row r="294340" spans="1:9" s="4" customFormat="1" x14ac:dyDescent="0.2">
      <c r="A294340" s="25"/>
      <c r="B294340" s="64"/>
      <c r="C294340" s="80"/>
      <c r="D294340" s="81"/>
      <c r="E294340" s="79"/>
      <c r="F294340" s="78"/>
      <c r="G294340" s="82"/>
      <c r="H294340" s="82"/>
      <c r="I294340" s="11"/>
    </row>
    <row r="294342" spans="1:9" s="4" customFormat="1" x14ac:dyDescent="0.2">
      <c r="A294342" s="25"/>
      <c r="B294342" s="64"/>
      <c r="C294342" s="80"/>
      <c r="D294342" s="81"/>
      <c r="E294342" s="79"/>
      <c r="F294342" s="78"/>
      <c r="G294342" s="82"/>
      <c r="H294342" s="82"/>
      <c r="I294342" s="11"/>
    </row>
    <row r="294348" spans="1:9" s="4" customFormat="1" x14ac:dyDescent="0.2">
      <c r="A294348" s="25"/>
      <c r="B294348" s="64"/>
      <c r="C294348" s="80"/>
      <c r="D294348" s="81"/>
      <c r="E294348" s="79"/>
      <c r="F294348" s="78"/>
      <c r="G294348" s="82"/>
      <c r="H294348" s="82"/>
      <c r="I294348" s="11"/>
    </row>
    <row r="294352" spans="1:9" s="4" customFormat="1" x14ac:dyDescent="0.2">
      <c r="A294352" s="25"/>
      <c r="B294352" s="64"/>
      <c r="C294352" s="80"/>
      <c r="D294352" s="81"/>
      <c r="E294352" s="79"/>
      <c r="F294352" s="78"/>
      <c r="G294352" s="82"/>
      <c r="H294352" s="82"/>
      <c r="I294352" s="11"/>
    </row>
    <row r="294356" spans="1:9" s="4" customFormat="1" x14ac:dyDescent="0.2">
      <c r="A294356" s="25"/>
      <c r="B294356" s="64"/>
      <c r="C294356" s="80"/>
      <c r="D294356" s="81"/>
      <c r="E294356" s="79"/>
      <c r="F294356" s="78"/>
      <c r="G294356" s="82"/>
      <c r="H294356" s="82"/>
      <c r="I294356" s="11"/>
    </row>
    <row r="294358" spans="1:9" s="4" customFormat="1" x14ac:dyDescent="0.2">
      <c r="A294358" s="25"/>
      <c r="B294358" s="64"/>
      <c r="C294358" s="80"/>
      <c r="D294358" s="81"/>
      <c r="E294358" s="79"/>
      <c r="F294358" s="78"/>
      <c r="G294358" s="82"/>
      <c r="H294358" s="82"/>
      <c r="I294358" s="11"/>
    </row>
    <row r="294364" spans="1:9" s="4" customFormat="1" x14ac:dyDescent="0.2">
      <c r="A294364" s="25"/>
      <c r="B294364" s="64"/>
      <c r="C294364" s="80"/>
      <c r="D294364" s="81"/>
      <c r="E294364" s="79"/>
      <c r="F294364" s="78"/>
      <c r="G294364" s="82"/>
      <c r="H294364" s="82"/>
      <c r="I294364" s="11"/>
    </row>
    <row r="294368" spans="1:9" s="4" customFormat="1" x14ac:dyDescent="0.2">
      <c r="A294368" s="25"/>
      <c r="B294368" s="64"/>
      <c r="C294368" s="80"/>
      <c r="D294368" s="81"/>
      <c r="E294368" s="79"/>
      <c r="F294368" s="78"/>
      <c r="G294368" s="82"/>
      <c r="H294368" s="82"/>
      <c r="I294368" s="11"/>
    </row>
    <row r="294372" spans="1:9" s="4" customFormat="1" x14ac:dyDescent="0.2">
      <c r="A294372" s="25"/>
      <c r="B294372" s="64"/>
      <c r="C294372" s="80"/>
      <c r="D294372" s="81"/>
      <c r="E294372" s="79"/>
      <c r="F294372" s="78"/>
      <c r="G294372" s="82"/>
      <c r="H294372" s="82"/>
      <c r="I294372" s="11"/>
    </row>
    <row r="294374" spans="1:9" s="4" customFormat="1" x14ac:dyDescent="0.2">
      <c r="A294374" s="25"/>
      <c r="B294374" s="64"/>
      <c r="C294374" s="80"/>
      <c r="D294374" s="81"/>
      <c r="E294374" s="79"/>
      <c r="F294374" s="78"/>
      <c r="G294374" s="82"/>
      <c r="H294374" s="82"/>
      <c r="I294374" s="11"/>
    </row>
    <row r="294380" spans="1:9" s="4" customFormat="1" x14ac:dyDescent="0.2">
      <c r="A294380" s="25"/>
      <c r="B294380" s="64"/>
      <c r="C294380" s="80"/>
      <c r="D294380" s="81"/>
      <c r="E294380" s="79"/>
      <c r="F294380" s="78"/>
      <c r="G294380" s="82"/>
      <c r="H294380" s="82"/>
      <c r="I294380" s="11"/>
    </row>
    <row r="294384" spans="1:9" s="4" customFormat="1" x14ac:dyDescent="0.2">
      <c r="A294384" s="25"/>
      <c r="B294384" s="64"/>
      <c r="C294384" s="80"/>
      <c r="D294384" s="81"/>
      <c r="E294384" s="79"/>
      <c r="F294384" s="78"/>
      <c r="G294384" s="82"/>
      <c r="H294384" s="82"/>
      <c r="I294384" s="11"/>
    </row>
    <row r="294388" spans="1:9" s="4" customFormat="1" x14ac:dyDescent="0.2">
      <c r="A294388" s="25"/>
      <c r="B294388" s="64"/>
      <c r="C294388" s="80"/>
      <c r="D294388" s="81"/>
      <c r="E294388" s="79"/>
      <c r="F294388" s="78"/>
      <c r="G294388" s="82"/>
      <c r="H294388" s="82"/>
      <c r="I294388" s="11"/>
    </row>
    <row r="294390" spans="1:9" s="4" customFormat="1" x14ac:dyDescent="0.2">
      <c r="A294390" s="25"/>
      <c r="B294390" s="64"/>
      <c r="C294390" s="80"/>
      <c r="D294390" s="81"/>
      <c r="E294390" s="79"/>
      <c r="F294390" s="78"/>
      <c r="G294390" s="82"/>
      <c r="H294390" s="82"/>
      <c r="I294390" s="11"/>
    </row>
    <row r="294396" spans="1:9" s="4" customFormat="1" x14ac:dyDescent="0.2">
      <c r="A294396" s="25"/>
      <c r="B294396" s="64"/>
      <c r="C294396" s="80"/>
      <c r="D294396" s="81"/>
      <c r="E294396" s="79"/>
      <c r="F294396" s="78"/>
      <c r="G294396" s="82"/>
      <c r="H294396" s="82"/>
      <c r="I294396" s="11"/>
    </row>
    <row r="294400" spans="1:9" s="4" customFormat="1" x14ac:dyDescent="0.2">
      <c r="A294400" s="25"/>
      <c r="B294400" s="64"/>
      <c r="C294400" s="80"/>
      <c r="D294400" s="81"/>
      <c r="E294400" s="79"/>
      <c r="F294400" s="78"/>
      <c r="G294400" s="82"/>
      <c r="H294400" s="82"/>
      <c r="I294400" s="11"/>
    </row>
    <row r="294404" spans="1:9" s="4" customFormat="1" x14ac:dyDescent="0.2">
      <c r="A294404" s="25"/>
      <c r="B294404" s="64"/>
      <c r="C294404" s="80"/>
      <c r="D294404" s="81"/>
      <c r="E294404" s="79"/>
      <c r="F294404" s="78"/>
      <c r="G294404" s="82"/>
      <c r="H294404" s="82"/>
      <c r="I294404" s="11"/>
    </row>
    <row r="294406" spans="1:9" s="4" customFormat="1" x14ac:dyDescent="0.2">
      <c r="A294406" s="25"/>
      <c r="B294406" s="64"/>
      <c r="C294406" s="80"/>
      <c r="D294406" s="81"/>
      <c r="E294406" s="79"/>
      <c r="F294406" s="78"/>
      <c r="G294406" s="82"/>
      <c r="H294406" s="82"/>
      <c r="I294406" s="11"/>
    </row>
    <row r="294412" spans="1:9" s="4" customFormat="1" x14ac:dyDescent="0.2">
      <c r="A294412" s="25"/>
      <c r="B294412" s="64"/>
      <c r="C294412" s="80"/>
      <c r="D294412" s="81"/>
      <c r="E294412" s="79"/>
      <c r="F294412" s="78"/>
      <c r="G294412" s="82"/>
      <c r="H294412" s="82"/>
      <c r="I294412" s="11"/>
    </row>
    <row r="294416" spans="1:9" s="4" customFormat="1" x14ac:dyDescent="0.2">
      <c r="A294416" s="25"/>
      <c r="B294416" s="64"/>
      <c r="C294416" s="80"/>
      <c r="D294416" s="81"/>
      <c r="E294416" s="79"/>
      <c r="F294416" s="78"/>
      <c r="G294416" s="82"/>
      <c r="H294416" s="82"/>
      <c r="I294416" s="11"/>
    </row>
    <row r="294420" spans="1:9" s="4" customFormat="1" x14ac:dyDescent="0.2">
      <c r="A294420" s="25"/>
      <c r="B294420" s="64"/>
      <c r="C294420" s="80"/>
      <c r="D294420" s="81"/>
      <c r="E294420" s="79"/>
      <c r="F294420" s="78"/>
      <c r="G294420" s="82"/>
      <c r="H294420" s="82"/>
      <c r="I294420" s="11"/>
    </row>
    <row r="294422" spans="1:9" s="4" customFormat="1" x14ac:dyDescent="0.2">
      <c r="A294422" s="25"/>
      <c r="B294422" s="64"/>
      <c r="C294422" s="80"/>
      <c r="D294422" s="81"/>
      <c r="E294422" s="79"/>
      <c r="F294422" s="78"/>
      <c r="G294422" s="82"/>
      <c r="H294422" s="82"/>
      <c r="I294422" s="11"/>
    </row>
    <row r="294428" spans="1:9" s="4" customFormat="1" x14ac:dyDescent="0.2">
      <c r="A294428" s="25"/>
      <c r="B294428" s="64"/>
      <c r="C294428" s="80"/>
      <c r="D294428" s="81"/>
      <c r="E294428" s="79"/>
      <c r="F294428" s="78"/>
      <c r="G294428" s="82"/>
      <c r="H294428" s="82"/>
      <c r="I294428" s="11"/>
    </row>
    <row r="294432" spans="1:9" s="4" customFormat="1" x14ac:dyDescent="0.2">
      <c r="A294432" s="25"/>
      <c r="B294432" s="64"/>
      <c r="C294432" s="80"/>
      <c r="D294432" s="81"/>
      <c r="E294432" s="79"/>
      <c r="F294432" s="78"/>
      <c r="G294432" s="82"/>
      <c r="H294432" s="82"/>
      <c r="I294432" s="11"/>
    </row>
    <row r="294436" spans="1:9" s="4" customFormat="1" x14ac:dyDescent="0.2">
      <c r="A294436" s="25"/>
      <c r="B294436" s="64"/>
      <c r="C294436" s="80"/>
      <c r="D294436" s="81"/>
      <c r="E294436" s="79"/>
      <c r="F294436" s="78"/>
      <c r="G294436" s="82"/>
      <c r="H294436" s="82"/>
      <c r="I294436" s="11"/>
    </row>
    <row r="294438" spans="1:9" s="4" customFormat="1" x14ac:dyDescent="0.2">
      <c r="A294438" s="25"/>
      <c r="B294438" s="64"/>
      <c r="C294438" s="80"/>
      <c r="D294438" s="81"/>
      <c r="E294438" s="79"/>
      <c r="F294438" s="78"/>
      <c r="G294438" s="82"/>
      <c r="H294438" s="82"/>
      <c r="I294438" s="11"/>
    </row>
    <row r="294444" spans="1:9" s="4" customFormat="1" x14ac:dyDescent="0.2">
      <c r="A294444" s="25"/>
      <c r="B294444" s="64"/>
      <c r="C294444" s="80"/>
      <c r="D294444" s="81"/>
      <c r="E294444" s="79"/>
      <c r="F294444" s="78"/>
      <c r="G294444" s="82"/>
      <c r="H294444" s="82"/>
      <c r="I294444" s="11"/>
    </row>
    <row r="294448" spans="1:9" s="4" customFormat="1" x14ac:dyDescent="0.2">
      <c r="A294448" s="25"/>
      <c r="B294448" s="64"/>
      <c r="C294448" s="80"/>
      <c r="D294448" s="81"/>
      <c r="E294448" s="79"/>
      <c r="F294448" s="78"/>
      <c r="G294448" s="82"/>
      <c r="H294448" s="82"/>
      <c r="I294448" s="11"/>
    </row>
    <row r="294452" spans="1:9" s="4" customFormat="1" x14ac:dyDescent="0.2">
      <c r="A294452" s="25"/>
      <c r="B294452" s="64"/>
      <c r="C294452" s="80"/>
      <c r="D294452" s="81"/>
      <c r="E294452" s="79"/>
      <c r="F294452" s="78"/>
      <c r="G294452" s="82"/>
      <c r="H294452" s="82"/>
      <c r="I294452" s="11"/>
    </row>
    <row r="294454" spans="1:9" s="4" customFormat="1" x14ac:dyDescent="0.2">
      <c r="A294454" s="25"/>
      <c r="B294454" s="64"/>
      <c r="C294454" s="80"/>
      <c r="D294454" s="81"/>
      <c r="E294454" s="79"/>
      <c r="F294454" s="78"/>
      <c r="G294454" s="82"/>
      <c r="H294454" s="82"/>
      <c r="I294454" s="11"/>
    </row>
    <row r="294460" spans="1:9" s="4" customFormat="1" x14ac:dyDescent="0.2">
      <c r="A294460" s="25"/>
      <c r="B294460" s="64"/>
      <c r="C294460" s="80"/>
      <c r="D294460" s="81"/>
      <c r="E294460" s="79"/>
      <c r="F294460" s="78"/>
      <c r="G294460" s="82"/>
      <c r="H294460" s="82"/>
      <c r="I294460" s="11"/>
    </row>
    <row r="294464" spans="1:9" s="4" customFormat="1" x14ac:dyDescent="0.2">
      <c r="A294464" s="25"/>
      <c r="B294464" s="64"/>
      <c r="C294464" s="80"/>
      <c r="D294464" s="81"/>
      <c r="E294464" s="79"/>
      <c r="F294464" s="78"/>
      <c r="G294464" s="82"/>
      <c r="H294464" s="82"/>
      <c r="I294464" s="11"/>
    </row>
    <row r="294468" spans="1:9" s="4" customFormat="1" x14ac:dyDescent="0.2">
      <c r="A294468" s="25"/>
      <c r="B294468" s="64"/>
      <c r="C294468" s="80"/>
      <c r="D294468" s="81"/>
      <c r="E294468" s="79"/>
      <c r="F294468" s="78"/>
      <c r="G294468" s="82"/>
      <c r="H294468" s="82"/>
      <c r="I294468" s="11"/>
    </row>
    <row r="294470" spans="1:9" s="4" customFormat="1" x14ac:dyDescent="0.2">
      <c r="A294470" s="25"/>
      <c r="B294470" s="64"/>
      <c r="C294470" s="80"/>
      <c r="D294470" s="81"/>
      <c r="E294470" s="79"/>
      <c r="F294470" s="78"/>
      <c r="G294470" s="82"/>
      <c r="H294470" s="82"/>
      <c r="I294470" s="11"/>
    </row>
    <row r="294476" spans="1:9" s="4" customFormat="1" x14ac:dyDescent="0.2">
      <c r="A294476" s="25"/>
      <c r="B294476" s="64"/>
      <c r="C294476" s="80"/>
      <c r="D294476" s="81"/>
      <c r="E294476" s="79"/>
      <c r="F294476" s="78"/>
      <c r="G294476" s="82"/>
      <c r="H294476" s="82"/>
      <c r="I294476" s="11"/>
    </row>
    <row r="294480" spans="1:9" s="4" customFormat="1" x14ac:dyDescent="0.2">
      <c r="A294480" s="25"/>
      <c r="B294480" s="64"/>
      <c r="C294480" s="80"/>
      <c r="D294480" s="81"/>
      <c r="E294480" s="79"/>
      <c r="F294480" s="78"/>
      <c r="G294480" s="82"/>
      <c r="H294480" s="82"/>
      <c r="I294480" s="11"/>
    </row>
    <row r="294484" spans="1:9" s="4" customFormat="1" x14ac:dyDescent="0.2">
      <c r="A294484" s="25"/>
      <c r="B294484" s="64"/>
      <c r="C294484" s="80"/>
      <c r="D294484" s="81"/>
      <c r="E294484" s="79"/>
      <c r="F294484" s="78"/>
      <c r="G294484" s="82"/>
      <c r="H294484" s="82"/>
      <c r="I294484" s="11"/>
    </row>
    <row r="294486" spans="1:9" s="4" customFormat="1" x14ac:dyDescent="0.2">
      <c r="A294486" s="25"/>
      <c r="B294486" s="64"/>
      <c r="C294486" s="80"/>
      <c r="D294486" s="81"/>
      <c r="E294486" s="79"/>
      <c r="F294486" s="78"/>
      <c r="G294486" s="82"/>
      <c r="H294486" s="82"/>
      <c r="I294486" s="11"/>
    </row>
    <row r="294492" spans="1:9" s="4" customFormat="1" x14ac:dyDescent="0.2">
      <c r="A294492" s="25"/>
      <c r="B294492" s="64"/>
      <c r="C294492" s="80"/>
      <c r="D294492" s="81"/>
      <c r="E294492" s="79"/>
      <c r="F294492" s="78"/>
      <c r="G294492" s="82"/>
      <c r="H294492" s="82"/>
      <c r="I294492" s="11"/>
    </row>
    <row r="294496" spans="1:9" s="4" customFormat="1" x14ac:dyDescent="0.2">
      <c r="A294496" s="25"/>
      <c r="B294496" s="64"/>
      <c r="C294496" s="80"/>
      <c r="D294496" s="81"/>
      <c r="E294496" s="79"/>
      <c r="F294496" s="78"/>
      <c r="G294496" s="82"/>
      <c r="H294496" s="82"/>
      <c r="I294496" s="11"/>
    </row>
    <row r="294500" spans="1:9" s="4" customFormat="1" x14ac:dyDescent="0.2">
      <c r="A294500" s="25"/>
      <c r="B294500" s="64"/>
      <c r="C294500" s="80"/>
      <c r="D294500" s="81"/>
      <c r="E294500" s="79"/>
      <c r="F294500" s="78"/>
      <c r="G294500" s="82"/>
      <c r="H294500" s="82"/>
      <c r="I294500" s="11"/>
    </row>
    <row r="294502" spans="1:9" s="4" customFormat="1" x14ac:dyDescent="0.2">
      <c r="A294502" s="25"/>
      <c r="B294502" s="64"/>
      <c r="C294502" s="80"/>
      <c r="D294502" s="81"/>
      <c r="E294502" s="79"/>
      <c r="F294502" s="78"/>
      <c r="G294502" s="82"/>
      <c r="H294502" s="82"/>
      <c r="I294502" s="11"/>
    </row>
    <row r="294508" spans="1:9" s="4" customFormat="1" x14ac:dyDescent="0.2">
      <c r="A294508" s="25"/>
      <c r="B294508" s="64"/>
      <c r="C294508" s="80"/>
      <c r="D294508" s="81"/>
      <c r="E294508" s="79"/>
      <c r="F294508" s="78"/>
      <c r="G294508" s="82"/>
      <c r="H294508" s="82"/>
      <c r="I294508" s="11"/>
    </row>
    <row r="294512" spans="1:9" s="4" customFormat="1" x14ac:dyDescent="0.2">
      <c r="A294512" s="25"/>
      <c r="B294512" s="64"/>
      <c r="C294512" s="80"/>
      <c r="D294512" s="81"/>
      <c r="E294512" s="79"/>
      <c r="F294512" s="78"/>
      <c r="G294512" s="82"/>
      <c r="H294512" s="82"/>
      <c r="I294512" s="11"/>
    </row>
    <row r="294516" spans="1:9" s="4" customFormat="1" x14ac:dyDescent="0.2">
      <c r="A294516" s="25"/>
      <c r="B294516" s="64"/>
      <c r="C294516" s="80"/>
      <c r="D294516" s="81"/>
      <c r="E294516" s="79"/>
      <c r="F294516" s="78"/>
      <c r="G294516" s="82"/>
      <c r="H294516" s="82"/>
      <c r="I294516" s="11"/>
    </row>
    <row r="294518" spans="1:9" s="4" customFormat="1" x14ac:dyDescent="0.2">
      <c r="A294518" s="25"/>
      <c r="B294518" s="64"/>
      <c r="C294518" s="80"/>
      <c r="D294518" s="81"/>
      <c r="E294518" s="79"/>
      <c r="F294518" s="78"/>
      <c r="G294518" s="82"/>
      <c r="H294518" s="82"/>
      <c r="I294518" s="11"/>
    </row>
    <row r="294524" spans="1:9" s="4" customFormat="1" x14ac:dyDescent="0.2">
      <c r="A294524" s="25"/>
      <c r="B294524" s="64"/>
      <c r="C294524" s="80"/>
      <c r="D294524" s="81"/>
      <c r="E294524" s="79"/>
      <c r="F294524" s="78"/>
      <c r="G294524" s="82"/>
      <c r="H294524" s="82"/>
      <c r="I294524" s="11"/>
    </row>
    <row r="294528" spans="1:9" s="4" customFormat="1" x14ac:dyDescent="0.2">
      <c r="A294528" s="25"/>
      <c r="B294528" s="64"/>
      <c r="C294528" s="80"/>
      <c r="D294528" s="81"/>
      <c r="E294528" s="79"/>
      <c r="F294528" s="78"/>
      <c r="G294528" s="82"/>
      <c r="H294528" s="82"/>
      <c r="I294528" s="11"/>
    </row>
    <row r="294532" spans="1:9" s="4" customFormat="1" x14ac:dyDescent="0.2">
      <c r="A294532" s="25"/>
      <c r="B294532" s="64"/>
      <c r="C294532" s="80"/>
      <c r="D294532" s="81"/>
      <c r="E294532" s="79"/>
      <c r="F294532" s="78"/>
      <c r="G294532" s="82"/>
      <c r="H294532" s="82"/>
      <c r="I294532" s="11"/>
    </row>
    <row r="294534" spans="1:9" s="4" customFormat="1" x14ac:dyDescent="0.2">
      <c r="A294534" s="25"/>
      <c r="B294534" s="64"/>
      <c r="C294534" s="80"/>
      <c r="D294534" s="81"/>
      <c r="E294534" s="79"/>
      <c r="F294534" s="78"/>
      <c r="G294534" s="82"/>
      <c r="H294534" s="82"/>
      <c r="I294534" s="11"/>
    </row>
    <row r="294540" spans="1:9" s="4" customFormat="1" x14ac:dyDescent="0.2">
      <c r="A294540" s="25"/>
      <c r="B294540" s="64"/>
      <c r="C294540" s="80"/>
      <c r="D294540" s="81"/>
      <c r="E294540" s="79"/>
      <c r="F294540" s="78"/>
      <c r="G294540" s="82"/>
      <c r="H294540" s="82"/>
      <c r="I294540" s="11"/>
    </row>
    <row r="294544" spans="1:9" s="4" customFormat="1" x14ac:dyDescent="0.2">
      <c r="A294544" s="25"/>
      <c r="B294544" s="64"/>
      <c r="C294544" s="80"/>
      <c r="D294544" s="81"/>
      <c r="E294544" s="79"/>
      <c r="F294544" s="78"/>
      <c r="G294544" s="82"/>
      <c r="H294544" s="82"/>
      <c r="I294544" s="11"/>
    </row>
    <row r="294548" spans="1:9" s="4" customFormat="1" x14ac:dyDescent="0.2">
      <c r="A294548" s="25"/>
      <c r="B294548" s="64"/>
      <c r="C294548" s="80"/>
      <c r="D294548" s="81"/>
      <c r="E294548" s="79"/>
      <c r="F294548" s="78"/>
      <c r="G294548" s="82"/>
      <c r="H294548" s="82"/>
      <c r="I294548" s="11"/>
    </row>
    <row r="294550" spans="1:9" s="4" customFormat="1" x14ac:dyDescent="0.2">
      <c r="A294550" s="25"/>
      <c r="B294550" s="64"/>
      <c r="C294550" s="80"/>
      <c r="D294550" s="81"/>
      <c r="E294550" s="79"/>
      <c r="F294550" s="78"/>
      <c r="G294550" s="82"/>
      <c r="H294550" s="82"/>
      <c r="I294550" s="11"/>
    </row>
    <row r="294556" spans="1:9" s="4" customFormat="1" x14ac:dyDescent="0.2">
      <c r="A294556" s="25"/>
      <c r="B294556" s="64"/>
      <c r="C294556" s="80"/>
      <c r="D294556" s="81"/>
      <c r="E294556" s="79"/>
      <c r="F294556" s="78"/>
      <c r="G294556" s="82"/>
      <c r="H294556" s="82"/>
      <c r="I294556" s="11"/>
    </row>
    <row r="294560" spans="1:9" s="4" customFormat="1" x14ac:dyDescent="0.2">
      <c r="A294560" s="25"/>
      <c r="B294560" s="64"/>
      <c r="C294560" s="80"/>
      <c r="D294560" s="81"/>
      <c r="E294560" s="79"/>
      <c r="F294560" s="78"/>
      <c r="G294560" s="82"/>
      <c r="H294560" s="82"/>
      <c r="I294560" s="11"/>
    </row>
    <row r="294564" spans="1:9" s="4" customFormat="1" x14ac:dyDescent="0.2">
      <c r="A294564" s="25"/>
      <c r="B294564" s="64"/>
      <c r="C294564" s="80"/>
      <c r="D294564" s="81"/>
      <c r="E294564" s="79"/>
      <c r="F294564" s="78"/>
      <c r="G294564" s="82"/>
      <c r="H294564" s="82"/>
      <c r="I294564" s="11"/>
    </row>
    <row r="294566" spans="1:9" s="4" customFormat="1" x14ac:dyDescent="0.2">
      <c r="A294566" s="25"/>
      <c r="B294566" s="64"/>
      <c r="C294566" s="80"/>
      <c r="D294566" s="81"/>
      <c r="E294566" s="79"/>
      <c r="F294566" s="78"/>
      <c r="G294566" s="82"/>
      <c r="H294566" s="82"/>
      <c r="I294566" s="11"/>
    </row>
    <row r="294572" spans="1:9" s="4" customFormat="1" x14ac:dyDescent="0.2">
      <c r="A294572" s="25"/>
      <c r="B294572" s="64"/>
      <c r="C294572" s="80"/>
      <c r="D294572" s="81"/>
      <c r="E294572" s="79"/>
      <c r="F294572" s="78"/>
      <c r="G294572" s="82"/>
      <c r="H294572" s="82"/>
      <c r="I294572" s="11"/>
    </row>
    <row r="294576" spans="1:9" s="4" customFormat="1" x14ac:dyDescent="0.2">
      <c r="A294576" s="25"/>
      <c r="B294576" s="64"/>
      <c r="C294576" s="80"/>
      <c r="D294576" s="81"/>
      <c r="E294576" s="79"/>
      <c r="F294576" s="78"/>
      <c r="G294576" s="82"/>
      <c r="H294576" s="82"/>
      <c r="I294576" s="11"/>
    </row>
    <row r="294580" spans="1:9" s="4" customFormat="1" x14ac:dyDescent="0.2">
      <c r="A294580" s="25"/>
      <c r="B294580" s="64"/>
      <c r="C294580" s="80"/>
      <c r="D294580" s="81"/>
      <c r="E294580" s="79"/>
      <c r="F294580" s="78"/>
      <c r="G294580" s="82"/>
      <c r="H294580" s="82"/>
      <c r="I294580" s="11"/>
    </row>
    <row r="294582" spans="1:9" s="4" customFormat="1" x14ac:dyDescent="0.2">
      <c r="A294582" s="25"/>
      <c r="B294582" s="64"/>
      <c r="C294582" s="80"/>
      <c r="D294582" s="81"/>
      <c r="E294582" s="79"/>
      <c r="F294582" s="78"/>
      <c r="G294582" s="82"/>
      <c r="H294582" s="82"/>
      <c r="I294582" s="11"/>
    </row>
    <row r="294588" spans="1:9" s="4" customFormat="1" x14ac:dyDescent="0.2">
      <c r="A294588" s="25"/>
      <c r="B294588" s="64"/>
      <c r="C294588" s="80"/>
      <c r="D294588" s="81"/>
      <c r="E294588" s="79"/>
      <c r="F294588" s="78"/>
      <c r="G294588" s="82"/>
      <c r="H294588" s="82"/>
      <c r="I294588" s="11"/>
    </row>
    <row r="294592" spans="1:9" s="4" customFormat="1" x14ac:dyDescent="0.2">
      <c r="A294592" s="25"/>
      <c r="B294592" s="64"/>
      <c r="C294592" s="80"/>
      <c r="D294592" s="81"/>
      <c r="E294592" s="79"/>
      <c r="F294592" s="78"/>
      <c r="G294592" s="82"/>
      <c r="H294592" s="82"/>
      <c r="I294592" s="11"/>
    </row>
    <row r="294596" spans="1:9" s="4" customFormat="1" x14ac:dyDescent="0.2">
      <c r="A294596" s="25"/>
      <c r="B294596" s="64"/>
      <c r="C294596" s="80"/>
      <c r="D294596" s="81"/>
      <c r="E294596" s="79"/>
      <c r="F294596" s="78"/>
      <c r="G294596" s="82"/>
      <c r="H294596" s="82"/>
      <c r="I294596" s="11"/>
    </row>
    <row r="294598" spans="1:9" s="4" customFormat="1" x14ac:dyDescent="0.2">
      <c r="A294598" s="25"/>
      <c r="B294598" s="64"/>
      <c r="C294598" s="80"/>
      <c r="D294598" s="81"/>
      <c r="E294598" s="79"/>
      <c r="F294598" s="78"/>
      <c r="G294598" s="82"/>
      <c r="H294598" s="82"/>
      <c r="I294598" s="11"/>
    </row>
    <row r="294604" spans="1:9" s="4" customFormat="1" x14ac:dyDescent="0.2">
      <c r="A294604" s="25"/>
      <c r="B294604" s="64"/>
      <c r="C294604" s="80"/>
      <c r="D294604" s="81"/>
      <c r="E294604" s="79"/>
      <c r="F294604" s="78"/>
      <c r="G294604" s="82"/>
      <c r="H294604" s="82"/>
      <c r="I294604" s="11"/>
    </row>
    <row r="294608" spans="1:9" s="4" customFormat="1" x14ac:dyDescent="0.2">
      <c r="A294608" s="25"/>
      <c r="B294608" s="64"/>
      <c r="C294608" s="80"/>
      <c r="D294608" s="81"/>
      <c r="E294608" s="79"/>
      <c r="F294608" s="78"/>
      <c r="G294608" s="82"/>
      <c r="H294608" s="82"/>
      <c r="I294608" s="11"/>
    </row>
    <row r="294612" spans="1:9" s="4" customFormat="1" x14ac:dyDescent="0.2">
      <c r="A294612" s="25"/>
      <c r="B294612" s="64"/>
      <c r="C294612" s="80"/>
      <c r="D294612" s="81"/>
      <c r="E294612" s="79"/>
      <c r="F294612" s="78"/>
      <c r="G294612" s="82"/>
      <c r="H294612" s="82"/>
      <c r="I294612" s="11"/>
    </row>
    <row r="294614" spans="1:9" s="4" customFormat="1" x14ac:dyDescent="0.2">
      <c r="A294614" s="25"/>
      <c r="B294614" s="64"/>
      <c r="C294614" s="80"/>
      <c r="D294614" s="81"/>
      <c r="E294614" s="79"/>
      <c r="F294614" s="78"/>
      <c r="G294614" s="82"/>
      <c r="H294614" s="82"/>
      <c r="I294614" s="11"/>
    </row>
    <row r="294620" spans="1:9" s="4" customFormat="1" x14ac:dyDescent="0.2">
      <c r="A294620" s="25"/>
      <c r="B294620" s="64"/>
      <c r="C294620" s="80"/>
      <c r="D294620" s="81"/>
      <c r="E294620" s="79"/>
      <c r="F294620" s="78"/>
      <c r="G294620" s="82"/>
      <c r="H294620" s="82"/>
      <c r="I294620" s="11"/>
    </row>
    <row r="294624" spans="1:9" s="4" customFormat="1" x14ac:dyDescent="0.2">
      <c r="A294624" s="25"/>
      <c r="B294624" s="64"/>
      <c r="C294624" s="80"/>
      <c r="D294624" s="81"/>
      <c r="E294624" s="79"/>
      <c r="F294624" s="78"/>
      <c r="G294624" s="82"/>
      <c r="H294624" s="82"/>
      <c r="I294624" s="11"/>
    </row>
    <row r="294628" spans="1:9" s="4" customFormat="1" x14ac:dyDescent="0.2">
      <c r="A294628" s="25"/>
      <c r="B294628" s="64"/>
      <c r="C294628" s="80"/>
      <c r="D294628" s="81"/>
      <c r="E294628" s="79"/>
      <c r="F294628" s="78"/>
      <c r="G294628" s="82"/>
      <c r="H294628" s="82"/>
      <c r="I294628" s="11"/>
    </row>
    <row r="294630" spans="1:9" s="4" customFormat="1" x14ac:dyDescent="0.2">
      <c r="A294630" s="25"/>
      <c r="B294630" s="64"/>
      <c r="C294630" s="80"/>
      <c r="D294630" s="81"/>
      <c r="E294630" s="79"/>
      <c r="F294630" s="78"/>
      <c r="G294630" s="82"/>
      <c r="H294630" s="82"/>
      <c r="I294630" s="11"/>
    </row>
    <row r="294636" spans="1:9" s="4" customFormat="1" x14ac:dyDescent="0.2">
      <c r="A294636" s="25"/>
      <c r="B294636" s="64"/>
      <c r="C294636" s="80"/>
      <c r="D294636" s="81"/>
      <c r="E294636" s="79"/>
      <c r="F294636" s="78"/>
      <c r="G294636" s="82"/>
      <c r="H294636" s="82"/>
      <c r="I294636" s="11"/>
    </row>
    <row r="294640" spans="1:9" s="4" customFormat="1" x14ac:dyDescent="0.2">
      <c r="A294640" s="25"/>
      <c r="B294640" s="64"/>
      <c r="C294640" s="80"/>
      <c r="D294640" s="81"/>
      <c r="E294640" s="79"/>
      <c r="F294640" s="78"/>
      <c r="G294640" s="82"/>
      <c r="H294640" s="82"/>
      <c r="I294640" s="11"/>
    </row>
    <row r="294644" spans="1:9" s="4" customFormat="1" x14ac:dyDescent="0.2">
      <c r="A294644" s="25"/>
      <c r="B294644" s="64"/>
      <c r="C294644" s="80"/>
      <c r="D294644" s="81"/>
      <c r="E294644" s="79"/>
      <c r="F294644" s="78"/>
      <c r="G294644" s="82"/>
      <c r="H294644" s="82"/>
      <c r="I294644" s="11"/>
    </row>
    <row r="294646" spans="1:9" s="4" customFormat="1" x14ac:dyDescent="0.2">
      <c r="A294646" s="25"/>
      <c r="B294646" s="64"/>
      <c r="C294646" s="80"/>
      <c r="D294646" s="81"/>
      <c r="E294646" s="79"/>
      <c r="F294646" s="78"/>
      <c r="G294646" s="82"/>
      <c r="H294646" s="82"/>
      <c r="I294646" s="11"/>
    </row>
    <row r="294652" spans="1:9" s="4" customFormat="1" x14ac:dyDescent="0.2">
      <c r="A294652" s="25"/>
      <c r="B294652" s="64"/>
      <c r="C294652" s="80"/>
      <c r="D294652" s="81"/>
      <c r="E294652" s="79"/>
      <c r="F294652" s="78"/>
      <c r="G294652" s="82"/>
      <c r="H294652" s="82"/>
      <c r="I294652" s="11"/>
    </row>
    <row r="294656" spans="1:9" s="4" customFormat="1" x14ac:dyDescent="0.2">
      <c r="A294656" s="25"/>
      <c r="B294656" s="64"/>
      <c r="C294656" s="80"/>
      <c r="D294656" s="81"/>
      <c r="E294656" s="79"/>
      <c r="F294656" s="78"/>
      <c r="G294656" s="82"/>
      <c r="H294656" s="82"/>
      <c r="I294656" s="11"/>
    </row>
    <row r="294660" spans="1:9" s="4" customFormat="1" x14ac:dyDescent="0.2">
      <c r="A294660" s="25"/>
      <c r="B294660" s="64"/>
      <c r="C294660" s="80"/>
      <c r="D294660" s="81"/>
      <c r="E294660" s="79"/>
      <c r="F294660" s="78"/>
      <c r="G294660" s="82"/>
      <c r="H294660" s="82"/>
      <c r="I294660" s="11"/>
    </row>
    <row r="294662" spans="1:9" s="4" customFormat="1" x14ac:dyDescent="0.2">
      <c r="A294662" s="25"/>
      <c r="B294662" s="64"/>
      <c r="C294662" s="80"/>
      <c r="D294662" s="81"/>
      <c r="E294662" s="79"/>
      <c r="F294662" s="78"/>
      <c r="G294662" s="82"/>
      <c r="H294662" s="82"/>
      <c r="I294662" s="11"/>
    </row>
    <row r="294668" spans="1:9" s="4" customFormat="1" x14ac:dyDescent="0.2">
      <c r="A294668" s="25"/>
      <c r="B294668" s="64"/>
      <c r="C294668" s="80"/>
      <c r="D294668" s="81"/>
      <c r="E294668" s="79"/>
      <c r="F294668" s="78"/>
      <c r="G294668" s="82"/>
      <c r="H294668" s="82"/>
      <c r="I294668" s="11"/>
    </row>
    <row r="294672" spans="1:9" s="4" customFormat="1" x14ac:dyDescent="0.2">
      <c r="A294672" s="25"/>
      <c r="B294672" s="64"/>
      <c r="C294672" s="80"/>
      <c r="D294672" s="81"/>
      <c r="E294672" s="79"/>
      <c r="F294672" s="78"/>
      <c r="G294672" s="82"/>
      <c r="H294672" s="82"/>
      <c r="I294672" s="11"/>
    </row>
    <row r="294676" spans="1:9" s="4" customFormat="1" x14ac:dyDescent="0.2">
      <c r="A294676" s="25"/>
      <c r="B294676" s="64"/>
      <c r="C294676" s="80"/>
      <c r="D294676" s="81"/>
      <c r="E294676" s="79"/>
      <c r="F294676" s="78"/>
      <c r="G294676" s="82"/>
      <c r="H294676" s="82"/>
      <c r="I294676" s="11"/>
    </row>
    <row r="294678" spans="1:9" s="4" customFormat="1" x14ac:dyDescent="0.2">
      <c r="A294678" s="25"/>
      <c r="B294678" s="64"/>
      <c r="C294678" s="80"/>
      <c r="D294678" s="81"/>
      <c r="E294678" s="79"/>
      <c r="F294678" s="78"/>
      <c r="G294678" s="82"/>
      <c r="H294678" s="82"/>
      <c r="I294678" s="11"/>
    </row>
    <row r="294684" spans="1:9" s="4" customFormat="1" x14ac:dyDescent="0.2">
      <c r="A294684" s="25"/>
      <c r="B294684" s="64"/>
      <c r="C294684" s="80"/>
      <c r="D294684" s="81"/>
      <c r="E294684" s="79"/>
      <c r="F294684" s="78"/>
      <c r="G294684" s="82"/>
      <c r="H294684" s="82"/>
      <c r="I294684" s="11"/>
    </row>
    <row r="294688" spans="1:9" s="4" customFormat="1" x14ac:dyDescent="0.2">
      <c r="A294688" s="25"/>
      <c r="B294688" s="64"/>
      <c r="C294688" s="80"/>
      <c r="D294688" s="81"/>
      <c r="E294688" s="79"/>
      <c r="F294688" s="78"/>
      <c r="G294688" s="82"/>
      <c r="H294688" s="82"/>
      <c r="I294688" s="11"/>
    </row>
    <row r="294692" spans="1:9" s="4" customFormat="1" x14ac:dyDescent="0.2">
      <c r="A294692" s="25"/>
      <c r="B294692" s="64"/>
      <c r="C294692" s="80"/>
      <c r="D294692" s="81"/>
      <c r="E294692" s="79"/>
      <c r="F294692" s="78"/>
      <c r="G294692" s="82"/>
      <c r="H294692" s="82"/>
      <c r="I294692" s="11"/>
    </row>
    <row r="294694" spans="1:9" s="4" customFormat="1" x14ac:dyDescent="0.2">
      <c r="A294694" s="25"/>
      <c r="B294694" s="64"/>
      <c r="C294694" s="80"/>
      <c r="D294694" s="81"/>
      <c r="E294694" s="79"/>
      <c r="F294694" s="78"/>
      <c r="G294694" s="82"/>
      <c r="H294694" s="82"/>
      <c r="I294694" s="11"/>
    </row>
    <row r="294700" spans="1:9" s="4" customFormat="1" x14ac:dyDescent="0.2">
      <c r="A294700" s="25"/>
      <c r="B294700" s="64"/>
      <c r="C294700" s="80"/>
      <c r="D294700" s="81"/>
      <c r="E294700" s="79"/>
      <c r="F294700" s="78"/>
      <c r="G294700" s="82"/>
      <c r="H294700" s="82"/>
      <c r="I294700" s="11"/>
    </row>
    <row r="294704" spans="1:9" s="4" customFormat="1" x14ac:dyDescent="0.2">
      <c r="A294704" s="25"/>
      <c r="B294704" s="64"/>
      <c r="C294704" s="80"/>
      <c r="D294704" s="81"/>
      <c r="E294704" s="79"/>
      <c r="F294704" s="78"/>
      <c r="G294704" s="82"/>
      <c r="H294704" s="82"/>
      <c r="I294704" s="11"/>
    </row>
    <row r="294708" spans="1:9" s="4" customFormat="1" x14ac:dyDescent="0.2">
      <c r="A294708" s="25"/>
      <c r="B294708" s="64"/>
      <c r="C294708" s="80"/>
      <c r="D294708" s="81"/>
      <c r="E294708" s="79"/>
      <c r="F294708" s="78"/>
      <c r="G294708" s="82"/>
      <c r="H294708" s="82"/>
      <c r="I294708" s="11"/>
    </row>
    <row r="294710" spans="1:9" s="4" customFormat="1" x14ac:dyDescent="0.2">
      <c r="A294710" s="25"/>
      <c r="B294710" s="64"/>
      <c r="C294710" s="80"/>
      <c r="D294710" s="81"/>
      <c r="E294710" s="79"/>
      <c r="F294710" s="78"/>
      <c r="G294710" s="82"/>
      <c r="H294710" s="82"/>
      <c r="I294710" s="11"/>
    </row>
    <row r="294716" spans="1:9" s="4" customFormat="1" x14ac:dyDescent="0.2">
      <c r="A294716" s="25"/>
      <c r="B294716" s="64"/>
      <c r="C294716" s="80"/>
      <c r="D294716" s="81"/>
      <c r="E294716" s="79"/>
      <c r="F294716" s="78"/>
      <c r="G294716" s="82"/>
      <c r="H294716" s="82"/>
      <c r="I294716" s="11"/>
    </row>
    <row r="294720" spans="1:9" s="4" customFormat="1" x14ac:dyDescent="0.2">
      <c r="A294720" s="25"/>
      <c r="B294720" s="64"/>
      <c r="C294720" s="80"/>
      <c r="D294720" s="81"/>
      <c r="E294720" s="79"/>
      <c r="F294720" s="78"/>
      <c r="G294720" s="82"/>
      <c r="H294720" s="82"/>
      <c r="I294720" s="11"/>
    </row>
    <row r="294724" spans="1:9" s="4" customFormat="1" x14ac:dyDescent="0.2">
      <c r="A294724" s="25"/>
      <c r="B294724" s="64"/>
      <c r="C294724" s="80"/>
      <c r="D294724" s="81"/>
      <c r="E294724" s="79"/>
      <c r="F294724" s="78"/>
      <c r="G294724" s="82"/>
      <c r="H294724" s="82"/>
      <c r="I294724" s="11"/>
    </row>
    <row r="294726" spans="1:9" s="4" customFormat="1" x14ac:dyDescent="0.2">
      <c r="A294726" s="25"/>
      <c r="B294726" s="64"/>
      <c r="C294726" s="80"/>
      <c r="D294726" s="81"/>
      <c r="E294726" s="79"/>
      <c r="F294726" s="78"/>
      <c r="G294726" s="82"/>
      <c r="H294726" s="82"/>
      <c r="I294726" s="11"/>
    </row>
    <row r="294732" spans="1:9" s="4" customFormat="1" x14ac:dyDescent="0.2">
      <c r="A294732" s="25"/>
      <c r="B294732" s="64"/>
      <c r="C294732" s="80"/>
      <c r="D294732" s="81"/>
      <c r="E294732" s="79"/>
      <c r="F294732" s="78"/>
      <c r="G294732" s="82"/>
      <c r="H294732" s="82"/>
      <c r="I294732" s="11"/>
    </row>
    <row r="294736" spans="1:9" s="4" customFormat="1" x14ac:dyDescent="0.2">
      <c r="A294736" s="25"/>
      <c r="B294736" s="64"/>
      <c r="C294736" s="80"/>
      <c r="D294736" s="81"/>
      <c r="E294736" s="79"/>
      <c r="F294736" s="78"/>
      <c r="G294736" s="82"/>
      <c r="H294736" s="82"/>
      <c r="I294736" s="11"/>
    </row>
    <row r="294740" spans="1:9" s="4" customFormat="1" x14ac:dyDescent="0.2">
      <c r="A294740" s="25"/>
      <c r="B294740" s="64"/>
      <c r="C294740" s="80"/>
      <c r="D294740" s="81"/>
      <c r="E294740" s="79"/>
      <c r="F294740" s="78"/>
      <c r="G294740" s="82"/>
      <c r="H294740" s="82"/>
      <c r="I294740" s="11"/>
    </row>
    <row r="294742" spans="1:9" s="4" customFormat="1" x14ac:dyDescent="0.2">
      <c r="A294742" s="25"/>
      <c r="B294742" s="64"/>
      <c r="C294742" s="80"/>
      <c r="D294742" s="81"/>
      <c r="E294742" s="79"/>
      <c r="F294742" s="78"/>
      <c r="G294742" s="82"/>
      <c r="H294742" s="82"/>
      <c r="I294742" s="11"/>
    </row>
    <row r="294748" spans="1:9" s="4" customFormat="1" x14ac:dyDescent="0.2">
      <c r="A294748" s="25"/>
      <c r="B294748" s="64"/>
      <c r="C294748" s="80"/>
      <c r="D294748" s="81"/>
      <c r="E294748" s="79"/>
      <c r="F294748" s="78"/>
      <c r="G294748" s="82"/>
      <c r="H294748" s="82"/>
      <c r="I294748" s="11"/>
    </row>
    <row r="294752" spans="1:9" s="4" customFormat="1" x14ac:dyDescent="0.2">
      <c r="A294752" s="25"/>
      <c r="B294752" s="64"/>
      <c r="C294752" s="80"/>
      <c r="D294752" s="81"/>
      <c r="E294752" s="79"/>
      <c r="F294752" s="78"/>
      <c r="G294752" s="82"/>
      <c r="H294752" s="82"/>
      <c r="I294752" s="11"/>
    </row>
    <row r="294756" spans="1:9" s="4" customFormat="1" x14ac:dyDescent="0.2">
      <c r="A294756" s="25"/>
      <c r="B294756" s="64"/>
      <c r="C294756" s="80"/>
      <c r="D294756" s="81"/>
      <c r="E294756" s="79"/>
      <c r="F294756" s="78"/>
      <c r="G294756" s="82"/>
      <c r="H294756" s="82"/>
      <c r="I294756" s="11"/>
    </row>
    <row r="294758" spans="1:9" s="4" customFormat="1" x14ac:dyDescent="0.2">
      <c r="A294758" s="25"/>
      <c r="B294758" s="64"/>
      <c r="C294758" s="80"/>
      <c r="D294758" s="81"/>
      <c r="E294758" s="79"/>
      <c r="F294758" s="78"/>
      <c r="G294758" s="82"/>
      <c r="H294758" s="82"/>
      <c r="I294758" s="11"/>
    </row>
    <row r="294764" spans="1:9" s="4" customFormat="1" x14ac:dyDescent="0.2">
      <c r="A294764" s="25"/>
      <c r="B294764" s="64"/>
      <c r="C294764" s="80"/>
      <c r="D294764" s="81"/>
      <c r="E294764" s="79"/>
      <c r="F294764" s="78"/>
      <c r="G294764" s="82"/>
      <c r="H294764" s="82"/>
      <c r="I294764" s="11"/>
    </row>
    <row r="294768" spans="1:9" s="4" customFormat="1" x14ac:dyDescent="0.2">
      <c r="A294768" s="25"/>
      <c r="B294768" s="64"/>
      <c r="C294768" s="80"/>
      <c r="D294768" s="81"/>
      <c r="E294768" s="79"/>
      <c r="F294768" s="78"/>
      <c r="G294768" s="82"/>
      <c r="H294768" s="82"/>
      <c r="I294768" s="11"/>
    </row>
    <row r="294772" spans="1:9" s="4" customFormat="1" x14ac:dyDescent="0.2">
      <c r="A294772" s="25"/>
      <c r="B294772" s="64"/>
      <c r="C294772" s="80"/>
      <c r="D294772" s="81"/>
      <c r="E294772" s="79"/>
      <c r="F294772" s="78"/>
      <c r="G294772" s="82"/>
      <c r="H294772" s="82"/>
      <c r="I294772" s="11"/>
    </row>
    <row r="294774" spans="1:9" s="4" customFormat="1" x14ac:dyDescent="0.2">
      <c r="A294774" s="25"/>
      <c r="B294774" s="64"/>
      <c r="C294774" s="80"/>
      <c r="D294774" s="81"/>
      <c r="E294774" s="79"/>
      <c r="F294774" s="78"/>
      <c r="G294774" s="82"/>
      <c r="H294774" s="82"/>
      <c r="I294774" s="11"/>
    </row>
    <row r="294780" spans="1:9" s="4" customFormat="1" x14ac:dyDescent="0.2">
      <c r="A294780" s="25"/>
      <c r="B294780" s="64"/>
      <c r="C294780" s="80"/>
      <c r="D294780" s="81"/>
      <c r="E294780" s="79"/>
      <c r="F294780" s="78"/>
      <c r="G294780" s="82"/>
      <c r="H294780" s="82"/>
      <c r="I294780" s="11"/>
    </row>
    <row r="294784" spans="1:9" s="4" customFormat="1" x14ac:dyDescent="0.2">
      <c r="A294784" s="25"/>
      <c r="B294784" s="64"/>
      <c r="C294784" s="80"/>
      <c r="D294784" s="81"/>
      <c r="E294784" s="79"/>
      <c r="F294784" s="78"/>
      <c r="G294784" s="82"/>
      <c r="H294784" s="82"/>
      <c r="I294784" s="11"/>
    </row>
    <row r="294788" spans="1:9" s="4" customFormat="1" x14ac:dyDescent="0.2">
      <c r="A294788" s="25"/>
      <c r="B294788" s="64"/>
      <c r="C294788" s="80"/>
      <c r="D294788" s="81"/>
      <c r="E294788" s="79"/>
      <c r="F294788" s="78"/>
      <c r="G294788" s="82"/>
      <c r="H294788" s="82"/>
      <c r="I294788" s="11"/>
    </row>
    <row r="294790" spans="1:9" s="4" customFormat="1" x14ac:dyDescent="0.2">
      <c r="A294790" s="25"/>
      <c r="B294790" s="64"/>
      <c r="C294790" s="80"/>
      <c r="D294790" s="81"/>
      <c r="E294790" s="79"/>
      <c r="F294790" s="78"/>
      <c r="G294790" s="82"/>
      <c r="H294790" s="82"/>
      <c r="I294790" s="11"/>
    </row>
    <row r="294796" spans="1:9" s="4" customFormat="1" x14ac:dyDescent="0.2">
      <c r="A294796" s="25"/>
      <c r="B294796" s="64"/>
      <c r="C294796" s="80"/>
      <c r="D294796" s="81"/>
      <c r="E294796" s="79"/>
      <c r="F294796" s="78"/>
      <c r="G294796" s="82"/>
      <c r="H294796" s="82"/>
      <c r="I294796" s="11"/>
    </row>
    <row r="294800" spans="1:9" s="4" customFormat="1" x14ac:dyDescent="0.2">
      <c r="A294800" s="25"/>
      <c r="B294800" s="64"/>
      <c r="C294800" s="80"/>
      <c r="D294800" s="81"/>
      <c r="E294800" s="79"/>
      <c r="F294800" s="78"/>
      <c r="G294800" s="82"/>
      <c r="H294800" s="82"/>
      <c r="I294800" s="11"/>
    </row>
    <row r="294804" spans="1:9" s="4" customFormat="1" x14ac:dyDescent="0.2">
      <c r="A294804" s="25"/>
      <c r="B294804" s="64"/>
      <c r="C294804" s="80"/>
      <c r="D294804" s="81"/>
      <c r="E294804" s="79"/>
      <c r="F294804" s="78"/>
      <c r="G294804" s="82"/>
      <c r="H294804" s="82"/>
      <c r="I294804" s="11"/>
    </row>
    <row r="294806" spans="1:9" s="4" customFormat="1" x14ac:dyDescent="0.2">
      <c r="A294806" s="25"/>
      <c r="B294806" s="64"/>
      <c r="C294806" s="80"/>
      <c r="D294806" s="81"/>
      <c r="E294806" s="79"/>
      <c r="F294806" s="78"/>
      <c r="G294806" s="82"/>
      <c r="H294806" s="82"/>
      <c r="I294806" s="11"/>
    </row>
    <row r="294812" spans="1:9" s="4" customFormat="1" x14ac:dyDescent="0.2">
      <c r="A294812" s="25"/>
      <c r="B294812" s="64"/>
      <c r="C294812" s="80"/>
      <c r="D294812" s="81"/>
      <c r="E294812" s="79"/>
      <c r="F294812" s="78"/>
      <c r="G294812" s="82"/>
      <c r="H294812" s="82"/>
      <c r="I294812" s="11"/>
    </row>
    <row r="294816" spans="1:9" s="4" customFormat="1" x14ac:dyDescent="0.2">
      <c r="A294816" s="25"/>
      <c r="B294816" s="64"/>
      <c r="C294816" s="80"/>
      <c r="D294816" s="81"/>
      <c r="E294816" s="79"/>
      <c r="F294816" s="78"/>
      <c r="G294816" s="82"/>
      <c r="H294816" s="82"/>
      <c r="I294816" s="11"/>
    </row>
    <row r="294820" spans="1:9" s="4" customFormat="1" x14ac:dyDescent="0.2">
      <c r="A294820" s="25"/>
      <c r="B294820" s="64"/>
      <c r="C294820" s="80"/>
      <c r="D294820" s="81"/>
      <c r="E294820" s="79"/>
      <c r="F294820" s="78"/>
      <c r="G294820" s="82"/>
      <c r="H294820" s="82"/>
      <c r="I294820" s="11"/>
    </row>
    <row r="294822" spans="1:9" s="4" customFormat="1" x14ac:dyDescent="0.2">
      <c r="A294822" s="25"/>
      <c r="B294822" s="64"/>
      <c r="C294822" s="80"/>
      <c r="D294822" s="81"/>
      <c r="E294822" s="79"/>
      <c r="F294822" s="78"/>
      <c r="G294822" s="82"/>
      <c r="H294822" s="82"/>
      <c r="I294822" s="11"/>
    </row>
    <row r="294828" spans="1:9" s="4" customFormat="1" x14ac:dyDescent="0.2">
      <c r="A294828" s="25"/>
      <c r="B294828" s="64"/>
      <c r="C294828" s="80"/>
      <c r="D294828" s="81"/>
      <c r="E294828" s="79"/>
      <c r="F294828" s="78"/>
      <c r="G294828" s="82"/>
      <c r="H294828" s="82"/>
      <c r="I294828" s="11"/>
    </row>
    <row r="294832" spans="1:9" s="4" customFormat="1" x14ac:dyDescent="0.2">
      <c r="A294832" s="25"/>
      <c r="B294832" s="64"/>
      <c r="C294832" s="80"/>
      <c r="D294832" s="81"/>
      <c r="E294832" s="79"/>
      <c r="F294832" s="78"/>
      <c r="G294832" s="82"/>
      <c r="H294832" s="82"/>
      <c r="I294832" s="11"/>
    </row>
    <row r="294836" spans="1:9" s="4" customFormat="1" x14ac:dyDescent="0.2">
      <c r="A294836" s="25"/>
      <c r="B294836" s="64"/>
      <c r="C294836" s="80"/>
      <c r="D294836" s="81"/>
      <c r="E294836" s="79"/>
      <c r="F294836" s="78"/>
      <c r="G294836" s="82"/>
      <c r="H294836" s="82"/>
      <c r="I294836" s="11"/>
    </row>
    <row r="294838" spans="1:9" s="4" customFormat="1" x14ac:dyDescent="0.2">
      <c r="A294838" s="25"/>
      <c r="B294838" s="64"/>
      <c r="C294838" s="80"/>
      <c r="D294838" s="81"/>
      <c r="E294838" s="79"/>
      <c r="F294838" s="78"/>
      <c r="G294838" s="82"/>
      <c r="H294838" s="82"/>
      <c r="I294838" s="11"/>
    </row>
    <row r="294844" spans="1:9" s="4" customFormat="1" x14ac:dyDescent="0.2">
      <c r="A294844" s="25"/>
      <c r="B294844" s="64"/>
      <c r="C294844" s="80"/>
      <c r="D294844" s="81"/>
      <c r="E294844" s="79"/>
      <c r="F294844" s="78"/>
      <c r="G294844" s="82"/>
      <c r="H294844" s="82"/>
      <c r="I294844" s="11"/>
    </row>
    <row r="294848" spans="1:9" s="4" customFormat="1" x14ac:dyDescent="0.2">
      <c r="A294848" s="25"/>
      <c r="B294848" s="64"/>
      <c r="C294848" s="80"/>
      <c r="D294848" s="81"/>
      <c r="E294848" s="79"/>
      <c r="F294848" s="78"/>
      <c r="G294848" s="82"/>
      <c r="H294848" s="82"/>
      <c r="I294848" s="11"/>
    </row>
    <row r="294852" spans="1:9" s="4" customFormat="1" x14ac:dyDescent="0.2">
      <c r="A294852" s="25"/>
      <c r="B294852" s="64"/>
      <c r="C294852" s="80"/>
      <c r="D294852" s="81"/>
      <c r="E294852" s="79"/>
      <c r="F294852" s="78"/>
      <c r="G294852" s="82"/>
      <c r="H294852" s="82"/>
      <c r="I294852" s="11"/>
    </row>
    <row r="294854" spans="1:9" s="4" customFormat="1" x14ac:dyDescent="0.2">
      <c r="A294854" s="25"/>
      <c r="B294854" s="64"/>
      <c r="C294854" s="80"/>
      <c r="D294854" s="81"/>
      <c r="E294854" s="79"/>
      <c r="F294854" s="78"/>
      <c r="G294854" s="82"/>
      <c r="H294854" s="82"/>
      <c r="I294854" s="11"/>
    </row>
    <row r="294860" spans="1:9" s="4" customFormat="1" x14ac:dyDescent="0.2">
      <c r="A294860" s="25"/>
      <c r="B294860" s="64"/>
      <c r="C294860" s="80"/>
      <c r="D294860" s="81"/>
      <c r="E294860" s="79"/>
      <c r="F294860" s="78"/>
      <c r="G294860" s="82"/>
      <c r="H294860" s="82"/>
      <c r="I294860" s="11"/>
    </row>
    <row r="294864" spans="1:9" s="4" customFormat="1" x14ac:dyDescent="0.2">
      <c r="A294864" s="25"/>
      <c r="B294864" s="64"/>
      <c r="C294864" s="80"/>
      <c r="D294864" s="81"/>
      <c r="E294864" s="79"/>
      <c r="F294864" s="78"/>
      <c r="G294864" s="82"/>
      <c r="H294864" s="82"/>
      <c r="I294864" s="11"/>
    </row>
    <row r="294868" spans="1:9" s="4" customFormat="1" x14ac:dyDescent="0.2">
      <c r="A294868" s="25"/>
      <c r="B294868" s="64"/>
      <c r="C294868" s="80"/>
      <c r="D294868" s="81"/>
      <c r="E294868" s="79"/>
      <c r="F294868" s="78"/>
      <c r="G294868" s="82"/>
      <c r="H294868" s="82"/>
      <c r="I294868" s="11"/>
    </row>
    <row r="294870" spans="1:9" s="4" customFormat="1" x14ac:dyDescent="0.2">
      <c r="A294870" s="25"/>
      <c r="B294870" s="64"/>
      <c r="C294870" s="80"/>
      <c r="D294870" s="81"/>
      <c r="E294870" s="79"/>
      <c r="F294870" s="78"/>
      <c r="G294870" s="82"/>
      <c r="H294870" s="82"/>
      <c r="I294870" s="11"/>
    </row>
    <row r="294876" spans="1:9" s="4" customFormat="1" x14ac:dyDescent="0.2">
      <c r="A294876" s="25"/>
      <c r="B294876" s="64"/>
      <c r="C294876" s="80"/>
      <c r="D294876" s="81"/>
      <c r="E294876" s="79"/>
      <c r="F294876" s="78"/>
      <c r="G294876" s="82"/>
      <c r="H294876" s="82"/>
      <c r="I294876" s="11"/>
    </row>
    <row r="294880" spans="1:9" s="4" customFormat="1" x14ac:dyDescent="0.2">
      <c r="A294880" s="25"/>
      <c r="B294880" s="64"/>
      <c r="C294880" s="80"/>
      <c r="D294880" s="81"/>
      <c r="E294880" s="79"/>
      <c r="F294880" s="78"/>
      <c r="G294880" s="82"/>
      <c r="H294880" s="82"/>
      <c r="I294880" s="11"/>
    </row>
    <row r="294884" spans="1:9" s="4" customFormat="1" x14ac:dyDescent="0.2">
      <c r="A294884" s="25"/>
      <c r="B294884" s="64"/>
      <c r="C294884" s="80"/>
      <c r="D294884" s="81"/>
      <c r="E294884" s="79"/>
      <c r="F294884" s="78"/>
      <c r="G294884" s="82"/>
      <c r="H294884" s="82"/>
      <c r="I294884" s="11"/>
    </row>
    <row r="294886" spans="1:9" s="4" customFormat="1" x14ac:dyDescent="0.2">
      <c r="A294886" s="25"/>
      <c r="B294886" s="64"/>
      <c r="C294886" s="80"/>
      <c r="D294886" s="81"/>
      <c r="E294886" s="79"/>
      <c r="F294886" s="78"/>
      <c r="G294886" s="82"/>
      <c r="H294886" s="82"/>
      <c r="I294886" s="11"/>
    </row>
    <row r="294892" spans="1:9" s="4" customFormat="1" x14ac:dyDescent="0.2">
      <c r="A294892" s="25"/>
      <c r="B294892" s="64"/>
      <c r="C294892" s="80"/>
      <c r="D294892" s="81"/>
      <c r="E294892" s="79"/>
      <c r="F294892" s="78"/>
      <c r="G294892" s="82"/>
      <c r="H294892" s="82"/>
      <c r="I294892" s="11"/>
    </row>
    <row r="294896" spans="1:9" s="4" customFormat="1" x14ac:dyDescent="0.2">
      <c r="A294896" s="25"/>
      <c r="B294896" s="64"/>
      <c r="C294896" s="80"/>
      <c r="D294896" s="81"/>
      <c r="E294896" s="79"/>
      <c r="F294896" s="78"/>
      <c r="G294896" s="82"/>
      <c r="H294896" s="82"/>
      <c r="I294896" s="11"/>
    </row>
    <row r="294900" spans="1:9" s="4" customFormat="1" x14ac:dyDescent="0.2">
      <c r="A294900" s="25"/>
      <c r="B294900" s="64"/>
      <c r="C294900" s="80"/>
      <c r="D294900" s="81"/>
      <c r="E294900" s="79"/>
      <c r="F294900" s="78"/>
      <c r="G294900" s="82"/>
      <c r="H294900" s="82"/>
      <c r="I294900" s="11"/>
    </row>
    <row r="294902" spans="1:9" s="4" customFormat="1" x14ac:dyDescent="0.2">
      <c r="A294902" s="25"/>
      <c r="B294902" s="64"/>
      <c r="C294902" s="80"/>
      <c r="D294902" s="81"/>
      <c r="E294902" s="79"/>
      <c r="F294902" s="78"/>
      <c r="G294902" s="82"/>
      <c r="H294902" s="82"/>
      <c r="I294902" s="11"/>
    </row>
    <row r="294908" spans="1:9" s="4" customFormat="1" x14ac:dyDescent="0.2">
      <c r="A294908" s="25"/>
      <c r="B294908" s="64"/>
      <c r="C294908" s="80"/>
      <c r="D294908" s="81"/>
      <c r="E294908" s="79"/>
      <c r="F294908" s="78"/>
      <c r="G294908" s="82"/>
      <c r="H294908" s="82"/>
      <c r="I294908" s="11"/>
    </row>
    <row r="294912" spans="1:9" s="4" customFormat="1" x14ac:dyDescent="0.2">
      <c r="A294912" s="25"/>
      <c r="B294912" s="64"/>
      <c r="C294912" s="80"/>
      <c r="D294912" s="81"/>
      <c r="E294912" s="79"/>
      <c r="F294912" s="78"/>
      <c r="G294912" s="82"/>
      <c r="H294912" s="82"/>
      <c r="I294912" s="11"/>
    </row>
    <row r="294916" spans="1:9" s="4" customFormat="1" x14ac:dyDescent="0.2">
      <c r="A294916" s="25"/>
      <c r="B294916" s="64"/>
      <c r="C294916" s="80"/>
      <c r="D294916" s="81"/>
      <c r="E294916" s="79"/>
      <c r="F294916" s="78"/>
      <c r="G294916" s="82"/>
      <c r="H294916" s="82"/>
      <c r="I294916" s="11"/>
    </row>
    <row r="294918" spans="1:9" s="4" customFormat="1" x14ac:dyDescent="0.2">
      <c r="A294918" s="25"/>
      <c r="B294918" s="64"/>
      <c r="C294918" s="80"/>
      <c r="D294918" s="81"/>
      <c r="E294918" s="79"/>
      <c r="F294918" s="78"/>
      <c r="G294918" s="82"/>
      <c r="H294918" s="82"/>
      <c r="I294918" s="11"/>
    </row>
    <row r="294924" spans="1:9" s="4" customFormat="1" x14ac:dyDescent="0.2">
      <c r="A294924" s="25"/>
      <c r="B294924" s="64"/>
      <c r="C294924" s="80"/>
      <c r="D294924" s="81"/>
      <c r="E294924" s="79"/>
      <c r="F294924" s="78"/>
      <c r="G294924" s="82"/>
      <c r="H294924" s="82"/>
      <c r="I294924" s="11"/>
    </row>
    <row r="294928" spans="1:9" s="4" customFormat="1" x14ac:dyDescent="0.2">
      <c r="A294928" s="25"/>
      <c r="B294928" s="64"/>
      <c r="C294928" s="80"/>
      <c r="D294928" s="81"/>
      <c r="E294928" s="79"/>
      <c r="F294928" s="78"/>
      <c r="G294928" s="82"/>
      <c r="H294928" s="82"/>
      <c r="I294928" s="11"/>
    </row>
    <row r="294932" spans="1:9" s="4" customFormat="1" x14ac:dyDescent="0.2">
      <c r="A294932" s="25"/>
      <c r="B294932" s="64"/>
      <c r="C294932" s="80"/>
      <c r="D294932" s="81"/>
      <c r="E294932" s="79"/>
      <c r="F294932" s="78"/>
      <c r="G294932" s="82"/>
      <c r="H294932" s="82"/>
      <c r="I294932" s="11"/>
    </row>
    <row r="294934" spans="1:9" s="4" customFormat="1" x14ac:dyDescent="0.2">
      <c r="A294934" s="25"/>
      <c r="B294934" s="64"/>
      <c r="C294934" s="80"/>
      <c r="D294934" s="81"/>
      <c r="E294934" s="79"/>
      <c r="F294934" s="78"/>
      <c r="G294934" s="82"/>
      <c r="H294934" s="82"/>
      <c r="I294934" s="11"/>
    </row>
    <row r="294940" spans="1:9" s="4" customFormat="1" x14ac:dyDescent="0.2">
      <c r="A294940" s="25"/>
      <c r="B294940" s="64"/>
      <c r="C294940" s="80"/>
      <c r="D294940" s="81"/>
      <c r="E294940" s="79"/>
      <c r="F294940" s="78"/>
      <c r="G294940" s="82"/>
      <c r="H294940" s="82"/>
      <c r="I294940" s="11"/>
    </row>
    <row r="294944" spans="1:9" s="4" customFormat="1" x14ac:dyDescent="0.2">
      <c r="A294944" s="25"/>
      <c r="B294944" s="64"/>
      <c r="C294944" s="80"/>
      <c r="D294944" s="81"/>
      <c r="E294944" s="79"/>
      <c r="F294944" s="78"/>
      <c r="G294944" s="82"/>
      <c r="H294944" s="82"/>
      <c r="I294944" s="11"/>
    </row>
    <row r="294948" spans="1:9" s="4" customFormat="1" x14ac:dyDescent="0.2">
      <c r="A294948" s="25"/>
      <c r="B294948" s="64"/>
      <c r="C294948" s="80"/>
      <c r="D294948" s="81"/>
      <c r="E294948" s="79"/>
      <c r="F294948" s="78"/>
      <c r="G294948" s="82"/>
      <c r="H294948" s="82"/>
      <c r="I294948" s="11"/>
    </row>
    <row r="294950" spans="1:9" s="4" customFormat="1" x14ac:dyDescent="0.2">
      <c r="A294950" s="25"/>
      <c r="B294950" s="64"/>
      <c r="C294950" s="80"/>
      <c r="D294950" s="81"/>
      <c r="E294950" s="79"/>
      <c r="F294950" s="78"/>
      <c r="G294950" s="82"/>
      <c r="H294950" s="82"/>
      <c r="I294950" s="11"/>
    </row>
    <row r="294956" spans="1:9" s="4" customFormat="1" x14ac:dyDescent="0.2">
      <c r="A294956" s="25"/>
      <c r="B294956" s="64"/>
      <c r="C294956" s="80"/>
      <c r="D294956" s="81"/>
      <c r="E294956" s="79"/>
      <c r="F294956" s="78"/>
      <c r="G294956" s="82"/>
      <c r="H294956" s="82"/>
      <c r="I294956" s="11"/>
    </row>
    <row r="294960" spans="1:9" s="4" customFormat="1" x14ac:dyDescent="0.2">
      <c r="A294960" s="25"/>
      <c r="B294960" s="64"/>
      <c r="C294960" s="80"/>
      <c r="D294960" s="81"/>
      <c r="E294960" s="79"/>
      <c r="F294960" s="78"/>
      <c r="G294960" s="82"/>
      <c r="H294960" s="82"/>
      <c r="I294960" s="11"/>
    </row>
    <row r="294964" spans="1:9" s="4" customFormat="1" x14ac:dyDescent="0.2">
      <c r="A294964" s="25"/>
      <c r="B294964" s="64"/>
      <c r="C294964" s="80"/>
      <c r="D294964" s="81"/>
      <c r="E294964" s="79"/>
      <c r="F294964" s="78"/>
      <c r="G294964" s="82"/>
      <c r="H294964" s="82"/>
      <c r="I294964" s="11"/>
    </row>
    <row r="294966" spans="1:9" s="4" customFormat="1" x14ac:dyDescent="0.2">
      <c r="A294966" s="25"/>
      <c r="B294966" s="64"/>
      <c r="C294966" s="80"/>
      <c r="D294966" s="81"/>
      <c r="E294966" s="79"/>
      <c r="F294966" s="78"/>
      <c r="G294966" s="82"/>
      <c r="H294966" s="82"/>
      <c r="I294966" s="11"/>
    </row>
    <row r="294972" spans="1:9" s="4" customFormat="1" x14ac:dyDescent="0.2">
      <c r="A294972" s="25"/>
      <c r="B294972" s="64"/>
      <c r="C294972" s="80"/>
      <c r="D294972" s="81"/>
      <c r="E294972" s="79"/>
      <c r="F294972" s="78"/>
      <c r="G294972" s="82"/>
      <c r="H294972" s="82"/>
      <c r="I294972" s="11"/>
    </row>
    <row r="294976" spans="1:9" s="4" customFormat="1" x14ac:dyDescent="0.2">
      <c r="A294976" s="25"/>
      <c r="B294976" s="64"/>
      <c r="C294976" s="80"/>
      <c r="D294976" s="81"/>
      <c r="E294976" s="79"/>
      <c r="F294976" s="78"/>
      <c r="G294976" s="82"/>
      <c r="H294976" s="82"/>
      <c r="I294976" s="11"/>
    </row>
    <row r="294980" spans="1:9" s="4" customFormat="1" x14ac:dyDescent="0.2">
      <c r="A294980" s="25"/>
      <c r="B294980" s="64"/>
      <c r="C294980" s="80"/>
      <c r="D294980" s="81"/>
      <c r="E294980" s="79"/>
      <c r="F294980" s="78"/>
      <c r="G294980" s="82"/>
      <c r="H294980" s="82"/>
      <c r="I294980" s="11"/>
    </row>
    <row r="294982" spans="1:9" s="4" customFormat="1" x14ac:dyDescent="0.2">
      <c r="A294982" s="25"/>
      <c r="B294982" s="64"/>
      <c r="C294982" s="80"/>
      <c r="D294982" s="81"/>
      <c r="E294982" s="79"/>
      <c r="F294982" s="78"/>
      <c r="G294982" s="82"/>
      <c r="H294982" s="82"/>
      <c r="I294982" s="11"/>
    </row>
    <row r="294988" spans="1:9" s="4" customFormat="1" x14ac:dyDescent="0.2">
      <c r="A294988" s="25"/>
      <c r="B294988" s="64"/>
      <c r="C294988" s="80"/>
      <c r="D294988" s="81"/>
      <c r="E294988" s="79"/>
      <c r="F294988" s="78"/>
      <c r="G294988" s="82"/>
      <c r="H294988" s="82"/>
      <c r="I294988" s="11"/>
    </row>
    <row r="294992" spans="1:9" s="4" customFormat="1" x14ac:dyDescent="0.2">
      <c r="A294992" s="25"/>
      <c r="B294992" s="64"/>
      <c r="C294992" s="80"/>
      <c r="D294992" s="81"/>
      <c r="E294992" s="79"/>
      <c r="F294992" s="78"/>
      <c r="G294992" s="82"/>
      <c r="H294992" s="82"/>
      <c r="I294992" s="11"/>
    </row>
    <row r="294996" spans="1:9" s="4" customFormat="1" x14ac:dyDescent="0.2">
      <c r="A294996" s="25"/>
      <c r="B294996" s="64"/>
      <c r="C294996" s="80"/>
      <c r="D294996" s="81"/>
      <c r="E294996" s="79"/>
      <c r="F294996" s="78"/>
      <c r="G294996" s="82"/>
      <c r="H294996" s="82"/>
      <c r="I294996" s="11"/>
    </row>
    <row r="294998" spans="1:9" s="4" customFormat="1" x14ac:dyDescent="0.2">
      <c r="A294998" s="25"/>
      <c r="B294998" s="64"/>
      <c r="C294998" s="80"/>
      <c r="D294998" s="81"/>
      <c r="E294998" s="79"/>
      <c r="F294998" s="78"/>
      <c r="G294998" s="82"/>
      <c r="H294998" s="82"/>
      <c r="I294998" s="11"/>
    </row>
    <row r="295004" spans="1:9" s="4" customFormat="1" x14ac:dyDescent="0.2">
      <c r="A295004" s="25"/>
      <c r="B295004" s="64"/>
      <c r="C295004" s="80"/>
      <c r="D295004" s="81"/>
      <c r="E295004" s="79"/>
      <c r="F295004" s="78"/>
      <c r="G295004" s="82"/>
      <c r="H295004" s="82"/>
      <c r="I295004" s="11"/>
    </row>
    <row r="295008" spans="1:9" s="4" customFormat="1" x14ac:dyDescent="0.2">
      <c r="A295008" s="25"/>
      <c r="B295008" s="64"/>
      <c r="C295008" s="80"/>
      <c r="D295008" s="81"/>
      <c r="E295008" s="79"/>
      <c r="F295008" s="78"/>
      <c r="G295008" s="82"/>
      <c r="H295008" s="82"/>
      <c r="I295008" s="11"/>
    </row>
    <row r="295012" spans="1:9" s="4" customFormat="1" x14ac:dyDescent="0.2">
      <c r="A295012" s="25"/>
      <c r="B295012" s="64"/>
      <c r="C295012" s="80"/>
      <c r="D295012" s="81"/>
      <c r="E295012" s="79"/>
      <c r="F295012" s="78"/>
      <c r="G295012" s="82"/>
      <c r="H295012" s="82"/>
      <c r="I295012" s="11"/>
    </row>
    <row r="295014" spans="1:9" s="4" customFormat="1" x14ac:dyDescent="0.2">
      <c r="A295014" s="25"/>
      <c r="B295014" s="64"/>
      <c r="C295014" s="80"/>
      <c r="D295014" s="81"/>
      <c r="E295014" s="79"/>
      <c r="F295014" s="78"/>
      <c r="G295014" s="82"/>
      <c r="H295014" s="82"/>
      <c r="I295014" s="11"/>
    </row>
    <row r="295020" spans="1:9" s="4" customFormat="1" x14ac:dyDescent="0.2">
      <c r="A295020" s="25"/>
      <c r="B295020" s="64"/>
      <c r="C295020" s="80"/>
      <c r="D295020" s="81"/>
      <c r="E295020" s="79"/>
      <c r="F295020" s="78"/>
      <c r="G295020" s="82"/>
      <c r="H295020" s="82"/>
      <c r="I295020" s="11"/>
    </row>
    <row r="295024" spans="1:9" s="4" customFormat="1" x14ac:dyDescent="0.2">
      <c r="A295024" s="25"/>
      <c r="B295024" s="64"/>
      <c r="C295024" s="80"/>
      <c r="D295024" s="81"/>
      <c r="E295024" s="79"/>
      <c r="F295024" s="78"/>
      <c r="G295024" s="82"/>
      <c r="H295024" s="82"/>
      <c r="I295024" s="11"/>
    </row>
    <row r="295028" spans="1:9" s="4" customFormat="1" x14ac:dyDescent="0.2">
      <c r="A295028" s="25"/>
      <c r="B295028" s="64"/>
      <c r="C295028" s="80"/>
      <c r="D295028" s="81"/>
      <c r="E295028" s="79"/>
      <c r="F295028" s="78"/>
      <c r="G295028" s="82"/>
      <c r="H295028" s="82"/>
      <c r="I295028" s="11"/>
    </row>
    <row r="295030" spans="1:9" s="4" customFormat="1" x14ac:dyDescent="0.2">
      <c r="A295030" s="25"/>
      <c r="B295030" s="64"/>
      <c r="C295030" s="80"/>
      <c r="D295030" s="81"/>
      <c r="E295030" s="79"/>
      <c r="F295030" s="78"/>
      <c r="G295030" s="82"/>
      <c r="H295030" s="82"/>
      <c r="I295030" s="11"/>
    </row>
    <row r="295036" spans="1:9" s="4" customFormat="1" x14ac:dyDescent="0.2">
      <c r="A295036" s="25"/>
      <c r="B295036" s="64"/>
      <c r="C295036" s="80"/>
      <c r="D295036" s="81"/>
      <c r="E295036" s="79"/>
      <c r="F295036" s="78"/>
      <c r="G295036" s="82"/>
      <c r="H295036" s="82"/>
      <c r="I295036" s="11"/>
    </row>
    <row r="295040" spans="1:9" s="4" customFormat="1" x14ac:dyDescent="0.2">
      <c r="A295040" s="25"/>
      <c r="B295040" s="64"/>
      <c r="C295040" s="80"/>
      <c r="D295040" s="81"/>
      <c r="E295040" s="79"/>
      <c r="F295040" s="78"/>
      <c r="G295040" s="82"/>
      <c r="H295040" s="82"/>
      <c r="I295040" s="11"/>
    </row>
    <row r="295044" spans="1:9" s="4" customFormat="1" x14ac:dyDescent="0.2">
      <c r="A295044" s="25"/>
      <c r="B295044" s="64"/>
      <c r="C295044" s="80"/>
      <c r="D295044" s="81"/>
      <c r="E295044" s="79"/>
      <c r="F295044" s="78"/>
      <c r="G295044" s="82"/>
      <c r="H295044" s="82"/>
      <c r="I295044" s="11"/>
    </row>
    <row r="295046" spans="1:9" s="4" customFormat="1" x14ac:dyDescent="0.2">
      <c r="A295046" s="25"/>
      <c r="B295046" s="64"/>
      <c r="C295046" s="80"/>
      <c r="D295046" s="81"/>
      <c r="E295046" s="79"/>
      <c r="F295046" s="78"/>
      <c r="G295046" s="82"/>
      <c r="H295046" s="82"/>
      <c r="I295046" s="11"/>
    </row>
    <row r="295052" spans="1:9" s="4" customFormat="1" x14ac:dyDescent="0.2">
      <c r="A295052" s="25"/>
      <c r="B295052" s="64"/>
      <c r="C295052" s="80"/>
      <c r="D295052" s="81"/>
      <c r="E295052" s="79"/>
      <c r="F295052" s="78"/>
      <c r="G295052" s="82"/>
      <c r="H295052" s="82"/>
      <c r="I295052" s="11"/>
    </row>
    <row r="295056" spans="1:9" s="4" customFormat="1" x14ac:dyDescent="0.2">
      <c r="A295056" s="25"/>
      <c r="B295056" s="64"/>
      <c r="C295056" s="80"/>
      <c r="D295056" s="81"/>
      <c r="E295056" s="79"/>
      <c r="F295056" s="78"/>
      <c r="G295056" s="82"/>
      <c r="H295056" s="82"/>
      <c r="I295056" s="11"/>
    </row>
    <row r="295060" spans="1:9" s="4" customFormat="1" x14ac:dyDescent="0.2">
      <c r="A295060" s="25"/>
      <c r="B295060" s="64"/>
      <c r="C295060" s="80"/>
      <c r="D295060" s="81"/>
      <c r="E295060" s="79"/>
      <c r="F295060" s="78"/>
      <c r="G295060" s="82"/>
      <c r="H295060" s="82"/>
      <c r="I295060" s="11"/>
    </row>
    <row r="295062" spans="1:9" s="4" customFormat="1" x14ac:dyDescent="0.2">
      <c r="A295062" s="25"/>
      <c r="B295062" s="64"/>
      <c r="C295062" s="80"/>
      <c r="D295062" s="81"/>
      <c r="E295062" s="79"/>
      <c r="F295062" s="78"/>
      <c r="G295062" s="82"/>
      <c r="H295062" s="82"/>
      <c r="I295062" s="11"/>
    </row>
    <row r="295068" spans="1:9" s="4" customFormat="1" x14ac:dyDescent="0.2">
      <c r="A295068" s="25"/>
      <c r="B295068" s="64"/>
      <c r="C295068" s="80"/>
      <c r="D295068" s="81"/>
      <c r="E295068" s="79"/>
      <c r="F295068" s="78"/>
      <c r="G295068" s="82"/>
      <c r="H295068" s="82"/>
      <c r="I295068" s="11"/>
    </row>
    <row r="295072" spans="1:9" s="4" customFormat="1" x14ac:dyDescent="0.2">
      <c r="A295072" s="25"/>
      <c r="B295072" s="64"/>
      <c r="C295072" s="80"/>
      <c r="D295072" s="81"/>
      <c r="E295072" s="79"/>
      <c r="F295072" s="78"/>
      <c r="G295072" s="82"/>
      <c r="H295072" s="82"/>
      <c r="I295072" s="11"/>
    </row>
    <row r="295076" spans="1:9" s="4" customFormat="1" x14ac:dyDescent="0.2">
      <c r="A295076" s="25"/>
      <c r="B295076" s="64"/>
      <c r="C295076" s="80"/>
      <c r="D295076" s="81"/>
      <c r="E295076" s="79"/>
      <c r="F295076" s="78"/>
      <c r="G295076" s="82"/>
      <c r="H295076" s="82"/>
      <c r="I295076" s="11"/>
    </row>
    <row r="295078" spans="1:9" s="4" customFormat="1" x14ac:dyDescent="0.2">
      <c r="A295078" s="25"/>
      <c r="B295078" s="64"/>
      <c r="C295078" s="80"/>
      <c r="D295078" s="81"/>
      <c r="E295078" s="79"/>
      <c r="F295078" s="78"/>
      <c r="G295078" s="82"/>
      <c r="H295078" s="82"/>
      <c r="I295078" s="11"/>
    </row>
    <row r="295084" spans="1:9" s="4" customFormat="1" x14ac:dyDescent="0.2">
      <c r="A295084" s="25"/>
      <c r="B295084" s="64"/>
      <c r="C295084" s="80"/>
      <c r="D295084" s="81"/>
      <c r="E295084" s="79"/>
      <c r="F295084" s="78"/>
      <c r="G295084" s="82"/>
      <c r="H295084" s="82"/>
      <c r="I295084" s="11"/>
    </row>
    <row r="295088" spans="1:9" s="4" customFormat="1" x14ac:dyDescent="0.2">
      <c r="A295088" s="25"/>
      <c r="B295088" s="64"/>
      <c r="C295088" s="80"/>
      <c r="D295088" s="81"/>
      <c r="E295088" s="79"/>
      <c r="F295088" s="78"/>
      <c r="G295088" s="82"/>
      <c r="H295088" s="82"/>
      <c r="I295088" s="11"/>
    </row>
    <row r="295092" spans="1:9" s="4" customFormat="1" x14ac:dyDescent="0.2">
      <c r="A295092" s="25"/>
      <c r="B295092" s="64"/>
      <c r="C295092" s="80"/>
      <c r="D295092" s="81"/>
      <c r="E295092" s="79"/>
      <c r="F295092" s="78"/>
      <c r="G295092" s="82"/>
      <c r="H295092" s="82"/>
      <c r="I295092" s="11"/>
    </row>
    <row r="295094" spans="1:9" s="4" customFormat="1" x14ac:dyDescent="0.2">
      <c r="A295094" s="25"/>
      <c r="B295094" s="64"/>
      <c r="C295094" s="80"/>
      <c r="D295094" s="81"/>
      <c r="E295094" s="79"/>
      <c r="F295094" s="78"/>
      <c r="G295094" s="82"/>
      <c r="H295094" s="82"/>
      <c r="I295094" s="11"/>
    </row>
    <row r="295100" spans="1:9" s="4" customFormat="1" x14ac:dyDescent="0.2">
      <c r="A295100" s="25"/>
      <c r="B295100" s="64"/>
      <c r="C295100" s="80"/>
      <c r="D295100" s="81"/>
      <c r="E295100" s="79"/>
      <c r="F295100" s="78"/>
      <c r="G295100" s="82"/>
      <c r="H295100" s="82"/>
      <c r="I295100" s="11"/>
    </row>
    <row r="295104" spans="1:9" s="4" customFormat="1" x14ac:dyDescent="0.2">
      <c r="A295104" s="25"/>
      <c r="B295104" s="64"/>
      <c r="C295104" s="80"/>
      <c r="D295104" s="81"/>
      <c r="E295104" s="79"/>
      <c r="F295104" s="78"/>
      <c r="G295104" s="82"/>
      <c r="H295104" s="82"/>
      <c r="I295104" s="11"/>
    </row>
    <row r="295108" spans="1:9" s="4" customFormat="1" x14ac:dyDescent="0.2">
      <c r="A295108" s="25"/>
      <c r="B295108" s="64"/>
      <c r="C295108" s="80"/>
      <c r="D295108" s="81"/>
      <c r="E295108" s="79"/>
      <c r="F295108" s="78"/>
      <c r="G295108" s="82"/>
      <c r="H295108" s="82"/>
      <c r="I295108" s="11"/>
    </row>
    <row r="295110" spans="1:9" s="4" customFormat="1" x14ac:dyDescent="0.2">
      <c r="A295110" s="25"/>
      <c r="B295110" s="64"/>
      <c r="C295110" s="80"/>
      <c r="D295110" s="81"/>
      <c r="E295110" s="79"/>
      <c r="F295110" s="78"/>
      <c r="G295110" s="82"/>
      <c r="H295110" s="82"/>
      <c r="I295110" s="11"/>
    </row>
    <row r="295116" spans="1:9" s="4" customFormat="1" x14ac:dyDescent="0.2">
      <c r="A295116" s="25"/>
      <c r="B295116" s="64"/>
      <c r="C295116" s="80"/>
      <c r="D295116" s="81"/>
      <c r="E295116" s="79"/>
      <c r="F295116" s="78"/>
      <c r="G295116" s="82"/>
      <c r="H295116" s="82"/>
      <c r="I295116" s="11"/>
    </row>
    <row r="295120" spans="1:9" s="4" customFormat="1" x14ac:dyDescent="0.2">
      <c r="A295120" s="25"/>
      <c r="B295120" s="64"/>
      <c r="C295120" s="80"/>
      <c r="D295120" s="81"/>
      <c r="E295120" s="79"/>
      <c r="F295120" s="78"/>
      <c r="G295120" s="82"/>
      <c r="H295120" s="82"/>
      <c r="I295120" s="11"/>
    </row>
    <row r="295124" spans="1:9" s="4" customFormat="1" x14ac:dyDescent="0.2">
      <c r="A295124" s="25"/>
      <c r="B295124" s="64"/>
      <c r="C295124" s="80"/>
      <c r="D295124" s="81"/>
      <c r="E295124" s="79"/>
      <c r="F295124" s="78"/>
      <c r="G295124" s="82"/>
      <c r="H295124" s="82"/>
      <c r="I295124" s="11"/>
    </row>
    <row r="295126" spans="1:9" s="4" customFormat="1" x14ac:dyDescent="0.2">
      <c r="A295126" s="25"/>
      <c r="B295126" s="64"/>
      <c r="C295126" s="80"/>
      <c r="D295126" s="81"/>
      <c r="E295126" s="79"/>
      <c r="F295126" s="78"/>
      <c r="G295126" s="82"/>
      <c r="H295126" s="82"/>
      <c r="I295126" s="11"/>
    </row>
    <row r="295132" spans="1:9" s="4" customFormat="1" x14ac:dyDescent="0.2">
      <c r="A295132" s="25"/>
      <c r="B295132" s="64"/>
      <c r="C295132" s="80"/>
      <c r="D295132" s="81"/>
      <c r="E295132" s="79"/>
      <c r="F295132" s="78"/>
      <c r="G295132" s="82"/>
      <c r="H295132" s="82"/>
      <c r="I295132" s="11"/>
    </row>
    <row r="295136" spans="1:9" s="4" customFormat="1" x14ac:dyDescent="0.2">
      <c r="A295136" s="25"/>
      <c r="B295136" s="64"/>
      <c r="C295136" s="80"/>
      <c r="D295136" s="81"/>
      <c r="E295136" s="79"/>
      <c r="F295136" s="78"/>
      <c r="G295136" s="82"/>
      <c r="H295136" s="82"/>
      <c r="I295136" s="11"/>
    </row>
    <row r="295140" spans="1:9" s="4" customFormat="1" x14ac:dyDescent="0.2">
      <c r="A295140" s="25"/>
      <c r="B295140" s="64"/>
      <c r="C295140" s="80"/>
      <c r="D295140" s="81"/>
      <c r="E295140" s="79"/>
      <c r="F295140" s="78"/>
      <c r="G295140" s="82"/>
      <c r="H295140" s="82"/>
      <c r="I295140" s="11"/>
    </row>
    <row r="295142" spans="1:9" s="4" customFormat="1" x14ac:dyDescent="0.2">
      <c r="A295142" s="25"/>
      <c r="B295142" s="64"/>
      <c r="C295142" s="80"/>
      <c r="D295142" s="81"/>
      <c r="E295142" s="79"/>
      <c r="F295142" s="78"/>
      <c r="G295142" s="82"/>
      <c r="H295142" s="82"/>
      <c r="I295142" s="11"/>
    </row>
    <row r="295148" spans="1:9" s="4" customFormat="1" x14ac:dyDescent="0.2">
      <c r="A295148" s="25"/>
      <c r="B295148" s="64"/>
      <c r="C295148" s="80"/>
      <c r="D295148" s="81"/>
      <c r="E295148" s="79"/>
      <c r="F295148" s="78"/>
      <c r="G295148" s="82"/>
      <c r="H295148" s="82"/>
      <c r="I295148" s="11"/>
    </row>
    <row r="295152" spans="1:9" s="4" customFormat="1" x14ac:dyDescent="0.2">
      <c r="A295152" s="25"/>
      <c r="B295152" s="64"/>
      <c r="C295152" s="80"/>
      <c r="D295152" s="81"/>
      <c r="E295152" s="79"/>
      <c r="F295152" s="78"/>
      <c r="G295152" s="82"/>
      <c r="H295152" s="82"/>
      <c r="I295152" s="11"/>
    </row>
    <row r="295156" spans="1:9" s="4" customFormat="1" x14ac:dyDescent="0.2">
      <c r="A295156" s="25"/>
      <c r="B295156" s="64"/>
      <c r="C295156" s="80"/>
      <c r="D295156" s="81"/>
      <c r="E295156" s="79"/>
      <c r="F295156" s="78"/>
      <c r="G295156" s="82"/>
      <c r="H295156" s="82"/>
      <c r="I295156" s="11"/>
    </row>
    <row r="295158" spans="1:9" s="4" customFormat="1" x14ac:dyDescent="0.2">
      <c r="A295158" s="25"/>
      <c r="B295158" s="64"/>
      <c r="C295158" s="80"/>
      <c r="D295158" s="81"/>
      <c r="E295158" s="79"/>
      <c r="F295158" s="78"/>
      <c r="G295158" s="82"/>
      <c r="H295158" s="82"/>
      <c r="I295158" s="11"/>
    </row>
    <row r="295164" spans="1:9" s="4" customFormat="1" x14ac:dyDescent="0.2">
      <c r="A295164" s="25"/>
      <c r="B295164" s="64"/>
      <c r="C295164" s="80"/>
      <c r="D295164" s="81"/>
      <c r="E295164" s="79"/>
      <c r="F295164" s="78"/>
      <c r="G295164" s="82"/>
      <c r="H295164" s="82"/>
      <c r="I295164" s="11"/>
    </row>
    <row r="295168" spans="1:9" s="4" customFormat="1" x14ac:dyDescent="0.2">
      <c r="A295168" s="25"/>
      <c r="B295168" s="64"/>
      <c r="C295168" s="80"/>
      <c r="D295168" s="81"/>
      <c r="E295168" s="79"/>
      <c r="F295168" s="78"/>
      <c r="G295168" s="82"/>
      <c r="H295168" s="82"/>
      <c r="I295168" s="11"/>
    </row>
    <row r="295172" spans="1:9" s="4" customFormat="1" x14ac:dyDescent="0.2">
      <c r="A295172" s="25"/>
      <c r="B295172" s="64"/>
      <c r="C295172" s="80"/>
      <c r="D295172" s="81"/>
      <c r="E295172" s="79"/>
      <c r="F295172" s="78"/>
      <c r="G295172" s="82"/>
      <c r="H295172" s="82"/>
      <c r="I295172" s="11"/>
    </row>
    <row r="295174" spans="1:9" s="4" customFormat="1" x14ac:dyDescent="0.2">
      <c r="A295174" s="25"/>
      <c r="B295174" s="64"/>
      <c r="C295174" s="80"/>
      <c r="D295174" s="81"/>
      <c r="E295174" s="79"/>
      <c r="F295174" s="78"/>
      <c r="G295174" s="82"/>
      <c r="H295174" s="82"/>
      <c r="I295174" s="11"/>
    </row>
    <row r="295180" spans="1:9" s="4" customFormat="1" x14ac:dyDescent="0.2">
      <c r="A295180" s="25"/>
      <c r="B295180" s="64"/>
      <c r="C295180" s="80"/>
      <c r="D295180" s="81"/>
      <c r="E295180" s="79"/>
      <c r="F295180" s="78"/>
      <c r="G295180" s="82"/>
      <c r="H295180" s="82"/>
      <c r="I295180" s="11"/>
    </row>
    <row r="295184" spans="1:9" s="4" customFormat="1" x14ac:dyDescent="0.2">
      <c r="A295184" s="25"/>
      <c r="B295184" s="64"/>
      <c r="C295184" s="80"/>
      <c r="D295184" s="81"/>
      <c r="E295184" s="79"/>
      <c r="F295184" s="78"/>
      <c r="G295184" s="82"/>
      <c r="H295184" s="82"/>
      <c r="I295184" s="11"/>
    </row>
    <row r="295188" spans="1:9" s="4" customFormat="1" x14ac:dyDescent="0.2">
      <c r="A295188" s="25"/>
      <c r="B295188" s="64"/>
      <c r="C295188" s="80"/>
      <c r="D295188" s="81"/>
      <c r="E295188" s="79"/>
      <c r="F295188" s="78"/>
      <c r="G295188" s="82"/>
      <c r="H295188" s="82"/>
      <c r="I295188" s="11"/>
    </row>
    <row r="295190" spans="1:9" s="4" customFormat="1" x14ac:dyDescent="0.2">
      <c r="A295190" s="25"/>
      <c r="B295190" s="64"/>
      <c r="C295190" s="80"/>
      <c r="D295190" s="81"/>
      <c r="E295190" s="79"/>
      <c r="F295190" s="78"/>
      <c r="G295190" s="82"/>
      <c r="H295190" s="82"/>
      <c r="I295190" s="11"/>
    </row>
    <row r="295196" spans="1:9" s="4" customFormat="1" x14ac:dyDescent="0.2">
      <c r="A295196" s="25"/>
      <c r="B295196" s="64"/>
      <c r="C295196" s="80"/>
      <c r="D295196" s="81"/>
      <c r="E295196" s="79"/>
      <c r="F295196" s="78"/>
      <c r="G295196" s="82"/>
      <c r="H295196" s="82"/>
      <c r="I295196" s="11"/>
    </row>
    <row r="295200" spans="1:9" s="4" customFormat="1" x14ac:dyDescent="0.2">
      <c r="A295200" s="25"/>
      <c r="B295200" s="64"/>
      <c r="C295200" s="80"/>
      <c r="D295200" s="81"/>
      <c r="E295200" s="79"/>
      <c r="F295200" s="78"/>
      <c r="G295200" s="82"/>
      <c r="H295200" s="82"/>
      <c r="I295200" s="11"/>
    </row>
    <row r="295204" spans="1:9" s="4" customFormat="1" x14ac:dyDescent="0.2">
      <c r="A295204" s="25"/>
      <c r="B295204" s="64"/>
      <c r="C295204" s="80"/>
      <c r="D295204" s="81"/>
      <c r="E295204" s="79"/>
      <c r="F295204" s="78"/>
      <c r="G295204" s="82"/>
      <c r="H295204" s="82"/>
      <c r="I295204" s="11"/>
    </row>
    <row r="295206" spans="1:9" s="4" customFormat="1" x14ac:dyDescent="0.2">
      <c r="A295206" s="25"/>
      <c r="B295206" s="64"/>
      <c r="C295206" s="80"/>
      <c r="D295206" s="81"/>
      <c r="E295206" s="79"/>
      <c r="F295206" s="78"/>
      <c r="G295206" s="82"/>
      <c r="H295206" s="82"/>
      <c r="I295206" s="11"/>
    </row>
    <row r="295212" spans="1:9" s="4" customFormat="1" x14ac:dyDescent="0.2">
      <c r="A295212" s="25"/>
      <c r="B295212" s="64"/>
      <c r="C295212" s="80"/>
      <c r="D295212" s="81"/>
      <c r="E295212" s="79"/>
      <c r="F295212" s="78"/>
      <c r="G295212" s="82"/>
      <c r="H295212" s="82"/>
      <c r="I295212" s="11"/>
    </row>
    <row r="295216" spans="1:9" s="4" customFormat="1" x14ac:dyDescent="0.2">
      <c r="A295216" s="25"/>
      <c r="B295216" s="64"/>
      <c r="C295216" s="80"/>
      <c r="D295216" s="81"/>
      <c r="E295216" s="79"/>
      <c r="F295216" s="78"/>
      <c r="G295216" s="82"/>
      <c r="H295216" s="82"/>
      <c r="I295216" s="11"/>
    </row>
    <row r="295220" spans="1:9" s="4" customFormat="1" x14ac:dyDescent="0.2">
      <c r="A295220" s="25"/>
      <c r="B295220" s="64"/>
      <c r="C295220" s="80"/>
      <c r="D295220" s="81"/>
      <c r="E295220" s="79"/>
      <c r="F295220" s="78"/>
      <c r="G295220" s="82"/>
      <c r="H295220" s="82"/>
      <c r="I295220" s="11"/>
    </row>
    <row r="295222" spans="1:9" s="4" customFormat="1" x14ac:dyDescent="0.2">
      <c r="A295222" s="25"/>
      <c r="B295222" s="64"/>
      <c r="C295222" s="80"/>
      <c r="D295222" s="81"/>
      <c r="E295222" s="79"/>
      <c r="F295222" s="78"/>
      <c r="G295222" s="82"/>
      <c r="H295222" s="82"/>
      <c r="I295222" s="11"/>
    </row>
    <row r="295228" spans="1:9" s="4" customFormat="1" x14ac:dyDescent="0.2">
      <c r="A295228" s="25"/>
      <c r="B295228" s="64"/>
      <c r="C295228" s="80"/>
      <c r="D295228" s="81"/>
      <c r="E295228" s="79"/>
      <c r="F295228" s="78"/>
      <c r="G295228" s="82"/>
      <c r="H295228" s="82"/>
      <c r="I295228" s="11"/>
    </row>
    <row r="295232" spans="1:9" s="4" customFormat="1" x14ac:dyDescent="0.2">
      <c r="A295232" s="25"/>
      <c r="B295232" s="64"/>
      <c r="C295232" s="80"/>
      <c r="D295232" s="81"/>
      <c r="E295232" s="79"/>
      <c r="F295232" s="78"/>
      <c r="G295232" s="82"/>
      <c r="H295232" s="82"/>
      <c r="I295232" s="11"/>
    </row>
    <row r="295236" spans="1:9" s="4" customFormat="1" x14ac:dyDescent="0.2">
      <c r="A295236" s="25"/>
      <c r="B295236" s="64"/>
      <c r="C295236" s="80"/>
      <c r="D295236" s="81"/>
      <c r="E295236" s="79"/>
      <c r="F295236" s="78"/>
      <c r="G295236" s="82"/>
      <c r="H295236" s="82"/>
      <c r="I295236" s="11"/>
    </row>
    <row r="295238" spans="1:9" s="4" customFormat="1" x14ac:dyDescent="0.2">
      <c r="A295238" s="25"/>
      <c r="B295238" s="64"/>
      <c r="C295238" s="80"/>
      <c r="D295238" s="81"/>
      <c r="E295238" s="79"/>
      <c r="F295238" s="78"/>
      <c r="G295238" s="82"/>
      <c r="H295238" s="82"/>
      <c r="I295238" s="11"/>
    </row>
    <row r="295244" spans="1:9" s="4" customFormat="1" x14ac:dyDescent="0.2">
      <c r="A295244" s="25"/>
      <c r="B295244" s="64"/>
      <c r="C295244" s="80"/>
      <c r="D295244" s="81"/>
      <c r="E295244" s="79"/>
      <c r="F295244" s="78"/>
      <c r="G295244" s="82"/>
      <c r="H295244" s="82"/>
      <c r="I295244" s="11"/>
    </row>
    <row r="295248" spans="1:9" s="4" customFormat="1" x14ac:dyDescent="0.2">
      <c r="A295248" s="25"/>
      <c r="B295248" s="64"/>
      <c r="C295248" s="80"/>
      <c r="D295248" s="81"/>
      <c r="E295248" s="79"/>
      <c r="F295248" s="78"/>
      <c r="G295248" s="82"/>
      <c r="H295248" s="82"/>
      <c r="I295248" s="11"/>
    </row>
    <row r="295252" spans="1:9" s="4" customFormat="1" x14ac:dyDescent="0.2">
      <c r="A295252" s="25"/>
      <c r="B295252" s="64"/>
      <c r="C295252" s="80"/>
      <c r="D295252" s="81"/>
      <c r="E295252" s="79"/>
      <c r="F295252" s="78"/>
      <c r="G295252" s="82"/>
      <c r="H295252" s="82"/>
      <c r="I295252" s="11"/>
    </row>
    <row r="295254" spans="1:9" s="4" customFormat="1" x14ac:dyDescent="0.2">
      <c r="A295254" s="25"/>
      <c r="B295254" s="64"/>
      <c r="C295254" s="80"/>
      <c r="D295254" s="81"/>
      <c r="E295254" s="79"/>
      <c r="F295254" s="78"/>
      <c r="G295254" s="82"/>
      <c r="H295254" s="82"/>
      <c r="I295254" s="11"/>
    </row>
    <row r="295260" spans="1:9" s="4" customFormat="1" x14ac:dyDescent="0.2">
      <c r="A295260" s="25"/>
      <c r="B295260" s="64"/>
      <c r="C295260" s="80"/>
      <c r="D295260" s="81"/>
      <c r="E295260" s="79"/>
      <c r="F295260" s="78"/>
      <c r="G295260" s="82"/>
      <c r="H295260" s="82"/>
      <c r="I295260" s="11"/>
    </row>
    <row r="295264" spans="1:9" s="4" customFormat="1" x14ac:dyDescent="0.2">
      <c r="A295264" s="25"/>
      <c r="B295264" s="64"/>
      <c r="C295264" s="80"/>
      <c r="D295264" s="81"/>
      <c r="E295264" s="79"/>
      <c r="F295264" s="78"/>
      <c r="G295264" s="82"/>
      <c r="H295264" s="82"/>
      <c r="I295264" s="11"/>
    </row>
    <row r="295268" spans="1:9" s="4" customFormat="1" x14ac:dyDescent="0.2">
      <c r="A295268" s="25"/>
      <c r="B295268" s="64"/>
      <c r="C295268" s="80"/>
      <c r="D295268" s="81"/>
      <c r="E295268" s="79"/>
      <c r="F295268" s="78"/>
      <c r="G295268" s="82"/>
      <c r="H295268" s="82"/>
      <c r="I295268" s="11"/>
    </row>
    <row r="295270" spans="1:9" s="4" customFormat="1" x14ac:dyDescent="0.2">
      <c r="A295270" s="25"/>
      <c r="B295270" s="64"/>
      <c r="C295270" s="80"/>
      <c r="D295270" s="81"/>
      <c r="E295270" s="79"/>
      <c r="F295270" s="78"/>
      <c r="G295270" s="82"/>
      <c r="H295270" s="82"/>
      <c r="I295270" s="11"/>
    </row>
    <row r="295276" spans="1:9" s="4" customFormat="1" x14ac:dyDescent="0.2">
      <c r="A295276" s="25"/>
      <c r="B295276" s="64"/>
      <c r="C295276" s="80"/>
      <c r="D295276" s="81"/>
      <c r="E295276" s="79"/>
      <c r="F295276" s="78"/>
      <c r="G295276" s="82"/>
      <c r="H295276" s="82"/>
      <c r="I295276" s="11"/>
    </row>
    <row r="295280" spans="1:9" s="4" customFormat="1" x14ac:dyDescent="0.2">
      <c r="A295280" s="25"/>
      <c r="B295280" s="64"/>
      <c r="C295280" s="80"/>
      <c r="D295280" s="81"/>
      <c r="E295280" s="79"/>
      <c r="F295280" s="78"/>
      <c r="G295280" s="82"/>
      <c r="H295280" s="82"/>
      <c r="I295280" s="11"/>
    </row>
    <row r="295284" spans="1:9" s="4" customFormat="1" x14ac:dyDescent="0.2">
      <c r="A295284" s="25"/>
      <c r="B295284" s="64"/>
      <c r="C295284" s="80"/>
      <c r="D295284" s="81"/>
      <c r="E295284" s="79"/>
      <c r="F295284" s="78"/>
      <c r="G295284" s="82"/>
      <c r="H295284" s="82"/>
      <c r="I295284" s="11"/>
    </row>
    <row r="295286" spans="1:9" s="4" customFormat="1" x14ac:dyDescent="0.2">
      <c r="A295286" s="25"/>
      <c r="B295286" s="64"/>
      <c r="C295286" s="80"/>
      <c r="D295286" s="81"/>
      <c r="E295286" s="79"/>
      <c r="F295286" s="78"/>
      <c r="G295286" s="82"/>
      <c r="H295286" s="82"/>
      <c r="I295286" s="11"/>
    </row>
    <row r="295292" spans="1:9" s="4" customFormat="1" x14ac:dyDescent="0.2">
      <c r="A295292" s="25"/>
      <c r="B295292" s="64"/>
      <c r="C295292" s="80"/>
      <c r="D295292" s="81"/>
      <c r="E295292" s="79"/>
      <c r="F295292" s="78"/>
      <c r="G295292" s="82"/>
      <c r="H295292" s="82"/>
      <c r="I295292" s="11"/>
    </row>
    <row r="295296" spans="1:9" s="4" customFormat="1" x14ac:dyDescent="0.2">
      <c r="A295296" s="25"/>
      <c r="B295296" s="64"/>
      <c r="C295296" s="80"/>
      <c r="D295296" s="81"/>
      <c r="E295296" s="79"/>
      <c r="F295296" s="78"/>
      <c r="G295296" s="82"/>
      <c r="H295296" s="82"/>
      <c r="I295296" s="11"/>
    </row>
    <row r="295300" spans="1:9" s="4" customFormat="1" x14ac:dyDescent="0.2">
      <c r="A295300" s="25"/>
      <c r="B295300" s="64"/>
      <c r="C295300" s="80"/>
      <c r="D295300" s="81"/>
      <c r="E295300" s="79"/>
      <c r="F295300" s="78"/>
      <c r="G295300" s="82"/>
      <c r="H295300" s="82"/>
      <c r="I295300" s="11"/>
    </row>
    <row r="295302" spans="1:9" s="4" customFormat="1" x14ac:dyDescent="0.2">
      <c r="A295302" s="25"/>
      <c r="B295302" s="64"/>
      <c r="C295302" s="80"/>
      <c r="D295302" s="81"/>
      <c r="E295302" s="79"/>
      <c r="F295302" s="78"/>
      <c r="G295302" s="82"/>
      <c r="H295302" s="82"/>
      <c r="I295302" s="11"/>
    </row>
    <row r="295308" spans="1:9" s="4" customFormat="1" x14ac:dyDescent="0.2">
      <c r="A295308" s="25"/>
      <c r="B295308" s="64"/>
      <c r="C295308" s="80"/>
      <c r="D295308" s="81"/>
      <c r="E295308" s="79"/>
      <c r="F295308" s="78"/>
      <c r="G295308" s="82"/>
      <c r="H295308" s="82"/>
      <c r="I295308" s="11"/>
    </row>
    <row r="295312" spans="1:9" s="4" customFormat="1" x14ac:dyDescent="0.2">
      <c r="A295312" s="25"/>
      <c r="B295312" s="64"/>
      <c r="C295312" s="80"/>
      <c r="D295312" s="81"/>
      <c r="E295312" s="79"/>
      <c r="F295312" s="78"/>
      <c r="G295312" s="82"/>
      <c r="H295312" s="82"/>
      <c r="I295312" s="11"/>
    </row>
    <row r="295316" spans="1:9" s="4" customFormat="1" x14ac:dyDescent="0.2">
      <c r="A295316" s="25"/>
      <c r="B295316" s="64"/>
      <c r="C295316" s="80"/>
      <c r="D295316" s="81"/>
      <c r="E295316" s="79"/>
      <c r="F295316" s="78"/>
      <c r="G295316" s="82"/>
      <c r="H295316" s="82"/>
      <c r="I295316" s="11"/>
    </row>
    <row r="295318" spans="1:9" s="4" customFormat="1" x14ac:dyDescent="0.2">
      <c r="A295318" s="25"/>
      <c r="B295318" s="64"/>
      <c r="C295318" s="80"/>
      <c r="D295318" s="81"/>
      <c r="E295318" s="79"/>
      <c r="F295318" s="78"/>
      <c r="G295318" s="82"/>
      <c r="H295318" s="82"/>
      <c r="I295318" s="11"/>
    </row>
    <row r="295324" spans="1:9" s="4" customFormat="1" x14ac:dyDescent="0.2">
      <c r="A295324" s="25"/>
      <c r="B295324" s="64"/>
      <c r="C295324" s="80"/>
      <c r="D295324" s="81"/>
      <c r="E295324" s="79"/>
      <c r="F295324" s="78"/>
      <c r="G295324" s="82"/>
      <c r="H295324" s="82"/>
      <c r="I295324" s="11"/>
    </row>
    <row r="295328" spans="1:9" s="4" customFormat="1" x14ac:dyDescent="0.2">
      <c r="A295328" s="25"/>
      <c r="B295328" s="64"/>
      <c r="C295328" s="80"/>
      <c r="D295328" s="81"/>
      <c r="E295328" s="79"/>
      <c r="F295328" s="78"/>
      <c r="G295328" s="82"/>
      <c r="H295328" s="82"/>
      <c r="I295328" s="11"/>
    </row>
    <row r="295332" spans="1:9" s="4" customFormat="1" x14ac:dyDescent="0.2">
      <c r="A295332" s="25"/>
      <c r="B295332" s="64"/>
      <c r="C295332" s="80"/>
      <c r="D295332" s="81"/>
      <c r="E295332" s="79"/>
      <c r="F295332" s="78"/>
      <c r="G295332" s="82"/>
      <c r="H295332" s="82"/>
      <c r="I295332" s="11"/>
    </row>
    <row r="295334" spans="1:9" s="4" customFormat="1" x14ac:dyDescent="0.2">
      <c r="A295334" s="25"/>
      <c r="B295334" s="64"/>
      <c r="C295334" s="80"/>
      <c r="D295334" s="81"/>
      <c r="E295334" s="79"/>
      <c r="F295334" s="78"/>
      <c r="G295334" s="82"/>
      <c r="H295334" s="82"/>
      <c r="I295334" s="11"/>
    </row>
    <row r="295340" spans="1:9" s="4" customFormat="1" x14ac:dyDescent="0.2">
      <c r="A295340" s="25"/>
      <c r="B295340" s="64"/>
      <c r="C295340" s="80"/>
      <c r="D295340" s="81"/>
      <c r="E295340" s="79"/>
      <c r="F295340" s="78"/>
      <c r="G295340" s="82"/>
      <c r="H295340" s="82"/>
      <c r="I295340" s="11"/>
    </row>
    <row r="295344" spans="1:9" s="4" customFormat="1" x14ac:dyDescent="0.2">
      <c r="A295344" s="25"/>
      <c r="B295344" s="64"/>
      <c r="C295344" s="80"/>
      <c r="D295344" s="81"/>
      <c r="E295344" s="79"/>
      <c r="F295344" s="78"/>
      <c r="G295344" s="82"/>
      <c r="H295344" s="82"/>
      <c r="I295344" s="11"/>
    </row>
    <row r="295348" spans="1:9" s="4" customFormat="1" x14ac:dyDescent="0.2">
      <c r="A295348" s="25"/>
      <c r="B295348" s="64"/>
      <c r="C295348" s="80"/>
      <c r="D295348" s="81"/>
      <c r="E295348" s="79"/>
      <c r="F295348" s="78"/>
      <c r="G295348" s="82"/>
      <c r="H295348" s="82"/>
      <c r="I295348" s="11"/>
    </row>
    <row r="295350" spans="1:9" s="4" customFormat="1" x14ac:dyDescent="0.2">
      <c r="A295350" s="25"/>
      <c r="B295350" s="64"/>
      <c r="C295350" s="80"/>
      <c r="D295350" s="81"/>
      <c r="E295350" s="79"/>
      <c r="F295350" s="78"/>
      <c r="G295350" s="82"/>
      <c r="H295350" s="82"/>
      <c r="I295350" s="11"/>
    </row>
    <row r="295356" spans="1:9" s="4" customFormat="1" x14ac:dyDescent="0.2">
      <c r="A295356" s="25"/>
      <c r="B295356" s="64"/>
      <c r="C295356" s="80"/>
      <c r="D295356" s="81"/>
      <c r="E295356" s="79"/>
      <c r="F295356" s="78"/>
      <c r="G295356" s="82"/>
      <c r="H295356" s="82"/>
      <c r="I295356" s="11"/>
    </row>
    <row r="295360" spans="1:9" s="4" customFormat="1" x14ac:dyDescent="0.2">
      <c r="A295360" s="25"/>
      <c r="B295360" s="64"/>
      <c r="C295360" s="80"/>
      <c r="D295360" s="81"/>
      <c r="E295360" s="79"/>
      <c r="F295360" s="78"/>
      <c r="G295360" s="82"/>
      <c r="H295360" s="82"/>
      <c r="I295360" s="11"/>
    </row>
    <row r="295364" spans="1:9" s="4" customFormat="1" x14ac:dyDescent="0.2">
      <c r="A295364" s="25"/>
      <c r="B295364" s="64"/>
      <c r="C295364" s="80"/>
      <c r="D295364" s="81"/>
      <c r="E295364" s="79"/>
      <c r="F295364" s="78"/>
      <c r="G295364" s="82"/>
      <c r="H295364" s="82"/>
      <c r="I295364" s="11"/>
    </row>
    <row r="295366" spans="1:9" s="4" customFormat="1" x14ac:dyDescent="0.2">
      <c r="A295366" s="25"/>
      <c r="B295366" s="64"/>
      <c r="C295366" s="80"/>
      <c r="D295366" s="81"/>
      <c r="E295366" s="79"/>
      <c r="F295366" s="78"/>
      <c r="G295366" s="82"/>
      <c r="H295366" s="82"/>
      <c r="I295366" s="11"/>
    </row>
    <row r="295372" spans="1:9" s="4" customFormat="1" x14ac:dyDescent="0.2">
      <c r="A295372" s="25"/>
      <c r="B295372" s="64"/>
      <c r="C295372" s="80"/>
      <c r="D295372" s="81"/>
      <c r="E295372" s="79"/>
      <c r="F295372" s="78"/>
      <c r="G295372" s="82"/>
      <c r="H295372" s="82"/>
      <c r="I295372" s="11"/>
    </row>
    <row r="295376" spans="1:9" s="4" customFormat="1" x14ac:dyDescent="0.2">
      <c r="A295376" s="25"/>
      <c r="B295376" s="64"/>
      <c r="C295376" s="80"/>
      <c r="D295376" s="81"/>
      <c r="E295376" s="79"/>
      <c r="F295376" s="78"/>
      <c r="G295376" s="82"/>
      <c r="H295376" s="82"/>
      <c r="I295376" s="11"/>
    </row>
    <row r="295380" spans="1:9" s="4" customFormat="1" x14ac:dyDescent="0.2">
      <c r="A295380" s="25"/>
      <c r="B295380" s="64"/>
      <c r="C295380" s="80"/>
      <c r="D295380" s="81"/>
      <c r="E295380" s="79"/>
      <c r="F295380" s="78"/>
      <c r="G295380" s="82"/>
      <c r="H295380" s="82"/>
      <c r="I295380" s="11"/>
    </row>
    <row r="295382" spans="1:9" s="4" customFormat="1" x14ac:dyDescent="0.2">
      <c r="A295382" s="25"/>
      <c r="B295382" s="64"/>
      <c r="C295382" s="80"/>
      <c r="D295382" s="81"/>
      <c r="E295382" s="79"/>
      <c r="F295382" s="78"/>
      <c r="G295382" s="82"/>
      <c r="H295382" s="82"/>
      <c r="I295382" s="11"/>
    </row>
    <row r="295388" spans="1:9" s="4" customFormat="1" x14ac:dyDescent="0.2">
      <c r="A295388" s="25"/>
      <c r="B295388" s="64"/>
      <c r="C295388" s="80"/>
      <c r="D295388" s="81"/>
      <c r="E295388" s="79"/>
      <c r="F295388" s="78"/>
      <c r="G295388" s="82"/>
      <c r="H295388" s="82"/>
      <c r="I295388" s="11"/>
    </row>
    <row r="295392" spans="1:9" s="4" customFormat="1" x14ac:dyDescent="0.2">
      <c r="A295392" s="25"/>
      <c r="B295392" s="64"/>
      <c r="C295392" s="80"/>
      <c r="D295392" s="81"/>
      <c r="E295392" s="79"/>
      <c r="F295392" s="78"/>
      <c r="G295392" s="82"/>
      <c r="H295392" s="82"/>
      <c r="I295392" s="11"/>
    </row>
    <row r="295396" spans="1:9" s="4" customFormat="1" x14ac:dyDescent="0.2">
      <c r="A295396" s="25"/>
      <c r="B295396" s="64"/>
      <c r="C295396" s="80"/>
      <c r="D295396" s="81"/>
      <c r="E295396" s="79"/>
      <c r="F295396" s="78"/>
      <c r="G295396" s="82"/>
      <c r="H295396" s="82"/>
      <c r="I295396" s="11"/>
    </row>
    <row r="295398" spans="1:9" s="4" customFormat="1" x14ac:dyDescent="0.2">
      <c r="A295398" s="25"/>
      <c r="B295398" s="64"/>
      <c r="C295398" s="80"/>
      <c r="D295398" s="81"/>
      <c r="E295398" s="79"/>
      <c r="F295398" s="78"/>
      <c r="G295398" s="82"/>
      <c r="H295398" s="82"/>
      <c r="I295398" s="11"/>
    </row>
    <row r="295404" spans="1:9" s="4" customFormat="1" x14ac:dyDescent="0.2">
      <c r="A295404" s="25"/>
      <c r="B295404" s="64"/>
      <c r="C295404" s="80"/>
      <c r="D295404" s="81"/>
      <c r="E295404" s="79"/>
      <c r="F295404" s="78"/>
      <c r="G295404" s="82"/>
      <c r="H295404" s="82"/>
      <c r="I295404" s="11"/>
    </row>
    <row r="295408" spans="1:9" s="4" customFormat="1" x14ac:dyDescent="0.2">
      <c r="A295408" s="25"/>
      <c r="B295408" s="64"/>
      <c r="C295408" s="80"/>
      <c r="D295408" s="81"/>
      <c r="E295408" s="79"/>
      <c r="F295408" s="78"/>
      <c r="G295408" s="82"/>
      <c r="H295408" s="82"/>
      <c r="I295408" s="11"/>
    </row>
    <row r="295412" spans="1:9" s="4" customFormat="1" x14ac:dyDescent="0.2">
      <c r="A295412" s="25"/>
      <c r="B295412" s="64"/>
      <c r="C295412" s="80"/>
      <c r="D295412" s="81"/>
      <c r="E295412" s="79"/>
      <c r="F295412" s="78"/>
      <c r="G295412" s="82"/>
      <c r="H295412" s="82"/>
      <c r="I295412" s="11"/>
    </row>
    <row r="295414" spans="1:9" s="4" customFormat="1" x14ac:dyDescent="0.2">
      <c r="A295414" s="25"/>
      <c r="B295414" s="64"/>
      <c r="C295414" s="80"/>
      <c r="D295414" s="81"/>
      <c r="E295414" s="79"/>
      <c r="F295414" s="78"/>
      <c r="G295414" s="82"/>
      <c r="H295414" s="82"/>
      <c r="I295414" s="11"/>
    </row>
    <row r="295420" spans="1:9" s="4" customFormat="1" x14ac:dyDescent="0.2">
      <c r="A295420" s="25"/>
      <c r="B295420" s="64"/>
      <c r="C295420" s="80"/>
      <c r="D295420" s="81"/>
      <c r="E295420" s="79"/>
      <c r="F295420" s="78"/>
      <c r="G295420" s="82"/>
      <c r="H295420" s="82"/>
      <c r="I295420" s="11"/>
    </row>
    <row r="295424" spans="1:9" s="4" customFormat="1" x14ac:dyDescent="0.2">
      <c r="A295424" s="25"/>
      <c r="B295424" s="64"/>
      <c r="C295424" s="80"/>
      <c r="D295424" s="81"/>
      <c r="E295424" s="79"/>
      <c r="F295424" s="78"/>
      <c r="G295424" s="82"/>
      <c r="H295424" s="82"/>
      <c r="I295424" s="11"/>
    </row>
    <row r="295428" spans="1:9" s="4" customFormat="1" x14ac:dyDescent="0.2">
      <c r="A295428" s="25"/>
      <c r="B295428" s="64"/>
      <c r="C295428" s="80"/>
      <c r="D295428" s="81"/>
      <c r="E295428" s="79"/>
      <c r="F295428" s="78"/>
      <c r="G295428" s="82"/>
      <c r="H295428" s="82"/>
      <c r="I295428" s="11"/>
    </row>
    <row r="295430" spans="1:9" s="4" customFormat="1" x14ac:dyDescent="0.2">
      <c r="A295430" s="25"/>
      <c r="B295430" s="64"/>
      <c r="C295430" s="80"/>
      <c r="D295430" s="81"/>
      <c r="E295430" s="79"/>
      <c r="F295430" s="78"/>
      <c r="G295430" s="82"/>
      <c r="H295430" s="82"/>
      <c r="I295430" s="11"/>
    </row>
    <row r="295436" spans="1:9" s="4" customFormat="1" x14ac:dyDescent="0.2">
      <c r="A295436" s="25"/>
      <c r="B295436" s="64"/>
      <c r="C295436" s="80"/>
      <c r="D295436" s="81"/>
      <c r="E295436" s="79"/>
      <c r="F295436" s="78"/>
      <c r="G295436" s="82"/>
      <c r="H295436" s="82"/>
      <c r="I295436" s="11"/>
    </row>
    <row r="295440" spans="1:9" s="4" customFormat="1" x14ac:dyDescent="0.2">
      <c r="A295440" s="25"/>
      <c r="B295440" s="64"/>
      <c r="C295440" s="80"/>
      <c r="D295440" s="81"/>
      <c r="E295440" s="79"/>
      <c r="F295440" s="78"/>
      <c r="G295440" s="82"/>
      <c r="H295440" s="82"/>
      <c r="I295440" s="11"/>
    </row>
    <row r="295444" spans="1:9" s="4" customFormat="1" x14ac:dyDescent="0.2">
      <c r="A295444" s="25"/>
      <c r="B295444" s="64"/>
      <c r="C295444" s="80"/>
      <c r="D295444" s="81"/>
      <c r="E295444" s="79"/>
      <c r="F295444" s="78"/>
      <c r="G295444" s="82"/>
      <c r="H295444" s="82"/>
      <c r="I295444" s="11"/>
    </row>
    <row r="295446" spans="1:9" s="4" customFormat="1" x14ac:dyDescent="0.2">
      <c r="A295446" s="25"/>
      <c r="B295446" s="64"/>
      <c r="C295446" s="80"/>
      <c r="D295446" s="81"/>
      <c r="E295446" s="79"/>
      <c r="F295446" s="78"/>
      <c r="G295446" s="82"/>
      <c r="H295446" s="82"/>
      <c r="I295446" s="11"/>
    </row>
    <row r="295452" spans="1:9" s="4" customFormat="1" x14ac:dyDescent="0.2">
      <c r="A295452" s="25"/>
      <c r="B295452" s="64"/>
      <c r="C295452" s="80"/>
      <c r="D295452" s="81"/>
      <c r="E295452" s="79"/>
      <c r="F295452" s="78"/>
      <c r="G295452" s="82"/>
      <c r="H295452" s="82"/>
      <c r="I295452" s="11"/>
    </row>
    <row r="295456" spans="1:9" s="4" customFormat="1" x14ac:dyDescent="0.2">
      <c r="A295456" s="25"/>
      <c r="B295456" s="64"/>
      <c r="C295456" s="80"/>
      <c r="D295456" s="81"/>
      <c r="E295456" s="79"/>
      <c r="F295456" s="78"/>
      <c r="G295456" s="82"/>
      <c r="H295456" s="82"/>
      <c r="I295456" s="11"/>
    </row>
    <row r="295460" spans="1:9" s="4" customFormat="1" x14ac:dyDescent="0.2">
      <c r="A295460" s="25"/>
      <c r="B295460" s="64"/>
      <c r="C295460" s="80"/>
      <c r="D295460" s="81"/>
      <c r="E295460" s="79"/>
      <c r="F295460" s="78"/>
      <c r="G295460" s="82"/>
      <c r="H295460" s="82"/>
      <c r="I295460" s="11"/>
    </row>
    <row r="295462" spans="1:9" s="4" customFormat="1" x14ac:dyDescent="0.2">
      <c r="A295462" s="25"/>
      <c r="B295462" s="64"/>
      <c r="C295462" s="80"/>
      <c r="D295462" s="81"/>
      <c r="E295462" s="79"/>
      <c r="F295462" s="78"/>
      <c r="G295462" s="82"/>
      <c r="H295462" s="82"/>
      <c r="I295462" s="11"/>
    </row>
    <row r="295468" spans="1:9" s="4" customFormat="1" x14ac:dyDescent="0.2">
      <c r="A295468" s="25"/>
      <c r="B295468" s="64"/>
      <c r="C295468" s="80"/>
      <c r="D295468" s="81"/>
      <c r="E295468" s="79"/>
      <c r="F295468" s="78"/>
      <c r="G295468" s="82"/>
      <c r="H295468" s="82"/>
      <c r="I295468" s="11"/>
    </row>
    <row r="295472" spans="1:9" s="4" customFormat="1" x14ac:dyDescent="0.2">
      <c r="A295472" s="25"/>
      <c r="B295472" s="64"/>
      <c r="C295472" s="80"/>
      <c r="D295472" s="81"/>
      <c r="E295472" s="79"/>
      <c r="F295472" s="78"/>
      <c r="G295472" s="82"/>
      <c r="H295472" s="82"/>
      <c r="I295472" s="11"/>
    </row>
    <row r="295476" spans="1:9" s="4" customFormat="1" x14ac:dyDescent="0.2">
      <c r="A295476" s="25"/>
      <c r="B295476" s="64"/>
      <c r="C295476" s="80"/>
      <c r="D295476" s="81"/>
      <c r="E295476" s="79"/>
      <c r="F295476" s="78"/>
      <c r="G295476" s="82"/>
      <c r="H295476" s="82"/>
      <c r="I295476" s="11"/>
    </row>
    <row r="295478" spans="1:9" s="4" customFormat="1" x14ac:dyDescent="0.2">
      <c r="A295478" s="25"/>
      <c r="B295478" s="64"/>
      <c r="C295478" s="80"/>
      <c r="D295478" s="81"/>
      <c r="E295478" s="79"/>
      <c r="F295478" s="78"/>
      <c r="G295478" s="82"/>
      <c r="H295478" s="82"/>
      <c r="I295478" s="11"/>
    </row>
    <row r="295484" spans="1:9" s="4" customFormat="1" x14ac:dyDescent="0.2">
      <c r="A295484" s="25"/>
      <c r="B295484" s="64"/>
      <c r="C295484" s="80"/>
      <c r="D295484" s="81"/>
      <c r="E295484" s="79"/>
      <c r="F295484" s="78"/>
      <c r="G295484" s="82"/>
      <c r="H295484" s="82"/>
      <c r="I295484" s="11"/>
    </row>
    <row r="295488" spans="1:9" s="4" customFormat="1" x14ac:dyDescent="0.2">
      <c r="A295488" s="25"/>
      <c r="B295488" s="64"/>
      <c r="C295488" s="80"/>
      <c r="D295488" s="81"/>
      <c r="E295488" s="79"/>
      <c r="F295488" s="78"/>
      <c r="G295488" s="82"/>
      <c r="H295488" s="82"/>
      <c r="I295488" s="11"/>
    </row>
    <row r="295492" spans="1:9" s="4" customFormat="1" x14ac:dyDescent="0.2">
      <c r="A295492" s="25"/>
      <c r="B295492" s="64"/>
      <c r="C295492" s="80"/>
      <c r="D295492" s="81"/>
      <c r="E295492" s="79"/>
      <c r="F295492" s="78"/>
      <c r="G295492" s="82"/>
      <c r="H295492" s="82"/>
      <c r="I295492" s="11"/>
    </row>
    <row r="295494" spans="1:9" s="4" customFormat="1" x14ac:dyDescent="0.2">
      <c r="A295494" s="25"/>
      <c r="B295494" s="64"/>
      <c r="C295494" s="80"/>
      <c r="D295494" s="81"/>
      <c r="E295494" s="79"/>
      <c r="F295494" s="78"/>
      <c r="G295494" s="82"/>
      <c r="H295494" s="82"/>
      <c r="I295494" s="11"/>
    </row>
    <row r="295500" spans="1:9" s="4" customFormat="1" x14ac:dyDescent="0.2">
      <c r="A295500" s="25"/>
      <c r="B295500" s="64"/>
      <c r="C295500" s="80"/>
      <c r="D295500" s="81"/>
      <c r="E295500" s="79"/>
      <c r="F295500" s="78"/>
      <c r="G295500" s="82"/>
      <c r="H295500" s="82"/>
      <c r="I295500" s="11"/>
    </row>
    <row r="295504" spans="1:9" s="4" customFormat="1" x14ac:dyDescent="0.2">
      <c r="A295504" s="25"/>
      <c r="B295504" s="64"/>
      <c r="C295504" s="80"/>
      <c r="D295504" s="81"/>
      <c r="E295504" s="79"/>
      <c r="F295504" s="78"/>
      <c r="G295504" s="82"/>
      <c r="H295504" s="82"/>
      <c r="I295504" s="11"/>
    </row>
    <row r="295508" spans="1:9" s="4" customFormat="1" x14ac:dyDescent="0.2">
      <c r="A295508" s="25"/>
      <c r="B295508" s="64"/>
      <c r="C295508" s="80"/>
      <c r="D295508" s="81"/>
      <c r="E295508" s="79"/>
      <c r="F295508" s="78"/>
      <c r="G295508" s="82"/>
      <c r="H295508" s="82"/>
      <c r="I295508" s="11"/>
    </row>
    <row r="295510" spans="1:9" s="4" customFormat="1" x14ac:dyDescent="0.2">
      <c r="A295510" s="25"/>
      <c r="B295510" s="64"/>
      <c r="C295510" s="80"/>
      <c r="D295510" s="81"/>
      <c r="E295510" s="79"/>
      <c r="F295510" s="78"/>
      <c r="G295510" s="82"/>
      <c r="H295510" s="82"/>
      <c r="I295510" s="11"/>
    </row>
    <row r="295516" spans="1:9" s="4" customFormat="1" x14ac:dyDescent="0.2">
      <c r="A295516" s="25"/>
      <c r="B295516" s="64"/>
      <c r="C295516" s="80"/>
      <c r="D295516" s="81"/>
      <c r="E295516" s="79"/>
      <c r="F295516" s="78"/>
      <c r="G295516" s="82"/>
      <c r="H295516" s="82"/>
      <c r="I295516" s="11"/>
    </row>
    <row r="295520" spans="1:9" s="4" customFormat="1" x14ac:dyDescent="0.2">
      <c r="A295520" s="25"/>
      <c r="B295520" s="64"/>
      <c r="C295520" s="80"/>
      <c r="D295520" s="81"/>
      <c r="E295520" s="79"/>
      <c r="F295520" s="78"/>
      <c r="G295520" s="82"/>
      <c r="H295520" s="82"/>
      <c r="I295520" s="11"/>
    </row>
    <row r="295524" spans="1:9" s="4" customFormat="1" x14ac:dyDescent="0.2">
      <c r="A295524" s="25"/>
      <c r="B295524" s="64"/>
      <c r="C295524" s="80"/>
      <c r="D295524" s="81"/>
      <c r="E295524" s="79"/>
      <c r="F295524" s="78"/>
      <c r="G295524" s="82"/>
      <c r="H295524" s="82"/>
      <c r="I295524" s="11"/>
    </row>
    <row r="295526" spans="1:9" s="4" customFormat="1" x14ac:dyDescent="0.2">
      <c r="A295526" s="25"/>
      <c r="B295526" s="64"/>
      <c r="C295526" s="80"/>
      <c r="D295526" s="81"/>
      <c r="E295526" s="79"/>
      <c r="F295526" s="78"/>
      <c r="G295526" s="82"/>
      <c r="H295526" s="82"/>
      <c r="I295526" s="11"/>
    </row>
    <row r="295532" spans="1:9" s="4" customFormat="1" x14ac:dyDescent="0.2">
      <c r="A295532" s="25"/>
      <c r="B295532" s="64"/>
      <c r="C295532" s="80"/>
      <c r="D295532" s="81"/>
      <c r="E295532" s="79"/>
      <c r="F295532" s="78"/>
      <c r="G295532" s="82"/>
      <c r="H295532" s="82"/>
      <c r="I295532" s="11"/>
    </row>
    <row r="295536" spans="1:9" s="4" customFormat="1" x14ac:dyDescent="0.2">
      <c r="A295536" s="25"/>
      <c r="B295536" s="64"/>
      <c r="C295536" s="80"/>
      <c r="D295536" s="81"/>
      <c r="E295536" s="79"/>
      <c r="F295536" s="78"/>
      <c r="G295536" s="82"/>
      <c r="H295536" s="82"/>
      <c r="I295536" s="11"/>
    </row>
    <row r="295540" spans="1:9" s="4" customFormat="1" x14ac:dyDescent="0.2">
      <c r="A295540" s="25"/>
      <c r="B295540" s="64"/>
      <c r="C295540" s="80"/>
      <c r="D295540" s="81"/>
      <c r="E295540" s="79"/>
      <c r="F295540" s="78"/>
      <c r="G295540" s="82"/>
      <c r="H295540" s="82"/>
      <c r="I295540" s="11"/>
    </row>
    <row r="295542" spans="1:9" s="4" customFormat="1" x14ac:dyDescent="0.2">
      <c r="A295542" s="25"/>
      <c r="B295542" s="64"/>
      <c r="C295542" s="80"/>
      <c r="D295542" s="81"/>
      <c r="E295542" s="79"/>
      <c r="F295542" s="78"/>
      <c r="G295542" s="82"/>
      <c r="H295542" s="82"/>
      <c r="I295542" s="11"/>
    </row>
    <row r="295548" spans="1:9" s="4" customFormat="1" x14ac:dyDescent="0.2">
      <c r="A295548" s="25"/>
      <c r="B295548" s="64"/>
      <c r="C295548" s="80"/>
      <c r="D295548" s="81"/>
      <c r="E295548" s="79"/>
      <c r="F295548" s="78"/>
      <c r="G295548" s="82"/>
      <c r="H295548" s="82"/>
      <c r="I295548" s="11"/>
    </row>
    <row r="295552" spans="1:9" s="4" customFormat="1" x14ac:dyDescent="0.2">
      <c r="A295552" s="25"/>
      <c r="B295552" s="64"/>
      <c r="C295552" s="80"/>
      <c r="D295552" s="81"/>
      <c r="E295552" s="79"/>
      <c r="F295552" s="78"/>
      <c r="G295552" s="82"/>
      <c r="H295552" s="82"/>
      <c r="I295552" s="11"/>
    </row>
    <row r="295556" spans="1:9" s="4" customFormat="1" x14ac:dyDescent="0.2">
      <c r="A295556" s="25"/>
      <c r="B295556" s="64"/>
      <c r="C295556" s="80"/>
      <c r="D295556" s="81"/>
      <c r="E295556" s="79"/>
      <c r="F295556" s="78"/>
      <c r="G295556" s="82"/>
      <c r="H295556" s="82"/>
      <c r="I295556" s="11"/>
    </row>
    <row r="295558" spans="1:9" s="4" customFormat="1" x14ac:dyDescent="0.2">
      <c r="A295558" s="25"/>
      <c r="B295558" s="64"/>
      <c r="C295558" s="80"/>
      <c r="D295558" s="81"/>
      <c r="E295558" s="79"/>
      <c r="F295558" s="78"/>
      <c r="G295558" s="82"/>
      <c r="H295558" s="82"/>
      <c r="I295558" s="11"/>
    </row>
    <row r="295564" spans="1:9" s="4" customFormat="1" x14ac:dyDescent="0.2">
      <c r="A295564" s="25"/>
      <c r="B295564" s="64"/>
      <c r="C295564" s="80"/>
      <c r="D295564" s="81"/>
      <c r="E295564" s="79"/>
      <c r="F295564" s="78"/>
      <c r="G295564" s="82"/>
      <c r="H295564" s="82"/>
      <c r="I295564" s="11"/>
    </row>
    <row r="295568" spans="1:9" s="4" customFormat="1" x14ac:dyDescent="0.2">
      <c r="A295568" s="25"/>
      <c r="B295568" s="64"/>
      <c r="C295568" s="80"/>
      <c r="D295568" s="81"/>
      <c r="E295568" s="79"/>
      <c r="F295568" s="78"/>
      <c r="G295568" s="82"/>
      <c r="H295568" s="82"/>
      <c r="I295568" s="11"/>
    </row>
    <row r="295572" spans="1:9" s="4" customFormat="1" x14ac:dyDescent="0.2">
      <c r="A295572" s="25"/>
      <c r="B295572" s="64"/>
      <c r="C295572" s="80"/>
      <c r="D295572" s="81"/>
      <c r="E295572" s="79"/>
      <c r="F295572" s="78"/>
      <c r="G295572" s="82"/>
      <c r="H295572" s="82"/>
      <c r="I295572" s="11"/>
    </row>
    <row r="295574" spans="1:9" s="4" customFormat="1" x14ac:dyDescent="0.2">
      <c r="A295574" s="25"/>
      <c r="B295574" s="64"/>
      <c r="C295574" s="80"/>
      <c r="D295574" s="81"/>
      <c r="E295574" s="79"/>
      <c r="F295574" s="78"/>
      <c r="G295574" s="82"/>
      <c r="H295574" s="82"/>
      <c r="I295574" s="11"/>
    </row>
    <row r="295580" spans="1:9" s="4" customFormat="1" x14ac:dyDescent="0.2">
      <c r="A295580" s="25"/>
      <c r="B295580" s="64"/>
      <c r="C295580" s="80"/>
      <c r="D295580" s="81"/>
      <c r="E295580" s="79"/>
      <c r="F295580" s="78"/>
      <c r="G295580" s="82"/>
      <c r="H295580" s="82"/>
      <c r="I295580" s="11"/>
    </row>
    <row r="295584" spans="1:9" s="4" customFormat="1" x14ac:dyDescent="0.2">
      <c r="A295584" s="25"/>
      <c r="B295584" s="64"/>
      <c r="C295584" s="80"/>
      <c r="D295584" s="81"/>
      <c r="E295584" s="79"/>
      <c r="F295584" s="78"/>
      <c r="G295584" s="82"/>
      <c r="H295584" s="82"/>
      <c r="I295584" s="11"/>
    </row>
    <row r="295588" spans="1:9" s="4" customFormat="1" x14ac:dyDescent="0.2">
      <c r="A295588" s="25"/>
      <c r="B295588" s="64"/>
      <c r="C295588" s="80"/>
      <c r="D295588" s="81"/>
      <c r="E295588" s="79"/>
      <c r="F295588" s="78"/>
      <c r="G295588" s="82"/>
      <c r="H295588" s="82"/>
      <c r="I295588" s="11"/>
    </row>
    <row r="295590" spans="1:9" s="4" customFormat="1" x14ac:dyDescent="0.2">
      <c r="A295590" s="25"/>
      <c r="B295590" s="64"/>
      <c r="C295590" s="80"/>
      <c r="D295590" s="81"/>
      <c r="E295590" s="79"/>
      <c r="F295590" s="78"/>
      <c r="G295590" s="82"/>
      <c r="H295590" s="82"/>
      <c r="I295590" s="11"/>
    </row>
    <row r="295596" spans="1:9" s="4" customFormat="1" x14ac:dyDescent="0.2">
      <c r="A295596" s="25"/>
      <c r="B295596" s="64"/>
      <c r="C295596" s="80"/>
      <c r="D295596" s="81"/>
      <c r="E295596" s="79"/>
      <c r="F295596" s="78"/>
      <c r="G295596" s="82"/>
      <c r="H295596" s="82"/>
      <c r="I295596" s="11"/>
    </row>
    <row r="295600" spans="1:9" s="4" customFormat="1" x14ac:dyDescent="0.2">
      <c r="A295600" s="25"/>
      <c r="B295600" s="64"/>
      <c r="C295600" s="80"/>
      <c r="D295600" s="81"/>
      <c r="E295600" s="79"/>
      <c r="F295600" s="78"/>
      <c r="G295600" s="82"/>
      <c r="H295600" s="82"/>
      <c r="I295600" s="11"/>
    </row>
    <row r="295604" spans="1:9" s="4" customFormat="1" x14ac:dyDescent="0.2">
      <c r="A295604" s="25"/>
      <c r="B295604" s="64"/>
      <c r="C295604" s="80"/>
      <c r="D295604" s="81"/>
      <c r="E295604" s="79"/>
      <c r="F295604" s="78"/>
      <c r="G295604" s="82"/>
      <c r="H295604" s="82"/>
      <c r="I295604" s="11"/>
    </row>
    <row r="295606" spans="1:9" s="4" customFormat="1" x14ac:dyDescent="0.2">
      <c r="A295606" s="25"/>
      <c r="B295606" s="64"/>
      <c r="C295606" s="80"/>
      <c r="D295606" s="81"/>
      <c r="E295606" s="79"/>
      <c r="F295606" s="78"/>
      <c r="G295606" s="82"/>
      <c r="H295606" s="82"/>
      <c r="I295606" s="11"/>
    </row>
    <row r="295612" spans="1:9" s="4" customFormat="1" x14ac:dyDescent="0.2">
      <c r="A295612" s="25"/>
      <c r="B295612" s="64"/>
      <c r="C295612" s="80"/>
      <c r="D295612" s="81"/>
      <c r="E295612" s="79"/>
      <c r="F295612" s="78"/>
      <c r="G295612" s="82"/>
      <c r="H295612" s="82"/>
      <c r="I295612" s="11"/>
    </row>
    <row r="295616" spans="1:9" s="4" customFormat="1" x14ac:dyDescent="0.2">
      <c r="A295616" s="25"/>
      <c r="B295616" s="64"/>
      <c r="C295616" s="80"/>
      <c r="D295616" s="81"/>
      <c r="E295616" s="79"/>
      <c r="F295616" s="78"/>
      <c r="G295616" s="82"/>
      <c r="H295616" s="82"/>
      <c r="I295616" s="11"/>
    </row>
    <row r="295620" spans="1:9" s="4" customFormat="1" x14ac:dyDescent="0.2">
      <c r="A295620" s="25"/>
      <c r="B295620" s="64"/>
      <c r="C295620" s="80"/>
      <c r="D295620" s="81"/>
      <c r="E295620" s="79"/>
      <c r="F295620" s="78"/>
      <c r="G295620" s="82"/>
      <c r="H295620" s="82"/>
      <c r="I295620" s="11"/>
    </row>
    <row r="295622" spans="1:9" s="4" customFormat="1" x14ac:dyDescent="0.2">
      <c r="A295622" s="25"/>
      <c r="B295622" s="64"/>
      <c r="C295622" s="80"/>
      <c r="D295622" s="81"/>
      <c r="E295622" s="79"/>
      <c r="F295622" s="78"/>
      <c r="G295622" s="82"/>
      <c r="H295622" s="82"/>
      <c r="I295622" s="11"/>
    </row>
    <row r="295628" spans="1:9" s="4" customFormat="1" x14ac:dyDescent="0.2">
      <c r="A295628" s="25"/>
      <c r="B295628" s="64"/>
      <c r="C295628" s="80"/>
      <c r="D295628" s="81"/>
      <c r="E295628" s="79"/>
      <c r="F295628" s="78"/>
      <c r="G295628" s="82"/>
      <c r="H295628" s="82"/>
      <c r="I295628" s="11"/>
    </row>
    <row r="295632" spans="1:9" s="4" customFormat="1" x14ac:dyDescent="0.2">
      <c r="A295632" s="25"/>
      <c r="B295632" s="64"/>
      <c r="C295632" s="80"/>
      <c r="D295632" s="81"/>
      <c r="E295632" s="79"/>
      <c r="F295632" s="78"/>
      <c r="G295632" s="82"/>
      <c r="H295632" s="82"/>
      <c r="I295632" s="11"/>
    </row>
    <row r="295636" spans="1:9" s="4" customFormat="1" x14ac:dyDescent="0.2">
      <c r="A295636" s="25"/>
      <c r="B295636" s="64"/>
      <c r="C295636" s="80"/>
      <c r="D295636" s="81"/>
      <c r="E295636" s="79"/>
      <c r="F295636" s="78"/>
      <c r="G295636" s="82"/>
      <c r="H295636" s="82"/>
      <c r="I295636" s="11"/>
    </row>
    <row r="295638" spans="1:9" s="4" customFormat="1" x14ac:dyDescent="0.2">
      <c r="A295638" s="25"/>
      <c r="B295638" s="64"/>
      <c r="C295638" s="80"/>
      <c r="D295638" s="81"/>
      <c r="E295638" s="79"/>
      <c r="F295638" s="78"/>
      <c r="G295638" s="82"/>
      <c r="H295638" s="82"/>
      <c r="I295638" s="11"/>
    </row>
    <row r="295644" spans="1:9" s="4" customFormat="1" x14ac:dyDescent="0.2">
      <c r="A295644" s="25"/>
      <c r="B295644" s="64"/>
      <c r="C295644" s="80"/>
      <c r="D295644" s="81"/>
      <c r="E295644" s="79"/>
      <c r="F295644" s="78"/>
      <c r="G295644" s="82"/>
      <c r="H295644" s="82"/>
      <c r="I295644" s="11"/>
    </row>
    <row r="295648" spans="1:9" s="4" customFormat="1" x14ac:dyDescent="0.2">
      <c r="A295648" s="25"/>
      <c r="B295648" s="64"/>
      <c r="C295648" s="80"/>
      <c r="D295648" s="81"/>
      <c r="E295648" s="79"/>
      <c r="F295648" s="78"/>
      <c r="G295648" s="82"/>
      <c r="H295648" s="82"/>
      <c r="I295648" s="11"/>
    </row>
    <row r="295652" spans="1:9" s="4" customFormat="1" x14ac:dyDescent="0.2">
      <c r="A295652" s="25"/>
      <c r="B295652" s="64"/>
      <c r="C295652" s="80"/>
      <c r="D295652" s="81"/>
      <c r="E295652" s="79"/>
      <c r="F295652" s="78"/>
      <c r="G295652" s="82"/>
      <c r="H295652" s="82"/>
      <c r="I295652" s="11"/>
    </row>
    <row r="295654" spans="1:9" s="4" customFormat="1" x14ac:dyDescent="0.2">
      <c r="A295654" s="25"/>
      <c r="B295654" s="64"/>
      <c r="C295654" s="80"/>
      <c r="D295654" s="81"/>
      <c r="E295654" s="79"/>
      <c r="F295654" s="78"/>
      <c r="G295654" s="82"/>
      <c r="H295654" s="82"/>
      <c r="I295654" s="11"/>
    </row>
    <row r="295660" spans="1:9" s="4" customFormat="1" x14ac:dyDescent="0.2">
      <c r="A295660" s="25"/>
      <c r="B295660" s="64"/>
      <c r="C295660" s="80"/>
      <c r="D295660" s="81"/>
      <c r="E295660" s="79"/>
      <c r="F295660" s="78"/>
      <c r="G295660" s="82"/>
      <c r="H295660" s="82"/>
      <c r="I295660" s="11"/>
    </row>
    <row r="295664" spans="1:9" s="4" customFormat="1" x14ac:dyDescent="0.2">
      <c r="A295664" s="25"/>
      <c r="B295664" s="64"/>
      <c r="C295664" s="80"/>
      <c r="D295664" s="81"/>
      <c r="E295664" s="79"/>
      <c r="F295664" s="78"/>
      <c r="G295664" s="82"/>
      <c r="H295664" s="82"/>
      <c r="I295664" s="11"/>
    </row>
    <row r="295668" spans="1:9" s="4" customFormat="1" x14ac:dyDescent="0.2">
      <c r="A295668" s="25"/>
      <c r="B295668" s="64"/>
      <c r="C295668" s="80"/>
      <c r="D295668" s="81"/>
      <c r="E295668" s="79"/>
      <c r="F295668" s="78"/>
      <c r="G295668" s="82"/>
      <c r="H295668" s="82"/>
      <c r="I295668" s="11"/>
    </row>
    <row r="295670" spans="1:9" s="4" customFormat="1" x14ac:dyDescent="0.2">
      <c r="A295670" s="25"/>
      <c r="B295670" s="64"/>
      <c r="C295670" s="80"/>
      <c r="D295670" s="81"/>
      <c r="E295670" s="79"/>
      <c r="F295670" s="78"/>
      <c r="G295670" s="82"/>
      <c r="H295670" s="82"/>
      <c r="I295670" s="11"/>
    </row>
    <row r="295676" spans="1:9" s="4" customFormat="1" x14ac:dyDescent="0.2">
      <c r="A295676" s="25"/>
      <c r="B295676" s="64"/>
      <c r="C295676" s="80"/>
      <c r="D295676" s="81"/>
      <c r="E295676" s="79"/>
      <c r="F295676" s="78"/>
      <c r="G295676" s="82"/>
      <c r="H295676" s="82"/>
      <c r="I295676" s="11"/>
    </row>
    <row r="295680" spans="1:9" s="4" customFormat="1" x14ac:dyDescent="0.2">
      <c r="A295680" s="25"/>
      <c r="B295680" s="64"/>
      <c r="C295680" s="80"/>
      <c r="D295680" s="81"/>
      <c r="E295680" s="79"/>
      <c r="F295680" s="78"/>
      <c r="G295680" s="82"/>
      <c r="H295680" s="82"/>
      <c r="I295680" s="11"/>
    </row>
    <row r="295684" spans="1:9" s="4" customFormat="1" x14ac:dyDescent="0.2">
      <c r="A295684" s="25"/>
      <c r="B295684" s="64"/>
      <c r="C295684" s="80"/>
      <c r="D295684" s="81"/>
      <c r="E295684" s="79"/>
      <c r="F295684" s="78"/>
      <c r="G295684" s="82"/>
      <c r="H295684" s="82"/>
      <c r="I295684" s="11"/>
    </row>
    <row r="295686" spans="1:9" s="4" customFormat="1" x14ac:dyDescent="0.2">
      <c r="A295686" s="25"/>
      <c r="B295686" s="64"/>
      <c r="C295686" s="80"/>
      <c r="D295686" s="81"/>
      <c r="E295686" s="79"/>
      <c r="F295686" s="78"/>
      <c r="G295686" s="82"/>
      <c r="H295686" s="82"/>
      <c r="I295686" s="11"/>
    </row>
    <row r="295692" spans="1:9" s="4" customFormat="1" x14ac:dyDescent="0.2">
      <c r="A295692" s="25"/>
      <c r="B295692" s="64"/>
      <c r="C295692" s="80"/>
      <c r="D295692" s="81"/>
      <c r="E295692" s="79"/>
      <c r="F295692" s="78"/>
      <c r="G295692" s="82"/>
      <c r="H295692" s="82"/>
      <c r="I295692" s="11"/>
    </row>
    <row r="295696" spans="1:9" s="4" customFormat="1" x14ac:dyDescent="0.2">
      <c r="A295696" s="25"/>
      <c r="B295696" s="64"/>
      <c r="C295696" s="80"/>
      <c r="D295696" s="81"/>
      <c r="E295696" s="79"/>
      <c r="F295696" s="78"/>
      <c r="G295696" s="82"/>
      <c r="H295696" s="82"/>
      <c r="I295696" s="11"/>
    </row>
    <row r="295700" spans="1:9" s="4" customFormat="1" x14ac:dyDescent="0.2">
      <c r="A295700" s="25"/>
      <c r="B295700" s="64"/>
      <c r="C295700" s="80"/>
      <c r="D295700" s="81"/>
      <c r="E295700" s="79"/>
      <c r="F295700" s="78"/>
      <c r="G295700" s="82"/>
      <c r="H295700" s="82"/>
      <c r="I295700" s="11"/>
    </row>
    <row r="295702" spans="1:9" s="4" customFormat="1" x14ac:dyDescent="0.2">
      <c r="A295702" s="25"/>
      <c r="B295702" s="64"/>
      <c r="C295702" s="80"/>
      <c r="D295702" s="81"/>
      <c r="E295702" s="79"/>
      <c r="F295702" s="78"/>
      <c r="G295702" s="82"/>
      <c r="H295702" s="82"/>
      <c r="I295702" s="11"/>
    </row>
    <row r="295708" spans="1:9" s="4" customFormat="1" x14ac:dyDescent="0.2">
      <c r="A295708" s="25"/>
      <c r="B295708" s="64"/>
      <c r="C295708" s="80"/>
      <c r="D295708" s="81"/>
      <c r="E295708" s="79"/>
      <c r="F295708" s="78"/>
      <c r="G295708" s="82"/>
      <c r="H295708" s="82"/>
      <c r="I295708" s="11"/>
    </row>
    <row r="295712" spans="1:9" s="4" customFormat="1" x14ac:dyDescent="0.2">
      <c r="A295712" s="25"/>
      <c r="B295712" s="64"/>
      <c r="C295712" s="80"/>
      <c r="D295712" s="81"/>
      <c r="E295712" s="79"/>
      <c r="F295712" s="78"/>
      <c r="G295712" s="82"/>
      <c r="H295712" s="82"/>
      <c r="I295712" s="11"/>
    </row>
    <row r="295716" spans="1:9" s="4" customFormat="1" x14ac:dyDescent="0.2">
      <c r="A295716" s="25"/>
      <c r="B295716" s="64"/>
      <c r="C295716" s="80"/>
      <c r="D295716" s="81"/>
      <c r="E295716" s="79"/>
      <c r="F295716" s="78"/>
      <c r="G295716" s="82"/>
      <c r="H295716" s="82"/>
      <c r="I295716" s="11"/>
    </row>
    <row r="295718" spans="1:9" s="4" customFormat="1" x14ac:dyDescent="0.2">
      <c r="A295718" s="25"/>
      <c r="B295718" s="64"/>
      <c r="C295718" s="80"/>
      <c r="D295718" s="81"/>
      <c r="E295718" s="79"/>
      <c r="F295718" s="78"/>
      <c r="G295718" s="82"/>
      <c r="H295718" s="82"/>
      <c r="I295718" s="11"/>
    </row>
    <row r="295724" spans="1:9" s="4" customFormat="1" x14ac:dyDescent="0.2">
      <c r="A295724" s="25"/>
      <c r="B295724" s="64"/>
      <c r="C295724" s="80"/>
      <c r="D295724" s="81"/>
      <c r="E295724" s="79"/>
      <c r="F295724" s="78"/>
      <c r="G295724" s="82"/>
      <c r="H295724" s="82"/>
      <c r="I295724" s="11"/>
    </row>
    <row r="295728" spans="1:9" s="4" customFormat="1" x14ac:dyDescent="0.2">
      <c r="A295728" s="25"/>
      <c r="B295728" s="64"/>
      <c r="C295728" s="80"/>
      <c r="D295728" s="81"/>
      <c r="E295728" s="79"/>
      <c r="F295728" s="78"/>
      <c r="G295728" s="82"/>
      <c r="H295728" s="82"/>
      <c r="I295728" s="11"/>
    </row>
    <row r="295732" spans="1:9" s="4" customFormat="1" x14ac:dyDescent="0.2">
      <c r="A295732" s="25"/>
      <c r="B295732" s="64"/>
      <c r="C295732" s="80"/>
      <c r="D295732" s="81"/>
      <c r="E295732" s="79"/>
      <c r="F295732" s="78"/>
      <c r="G295732" s="82"/>
      <c r="H295732" s="82"/>
      <c r="I295732" s="11"/>
    </row>
    <row r="295734" spans="1:9" s="4" customFormat="1" x14ac:dyDescent="0.2">
      <c r="A295734" s="25"/>
      <c r="B295734" s="64"/>
      <c r="C295734" s="80"/>
      <c r="D295734" s="81"/>
      <c r="E295734" s="79"/>
      <c r="F295734" s="78"/>
      <c r="G295734" s="82"/>
      <c r="H295734" s="82"/>
      <c r="I295734" s="11"/>
    </row>
    <row r="295740" spans="1:9" s="4" customFormat="1" x14ac:dyDescent="0.2">
      <c r="A295740" s="25"/>
      <c r="B295740" s="64"/>
      <c r="C295740" s="80"/>
      <c r="D295740" s="81"/>
      <c r="E295740" s="79"/>
      <c r="F295740" s="78"/>
      <c r="G295740" s="82"/>
      <c r="H295740" s="82"/>
      <c r="I295740" s="11"/>
    </row>
    <row r="295744" spans="1:9" s="4" customFormat="1" x14ac:dyDescent="0.2">
      <c r="A295744" s="25"/>
      <c r="B295744" s="64"/>
      <c r="C295744" s="80"/>
      <c r="D295744" s="81"/>
      <c r="E295744" s="79"/>
      <c r="F295744" s="78"/>
      <c r="G295744" s="82"/>
      <c r="H295744" s="82"/>
      <c r="I295744" s="11"/>
    </row>
    <row r="295748" spans="1:9" s="4" customFormat="1" x14ac:dyDescent="0.2">
      <c r="A295748" s="25"/>
      <c r="B295748" s="64"/>
      <c r="C295748" s="80"/>
      <c r="D295748" s="81"/>
      <c r="E295748" s="79"/>
      <c r="F295748" s="78"/>
      <c r="G295748" s="82"/>
      <c r="H295748" s="82"/>
      <c r="I295748" s="11"/>
    </row>
    <row r="295750" spans="1:9" s="4" customFormat="1" x14ac:dyDescent="0.2">
      <c r="A295750" s="25"/>
      <c r="B295750" s="64"/>
      <c r="C295750" s="80"/>
      <c r="D295750" s="81"/>
      <c r="E295750" s="79"/>
      <c r="F295750" s="78"/>
      <c r="G295750" s="82"/>
      <c r="H295750" s="82"/>
      <c r="I295750" s="11"/>
    </row>
    <row r="295756" spans="1:9" s="4" customFormat="1" x14ac:dyDescent="0.2">
      <c r="A295756" s="25"/>
      <c r="B295756" s="64"/>
      <c r="C295756" s="80"/>
      <c r="D295756" s="81"/>
      <c r="E295756" s="79"/>
      <c r="F295756" s="78"/>
      <c r="G295756" s="82"/>
      <c r="H295756" s="82"/>
      <c r="I295756" s="11"/>
    </row>
    <row r="295760" spans="1:9" s="4" customFormat="1" x14ac:dyDescent="0.2">
      <c r="A295760" s="25"/>
      <c r="B295760" s="64"/>
      <c r="C295760" s="80"/>
      <c r="D295760" s="81"/>
      <c r="E295760" s="79"/>
      <c r="F295760" s="78"/>
      <c r="G295760" s="82"/>
      <c r="H295760" s="82"/>
      <c r="I295760" s="11"/>
    </row>
    <row r="295764" spans="1:9" s="4" customFormat="1" x14ac:dyDescent="0.2">
      <c r="A295764" s="25"/>
      <c r="B295764" s="64"/>
      <c r="C295764" s="80"/>
      <c r="D295764" s="81"/>
      <c r="E295764" s="79"/>
      <c r="F295764" s="78"/>
      <c r="G295764" s="82"/>
      <c r="H295764" s="82"/>
      <c r="I295764" s="11"/>
    </row>
    <row r="295766" spans="1:9" s="4" customFormat="1" x14ac:dyDescent="0.2">
      <c r="A295766" s="25"/>
      <c r="B295766" s="64"/>
      <c r="C295766" s="80"/>
      <c r="D295766" s="81"/>
      <c r="E295766" s="79"/>
      <c r="F295766" s="78"/>
      <c r="G295766" s="82"/>
      <c r="H295766" s="82"/>
      <c r="I295766" s="11"/>
    </row>
    <row r="295772" spans="1:9" s="4" customFormat="1" x14ac:dyDescent="0.2">
      <c r="A295772" s="25"/>
      <c r="B295772" s="64"/>
      <c r="C295772" s="80"/>
      <c r="D295772" s="81"/>
      <c r="E295772" s="79"/>
      <c r="F295772" s="78"/>
      <c r="G295772" s="82"/>
      <c r="H295772" s="82"/>
      <c r="I295772" s="11"/>
    </row>
    <row r="295776" spans="1:9" s="4" customFormat="1" x14ac:dyDescent="0.2">
      <c r="A295776" s="25"/>
      <c r="B295776" s="64"/>
      <c r="C295776" s="80"/>
      <c r="D295776" s="81"/>
      <c r="E295776" s="79"/>
      <c r="F295776" s="78"/>
      <c r="G295776" s="82"/>
      <c r="H295776" s="82"/>
      <c r="I295776" s="11"/>
    </row>
    <row r="295780" spans="1:9" s="4" customFormat="1" x14ac:dyDescent="0.2">
      <c r="A295780" s="25"/>
      <c r="B295780" s="64"/>
      <c r="C295780" s="80"/>
      <c r="D295780" s="81"/>
      <c r="E295780" s="79"/>
      <c r="F295780" s="78"/>
      <c r="G295780" s="82"/>
      <c r="H295780" s="82"/>
      <c r="I295780" s="11"/>
    </row>
    <row r="295782" spans="1:9" s="4" customFormat="1" x14ac:dyDescent="0.2">
      <c r="A295782" s="25"/>
      <c r="B295782" s="64"/>
      <c r="C295782" s="80"/>
      <c r="D295782" s="81"/>
      <c r="E295782" s="79"/>
      <c r="F295782" s="78"/>
      <c r="G295782" s="82"/>
      <c r="H295782" s="82"/>
      <c r="I295782" s="11"/>
    </row>
    <row r="295788" spans="1:9" s="4" customFormat="1" x14ac:dyDescent="0.2">
      <c r="A295788" s="25"/>
      <c r="B295788" s="64"/>
      <c r="C295788" s="80"/>
      <c r="D295788" s="81"/>
      <c r="E295788" s="79"/>
      <c r="F295788" s="78"/>
      <c r="G295788" s="82"/>
      <c r="H295788" s="82"/>
      <c r="I295788" s="11"/>
    </row>
    <row r="295792" spans="1:9" s="4" customFormat="1" x14ac:dyDescent="0.2">
      <c r="A295792" s="25"/>
      <c r="B295792" s="64"/>
      <c r="C295792" s="80"/>
      <c r="D295792" s="81"/>
      <c r="E295792" s="79"/>
      <c r="F295792" s="78"/>
      <c r="G295792" s="82"/>
      <c r="H295792" s="82"/>
      <c r="I295792" s="11"/>
    </row>
    <row r="295796" spans="1:9" s="4" customFormat="1" x14ac:dyDescent="0.2">
      <c r="A295796" s="25"/>
      <c r="B295796" s="64"/>
      <c r="C295796" s="80"/>
      <c r="D295796" s="81"/>
      <c r="E295796" s="79"/>
      <c r="F295796" s="78"/>
      <c r="G295796" s="82"/>
      <c r="H295796" s="82"/>
      <c r="I295796" s="11"/>
    </row>
    <row r="295798" spans="1:9" s="4" customFormat="1" x14ac:dyDescent="0.2">
      <c r="A295798" s="25"/>
      <c r="B295798" s="64"/>
      <c r="C295798" s="80"/>
      <c r="D295798" s="81"/>
      <c r="E295798" s="79"/>
      <c r="F295798" s="78"/>
      <c r="G295798" s="82"/>
      <c r="H295798" s="82"/>
      <c r="I295798" s="11"/>
    </row>
    <row r="295804" spans="1:9" s="4" customFormat="1" x14ac:dyDescent="0.2">
      <c r="A295804" s="25"/>
      <c r="B295804" s="64"/>
      <c r="C295804" s="80"/>
      <c r="D295804" s="81"/>
      <c r="E295804" s="79"/>
      <c r="F295804" s="78"/>
      <c r="G295804" s="82"/>
      <c r="H295804" s="82"/>
      <c r="I295804" s="11"/>
    </row>
    <row r="295808" spans="1:9" s="4" customFormat="1" x14ac:dyDescent="0.2">
      <c r="A295808" s="25"/>
      <c r="B295808" s="64"/>
      <c r="C295808" s="80"/>
      <c r="D295808" s="81"/>
      <c r="E295808" s="79"/>
      <c r="F295808" s="78"/>
      <c r="G295808" s="82"/>
      <c r="H295808" s="82"/>
      <c r="I295808" s="11"/>
    </row>
    <row r="295812" spans="1:9" s="4" customFormat="1" x14ac:dyDescent="0.2">
      <c r="A295812" s="25"/>
      <c r="B295812" s="64"/>
      <c r="C295812" s="80"/>
      <c r="D295812" s="81"/>
      <c r="E295812" s="79"/>
      <c r="F295812" s="78"/>
      <c r="G295812" s="82"/>
      <c r="H295812" s="82"/>
      <c r="I295812" s="11"/>
    </row>
    <row r="295814" spans="1:9" s="4" customFormat="1" x14ac:dyDescent="0.2">
      <c r="A295814" s="25"/>
      <c r="B295814" s="64"/>
      <c r="C295814" s="80"/>
      <c r="D295814" s="81"/>
      <c r="E295814" s="79"/>
      <c r="F295814" s="78"/>
      <c r="G295814" s="82"/>
      <c r="H295814" s="82"/>
      <c r="I295814" s="11"/>
    </row>
    <row r="295820" spans="1:9" s="4" customFormat="1" x14ac:dyDescent="0.2">
      <c r="A295820" s="25"/>
      <c r="B295820" s="64"/>
      <c r="C295820" s="80"/>
      <c r="D295820" s="81"/>
      <c r="E295820" s="79"/>
      <c r="F295820" s="78"/>
      <c r="G295820" s="82"/>
      <c r="H295820" s="82"/>
      <c r="I295820" s="11"/>
    </row>
    <row r="295824" spans="1:9" s="4" customFormat="1" x14ac:dyDescent="0.2">
      <c r="A295824" s="25"/>
      <c r="B295824" s="64"/>
      <c r="C295824" s="80"/>
      <c r="D295824" s="81"/>
      <c r="E295824" s="79"/>
      <c r="F295824" s="78"/>
      <c r="G295824" s="82"/>
      <c r="H295824" s="82"/>
      <c r="I295824" s="11"/>
    </row>
    <row r="295828" spans="1:9" s="4" customFormat="1" x14ac:dyDescent="0.2">
      <c r="A295828" s="25"/>
      <c r="B295828" s="64"/>
      <c r="C295828" s="80"/>
      <c r="D295828" s="81"/>
      <c r="E295828" s="79"/>
      <c r="F295828" s="78"/>
      <c r="G295828" s="82"/>
      <c r="H295828" s="82"/>
      <c r="I295828" s="11"/>
    </row>
    <row r="295830" spans="1:9" s="4" customFormat="1" x14ac:dyDescent="0.2">
      <c r="A295830" s="25"/>
      <c r="B295830" s="64"/>
      <c r="C295830" s="80"/>
      <c r="D295830" s="81"/>
      <c r="E295830" s="79"/>
      <c r="F295830" s="78"/>
      <c r="G295830" s="82"/>
      <c r="H295830" s="82"/>
      <c r="I295830" s="11"/>
    </row>
    <row r="295836" spans="1:9" s="4" customFormat="1" x14ac:dyDescent="0.2">
      <c r="A295836" s="25"/>
      <c r="B295836" s="64"/>
      <c r="C295836" s="80"/>
      <c r="D295836" s="81"/>
      <c r="E295836" s="79"/>
      <c r="F295836" s="78"/>
      <c r="G295836" s="82"/>
      <c r="H295836" s="82"/>
      <c r="I295836" s="11"/>
    </row>
    <row r="295840" spans="1:9" s="4" customFormat="1" x14ac:dyDescent="0.2">
      <c r="A295840" s="25"/>
      <c r="B295840" s="64"/>
      <c r="C295840" s="80"/>
      <c r="D295840" s="81"/>
      <c r="E295840" s="79"/>
      <c r="F295840" s="78"/>
      <c r="G295840" s="82"/>
      <c r="H295840" s="82"/>
      <c r="I295840" s="11"/>
    </row>
    <row r="295844" spans="1:9" s="4" customFormat="1" x14ac:dyDescent="0.2">
      <c r="A295844" s="25"/>
      <c r="B295844" s="64"/>
      <c r="C295844" s="80"/>
      <c r="D295844" s="81"/>
      <c r="E295844" s="79"/>
      <c r="F295844" s="78"/>
      <c r="G295844" s="82"/>
      <c r="H295844" s="82"/>
      <c r="I295844" s="11"/>
    </row>
    <row r="295846" spans="1:9" s="4" customFormat="1" x14ac:dyDescent="0.2">
      <c r="A295846" s="25"/>
      <c r="B295846" s="64"/>
      <c r="C295846" s="80"/>
      <c r="D295846" s="81"/>
      <c r="E295846" s="79"/>
      <c r="F295846" s="78"/>
      <c r="G295846" s="82"/>
      <c r="H295846" s="82"/>
      <c r="I295846" s="11"/>
    </row>
    <row r="295852" spans="1:9" s="4" customFormat="1" x14ac:dyDescent="0.2">
      <c r="A295852" s="25"/>
      <c r="B295852" s="64"/>
      <c r="C295852" s="80"/>
      <c r="D295852" s="81"/>
      <c r="E295852" s="79"/>
      <c r="F295852" s="78"/>
      <c r="G295852" s="82"/>
      <c r="H295852" s="82"/>
      <c r="I295852" s="11"/>
    </row>
    <row r="295856" spans="1:9" s="4" customFormat="1" x14ac:dyDescent="0.2">
      <c r="A295856" s="25"/>
      <c r="B295856" s="64"/>
      <c r="C295856" s="80"/>
      <c r="D295856" s="81"/>
      <c r="E295856" s="79"/>
      <c r="F295856" s="78"/>
      <c r="G295856" s="82"/>
      <c r="H295856" s="82"/>
      <c r="I295856" s="11"/>
    </row>
    <row r="295860" spans="1:9" s="4" customFormat="1" x14ac:dyDescent="0.2">
      <c r="A295860" s="25"/>
      <c r="B295860" s="64"/>
      <c r="C295860" s="80"/>
      <c r="D295860" s="81"/>
      <c r="E295860" s="79"/>
      <c r="F295860" s="78"/>
      <c r="G295860" s="82"/>
      <c r="H295860" s="82"/>
      <c r="I295860" s="11"/>
    </row>
    <row r="295862" spans="1:9" s="4" customFormat="1" x14ac:dyDescent="0.2">
      <c r="A295862" s="25"/>
      <c r="B295862" s="64"/>
      <c r="C295862" s="80"/>
      <c r="D295862" s="81"/>
      <c r="E295862" s="79"/>
      <c r="F295862" s="78"/>
      <c r="G295862" s="82"/>
      <c r="H295862" s="82"/>
      <c r="I295862" s="11"/>
    </row>
    <row r="295868" spans="1:9" s="4" customFormat="1" x14ac:dyDescent="0.2">
      <c r="A295868" s="25"/>
      <c r="B295868" s="64"/>
      <c r="C295868" s="80"/>
      <c r="D295868" s="81"/>
      <c r="E295868" s="79"/>
      <c r="F295868" s="78"/>
      <c r="G295868" s="82"/>
      <c r="H295868" s="82"/>
      <c r="I295868" s="11"/>
    </row>
    <row r="295872" spans="1:9" s="4" customFormat="1" x14ac:dyDescent="0.2">
      <c r="A295872" s="25"/>
      <c r="B295872" s="64"/>
      <c r="C295872" s="80"/>
      <c r="D295872" s="81"/>
      <c r="E295872" s="79"/>
      <c r="F295872" s="78"/>
      <c r="G295872" s="82"/>
      <c r="H295872" s="82"/>
      <c r="I295872" s="11"/>
    </row>
    <row r="295876" spans="1:9" s="4" customFormat="1" x14ac:dyDescent="0.2">
      <c r="A295876" s="25"/>
      <c r="B295876" s="64"/>
      <c r="C295876" s="80"/>
      <c r="D295876" s="81"/>
      <c r="E295876" s="79"/>
      <c r="F295876" s="78"/>
      <c r="G295876" s="82"/>
      <c r="H295876" s="82"/>
      <c r="I295876" s="11"/>
    </row>
    <row r="295878" spans="1:9" s="4" customFormat="1" x14ac:dyDescent="0.2">
      <c r="A295878" s="25"/>
      <c r="B295878" s="64"/>
      <c r="C295878" s="80"/>
      <c r="D295878" s="81"/>
      <c r="E295878" s="79"/>
      <c r="F295878" s="78"/>
      <c r="G295878" s="82"/>
      <c r="H295878" s="82"/>
      <c r="I295878" s="11"/>
    </row>
    <row r="295884" spans="1:9" s="4" customFormat="1" x14ac:dyDescent="0.2">
      <c r="A295884" s="25"/>
      <c r="B295884" s="64"/>
      <c r="C295884" s="80"/>
      <c r="D295884" s="81"/>
      <c r="E295884" s="79"/>
      <c r="F295884" s="78"/>
      <c r="G295884" s="82"/>
      <c r="H295884" s="82"/>
      <c r="I295884" s="11"/>
    </row>
    <row r="295888" spans="1:9" s="4" customFormat="1" x14ac:dyDescent="0.2">
      <c r="A295888" s="25"/>
      <c r="B295888" s="64"/>
      <c r="C295888" s="80"/>
      <c r="D295888" s="81"/>
      <c r="E295888" s="79"/>
      <c r="F295888" s="78"/>
      <c r="G295888" s="82"/>
      <c r="H295888" s="82"/>
      <c r="I295888" s="11"/>
    </row>
    <row r="295892" spans="1:9" s="4" customFormat="1" x14ac:dyDescent="0.2">
      <c r="A295892" s="25"/>
      <c r="B295892" s="64"/>
      <c r="C295892" s="80"/>
      <c r="D295892" s="81"/>
      <c r="E295892" s="79"/>
      <c r="F295892" s="78"/>
      <c r="G295892" s="82"/>
      <c r="H295892" s="82"/>
      <c r="I295892" s="11"/>
    </row>
    <row r="295894" spans="1:9" s="4" customFormat="1" x14ac:dyDescent="0.2">
      <c r="A295894" s="25"/>
      <c r="B295894" s="64"/>
      <c r="C295894" s="80"/>
      <c r="D295894" s="81"/>
      <c r="E295894" s="79"/>
      <c r="F295894" s="78"/>
      <c r="G295894" s="82"/>
      <c r="H295894" s="82"/>
      <c r="I295894" s="11"/>
    </row>
    <row r="295900" spans="1:9" s="4" customFormat="1" x14ac:dyDescent="0.2">
      <c r="A295900" s="25"/>
      <c r="B295900" s="64"/>
      <c r="C295900" s="80"/>
      <c r="D295900" s="81"/>
      <c r="E295900" s="79"/>
      <c r="F295900" s="78"/>
      <c r="G295900" s="82"/>
      <c r="H295900" s="82"/>
      <c r="I295900" s="11"/>
    </row>
    <row r="295904" spans="1:9" s="4" customFormat="1" x14ac:dyDescent="0.2">
      <c r="A295904" s="25"/>
      <c r="B295904" s="64"/>
      <c r="C295904" s="80"/>
      <c r="D295904" s="81"/>
      <c r="E295904" s="79"/>
      <c r="F295904" s="78"/>
      <c r="G295904" s="82"/>
      <c r="H295904" s="82"/>
      <c r="I295904" s="11"/>
    </row>
    <row r="295908" spans="1:9" s="4" customFormat="1" x14ac:dyDescent="0.2">
      <c r="A295908" s="25"/>
      <c r="B295908" s="64"/>
      <c r="C295908" s="80"/>
      <c r="D295908" s="81"/>
      <c r="E295908" s="79"/>
      <c r="F295908" s="78"/>
      <c r="G295908" s="82"/>
      <c r="H295908" s="82"/>
      <c r="I295908" s="11"/>
    </row>
    <row r="295910" spans="1:9" s="4" customFormat="1" x14ac:dyDescent="0.2">
      <c r="A295910" s="25"/>
      <c r="B295910" s="64"/>
      <c r="C295910" s="80"/>
      <c r="D295910" s="81"/>
      <c r="E295910" s="79"/>
      <c r="F295910" s="78"/>
      <c r="G295910" s="82"/>
      <c r="H295910" s="82"/>
      <c r="I295910" s="11"/>
    </row>
    <row r="295916" spans="1:9" s="4" customFormat="1" x14ac:dyDescent="0.2">
      <c r="A295916" s="25"/>
      <c r="B295916" s="64"/>
      <c r="C295916" s="80"/>
      <c r="D295916" s="81"/>
      <c r="E295916" s="79"/>
      <c r="F295916" s="78"/>
      <c r="G295916" s="82"/>
      <c r="H295916" s="82"/>
      <c r="I295916" s="11"/>
    </row>
    <row r="295920" spans="1:9" s="4" customFormat="1" x14ac:dyDescent="0.2">
      <c r="A295920" s="25"/>
      <c r="B295920" s="64"/>
      <c r="C295920" s="80"/>
      <c r="D295920" s="81"/>
      <c r="E295920" s="79"/>
      <c r="F295920" s="78"/>
      <c r="G295920" s="82"/>
      <c r="H295920" s="82"/>
      <c r="I295920" s="11"/>
    </row>
    <row r="295924" spans="1:9" s="4" customFormat="1" x14ac:dyDescent="0.2">
      <c r="A295924" s="25"/>
      <c r="B295924" s="64"/>
      <c r="C295924" s="80"/>
      <c r="D295924" s="81"/>
      <c r="E295924" s="79"/>
      <c r="F295924" s="78"/>
      <c r="G295924" s="82"/>
      <c r="H295924" s="82"/>
      <c r="I295924" s="11"/>
    </row>
    <row r="295926" spans="1:9" s="4" customFormat="1" x14ac:dyDescent="0.2">
      <c r="A295926" s="25"/>
      <c r="B295926" s="64"/>
      <c r="C295926" s="80"/>
      <c r="D295926" s="81"/>
      <c r="E295926" s="79"/>
      <c r="F295926" s="78"/>
      <c r="G295926" s="82"/>
      <c r="H295926" s="82"/>
      <c r="I295926" s="11"/>
    </row>
    <row r="295932" spans="1:9" s="4" customFormat="1" x14ac:dyDescent="0.2">
      <c r="A295932" s="25"/>
      <c r="B295932" s="64"/>
      <c r="C295932" s="80"/>
      <c r="D295932" s="81"/>
      <c r="E295932" s="79"/>
      <c r="F295932" s="78"/>
      <c r="G295932" s="82"/>
      <c r="H295932" s="82"/>
      <c r="I295932" s="11"/>
    </row>
    <row r="295936" spans="1:9" s="4" customFormat="1" x14ac:dyDescent="0.2">
      <c r="A295936" s="25"/>
      <c r="B295936" s="64"/>
      <c r="C295936" s="80"/>
      <c r="D295936" s="81"/>
      <c r="E295936" s="79"/>
      <c r="F295936" s="78"/>
      <c r="G295936" s="82"/>
      <c r="H295936" s="82"/>
      <c r="I295936" s="11"/>
    </row>
    <row r="295940" spans="1:9" s="4" customFormat="1" x14ac:dyDescent="0.2">
      <c r="A295940" s="25"/>
      <c r="B295940" s="64"/>
      <c r="C295940" s="80"/>
      <c r="D295940" s="81"/>
      <c r="E295940" s="79"/>
      <c r="F295940" s="78"/>
      <c r="G295940" s="82"/>
      <c r="H295940" s="82"/>
      <c r="I295940" s="11"/>
    </row>
    <row r="295942" spans="1:9" s="4" customFormat="1" x14ac:dyDescent="0.2">
      <c r="A295942" s="25"/>
      <c r="B295942" s="64"/>
      <c r="C295942" s="80"/>
      <c r="D295942" s="81"/>
      <c r="E295942" s="79"/>
      <c r="F295942" s="78"/>
      <c r="G295942" s="82"/>
      <c r="H295942" s="82"/>
      <c r="I295942" s="11"/>
    </row>
    <row r="295948" spans="1:9" s="4" customFormat="1" x14ac:dyDescent="0.2">
      <c r="A295948" s="25"/>
      <c r="B295948" s="64"/>
      <c r="C295948" s="80"/>
      <c r="D295948" s="81"/>
      <c r="E295948" s="79"/>
      <c r="F295948" s="78"/>
      <c r="G295948" s="82"/>
      <c r="H295948" s="82"/>
      <c r="I295948" s="11"/>
    </row>
    <row r="295952" spans="1:9" s="4" customFormat="1" x14ac:dyDescent="0.2">
      <c r="A295952" s="25"/>
      <c r="B295952" s="64"/>
      <c r="C295952" s="80"/>
      <c r="D295952" s="81"/>
      <c r="E295952" s="79"/>
      <c r="F295952" s="78"/>
      <c r="G295952" s="82"/>
      <c r="H295952" s="82"/>
      <c r="I295952" s="11"/>
    </row>
    <row r="295956" spans="1:9" s="4" customFormat="1" x14ac:dyDescent="0.2">
      <c r="A295956" s="25"/>
      <c r="B295956" s="64"/>
      <c r="C295956" s="80"/>
      <c r="D295956" s="81"/>
      <c r="E295956" s="79"/>
      <c r="F295956" s="78"/>
      <c r="G295956" s="82"/>
      <c r="H295956" s="82"/>
      <c r="I295956" s="11"/>
    </row>
    <row r="295958" spans="1:9" s="4" customFormat="1" x14ac:dyDescent="0.2">
      <c r="A295958" s="25"/>
      <c r="B295958" s="64"/>
      <c r="C295958" s="80"/>
      <c r="D295958" s="81"/>
      <c r="E295958" s="79"/>
      <c r="F295958" s="78"/>
      <c r="G295958" s="82"/>
      <c r="H295958" s="82"/>
      <c r="I295958" s="11"/>
    </row>
    <row r="295964" spans="1:9" s="4" customFormat="1" x14ac:dyDescent="0.2">
      <c r="A295964" s="25"/>
      <c r="B295964" s="64"/>
      <c r="C295964" s="80"/>
      <c r="D295964" s="81"/>
      <c r="E295964" s="79"/>
      <c r="F295964" s="78"/>
      <c r="G295964" s="82"/>
      <c r="H295964" s="82"/>
      <c r="I295964" s="11"/>
    </row>
    <row r="295968" spans="1:9" s="4" customFormat="1" x14ac:dyDescent="0.2">
      <c r="A295968" s="25"/>
      <c r="B295968" s="64"/>
      <c r="C295968" s="80"/>
      <c r="D295968" s="81"/>
      <c r="E295968" s="79"/>
      <c r="F295968" s="78"/>
      <c r="G295968" s="82"/>
      <c r="H295968" s="82"/>
      <c r="I295968" s="11"/>
    </row>
    <row r="295972" spans="1:9" s="4" customFormat="1" x14ac:dyDescent="0.2">
      <c r="A295972" s="25"/>
      <c r="B295972" s="64"/>
      <c r="C295972" s="80"/>
      <c r="D295972" s="81"/>
      <c r="E295972" s="79"/>
      <c r="F295972" s="78"/>
      <c r="G295972" s="82"/>
      <c r="H295972" s="82"/>
      <c r="I295972" s="11"/>
    </row>
    <row r="295974" spans="1:9" s="4" customFormat="1" x14ac:dyDescent="0.2">
      <c r="A295974" s="25"/>
      <c r="B295974" s="64"/>
      <c r="C295974" s="80"/>
      <c r="D295974" s="81"/>
      <c r="E295974" s="79"/>
      <c r="F295974" s="78"/>
      <c r="G295974" s="82"/>
      <c r="H295974" s="82"/>
      <c r="I295974" s="11"/>
    </row>
    <row r="295980" spans="1:9" s="4" customFormat="1" x14ac:dyDescent="0.2">
      <c r="A295980" s="25"/>
      <c r="B295980" s="64"/>
      <c r="C295980" s="80"/>
      <c r="D295980" s="81"/>
      <c r="E295980" s="79"/>
      <c r="F295980" s="78"/>
      <c r="G295980" s="82"/>
      <c r="H295980" s="82"/>
      <c r="I295980" s="11"/>
    </row>
    <row r="295984" spans="1:9" s="4" customFormat="1" x14ac:dyDescent="0.2">
      <c r="A295984" s="25"/>
      <c r="B295984" s="64"/>
      <c r="C295984" s="80"/>
      <c r="D295984" s="81"/>
      <c r="E295984" s="79"/>
      <c r="F295984" s="78"/>
      <c r="G295984" s="82"/>
      <c r="H295984" s="82"/>
      <c r="I295984" s="11"/>
    </row>
    <row r="295988" spans="1:9" s="4" customFormat="1" x14ac:dyDescent="0.2">
      <c r="A295988" s="25"/>
      <c r="B295988" s="64"/>
      <c r="C295988" s="80"/>
      <c r="D295988" s="81"/>
      <c r="E295988" s="79"/>
      <c r="F295988" s="78"/>
      <c r="G295988" s="82"/>
      <c r="H295988" s="82"/>
      <c r="I295988" s="11"/>
    </row>
    <row r="295990" spans="1:9" s="4" customFormat="1" x14ac:dyDescent="0.2">
      <c r="A295990" s="25"/>
      <c r="B295990" s="64"/>
      <c r="C295990" s="80"/>
      <c r="D295990" s="81"/>
      <c r="E295990" s="79"/>
      <c r="F295990" s="78"/>
      <c r="G295990" s="82"/>
      <c r="H295990" s="82"/>
      <c r="I295990" s="11"/>
    </row>
    <row r="295996" spans="1:9" s="4" customFormat="1" x14ac:dyDescent="0.2">
      <c r="A295996" s="25"/>
      <c r="B295996" s="64"/>
      <c r="C295996" s="80"/>
      <c r="D295996" s="81"/>
      <c r="E295996" s="79"/>
      <c r="F295996" s="78"/>
      <c r="G295996" s="82"/>
      <c r="H295996" s="82"/>
      <c r="I295996" s="11"/>
    </row>
    <row r="296000" spans="1:9" s="4" customFormat="1" x14ac:dyDescent="0.2">
      <c r="A296000" s="25"/>
      <c r="B296000" s="64"/>
      <c r="C296000" s="80"/>
      <c r="D296000" s="81"/>
      <c r="E296000" s="79"/>
      <c r="F296000" s="78"/>
      <c r="G296000" s="82"/>
      <c r="H296000" s="82"/>
      <c r="I296000" s="11"/>
    </row>
    <row r="296004" spans="1:9" s="4" customFormat="1" x14ac:dyDescent="0.2">
      <c r="A296004" s="25"/>
      <c r="B296004" s="64"/>
      <c r="C296004" s="80"/>
      <c r="D296004" s="81"/>
      <c r="E296004" s="79"/>
      <c r="F296004" s="78"/>
      <c r="G296004" s="82"/>
      <c r="H296004" s="82"/>
      <c r="I296004" s="11"/>
    </row>
    <row r="296006" spans="1:9" s="4" customFormat="1" x14ac:dyDescent="0.2">
      <c r="A296006" s="25"/>
      <c r="B296006" s="64"/>
      <c r="C296006" s="80"/>
      <c r="D296006" s="81"/>
      <c r="E296006" s="79"/>
      <c r="F296006" s="78"/>
      <c r="G296006" s="82"/>
      <c r="H296006" s="82"/>
      <c r="I296006" s="11"/>
    </row>
    <row r="296012" spans="1:9" s="4" customFormat="1" x14ac:dyDescent="0.2">
      <c r="A296012" s="25"/>
      <c r="B296012" s="64"/>
      <c r="C296012" s="80"/>
      <c r="D296012" s="81"/>
      <c r="E296012" s="79"/>
      <c r="F296012" s="78"/>
      <c r="G296012" s="82"/>
      <c r="H296012" s="82"/>
      <c r="I296012" s="11"/>
    </row>
    <row r="296016" spans="1:9" s="4" customFormat="1" x14ac:dyDescent="0.2">
      <c r="A296016" s="25"/>
      <c r="B296016" s="64"/>
      <c r="C296016" s="80"/>
      <c r="D296016" s="81"/>
      <c r="E296016" s="79"/>
      <c r="F296016" s="78"/>
      <c r="G296016" s="82"/>
      <c r="H296016" s="82"/>
      <c r="I296016" s="11"/>
    </row>
    <row r="296020" spans="1:9" s="4" customFormat="1" x14ac:dyDescent="0.2">
      <c r="A296020" s="25"/>
      <c r="B296020" s="64"/>
      <c r="C296020" s="80"/>
      <c r="D296020" s="81"/>
      <c r="E296020" s="79"/>
      <c r="F296020" s="78"/>
      <c r="G296020" s="82"/>
      <c r="H296020" s="82"/>
      <c r="I296020" s="11"/>
    </row>
    <row r="296022" spans="1:9" s="4" customFormat="1" x14ac:dyDescent="0.2">
      <c r="A296022" s="25"/>
      <c r="B296022" s="64"/>
      <c r="C296022" s="80"/>
      <c r="D296022" s="81"/>
      <c r="E296022" s="79"/>
      <c r="F296022" s="78"/>
      <c r="G296022" s="82"/>
      <c r="H296022" s="82"/>
      <c r="I296022" s="11"/>
    </row>
    <row r="296028" spans="1:9" s="4" customFormat="1" x14ac:dyDescent="0.2">
      <c r="A296028" s="25"/>
      <c r="B296028" s="64"/>
      <c r="C296028" s="80"/>
      <c r="D296028" s="81"/>
      <c r="E296028" s="79"/>
      <c r="F296028" s="78"/>
      <c r="G296028" s="82"/>
      <c r="H296028" s="82"/>
      <c r="I296028" s="11"/>
    </row>
    <row r="296032" spans="1:9" s="4" customFormat="1" x14ac:dyDescent="0.2">
      <c r="A296032" s="25"/>
      <c r="B296032" s="64"/>
      <c r="C296032" s="80"/>
      <c r="D296032" s="81"/>
      <c r="E296032" s="79"/>
      <c r="F296032" s="78"/>
      <c r="G296032" s="82"/>
      <c r="H296032" s="82"/>
      <c r="I296032" s="11"/>
    </row>
    <row r="296036" spans="1:9" s="4" customFormat="1" x14ac:dyDescent="0.2">
      <c r="A296036" s="25"/>
      <c r="B296036" s="64"/>
      <c r="C296036" s="80"/>
      <c r="D296036" s="81"/>
      <c r="E296036" s="79"/>
      <c r="F296036" s="78"/>
      <c r="G296036" s="82"/>
      <c r="H296036" s="82"/>
      <c r="I296036" s="11"/>
    </row>
    <row r="296038" spans="1:9" s="4" customFormat="1" x14ac:dyDescent="0.2">
      <c r="A296038" s="25"/>
      <c r="B296038" s="64"/>
      <c r="C296038" s="80"/>
      <c r="D296038" s="81"/>
      <c r="E296038" s="79"/>
      <c r="F296038" s="78"/>
      <c r="G296038" s="82"/>
      <c r="H296038" s="82"/>
      <c r="I296038" s="11"/>
    </row>
    <row r="296044" spans="1:9" s="4" customFormat="1" x14ac:dyDescent="0.2">
      <c r="A296044" s="25"/>
      <c r="B296044" s="64"/>
      <c r="C296044" s="80"/>
      <c r="D296044" s="81"/>
      <c r="E296044" s="79"/>
      <c r="F296044" s="78"/>
      <c r="G296044" s="82"/>
      <c r="H296044" s="82"/>
      <c r="I296044" s="11"/>
    </row>
    <row r="296048" spans="1:9" s="4" customFormat="1" x14ac:dyDescent="0.2">
      <c r="A296048" s="25"/>
      <c r="B296048" s="64"/>
      <c r="C296048" s="80"/>
      <c r="D296048" s="81"/>
      <c r="E296048" s="79"/>
      <c r="F296048" s="78"/>
      <c r="G296048" s="82"/>
      <c r="H296048" s="82"/>
      <c r="I296048" s="11"/>
    </row>
    <row r="296052" spans="1:9" s="4" customFormat="1" x14ac:dyDescent="0.2">
      <c r="A296052" s="25"/>
      <c r="B296052" s="64"/>
      <c r="C296052" s="80"/>
      <c r="D296052" s="81"/>
      <c r="E296052" s="79"/>
      <c r="F296052" s="78"/>
      <c r="G296052" s="82"/>
      <c r="H296052" s="82"/>
      <c r="I296052" s="11"/>
    </row>
    <row r="296054" spans="1:9" s="4" customFormat="1" x14ac:dyDescent="0.2">
      <c r="A296054" s="25"/>
      <c r="B296054" s="64"/>
      <c r="C296054" s="80"/>
      <c r="D296054" s="81"/>
      <c r="E296054" s="79"/>
      <c r="F296054" s="78"/>
      <c r="G296054" s="82"/>
      <c r="H296054" s="82"/>
      <c r="I296054" s="11"/>
    </row>
    <row r="296060" spans="1:9" s="4" customFormat="1" x14ac:dyDescent="0.2">
      <c r="A296060" s="25"/>
      <c r="B296060" s="64"/>
      <c r="C296060" s="80"/>
      <c r="D296060" s="81"/>
      <c r="E296060" s="79"/>
      <c r="F296060" s="78"/>
      <c r="G296060" s="82"/>
      <c r="H296060" s="82"/>
      <c r="I296060" s="11"/>
    </row>
    <row r="296064" spans="1:9" s="4" customFormat="1" x14ac:dyDescent="0.2">
      <c r="A296064" s="25"/>
      <c r="B296064" s="64"/>
      <c r="C296064" s="80"/>
      <c r="D296064" s="81"/>
      <c r="E296064" s="79"/>
      <c r="F296064" s="78"/>
      <c r="G296064" s="82"/>
      <c r="H296064" s="82"/>
      <c r="I296064" s="11"/>
    </row>
    <row r="296068" spans="1:9" s="4" customFormat="1" x14ac:dyDescent="0.2">
      <c r="A296068" s="25"/>
      <c r="B296068" s="64"/>
      <c r="C296068" s="80"/>
      <c r="D296068" s="81"/>
      <c r="E296068" s="79"/>
      <c r="F296068" s="78"/>
      <c r="G296068" s="82"/>
      <c r="H296068" s="82"/>
      <c r="I296068" s="11"/>
    </row>
    <row r="296070" spans="1:9" s="4" customFormat="1" x14ac:dyDescent="0.2">
      <c r="A296070" s="25"/>
      <c r="B296070" s="64"/>
      <c r="C296070" s="80"/>
      <c r="D296070" s="81"/>
      <c r="E296070" s="79"/>
      <c r="F296070" s="78"/>
      <c r="G296070" s="82"/>
      <c r="H296070" s="82"/>
      <c r="I296070" s="11"/>
    </row>
    <row r="296076" spans="1:9" s="4" customFormat="1" x14ac:dyDescent="0.2">
      <c r="A296076" s="25"/>
      <c r="B296076" s="64"/>
      <c r="C296076" s="80"/>
      <c r="D296076" s="81"/>
      <c r="E296076" s="79"/>
      <c r="F296076" s="78"/>
      <c r="G296076" s="82"/>
      <c r="H296076" s="82"/>
      <c r="I296076" s="11"/>
    </row>
    <row r="296080" spans="1:9" s="4" customFormat="1" x14ac:dyDescent="0.2">
      <c r="A296080" s="25"/>
      <c r="B296080" s="64"/>
      <c r="C296080" s="80"/>
      <c r="D296080" s="81"/>
      <c r="E296080" s="79"/>
      <c r="F296080" s="78"/>
      <c r="G296080" s="82"/>
      <c r="H296080" s="82"/>
      <c r="I296080" s="11"/>
    </row>
    <row r="296084" spans="1:9" s="4" customFormat="1" x14ac:dyDescent="0.2">
      <c r="A296084" s="25"/>
      <c r="B296084" s="64"/>
      <c r="C296084" s="80"/>
      <c r="D296084" s="81"/>
      <c r="E296084" s="79"/>
      <c r="F296084" s="78"/>
      <c r="G296084" s="82"/>
      <c r="H296084" s="82"/>
      <c r="I296084" s="11"/>
    </row>
    <row r="296086" spans="1:9" s="4" customFormat="1" x14ac:dyDescent="0.2">
      <c r="A296086" s="25"/>
      <c r="B296086" s="64"/>
      <c r="C296086" s="80"/>
      <c r="D296086" s="81"/>
      <c r="E296086" s="79"/>
      <c r="F296086" s="78"/>
      <c r="G296086" s="82"/>
      <c r="H296086" s="82"/>
      <c r="I296086" s="11"/>
    </row>
    <row r="296092" spans="1:9" s="4" customFormat="1" x14ac:dyDescent="0.2">
      <c r="A296092" s="25"/>
      <c r="B296092" s="64"/>
      <c r="C296092" s="80"/>
      <c r="D296092" s="81"/>
      <c r="E296092" s="79"/>
      <c r="F296092" s="78"/>
      <c r="G296092" s="82"/>
      <c r="H296092" s="82"/>
      <c r="I296092" s="11"/>
    </row>
    <row r="296096" spans="1:9" s="4" customFormat="1" x14ac:dyDescent="0.2">
      <c r="A296096" s="25"/>
      <c r="B296096" s="64"/>
      <c r="C296096" s="80"/>
      <c r="D296096" s="81"/>
      <c r="E296096" s="79"/>
      <c r="F296096" s="78"/>
      <c r="G296096" s="82"/>
      <c r="H296096" s="82"/>
      <c r="I296096" s="11"/>
    </row>
    <row r="296100" spans="1:9" s="4" customFormat="1" x14ac:dyDescent="0.2">
      <c r="A296100" s="25"/>
      <c r="B296100" s="64"/>
      <c r="C296100" s="80"/>
      <c r="D296100" s="81"/>
      <c r="E296100" s="79"/>
      <c r="F296100" s="78"/>
      <c r="G296100" s="82"/>
      <c r="H296100" s="82"/>
      <c r="I296100" s="11"/>
    </row>
    <row r="296102" spans="1:9" s="4" customFormat="1" x14ac:dyDescent="0.2">
      <c r="A296102" s="25"/>
      <c r="B296102" s="64"/>
      <c r="C296102" s="80"/>
      <c r="D296102" s="81"/>
      <c r="E296102" s="79"/>
      <c r="F296102" s="78"/>
      <c r="G296102" s="82"/>
      <c r="H296102" s="82"/>
      <c r="I296102" s="11"/>
    </row>
    <row r="296108" spans="1:9" s="4" customFormat="1" x14ac:dyDescent="0.2">
      <c r="A296108" s="25"/>
      <c r="B296108" s="64"/>
      <c r="C296108" s="80"/>
      <c r="D296108" s="81"/>
      <c r="E296108" s="79"/>
      <c r="F296108" s="78"/>
      <c r="G296108" s="82"/>
      <c r="H296108" s="82"/>
      <c r="I296108" s="11"/>
    </row>
    <row r="296112" spans="1:9" s="4" customFormat="1" x14ac:dyDescent="0.2">
      <c r="A296112" s="25"/>
      <c r="B296112" s="64"/>
      <c r="C296112" s="80"/>
      <c r="D296112" s="81"/>
      <c r="E296112" s="79"/>
      <c r="F296112" s="78"/>
      <c r="G296112" s="82"/>
      <c r="H296112" s="82"/>
      <c r="I296112" s="11"/>
    </row>
    <row r="296116" spans="1:9" s="4" customFormat="1" x14ac:dyDescent="0.2">
      <c r="A296116" s="25"/>
      <c r="B296116" s="64"/>
      <c r="C296116" s="80"/>
      <c r="D296116" s="81"/>
      <c r="E296116" s="79"/>
      <c r="F296116" s="78"/>
      <c r="G296116" s="82"/>
      <c r="H296116" s="82"/>
      <c r="I296116" s="11"/>
    </row>
    <row r="296118" spans="1:9" s="4" customFormat="1" x14ac:dyDescent="0.2">
      <c r="A296118" s="25"/>
      <c r="B296118" s="64"/>
      <c r="C296118" s="80"/>
      <c r="D296118" s="81"/>
      <c r="E296118" s="79"/>
      <c r="F296118" s="78"/>
      <c r="G296118" s="82"/>
      <c r="H296118" s="82"/>
      <c r="I296118" s="11"/>
    </row>
    <row r="296124" spans="1:9" s="4" customFormat="1" x14ac:dyDescent="0.2">
      <c r="A296124" s="25"/>
      <c r="B296124" s="64"/>
      <c r="C296124" s="80"/>
      <c r="D296124" s="81"/>
      <c r="E296124" s="79"/>
      <c r="F296124" s="78"/>
      <c r="G296124" s="82"/>
      <c r="H296124" s="82"/>
      <c r="I296124" s="11"/>
    </row>
    <row r="296128" spans="1:9" s="4" customFormat="1" x14ac:dyDescent="0.2">
      <c r="A296128" s="25"/>
      <c r="B296128" s="64"/>
      <c r="C296128" s="80"/>
      <c r="D296128" s="81"/>
      <c r="E296128" s="79"/>
      <c r="F296128" s="78"/>
      <c r="G296128" s="82"/>
      <c r="H296128" s="82"/>
      <c r="I296128" s="11"/>
    </row>
    <row r="296132" spans="1:9" s="4" customFormat="1" x14ac:dyDescent="0.2">
      <c r="A296132" s="25"/>
      <c r="B296132" s="64"/>
      <c r="C296132" s="80"/>
      <c r="D296132" s="81"/>
      <c r="E296132" s="79"/>
      <c r="F296132" s="78"/>
      <c r="G296132" s="82"/>
      <c r="H296132" s="82"/>
      <c r="I296132" s="11"/>
    </row>
    <row r="296134" spans="1:9" s="4" customFormat="1" x14ac:dyDescent="0.2">
      <c r="A296134" s="25"/>
      <c r="B296134" s="64"/>
      <c r="C296134" s="80"/>
      <c r="D296134" s="81"/>
      <c r="E296134" s="79"/>
      <c r="F296134" s="78"/>
      <c r="G296134" s="82"/>
      <c r="H296134" s="82"/>
      <c r="I296134" s="11"/>
    </row>
    <row r="296140" spans="1:9" s="4" customFormat="1" x14ac:dyDescent="0.2">
      <c r="A296140" s="25"/>
      <c r="B296140" s="64"/>
      <c r="C296140" s="80"/>
      <c r="D296140" s="81"/>
      <c r="E296140" s="79"/>
      <c r="F296140" s="78"/>
      <c r="G296140" s="82"/>
      <c r="H296140" s="82"/>
      <c r="I296140" s="11"/>
    </row>
    <row r="296144" spans="1:9" s="4" customFormat="1" x14ac:dyDescent="0.2">
      <c r="A296144" s="25"/>
      <c r="B296144" s="64"/>
      <c r="C296144" s="80"/>
      <c r="D296144" s="81"/>
      <c r="E296144" s="79"/>
      <c r="F296144" s="78"/>
      <c r="G296144" s="82"/>
      <c r="H296144" s="82"/>
      <c r="I296144" s="11"/>
    </row>
    <row r="296148" spans="1:9" s="4" customFormat="1" x14ac:dyDescent="0.2">
      <c r="A296148" s="25"/>
      <c r="B296148" s="64"/>
      <c r="C296148" s="80"/>
      <c r="D296148" s="81"/>
      <c r="E296148" s="79"/>
      <c r="F296148" s="78"/>
      <c r="G296148" s="82"/>
      <c r="H296148" s="82"/>
      <c r="I296148" s="11"/>
    </row>
    <row r="296150" spans="1:9" s="4" customFormat="1" x14ac:dyDescent="0.2">
      <c r="A296150" s="25"/>
      <c r="B296150" s="64"/>
      <c r="C296150" s="80"/>
      <c r="D296150" s="81"/>
      <c r="E296150" s="79"/>
      <c r="F296150" s="78"/>
      <c r="G296150" s="82"/>
      <c r="H296150" s="82"/>
      <c r="I296150" s="11"/>
    </row>
    <row r="296156" spans="1:9" s="4" customFormat="1" x14ac:dyDescent="0.2">
      <c r="A296156" s="25"/>
      <c r="B296156" s="64"/>
      <c r="C296156" s="80"/>
      <c r="D296156" s="81"/>
      <c r="E296156" s="79"/>
      <c r="F296156" s="78"/>
      <c r="G296156" s="82"/>
      <c r="H296156" s="82"/>
      <c r="I296156" s="11"/>
    </row>
    <row r="296160" spans="1:9" s="4" customFormat="1" x14ac:dyDescent="0.2">
      <c r="A296160" s="25"/>
      <c r="B296160" s="64"/>
      <c r="C296160" s="80"/>
      <c r="D296160" s="81"/>
      <c r="E296160" s="79"/>
      <c r="F296160" s="78"/>
      <c r="G296160" s="82"/>
      <c r="H296160" s="82"/>
      <c r="I296160" s="11"/>
    </row>
    <row r="296164" spans="1:9" s="4" customFormat="1" x14ac:dyDescent="0.2">
      <c r="A296164" s="25"/>
      <c r="B296164" s="64"/>
      <c r="C296164" s="80"/>
      <c r="D296164" s="81"/>
      <c r="E296164" s="79"/>
      <c r="F296164" s="78"/>
      <c r="G296164" s="82"/>
      <c r="H296164" s="82"/>
      <c r="I296164" s="11"/>
    </row>
    <row r="296166" spans="1:9" s="4" customFormat="1" x14ac:dyDescent="0.2">
      <c r="A296166" s="25"/>
      <c r="B296166" s="64"/>
      <c r="C296166" s="80"/>
      <c r="D296166" s="81"/>
      <c r="E296166" s="79"/>
      <c r="F296166" s="78"/>
      <c r="G296166" s="82"/>
      <c r="H296166" s="82"/>
      <c r="I296166" s="11"/>
    </row>
    <row r="296172" spans="1:9" s="4" customFormat="1" x14ac:dyDescent="0.2">
      <c r="A296172" s="25"/>
      <c r="B296172" s="64"/>
      <c r="C296172" s="80"/>
      <c r="D296172" s="81"/>
      <c r="E296172" s="79"/>
      <c r="F296172" s="78"/>
      <c r="G296172" s="82"/>
      <c r="H296172" s="82"/>
      <c r="I296172" s="11"/>
    </row>
    <row r="296176" spans="1:9" s="4" customFormat="1" x14ac:dyDescent="0.2">
      <c r="A296176" s="25"/>
      <c r="B296176" s="64"/>
      <c r="C296176" s="80"/>
      <c r="D296176" s="81"/>
      <c r="E296176" s="79"/>
      <c r="F296176" s="78"/>
      <c r="G296176" s="82"/>
      <c r="H296176" s="82"/>
      <c r="I296176" s="11"/>
    </row>
    <row r="296180" spans="1:9" s="4" customFormat="1" x14ac:dyDescent="0.2">
      <c r="A296180" s="25"/>
      <c r="B296180" s="64"/>
      <c r="C296180" s="80"/>
      <c r="D296180" s="81"/>
      <c r="E296180" s="79"/>
      <c r="F296180" s="78"/>
      <c r="G296180" s="82"/>
      <c r="H296180" s="82"/>
      <c r="I296180" s="11"/>
    </row>
    <row r="296182" spans="1:9" s="4" customFormat="1" x14ac:dyDescent="0.2">
      <c r="A296182" s="25"/>
      <c r="B296182" s="64"/>
      <c r="C296182" s="80"/>
      <c r="D296182" s="81"/>
      <c r="E296182" s="79"/>
      <c r="F296182" s="78"/>
      <c r="G296182" s="82"/>
      <c r="H296182" s="82"/>
      <c r="I296182" s="11"/>
    </row>
    <row r="296188" spans="1:9" s="4" customFormat="1" x14ac:dyDescent="0.2">
      <c r="A296188" s="25"/>
      <c r="B296188" s="64"/>
      <c r="C296188" s="80"/>
      <c r="D296188" s="81"/>
      <c r="E296188" s="79"/>
      <c r="F296188" s="78"/>
      <c r="G296188" s="82"/>
      <c r="H296188" s="82"/>
      <c r="I296188" s="11"/>
    </row>
    <row r="296192" spans="1:9" s="4" customFormat="1" x14ac:dyDescent="0.2">
      <c r="A296192" s="25"/>
      <c r="B296192" s="64"/>
      <c r="C296192" s="80"/>
      <c r="D296192" s="81"/>
      <c r="E296192" s="79"/>
      <c r="F296192" s="78"/>
      <c r="G296192" s="82"/>
      <c r="H296192" s="82"/>
      <c r="I296192" s="11"/>
    </row>
    <row r="296196" spans="1:9" s="4" customFormat="1" x14ac:dyDescent="0.2">
      <c r="A296196" s="25"/>
      <c r="B296196" s="64"/>
      <c r="C296196" s="80"/>
      <c r="D296196" s="81"/>
      <c r="E296196" s="79"/>
      <c r="F296196" s="78"/>
      <c r="G296196" s="82"/>
      <c r="H296196" s="82"/>
      <c r="I296196" s="11"/>
    </row>
    <row r="296198" spans="1:9" s="4" customFormat="1" x14ac:dyDescent="0.2">
      <c r="A296198" s="25"/>
      <c r="B296198" s="64"/>
      <c r="C296198" s="80"/>
      <c r="D296198" s="81"/>
      <c r="E296198" s="79"/>
      <c r="F296198" s="78"/>
      <c r="G296198" s="82"/>
      <c r="H296198" s="82"/>
      <c r="I296198" s="11"/>
    </row>
    <row r="296204" spans="1:9" s="4" customFormat="1" x14ac:dyDescent="0.2">
      <c r="A296204" s="25"/>
      <c r="B296204" s="64"/>
      <c r="C296204" s="80"/>
      <c r="D296204" s="81"/>
      <c r="E296204" s="79"/>
      <c r="F296204" s="78"/>
      <c r="G296204" s="82"/>
      <c r="H296204" s="82"/>
      <c r="I296204" s="11"/>
    </row>
    <row r="296208" spans="1:9" s="4" customFormat="1" x14ac:dyDescent="0.2">
      <c r="A296208" s="25"/>
      <c r="B296208" s="64"/>
      <c r="C296208" s="80"/>
      <c r="D296208" s="81"/>
      <c r="E296208" s="79"/>
      <c r="F296208" s="78"/>
      <c r="G296208" s="82"/>
      <c r="H296208" s="82"/>
      <c r="I296208" s="11"/>
    </row>
    <row r="296212" spans="1:9" s="4" customFormat="1" x14ac:dyDescent="0.2">
      <c r="A296212" s="25"/>
      <c r="B296212" s="64"/>
      <c r="C296212" s="80"/>
      <c r="D296212" s="81"/>
      <c r="E296212" s="79"/>
      <c r="F296212" s="78"/>
      <c r="G296212" s="82"/>
      <c r="H296212" s="82"/>
      <c r="I296212" s="11"/>
    </row>
    <row r="296214" spans="1:9" s="4" customFormat="1" x14ac:dyDescent="0.2">
      <c r="A296214" s="25"/>
      <c r="B296214" s="64"/>
      <c r="C296214" s="80"/>
      <c r="D296214" s="81"/>
      <c r="E296214" s="79"/>
      <c r="F296214" s="78"/>
      <c r="G296214" s="82"/>
      <c r="H296214" s="82"/>
      <c r="I296214" s="11"/>
    </row>
    <row r="296220" spans="1:9" s="4" customFormat="1" x14ac:dyDescent="0.2">
      <c r="A296220" s="25"/>
      <c r="B296220" s="64"/>
      <c r="C296220" s="80"/>
      <c r="D296220" s="81"/>
      <c r="E296220" s="79"/>
      <c r="F296220" s="78"/>
      <c r="G296220" s="82"/>
      <c r="H296220" s="82"/>
      <c r="I296220" s="11"/>
    </row>
    <row r="296224" spans="1:9" s="4" customFormat="1" x14ac:dyDescent="0.2">
      <c r="A296224" s="25"/>
      <c r="B296224" s="64"/>
      <c r="C296224" s="80"/>
      <c r="D296224" s="81"/>
      <c r="E296224" s="79"/>
      <c r="F296224" s="78"/>
      <c r="G296224" s="82"/>
      <c r="H296224" s="82"/>
      <c r="I296224" s="11"/>
    </row>
    <row r="296228" spans="1:9" s="4" customFormat="1" x14ac:dyDescent="0.2">
      <c r="A296228" s="25"/>
      <c r="B296228" s="64"/>
      <c r="C296228" s="80"/>
      <c r="D296228" s="81"/>
      <c r="E296228" s="79"/>
      <c r="F296228" s="78"/>
      <c r="G296228" s="82"/>
      <c r="H296228" s="82"/>
      <c r="I296228" s="11"/>
    </row>
    <row r="296230" spans="1:9" s="4" customFormat="1" x14ac:dyDescent="0.2">
      <c r="A296230" s="25"/>
      <c r="B296230" s="64"/>
      <c r="C296230" s="80"/>
      <c r="D296230" s="81"/>
      <c r="E296230" s="79"/>
      <c r="F296230" s="78"/>
      <c r="G296230" s="82"/>
      <c r="H296230" s="82"/>
      <c r="I296230" s="11"/>
    </row>
    <row r="296236" spans="1:9" s="4" customFormat="1" x14ac:dyDescent="0.2">
      <c r="A296236" s="25"/>
      <c r="B296236" s="64"/>
      <c r="C296236" s="80"/>
      <c r="D296236" s="81"/>
      <c r="E296236" s="79"/>
      <c r="F296236" s="78"/>
      <c r="G296236" s="82"/>
      <c r="H296236" s="82"/>
      <c r="I296236" s="11"/>
    </row>
    <row r="296240" spans="1:9" s="4" customFormat="1" x14ac:dyDescent="0.2">
      <c r="A296240" s="25"/>
      <c r="B296240" s="64"/>
      <c r="C296240" s="80"/>
      <c r="D296240" s="81"/>
      <c r="E296240" s="79"/>
      <c r="F296240" s="78"/>
      <c r="G296240" s="82"/>
      <c r="H296240" s="82"/>
      <c r="I296240" s="11"/>
    </row>
    <row r="296244" spans="1:9" s="4" customFormat="1" x14ac:dyDescent="0.2">
      <c r="A296244" s="25"/>
      <c r="B296244" s="64"/>
      <c r="C296244" s="80"/>
      <c r="D296244" s="81"/>
      <c r="E296244" s="79"/>
      <c r="F296244" s="78"/>
      <c r="G296244" s="82"/>
      <c r="H296244" s="82"/>
      <c r="I296244" s="11"/>
    </row>
    <row r="296246" spans="1:9" s="4" customFormat="1" x14ac:dyDescent="0.2">
      <c r="A296246" s="25"/>
      <c r="B296246" s="64"/>
      <c r="C296246" s="80"/>
      <c r="D296246" s="81"/>
      <c r="E296246" s="79"/>
      <c r="F296246" s="78"/>
      <c r="G296246" s="82"/>
      <c r="H296246" s="82"/>
      <c r="I296246" s="11"/>
    </row>
    <row r="296252" spans="1:9" s="4" customFormat="1" x14ac:dyDescent="0.2">
      <c r="A296252" s="25"/>
      <c r="B296252" s="64"/>
      <c r="C296252" s="80"/>
      <c r="D296252" s="81"/>
      <c r="E296252" s="79"/>
      <c r="F296252" s="78"/>
      <c r="G296252" s="82"/>
      <c r="H296252" s="82"/>
      <c r="I296252" s="11"/>
    </row>
    <row r="296256" spans="1:9" s="4" customFormat="1" x14ac:dyDescent="0.2">
      <c r="A296256" s="25"/>
      <c r="B296256" s="64"/>
      <c r="C296256" s="80"/>
      <c r="D296256" s="81"/>
      <c r="E296256" s="79"/>
      <c r="F296256" s="78"/>
      <c r="G296256" s="82"/>
      <c r="H296256" s="82"/>
      <c r="I296256" s="11"/>
    </row>
    <row r="296260" spans="1:9" s="4" customFormat="1" x14ac:dyDescent="0.2">
      <c r="A296260" s="25"/>
      <c r="B296260" s="64"/>
      <c r="C296260" s="80"/>
      <c r="D296260" s="81"/>
      <c r="E296260" s="79"/>
      <c r="F296260" s="78"/>
      <c r="G296260" s="82"/>
      <c r="H296260" s="82"/>
      <c r="I296260" s="11"/>
    </row>
    <row r="296262" spans="1:9" s="4" customFormat="1" x14ac:dyDescent="0.2">
      <c r="A296262" s="25"/>
      <c r="B296262" s="64"/>
      <c r="C296262" s="80"/>
      <c r="D296262" s="81"/>
      <c r="E296262" s="79"/>
      <c r="F296262" s="78"/>
      <c r="G296262" s="82"/>
      <c r="H296262" s="82"/>
      <c r="I296262" s="11"/>
    </row>
    <row r="296268" spans="1:9" s="4" customFormat="1" x14ac:dyDescent="0.2">
      <c r="A296268" s="25"/>
      <c r="B296268" s="64"/>
      <c r="C296268" s="80"/>
      <c r="D296268" s="81"/>
      <c r="E296268" s="79"/>
      <c r="F296268" s="78"/>
      <c r="G296268" s="82"/>
      <c r="H296268" s="82"/>
      <c r="I296268" s="11"/>
    </row>
    <row r="296272" spans="1:9" s="4" customFormat="1" x14ac:dyDescent="0.2">
      <c r="A296272" s="25"/>
      <c r="B296272" s="64"/>
      <c r="C296272" s="80"/>
      <c r="D296272" s="81"/>
      <c r="E296272" s="79"/>
      <c r="F296272" s="78"/>
      <c r="G296272" s="82"/>
      <c r="H296272" s="82"/>
      <c r="I296272" s="11"/>
    </row>
    <row r="296276" spans="1:9" s="4" customFormat="1" x14ac:dyDescent="0.2">
      <c r="A296276" s="25"/>
      <c r="B296276" s="64"/>
      <c r="C296276" s="80"/>
      <c r="D296276" s="81"/>
      <c r="E296276" s="79"/>
      <c r="F296276" s="78"/>
      <c r="G296276" s="82"/>
      <c r="H296276" s="82"/>
      <c r="I296276" s="11"/>
    </row>
    <row r="296278" spans="1:9" s="4" customFormat="1" x14ac:dyDescent="0.2">
      <c r="A296278" s="25"/>
      <c r="B296278" s="64"/>
      <c r="C296278" s="80"/>
      <c r="D296278" s="81"/>
      <c r="E296278" s="79"/>
      <c r="F296278" s="78"/>
      <c r="G296278" s="82"/>
      <c r="H296278" s="82"/>
      <c r="I296278" s="11"/>
    </row>
    <row r="296284" spans="1:9" s="4" customFormat="1" x14ac:dyDescent="0.2">
      <c r="A296284" s="25"/>
      <c r="B296284" s="64"/>
      <c r="C296284" s="80"/>
      <c r="D296284" s="81"/>
      <c r="E296284" s="79"/>
      <c r="F296284" s="78"/>
      <c r="G296284" s="82"/>
      <c r="H296284" s="82"/>
      <c r="I296284" s="11"/>
    </row>
    <row r="296288" spans="1:9" s="4" customFormat="1" x14ac:dyDescent="0.2">
      <c r="A296288" s="25"/>
      <c r="B296288" s="64"/>
      <c r="C296288" s="80"/>
      <c r="D296288" s="81"/>
      <c r="E296288" s="79"/>
      <c r="F296288" s="78"/>
      <c r="G296288" s="82"/>
      <c r="H296288" s="82"/>
      <c r="I296288" s="11"/>
    </row>
    <row r="296292" spans="1:9" s="4" customFormat="1" x14ac:dyDescent="0.2">
      <c r="A296292" s="25"/>
      <c r="B296292" s="64"/>
      <c r="C296292" s="80"/>
      <c r="D296292" s="81"/>
      <c r="E296292" s="79"/>
      <c r="F296292" s="78"/>
      <c r="G296292" s="82"/>
      <c r="H296292" s="82"/>
      <c r="I296292" s="11"/>
    </row>
    <row r="296294" spans="1:9" s="4" customFormat="1" x14ac:dyDescent="0.2">
      <c r="A296294" s="25"/>
      <c r="B296294" s="64"/>
      <c r="C296294" s="80"/>
      <c r="D296294" s="81"/>
      <c r="E296294" s="79"/>
      <c r="F296294" s="78"/>
      <c r="G296294" s="82"/>
      <c r="H296294" s="82"/>
      <c r="I296294" s="11"/>
    </row>
    <row r="296300" spans="1:9" s="4" customFormat="1" x14ac:dyDescent="0.2">
      <c r="A296300" s="25"/>
      <c r="B296300" s="64"/>
      <c r="C296300" s="80"/>
      <c r="D296300" s="81"/>
      <c r="E296300" s="79"/>
      <c r="F296300" s="78"/>
      <c r="G296300" s="82"/>
      <c r="H296300" s="82"/>
      <c r="I296300" s="11"/>
    </row>
    <row r="296304" spans="1:9" s="4" customFormat="1" x14ac:dyDescent="0.2">
      <c r="A296304" s="25"/>
      <c r="B296304" s="64"/>
      <c r="C296304" s="80"/>
      <c r="D296304" s="81"/>
      <c r="E296304" s="79"/>
      <c r="F296304" s="78"/>
      <c r="G296304" s="82"/>
      <c r="H296304" s="82"/>
      <c r="I296304" s="11"/>
    </row>
    <row r="296308" spans="1:9" s="4" customFormat="1" x14ac:dyDescent="0.2">
      <c r="A296308" s="25"/>
      <c r="B296308" s="64"/>
      <c r="C296308" s="80"/>
      <c r="D296308" s="81"/>
      <c r="E296308" s="79"/>
      <c r="F296308" s="78"/>
      <c r="G296308" s="82"/>
      <c r="H296308" s="82"/>
      <c r="I296308" s="11"/>
    </row>
    <row r="296310" spans="1:9" s="4" customFormat="1" x14ac:dyDescent="0.2">
      <c r="A296310" s="25"/>
      <c r="B296310" s="64"/>
      <c r="C296310" s="80"/>
      <c r="D296310" s="81"/>
      <c r="E296310" s="79"/>
      <c r="F296310" s="78"/>
      <c r="G296310" s="82"/>
      <c r="H296310" s="82"/>
      <c r="I296310" s="11"/>
    </row>
    <row r="296316" spans="1:9" s="4" customFormat="1" x14ac:dyDescent="0.2">
      <c r="A296316" s="25"/>
      <c r="B296316" s="64"/>
      <c r="C296316" s="80"/>
      <c r="D296316" s="81"/>
      <c r="E296316" s="79"/>
      <c r="F296316" s="78"/>
      <c r="G296316" s="82"/>
      <c r="H296316" s="82"/>
      <c r="I296316" s="11"/>
    </row>
    <row r="296320" spans="1:9" s="4" customFormat="1" x14ac:dyDescent="0.2">
      <c r="A296320" s="25"/>
      <c r="B296320" s="64"/>
      <c r="C296320" s="80"/>
      <c r="D296320" s="81"/>
      <c r="E296320" s="79"/>
      <c r="F296320" s="78"/>
      <c r="G296320" s="82"/>
      <c r="H296320" s="82"/>
      <c r="I296320" s="11"/>
    </row>
    <row r="296324" spans="1:9" s="4" customFormat="1" x14ac:dyDescent="0.2">
      <c r="A296324" s="25"/>
      <c r="B296324" s="64"/>
      <c r="C296324" s="80"/>
      <c r="D296324" s="81"/>
      <c r="E296324" s="79"/>
      <c r="F296324" s="78"/>
      <c r="G296324" s="82"/>
      <c r="H296324" s="82"/>
      <c r="I296324" s="11"/>
    </row>
    <row r="296326" spans="1:9" s="4" customFormat="1" x14ac:dyDescent="0.2">
      <c r="A296326" s="25"/>
      <c r="B296326" s="64"/>
      <c r="C296326" s="80"/>
      <c r="D296326" s="81"/>
      <c r="E296326" s="79"/>
      <c r="F296326" s="78"/>
      <c r="G296326" s="82"/>
      <c r="H296326" s="82"/>
      <c r="I296326" s="11"/>
    </row>
    <row r="296332" spans="1:9" s="4" customFormat="1" x14ac:dyDescent="0.2">
      <c r="A296332" s="25"/>
      <c r="B296332" s="64"/>
      <c r="C296332" s="80"/>
      <c r="D296332" s="81"/>
      <c r="E296332" s="79"/>
      <c r="F296332" s="78"/>
      <c r="G296332" s="82"/>
      <c r="H296332" s="82"/>
      <c r="I296332" s="11"/>
    </row>
    <row r="296336" spans="1:9" s="4" customFormat="1" x14ac:dyDescent="0.2">
      <c r="A296336" s="25"/>
      <c r="B296336" s="64"/>
      <c r="C296336" s="80"/>
      <c r="D296336" s="81"/>
      <c r="E296336" s="79"/>
      <c r="F296336" s="78"/>
      <c r="G296336" s="82"/>
      <c r="H296336" s="82"/>
      <c r="I296336" s="11"/>
    </row>
    <row r="296340" spans="1:9" s="4" customFormat="1" x14ac:dyDescent="0.2">
      <c r="A296340" s="25"/>
      <c r="B296340" s="64"/>
      <c r="C296340" s="80"/>
      <c r="D296340" s="81"/>
      <c r="E296340" s="79"/>
      <c r="F296340" s="78"/>
      <c r="G296340" s="82"/>
      <c r="H296340" s="82"/>
      <c r="I296340" s="11"/>
    </row>
    <row r="296342" spans="1:9" s="4" customFormat="1" x14ac:dyDescent="0.2">
      <c r="A296342" s="25"/>
      <c r="B296342" s="64"/>
      <c r="C296342" s="80"/>
      <c r="D296342" s="81"/>
      <c r="E296342" s="79"/>
      <c r="F296342" s="78"/>
      <c r="G296342" s="82"/>
      <c r="H296342" s="82"/>
      <c r="I296342" s="11"/>
    </row>
    <row r="296348" spans="1:9" s="4" customFormat="1" x14ac:dyDescent="0.2">
      <c r="A296348" s="25"/>
      <c r="B296348" s="64"/>
      <c r="C296348" s="80"/>
      <c r="D296348" s="81"/>
      <c r="E296348" s="79"/>
      <c r="F296348" s="78"/>
      <c r="G296348" s="82"/>
      <c r="H296348" s="82"/>
      <c r="I296348" s="11"/>
    </row>
    <row r="296352" spans="1:9" s="4" customFormat="1" x14ac:dyDescent="0.2">
      <c r="A296352" s="25"/>
      <c r="B296352" s="64"/>
      <c r="C296352" s="80"/>
      <c r="D296352" s="81"/>
      <c r="E296352" s="79"/>
      <c r="F296352" s="78"/>
      <c r="G296352" s="82"/>
      <c r="H296352" s="82"/>
      <c r="I296352" s="11"/>
    </row>
    <row r="296356" spans="1:9" s="4" customFormat="1" x14ac:dyDescent="0.2">
      <c r="A296356" s="25"/>
      <c r="B296356" s="64"/>
      <c r="C296356" s="80"/>
      <c r="D296356" s="81"/>
      <c r="E296356" s="79"/>
      <c r="F296356" s="78"/>
      <c r="G296356" s="82"/>
      <c r="H296356" s="82"/>
      <c r="I296356" s="11"/>
    </row>
    <row r="296358" spans="1:9" s="4" customFormat="1" x14ac:dyDescent="0.2">
      <c r="A296358" s="25"/>
      <c r="B296358" s="64"/>
      <c r="C296358" s="80"/>
      <c r="D296358" s="81"/>
      <c r="E296358" s="79"/>
      <c r="F296358" s="78"/>
      <c r="G296358" s="82"/>
      <c r="H296358" s="82"/>
      <c r="I296358" s="11"/>
    </row>
    <row r="296364" spans="1:9" s="4" customFormat="1" x14ac:dyDescent="0.2">
      <c r="A296364" s="25"/>
      <c r="B296364" s="64"/>
      <c r="C296364" s="80"/>
      <c r="D296364" s="81"/>
      <c r="E296364" s="79"/>
      <c r="F296364" s="78"/>
      <c r="G296364" s="82"/>
      <c r="H296364" s="82"/>
      <c r="I296364" s="11"/>
    </row>
    <row r="296368" spans="1:9" s="4" customFormat="1" x14ac:dyDescent="0.2">
      <c r="A296368" s="25"/>
      <c r="B296368" s="64"/>
      <c r="C296368" s="80"/>
      <c r="D296368" s="81"/>
      <c r="E296368" s="79"/>
      <c r="F296368" s="78"/>
      <c r="G296368" s="82"/>
      <c r="H296368" s="82"/>
      <c r="I296368" s="11"/>
    </row>
    <row r="296372" spans="1:9" s="4" customFormat="1" x14ac:dyDescent="0.2">
      <c r="A296372" s="25"/>
      <c r="B296372" s="64"/>
      <c r="C296372" s="80"/>
      <c r="D296372" s="81"/>
      <c r="E296372" s="79"/>
      <c r="F296372" s="78"/>
      <c r="G296372" s="82"/>
      <c r="H296372" s="82"/>
      <c r="I296372" s="11"/>
    </row>
    <row r="296374" spans="1:9" s="4" customFormat="1" x14ac:dyDescent="0.2">
      <c r="A296374" s="25"/>
      <c r="B296374" s="64"/>
      <c r="C296374" s="80"/>
      <c r="D296374" s="81"/>
      <c r="E296374" s="79"/>
      <c r="F296374" s="78"/>
      <c r="G296374" s="82"/>
      <c r="H296374" s="82"/>
      <c r="I296374" s="11"/>
    </row>
    <row r="296380" spans="1:9" s="4" customFormat="1" x14ac:dyDescent="0.2">
      <c r="A296380" s="25"/>
      <c r="B296380" s="64"/>
      <c r="C296380" s="80"/>
      <c r="D296380" s="81"/>
      <c r="E296380" s="79"/>
      <c r="F296380" s="78"/>
      <c r="G296380" s="82"/>
      <c r="H296380" s="82"/>
      <c r="I296380" s="11"/>
    </row>
    <row r="296384" spans="1:9" s="4" customFormat="1" x14ac:dyDescent="0.2">
      <c r="A296384" s="25"/>
      <c r="B296384" s="64"/>
      <c r="C296384" s="80"/>
      <c r="D296384" s="81"/>
      <c r="E296384" s="79"/>
      <c r="F296384" s="78"/>
      <c r="G296384" s="82"/>
      <c r="H296384" s="82"/>
      <c r="I296384" s="11"/>
    </row>
    <row r="296388" spans="1:9" s="4" customFormat="1" x14ac:dyDescent="0.2">
      <c r="A296388" s="25"/>
      <c r="B296388" s="64"/>
      <c r="C296388" s="80"/>
      <c r="D296388" s="81"/>
      <c r="E296388" s="79"/>
      <c r="F296388" s="78"/>
      <c r="G296388" s="82"/>
      <c r="H296388" s="82"/>
      <c r="I296388" s="11"/>
    </row>
    <row r="296390" spans="1:9" s="4" customFormat="1" x14ac:dyDescent="0.2">
      <c r="A296390" s="25"/>
      <c r="B296390" s="64"/>
      <c r="C296390" s="80"/>
      <c r="D296390" s="81"/>
      <c r="E296390" s="79"/>
      <c r="F296390" s="78"/>
      <c r="G296390" s="82"/>
      <c r="H296390" s="82"/>
      <c r="I296390" s="11"/>
    </row>
    <row r="296396" spans="1:9" s="4" customFormat="1" x14ac:dyDescent="0.2">
      <c r="A296396" s="25"/>
      <c r="B296396" s="64"/>
      <c r="C296396" s="80"/>
      <c r="D296396" s="81"/>
      <c r="E296396" s="79"/>
      <c r="F296396" s="78"/>
      <c r="G296396" s="82"/>
      <c r="H296396" s="82"/>
      <c r="I296396" s="11"/>
    </row>
    <row r="296400" spans="1:9" s="4" customFormat="1" x14ac:dyDescent="0.2">
      <c r="A296400" s="25"/>
      <c r="B296400" s="64"/>
      <c r="C296400" s="80"/>
      <c r="D296400" s="81"/>
      <c r="E296400" s="79"/>
      <c r="F296400" s="78"/>
      <c r="G296400" s="82"/>
      <c r="H296400" s="82"/>
      <c r="I296400" s="11"/>
    </row>
    <row r="296404" spans="1:9" s="4" customFormat="1" x14ac:dyDescent="0.2">
      <c r="A296404" s="25"/>
      <c r="B296404" s="64"/>
      <c r="C296404" s="80"/>
      <c r="D296404" s="81"/>
      <c r="E296404" s="79"/>
      <c r="F296404" s="78"/>
      <c r="G296404" s="82"/>
      <c r="H296404" s="82"/>
      <c r="I296404" s="11"/>
    </row>
    <row r="296406" spans="1:9" s="4" customFormat="1" x14ac:dyDescent="0.2">
      <c r="A296406" s="25"/>
      <c r="B296406" s="64"/>
      <c r="C296406" s="80"/>
      <c r="D296406" s="81"/>
      <c r="E296406" s="79"/>
      <c r="F296406" s="78"/>
      <c r="G296406" s="82"/>
      <c r="H296406" s="82"/>
      <c r="I296406" s="11"/>
    </row>
    <row r="296412" spans="1:9" s="4" customFormat="1" x14ac:dyDescent="0.2">
      <c r="A296412" s="25"/>
      <c r="B296412" s="64"/>
      <c r="C296412" s="80"/>
      <c r="D296412" s="81"/>
      <c r="E296412" s="79"/>
      <c r="F296412" s="78"/>
      <c r="G296412" s="82"/>
      <c r="H296412" s="82"/>
      <c r="I296412" s="11"/>
    </row>
    <row r="296416" spans="1:9" s="4" customFormat="1" x14ac:dyDescent="0.2">
      <c r="A296416" s="25"/>
      <c r="B296416" s="64"/>
      <c r="C296416" s="80"/>
      <c r="D296416" s="81"/>
      <c r="E296416" s="79"/>
      <c r="F296416" s="78"/>
      <c r="G296416" s="82"/>
      <c r="H296416" s="82"/>
      <c r="I296416" s="11"/>
    </row>
    <row r="296420" spans="1:9" s="4" customFormat="1" x14ac:dyDescent="0.2">
      <c r="A296420" s="25"/>
      <c r="B296420" s="64"/>
      <c r="C296420" s="80"/>
      <c r="D296420" s="81"/>
      <c r="E296420" s="79"/>
      <c r="F296420" s="78"/>
      <c r="G296420" s="82"/>
      <c r="H296420" s="82"/>
      <c r="I296420" s="11"/>
    </row>
    <row r="296422" spans="1:9" s="4" customFormat="1" x14ac:dyDescent="0.2">
      <c r="A296422" s="25"/>
      <c r="B296422" s="64"/>
      <c r="C296422" s="80"/>
      <c r="D296422" s="81"/>
      <c r="E296422" s="79"/>
      <c r="F296422" s="78"/>
      <c r="G296422" s="82"/>
      <c r="H296422" s="82"/>
      <c r="I296422" s="11"/>
    </row>
    <row r="296428" spans="1:9" s="4" customFormat="1" x14ac:dyDescent="0.2">
      <c r="A296428" s="25"/>
      <c r="B296428" s="64"/>
      <c r="C296428" s="80"/>
      <c r="D296428" s="81"/>
      <c r="E296428" s="79"/>
      <c r="F296428" s="78"/>
      <c r="G296428" s="82"/>
      <c r="H296428" s="82"/>
      <c r="I296428" s="11"/>
    </row>
    <row r="296432" spans="1:9" s="4" customFormat="1" x14ac:dyDescent="0.2">
      <c r="A296432" s="25"/>
      <c r="B296432" s="64"/>
      <c r="C296432" s="80"/>
      <c r="D296432" s="81"/>
      <c r="E296432" s="79"/>
      <c r="F296432" s="78"/>
      <c r="G296432" s="82"/>
      <c r="H296432" s="82"/>
      <c r="I296432" s="11"/>
    </row>
    <row r="296436" spans="1:9" s="4" customFormat="1" x14ac:dyDescent="0.2">
      <c r="A296436" s="25"/>
      <c r="B296436" s="64"/>
      <c r="C296436" s="80"/>
      <c r="D296436" s="81"/>
      <c r="E296436" s="79"/>
      <c r="F296436" s="78"/>
      <c r="G296436" s="82"/>
      <c r="H296436" s="82"/>
      <c r="I296436" s="11"/>
    </row>
    <row r="296438" spans="1:9" s="4" customFormat="1" x14ac:dyDescent="0.2">
      <c r="A296438" s="25"/>
      <c r="B296438" s="64"/>
      <c r="C296438" s="80"/>
      <c r="D296438" s="81"/>
      <c r="E296438" s="79"/>
      <c r="F296438" s="78"/>
      <c r="G296438" s="82"/>
      <c r="H296438" s="82"/>
      <c r="I296438" s="11"/>
    </row>
    <row r="296444" spans="1:9" s="4" customFormat="1" x14ac:dyDescent="0.2">
      <c r="A296444" s="25"/>
      <c r="B296444" s="64"/>
      <c r="C296444" s="80"/>
      <c r="D296444" s="81"/>
      <c r="E296444" s="79"/>
      <c r="F296444" s="78"/>
      <c r="G296444" s="82"/>
      <c r="H296444" s="82"/>
      <c r="I296444" s="11"/>
    </row>
    <row r="296448" spans="1:9" s="4" customFormat="1" x14ac:dyDescent="0.2">
      <c r="A296448" s="25"/>
      <c r="B296448" s="64"/>
      <c r="C296448" s="80"/>
      <c r="D296448" s="81"/>
      <c r="E296448" s="79"/>
      <c r="F296448" s="78"/>
      <c r="G296448" s="82"/>
      <c r="H296448" s="82"/>
      <c r="I296448" s="11"/>
    </row>
    <row r="296452" spans="1:9" s="4" customFormat="1" x14ac:dyDescent="0.2">
      <c r="A296452" s="25"/>
      <c r="B296452" s="64"/>
      <c r="C296452" s="80"/>
      <c r="D296452" s="81"/>
      <c r="E296452" s="79"/>
      <c r="F296452" s="78"/>
      <c r="G296452" s="82"/>
      <c r="H296452" s="82"/>
      <c r="I296452" s="11"/>
    </row>
    <row r="296454" spans="1:9" s="4" customFormat="1" x14ac:dyDescent="0.2">
      <c r="A296454" s="25"/>
      <c r="B296454" s="64"/>
      <c r="C296454" s="80"/>
      <c r="D296454" s="81"/>
      <c r="E296454" s="79"/>
      <c r="F296454" s="78"/>
      <c r="G296454" s="82"/>
      <c r="H296454" s="82"/>
      <c r="I296454" s="11"/>
    </row>
    <row r="296460" spans="1:9" s="4" customFormat="1" x14ac:dyDescent="0.2">
      <c r="A296460" s="25"/>
      <c r="B296460" s="64"/>
      <c r="C296460" s="80"/>
      <c r="D296460" s="81"/>
      <c r="E296460" s="79"/>
      <c r="F296460" s="78"/>
      <c r="G296460" s="82"/>
      <c r="H296460" s="82"/>
      <c r="I296460" s="11"/>
    </row>
    <row r="296464" spans="1:9" s="4" customFormat="1" x14ac:dyDescent="0.2">
      <c r="A296464" s="25"/>
      <c r="B296464" s="64"/>
      <c r="C296464" s="80"/>
      <c r="D296464" s="81"/>
      <c r="E296464" s="79"/>
      <c r="F296464" s="78"/>
      <c r="G296464" s="82"/>
      <c r="H296464" s="82"/>
      <c r="I296464" s="11"/>
    </row>
    <row r="296468" spans="1:9" s="4" customFormat="1" x14ac:dyDescent="0.2">
      <c r="A296468" s="25"/>
      <c r="B296468" s="64"/>
      <c r="C296468" s="80"/>
      <c r="D296468" s="81"/>
      <c r="E296468" s="79"/>
      <c r="F296468" s="78"/>
      <c r="G296468" s="82"/>
      <c r="H296468" s="82"/>
      <c r="I296468" s="11"/>
    </row>
    <row r="296470" spans="1:9" s="4" customFormat="1" x14ac:dyDescent="0.2">
      <c r="A296470" s="25"/>
      <c r="B296470" s="64"/>
      <c r="C296470" s="80"/>
      <c r="D296470" s="81"/>
      <c r="E296470" s="79"/>
      <c r="F296470" s="78"/>
      <c r="G296470" s="82"/>
      <c r="H296470" s="82"/>
      <c r="I296470" s="11"/>
    </row>
    <row r="296476" spans="1:9" s="4" customFormat="1" x14ac:dyDescent="0.2">
      <c r="A296476" s="25"/>
      <c r="B296476" s="64"/>
      <c r="C296476" s="80"/>
      <c r="D296476" s="81"/>
      <c r="E296476" s="79"/>
      <c r="F296476" s="78"/>
      <c r="G296476" s="82"/>
      <c r="H296476" s="82"/>
      <c r="I296476" s="11"/>
    </row>
    <row r="296480" spans="1:9" s="4" customFormat="1" x14ac:dyDescent="0.2">
      <c r="A296480" s="25"/>
      <c r="B296480" s="64"/>
      <c r="C296480" s="80"/>
      <c r="D296480" s="81"/>
      <c r="E296480" s="79"/>
      <c r="F296480" s="78"/>
      <c r="G296480" s="82"/>
      <c r="H296480" s="82"/>
      <c r="I296480" s="11"/>
    </row>
    <row r="296484" spans="1:9" s="4" customFormat="1" x14ac:dyDescent="0.2">
      <c r="A296484" s="25"/>
      <c r="B296484" s="64"/>
      <c r="C296484" s="80"/>
      <c r="D296484" s="81"/>
      <c r="E296484" s="79"/>
      <c r="F296484" s="78"/>
      <c r="G296484" s="82"/>
      <c r="H296484" s="82"/>
      <c r="I296484" s="11"/>
    </row>
    <row r="296486" spans="1:9" s="4" customFormat="1" x14ac:dyDescent="0.2">
      <c r="A296486" s="25"/>
      <c r="B296486" s="64"/>
      <c r="C296486" s="80"/>
      <c r="D296486" s="81"/>
      <c r="E296486" s="79"/>
      <c r="F296486" s="78"/>
      <c r="G296486" s="82"/>
      <c r="H296486" s="82"/>
      <c r="I296486" s="11"/>
    </row>
    <row r="296492" spans="1:9" s="4" customFormat="1" x14ac:dyDescent="0.2">
      <c r="A296492" s="25"/>
      <c r="B296492" s="64"/>
      <c r="C296492" s="80"/>
      <c r="D296492" s="81"/>
      <c r="E296492" s="79"/>
      <c r="F296492" s="78"/>
      <c r="G296492" s="82"/>
      <c r="H296492" s="82"/>
      <c r="I296492" s="11"/>
    </row>
    <row r="296496" spans="1:9" s="4" customFormat="1" x14ac:dyDescent="0.2">
      <c r="A296496" s="25"/>
      <c r="B296496" s="64"/>
      <c r="C296496" s="80"/>
      <c r="D296496" s="81"/>
      <c r="E296496" s="79"/>
      <c r="F296496" s="78"/>
      <c r="G296496" s="82"/>
      <c r="H296496" s="82"/>
      <c r="I296496" s="11"/>
    </row>
    <row r="296500" spans="1:9" s="4" customFormat="1" x14ac:dyDescent="0.2">
      <c r="A296500" s="25"/>
      <c r="B296500" s="64"/>
      <c r="C296500" s="80"/>
      <c r="D296500" s="81"/>
      <c r="E296500" s="79"/>
      <c r="F296500" s="78"/>
      <c r="G296500" s="82"/>
      <c r="H296500" s="82"/>
      <c r="I296500" s="11"/>
    </row>
    <row r="296502" spans="1:9" s="4" customFormat="1" x14ac:dyDescent="0.2">
      <c r="A296502" s="25"/>
      <c r="B296502" s="64"/>
      <c r="C296502" s="80"/>
      <c r="D296502" s="81"/>
      <c r="E296502" s="79"/>
      <c r="F296502" s="78"/>
      <c r="G296502" s="82"/>
      <c r="H296502" s="82"/>
      <c r="I296502" s="11"/>
    </row>
    <row r="296508" spans="1:9" s="4" customFormat="1" x14ac:dyDescent="0.2">
      <c r="A296508" s="25"/>
      <c r="B296508" s="64"/>
      <c r="C296508" s="80"/>
      <c r="D296508" s="81"/>
      <c r="E296508" s="79"/>
      <c r="F296508" s="78"/>
      <c r="G296508" s="82"/>
      <c r="H296508" s="82"/>
      <c r="I296508" s="11"/>
    </row>
    <row r="296512" spans="1:9" s="4" customFormat="1" x14ac:dyDescent="0.2">
      <c r="A296512" s="25"/>
      <c r="B296512" s="64"/>
      <c r="C296512" s="80"/>
      <c r="D296512" s="81"/>
      <c r="E296512" s="79"/>
      <c r="F296512" s="78"/>
      <c r="G296512" s="82"/>
      <c r="H296512" s="82"/>
      <c r="I296512" s="11"/>
    </row>
    <row r="296516" spans="1:9" s="4" customFormat="1" x14ac:dyDescent="0.2">
      <c r="A296516" s="25"/>
      <c r="B296516" s="64"/>
      <c r="C296516" s="80"/>
      <c r="D296516" s="81"/>
      <c r="E296516" s="79"/>
      <c r="F296516" s="78"/>
      <c r="G296516" s="82"/>
      <c r="H296516" s="82"/>
      <c r="I296516" s="11"/>
    </row>
    <row r="296518" spans="1:9" s="4" customFormat="1" x14ac:dyDescent="0.2">
      <c r="A296518" s="25"/>
      <c r="B296518" s="64"/>
      <c r="C296518" s="80"/>
      <c r="D296518" s="81"/>
      <c r="E296518" s="79"/>
      <c r="F296518" s="78"/>
      <c r="G296518" s="82"/>
      <c r="H296518" s="82"/>
      <c r="I296518" s="11"/>
    </row>
    <row r="296524" spans="1:9" s="4" customFormat="1" x14ac:dyDescent="0.2">
      <c r="A296524" s="25"/>
      <c r="B296524" s="64"/>
      <c r="C296524" s="80"/>
      <c r="D296524" s="81"/>
      <c r="E296524" s="79"/>
      <c r="F296524" s="78"/>
      <c r="G296524" s="82"/>
      <c r="H296524" s="82"/>
      <c r="I296524" s="11"/>
    </row>
    <row r="296528" spans="1:9" s="4" customFormat="1" x14ac:dyDescent="0.2">
      <c r="A296528" s="25"/>
      <c r="B296528" s="64"/>
      <c r="C296528" s="80"/>
      <c r="D296528" s="81"/>
      <c r="E296528" s="79"/>
      <c r="F296528" s="78"/>
      <c r="G296528" s="82"/>
      <c r="H296528" s="82"/>
      <c r="I296528" s="11"/>
    </row>
    <row r="296532" spans="1:9" s="4" customFormat="1" x14ac:dyDescent="0.2">
      <c r="A296532" s="25"/>
      <c r="B296532" s="64"/>
      <c r="C296532" s="80"/>
      <c r="D296532" s="81"/>
      <c r="E296532" s="79"/>
      <c r="F296532" s="78"/>
      <c r="G296532" s="82"/>
      <c r="H296532" s="82"/>
      <c r="I296532" s="11"/>
    </row>
    <row r="296534" spans="1:9" s="4" customFormat="1" x14ac:dyDescent="0.2">
      <c r="A296534" s="25"/>
      <c r="B296534" s="64"/>
      <c r="C296534" s="80"/>
      <c r="D296534" s="81"/>
      <c r="E296534" s="79"/>
      <c r="F296534" s="78"/>
      <c r="G296534" s="82"/>
      <c r="H296534" s="82"/>
      <c r="I296534" s="11"/>
    </row>
    <row r="296540" spans="1:9" s="4" customFormat="1" x14ac:dyDescent="0.2">
      <c r="A296540" s="25"/>
      <c r="B296540" s="64"/>
      <c r="C296540" s="80"/>
      <c r="D296540" s="81"/>
      <c r="E296540" s="79"/>
      <c r="F296540" s="78"/>
      <c r="G296540" s="82"/>
      <c r="H296540" s="82"/>
      <c r="I296540" s="11"/>
    </row>
    <row r="296544" spans="1:9" s="4" customFormat="1" x14ac:dyDescent="0.2">
      <c r="A296544" s="25"/>
      <c r="B296544" s="64"/>
      <c r="C296544" s="80"/>
      <c r="D296544" s="81"/>
      <c r="E296544" s="79"/>
      <c r="F296544" s="78"/>
      <c r="G296544" s="82"/>
      <c r="H296544" s="82"/>
      <c r="I296544" s="11"/>
    </row>
    <row r="296548" spans="1:9" s="4" customFormat="1" x14ac:dyDescent="0.2">
      <c r="A296548" s="25"/>
      <c r="B296548" s="64"/>
      <c r="C296548" s="80"/>
      <c r="D296548" s="81"/>
      <c r="E296548" s="79"/>
      <c r="F296548" s="78"/>
      <c r="G296548" s="82"/>
      <c r="H296548" s="82"/>
      <c r="I296548" s="11"/>
    </row>
    <row r="296550" spans="1:9" s="4" customFormat="1" x14ac:dyDescent="0.2">
      <c r="A296550" s="25"/>
      <c r="B296550" s="64"/>
      <c r="C296550" s="80"/>
      <c r="D296550" s="81"/>
      <c r="E296550" s="79"/>
      <c r="F296550" s="78"/>
      <c r="G296550" s="82"/>
      <c r="H296550" s="82"/>
      <c r="I296550" s="11"/>
    </row>
    <row r="296556" spans="1:9" s="4" customFormat="1" x14ac:dyDescent="0.2">
      <c r="A296556" s="25"/>
      <c r="B296556" s="64"/>
      <c r="C296556" s="80"/>
      <c r="D296556" s="81"/>
      <c r="E296556" s="79"/>
      <c r="F296556" s="78"/>
      <c r="G296556" s="82"/>
      <c r="H296556" s="82"/>
      <c r="I296556" s="11"/>
    </row>
    <row r="296560" spans="1:9" s="4" customFormat="1" x14ac:dyDescent="0.2">
      <c r="A296560" s="25"/>
      <c r="B296560" s="64"/>
      <c r="C296560" s="80"/>
      <c r="D296560" s="81"/>
      <c r="E296560" s="79"/>
      <c r="F296560" s="78"/>
      <c r="G296560" s="82"/>
      <c r="H296560" s="82"/>
      <c r="I296560" s="11"/>
    </row>
    <row r="296564" spans="1:9" s="4" customFormat="1" x14ac:dyDescent="0.2">
      <c r="A296564" s="25"/>
      <c r="B296564" s="64"/>
      <c r="C296564" s="80"/>
      <c r="D296564" s="81"/>
      <c r="E296564" s="79"/>
      <c r="F296564" s="78"/>
      <c r="G296564" s="82"/>
      <c r="H296564" s="82"/>
      <c r="I296564" s="11"/>
    </row>
    <row r="296566" spans="1:9" s="4" customFormat="1" x14ac:dyDescent="0.2">
      <c r="A296566" s="25"/>
      <c r="B296566" s="64"/>
      <c r="C296566" s="80"/>
      <c r="D296566" s="81"/>
      <c r="E296566" s="79"/>
      <c r="F296566" s="78"/>
      <c r="G296566" s="82"/>
      <c r="H296566" s="82"/>
      <c r="I296566" s="11"/>
    </row>
    <row r="296572" spans="1:9" s="4" customFormat="1" x14ac:dyDescent="0.2">
      <c r="A296572" s="25"/>
      <c r="B296572" s="64"/>
      <c r="C296572" s="80"/>
      <c r="D296572" s="81"/>
      <c r="E296572" s="79"/>
      <c r="F296572" s="78"/>
      <c r="G296572" s="82"/>
      <c r="H296572" s="82"/>
      <c r="I296572" s="11"/>
    </row>
    <row r="296576" spans="1:9" s="4" customFormat="1" x14ac:dyDescent="0.2">
      <c r="A296576" s="25"/>
      <c r="B296576" s="64"/>
      <c r="C296576" s="80"/>
      <c r="D296576" s="81"/>
      <c r="E296576" s="79"/>
      <c r="F296576" s="78"/>
      <c r="G296576" s="82"/>
      <c r="H296576" s="82"/>
      <c r="I296576" s="11"/>
    </row>
    <row r="296580" spans="1:9" s="4" customFormat="1" x14ac:dyDescent="0.2">
      <c r="A296580" s="25"/>
      <c r="B296580" s="64"/>
      <c r="C296580" s="80"/>
      <c r="D296580" s="81"/>
      <c r="E296580" s="79"/>
      <c r="F296580" s="78"/>
      <c r="G296580" s="82"/>
      <c r="H296580" s="82"/>
      <c r="I296580" s="11"/>
    </row>
    <row r="296582" spans="1:9" s="4" customFormat="1" x14ac:dyDescent="0.2">
      <c r="A296582" s="25"/>
      <c r="B296582" s="64"/>
      <c r="C296582" s="80"/>
      <c r="D296582" s="81"/>
      <c r="E296582" s="79"/>
      <c r="F296582" s="78"/>
      <c r="G296582" s="82"/>
      <c r="H296582" s="82"/>
      <c r="I296582" s="11"/>
    </row>
    <row r="296588" spans="1:9" s="4" customFormat="1" x14ac:dyDescent="0.2">
      <c r="A296588" s="25"/>
      <c r="B296588" s="64"/>
      <c r="C296588" s="80"/>
      <c r="D296588" s="81"/>
      <c r="E296588" s="79"/>
      <c r="F296588" s="78"/>
      <c r="G296588" s="82"/>
      <c r="H296588" s="82"/>
      <c r="I296588" s="11"/>
    </row>
    <row r="296592" spans="1:9" s="4" customFormat="1" x14ac:dyDescent="0.2">
      <c r="A296592" s="25"/>
      <c r="B296592" s="64"/>
      <c r="C296592" s="80"/>
      <c r="D296592" s="81"/>
      <c r="E296592" s="79"/>
      <c r="F296592" s="78"/>
      <c r="G296592" s="82"/>
      <c r="H296592" s="82"/>
      <c r="I296592" s="11"/>
    </row>
    <row r="296596" spans="1:9" s="4" customFormat="1" x14ac:dyDescent="0.2">
      <c r="A296596" s="25"/>
      <c r="B296596" s="64"/>
      <c r="C296596" s="80"/>
      <c r="D296596" s="81"/>
      <c r="E296596" s="79"/>
      <c r="F296596" s="78"/>
      <c r="G296596" s="82"/>
      <c r="H296596" s="82"/>
      <c r="I296596" s="11"/>
    </row>
    <row r="296598" spans="1:9" s="4" customFormat="1" x14ac:dyDescent="0.2">
      <c r="A296598" s="25"/>
      <c r="B296598" s="64"/>
      <c r="C296598" s="80"/>
      <c r="D296598" s="81"/>
      <c r="E296598" s="79"/>
      <c r="F296598" s="78"/>
      <c r="G296598" s="82"/>
      <c r="H296598" s="82"/>
      <c r="I296598" s="11"/>
    </row>
    <row r="296604" spans="1:9" s="4" customFormat="1" x14ac:dyDescent="0.2">
      <c r="A296604" s="25"/>
      <c r="B296604" s="64"/>
      <c r="C296604" s="80"/>
      <c r="D296604" s="81"/>
      <c r="E296604" s="79"/>
      <c r="F296604" s="78"/>
      <c r="G296604" s="82"/>
      <c r="H296604" s="82"/>
      <c r="I296604" s="11"/>
    </row>
    <row r="296608" spans="1:9" s="4" customFormat="1" x14ac:dyDescent="0.2">
      <c r="A296608" s="25"/>
      <c r="B296608" s="64"/>
      <c r="C296608" s="80"/>
      <c r="D296608" s="81"/>
      <c r="E296608" s="79"/>
      <c r="F296608" s="78"/>
      <c r="G296608" s="82"/>
      <c r="H296608" s="82"/>
      <c r="I296608" s="11"/>
    </row>
    <row r="296612" spans="1:9" s="4" customFormat="1" x14ac:dyDescent="0.2">
      <c r="A296612" s="25"/>
      <c r="B296612" s="64"/>
      <c r="C296612" s="80"/>
      <c r="D296612" s="81"/>
      <c r="E296612" s="79"/>
      <c r="F296612" s="78"/>
      <c r="G296612" s="82"/>
      <c r="H296612" s="82"/>
      <c r="I296612" s="11"/>
    </row>
    <row r="296614" spans="1:9" s="4" customFormat="1" x14ac:dyDescent="0.2">
      <c r="A296614" s="25"/>
      <c r="B296614" s="64"/>
      <c r="C296614" s="80"/>
      <c r="D296614" s="81"/>
      <c r="E296614" s="79"/>
      <c r="F296614" s="78"/>
      <c r="G296614" s="82"/>
      <c r="H296614" s="82"/>
      <c r="I296614" s="11"/>
    </row>
    <row r="296620" spans="1:9" s="4" customFormat="1" x14ac:dyDescent="0.2">
      <c r="A296620" s="25"/>
      <c r="B296620" s="64"/>
      <c r="C296620" s="80"/>
      <c r="D296620" s="81"/>
      <c r="E296620" s="79"/>
      <c r="F296620" s="78"/>
      <c r="G296620" s="82"/>
      <c r="H296620" s="82"/>
      <c r="I296620" s="11"/>
    </row>
    <row r="296624" spans="1:9" s="4" customFormat="1" x14ac:dyDescent="0.2">
      <c r="A296624" s="25"/>
      <c r="B296624" s="64"/>
      <c r="C296624" s="80"/>
      <c r="D296624" s="81"/>
      <c r="E296624" s="79"/>
      <c r="F296624" s="78"/>
      <c r="G296624" s="82"/>
      <c r="H296624" s="82"/>
      <c r="I296624" s="11"/>
    </row>
    <row r="296628" spans="1:9" s="4" customFormat="1" x14ac:dyDescent="0.2">
      <c r="A296628" s="25"/>
      <c r="B296628" s="64"/>
      <c r="C296628" s="80"/>
      <c r="D296628" s="81"/>
      <c r="E296628" s="79"/>
      <c r="F296628" s="78"/>
      <c r="G296628" s="82"/>
      <c r="H296628" s="82"/>
      <c r="I296628" s="11"/>
    </row>
    <row r="296630" spans="1:9" s="4" customFormat="1" x14ac:dyDescent="0.2">
      <c r="A296630" s="25"/>
      <c r="B296630" s="64"/>
      <c r="C296630" s="80"/>
      <c r="D296630" s="81"/>
      <c r="E296630" s="79"/>
      <c r="F296630" s="78"/>
      <c r="G296630" s="82"/>
      <c r="H296630" s="82"/>
      <c r="I296630" s="11"/>
    </row>
    <row r="296636" spans="1:9" s="4" customFormat="1" x14ac:dyDescent="0.2">
      <c r="A296636" s="25"/>
      <c r="B296636" s="64"/>
      <c r="C296636" s="80"/>
      <c r="D296636" s="81"/>
      <c r="E296636" s="79"/>
      <c r="F296636" s="78"/>
      <c r="G296636" s="82"/>
      <c r="H296636" s="82"/>
      <c r="I296636" s="11"/>
    </row>
    <row r="296640" spans="1:9" s="4" customFormat="1" x14ac:dyDescent="0.2">
      <c r="A296640" s="25"/>
      <c r="B296640" s="64"/>
      <c r="C296640" s="80"/>
      <c r="D296640" s="81"/>
      <c r="E296640" s="79"/>
      <c r="F296640" s="78"/>
      <c r="G296640" s="82"/>
      <c r="H296640" s="82"/>
      <c r="I296640" s="11"/>
    </row>
    <row r="296644" spans="1:9" s="4" customFormat="1" x14ac:dyDescent="0.2">
      <c r="A296644" s="25"/>
      <c r="B296644" s="64"/>
      <c r="C296644" s="80"/>
      <c r="D296644" s="81"/>
      <c r="E296644" s="79"/>
      <c r="F296644" s="78"/>
      <c r="G296644" s="82"/>
      <c r="H296644" s="82"/>
      <c r="I296644" s="11"/>
    </row>
    <row r="296646" spans="1:9" s="4" customFormat="1" x14ac:dyDescent="0.2">
      <c r="A296646" s="25"/>
      <c r="B296646" s="64"/>
      <c r="C296646" s="80"/>
      <c r="D296646" s="81"/>
      <c r="E296646" s="79"/>
      <c r="F296646" s="78"/>
      <c r="G296646" s="82"/>
      <c r="H296646" s="82"/>
      <c r="I296646" s="11"/>
    </row>
    <row r="296652" spans="1:9" s="4" customFormat="1" x14ac:dyDescent="0.2">
      <c r="A296652" s="25"/>
      <c r="B296652" s="64"/>
      <c r="C296652" s="80"/>
      <c r="D296652" s="81"/>
      <c r="E296652" s="79"/>
      <c r="F296652" s="78"/>
      <c r="G296652" s="82"/>
      <c r="H296652" s="82"/>
      <c r="I296652" s="11"/>
    </row>
    <row r="296656" spans="1:9" s="4" customFormat="1" x14ac:dyDescent="0.2">
      <c r="A296656" s="25"/>
      <c r="B296656" s="64"/>
      <c r="C296656" s="80"/>
      <c r="D296656" s="81"/>
      <c r="E296656" s="79"/>
      <c r="F296656" s="78"/>
      <c r="G296656" s="82"/>
      <c r="H296656" s="82"/>
      <c r="I296656" s="11"/>
    </row>
    <row r="296660" spans="1:9" s="4" customFormat="1" x14ac:dyDescent="0.2">
      <c r="A296660" s="25"/>
      <c r="B296660" s="64"/>
      <c r="C296660" s="80"/>
      <c r="D296660" s="81"/>
      <c r="E296660" s="79"/>
      <c r="F296660" s="78"/>
      <c r="G296660" s="82"/>
      <c r="H296660" s="82"/>
      <c r="I296660" s="11"/>
    </row>
    <row r="296662" spans="1:9" s="4" customFormat="1" x14ac:dyDescent="0.2">
      <c r="A296662" s="25"/>
      <c r="B296662" s="64"/>
      <c r="C296662" s="80"/>
      <c r="D296662" s="81"/>
      <c r="E296662" s="79"/>
      <c r="F296662" s="78"/>
      <c r="G296662" s="82"/>
      <c r="H296662" s="82"/>
      <c r="I296662" s="11"/>
    </row>
    <row r="296668" spans="1:9" s="4" customFormat="1" x14ac:dyDescent="0.2">
      <c r="A296668" s="25"/>
      <c r="B296668" s="64"/>
      <c r="C296668" s="80"/>
      <c r="D296668" s="81"/>
      <c r="E296668" s="79"/>
      <c r="F296668" s="78"/>
      <c r="G296668" s="82"/>
      <c r="H296668" s="82"/>
      <c r="I296668" s="11"/>
    </row>
    <row r="296672" spans="1:9" s="4" customFormat="1" x14ac:dyDescent="0.2">
      <c r="A296672" s="25"/>
      <c r="B296672" s="64"/>
      <c r="C296672" s="80"/>
      <c r="D296672" s="81"/>
      <c r="E296672" s="79"/>
      <c r="F296672" s="78"/>
      <c r="G296672" s="82"/>
      <c r="H296672" s="82"/>
      <c r="I296672" s="11"/>
    </row>
    <row r="296676" spans="1:9" s="4" customFormat="1" x14ac:dyDescent="0.2">
      <c r="A296676" s="25"/>
      <c r="B296676" s="64"/>
      <c r="C296676" s="80"/>
      <c r="D296676" s="81"/>
      <c r="E296676" s="79"/>
      <c r="F296676" s="78"/>
      <c r="G296676" s="82"/>
      <c r="H296676" s="82"/>
      <c r="I296676" s="11"/>
    </row>
    <row r="296678" spans="1:9" s="4" customFormat="1" x14ac:dyDescent="0.2">
      <c r="A296678" s="25"/>
      <c r="B296678" s="64"/>
      <c r="C296678" s="80"/>
      <c r="D296678" s="81"/>
      <c r="E296678" s="79"/>
      <c r="F296678" s="78"/>
      <c r="G296678" s="82"/>
      <c r="H296678" s="82"/>
      <c r="I296678" s="11"/>
    </row>
    <row r="296684" spans="1:9" s="4" customFormat="1" x14ac:dyDescent="0.2">
      <c r="A296684" s="25"/>
      <c r="B296684" s="64"/>
      <c r="C296684" s="80"/>
      <c r="D296684" s="81"/>
      <c r="E296684" s="79"/>
      <c r="F296684" s="78"/>
      <c r="G296684" s="82"/>
      <c r="H296684" s="82"/>
      <c r="I296684" s="11"/>
    </row>
    <row r="296688" spans="1:9" s="4" customFormat="1" x14ac:dyDescent="0.2">
      <c r="A296688" s="25"/>
      <c r="B296688" s="64"/>
      <c r="C296688" s="80"/>
      <c r="D296688" s="81"/>
      <c r="E296688" s="79"/>
      <c r="F296688" s="78"/>
      <c r="G296688" s="82"/>
      <c r="H296688" s="82"/>
      <c r="I296688" s="11"/>
    </row>
    <row r="296692" spans="1:9" s="4" customFormat="1" x14ac:dyDescent="0.2">
      <c r="A296692" s="25"/>
      <c r="B296692" s="64"/>
      <c r="C296692" s="80"/>
      <c r="D296692" s="81"/>
      <c r="E296692" s="79"/>
      <c r="F296692" s="78"/>
      <c r="G296692" s="82"/>
      <c r="H296692" s="82"/>
      <c r="I296692" s="11"/>
    </row>
    <row r="296694" spans="1:9" s="4" customFormat="1" x14ac:dyDescent="0.2">
      <c r="A296694" s="25"/>
      <c r="B296694" s="64"/>
      <c r="C296694" s="80"/>
      <c r="D296694" s="81"/>
      <c r="E296694" s="79"/>
      <c r="F296694" s="78"/>
      <c r="G296694" s="82"/>
      <c r="H296694" s="82"/>
      <c r="I296694" s="11"/>
    </row>
    <row r="296700" spans="1:9" s="4" customFormat="1" x14ac:dyDescent="0.2">
      <c r="A296700" s="25"/>
      <c r="B296700" s="64"/>
      <c r="C296700" s="80"/>
      <c r="D296700" s="81"/>
      <c r="E296700" s="79"/>
      <c r="F296700" s="78"/>
      <c r="G296700" s="82"/>
      <c r="H296700" s="82"/>
      <c r="I296700" s="11"/>
    </row>
    <row r="296704" spans="1:9" s="4" customFormat="1" x14ac:dyDescent="0.2">
      <c r="A296704" s="25"/>
      <c r="B296704" s="64"/>
      <c r="C296704" s="80"/>
      <c r="D296704" s="81"/>
      <c r="E296704" s="79"/>
      <c r="F296704" s="78"/>
      <c r="G296704" s="82"/>
      <c r="H296704" s="82"/>
      <c r="I296704" s="11"/>
    </row>
    <row r="296708" spans="1:9" s="4" customFormat="1" x14ac:dyDescent="0.2">
      <c r="A296708" s="25"/>
      <c r="B296708" s="64"/>
      <c r="C296708" s="80"/>
      <c r="D296708" s="81"/>
      <c r="E296708" s="79"/>
      <c r="F296708" s="78"/>
      <c r="G296708" s="82"/>
      <c r="H296708" s="82"/>
      <c r="I296708" s="11"/>
    </row>
    <row r="296710" spans="1:9" s="4" customFormat="1" x14ac:dyDescent="0.2">
      <c r="A296710" s="25"/>
      <c r="B296710" s="64"/>
      <c r="C296710" s="80"/>
      <c r="D296710" s="81"/>
      <c r="E296710" s="79"/>
      <c r="F296710" s="78"/>
      <c r="G296710" s="82"/>
      <c r="H296710" s="82"/>
      <c r="I296710" s="11"/>
    </row>
    <row r="296716" spans="1:9" s="4" customFormat="1" x14ac:dyDescent="0.2">
      <c r="A296716" s="25"/>
      <c r="B296716" s="64"/>
      <c r="C296716" s="80"/>
      <c r="D296716" s="81"/>
      <c r="E296716" s="79"/>
      <c r="F296716" s="78"/>
      <c r="G296716" s="82"/>
      <c r="H296716" s="82"/>
      <c r="I296716" s="11"/>
    </row>
    <row r="296720" spans="1:9" s="4" customFormat="1" x14ac:dyDescent="0.2">
      <c r="A296720" s="25"/>
      <c r="B296720" s="64"/>
      <c r="C296720" s="80"/>
      <c r="D296720" s="81"/>
      <c r="E296720" s="79"/>
      <c r="F296720" s="78"/>
      <c r="G296720" s="82"/>
      <c r="H296720" s="82"/>
      <c r="I296720" s="11"/>
    </row>
    <row r="296724" spans="1:9" s="4" customFormat="1" x14ac:dyDescent="0.2">
      <c r="A296724" s="25"/>
      <c r="B296724" s="64"/>
      <c r="C296724" s="80"/>
      <c r="D296724" s="81"/>
      <c r="E296724" s="79"/>
      <c r="F296724" s="78"/>
      <c r="G296724" s="82"/>
      <c r="H296724" s="82"/>
      <c r="I296724" s="11"/>
    </row>
    <row r="296726" spans="1:9" s="4" customFormat="1" x14ac:dyDescent="0.2">
      <c r="A296726" s="25"/>
      <c r="B296726" s="64"/>
      <c r="C296726" s="80"/>
      <c r="D296726" s="81"/>
      <c r="E296726" s="79"/>
      <c r="F296726" s="78"/>
      <c r="G296726" s="82"/>
      <c r="H296726" s="82"/>
      <c r="I296726" s="11"/>
    </row>
    <row r="296732" spans="1:9" s="4" customFormat="1" x14ac:dyDescent="0.2">
      <c r="A296732" s="25"/>
      <c r="B296732" s="64"/>
      <c r="C296732" s="80"/>
      <c r="D296732" s="81"/>
      <c r="E296732" s="79"/>
      <c r="F296732" s="78"/>
      <c r="G296732" s="82"/>
      <c r="H296732" s="82"/>
      <c r="I296732" s="11"/>
    </row>
    <row r="296736" spans="1:9" s="4" customFormat="1" x14ac:dyDescent="0.2">
      <c r="A296736" s="25"/>
      <c r="B296736" s="64"/>
      <c r="C296736" s="80"/>
      <c r="D296736" s="81"/>
      <c r="E296736" s="79"/>
      <c r="F296736" s="78"/>
      <c r="G296736" s="82"/>
      <c r="H296736" s="82"/>
      <c r="I296736" s="11"/>
    </row>
    <row r="296740" spans="1:9" s="4" customFormat="1" x14ac:dyDescent="0.2">
      <c r="A296740" s="25"/>
      <c r="B296740" s="64"/>
      <c r="C296740" s="80"/>
      <c r="D296740" s="81"/>
      <c r="E296740" s="79"/>
      <c r="F296740" s="78"/>
      <c r="G296740" s="82"/>
      <c r="H296740" s="82"/>
      <c r="I296740" s="11"/>
    </row>
    <row r="296742" spans="1:9" s="4" customFormat="1" x14ac:dyDescent="0.2">
      <c r="A296742" s="25"/>
      <c r="B296742" s="64"/>
      <c r="C296742" s="80"/>
      <c r="D296742" s="81"/>
      <c r="E296742" s="79"/>
      <c r="F296742" s="78"/>
      <c r="G296742" s="82"/>
      <c r="H296742" s="82"/>
      <c r="I296742" s="11"/>
    </row>
    <row r="296748" spans="1:9" s="4" customFormat="1" x14ac:dyDescent="0.2">
      <c r="A296748" s="25"/>
      <c r="B296748" s="64"/>
      <c r="C296748" s="80"/>
      <c r="D296748" s="81"/>
      <c r="E296748" s="79"/>
      <c r="F296748" s="78"/>
      <c r="G296748" s="82"/>
      <c r="H296748" s="82"/>
      <c r="I296748" s="11"/>
    </row>
    <row r="296752" spans="1:9" s="4" customFormat="1" x14ac:dyDescent="0.2">
      <c r="A296752" s="25"/>
      <c r="B296752" s="64"/>
      <c r="C296752" s="80"/>
      <c r="D296752" s="81"/>
      <c r="E296752" s="79"/>
      <c r="F296752" s="78"/>
      <c r="G296752" s="82"/>
      <c r="H296752" s="82"/>
      <c r="I296752" s="11"/>
    </row>
    <row r="296756" spans="1:9" s="4" customFormat="1" x14ac:dyDescent="0.2">
      <c r="A296756" s="25"/>
      <c r="B296756" s="64"/>
      <c r="C296756" s="80"/>
      <c r="D296756" s="81"/>
      <c r="E296756" s="79"/>
      <c r="F296756" s="78"/>
      <c r="G296756" s="82"/>
      <c r="H296756" s="82"/>
      <c r="I296756" s="11"/>
    </row>
    <row r="296758" spans="1:9" s="4" customFormat="1" x14ac:dyDescent="0.2">
      <c r="A296758" s="25"/>
      <c r="B296758" s="64"/>
      <c r="C296758" s="80"/>
      <c r="D296758" s="81"/>
      <c r="E296758" s="79"/>
      <c r="F296758" s="78"/>
      <c r="G296758" s="82"/>
      <c r="H296758" s="82"/>
      <c r="I296758" s="11"/>
    </row>
    <row r="296764" spans="1:9" s="4" customFormat="1" x14ac:dyDescent="0.2">
      <c r="A296764" s="25"/>
      <c r="B296764" s="64"/>
      <c r="C296764" s="80"/>
      <c r="D296764" s="81"/>
      <c r="E296764" s="79"/>
      <c r="F296764" s="78"/>
      <c r="G296764" s="82"/>
      <c r="H296764" s="82"/>
      <c r="I296764" s="11"/>
    </row>
    <row r="296768" spans="1:9" s="4" customFormat="1" x14ac:dyDescent="0.2">
      <c r="A296768" s="25"/>
      <c r="B296768" s="64"/>
      <c r="C296768" s="80"/>
      <c r="D296768" s="81"/>
      <c r="E296768" s="79"/>
      <c r="F296768" s="78"/>
      <c r="G296768" s="82"/>
      <c r="H296768" s="82"/>
      <c r="I296768" s="11"/>
    </row>
    <row r="296772" spans="1:9" s="4" customFormat="1" x14ac:dyDescent="0.2">
      <c r="A296772" s="25"/>
      <c r="B296772" s="64"/>
      <c r="C296772" s="80"/>
      <c r="D296772" s="81"/>
      <c r="E296772" s="79"/>
      <c r="F296772" s="78"/>
      <c r="G296772" s="82"/>
      <c r="H296772" s="82"/>
      <c r="I296772" s="11"/>
    </row>
    <row r="296774" spans="1:9" s="4" customFormat="1" x14ac:dyDescent="0.2">
      <c r="A296774" s="25"/>
      <c r="B296774" s="64"/>
      <c r="C296774" s="80"/>
      <c r="D296774" s="81"/>
      <c r="E296774" s="79"/>
      <c r="F296774" s="78"/>
      <c r="G296774" s="82"/>
      <c r="H296774" s="82"/>
      <c r="I296774" s="11"/>
    </row>
    <row r="296780" spans="1:9" s="4" customFormat="1" x14ac:dyDescent="0.2">
      <c r="A296780" s="25"/>
      <c r="B296780" s="64"/>
      <c r="C296780" s="80"/>
      <c r="D296780" s="81"/>
      <c r="E296780" s="79"/>
      <c r="F296780" s="78"/>
      <c r="G296780" s="82"/>
      <c r="H296780" s="82"/>
      <c r="I296780" s="11"/>
    </row>
    <row r="296784" spans="1:9" s="4" customFormat="1" x14ac:dyDescent="0.2">
      <c r="A296784" s="25"/>
      <c r="B296784" s="64"/>
      <c r="C296784" s="80"/>
      <c r="D296784" s="81"/>
      <c r="E296784" s="79"/>
      <c r="F296784" s="78"/>
      <c r="G296784" s="82"/>
      <c r="H296784" s="82"/>
      <c r="I296784" s="11"/>
    </row>
    <row r="296788" spans="1:9" s="4" customFormat="1" x14ac:dyDescent="0.2">
      <c r="A296788" s="25"/>
      <c r="B296788" s="64"/>
      <c r="C296788" s="80"/>
      <c r="D296788" s="81"/>
      <c r="E296788" s="79"/>
      <c r="F296788" s="78"/>
      <c r="G296788" s="82"/>
      <c r="H296788" s="82"/>
      <c r="I296788" s="11"/>
    </row>
    <row r="296790" spans="1:9" s="4" customFormat="1" x14ac:dyDescent="0.2">
      <c r="A296790" s="25"/>
      <c r="B296790" s="64"/>
      <c r="C296790" s="80"/>
      <c r="D296790" s="81"/>
      <c r="E296790" s="79"/>
      <c r="F296790" s="78"/>
      <c r="G296790" s="82"/>
      <c r="H296790" s="82"/>
      <c r="I296790" s="11"/>
    </row>
    <row r="296796" spans="1:9" s="4" customFormat="1" x14ac:dyDescent="0.2">
      <c r="A296796" s="25"/>
      <c r="B296796" s="64"/>
      <c r="C296796" s="80"/>
      <c r="D296796" s="81"/>
      <c r="E296796" s="79"/>
      <c r="F296796" s="78"/>
      <c r="G296796" s="82"/>
      <c r="H296796" s="82"/>
      <c r="I296796" s="11"/>
    </row>
    <row r="296800" spans="1:9" s="4" customFormat="1" x14ac:dyDescent="0.2">
      <c r="A296800" s="25"/>
      <c r="B296800" s="64"/>
      <c r="C296800" s="80"/>
      <c r="D296800" s="81"/>
      <c r="E296800" s="79"/>
      <c r="F296800" s="78"/>
      <c r="G296800" s="82"/>
      <c r="H296800" s="82"/>
      <c r="I296800" s="11"/>
    </row>
    <row r="296804" spans="1:9" s="4" customFormat="1" x14ac:dyDescent="0.2">
      <c r="A296804" s="25"/>
      <c r="B296804" s="64"/>
      <c r="C296804" s="80"/>
      <c r="D296804" s="81"/>
      <c r="E296804" s="79"/>
      <c r="F296804" s="78"/>
      <c r="G296804" s="82"/>
      <c r="H296804" s="82"/>
      <c r="I296804" s="11"/>
    </row>
    <row r="296806" spans="1:9" s="4" customFormat="1" x14ac:dyDescent="0.2">
      <c r="A296806" s="25"/>
      <c r="B296806" s="64"/>
      <c r="C296806" s="80"/>
      <c r="D296806" s="81"/>
      <c r="E296806" s="79"/>
      <c r="F296806" s="78"/>
      <c r="G296806" s="82"/>
      <c r="H296806" s="82"/>
      <c r="I296806" s="11"/>
    </row>
    <row r="296812" spans="1:9" s="4" customFormat="1" x14ac:dyDescent="0.2">
      <c r="A296812" s="25"/>
      <c r="B296812" s="64"/>
      <c r="C296812" s="80"/>
      <c r="D296812" s="81"/>
      <c r="E296812" s="79"/>
      <c r="F296812" s="78"/>
      <c r="G296812" s="82"/>
      <c r="H296812" s="82"/>
      <c r="I296812" s="11"/>
    </row>
    <row r="296816" spans="1:9" s="4" customFormat="1" x14ac:dyDescent="0.2">
      <c r="A296816" s="25"/>
      <c r="B296816" s="64"/>
      <c r="C296816" s="80"/>
      <c r="D296816" s="81"/>
      <c r="E296816" s="79"/>
      <c r="F296816" s="78"/>
      <c r="G296816" s="82"/>
      <c r="H296816" s="82"/>
      <c r="I296816" s="11"/>
    </row>
    <row r="296820" spans="1:9" s="4" customFormat="1" x14ac:dyDescent="0.2">
      <c r="A296820" s="25"/>
      <c r="B296820" s="64"/>
      <c r="C296820" s="80"/>
      <c r="D296820" s="81"/>
      <c r="E296820" s="79"/>
      <c r="F296820" s="78"/>
      <c r="G296820" s="82"/>
      <c r="H296820" s="82"/>
      <c r="I296820" s="11"/>
    </row>
    <row r="296822" spans="1:9" s="4" customFormat="1" x14ac:dyDescent="0.2">
      <c r="A296822" s="25"/>
      <c r="B296822" s="64"/>
      <c r="C296822" s="80"/>
      <c r="D296822" s="81"/>
      <c r="E296822" s="79"/>
      <c r="F296822" s="78"/>
      <c r="G296822" s="82"/>
      <c r="H296822" s="82"/>
      <c r="I296822" s="11"/>
    </row>
    <row r="296828" spans="1:9" s="4" customFormat="1" x14ac:dyDescent="0.2">
      <c r="A296828" s="25"/>
      <c r="B296828" s="64"/>
      <c r="C296828" s="80"/>
      <c r="D296828" s="81"/>
      <c r="E296828" s="79"/>
      <c r="F296828" s="78"/>
      <c r="G296828" s="82"/>
      <c r="H296828" s="82"/>
      <c r="I296828" s="11"/>
    </row>
    <row r="296832" spans="1:9" s="4" customFormat="1" x14ac:dyDescent="0.2">
      <c r="A296832" s="25"/>
      <c r="B296832" s="64"/>
      <c r="C296832" s="80"/>
      <c r="D296832" s="81"/>
      <c r="E296832" s="79"/>
      <c r="F296832" s="78"/>
      <c r="G296832" s="82"/>
      <c r="H296832" s="82"/>
      <c r="I296832" s="11"/>
    </row>
    <row r="296836" spans="1:9" s="4" customFormat="1" x14ac:dyDescent="0.2">
      <c r="A296836" s="25"/>
      <c r="B296836" s="64"/>
      <c r="C296836" s="80"/>
      <c r="D296836" s="81"/>
      <c r="E296836" s="79"/>
      <c r="F296836" s="78"/>
      <c r="G296836" s="82"/>
      <c r="H296836" s="82"/>
      <c r="I296836" s="11"/>
    </row>
    <row r="296838" spans="1:9" s="4" customFormat="1" x14ac:dyDescent="0.2">
      <c r="A296838" s="25"/>
      <c r="B296838" s="64"/>
      <c r="C296838" s="80"/>
      <c r="D296838" s="81"/>
      <c r="E296838" s="79"/>
      <c r="F296838" s="78"/>
      <c r="G296838" s="82"/>
      <c r="H296838" s="82"/>
      <c r="I296838" s="11"/>
    </row>
    <row r="296844" spans="1:9" s="4" customFormat="1" x14ac:dyDescent="0.2">
      <c r="A296844" s="25"/>
      <c r="B296844" s="64"/>
      <c r="C296844" s="80"/>
      <c r="D296844" s="81"/>
      <c r="E296844" s="79"/>
      <c r="F296844" s="78"/>
      <c r="G296844" s="82"/>
      <c r="H296844" s="82"/>
      <c r="I296844" s="11"/>
    </row>
    <row r="296848" spans="1:9" s="4" customFormat="1" x14ac:dyDescent="0.2">
      <c r="A296848" s="25"/>
      <c r="B296848" s="64"/>
      <c r="C296848" s="80"/>
      <c r="D296848" s="81"/>
      <c r="E296848" s="79"/>
      <c r="F296848" s="78"/>
      <c r="G296848" s="82"/>
      <c r="H296848" s="82"/>
      <c r="I296848" s="11"/>
    </row>
    <row r="296852" spans="1:9" s="4" customFormat="1" x14ac:dyDescent="0.2">
      <c r="A296852" s="25"/>
      <c r="B296852" s="64"/>
      <c r="C296852" s="80"/>
      <c r="D296852" s="81"/>
      <c r="E296852" s="79"/>
      <c r="F296852" s="78"/>
      <c r="G296852" s="82"/>
      <c r="H296852" s="82"/>
      <c r="I296852" s="11"/>
    </row>
    <row r="296854" spans="1:9" s="4" customFormat="1" x14ac:dyDescent="0.2">
      <c r="A296854" s="25"/>
      <c r="B296854" s="64"/>
      <c r="C296854" s="80"/>
      <c r="D296854" s="81"/>
      <c r="E296854" s="79"/>
      <c r="F296854" s="78"/>
      <c r="G296854" s="82"/>
      <c r="H296854" s="82"/>
      <c r="I296854" s="11"/>
    </row>
    <row r="296860" spans="1:9" s="4" customFormat="1" x14ac:dyDescent="0.2">
      <c r="A296860" s="25"/>
      <c r="B296860" s="64"/>
      <c r="C296860" s="80"/>
      <c r="D296860" s="81"/>
      <c r="E296860" s="79"/>
      <c r="F296860" s="78"/>
      <c r="G296860" s="82"/>
      <c r="H296860" s="82"/>
      <c r="I296860" s="11"/>
    </row>
    <row r="296864" spans="1:9" s="4" customFormat="1" x14ac:dyDescent="0.2">
      <c r="A296864" s="25"/>
      <c r="B296864" s="64"/>
      <c r="C296864" s="80"/>
      <c r="D296864" s="81"/>
      <c r="E296864" s="79"/>
      <c r="F296864" s="78"/>
      <c r="G296864" s="82"/>
      <c r="H296864" s="82"/>
      <c r="I296864" s="11"/>
    </row>
    <row r="296868" spans="1:9" s="4" customFormat="1" x14ac:dyDescent="0.2">
      <c r="A296868" s="25"/>
      <c r="B296868" s="64"/>
      <c r="C296868" s="80"/>
      <c r="D296868" s="81"/>
      <c r="E296868" s="79"/>
      <c r="F296868" s="78"/>
      <c r="G296868" s="82"/>
      <c r="H296868" s="82"/>
      <c r="I296868" s="11"/>
    </row>
    <row r="296870" spans="1:9" s="4" customFormat="1" x14ac:dyDescent="0.2">
      <c r="A296870" s="25"/>
      <c r="B296870" s="64"/>
      <c r="C296870" s="80"/>
      <c r="D296870" s="81"/>
      <c r="E296870" s="79"/>
      <c r="F296870" s="78"/>
      <c r="G296870" s="82"/>
      <c r="H296870" s="82"/>
      <c r="I296870" s="11"/>
    </row>
    <row r="296876" spans="1:9" s="4" customFormat="1" x14ac:dyDescent="0.2">
      <c r="A296876" s="25"/>
      <c r="B296876" s="64"/>
      <c r="C296876" s="80"/>
      <c r="D296876" s="81"/>
      <c r="E296876" s="79"/>
      <c r="F296876" s="78"/>
      <c r="G296876" s="82"/>
      <c r="H296876" s="82"/>
      <c r="I296876" s="11"/>
    </row>
    <row r="296880" spans="1:9" s="4" customFormat="1" x14ac:dyDescent="0.2">
      <c r="A296880" s="25"/>
      <c r="B296880" s="64"/>
      <c r="C296880" s="80"/>
      <c r="D296880" s="81"/>
      <c r="E296880" s="79"/>
      <c r="F296880" s="78"/>
      <c r="G296880" s="82"/>
      <c r="H296880" s="82"/>
      <c r="I296880" s="11"/>
    </row>
    <row r="296884" spans="1:9" s="4" customFormat="1" x14ac:dyDescent="0.2">
      <c r="A296884" s="25"/>
      <c r="B296884" s="64"/>
      <c r="C296884" s="80"/>
      <c r="D296884" s="81"/>
      <c r="E296884" s="79"/>
      <c r="F296884" s="78"/>
      <c r="G296884" s="82"/>
      <c r="H296884" s="82"/>
      <c r="I296884" s="11"/>
    </row>
    <row r="296886" spans="1:9" s="4" customFormat="1" x14ac:dyDescent="0.2">
      <c r="A296886" s="25"/>
      <c r="B296886" s="64"/>
      <c r="C296886" s="80"/>
      <c r="D296886" s="81"/>
      <c r="E296886" s="79"/>
      <c r="F296886" s="78"/>
      <c r="G296886" s="82"/>
      <c r="H296886" s="82"/>
      <c r="I296886" s="11"/>
    </row>
    <row r="296892" spans="1:9" s="4" customFormat="1" x14ac:dyDescent="0.2">
      <c r="A296892" s="25"/>
      <c r="B296892" s="64"/>
      <c r="C296892" s="80"/>
      <c r="D296892" s="81"/>
      <c r="E296892" s="79"/>
      <c r="F296892" s="78"/>
      <c r="G296892" s="82"/>
      <c r="H296892" s="82"/>
      <c r="I296892" s="11"/>
    </row>
    <row r="296896" spans="1:9" s="4" customFormat="1" x14ac:dyDescent="0.2">
      <c r="A296896" s="25"/>
      <c r="B296896" s="64"/>
      <c r="C296896" s="80"/>
      <c r="D296896" s="81"/>
      <c r="E296896" s="79"/>
      <c r="F296896" s="78"/>
      <c r="G296896" s="82"/>
      <c r="H296896" s="82"/>
      <c r="I296896" s="11"/>
    </row>
    <row r="296900" spans="1:9" s="4" customFormat="1" x14ac:dyDescent="0.2">
      <c r="A296900" s="25"/>
      <c r="B296900" s="64"/>
      <c r="C296900" s="80"/>
      <c r="D296900" s="81"/>
      <c r="E296900" s="79"/>
      <c r="F296900" s="78"/>
      <c r="G296900" s="82"/>
      <c r="H296900" s="82"/>
      <c r="I296900" s="11"/>
    </row>
    <row r="296902" spans="1:9" s="4" customFormat="1" x14ac:dyDescent="0.2">
      <c r="A296902" s="25"/>
      <c r="B296902" s="64"/>
      <c r="C296902" s="80"/>
      <c r="D296902" s="81"/>
      <c r="E296902" s="79"/>
      <c r="F296902" s="78"/>
      <c r="G296902" s="82"/>
      <c r="H296902" s="82"/>
      <c r="I296902" s="11"/>
    </row>
    <row r="296908" spans="1:9" s="4" customFormat="1" x14ac:dyDescent="0.2">
      <c r="A296908" s="25"/>
      <c r="B296908" s="64"/>
      <c r="C296908" s="80"/>
      <c r="D296908" s="81"/>
      <c r="E296908" s="79"/>
      <c r="F296908" s="78"/>
      <c r="G296908" s="82"/>
      <c r="H296908" s="82"/>
      <c r="I296908" s="11"/>
    </row>
    <row r="296912" spans="1:9" s="4" customFormat="1" x14ac:dyDescent="0.2">
      <c r="A296912" s="25"/>
      <c r="B296912" s="64"/>
      <c r="C296912" s="80"/>
      <c r="D296912" s="81"/>
      <c r="E296912" s="79"/>
      <c r="F296912" s="78"/>
      <c r="G296912" s="82"/>
      <c r="H296912" s="82"/>
      <c r="I296912" s="11"/>
    </row>
    <row r="296916" spans="1:9" s="4" customFormat="1" x14ac:dyDescent="0.2">
      <c r="A296916" s="25"/>
      <c r="B296916" s="64"/>
      <c r="C296916" s="80"/>
      <c r="D296916" s="81"/>
      <c r="E296916" s="79"/>
      <c r="F296916" s="78"/>
      <c r="G296916" s="82"/>
      <c r="H296916" s="82"/>
      <c r="I296916" s="11"/>
    </row>
    <row r="296918" spans="1:9" s="4" customFormat="1" x14ac:dyDescent="0.2">
      <c r="A296918" s="25"/>
      <c r="B296918" s="64"/>
      <c r="C296918" s="80"/>
      <c r="D296918" s="81"/>
      <c r="E296918" s="79"/>
      <c r="F296918" s="78"/>
      <c r="G296918" s="82"/>
      <c r="H296918" s="82"/>
      <c r="I296918" s="11"/>
    </row>
    <row r="296924" spans="1:9" s="4" customFormat="1" x14ac:dyDescent="0.2">
      <c r="A296924" s="25"/>
      <c r="B296924" s="64"/>
      <c r="C296924" s="80"/>
      <c r="D296924" s="81"/>
      <c r="E296924" s="79"/>
      <c r="F296924" s="78"/>
      <c r="G296924" s="82"/>
      <c r="H296924" s="82"/>
      <c r="I296924" s="11"/>
    </row>
    <row r="296928" spans="1:9" s="4" customFormat="1" x14ac:dyDescent="0.2">
      <c r="A296928" s="25"/>
      <c r="B296928" s="64"/>
      <c r="C296928" s="80"/>
      <c r="D296928" s="81"/>
      <c r="E296928" s="79"/>
      <c r="F296928" s="78"/>
      <c r="G296928" s="82"/>
      <c r="H296928" s="82"/>
      <c r="I296928" s="11"/>
    </row>
    <row r="296932" spans="1:9" s="4" customFormat="1" x14ac:dyDescent="0.2">
      <c r="A296932" s="25"/>
      <c r="B296932" s="64"/>
      <c r="C296932" s="80"/>
      <c r="D296932" s="81"/>
      <c r="E296932" s="79"/>
      <c r="F296932" s="78"/>
      <c r="G296932" s="82"/>
      <c r="H296932" s="82"/>
      <c r="I296932" s="11"/>
    </row>
    <row r="296934" spans="1:9" s="4" customFormat="1" x14ac:dyDescent="0.2">
      <c r="A296934" s="25"/>
      <c r="B296934" s="64"/>
      <c r="C296934" s="80"/>
      <c r="D296934" s="81"/>
      <c r="E296934" s="79"/>
      <c r="F296934" s="78"/>
      <c r="G296934" s="82"/>
      <c r="H296934" s="82"/>
      <c r="I296934" s="11"/>
    </row>
    <row r="296940" spans="1:9" s="4" customFormat="1" x14ac:dyDescent="0.2">
      <c r="A296940" s="25"/>
      <c r="B296940" s="64"/>
      <c r="C296940" s="80"/>
      <c r="D296940" s="81"/>
      <c r="E296940" s="79"/>
      <c r="F296940" s="78"/>
      <c r="G296940" s="82"/>
      <c r="H296940" s="82"/>
      <c r="I296940" s="11"/>
    </row>
    <row r="296944" spans="1:9" s="4" customFormat="1" x14ac:dyDescent="0.2">
      <c r="A296944" s="25"/>
      <c r="B296944" s="64"/>
      <c r="C296944" s="80"/>
      <c r="D296944" s="81"/>
      <c r="E296944" s="79"/>
      <c r="F296944" s="78"/>
      <c r="G296944" s="82"/>
      <c r="H296944" s="82"/>
      <c r="I296944" s="11"/>
    </row>
    <row r="296948" spans="1:9" s="4" customFormat="1" x14ac:dyDescent="0.2">
      <c r="A296948" s="25"/>
      <c r="B296948" s="64"/>
      <c r="C296948" s="80"/>
      <c r="D296948" s="81"/>
      <c r="E296948" s="79"/>
      <c r="F296948" s="78"/>
      <c r="G296948" s="82"/>
      <c r="H296948" s="82"/>
      <c r="I296948" s="11"/>
    </row>
    <row r="296950" spans="1:9" s="4" customFormat="1" x14ac:dyDescent="0.2">
      <c r="A296950" s="25"/>
      <c r="B296950" s="64"/>
      <c r="C296950" s="80"/>
      <c r="D296950" s="81"/>
      <c r="E296950" s="79"/>
      <c r="F296950" s="78"/>
      <c r="G296950" s="82"/>
      <c r="H296950" s="82"/>
      <c r="I296950" s="11"/>
    </row>
    <row r="296956" spans="1:9" s="4" customFormat="1" x14ac:dyDescent="0.2">
      <c r="A296956" s="25"/>
      <c r="B296956" s="64"/>
      <c r="C296956" s="80"/>
      <c r="D296956" s="81"/>
      <c r="E296956" s="79"/>
      <c r="F296956" s="78"/>
      <c r="G296956" s="82"/>
      <c r="H296956" s="82"/>
      <c r="I296956" s="11"/>
    </row>
    <row r="296960" spans="1:9" s="4" customFormat="1" x14ac:dyDescent="0.2">
      <c r="A296960" s="25"/>
      <c r="B296960" s="64"/>
      <c r="C296960" s="80"/>
      <c r="D296960" s="81"/>
      <c r="E296960" s="79"/>
      <c r="F296960" s="78"/>
      <c r="G296960" s="82"/>
      <c r="H296960" s="82"/>
      <c r="I296960" s="11"/>
    </row>
    <row r="296964" spans="1:9" s="4" customFormat="1" x14ac:dyDescent="0.2">
      <c r="A296964" s="25"/>
      <c r="B296964" s="64"/>
      <c r="C296964" s="80"/>
      <c r="D296964" s="81"/>
      <c r="E296964" s="79"/>
      <c r="F296964" s="78"/>
      <c r="G296964" s="82"/>
      <c r="H296964" s="82"/>
      <c r="I296964" s="11"/>
    </row>
    <row r="296966" spans="1:9" s="4" customFormat="1" x14ac:dyDescent="0.2">
      <c r="A296966" s="25"/>
      <c r="B296966" s="64"/>
      <c r="C296966" s="80"/>
      <c r="D296966" s="81"/>
      <c r="E296966" s="79"/>
      <c r="F296966" s="78"/>
      <c r="G296966" s="82"/>
      <c r="H296966" s="82"/>
      <c r="I296966" s="11"/>
    </row>
    <row r="296972" spans="1:9" s="4" customFormat="1" x14ac:dyDescent="0.2">
      <c r="A296972" s="25"/>
      <c r="B296972" s="64"/>
      <c r="C296972" s="80"/>
      <c r="D296972" s="81"/>
      <c r="E296972" s="79"/>
      <c r="F296972" s="78"/>
      <c r="G296972" s="82"/>
      <c r="H296972" s="82"/>
      <c r="I296972" s="11"/>
    </row>
    <row r="296976" spans="1:9" s="4" customFormat="1" x14ac:dyDescent="0.2">
      <c r="A296976" s="25"/>
      <c r="B296976" s="64"/>
      <c r="C296976" s="80"/>
      <c r="D296976" s="81"/>
      <c r="E296976" s="79"/>
      <c r="F296976" s="78"/>
      <c r="G296976" s="82"/>
      <c r="H296976" s="82"/>
      <c r="I296976" s="11"/>
    </row>
    <row r="296980" spans="1:9" s="4" customFormat="1" x14ac:dyDescent="0.2">
      <c r="A296980" s="25"/>
      <c r="B296980" s="64"/>
      <c r="C296980" s="80"/>
      <c r="D296980" s="81"/>
      <c r="E296980" s="79"/>
      <c r="F296980" s="78"/>
      <c r="G296980" s="82"/>
      <c r="H296980" s="82"/>
      <c r="I296980" s="11"/>
    </row>
    <row r="296982" spans="1:9" s="4" customFormat="1" x14ac:dyDescent="0.2">
      <c r="A296982" s="25"/>
      <c r="B296982" s="64"/>
      <c r="C296982" s="80"/>
      <c r="D296982" s="81"/>
      <c r="E296982" s="79"/>
      <c r="F296982" s="78"/>
      <c r="G296982" s="82"/>
      <c r="H296982" s="82"/>
      <c r="I296982" s="11"/>
    </row>
    <row r="296988" spans="1:9" s="4" customFormat="1" x14ac:dyDescent="0.2">
      <c r="A296988" s="25"/>
      <c r="B296988" s="64"/>
      <c r="C296988" s="80"/>
      <c r="D296988" s="81"/>
      <c r="E296988" s="79"/>
      <c r="F296988" s="78"/>
      <c r="G296988" s="82"/>
      <c r="H296988" s="82"/>
      <c r="I296988" s="11"/>
    </row>
    <row r="296992" spans="1:9" s="4" customFormat="1" x14ac:dyDescent="0.2">
      <c r="A296992" s="25"/>
      <c r="B296992" s="64"/>
      <c r="C296992" s="80"/>
      <c r="D296992" s="81"/>
      <c r="E296992" s="79"/>
      <c r="F296992" s="78"/>
      <c r="G296992" s="82"/>
      <c r="H296992" s="82"/>
      <c r="I296992" s="11"/>
    </row>
    <row r="296996" spans="1:9" s="4" customFormat="1" x14ac:dyDescent="0.2">
      <c r="A296996" s="25"/>
      <c r="B296996" s="64"/>
      <c r="C296996" s="80"/>
      <c r="D296996" s="81"/>
      <c r="E296996" s="79"/>
      <c r="F296996" s="78"/>
      <c r="G296996" s="82"/>
      <c r="H296996" s="82"/>
      <c r="I296996" s="11"/>
    </row>
    <row r="296998" spans="1:9" s="4" customFormat="1" x14ac:dyDescent="0.2">
      <c r="A296998" s="25"/>
      <c r="B296998" s="64"/>
      <c r="C296998" s="80"/>
      <c r="D296998" s="81"/>
      <c r="E296998" s="79"/>
      <c r="F296998" s="78"/>
      <c r="G296998" s="82"/>
      <c r="H296998" s="82"/>
      <c r="I296998" s="11"/>
    </row>
    <row r="297004" spans="1:9" s="4" customFormat="1" x14ac:dyDescent="0.2">
      <c r="A297004" s="25"/>
      <c r="B297004" s="64"/>
      <c r="C297004" s="80"/>
      <c r="D297004" s="81"/>
      <c r="E297004" s="79"/>
      <c r="F297004" s="78"/>
      <c r="G297004" s="82"/>
      <c r="H297004" s="82"/>
      <c r="I297004" s="11"/>
    </row>
    <row r="297008" spans="1:9" s="4" customFormat="1" x14ac:dyDescent="0.2">
      <c r="A297008" s="25"/>
      <c r="B297008" s="64"/>
      <c r="C297008" s="80"/>
      <c r="D297008" s="81"/>
      <c r="E297008" s="79"/>
      <c r="F297008" s="78"/>
      <c r="G297008" s="82"/>
      <c r="H297008" s="82"/>
      <c r="I297008" s="11"/>
    </row>
    <row r="297012" spans="1:9" s="4" customFormat="1" x14ac:dyDescent="0.2">
      <c r="A297012" s="25"/>
      <c r="B297012" s="64"/>
      <c r="C297012" s="80"/>
      <c r="D297012" s="81"/>
      <c r="E297012" s="79"/>
      <c r="F297012" s="78"/>
      <c r="G297012" s="82"/>
      <c r="H297012" s="82"/>
      <c r="I297012" s="11"/>
    </row>
    <row r="297014" spans="1:9" s="4" customFormat="1" x14ac:dyDescent="0.2">
      <c r="A297014" s="25"/>
      <c r="B297014" s="64"/>
      <c r="C297014" s="80"/>
      <c r="D297014" s="81"/>
      <c r="E297014" s="79"/>
      <c r="F297014" s="78"/>
      <c r="G297014" s="82"/>
      <c r="H297014" s="82"/>
      <c r="I297014" s="11"/>
    </row>
    <row r="297020" spans="1:9" s="4" customFormat="1" x14ac:dyDescent="0.2">
      <c r="A297020" s="25"/>
      <c r="B297020" s="64"/>
      <c r="C297020" s="80"/>
      <c r="D297020" s="81"/>
      <c r="E297020" s="79"/>
      <c r="F297020" s="78"/>
      <c r="G297020" s="82"/>
      <c r="H297020" s="82"/>
      <c r="I297020" s="11"/>
    </row>
    <row r="297024" spans="1:9" s="4" customFormat="1" x14ac:dyDescent="0.2">
      <c r="A297024" s="25"/>
      <c r="B297024" s="64"/>
      <c r="C297024" s="80"/>
      <c r="D297024" s="81"/>
      <c r="E297024" s="79"/>
      <c r="F297024" s="78"/>
      <c r="G297024" s="82"/>
      <c r="H297024" s="82"/>
      <c r="I297024" s="11"/>
    </row>
    <row r="297028" spans="1:9" s="4" customFormat="1" x14ac:dyDescent="0.2">
      <c r="A297028" s="25"/>
      <c r="B297028" s="64"/>
      <c r="C297028" s="80"/>
      <c r="D297028" s="81"/>
      <c r="E297028" s="79"/>
      <c r="F297028" s="78"/>
      <c r="G297028" s="82"/>
      <c r="H297028" s="82"/>
      <c r="I297028" s="11"/>
    </row>
    <row r="297030" spans="1:9" s="4" customFormat="1" x14ac:dyDescent="0.2">
      <c r="A297030" s="25"/>
      <c r="B297030" s="64"/>
      <c r="C297030" s="80"/>
      <c r="D297030" s="81"/>
      <c r="E297030" s="79"/>
      <c r="F297030" s="78"/>
      <c r="G297030" s="82"/>
      <c r="H297030" s="82"/>
      <c r="I297030" s="11"/>
    </row>
    <row r="297036" spans="1:9" s="4" customFormat="1" x14ac:dyDescent="0.2">
      <c r="A297036" s="25"/>
      <c r="B297036" s="64"/>
      <c r="C297036" s="80"/>
      <c r="D297036" s="81"/>
      <c r="E297036" s="79"/>
      <c r="F297036" s="78"/>
      <c r="G297036" s="82"/>
      <c r="H297036" s="82"/>
      <c r="I297036" s="11"/>
    </row>
    <row r="297040" spans="1:9" s="4" customFormat="1" x14ac:dyDescent="0.2">
      <c r="A297040" s="25"/>
      <c r="B297040" s="64"/>
      <c r="C297040" s="80"/>
      <c r="D297040" s="81"/>
      <c r="E297040" s="79"/>
      <c r="F297040" s="78"/>
      <c r="G297040" s="82"/>
      <c r="H297040" s="82"/>
      <c r="I297040" s="11"/>
    </row>
    <row r="297044" spans="1:9" s="4" customFormat="1" x14ac:dyDescent="0.2">
      <c r="A297044" s="25"/>
      <c r="B297044" s="64"/>
      <c r="C297044" s="80"/>
      <c r="D297044" s="81"/>
      <c r="E297044" s="79"/>
      <c r="F297044" s="78"/>
      <c r="G297044" s="82"/>
      <c r="H297044" s="82"/>
      <c r="I297044" s="11"/>
    </row>
    <row r="297046" spans="1:9" s="4" customFormat="1" x14ac:dyDescent="0.2">
      <c r="A297046" s="25"/>
      <c r="B297046" s="64"/>
      <c r="C297046" s="80"/>
      <c r="D297046" s="81"/>
      <c r="E297046" s="79"/>
      <c r="F297046" s="78"/>
      <c r="G297046" s="82"/>
      <c r="H297046" s="82"/>
      <c r="I297046" s="11"/>
    </row>
    <row r="297052" spans="1:9" s="4" customFormat="1" x14ac:dyDescent="0.2">
      <c r="A297052" s="25"/>
      <c r="B297052" s="64"/>
      <c r="C297052" s="80"/>
      <c r="D297052" s="81"/>
      <c r="E297052" s="79"/>
      <c r="F297052" s="78"/>
      <c r="G297052" s="82"/>
      <c r="H297052" s="82"/>
      <c r="I297052" s="11"/>
    </row>
    <row r="297056" spans="1:9" s="4" customFormat="1" x14ac:dyDescent="0.2">
      <c r="A297056" s="25"/>
      <c r="B297056" s="64"/>
      <c r="C297056" s="80"/>
      <c r="D297056" s="81"/>
      <c r="E297056" s="79"/>
      <c r="F297056" s="78"/>
      <c r="G297056" s="82"/>
      <c r="H297056" s="82"/>
      <c r="I297056" s="11"/>
    </row>
    <row r="297060" spans="1:9" s="4" customFormat="1" x14ac:dyDescent="0.2">
      <c r="A297060" s="25"/>
      <c r="B297060" s="64"/>
      <c r="C297060" s="80"/>
      <c r="D297060" s="81"/>
      <c r="E297060" s="79"/>
      <c r="F297060" s="78"/>
      <c r="G297060" s="82"/>
      <c r="H297060" s="82"/>
      <c r="I297060" s="11"/>
    </row>
    <row r="297062" spans="1:9" s="4" customFormat="1" x14ac:dyDescent="0.2">
      <c r="A297062" s="25"/>
      <c r="B297062" s="64"/>
      <c r="C297062" s="80"/>
      <c r="D297062" s="81"/>
      <c r="E297062" s="79"/>
      <c r="F297062" s="78"/>
      <c r="G297062" s="82"/>
      <c r="H297062" s="82"/>
      <c r="I297062" s="11"/>
    </row>
    <row r="297068" spans="1:9" s="4" customFormat="1" x14ac:dyDescent="0.2">
      <c r="A297068" s="25"/>
      <c r="B297068" s="64"/>
      <c r="C297068" s="80"/>
      <c r="D297068" s="81"/>
      <c r="E297068" s="79"/>
      <c r="F297068" s="78"/>
      <c r="G297068" s="82"/>
      <c r="H297068" s="82"/>
      <c r="I297068" s="11"/>
    </row>
    <row r="297072" spans="1:9" s="4" customFormat="1" x14ac:dyDescent="0.2">
      <c r="A297072" s="25"/>
      <c r="B297072" s="64"/>
      <c r="C297072" s="80"/>
      <c r="D297072" s="81"/>
      <c r="E297072" s="79"/>
      <c r="F297072" s="78"/>
      <c r="G297072" s="82"/>
      <c r="H297072" s="82"/>
      <c r="I297072" s="11"/>
    </row>
    <row r="297076" spans="1:9" s="4" customFormat="1" x14ac:dyDescent="0.2">
      <c r="A297076" s="25"/>
      <c r="B297076" s="64"/>
      <c r="C297076" s="80"/>
      <c r="D297076" s="81"/>
      <c r="E297076" s="79"/>
      <c r="F297076" s="78"/>
      <c r="G297076" s="82"/>
      <c r="H297076" s="82"/>
      <c r="I297076" s="11"/>
    </row>
    <row r="297078" spans="1:9" s="4" customFormat="1" x14ac:dyDescent="0.2">
      <c r="A297078" s="25"/>
      <c r="B297078" s="64"/>
      <c r="C297078" s="80"/>
      <c r="D297078" s="81"/>
      <c r="E297078" s="79"/>
      <c r="F297078" s="78"/>
      <c r="G297078" s="82"/>
      <c r="H297078" s="82"/>
      <c r="I297078" s="11"/>
    </row>
    <row r="297084" spans="1:9" s="4" customFormat="1" x14ac:dyDescent="0.2">
      <c r="A297084" s="25"/>
      <c r="B297084" s="64"/>
      <c r="C297084" s="80"/>
      <c r="D297084" s="81"/>
      <c r="E297084" s="79"/>
      <c r="F297084" s="78"/>
      <c r="G297084" s="82"/>
      <c r="H297084" s="82"/>
      <c r="I297084" s="11"/>
    </row>
    <row r="297088" spans="1:9" s="4" customFormat="1" x14ac:dyDescent="0.2">
      <c r="A297088" s="25"/>
      <c r="B297088" s="64"/>
      <c r="C297088" s="80"/>
      <c r="D297088" s="81"/>
      <c r="E297088" s="79"/>
      <c r="F297088" s="78"/>
      <c r="G297088" s="82"/>
      <c r="H297088" s="82"/>
      <c r="I297088" s="11"/>
    </row>
    <row r="297092" spans="1:9" s="4" customFormat="1" x14ac:dyDescent="0.2">
      <c r="A297092" s="25"/>
      <c r="B297092" s="64"/>
      <c r="C297092" s="80"/>
      <c r="D297092" s="81"/>
      <c r="E297092" s="79"/>
      <c r="F297092" s="78"/>
      <c r="G297092" s="82"/>
      <c r="H297092" s="82"/>
      <c r="I297092" s="11"/>
    </row>
    <row r="297094" spans="1:9" s="4" customFormat="1" x14ac:dyDescent="0.2">
      <c r="A297094" s="25"/>
      <c r="B297094" s="64"/>
      <c r="C297094" s="80"/>
      <c r="D297094" s="81"/>
      <c r="E297094" s="79"/>
      <c r="F297094" s="78"/>
      <c r="G297094" s="82"/>
      <c r="H297094" s="82"/>
      <c r="I297094" s="11"/>
    </row>
    <row r="297100" spans="1:9" s="4" customFormat="1" x14ac:dyDescent="0.2">
      <c r="A297100" s="25"/>
      <c r="B297100" s="64"/>
      <c r="C297100" s="80"/>
      <c r="D297100" s="81"/>
      <c r="E297100" s="79"/>
      <c r="F297100" s="78"/>
      <c r="G297100" s="82"/>
      <c r="H297100" s="82"/>
      <c r="I297100" s="11"/>
    </row>
    <row r="297104" spans="1:9" s="4" customFormat="1" x14ac:dyDescent="0.2">
      <c r="A297104" s="25"/>
      <c r="B297104" s="64"/>
      <c r="C297104" s="80"/>
      <c r="D297104" s="81"/>
      <c r="E297104" s="79"/>
      <c r="F297104" s="78"/>
      <c r="G297104" s="82"/>
      <c r="H297104" s="82"/>
      <c r="I297104" s="11"/>
    </row>
    <row r="297108" spans="1:9" s="4" customFormat="1" x14ac:dyDescent="0.2">
      <c r="A297108" s="25"/>
      <c r="B297108" s="64"/>
      <c r="C297108" s="80"/>
      <c r="D297108" s="81"/>
      <c r="E297108" s="79"/>
      <c r="F297108" s="78"/>
      <c r="G297108" s="82"/>
      <c r="H297108" s="82"/>
      <c r="I297108" s="11"/>
    </row>
    <row r="297110" spans="1:9" s="4" customFormat="1" x14ac:dyDescent="0.2">
      <c r="A297110" s="25"/>
      <c r="B297110" s="64"/>
      <c r="C297110" s="80"/>
      <c r="D297110" s="81"/>
      <c r="E297110" s="79"/>
      <c r="F297110" s="78"/>
      <c r="G297110" s="82"/>
      <c r="H297110" s="82"/>
      <c r="I297110" s="11"/>
    </row>
    <row r="297116" spans="1:9" s="4" customFormat="1" x14ac:dyDescent="0.2">
      <c r="A297116" s="25"/>
      <c r="B297116" s="64"/>
      <c r="C297116" s="80"/>
      <c r="D297116" s="81"/>
      <c r="E297116" s="79"/>
      <c r="F297116" s="78"/>
      <c r="G297116" s="82"/>
      <c r="H297116" s="82"/>
      <c r="I297116" s="11"/>
    </row>
    <row r="297120" spans="1:9" s="4" customFormat="1" x14ac:dyDescent="0.2">
      <c r="A297120" s="25"/>
      <c r="B297120" s="64"/>
      <c r="C297120" s="80"/>
      <c r="D297120" s="81"/>
      <c r="E297120" s="79"/>
      <c r="F297120" s="78"/>
      <c r="G297120" s="82"/>
      <c r="H297120" s="82"/>
      <c r="I297120" s="11"/>
    </row>
    <row r="297124" spans="1:9" s="4" customFormat="1" x14ac:dyDescent="0.2">
      <c r="A297124" s="25"/>
      <c r="B297124" s="64"/>
      <c r="C297124" s="80"/>
      <c r="D297124" s="81"/>
      <c r="E297124" s="79"/>
      <c r="F297124" s="78"/>
      <c r="G297124" s="82"/>
      <c r="H297124" s="82"/>
      <c r="I297124" s="11"/>
    </row>
    <row r="297126" spans="1:9" s="4" customFormat="1" x14ac:dyDescent="0.2">
      <c r="A297126" s="25"/>
      <c r="B297126" s="64"/>
      <c r="C297126" s="80"/>
      <c r="D297126" s="81"/>
      <c r="E297126" s="79"/>
      <c r="F297126" s="78"/>
      <c r="G297126" s="82"/>
      <c r="H297126" s="82"/>
      <c r="I297126" s="11"/>
    </row>
    <row r="297132" spans="1:9" s="4" customFormat="1" x14ac:dyDescent="0.2">
      <c r="A297132" s="25"/>
      <c r="B297132" s="64"/>
      <c r="C297132" s="80"/>
      <c r="D297132" s="81"/>
      <c r="E297132" s="79"/>
      <c r="F297132" s="78"/>
      <c r="G297132" s="82"/>
      <c r="H297132" s="82"/>
      <c r="I297132" s="11"/>
    </row>
    <row r="297136" spans="1:9" s="4" customFormat="1" x14ac:dyDescent="0.2">
      <c r="A297136" s="25"/>
      <c r="B297136" s="64"/>
      <c r="C297136" s="80"/>
      <c r="D297136" s="81"/>
      <c r="E297136" s="79"/>
      <c r="F297136" s="78"/>
      <c r="G297136" s="82"/>
      <c r="H297136" s="82"/>
      <c r="I297136" s="11"/>
    </row>
    <row r="297140" spans="1:9" s="4" customFormat="1" x14ac:dyDescent="0.2">
      <c r="A297140" s="25"/>
      <c r="B297140" s="64"/>
      <c r="C297140" s="80"/>
      <c r="D297140" s="81"/>
      <c r="E297140" s="79"/>
      <c r="F297140" s="78"/>
      <c r="G297140" s="82"/>
      <c r="H297140" s="82"/>
      <c r="I297140" s="11"/>
    </row>
    <row r="297142" spans="1:9" s="4" customFormat="1" x14ac:dyDescent="0.2">
      <c r="A297142" s="25"/>
      <c r="B297142" s="64"/>
      <c r="C297142" s="80"/>
      <c r="D297142" s="81"/>
      <c r="E297142" s="79"/>
      <c r="F297142" s="78"/>
      <c r="G297142" s="82"/>
      <c r="H297142" s="82"/>
      <c r="I297142" s="11"/>
    </row>
    <row r="297148" spans="1:9" s="4" customFormat="1" x14ac:dyDescent="0.2">
      <c r="A297148" s="25"/>
      <c r="B297148" s="64"/>
      <c r="C297148" s="80"/>
      <c r="D297148" s="81"/>
      <c r="E297148" s="79"/>
      <c r="F297148" s="78"/>
      <c r="G297148" s="82"/>
      <c r="H297148" s="82"/>
      <c r="I297148" s="11"/>
    </row>
    <row r="297152" spans="1:9" s="4" customFormat="1" x14ac:dyDescent="0.2">
      <c r="A297152" s="25"/>
      <c r="B297152" s="64"/>
      <c r="C297152" s="80"/>
      <c r="D297152" s="81"/>
      <c r="E297152" s="79"/>
      <c r="F297152" s="78"/>
      <c r="G297152" s="82"/>
      <c r="H297152" s="82"/>
      <c r="I297152" s="11"/>
    </row>
    <row r="297156" spans="1:9" s="4" customFormat="1" x14ac:dyDescent="0.2">
      <c r="A297156" s="25"/>
      <c r="B297156" s="64"/>
      <c r="C297156" s="80"/>
      <c r="D297156" s="81"/>
      <c r="E297156" s="79"/>
      <c r="F297156" s="78"/>
      <c r="G297156" s="82"/>
      <c r="H297156" s="82"/>
      <c r="I297156" s="11"/>
    </row>
    <row r="297158" spans="1:9" s="4" customFormat="1" x14ac:dyDescent="0.2">
      <c r="A297158" s="25"/>
      <c r="B297158" s="64"/>
      <c r="C297158" s="80"/>
      <c r="D297158" s="81"/>
      <c r="E297158" s="79"/>
      <c r="F297158" s="78"/>
      <c r="G297158" s="82"/>
      <c r="H297158" s="82"/>
      <c r="I297158" s="11"/>
    </row>
    <row r="297164" spans="1:9" s="4" customFormat="1" x14ac:dyDescent="0.2">
      <c r="A297164" s="25"/>
      <c r="B297164" s="64"/>
      <c r="C297164" s="80"/>
      <c r="D297164" s="81"/>
      <c r="E297164" s="79"/>
      <c r="F297164" s="78"/>
      <c r="G297164" s="82"/>
      <c r="H297164" s="82"/>
      <c r="I297164" s="11"/>
    </row>
    <row r="297168" spans="1:9" s="4" customFormat="1" x14ac:dyDescent="0.2">
      <c r="A297168" s="25"/>
      <c r="B297168" s="64"/>
      <c r="C297168" s="80"/>
      <c r="D297168" s="81"/>
      <c r="E297168" s="79"/>
      <c r="F297168" s="78"/>
      <c r="G297168" s="82"/>
      <c r="H297168" s="82"/>
      <c r="I297168" s="11"/>
    </row>
    <row r="297172" spans="1:9" s="4" customFormat="1" x14ac:dyDescent="0.2">
      <c r="A297172" s="25"/>
      <c r="B297172" s="64"/>
      <c r="C297172" s="80"/>
      <c r="D297172" s="81"/>
      <c r="E297172" s="79"/>
      <c r="F297172" s="78"/>
      <c r="G297172" s="82"/>
      <c r="H297172" s="82"/>
      <c r="I297172" s="11"/>
    </row>
    <row r="297174" spans="1:9" s="4" customFormat="1" x14ac:dyDescent="0.2">
      <c r="A297174" s="25"/>
      <c r="B297174" s="64"/>
      <c r="C297174" s="80"/>
      <c r="D297174" s="81"/>
      <c r="E297174" s="79"/>
      <c r="F297174" s="78"/>
      <c r="G297174" s="82"/>
      <c r="H297174" s="82"/>
      <c r="I297174" s="11"/>
    </row>
    <row r="297180" spans="1:9" s="4" customFormat="1" x14ac:dyDescent="0.2">
      <c r="A297180" s="25"/>
      <c r="B297180" s="64"/>
      <c r="C297180" s="80"/>
      <c r="D297180" s="81"/>
      <c r="E297180" s="79"/>
      <c r="F297180" s="78"/>
      <c r="G297180" s="82"/>
      <c r="H297180" s="82"/>
      <c r="I297180" s="11"/>
    </row>
    <row r="297184" spans="1:9" s="4" customFormat="1" x14ac:dyDescent="0.2">
      <c r="A297184" s="25"/>
      <c r="B297184" s="64"/>
      <c r="C297184" s="80"/>
      <c r="D297184" s="81"/>
      <c r="E297184" s="79"/>
      <c r="F297184" s="78"/>
      <c r="G297184" s="82"/>
      <c r="H297184" s="82"/>
      <c r="I297184" s="11"/>
    </row>
    <row r="297188" spans="1:9" s="4" customFormat="1" x14ac:dyDescent="0.2">
      <c r="A297188" s="25"/>
      <c r="B297188" s="64"/>
      <c r="C297188" s="80"/>
      <c r="D297188" s="81"/>
      <c r="E297188" s="79"/>
      <c r="F297188" s="78"/>
      <c r="G297188" s="82"/>
      <c r="H297188" s="82"/>
      <c r="I297188" s="11"/>
    </row>
    <row r="297190" spans="1:9" s="4" customFormat="1" x14ac:dyDescent="0.2">
      <c r="A297190" s="25"/>
      <c r="B297190" s="64"/>
      <c r="C297190" s="80"/>
      <c r="D297190" s="81"/>
      <c r="E297190" s="79"/>
      <c r="F297190" s="78"/>
      <c r="G297190" s="82"/>
      <c r="H297190" s="82"/>
      <c r="I297190" s="11"/>
    </row>
    <row r="297196" spans="1:9" s="4" customFormat="1" x14ac:dyDescent="0.2">
      <c r="A297196" s="25"/>
      <c r="B297196" s="64"/>
      <c r="C297196" s="80"/>
      <c r="D297196" s="81"/>
      <c r="E297196" s="79"/>
      <c r="F297196" s="78"/>
      <c r="G297196" s="82"/>
      <c r="H297196" s="82"/>
      <c r="I297196" s="11"/>
    </row>
    <row r="297200" spans="1:9" s="4" customFormat="1" x14ac:dyDescent="0.2">
      <c r="A297200" s="25"/>
      <c r="B297200" s="64"/>
      <c r="C297200" s="80"/>
      <c r="D297200" s="81"/>
      <c r="E297200" s="79"/>
      <c r="F297200" s="78"/>
      <c r="G297200" s="82"/>
      <c r="H297200" s="82"/>
      <c r="I297200" s="11"/>
    </row>
    <row r="297204" spans="1:9" s="4" customFormat="1" x14ac:dyDescent="0.2">
      <c r="A297204" s="25"/>
      <c r="B297204" s="64"/>
      <c r="C297204" s="80"/>
      <c r="D297204" s="81"/>
      <c r="E297204" s="79"/>
      <c r="F297204" s="78"/>
      <c r="G297204" s="82"/>
      <c r="H297204" s="82"/>
      <c r="I297204" s="11"/>
    </row>
    <row r="297206" spans="1:9" s="4" customFormat="1" x14ac:dyDescent="0.2">
      <c r="A297206" s="25"/>
      <c r="B297206" s="64"/>
      <c r="C297206" s="80"/>
      <c r="D297206" s="81"/>
      <c r="E297206" s="79"/>
      <c r="F297206" s="78"/>
      <c r="G297206" s="82"/>
      <c r="H297206" s="82"/>
      <c r="I297206" s="11"/>
    </row>
    <row r="297212" spans="1:9" s="4" customFormat="1" x14ac:dyDescent="0.2">
      <c r="A297212" s="25"/>
      <c r="B297212" s="64"/>
      <c r="C297212" s="80"/>
      <c r="D297212" s="81"/>
      <c r="E297212" s="79"/>
      <c r="F297212" s="78"/>
      <c r="G297212" s="82"/>
      <c r="H297212" s="82"/>
      <c r="I297212" s="11"/>
    </row>
    <row r="297216" spans="1:9" s="4" customFormat="1" x14ac:dyDescent="0.2">
      <c r="A297216" s="25"/>
      <c r="B297216" s="64"/>
      <c r="C297216" s="80"/>
      <c r="D297216" s="81"/>
      <c r="E297216" s="79"/>
      <c r="F297216" s="78"/>
      <c r="G297216" s="82"/>
      <c r="H297216" s="82"/>
      <c r="I297216" s="11"/>
    </row>
    <row r="297220" spans="1:9" s="4" customFormat="1" x14ac:dyDescent="0.2">
      <c r="A297220" s="25"/>
      <c r="B297220" s="64"/>
      <c r="C297220" s="80"/>
      <c r="D297220" s="81"/>
      <c r="E297220" s="79"/>
      <c r="F297220" s="78"/>
      <c r="G297220" s="82"/>
      <c r="H297220" s="82"/>
      <c r="I297220" s="11"/>
    </row>
    <row r="297222" spans="1:9" s="4" customFormat="1" x14ac:dyDescent="0.2">
      <c r="A297222" s="25"/>
      <c r="B297222" s="64"/>
      <c r="C297222" s="80"/>
      <c r="D297222" s="81"/>
      <c r="E297222" s="79"/>
      <c r="F297222" s="78"/>
      <c r="G297222" s="82"/>
      <c r="H297222" s="82"/>
      <c r="I297222" s="11"/>
    </row>
    <row r="297228" spans="1:9" s="4" customFormat="1" x14ac:dyDescent="0.2">
      <c r="A297228" s="25"/>
      <c r="B297228" s="64"/>
      <c r="C297228" s="80"/>
      <c r="D297228" s="81"/>
      <c r="E297228" s="79"/>
      <c r="F297228" s="78"/>
      <c r="G297228" s="82"/>
      <c r="H297228" s="82"/>
      <c r="I297228" s="11"/>
    </row>
    <row r="297232" spans="1:9" s="4" customFormat="1" x14ac:dyDescent="0.2">
      <c r="A297232" s="25"/>
      <c r="B297232" s="64"/>
      <c r="C297232" s="80"/>
      <c r="D297232" s="81"/>
      <c r="E297232" s="79"/>
      <c r="F297232" s="78"/>
      <c r="G297232" s="82"/>
      <c r="H297232" s="82"/>
      <c r="I297232" s="11"/>
    </row>
    <row r="297236" spans="1:9" s="4" customFormat="1" x14ac:dyDescent="0.2">
      <c r="A297236" s="25"/>
      <c r="B297236" s="64"/>
      <c r="C297236" s="80"/>
      <c r="D297236" s="81"/>
      <c r="E297236" s="79"/>
      <c r="F297236" s="78"/>
      <c r="G297236" s="82"/>
      <c r="H297236" s="82"/>
      <c r="I297236" s="11"/>
    </row>
    <row r="297238" spans="1:9" s="4" customFormat="1" x14ac:dyDescent="0.2">
      <c r="A297238" s="25"/>
      <c r="B297238" s="64"/>
      <c r="C297238" s="80"/>
      <c r="D297238" s="81"/>
      <c r="E297238" s="79"/>
      <c r="F297238" s="78"/>
      <c r="G297238" s="82"/>
      <c r="H297238" s="82"/>
      <c r="I297238" s="11"/>
    </row>
    <row r="297244" spans="1:9" s="4" customFormat="1" x14ac:dyDescent="0.2">
      <c r="A297244" s="25"/>
      <c r="B297244" s="64"/>
      <c r="C297244" s="80"/>
      <c r="D297244" s="81"/>
      <c r="E297244" s="79"/>
      <c r="F297244" s="78"/>
      <c r="G297244" s="82"/>
      <c r="H297244" s="82"/>
      <c r="I297244" s="11"/>
    </row>
    <row r="297248" spans="1:9" s="4" customFormat="1" x14ac:dyDescent="0.2">
      <c r="A297248" s="25"/>
      <c r="B297248" s="64"/>
      <c r="C297248" s="80"/>
      <c r="D297248" s="81"/>
      <c r="E297248" s="79"/>
      <c r="F297248" s="78"/>
      <c r="G297248" s="82"/>
      <c r="H297248" s="82"/>
      <c r="I297248" s="11"/>
    </row>
    <row r="297252" spans="1:9" s="4" customFormat="1" x14ac:dyDescent="0.2">
      <c r="A297252" s="25"/>
      <c r="B297252" s="64"/>
      <c r="C297252" s="80"/>
      <c r="D297252" s="81"/>
      <c r="E297252" s="79"/>
      <c r="F297252" s="78"/>
      <c r="G297252" s="82"/>
      <c r="H297252" s="82"/>
      <c r="I297252" s="11"/>
    </row>
    <row r="297254" spans="1:9" s="4" customFormat="1" x14ac:dyDescent="0.2">
      <c r="A297254" s="25"/>
      <c r="B297254" s="64"/>
      <c r="C297254" s="80"/>
      <c r="D297254" s="81"/>
      <c r="E297254" s="79"/>
      <c r="F297254" s="78"/>
      <c r="G297254" s="82"/>
      <c r="H297254" s="82"/>
      <c r="I297254" s="11"/>
    </row>
    <row r="297260" spans="1:9" s="4" customFormat="1" x14ac:dyDescent="0.2">
      <c r="A297260" s="25"/>
      <c r="B297260" s="64"/>
      <c r="C297260" s="80"/>
      <c r="D297260" s="81"/>
      <c r="E297260" s="79"/>
      <c r="F297260" s="78"/>
      <c r="G297260" s="82"/>
      <c r="H297260" s="82"/>
      <c r="I297260" s="11"/>
    </row>
    <row r="297264" spans="1:9" s="4" customFormat="1" x14ac:dyDescent="0.2">
      <c r="A297264" s="25"/>
      <c r="B297264" s="64"/>
      <c r="C297264" s="80"/>
      <c r="D297264" s="81"/>
      <c r="E297264" s="79"/>
      <c r="F297264" s="78"/>
      <c r="G297264" s="82"/>
      <c r="H297264" s="82"/>
      <c r="I297264" s="11"/>
    </row>
    <row r="297268" spans="1:9" s="4" customFormat="1" x14ac:dyDescent="0.2">
      <c r="A297268" s="25"/>
      <c r="B297268" s="64"/>
      <c r="C297268" s="80"/>
      <c r="D297268" s="81"/>
      <c r="E297268" s="79"/>
      <c r="F297268" s="78"/>
      <c r="G297268" s="82"/>
      <c r="H297268" s="82"/>
      <c r="I297268" s="11"/>
    </row>
    <row r="297270" spans="1:9" s="4" customFormat="1" x14ac:dyDescent="0.2">
      <c r="A297270" s="25"/>
      <c r="B297270" s="64"/>
      <c r="C297270" s="80"/>
      <c r="D297270" s="81"/>
      <c r="E297270" s="79"/>
      <c r="F297270" s="78"/>
      <c r="G297270" s="82"/>
      <c r="H297270" s="82"/>
      <c r="I297270" s="11"/>
    </row>
    <row r="297276" spans="1:9" s="4" customFormat="1" x14ac:dyDescent="0.2">
      <c r="A297276" s="25"/>
      <c r="B297276" s="64"/>
      <c r="C297276" s="80"/>
      <c r="D297276" s="81"/>
      <c r="E297276" s="79"/>
      <c r="F297276" s="78"/>
      <c r="G297276" s="82"/>
      <c r="H297276" s="82"/>
      <c r="I297276" s="11"/>
    </row>
    <row r="297280" spans="1:9" s="4" customFormat="1" x14ac:dyDescent="0.2">
      <c r="A297280" s="25"/>
      <c r="B297280" s="64"/>
      <c r="C297280" s="80"/>
      <c r="D297280" s="81"/>
      <c r="E297280" s="79"/>
      <c r="F297280" s="78"/>
      <c r="G297280" s="82"/>
      <c r="H297280" s="82"/>
      <c r="I297280" s="11"/>
    </row>
    <row r="297284" spans="1:9" s="4" customFormat="1" x14ac:dyDescent="0.2">
      <c r="A297284" s="25"/>
      <c r="B297284" s="64"/>
      <c r="C297284" s="80"/>
      <c r="D297284" s="81"/>
      <c r="E297284" s="79"/>
      <c r="F297284" s="78"/>
      <c r="G297284" s="82"/>
      <c r="H297284" s="82"/>
      <c r="I297284" s="11"/>
    </row>
    <row r="297286" spans="1:9" s="4" customFormat="1" x14ac:dyDescent="0.2">
      <c r="A297286" s="25"/>
      <c r="B297286" s="64"/>
      <c r="C297286" s="80"/>
      <c r="D297286" s="81"/>
      <c r="E297286" s="79"/>
      <c r="F297286" s="78"/>
      <c r="G297286" s="82"/>
      <c r="H297286" s="82"/>
      <c r="I297286" s="11"/>
    </row>
    <row r="297292" spans="1:9" s="4" customFormat="1" x14ac:dyDescent="0.2">
      <c r="A297292" s="25"/>
      <c r="B297292" s="64"/>
      <c r="C297292" s="80"/>
      <c r="D297292" s="81"/>
      <c r="E297292" s="79"/>
      <c r="F297292" s="78"/>
      <c r="G297292" s="82"/>
      <c r="H297292" s="82"/>
      <c r="I297292" s="11"/>
    </row>
    <row r="297296" spans="1:9" s="4" customFormat="1" x14ac:dyDescent="0.2">
      <c r="A297296" s="25"/>
      <c r="B297296" s="64"/>
      <c r="C297296" s="80"/>
      <c r="D297296" s="81"/>
      <c r="E297296" s="79"/>
      <c r="F297296" s="78"/>
      <c r="G297296" s="82"/>
      <c r="H297296" s="82"/>
      <c r="I297296" s="11"/>
    </row>
    <row r="297300" spans="1:9" s="4" customFormat="1" x14ac:dyDescent="0.2">
      <c r="A297300" s="25"/>
      <c r="B297300" s="64"/>
      <c r="C297300" s="80"/>
      <c r="D297300" s="81"/>
      <c r="E297300" s="79"/>
      <c r="F297300" s="78"/>
      <c r="G297300" s="82"/>
      <c r="H297300" s="82"/>
      <c r="I297300" s="11"/>
    </row>
    <row r="297302" spans="1:9" s="4" customFormat="1" x14ac:dyDescent="0.2">
      <c r="A297302" s="25"/>
      <c r="B297302" s="64"/>
      <c r="C297302" s="80"/>
      <c r="D297302" s="81"/>
      <c r="E297302" s="79"/>
      <c r="F297302" s="78"/>
      <c r="G297302" s="82"/>
      <c r="H297302" s="82"/>
      <c r="I297302" s="11"/>
    </row>
    <row r="297308" spans="1:9" s="4" customFormat="1" x14ac:dyDescent="0.2">
      <c r="A297308" s="25"/>
      <c r="B297308" s="64"/>
      <c r="C297308" s="80"/>
      <c r="D297308" s="81"/>
      <c r="E297308" s="79"/>
      <c r="F297308" s="78"/>
      <c r="G297308" s="82"/>
      <c r="H297308" s="82"/>
      <c r="I297308" s="11"/>
    </row>
    <row r="297312" spans="1:9" s="4" customFormat="1" x14ac:dyDescent="0.2">
      <c r="A297312" s="25"/>
      <c r="B297312" s="64"/>
      <c r="C297312" s="80"/>
      <c r="D297312" s="81"/>
      <c r="E297312" s="79"/>
      <c r="F297312" s="78"/>
      <c r="G297312" s="82"/>
      <c r="H297312" s="82"/>
      <c r="I297312" s="11"/>
    </row>
    <row r="297316" spans="1:9" s="4" customFormat="1" x14ac:dyDescent="0.2">
      <c r="A297316" s="25"/>
      <c r="B297316" s="64"/>
      <c r="C297316" s="80"/>
      <c r="D297316" s="81"/>
      <c r="E297316" s="79"/>
      <c r="F297316" s="78"/>
      <c r="G297316" s="82"/>
      <c r="H297316" s="82"/>
      <c r="I297316" s="11"/>
    </row>
    <row r="297318" spans="1:9" s="4" customFormat="1" x14ac:dyDescent="0.2">
      <c r="A297318" s="25"/>
      <c r="B297318" s="64"/>
      <c r="C297318" s="80"/>
      <c r="D297318" s="81"/>
      <c r="E297318" s="79"/>
      <c r="F297318" s="78"/>
      <c r="G297318" s="82"/>
      <c r="H297318" s="82"/>
      <c r="I297318" s="11"/>
    </row>
    <row r="297324" spans="1:9" s="4" customFormat="1" x14ac:dyDescent="0.2">
      <c r="A297324" s="25"/>
      <c r="B297324" s="64"/>
      <c r="C297324" s="80"/>
      <c r="D297324" s="81"/>
      <c r="E297324" s="79"/>
      <c r="F297324" s="78"/>
      <c r="G297324" s="82"/>
      <c r="H297324" s="82"/>
      <c r="I297324" s="11"/>
    </row>
    <row r="297328" spans="1:9" s="4" customFormat="1" x14ac:dyDescent="0.2">
      <c r="A297328" s="25"/>
      <c r="B297328" s="64"/>
      <c r="C297328" s="80"/>
      <c r="D297328" s="81"/>
      <c r="E297328" s="79"/>
      <c r="F297328" s="78"/>
      <c r="G297328" s="82"/>
      <c r="H297328" s="82"/>
      <c r="I297328" s="11"/>
    </row>
    <row r="297332" spans="1:9" s="4" customFormat="1" x14ac:dyDescent="0.2">
      <c r="A297332" s="25"/>
      <c r="B297332" s="64"/>
      <c r="C297332" s="80"/>
      <c r="D297332" s="81"/>
      <c r="E297332" s="79"/>
      <c r="F297332" s="78"/>
      <c r="G297332" s="82"/>
      <c r="H297332" s="82"/>
      <c r="I297332" s="11"/>
    </row>
    <row r="297334" spans="1:9" s="4" customFormat="1" x14ac:dyDescent="0.2">
      <c r="A297334" s="25"/>
      <c r="B297334" s="64"/>
      <c r="C297334" s="80"/>
      <c r="D297334" s="81"/>
      <c r="E297334" s="79"/>
      <c r="F297334" s="78"/>
      <c r="G297334" s="82"/>
      <c r="H297334" s="82"/>
      <c r="I297334" s="11"/>
    </row>
    <row r="297340" spans="1:9" s="4" customFormat="1" x14ac:dyDescent="0.2">
      <c r="A297340" s="25"/>
      <c r="B297340" s="64"/>
      <c r="C297340" s="80"/>
      <c r="D297340" s="81"/>
      <c r="E297340" s="79"/>
      <c r="F297340" s="78"/>
      <c r="G297340" s="82"/>
      <c r="H297340" s="82"/>
      <c r="I297340" s="11"/>
    </row>
    <row r="297344" spans="1:9" s="4" customFormat="1" x14ac:dyDescent="0.2">
      <c r="A297344" s="25"/>
      <c r="B297344" s="64"/>
      <c r="C297344" s="80"/>
      <c r="D297344" s="81"/>
      <c r="E297344" s="79"/>
      <c r="F297344" s="78"/>
      <c r="G297344" s="82"/>
      <c r="H297344" s="82"/>
      <c r="I297344" s="11"/>
    </row>
    <row r="297348" spans="1:9" s="4" customFormat="1" x14ac:dyDescent="0.2">
      <c r="A297348" s="25"/>
      <c r="B297348" s="64"/>
      <c r="C297348" s="80"/>
      <c r="D297348" s="81"/>
      <c r="E297348" s="79"/>
      <c r="F297348" s="78"/>
      <c r="G297348" s="82"/>
      <c r="H297348" s="82"/>
      <c r="I297348" s="11"/>
    </row>
    <row r="297350" spans="1:9" s="4" customFormat="1" x14ac:dyDescent="0.2">
      <c r="A297350" s="25"/>
      <c r="B297350" s="64"/>
      <c r="C297350" s="80"/>
      <c r="D297350" s="81"/>
      <c r="E297350" s="79"/>
      <c r="F297350" s="78"/>
      <c r="G297350" s="82"/>
      <c r="H297350" s="82"/>
      <c r="I297350" s="11"/>
    </row>
    <row r="297356" spans="1:9" s="4" customFormat="1" x14ac:dyDescent="0.2">
      <c r="A297356" s="25"/>
      <c r="B297356" s="64"/>
      <c r="C297356" s="80"/>
      <c r="D297356" s="81"/>
      <c r="E297356" s="79"/>
      <c r="F297356" s="78"/>
      <c r="G297356" s="82"/>
      <c r="H297356" s="82"/>
      <c r="I297356" s="11"/>
    </row>
    <row r="297360" spans="1:9" s="4" customFormat="1" x14ac:dyDescent="0.2">
      <c r="A297360" s="25"/>
      <c r="B297360" s="64"/>
      <c r="C297360" s="80"/>
      <c r="D297360" s="81"/>
      <c r="E297360" s="79"/>
      <c r="F297360" s="78"/>
      <c r="G297360" s="82"/>
      <c r="H297360" s="82"/>
      <c r="I297360" s="11"/>
    </row>
    <row r="297364" spans="1:9" s="4" customFormat="1" x14ac:dyDescent="0.2">
      <c r="A297364" s="25"/>
      <c r="B297364" s="64"/>
      <c r="C297364" s="80"/>
      <c r="D297364" s="81"/>
      <c r="E297364" s="79"/>
      <c r="F297364" s="78"/>
      <c r="G297364" s="82"/>
      <c r="H297364" s="82"/>
      <c r="I297364" s="11"/>
    </row>
    <row r="297366" spans="1:9" s="4" customFormat="1" x14ac:dyDescent="0.2">
      <c r="A297366" s="25"/>
      <c r="B297366" s="64"/>
      <c r="C297366" s="80"/>
      <c r="D297366" s="81"/>
      <c r="E297366" s="79"/>
      <c r="F297366" s="78"/>
      <c r="G297366" s="82"/>
      <c r="H297366" s="82"/>
      <c r="I297366" s="11"/>
    </row>
    <row r="297372" spans="1:9" s="4" customFormat="1" x14ac:dyDescent="0.2">
      <c r="A297372" s="25"/>
      <c r="B297372" s="64"/>
      <c r="C297372" s="80"/>
      <c r="D297372" s="81"/>
      <c r="E297372" s="79"/>
      <c r="F297372" s="78"/>
      <c r="G297372" s="82"/>
      <c r="H297372" s="82"/>
      <c r="I297372" s="11"/>
    </row>
    <row r="297376" spans="1:9" s="4" customFormat="1" x14ac:dyDescent="0.2">
      <c r="A297376" s="25"/>
      <c r="B297376" s="64"/>
      <c r="C297376" s="80"/>
      <c r="D297376" s="81"/>
      <c r="E297376" s="79"/>
      <c r="F297376" s="78"/>
      <c r="G297376" s="82"/>
      <c r="H297376" s="82"/>
      <c r="I297376" s="11"/>
    </row>
    <row r="297380" spans="1:9" s="4" customFormat="1" x14ac:dyDescent="0.2">
      <c r="A297380" s="25"/>
      <c r="B297380" s="64"/>
      <c r="C297380" s="80"/>
      <c r="D297380" s="81"/>
      <c r="E297380" s="79"/>
      <c r="F297380" s="78"/>
      <c r="G297380" s="82"/>
      <c r="H297380" s="82"/>
      <c r="I297380" s="11"/>
    </row>
    <row r="297382" spans="1:9" s="4" customFormat="1" x14ac:dyDescent="0.2">
      <c r="A297382" s="25"/>
      <c r="B297382" s="64"/>
      <c r="C297382" s="80"/>
      <c r="D297382" s="81"/>
      <c r="E297382" s="79"/>
      <c r="F297382" s="78"/>
      <c r="G297382" s="82"/>
      <c r="H297382" s="82"/>
      <c r="I297382" s="11"/>
    </row>
    <row r="297388" spans="1:9" s="4" customFormat="1" x14ac:dyDescent="0.2">
      <c r="A297388" s="25"/>
      <c r="B297388" s="64"/>
      <c r="C297388" s="80"/>
      <c r="D297388" s="81"/>
      <c r="E297388" s="79"/>
      <c r="F297388" s="78"/>
      <c r="G297388" s="82"/>
      <c r="H297388" s="82"/>
      <c r="I297388" s="11"/>
    </row>
    <row r="297392" spans="1:9" s="4" customFormat="1" x14ac:dyDescent="0.2">
      <c r="A297392" s="25"/>
      <c r="B297392" s="64"/>
      <c r="C297392" s="80"/>
      <c r="D297392" s="81"/>
      <c r="E297392" s="79"/>
      <c r="F297392" s="78"/>
      <c r="G297392" s="82"/>
      <c r="H297392" s="82"/>
      <c r="I297392" s="11"/>
    </row>
    <row r="297396" spans="1:9" s="4" customFormat="1" x14ac:dyDescent="0.2">
      <c r="A297396" s="25"/>
      <c r="B297396" s="64"/>
      <c r="C297396" s="80"/>
      <c r="D297396" s="81"/>
      <c r="E297396" s="79"/>
      <c r="F297396" s="78"/>
      <c r="G297396" s="82"/>
      <c r="H297396" s="82"/>
      <c r="I297396" s="11"/>
    </row>
    <row r="297398" spans="1:9" s="4" customFormat="1" x14ac:dyDescent="0.2">
      <c r="A297398" s="25"/>
      <c r="B297398" s="64"/>
      <c r="C297398" s="80"/>
      <c r="D297398" s="81"/>
      <c r="E297398" s="79"/>
      <c r="F297398" s="78"/>
      <c r="G297398" s="82"/>
      <c r="H297398" s="82"/>
      <c r="I297398" s="11"/>
    </row>
    <row r="297404" spans="1:9" s="4" customFormat="1" x14ac:dyDescent="0.2">
      <c r="A297404" s="25"/>
      <c r="B297404" s="64"/>
      <c r="C297404" s="80"/>
      <c r="D297404" s="81"/>
      <c r="E297404" s="79"/>
      <c r="F297404" s="78"/>
      <c r="G297404" s="82"/>
      <c r="H297404" s="82"/>
      <c r="I297404" s="11"/>
    </row>
    <row r="297408" spans="1:9" s="4" customFormat="1" x14ac:dyDescent="0.2">
      <c r="A297408" s="25"/>
      <c r="B297408" s="64"/>
      <c r="C297408" s="80"/>
      <c r="D297408" s="81"/>
      <c r="E297408" s="79"/>
      <c r="F297408" s="78"/>
      <c r="G297408" s="82"/>
      <c r="H297408" s="82"/>
      <c r="I297408" s="11"/>
    </row>
    <row r="297412" spans="1:9" s="4" customFormat="1" x14ac:dyDescent="0.2">
      <c r="A297412" s="25"/>
      <c r="B297412" s="64"/>
      <c r="C297412" s="80"/>
      <c r="D297412" s="81"/>
      <c r="E297412" s="79"/>
      <c r="F297412" s="78"/>
      <c r="G297412" s="82"/>
      <c r="H297412" s="82"/>
      <c r="I297412" s="11"/>
    </row>
    <row r="297414" spans="1:9" s="4" customFormat="1" x14ac:dyDescent="0.2">
      <c r="A297414" s="25"/>
      <c r="B297414" s="64"/>
      <c r="C297414" s="80"/>
      <c r="D297414" s="81"/>
      <c r="E297414" s="79"/>
      <c r="F297414" s="78"/>
      <c r="G297414" s="82"/>
      <c r="H297414" s="82"/>
      <c r="I297414" s="11"/>
    </row>
    <row r="297420" spans="1:9" s="4" customFormat="1" x14ac:dyDescent="0.2">
      <c r="A297420" s="25"/>
      <c r="B297420" s="64"/>
      <c r="C297420" s="80"/>
      <c r="D297420" s="81"/>
      <c r="E297420" s="79"/>
      <c r="F297420" s="78"/>
      <c r="G297420" s="82"/>
      <c r="H297420" s="82"/>
      <c r="I297420" s="11"/>
    </row>
    <row r="297424" spans="1:9" s="4" customFormat="1" x14ac:dyDescent="0.2">
      <c r="A297424" s="25"/>
      <c r="B297424" s="64"/>
      <c r="C297424" s="80"/>
      <c r="D297424" s="81"/>
      <c r="E297424" s="79"/>
      <c r="F297424" s="78"/>
      <c r="G297424" s="82"/>
      <c r="H297424" s="82"/>
      <c r="I297424" s="11"/>
    </row>
    <row r="297428" spans="1:9" s="4" customFormat="1" x14ac:dyDescent="0.2">
      <c r="A297428" s="25"/>
      <c r="B297428" s="64"/>
      <c r="C297428" s="80"/>
      <c r="D297428" s="81"/>
      <c r="E297428" s="79"/>
      <c r="F297428" s="78"/>
      <c r="G297428" s="82"/>
      <c r="H297428" s="82"/>
      <c r="I297428" s="11"/>
    </row>
    <row r="297430" spans="1:9" s="4" customFormat="1" x14ac:dyDescent="0.2">
      <c r="A297430" s="25"/>
      <c r="B297430" s="64"/>
      <c r="C297430" s="80"/>
      <c r="D297430" s="81"/>
      <c r="E297430" s="79"/>
      <c r="F297430" s="78"/>
      <c r="G297430" s="82"/>
      <c r="H297430" s="82"/>
      <c r="I297430" s="11"/>
    </row>
    <row r="297436" spans="1:9" s="4" customFormat="1" x14ac:dyDescent="0.2">
      <c r="A297436" s="25"/>
      <c r="B297436" s="64"/>
      <c r="C297436" s="80"/>
      <c r="D297436" s="81"/>
      <c r="E297436" s="79"/>
      <c r="F297436" s="78"/>
      <c r="G297436" s="82"/>
      <c r="H297436" s="82"/>
      <c r="I297436" s="11"/>
    </row>
    <row r="297440" spans="1:9" s="4" customFormat="1" x14ac:dyDescent="0.2">
      <c r="A297440" s="25"/>
      <c r="B297440" s="64"/>
      <c r="C297440" s="80"/>
      <c r="D297440" s="81"/>
      <c r="E297440" s="79"/>
      <c r="F297440" s="78"/>
      <c r="G297440" s="82"/>
      <c r="H297440" s="82"/>
      <c r="I297440" s="11"/>
    </row>
    <row r="297444" spans="1:9" s="4" customFormat="1" x14ac:dyDescent="0.2">
      <c r="A297444" s="25"/>
      <c r="B297444" s="64"/>
      <c r="C297444" s="80"/>
      <c r="D297444" s="81"/>
      <c r="E297444" s="79"/>
      <c r="F297444" s="78"/>
      <c r="G297444" s="82"/>
      <c r="H297444" s="82"/>
      <c r="I297444" s="11"/>
    </row>
    <row r="297446" spans="1:9" s="4" customFormat="1" x14ac:dyDescent="0.2">
      <c r="A297446" s="25"/>
      <c r="B297446" s="64"/>
      <c r="C297446" s="80"/>
      <c r="D297446" s="81"/>
      <c r="E297446" s="79"/>
      <c r="F297446" s="78"/>
      <c r="G297446" s="82"/>
      <c r="H297446" s="82"/>
      <c r="I297446" s="11"/>
    </row>
    <row r="297452" spans="1:9" s="4" customFormat="1" x14ac:dyDescent="0.2">
      <c r="A297452" s="25"/>
      <c r="B297452" s="64"/>
      <c r="C297452" s="80"/>
      <c r="D297452" s="81"/>
      <c r="E297452" s="79"/>
      <c r="F297452" s="78"/>
      <c r="G297452" s="82"/>
      <c r="H297452" s="82"/>
      <c r="I297452" s="11"/>
    </row>
    <row r="297456" spans="1:9" s="4" customFormat="1" x14ac:dyDescent="0.2">
      <c r="A297456" s="25"/>
      <c r="B297456" s="64"/>
      <c r="C297456" s="80"/>
      <c r="D297456" s="81"/>
      <c r="E297456" s="79"/>
      <c r="F297456" s="78"/>
      <c r="G297456" s="82"/>
      <c r="H297456" s="82"/>
      <c r="I297456" s="11"/>
    </row>
    <row r="297460" spans="1:9" s="4" customFormat="1" x14ac:dyDescent="0.2">
      <c r="A297460" s="25"/>
      <c r="B297460" s="64"/>
      <c r="C297460" s="80"/>
      <c r="D297460" s="81"/>
      <c r="E297460" s="79"/>
      <c r="F297460" s="78"/>
      <c r="G297460" s="82"/>
      <c r="H297460" s="82"/>
      <c r="I297460" s="11"/>
    </row>
    <row r="297462" spans="1:9" s="4" customFormat="1" x14ac:dyDescent="0.2">
      <c r="A297462" s="25"/>
      <c r="B297462" s="64"/>
      <c r="C297462" s="80"/>
      <c r="D297462" s="81"/>
      <c r="E297462" s="79"/>
      <c r="F297462" s="78"/>
      <c r="G297462" s="82"/>
      <c r="H297462" s="82"/>
      <c r="I297462" s="11"/>
    </row>
    <row r="297468" spans="1:9" s="4" customFormat="1" x14ac:dyDescent="0.2">
      <c r="A297468" s="25"/>
      <c r="B297468" s="64"/>
      <c r="C297468" s="80"/>
      <c r="D297468" s="81"/>
      <c r="E297468" s="79"/>
      <c r="F297468" s="78"/>
      <c r="G297468" s="82"/>
      <c r="H297468" s="82"/>
      <c r="I297468" s="11"/>
    </row>
    <row r="297472" spans="1:9" s="4" customFormat="1" x14ac:dyDescent="0.2">
      <c r="A297472" s="25"/>
      <c r="B297472" s="64"/>
      <c r="C297472" s="80"/>
      <c r="D297472" s="81"/>
      <c r="E297472" s="79"/>
      <c r="F297472" s="78"/>
      <c r="G297472" s="82"/>
      <c r="H297472" s="82"/>
      <c r="I297472" s="11"/>
    </row>
    <row r="297476" spans="1:9" s="4" customFormat="1" x14ac:dyDescent="0.2">
      <c r="A297476" s="25"/>
      <c r="B297476" s="64"/>
      <c r="C297476" s="80"/>
      <c r="D297476" s="81"/>
      <c r="E297476" s="79"/>
      <c r="F297476" s="78"/>
      <c r="G297476" s="82"/>
      <c r="H297476" s="82"/>
      <c r="I297476" s="11"/>
    </row>
    <row r="297478" spans="1:9" s="4" customFormat="1" x14ac:dyDescent="0.2">
      <c r="A297478" s="25"/>
      <c r="B297478" s="64"/>
      <c r="C297478" s="80"/>
      <c r="D297478" s="81"/>
      <c r="E297478" s="79"/>
      <c r="F297478" s="78"/>
      <c r="G297478" s="82"/>
      <c r="H297478" s="82"/>
      <c r="I297478" s="11"/>
    </row>
    <row r="297484" spans="1:9" s="4" customFormat="1" x14ac:dyDescent="0.2">
      <c r="A297484" s="25"/>
      <c r="B297484" s="64"/>
      <c r="C297484" s="80"/>
      <c r="D297484" s="81"/>
      <c r="E297484" s="79"/>
      <c r="F297484" s="78"/>
      <c r="G297484" s="82"/>
      <c r="H297484" s="82"/>
      <c r="I297484" s="11"/>
    </row>
    <row r="297488" spans="1:9" s="4" customFormat="1" x14ac:dyDescent="0.2">
      <c r="A297488" s="25"/>
      <c r="B297488" s="64"/>
      <c r="C297488" s="80"/>
      <c r="D297488" s="81"/>
      <c r="E297488" s="79"/>
      <c r="F297488" s="78"/>
      <c r="G297488" s="82"/>
      <c r="H297488" s="82"/>
      <c r="I297488" s="11"/>
    </row>
    <row r="297492" spans="1:9" s="4" customFormat="1" x14ac:dyDescent="0.2">
      <c r="A297492" s="25"/>
      <c r="B297492" s="64"/>
      <c r="C297492" s="80"/>
      <c r="D297492" s="81"/>
      <c r="E297492" s="79"/>
      <c r="F297492" s="78"/>
      <c r="G297492" s="82"/>
      <c r="H297492" s="82"/>
      <c r="I297492" s="11"/>
    </row>
    <row r="297494" spans="1:9" s="4" customFormat="1" x14ac:dyDescent="0.2">
      <c r="A297494" s="25"/>
      <c r="B297494" s="64"/>
      <c r="C297494" s="80"/>
      <c r="D297494" s="81"/>
      <c r="E297494" s="79"/>
      <c r="F297494" s="78"/>
      <c r="G297494" s="82"/>
      <c r="H297494" s="82"/>
      <c r="I297494" s="11"/>
    </row>
    <row r="297500" spans="1:9" s="4" customFormat="1" x14ac:dyDescent="0.2">
      <c r="A297500" s="25"/>
      <c r="B297500" s="64"/>
      <c r="C297500" s="80"/>
      <c r="D297500" s="81"/>
      <c r="E297500" s="79"/>
      <c r="F297500" s="78"/>
      <c r="G297500" s="82"/>
      <c r="H297500" s="82"/>
      <c r="I297500" s="11"/>
    </row>
    <row r="297504" spans="1:9" s="4" customFormat="1" x14ac:dyDescent="0.2">
      <c r="A297504" s="25"/>
      <c r="B297504" s="64"/>
      <c r="C297504" s="80"/>
      <c r="D297504" s="81"/>
      <c r="E297504" s="79"/>
      <c r="F297504" s="78"/>
      <c r="G297504" s="82"/>
      <c r="H297504" s="82"/>
      <c r="I297504" s="11"/>
    </row>
    <row r="297508" spans="1:9" s="4" customFormat="1" x14ac:dyDescent="0.2">
      <c r="A297508" s="25"/>
      <c r="B297508" s="64"/>
      <c r="C297508" s="80"/>
      <c r="D297508" s="81"/>
      <c r="E297508" s="79"/>
      <c r="F297508" s="78"/>
      <c r="G297508" s="82"/>
      <c r="H297508" s="82"/>
      <c r="I297508" s="11"/>
    </row>
    <row r="297510" spans="1:9" s="4" customFormat="1" x14ac:dyDescent="0.2">
      <c r="A297510" s="25"/>
      <c r="B297510" s="64"/>
      <c r="C297510" s="80"/>
      <c r="D297510" s="81"/>
      <c r="E297510" s="79"/>
      <c r="F297510" s="78"/>
      <c r="G297510" s="82"/>
      <c r="H297510" s="82"/>
      <c r="I297510" s="11"/>
    </row>
    <row r="297516" spans="1:9" s="4" customFormat="1" x14ac:dyDescent="0.2">
      <c r="A297516" s="25"/>
      <c r="B297516" s="64"/>
      <c r="C297516" s="80"/>
      <c r="D297516" s="81"/>
      <c r="E297516" s="79"/>
      <c r="F297516" s="78"/>
      <c r="G297516" s="82"/>
      <c r="H297516" s="82"/>
      <c r="I297516" s="11"/>
    </row>
    <row r="297520" spans="1:9" s="4" customFormat="1" x14ac:dyDescent="0.2">
      <c r="A297520" s="25"/>
      <c r="B297520" s="64"/>
      <c r="C297520" s="80"/>
      <c r="D297520" s="81"/>
      <c r="E297520" s="79"/>
      <c r="F297520" s="78"/>
      <c r="G297520" s="82"/>
      <c r="H297520" s="82"/>
      <c r="I297520" s="11"/>
    </row>
    <row r="297524" spans="1:9" s="4" customFormat="1" x14ac:dyDescent="0.2">
      <c r="A297524" s="25"/>
      <c r="B297524" s="64"/>
      <c r="C297524" s="80"/>
      <c r="D297524" s="81"/>
      <c r="E297524" s="79"/>
      <c r="F297524" s="78"/>
      <c r="G297524" s="82"/>
      <c r="H297524" s="82"/>
      <c r="I297524" s="11"/>
    </row>
    <row r="297526" spans="1:9" s="4" customFormat="1" x14ac:dyDescent="0.2">
      <c r="A297526" s="25"/>
      <c r="B297526" s="64"/>
      <c r="C297526" s="80"/>
      <c r="D297526" s="81"/>
      <c r="E297526" s="79"/>
      <c r="F297526" s="78"/>
      <c r="G297526" s="82"/>
      <c r="H297526" s="82"/>
      <c r="I297526" s="11"/>
    </row>
    <row r="297532" spans="1:9" s="4" customFormat="1" x14ac:dyDescent="0.2">
      <c r="A297532" s="25"/>
      <c r="B297532" s="64"/>
      <c r="C297532" s="80"/>
      <c r="D297532" s="81"/>
      <c r="E297532" s="79"/>
      <c r="F297532" s="78"/>
      <c r="G297532" s="82"/>
      <c r="H297532" s="82"/>
      <c r="I297532" s="11"/>
    </row>
    <row r="297536" spans="1:9" s="4" customFormat="1" x14ac:dyDescent="0.2">
      <c r="A297536" s="25"/>
      <c r="B297536" s="64"/>
      <c r="C297536" s="80"/>
      <c r="D297536" s="81"/>
      <c r="E297536" s="79"/>
      <c r="F297536" s="78"/>
      <c r="G297536" s="82"/>
      <c r="H297536" s="82"/>
      <c r="I297536" s="11"/>
    </row>
    <row r="297540" spans="1:9" s="4" customFormat="1" x14ac:dyDescent="0.2">
      <c r="A297540" s="25"/>
      <c r="B297540" s="64"/>
      <c r="C297540" s="80"/>
      <c r="D297540" s="81"/>
      <c r="E297540" s="79"/>
      <c r="F297540" s="78"/>
      <c r="G297540" s="82"/>
      <c r="H297540" s="82"/>
      <c r="I297540" s="11"/>
    </row>
    <row r="297542" spans="1:9" s="4" customFormat="1" x14ac:dyDescent="0.2">
      <c r="A297542" s="25"/>
      <c r="B297542" s="64"/>
      <c r="C297542" s="80"/>
      <c r="D297542" s="81"/>
      <c r="E297542" s="79"/>
      <c r="F297542" s="78"/>
      <c r="G297542" s="82"/>
      <c r="H297542" s="82"/>
      <c r="I297542" s="11"/>
    </row>
    <row r="297548" spans="1:9" s="4" customFormat="1" x14ac:dyDescent="0.2">
      <c r="A297548" s="25"/>
      <c r="B297548" s="64"/>
      <c r="C297548" s="80"/>
      <c r="D297548" s="81"/>
      <c r="E297548" s="79"/>
      <c r="F297548" s="78"/>
      <c r="G297548" s="82"/>
      <c r="H297548" s="82"/>
      <c r="I297548" s="11"/>
    </row>
    <row r="297552" spans="1:9" s="4" customFormat="1" x14ac:dyDescent="0.2">
      <c r="A297552" s="25"/>
      <c r="B297552" s="64"/>
      <c r="C297552" s="80"/>
      <c r="D297552" s="81"/>
      <c r="E297552" s="79"/>
      <c r="F297552" s="78"/>
      <c r="G297552" s="82"/>
      <c r="H297552" s="82"/>
      <c r="I297552" s="11"/>
    </row>
    <row r="297556" spans="1:9" s="4" customFormat="1" x14ac:dyDescent="0.2">
      <c r="A297556" s="25"/>
      <c r="B297556" s="64"/>
      <c r="C297556" s="80"/>
      <c r="D297556" s="81"/>
      <c r="E297556" s="79"/>
      <c r="F297556" s="78"/>
      <c r="G297556" s="82"/>
      <c r="H297556" s="82"/>
      <c r="I297556" s="11"/>
    </row>
    <row r="297558" spans="1:9" s="4" customFormat="1" x14ac:dyDescent="0.2">
      <c r="A297558" s="25"/>
      <c r="B297558" s="64"/>
      <c r="C297558" s="80"/>
      <c r="D297558" s="81"/>
      <c r="E297558" s="79"/>
      <c r="F297558" s="78"/>
      <c r="G297558" s="82"/>
      <c r="H297558" s="82"/>
      <c r="I297558" s="11"/>
    </row>
    <row r="297564" spans="1:9" s="4" customFormat="1" x14ac:dyDescent="0.2">
      <c r="A297564" s="25"/>
      <c r="B297564" s="64"/>
      <c r="C297564" s="80"/>
      <c r="D297564" s="81"/>
      <c r="E297564" s="79"/>
      <c r="F297564" s="78"/>
      <c r="G297564" s="82"/>
      <c r="H297564" s="82"/>
      <c r="I297564" s="11"/>
    </row>
    <row r="297568" spans="1:9" s="4" customFormat="1" x14ac:dyDescent="0.2">
      <c r="A297568" s="25"/>
      <c r="B297568" s="64"/>
      <c r="C297568" s="80"/>
      <c r="D297568" s="81"/>
      <c r="E297568" s="79"/>
      <c r="F297568" s="78"/>
      <c r="G297568" s="82"/>
      <c r="H297568" s="82"/>
      <c r="I297568" s="11"/>
    </row>
    <row r="297572" spans="1:9" s="4" customFormat="1" x14ac:dyDescent="0.2">
      <c r="A297572" s="25"/>
      <c r="B297572" s="64"/>
      <c r="C297572" s="80"/>
      <c r="D297572" s="81"/>
      <c r="E297572" s="79"/>
      <c r="F297572" s="78"/>
      <c r="G297572" s="82"/>
      <c r="H297572" s="82"/>
      <c r="I297572" s="11"/>
    </row>
    <row r="297574" spans="1:9" s="4" customFormat="1" x14ac:dyDescent="0.2">
      <c r="A297574" s="25"/>
      <c r="B297574" s="64"/>
      <c r="C297574" s="80"/>
      <c r="D297574" s="81"/>
      <c r="E297574" s="79"/>
      <c r="F297574" s="78"/>
      <c r="G297574" s="82"/>
      <c r="H297574" s="82"/>
      <c r="I297574" s="11"/>
    </row>
    <row r="297580" spans="1:9" s="4" customFormat="1" x14ac:dyDescent="0.2">
      <c r="A297580" s="25"/>
      <c r="B297580" s="64"/>
      <c r="C297580" s="80"/>
      <c r="D297580" s="81"/>
      <c r="E297580" s="79"/>
      <c r="F297580" s="78"/>
      <c r="G297580" s="82"/>
      <c r="H297580" s="82"/>
      <c r="I297580" s="11"/>
    </row>
    <row r="297584" spans="1:9" s="4" customFormat="1" x14ac:dyDescent="0.2">
      <c r="A297584" s="25"/>
      <c r="B297584" s="64"/>
      <c r="C297584" s="80"/>
      <c r="D297584" s="81"/>
      <c r="E297584" s="79"/>
      <c r="F297584" s="78"/>
      <c r="G297584" s="82"/>
      <c r="H297584" s="82"/>
      <c r="I297584" s="11"/>
    </row>
    <row r="297588" spans="1:9" s="4" customFormat="1" x14ac:dyDescent="0.2">
      <c r="A297588" s="25"/>
      <c r="B297588" s="64"/>
      <c r="C297588" s="80"/>
      <c r="D297588" s="81"/>
      <c r="E297588" s="79"/>
      <c r="F297588" s="78"/>
      <c r="G297588" s="82"/>
      <c r="H297588" s="82"/>
      <c r="I297588" s="11"/>
    </row>
    <row r="297590" spans="1:9" s="4" customFormat="1" x14ac:dyDescent="0.2">
      <c r="A297590" s="25"/>
      <c r="B297590" s="64"/>
      <c r="C297590" s="80"/>
      <c r="D297590" s="81"/>
      <c r="E297590" s="79"/>
      <c r="F297590" s="78"/>
      <c r="G297590" s="82"/>
      <c r="H297590" s="82"/>
      <c r="I297590" s="11"/>
    </row>
    <row r="297596" spans="1:9" s="4" customFormat="1" x14ac:dyDescent="0.2">
      <c r="A297596" s="25"/>
      <c r="B297596" s="64"/>
      <c r="C297596" s="80"/>
      <c r="D297596" s="81"/>
      <c r="E297596" s="79"/>
      <c r="F297596" s="78"/>
      <c r="G297596" s="82"/>
      <c r="H297596" s="82"/>
      <c r="I297596" s="11"/>
    </row>
    <row r="297600" spans="1:9" s="4" customFormat="1" x14ac:dyDescent="0.2">
      <c r="A297600" s="25"/>
      <c r="B297600" s="64"/>
      <c r="C297600" s="80"/>
      <c r="D297600" s="81"/>
      <c r="E297600" s="79"/>
      <c r="F297600" s="78"/>
      <c r="G297600" s="82"/>
      <c r="H297600" s="82"/>
      <c r="I297600" s="11"/>
    </row>
    <row r="297604" spans="1:9" s="4" customFormat="1" x14ac:dyDescent="0.2">
      <c r="A297604" s="25"/>
      <c r="B297604" s="64"/>
      <c r="C297604" s="80"/>
      <c r="D297604" s="81"/>
      <c r="E297604" s="79"/>
      <c r="F297604" s="78"/>
      <c r="G297604" s="82"/>
      <c r="H297604" s="82"/>
      <c r="I297604" s="11"/>
    </row>
    <row r="297606" spans="1:9" s="4" customFormat="1" x14ac:dyDescent="0.2">
      <c r="A297606" s="25"/>
      <c r="B297606" s="64"/>
      <c r="C297606" s="80"/>
      <c r="D297606" s="81"/>
      <c r="E297606" s="79"/>
      <c r="F297606" s="78"/>
      <c r="G297606" s="82"/>
      <c r="H297606" s="82"/>
      <c r="I297606" s="11"/>
    </row>
    <row r="297612" spans="1:9" s="4" customFormat="1" x14ac:dyDescent="0.2">
      <c r="A297612" s="25"/>
      <c r="B297612" s="64"/>
      <c r="C297612" s="80"/>
      <c r="D297612" s="81"/>
      <c r="E297612" s="79"/>
      <c r="F297612" s="78"/>
      <c r="G297612" s="82"/>
      <c r="H297612" s="82"/>
      <c r="I297612" s="11"/>
    </row>
    <row r="297616" spans="1:9" s="4" customFormat="1" x14ac:dyDescent="0.2">
      <c r="A297616" s="25"/>
      <c r="B297616" s="64"/>
      <c r="C297616" s="80"/>
      <c r="D297616" s="81"/>
      <c r="E297616" s="79"/>
      <c r="F297616" s="78"/>
      <c r="G297616" s="82"/>
      <c r="H297616" s="82"/>
      <c r="I297616" s="11"/>
    </row>
    <row r="297620" spans="1:9" s="4" customFormat="1" x14ac:dyDescent="0.2">
      <c r="A297620" s="25"/>
      <c r="B297620" s="64"/>
      <c r="C297620" s="80"/>
      <c r="D297620" s="81"/>
      <c r="E297620" s="79"/>
      <c r="F297620" s="78"/>
      <c r="G297620" s="82"/>
      <c r="H297620" s="82"/>
      <c r="I297620" s="11"/>
    </row>
    <row r="297622" spans="1:9" s="4" customFormat="1" x14ac:dyDescent="0.2">
      <c r="A297622" s="25"/>
      <c r="B297622" s="64"/>
      <c r="C297622" s="80"/>
      <c r="D297622" s="81"/>
      <c r="E297622" s="79"/>
      <c r="F297622" s="78"/>
      <c r="G297622" s="82"/>
      <c r="H297622" s="82"/>
      <c r="I297622" s="11"/>
    </row>
    <row r="297628" spans="1:9" s="4" customFormat="1" x14ac:dyDescent="0.2">
      <c r="A297628" s="25"/>
      <c r="B297628" s="64"/>
      <c r="C297628" s="80"/>
      <c r="D297628" s="81"/>
      <c r="E297628" s="79"/>
      <c r="F297628" s="78"/>
      <c r="G297628" s="82"/>
      <c r="H297628" s="82"/>
      <c r="I297628" s="11"/>
    </row>
    <row r="297632" spans="1:9" s="4" customFormat="1" x14ac:dyDescent="0.2">
      <c r="A297632" s="25"/>
      <c r="B297632" s="64"/>
      <c r="C297632" s="80"/>
      <c r="D297632" s="81"/>
      <c r="E297632" s="79"/>
      <c r="F297632" s="78"/>
      <c r="G297632" s="82"/>
      <c r="H297632" s="82"/>
      <c r="I297632" s="11"/>
    </row>
    <row r="297636" spans="1:9" s="4" customFormat="1" x14ac:dyDescent="0.2">
      <c r="A297636" s="25"/>
      <c r="B297636" s="64"/>
      <c r="C297636" s="80"/>
      <c r="D297636" s="81"/>
      <c r="E297636" s="79"/>
      <c r="F297636" s="78"/>
      <c r="G297636" s="82"/>
      <c r="H297636" s="82"/>
      <c r="I297636" s="11"/>
    </row>
    <row r="297638" spans="1:9" s="4" customFormat="1" x14ac:dyDescent="0.2">
      <c r="A297638" s="25"/>
      <c r="B297638" s="64"/>
      <c r="C297638" s="80"/>
      <c r="D297638" s="81"/>
      <c r="E297638" s="79"/>
      <c r="F297638" s="78"/>
      <c r="G297638" s="82"/>
      <c r="H297638" s="82"/>
      <c r="I297638" s="11"/>
    </row>
    <row r="297644" spans="1:9" s="4" customFormat="1" x14ac:dyDescent="0.2">
      <c r="A297644" s="25"/>
      <c r="B297644" s="64"/>
      <c r="C297644" s="80"/>
      <c r="D297644" s="81"/>
      <c r="E297644" s="79"/>
      <c r="F297644" s="78"/>
      <c r="G297644" s="82"/>
      <c r="H297644" s="82"/>
      <c r="I297644" s="11"/>
    </row>
    <row r="297648" spans="1:9" s="4" customFormat="1" x14ac:dyDescent="0.2">
      <c r="A297648" s="25"/>
      <c r="B297648" s="64"/>
      <c r="C297648" s="80"/>
      <c r="D297648" s="81"/>
      <c r="E297648" s="79"/>
      <c r="F297648" s="78"/>
      <c r="G297648" s="82"/>
      <c r="H297648" s="82"/>
      <c r="I297648" s="11"/>
    </row>
    <row r="297652" spans="1:9" s="4" customFormat="1" x14ac:dyDescent="0.2">
      <c r="A297652" s="25"/>
      <c r="B297652" s="64"/>
      <c r="C297652" s="80"/>
      <c r="D297652" s="81"/>
      <c r="E297652" s="79"/>
      <c r="F297652" s="78"/>
      <c r="G297652" s="82"/>
      <c r="H297652" s="82"/>
      <c r="I297652" s="11"/>
    </row>
    <row r="297654" spans="1:9" s="4" customFormat="1" x14ac:dyDescent="0.2">
      <c r="A297654" s="25"/>
      <c r="B297654" s="64"/>
      <c r="C297654" s="80"/>
      <c r="D297654" s="81"/>
      <c r="E297654" s="79"/>
      <c r="F297654" s="78"/>
      <c r="G297654" s="82"/>
      <c r="H297654" s="82"/>
      <c r="I297654" s="11"/>
    </row>
    <row r="297660" spans="1:9" s="4" customFormat="1" x14ac:dyDescent="0.2">
      <c r="A297660" s="25"/>
      <c r="B297660" s="64"/>
      <c r="C297660" s="80"/>
      <c r="D297660" s="81"/>
      <c r="E297660" s="79"/>
      <c r="F297660" s="78"/>
      <c r="G297660" s="82"/>
      <c r="H297660" s="82"/>
      <c r="I297660" s="11"/>
    </row>
    <row r="297664" spans="1:9" s="4" customFormat="1" x14ac:dyDescent="0.2">
      <c r="A297664" s="25"/>
      <c r="B297664" s="64"/>
      <c r="C297664" s="80"/>
      <c r="D297664" s="81"/>
      <c r="E297664" s="79"/>
      <c r="F297664" s="78"/>
      <c r="G297664" s="82"/>
      <c r="H297664" s="82"/>
      <c r="I297664" s="11"/>
    </row>
    <row r="297668" spans="1:9" s="4" customFormat="1" x14ac:dyDescent="0.2">
      <c r="A297668" s="25"/>
      <c r="B297668" s="64"/>
      <c r="C297668" s="80"/>
      <c r="D297668" s="81"/>
      <c r="E297668" s="79"/>
      <c r="F297668" s="78"/>
      <c r="G297668" s="82"/>
      <c r="H297668" s="82"/>
      <c r="I297668" s="11"/>
    </row>
    <row r="297670" spans="1:9" s="4" customFormat="1" x14ac:dyDescent="0.2">
      <c r="A297670" s="25"/>
      <c r="B297670" s="64"/>
      <c r="C297670" s="80"/>
      <c r="D297670" s="81"/>
      <c r="E297670" s="79"/>
      <c r="F297670" s="78"/>
      <c r="G297670" s="82"/>
      <c r="H297670" s="82"/>
      <c r="I297670" s="11"/>
    </row>
    <row r="297676" spans="1:9" s="4" customFormat="1" x14ac:dyDescent="0.2">
      <c r="A297676" s="25"/>
      <c r="B297676" s="64"/>
      <c r="C297676" s="80"/>
      <c r="D297676" s="81"/>
      <c r="E297676" s="79"/>
      <c r="F297676" s="78"/>
      <c r="G297676" s="82"/>
      <c r="H297676" s="82"/>
      <c r="I297676" s="11"/>
    </row>
    <row r="297680" spans="1:9" s="4" customFormat="1" x14ac:dyDescent="0.2">
      <c r="A297680" s="25"/>
      <c r="B297680" s="64"/>
      <c r="C297680" s="80"/>
      <c r="D297680" s="81"/>
      <c r="E297680" s="79"/>
      <c r="F297680" s="78"/>
      <c r="G297680" s="82"/>
      <c r="H297680" s="82"/>
      <c r="I297680" s="11"/>
    </row>
    <row r="297684" spans="1:9" s="4" customFormat="1" x14ac:dyDescent="0.2">
      <c r="A297684" s="25"/>
      <c r="B297684" s="64"/>
      <c r="C297684" s="80"/>
      <c r="D297684" s="81"/>
      <c r="E297684" s="79"/>
      <c r="F297684" s="78"/>
      <c r="G297684" s="82"/>
      <c r="H297684" s="82"/>
      <c r="I297684" s="11"/>
    </row>
    <row r="297686" spans="1:9" s="4" customFormat="1" x14ac:dyDescent="0.2">
      <c r="A297686" s="25"/>
      <c r="B297686" s="64"/>
      <c r="C297686" s="80"/>
      <c r="D297686" s="81"/>
      <c r="E297686" s="79"/>
      <c r="F297686" s="78"/>
      <c r="G297686" s="82"/>
      <c r="H297686" s="82"/>
      <c r="I297686" s="11"/>
    </row>
    <row r="297692" spans="1:9" s="4" customFormat="1" x14ac:dyDescent="0.2">
      <c r="A297692" s="25"/>
      <c r="B297692" s="64"/>
      <c r="C297692" s="80"/>
      <c r="D297692" s="81"/>
      <c r="E297692" s="79"/>
      <c r="F297692" s="78"/>
      <c r="G297692" s="82"/>
      <c r="H297692" s="82"/>
      <c r="I297692" s="11"/>
    </row>
    <row r="297696" spans="1:9" s="4" customFormat="1" x14ac:dyDescent="0.2">
      <c r="A297696" s="25"/>
      <c r="B297696" s="64"/>
      <c r="C297696" s="80"/>
      <c r="D297696" s="81"/>
      <c r="E297696" s="79"/>
      <c r="F297696" s="78"/>
      <c r="G297696" s="82"/>
      <c r="H297696" s="82"/>
      <c r="I297696" s="11"/>
    </row>
    <row r="297700" spans="1:9" s="4" customFormat="1" x14ac:dyDescent="0.2">
      <c r="A297700" s="25"/>
      <c r="B297700" s="64"/>
      <c r="C297700" s="80"/>
      <c r="D297700" s="81"/>
      <c r="E297700" s="79"/>
      <c r="F297700" s="78"/>
      <c r="G297700" s="82"/>
      <c r="H297700" s="82"/>
      <c r="I297700" s="11"/>
    </row>
    <row r="297702" spans="1:9" s="4" customFormat="1" x14ac:dyDescent="0.2">
      <c r="A297702" s="25"/>
      <c r="B297702" s="64"/>
      <c r="C297702" s="80"/>
      <c r="D297702" s="81"/>
      <c r="E297702" s="79"/>
      <c r="F297702" s="78"/>
      <c r="G297702" s="82"/>
      <c r="H297702" s="82"/>
      <c r="I297702" s="11"/>
    </row>
    <row r="297708" spans="1:9" s="4" customFormat="1" x14ac:dyDescent="0.2">
      <c r="A297708" s="25"/>
      <c r="B297708" s="64"/>
      <c r="C297708" s="80"/>
      <c r="D297708" s="81"/>
      <c r="E297708" s="79"/>
      <c r="F297708" s="78"/>
      <c r="G297708" s="82"/>
      <c r="H297708" s="82"/>
      <c r="I297708" s="11"/>
    </row>
    <row r="297712" spans="1:9" s="4" customFormat="1" x14ac:dyDescent="0.2">
      <c r="A297712" s="25"/>
      <c r="B297712" s="64"/>
      <c r="C297712" s="80"/>
      <c r="D297712" s="81"/>
      <c r="E297712" s="79"/>
      <c r="F297712" s="78"/>
      <c r="G297712" s="82"/>
      <c r="H297712" s="82"/>
      <c r="I297712" s="11"/>
    </row>
    <row r="297716" spans="1:9" s="4" customFormat="1" x14ac:dyDescent="0.2">
      <c r="A297716" s="25"/>
      <c r="B297716" s="64"/>
      <c r="C297716" s="80"/>
      <c r="D297716" s="81"/>
      <c r="E297716" s="79"/>
      <c r="F297716" s="78"/>
      <c r="G297716" s="82"/>
      <c r="H297716" s="82"/>
      <c r="I297716" s="11"/>
    </row>
    <row r="297718" spans="1:9" s="4" customFormat="1" x14ac:dyDescent="0.2">
      <c r="A297718" s="25"/>
      <c r="B297718" s="64"/>
      <c r="C297718" s="80"/>
      <c r="D297718" s="81"/>
      <c r="E297718" s="79"/>
      <c r="F297718" s="78"/>
      <c r="G297718" s="82"/>
      <c r="H297718" s="82"/>
      <c r="I297718" s="11"/>
    </row>
    <row r="297724" spans="1:9" s="4" customFormat="1" x14ac:dyDescent="0.2">
      <c r="A297724" s="25"/>
      <c r="B297724" s="64"/>
      <c r="C297724" s="80"/>
      <c r="D297724" s="81"/>
      <c r="E297724" s="79"/>
      <c r="F297724" s="78"/>
      <c r="G297724" s="82"/>
      <c r="H297724" s="82"/>
      <c r="I297724" s="11"/>
    </row>
    <row r="297728" spans="1:9" s="4" customFormat="1" x14ac:dyDescent="0.2">
      <c r="A297728" s="25"/>
      <c r="B297728" s="64"/>
      <c r="C297728" s="80"/>
      <c r="D297728" s="81"/>
      <c r="E297728" s="79"/>
      <c r="F297728" s="78"/>
      <c r="G297728" s="82"/>
      <c r="H297728" s="82"/>
      <c r="I297728" s="11"/>
    </row>
    <row r="297732" spans="1:9" s="4" customFormat="1" x14ac:dyDescent="0.2">
      <c r="A297732" s="25"/>
      <c r="B297732" s="64"/>
      <c r="C297732" s="80"/>
      <c r="D297732" s="81"/>
      <c r="E297732" s="79"/>
      <c r="F297732" s="78"/>
      <c r="G297732" s="82"/>
      <c r="H297732" s="82"/>
      <c r="I297732" s="11"/>
    </row>
    <row r="297734" spans="1:9" s="4" customFormat="1" x14ac:dyDescent="0.2">
      <c r="A297734" s="25"/>
      <c r="B297734" s="64"/>
      <c r="C297734" s="80"/>
      <c r="D297734" s="81"/>
      <c r="E297734" s="79"/>
      <c r="F297734" s="78"/>
      <c r="G297734" s="82"/>
      <c r="H297734" s="82"/>
      <c r="I297734" s="11"/>
    </row>
    <row r="297740" spans="1:9" s="4" customFormat="1" x14ac:dyDescent="0.2">
      <c r="A297740" s="25"/>
      <c r="B297740" s="64"/>
      <c r="C297740" s="80"/>
      <c r="D297740" s="81"/>
      <c r="E297740" s="79"/>
      <c r="F297740" s="78"/>
      <c r="G297740" s="82"/>
      <c r="H297740" s="82"/>
      <c r="I297740" s="11"/>
    </row>
    <row r="297744" spans="1:9" s="4" customFormat="1" x14ac:dyDescent="0.2">
      <c r="A297744" s="25"/>
      <c r="B297744" s="64"/>
      <c r="C297744" s="80"/>
      <c r="D297744" s="81"/>
      <c r="E297744" s="79"/>
      <c r="F297744" s="78"/>
      <c r="G297744" s="82"/>
      <c r="H297744" s="82"/>
      <c r="I297744" s="11"/>
    </row>
    <row r="297748" spans="1:9" s="4" customFormat="1" x14ac:dyDescent="0.2">
      <c r="A297748" s="25"/>
      <c r="B297748" s="64"/>
      <c r="C297748" s="80"/>
      <c r="D297748" s="81"/>
      <c r="E297748" s="79"/>
      <c r="F297748" s="78"/>
      <c r="G297748" s="82"/>
      <c r="H297748" s="82"/>
      <c r="I297748" s="11"/>
    </row>
    <row r="297750" spans="1:9" s="4" customFormat="1" x14ac:dyDescent="0.2">
      <c r="A297750" s="25"/>
      <c r="B297750" s="64"/>
      <c r="C297750" s="80"/>
      <c r="D297750" s="81"/>
      <c r="E297750" s="79"/>
      <c r="F297750" s="78"/>
      <c r="G297750" s="82"/>
      <c r="H297750" s="82"/>
      <c r="I297750" s="11"/>
    </row>
    <row r="297756" spans="1:9" s="4" customFormat="1" x14ac:dyDescent="0.2">
      <c r="A297756" s="25"/>
      <c r="B297756" s="64"/>
      <c r="C297756" s="80"/>
      <c r="D297756" s="81"/>
      <c r="E297756" s="79"/>
      <c r="F297756" s="78"/>
      <c r="G297756" s="82"/>
      <c r="H297756" s="82"/>
      <c r="I297756" s="11"/>
    </row>
    <row r="297760" spans="1:9" s="4" customFormat="1" x14ac:dyDescent="0.2">
      <c r="A297760" s="25"/>
      <c r="B297760" s="64"/>
      <c r="C297760" s="80"/>
      <c r="D297760" s="81"/>
      <c r="E297760" s="79"/>
      <c r="F297760" s="78"/>
      <c r="G297760" s="82"/>
      <c r="H297760" s="82"/>
      <c r="I297760" s="11"/>
    </row>
    <row r="297764" spans="1:9" s="4" customFormat="1" x14ac:dyDescent="0.2">
      <c r="A297764" s="25"/>
      <c r="B297764" s="64"/>
      <c r="C297764" s="80"/>
      <c r="D297764" s="81"/>
      <c r="E297764" s="79"/>
      <c r="F297764" s="78"/>
      <c r="G297764" s="82"/>
      <c r="H297764" s="82"/>
      <c r="I297764" s="11"/>
    </row>
    <row r="297766" spans="1:9" s="4" customFormat="1" x14ac:dyDescent="0.2">
      <c r="A297766" s="25"/>
      <c r="B297766" s="64"/>
      <c r="C297766" s="80"/>
      <c r="D297766" s="81"/>
      <c r="E297766" s="79"/>
      <c r="F297766" s="78"/>
      <c r="G297766" s="82"/>
      <c r="H297766" s="82"/>
      <c r="I297766" s="11"/>
    </row>
    <row r="297772" spans="1:9" s="4" customFormat="1" x14ac:dyDescent="0.2">
      <c r="A297772" s="25"/>
      <c r="B297772" s="64"/>
      <c r="C297772" s="80"/>
      <c r="D297772" s="81"/>
      <c r="E297772" s="79"/>
      <c r="F297772" s="78"/>
      <c r="G297772" s="82"/>
      <c r="H297772" s="82"/>
      <c r="I297772" s="11"/>
    </row>
    <row r="297776" spans="1:9" s="4" customFormat="1" x14ac:dyDescent="0.2">
      <c r="A297776" s="25"/>
      <c r="B297776" s="64"/>
      <c r="C297776" s="80"/>
      <c r="D297776" s="81"/>
      <c r="E297776" s="79"/>
      <c r="F297776" s="78"/>
      <c r="G297776" s="82"/>
      <c r="H297776" s="82"/>
      <c r="I297776" s="11"/>
    </row>
    <row r="297780" spans="1:9" s="4" customFormat="1" x14ac:dyDescent="0.2">
      <c r="A297780" s="25"/>
      <c r="B297780" s="64"/>
      <c r="C297780" s="80"/>
      <c r="D297780" s="81"/>
      <c r="E297780" s="79"/>
      <c r="F297780" s="78"/>
      <c r="G297780" s="82"/>
      <c r="H297780" s="82"/>
      <c r="I297780" s="11"/>
    </row>
    <row r="297782" spans="1:9" s="4" customFormat="1" x14ac:dyDescent="0.2">
      <c r="A297782" s="25"/>
      <c r="B297782" s="64"/>
      <c r="C297782" s="80"/>
      <c r="D297782" s="81"/>
      <c r="E297782" s="79"/>
      <c r="F297782" s="78"/>
      <c r="G297782" s="82"/>
      <c r="H297782" s="82"/>
      <c r="I297782" s="11"/>
    </row>
    <row r="297788" spans="1:9" s="4" customFormat="1" x14ac:dyDescent="0.2">
      <c r="A297788" s="25"/>
      <c r="B297788" s="64"/>
      <c r="C297788" s="80"/>
      <c r="D297788" s="81"/>
      <c r="E297788" s="79"/>
      <c r="F297788" s="78"/>
      <c r="G297788" s="82"/>
      <c r="H297788" s="82"/>
      <c r="I297788" s="11"/>
    </row>
    <row r="297792" spans="1:9" s="4" customFormat="1" x14ac:dyDescent="0.2">
      <c r="A297792" s="25"/>
      <c r="B297792" s="64"/>
      <c r="C297792" s="80"/>
      <c r="D297792" s="81"/>
      <c r="E297792" s="79"/>
      <c r="F297792" s="78"/>
      <c r="G297792" s="82"/>
      <c r="H297792" s="82"/>
      <c r="I297792" s="11"/>
    </row>
    <row r="297796" spans="1:9" s="4" customFormat="1" x14ac:dyDescent="0.2">
      <c r="A297796" s="25"/>
      <c r="B297796" s="64"/>
      <c r="C297796" s="80"/>
      <c r="D297796" s="81"/>
      <c r="E297796" s="79"/>
      <c r="F297796" s="78"/>
      <c r="G297796" s="82"/>
      <c r="H297796" s="82"/>
      <c r="I297796" s="11"/>
    </row>
    <row r="297798" spans="1:9" s="4" customFormat="1" x14ac:dyDescent="0.2">
      <c r="A297798" s="25"/>
      <c r="B297798" s="64"/>
      <c r="C297798" s="80"/>
      <c r="D297798" s="81"/>
      <c r="E297798" s="79"/>
      <c r="F297798" s="78"/>
      <c r="G297798" s="82"/>
      <c r="H297798" s="82"/>
      <c r="I297798" s="11"/>
    </row>
    <row r="297804" spans="1:9" s="4" customFormat="1" x14ac:dyDescent="0.2">
      <c r="A297804" s="25"/>
      <c r="B297804" s="64"/>
      <c r="C297804" s="80"/>
      <c r="D297804" s="81"/>
      <c r="E297804" s="79"/>
      <c r="F297804" s="78"/>
      <c r="G297804" s="82"/>
      <c r="H297804" s="82"/>
      <c r="I297804" s="11"/>
    </row>
    <row r="297808" spans="1:9" s="4" customFormat="1" x14ac:dyDescent="0.2">
      <c r="A297808" s="25"/>
      <c r="B297808" s="64"/>
      <c r="C297808" s="80"/>
      <c r="D297808" s="81"/>
      <c r="E297808" s="79"/>
      <c r="F297808" s="78"/>
      <c r="G297808" s="82"/>
      <c r="H297808" s="82"/>
      <c r="I297808" s="11"/>
    </row>
    <row r="297812" spans="1:9" s="4" customFormat="1" x14ac:dyDescent="0.2">
      <c r="A297812" s="25"/>
      <c r="B297812" s="64"/>
      <c r="C297812" s="80"/>
      <c r="D297812" s="81"/>
      <c r="E297812" s="79"/>
      <c r="F297812" s="78"/>
      <c r="G297812" s="82"/>
      <c r="H297812" s="82"/>
      <c r="I297812" s="11"/>
    </row>
    <row r="297814" spans="1:9" s="4" customFormat="1" x14ac:dyDescent="0.2">
      <c r="A297814" s="25"/>
      <c r="B297814" s="64"/>
      <c r="C297814" s="80"/>
      <c r="D297814" s="81"/>
      <c r="E297814" s="79"/>
      <c r="F297814" s="78"/>
      <c r="G297814" s="82"/>
      <c r="H297814" s="82"/>
      <c r="I297814" s="11"/>
    </row>
    <row r="297820" spans="1:9" s="4" customFormat="1" x14ac:dyDescent="0.2">
      <c r="A297820" s="25"/>
      <c r="B297820" s="64"/>
      <c r="C297820" s="80"/>
      <c r="D297820" s="81"/>
      <c r="E297820" s="79"/>
      <c r="F297820" s="78"/>
      <c r="G297820" s="82"/>
      <c r="H297820" s="82"/>
      <c r="I297820" s="11"/>
    </row>
    <row r="297824" spans="1:9" s="4" customFormat="1" x14ac:dyDescent="0.2">
      <c r="A297824" s="25"/>
      <c r="B297824" s="64"/>
      <c r="C297824" s="80"/>
      <c r="D297824" s="81"/>
      <c r="E297824" s="79"/>
      <c r="F297824" s="78"/>
      <c r="G297824" s="82"/>
      <c r="H297824" s="82"/>
      <c r="I297824" s="11"/>
    </row>
    <row r="297828" spans="1:9" s="4" customFormat="1" x14ac:dyDescent="0.2">
      <c r="A297828" s="25"/>
      <c r="B297828" s="64"/>
      <c r="C297828" s="80"/>
      <c r="D297828" s="81"/>
      <c r="E297828" s="79"/>
      <c r="F297828" s="78"/>
      <c r="G297828" s="82"/>
      <c r="H297828" s="82"/>
      <c r="I297828" s="11"/>
    </row>
    <row r="297830" spans="1:9" s="4" customFormat="1" x14ac:dyDescent="0.2">
      <c r="A297830" s="25"/>
      <c r="B297830" s="64"/>
      <c r="C297830" s="80"/>
      <c r="D297830" s="81"/>
      <c r="E297830" s="79"/>
      <c r="F297830" s="78"/>
      <c r="G297830" s="82"/>
      <c r="H297830" s="82"/>
      <c r="I297830" s="11"/>
    </row>
    <row r="297836" spans="1:9" s="4" customFormat="1" x14ac:dyDescent="0.2">
      <c r="A297836" s="25"/>
      <c r="B297836" s="64"/>
      <c r="C297836" s="80"/>
      <c r="D297836" s="81"/>
      <c r="E297836" s="79"/>
      <c r="F297836" s="78"/>
      <c r="G297836" s="82"/>
      <c r="H297836" s="82"/>
      <c r="I297836" s="11"/>
    </row>
    <row r="297840" spans="1:9" s="4" customFormat="1" x14ac:dyDescent="0.2">
      <c r="A297840" s="25"/>
      <c r="B297840" s="64"/>
      <c r="C297840" s="80"/>
      <c r="D297840" s="81"/>
      <c r="E297840" s="79"/>
      <c r="F297840" s="78"/>
      <c r="G297840" s="82"/>
      <c r="H297840" s="82"/>
      <c r="I297840" s="11"/>
    </row>
    <row r="297844" spans="1:9" s="4" customFormat="1" x14ac:dyDescent="0.2">
      <c r="A297844" s="25"/>
      <c r="B297844" s="64"/>
      <c r="C297844" s="80"/>
      <c r="D297844" s="81"/>
      <c r="E297844" s="79"/>
      <c r="F297844" s="78"/>
      <c r="G297844" s="82"/>
      <c r="H297844" s="82"/>
      <c r="I297844" s="11"/>
    </row>
    <row r="297846" spans="1:9" s="4" customFormat="1" x14ac:dyDescent="0.2">
      <c r="A297846" s="25"/>
      <c r="B297846" s="64"/>
      <c r="C297846" s="80"/>
      <c r="D297846" s="81"/>
      <c r="E297846" s="79"/>
      <c r="F297846" s="78"/>
      <c r="G297846" s="82"/>
      <c r="H297846" s="82"/>
      <c r="I297846" s="11"/>
    </row>
    <row r="297852" spans="1:9" s="4" customFormat="1" x14ac:dyDescent="0.2">
      <c r="A297852" s="25"/>
      <c r="B297852" s="64"/>
      <c r="C297852" s="80"/>
      <c r="D297852" s="81"/>
      <c r="E297852" s="79"/>
      <c r="F297852" s="78"/>
      <c r="G297852" s="82"/>
      <c r="H297852" s="82"/>
      <c r="I297852" s="11"/>
    </row>
    <row r="297856" spans="1:9" s="4" customFormat="1" x14ac:dyDescent="0.2">
      <c r="A297856" s="25"/>
      <c r="B297856" s="64"/>
      <c r="C297856" s="80"/>
      <c r="D297856" s="81"/>
      <c r="E297856" s="79"/>
      <c r="F297856" s="78"/>
      <c r="G297856" s="82"/>
      <c r="H297856" s="82"/>
      <c r="I297856" s="11"/>
    </row>
    <row r="297860" spans="1:9" s="4" customFormat="1" x14ac:dyDescent="0.2">
      <c r="A297860" s="25"/>
      <c r="B297860" s="64"/>
      <c r="C297860" s="80"/>
      <c r="D297860" s="81"/>
      <c r="E297860" s="79"/>
      <c r="F297860" s="78"/>
      <c r="G297860" s="82"/>
      <c r="H297860" s="82"/>
      <c r="I297860" s="11"/>
    </row>
    <row r="297862" spans="1:9" s="4" customFormat="1" x14ac:dyDescent="0.2">
      <c r="A297862" s="25"/>
      <c r="B297862" s="64"/>
      <c r="C297862" s="80"/>
      <c r="D297862" s="81"/>
      <c r="E297862" s="79"/>
      <c r="F297862" s="78"/>
      <c r="G297862" s="82"/>
      <c r="H297862" s="82"/>
      <c r="I297862" s="11"/>
    </row>
    <row r="297868" spans="1:9" s="4" customFormat="1" x14ac:dyDescent="0.2">
      <c r="A297868" s="25"/>
      <c r="B297868" s="64"/>
      <c r="C297868" s="80"/>
      <c r="D297868" s="81"/>
      <c r="E297868" s="79"/>
      <c r="F297868" s="78"/>
      <c r="G297868" s="82"/>
      <c r="H297868" s="82"/>
      <c r="I297868" s="11"/>
    </row>
    <row r="297872" spans="1:9" s="4" customFormat="1" x14ac:dyDescent="0.2">
      <c r="A297872" s="25"/>
      <c r="B297872" s="64"/>
      <c r="C297872" s="80"/>
      <c r="D297872" s="81"/>
      <c r="E297872" s="79"/>
      <c r="F297872" s="78"/>
      <c r="G297872" s="82"/>
      <c r="H297872" s="82"/>
      <c r="I297872" s="11"/>
    </row>
    <row r="297876" spans="1:9" s="4" customFormat="1" x14ac:dyDescent="0.2">
      <c r="A297876" s="25"/>
      <c r="B297876" s="64"/>
      <c r="C297876" s="80"/>
      <c r="D297876" s="81"/>
      <c r="E297876" s="79"/>
      <c r="F297876" s="78"/>
      <c r="G297876" s="82"/>
      <c r="H297876" s="82"/>
      <c r="I297876" s="11"/>
    </row>
    <row r="297878" spans="1:9" s="4" customFormat="1" x14ac:dyDescent="0.2">
      <c r="A297878" s="25"/>
      <c r="B297878" s="64"/>
      <c r="C297878" s="80"/>
      <c r="D297878" s="81"/>
      <c r="E297878" s="79"/>
      <c r="F297878" s="78"/>
      <c r="G297878" s="82"/>
      <c r="H297878" s="82"/>
      <c r="I297878" s="11"/>
    </row>
    <row r="297884" spans="1:9" s="4" customFormat="1" x14ac:dyDescent="0.2">
      <c r="A297884" s="25"/>
      <c r="B297884" s="64"/>
      <c r="C297884" s="80"/>
      <c r="D297884" s="81"/>
      <c r="E297884" s="79"/>
      <c r="F297884" s="78"/>
      <c r="G297884" s="82"/>
      <c r="H297884" s="82"/>
      <c r="I297884" s="11"/>
    </row>
    <row r="297888" spans="1:9" s="4" customFormat="1" x14ac:dyDescent="0.2">
      <c r="A297888" s="25"/>
      <c r="B297888" s="64"/>
      <c r="C297888" s="80"/>
      <c r="D297888" s="81"/>
      <c r="E297888" s="79"/>
      <c r="F297888" s="78"/>
      <c r="G297888" s="82"/>
      <c r="H297888" s="82"/>
      <c r="I297888" s="11"/>
    </row>
    <row r="297892" spans="1:9" s="4" customFormat="1" x14ac:dyDescent="0.2">
      <c r="A297892" s="25"/>
      <c r="B297892" s="64"/>
      <c r="C297892" s="80"/>
      <c r="D297892" s="81"/>
      <c r="E297892" s="79"/>
      <c r="F297892" s="78"/>
      <c r="G297892" s="82"/>
      <c r="H297892" s="82"/>
      <c r="I297892" s="11"/>
    </row>
    <row r="297894" spans="1:9" s="4" customFormat="1" x14ac:dyDescent="0.2">
      <c r="A297894" s="25"/>
      <c r="B297894" s="64"/>
      <c r="C297894" s="80"/>
      <c r="D297894" s="81"/>
      <c r="E297894" s="79"/>
      <c r="F297894" s="78"/>
      <c r="G297894" s="82"/>
      <c r="H297894" s="82"/>
      <c r="I297894" s="11"/>
    </row>
    <row r="297900" spans="1:9" s="4" customFormat="1" x14ac:dyDescent="0.2">
      <c r="A297900" s="25"/>
      <c r="B297900" s="64"/>
      <c r="C297900" s="80"/>
      <c r="D297900" s="81"/>
      <c r="E297900" s="79"/>
      <c r="F297900" s="78"/>
      <c r="G297900" s="82"/>
      <c r="H297900" s="82"/>
      <c r="I297900" s="11"/>
    </row>
    <row r="297904" spans="1:9" s="4" customFormat="1" x14ac:dyDescent="0.2">
      <c r="A297904" s="25"/>
      <c r="B297904" s="64"/>
      <c r="C297904" s="80"/>
      <c r="D297904" s="81"/>
      <c r="E297904" s="79"/>
      <c r="F297904" s="78"/>
      <c r="G297904" s="82"/>
      <c r="H297904" s="82"/>
      <c r="I297904" s="11"/>
    </row>
    <row r="297908" spans="1:9" s="4" customFormat="1" x14ac:dyDescent="0.2">
      <c r="A297908" s="25"/>
      <c r="B297908" s="64"/>
      <c r="C297908" s="80"/>
      <c r="D297908" s="81"/>
      <c r="E297908" s="79"/>
      <c r="F297908" s="78"/>
      <c r="G297908" s="82"/>
      <c r="H297908" s="82"/>
      <c r="I297908" s="11"/>
    </row>
    <row r="297910" spans="1:9" s="4" customFormat="1" x14ac:dyDescent="0.2">
      <c r="A297910" s="25"/>
      <c r="B297910" s="64"/>
      <c r="C297910" s="80"/>
      <c r="D297910" s="81"/>
      <c r="E297910" s="79"/>
      <c r="F297910" s="78"/>
      <c r="G297910" s="82"/>
      <c r="H297910" s="82"/>
      <c r="I297910" s="11"/>
    </row>
    <row r="297916" spans="1:9" s="4" customFormat="1" x14ac:dyDescent="0.2">
      <c r="A297916" s="25"/>
      <c r="B297916" s="64"/>
      <c r="C297916" s="80"/>
      <c r="D297916" s="81"/>
      <c r="E297916" s="79"/>
      <c r="F297916" s="78"/>
      <c r="G297916" s="82"/>
      <c r="H297916" s="82"/>
      <c r="I297916" s="11"/>
    </row>
    <row r="297920" spans="1:9" s="4" customFormat="1" x14ac:dyDescent="0.2">
      <c r="A297920" s="25"/>
      <c r="B297920" s="64"/>
      <c r="C297920" s="80"/>
      <c r="D297920" s="81"/>
      <c r="E297920" s="79"/>
      <c r="F297920" s="78"/>
      <c r="G297920" s="82"/>
      <c r="H297920" s="82"/>
      <c r="I297920" s="11"/>
    </row>
    <row r="297924" spans="1:9" s="4" customFormat="1" x14ac:dyDescent="0.2">
      <c r="A297924" s="25"/>
      <c r="B297924" s="64"/>
      <c r="C297924" s="80"/>
      <c r="D297924" s="81"/>
      <c r="E297924" s="79"/>
      <c r="F297924" s="78"/>
      <c r="G297924" s="82"/>
      <c r="H297924" s="82"/>
      <c r="I297924" s="11"/>
    </row>
    <row r="297926" spans="1:9" s="4" customFormat="1" x14ac:dyDescent="0.2">
      <c r="A297926" s="25"/>
      <c r="B297926" s="64"/>
      <c r="C297926" s="80"/>
      <c r="D297926" s="81"/>
      <c r="E297926" s="79"/>
      <c r="F297926" s="78"/>
      <c r="G297926" s="82"/>
      <c r="H297926" s="82"/>
      <c r="I297926" s="11"/>
    </row>
    <row r="297932" spans="1:9" s="4" customFormat="1" x14ac:dyDescent="0.2">
      <c r="A297932" s="25"/>
      <c r="B297932" s="64"/>
      <c r="C297932" s="80"/>
      <c r="D297932" s="81"/>
      <c r="E297932" s="79"/>
      <c r="F297932" s="78"/>
      <c r="G297932" s="82"/>
      <c r="H297932" s="82"/>
      <c r="I297932" s="11"/>
    </row>
    <row r="297936" spans="1:9" s="4" customFormat="1" x14ac:dyDescent="0.2">
      <c r="A297936" s="25"/>
      <c r="B297936" s="64"/>
      <c r="C297936" s="80"/>
      <c r="D297936" s="81"/>
      <c r="E297936" s="79"/>
      <c r="F297936" s="78"/>
      <c r="G297936" s="82"/>
      <c r="H297936" s="82"/>
      <c r="I297936" s="11"/>
    </row>
    <row r="297940" spans="1:9" s="4" customFormat="1" x14ac:dyDescent="0.2">
      <c r="A297940" s="25"/>
      <c r="B297940" s="64"/>
      <c r="C297940" s="80"/>
      <c r="D297940" s="81"/>
      <c r="E297940" s="79"/>
      <c r="F297940" s="78"/>
      <c r="G297940" s="82"/>
      <c r="H297940" s="82"/>
      <c r="I297940" s="11"/>
    </row>
    <row r="297942" spans="1:9" s="4" customFormat="1" x14ac:dyDescent="0.2">
      <c r="A297942" s="25"/>
      <c r="B297942" s="64"/>
      <c r="C297942" s="80"/>
      <c r="D297942" s="81"/>
      <c r="E297942" s="79"/>
      <c r="F297942" s="78"/>
      <c r="G297942" s="82"/>
      <c r="H297942" s="82"/>
      <c r="I297942" s="11"/>
    </row>
    <row r="297948" spans="1:9" s="4" customFormat="1" x14ac:dyDescent="0.2">
      <c r="A297948" s="25"/>
      <c r="B297948" s="64"/>
      <c r="C297948" s="80"/>
      <c r="D297948" s="81"/>
      <c r="E297948" s="79"/>
      <c r="F297948" s="78"/>
      <c r="G297948" s="82"/>
      <c r="H297948" s="82"/>
      <c r="I297948" s="11"/>
    </row>
    <row r="297952" spans="1:9" s="4" customFormat="1" x14ac:dyDescent="0.2">
      <c r="A297952" s="25"/>
      <c r="B297952" s="64"/>
      <c r="C297952" s="80"/>
      <c r="D297952" s="81"/>
      <c r="E297952" s="79"/>
      <c r="F297952" s="78"/>
      <c r="G297952" s="82"/>
      <c r="H297952" s="82"/>
      <c r="I297952" s="11"/>
    </row>
    <row r="297956" spans="1:9" s="4" customFormat="1" x14ac:dyDescent="0.2">
      <c r="A297956" s="25"/>
      <c r="B297956" s="64"/>
      <c r="C297956" s="80"/>
      <c r="D297956" s="81"/>
      <c r="E297956" s="79"/>
      <c r="F297956" s="78"/>
      <c r="G297956" s="82"/>
      <c r="H297956" s="82"/>
      <c r="I297956" s="11"/>
    </row>
    <row r="297958" spans="1:9" s="4" customFormat="1" x14ac:dyDescent="0.2">
      <c r="A297958" s="25"/>
      <c r="B297958" s="64"/>
      <c r="C297958" s="80"/>
      <c r="D297958" s="81"/>
      <c r="E297958" s="79"/>
      <c r="F297958" s="78"/>
      <c r="G297958" s="82"/>
      <c r="H297958" s="82"/>
      <c r="I297958" s="11"/>
    </row>
    <row r="297964" spans="1:9" s="4" customFormat="1" x14ac:dyDescent="0.2">
      <c r="A297964" s="25"/>
      <c r="B297964" s="64"/>
      <c r="C297964" s="80"/>
      <c r="D297964" s="81"/>
      <c r="E297964" s="79"/>
      <c r="F297964" s="78"/>
      <c r="G297964" s="82"/>
      <c r="H297964" s="82"/>
      <c r="I297964" s="11"/>
    </row>
    <row r="297968" spans="1:9" s="4" customFormat="1" x14ac:dyDescent="0.2">
      <c r="A297968" s="25"/>
      <c r="B297968" s="64"/>
      <c r="C297968" s="80"/>
      <c r="D297968" s="81"/>
      <c r="E297968" s="79"/>
      <c r="F297968" s="78"/>
      <c r="G297968" s="82"/>
      <c r="H297968" s="82"/>
      <c r="I297968" s="11"/>
    </row>
    <row r="297972" spans="1:9" s="4" customFormat="1" x14ac:dyDescent="0.2">
      <c r="A297972" s="25"/>
      <c r="B297972" s="64"/>
      <c r="C297972" s="80"/>
      <c r="D297972" s="81"/>
      <c r="E297972" s="79"/>
      <c r="F297972" s="78"/>
      <c r="G297972" s="82"/>
      <c r="H297972" s="82"/>
      <c r="I297972" s="11"/>
    </row>
    <row r="297974" spans="1:9" s="4" customFormat="1" x14ac:dyDescent="0.2">
      <c r="A297974" s="25"/>
      <c r="B297974" s="64"/>
      <c r="C297974" s="80"/>
      <c r="D297974" s="81"/>
      <c r="E297974" s="79"/>
      <c r="F297974" s="78"/>
      <c r="G297974" s="82"/>
      <c r="H297974" s="82"/>
      <c r="I297974" s="11"/>
    </row>
    <row r="297980" spans="1:9" s="4" customFormat="1" x14ac:dyDescent="0.2">
      <c r="A297980" s="25"/>
      <c r="B297980" s="64"/>
      <c r="C297980" s="80"/>
      <c r="D297980" s="81"/>
      <c r="E297980" s="79"/>
      <c r="F297980" s="78"/>
      <c r="G297980" s="82"/>
      <c r="H297980" s="82"/>
      <c r="I297980" s="11"/>
    </row>
    <row r="297984" spans="1:9" s="4" customFormat="1" x14ac:dyDescent="0.2">
      <c r="A297984" s="25"/>
      <c r="B297984" s="64"/>
      <c r="C297984" s="80"/>
      <c r="D297984" s="81"/>
      <c r="E297984" s="79"/>
      <c r="F297984" s="78"/>
      <c r="G297984" s="82"/>
      <c r="H297984" s="82"/>
      <c r="I297984" s="11"/>
    </row>
    <row r="297988" spans="1:9" s="4" customFormat="1" x14ac:dyDescent="0.2">
      <c r="A297988" s="25"/>
      <c r="B297988" s="64"/>
      <c r="C297988" s="80"/>
      <c r="D297988" s="81"/>
      <c r="E297988" s="79"/>
      <c r="F297988" s="78"/>
      <c r="G297988" s="82"/>
      <c r="H297988" s="82"/>
      <c r="I297988" s="11"/>
    </row>
    <row r="297990" spans="1:9" s="4" customFormat="1" x14ac:dyDescent="0.2">
      <c r="A297990" s="25"/>
      <c r="B297990" s="64"/>
      <c r="C297990" s="80"/>
      <c r="D297990" s="81"/>
      <c r="E297990" s="79"/>
      <c r="F297990" s="78"/>
      <c r="G297990" s="82"/>
      <c r="H297990" s="82"/>
      <c r="I297990" s="11"/>
    </row>
    <row r="297996" spans="1:9" s="4" customFormat="1" x14ac:dyDescent="0.2">
      <c r="A297996" s="25"/>
      <c r="B297996" s="64"/>
      <c r="C297996" s="80"/>
      <c r="D297996" s="81"/>
      <c r="E297996" s="79"/>
      <c r="F297996" s="78"/>
      <c r="G297996" s="82"/>
      <c r="H297996" s="82"/>
      <c r="I297996" s="11"/>
    </row>
    <row r="298000" spans="1:9" s="4" customFormat="1" x14ac:dyDescent="0.2">
      <c r="A298000" s="25"/>
      <c r="B298000" s="64"/>
      <c r="C298000" s="80"/>
      <c r="D298000" s="81"/>
      <c r="E298000" s="79"/>
      <c r="F298000" s="78"/>
      <c r="G298000" s="82"/>
      <c r="H298000" s="82"/>
      <c r="I298000" s="11"/>
    </row>
    <row r="298004" spans="1:9" s="4" customFormat="1" x14ac:dyDescent="0.2">
      <c r="A298004" s="25"/>
      <c r="B298004" s="64"/>
      <c r="C298004" s="80"/>
      <c r="D298004" s="81"/>
      <c r="E298004" s="79"/>
      <c r="F298004" s="78"/>
      <c r="G298004" s="82"/>
      <c r="H298004" s="82"/>
      <c r="I298004" s="11"/>
    </row>
    <row r="298006" spans="1:9" s="4" customFormat="1" x14ac:dyDescent="0.2">
      <c r="A298006" s="25"/>
      <c r="B298006" s="64"/>
      <c r="C298006" s="80"/>
      <c r="D298006" s="81"/>
      <c r="E298006" s="79"/>
      <c r="F298006" s="78"/>
      <c r="G298006" s="82"/>
      <c r="H298006" s="82"/>
      <c r="I298006" s="11"/>
    </row>
    <row r="298012" spans="1:9" s="4" customFormat="1" x14ac:dyDescent="0.2">
      <c r="A298012" s="25"/>
      <c r="B298012" s="64"/>
      <c r="C298012" s="80"/>
      <c r="D298012" s="81"/>
      <c r="E298012" s="79"/>
      <c r="F298012" s="78"/>
      <c r="G298012" s="82"/>
      <c r="H298012" s="82"/>
      <c r="I298012" s="11"/>
    </row>
    <row r="298016" spans="1:9" s="4" customFormat="1" x14ac:dyDescent="0.2">
      <c r="A298016" s="25"/>
      <c r="B298016" s="64"/>
      <c r="C298016" s="80"/>
      <c r="D298016" s="81"/>
      <c r="E298016" s="79"/>
      <c r="F298016" s="78"/>
      <c r="G298016" s="82"/>
      <c r="H298016" s="82"/>
      <c r="I298016" s="11"/>
    </row>
    <row r="298020" spans="1:9" s="4" customFormat="1" x14ac:dyDescent="0.2">
      <c r="A298020" s="25"/>
      <c r="B298020" s="64"/>
      <c r="C298020" s="80"/>
      <c r="D298020" s="81"/>
      <c r="E298020" s="79"/>
      <c r="F298020" s="78"/>
      <c r="G298020" s="82"/>
      <c r="H298020" s="82"/>
      <c r="I298020" s="11"/>
    </row>
    <row r="298022" spans="1:9" s="4" customFormat="1" x14ac:dyDescent="0.2">
      <c r="A298022" s="25"/>
      <c r="B298022" s="64"/>
      <c r="C298022" s="80"/>
      <c r="D298022" s="81"/>
      <c r="E298022" s="79"/>
      <c r="F298022" s="78"/>
      <c r="G298022" s="82"/>
      <c r="H298022" s="82"/>
      <c r="I298022" s="11"/>
    </row>
    <row r="298028" spans="1:9" s="4" customFormat="1" x14ac:dyDescent="0.2">
      <c r="A298028" s="25"/>
      <c r="B298028" s="64"/>
      <c r="C298028" s="80"/>
      <c r="D298028" s="81"/>
      <c r="E298028" s="79"/>
      <c r="F298028" s="78"/>
      <c r="G298028" s="82"/>
      <c r="H298028" s="82"/>
      <c r="I298028" s="11"/>
    </row>
    <row r="298032" spans="1:9" s="4" customFormat="1" x14ac:dyDescent="0.2">
      <c r="A298032" s="25"/>
      <c r="B298032" s="64"/>
      <c r="C298032" s="80"/>
      <c r="D298032" s="81"/>
      <c r="E298032" s="79"/>
      <c r="F298032" s="78"/>
      <c r="G298032" s="82"/>
      <c r="H298032" s="82"/>
      <c r="I298032" s="11"/>
    </row>
    <row r="298036" spans="1:9" s="4" customFormat="1" x14ac:dyDescent="0.2">
      <c r="A298036" s="25"/>
      <c r="B298036" s="64"/>
      <c r="C298036" s="80"/>
      <c r="D298036" s="81"/>
      <c r="E298036" s="79"/>
      <c r="F298036" s="78"/>
      <c r="G298036" s="82"/>
      <c r="H298036" s="82"/>
      <c r="I298036" s="11"/>
    </row>
    <row r="298038" spans="1:9" s="4" customFormat="1" x14ac:dyDescent="0.2">
      <c r="A298038" s="25"/>
      <c r="B298038" s="64"/>
      <c r="C298038" s="80"/>
      <c r="D298038" s="81"/>
      <c r="E298038" s="79"/>
      <c r="F298038" s="78"/>
      <c r="G298038" s="82"/>
      <c r="H298038" s="82"/>
      <c r="I298038" s="11"/>
    </row>
    <row r="298044" spans="1:9" s="4" customFormat="1" x14ac:dyDescent="0.2">
      <c r="A298044" s="25"/>
      <c r="B298044" s="64"/>
      <c r="C298044" s="80"/>
      <c r="D298044" s="81"/>
      <c r="E298044" s="79"/>
      <c r="F298044" s="78"/>
      <c r="G298044" s="82"/>
      <c r="H298044" s="82"/>
      <c r="I298044" s="11"/>
    </row>
    <row r="298048" spans="1:9" s="4" customFormat="1" x14ac:dyDescent="0.2">
      <c r="A298048" s="25"/>
      <c r="B298048" s="64"/>
      <c r="C298048" s="80"/>
      <c r="D298048" s="81"/>
      <c r="E298048" s="79"/>
      <c r="F298048" s="78"/>
      <c r="G298048" s="82"/>
      <c r="H298048" s="82"/>
      <c r="I298048" s="11"/>
    </row>
    <row r="298052" spans="1:9" s="4" customFormat="1" x14ac:dyDescent="0.2">
      <c r="A298052" s="25"/>
      <c r="B298052" s="64"/>
      <c r="C298052" s="80"/>
      <c r="D298052" s="81"/>
      <c r="E298052" s="79"/>
      <c r="F298052" s="78"/>
      <c r="G298052" s="82"/>
      <c r="H298052" s="82"/>
      <c r="I298052" s="11"/>
    </row>
    <row r="298054" spans="1:9" s="4" customFormat="1" x14ac:dyDescent="0.2">
      <c r="A298054" s="25"/>
      <c r="B298054" s="64"/>
      <c r="C298054" s="80"/>
      <c r="D298054" s="81"/>
      <c r="E298054" s="79"/>
      <c r="F298054" s="78"/>
      <c r="G298054" s="82"/>
      <c r="H298054" s="82"/>
      <c r="I298054" s="11"/>
    </row>
    <row r="298060" spans="1:9" s="4" customFormat="1" x14ac:dyDescent="0.2">
      <c r="A298060" s="25"/>
      <c r="B298060" s="64"/>
      <c r="C298060" s="80"/>
      <c r="D298060" s="81"/>
      <c r="E298060" s="79"/>
      <c r="F298060" s="78"/>
      <c r="G298060" s="82"/>
      <c r="H298060" s="82"/>
      <c r="I298060" s="11"/>
    </row>
    <row r="298064" spans="1:9" s="4" customFormat="1" x14ac:dyDescent="0.2">
      <c r="A298064" s="25"/>
      <c r="B298064" s="64"/>
      <c r="C298064" s="80"/>
      <c r="D298064" s="81"/>
      <c r="E298064" s="79"/>
      <c r="F298064" s="78"/>
      <c r="G298064" s="82"/>
      <c r="H298064" s="82"/>
      <c r="I298064" s="11"/>
    </row>
    <row r="298068" spans="1:9" s="4" customFormat="1" x14ac:dyDescent="0.2">
      <c r="A298068" s="25"/>
      <c r="B298068" s="64"/>
      <c r="C298068" s="80"/>
      <c r="D298068" s="81"/>
      <c r="E298068" s="79"/>
      <c r="F298068" s="78"/>
      <c r="G298068" s="82"/>
      <c r="H298068" s="82"/>
      <c r="I298068" s="11"/>
    </row>
    <row r="298070" spans="1:9" s="4" customFormat="1" x14ac:dyDescent="0.2">
      <c r="A298070" s="25"/>
      <c r="B298070" s="64"/>
      <c r="C298070" s="80"/>
      <c r="D298070" s="81"/>
      <c r="E298070" s="79"/>
      <c r="F298070" s="78"/>
      <c r="G298070" s="82"/>
      <c r="H298070" s="82"/>
      <c r="I298070" s="11"/>
    </row>
    <row r="298076" spans="1:9" s="4" customFormat="1" x14ac:dyDescent="0.2">
      <c r="A298076" s="25"/>
      <c r="B298076" s="64"/>
      <c r="C298076" s="80"/>
      <c r="D298076" s="81"/>
      <c r="E298076" s="79"/>
      <c r="F298076" s="78"/>
      <c r="G298076" s="82"/>
      <c r="H298076" s="82"/>
      <c r="I298076" s="11"/>
    </row>
    <row r="298080" spans="1:9" s="4" customFormat="1" x14ac:dyDescent="0.2">
      <c r="A298080" s="25"/>
      <c r="B298080" s="64"/>
      <c r="C298080" s="80"/>
      <c r="D298080" s="81"/>
      <c r="E298080" s="79"/>
      <c r="F298080" s="78"/>
      <c r="G298080" s="82"/>
      <c r="H298080" s="82"/>
      <c r="I298080" s="11"/>
    </row>
    <row r="298084" spans="1:9" s="4" customFormat="1" x14ac:dyDescent="0.2">
      <c r="A298084" s="25"/>
      <c r="B298084" s="64"/>
      <c r="C298084" s="80"/>
      <c r="D298084" s="81"/>
      <c r="E298084" s="79"/>
      <c r="F298084" s="78"/>
      <c r="G298084" s="82"/>
      <c r="H298084" s="82"/>
      <c r="I298084" s="11"/>
    </row>
    <row r="298086" spans="1:9" s="4" customFormat="1" x14ac:dyDescent="0.2">
      <c r="A298086" s="25"/>
      <c r="B298086" s="64"/>
      <c r="C298086" s="80"/>
      <c r="D298086" s="81"/>
      <c r="E298086" s="79"/>
      <c r="F298086" s="78"/>
      <c r="G298086" s="82"/>
      <c r="H298086" s="82"/>
      <c r="I298086" s="11"/>
    </row>
    <row r="298092" spans="1:9" s="4" customFormat="1" x14ac:dyDescent="0.2">
      <c r="A298092" s="25"/>
      <c r="B298092" s="64"/>
      <c r="C298092" s="80"/>
      <c r="D298092" s="81"/>
      <c r="E298092" s="79"/>
      <c r="F298092" s="78"/>
      <c r="G298092" s="82"/>
      <c r="H298092" s="82"/>
      <c r="I298092" s="11"/>
    </row>
    <row r="298096" spans="1:9" s="4" customFormat="1" x14ac:dyDescent="0.2">
      <c r="A298096" s="25"/>
      <c r="B298096" s="64"/>
      <c r="C298096" s="80"/>
      <c r="D298096" s="81"/>
      <c r="E298096" s="79"/>
      <c r="F298096" s="78"/>
      <c r="G298096" s="82"/>
      <c r="H298096" s="82"/>
      <c r="I298096" s="11"/>
    </row>
    <row r="298100" spans="1:9" s="4" customFormat="1" x14ac:dyDescent="0.2">
      <c r="A298100" s="25"/>
      <c r="B298100" s="64"/>
      <c r="C298100" s="80"/>
      <c r="D298100" s="81"/>
      <c r="E298100" s="79"/>
      <c r="F298100" s="78"/>
      <c r="G298100" s="82"/>
      <c r="H298100" s="82"/>
      <c r="I298100" s="11"/>
    </row>
    <row r="298102" spans="1:9" s="4" customFormat="1" x14ac:dyDescent="0.2">
      <c r="A298102" s="25"/>
      <c r="B298102" s="64"/>
      <c r="C298102" s="80"/>
      <c r="D298102" s="81"/>
      <c r="E298102" s="79"/>
      <c r="F298102" s="78"/>
      <c r="G298102" s="82"/>
      <c r="H298102" s="82"/>
      <c r="I298102" s="11"/>
    </row>
    <row r="298108" spans="1:9" s="4" customFormat="1" x14ac:dyDescent="0.2">
      <c r="A298108" s="25"/>
      <c r="B298108" s="64"/>
      <c r="C298108" s="80"/>
      <c r="D298108" s="81"/>
      <c r="E298108" s="79"/>
      <c r="F298108" s="78"/>
      <c r="G298108" s="82"/>
      <c r="H298108" s="82"/>
      <c r="I298108" s="11"/>
    </row>
    <row r="298112" spans="1:9" s="4" customFormat="1" x14ac:dyDescent="0.2">
      <c r="A298112" s="25"/>
      <c r="B298112" s="64"/>
      <c r="C298112" s="80"/>
      <c r="D298112" s="81"/>
      <c r="E298112" s="79"/>
      <c r="F298112" s="78"/>
      <c r="G298112" s="82"/>
      <c r="H298112" s="82"/>
      <c r="I298112" s="11"/>
    </row>
    <row r="298116" spans="1:9" s="4" customFormat="1" x14ac:dyDescent="0.2">
      <c r="A298116" s="25"/>
      <c r="B298116" s="64"/>
      <c r="C298116" s="80"/>
      <c r="D298116" s="81"/>
      <c r="E298116" s="79"/>
      <c r="F298116" s="78"/>
      <c r="G298116" s="82"/>
      <c r="H298116" s="82"/>
      <c r="I298116" s="11"/>
    </row>
    <row r="298118" spans="1:9" s="4" customFormat="1" x14ac:dyDescent="0.2">
      <c r="A298118" s="25"/>
      <c r="B298118" s="64"/>
      <c r="C298118" s="80"/>
      <c r="D298118" s="81"/>
      <c r="E298118" s="79"/>
      <c r="F298118" s="78"/>
      <c r="G298118" s="82"/>
      <c r="H298118" s="82"/>
      <c r="I298118" s="11"/>
    </row>
    <row r="298124" spans="1:9" s="4" customFormat="1" x14ac:dyDescent="0.2">
      <c r="A298124" s="25"/>
      <c r="B298124" s="64"/>
      <c r="C298124" s="80"/>
      <c r="D298124" s="81"/>
      <c r="E298124" s="79"/>
      <c r="F298124" s="78"/>
      <c r="G298124" s="82"/>
      <c r="H298124" s="82"/>
      <c r="I298124" s="11"/>
    </row>
    <row r="298128" spans="1:9" s="4" customFormat="1" x14ac:dyDescent="0.2">
      <c r="A298128" s="25"/>
      <c r="B298128" s="64"/>
      <c r="C298128" s="80"/>
      <c r="D298128" s="81"/>
      <c r="E298128" s="79"/>
      <c r="F298128" s="78"/>
      <c r="G298128" s="82"/>
      <c r="H298128" s="82"/>
      <c r="I298128" s="11"/>
    </row>
    <row r="298132" spans="1:9" s="4" customFormat="1" x14ac:dyDescent="0.2">
      <c r="A298132" s="25"/>
      <c r="B298132" s="64"/>
      <c r="C298132" s="80"/>
      <c r="D298132" s="81"/>
      <c r="E298132" s="79"/>
      <c r="F298132" s="78"/>
      <c r="G298132" s="82"/>
      <c r="H298132" s="82"/>
      <c r="I298132" s="11"/>
    </row>
    <row r="298134" spans="1:9" s="4" customFormat="1" x14ac:dyDescent="0.2">
      <c r="A298134" s="25"/>
      <c r="B298134" s="64"/>
      <c r="C298134" s="80"/>
      <c r="D298134" s="81"/>
      <c r="E298134" s="79"/>
      <c r="F298134" s="78"/>
      <c r="G298134" s="82"/>
      <c r="H298134" s="82"/>
      <c r="I298134" s="11"/>
    </row>
    <row r="298140" spans="1:9" s="4" customFormat="1" x14ac:dyDescent="0.2">
      <c r="A298140" s="25"/>
      <c r="B298140" s="64"/>
      <c r="C298140" s="80"/>
      <c r="D298140" s="81"/>
      <c r="E298140" s="79"/>
      <c r="F298140" s="78"/>
      <c r="G298140" s="82"/>
      <c r="H298140" s="82"/>
      <c r="I298140" s="11"/>
    </row>
    <row r="298144" spans="1:9" s="4" customFormat="1" x14ac:dyDescent="0.2">
      <c r="A298144" s="25"/>
      <c r="B298144" s="64"/>
      <c r="C298144" s="80"/>
      <c r="D298144" s="81"/>
      <c r="E298144" s="79"/>
      <c r="F298144" s="78"/>
      <c r="G298144" s="82"/>
      <c r="H298144" s="82"/>
      <c r="I298144" s="11"/>
    </row>
    <row r="298148" spans="1:9" s="4" customFormat="1" x14ac:dyDescent="0.2">
      <c r="A298148" s="25"/>
      <c r="B298148" s="64"/>
      <c r="C298148" s="80"/>
      <c r="D298148" s="81"/>
      <c r="E298148" s="79"/>
      <c r="F298148" s="78"/>
      <c r="G298148" s="82"/>
      <c r="H298148" s="82"/>
      <c r="I298148" s="11"/>
    </row>
    <row r="298150" spans="1:9" s="4" customFormat="1" x14ac:dyDescent="0.2">
      <c r="A298150" s="25"/>
      <c r="B298150" s="64"/>
      <c r="C298150" s="80"/>
      <c r="D298150" s="81"/>
      <c r="E298150" s="79"/>
      <c r="F298150" s="78"/>
      <c r="G298150" s="82"/>
      <c r="H298150" s="82"/>
      <c r="I298150" s="11"/>
    </row>
    <row r="298156" spans="1:9" s="4" customFormat="1" x14ac:dyDescent="0.2">
      <c r="A298156" s="25"/>
      <c r="B298156" s="64"/>
      <c r="C298156" s="80"/>
      <c r="D298156" s="81"/>
      <c r="E298156" s="79"/>
      <c r="F298156" s="78"/>
      <c r="G298156" s="82"/>
      <c r="H298156" s="82"/>
      <c r="I298156" s="11"/>
    </row>
    <row r="298160" spans="1:9" s="4" customFormat="1" x14ac:dyDescent="0.2">
      <c r="A298160" s="25"/>
      <c r="B298160" s="64"/>
      <c r="C298160" s="80"/>
      <c r="D298160" s="81"/>
      <c r="E298160" s="79"/>
      <c r="F298160" s="78"/>
      <c r="G298160" s="82"/>
      <c r="H298160" s="82"/>
      <c r="I298160" s="11"/>
    </row>
    <row r="298164" spans="1:9" s="4" customFormat="1" x14ac:dyDescent="0.2">
      <c r="A298164" s="25"/>
      <c r="B298164" s="64"/>
      <c r="C298164" s="80"/>
      <c r="D298164" s="81"/>
      <c r="E298164" s="79"/>
      <c r="F298164" s="78"/>
      <c r="G298164" s="82"/>
      <c r="H298164" s="82"/>
      <c r="I298164" s="11"/>
    </row>
    <row r="298166" spans="1:9" s="4" customFormat="1" x14ac:dyDescent="0.2">
      <c r="A298166" s="25"/>
      <c r="B298166" s="64"/>
      <c r="C298166" s="80"/>
      <c r="D298166" s="81"/>
      <c r="E298166" s="79"/>
      <c r="F298166" s="78"/>
      <c r="G298166" s="82"/>
      <c r="H298166" s="82"/>
      <c r="I298166" s="11"/>
    </row>
    <row r="298172" spans="1:9" s="4" customFormat="1" x14ac:dyDescent="0.2">
      <c r="A298172" s="25"/>
      <c r="B298172" s="64"/>
      <c r="C298172" s="80"/>
      <c r="D298172" s="81"/>
      <c r="E298172" s="79"/>
      <c r="F298172" s="78"/>
      <c r="G298172" s="82"/>
      <c r="H298172" s="82"/>
      <c r="I298172" s="11"/>
    </row>
    <row r="298176" spans="1:9" s="4" customFormat="1" x14ac:dyDescent="0.2">
      <c r="A298176" s="25"/>
      <c r="B298176" s="64"/>
      <c r="C298176" s="80"/>
      <c r="D298176" s="81"/>
      <c r="E298176" s="79"/>
      <c r="F298176" s="78"/>
      <c r="G298176" s="82"/>
      <c r="H298176" s="82"/>
      <c r="I298176" s="11"/>
    </row>
    <row r="298180" spans="1:9" s="4" customFormat="1" x14ac:dyDescent="0.2">
      <c r="A298180" s="25"/>
      <c r="B298180" s="64"/>
      <c r="C298180" s="80"/>
      <c r="D298180" s="81"/>
      <c r="E298180" s="79"/>
      <c r="F298180" s="78"/>
      <c r="G298180" s="82"/>
      <c r="H298180" s="82"/>
      <c r="I298180" s="11"/>
    </row>
    <row r="298182" spans="1:9" s="4" customFormat="1" x14ac:dyDescent="0.2">
      <c r="A298182" s="25"/>
      <c r="B298182" s="64"/>
      <c r="C298182" s="80"/>
      <c r="D298182" s="81"/>
      <c r="E298182" s="79"/>
      <c r="F298182" s="78"/>
      <c r="G298182" s="82"/>
      <c r="H298182" s="82"/>
      <c r="I298182" s="11"/>
    </row>
    <row r="298188" spans="1:9" s="4" customFormat="1" x14ac:dyDescent="0.2">
      <c r="A298188" s="25"/>
      <c r="B298188" s="64"/>
      <c r="C298188" s="80"/>
      <c r="D298188" s="81"/>
      <c r="E298188" s="79"/>
      <c r="F298188" s="78"/>
      <c r="G298188" s="82"/>
      <c r="H298188" s="82"/>
      <c r="I298188" s="11"/>
    </row>
    <row r="298192" spans="1:9" s="4" customFormat="1" x14ac:dyDescent="0.2">
      <c r="A298192" s="25"/>
      <c r="B298192" s="64"/>
      <c r="C298192" s="80"/>
      <c r="D298192" s="81"/>
      <c r="E298192" s="79"/>
      <c r="F298192" s="78"/>
      <c r="G298192" s="82"/>
      <c r="H298192" s="82"/>
      <c r="I298192" s="11"/>
    </row>
    <row r="298196" spans="1:9" s="4" customFormat="1" x14ac:dyDescent="0.2">
      <c r="A298196" s="25"/>
      <c r="B298196" s="64"/>
      <c r="C298196" s="80"/>
      <c r="D298196" s="81"/>
      <c r="E298196" s="79"/>
      <c r="F298196" s="78"/>
      <c r="G298196" s="82"/>
      <c r="H298196" s="82"/>
      <c r="I298196" s="11"/>
    </row>
    <row r="298198" spans="1:9" s="4" customFormat="1" x14ac:dyDescent="0.2">
      <c r="A298198" s="25"/>
      <c r="B298198" s="64"/>
      <c r="C298198" s="80"/>
      <c r="D298198" s="81"/>
      <c r="E298198" s="79"/>
      <c r="F298198" s="78"/>
      <c r="G298198" s="82"/>
      <c r="H298198" s="82"/>
      <c r="I298198" s="11"/>
    </row>
    <row r="298204" spans="1:9" s="4" customFormat="1" x14ac:dyDescent="0.2">
      <c r="A298204" s="25"/>
      <c r="B298204" s="64"/>
      <c r="C298204" s="80"/>
      <c r="D298204" s="81"/>
      <c r="E298204" s="79"/>
      <c r="F298204" s="78"/>
      <c r="G298204" s="82"/>
      <c r="H298204" s="82"/>
      <c r="I298204" s="11"/>
    </row>
    <row r="298208" spans="1:9" s="4" customFormat="1" x14ac:dyDescent="0.2">
      <c r="A298208" s="25"/>
      <c r="B298208" s="64"/>
      <c r="C298208" s="80"/>
      <c r="D298208" s="81"/>
      <c r="E298208" s="79"/>
      <c r="F298208" s="78"/>
      <c r="G298208" s="82"/>
      <c r="H298208" s="82"/>
      <c r="I298208" s="11"/>
    </row>
    <row r="298212" spans="1:9" s="4" customFormat="1" x14ac:dyDescent="0.2">
      <c r="A298212" s="25"/>
      <c r="B298212" s="64"/>
      <c r="C298212" s="80"/>
      <c r="D298212" s="81"/>
      <c r="E298212" s="79"/>
      <c r="F298212" s="78"/>
      <c r="G298212" s="82"/>
      <c r="H298212" s="82"/>
      <c r="I298212" s="11"/>
    </row>
    <row r="298214" spans="1:9" s="4" customFormat="1" x14ac:dyDescent="0.2">
      <c r="A298214" s="25"/>
      <c r="B298214" s="64"/>
      <c r="C298214" s="80"/>
      <c r="D298214" s="81"/>
      <c r="E298214" s="79"/>
      <c r="F298214" s="78"/>
      <c r="G298214" s="82"/>
      <c r="H298214" s="82"/>
      <c r="I298214" s="11"/>
    </row>
    <row r="298220" spans="1:9" s="4" customFormat="1" x14ac:dyDescent="0.2">
      <c r="A298220" s="25"/>
      <c r="B298220" s="64"/>
      <c r="C298220" s="80"/>
      <c r="D298220" s="81"/>
      <c r="E298220" s="79"/>
      <c r="F298220" s="78"/>
      <c r="G298220" s="82"/>
      <c r="H298220" s="82"/>
      <c r="I298220" s="11"/>
    </row>
    <row r="298224" spans="1:9" s="4" customFormat="1" x14ac:dyDescent="0.2">
      <c r="A298224" s="25"/>
      <c r="B298224" s="64"/>
      <c r="C298224" s="80"/>
      <c r="D298224" s="81"/>
      <c r="E298224" s="79"/>
      <c r="F298224" s="78"/>
      <c r="G298224" s="82"/>
      <c r="H298224" s="82"/>
      <c r="I298224" s="11"/>
    </row>
    <row r="298228" spans="1:9" s="4" customFormat="1" x14ac:dyDescent="0.2">
      <c r="A298228" s="25"/>
      <c r="B298228" s="64"/>
      <c r="C298228" s="80"/>
      <c r="D298228" s="81"/>
      <c r="E298228" s="79"/>
      <c r="F298228" s="78"/>
      <c r="G298228" s="82"/>
      <c r="H298228" s="82"/>
      <c r="I298228" s="11"/>
    </row>
    <row r="298230" spans="1:9" s="4" customFormat="1" x14ac:dyDescent="0.2">
      <c r="A298230" s="25"/>
      <c r="B298230" s="64"/>
      <c r="C298230" s="80"/>
      <c r="D298230" s="81"/>
      <c r="E298230" s="79"/>
      <c r="F298230" s="78"/>
      <c r="G298230" s="82"/>
      <c r="H298230" s="82"/>
      <c r="I298230" s="11"/>
    </row>
    <row r="298236" spans="1:9" s="4" customFormat="1" x14ac:dyDescent="0.2">
      <c r="A298236" s="25"/>
      <c r="B298236" s="64"/>
      <c r="C298236" s="80"/>
      <c r="D298236" s="81"/>
      <c r="E298236" s="79"/>
      <c r="F298236" s="78"/>
      <c r="G298236" s="82"/>
      <c r="H298236" s="82"/>
      <c r="I298236" s="11"/>
    </row>
    <row r="298240" spans="1:9" s="4" customFormat="1" x14ac:dyDescent="0.2">
      <c r="A298240" s="25"/>
      <c r="B298240" s="64"/>
      <c r="C298240" s="80"/>
      <c r="D298240" s="81"/>
      <c r="E298240" s="79"/>
      <c r="F298240" s="78"/>
      <c r="G298240" s="82"/>
      <c r="H298240" s="82"/>
      <c r="I298240" s="11"/>
    </row>
    <row r="298244" spans="1:9" s="4" customFormat="1" x14ac:dyDescent="0.2">
      <c r="A298244" s="25"/>
      <c r="B298244" s="64"/>
      <c r="C298244" s="80"/>
      <c r="D298244" s="81"/>
      <c r="E298244" s="79"/>
      <c r="F298244" s="78"/>
      <c r="G298244" s="82"/>
      <c r="H298244" s="82"/>
      <c r="I298244" s="11"/>
    </row>
    <row r="298246" spans="1:9" s="4" customFormat="1" x14ac:dyDescent="0.2">
      <c r="A298246" s="25"/>
      <c r="B298246" s="64"/>
      <c r="C298246" s="80"/>
      <c r="D298246" s="81"/>
      <c r="E298246" s="79"/>
      <c r="F298246" s="78"/>
      <c r="G298246" s="82"/>
      <c r="H298246" s="82"/>
      <c r="I298246" s="11"/>
    </row>
    <row r="298252" spans="1:9" s="4" customFormat="1" x14ac:dyDescent="0.2">
      <c r="A298252" s="25"/>
      <c r="B298252" s="64"/>
      <c r="C298252" s="80"/>
      <c r="D298252" s="81"/>
      <c r="E298252" s="79"/>
      <c r="F298252" s="78"/>
      <c r="G298252" s="82"/>
      <c r="H298252" s="82"/>
      <c r="I298252" s="11"/>
    </row>
    <row r="298256" spans="1:9" s="4" customFormat="1" x14ac:dyDescent="0.2">
      <c r="A298256" s="25"/>
      <c r="B298256" s="64"/>
      <c r="C298256" s="80"/>
      <c r="D298256" s="81"/>
      <c r="E298256" s="79"/>
      <c r="F298256" s="78"/>
      <c r="G298256" s="82"/>
      <c r="H298256" s="82"/>
      <c r="I298256" s="11"/>
    </row>
    <row r="298260" spans="1:9" s="4" customFormat="1" x14ac:dyDescent="0.2">
      <c r="A298260" s="25"/>
      <c r="B298260" s="64"/>
      <c r="C298260" s="80"/>
      <c r="D298260" s="81"/>
      <c r="E298260" s="79"/>
      <c r="F298260" s="78"/>
      <c r="G298260" s="82"/>
      <c r="H298260" s="82"/>
      <c r="I298260" s="11"/>
    </row>
    <row r="298262" spans="1:9" s="4" customFormat="1" x14ac:dyDescent="0.2">
      <c r="A298262" s="25"/>
      <c r="B298262" s="64"/>
      <c r="C298262" s="80"/>
      <c r="D298262" s="81"/>
      <c r="E298262" s="79"/>
      <c r="F298262" s="78"/>
      <c r="G298262" s="82"/>
      <c r="H298262" s="82"/>
      <c r="I298262" s="11"/>
    </row>
    <row r="298268" spans="1:9" s="4" customFormat="1" x14ac:dyDescent="0.2">
      <c r="A298268" s="25"/>
      <c r="B298268" s="64"/>
      <c r="C298268" s="80"/>
      <c r="D298268" s="81"/>
      <c r="E298268" s="79"/>
      <c r="F298268" s="78"/>
      <c r="G298268" s="82"/>
      <c r="H298268" s="82"/>
      <c r="I298268" s="11"/>
    </row>
    <row r="298272" spans="1:9" s="4" customFormat="1" x14ac:dyDescent="0.2">
      <c r="A298272" s="25"/>
      <c r="B298272" s="64"/>
      <c r="C298272" s="80"/>
      <c r="D298272" s="81"/>
      <c r="E298272" s="79"/>
      <c r="F298272" s="78"/>
      <c r="G298272" s="82"/>
      <c r="H298272" s="82"/>
      <c r="I298272" s="11"/>
    </row>
    <row r="298276" spans="1:9" s="4" customFormat="1" x14ac:dyDescent="0.2">
      <c r="A298276" s="25"/>
      <c r="B298276" s="64"/>
      <c r="C298276" s="80"/>
      <c r="D298276" s="81"/>
      <c r="E298276" s="79"/>
      <c r="F298276" s="78"/>
      <c r="G298276" s="82"/>
      <c r="H298276" s="82"/>
      <c r="I298276" s="11"/>
    </row>
    <row r="298278" spans="1:9" s="4" customFormat="1" x14ac:dyDescent="0.2">
      <c r="A298278" s="25"/>
      <c r="B298278" s="64"/>
      <c r="C298278" s="80"/>
      <c r="D298278" s="81"/>
      <c r="E298278" s="79"/>
      <c r="F298278" s="78"/>
      <c r="G298278" s="82"/>
      <c r="H298278" s="82"/>
      <c r="I298278" s="11"/>
    </row>
    <row r="298284" spans="1:9" s="4" customFormat="1" x14ac:dyDescent="0.2">
      <c r="A298284" s="25"/>
      <c r="B298284" s="64"/>
      <c r="C298284" s="80"/>
      <c r="D298284" s="81"/>
      <c r="E298284" s="79"/>
      <c r="F298284" s="78"/>
      <c r="G298284" s="82"/>
      <c r="H298284" s="82"/>
      <c r="I298284" s="11"/>
    </row>
    <row r="298288" spans="1:9" s="4" customFormat="1" x14ac:dyDescent="0.2">
      <c r="A298288" s="25"/>
      <c r="B298288" s="64"/>
      <c r="C298288" s="80"/>
      <c r="D298288" s="81"/>
      <c r="E298288" s="79"/>
      <c r="F298288" s="78"/>
      <c r="G298288" s="82"/>
      <c r="H298288" s="82"/>
      <c r="I298288" s="11"/>
    </row>
    <row r="298292" spans="1:9" s="4" customFormat="1" x14ac:dyDescent="0.2">
      <c r="A298292" s="25"/>
      <c r="B298292" s="64"/>
      <c r="C298292" s="80"/>
      <c r="D298292" s="81"/>
      <c r="E298292" s="79"/>
      <c r="F298292" s="78"/>
      <c r="G298292" s="82"/>
      <c r="H298292" s="82"/>
      <c r="I298292" s="11"/>
    </row>
    <row r="298294" spans="1:9" s="4" customFormat="1" x14ac:dyDescent="0.2">
      <c r="A298294" s="25"/>
      <c r="B298294" s="64"/>
      <c r="C298294" s="80"/>
      <c r="D298294" s="81"/>
      <c r="E298294" s="79"/>
      <c r="F298294" s="78"/>
      <c r="G298294" s="82"/>
      <c r="H298294" s="82"/>
      <c r="I298294" s="11"/>
    </row>
    <row r="298300" spans="1:9" s="4" customFormat="1" x14ac:dyDescent="0.2">
      <c r="A298300" s="25"/>
      <c r="B298300" s="64"/>
      <c r="C298300" s="80"/>
      <c r="D298300" s="81"/>
      <c r="E298300" s="79"/>
      <c r="F298300" s="78"/>
      <c r="G298300" s="82"/>
      <c r="H298300" s="82"/>
      <c r="I298300" s="11"/>
    </row>
    <row r="298304" spans="1:9" s="4" customFormat="1" x14ac:dyDescent="0.2">
      <c r="A298304" s="25"/>
      <c r="B298304" s="64"/>
      <c r="C298304" s="80"/>
      <c r="D298304" s="81"/>
      <c r="E298304" s="79"/>
      <c r="F298304" s="78"/>
      <c r="G298304" s="82"/>
      <c r="H298304" s="82"/>
      <c r="I298304" s="11"/>
    </row>
    <row r="298308" spans="1:9" s="4" customFormat="1" x14ac:dyDescent="0.2">
      <c r="A298308" s="25"/>
      <c r="B298308" s="64"/>
      <c r="C298308" s="80"/>
      <c r="D298308" s="81"/>
      <c r="E298308" s="79"/>
      <c r="F298308" s="78"/>
      <c r="G298308" s="82"/>
      <c r="H298308" s="82"/>
      <c r="I298308" s="11"/>
    </row>
    <row r="298310" spans="1:9" s="4" customFormat="1" x14ac:dyDescent="0.2">
      <c r="A298310" s="25"/>
      <c r="B298310" s="64"/>
      <c r="C298310" s="80"/>
      <c r="D298310" s="81"/>
      <c r="E298310" s="79"/>
      <c r="F298310" s="78"/>
      <c r="G298310" s="82"/>
      <c r="H298310" s="82"/>
      <c r="I298310" s="11"/>
    </row>
    <row r="298316" spans="1:9" s="4" customFormat="1" x14ac:dyDescent="0.2">
      <c r="A298316" s="25"/>
      <c r="B298316" s="64"/>
      <c r="C298316" s="80"/>
      <c r="D298316" s="81"/>
      <c r="E298316" s="79"/>
      <c r="F298316" s="78"/>
      <c r="G298316" s="82"/>
      <c r="H298316" s="82"/>
      <c r="I298316" s="11"/>
    </row>
    <row r="298320" spans="1:9" s="4" customFormat="1" x14ac:dyDescent="0.2">
      <c r="A298320" s="25"/>
      <c r="B298320" s="64"/>
      <c r="C298320" s="80"/>
      <c r="D298320" s="81"/>
      <c r="E298320" s="79"/>
      <c r="F298320" s="78"/>
      <c r="G298320" s="82"/>
      <c r="H298320" s="82"/>
      <c r="I298320" s="11"/>
    </row>
    <row r="298324" spans="1:9" s="4" customFormat="1" x14ac:dyDescent="0.2">
      <c r="A298324" s="25"/>
      <c r="B298324" s="64"/>
      <c r="C298324" s="80"/>
      <c r="D298324" s="81"/>
      <c r="E298324" s="79"/>
      <c r="F298324" s="78"/>
      <c r="G298324" s="82"/>
      <c r="H298324" s="82"/>
      <c r="I298324" s="11"/>
    </row>
    <row r="298326" spans="1:9" s="4" customFormat="1" x14ac:dyDescent="0.2">
      <c r="A298326" s="25"/>
      <c r="B298326" s="64"/>
      <c r="C298326" s="80"/>
      <c r="D298326" s="81"/>
      <c r="E298326" s="79"/>
      <c r="F298326" s="78"/>
      <c r="G298326" s="82"/>
      <c r="H298326" s="82"/>
      <c r="I298326" s="11"/>
    </row>
    <row r="298332" spans="1:9" s="4" customFormat="1" x14ac:dyDescent="0.2">
      <c r="A298332" s="25"/>
      <c r="B298332" s="64"/>
      <c r="C298332" s="80"/>
      <c r="D298332" s="81"/>
      <c r="E298332" s="79"/>
      <c r="F298332" s="78"/>
      <c r="G298332" s="82"/>
      <c r="H298332" s="82"/>
      <c r="I298332" s="11"/>
    </row>
    <row r="298336" spans="1:9" s="4" customFormat="1" x14ac:dyDescent="0.2">
      <c r="A298336" s="25"/>
      <c r="B298336" s="64"/>
      <c r="C298336" s="80"/>
      <c r="D298336" s="81"/>
      <c r="E298336" s="79"/>
      <c r="F298336" s="78"/>
      <c r="G298336" s="82"/>
      <c r="H298336" s="82"/>
      <c r="I298336" s="11"/>
    </row>
    <row r="298340" spans="1:9" s="4" customFormat="1" x14ac:dyDescent="0.2">
      <c r="A298340" s="25"/>
      <c r="B298340" s="64"/>
      <c r="C298340" s="80"/>
      <c r="D298340" s="81"/>
      <c r="E298340" s="79"/>
      <c r="F298340" s="78"/>
      <c r="G298340" s="82"/>
      <c r="H298340" s="82"/>
      <c r="I298340" s="11"/>
    </row>
    <row r="298342" spans="1:9" s="4" customFormat="1" x14ac:dyDescent="0.2">
      <c r="A298342" s="25"/>
      <c r="B298342" s="64"/>
      <c r="C298342" s="80"/>
      <c r="D298342" s="81"/>
      <c r="E298342" s="79"/>
      <c r="F298342" s="78"/>
      <c r="G298342" s="82"/>
      <c r="H298342" s="82"/>
      <c r="I298342" s="11"/>
    </row>
    <row r="298348" spans="1:9" s="4" customFormat="1" x14ac:dyDescent="0.2">
      <c r="A298348" s="25"/>
      <c r="B298348" s="64"/>
      <c r="C298348" s="80"/>
      <c r="D298348" s="81"/>
      <c r="E298348" s="79"/>
      <c r="F298348" s="78"/>
      <c r="G298348" s="82"/>
      <c r="H298348" s="82"/>
      <c r="I298348" s="11"/>
    </row>
    <row r="298352" spans="1:9" s="4" customFormat="1" x14ac:dyDescent="0.2">
      <c r="A298352" s="25"/>
      <c r="B298352" s="64"/>
      <c r="C298352" s="80"/>
      <c r="D298352" s="81"/>
      <c r="E298352" s="79"/>
      <c r="F298352" s="78"/>
      <c r="G298352" s="82"/>
      <c r="H298352" s="82"/>
      <c r="I298352" s="11"/>
    </row>
    <row r="298356" spans="1:9" s="4" customFormat="1" x14ac:dyDescent="0.2">
      <c r="A298356" s="25"/>
      <c r="B298356" s="64"/>
      <c r="C298356" s="80"/>
      <c r="D298356" s="81"/>
      <c r="E298356" s="79"/>
      <c r="F298356" s="78"/>
      <c r="G298356" s="82"/>
      <c r="H298356" s="82"/>
      <c r="I298356" s="11"/>
    </row>
    <row r="298358" spans="1:9" s="4" customFormat="1" x14ac:dyDescent="0.2">
      <c r="A298358" s="25"/>
      <c r="B298358" s="64"/>
      <c r="C298358" s="80"/>
      <c r="D298358" s="81"/>
      <c r="E298358" s="79"/>
      <c r="F298358" s="78"/>
      <c r="G298358" s="82"/>
      <c r="H298358" s="82"/>
      <c r="I298358" s="11"/>
    </row>
    <row r="298364" spans="1:9" s="4" customFormat="1" x14ac:dyDescent="0.2">
      <c r="A298364" s="25"/>
      <c r="B298364" s="64"/>
      <c r="C298364" s="80"/>
      <c r="D298364" s="81"/>
      <c r="E298364" s="79"/>
      <c r="F298364" s="78"/>
      <c r="G298364" s="82"/>
      <c r="H298364" s="82"/>
      <c r="I298364" s="11"/>
    </row>
    <row r="298368" spans="1:9" s="4" customFormat="1" x14ac:dyDescent="0.2">
      <c r="A298368" s="25"/>
      <c r="B298368" s="64"/>
      <c r="C298368" s="80"/>
      <c r="D298368" s="81"/>
      <c r="E298368" s="79"/>
      <c r="F298368" s="78"/>
      <c r="G298368" s="82"/>
      <c r="H298368" s="82"/>
      <c r="I298368" s="11"/>
    </row>
    <row r="298372" spans="1:9" s="4" customFormat="1" x14ac:dyDescent="0.2">
      <c r="A298372" s="25"/>
      <c r="B298372" s="64"/>
      <c r="C298372" s="80"/>
      <c r="D298372" s="81"/>
      <c r="E298372" s="79"/>
      <c r="F298372" s="78"/>
      <c r="G298372" s="82"/>
      <c r="H298372" s="82"/>
      <c r="I298372" s="11"/>
    </row>
    <row r="298374" spans="1:9" s="4" customFormat="1" x14ac:dyDescent="0.2">
      <c r="A298374" s="25"/>
      <c r="B298374" s="64"/>
      <c r="C298374" s="80"/>
      <c r="D298374" s="81"/>
      <c r="E298374" s="79"/>
      <c r="F298374" s="78"/>
      <c r="G298374" s="82"/>
      <c r="H298374" s="82"/>
      <c r="I298374" s="11"/>
    </row>
    <row r="298380" spans="1:9" s="4" customFormat="1" x14ac:dyDescent="0.2">
      <c r="A298380" s="25"/>
      <c r="B298380" s="64"/>
      <c r="C298380" s="80"/>
      <c r="D298380" s="81"/>
      <c r="E298380" s="79"/>
      <c r="F298380" s="78"/>
      <c r="G298380" s="82"/>
      <c r="H298380" s="82"/>
      <c r="I298380" s="11"/>
    </row>
    <row r="298384" spans="1:9" s="4" customFormat="1" x14ac:dyDescent="0.2">
      <c r="A298384" s="25"/>
      <c r="B298384" s="64"/>
      <c r="C298384" s="80"/>
      <c r="D298384" s="81"/>
      <c r="E298384" s="79"/>
      <c r="F298384" s="78"/>
      <c r="G298384" s="82"/>
      <c r="H298384" s="82"/>
      <c r="I298384" s="11"/>
    </row>
    <row r="298388" spans="1:9" s="4" customFormat="1" x14ac:dyDescent="0.2">
      <c r="A298388" s="25"/>
      <c r="B298388" s="64"/>
      <c r="C298388" s="80"/>
      <c r="D298388" s="81"/>
      <c r="E298388" s="79"/>
      <c r="F298388" s="78"/>
      <c r="G298388" s="82"/>
      <c r="H298388" s="82"/>
      <c r="I298388" s="11"/>
    </row>
    <row r="298390" spans="1:9" s="4" customFormat="1" x14ac:dyDescent="0.2">
      <c r="A298390" s="25"/>
      <c r="B298390" s="64"/>
      <c r="C298390" s="80"/>
      <c r="D298390" s="81"/>
      <c r="E298390" s="79"/>
      <c r="F298390" s="78"/>
      <c r="G298390" s="82"/>
      <c r="H298390" s="82"/>
      <c r="I298390" s="11"/>
    </row>
    <row r="298396" spans="1:9" s="4" customFormat="1" x14ac:dyDescent="0.2">
      <c r="A298396" s="25"/>
      <c r="B298396" s="64"/>
      <c r="C298396" s="80"/>
      <c r="D298396" s="81"/>
      <c r="E298396" s="79"/>
      <c r="F298396" s="78"/>
      <c r="G298396" s="82"/>
      <c r="H298396" s="82"/>
      <c r="I298396" s="11"/>
    </row>
    <row r="298400" spans="1:9" s="4" customFormat="1" x14ac:dyDescent="0.2">
      <c r="A298400" s="25"/>
      <c r="B298400" s="64"/>
      <c r="C298400" s="80"/>
      <c r="D298400" s="81"/>
      <c r="E298400" s="79"/>
      <c r="F298400" s="78"/>
      <c r="G298400" s="82"/>
      <c r="H298400" s="82"/>
      <c r="I298400" s="11"/>
    </row>
    <row r="298404" spans="1:9" s="4" customFormat="1" x14ac:dyDescent="0.2">
      <c r="A298404" s="25"/>
      <c r="B298404" s="64"/>
      <c r="C298404" s="80"/>
      <c r="D298404" s="81"/>
      <c r="E298404" s="79"/>
      <c r="F298404" s="78"/>
      <c r="G298404" s="82"/>
      <c r="H298404" s="82"/>
      <c r="I298404" s="11"/>
    </row>
    <row r="298406" spans="1:9" s="4" customFormat="1" x14ac:dyDescent="0.2">
      <c r="A298406" s="25"/>
      <c r="B298406" s="64"/>
      <c r="C298406" s="80"/>
      <c r="D298406" s="81"/>
      <c r="E298406" s="79"/>
      <c r="F298406" s="78"/>
      <c r="G298406" s="82"/>
      <c r="H298406" s="82"/>
      <c r="I298406" s="11"/>
    </row>
    <row r="298412" spans="1:9" s="4" customFormat="1" x14ac:dyDescent="0.2">
      <c r="A298412" s="25"/>
      <c r="B298412" s="64"/>
      <c r="C298412" s="80"/>
      <c r="D298412" s="81"/>
      <c r="E298412" s="79"/>
      <c r="F298412" s="78"/>
      <c r="G298412" s="82"/>
      <c r="H298412" s="82"/>
      <c r="I298412" s="11"/>
    </row>
    <row r="298416" spans="1:9" s="4" customFormat="1" x14ac:dyDescent="0.2">
      <c r="A298416" s="25"/>
      <c r="B298416" s="64"/>
      <c r="C298416" s="80"/>
      <c r="D298416" s="81"/>
      <c r="E298416" s="79"/>
      <c r="F298416" s="78"/>
      <c r="G298416" s="82"/>
      <c r="H298416" s="82"/>
      <c r="I298416" s="11"/>
    </row>
    <row r="298420" spans="1:9" s="4" customFormat="1" x14ac:dyDescent="0.2">
      <c r="A298420" s="25"/>
      <c r="B298420" s="64"/>
      <c r="C298420" s="80"/>
      <c r="D298420" s="81"/>
      <c r="E298420" s="79"/>
      <c r="F298420" s="78"/>
      <c r="G298420" s="82"/>
      <c r="H298420" s="82"/>
      <c r="I298420" s="11"/>
    </row>
    <row r="298422" spans="1:9" s="4" customFormat="1" x14ac:dyDescent="0.2">
      <c r="A298422" s="25"/>
      <c r="B298422" s="64"/>
      <c r="C298422" s="80"/>
      <c r="D298422" s="81"/>
      <c r="E298422" s="79"/>
      <c r="F298422" s="78"/>
      <c r="G298422" s="82"/>
      <c r="H298422" s="82"/>
      <c r="I298422" s="11"/>
    </row>
    <row r="298428" spans="1:9" s="4" customFormat="1" x14ac:dyDescent="0.2">
      <c r="A298428" s="25"/>
      <c r="B298428" s="64"/>
      <c r="C298428" s="80"/>
      <c r="D298428" s="81"/>
      <c r="E298428" s="79"/>
      <c r="F298428" s="78"/>
      <c r="G298428" s="82"/>
      <c r="H298428" s="82"/>
      <c r="I298428" s="11"/>
    </row>
    <row r="298432" spans="1:9" s="4" customFormat="1" x14ac:dyDescent="0.2">
      <c r="A298432" s="25"/>
      <c r="B298432" s="64"/>
      <c r="C298432" s="80"/>
      <c r="D298432" s="81"/>
      <c r="E298432" s="79"/>
      <c r="F298432" s="78"/>
      <c r="G298432" s="82"/>
      <c r="H298432" s="82"/>
      <c r="I298432" s="11"/>
    </row>
    <row r="298436" spans="1:9" s="4" customFormat="1" x14ac:dyDescent="0.2">
      <c r="A298436" s="25"/>
      <c r="B298436" s="64"/>
      <c r="C298436" s="80"/>
      <c r="D298436" s="81"/>
      <c r="E298436" s="79"/>
      <c r="F298436" s="78"/>
      <c r="G298436" s="82"/>
      <c r="H298436" s="82"/>
      <c r="I298436" s="11"/>
    </row>
    <row r="298438" spans="1:9" s="4" customFormat="1" x14ac:dyDescent="0.2">
      <c r="A298438" s="25"/>
      <c r="B298438" s="64"/>
      <c r="C298438" s="80"/>
      <c r="D298438" s="81"/>
      <c r="E298438" s="79"/>
      <c r="F298438" s="78"/>
      <c r="G298438" s="82"/>
      <c r="H298438" s="82"/>
      <c r="I298438" s="11"/>
    </row>
    <row r="298444" spans="1:9" s="4" customFormat="1" x14ac:dyDescent="0.2">
      <c r="A298444" s="25"/>
      <c r="B298444" s="64"/>
      <c r="C298444" s="80"/>
      <c r="D298444" s="81"/>
      <c r="E298444" s="79"/>
      <c r="F298444" s="78"/>
      <c r="G298444" s="82"/>
      <c r="H298444" s="82"/>
      <c r="I298444" s="11"/>
    </row>
    <row r="298448" spans="1:9" s="4" customFormat="1" x14ac:dyDescent="0.2">
      <c r="A298448" s="25"/>
      <c r="B298448" s="64"/>
      <c r="C298448" s="80"/>
      <c r="D298448" s="81"/>
      <c r="E298448" s="79"/>
      <c r="F298448" s="78"/>
      <c r="G298448" s="82"/>
      <c r="H298448" s="82"/>
      <c r="I298448" s="11"/>
    </row>
    <row r="298452" spans="1:9" s="4" customFormat="1" x14ac:dyDescent="0.2">
      <c r="A298452" s="25"/>
      <c r="B298452" s="64"/>
      <c r="C298452" s="80"/>
      <c r="D298452" s="81"/>
      <c r="E298452" s="79"/>
      <c r="F298452" s="78"/>
      <c r="G298452" s="82"/>
      <c r="H298452" s="82"/>
      <c r="I298452" s="11"/>
    </row>
    <row r="298454" spans="1:9" s="4" customFormat="1" x14ac:dyDescent="0.2">
      <c r="A298454" s="25"/>
      <c r="B298454" s="64"/>
      <c r="C298454" s="80"/>
      <c r="D298454" s="81"/>
      <c r="E298454" s="79"/>
      <c r="F298454" s="78"/>
      <c r="G298454" s="82"/>
      <c r="H298454" s="82"/>
      <c r="I298454" s="11"/>
    </row>
    <row r="298460" spans="1:9" s="4" customFormat="1" x14ac:dyDescent="0.2">
      <c r="A298460" s="25"/>
      <c r="B298460" s="64"/>
      <c r="C298460" s="80"/>
      <c r="D298460" s="81"/>
      <c r="E298460" s="79"/>
      <c r="F298460" s="78"/>
      <c r="G298460" s="82"/>
      <c r="H298460" s="82"/>
      <c r="I298460" s="11"/>
    </row>
    <row r="298464" spans="1:9" s="4" customFormat="1" x14ac:dyDescent="0.2">
      <c r="A298464" s="25"/>
      <c r="B298464" s="64"/>
      <c r="C298464" s="80"/>
      <c r="D298464" s="81"/>
      <c r="E298464" s="79"/>
      <c r="F298464" s="78"/>
      <c r="G298464" s="82"/>
      <c r="H298464" s="82"/>
      <c r="I298464" s="11"/>
    </row>
    <row r="298468" spans="1:9" s="4" customFormat="1" x14ac:dyDescent="0.2">
      <c r="A298468" s="25"/>
      <c r="B298468" s="64"/>
      <c r="C298468" s="80"/>
      <c r="D298468" s="81"/>
      <c r="E298468" s="79"/>
      <c r="F298468" s="78"/>
      <c r="G298468" s="82"/>
      <c r="H298468" s="82"/>
      <c r="I298468" s="11"/>
    </row>
    <row r="298470" spans="1:9" s="4" customFormat="1" x14ac:dyDescent="0.2">
      <c r="A298470" s="25"/>
      <c r="B298470" s="64"/>
      <c r="C298470" s="80"/>
      <c r="D298470" s="81"/>
      <c r="E298470" s="79"/>
      <c r="F298470" s="78"/>
      <c r="G298470" s="82"/>
      <c r="H298470" s="82"/>
      <c r="I298470" s="11"/>
    </row>
    <row r="298476" spans="1:9" s="4" customFormat="1" x14ac:dyDescent="0.2">
      <c r="A298476" s="25"/>
      <c r="B298476" s="64"/>
      <c r="C298476" s="80"/>
      <c r="D298476" s="81"/>
      <c r="E298476" s="79"/>
      <c r="F298476" s="78"/>
      <c r="G298476" s="82"/>
      <c r="H298476" s="82"/>
      <c r="I298476" s="11"/>
    </row>
    <row r="298480" spans="1:9" s="4" customFormat="1" x14ac:dyDescent="0.2">
      <c r="A298480" s="25"/>
      <c r="B298480" s="64"/>
      <c r="C298480" s="80"/>
      <c r="D298480" s="81"/>
      <c r="E298480" s="79"/>
      <c r="F298480" s="78"/>
      <c r="G298480" s="82"/>
      <c r="H298480" s="82"/>
      <c r="I298480" s="11"/>
    </row>
    <row r="298484" spans="1:9" s="4" customFormat="1" x14ac:dyDescent="0.2">
      <c r="A298484" s="25"/>
      <c r="B298484" s="64"/>
      <c r="C298484" s="80"/>
      <c r="D298484" s="81"/>
      <c r="E298484" s="79"/>
      <c r="F298484" s="78"/>
      <c r="G298484" s="82"/>
      <c r="H298484" s="82"/>
      <c r="I298484" s="11"/>
    </row>
    <row r="298486" spans="1:9" s="4" customFormat="1" x14ac:dyDescent="0.2">
      <c r="A298486" s="25"/>
      <c r="B298486" s="64"/>
      <c r="C298486" s="80"/>
      <c r="D298486" s="81"/>
      <c r="E298486" s="79"/>
      <c r="F298486" s="78"/>
      <c r="G298486" s="82"/>
      <c r="H298486" s="82"/>
      <c r="I298486" s="11"/>
    </row>
    <row r="298492" spans="1:9" s="4" customFormat="1" x14ac:dyDescent="0.2">
      <c r="A298492" s="25"/>
      <c r="B298492" s="64"/>
      <c r="C298492" s="80"/>
      <c r="D298492" s="81"/>
      <c r="E298492" s="79"/>
      <c r="F298492" s="78"/>
      <c r="G298492" s="82"/>
      <c r="H298492" s="82"/>
      <c r="I298492" s="11"/>
    </row>
    <row r="298496" spans="1:9" s="4" customFormat="1" x14ac:dyDescent="0.2">
      <c r="A298496" s="25"/>
      <c r="B298496" s="64"/>
      <c r="C298496" s="80"/>
      <c r="D298496" s="81"/>
      <c r="E298496" s="79"/>
      <c r="F298496" s="78"/>
      <c r="G298496" s="82"/>
      <c r="H298496" s="82"/>
      <c r="I298496" s="11"/>
    </row>
    <row r="298500" spans="1:9" s="4" customFormat="1" x14ac:dyDescent="0.2">
      <c r="A298500" s="25"/>
      <c r="B298500" s="64"/>
      <c r="C298500" s="80"/>
      <c r="D298500" s="81"/>
      <c r="E298500" s="79"/>
      <c r="F298500" s="78"/>
      <c r="G298500" s="82"/>
      <c r="H298500" s="82"/>
      <c r="I298500" s="11"/>
    </row>
    <row r="298502" spans="1:9" s="4" customFormat="1" x14ac:dyDescent="0.2">
      <c r="A298502" s="25"/>
      <c r="B298502" s="64"/>
      <c r="C298502" s="80"/>
      <c r="D298502" s="81"/>
      <c r="E298502" s="79"/>
      <c r="F298502" s="78"/>
      <c r="G298502" s="82"/>
      <c r="H298502" s="82"/>
      <c r="I298502" s="11"/>
    </row>
    <row r="298508" spans="1:9" s="4" customFormat="1" x14ac:dyDescent="0.2">
      <c r="A298508" s="25"/>
      <c r="B298508" s="64"/>
      <c r="C298508" s="80"/>
      <c r="D298508" s="81"/>
      <c r="E298508" s="79"/>
      <c r="F298508" s="78"/>
      <c r="G298508" s="82"/>
      <c r="H298508" s="82"/>
      <c r="I298508" s="11"/>
    </row>
    <row r="298512" spans="1:9" s="4" customFormat="1" x14ac:dyDescent="0.2">
      <c r="A298512" s="25"/>
      <c r="B298512" s="64"/>
      <c r="C298512" s="80"/>
      <c r="D298512" s="81"/>
      <c r="E298512" s="79"/>
      <c r="F298512" s="78"/>
      <c r="G298512" s="82"/>
      <c r="H298512" s="82"/>
      <c r="I298512" s="11"/>
    </row>
    <row r="298516" spans="1:9" s="4" customFormat="1" x14ac:dyDescent="0.2">
      <c r="A298516" s="25"/>
      <c r="B298516" s="64"/>
      <c r="C298516" s="80"/>
      <c r="D298516" s="81"/>
      <c r="E298516" s="79"/>
      <c r="F298516" s="78"/>
      <c r="G298516" s="82"/>
      <c r="H298516" s="82"/>
      <c r="I298516" s="11"/>
    </row>
    <row r="298518" spans="1:9" s="4" customFormat="1" x14ac:dyDescent="0.2">
      <c r="A298518" s="25"/>
      <c r="B298518" s="64"/>
      <c r="C298518" s="80"/>
      <c r="D298518" s="81"/>
      <c r="E298518" s="79"/>
      <c r="F298518" s="78"/>
      <c r="G298518" s="82"/>
      <c r="H298518" s="82"/>
      <c r="I298518" s="11"/>
    </row>
    <row r="298524" spans="1:9" s="4" customFormat="1" x14ac:dyDescent="0.2">
      <c r="A298524" s="25"/>
      <c r="B298524" s="64"/>
      <c r="C298524" s="80"/>
      <c r="D298524" s="81"/>
      <c r="E298524" s="79"/>
      <c r="F298524" s="78"/>
      <c r="G298524" s="82"/>
      <c r="H298524" s="82"/>
      <c r="I298524" s="11"/>
    </row>
    <row r="298528" spans="1:9" s="4" customFormat="1" x14ac:dyDescent="0.2">
      <c r="A298528" s="25"/>
      <c r="B298528" s="64"/>
      <c r="C298528" s="80"/>
      <c r="D298528" s="81"/>
      <c r="E298528" s="79"/>
      <c r="F298528" s="78"/>
      <c r="G298528" s="82"/>
      <c r="H298528" s="82"/>
      <c r="I298528" s="11"/>
    </row>
    <row r="298532" spans="1:9" s="4" customFormat="1" x14ac:dyDescent="0.2">
      <c r="A298532" s="25"/>
      <c r="B298532" s="64"/>
      <c r="C298532" s="80"/>
      <c r="D298532" s="81"/>
      <c r="E298532" s="79"/>
      <c r="F298532" s="78"/>
      <c r="G298532" s="82"/>
      <c r="H298532" s="82"/>
      <c r="I298532" s="11"/>
    </row>
    <row r="298534" spans="1:9" s="4" customFormat="1" x14ac:dyDescent="0.2">
      <c r="A298534" s="25"/>
      <c r="B298534" s="64"/>
      <c r="C298534" s="80"/>
      <c r="D298534" s="81"/>
      <c r="E298534" s="79"/>
      <c r="F298534" s="78"/>
      <c r="G298534" s="82"/>
      <c r="H298534" s="82"/>
      <c r="I298534" s="11"/>
    </row>
    <row r="298540" spans="1:9" s="4" customFormat="1" x14ac:dyDescent="0.2">
      <c r="A298540" s="25"/>
      <c r="B298540" s="64"/>
      <c r="C298540" s="80"/>
      <c r="D298540" s="81"/>
      <c r="E298540" s="79"/>
      <c r="F298540" s="78"/>
      <c r="G298540" s="82"/>
      <c r="H298540" s="82"/>
      <c r="I298540" s="11"/>
    </row>
    <row r="298544" spans="1:9" s="4" customFormat="1" x14ac:dyDescent="0.2">
      <c r="A298544" s="25"/>
      <c r="B298544" s="64"/>
      <c r="C298544" s="80"/>
      <c r="D298544" s="81"/>
      <c r="E298544" s="79"/>
      <c r="F298544" s="78"/>
      <c r="G298544" s="82"/>
      <c r="H298544" s="82"/>
      <c r="I298544" s="11"/>
    </row>
    <row r="298548" spans="1:9" s="4" customFormat="1" x14ac:dyDescent="0.2">
      <c r="A298548" s="25"/>
      <c r="B298548" s="64"/>
      <c r="C298548" s="80"/>
      <c r="D298548" s="81"/>
      <c r="E298548" s="79"/>
      <c r="F298548" s="78"/>
      <c r="G298548" s="82"/>
      <c r="H298548" s="82"/>
      <c r="I298548" s="11"/>
    </row>
    <row r="298550" spans="1:9" s="4" customFormat="1" x14ac:dyDescent="0.2">
      <c r="A298550" s="25"/>
      <c r="B298550" s="64"/>
      <c r="C298550" s="80"/>
      <c r="D298550" s="81"/>
      <c r="E298550" s="79"/>
      <c r="F298550" s="78"/>
      <c r="G298550" s="82"/>
      <c r="H298550" s="82"/>
      <c r="I298550" s="11"/>
    </row>
    <row r="298556" spans="1:9" s="4" customFormat="1" x14ac:dyDescent="0.2">
      <c r="A298556" s="25"/>
      <c r="B298556" s="64"/>
      <c r="C298556" s="80"/>
      <c r="D298556" s="81"/>
      <c r="E298556" s="79"/>
      <c r="F298556" s="78"/>
      <c r="G298556" s="82"/>
      <c r="H298556" s="82"/>
      <c r="I298556" s="11"/>
    </row>
    <row r="298560" spans="1:9" s="4" customFormat="1" x14ac:dyDescent="0.2">
      <c r="A298560" s="25"/>
      <c r="B298560" s="64"/>
      <c r="C298560" s="80"/>
      <c r="D298560" s="81"/>
      <c r="E298560" s="79"/>
      <c r="F298560" s="78"/>
      <c r="G298560" s="82"/>
      <c r="H298560" s="82"/>
      <c r="I298560" s="11"/>
    </row>
    <row r="298564" spans="1:9" s="4" customFormat="1" x14ac:dyDescent="0.2">
      <c r="A298564" s="25"/>
      <c r="B298564" s="64"/>
      <c r="C298564" s="80"/>
      <c r="D298564" s="81"/>
      <c r="E298564" s="79"/>
      <c r="F298564" s="78"/>
      <c r="G298564" s="82"/>
      <c r="H298564" s="82"/>
      <c r="I298564" s="11"/>
    </row>
    <row r="298566" spans="1:9" s="4" customFormat="1" x14ac:dyDescent="0.2">
      <c r="A298566" s="25"/>
      <c r="B298566" s="64"/>
      <c r="C298566" s="80"/>
      <c r="D298566" s="81"/>
      <c r="E298566" s="79"/>
      <c r="F298566" s="78"/>
      <c r="G298566" s="82"/>
      <c r="H298566" s="82"/>
      <c r="I298566" s="11"/>
    </row>
    <row r="298572" spans="1:9" s="4" customFormat="1" x14ac:dyDescent="0.2">
      <c r="A298572" s="25"/>
      <c r="B298572" s="64"/>
      <c r="C298572" s="80"/>
      <c r="D298572" s="81"/>
      <c r="E298572" s="79"/>
      <c r="F298572" s="78"/>
      <c r="G298572" s="82"/>
      <c r="H298572" s="82"/>
      <c r="I298572" s="11"/>
    </row>
    <row r="298576" spans="1:9" s="4" customFormat="1" x14ac:dyDescent="0.2">
      <c r="A298576" s="25"/>
      <c r="B298576" s="64"/>
      <c r="C298576" s="80"/>
      <c r="D298576" s="81"/>
      <c r="E298576" s="79"/>
      <c r="F298576" s="78"/>
      <c r="G298576" s="82"/>
      <c r="H298576" s="82"/>
      <c r="I298576" s="11"/>
    </row>
    <row r="298580" spans="1:9" s="4" customFormat="1" x14ac:dyDescent="0.2">
      <c r="A298580" s="25"/>
      <c r="B298580" s="64"/>
      <c r="C298580" s="80"/>
      <c r="D298580" s="81"/>
      <c r="E298580" s="79"/>
      <c r="F298580" s="78"/>
      <c r="G298580" s="82"/>
      <c r="H298580" s="82"/>
      <c r="I298580" s="11"/>
    </row>
    <row r="298582" spans="1:9" s="4" customFormat="1" x14ac:dyDescent="0.2">
      <c r="A298582" s="25"/>
      <c r="B298582" s="64"/>
      <c r="C298582" s="80"/>
      <c r="D298582" s="81"/>
      <c r="E298582" s="79"/>
      <c r="F298582" s="78"/>
      <c r="G298582" s="82"/>
      <c r="H298582" s="82"/>
      <c r="I298582" s="11"/>
    </row>
    <row r="298588" spans="1:9" s="4" customFormat="1" x14ac:dyDescent="0.2">
      <c r="A298588" s="25"/>
      <c r="B298588" s="64"/>
      <c r="C298588" s="80"/>
      <c r="D298588" s="81"/>
      <c r="E298588" s="79"/>
      <c r="F298588" s="78"/>
      <c r="G298588" s="82"/>
      <c r="H298588" s="82"/>
      <c r="I298588" s="11"/>
    </row>
    <row r="298592" spans="1:9" s="4" customFormat="1" x14ac:dyDescent="0.2">
      <c r="A298592" s="25"/>
      <c r="B298592" s="64"/>
      <c r="C298592" s="80"/>
      <c r="D298592" s="81"/>
      <c r="E298592" s="79"/>
      <c r="F298592" s="78"/>
      <c r="G298592" s="82"/>
      <c r="H298592" s="82"/>
      <c r="I298592" s="11"/>
    </row>
    <row r="298596" spans="1:9" s="4" customFormat="1" x14ac:dyDescent="0.2">
      <c r="A298596" s="25"/>
      <c r="B298596" s="64"/>
      <c r="C298596" s="80"/>
      <c r="D298596" s="81"/>
      <c r="E298596" s="79"/>
      <c r="F298596" s="78"/>
      <c r="G298596" s="82"/>
      <c r="H298596" s="82"/>
      <c r="I298596" s="11"/>
    </row>
    <row r="298598" spans="1:9" s="4" customFormat="1" x14ac:dyDescent="0.2">
      <c r="A298598" s="25"/>
      <c r="B298598" s="64"/>
      <c r="C298598" s="80"/>
      <c r="D298598" s="81"/>
      <c r="E298598" s="79"/>
      <c r="F298598" s="78"/>
      <c r="G298598" s="82"/>
      <c r="H298598" s="82"/>
      <c r="I298598" s="11"/>
    </row>
    <row r="298604" spans="1:9" s="4" customFormat="1" x14ac:dyDescent="0.2">
      <c r="A298604" s="25"/>
      <c r="B298604" s="64"/>
      <c r="C298604" s="80"/>
      <c r="D298604" s="81"/>
      <c r="E298604" s="79"/>
      <c r="F298604" s="78"/>
      <c r="G298604" s="82"/>
      <c r="H298604" s="82"/>
      <c r="I298604" s="11"/>
    </row>
    <row r="298608" spans="1:9" s="4" customFormat="1" x14ac:dyDescent="0.2">
      <c r="A298608" s="25"/>
      <c r="B298608" s="64"/>
      <c r="C298608" s="80"/>
      <c r="D298608" s="81"/>
      <c r="E298608" s="79"/>
      <c r="F298608" s="78"/>
      <c r="G298608" s="82"/>
      <c r="H298608" s="82"/>
      <c r="I298608" s="11"/>
    </row>
    <row r="298612" spans="1:9" s="4" customFormat="1" x14ac:dyDescent="0.2">
      <c r="A298612" s="25"/>
      <c r="B298612" s="64"/>
      <c r="C298612" s="80"/>
      <c r="D298612" s="81"/>
      <c r="E298612" s="79"/>
      <c r="F298612" s="78"/>
      <c r="G298612" s="82"/>
      <c r="H298612" s="82"/>
      <c r="I298612" s="11"/>
    </row>
    <row r="298614" spans="1:9" s="4" customFormat="1" x14ac:dyDescent="0.2">
      <c r="A298614" s="25"/>
      <c r="B298614" s="64"/>
      <c r="C298614" s="80"/>
      <c r="D298614" s="81"/>
      <c r="E298614" s="79"/>
      <c r="F298614" s="78"/>
      <c r="G298614" s="82"/>
      <c r="H298614" s="82"/>
      <c r="I298614" s="11"/>
    </row>
    <row r="298620" spans="1:9" s="4" customFormat="1" x14ac:dyDescent="0.2">
      <c r="A298620" s="25"/>
      <c r="B298620" s="64"/>
      <c r="C298620" s="80"/>
      <c r="D298620" s="81"/>
      <c r="E298620" s="79"/>
      <c r="F298620" s="78"/>
      <c r="G298620" s="82"/>
      <c r="H298620" s="82"/>
      <c r="I298620" s="11"/>
    </row>
    <row r="298624" spans="1:9" s="4" customFormat="1" x14ac:dyDescent="0.2">
      <c r="A298624" s="25"/>
      <c r="B298624" s="64"/>
      <c r="C298624" s="80"/>
      <c r="D298624" s="81"/>
      <c r="E298624" s="79"/>
      <c r="F298624" s="78"/>
      <c r="G298624" s="82"/>
      <c r="H298624" s="82"/>
      <c r="I298624" s="11"/>
    </row>
    <row r="298628" spans="1:9" s="4" customFormat="1" x14ac:dyDescent="0.2">
      <c r="A298628" s="25"/>
      <c r="B298628" s="64"/>
      <c r="C298628" s="80"/>
      <c r="D298628" s="81"/>
      <c r="E298628" s="79"/>
      <c r="F298628" s="78"/>
      <c r="G298628" s="82"/>
      <c r="H298628" s="82"/>
      <c r="I298628" s="11"/>
    </row>
    <row r="298630" spans="1:9" s="4" customFormat="1" x14ac:dyDescent="0.2">
      <c r="A298630" s="25"/>
      <c r="B298630" s="64"/>
      <c r="C298630" s="80"/>
      <c r="D298630" s="81"/>
      <c r="E298630" s="79"/>
      <c r="F298630" s="78"/>
      <c r="G298630" s="82"/>
      <c r="H298630" s="82"/>
      <c r="I298630" s="11"/>
    </row>
    <row r="298636" spans="1:9" s="4" customFormat="1" x14ac:dyDescent="0.2">
      <c r="A298636" s="25"/>
      <c r="B298636" s="64"/>
      <c r="C298636" s="80"/>
      <c r="D298636" s="81"/>
      <c r="E298636" s="79"/>
      <c r="F298636" s="78"/>
      <c r="G298636" s="82"/>
      <c r="H298636" s="82"/>
      <c r="I298636" s="11"/>
    </row>
    <row r="298640" spans="1:9" s="4" customFormat="1" x14ac:dyDescent="0.2">
      <c r="A298640" s="25"/>
      <c r="B298640" s="64"/>
      <c r="C298640" s="80"/>
      <c r="D298640" s="81"/>
      <c r="E298640" s="79"/>
      <c r="F298640" s="78"/>
      <c r="G298640" s="82"/>
      <c r="H298640" s="82"/>
      <c r="I298640" s="11"/>
    </row>
    <row r="298644" spans="1:9" s="4" customFormat="1" x14ac:dyDescent="0.2">
      <c r="A298644" s="25"/>
      <c r="B298644" s="64"/>
      <c r="C298644" s="80"/>
      <c r="D298644" s="81"/>
      <c r="E298644" s="79"/>
      <c r="F298644" s="78"/>
      <c r="G298644" s="82"/>
      <c r="H298644" s="82"/>
      <c r="I298644" s="11"/>
    </row>
    <row r="298646" spans="1:9" s="4" customFormat="1" x14ac:dyDescent="0.2">
      <c r="A298646" s="25"/>
      <c r="B298646" s="64"/>
      <c r="C298646" s="80"/>
      <c r="D298646" s="81"/>
      <c r="E298646" s="79"/>
      <c r="F298646" s="78"/>
      <c r="G298646" s="82"/>
      <c r="H298646" s="82"/>
      <c r="I298646" s="11"/>
    </row>
    <row r="298652" spans="1:9" s="4" customFormat="1" x14ac:dyDescent="0.2">
      <c r="A298652" s="25"/>
      <c r="B298652" s="64"/>
      <c r="C298652" s="80"/>
      <c r="D298652" s="81"/>
      <c r="E298652" s="79"/>
      <c r="F298652" s="78"/>
      <c r="G298652" s="82"/>
      <c r="H298652" s="82"/>
      <c r="I298652" s="11"/>
    </row>
    <row r="298656" spans="1:9" s="4" customFormat="1" x14ac:dyDescent="0.2">
      <c r="A298656" s="25"/>
      <c r="B298656" s="64"/>
      <c r="C298656" s="80"/>
      <c r="D298656" s="81"/>
      <c r="E298656" s="79"/>
      <c r="F298656" s="78"/>
      <c r="G298656" s="82"/>
      <c r="H298656" s="82"/>
      <c r="I298656" s="11"/>
    </row>
    <row r="298660" spans="1:9" s="4" customFormat="1" x14ac:dyDescent="0.2">
      <c r="A298660" s="25"/>
      <c r="B298660" s="64"/>
      <c r="C298660" s="80"/>
      <c r="D298660" s="81"/>
      <c r="E298660" s="79"/>
      <c r="F298660" s="78"/>
      <c r="G298660" s="82"/>
      <c r="H298660" s="82"/>
      <c r="I298660" s="11"/>
    </row>
    <row r="298662" spans="1:9" s="4" customFormat="1" x14ac:dyDescent="0.2">
      <c r="A298662" s="25"/>
      <c r="B298662" s="64"/>
      <c r="C298662" s="80"/>
      <c r="D298662" s="81"/>
      <c r="E298662" s="79"/>
      <c r="F298662" s="78"/>
      <c r="G298662" s="82"/>
      <c r="H298662" s="82"/>
      <c r="I298662" s="11"/>
    </row>
    <row r="298668" spans="1:9" s="4" customFormat="1" x14ac:dyDescent="0.2">
      <c r="A298668" s="25"/>
      <c r="B298668" s="64"/>
      <c r="C298668" s="80"/>
      <c r="D298668" s="81"/>
      <c r="E298668" s="79"/>
      <c r="F298668" s="78"/>
      <c r="G298668" s="82"/>
      <c r="H298668" s="82"/>
      <c r="I298668" s="11"/>
    </row>
    <row r="298672" spans="1:9" s="4" customFormat="1" x14ac:dyDescent="0.2">
      <c r="A298672" s="25"/>
      <c r="B298672" s="64"/>
      <c r="C298672" s="80"/>
      <c r="D298672" s="81"/>
      <c r="E298672" s="79"/>
      <c r="F298672" s="78"/>
      <c r="G298672" s="82"/>
      <c r="H298672" s="82"/>
      <c r="I298672" s="11"/>
    </row>
    <row r="298676" spans="1:9" s="4" customFormat="1" x14ac:dyDescent="0.2">
      <c r="A298676" s="25"/>
      <c r="B298676" s="64"/>
      <c r="C298676" s="80"/>
      <c r="D298676" s="81"/>
      <c r="E298676" s="79"/>
      <c r="F298676" s="78"/>
      <c r="G298676" s="82"/>
      <c r="H298676" s="82"/>
      <c r="I298676" s="11"/>
    </row>
    <row r="298678" spans="1:9" s="4" customFormat="1" x14ac:dyDescent="0.2">
      <c r="A298678" s="25"/>
      <c r="B298678" s="64"/>
      <c r="C298678" s="80"/>
      <c r="D298678" s="81"/>
      <c r="E298678" s="79"/>
      <c r="F298678" s="78"/>
      <c r="G298678" s="82"/>
      <c r="H298678" s="82"/>
      <c r="I298678" s="11"/>
    </row>
    <row r="298684" spans="1:9" s="4" customFormat="1" x14ac:dyDescent="0.2">
      <c r="A298684" s="25"/>
      <c r="B298684" s="64"/>
      <c r="C298684" s="80"/>
      <c r="D298684" s="81"/>
      <c r="E298684" s="79"/>
      <c r="F298684" s="78"/>
      <c r="G298684" s="82"/>
      <c r="H298684" s="82"/>
      <c r="I298684" s="11"/>
    </row>
    <row r="298688" spans="1:9" s="4" customFormat="1" x14ac:dyDescent="0.2">
      <c r="A298688" s="25"/>
      <c r="B298688" s="64"/>
      <c r="C298688" s="80"/>
      <c r="D298688" s="81"/>
      <c r="E298688" s="79"/>
      <c r="F298688" s="78"/>
      <c r="G298688" s="82"/>
      <c r="H298688" s="82"/>
      <c r="I298688" s="11"/>
    </row>
    <row r="298692" spans="1:9" s="4" customFormat="1" x14ac:dyDescent="0.2">
      <c r="A298692" s="25"/>
      <c r="B298692" s="64"/>
      <c r="C298692" s="80"/>
      <c r="D298692" s="81"/>
      <c r="E298692" s="79"/>
      <c r="F298692" s="78"/>
      <c r="G298692" s="82"/>
      <c r="H298692" s="82"/>
      <c r="I298692" s="11"/>
    </row>
    <row r="298694" spans="1:9" s="4" customFormat="1" x14ac:dyDescent="0.2">
      <c r="A298694" s="25"/>
      <c r="B298694" s="64"/>
      <c r="C298694" s="80"/>
      <c r="D298694" s="81"/>
      <c r="E298694" s="79"/>
      <c r="F298694" s="78"/>
      <c r="G298694" s="82"/>
      <c r="H298694" s="82"/>
      <c r="I298694" s="11"/>
    </row>
    <row r="298700" spans="1:9" s="4" customFormat="1" x14ac:dyDescent="0.2">
      <c r="A298700" s="25"/>
      <c r="B298700" s="64"/>
      <c r="C298700" s="80"/>
      <c r="D298700" s="81"/>
      <c r="E298700" s="79"/>
      <c r="F298700" s="78"/>
      <c r="G298700" s="82"/>
      <c r="H298700" s="82"/>
      <c r="I298700" s="11"/>
    </row>
    <row r="298704" spans="1:9" s="4" customFormat="1" x14ac:dyDescent="0.2">
      <c r="A298704" s="25"/>
      <c r="B298704" s="64"/>
      <c r="C298704" s="80"/>
      <c r="D298704" s="81"/>
      <c r="E298704" s="79"/>
      <c r="F298704" s="78"/>
      <c r="G298704" s="82"/>
      <c r="H298704" s="82"/>
      <c r="I298704" s="11"/>
    </row>
    <row r="298708" spans="1:9" s="4" customFormat="1" x14ac:dyDescent="0.2">
      <c r="A298708" s="25"/>
      <c r="B298708" s="64"/>
      <c r="C298708" s="80"/>
      <c r="D298708" s="81"/>
      <c r="E298708" s="79"/>
      <c r="F298708" s="78"/>
      <c r="G298708" s="82"/>
      <c r="H298708" s="82"/>
      <c r="I298708" s="11"/>
    </row>
    <row r="298710" spans="1:9" s="4" customFormat="1" x14ac:dyDescent="0.2">
      <c r="A298710" s="25"/>
      <c r="B298710" s="64"/>
      <c r="C298710" s="80"/>
      <c r="D298710" s="81"/>
      <c r="E298710" s="79"/>
      <c r="F298710" s="78"/>
      <c r="G298710" s="82"/>
      <c r="H298710" s="82"/>
      <c r="I298710" s="11"/>
    </row>
    <row r="298716" spans="1:9" s="4" customFormat="1" x14ac:dyDescent="0.2">
      <c r="A298716" s="25"/>
      <c r="B298716" s="64"/>
      <c r="C298716" s="80"/>
      <c r="D298716" s="81"/>
      <c r="E298716" s="79"/>
      <c r="F298716" s="78"/>
      <c r="G298716" s="82"/>
      <c r="H298716" s="82"/>
      <c r="I298716" s="11"/>
    </row>
    <row r="298720" spans="1:9" s="4" customFormat="1" x14ac:dyDescent="0.2">
      <c r="A298720" s="25"/>
      <c r="B298720" s="64"/>
      <c r="C298720" s="80"/>
      <c r="D298720" s="81"/>
      <c r="E298720" s="79"/>
      <c r="F298720" s="78"/>
      <c r="G298720" s="82"/>
      <c r="H298720" s="82"/>
      <c r="I298720" s="11"/>
    </row>
    <row r="298724" spans="1:9" s="4" customFormat="1" x14ac:dyDescent="0.2">
      <c r="A298724" s="25"/>
      <c r="B298724" s="64"/>
      <c r="C298724" s="80"/>
      <c r="D298724" s="81"/>
      <c r="E298724" s="79"/>
      <c r="F298724" s="78"/>
      <c r="G298724" s="82"/>
      <c r="H298724" s="82"/>
      <c r="I298724" s="11"/>
    </row>
    <row r="298726" spans="1:9" s="4" customFormat="1" x14ac:dyDescent="0.2">
      <c r="A298726" s="25"/>
      <c r="B298726" s="64"/>
      <c r="C298726" s="80"/>
      <c r="D298726" s="81"/>
      <c r="E298726" s="79"/>
      <c r="F298726" s="78"/>
      <c r="G298726" s="82"/>
      <c r="H298726" s="82"/>
      <c r="I298726" s="11"/>
    </row>
    <row r="298732" spans="1:9" s="4" customFormat="1" x14ac:dyDescent="0.2">
      <c r="A298732" s="25"/>
      <c r="B298732" s="64"/>
      <c r="C298732" s="80"/>
      <c r="D298732" s="81"/>
      <c r="E298732" s="79"/>
      <c r="F298732" s="78"/>
      <c r="G298732" s="82"/>
      <c r="H298732" s="82"/>
      <c r="I298732" s="11"/>
    </row>
    <row r="298736" spans="1:9" s="4" customFormat="1" x14ac:dyDescent="0.2">
      <c r="A298736" s="25"/>
      <c r="B298736" s="64"/>
      <c r="C298736" s="80"/>
      <c r="D298736" s="81"/>
      <c r="E298736" s="79"/>
      <c r="F298736" s="78"/>
      <c r="G298736" s="82"/>
      <c r="H298736" s="82"/>
      <c r="I298736" s="11"/>
    </row>
    <row r="298740" spans="1:9" s="4" customFormat="1" x14ac:dyDescent="0.2">
      <c r="A298740" s="25"/>
      <c r="B298740" s="64"/>
      <c r="C298740" s="80"/>
      <c r="D298740" s="81"/>
      <c r="E298740" s="79"/>
      <c r="F298740" s="78"/>
      <c r="G298740" s="82"/>
      <c r="H298740" s="82"/>
      <c r="I298740" s="11"/>
    </row>
    <row r="298742" spans="1:9" s="4" customFormat="1" x14ac:dyDescent="0.2">
      <c r="A298742" s="25"/>
      <c r="B298742" s="64"/>
      <c r="C298742" s="80"/>
      <c r="D298742" s="81"/>
      <c r="E298742" s="79"/>
      <c r="F298742" s="78"/>
      <c r="G298742" s="82"/>
      <c r="H298742" s="82"/>
      <c r="I298742" s="11"/>
    </row>
    <row r="298748" spans="1:9" s="4" customFormat="1" x14ac:dyDescent="0.2">
      <c r="A298748" s="25"/>
      <c r="B298748" s="64"/>
      <c r="C298748" s="80"/>
      <c r="D298748" s="81"/>
      <c r="E298748" s="79"/>
      <c r="F298748" s="78"/>
      <c r="G298748" s="82"/>
      <c r="H298748" s="82"/>
      <c r="I298748" s="11"/>
    </row>
    <row r="298752" spans="1:9" s="4" customFormat="1" x14ac:dyDescent="0.2">
      <c r="A298752" s="25"/>
      <c r="B298752" s="64"/>
      <c r="C298752" s="80"/>
      <c r="D298752" s="81"/>
      <c r="E298752" s="79"/>
      <c r="F298752" s="78"/>
      <c r="G298752" s="82"/>
      <c r="H298752" s="82"/>
      <c r="I298752" s="11"/>
    </row>
    <row r="298756" spans="1:9" s="4" customFormat="1" x14ac:dyDescent="0.2">
      <c r="A298756" s="25"/>
      <c r="B298756" s="64"/>
      <c r="C298756" s="80"/>
      <c r="D298756" s="81"/>
      <c r="E298756" s="79"/>
      <c r="F298756" s="78"/>
      <c r="G298756" s="82"/>
      <c r="H298756" s="82"/>
      <c r="I298756" s="11"/>
    </row>
    <row r="298758" spans="1:9" s="4" customFormat="1" x14ac:dyDescent="0.2">
      <c r="A298758" s="25"/>
      <c r="B298758" s="64"/>
      <c r="C298758" s="80"/>
      <c r="D298758" s="81"/>
      <c r="E298758" s="79"/>
      <c r="F298758" s="78"/>
      <c r="G298758" s="82"/>
      <c r="H298758" s="82"/>
      <c r="I298758" s="11"/>
    </row>
    <row r="298764" spans="1:9" s="4" customFormat="1" x14ac:dyDescent="0.2">
      <c r="A298764" s="25"/>
      <c r="B298764" s="64"/>
      <c r="C298764" s="80"/>
      <c r="D298764" s="81"/>
      <c r="E298764" s="79"/>
      <c r="F298764" s="78"/>
      <c r="G298764" s="82"/>
      <c r="H298764" s="82"/>
      <c r="I298764" s="11"/>
    </row>
    <row r="298768" spans="1:9" s="4" customFormat="1" x14ac:dyDescent="0.2">
      <c r="A298768" s="25"/>
      <c r="B298768" s="64"/>
      <c r="C298768" s="80"/>
      <c r="D298768" s="81"/>
      <c r="E298768" s="79"/>
      <c r="F298768" s="78"/>
      <c r="G298768" s="82"/>
      <c r="H298768" s="82"/>
      <c r="I298768" s="11"/>
    </row>
    <row r="298772" spans="1:9" s="4" customFormat="1" x14ac:dyDescent="0.2">
      <c r="A298772" s="25"/>
      <c r="B298772" s="64"/>
      <c r="C298772" s="80"/>
      <c r="D298772" s="81"/>
      <c r="E298772" s="79"/>
      <c r="F298772" s="78"/>
      <c r="G298772" s="82"/>
      <c r="H298772" s="82"/>
      <c r="I298772" s="11"/>
    </row>
    <row r="298774" spans="1:9" s="4" customFormat="1" x14ac:dyDescent="0.2">
      <c r="A298774" s="25"/>
      <c r="B298774" s="64"/>
      <c r="C298774" s="80"/>
      <c r="D298774" s="81"/>
      <c r="E298774" s="79"/>
      <c r="F298774" s="78"/>
      <c r="G298774" s="82"/>
      <c r="H298774" s="82"/>
      <c r="I298774" s="11"/>
    </row>
    <row r="298780" spans="1:9" s="4" customFormat="1" x14ac:dyDescent="0.2">
      <c r="A298780" s="25"/>
      <c r="B298780" s="64"/>
      <c r="C298780" s="80"/>
      <c r="D298780" s="81"/>
      <c r="E298780" s="79"/>
      <c r="F298780" s="78"/>
      <c r="G298780" s="82"/>
      <c r="H298780" s="82"/>
      <c r="I298780" s="11"/>
    </row>
    <row r="298784" spans="1:9" s="4" customFormat="1" x14ac:dyDescent="0.2">
      <c r="A298784" s="25"/>
      <c r="B298784" s="64"/>
      <c r="C298784" s="80"/>
      <c r="D298784" s="81"/>
      <c r="E298784" s="79"/>
      <c r="F298784" s="78"/>
      <c r="G298784" s="82"/>
      <c r="H298784" s="82"/>
      <c r="I298784" s="11"/>
    </row>
    <row r="298788" spans="1:9" s="4" customFormat="1" x14ac:dyDescent="0.2">
      <c r="A298788" s="25"/>
      <c r="B298788" s="64"/>
      <c r="C298788" s="80"/>
      <c r="D298788" s="81"/>
      <c r="E298788" s="79"/>
      <c r="F298788" s="78"/>
      <c r="G298788" s="82"/>
      <c r="H298788" s="82"/>
      <c r="I298788" s="11"/>
    </row>
    <row r="298790" spans="1:9" s="4" customFormat="1" x14ac:dyDescent="0.2">
      <c r="A298790" s="25"/>
      <c r="B298790" s="64"/>
      <c r="C298790" s="80"/>
      <c r="D298790" s="81"/>
      <c r="E298790" s="79"/>
      <c r="F298790" s="78"/>
      <c r="G298790" s="82"/>
      <c r="H298790" s="82"/>
      <c r="I298790" s="11"/>
    </row>
    <row r="298796" spans="1:9" s="4" customFormat="1" x14ac:dyDescent="0.2">
      <c r="A298796" s="25"/>
      <c r="B298796" s="64"/>
      <c r="C298796" s="80"/>
      <c r="D298796" s="81"/>
      <c r="E298796" s="79"/>
      <c r="F298796" s="78"/>
      <c r="G298796" s="82"/>
      <c r="H298796" s="82"/>
      <c r="I298796" s="11"/>
    </row>
    <row r="298800" spans="1:9" s="4" customFormat="1" x14ac:dyDescent="0.2">
      <c r="A298800" s="25"/>
      <c r="B298800" s="64"/>
      <c r="C298800" s="80"/>
      <c r="D298800" s="81"/>
      <c r="E298800" s="79"/>
      <c r="F298800" s="78"/>
      <c r="G298800" s="82"/>
      <c r="H298800" s="82"/>
      <c r="I298800" s="11"/>
    </row>
    <row r="298804" spans="1:9" s="4" customFormat="1" x14ac:dyDescent="0.2">
      <c r="A298804" s="25"/>
      <c r="B298804" s="64"/>
      <c r="C298804" s="80"/>
      <c r="D298804" s="81"/>
      <c r="E298804" s="79"/>
      <c r="F298804" s="78"/>
      <c r="G298804" s="82"/>
      <c r="H298804" s="82"/>
      <c r="I298804" s="11"/>
    </row>
    <row r="298806" spans="1:9" s="4" customFormat="1" x14ac:dyDescent="0.2">
      <c r="A298806" s="25"/>
      <c r="B298806" s="64"/>
      <c r="C298806" s="80"/>
      <c r="D298806" s="81"/>
      <c r="E298806" s="79"/>
      <c r="F298806" s="78"/>
      <c r="G298806" s="82"/>
      <c r="H298806" s="82"/>
      <c r="I298806" s="11"/>
    </row>
    <row r="298812" spans="1:9" s="4" customFormat="1" x14ac:dyDescent="0.2">
      <c r="A298812" s="25"/>
      <c r="B298812" s="64"/>
      <c r="C298812" s="80"/>
      <c r="D298812" s="81"/>
      <c r="E298812" s="79"/>
      <c r="F298812" s="78"/>
      <c r="G298812" s="82"/>
      <c r="H298812" s="82"/>
      <c r="I298812" s="11"/>
    </row>
    <row r="298816" spans="1:9" s="4" customFormat="1" x14ac:dyDescent="0.2">
      <c r="A298816" s="25"/>
      <c r="B298816" s="64"/>
      <c r="C298816" s="80"/>
      <c r="D298816" s="81"/>
      <c r="E298816" s="79"/>
      <c r="F298816" s="78"/>
      <c r="G298816" s="82"/>
      <c r="H298816" s="82"/>
      <c r="I298816" s="11"/>
    </row>
    <row r="298820" spans="1:9" s="4" customFormat="1" x14ac:dyDescent="0.2">
      <c r="A298820" s="25"/>
      <c r="B298820" s="64"/>
      <c r="C298820" s="80"/>
      <c r="D298820" s="81"/>
      <c r="E298820" s="79"/>
      <c r="F298820" s="78"/>
      <c r="G298820" s="82"/>
      <c r="H298820" s="82"/>
      <c r="I298820" s="11"/>
    </row>
    <row r="298822" spans="1:9" s="4" customFormat="1" x14ac:dyDescent="0.2">
      <c r="A298822" s="25"/>
      <c r="B298822" s="64"/>
      <c r="C298822" s="80"/>
      <c r="D298822" s="81"/>
      <c r="E298822" s="79"/>
      <c r="F298822" s="78"/>
      <c r="G298822" s="82"/>
      <c r="H298822" s="82"/>
      <c r="I298822" s="11"/>
    </row>
    <row r="298828" spans="1:9" s="4" customFormat="1" x14ac:dyDescent="0.2">
      <c r="A298828" s="25"/>
      <c r="B298828" s="64"/>
      <c r="C298828" s="80"/>
      <c r="D298828" s="81"/>
      <c r="E298828" s="79"/>
      <c r="F298828" s="78"/>
      <c r="G298828" s="82"/>
      <c r="H298828" s="82"/>
      <c r="I298828" s="11"/>
    </row>
    <row r="298832" spans="1:9" s="4" customFormat="1" x14ac:dyDescent="0.2">
      <c r="A298832" s="25"/>
      <c r="B298832" s="64"/>
      <c r="C298832" s="80"/>
      <c r="D298832" s="81"/>
      <c r="E298832" s="79"/>
      <c r="F298832" s="78"/>
      <c r="G298832" s="82"/>
      <c r="H298832" s="82"/>
      <c r="I298832" s="11"/>
    </row>
    <row r="298836" spans="1:9" s="4" customFormat="1" x14ac:dyDescent="0.2">
      <c r="A298836" s="25"/>
      <c r="B298836" s="64"/>
      <c r="C298836" s="80"/>
      <c r="D298836" s="81"/>
      <c r="E298836" s="79"/>
      <c r="F298836" s="78"/>
      <c r="G298836" s="82"/>
      <c r="H298836" s="82"/>
      <c r="I298836" s="11"/>
    </row>
    <row r="298838" spans="1:9" s="4" customFormat="1" x14ac:dyDescent="0.2">
      <c r="A298838" s="25"/>
      <c r="B298838" s="64"/>
      <c r="C298838" s="80"/>
      <c r="D298838" s="81"/>
      <c r="E298838" s="79"/>
      <c r="F298838" s="78"/>
      <c r="G298838" s="82"/>
      <c r="H298838" s="82"/>
      <c r="I298838" s="11"/>
    </row>
    <row r="298844" spans="1:9" s="4" customFormat="1" x14ac:dyDescent="0.2">
      <c r="A298844" s="25"/>
      <c r="B298844" s="64"/>
      <c r="C298844" s="80"/>
      <c r="D298844" s="81"/>
      <c r="E298844" s="79"/>
      <c r="F298844" s="78"/>
      <c r="G298844" s="82"/>
      <c r="H298844" s="82"/>
      <c r="I298844" s="11"/>
    </row>
    <row r="298848" spans="1:9" s="4" customFormat="1" x14ac:dyDescent="0.2">
      <c r="A298848" s="25"/>
      <c r="B298848" s="64"/>
      <c r="C298848" s="80"/>
      <c r="D298848" s="81"/>
      <c r="E298848" s="79"/>
      <c r="F298848" s="78"/>
      <c r="G298848" s="82"/>
      <c r="H298848" s="82"/>
      <c r="I298848" s="11"/>
    </row>
    <row r="298852" spans="1:9" s="4" customFormat="1" x14ac:dyDescent="0.2">
      <c r="A298852" s="25"/>
      <c r="B298852" s="64"/>
      <c r="C298852" s="80"/>
      <c r="D298852" s="81"/>
      <c r="E298852" s="79"/>
      <c r="F298852" s="78"/>
      <c r="G298852" s="82"/>
      <c r="H298852" s="82"/>
      <c r="I298852" s="11"/>
    </row>
    <row r="298854" spans="1:9" s="4" customFormat="1" x14ac:dyDescent="0.2">
      <c r="A298854" s="25"/>
      <c r="B298854" s="64"/>
      <c r="C298854" s="80"/>
      <c r="D298854" s="81"/>
      <c r="E298854" s="79"/>
      <c r="F298854" s="78"/>
      <c r="G298854" s="82"/>
      <c r="H298854" s="82"/>
      <c r="I298854" s="11"/>
    </row>
    <row r="298860" spans="1:9" s="4" customFormat="1" x14ac:dyDescent="0.2">
      <c r="A298860" s="25"/>
      <c r="B298860" s="64"/>
      <c r="C298860" s="80"/>
      <c r="D298860" s="81"/>
      <c r="E298860" s="79"/>
      <c r="F298860" s="78"/>
      <c r="G298860" s="82"/>
      <c r="H298860" s="82"/>
      <c r="I298860" s="11"/>
    </row>
    <row r="298864" spans="1:9" s="4" customFormat="1" x14ac:dyDescent="0.2">
      <c r="A298864" s="25"/>
      <c r="B298864" s="64"/>
      <c r="C298864" s="80"/>
      <c r="D298864" s="81"/>
      <c r="E298864" s="79"/>
      <c r="F298864" s="78"/>
      <c r="G298864" s="82"/>
      <c r="H298864" s="82"/>
      <c r="I298864" s="11"/>
    </row>
    <row r="298868" spans="1:9" s="4" customFormat="1" x14ac:dyDescent="0.2">
      <c r="A298868" s="25"/>
      <c r="B298868" s="64"/>
      <c r="C298868" s="80"/>
      <c r="D298868" s="81"/>
      <c r="E298868" s="79"/>
      <c r="F298868" s="78"/>
      <c r="G298868" s="82"/>
      <c r="H298868" s="82"/>
      <c r="I298868" s="11"/>
    </row>
    <row r="298870" spans="1:9" s="4" customFormat="1" x14ac:dyDescent="0.2">
      <c r="A298870" s="25"/>
      <c r="B298870" s="64"/>
      <c r="C298870" s="80"/>
      <c r="D298870" s="81"/>
      <c r="E298870" s="79"/>
      <c r="F298870" s="78"/>
      <c r="G298870" s="82"/>
      <c r="H298870" s="82"/>
      <c r="I298870" s="11"/>
    </row>
    <row r="298876" spans="1:9" s="4" customFormat="1" x14ac:dyDescent="0.2">
      <c r="A298876" s="25"/>
      <c r="B298876" s="64"/>
      <c r="C298876" s="80"/>
      <c r="D298876" s="81"/>
      <c r="E298876" s="79"/>
      <c r="F298876" s="78"/>
      <c r="G298876" s="82"/>
      <c r="H298876" s="82"/>
      <c r="I298876" s="11"/>
    </row>
    <row r="298880" spans="1:9" s="4" customFormat="1" x14ac:dyDescent="0.2">
      <c r="A298880" s="25"/>
      <c r="B298880" s="64"/>
      <c r="C298880" s="80"/>
      <c r="D298880" s="81"/>
      <c r="E298880" s="79"/>
      <c r="F298880" s="78"/>
      <c r="G298880" s="82"/>
      <c r="H298880" s="82"/>
      <c r="I298880" s="11"/>
    </row>
    <row r="298884" spans="1:9" s="4" customFormat="1" x14ac:dyDescent="0.2">
      <c r="A298884" s="25"/>
      <c r="B298884" s="64"/>
      <c r="C298884" s="80"/>
      <c r="D298884" s="81"/>
      <c r="E298884" s="79"/>
      <c r="F298884" s="78"/>
      <c r="G298884" s="82"/>
      <c r="H298884" s="82"/>
      <c r="I298884" s="11"/>
    </row>
    <row r="298886" spans="1:9" s="4" customFormat="1" x14ac:dyDescent="0.2">
      <c r="A298886" s="25"/>
      <c r="B298886" s="64"/>
      <c r="C298886" s="80"/>
      <c r="D298886" s="81"/>
      <c r="E298886" s="79"/>
      <c r="F298886" s="78"/>
      <c r="G298886" s="82"/>
      <c r="H298886" s="82"/>
      <c r="I298886" s="11"/>
    </row>
    <row r="298892" spans="1:9" s="4" customFormat="1" x14ac:dyDescent="0.2">
      <c r="A298892" s="25"/>
      <c r="B298892" s="64"/>
      <c r="C298892" s="80"/>
      <c r="D298892" s="81"/>
      <c r="E298892" s="79"/>
      <c r="F298892" s="78"/>
      <c r="G298892" s="82"/>
      <c r="H298892" s="82"/>
      <c r="I298892" s="11"/>
    </row>
    <row r="298896" spans="1:9" s="4" customFormat="1" x14ac:dyDescent="0.2">
      <c r="A298896" s="25"/>
      <c r="B298896" s="64"/>
      <c r="C298896" s="80"/>
      <c r="D298896" s="81"/>
      <c r="E298896" s="79"/>
      <c r="F298896" s="78"/>
      <c r="G298896" s="82"/>
      <c r="H298896" s="82"/>
      <c r="I298896" s="11"/>
    </row>
    <row r="298900" spans="1:9" s="4" customFormat="1" x14ac:dyDescent="0.2">
      <c r="A298900" s="25"/>
      <c r="B298900" s="64"/>
      <c r="C298900" s="80"/>
      <c r="D298900" s="81"/>
      <c r="E298900" s="79"/>
      <c r="F298900" s="78"/>
      <c r="G298900" s="82"/>
      <c r="H298900" s="82"/>
      <c r="I298900" s="11"/>
    </row>
    <row r="298902" spans="1:9" s="4" customFormat="1" x14ac:dyDescent="0.2">
      <c r="A298902" s="25"/>
      <c r="B298902" s="64"/>
      <c r="C298902" s="80"/>
      <c r="D298902" s="81"/>
      <c r="E298902" s="79"/>
      <c r="F298902" s="78"/>
      <c r="G298902" s="82"/>
      <c r="H298902" s="82"/>
      <c r="I298902" s="11"/>
    </row>
    <row r="298908" spans="1:9" s="4" customFormat="1" x14ac:dyDescent="0.2">
      <c r="A298908" s="25"/>
      <c r="B298908" s="64"/>
      <c r="C298908" s="80"/>
      <c r="D298908" s="81"/>
      <c r="E298908" s="79"/>
      <c r="F298908" s="78"/>
      <c r="G298908" s="82"/>
      <c r="H298908" s="82"/>
      <c r="I298908" s="11"/>
    </row>
    <row r="298912" spans="1:9" s="4" customFormat="1" x14ac:dyDescent="0.2">
      <c r="A298912" s="25"/>
      <c r="B298912" s="64"/>
      <c r="C298912" s="80"/>
      <c r="D298912" s="81"/>
      <c r="E298912" s="79"/>
      <c r="F298912" s="78"/>
      <c r="G298912" s="82"/>
      <c r="H298912" s="82"/>
      <c r="I298912" s="11"/>
    </row>
    <row r="298916" spans="1:9" s="4" customFormat="1" x14ac:dyDescent="0.2">
      <c r="A298916" s="25"/>
      <c r="B298916" s="64"/>
      <c r="C298916" s="80"/>
      <c r="D298916" s="81"/>
      <c r="E298916" s="79"/>
      <c r="F298916" s="78"/>
      <c r="G298916" s="82"/>
      <c r="H298916" s="82"/>
      <c r="I298916" s="11"/>
    </row>
    <row r="298918" spans="1:9" s="4" customFormat="1" x14ac:dyDescent="0.2">
      <c r="A298918" s="25"/>
      <c r="B298918" s="64"/>
      <c r="C298918" s="80"/>
      <c r="D298918" s="81"/>
      <c r="E298918" s="79"/>
      <c r="F298918" s="78"/>
      <c r="G298918" s="82"/>
      <c r="H298918" s="82"/>
      <c r="I298918" s="11"/>
    </row>
    <row r="298924" spans="1:9" s="4" customFormat="1" x14ac:dyDescent="0.2">
      <c r="A298924" s="25"/>
      <c r="B298924" s="64"/>
      <c r="C298924" s="80"/>
      <c r="D298924" s="81"/>
      <c r="E298924" s="79"/>
      <c r="F298924" s="78"/>
      <c r="G298924" s="82"/>
      <c r="H298924" s="82"/>
      <c r="I298924" s="11"/>
    </row>
    <row r="298928" spans="1:9" s="4" customFormat="1" x14ac:dyDescent="0.2">
      <c r="A298928" s="25"/>
      <c r="B298928" s="64"/>
      <c r="C298928" s="80"/>
      <c r="D298928" s="81"/>
      <c r="E298928" s="79"/>
      <c r="F298928" s="78"/>
      <c r="G298928" s="82"/>
      <c r="H298928" s="82"/>
      <c r="I298928" s="11"/>
    </row>
    <row r="298932" spans="1:9" s="4" customFormat="1" x14ac:dyDescent="0.2">
      <c r="A298932" s="25"/>
      <c r="B298932" s="64"/>
      <c r="C298932" s="80"/>
      <c r="D298932" s="81"/>
      <c r="E298932" s="79"/>
      <c r="F298932" s="78"/>
      <c r="G298932" s="82"/>
      <c r="H298932" s="82"/>
      <c r="I298932" s="11"/>
    </row>
    <row r="298934" spans="1:9" s="4" customFormat="1" x14ac:dyDescent="0.2">
      <c r="A298934" s="25"/>
      <c r="B298934" s="64"/>
      <c r="C298934" s="80"/>
      <c r="D298934" s="81"/>
      <c r="E298934" s="79"/>
      <c r="F298934" s="78"/>
      <c r="G298934" s="82"/>
      <c r="H298934" s="82"/>
      <c r="I298934" s="11"/>
    </row>
    <row r="298940" spans="1:9" s="4" customFormat="1" x14ac:dyDescent="0.2">
      <c r="A298940" s="25"/>
      <c r="B298940" s="64"/>
      <c r="C298940" s="80"/>
      <c r="D298940" s="81"/>
      <c r="E298940" s="79"/>
      <c r="F298940" s="78"/>
      <c r="G298940" s="82"/>
      <c r="H298940" s="82"/>
      <c r="I298940" s="11"/>
    </row>
    <row r="298944" spans="1:9" s="4" customFormat="1" x14ac:dyDescent="0.2">
      <c r="A298944" s="25"/>
      <c r="B298944" s="64"/>
      <c r="C298944" s="80"/>
      <c r="D298944" s="81"/>
      <c r="E298944" s="79"/>
      <c r="F298944" s="78"/>
      <c r="G298944" s="82"/>
      <c r="H298944" s="82"/>
      <c r="I298944" s="11"/>
    </row>
    <row r="298948" spans="1:9" s="4" customFormat="1" x14ac:dyDescent="0.2">
      <c r="A298948" s="25"/>
      <c r="B298948" s="64"/>
      <c r="C298948" s="80"/>
      <c r="D298948" s="81"/>
      <c r="E298948" s="79"/>
      <c r="F298948" s="78"/>
      <c r="G298948" s="82"/>
      <c r="H298948" s="82"/>
      <c r="I298948" s="11"/>
    </row>
    <row r="298950" spans="1:9" s="4" customFormat="1" x14ac:dyDescent="0.2">
      <c r="A298950" s="25"/>
      <c r="B298950" s="64"/>
      <c r="C298950" s="80"/>
      <c r="D298950" s="81"/>
      <c r="E298950" s="79"/>
      <c r="F298950" s="78"/>
      <c r="G298950" s="82"/>
      <c r="H298950" s="82"/>
      <c r="I298950" s="11"/>
    </row>
    <row r="298956" spans="1:9" s="4" customFormat="1" x14ac:dyDescent="0.2">
      <c r="A298956" s="25"/>
      <c r="B298956" s="64"/>
      <c r="C298956" s="80"/>
      <c r="D298956" s="81"/>
      <c r="E298956" s="79"/>
      <c r="F298956" s="78"/>
      <c r="G298956" s="82"/>
      <c r="H298956" s="82"/>
      <c r="I298956" s="11"/>
    </row>
    <row r="298960" spans="1:9" s="4" customFormat="1" x14ac:dyDescent="0.2">
      <c r="A298960" s="25"/>
      <c r="B298960" s="64"/>
      <c r="C298960" s="80"/>
      <c r="D298960" s="81"/>
      <c r="E298960" s="79"/>
      <c r="F298960" s="78"/>
      <c r="G298960" s="82"/>
      <c r="H298960" s="82"/>
      <c r="I298960" s="11"/>
    </row>
    <row r="298964" spans="1:9" s="4" customFormat="1" x14ac:dyDescent="0.2">
      <c r="A298964" s="25"/>
      <c r="B298964" s="64"/>
      <c r="C298964" s="80"/>
      <c r="D298964" s="81"/>
      <c r="E298964" s="79"/>
      <c r="F298964" s="78"/>
      <c r="G298964" s="82"/>
      <c r="H298964" s="82"/>
      <c r="I298964" s="11"/>
    </row>
    <row r="298966" spans="1:9" s="4" customFormat="1" x14ac:dyDescent="0.2">
      <c r="A298966" s="25"/>
      <c r="B298966" s="64"/>
      <c r="C298966" s="80"/>
      <c r="D298966" s="81"/>
      <c r="E298966" s="79"/>
      <c r="F298966" s="78"/>
      <c r="G298966" s="82"/>
      <c r="H298966" s="82"/>
      <c r="I298966" s="11"/>
    </row>
    <row r="298972" spans="1:9" s="4" customFormat="1" x14ac:dyDescent="0.2">
      <c r="A298972" s="25"/>
      <c r="B298972" s="64"/>
      <c r="C298972" s="80"/>
      <c r="D298972" s="81"/>
      <c r="E298972" s="79"/>
      <c r="F298972" s="78"/>
      <c r="G298972" s="82"/>
      <c r="H298972" s="82"/>
      <c r="I298972" s="11"/>
    </row>
    <row r="298976" spans="1:9" s="4" customFormat="1" x14ac:dyDescent="0.2">
      <c r="A298976" s="25"/>
      <c r="B298976" s="64"/>
      <c r="C298976" s="80"/>
      <c r="D298976" s="81"/>
      <c r="E298976" s="79"/>
      <c r="F298976" s="78"/>
      <c r="G298976" s="82"/>
      <c r="H298976" s="82"/>
      <c r="I298976" s="11"/>
    </row>
    <row r="298980" spans="1:9" s="4" customFormat="1" x14ac:dyDescent="0.2">
      <c r="A298980" s="25"/>
      <c r="B298980" s="64"/>
      <c r="C298980" s="80"/>
      <c r="D298980" s="81"/>
      <c r="E298980" s="79"/>
      <c r="F298980" s="78"/>
      <c r="G298980" s="82"/>
      <c r="H298980" s="82"/>
      <c r="I298980" s="11"/>
    </row>
    <row r="298982" spans="1:9" s="4" customFormat="1" x14ac:dyDescent="0.2">
      <c r="A298982" s="25"/>
      <c r="B298982" s="64"/>
      <c r="C298982" s="80"/>
      <c r="D298982" s="81"/>
      <c r="E298982" s="79"/>
      <c r="F298982" s="78"/>
      <c r="G298982" s="82"/>
      <c r="H298982" s="82"/>
      <c r="I298982" s="11"/>
    </row>
    <row r="298988" spans="1:9" s="4" customFormat="1" x14ac:dyDescent="0.2">
      <c r="A298988" s="25"/>
      <c r="B298988" s="64"/>
      <c r="C298988" s="80"/>
      <c r="D298988" s="81"/>
      <c r="E298988" s="79"/>
      <c r="F298988" s="78"/>
      <c r="G298988" s="82"/>
      <c r="H298988" s="82"/>
      <c r="I298988" s="11"/>
    </row>
    <row r="298992" spans="1:9" s="4" customFormat="1" x14ac:dyDescent="0.2">
      <c r="A298992" s="25"/>
      <c r="B298992" s="64"/>
      <c r="C298992" s="80"/>
      <c r="D298992" s="81"/>
      <c r="E298992" s="79"/>
      <c r="F298992" s="78"/>
      <c r="G298992" s="82"/>
      <c r="H298992" s="82"/>
      <c r="I298992" s="11"/>
    </row>
    <row r="298996" spans="1:9" s="4" customFormat="1" x14ac:dyDescent="0.2">
      <c r="A298996" s="25"/>
      <c r="B298996" s="64"/>
      <c r="C298996" s="80"/>
      <c r="D298996" s="81"/>
      <c r="E298996" s="79"/>
      <c r="F298996" s="78"/>
      <c r="G298996" s="82"/>
      <c r="H298996" s="82"/>
      <c r="I298996" s="11"/>
    </row>
    <row r="298998" spans="1:9" s="4" customFormat="1" x14ac:dyDescent="0.2">
      <c r="A298998" s="25"/>
      <c r="B298998" s="64"/>
      <c r="C298998" s="80"/>
      <c r="D298998" s="81"/>
      <c r="E298998" s="79"/>
      <c r="F298998" s="78"/>
      <c r="G298998" s="82"/>
      <c r="H298998" s="82"/>
      <c r="I298998" s="11"/>
    </row>
    <row r="299004" spans="1:9" s="4" customFormat="1" x14ac:dyDescent="0.2">
      <c r="A299004" s="25"/>
      <c r="B299004" s="64"/>
      <c r="C299004" s="80"/>
      <c r="D299004" s="81"/>
      <c r="E299004" s="79"/>
      <c r="F299004" s="78"/>
      <c r="G299004" s="82"/>
      <c r="H299004" s="82"/>
      <c r="I299004" s="11"/>
    </row>
    <row r="299008" spans="1:9" s="4" customFormat="1" x14ac:dyDescent="0.2">
      <c r="A299008" s="25"/>
      <c r="B299008" s="64"/>
      <c r="C299008" s="80"/>
      <c r="D299008" s="81"/>
      <c r="E299008" s="79"/>
      <c r="F299008" s="78"/>
      <c r="G299008" s="82"/>
      <c r="H299008" s="82"/>
      <c r="I299008" s="11"/>
    </row>
    <row r="299012" spans="1:9" s="4" customFormat="1" x14ac:dyDescent="0.2">
      <c r="A299012" s="25"/>
      <c r="B299012" s="64"/>
      <c r="C299012" s="80"/>
      <c r="D299012" s="81"/>
      <c r="E299012" s="79"/>
      <c r="F299012" s="78"/>
      <c r="G299012" s="82"/>
      <c r="H299012" s="82"/>
      <c r="I299012" s="11"/>
    </row>
    <row r="299014" spans="1:9" s="4" customFormat="1" x14ac:dyDescent="0.2">
      <c r="A299014" s="25"/>
      <c r="B299014" s="64"/>
      <c r="C299014" s="80"/>
      <c r="D299014" s="81"/>
      <c r="E299014" s="79"/>
      <c r="F299014" s="78"/>
      <c r="G299014" s="82"/>
      <c r="H299014" s="82"/>
      <c r="I299014" s="11"/>
    </row>
    <row r="299020" spans="1:9" s="4" customFormat="1" x14ac:dyDescent="0.2">
      <c r="A299020" s="25"/>
      <c r="B299020" s="64"/>
      <c r="C299020" s="80"/>
      <c r="D299020" s="81"/>
      <c r="E299020" s="79"/>
      <c r="F299020" s="78"/>
      <c r="G299020" s="82"/>
      <c r="H299020" s="82"/>
      <c r="I299020" s="11"/>
    </row>
    <row r="299024" spans="1:9" s="4" customFormat="1" x14ac:dyDescent="0.2">
      <c r="A299024" s="25"/>
      <c r="B299024" s="64"/>
      <c r="C299024" s="80"/>
      <c r="D299024" s="81"/>
      <c r="E299024" s="79"/>
      <c r="F299024" s="78"/>
      <c r="G299024" s="82"/>
      <c r="H299024" s="82"/>
      <c r="I299024" s="11"/>
    </row>
    <row r="299028" spans="1:9" s="4" customFormat="1" x14ac:dyDescent="0.2">
      <c r="A299028" s="25"/>
      <c r="B299028" s="64"/>
      <c r="C299028" s="80"/>
      <c r="D299028" s="81"/>
      <c r="E299028" s="79"/>
      <c r="F299028" s="78"/>
      <c r="G299028" s="82"/>
      <c r="H299028" s="82"/>
      <c r="I299028" s="11"/>
    </row>
    <row r="299030" spans="1:9" s="4" customFormat="1" x14ac:dyDescent="0.2">
      <c r="A299030" s="25"/>
      <c r="B299030" s="64"/>
      <c r="C299030" s="80"/>
      <c r="D299030" s="81"/>
      <c r="E299030" s="79"/>
      <c r="F299030" s="78"/>
      <c r="G299030" s="82"/>
      <c r="H299030" s="82"/>
      <c r="I299030" s="11"/>
    </row>
    <row r="299036" spans="1:9" s="4" customFormat="1" x14ac:dyDescent="0.2">
      <c r="A299036" s="25"/>
      <c r="B299036" s="64"/>
      <c r="C299036" s="80"/>
      <c r="D299036" s="81"/>
      <c r="E299036" s="79"/>
      <c r="F299036" s="78"/>
      <c r="G299036" s="82"/>
      <c r="H299036" s="82"/>
      <c r="I299036" s="11"/>
    </row>
    <row r="299040" spans="1:9" s="4" customFormat="1" x14ac:dyDescent="0.2">
      <c r="A299040" s="25"/>
      <c r="B299040" s="64"/>
      <c r="C299040" s="80"/>
      <c r="D299040" s="81"/>
      <c r="E299040" s="79"/>
      <c r="F299040" s="78"/>
      <c r="G299040" s="82"/>
      <c r="H299040" s="82"/>
      <c r="I299040" s="11"/>
    </row>
    <row r="299044" spans="1:9" s="4" customFormat="1" x14ac:dyDescent="0.2">
      <c r="A299044" s="25"/>
      <c r="B299044" s="64"/>
      <c r="C299044" s="80"/>
      <c r="D299044" s="81"/>
      <c r="E299044" s="79"/>
      <c r="F299044" s="78"/>
      <c r="G299044" s="82"/>
      <c r="H299044" s="82"/>
      <c r="I299044" s="11"/>
    </row>
    <row r="299046" spans="1:9" s="4" customFormat="1" x14ac:dyDescent="0.2">
      <c r="A299046" s="25"/>
      <c r="B299046" s="64"/>
      <c r="C299046" s="80"/>
      <c r="D299046" s="81"/>
      <c r="E299046" s="79"/>
      <c r="F299046" s="78"/>
      <c r="G299046" s="82"/>
      <c r="H299046" s="82"/>
      <c r="I299046" s="11"/>
    </row>
    <row r="299052" spans="1:9" s="4" customFormat="1" x14ac:dyDescent="0.2">
      <c r="A299052" s="25"/>
      <c r="B299052" s="64"/>
      <c r="C299052" s="80"/>
      <c r="D299052" s="81"/>
      <c r="E299052" s="79"/>
      <c r="F299052" s="78"/>
      <c r="G299052" s="82"/>
      <c r="H299052" s="82"/>
      <c r="I299052" s="11"/>
    </row>
    <row r="299056" spans="1:9" s="4" customFormat="1" x14ac:dyDescent="0.2">
      <c r="A299056" s="25"/>
      <c r="B299056" s="64"/>
      <c r="C299056" s="80"/>
      <c r="D299056" s="81"/>
      <c r="E299056" s="79"/>
      <c r="F299056" s="78"/>
      <c r="G299056" s="82"/>
      <c r="H299056" s="82"/>
      <c r="I299056" s="11"/>
    </row>
    <row r="299060" spans="1:9" s="4" customFormat="1" x14ac:dyDescent="0.2">
      <c r="A299060" s="25"/>
      <c r="B299060" s="64"/>
      <c r="C299060" s="80"/>
      <c r="D299060" s="81"/>
      <c r="E299060" s="79"/>
      <c r="F299060" s="78"/>
      <c r="G299060" s="82"/>
      <c r="H299060" s="82"/>
      <c r="I299060" s="11"/>
    </row>
    <row r="299062" spans="1:9" s="4" customFormat="1" x14ac:dyDescent="0.2">
      <c r="A299062" s="25"/>
      <c r="B299062" s="64"/>
      <c r="C299062" s="80"/>
      <c r="D299062" s="81"/>
      <c r="E299062" s="79"/>
      <c r="F299062" s="78"/>
      <c r="G299062" s="82"/>
      <c r="H299062" s="82"/>
      <c r="I299062" s="11"/>
    </row>
    <row r="299068" spans="1:9" s="4" customFormat="1" x14ac:dyDescent="0.2">
      <c r="A299068" s="25"/>
      <c r="B299068" s="64"/>
      <c r="C299068" s="80"/>
      <c r="D299068" s="81"/>
      <c r="E299068" s="79"/>
      <c r="F299068" s="78"/>
      <c r="G299068" s="82"/>
      <c r="H299068" s="82"/>
      <c r="I299068" s="11"/>
    </row>
    <row r="299072" spans="1:9" s="4" customFormat="1" x14ac:dyDescent="0.2">
      <c r="A299072" s="25"/>
      <c r="B299072" s="64"/>
      <c r="C299072" s="80"/>
      <c r="D299072" s="81"/>
      <c r="E299072" s="79"/>
      <c r="F299072" s="78"/>
      <c r="G299072" s="82"/>
      <c r="H299072" s="82"/>
      <c r="I299072" s="11"/>
    </row>
    <row r="299076" spans="1:9" s="4" customFormat="1" x14ac:dyDescent="0.2">
      <c r="A299076" s="25"/>
      <c r="B299076" s="64"/>
      <c r="C299076" s="80"/>
      <c r="D299076" s="81"/>
      <c r="E299076" s="79"/>
      <c r="F299076" s="78"/>
      <c r="G299076" s="82"/>
      <c r="H299076" s="82"/>
      <c r="I299076" s="11"/>
    </row>
    <row r="299078" spans="1:9" s="4" customFormat="1" x14ac:dyDescent="0.2">
      <c r="A299078" s="25"/>
      <c r="B299078" s="64"/>
      <c r="C299078" s="80"/>
      <c r="D299078" s="81"/>
      <c r="E299078" s="79"/>
      <c r="F299078" s="78"/>
      <c r="G299078" s="82"/>
      <c r="H299078" s="82"/>
      <c r="I299078" s="11"/>
    </row>
    <row r="299084" spans="1:9" s="4" customFormat="1" x14ac:dyDescent="0.2">
      <c r="A299084" s="25"/>
      <c r="B299084" s="64"/>
      <c r="C299084" s="80"/>
      <c r="D299084" s="81"/>
      <c r="E299084" s="79"/>
      <c r="F299084" s="78"/>
      <c r="G299084" s="82"/>
      <c r="H299084" s="82"/>
      <c r="I299084" s="11"/>
    </row>
    <row r="299088" spans="1:9" s="4" customFormat="1" x14ac:dyDescent="0.2">
      <c r="A299088" s="25"/>
      <c r="B299088" s="64"/>
      <c r="C299088" s="80"/>
      <c r="D299088" s="81"/>
      <c r="E299088" s="79"/>
      <c r="F299088" s="78"/>
      <c r="G299088" s="82"/>
      <c r="H299088" s="82"/>
      <c r="I299088" s="11"/>
    </row>
    <row r="299092" spans="1:9" s="4" customFormat="1" x14ac:dyDescent="0.2">
      <c r="A299092" s="25"/>
      <c r="B299092" s="64"/>
      <c r="C299092" s="80"/>
      <c r="D299092" s="81"/>
      <c r="E299092" s="79"/>
      <c r="F299092" s="78"/>
      <c r="G299092" s="82"/>
      <c r="H299092" s="82"/>
      <c r="I299092" s="11"/>
    </row>
    <row r="299094" spans="1:9" s="4" customFormat="1" x14ac:dyDescent="0.2">
      <c r="A299094" s="25"/>
      <c r="B299094" s="64"/>
      <c r="C299094" s="80"/>
      <c r="D299094" s="81"/>
      <c r="E299094" s="79"/>
      <c r="F299094" s="78"/>
      <c r="G299094" s="82"/>
      <c r="H299094" s="82"/>
      <c r="I299094" s="11"/>
    </row>
    <row r="299100" spans="1:9" s="4" customFormat="1" x14ac:dyDescent="0.2">
      <c r="A299100" s="25"/>
      <c r="B299100" s="64"/>
      <c r="C299100" s="80"/>
      <c r="D299100" s="81"/>
      <c r="E299100" s="79"/>
      <c r="F299100" s="78"/>
      <c r="G299100" s="82"/>
      <c r="H299100" s="82"/>
      <c r="I299100" s="11"/>
    </row>
    <row r="299104" spans="1:9" s="4" customFormat="1" x14ac:dyDescent="0.2">
      <c r="A299104" s="25"/>
      <c r="B299104" s="64"/>
      <c r="C299104" s="80"/>
      <c r="D299104" s="81"/>
      <c r="E299104" s="79"/>
      <c r="F299104" s="78"/>
      <c r="G299104" s="82"/>
      <c r="H299104" s="82"/>
      <c r="I299104" s="11"/>
    </row>
    <row r="299108" spans="1:9" s="4" customFormat="1" x14ac:dyDescent="0.2">
      <c r="A299108" s="25"/>
      <c r="B299108" s="64"/>
      <c r="C299108" s="80"/>
      <c r="D299108" s="81"/>
      <c r="E299108" s="79"/>
      <c r="F299108" s="78"/>
      <c r="G299108" s="82"/>
      <c r="H299108" s="82"/>
      <c r="I299108" s="11"/>
    </row>
    <row r="299110" spans="1:9" s="4" customFormat="1" x14ac:dyDescent="0.2">
      <c r="A299110" s="25"/>
      <c r="B299110" s="64"/>
      <c r="C299110" s="80"/>
      <c r="D299110" s="81"/>
      <c r="E299110" s="79"/>
      <c r="F299110" s="78"/>
      <c r="G299110" s="82"/>
      <c r="H299110" s="82"/>
      <c r="I299110" s="11"/>
    </row>
    <row r="299116" spans="1:9" s="4" customFormat="1" x14ac:dyDescent="0.2">
      <c r="A299116" s="25"/>
      <c r="B299116" s="64"/>
      <c r="C299116" s="80"/>
      <c r="D299116" s="81"/>
      <c r="E299116" s="79"/>
      <c r="F299116" s="78"/>
      <c r="G299116" s="82"/>
      <c r="H299116" s="82"/>
      <c r="I299116" s="11"/>
    </row>
    <row r="299120" spans="1:9" s="4" customFormat="1" x14ac:dyDescent="0.2">
      <c r="A299120" s="25"/>
      <c r="B299120" s="64"/>
      <c r="C299120" s="80"/>
      <c r="D299120" s="81"/>
      <c r="E299120" s="79"/>
      <c r="F299120" s="78"/>
      <c r="G299120" s="82"/>
      <c r="H299120" s="82"/>
      <c r="I299120" s="11"/>
    </row>
    <row r="299124" spans="1:9" s="4" customFormat="1" x14ac:dyDescent="0.2">
      <c r="A299124" s="25"/>
      <c r="B299124" s="64"/>
      <c r="C299124" s="80"/>
      <c r="D299124" s="81"/>
      <c r="E299124" s="79"/>
      <c r="F299124" s="78"/>
      <c r="G299124" s="82"/>
      <c r="H299124" s="82"/>
      <c r="I299124" s="11"/>
    </row>
    <row r="299126" spans="1:9" s="4" customFormat="1" x14ac:dyDescent="0.2">
      <c r="A299126" s="25"/>
      <c r="B299126" s="64"/>
      <c r="C299126" s="80"/>
      <c r="D299126" s="81"/>
      <c r="E299126" s="79"/>
      <c r="F299126" s="78"/>
      <c r="G299126" s="82"/>
      <c r="H299126" s="82"/>
      <c r="I299126" s="11"/>
    </row>
    <row r="299132" spans="1:9" s="4" customFormat="1" x14ac:dyDescent="0.2">
      <c r="A299132" s="25"/>
      <c r="B299132" s="64"/>
      <c r="C299132" s="80"/>
      <c r="D299132" s="81"/>
      <c r="E299132" s="79"/>
      <c r="F299132" s="78"/>
      <c r="G299132" s="82"/>
      <c r="H299132" s="82"/>
      <c r="I299132" s="11"/>
    </row>
    <row r="299136" spans="1:9" s="4" customFormat="1" x14ac:dyDescent="0.2">
      <c r="A299136" s="25"/>
      <c r="B299136" s="64"/>
      <c r="C299136" s="80"/>
      <c r="D299136" s="81"/>
      <c r="E299136" s="79"/>
      <c r="F299136" s="78"/>
      <c r="G299136" s="82"/>
      <c r="H299136" s="82"/>
      <c r="I299136" s="11"/>
    </row>
    <row r="299140" spans="1:9" s="4" customFormat="1" x14ac:dyDescent="0.2">
      <c r="A299140" s="25"/>
      <c r="B299140" s="64"/>
      <c r="C299140" s="80"/>
      <c r="D299140" s="81"/>
      <c r="E299140" s="79"/>
      <c r="F299140" s="78"/>
      <c r="G299140" s="82"/>
      <c r="H299140" s="82"/>
      <c r="I299140" s="11"/>
    </row>
    <row r="299142" spans="1:9" s="4" customFormat="1" x14ac:dyDescent="0.2">
      <c r="A299142" s="25"/>
      <c r="B299142" s="64"/>
      <c r="C299142" s="80"/>
      <c r="D299142" s="81"/>
      <c r="E299142" s="79"/>
      <c r="F299142" s="78"/>
      <c r="G299142" s="82"/>
      <c r="H299142" s="82"/>
      <c r="I299142" s="11"/>
    </row>
    <row r="299148" spans="1:9" s="4" customFormat="1" x14ac:dyDescent="0.2">
      <c r="A299148" s="25"/>
      <c r="B299148" s="64"/>
      <c r="C299148" s="80"/>
      <c r="D299148" s="81"/>
      <c r="E299148" s="79"/>
      <c r="F299148" s="78"/>
      <c r="G299148" s="82"/>
      <c r="H299148" s="82"/>
      <c r="I299148" s="11"/>
    </row>
    <row r="299152" spans="1:9" s="4" customFormat="1" x14ac:dyDescent="0.2">
      <c r="A299152" s="25"/>
      <c r="B299152" s="64"/>
      <c r="C299152" s="80"/>
      <c r="D299152" s="81"/>
      <c r="E299152" s="79"/>
      <c r="F299152" s="78"/>
      <c r="G299152" s="82"/>
      <c r="H299152" s="82"/>
      <c r="I299152" s="11"/>
    </row>
    <row r="299156" spans="1:9" s="4" customFormat="1" x14ac:dyDescent="0.2">
      <c r="A299156" s="25"/>
      <c r="B299156" s="64"/>
      <c r="C299156" s="80"/>
      <c r="D299156" s="81"/>
      <c r="E299156" s="79"/>
      <c r="F299156" s="78"/>
      <c r="G299156" s="82"/>
      <c r="H299156" s="82"/>
      <c r="I299156" s="11"/>
    </row>
    <row r="299158" spans="1:9" s="4" customFormat="1" x14ac:dyDescent="0.2">
      <c r="A299158" s="25"/>
      <c r="B299158" s="64"/>
      <c r="C299158" s="80"/>
      <c r="D299158" s="81"/>
      <c r="E299158" s="79"/>
      <c r="F299158" s="78"/>
      <c r="G299158" s="82"/>
      <c r="H299158" s="82"/>
      <c r="I299158" s="11"/>
    </row>
    <row r="299164" spans="1:9" s="4" customFormat="1" x14ac:dyDescent="0.2">
      <c r="A299164" s="25"/>
      <c r="B299164" s="64"/>
      <c r="C299164" s="80"/>
      <c r="D299164" s="81"/>
      <c r="E299164" s="79"/>
      <c r="F299164" s="78"/>
      <c r="G299164" s="82"/>
      <c r="H299164" s="82"/>
      <c r="I299164" s="11"/>
    </row>
    <row r="299168" spans="1:9" s="4" customFormat="1" x14ac:dyDescent="0.2">
      <c r="A299168" s="25"/>
      <c r="B299168" s="64"/>
      <c r="C299168" s="80"/>
      <c r="D299168" s="81"/>
      <c r="E299168" s="79"/>
      <c r="F299168" s="78"/>
      <c r="G299168" s="82"/>
      <c r="H299168" s="82"/>
      <c r="I299168" s="11"/>
    </row>
    <row r="299172" spans="1:9" s="4" customFormat="1" x14ac:dyDescent="0.2">
      <c r="A299172" s="25"/>
      <c r="B299172" s="64"/>
      <c r="C299172" s="80"/>
      <c r="D299172" s="81"/>
      <c r="E299172" s="79"/>
      <c r="F299172" s="78"/>
      <c r="G299172" s="82"/>
      <c r="H299172" s="82"/>
      <c r="I299172" s="11"/>
    </row>
    <row r="299174" spans="1:9" s="4" customFormat="1" x14ac:dyDescent="0.2">
      <c r="A299174" s="25"/>
      <c r="B299174" s="64"/>
      <c r="C299174" s="80"/>
      <c r="D299174" s="81"/>
      <c r="E299174" s="79"/>
      <c r="F299174" s="78"/>
      <c r="G299174" s="82"/>
      <c r="H299174" s="82"/>
      <c r="I299174" s="11"/>
    </row>
    <row r="299180" spans="1:9" s="4" customFormat="1" x14ac:dyDescent="0.2">
      <c r="A299180" s="25"/>
      <c r="B299180" s="64"/>
      <c r="C299180" s="80"/>
      <c r="D299180" s="81"/>
      <c r="E299180" s="79"/>
      <c r="F299180" s="78"/>
      <c r="G299180" s="82"/>
      <c r="H299180" s="82"/>
      <c r="I299180" s="11"/>
    </row>
    <row r="299184" spans="1:9" s="4" customFormat="1" x14ac:dyDescent="0.2">
      <c r="A299184" s="25"/>
      <c r="B299184" s="64"/>
      <c r="C299184" s="80"/>
      <c r="D299184" s="81"/>
      <c r="E299184" s="79"/>
      <c r="F299184" s="78"/>
      <c r="G299184" s="82"/>
      <c r="H299184" s="82"/>
      <c r="I299184" s="11"/>
    </row>
    <row r="299188" spans="1:9" s="4" customFormat="1" x14ac:dyDescent="0.2">
      <c r="A299188" s="25"/>
      <c r="B299188" s="64"/>
      <c r="C299188" s="80"/>
      <c r="D299188" s="81"/>
      <c r="E299188" s="79"/>
      <c r="F299188" s="78"/>
      <c r="G299188" s="82"/>
      <c r="H299188" s="82"/>
      <c r="I299188" s="11"/>
    </row>
    <row r="299190" spans="1:9" s="4" customFormat="1" x14ac:dyDescent="0.2">
      <c r="A299190" s="25"/>
      <c r="B299190" s="64"/>
      <c r="C299190" s="80"/>
      <c r="D299190" s="81"/>
      <c r="E299190" s="79"/>
      <c r="F299190" s="78"/>
      <c r="G299190" s="82"/>
      <c r="H299190" s="82"/>
      <c r="I299190" s="11"/>
    </row>
    <row r="299196" spans="1:9" s="4" customFormat="1" x14ac:dyDescent="0.2">
      <c r="A299196" s="25"/>
      <c r="B299196" s="64"/>
      <c r="C299196" s="80"/>
      <c r="D299196" s="81"/>
      <c r="E299196" s="79"/>
      <c r="F299196" s="78"/>
      <c r="G299196" s="82"/>
      <c r="H299196" s="82"/>
      <c r="I299196" s="11"/>
    </row>
    <row r="299200" spans="1:9" s="4" customFormat="1" x14ac:dyDescent="0.2">
      <c r="A299200" s="25"/>
      <c r="B299200" s="64"/>
      <c r="C299200" s="80"/>
      <c r="D299200" s="81"/>
      <c r="E299200" s="79"/>
      <c r="F299200" s="78"/>
      <c r="G299200" s="82"/>
      <c r="H299200" s="82"/>
      <c r="I299200" s="11"/>
    </row>
    <row r="299204" spans="1:9" s="4" customFormat="1" x14ac:dyDescent="0.2">
      <c r="A299204" s="25"/>
      <c r="B299204" s="64"/>
      <c r="C299204" s="80"/>
      <c r="D299204" s="81"/>
      <c r="E299204" s="79"/>
      <c r="F299204" s="78"/>
      <c r="G299204" s="82"/>
      <c r="H299204" s="82"/>
      <c r="I299204" s="11"/>
    </row>
    <row r="299206" spans="1:9" s="4" customFormat="1" x14ac:dyDescent="0.2">
      <c r="A299206" s="25"/>
      <c r="B299206" s="64"/>
      <c r="C299206" s="80"/>
      <c r="D299206" s="81"/>
      <c r="E299206" s="79"/>
      <c r="F299206" s="78"/>
      <c r="G299206" s="82"/>
      <c r="H299206" s="82"/>
      <c r="I299206" s="11"/>
    </row>
    <row r="299212" spans="1:9" s="4" customFormat="1" x14ac:dyDescent="0.2">
      <c r="A299212" s="25"/>
      <c r="B299212" s="64"/>
      <c r="C299212" s="80"/>
      <c r="D299212" s="81"/>
      <c r="E299212" s="79"/>
      <c r="F299212" s="78"/>
      <c r="G299212" s="82"/>
      <c r="H299212" s="82"/>
      <c r="I299212" s="11"/>
    </row>
    <row r="299216" spans="1:9" s="4" customFormat="1" x14ac:dyDescent="0.2">
      <c r="A299216" s="25"/>
      <c r="B299216" s="64"/>
      <c r="C299216" s="80"/>
      <c r="D299216" s="81"/>
      <c r="E299216" s="79"/>
      <c r="F299216" s="78"/>
      <c r="G299216" s="82"/>
      <c r="H299216" s="82"/>
      <c r="I299216" s="11"/>
    </row>
    <row r="299220" spans="1:9" s="4" customFormat="1" x14ac:dyDescent="0.2">
      <c r="A299220" s="25"/>
      <c r="B299220" s="64"/>
      <c r="C299220" s="80"/>
      <c r="D299220" s="81"/>
      <c r="E299220" s="79"/>
      <c r="F299220" s="78"/>
      <c r="G299220" s="82"/>
      <c r="H299220" s="82"/>
      <c r="I299220" s="11"/>
    </row>
    <row r="299222" spans="1:9" s="4" customFormat="1" x14ac:dyDescent="0.2">
      <c r="A299222" s="25"/>
      <c r="B299222" s="64"/>
      <c r="C299222" s="80"/>
      <c r="D299222" s="81"/>
      <c r="E299222" s="79"/>
      <c r="F299222" s="78"/>
      <c r="G299222" s="82"/>
      <c r="H299222" s="82"/>
      <c r="I299222" s="11"/>
    </row>
    <row r="299228" spans="1:9" s="4" customFormat="1" x14ac:dyDescent="0.2">
      <c r="A299228" s="25"/>
      <c r="B299228" s="64"/>
      <c r="C299228" s="80"/>
      <c r="D299228" s="81"/>
      <c r="E299228" s="79"/>
      <c r="F299228" s="78"/>
      <c r="G299228" s="82"/>
      <c r="H299228" s="82"/>
      <c r="I299228" s="11"/>
    </row>
    <row r="299232" spans="1:9" s="4" customFormat="1" x14ac:dyDescent="0.2">
      <c r="A299232" s="25"/>
      <c r="B299232" s="64"/>
      <c r="C299232" s="80"/>
      <c r="D299232" s="81"/>
      <c r="E299232" s="79"/>
      <c r="F299232" s="78"/>
      <c r="G299232" s="82"/>
      <c r="H299232" s="82"/>
      <c r="I299232" s="11"/>
    </row>
    <row r="299236" spans="1:9" s="4" customFormat="1" x14ac:dyDescent="0.2">
      <c r="A299236" s="25"/>
      <c r="B299236" s="64"/>
      <c r="C299236" s="80"/>
      <c r="D299236" s="81"/>
      <c r="E299236" s="79"/>
      <c r="F299236" s="78"/>
      <c r="G299236" s="82"/>
      <c r="H299236" s="82"/>
      <c r="I299236" s="11"/>
    </row>
    <row r="299238" spans="1:9" s="4" customFormat="1" x14ac:dyDescent="0.2">
      <c r="A299238" s="25"/>
      <c r="B299238" s="64"/>
      <c r="C299238" s="80"/>
      <c r="D299238" s="81"/>
      <c r="E299238" s="79"/>
      <c r="F299238" s="78"/>
      <c r="G299238" s="82"/>
      <c r="H299238" s="82"/>
      <c r="I299238" s="11"/>
    </row>
    <row r="299244" spans="1:9" s="4" customFormat="1" x14ac:dyDescent="0.2">
      <c r="A299244" s="25"/>
      <c r="B299244" s="64"/>
      <c r="C299244" s="80"/>
      <c r="D299244" s="81"/>
      <c r="E299244" s="79"/>
      <c r="F299244" s="78"/>
      <c r="G299244" s="82"/>
      <c r="H299244" s="82"/>
      <c r="I299244" s="11"/>
    </row>
    <row r="299248" spans="1:9" s="4" customFormat="1" x14ac:dyDescent="0.2">
      <c r="A299248" s="25"/>
      <c r="B299248" s="64"/>
      <c r="C299248" s="80"/>
      <c r="D299248" s="81"/>
      <c r="E299248" s="79"/>
      <c r="F299248" s="78"/>
      <c r="G299248" s="82"/>
      <c r="H299248" s="82"/>
      <c r="I299248" s="11"/>
    </row>
    <row r="299252" spans="1:9" s="4" customFormat="1" x14ac:dyDescent="0.2">
      <c r="A299252" s="25"/>
      <c r="B299252" s="64"/>
      <c r="C299252" s="80"/>
      <c r="D299252" s="81"/>
      <c r="E299252" s="79"/>
      <c r="F299252" s="78"/>
      <c r="G299252" s="82"/>
      <c r="H299252" s="82"/>
      <c r="I299252" s="11"/>
    </row>
    <row r="299254" spans="1:9" s="4" customFormat="1" x14ac:dyDescent="0.2">
      <c r="A299254" s="25"/>
      <c r="B299254" s="64"/>
      <c r="C299254" s="80"/>
      <c r="D299254" s="81"/>
      <c r="E299254" s="79"/>
      <c r="F299254" s="78"/>
      <c r="G299254" s="82"/>
      <c r="H299254" s="82"/>
      <c r="I299254" s="11"/>
    </row>
    <row r="299260" spans="1:9" s="4" customFormat="1" x14ac:dyDescent="0.2">
      <c r="A299260" s="25"/>
      <c r="B299260" s="64"/>
      <c r="C299260" s="80"/>
      <c r="D299260" s="81"/>
      <c r="E299260" s="79"/>
      <c r="F299260" s="78"/>
      <c r="G299260" s="82"/>
      <c r="H299260" s="82"/>
      <c r="I299260" s="11"/>
    </row>
    <row r="299264" spans="1:9" s="4" customFormat="1" x14ac:dyDescent="0.2">
      <c r="A299264" s="25"/>
      <c r="B299264" s="64"/>
      <c r="C299264" s="80"/>
      <c r="D299264" s="81"/>
      <c r="E299264" s="79"/>
      <c r="F299264" s="78"/>
      <c r="G299264" s="82"/>
      <c r="H299264" s="82"/>
      <c r="I299264" s="11"/>
    </row>
    <row r="299268" spans="1:9" s="4" customFormat="1" x14ac:dyDescent="0.2">
      <c r="A299268" s="25"/>
      <c r="B299268" s="64"/>
      <c r="C299268" s="80"/>
      <c r="D299268" s="81"/>
      <c r="E299268" s="79"/>
      <c r="F299268" s="78"/>
      <c r="G299268" s="82"/>
      <c r="H299268" s="82"/>
      <c r="I299268" s="11"/>
    </row>
    <row r="299270" spans="1:9" s="4" customFormat="1" x14ac:dyDescent="0.2">
      <c r="A299270" s="25"/>
      <c r="B299270" s="64"/>
      <c r="C299270" s="80"/>
      <c r="D299270" s="81"/>
      <c r="E299270" s="79"/>
      <c r="F299270" s="78"/>
      <c r="G299270" s="82"/>
      <c r="H299270" s="82"/>
      <c r="I299270" s="11"/>
    </row>
    <row r="299276" spans="1:9" s="4" customFormat="1" x14ac:dyDescent="0.2">
      <c r="A299276" s="25"/>
      <c r="B299276" s="64"/>
      <c r="C299276" s="80"/>
      <c r="D299276" s="81"/>
      <c r="E299276" s="79"/>
      <c r="F299276" s="78"/>
      <c r="G299276" s="82"/>
      <c r="H299276" s="82"/>
      <c r="I299276" s="11"/>
    </row>
    <row r="299280" spans="1:9" s="4" customFormat="1" x14ac:dyDescent="0.2">
      <c r="A299280" s="25"/>
      <c r="B299280" s="64"/>
      <c r="C299280" s="80"/>
      <c r="D299280" s="81"/>
      <c r="E299280" s="79"/>
      <c r="F299280" s="78"/>
      <c r="G299280" s="82"/>
      <c r="H299280" s="82"/>
      <c r="I299280" s="11"/>
    </row>
    <row r="299284" spans="1:9" s="4" customFormat="1" x14ac:dyDescent="0.2">
      <c r="A299284" s="25"/>
      <c r="B299284" s="64"/>
      <c r="C299284" s="80"/>
      <c r="D299284" s="81"/>
      <c r="E299284" s="79"/>
      <c r="F299284" s="78"/>
      <c r="G299284" s="82"/>
      <c r="H299284" s="82"/>
      <c r="I299284" s="11"/>
    </row>
    <row r="299286" spans="1:9" s="4" customFormat="1" x14ac:dyDescent="0.2">
      <c r="A299286" s="25"/>
      <c r="B299286" s="64"/>
      <c r="C299286" s="80"/>
      <c r="D299286" s="81"/>
      <c r="E299286" s="79"/>
      <c r="F299286" s="78"/>
      <c r="G299286" s="82"/>
      <c r="H299286" s="82"/>
      <c r="I299286" s="11"/>
    </row>
    <row r="299292" spans="1:9" s="4" customFormat="1" x14ac:dyDescent="0.2">
      <c r="A299292" s="25"/>
      <c r="B299292" s="64"/>
      <c r="C299292" s="80"/>
      <c r="D299292" s="81"/>
      <c r="E299292" s="79"/>
      <c r="F299292" s="78"/>
      <c r="G299292" s="82"/>
      <c r="H299292" s="82"/>
      <c r="I299292" s="11"/>
    </row>
    <row r="299296" spans="1:9" s="4" customFormat="1" x14ac:dyDescent="0.2">
      <c r="A299296" s="25"/>
      <c r="B299296" s="64"/>
      <c r="C299296" s="80"/>
      <c r="D299296" s="81"/>
      <c r="E299296" s="79"/>
      <c r="F299296" s="78"/>
      <c r="G299296" s="82"/>
      <c r="H299296" s="82"/>
      <c r="I299296" s="11"/>
    </row>
    <row r="299300" spans="1:9" s="4" customFormat="1" x14ac:dyDescent="0.2">
      <c r="A299300" s="25"/>
      <c r="B299300" s="64"/>
      <c r="C299300" s="80"/>
      <c r="D299300" s="81"/>
      <c r="E299300" s="79"/>
      <c r="F299300" s="78"/>
      <c r="G299300" s="82"/>
      <c r="H299300" s="82"/>
      <c r="I299300" s="11"/>
    </row>
    <row r="299302" spans="1:9" s="4" customFormat="1" x14ac:dyDescent="0.2">
      <c r="A299302" s="25"/>
      <c r="B299302" s="64"/>
      <c r="C299302" s="80"/>
      <c r="D299302" s="81"/>
      <c r="E299302" s="79"/>
      <c r="F299302" s="78"/>
      <c r="G299302" s="82"/>
      <c r="H299302" s="82"/>
      <c r="I299302" s="11"/>
    </row>
    <row r="299308" spans="1:9" s="4" customFormat="1" x14ac:dyDescent="0.2">
      <c r="A299308" s="25"/>
      <c r="B299308" s="64"/>
      <c r="C299308" s="80"/>
      <c r="D299308" s="81"/>
      <c r="E299308" s="79"/>
      <c r="F299308" s="78"/>
      <c r="G299308" s="82"/>
      <c r="H299308" s="82"/>
      <c r="I299308" s="11"/>
    </row>
    <row r="299312" spans="1:9" s="4" customFormat="1" x14ac:dyDescent="0.2">
      <c r="A299312" s="25"/>
      <c r="B299312" s="64"/>
      <c r="C299312" s="80"/>
      <c r="D299312" s="81"/>
      <c r="E299312" s="79"/>
      <c r="F299312" s="78"/>
      <c r="G299312" s="82"/>
      <c r="H299312" s="82"/>
      <c r="I299312" s="11"/>
    </row>
    <row r="299316" spans="1:9" s="4" customFormat="1" x14ac:dyDescent="0.2">
      <c r="A299316" s="25"/>
      <c r="B299316" s="64"/>
      <c r="C299316" s="80"/>
      <c r="D299316" s="81"/>
      <c r="E299316" s="79"/>
      <c r="F299316" s="78"/>
      <c r="G299316" s="82"/>
      <c r="H299316" s="82"/>
      <c r="I299316" s="11"/>
    </row>
    <row r="299318" spans="1:9" s="4" customFormat="1" x14ac:dyDescent="0.2">
      <c r="A299318" s="25"/>
      <c r="B299318" s="64"/>
      <c r="C299318" s="80"/>
      <c r="D299318" s="81"/>
      <c r="E299318" s="79"/>
      <c r="F299318" s="78"/>
      <c r="G299318" s="82"/>
      <c r="H299318" s="82"/>
      <c r="I299318" s="11"/>
    </row>
    <row r="299324" spans="1:9" s="4" customFormat="1" x14ac:dyDescent="0.2">
      <c r="A299324" s="25"/>
      <c r="B299324" s="64"/>
      <c r="C299324" s="80"/>
      <c r="D299324" s="81"/>
      <c r="E299324" s="79"/>
      <c r="F299324" s="78"/>
      <c r="G299324" s="82"/>
      <c r="H299324" s="82"/>
      <c r="I299324" s="11"/>
    </row>
    <row r="299328" spans="1:9" s="4" customFormat="1" x14ac:dyDescent="0.2">
      <c r="A299328" s="25"/>
      <c r="B299328" s="64"/>
      <c r="C299328" s="80"/>
      <c r="D299328" s="81"/>
      <c r="E299328" s="79"/>
      <c r="F299328" s="78"/>
      <c r="G299328" s="82"/>
      <c r="H299328" s="82"/>
      <c r="I299328" s="11"/>
    </row>
    <row r="299332" spans="1:9" s="4" customFormat="1" x14ac:dyDescent="0.2">
      <c r="A299332" s="25"/>
      <c r="B299332" s="64"/>
      <c r="C299332" s="80"/>
      <c r="D299332" s="81"/>
      <c r="E299332" s="79"/>
      <c r="F299332" s="78"/>
      <c r="G299332" s="82"/>
      <c r="H299332" s="82"/>
      <c r="I299332" s="11"/>
    </row>
    <row r="299334" spans="1:9" s="4" customFormat="1" x14ac:dyDescent="0.2">
      <c r="A299334" s="25"/>
      <c r="B299334" s="64"/>
      <c r="C299334" s="80"/>
      <c r="D299334" s="81"/>
      <c r="E299334" s="79"/>
      <c r="F299334" s="78"/>
      <c r="G299334" s="82"/>
      <c r="H299334" s="82"/>
      <c r="I299334" s="11"/>
    </row>
    <row r="299340" spans="1:9" s="4" customFormat="1" x14ac:dyDescent="0.2">
      <c r="A299340" s="25"/>
      <c r="B299340" s="64"/>
      <c r="C299340" s="80"/>
      <c r="D299340" s="81"/>
      <c r="E299340" s="79"/>
      <c r="F299340" s="78"/>
      <c r="G299340" s="82"/>
      <c r="H299340" s="82"/>
      <c r="I299340" s="11"/>
    </row>
    <row r="299344" spans="1:9" s="4" customFormat="1" x14ac:dyDescent="0.2">
      <c r="A299344" s="25"/>
      <c r="B299344" s="64"/>
      <c r="C299344" s="80"/>
      <c r="D299344" s="81"/>
      <c r="E299344" s="79"/>
      <c r="F299344" s="78"/>
      <c r="G299344" s="82"/>
      <c r="H299344" s="82"/>
      <c r="I299344" s="11"/>
    </row>
    <row r="299348" spans="1:9" s="4" customFormat="1" x14ac:dyDescent="0.2">
      <c r="A299348" s="25"/>
      <c r="B299348" s="64"/>
      <c r="C299348" s="80"/>
      <c r="D299348" s="81"/>
      <c r="E299348" s="79"/>
      <c r="F299348" s="78"/>
      <c r="G299348" s="82"/>
      <c r="H299348" s="82"/>
      <c r="I299348" s="11"/>
    </row>
    <row r="299350" spans="1:9" s="4" customFormat="1" x14ac:dyDescent="0.2">
      <c r="A299350" s="25"/>
      <c r="B299350" s="64"/>
      <c r="C299350" s="80"/>
      <c r="D299350" s="81"/>
      <c r="E299350" s="79"/>
      <c r="F299350" s="78"/>
      <c r="G299350" s="82"/>
      <c r="H299350" s="82"/>
      <c r="I299350" s="11"/>
    </row>
    <row r="299356" spans="1:9" s="4" customFormat="1" x14ac:dyDescent="0.2">
      <c r="A299356" s="25"/>
      <c r="B299356" s="64"/>
      <c r="C299356" s="80"/>
      <c r="D299356" s="81"/>
      <c r="E299356" s="79"/>
      <c r="F299356" s="78"/>
      <c r="G299356" s="82"/>
      <c r="H299356" s="82"/>
      <c r="I299356" s="11"/>
    </row>
    <row r="299360" spans="1:9" s="4" customFormat="1" x14ac:dyDescent="0.2">
      <c r="A299360" s="25"/>
      <c r="B299360" s="64"/>
      <c r="C299360" s="80"/>
      <c r="D299360" s="81"/>
      <c r="E299360" s="79"/>
      <c r="F299360" s="78"/>
      <c r="G299360" s="82"/>
      <c r="H299360" s="82"/>
      <c r="I299360" s="11"/>
    </row>
    <row r="299364" spans="1:9" s="4" customFormat="1" x14ac:dyDescent="0.2">
      <c r="A299364" s="25"/>
      <c r="B299364" s="64"/>
      <c r="C299364" s="80"/>
      <c r="D299364" s="81"/>
      <c r="E299364" s="79"/>
      <c r="F299364" s="78"/>
      <c r="G299364" s="82"/>
      <c r="H299364" s="82"/>
      <c r="I299364" s="11"/>
    </row>
    <row r="299366" spans="1:9" s="4" customFormat="1" x14ac:dyDescent="0.2">
      <c r="A299366" s="25"/>
      <c r="B299366" s="64"/>
      <c r="C299366" s="80"/>
      <c r="D299366" s="81"/>
      <c r="E299366" s="79"/>
      <c r="F299366" s="78"/>
      <c r="G299366" s="82"/>
      <c r="H299366" s="82"/>
      <c r="I299366" s="11"/>
    </row>
    <row r="299372" spans="1:9" s="4" customFormat="1" x14ac:dyDescent="0.2">
      <c r="A299372" s="25"/>
      <c r="B299372" s="64"/>
      <c r="C299372" s="80"/>
      <c r="D299372" s="81"/>
      <c r="E299372" s="79"/>
      <c r="F299372" s="78"/>
      <c r="G299372" s="82"/>
      <c r="H299372" s="82"/>
      <c r="I299372" s="11"/>
    </row>
    <row r="299376" spans="1:9" s="4" customFormat="1" x14ac:dyDescent="0.2">
      <c r="A299376" s="25"/>
      <c r="B299376" s="64"/>
      <c r="C299376" s="80"/>
      <c r="D299376" s="81"/>
      <c r="E299376" s="79"/>
      <c r="F299376" s="78"/>
      <c r="G299376" s="82"/>
      <c r="H299376" s="82"/>
      <c r="I299376" s="11"/>
    </row>
    <row r="299380" spans="1:9" s="4" customFormat="1" x14ac:dyDescent="0.2">
      <c r="A299380" s="25"/>
      <c r="B299380" s="64"/>
      <c r="C299380" s="80"/>
      <c r="D299380" s="81"/>
      <c r="E299380" s="79"/>
      <c r="F299380" s="78"/>
      <c r="G299380" s="82"/>
      <c r="H299380" s="82"/>
      <c r="I299380" s="11"/>
    </row>
    <row r="299382" spans="1:9" s="4" customFormat="1" x14ac:dyDescent="0.2">
      <c r="A299382" s="25"/>
      <c r="B299382" s="64"/>
      <c r="C299382" s="80"/>
      <c r="D299382" s="81"/>
      <c r="E299382" s="79"/>
      <c r="F299382" s="78"/>
      <c r="G299382" s="82"/>
      <c r="H299382" s="82"/>
      <c r="I299382" s="11"/>
    </row>
    <row r="299388" spans="1:9" s="4" customFormat="1" x14ac:dyDescent="0.2">
      <c r="A299388" s="25"/>
      <c r="B299388" s="64"/>
      <c r="C299388" s="80"/>
      <c r="D299388" s="81"/>
      <c r="E299388" s="79"/>
      <c r="F299388" s="78"/>
      <c r="G299388" s="82"/>
      <c r="H299388" s="82"/>
      <c r="I299388" s="11"/>
    </row>
    <row r="299392" spans="1:9" s="4" customFormat="1" x14ac:dyDescent="0.2">
      <c r="A299392" s="25"/>
      <c r="B299392" s="64"/>
      <c r="C299392" s="80"/>
      <c r="D299392" s="81"/>
      <c r="E299392" s="79"/>
      <c r="F299392" s="78"/>
      <c r="G299392" s="82"/>
      <c r="H299392" s="82"/>
      <c r="I299392" s="11"/>
    </row>
    <row r="299396" spans="1:9" s="4" customFormat="1" x14ac:dyDescent="0.2">
      <c r="A299396" s="25"/>
      <c r="B299396" s="64"/>
      <c r="C299396" s="80"/>
      <c r="D299396" s="81"/>
      <c r="E299396" s="79"/>
      <c r="F299396" s="78"/>
      <c r="G299396" s="82"/>
      <c r="H299396" s="82"/>
      <c r="I299396" s="11"/>
    </row>
    <row r="299398" spans="1:9" s="4" customFormat="1" x14ac:dyDescent="0.2">
      <c r="A299398" s="25"/>
      <c r="B299398" s="64"/>
      <c r="C299398" s="80"/>
      <c r="D299398" s="81"/>
      <c r="E299398" s="79"/>
      <c r="F299398" s="78"/>
      <c r="G299398" s="82"/>
      <c r="H299398" s="82"/>
      <c r="I299398" s="11"/>
    </row>
    <row r="299404" spans="1:9" s="4" customFormat="1" x14ac:dyDescent="0.2">
      <c r="A299404" s="25"/>
      <c r="B299404" s="64"/>
      <c r="C299404" s="80"/>
      <c r="D299404" s="81"/>
      <c r="E299404" s="79"/>
      <c r="F299404" s="78"/>
      <c r="G299404" s="82"/>
      <c r="H299404" s="82"/>
      <c r="I299404" s="11"/>
    </row>
    <row r="299408" spans="1:9" s="4" customFormat="1" x14ac:dyDescent="0.2">
      <c r="A299408" s="25"/>
      <c r="B299408" s="64"/>
      <c r="C299408" s="80"/>
      <c r="D299408" s="81"/>
      <c r="E299408" s="79"/>
      <c r="F299408" s="78"/>
      <c r="G299408" s="82"/>
      <c r="H299408" s="82"/>
      <c r="I299408" s="11"/>
    </row>
    <row r="299412" spans="1:9" s="4" customFormat="1" x14ac:dyDescent="0.2">
      <c r="A299412" s="25"/>
      <c r="B299412" s="64"/>
      <c r="C299412" s="80"/>
      <c r="D299412" s="81"/>
      <c r="E299412" s="79"/>
      <c r="F299412" s="78"/>
      <c r="G299412" s="82"/>
      <c r="H299412" s="82"/>
      <c r="I299412" s="11"/>
    </row>
    <row r="299414" spans="1:9" s="4" customFormat="1" x14ac:dyDescent="0.2">
      <c r="A299414" s="25"/>
      <c r="B299414" s="64"/>
      <c r="C299414" s="80"/>
      <c r="D299414" s="81"/>
      <c r="E299414" s="79"/>
      <c r="F299414" s="78"/>
      <c r="G299414" s="82"/>
      <c r="H299414" s="82"/>
      <c r="I299414" s="11"/>
    </row>
    <row r="299420" spans="1:9" s="4" customFormat="1" x14ac:dyDescent="0.2">
      <c r="A299420" s="25"/>
      <c r="B299420" s="64"/>
      <c r="C299420" s="80"/>
      <c r="D299420" s="81"/>
      <c r="E299420" s="79"/>
      <c r="F299420" s="78"/>
      <c r="G299420" s="82"/>
      <c r="H299420" s="82"/>
      <c r="I299420" s="11"/>
    </row>
    <row r="299424" spans="1:9" s="4" customFormat="1" x14ac:dyDescent="0.2">
      <c r="A299424" s="25"/>
      <c r="B299424" s="64"/>
      <c r="C299424" s="80"/>
      <c r="D299424" s="81"/>
      <c r="E299424" s="79"/>
      <c r="F299424" s="78"/>
      <c r="G299424" s="82"/>
      <c r="H299424" s="82"/>
      <c r="I299424" s="11"/>
    </row>
    <row r="299428" spans="1:9" s="4" customFormat="1" x14ac:dyDescent="0.2">
      <c r="A299428" s="25"/>
      <c r="B299428" s="64"/>
      <c r="C299428" s="80"/>
      <c r="D299428" s="81"/>
      <c r="E299428" s="79"/>
      <c r="F299428" s="78"/>
      <c r="G299428" s="82"/>
      <c r="H299428" s="82"/>
      <c r="I299428" s="11"/>
    </row>
    <row r="299430" spans="1:9" s="4" customFormat="1" x14ac:dyDescent="0.2">
      <c r="A299430" s="25"/>
      <c r="B299430" s="64"/>
      <c r="C299430" s="80"/>
      <c r="D299430" s="81"/>
      <c r="E299430" s="79"/>
      <c r="F299430" s="78"/>
      <c r="G299430" s="82"/>
      <c r="H299430" s="82"/>
      <c r="I299430" s="11"/>
    </row>
    <row r="299436" spans="1:9" s="4" customFormat="1" x14ac:dyDescent="0.2">
      <c r="A299436" s="25"/>
      <c r="B299436" s="64"/>
      <c r="C299436" s="80"/>
      <c r="D299436" s="81"/>
      <c r="E299436" s="79"/>
      <c r="F299436" s="78"/>
      <c r="G299436" s="82"/>
      <c r="H299436" s="82"/>
      <c r="I299436" s="11"/>
    </row>
    <row r="299440" spans="1:9" s="4" customFormat="1" x14ac:dyDescent="0.2">
      <c r="A299440" s="25"/>
      <c r="B299440" s="64"/>
      <c r="C299440" s="80"/>
      <c r="D299440" s="81"/>
      <c r="E299440" s="79"/>
      <c r="F299440" s="78"/>
      <c r="G299440" s="82"/>
      <c r="H299440" s="82"/>
      <c r="I299440" s="11"/>
    </row>
    <row r="299444" spans="1:9" s="4" customFormat="1" x14ac:dyDescent="0.2">
      <c r="A299444" s="25"/>
      <c r="B299444" s="64"/>
      <c r="C299444" s="80"/>
      <c r="D299444" s="81"/>
      <c r="E299444" s="79"/>
      <c r="F299444" s="78"/>
      <c r="G299444" s="82"/>
      <c r="H299444" s="82"/>
      <c r="I299444" s="11"/>
    </row>
    <row r="299446" spans="1:9" s="4" customFormat="1" x14ac:dyDescent="0.2">
      <c r="A299446" s="25"/>
      <c r="B299446" s="64"/>
      <c r="C299446" s="80"/>
      <c r="D299446" s="81"/>
      <c r="E299446" s="79"/>
      <c r="F299446" s="78"/>
      <c r="G299446" s="82"/>
      <c r="H299446" s="82"/>
      <c r="I299446" s="11"/>
    </row>
    <row r="299452" spans="1:9" s="4" customFormat="1" x14ac:dyDescent="0.2">
      <c r="A299452" s="25"/>
      <c r="B299452" s="64"/>
      <c r="C299452" s="80"/>
      <c r="D299452" s="81"/>
      <c r="E299452" s="79"/>
      <c r="F299452" s="78"/>
      <c r="G299452" s="82"/>
      <c r="H299452" s="82"/>
      <c r="I299452" s="11"/>
    </row>
    <row r="299456" spans="1:9" s="4" customFormat="1" x14ac:dyDescent="0.2">
      <c r="A299456" s="25"/>
      <c r="B299456" s="64"/>
      <c r="C299456" s="80"/>
      <c r="D299456" s="81"/>
      <c r="E299456" s="79"/>
      <c r="F299456" s="78"/>
      <c r="G299456" s="82"/>
      <c r="H299456" s="82"/>
      <c r="I299456" s="11"/>
    </row>
    <row r="299460" spans="1:9" s="4" customFormat="1" x14ac:dyDescent="0.2">
      <c r="A299460" s="25"/>
      <c r="B299460" s="64"/>
      <c r="C299460" s="80"/>
      <c r="D299460" s="81"/>
      <c r="E299460" s="79"/>
      <c r="F299460" s="78"/>
      <c r="G299460" s="82"/>
      <c r="H299460" s="82"/>
      <c r="I299460" s="11"/>
    </row>
    <row r="299462" spans="1:9" s="4" customFormat="1" x14ac:dyDescent="0.2">
      <c r="A299462" s="25"/>
      <c r="B299462" s="64"/>
      <c r="C299462" s="80"/>
      <c r="D299462" s="81"/>
      <c r="E299462" s="79"/>
      <c r="F299462" s="78"/>
      <c r="G299462" s="82"/>
      <c r="H299462" s="82"/>
      <c r="I299462" s="11"/>
    </row>
    <row r="299468" spans="1:9" s="4" customFormat="1" x14ac:dyDescent="0.2">
      <c r="A299468" s="25"/>
      <c r="B299468" s="64"/>
      <c r="C299468" s="80"/>
      <c r="D299468" s="81"/>
      <c r="E299468" s="79"/>
      <c r="F299468" s="78"/>
      <c r="G299468" s="82"/>
      <c r="H299468" s="82"/>
      <c r="I299468" s="11"/>
    </row>
    <row r="299472" spans="1:9" s="4" customFormat="1" x14ac:dyDescent="0.2">
      <c r="A299472" s="25"/>
      <c r="B299472" s="64"/>
      <c r="C299472" s="80"/>
      <c r="D299472" s="81"/>
      <c r="E299472" s="79"/>
      <c r="F299472" s="78"/>
      <c r="G299472" s="82"/>
      <c r="H299472" s="82"/>
      <c r="I299472" s="11"/>
    </row>
    <row r="299476" spans="1:9" s="4" customFormat="1" x14ac:dyDescent="0.2">
      <c r="A299476" s="25"/>
      <c r="B299476" s="64"/>
      <c r="C299476" s="80"/>
      <c r="D299476" s="81"/>
      <c r="E299476" s="79"/>
      <c r="F299476" s="78"/>
      <c r="G299476" s="82"/>
      <c r="H299476" s="82"/>
      <c r="I299476" s="11"/>
    </row>
    <row r="299478" spans="1:9" s="4" customFormat="1" x14ac:dyDescent="0.2">
      <c r="A299478" s="25"/>
      <c r="B299478" s="64"/>
      <c r="C299478" s="80"/>
      <c r="D299478" s="81"/>
      <c r="E299478" s="79"/>
      <c r="F299478" s="78"/>
      <c r="G299478" s="82"/>
      <c r="H299478" s="82"/>
      <c r="I299478" s="11"/>
    </row>
    <row r="299484" spans="1:9" s="4" customFormat="1" x14ac:dyDescent="0.2">
      <c r="A299484" s="25"/>
      <c r="B299484" s="64"/>
      <c r="C299484" s="80"/>
      <c r="D299484" s="81"/>
      <c r="E299484" s="79"/>
      <c r="F299484" s="78"/>
      <c r="G299484" s="82"/>
      <c r="H299484" s="82"/>
      <c r="I299484" s="11"/>
    </row>
    <row r="299488" spans="1:9" s="4" customFormat="1" x14ac:dyDescent="0.2">
      <c r="A299488" s="25"/>
      <c r="B299488" s="64"/>
      <c r="C299488" s="80"/>
      <c r="D299488" s="81"/>
      <c r="E299488" s="79"/>
      <c r="F299488" s="78"/>
      <c r="G299488" s="82"/>
      <c r="H299488" s="82"/>
      <c r="I299488" s="11"/>
    </row>
    <row r="299492" spans="1:9" s="4" customFormat="1" x14ac:dyDescent="0.2">
      <c r="A299492" s="25"/>
      <c r="B299492" s="64"/>
      <c r="C299492" s="80"/>
      <c r="D299492" s="81"/>
      <c r="E299492" s="79"/>
      <c r="F299492" s="78"/>
      <c r="G299492" s="82"/>
      <c r="H299492" s="82"/>
      <c r="I299492" s="11"/>
    </row>
    <row r="299494" spans="1:9" s="4" customFormat="1" x14ac:dyDescent="0.2">
      <c r="A299494" s="25"/>
      <c r="B299494" s="64"/>
      <c r="C299494" s="80"/>
      <c r="D299494" s="81"/>
      <c r="E299494" s="79"/>
      <c r="F299494" s="78"/>
      <c r="G299494" s="82"/>
      <c r="H299494" s="82"/>
      <c r="I299494" s="11"/>
    </row>
    <row r="299500" spans="1:9" s="4" customFormat="1" x14ac:dyDescent="0.2">
      <c r="A299500" s="25"/>
      <c r="B299500" s="64"/>
      <c r="C299500" s="80"/>
      <c r="D299500" s="81"/>
      <c r="E299500" s="79"/>
      <c r="F299500" s="78"/>
      <c r="G299500" s="82"/>
      <c r="H299500" s="82"/>
      <c r="I299500" s="11"/>
    </row>
    <row r="299504" spans="1:9" s="4" customFormat="1" x14ac:dyDescent="0.2">
      <c r="A299504" s="25"/>
      <c r="B299504" s="64"/>
      <c r="C299504" s="80"/>
      <c r="D299504" s="81"/>
      <c r="E299504" s="79"/>
      <c r="F299504" s="78"/>
      <c r="G299504" s="82"/>
      <c r="H299504" s="82"/>
      <c r="I299504" s="11"/>
    </row>
    <row r="299508" spans="1:9" s="4" customFormat="1" x14ac:dyDescent="0.2">
      <c r="A299508" s="25"/>
      <c r="B299508" s="64"/>
      <c r="C299508" s="80"/>
      <c r="D299508" s="81"/>
      <c r="E299508" s="79"/>
      <c r="F299508" s="78"/>
      <c r="G299508" s="82"/>
      <c r="H299508" s="82"/>
      <c r="I299508" s="11"/>
    </row>
    <row r="299510" spans="1:9" s="4" customFormat="1" x14ac:dyDescent="0.2">
      <c r="A299510" s="25"/>
      <c r="B299510" s="64"/>
      <c r="C299510" s="80"/>
      <c r="D299510" s="81"/>
      <c r="E299510" s="79"/>
      <c r="F299510" s="78"/>
      <c r="G299510" s="82"/>
      <c r="H299510" s="82"/>
      <c r="I299510" s="11"/>
    </row>
    <row r="299516" spans="1:9" s="4" customFormat="1" x14ac:dyDescent="0.2">
      <c r="A299516" s="25"/>
      <c r="B299516" s="64"/>
      <c r="C299516" s="80"/>
      <c r="D299516" s="81"/>
      <c r="E299516" s="79"/>
      <c r="F299516" s="78"/>
      <c r="G299516" s="82"/>
      <c r="H299516" s="82"/>
      <c r="I299516" s="11"/>
    </row>
    <row r="299520" spans="1:9" s="4" customFormat="1" x14ac:dyDescent="0.2">
      <c r="A299520" s="25"/>
      <c r="B299520" s="64"/>
      <c r="C299520" s="80"/>
      <c r="D299520" s="81"/>
      <c r="E299520" s="79"/>
      <c r="F299520" s="78"/>
      <c r="G299520" s="82"/>
      <c r="H299520" s="82"/>
      <c r="I299520" s="11"/>
    </row>
    <row r="299524" spans="1:9" s="4" customFormat="1" x14ac:dyDescent="0.2">
      <c r="A299524" s="25"/>
      <c r="B299524" s="64"/>
      <c r="C299524" s="80"/>
      <c r="D299524" s="81"/>
      <c r="E299524" s="79"/>
      <c r="F299524" s="78"/>
      <c r="G299524" s="82"/>
      <c r="H299524" s="82"/>
      <c r="I299524" s="11"/>
    </row>
    <row r="299526" spans="1:9" s="4" customFormat="1" x14ac:dyDescent="0.2">
      <c r="A299526" s="25"/>
      <c r="B299526" s="64"/>
      <c r="C299526" s="80"/>
      <c r="D299526" s="81"/>
      <c r="E299526" s="79"/>
      <c r="F299526" s="78"/>
      <c r="G299526" s="82"/>
      <c r="H299526" s="82"/>
      <c r="I299526" s="11"/>
    </row>
    <row r="299532" spans="1:9" s="4" customFormat="1" x14ac:dyDescent="0.2">
      <c r="A299532" s="25"/>
      <c r="B299532" s="64"/>
      <c r="C299532" s="80"/>
      <c r="D299532" s="81"/>
      <c r="E299532" s="79"/>
      <c r="F299532" s="78"/>
      <c r="G299532" s="82"/>
      <c r="H299532" s="82"/>
      <c r="I299532" s="11"/>
    </row>
    <row r="299536" spans="1:9" s="4" customFormat="1" x14ac:dyDescent="0.2">
      <c r="A299536" s="25"/>
      <c r="B299536" s="64"/>
      <c r="C299536" s="80"/>
      <c r="D299536" s="81"/>
      <c r="E299536" s="79"/>
      <c r="F299536" s="78"/>
      <c r="G299536" s="82"/>
      <c r="H299536" s="82"/>
      <c r="I299536" s="11"/>
    </row>
    <row r="299540" spans="1:9" s="4" customFormat="1" x14ac:dyDescent="0.2">
      <c r="A299540" s="25"/>
      <c r="B299540" s="64"/>
      <c r="C299540" s="80"/>
      <c r="D299540" s="81"/>
      <c r="E299540" s="79"/>
      <c r="F299540" s="78"/>
      <c r="G299540" s="82"/>
      <c r="H299540" s="82"/>
      <c r="I299540" s="11"/>
    </row>
    <row r="299542" spans="1:9" s="4" customFormat="1" x14ac:dyDescent="0.2">
      <c r="A299542" s="25"/>
      <c r="B299542" s="64"/>
      <c r="C299542" s="80"/>
      <c r="D299542" s="81"/>
      <c r="E299542" s="79"/>
      <c r="F299542" s="78"/>
      <c r="G299542" s="82"/>
      <c r="H299542" s="82"/>
      <c r="I299542" s="11"/>
    </row>
    <row r="299548" spans="1:9" s="4" customFormat="1" x14ac:dyDescent="0.2">
      <c r="A299548" s="25"/>
      <c r="B299548" s="64"/>
      <c r="C299548" s="80"/>
      <c r="D299548" s="81"/>
      <c r="E299548" s="79"/>
      <c r="F299548" s="78"/>
      <c r="G299548" s="82"/>
      <c r="H299548" s="82"/>
      <c r="I299548" s="11"/>
    </row>
    <row r="299552" spans="1:9" s="4" customFormat="1" x14ac:dyDescent="0.2">
      <c r="A299552" s="25"/>
      <c r="B299552" s="64"/>
      <c r="C299552" s="80"/>
      <c r="D299552" s="81"/>
      <c r="E299552" s="79"/>
      <c r="F299552" s="78"/>
      <c r="G299552" s="82"/>
      <c r="H299552" s="82"/>
      <c r="I299552" s="11"/>
    </row>
    <row r="299556" spans="1:9" s="4" customFormat="1" x14ac:dyDescent="0.2">
      <c r="A299556" s="25"/>
      <c r="B299556" s="64"/>
      <c r="C299556" s="80"/>
      <c r="D299556" s="81"/>
      <c r="E299556" s="79"/>
      <c r="F299556" s="78"/>
      <c r="G299556" s="82"/>
      <c r="H299556" s="82"/>
      <c r="I299556" s="11"/>
    </row>
    <row r="299558" spans="1:9" s="4" customFormat="1" x14ac:dyDescent="0.2">
      <c r="A299558" s="25"/>
      <c r="B299558" s="64"/>
      <c r="C299558" s="80"/>
      <c r="D299558" s="81"/>
      <c r="E299558" s="79"/>
      <c r="F299558" s="78"/>
      <c r="G299558" s="82"/>
      <c r="H299558" s="82"/>
      <c r="I299558" s="11"/>
    </row>
    <row r="299564" spans="1:9" s="4" customFormat="1" x14ac:dyDescent="0.2">
      <c r="A299564" s="25"/>
      <c r="B299564" s="64"/>
      <c r="C299564" s="80"/>
      <c r="D299564" s="81"/>
      <c r="E299564" s="79"/>
      <c r="F299564" s="78"/>
      <c r="G299564" s="82"/>
      <c r="H299564" s="82"/>
      <c r="I299564" s="11"/>
    </row>
    <row r="299568" spans="1:9" s="4" customFormat="1" x14ac:dyDescent="0.2">
      <c r="A299568" s="25"/>
      <c r="B299568" s="64"/>
      <c r="C299568" s="80"/>
      <c r="D299568" s="81"/>
      <c r="E299568" s="79"/>
      <c r="F299568" s="78"/>
      <c r="G299568" s="82"/>
      <c r="H299568" s="82"/>
      <c r="I299568" s="11"/>
    </row>
    <row r="299572" spans="1:9" s="4" customFormat="1" x14ac:dyDescent="0.2">
      <c r="A299572" s="25"/>
      <c r="B299572" s="64"/>
      <c r="C299572" s="80"/>
      <c r="D299572" s="81"/>
      <c r="E299572" s="79"/>
      <c r="F299572" s="78"/>
      <c r="G299572" s="82"/>
      <c r="H299572" s="82"/>
      <c r="I299572" s="11"/>
    </row>
    <row r="299574" spans="1:9" s="4" customFormat="1" x14ac:dyDescent="0.2">
      <c r="A299574" s="25"/>
      <c r="B299574" s="64"/>
      <c r="C299574" s="80"/>
      <c r="D299574" s="81"/>
      <c r="E299574" s="79"/>
      <c r="F299574" s="78"/>
      <c r="G299574" s="82"/>
      <c r="H299574" s="82"/>
      <c r="I299574" s="11"/>
    </row>
    <row r="299580" spans="1:9" s="4" customFormat="1" x14ac:dyDescent="0.2">
      <c r="A299580" s="25"/>
      <c r="B299580" s="64"/>
      <c r="C299580" s="80"/>
      <c r="D299580" s="81"/>
      <c r="E299580" s="79"/>
      <c r="F299580" s="78"/>
      <c r="G299580" s="82"/>
      <c r="H299580" s="82"/>
      <c r="I299580" s="11"/>
    </row>
    <row r="299584" spans="1:9" s="4" customFormat="1" x14ac:dyDescent="0.2">
      <c r="A299584" s="25"/>
      <c r="B299584" s="64"/>
      <c r="C299584" s="80"/>
      <c r="D299584" s="81"/>
      <c r="E299584" s="79"/>
      <c r="F299584" s="78"/>
      <c r="G299584" s="82"/>
      <c r="H299584" s="82"/>
      <c r="I299584" s="11"/>
    </row>
    <row r="299588" spans="1:9" s="4" customFormat="1" x14ac:dyDescent="0.2">
      <c r="A299588" s="25"/>
      <c r="B299588" s="64"/>
      <c r="C299588" s="80"/>
      <c r="D299588" s="81"/>
      <c r="E299588" s="79"/>
      <c r="F299588" s="78"/>
      <c r="G299588" s="82"/>
      <c r="H299588" s="82"/>
      <c r="I299588" s="11"/>
    </row>
    <row r="299590" spans="1:9" s="4" customFormat="1" x14ac:dyDescent="0.2">
      <c r="A299590" s="25"/>
      <c r="B299590" s="64"/>
      <c r="C299590" s="80"/>
      <c r="D299590" s="81"/>
      <c r="E299590" s="79"/>
      <c r="F299590" s="78"/>
      <c r="G299590" s="82"/>
      <c r="H299590" s="82"/>
      <c r="I299590" s="11"/>
    </row>
    <row r="299596" spans="1:9" s="4" customFormat="1" x14ac:dyDescent="0.2">
      <c r="A299596" s="25"/>
      <c r="B299596" s="64"/>
      <c r="C299596" s="80"/>
      <c r="D299596" s="81"/>
      <c r="E299596" s="79"/>
      <c r="F299596" s="78"/>
      <c r="G299596" s="82"/>
      <c r="H299596" s="82"/>
      <c r="I299596" s="11"/>
    </row>
    <row r="299600" spans="1:9" s="4" customFormat="1" x14ac:dyDescent="0.2">
      <c r="A299600" s="25"/>
      <c r="B299600" s="64"/>
      <c r="C299600" s="80"/>
      <c r="D299600" s="81"/>
      <c r="E299600" s="79"/>
      <c r="F299600" s="78"/>
      <c r="G299600" s="82"/>
      <c r="H299600" s="82"/>
      <c r="I299600" s="11"/>
    </row>
    <row r="299604" spans="1:9" s="4" customFormat="1" x14ac:dyDescent="0.2">
      <c r="A299604" s="25"/>
      <c r="B299604" s="64"/>
      <c r="C299604" s="80"/>
      <c r="D299604" s="81"/>
      <c r="E299604" s="79"/>
      <c r="F299604" s="78"/>
      <c r="G299604" s="82"/>
      <c r="H299604" s="82"/>
      <c r="I299604" s="11"/>
    </row>
    <row r="299606" spans="1:9" s="4" customFormat="1" x14ac:dyDescent="0.2">
      <c r="A299606" s="25"/>
      <c r="B299606" s="64"/>
      <c r="C299606" s="80"/>
      <c r="D299606" s="81"/>
      <c r="E299606" s="79"/>
      <c r="F299606" s="78"/>
      <c r="G299606" s="82"/>
      <c r="H299606" s="82"/>
      <c r="I299606" s="11"/>
    </row>
    <row r="299612" spans="1:9" s="4" customFormat="1" x14ac:dyDescent="0.2">
      <c r="A299612" s="25"/>
      <c r="B299612" s="64"/>
      <c r="C299612" s="80"/>
      <c r="D299612" s="81"/>
      <c r="E299612" s="79"/>
      <c r="F299612" s="78"/>
      <c r="G299612" s="82"/>
      <c r="H299612" s="82"/>
      <c r="I299612" s="11"/>
    </row>
    <row r="299616" spans="1:9" s="4" customFormat="1" x14ac:dyDescent="0.2">
      <c r="A299616" s="25"/>
      <c r="B299616" s="64"/>
      <c r="C299616" s="80"/>
      <c r="D299616" s="81"/>
      <c r="E299616" s="79"/>
      <c r="F299616" s="78"/>
      <c r="G299616" s="82"/>
      <c r="H299616" s="82"/>
      <c r="I299616" s="11"/>
    </row>
    <row r="299620" spans="1:9" s="4" customFormat="1" x14ac:dyDescent="0.2">
      <c r="A299620" s="25"/>
      <c r="B299620" s="64"/>
      <c r="C299620" s="80"/>
      <c r="D299620" s="81"/>
      <c r="E299620" s="79"/>
      <c r="F299620" s="78"/>
      <c r="G299620" s="82"/>
      <c r="H299620" s="82"/>
      <c r="I299620" s="11"/>
    </row>
    <row r="299622" spans="1:9" s="4" customFormat="1" x14ac:dyDescent="0.2">
      <c r="A299622" s="25"/>
      <c r="B299622" s="64"/>
      <c r="C299622" s="80"/>
      <c r="D299622" s="81"/>
      <c r="E299622" s="79"/>
      <c r="F299622" s="78"/>
      <c r="G299622" s="82"/>
      <c r="H299622" s="82"/>
      <c r="I299622" s="11"/>
    </row>
    <row r="299628" spans="1:9" s="4" customFormat="1" x14ac:dyDescent="0.2">
      <c r="A299628" s="25"/>
      <c r="B299628" s="64"/>
      <c r="C299628" s="80"/>
      <c r="D299628" s="81"/>
      <c r="E299628" s="79"/>
      <c r="F299628" s="78"/>
      <c r="G299628" s="82"/>
      <c r="H299628" s="82"/>
      <c r="I299628" s="11"/>
    </row>
    <row r="299632" spans="1:9" s="4" customFormat="1" x14ac:dyDescent="0.2">
      <c r="A299632" s="25"/>
      <c r="B299632" s="64"/>
      <c r="C299632" s="80"/>
      <c r="D299632" s="81"/>
      <c r="E299632" s="79"/>
      <c r="F299632" s="78"/>
      <c r="G299632" s="82"/>
      <c r="H299632" s="82"/>
      <c r="I299632" s="11"/>
    </row>
    <row r="299636" spans="1:9" s="4" customFormat="1" x14ac:dyDescent="0.2">
      <c r="A299636" s="25"/>
      <c r="B299636" s="64"/>
      <c r="C299636" s="80"/>
      <c r="D299636" s="81"/>
      <c r="E299636" s="79"/>
      <c r="F299636" s="78"/>
      <c r="G299636" s="82"/>
      <c r="H299636" s="82"/>
      <c r="I299636" s="11"/>
    </row>
    <row r="299638" spans="1:9" s="4" customFormat="1" x14ac:dyDescent="0.2">
      <c r="A299638" s="25"/>
      <c r="B299638" s="64"/>
      <c r="C299638" s="80"/>
      <c r="D299638" s="81"/>
      <c r="E299638" s="79"/>
      <c r="F299638" s="78"/>
      <c r="G299638" s="82"/>
      <c r="H299638" s="82"/>
      <c r="I299638" s="11"/>
    </row>
    <row r="299644" spans="1:9" s="4" customFormat="1" x14ac:dyDescent="0.2">
      <c r="A299644" s="25"/>
      <c r="B299644" s="64"/>
      <c r="C299644" s="80"/>
      <c r="D299644" s="81"/>
      <c r="E299644" s="79"/>
      <c r="F299644" s="78"/>
      <c r="G299644" s="82"/>
      <c r="H299644" s="82"/>
      <c r="I299644" s="11"/>
    </row>
    <row r="299648" spans="1:9" s="4" customFormat="1" x14ac:dyDescent="0.2">
      <c r="A299648" s="25"/>
      <c r="B299648" s="64"/>
      <c r="C299648" s="80"/>
      <c r="D299648" s="81"/>
      <c r="E299648" s="79"/>
      <c r="F299648" s="78"/>
      <c r="G299648" s="82"/>
      <c r="H299648" s="82"/>
      <c r="I299648" s="11"/>
    </row>
    <row r="299652" spans="1:9" s="4" customFormat="1" x14ac:dyDescent="0.2">
      <c r="A299652" s="25"/>
      <c r="B299652" s="64"/>
      <c r="C299652" s="80"/>
      <c r="D299652" s="81"/>
      <c r="E299652" s="79"/>
      <c r="F299652" s="78"/>
      <c r="G299652" s="82"/>
      <c r="H299652" s="82"/>
      <c r="I299652" s="11"/>
    </row>
    <row r="299654" spans="1:9" s="4" customFormat="1" x14ac:dyDescent="0.2">
      <c r="A299654" s="25"/>
      <c r="B299654" s="64"/>
      <c r="C299654" s="80"/>
      <c r="D299654" s="81"/>
      <c r="E299654" s="79"/>
      <c r="F299654" s="78"/>
      <c r="G299654" s="82"/>
      <c r="H299654" s="82"/>
      <c r="I299654" s="11"/>
    </row>
    <row r="299660" spans="1:9" s="4" customFormat="1" x14ac:dyDescent="0.2">
      <c r="A299660" s="25"/>
      <c r="B299660" s="64"/>
      <c r="C299660" s="80"/>
      <c r="D299660" s="81"/>
      <c r="E299660" s="79"/>
      <c r="F299660" s="78"/>
      <c r="G299660" s="82"/>
      <c r="H299660" s="82"/>
      <c r="I299660" s="11"/>
    </row>
    <row r="299664" spans="1:9" s="4" customFormat="1" x14ac:dyDescent="0.2">
      <c r="A299664" s="25"/>
      <c r="B299664" s="64"/>
      <c r="C299664" s="80"/>
      <c r="D299664" s="81"/>
      <c r="E299664" s="79"/>
      <c r="F299664" s="78"/>
      <c r="G299664" s="82"/>
      <c r="H299664" s="82"/>
      <c r="I299664" s="11"/>
    </row>
    <row r="299668" spans="1:9" s="4" customFormat="1" x14ac:dyDescent="0.2">
      <c r="A299668" s="25"/>
      <c r="B299668" s="64"/>
      <c r="C299668" s="80"/>
      <c r="D299668" s="81"/>
      <c r="E299668" s="79"/>
      <c r="F299668" s="78"/>
      <c r="G299668" s="82"/>
      <c r="H299668" s="82"/>
      <c r="I299668" s="11"/>
    </row>
    <row r="299670" spans="1:9" s="4" customFormat="1" x14ac:dyDescent="0.2">
      <c r="A299670" s="25"/>
      <c r="B299670" s="64"/>
      <c r="C299670" s="80"/>
      <c r="D299670" s="81"/>
      <c r="E299670" s="79"/>
      <c r="F299670" s="78"/>
      <c r="G299670" s="82"/>
      <c r="H299670" s="82"/>
      <c r="I299670" s="11"/>
    </row>
    <row r="299676" spans="1:9" s="4" customFormat="1" x14ac:dyDescent="0.2">
      <c r="A299676" s="25"/>
      <c r="B299676" s="64"/>
      <c r="C299676" s="80"/>
      <c r="D299676" s="81"/>
      <c r="E299676" s="79"/>
      <c r="F299676" s="78"/>
      <c r="G299676" s="82"/>
      <c r="H299676" s="82"/>
      <c r="I299676" s="11"/>
    </row>
    <row r="299680" spans="1:9" s="4" customFormat="1" x14ac:dyDescent="0.2">
      <c r="A299680" s="25"/>
      <c r="B299680" s="64"/>
      <c r="C299680" s="80"/>
      <c r="D299680" s="81"/>
      <c r="E299680" s="79"/>
      <c r="F299680" s="78"/>
      <c r="G299680" s="82"/>
      <c r="H299680" s="82"/>
      <c r="I299680" s="11"/>
    </row>
    <row r="299684" spans="1:9" s="4" customFormat="1" x14ac:dyDescent="0.2">
      <c r="A299684" s="25"/>
      <c r="B299684" s="64"/>
      <c r="C299684" s="80"/>
      <c r="D299684" s="81"/>
      <c r="E299684" s="79"/>
      <c r="F299684" s="78"/>
      <c r="G299684" s="82"/>
      <c r="H299684" s="82"/>
      <c r="I299684" s="11"/>
    </row>
    <row r="299686" spans="1:9" s="4" customFormat="1" x14ac:dyDescent="0.2">
      <c r="A299686" s="25"/>
      <c r="B299686" s="64"/>
      <c r="C299686" s="80"/>
      <c r="D299686" s="81"/>
      <c r="E299686" s="79"/>
      <c r="F299686" s="78"/>
      <c r="G299686" s="82"/>
      <c r="H299686" s="82"/>
      <c r="I299686" s="11"/>
    </row>
    <row r="299692" spans="1:9" s="4" customFormat="1" x14ac:dyDescent="0.2">
      <c r="A299692" s="25"/>
      <c r="B299692" s="64"/>
      <c r="C299692" s="80"/>
      <c r="D299692" s="81"/>
      <c r="E299692" s="79"/>
      <c r="F299692" s="78"/>
      <c r="G299692" s="82"/>
      <c r="H299692" s="82"/>
      <c r="I299692" s="11"/>
    </row>
    <row r="299696" spans="1:9" s="4" customFormat="1" x14ac:dyDescent="0.2">
      <c r="A299696" s="25"/>
      <c r="B299696" s="64"/>
      <c r="C299696" s="80"/>
      <c r="D299696" s="81"/>
      <c r="E299696" s="79"/>
      <c r="F299696" s="78"/>
      <c r="G299696" s="82"/>
      <c r="H299696" s="82"/>
      <c r="I299696" s="11"/>
    </row>
    <row r="299700" spans="1:9" s="4" customFormat="1" x14ac:dyDescent="0.2">
      <c r="A299700" s="25"/>
      <c r="B299700" s="64"/>
      <c r="C299700" s="80"/>
      <c r="D299700" s="81"/>
      <c r="E299700" s="79"/>
      <c r="F299700" s="78"/>
      <c r="G299700" s="82"/>
      <c r="H299700" s="82"/>
      <c r="I299700" s="11"/>
    </row>
    <row r="299702" spans="1:9" s="4" customFormat="1" x14ac:dyDescent="0.2">
      <c r="A299702" s="25"/>
      <c r="B299702" s="64"/>
      <c r="C299702" s="80"/>
      <c r="D299702" s="81"/>
      <c r="E299702" s="79"/>
      <c r="F299702" s="78"/>
      <c r="G299702" s="82"/>
      <c r="H299702" s="82"/>
      <c r="I299702" s="11"/>
    </row>
    <row r="299708" spans="1:9" s="4" customFormat="1" x14ac:dyDescent="0.2">
      <c r="A299708" s="25"/>
      <c r="B299708" s="64"/>
      <c r="C299708" s="80"/>
      <c r="D299708" s="81"/>
      <c r="E299708" s="79"/>
      <c r="F299708" s="78"/>
      <c r="G299708" s="82"/>
      <c r="H299708" s="82"/>
      <c r="I299708" s="11"/>
    </row>
    <row r="299712" spans="1:9" s="4" customFormat="1" x14ac:dyDescent="0.2">
      <c r="A299712" s="25"/>
      <c r="B299712" s="64"/>
      <c r="C299712" s="80"/>
      <c r="D299712" s="81"/>
      <c r="E299712" s="79"/>
      <c r="F299712" s="78"/>
      <c r="G299712" s="82"/>
      <c r="H299712" s="82"/>
      <c r="I299712" s="11"/>
    </row>
    <row r="299716" spans="1:9" s="4" customFormat="1" x14ac:dyDescent="0.2">
      <c r="A299716" s="25"/>
      <c r="B299716" s="64"/>
      <c r="C299716" s="80"/>
      <c r="D299716" s="81"/>
      <c r="E299716" s="79"/>
      <c r="F299716" s="78"/>
      <c r="G299716" s="82"/>
      <c r="H299716" s="82"/>
      <c r="I299716" s="11"/>
    </row>
    <row r="299718" spans="1:9" s="4" customFormat="1" x14ac:dyDescent="0.2">
      <c r="A299718" s="25"/>
      <c r="B299718" s="64"/>
      <c r="C299718" s="80"/>
      <c r="D299718" s="81"/>
      <c r="E299718" s="79"/>
      <c r="F299718" s="78"/>
      <c r="G299718" s="82"/>
      <c r="H299718" s="82"/>
      <c r="I299718" s="11"/>
    </row>
    <row r="299724" spans="1:9" s="4" customFormat="1" x14ac:dyDescent="0.2">
      <c r="A299724" s="25"/>
      <c r="B299724" s="64"/>
      <c r="C299724" s="80"/>
      <c r="D299724" s="81"/>
      <c r="E299724" s="79"/>
      <c r="F299724" s="78"/>
      <c r="G299724" s="82"/>
      <c r="H299724" s="82"/>
      <c r="I299724" s="11"/>
    </row>
    <row r="299728" spans="1:9" s="4" customFormat="1" x14ac:dyDescent="0.2">
      <c r="A299728" s="25"/>
      <c r="B299728" s="64"/>
      <c r="C299728" s="80"/>
      <c r="D299728" s="81"/>
      <c r="E299728" s="79"/>
      <c r="F299728" s="78"/>
      <c r="G299728" s="82"/>
      <c r="H299728" s="82"/>
      <c r="I299728" s="11"/>
    </row>
    <row r="299732" spans="1:9" s="4" customFormat="1" x14ac:dyDescent="0.2">
      <c r="A299732" s="25"/>
      <c r="B299732" s="64"/>
      <c r="C299732" s="80"/>
      <c r="D299732" s="81"/>
      <c r="E299732" s="79"/>
      <c r="F299732" s="78"/>
      <c r="G299732" s="82"/>
      <c r="H299732" s="82"/>
      <c r="I299732" s="11"/>
    </row>
    <row r="299734" spans="1:9" s="4" customFormat="1" x14ac:dyDescent="0.2">
      <c r="A299734" s="25"/>
      <c r="B299734" s="64"/>
      <c r="C299734" s="80"/>
      <c r="D299734" s="81"/>
      <c r="E299734" s="79"/>
      <c r="F299734" s="78"/>
      <c r="G299734" s="82"/>
      <c r="H299734" s="82"/>
      <c r="I299734" s="11"/>
    </row>
    <row r="299740" spans="1:9" s="4" customFormat="1" x14ac:dyDescent="0.2">
      <c r="A299740" s="25"/>
      <c r="B299740" s="64"/>
      <c r="C299740" s="80"/>
      <c r="D299740" s="81"/>
      <c r="E299740" s="79"/>
      <c r="F299740" s="78"/>
      <c r="G299740" s="82"/>
      <c r="H299740" s="82"/>
      <c r="I299740" s="11"/>
    </row>
    <row r="299744" spans="1:9" s="4" customFormat="1" x14ac:dyDescent="0.2">
      <c r="A299744" s="25"/>
      <c r="B299744" s="64"/>
      <c r="C299744" s="80"/>
      <c r="D299744" s="81"/>
      <c r="E299744" s="79"/>
      <c r="F299744" s="78"/>
      <c r="G299744" s="82"/>
      <c r="H299744" s="82"/>
      <c r="I299744" s="11"/>
    </row>
    <row r="299748" spans="1:9" s="4" customFormat="1" x14ac:dyDescent="0.2">
      <c r="A299748" s="25"/>
      <c r="B299748" s="64"/>
      <c r="C299748" s="80"/>
      <c r="D299748" s="81"/>
      <c r="E299748" s="79"/>
      <c r="F299748" s="78"/>
      <c r="G299748" s="82"/>
      <c r="H299748" s="82"/>
      <c r="I299748" s="11"/>
    </row>
    <row r="299750" spans="1:9" s="4" customFormat="1" x14ac:dyDescent="0.2">
      <c r="A299750" s="25"/>
      <c r="B299750" s="64"/>
      <c r="C299750" s="80"/>
      <c r="D299750" s="81"/>
      <c r="E299750" s="79"/>
      <c r="F299750" s="78"/>
      <c r="G299750" s="82"/>
      <c r="H299750" s="82"/>
      <c r="I299750" s="11"/>
    </row>
    <row r="299756" spans="1:9" s="4" customFormat="1" x14ac:dyDescent="0.2">
      <c r="A299756" s="25"/>
      <c r="B299756" s="64"/>
      <c r="C299756" s="80"/>
      <c r="D299756" s="81"/>
      <c r="E299756" s="79"/>
      <c r="F299756" s="78"/>
      <c r="G299756" s="82"/>
      <c r="H299756" s="82"/>
      <c r="I299756" s="11"/>
    </row>
    <row r="299760" spans="1:9" s="4" customFormat="1" x14ac:dyDescent="0.2">
      <c r="A299760" s="25"/>
      <c r="B299760" s="64"/>
      <c r="C299760" s="80"/>
      <c r="D299760" s="81"/>
      <c r="E299760" s="79"/>
      <c r="F299760" s="78"/>
      <c r="G299760" s="82"/>
      <c r="H299760" s="82"/>
      <c r="I299760" s="11"/>
    </row>
    <row r="299764" spans="1:9" s="4" customFormat="1" x14ac:dyDescent="0.2">
      <c r="A299764" s="25"/>
      <c r="B299764" s="64"/>
      <c r="C299764" s="80"/>
      <c r="D299764" s="81"/>
      <c r="E299764" s="79"/>
      <c r="F299764" s="78"/>
      <c r="G299764" s="82"/>
      <c r="H299764" s="82"/>
      <c r="I299764" s="11"/>
    </row>
    <row r="299766" spans="1:9" s="4" customFormat="1" x14ac:dyDescent="0.2">
      <c r="A299766" s="25"/>
      <c r="B299766" s="64"/>
      <c r="C299766" s="80"/>
      <c r="D299766" s="81"/>
      <c r="E299766" s="79"/>
      <c r="F299766" s="78"/>
      <c r="G299766" s="82"/>
      <c r="H299766" s="82"/>
      <c r="I299766" s="11"/>
    </row>
    <row r="299772" spans="1:9" s="4" customFormat="1" x14ac:dyDescent="0.2">
      <c r="A299772" s="25"/>
      <c r="B299772" s="64"/>
      <c r="C299772" s="80"/>
      <c r="D299772" s="81"/>
      <c r="E299772" s="79"/>
      <c r="F299772" s="78"/>
      <c r="G299772" s="82"/>
      <c r="H299772" s="82"/>
      <c r="I299772" s="11"/>
    </row>
    <row r="299776" spans="1:9" s="4" customFormat="1" x14ac:dyDescent="0.2">
      <c r="A299776" s="25"/>
      <c r="B299776" s="64"/>
      <c r="C299776" s="80"/>
      <c r="D299776" s="81"/>
      <c r="E299776" s="79"/>
      <c r="F299776" s="78"/>
      <c r="G299776" s="82"/>
      <c r="H299776" s="82"/>
      <c r="I299776" s="11"/>
    </row>
    <row r="299780" spans="1:9" s="4" customFormat="1" x14ac:dyDescent="0.2">
      <c r="A299780" s="25"/>
      <c r="B299780" s="64"/>
      <c r="C299780" s="80"/>
      <c r="D299780" s="81"/>
      <c r="E299780" s="79"/>
      <c r="F299780" s="78"/>
      <c r="G299780" s="82"/>
      <c r="H299780" s="82"/>
      <c r="I299780" s="11"/>
    </row>
    <row r="299782" spans="1:9" s="4" customFormat="1" x14ac:dyDescent="0.2">
      <c r="A299782" s="25"/>
      <c r="B299782" s="64"/>
      <c r="C299782" s="80"/>
      <c r="D299782" s="81"/>
      <c r="E299782" s="79"/>
      <c r="F299782" s="78"/>
      <c r="G299782" s="82"/>
      <c r="H299782" s="82"/>
      <c r="I299782" s="11"/>
    </row>
    <row r="299788" spans="1:9" s="4" customFormat="1" x14ac:dyDescent="0.2">
      <c r="A299788" s="25"/>
      <c r="B299788" s="64"/>
      <c r="C299788" s="80"/>
      <c r="D299788" s="81"/>
      <c r="E299788" s="79"/>
      <c r="F299788" s="78"/>
      <c r="G299788" s="82"/>
      <c r="H299788" s="82"/>
      <c r="I299788" s="11"/>
    </row>
    <row r="299792" spans="1:9" s="4" customFormat="1" x14ac:dyDescent="0.2">
      <c r="A299792" s="25"/>
      <c r="B299792" s="64"/>
      <c r="C299792" s="80"/>
      <c r="D299792" s="81"/>
      <c r="E299792" s="79"/>
      <c r="F299792" s="78"/>
      <c r="G299792" s="82"/>
      <c r="H299792" s="82"/>
      <c r="I299792" s="11"/>
    </row>
    <row r="299796" spans="1:9" s="4" customFormat="1" x14ac:dyDescent="0.2">
      <c r="A299796" s="25"/>
      <c r="B299796" s="64"/>
      <c r="C299796" s="80"/>
      <c r="D299796" s="81"/>
      <c r="E299796" s="79"/>
      <c r="F299796" s="78"/>
      <c r="G299796" s="82"/>
      <c r="H299796" s="82"/>
      <c r="I299796" s="11"/>
    </row>
    <row r="299798" spans="1:9" s="4" customFormat="1" x14ac:dyDescent="0.2">
      <c r="A299798" s="25"/>
      <c r="B299798" s="64"/>
      <c r="C299798" s="80"/>
      <c r="D299798" s="81"/>
      <c r="E299798" s="79"/>
      <c r="F299798" s="78"/>
      <c r="G299798" s="82"/>
      <c r="H299798" s="82"/>
      <c r="I299798" s="11"/>
    </row>
    <row r="299804" spans="1:9" s="4" customFormat="1" x14ac:dyDescent="0.2">
      <c r="A299804" s="25"/>
      <c r="B299804" s="64"/>
      <c r="C299804" s="80"/>
      <c r="D299804" s="81"/>
      <c r="E299804" s="79"/>
      <c r="F299804" s="78"/>
      <c r="G299804" s="82"/>
      <c r="H299804" s="82"/>
      <c r="I299804" s="11"/>
    </row>
    <row r="299808" spans="1:9" s="4" customFormat="1" x14ac:dyDescent="0.2">
      <c r="A299808" s="25"/>
      <c r="B299808" s="64"/>
      <c r="C299808" s="80"/>
      <c r="D299808" s="81"/>
      <c r="E299808" s="79"/>
      <c r="F299808" s="78"/>
      <c r="G299808" s="82"/>
      <c r="H299808" s="82"/>
      <c r="I299808" s="11"/>
    </row>
    <row r="299812" spans="1:9" s="4" customFormat="1" x14ac:dyDescent="0.2">
      <c r="A299812" s="25"/>
      <c r="B299812" s="64"/>
      <c r="C299812" s="80"/>
      <c r="D299812" s="81"/>
      <c r="E299812" s="79"/>
      <c r="F299812" s="78"/>
      <c r="G299812" s="82"/>
      <c r="H299812" s="82"/>
      <c r="I299812" s="11"/>
    </row>
    <row r="299814" spans="1:9" s="4" customFormat="1" x14ac:dyDescent="0.2">
      <c r="A299814" s="25"/>
      <c r="B299814" s="64"/>
      <c r="C299814" s="80"/>
      <c r="D299814" s="81"/>
      <c r="E299814" s="79"/>
      <c r="F299814" s="78"/>
      <c r="G299814" s="82"/>
      <c r="H299814" s="82"/>
      <c r="I299814" s="11"/>
    </row>
    <row r="299820" spans="1:9" s="4" customFormat="1" x14ac:dyDescent="0.2">
      <c r="A299820" s="25"/>
      <c r="B299820" s="64"/>
      <c r="C299820" s="80"/>
      <c r="D299820" s="81"/>
      <c r="E299820" s="79"/>
      <c r="F299820" s="78"/>
      <c r="G299820" s="82"/>
      <c r="H299820" s="82"/>
      <c r="I299820" s="11"/>
    </row>
    <row r="299824" spans="1:9" s="4" customFormat="1" x14ac:dyDescent="0.2">
      <c r="A299824" s="25"/>
      <c r="B299824" s="64"/>
      <c r="C299824" s="80"/>
      <c r="D299824" s="81"/>
      <c r="E299824" s="79"/>
      <c r="F299824" s="78"/>
      <c r="G299824" s="82"/>
      <c r="H299824" s="82"/>
      <c r="I299824" s="11"/>
    </row>
    <row r="299828" spans="1:9" s="4" customFormat="1" x14ac:dyDescent="0.2">
      <c r="A299828" s="25"/>
      <c r="B299828" s="64"/>
      <c r="C299828" s="80"/>
      <c r="D299828" s="81"/>
      <c r="E299828" s="79"/>
      <c r="F299828" s="78"/>
      <c r="G299828" s="82"/>
      <c r="H299828" s="82"/>
      <c r="I299828" s="11"/>
    </row>
    <row r="299830" spans="1:9" s="4" customFormat="1" x14ac:dyDescent="0.2">
      <c r="A299830" s="25"/>
      <c r="B299830" s="64"/>
      <c r="C299830" s="80"/>
      <c r="D299830" s="81"/>
      <c r="E299830" s="79"/>
      <c r="F299830" s="78"/>
      <c r="G299830" s="82"/>
      <c r="H299830" s="82"/>
      <c r="I299830" s="11"/>
    </row>
    <row r="299836" spans="1:9" s="4" customFormat="1" x14ac:dyDescent="0.2">
      <c r="A299836" s="25"/>
      <c r="B299836" s="64"/>
      <c r="C299836" s="80"/>
      <c r="D299836" s="81"/>
      <c r="E299836" s="79"/>
      <c r="F299836" s="78"/>
      <c r="G299836" s="82"/>
      <c r="H299836" s="82"/>
      <c r="I299836" s="11"/>
    </row>
    <row r="299840" spans="1:9" s="4" customFormat="1" x14ac:dyDescent="0.2">
      <c r="A299840" s="25"/>
      <c r="B299840" s="64"/>
      <c r="C299840" s="80"/>
      <c r="D299840" s="81"/>
      <c r="E299840" s="79"/>
      <c r="F299840" s="78"/>
      <c r="G299840" s="82"/>
      <c r="H299840" s="82"/>
      <c r="I299840" s="11"/>
    </row>
    <row r="299844" spans="1:9" s="4" customFormat="1" x14ac:dyDescent="0.2">
      <c r="A299844" s="25"/>
      <c r="B299844" s="64"/>
      <c r="C299844" s="80"/>
      <c r="D299844" s="81"/>
      <c r="E299844" s="79"/>
      <c r="F299844" s="78"/>
      <c r="G299844" s="82"/>
      <c r="H299844" s="82"/>
      <c r="I299844" s="11"/>
    </row>
    <row r="299846" spans="1:9" s="4" customFormat="1" x14ac:dyDescent="0.2">
      <c r="A299846" s="25"/>
      <c r="B299846" s="64"/>
      <c r="C299846" s="80"/>
      <c r="D299846" s="81"/>
      <c r="E299846" s="79"/>
      <c r="F299846" s="78"/>
      <c r="G299846" s="82"/>
      <c r="H299846" s="82"/>
      <c r="I299846" s="11"/>
    </row>
    <row r="299852" spans="1:9" s="4" customFormat="1" x14ac:dyDescent="0.2">
      <c r="A299852" s="25"/>
      <c r="B299852" s="64"/>
      <c r="C299852" s="80"/>
      <c r="D299852" s="81"/>
      <c r="E299852" s="79"/>
      <c r="F299852" s="78"/>
      <c r="G299852" s="82"/>
      <c r="H299852" s="82"/>
      <c r="I299852" s="11"/>
    </row>
    <row r="299856" spans="1:9" s="4" customFormat="1" x14ac:dyDescent="0.2">
      <c r="A299856" s="25"/>
      <c r="B299856" s="64"/>
      <c r="C299856" s="80"/>
      <c r="D299856" s="81"/>
      <c r="E299856" s="79"/>
      <c r="F299856" s="78"/>
      <c r="G299856" s="82"/>
      <c r="H299856" s="82"/>
      <c r="I299856" s="11"/>
    </row>
    <row r="299860" spans="1:9" s="4" customFormat="1" x14ac:dyDescent="0.2">
      <c r="A299860" s="25"/>
      <c r="B299860" s="64"/>
      <c r="C299860" s="80"/>
      <c r="D299860" s="81"/>
      <c r="E299860" s="79"/>
      <c r="F299860" s="78"/>
      <c r="G299860" s="82"/>
      <c r="H299860" s="82"/>
      <c r="I299860" s="11"/>
    </row>
    <row r="299862" spans="1:9" s="4" customFormat="1" x14ac:dyDescent="0.2">
      <c r="A299862" s="25"/>
      <c r="B299862" s="64"/>
      <c r="C299862" s="80"/>
      <c r="D299862" s="81"/>
      <c r="E299862" s="79"/>
      <c r="F299862" s="78"/>
      <c r="G299862" s="82"/>
      <c r="H299862" s="82"/>
      <c r="I299862" s="11"/>
    </row>
    <row r="299868" spans="1:9" s="4" customFormat="1" x14ac:dyDescent="0.2">
      <c r="A299868" s="25"/>
      <c r="B299868" s="64"/>
      <c r="C299868" s="80"/>
      <c r="D299868" s="81"/>
      <c r="E299868" s="79"/>
      <c r="F299868" s="78"/>
      <c r="G299868" s="82"/>
      <c r="H299868" s="82"/>
      <c r="I299868" s="11"/>
    </row>
    <row r="299872" spans="1:9" s="4" customFormat="1" x14ac:dyDescent="0.2">
      <c r="A299872" s="25"/>
      <c r="B299872" s="64"/>
      <c r="C299872" s="80"/>
      <c r="D299872" s="81"/>
      <c r="E299872" s="79"/>
      <c r="F299872" s="78"/>
      <c r="G299872" s="82"/>
      <c r="H299872" s="82"/>
      <c r="I299872" s="11"/>
    </row>
    <row r="299876" spans="1:9" s="4" customFormat="1" x14ac:dyDescent="0.2">
      <c r="A299876" s="25"/>
      <c r="B299876" s="64"/>
      <c r="C299876" s="80"/>
      <c r="D299876" s="81"/>
      <c r="E299876" s="79"/>
      <c r="F299876" s="78"/>
      <c r="G299876" s="82"/>
      <c r="H299876" s="82"/>
      <c r="I299876" s="11"/>
    </row>
    <row r="299878" spans="1:9" s="4" customFormat="1" x14ac:dyDescent="0.2">
      <c r="A299878" s="25"/>
      <c r="B299878" s="64"/>
      <c r="C299878" s="80"/>
      <c r="D299878" s="81"/>
      <c r="E299878" s="79"/>
      <c r="F299878" s="78"/>
      <c r="G299878" s="82"/>
      <c r="H299878" s="82"/>
      <c r="I299878" s="11"/>
    </row>
    <row r="299884" spans="1:9" s="4" customFormat="1" x14ac:dyDescent="0.2">
      <c r="A299884" s="25"/>
      <c r="B299884" s="64"/>
      <c r="C299884" s="80"/>
      <c r="D299884" s="81"/>
      <c r="E299884" s="79"/>
      <c r="F299884" s="78"/>
      <c r="G299884" s="82"/>
      <c r="H299884" s="82"/>
      <c r="I299884" s="11"/>
    </row>
    <row r="299888" spans="1:9" s="4" customFormat="1" x14ac:dyDescent="0.2">
      <c r="A299888" s="25"/>
      <c r="B299888" s="64"/>
      <c r="C299888" s="80"/>
      <c r="D299888" s="81"/>
      <c r="E299888" s="79"/>
      <c r="F299888" s="78"/>
      <c r="G299888" s="82"/>
      <c r="H299888" s="82"/>
      <c r="I299888" s="11"/>
    </row>
    <row r="299892" spans="1:9" s="4" customFormat="1" x14ac:dyDescent="0.2">
      <c r="A299892" s="25"/>
      <c r="B299892" s="64"/>
      <c r="C299892" s="80"/>
      <c r="D299892" s="81"/>
      <c r="E299892" s="79"/>
      <c r="F299892" s="78"/>
      <c r="G299892" s="82"/>
      <c r="H299892" s="82"/>
      <c r="I299892" s="11"/>
    </row>
    <row r="299894" spans="1:9" s="4" customFormat="1" x14ac:dyDescent="0.2">
      <c r="A299894" s="25"/>
      <c r="B299894" s="64"/>
      <c r="C299894" s="80"/>
      <c r="D299894" s="81"/>
      <c r="E299894" s="79"/>
      <c r="F299894" s="78"/>
      <c r="G299894" s="82"/>
      <c r="H299894" s="82"/>
      <c r="I299894" s="11"/>
    </row>
    <row r="299900" spans="1:9" s="4" customFormat="1" x14ac:dyDescent="0.2">
      <c r="A299900" s="25"/>
      <c r="B299900" s="64"/>
      <c r="C299900" s="80"/>
      <c r="D299900" s="81"/>
      <c r="E299900" s="79"/>
      <c r="F299900" s="78"/>
      <c r="G299900" s="82"/>
      <c r="H299900" s="82"/>
      <c r="I299900" s="11"/>
    </row>
    <row r="299904" spans="1:9" s="4" customFormat="1" x14ac:dyDescent="0.2">
      <c r="A299904" s="25"/>
      <c r="B299904" s="64"/>
      <c r="C299904" s="80"/>
      <c r="D299904" s="81"/>
      <c r="E299904" s="79"/>
      <c r="F299904" s="78"/>
      <c r="G299904" s="82"/>
      <c r="H299904" s="82"/>
      <c r="I299904" s="11"/>
    </row>
    <row r="299908" spans="1:9" s="4" customFormat="1" x14ac:dyDescent="0.2">
      <c r="A299908" s="25"/>
      <c r="B299908" s="64"/>
      <c r="C299908" s="80"/>
      <c r="D299908" s="81"/>
      <c r="E299908" s="79"/>
      <c r="F299908" s="78"/>
      <c r="G299908" s="82"/>
      <c r="H299908" s="82"/>
      <c r="I299908" s="11"/>
    </row>
    <row r="299910" spans="1:9" s="4" customFormat="1" x14ac:dyDescent="0.2">
      <c r="A299910" s="25"/>
      <c r="B299910" s="64"/>
      <c r="C299910" s="80"/>
      <c r="D299910" s="81"/>
      <c r="E299910" s="79"/>
      <c r="F299910" s="78"/>
      <c r="G299910" s="82"/>
      <c r="H299910" s="82"/>
      <c r="I299910" s="11"/>
    </row>
    <row r="299916" spans="1:9" s="4" customFormat="1" x14ac:dyDescent="0.2">
      <c r="A299916" s="25"/>
      <c r="B299916" s="64"/>
      <c r="C299916" s="80"/>
      <c r="D299916" s="81"/>
      <c r="E299916" s="79"/>
      <c r="F299916" s="78"/>
      <c r="G299916" s="82"/>
      <c r="H299916" s="82"/>
      <c r="I299916" s="11"/>
    </row>
    <row r="299920" spans="1:9" s="4" customFormat="1" x14ac:dyDescent="0.2">
      <c r="A299920" s="25"/>
      <c r="B299920" s="64"/>
      <c r="C299920" s="80"/>
      <c r="D299920" s="81"/>
      <c r="E299920" s="79"/>
      <c r="F299920" s="78"/>
      <c r="G299920" s="82"/>
      <c r="H299920" s="82"/>
      <c r="I299920" s="11"/>
    </row>
    <row r="299924" spans="1:9" s="4" customFormat="1" x14ac:dyDescent="0.2">
      <c r="A299924" s="25"/>
      <c r="B299924" s="64"/>
      <c r="C299924" s="80"/>
      <c r="D299924" s="81"/>
      <c r="E299924" s="79"/>
      <c r="F299924" s="78"/>
      <c r="G299924" s="82"/>
      <c r="H299924" s="82"/>
      <c r="I299924" s="11"/>
    </row>
    <row r="299926" spans="1:9" s="4" customFormat="1" x14ac:dyDescent="0.2">
      <c r="A299926" s="25"/>
      <c r="B299926" s="64"/>
      <c r="C299926" s="80"/>
      <c r="D299926" s="81"/>
      <c r="E299926" s="79"/>
      <c r="F299926" s="78"/>
      <c r="G299926" s="82"/>
      <c r="H299926" s="82"/>
      <c r="I299926" s="11"/>
    </row>
    <row r="299932" spans="1:9" s="4" customFormat="1" x14ac:dyDescent="0.2">
      <c r="A299932" s="25"/>
      <c r="B299932" s="64"/>
      <c r="C299932" s="80"/>
      <c r="D299932" s="81"/>
      <c r="E299932" s="79"/>
      <c r="F299932" s="78"/>
      <c r="G299932" s="82"/>
      <c r="H299932" s="82"/>
      <c r="I299932" s="11"/>
    </row>
    <row r="299936" spans="1:9" s="4" customFormat="1" x14ac:dyDescent="0.2">
      <c r="A299936" s="25"/>
      <c r="B299936" s="64"/>
      <c r="C299936" s="80"/>
      <c r="D299936" s="81"/>
      <c r="E299936" s="79"/>
      <c r="F299936" s="78"/>
      <c r="G299936" s="82"/>
      <c r="H299936" s="82"/>
      <c r="I299936" s="11"/>
    </row>
    <row r="299940" spans="1:9" s="4" customFormat="1" x14ac:dyDescent="0.2">
      <c r="A299940" s="25"/>
      <c r="B299940" s="64"/>
      <c r="C299940" s="80"/>
      <c r="D299940" s="81"/>
      <c r="E299940" s="79"/>
      <c r="F299940" s="78"/>
      <c r="G299940" s="82"/>
      <c r="H299940" s="82"/>
      <c r="I299940" s="11"/>
    </row>
    <row r="299942" spans="1:9" s="4" customFormat="1" x14ac:dyDescent="0.2">
      <c r="A299942" s="25"/>
      <c r="B299942" s="64"/>
      <c r="C299942" s="80"/>
      <c r="D299942" s="81"/>
      <c r="E299942" s="79"/>
      <c r="F299942" s="78"/>
      <c r="G299942" s="82"/>
      <c r="H299942" s="82"/>
      <c r="I299942" s="11"/>
    </row>
    <row r="299948" spans="1:9" s="4" customFormat="1" x14ac:dyDescent="0.2">
      <c r="A299948" s="25"/>
      <c r="B299948" s="64"/>
      <c r="C299948" s="80"/>
      <c r="D299948" s="81"/>
      <c r="E299948" s="79"/>
      <c r="F299948" s="78"/>
      <c r="G299948" s="82"/>
      <c r="H299948" s="82"/>
      <c r="I299948" s="11"/>
    </row>
    <row r="299952" spans="1:9" s="4" customFormat="1" x14ac:dyDescent="0.2">
      <c r="A299952" s="25"/>
      <c r="B299952" s="64"/>
      <c r="C299952" s="80"/>
      <c r="D299952" s="81"/>
      <c r="E299952" s="79"/>
      <c r="F299952" s="78"/>
      <c r="G299952" s="82"/>
      <c r="H299952" s="82"/>
      <c r="I299952" s="11"/>
    </row>
    <row r="299956" spans="1:9" s="4" customFormat="1" x14ac:dyDescent="0.2">
      <c r="A299956" s="25"/>
      <c r="B299956" s="64"/>
      <c r="C299956" s="80"/>
      <c r="D299956" s="81"/>
      <c r="E299956" s="79"/>
      <c r="F299956" s="78"/>
      <c r="G299956" s="82"/>
      <c r="H299956" s="82"/>
      <c r="I299956" s="11"/>
    </row>
    <row r="299958" spans="1:9" s="4" customFormat="1" x14ac:dyDescent="0.2">
      <c r="A299958" s="25"/>
      <c r="B299958" s="64"/>
      <c r="C299958" s="80"/>
      <c r="D299958" s="81"/>
      <c r="E299958" s="79"/>
      <c r="F299958" s="78"/>
      <c r="G299958" s="82"/>
      <c r="H299958" s="82"/>
      <c r="I299958" s="11"/>
    </row>
    <row r="299964" spans="1:9" s="4" customFormat="1" x14ac:dyDescent="0.2">
      <c r="A299964" s="25"/>
      <c r="B299964" s="64"/>
      <c r="C299964" s="80"/>
      <c r="D299964" s="81"/>
      <c r="E299964" s="79"/>
      <c r="F299964" s="78"/>
      <c r="G299964" s="82"/>
      <c r="H299964" s="82"/>
      <c r="I299964" s="11"/>
    </row>
    <row r="299968" spans="1:9" s="4" customFormat="1" x14ac:dyDescent="0.2">
      <c r="A299968" s="25"/>
      <c r="B299968" s="64"/>
      <c r="C299968" s="80"/>
      <c r="D299968" s="81"/>
      <c r="E299968" s="79"/>
      <c r="F299968" s="78"/>
      <c r="G299968" s="82"/>
      <c r="H299968" s="82"/>
      <c r="I299968" s="11"/>
    </row>
    <row r="299972" spans="1:9" s="4" customFormat="1" x14ac:dyDescent="0.2">
      <c r="A299972" s="25"/>
      <c r="B299972" s="64"/>
      <c r="C299972" s="80"/>
      <c r="D299972" s="81"/>
      <c r="E299972" s="79"/>
      <c r="F299972" s="78"/>
      <c r="G299972" s="82"/>
      <c r="H299972" s="82"/>
      <c r="I299972" s="11"/>
    </row>
    <row r="299974" spans="1:9" s="4" customFormat="1" x14ac:dyDescent="0.2">
      <c r="A299974" s="25"/>
      <c r="B299974" s="64"/>
      <c r="C299974" s="80"/>
      <c r="D299974" s="81"/>
      <c r="E299974" s="79"/>
      <c r="F299974" s="78"/>
      <c r="G299974" s="82"/>
      <c r="H299974" s="82"/>
      <c r="I299974" s="11"/>
    </row>
    <row r="299980" spans="1:9" s="4" customFormat="1" x14ac:dyDescent="0.2">
      <c r="A299980" s="25"/>
      <c r="B299980" s="64"/>
      <c r="C299980" s="80"/>
      <c r="D299980" s="81"/>
      <c r="E299980" s="79"/>
      <c r="F299980" s="78"/>
      <c r="G299980" s="82"/>
      <c r="H299980" s="82"/>
      <c r="I299980" s="11"/>
    </row>
    <row r="299984" spans="1:9" s="4" customFormat="1" x14ac:dyDescent="0.2">
      <c r="A299984" s="25"/>
      <c r="B299984" s="64"/>
      <c r="C299984" s="80"/>
      <c r="D299984" s="81"/>
      <c r="E299984" s="79"/>
      <c r="F299984" s="78"/>
      <c r="G299984" s="82"/>
      <c r="H299984" s="82"/>
      <c r="I299984" s="11"/>
    </row>
    <row r="299988" spans="1:9" s="4" customFormat="1" x14ac:dyDescent="0.2">
      <c r="A299988" s="25"/>
      <c r="B299988" s="64"/>
      <c r="C299988" s="80"/>
      <c r="D299988" s="81"/>
      <c r="E299988" s="79"/>
      <c r="F299988" s="78"/>
      <c r="G299988" s="82"/>
      <c r="H299988" s="82"/>
      <c r="I299988" s="11"/>
    </row>
    <row r="299990" spans="1:9" s="4" customFormat="1" x14ac:dyDescent="0.2">
      <c r="A299990" s="25"/>
      <c r="B299990" s="64"/>
      <c r="C299990" s="80"/>
      <c r="D299990" s="81"/>
      <c r="E299990" s="79"/>
      <c r="F299990" s="78"/>
      <c r="G299990" s="82"/>
      <c r="H299990" s="82"/>
      <c r="I299990" s="11"/>
    </row>
    <row r="299996" spans="1:9" s="4" customFormat="1" x14ac:dyDescent="0.2">
      <c r="A299996" s="25"/>
      <c r="B299996" s="64"/>
      <c r="C299996" s="80"/>
      <c r="D299996" s="81"/>
      <c r="E299996" s="79"/>
      <c r="F299996" s="78"/>
      <c r="G299996" s="82"/>
      <c r="H299996" s="82"/>
      <c r="I299996" s="11"/>
    </row>
    <row r="300000" spans="1:9" s="4" customFormat="1" x14ac:dyDescent="0.2">
      <c r="A300000" s="25"/>
      <c r="B300000" s="64"/>
      <c r="C300000" s="80"/>
      <c r="D300000" s="81"/>
      <c r="E300000" s="79"/>
      <c r="F300000" s="78"/>
      <c r="G300000" s="82"/>
      <c r="H300000" s="82"/>
      <c r="I300000" s="11"/>
    </row>
    <row r="300004" spans="1:9" s="4" customFormat="1" x14ac:dyDescent="0.2">
      <c r="A300004" s="25"/>
      <c r="B300004" s="64"/>
      <c r="C300004" s="80"/>
      <c r="D300004" s="81"/>
      <c r="E300004" s="79"/>
      <c r="F300004" s="78"/>
      <c r="G300004" s="82"/>
      <c r="H300004" s="82"/>
      <c r="I300004" s="11"/>
    </row>
    <row r="300006" spans="1:9" s="4" customFormat="1" x14ac:dyDescent="0.2">
      <c r="A300006" s="25"/>
      <c r="B300006" s="64"/>
      <c r="C300006" s="80"/>
      <c r="D300006" s="81"/>
      <c r="E300006" s="79"/>
      <c r="F300006" s="78"/>
      <c r="G300006" s="82"/>
      <c r="H300006" s="82"/>
      <c r="I300006" s="11"/>
    </row>
    <row r="300012" spans="1:9" s="4" customFormat="1" x14ac:dyDescent="0.2">
      <c r="A300012" s="25"/>
      <c r="B300012" s="64"/>
      <c r="C300012" s="80"/>
      <c r="D300012" s="81"/>
      <c r="E300012" s="79"/>
      <c r="F300012" s="78"/>
      <c r="G300012" s="82"/>
      <c r="H300012" s="82"/>
      <c r="I300012" s="11"/>
    </row>
    <row r="300016" spans="1:9" s="4" customFormat="1" x14ac:dyDescent="0.2">
      <c r="A300016" s="25"/>
      <c r="B300016" s="64"/>
      <c r="C300016" s="80"/>
      <c r="D300016" s="81"/>
      <c r="E300016" s="79"/>
      <c r="F300016" s="78"/>
      <c r="G300016" s="82"/>
      <c r="H300016" s="82"/>
      <c r="I300016" s="11"/>
    </row>
    <row r="300020" spans="1:9" s="4" customFormat="1" x14ac:dyDescent="0.2">
      <c r="A300020" s="25"/>
      <c r="B300020" s="64"/>
      <c r="C300020" s="80"/>
      <c r="D300020" s="81"/>
      <c r="E300020" s="79"/>
      <c r="F300020" s="78"/>
      <c r="G300020" s="82"/>
      <c r="H300020" s="82"/>
      <c r="I300020" s="11"/>
    </row>
    <row r="300022" spans="1:9" s="4" customFormat="1" x14ac:dyDescent="0.2">
      <c r="A300022" s="25"/>
      <c r="B300022" s="64"/>
      <c r="C300022" s="80"/>
      <c r="D300022" s="81"/>
      <c r="E300022" s="79"/>
      <c r="F300022" s="78"/>
      <c r="G300022" s="82"/>
      <c r="H300022" s="82"/>
      <c r="I300022" s="11"/>
    </row>
    <row r="300028" spans="1:9" s="4" customFormat="1" x14ac:dyDescent="0.2">
      <c r="A300028" s="25"/>
      <c r="B300028" s="64"/>
      <c r="C300028" s="80"/>
      <c r="D300028" s="81"/>
      <c r="E300028" s="79"/>
      <c r="F300028" s="78"/>
      <c r="G300028" s="82"/>
      <c r="H300028" s="82"/>
      <c r="I300028" s="11"/>
    </row>
    <row r="300032" spans="1:9" s="4" customFormat="1" x14ac:dyDescent="0.2">
      <c r="A300032" s="25"/>
      <c r="B300032" s="64"/>
      <c r="C300032" s="80"/>
      <c r="D300032" s="81"/>
      <c r="E300032" s="79"/>
      <c r="F300032" s="78"/>
      <c r="G300032" s="82"/>
      <c r="H300032" s="82"/>
      <c r="I300032" s="11"/>
    </row>
    <row r="300036" spans="1:9" s="4" customFormat="1" x14ac:dyDescent="0.2">
      <c r="A300036" s="25"/>
      <c r="B300036" s="64"/>
      <c r="C300036" s="80"/>
      <c r="D300036" s="81"/>
      <c r="E300036" s="79"/>
      <c r="F300036" s="78"/>
      <c r="G300036" s="82"/>
      <c r="H300036" s="82"/>
      <c r="I300036" s="11"/>
    </row>
    <row r="300038" spans="1:9" s="4" customFormat="1" x14ac:dyDescent="0.2">
      <c r="A300038" s="25"/>
      <c r="B300038" s="64"/>
      <c r="C300038" s="80"/>
      <c r="D300038" s="81"/>
      <c r="E300038" s="79"/>
      <c r="F300038" s="78"/>
      <c r="G300038" s="82"/>
      <c r="H300038" s="82"/>
      <c r="I300038" s="11"/>
    </row>
    <row r="300044" spans="1:9" s="4" customFormat="1" x14ac:dyDescent="0.2">
      <c r="A300044" s="25"/>
      <c r="B300044" s="64"/>
      <c r="C300044" s="80"/>
      <c r="D300044" s="81"/>
      <c r="E300044" s="79"/>
      <c r="F300044" s="78"/>
      <c r="G300044" s="82"/>
      <c r="H300044" s="82"/>
      <c r="I300044" s="11"/>
    </row>
    <row r="300048" spans="1:9" s="4" customFormat="1" x14ac:dyDescent="0.2">
      <c r="A300048" s="25"/>
      <c r="B300048" s="64"/>
      <c r="C300048" s="80"/>
      <c r="D300048" s="81"/>
      <c r="E300048" s="79"/>
      <c r="F300048" s="78"/>
      <c r="G300048" s="82"/>
      <c r="H300048" s="82"/>
      <c r="I300048" s="11"/>
    </row>
    <row r="300052" spans="1:9" s="4" customFormat="1" x14ac:dyDescent="0.2">
      <c r="A300052" s="25"/>
      <c r="B300052" s="64"/>
      <c r="C300052" s="80"/>
      <c r="D300052" s="81"/>
      <c r="E300052" s="79"/>
      <c r="F300052" s="78"/>
      <c r="G300052" s="82"/>
      <c r="H300052" s="82"/>
      <c r="I300052" s="11"/>
    </row>
    <row r="300054" spans="1:9" s="4" customFormat="1" x14ac:dyDescent="0.2">
      <c r="A300054" s="25"/>
      <c r="B300054" s="64"/>
      <c r="C300054" s="80"/>
      <c r="D300054" s="81"/>
      <c r="E300054" s="79"/>
      <c r="F300054" s="78"/>
      <c r="G300054" s="82"/>
      <c r="H300054" s="82"/>
      <c r="I300054" s="11"/>
    </row>
    <row r="300060" spans="1:9" s="4" customFormat="1" x14ac:dyDescent="0.2">
      <c r="A300060" s="25"/>
      <c r="B300060" s="64"/>
      <c r="C300060" s="80"/>
      <c r="D300060" s="81"/>
      <c r="E300060" s="79"/>
      <c r="F300060" s="78"/>
      <c r="G300060" s="82"/>
      <c r="H300060" s="82"/>
      <c r="I300060" s="11"/>
    </row>
    <row r="300064" spans="1:9" s="4" customFormat="1" x14ac:dyDescent="0.2">
      <c r="A300064" s="25"/>
      <c r="B300064" s="64"/>
      <c r="C300064" s="80"/>
      <c r="D300064" s="81"/>
      <c r="E300064" s="79"/>
      <c r="F300064" s="78"/>
      <c r="G300064" s="82"/>
      <c r="H300064" s="82"/>
      <c r="I300064" s="11"/>
    </row>
    <row r="300068" spans="1:9" s="4" customFormat="1" x14ac:dyDescent="0.2">
      <c r="A300068" s="25"/>
      <c r="B300068" s="64"/>
      <c r="C300068" s="80"/>
      <c r="D300068" s="81"/>
      <c r="E300068" s="79"/>
      <c r="F300068" s="78"/>
      <c r="G300068" s="82"/>
      <c r="H300068" s="82"/>
      <c r="I300068" s="11"/>
    </row>
    <row r="300070" spans="1:9" s="4" customFormat="1" x14ac:dyDescent="0.2">
      <c r="A300070" s="25"/>
      <c r="B300070" s="64"/>
      <c r="C300070" s="80"/>
      <c r="D300070" s="81"/>
      <c r="E300070" s="79"/>
      <c r="F300070" s="78"/>
      <c r="G300070" s="82"/>
      <c r="H300070" s="82"/>
      <c r="I300070" s="11"/>
    </row>
    <row r="300076" spans="1:9" s="4" customFormat="1" x14ac:dyDescent="0.2">
      <c r="A300076" s="25"/>
      <c r="B300076" s="64"/>
      <c r="C300076" s="80"/>
      <c r="D300076" s="81"/>
      <c r="E300076" s="79"/>
      <c r="F300076" s="78"/>
      <c r="G300076" s="82"/>
      <c r="H300076" s="82"/>
      <c r="I300076" s="11"/>
    </row>
    <row r="300080" spans="1:9" s="4" customFormat="1" x14ac:dyDescent="0.2">
      <c r="A300080" s="25"/>
      <c r="B300080" s="64"/>
      <c r="C300080" s="80"/>
      <c r="D300080" s="81"/>
      <c r="E300080" s="79"/>
      <c r="F300080" s="78"/>
      <c r="G300080" s="82"/>
      <c r="H300080" s="82"/>
      <c r="I300080" s="11"/>
    </row>
    <row r="300084" spans="1:9" s="4" customFormat="1" x14ac:dyDescent="0.2">
      <c r="A300084" s="25"/>
      <c r="B300084" s="64"/>
      <c r="C300084" s="80"/>
      <c r="D300084" s="81"/>
      <c r="E300084" s="79"/>
      <c r="F300084" s="78"/>
      <c r="G300084" s="82"/>
      <c r="H300084" s="82"/>
      <c r="I300084" s="11"/>
    </row>
    <row r="300086" spans="1:9" s="4" customFormat="1" x14ac:dyDescent="0.2">
      <c r="A300086" s="25"/>
      <c r="B300086" s="64"/>
      <c r="C300086" s="80"/>
      <c r="D300086" s="81"/>
      <c r="E300086" s="79"/>
      <c r="F300086" s="78"/>
      <c r="G300086" s="82"/>
      <c r="H300086" s="82"/>
      <c r="I300086" s="11"/>
    </row>
    <row r="300092" spans="1:9" s="4" customFormat="1" x14ac:dyDescent="0.2">
      <c r="A300092" s="25"/>
      <c r="B300092" s="64"/>
      <c r="C300092" s="80"/>
      <c r="D300092" s="81"/>
      <c r="E300092" s="79"/>
      <c r="F300092" s="78"/>
      <c r="G300092" s="82"/>
      <c r="H300092" s="82"/>
      <c r="I300092" s="11"/>
    </row>
    <row r="300096" spans="1:9" s="4" customFormat="1" x14ac:dyDescent="0.2">
      <c r="A300096" s="25"/>
      <c r="B300096" s="64"/>
      <c r="C300096" s="80"/>
      <c r="D300096" s="81"/>
      <c r="E300096" s="79"/>
      <c r="F300096" s="78"/>
      <c r="G300096" s="82"/>
      <c r="H300096" s="82"/>
      <c r="I300096" s="11"/>
    </row>
    <row r="300100" spans="1:9" s="4" customFormat="1" x14ac:dyDescent="0.2">
      <c r="A300100" s="25"/>
      <c r="B300100" s="64"/>
      <c r="C300100" s="80"/>
      <c r="D300100" s="81"/>
      <c r="E300100" s="79"/>
      <c r="F300100" s="78"/>
      <c r="G300100" s="82"/>
      <c r="H300100" s="82"/>
      <c r="I300100" s="11"/>
    </row>
    <row r="300102" spans="1:9" s="4" customFormat="1" x14ac:dyDescent="0.2">
      <c r="A300102" s="25"/>
      <c r="B300102" s="64"/>
      <c r="C300102" s="80"/>
      <c r="D300102" s="81"/>
      <c r="E300102" s="79"/>
      <c r="F300102" s="78"/>
      <c r="G300102" s="82"/>
      <c r="H300102" s="82"/>
      <c r="I300102" s="11"/>
    </row>
    <row r="300108" spans="1:9" s="4" customFormat="1" x14ac:dyDescent="0.2">
      <c r="A300108" s="25"/>
      <c r="B300108" s="64"/>
      <c r="C300108" s="80"/>
      <c r="D300108" s="81"/>
      <c r="E300108" s="79"/>
      <c r="F300108" s="78"/>
      <c r="G300108" s="82"/>
      <c r="H300108" s="82"/>
      <c r="I300108" s="11"/>
    </row>
    <row r="300112" spans="1:9" s="4" customFormat="1" x14ac:dyDescent="0.2">
      <c r="A300112" s="25"/>
      <c r="B300112" s="64"/>
      <c r="C300112" s="80"/>
      <c r="D300112" s="81"/>
      <c r="E300112" s="79"/>
      <c r="F300112" s="78"/>
      <c r="G300112" s="82"/>
      <c r="H300112" s="82"/>
      <c r="I300112" s="11"/>
    </row>
    <row r="300116" spans="1:9" s="4" customFormat="1" x14ac:dyDescent="0.2">
      <c r="A300116" s="25"/>
      <c r="B300116" s="64"/>
      <c r="C300116" s="80"/>
      <c r="D300116" s="81"/>
      <c r="E300116" s="79"/>
      <c r="F300116" s="78"/>
      <c r="G300116" s="82"/>
      <c r="H300116" s="82"/>
      <c r="I300116" s="11"/>
    </row>
    <row r="300118" spans="1:9" s="4" customFormat="1" x14ac:dyDescent="0.2">
      <c r="A300118" s="25"/>
      <c r="B300118" s="64"/>
      <c r="C300118" s="80"/>
      <c r="D300118" s="81"/>
      <c r="E300118" s="79"/>
      <c r="F300118" s="78"/>
      <c r="G300118" s="82"/>
      <c r="H300118" s="82"/>
      <c r="I300118" s="11"/>
    </row>
    <row r="300124" spans="1:9" s="4" customFormat="1" x14ac:dyDescent="0.2">
      <c r="A300124" s="25"/>
      <c r="B300124" s="64"/>
      <c r="C300124" s="80"/>
      <c r="D300124" s="81"/>
      <c r="E300124" s="79"/>
      <c r="F300124" s="78"/>
      <c r="G300124" s="82"/>
      <c r="H300124" s="82"/>
      <c r="I300124" s="11"/>
    </row>
    <row r="300128" spans="1:9" s="4" customFormat="1" x14ac:dyDescent="0.2">
      <c r="A300128" s="25"/>
      <c r="B300128" s="64"/>
      <c r="C300128" s="80"/>
      <c r="D300128" s="81"/>
      <c r="E300128" s="79"/>
      <c r="F300128" s="78"/>
      <c r="G300128" s="82"/>
      <c r="H300128" s="82"/>
      <c r="I300128" s="11"/>
    </row>
    <row r="300132" spans="1:9" s="4" customFormat="1" x14ac:dyDescent="0.2">
      <c r="A300132" s="25"/>
      <c r="B300132" s="64"/>
      <c r="C300132" s="80"/>
      <c r="D300132" s="81"/>
      <c r="E300132" s="79"/>
      <c r="F300132" s="78"/>
      <c r="G300132" s="82"/>
      <c r="H300132" s="82"/>
      <c r="I300132" s="11"/>
    </row>
    <row r="300134" spans="1:9" s="4" customFormat="1" x14ac:dyDescent="0.2">
      <c r="A300134" s="25"/>
      <c r="B300134" s="64"/>
      <c r="C300134" s="80"/>
      <c r="D300134" s="81"/>
      <c r="E300134" s="79"/>
      <c r="F300134" s="78"/>
      <c r="G300134" s="82"/>
      <c r="H300134" s="82"/>
      <c r="I300134" s="11"/>
    </row>
    <row r="300140" spans="1:9" s="4" customFormat="1" x14ac:dyDescent="0.2">
      <c r="A300140" s="25"/>
      <c r="B300140" s="64"/>
      <c r="C300140" s="80"/>
      <c r="D300140" s="81"/>
      <c r="E300140" s="79"/>
      <c r="F300140" s="78"/>
      <c r="G300140" s="82"/>
      <c r="H300140" s="82"/>
      <c r="I300140" s="11"/>
    </row>
    <row r="300144" spans="1:9" s="4" customFormat="1" x14ac:dyDescent="0.2">
      <c r="A300144" s="25"/>
      <c r="B300144" s="64"/>
      <c r="C300144" s="80"/>
      <c r="D300144" s="81"/>
      <c r="E300144" s="79"/>
      <c r="F300144" s="78"/>
      <c r="G300144" s="82"/>
      <c r="H300144" s="82"/>
      <c r="I300144" s="11"/>
    </row>
    <row r="300148" spans="1:9" s="4" customFormat="1" x14ac:dyDescent="0.2">
      <c r="A300148" s="25"/>
      <c r="B300148" s="64"/>
      <c r="C300148" s="80"/>
      <c r="D300148" s="81"/>
      <c r="E300148" s="79"/>
      <c r="F300148" s="78"/>
      <c r="G300148" s="82"/>
      <c r="H300148" s="82"/>
      <c r="I300148" s="11"/>
    </row>
    <row r="300150" spans="1:9" s="4" customFormat="1" x14ac:dyDescent="0.2">
      <c r="A300150" s="25"/>
      <c r="B300150" s="64"/>
      <c r="C300150" s="80"/>
      <c r="D300150" s="81"/>
      <c r="E300150" s="79"/>
      <c r="F300150" s="78"/>
      <c r="G300150" s="82"/>
      <c r="H300150" s="82"/>
      <c r="I300150" s="11"/>
    </row>
    <row r="300156" spans="1:9" s="4" customFormat="1" x14ac:dyDescent="0.2">
      <c r="A300156" s="25"/>
      <c r="B300156" s="64"/>
      <c r="C300156" s="80"/>
      <c r="D300156" s="81"/>
      <c r="E300156" s="79"/>
      <c r="F300156" s="78"/>
      <c r="G300156" s="82"/>
      <c r="H300156" s="82"/>
      <c r="I300156" s="11"/>
    </row>
    <row r="300160" spans="1:9" s="4" customFormat="1" x14ac:dyDescent="0.2">
      <c r="A300160" s="25"/>
      <c r="B300160" s="64"/>
      <c r="C300160" s="80"/>
      <c r="D300160" s="81"/>
      <c r="E300160" s="79"/>
      <c r="F300160" s="78"/>
      <c r="G300160" s="82"/>
      <c r="H300160" s="82"/>
      <c r="I300160" s="11"/>
    </row>
    <row r="300164" spans="1:9" s="4" customFormat="1" x14ac:dyDescent="0.2">
      <c r="A300164" s="25"/>
      <c r="B300164" s="64"/>
      <c r="C300164" s="80"/>
      <c r="D300164" s="81"/>
      <c r="E300164" s="79"/>
      <c r="F300164" s="78"/>
      <c r="G300164" s="82"/>
      <c r="H300164" s="82"/>
      <c r="I300164" s="11"/>
    </row>
    <row r="300166" spans="1:9" s="4" customFormat="1" x14ac:dyDescent="0.2">
      <c r="A300166" s="25"/>
      <c r="B300166" s="64"/>
      <c r="C300166" s="80"/>
      <c r="D300166" s="81"/>
      <c r="E300166" s="79"/>
      <c r="F300166" s="78"/>
      <c r="G300166" s="82"/>
      <c r="H300166" s="82"/>
      <c r="I300166" s="11"/>
    </row>
    <row r="300172" spans="1:9" s="4" customFormat="1" x14ac:dyDescent="0.2">
      <c r="A300172" s="25"/>
      <c r="B300172" s="64"/>
      <c r="C300172" s="80"/>
      <c r="D300172" s="81"/>
      <c r="E300172" s="79"/>
      <c r="F300172" s="78"/>
      <c r="G300172" s="82"/>
      <c r="H300172" s="82"/>
      <c r="I300172" s="11"/>
    </row>
    <row r="300176" spans="1:9" s="4" customFormat="1" x14ac:dyDescent="0.2">
      <c r="A300176" s="25"/>
      <c r="B300176" s="64"/>
      <c r="C300176" s="80"/>
      <c r="D300176" s="81"/>
      <c r="E300176" s="79"/>
      <c r="F300176" s="78"/>
      <c r="G300176" s="82"/>
      <c r="H300176" s="82"/>
      <c r="I300176" s="11"/>
    </row>
    <row r="300180" spans="1:9" s="4" customFormat="1" x14ac:dyDescent="0.2">
      <c r="A300180" s="25"/>
      <c r="B300180" s="64"/>
      <c r="C300180" s="80"/>
      <c r="D300180" s="81"/>
      <c r="E300180" s="79"/>
      <c r="F300180" s="78"/>
      <c r="G300180" s="82"/>
      <c r="H300180" s="82"/>
      <c r="I300180" s="11"/>
    </row>
    <row r="300182" spans="1:9" s="4" customFormat="1" x14ac:dyDescent="0.2">
      <c r="A300182" s="25"/>
      <c r="B300182" s="64"/>
      <c r="C300182" s="80"/>
      <c r="D300182" s="81"/>
      <c r="E300182" s="79"/>
      <c r="F300182" s="78"/>
      <c r="G300182" s="82"/>
      <c r="H300182" s="82"/>
      <c r="I300182" s="11"/>
    </row>
    <row r="300188" spans="1:9" s="4" customFormat="1" x14ac:dyDescent="0.2">
      <c r="A300188" s="25"/>
      <c r="B300188" s="64"/>
      <c r="C300188" s="80"/>
      <c r="D300188" s="81"/>
      <c r="E300188" s="79"/>
      <c r="F300188" s="78"/>
      <c r="G300188" s="82"/>
      <c r="H300188" s="82"/>
      <c r="I300188" s="11"/>
    </row>
    <row r="300192" spans="1:9" s="4" customFormat="1" x14ac:dyDescent="0.2">
      <c r="A300192" s="25"/>
      <c r="B300192" s="64"/>
      <c r="C300192" s="80"/>
      <c r="D300192" s="81"/>
      <c r="E300192" s="79"/>
      <c r="F300192" s="78"/>
      <c r="G300192" s="82"/>
      <c r="H300192" s="82"/>
      <c r="I300192" s="11"/>
    </row>
    <row r="300196" spans="1:9" s="4" customFormat="1" x14ac:dyDescent="0.2">
      <c r="A300196" s="25"/>
      <c r="B300196" s="64"/>
      <c r="C300196" s="80"/>
      <c r="D300196" s="81"/>
      <c r="E300196" s="79"/>
      <c r="F300196" s="78"/>
      <c r="G300196" s="82"/>
      <c r="H300196" s="82"/>
      <c r="I300196" s="11"/>
    </row>
    <row r="300198" spans="1:9" s="4" customFormat="1" x14ac:dyDescent="0.2">
      <c r="A300198" s="25"/>
      <c r="B300198" s="64"/>
      <c r="C300198" s="80"/>
      <c r="D300198" s="81"/>
      <c r="E300198" s="79"/>
      <c r="F300198" s="78"/>
      <c r="G300198" s="82"/>
      <c r="H300198" s="82"/>
      <c r="I300198" s="11"/>
    </row>
    <row r="300204" spans="1:9" s="4" customFormat="1" x14ac:dyDescent="0.2">
      <c r="A300204" s="25"/>
      <c r="B300204" s="64"/>
      <c r="C300204" s="80"/>
      <c r="D300204" s="81"/>
      <c r="E300204" s="79"/>
      <c r="F300204" s="78"/>
      <c r="G300204" s="82"/>
      <c r="H300204" s="82"/>
      <c r="I300204" s="11"/>
    </row>
    <row r="300208" spans="1:9" s="4" customFormat="1" x14ac:dyDescent="0.2">
      <c r="A300208" s="25"/>
      <c r="B300208" s="64"/>
      <c r="C300208" s="80"/>
      <c r="D300208" s="81"/>
      <c r="E300208" s="79"/>
      <c r="F300208" s="78"/>
      <c r="G300208" s="82"/>
      <c r="H300208" s="82"/>
      <c r="I300208" s="11"/>
    </row>
    <row r="300212" spans="1:9" s="4" customFormat="1" x14ac:dyDescent="0.2">
      <c r="A300212" s="25"/>
      <c r="B300212" s="64"/>
      <c r="C300212" s="80"/>
      <c r="D300212" s="81"/>
      <c r="E300212" s="79"/>
      <c r="F300212" s="78"/>
      <c r="G300212" s="82"/>
      <c r="H300212" s="82"/>
      <c r="I300212" s="11"/>
    </row>
    <row r="300214" spans="1:9" s="4" customFormat="1" x14ac:dyDescent="0.2">
      <c r="A300214" s="25"/>
      <c r="B300214" s="64"/>
      <c r="C300214" s="80"/>
      <c r="D300214" s="81"/>
      <c r="E300214" s="79"/>
      <c r="F300214" s="78"/>
      <c r="G300214" s="82"/>
      <c r="H300214" s="82"/>
      <c r="I300214" s="11"/>
    </row>
    <row r="300220" spans="1:9" s="4" customFormat="1" x14ac:dyDescent="0.2">
      <c r="A300220" s="25"/>
      <c r="B300220" s="64"/>
      <c r="C300220" s="80"/>
      <c r="D300220" s="81"/>
      <c r="E300220" s="79"/>
      <c r="F300220" s="78"/>
      <c r="G300220" s="82"/>
      <c r="H300220" s="82"/>
      <c r="I300220" s="11"/>
    </row>
    <row r="300224" spans="1:9" s="4" customFormat="1" x14ac:dyDescent="0.2">
      <c r="A300224" s="25"/>
      <c r="B300224" s="64"/>
      <c r="C300224" s="80"/>
      <c r="D300224" s="81"/>
      <c r="E300224" s="79"/>
      <c r="F300224" s="78"/>
      <c r="G300224" s="82"/>
      <c r="H300224" s="82"/>
      <c r="I300224" s="11"/>
    </row>
    <row r="300228" spans="1:9" s="4" customFormat="1" x14ac:dyDescent="0.2">
      <c r="A300228" s="25"/>
      <c r="B300228" s="64"/>
      <c r="C300228" s="80"/>
      <c r="D300228" s="81"/>
      <c r="E300228" s="79"/>
      <c r="F300228" s="78"/>
      <c r="G300228" s="82"/>
      <c r="H300228" s="82"/>
      <c r="I300228" s="11"/>
    </row>
    <row r="300230" spans="1:9" s="4" customFormat="1" x14ac:dyDescent="0.2">
      <c r="A300230" s="25"/>
      <c r="B300230" s="64"/>
      <c r="C300230" s="80"/>
      <c r="D300230" s="81"/>
      <c r="E300230" s="79"/>
      <c r="F300230" s="78"/>
      <c r="G300230" s="82"/>
      <c r="H300230" s="82"/>
      <c r="I300230" s="11"/>
    </row>
    <row r="300236" spans="1:9" s="4" customFormat="1" x14ac:dyDescent="0.2">
      <c r="A300236" s="25"/>
      <c r="B300236" s="64"/>
      <c r="C300236" s="80"/>
      <c r="D300236" s="81"/>
      <c r="E300236" s="79"/>
      <c r="F300236" s="78"/>
      <c r="G300236" s="82"/>
      <c r="H300236" s="82"/>
      <c r="I300236" s="11"/>
    </row>
    <row r="300240" spans="1:9" s="4" customFormat="1" x14ac:dyDescent="0.2">
      <c r="A300240" s="25"/>
      <c r="B300240" s="64"/>
      <c r="C300240" s="80"/>
      <c r="D300240" s="81"/>
      <c r="E300240" s="79"/>
      <c r="F300240" s="78"/>
      <c r="G300240" s="82"/>
      <c r="H300240" s="82"/>
      <c r="I300240" s="11"/>
    </row>
    <row r="300244" spans="1:9" s="4" customFormat="1" x14ac:dyDescent="0.2">
      <c r="A300244" s="25"/>
      <c r="B300244" s="64"/>
      <c r="C300244" s="80"/>
      <c r="D300244" s="81"/>
      <c r="E300244" s="79"/>
      <c r="F300244" s="78"/>
      <c r="G300244" s="82"/>
      <c r="H300244" s="82"/>
      <c r="I300244" s="11"/>
    </row>
    <row r="300246" spans="1:9" s="4" customFormat="1" x14ac:dyDescent="0.2">
      <c r="A300246" s="25"/>
      <c r="B300246" s="64"/>
      <c r="C300246" s="80"/>
      <c r="D300246" s="81"/>
      <c r="E300246" s="79"/>
      <c r="F300246" s="78"/>
      <c r="G300246" s="82"/>
      <c r="H300246" s="82"/>
      <c r="I300246" s="11"/>
    </row>
    <row r="300252" spans="1:9" s="4" customFormat="1" x14ac:dyDescent="0.2">
      <c r="A300252" s="25"/>
      <c r="B300252" s="64"/>
      <c r="C300252" s="80"/>
      <c r="D300252" s="81"/>
      <c r="E300252" s="79"/>
      <c r="F300252" s="78"/>
      <c r="G300252" s="82"/>
      <c r="H300252" s="82"/>
      <c r="I300252" s="11"/>
    </row>
    <row r="300256" spans="1:9" s="4" customFormat="1" x14ac:dyDescent="0.2">
      <c r="A300256" s="25"/>
      <c r="B300256" s="64"/>
      <c r="C300256" s="80"/>
      <c r="D300256" s="81"/>
      <c r="E300256" s="79"/>
      <c r="F300256" s="78"/>
      <c r="G300256" s="82"/>
      <c r="H300256" s="82"/>
      <c r="I300256" s="11"/>
    </row>
    <row r="300260" spans="1:9" s="4" customFormat="1" x14ac:dyDescent="0.2">
      <c r="A300260" s="25"/>
      <c r="B300260" s="64"/>
      <c r="C300260" s="80"/>
      <c r="D300260" s="81"/>
      <c r="E300260" s="79"/>
      <c r="F300260" s="78"/>
      <c r="G300260" s="82"/>
      <c r="H300260" s="82"/>
      <c r="I300260" s="11"/>
    </row>
    <row r="300262" spans="1:9" s="4" customFormat="1" x14ac:dyDescent="0.2">
      <c r="A300262" s="25"/>
      <c r="B300262" s="64"/>
      <c r="C300262" s="80"/>
      <c r="D300262" s="81"/>
      <c r="E300262" s="79"/>
      <c r="F300262" s="78"/>
      <c r="G300262" s="82"/>
      <c r="H300262" s="82"/>
      <c r="I300262" s="11"/>
    </row>
    <row r="300268" spans="1:9" s="4" customFormat="1" x14ac:dyDescent="0.2">
      <c r="A300268" s="25"/>
      <c r="B300268" s="64"/>
      <c r="C300268" s="80"/>
      <c r="D300268" s="81"/>
      <c r="E300268" s="79"/>
      <c r="F300268" s="78"/>
      <c r="G300268" s="82"/>
      <c r="H300268" s="82"/>
      <c r="I300268" s="11"/>
    </row>
    <row r="300272" spans="1:9" s="4" customFormat="1" x14ac:dyDescent="0.2">
      <c r="A300272" s="25"/>
      <c r="B300272" s="64"/>
      <c r="C300272" s="80"/>
      <c r="D300272" s="81"/>
      <c r="E300272" s="79"/>
      <c r="F300272" s="78"/>
      <c r="G300272" s="82"/>
      <c r="H300272" s="82"/>
      <c r="I300272" s="11"/>
    </row>
    <row r="300276" spans="1:9" s="4" customFormat="1" x14ac:dyDescent="0.2">
      <c r="A300276" s="25"/>
      <c r="B300276" s="64"/>
      <c r="C300276" s="80"/>
      <c r="D300276" s="81"/>
      <c r="E300276" s="79"/>
      <c r="F300276" s="78"/>
      <c r="G300276" s="82"/>
      <c r="H300276" s="82"/>
      <c r="I300276" s="11"/>
    </row>
    <row r="300278" spans="1:9" s="4" customFormat="1" x14ac:dyDescent="0.2">
      <c r="A300278" s="25"/>
      <c r="B300278" s="64"/>
      <c r="C300278" s="80"/>
      <c r="D300278" s="81"/>
      <c r="E300278" s="79"/>
      <c r="F300278" s="78"/>
      <c r="G300278" s="82"/>
      <c r="H300278" s="82"/>
      <c r="I300278" s="11"/>
    </row>
    <row r="300284" spans="1:9" s="4" customFormat="1" x14ac:dyDescent="0.2">
      <c r="A300284" s="25"/>
      <c r="B300284" s="64"/>
      <c r="C300284" s="80"/>
      <c r="D300284" s="81"/>
      <c r="E300284" s="79"/>
      <c r="F300284" s="78"/>
      <c r="G300284" s="82"/>
      <c r="H300284" s="82"/>
      <c r="I300284" s="11"/>
    </row>
    <row r="300288" spans="1:9" s="4" customFormat="1" x14ac:dyDescent="0.2">
      <c r="A300288" s="25"/>
      <c r="B300288" s="64"/>
      <c r="C300288" s="80"/>
      <c r="D300288" s="81"/>
      <c r="E300288" s="79"/>
      <c r="F300288" s="78"/>
      <c r="G300288" s="82"/>
      <c r="H300288" s="82"/>
      <c r="I300288" s="11"/>
    </row>
    <row r="300292" spans="1:9" s="4" customFormat="1" x14ac:dyDescent="0.2">
      <c r="A300292" s="25"/>
      <c r="B300292" s="64"/>
      <c r="C300292" s="80"/>
      <c r="D300292" s="81"/>
      <c r="E300292" s="79"/>
      <c r="F300292" s="78"/>
      <c r="G300292" s="82"/>
      <c r="H300292" s="82"/>
      <c r="I300292" s="11"/>
    </row>
    <row r="300294" spans="1:9" s="4" customFormat="1" x14ac:dyDescent="0.2">
      <c r="A300294" s="25"/>
      <c r="B300294" s="64"/>
      <c r="C300294" s="80"/>
      <c r="D300294" s="81"/>
      <c r="E300294" s="79"/>
      <c r="F300294" s="78"/>
      <c r="G300294" s="82"/>
      <c r="H300294" s="82"/>
      <c r="I300294" s="11"/>
    </row>
    <row r="300300" spans="1:9" s="4" customFormat="1" x14ac:dyDescent="0.2">
      <c r="A300300" s="25"/>
      <c r="B300300" s="64"/>
      <c r="C300300" s="80"/>
      <c r="D300300" s="81"/>
      <c r="E300300" s="79"/>
      <c r="F300300" s="78"/>
      <c r="G300300" s="82"/>
      <c r="H300300" s="82"/>
      <c r="I300300" s="11"/>
    </row>
    <row r="300304" spans="1:9" s="4" customFormat="1" x14ac:dyDescent="0.2">
      <c r="A300304" s="25"/>
      <c r="B300304" s="64"/>
      <c r="C300304" s="80"/>
      <c r="D300304" s="81"/>
      <c r="E300304" s="79"/>
      <c r="F300304" s="78"/>
      <c r="G300304" s="82"/>
      <c r="H300304" s="82"/>
      <c r="I300304" s="11"/>
    </row>
    <row r="300308" spans="1:9" s="4" customFormat="1" x14ac:dyDescent="0.2">
      <c r="A300308" s="25"/>
      <c r="B300308" s="64"/>
      <c r="C300308" s="80"/>
      <c r="D300308" s="81"/>
      <c r="E300308" s="79"/>
      <c r="F300308" s="78"/>
      <c r="G300308" s="82"/>
      <c r="H300308" s="82"/>
      <c r="I300308" s="11"/>
    </row>
    <row r="300310" spans="1:9" s="4" customFormat="1" x14ac:dyDescent="0.2">
      <c r="A300310" s="25"/>
      <c r="B300310" s="64"/>
      <c r="C300310" s="80"/>
      <c r="D300310" s="81"/>
      <c r="E300310" s="79"/>
      <c r="F300310" s="78"/>
      <c r="G300310" s="82"/>
      <c r="H300310" s="82"/>
      <c r="I300310" s="11"/>
    </row>
    <row r="300316" spans="1:9" s="4" customFormat="1" x14ac:dyDescent="0.2">
      <c r="A300316" s="25"/>
      <c r="B300316" s="64"/>
      <c r="C300316" s="80"/>
      <c r="D300316" s="81"/>
      <c r="E300316" s="79"/>
      <c r="F300316" s="78"/>
      <c r="G300316" s="82"/>
      <c r="H300316" s="82"/>
      <c r="I300316" s="11"/>
    </row>
    <row r="300320" spans="1:9" s="4" customFormat="1" x14ac:dyDescent="0.2">
      <c r="A300320" s="25"/>
      <c r="B300320" s="64"/>
      <c r="C300320" s="80"/>
      <c r="D300320" s="81"/>
      <c r="E300320" s="79"/>
      <c r="F300320" s="78"/>
      <c r="G300320" s="82"/>
      <c r="H300320" s="82"/>
      <c r="I300320" s="11"/>
    </row>
    <row r="300324" spans="1:9" s="4" customFormat="1" x14ac:dyDescent="0.2">
      <c r="A300324" s="25"/>
      <c r="B300324" s="64"/>
      <c r="C300324" s="80"/>
      <c r="D300324" s="81"/>
      <c r="E300324" s="79"/>
      <c r="F300324" s="78"/>
      <c r="G300324" s="82"/>
      <c r="H300324" s="82"/>
      <c r="I300324" s="11"/>
    </row>
    <row r="300326" spans="1:9" s="4" customFormat="1" x14ac:dyDescent="0.2">
      <c r="A300326" s="25"/>
      <c r="B300326" s="64"/>
      <c r="C300326" s="80"/>
      <c r="D300326" s="81"/>
      <c r="E300326" s="79"/>
      <c r="F300326" s="78"/>
      <c r="G300326" s="82"/>
      <c r="H300326" s="82"/>
      <c r="I300326" s="11"/>
    </row>
    <row r="300332" spans="1:9" s="4" customFormat="1" x14ac:dyDescent="0.2">
      <c r="A300332" s="25"/>
      <c r="B300332" s="64"/>
      <c r="C300332" s="80"/>
      <c r="D300332" s="81"/>
      <c r="E300332" s="79"/>
      <c r="F300332" s="78"/>
      <c r="G300332" s="82"/>
      <c r="H300332" s="82"/>
      <c r="I300332" s="11"/>
    </row>
    <row r="300336" spans="1:9" s="4" customFormat="1" x14ac:dyDescent="0.2">
      <c r="A300336" s="25"/>
      <c r="B300336" s="64"/>
      <c r="C300336" s="80"/>
      <c r="D300336" s="81"/>
      <c r="E300336" s="79"/>
      <c r="F300336" s="78"/>
      <c r="G300336" s="82"/>
      <c r="H300336" s="82"/>
      <c r="I300336" s="11"/>
    </row>
    <row r="300340" spans="1:9" s="4" customFormat="1" x14ac:dyDescent="0.2">
      <c r="A300340" s="25"/>
      <c r="B300340" s="64"/>
      <c r="C300340" s="80"/>
      <c r="D300340" s="81"/>
      <c r="E300340" s="79"/>
      <c r="F300340" s="78"/>
      <c r="G300340" s="82"/>
      <c r="H300340" s="82"/>
      <c r="I300340" s="11"/>
    </row>
    <row r="300342" spans="1:9" s="4" customFormat="1" x14ac:dyDescent="0.2">
      <c r="A300342" s="25"/>
      <c r="B300342" s="64"/>
      <c r="C300342" s="80"/>
      <c r="D300342" s="81"/>
      <c r="E300342" s="79"/>
      <c r="F300342" s="78"/>
      <c r="G300342" s="82"/>
      <c r="H300342" s="82"/>
      <c r="I300342" s="11"/>
    </row>
    <row r="300348" spans="1:9" s="4" customFormat="1" x14ac:dyDescent="0.2">
      <c r="A300348" s="25"/>
      <c r="B300348" s="64"/>
      <c r="C300348" s="80"/>
      <c r="D300348" s="81"/>
      <c r="E300348" s="79"/>
      <c r="F300348" s="78"/>
      <c r="G300348" s="82"/>
      <c r="H300348" s="82"/>
      <c r="I300348" s="11"/>
    </row>
    <row r="300352" spans="1:9" s="4" customFormat="1" x14ac:dyDescent="0.2">
      <c r="A300352" s="25"/>
      <c r="B300352" s="64"/>
      <c r="C300352" s="80"/>
      <c r="D300352" s="81"/>
      <c r="E300352" s="79"/>
      <c r="F300352" s="78"/>
      <c r="G300352" s="82"/>
      <c r="H300352" s="82"/>
      <c r="I300352" s="11"/>
    </row>
    <row r="300356" spans="1:9" s="4" customFormat="1" x14ac:dyDescent="0.2">
      <c r="A300356" s="25"/>
      <c r="B300356" s="64"/>
      <c r="C300356" s="80"/>
      <c r="D300356" s="81"/>
      <c r="E300356" s="79"/>
      <c r="F300356" s="78"/>
      <c r="G300356" s="82"/>
      <c r="H300356" s="82"/>
      <c r="I300356" s="11"/>
    </row>
    <row r="300358" spans="1:9" s="4" customFormat="1" x14ac:dyDescent="0.2">
      <c r="A300358" s="25"/>
      <c r="B300358" s="64"/>
      <c r="C300358" s="80"/>
      <c r="D300358" s="81"/>
      <c r="E300358" s="79"/>
      <c r="F300358" s="78"/>
      <c r="G300358" s="82"/>
      <c r="H300358" s="82"/>
      <c r="I300358" s="11"/>
    </row>
    <row r="300364" spans="1:9" s="4" customFormat="1" x14ac:dyDescent="0.2">
      <c r="A300364" s="25"/>
      <c r="B300364" s="64"/>
      <c r="C300364" s="80"/>
      <c r="D300364" s="81"/>
      <c r="E300364" s="79"/>
      <c r="F300364" s="78"/>
      <c r="G300364" s="82"/>
      <c r="H300364" s="82"/>
      <c r="I300364" s="11"/>
    </row>
    <row r="300368" spans="1:9" s="4" customFormat="1" x14ac:dyDescent="0.2">
      <c r="A300368" s="25"/>
      <c r="B300368" s="64"/>
      <c r="C300368" s="80"/>
      <c r="D300368" s="81"/>
      <c r="E300368" s="79"/>
      <c r="F300368" s="78"/>
      <c r="G300368" s="82"/>
      <c r="H300368" s="82"/>
      <c r="I300368" s="11"/>
    </row>
    <row r="300372" spans="1:9" s="4" customFormat="1" x14ac:dyDescent="0.2">
      <c r="A300372" s="25"/>
      <c r="B300372" s="64"/>
      <c r="C300372" s="80"/>
      <c r="D300372" s="81"/>
      <c r="E300372" s="79"/>
      <c r="F300372" s="78"/>
      <c r="G300372" s="82"/>
      <c r="H300372" s="82"/>
      <c r="I300372" s="11"/>
    </row>
    <row r="300374" spans="1:9" s="4" customFormat="1" x14ac:dyDescent="0.2">
      <c r="A300374" s="25"/>
      <c r="B300374" s="64"/>
      <c r="C300374" s="80"/>
      <c r="D300374" s="81"/>
      <c r="E300374" s="79"/>
      <c r="F300374" s="78"/>
      <c r="G300374" s="82"/>
      <c r="H300374" s="82"/>
      <c r="I300374" s="11"/>
    </row>
    <row r="300380" spans="1:9" s="4" customFormat="1" x14ac:dyDescent="0.2">
      <c r="A300380" s="25"/>
      <c r="B300380" s="64"/>
      <c r="C300380" s="80"/>
      <c r="D300380" s="81"/>
      <c r="E300380" s="79"/>
      <c r="F300380" s="78"/>
      <c r="G300380" s="82"/>
      <c r="H300380" s="82"/>
      <c r="I300380" s="11"/>
    </row>
    <row r="300384" spans="1:9" s="4" customFormat="1" x14ac:dyDescent="0.2">
      <c r="A300384" s="25"/>
      <c r="B300384" s="64"/>
      <c r="C300384" s="80"/>
      <c r="D300384" s="81"/>
      <c r="E300384" s="79"/>
      <c r="F300384" s="78"/>
      <c r="G300384" s="82"/>
      <c r="H300384" s="82"/>
      <c r="I300384" s="11"/>
    </row>
    <row r="300388" spans="1:9" s="4" customFormat="1" x14ac:dyDescent="0.2">
      <c r="A300388" s="25"/>
      <c r="B300388" s="64"/>
      <c r="C300388" s="80"/>
      <c r="D300388" s="81"/>
      <c r="E300388" s="79"/>
      <c r="F300388" s="78"/>
      <c r="G300388" s="82"/>
      <c r="H300388" s="82"/>
      <c r="I300388" s="11"/>
    </row>
    <row r="300390" spans="1:9" s="4" customFormat="1" x14ac:dyDescent="0.2">
      <c r="A300390" s="25"/>
      <c r="B300390" s="64"/>
      <c r="C300390" s="80"/>
      <c r="D300390" s="81"/>
      <c r="E300390" s="79"/>
      <c r="F300390" s="78"/>
      <c r="G300390" s="82"/>
      <c r="H300390" s="82"/>
      <c r="I300390" s="11"/>
    </row>
    <row r="300396" spans="1:9" s="4" customFormat="1" x14ac:dyDescent="0.2">
      <c r="A300396" s="25"/>
      <c r="B300396" s="64"/>
      <c r="C300396" s="80"/>
      <c r="D300396" s="81"/>
      <c r="E300396" s="79"/>
      <c r="F300396" s="78"/>
      <c r="G300396" s="82"/>
      <c r="H300396" s="82"/>
      <c r="I300396" s="11"/>
    </row>
    <row r="300400" spans="1:9" s="4" customFormat="1" x14ac:dyDescent="0.2">
      <c r="A300400" s="25"/>
      <c r="B300400" s="64"/>
      <c r="C300400" s="80"/>
      <c r="D300400" s="81"/>
      <c r="E300400" s="79"/>
      <c r="F300400" s="78"/>
      <c r="G300400" s="82"/>
      <c r="H300400" s="82"/>
      <c r="I300400" s="11"/>
    </row>
    <row r="300404" spans="1:9" s="4" customFormat="1" x14ac:dyDescent="0.2">
      <c r="A300404" s="25"/>
      <c r="B300404" s="64"/>
      <c r="C300404" s="80"/>
      <c r="D300404" s="81"/>
      <c r="E300404" s="79"/>
      <c r="F300404" s="78"/>
      <c r="G300404" s="82"/>
      <c r="H300404" s="82"/>
      <c r="I300404" s="11"/>
    </row>
    <row r="300406" spans="1:9" s="4" customFormat="1" x14ac:dyDescent="0.2">
      <c r="A300406" s="25"/>
      <c r="B300406" s="64"/>
      <c r="C300406" s="80"/>
      <c r="D300406" s="81"/>
      <c r="E300406" s="79"/>
      <c r="F300406" s="78"/>
      <c r="G300406" s="82"/>
      <c r="H300406" s="82"/>
      <c r="I300406" s="11"/>
    </row>
    <row r="300412" spans="1:9" s="4" customFormat="1" x14ac:dyDescent="0.2">
      <c r="A300412" s="25"/>
      <c r="B300412" s="64"/>
      <c r="C300412" s="80"/>
      <c r="D300412" s="81"/>
      <c r="E300412" s="79"/>
      <c r="F300412" s="78"/>
      <c r="G300412" s="82"/>
      <c r="H300412" s="82"/>
      <c r="I300412" s="11"/>
    </row>
    <row r="300416" spans="1:9" s="4" customFormat="1" x14ac:dyDescent="0.2">
      <c r="A300416" s="25"/>
      <c r="B300416" s="64"/>
      <c r="C300416" s="80"/>
      <c r="D300416" s="81"/>
      <c r="E300416" s="79"/>
      <c r="F300416" s="78"/>
      <c r="G300416" s="82"/>
      <c r="H300416" s="82"/>
      <c r="I300416" s="11"/>
    </row>
    <row r="300420" spans="1:9" s="4" customFormat="1" x14ac:dyDescent="0.2">
      <c r="A300420" s="25"/>
      <c r="B300420" s="64"/>
      <c r="C300420" s="80"/>
      <c r="D300420" s="81"/>
      <c r="E300420" s="79"/>
      <c r="F300420" s="78"/>
      <c r="G300420" s="82"/>
      <c r="H300420" s="82"/>
      <c r="I300420" s="11"/>
    </row>
    <row r="300422" spans="1:9" s="4" customFormat="1" x14ac:dyDescent="0.2">
      <c r="A300422" s="25"/>
      <c r="B300422" s="64"/>
      <c r="C300422" s="80"/>
      <c r="D300422" s="81"/>
      <c r="E300422" s="79"/>
      <c r="F300422" s="78"/>
      <c r="G300422" s="82"/>
      <c r="H300422" s="82"/>
      <c r="I300422" s="11"/>
    </row>
    <row r="300428" spans="1:9" s="4" customFormat="1" x14ac:dyDescent="0.2">
      <c r="A300428" s="25"/>
      <c r="B300428" s="64"/>
      <c r="C300428" s="80"/>
      <c r="D300428" s="81"/>
      <c r="E300428" s="79"/>
      <c r="F300428" s="78"/>
      <c r="G300428" s="82"/>
      <c r="H300428" s="82"/>
      <c r="I300428" s="11"/>
    </row>
    <row r="300432" spans="1:9" s="4" customFormat="1" x14ac:dyDescent="0.2">
      <c r="A300432" s="25"/>
      <c r="B300432" s="64"/>
      <c r="C300432" s="80"/>
      <c r="D300432" s="81"/>
      <c r="E300432" s="79"/>
      <c r="F300432" s="78"/>
      <c r="G300432" s="82"/>
      <c r="H300432" s="82"/>
      <c r="I300432" s="11"/>
    </row>
    <row r="300436" spans="1:9" s="4" customFormat="1" x14ac:dyDescent="0.2">
      <c r="A300436" s="25"/>
      <c r="B300436" s="64"/>
      <c r="C300436" s="80"/>
      <c r="D300436" s="81"/>
      <c r="E300436" s="79"/>
      <c r="F300436" s="78"/>
      <c r="G300436" s="82"/>
      <c r="H300436" s="82"/>
      <c r="I300436" s="11"/>
    </row>
    <row r="300438" spans="1:9" s="4" customFormat="1" x14ac:dyDescent="0.2">
      <c r="A300438" s="25"/>
      <c r="B300438" s="64"/>
      <c r="C300438" s="80"/>
      <c r="D300438" s="81"/>
      <c r="E300438" s="79"/>
      <c r="F300438" s="78"/>
      <c r="G300438" s="82"/>
      <c r="H300438" s="82"/>
      <c r="I300438" s="11"/>
    </row>
    <row r="300444" spans="1:9" s="4" customFormat="1" x14ac:dyDescent="0.2">
      <c r="A300444" s="25"/>
      <c r="B300444" s="64"/>
      <c r="C300444" s="80"/>
      <c r="D300444" s="81"/>
      <c r="E300444" s="79"/>
      <c r="F300444" s="78"/>
      <c r="G300444" s="82"/>
      <c r="H300444" s="82"/>
      <c r="I300444" s="11"/>
    </row>
    <row r="300448" spans="1:9" s="4" customFormat="1" x14ac:dyDescent="0.2">
      <c r="A300448" s="25"/>
      <c r="B300448" s="64"/>
      <c r="C300448" s="80"/>
      <c r="D300448" s="81"/>
      <c r="E300448" s="79"/>
      <c r="F300448" s="78"/>
      <c r="G300448" s="82"/>
      <c r="H300448" s="82"/>
      <c r="I300448" s="11"/>
    </row>
    <row r="300452" spans="1:9" s="4" customFormat="1" x14ac:dyDescent="0.2">
      <c r="A300452" s="25"/>
      <c r="B300452" s="64"/>
      <c r="C300452" s="80"/>
      <c r="D300452" s="81"/>
      <c r="E300452" s="79"/>
      <c r="F300452" s="78"/>
      <c r="G300452" s="82"/>
      <c r="H300452" s="82"/>
      <c r="I300452" s="11"/>
    </row>
    <row r="300454" spans="1:9" s="4" customFormat="1" x14ac:dyDescent="0.2">
      <c r="A300454" s="25"/>
      <c r="B300454" s="64"/>
      <c r="C300454" s="80"/>
      <c r="D300454" s="81"/>
      <c r="E300454" s="79"/>
      <c r="F300454" s="78"/>
      <c r="G300454" s="82"/>
      <c r="H300454" s="82"/>
      <c r="I300454" s="11"/>
    </row>
    <row r="300460" spans="1:9" s="4" customFormat="1" x14ac:dyDescent="0.2">
      <c r="A300460" s="25"/>
      <c r="B300460" s="64"/>
      <c r="C300460" s="80"/>
      <c r="D300460" s="81"/>
      <c r="E300460" s="79"/>
      <c r="F300460" s="78"/>
      <c r="G300460" s="82"/>
      <c r="H300460" s="82"/>
      <c r="I300460" s="11"/>
    </row>
    <row r="300464" spans="1:9" s="4" customFormat="1" x14ac:dyDescent="0.2">
      <c r="A300464" s="25"/>
      <c r="B300464" s="64"/>
      <c r="C300464" s="80"/>
      <c r="D300464" s="81"/>
      <c r="E300464" s="79"/>
      <c r="F300464" s="78"/>
      <c r="G300464" s="82"/>
      <c r="H300464" s="82"/>
      <c r="I300464" s="11"/>
    </row>
    <row r="300468" spans="1:9" s="4" customFormat="1" x14ac:dyDescent="0.2">
      <c r="A300468" s="25"/>
      <c r="B300468" s="64"/>
      <c r="C300468" s="80"/>
      <c r="D300468" s="81"/>
      <c r="E300468" s="79"/>
      <c r="F300468" s="78"/>
      <c r="G300468" s="82"/>
      <c r="H300468" s="82"/>
      <c r="I300468" s="11"/>
    </row>
    <row r="300470" spans="1:9" s="4" customFormat="1" x14ac:dyDescent="0.2">
      <c r="A300470" s="25"/>
      <c r="B300470" s="64"/>
      <c r="C300470" s="80"/>
      <c r="D300470" s="81"/>
      <c r="E300470" s="79"/>
      <c r="F300470" s="78"/>
      <c r="G300470" s="82"/>
      <c r="H300470" s="82"/>
      <c r="I300470" s="11"/>
    </row>
    <row r="300476" spans="1:9" s="4" customFormat="1" x14ac:dyDescent="0.2">
      <c r="A300476" s="25"/>
      <c r="B300476" s="64"/>
      <c r="C300476" s="80"/>
      <c r="D300476" s="81"/>
      <c r="E300476" s="79"/>
      <c r="F300476" s="78"/>
      <c r="G300476" s="82"/>
      <c r="H300476" s="82"/>
      <c r="I300476" s="11"/>
    </row>
    <row r="300480" spans="1:9" s="4" customFormat="1" x14ac:dyDescent="0.2">
      <c r="A300480" s="25"/>
      <c r="B300480" s="64"/>
      <c r="C300480" s="80"/>
      <c r="D300480" s="81"/>
      <c r="E300480" s="79"/>
      <c r="F300480" s="78"/>
      <c r="G300480" s="82"/>
      <c r="H300480" s="82"/>
      <c r="I300480" s="11"/>
    </row>
    <row r="300484" spans="1:9" s="4" customFormat="1" x14ac:dyDescent="0.2">
      <c r="A300484" s="25"/>
      <c r="B300484" s="64"/>
      <c r="C300484" s="80"/>
      <c r="D300484" s="81"/>
      <c r="E300484" s="79"/>
      <c r="F300484" s="78"/>
      <c r="G300484" s="82"/>
      <c r="H300484" s="82"/>
      <c r="I300484" s="11"/>
    </row>
    <row r="300486" spans="1:9" s="4" customFormat="1" x14ac:dyDescent="0.2">
      <c r="A300486" s="25"/>
      <c r="B300486" s="64"/>
      <c r="C300486" s="80"/>
      <c r="D300486" s="81"/>
      <c r="E300486" s="79"/>
      <c r="F300486" s="78"/>
      <c r="G300486" s="82"/>
      <c r="H300486" s="82"/>
      <c r="I300486" s="11"/>
    </row>
    <row r="300492" spans="1:9" s="4" customFormat="1" x14ac:dyDescent="0.2">
      <c r="A300492" s="25"/>
      <c r="B300492" s="64"/>
      <c r="C300492" s="80"/>
      <c r="D300492" s="81"/>
      <c r="E300492" s="79"/>
      <c r="F300492" s="78"/>
      <c r="G300492" s="82"/>
      <c r="H300492" s="82"/>
      <c r="I300492" s="11"/>
    </row>
    <row r="300496" spans="1:9" s="4" customFormat="1" x14ac:dyDescent="0.2">
      <c r="A300496" s="25"/>
      <c r="B300496" s="64"/>
      <c r="C300496" s="80"/>
      <c r="D300496" s="81"/>
      <c r="E300496" s="79"/>
      <c r="F300496" s="78"/>
      <c r="G300496" s="82"/>
      <c r="H300496" s="82"/>
      <c r="I300496" s="11"/>
    </row>
    <row r="300500" spans="1:9" s="4" customFormat="1" x14ac:dyDescent="0.2">
      <c r="A300500" s="25"/>
      <c r="B300500" s="64"/>
      <c r="C300500" s="80"/>
      <c r="D300500" s="81"/>
      <c r="E300500" s="79"/>
      <c r="F300500" s="78"/>
      <c r="G300500" s="82"/>
      <c r="H300500" s="82"/>
      <c r="I300500" s="11"/>
    </row>
    <row r="300502" spans="1:9" s="4" customFormat="1" x14ac:dyDescent="0.2">
      <c r="A300502" s="25"/>
      <c r="B300502" s="64"/>
      <c r="C300502" s="80"/>
      <c r="D300502" s="81"/>
      <c r="E300502" s="79"/>
      <c r="F300502" s="78"/>
      <c r="G300502" s="82"/>
      <c r="H300502" s="82"/>
      <c r="I300502" s="11"/>
    </row>
    <row r="300508" spans="1:9" s="4" customFormat="1" x14ac:dyDescent="0.2">
      <c r="A300508" s="25"/>
      <c r="B300508" s="64"/>
      <c r="C300508" s="80"/>
      <c r="D300508" s="81"/>
      <c r="E300508" s="79"/>
      <c r="F300508" s="78"/>
      <c r="G300508" s="82"/>
      <c r="H300508" s="82"/>
      <c r="I300508" s="11"/>
    </row>
    <row r="300512" spans="1:9" s="4" customFormat="1" x14ac:dyDescent="0.2">
      <c r="A300512" s="25"/>
      <c r="B300512" s="64"/>
      <c r="C300512" s="80"/>
      <c r="D300512" s="81"/>
      <c r="E300512" s="79"/>
      <c r="F300512" s="78"/>
      <c r="G300512" s="82"/>
      <c r="H300512" s="82"/>
      <c r="I300512" s="11"/>
    </row>
    <row r="300516" spans="1:9" s="4" customFormat="1" x14ac:dyDescent="0.2">
      <c r="A300516" s="25"/>
      <c r="B300516" s="64"/>
      <c r="C300516" s="80"/>
      <c r="D300516" s="81"/>
      <c r="E300516" s="79"/>
      <c r="F300516" s="78"/>
      <c r="G300516" s="82"/>
      <c r="H300516" s="82"/>
      <c r="I300516" s="11"/>
    </row>
    <row r="300518" spans="1:9" s="4" customFormat="1" x14ac:dyDescent="0.2">
      <c r="A300518" s="25"/>
      <c r="B300518" s="64"/>
      <c r="C300518" s="80"/>
      <c r="D300518" s="81"/>
      <c r="E300518" s="79"/>
      <c r="F300518" s="78"/>
      <c r="G300518" s="82"/>
      <c r="H300518" s="82"/>
      <c r="I300518" s="11"/>
    </row>
    <row r="300524" spans="1:9" s="4" customFormat="1" x14ac:dyDescent="0.2">
      <c r="A300524" s="25"/>
      <c r="B300524" s="64"/>
      <c r="C300524" s="80"/>
      <c r="D300524" s="81"/>
      <c r="E300524" s="79"/>
      <c r="F300524" s="78"/>
      <c r="G300524" s="82"/>
      <c r="H300524" s="82"/>
      <c r="I300524" s="11"/>
    </row>
    <row r="300528" spans="1:9" s="4" customFormat="1" x14ac:dyDescent="0.2">
      <c r="A300528" s="25"/>
      <c r="B300528" s="64"/>
      <c r="C300528" s="80"/>
      <c r="D300528" s="81"/>
      <c r="E300528" s="79"/>
      <c r="F300528" s="78"/>
      <c r="G300528" s="82"/>
      <c r="H300528" s="82"/>
      <c r="I300528" s="11"/>
    </row>
    <row r="300532" spans="1:9" s="4" customFormat="1" x14ac:dyDescent="0.2">
      <c r="A300532" s="25"/>
      <c r="B300532" s="64"/>
      <c r="C300532" s="80"/>
      <c r="D300532" s="81"/>
      <c r="E300532" s="79"/>
      <c r="F300532" s="78"/>
      <c r="G300532" s="82"/>
      <c r="H300532" s="82"/>
      <c r="I300532" s="11"/>
    </row>
    <row r="300534" spans="1:9" s="4" customFormat="1" x14ac:dyDescent="0.2">
      <c r="A300534" s="25"/>
      <c r="B300534" s="64"/>
      <c r="C300534" s="80"/>
      <c r="D300534" s="81"/>
      <c r="E300534" s="79"/>
      <c r="F300534" s="78"/>
      <c r="G300534" s="82"/>
      <c r="H300534" s="82"/>
      <c r="I300534" s="11"/>
    </row>
    <row r="300540" spans="1:9" s="4" customFormat="1" x14ac:dyDescent="0.2">
      <c r="A300540" s="25"/>
      <c r="B300540" s="64"/>
      <c r="C300540" s="80"/>
      <c r="D300540" s="81"/>
      <c r="E300540" s="79"/>
      <c r="F300540" s="78"/>
      <c r="G300540" s="82"/>
      <c r="H300540" s="82"/>
      <c r="I300540" s="11"/>
    </row>
    <row r="300544" spans="1:9" s="4" customFormat="1" x14ac:dyDescent="0.2">
      <c r="A300544" s="25"/>
      <c r="B300544" s="64"/>
      <c r="C300544" s="80"/>
      <c r="D300544" s="81"/>
      <c r="E300544" s="79"/>
      <c r="F300544" s="78"/>
      <c r="G300544" s="82"/>
      <c r="H300544" s="82"/>
      <c r="I300544" s="11"/>
    </row>
    <row r="300548" spans="1:9" s="4" customFormat="1" x14ac:dyDescent="0.2">
      <c r="A300548" s="25"/>
      <c r="B300548" s="64"/>
      <c r="C300548" s="80"/>
      <c r="D300548" s="81"/>
      <c r="E300548" s="79"/>
      <c r="F300548" s="78"/>
      <c r="G300548" s="82"/>
      <c r="H300548" s="82"/>
      <c r="I300548" s="11"/>
    </row>
    <row r="300550" spans="1:9" s="4" customFormat="1" x14ac:dyDescent="0.2">
      <c r="A300550" s="25"/>
      <c r="B300550" s="64"/>
      <c r="C300550" s="80"/>
      <c r="D300550" s="81"/>
      <c r="E300550" s="79"/>
      <c r="F300550" s="78"/>
      <c r="G300550" s="82"/>
      <c r="H300550" s="82"/>
      <c r="I300550" s="11"/>
    </row>
    <row r="300556" spans="1:9" s="4" customFormat="1" x14ac:dyDescent="0.2">
      <c r="A300556" s="25"/>
      <c r="B300556" s="64"/>
      <c r="C300556" s="80"/>
      <c r="D300556" s="81"/>
      <c r="E300556" s="79"/>
      <c r="F300556" s="78"/>
      <c r="G300556" s="82"/>
      <c r="H300556" s="82"/>
      <c r="I300556" s="11"/>
    </row>
    <row r="300560" spans="1:9" s="4" customFormat="1" x14ac:dyDescent="0.2">
      <c r="A300560" s="25"/>
      <c r="B300560" s="64"/>
      <c r="C300560" s="80"/>
      <c r="D300560" s="81"/>
      <c r="E300560" s="79"/>
      <c r="F300560" s="78"/>
      <c r="G300560" s="82"/>
      <c r="H300560" s="82"/>
      <c r="I300560" s="11"/>
    </row>
    <row r="300564" spans="1:9" s="4" customFormat="1" x14ac:dyDescent="0.2">
      <c r="A300564" s="25"/>
      <c r="B300564" s="64"/>
      <c r="C300564" s="80"/>
      <c r="D300564" s="81"/>
      <c r="E300564" s="79"/>
      <c r="F300564" s="78"/>
      <c r="G300564" s="82"/>
      <c r="H300564" s="82"/>
      <c r="I300564" s="11"/>
    </row>
    <row r="300566" spans="1:9" s="4" customFormat="1" x14ac:dyDescent="0.2">
      <c r="A300566" s="25"/>
      <c r="B300566" s="64"/>
      <c r="C300566" s="80"/>
      <c r="D300566" s="81"/>
      <c r="E300566" s="79"/>
      <c r="F300566" s="78"/>
      <c r="G300566" s="82"/>
      <c r="H300566" s="82"/>
      <c r="I300566" s="11"/>
    </row>
    <row r="300572" spans="1:9" s="4" customFormat="1" x14ac:dyDescent="0.2">
      <c r="A300572" s="25"/>
      <c r="B300572" s="64"/>
      <c r="C300572" s="80"/>
      <c r="D300572" s="81"/>
      <c r="E300572" s="79"/>
      <c r="F300572" s="78"/>
      <c r="G300572" s="82"/>
      <c r="H300572" s="82"/>
      <c r="I300572" s="11"/>
    </row>
    <row r="300576" spans="1:9" s="4" customFormat="1" x14ac:dyDescent="0.2">
      <c r="A300576" s="25"/>
      <c r="B300576" s="64"/>
      <c r="C300576" s="80"/>
      <c r="D300576" s="81"/>
      <c r="E300576" s="79"/>
      <c r="F300576" s="78"/>
      <c r="G300576" s="82"/>
      <c r="H300576" s="82"/>
      <c r="I300576" s="11"/>
    </row>
    <row r="300580" spans="1:9" s="4" customFormat="1" x14ac:dyDescent="0.2">
      <c r="A300580" s="25"/>
      <c r="B300580" s="64"/>
      <c r="C300580" s="80"/>
      <c r="D300580" s="81"/>
      <c r="E300580" s="79"/>
      <c r="F300580" s="78"/>
      <c r="G300580" s="82"/>
      <c r="H300580" s="82"/>
      <c r="I300580" s="11"/>
    </row>
    <row r="300582" spans="1:9" s="4" customFormat="1" x14ac:dyDescent="0.2">
      <c r="A300582" s="25"/>
      <c r="B300582" s="64"/>
      <c r="C300582" s="80"/>
      <c r="D300582" s="81"/>
      <c r="E300582" s="79"/>
      <c r="F300582" s="78"/>
      <c r="G300582" s="82"/>
      <c r="H300582" s="82"/>
      <c r="I300582" s="11"/>
    </row>
    <row r="300588" spans="1:9" s="4" customFormat="1" x14ac:dyDescent="0.2">
      <c r="A300588" s="25"/>
      <c r="B300588" s="64"/>
      <c r="C300588" s="80"/>
      <c r="D300588" s="81"/>
      <c r="E300588" s="79"/>
      <c r="F300588" s="78"/>
      <c r="G300588" s="82"/>
      <c r="H300588" s="82"/>
      <c r="I300588" s="11"/>
    </row>
    <row r="300592" spans="1:9" s="4" customFormat="1" x14ac:dyDescent="0.2">
      <c r="A300592" s="25"/>
      <c r="B300592" s="64"/>
      <c r="C300592" s="80"/>
      <c r="D300592" s="81"/>
      <c r="E300592" s="79"/>
      <c r="F300592" s="78"/>
      <c r="G300592" s="82"/>
      <c r="H300592" s="82"/>
      <c r="I300592" s="11"/>
    </row>
    <row r="300596" spans="1:9" s="4" customFormat="1" x14ac:dyDescent="0.2">
      <c r="A300596" s="25"/>
      <c r="B300596" s="64"/>
      <c r="C300596" s="80"/>
      <c r="D300596" s="81"/>
      <c r="E300596" s="79"/>
      <c r="F300596" s="78"/>
      <c r="G300596" s="82"/>
      <c r="H300596" s="82"/>
      <c r="I300596" s="11"/>
    </row>
    <row r="300598" spans="1:9" s="4" customFormat="1" x14ac:dyDescent="0.2">
      <c r="A300598" s="25"/>
      <c r="B300598" s="64"/>
      <c r="C300598" s="80"/>
      <c r="D300598" s="81"/>
      <c r="E300598" s="79"/>
      <c r="F300598" s="78"/>
      <c r="G300598" s="82"/>
      <c r="H300598" s="82"/>
      <c r="I300598" s="11"/>
    </row>
    <row r="300604" spans="1:9" s="4" customFormat="1" x14ac:dyDescent="0.2">
      <c r="A300604" s="25"/>
      <c r="B300604" s="64"/>
      <c r="C300604" s="80"/>
      <c r="D300604" s="81"/>
      <c r="E300604" s="79"/>
      <c r="F300604" s="78"/>
      <c r="G300604" s="82"/>
      <c r="H300604" s="82"/>
      <c r="I300604" s="11"/>
    </row>
    <row r="300608" spans="1:9" s="4" customFormat="1" x14ac:dyDescent="0.2">
      <c r="A300608" s="25"/>
      <c r="B300608" s="64"/>
      <c r="C300608" s="80"/>
      <c r="D300608" s="81"/>
      <c r="E300608" s="79"/>
      <c r="F300608" s="78"/>
      <c r="G300608" s="82"/>
      <c r="H300608" s="82"/>
      <c r="I300608" s="11"/>
    </row>
    <row r="300612" spans="1:9" s="4" customFormat="1" x14ac:dyDescent="0.2">
      <c r="A300612" s="25"/>
      <c r="B300612" s="64"/>
      <c r="C300612" s="80"/>
      <c r="D300612" s="81"/>
      <c r="E300612" s="79"/>
      <c r="F300612" s="78"/>
      <c r="G300612" s="82"/>
      <c r="H300612" s="82"/>
      <c r="I300612" s="11"/>
    </row>
    <row r="300614" spans="1:9" s="4" customFormat="1" x14ac:dyDescent="0.2">
      <c r="A300614" s="25"/>
      <c r="B300614" s="64"/>
      <c r="C300614" s="80"/>
      <c r="D300614" s="81"/>
      <c r="E300614" s="79"/>
      <c r="F300614" s="78"/>
      <c r="G300614" s="82"/>
      <c r="H300614" s="82"/>
      <c r="I300614" s="11"/>
    </row>
    <row r="300620" spans="1:9" s="4" customFormat="1" x14ac:dyDescent="0.2">
      <c r="A300620" s="25"/>
      <c r="B300620" s="64"/>
      <c r="C300620" s="80"/>
      <c r="D300620" s="81"/>
      <c r="E300620" s="79"/>
      <c r="F300620" s="78"/>
      <c r="G300620" s="82"/>
      <c r="H300620" s="82"/>
      <c r="I300620" s="11"/>
    </row>
    <row r="300624" spans="1:9" s="4" customFormat="1" x14ac:dyDescent="0.2">
      <c r="A300624" s="25"/>
      <c r="B300624" s="64"/>
      <c r="C300624" s="80"/>
      <c r="D300624" s="81"/>
      <c r="E300624" s="79"/>
      <c r="F300624" s="78"/>
      <c r="G300624" s="82"/>
      <c r="H300624" s="82"/>
      <c r="I300624" s="11"/>
    </row>
    <row r="300628" spans="1:9" s="4" customFormat="1" x14ac:dyDescent="0.2">
      <c r="A300628" s="25"/>
      <c r="B300628" s="64"/>
      <c r="C300628" s="80"/>
      <c r="D300628" s="81"/>
      <c r="E300628" s="79"/>
      <c r="F300628" s="78"/>
      <c r="G300628" s="82"/>
      <c r="H300628" s="82"/>
      <c r="I300628" s="11"/>
    </row>
    <row r="300630" spans="1:9" s="4" customFormat="1" x14ac:dyDescent="0.2">
      <c r="A300630" s="25"/>
      <c r="B300630" s="64"/>
      <c r="C300630" s="80"/>
      <c r="D300630" s="81"/>
      <c r="E300630" s="79"/>
      <c r="F300630" s="78"/>
      <c r="G300630" s="82"/>
      <c r="H300630" s="82"/>
      <c r="I300630" s="11"/>
    </row>
    <row r="300636" spans="1:9" s="4" customFormat="1" x14ac:dyDescent="0.2">
      <c r="A300636" s="25"/>
      <c r="B300636" s="64"/>
      <c r="C300636" s="80"/>
      <c r="D300636" s="81"/>
      <c r="E300636" s="79"/>
      <c r="F300636" s="78"/>
      <c r="G300636" s="82"/>
      <c r="H300636" s="82"/>
      <c r="I300636" s="11"/>
    </row>
    <row r="300640" spans="1:9" s="4" customFormat="1" x14ac:dyDescent="0.2">
      <c r="A300640" s="25"/>
      <c r="B300640" s="64"/>
      <c r="C300640" s="80"/>
      <c r="D300640" s="81"/>
      <c r="E300640" s="79"/>
      <c r="F300640" s="78"/>
      <c r="G300640" s="82"/>
      <c r="H300640" s="82"/>
      <c r="I300640" s="11"/>
    </row>
    <row r="300644" spans="1:9" s="4" customFormat="1" x14ac:dyDescent="0.2">
      <c r="A300644" s="25"/>
      <c r="B300644" s="64"/>
      <c r="C300644" s="80"/>
      <c r="D300644" s="81"/>
      <c r="E300644" s="79"/>
      <c r="F300644" s="78"/>
      <c r="G300644" s="82"/>
      <c r="H300644" s="82"/>
      <c r="I300644" s="11"/>
    </row>
    <row r="300646" spans="1:9" s="4" customFormat="1" x14ac:dyDescent="0.2">
      <c r="A300646" s="25"/>
      <c r="B300646" s="64"/>
      <c r="C300646" s="80"/>
      <c r="D300646" s="81"/>
      <c r="E300646" s="79"/>
      <c r="F300646" s="78"/>
      <c r="G300646" s="82"/>
      <c r="H300646" s="82"/>
      <c r="I300646" s="11"/>
    </row>
    <row r="300652" spans="1:9" s="4" customFormat="1" x14ac:dyDescent="0.2">
      <c r="A300652" s="25"/>
      <c r="B300652" s="64"/>
      <c r="C300652" s="80"/>
      <c r="D300652" s="81"/>
      <c r="E300652" s="79"/>
      <c r="F300652" s="78"/>
      <c r="G300652" s="82"/>
      <c r="H300652" s="82"/>
      <c r="I300652" s="11"/>
    </row>
    <row r="300656" spans="1:9" s="4" customFormat="1" x14ac:dyDescent="0.2">
      <c r="A300656" s="25"/>
      <c r="B300656" s="64"/>
      <c r="C300656" s="80"/>
      <c r="D300656" s="81"/>
      <c r="E300656" s="79"/>
      <c r="F300656" s="78"/>
      <c r="G300656" s="82"/>
      <c r="H300656" s="82"/>
      <c r="I300656" s="11"/>
    </row>
    <row r="300660" spans="1:9" s="4" customFormat="1" x14ac:dyDescent="0.2">
      <c r="A300660" s="25"/>
      <c r="B300660" s="64"/>
      <c r="C300660" s="80"/>
      <c r="D300660" s="81"/>
      <c r="E300660" s="79"/>
      <c r="F300660" s="78"/>
      <c r="G300660" s="82"/>
      <c r="H300660" s="82"/>
      <c r="I300660" s="11"/>
    </row>
    <row r="300662" spans="1:9" s="4" customFormat="1" x14ac:dyDescent="0.2">
      <c r="A300662" s="25"/>
      <c r="B300662" s="64"/>
      <c r="C300662" s="80"/>
      <c r="D300662" s="81"/>
      <c r="E300662" s="79"/>
      <c r="F300662" s="78"/>
      <c r="G300662" s="82"/>
      <c r="H300662" s="82"/>
      <c r="I300662" s="11"/>
    </row>
    <row r="300668" spans="1:9" s="4" customFormat="1" x14ac:dyDescent="0.2">
      <c r="A300668" s="25"/>
      <c r="B300668" s="64"/>
      <c r="C300668" s="80"/>
      <c r="D300668" s="81"/>
      <c r="E300668" s="79"/>
      <c r="F300668" s="78"/>
      <c r="G300668" s="82"/>
      <c r="H300668" s="82"/>
      <c r="I300668" s="11"/>
    </row>
    <row r="300672" spans="1:9" s="4" customFormat="1" x14ac:dyDescent="0.2">
      <c r="A300672" s="25"/>
      <c r="B300672" s="64"/>
      <c r="C300672" s="80"/>
      <c r="D300672" s="81"/>
      <c r="E300672" s="79"/>
      <c r="F300672" s="78"/>
      <c r="G300672" s="82"/>
      <c r="H300672" s="82"/>
      <c r="I300672" s="11"/>
    </row>
    <row r="300676" spans="1:9" s="4" customFormat="1" x14ac:dyDescent="0.2">
      <c r="A300676" s="25"/>
      <c r="B300676" s="64"/>
      <c r="C300676" s="80"/>
      <c r="D300676" s="81"/>
      <c r="E300676" s="79"/>
      <c r="F300676" s="78"/>
      <c r="G300676" s="82"/>
      <c r="H300676" s="82"/>
      <c r="I300676" s="11"/>
    </row>
    <row r="300678" spans="1:9" s="4" customFormat="1" x14ac:dyDescent="0.2">
      <c r="A300678" s="25"/>
      <c r="B300678" s="64"/>
      <c r="C300678" s="80"/>
      <c r="D300678" s="81"/>
      <c r="E300678" s="79"/>
      <c r="F300678" s="78"/>
      <c r="G300678" s="82"/>
      <c r="H300678" s="82"/>
      <c r="I300678" s="11"/>
    </row>
    <row r="300684" spans="1:9" s="4" customFormat="1" x14ac:dyDescent="0.2">
      <c r="A300684" s="25"/>
      <c r="B300684" s="64"/>
      <c r="C300684" s="80"/>
      <c r="D300684" s="81"/>
      <c r="E300684" s="79"/>
      <c r="F300684" s="78"/>
      <c r="G300684" s="82"/>
      <c r="H300684" s="82"/>
      <c r="I300684" s="11"/>
    </row>
    <row r="300688" spans="1:9" s="4" customFormat="1" x14ac:dyDescent="0.2">
      <c r="A300688" s="25"/>
      <c r="B300688" s="64"/>
      <c r="C300688" s="80"/>
      <c r="D300688" s="81"/>
      <c r="E300688" s="79"/>
      <c r="F300688" s="78"/>
      <c r="G300688" s="82"/>
      <c r="H300688" s="82"/>
      <c r="I300688" s="11"/>
    </row>
    <row r="300692" spans="1:9" s="4" customFormat="1" x14ac:dyDescent="0.2">
      <c r="A300692" s="25"/>
      <c r="B300692" s="64"/>
      <c r="C300692" s="80"/>
      <c r="D300692" s="81"/>
      <c r="E300692" s="79"/>
      <c r="F300692" s="78"/>
      <c r="G300692" s="82"/>
      <c r="H300692" s="82"/>
      <c r="I300692" s="11"/>
    </row>
    <row r="300694" spans="1:9" s="4" customFormat="1" x14ac:dyDescent="0.2">
      <c r="A300694" s="25"/>
      <c r="B300694" s="64"/>
      <c r="C300694" s="80"/>
      <c r="D300694" s="81"/>
      <c r="E300694" s="79"/>
      <c r="F300694" s="78"/>
      <c r="G300694" s="82"/>
      <c r="H300694" s="82"/>
      <c r="I300694" s="11"/>
    </row>
    <row r="300700" spans="1:9" s="4" customFormat="1" x14ac:dyDescent="0.2">
      <c r="A300700" s="25"/>
      <c r="B300700" s="64"/>
      <c r="C300700" s="80"/>
      <c r="D300700" s="81"/>
      <c r="E300700" s="79"/>
      <c r="F300700" s="78"/>
      <c r="G300700" s="82"/>
      <c r="H300700" s="82"/>
      <c r="I300700" s="11"/>
    </row>
    <row r="300704" spans="1:9" s="4" customFormat="1" x14ac:dyDescent="0.2">
      <c r="A300704" s="25"/>
      <c r="B300704" s="64"/>
      <c r="C300704" s="80"/>
      <c r="D300704" s="81"/>
      <c r="E300704" s="79"/>
      <c r="F300704" s="78"/>
      <c r="G300704" s="82"/>
      <c r="H300704" s="82"/>
      <c r="I300704" s="11"/>
    </row>
    <row r="300708" spans="1:9" s="4" customFormat="1" x14ac:dyDescent="0.2">
      <c r="A300708" s="25"/>
      <c r="B300708" s="64"/>
      <c r="C300708" s="80"/>
      <c r="D300708" s="81"/>
      <c r="E300708" s="79"/>
      <c r="F300708" s="78"/>
      <c r="G300708" s="82"/>
      <c r="H300708" s="82"/>
      <c r="I300708" s="11"/>
    </row>
    <row r="300710" spans="1:9" s="4" customFormat="1" x14ac:dyDescent="0.2">
      <c r="A300710" s="25"/>
      <c r="B300710" s="64"/>
      <c r="C300710" s="80"/>
      <c r="D300710" s="81"/>
      <c r="E300710" s="79"/>
      <c r="F300710" s="78"/>
      <c r="G300710" s="82"/>
      <c r="H300710" s="82"/>
      <c r="I300710" s="11"/>
    </row>
    <row r="300716" spans="1:9" s="4" customFormat="1" x14ac:dyDescent="0.2">
      <c r="A300716" s="25"/>
      <c r="B300716" s="64"/>
      <c r="C300716" s="80"/>
      <c r="D300716" s="81"/>
      <c r="E300716" s="79"/>
      <c r="F300716" s="78"/>
      <c r="G300716" s="82"/>
      <c r="H300716" s="82"/>
      <c r="I300716" s="11"/>
    </row>
    <row r="300720" spans="1:9" s="4" customFormat="1" x14ac:dyDescent="0.2">
      <c r="A300720" s="25"/>
      <c r="B300720" s="64"/>
      <c r="C300720" s="80"/>
      <c r="D300720" s="81"/>
      <c r="E300720" s="79"/>
      <c r="F300720" s="78"/>
      <c r="G300720" s="82"/>
      <c r="H300720" s="82"/>
      <c r="I300720" s="11"/>
    </row>
    <row r="300724" spans="1:9" s="4" customFormat="1" x14ac:dyDescent="0.2">
      <c r="A300724" s="25"/>
      <c r="B300724" s="64"/>
      <c r="C300724" s="80"/>
      <c r="D300724" s="81"/>
      <c r="E300724" s="79"/>
      <c r="F300724" s="78"/>
      <c r="G300724" s="82"/>
      <c r="H300724" s="82"/>
      <c r="I300724" s="11"/>
    </row>
    <row r="300726" spans="1:9" s="4" customFormat="1" x14ac:dyDescent="0.2">
      <c r="A300726" s="25"/>
      <c r="B300726" s="64"/>
      <c r="C300726" s="80"/>
      <c r="D300726" s="81"/>
      <c r="E300726" s="79"/>
      <c r="F300726" s="78"/>
      <c r="G300726" s="82"/>
      <c r="H300726" s="82"/>
      <c r="I300726" s="11"/>
    </row>
    <row r="300732" spans="1:9" s="4" customFormat="1" x14ac:dyDescent="0.2">
      <c r="A300732" s="25"/>
      <c r="B300732" s="64"/>
      <c r="C300732" s="80"/>
      <c r="D300732" s="81"/>
      <c r="E300732" s="79"/>
      <c r="F300732" s="78"/>
      <c r="G300732" s="82"/>
      <c r="H300732" s="82"/>
      <c r="I300732" s="11"/>
    </row>
    <row r="300736" spans="1:9" s="4" customFormat="1" x14ac:dyDescent="0.2">
      <c r="A300736" s="25"/>
      <c r="B300736" s="64"/>
      <c r="C300736" s="80"/>
      <c r="D300736" s="81"/>
      <c r="E300736" s="79"/>
      <c r="F300736" s="78"/>
      <c r="G300736" s="82"/>
      <c r="H300736" s="82"/>
      <c r="I300736" s="11"/>
    </row>
    <row r="300740" spans="1:9" s="4" customFormat="1" x14ac:dyDescent="0.2">
      <c r="A300740" s="25"/>
      <c r="B300740" s="64"/>
      <c r="C300740" s="80"/>
      <c r="D300740" s="81"/>
      <c r="E300740" s="79"/>
      <c r="F300740" s="78"/>
      <c r="G300740" s="82"/>
      <c r="H300740" s="82"/>
      <c r="I300740" s="11"/>
    </row>
    <row r="300742" spans="1:9" s="4" customFormat="1" x14ac:dyDescent="0.2">
      <c r="A300742" s="25"/>
      <c r="B300742" s="64"/>
      <c r="C300742" s="80"/>
      <c r="D300742" s="81"/>
      <c r="E300742" s="79"/>
      <c r="F300742" s="78"/>
      <c r="G300742" s="82"/>
      <c r="H300742" s="82"/>
      <c r="I300742" s="11"/>
    </row>
    <row r="300748" spans="1:9" s="4" customFormat="1" x14ac:dyDescent="0.2">
      <c r="A300748" s="25"/>
      <c r="B300748" s="64"/>
      <c r="C300748" s="80"/>
      <c r="D300748" s="81"/>
      <c r="E300748" s="79"/>
      <c r="F300748" s="78"/>
      <c r="G300748" s="82"/>
      <c r="H300748" s="82"/>
      <c r="I300748" s="11"/>
    </row>
    <row r="300752" spans="1:9" s="4" customFormat="1" x14ac:dyDescent="0.2">
      <c r="A300752" s="25"/>
      <c r="B300752" s="64"/>
      <c r="C300752" s="80"/>
      <c r="D300752" s="81"/>
      <c r="E300752" s="79"/>
      <c r="F300752" s="78"/>
      <c r="G300752" s="82"/>
      <c r="H300752" s="82"/>
      <c r="I300752" s="11"/>
    </row>
    <row r="300756" spans="1:9" s="4" customFormat="1" x14ac:dyDescent="0.2">
      <c r="A300756" s="25"/>
      <c r="B300756" s="64"/>
      <c r="C300756" s="80"/>
      <c r="D300756" s="81"/>
      <c r="E300756" s="79"/>
      <c r="F300756" s="78"/>
      <c r="G300756" s="82"/>
      <c r="H300756" s="82"/>
      <c r="I300756" s="11"/>
    </row>
    <row r="300758" spans="1:9" s="4" customFormat="1" x14ac:dyDescent="0.2">
      <c r="A300758" s="25"/>
      <c r="B300758" s="64"/>
      <c r="C300758" s="80"/>
      <c r="D300758" s="81"/>
      <c r="E300758" s="79"/>
      <c r="F300758" s="78"/>
      <c r="G300758" s="82"/>
      <c r="H300758" s="82"/>
      <c r="I300758" s="11"/>
    </row>
    <row r="300764" spans="1:9" s="4" customFormat="1" x14ac:dyDescent="0.2">
      <c r="A300764" s="25"/>
      <c r="B300764" s="64"/>
      <c r="C300764" s="80"/>
      <c r="D300764" s="81"/>
      <c r="E300764" s="79"/>
      <c r="F300764" s="78"/>
      <c r="G300764" s="82"/>
      <c r="H300764" s="82"/>
      <c r="I300764" s="11"/>
    </row>
    <row r="300768" spans="1:9" s="4" customFormat="1" x14ac:dyDescent="0.2">
      <c r="A300768" s="25"/>
      <c r="B300768" s="64"/>
      <c r="C300768" s="80"/>
      <c r="D300768" s="81"/>
      <c r="E300768" s="79"/>
      <c r="F300768" s="78"/>
      <c r="G300768" s="82"/>
      <c r="H300768" s="82"/>
      <c r="I300768" s="11"/>
    </row>
    <row r="300772" spans="1:9" s="4" customFormat="1" x14ac:dyDescent="0.2">
      <c r="A300772" s="25"/>
      <c r="B300772" s="64"/>
      <c r="C300772" s="80"/>
      <c r="D300772" s="81"/>
      <c r="E300772" s="79"/>
      <c r="F300772" s="78"/>
      <c r="G300772" s="82"/>
      <c r="H300772" s="82"/>
      <c r="I300772" s="11"/>
    </row>
    <row r="300774" spans="1:9" s="4" customFormat="1" x14ac:dyDescent="0.2">
      <c r="A300774" s="25"/>
      <c r="B300774" s="64"/>
      <c r="C300774" s="80"/>
      <c r="D300774" s="81"/>
      <c r="E300774" s="79"/>
      <c r="F300774" s="78"/>
      <c r="G300774" s="82"/>
      <c r="H300774" s="82"/>
      <c r="I300774" s="11"/>
    </row>
    <row r="300780" spans="1:9" s="4" customFormat="1" x14ac:dyDescent="0.2">
      <c r="A300780" s="25"/>
      <c r="B300780" s="64"/>
      <c r="C300780" s="80"/>
      <c r="D300780" s="81"/>
      <c r="E300780" s="79"/>
      <c r="F300780" s="78"/>
      <c r="G300780" s="82"/>
      <c r="H300780" s="82"/>
      <c r="I300780" s="11"/>
    </row>
    <row r="300784" spans="1:9" s="4" customFormat="1" x14ac:dyDescent="0.2">
      <c r="A300784" s="25"/>
      <c r="B300784" s="64"/>
      <c r="C300784" s="80"/>
      <c r="D300784" s="81"/>
      <c r="E300784" s="79"/>
      <c r="F300784" s="78"/>
      <c r="G300784" s="82"/>
      <c r="H300784" s="82"/>
      <c r="I300784" s="11"/>
    </row>
    <row r="300788" spans="1:9" s="4" customFormat="1" x14ac:dyDescent="0.2">
      <c r="A300788" s="25"/>
      <c r="B300788" s="64"/>
      <c r="C300788" s="80"/>
      <c r="D300788" s="81"/>
      <c r="E300788" s="79"/>
      <c r="F300788" s="78"/>
      <c r="G300788" s="82"/>
      <c r="H300788" s="82"/>
      <c r="I300788" s="11"/>
    </row>
    <row r="300790" spans="1:9" s="4" customFormat="1" x14ac:dyDescent="0.2">
      <c r="A300790" s="25"/>
      <c r="B300790" s="64"/>
      <c r="C300790" s="80"/>
      <c r="D300790" s="81"/>
      <c r="E300790" s="79"/>
      <c r="F300790" s="78"/>
      <c r="G300790" s="82"/>
      <c r="H300790" s="82"/>
      <c r="I300790" s="11"/>
    </row>
    <row r="300796" spans="1:9" s="4" customFormat="1" x14ac:dyDescent="0.2">
      <c r="A300796" s="25"/>
      <c r="B300796" s="64"/>
      <c r="C300796" s="80"/>
      <c r="D300796" s="81"/>
      <c r="E300796" s="79"/>
      <c r="F300796" s="78"/>
      <c r="G300796" s="82"/>
      <c r="H300796" s="82"/>
      <c r="I300796" s="11"/>
    </row>
    <row r="300800" spans="1:9" s="4" customFormat="1" x14ac:dyDescent="0.2">
      <c r="A300800" s="25"/>
      <c r="B300800" s="64"/>
      <c r="C300800" s="80"/>
      <c r="D300800" s="81"/>
      <c r="E300800" s="79"/>
      <c r="F300800" s="78"/>
      <c r="G300800" s="82"/>
      <c r="H300800" s="82"/>
      <c r="I300800" s="11"/>
    </row>
    <row r="300804" spans="1:9" s="4" customFormat="1" x14ac:dyDescent="0.2">
      <c r="A300804" s="25"/>
      <c r="B300804" s="64"/>
      <c r="C300804" s="80"/>
      <c r="D300804" s="81"/>
      <c r="E300804" s="79"/>
      <c r="F300804" s="78"/>
      <c r="G300804" s="82"/>
      <c r="H300804" s="82"/>
      <c r="I300804" s="11"/>
    </row>
    <row r="300806" spans="1:9" s="4" customFormat="1" x14ac:dyDescent="0.2">
      <c r="A300806" s="25"/>
      <c r="B300806" s="64"/>
      <c r="C300806" s="80"/>
      <c r="D300806" s="81"/>
      <c r="E300806" s="79"/>
      <c r="F300806" s="78"/>
      <c r="G300806" s="82"/>
      <c r="H300806" s="82"/>
      <c r="I300806" s="11"/>
    </row>
    <row r="300812" spans="1:9" s="4" customFormat="1" x14ac:dyDescent="0.2">
      <c r="A300812" s="25"/>
      <c r="B300812" s="64"/>
      <c r="C300812" s="80"/>
      <c r="D300812" s="81"/>
      <c r="E300812" s="79"/>
      <c r="F300812" s="78"/>
      <c r="G300812" s="82"/>
      <c r="H300812" s="82"/>
      <c r="I300812" s="11"/>
    </row>
    <row r="300816" spans="1:9" s="4" customFormat="1" x14ac:dyDescent="0.2">
      <c r="A300816" s="25"/>
      <c r="B300816" s="64"/>
      <c r="C300816" s="80"/>
      <c r="D300816" s="81"/>
      <c r="E300816" s="79"/>
      <c r="F300816" s="78"/>
      <c r="G300816" s="82"/>
      <c r="H300816" s="82"/>
      <c r="I300816" s="11"/>
    </row>
    <row r="300820" spans="1:9" s="4" customFormat="1" x14ac:dyDescent="0.2">
      <c r="A300820" s="25"/>
      <c r="B300820" s="64"/>
      <c r="C300820" s="80"/>
      <c r="D300820" s="81"/>
      <c r="E300820" s="79"/>
      <c r="F300820" s="78"/>
      <c r="G300820" s="82"/>
      <c r="H300820" s="82"/>
      <c r="I300820" s="11"/>
    </row>
    <row r="300822" spans="1:9" s="4" customFormat="1" x14ac:dyDescent="0.2">
      <c r="A300822" s="25"/>
      <c r="B300822" s="64"/>
      <c r="C300822" s="80"/>
      <c r="D300822" s="81"/>
      <c r="E300822" s="79"/>
      <c r="F300822" s="78"/>
      <c r="G300822" s="82"/>
      <c r="H300822" s="82"/>
      <c r="I300822" s="11"/>
    </row>
    <row r="300828" spans="1:9" s="4" customFormat="1" x14ac:dyDescent="0.2">
      <c r="A300828" s="25"/>
      <c r="B300828" s="64"/>
      <c r="C300828" s="80"/>
      <c r="D300828" s="81"/>
      <c r="E300828" s="79"/>
      <c r="F300828" s="78"/>
      <c r="G300828" s="82"/>
      <c r="H300828" s="82"/>
      <c r="I300828" s="11"/>
    </row>
    <row r="300832" spans="1:9" s="4" customFormat="1" x14ac:dyDescent="0.2">
      <c r="A300832" s="25"/>
      <c r="B300832" s="64"/>
      <c r="C300832" s="80"/>
      <c r="D300832" s="81"/>
      <c r="E300832" s="79"/>
      <c r="F300832" s="78"/>
      <c r="G300832" s="82"/>
      <c r="H300832" s="82"/>
      <c r="I300832" s="11"/>
    </row>
    <row r="300836" spans="1:9" s="4" customFormat="1" x14ac:dyDescent="0.2">
      <c r="A300836" s="25"/>
      <c r="B300836" s="64"/>
      <c r="C300836" s="80"/>
      <c r="D300836" s="81"/>
      <c r="E300836" s="79"/>
      <c r="F300836" s="78"/>
      <c r="G300836" s="82"/>
      <c r="H300836" s="82"/>
      <c r="I300836" s="11"/>
    </row>
    <row r="300838" spans="1:9" s="4" customFormat="1" x14ac:dyDescent="0.2">
      <c r="A300838" s="25"/>
      <c r="B300838" s="64"/>
      <c r="C300838" s="80"/>
      <c r="D300838" s="81"/>
      <c r="E300838" s="79"/>
      <c r="F300838" s="78"/>
      <c r="G300838" s="82"/>
      <c r="H300838" s="82"/>
      <c r="I300838" s="11"/>
    </row>
    <row r="300844" spans="1:9" s="4" customFormat="1" x14ac:dyDescent="0.2">
      <c r="A300844" s="25"/>
      <c r="B300844" s="64"/>
      <c r="C300844" s="80"/>
      <c r="D300844" s="81"/>
      <c r="E300844" s="79"/>
      <c r="F300844" s="78"/>
      <c r="G300844" s="82"/>
      <c r="H300844" s="82"/>
      <c r="I300844" s="11"/>
    </row>
    <row r="300848" spans="1:9" s="4" customFormat="1" x14ac:dyDescent="0.2">
      <c r="A300848" s="25"/>
      <c r="B300848" s="64"/>
      <c r="C300848" s="80"/>
      <c r="D300848" s="81"/>
      <c r="E300848" s="79"/>
      <c r="F300848" s="78"/>
      <c r="G300848" s="82"/>
      <c r="H300848" s="82"/>
      <c r="I300848" s="11"/>
    </row>
    <row r="300852" spans="1:9" s="4" customFormat="1" x14ac:dyDescent="0.2">
      <c r="A300852" s="25"/>
      <c r="B300852" s="64"/>
      <c r="C300852" s="80"/>
      <c r="D300852" s="81"/>
      <c r="E300852" s="79"/>
      <c r="F300852" s="78"/>
      <c r="G300852" s="82"/>
      <c r="H300852" s="82"/>
      <c r="I300852" s="11"/>
    </row>
    <row r="300854" spans="1:9" s="4" customFormat="1" x14ac:dyDescent="0.2">
      <c r="A300854" s="25"/>
      <c r="B300854" s="64"/>
      <c r="C300854" s="80"/>
      <c r="D300854" s="81"/>
      <c r="E300854" s="79"/>
      <c r="F300854" s="78"/>
      <c r="G300854" s="82"/>
      <c r="H300854" s="82"/>
      <c r="I300854" s="11"/>
    </row>
    <row r="300860" spans="1:9" s="4" customFormat="1" x14ac:dyDescent="0.2">
      <c r="A300860" s="25"/>
      <c r="B300860" s="64"/>
      <c r="C300860" s="80"/>
      <c r="D300860" s="81"/>
      <c r="E300860" s="79"/>
      <c r="F300860" s="78"/>
      <c r="G300860" s="82"/>
      <c r="H300860" s="82"/>
      <c r="I300860" s="11"/>
    </row>
    <row r="300864" spans="1:9" s="4" customFormat="1" x14ac:dyDescent="0.2">
      <c r="A300864" s="25"/>
      <c r="B300864" s="64"/>
      <c r="C300864" s="80"/>
      <c r="D300864" s="81"/>
      <c r="E300864" s="79"/>
      <c r="F300864" s="78"/>
      <c r="G300864" s="82"/>
      <c r="H300864" s="82"/>
      <c r="I300864" s="11"/>
    </row>
    <row r="300868" spans="1:9" s="4" customFormat="1" x14ac:dyDescent="0.2">
      <c r="A300868" s="25"/>
      <c r="B300868" s="64"/>
      <c r="C300868" s="80"/>
      <c r="D300868" s="81"/>
      <c r="E300868" s="79"/>
      <c r="F300868" s="78"/>
      <c r="G300868" s="82"/>
      <c r="H300868" s="82"/>
      <c r="I300868" s="11"/>
    </row>
    <row r="300870" spans="1:9" s="4" customFormat="1" x14ac:dyDescent="0.2">
      <c r="A300870" s="25"/>
      <c r="B300870" s="64"/>
      <c r="C300870" s="80"/>
      <c r="D300870" s="81"/>
      <c r="E300870" s="79"/>
      <c r="F300870" s="78"/>
      <c r="G300870" s="82"/>
      <c r="H300870" s="82"/>
      <c r="I300870" s="11"/>
    </row>
    <row r="300876" spans="1:9" s="4" customFormat="1" x14ac:dyDescent="0.2">
      <c r="A300876" s="25"/>
      <c r="B300876" s="64"/>
      <c r="C300876" s="80"/>
      <c r="D300876" s="81"/>
      <c r="E300876" s="79"/>
      <c r="F300876" s="78"/>
      <c r="G300876" s="82"/>
      <c r="H300876" s="82"/>
      <c r="I300876" s="11"/>
    </row>
    <row r="300880" spans="1:9" s="4" customFormat="1" x14ac:dyDescent="0.2">
      <c r="A300880" s="25"/>
      <c r="B300880" s="64"/>
      <c r="C300880" s="80"/>
      <c r="D300880" s="81"/>
      <c r="E300880" s="79"/>
      <c r="F300880" s="78"/>
      <c r="G300880" s="82"/>
      <c r="H300880" s="82"/>
      <c r="I300880" s="11"/>
    </row>
    <row r="300884" spans="1:9" s="4" customFormat="1" x14ac:dyDescent="0.2">
      <c r="A300884" s="25"/>
      <c r="B300884" s="64"/>
      <c r="C300884" s="80"/>
      <c r="D300884" s="81"/>
      <c r="E300884" s="79"/>
      <c r="F300884" s="78"/>
      <c r="G300884" s="82"/>
      <c r="H300884" s="82"/>
      <c r="I300884" s="11"/>
    </row>
    <row r="300886" spans="1:9" s="4" customFormat="1" x14ac:dyDescent="0.2">
      <c r="A300886" s="25"/>
      <c r="B300886" s="64"/>
      <c r="C300886" s="80"/>
      <c r="D300886" s="81"/>
      <c r="E300886" s="79"/>
      <c r="F300886" s="78"/>
      <c r="G300886" s="82"/>
      <c r="H300886" s="82"/>
      <c r="I300886" s="11"/>
    </row>
    <row r="300892" spans="1:9" s="4" customFormat="1" x14ac:dyDescent="0.2">
      <c r="A300892" s="25"/>
      <c r="B300892" s="64"/>
      <c r="C300892" s="80"/>
      <c r="D300892" s="81"/>
      <c r="E300892" s="79"/>
      <c r="F300892" s="78"/>
      <c r="G300892" s="82"/>
      <c r="H300892" s="82"/>
      <c r="I300892" s="11"/>
    </row>
    <row r="300896" spans="1:9" s="4" customFormat="1" x14ac:dyDescent="0.2">
      <c r="A300896" s="25"/>
      <c r="B300896" s="64"/>
      <c r="C300896" s="80"/>
      <c r="D300896" s="81"/>
      <c r="E300896" s="79"/>
      <c r="F300896" s="78"/>
      <c r="G300896" s="82"/>
      <c r="H300896" s="82"/>
      <c r="I300896" s="11"/>
    </row>
    <row r="300900" spans="1:9" s="4" customFormat="1" x14ac:dyDescent="0.2">
      <c r="A300900" s="25"/>
      <c r="B300900" s="64"/>
      <c r="C300900" s="80"/>
      <c r="D300900" s="81"/>
      <c r="E300900" s="79"/>
      <c r="F300900" s="78"/>
      <c r="G300900" s="82"/>
      <c r="H300900" s="82"/>
      <c r="I300900" s="11"/>
    </row>
    <row r="300902" spans="1:9" s="4" customFormat="1" x14ac:dyDescent="0.2">
      <c r="A300902" s="25"/>
      <c r="B300902" s="64"/>
      <c r="C300902" s="80"/>
      <c r="D300902" s="81"/>
      <c r="E300902" s="79"/>
      <c r="F300902" s="78"/>
      <c r="G300902" s="82"/>
      <c r="H300902" s="82"/>
      <c r="I300902" s="11"/>
    </row>
    <row r="300908" spans="1:9" s="4" customFormat="1" x14ac:dyDescent="0.2">
      <c r="A300908" s="25"/>
      <c r="B300908" s="64"/>
      <c r="C300908" s="80"/>
      <c r="D300908" s="81"/>
      <c r="E300908" s="79"/>
      <c r="F300908" s="78"/>
      <c r="G300908" s="82"/>
      <c r="H300908" s="82"/>
      <c r="I300908" s="11"/>
    </row>
    <row r="300912" spans="1:9" s="4" customFormat="1" x14ac:dyDescent="0.2">
      <c r="A300912" s="25"/>
      <c r="B300912" s="64"/>
      <c r="C300912" s="80"/>
      <c r="D300912" s="81"/>
      <c r="E300912" s="79"/>
      <c r="F300912" s="78"/>
      <c r="G300912" s="82"/>
      <c r="H300912" s="82"/>
      <c r="I300912" s="11"/>
    </row>
    <row r="300916" spans="1:9" s="4" customFormat="1" x14ac:dyDescent="0.2">
      <c r="A300916" s="25"/>
      <c r="B300916" s="64"/>
      <c r="C300916" s="80"/>
      <c r="D300916" s="81"/>
      <c r="E300916" s="79"/>
      <c r="F300916" s="78"/>
      <c r="G300916" s="82"/>
      <c r="H300916" s="82"/>
      <c r="I300916" s="11"/>
    </row>
    <row r="300918" spans="1:9" s="4" customFormat="1" x14ac:dyDescent="0.2">
      <c r="A300918" s="25"/>
      <c r="B300918" s="64"/>
      <c r="C300918" s="80"/>
      <c r="D300918" s="81"/>
      <c r="E300918" s="79"/>
      <c r="F300918" s="78"/>
      <c r="G300918" s="82"/>
      <c r="H300918" s="82"/>
      <c r="I300918" s="11"/>
    </row>
    <row r="300924" spans="1:9" s="4" customFormat="1" x14ac:dyDescent="0.2">
      <c r="A300924" s="25"/>
      <c r="B300924" s="64"/>
      <c r="C300924" s="80"/>
      <c r="D300924" s="81"/>
      <c r="E300924" s="79"/>
      <c r="F300924" s="78"/>
      <c r="G300924" s="82"/>
      <c r="H300924" s="82"/>
      <c r="I300924" s="11"/>
    </row>
    <row r="300928" spans="1:9" s="4" customFormat="1" x14ac:dyDescent="0.2">
      <c r="A300928" s="25"/>
      <c r="B300928" s="64"/>
      <c r="C300928" s="80"/>
      <c r="D300928" s="81"/>
      <c r="E300928" s="79"/>
      <c r="F300928" s="78"/>
      <c r="G300928" s="82"/>
      <c r="H300928" s="82"/>
      <c r="I300928" s="11"/>
    </row>
    <row r="300932" spans="1:9" s="4" customFormat="1" x14ac:dyDescent="0.2">
      <c r="A300932" s="25"/>
      <c r="B300932" s="64"/>
      <c r="C300932" s="80"/>
      <c r="D300932" s="81"/>
      <c r="E300932" s="79"/>
      <c r="F300932" s="78"/>
      <c r="G300932" s="82"/>
      <c r="H300932" s="82"/>
      <c r="I300932" s="11"/>
    </row>
    <row r="300934" spans="1:9" s="4" customFormat="1" x14ac:dyDescent="0.2">
      <c r="A300934" s="25"/>
      <c r="B300934" s="64"/>
      <c r="C300934" s="80"/>
      <c r="D300934" s="81"/>
      <c r="E300934" s="79"/>
      <c r="F300934" s="78"/>
      <c r="G300934" s="82"/>
      <c r="H300934" s="82"/>
      <c r="I300934" s="11"/>
    </row>
    <row r="300940" spans="1:9" s="4" customFormat="1" x14ac:dyDescent="0.2">
      <c r="A300940" s="25"/>
      <c r="B300940" s="64"/>
      <c r="C300940" s="80"/>
      <c r="D300940" s="81"/>
      <c r="E300940" s="79"/>
      <c r="F300940" s="78"/>
      <c r="G300940" s="82"/>
      <c r="H300940" s="82"/>
      <c r="I300940" s="11"/>
    </row>
    <row r="300944" spans="1:9" s="4" customFormat="1" x14ac:dyDescent="0.2">
      <c r="A300944" s="25"/>
      <c r="B300944" s="64"/>
      <c r="C300944" s="80"/>
      <c r="D300944" s="81"/>
      <c r="E300944" s="79"/>
      <c r="F300944" s="78"/>
      <c r="G300944" s="82"/>
      <c r="H300944" s="82"/>
      <c r="I300944" s="11"/>
    </row>
    <row r="300948" spans="1:9" s="4" customFormat="1" x14ac:dyDescent="0.2">
      <c r="A300948" s="25"/>
      <c r="B300948" s="64"/>
      <c r="C300948" s="80"/>
      <c r="D300948" s="81"/>
      <c r="E300948" s="79"/>
      <c r="F300948" s="78"/>
      <c r="G300948" s="82"/>
      <c r="H300948" s="82"/>
      <c r="I300948" s="11"/>
    </row>
    <row r="300950" spans="1:9" s="4" customFormat="1" x14ac:dyDescent="0.2">
      <c r="A300950" s="25"/>
      <c r="B300950" s="64"/>
      <c r="C300950" s="80"/>
      <c r="D300950" s="81"/>
      <c r="E300950" s="79"/>
      <c r="F300950" s="78"/>
      <c r="G300950" s="82"/>
      <c r="H300950" s="82"/>
      <c r="I300950" s="11"/>
    </row>
    <row r="300956" spans="1:9" s="4" customFormat="1" x14ac:dyDescent="0.2">
      <c r="A300956" s="25"/>
      <c r="B300956" s="64"/>
      <c r="C300956" s="80"/>
      <c r="D300956" s="81"/>
      <c r="E300956" s="79"/>
      <c r="F300956" s="78"/>
      <c r="G300956" s="82"/>
      <c r="H300956" s="82"/>
      <c r="I300956" s="11"/>
    </row>
    <row r="300960" spans="1:9" s="4" customFormat="1" x14ac:dyDescent="0.2">
      <c r="A300960" s="25"/>
      <c r="B300960" s="64"/>
      <c r="C300960" s="80"/>
      <c r="D300960" s="81"/>
      <c r="E300960" s="79"/>
      <c r="F300960" s="78"/>
      <c r="G300960" s="82"/>
      <c r="H300960" s="82"/>
      <c r="I300960" s="11"/>
    </row>
    <row r="300964" spans="1:9" s="4" customFormat="1" x14ac:dyDescent="0.2">
      <c r="A300964" s="25"/>
      <c r="B300964" s="64"/>
      <c r="C300964" s="80"/>
      <c r="D300964" s="81"/>
      <c r="E300964" s="79"/>
      <c r="F300964" s="78"/>
      <c r="G300964" s="82"/>
      <c r="H300964" s="82"/>
      <c r="I300964" s="11"/>
    </row>
    <row r="300966" spans="1:9" s="4" customFormat="1" x14ac:dyDescent="0.2">
      <c r="A300966" s="25"/>
      <c r="B300966" s="64"/>
      <c r="C300966" s="80"/>
      <c r="D300966" s="81"/>
      <c r="E300966" s="79"/>
      <c r="F300966" s="78"/>
      <c r="G300966" s="82"/>
      <c r="H300966" s="82"/>
      <c r="I300966" s="11"/>
    </row>
    <row r="300972" spans="1:9" s="4" customFormat="1" x14ac:dyDescent="0.2">
      <c r="A300972" s="25"/>
      <c r="B300972" s="64"/>
      <c r="C300972" s="80"/>
      <c r="D300972" s="81"/>
      <c r="E300972" s="79"/>
      <c r="F300972" s="78"/>
      <c r="G300972" s="82"/>
      <c r="H300972" s="82"/>
      <c r="I300972" s="11"/>
    </row>
    <row r="300976" spans="1:9" s="4" customFormat="1" x14ac:dyDescent="0.2">
      <c r="A300976" s="25"/>
      <c r="B300976" s="64"/>
      <c r="C300976" s="80"/>
      <c r="D300976" s="81"/>
      <c r="E300976" s="79"/>
      <c r="F300976" s="78"/>
      <c r="G300976" s="82"/>
      <c r="H300976" s="82"/>
      <c r="I300976" s="11"/>
    </row>
    <row r="300980" spans="1:9" s="4" customFormat="1" x14ac:dyDescent="0.2">
      <c r="A300980" s="25"/>
      <c r="B300980" s="64"/>
      <c r="C300980" s="80"/>
      <c r="D300980" s="81"/>
      <c r="E300980" s="79"/>
      <c r="F300980" s="78"/>
      <c r="G300980" s="82"/>
      <c r="H300980" s="82"/>
      <c r="I300980" s="11"/>
    </row>
    <row r="300982" spans="1:9" s="4" customFormat="1" x14ac:dyDescent="0.2">
      <c r="A300982" s="25"/>
      <c r="B300982" s="64"/>
      <c r="C300982" s="80"/>
      <c r="D300982" s="81"/>
      <c r="E300982" s="79"/>
      <c r="F300982" s="78"/>
      <c r="G300982" s="82"/>
      <c r="H300982" s="82"/>
      <c r="I300982" s="11"/>
    </row>
    <row r="300988" spans="1:9" s="4" customFormat="1" x14ac:dyDescent="0.2">
      <c r="A300988" s="25"/>
      <c r="B300988" s="64"/>
      <c r="C300988" s="80"/>
      <c r="D300988" s="81"/>
      <c r="E300988" s="79"/>
      <c r="F300988" s="78"/>
      <c r="G300988" s="82"/>
      <c r="H300988" s="82"/>
      <c r="I300988" s="11"/>
    </row>
    <row r="300992" spans="1:9" s="4" customFormat="1" x14ac:dyDescent="0.2">
      <c r="A300992" s="25"/>
      <c r="B300992" s="64"/>
      <c r="C300992" s="80"/>
      <c r="D300992" s="81"/>
      <c r="E300992" s="79"/>
      <c r="F300992" s="78"/>
      <c r="G300992" s="82"/>
      <c r="H300992" s="82"/>
      <c r="I300992" s="11"/>
    </row>
    <row r="300996" spans="1:9" s="4" customFormat="1" x14ac:dyDescent="0.2">
      <c r="A300996" s="25"/>
      <c r="B300996" s="64"/>
      <c r="C300996" s="80"/>
      <c r="D300996" s="81"/>
      <c r="E300996" s="79"/>
      <c r="F300996" s="78"/>
      <c r="G300996" s="82"/>
      <c r="H300996" s="82"/>
      <c r="I300996" s="11"/>
    </row>
    <row r="300998" spans="1:9" s="4" customFormat="1" x14ac:dyDescent="0.2">
      <c r="A300998" s="25"/>
      <c r="B300998" s="64"/>
      <c r="C300998" s="80"/>
      <c r="D300998" s="81"/>
      <c r="E300998" s="79"/>
      <c r="F300998" s="78"/>
      <c r="G300998" s="82"/>
      <c r="H300998" s="82"/>
      <c r="I300998" s="11"/>
    </row>
    <row r="301004" spans="1:9" s="4" customFormat="1" x14ac:dyDescent="0.2">
      <c r="A301004" s="25"/>
      <c r="B301004" s="64"/>
      <c r="C301004" s="80"/>
      <c r="D301004" s="81"/>
      <c r="E301004" s="79"/>
      <c r="F301004" s="78"/>
      <c r="G301004" s="82"/>
      <c r="H301004" s="82"/>
      <c r="I301004" s="11"/>
    </row>
    <row r="301008" spans="1:9" s="4" customFormat="1" x14ac:dyDescent="0.2">
      <c r="A301008" s="25"/>
      <c r="B301008" s="64"/>
      <c r="C301008" s="80"/>
      <c r="D301008" s="81"/>
      <c r="E301008" s="79"/>
      <c r="F301008" s="78"/>
      <c r="G301008" s="82"/>
      <c r="H301008" s="82"/>
      <c r="I301008" s="11"/>
    </row>
    <row r="301012" spans="1:9" s="4" customFormat="1" x14ac:dyDescent="0.2">
      <c r="A301012" s="25"/>
      <c r="B301012" s="64"/>
      <c r="C301012" s="80"/>
      <c r="D301012" s="81"/>
      <c r="E301012" s="79"/>
      <c r="F301012" s="78"/>
      <c r="G301012" s="82"/>
      <c r="H301012" s="82"/>
      <c r="I301012" s="11"/>
    </row>
    <row r="301014" spans="1:9" s="4" customFormat="1" x14ac:dyDescent="0.2">
      <c r="A301014" s="25"/>
      <c r="B301014" s="64"/>
      <c r="C301014" s="80"/>
      <c r="D301014" s="81"/>
      <c r="E301014" s="79"/>
      <c r="F301014" s="78"/>
      <c r="G301014" s="82"/>
      <c r="H301014" s="82"/>
      <c r="I301014" s="11"/>
    </row>
    <row r="301020" spans="1:9" s="4" customFormat="1" x14ac:dyDescent="0.2">
      <c r="A301020" s="25"/>
      <c r="B301020" s="64"/>
      <c r="C301020" s="80"/>
      <c r="D301020" s="81"/>
      <c r="E301020" s="79"/>
      <c r="F301020" s="78"/>
      <c r="G301020" s="82"/>
      <c r="H301020" s="82"/>
      <c r="I301020" s="11"/>
    </row>
    <row r="301024" spans="1:9" s="4" customFormat="1" x14ac:dyDescent="0.2">
      <c r="A301024" s="25"/>
      <c r="B301024" s="64"/>
      <c r="C301024" s="80"/>
      <c r="D301024" s="81"/>
      <c r="E301024" s="79"/>
      <c r="F301024" s="78"/>
      <c r="G301024" s="82"/>
      <c r="H301024" s="82"/>
      <c r="I301024" s="11"/>
    </row>
    <row r="301028" spans="1:9" s="4" customFormat="1" x14ac:dyDescent="0.2">
      <c r="A301028" s="25"/>
      <c r="B301028" s="64"/>
      <c r="C301028" s="80"/>
      <c r="D301028" s="81"/>
      <c r="E301028" s="79"/>
      <c r="F301028" s="78"/>
      <c r="G301028" s="82"/>
      <c r="H301028" s="82"/>
      <c r="I301028" s="11"/>
    </row>
    <row r="301030" spans="1:9" s="4" customFormat="1" x14ac:dyDescent="0.2">
      <c r="A301030" s="25"/>
      <c r="B301030" s="64"/>
      <c r="C301030" s="80"/>
      <c r="D301030" s="81"/>
      <c r="E301030" s="79"/>
      <c r="F301030" s="78"/>
      <c r="G301030" s="82"/>
      <c r="H301030" s="82"/>
      <c r="I301030" s="11"/>
    </row>
    <row r="301036" spans="1:9" s="4" customFormat="1" x14ac:dyDescent="0.2">
      <c r="A301036" s="25"/>
      <c r="B301036" s="64"/>
      <c r="C301036" s="80"/>
      <c r="D301036" s="81"/>
      <c r="E301036" s="79"/>
      <c r="F301036" s="78"/>
      <c r="G301036" s="82"/>
      <c r="H301036" s="82"/>
      <c r="I301036" s="11"/>
    </row>
    <row r="301040" spans="1:9" s="4" customFormat="1" x14ac:dyDescent="0.2">
      <c r="A301040" s="25"/>
      <c r="B301040" s="64"/>
      <c r="C301040" s="80"/>
      <c r="D301040" s="81"/>
      <c r="E301040" s="79"/>
      <c r="F301040" s="78"/>
      <c r="G301040" s="82"/>
      <c r="H301040" s="82"/>
      <c r="I301040" s="11"/>
    </row>
    <row r="301044" spans="1:9" s="4" customFormat="1" x14ac:dyDescent="0.2">
      <c r="A301044" s="25"/>
      <c r="B301044" s="64"/>
      <c r="C301044" s="80"/>
      <c r="D301044" s="81"/>
      <c r="E301044" s="79"/>
      <c r="F301044" s="78"/>
      <c r="G301044" s="82"/>
      <c r="H301044" s="82"/>
      <c r="I301044" s="11"/>
    </row>
    <row r="301046" spans="1:9" s="4" customFormat="1" x14ac:dyDescent="0.2">
      <c r="A301046" s="25"/>
      <c r="B301046" s="64"/>
      <c r="C301046" s="80"/>
      <c r="D301046" s="81"/>
      <c r="E301046" s="79"/>
      <c r="F301046" s="78"/>
      <c r="G301046" s="82"/>
      <c r="H301046" s="82"/>
      <c r="I301046" s="11"/>
    </row>
    <row r="301052" spans="1:9" s="4" customFormat="1" x14ac:dyDescent="0.2">
      <c r="A301052" s="25"/>
      <c r="B301052" s="64"/>
      <c r="C301052" s="80"/>
      <c r="D301052" s="81"/>
      <c r="E301052" s="79"/>
      <c r="F301052" s="78"/>
      <c r="G301052" s="82"/>
      <c r="H301052" s="82"/>
      <c r="I301052" s="11"/>
    </row>
    <row r="301056" spans="1:9" s="4" customFormat="1" x14ac:dyDescent="0.2">
      <c r="A301056" s="25"/>
      <c r="B301056" s="64"/>
      <c r="C301056" s="80"/>
      <c r="D301056" s="81"/>
      <c r="E301056" s="79"/>
      <c r="F301056" s="78"/>
      <c r="G301056" s="82"/>
      <c r="H301056" s="82"/>
      <c r="I301056" s="11"/>
    </row>
    <row r="301060" spans="1:9" s="4" customFormat="1" x14ac:dyDescent="0.2">
      <c r="A301060" s="25"/>
      <c r="B301060" s="64"/>
      <c r="C301060" s="80"/>
      <c r="D301060" s="81"/>
      <c r="E301060" s="79"/>
      <c r="F301060" s="78"/>
      <c r="G301060" s="82"/>
      <c r="H301060" s="82"/>
      <c r="I301060" s="11"/>
    </row>
    <row r="301062" spans="1:9" s="4" customFormat="1" x14ac:dyDescent="0.2">
      <c r="A301062" s="25"/>
      <c r="B301062" s="64"/>
      <c r="C301062" s="80"/>
      <c r="D301062" s="81"/>
      <c r="E301062" s="79"/>
      <c r="F301062" s="78"/>
      <c r="G301062" s="82"/>
      <c r="H301062" s="82"/>
      <c r="I301062" s="11"/>
    </row>
    <row r="301068" spans="1:9" s="4" customFormat="1" x14ac:dyDescent="0.2">
      <c r="A301068" s="25"/>
      <c r="B301068" s="64"/>
      <c r="C301068" s="80"/>
      <c r="D301068" s="81"/>
      <c r="E301068" s="79"/>
      <c r="F301068" s="78"/>
      <c r="G301068" s="82"/>
      <c r="H301068" s="82"/>
      <c r="I301068" s="11"/>
    </row>
    <row r="301072" spans="1:9" s="4" customFormat="1" x14ac:dyDescent="0.2">
      <c r="A301072" s="25"/>
      <c r="B301072" s="64"/>
      <c r="C301072" s="80"/>
      <c r="D301072" s="81"/>
      <c r="E301072" s="79"/>
      <c r="F301072" s="78"/>
      <c r="G301072" s="82"/>
      <c r="H301072" s="82"/>
      <c r="I301072" s="11"/>
    </row>
    <row r="301076" spans="1:9" s="4" customFormat="1" x14ac:dyDescent="0.2">
      <c r="A301076" s="25"/>
      <c r="B301076" s="64"/>
      <c r="C301076" s="80"/>
      <c r="D301076" s="81"/>
      <c r="E301076" s="79"/>
      <c r="F301076" s="78"/>
      <c r="G301076" s="82"/>
      <c r="H301076" s="82"/>
      <c r="I301076" s="11"/>
    </row>
    <row r="301078" spans="1:9" s="4" customFormat="1" x14ac:dyDescent="0.2">
      <c r="A301078" s="25"/>
      <c r="B301078" s="64"/>
      <c r="C301078" s="80"/>
      <c r="D301078" s="81"/>
      <c r="E301078" s="79"/>
      <c r="F301078" s="78"/>
      <c r="G301078" s="82"/>
      <c r="H301078" s="82"/>
      <c r="I301078" s="11"/>
    </row>
    <row r="301084" spans="1:9" s="4" customFormat="1" x14ac:dyDescent="0.2">
      <c r="A301084" s="25"/>
      <c r="B301084" s="64"/>
      <c r="C301084" s="80"/>
      <c r="D301084" s="81"/>
      <c r="E301084" s="79"/>
      <c r="F301084" s="78"/>
      <c r="G301084" s="82"/>
      <c r="H301084" s="82"/>
      <c r="I301084" s="11"/>
    </row>
    <row r="301088" spans="1:9" s="4" customFormat="1" x14ac:dyDescent="0.2">
      <c r="A301088" s="25"/>
      <c r="B301088" s="64"/>
      <c r="C301088" s="80"/>
      <c r="D301088" s="81"/>
      <c r="E301088" s="79"/>
      <c r="F301088" s="78"/>
      <c r="G301088" s="82"/>
      <c r="H301088" s="82"/>
      <c r="I301088" s="11"/>
    </row>
    <row r="301092" spans="1:9" s="4" customFormat="1" x14ac:dyDescent="0.2">
      <c r="A301092" s="25"/>
      <c r="B301092" s="64"/>
      <c r="C301092" s="80"/>
      <c r="D301092" s="81"/>
      <c r="E301092" s="79"/>
      <c r="F301092" s="78"/>
      <c r="G301092" s="82"/>
      <c r="H301092" s="82"/>
      <c r="I301092" s="11"/>
    </row>
    <row r="301094" spans="1:9" s="4" customFormat="1" x14ac:dyDescent="0.2">
      <c r="A301094" s="25"/>
      <c r="B301094" s="64"/>
      <c r="C301094" s="80"/>
      <c r="D301094" s="81"/>
      <c r="E301094" s="79"/>
      <c r="F301094" s="78"/>
      <c r="G301094" s="82"/>
      <c r="H301094" s="82"/>
      <c r="I301094" s="11"/>
    </row>
    <row r="301100" spans="1:9" s="4" customFormat="1" x14ac:dyDescent="0.2">
      <c r="A301100" s="25"/>
      <c r="B301100" s="64"/>
      <c r="C301100" s="80"/>
      <c r="D301100" s="81"/>
      <c r="E301100" s="79"/>
      <c r="F301100" s="78"/>
      <c r="G301100" s="82"/>
      <c r="H301100" s="82"/>
      <c r="I301100" s="11"/>
    </row>
    <row r="301104" spans="1:9" s="4" customFormat="1" x14ac:dyDescent="0.2">
      <c r="A301104" s="25"/>
      <c r="B301104" s="64"/>
      <c r="C301104" s="80"/>
      <c r="D301104" s="81"/>
      <c r="E301104" s="79"/>
      <c r="F301104" s="78"/>
      <c r="G301104" s="82"/>
      <c r="H301104" s="82"/>
      <c r="I301104" s="11"/>
    </row>
    <row r="301108" spans="1:9" s="4" customFormat="1" x14ac:dyDescent="0.2">
      <c r="A301108" s="25"/>
      <c r="B301108" s="64"/>
      <c r="C301108" s="80"/>
      <c r="D301108" s="81"/>
      <c r="E301108" s="79"/>
      <c r="F301108" s="78"/>
      <c r="G301108" s="82"/>
      <c r="H301108" s="82"/>
      <c r="I301108" s="11"/>
    </row>
    <row r="301110" spans="1:9" s="4" customFormat="1" x14ac:dyDescent="0.2">
      <c r="A301110" s="25"/>
      <c r="B301110" s="64"/>
      <c r="C301110" s="80"/>
      <c r="D301110" s="81"/>
      <c r="E301110" s="79"/>
      <c r="F301110" s="78"/>
      <c r="G301110" s="82"/>
      <c r="H301110" s="82"/>
      <c r="I301110" s="11"/>
    </row>
    <row r="301116" spans="1:9" s="4" customFormat="1" x14ac:dyDescent="0.2">
      <c r="A301116" s="25"/>
      <c r="B301116" s="64"/>
      <c r="C301116" s="80"/>
      <c r="D301116" s="81"/>
      <c r="E301116" s="79"/>
      <c r="F301116" s="78"/>
      <c r="G301116" s="82"/>
      <c r="H301116" s="82"/>
      <c r="I301116" s="11"/>
    </row>
    <row r="301120" spans="1:9" s="4" customFormat="1" x14ac:dyDescent="0.2">
      <c r="A301120" s="25"/>
      <c r="B301120" s="64"/>
      <c r="C301120" s="80"/>
      <c r="D301120" s="81"/>
      <c r="E301120" s="79"/>
      <c r="F301120" s="78"/>
      <c r="G301120" s="82"/>
      <c r="H301120" s="82"/>
      <c r="I301120" s="11"/>
    </row>
    <row r="301124" spans="1:9" s="4" customFormat="1" x14ac:dyDescent="0.2">
      <c r="A301124" s="25"/>
      <c r="B301124" s="64"/>
      <c r="C301124" s="80"/>
      <c r="D301124" s="81"/>
      <c r="E301124" s="79"/>
      <c r="F301124" s="78"/>
      <c r="G301124" s="82"/>
      <c r="H301124" s="82"/>
      <c r="I301124" s="11"/>
    </row>
    <row r="301126" spans="1:9" s="4" customFormat="1" x14ac:dyDescent="0.2">
      <c r="A301126" s="25"/>
      <c r="B301126" s="64"/>
      <c r="C301126" s="80"/>
      <c r="D301126" s="81"/>
      <c r="E301126" s="79"/>
      <c r="F301126" s="78"/>
      <c r="G301126" s="82"/>
      <c r="H301126" s="82"/>
      <c r="I301126" s="11"/>
    </row>
    <row r="301132" spans="1:9" s="4" customFormat="1" x14ac:dyDescent="0.2">
      <c r="A301132" s="25"/>
      <c r="B301132" s="64"/>
      <c r="C301132" s="80"/>
      <c r="D301132" s="81"/>
      <c r="E301132" s="79"/>
      <c r="F301132" s="78"/>
      <c r="G301132" s="82"/>
      <c r="H301132" s="82"/>
      <c r="I301132" s="11"/>
    </row>
    <row r="301136" spans="1:9" s="4" customFormat="1" x14ac:dyDescent="0.2">
      <c r="A301136" s="25"/>
      <c r="B301136" s="64"/>
      <c r="C301136" s="80"/>
      <c r="D301136" s="81"/>
      <c r="E301136" s="79"/>
      <c r="F301136" s="78"/>
      <c r="G301136" s="82"/>
      <c r="H301136" s="82"/>
      <c r="I301136" s="11"/>
    </row>
    <row r="301140" spans="1:9" s="4" customFormat="1" x14ac:dyDescent="0.2">
      <c r="A301140" s="25"/>
      <c r="B301140" s="64"/>
      <c r="C301140" s="80"/>
      <c r="D301140" s="81"/>
      <c r="E301140" s="79"/>
      <c r="F301140" s="78"/>
      <c r="G301140" s="82"/>
      <c r="H301140" s="82"/>
      <c r="I301140" s="11"/>
    </row>
    <row r="301142" spans="1:9" s="4" customFormat="1" x14ac:dyDescent="0.2">
      <c r="A301142" s="25"/>
      <c r="B301142" s="64"/>
      <c r="C301142" s="80"/>
      <c r="D301142" s="81"/>
      <c r="E301142" s="79"/>
      <c r="F301142" s="78"/>
      <c r="G301142" s="82"/>
      <c r="H301142" s="82"/>
      <c r="I301142" s="11"/>
    </row>
    <row r="301148" spans="1:9" s="4" customFormat="1" x14ac:dyDescent="0.2">
      <c r="A301148" s="25"/>
      <c r="B301148" s="64"/>
      <c r="C301148" s="80"/>
      <c r="D301148" s="81"/>
      <c r="E301148" s="79"/>
      <c r="F301148" s="78"/>
      <c r="G301148" s="82"/>
      <c r="H301148" s="82"/>
      <c r="I301148" s="11"/>
    </row>
    <row r="301152" spans="1:9" s="4" customFormat="1" x14ac:dyDescent="0.2">
      <c r="A301152" s="25"/>
      <c r="B301152" s="64"/>
      <c r="C301152" s="80"/>
      <c r="D301152" s="81"/>
      <c r="E301152" s="79"/>
      <c r="F301152" s="78"/>
      <c r="G301152" s="82"/>
      <c r="H301152" s="82"/>
      <c r="I301152" s="11"/>
    </row>
    <row r="301156" spans="1:9" s="4" customFormat="1" x14ac:dyDescent="0.2">
      <c r="A301156" s="25"/>
      <c r="B301156" s="64"/>
      <c r="C301156" s="80"/>
      <c r="D301156" s="81"/>
      <c r="E301156" s="79"/>
      <c r="F301156" s="78"/>
      <c r="G301156" s="82"/>
      <c r="H301156" s="82"/>
      <c r="I301156" s="11"/>
    </row>
    <row r="301158" spans="1:9" s="4" customFormat="1" x14ac:dyDescent="0.2">
      <c r="A301158" s="25"/>
      <c r="B301158" s="64"/>
      <c r="C301158" s="80"/>
      <c r="D301158" s="81"/>
      <c r="E301158" s="79"/>
      <c r="F301158" s="78"/>
      <c r="G301158" s="82"/>
      <c r="H301158" s="82"/>
      <c r="I301158" s="11"/>
    </row>
    <row r="301164" spans="1:9" s="4" customFormat="1" x14ac:dyDescent="0.2">
      <c r="A301164" s="25"/>
      <c r="B301164" s="64"/>
      <c r="C301164" s="80"/>
      <c r="D301164" s="81"/>
      <c r="E301164" s="79"/>
      <c r="F301164" s="78"/>
      <c r="G301164" s="82"/>
      <c r="H301164" s="82"/>
      <c r="I301164" s="11"/>
    </row>
    <row r="301168" spans="1:9" s="4" customFormat="1" x14ac:dyDescent="0.2">
      <c r="A301168" s="25"/>
      <c r="B301168" s="64"/>
      <c r="C301168" s="80"/>
      <c r="D301168" s="81"/>
      <c r="E301168" s="79"/>
      <c r="F301168" s="78"/>
      <c r="G301168" s="82"/>
      <c r="H301168" s="82"/>
      <c r="I301168" s="11"/>
    </row>
    <row r="301172" spans="1:9" s="4" customFormat="1" x14ac:dyDescent="0.2">
      <c r="A301172" s="25"/>
      <c r="B301172" s="64"/>
      <c r="C301172" s="80"/>
      <c r="D301172" s="81"/>
      <c r="E301172" s="79"/>
      <c r="F301172" s="78"/>
      <c r="G301172" s="82"/>
      <c r="H301172" s="82"/>
      <c r="I301172" s="11"/>
    </row>
    <row r="301174" spans="1:9" s="4" customFormat="1" x14ac:dyDescent="0.2">
      <c r="A301174" s="25"/>
      <c r="B301174" s="64"/>
      <c r="C301174" s="80"/>
      <c r="D301174" s="81"/>
      <c r="E301174" s="79"/>
      <c r="F301174" s="78"/>
      <c r="G301174" s="82"/>
      <c r="H301174" s="82"/>
      <c r="I301174" s="11"/>
    </row>
    <row r="301180" spans="1:9" s="4" customFormat="1" x14ac:dyDescent="0.2">
      <c r="A301180" s="25"/>
      <c r="B301180" s="64"/>
      <c r="C301180" s="80"/>
      <c r="D301180" s="81"/>
      <c r="E301180" s="79"/>
      <c r="F301180" s="78"/>
      <c r="G301180" s="82"/>
      <c r="H301180" s="82"/>
      <c r="I301180" s="11"/>
    </row>
    <row r="301184" spans="1:9" s="4" customFormat="1" x14ac:dyDescent="0.2">
      <c r="A301184" s="25"/>
      <c r="B301184" s="64"/>
      <c r="C301184" s="80"/>
      <c r="D301184" s="81"/>
      <c r="E301184" s="79"/>
      <c r="F301184" s="78"/>
      <c r="G301184" s="82"/>
      <c r="H301184" s="82"/>
      <c r="I301184" s="11"/>
    </row>
    <row r="301188" spans="1:9" s="4" customFormat="1" x14ac:dyDescent="0.2">
      <c r="A301188" s="25"/>
      <c r="B301188" s="64"/>
      <c r="C301188" s="80"/>
      <c r="D301188" s="81"/>
      <c r="E301188" s="79"/>
      <c r="F301188" s="78"/>
      <c r="G301188" s="82"/>
      <c r="H301188" s="82"/>
      <c r="I301188" s="11"/>
    </row>
    <row r="301190" spans="1:9" s="4" customFormat="1" x14ac:dyDescent="0.2">
      <c r="A301190" s="25"/>
      <c r="B301190" s="64"/>
      <c r="C301190" s="80"/>
      <c r="D301190" s="81"/>
      <c r="E301190" s="79"/>
      <c r="F301190" s="78"/>
      <c r="G301190" s="82"/>
      <c r="H301190" s="82"/>
      <c r="I301190" s="11"/>
    </row>
    <row r="301196" spans="1:9" s="4" customFormat="1" x14ac:dyDescent="0.2">
      <c r="A301196" s="25"/>
      <c r="B301196" s="64"/>
      <c r="C301196" s="80"/>
      <c r="D301196" s="81"/>
      <c r="E301196" s="79"/>
      <c r="F301196" s="78"/>
      <c r="G301196" s="82"/>
      <c r="H301196" s="82"/>
      <c r="I301196" s="11"/>
    </row>
    <row r="301200" spans="1:9" s="4" customFormat="1" x14ac:dyDescent="0.2">
      <c r="A301200" s="25"/>
      <c r="B301200" s="64"/>
      <c r="C301200" s="80"/>
      <c r="D301200" s="81"/>
      <c r="E301200" s="79"/>
      <c r="F301200" s="78"/>
      <c r="G301200" s="82"/>
      <c r="H301200" s="82"/>
      <c r="I301200" s="11"/>
    </row>
    <row r="301204" spans="1:9" s="4" customFormat="1" x14ac:dyDescent="0.2">
      <c r="A301204" s="25"/>
      <c r="B301204" s="64"/>
      <c r="C301204" s="80"/>
      <c r="D301204" s="81"/>
      <c r="E301204" s="79"/>
      <c r="F301204" s="78"/>
      <c r="G301204" s="82"/>
      <c r="H301204" s="82"/>
      <c r="I301204" s="11"/>
    </row>
    <row r="301206" spans="1:9" s="4" customFormat="1" x14ac:dyDescent="0.2">
      <c r="A301206" s="25"/>
      <c r="B301206" s="64"/>
      <c r="C301206" s="80"/>
      <c r="D301206" s="81"/>
      <c r="E301206" s="79"/>
      <c r="F301206" s="78"/>
      <c r="G301206" s="82"/>
      <c r="H301206" s="82"/>
      <c r="I301206" s="11"/>
    </row>
    <row r="301212" spans="1:9" s="4" customFormat="1" x14ac:dyDescent="0.2">
      <c r="A301212" s="25"/>
      <c r="B301212" s="64"/>
      <c r="C301212" s="80"/>
      <c r="D301212" s="81"/>
      <c r="E301212" s="79"/>
      <c r="F301212" s="78"/>
      <c r="G301212" s="82"/>
      <c r="H301212" s="82"/>
      <c r="I301212" s="11"/>
    </row>
    <row r="301216" spans="1:9" s="4" customFormat="1" x14ac:dyDescent="0.2">
      <c r="A301216" s="25"/>
      <c r="B301216" s="64"/>
      <c r="C301216" s="80"/>
      <c r="D301216" s="81"/>
      <c r="E301216" s="79"/>
      <c r="F301216" s="78"/>
      <c r="G301216" s="82"/>
      <c r="H301216" s="82"/>
      <c r="I301216" s="11"/>
    </row>
    <row r="301220" spans="1:9" s="4" customFormat="1" x14ac:dyDescent="0.2">
      <c r="A301220" s="25"/>
      <c r="B301220" s="64"/>
      <c r="C301220" s="80"/>
      <c r="D301220" s="81"/>
      <c r="E301220" s="79"/>
      <c r="F301220" s="78"/>
      <c r="G301220" s="82"/>
      <c r="H301220" s="82"/>
      <c r="I301220" s="11"/>
    </row>
    <row r="301222" spans="1:9" s="4" customFormat="1" x14ac:dyDescent="0.2">
      <c r="A301222" s="25"/>
      <c r="B301222" s="64"/>
      <c r="C301222" s="80"/>
      <c r="D301222" s="81"/>
      <c r="E301222" s="79"/>
      <c r="F301222" s="78"/>
      <c r="G301222" s="82"/>
      <c r="H301222" s="82"/>
      <c r="I301222" s="11"/>
    </row>
    <row r="301228" spans="1:9" s="4" customFormat="1" x14ac:dyDescent="0.2">
      <c r="A301228" s="25"/>
      <c r="B301228" s="64"/>
      <c r="C301228" s="80"/>
      <c r="D301228" s="81"/>
      <c r="E301228" s="79"/>
      <c r="F301228" s="78"/>
      <c r="G301228" s="82"/>
      <c r="H301228" s="82"/>
      <c r="I301228" s="11"/>
    </row>
    <row r="301232" spans="1:9" s="4" customFormat="1" x14ac:dyDescent="0.2">
      <c r="A301232" s="25"/>
      <c r="B301232" s="64"/>
      <c r="C301232" s="80"/>
      <c r="D301232" s="81"/>
      <c r="E301232" s="79"/>
      <c r="F301232" s="78"/>
      <c r="G301232" s="82"/>
      <c r="H301232" s="82"/>
      <c r="I301232" s="11"/>
    </row>
    <row r="301236" spans="1:9" s="4" customFormat="1" x14ac:dyDescent="0.2">
      <c r="A301236" s="25"/>
      <c r="B301236" s="64"/>
      <c r="C301236" s="80"/>
      <c r="D301236" s="81"/>
      <c r="E301236" s="79"/>
      <c r="F301236" s="78"/>
      <c r="G301236" s="82"/>
      <c r="H301236" s="82"/>
      <c r="I301236" s="11"/>
    </row>
    <row r="301238" spans="1:9" s="4" customFormat="1" x14ac:dyDescent="0.2">
      <c r="A301238" s="25"/>
      <c r="B301238" s="64"/>
      <c r="C301238" s="80"/>
      <c r="D301238" s="81"/>
      <c r="E301238" s="79"/>
      <c r="F301238" s="78"/>
      <c r="G301238" s="82"/>
      <c r="H301238" s="82"/>
      <c r="I301238" s="11"/>
    </row>
    <row r="301244" spans="1:9" s="4" customFormat="1" x14ac:dyDescent="0.2">
      <c r="A301244" s="25"/>
      <c r="B301244" s="64"/>
      <c r="C301244" s="80"/>
      <c r="D301244" s="81"/>
      <c r="E301244" s="79"/>
      <c r="F301244" s="78"/>
      <c r="G301244" s="82"/>
      <c r="H301244" s="82"/>
      <c r="I301244" s="11"/>
    </row>
    <row r="301248" spans="1:9" s="4" customFormat="1" x14ac:dyDescent="0.2">
      <c r="A301248" s="25"/>
      <c r="B301248" s="64"/>
      <c r="C301248" s="80"/>
      <c r="D301248" s="81"/>
      <c r="E301248" s="79"/>
      <c r="F301248" s="78"/>
      <c r="G301248" s="82"/>
      <c r="H301248" s="82"/>
      <c r="I301248" s="11"/>
    </row>
    <row r="301252" spans="1:9" s="4" customFormat="1" x14ac:dyDescent="0.2">
      <c r="A301252" s="25"/>
      <c r="B301252" s="64"/>
      <c r="C301252" s="80"/>
      <c r="D301252" s="81"/>
      <c r="E301252" s="79"/>
      <c r="F301252" s="78"/>
      <c r="G301252" s="82"/>
      <c r="H301252" s="82"/>
      <c r="I301252" s="11"/>
    </row>
    <row r="301254" spans="1:9" s="4" customFormat="1" x14ac:dyDescent="0.2">
      <c r="A301254" s="25"/>
      <c r="B301254" s="64"/>
      <c r="C301254" s="80"/>
      <c r="D301254" s="81"/>
      <c r="E301254" s="79"/>
      <c r="F301254" s="78"/>
      <c r="G301254" s="82"/>
      <c r="H301254" s="82"/>
      <c r="I301254" s="11"/>
    </row>
    <row r="301260" spans="1:9" s="4" customFormat="1" x14ac:dyDescent="0.2">
      <c r="A301260" s="25"/>
      <c r="B301260" s="64"/>
      <c r="C301260" s="80"/>
      <c r="D301260" s="81"/>
      <c r="E301260" s="79"/>
      <c r="F301260" s="78"/>
      <c r="G301260" s="82"/>
      <c r="H301260" s="82"/>
      <c r="I301260" s="11"/>
    </row>
    <row r="301264" spans="1:9" s="4" customFormat="1" x14ac:dyDescent="0.2">
      <c r="A301264" s="25"/>
      <c r="B301264" s="64"/>
      <c r="C301264" s="80"/>
      <c r="D301264" s="81"/>
      <c r="E301264" s="79"/>
      <c r="F301264" s="78"/>
      <c r="G301264" s="82"/>
      <c r="H301264" s="82"/>
      <c r="I301264" s="11"/>
    </row>
    <row r="301268" spans="1:9" s="4" customFormat="1" x14ac:dyDescent="0.2">
      <c r="A301268" s="25"/>
      <c r="B301268" s="64"/>
      <c r="C301268" s="80"/>
      <c r="D301268" s="81"/>
      <c r="E301268" s="79"/>
      <c r="F301268" s="78"/>
      <c r="G301268" s="82"/>
      <c r="H301268" s="82"/>
      <c r="I301268" s="11"/>
    </row>
    <row r="301270" spans="1:9" s="4" customFormat="1" x14ac:dyDescent="0.2">
      <c r="A301270" s="25"/>
      <c r="B301270" s="64"/>
      <c r="C301270" s="80"/>
      <c r="D301270" s="81"/>
      <c r="E301270" s="79"/>
      <c r="F301270" s="78"/>
      <c r="G301270" s="82"/>
      <c r="H301270" s="82"/>
      <c r="I301270" s="11"/>
    </row>
    <row r="301276" spans="1:9" s="4" customFormat="1" x14ac:dyDescent="0.2">
      <c r="A301276" s="25"/>
      <c r="B301276" s="64"/>
      <c r="C301276" s="80"/>
      <c r="D301276" s="81"/>
      <c r="E301276" s="79"/>
      <c r="F301276" s="78"/>
      <c r="G301276" s="82"/>
      <c r="H301276" s="82"/>
      <c r="I301276" s="11"/>
    </row>
    <row r="301280" spans="1:9" s="4" customFormat="1" x14ac:dyDescent="0.2">
      <c r="A301280" s="25"/>
      <c r="B301280" s="64"/>
      <c r="C301280" s="80"/>
      <c r="D301280" s="81"/>
      <c r="E301280" s="79"/>
      <c r="F301280" s="78"/>
      <c r="G301280" s="82"/>
      <c r="H301280" s="82"/>
      <c r="I301280" s="11"/>
    </row>
    <row r="301284" spans="1:9" s="4" customFormat="1" x14ac:dyDescent="0.2">
      <c r="A301284" s="25"/>
      <c r="B301284" s="64"/>
      <c r="C301284" s="80"/>
      <c r="D301284" s="81"/>
      <c r="E301284" s="79"/>
      <c r="F301284" s="78"/>
      <c r="G301284" s="82"/>
      <c r="H301284" s="82"/>
      <c r="I301284" s="11"/>
    </row>
    <row r="301286" spans="1:9" s="4" customFormat="1" x14ac:dyDescent="0.2">
      <c r="A301286" s="25"/>
      <c r="B301286" s="64"/>
      <c r="C301286" s="80"/>
      <c r="D301286" s="81"/>
      <c r="E301286" s="79"/>
      <c r="F301286" s="78"/>
      <c r="G301286" s="82"/>
      <c r="H301286" s="82"/>
      <c r="I301286" s="11"/>
    </row>
    <row r="301292" spans="1:9" s="4" customFormat="1" x14ac:dyDescent="0.2">
      <c r="A301292" s="25"/>
      <c r="B301292" s="64"/>
      <c r="C301292" s="80"/>
      <c r="D301292" s="81"/>
      <c r="E301292" s="79"/>
      <c r="F301292" s="78"/>
      <c r="G301292" s="82"/>
      <c r="H301292" s="82"/>
      <c r="I301292" s="11"/>
    </row>
    <row r="301296" spans="1:9" s="4" customFormat="1" x14ac:dyDescent="0.2">
      <c r="A301296" s="25"/>
      <c r="B301296" s="64"/>
      <c r="C301296" s="80"/>
      <c r="D301296" s="81"/>
      <c r="E301296" s="79"/>
      <c r="F301296" s="78"/>
      <c r="G301296" s="82"/>
      <c r="H301296" s="82"/>
      <c r="I301296" s="11"/>
    </row>
    <row r="301300" spans="1:9" s="4" customFormat="1" x14ac:dyDescent="0.2">
      <c r="A301300" s="25"/>
      <c r="B301300" s="64"/>
      <c r="C301300" s="80"/>
      <c r="D301300" s="81"/>
      <c r="E301300" s="79"/>
      <c r="F301300" s="78"/>
      <c r="G301300" s="82"/>
      <c r="H301300" s="82"/>
      <c r="I301300" s="11"/>
    </row>
    <row r="301302" spans="1:9" s="4" customFormat="1" x14ac:dyDescent="0.2">
      <c r="A301302" s="25"/>
      <c r="B301302" s="64"/>
      <c r="C301302" s="80"/>
      <c r="D301302" s="81"/>
      <c r="E301302" s="79"/>
      <c r="F301302" s="78"/>
      <c r="G301302" s="82"/>
      <c r="H301302" s="82"/>
      <c r="I301302" s="11"/>
    </row>
    <row r="301308" spans="1:9" s="4" customFormat="1" x14ac:dyDescent="0.2">
      <c r="A301308" s="25"/>
      <c r="B301308" s="64"/>
      <c r="C301308" s="80"/>
      <c r="D301308" s="81"/>
      <c r="E301308" s="79"/>
      <c r="F301308" s="78"/>
      <c r="G301308" s="82"/>
      <c r="H301308" s="82"/>
      <c r="I301308" s="11"/>
    </row>
    <row r="301312" spans="1:9" s="4" customFormat="1" x14ac:dyDescent="0.2">
      <c r="A301312" s="25"/>
      <c r="B301312" s="64"/>
      <c r="C301312" s="80"/>
      <c r="D301312" s="81"/>
      <c r="E301312" s="79"/>
      <c r="F301312" s="78"/>
      <c r="G301312" s="82"/>
      <c r="H301312" s="82"/>
      <c r="I301312" s="11"/>
    </row>
    <row r="301316" spans="1:9" s="4" customFormat="1" x14ac:dyDescent="0.2">
      <c r="A301316" s="25"/>
      <c r="B301316" s="64"/>
      <c r="C301316" s="80"/>
      <c r="D301316" s="81"/>
      <c r="E301316" s="79"/>
      <c r="F301316" s="78"/>
      <c r="G301316" s="82"/>
      <c r="H301316" s="82"/>
      <c r="I301316" s="11"/>
    </row>
    <row r="301318" spans="1:9" s="4" customFormat="1" x14ac:dyDescent="0.2">
      <c r="A301318" s="25"/>
      <c r="B301318" s="64"/>
      <c r="C301318" s="80"/>
      <c r="D301318" s="81"/>
      <c r="E301318" s="79"/>
      <c r="F301318" s="78"/>
      <c r="G301318" s="82"/>
      <c r="H301318" s="82"/>
      <c r="I301318" s="11"/>
    </row>
    <row r="301324" spans="1:9" s="4" customFormat="1" x14ac:dyDescent="0.2">
      <c r="A301324" s="25"/>
      <c r="B301324" s="64"/>
      <c r="C301324" s="80"/>
      <c r="D301324" s="81"/>
      <c r="E301324" s="79"/>
      <c r="F301324" s="78"/>
      <c r="G301324" s="82"/>
      <c r="H301324" s="82"/>
      <c r="I301324" s="11"/>
    </row>
    <row r="301328" spans="1:9" s="4" customFormat="1" x14ac:dyDescent="0.2">
      <c r="A301328" s="25"/>
      <c r="B301328" s="64"/>
      <c r="C301328" s="80"/>
      <c r="D301328" s="81"/>
      <c r="E301328" s="79"/>
      <c r="F301328" s="78"/>
      <c r="G301328" s="82"/>
      <c r="H301328" s="82"/>
      <c r="I301328" s="11"/>
    </row>
    <row r="301332" spans="1:9" s="4" customFormat="1" x14ac:dyDescent="0.2">
      <c r="A301332" s="25"/>
      <c r="B301332" s="64"/>
      <c r="C301332" s="80"/>
      <c r="D301332" s="81"/>
      <c r="E301332" s="79"/>
      <c r="F301332" s="78"/>
      <c r="G301332" s="82"/>
      <c r="H301332" s="82"/>
      <c r="I301332" s="11"/>
    </row>
    <row r="301334" spans="1:9" s="4" customFormat="1" x14ac:dyDescent="0.2">
      <c r="A301334" s="25"/>
      <c r="B301334" s="64"/>
      <c r="C301334" s="80"/>
      <c r="D301334" s="81"/>
      <c r="E301334" s="79"/>
      <c r="F301334" s="78"/>
      <c r="G301334" s="82"/>
      <c r="H301334" s="82"/>
      <c r="I301334" s="11"/>
    </row>
    <row r="301340" spans="1:9" s="4" customFormat="1" x14ac:dyDescent="0.2">
      <c r="A301340" s="25"/>
      <c r="B301340" s="64"/>
      <c r="C301340" s="80"/>
      <c r="D301340" s="81"/>
      <c r="E301340" s="79"/>
      <c r="F301340" s="78"/>
      <c r="G301340" s="82"/>
      <c r="H301340" s="82"/>
      <c r="I301340" s="11"/>
    </row>
    <row r="301344" spans="1:9" s="4" customFormat="1" x14ac:dyDescent="0.2">
      <c r="A301344" s="25"/>
      <c r="B301344" s="64"/>
      <c r="C301344" s="80"/>
      <c r="D301344" s="81"/>
      <c r="E301344" s="79"/>
      <c r="F301344" s="78"/>
      <c r="G301344" s="82"/>
      <c r="H301344" s="82"/>
      <c r="I301344" s="11"/>
    </row>
    <row r="301348" spans="1:9" s="4" customFormat="1" x14ac:dyDescent="0.2">
      <c r="A301348" s="25"/>
      <c r="B301348" s="64"/>
      <c r="C301348" s="80"/>
      <c r="D301348" s="81"/>
      <c r="E301348" s="79"/>
      <c r="F301348" s="78"/>
      <c r="G301348" s="82"/>
      <c r="H301348" s="82"/>
      <c r="I301348" s="11"/>
    </row>
    <row r="301350" spans="1:9" s="4" customFormat="1" x14ac:dyDescent="0.2">
      <c r="A301350" s="25"/>
      <c r="B301350" s="64"/>
      <c r="C301350" s="80"/>
      <c r="D301350" s="81"/>
      <c r="E301350" s="79"/>
      <c r="F301350" s="78"/>
      <c r="G301350" s="82"/>
      <c r="H301350" s="82"/>
      <c r="I301350" s="11"/>
    </row>
    <row r="301356" spans="1:9" s="4" customFormat="1" x14ac:dyDescent="0.2">
      <c r="A301356" s="25"/>
      <c r="B301356" s="64"/>
      <c r="C301356" s="80"/>
      <c r="D301356" s="81"/>
      <c r="E301356" s="79"/>
      <c r="F301356" s="78"/>
      <c r="G301356" s="82"/>
      <c r="H301356" s="82"/>
      <c r="I301356" s="11"/>
    </row>
    <row r="301360" spans="1:9" s="4" customFormat="1" x14ac:dyDescent="0.2">
      <c r="A301360" s="25"/>
      <c r="B301360" s="64"/>
      <c r="C301360" s="80"/>
      <c r="D301360" s="81"/>
      <c r="E301360" s="79"/>
      <c r="F301360" s="78"/>
      <c r="G301360" s="82"/>
      <c r="H301360" s="82"/>
      <c r="I301360" s="11"/>
    </row>
    <row r="301364" spans="1:9" s="4" customFormat="1" x14ac:dyDescent="0.2">
      <c r="A301364" s="25"/>
      <c r="B301364" s="64"/>
      <c r="C301364" s="80"/>
      <c r="D301364" s="81"/>
      <c r="E301364" s="79"/>
      <c r="F301364" s="78"/>
      <c r="G301364" s="82"/>
      <c r="H301364" s="82"/>
      <c r="I301364" s="11"/>
    </row>
    <row r="301366" spans="1:9" s="4" customFormat="1" x14ac:dyDescent="0.2">
      <c r="A301366" s="25"/>
      <c r="B301366" s="64"/>
      <c r="C301366" s="80"/>
      <c r="D301366" s="81"/>
      <c r="E301366" s="79"/>
      <c r="F301366" s="78"/>
      <c r="G301366" s="82"/>
      <c r="H301366" s="82"/>
      <c r="I301366" s="11"/>
    </row>
    <row r="301372" spans="1:9" s="4" customFormat="1" x14ac:dyDescent="0.2">
      <c r="A301372" s="25"/>
      <c r="B301372" s="64"/>
      <c r="C301372" s="80"/>
      <c r="D301372" s="81"/>
      <c r="E301372" s="79"/>
      <c r="F301372" s="78"/>
      <c r="G301372" s="82"/>
      <c r="H301372" s="82"/>
      <c r="I301372" s="11"/>
    </row>
    <row r="301376" spans="1:9" s="4" customFormat="1" x14ac:dyDescent="0.2">
      <c r="A301376" s="25"/>
      <c r="B301376" s="64"/>
      <c r="C301376" s="80"/>
      <c r="D301376" s="81"/>
      <c r="E301376" s="79"/>
      <c r="F301376" s="78"/>
      <c r="G301376" s="82"/>
      <c r="H301376" s="82"/>
      <c r="I301376" s="11"/>
    </row>
    <row r="301380" spans="1:9" s="4" customFormat="1" x14ac:dyDescent="0.2">
      <c r="A301380" s="25"/>
      <c r="B301380" s="64"/>
      <c r="C301380" s="80"/>
      <c r="D301380" s="81"/>
      <c r="E301380" s="79"/>
      <c r="F301380" s="78"/>
      <c r="G301380" s="82"/>
      <c r="H301380" s="82"/>
      <c r="I301380" s="11"/>
    </row>
    <row r="301382" spans="1:9" s="4" customFormat="1" x14ac:dyDescent="0.2">
      <c r="A301382" s="25"/>
      <c r="B301382" s="64"/>
      <c r="C301382" s="80"/>
      <c r="D301382" s="81"/>
      <c r="E301382" s="79"/>
      <c r="F301382" s="78"/>
      <c r="G301382" s="82"/>
      <c r="H301382" s="82"/>
      <c r="I301382" s="11"/>
    </row>
    <row r="301388" spans="1:9" s="4" customFormat="1" x14ac:dyDescent="0.2">
      <c r="A301388" s="25"/>
      <c r="B301388" s="64"/>
      <c r="C301388" s="80"/>
      <c r="D301388" s="81"/>
      <c r="E301388" s="79"/>
      <c r="F301388" s="78"/>
      <c r="G301388" s="82"/>
      <c r="H301388" s="82"/>
      <c r="I301388" s="11"/>
    </row>
    <row r="301392" spans="1:9" s="4" customFormat="1" x14ac:dyDescent="0.2">
      <c r="A301392" s="25"/>
      <c r="B301392" s="64"/>
      <c r="C301392" s="80"/>
      <c r="D301392" s="81"/>
      <c r="E301392" s="79"/>
      <c r="F301392" s="78"/>
      <c r="G301392" s="82"/>
      <c r="H301392" s="82"/>
      <c r="I301392" s="11"/>
    </row>
    <row r="301396" spans="1:9" s="4" customFormat="1" x14ac:dyDescent="0.2">
      <c r="A301396" s="25"/>
      <c r="B301396" s="64"/>
      <c r="C301396" s="80"/>
      <c r="D301396" s="81"/>
      <c r="E301396" s="79"/>
      <c r="F301396" s="78"/>
      <c r="G301396" s="82"/>
      <c r="H301396" s="82"/>
      <c r="I301396" s="11"/>
    </row>
    <row r="301398" spans="1:9" s="4" customFormat="1" x14ac:dyDescent="0.2">
      <c r="A301398" s="25"/>
      <c r="B301398" s="64"/>
      <c r="C301398" s="80"/>
      <c r="D301398" s="81"/>
      <c r="E301398" s="79"/>
      <c r="F301398" s="78"/>
      <c r="G301398" s="82"/>
      <c r="H301398" s="82"/>
      <c r="I301398" s="11"/>
    </row>
    <row r="301404" spans="1:9" s="4" customFormat="1" x14ac:dyDescent="0.2">
      <c r="A301404" s="25"/>
      <c r="B301404" s="64"/>
      <c r="C301404" s="80"/>
      <c r="D301404" s="81"/>
      <c r="E301404" s="79"/>
      <c r="F301404" s="78"/>
      <c r="G301404" s="82"/>
      <c r="H301404" s="82"/>
      <c r="I301404" s="11"/>
    </row>
    <row r="301408" spans="1:9" s="4" customFormat="1" x14ac:dyDescent="0.2">
      <c r="A301408" s="25"/>
      <c r="B301408" s="64"/>
      <c r="C301408" s="80"/>
      <c r="D301408" s="81"/>
      <c r="E301408" s="79"/>
      <c r="F301408" s="78"/>
      <c r="G301408" s="82"/>
      <c r="H301408" s="82"/>
      <c r="I301408" s="11"/>
    </row>
    <row r="301412" spans="1:9" s="4" customFormat="1" x14ac:dyDescent="0.2">
      <c r="A301412" s="25"/>
      <c r="B301412" s="64"/>
      <c r="C301412" s="80"/>
      <c r="D301412" s="81"/>
      <c r="E301412" s="79"/>
      <c r="F301412" s="78"/>
      <c r="G301412" s="82"/>
      <c r="H301412" s="82"/>
      <c r="I301412" s="11"/>
    </row>
    <row r="301414" spans="1:9" s="4" customFormat="1" x14ac:dyDescent="0.2">
      <c r="A301414" s="25"/>
      <c r="B301414" s="64"/>
      <c r="C301414" s="80"/>
      <c r="D301414" s="81"/>
      <c r="E301414" s="79"/>
      <c r="F301414" s="78"/>
      <c r="G301414" s="82"/>
      <c r="H301414" s="82"/>
      <c r="I301414" s="11"/>
    </row>
    <row r="301420" spans="1:9" s="4" customFormat="1" x14ac:dyDescent="0.2">
      <c r="A301420" s="25"/>
      <c r="B301420" s="64"/>
      <c r="C301420" s="80"/>
      <c r="D301420" s="81"/>
      <c r="E301420" s="79"/>
      <c r="F301420" s="78"/>
      <c r="G301420" s="82"/>
      <c r="H301420" s="82"/>
      <c r="I301420" s="11"/>
    </row>
    <row r="301424" spans="1:9" s="4" customFormat="1" x14ac:dyDescent="0.2">
      <c r="A301424" s="25"/>
      <c r="B301424" s="64"/>
      <c r="C301424" s="80"/>
      <c r="D301424" s="81"/>
      <c r="E301424" s="79"/>
      <c r="F301424" s="78"/>
      <c r="G301424" s="82"/>
      <c r="H301424" s="82"/>
      <c r="I301424" s="11"/>
    </row>
    <row r="301428" spans="1:9" s="4" customFormat="1" x14ac:dyDescent="0.2">
      <c r="A301428" s="25"/>
      <c r="B301428" s="64"/>
      <c r="C301428" s="80"/>
      <c r="D301428" s="81"/>
      <c r="E301428" s="79"/>
      <c r="F301428" s="78"/>
      <c r="G301428" s="82"/>
      <c r="H301428" s="82"/>
      <c r="I301428" s="11"/>
    </row>
    <row r="301430" spans="1:9" s="4" customFormat="1" x14ac:dyDescent="0.2">
      <c r="A301430" s="25"/>
      <c r="B301430" s="64"/>
      <c r="C301430" s="80"/>
      <c r="D301430" s="81"/>
      <c r="E301430" s="79"/>
      <c r="F301430" s="78"/>
      <c r="G301430" s="82"/>
      <c r="H301430" s="82"/>
      <c r="I301430" s="11"/>
    </row>
    <row r="301436" spans="1:9" s="4" customFormat="1" x14ac:dyDescent="0.2">
      <c r="A301436" s="25"/>
      <c r="B301436" s="64"/>
      <c r="C301436" s="80"/>
      <c r="D301436" s="81"/>
      <c r="E301436" s="79"/>
      <c r="F301436" s="78"/>
      <c r="G301436" s="82"/>
      <c r="H301436" s="82"/>
      <c r="I301436" s="11"/>
    </row>
    <row r="301440" spans="1:9" s="4" customFormat="1" x14ac:dyDescent="0.2">
      <c r="A301440" s="25"/>
      <c r="B301440" s="64"/>
      <c r="C301440" s="80"/>
      <c r="D301440" s="81"/>
      <c r="E301440" s="79"/>
      <c r="F301440" s="78"/>
      <c r="G301440" s="82"/>
      <c r="H301440" s="82"/>
      <c r="I301440" s="11"/>
    </row>
    <row r="301444" spans="1:9" s="4" customFormat="1" x14ac:dyDescent="0.2">
      <c r="A301444" s="25"/>
      <c r="B301444" s="64"/>
      <c r="C301444" s="80"/>
      <c r="D301444" s="81"/>
      <c r="E301444" s="79"/>
      <c r="F301444" s="78"/>
      <c r="G301444" s="82"/>
      <c r="H301444" s="82"/>
      <c r="I301444" s="11"/>
    </row>
    <row r="301446" spans="1:9" s="4" customFormat="1" x14ac:dyDescent="0.2">
      <c r="A301446" s="25"/>
      <c r="B301446" s="64"/>
      <c r="C301446" s="80"/>
      <c r="D301446" s="81"/>
      <c r="E301446" s="79"/>
      <c r="F301446" s="78"/>
      <c r="G301446" s="82"/>
      <c r="H301446" s="82"/>
      <c r="I301446" s="11"/>
    </row>
    <row r="301452" spans="1:9" s="4" customFormat="1" x14ac:dyDescent="0.2">
      <c r="A301452" s="25"/>
      <c r="B301452" s="64"/>
      <c r="C301452" s="80"/>
      <c r="D301452" s="81"/>
      <c r="E301452" s="79"/>
      <c r="F301452" s="78"/>
      <c r="G301452" s="82"/>
      <c r="H301452" s="82"/>
      <c r="I301452" s="11"/>
    </row>
    <row r="301456" spans="1:9" s="4" customFormat="1" x14ac:dyDescent="0.2">
      <c r="A301456" s="25"/>
      <c r="B301456" s="64"/>
      <c r="C301456" s="80"/>
      <c r="D301456" s="81"/>
      <c r="E301456" s="79"/>
      <c r="F301456" s="78"/>
      <c r="G301456" s="82"/>
      <c r="H301456" s="82"/>
      <c r="I301456" s="11"/>
    </row>
    <row r="301460" spans="1:9" s="4" customFormat="1" x14ac:dyDescent="0.2">
      <c r="A301460" s="25"/>
      <c r="B301460" s="64"/>
      <c r="C301460" s="80"/>
      <c r="D301460" s="81"/>
      <c r="E301460" s="79"/>
      <c r="F301460" s="78"/>
      <c r="G301460" s="82"/>
      <c r="H301460" s="82"/>
      <c r="I301460" s="11"/>
    </row>
    <row r="301462" spans="1:9" s="4" customFormat="1" x14ac:dyDescent="0.2">
      <c r="A301462" s="25"/>
      <c r="B301462" s="64"/>
      <c r="C301462" s="80"/>
      <c r="D301462" s="81"/>
      <c r="E301462" s="79"/>
      <c r="F301462" s="78"/>
      <c r="G301462" s="82"/>
      <c r="H301462" s="82"/>
      <c r="I301462" s="11"/>
    </row>
    <row r="301468" spans="1:9" s="4" customFormat="1" x14ac:dyDescent="0.2">
      <c r="A301468" s="25"/>
      <c r="B301468" s="64"/>
      <c r="C301468" s="80"/>
      <c r="D301468" s="81"/>
      <c r="E301468" s="79"/>
      <c r="F301468" s="78"/>
      <c r="G301468" s="82"/>
      <c r="H301468" s="82"/>
      <c r="I301468" s="11"/>
    </row>
    <row r="301472" spans="1:9" s="4" customFormat="1" x14ac:dyDescent="0.2">
      <c r="A301472" s="25"/>
      <c r="B301472" s="64"/>
      <c r="C301472" s="80"/>
      <c r="D301472" s="81"/>
      <c r="E301472" s="79"/>
      <c r="F301472" s="78"/>
      <c r="G301472" s="82"/>
      <c r="H301472" s="82"/>
      <c r="I301472" s="11"/>
    </row>
    <row r="301476" spans="1:9" s="4" customFormat="1" x14ac:dyDescent="0.2">
      <c r="A301476" s="25"/>
      <c r="B301476" s="64"/>
      <c r="C301476" s="80"/>
      <c r="D301476" s="81"/>
      <c r="E301476" s="79"/>
      <c r="F301476" s="78"/>
      <c r="G301476" s="82"/>
      <c r="H301476" s="82"/>
      <c r="I301476" s="11"/>
    </row>
    <row r="301478" spans="1:9" s="4" customFormat="1" x14ac:dyDescent="0.2">
      <c r="A301478" s="25"/>
      <c r="B301478" s="64"/>
      <c r="C301478" s="80"/>
      <c r="D301478" s="81"/>
      <c r="E301478" s="79"/>
      <c r="F301478" s="78"/>
      <c r="G301478" s="82"/>
      <c r="H301478" s="82"/>
      <c r="I301478" s="11"/>
    </row>
    <row r="301484" spans="1:9" s="4" customFormat="1" x14ac:dyDescent="0.2">
      <c r="A301484" s="25"/>
      <c r="B301484" s="64"/>
      <c r="C301484" s="80"/>
      <c r="D301484" s="81"/>
      <c r="E301484" s="79"/>
      <c r="F301484" s="78"/>
      <c r="G301484" s="82"/>
      <c r="H301484" s="82"/>
      <c r="I301484" s="11"/>
    </row>
    <row r="301488" spans="1:9" s="4" customFormat="1" x14ac:dyDescent="0.2">
      <c r="A301488" s="25"/>
      <c r="B301488" s="64"/>
      <c r="C301488" s="80"/>
      <c r="D301488" s="81"/>
      <c r="E301488" s="79"/>
      <c r="F301488" s="78"/>
      <c r="G301488" s="82"/>
      <c r="H301488" s="82"/>
      <c r="I301488" s="11"/>
    </row>
    <row r="301492" spans="1:9" s="4" customFormat="1" x14ac:dyDescent="0.2">
      <c r="A301492" s="25"/>
      <c r="B301492" s="64"/>
      <c r="C301492" s="80"/>
      <c r="D301492" s="81"/>
      <c r="E301492" s="79"/>
      <c r="F301492" s="78"/>
      <c r="G301492" s="82"/>
      <c r="H301492" s="82"/>
      <c r="I301492" s="11"/>
    </row>
    <row r="301494" spans="1:9" s="4" customFormat="1" x14ac:dyDescent="0.2">
      <c r="A301494" s="25"/>
      <c r="B301494" s="64"/>
      <c r="C301494" s="80"/>
      <c r="D301494" s="81"/>
      <c r="E301494" s="79"/>
      <c r="F301494" s="78"/>
      <c r="G301494" s="82"/>
      <c r="H301494" s="82"/>
      <c r="I301494" s="11"/>
    </row>
    <row r="301500" spans="1:9" s="4" customFormat="1" x14ac:dyDescent="0.2">
      <c r="A301500" s="25"/>
      <c r="B301500" s="64"/>
      <c r="C301500" s="80"/>
      <c r="D301500" s="81"/>
      <c r="E301500" s="79"/>
      <c r="F301500" s="78"/>
      <c r="G301500" s="82"/>
      <c r="H301500" s="82"/>
      <c r="I301500" s="11"/>
    </row>
    <row r="301504" spans="1:9" s="4" customFormat="1" x14ac:dyDescent="0.2">
      <c r="A301504" s="25"/>
      <c r="B301504" s="64"/>
      <c r="C301504" s="80"/>
      <c r="D301504" s="81"/>
      <c r="E301504" s="79"/>
      <c r="F301504" s="78"/>
      <c r="G301504" s="82"/>
      <c r="H301504" s="82"/>
      <c r="I301504" s="11"/>
    </row>
    <row r="301508" spans="1:9" s="4" customFormat="1" x14ac:dyDescent="0.2">
      <c r="A301508" s="25"/>
      <c r="B301508" s="64"/>
      <c r="C301508" s="80"/>
      <c r="D301508" s="81"/>
      <c r="E301508" s="79"/>
      <c r="F301508" s="78"/>
      <c r="G301508" s="82"/>
      <c r="H301508" s="82"/>
      <c r="I301508" s="11"/>
    </row>
    <row r="301510" spans="1:9" s="4" customFormat="1" x14ac:dyDescent="0.2">
      <c r="A301510" s="25"/>
      <c r="B301510" s="64"/>
      <c r="C301510" s="80"/>
      <c r="D301510" s="81"/>
      <c r="E301510" s="79"/>
      <c r="F301510" s="78"/>
      <c r="G301510" s="82"/>
      <c r="H301510" s="82"/>
      <c r="I301510" s="11"/>
    </row>
    <row r="301516" spans="1:9" s="4" customFormat="1" x14ac:dyDescent="0.2">
      <c r="A301516" s="25"/>
      <c r="B301516" s="64"/>
      <c r="C301516" s="80"/>
      <c r="D301516" s="81"/>
      <c r="E301516" s="79"/>
      <c r="F301516" s="78"/>
      <c r="G301516" s="82"/>
      <c r="H301516" s="82"/>
      <c r="I301516" s="11"/>
    </row>
    <row r="301520" spans="1:9" s="4" customFormat="1" x14ac:dyDescent="0.2">
      <c r="A301520" s="25"/>
      <c r="B301520" s="64"/>
      <c r="C301520" s="80"/>
      <c r="D301520" s="81"/>
      <c r="E301520" s="79"/>
      <c r="F301520" s="78"/>
      <c r="G301520" s="82"/>
      <c r="H301520" s="82"/>
      <c r="I301520" s="11"/>
    </row>
    <row r="301524" spans="1:9" s="4" customFormat="1" x14ac:dyDescent="0.2">
      <c r="A301524" s="25"/>
      <c r="B301524" s="64"/>
      <c r="C301524" s="80"/>
      <c r="D301524" s="81"/>
      <c r="E301524" s="79"/>
      <c r="F301524" s="78"/>
      <c r="G301524" s="82"/>
      <c r="H301524" s="82"/>
      <c r="I301524" s="11"/>
    </row>
    <row r="301526" spans="1:9" s="4" customFormat="1" x14ac:dyDescent="0.2">
      <c r="A301526" s="25"/>
      <c r="B301526" s="64"/>
      <c r="C301526" s="80"/>
      <c r="D301526" s="81"/>
      <c r="E301526" s="79"/>
      <c r="F301526" s="78"/>
      <c r="G301526" s="82"/>
      <c r="H301526" s="82"/>
      <c r="I301526" s="11"/>
    </row>
    <row r="301532" spans="1:9" s="4" customFormat="1" x14ac:dyDescent="0.2">
      <c r="A301532" s="25"/>
      <c r="B301532" s="64"/>
      <c r="C301532" s="80"/>
      <c r="D301532" s="81"/>
      <c r="E301532" s="79"/>
      <c r="F301532" s="78"/>
      <c r="G301532" s="82"/>
      <c r="H301532" s="82"/>
      <c r="I301532" s="11"/>
    </row>
    <row r="301536" spans="1:9" s="4" customFormat="1" x14ac:dyDescent="0.2">
      <c r="A301536" s="25"/>
      <c r="B301536" s="64"/>
      <c r="C301536" s="80"/>
      <c r="D301536" s="81"/>
      <c r="E301536" s="79"/>
      <c r="F301536" s="78"/>
      <c r="G301536" s="82"/>
      <c r="H301536" s="82"/>
      <c r="I301536" s="11"/>
    </row>
    <row r="301540" spans="1:9" s="4" customFormat="1" x14ac:dyDescent="0.2">
      <c r="A301540" s="25"/>
      <c r="B301540" s="64"/>
      <c r="C301540" s="80"/>
      <c r="D301540" s="81"/>
      <c r="E301540" s="79"/>
      <c r="F301540" s="78"/>
      <c r="G301540" s="82"/>
      <c r="H301540" s="82"/>
      <c r="I301540" s="11"/>
    </row>
    <row r="301542" spans="1:9" s="4" customFormat="1" x14ac:dyDescent="0.2">
      <c r="A301542" s="25"/>
      <c r="B301542" s="64"/>
      <c r="C301542" s="80"/>
      <c r="D301542" s="81"/>
      <c r="E301542" s="79"/>
      <c r="F301542" s="78"/>
      <c r="G301542" s="82"/>
      <c r="H301542" s="82"/>
      <c r="I301542" s="11"/>
    </row>
    <row r="301548" spans="1:9" s="4" customFormat="1" x14ac:dyDescent="0.2">
      <c r="A301548" s="25"/>
      <c r="B301548" s="64"/>
      <c r="C301548" s="80"/>
      <c r="D301548" s="81"/>
      <c r="E301548" s="79"/>
      <c r="F301548" s="78"/>
      <c r="G301548" s="82"/>
      <c r="H301548" s="82"/>
      <c r="I301548" s="11"/>
    </row>
    <row r="301552" spans="1:9" s="4" customFormat="1" x14ac:dyDescent="0.2">
      <c r="A301552" s="25"/>
      <c r="B301552" s="64"/>
      <c r="C301552" s="80"/>
      <c r="D301552" s="81"/>
      <c r="E301552" s="79"/>
      <c r="F301552" s="78"/>
      <c r="G301552" s="82"/>
      <c r="H301552" s="82"/>
      <c r="I301552" s="11"/>
    </row>
    <row r="301556" spans="1:9" s="4" customFormat="1" x14ac:dyDescent="0.2">
      <c r="A301556" s="25"/>
      <c r="B301556" s="64"/>
      <c r="C301556" s="80"/>
      <c r="D301556" s="81"/>
      <c r="E301556" s="79"/>
      <c r="F301556" s="78"/>
      <c r="G301556" s="82"/>
      <c r="H301556" s="82"/>
      <c r="I301556" s="11"/>
    </row>
    <row r="301558" spans="1:9" s="4" customFormat="1" x14ac:dyDescent="0.2">
      <c r="A301558" s="25"/>
      <c r="B301558" s="64"/>
      <c r="C301558" s="80"/>
      <c r="D301558" s="81"/>
      <c r="E301558" s="79"/>
      <c r="F301558" s="78"/>
      <c r="G301558" s="82"/>
      <c r="H301558" s="82"/>
      <c r="I301558" s="11"/>
    </row>
    <row r="301564" spans="1:9" s="4" customFormat="1" x14ac:dyDescent="0.2">
      <c r="A301564" s="25"/>
      <c r="B301564" s="64"/>
      <c r="C301564" s="80"/>
      <c r="D301564" s="81"/>
      <c r="E301564" s="79"/>
      <c r="F301564" s="78"/>
      <c r="G301564" s="82"/>
      <c r="H301564" s="82"/>
      <c r="I301564" s="11"/>
    </row>
    <row r="301568" spans="1:9" s="4" customFormat="1" x14ac:dyDescent="0.2">
      <c r="A301568" s="25"/>
      <c r="B301568" s="64"/>
      <c r="C301568" s="80"/>
      <c r="D301568" s="81"/>
      <c r="E301568" s="79"/>
      <c r="F301568" s="78"/>
      <c r="G301568" s="82"/>
      <c r="H301568" s="82"/>
      <c r="I301568" s="11"/>
    </row>
    <row r="301572" spans="1:9" s="4" customFormat="1" x14ac:dyDescent="0.2">
      <c r="A301572" s="25"/>
      <c r="B301572" s="64"/>
      <c r="C301572" s="80"/>
      <c r="D301572" s="81"/>
      <c r="E301572" s="79"/>
      <c r="F301572" s="78"/>
      <c r="G301572" s="82"/>
      <c r="H301572" s="82"/>
      <c r="I301572" s="11"/>
    </row>
    <row r="301574" spans="1:9" s="4" customFormat="1" x14ac:dyDescent="0.2">
      <c r="A301574" s="25"/>
      <c r="B301574" s="64"/>
      <c r="C301574" s="80"/>
      <c r="D301574" s="81"/>
      <c r="E301574" s="79"/>
      <c r="F301574" s="78"/>
      <c r="G301574" s="82"/>
      <c r="H301574" s="82"/>
      <c r="I301574" s="11"/>
    </row>
    <row r="301580" spans="1:9" s="4" customFormat="1" x14ac:dyDescent="0.2">
      <c r="A301580" s="25"/>
      <c r="B301580" s="64"/>
      <c r="C301580" s="80"/>
      <c r="D301580" s="81"/>
      <c r="E301580" s="79"/>
      <c r="F301580" s="78"/>
      <c r="G301580" s="82"/>
      <c r="H301580" s="82"/>
      <c r="I301580" s="11"/>
    </row>
    <row r="301584" spans="1:9" s="4" customFormat="1" x14ac:dyDescent="0.2">
      <c r="A301584" s="25"/>
      <c r="B301584" s="64"/>
      <c r="C301584" s="80"/>
      <c r="D301584" s="81"/>
      <c r="E301584" s="79"/>
      <c r="F301584" s="78"/>
      <c r="G301584" s="82"/>
      <c r="H301584" s="82"/>
      <c r="I301584" s="11"/>
    </row>
    <row r="301588" spans="1:9" s="4" customFormat="1" x14ac:dyDescent="0.2">
      <c r="A301588" s="25"/>
      <c r="B301588" s="64"/>
      <c r="C301588" s="80"/>
      <c r="D301588" s="81"/>
      <c r="E301588" s="79"/>
      <c r="F301588" s="78"/>
      <c r="G301588" s="82"/>
      <c r="H301588" s="82"/>
      <c r="I301588" s="11"/>
    </row>
    <row r="301590" spans="1:9" s="4" customFormat="1" x14ac:dyDescent="0.2">
      <c r="A301590" s="25"/>
      <c r="B301590" s="64"/>
      <c r="C301590" s="80"/>
      <c r="D301590" s="81"/>
      <c r="E301590" s="79"/>
      <c r="F301590" s="78"/>
      <c r="G301590" s="82"/>
      <c r="H301590" s="82"/>
      <c r="I301590" s="11"/>
    </row>
    <row r="301596" spans="1:9" s="4" customFormat="1" x14ac:dyDescent="0.2">
      <c r="A301596" s="25"/>
      <c r="B301596" s="64"/>
      <c r="C301596" s="80"/>
      <c r="D301596" s="81"/>
      <c r="E301596" s="79"/>
      <c r="F301596" s="78"/>
      <c r="G301596" s="82"/>
      <c r="H301596" s="82"/>
      <c r="I301596" s="11"/>
    </row>
    <row r="301600" spans="1:9" s="4" customFormat="1" x14ac:dyDescent="0.2">
      <c r="A301600" s="25"/>
      <c r="B301600" s="64"/>
      <c r="C301600" s="80"/>
      <c r="D301600" s="81"/>
      <c r="E301600" s="79"/>
      <c r="F301600" s="78"/>
      <c r="G301600" s="82"/>
      <c r="H301600" s="82"/>
      <c r="I301600" s="11"/>
    </row>
    <row r="301604" spans="1:9" s="4" customFormat="1" x14ac:dyDescent="0.2">
      <c r="A301604" s="25"/>
      <c r="B301604" s="64"/>
      <c r="C301604" s="80"/>
      <c r="D301604" s="81"/>
      <c r="E301604" s="79"/>
      <c r="F301604" s="78"/>
      <c r="G301604" s="82"/>
      <c r="H301604" s="82"/>
      <c r="I301604" s="11"/>
    </row>
    <row r="301606" spans="1:9" s="4" customFormat="1" x14ac:dyDescent="0.2">
      <c r="A301606" s="25"/>
      <c r="B301606" s="64"/>
      <c r="C301606" s="80"/>
      <c r="D301606" s="81"/>
      <c r="E301606" s="79"/>
      <c r="F301606" s="78"/>
      <c r="G301606" s="82"/>
      <c r="H301606" s="82"/>
      <c r="I301606" s="11"/>
    </row>
    <row r="301612" spans="1:9" s="4" customFormat="1" x14ac:dyDescent="0.2">
      <c r="A301612" s="25"/>
      <c r="B301612" s="64"/>
      <c r="C301612" s="80"/>
      <c r="D301612" s="81"/>
      <c r="E301612" s="79"/>
      <c r="F301612" s="78"/>
      <c r="G301612" s="82"/>
      <c r="H301612" s="82"/>
      <c r="I301612" s="11"/>
    </row>
    <row r="301616" spans="1:9" s="4" customFormat="1" x14ac:dyDescent="0.2">
      <c r="A301616" s="25"/>
      <c r="B301616" s="64"/>
      <c r="C301616" s="80"/>
      <c r="D301616" s="81"/>
      <c r="E301616" s="79"/>
      <c r="F301616" s="78"/>
      <c r="G301616" s="82"/>
      <c r="H301616" s="82"/>
      <c r="I301616" s="11"/>
    </row>
    <row r="301620" spans="1:9" s="4" customFormat="1" x14ac:dyDescent="0.2">
      <c r="A301620" s="25"/>
      <c r="B301620" s="64"/>
      <c r="C301620" s="80"/>
      <c r="D301620" s="81"/>
      <c r="E301620" s="79"/>
      <c r="F301620" s="78"/>
      <c r="G301620" s="82"/>
      <c r="H301620" s="82"/>
      <c r="I301620" s="11"/>
    </row>
    <row r="301622" spans="1:9" s="4" customFormat="1" x14ac:dyDescent="0.2">
      <c r="A301622" s="25"/>
      <c r="B301622" s="64"/>
      <c r="C301622" s="80"/>
      <c r="D301622" s="81"/>
      <c r="E301622" s="79"/>
      <c r="F301622" s="78"/>
      <c r="G301622" s="82"/>
      <c r="H301622" s="82"/>
      <c r="I301622" s="11"/>
    </row>
    <row r="301628" spans="1:9" s="4" customFormat="1" x14ac:dyDescent="0.2">
      <c r="A301628" s="25"/>
      <c r="B301628" s="64"/>
      <c r="C301628" s="80"/>
      <c r="D301628" s="81"/>
      <c r="E301628" s="79"/>
      <c r="F301628" s="78"/>
      <c r="G301628" s="82"/>
      <c r="H301628" s="82"/>
      <c r="I301628" s="11"/>
    </row>
    <row r="301632" spans="1:9" s="4" customFormat="1" x14ac:dyDescent="0.2">
      <c r="A301632" s="25"/>
      <c r="B301632" s="64"/>
      <c r="C301632" s="80"/>
      <c r="D301632" s="81"/>
      <c r="E301632" s="79"/>
      <c r="F301632" s="78"/>
      <c r="G301632" s="82"/>
      <c r="H301632" s="82"/>
      <c r="I301632" s="11"/>
    </row>
    <row r="301636" spans="1:9" s="4" customFormat="1" x14ac:dyDescent="0.2">
      <c r="A301636" s="25"/>
      <c r="B301636" s="64"/>
      <c r="C301636" s="80"/>
      <c r="D301636" s="81"/>
      <c r="E301636" s="79"/>
      <c r="F301636" s="78"/>
      <c r="G301636" s="82"/>
      <c r="H301636" s="82"/>
      <c r="I301636" s="11"/>
    </row>
    <row r="301638" spans="1:9" s="4" customFormat="1" x14ac:dyDescent="0.2">
      <c r="A301638" s="25"/>
      <c r="B301638" s="64"/>
      <c r="C301638" s="80"/>
      <c r="D301638" s="81"/>
      <c r="E301638" s="79"/>
      <c r="F301638" s="78"/>
      <c r="G301638" s="82"/>
      <c r="H301638" s="82"/>
      <c r="I301638" s="11"/>
    </row>
    <row r="301644" spans="1:9" s="4" customFormat="1" x14ac:dyDescent="0.2">
      <c r="A301644" s="25"/>
      <c r="B301644" s="64"/>
      <c r="C301644" s="80"/>
      <c r="D301644" s="81"/>
      <c r="E301644" s="79"/>
      <c r="F301644" s="78"/>
      <c r="G301644" s="82"/>
      <c r="H301644" s="82"/>
      <c r="I301644" s="11"/>
    </row>
    <row r="301648" spans="1:9" s="4" customFormat="1" x14ac:dyDescent="0.2">
      <c r="A301648" s="25"/>
      <c r="B301648" s="64"/>
      <c r="C301648" s="80"/>
      <c r="D301648" s="81"/>
      <c r="E301648" s="79"/>
      <c r="F301648" s="78"/>
      <c r="G301648" s="82"/>
      <c r="H301648" s="82"/>
      <c r="I301648" s="11"/>
    </row>
    <row r="301652" spans="1:9" s="4" customFormat="1" x14ac:dyDescent="0.2">
      <c r="A301652" s="25"/>
      <c r="B301652" s="64"/>
      <c r="C301652" s="80"/>
      <c r="D301652" s="81"/>
      <c r="E301652" s="79"/>
      <c r="F301652" s="78"/>
      <c r="G301652" s="82"/>
      <c r="H301652" s="82"/>
      <c r="I301652" s="11"/>
    </row>
    <row r="301654" spans="1:9" s="4" customFormat="1" x14ac:dyDescent="0.2">
      <c r="A301654" s="25"/>
      <c r="B301654" s="64"/>
      <c r="C301654" s="80"/>
      <c r="D301654" s="81"/>
      <c r="E301654" s="79"/>
      <c r="F301654" s="78"/>
      <c r="G301654" s="82"/>
      <c r="H301654" s="82"/>
      <c r="I301654" s="11"/>
    </row>
    <row r="301660" spans="1:9" s="4" customFormat="1" x14ac:dyDescent="0.2">
      <c r="A301660" s="25"/>
      <c r="B301660" s="64"/>
      <c r="C301660" s="80"/>
      <c r="D301660" s="81"/>
      <c r="E301660" s="79"/>
      <c r="F301660" s="78"/>
      <c r="G301660" s="82"/>
      <c r="H301660" s="82"/>
      <c r="I301660" s="11"/>
    </row>
    <row r="301664" spans="1:9" s="4" customFormat="1" x14ac:dyDescent="0.2">
      <c r="A301664" s="25"/>
      <c r="B301664" s="64"/>
      <c r="C301664" s="80"/>
      <c r="D301664" s="81"/>
      <c r="E301664" s="79"/>
      <c r="F301664" s="78"/>
      <c r="G301664" s="82"/>
      <c r="H301664" s="82"/>
      <c r="I301664" s="11"/>
    </row>
    <row r="301668" spans="1:9" s="4" customFormat="1" x14ac:dyDescent="0.2">
      <c r="A301668" s="25"/>
      <c r="B301668" s="64"/>
      <c r="C301668" s="80"/>
      <c r="D301668" s="81"/>
      <c r="E301668" s="79"/>
      <c r="F301668" s="78"/>
      <c r="G301668" s="82"/>
      <c r="H301668" s="82"/>
      <c r="I301668" s="11"/>
    </row>
    <row r="301670" spans="1:9" s="4" customFormat="1" x14ac:dyDescent="0.2">
      <c r="A301670" s="25"/>
      <c r="B301670" s="64"/>
      <c r="C301670" s="80"/>
      <c r="D301670" s="81"/>
      <c r="E301670" s="79"/>
      <c r="F301670" s="78"/>
      <c r="G301670" s="82"/>
      <c r="H301670" s="82"/>
      <c r="I301670" s="11"/>
    </row>
    <row r="301676" spans="1:9" s="4" customFormat="1" x14ac:dyDescent="0.2">
      <c r="A301676" s="25"/>
      <c r="B301676" s="64"/>
      <c r="C301676" s="80"/>
      <c r="D301676" s="81"/>
      <c r="E301676" s="79"/>
      <c r="F301676" s="78"/>
      <c r="G301676" s="82"/>
      <c r="H301676" s="82"/>
      <c r="I301676" s="11"/>
    </row>
    <row r="301680" spans="1:9" s="4" customFormat="1" x14ac:dyDescent="0.2">
      <c r="A301680" s="25"/>
      <c r="B301680" s="64"/>
      <c r="C301680" s="80"/>
      <c r="D301680" s="81"/>
      <c r="E301680" s="79"/>
      <c r="F301680" s="78"/>
      <c r="G301680" s="82"/>
      <c r="H301680" s="82"/>
      <c r="I301680" s="11"/>
    </row>
    <row r="301684" spans="1:9" s="4" customFormat="1" x14ac:dyDescent="0.2">
      <c r="A301684" s="25"/>
      <c r="B301684" s="64"/>
      <c r="C301684" s="80"/>
      <c r="D301684" s="81"/>
      <c r="E301684" s="79"/>
      <c r="F301684" s="78"/>
      <c r="G301684" s="82"/>
      <c r="H301684" s="82"/>
      <c r="I301684" s="11"/>
    </row>
    <row r="301686" spans="1:9" s="4" customFormat="1" x14ac:dyDescent="0.2">
      <c r="A301686" s="25"/>
      <c r="B301686" s="64"/>
      <c r="C301686" s="80"/>
      <c r="D301686" s="81"/>
      <c r="E301686" s="79"/>
      <c r="F301686" s="78"/>
      <c r="G301686" s="82"/>
      <c r="H301686" s="82"/>
      <c r="I301686" s="11"/>
    </row>
    <row r="301692" spans="1:9" s="4" customFormat="1" x14ac:dyDescent="0.2">
      <c r="A301692" s="25"/>
      <c r="B301692" s="64"/>
      <c r="C301692" s="80"/>
      <c r="D301692" s="81"/>
      <c r="E301692" s="79"/>
      <c r="F301692" s="78"/>
      <c r="G301692" s="82"/>
      <c r="H301692" s="82"/>
      <c r="I301692" s="11"/>
    </row>
    <row r="301696" spans="1:9" s="4" customFormat="1" x14ac:dyDescent="0.2">
      <c r="A301696" s="25"/>
      <c r="B301696" s="64"/>
      <c r="C301696" s="80"/>
      <c r="D301696" s="81"/>
      <c r="E301696" s="79"/>
      <c r="F301696" s="78"/>
      <c r="G301696" s="82"/>
      <c r="H301696" s="82"/>
      <c r="I301696" s="11"/>
    </row>
    <row r="301700" spans="1:9" s="4" customFormat="1" x14ac:dyDescent="0.2">
      <c r="A301700" s="25"/>
      <c r="B301700" s="64"/>
      <c r="C301700" s="80"/>
      <c r="D301700" s="81"/>
      <c r="E301700" s="79"/>
      <c r="F301700" s="78"/>
      <c r="G301700" s="82"/>
      <c r="H301700" s="82"/>
      <c r="I301700" s="11"/>
    </row>
    <row r="301702" spans="1:9" s="4" customFormat="1" x14ac:dyDescent="0.2">
      <c r="A301702" s="25"/>
      <c r="B301702" s="64"/>
      <c r="C301702" s="80"/>
      <c r="D301702" s="81"/>
      <c r="E301702" s="79"/>
      <c r="F301702" s="78"/>
      <c r="G301702" s="82"/>
      <c r="H301702" s="82"/>
      <c r="I301702" s="11"/>
    </row>
    <row r="301708" spans="1:9" s="4" customFormat="1" x14ac:dyDescent="0.2">
      <c r="A301708" s="25"/>
      <c r="B301708" s="64"/>
      <c r="C301708" s="80"/>
      <c r="D301708" s="81"/>
      <c r="E301708" s="79"/>
      <c r="F301708" s="78"/>
      <c r="G301708" s="82"/>
      <c r="H301708" s="82"/>
      <c r="I301708" s="11"/>
    </row>
    <row r="301712" spans="1:9" s="4" customFormat="1" x14ac:dyDescent="0.2">
      <c r="A301712" s="25"/>
      <c r="B301712" s="64"/>
      <c r="C301712" s="80"/>
      <c r="D301712" s="81"/>
      <c r="E301712" s="79"/>
      <c r="F301712" s="78"/>
      <c r="G301712" s="82"/>
      <c r="H301712" s="82"/>
      <c r="I301712" s="11"/>
    </row>
    <row r="301716" spans="1:9" s="4" customFormat="1" x14ac:dyDescent="0.2">
      <c r="A301716" s="25"/>
      <c r="B301716" s="64"/>
      <c r="C301716" s="80"/>
      <c r="D301716" s="81"/>
      <c r="E301716" s="79"/>
      <c r="F301716" s="78"/>
      <c r="G301716" s="82"/>
      <c r="H301716" s="82"/>
      <c r="I301716" s="11"/>
    </row>
    <row r="301718" spans="1:9" s="4" customFormat="1" x14ac:dyDescent="0.2">
      <c r="A301718" s="25"/>
      <c r="B301718" s="64"/>
      <c r="C301718" s="80"/>
      <c r="D301718" s="81"/>
      <c r="E301718" s="79"/>
      <c r="F301718" s="78"/>
      <c r="G301718" s="82"/>
      <c r="H301718" s="82"/>
      <c r="I301718" s="11"/>
    </row>
    <row r="301724" spans="1:9" s="4" customFormat="1" x14ac:dyDescent="0.2">
      <c r="A301724" s="25"/>
      <c r="B301724" s="64"/>
      <c r="C301724" s="80"/>
      <c r="D301724" s="81"/>
      <c r="E301724" s="79"/>
      <c r="F301724" s="78"/>
      <c r="G301724" s="82"/>
      <c r="H301724" s="82"/>
      <c r="I301724" s="11"/>
    </row>
    <row r="301728" spans="1:9" s="4" customFormat="1" x14ac:dyDescent="0.2">
      <c r="A301728" s="25"/>
      <c r="B301728" s="64"/>
      <c r="C301728" s="80"/>
      <c r="D301728" s="81"/>
      <c r="E301728" s="79"/>
      <c r="F301728" s="78"/>
      <c r="G301728" s="82"/>
      <c r="H301728" s="82"/>
      <c r="I301728" s="11"/>
    </row>
    <row r="301732" spans="1:9" s="4" customFormat="1" x14ac:dyDescent="0.2">
      <c r="A301732" s="25"/>
      <c r="B301732" s="64"/>
      <c r="C301732" s="80"/>
      <c r="D301732" s="81"/>
      <c r="E301732" s="79"/>
      <c r="F301732" s="78"/>
      <c r="G301732" s="82"/>
      <c r="H301732" s="82"/>
      <c r="I301732" s="11"/>
    </row>
    <row r="301734" spans="1:9" s="4" customFormat="1" x14ac:dyDescent="0.2">
      <c r="A301734" s="25"/>
      <c r="B301734" s="64"/>
      <c r="C301734" s="80"/>
      <c r="D301734" s="81"/>
      <c r="E301734" s="79"/>
      <c r="F301734" s="78"/>
      <c r="G301734" s="82"/>
      <c r="H301734" s="82"/>
      <c r="I301734" s="11"/>
    </row>
    <row r="301740" spans="1:9" s="4" customFormat="1" x14ac:dyDescent="0.2">
      <c r="A301740" s="25"/>
      <c r="B301740" s="64"/>
      <c r="C301740" s="80"/>
      <c r="D301740" s="81"/>
      <c r="E301740" s="79"/>
      <c r="F301740" s="78"/>
      <c r="G301740" s="82"/>
      <c r="H301740" s="82"/>
      <c r="I301740" s="11"/>
    </row>
    <row r="301744" spans="1:9" s="4" customFormat="1" x14ac:dyDescent="0.2">
      <c r="A301744" s="25"/>
      <c r="B301744" s="64"/>
      <c r="C301744" s="80"/>
      <c r="D301744" s="81"/>
      <c r="E301744" s="79"/>
      <c r="F301744" s="78"/>
      <c r="G301744" s="82"/>
      <c r="H301744" s="82"/>
      <c r="I301744" s="11"/>
    </row>
    <row r="301748" spans="1:9" s="4" customFormat="1" x14ac:dyDescent="0.2">
      <c r="A301748" s="25"/>
      <c r="B301748" s="64"/>
      <c r="C301748" s="80"/>
      <c r="D301748" s="81"/>
      <c r="E301748" s="79"/>
      <c r="F301748" s="78"/>
      <c r="G301748" s="82"/>
      <c r="H301748" s="82"/>
      <c r="I301748" s="11"/>
    </row>
    <row r="301750" spans="1:9" s="4" customFormat="1" x14ac:dyDescent="0.2">
      <c r="A301750" s="25"/>
      <c r="B301750" s="64"/>
      <c r="C301750" s="80"/>
      <c r="D301750" s="81"/>
      <c r="E301750" s="79"/>
      <c r="F301750" s="78"/>
      <c r="G301750" s="82"/>
      <c r="H301750" s="82"/>
      <c r="I301750" s="11"/>
    </row>
    <row r="301756" spans="1:9" s="4" customFormat="1" x14ac:dyDescent="0.2">
      <c r="A301756" s="25"/>
      <c r="B301756" s="64"/>
      <c r="C301756" s="80"/>
      <c r="D301756" s="81"/>
      <c r="E301756" s="79"/>
      <c r="F301756" s="78"/>
      <c r="G301756" s="82"/>
      <c r="H301756" s="82"/>
      <c r="I301756" s="11"/>
    </row>
    <row r="301760" spans="1:9" s="4" customFormat="1" x14ac:dyDescent="0.2">
      <c r="A301760" s="25"/>
      <c r="B301760" s="64"/>
      <c r="C301760" s="80"/>
      <c r="D301760" s="81"/>
      <c r="E301760" s="79"/>
      <c r="F301760" s="78"/>
      <c r="G301760" s="82"/>
      <c r="H301760" s="82"/>
      <c r="I301760" s="11"/>
    </row>
    <row r="301764" spans="1:9" s="4" customFormat="1" x14ac:dyDescent="0.2">
      <c r="A301764" s="25"/>
      <c r="B301764" s="64"/>
      <c r="C301764" s="80"/>
      <c r="D301764" s="81"/>
      <c r="E301764" s="79"/>
      <c r="F301764" s="78"/>
      <c r="G301764" s="82"/>
      <c r="H301764" s="82"/>
      <c r="I301764" s="11"/>
    </row>
    <row r="301766" spans="1:9" s="4" customFormat="1" x14ac:dyDescent="0.2">
      <c r="A301766" s="25"/>
      <c r="B301766" s="64"/>
      <c r="C301766" s="80"/>
      <c r="D301766" s="81"/>
      <c r="E301766" s="79"/>
      <c r="F301766" s="78"/>
      <c r="G301766" s="82"/>
      <c r="H301766" s="82"/>
      <c r="I301766" s="11"/>
    </row>
    <row r="301772" spans="1:9" s="4" customFormat="1" x14ac:dyDescent="0.2">
      <c r="A301772" s="25"/>
      <c r="B301772" s="64"/>
      <c r="C301772" s="80"/>
      <c r="D301772" s="81"/>
      <c r="E301772" s="79"/>
      <c r="F301772" s="78"/>
      <c r="G301772" s="82"/>
      <c r="H301772" s="82"/>
      <c r="I301772" s="11"/>
    </row>
    <row r="301776" spans="1:9" s="4" customFormat="1" x14ac:dyDescent="0.2">
      <c r="A301776" s="25"/>
      <c r="B301776" s="64"/>
      <c r="C301776" s="80"/>
      <c r="D301776" s="81"/>
      <c r="E301776" s="79"/>
      <c r="F301776" s="78"/>
      <c r="G301776" s="82"/>
      <c r="H301776" s="82"/>
      <c r="I301776" s="11"/>
    </row>
    <row r="301780" spans="1:9" s="4" customFormat="1" x14ac:dyDescent="0.2">
      <c r="A301780" s="25"/>
      <c r="B301780" s="64"/>
      <c r="C301780" s="80"/>
      <c r="D301780" s="81"/>
      <c r="E301780" s="79"/>
      <c r="F301780" s="78"/>
      <c r="G301780" s="82"/>
      <c r="H301780" s="82"/>
      <c r="I301780" s="11"/>
    </row>
    <row r="301782" spans="1:9" s="4" customFormat="1" x14ac:dyDescent="0.2">
      <c r="A301782" s="25"/>
      <c r="B301782" s="64"/>
      <c r="C301782" s="80"/>
      <c r="D301782" s="81"/>
      <c r="E301782" s="79"/>
      <c r="F301782" s="78"/>
      <c r="G301782" s="82"/>
      <c r="H301782" s="82"/>
      <c r="I301782" s="11"/>
    </row>
    <row r="301788" spans="1:9" s="4" customFormat="1" x14ac:dyDescent="0.2">
      <c r="A301788" s="25"/>
      <c r="B301788" s="64"/>
      <c r="C301788" s="80"/>
      <c r="D301788" s="81"/>
      <c r="E301788" s="79"/>
      <c r="F301788" s="78"/>
      <c r="G301788" s="82"/>
      <c r="H301788" s="82"/>
      <c r="I301788" s="11"/>
    </row>
    <row r="301792" spans="1:9" s="4" customFormat="1" x14ac:dyDescent="0.2">
      <c r="A301792" s="25"/>
      <c r="B301792" s="64"/>
      <c r="C301792" s="80"/>
      <c r="D301792" s="81"/>
      <c r="E301792" s="79"/>
      <c r="F301792" s="78"/>
      <c r="G301792" s="82"/>
      <c r="H301792" s="82"/>
      <c r="I301792" s="11"/>
    </row>
    <row r="301796" spans="1:9" s="4" customFormat="1" x14ac:dyDescent="0.2">
      <c r="A301796" s="25"/>
      <c r="B301796" s="64"/>
      <c r="C301796" s="80"/>
      <c r="D301796" s="81"/>
      <c r="E301796" s="79"/>
      <c r="F301796" s="78"/>
      <c r="G301796" s="82"/>
      <c r="H301796" s="82"/>
      <c r="I301796" s="11"/>
    </row>
    <row r="301798" spans="1:9" s="4" customFormat="1" x14ac:dyDescent="0.2">
      <c r="A301798" s="25"/>
      <c r="B301798" s="64"/>
      <c r="C301798" s="80"/>
      <c r="D301798" s="81"/>
      <c r="E301798" s="79"/>
      <c r="F301798" s="78"/>
      <c r="G301798" s="82"/>
      <c r="H301798" s="82"/>
      <c r="I301798" s="11"/>
    </row>
    <row r="301804" spans="1:9" s="4" customFormat="1" x14ac:dyDescent="0.2">
      <c r="A301804" s="25"/>
      <c r="B301804" s="64"/>
      <c r="C301804" s="80"/>
      <c r="D301804" s="81"/>
      <c r="E301804" s="79"/>
      <c r="F301804" s="78"/>
      <c r="G301804" s="82"/>
      <c r="H301804" s="82"/>
      <c r="I301804" s="11"/>
    </row>
    <row r="301808" spans="1:9" s="4" customFormat="1" x14ac:dyDescent="0.2">
      <c r="A301808" s="25"/>
      <c r="B301808" s="64"/>
      <c r="C301808" s="80"/>
      <c r="D301808" s="81"/>
      <c r="E301808" s="79"/>
      <c r="F301808" s="78"/>
      <c r="G301808" s="82"/>
      <c r="H301808" s="82"/>
      <c r="I301808" s="11"/>
    </row>
    <row r="301812" spans="1:9" s="4" customFormat="1" x14ac:dyDescent="0.2">
      <c r="A301812" s="25"/>
      <c r="B301812" s="64"/>
      <c r="C301812" s="80"/>
      <c r="D301812" s="81"/>
      <c r="E301812" s="79"/>
      <c r="F301812" s="78"/>
      <c r="G301812" s="82"/>
      <c r="H301812" s="82"/>
      <c r="I301812" s="11"/>
    </row>
    <row r="301814" spans="1:9" s="4" customFormat="1" x14ac:dyDescent="0.2">
      <c r="A301814" s="25"/>
      <c r="B301814" s="64"/>
      <c r="C301814" s="80"/>
      <c r="D301814" s="81"/>
      <c r="E301814" s="79"/>
      <c r="F301814" s="78"/>
      <c r="G301814" s="82"/>
      <c r="H301814" s="82"/>
      <c r="I301814" s="11"/>
    </row>
    <row r="301820" spans="1:9" s="4" customFormat="1" x14ac:dyDescent="0.2">
      <c r="A301820" s="25"/>
      <c r="B301820" s="64"/>
      <c r="C301820" s="80"/>
      <c r="D301820" s="81"/>
      <c r="E301820" s="79"/>
      <c r="F301820" s="78"/>
      <c r="G301820" s="82"/>
      <c r="H301820" s="82"/>
      <c r="I301820" s="11"/>
    </row>
    <row r="301824" spans="1:9" s="4" customFormat="1" x14ac:dyDescent="0.2">
      <c r="A301824" s="25"/>
      <c r="B301824" s="64"/>
      <c r="C301824" s="80"/>
      <c r="D301824" s="81"/>
      <c r="E301824" s="79"/>
      <c r="F301824" s="78"/>
      <c r="G301824" s="82"/>
      <c r="H301824" s="82"/>
      <c r="I301824" s="11"/>
    </row>
    <row r="301828" spans="1:9" s="4" customFormat="1" x14ac:dyDescent="0.2">
      <c r="A301828" s="25"/>
      <c r="B301828" s="64"/>
      <c r="C301828" s="80"/>
      <c r="D301828" s="81"/>
      <c r="E301828" s="79"/>
      <c r="F301828" s="78"/>
      <c r="G301828" s="82"/>
      <c r="H301828" s="82"/>
      <c r="I301828" s="11"/>
    </row>
    <row r="301830" spans="1:9" s="4" customFormat="1" x14ac:dyDescent="0.2">
      <c r="A301830" s="25"/>
      <c r="B301830" s="64"/>
      <c r="C301830" s="80"/>
      <c r="D301830" s="81"/>
      <c r="E301830" s="79"/>
      <c r="F301830" s="78"/>
      <c r="G301830" s="82"/>
      <c r="H301830" s="82"/>
      <c r="I301830" s="11"/>
    </row>
    <row r="301836" spans="1:9" s="4" customFormat="1" x14ac:dyDescent="0.2">
      <c r="A301836" s="25"/>
      <c r="B301836" s="64"/>
      <c r="C301836" s="80"/>
      <c r="D301836" s="81"/>
      <c r="E301836" s="79"/>
      <c r="F301836" s="78"/>
      <c r="G301836" s="82"/>
      <c r="H301836" s="82"/>
      <c r="I301836" s="11"/>
    </row>
    <row r="301840" spans="1:9" s="4" customFormat="1" x14ac:dyDescent="0.2">
      <c r="A301840" s="25"/>
      <c r="B301840" s="64"/>
      <c r="C301840" s="80"/>
      <c r="D301840" s="81"/>
      <c r="E301840" s="79"/>
      <c r="F301840" s="78"/>
      <c r="G301840" s="82"/>
      <c r="H301840" s="82"/>
      <c r="I301840" s="11"/>
    </row>
    <row r="301844" spans="1:9" s="4" customFormat="1" x14ac:dyDescent="0.2">
      <c r="A301844" s="25"/>
      <c r="B301844" s="64"/>
      <c r="C301844" s="80"/>
      <c r="D301844" s="81"/>
      <c r="E301844" s="79"/>
      <c r="F301844" s="78"/>
      <c r="G301844" s="82"/>
      <c r="H301844" s="82"/>
      <c r="I301844" s="11"/>
    </row>
    <row r="301846" spans="1:9" s="4" customFormat="1" x14ac:dyDescent="0.2">
      <c r="A301846" s="25"/>
      <c r="B301846" s="64"/>
      <c r="C301846" s="80"/>
      <c r="D301846" s="81"/>
      <c r="E301846" s="79"/>
      <c r="F301846" s="78"/>
      <c r="G301846" s="82"/>
      <c r="H301846" s="82"/>
      <c r="I301846" s="11"/>
    </row>
    <row r="301852" spans="1:9" s="4" customFormat="1" x14ac:dyDescent="0.2">
      <c r="A301852" s="25"/>
      <c r="B301852" s="64"/>
      <c r="C301852" s="80"/>
      <c r="D301852" s="81"/>
      <c r="E301852" s="79"/>
      <c r="F301852" s="78"/>
      <c r="G301852" s="82"/>
      <c r="H301852" s="82"/>
      <c r="I301852" s="11"/>
    </row>
    <row r="301856" spans="1:9" s="4" customFormat="1" x14ac:dyDescent="0.2">
      <c r="A301856" s="25"/>
      <c r="B301856" s="64"/>
      <c r="C301856" s="80"/>
      <c r="D301856" s="81"/>
      <c r="E301856" s="79"/>
      <c r="F301856" s="78"/>
      <c r="G301856" s="82"/>
      <c r="H301856" s="82"/>
      <c r="I301856" s="11"/>
    </row>
    <row r="301860" spans="1:9" s="4" customFormat="1" x14ac:dyDescent="0.2">
      <c r="A301860" s="25"/>
      <c r="B301860" s="64"/>
      <c r="C301860" s="80"/>
      <c r="D301860" s="81"/>
      <c r="E301860" s="79"/>
      <c r="F301860" s="78"/>
      <c r="G301860" s="82"/>
      <c r="H301860" s="82"/>
      <c r="I301860" s="11"/>
    </row>
    <row r="301862" spans="1:9" s="4" customFormat="1" x14ac:dyDescent="0.2">
      <c r="A301862" s="25"/>
      <c r="B301862" s="64"/>
      <c r="C301862" s="80"/>
      <c r="D301862" s="81"/>
      <c r="E301862" s="79"/>
      <c r="F301862" s="78"/>
      <c r="G301862" s="82"/>
      <c r="H301862" s="82"/>
      <c r="I301862" s="11"/>
    </row>
    <row r="301868" spans="1:9" s="4" customFormat="1" x14ac:dyDescent="0.2">
      <c r="A301868" s="25"/>
      <c r="B301868" s="64"/>
      <c r="C301868" s="80"/>
      <c r="D301868" s="81"/>
      <c r="E301868" s="79"/>
      <c r="F301868" s="78"/>
      <c r="G301868" s="82"/>
      <c r="H301868" s="82"/>
      <c r="I301868" s="11"/>
    </row>
    <row r="301872" spans="1:9" s="4" customFormat="1" x14ac:dyDescent="0.2">
      <c r="A301872" s="25"/>
      <c r="B301872" s="64"/>
      <c r="C301872" s="80"/>
      <c r="D301872" s="81"/>
      <c r="E301872" s="79"/>
      <c r="F301872" s="78"/>
      <c r="G301872" s="82"/>
      <c r="H301872" s="82"/>
      <c r="I301872" s="11"/>
    </row>
    <row r="301876" spans="1:9" s="4" customFormat="1" x14ac:dyDescent="0.2">
      <c r="A301876" s="25"/>
      <c r="B301876" s="64"/>
      <c r="C301876" s="80"/>
      <c r="D301876" s="81"/>
      <c r="E301876" s="79"/>
      <c r="F301876" s="78"/>
      <c r="G301876" s="82"/>
      <c r="H301876" s="82"/>
      <c r="I301876" s="11"/>
    </row>
    <row r="301878" spans="1:9" s="4" customFormat="1" x14ac:dyDescent="0.2">
      <c r="A301878" s="25"/>
      <c r="B301878" s="64"/>
      <c r="C301878" s="80"/>
      <c r="D301878" s="81"/>
      <c r="E301878" s="79"/>
      <c r="F301878" s="78"/>
      <c r="G301878" s="82"/>
      <c r="H301878" s="82"/>
      <c r="I301878" s="11"/>
    </row>
    <row r="301884" spans="1:9" s="4" customFormat="1" x14ac:dyDescent="0.2">
      <c r="A301884" s="25"/>
      <c r="B301884" s="64"/>
      <c r="C301884" s="80"/>
      <c r="D301884" s="81"/>
      <c r="E301884" s="79"/>
      <c r="F301884" s="78"/>
      <c r="G301884" s="82"/>
      <c r="H301884" s="82"/>
      <c r="I301884" s="11"/>
    </row>
    <row r="301888" spans="1:9" s="4" customFormat="1" x14ac:dyDescent="0.2">
      <c r="A301888" s="25"/>
      <c r="B301888" s="64"/>
      <c r="C301888" s="80"/>
      <c r="D301888" s="81"/>
      <c r="E301888" s="79"/>
      <c r="F301888" s="78"/>
      <c r="G301888" s="82"/>
      <c r="H301888" s="82"/>
      <c r="I301888" s="11"/>
    </row>
    <row r="301892" spans="1:9" s="4" customFormat="1" x14ac:dyDescent="0.2">
      <c r="A301892" s="25"/>
      <c r="B301892" s="64"/>
      <c r="C301892" s="80"/>
      <c r="D301892" s="81"/>
      <c r="E301892" s="79"/>
      <c r="F301892" s="78"/>
      <c r="G301892" s="82"/>
      <c r="H301892" s="82"/>
      <c r="I301892" s="11"/>
    </row>
    <row r="301894" spans="1:9" s="4" customFormat="1" x14ac:dyDescent="0.2">
      <c r="A301894" s="25"/>
      <c r="B301894" s="64"/>
      <c r="C301894" s="80"/>
      <c r="D301894" s="81"/>
      <c r="E301894" s="79"/>
      <c r="F301894" s="78"/>
      <c r="G301894" s="82"/>
      <c r="H301894" s="82"/>
      <c r="I301894" s="11"/>
    </row>
    <row r="301900" spans="1:9" s="4" customFormat="1" x14ac:dyDescent="0.2">
      <c r="A301900" s="25"/>
      <c r="B301900" s="64"/>
      <c r="C301900" s="80"/>
      <c r="D301900" s="81"/>
      <c r="E301900" s="79"/>
      <c r="F301900" s="78"/>
      <c r="G301900" s="82"/>
      <c r="H301900" s="82"/>
      <c r="I301900" s="11"/>
    </row>
    <row r="301904" spans="1:9" s="4" customFormat="1" x14ac:dyDescent="0.2">
      <c r="A301904" s="25"/>
      <c r="B301904" s="64"/>
      <c r="C301904" s="80"/>
      <c r="D301904" s="81"/>
      <c r="E301904" s="79"/>
      <c r="F301904" s="78"/>
      <c r="G301904" s="82"/>
      <c r="H301904" s="82"/>
      <c r="I301904" s="11"/>
    </row>
    <row r="301908" spans="1:9" s="4" customFormat="1" x14ac:dyDescent="0.2">
      <c r="A301908" s="25"/>
      <c r="B301908" s="64"/>
      <c r="C301908" s="80"/>
      <c r="D301908" s="81"/>
      <c r="E301908" s="79"/>
      <c r="F301908" s="78"/>
      <c r="G301908" s="82"/>
      <c r="H301908" s="82"/>
      <c r="I301908" s="11"/>
    </row>
    <row r="301910" spans="1:9" s="4" customFormat="1" x14ac:dyDescent="0.2">
      <c r="A301910" s="25"/>
      <c r="B301910" s="64"/>
      <c r="C301910" s="80"/>
      <c r="D301910" s="81"/>
      <c r="E301910" s="79"/>
      <c r="F301910" s="78"/>
      <c r="G301910" s="82"/>
      <c r="H301910" s="82"/>
      <c r="I301910" s="11"/>
    </row>
    <row r="301916" spans="1:9" s="4" customFormat="1" x14ac:dyDescent="0.2">
      <c r="A301916" s="25"/>
      <c r="B301916" s="64"/>
      <c r="C301916" s="80"/>
      <c r="D301916" s="81"/>
      <c r="E301916" s="79"/>
      <c r="F301916" s="78"/>
      <c r="G301916" s="82"/>
      <c r="H301916" s="82"/>
      <c r="I301916" s="11"/>
    </row>
    <row r="301920" spans="1:9" s="4" customFormat="1" x14ac:dyDescent="0.2">
      <c r="A301920" s="25"/>
      <c r="B301920" s="64"/>
      <c r="C301920" s="80"/>
      <c r="D301920" s="81"/>
      <c r="E301920" s="79"/>
      <c r="F301920" s="78"/>
      <c r="G301920" s="82"/>
      <c r="H301920" s="82"/>
      <c r="I301920" s="11"/>
    </row>
    <row r="301924" spans="1:9" s="4" customFormat="1" x14ac:dyDescent="0.2">
      <c r="A301924" s="25"/>
      <c r="B301924" s="64"/>
      <c r="C301924" s="80"/>
      <c r="D301924" s="81"/>
      <c r="E301924" s="79"/>
      <c r="F301924" s="78"/>
      <c r="G301924" s="82"/>
      <c r="H301924" s="82"/>
      <c r="I301924" s="11"/>
    </row>
    <row r="301926" spans="1:9" s="4" customFormat="1" x14ac:dyDescent="0.2">
      <c r="A301926" s="25"/>
      <c r="B301926" s="64"/>
      <c r="C301926" s="80"/>
      <c r="D301926" s="81"/>
      <c r="E301926" s="79"/>
      <c r="F301926" s="78"/>
      <c r="G301926" s="82"/>
      <c r="H301926" s="82"/>
      <c r="I301926" s="11"/>
    </row>
    <row r="301932" spans="1:9" s="4" customFormat="1" x14ac:dyDescent="0.2">
      <c r="A301932" s="25"/>
      <c r="B301932" s="64"/>
      <c r="C301932" s="80"/>
      <c r="D301932" s="81"/>
      <c r="E301932" s="79"/>
      <c r="F301932" s="78"/>
      <c r="G301932" s="82"/>
      <c r="H301932" s="82"/>
      <c r="I301932" s="11"/>
    </row>
    <row r="301936" spans="1:9" s="4" customFormat="1" x14ac:dyDescent="0.2">
      <c r="A301936" s="25"/>
      <c r="B301936" s="64"/>
      <c r="C301936" s="80"/>
      <c r="D301936" s="81"/>
      <c r="E301936" s="79"/>
      <c r="F301936" s="78"/>
      <c r="G301936" s="82"/>
      <c r="H301936" s="82"/>
      <c r="I301936" s="11"/>
    </row>
    <row r="301940" spans="1:9" s="4" customFormat="1" x14ac:dyDescent="0.2">
      <c r="A301940" s="25"/>
      <c r="B301940" s="64"/>
      <c r="C301940" s="80"/>
      <c r="D301940" s="81"/>
      <c r="E301940" s="79"/>
      <c r="F301940" s="78"/>
      <c r="G301940" s="82"/>
      <c r="H301940" s="82"/>
      <c r="I301940" s="11"/>
    </row>
    <row r="301942" spans="1:9" s="4" customFormat="1" x14ac:dyDescent="0.2">
      <c r="A301942" s="25"/>
      <c r="B301942" s="64"/>
      <c r="C301942" s="80"/>
      <c r="D301942" s="81"/>
      <c r="E301942" s="79"/>
      <c r="F301942" s="78"/>
      <c r="G301942" s="82"/>
      <c r="H301942" s="82"/>
      <c r="I301942" s="11"/>
    </row>
    <row r="301948" spans="1:9" s="4" customFormat="1" x14ac:dyDescent="0.2">
      <c r="A301948" s="25"/>
      <c r="B301948" s="64"/>
      <c r="C301948" s="80"/>
      <c r="D301948" s="81"/>
      <c r="E301948" s="79"/>
      <c r="F301948" s="78"/>
      <c r="G301948" s="82"/>
      <c r="H301948" s="82"/>
      <c r="I301948" s="11"/>
    </row>
    <row r="301952" spans="1:9" s="4" customFormat="1" x14ac:dyDescent="0.2">
      <c r="A301952" s="25"/>
      <c r="B301952" s="64"/>
      <c r="C301952" s="80"/>
      <c r="D301952" s="81"/>
      <c r="E301952" s="79"/>
      <c r="F301952" s="78"/>
      <c r="G301952" s="82"/>
      <c r="H301952" s="82"/>
      <c r="I301952" s="11"/>
    </row>
    <row r="301956" spans="1:9" s="4" customFormat="1" x14ac:dyDescent="0.2">
      <c r="A301956" s="25"/>
      <c r="B301956" s="64"/>
      <c r="C301956" s="80"/>
      <c r="D301956" s="81"/>
      <c r="E301956" s="79"/>
      <c r="F301956" s="78"/>
      <c r="G301956" s="82"/>
      <c r="H301956" s="82"/>
      <c r="I301956" s="11"/>
    </row>
    <row r="301958" spans="1:9" s="4" customFormat="1" x14ac:dyDescent="0.2">
      <c r="A301958" s="25"/>
      <c r="B301958" s="64"/>
      <c r="C301958" s="80"/>
      <c r="D301958" s="81"/>
      <c r="E301958" s="79"/>
      <c r="F301958" s="78"/>
      <c r="G301958" s="82"/>
      <c r="H301958" s="82"/>
      <c r="I301958" s="11"/>
    </row>
    <row r="301964" spans="1:9" s="4" customFormat="1" x14ac:dyDescent="0.2">
      <c r="A301964" s="25"/>
      <c r="B301964" s="64"/>
      <c r="C301964" s="80"/>
      <c r="D301964" s="81"/>
      <c r="E301964" s="79"/>
      <c r="F301964" s="78"/>
      <c r="G301964" s="82"/>
      <c r="H301964" s="82"/>
      <c r="I301964" s="11"/>
    </row>
    <row r="301968" spans="1:9" s="4" customFormat="1" x14ac:dyDescent="0.2">
      <c r="A301968" s="25"/>
      <c r="B301968" s="64"/>
      <c r="C301968" s="80"/>
      <c r="D301968" s="81"/>
      <c r="E301968" s="79"/>
      <c r="F301968" s="78"/>
      <c r="G301968" s="82"/>
      <c r="H301968" s="82"/>
      <c r="I301968" s="11"/>
    </row>
    <row r="301972" spans="1:9" s="4" customFormat="1" x14ac:dyDescent="0.2">
      <c r="A301972" s="25"/>
      <c r="B301972" s="64"/>
      <c r="C301972" s="80"/>
      <c r="D301972" s="81"/>
      <c r="E301972" s="79"/>
      <c r="F301972" s="78"/>
      <c r="G301972" s="82"/>
      <c r="H301972" s="82"/>
      <c r="I301972" s="11"/>
    </row>
    <row r="301974" spans="1:9" s="4" customFormat="1" x14ac:dyDescent="0.2">
      <c r="A301974" s="25"/>
      <c r="B301974" s="64"/>
      <c r="C301974" s="80"/>
      <c r="D301974" s="81"/>
      <c r="E301974" s="79"/>
      <c r="F301974" s="78"/>
      <c r="G301974" s="82"/>
      <c r="H301974" s="82"/>
      <c r="I301974" s="11"/>
    </row>
    <row r="301980" spans="1:9" s="4" customFormat="1" x14ac:dyDescent="0.2">
      <c r="A301980" s="25"/>
      <c r="B301980" s="64"/>
      <c r="C301980" s="80"/>
      <c r="D301980" s="81"/>
      <c r="E301980" s="79"/>
      <c r="F301980" s="78"/>
      <c r="G301980" s="82"/>
      <c r="H301980" s="82"/>
      <c r="I301980" s="11"/>
    </row>
    <row r="301984" spans="1:9" s="4" customFormat="1" x14ac:dyDescent="0.2">
      <c r="A301984" s="25"/>
      <c r="B301984" s="64"/>
      <c r="C301984" s="80"/>
      <c r="D301984" s="81"/>
      <c r="E301984" s="79"/>
      <c r="F301984" s="78"/>
      <c r="G301984" s="82"/>
      <c r="H301984" s="82"/>
      <c r="I301984" s="11"/>
    </row>
    <row r="301988" spans="1:9" s="4" customFormat="1" x14ac:dyDescent="0.2">
      <c r="A301988" s="25"/>
      <c r="B301988" s="64"/>
      <c r="C301988" s="80"/>
      <c r="D301988" s="81"/>
      <c r="E301988" s="79"/>
      <c r="F301988" s="78"/>
      <c r="G301988" s="82"/>
      <c r="H301988" s="82"/>
      <c r="I301988" s="11"/>
    </row>
    <row r="301990" spans="1:9" s="4" customFormat="1" x14ac:dyDescent="0.2">
      <c r="A301990" s="25"/>
      <c r="B301990" s="64"/>
      <c r="C301990" s="80"/>
      <c r="D301990" s="81"/>
      <c r="E301990" s="79"/>
      <c r="F301990" s="78"/>
      <c r="G301990" s="82"/>
      <c r="H301990" s="82"/>
      <c r="I301990" s="11"/>
    </row>
    <row r="301996" spans="1:9" s="4" customFormat="1" x14ac:dyDescent="0.2">
      <c r="A301996" s="25"/>
      <c r="B301996" s="64"/>
      <c r="C301996" s="80"/>
      <c r="D301996" s="81"/>
      <c r="E301996" s="79"/>
      <c r="F301996" s="78"/>
      <c r="G301996" s="82"/>
      <c r="H301996" s="82"/>
      <c r="I301996" s="11"/>
    </row>
    <row r="302000" spans="1:9" s="4" customFormat="1" x14ac:dyDescent="0.2">
      <c r="A302000" s="25"/>
      <c r="B302000" s="64"/>
      <c r="C302000" s="80"/>
      <c r="D302000" s="81"/>
      <c r="E302000" s="79"/>
      <c r="F302000" s="78"/>
      <c r="G302000" s="82"/>
      <c r="H302000" s="82"/>
      <c r="I302000" s="11"/>
    </row>
    <row r="302004" spans="1:9" s="4" customFormat="1" x14ac:dyDescent="0.2">
      <c r="A302004" s="25"/>
      <c r="B302004" s="64"/>
      <c r="C302004" s="80"/>
      <c r="D302004" s="81"/>
      <c r="E302004" s="79"/>
      <c r="F302004" s="78"/>
      <c r="G302004" s="82"/>
      <c r="H302004" s="82"/>
      <c r="I302004" s="11"/>
    </row>
    <row r="302006" spans="1:9" s="4" customFormat="1" x14ac:dyDescent="0.2">
      <c r="A302006" s="25"/>
      <c r="B302006" s="64"/>
      <c r="C302006" s="80"/>
      <c r="D302006" s="81"/>
      <c r="E302006" s="79"/>
      <c r="F302006" s="78"/>
      <c r="G302006" s="82"/>
      <c r="H302006" s="82"/>
      <c r="I302006" s="11"/>
    </row>
    <row r="302012" spans="1:9" s="4" customFormat="1" x14ac:dyDescent="0.2">
      <c r="A302012" s="25"/>
      <c r="B302012" s="64"/>
      <c r="C302012" s="80"/>
      <c r="D302012" s="81"/>
      <c r="E302012" s="79"/>
      <c r="F302012" s="78"/>
      <c r="G302012" s="82"/>
      <c r="H302012" s="82"/>
      <c r="I302012" s="11"/>
    </row>
    <row r="302016" spans="1:9" s="4" customFormat="1" x14ac:dyDescent="0.2">
      <c r="A302016" s="25"/>
      <c r="B302016" s="64"/>
      <c r="C302016" s="80"/>
      <c r="D302016" s="81"/>
      <c r="E302016" s="79"/>
      <c r="F302016" s="78"/>
      <c r="G302016" s="82"/>
      <c r="H302016" s="82"/>
      <c r="I302016" s="11"/>
    </row>
    <row r="302020" spans="1:9" s="4" customFormat="1" x14ac:dyDescent="0.2">
      <c r="A302020" s="25"/>
      <c r="B302020" s="64"/>
      <c r="C302020" s="80"/>
      <c r="D302020" s="81"/>
      <c r="E302020" s="79"/>
      <c r="F302020" s="78"/>
      <c r="G302020" s="82"/>
      <c r="H302020" s="82"/>
      <c r="I302020" s="11"/>
    </row>
    <row r="302022" spans="1:9" s="4" customFormat="1" x14ac:dyDescent="0.2">
      <c r="A302022" s="25"/>
      <c r="B302022" s="64"/>
      <c r="C302022" s="80"/>
      <c r="D302022" s="81"/>
      <c r="E302022" s="79"/>
      <c r="F302022" s="78"/>
      <c r="G302022" s="82"/>
      <c r="H302022" s="82"/>
      <c r="I302022" s="11"/>
    </row>
    <row r="302028" spans="1:9" s="4" customFormat="1" x14ac:dyDescent="0.2">
      <c r="A302028" s="25"/>
      <c r="B302028" s="64"/>
      <c r="C302028" s="80"/>
      <c r="D302028" s="81"/>
      <c r="E302028" s="79"/>
      <c r="F302028" s="78"/>
      <c r="G302028" s="82"/>
      <c r="H302028" s="82"/>
      <c r="I302028" s="11"/>
    </row>
    <row r="302032" spans="1:9" s="4" customFormat="1" x14ac:dyDescent="0.2">
      <c r="A302032" s="25"/>
      <c r="B302032" s="64"/>
      <c r="C302032" s="80"/>
      <c r="D302032" s="81"/>
      <c r="E302032" s="79"/>
      <c r="F302032" s="78"/>
      <c r="G302032" s="82"/>
      <c r="H302032" s="82"/>
      <c r="I302032" s="11"/>
    </row>
    <row r="302036" spans="1:9" s="4" customFormat="1" x14ac:dyDescent="0.2">
      <c r="A302036" s="25"/>
      <c r="B302036" s="64"/>
      <c r="C302036" s="80"/>
      <c r="D302036" s="81"/>
      <c r="E302036" s="79"/>
      <c r="F302036" s="78"/>
      <c r="G302036" s="82"/>
      <c r="H302036" s="82"/>
      <c r="I302036" s="11"/>
    </row>
    <row r="302038" spans="1:9" s="4" customFormat="1" x14ac:dyDescent="0.2">
      <c r="A302038" s="25"/>
      <c r="B302038" s="64"/>
      <c r="C302038" s="80"/>
      <c r="D302038" s="81"/>
      <c r="E302038" s="79"/>
      <c r="F302038" s="78"/>
      <c r="G302038" s="82"/>
      <c r="H302038" s="82"/>
      <c r="I302038" s="11"/>
    </row>
    <row r="302044" spans="1:9" s="4" customFormat="1" x14ac:dyDescent="0.2">
      <c r="A302044" s="25"/>
      <c r="B302044" s="64"/>
      <c r="C302044" s="80"/>
      <c r="D302044" s="81"/>
      <c r="E302044" s="79"/>
      <c r="F302044" s="78"/>
      <c r="G302044" s="82"/>
      <c r="H302044" s="82"/>
      <c r="I302044" s="11"/>
    </row>
    <row r="302048" spans="1:9" s="4" customFormat="1" x14ac:dyDescent="0.2">
      <c r="A302048" s="25"/>
      <c r="B302048" s="64"/>
      <c r="C302048" s="80"/>
      <c r="D302048" s="81"/>
      <c r="E302048" s="79"/>
      <c r="F302048" s="78"/>
      <c r="G302048" s="82"/>
      <c r="H302048" s="82"/>
      <c r="I302048" s="11"/>
    </row>
    <row r="302052" spans="1:9" s="4" customFormat="1" x14ac:dyDescent="0.2">
      <c r="A302052" s="25"/>
      <c r="B302052" s="64"/>
      <c r="C302052" s="80"/>
      <c r="D302052" s="81"/>
      <c r="E302052" s="79"/>
      <c r="F302052" s="78"/>
      <c r="G302052" s="82"/>
      <c r="H302052" s="82"/>
      <c r="I302052" s="11"/>
    </row>
    <row r="302054" spans="1:9" s="4" customFormat="1" x14ac:dyDescent="0.2">
      <c r="A302054" s="25"/>
      <c r="B302054" s="64"/>
      <c r="C302054" s="80"/>
      <c r="D302054" s="81"/>
      <c r="E302054" s="79"/>
      <c r="F302054" s="78"/>
      <c r="G302054" s="82"/>
      <c r="H302054" s="82"/>
      <c r="I302054" s="11"/>
    </row>
    <row r="302060" spans="1:9" s="4" customFormat="1" x14ac:dyDescent="0.2">
      <c r="A302060" s="25"/>
      <c r="B302060" s="64"/>
      <c r="C302060" s="80"/>
      <c r="D302060" s="81"/>
      <c r="E302060" s="79"/>
      <c r="F302060" s="78"/>
      <c r="G302060" s="82"/>
      <c r="H302060" s="82"/>
      <c r="I302060" s="11"/>
    </row>
    <row r="302064" spans="1:9" s="4" customFormat="1" x14ac:dyDescent="0.2">
      <c r="A302064" s="25"/>
      <c r="B302064" s="64"/>
      <c r="C302064" s="80"/>
      <c r="D302064" s="81"/>
      <c r="E302064" s="79"/>
      <c r="F302064" s="78"/>
      <c r="G302064" s="82"/>
      <c r="H302064" s="82"/>
      <c r="I302064" s="11"/>
    </row>
    <row r="302068" spans="1:9" s="4" customFormat="1" x14ac:dyDescent="0.2">
      <c r="A302068" s="25"/>
      <c r="B302068" s="64"/>
      <c r="C302068" s="80"/>
      <c r="D302068" s="81"/>
      <c r="E302068" s="79"/>
      <c r="F302068" s="78"/>
      <c r="G302068" s="82"/>
      <c r="H302068" s="82"/>
      <c r="I302068" s="11"/>
    </row>
    <row r="302070" spans="1:9" s="4" customFormat="1" x14ac:dyDescent="0.2">
      <c r="A302070" s="25"/>
      <c r="B302070" s="64"/>
      <c r="C302070" s="80"/>
      <c r="D302070" s="81"/>
      <c r="E302070" s="79"/>
      <c r="F302070" s="78"/>
      <c r="G302070" s="82"/>
      <c r="H302070" s="82"/>
      <c r="I302070" s="11"/>
    </row>
    <row r="302076" spans="1:9" s="4" customFormat="1" x14ac:dyDescent="0.2">
      <c r="A302076" s="25"/>
      <c r="B302076" s="64"/>
      <c r="C302076" s="80"/>
      <c r="D302076" s="81"/>
      <c r="E302076" s="79"/>
      <c r="F302076" s="78"/>
      <c r="G302076" s="82"/>
      <c r="H302076" s="82"/>
      <c r="I302076" s="11"/>
    </row>
    <row r="302080" spans="1:9" s="4" customFormat="1" x14ac:dyDescent="0.2">
      <c r="A302080" s="25"/>
      <c r="B302080" s="64"/>
      <c r="C302080" s="80"/>
      <c r="D302080" s="81"/>
      <c r="E302080" s="79"/>
      <c r="F302080" s="78"/>
      <c r="G302080" s="82"/>
      <c r="H302080" s="82"/>
      <c r="I302080" s="11"/>
    </row>
    <row r="302084" spans="1:9" s="4" customFormat="1" x14ac:dyDescent="0.2">
      <c r="A302084" s="25"/>
      <c r="B302084" s="64"/>
      <c r="C302084" s="80"/>
      <c r="D302084" s="81"/>
      <c r="E302084" s="79"/>
      <c r="F302084" s="78"/>
      <c r="G302084" s="82"/>
      <c r="H302084" s="82"/>
      <c r="I302084" s="11"/>
    </row>
    <row r="302086" spans="1:9" s="4" customFormat="1" x14ac:dyDescent="0.2">
      <c r="A302086" s="25"/>
      <c r="B302086" s="64"/>
      <c r="C302086" s="80"/>
      <c r="D302086" s="81"/>
      <c r="E302086" s="79"/>
      <c r="F302086" s="78"/>
      <c r="G302086" s="82"/>
      <c r="H302086" s="82"/>
      <c r="I302086" s="11"/>
    </row>
    <row r="302092" spans="1:9" s="4" customFormat="1" x14ac:dyDescent="0.2">
      <c r="A302092" s="25"/>
      <c r="B302092" s="64"/>
      <c r="C302092" s="80"/>
      <c r="D302092" s="81"/>
      <c r="E302092" s="79"/>
      <c r="F302092" s="78"/>
      <c r="G302092" s="82"/>
      <c r="H302092" s="82"/>
      <c r="I302092" s="11"/>
    </row>
    <row r="302096" spans="1:9" s="4" customFormat="1" x14ac:dyDescent="0.2">
      <c r="A302096" s="25"/>
      <c r="B302096" s="64"/>
      <c r="C302096" s="80"/>
      <c r="D302096" s="81"/>
      <c r="E302096" s="79"/>
      <c r="F302096" s="78"/>
      <c r="G302096" s="82"/>
      <c r="H302096" s="82"/>
      <c r="I302096" s="11"/>
    </row>
    <row r="302100" spans="1:9" s="4" customFormat="1" x14ac:dyDescent="0.2">
      <c r="A302100" s="25"/>
      <c r="B302100" s="64"/>
      <c r="C302100" s="80"/>
      <c r="D302100" s="81"/>
      <c r="E302100" s="79"/>
      <c r="F302100" s="78"/>
      <c r="G302100" s="82"/>
      <c r="H302100" s="82"/>
      <c r="I302100" s="11"/>
    </row>
    <row r="302102" spans="1:9" s="4" customFormat="1" x14ac:dyDescent="0.2">
      <c r="A302102" s="25"/>
      <c r="B302102" s="64"/>
      <c r="C302102" s="80"/>
      <c r="D302102" s="81"/>
      <c r="E302102" s="79"/>
      <c r="F302102" s="78"/>
      <c r="G302102" s="82"/>
      <c r="H302102" s="82"/>
      <c r="I302102" s="11"/>
    </row>
    <row r="302108" spans="1:9" s="4" customFormat="1" x14ac:dyDescent="0.2">
      <c r="A302108" s="25"/>
      <c r="B302108" s="64"/>
      <c r="C302108" s="80"/>
      <c r="D302108" s="81"/>
      <c r="E302108" s="79"/>
      <c r="F302108" s="78"/>
      <c r="G302108" s="82"/>
      <c r="H302108" s="82"/>
      <c r="I302108" s="11"/>
    </row>
    <row r="302112" spans="1:9" s="4" customFormat="1" x14ac:dyDescent="0.2">
      <c r="A302112" s="25"/>
      <c r="B302112" s="64"/>
      <c r="C302112" s="80"/>
      <c r="D302112" s="81"/>
      <c r="E302112" s="79"/>
      <c r="F302112" s="78"/>
      <c r="G302112" s="82"/>
      <c r="H302112" s="82"/>
      <c r="I302112" s="11"/>
    </row>
    <row r="302116" spans="1:9" s="4" customFormat="1" x14ac:dyDescent="0.2">
      <c r="A302116" s="25"/>
      <c r="B302116" s="64"/>
      <c r="C302116" s="80"/>
      <c r="D302116" s="81"/>
      <c r="E302116" s="79"/>
      <c r="F302116" s="78"/>
      <c r="G302116" s="82"/>
      <c r="H302116" s="82"/>
      <c r="I302116" s="11"/>
    </row>
    <row r="302118" spans="1:9" s="4" customFormat="1" x14ac:dyDescent="0.2">
      <c r="A302118" s="25"/>
      <c r="B302118" s="64"/>
      <c r="C302118" s="80"/>
      <c r="D302118" s="81"/>
      <c r="E302118" s="79"/>
      <c r="F302118" s="78"/>
      <c r="G302118" s="82"/>
      <c r="H302118" s="82"/>
      <c r="I302118" s="11"/>
    </row>
    <row r="302124" spans="1:9" s="4" customFormat="1" x14ac:dyDescent="0.2">
      <c r="A302124" s="25"/>
      <c r="B302124" s="64"/>
      <c r="C302124" s="80"/>
      <c r="D302124" s="81"/>
      <c r="E302124" s="79"/>
      <c r="F302124" s="78"/>
      <c r="G302124" s="82"/>
      <c r="H302124" s="82"/>
      <c r="I302124" s="11"/>
    </row>
    <row r="302128" spans="1:9" s="4" customFormat="1" x14ac:dyDescent="0.2">
      <c r="A302128" s="25"/>
      <c r="B302128" s="64"/>
      <c r="C302128" s="80"/>
      <c r="D302128" s="81"/>
      <c r="E302128" s="79"/>
      <c r="F302128" s="78"/>
      <c r="G302128" s="82"/>
      <c r="H302128" s="82"/>
      <c r="I302128" s="11"/>
    </row>
    <row r="302132" spans="1:9" s="4" customFormat="1" x14ac:dyDescent="0.2">
      <c r="A302132" s="25"/>
      <c r="B302132" s="64"/>
      <c r="C302132" s="80"/>
      <c r="D302132" s="81"/>
      <c r="E302132" s="79"/>
      <c r="F302132" s="78"/>
      <c r="G302132" s="82"/>
      <c r="H302132" s="82"/>
      <c r="I302132" s="11"/>
    </row>
    <row r="302134" spans="1:9" s="4" customFormat="1" x14ac:dyDescent="0.2">
      <c r="A302134" s="25"/>
      <c r="B302134" s="64"/>
      <c r="C302134" s="80"/>
      <c r="D302134" s="81"/>
      <c r="E302134" s="79"/>
      <c r="F302134" s="78"/>
      <c r="G302134" s="82"/>
      <c r="H302134" s="82"/>
      <c r="I302134" s="11"/>
    </row>
    <row r="302140" spans="1:9" s="4" customFormat="1" x14ac:dyDescent="0.2">
      <c r="A302140" s="25"/>
      <c r="B302140" s="64"/>
      <c r="C302140" s="80"/>
      <c r="D302140" s="81"/>
      <c r="E302140" s="79"/>
      <c r="F302140" s="78"/>
      <c r="G302140" s="82"/>
      <c r="H302140" s="82"/>
      <c r="I302140" s="11"/>
    </row>
    <row r="302144" spans="1:9" s="4" customFormat="1" x14ac:dyDescent="0.2">
      <c r="A302144" s="25"/>
      <c r="B302144" s="64"/>
      <c r="C302144" s="80"/>
      <c r="D302144" s="81"/>
      <c r="E302144" s="79"/>
      <c r="F302144" s="78"/>
      <c r="G302144" s="82"/>
      <c r="H302144" s="82"/>
      <c r="I302144" s="11"/>
    </row>
    <row r="302148" spans="1:9" s="4" customFormat="1" x14ac:dyDescent="0.2">
      <c r="A302148" s="25"/>
      <c r="B302148" s="64"/>
      <c r="C302148" s="80"/>
      <c r="D302148" s="81"/>
      <c r="E302148" s="79"/>
      <c r="F302148" s="78"/>
      <c r="G302148" s="82"/>
      <c r="H302148" s="82"/>
      <c r="I302148" s="11"/>
    </row>
    <row r="302150" spans="1:9" s="4" customFormat="1" x14ac:dyDescent="0.2">
      <c r="A302150" s="25"/>
      <c r="B302150" s="64"/>
      <c r="C302150" s="80"/>
      <c r="D302150" s="81"/>
      <c r="E302150" s="79"/>
      <c r="F302150" s="78"/>
      <c r="G302150" s="82"/>
      <c r="H302150" s="82"/>
      <c r="I302150" s="11"/>
    </row>
    <row r="302156" spans="1:9" s="4" customFormat="1" x14ac:dyDescent="0.2">
      <c r="A302156" s="25"/>
      <c r="B302156" s="64"/>
      <c r="C302156" s="80"/>
      <c r="D302156" s="81"/>
      <c r="E302156" s="79"/>
      <c r="F302156" s="78"/>
      <c r="G302156" s="82"/>
      <c r="H302156" s="82"/>
      <c r="I302156" s="11"/>
    </row>
    <row r="302160" spans="1:9" s="4" customFormat="1" x14ac:dyDescent="0.2">
      <c r="A302160" s="25"/>
      <c r="B302160" s="64"/>
      <c r="C302160" s="80"/>
      <c r="D302160" s="81"/>
      <c r="E302160" s="79"/>
      <c r="F302160" s="78"/>
      <c r="G302160" s="82"/>
      <c r="H302160" s="82"/>
      <c r="I302160" s="11"/>
    </row>
    <row r="302164" spans="1:9" s="4" customFormat="1" x14ac:dyDescent="0.2">
      <c r="A302164" s="25"/>
      <c r="B302164" s="64"/>
      <c r="C302164" s="80"/>
      <c r="D302164" s="81"/>
      <c r="E302164" s="79"/>
      <c r="F302164" s="78"/>
      <c r="G302164" s="82"/>
      <c r="H302164" s="82"/>
      <c r="I302164" s="11"/>
    </row>
    <row r="302166" spans="1:9" s="4" customFormat="1" x14ac:dyDescent="0.2">
      <c r="A302166" s="25"/>
      <c r="B302166" s="64"/>
      <c r="C302166" s="80"/>
      <c r="D302166" s="81"/>
      <c r="E302166" s="79"/>
      <c r="F302166" s="78"/>
      <c r="G302166" s="82"/>
      <c r="H302166" s="82"/>
      <c r="I302166" s="11"/>
    </row>
    <row r="302172" spans="1:9" s="4" customFormat="1" x14ac:dyDescent="0.2">
      <c r="A302172" s="25"/>
      <c r="B302172" s="64"/>
      <c r="C302172" s="80"/>
      <c r="D302172" s="81"/>
      <c r="E302172" s="79"/>
      <c r="F302172" s="78"/>
      <c r="G302172" s="82"/>
      <c r="H302172" s="82"/>
      <c r="I302172" s="11"/>
    </row>
    <row r="302176" spans="1:9" s="4" customFormat="1" x14ac:dyDescent="0.2">
      <c r="A302176" s="25"/>
      <c r="B302176" s="64"/>
      <c r="C302176" s="80"/>
      <c r="D302176" s="81"/>
      <c r="E302176" s="79"/>
      <c r="F302176" s="78"/>
      <c r="G302176" s="82"/>
      <c r="H302176" s="82"/>
      <c r="I302176" s="11"/>
    </row>
    <row r="302180" spans="1:9" s="4" customFormat="1" x14ac:dyDescent="0.2">
      <c r="A302180" s="25"/>
      <c r="B302180" s="64"/>
      <c r="C302180" s="80"/>
      <c r="D302180" s="81"/>
      <c r="E302180" s="79"/>
      <c r="F302180" s="78"/>
      <c r="G302180" s="82"/>
      <c r="H302180" s="82"/>
      <c r="I302180" s="11"/>
    </row>
    <row r="302182" spans="1:9" s="4" customFormat="1" x14ac:dyDescent="0.2">
      <c r="A302182" s="25"/>
      <c r="B302182" s="64"/>
      <c r="C302182" s="80"/>
      <c r="D302182" s="81"/>
      <c r="E302182" s="79"/>
      <c r="F302182" s="78"/>
      <c r="G302182" s="82"/>
      <c r="H302182" s="82"/>
      <c r="I302182" s="11"/>
    </row>
    <row r="302188" spans="1:9" s="4" customFormat="1" x14ac:dyDescent="0.2">
      <c r="A302188" s="25"/>
      <c r="B302188" s="64"/>
      <c r="C302188" s="80"/>
      <c r="D302188" s="81"/>
      <c r="E302188" s="79"/>
      <c r="F302188" s="78"/>
      <c r="G302188" s="82"/>
      <c r="H302188" s="82"/>
      <c r="I302188" s="11"/>
    </row>
    <row r="302192" spans="1:9" s="4" customFormat="1" x14ac:dyDescent="0.2">
      <c r="A302192" s="25"/>
      <c r="B302192" s="64"/>
      <c r="C302192" s="80"/>
      <c r="D302192" s="81"/>
      <c r="E302192" s="79"/>
      <c r="F302192" s="78"/>
      <c r="G302192" s="82"/>
      <c r="H302192" s="82"/>
      <c r="I302192" s="11"/>
    </row>
    <row r="302196" spans="1:9" s="4" customFormat="1" x14ac:dyDescent="0.2">
      <c r="A302196" s="25"/>
      <c r="B302196" s="64"/>
      <c r="C302196" s="80"/>
      <c r="D302196" s="81"/>
      <c r="E302196" s="79"/>
      <c r="F302196" s="78"/>
      <c r="G302196" s="82"/>
      <c r="H302196" s="82"/>
      <c r="I302196" s="11"/>
    </row>
    <row r="302198" spans="1:9" s="4" customFormat="1" x14ac:dyDescent="0.2">
      <c r="A302198" s="25"/>
      <c r="B302198" s="64"/>
      <c r="C302198" s="80"/>
      <c r="D302198" s="81"/>
      <c r="E302198" s="79"/>
      <c r="F302198" s="78"/>
      <c r="G302198" s="82"/>
      <c r="H302198" s="82"/>
      <c r="I302198" s="11"/>
    </row>
    <row r="302204" spans="1:9" s="4" customFormat="1" x14ac:dyDescent="0.2">
      <c r="A302204" s="25"/>
      <c r="B302204" s="64"/>
      <c r="C302204" s="80"/>
      <c r="D302204" s="81"/>
      <c r="E302204" s="79"/>
      <c r="F302204" s="78"/>
      <c r="G302204" s="82"/>
      <c r="H302204" s="82"/>
      <c r="I302204" s="11"/>
    </row>
    <row r="302208" spans="1:9" s="4" customFormat="1" x14ac:dyDescent="0.2">
      <c r="A302208" s="25"/>
      <c r="B302208" s="64"/>
      <c r="C302208" s="80"/>
      <c r="D302208" s="81"/>
      <c r="E302208" s="79"/>
      <c r="F302208" s="78"/>
      <c r="G302208" s="82"/>
      <c r="H302208" s="82"/>
      <c r="I302208" s="11"/>
    </row>
    <row r="302212" spans="1:9" s="4" customFormat="1" x14ac:dyDescent="0.2">
      <c r="A302212" s="25"/>
      <c r="B302212" s="64"/>
      <c r="C302212" s="80"/>
      <c r="D302212" s="81"/>
      <c r="E302212" s="79"/>
      <c r="F302212" s="78"/>
      <c r="G302212" s="82"/>
      <c r="H302212" s="82"/>
      <c r="I302212" s="11"/>
    </row>
    <row r="302214" spans="1:9" s="4" customFormat="1" x14ac:dyDescent="0.2">
      <c r="A302214" s="25"/>
      <c r="B302214" s="64"/>
      <c r="C302214" s="80"/>
      <c r="D302214" s="81"/>
      <c r="E302214" s="79"/>
      <c r="F302214" s="78"/>
      <c r="G302214" s="82"/>
      <c r="H302214" s="82"/>
      <c r="I302214" s="11"/>
    </row>
    <row r="302220" spans="1:9" s="4" customFormat="1" x14ac:dyDescent="0.2">
      <c r="A302220" s="25"/>
      <c r="B302220" s="64"/>
      <c r="C302220" s="80"/>
      <c r="D302220" s="81"/>
      <c r="E302220" s="79"/>
      <c r="F302220" s="78"/>
      <c r="G302220" s="82"/>
      <c r="H302220" s="82"/>
      <c r="I302220" s="11"/>
    </row>
    <row r="302224" spans="1:9" s="4" customFormat="1" x14ac:dyDescent="0.2">
      <c r="A302224" s="25"/>
      <c r="B302224" s="64"/>
      <c r="C302224" s="80"/>
      <c r="D302224" s="81"/>
      <c r="E302224" s="79"/>
      <c r="F302224" s="78"/>
      <c r="G302224" s="82"/>
      <c r="H302224" s="82"/>
      <c r="I302224" s="11"/>
    </row>
    <row r="302228" spans="1:9" s="4" customFormat="1" x14ac:dyDescent="0.2">
      <c r="A302228" s="25"/>
      <c r="B302228" s="64"/>
      <c r="C302228" s="80"/>
      <c r="D302228" s="81"/>
      <c r="E302228" s="79"/>
      <c r="F302228" s="78"/>
      <c r="G302228" s="82"/>
      <c r="H302228" s="82"/>
      <c r="I302228" s="11"/>
    </row>
    <row r="302230" spans="1:9" s="4" customFormat="1" x14ac:dyDescent="0.2">
      <c r="A302230" s="25"/>
      <c r="B302230" s="64"/>
      <c r="C302230" s="80"/>
      <c r="D302230" s="81"/>
      <c r="E302230" s="79"/>
      <c r="F302230" s="78"/>
      <c r="G302230" s="82"/>
      <c r="H302230" s="82"/>
      <c r="I302230" s="11"/>
    </row>
    <row r="302236" spans="1:9" s="4" customFormat="1" x14ac:dyDescent="0.2">
      <c r="A302236" s="25"/>
      <c r="B302236" s="64"/>
      <c r="C302236" s="80"/>
      <c r="D302236" s="81"/>
      <c r="E302236" s="79"/>
      <c r="F302236" s="78"/>
      <c r="G302236" s="82"/>
      <c r="H302236" s="82"/>
      <c r="I302236" s="11"/>
    </row>
    <row r="302240" spans="1:9" s="4" customFormat="1" x14ac:dyDescent="0.2">
      <c r="A302240" s="25"/>
      <c r="B302240" s="64"/>
      <c r="C302240" s="80"/>
      <c r="D302240" s="81"/>
      <c r="E302240" s="79"/>
      <c r="F302240" s="78"/>
      <c r="G302240" s="82"/>
      <c r="H302240" s="82"/>
      <c r="I302240" s="11"/>
    </row>
    <row r="302244" spans="1:9" s="4" customFormat="1" x14ac:dyDescent="0.2">
      <c r="A302244" s="25"/>
      <c r="B302244" s="64"/>
      <c r="C302244" s="80"/>
      <c r="D302244" s="81"/>
      <c r="E302244" s="79"/>
      <c r="F302244" s="78"/>
      <c r="G302244" s="82"/>
      <c r="H302244" s="82"/>
      <c r="I302244" s="11"/>
    </row>
    <row r="302246" spans="1:9" s="4" customFormat="1" x14ac:dyDescent="0.2">
      <c r="A302246" s="25"/>
      <c r="B302246" s="64"/>
      <c r="C302246" s="80"/>
      <c r="D302246" s="81"/>
      <c r="E302246" s="79"/>
      <c r="F302246" s="78"/>
      <c r="G302246" s="82"/>
      <c r="H302246" s="82"/>
      <c r="I302246" s="11"/>
    </row>
    <row r="302252" spans="1:9" s="4" customFormat="1" x14ac:dyDescent="0.2">
      <c r="A302252" s="25"/>
      <c r="B302252" s="64"/>
      <c r="C302252" s="80"/>
      <c r="D302252" s="81"/>
      <c r="E302252" s="79"/>
      <c r="F302252" s="78"/>
      <c r="G302252" s="82"/>
      <c r="H302252" s="82"/>
      <c r="I302252" s="11"/>
    </row>
    <row r="302256" spans="1:9" s="4" customFormat="1" x14ac:dyDescent="0.2">
      <c r="A302256" s="25"/>
      <c r="B302256" s="64"/>
      <c r="C302256" s="80"/>
      <c r="D302256" s="81"/>
      <c r="E302256" s="79"/>
      <c r="F302256" s="78"/>
      <c r="G302256" s="82"/>
      <c r="H302256" s="82"/>
      <c r="I302256" s="11"/>
    </row>
    <row r="302260" spans="1:9" s="4" customFormat="1" x14ac:dyDescent="0.2">
      <c r="A302260" s="25"/>
      <c r="B302260" s="64"/>
      <c r="C302260" s="80"/>
      <c r="D302260" s="81"/>
      <c r="E302260" s="79"/>
      <c r="F302260" s="78"/>
      <c r="G302260" s="82"/>
      <c r="H302260" s="82"/>
      <c r="I302260" s="11"/>
    </row>
    <row r="302262" spans="1:9" s="4" customFormat="1" x14ac:dyDescent="0.2">
      <c r="A302262" s="25"/>
      <c r="B302262" s="64"/>
      <c r="C302262" s="80"/>
      <c r="D302262" s="81"/>
      <c r="E302262" s="79"/>
      <c r="F302262" s="78"/>
      <c r="G302262" s="82"/>
      <c r="H302262" s="82"/>
      <c r="I302262" s="11"/>
    </row>
    <row r="302268" spans="1:9" s="4" customFormat="1" x14ac:dyDescent="0.2">
      <c r="A302268" s="25"/>
      <c r="B302268" s="64"/>
      <c r="C302268" s="80"/>
      <c r="D302268" s="81"/>
      <c r="E302268" s="79"/>
      <c r="F302268" s="78"/>
      <c r="G302268" s="82"/>
      <c r="H302268" s="82"/>
      <c r="I302268" s="11"/>
    </row>
    <row r="302272" spans="1:9" s="4" customFormat="1" x14ac:dyDescent="0.2">
      <c r="A302272" s="25"/>
      <c r="B302272" s="64"/>
      <c r="C302272" s="80"/>
      <c r="D302272" s="81"/>
      <c r="E302272" s="79"/>
      <c r="F302272" s="78"/>
      <c r="G302272" s="82"/>
      <c r="H302272" s="82"/>
      <c r="I302272" s="11"/>
    </row>
    <row r="302276" spans="1:9" s="4" customFormat="1" x14ac:dyDescent="0.2">
      <c r="A302276" s="25"/>
      <c r="B302276" s="64"/>
      <c r="C302276" s="80"/>
      <c r="D302276" s="81"/>
      <c r="E302276" s="79"/>
      <c r="F302276" s="78"/>
      <c r="G302276" s="82"/>
      <c r="H302276" s="82"/>
      <c r="I302276" s="11"/>
    </row>
    <row r="302278" spans="1:9" s="4" customFormat="1" x14ac:dyDescent="0.2">
      <c r="A302278" s="25"/>
      <c r="B302278" s="64"/>
      <c r="C302278" s="80"/>
      <c r="D302278" s="81"/>
      <c r="E302278" s="79"/>
      <c r="F302278" s="78"/>
      <c r="G302278" s="82"/>
      <c r="H302278" s="82"/>
      <c r="I302278" s="11"/>
    </row>
    <row r="302284" spans="1:9" s="4" customFormat="1" x14ac:dyDescent="0.2">
      <c r="A302284" s="25"/>
      <c r="B302284" s="64"/>
      <c r="C302284" s="80"/>
      <c r="D302284" s="81"/>
      <c r="E302284" s="79"/>
      <c r="F302284" s="78"/>
      <c r="G302284" s="82"/>
      <c r="H302284" s="82"/>
      <c r="I302284" s="11"/>
    </row>
    <row r="302288" spans="1:9" s="4" customFormat="1" x14ac:dyDescent="0.2">
      <c r="A302288" s="25"/>
      <c r="B302288" s="64"/>
      <c r="C302288" s="80"/>
      <c r="D302288" s="81"/>
      <c r="E302288" s="79"/>
      <c r="F302288" s="78"/>
      <c r="G302288" s="82"/>
      <c r="H302288" s="82"/>
      <c r="I302288" s="11"/>
    </row>
    <row r="302292" spans="1:9" s="4" customFormat="1" x14ac:dyDescent="0.2">
      <c r="A302292" s="25"/>
      <c r="B302292" s="64"/>
      <c r="C302292" s="80"/>
      <c r="D302292" s="81"/>
      <c r="E302292" s="79"/>
      <c r="F302292" s="78"/>
      <c r="G302292" s="82"/>
      <c r="H302292" s="82"/>
      <c r="I302292" s="11"/>
    </row>
    <row r="302294" spans="1:9" s="4" customFormat="1" x14ac:dyDescent="0.2">
      <c r="A302294" s="25"/>
      <c r="B302294" s="64"/>
      <c r="C302294" s="80"/>
      <c r="D302294" s="81"/>
      <c r="E302294" s="79"/>
      <c r="F302294" s="78"/>
      <c r="G302294" s="82"/>
      <c r="H302294" s="82"/>
      <c r="I302294" s="11"/>
    </row>
    <row r="302300" spans="1:9" s="4" customFormat="1" x14ac:dyDescent="0.2">
      <c r="A302300" s="25"/>
      <c r="B302300" s="64"/>
      <c r="C302300" s="80"/>
      <c r="D302300" s="81"/>
      <c r="E302300" s="79"/>
      <c r="F302300" s="78"/>
      <c r="G302300" s="82"/>
      <c r="H302300" s="82"/>
      <c r="I302300" s="11"/>
    </row>
    <row r="302304" spans="1:9" s="4" customFormat="1" x14ac:dyDescent="0.2">
      <c r="A302304" s="25"/>
      <c r="B302304" s="64"/>
      <c r="C302304" s="80"/>
      <c r="D302304" s="81"/>
      <c r="E302304" s="79"/>
      <c r="F302304" s="78"/>
      <c r="G302304" s="82"/>
      <c r="H302304" s="82"/>
      <c r="I302304" s="11"/>
    </row>
    <row r="302308" spans="1:9" s="4" customFormat="1" x14ac:dyDescent="0.2">
      <c r="A302308" s="25"/>
      <c r="B302308" s="64"/>
      <c r="C302308" s="80"/>
      <c r="D302308" s="81"/>
      <c r="E302308" s="79"/>
      <c r="F302308" s="78"/>
      <c r="G302308" s="82"/>
      <c r="H302308" s="82"/>
      <c r="I302308" s="11"/>
    </row>
    <row r="302310" spans="1:9" s="4" customFormat="1" x14ac:dyDescent="0.2">
      <c r="A302310" s="25"/>
      <c r="B302310" s="64"/>
      <c r="C302310" s="80"/>
      <c r="D302310" s="81"/>
      <c r="E302310" s="79"/>
      <c r="F302310" s="78"/>
      <c r="G302310" s="82"/>
      <c r="H302310" s="82"/>
      <c r="I302310" s="11"/>
    </row>
    <row r="302316" spans="1:9" s="4" customFormat="1" x14ac:dyDescent="0.2">
      <c r="A302316" s="25"/>
      <c r="B302316" s="64"/>
      <c r="C302316" s="80"/>
      <c r="D302316" s="81"/>
      <c r="E302316" s="79"/>
      <c r="F302316" s="78"/>
      <c r="G302316" s="82"/>
      <c r="H302316" s="82"/>
      <c r="I302316" s="11"/>
    </row>
    <row r="302320" spans="1:9" s="4" customFormat="1" x14ac:dyDescent="0.2">
      <c r="A302320" s="25"/>
      <c r="B302320" s="64"/>
      <c r="C302320" s="80"/>
      <c r="D302320" s="81"/>
      <c r="E302320" s="79"/>
      <c r="F302320" s="78"/>
      <c r="G302320" s="82"/>
      <c r="H302320" s="82"/>
      <c r="I302320" s="11"/>
    </row>
    <row r="302324" spans="1:9" s="4" customFormat="1" x14ac:dyDescent="0.2">
      <c r="A302324" s="25"/>
      <c r="B302324" s="64"/>
      <c r="C302324" s="80"/>
      <c r="D302324" s="81"/>
      <c r="E302324" s="79"/>
      <c r="F302324" s="78"/>
      <c r="G302324" s="82"/>
      <c r="H302324" s="82"/>
      <c r="I302324" s="11"/>
    </row>
    <row r="302326" spans="1:9" s="4" customFormat="1" x14ac:dyDescent="0.2">
      <c r="A302326" s="25"/>
      <c r="B302326" s="64"/>
      <c r="C302326" s="80"/>
      <c r="D302326" s="81"/>
      <c r="E302326" s="79"/>
      <c r="F302326" s="78"/>
      <c r="G302326" s="82"/>
      <c r="H302326" s="82"/>
      <c r="I302326" s="11"/>
    </row>
    <row r="302332" spans="1:9" s="4" customFormat="1" x14ac:dyDescent="0.2">
      <c r="A302332" s="25"/>
      <c r="B302332" s="64"/>
      <c r="C302332" s="80"/>
      <c r="D302332" s="81"/>
      <c r="E302332" s="79"/>
      <c r="F302332" s="78"/>
      <c r="G302332" s="82"/>
      <c r="H302332" s="82"/>
      <c r="I302332" s="11"/>
    </row>
    <row r="302336" spans="1:9" s="4" customFormat="1" x14ac:dyDescent="0.2">
      <c r="A302336" s="25"/>
      <c r="B302336" s="64"/>
      <c r="C302336" s="80"/>
      <c r="D302336" s="81"/>
      <c r="E302336" s="79"/>
      <c r="F302336" s="78"/>
      <c r="G302336" s="82"/>
      <c r="H302336" s="82"/>
      <c r="I302336" s="11"/>
    </row>
    <row r="302340" spans="1:9" s="4" customFormat="1" x14ac:dyDescent="0.2">
      <c r="A302340" s="25"/>
      <c r="B302340" s="64"/>
      <c r="C302340" s="80"/>
      <c r="D302340" s="81"/>
      <c r="E302340" s="79"/>
      <c r="F302340" s="78"/>
      <c r="G302340" s="82"/>
      <c r="H302340" s="82"/>
      <c r="I302340" s="11"/>
    </row>
    <row r="302342" spans="1:9" s="4" customFormat="1" x14ac:dyDescent="0.2">
      <c r="A302342" s="25"/>
      <c r="B302342" s="64"/>
      <c r="C302342" s="80"/>
      <c r="D302342" s="81"/>
      <c r="E302342" s="79"/>
      <c r="F302342" s="78"/>
      <c r="G302342" s="82"/>
      <c r="H302342" s="82"/>
      <c r="I302342" s="11"/>
    </row>
    <row r="302348" spans="1:9" s="4" customFormat="1" x14ac:dyDescent="0.2">
      <c r="A302348" s="25"/>
      <c r="B302348" s="64"/>
      <c r="C302348" s="80"/>
      <c r="D302348" s="81"/>
      <c r="E302348" s="79"/>
      <c r="F302348" s="78"/>
      <c r="G302348" s="82"/>
      <c r="H302348" s="82"/>
      <c r="I302348" s="11"/>
    </row>
    <row r="302352" spans="1:9" s="4" customFormat="1" x14ac:dyDescent="0.2">
      <c r="A302352" s="25"/>
      <c r="B302352" s="64"/>
      <c r="C302352" s="80"/>
      <c r="D302352" s="81"/>
      <c r="E302352" s="79"/>
      <c r="F302352" s="78"/>
      <c r="G302352" s="82"/>
      <c r="H302352" s="82"/>
      <c r="I302352" s="11"/>
    </row>
    <row r="302356" spans="1:9" s="4" customFormat="1" x14ac:dyDescent="0.2">
      <c r="A302356" s="25"/>
      <c r="B302356" s="64"/>
      <c r="C302356" s="80"/>
      <c r="D302356" s="81"/>
      <c r="E302356" s="79"/>
      <c r="F302356" s="78"/>
      <c r="G302356" s="82"/>
      <c r="H302356" s="82"/>
      <c r="I302356" s="11"/>
    </row>
    <row r="302358" spans="1:9" s="4" customFormat="1" x14ac:dyDescent="0.2">
      <c r="A302358" s="25"/>
      <c r="B302358" s="64"/>
      <c r="C302358" s="80"/>
      <c r="D302358" s="81"/>
      <c r="E302358" s="79"/>
      <c r="F302358" s="78"/>
      <c r="G302358" s="82"/>
      <c r="H302358" s="82"/>
      <c r="I302358" s="11"/>
    </row>
    <row r="302364" spans="1:9" s="4" customFormat="1" x14ac:dyDescent="0.2">
      <c r="A302364" s="25"/>
      <c r="B302364" s="64"/>
      <c r="C302364" s="80"/>
      <c r="D302364" s="81"/>
      <c r="E302364" s="79"/>
      <c r="F302364" s="78"/>
      <c r="G302364" s="82"/>
      <c r="H302364" s="82"/>
      <c r="I302364" s="11"/>
    </row>
    <row r="302368" spans="1:9" s="4" customFormat="1" x14ac:dyDescent="0.2">
      <c r="A302368" s="25"/>
      <c r="B302368" s="64"/>
      <c r="C302368" s="80"/>
      <c r="D302368" s="81"/>
      <c r="E302368" s="79"/>
      <c r="F302368" s="78"/>
      <c r="G302368" s="82"/>
      <c r="H302368" s="82"/>
      <c r="I302368" s="11"/>
    </row>
    <row r="302372" spans="1:9" s="4" customFormat="1" x14ac:dyDescent="0.2">
      <c r="A302372" s="25"/>
      <c r="B302372" s="64"/>
      <c r="C302372" s="80"/>
      <c r="D302372" s="81"/>
      <c r="E302372" s="79"/>
      <c r="F302372" s="78"/>
      <c r="G302372" s="82"/>
      <c r="H302372" s="82"/>
      <c r="I302372" s="11"/>
    </row>
    <row r="302374" spans="1:9" s="4" customFormat="1" x14ac:dyDescent="0.2">
      <c r="A302374" s="25"/>
      <c r="B302374" s="64"/>
      <c r="C302374" s="80"/>
      <c r="D302374" s="81"/>
      <c r="E302374" s="79"/>
      <c r="F302374" s="78"/>
      <c r="G302374" s="82"/>
      <c r="H302374" s="82"/>
      <c r="I302374" s="11"/>
    </row>
    <row r="302380" spans="1:9" s="4" customFormat="1" x14ac:dyDescent="0.2">
      <c r="A302380" s="25"/>
      <c r="B302380" s="64"/>
      <c r="C302380" s="80"/>
      <c r="D302380" s="81"/>
      <c r="E302380" s="79"/>
      <c r="F302380" s="78"/>
      <c r="G302380" s="82"/>
      <c r="H302380" s="82"/>
      <c r="I302380" s="11"/>
    </row>
    <row r="302384" spans="1:9" s="4" customFormat="1" x14ac:dyDescent="0.2">
      <c r="A302384" s="25"/>
      <c r="B302384" s="64"/>
      <c r="C302384" s="80"/>
      <c r="D302384" s="81"/>
      <c r="E302384" s="79"/>
      <c r="F302384" s="78"/>
      <c r="G302384" s="82"/>
      <c r="H302384" s="82"/>
      <c r="I302384" s="11"/>
    </row>
    <row r="302388" spans="1:9" s="4" customFormat="1" x14ac:dyDescent="0.2">
      <c r="A302388" s="25"/>
      <c r="B302388" s="64"/>
      <c r="C302388" s="80"/>
      <c r="D302388" s="81"/>
      <c r="E302388" s="79"/>
      <c r="F302388" s="78"/>
      <c r="G302388" s="82"/>
      <c r="H302388" s="82"/>
      <c r="I302388" s="11"/>
    </row>
    <row r="302390" spans="1:9" s="4" customFormat="1" x14ac:dyDescent="0.2">
      <c r="A302390" s="25"/>
      <c r="B302390" s="64"/>
      <c r="C302390" s="80"/>
      <c r="D302390" s="81"/>
      <c r="E302390" s="79"/>
      <c r="F302390" s="78"/>
      <c r="G302390" s="82"/>
      <c r="H302390" s="82"/>
      <c r="I302390" s="11"/>
    </row>
    <row r="302396" spans="1:9" s="4" customFormat="1" x14ac:dyDescent="0.2">
      <c r="A302396" s="25"/>
      <c r="B302396" s="64"/>
      <c r="C302396" s="80"/>
      <c r="D302396" s="81"/>
      <c r="E302396" s="79"/>
      <c r="F302396" s="78"/>
      <c r="G302396" s="82"/>
      <c r="H302396" s="82"/>
      <c r="I302396" s="11"/>
    </row>
    <row r="302400" spans="1:9" s="4" customFormat="1" x14ac:dyDescent="0.2">
      <c r="A302400" s="25"/>
      <c r="B302400" s="64"/>
      <c r="C302400" s="80"/>
      <c r="D302400" s="81"/>
      <c r="E302400" s="79"/>
      <c r="F302400" s="78"/>
      <c r="G302400" s="82"/>
      <c r="H302400" s="82"/>
      <c r="I302400" s="11"/>
    </row>
    <row r="302404" spans="1:9" s="4" customFormat="1" x14ac:dyDescent="0.2">
      <c r="A302404" s="25"/>
      <c r="B302404" s="64"/>
      <c r="C302404" s="80"/>
      <c r="D302404" s="81"/>
      <c r="E302404" s="79"/>
      <c r="F302404" s="78"/>
      <c r="G302404" s="82"/>
      <c r="H302404" s="82"/>
      <c r="I302404" s="11"/>
    </row>
    <row r="302406" spans="1:9" s="4" customFormat="1" x14ac:dyDescent="0.2">
      <c r="A302406" s="25"/>
      <c r="B302406" s="64"/>
      <c r="C302406" s="80"/>
      <c r="D302406" s="81"/>
      <c r="E302406" s="79"/>
      <c r="F302406" s="78"/>
      <c r="G302406" s="82"/>
      <c r="H302406" s="82"/>
      <c r="I302406" s="11"/>
    </row>
    <row r="302412" spans="1:9" s="4" customFormat="1" x14ac:dyDescent="0.2">
      <c r="A302412" s="25"/>
      <c r="B302412" s="64"/>
      <c r="C302412" s="80"/>
      <c r="D302412" s="81"/>
      <c r="E302412" s="79"/>
      <c r="F302412" s="78"/>
      <c r="G302412" s="82"/>
      <c r="H302412" s="82"/>
      <c r="I302412" s="11"/>
    </row>
    <row r="302416" spans="1:9" s="4" customFormat="1" x14ac:dyDescent="0.2">
      <c r="A302416" s="25"/>
      <c r="B302416" s="64"/>
      <c r="C302416" s="80"/>
      <c r="D302416" s="81"/>
      <c r="E302416" s="79"/>
      <c r="F302416" s="78"/>
      <c r="G302416" s="82"/>
      <c r="H302416" s="82"/>
      <c r="I302416" s="11"/>
    </row>
    <row r="302420" spans="1:9" s="4" customFormat="1" x14ac:dyDescent="0.2">
      <c r="A302420" s="25"/>
      <c r="B302420" s="64"/>
      <c r="C302420" s="80"/>
      <c r="D302420" s="81"/>
      <c r="E302420" s="79"/>
      <c r="F302420" s="78"/>
      <c r="G302420" s="82"/>
      <c r="H302420" s="82"/>
      <c r="I302420" s="11"/>
    </row>
    <row r="302422" spans="1:9" s="4" customFormat="1" x14ac:dyDescent="0.2">
      <c r="A302422" s="25"/>
      <c r="B302422" s="64"/>
      <c r="C302422" s="80"/>
      <c r="D302422" s="81"/>
      <c r="E302422" s="79"/>
      <c r="F302422" s="78"/>
      <c r="G302422" s="82"/>
      <c r="H302422" s="82"/>
      <c r="I302422" s="11"/>
    </row>
    <row r="302428" spans="1:9" s="4" customFormat="1" x14ac:dyDescent="0.2">
      <c r="A302428" s="25"/>
      <c r="B302428" s="64"/>
      <c r="C302428" s="80"/>
      <c r="D302428" s="81"/>
      <c r="E302428" s="79"/>
      <c r="F302428" s="78"/>
      <c r="G302428" s="82"/>
      <c r="H302428" s="82"/>
      <c r="I302428" s="11"/>
    </row>
    <row r="302432" spans="1:9" s="4" customFormat="1" x14ac:dyDescent="0.2">
      <c r="A302432" s="25"/>
      <c r="B302432" s="64"/>
      <c r="C302432" s="80"/>
      <c r="D302432" s="81"/>
      <c r="E302432" s="79"/>
      <c r="F302432" s="78"/>
      <c r="G302432" s="82"/>
      <c r="H302432" s="82"/>
      <c r="I302432" s="11"/>
    </row>
    <row r="302436" spans="1:9" s="4" customFormat="1" x14ac:dyDescent="0.2">
      <c r="A302436" s="25"/>
      <c r="B302436" s="64"/>
      <c r="C302436" s="80"/>
      <c r="D302436" s="81"/>
      <c r="E302436" s="79"/>
      <c r="F302436" s="78"/>
      <c r="G302436" s="82"/>
      <c r="H302436" s="82"/>
      <c r="I302436" s="11"/>
    </row>
    <row r="302438" spans="1:9" s="4" customFormat="1" x14ac:dyDescent="0.2">
      <c r="A302438" s="25"/>
      <c r="B302438" s="64"/>
      <c r="C302438" s="80"/>
      <c r="D302438" s="81"/>
      <c r="E302438" s="79"/>
      <c r="F302438" s="78"/>
      <c r="G302438" s="82"/>
      <c r="H302438" s="82"/>
      <c r="I302438" s="11"/>
    </row>
    <row r="302444" spans="1:9" s="4" customFormat="1" x14ac:dyDescent="0.2">
      <c r="A302444" s="25"/>
      <c r="B302444" s="64"/>
      <c r="C302444" s="80"/>
      <c r="D302444" s="81"/>
      <c r="E302444" s="79"/>
      <c r="F302444" s="78"/>
      <c r="G302444" s="82"/>
      <c r="H302444" s="82"/>
      <c r="I302444" s="11"/>
    </row>
    <row r="302448" spans="1:9" s="4" customFormat="1" x14ac:dyDescent="0.2">
      <c r="A302448" s="25"/>
      <c r="B302448" s="64"/>
      <c r="C302448" s="80"/>
      <c r="D302448" s="81"/>
      <c r="E302448" s="79"/>
      <c r="F302448" s="78"/>
      <c r="G302448" s="82"/>
      <c r="H302448" s="82"/>
      <c r="I302448" s="11"/>
    </row>
    <row r="302452" spans="1:9" s="4" customFormat="1" x14ac:dyDescent="0.2">
      <c r="A302452" s="25"/>
      <c r="B302452" s="64"/>
      <c r="C302452" s="80"/>
      <c r="D302452" s="81"/>
      <c r="E302452" s="79"/>
      <c r="F302452" s="78"/>
      <c r="G302452" s="82"/>
      <c r="H302452" s="82"/>
      <c r="I302452" s="11"/>
    </row>
    <row r="302454" spans="1:9" s="4" customFormat="1" x14ac:dyDescent="0.2">
      <c r="A302454" s="25"/>
      <c r="B302454" s="64"/>
      <c r="C302454" s="80"/>
      <c r="D302454" s="81"/>
      <c r="E302454" s="79"/>
      <c r="F302454" s="78"/>
      <c r="G302454" s="82"/>
      <c r="H302454" s="82"/>
      <c r="I302454" s="11"/>
    </row>
    <row r="302460" spans="1:9" s="4" customFormat="1" x14ac:dyDescent="0.2">
      <c r="A302460" s="25"/>
      <c r="B302460" s="64"/>
      <c r="C302460" s="80"/>
      <c r="D302460" s="81"/>
      <c r="E302460" s="79"/>
      <c r="F302460" s="78"/>
      <c r="G302460" s="82"/>
      <c r="H302460" s="82"/>
      <c r="I302460" s="11"/>
    </row>
    <row r="302464" spans="1:9" s="4" customFormat="1" x14ac:dyDescent="0.2">
      <c r="A302464" s="25"/>
      <c r="B302464" s="64"/>
      <c r="C302464" s="80"/>
      <c r="D302464" s="81"/>
      <c r="E302464" s="79"/>
      <c r="F302464" s="78"/>
      <c r="G302464" s="82"/>
      <c r="H302464" s="82"/>
      <c r="I302464" s="11"/>
    </row>
    <row r="302468" spans="1:9" s="4" customFormat="1" x14ac:dyDescent="0.2">
      <c r="A302468" s="25"/>
      <c r="B302468" s="64"/>
      <c r="C302468" s="80"/>
      <c r="D302468" s="81"/>
      <c r="E302468" s="79"/>
      <c r="F302468" s="78"/>
      <c r="G302468" s="82"/>
      <c r="H302468" s="82"/>
      <c r="I302468" s="11"/>
    </row>
    <row r="302470" spans="1:9" s="4" customFormat="1" x14ac:dyDescent="0.2">
      <c r="A302470" s="25"/>
      <c r="B302470" s="64"/>
      <c r="C302470" s="80"/>
      <c r="D302470" s="81"/>
      <c r="E302470" s="79"/>
      <c r="F302470" s="78"/>
      <c r="G302470" s="82"/>
      <c r="H302470" s="82"/>
      <c r="I302470" s="11"/>
    </row>
    <row r="302476" spans="1:9" s="4" customFormat="1" x14ac:dyDescent="0.2">
      <c r="A302476" s="25"/>
      <c r="B302476" s="64"/>
      <c r="C302476" s="80"/>
      <c r="D302476" s="81"/>
      <c r="E302476" s="79"/>
      <c r="F302476" s="78"/>
      <c r="G302476" s="82"/>
      <c r="H302476" s="82"/>
      <c r="I302476" s="11"/>
    </row>
    <row r="302480" spans="1:9" s="4" customFormat="1" x14ac:dyDescent="0.2">
      <c r="A302480" s="25"/>
      <c r="B302480" s="64"/>
      <c r="C302480" s="80"/>
      <c r="D302480" s="81"/>
      <c r="E302480" s="79"/>
      <c r="F302480" s="78"/>
      <c r="G302480" s="82"/>
      <c r="H302480" s="82"/>
      <c r="I302480" s="11"/>
    </row>
    <row r="302484" spans="1:9" s="4" customFormat="1" x14ac:dyDescent="0.2">
      <c r="A302484" s="25"/>
      <c r="B302484" s="64"/>
      <c r="C302484" s="80"/>
      <c r="D302484" s="81"/>
      <c r="E302484" s="79"/>
      <c r="F302484" s="78"/>
      <c r="G302484" s="82"/>
      <c r="H302484" s="82"/>
      <c r="I302484" s="11"/>
    </row>
    <row r="302486" spans="1:9" s="4" customFormat="1" x14ac:dyDescent="0.2">
      <c r="A302486" s="25"/>
      <c r="B302486" s="64"/>
      <c r="C302486" s="80"/>
      <c r="D302486" s="81"/>
      <c r="E302486" s="79"/>
      <c r="F302486" s="78"/>
      <c r="G302486" s="82"/>
      <c r="H302486" s="82"/>
      <c r="I302486" s="11"/>
    </row>
    <row r="302492" spans="1:9" s="4" customFormat="1" x14ac:dyDescent="0.2">
      <c r="A302492" s="25"/>
      <c r="B302492" s="64"/>
      <c r="C302492" s="80"/>
      <c r="D302492" s="81"/>
      <c r="E302492" s="79"/>
      <c r="F302492" s="78"/>
      <c r="G302492" s="82"/>
      <c r="H302492" s="82"/>
      <c r="I302492" s="11"/>
    </row>
    <row r="302496" spans="1:9" s="4" customFormat="1" x14ac:dyDescent="0.2">
      <c r="A302496" s="25"/>
      <c r="B302496" s="64"/>
      <c r="C302496" s="80"/>
      <c r="D302496" s="81"/>
      <c r="E302496" s="79"/>
      <c r="F302496" s="78"/>
      <c r="G302496" s="82"/>
      <c r="H302496" s="82"/>
      <c r="I302496" s="11"/>
    </row>
    <row r="302500" spans="1:9" s="4" customFormat="1" x14ac:dyDescent="0.2">
      <c r="A302500" s="25"/>
      <c r="B302500" s="64"/>
      <c r="C302500" s="80"/>
      <c r="D302500" s="81"/>
      <c r="E302500" s="79"/>
      <c r="F302500" s="78"/>
      <c r="G302500" s="82"/>
      <c r="H302500" s="82"/>
      <c r="I302500" s="11"/>
    </row>
    <row r="302502" spans="1:9" s="4" customFormat="1" x14ac:dyDescent="0.2">
      <c r="A302502" s="25"/>
      <c r="B302502" s="64"/>
      <c r="C302502" s="80"/>
      <c r="D302502" s="81"/>
      <c r="E302502" s="79"/>
      <c r="F302502" s="78"/>
      <c r="G302502" s="82"/>
      <c r="H302502" s="82"/>
      <c r="I302502" s="11"/>
    </row>
    <row r="302508" spans="1:9" s="4" customFormat="1" x14ac:dyDescent="0.2">
      <c r="A302508" s="25"/>
      <c r="B302508" s="64"/>
      <c r="C302508" s="80"/>
      <c r="D302508" s="81"/>
      <c r="E302508" s="79"/>
      <c r="F302508" s="78"/>
      <c r="G302508" s="82"/>
      <c r="H302508" s="82"/>
      <c r="I302508" s="11"/>
    </row>
    <row r="302512" spans="1:9" s="4" customFormat="1" x14ac:dyDescent="0.2">
      <c r="A302512" s="25"/>
      <c r="B302512" s="64"/>
      <c r="C302512" s="80"/>
      <c r="D302512" s="81"/>
      <c r="E302512" s="79"/>
      <c r="F302512" s="78"/>
      <c r="G302512" s="82"/>
      <c r="H302512" s="82"/>
      <c r="I302512" s="11"/>
    </row>
    <row r="302516" spans="1:9" s="4" customFormat="1" x14ac:dyDescent="0.2">
      <c r="A302516" s="25"/>
      <c r="B302516" s="64"/>
      <c r="C302516" s="80"/>
      <c r="D302516" s="81"/>
      <c r="E302516" s="79"/>
      <c r="F302516" s="78"/>
      <c r="G302516" s="82"/>
      <c r="H302516" s="82"/>
      <c r="I302516" s="11"/>
    </row>
    <row r="302518" spans="1:9" s="4" customFormat="1" x14ac:dyDescent="0.2">
      <c r="A302518" s="25"/>
      <c r="B302518" s="64"/>
      <c r="C302518" s="80"/>
      <c r="D302518" s="81"/>
      <c r="E302518" s="79"/>
      <c r="F302518" s="78"/>
      <c r="G302518" s="82"/>
      <c r="H302518" s="82"/>
      <c r="I302518" s="11"/>
    </row>
    <row r="302524" spans="1:9" s="4" customFormat="1" x14ac:dyDescent="0.2">
      <c r="A302524" s="25"/>
      <c r="B302524" s="64"/>
      <c r="C302524" s="80"/>
      <c r="D302524" s="81"/>
      <c r="E302524" s="79"/>
      <c r="F302524" s="78"/>
      <c r="G302524" s="82"/>
      <c r="H302524" s="82"/>
      <c r="I302524" s="11"/>
    </row>
    <row r="302528" spans="1:9" s="4" customFormat="1" x14ac:dyDescent="0.2">
      <c r="A302528" s="25"/>
      <c r="B302528" s="64"/>
      <c r="C302528" s="80"/>
      <c r="D302528" s="81"/>
      <c r="E302528" s="79"/>
      <c r="F302528" s="78"/>
      <c r="G302528" s="82"/>
      <c r="H302528" s="82"/>
      <c r="I302528" s="11"/>
    </row>
    <row r="302532" spans="1:9" s="4" customFormat="1" x14ac:dyDescent="0.2">
      <c r="A302532" s="25"/>
      <c r="B302532" s="64"/>
      <c r="C302532" s="80"/>
      <c r="D302532" s="81"/>
      <c r="E302532" s="79"/>
      <c r="F302532" s="78"/>
      <c r="G302532" s="82"/>
      <c r="H302532" s="82"/>
      <c r="I302532" s="11"/>
    </row>
    <row r="302534" spans="1:9" s="4" customFormat="1" x14ac:dyDescent="0.2">
      <c r="A302534" s="25"/>
      <c r="B302534" s="64"/>
      <c r="C302534" s="80"/>
      <c r="D302534" s="81"/>
      <c r="E302534" s="79"/>
      <c r="F302534" s="78"/>
      <c r="G302534" s="82"/>
      <c r="H302534" s="82"/>
      <c r="I302534" s="11"/>
    </row>
    <row r="302540" spans="1:9" s="4" customFormat="1" x14ac:dyDescent="0.2">
      <c r="A302540" s="25"/>
      <c r="B302540" s="64"/>
      <c r="C302540" s="80"/>
      <c r="D302540" s="81"/>
      <c r="E302540" s="79"/>
      <c r="F302540" s="78"/>
      <c r="G302540" s="82"/>
      <c r="H302540" s="82"/>
      <c r="I302540" s="11"/>
    </row>
    <row r="302544" spans="1:9" s="4" customFormat="1" x14ac:dyDescent="0.2">
      <c r="A302544" s="25"/>
      <c r="B302544" s="64"/>
      <c r="C302544" s="80"/>
      <c r="D302544" s="81"/>
      <c r="E302544" s="79"/>
      <c r="F302544" s="78"/>
      <c r="G302544" s="82"/>
      <c r="H302544" s="82"/>
      <c r="I302544" s="11"/>
    </row>
    <row r="302548" spans="1:9" s="4" customFormat="1" x14ac:dyDescent="0.2">
      <c r="A302548" s="25"/>
      <c r="B302548" s="64"/>
      <c r="C302548" s="80"/>
      <c r="D302548" s="81"/>
      <c r="E302548" s="79"/>
      <c r="F302548" s="78"/>
      <c r="G302548" s="82"/>
      <c r="H302548" s="82"/>
      <c r="I302548" s="11"/>
    </row>
    <row r="302550" spans="1:9" s="4" customFormat="1" x14ac:dyDescent="0.2">
      <c r="A302550" s="25"/>
      <c r="B302550" s="64"/>
      <c r="C302550" s="80"/>
      <c r="D302550" s="81"/>
      <c r="E302550" s="79"/>
      <c r="F302550" s="78"/>
      <c r="G302550" s="82"/>
      <c r="H302550" s="82"/>
      <c r="I302550" s="11"/>
    </row>
    <row r="302556" spans="1:9" s="4" customFormat="1" x14ac:dyDescent="0.2">
      <c r="A302556" s="25"/>
      <c r="B302556" s="64"/>
      <c r="C302556" s="80"/>
      <c r="D302556" s="81"/>
      <c r="E302556" s="79"/>
      <c r="F302556" s="78"/>
      <c r="G302556" s="82"/>
      <c r="H302556" s="82"/>
      <c r="I302556" s="11"/>
    </row>
    <row r="302560" spans="1:9" s="4" customFormat="1" x14ac:dyDescent="0.2">
      <c r="A302560" s="25"/>
      <c r="B302560" s="64"/>
      <c r="C302560" s="80"/>
      <c r="D302560" s="81"/>
      <c r="E302560" s="79"/>
      <c r="F302560" s="78"/>
      <c r="G302560" s="82"/>
      <c r="H302560" s="82"/>
      <c r="I302560" s="11"/>
    </row>
    <row r="302564" spans="1:9" s="4" customFormat="1" x14ac:dyDescent="0.2">
      <c r="A302564" s="25"/>
      <c r="B302564" s="64"/>
      <c r="C302564" s="80"/>
      <c r="D302564" s="81"/>
      <c r="E302564" s="79"/>
      <c r="F302564" s="78"/>
      <c r="G302564" s="82"/>
      <c r="H302564" s="82"/>
      <c r="I302564" s="11"/>
    </row>
    <row r="302566" spans="1:9" s="4" customFormat="1" x14ac:dyDescent="0.2">
      <c r="A302566" s="25"/>
      <c r="B302566" s="64"/>
      <c r="C302566" s="80"/>
      <c r="D302566" s="81"/>
      <c r="E302566" s="79"/>
      <c r="F302566" s="78"/>
      <c r="G302566" s="82"/>
      <c r="H302566" s="82"/>
      <c r="I302566" s="11"/>
    </row>
    <row r="302572" spans="1:9" s="4" customFormat="1" x14ac:dyDescent="0.2">
      <c r="A302572" s="25"/>
      <c r="B302572" s="64"/>
      <c r="C302572" s="80"/>
      <c r="D302572" s="81"/>
      <c r="E302572" s="79"/>
      <c r="F302572" s="78"/>
      <c r="G302572" s="82"/>
      <c r="H302572" s="82"/>
      <c r="I302572" s="11"/>
    </row>
    <row r="302576" spans="1:9" s="4" customFormat="1" x14ac:dyDescent="0.2">
      <c r="A302576" s="25"/>
      <c r="B302576" s="64"/>
      <c r="C302576" s="80"/>
      <c r="D302576" s="81"/>
      <c r="E302576" s="79"/>
      <c r="F302576" s="78"/>
      <c r="G302576" s="82"/>
      <c r="H302576" s="82"/>
      <c r="I302576" s="11"/>
    </row>
    <row r="302580" spans="1:9" s="4" customFormat="1" x14ac:dyDescent="0.2">
      <c r="A302580" s="25"/>
      <c r="B302580" s="64"/>
      <c r="C302580" s="80"/>
      <c r="D302580" s="81"/>
      <c r="E302580" s="79"/>
      <c r="F302580" s="78"/>
      <c r="G302580" s="82"/>
      <c r="H302580" s="82"/>
      <c r="I302580" s="11"/>
    </row>
    <row r="302582" spans="1:9" s="4" customFormat="1" x14ac:dyDescent="0.2">
      <c r="A302582" s="25"/>
      <c r="B302582" s="64"/>
      <c r="C302582" s="80"/>
      <c r="D302582" s="81"/>
      <c r="E302582" s="79"/>
      <c r="F302582" s="78"/>
      <c r="G302582" s="82"/>
      <c r="H302582" s="82"/>
      <c r="I302582" s="11"/>
    </row>
    <row r="302588" spans="1:9" s="4" customFormat="1" x14ac:dyDescent="0.2">
      <c r="A302588" s="25"/>
      <c r="B302588" s="64"/>
      <c r="C302588" s="80"/>
      <c r="D302588" s="81"/>
      <c r="E302588" s="79"/>
      <c r="F302588" s="78"/>
      <c r="G302588" s="82"/>
      <c r="H302588" s="82"/>
      <c r="I302588" s="11"/>
    </row>
    <row r="302592" spans="1:9" s="4" customFormat="1" x14ac:dyDescent="0.2">
      <c r="A302592" s="25"/>
      <c r="B302592" s="64"/>
      <c r="C302592" s="80"/>
      <c r="D302592" s="81"/>
      <c r="E302592" s="79"/>
      <c r="F302592" s="78"/>
      <c r="G302592" s="82"/>
      <c r="H302592" s="82"/>
      <c r="I302592" s="11"/>
    </row>
    <row r="302596" spans="1:9" s="4" customFormat="1" x14ac:dyDescent="0.2">
      <c r="A302596" s="25"/>
      <c r="B302596" s="64"/>
      <c r="C302596" s="80"/>
      <c r="D302596" s="81"/>
      <c r="E302596" s="79"/>
      <c r="F302596" s="78"/>
      <c r="G302596" s="82"/>
      <c r="H302596" s="82"/>
      <c r="I302596" s="11"/>
    </row>
    <row r="302598" spans="1:9" s="4" customFormat="1" x14ac:dyDescent="0.2">
      <c r="A302598" s="25"/>
      <c r="B302598" s="64"/>
      <c r="C302598" s="80"/>
      <c r="D302598" s="81"/>
      <c r="E302598" s="79"/>
      <c r="F302598" s="78"/>
      <c r="G302598" s="82"/>
      <c r="H302598" s="82"/>
      <c r="I302598" s="11"/>
    </row>
    <row r="302604" spans="1:9" s="4" customFormat="1" x14ac:dyDescent="0.2">
      <c r="A302604" s="25"/>
      <c r="B302604" s="64"/>
      <c r="C302604" s="80"/>
      <c r="D302604" s="81"/>
      <c r="E302604" s="79"/>
      <c r="F302604" s="78"/>
      <c r="G302604" s="82"/>
      <c r="H302604" s="82"/>
      <c r="I302604" s="11"/>
    </row>
    <row r="302608" spans="1:9" s="4" customFormat="1" x14ac:dyDescent="0.2">
      <c r="A302608" s="25"/>
      <c r="B302608" s="64"/>
      <c r="C302608" s="80"/>
      <c r="D302608" s="81"/>
      <c r="E302608" s="79"/>
      <c r="F302608" s="78"/>
      <c r="G302608" s="82"/>
      <c r="H302608" s="82"/>
      <c r="I302608" s="11"/>
    </row>
    <row r="302612" spans="1:9" s="4" customFormat="1" x14ac:dyDescent="0.2">
      <c r="A302612" s="25"/>
      <c r="B302612" s="64"/>
      <c r="C302612" s="80"/>
      <c r="D302612" s="81"/>
      <c r="E302612" s="79"/>
      <c r="F302612" s="78"/>
      <c r="G302612" s="82"/>
      <c r="H302612" s="82"/>
      <c r="I302612" s="11"/>
    </row>
    <row r="302614" spans="1:9" s="4" customFormat="1" x14ac:dyDescent="0.2">
      <c r="A302614" s="25"/>
      <c r="B302614" s="64"/>
      <c r="C302614" s="80"/>
      <c r="D302614" s="81"/>
      <c r="E302614" s="79"/>
      <c r="F302614" s="78"/>
      <c r="G302614" s="82"/>
      <c r="H302614" s="82"/>
      <c r="I302614" s="11"/>
    </row>
    <row r="302620" spans="1:9" s="4" customFormat="1" x14ac:dyDescent="0.2">
      <c r="A302620" s="25"/>
      <c r="B302620" s="64"/>
      <c r="C302620" s="80"/>
      <c r="D302620" s="81"/>
      <c r="E302620" s="79"/>
      <c r="F302620" s="78"/>
      <c r="G302620" s="82"/>
      <c r="H302620" s="82"/>
      <c r="I302620" s="11"/>
    </row>
    <row r="302624" spans="1:9" s="4" customFormat="1" x14ac:dyDescent="0.2">
      <c r="A302624" s="25"/>
      <c r="B302624" s="64"/>
      <c r="C302624" s="80"/>
      <c r="D302624" s="81"/>
      <c r="E302624" s="79"/>
      <c r="F302624" s="78"/>
      <c r="G302624" s="82"/>
      <c r="H302624" s="82"/>
      <c r="I302624" s="11"/>
    </row>
    <row r="302628" spans="1:9" s="4" customFormat="1" x14ac:dyDescent="0.2">
      <c r="A302628" s="25"/>
      <c r="B302628" s="64"/>
      <c r="C302628" s="80"/>
      <c r="D302628" s="81"/>
      <c r="E302628" s="79"/>
      <c r="F302628" s="78"/>
      <c r="G302628" s="82"/>
      <c r="H302628" s="82"/>
      <c r="I302628" s="11"/>
    </row>
    <row r="302630" spans="1:9" s="4" customFormat="1" x14ac:dyDescent="0.2">
      <c r="A302630" s="25"/>
      <c r="B302630" s="64"/>
      <c r="C302630" s="80"/>
      <c r="D302630" s="81"/>
      <c r="E302630" s="79"/>
      <c r="F302630" s="78"/>
      <c r="G302630" s="82"/>
      <c r="H302630" s="82"/>
      <c r="I302630" s="11"/>
    </row>
    <row r="302636" spans="1:9" s="4" customFormat="1" x14ac:dyDescent="0.2">
      <c r="A302636" s="25"/>
      <c r="B302636" s="64"/>
      <c r="C302636" s="80"/>
      <c r="D302636" s="81"/>
      <c r="E302636" s="79"/>
      <c r="F302636" s="78"/>
      <c r="G302636" s="82"/>
      <c r="H302636" s="82"/>
      <c r="I302636" s="11"/>
    </row>
    <row r="302640" spans="1:9" s="4" customFormat="1" x14ac:dyDescent="0.2">
      <c r="A302640" s="25"/>
      <c r="B302640" s="64"/>
      <c r="C302640" s="80"/>
      <c r="D302640" s="81"/>
      <c r="E302640" s="79"/>
      <c r="F302640" s="78"/>
      <c r="G302640" s="82"/>
      <c r="H302640" s="82"/>
      <c r="I302640" s="11"/>
    </row>
    <row r="302644" spans="1:9" s="4" customFormat="1" x14ac:dyDescent="0.2">
      <c r="A302644" s="25"/>
      <c r="B302644" s="64"/>
      <c r="C302644" s="80"/>
      <c r="D302644" s="81"/>
      <c r="E302644" s="79"/>
      <c r="F302644" s="78"/>
      <c r="G302644" s="82"/>
      <c r="H302644" s="82"/>
      <c r="I302644" s="11"/>
    </row>
    <row r="302646" spans="1:9" s="4" customFormat="1" x14ac:dyDescent="0.2">
      <c r="A302646" s="25"/>
      <c r="B302646" s="64"/>
      <c r="C302646" s="80"/>
      <c r="D302646" s="81"/>
      <c r="E302646" s="79"/>
      <c r="F302646" s="78"/>
      <c r="G302646" s="82"/>
      <c r="H302646" s="82"/>
      <c r="I302646" s="11"/>
    </row>
    <row r="302652" spans="1:9" s="4" customFormat="1" x14ac:dyDescent="0.2">
      <c r="A302652" s="25"/>
      <c r="B302652" s="64"/>
      <c r="C302652" s="80"/>
      <c r="D302652" s="81"/>
      <c r="E302652" s="79"/>
      <c r="F302652" s="78"/>
      <c r="G302652" s="82"/>
      <c r="H302652" s="82"/>
      <c r="I302652" s="11"/>
    </row>
    <row r="302656" spans="1:9" s="4" customFormat="1" x14ac:dyDescent="0.2">
      <c r="A302656" s="25"/>
      <c r="B302656" s="64"/>
      <c r="C302656" s="80"/>
      <c r="D302656" s="81"/>
      <c r="E302656" s="79"/>
      <c r="F302656" s="78"/>
      <c r="G302656" s="82"/>
      <c r="H302656" s="82"/>
      <c r="I302656" s="11"/>
    </row>
    <row r="302660" spans="1:9" s="4" customFormat="1" x14ac:dyDescent="0.2">
      <c r="A302660" s="25"/>
      <c r="B302660" s="64"/>
      <c r="C302660" s="80"/>
      <c r="D302660" s="81"/>
      <c r="E302660" s="79"/>
      <c r="F302660" s="78"/>
      <c r="G302660" s="82"/>
      <c r="H302660" s="82"/>
      <c r="I302660" s="11"/>
    </row>
    <row r="302662" spans="1:9" s="4" customFormat="1" x14ac:dyDescent="0.2">
      <c r="A302662" s="25"/>
      <c r="B302662" s="64"/>
      <c r="C302662" s="80"/>
      <c r="D302662" s="81"/>
      <c r="E302662" s="79"/>
      <c r="F302662" s="78"/>
      <c r="G302662" s="82"/>
      <c r="H302662" s="82"/>
      <c r="I302662" s="11"/>
    </row>
    <row r="302668" spans="1:9" s="4" customFormat="1" x14ac:dyDescent="0.2">
      <c r="A302668" s="25"/>
      <c r="B302668" s="64"/>
      <c r="C302668" s="80"/>
      <c r="D302668" s="81"/>
      <c r="E302668" s="79"/>
      <c r="F302668" s="78"/>
      <c r="G302668" s="82"/>
      <c r="H302668" s="82"/>
      <c r="I302668" s="11"/>
    </row>
    <row r="302672" spans="1:9" s="4" customFormat="1" x14ac:dyDescent="0.2">
      <c r="A302672" s="25"/>
      <c r="B302672" s="64"/>
      <c r="C302672" s="80"/>
      <c r="D302672" s="81"/>
      <c r="E302672" s="79"/>
      <c r="F302672" s="78"/>
      <c r="G302672" s="82"/>
      <c r="H302672" s="82"/>
      <c r="I302672" s="11"/>
    </row>
    <row r="302676" spans="1:9" s="4" customFormat="1" x14ac:dyDescent="0.2">
      <c r="A302676" s="25"/>
      <c r="B302676" s="64"/>
      <c r="C302676" s="80"/>
      <c r="D302676" s="81"/>
      <c r="E302676" s="79"/>
      <c r="F302676" s="78"/>
      <c r="G302676" s="82"/>
      <c r="H302676" s="82"/>
      <c r="I302676" s="11"/>
    </row>
    <row r="302678" spans="1:9" s="4" customFormat="1" x14ac:dyDescent="0.2">
      <c r="A302678" s="25"/>
      <c r="B302678" s="64"/>
      <c r="C302678" s="80"/>
      <c r="D302678" s="81"/>
      <c r="E302678" s="79"/>
      <c r="F302678" s="78"/>
      <c r="G302678" s="82"/>
      <c r="H302678" s="82"/>
      <c r="I302678" s="11"/>
    </row>
    <row r="302684" spans="1:9" s="4" customFormat="1" x14ac:dyDescent="0.2">
      <c r="A302684" s="25"/>
      <c r="B302684" s="64"/>
      <c r="C302684" s="80"/>
      <c r="D302684" s="81"/>
      <c r="E302684" s="79"/>
      <c r="F302684" s="78"/>
      <c r="G302684" s="82"/>
      <c r="H302684" s="82"/>
      <c r="I302684" s="11"/>
    </row>
    <row r="302688" spans="1:9" s="4" customFormat="1" x14ac:dyDescent="0.2">
      <c r="A302688" s="25"/>
      <c r="B302688" s="64"/>
      <c r="C302688" s="80"/>
      <c r="D302688" s="81"/>
      <c r="E302688" s="79"/>
      <c r="F302688" s="78"/>
      <c r="G302688" s="82"/>
      <c r="H302688" s="82"/>
      <c r="I302688" s="11"/>
    </row>
    <row r="302692" spans="1:9" s="4" customFormat="1" x14ac:dyDescent="0.2">
      <c r="A302692" s="25"/>
      <c r="B302692" s="64"/>
      <c r="C302692" s="80"/>
      <c r="D302692" s="81"/>
      <c r="E302692" s="79"/>
      <c r="F302692" s="78"/>
      <c r="G302692" s="82"/>
      <c r="H302692" s="82"/>
      <c r="I302692" s="11"/>
    </row>
    <row r="302694" spans="1:9" s="4" customFormat="1" x14ac:dyDescent="0.2">
      <c r="A302694" s="25"/>
      <c r="B302694" s="64"/>
      <c r="C302694" s="80"/>
      <c r="D302694" s="81"/>
      <c r="E302694" s="79"/>
      <c r="F302694" s="78"/>
      <c r="G302694" s="82"/>
      <c r="H302694" s="82"/>
      <c r="I302694" s="11"/>
    </row>
    <row r="302700" spans="1:9" s="4" customFormat="1" x14ac:dyDescent="0.2">
      <c r="A302700" s="25"/>
      <c r="B302700" s="64"/>
      <c r="C302700" s="80"/>
      <c r="D302700" s="81"/>
      <c r="E302700" s="79"/>
      <c r="F302700" s="78"/>
      <c r="G302700" s="82"/>
      <c r="H302700" s="82"/>
      <c r="I302700" s="11"/>
    </row>
    <row r="302704" spans="1:9" s="4" customFormat="1" x14ac:dyDescent="0.2">
      <c r="A302704" s="25"/>
      <c r="B302704" s="64"/>
      <c r="C302704" s="80"/>
      <c r="D302704" s="81"/>
      <c r="E302704" s="79"/>
      <c r="F302704" s="78"/>
      <c r="G302704" s="82"/>
      <c r="H302704" s="82"/>
      <c r="I302704" s="11"/>
    </row>
    <row r="302708" spans="1:9" s="4" customFormat="1" x14ac:dyDescent="0.2">
      <c r="A302708" s="25"/>
      <c r="B302708" s="64"/>
      <c r="C302708" s="80"/>
      <c r="D302708" s="81"/>
      <c r="E302708" s="79"/>
      <c r="F302708" s="78"/>
      <c r="G302708" s="82"/>
      <c r="H302708" s="82"/>
      <c r="I302708" s="11"/>
    </row>
    <row r="302710" spans="1:9" s="4" customFormat="1" x14ac:dyDescent="0.2">
      <c r="A302710" s="25"/>
      <c r="B302710" s="64"/>
      <c r="C302710" s="80"/>
      <c r="D302710" s="81"/>
      <c r="E302710" s="79"/>
      <c r="F302710" s="78"/>
      <c r="G302710" s="82"/>
      <c r="H302710" s="82"/>
      <c r="I302710" s="11"/>
    </row>
    <row r="302716" spans="1:9" s="4" customFormat="1" x14ac:dyDescent="0.2">
      <c r="A302716" s="25"/>
      <c r="B302716" s="64"/>
      <c r="C302716" s="80"/>
      <c r="D302716" s="81"/>
      <c r="E302716" s="79"/>
      <c r="F302716" s="78"/>
      <c r="G302716" s="82"/>
      <c r="H302716" s="82"/>
      <c r="I302716" s="11"/>
    </row>
    <row r="302720" spans="1:9" s="4" customFormat="1" x14ac:dyDescent="0.2">
      <c r="A302720" s="25"/>
      <c r="B302720" s="64"/>
      <c r="C302720" s="80"/>
      <c r="D302720" s="81"/>
      <c r="E302720" s="79"/>
      <c r="F302720" s="78"/>
      <c r="G302720" s="82"/>
      <c r="H302720" s="82"/>
      <c r="I302720" s="11"/>
    </row>
    <row r="302724" spans="1:9" s="4" customFormat="1" x14ac:dyDescent="0.2">
      <c r="A302724" s="25"/>
      <c r="B302724" s="64"/>
      <c r="C302724" s="80"/>
      <c r="D302724" s="81"/>
      <c r="E302724" s="79"/>
      <c r="F302724" s="78"/>
      <c r="G302724" s="82"/>
      <c r="H302724" s="82"/>
      <c r="I302724" s="11"/>
    </row>
    <row r="302726" spans="1:9" s="4" customFormat="1" x14ac:dyDescent="0.2">
      <c r="A302726" s="25"/>
      <c r="B302726" s="64"/>
      <c r="C302726" s="80"/>
      <c r="D302726" s="81"/>
      <c r="E302726" s="79"/>
      <c r="F302726" s="78"/>
      <c r="G302726" s="82"/>
      <c r="H302726" s="82"/>
      <c r="I302726" s="11"/>
    </row>
    <row r="302732" spans="1:9" s="4" customFormat="1" x14ac:dyDescent="0.2">
      <c r="A302732" s="25"/>
      <c r="B302732" s="64"/>
      <c r="C302732" s="80"/>
      <c r="D302732" s="81"/>
      <c r="E302732" s="79"/>
      <c r="F302732" s="78"/>
      <c r="G302732" s="82"/>
      <c r="H302732" s="82"/>
      <c r="I302732" s="11"/>
    </row>
    <row r="302736" spans="1:9" s="4" customFormat="1" x14ac:dyDescent="0.2">
      <c r="A302736" s="25"/>
      <c r="B302736" s="64"/>
      <c r="C302736" s="80"/>
      <c r="D302736" s="81"/>
      <c r="E302736" s="79"/>
      <c r="F302736" s="78"/>
      <c r="G302736" s="82"/>
      <c r="H302736" s="82"/>
      <c r="I302736" s="11"/>
    </row>
    <row r="302740" spans="1:9" s="4" customFormat="1" x14ac:dyDescent="0.2">
      <c r="A302740" s="25"/>
      <c r="B302740" s="64"/>
      <c r="C302740" s="80"/>
      <c r="D302740" s="81"/>
      <c r="E302740" s="79"/>
      <c r="F302740" s="78"/>
      <c r="G302740" s="82"/>
      <c r="H302740" s="82"/>
      <c r="I302740" s="11"/>
    </row>
    <row r="302742" spans="1:9" s="4" customFormat="1" x14ac:dyDescent="0.2">
      <c r="A302742" s="25"/>
      <c r="B302742" s="64"/>
      <c r="C302742" s="80"/>
      <c r="D302742" s="81"/>
      <c r="E302742" s="79"/>
      <c r="F302742" s="78"/>
      <c r="G302742" s="82"/>
      <c r="H302742" s="82"/>
      <c r="I302742" s="11"/>
    </row>
    <row r="302748" spans="1:9" s="4" customFormat="1" x14ac:dyDescent="0.2">
      <c r="A302748" s="25"/>
      <c r="B302748" s="64"/>
      <c r="C302748" s="80"/>
      <c r="D302748" s="81"/>
      <c r="E302748" s="79"/>
      <c r="F302748" s="78"/>
      <c r="G302748" s="82"/>
      <c r="H302748" s="82"/>
      <c r="I302748" s="11"/>
    </row>
    <row r="302752" spans="1:9" s="4" customFormat="1" x14ac:dyDescent="0.2">
      <c r="A302752" s="25"/>
      <c r="B302752" s="64"/>
      <c r="C302752" s="80"/>
      <c r="D302752" s="81"/>
      <c r="E302752" s="79"/>
      <c r="F302752" s="78"/>
      <c r="G302752" s="82"/>
      <c r="H302752" s="82"/>
      <c r="I302752" s="11"/>
    </row>
    <row r="302756" spans="1:9" s="4" customFormat="1" x14ac:dyDescent="0.2">
      <c r="A302756" s="25"/>
      <c r="B302756" s="64"/>
      <c r="C302756" s="80"/>
      <c r="D302756" s="81"/>
      <c r="E302756" s="79"/>
      <c r="F302756" s="78"/>
      <c r="G302756" s="82"/>
      <c r="H302756" s="82"/>
      <c r="I302756" s="11"/>
    </row>
    <row r="302758" spans="1:9" s="4" customFormat="1" x14ac:dyDescent="0.2">
      <c r="A302758" s="25"/>
      <c r="B302758" s="64"/>
      <c r="C302758" s="80"/>
      <c r="D302758" s="81"/>
      <c r="E302758" s="79"/>
      <c r="F302758" s="78"/>
      <c r="G302758" s="82"/>
      <c r="H302758" s="82"/>
      <c r="I302758" s="11"/>
    </row>
    <row r="302764" spans="1:9" s="4" customFormat="1" x14ac:dyDescent="0.2">
      <c r="A302764" s="25"/>
      <c r="B302764" s="64"/>
      <c r="C302764" s="80"/>
      <c r="D302764" s="81"/>
      <c r="E302764" s="79"/>
      <c r="F302764" s="78"/>
      <c r="G302764" s="82"/>
      <c r="H302764" s="82"/>
      <c r="I302764" s="11"/>
    </row>
    <row r="302768" spans="1:9" s="4" customFormat="1" x14ac:dyDescent="0.2">
      <c r="A302768" s="25"/>
      <c r="B302768" s="64"/>
      <c r="C302768" s="80"/>
      <c r="D302768" s="81"/>
      <c r="E302768" s="79"/>
      <c r="F302768" s="78"/>
      <c r="G302768" s="82"/>
      <c r="H302768" s="82"/>
      <c r="I302768" s="11"/>
    </row>
    <row r="302772" spans="1:9" s="4" customFormat="1" x14ac:dyDescent="0.2">
      <c r="A302772" s="25"/>
      <c r="B302772" s="64"/>
      <c r="C302772" s="80"/>
      <c r="D302772" s="81"/>
      <c r="E302772" s="79"/>
      <c r="F302772" s="78"/>
      <c r="G302772" s="82"/>
      <c r="H302772" s="82"/>
      <c r="I302772" s="11"/>
    </row>
    <row r="302774" spans="1:9" s="4" customFormat="1" x14ac:dyDescent="0.2">
      <c r="A302774" s="25"/>
      <c r="B302774" s="64"/>
      <c r="C302774" s="80"/>
      <c r="D302774" s="81"/>
      <c r="E302774" s="79"/>
      <c r="F302774" s="78"/>
      <c r="G302774" s="82"/>
      <c r="H302774" s="82"/>
      <c r="I302774" s="11"/>
    </row>
    <row r="302780" spans="1:9" s="4" customFormat="1" x14ac:dyDescent="0.2">
      <c r="A302780" s="25"/>
      <c r="B302780" s="64"/>
      <c r="C302780" s="80"/>
      <c r="D302780" s="81"/>
      <c r="E302780" s="79"/>
      <c r="F302780" s="78"/>
      <c r="G302780" s="82"/>
      <c r="H302780" s="82"/>
      <c r="I302780" s="11"/>
    </row>
    <row r="302784" spans="1:9" s="4" customFormat="1" x14ac:dyDescent="0.2">
      <c r="A302784" s="25"/>
      <c r="B302784" s="64"/>
      <c r="C302784" s="80"/>
      <c r="D302784" s="81"/>
      <c r="E302784" s="79"/>
      <c r="F302784" s="78"/>
      <c r="G302784" s="82"/>
      <c r="H302784" s="82"/>
      <c r="I302784" s="11"/>
    </row>
    <row r="302788" spans="1:9" s="4" customFormat="1" x14ac:dyDescent="0.2">
      <c r="A302788" s="25"/>
      <c r="B302788" s="64"/>
      <c r="C302788" s="80"/>
      <c r="D302788" s="81"/>
      <c r="E302788" s="79"/>
      <c r="F302788" s="78"/>
      <c r="G302788" s="82"/>
      <c r="H302788" s="82"/>
      <c r="I302788" s="11"/>
    </row>
    <row r="302790" spans="1:9" s="4" customFormat="1" x14ac:dyDescent="0.2">
      <c r="A302790" s="25"/>
      <c r="B302790" s="64"/>
      <c r="C302790" s="80"/>
      <c r="D302790" s="81"/>
      <c r="E302790" s="79"/>
      <c r="F302790" s="78"/>
      <c r="G302790" s="82"/>
      <c r="H302790" s="82"/>
      <c r="I302790" s="11"/>
    </row>
    <row r="302796" spans="1:9" s="4" customFormat="1" x14ac:dyDescent="0.2">
      <c r="A302796" s="25"/>
      <c r="B302796" s="64"/>
      <c r="C302796" s="80"/>
      <c r="D302796" s="81"/>
      <c r="E302796" s="79"/>
      <c r="F302796" s="78"/>
      <c r="G302796" s="82"/>
      <c r="H302796" s="82"/>
      <c r="I302796" s="11"/>
    </row>
    <row r="302800" spans="1:9" s="4" customFormat="1" x14ac:dyDescent="0.2">
      <c r="A302800" s="25"/>
      <c r="B302800" s="64"/>
      <c r="C302800" s="80"/>
      <c r="D302800" s="81"/>
      <c r="E302800" s="79"/>
      <c r="F302800" s="78"/>
      <c r="G302800" s="82"/>
      <c r="H302800" s="82"/>
      <c r="I302800" s="11"/>
    </row>
    <row r="302804" spans="1:9" s="4" customFormat="1" x14ac:dyDescent="0.2">
      <c r="A302804" s="25"/>
      <c r="B302804" s="64"/>
      <c r="C302804" s="80"/>
      <c r="D302804" s="81"/>
      <c r="E302804" s="79"/>
      <c r="F302804" s="78"/>
      <c r="G302804" s="82"/>
      <c r="H302804" s="82"/>
      <c r="I302804" s="11"/>
    </row>
    <row r="302806" spans="1:9" s="4" customFormat="1" x14ac:dyDescent="0.2">
      <c r="A302806" s="25"/>
      <c r="B302806" s="64"/>
      <c r="C302806" s="80"/>
      <c r="D302806" s="81"/>
      <c r="E302806" s="79"/>
      <c r="F302806" s="78"/>
      <c r="G302806" s="82"/>
      <c r="H302806" s="82"/>
      <c r="I302806" s="11"/>
    </row>
    <row r="302812" spans="1:9" s="4" customFormat="1" x14ac:dyDescent="0.2">
      <c r="A302812" s="25"/>
      <c r="B302812" s="64"/>
      <c r="C302812" s="80"/>
      <c r="D302812" s="81"/>
      <c r="E302812" s="79"/>
      <c r="F302812" s="78"/>
      <c r="G302812" s="82"/>
      <c r="H302812" s="82"/>
      <c r="I302812" s="11"/>
    </row>
    <row r="302816" spans="1:9" s="4" customFormat="1" x14ac:dyDescent="0.2">
      <c r="A302816" s="25"/>
      <c r="B302816" s="64"/>
      <c r="C302816" s="80"/>
      <c r="D302816" s="81"/>
      <c r="E302816" s="79"/>
      <c r="F302816" s="78"/>
      <c r="G302816" s="82"/>
      <c r="H302816" s="82"/>
      <c r="I302816" s="11"/>
    </row>
    <row r="302820" spans="1:9" s="4" customFormat="1" x14ac:dyDescent="0.2">
      <c r="A302820" s="25"/>
      <c r="B302820" s="64"/>
      <c r="C302820" s="80"/>
      <c r="D302820" s="81"/>
      <c r="E302820" s="79"/>
      <c r="F302820" s="78"/>
      <c r="G302820" s="82"/>
      <c r="H302820" s="82"/>
      <c r="I302820" s="11"/>
    </row>
    <row r="302822" spans="1:9" s="4" customFormat="1" x14ac:dyDescent="0.2">
      <c r="A302822" s="25"/>
      <c r="B302822" s="64"/>
      <c r="C302822" s="80"/>
      <c r="D302822" s="81"/>
      <c r="E302822" s="79"/>
      <c r="F302822" s="78"/>
      <c r="G302822" s="82"/>
      <c r="H302822" s="82"/>
      <c r="I302822" s="11"/>
    </row>
    <row r="302828" spans="1:9" s="4" customFormat="1" x14ac:dyDescent="0.2">
      <c r="A302828" s="25"/>
      <c r="B302828" s="64"/>
      <c r="C302828" s="80"/>
      <c r="D302828" s="81"/>
      <c r="E302828" s="79"/>
      <c r="F302828" s="78"/>
      <c r="G302828" s="82"/>
      <c r="H302828" s="82"/>
      <c r="I302828" s="11"/>
    </row>
    <row r="302832" spans="1:9" s="4" customFormat="1" x14ac:dyDescent="0.2">
      <c r="A302832" s="25"/>
      <c r="B302832" s="64"/>
      <c r="C302832" s="80"/>
      <c r="D302832" s="81"/>
      <c r="E302832" s="79"/>
      <c r="F302832" s="78"/>
      <c r="G302832" s="82"/>
      <c r="H302832" s="82"/>
      <c r="I302832" s="11"/>
    </row>
    <row r="302836" spans="1:9" s="4" customFormat="1" x14ac:dyDescent="0.2">
      <c r="A302836" s="25"/>
      <c r="B302836" s="64"/>
      <c r="C302836" s="80"/>
      <c r="D302836" s="81"/>
      <c r="E302836" s="79"/>
      <c r="F302836" s="78"/>
      <c r="G302836" s="82"/>
      <c r="H302836" s="82"/>
      <c r="I302836" s="11"/>
    </row>
    <row r="302838" spans="1:9" s="4" customFormat="1" x14ac:dyDescent="0.2">
      <c r="A302838" s="25"/>
      <c r="B302838" s="64"/>
      <c r="C302838" s="80"/>
      <c r="D302838" s="81"/>
      <c r="E302838" s="79"/>
      <c r="F302838" s="78"/>
      <c r="G302838" s="82"/>
      <c r="H302838" s="82"/>
      <c r="I302838" s="11"/>
    </row>
    <row r="302844" spans="1:9" s="4" customFormat="1" x14ac:dyDescent="0.2">
      <c r="A302844" s="25"/>
      <c r="B302844" s="64"/>
      <c r="C302844" s="80"/>
      <c r="D302844" s="81"/>
      <c r="E302844" s="79"/>
      <c r="F302844" s="78"/>
      <c r="G302844" s="82"/>
      <c r="H302844" s="82"/>
      <c r="I302844" s="11"/>
    </row>
    <row r="302848" spans="1:9" s="4" customFormat="1" x14ac:dyDescent="0.2">
      <c r="A302848" s="25"/>
      <c r="B302848" s="64"/>
      <c r="C302848" s="80"/>
      <c r="D302848" s="81"/>
      <c r="E302848" s="79"/>
      <c r="F302848" s="78"/>
      <c r="G302848" s="82"/>
      <c r="H302848" s="82"/>
      <c r="I302848" s="11"/>
    </row>
    <row r="302852" spans="1:9" s="4" customFormat="1" x14ac:dyDescent="0.2">
      <c r="A302852" s="25"/>
      <c r="B302852" s="64"/>
      <c r="C302852" s="80"/>
      <c r="D302852" s="81"/>
      <c r="E302852" s="79"/>
      <c r="F302852" s="78"/>
      <c r="G302852" s="82"/>
      <c r="H302852" s="82"/>
      <c r="I302852" s="11"/>
    </row>
    <row r="302854" spans="1:9" s="4" customFormat="1" x14ac:dyDescent="0.2">
      <c r="A302854" s="25"/>
      <c r="B302854" s="64"/>
      <c r="C302854" s="80"/>
      <c r="D302854" s="81"/>
      <c r="E302854" s="79"/>
      <c r="F302854" s="78"/>
      <c r="G302854" s="82"/>
      <c r="H302854" s="82"/>
      <c r="I302854" s="11"/>
    </row>
    <row r="302860" spans="1:9" s="4" customFormat="1" x14ac:dyDescent="0.2">
      <c r="A302860" s="25"/>
      <c r="B302860" s="64"/>
      <c r="C302860" s="80"/>
      <c r="D302860" s="81"/>
      <c r="E302860" s="79"/>
      <c r="F302860" s="78"/>
      <c r="G302860" s="82"/>
      <c r="H302860" s="82"/>
      <c r="I302860" s="11"/>
    </row>
    <row r="302864" spans="1:9" s="4" customFormat="1" x14ac:dyDescent="0.2">
      <c r="A302864" s="25"/>
      <c r="B302864" s="64"/>
      <c r="C302864" s="80"/>
      <c r="D302864" s="81"/>
      <c r="E302864" s="79"/>
      <c r="F302864" s="78"/>
      <c r="G302864" s="82"/>
      <c r="H302864" s="82"/>
      <c r="I302864" s="11"/>
    </row>
    <row r="302868" spans="1:9" s="4" customFormat="1" x14ac:dyDescent="0.2">
      <c r="A302868" s="25"/>
      <c r="B302868" s="64"/>
      <c r="C302868" s="80"/>
      <c r="D302868" s="81"/>
      <c r="E302868" s="79"/>
      <c r="F302868" s="78"/>
      <c r="G302868" s="82"/>
      <c r="H302868" s="82"/>
      <c r="I302868" s="11"/>
    </row>
    <row r="302870" spans="1:9" s="4" customFormat="1" x14ac:dyDescent="0.2">
      <c r="A302870" s="25"/>
      <c r="B302870" s="64"/>
      <c r="C302870" s="80"/>
      <c r="D302870" s="81"/>
      <c r="E302870" s="79"/>
      <c r="F302870" s="78"/>
      <c r="G302870" s="82"/>
      <c r="H302870" s="82"/>
      <c r="I302870" s="11"/>
    </row>
    <row r="302876" spans="1:9" s="4" customFormat="1" x14ac:dyDescent="0.2">
      <c r="A302876" s="25"/>
      <c r="B302876" s="64"/>
      <c r="C302876" s="80"/>
      <c r="D302876" s="81"/>
      <c r="E302876" s="79"/>
      <c r="F302876" s="78"/>
      <c r="G302876" s="82"/>
      <c r="H302876" s="82"/>
      <c r="I302876" s="11"/>
    </row>
    <row r="302880" spans="1:9" s="4" customFormat="1" x14ac:dyDescent="0.2">
      <c r="A302880" s="25"/>
      <c r="B302880" s="64"/>
      <c r="C302880" s="80"/>
      <c r="D302880" s="81"/>
      <c r="E302880" s="79"/>
      <c r="F302880" s="78"/>
      <c r="G302880" s="82"/>
      <c r="H302880" s="82"/>
      <c r="I302880" s="11"/>
    </row>
    <row r="302884" spans="1:9" s="4" customFormat="1" x14ac:dyDescent="0.2">
      <c r="A302884" s="25"/>
      <c r="B302884" s="64"/>
      <c r="C302884" s="80"/>
      <c r="D302884" s="81"/>
      <c r="E302884" s="79"/>
      <c r="F302884" s="78"/>
      <c r="G302884" s="82"/>
      <c r="H302884" s="82"/>
      <c r="I302884" s="11"/>
    </row>
    <row r="302886" spans="1:9" s="4" customFormat="1" x14ac:dyDescent="0.2">
      <c r="A302886" s="25"/>
      <c r="B302886" s="64"/>
      <c r="C302886" s="80"/>
      <c r="D302886" s="81"/>
      <c r="E302886" s="79"/>
      <c r="F302886" s="78"/>
      <c r="G302886" s="82"/>
      <c r="H302886" s="82"/>
      <c r="I302886" s="11"/>
    </row>
    <row r="302892" spans="1:9" s="4" customFormat="1" x14ac:dyDescent="0.2">
      <c r="A302892" s="25"/>
      <c r="B302892" s="64"/>
      <c r="C302892" s="80"/>
      <c r="D302892" s="81"/>
      <c r="E302892" s="79"/>
      <c r="F302892" s="78"/>
      <c r="G302892" s="82"/>
      <c r="H302892" s="82"/>
      <c r="I302892" s="11"/>
    </row>
    <row r="302896" spans="1:9" s="4" customFormat="1" x14ac:dyDescent="0.2">
      <c r="A302896" s="25"/>
      <c r="B302896" s="64"/>
      <c r="C302896" s="80"/>
      <c r="D302896" s="81"/>
      <c r="E302896" s="79"/>
      <c r="F302896" s="78"/>
      <c r="G302896" s="82"/>
      <c r="H302896" s="82"/>
      <c r="I302896" s="11"/>
    </row>
    <row r="302900" spans="1:9" s="4" customFormat="1" x14ac:dyDescent="0.2">
      <c r="A302900" s="25"/>
      <c r="B302900" s="64"/>
      <c r="C302900" s="80"/>
      <c r="D302900" s="81"/>
      <c r="E302900" s="79"/>
      <c r="F302900" s="78"/>
      <c r="G302900" s="82"/>
      <c r="H302900" s="82"/>
      <c r="I302900" s="11"/>
    </row>
    <row r="302902" spans="1:9" s="4" customFormat="1" x14ac:dyDescent="0.2">
      <c r="A302902" s="25"/>
      <c r="B302902" s="64"/>
      <c r="C302902" s="80"/>
      <c r="D302902" s="81"/>
      <c r="E302902" s="79"/>
      <c r="F302902" s="78"/>
      <c r="G302902" s="82"/>
      <c r="H302902" s="82"/>
      <c r="I302902" s="11"/>
    </row>
    <row r="302908" spans="1:9" s="4" customFormat="1" x14ac:dyDescent="0.2">
      <c r="A302908" s="25"/>
      <c r="B302908" s="64"/>
      <c r="C302908" s="80"/>
      <c r="D302908" s="81"/>
      <c r="E302908" s="79"/>
      <c r="F302908" s="78"/>
      <c r="G302908" s="82"/>
      <c r="H302908" s="82"/>
      <c r="I302908" s="11"/>
    </row>
    <row r="302912" spans="1:9" s="4" customFormat="1" x14ac:dyDescent="0.2">
      <c r="A302912" s="25"/>
      <c r="B302912" s="64"/>
      <c r="C302912" s="80"/>
      <c r="D302912" s="81"/>
      <c r="E302912" s="79"/>
      <c r="F302912" s="78"/>
      <c r="G302912" s="82"/>
      <c r="H302912" s="82"/>
      <c r="I302912" s="11"/>
    </row>
    <row r="302916" spans="1:9" s="4" customFormat="1" x14ac:dyDescent="0.2">
      <c r="A302916" s="25"/>
      <c r="B302916" s="64"/>
      <c r="C302916" s="80"/>
      <c r="D302916" s="81"/>
      <c r="E302916" s="79"/>
      <c r="F302916" s="78"/>
      <c r="G302916" s="82"/>
      <c r="H302916" s="82"/>
      <c r="I302916" s="11"/>
    </row>
    <row r="302918" spans="1:9" s="4" customFormat="1" x14ac:dyDescent="0.2">
      <c r="A302918" s="25"/>
      <c r="B302918" s="64"/>
      <c r="C302918" s="80"/>
      <c r="D302918" s="81"/>
      <c r="E302918" s="79"/>
      <c r="F302918" s="78"/>
      <c r="G302918" s="82"/>
      <c r="H302918" s="82"/>
      <c r="I302918" s="11"/>
    </row>
    <row r="302924" spans="1:9" s="4" customFormat="1" x14ac:dyDescent="0.2">
      <c r="A302924" s="25"/>
      <c r="B302924" s="64"/>
      <c r="C302924" s="80"/>
      <c r="D302924" s="81"/>
      <c r="E302924" s="79"/>
      <c r="F302924" s="78"/>
      <c r="G302924" s="82"/>
      <c r="H302924" s="82"/>
      <c r="I302924" s="11"/>
    </row>
    <row r="302928" spans="1:9" s="4" customFormat="1" x14ac:dyDescent="0.2">
      <c r="A302928" s="25"/>
      <c r="B302928" s="64"/>
      <c r="C302928" s="80"/>
      <c r="D302928" s="81"/>
      <c r="E302928" s="79"/>
      <c r="F302928" s="78"/>
      <c r="G302928" s="82"/>
      <c r="H302928" s="82"/>
      <c r="I302928" s="11"/>
    </row>
    <row r="302932" spans="1:9" s="4" customFormat="1" x14ac:dyDescent="0.2">
      <c r="A302932" s="25"/>
      <c r="B302932" s="64"/>
      <c r="C302932" s="80"/>
      <c r="D302932" s="81"/>
      <c r="E302932" s="79"/>
      <c r="F302932" s="78"/>
      <c r="G302932" s="82"/>
      <c r="H302932" s="82"/>
      <c r="I302932" s="11"/>
    </row>
    <row r="302934" spans="1:9" s="4" customFormat="1" x14ac:dyDescent="0.2">
      <c r="A302934" s="25"/>
      <c r="B302934" s="64"/>
      <c r="C302934" s="80"/>
      <c r="D302934" s="81"/>
      <c r="E302934" s="79"/>
      <c r="F302934" s="78"/>
      <c r="G302934" s="82"/>
      <c r="H302934" s="82"/>
      <c r="I302934" s="11"/>
    </row>
    <row r="302940" spans="1:9" s="4" customFormat="1" x14ac:dyDescent="0.2">
      <c r="A302940" s="25"/>
      <c r="B302940" s="64"/>
      <c r="C302940" s="80"/>
      <c r="D302940" s="81"/>
      <c r="E302940" s="79"/>
      <c r="F302940" s="78"/>
      <c r="G302940" s="82"/>
      <c r="H302940" s="82"/>
      <c r="I302940" s="11"/>
    </row>
    <row r="302944" spans="1:9" s="4" customFormat="1" x14ac:dyDescent="0.2">
      <c r="A302944" s="25"/>
      <c r="B302944" s="64"/>
      <c r="C302944" s="80"/>
      <c r="D302944" s="81"/>
      <c r="E302944" s="79"/>
      <c r="F302944" s="78"/>
      <c r="G302944" s="82"/>
      <c r="H302944" s="82"/>
      <c r="I302944" s="11"/>
    </row>
    <row r="302948" spans="1:9" s="4" customFormat="1" x14ac:dyDescent="0.2">
      <c r="A302948" s="25"/>
      <c r="B302948" s="64"/>
      <c r="C302948" s="80"/>
      <c r="D302948" s="81"/>
      <c r="E302948" s="79"/>
      <c r="F302948" s="78"/>
      <c r="G302948" s="82"/>
      <c r="H302948" s="82"/>
      <c r="I302948" s="11"/>
    </row>
    <row r="302950" spans="1:9" s="4" customFormat="1" x14ac:dyDescent="0.2">
      <c r="A302950" s="25"/>
      <c r="B302950" s="64"/>
      <c r="C302950" s="80"/>
      <c r="D302950" s="81"/>
      <c r="E302950" s="79"/>
      <c r="F302950" s="78"/>
      <c r="G302950" s="82"/>
      <c r="H302950" s="82"/>
      <c r="I302950" s="11"/>
    </row>
    <row r="302956" spans="1:9" s="4" customFormat="1" x14ac:dyDescent="0.2">
      <c r="A302956" s="25"/>
      <c r="B302956" s="64"/>
      <c r="C302956" s="80"/>
      <c r="D302956" s="81"/>
      <c r="E302956" s="79"/>
      <c r="F302956" s="78"/>
      <c r="G302956" s="82"/>
      <c r="H302956" s="82"/>
      <c r="I302956" s="11"/>
    </row>
    <row r="302960" spans="1:9" s="4" customFormat="1" x14ac:dyDescent="0.2">
      <c r="A302960" s="25"/>
      <c r="B302960" s="64"/>
      <c r="C302960" s="80"/>
      <c r="D302960" s="81"/>
      <c r="E302960" s="79"/>
      <c r="F302960" s="78"/>
      <c r="G302960" s="82"/>
      <c r="H302960" s="82"/>
      <c r="I302960" s="11"/>
    </row>
    <row r="302964" spans="1:9" s="4" customFormat="1" x14ac:dyDescent="0.2">
      <c r="A302964" s="25"/>
      <c r="B302964" s="64"/>
      <c r="C302964" s="80"/>
      <c r="D302964" s="81"/>
      <c r="E302964" s="79"/>
      <c r="F302964" s="78"/>
      <c r="G302964" s="82"/>
      <c r="H302964" s="82"/>
      <c r="I302964" s="11"/>
    </row>
    <row r="302966" spans="1:9" s="4" customFormat="1" x14ac:dyDescent="0.2">
      <c r="A302966" s="25"/>
      <c r="B302966" s="64"/>
      <c r="C302966" s="80"/>
      <c r="D302966" s="81"/>
      <c r="E302966" s="79"/>
      <c r="F302966" s="78"/>
      <c r="G302966" s="82"/>
      <c r="H302966" s="82"/>
      <c r="I302966" s="11"/>
    </row>
    <row r="302972" spans="1:9" s="4" customFormat="1" x14ac:dyDescent="0.2">
      <c r="A302972" s="25"/>
      <c r="B302972" s="64"/>
      <c r="C302972" s="80"/>
      <c r="D302972" s="81"/>
      <c r="E302972" s="79"/>
      <c r="F302972" s="78"/>
      <c r="G302972" s="82"/>
      <c r="H302972" s="82"/>
      <c r="I302972" s="11"/>
    </row>
    <row r="302976" spans="1:9" s="4" customFormat="1" x14ac:dyDescent="0.2">
      <c r="A302976" s="25"/>
      <c r="B302976" s="64"/>
      <c r="C302976" s="80"/>
      <c r="D302976" s="81"/>
      <c r="E302976" s="79"/>
      <c r="F302976" s="78"/>
      <c r="G302976" s="82"/>
      <c r="H302976" s="82"/>
      <c r="I302976" s="11"/>
    </row>
    <row r="302980" spans="1:9" s="4" customFormat="1" x14ac:dyDescent="0.2">
      <c r="A302980" s="25"/>
      <c r="B302980" s="64"/>
      <c r="C302980" s="80"/>
      <c r="D302980" s="81"/>
      <c r="E302980" s="79"/>
      <c r="F302980" s="78"/>
      <c r="G302980" s="82"/>
      <c r="H302980" s="82"/>
      <c r="I302980" s="11"/>
    </row>
    <row r="302982" spans="1:9" s="4" customFormat="1" x14ac:dyDescent="0.2">
      <c r="A302982" s="25"/>
      <c r="B302982" s="64"/>
      <c r="C302982" s="80"/>
      <c r="D302982" s="81"/>
      <c r="E302982" s="79"/>
      <c r="F302982" s="78"/>
      <c r="G302982" s="82"/>
      <c r="H302982" s="82"/>
      <c r="I302982" s="11"/>
    </row>
    <row r="302988" spans="1:9" s="4" customFormat="1" x14ac:dyDescent="0.2">
      <c r="A302988" s="25"/>
      <c r="B302988" s="64"/>
      <c r="C302988" s="80"/>
      <c r="D302988" s="81"/>
      <c r="E302988" s="79"/>
      <c r="F302988" s="78"/>
      <c r="G302988" s="82"/>
      <c r="H302988" s="82"/>
      <c r="I302988" s="11"/>
    </row>
    <row r="302992" spans="1:9" s="4" customFormat="1" x14ac:dyDescent="0.2">
      <c r="A302992" s="25"/>
      <c r="B302992" s="64"/>
      <c r="C302992" s="80"/>
      <c r="D302992" s="81"/>
      <c r="E302992" s="79"/>
      <c r="F302992" s="78"/>
      <c r="G302992" s="82"/>
      <c r="H302992" s="82"/>
      <c r="I302992" s="11"/>
    </row>
    <row r="302996" spans="1:9" s="4" customFormat="1" x14ac:dyDescent="0.2">
      <c r="A302996" s="25"/>
      <c r="B302996" s="64"/>
      <c r="C302996" s="80"/>
      <c r="D302996" s="81"/>
      <c r="E302996" s="79"/>
      <c r="F302996" s="78"/>
      <c r="G302996" s="82"/>
      <c r="H302996" s="82"/>
      <c r="I302996" s="11"/>
    </row>
    <row r="302998" spans="1:9" s="4" customFormat="1" x14ac:dyDescent="0.2">
      <c r="A302998" s="25"/>
      <c r="B302998" s="64"/>
      <c r="C302998" s="80"/>
      <c r="D302998" s="81"/>
      <c r="E302998" s="79"/>
      <c r="F302998" s="78"/>
      <c r="G302998" s="82"/>
      <c r="H302998" s="82"/>
      <c r="I302998" s="11"/>
    </row>
    <row r="303004" spans="1:9" s="4" customFormat="1" x14ac:dyDescent="0.2">
      <c r="A303004" s="25"/>
      <c r="B303004" s="64"/>
      <c r="C303004" s="80"/>
      <c r="D303004" s="81"/>
      <c r="E303004" s="79"/>
      <c r="F303004" s="78"/>
      <c r="G303004" s="82"/>
      <c r="H303004" s="82"/>
      <c r="I303004" s="11"/>
    </row>
    <row r="303008" spans="1:9" s="4" customFormat="1" x14ac:dyDescent="0.2">
      <c r="A303008" s="25"/>
      <c r="B303008" s="64"/>
      <c r="C303008" s="80"/>
      <c r="D303008" s="81"/>
      <c r="E303008" s="79"/>
      <c r="F303008" s="78"/>
      <c r="G303008" s="82"/>
      <c r="H303008" s="82"/>
      <c r="I303008" s="11"/>
    </row>
    <row r="303012" spans="1:9" s="4" customFormat="1" x14ac:dyDescent="0.2">
      <c r="A303012" s="25"/>
      <c r="B303012" s="64"/>
      <c r="C303012" s="80"/>
      <c r="D303012" s="81"/>
      <c r="E303012" s="79"/>
      <c r="F303012" s="78"/>
      <c r="G303012" s="82"/>
      <c r="H303012" s="82"/>
      <c r="I303012" s="11"/>
    </row>
    <row r="303014" spans="1:9" s="4" customFormat="1" x14ac:dyDescent="0.2">
      <c r="A303014" s="25"/>
      <c r="B303014" s="64"/>
      <c r="C303014" s="80"/>
      <c r="D303014" s="81"/>
      <c r="E303014" s="79"/>
      <c r="F303014" s="78"/>
      <c r="G303014" s="82"/>
      <c r="H303014" s="82"/>
      <c r="I303014" s="11"/>
    </row>
    <row r="303020" spans="1:9" s="4" customFormat="1" x14ac:dyDescent="0.2">
      <c r="A303020" s="25"/>
      <c r="B303020" s="64"/>
      <c r="C303020" s="80"/>
      <c r="D303020" s="81"/>
      <c r="E303020" s="79"/>
      <c r="F303020" s="78"/>
      <c r="G303020" s="82"/>
      <c r="H303020" s="82"/>
      <c r="I303020" s="11"/>
    </row>
    <row r="303024" spans="1:9" s="4" customFormat="1" x14ac:dyDescent="0.2">
      <c r="A303024" s="25"/>
      <c r="B303024" s="64"/>
      <c r="C303024" s="80"/>
      <c r="D303024" s="81"/>
      <c r="E303024" s="79"/>
      <c r="F303024" s="78"/>
      <c r="G303024" s="82"/>
      <c r="H303024" s="82"/>
      <c r="I303024" s="11"/>
    </row>
    <row r="303028" spans="1:9" s="4" customFormat="1" x14ac:dyDescent="0.2">
      <c r="A303028" s="25"/>
      <c r="B303028" s="64"/>
      <c r="C303028" s="80"/>
      <c r="D303028" s="81"/>
      <c r="E303028" s="79"/>
      <c r="F303028" s="78"/>
      <c r="G303028" s="82"/>
      <c r="H303028" s="82"/>
      <c r="I303028" s="11"/>
    </row>
    <row r="303030" spans="1:9" s="4" customFormat="1" x14ac:dyDescent="0.2">
      <c r="A303030" s="25"/>
      <c r="B303030" s="64"/>
      <c r="C303030" s="80"/>
      <c r="D303030" s="81"/>
      <c r="E303030" s="79"/>
      <c r="F303030" s="78"/>
      <c r="G303030" s="82"/>
      <c r="H303030" s="82"/>
      <c r="I303030" s="11"/>
    </row>
    <row r="303036" spans="1:9" s="4" customFormat="1" x14ac:dyDescent="0.2">
      <c r="A303036" s="25"/>
      <c r="B303036" s="64"/>
      <c r="C303036" s="80"/>
      <c r="D303036" s="81"/>
      <c r="E303036" s="79"/>
      <c r="F303036" s="78"/>
      <c r="G303036" s="82"/>
      <c r="H303036" s="82"/>
      <c r="I303036" s="11"/>
    </row>
    <row r="303040" spans="1:9" s="4" customFormat="1" x14ac:dyDescent="0.2">
      <c r="A303040" s="25"/>
      <c r="B303040" s="64"/>
      <c r="C303040" s="80"/>
      <c r="D303040" s="81"/>
      <c r="E303040" s="79"/>
      <c r="F303040" s="78"/>
      <c r="G303040" s="82"/>
      <c r="H303040" s="82"/>
      <c r="I303040" s="11"/>
    </row>
    <row r="303044" spans="1:9" s="4" customFormat="1" x14ac:dyDescent="0.2">
      <c r="A303044" s="25"/>
      <c r="B303044" s="64"/>
      <c r="C303044" s="80"/>
      <c r="D303044" s="81"/>
      <c r="E303044" s="79"/>
      <c r="F303044" s="78"/>
      <c r="G303044" s="82"/>
      <c r="H303044" s="82"/>
      <c r="I303044" s="11"/>
    </row>
    <row r="303046" spans="1:9" s="4" customFormat="1" x14ac:dyDescent="0.2">
      <c r="A303046" s="25"/>
      <c r="B303046" s="64"/>
      <c r="C303046" s="80"/>
      <c r="D303046" s="81"/>
      <c r="E303046" s="79"/>
      <c r="F303046" s="78"/>
      <c r="G303046" s="82"/>
      <c r="H303046" s="82"/>
      <c r="I303046" s="11"/>
    </row>
    <row r="303052" spans="1:9" s="4" customFormat="1" x14ac:dyDescent="0.2">
      <c r="A303052" s="25"/>
      <c r="B303052" s="64"/>
      <c r="C303052" s="80"/>
      <c r="D303052" s="81"/>
      <c r="E303052" s="79"/>
      <c r="F303052" s="78"/>
      <c r="G303052" s="82"/>
      <c r="H303052" s="82"/>
      <c r="I303052" s="11"/>
    </row>
    <row r="303056" spans="1:9" s="4" customFormat="1" x14ac:dyDescent="0.2">
      <c r="A303056" s="25"/>
      <c r="B303056" s="64"/>
      <c r="C303056" s="80"/>
      <c r="D303056" s="81"/>
      <c r="E303056" s="79"/>
      <c r="F303056" s="78"/>
      <c r="G303056" s="82"/>
      <c r="H303056" s="82"/>
      <c r="I303056" s="11"/>
    </row>
    <row r="303060" spans="1:9" s="4" customFormat="1" x14ac:dyDescent="0.2">
      <c r="A303060" s="25"/>
      <c r="B303060" s="64"/>
      <c r="C303060" s="80"/>
      <c r="D303060" s="81"/>
      <c r="E303060" s="79"/>
      <c r="F303060" s="78"/>
      <c r="G303060" s="82"/>
      <c r="H303060" s="82"/>
      <c r="I303060" s="11"/>
    </row>
    <row r="303062" spans="1:9" s="4" customFormat="1" x14ac:dyDescent="0.2">
      <c r="A303062" s="25"/>
      <c r="B303062" s="64"/>
      <c r="C303062" s="80"/>
      <c r="D303062" s="81"/>
      <c r="E303062" s="79"/>
      <c r="F303062" s="78"/>
      <c r="G303062" s="82"/>
      <c r="H303062" s="82"/>
      <c r="I303062" s="11"/>
    </row>
    <row r="303068" spans="1:9" s="4" customFormat="1" x14ac:dyDescent="0.2">
      <c r="A303068" s="25"/>
      <c r="B303068" s="64"/>
      <c r="C303068" s="80"/>
      <c r="D303068" s="81"/>
      <c r="E303068" s="79"/>
      <c r="F303068" s="78"/>
      <c r="G303068" s="82"/>
      <c r="H303068" s="82"/>
      <c r="I303068" s="11"/>
    </row>
    <row r="303072" spans="1:9" s="4" customFormat="1" x14ac:dyDescent="0.2">
      <c r="A303072" s="25"/>
      <c r="B303072" s="64"/>
      <c r="C303072" s="80"/>
      <c r="D303072" s="81"/>
      <c r="E303072" s="79"/>
      <c r="F303072" s="78"/>
      <c r="G303072" s="82"/>
      <c r="H303072" s="82"/>
      <c r="I303072" s="11"/>
    </row>
    <row r="303076" spans="1:9" s="4" customFormat="1" x14ac:dyDescent="0.2">
      <c r="A303076" s="25"/>
      <c r="B303076" s="64"/>
      <c r="C303076" s="80"/>
      <c r="D303076" s="81"/>
      <c r="E303076" s="79"/>
      <c r="F303076" s="78"/>
      <c r="G303076" s="82"/>
      <c r="H303076" s="82"/>
      <c r="I303076" s="11"/>
    </row>
    <row r="303078" spans="1:9" s="4" customFormat="1" x14ac:dyDescent="0.2">
      <c r="A303078" s="25"/>
      <c r="B303078" s="64"/>
      <c r="C303078" s="80"/>
      <c r="D303078" s="81"/>
      <c r="E303078" s="79"/>
      <c r="F303078" s="78"/>
      <c r="G303078" s="82"/>
      <c r="H303078" s="82"/>
      <c r="I303078" s="11"/>
    </row>
    <row r="303084" spans="1:9" s="4" customFormat="1" x14ac:dyDescent="0.2">
      <c r="A303084" s="25"/>
      <c r="B303084" s="64"/>
      <c r="C303084" s="80"/>
      <c r="D303084" s="81"/>
      <c r="E303084" s="79"/>
      <c r="F303084" s="78"/>
      <c r="G303084" s="82"/>
      <c r="H303084" s="82"/>
      <c r="I303084" s="11"/>
    </row>
    <row r="303088" spans="1:9" s="4" customFormat="1" x14ac:dyDescent="0.2">
      <c r="A303088" s="25"/>
      <c r="B303088" s="64"/>
      <c r="C303088" s="80"/>
      <c r="D303088" s="81"/>
      <c r="E303088" s="79"/>
      <c r="F303088" s="78"/>
      <c r="G303088" s="82"/>
      <c r="H303088" s="82"/>
      <c r="I303088" s="11"/>
    </row>
    <row r="303092" spans="1:9" s="4" customFormat="1" x14ac:dyDescent="0.2">
      <c r="A303092" s="25"/>
      <c r="B303092" s="64"/>
      <c r="C303092" s="80"/>
      <c r="D303092" s="81"/>
      <c r="E303092" s="79"/>
      <c r="F303092" s="78"/>
      <c r="G303092" s="82"/>
      <c r="H303092" s="82"/>
      <c r="I303092" s="11"/>
    </row>
    <row r="303094" spans="1:9" s="4" customFormat="1" x14ac:dyDescent="0.2">
      <c r="A303094" s="25"/>
      <c r="B303094" s="64"/>
      <c r="C303094" s="80"/>
      <c r="D303094" s="81"/>
      <c r="E303094" s="79"/>
      <c r="F303094" s="78"/>
      <c r="G303094" s="82"/>
      <c r="H303094" s="82"/>
      <c r="I303094" s="11"/>
    </row>
    <row r="303100" spans="1:9" s="4" customFormat="1" x14ac:dyDescent="0.2">
      <c r="A303100" s="25"/>
      <c r="B303100" s="64"/>
      <c r="C303100" s="80"/>
      <c r="D303100" s="81"/>
      <c r="E303100" s="79"/>
      <c r="F303100" s="78"/>
      <c r="G303100" s="82"/>
      <c r="H303100" s="82"/>
      <c r="I303100" s="11"/>
    </row>
    <row r="303104" spans="1:9" s="4" customFormat="1" x14ac:dyDescent="0.2">
      <c r="A303104" s="25"/>
      <c r="B303104" s="64"/>
      <c r="C303104" s="80"/>
      <c r="D303104" s="81"/>
      <c r="E303104" s="79"/>
      <c r="F303104" s="78"/>
      <c r="G303104" s="82"/>
      <c r="H303104" s="82"/>
      <c r="I303104" s="11"/>
    </row>
    <row r="303108" spans="1:9" s="4" customFormat="1" x14ac:dyDescent="0.2">
      <c r="A303108" s="25"/>
      <c r="B303108" s="64"/>
      <c r="C303108" s="80"/>
      <c r="D303108" s="81"/>
      <c r="E303108" s="79"/>
      <c r="F303108" s="78"/>
      <c r="G303108" s="82"/>
      <c r="H303108" s="82"/>
      <c r="I303108" s="11"/>
    </row>
    <row r="303110" spans="1:9" s="4" customFormat="1" x14ac:dyDescent="0.2">
      <c r="A303110" s="25"/>
      <c r="B303110" s="64"/>
      <c r="C303110" s="80"/>
      <c r="D303110" s="81"/>
      <c r="E303110" s="79"/>
      <c r="F303110" s="78"/>
      <c r="G303110" s="82"/>
      <c r="H303110" s="82"/>
      <c r="I303110" s="11"/>
    </row>
    <row r="303116" spans="1:9" s="4" customFormat="1" x14ac:dyDescent="0.2">
      <c r="A303116" s="25"/>
      <c r="B303116" s="64"/>
      <c r="C303116" s="80"/>
      <c r="D303116" s="81"/>
      <c r="E303116" s="79"/>
      <c r="F303116" s="78"/>
      <c r="G303116" s="82"/>
      <c r="H303116" s="82"/>
      <c r="I303116" s="11"/>
    </row>
    <row r="303120" spans="1:9" s="4" customFormat="1" x14ac:dyDescent="0.2">
      <c r="A303120" s="25"/>
      <c r="B303120" s="64"/>
      <c r="C303120" s="80"/>
      <c r="D303120" s="81"/>
      <c r="E303120" s="79"/>
      <c r="F303120" s="78"/>
      <c r="G303120" s="82"/>
      <c r="H303120" s="82"/>
      <c r="I303120" s="11"/>
    </row>
    <row r="303124" spans="1:9" s="4" customFormat="1" x14ac:dyDescent="0.2">
      <c r="A303124" s="25"/>
      <c r="B303124" s="64"/>
      <c r="C303124" s="80"/>
      <c r="D303124" s="81"/>
      <c r="E303124" s="79"/>
      <c r="F303124" s="78"/>
      <c r="G303124" s="82"/>
      <c r="H303124" s="82"/>
      <c r="I303124" s="11"/>
    </row>
    <row r="303126" spans="1:9" s="4" customFormat="1" x14ac:dyDescent="0.2">
      <c r="A303126" s="25"/>
      <c r="B303126" s="64"/>
      <c r="C303126" s="80"/>
      <c r="D303126" s="81"/>
      <c r="E303126" s="79"/>
      <c r="F303126" s="78"/>
      <c r="G303126" s="82"/>
      <c r="H303126" s="82"/>
      <c r="I303126" s="11"/>
    </row>
    <row r="303132" spans="1:9" s="4" customFormat="1" x14ac:dyDescent="0.2">
      <c r="A303132" s="25"/>
      <c r="B303132" s="64"/>
      <c r="C303132" s="80"/>
      <c r="D303132" s="81"/>
      <c r="E303132" s="79"/>
      <c r="F303132" s="78"/>
      <c r="G303132" s="82"/>
      <c r="H303132" s="82"/>
      <c r="I303132" s="11"/>
    </row>
    <row r="303136" spans="1:9" s="4" customFormat="1" x14ac:dyDescent="0.2">
      <c r="A303136" s="25"/>
      <c r="B303136" s="64"/>
      <c r="C303136" s="80"/>
      <c r="D303136" s="81"/>
      <c r="E303136" s="79"/>
      <c r="F303136" s="78"/>
      <c r="G303136" s="82"/>
      <c r="H303136" s="82"/>
      <c r="I303136" s="11"/>
    </row>
    <row r="303140" spans="1:9" s="4" customFormat="1" x14ac:dyDescent="0.2">
      <c r="A303140" s="25"/>
      <c r="B303140" s="64"/>
      <c r="C303140" s="80"/>
      <c r="D303140" s="81"/>
      <c r="E303140" s="79"/>
      <c r="F303140" s="78"/>
      <c r="G303140" s="82"/>
      <c r="H303140" s="82"/>
      <c r="I303140" s="11"/>
    </row>
    <row r="303142" spans="1:9" s="4" customFormat="1" x14ac:dyDescent="0.2">
      <c r="A303142" s="25"/>
      <c r="B303142" s="64"/>
      <c r="C303142" s="80"/>
      <c r="D303142" s="81"/>
      <c r="E303142" s="79"/>
      <c r="F303142" s="78"/>
      <c r="G303142" s="82"/>
      <c r="H303142" s="82"/>
      <c r="I303142" s="11"/>
    </row>
    <row r="303148" spans="1:9" s="4" customFormat="1" x14ac:dyDescent="0.2">
      <c r="A303148" s="25"/>
      <c r="B303148" s="64"/>
      <c r="C303148" s="80"/>
      <c r="D303148" s="81"/>
      <c r="E303148" s="79"/>
      <c r="F303148" s="78"/>
      <c r="G303148" s="82"/>
      <c r="H303148" s="82"/>
      <c r="I303148" s="11"/>
    </row>
    <row r="303152" spans="1:9" s="4" customFormat="1" x14ac:dyDescent="0.2">
      <c r="A303152" s="25"/>
      <c r="B303152" s="64"/>
      <c r="C303152" s="80"/>
      <c r="D303152" s="81"/>
      <c r="E303152" s="79"/>
      <c r="F303152" s="78"/>
      <c r="G303152" s="82"/>
      <c r="H303152" s="82"/>
      <c r="I303152" s="11"/>
    </row>
    <row r="303156" spans="1:9" s="4" customFormat="1" x14ac:dyDescent="0.2">
      <c r="A303156" s="25"/>
      <c r="B303156" s="64"/>
      <c r="C303156" s="80"/>
      <c r="D303156" s="81"/>
      <c r="E303156" s="79"/>
      <c r="F303156" s="78"/>
      <c r="G303156" s="82"/>
      <c r="H303156" s="82"/>
      <c r="I303156" s="11"/>
    </row>
    <row r="303158" spans="1:9" s="4" customFormat="1" x14ac:dyDescent="0.2">
      <c r="A303158" s="25"/>
      <c r="B303158" s="64"/>
      <c r="C303158" s="80"/>
      <c r="D303158" s="81"/>
      <c r="E303158" s="79"/>
      <c r="F303158" s="78"/>
      <c r="G303158" s="82"/>
      <c r="H303158" s="82"/>
      <c r="I303158" s="11"/>
    </row>
    <row r="303164" spans="1:9" s="4" customFormat="1" x14ac:dyDescent="0.2">
      <c r="A303164" s="25"/>
      <c r="B303164" s="64"/>
      <c r="C303164" s="80"/>
      <c r="D303164" s="81"/>
      <c r="E303164" s="79"/>
      <c r="F303164" s="78"/>
      <c r="G303164" s="82"/>
      <c r="H303164" s="82"/>
      <c r="I303164" s="11"/>
    </row>
    <row r="303168" spans="1:9" s="4" customFormat="1" x14ac:dyDescent="0.2">
      <c r="A303168" s="25"/>
      <c r="B303168" s="64"/>
      <c r="C303168" s="80"/>
      <c r="D303168" s="81"/>
      <c r="E303168" s="79"/>
      <c r="F303168" s="78"/>
      <c r="G303168" s="82"/>
      <c r="H303168" s="82"/>
      <c r="I303168" s="11"/>
    </row>
    <row r="303172" spans="1:9" s="4" customFormat="1" x14ac:dyDescent="0.2">
      <c r="A303172" s="25"/>
      <c r="B303172" s="64"/>
      <c r="C303172" s="80"/>
      <c r="D303172" s="81"/>
      <c r="E303172" s="79"/>
      <c r="F303172" s="78"/>
      <c r="G303172" s="82"/>
      <c r="H303172" s="82"/>
      <c r="I303172" s="11"/>
    </row>
    <row r="303174" spans="1:9" s="4" customFormat="1" x14ac:dyDescent="0.2">
      <c r="A303174" s="25"/>
      <c r="B303174" s="64"/>
      <c r="C303174" s="80"/>
      <c r="D303174" s="81"/>
      <c r="E303174" s="79"/>
      <c r="F303174" s="78"/>
      <c r="G303174" s="82"/>
      <c r="H303174" s="82"/>
      <c r="I303174" s="11"/>
    </row>
    <row r="303180" spans="1:9" s="4" customFormat="1" x14ac:dyDescent="0.2">
      <c r="A303180" s="25"/>
      <c r="B303180" s="64"/>
      <c r="C303180" s="80"/>
      <c r="D303180" s="81"/>
      <c r="E303180" s="79"/>
      <c r="F303180" s="78"/>
      <c r="G303180" s="82"/>
      <c r="H303180" s="82"/>
      <c r="I303180" s="11"/>
    </row>
    <row r="303184" spans="1:9" s="4" customFormat="1" x14ac:dyDescent="0.2">
      <c r="A303184" s="25"/>
      <c r="B303184" s="64"/>
      <c r="C303184" s="80"/>
      <c r="D303184" s="81"/>
      <c r="E303184" s="79"/>
      <c r="F303184" s="78"/>
      <c r="G303184" s="82"/>
      <c r="H303184" s="82"/>
      <c r="I303184" s="11"/>
    </row>
    <row r="303188" spans="1:9" s="4" customFormat="1" x14ac:dyDescent="0.2">
      <c r="A303188" s="25"/>
      <c r="B303188" s="64"/>
      <c r="C303188" s="80"/>
      <c r="D303188" s="81"/>
      <c r="E303188" s="79"/>
      <c r="F303188" s="78"/>
      <c r="G303188" s="82"/>
      <c r="H303188" s="82"/>
      <c r="I303188" s="11"/>
    </row>
    <row r="303190" spans="1:9" s="4" customFormat="1" x14ac:dyDescent="0.2">
      <c r="A303190" s="25"/>
      <c r="B303190" s="64"/>
      <c r="C303190" s="80"/>
      <c r="D303190" s="81"/>
      <c r="E303190" s="79"/>
      <c r="F303190" s="78"/>
      <c r="G303190" s="82"/>
      <c r="H303190" s="82"/>
      <c r="I303190" s="11"/>
    </row>
    <row r="303196" spans="1:9" s="4" customFormat="1" x14ac:dyDescent="0.2">
      <c r="A303196" s="25"/>
      <c r="B303196" s="64"/>
      <c r="C303196" s="80"/>
      <c r="D303196" s="81"/>
      <c r="E303196" s="79"/>
      <c r="F303196" s="78"/>
      <c r="G303196" s="82"/>
      <c r="H303196" s="82"/>
      <c r="I303196" s="11"/>
    </row>
    <row r="303200" spans="1:9" s="4" customFormat="1" x14ac:dyDescent="0.2">
      <c r="A303200" s="25"/>
      <c r="B303200" s="64"/>
      <c r="C303200" s="80"/>
      <c r="D303200" s="81"/>
      <c r="E303200" s="79"/>
      <c r="F303200" s="78"/>
      <c r="G303200" s="82"/>
      <c r="H303200" s="82"/>
      <c r="I303200" s="11"/>
    </row>
    <row r="303204" spans="1:9" s="4" customFormat="1" x14ac:dyDescent="0.2">
      <c r="A303204" s="25"/>
      <c r="B303204" s="64"/>
      <c r="C303204" s="80"/>
      <c r="D303204" s="81"/>
      <c r="E303204" s="79"/>
      <c r="F303204" s="78"/>
      <c r="G303204" s="82"/>
      <c r="H303204" s="82"/>
      <c r="I303204" s="11"/>
    </row>
    <row r="303206" spans="1:9" s="4" customFormat="1" x14ac:dyDescent="0.2">
      <c r="A303206" s="25"/>
      <c r="B303206" s="64"/>
      <c r="C303206" s="80"/>
      <c r="D303206" s="81"/>
      <c r="E303206" s="79"/>
      <c r="F303206" s="78"/>
      <c r="G303206" s="82"/>
      <c r="H303206" s="82"/>
      <c r="I303206" s="11"/>
    </row>
    <row r="303212" spans="1:9" s="4" customFormat="1" x14ac:dyDescent="0.2">
      <c r="A303212" s="25"/>
      <c r="B303212" s="64"/>
      <c r="C303212" s="80"/>
      <c r="D303212" s="81"/>
      <c r="E303212" s="79"/>
      <c r="F303212" s="78"/>
      <c r="G303212" s="82"/>
      <c r="H303212" s="82"/>
      <c r="I303212" s="11"/>
    </row>
    <row r="303216" spans="1:9" s="4" customFormat="1" x14ac:dyDescent="0.2">
      <c r="A303216" s="25"/>
      <c r="B303216" s="64"/>
      <c r="C303216" s="80"/>
      <c r="D303216" s="81"/>
      <c r="E303216" s="79"/>
      <c r="F303216" s="78"/>
      <c r="G303216" s="82"/>
      <c r="H303216" s="82"/>
      <c r="I303216" s="11"/>
    </row>
    <row r="303220" spans="1:9" s="4" customFormat="1" x14ac:dyDescent="0.2">
      <c r="A303220" s="25"/>
      <c r="B303220" s="64"/>
      <c r="C303220" s="80"/>
      <c r="D303220" s="81"/>
      <c r="E303220" s="79"/>
      <c r="F303220" s="78"/>
      <c r="G303220" s="82"/>
      <c r="H303220" s="82"/>
      <c r="I303220" s="11"/>
    </row>
    <row r="303222" spans="1:9" s="4" customFormat="1" x14ac:dyDescent="0.2">
      <c r="A303222" s="25"/>
      <c r="B303222" s="64"/>
      <c r="C303222" s="80"/>
      <c r="D303222" s="81"/>
      <c r="E303222" s="79"/>
      <c r="F303222" s="78"/>
      <c r="G303222" s="82"/>
      <c r="H303222" s="82"/>
      <c r="I303222" s="11"/>
    </row>
    <row r="303228" spans="1:9" s="4" customFormat="1" x14ac:dyDescent="0.2">
      <c r="A303228" s="25"/>
      <c r="B303228" s="64"/>
      <c r="C303228" s="80"/>
      <c r="D303228" s="81"/>
      <c r="E303228" s="79"/>
      <c r="F303228" s="78"/>
      <c r="G303228" s="82"/>
      <c r="H303228" s="82"/>
      <c r="I303228" s="11"/>
    </row>
    <row r="303232" spans="1:9" s="4" customFormat="1" x14ac:dyDescent="0.2">
      <c r="A303232" s="25"/>
      <c r="B303232" s="64"/>
      <c r="C303232" s="80"/>
      <c r="D303232" s="81"/>
      <c r="E303232" s="79"/>
      <c r="F303232" s="78"/>
      <c r="G303232" s="82"/>
      <c r="H303232" s="82"/>
      <c r="I303232" s="11"/>
    </row>
    <row r="303236" spans="1:9" s="4" customFormat="1" x14ac:dyDescent="0.2">
      <c r="A303236" s="25"/>
      <c r="B303236" s="64"/>
      <c r="C303236" s="80"/>
      <c r="D303236" s="81"/>
      <c r="E303236" s="79"/>
      <c r="F303236" s="78"/>
      <c r="G303236" s="82"/>
      <c r="H303236" s="82"/>
      <c r="I303236" s="11"/>
    </row>
    <row r="303238" spans="1:9" s="4" customFormat="1" x14ac:dyDescent="0.2">
      <c r="A303238" s="25"/>
      <c r="B303238" s="64"/>
      <c r="C303238" s="80"/>
      <c r="D303238" s="81"/>
      <c r="E303238" s="79"/>
      <c r="F303238" s="78"/>
      <c r="G303238" s="82"/>
      <c r="H303238" s="82"/>
      <c r="I303238" s="11"/>
    </row>
    <row r="303244" spans="1:9" s="4" customFormat="1" x14ac:dyDescent="0.2">
      <c r="A303244" s="25"/>
      <c r="B303244" s="64"/>
      <c r="C303244" s="80"/>
      <c r="D303244" s="81"/>
      <c r="E303244" s="79"/>
      <c r="F303244" s="78"/>
      <c r="G303244" s="82"/>
      <c r="H303244" s="82"/>
      <c r="I303244" s="11"/>
    </row>
    <row r="303248" spans="1:9" s="4" customFormat="1" x14ac:dyDescent="0.2">
      <c r="A303248" s="25"/>
      <c r="B303248" s="64"/>
      <c r="C303248" s="80"/>
      <c r="D303248" s="81"/>
      <c r="E303248" s="79"/>
      <c r="F303248" s="78"/>
      <c r="G303248" s="82"/>
      <c r="H303248" s="82"/>
      <c r="I303248" s="11"/>
    </row>
    <row r="303252" spans="1:9" s="4" customFormat="1" x14ac:dyDescent="0.2">
      <c r="A303252" s="25"/>
      <c r="B303252" s="64"/>
      <c r="C303252" s="80"/>
      <c r="D303252" s="81"/>
      <c r="E303252" s="79"/>
      <c r="F303252" s="78"/>
      <c r="G303252" s="82"/>
      <c r="H303252" s="82"/>
      <c r="I303252" s="11"/>
    </row>
    <row r="303254" spans="1:9" s="4" customFormat="1" x14ac:dyDescent="0.2">
      <c r="A303254" s="25"/>
      <c r="B303254" s="64"/>
      <c r="C303254" s="80"/>
      <c r="D303254" s="81"/>
      <c r="E303254" s="79"/>
      <c r="F303254" s="78"/>
      <c r="G303254" s="82"/>
      <c r="H303254" s="82"/>
      <c r="I303254" s="11"/>
    </row>
    <row r="303260" spans="1:9" s="4" customFormat="1" x14ac:dyDescent="0.2">
      <c r="A303260" s="25"/>
      <c r="B303260" s="64"/>
      <c r="C303260" s="80"/>
      <c r="D303260" s="81"/>
      <c r="E303260" s="79"/>
      <c r="F303260" s="78"/>
      <c r="G303260" s="82"/>
      <c r="H303260" s="82"/>
      <c r="I303260" s="11"/>
    </row>
    <row r="303264" spans="1:9" s="4" customFormat="1" x14ac:dyDescent="0.2">
      <c r="A303264" s="25"/>
      <c r="B303264" s="64"/>
      <c r="C303264" s="80"/>
      <c r="D303264" s="81"/>
      <c r="E303264" s="79"/>
      <c r="F303264" s="78"/>
      <c r="G303264" s="82"/>
      <c r="H303264" s="82"/>
      <c r="I303264" s="11"/>
    </row>
    <row r="303268" spans="1:9" s="4" customFormat="1" x14ac:dyDescent="0.2">
      <c r="A303268" s="25"/>
      <c r="B303268" s="64"/>
      <c r="C303268" s="80"/>
      <c r="D303268" s="81"/>
      <c r="E303268" s="79"/>
      <c r="F303268" s="78"/>
      <c r="G303268" s="82"/>
      <c r="H303268" s="82"/>
      <c r="I303268" s="11"/>
    </row>
    <row r="303270" spans="1:9" s="4" customFormat="1" x14ac:dyDescent="0.2">
      <c r="A303270" s="25"/>
      <c r="B303270" s="64"/>
      <c r="C303270" s="80"/>
      <c r="D303270" s="81"/>
      <c r="E303270" s="79"/>
      <c r="F303270" s="78"/>
      <c r="G303270" s="82"/>
      <c r="H303270" s="82"/>
      <c r="I303270" s="11"/>
    </row>
    <row r="303276" spans="1:9" s="4" customFormat="1" x14ac:dyDescent="0.2">
      <c r="A303276" s="25"/>
      <c r="B303276" s="64"/>
      <c r="C303276" s="80"/>
      <c r="D303276" s="81"/>
      <c r="E303276" s="79"/>
      <c r="F303276" s="78"/>
      <c r="G303276" s="82"/>
      <c r="H303276" s="82"/>
      <c r="I303276" s="11"/>
    </row>
    <row r="303280" spans="1:9" s="4" customFormat="1" x14ac:dyDescent="0.2">
      <c r="A303280" s="25"/>
      <c r="B303280" s="64"/>
      <c r="C303280" s="80"/>
      <c r="D303280" s="81"/>
      <c r="E303280" s="79"/>
      <c r="F303280" s="78"/>
      <c r="G303280" s="82"/>
      <c r="H303280" s="82"/>
      <c r="I303280" s="11"/>
    </row>
    <row r="303284" spans="1:9" s="4" customFormat="1" x14ac:dyDescent="0.2">
      <c r="A303284" s="25"/>
      <c r="B303284" s="64"/>
      <c r="C303284" s="80"/>
      <c r="D303284" s="81"/>
      <c r="E303284" s="79"/>
      <c r="F303284" s="78"/>
      <c r="G303284" s="82"/>
      <c r="H303284" s="82"/>
      <c r="I303284" s="11"/>
    </row>
    <row r="303286" spans="1:9" s="4" customFormat="1" x14ac:dyDescent="0.2">
      <c r="A303286" s="25"/>
      <c r="B303286" s="64"/>
      <c r="C303286" s="80"/>
      <c r="D303286" s="81"/>
      <c r="E303286" s="79"/>
      <c r="F303286" s="78"/>
      <c r="G303286" s="82"/>
      <c r="H303286" s="82"/>
      <c r="I303286" s="11"/>
    </row>
    <row r="303292" spans="1:9" s="4" customFormat="1" x14ac:dyDescent="0.2">
      <c r="A303292" s="25"/>
      <c r="B303292" s="64"/>
      <c r="C303292" s="80"/>
      <c r="D303292" s="81"/>
      <c r="E303292" s="79"/>
      <c r="F303292" s="78"/>
      <c r="G303292" s="82"/>
      <c r="H303292" s="82"/>
      <c r="I303292" s="11"/>
    </row>
    <row r="303296" spans="1:9" s="4" customFormat="1" x14ac:dyDescent="0.2">
      <c r="A303296" s="25"/>
      <c r="B303296" s="64"/>
      <c r="C303296" s="80"/>
      <c r="D303296" s="81"/>
      <c r="E303296" s="79"/>
      <c r="F303296" s="78"/>
      <c r="G303296" s="82"/>
      <c r="H303296" s="82"/>
      <c r="I303296" s="11"/>
    </row>
    <row r="303300" spans="1:9" s="4" customFormat="1" x14ac:dyDescent="0.2">
      <c r="A303300" s="25"/>
      <c r="B303300" s="64"/>
      <c r="C303300" s="80"/>
      <c r="D303300" s="81"/>
      <c r="E303300" s="79"/>
      <c r="F303300" s="78"/>
      <c r="G303300" s="82"/>
      <c r="H303300" s="82"/>
      <c r="I303300" s="11"/>
    </row>
    <row r="303302" spans="1:9" s="4" customFormat="1" x14ac:dyDescent="0.2">
      <c r="A303302" s="25"/>
      <c r="B303302" s="64"/>
      <c r="C303302" s="80"/>
      <c r="D303302" s="81"/>
      <c r="E303302" s="79"/>
      <c r="F303302" s="78"/>
      <c r="G303302" s="82"/>
      <c r="H303302" s="82"/>
      <c r="I303302" s="11"/>
    </row>
    <row r="303308" spans="1:9" s="4" customFormat="1" x14ac:dyDescent="0.2">
      <c r="A303308" s="25"/>
      <c r="B303308" s="64"/>
      <c r="C303308" s="80"/>
      <c r="D303308" s="81"/>
      <c r="E303308" s="79"/>
      <c r="F303308" s="78"/>
      <c r="G303308" s="82"/>
      <c r="H303308" s="82"/>
      <c r="I303308" s="11"/>
    </row>
    <row r="303312" spans="1:9" s="4" customFormat="1" x14ac:dyDescent="0.2">
      <c r="A303312" s="25"/>
      <c r="B303312" s="64"/>
      <c r="C303312" s="80"/>
      <c r="D303312" s="81"/>
      <c r="E303312" s="79"/>
      <c r="F303312" s="78"/>
      <c r="G303312" s="82"/>
      <c r="H303312" s="82"/>
      <c r="I303312" s="11"/>
    </row>
    <row r="303316" spans="1:9" s="4" customFormat="1" x14ac:dyDescent="0.2">
      <c r="A303316" s="25"/>
      <c r="B303316" s="64"/>
      <c r="C303316" s="80"/>
      <c r="D303316" s="81"/>
      <c r="E303316" s="79"/>
      <c r="F303316" s="78"/>
      <c r="G303316" s="82"/>
      <c r="H303316" s="82"/>
      <c r="I303316" s="11"/>
    </row>
    <row r="303318" spans="1:9" s="4" customFormat="1" x14ac:dyDescent="0.2">
      <c r="A303318" s="25"/>
      <c r="B303318" s="64"/>
      <c r="C303318" s="80"/>
      <c r="D303318" s="81"/>
      <c r="E303318" s="79"/>
      <c r="F303318" s="78"/>
      <c r="G303318" s="82"/>
      <c r="H303318" s="82"/>
      <c r="I303318" s="11"/>
    </row>
    <row r="303324" spans="1:9" s="4" customFormat="1" x14ac:dyDescent="0.2">
      <c r="A303324" s="25"/>
      <c r="B303324" s="64"/>
      <c r="C303324" s="80"/>
      <c r="D303324" s="81"/>
      <c r="E303324" s="79"/>
      <c r="F303324" s="78"/>
      <c r="G303324" s="82"/>
      <c r="H303324" s="82"/>
      <c r="I303324" s="11"/>
    </row>
    <row r="303328" spans="1:9" s="4" customFormat="1" x14ac:dyDescent="0.2">
      <c r="A303328" s="25"/>
      <c r="B303328" s="64"/>
      <c r="C303328" s="80"/>
      <c r="D303328" s="81"/>
      <c r="E303328" s="79"/>
      <c r="F303328" s="78"/>
      <c r="G303328" s="82"/>
      <c r="H303328" s="82"/>
      <c r="I303328" s="11"/>
    </row>
    <row r="303332" spans="1:9" s="4" customFormat="1" x14ac:dyDescent="0.2">
      <c r="A303332" s="25"/>
      <c r="B303332" s="64"/>
      <c r="C303332" s="80"/>
      <c r="D303332" s="81"/>
      <c r="E303332" s="79"/>
      <c r="F303332" s="78"/>
      <c r="G303332" s="82"/>
      <c r="H303332" s="82"/>
      <c r="I303332" s="11"/>
    </row>
    <row r="303334" spans="1:9" s="4" customFormat="1" x14ac:dyDescent="0.2">
      <c r="A303334" s="25"/>
      <c r="B303334" s="64"/>
      <c r="C303334" s="80"/>
      <c r="D303334" s="81"/>
      <c r="E303334" s="79"/>
      <c r="F303334" s="78"/>
      <c r="G303334" s="82"/>
      <c r="H303334" s="82"/>
      <c r="I303334" s="11"/>
    </row>
    <row r="303340" spans="1:9" s="4" customFormat="1" x14ac:dyDescent="0.2">
      <c r="A303340" s="25"/>
      <c r="B303340" s="64"/>
      <c r="C303340" s="80"/>
      <c r="D303340" s="81"/>
      <c r="E303340" s="79"/>
      <c r="F303340" s="78"/>
      <c r="G303340" s="82"/>
      <c r="H303340" s="82"/>
      <c r="I303340" s="11"/>
    </row>
    <row r="303344" spans="1:9" s="4" customFormat="1" x14ac:dyDescent="0.2">
      <c r="A303344" s="25"/>
      <c r="B303344" s="64"/>
      <c r="C303344" s="80"/>
      <c r="D303344" s="81"/>
      <c r="E303344" s="79"/>
      <c r="F303344" s="78"/>
      <c r="G303344" s="82"/>
      <c r="H303344" s="82"/>
      <c r="I303344" s="11"/>
    </row>
    <row r="303348" spans="1:9" s="4" customFormat="1" x14ac:dyDescent="0.2">
      <c r="A303348" s="25"/>
      <c r="B303348" s="64"/>
      <c r="C303348" s="80"/>
      <c r="D303348" s="81"/>
      <c r="E303348" s="79"/>
      <c r="F303348" s="78"/>
      <c r="G303348" s="82"/>
      <c r="H303348" s="82"/>
      <c r="I303348" s="11"/>
    </row>
    <row r="303350" spans="1:9" s="4" customFormat="1" x14ac:dyDescent="0.2">
      <c r="A303350" s="25"/>
      <c r="B303350" s="64"/>
      <c r="C303350" s="80"/>
      <c r="D303350" s="81"/>
      <c r="E303350" s="79"/>
      <c r="F303350" s="78"/>
      <c r="G303350" s="82"/>
      <c r="H303350" s="82"/>
      <c r="I303350" s="11"/>
    </row>
    <row r="303356" spans="1:9" s="4" customFormat="1" x14ac:dyDescent="0.2">
      <c r="A303356" s="25"/>
      <c r="B303356" s="64"/>
      <c r="C303356" s="80"/>
      <c r="D303356" s="81"/>
      <c r="E303356" s="79"/>
      <c r="F303356" s="78"/>
      <c r="G303356" s="82"/>
      <c r="H303356" s="82"/>
      <c r="I303356" s="11"/>
    </row>
    <row r="303360" spans="1:9" s="4" customFormat="1" x14ac:dyDescent="0.2">
      <c r="A303360" s="25"/>
      <c r="B303360" s="64"/>
      <c r="C303360" s="80"/>
      <c r="D303360" s="81"/>
      <c r="E303360" s="79"/>
      <c r="F303360" s="78"/>
      <c r="G303360" s="82"/>
      <c r="H303360" s="82"/>
      <c r="I303360" s="11"/>
    </row>
    <row r="303364" spans="1:9" s="4" customFormat="1" x14ac:dyDescent="0.2">
      <c r="A303364" s="25"/>
      <c r="B303364" s="64"/>
      <c r="C303364" s="80"/>
      <c r="D303364" s="81"/>
      <c r="E303364" s="79"/>
      <c r="F303364" s="78"/>
      <c r="G303364" s="82"/>
      <c r="H303364" s="82"/>
      <c r="I303364" s="11"/>
    </row>
    <row r="303366" spans="1:9" s="4" customFormat="1" x14ac:dyDescent="0.2">
      <c r="A303366" s="25"/>
      <c r="B303366" s="64"/>
      <c r="C303366" s="80"/>
      <c r="D303366" s="81"/>
      <c r="E303366" s="79"/>
      <c r="F303366" s="78"/>
      <c r="G303366" s="82"/>
      <c r="H303366" s="82"/>
      <c r="I303366" s="11"/>
    </row>
    <row r="303372" spans="1:9" s="4" customFormat="1" x14ac:dyDescent="0.2">
      <c r="A303372" s="25"/>
      <c r="B303372" s="64"/>
      <c r="C303372" s="80"/>
      <c r="D303372" s="81"/>
      <c r="E303372" s="79"/>
      <c r="F303372" s="78"/>
      <c r="G303372" s="82"/>
      <c r="H303372" s="82"/>
      <c r="I303372" s="11"/>
    </row>
    <row r="303376" spans="1:9" s="4" customFormat="1" x14ac:dyDescent="0.2">
      <c r="A303376" s="25"/>
      <c r="B303376" s="64"/>
      <c r="C303376" s="80"/>
      <c r="D303376" s="81"/>
      <c r="E303376" s="79"/>
      <c r="F303376" s="78"/>
      <c r="G303376" s="82"/>
      <c r="H303376" s="82"/>
      <c r="I303376" s="11"/>
    </row>
    <row r="303380" spans="1:9" s="4" customFormat="1" x14ac:dyDescent="0.2">
      <c r="A303380" s="25"/>
      <c r="B303380" s="64"/>
      <c r="C303380" s="80"/>
      <c r="D303380" s="81"/>
      <c r="E303380" s="79"/>
      <c r="F303380" s="78"/>
      <c r="G303380" s="82"/>
      <c r="H303380" s="82"/>
      <c r="I303380" s="11"/>
    </row>
    <row r="303382" spans="1:9" s="4" customFormat="1" x14ac:dyDescent="0.2">
      <c r="A303382" s="25"/>
      <c r="B303382" s="64"/>
      <c r="C303382" s="80"/>
      <c r="D303382" s="81"/>
      <c r="E303382" s="79"/>
      <c r="F303382" s="78"/>
      <c r="G303382" s="82"/>
      <c r="H303382" s="82"/>
      <c r="I303382" s="11"/>
    </row>
    <row r="303388" spans="1:9" s="4" customFormat="1" x14ac:dyDescent="0.2">
      <c r="A303388" s="25"/>
      <c r="B303388" s="64"/>
      <c r="C303388" s="80"/>
      <c r="D303388" s="81"/>
      <c r="E303388" s="79"/>
      <c r="F303388" s="78"/>
      <c r="G303388" s="82"/>
      <c r="H303388" s="82"/>
      <c r="I303388" s="11"/>
    </row>
    <row r="303392" spans="1:9" s="4" customFormat="1" x14ac:dyDescent="0.2">
      <c r="A303392" s="25"/>
      <c r="B303392" s="64"/>
      <c r="C303392" s="80"/>
      <c r="D303392" s="81"/>
      <c r="E303392" s="79"/>
      <c r="F303392" s="78"/>
      <c r="G303392" s="82"/>
      <c r="H303392" s="82"/>
      <c r="I303392" s="11"/>
    </row>
    <row r="303396" spans="1:9" s="4" customFormat="1" x14ac:dyDescent="0.2">
      <c r="A303396" s="25"/>
      <c r="B303396" s="64"/>
      <c r="C303396" s="80"/>
      <c r="D303396" s="81"/>
      <c r="E303396" s="79"/>
      <c r="F303396" s="78"/>
      <c r="G303396" s="82"/>
      <c r="H303396" s="82"/>
      <c r="I303396" s="11"/>
    </row>
    <row r="303398" spans="1:9" s="4" customFormat="1" x14ac:dyDescent="0.2">
      <c r="A303398" s="25"/>
      <c r="B303398" s="64"/>
      <c r="C303398" s="80"/>
      <c r="D303398" s="81"/>
      <c r="E303398" s="79"/>
      <c r="F303398" s="78"/>
      <c r="G303398" s="82"/>
      <c r="H303398" s="82"/>
      <c r="I303398" s="11"/>
    </row>
    <row r="303404" spans="1:9" s="4" customFormat="1" x14ac:dyDescent="0.2">
      <c r="A303404" s="25"/>
      <c r="B303404" s="64"/>
      <c r="C303404" s="80"/>
      <c r="D303404" s="81"/>
      <c r="E303404" s="79"/>
      <c r="F303404" s="78"/>
      <c r="G303404" s="82"/>
      <c r="H303404" s="82"/>
      <c r="I303404" s="11"/>
    </row>
    <row r="303408" spans="1:9" s="4" customFormat="1" x14ac:dyDescent="0.2">
      <c r="A303408" s="25"/>
      <c r="B303408" s="64"/>
      <c r="C303408" s="80"/>
      <c r="D303408" s="81"/>
      <c r="E303408" s="79"/>
      <c r="F303408" s="78"/>
      <c r="G303408" s="82"/>
      <c r="H303408" s="82"/>
      <c r="I303408" s="11"/>
    </row>
    <row r="303412" spans="1:9" s="4" customFormat="1" x14ac:dyDescent="0.2">
      <c r="A303412" s="25"/>
      <c r="B303412" s="64"/>
      <c r="C303412" s="80"/>
      <c r="D303412" s="81"/>
      <c r="E303412" s="79"/>
      <c r="F303412" s="78"/>
      <c r="G303412" s="82"/>
      <c r="H303412" s="82"/>
      <c r="I303412" s="11"/>
    </row>
    <row r="303414" spans="1:9" s="4" customFormat="1" x14ac:dyDescent="0.2">
      <c r="A303414" s="25"/>
      <c r="B303414" s="64"/>
      <c r="C303414" s="80"/>
      <c r="D303414" s="81"/>
      <c r="E303414" s="79"/>
      <c r="F303414" s="78"/>
      <c r="G303414" s="82"/>
      <c r="H303414" s="82"/>
      <c r="I303414" s="11"/>
    </row>
    <row r="303420" spans="1:9" s="4" customFormat="1" x14ac:dyDescent="0.2">
      <c r="A303420" s="25"/>
      <c r="B303420" s="64"/>
      <c r="C303420" s="80"/>
      <c r="D303420" s="81"/>
      <c r="E303420" s="79"/>
      <c r="F303420" s="78"/>
      <c r="G303420" s="82"/>
      <c r="H303420" s="82"/>
      <c r="I303420" s="11"/>
    </row>
    <row r="303424" spans="1:9" s="4" customFormat="1" x14ac:dyDescent="0.2">
      <c r="A303424" s="25"/>
      <c r="B303424" s="64"/>
      <c r="C303424" s="80"/>
      <c r="D303424" s="81"/>
      <c r="E303424" s="79"/>
      <c r="F303424" s="78"/>
      <c r="G303424" s="82"/>
      <c r="H303424" s="82"/>
      <c r="I303424" s="11"/>
    </row>
    <row r="303428" spans="1:9" s="4" customFormat="1" x14ac:dyDescent="0.2">
      <c r="A303428" s="25"/>
      <c r="B303428" s="64"/>
      <c r="C303428" s="80"/>
      <c r="D303428" s="81"/>
      <c r="E303428" s="79"/>
      <c r="F303428" s="78"/>
      <c r="G303428" s="82"/>
      <c r="H303428" s="82"/>
      <c r="I303428" s="11"/>
    </row>
    <row r="303430" spans="1:9" s="4" customFormat="1" x14ac:dyDescent="0.2">
      <c r="A303430" s="25"/>
      <c r="B303430" s="64"/>
      <c r="C303430" s="80"/>
      <c r="D303430" s="81"/>
      <c r="E303430" s="79"/>
      <c r="F303430" s="78"/>
      <c r="G303430" s="82"/>
      <c r="H303430" s="82"/>
      <c r="I303430" s="11"/>
    </row>
    <row r="303436" spans="1:9" s="4" customFormat="1" x14ac:dyDescent="0.2">
      <c r="A303436" s="25"/>
      <c r="B303436" s="64"/>
      <c r="C303436" s="80"/>
      <c r="D303436" s="81"/>
      <c r="E303436" s="79"/>
      <c r="F303436" s="78"/>
      <c r="G303436" s="82"/>
      <c r="H303436" s="82"/>
      <c r="I303436" s="11"/>
    </row>
    <row r="303440" spans="1:9" s="4" customFormat="1" x14ac:dyDescent="0.2">
      <c r="A303440" s="25"/>
      <c r="B303440" s="64"/>
      <c r="C303440" s="80"/>
      <c r="D303440" s="81"/>
      <c r="E303440" s="79"/>
      <c r="F303440" s="78"/>
      <c r="G303440" s="82"/>
      <c r="H303440" s="82"/>
      <c r="I303440" s="11"/>
    </row>
    <row r="303444" spans="1:9" s="4" customFormat="1" x14ac:dyDescent="0.2">
      <c r="A303444" s="25"/>
      <c r="B303444" s="64"/>
      <c r="C303444" s="80"/>
      <c r="D303444" s="81"/>
      <c r="E303444" s="79"/>
      <c r="F303444" s="78"/>
      <c r="G303444" s="82"/>
      <c r="H303444" s="82"/>
      <c r="I303444" s="11"/>
    </row>
    <row r="303446" spans="1:9" s="4" customFormat="1" x14ac:dyDescent="0.2">
      <c r="A303446" s="25"/>
      <c r="B303446" s="64"/>
      <c r="C303446" s="80"/>
      <c r="D303446" s="81"/>
      <c r="E303446" s="79"/>
      <c r="F303446" s="78"/>
      <c r="G303446" s="82"/>
      <c r="H303446" s="82"/>
      <c r="I303446" s="11"/>
    </row>
    <row r="303452" spans="1:9" s="4" customFormat="1" x14ac:dyDescent="0.2">
      <c r="A303452" s="25"/>
      <c r="B303452" s="64"/>
      <c r="C303452" s="80"/>
      <c r="D303452" s="81"/>
      <c r="E303452" s="79"/>
      <c r="F303452" s="78"/>
      <c r="G303452" s="82"/>
      <c r="H303452" s="82"/>
      <c r="I303452" s="11"/>
    </row>
    <row r="303456" spans="1:9" s="4" customFormat="1" x14ac:dyDescent="0.2">
      <c r="A303456" s="25"/>
      <c r="B303456" s="64"/>
      <c r="C303456" s="80"/>
      <c r="D303456" s="81"/>
      <c r="E303456" s="79"/>
      <c r="F303456" s="78"/>
      <c r="G303456" s="82"/>
      <c r="H303456" s="82"/>
      <c r="I303456" s="11"/>
    </row>
    <row r="303460" spans="1:9" s="4" customFormat="1" x14ac:dyDescent="0.2">
      <c r="A303460" s="25"/>
      <c r="B303460" s="64"/>
      <c r="C303460" s="80"/>
      <c r="D303460" s="81"/>
      <c r="E303460" s="79"/>
      <c r="F303460" s="78"/>
      <c r="G303460" s="82"/>
      <c r="H303460" s="82"/>
      <c r="I303460" s="11"/>
    </row>
    <row r="303462" spans="1:9" s="4" customFormat="1" x14ac:dyDescent="0.2">
      <c r="A303462" s="25"/>
      <c r="B303462" s="64"/>
      <c r="C303462" s="80"/>
      <c r="D303462" s="81"/>
      <c r="E303462" s="79"/>
      <c r="F303462" s="78"/>
      <c r="G303462" s="82"/>
      <c r="H303462" s="82"/>
      <c r="I303462" s="11"/>
    </row>
    <row r="303468" spans="1:9" s="4" customFormat="1" x14ac:dyDescent="0.2">
      <c r="A303468" s="25"/>
      <c r="B303468" s="64"/>
      <c r="C303468" s="80"/>
      <c r="D303468" s="81"/>
      <c r="E303468" s="79"/>
      <c r="F303468" s="78"/>
      <c r="G303468" s="82"/>
      <c r="H303468" s="82"/>
      <c r="I303468" s="11"/>
    </row>
    <row r="303472" spans="1:9" s="4" customFormat="1" x14ac:dyDescent="0.2">
      <c r="A303472" s="25"/>
      <c r="B303472" s="64"/>
      <c r="C303472" s="80"/>
      <c r="D303472" s="81"/>
      <c r="E303472" s="79"/>
      <c r="F303472" s="78"/>
      <c r="G303472" s="82"/>
      <c r="H303472" s="82"/>
      <c r="I303472" s="11"/>
    </row>
    <row r="303476" spans="1:9" s="4" customFormat="1" x14ac:dyDescent="0.2">
      <c r="A303476" s="25"/>
      <c r="B303476" s="64"/>
      <c r="C303476" s="80"/>
      <c r="D303476" s="81"/>
      <c r="E303476" s="79"/>
      <c r="F303476" s="78"/>
      <c r="G303476" s="82"/>
      <c r="H303476" s="82"/>
      <c r="I303476" s="11"/>
    </row>
    <row r="303478" spans="1:9" s="4" customFormat="1" x14ac:dyDescent="0.2">
      <c r="A303478" s="25"/>
      <c r="B303478" s="64"/>
      <c r="C303478" s="80"/>
      <c r="D303478" s="81"/>
      <c r="E303478" s="79"/>
      <c r="F303478" s="78"/>
      <c r="G303478" s="82"/>
      <c r="H303478" s="82"/>
      <c r="I303478" s="11"/>
    </row>
    <row r="303484" spans="1:9" s="4" customFormat="1" x14ac:dyDescent="0.2">
      <c r="A303484" s="25"/>
      <c r="B303484" s="64"/>
      <c r="C303484" s="80"/>
      <c r="D303484" s="81"/>
      <c r="E303484" s="79"/>
      <c r="F303484" s="78"/>
      <c r="G303484" s="82"/>
      <c r="H303484" s="82"/>
      <c r="I303484" s="11"/>
    </row>
    <row r="303488" spans="1:9" s="4" customFormat="1" x14ac:dyDescent="0.2">
      <c r="A303488" s="25"/>
      <c r="B303488" s="64"/>
      <c r="C303488" s="80"/>
      <c r="D303488" s="81"/>
      <c r="E303488" s="79"/>
      <c r="F303488" s="78"/>
      <c r="G303488" s="82"/>
      <c r="H303488" s="82"/>
      <c r="I303488" s="11"/>
    </row>
    <row r="303492" spans="1:9" s="4" customFormat="1" x14ac:dyDescent="0.2">
      <c r="A303492" s="25"/>
      <c r="B303492" s="64"/>
      <c r="C303492" s="80"/>
      <c r="D303492" s="81"/>
      <c r="E303492" s="79"/>
      <c r="F303492" s="78"/>
      <c r="G303492" s="82"/>
      <c r="H303492" s="82"/>
      <c r="I303492" s="11"/>
    </row>
    <row r="303494" spans="1:9" s="4" customFormat="1" x14ac:dyDescent="0.2">
      <c r="A303494" s="25"/>
      <c r="B303494" s="64"/>
      <c r="C303494" s="80"/>
      <c r="D303494" s="81"/>
      <c r="E303494" s="79"/>
      <c r="F303494" s="78"/>
      <c r="G303494" s="82"/>
      <c r="H303494" s="82"/>
      <c r="I303494" s="11"/>
    </row>
    <row r="303500" spans="1:9" s="4" customFormat="1" x14ac:dyDescent="0.2">
      <c r="A303500" s="25"/>
      <c r="B303500" s="64"/>
      <c r="C303500" s="80"/>
      <c r="D303500" s="81"/>
      <c r="E303500" s="79"/>
      <c r="F303500" s="78"/>
      <c r="G303500" s="82"/>
      <c r="H303500" s="82"/>
      <c r="I303500" s="11"/>
    </row>
    <row r="303504" spans="1:9" s="4" customFormat="1" x14ac:dyDescent="0.2">
      <c r="A303504" s="25"/>
      <c r="B303504" s="64"/>
      <c r="C303504" s="80"/>
      <c r="D303504" s="81"/>
      <c r="E303504" s="79"/>
      <c r="F303504" s="78"/>
      <c r="G303504" s="82"/>
      <c r="H303504" s="82"/>
      <c r="I303504" s="11"/>
    </row>
    <row r="303508" spans="1:9" s="4" customFormat="1" x14ac:dyDescent="0.2">
      <c r="A303508" s="25"/>
      <c r="B303508" s="64"/>
      <c r="C303508" s="80"/>
      <c r="D303508" s="81"/>
      <c r="E303508" s="79"/>
      <c r="F303508" s="78"/>
      <c r="G303508" s="82"/>
      <c r="H303508" s="82"/>
      <c r="I303508" s="11"/>
    </row>
    <row r="303510" spans="1:9" s="4" customFormat="1" x14ac:dyDescent="0.2">
      <c r="A303510" s="25"/>
      <c r="B303510" s="64"/>
      <c r="C303510" s="80"/>
      <c r="D303510" s="81"/>
      <c r="E303510" s="79"/>
      <c r="F303510" s="78"/>
      <c r="G303510" s="82"/>
      <c r="H303510" s="82"/>
      <c r="I303510" s="11"/>
    </row>
    <row r="303516" spans="1:9" s="4" customFormat="1" x14ac:dyDescent="0.2">
      <c r="A303516" s="25"/>
      <c r="B303516" s="64"/>
      <c r="C303516" s="80"/>
      <c r="D303516" s="81"/>
      <c r="E303516" s="79"/>
      <c r="F303516" s="78"/>
      <c r="G303516" s="82"/>
      <c r="H303516" s="82"/>
      <c r="I303516" s="11"/>
    </row>
    <row r="303520" spans="1:9" s="4" customFormat="1" x14ac:dyDescent="0.2">
      <c r="A303520" s="25"/>
      <c r="B303520" s="64"/>
      <c r="C303520" s="80"/>
      <c r="D303520" s="81"/>
      <c r="E303520" s="79"/>
      <c r="F303520" s="78"/>
      <c r="G303520" s="82"/>
      <c r="H303520" s="82"/>
      <c r="I303520" s="11"/>
    </row>
    <row r="303524" spans="1:9" s="4" customFormat="1" x14ac:dyDescent="0.2">
      <c r="A303524" s="25"/>
      <c r="B303524" s="64"/>
      <c r="C303524" s="80"/>
      <c r="D303524" s="81"/>
      <c r="E303524" s="79"/>
      <c r="F303524" s="78"/>
      <c r="G303524" s="82"/>
      <c r="H303524" s="82"/>
      <c r="I303524" s="11"/>
    </row>
    <row r="303526" spans="1:9" s="4" customFormat="1" x14ac:dyDescent="0.2">
      <c r="A303526" s="25"/>
      <c r="B303526" s="64"/>
      <c r="C303526" s="80"/>
      <c r="D303526" s="81"/>
      <c r="E303526" s="79"/>
      <c r="F303526" s="78"/>
      <c r="G303526" s="82"/>
      <c r="H303526" s="82"/>
      <c r="I303526" s="11"/>
    </row>
    <row r="303532" spans="1:9" s="4" customFormat="1" x14ac:dyDescent="0.2">
      <c r="A303532" s="25"/>
      <c r="B303532" s="64"/>
      <c r="C303532" s="80"/>
      <c r="D303532" s="81"/>
      <c r="E303532" s="79"/>
      <c r="F303532" s="78"/>
      <c r="G303532" s="82"/>
      <c r="H303532" s="82"/>
      <c r="I303532" s="11"/>
    </row>
    <row r="303536" spans="1:9" s="4" customFormat="1" x14ac:dyDescent="0.2">
      <c r="A303536" s="25"/>
      <c r="B303536" s="64"/>
      <c r="C303536" s="80"/>
      <c r="D303536" s="81"/>
      <c r="E303536" s="79"/>
      <c r="F303536" s="78"/>
      <c r="G303536" s="82"/>
      <c r="H303536" s="82"/>
      <c r="I303536" s="11"/>
    </row>
    <row r="303540" spans="1:9" s="4" customFormat="1" x14ac:dyDescent="0.2">
      <c r="A303540" s="25"/>
      <c r="B303540" s="64"/>
      <c r="C303540" s="80"/>
      <c r="D303540" s="81"/>
      <c r="E303540" s="79"/>
      <c r="F303540" s="78"/>
      <c r="G303540" s="82"/>
      <c r="H303540" s="82"/>
      <c r="I303540" s="11"/>
    </row>
    <row r="303542" spans="1:9" s="4" customFormat="1" x14ac:dyDescent="0.2">
      <c r="A303542" s="25"/>
      <c r="B303542" s="64"/>
      <c r="C303542" s="80"/>
      <c r="D303542" s="81"/>
      <c r="E303542" s="79"/>
      <c r="F303542" s="78"/>
      <c r="G303542" s="82"/>
      <c r="H303542" s="82"/>
      <c r="I303542" s="11"/>
    </row>
    <row r="303548" spans="1:9" s="4" customFormat="1" x14ac:dyDescent="0.2">
      <c r="A303548" s="25"/>
      <c r="B303548" s="64"/>
      <c r="C303548" s="80"/>
      <c r="D303548" s="81"/>
      <c r="E303548" s="79"/>
      <c r="F303548" s="78"/>
      <c r="G303548" s="82"/>
      <c r="H303548" s="82"/>
      <c r="I303548" s="11"/>
    </row>
    <row r="303552" spans="1:9" s="4" customFormat="1" x14ac:dyDescent="0.2">
      <c r="A303552" s="25"/>
      <c r="B303552" s="64"/>
      <c r="C303552" s="80"/>
      <c r="D303552" s="81"/>
      <c r="E303552" s="79"/>
      <c r="F303552" s="78"/>
      <c r="G303552" s="82"/>
      <c r="H303552" s="82"/>
      <c r="I303552" s="11"/>
    </row>
    <row r="303556" spans="1:9" s="4" customFormat="1" x14ac:dyDescent="0.2">
      <c r="A303556" s="25"/>
      <c r="B303556" s="64"/>
      <c r="C303556" s="80"/>
      <c r="D303556" s="81"/>
      <c r="E303556" s="79"/>
      <c r="F303556" s="78"/>
      <c r="G303556" s="82"/>
      <c r="H303556" s="82"/>
      <c r="I303556" s="11"/>
    </row>
    <row r="303558" spans="1:9" s="4" customFormat="1" x14ac:dyDescent="0.2">
      <c r="A303558" s="25"/>
      <c r="B303558" s="64"/>
      <c r="C303558" s="80"/>
      <c r="D303558" s="81"/>
      <c r="E303558" s="79"/>
      <c r="F303558" s="78"/>
      <c r="G303558" s="82"/>
      <c r="H303558" s="82"/>
      <c r="I303558" s="11"/>
    </row>
    <row r="303564" spans="1:9" s="4" customFormat="1" x14ac:dyDescent="0.2">
      <c r="A303564" s="25"/>
      <c r="B303564" s="64"/>
      <c r="C303564" s="80"/>
      <c r="D303564" s="81"/>
      <c r="E303564" s="79"/>
      <c r="F303564" s="78"/>
      <c r="G303564" s="82"/>
      <c r="H303564" s="82"/>
      <c r="I303564" s="11"/>
    </row>
    <row r="303568" spans="1:9" s="4" customFormat="1" x14ac:dyDescent="0.2">
      <c r="A303568" s="25"/>
      <c r="B303568" s="64"/>
      <c r="C303568" s="80"/>
      <c r="D303568" s="81"/>
      <c r="E303568" s="79"/>
      <c r="F303568" s="78"/>
      <c r="G303568" s="82"/>
      <c r="H303568" s="82"/>
      <c r="I303568" s="11"/>
    </row>
    <row r="303572" spans="1:9" s="4" customFormat="1" x14ac:dyDescent="0.2">
      <c r="A303572" s="25"/>
      <c r="B303572" s="64"/>
      <c r="C303572" s="80"/>
      <c r="D303572" s="81"/>
      <c r="E303572" s="79"/>
      <c r="F303572" s="78"/>
      <c r="G303572" s="82"/>
      <c r="H303572" s="82"/>
      <c r="I303572" s="11"/>
    </row>
    <row r="303574" spans="1:9" s="4" customFormat="1" x14ac:dyDescent="0.2">
      <c r="A303574" s="25"/>
      <c r="B303574" s="64"/>
      <c r="C303574" s="80"/>
      <c r="D303574" s="81"/>
      <c r="E303574" s="79"/>
      <c r="F303574" s="78"/>
      <c r="G303574" s="82"/>
      <c r="H303574" s="82"/>
      <c r="I303574" s="11"/>
    </row>
    <row r="303580" spans="1:9" s="4" customFormat="1" x14ac:dyDescent="0.2">
      <c r="A303580" s="25"/>
      <c r="B303580" s="64"/>
      <c r="C303580" s="80"/>
      <c r="D303580" s="81"/>
      <c r="E303580" s="79"/>
      <c r="F303580" s="78"/>
      <c r="G303580" s="82"/>
      <c r="H303580" s="82"/>
      <c r="I303580" s="11"/>
    </row>
    <row r="303584" spans="1:9" s="4" customFormat="1" x14ac:dyDescent="0.2">
      <c r="A303584" s="25"/>
      <c r="B303584" s="64"/>
      <c r="C303584" s="80"/>
      <c r="D303584" s="81"/>
      <c r="E303584" s="79"/>
      <c r="F303584" s="78"/>
      <c r="G303584" s="82"/>
      <c r="H303584" s="82"/>
      <c r="I303584" s="11"/>
    </row>
    <row r="303588" spans="1:9" s="4" customFormat="1" x14ac:dyDescent="0.2">
      <c r="A303588" s="25"/>
      <c r="B303588" s="64"/>
      <c r="C303588" s="80"/>
      <c r="D303588" s="81"/>
      <c r="E303588" s="79"/>
      <c r="F303588" s="78"/>
      <c r="G303588" s="82"/>
      <c r="H303588" s="82"/>
      <c r="I303588" s="11"/>
    </row>
    <row r="303590" spans="1:9" s="4" customFormat="1" x14ac:dyDescent="0.2">
      <c r="A303590" s="25"/>
      <c r="B303590" s="64"/>
      <c r="C303590" s="80"/>
      <c r="D303590" s="81"/>
      <c r="E303590" s="79"/>
      <c r="F303590" s="78"/>
      <c r="G303590" s="82"/>
      <c r="H303590" s="82"/>
      <c r="I303590" s="11"/>
    </row>
    <row r="303596" spans="1:9" s="4" customFormat="1" x14ac:dyDescent="0.2">
      <c r="A303596" s="25"/>
      <c r="B303596" s="64"/>
      <c r="C303596" s="80"/>
      <c r="D303596" s="81"/>
      <c r="E303596" s="79"/>
      <c r="F303596" s="78"/>
      <c r="G303596" s="82"/>
      <c r="H303596" s="82"/>
      <c r="I303596" s="11"/>
    </row>
    <row r="303600" spans="1:9" s="4" customFormat="1" x14ac:dyDescent="0.2">
      <c r="A303600" s="25"/>
      <c r="B303600" s="64"/>
      <c r="C303600" s="80"/>
      <c r="D303600" s="81"/>
      <c r="E303600" s="79"/>
      <c r="F303600" s="78"/>
      <c r="G303600" s="82"/>
      <c r="H303600" s="82"/>
      <c r="I303600" s="11"/>
    </row>
    <row r="303604" spans="1:9" s="4" customFormat="1" x14ac:dyDescent="0.2">
      <c r="A303604" s="25"/>
      <c r="B303604" s="64"/>
      <c r="C303604" s="80"/>
      <c r="D303604" s="81"/>
      <c r="E303604" s="79"/>
      <c r="F303604" s="78"/>
      <c r="G303604" s="82"/>
      <c r="H303604" s="82"/>
      <c r="I303604" s="11"/>
    </row>
    <row r="303606" spans="1:9" s="4" customFormat="1" x14ac:dyDescent="0.2">
      <c r="A303606" s="25"/>
      <c r="B303606" s="64"/>
      <c r="C303606" s="80"/>
      <c r="D303606" s="81"/>
      <c r="E303606" s="79"/>
      <c r="F303606" s="78"/>
      <c r="G303606" s="82"/>
      <c r="H303606" s="82"/>
      <c r="I303606" s="11"/>
    </row>
    <row r="303612" spans="1:9" s="4" customFormat="1" x14ac:dyDescent="0.2">
      <c r="A303612" s="25"/>
      <c r="B303612" s="64"/>
      <c r="C303612" s="80"/>
      <c r="D303612" s="81"/>
      <c r="E303612" s="79"/>
      <c r="F303612" s="78"/>
      <c r="G303612" s="82"/>
      <c r="H303612" s="82"/>
      <c r="I303612" s="11"/>
    </row>
    <row r="303616" spans="1:9" s="4" customFormat="1" x14ac:dyDescent="0.2">
      <c r="A303616" s="25"/>
      <c r="B303616" s="64"/>
      <c r="C303616" s="80"/>
      <c r="D303616" s="81"/>
      <c r="E303616" s="79"/>
      <c r="F303616" s="78"/>
      <c r="G303616" s="82"/>
      <c r="H303616" s="82"/>
      <c r="I303616" s="11"/>
    </row>
    <row r="303620" spans="1:9" s="4" customFormat="1" x14ac:dyDescent="0.2">
      <c r="A303620" s="25"/>
      <c r="B303620" s="64"/>
      <c r="C303620" s="80"/>
      <c r="D303620" s="81"/>
      <c r="E303620" s="79"/>
      <c r="F303620" s="78"/>
      <c r="G303620" s="82"/>
      <c r="H303620" s="82"/>
      <c r="I303620" s="11"/>
    </row>
    <row r="303622" spans="1:9" s="4" customFormat="1" x14ac:dyDescent="0.2">
      <c r="A303622" s="25"/>
      <c r="B303622" s="64"/>
      <c r="C303622" s="80"/>
      <c r="D303622" s="81"/>
      <c r="E303622" s="79"/>
      <c r="F303622" s="78"/>
      <c r="G303622" s="82"/>
      <c r="H303622" s="82"/>
      <c r="I303622" s="11"/>
    </row>
    <row r="303628" spans="1:9" s="4" customFormat="1" x14ac:dyDescent="0.2">
      <c r="A303628" s="25"/>
      <c r="B303628" s="64"/>
      <c r="C303628" s="80"/>
      <c r="D303628" s="81"/>
      <c r="E303628" s="79"/>
      <c r="F303628" s="78"/>
      <c r="G303628" s="82"/>
      <c r="H303628" s="82"/>
      <c r="I303628" s="11"/>
    </row>
    <row r="303632" spans="1:9" s="4" customFormat="1" x14ac:dyDescent="0.2">
      <c r="A303632" s="25"/>
      <c r="B303632" s="64"/>
      <c r="C303632" s="80"/>
      <c r="D303632" s="81"/>
      <c r="E303632" s="79"/>
      <c r="F303632" s="78"/>
      <c r="G303632" s="82"/>
      <c r="H303632" s="82"/>
      <c r="I303632" s="11"/>
    </row>
    <row r="303636" spans="1:9" s="4" customFormat="1" x14ac:dyDescent="0.2">
      <c r="A303636" s="25"/>
      <c r="B303636" s="64"/>
      <c r="C303636" s="80"/>
      <c r="D303636" s="81"/>
      <c r="E303636" s="79"/>
      <c r="F303636" s="78"/>
      <c r="G303636" s="82"/>
      <c r="H303636" s="82"/>
      <c r="I303636" s="11"/>
    </row>
    <row r="303638" spans="1:9" s="4" customFormat="1" x14ac:dyDescent="0.2">
      <c r="A303638" s="25"/>
      <c r="B303638" s="64"/>
      <c r="C303638" s="80"/>
      <c r="D303638" s="81"/>
      <c r="E303638" s="79"/>
      <c r="F303638" s="78"/>
      <c r="G303638" s="82"/>
      <c r="H303638" s="82"/>
      <c r="I303638" s="11"/>
    </row>
    <row r="303644" spans="1:9" s="4" customFormat="1" x14ac:dyDescent="0.2">
      <c r="A303644" s="25"/>
      <c r="B303644" s="64"/>
      <c r="C303644" s="80"/>
      <c r="D303644" s="81"/>
      <c r="E303644" s="79"/>
      <c r="F303644" s="78"/>
      <c r="G303644" s="82"/>
      <c r="H303644" s="82"/>
      <c r="I303644" s="11"/>
    </row>
    <row r="303648" spans="1:9" s="4" customFormat="1" x14ac:dyDescent="0.2">
      <c r="A303648" s="25"/>
      <c r="B303648" s="64"/>
      <c r="C303648" s="80"/>
      <c r="D303648" s="81"/>
      <c r="E303648" s="79"/>
      <c r="F303648" s="78"/>
      <c r="G303648" s="82"/>
      <c r="H303648" s="82"/>
      <c r="I303648" s="11"/>
    </row>
    <row r="303652" spans="1:9" s="4" customFormat="1" x14ac:dyDescent="0.2">
      <c r="A303652" s="25"/>
      <c r="B303652" s="64"/>
      <c r="C303652" s="80"/>
      <c r="D303652" s="81"/>
      <c r="E303652" s="79"/>
      <c r="F303652" s="78"/>
      <c r="G303652" s="82"/>
      <c r="H303652" s="82"/>
      <c r="I303652" s="11"/>
    </row>
    <row r="303654" spans="1:9" s="4" customFormat="1" x14ac:dyDescent="0.2">
      <c r="A303654" s="25"/>
      <c r="B303654" s="64"/>
      <c r="C303654" s="80"/>
      <c r="D303654" s="81"/>
      <c r="E303654" s="79"/>
      <c r="F303654" s="78"/>
      <c r="G303654" s="82"/>
      <c r="H303654" s="82"/>
      <c r="I303654" s="11"/>
    </row>
    <row r="303660" spans="1:9" s="4" customFormat="1" x14ac:dyDescent="0.2">
      <c r="A303660" s="25"/>
      <c r="B303660" s="64"/>
      <c r="C303660" s="80"/>
      <c r="D303660" s="81"/>
      <c r="E303660" s="79"/>
      <c r="F303660" s="78"/>
      <c r="G303660" s="82"/>
      <c r="H303660" s="82"/>
      <c r="I303660" s="11"/>
    </row>
    <row r="303664" spans="1:9" s="4" customFormat="1" x14ac:dyDescent="0.2">
      <c r="A303664" s="25"/>
      <c r="B303664" s="64"/>
      <c r="C303664" s="80"/>
      <c r="D303664" s="81"/>
      <c r="E303664" s="79"/>
      <c r="F303664" s="78"/>
      <c r="G303664" s="82"/>
      <c r="H303664" s="82"/>
      <c r="I303664" s="11"/>
    </row>
    <row r="303668" spans="1:9" s="4" customFormat="1" x14ac:dyDescent="0.2">
      <c r="A303668" s="25"/>
      <c r="B303668" s="64"/>
      <c r="C303668" s="80"/>
      <c r="D303668" s="81"/>
      <c r="E303668" s="79"/>
      <c r="F303668" s="78"/>
      <c r="G303668" s="82"/>
      <c r="H303668" s="82"/>
      <c r="I303668" s="11"/>
    </row>
    <row r="303670" spans="1:9" s="4" customFormat="1" x14ac:dyDescent="0.2">
      <c r="A303670" s="25"/>
      <c r="B303670" s="64"/>
      <c r="C303670" s="80"/>
      <c r="D303670" s="81"/>
      <c r="E303670" s="79"/>
      <c r="F303670" s="78"/>
      <c r="G303670" s="82"/>
      <c r="H303670" s="82"/>
      <c r="I303670" s="11"/>
    </row>
    <row r="303676" spans="1:9" s="4" customFormat="1" x14ac:dyDescent="0.2">
      <c r="A303676" s="25"/>
      <c r="B303676" s="64"/>
      <c r="C303676" s="80"/>
      <c r="D303676" s="81"/>
      <c r="E303676" s="79"/>
      <c r="F303676" s="78"/>
      <c r="G303676" s="82"/>
      <c r="H303676" s="82"/>
      <c r="I303676" s="11"/>
    </row>
    <row r="303680" spans="1:9" s="4" customFormat="1" x14ac:dyDescent="0.2">
      <c r="A303680" s="25"/>
      <c r="B303680" s="64"/>
      <c r="C303680" s="80"/>
      <c r="D303680" s="81"/>
      <c r="E303680" s="79"/>
      <c r="F303680" s="78"/>
      <c r="G303680" s="82"/>
      <c r="H303680" s="82"/>
      <c r="I303680" s="11"/>
    </row>
    <row r="303684" spans="1:9" s="4" customFormat="1" x14ac:dyDescent="0.2">
      <c r="A303684" s="25"/>
      <c r="B303684" s="64"/>
      <c r="C303684" s="80"/>
      <c r="D303684" s="81"/>
      <c r="E303684" s="79"/>
      <c r="F303684" s="78"/>
      <c r="G303684" s="82"/>
      <c r="H303684" s="82"/>
      <c r="I303684" s="11"/>
    </row>
    <row r="303686" spans="1:9" s="4" customFormat="1" x14ac:dyDescent="0.2">
      <c r="A303686" s="25"/>
      <c r="B303686" s="64"/>
      <c r="C303686" s="80"/>
      <c r="D303686" s="81"/>
      <c r="E303686" s="79"/>
      <c r="F303686" s="78"/>
      <c r="G303686" s="82"/>
      <c r="H303686" s="82"/>
      <c r="I303686" s="11"/>
    </row>
    <row r="303692" spans="1:9" s="4" customFormat="1" x14ac:dyDescent="0.2">
      <c r="A303692" s="25"/>
      <c r="B303692" s="64"/>
      <c r="C303692" s="80"/>
      <c r="D303692" s="81"/>
      <c r="E303692" s="79"/>
      <c r="F303692" s="78"/>
      <c r="G303692" s="82"/>
      <c r="H303692" s="82"/>
      <c r="I303692" s="11"/>
    </row>
    <row r="303696" spans="1:9" s="4" customFormat="1" x14ac:dyDescent="0.2">
      <c r="A303696" s="25"/>
      <c r="B303696" s="64"/>
      <c r="C303696" s="80"/>
      <c r="D303696" s="81"/>
      <c r="E303696" s="79"/>
      <c r="F303696" s="78"/>
      <c r="G303696" s="82"/>
      <c r="H303696" s="82"/>
      <c r="I303696" s="11"/>
    </row>
    <row r="303700" spans="1:9" s="4" customFormat="1" x14ac:dyDescent="0.2">
      <c r="A303700" s="25"/>
      <c r="B303700" s="64"/>
      <c r="C303700" s="80"/>
      <c r="D303700" s="81"/>
      <c r="E303700" s="79"/>
      <c r="F303700" s="78"/>
      <c r="G303700" s="82"/>
      <c r="H303700" s="82"/>
      <c r="I303700" s="11"/>
    </row>
    <row r="303702" spans="1:9" s="4" customFormat="1" x14ac:dyDescent="0.2">
      <c r="A303702" s="25"/>
      <c r="B303702" s="64"/>
      <c r="C303702" s="80"/>
      <c r="D303702" s="81"/>
      <c r="E303702" s="79"/>
      <c r="F303702" s="78"/>
      <c r="G303702" s="82"/>
      <c r="H303702" s="82"/>
      <c r="I303702" s="11"/>
    </row>
    <row r="303708" spans="1:9" s="4" customFormat="1" x14ac:dyDescent="0.2">
      <c r="A303708" s="25"/>
      <c r="B303708" s="64"/>
      <c r="C303708" s="80"/>
      <c r="D303708" s="81"/>
      <c r="E303708" s="79"/>
      <c r="F303708" s="78"/>
      <c r="G303708" s="82"/>
      <c r="H303708" s="82"/>
      <c r="I303708" s="11"/>
    </row>
    <row r="303712" spans="1:9" s="4" customFormat="1" x14ac:dyDescent="0.2">
      <c r="A303712" s="25"/>
      <c r="B303712" s="64"/>
      <c r="C303712" s="80"/>
      <c r="D303712" s="81"/>
      <c r="E303712" s="79"/>
      <c r="F303712" s="78"/>
      <c r="G303712" s="82"/>
      <c r="H303712" s="82"/>
      <c r="I303712" s="11"/>
    </row>
    <row r="303716" spans="1:9" s="4" customFormat="1" x14ac:dyDescent="0.2">
      <c r="A303716" s="25"/>
      <c r="B303716" s="64"/>
      <c r="C303716" s="80"/>
      <c r="D303716" s="81"/>
      <c r="E303716" s="79"/>
      <c r="F303716" s="78"/>
      <c r="G303716" s="82"/>
      <c r="H303716" s="82"/>
      <c r="I303716" s="11"/>
    </row>
    <row r="303718" spans="1:9" s="4" customFormat="1" x14ac:dyDescent="0.2">
      <c r="A303718" s="25"/>
      <c r="B303718" s="64"/>
      <c r="C303718" s="80"/>
      <c r="D303718" s="81"/>
      <c r="E303718" s="79"/>
      <c r="F303718" s="78"/>
      <c r="G303718" s="82"/>
      <c r="H303718" s="82"/>
      <c r="I303718" s="11"/>
    </row>
    <row r="303724" spans="1:9" s="4" customFormat="1" x14ac:dyDescent="0.2">
      <c r="A303724" s="25"/>
      <c r="B303724" s="64"/>
      <c r="C303724" s="80"/>
      <c r="D303724" s="81"/>
      <c r="E303724" s="79"/>
      <c r="F303724" s="78"/>
      <c r="G303724" s="82"/>
      <c r="H303724" s="82"/>
      <c r="I303724" s="11"/>
    </row>
    <row r="303728" spans="1:9" s="4" customFormat="1" x14ac:dyDescent="0.2">
      <c r="A303728" s="25"/>
      <c r="B303728" s="64"/>
      <c r="C303728" s="80"/>
      <c r="D303728" s="81"/>
      <c r="E303728" s="79"/>
      <c r="F303728" s="78"/>
      <c r="G303728" s="82"/>
      <c r="H303728" s="82"/>
      <c r="I303728" s="11"/>
    </row>
    <row r="303732" spans="1:9" s="4" customFormat="1" x14ac:dyDescent="0.2">
      <c r="A303732" s="25"/>
      <c r="B303732" s="64"/>
      <c r="C303732" s="80"/>
      <c r="D303732" s="81"/>
      <c r="E303732" s="79"/>
      <c r="F303732" s="78"/>
      <c r="G303732" s="82"/>
      <c r="H303732" s="82"/>
      <c r="I303732" s="11"/>
    </row>
    <row r="303734" spans="1:9" s="4" customFormat="1" x14ac:dyDescent="0.2">
      <c r="A303734" s="25"/>
      <c r="B303734" s="64"/>
      <c r="C303734" s="80"/>
      <c r="D303734" s="81"/>
      <c r="E303734" s="79"/>
      <c r="F303734" s="78"/>
      <c r="G303734" s="82"/>
      <c r="H303734" s="82"/>
      <c r="I303734" s="11"/>
    </row>
    <row r="303740" spans="1:9" s="4" customFormat="1" x14ac:dyDescent="0.2">
      <c r="A303740" s="25"/>
      <c r="B303740" s="64"/>
      <c r="C303740" s="80"/>
      <c r="D303740" s="81"/>
      <c r="E303740" s="79"/>
      <c r="F303740" s="78"/>
      <c r="G303740" s="82"/>
      <c r="H303740" s="82"/>
      <c r="I303740" s="11"/>
    </row>
    <row r="303744" spans="1:9" s="4" customFormat="1" x14ac:dyDescent="0.2">
      <c r="A303744" s="25"/>
      <c r="B303744" s="64"/>
      <c r="C303744" s="80"/>
      <c r="D303744" s="81"/>
      <c r="E303744" s="79"/>
      <c r="F303744" s="78"/>
      <c r="G303744" s="82"/>
      <c r="H303744" s="82"/>
      <c r="I303744" s="11"/>
    </row>
    <row r="303748" spans="1:9" s="4" customFormat="1" x14ac:dyDescent="0.2">
      <c r="A303748" s="25"/>
      <c r="B303748" s="64"/>
      <c r="C303748" s="80"/>
      <c r="D303748" s="81"/>
      <c r="E303748" s="79"/>
      <c r="F303748" s="78"/>
      <c r="G303748" s="82"/>
      <c r="H303748" s="82"/>
      <c r="I303748" s="11"/>
    </row>
    <row r="303750" spans="1:9" s="4" customFormat="1" x14ac:dyDescent="0.2">
      <c r="A303750" s="25"/>
      <c r="B303750" s="64"/>
      <c r="C303750" s="80"/>
      <c r="D303750" s="81"/>
      <c r="E303750" s="79"/>
      <c r="F303750" s="78"/>
      <c r="G303750" s="82"/>
      <c r="H303750" s="82"/>
      <c r="I303750" s="11"/>
    </row>
    <row r="303756" spans="1:9" s="4" customFormat="1" x14ac:dyDescent="0.2">
      <c r="A303756" s="25"/>
      <c r="B303756" s="64"/>
      <c r="C303756" s="80"/>
      <c r="D303756" s="81"/>
      <c r="E303756" s="79"/>
      <c r="F303756" s="78"/>
      <c r="G303756" s="82"/>
      <c r="H303756" s="82"/>
      <c r="I303756" s="11"/>
    </row>
    <row r="303760" spans="1:9" s="4" customFormat="1" x14ac:dyDescent="0.2">
      <c r="A303760" s="25"/>
      <c r="B303760" s="64"/>
      <c r="C303760" s="80"/>
      <c r="D303760" s="81"/>
      <c r="E303760" s="79"/>
      <c r="F303760" s="78"/>
      <c r="G303760" s="82"/>
      <c r="H303760" s="82"/>
      <c r="I303760" s="11"/>
    </row>
    <row r="303764" spans="1:9" s="4" customFormat="1" x14ac:dyDescent="0.2">
      <c r="A303764" s="25"/>
      <c r="B303764" s="64"/>
      <c r="C303764" s="80"/>
      <c r="D303764" s="81"/>
      <c r="E303764" s="79"/>
      <c r="F303764" s="78"/>
      <c r="G303764" s="82"/>
      <c r="H303764" s="82"/>
      <c r="I303764" s="11"/>
    </row>
    <row r="303766" spans="1:9" s="4" customFormat="1" x14ac:dyDescent="0.2">
      <c r="A303766" s="25"/>
      <c r="B303766" s="64"/>
      <c r="C303766" s="80"/>
      <c r="D303766" s="81"/>
      <c r="E303766" s="79"/>
      <c r="F303766" s="78"/>
      <c r="G303766" s="82"/>
      <c r="H303766" s="82"/>
      <c r="I303766" s="11"/>
    </row>
    <row r="303772" spans="1:9" s="4" customFormat="1" x14ac:dyDescent="0.2">
      <c r="A303772" s="25"/>
      <c r="B303772" s="64"/>
      <c r="C303772" s="80"/>
      <c r="D303772" s="81"/>
      <c r="E303772" s="79"/>
      <c r="F303772" s="78"/>
      <c r="G303772" s="82"/>
      <c r="H303772" s="82"/>
      <c r="I303772" s="11"/>
    </row>
    <row r="303776" spans="1:9" s="4" customFormat="1" x14ac:dyDescent="0.2">
      <c r="A303776" s="25"/>
      <c r="B303776" s="64"/>
      <c r="C303776" s="80"/>
      <c r="D303776" s="81"/>
      <c r="E303776" s="79"/>
      <c r="F303776" s="78"/>
      <c r="G303776" s="82"/>
      <c r="H303776" s="82"/>
      <c r="I303776" s="11"/>
    </row>
    <row r="303780" spans="1:9" s="4" customFormat="1" x14ac:dyDescent="0.2">
      <c r="A303780" s="25"/>
      <c r="B303780" s="64"/>
      <c r="C303780" s="80"/>
      <c r="D303780" s="81"/>
      <c r="E303780" s="79"/>
      <c r="F303780" s="78"/>
      <c r="G303780" s="82"/>
      <c r="H303780" s="82"/>
      <c r="I303780" s="11"/>
    </row>
    <row r="303782" spans="1:9" s="4" customFormat="1" x14ac:dyDescent="0.2">
      <c r="A303782" s="25"/>
      <c r="B303782" s="64"/>
      <c r="C303782" s="80"/>
      <c r="D303782" s="81"/>
      <c r="E303782" s="79"/>
      <c r="F303782" s="78"/>
      <c r="G303782" s="82"/>
      <c r="H303782" s="82"/>
      <c r="I303782" s="11"/>
    </row>
    <row r="303788" spans="1:9" s="4" customFormat="1" x14ac:dyDescent="0.2">
      <c r="A303788" s="25"/>
      <c r="B303788" s="64"/>
      <c r="C303788" s="80"/>
      <c r="D303788" s="81"/>
      <c r="E303788" s="79"/>
      <c r="F303788" s="78"/>
      <c r="G303788" s="82"/>
      <c r="H303788" s="82"/>
      <c r="I303788" s="11"/>
    </row>
    <row r="303792" spans="1:9" s="4" customFormat="1" x14ac:dyDescent="0.2">
      <c r="A303792" s="25"/>
      <c r="B303792" s="64"/>
      <c r="C303792" s="80"/>
      <c r="D303792" s="81"/>
      <c r="E303792" s="79"/>
      <c r="F303792" s="78"/>
      <c r="G303792" s="82"/>
      <c r="H303792" s="82"/>
      <c r="I303792" s="11"/>
    </row>
    <row r="303796" spans="1:9" s="4" customFormat="1" x14ac:dyDescent="0.2">
      <c r="A303796" s="25"/>
      <c r="B303796" s="64"/>
      <c r="C303796" s="80"/>
      <c r="D303796" s="81"/>
      <c r="E303796" s="79"/>
      <c r="F303796" s="78"/>
      <c r="G303796" s="82"/>
      <c r="H303796" s="82"/>
      <c r="I303796" s="11"/>
    </row>
    <row r="303798" spans="1:9" s="4" customFormat="1" x14ac:dyDescent="0.2">
      <c r="A303798" s="25"/>
      <c r="B303798" s="64"/>
      <c r="C303798" s="80"/>
      <c r="D303798" s="81"/>
      <c r="E303798" s="79"/>
      <c r="F303798" s="78"/>
      <c r="G303798" s="82"/>
      <c r="H303798" s="82"/>
      <c r="I303798" s="11"/>
    </row>
    <row r="303804" spans="1:9" s="4" customFormat="1" x14ac:dyDescent="0.2">
      <c r="A303804" s="25"/>
      <c r="B303804" s="64"/>
      <c r="C303804" s="80"/>
      <c r="D303804" s="81"/>
      <c r="E303804" s="79"/>
      <c r="F303804" s="78"/>
      <c r="G303804" s="82"/>
      <c r="H303804" s="82"/>
      <c r="I303804" s="11"/>
    </row>
    <row r="303808" spans="1:9" s="4" customFormat="1" x14ac:dyDescent="0.2">
      <c r="A303808" s="25"/>
      <c r="B303808" s="64"/>
      <c r="C303808" s="80"/>
      <c r="D303808" s="81"/>
      <c r="E303808" s="79"/>
      <c r="F303808" s="78"/>
      <c r="G303808" s="82"/>
      <c r="H303808" s="82"/>
      <c r="I303808" s="11"/>
    </row>
    <row r="303812" spans="1:9" s="4" customFormat="1" x14ac:dyDescent="0.2">
      <c r="A303812" s="25"/>
      <c r="B303812" s="64"/>
      <c r="C303812" s="80"/>
      <c r="D303812" s="81"/>
      <c r="E303812" s="79"/>
      <c r="F303812" s="78"/>
      <c r="G303812" s="82"/>
      <c r="H303812" s="82"/>
      <c r="I303812" s="11"/>
    </row>
    <row r="303814" spans="1:9" s="4" customFormat="1" x14ac:dyDescent="0.2">
      <c r="A303814" s="25"/>
      <c r="B303814" s="64"/>
      <c r="C303814" s="80"/>
      <c r="D303814" s="81"/>
      <c r="E303814" s="79"/>
      <c r="F303814" s="78"/>
      <c r="G303814" s="82"/>
      <c r="H303814" s="82"/>
      <c r="I303814" s="11"/>
    </row>
    <row r="303820" spans="1:9" s="4" customFormat="1" x14ac:dyDescent="0.2">
      <c r="A303820" s="25"/>
      <c r="B303820" s="64"/>
      <c r="C303820" s="80"/>
      <c r="D303820" s="81"/>
      <c r="E303820" s="79"/>
      <c r="F303820" s="78"/>
      <c r="G303820" s="82"/>
      <c r="H303820" s="82"/>
      <c r="I303820" s="11"/>
    </row>
    <row r="303824" spans="1:9" s="4" customFormat="1" x14ac:dyDescent="0.2">
      <c r="A303824" s="25"/>
      <c r="B303824" s="64"/>
      <c r="C303824" s="80"/>
      <c r="D303824" s="81"/>
      <c r="E303824" s="79"/>
      <c r="F303824" s="78"/>
      <c r="G303824" s="82"/>
      <c r="H303824" s="82"/>
      <c r="I303824" s="11"/>
    </row>
    <row r="303828" spans="1:9" s="4" customFormat="1" x14ac:dyDescent="0.2">
      <c r="A303828" s="25"/>
      <c r="B303828" s="64"/>
      <c r="C303828" s="80"/>
      <c r="D303828" s="81"/>
      <c r="E303828" s="79"/>
      <c r="F303828" s="78"/>
      <c r="G303828" s="82"/>
      <c r="H303828" s="82"/>
      <c r="I303828" s="11"/>
    </row>
    <row r="303830" spans="1:9" s="4" customFormat="1" x14ac:dyDescent="0.2">
      <c r="A303830" s="25"/>
      <c r="B303830" s="64"/>
      <c r="C303830" s="80"/>
      <c r="D303830" s="81"/>
      <c r="E303830" s="79"/>
      <c r="F303830" s="78"/>
      <c r="G303830" s="82"/>
      <c r="H303830" s="82"/>
      <c r="I303830" s="11"/>
    </row>
    <row r="303836" spans="1:9" s="4" customFormat="1" x14ac:dyDescent="0.2">
      <c r="A303836" s="25"/>
      <c r="B303836" s="64"/>
      <c r="C303836" s="80"/>
      <c r="D303836" s="81"/>
      <c r="E303836" s="79"/>
      <c r="F303836" s="78"/>
      <c r="G303836" s="82"/>
      <c r="H303836" s="82"/>
      <c r="I303836" s="11"/>
    </row>
    <row r="303840" spans="1:9" s="4" customFormat="1" x14ac:dyDescent="0.2">
      <c r="A303840" s="25"/>
      <c r="B303840" s="64"/>
      <c r="C303840" s="80"/>
      <c r="D303840" s="81"/>
      <c r="E303840" s="79"/>
      <c r="F303840" s="78"/>
      <c r="G303840" s="82"/>
      <c r="H303840" s="82"/>
      <c r="I303840" s="11"/>
    </row>
    <row r="303844" spans="1:9" s="4" customFormat="1" x14ac:dyDescent="0.2">
      <c r="A303844" s="25"/>
      <c r="B303844" s="64"/>
      <c r="C303844" s="80"/>
      <c r="D303844" s="81"/>
      <c r="E303844" s="79"/>
      <c r="F303844" s="78"/>
      <c r="G303844" s="82"/>
      <c r="H303844" s="82"/>
      <c r="I303844" s="11"/>
    </row>
    <row r="303846" spans="1:9" s="4" customFormat="1" x14ac:dyDescent="0.2">
      <c r="A303846" s="25"/>
      <c r="B303846" s="64"/>
      <c r="C303846" s="80"/>
      <c r="D303846" s="81"/>
      <c r="E303846" s="79"/>
      <c r="F303846" s="78"/>
      <c r="G303846" s="82"/>
      <c r="H303846" s="82"/>
      <c r="I303846" s="11"/>
    </row>
    <row r="303852" spans="1:9" s="4" customFormat="1" x14ac:dyDescent="0.2">
      <c r="A303852" s="25"/>
      <c r="B303852" s="64"/>
      <c r="C303852" s="80"/>
      <c r="D303852" s="81"/>
      <c r="E303852" s="79"/>
      <c r="F303852" s="78"/>
      <c r="G303852" s="82"/>
      <c r="H303852" s="82"/>
      <c r="I303852" s="11"/>
    </row>
    <row r="303856" spans="1:9" s="4" customFormat="1" x14ac:dyDescent="0.2">
      <c r="A303856" s="25"/>
      <c r="B303856" s="64"/>
      <c r="C303856" s="80"/>
      <c r="D303856" s="81"/>
      <c r="E303856" s="79"/>
      <c r="F303856" s="78"/>
      <c r="G303856" s="82"/>
      <c r="H303856" s="82"/>
      <c r="I303856" s="11"/>
    </row>
    <row r="303860" spans="1:9" s="4" customFormat="1" x14ac:dyDescent="0.2">
      <c r="A303860" s="25"/>
      <c r="B303860" s="64"/>
      <c r="C303860" s="80"/>
      <c r="D303860" s="81"/>
      <c r="E303860" s="79"/>
      <c r="F303860" s="78"/>
      <c r="G303860" s="82"/>
      <c r="H303860" s="82"/>
      <c r="I303860" s="11"/>
    </row>
    <row r="303862" spans="1:9" s="4" customFormat="1" x14ac:dyDescent="0.2">
      <c r="A303862" s="25"/>
      <c r="B303862" s="64"/>
      <c r="C303862" s="80"/>
      <c r="D303862" s="81"/>
      <c r="E303862" s="79"/>
      <c r="F303862" s="78"/>
      <c r="G303862" s="82"/>
      <c r="H303862" s="82"/>
      <c r="I303862" s="11"/>
    </row>
    <row r="303868" spans="1:9" s="4" customFormat="1" x14ac:dyDescent="0.2">
      <c r="A303868" s="25"/>
      <c r="B303868" s="64"/>
      <c r="C303868" s="80"/>
      <c r="D303868" s="81"/>
      <c r="E303868" s="79"/>
      <c r="F303868" s="78"/>
      <c r="G303868" s="82"/>
      <c r="H303868" s="82"/>
      <c r="I303868" s="11"/>
    </row>
    <row r="303872" spans="1:9" s="4" customFormat="1" x14ac:dyDescent="0.2">
      <c r="A303872" s="25"/>
      <c r="B303872" s="64"/>
      <c r="C303872" s="80"/>
      <c r="D303872" s="81"/>
      <c r="E303872" s="79"/>
      <c r="F303872" s="78"/>
      <c r="G303872" s="82"/>
      <c r="H303872" s="82"/>
      <c r="I303872" s="11"/>
    </row>
    <row r="303876" spans="1:9" s="4" customFormat="1" x14ac:dyDescent="0.2">
      <c r="A303876" s="25"/>
      <c r="B303876" s="64"/>
      <c r="C303876" s="80"/>
      <c r="D303876" s="81"/>
      <c r="E303876" s="79"/>
      <c r="F303876" s="78"/>
      <c r="G303876" s="82"/>
      <c r="H303876" s="82"/>
      <c r="I303876" s="11"/>
    </row>
    <row r="303878" spans="1:9" s="4" customFormat="1" x14ac:dyDescent="0.2">
      <c r="A303878" s="25"/>
      <c r="B303878" s="64"/>
      <c r="C303878" s="80"/>
      <c r="D303878" s="81"/>
      <c r="E303878" s="79"/>
      <c r="F303878" s="78"/>
      <c r="G303878" s="82"/>
      <c r="H303878" s="82"/>
      <c r="I303878" s="11"/>
    </row>
    <row r="303884" spans="1:9" s="4" customFormat="1" x14ac:dyDescent="0.2">
      <c r="A303884" s="25"/>
      <c r="B303884" s="64"/>
      <c r="C303884" s="80"/>
      <c r="D303884" s="81"/>
      <c r="E303884" s="79"/>
      <c r="F303884" s="78"/>
      <c r="G303884" s="82"/>
      <c r="H303884" s="82"/>
      <c r="I303884" s="11"/>
    </row>
    <row r="303888" spans="1:9" s="4" customFormat="1" x14ac:dyDescent="0.2">
      <c r="A303888" s="25"/>
      <c r="B303888" s="64"/>
      <c r="C303888" s="80"/>
      <c r="D303888" s="81"/>
      <c r="E303888" s="79"/>
      <c r="F303888" s="78"/>
      <c r="G303888" s="82"/>
      <c r="H303888" s="82"/>
      <c r="I303888" s="11"/>
    </row>
    <row r="303892" spans="1:9" s="4" customFormat="1" x14ac:dyDescent="0.2">
      <c r="A303892" s="25"/>
      <c r="B303892" s="64"/>
      <c r="C303892" s="80"/>
      <c r="D303892" s="81"/>
      <c r="E303892" s="79"/>
      <c r="F303892" s="78"/>
      <c r="G303892" s="82"/>
      <c r="H303892" s="82"/>
      <c r="I303892" s="11"/>
    </row>
    <row r="303894" spans="1:9" s="4" customFormat="1" x14ac:dyDescent="0.2">
      <c r="A303894" s="25"/>
      <c r="B303894" s="64"/>
      <c r="C303894" s="80"/>
      <c r="D303894" s="81"/>
      <c r="E303894" s="79"/>
      <c r="F303894" s="78"/>
      <c r="G303894" s="82"/>
      <c r="H303894" s="82"/>
      <c r="I303894" s="11"/>
    </row>
    <row r="303900" spans="1:9" s="4" customFormat="1" x14ac:dyDescent="0.2">
      <c r="A303900" s="25"/>
      <c r="B303900" s="64"/>
      <c r="C303900" s="80"/>
      <c r="D303900" s="81"/>
      <c r="E303900" s="79"/>
      <c r="F303900" s="78"/>
      <c r="G303900" s="82"/>
      <c r="H303900" s="82"/>
      <c r="I303900" s="11"/>
    </row>
    <row r="303904" spans="1:9" s="4" customFormat="1" x14ac:dyDescent="0.2">
      <c r="A303904" s="25"/>
      <c r="B303904" s="64"/>
      <c r="C303904" s="80"/>
      <c r="D303904" s="81"/>
      <c r="E303904" s="79"/>
      <c r="F303904" s="78"/>
      <c r="G303904" s="82"/>
      <c r="H303904" s="82"/>
      <c r="I303904" s="11"/>
    </row>
    <row r="303908" spans="1:9" s="4" customFormat="1" x14ac:dyDescent="0.2">
      <c r="A303908" s="25"/>
      <c r="B303908" s="64"/>
      <c r="C303908" s="80"/>
      <c r="D303908" s="81"/>
      <c r="E303908" s="79"/>
      <c r="F303908" s="78"/>
      <c r="G303908" s="82"/>
      <c r="H303908" s="82"/>
      <c r="I303908" s="11"/>
    </row>
    <row r="303910" spans="1:9" s="4" customFormat="1" x14ac:dyDescent="0.2">
      <c r="A303910" s="25"/>
      <c r="B303910" s="64"/>
      <c r="C303910" s="80"/>
      <c r="D303910" s="81"/>
      <c r="E303910" s="79"/>
      <c r="F303910" s="78"/>
      <c r="G303910" s="82"/>
      <c r="H303910" s="82"/>
      <c r="I303910" s="11"/>
    </row>
    <row r="303916" spans="1:9" s="4" customFormat="1" x14ac:dyDescent="0.2">
      <c r="A303916" s="25"/>
      <c r="B303916" s="64"/>
      <c r="C303916" s="80"/>
      <c r="D303916" s="81"/>
      <c r="E303916" s="79"/>
      <c r="F303916" s="78"/>
      <c r="G303916" s="82"/>
      <c r="H303916" s="82"/>
      <c r="I303916" s="11"/>
    </row>
    <row r="303920" spans="1:9" s="4" customFormat="1" x14ac:dyDescent="0.2">
      <c r="A303920" s="25"/>
      <c r="B303920" s="64"/>
      <c r="C303920" s="80"/>
      <c r="D303920" s="81"/>
      <c r="E303920" s="79"/>
      <c r="F303920" s="78"/>
      <c r="G303920" s="82"/>
      <c r="H303920" s="82"/>
      <c r="I303920" s="11"/>
    </row>
    <row r="303924" spans="1:9" s="4" customFormat="1" x14ac:dyDescent="0.2">
      <c r="A303924" s="25"/>
      <c r="B303924" s="64"/>
      <c r="C303924" s="80"/>
      <c r="D303924" s="81"/>
      <c r="E303924" s="79"/>
      <c r="F303924" s="78"/>
      <c r="G303924" s="82"/>
      <c r="H303924" s="82"/>
      <c r="I303924" s="11"/>
    </row>
    <row r="303926" spans="1:9" s="4" customFormat="1" x14ac:dyDescent="0.2">
      <c r="A303926" s="25"/>
      <c r="B303926" s="64"/>
      <c r="C303926" s="80"/>
      <c r="D303926" s="81"/>
      <c r="E303926" s="79"/>
      <c r="F303926" s="78"/>
      <c r="G303926" s="82"/>
      <c r="H303926" s="82"/>
      <c r="I303926" s="11"/>
    </row>
    <row r="303932" spans="1:9" s="4" customFormat="1" x14ac:dyDescent="0.2">
      <c r="A303932" s="25"/>
      <c r="B303932" s="64"/>
      <c r="C303932" s="80"/>
      <c r="D303932" s="81"/>
      <c r="E303932" s="79"/>
      <c r="F303932" s="78"/>
      <c r="G303932" s="82"/>
      <c r="H303932" s="82"/>
      <c r="I303932" s="11"/>
    </row>
    <row r="303936" spans="1:9" s="4" customFormat="1" x14ac:dyDescent="0.2">
      <c r="A303936" s="25"/>
      <c r="B303936" s="64"/>
      <c r="C303936" s="80"/>
      <c r="D303936" s="81"/>
      <c r="E303936" s="79"/>
      <c r="F303936" s="78"/>
      <c r="G303936" s="82"/>
      <c r="H303936" s="82"/>
      <c r="I303936" s="11"/>
    </row>
    <row r="303940" spans="1:9" s="4" customFormat="1" x14ac:dyDescent="0.2">
      <c r="A303940" s="25"/>
      <c r="B303940" s="64"/>
      <c r="C303940" s="80"/>
      <c r="D303940" s="81"/>
      <c r="E303940" s="79"/>
      <c r="F303940" s="78"/>
      <c r="G303940" s="82"/>
      <c r="H303940" s="82"/>
      <c r="I303940" s="11"/>
    </row>
    <row r="303942" spans="1:9" s="4" customFormat="1" x14ac:dyDescent="0.2">
      <c r="A303942" s="25"/>
      <c r="B303942" s="64"/>
      <c r="C303942" s="80"/>
      <c r="D303942" s="81"/>
      <c r="E303942" s="79"/>
      <c r="F303942" s="78"/>
      <c r="G303942" s="82"/>
      <c r="H303942" s="82"/>
      <c r="I303942" s="11"/>
    </row>
    <row r="303948" spans="1:9" s="4" customFormat="1" x14ac:dyDescent="0.2">
      <c r="A303948" s="25"/>
      <c r="B303948" s="64"/>
      <c r="C303948" s="80"/>
      <c r="D303948" s="81"/>
      <c r="E303948" s="79"/>
      <c r="F303948" s="78"/>
      <c r="G303948" s="82"/>
      <c r="H303948" s="82"/>
      <c r="I303948" s="11"/>
    </row>
    <row r="303952" spans="1:9" s="4" customFormat="1" x14ac:dyDescent="0.2">
      <c r="A303952" s="25"/>
      <c r="B303952" s="64"/>
      <c r="C303952" s="80"/>
      <c r="D303952" s="81"/>
      <c r="E303952" s="79"/>
      <c r="F303952" s="78"/>
      <c r="G303952" s="82"/>
      <c r="H303952" s="82"/>
      <c r="I303952" s="11"/>
    </row>
    <row r="303956" spans="1:9" s="4" customFormat="1" x14ac:dyDescent="0.2">
      <c r="A303956" s="25"/>
      <c r="B303956" s="64"/>
      <c r="C303956" s="80"/>
      <c r="D303956" s="81"/>
      <c r="E303956" s="79"/>
      <c r="F303956" s="78"/>
      <c r="G303956" s="82"/>
      <c r="H303956" s="82"/>
      <c r="I303956" s="11"/>
    </row>
    <row r="303958" spans="1:9" s="4" customFormat="1" x14ac:dyDescent="0.2">
      <c r="A303958" s="25"/>
      <c r="B303958" s="64"/>
      <c r="C303958" s="80"/>
      <c r="D303958" s="81"/>
      <c r="E303958" s="79"/>
      <c r="F303958" s="78"/>
      <c r="G303958" s="82"/>
      <c r="H303958" s="82"/>
      <c r="I303958" s="11"/>
    </row>
    <row r="303964" spans="1:9" s="4" customFormat="1" x14ac:dyDescent="0.2">
      <c r="A303964" s="25"/>
      <c r="B303964" s="64"/>
      <c r="C303964" s="80"/>
      <c r="D303964" s="81"/>
      <c r="E303964" s="79"/>
      <c r="F303964" s="78"/>
      <c r="G303964" s="82"/>
      <c r="H303964" s="82"/>
      <c r="I303964" s="11"/>
    </row>
    <row r="303968" spans="1:9" s="4" customFormat="1" x14ac:dyDescent="0.2">
      <c r="A303968" s="25"/>
      <c r="B303968" s="64"/>
      <c r="C303968" s="80"/>
      <c r="D303968" s="81"/>
      <c r="E303968" s="79"/>
      <c r="F303968" s="78"/>
      <c r="G303968" s="82"/>
      <c r="H303968" s="82"/>
      <c r="I303968" s="11"/>
    </row>
    <row r="303972" spans="1:9" s="4" customFormat="1" x14ac:dyDescent="0.2">
      <c r="A303972" s="25"/>
      <c r="B303972" s="64"/>
      <c r="C303972" s="80"/>
      <c r="D303972" s="81"/>
      <c r="E303972" s="79"/>
      <c r="F303972" s="78"/>
      <c r="G303972" s="82"/>
      <c r="H303972" s="82"/>
      <c r="I303972" s="11"/>
    </row>
    <row r="303974" spans="1:9" s="4" customFormat="1" x14ac:dyDescent="0.2">
      <c r="A303974" s="25"/>
      <c r="B303974" s="64"/>
      <c r="C303974" s="80"/>
      <c r="D303974" s="81"/>
      <c r="E303974" s="79"/>
      <c r="F303974" s="78"/>
      <c r="G303974" s="82"/>
      <c r="H303974" s="82"/>
      <c r="I303974" s="11"/>
    </row>
    <row r="303980" spans="1:9" s="4" customFormat="1" x14ac:dyDescent="0.2">
      <c r="A303980" s="25"/>
      <c r="B303980" s="64"/>
      <c r="C303980" s="80"/>
      <c r="D303980" s="81"/>
      <c r="E303980" s="79"/>
      <c r="F303980" s="78"/>
      <c r="G303980" s="82"/>
      <c r="H303980" s="82"/>
      <c r="I303980" s="11"/>
    </row>
    <row r="303984" spans="1:9" s="4" customFormat="1" x14ac:dyDescent="0.2">
      <c r="A303984" s="25"/>
      <c r="B303984" s="64"/>
      <c r="C303984" s="80"/>
      <c r="D303984" s="81"/>
      <c r="E303984" s="79"/>
      <c r="F303984" s="78"/>
      <c r="G303984" s="82"/>
      <c r="H303984" s="82"/>
      <c r="I303984" s="11"/>
    </row>
    <row r="303988" spans="1:9" s="4" customFormat="1" x14ac:dyDescent="0.2">
      <c r="A303988" s="25"/>
      <c r="B303988" s="64"/>
      <c r="C303988" s="80"/>
      <c r="D303988" s="81"/>
      <c r="E303988" s="79"/>
      <c r="F303988" s="78"/>
      <c r="G303988" s="82"/>
      <c r="H303988" s="82"/>
      <c r="I303988" s="11"/>
    </row>
    <row r="303990" spans="1:9" s="4" customFormat="1" x14ac:dyDescent="0.2">
      <c r="A303990" s="25"/>
      <c r="B303990" s="64"/>
      <c r="C303990" s="80"/>
      <c r="D303990" s="81"/>
      <c r="E303990" s="79"/>
      <c r="F303990" s="78"/>
      <c r="G303990" s="82"/>
      <c r="H303990" s="82"/>
      <c r="I303990" s="11"/>
    </row>
    <row r="303996" spans="1:9" s="4" customFormat="1" x14ac:dyDescent="0.2">
      <c r="A303996" s="25"/>
      <c r="B303996" s="64"/>
      <c r="C303996" s="80"/>
      <c r="D303996" s="81"/>
      <c r="E303996" s="79"/>
      <c r="F303996" s="78"/>
      <c r="G303996" s="82"/>
      <c r="H303996" s="82"/>
      <c r="I303996" s="11"/>
    </row>
    <row r="304000" spans="1:9" s="4" customFormat="1" x14ac:dyDescent="0.2">
      <c r="A304000" s="25"/>
      <c r="B304000" s="64"/>
      <c r="C304000" s="80"/>
      <c r="D304000" s="81"/>
      <c r="E304000" s="79"/>
      <c r="F304000" s="78"/>
      <c r="G304000" s="82"/>
      <c r="H304000" s="82"/>
      <c r="I304000" s="11"/>
    </row>
    <row r="304004" spans="1:9" s="4" customFormat="1" x14ac:dyDescent="0.2">
      <c r="A304004" s="25"/>
      <c r="B304004" s="64"/>
      <c r="C304004" s="80"/>
      <c r="D304004" s="81"/>
      <c r="E304004" s="79"/>
      <c r="F304004" s="78"/>
      <c r="G304004" s="82"/>
      <c r="H304004" s="82"/>
      <c r="I304004" s="11"/>
    </row>
    <row r="304006" spans="1:9" s="4" customFormat="1" x14ac:dyDescent="0.2">
      <c r="A304006" s="25"/>
      <c r="B304006" s="64"/>
      <c r="C304006" s="80"/>
      <c r="D304006" s="81"/>
      <c r="E304006" s="79"/>
      <c r="F304006" s="78"/>
      <c r="G304006" s="82"/>
      <c r="H304006" s="82"/>
      <c r="I304006" s="11"/>
    </row>
    <row r="304012" spans="1:9" s="4" customFormat="1" x14ac:dyDescent="0.2">
      <c r="A304012" s="25"/>
      <c r="B304012" s="64"/>
      <c r="C304012" s="80"/>
      <c r="D304012" s="81"/>
      <c r="E304012" s="79"/>
      <c r="F304012" s="78"/>
      <c r="G304012" s="82"/>
      <c r="H304012" s="82"/>
      <c r="I304012" s="11"/>
    </row>
    <row r="304016" spans="1:9" s="4" customFormat="1" x14ac:dyDescent="0.2">
      <c r="A304016" s="25"/>
      <c r="B304016" s="64"/>
      <c r="C304016" s="80"/>
      <c r="D304016" s="81"/>
      <c r="E304016" s="79"/>
      <c r="F304016" s="78"/>
      <c r="G304016" s="82"/>
      <c r="H304016" s="82"/>
      <c r="I304016" s="11"/>
    </row>
    <row r="304020" spans="1:9" s="4" customFormat="1" x14ac:dyDescent="0.2">
      <c r="A304020" s="25"/>
      <c r="B304020" s="64"/>
      <c r="C304020" s="80"/>
      <c r="D304020" s="81"/>
      <c r="E304020" s="79"/>
      <c r="F304020" s="78"/>
      <c r="G304020" s="82"/>
      <c r="H304020" s="82"/>
      <c r="I304020" s="11"/>
    </row>
    <row r="304022" spans="1:9" s="4" customFormat="1" x14ac:dyDescent="0.2">
      <c r="A304022" s="25"/>
      <c r="B304022" s="64"/>
      <c r="C304022" s="80"/>
      <c r="D304022" s="81"/>
      <c r="E304022" s="79"/>
      <c r="F304022" s="78"/>
      <c r="G304022" s="82"/>
      <c r="H304022" s="82"/>
      <c r="I304022" s="11"/>
    </row>
    <row r="304028" spans="1:9" s="4" customFormat="1" x14ac:dyDescent="0.2">
      <c r="A304028" s="25"/>
      <c r="B304028" s="64"/>
      <c r="C304028" s="80"/>
      <c r="D304028" s="81"/>
      <c r="E304028" s="79"/>
      <c r="F304028" s="78"/>
      <c r="G304028" s="82"/>
      <c r="H304028" s="82"/>
      <c r="I304028" s="11"/>
    </row>
    <row r="304032" spans="1:9" s="4" customFormat="1" x14ac:dyDescent="0.2">
      <c r="A304032" s="25"/>
      <c r="B304032" s="64"/>
      <c r="C304032" s="80"/>
      <c r="D304032" s="81"/>
      <c r="E304032" s="79"/>
      <c r="F304032" s="78"/>
      <c r="G304032" s="82"/>
      <c r="H304032" s="82"/>
      <c r="I304032" s="11"/>
    </row>
    <row r="304036" spans="1:9" s="4" customFormat="1" x14ac:dyDescent="0.2">
      <c r="A304036" s="25"/>
      <c r="B304036" s="64"/>
      <c r="C304036" s="80"/>
      <c r="D304036" s="81"/>
      <c r="E304036" s="79"/>
      <c r="F304036" s="78"/>
      <c r="G304036" s="82"/>
      <c r="H304036" s="82"/>
      <c r="I304036" s="11"/>
    </row>
    <row r="304038" spans="1:9" s="4" customFormat="1" x14ac:dyDescent="0.2">
      <c r="A304038" s="25"/>
      <c r="B304038" s="64"/>
      <c r="C304038" s="80"/>
      <c r="D304038" s="81"/>
      <c r="E304038" s="79"/>
      <c r="F304038" s="78"/>
      <c r="G304038" s="82"/>
      <c r="H304038" s="82"/>
      <c r="I304038" s="11"/>
    </row>
    <row r="304044" spans="1:9" s="4" customFormat="1" x14ac:dyDescent="0.2">
      <c r="A304044" s="25"/>
      <c r="B304044" s="64"/>
      <c r="C304044" s="80"/>
      <c r="D304044" s="81"/>
      <c r="E304044" s="79"/>
      <c r="F304044" s="78"/>
      <c r="G304044" s="82"/>
      <c r="H304044" s="82"/>
      <c r="I304044" s="11"/>
    </row>
    <row r="304048" spans="1:9" s="4" customFormat="1" x14ac:dyDescent="0.2">
      <c r="A304048" s="25"/>
      <c r="B304048" s="64"/>
      <c r="C304048" s="80"/>
      <c r="D304048" s="81"/>
      <c r="E304048" s="79"/>
      <c r="F304048" s="78"/>
      <c r="G304048" s="82"/>
      <c r="H304048" s="82"/>
      <c r="I304048" s="11"/>
    </row>
    <row r="304052" spans="1:9" s="4" customFormat="1" x14ac:dyDescent="0.2">
      <c r="A304052" s="25"/>
      <c r="B304052" s="64"/>
      <c r="C304052" s="80"/>
      <c r="D304052" s="81"/>
      <c r="E304052" s="79"/>
      <c r="F304052" s="78"/>
      <c r="G304052" s="82"/>
      <c r="H304052" s="82"/>
      <c r="I304052" s="11"/>
    </row>
    <row r="304054" spans="1:9" s="4" customFormat="1" x14ac:dyDescent="0.2">
      <c r="A304054" s="25"/>
      <c r="B304054" s="64"/>
      <c r="C304054" s="80"/>
      <c r="D304054" s="81"/>
      <c r="E304054" s="79"/>
      <c r="F304054" s="78"/>
      <c r="G304054" s="82"/>
      <c r="H304054" s="82"/>
      <c r="I304054" s="11"/>
    </row>
    <row r="304060" spans="1:9" s="4" customFormat="1" x14ac:dyDescent="0.2">
      <c r="A304060" s="25"/>
      <c r="B304060" s="64"/>
      <c r="C304060" s="80"/>
      <c r="D304060" s="81"/>
      <c r="E304060" s="79"/>
      <c r="F304060" s="78"/>
      <c r="G304060" s="82"/>
      <c r="H304060" s="82"/>
      <c r="I304060" s="11"/>
    </row>
    <row r="304064" spans="1:9" s="4" customFormat="1" x14ac:dyDescent="0.2">
      <c r="A304064" s="25"/>
      <c r="B304064" s="64"/>
      <c r="C304064" s="80"/>
      <c r="D304064" s="81"/>
      <c r="E304064" s="79"/>
      <c r="F304064" s="78"/>
      <c r="G304064" s="82"/>
      <c r="H304064" s="82"/>
      <c r="I304064" s="11"/>
    </row>
    <row r="304068" spans="1:9" s="4" customFormat="1" x14ac:dyDescent="0.2">
      <c r="A304068" s="25"/>
      <c r="B304068" s="64"/>
      <c r="C304068" s="80"/>
      <c r="D304068" s="81"/>
      <c r="E304068" s="79"/>
      <c r="F304068" s="78"/>
      <c r="G304068" s="82"/>
      <c r="H304068" s="82"/>
      <c r="I304068" s="11"/>
    </row>
    <row r="304070" spans="1:9" s="4" customFormat="1" x14ac:dyDescent="0.2">
      <c r="A304070" s="25"/>
      <c r="B304070" s="64"/>
      <c r="C304070" s="80"/>
      <c r="D304070" s="81"/>
      <c r="E304070" s="79"/>
      <c r="F304070" s="78"/>
      <c r="G304070" s="82"/>
      <c r="H304070" s="82"/>
      <c r="I304070" s="11"/>
    </row>
    <row r="304076" spans="1:9" s="4" customFormat="1" x14ac:dyDescent="0.2">
      <c r="A304076" s="25"/>
      <c r="B304076" s="64"/>
      <c r="C304076" s="80"/>
      <c r="D304076" s="81"/>
      <c r="E304076" s="79"/>
      <c r="F304076" s="78"/>
      <c r="G304076" s="82"/>
      <c r="H304076" s="82"/>
      <c r="I304076" s="11"/>
    </row>
    <row r="304080" spans="1:9" s="4" customFormat="1" x14ac:dyDescent="0.2">
      <c r="A304080" s="25"/>
      <c r="B304080" s="64"/>
      <c r="C304080" s="80"/>
      <c r="D304080" s="81"/>
      <c r="E304080" s="79"/>
      <c r="F304080" s="78"/>
      <c r="G304080" s="82"/>
      <c r="H304080" s="82"/>
      <c r="I304080" s="11"/>
    </row>
    <row r="304084" spans="1:9" s="4" customFormat="1" x14ac:dyDescent="0.2">
      <c r="A304084" s="25"/>
      <c r="B304084" s="64"/>
      <c r="C304084" s="80"/>
      <c r="D304084" s="81"/>
      <c r="E304084" s="79"/>
      <c r="F304084" s="78"/>
      <c r="G304084" s="82"/>
      <c r="H304084" s="82"/>
      <c r="I304084" s="11"/>
    </row>
    <row r="304086" spans="1:9" s="4" customFormat="1" x14ac:dyDescent="0.2">
      <c r="A304086" s="25"/>
      <c r="B304086" s="64"/>
      <c r="C304086" s="80"/>
      <c r="D304086" s="81"/>
      <c r="E304086" s="79"/>
      <c r="F304086" s="78"/>
      <c r="G304086" s="82"/>
      <c r="H304086" s="82"/>
      <c r="I304086" s="11"/>
    </row>
    <row r="304092" spans="1:9" s="4" customFormat="1" x14ac:dyDescent="0.2">
      <c r="A304092" s="25"/>
      <c r="B304092" s="64"/>
      <c r="C304092" s="80"/>
      <c r="D304092" s="81"/>
      <c r="E304092" s="79"/>
      <c r="F304092" s="78"/>
      <c r="G304092" s="82"/>
      <c r="H304092" s="82"/>
      <c r="I304092" s="11"/>
    </row>
    <row r="304096" spans="1:9" s="4" customFormat="1" x14ac:dyDescent="0.2">
      <c r="A304096" s="25"/>
      <c r="B304096" s="64"/>
      <c r="C304096" s="80"/>
      <c r="D304096" s="81"/>
      <c r="E304096" s="79"/>
      <c r="F304096" s="78"/>
      <c r="G304096" s="82"/>
      <c r="H304096" s="82"/>
      <c r="I304096" s="11"/>
    </row>
    <row r="304100" spans="1:9" s="4" customFormat="1" x14ac:dyDescent="0.2">
      <c r="A304100" s="25"/>
      <c r="B304100" s="64"/>
      <c r="C304100" s="80"/>
      <c r="D304100" s="81"/>
      <c r="E304100" s="79"/>
      <c r="F304100" s="78"/>
      <c r="G304100" s="82"/>
      <c r="H304100" s="82"/>
      <c r="I304100" s="11"/>
    </row>
    <row r="304102" spans="1:9" s="4" customFormat="1" x14ac:dyDescent="0.2">
      <c r="A304102" s="25"/>
      <c r="B304102" s="64"/>
      <c r="C304102" s="80"/>
      <c r="D304102" s="81"/>
      <c r="E304102" s="79"/>
      <c r="F304102" s="78"/>
      <c r="G304102" s="82"/>
      <c r="H304102" s="82"/>
      <c r="I304102" s="11"/>
    </row>
    <row r="304108" spans="1:9" s="4" customFormat="1" x14ac:dyDescent="0.2">
      <c r="A304108" s="25"/>
      <c r="B304108" s="64"/>
      <c r="C304108" s="80"/>
      <c r="D304108" s="81"/>
      <c r="E304108" s="79"/>
      <c r="F304108" s="78"/>
      <c r="G304108" s="82"/>
      <c r="H304108" s="82"/>
      <c r="I304108" s="11"/>
    </row>
    <row r="304112" spans="1:9" s="4" customFormat="1" x14ac:dyDescent="0.2">
      <c r="A304112" s="25"/>
      <c r="B304112" s="64"/>
      <c r="C304112" s="80"/>
      <c r="D304112" s="81"/>
      <c r="E304112" s="79"/>
      <c r="F304112" s="78"/>
      <c r="G304112" s="82"/>
      <c r="H304112" s="82"/>
      <c r="I304112" s="11"/>
    </row>
    <row r="304116" spans="1:9" s="4" customFormat="1" x14ac:dyDescent="0.2">
      <c r="A304116" s="25"/>
      <c r="B304116" s="64"/>
      <c r="C304116" s="80"/>
      <c r="D304116" s="81"/>
      <c r="E304116" s="79"/>
      <c r="F304116" s="78"/>
      <c r="G304116" s="82"/>
      <c r="H304116" s="82"/>
      <c r="I304116" s="11"/>
    </row>
    <row r="304118" spans="1:9" s="4" customFormat="1" x14ac:dyDescent="0.2">
      <c r="A304118" s="25"/>
      <c r="B304118" s="64"/>
      <c r="C304118" s="80"/>
      <c r="D304118" s="81"/>
      <c r="E304118" s="79"/>
      <c r="F304118" s="78"/>
      <c r="G304118" s="82"/>
      <c r="H304118" s="82"/>
      <c r="I304118" s="11"/>
    </row>
    <row r="304124" spans="1:9" s="4" customFormat="1" x14ac:dyDescent="0.2">
      <c r="A304124" s="25"/>
      <c r="B304124" s="64"/>
      <c r="C304124" s="80"/>
      <c r="D304124" s="81"/>
      <c r="E304124" s="79"/>
      <c r="F304124" s="78"/>
      <c r="G304124" s="82"/>
      <c r="H304124" s="82"/>
      <c r="I304124" s="11"/>
    </row>
    <row r="304128" spans="1:9" s="4" customFormat="1" x14ac:dyDescent="0.2">
      <c r="A304128" s="25"/>
      <c r="B304128" s="64"/>
      <c r="C304128" s="80"/>
      <c r="D304128" s="81"/>
      <c r="E304128" s="79"/>
      <c r="F304128" s="78"/>
      <c r="G304128" s="82"/>
      <c r="H304128" s="82"/>
      <c r="I304128" s="11"/>
    </row>
    <row r="304132" spans="1:9" s="4" customFormat="1" x14ac:dyDescent="0.2">
      <c r="A304132" s="25"/>
      <c r="B304132" s="64"/>
      <c r="C304132" s="80"/>
      <c r="D304132" s="81"/>
      <c r="E304132" s="79"/>
      <c r="F304132" s="78"/>
      <c r="G304132" s="82"/>
      <c r="H304132" s="82"/>
      <c r="I304132" s="11"/>
    </row>
    <row r="304134" spans="1:9" s="4" customFormat="1" x14ac:dyDescent="0.2">
      <c r="A304134" s="25"/>
      <c r="B304134" s="64"/>
      <c r="C304134" s="80"/>
      <c r="D304134" s="81"/>
      <c r="E304134" s="79"/>
      <c r="F304134" s="78"/>
      <c r="G304134" s="82"/>
      <c r="H304134" s="82"/>
      <c r="I304134" s="11"/>
    </row>
    <row r="304140" spans="1:9" s="4" customFormat="1" x14ac:dyDescent="0.2">
      <c r="A304140" s="25"/>
      <c r="B304140" s="64"/>
      <c r="C304140" s="80"/>
      <c r="D304140" s="81"/>
      <c r="E304140" s="79"/>
      <c r="F304140" s="78"/>
      <c r="G304140" s="82"/>
      <c r="H304140" s="82"/>
      <c r="I304140" s="11"/>
    </row>
    <row r="304144" spans="1:9" s="4" customFormat="1" x14ac:dyDescent="0.2">
      <c r="A304144" s="25"/>
      <c r="B304144" s="64"/>
      <c r="C304144" s="80"/>
      <c r="D304144" s="81"/>
      <c r="E304144" s="79"/>
      <c r="F304144" s="78"/>
      <c r="G304144" s="82"/>
      <c r="H304144" s="82"/>
      <c r="I304144" s="11"/>
    </row>
    <row r="304148" spans="1:9" s="4" customFormat="1" x14ac:dyDescent="0.2">
      <c r="A304148" s="25"/>
      <c r="B304148" s="64"/>
      <c r="C304148" s="80"/>
      <c r="D304148" s="81"/>
      <c r="E304148" s="79"/>
      <c r="F304148" s="78"/>
      <c r="G304148" s="82"/>
      <c r="H304148" s="82"/>
      <c r="I304148" s="11"/>
    </row>
    <row r="304150" spans="1:9" s="4" customFormat="1" x14ac:dyDescent="0.2">
      <c r="A304150" s="25"/>
      <c r="B304150" s="64"/>
      <c r="C304150" s="80"/>
      <c r="D304150" s="81"/>
      <c r="E304150" s="79"/>
      <c r="F304150" s="78"/>
      <c r="G304150" s="82"/>
      <c r="H304150" s="82"/>
      <c r="I304150" s="11"/>
    </row>
    <row r="304156" spans="1:9" s="4" customFormat="1" x14ac:dyDescent="0.2">
      <c r="A304156" s="25"/>
      <c r="B304156" s="64"/>
      <c r="C304156" s="80"/>
      <c r="D304156" s="81"/>
      <c r="E304156" s="79"/>
      <c r="F304156" s="78"/>
      <c r="G304156" s="82"/>
      <c r="H304156" s="82"/>
      <c r="I304156" s="11"/>
    </row>
    <row r="304160" spans="1:9" s="4" customFormat="1" x14ac:dyDescent="0.2">
      <c r="A304160" s="25"/>
      <c r="B304160" s="64"/>
      <c r="C304160" s="80"/>
      <c r="D304160" s="81"/>
      <c r="E304160" s="79"/>
      <c r="F304160" s="78"/>
      <c r="G304160" s="82"/>
      <c r="H304160" s="82"/>
      <c r="I304160" s="11"/>
    </row>
    <row r="304164" spans="1:9" s="4" customFormat="1" x14ac:dyDescent="0.2">
      <c r="A304164" s="25"/>
      <c r="B304164" s="64"/>
      <c r="C304164" s="80"/>
      <c r="D304164" s="81"/>
      <c r="E304164" s="79"/>
      <c r="F304164" s="78"/>
      <c r="G304164" s="82"/>
      <c r="H304164" s="82"/>
      <c r="I304164" s="11"/>
    </row>
    <row r="304166" spans="1:9" s="4" customFormat="1" x14ac:dyDescent="0.2">
      <c r="A304166" s="25"/>
      <c r="B304166" s="64"/>
      <c r="C304166" s="80"/>
      <c r="D304166" s="81"/>
      <c r="E304166" s="79"/>
      <c r="F304166" s="78"/>
      <c r="G304166" s="82"/>
      <c r="H304166" s="82"/>
      <c r="I304166" s="11"/>
    </row>
    <row r="304172" spans="1:9" s="4" customFormat="1" x14ac:dyDescent="0.2">
      <c r="A304172" s="25"/>
      <c r="B304172" s="64"/>
      <c r="C304172" s="80"/>
      <c r="D304172" s="81"/>
      <c r="E304172" s="79"/>
      <c r="F304172" s="78"/>
      <c r="G304172" s="82"/>
      <c r="H304172" s="82"/>
      <c r="I304172" s="11"/>
    </row>
    <row r="304176" spans="1:9" s="4" customFormat="1" x14ac:dyDescent="0.2">
      <c r="A304176" s="25"/>
      <c r="B304176" s="64"/>
      <c r="C304176" s="80"/>
      <c r="D304176" s="81"/>
      <c r="E304176" s="79"/>
      <c r="F304176" s="78"/>
      <c r="G304176" s="82"/>
      <c r="H304176" s="82"/>
      <c r="I304176" s="11"/>
    </row>
    <row r="304180" spans="1:9" s="4" customFormat="1" x14ac:dyDescent="0.2">
      <c r="A304180" s="25"/>
      <c r="B304180" s="64"/>
      <c r="C304180" s="80"/>
      <c r="D304180" s="81"/>
      <c r="E304180" s="79"/>
      <c r="F304180" s="78"/>
      <c r="G304180" s="82"/>
      <c r="H304180" s="82"/>
      <c r="I304180" s="11"/>
    </row>
    <row r="304182" spans="1:9" s="4" customFormat="1" x14ac:dyDescent="0.2">
      <c r="A304182" s="25"/>
      <c r="B304182" s="64"/>
      <c r="C304182" s="80"/>
      <c r="D304182" s="81"/>
      <c r="E304182" s="79"/>
      <c r="F304182" s="78"/>
      <c r="G304182" s="82"/>
      <c r="H304182" s="82"/>
      <c r="I304182" s="11"/>
    </row>
    <row r="304188" spans="1:9" s="4" customFormat="1" x14ac:dyDescent="0.2">
      <c r="A304188" s="25"/>
      <c r="B304188" s="64"/>
      <c r="C304188" s="80"/>
      <c r="D304188" s="81"/>
      <c r="E304188" s="79"/>
      <c r="F304188" s="78"/>
      <c r="G304188" s="82"/>
      <c r="H304188" s="82"/>
      <c r="I304188" s="11"/>
    </row>
    <row r="304192" spans="1:9" s="4" customFormat="1" x14ac:dyDescent="0.2">
      <c r="A304192" s="25"/>
      <c r="B304192" s="64"/>
      <c r="C304192" s="80"/>
      <c r="D304192" s="81"/>
      <c r="E304192" s="79"/>
      <c r="F304192" s="78"/>
      <c r="G304192" s="82"/>
      <c r="H304192" s="82"/>
      <c r="I304192" s="11"/>
    </row>
    <row r="304196" spans="1:9" s="4" customFormat="1" x14ac:dyDescent="0.2">
      <c r="A304196" s="25"/>
      <c r="B304196" s="64"/>
      <c r="C304196" s="80"/>
      <c r="D304196" s="81"/>
      <c r="E304196" s="79"/>
      <c r="F304196" s="78"/>
      <c r="G304196" s="82"/>
      <c r="H304196" s="82"/>
      <c r="I304196" s="11"/>
    </row>
    <row r="304198" spans="1:9" s="4" customFormat="1" x14ac:dyDescent="0.2">
      <c r="A304198" s="25"/>
      <c r="B304198" s="64"/>
      <c r="C304198" s="80"/>
      <c r="D304198" s="81"/>
      <c r="E304198" s="79"/>
      <c r="F304198" s="78"/>
      <c r="G304198" s="82"/>
      <c r="H304198" s="82"/>
      <c r="I304198" s="11"/>
    </row>
    <row r="304204" spans="1:9" s="4" customFormat="1" x14ac:dyDescent="0.2">
      <c r="A304204" s="25"/>
      <c r="B304204" s="64"/>
      <c r="C304204" s="80"/>
      <c r="D304204" s="81"/>
      <c r="E304204" s="79"/>
      <c r="F304204" s="78"/>
      <c r="G304204" s="82"/>
      <c r="H304204" s="82"/>
      <c r="I304204" s="11"/>
    </row>
    <row r="304208" spans="1:9" s="4" customFormat="1" x14ac:dyDescent="0.2">
      <c r="A304208" s="25"/>
      <c r="B304208" s="64"/>
      <c r="C304208" s="80"/>
      <c r="D304208" s="81"/>
      <c r="E304208" s="79"/>
      <c r="F304208" s="78"/>
      <c r="G304208" s="82"/>
      <c r="H304208" s="82"/>
      <c r="I304208" s="11"/>
    </row>
    <row r="304212" spans="1:9" s="4" customFormat="1" x14ac:dyDescent="0.2">
      <c r="A304212" s="25"/>
      <c r="B304212" s="64"/>
      <c r="C304212" s="80"/>
      <c r="D304212" s="81"/>
      <c r="E304212" s="79"/>
      <c r="F304212" s="78"/>
      <c r="G304212" s="82"/>
      <c r="H304212" s="82"/>
      <c r="I304212" s="11"/>
    </row>
    <row r="304214" spans="1:9" s="4" customFormat="1" x14ac:dyDescent="0.2">
      <c r="A304214" s="25"/>
      <c r="B304214" s="64"/>
      <c r="C304214" s="80"/>
      <c r="D304214" s="81"/>
      <c r="E304214" s="79"/>
      <c r="F304214" s="78"/>
      <c r="G304214" s="82"/>
      <c r="H304214" s="82"/>
      <c r="I304214" s="11"/>
    </row>
    <row r="304220" spans="1:9" s="4" customFormat="1" x14ac:dyDescent="0.2">
      <c r="A304220" s="25"/>
      <c r="B304220" s="64"/>
      <c r="C304220" s="80"/>
      <c r="D304220" s="81"/>
      <c r="E304220" s="79"/>
      <c r="F304220" s="78"/>
      <c r="G304220" s="82"/>
      <c r="H304220" s="82"/>
      <c r="I304220" s="11"/>
    </row>
    <row r="304224" spans="1:9" s="4" customFormat="1" x14ac:dyDescent="0.2">
      <c r="A304224" s="25"/>
      <c r="B304224" s="64"/>
      <c r="C304224" s="80"/>
      <c r="D304224" s="81"/>
      <c r="E304224" s="79"/>
      <c r="F304224" s="78"/>
      <c r="G304224" s="82"/>
      <c r="H304224" s="82"/>
      <c r="I304224" s="11"/>
    </row>
    <row r="304228" spans="1:9" s="4" customFormat="1" x14ac:dyDescent="0.2">
      <c r="A304228" s="25"/>
      <c r="B304228" s="64"/>
      <c r="C304228" s="80"/>
      <c r="D304228" s="81"/>
      <c r="E304228" s="79"/>
      <c r="F304228" s="78"/>
      <c r="G304228" s="82"/>
      <c r="H304228" s="82"/>
      <c r="I304228" s="11"/>
    </row>
    <row r="304230" spans="1:9" s="4" customFormat="1" x14ac:dyDescent="0.2">
      <c r="A304230" s="25"/>
      <c r="B304230" s="64"/>
      <c r="C304230" s="80"/>
      <c r="D304230" s="81"/>
      <c r="E304230" s="79"/>
      <c r="F304230" s="78"/>
      <c r="G304230" s="82"/>
      <c r="H304230" s="82"/>
      <c r="I304230" s="11"/>
    </row>
    <row r="304236" spans="1:9" s="4" customFormat="1" x14ac:dyDescent="0.2">
      <c r="A304236" s="25"/>
      <c r="B304236" s="64"/>
      <c r="C304236" s="80"/>
      <c r="D304236" s="81"/>
      <c r="E304236" s="79"/>
      <c r="F304236" s="78"/>
      <c r="G304236" s="82"/>
      <c r="H304236" s="82"/>
      <c r="I304236" s="11"/>
    </row>
    <row r="304240" spans="1:9" s="4" customFormat="1" x14ac:dyDescent="0.2">
      <c r="A304240" s="25"/>
      <c r="B304240" s="64"/>
      <c r="C304240" s="80"/>
      <c r="D304240" s="81"/>
      <c r="E304240" s="79"/>
      <c r="F304240" s="78"/>
      <c r="G304240" s="82"/>
      <c r="H304240" s="82"/>
      <c r="I304240" s="11"/>
    </row>
    <row r="304244" spans="1:9" s="4" customFormat="1" x14ac:dyDescent="0.2">
      <c r="A304244" s="25"/>
      <c r="B304244" s="64"/>
      <c r="C304244" s="80"/>
      <c r="D304244" s="81"/>
      <c r="E304244" s="79"/>
      <c r="F304244" s="78"/>
      <c r="G304244" s="82"/>
      <c r="H304244" s="82"/>
      <c r="I304244" s="11"/>
    </row>
    <row r="304246" spans="1:9" s="4" customFormat="1" x14ac:dyDescent="0.2">
      <c r="A304246" s="25"/>
      <c r="B304246" s="64"/>
      <c r="C304246" s="80"/>
      <c r="D304246" s="81"/>
      <c r="E304246" s="79"/>
      <c r="F304246" s="78"/>
      <c r="G304246" s="82"/>
      <c r="H304246" s="82"/>
      <c r="I304246" s="11"/>
    </row>
    <row r="304252" spans="1:9" s="4" customFormat="1" x14ac:dyDescent="0.2">
      <c r="A304252" s="25"/>
      <c r="B304252" s="64"/>
      <c r="C304252" s="80"/>
      <c r="D304252" s="81"/>
      <c r="E304252" s="79"/>
      <c r="F304252" s="78"/>
      <c r="G304252" s="82"/>
      <c r="H304252" s="82"/>
      <c r="I304252" s="11"/>
    </row>
    <row r="304256" spans="1:9" s="4" customFormat="1" x14ac:dyDescent="0.2">
      <c r="A304256" s="25"/>
      <c r="B304256" s="64"/>
      <c r="C304256" s="80"/>
      <c r="D304256" s="81"/>
      <c r="E304256" s="79"/>
      <c r="F304256" s="78"/>
      <c r="G304256" s="82"/>
      <c r="H304256" s="82"/>
      <c r="I304256" s="11"/>
    </row>
    <row r="304260" spans="1:9" s="4" customFormat="1" x14ac:dyDescent="0.2">
      <c r="A304260" s="25"/>
      <c r="B304260" s="64"/>
      <c r="C304260" s="80"/>
      <c r="D304260" s="81"/>
      <c r="E304260" s="79"/>
      <c r="F304260" s="78"/>
      <c r="G304260" s="82"/>
      <c r="H304260" s="82"/>
      <c r="I304260" s="11"/>
    </row>
    <row r="304262" spans="1:9" s="4" customFormat="1" x14ac:dyDescent="0.2">
      <c r="A304262" s="25"/>
      <c r="B304262" s="64"/>
      <c r="C304262" s="80"/>
      <c r="D304262" s="81"/>
      <c r="E304262" s="79"/>
      <c r="F304262" s="78"/>
      <c r="G304262" s="82"/>
      <c r="H304262" s="82"/>
      <c r="I304262" s="11"/>
    </row>
    <row r="304268" spans="1:9" s="4" customFormat="1" x14ac:dyDescent="0.2">
      <c r="A304268" s="25"/>
      <c r="B304268" s="64"/>
      <c r="C304268" s="80"/>
      <c r="D304268" s="81"/>
      <c r="E304268" s="79"/>
      <c r="F304268" s="78"/>
      <c r="G304268" s="82"/>
      <c r="H304268" s="82"/>
      <c r="I304268" s="11"/>
    </row>
    <row r="304272" spans="1:9" s="4" customFormat="1" x14ac:dyDescent="0.2">
      <c r="A304272" s="25"/>
      <c r="B304272" s="64"/>
      <c r="C304272" s="80"/>
      <c r="D304272" s="81"/>
      <c r="E304272" s="79"/>
      <c r="F304272" s="78"/>
      <c r="G304272" s="82"/>
      <c r="H304272" s="82"/>
      <c r="I304272" s="11"/>
    </row>
    <row r="304276" spans="1:9" s="4" customFormat="1" x14ac:dyDescent="0.2">
      <c r="A304276" s="25"/>
      <c r="B304276" s="64"/>
      <c r="C304276" s="80"/>
      <c r="D304276" s="81"/>
      <c r="E304276" s="79"/>
      <c r="F304276" s="78"/>
      <c r="G304276" s="82"/>
      <c r="H304276" s="82"/>
      <c r="I304276" s="11"/>
    </row>
    <row r="304278" spans="1:9" s="4" customFormat="1" x14ac:dyDescent="0.2">
      <c r="A304278" s="25"/>
      <c r="B304278" s="64"/>
      <c r="C304278" s="80"/>
      <c r="D304278" s="81"/>
      <c r="E304278" s="79"/>
      <c r="F304278" s="78"/>
      <c r="G304278" s="82"/>
      <c r="H304278" s="82"/>
      <c r="I304278" s="11"/>
    </row>
    <row r="304284" spans="1:9" s="4" customFormat="1" x14ac:dyDescent="0.2">
      <c r="A304284" s="25"/>
      <c r="B304284" s="64"/>
      <c r="C304284" s="80"/>
      <c r="D304284" s="81"/>
      <c r="E304284" s="79"/>
      <c r="F304284" s="78"/>
      <c r="G304284" s="82"/>
      <c r="H304284" s="82"/>
      <c r="I304284" s="11"/>
    </row>
    <row r="304288" spans="1:9" s="4" customFormat="1" x14ac:dyDescent="0.2">
      <c r="A304288" s="25"/>
      <c r="B304288" s="64"/>
      <c r="C304288" s="80"/>
      <c r="D304288" s="81"/>
      <c r="E304288" s="79"/>
      <c r="F304288" s="78"/>
      <c r="G304288" s="82"/>
      <c r="H304288" s="82"/>
      <c r="I304288" s="11"/>
    </row>
    <row r="304292" spans="1:9" s="4" customFormat="1" x14ac:dyDescent="0.2">
      <c r="A304292" s="25"/>
      <c r="B304292" s="64"/>
      <c r="C304292" s="80"/>
      <c r="D304292" s="81"/>
      <c r="E304292" s="79"/>
      <c r="F304292" s="78"/>
      <c r="G304292" s="82"/>
      <c r="H304292" s="82"/>
      <c r="I304292" s="11"/>
    </row>
    <row r="304294" spans="1:9" s="4" customFormat="1" x14ac:dyDescent="0.2">
      <c r="A304294" s="25"/>
      <c r="B304294" s="64"/>
      <c r="C304294" s="80"/>
      <c r="D304294" s="81"/>
      <c r="E304294" s="79"/>
      <c r="F304294" s="78"/>
      <c r="G304294" s="82"/>
      <c r="H304294" s="82"/>
      <c r="I304294" s="11"/>
    </row>
    <row r="304300" spans="1:9" s="4" customFormat="1" x14ac:dyDescent="0.2">
      <c r="A304300" s="25"/>
      <c r="B304300" s="64"/>
      <c r="C304300" s="80"/>
      <c r="D304300" s="81"/>
      <c r="E304300" s="79"/>
      <c r="F304300" s="78"/>
      <c r="G304300" s="82"/>
      <c r="H304300" s="82"/>
      <c r="I304300" s="11"/>
    </row>
    <row r="304304" spans="1:9" s="4" customFormat="1" x14ac:dyDescent="0.2">
      <c r="A304304" s="25"/>
      <c r="B304304" s="64"/>
      <c r="C304304" s="80"/>
      <c r="D304304" s="81"/>
      <c r="E304304" s="79"/>
      <c r="F304304" s="78"/>
      <c r="G304304" s="82"/>
      <c r="H304304" s="82"/>
      <c r="I304304" s="11"/>
    </row>
    <row r="304308" spans="1:9" s="4" customFormat="1" x14ac:dyDescent="0.2">
      <c r="A304308" s="25"/>
      <c r="B304308" s="64"/>
      <c r="C304308" s="80"/>
      <c r="D304308" s="81"/>
      <c r="E304308" s="79"/>
      <c r="F304308" s="78"/>
      <c r="G304308" s="82"/>
      <c r="H304308" s="82"/>
      <c r="I304308" s="11"/>
    </row>
    <row r="304310" spans="1:9" s="4" customFormat="1" x14ac:dyDescent="0.2">
      <c r="A304310" s="25"/>
      <c r="B304310" s="64"/>
      <c r="C304310" s="80"/>
      <c r="D304310" s="81"/>
      <c r="E304310" s="79"/>
      <c r="F304310" s="78"/>
      <c r="G304310" s="82"/>
      <c r="H304310" s="82"/>
      <c r="I304310" s="11"/>
    </row>
    <row r="304316" spans="1:9" s="4" customFormat="1" x14ac:dyDescent="0.2">
      <c r="A304316" s="25"/>
      <c r="B304316" s="64"/>
      <c r="C304316" s="80"/>
      <c r="D304316" s="81"/>
      <c r="E304316" s="79"/>
      <c r="F304316" s="78"/>
      <c r="G304316" s="82"/>
      <c r="H304316" s="82"/>
      <c r="I304316" s="11"/>
    </row>
    <row r="304320" spans="1:9" s="4" customFormat="1" x14ac:dyDescent="0.2">
      <c r="A304320" s="25"/>
      <c r="B304320" s="64"/>
      <c r="C304320" s="80"/>
      <c r="D304320" s="81"/>
      <c r="E304320" s="79"/>
      <c r="F304320" s="78"/>
      <c r="G304320" s="82"/>
      <c r="H304320" s="82"/>
      <c r="I304320" s="11"/>
    </row>
    <row r="304324" spans="1:9" s="4" customFormat="1" x14ac:dyDescent="0.2">
      <c r="A304324" s="25"/>
      <c r="B304324" s="64"/>
      <c r="C304324" s="80"/>
      <c r="D304324" s="81"/>
      <c r="E304324" s="79"/>
      <c r="F304324" s="78"/>
      <c r="G304324" s="82"/>
      <c r="H304324" s="82"/>
      <c r="I304324" s="11"/>
    </row>
    <row r="304326" spans="1:9" s="4" customFormat="1" x14ac:dyDescent="0.2">
      <c r="A304326" s="25"/>
      <c r="B304326" s="64"/>
      <c r="C304326" s="80"/>
      <c r="D304326" s="81"/>
      <c r="E304326" s="79"/>
      <c r="F304326" s="78"/>
      <c r="G304326" s="82"/>
      <c r="H304326" s="82"/>
      <c r="I304326" s="11"/>
    </row>
    <row r="304332" spans="1:9" s="4" customFormat="1" x14ac:dyDescent="0.2">
      <c r="A304332" s="25"/>
      <c r="B304332" s="64"/>
      <c r="C304332" s="80"/>
      <c r="D304332" s="81"/>
      <c r="E304332" s="79"/>
      <c r="F304332" s="78"/>
      <c r="G304332" s="82"/>
      <c r="H304332" s="82"/>
      <c r="I304332" s="11"/>
    </row>
    <row r="304336" spans="1:9" s="4" customFormat="1" x14ac:dyDescent="0.2">
      <c r="A304336" s="25"/>
      <c r="B304336" s="64"/>
      <c r="C304336" s="80"/>
      <c r="D304336" s="81"/>
      <c r="E304336" s="79"/>
      <c r="F304336" s="78"/>
      <c r="G304336" s="82"/>
      <c r="H304336" s="82"/>
      <c r="I304336" s="11"/>
    </row>
    <row r="304340" spans="1:9" s="4" customFormat="1" x14ac:dyDescent="0.2">
      <c r="A304340" s="25"/>
      <c r="B304340" s="64"/>
      <c r="C304340" s="80"/>
      <c r="D304340" s="81"/>
      <c r="E304340" s="79"/>
      <c r="F304340" s="78"/>
      <c r="G304340" s="82"/>
      <c r="H304340" s="82"/>
      <c r="I304340" s="11"/>
    </row>
    <row r="304342" spans="1:9" s="4" customFormat="1" x14ac:dyDescent="0.2">
      <c r="A304342" s="25"/>
      <c r="B304342" s="64"/>
      <c r="C304342" s="80"/>
      <c r="D304342" s="81"/>
      <c r="E304342" s="79"/>
      <c r="F304342" s="78"/>
      <c r="G304342" s="82"/>
      <c r="H304342" s="82"/>
      <c r="I304342" s="11"/>
    </row>
    <row r="304348" spans="1:9" s="4" customFormat="1" x14ac:dyDescent="0.2">
      <c r="A304348" s="25"/>
      <c r="B304348" s="64"/>
      <c r="C304348" s="80"/>
      <c r="D304348" s="81"/>
      <c r="E304348" s="79"/>
      <c r="F304348" s="78"/>
      <c r="G304348" s="82"/>
      <c r="H304348" s="82"/>
      <c r="I304348" s="11"/>
    </row>
    <row r="304352" spans="1:9" s="4" customFormat="1" x14ac:dyDescent="0.2">
      <c r="A304352" s="25"/>
      <c r="B304352" s="64"/>
      <c r="C304352" s="80"/>
      <c r="D304352" s="81"/>
      <c r="E304352" s="79"/>
      <c r="F304352" s="78"/>
      <c r="G304352" s="82"/>
      <c r="H304352" s="82"/>
      <c r="I304352" s="11"/>
    </row>
    <row r="304356" spans="1:9" s="4" customFormat="1" x14ac:dyDescent="0.2">
      <c r="A304356" s="25"/>
      <c r="B304356" s="64"/>
      <c r="C304356" s="80"/>
      <c r="D304356" s="81"/>
      <c r="E304356" s="79"/>
      <c r="F304356" s="78"/>
      <c r="G304356" s="82"/>
      <c r="H304356" s="82"/>
      <c r="I304356" s="11"/>
    </row>
    <row r="304358" spans="1:9" s="4" customFormat="1" x14ac:dyDescent="0.2">
      <c r="A304358" s="25"/>
      <c r="B304358" s="64"/>
      <c r="C304358" s="80"/>
      <c r="D304358" s="81"/>
      <c r="E304358" s="79"/>
      <c r="F304358" s="78"/>
      <c r="G304358" s="82"/>
      <c r="H304358" s="82"/>
      <c r="I304358" s="11"/>
    </row>
    <row r="304364" spans="1:9" s="4" customFormat="1" x14ac:dyDescent="0.2">
      <c r="A304364" s="25"/>
      <c r="B304364" s="64"/>
      <c r="C304364" s="80"/>
      <c r="D304364" s="81"/>
      <c r="E304364" s="79"/>
      <c r="F304364" s="78"/>
      <c r="G304364" s="82"/>
      <c r="H304364" s="82"/>
      <c r="I304364" s="11"/>
    </row>
    <row r="304368" spans="1:9" s="4" customFormat="1" x14ac:dyDescent="0.2">
      <c r="A304368" s="25"/>
      <c r="B304368" s="64"/>
      <c r="C304368" s="80"/>
      <c r="D304368" s="81"/>
      <c r="E304368" s="79"/>
      <c r="F304368" s="78"/>
      <c r="G304368" s="82"/>
      <c r="H304368" s="82"/>
      <c r="I304368" s="11"/>
    </row>
    <row r="304372" spans="1:9" s="4" customFormat="1" x14ac:dyDescent="0.2">
      <c r="A304372" s="25"/>
      <c r="B304372" s="64"/>
      <c r="C304372" s="80"/>
      <c r="D304372" s="81"/>
      <c r="E304372" s="79"/>
      <c r="F304372" s="78"/>
      <c r="G304372" s="82"/>
      <c r="H304372" s="82"/>
      <c r="I304372" s="11"/>
    </row>
    <row r="304374" spans="1:9" s="4" customFormat="1" x14ac:dyDescent="0.2">
      <c r="A304374" s="25"/>
      <c r="B304374" s="64"/>
      <c r="C304374" s="80"/>
      <c r="D304374" s="81"/>
      <c r="E304374" s="79"/>
      <c r="F304374" s="78"/>
      <c r="G304374" s="82"/>
      <c r="H304374" s="82"/>
      <c r="I304374" s="11"/>
    </row>
    <row r="304380" spans="1:9" s="4" customFormat="1" x14ac:dyDescent="0.2">
      <c r="A304380" s="25"/>
      <c r="B304380" s="64"/>
      <c r="C304380" s="80"/>
      <c r="D304380" s="81"/>
      <c r="E304380" s="79"/>
      <c r="F304380" s="78"/>
      <c r="G304380" s="82"/>
      <c r="H304380" s="82"/>
      <c r="I304380" s="11"/>
    </row>
    <row r="304384" spans="1:9" s="4" customFormat="1" x14ac:dyDescent="0.2">
      <c r="A304384" s="25"/>
      <c r="B304384" s="64"/>
      <c r="C304384" s="80"/>
      <c r="D304384" s="81"/>
      <c r="E304384" s="79"/>
      <c r="F304384" s="78"/>
      <c r="G304384" s="82"/>
      <c r="H304384" s="82"/>
      <c r="I304384" s="11"/>
    </row>
    <row r="304388" spans="1:9" s="4" customFormat="1" x14ac:dyDescent="0.2">
      <c r="A304388" s="25"/>
      <c r="B304388" s="64"/>
      <c r="C304388" s="80"/>
      <c r="D304388" s="81"/>
      <c r="E304388" s="79"/>
      <c r="F304388" s="78"/>
      <c r="G304388" s="82"/>
      <c r="H304388" s="82"/>
      <c r="I304388" s="11"/>
    </row>
    <row r="304390" spans="1:9" s="4" customFormat="1" x14ac:dyDescent="0.2">
      <c r="A304390" s="25"/>
      <c r="B304390" s="64"/>
      <c r="C304390" s="80"/>
      <c r="D304390" s="81"/>
      <c r="E304390" s="79"/>
      <c r="F304390" s="78"/>
      <c r="G304390" s="82"/>
      <c r="H304390" s="82"/>
      <c r="I304390" s="11"/>
    </row>
    <row r="304396" spans="1:9" s="4" customFormat="1" x14ac:dyDescent="0.2">
      <c r="A304396" s="25"/>
      <c r="B304396" s="64"/>
      <c r="C304396" s="80"/>
      <c r="D304396" s="81"/>
      <c r="E304396" s="79"/>
      <c r="F304396" s="78"/>
      <c r="G304396" s="82"/>
      <c r="H304396" s="82"/>
      <c r="I304396" s="11"/>
    </row>
    <row r="304400" spans="1:9" s="4" customFormat="1" x14ac:dyDescent="0.2">
      <c r="A304400" s="25"/>
      <c r="B304400" s="64"/>
      <c r="C304400" s="80"/>
      <c r="D304400" s="81"/>
      <c r="E304400" s="79"/>
      <c r="F304400" s="78"/>
      <c r="G304400" s="82"/>
      <c r="H304400" s="82"/>
      <c r="I304400" s="11"/>
    </row>
    <row r="304404" spans="1:9" s="4" customFormat="1" x14ac:dyDescent="0.2">
      <c r="A304404" s="25"/>
      <c r="B304404" s="64"/>
      <c r="C304404" s="80"/>
      <c r="D304404" s="81"/>
      <c r="E304404" s="79"/>
      <c r="F304404" s="78"/>
      <c r="G304404" s="82"/>
      <c r="H304404" s="82"/>
      <c r="I304404" s="11"/>
    </row>
    <row r="304406" spans="1:9" s="4" customFormat="1" x14ac:dyDescent="0.2">
      <c r="A304406" s="25"/>
      <c r="B304406" s="64"/>
      <c r="C304406" s="80"/>
      <c r="D304406" s="81"/>
      <c r="E304406" s="79"/>
      <c r="F304406" s="78"/>
      <c r="G304406" s="82"/>
      <c r="H304406" s="82"/>
      <c r="I304406" s="11"/>
    </row>
    <row r="304412" spans="1:9" s="4" customFormat="1" x14ac:dyDescent="0.2">
      <c r="A304412" s="25"/>
      <c r="B304412" s="64"/>
      <c r="C304412" s="80"/>
      <c r="D304412" s="81"/>
      <c r="E304412" s="79"/>
      <c r="F304412" s="78"/>
      <c r="G304412" s="82"/>
      <c r="H304412" s="82"/>
      <c r="I304412" s="11"/>
    </row>
    <row r="304416" spans="1:9" s="4" customFormat="1" x14ac:dyDescent="0.2">
      <c r="A304416" s="25"/>
      <c r="B304416" s="64"/>
      <c r="C304416" s="80"/>
      <c r="D304416" s="81"/>
      <c r="E304416" s="79"/>
      <c r="F304416" s="78"/>
      <c r="G304416" s="82"/>
      <c r="H304416" s="82"/>
      <c r="I304416" s="11"/>
    </row>
    <row r="304420" spans="1:9" s="4" customFormat="1" x14ac:dyDescent="0.2">
      <c r="A304420" s="25"/>
      <c r="B304420" s="64"/>
      <c r="C304420" s="80"/>
      <c r="D304420" s="81"/>
      <c r="E304420" s="79"/>
      <c r="F304420" s="78"/>
      <c r="G304420" s="82"/>
      <c r="H304420" s="82"/>
      <c r="I304420" s="11"/>
    </row>
    <row r="304422" spans="1:9" s="4" customFormat="1" x14ac:dyDescent="0.2">
      <c r="A304422" s="25"/>
      <c r="B304422" s="64"/>
      <c r="C304422" s="80"/>
      <c r="D304422" s="81"/>
      <c r="E304422" s="79"/>
      <c r="F304422" s="78"/>
      <c r="G304422" s="82"/>
      <c r="H304422" s="82"/>
      <c r="I304422" s="11"/>
    </row>
    <row r="304428" spans="1:9" s="4" customFormat="1" x14ac:dyDescent="0.2">
      <c r="A304428" s="25"/>
      <c r="B304428" s="64"/>
      <c r="C304428" s="80"/>
      <c r="D304428" s="81"/>
      <c r="E304428" s="79"/>
      <c r="F304428" s="78"/>
      <c r="G304428" s="82"/>
      <c r="H304428" s="82"/>
      <c r="I304428" s="11"/>
    </row>
    <row r="304432" spans="1:9" s="4" customFormat="1" x14ac:dyDescent="0.2">
      <c r="A304432" s="25"/>
      <c r="B304432" s="64"/>
      <c r="C304432" s="80"/>
      <c r="D304432" s="81"/>
      <c r="E304432" s="79"/>
      <c r="F304432" s="78"/>
      <c r="G304432" s="82"/>
      <c r="H304432" s="82"/>
      <c r="I304432" s="11"/>
    </row>
    <row r="304436" spans="1:9" s="4" customFormat="1" x14ac:dyDescent="0.2">
      <c r="A304436" s="25"/>
      <c r="B304436" s="64"/>
      <c r="C304436" s="80"/>
      <c r="D304436" s="81"/>
      <c r="E304436" s="79"/>
      <c r="F304436" s="78"/>
      <c r="G304436" s="82"/>
      <c r="H304436" s="82"/>
      <c r="I304436" s="11"/>
    </row>
    <row r="304438" spans="1:9" s="4" customFormat="1" x14ac:dyDescent="0.2">
      <c r="A304438" s="25"/>
      <c r="B304438" s="64"/>
      <c r="C304438" s="80"/>
      <c r="D304438" s="81"/>
      <c r="E304438" s="79"/>
      <c r="F304438" s="78"/>
      <c r="G304438" s="82"/>
      <c r="H304438" s="82"/>
      <c r="I304438" s="11"/>
    </row>
    <row r="304444" spans="1:9" s="4" customFormat="1" x14ac:dyDescent="0.2">
      <c r="A304444" s="25"/>
      <c r="B304444" s="64"/>
      <c r="C304444" s="80"/>
      <c r="D304444" s="81"/>
      <c r="E304444" s="79"/>
      <c r="F304444" s="78"/>
      <c r="G304444" s="82"/>
      <c r="H304444" s="82"/>
      <c r="I304444" s="11"/>
    </row>
    <row r="304448" spans="1:9" s="4" customFormat="1" x14ac:dyDescent="0.2">
      <c r="A304448" s="25"/>
      <c r="B304448" s="64"/>
      <c r="C304448" s="80"/>
      <c r="D304448" s="81"/>
      <c r="E304448" s="79"/>
      <c r="F304448" s="78"/>
      <c r="G304448" s="82"/>
      <c r="H304448" s="82"/>
      <c r="I304448" s="11"/>
    </row>
    <row r="304452" spans="1:9" s="4" customFormat="1" x14ac:dyDescent="0.2">
      <c r="A304452" s="25"/>
      <c r="B304452" s="64"/>
      <c r="C304452" s="80"/>
      <c r="D304452" s="81"/>
      <c r="E304452" s="79"/>
      <c r="F304452" s="78"/>
      <c r="G304452" s="82"/>
      <c r="H304452" s="82"/>
      <c r="I304452" s="11"/>
    </row>
    <row r="304454" spans="1:9" s="4" customFormat="1" x14ac:dyDescent="0.2">
      <c r="A304454" s="25"/>
      <c r="B304454" s="64"/>
      <c r="C304454" s="80"/>
      <c r="D304454" s="81"/>
      <c r="E304454" s="79"/>
      <c r="F304454" s="78"/>
      <c r="G304454" s="82"/>
      <c r="H304454" s="82"/>
      <c r="I304454" s="11"/>
    </row>
    <row r="304460" spans="1:9" s="4" customFormat="1" x14ac:dyDescent="0.2">
      <c r="A304460" s="25"/>
      <c r="B304460" s="64"/>
      <c r="C304460" s="80"/>
      <c r="D304460" s="81"/>
      <c r="E304460" s="79"/>
      <c r="F304460" s="78"/>
      <c r="G304460" s="82"/>
      <c r="H304460" s="82"/>
      <c r="I304460" s="11"/>
    </row>
    <row r="304464" spans="1:9" s="4" customFormat="1" x14ac:dyDescent="0.2">
      <c r="A304464" s="25"/>
      <c r="B304464" s="64"/>
      <c r="C304464" s="80"/>
      <c r="D304464" s="81"/>
      <c r="E304464" s="79"/>
      <c r="F304464" s="78"/>
      <c r="G304464" s="82"/>
      <c r="H304464" s="82"/>
      <c r="I304464" s="11"/>
    </row>
    <row r="304468" spans="1:9" s="4" customFormat="1" x14ac:dyDescent="0.2">
      <c r="A304468" s="25"/>
      <c r="B304468" s="64"/>
      <c r="C304468" s="80"/>
      <c r="D304468" s="81"/>
      <c r="E304468" s="79"/>
      <c r="F304468" s="78"/>
      <c r="G304468" s="82"/>
      <c r="H304468" s="82"/>
      <c r="I304468" s="11"/>
    </row>
    <row r="304470" spans="1:9" s="4" customFormat="1" x14ac:dyDescent="0.2">
      <c r="A304470" s="25"/>
      <c r="B304470" s="64"/>
      <c r="C304470" s="80"/>
      <c r="D304470" s="81"/>
      <c r="E304470" s="79"/>
      <c r="F304470" s="78"/>
      <c r="G304470" s="82"/>
      <c r="H304470" s="82"/>
      <c r="I304470" s="11"/>
    </row>
    <row r="304476" spans="1:9" s="4" customFormat="1" x14ac:dyDescent="0.2">
      <c r="A304476" s="25"/>
      <c r="B304476" s="64"/>
      <c r="C304476" s="80"/>
      <c r="D304476" s="81"/>
      <c r="E304476" s="79"/>
      <c r="F304476" s="78"/>
      <c r="G304476" s="82"/>
      <c r="H304476" s="82"/>
      <c r="I304476" s="11"/>
    </row>
    <row r="304480" spans="1:9" s="4" customFormat="1" x14ac:dyDescent="0.2">
      <c r="A304480" s="25"/>
      <c r="B304480" s="64"/>
      <c r="C304480" s="80"/>
      <c r="D304480" s="81"/>
      <c r="E304480" s="79"/>
      <c r="F304480" s="78"/>
      <c r="G304480" s="82"/>
      <c r="H304480" s="82"/>
      <c r="I304480" s="11"/>
    </row>
    <row r="304484" spans="1:9" s="4" customFormat="1" x14ac:dyDescent="0.2">
      <c r="A304484" s="25"/>
      <c r="B304484" s="64"/>
      <c r="C304484" s="80"/>
      <c r="D304484" s="81"/>
      <c r="E304484" s="79"/>
      <c r="F304484" s="78"/>
      <c r="G304484" s="82"/>
      <c r="H304484" s="82"/>
      <c r="I304484" s="11"/>
    </row>
    <row r="304486" spans="1:9" s="4" customFormat="1" x14ac:dyDescent="0.2">
      <c r="A304486" s="25"/>
      <c r="B304486" s="64"/>
      <c r="C304486" s="80"/>
      <c r="D304486" s="81"/>
      <c r="E304486" s="79"/>
      <c r="F304486" s="78"/>
      <c r="G304486" s="82"/>
      <c r="H304486" s="82"/>
      <c r="I304486" s="11"/>
    </row>
    <row r="304492" spans="1:9" s="4" customFormat="1" x14ac:dyDescent="0.2">
      <c r="A304492" s="25"/>
      <c r="B304492" s="64"/>
      <c r="C304492" s="80"/>
      <c r="D304492" s="81"/>
      <c r="E304492" s="79"/>
      <c r="F304492" s="78"/>
      <c r="G304492" s="82"/>
      <c r="H304492" s="82"/>
      <c r="I304492" s="11"/>
    </row>
    <row r="304496" spans="1:9" s="4" customFormat="1" x14ac:dyDescent="0.2">
      <c r="A304496" s="25"/>
      <c r="B304496" s="64"/>
      <c r="C304496" s="80"/>
      <c r="D304496" s="81"/>
      <c r="E304496" s="79"/>
      <c r="F304496" s="78"/>
      <c r="G304496" s="82"/>
      <c r="H304496" s="82"/>
      <c r="I304496" s="11"/>
    </row>
    <row r="304500" spans="1:9" s="4" customFormat="1" x14ac:dyDescent="0.2">
      <c r="A304500" s="25"/>
      <c r="B304500" s="64"/>
      <c r="C304500" s="80"/>
      <c r="D304500" s="81"/>
      <c r="E304500" s="79"/>
      <c r="F304500" s="78"/>
      <c r="G304500" s="82"/>
      <c r="H304500" s="82"/>
      <c r="I304500" s="11"/>
    </row>
    <row r="304502" spans="1:9" s="4" customFormat="1" x14ac:dyDescent="0.2">
      <c r="A304502" s="25"/>
      <c r="B304502" s="64"/>
      <c r="C304502" s="80"/>
      <c r="D304502" s="81"/>
      <c r="E304502" s="79"/>
      <c r="F304502" s="78"/>
      <c r="G304502" s="82"/>
      <c r="H304502" s="82"/>
      <c r="I304502" s="11"/>
    </row>
    <row r="304508" spans="1:9" s="4" customFormat="1" x14ac:dyDescent="0.2">
      <c r="A304508" s="25"/>
      <c r="B304508" s="64"/>
      <c r="C304508" s="80"/>
      <c r="D304508" s="81"/>
      <c r="E304508" s="79"/>
      <c r="F304508" s="78"/>
      <c r="G304508" s="82"/>
      <c r="H304508" s="82"/>
      <c r="I304508" s="11"/>
    </row>
    <row r="304512" spans="1:9" s="4" customFormat="1" x14ac:dyDescent="0.2">
      <c r="A304512" s="25"/>
      <c r="B304512" s="64"/>
      <c r="C304512" s="80"/>
      <c r="D304512" s="81"/>
      <c r="E304512" s="79"/>
      <c r="F304512" s="78"/>
      <c r="G304512" s="82"/>
      <c r="H304512" s="82"/>
      <c r="I304512" s="11"/>
    </row>
    <row r="304516" spans="1:9" s="4" customFormat="1" x14ac:dyDescent="0.2">
      <c r="A304516" s="25"/>
      <c r="B304516" s="64"/>
      <c r="C304516" s="80"/>
      <c r="D304516" s="81"/>
      <c r="E304516" s="79"/>
      <c r="F304516" s="78"/>
      <c r="G304516" s="82"/>
      <c r="H304516" s="82"/>
      <c r="I304516" s="11"/>
    </row>
    <row r="304518" spans="1:9" s="4" customFormat="1" x14ac:dyDescent="0.2">
      <c r="A304518" s="25"/>
      <c r="B304518" s="64"/>
      <c r="C304518" s="80"/>
      <c r="D304518" s="81"/>
      <c r="E304518" s="79"/>
      <c r="F304518" s="78"/>
      <c r="G304518" s="82"/>
      <c r="H304518" s="82"/>
      <c r="I304518" s="11"/>
    </row>
    <row r="304524" spans="1:9" s="4" customFormat="1" x14ac:dyDescent="0.2">
      <c r="A304524" s="25"/>
      <c r="B304524" s="64"/>
      <c r="C304524" s="80"/>
      <c r="D304524" s="81"/>
      <c r="E304524" s="79"/>
      <c r="F304524" s="78"/>
      <c r="G304524" s="82"/>
      <c r="H304524" s="82"/>
      <c r="I304524" s="11"/>
    </row>
    <row r="304528" spans="1:9" s="4" customFormat="1" x14ac:dyDescent="0.2">
      <c r="A304528" s="25"/>
      <c r="B304528" s="64"/>
      <c r="C304528" s="80"/>
      <c r="D304528" s="81"/>
      <c r="E304528" s="79"/>
      <c r="F304528" s="78"/>
      <c r="G304528" s="82"/>
      <c r="H304528" s="82"/>
      <c r="I304528" s="11"/>
    </row>
    <row r="304532" spans="1:9" s="4" customFormat="1" x14ac:dyDescent="0.2">
      <c r="A304532" s="25"/>
      <c r="B304532" s="64"/>
      <c r="C304532" s="80"/>
      <c r="D304532" s="81"/>
      <c r="E304532" s="79"/>
      <c r="F304532" s="78"/>
      <c r="G304532" s="82"/>
      <c r="H304532" s="82"/>
      <c r="I304532" s="11"/>
    </row>
    <row r="304534" spans="1:9" s="4" customFormat="1" x14ac:dyDescent="0.2">
      <c r="A304534" s="25"/>
      <c r="B304534" s="64"/>
      <c r="C304534" s="80"/>
      <c r="D304534" s="81"/>
      <c r="E304534" s="79"/>
      <c r="F304534" s="78"/>
      <c r="G304534" s="82"/>
      <c r="H304534" s="82"/>
      <c r="I304534" s="11"/>
    </row>
    <row r="304540" spans="1:9" s="4" customFormat="1" x14ac:dyDescent="0.2">
      <c r="A304540" s="25"/>
      <c r="B304540" s="64"/>
      <c r="C304540" s="80"/>
      <c r="D304540" s="81"/>
      <c r="E304540" s="79"/>
      <c r="F304540" s="78"/>
      <c r="G304540" s="82"/>
      <c r="H304540" s="82"/>
      <c r="I304540" s="11"/>
    </row>
    <row r="304544" spans="1:9" s="4" customFormat="1" x14ac:dyDescent="0.2">
      <c r="A304544" s="25"/>
      <c r="B304544" s="64"/>
      <c r="C304544" s="80"/>
      <c r="D304544" s="81"/>
      <c r="E304544" s="79"/>
      <c r="F304544" s="78"/>
      <c r="G304544" s="82"/>
      <c r="H304544" s="82"/>
      <c r="I304544" s="11"/>
    </row>
    <row r="304548" spans="1:9" s="4" customFormat="1" x14ac:dyDescent="0.2">
      <c r="A304548" s="25"/>
      <c r="B304548" s="64"/>
      <c r="C304548" s="80"/>
      <c r="D304548" s="81"/>
      <c r="E304548" s="79"/>
      <c r="F304548" s="78"/>
      <c r="G304548" s="82"/>
      <c r="H304548" s="82"/>
      <c r="I304548" s="11"/>
    </row>
    <row r="304550" spans="1:9" s="4" customFormat="1" x14ac:dyDescent="0.2">
      <c r="A304550" s="25"/>
      <c r="B304550" s="64"/>
      <c r="C304550" s="80"/>
      <c r="D304550" s="81"/>
      <c r="E304550" s="79"/>
      <c r="F304550" s="78"/>
      <c r="G304550" s="82"/>
      <c r="H304550" s="82"/>
      <c r="I304550" s="11"/>
    </row>
    <row r="304556" spans="1:9" s="4" customFormat="1" x14ac:dyDescent="0.2">
      <c r="A304556" s="25"/>
      <c r="B304556" s="64"/>
      <c r="C304556" s="80"/>
      <c r="D304556" s="81"/>
      <c r="E304556" s="79"/>
      <c r="F304556" s="78"/>
      <c r="G304556" s="82"/>
      <c r="H304556" s="82"/>
      <c r="I304556" s="11"/>
    </row>
    <row r="304560" spans="1:9" s="4" customFormat="1" x14ac:dyDescent="0.2">
      <c r="A304560" s="25"/>
      <c r="B304560" s="64"/>
      <c r="C304560" s="80"/>
      <c r="D304560" s="81"/>
      <c r="E304560" s="79"/>
      <c r="F304560" s="78"/>
      <c r="G304560" s="82"/>
      <c r="H304560" s="82"/>
      <c r="I304560" s="11"/>
    </row>
    <row r="304564" spans="1:9" s="4" customFormat="1" x14ac:dyDescent="0.2">
      <c r="A304564" s="25"/>
      <c r="B304564" s="64"/>
      <c r="C304564" s="80"/>
      <c r="D304564" s="81"/>
      <c r="E304564" s="79"/>
      <c r="F304564" s="78"/>
      <c r="G304564" s="82"/>
      <c r="H304564" s="82"/>
      <c r="I304564" s="11"/>
    </row>
    <row r="304566" spans="1:9" s="4" customFormat="1" x14ac:dyDescent="0.2">
      <c r="A304566" s="25"/>
      <c r="B304566" s="64"/>
      <c r="C304566" s="80"/>
      <c r="D304566" s="81"/>
      <c r="E304566" s="79"/>
      <c r="F304566" s="78"/>
      <c r="G304566" s="82"/>
      <c r="H304566" s="82"/>
      <c r="I304566" s="11"/>
    </row>
    <row r="304572" spans="1:9" s="4" customFormat="1" x14ac:dyDescent="0.2">
      <c r="A304572" s="25"/>
      <c r="B304572" s="64"/>
      <c r="C304572" s="80"/>
      <c r="D304572" s="81"/>
      <c r="E304572" s="79"/>
      <c r="F304572" s="78"/>
      <c r="G304572" s="82"/>
      <c r="H304572" s="82"/>
      <c r="I304572" s="11"/>
    </row>
    <row r="304576" spans="1:9" s="4" customFormat="1" x14ac:dyDescent="0.2">
      <c r="A304576" s="25"/>
      <c r="B304576" s="64"/>
      <c r="C304576" s="80"/>
      <c r="D304576" s="81"/>
      <c r="E304576" s="79"/>
      <c r="F304576" s="78"/>
      <c r="G304576" s="82"/>
      <c r="H304576" s="82"/>
      <c r="I304576" s="11"/>
    </row>
    <row r="304580" spans="1:9" s="4" customFormat="1" x14ac:dyDescent="0.2">
      <c r="A304580" s="25"/>
      <c r="B304580" s="64"/>
      <c r="C304580" s="80"/>
      <c r="D304580" s="81"/>
      <c r="E304580" s="79"/>
      <c r="F304580" s="78"/>
      <c r="G304580" s="82"/>
      <c r="H304580" s="82"/>
      <c r="I304580" s="11"/>
    </row>
    <row r="304582" spans="1:9" s="4" customFormat="1" x14ac:dyDescent="0.2">
      <c r="A304582" s="25"/>
      <c r="B304582" s="64"/>
      <c r="C304582" s="80"/>
      <c r="D304582" s="81"/>
      <c r="E304582" s="79"/>
      <c r="F304582" s="78"/>
      <c r="G304582" s="82"/>
      <c r="H304582" s="82"/>
      <c r="I304582" s="11"/>
    </row>
    <row r="304588" spans="1:9" s="4" customFormat="1" x14ac:dyDescent="0.2">
      <c r="A304588" s="25"/>
      <c r="B304588" s="64"/>
      <c r="C304588" s="80"/>
      <c r="D304588" s="81"/>
      <c r="E304588" s="79"/>
      <c r="F304588" s="78"/>
      <c r="G304588" s="82"/>
      <c r="H304588" s="82"/>
      <c r="I304588" s="11"/>
    </row>
    <row r="304592" spans="1:9" s="4" customFormat="1" x14ac:dyDescent="0.2">
      <c r="A304592" s="25"/>
      <c r="B304592" s="64"/>
      <c r="C304592" s="80"/>
      <c r="D304592" s="81"/>
      <c r="E304592" s="79"/>
      <c r="F304592" s="78"/>
      <c r="G304592" s="82"/>
      <c r="H304592" s="82"/>
      <c r="I304592" s="11"/>
    </row>
    <row r="304596" spans="1:9" s="4" customFormat="1" x14ac:dyDescent="0.2">
      <c r="A304596" s="25"/>
      <c r="B304596" s="64"/>
      <c r="C304596" s="80"/>
      <c r="D304596" s="81"/>
      <c r="E304596" s="79"/>
      <c r="F304596" s="78"/>
      <c r="G304596" s="82"/>
      <c r="H304596" s="82"/>
      <c r="I304596" s="11"/>
    </row>
    <row r="304598" spans="1:9" s="4" customFormat="1" x14ac:dyDescent="0.2">
      <c r="A304598" s="25"/>
      <c r="B304598" s="64"/>
      <c r="C304598" s="80"/>
      <c r="D304598" s="81"/>
      <c r="E304598" s="79"/>
      <c r="F304598" s="78"/>
      <c r="G304598" s="82"/>
      <c r="H304598" s="82"/>
      <c r="I304598" s="11"/>
    </row>
    <row r="304604" spans="1:9" s="4" customFormat="1" x14ac:dyDescent="0.2">
      <c r="A304604" s="25"/>
      <c r="B304604" s="64"/>
      <c r="C304604" s="80"/>
      <c r="D304604" s="81"/>
      <c r="E304604" s="79"/>
      <c r="F304604" s="78"/>
      <c r="G304604" s="82"/>
      <c r="H304604" s="82"/>
      <c r="I304604" s="11"/>
    </row>
    <row r="304608" spans="1:9" s="4" customFormat="1" x14ac:dyDescent="0.2">
      <c r="A304608" s="25"/>
      <c r="B304608" s="64"/>
      <c r="C304608" s="80"/>
      <c r="D304608" s="81"/>
      <c r="E304608" s="79"/>
      <c r="F304608" s="78"/>
      <c r="G304608" s="82"/>
      <c r="H304608" s="82"/>
      <c r="I304608" s="11"/>
    </row>
    <row r="304612" spans="1:9" s="4" customFormat="1" x14ac:dyDescent="0.2">
      <c r="A304612" s="25"/>
      <c r="B304612" s="64"/>
      <c r="C304612" s="80"/>
      <c r="D304612" s="81"/>
      <c r="E304612" s="79"/>
      <c r="F304612" s="78"/>
      <c r="G304612" s="82"/>
      <c r="H304612" s="82"/>
      <c r="I304612" s="11"/>
    </row>
    <row r="304614" spans="1:9" s="4" customFormat="1" x14ac:dyDescent="0.2">
      <c r="A304614" s="25"/>
      <c r="B304614" s="64"/>
      <c r="C304614" s="80"/>
      <c r="D304614" s="81"/>
      <c r="E304614" s="79"/>
      <c r="F304614" s="78"/>
      <c r="G304614" s="82"/>
      <c r="H304614" s="82"/>
      <c r="I304614" s="11"/>
    </row>
    <row r="304620" spans="1:9" s="4" customFormat="1" x14ac:dyDescent="0.2">
      <c r="A304620" s="25"/>
      <c r="B304620" s="64"/>
      <c r="C304620" s="80"/>
      <c r="D304620" s="81"/>
      <c r="E304620" s="79"/>
      <c r="F304620" s="78"/>
      <c r="G304620" s="82"/>
      <c r="H304620" s="82"/>
      <c r="I304620" s="11"/>
    </row>
    <row r="304624" spans="1:9" s="4" customFormat="1" x14ac:dyDescent="0.2">
      <c r="A304624" s="25"/>
      <c r="B304624" s="64"/>
      <c r="C304624" s="80"/>
      <c r="D304624" s="81"/>
      <c r="E304624" s="79"/>
      <c r="F304624" s="78"/>
      <c r="G304624" s="82"/>
      <c r="H304624" s="82"/>
      <c r="I304624" s="11"/>
    </row>
    <row r="304628" spans="1:9" s="4" customFormat="1" x14ac:dyDescent="0.2">
      <c r="A304628" s="25"/>
      <c r="B304628" s="64"/>
      <c r="C304628" s="80"/>
      <c r="D304628" s="81"/>
      <c r="E304628" s="79"/>
      <c r="F304628" s="78"/>
      <c r="G304628" s="82"/>
      <c r="H304628" s="82"/>
      <c r="I304628" s="11"/>
    </row>
    <row r="304630" spans="1:9" s="4" customFormat="1" x14ac:dyDescent="0.2">
      <c r="A304630" s="25"/>
      <c r="B304630" s="64"/>
      <c r="C304630" s="80"/>
      <c r="D304630" s="81"/>
      <c r="E304630" s="79"/>
      <c r="F304630" s="78"/>
      <c r="G304630" s="82"/>
      <c r="H304630" s="82"/>
      <c r="I304630" s="11"/>
    </row>
    <row r="304636" spans="1:9" s="4" customFormat="1" x14ac:dyDescent="0.2">
      <c r="A304636" s="25"/>
      <c r="B304636" s="64"/>
      <c r="C304636" s="80"/>
      <c r="D304636" s="81"/>
      <c r="E304636" s="79"/>
      <c r="F304636" s="78"/>
      <c r="G304636" s="82"/>
      <c r="H304636" s="82"/>
      <c r="I304636" s="11"/>
    </row>
    <row r="304640" spans="1:9" s="4" customFormat="1" x14ac:dyDescent="0.2">
      <c r="A304640" s="25"/>
      <c r="B304640" s="64"/>
      <c r="C304640" s="80"/>
      <c r="D304640" s="81"/>
      <c r="E304640" s="79"/>
      <c r="F304640" s="78"/>
      <c r="G304640" s="82"/>
      <c r="H304640" s="82"/>
      <c r="I304640" s="11"/>
    </row>
    <row r="304644" spans="1:9" s="4" customFormat="1" x14ac:dyDescent="0.2">
      <c r="A304644" s="25"/>
      <c r="B304644" s="64"/>
      <c r="C304644" s="80"/>
      <c r="D304644" s="81"/>
      <c r="E304644" s="79"/>
      <c r="F304644" s="78"/>
      <c r="G304644" s="82"/>
      <c r="H304644" s="82"/>
      <c r="I304644" s="11"/>
    </row>
    <row r="304646" spans="1:9" s="4" customFormat="1" x14ac:dyDescent="0.2">
      <c r="A304646" s="25"/>
      <c r="B304646" s="64"/>
      <c r="C304646" s="80"/>
      <c r="D304646" s="81"/>
      <c r="E304646" s="79"/>
      <c r="F304646" s="78"/>
      <c r="G304646" s="82"/>
      <c r="H304646" s="82"/>
      <c r="I304646" s="11"/>
    </row>
    <row r="304652" spans="1:9" s="4" customFormat="1" x14ac:dyDescent="0.2">
      <c r="A304652" s="25"/>
      <c r="B304652" s="64"/>
      <c r="C304652" s="80"/>
      <c r="D304652" s="81"/>
      <c r="E304652" s="79"/>
      <c r="F304652" s="78"/>
      <c r="G304652" s="82"/>
      <c r="H304652" s="82"/>
      <c r="I304652" s="11"/>
    </row>
    <row r="304656" spans="1:9" s="4" customFormat="1" x14ac:dyDescent="0.2">
      <c r="A304656" s="25"/>
      <c r="B304656" s="64"/>
      <c r="C304656" s="80"/>
      <c r="D304656" s="81"/>
      <c r="E304656" s="79"/>
      <c r="F304656" s="78"/>
      <c r="G304656" s="82"/>
      <c r="H304656" s="82"/>
      <c r="I304656" s="11"/>
    </row>
    <row r="304660" spans="1:9" s="4" customFormat="1" x14ac:dyDescent="0.2">
      <c r="A304660" s="25"/>
      <c r="B304660" s="64"/>
      <c r="C304660" s="80"/>
      <c r="D304660" s="81"/>
      <c r="E304660" s="79"/>
      <c r="F304660" s="78"/>
      <c r="G304660" s="82"/>
      <c r="H304660" s="82"/>
      <c r="I304660" s="11"/>
    </row>
    <row r="304662" spans="1:9" s="4" customFormat="1" x14ac:dyDescent="0.2">
      <c r="A304662" s="25"/>
      <c r="B304662" s="64"/>
      <c r="C304662" s="80"/>
      <c r="D304662" s="81"/>
      <c r="E304662" s="79"/>
      <c r="F304662" s="78"/>
      <c r="G304662" s="82"/>
      <c r="H304662" s="82"/>
      <c r="I304662" s="11"/>
    </row>
    <row r="304668" spans="1:9" s="4" customFormat="1" x14ac:dyDescent="0.2">
      <c r="A304668" s="25"/>
      <c r="B304668" s="64"/>
      <c r="C304668" s="80"/>
      <c r="D304668" s="81"/>
      <c r="E304668" s="79"/>
      <c r="F304668" s="78"/>
      <c r="G304668" s="82"/>
      <c r="H304668" s="82"/>
      <c r="I304668" s="11"/>
    </row>
    <row r="304672" spans="1:9" s="4" customFormat="1" x14ac:dyDescent="0.2">
      <c r="A304672" s="25"/>
      <c r="B304672" s="64"/>
      <c r="C304672" s="80"/>
      <c r="D304672" s="81"/>
      <c r="E304672" s="79"/>
      <c r="F304672" s="78"/>
      <c r="G304672" s="82"/>
      <c r="H304672" s="82"/>
      <c r="I304672" s="11"/>
    </row>
    <row r="304676" spans="1:9" s="4" customFormat="1" x14ac:dyDescent="0.2">
      <c r="A304676" s="25"/>
      <c r="B304676" s="64"/>
      <c r="C304676" s="80"/>
      <c r="D304676" s="81"/>
      <c r="E304676" s="79"/>
      <c r="F304676" s="78"/>
      <c r="G304676" s="82"/>
      <c r="H304676" s="82"/>
      <c r="I304676" s="11"/>
    </row>
    <row r="304678" spans="1:9" s="4" customFormat="1" x14ac:dyDescent="0.2">
      <c r="A304678" s="25"/>
      <c r="B304678" s="64"/>
      <c r="C304678" s="80"/>
      <c r="D304678" s="81"/>
      <c r="E304678" s="79"/>
      <c r="F304678" s="78"/>
      <c r="G304678" s="82"/>
      <c r="H304678" s="82"/>
      <c r="I304678" s="11"/>
    </row>
    <row r="304684" spans="1:9" s="4" customFormat="1" x14ac:dyDescent="0.2">
      <c r="A304684" s="25"/>
      <c r="B304684" s="64"/>
      <c r="C304684" s="80"/>
      <c r="D304684" s="81"/>
      <c r="E304684" s="79"/>
      <c r="F304684" s="78"/>
      <c r="G304684" s="82"/>
      <c r="H304684" s="82"/>
      <c r="I304684" s="11"/>
    </row>
    <row r="304688" spans="1:9" s="4" customFormat="1" x14ac:dyDescent="0.2">
      <c r="A304688" s="25"/>
      <c r="B304688" s="64"/>
      <c r="C304688" s="80"/>
      <c r="D304688" s="81"/>
      <c r="E304688" s="79"/>
      <c r="F304688" s="78"/>
      <c r="G304688" s="82"/>
      <c r="H304688" s="82"/>
      <c r="I304688" s="11"/>
    </row>
    <row r="304692" spans="1:9" s="4" customFormat="1" x14ac:dyDescent="0.2">
      <c r="A304692" s="25"/>
      <c r="B304692" s="64"/>
      <c r="C304692" s="80"/>
      <c r="D304692" s="81"/>
      <c r="E304692" s="79"/>
      <c r="F304692" s="78"/>
      <c r="G304692" s="82"/>
      <c r="H304692" s="82"/>
      <c r="I304692" s="11"/>
    </row>
    <row r="304694" spans="1:9" s="4" customFormat="1" x14ac:dyDescent="0.2">
      <c r="A304694" s="25"/>
      <c r="B304694" s="64"/>
      <c r="C304694" s="80"/>
      <c r="D304694" s="81"/>
      <c r="E304694" s="79"/>
      <c r="F304694" s="78"/>
      <c r="G304694" s="82"/>
      <c r="H304694" s="82"/>
      <c r="I304694" s="11"/>
    </row>
    <row r="304700" spans="1:9" s="4" customFormat="1" x14ac:dyDescent="0.2">
      <c r="A304700" s="25"/>
      <c r="B304700" s="64"/>
      <c r="C304700" s="80"/>
      <c r="D304700" s="81"/>
      <c r="E304700" s="79"/>
      <c r="F304700" s="78"/>
      <c r="G304700" s="82"/>
      <c r="H304700" s="82"/>
      <c r="I304700" s="11"/>
    </row>
    <row r="304704" spans="1:9" s="4" customFormat="1" x14ac:dyDescent="0.2">
      <c r="A304704" s="25"/>
      <c r="B304704" s="64"/>
      <c r="C304704" s="80"/>
      <c r="D304704" s="81"/>
      <c r="E304704" s="79"/>
      <c r="F304704" s="78"/>
      <c r="G304704" s="82"/>
      <c r="H304704" s="82"/>
      <c r="I304704" s="11"/>
    </row>
    <row r="304708" spans="1:9" s="4" customFormat="1" x14ac:dyDescent="0.2">
      <c r="A304708" s="25"/>
      <c r="B304708" s="64"/>
      <c r="C304708" s="80"/>
      <c r="D304708" s="81"/>
      <c r="E304708" s="79"/>
      <c r="F304708" s="78"/>
      <c r="G304708" s="82"/>
      <c r="H304708" s="82"/>
      <c r="I304708" s="11"/>
    </row>
    <row r="304710" spans="1:9" s="4" customFormat="1" x14ac:dyDescent="0.2">
      <c r="A304710" s="25"/>
      <c r="B304710" s="64"/>
      <c r="C304710" s="80"/>
      <c r="D304710" s="81"/>
      <c r="E304710" s="79"/>
      <c r="F304710" s="78"/>
      <c r="G304710" s="82"/>
      <c r="H304710" s="82"/>
      <c r="I304710" s="11"/>
    </row>
    <row r="304716" spans="1:9" s="4" customFormat="1" x14ac:dyDescent="0.2">
      <c r="A304716" s="25"/>
      <c r="B304716" s="64"/>
      <c r="C304716" s="80"/>
      <c r="D304716" s="81"/>
      <c r="E304716" s="79"/>
      <c r="F304716" s="78"/>
      <c r="G304716" s="82"/>
      <c r="H304716" s="82"/>
      <c r="I304716" s="11"/>
    </row>
    <row r="304720" spans="1:9" s="4" customFormat="1" x14ac:dyDescent="0.2">
      <c r="A304720" s="25"/>
      <c r="B304720" s="64"/>
      <c r="C304720" s="80"/>
      <c r="D304720" s="81"/>
      <c r="E304720" s="79"/>
      <c r="F304720" s="78"/>
      <c r="G304720" s="82"/>
      <c r="H304720" s="82"/>
      <c r="I304720" s="11"/>
    </row>
    <row r="304724" spans="1:9" s="4" customFormat="1" x14ac:dyDescent="0.2">
      <c r="A304724" s="25"/>
      <c r="B304724" s="64"/>
      <c r="C304724" s="80"/>
      <c r="D304724" s="81"/>
      <c r="E304724" s="79"/>
      <c r="F304724" s="78"/>
      <c r="G304724" s="82"/>
      <c r="H304724" s="82"/>
      <c r="I304724" s="11"/>
    </row>
    <row r="304726" spans="1:9" s="4" customFormat="1" x14ac:dyDescent="0.2">
      <c r="A304726" s="25"/>
      <c r="B304726" s="64"/>
      <c r="C304726" s="80"/>
      <c r="D304726" s="81"/>
      <c r="E304726" s="79"/>
      <c r="F304726" s="78"/>
      <c r="G304726" s="82"/>
      <c r="H304726" s="82"/>
      <c r="I304726" s="11"/>
    </row>
    <row r="304732" spans="1:9" s="4" customFormat="1" x14ac:dyDescent="0.2">
      <c r="A304732" s="25"/>
      <c r="B304732" s="64"/>
      <c r="C304732" s="80"/>
      <c r="D304732" s="81"/>
      <c r="E304732" s="79"/>
      <c r="F304732" s="78"/>
      <c r="G304732" s="82"/>
      <c r="H304732" s="82"/>
      <c r="I304732" s="11"/>
    </row>
    <row r="304736" spans="1:9" s="4" customFormat="1" x14ac:dyDescent="0.2">
      <c r="A304736" s="25"/>
      <c r="B304736" s="64"/>
      <c r="C304736" s="80"/>
      <c r="D304736" s="81"/>
      <c r="E304736" s="79"/>
      <c r="F304736" s="78"/>
      <c r="G304736" s="82"/>
      <c r="H304736" s="82"/>
      <c r="I304736" s="11"/>
    </row>
    <row r="304740" spans="1:9" s="4" customFormat="1" x14ac:dyDescent="0.2">
      <c r="A304740" s="25"/>
      <c r="B304740" s="64"/>
      <c r="C304740" s="80"/>
      <c r="D304740" s="81"/>
      <c r="E304740" s="79"/>
      <c r="F304740" s="78"/>
      <c r="G304740" s="82"/>
      <c r="H304740" s="82"/>
      <c r="I304740" s="11"/>
    </row>
    <row r="304742" spans="1:9" s="4" customFormat="1" x14ac:dyDescent="0.2">
      <c r="A304742" s="25"/>
      <c r="B304742" s="64"/>
      <c r="C304742" s="80"/>
      <c r="D304742" s="81"/>
      <c r="E304742" s="79"/>
      <c r="F304742" s="78"/>
      <c r="G304742" s="82"/>
      <c r="H304742" s="82"/>
      <c r="I304742" s="11"/>
    </row>
    <row r="304748" spans="1:9" s="4" customFormat="1" x14ac:dyDescent="0.2">
      <c r="A304748" s="25"/>
      <c r="B304748" s="64"/>
      <c r="C304748" s="80"/>
      <c r="D304748" s="81"/>
      <c r="E304748" s="79"/>
      <c r="F304748" s="78"/>
      <c r="G304748" s="82"/>
      <c r="H304748" s="82"/>
      <c r="I304748" s="11"/>
    </row>
    <row r="304752" spans="1:9" s="4" customFormat="1" x14ac:dyDescent="0.2">
      <c r="A304752" s="25"/>
      <c r="B304752" s="64"/>
      <c r="C304752" s="80"/>
      <c r="D304752" s="81"/>
      <c r="E304752" s="79"/>
      <c r="F304752" s="78"/>
      <c r="G304752" s="82"/>
      <c r="H304752" s="82"/>
      <c r="I304752" s="11"/>
    </row>
    <row r="304756" spans="1:9" s="4" customFormat="1" x14ac:dyDescent="0.2">
      <c r="A304756" s="25"/>
      <c r="B304756" s="64"/>
      <c r="C304756" s="80"/>
      <c r="D304756" s="81"/>
      <c r="E304756" s="79"/>
      <c r="F304756" s="78"/>
      <c r="G304756" s="82"/>
      <c r="H304756" s="82"/>
      <c r="I304756" s="11"/>
    </row>
    <row r="304758" spans="1:9" s="4" customFormat="1" x14ac:dyDescent="0.2">
      <c r="A304758" s="25"/>
      <c r="B304758" s="64"/>
      <c r="C304758" s="80"/>
      <c r="D304758" s="81"/>
      <c r="E304758" s="79"/>
      <c r="F304758" s="78"/>
      <c r="G304758" s="82"/>
      <c r="H304758" s="82"/>
      <c r="I304758" s="11"/>
    </row>
    <row r="304764" spans="1:9" s="4" customFormat="1" x14ac:dyDescent="0.2">
      <c r="A304764" s="25"/>
      <c r="B304764" s="64"/>
      <c r="C304764" s="80"/>
      <c r="D304764" s="81"/>
      <c r="E304764" s="79"/>
      <c r="F304764" s="78"/>
      <c r="G304764" s="82"/>
      <c r="H304764" s="82"/>
      <c r="I304764" s="11"/>
    </row>
    <row r="304768" spans="1:9" s="4" customFormat="1" x14ac:dyDescent="0.2">
      <c r="A304768" s="25"/>
      <c r="B304768" s="64"/>
      <c r="C304768" s="80"/>
      <c r="D304768" s="81"/>
      <c r="E304768" s="79"/>
      <c r="F304768" s="78"/>
      <c r="G304768" s="82"/>
      <c r="H304768" s="82"/>
      <c r="I304768" s="11"/>
    </row>
    <row r="304772" spans="1:9" s="4" customFormat="1" x14ac:dyDescent="0.2">
      <c r="A304772" s="25"/>
      <c r="B304772" s="64"/>
      <c r="C304772" s="80"/>
      <c r="D304772" s="81"/>
      <c r="E304772" s="79"/>
      <c r="F304772" s="78"/>
      <c r="G304772" s="82"/>
      <c r="H304772" s="82"/>
      <c r="I304772" s="11"/>
    </row>
    <row r="304774" spans="1:9" s="4" customFormat="1" x14ac:dyDescent="0.2">
      <c r="A304774" s="25"/>
      <c r="B304774" s="64"/>
      <c r="C304774" s="80"/>
      <c r="D304774" s="81"/>
      <c r="E304774" s="79"/>
      <c r="F304774" s="78"/>
      <c r="G304774" s="82"/>
      <c r="H304774" s="82"/>
      <c r="I304774" s="11"/>
    </row>
    <row r="304780" spans="1:9" s="4" customFormat="1" x14ac:dyDescent="0.2">
      <c r="A304780" s="25"/>
      <c r="B304780" s="64"/>
      <c r="C304780" s="80"/>
      <c r="D304780" s="81"/>
      <c r="E304780" s="79"/>
      <c r="F304780" s="78"/>
      <c r="G304780" s="82"/>
      <c r="H304780" s="82"/>
      <c r="I304780" s="11"/>
    </row>
    <row r="304784" spans="1:9" s="4" customFormat="1" x14ac:dyDescent="0.2">
      <c r="A304784" s="25"/>
      <c r="B304784" s="64"/>
      <c r="C304784" s="80"/>
      <c r="D304784" s="81"/>
      <c r="E304784" s="79"/>
      <c r="F304784" s="78"/>
      <c r="G304784" s="82"/>
      <c r="H304784" s="82"/>
      <c r="I304784" s="11"/>
    </row>
    <row r="304788" spans="1:9" s="4" customFormat="1" x14ac:dyDescent="0.2">
      <c r="A304788" s="25"/>
      <c r="B304788" s="64"/>
      <c r="C304788" s="80"/>
      <c r="D304788" s="81"/>
      <c r="E304788" s="79"/>
      <c r="F304788" s="78"/>
      <c r="G304788" s="82"/>
      <c r="H304788" s="82"/>
      <c r="I304788" s="11"/>
    </row>
    <row r="304790" spans="1:9" s="4" customFormat="1" x14ac:dyDescent="0.2">
      <c r="A304790" s="25"/>
      <c r="B304790" s="64"/>
      <c r="C304790" s="80"/>
      <c r="D304790" s="81"/>
      <c r="E304790" s="79"/>
      <c r="F304790" s="78"/>
      <c r="G304790" s="82"/>
      <c r="H304790" s="82"/>
      <c r="I304790" s="11"/>
    </row>
    <row r="304796" spans="1:9" s="4" customFormat="1" x14ac:dyDescent="0.2">
      <c r="A304796" s="25"/>
      <c r="B304796" s="64"/>
      <c r="C304796" s="80"/>
      <c r="D304796" s="81"/>
      <c r="E304796" s="79"/>
      <c r="F304796" s="78"/>
      <c r="G304796" s="82"/>
      <c r="H304796" s="82"/>
      <c r="I304796" s="11"/>
    </row>
    <row r="304800" spans="1:9" s="4" customFormat="1" x14ac:dyDescent="0.2">
      <c r="A304800" s="25"/>
      <c r="B304800" s="64"/>
      <c r="C304800" s="80"/>
      <c r="D304800" s="81"/>
      <c r="E304800" s="79"/>
      <c r="F304800" s="78"/>
      <c r="G304800" s="82"/>
      <c r="H304800" s="82"/>
      <c r="I304800" s="11"/>
    </row>
    <row r="304804" spans="1:9" s="4" customFormat="1" x14ac:dyDescent="0.2">
      <c r="A304804" s="25"/>
      <c r="B304804" s="64"/>
      <c r="C304804" s="80"/>
      <c r="D304804" s="81"/>
      <c r="E304804" s="79"/>
      <c r="F304804" s="78"/>
      <c r="G304804" s="82"/>
      <c r="H304804" s="82"/>
      <c r="I304804" s="11"/>
    </row>
    <row r="304806" spans="1:9" s="4" customFormat="1" x14ac:dyDescent="0.2">
      <c r="A304806" s="25"/>
      <c r="B304806" s="64"/>
      <c r="C304806" s="80"/>
      <c r="D304806" s="81"/>
      <c r="E304806" s="79"/>
      <c r="F304806" s="78"/>
      <c r="G304806" s="82"/>
      <c r="H304806" s="82"/>
      <c r="I304806" s="11"/>
    </row>
    <row r="304812" spans="1:9" s="4" customFormat="1" x14ac:dyDescent="0.2">
      <c r="A304812" s="25"/>
      <c r="B304812" s="64"/>
      <c r="C304812" s="80"/>
      <c r="D304812" s="81"/>
      <c r="E304812" s="79"/>
      <c r="F304812" s="78"/>
      <c r="G304812" s="82"/>
      <c r="H304812" s="82"/>
      <c r="I304812" s="11"/>
    </row>
    <row r="304816" spans="1:9" s="4" customFormat="1" x14ac:dyDescent="0.2">
      <c r="A304816" s="25"/>
      <c r="B304816" s="64"/>
      <c r="C304816" s="80"/>
      <c r="D304816" s="81"/>
      <c r="E304816" s="79"/>
      <c r="F304816" s="78"/>
      <c r="G304816" s="82"/>
      <c r="H304816" s="82"/>
      <c r="I304816" s="11"/>
    </row>
    <row r="304820" spans="1:9" s="4" customFormat="1" x14ac:dyDescent="0.2">
      <c r="A304820" s="25"/>
      <c r="B304820" s="64"/>
      <c r="C304820" s="80"/>
      <c r="D304820" s="81"/>
      <c r="E304820" s="79"/>
      <c r="F304820" s="78"/>
      <c r="G304820" s="82"/>
      <c r="H304820" s="82"/>
      <c r="I304820" s="11"/>
    </row>
    <row r="304822" spans="1:9" s="4" customFormat="1" x14ac:dyDescent="0.2">
      <c r="A304822" s="25"/>
      <c r="B304822" s="64"/>
      <c r="C304822" s="80"/>
      <c r="D304822" s="81"/>
      <c r="E304822" s="79"/>
      <c r="F304822" s="78"/>
      <c r="G304822" s="82"/>
      <c r="H304822" s="82"/>
      <c r="I304822" s="11"/>
    </row>
    <row r="304828" spans="1:9" s="4" customFormat="1" x14ac:dyDescent="0.2">
      <c r="A304828" s="25"/>
      <c r="B304828" s="64"/>
      <c r="C304828" s="80"/>
      <c r="D304828" s="81"/>
      <c r="E304828" s="79"/>
      <c r="F304828" s="78"/>
      <c r="G304828" s="82"/>
      <c r="H304828" s="82"/>
      <c r="I304828" s="11"/>
    </row>
    <row r="304832" spans="1:9" s="4" customFormat="1" x14ac:dyDescent="0.2">
      <c r="A304832" s="25"/>
      <c r="B304832" s="64"/>
      <c r="C304832" s="80"/>
      <c r="D304832" s="81"/>
      <c r="E304832" s="79"/>
      <c r="F304832" s="78"/>
      <c r="G304832" s="82"/>
      <c r="H304832" s="82"/>
      <c r="I304832" s="11"/>
    </row>
    <row r="304836" spans="1:9" s="4" customFormat="1" x14ac:dyDescent="0.2">
      <c r="A304836" s="25"/>
      <c r="B304836" s="64"/>
      <c r="C304836" s="80"/>
      <c r="D304836" s="81"/>
      <c r="E304836" s="79"/>
      <c r="F304836" s="78"/>
      <c r="G304836" s="82"/>
      <c r="H304836" s="82"/>
      <c r="I304836" s="11"/>
    </row>
    <row r="304838" spans="1:9" s="4" customFormat="1" x14ac:dyDescent="0.2">
      <c r="A304838" s="25"/>
      <c r="B304838" s="64"/>
      <c r="C304838" s="80"/>
      <c r="D304838" s="81"/>
      <c r="E304838" s="79"/>
      <c r="F304838" s="78"/>
      <c r="G304838" s="82"/>
      <c r="H304838" s="82"/>
      <c r="I304838" s="11"/>
    </row>
    <row r="304844" spans="1:9" s="4" customFormat="1" x14ac:dyDescent="0.2">
      <c r="A304844" s="25"/>
      <c r="B304844" s="64"/>
      <c r="C304844" s="80"/>
      <c r="D304844" s="81"/>
      <c r="E304844" s="79"/>
      <c r="F304844" s="78"/>
      <c r="G304844" s="82"/>
      <c r="H304844" s="82"/>
      <c r="I304844" s="11"/>
    </row>
    <row r="304848" spans="1:9" s="4" customFormat="1" x14ac:dyDescent="0.2">
      <c r="A304848" s="25"/>
      <c r="B304848" s="64"/>
      <c r="C304848" s="80"/>
      <c r="D304848" s="81"/>
      <c r="E304848" s="79"/>
      <c r="F304848" s="78"/>
      <c r="G304848" s="82"/>
      <c r="H304848" s="82"/>
      <c r="I304848" s="11"/>
    </row>
    <row r="304852" spans="1:9" s="4" customFormat="1" x14ac:dyDescent="0.2">
      <c r="A304852" s="25"/>
      <c r="B304852" s="64"/>
      <c r="C304852" s="80"/>
      <c r="D304852" s="81"/>
      <c r="E304852" s="79"/>
      <c r="F304852" s="78"/>
      <c r="G304852" s="82"/>
      <c r="H304852" s="82"/>
      <c r="I304852" s="11"/>
    </row>
    <row r="304854" spans="1:9" s="4" customFormat="1" x14ac:dyDescent="0.2">
      <c r="A304854" s="25"/>
      <c r="B304854" s="64"/>
      <c r="C304854" s="80"/>
      <c r="D304854" s="81"/>
      <c r="E304854" s="79"/>
      <c r="F304854" s="78"/>
      <c r="G304854" s="82"/>
      <c r="H304854" s="82"/>
      <c r="I304854" s="11"/>
    </row>
    <row r="304860" spans="1:9" s="4" customFormat="1" x14ac:dyDescent="0.2">
      <c r="A304860" s="25"/>
      <c r="B304860" s="64"/>
      <c r="C304860" s="80"/>
      <c r="D304860" s="81"/>
      <c r="E304860" s="79"/>
      <c r="F304860" s="78"/>
      <c r="G304860" s="82"/>
      <c r="H304860" s="82"/>
      <c r="I304860" s="11"/>
    </row>
    <row r="304864" spans="1:9" s="4" customFormat="1" x14ac:dyDescent="0.2">
      <c r="A304864" s="25"/>
      <c r="B304864" s="64"/>
      <c r="C304864" s="80"/>
      <c r="D304864" s="81"/>
      <c r="E304864" s="79"/>
      <c r="F304864" s="78"/>
      <c r="G304864" s="82"/>
      <c r="H304864" s="82"/>
      <c r="I304864" s="11"/>
    </row>
    <row r="304868" spans="1:9" s="4" customFormat="1" x14ac:dyDescent="0.2">
      <c r="A304868" s="25"/>
      <c r="B304868" s="64"/>
      <c r="C304868" s="80"/>
      <c r="D304868" s="81"/>
      <c r="E304868" s="79"/>
      <c r="F304868" s="78"/>
      <c r="G304868" s="82"/>
      <c r="H304868" s="82"/>
      <c r="I304868" s="11"/>
    </row>
    <row r="304870" spans="1:9" s="4" customFormat="1" x14ac:dyDescent="0.2">
      <c r="A304870" s="25"/>
      <c r="B304870" s="64"/>
      <c r="C304870" s="80"/>
      <c r="D304870" s="81"/>
      <c r="E304870" s="79"/>
      <c r="F304870" s="78"/>
      <c r="G304870" s="82"/>
      <c r="H304870" s="82"/>
      <c r="I304870" s="11"/>
    </row>
    <row r="304876" spans="1:9" s="4" customFormat="1" x14ac:dyDescent="0.2">
      <c r="A304876" s="25"/>
      <c r="B304876" s="64"/>
      <c r="C304876" s="80"/>
      <c r="D304876" s="81"/>
      <c r="E304876" s="79"/>
      <c r="F304876" s="78"/>
      <c r="G304876" s="82"/>
      <c r="H304876" s="82"/>
      <c r="I304876" s="11"/>
    </row>
    <row r="304880" spans="1:9" s="4" customFormat="1" x14ac:dyDescent="0.2">
      <c r="A304880" s="25"/>
      <c r="B304880" s="64"/>
      <c r="C304880" s="80"/>
      <c r="D304880" s="81"/>
      <c r="E304880" s="79"/>
      <c r="F304880" s="78"/>
      <c r="G304880" s="82"/>
      <c r="H304880" s="82"/>
      <c r="I304880" s="11"/>
    </row>
    <row r="304884" spans="1:9" s="4" customFormat="1" x14ac:dyDescent="0.2">
      <c r="A304884" s="25"/>
      <c r="B304884" s="64"/>
      <c r="C304884" s="80"/>
      <c r="D304884" s="81"/>
      <c r="E304884" s="79"/>
      <c r="F304884" s="78"/>
      <c r="G304884" s="82"/>
      <c r="H304884" s="82"/>
      <c r="I304884" s="11"/>
    </row>
    <row r="304886" spans="1:9" s="4" customFormat="1" x14ac:dyDescent="0.2">
      <c r="A304886" s="25"/>
      <c r="B304886" s="64"/>
      <c r="C304886" s="80"/>
      <c r="D304886" s="81"/>
      <c r="E304886" s="79"/>
      <c r="F304886" s="78"/>
      <c r="G304886" s="82"/>
      <c r="H304886" s="82"/>
      <c r="I304886" s="11"/>
    </row>
    <row r="304892" spans="1:9" s="4" customFormat="1" x14ac:dyDescent="0.2">
      <c r="A304892" s="25"/>
      <c r="B304892" s="64"/>
      <c r="C304892" s="80"/>
      <c r="D304892" s="81"/>
      <c r="E304892" s="79"/>
      <c r="F304892" s="78"/>
      <c r="G304892" s="82"/>
      <c r="H304892" s="82"/>
      <c r="I304892" s="11"/>
    </row>
    <row r="304896" spans="1:9" s="4" customFormat="1" x14ac:dyDescent="0.2">
      <c r="A304896" s="25"/>
      <c r="B304896" s="64"/>
      <c r="C304896" s="80"/>
      <c r="D304896" s="81"/>
      <c r="E304896" s="79"/>
      <c r="F304896" s="78"/>
      <c r="G304896" s="82"/>
      <c r="H304896" s="82"/>
      <c r="I304896" s="11"/>
    </row>
    <row r="304900" spans="1:9" s="4" customFormat="1" x14ac:dyDescent="0.2">
      <c r="A304900" s="25"/>
      <c r="B304900" s="64"/>
      <c r="C304900" s="80"/>
      <c r="D304900" s="81"/>
      <c r="E304900" s="79"/>
      <c r="F304900" s="78"/>
      <c r="G304900" s="82"/>
      <c r="H304900" s="82"/>
      <c r="I304900" s="11"/>
    </row>
    <row r="304902" spans="1:9" s="4" customFormat="1" x14ac:dyDescent="0.2">
      <c r="A304902" s="25"/>
      <c r="B304902" s="64"/>
      <c r="C304902" s="80"/>
      <c r="D304902" s="81"/>
      <c r="E304902" s="79"/>
      <c r="F304902" s="78"/>
      <c r="G304902" s="82"/>
      <c r="H304902" s="82"/>
      <c r="I304902" s="11"/>
    </row>
    <row r="304908" spans="1:9" s="4" customFormat="1" x14ac:dyDescent="0.2">
      <c r="A304908" s="25"/>
      <c r="B304908" s="64"/>
      <c r="C304908" s="80"/>
      <c r="D304908" s="81"/>
      <c r="E304908" s="79"/>
      <c r="F304908" s="78"/>
      <c r="G304908" s="82"/>
      <c r="H304908" s="82"/>
      <c r="I304908" s="11"/>
    </row>
    <row r="304912" spans="1:9" s="4" customFormat="1" x14ac:dyDescent="0.2">
      <c r="A304912" s="25"/>
      <c r="B304912" s="64"/>
      <c r="C304912" s="80"/>
      <c r="D304912" s="81"/>
      <c r="E304912" s="79"/>
      <c r="F304912" s="78"/>
      <c r="G304912" s="82"/>
      <c r="H304912" s="82"/>
      <c r="I304912" s="11"/>
    </row>
    <row r="304916" spans="1:9" s="4" customFormat="1" x14ac:dyDescent="0.2">
      <c r="A304916" s="25"/>
      <c r="B304916" s="64"/>
      <c r="C304916" s="80"/>
      <c r="D304916" s="81"/>
      <c r="E304916" s="79"/>
      <c r="F304916" s="78"/>
      <c r="G304916" s="82"/>
      <c r="H304916" s="82"/>
      <c r="I304916" s="11"/>
    </row>
    <row r="304918" spans="1:9" s="4" customFormat="1" x14ac:dyDescent="0.2">
      <c r="A304918" s="25"/>
      <c r="B304918" s="64"/>
      <c r="C304918" s="80"/>
      <c r="D304918" s="81"/>
      <c r="E304918" s="79"/>
      <c r="F304918" s="78"/>
      <c r="G304918" s="82"/>
      <c r="H304918" s="82"/>
      <c r="I304918" s="11"/>
    </row>
    <row r="304924" spans="1:9" s="4" customFormat="1" x14ac:dyDescent="0.2">
      <c r="A304924" s="25"/>
      <c r="B304924" s="64"/>
      <c r="C304924" s="80"/>
      <c r="D304924" s="81"/>
      <c r="E304924" s="79"/>
      <c r="F304924" s="78"/>
      <c r="G304924" s="82"/>
      <c r="H304924" s="82"/>
      <c r="I304924" s="11"/>
    </row>
    <row r="304928" spans="1:9" s="4" customFormat="1" x14ac:dyDescent="0.2">
      <c r="A304928" s="25"/>
      <c r="B304928" s="64"/>
      <c r="C304928" s="80"/>
      <c r="D304928" s="81"/>
      <c r="E304928" s="79"/>
      <c r="F304928" s="78"/>
      <c r="G304928" s="82"/>
      <c r="H304928" s="82"/>
      <c r="I304928" s="11"/>
    </row>
    <row r="304932" spans="1:9" s="4" customFormat="1" x14ac:dyDescent="0.2">
      <c r="A304932" s="25"/>
      <c r="B304932" s="64"/>
      <c r="C304932" s="80"/>
      <c r="D304932" s="81"/>
      <c r="E304932" s="79"/>
      <c r="F304932" s="78"/>
      <c r="G304932" s="82"/>
      <c r="H304932" s="82"/>
      <c r="I304932" s="11"/>
    </row>
    <row r="304934" spans="1:9" s="4" customFormat="1" x14ac:dyDescent="0.2">
      <c r="A304934" s="25"/>
      <c r="B304934" s="64"/>
      <c r="C304934" s="80"/>
      <c r="D304934" s="81"/>
      <c r="E304934" s="79"/>
      <c r="F304934" s="78"/>
      <c r="G304934" s="82"/>
      <c r="H304934" s="82"/>
      <c r="I304934" s="11"/>
    </row>
    <row r="304940" spans="1:9" s="4" customFormat="1" x14ac:dyDescent="0.2">
      <c r="A304940" s="25"/>
      <c r="B304940" s="64"/>
      <c r="C304940" s="80"/>
      <c r="D304940" s="81"/>
      <c r="E304940" s="79"/>
      <c r="F304940" s="78"/>
      <c r="G304940" s="82"/>
      <c r="H304940" s="82"/>
      <c r="I304940" s="11"/>
    </row>
    <row r="304944" spans="1:9" s="4" customFormat="1" x14ac:dyDescent="0.2">
      <c r="A304944" s="25"/>
      <c r="B304944" s="64"/>
      <c r="C304944" s="80"/>
      <c r="D304944" s="81"/>
      <c r="E304944" s="79"/>
      <c r="F304944" s="78"/>
      <c r="G304944" s="82"/>
      <c r="H304944" s="82"/>
      <c r="I304944" s="11"/>
    </row>
    <row r="304948" spans="1:9" s="4" customFormat="1" x14ac:dyDescent="0.2">
      <c r="A304948" s="25"/>
      <c r="B304948" s="64"/>
      <c r="C304948" s="80"/>
      <c r="D304948" s="81"/>
      <c r="E304948" s="79"/>
      <c r="F304948" s="78"/>
      <c r="G304948" s="82"/>
      <c r="H304948" s="82"/>
      <c r="I304948" s="11"/>
    </row>
    <row r="304950" spans="1:9" s="4" customFormat="1" x14ac:dyDescent="0.2">
      <c r="A304950" s="25"/>
      <c r="B304950" s="64"/>
      <c r="C304950" s="80"/>
      <c r="D304950" s="81"/>
      <c r="E304950" s="79"/>
      <c r="F304950" s="78"/>
      <c r="G304950" s="82"/>
      <c r="H304950" s="82"/>
      <c r="I304950" s="11"/>
    </row>
    <row r="304956" spans="1:9" s="4" customFormat="1" x14ac:dyDescent="0.2">
      <c r="A304956" s="25"/>
      <c r="B304956" s="64"/>
      <c r="C304956" s="80"/>
      <c r="D304956" s="81"/>
      <c r="E304956" s="79"/>
      <c r="F304956" s="78"/>
      <c r="G304956" s="82"/>
      <c r="H304956" s="82"/>
      <c r="I304956" s="11"/>
    </row>
    <row r="304960" spans="1:9" s="4" customFormat="1" x14ac:dyDescent="0.2">
      <c r="A304960" s="25"/>
      <c r="B304960" s="64"/>
      <c r="C304960" s="80"/>
      <c r="D304960" s="81"/>
      <c r="E304960" s="79"/>
      <c r="F304960" s="78"/>
      <c r="G304960" s="82"/>
      <c r="H304960" s="82"/>
      <c r="I304960" s="11"/>
    </row>
    <row r="304964" spans="1:9" s="4" customFormat="1" x14ac:dyDescent="0.2">
      <c r="A304964" s="25"/>
      <c r="B304964" s="64"/>
      <c r="C304964" s="80"/>
      <c r="D304964" s="81"/>
      <c r="E304964" s="79"/>
      <c r="F304964" s="78"/>
      <c r="G304964" s="82"/>
      <c r="H304964" s="82"/>
      <c r="I304964" s="11"/>
    </row>
    <row r="304966" spans="1:9" s="4" customFormat="1" x14ac:dyDescent="0.2">
      <c r="A304966" s="25"/>
      <c r="B304966" s="64"/>
      <c r="C304966" s="80"/>
      <c r="D304966" s="81"/>
      <c r="E304966" s="79"/>
      <c r="F304966" s="78"/>
      <c r="G304966" s="82"/>
      <c r="H304966" s="82"/>
      <c r="I304966" s="11"/>
    </row>
    <row r="304972" spans="1:9" s="4" customFormat="1" x14ac:dyDescent="0.2">
      <c r="A304972" s="25"/>
      <c r="B304972" s="64"/>
      <c r="C304972" s="80"/>
      <c r="D304972" s="81"/>
      <c r="E304972" s="79"/>
      <c r="F304972" s="78"/>
      <c r="G304972" s="82"/>
      <c r="H304972" s="82"/>
      <c r="I304972" s="11"/>
    </row>
    <row r="304976" spans="1:9" s="4" customFormat="1" x14ac:dyDescent="0.2">
      <c r="A304976" s="25"/>
      <c r="B304976" s="64"/>
      <c r="C304976" s="80"/>
      <c r="D304976" s="81"/>
      <c r="E304976" s="79"/>
      <c r="F304976" s="78"/>
      <c r="G304976" s="82"/>
      <c r="H304976" s="82"/>
      <c r="I304976" s="11"/>
    </row>
    <row r="304980" spans="1:9" s="4" customFormat="1" x14ac:dyDescent="0.2">
      <c r="A304980" s="25"/>
      <c r="B304980" s="64"/>
      <c r="C304980" s="80"/>
      <c r="D304980" s="81"/>
      <c r="E304980" s="79"/>
      <c r="F304980" s="78"/>
      <c r="G304980" s="82"/>
      <c r="H304980" s="82"/>
      <c r="I304980" s="11"/>
    </row>
    <row r="304982" spans="1:9" s="4" customFormat="1" x14ac:dyDescent="0.2">
      <c r="A304982" s="25"/>
      <c r="B304982" s="64"/>
      <c r="C304982" s="80"/>
      <c r="D304982" s="81"/>
      <c r="E304982" s="79"/>
      <c r="F304982" s="78"/>
      <c r="G304982" s="82"/>
      <c r="H304982" s="82"/>
      <c r="I304982" s="11"/>
    </row>
    <row r="304988" spans="1:9" s="4" customFormat="1" x14ac:dyDescent="0.2">
      <c r="A304988" s="25"/>
      <c r="B304988" s="64"/>
      <c r="C304988" s="80"/>
      <c r="D304988" s="81"/>
      <c r="E304988" s="79"/>
      <c r="F304988" s="78"/>
      <c r="G304988" s="82"/>
      <c r="H304988" s="82"/>
      <c r="I304988" s="11"/>
    </row>
    <row r="304992" spans="1:9" s="4" customFormat="1" x14ac:dyDescent="0.2">
      <c r="A304992" s="25"/>
      <c r="B304992" s="64"/>
      <c r="C304992" s="80"/>
      <c r="D304992" s="81"/>
      <c r="E304992" s="79"/>
      <c r="F304992" s="78"/>
      <c r="G304992" s="82"/>
      <c r="H304992" s="82"/>
      <c r="I304992" s="11"/>
    </row>
    <row r="304996" spans="1:9" s="4" customFormat="1" x14ac:dyDescent="0.2">
      <c r="A304996" s="25"/>
      <c r="B304996" s="64"/>
      <c r="C304996" s="80"/>
      <c r="D304996" s="81"/>
      <c r="E304996" s="79"/>
      <c r="F304996" s="78"/>
      <c r="G304996" s="82"/>
      <c r="H304996" s="82"/>
      <c r="I304996" s="11"/>
    </row>
    <row r="304998" spans="1:9" s="4" customFormat="1" x14ac:dyDescent="0.2">
      <c r="A304998" s="25"/>
      <c r="B304998" s="64"/>
      <c r="C304998" s="80"/>
      <c r="D304998" s="81"/>
      <c r="E304998" s="79"/>
      <c r="F304998" s="78"/>
      <c r="G304998" s="82"/>
      <c r="H304998" s="82"/>
      <c r="I304998" s="11"/>
    </row>
    <row r="305004" spans="1:9" s="4" customFormat="1" x14ac:dyDescent="0.2">
      <c r="A305004" s="25"/>
      <c r="B305004" s="64"/>
      <c r="C305004" s="80"/>
      <c r="D305004" s="81"/>
      <c r="E305004" s="79"/>
      <c r="F305004" s="78"/>
      <c r="G305004" s="82"/>
      <c r="H305004" s="82"/>
      <c r="I305004" s="11"/>
    </row>
    <row r="305008" spans="1:9" s="4" customFormat="1" x14ac:dyDescent="0.2">
      <c r="A305008" s="25"/>
      <c r="B305008" s="64"/>
      <c r="C305008" s="80"/>
      <c r="D305008" s="81"/>
      <c r="E305008" s="79"/>
      <c r="F305008" s="78"/>
      <c r="G305008" s="82"/>
      <c r="H305008" s="82"/>
      <c r="I305008" s="11"/>
    </row>
    <row r="305012" spans="1:9" s="4" customFormat="1" x14ac:dyDescent="0.2">
      <c r="A305012" s="25"/>
      <c r="B305012" s="64"/>
      <c r="C305012" s="80"/>
      <c r="D305012" s="81"/>
      <c r="E305012" s="79"/>
      <c r="F305012" s="78"/>
      <c r="G305012" s="82"/>
      <c r="H305012" s="82"/>
      <c r="I305012" s="11"/>
    </row>
    <row r="305014" spans="1:9" s="4" customFormat="1" x14ac:dyDescent="0.2">
      <c r="A305014" s="25"/>
      <c r="B305014" s="64"/>
      <c r="C305014" s="80"/>
      <c r="D305014" s="81"/>
      <c r="E305014" s="79"/>
      <c r="F305014" s="78"/>
      <c r="G305014" s="82"/>
      <c r="H305014" s="82"/>
      <c r="I305014" s="11"/>
    </row>
    <row r="305020" spans="1:9" s="4" customFormat="1" x14ac:dyDescent="0.2">
      <c r="A305020" s="25"/>
      <c r="B305020" s="64"/>
      <c r="C305020" s="80"/>
      <c r="D305020" s="81"/>
      <c r="E305020" s="79"/>
      <c r="F305020" s="78"/>
      <c r="G305020" s="82"/>
      <c r="H305020" s="82"/>
      <c r="I305020" s="11"/>
    </row>
    <row r="305024" spans="1:9" s="4" customFormat="1" x14ac:dyDescent="0.2">
      <c r="A305024" s="25"/>
      <c r="B305024" s="64"/>
      <c r="C305024" s="80"/>
      <c r="D305024" s="81"/>
      <c r="E305024" s="79"/>
      <c r="F305024" s="78"/>
      <c r="G305024" s="82"/>
      <c r="H305024" s="82"/>
      <c r="I305024" s="11"/>
    </row>
    <row r="305028" spans="1:9" s="4" customFormat="1" x14ac:dyDescent="0.2">
      <c r="A305028" s="25"/>
      <c r="B305028" s="64"/>
      <c r="C305028" s="80"/>
      <c r="D305028" s="81"/>
      <c r="E305028" s="79"/>
      <c r="F305028" s="78"/>
      <c r="G305028" s="82"/>
      <c r="H305028" s="82"/>
      <c r="I305028" s="11"/>
    </row>
    <row r="305030" spans="1:9" s="4" customFormat="1" x14ac:dyDescent="0.2">
      <c r="A305030" s="25"/>
      <c r="B305030" s="64"/>
      <c r="C305030" s="80"/>
      <c r="D305030" s="81"/>
      <c r="E305030" s="79"/>
      <c r="F305030" s="78"/>
      <c r="G305030" s="82"/>
      <c r="H305030" s="82"/>
      <c r="I305030" s="11"/>
    </row>
    <row r="305036" spans="1:9" s="4" customFormat="1" x14ac:dyDescent="0.2">
      <c r="A305036" s="25"/>
      <c r="B305036" s="64"/>
      <c r="C305036" s="80"/>
      <c r="D305036" s="81"/>
      <c r="E305036" s="79"/>
      <c r="F305036" s="78"/>
      <c r="G305036" s="82"/>
      <c r="H305036" s="82"/>
      <c r="I305036" s="11"/>
    </row>
    <row r="305040" spans="1:9" s="4" customFormat="1" x14ac:dyDescent="0.2">
      <c r="A305040" s="25"/>
      <c r="B305040" s="64"/>
      <c r="C305040" s="80"/>
      <c r="D305040" s="81"/>
      <c r="E305040" s="79"/>
      <c r="F305040" s="78"/>
      <c r="G305040" s="82"/>
      <c r="H305040" s="82"/>
      <c r="I305040" s="11"/>
    </row>
    <row r="305044" spans="1:9" s="4" customFormat="1" x14ac:dyDescent="0.2">
      <c r="A305044" s="25"/>
      <c r="B305044" s="64"/>
      <c r="C305044" s="80"/>
      <c r="D305044" s="81"/>
      <c r="E305044" s="79"/>
      <c r="F305044" s="78"/>
      <c r="G305044" s="82"/>
      <c r="H305044" s="82"/>
      <c r="I305044" s="11"/>
    </row>
    <row r="305046" spans="1:9" s="4" customFormat="1" x14ac:dyDescent="0.2">
      <c r="A305046" s="25"/>
      <c r="B305046" s="64"/>
      <c r="C305046" s="80"/>
      <c r="D305046" s="81"/>
      <c r="E305046" s="79"/>
      <c r="F305046" s="78"/>
      <c r="G305046" s="82"/>
      <c r="H305046" s="82"/>
      <c r="I305046" s="11"/>
    </row>
    <row r="305052" spans="1:9" s="4" customFormat="1" x14ac:dyDescent="0.2">
      <c r="A305052" s="25"/>
      <c r="B305052" s="64"/>
      <c r="C305052" s="80"/>
      <c r="D305052" s="81"/>
      <c r="E305052" s="79"/>
      <c r="F305052" s="78"/>
      <c r="G305052" s="82"/>
      <c r="H305052" s="82"/>
      <c r="I305052" s="11"/>
    </row>
    <row r="305056" spans="1:9" s="4" customFormat="1" x14ac:dyDescent="0.2">
      <c r="A305056" s="25"/>
      <c r="B305056" s="64"/>
      <c r="C305056" s="80"/>
      <c r="D305056" s="81"/>
      <c r="E305056" s="79"/>
      <c r="F305056" s="78"/>
      <c r="G305056" s="82"/>
      <c r="H305056" s="82"/>
      <c r="I305056" s="11"/>
    </row>
    <row r="305060" spans="1:9" s="4" customFormat="1" x14ac:dyDescent="0.2">
      <c r="A305060" s="25"/>
      <c r="B305060" s="64"/>
      <c r="C305060" s="80"/>
      <c r="D305060" s="81"/>
      <c r="E305060" s="79"/>
      <c r="F305060" s="78"/>
      <c r="G305060" s="82"/>
      <c r="H305060" s="82"/>
      <c r="I305060" s="11"/>
    </row>
    <row r="305062" spans="1:9" s="4" customFormat="1" x14ac:dyDescent="0.2">
      <c r="A305062" s="25"/>
      <c r="B305062" s="64"/>
      <c r="C305062" s="80"/>
      <c r="D305062" s="81"/>
      <c r="E305062" s="79"/>
      <c r="F305062" s="78"/>
      <c r="G305062" s="82"/>
      <c r="H305062" s="82"/>
      <c r="I305062" s="11"/>
    </row>
    <row r="305068" spans="1:9" s="4" customFormat="1" x14ac:dyDescent="0.2">
      <c r="A305068" s="25"/>
      <c r="B305068" s="64"/>
      <c r="C305068" s="80"/>
      <c r="D305068" s="81"/>
      <c r="E305068" s="79"/>
      <c r="F305068" s="78"/>
      <c r="G305068" s="82"/>
      <c r="H305068" s="82"/>
      <c r="I305068" s="11"/>
    </row>
    <row r="305072" spans="1:9" s="4" customFormat="1" x14ac:dyDescent="0.2">
      <c r="A305072" s="25"/>
      <c r="B305072" s="64"/>
      <c r="C305072" s="80"/>
      <c r="D305072" s="81"/>
      <c r="E305072" s="79"/>
      <c r="F305072" s="78"/>
      <c r="G305072" s="82"/>
      <c r="H305072" s="82"/>
      <c r="I305072" s="11"/>
    </row>
    <row r="305076" spans="1:9" s="4" customFormat="1" x14ac:dyDescent="0.2">
      <c r="A305076" s="25"/>
      <c r="B305076" s="64"/>
      <c r="C305076" s="80"/>
      <c r="D305076" s="81"/>
      <c r="E305076" s="79"/>
      <c r="F305076" s="78"/>
      <c r="G305076" s="82"/>
      <c r="H305076" s="82"/>
      <c r="I305076" s="11"/>
    </row>
    <row r="305078" spans="1:9" s="4" customFormat="1" x14ac:dyDescent="0.2">
      <c r="A305078" s="25"/>
      <c r="B305078" s="64"/>
      <c r="C305078" s="80"/>
      <c r="D305078" s="81"/>
      <c r="E305078" s="79"/>
      <c r="F305078" s="78"/>
      <c r="G305078" s="82"/>
      <c r="H305078" s="82"/>
      <c r="I305078" s="11"/>
    </row>
    <row r="305084" spans="1:9" s="4" customFormat="1" x14ac:dyDescent="0.2">
      <c r="A305084" s="25"/>
      <c r="B305084" s="64"/>
      <c r="C305084" s="80"/>
      <c r="D305084" s="81"/>
      <c r="E305084" s="79"/>
      <c r="F305084" s="78"/>
      <c r="G305084" s="82"/>
      <c r="H305084" s="82"/>
      <c r="I305084" s="11"/>
    </row>
    <row r="305088" spans="1:9" s="4" customFormat="1" x14ac:dyDescent="0.2">
      <c r="A305088" s="25"/>
      <c r="B305088" s="64"/>
      <c r="C305088" s="80"/>
      <c r="D305088" s="81"/>
      <c r="E305088" s="79"/>
      <c r="F305088" s="78"/>
      <c r="G305088" s="82"/>
      <c r="H305088" s="82"/>
      <c r="I305088" s="11"/>
    </row>
    <row r="305092" spans="1:9" s="4" customFormat="1" x14ac:dyDescent="0.2">
      <c r="A305092" s="25"/>
      <c r="B305092" s="64"/>
      <c r="C305092" s="80"/>
      <c r="D305092" s="81"/>
      <c r="E305092" s="79"/>
      <c r="F305092" s="78"/>
      <c r="G305092" s="82"/>
      <c r="H305092" s="82"/>
      <c r="I305092" s="11"/>
    </row>
    <row r="305094" spans="1:9" s="4" customFormat="1" x14ac:dyDescent="0.2">
      <c r="A305094" s="25"/>
      <c r="B305094" s="64"/>
      <c r="C305094" s="80"/>
      <c r="D305094" s="81"/>
      <c r="E305094" s="79"/>
      <c r="F305094" s="78"/>
      <c r="G305094" s="82"/>
      <c r="H305094" s="82"/>
      <c r="I305094" s="11"/>
    </row>
    <row r="305100" spans="1:9" s="4" customFormat="1" x14ac:dyDescent="0.2">
      <c r="A305100" s="25"/>
      <c r="B305100" s="64"/>
      <c r="C305100" s="80"/>
      <c r="D305100" s="81"/>
      <c r="E305100" s="79"/>
      <c r="F305100" s="78"/>
      <c r="G305100" s="82"/>
      <c r="H305100" s="82"/>
      <c r="I305100" s="11"/>
    </row>
    <row r="305104" spans="1:9" s="4" customFormat="1" x14ac:dyDescent="0.2">
      <c r="A305104" s="25"/>
      <c r="B305104" s="64"/>
      <c r="C305104" s="80"/>
      <c r="D305104" s="81"/>
      <c r="E305104" s="79"/>
      <c r="F305104" s="78"/>
      <c r="G305104" s="82"/>
      <c r="H305104" s="82"/>
      <c r="I305104" s="11"/>
    </row>
    <row r="305108" spans="1:9" s="4" customFormat="1" x14ac:dyDescent="0.2">
      <c r="A305108" s="25"/>
      <c r="B305108" s="64"/>
      <c r="C305108" s="80"/>
      <c r="D305108" s="81"/>
      <c r="E305108" s="79"/>
      <c r="F305108" s="78"/>
      <c r="G305108" s="82"/>
      <c r="H305108" s="82"/>
      <c r="I305108" s="11"/>
    </row>
    <row r="305110" spans="1:9" s="4" customFormat="1" x14ac:dyDescent="0.2">
      <c r="A305110" s="25"/>
      <c r="B305110" s="64"/>
      <c r="C305110" s="80"/>
      <c r="D305110" s="81"/>
      <c r="E305110" s="79"/>
      <c r="F305110" s="78"/>
      <c r="G305110" s="82"/>
      <c r="H305110" s="82"/>
      <c r="I305110" s="11"/>
    </row>
    <row r="305116" spans="1:9" s="4" customFormat="1" x14ac:dyDescent="0.2">
      <c r="A305116" s="25"/>
      <c r="B305116" s="64"/>
      <c r="C305116" s="80"/>
      <c r="D305116" s="81"/>
      <c r="E305116" s="79"/>
      <c r="F305116" s="78"/>
      <c r="G305116" s="82"/>
      <c r="H305116" s="82"/>
      <c r="I305116" s="11"/>
    </row>
    <row r="305120" spans="1:9" s="4" customFormat="1" x14ac:dyDescent="0.2">
      <c r="A305120" s="25"/>
      <c r="B305120" s="64"/>
      <c r="C305120" s="80"/>
      <c r="D305120" s="81"/>
      <c r="E305120" s="79"/>
      <c r="F305120" s="78"/>
      <c r="G305120" s="82"/>
      <c r="H305120" s="82"/>
      <c r="I305120" s="11"/>
    </row>
    <row r="305124" spans="1:9" s="4" customFormat="1" x14ac:dyDescent="0.2">
      <c r="A305124" s="25"/>
      <c r="B305124" s="64"/>
      <c r="C305124" s="80"/>
      <c r="D305124" s="81"/>
      <c r="E305124" s="79"/>
      <c r="F305124" s="78"/>
      <c r="G305124" s="82"/>
      <c r="H305124" s="82"/>
      <c r="I305124" s="11"/>
    </row>
    <row r="305126" spans="1:9" s="4" customFormat="1" x14ac:dyDescent="0.2">
      <c r="A305126" s="25"/>
      <c r="B305126" s="64"/>
      <c r="C305126" s="80"/>
      <c r="D305126" s="81"/>
      <c r="E305126" s="79"/>
      <c r="F305126" s="78"/>
      <c r="G305126" s="82"/>
      <c r="H305126" s="82"/>
      <c r="I305126" s="11"/>
    </row>
    <row r="305132" spans="1:9" s="4" customFormat="1" x14ac:dyDescent="0.2">
      <c r="A305132" s="25"/>
      <c r="B305132" s="64"/>
      <c r="C305132" s="80"/>
      <c r="D305132" s="81"/>
      <c r="E305132" s="79"/>
      <c r="F305132" s="78"/>
      <c r="G305132" s="82"/>
      <c r="H305132" s="82"/>
      <c r="I305132" s="11"/>
    </row>
    <row r="305136" spans="1:9" s="4" customFormat="1" x14ac:dyDescent="0.2">
      <c r="A305136" s="25"/>
      <c r="B305136" s="64"/>
      <c r="C305136" s="80"/>
      <c r="D305136" s="81"/>
      <c r="E305136" s="79"/>
      <c r="F305136" s="78"/>
      <c r="G305136" s="82"/>
      <c r="H305136" s="82"/>
      <c r="I305136" s="11"/>
    </row>
    <row r="305140" spans="1:9" s="4" customFormat="1" x14ac:dyDescent="0.2">
      <c r="A305140" s="25"/>
      <c r="B305140" s="64"/>
      <c r="C305140" s="80"/>
      <c r="D305140" s="81"/>
      <c r="E305140" s="79"/>
      <c r="F305140" s="78"/>
      <c r="G305140" s="82"/>
      <c r="H305140" s="82"/>
      <c r="I305140" s="11"/>
    </row>
    <row r="305142" spans="1:9" s="4" customFormat="1" x14ac:dyDescent="0.2">
      <c r="A305142" s="25"/>
      <c r="B305142" s="64"/>
      <c r="C305142" s="80"/>
      <c r="D305142" s="81"/>
      <c r="E305142" s="79"/>
      <c r="F305142" s="78"/>
      <c r="G305142" s="82"/>
      <c r="H305142" s="82"/>
      <c r="I305142" s="11"/>
    </row>
    <row r="305148" spans="1:9" s="4" customFormat="1" x14ac:dyDescent="0.2">
      <c r="A305148" s="25"/>
      <c r="B305148" s="64"/>
      <c r="C305148" s="80"/>
      <c r="D305148" s="81"/>
      <c r="E305148" s="79"/>
      <c r="F305148" s="78"/>
      <c r="G305148" s="82"/>
      <c r="H305148" s="82"/>
      <c r="I305148" s="11"/>
    </row>
    <row r="305152" spans="1:9" s="4" customFormat="1" x14ac:dyDescent="0.2">
      <c r="A305152" s="25"/>
      <c r="B305152" s="64"/>
      <c r="C305152" s="80"/>
      <c r="D305152" s="81"/>
      <c r="E305152" s="79"/>
      <c r="F305152" s="78"/>
      <c r="G305152" s="82"/>
      <c r="H305152" s="82"/>
      <c r="I305152" s="11"/>
    </row>
    <row r="305156" spans="1:9" s="4" customFormat="1" x14ac:dyDescent="0.2">
      <c r="A305156" s="25"/>
      <c r="B305156" s="64"/>
      <c r="C305156" s="80"/>
      <c r="D305156" s="81"/>
      <c r="E305156" s="79"/>
      <c r="F305156" s="78"/>
      <c r="G305156" s="82"/>
      <c r="H305156" s="82"/>
      <c r="I305156" s="11"/>
    </row>
    <row r="305158" spans="1:9" s="4" customFormat="1" x14ac:dyDescent="0.2">
      <c r="A305158" s="25"/>
      <c r="B305158" s="64"/>
      <c r="C305158" s="80"/>
      <c r="D305158" s="81"/>
      <c r="E305158" s="79"/>
      <c r="F305158" s="78"/>
      <c r="G305158" s="82"/>
      <c r="H305158" s="82"/>
      <c r="I305158" s="11"/>
    </row>
    <row r="305164" spans="1:9" s="4" customFormat="1" x14ac:dyDescent="0.2">
      <c r="A305164" s="25"/>
      <c r="B305164" s="64"/>
      <c r="C305164" s="80"/>
      <c r="D305164" s="81"/>
      <c r="E305164" s="79"/>
      <c r="F305164" s="78"/>
      <c r="G305164" s="82"/>
      <c r="H305164" s="82"/>
      <c r="I305164" s="11"/>
    </row>
    <row r="305168" spans="1:9" s="4" customFormat="1" x14ac:dyDescent="0.2">
      <c r="A305168" s="25"/>
      <c r="B305168" s="64"/>
      <c r="C305168" s="80"/>
      <c r="D305168" s="81"/>
      <c r="E305168" s="79"/>
      <c r="F305168" s="78"/>
      <c r="G305168" s="82"/>
      <c r="H305168" s="82"/>
      <c r="I305168" s="11"/>
    </row>
    <row r="305172" spans="1:9" s="4" customFormat="1" x14ac:dyDescent="0.2">
      <c r="A305172" s="25"/>
      <c r="B305172" s="64"/>
      <c r="C305172" s="80"/>
      <c r="D305172" s="81"/>
      <c r="E305172" s="79"/>
      <c r="F305172" s="78"/>
      <c r="G305172" s="82"/>
      <c r="H305172" s="82"/>
      <c r="I305172" s="11"/>
    </row>
    <row r="305174" spans="1:9" s="4" customFormat="1" x14ac:dyDescent="0.2">
      <c r="A305174" s="25"/>
      <c r="B305174" s="64"/>
      <c r="C305174" s="80"/>
      <c r="D305174" s="81"/>
      <c r="E305174" s="79"/>
      <c r="F305174" s="78"/>
      <c r="G305174" s="82"/>
      <c r="H305174" s="82"/>
      <c r="I305174" s="11"/>
    </row>
    <row r="305180" spans="1:9" s="4" customFormat="1" x14ac:dyDescent="0.2">
      <c r="A305180" s="25"/>
      <c r="B305180" s="64"/>
      <c r="C305180" s="80"/>
      <c r="D305180" s="81"/>
      <c r="E305180" s="79"/>
      <c r="F305180" s="78"/>
      <c r="G305180" s="82"/>
      <c r="H305180" s="82"/>
      <c r="I305180" s="11"/>
    </row>
    <row r="305184" spans="1:9" s="4" customFormat="1" x14ac:dyDescent="0.2">
      <c r="A305184" s="25"/>
      <c r="B305184" s="64"/>
      <c r="C305184" s="80"/>
      <c r="D305184" s="81"/>
      <c r="E305184" s="79"/>
      <c r="F305184" s="78"/>
      <c r="G305184" s="82"/>
      <c r="H305184" s="82"/>
      <c r="I305184" s="11"/>
    </row>
    <row r="305188" spans="1:9" s="4" customFormat="1" x14ac:dyDescent="0.2">
      <c r="A305188" s="25"/>
      <c r="B305188" s="64"/>
      <c r="C305188" s="80"/>
      <c r="D305188" s="81"/>
      <c r="E305188" s="79"/>
      <c r="F305188" s="78"/>
      <c r="G305188" s="82"/>
      <c r="H305188" s="82"/>
      <c r="I305188" s="11"/>
    </row>
    <row r="305190" spans="1:9" s="4" customFormat="1" x14ac:dyDescent="0.2">
      <c r="A305190" s="25"/>
      <c r="B305190" s="64"/>
      <c r="C305190" s="80"/>
      <c r="D305190" s="81"/>
      <c r="E305190" s="79"/>
      <c r="F305190" s="78"/>
      <c r="G305190" s="82"/>
      <c r="H305190" s="82"/>
      <c r="I305190" s="11"/>
    </row>
    <row r="305196" spans="1:9" s="4" customFormat="1" x14ac:dyDescent="0.2">
      <c r="A305196" s="25"/>
      <c r="B305196" s="64"/>
      <c r="C305196" s="80"/>
      <c r="D305196" s="81"/>
      <c r="E305196" s="79"/>
      <c r="F305196" s="78"/>
      <c r="G305196" s="82"/>
      <c r="H305196" s="82"/>
      <c r="I305196" s="11"/>
    </row>
    <row r="305200" spans="1:9" s="4" customFormat="1" x14ac:dyDescent="0.2">
      <c r="A305200" s="25"/>
      <c r="B305200" s="64"/>
      <c r="C305200" s="80"/>
      <c r="D305200" s="81"/>
      <c r="E305200" s="79"/>
      <c r="F305200" s="78"/>
      <c r="G305200" s="82"/>
      <c r="H305200" s="82"/>
      <c r="I305200" s="11"/>
    </row>
    <row r="305204" spans="1:9" s="4" customFormat="1" x14ac:dyDescent="0.2">
      <c r="A305204" s="25"/>
      <c r="B305204" s="64"/>
      <c r="C305204" s="80"/>
      <c r="D305204" s="81"/>
      <c r="E305204" s="79"/>
      <c r="F305204" s="78"/>
      <c r="G305204" s="82"/>
      <c r="H305204" s="82"/>
      <c r="I305204" s="11"/>
    </row>
    <row r="305206" spans="1:9" s="4" customFormat="1" x14ac:dyDescent="0.2">
      <c r="A305206" s="25"/>
      <c r="B305206" s="64"/>
      <c r="C305206" s="80"/>
      <c r="D305206" s="81"/>
      <c r="E305206" s="79"/>
      <c r="F305206" s="78"/>
      <c r="G305206" s="82"/>
      <c r="H305206" s="82"/>
      <c r="I305206" s="11"/>
    </row>
    <row r="305212" spans="1:9" s="4" customFormat="1" x14ac:dyDescent="0.2">
      <c r="A305212" s="25"/>
      <c r="B305212" s="64"/>
      <c r="C305212" s="80"/>
      <c r="D305212" s="81"/>
      <c r="E305212" s="79"/>
      <c r="F305212" s="78"/>
      <c r="G305212" s="82"/>
      <c r="H305212" s="82"/>
      <c r="I305212" s="11"/>
    </row>
    <row r="305216" spans="1:9" s="4" customFormat="1" x14ac:dyDescent="0.2">
      <c r="A305216" s="25"/>
      <c r="B305216" s="64"/>
      <c r="C305216" s="80"/>
      <c r="D305216" s="81"/>
      <c r="E305216" s="79"/>
      <c r="F305216" s="78"/>
      <c r="G305216" s="82"/>
      <c r="H305216" s="82"/>
      <c r="I305216" s="11"/>
    </row>
    <row r="305220" spans="1:9" s="4" customFormat="1" x14ac:dyDescent="0.2">
      <c r="A305220" s="25"/>
      <c r="B305220" s="64"/>
      <c r="C305220" s="80"/>
      <c r="D305220" s="81"/>
      <c r="E305220" s="79"/>
      <c r="F305220" s="78"/>
      <c r="G305220" s="82"/>
      <c r="H305220" s="82"/>
      <c r="I305220" s="11"/>
    </row>
    <row r="305222" spans="1:9" s="4" customFormat="1" x14ac:dyDescent="0.2">
      <c r="A305222" s="25"/>
      <c r="B305222" s="64"/>
      <c r="C305222" s="80"/>
      <c r="D305222" s="81"/>
      <c r="E305222" s="79"/>
      <c r="F305222" s="78"/>
      <c r="G305222" s="82"/>
      <c r="H305222" s="82"/>
      <c r="I305222" s="11"/>
    </row>
    <row r="305228" spans="1:9" s="4" customFormat="1" x14ac:dyDescent="0.2">
      <c r="A305228" s="25"/>
      <c r="B305228" s="64"/>
      <c r="C305228" s="80"/>
      <c r="D305228" s="81"/>
      <c r="E305228" s="79"/>
      <c r="F305228" s="78"/>
      <c r="G305228" s="82"/>
      <c r="H305228" s="82"/>
      <c r="I305228" s="11"/>
    </row>
    <row r="305232" spans="1:9" s="4" customFormat="1" x14ac:dyDescent="0.2">
      <c r="A305232" s="25"/>
      <c r="B305232" s="64"/>
      <c r="C305232" s="80"/>
      <c r="D305232" s="81"/>
      <c r="E305232" s="79"/>
      <c r="F305232" s="78"/>
      <c r="G305232" s="82"/>
      <c r="H305232" s="82"/>
      <c r="I305232" s="11"/>
    </row>
    <row r="305236" spans="1:9" s="4" customFormat="1" x14ac:dyDescent="0.2">
      <c r="A305236" s="25"/>
      <c r="B305236" s="64"/>
      <c r="C305236" s="80"/>
      <c r="D305236" s="81"/>
      <c r="E305236" s="79"/>
      <c r="F305236" s="78"/>
      <c r="G305236" s="82"/>
      <c r="H305236" s="82"/>
      <c r="I305236" s="11"/>
    </row>
    <row r="305238" spans="1:9" s="4" customFormat="1" x14ac:dyDescent="0.2">
      <c r="A305238" s="25"/>
      <c r="B305238" s="64"/>
      <c r="C305238" s="80"/>
      <c r="D305238" s="81"/>
      <c r="E305238" s="79"/>
      <c r="F305238" s="78"/>
      <c r="G305238" s="82"/>
      <c r="H305238" s="82"/>
      <c r="I305238" s="11"/>
    </row>
    <row r="305244" spans="1:9" s="4" customFormat="1" x14ac:dyDescent="0.2">
      <c r="A305244" s="25"/>
      <c r="B305244" s="64"/>
      <c r="C305244" s="80"/>
      <c r="D305244" s="81"/>
      <c r="E305244" s="79"/>
      <c r="F305244" s="78"/>
      <c r="G305244" s="82"/>
      <c r="H305244" s="82"/>
      <c r="I305244" s="11"/>
    </row>
    <row r="305248" spans="1:9" s="4" customFormat="1" x14ac:dyDescent="0.2">
      <c r="A305248" s="25"/>
      <c r="B305248" s="64"/>
      <c r="C305248" s="80"/>
      <c r="D305248" s="81"/>
      <c r="E305248" s="79"/>
      <c r="F305248" s="78"/>
      <c r="G305248" s="82"/>
      <c r="H305248" s="82"/>
      <c r="I305248" s="11"/>
    </row>
    <row r="305252" spans="1:9" s="4" customFormat="1" x14ac:dyDescent="0.2">
      <c r="A305252" s="25"/>
      <c r="B305252" s="64"/>
      <c r="C305252" s="80"/>
      <c r="D305252" s="81"/>
      <c r="E305252" s="79"/>
      <c r="F305252" s="78"/>
      <c r="G305252" s="82"/>
      <c r="H305252" s="82"/>
      <c r="I305252" s="11"/>
    </row>
    <row r="305254" spans="1:9" s="4" customFormat="1" x14ac:dyDescent="0.2">
      <c r="A305254" s="25"/>
      <c r="B305254" s="64"/>
      <c r="C305254" s="80"/>
      <c r="D305254" s="81"/>
      <c r="E305254" s="79"/>
      <c r="F305254" s="78"/>
      <c r="G305254" s="82"/>
      <c r="H305254" s="82"/>
      <c r="I305254" s="11"/>
    </row>
    <row r="305260" spans="1:9" s="4" customFormat="1" x14ac:dyDescent="0.2">
      <c r="A305260" s="25"/>
      <c r="B305260" s="64"/>
      <c r="C305260" s="80"/>
      <c r="D305260" s="81"/>
      <c r="E305260" s="79"/>
      <c r="F305260" s="78"/>
      <c r="G305260" s="82"/>
      <c r="H305260" s="82"/>
      <c r="I305260" s="11"/>
    </row>
    <row r="305264" spans="1:9" s="4" customFormat="1" x14ac:dyDescent="0.2">
      <c r="A305264" s="25"/>
      <c r="B305264" s="64"/>
      <c r="C305264" s="80"/>
      <c r="D305264" s="81"/>
      <c r="E305264" s="79"/>
      <c r="F305264" s="78"/>
      <c r="G305264" s="82"/>
      <c r="H305264" s="82"/>
      <c r="I305264" s="11"/>
    </row>
    <row r="305268" spans="1:9" s="4" customFormat="1" x14ac:dyDescent="0.2">
      <c r="A305268" s="25"/>
      <c r="B305268" s="64"/>
      <c r="C305268" s="80"/>
      <c r="D305268" s="81"/>
      <c r="E305268" s="79"/>
      <c r="F305268" s="78"/>
      <c r="G305268" s="82"/>
      <c r="H305268" s="82"/>
      <c r="I305268" s="11"/>
    </row>
    <row r="305270" spans="1:9" s="4" customFormat="1" x14ac:dyDescent="0.2">
      <c r="A305270" s="25"/>
      <c r="B305270" s="64"/>
      <c r="C305270" s="80"/>
      <c r="D305270" s="81"/>
      <c r="E305270" s="79"/>
      <c r="F305270" s="78"/>
      <c r="G305270" s="82"/>
      <c r="H305270" s="82"/>
      <c r="I305270" s="11"/>
    </row>
    <row r="305276" spans="1:9" s="4" customFormat="1" x14ac:dyDescent="0.2">
      <c r="A305276" s="25"/>
      <c r="B305276" s="64"/>
      <c r="C305276" s="80"/>
      <c r="D305276" s="81"/>
      <c r="E305276" s="79"/>
      <c r="F305276" s="78"/>
      <c r="G305276" s="82"/>
      <c r="H305276" s="82"/>
      <c r="I305276" s="11"/>
    </row>
    <row r="305280" spans="1:9" s="4" customFormat="1" x14ac:dyDescent="0.2">
      <c r="A305280" s="25"/>
      <c r="B305280" s="64"/>
      <c r="C305280" s="80"/>
      <c r="D305280" s="81"/>
      <c r="E305280" s="79"/>
      <c r="F305280" s="78"/>
      <c r="G305280" s="82"/>
      <c r="H305280" s="82"/>
      <c r="I305280" s="11"/>
    </row>
    <row r="305284" spans="1:9" s="4" customFormat="1" x14ac:dyDescent="0.2">
      <c r="A305284" s="25"/>
      <c r="B305284" s="64"/>
      <c r="C305284" s="80"/>
      <c r="D305284" s="81"/>
      <c r="E305284" s="79"/>
      <c r="F305284" s="78"/>
      <c r="G305284" s="82"/>
      <c r="H305284" s="82"/>
      <c r="I305284" s="11"/>
    </row>
    <row r="305286" spans="1:9" s="4" customFormat="1" x14ac:dyDescent="0.2">
      <c r="A305286" s="25"/>
      <c r="B305286" s="64"/>
      <c r="C305286" s="80"/>
      <c r="D305286" s="81"/>
      <c r="E305286" s="79"/>
      <c r="F305286" s="78"/>
      <c r="G305286" s="82"/>
      <c r="H305286" s="82"/>
      <c r="I305286" s="11"/>
    </row>
    <row r="305292" spans="1:9" s="4" customFormat="1" x14ac:dyDescent="0.2">
      <c r="A305292" s="25"/>
      <c r="B305292" s="64"/>
      <c r="C305292" s="80"/>
      <c r="D305292" s="81"/>
      <c r="E305292" s="79"/>
      <c r="F305292" s="78"/>
      <c r="G305292" s="82"/>
      <c r="H305292" s="82"/>
      <c r="I305292" s="11"/>
    </row>
    <row r="305296" spans="1:9" s="4" customFormat="1" x14ac:dyDescent="0.2">
      <c r="A305296" s="25"/>
      <c r="B305296" s="64"/>
      <c r="C305296" s="80"/>
      <c r="D305296" s="81"/>
      <c r="E305296" s="79"/>
      <c r="F305296" s="78"/>
      <c r="G305296" s="82"/>
      <c r="H305296" s="82"/>
      <c r="I305296" s="11"/>
    </row>
    <row r="305300" spans="1:9" s="4" customFormat="1" x14ac:dyDescent="0.2">
      <c r="A305300" s="25"/>
      <c r="B305300" s="64"/>
      <c r="C305300" s="80"/>
      <c r="D305300" s="81"/>
      <c r="E305300" s="79"/>
      <c r="F305300" s="78"/>
      <c r="G305300" s="82"/>
      <c r="H305300" s="82"/>
      <c r="I305300" s="11"/>
    </row>
    <row r="305302" spans="1:9" s="4" customFormat="1" x14ac:dyDescent="0.2">
      <c r="A305302" s="25"/>
      <c r="B305302" s="64"/>
      <c r="C305302" s="80"/>
      <c r="D305302" s="81"/>
      <c r="E305302" s="79"/>
      <c r="F305302" s="78"/>
      <c r="G305302" s="82"/>
      <c r="H305302" s="82"/>
      <c r="I305302" s="11"/>
    </row>
    <row r="305308" spans="1:9" s="4" customFormat="1" x14ac:dyDescent="0.2">
      <c r="A305308" s="25"/>
      <c r="B305308" s="64"/>
      <c r="C305308" s="80"/>
      <c r="D305308" s="81"/>
      <c r="E305308" s="79"/>
      <c r="F305308" s="78"/>
      <c r="G305308" s="82"/>
      <c r="H305308" s="82"/>
      <c r="I305308" s="11"/>
    </row>
    <row r="305312" spans="1:9" s="4" customFormat="1" x14ac:dyDescent="0.2">
      <c r="A305312" s="25"/>
      <c r="B305312" s="64"/>
      <c r="C305312" s="80"/>
      <c r="D305312" s="81"/>
      <c r="E305312" s="79"/>
      <c r="F305312" s="78"/>
      <c r="G305312" s="82"/>
      <c r="H305312" s="82"/>
      <c r="I305312" s="11"/>
    </row>
    <row r="305316" spans="1:9" s="4" customFormat="1" x14ac:dyDescent="0.2">
      <c r="A305316" s="25"/>
      <c r="B305316" s="64"/>
      <c r="C305316" s="80"/>
      <c r="D305316" s="81"/>
      <c r="E305316" s="79"/>
      <c r="F305316" s="78"/>
      <c r="G305316" s="82"/>
      <c r="H305316" s="82"/>
      <c r="I305316" s="11"/>
    </row>
    <row r="305318" spans="1:9" s="4" customFormat="1" x14ac:dyDescent="0.2">
      <c r="A305318" s="25"/>
      <c r="B305318" s="64"/>
      <c r="C305318" s="80"/>
      <c r="D305318" s="81"/>
      <c r="E305318" s="79"/>
      <c r="F305318" s="78"/>
      <c r="G305318" s="82"/>
      <c r="H305318" s="82"/>
      <c r="I305318" s="11"/>
    </row>
    <row r="305324" spans="1:9" s="4" customFormat="1" x14ac:dyDescent="0.2">
      <c r="A305324" s="25"/>
      <c r="B305324" s="64"/>
      <c r="C305324" s="80"/>
      <c r="D305324" s="81"/>
      <c r="E305324" s="79"/>
      <c r="F305324" s="78"/>
      <c r="G305324" s="82"/>
      <c r="H305324" s="82"/>
      <c r="I305324" s="11"/>
    </row>
    <row r="305328" spans="1:9" s="4" customFormat="1" x14ac:dyDescent="0.2">
      <c r="A305328" s="25"/>
      <c r="B305328" s="64"/>
      <c r="C305328" s="80"/>
      <c r="D305328" s="81"/>
      <c r="E305328" s="79"/>
      <c r="F305328" s="78"/>
      <c r="G305328" s="82"/>
      <c r="H305328" s="82"/>
      <c r="I305328" s="11"/>
    </row>
    <row r="305332" spans="1:9" s="4" customFormat="1" x14ac:dyDescent="0.2">
      <c r="A305332" s="25"/>
      <c r="B305332" s="64"/>
      <c r="C305332" s="80"/>
      <c r="D305332" s="81"/>
      <c r="E305332" s="79"/>
      <c r="F305332" s="78"/>
      <c r="G305332" s="82"/>
      <c r="H305332" s="82"/>
      <c r="I305332" s="11"/>
    </row>
    <row r="305334" spans="1:9" s="4" customFormat="1" x14ac:dyDescent="0.2">
      <c r="A305334" s="25"/>
      <c r="B305334" s="64"/>
      <c r="C305334" s="80"/>
      <c r="D305334" s="81"/>
      <c r="E305334" s="79"/>
      <c r="F305334" s="78"/>
      <c r="G305334" s="82"/>
      <c r="H305334" s="82"/>
      <c r="I305334" s="11"/>
    </row>
    <row r="305340" spans="1:9" s="4" customFormat="1" x14ac:dyDescent="0.2">
      <c r="A305340" s="25"/>
      <c r="B305340" s="64"/>
      <c r="C305340" s="80"/>
      <c r="D305340" s="81"/>
      <c r="E305340" s="79"/>
      <c r="F305340" s="78"/>
      <c r="G305340" s="82"/>
      <c r="H305340" s="82"/>
      <c r="I305340" s="11"/>
    </row>
    <row r="305344" spans="1:9" s="4" customFormat="1" x14ac:dyDescent="0.2">
      <c r="A305344" s="25"/>
      <c r="B305344" s="64"/>
      <c r="C305344" s="80"/>
      <c r="D305344" s="81"/>
      <c r="E305344" s="79"/>
      <c r="F305344" s="78"/>
      <c r="G305344" s="82"/>
      <c r="H305344" s="82"/>
      <c r="I305344" s="11"/>
    </row>
    <row r="305348" spans="1:9" s="4" customFormat="1" x14ac:dyDescent="0.2">
      <c r="A305348" s="25"/>
      <c r="B305348" s="64"/>
      <c r="C305348" s="80"/>
      <c r="D305348" s="81"/>
      <c r="E305348" s="79"/>
      <c r="F305348" s="78"/>
      <c r="G305348" s="82"/>
      <c r="H305348" s="82"/>
      <c r="I305348" s="11"/>
    </row>
    <row r="305350" spans="1:9" s="4" customFormat="1" x14ac:dyDescent="0.2">
      <c r="A305350" s="25"/>
      <c r="B305350" s="64"/>
      <c r="C305350" s="80"/>
      <c r="D305350" s="81"/>
      <c r="E305350" s="79"/>
      <c r="F305350" s="78"/>
      <c r="G305350" s="82"/>
      <c r="H305350" s="82"/>
      <c r="I305350" s="11"/>
    </row>
    <row r="305356" spans="1:9" s="4" customFormat="1" x14ac:dyDescent="0.2">
      <c r="A305356" s="25"/>
      <c r="B305356" s="64"/>
      <c r="C305356" s="80"/>
      <c r="D305356" s="81"/>
      <c r="E305356" s="79"/>
      <c r="F305356" s="78"/>
      <c r="G305356" s="82"/>
      <c r="H305356" s="82"/>
      <c r="I305356" s="11"/>
    </row>
    <row r="305360" spans="1:9" s="4" customFormat="1" x14ac:dyDescent="0.2">
      <c r="A305360" s="25"/>
      <c r="B305360" s="64"/>
      <c r="C305360" s="80"/>
      <c r="D305360" s="81"/>
      <c r="E305360" s="79"/>
      <c r="F305360" s="78"/>
      <c r="G305360" s="82"/>
      <c r="H305360" s="82"/>
      <c r="I305360" s="11"/>
    </row>
    <row r="305364" spans="1:9" s="4" customFormat="1" x14ac:dyDescent="0.2">
      <c r="A305364" s="25"/>
      <c r="B305364" s="64"/>
      <c r="C305364" s="80"/>
      <c r="D305364" s="81"/>
      <c r="E305364" s="79"/>
      <c r="F305364" s="78"/>
      <c r="G305364" s="82"/>
      <c r="H305364" s="82"/>
      <c r="I305364" s="11"/>
    </row>
    <row r="305366" spans="1:9" s="4" customFormat="1" x14ac:dyDescent="0.2">
      <c r="A305366" s="25"/>
      <c r="B305366" s="64"/>
      <c r="C305366" s="80"/>
      <c r="D305366" s="81"/>
      <c r="E305366" s="79"/>
      <c r="F305366" s="78"/>
      <c r="G305366" s="82"/>
      <c r="H305366" s="82"/>
      <c r="I305366" s="11"/>
    </row>
    <row r="305372" spans="1:9" s="4" customFormat="1" x14ac:dyDescent="0.2">
      <c r="A305372" s="25"/>
      <c r="B305372" s="64"/>
      <c r="C305372" s="80"/>
      <c r="D305372" s="81"/>
      <c r="E305372" s="79"/>
      <c r="F305372" s="78"/>
      <c r="G305372" s="82"/>
      <c r="H305372" s="82"/>
      <c r="I305372" s="11"/>
    </row>
    <row r="305376" spans="1:9" s="4" customFormat="1" x14ac:dyDescent="0.2">
      <c r="A305376" s="25"/>
      <c r="B305376" s="64"/>
      <c r="C305376" s="80"/>
      <c r="D305376" s="81"/>
      <c r="E305376" s="79"/>
      <c r="F305376" s="78"/>
      <c r="G305376" s="82"/>
      <c r="H305376" s="82"/>
      <c r="I305376" s="11"/>
    </row>
    <row r="305380" spans="1:9" s="4" customFormat="1" x14ac:dyDescent="0.2">
      <c r="A305380" s="25"/>
      <c r="B305380" s="64"/>
      <c r="C305380" s="80"/>
      <c r="D305380" s="81"/>
      <c r="E305380" s="79"/>
      <c r="F305380" s="78"/>
      <c r="G305380" s="82"/>
      <c r="H305380" s="82"/>
      <c r="I305380" s="11"/>
    </row>
    <row r="305382" spans="1:9" s="4" customFormat="1" x14ac:dyDescent="0.2">
      <c r="A305382" s="25"/>
      <c r="B305382" s="64"/>
      <c r="C305382" s="80"/>
      <c r="D305382" s="81"/>
      <c r="E305382" s="79"/>
      <c r="F305382" s="78"/>
      <c r="G305382" s="82"/>
      <c r="H305382" s="82"/>
      <c r="I305382" s="11"/>
    </row>
    <row r="305388" spans="1:9" s="4" customFormat="1" x14ac:dyDescent="0.2">
      <c r="A305388" s="25"/>
      <c r="B305388" s="64"/>
      <c r="C305388" s="80"/>
      <c r="D305388" s="81"/>
      <c r="E305388" s="79"/>
      <c r="F305388" s="78"/>
      <c r="G305388" s="82"/>
      <c r="H305388" s="82"/>
      <c r="I305388" s="11"/>
    </row>
    <row r="305392" spans="1:9" s="4" customFormat="1" x14ac:dyDescent="0.2">
      <c r="A305392" s="25"/>
      <c r="B305392" s="64"/>
      <c r="C305392" s="80"/>
      <c r="D305392" s="81"/>
      <c r="E305392" s="79"/>
      <c r="F305392" s="78"/>
      <c r="G305392" s="82"/>
      <c r="H305392" s="82"/>
      <c r="I305392" s="11"/>
    </row>
    <row r="305396" spans="1:9" s="4" customFormat="1" x14ac:dyDescent="0.2">
      <c r="A305396" s="25"/>
      <c r="B305396" s="64"/>
      <c r="C305396" s="80"/>
      <c r="D305396" s="81"/>
      <c r="E305396" s="79"/>
      <c r="F305396" s="78"/>
      <c r="G305396" s="82"/>
      <c r="H305396" s="82"/>
      <c r="I305396" s="11"/>
    </row>
    <row r="305398" spans="1:9" s="4" customFormat="1" x14ac:dyDescent="0.2">
      <c r="A305398" s="25"/>
      <c r="B305398" s="64"/>
      <c r="C305398" s="80"/>
      <c r="D305398" s="81"/>
      <c r="E305398" s="79"/>
      <c r="F305398" s="78"/>
      <c r="G305398" s="82"/>
      <c r="H305398" s="82"/>
      <c r="I305398" s="11"/>
    </row>
    <row r="305404" spans="1:9" s="4" customFormat="1" x14ac:dyDescent="0.2">
      <c r="A305404" s="25"/>
      <c r="B305404" s="64"/>
      <c r="C305404" s="80"/>
      <c r="D305404" s="81"/>
      <c r="E305404" s="79"/>
      <c r="F305404" s="78"/>
      <c r="G305404" s="82"/>
      <c r="H305404" s="82"/>
      <c r="I305404" s="11"/>
    </row>
    <row r="305408" spans="1:9" s="4" customFormat="1" x14ac:dyDescent="0.2">
      <c r="A305408" s="25"/>
      <c r="B305408" s="64"/>
      <c r="C305408" s="80"/>
      <c r="D305408" s="81"/>
      <c r="E305408" s="79"/>
      <c r="F305408" s="78"/>
      <c r="G305408" s="82"/>
      <c r="H305408" s="82"/>
      <c r="I305408" s="11"/>
    </row>
    <row r="305412" spans="1:9" s="4" customFormat="1" x14ac:dyDescent="0.2">
      <c r="A305412" s="25"/>
      <c r="B305412" s="64"/>
      <c r="C305412" s="80"/>
      <c r="D305412" s="81"/>
      <c r="E305412" s="79"/>
      <c r="F305412" s="78"/>
      <c r="G305412" s="82"/>
      <c r="H305412" s="82"/>
      <c r="I305412" s="11"/>
    </row>
    <row r="305414" spans="1:9" s="4" customFormat="1" x14ac:dyDescent="0.2">
      <c r="A305414" s="25"/>
      <c r="B305414" s="64"/>
      <c r="C305414" s="80"/>
      <c r="D305414" s="81"/>
      <c r="E305414" s="79"/>
      <c r="F305414" s="78"/>
      <c r="G305414" s="82"/>
      <c r="H305414" s="82"/>
      <c r="I305414" s="11"/>
    </row>
    <row r="305420" spans="1:9" s="4" customFormat="1" x14ac:dyDescent="0.2">
      <c r="A305420" s="25"/>
      <c r="B305420" s="64"/>
      <c r="C305420" s="80"/>
      <c r="D305420" s="81"/>
      <c r="E305420" s="79"/>
      <c r="F305420" s="78"/>
      <c r="G305420" s="82"/>
      <c r="H305420" s="82"/>
      <c r="I305420" s="11"/>
    </row>
    <row r="305424" spans="1:9" s="4" customFormat="1" x14ac:dyDescent="0.2">
      <c r="A305424" s="25"/>
      <c r="B305424" s="64"/>
      <c r="C305424" s="80"/>
      <c r="D305424" s="81"/>
      <c r="E305424" s="79"/>
      <c r="F305424" s="78"/>
      <c r="G305424" s="82"/>
      <c r="H305424" s="82"/>
      <c r="I305424" s="11"/>
    </row>
    <row r="305428" spans="1:9" s="4" customFormat="1" x14ac:dyDescent="0.2">
      <c r="A305428" s="25"/>
      <c r="B305428" s="64"/>
      <c r="C305428" s="80"/>
      <c r="D305428" s="81"/>
      <c r="E305428" s="79"/>
      <c r="F305428" s="78"/>
      <c r="G305428" s="82"/>
      <c r="H305428" s="82"/>
      <c r="I305428" s="11"/>
    </row>
    <row r="305430" spans="1:9" s="4" customFormat="1" x14ac:dyDescent="0.2">
      <c r="A305430" s="25"/>
      <c r="B305430" s="64"/>
      <c r="C305430" s="80"/>
      <c r="D305430" s="81"/>
      <c r="E305430" s="79"/>
      <c r="F305430" s="78"/>
      <c r="G305430" s="82"/>
      <c r="H305430" s="82"/>
      <c r="I305430" s="11"/>
    </row>
    <row r="305436" spans="1:9" s="4" customFormat="1" x14ac:dyDescent="0.2">
      <c r="A305436" s="25"/>
      <c r="B305436" s="64"/>
      <c r="C305436" s="80"/>
      <c r="D305436" s="81"/>
      <c r="E305436" s="79"/>
      <c r="F305436" s="78"/>
      <c r="G305436" s="82"/>
      <c r="H305436" s="82"/>
      <c r="I305436" s="11"/>
    </row>
    <row r="305440" spans="1:9" s="4" customFormat="1" x14ac:dyDescent="0.2">
      <c r="A305440" s="25"/>
      <c r="B305440" s="64"/>
      <c r="C305440" s="80"/>
      <c r="D305440" s="81"/>
      <c r="E305440" s="79"/>
      <c r="F305440" s="78"/>
      <c r="G305440" s="82"/>
      <c r="H305440" s="82"/>
      <c r="I305440" s="11"/>
    </row>
    <row r="305444" spans="1:9" s="4" customFormat="1" x14ac:dyDescent="0.2">
      <c r="A305444" s="25"/>
      <c r="B305444" s="64"/>
      <c r="C305444" s="80"/>
      <c r="D305444" s="81"/>
      <c r="E305444" s="79"/>
      <c r="F305444" s="78"/>
      <c r="G305444" s="82"/>
      <c r="H305444" s="82"/>
      <c r="I305444" s="11"/>
    </row>
    <row r="305446" spans="1:9" s="4" customFormat="1" x14ac:dyDescent="0.2">
      <c r="A305446" s="25"/>
      <c r="B305446" s="64"/>
      <c r="C305446" s="80"/>
      <c r="D305446" s="81"/>
      <c r="E305446" s="79"/>
      <c r="F305446" s="78"/>
      <c r="G305446" s="82"/>
      <c r="H305446" s="82"/>
      <c r="I305446" s="11"/>
    </row>
    <row r="305452" spans="1:9" s="4" customFormat="1" x14ac:dyDescent="0.2">
      <c r="A305452" s="25"/>
      <c r="B305452" s="64"/>
      <c r="C305452" s="80"/>
      <c r="D305452" s="81"/>
      <c r="E305452" s="79"/>
      <c r="F305452" s="78"/>
      <c r="G305452" s="82"/>
      <c r="H305452" s="82"/>
      <c r="I305452" s="11"/>
    </row>
    <row r="305456" spans="1:9" s="4" customFormat="1" x14ac:dyDescent="0.2">
      <c r="A305456" s="25"/>
      <c r="B305456" s="64"/>
      <c r="C305456" s="80"/>
      <c r="D305456" s="81"/>
      <c r="E305456" s="79"/>
      <c r="F305456" s="78"/>
      <c r="G305456" s="82"/>
      <c r="H305456" s="82"/>
      <c r="I305456" s="11"/>
    </row>
    <row r="305460" spans="1:9" s="4" customFormat="1" x14ac:dyDescent="0.2">
      <c r="A305460" s="25"/>
      <c r="B305460" s="64"/>
      <c r="C305460" s="80"/>
      <c r="D305460" s="81"/>
      <c r="E305460" s="79"/>
      <c r="F305460" s="78"/>
      <c r="G305460" s="82"/>
      <c r="H305460" s="82"/>
      <c r="I305460" s="11"/>
    </row>
    <row r="305462" spans="1:9" s="4" customFormat="1" x14ac:dyDescent="0.2">
      <c r="A305462" s="25"/>
      <c r="B305462" s="64"/>
      <c r="C305462" s="80"/>
      <c r="D305462" s="81"/>
      <c r="E305462" s="79"/>
      <c r="F305462" s="78"/>
      <c r="G305462" s="82"/>
      <c r="H305462" s="82"/>
      <c r="I305462" s="11"/>
    </row>
    <row r="305468" spans="1:9" s="4" customFormat="1" x14ac:dyDescent="0.2">
      <c r="A305468" s="25"/>
      <c r="B305468" s="64"/>
      <c r="C305468" s="80"/>
      <c r="D305468" s="81"/>
      <c r="E305468" s="79"/>
      <c r="F305468" s="78"/>
      <c r="G305468" s="82"/>
      <c r="H305468" s="82"/>
      <c r="I305468" s="11"/>
    </row>
    <row r="305472" spans="1:9" s="4" customFormat="1" x14ac:dyDescent="0.2">
      <c r="A305472" s="25"/>
      <c r="B305472" s="64"/>
      <c r="C305472" s="80"/>
      <c r="D305472" s="81"/>
      <c r="E305472" s="79"/>
      <c r="F305472" s="78"/>
      <c r="G305472" s="82"/>
      <c r="H305472" s="82"/>
      <c r="I305472" s="11"/>
    </row>
    <row r="305476" spans="1:9" s="4" customFormat="1" x14ac:dyDescent="0.2">
      <c r="A305476" s="25"/>
      <c r="B305476" s="64"/>
      <c r="C305476" s="80"/>
      <c r="D305476" s="81"/>
      <c r="E305476" s="79"/>
      <c r="F305476" s="78"/>
      <c r="G305476" s="82"/>
      <c r="H305476" s="82"/>
      <c r="I305476" s="11"/>
    </row>
    <row r="305478" spans="1:9" s="4" customFormat="1" x14ac:dyDescent="0.2">
      <c r="A305478" s="25"/>
      <c r="B305478" s="64"/>
      <c r="C305478" s="80"/>
      <c r="D305478" s="81"/>
      <c r="E305478" s="79"/>
      <c r="F305478" s="78"/>
      <c r="G305478" s="82"/>
      <c r="H305478" s="82"/>
      <c r="I305478" s="11"/>
    </row>
    <row r="305484" spans="1:9" s="4" customFormat="1" x14ac:dyDescent="0.2">
      <c r="A305484" s="25"/>
      <c r="B305484" s="64"/>
      <c r="C305484" s="80"/>
      <c r="D305484" s="81"/>
      <c r="E305484" s="79"/>
      <c r="F305484" s="78"/>
      <c r="G305484" s="82"/>
      <c r="H305484" s="82"/>
      <c r="I305484" s="11"/>
    </row>
    <row r="305488" spans="1:9" s="4" customFormat="1" x14ac:dyDescent="0.2">
      <c r="A305488" s="25"/>
      <c r="B305488" s="64"/>
      <c r="C305488" s="80"/>
      <c r="D305488" s="81"/>
      <c r="E305488" s="79"/>
      <c r="F305488" s="78"/>
      <c r="G305488" s="82"/>
      <c r="H305488" s="82"/>
      <c r="I305488" s="11"/>
    </row>
    <row r="305492" spans="1:9" s="4" customFormat="1" x14ac:dyDescent="0.2">
      <c r="A305492" s="25"/>
      <c r="B305492" s="64"/>
      <c r="C305492" s="80"/>
      <c r="D305492" s="81"/>
      <c r="E305492" s="79"/>
      <c r="F305492" s="78"/>
      <c r="G305492" s="82"/>
      <c r="H305492" s="82"/>
      <c r="I305492" s="11"/>
    </row>
    <row r="305494" spans="1:9" s="4" customFormat="1" x14ac:dyDescent="0.2">
      <c r="A305494" s="25"/>
      <c r="B305494" s="64"/>
      <c r="C305494" s="80"/>
      <c r="D305494" s="81"/>
      <c r="E305494" s="79"/>
      <c r="F305494" s="78"/>
      <c r="G305494" s="82"/>
      <c r="H305494" s="82"/>
      <c r="I305494" s="11"/>
    </row>
    <row r="305500" spans="1:9" s="4" customFormat="1" x14ac:dyDescent="0.2">
      <c r="A305500" s="25"/>
      <c r="B305500" s="64"/>
      <c r="C305500" s="80"/>
      <c r="D305500" s="81"/>
      <c r="E305500" s="79"/>
      <c r="F305500" s="78"/>
      <c r="G305500" s="82"/>
      <c r="H305500" s="82"/>
      <c r="I305500" s="11"/>
    </row>
    <row r="305504" spans="1:9" s="4" customFormat="1" x14ac:dyDescent="0.2">
      <c r="A305504" s="25"/>
      <c r="B305504" s="64"/>
      <c r="C305504" s="80"/>
      <c r="D305504" s="81"/>
      <c r="E305504" s="79"/>
      <c r="F305504" s="78"/>
      <c r="G305504" s="82"/>
      <c r="H305504" s="82"/>
      <c r="I305504" s="11"/>
    </row>
    <row r="305508" spans="1:9" s="4" customFormat="1" x14ac:dyDescent="0.2">
      <c r="A305508" s="25"/>
      <c r="B305508" s="64"/>
      <c r="C305508" s="80"/>
      <c r="D305508" s="81"/>
      <c r="E305508" s="79"/>
      <c r="F305508" s="78"/>
      <c r="G305508" s="82"/>
      <c r="H305508" s="82"/>
      <c r="I305508" s="11"/>
    </row>
    <row r="305510" spans="1:9" s="4" customFormat="1" x14ac:dyDescent="0.2">
      <c r="A305510" s="25"/>
      <c r="B305510" s="64"/>
      <c r="C305510" s="80"/>
      <c r="D305510" s="81"/>
      <c r="E305510" s="79"/>
      <c r="F305510" s="78"/>
      <c r="G305510" s="82"/>
      <c r="H305510" s="82"/>
      <c r="I305510" s="11"/>
    </row>
    <row r="305516" spans="1:9" s="4" customFormat="1" x14ac:dyDescent="0.2">
      <c r="A305516" s="25"/>
      <c r="B305516" s="64"/>
      <c r="C305516" s="80"/>
      <c r="D305516" s="81"/>
      <c r="E305516" s="79"/>
      <c r="F305516" s="78"/>
      <c r="G305516" s="82"/>
      <c r="H305516" s="82"/>
      <c r="I305516" s="11"/>
    </row>
    <row r="305520" spans="1:9" s="4" customFormat="1" x14ac:dyDescent="0.2">
      <c r="A305520" s="25"/>
      <c r="B305520" s="64"/>
      <c r="C305520" s="80"/>
      <c r="D305520" s="81"/>
      <c r="E305520" s="79"/>
      <c r="F305520" s="78"/>
      <c r="G305520" s="82"/>
      <c r="H305520" s="82"/>
      <c r="I305520" s="11"/>
    </row>
    <row r="305524" spans="1:9" s="4" customFormat="1" x14ac:dyDescent="0.2">
      <c r="A305524" s="25"/>
      <c r="B305524" s="64"/>
      <c r="C305524" s="80"/>
      <c r="D305524" s="81"/>
      <c r="E305524" s="79"/>
      <c r="F305524" s="78"/>
      <c r="G305524" s="82"/>
      <c r="H305524" s="82"/>
      <c r="I305524" s="11"/>
    </row>
    <row r="305526" spans="1:9" s="4" customFormat="1" x14ac:dyDescent="0.2">
      <c r="A305526" s="25"/>
      <c r="B305526" s="64"/>
      <c r="C305526" s="80"/>
      <c r="D305526" s="81"/>
      <c r="E305526" s="79"/>
      <c r="F305526" s="78"/>
      <c r="G305526" s="82"/>
      <c r="H305526" s="82"/>
      <c r="I305526" s="11"/>
    </row>
    <row r="305532" spans="1:9" s="4" customFormat="1" x14ac:dyDescent="0.2">
      <c r="A305532" s="25"/>
      <c r="B305532" s="64"/>
      <c r="C305532" s="80"/>
      <c r="D305532" s="81"/>
      <c r="E305532" s="79"/>
      <c r="F305532" s="78"/>
      <c r="G305532" s="82"/>
      <c r="H305532" s="82"/>
      <c r="I305532" s="11"/>
    </row>
    <row r="305536" spans="1:9" s="4" customFormat="1" x14ac:dyDescent="0.2">
      <c r="A305536" s="25"/>
      <c r="B305536" s="64"/>
      <c r="C305536" s="80"/>
      <c r="D305536" s="81"/>
      <c r="E305536" s="79"/>
      <c r="F305536" s="78"/>
      <c r="G305536" s="82"/>
      <c r="H305536" s="82"/>
      <c r="I305536" s="11"/>
    </row>
    <row r="305540" spans="1:9" s="4" customFormat="1" x14ac:dyDescent="0.2">
      <c r="A305540" s="25"/>
      <c r="B305540" s="64"/>
      <c r="C305540" s="80"/>
      <c r="D305540" s="81"/>
      <c r="E305540" s="79"/>
      <c r="F305540" s="78"/>
      <c r="G305540" s="82"/>
      <c r="H305540" s="82"/>
      <c r="I305540" s="11"/>
    </row>
    <row r="305542" spans="1:9" s="4" customFormat="1" x14ac:dyDescent="0.2">
      <c r="A305542" s="25"/>
      <c r="B305542" s="64"/>
      <c r="C305542" s="80"/>
      <c r="D305542" s="81"/>
      <c r="E305542" s="79"/>
      <c r="F305542" s="78"/>
      <c r="G305542" s="82"/>
      <c r="H305542" s="82"/>
      <c r="I305542" s="11"/>
    </row>
    <row r="305548" spans="1:9" s="4" customFormat="1" x14ac:dyDescent="0.2">
      <c r="A305548" s="25"/>
      <c r="B305548" s="64"/>
      <c r="C305548" s="80"/>
      <c r="D305548" s="81"/>
      <c r="E305548" s="79"/>
      <c r="F305548" s="78"/>
      <c r="G305548" s="82"/>
      <c r="H305548" s="82"/>
      <c r="I305548" s="11"/>
    </row>
    <row r="305552" spans="1:9" s="4" customFormat="1" x14ac:dyDescent="0.2">
      <c r="A305552" s="25"/>
      <c r="B305552" s="64"/>
      <c r="C305552" s="80"/>
      <c r="D305552" s="81"/>
      <c r="E305552" s="79"/>
      <c r="F305552" s="78"/>
      <c r="G305552" s="82"/>
      <c r="H305552" s="82"/>
      <c r="I305552" s="11"/>
    </row>
    <row r="305556" spans="1:9" s="4" customFormat="1" x14ac:dyDescent="0.2">
      <c r="A305556" s="25"/>
      <c r="B305556" s="64"/>
      <c r="C305556" s="80"/>
      <c r="D305556" s="81"/>
      <c r="E305556" s="79"/>
      <c r="F305556" s="78"/>
      <c r="G305556" s="82"/>
      <c r="H305556" s="82"/>
      <c r="I305556" s="11"/>
    </row>
    <row r="305558" spans="1:9" s="4" customFormat="1" x14ac:dyDescent="0.2">
      <c r="A305558" s="25"/>
      <c r="B305558" s="64"/>
      <c r="C305558" s="80"/>
      <c r="D305558" s="81"/>
      <c r="E305558" s="79"/>
      <c r="F305558" s="78"/>
      <c r="G305558" s="82"/>
      <c r="H305558" s="82"/>
      <c r="I305558" s="11"/>
    </row>
    <row r="305564" spans="1:9" s="4" customFormat="1" x14ac:dyDescent="0.2">
      <c r="A305564" s="25"/>
      <c r="B305564" s="64"/>
      <c r="C305564" s="80"/>
      <c r="D305564" s="81"/>
      <c r="E305564" s="79"/>
      <c r="F305564" s="78"/>
      <c r="G305564" s="82"/>
      <c r="H305564" s="82"/>
      <c r="I305564" s="11"/>
    </row>
    <row r="305568" spans="1:9" s="4" customFormat="1" x14ac:dyDescent="0.2">
      <c r="A305568" s="25"/>
      <c r="B305568" s="64"/>
      <c r="C305568" s="80"/>
      <c r="D305568" s="81"/>
      <c r="E305568" s="79"/>
      <c r="F305568" s="78"/>
      <c r="G305568" s="82"/>
      <c r="H305568" s="82"/>
      <c r="I305568" s="11"/>
    </row>
    <row r="305572" spans="1:9" s="4" customFormat="1" x14ac:dyDescent="0.2">
      <c r="A305572" s="25"/>
      <c r="B305572" s="64"/>
      <c r="C305572" s="80"/>
      <c r="D305572" s="81"/>
      <c r="E305572" s="79"/>
      <c r="F305572" s="78"/>
      <c r="G305572" s="82"/>
      <c r="H305572" s="82"/>
      <c r="I305572" s="11"/>
    </row>
    <row r="305574" spans="1:9" s="4" customFormat="1" x14ac:dyDescent="0.2">
      <c r="A305574" s="25"/>
      <c r="B305574" s="64"/>
      <c r="C305574" s="80"/>
      <c r="D305574" s="81"/>
      <c r="E305574" s="79"/>
      <c r="F305574" s="78"/>
      <c r="G305574" s="82"/>
      <c r="H305574" s="82"/>
      <c r="I305574" s="11"/>
    </row>
    <row r="305580" spans="1:9" s="4" customFormat="1" x14ac:dyDescent="0.2">
      <c r="A305580" s="25"/>
      <c r="B305580" s="64"/>
      <c r="C305580" s="80"/>
      <c r="D305580" s="81"/>
      <c r="E305580" s="79"/>
      <c r="F305580" s="78"/>
      <c r="G305580" s="82"/>
      <c r="H305580" s="82"/>
      <c r="I305580" s="11"/>
    </row>
    <row r="305584" spans="1:9" s="4" customFormat="1" x14ac:dyDescent="0.2">
      <c r="A305584" s="25"/>
      <c r="B305584" s="64"/>
      <c r="C305584" s="80"/>
      <c r="D305584" s="81"/>
      <c r="E305584" s="79"/>
      <c r="F305584" s="78"/>
      <c r="G305584" s="82"/>
      <c r="H305584" s="82"/>
      <c r="I305584" s="11"/>
    </row>
    <row r="305588" spans="1:9" s="4" customFormat="1" x14ac:dyDescent="0.2">
      <c r="A305588" s="25"/>
      <c r="B305588" s="64"/>
      <c r="C305588" s="80"/>
      <c r="D305588" s="81"/>
      <c r="E305588" s="79"/>
      <c r="F305588" s="78"/>
      <c r="G305588" s="82"/>
      <c r="H305588" s="82"/>
      <c r="I305588" s="11"/>
    </row>
    <row r="305590" spans="1:9" s="4" customFormat="1" x14ac:dyDescent="0.2">
      <c r="A305590" s="25"/>
      <c r="B305590" s="64"/>
      <c r="C305590" s="80"/>
      <c r="D305590" s="81"/>
      <c r="E305590" s="79"/>
      <c r="F305590" s="78"/>
      <c r="G305590" s="82"/>
      <c r="H305590" s="82"/>
      <c r="I305590" s="11"/>
    </row>
    <row r="305596" spans="1:9" s="4" customFormat="1" x14ac:dyDescent="0.2">
      <c r="A305596" s="25"/>
      <c r="B305596" s="64"/>
      <c r="C305596" s="80"/>
      <c r="D305596" s="81"/>
      <c r="E305596" s="79"/>
      <c r="F305596" s="78"/>
      <c r="G305596" s="82"/>
      <c r="H305596" s="82"/>
      <c r="I305596" s="11"/>
    </row>
    <row r="305600" spans="1:9" s="4" customFormat="1" x14ac:dyDescent="0.2">
      <c r="A305600" s="25"/>
      <c r="B305600" s="64"/>
      <c r="C305600" s="80"/>
      <c r="D305600" s="81"/>
      <c r="E305600" s="79"/>
      <c r="F305600" s="78"/>
      <c r="G305600" s="82"/>
      <c r="H305600" s="82"/>
      <c r="I305600" s="11"/>
    </row>
    <row r="305604" spans="1:9" s="4" customFormat="1" x14ac:dyDescent="0.2">
      <c r="A305604" s="25"/>
      <c r="B305604" s="64"/>
      <c r="C305604" s="80"/>
      <c r="D305604" s="81"/>
      <c r="E305604" s="79"/>
      <c r="F305604" s="78"/>
      <c r="G305604" s="82"/>
      <c r="H305604" s="82"/>
      <c r="I305604" s="11"/>
    </row>
    <row r="305606" spans="1:9" s="4" customFormat="1" x14ac:dyDescent="0.2">
      <c r="A305606" s="25"/>
      <c r="B305606" s="64"/>
      <c r="C305606" s="80"/>
      <c r="D305606" s="81"/>
      <c r="E305606" s="79"/>
      <c r="F305606" s="78"/>
      <c r="G305606" s="82"/>
      <c r="H305606" s="82"/>
      <c r="I305606" s="11"/>
    </row>
    <row r="305612" spans="1:9" s="4" customFormat="1" x14ac:dyDescent="0.2">
      <c r="A305612" s="25"/>
      <c r="B305612" s="64"/>
      <c r="C305612" s="80"/>
      <c r="D305612" s="81"/>
      <c r="E305612" s="79"/>
      <c r="F305612" s="78"/>
      <c r="G305612" s="82"/>
      <c r="H305612" s="82"/>
      <c r="I305612" s="11"/>
    </row>
    <row r="305616" spans="1:9" s="4" customFormat="1" x14ac:dyDescent="0.2">
      <c r="A305616" s="25"/>
      <c r="B305616" s="64"/>
      <c r="C305616" s="80"/>
      <c r="D305616" s="81"/>
      <c r="E305616" s="79"/>
      <c r="F305616" s="78"/>
      <c r="G305616" s="82"/>
      <c r="H305616" s="82"/>
      <c r="I305616" s="11"/>
    </row>
    <row r="305620" spans="1:9" s="4" customFormat="1" x14ac:dyDescent="0.2">
      <c r="A305620" s="25"/>
      <c r="B305620" s="64"/>
      <c r="C305620" s="80"/>
      <c r="D305620" s="81"/>
      <c r="E305620" s="79"/>
      <c r="F305620" s="78"/>
      <c r="G305620" s="82"/>
      <c r="H305620" s="82"/>
      <c r="I305620" s="11"/>
    </row>
    <row r="305622" spans="1:9" s="4" customFormat="1" x14ac:dyDescent="0.2">
      <c r="A305622" s="25"/>
      <c r="B305622" s="64"/>
      <c r="C305622" s="80"/>
      <c r="D305622" s="81"/>
      <c r="E305622" s="79"/>
      <c r="F305622" s="78"/>
      <c r="G305622" s="82"/>
      <c r="H305622" s="82"/>
      <c r="I305622" s="11"/>
    </row>
    <row r="305628" spans="1:9" s="4" customFormat="1" x14ac:dyDescent="0.2">
      <c r="A305628" s="25"/>
      <c r="B305628" s="64"/>
      <c r="C305628" s="80"/>
      <c r="D305628" s="81"/>
      <c r="E305628" s="79"/>
      <c r="F305628" s="78"/>
      <c r="G305628" s="82"/>
      <c r="H305628" s="82"/>
      <c r="I305628" s="11"/>
    </row>
    <row r="305632" spans="1:9" s="4" customFormat="1" x14ac:dyDescent="0.2">
      <c r="A305632" s="25"/>
      <c r="B305632" s="64"/>
      <c r="C305632" s="80"/>
      <c r="D305632" s="81"/>
      <c r="E305632" s="79"/>
      <c r="F305632" s="78"/>
      <c r="G305632" s="82"/>
      <c r="H305632" s="82"/>
      <c r="I305632" s="11"/>
    </row>
    <row r="305636" spans="1:9" s="4" customFormat="1" x14ac:dyDescent="0.2">
      <c r="A305636" s="25"/>
      <c r="B305636" s="64"/>
      <c r="C305636" s="80"/>
      <c r="D305636" s="81"/>
      <c r="E305636" s="79"/>
      <c r="F305636" s="78"/>
      <c r="G305636" s="82"/>
      <c r="H305636" s="82"/>
      <c r="I305636" s="11"/>
    </row>
    <row r="305638" spans="1:9" s="4" customFormat="1" x14ac:dyDescent="0.2">
      <c r="A305638" s="25"/>
      <c r="B305638" s="64"/>
      <c r="C305638" s="80"/>
      <c r="D305638" s="81"/>
      <c r="E305638" s="79"/>
      <c r="F305638" s="78"/>
      <c r="G305638" s="82"/>
      <c r="H305638" s="82"/>
      <c r="I305638" s="11"/>
    </row>
    <row r="305644" spans="1:9" s="4" customFormat="1" x14ac:dyDescent="0.2">
      <c r="A305644" s="25"/>
      <c r="B305644" s="64"/>
      <c r="C305644" s="80"/>
      <c r="D305644" s="81"/>
      <c r="E305644" s="79"/>
      <c r="F305644" s="78"/>
      <c r="G305644" s="82"/>
      <c r="H305644" s="82"/>
      <c r="I305644" s="11"/>
    </row>
    <row r="305648" spans="1:9" s="4" customFormat="1" x14ac:dyDescent="0.2">
      <c r="A305648" s="25"/>
      <c r="B305648" s="64"/>
      <c r="C305648" s="80"/>
      <c r="D305648" s="81"/>
      <c r="E305648" s="79"/>
      <c r="F305648" s="78"/>
      <c r="G305648" s="82"/>
      <c r="H305648" s="82"/>
      <c r="I305648" s="11"/>
    </row>
    <row r="305652" spans="1:9" s="4" customFormat="1" x14ac:dyDescent="0.2">
      <c r="A305652" s="25"/>
      <c r="B305652" s="64"/>
      <c r="C305652" s="80"/>
      <c r="D305652" s="81"/>
      <c r="E305652" s="79"/>
      <c r="F305652" s="78"/>
      <c r="G305652" s="82"/>
      <c r="H305652" s="82"/>
      <c r="I305652" s="11"/>
    </row>
    <row r="305654" spans="1:9" s="4" customFormat="1" x14ac:dyDescent="0.2">
      <c r="A305654" s="25"/>
      <c r="B305654" s="64"/>
      <c r="C305654" s="80"/>
      <c r="D305654" s="81"/>
      <c r="E305654" s="79"/>
      <c r="F305654" s="78"/>
      <c r="G305654" s="82"/>
      <c r="H305654" s="82"/>
      <c r="I305654" s="11"/>
    </row>
    <row r="305660" spans="1:9" s="4" customFormat="1" x14ac:dyDescent="0.2">
      <c r="A305660" s="25"/>
      <c r="B305660" s="64"/>
      <c r="C305660" s="80"/>
      <c r="D305660" s="81"/>
      <c r="E305660" s="79"/>
      <c r="F305660" s="78"/>
      <c r="G305660" s="82"/>
      <c r="H305660" s="82"/>
      <c r="I305660" s="11"/>
    </row>
    <row r="305664" spans="1:9" s="4" customFormat="1" x14ac:dyDescent="0.2">
      <c r="A305664" s="25"/>
      <c r="B305664" s="64"/>
      <c r="C305664" s="80"/>
      <c r="D305664" s="81"/>
      <c r="E305664" s="79"/>
      <c r="F305664" s="78"/>
      <c r="G305664" s="82"/>
      <c r="H305664" s="82"/>
      <c r="I305664" s="11"/>
    </row>
    <row r="305668" spans="1:9" s="4" customFormat="1" x14ac:dyDescent="0.2">
      <c r="A305668" s="25"/>
      <c r="B305668" s="64"/>
      <c r="C305668" s="80"/>
      <c r="D305668" s="81"/>
      <c r="E305668" s="79"/>
      <c r="F305668" s="78"/>
      <c r="G305668" s="82"/>
      <c r="H305668" s="82"/>
      <c r="I305668" s="11"/>
    </row>
    <row r="305670" spans="1:9" s="4" customFormat="1" x14ac:dyDescent="0.2">
      <c r="A305670" s="25"/>
      <c r="B305670" s="64"/>
      <c r="C305670" s="80"/>
      <c r="D305670" s="81"/>
      <c r="E305670" s="79"/>
      <c r="F305670" s="78"/>
      <c r="G305670" s="82"/>
      <c r="H305670" s="82"/>
      <c r="I305670" s="11"/>
    </row>
    <row r="305676" spans="1:9" s="4" customFormat="1" x14ac:dyDescent="0.2">
      <c r="A305676" s="25"/>
      <c r="B305676" s="64"/>
      <c r="C305676" s="80"/>
      <c r="D305676" s="81"/>
      <c r="E305676" s="79"/>
      <c r="F305676" s="78"/>
      <c r="G305676" s="82"/>
      <c r="H305676" s="82"/>
      <c r="I305676" s="11"/>
    </row>
    <row r="305680" spans="1:9" s="4" customFormat="1" x14ac:dyDescent="0.2">
      <c r="A305680" s="25"/>
      <c r="B305680" s="64"/>
      <c r="C305680" s="80"/>
      <c r="D305680" s="81"/>
      <c r="E305680" s="79"/>
      <c r="F305680" s="78"/>
      <c r="G305680" s="82"/>
      <c r="H305680" s="82"/>
      <c r="I305680" s="11"/>
    </row>
    <row r="305684" spans="1:9" s="4" customFormat="1" x14ac:dyDescent="0.2">
      <c r="A305684" s="25"/>
      <c r="B305684" s="64"/>
      <c r="C305684" s="80"/>
      <c r="D305684" s="81"/>
      <c r="E305684" s="79"/>
      <c r="F305684" s="78"/>
      <c r="G305684" s="82"/>
      <c r="H305684" s="82"/>
      <c r="I305684" s="11"/>
    </row>
    <row r="305686" spans="1:9" s="4" customFormat="1" x14ac:dyDescent="0.2">
      <c r="A305686" s="25"/>
      <c r="B305686" s="64"/>
      <c r="C305686" s="80"/>
      <c r="D305686" s="81"/>
      <c r="E305686" s="79"/>
      <c r="F305686" s="78"/>
      <c r="G305686" s="82"/>
      <c r="H305686" s="82"/>
      <c r="I305686" s="11"/>
    </row>
    <row r="305692" spans="1:9" s="4" customFormat="1" x14ac:dyDescent="0.2">
      <c r="A305692" s="25"/>
      <c r="B305692" s="64"/>
      <c r="C305692" s="80"/>
      <c r="D305692" s="81"/>
      <c r="E305692" s="79"/>
      <c r="F305692" s="78"/>
      <c r="G305692" s="82"/>
      <c r="H305692" s="82"/>
      <c r="I305692" s="11"/>
    </row>
    <row r="305696" spans="1:9" s="4" customFormat="1" x14ac:dyDescent="0.2">
      <c r="A305696" s="25"/>
      <c r="B305696" s="64"/>
      <c r="C305696" s="80"/>
      <c r="D305696" s="81"/>
      <c r="E305696" s="79"/>
      <c r="F305696" s="78"/>
      <c r="G305696" s="82"/>
      <c r="H305696" s="82"/>
      <c r="I305696" s="11"/>
    </row>
    <row r="305700" spans="1:9" s="4" customFormat="1" x14ac:dyDescent="0.2">
      <c r="A305700" s="25"/>
      <c r="B305700" s="64"/>
      <c r="C305700" s="80"/>
      <c r="D305700" s="81"/>
      <c r="E305700" s="79"/>
      <c r="F305700" s="78"/>
      <c r="G305700" s="82"/>
      <c r="H305700" s="82"/>
      <c r="I305700" s="11"/>
    </row>
    <row r="305702" spans="1:9" s="4" customFormat="1" x14ac:dyDescent="0.2">
      <c r="A305702" s="25"/>
      <c r="B305702" s="64"/>
      <c r="C305702" s="80"/>
      <c r="D305702" s="81"/>
      <c r="E305702" s="79"/>
      <c r="F305702" s="78"/>
      <c r="G305702" s="82"/>
      <c r="H305702" s="82"/>
      <c r="I305702" s="11"/>
    </row>
    <row r="305708" spans="1:9" s="4" customFormat="1" x14ac:dyDescent="0.2">
      <c r="A305708" s="25"/>
      <c r="B305708" s="64"/>
      <c r="C305708" s="80"/>
      <c r="D305708" s="81"/>
      <c r="E305708" s="79"/>
      <c r="F305708" s="78"/>
      <c r="G305708" s="82"/>
      <c r="H305708" s="82"/>
      <c r="I305708" s="11"/>
    </row>
    <row r="305712" spans="1:9" s="4" customFormat="1" x14ac:dyDescent="0.2">
      <c r="A305712" s="25"/>
      <c r="B305712" s="64"/>
      <c r="C305712" s="80"/>
      <c r="D305712" s="81"/>
      <c r="E305712" s="79"/>
      <c r="F305712" s="78"/>
      <c r="G305712" s="82"/>
      <c r="H305712" s="82"/>
      <c r="I305712" s="11"/>
    </row>
    <row r="305716" spans="1:9" s="4" customFormat="1" x14ac:dyDescent="0.2">
      <c r="A305716" s="25"/>
      <c r="B305716" s="64"/>
      <c r="C305716" s="80"/>
      <c r="D305716" s="81"/>
      <c r="E305716" s="79"/>
      <c r="F305716" s="78"/>
      <c r="G305716" s="82"/>
      <c r="H305716" s="82"/>
      <c r="I305716" s="11"/>
    </row>
    <row r="305718" spans="1:9" s="4" customFormat="1" x14ac:dyDescent="0.2">
      <c r="A305718" s="25"/>
      <c r="B305718" s="64"/>
      <c r="C305718" s="80"/>
      <c r="D305718" s="81"/>
      <c r="E305718" s="79"/>
      <c r="F305718" s="78"/>
      <c r="G305718" s="82"/>
      <c r="H305718" s="82"/>
      <c r="I305718" s="11"/>
    </row>
    <row r="305724" spans="1:9" s="4" customFormat="1" x14ac:dyDescent="0.2">
      <c r="A305724" s="25"/>
      <c r="B305724" s="64"/>
      <c r="C305724" s="80"/>
      <c r="D305724" s="81"/>
      <c r="E305724" s="79"/>
      <c r="F305724" s="78"/>
      <c r="G305724" s="82"/>
      <c r="H305724" s="82"/>
      <c r="I305724" s="11"/>
    </row>
    <row r="305728" spans="1:9" s="4" customFormat="1" x14ac:dyDescent="0.2">
      <c r="A305728" s="25"/>
      <c r="B305728" s="64"/>
      <c r="C305728" s="80"/>
      <c r="D305728" s="81"/>
      <c r="E305728" s="79"/>
      <c r="F305728" s="78"/>
      <c r="G305728" s="82"/>
      <c r="H305728" s="82"/>
      <c r="I305728" s="11"/>
    </row>
    <row r="305732" spans="1:9" s="4" customFormat="1" x14ac:dyDescent="0.2">
      <c r="A305732" s="25"/>
      <c r="B305732" s="64"/>
      <c r="C305732" s="80"/>
      <c r="D305732" s="81"/>
      <c r="E305732" s="79"/>
      <c r="F305732" s="78"/>
      <c r="G305732" s="82"/>
      <c r="H305732" s="82"/>
      <c r="I305732" s="11"/>
    </row>
    <row r="305734" spans="1:9" s="4" customFormat="1" x14ac:dyDescent="0.2">
      <c r="A305734" s="25"/>
      <c r="B305734" s="64"/>
      <c r="C305734" s="80"/>
      <c r="D305734" s="81"/>
      <c r="E305734" s="79"/>
      <c r="F305734" s="78"/>
      <c r="G305734" s="82"/>
      <c r="H305734" s="82"/>
      <c r="I305734" s="11"/>
    </row>
    <row r="305740" spans="1:9" s="4" customFormat="1" x14ac:dyDescent="0.2">
      <c r="A305740" s="25"/>
      <c r="B305740" s="64"/>
      <c r="C305740" s="80"/>
      <c r="D305740" s="81"/>
      <c r="E305740" s="79"/>
      <c r="F305740" s="78"/>
      <c r="G305740" s="82"/>
      <c r="H305740" s="82"/>
      <c r="I305740" s="11"/>
    </row>
    <row r="305744" spans="1:9" s="4" customFormat="1" x14ac:dyDescent="0.2">
      <c r="A305744" s="25"/>
      <c r="B305744" s="64"/>
      <c r="C305744" s="80"/>
      <c r="D305744" s="81"/>
      <c r="E305744" s="79"/>
      <c r="F305744" s="78"/>
      <c r="G305744" s="82"/>
      <c r="H305744" s="82"/>
      <c r="I305744" s="11"/>
    </row>
    <row r="305748" spans="1:9" s="4" customFormat="1" x14ac:dyDescent="0.2">
      <c r="A305748" s="25"/>
      <c r="B305748" s="64"/>
      <c r="C305748" s="80"/>
      <c r="D305748" s="81"/>
      <c r="E305748" s="79"/>
      <c r="F305748" s="78"/>
      <c r="G305748" s="82"/>
      <c r="H305748" s="82"/>
      <c r="I305748" s="11"/>
    </row>
    <row r="305750" spans="1:9" s="4" customFormat="1" x14ac:dyDescent="0.2">
      <c r="A305750" s="25"/>
      <c r="B305750" s="64"/>
      <c r="C305750" s="80"/>
      <c r="D305750" s="81"/>
      <c r="E305750" s="79"/>
      <c r="F305750" s="78"/>
      <c r="G305750" s="82"/>
      <c r="H305750" s="82"/>
      <c r="I305750" s="11"/>
    </row>
    <row r="305756" spans="1:9" s="4" customFormat="1" x14ac:dyDescent="0.2">
      <c r="A305756" s="25"/>
      <c r="B305756" s="64"/>
      <c r="C305756" s="80"/>
      <c r="D305756" s="81"/>
      <c r="E305756" s="79"/>
      <c r="F305756" s="78"/>
      <c r="G305756" s="82"/>
      <c r="H305756" s="82"/>
      <c r="I305756" s="11"/>
    </row>
    <row r="305760" spans="1:9" s="4" customFormat="1" x14ac:dyDescent="0.2">
      <c r="A305760" s="25"/>
      <c r="B305760" s="64"/>
      <c r="C305760" s="80"/>
      <c r="D305760" s="81"/>
      <c r="E305760" s="79"/>
      <c r="F305760" s="78"/>
      <c r="G305760" s="82"/>
      <c r="H305760" s="82"/>
      <c r="I305760" s="11"/>
    </row>
    <row r="305764" spans="1:9" s="4" customFormat="1" x14ac:dyDescent="0.2">
      <c r="A305764" s="25"/>
      <c r="B305764" s="64"/>
      <c r="C305764" s="80"/>
      <c r="D305764" s="81"/>
      <c r="E305764" s="79"/>
      <c r="F305764" s="78"/>
      <c r="G305764" s="82"/>
      <c r="H305764" s="82"/>
      <c r="I305764" s="11"/>
    </row>
    <row r="305766" spans="1:9" s="4" customFormat="1" x14ac:dyDescent="0.2">
      <c r="A305766" s="25"/>
      <c r="B305766" s="64"/>
      <c r="C305766" s="80"/>
      <c r="D305766" s="81"/>
      <c r="E305766" s="79"/>
      <c r="F305766" s="78"/>
      <c r="G305766" s="82"/>
      <c r="H305766" s="82"/>
      <c r="I305766" s="11"/>
    </row>
    <row r="305772" spans="1:9" s="4" customFormat="1" x14ac:dyDescent="0.2">
      <c r="A305772" s="25"/>
      <c r="B305772" s="64"/>
      <c r="C305772" s="80"/>
      <c r="D305772" s="81"/>
      <c r="E305772" s="79"/>
      <c r="F305772" s="78"/>
      <c r="G305772" s="82"/>
      <c r="H305772" s="82"/>
      <c r="I305772" s="11"/>
    </row>
    <row r="305776" spans="1:9" s="4" customFormat="1" x14ac:dyDescent="0.2">
      <c r="A305776" s="25"/>
      <c r="B305776" s="64"/>
      <c r="C305776" s="80"/>
      <c r="D305776" s="81"/>
      <c r="E305776" s="79"/>
      <c r="F305776" s="78"/>
      <c r="G305776" s="82"/>
      <c r="H305776" s="82"/>
      <c r="I305776" s="11"/>
    </row>
    <row r="305780" spans="1:9" s="4" customFormat="1" x14ac:dyDescent="0.2">
      <c r="A305780" s="25"/>
      <c r="B305780" s="64"/>
      <c r="C305780" s="80"/>
      <c r="D305780" s="81"/>
      <c r="E305780" s="79"/>
      <c r="F305780" s="78"/>
      <c r="G305780" s="82"/>
      <c r="H305780" s="82"/>
      <c r="I305780" s="11"/>
    </row>
    <row r="305782" spans="1:9" s="4" customFormat="1" x14ac:dyDescent="0.2">
      <c r="A305782" s="25"/>
      <c r="B305782" s="64"/>
      <c r="C305782" s="80"/>
      <c r="D305782" s="81"/>
      <c r="E305782" s="79"/>
      <c r="F305782" s="78"/>
      <c r="G305782" s="82"/>
      <c r="H305782" s="82"/>
      <c r="I305782" s="11"/>
    </row>
    <row r="305788" spans="1:9" s="4" customFormat="1" x14ac:dyDescent="0.2">
      <c r="A305788" s="25"/>
      <c r="B305788" s="64"/>
      <c r="C305788" s="80"/>
      <c r="D305788" s="81"/>
      <c r="E305788" s="79"/>
      <c r="F305788" s="78"/>
      <c r="G305788" s="82"/>
      <c r="H305788" s="82"/>
      <c r="I305788" s="11"/>
    </row>
    <row r="305792" spans="1:9" s="4" customFormat="1" x14ac:dyDescent="0.2">
      <c r="A305792" s="25"/>
      <c r="B305792" s="64"/>
      <c r="C305792" s="80"/>
      <c r="D305792" s="81"/>
      <c r="E305792" s="79"/>
      <c r="F305792" s="78"/>
      <c r="G305792" s="82"/>
      <c r="H305792" s="82"/>
      <c r="I305792" s="11"/>
    </row>
    <row r="305796" spans="1:9" s="4" customFormat="1" x14ac:dyDescent="0.2">
      <c r="A305796" s="25"/>
      <c r="B305796" s="64"/>
      <c r="C305796" s="80"/>
      <c r="D305796" s="81"/>
      <c r="E305796" s="79"/>
      <c r="F305796" s="78"/>
      <c r="G305796" s="82"/>
      <c r="H305796" s="82"/>
      <c r="I305796" s="11"/>
    </row>
    <row r="305798" spans="1:9" s="4" customFormat="1" x14ac:dyDescent="0.2">
      <c r="A305798" s="25"/>
      <c r="B305798" s="64"/>
      <c r="C305798" s="80"/>
      <c r="D305798" s="81"/>
      <c r="E305798" s="79"/>
      <c r="F305798" s="78"/>
      <c r="G305798" s="82"/>
      <c r="H305798" s="82"/>
      <c r="I305798" s="11"/>
    </row>
    <row r="305804" spans="1:9" s="4" customFormat="1" x14ac:dyDescent="0.2">
      <c r="A305804" s="25"/>
      <c r="B305804" s="64"/>
      <c r="C305804" s="80"/>
      <c r="D305804" s="81"/>
      <c r="E305804" s="79"/>
      <c r="F305804" s="78"/>
      <c r="G305804" s="82"/>
      <c r="H305804" s="82"/>
      <c r="I305804" s="11"/>
    </row>
    <row r="305808" spans="1:9" s="4" customFormat="1" x14ac:dyDescent="0.2">
      <c r="A305808" s="25"/>
      <c r="B305808" s="64"/>
      <c r="C305808" s="80"/>
      <c r="D305808" s="81"/>
      <c r="E305808" s="79"/>
      <c r="F305808" s="78"/>
      <c r="G305808" s="82"/>
      <c r="H305808" s="82"/>
      <c r="I305808" s="11"/>
    </row>
    <row r="305812" spans="1:9" s="4" customFormat="1" x14ac:dyDescent="0.2">
      <c r="A305812" s="25"/>
      <c r="B305812" s="64"/>
      <c r="C305812" s="80"/>
      <c r="D305812" s="81"/>
      <c r="E305812" s="79"/>
      <c r="F305812" s="78"/>
      <c r="G305812" s="82"/>
      <c r="H305812" s="82"/>
      <c r="I305812" s="11"/>
    </row>
    <row r="305814" spans="1:9" s="4" customFormat="1" x14ac:dyDescent="0.2">
      <c r="A305814" s="25"/>
      <c r="B305814" s="64"/>
      <c r="C305814" s="80"/>
      <c r="D305814" s="81"/>
      <c r="E305814" s="79"/>
      <c r="F305814" s="78"/>
      <c r="G305814" s="82"/>
      <c r="H305814" s="82"/>
      <c r="I305814" s="11"/>
    </row>
    <row r="305820" spans="1:9" s="4" customFormat="1" x14ac:dyDescent="0.2">
      <c r="A305820" s="25"/>
      <c r="B305820" s="64"/>
      <c r="C305820" s="80"/>
      <c r="D305820" s="81"/>
      <c r="E305820" s="79"/>
      <c r="F305820" s="78"/>
      <c r="G305820" s="82"/>
      <c r="H305820" s="82"/>
      <c r="I305820" s="11"/>
    </row>
    <row r="305824" spans="1:9" s="4" customFormat="1" x14ac:dyDescent="0.2">
      <c r="A305824" s="25"/>
      <c r="B305824" s="64"/>
      <c r="C305824" s="80"/>
      <c r="D305824" s="81"/>
      <c r="E305824" s="79"/>
      <c r="F305824" s="78"/>
      <c r="G305824" s="82"/>
      <c r="H305824" s="82"/>
      <c r="I305824" s="11"/>
    </row>
    <row r="305828" spans="1:9" s="4" customFormat="1" x14ac:dyDescent="0.2">
      <c r="A305828" s="25"/>
      <c r="B305828" s="64"/>
      <c r="C305828" s="80"/>
      <c r="D305828" s="81"/>
      <c r="E305828" s="79"/>
      <c r="F305828" s="78"/>
      <c r="G305828" s="82"/>
      <c r="H305828" s="82"/>
      <c r="I305828" s="11"/>
    </row>
    <row r="305830" spans="1:9" s="4" customFormat="1" x14ac:dyDescent="0.2">
      <c r="A305830" s="25"/>
      <c r="B305830" s="64"/>
      <c r="C305830" s="80"/>
      <c r="D305830" s="81"/>
      <c r="E305830" s="79"/>
      <c r="F305830" s="78"/>
      <c r="G305830" s="82"/>
      <c r="H305830" s="82"/>
      <c r="I305830" s="11"/>
    </row>
    <row r="305836" spans="1:9" s="4" customFormat="1" x14ac:dyDescent="0.2">
      <c r="A305836" s="25"/>
      <c r="B305836" s="64"/>
      <c r="C305836" s="80"/>
      <c r="D305836" s="81"/>
      <c r="E305836" s="79"/>
      <c r="F305836" s="78"/>
      <c r="G305836" s="82"/>
      <c r="H305836" s="82"/>
      <c r="I305836" s="11"/>
    </row>
    <row r="305840" spans="1:9" s="4" customFormat="1" x14ac:dyDescent="0.2">
      <c r="A305840" s="25"/>
      <c r="B305840" s="64"/>
      <c r="C305840" s="80"/>
      <c r="D305840" s="81"/>
      <c r="E305840" s="79"/>
      <c r="F305840" s="78"/>
      <c r="G305840" s="82"/>
      <c r="H305840" s="82"/>
      <c r="I305840" s="11"/>
    </row>
    <row r="305844" spans="1:9" s="4" customFormat="1" x14ac:dyDescent="0.2">
      <c r="A305844" s="25"/>
      <c r="B305844" s="64"/>
      <c r="C305844" s="80"/>
      <c r="D305844" s="81"/>
      <c r="E305844" s="79"/>
      <c r="F305844" s="78"/>
      <c r="G305844" s="82"/>
      <c r="H305844" s="82"/>
      <c r="I305844" s="11"/>
    </row>
    <row r="305846" spans="1:9" s="4" customFormat="1" x14ac:dyDescent="0.2">
      <c r="A305846" s="25"/>
      <c r="B305846" s="64"/>
      <c r="C305846" s="80"/>
      <c r="D305846" s="81"/>
      <c r="E305846" s="79"/>
      <c r="F305846" s="78"/>
      <c r="G305846" s="82"/>
      <c r="H305846" s="82"/>
      <c r="I305846" s="11"/>
    </row>
    <row r="305852" spans="1:9" s="4" customFormat="1" x14ac:dyDescent="0.2">
      <c r="A305852" s="25"/>
      <c r="B305852" s="64"/>
      <c r="C305852" s="80"/>
      <c r="D305852" s="81"/>
      <c r="E305852" s="79"/>
      <c r="F305852" s="78"/>
      <c r="G305852" s="82"/>
      <c r="H305852" s="82"/>
      <c r="I305852" s="11"/>
    </row>
    <row r="305856" spans="1:9" s="4" customFormat="1" x14ac:dyDescent="0.2">
      <c r="A305856" s="25"/>
      <c r="B305856" s="64"/>
      <c r="C305856" s="80"/>
      <c r="D305856" s="81"/>
      <c r="E305856" s="79"/>
      <c r="F305856" s="78"/>
      <c r="G305856" s="82"/>
      <c r="H305856" s="82"/>
      <c r="I305856" s="11"/>
    </row>
    <row r="305860" spans="1:9" s="4" customFormat="1" x14ac:dyDescent="0.2">
      <c r="A305860" s="25"/>
      <c r="B305860" s="64"/>
      <c r="C305860" s="80"/>
      <c r="D305860" s="81"/>
      <c r="E305860" s="79"/>
      <c r="F305860" s="78"/>
      <c r="G305860" s="82"/>
      <c r="H305860" s="82"/>
      <c r="I305860" s="11"/>
    </row>
    <row r="305862" spans="1:9" s="4" customFormat="1" x14ac:dyDescent="0.2">
      <c r="A305862" s="25"/>
      <c r="B305862" s="64"/>
      <c r="C305862" s="80"/>
      <c r="D305862" s="81"/>
      <c r="E305862" s="79"/>
      <c r="F305862" s="78"/>
      <c r="G305862" s="82"/>
      <c r="H305862" s="82"/>
      <c r="I305862" s="11"/>
    </row>
    <row r="305868" spans="1:9" s="4" customFormat="1" x14ac:dyDescent="0.2">
      <c r="A305868" s="25"/>
      <c r="B305868" s="64"/>
      <c r="C305868" s="80"/>
      <c r="D305868" s="81"/>
      <c r="E305868" s="79"/>
      <c r="F305868" s="78"/>
      <c r="G305868" s="82"/>
      <c r="H305868" s="82"/>
      <c r="I305868" s="11"/>
    </row>
    <row r="305872" spans="1:9" s="4" customFormat="1" x14ac:dyDescent="0.2">
      <c r="A305872" s="25"/>
      <c r="B305872" s="64"/>
      <c r="C305872" s="80"/>
      <c r="D305872" s="81"/>
      <c r="E305872" s="79"/>
      <c r="F305872" s="78"/>
      <c r="G305872" s="82"/>
      <c r="H305872" s="82"/>
      <c r="I305872" s="11"/>
    </row>
    <row r="305876" spans="1:9" s="4" customFormat="1" x14ac:dyDescent="0.2">
      <c r="A305876" s="25"/>
      <c r="B305876" s="64"/>
      <c r="C305876" s="80"/>
      <c r="D305876" s="81"/>
      <c r="E305876" s="79"/>
      <c r="F305876" s="78"/>
      <c r="G305876" s="82"/>
      <c r="H305876" s="82"/>
      <c r="I305876" s="11"/>
    </row>
    <row r="305878" spans="1:9" s="4" customFormat="1" x14ac:dyDescent="0.2">
      <c r="A305878" s="25"/>
      <c r="B305878" s="64"/>
      <c r="C305878" s="80"/>
      <c r="D305878" s="81"/>
      <c r="E305878" s="79"/>
      <c r="F305878" s="78"/>
      <c r="G305878" s="82"/>
      <c r="H305878" s="82"/>
      <c r="I305878" s="11"/>
    </row>
    <row r="305884" spans="1:9" s="4" customFormat="1" x14ac:dyDescent="0.2">
      <c r="A305884" s="25"/>
      <c r="B305884" s="64"/>
      <c r="C305884" s="80"/>
      <c r="D305884" s="81"/>
      <c r="E305884" s="79"/>
      <c r="F305884" s="78"/>
      <c r="G305884" s="82"/>
      <c r="H305884" s="82"/>
      <c r="I305884" s="11"/>
    </row>
    <row r="305888" spans="1:9" s="4" customFormat="1" x14ac:dyDescent="0.2">
      <c r="A305888" s="25"/>
      <c r="B305888" s="64"/>
      <c r="C305888" s="80"/>
      <c r="D305888" s="81"/>
      <c r="E305888" s="79"/>
      <c r="F305888" s="78"/>
      <c r="G305888" s="82"/>
      <c r="H305888" s="82"/>
      <c r="I305888" s="11"/>
    </row>
    <row r="305892" spans="1:9" s="4" customFormat="1" x14ac:dyDescent="0.2">
      <c r="A305892" s="25"/>
      <c r="B305892" s="64"/>
      <c r="C305892" s="80"/>
      <c r="D305892" s="81"/>
      <c r="E305892" s="79"/>
      <c r="F305892" s="78"/>
      <c r="G305892" s="82"/>
      <c r="H305892" s="82"/>
      <c r="I305892" s="11"/>
    </row>
    <row r="305894" spans="1:9" s="4" customFormat="1" x14ac:dyDescent="0.2">
      <c r="A305894" s="25"/>
      <c r="B305894" s="64"/>
      <c r="C305894" s="80"/>
      <c r="D305894" s="81"/>
      <c r="E305894" s="79"/>
      <c r="F305894" s="78"/>
      <c r="G305894" s="82"/>
      <c r="H305894" s="82"/>
      <c r="I305894" s="11"/>
    </row>
    <row r="305900" spans="1:9" s="4" customFormat="1" x14ac:dyDescent="0.2">
      <c r="A305900" s="25"/>
      <c r="B305900" s="64"/>
      <c r="C305900" s="80"/>
      <c r="D305900" s="81"/>
      <c r="E305900" s="79"/>
      <c r="F305900" s="78"/>
      <c r="G305900" s="82"/>
      <c r="H305900" s="82"/>
      <c r="I305900" s="11"/>
    </row>
    <row r="305904" spans="1:9" s="4" customFormat="1" x14ac:dyDescent="0.2">
      <c r="A305904" s="25"/>
      <c r="B305904" s="64"/>
      <c r="C305904" s="80"/>
      <c r="D305904" s="81"/>
      <c r="E305904" s="79"/>
      <c r="F305904" s="78"/>
      <c r="G305904" s="82"/>
      <c r="H305904" s="82"/>
      <c r="I305904" s="11"/>
    </row>
    <row r="305908" spans="1:9" s="4" customFormat="1" x14ac:dyDescent="0.2">
      <c r="A305908" s="25"/>
      <c r="B305908" s="64"/>
      <c r="C305908" s="80"/>
      <c r="D305908" s="81"/>
      <c r="E305908" s="79"/>
      <c r="F305908" s="78"/>
      <c r="G305908" s="82"/>
      <c r="H305908" s="82"/>
      <c r="I305908" s="11"/>
    </row>
    <row r="305910" spans="1:9" s="4" customFormat="1" x14ac:dyDescent="0.2">
      <c r="A305910" s="25"/>
      <c r="B305910" s="64"/>
      <c r="C305910" s="80"/>
      <c r="D305910" s="81"/>
      <c r="E305910" s="79"/>
      <c r="F305910" s="78"/>
      <c r="G305910" s="82"/>
      <c r="H305910" s="82"/>
      <c r="I305910" s="11"/>
    </row>
    <row r="305916" spans="1:9" s="4" customFormat="1" x14ac:dyDescent="0.2">
      <c r="A305916" s="25"/>
      <c r="B305916" s="64"/>
      <c r="C305916" s="80"/>
      <c r="D305916" s="81"/>
      <c r="E305916" s="79"/>
      <c r="F305916" s="78"/>
      <c r="G305916" s="82"/>
      <c r="H305916" s="82"/>
      <c r="I305916" s="11"/>
    </row>
    <row r="305920" spans="1:9" s="4" customFormat="1" x14ac:dyDescent="0.2">
      <c r="A305920" s="25"/>
      <c r="B305920" s="64"/>
      <c r="C305920" s="80"/>
      <c r="D305920" s="81"/>
      <c r="E305920" s="79"/>
      <c r="F305920" s="78"/>
      <c r="G305920" s="82"/>
      <c r="H305920" s="82"/>
      <c r="I305920" s="11"/>
    </row>
    <row r="305924" spans="1:9" s="4" customFormat="1" x14ac:dyDescent="0.2">
      <c r="A305924" s="25"/>
      <c r="B305924" s="64"/>
      <c r="C305924" s="80"/>
      <c r="D305924" s="81"/>
      <c r="E305924" s="79"/>
      <c r="F305924" s="78"/>
      <c r="G305924" s="82"/>
      <c r="H305924" s="82"/>
      <c r="I305924" s="11"/>
    </row>
    <row r="305926" spans="1:9" s="4" customFormat="1" x14ac:dyDescent="0.2">
      <c r="A305926" s="25"/>
      <c r="B305926" s="64"/>
      <c r="C305926" s="80"/>
      <c r="D305926" s="81"/>
      <c r="E305926" s="79"/>
      <c r="F305926" s="78"/>
      <c r="G305926" s="82"/>
      <c r="H305926" s="82"/>
      <c r="I305926" s="11"/>
    </row>
    <row r="305932" spans="1:9" s="4" customFormat="1" x14ac:dyDescent="0.2">
      <c r="A305932" s="25"/>
      <c r="B305932" s="64"/>
      <c r="C305932" s="80"/>
      <c r="D305932" s="81"/>
      <c r="E305932" s="79"/>
      <c r="F305932" s="78"/>
      <c r="G305932" s="82"/>
      <c r="H305932" s="82"/>
      <c r="I305932" s="11"/>
    </row>
    <row r="305936" spans="1:9" s="4" customFormat="1" x14ac:dyDescent="0.2">
      <c r="A305936" s="25"/>
      <c r="B305936" s="64"/>
      <c r="C305936" s="80"/>
      <c r="D305936" s="81"/>
      <c r="E305936" s="79"/>
      <c r="F305936" s="78"/>
      <c r="G305936" s="82"/>
      <c r="H305936" s="82"/>
      <c r="I305936" s="11"/>
    </row>
    <row r="305940" spans="1:9" s="4" customFormat="1" x14ac:dyDescent="0.2">
      <c r="A305940" s="25"/>
      <c r="B305940" s="64"/>
      <c r="C305940" s="80"/>
      <c r="D305940" s="81"/>
      <c r="E305940" s="79"/>
      <c r="F305940" s="78"/>
      <c r="G305940" s="82"/>
      <c r="H305940" s="82"/>
      <c r="I305940" s="11"/>
    </row>
    <row r="305942" spans="1:9" s="4" customFormat="1" x14ac:dyDescent="0.2">
      <c r="A305942" s="25"/>
      <c r="B305942" s="64"/>
      <c r="C305942" s="80"/>
      <c r="D305942" s="81"/>
      <c r="E305942" s="79"/>
      <c r="F305942" s="78"/>
      <c r="G305942" s="82"/>
      <c r="H305942" s="82"/>
      <c r="I305942" s="11"/>
    </row>
    <row r="305948" spans="1:9" s="4" customFormat="1" x14ac:dyDescent="0.2">
      <c r="A305948" s="25"/>
      <c r="B305948" s="64"/>
      <c r="C305948" s="80"/>
      <c r="D305948" s="81"/>
      <c r="E305948" s="79"/>
      <c r="F305948" s="78"/>
      <c r="G305948" s="82"/>
      <c r="H305948" s="82"/>
      <c r="I305948" s="11"/>
    </row>
    <row r="305952" spans="1:9" s="4" customFormat="1" x14ac:dyDescent="0.2">
      <c r="A305952" s="25"/>
      <c r="B305952" s="64"/>
      <c r="C305952" s="80"/>
      <c r="D305952" s="81"/>
      <c r="E305952" s="79"/>
      <c r="F305952" s="78"/>
      <c r="G305952" s="82"/>
      <c r="H305952" s="82"/>
      <c r="I305952" s="11"/>
    </row>
    <row r="305956" spans="1:9" s="4" customFormat="1" x14ac:dyDescent="0.2">
      <c r="A305956" s="25"/>
      <c r="B305956" s="64"/>
      <c r="C305956" s="80"/>
      <c r="D305956" s="81"/>
      <c r="E305956" s="79"/>
      <c r="F305956" s="78"/>
      <c r="G305956" s="82"/>
      <c r="H305956" s="82"/>
      <c r="I305956" s="11"/>
    </row>
    <row r="305958" spans="1:9" s="4" customFormat="1" x14ac:dyDescent="0.2">
      <c r="A305958" s="25"/>
      <c r="B305958" s="64"/>
      <c r="C305958" s="80"/>
      <c r="D305958" s="81"/>
      <c r="E305958" s="79"/>
      <c r="F305958" s="78"/>
      <c r="G305958" s="82"/>
      <c r="H305958" s="82"/>
      <c r="I305958" s="11"/>
    </row>
    <row r="305964" spans="1:9" s="4" customFormat="1" x14ac:dyDescent="0.2">
      <c r="A305964" s="25"/>
      <c r="B305964" s="64"/>
      <c r="C305964" s="80"/>
      <c r="D305964" s="81"/>
      <c r="E305964" s="79"/>
      <c r="F305964" s="78"/>
      <c r="G305964" s="82"/>
      <c r="H305964" s="82"/>
      <c r="I305964" s="11"/>
    </row>
    <row r="305968" spans="1:9" s="4" customFormat="1" x14ac:dyDescent="0.2">
      <c r="A305968" s="25"/>
      <c r="B305968" s="64"/>
      <c r="C305968" s="80"/>
      <c r="D305968" s="81"/>
      <c r="E305968" s="79"/>
      <c r="F305968" s="78"/>
      <c r="G305968" s="82"/>
      <c r="H305968" s="82"/>
      <c r="I305968" s="11"/>
    </row>
    <row r="305972" spans="1:9" s="4" customFormat="1" x14ac:dyDescent="0.2">
      <c r="A305972" s="25"/>
      <c r="B305972" s="64"/>
      <c r="C305972" s="80"/>
      <c r="D305972" s="81"/>
      <c r="E305972" s="79"/>
      <c r="F305972" s="78"/>
      <c r="G305972" s="82"/>
      <c r="H305972" s="82"/>
      <c r="I305972" s="11"/>
    </row>
    <row r="305974" spans="1:9" s="4" customFormat="1" x14ac:dyDescent="0.2">
      <c r="A305974" s="25"/>
      <c r="B305974" s="64"/>
      <c r="C305974" s="80"/>
      <c r="D305974" s="81"/>
      <c r="E305974" s="79"/>
      <c r="F305974" s="78"/>
      <c r="G305974" s="82"/>
      <c r="H305974" s="82"/>
      <c r="I305974" s="11"/>
    </row>
    <row r="305980" spans="1:9" s="4" customFormat="1" x14ac:dyDescent="0.2">
      <c r="A305980" s="25"/>
      <c r="B305980" s="64"/>
      <c r="C305980" s="80"/>
      <c r="D305980" s="81"/>
      <c r="E305980" s="79"/>
      <c r="F305980" s="78"/>
      <c r="G305980" s="82"/>
      <c r="H305980" s="82"/>
      <c r="I305980" s="11"/>
    </row>
    <row r="305984" spans="1:9" s="4" customFormat="1" x14ac:dyDescent="0.2">
      <c r="A305984" s="25"/>
      <c r="B305984" s="64"/>
      <c r="C305984" s="80"/>
      <c r="D305984" s="81"/>
      <c r="E305984" s="79"/>
      <c r="F305984" s="78"/>
      <c r="G305984" s="82"/>
      <c r="H305984" s="82"/>
      <c r="I305984" s="11"/>
    </row>
    <row r="305988" spans="1:9" s="4" customFormat="1" x14ac:dyDescent="0.2">
      <c r="A305988" s="25"/>
      <c r="B305988" s="64"/>
      <c r="C305988" s="80"/>
      <c r="D305988" s="81"/>
      <c r="E305988" s="79"/>
      <c r="F305988" s="78"/>
      <c r="G305988" s="82"/>
      <c r="H305988" s="82"/>
      <c r="I305988" s="11"/>
    </row>
    <row r="305990" spans="1:9" s="4" customFormat="1" x14ac:dyDescent="0.2">
      <c r="A305990" s="25"/>
      <c r="B305990" s="64"/>
      <c r="C305990" s="80"/>
      <c r="D305990" s="81"/>
      <c r="E305990" s="79"/>
      <c r="F305990" s="78"/>
      <c r="G305990" s="82"/>
      <c r="H305990" s="82"/>
      <c r="I305990" s="11"/>
    </row>
    <row r="305996" spans="1:9" s="4" customFormat="1" x14ac:dyDescent="0.2">
      <c r="A305996" s="25"/>
      <c r="B305996" s="64"/>
      <c r="C305996" s="80"/>
      <c r="D305996" s="81"/>
      <c r="E305996" s="79"/>
      <c r="F305996" s="78"/>
      <c r="G305996" s="82"/>
      <c r="H305996" s="82"/>
      <c r="I305996" s="11"/>
    </row>
    <row r="306000" spans="1:9" s="4" customFormat="1" x14ac:dyDescent="0.2">
      <c r="A306000" s="25"/>
      <c r="B306000" s="64"/>
      <c r="C306000" s="80"/>
      <c r="D306000" s="81"/>
      <c r="E306000" s="79"/>
      <c r="F306000" s="78"/>
      <c r="G306000" s="82"/>
      <c r="H306000" s="82"/>
      <c r="I306000" s="11"/>
    </row>
    <row r="306004" spans="1:9" s="4" customFormat="1" x14ac:dyDescent="0.2">
      <c r="A306004" s="25"/>
      <c r="B306004" s="64"/>
      <c r="C306004" s="80"/>
      <c r="D306004" s="81"/>
      <c r="E306004" s="79"/>
      <c r="F306004" s="78"/>
      <c r="G306004" s="82"/>
      <c r="H306004" s="82"/>
      <c r="I306004" s="11"/>
    </row>
    <row r="306006" spans="1:9" s="4" customFormat="1" x14ac:dyDescent="0.2">
      <c r="A306006" s="25"/>
      <c r="B306006" s="64"/>
      <c r="C306006" s="80"/>
      <c r="D306006" s="81"/>
      <c r="E306006" s="79"/>
      <c r="F306006" s="78"/>
      <c r="G306006" s="82"/>
      <c r="H306006" s="82"/>
      <c r="I306006" s="11"/>
    </row>
    <row r="306012" spans="1:9" s="4" customFormat="1" x14ac:dyDescent="0.2">
      <c r="A306012" s="25"/>
      <c r="B306012" s="64"/>
      <c r="C306012" s="80"/>
      <c r="D306012" s="81"/>
      <c r="E306012" s="79"/>
      <c r="F306012" s="78"/>
      <c r="G306012" s="82"/>
      <c r="H306012" s="82"/>
      <c r="I306012" s="11"/>
    </row>
    <row r="306016" spans="1:9" s="4" customFormat="1" x14ac:dyDescent="0.2">
      <c r="A306016" s="25"/>
      <c r="B306016" s="64"/>
      <c r="C306016" s="80"/>
      <c r="D306016" s="81"/>
      <c r="E306016" s="79"/>
      <c r="F306016" s="78"/>
      <c r="G306016" s="82"/>
      <c r="H306016" s="82"/>
      <c r="I306016" s="11"/>
    </row>
    <row r="306020" spans="1:9" s="4" customFormat="1" x14ac:dyDescent="0.2">
      <c r="A306020" s="25"/>
      <c r="B306020" s="64"/>
      <c r="C306020" s="80"/>
      <c r="D306020" s="81"/>
      <c r="E306020" s="79"/>
      <c r="F306020" s="78"/>
      <c r="G306020" s="82"/>
      <c r="H306020" s="82"/>
      <c r="I306020" s="11"/>
    </row>
    <row r="306022" spans="1:9" s="4" customFormat="1" x14ac:dyDescent="0.2">
      <c r="A306022" s="25"/>
      <c r="B306022" s="64"/>
      <c r="C306022" s="80"/>
      <c r="D306022" s="81"/>
      <c r="E306022" s="79"/>
      <c r="F306022" s="78"/>
      <c r="G306022" s="82"/>
      <c r="H306022" s="82"/>
      <c r="I306022" s="11"/>
    </row>
    <row r="306028" spans="1:9" s="4" customFormat="1" x14ac:dyDescent="0.2">
      <c r="A306028" s="25"/>
      <c r="B306028" s="64"/>
      <c r="C306028" s="80"/>
      <c r="D306028" s="81"/>
      <c r="E306028" s="79"/>
      <c r="F306028" s="78"/>
      <c r="G306028" s="82"/>
      <c r="H306028" s="82"/>
      <c r="I306028" s="11"/>
    </row>
    <row r="306032" spans="1:9" s="4" customFormat="1" x14ac:dyDescent="0.2">
      <c r="A306032" s="25"/>
      <c r="B306032" s="64"/>
      <c r="C306032" s="80"/>
      <c r="D306032" s="81"/>
      <c r="E306032" s="79"/>
      <c r="F306032" s="78"/>
      <c r="G306032" s="82"/>
      <c r="H306032" s="82"/>
      <c r="I306032" s="11"/>
    </row>
    <row r="306036" spans="1:9" s="4" customFormat="1" x14ac:dyDescent="0.2">
      <c r="A306036" s="25"/>
      <c r="B306036" s="64"/>
      <c r="C306036" s="80"/>
      <c r="D306036" s="81"/>
      <c r="E306036" s="79"/>
      <c r="F306036" s="78"/>
      <c r="G306036" s="82"/>
      <c r="H306036" s="82"/>
      <c r="I306036" s="11"/>
    </row>
    <row r="306038" spans="1:9" s="4" customFormat="1" x14ac:dyDescent="0.2">
      <c r="A306038" s="25"/>
      <c r="B306038" s="64"/>
      <c r="C306038" s="80"/>
      <c r="D306038" s="81"/>
      <c r="E306038" s="79"/>
      <c r="F306038" s="78"/>
      <c r="G306038" s="82"/>
      <c r="H306038" s="82"/>
      <c r="I306038" s="11"/>
    </row>
    <row r="306044" spans="1:9" s="4" customFormat="1" x14ac:dyDescent="0.2">
      <c r="A306044" s="25"/>
      <c r="B306044" s="64"/>
      <c r="C306044" s="80"/>
      <c r="D306044" s="81"/>
      <c r="E306044" s="79"/>
      <c r="F306044" s="78"/>
      <c r="G306044" s="82"/>
      <c r="H306044" s="82"/>
      <c r="I306044" s="11"/>
    </row>
    <row r="306048" spans="1:9" s="4" customFormat="1" x14ac:dyDescent="0.2">
      <c r="A306048" s="25"/>
      <c r="B306048" s="64"/>
      <c r="C306048" s="80"/>
      <c r="D306048" s="81"/>
      <c r="E306048" s="79"/>
      <c r="F306048" s="78"/>
      <c r="G306048" s="82"/>
      <c r="H306048" s="82"/>
      <c r="I306048" s="11"/>
    </row>
    <row r="306052" spans="1:9" s="4" customFormat="1" x14ac:dyDescent="0.2">
      <c r="A306052" s="25"/>
      <c r="B306052" s="64"/>
      <c r="C306052" s="80"/>
      <c r="D306052" s="81"/>
      <c r="E306052" s="79"/>
      <c r="F306052" s="78"/>
      <c r="G306052" s="82"/>
      <c r="H306052" s="82"/>
      <c r="I306052" s="11"/>
    </row>
    <row r="306054" spans="1:9" s="4" customFormat="1" x14ac:dyDescent="0.2">
      <c r="A306054" s="25"/>
      <c r="B306054" s="64"/>
      <c r="C306054" s="80"/>
      <c r="D306054" s="81"/>
      <c r="E306054" s="79"/>
      <c r="F306054" s="78"/>
      <c r="G306054" s="82"/>
      <c r="H306054" s="82"/>
      <c r="I306054" s="11"/>
    </row>
    <row r="306060" spans="1:9" s="4" customFormat="1" x14ac:dyDescent="0.2">
      <c r="A306060" s="25"/>
      <c r="B306060" s="64"/>
      <c r="C306060" s="80"/>
      <c r="D306060" s="81"/>
      <c r="E306060" s="79"/>
      <c r="F306060" s="78"/>
      <c r="G306060" s="82"/>
      <c r="H306060" s="82"/>
      <c r="I306060" s="11"/>
    </row>
    <row r="306064" spans="1:9" s="4" customFormat="1" x14ac:dyDescent="0.2">
      <c r="A306064" s="25"/>
      <c r="B306064" s="64"/>
      <c r="C306064" s="80"/>
      <c r="D306064" s="81"/>
      <c r="E306064" s="79"/>
      <c r="F306064" s="78"/>
      <c r="G306064" s="82"/>
      <c r="H306064" s="82"/>
      <c r="I306064" s="11"/>
    </row>
    <row r="306068" spans="1:9" s="4" customFormat="1" x14ac:dyDescent="0.2">
      <c r="A306068" s="25"/>
      <c r="B306068" s="64"/>
      <c r="C306068" s="80"/>
      <c r="D306068" s="81"/>
      <c r="E306068" s="79"/>
      <c r="F306068" s="78"/>
      <c r="G306068" s="82"/>
      <c r="H306068" s="82"/>
      <c r="I306068" s="11"/>
    </row>
    <row r="306070" spans="1:9" s="4" customFormat="1" x14ac:dyDescent="0.2">
      <c r="A306070" s="25"/>
      <c r="B306070" s="64"/>
      <c r="C306070" s="80"/>
      <c r="D306070" s="81"/>
      <c r="E306070" s="79"/>
      <c r="F306070" s="78"/>
      <c r="G306070" s="82"/>
      <c r="H306070" s="82"/>
      <c r="I306070" s="11"/>
    </row>
    <row r="306076" spans="1:9" s="4" customFormat="1" x14ac:dyDescent="0.2">
      <c r="A306076" s="25"/>
      <c r="B306076" s="64"/>
      <c r="C306076" s="80"/>
      <c r="D306076" s="81"/>
      <c r="E306076" s="79"/>
      <c r="F306076" s="78"/>
      <c r="G306076" s="82"/>
      <c r="H306076" s="82"/>
      <c r="I306076" s="11"/>
    </row>
    <row r="306080" spans="1:9" s="4" customFormat="1" x14ac:dyDescent="0.2">
      <c r="A306080" s="25"/>
      <c r="B306080" s="64"/>
      <c r="C306080" s="80"/>
      <c r="D306080" s="81"/>
      <c r="E306080" s="79"/>
      <c r="F306080" s="78"/>
      <c r="G306080" s="82"/>
      <c r="H306080" s="82"/>
      <c r="I306080" s="11"/>
    </row>
    <row r="306084" spans="1:9" s="4" customFormat="1" x14ac:dyDescent="0.2">
      <c r="A306084" s="25"/>
      <c r="B306084" s="64"/>
      <c r="C306084" s="80"/>
      <c r="D306084" s="81"/>
      <c r="E306084" s="79"/>
      <c r="F306084" s="78"/>
      <c r="G306084" s="82"/>
      <c r="H306084" s="82"/>
      <c r="I306084" s="11"/>
    </row>
    <row r="306086" spans="1:9" s="4" customFormat="1" x14ac:dyDescent="0.2">
      <c r="A306086" s="25"/>
      <c r="B306086" s="64"/>
      <c r="C306086" s="80"/>
      <c r="D306086" s="81"/>
      <c r="E306086" s="79"/>
      <c r="F306086" s="78"/>
      <c r="G306086" s="82"/>
      <c r="H306086" s="82"/>
      <c r="I306086" s="11"/>
    </row>
    <row r="306092" spans="1:9" s="4" customFormat="1" x14ac:dyDescent="0.2">
      <c r="A306092" s="25"/>
      <c r="B306092" s="64"/>
      <c r="C306092" s="80"/>
      <c r="D306092" s="81"/>
      <c r="E306092" s="79"/>
      <c r="F306092" s="78"/>
      <c r="G306092" s="82"/>
      <c r="H306092" s="82"/>
      <c r="I306092" s="11"/>
    </row>
    <row r="306096" spans="1:9" s="4" customFormat="1" x14ac:dyDescent="0.2">
      <c r="A306096" s="25"/>
      <c r="B306096" s="64"/>
      <c r="C306096" s="80"/>
      <c r="D306096" s="81"/>
      <c r="E306096" s="79"/>
      <c r="F306096" s="78"/>
      <c r="G306096" s="82"/>
      <c r="H306096" s="82"/>
      <c r="I306096" s="11"/>
    </row>
    <row r="306100" spans="1:9" s="4" customFormat="1" x14ac:dyDescent="0.2">
      <c r="A306100" s="25"/>
      <c r="B306100" s="64"/>
      <c r="C306100" s="80"/>
      <c r="D306100" s="81"/>
      <c r="E306100" s="79"/>
      <c r="F306100" s="78"/>
      <c r="G306100" s="82"/>
      <c r="H306100" s="82"/>
      <c r="I306100" s="11"/>
    </row>
    <row r="306102" spans="1:9" s="4" customFormat="1" x14ac:dyDescent="0.2">
      <c r="A306102" s="25"/>
      <c r="B306102" s="64"/>
      <c r="C306102" s="80"/>
      <c r="D306102" s="81"/>
      <c r="E306102" s="79"/>
      <c r="F306102" s="78"/>
      <c r="G306102" s="82"/>
      <c r="H306102" s="82"/>
      <c r="I306102" s="11"/>
    </row>
    <row r="306108" spans="1:9" s="4" customFormat="1" x14ac:dyDescent="0.2">
      <c r="A306108" s="25"/>
      <c r="B306108" s="64"/>
      <c r="C306108" s="80"/>
      <c r="D306108" s="81"/>
      <c r="E306108" s="79"/>
      <c r="F306108" s="78"/>
      <c r="G306108" s="82"/>
      <c r="H306108" s="82"/>
      <c r="I306108" s="11"/>
    </row>
    <row r="306112" spans="1:9" s="4" customFormat="1" x14ac:dyDescent="0.2">
      <c r="A306112" s="25"/>
      <c r="B306112" s="64"/>
      <c r="C306112" s="80"/>
      <c r="D306112" s="81"/>
      <c r="E306112" s="79"/>
      <c r="F306112" s="78"/>
      <c r="G306112" s="82"/>
      <c r="H306112" s="82"/>
      <c r="I306112" s="11"/>
    </row>
    <row r="306116" spans="1:9" s="4" customFormat="1" x14ac:dyDescent="0.2">
      <c r="A306116" s="25"/>
      <c r="B306116" s="64"/>
      <c r="C306116" s="80"/>
      <c r="D306116" s="81"/>
      <c r="E306116" s="79"/>
      <c r="F306116" s="78"/>
      <c r="G306116" s="82"/>
      <c r="H306116" s="82"/>
      <c r="I306116" s="11"/>
    </row>
    <row r="306118" spans="1:9" s="4" customFormat="1" x14ac:dyDescent="0.2">
      <c r="A306118" s="25"/>
      <c r="B306118" s="64"/>
      <c r="C306118" s="80"/>
      <c r="D306118" s="81"/>
      <c r="E306118" s="79"/>
      <c r="F306118" s="78"/>
      <c r="G306118" s="82"/>
      <c r="H306118" s="82"/>
      <c r="I306118" s="11"/>
    </row>
    <row r="306124" spans="1:9" s="4" customFormat="1" x14ac:dyDescent="0.2">
      <c r="A306124" s="25"/>
      <c r="B306124" s="64"/>
      <c r="C306124" s="80"/>
      <c r="D306124" s="81"/>
      <c r="E306124" s="79"/>
      <c r="F306124" s="78"/>
      <c r="G306124" s="82"/>
      <c r="H306124" s="82"/>
      <c r="I306124" s="11"/>
    </row>
    <row r="306128" spans="1:9" s="4" customFormat="1" x14ac:dyDescent="0.2">
      <c r="A306128" s="25"/>
      <c r="B306128" s="64"/>
      <c r="C306128" s="80"/>
      <c r="D306128" s="81"/>
      <c r="E306128" s="79"/>
      <c r="F306128" s="78"/>
      <c r="G306128" s="82"/>
      <c r="H306128" s="82"/>
      <c r="I306128" s="11"/>
    </row>
    <row r="306132" spans="1:9" s="4" customFormat="1" x14ac:dyDescent="0.2">
      <c r="A306132" s="25"/>
      <c r="B306132" s="64"/>
      <c r="C306132" s="80"/>
      <c r="D306132" s="81"/>
      <c r="E306132" s="79"/>
      <c r="F306132" s="78"/>
      <c r="G306132" s="82"/>
      <c r="H306132" s="82"/>
      <c r="I306132" s="11"/>
    </row>
    <row r="306134" spans="1:9" s="4" customFormat="1" x14ac:dyDescent="0.2">
      <c r="A306134" s="25"/>
      <c r="B306134" s="64"/>
      <c r="C306134" s="80"/>
      <c r="D306134" s="81"/>
      <c r="E306134" s="79"/>
      <c r="F306134" s="78"/>
      <c r="G306134" s="82"/>
      <c r="H306134" s="82"/>
      <c r="I306134" s="11"/>
    </row>
    <row r="306140" spans="1:9" s="4" customFormat="1" x14ac:dyDescent="0.2">
      <c r="A306140" s="25"/>
      <c r="B306140" s="64"/>
      <c r="C306140" s="80"/>
      <c r="D306140" s="81"/>
      <c r="E306140" s="79"/>
      <c r="F306140" s="78"/>
      <c r="G306140" s="82"/>
      <c r="H306140" s="82"/>
      <c r="I306140" s="11"/>
    </row>
    <row r="306144" spans="1:9" s="4" customFormat="1" x14ac:dyDescent="0.2">
      <c r="A306144" s="25"/>
      <c r="B306144" s="64"/>
      <c r="C306144" s="80"/>
      <c r="D306144" s="81"/>
      <c r="E306144" s="79"/>
      <c r="F306144" s="78"/>
      <c r="G306144" s="82"/>
      <c r="H306144" s="82"/>
      <c r="I306144" s="11"/>
    </row>
    <row r="306148" spans="1:9" s="4" customFormat="1" x14ac:dyDescent="0.2">
      <c r="A306148" s="25"/>
      <c r="B306148" s="64"/>
      <c r="C306148" s="80"/>
      <c r="D306148" s="81"/>
      <c r="E306148" s="79"/>
      <c r="F306148" s="78"/>
      <c r="G306148" s="82"/>
      <c r="H306148" s="82"/>
      <c r="I306148" s="11"/>
    </row>
    <row r="306150" spans="1:9" s="4" customFormat="1" x14ac:dyDescent="0.2">
      <c r="A306150" s="25"/>
      <c r="B306150" s="64"/>
      <c r="C306150" s="80"/>
      <c r="D306150" s="81"/>
      <c r="E306150" s="79"/>
      <c r="F306150" s="78"/>
      <c r="G306150" s="82"/>
      <c r="H306150" s="82"/>
      <c r="I306150" s="11"/>
    </row>
    <row r="306156" spans="1:9" s="4" customFormat="1" x14ac:dyDescent="0.2">
      <c r="A306156" s="25"/>
      <c r="B306156" s="64"/>
      <c r="C306156" s="80"/>
      <c r="D306156" s="81"/>
      <c r="E306156" s="79"/>
      <c r="F306156" s="78"/>
      <c r="G306156" s="82"/>
      <c r="H306156" s="82"/>
      <c r="I306156" s="11"/>
    </row>
    <row r="306160" spans="1:9" s="4" customFormat="1" x14ac:dyDescent="0.2">
      <c r="A306160" s="25"/>
      <c r="B306160" s="64"/>
      <c r="C306160" s="80"/>
      <c r="D306160" s="81"/>
      <c r="E306160" s="79"/>
      <c r="F306160" s="78"/>
      <c r="G306160" s="82"/>
      <c r="H306160" s="82"/>
      <c r="I306160" s="11"/>
    </row>
    <row r="306164" spans="1:9" s="4" customFormat="1" x14ac:dyDescent="0.2">
      <c r="A306164" s="25"/>
      <c r="B306164" s="64"/>
      <c r="C306164" s="80"/>
      <c r="D306164" s="81"/>
      <c r="E306164" s="79"/>
      <c r="F306164" s="78"/>
      <c r="G306164" s="82"/>
      <c r="H306164" s="82"/>
      <c r="I306164" s="11"/>
    </row>
    <row r="306166" spans="1:9" s="4" customFormat="1" x14ac:dyDescent="0.2">
      <c r="A306166" s="25"/>
      <c r="B306166" s="64"/>
      <c r="C306166" s="80"/>
      <c r="D306166" s="81"/>
      <c r="E306166" s="79"/>
      <c r="F306166" s="78"/>
      <c r="G306166" s="82"/>
      <c r="H306166" s="82"/>
      <c r="I306166" s="11"/>
    </row>
    <row r="306172" spans="1:9" s="4" customFormat="1" x14ac:dyDescent="0.2">
      <c r="A306172" s="25"/>
      <c r="B306172" s="64"/>
      <c r="C306172" s="80"/>
      <c r="D306172" s="81"/>
      <c r="E306172" s="79"/>
      <c r="F306172" s="78"/>
      <c r="G306172" s="82"/>
      <c r="H306172" s="82"/>
      <c r="I306172" s="11"/>
    </row>
    <row r="306176" spans="1:9" s="4" customFormat="1" x14ac:dyDescent="0.2">
      <c r="A306176" s="25"/>
      <c r="B306176" s="64"/>
      <c r="C306176" s="80"/>
      <c r="D306176" s="81"/>
      <c r="E306176" s="79"/>
      <c r="F306176" s="78"/>
      <c r="G306176" s="82"/>
      <c r="H306176" s="82"/>
      <c r="I306176" s="11"/>
    </row>
    <row r="306180" spans="1:9" s="4" customFormat="1" x14ac:dyDescent="0.2">
      <c r="A306180" s="25"/>
      <c r="B306180" s="64"/>
      <c r="C306180" s="80"/>
      <c r="D306180" s="81"/>
      <c r="E306180" s="79"/>
      <c r="F306180" s="78"/>
      <c r="G306180" s="82"/>
      <c r="H306180" s="82"/>
      <c r="I306180" s="11"/>
    </row>
    <row r="306182" spans="1:9" s="4" customFormat="1" x14ac:dyDescent="0.2">
      <c r="A306182" s="25"/>
      <c r="B306182" s="64"/>
      <c r="C306182" s="80"/>
      <c r="D306182" s="81"/>
      <c r="E306182" s="79"/>
      <c r="F306182" s="78"/>
      <c r="G306182" s="82"/>
      <c r="H306182" s="82"/>
      <c r="I306182" s="11"/>
    </row>
    <row r="306188" spans="1:9" s="4" customFormat="1" x14ac:dyDescent="0.2">
      <c r="A306188" s="25"/>
      <c r="B306188" s="64"/>
      <c r="C306188" s="80"/>
      <c r="D306188" s="81"/>
      <c r="E306188" s="79"/>
      <c r="F306188" s="78"/>
      <c r="G306188" s="82"/>
      <c r="H306188" s="82"/>
      <c r="I306188" s="11"/>
    </row>
    <row r="306192" spans="1:9" s="4" customFormat="1" x14ac:dyDescent="0.2">
      <c r="A306192" s="25"/>
      <c r="B306192" s="64"/>
      <c r="C306192" s="80"/>
      <c r="D306192" s="81"/>
      <c r="E306192" s="79"/>
      <c r="F306192" s="78"/>
      <c r="G306192" s="82"/>
      <c r="H306192" s="82"/>
      <c r="I306192" s="11"/>
    </row>
    <row r="306196" spans="1:9" s="4" customFormat="1" x14ac:dyDescent="0.2">
      <c r="A306196" s="25"/>
      <c r="B306196" s="64"/>
      <c r="C306196" s="80"/>
      <c r="D306196" s="81"/>
      <c r="E306196" s="79"/>
      <c r="F306196" s="78"/>
      <c r="G306196" s="82"/>
      <c r="H306196" s="82"/>
      <c r="I306196" s="11"/>
    </row>
    <row r="306198" spans="1:9" s="4" customFormat="1" x14ac:dyDescent="0.2">
      <c r="A306198" s="25"/>
      <c r="B306198" s="64"/>
      <c r="C306198" s="80"/>
      <c r="D306198" s="81"/>
      <c r="E306198" s="79"/>
      <c r="F306198" s="78"/>
      <c r="G306198" s="82"/>
      <c r="H306198" s="82"/>
      <c r="I306198" s="11"/>
    </row>
    <row r="306204" spans="1:9" s="4" customFormat="1" x14ac:dyDescent="0.2">
      <c r="A306204" s="25"/>
      <c r="B306204" s="64"/>
      <c r="C306204" s="80"/>
      <c r="D306204" s="81"/>
      <c r="E306204" s="79"/>
      <c r="F306204" s="78"/>
      <c r="G306204" s="82"/>
      <c r="H306204" s="82"/>
      <c r="I306204" s="11"/>
    </row>
    <row r="306208" spans="1:9" s="4" customFormat="1" x14ac:dyDescent="0.2">
      <c r="A306208" s="25"/>
      <c r="B306208" s="64"/>
      <c r="C306208" s="80"/>
      <c r="D306208" s="81"/>
      <c r="E306208" s="79"/>
      <c r="F306208" s="78"/>
      <c r="G306208" s="82"/>
      <c r="H306208" s="82"/>
      <c r="I306208" s="11"/>
    </row>
    <row r="306212" spans="1:9" s="4" customFormat="1" x14ac:dyDescent="0.2">
      <c r="A306212" s="25"/>
      <c r="B306212" s="64"/>
      <c r="C306212" s="80"/>
      <c r="D306212" s="81"/>
      <c r="E306212" s="79"/>
      <c r="F306212" s="78"/>
      <c r="G306212" s="82"/>
      <c r="H306212" s="82"/>
      <c r="I306212" s="11"/>
    </row>
    <row r="306214" spans="1:9" s="4" customFormat="1" x14ac:dyDescent="0.2">
      <c r="A306214" s="25"/>
      <c r="B306214" s="64"/>
      <c r="C306214" s="80"/>
      <c r="D306214" s="81"/>
      <c r="E306214" s="79"/>
      <c r="F306214" s="78"/>
      <c r="G306214" s="82"/>
      <c r="H306214" s="82"/>
      <c r="I306214" s="11"/>
    </row>
    <row r="306220" spans="1:9" s="4" customFormat="1" x14ac:dyDescent="0.2">
      <c r="A306220" s="25"/>
      <c r="B306220" s="64"/>
      <c r="C306220" s="80"/>
      <c r="D306220" s="81"/>
      <c r="E306220" s="79"/>
      <c r="F306220" s="78"/>
      <c r="G306220" s="82"/>
      <c r="H306220" s="82"/>
      <c r="I306220" s="11"/>
    </row>
    <row r="306224" spans="1:9" s="4" customFormat="1" x14ac:dyDescent="0.2">
      <c r="A306224" s="25"/>
      <c r="B306224" s="64"/>
      <c r="C306224" s="80"/>
      <c r="D306224" s="81"/>
      <c r="E306224" s="79"/>
      <c r="F306224" s="78"/>
      <c r="G306224" s="82"/>
      <c r="H306224" s="82"/>
      <c r="I306224" s="11"/>
    </row>
    <row r="306228" spans="1:9" s="4" customFormat="1" x14ac:dyDescent="0.2">
      <c r="A306228" s="25"/>
      <c r="B306228" s="64"/>
      <c r="C306228" s="80"/>
      <c r="D306228" s="81"/>
      <c r="E306228" s="79"/>
      <c r="F306228" s="78"/>
      <c r="G306228" s="82"/>
      <c r="H306228" s="82"/>
      <c r="I306228" s="11"/>
    </row>
    <row r="306230" spans="1:9" s="4" customFormat="1" x14ac:dyDescent="0.2">
      <c r="A306230" s="25"/>
      <c r="B306230" s="64"/>
      <c r="C306230" s="80"/>
      <c r="D306230" s="81"/>
      <c r="E306230" s="79"/>
      <c r="F306230" s="78"/>
      <c r="G306230" s="82"/>
      <c r="H306230" s="82"/>
      <c r="I306230" s="11"/>
    </row>
    <row r="306236" spans="1:9" s="4" customFormat="1" x14ac:dyDescent="0.2">
      <c r="A306236" s="25"/>
      <c r="B306236" s="64"/>
      <c r="C306236" s="80"/>
      <c r="D306236" s="81"/>
      <c r="E306236" s="79"/>
      <c r="F306236" s="78"/>
      <c r="G306236" s="82"/>
      <c r="H306236" s="82"/>
      <c r="I306236" s="11"/>
    </row>
    <row r="306240" spans="1:9" s="4" customFormat="1" x14ac:dyDescent="0.2">
      <c r="A306240" s="25"/>
      <c r="B306240" s="64"/>
      <c r="C306240" s="80"/>
      <c r="D306240" s="81"/>
      <c r="E306240" s="79"/>
      <c r="F306240" s="78"/>
      <c r="G306240" s="82"/>
      <c r="H306240" s="82"/>
      <c r="I306240" s="11"/>
    </row>
    <row r="306244" spans="1:9" s="4" customFormat="1" x14ac:dyDescent="0.2">
      <c r="A306244" s="25"/>
      <c r="B306244" s="64"/>
      <c r="C306244" s="80"/>
      <c r="D306244" s="81"/>
      <c r="E306244" s="79"/>
      <c r="F306244" s="78"/>
      <c r="G306244" s="82"/>
      <c r="H306244" s="82"/>
      <c r="I306244" s="11"/>
    </row>
    <row r="306246" spans="1:9" s="4" customFormat="1" x14ac:dyDescent="0.2">
      <c r="A306246" s="25"/>
      <c r="B306246" s="64"/>
      <c r="C306246" s="80"/>
      <c r="D306246" s="81"/>
      <c r="E306246" s="79"/>
      <c r="F306246" s="78"/>
      <c r="G306246" s="82"/>
      <c r="H306246" s="82"/>
      <c r="I306246" s="11"/>
    </row>
    <row r="306252" spans="1:9" s="4" customFormat="1" x14ac:dyDescent="0.2">
      <c r="A306252" s="25"/>
      <c r="B306252" s="64"/>
      <c r="C306252" s="80"/>
      <c r="D306252" s="81"/>
      <c r="E306252" s="79"/>
      <c r="F306252" s="78"/>
      <c r="G306252" s="82"/>
      <c r="H306252" s="82"/>
      <c r="I306252" s="11"/>
    </row>
    <row r="306256" spans="1:9" s="4" customFormat="1" x14ac:dyDescent="0.2">
      <c r="A306256" s="25"/>
      <c r="B306256" s="64"/>
      <c r="C306256" s="80"/>
      <c r="D306256" s="81"/>
      <c r="E306256" s="79"/>
      <c r="F306256" s="78"/>
      <c r="G306256" s="82"/>
      <c r="H306256" s="82"/>
      <c r="I306256" s="11"/>
    </row>
    <row r="306260" spans="1:9" s="4" customFormat="1" x14ac:dyDescent="0.2">
      <c r="A306260" s="25"/>
      <c r="B306260" s="64"/>
      <c r="C306260" s="80"/>
      <c r="D306260" s="81"/>
      <c r="E306260" s="79"/>
      <c r="F306260" s="78"/>
      <c r="G306260" s="82"/>
      <c r="H306260" s="82"/>
      <c r="I306260" s="11"/>
    </row>
    <row r="306262" spans="1:9" s="4" customFormat="1" x14ac:dyDescent="0.2">
      <c r="A306262" s="25"/>
      <c r="B306262" s="64"/>
      <c r="C306262" s="80"/>
      <c r="D306262" s="81"/>
      <c r="E306262" s="79"/>
      <c r="F306262" s="78"/>
      <c r="G306262" s="82"/>
      <c r="H306262" s="82"/>
      <c r="I306262" s="11"/>
    </row>
    <row r="306268" spans="1:9" s="4" customFormat="1" x14ac:dyDescent="0.2">
      <c r="A306268" s="25"/>
      <c r="B306268" s="64"/>
      <c r="C306268" s="80"/>
      <c r="D306268" s="81"/>
      <c r="E306268" s="79"/>
      <c r="F306268" s="78"/>
      <c r="G306268" s="82"/>
      <c r="H306268" s="82"/>
      <c r="I306268" s="11"/>
    </row>
    <row r="306272" spans="1:9" s="4" customFormat="1" x14ac:dyDescent="0.2">
      <c r="A306272" s="25"/>
      <c r="B306272" s="64"/>
      <c r="C306272" s="80"/>
      <c r="D306272" s="81"/>
      <c r="E306272" s="79"/>
      <c r="F306272" s="78"/>
      <c r="G306272" s="82"/>
      <c r="H306272" s="82"/>
      <c r="I306272" s="11"/>
    </row>
    <row r="306276" spans="1:9" s="4" customFormat="1" x14ac:dyDescent="0.2">
      <c r="A306276" s="25"/>
      <c r="B306276" s="64"/>
      <c r="C306276" s="80"/>
      <c r="D306276" s="81"/>
      <c r="E306276" s="79"/>
      <c r="F306276" s="78"/>
      <c r="G306276" s="82"/>
      <c r="H306276" s="82"/>
      <c r="I306276" s="11"/>
    </row>
    <row r="306278" spans="1:9" s="4" customFormat="1" x14ac:dyDescent="0.2">
      <c r="A306278" s="25"/>
      <c r="B306278" s="64"/>
      <c r="C306278" s="80"/>
      <c r="D306278" s="81"/>
      <c r="E306278" s="79"/>
      <c r="F306278" s="78"/>
      <c r="G306278" s="82"/>
      <c r="H306278" s="82"/>
      <c r="I306278" s="11"/>
    </row>
    <row r="306284" spans="1:9" s="4" customFormat="1" x14ac:dyDescent="0.2">
      <c r="A306284" s="25"/>
      <c r="B306284" s="64"/>
      <c r="C306284" s="80"/>
      <c r="D306284" s="81"/>
      <c r="E306284" s="79"/>
      <c r="F306284" s="78"/>
      <c r="G306284" s="82"/>
      <c r="H306284" s="82"/>
      <c r="I306284" s="11"/>
    </row>
    <row r="306288" spans="1:9" s="4" customFormat="1" x14ac:dyDescent="0.2">
      <c r="A306288" s="25"/>
      <c r="B306288" s="64"/>
      <c r="C306288" s="80"/>
      <c r="D306288" s="81"/>
      <c r="E306288" s="79"/>
      <c r="F306288" s="78"/>
      <c r="G306288" s="82"/>
      <c r="H306288" s="82"/>
      <c r="I306288" s="11"/>
    </row>
    <row r="306292" spans="1:9" s="4" customFormat="1" x14ac:dyDescent="0.2">
      <c r="A306292" s="25"/>
      <c r="B306292" s="64"/>
      <c r="C306292" s="80"/>
      <c r="D306292" s="81"/>
      <c r="E306292" s="79"/>
      <c r="F306292" s="78"/>
      <c r="G306292" s="82"/>
      <c r="H306292" s="82"/>
      <c r="I306292" s="11"/>
    </row>
    <row r="306294" spans="1:9" s="4" customFormat="1" x14ac:dyDescent="0.2">
      <c r="A306294" s="25"/>
      <c r="B306294" s="64"/>
      <c r="C306294" s="80"/>
      <c r="D306294" s="81"/>
      <c r="E306294" s="79"/>
      <c r="F306294" s="78"/>
      <c r="G306294" s="82"/>
      <c r="H306294" s="82"/>
      <c r="I306294" s="11"/>
    </row>
    <row r="306300" spans="1:9" s="4" customFormat="1" x14ac:dyDescent="0.2">
      <c r="A306300" s="25"/>
      <c r="B306300" s="64"/>
      <c r="C306300" s="80"/>
      <c r="D306300" s="81"/>
      <c r="E306300" s="79"/>
      <c r="F306300" s="78"/>
      <c r="G306300" s="82"/>
      <c r="H306300" s="82"/>
      <c r="I306300" s="11"/>
    </row>
    <row r="306304" spans="1:9" s="4" customFormat="1" x14ac:dyDescent="0.2">
      <c r="A306304" s="25"/>
      <c r="B306304" s="64"/>
      <c r="C306304" s="80"/>
      <c r="D306304" s="81"/>
      <c r="E306304" s="79"/>
      <c r="F306304" s="78"/>
      <c r="G306304" s="82"/>
      <c r="H306304" s="82"/>
      <c r="I306304" s="11"/>
    </row>
    <row r="306308" spans="1:9" s="4" customFormat="1" x14ac:dyDescent="0.2">
      <c r="A306308" s="25"/>
      <c r="B306308" s="64"/>
      <c r="C306308" s="80"/>
      <c r="D306308" s="81"/>
      <c r="E306308" s="79"/>
      <c r="F306308" s="78"/>
      <c r="G306308" s="82"/>
      <c r="H306308" s="82"/>
      <c r="I306308" s="11"/>
    </row>
    <row r="306310" spans="1:9" s="4" customFormat="1" x14ac:dyDescent="0.2">
      <c r="A306310" s="25"/>
      <c r="B306310" s="64"/>
      <c r="C306310" s="80"/>
      <c r="D306310" s="81"/>
      <c r="E306310" s="79"/>
      <c r="F306310" s="78"/>
      <c r="G306310" s="82"/>
      <c r="H306310" s="82"/>
      <c r="I306310" s="11"/>
    </row>
    <row r="306316" spans="1:9" s="4" customFormat="1" x14ac:dyDescent="0.2">
      <c r="A306316" s="25"/>
      <c r="B306316" s="64"/>
      <c r="C306316" s="80"/>
      <c r="D306316" s="81"/>
      <c r="E306316" s="79"/>
      <c r="F306316" s="78"/>
      <c r="G306316" s="82"/>
      <c r="H306316" s="82"/>
      <c r="I306316" s="11"/>
    </row>
    <row r="306320" spans="1:9" s="4" customFormat="1" x14ac:dyDescent="0.2">
      <c r="A306320" s="25"/>
      <c r="B306320" s="64"/>
      <c r="C306320" s="80"/>
      <c r="D306320" s="81"/>
      <c r="E306320" s="79"/>
      <c r="F306320" s="78"/>
      <c r="G306320" s="82"/>
      <c r="H306320" s="82"/>
      <c r="I306320" s="11"/>
    </row>
    <row r="306324" spans="1:9" s="4" customFormat="1" x14ac:dyDescent="0.2">
      <c r="A306324" s="25"/>
      <c r="B306324" s="64"/>
      <c r="C306324" s="80"/>
      <c r="D306324" s="81"/>
      <c r="E306324" s="79"/>
      <c r="F306324" s="78"/>
      <c r="G306324" s="82"/>
      <c r="H306324" s="82"/>
      <c r="I306324" s="11"/>
    </row>
    <row r="306326" spans="1:9" s="4" customFormat="1" x14ac:dyDescent="0.2">
      <c r="A306326" s="25"/>
      <c r="B306326" s="64"/>
      <c r="C306326" s="80"/>
      <c r="D306326" s="81"/>
      <c r="E306326" s="79"/>
      <c r="F306326" s="78"/>
      <c r="G306326" s="82"/>
      <c r="H306326" s="82"/>
      <c r="I306326" s="11"/>
    </row>
    <row r="306332" spans="1:9" s="4" customFormat="1" x14ac:dyDescent="0.2">
      <c r="A306332" s="25"/>
      <c r="B306332" s="64"/>
      <c r="C306332" s="80"/>
      <c r="D306332" s="81"/>
      <c r="E306332" s="79"/>
      <c r="F306332" s="78"/>
      <c r="G306332" s="82"/>
      <c r="H306332" s="82"/>
      <c r="I306332" s="11"/>
    </row>
    <row r="306336" spans="1:9" s="4" customFormat="1" x14ac:dyDescent="0.2">
      <c r="A306336" s="25"/>
      <c r="B306336" s="64"/>
      <c r="C306336" s="80"/>
      <c r="D306336" s="81"/>
      <c r="E306336" s="79"/>
      <c r="F306336" s="78"/>
      <c r="G306336" s="82"/>
      <c r="H306336" s="82"/>
      <c r="I306336" s="11"/>
    </row>
    <row r="306340" spans="1:9" s="4" customFormat="1" x14ac:dyDescent="0.2">
      <c r="A306340" s="25"/>
      <c r="B306340" s="64"/>
      <c r="C306340" s="80"/>
      <c r="D306340" s="81"/>
      <c r="E306340" s="79"/>
      <c r="F306340" s="78"/>
      <c r="G306340" s="82"/>
      <c r="H306340" s="82"/>
      <c r="I306340" s="11"/>
    </row>
    <row r="306342" spans="1:9" s="4" customFormat="1" x14ac:dyDescent="0.2">
      <c r="A306342" s="25"/>
      <c r="B306342" s="64"/>
      <c r="C306342" s="80"/>
      <c r="D306342" s="81"/>
      <c r="E306342" s="79"/>
      <c r="F306342" s="78"/>
      <c r="G306342" s="82"/>
      <c r="H306342" s="82"/>
      <c r="I306342" s="11"/>
    </row>
    <row r="306348" spans="1:9" s="4" customFormat="1" x14ac:dyDescent="0.2">
      <c r="A306348" s="25"/>
      <c r="B306348" s="64"/>
      <c r="C306348" s="80"/>
      <c r="D306348" s="81"/>
      <c r="E306348" s="79"/>
      <c r="F306348" s="78"/>
      <c r="G306348" s="82"/>
      <c r="H306348" s="82"/>
      <c r="I306348" s="11"/>
    </row>
    <row r="306352" spans="1:9" s="4" customFormat="1" x14ac:dyDescent="0.2">
      <c r="A306352" s="25"/>
      <c r="B306352" s="64"/>
      <c r="C306352" s="80"/>
      <c r="D306352" s="81"/>
      <c r="E306352" s="79"/>
      <c r="F306352" s="78"/>
      <c r="G306352" s="82"/>
      <c r="H306352" s="82"/>
      <c r="I306352" s="11"/>
    </row>
    <row r="306356" spans="1:9" s="4" customFormat="1" x14ac:dyDescent="0.2">
      <c r="A306356" s="25"/>
      <c r="B306356" s="64"/>
      <c r="C306356" s="80"/>
      <c r="D306356" s="81"/>
      <c r="E306356" s="79"/>
      <c r="F306356" s="78"/>
      <c r="G306356" s="82"/>
      <c r="H306356" s="82"/>
      <c r="I306356" s="11"/>
    </row>
    <row r="306358" spans="1:9" s="4" customFormat="1" x14ac:dyDescent="0.2">
      <c r="A306358" s="25"/>
      <c r="B306358" s="64"/>
      <c r="C306358" s="80"/>
      <c r="D306358" s="81"/>
      <c r="E306358" s="79"/>
      <c r="F306358" s="78"/>
      <c r="G306358" s="82"/>
      <c r="H306358" s="82"/>
      <c r="I306358" s="11"/>
    </row>
    <row r="306364" spans="1:9" s="4" customFormat="1" x14ac:dyDescent="0.2">
      <c r="A306364" s="25"/>
      <c r="B306364" s="64"/>
      <c r="C306364" s="80"/>
      <c r="D306364" s="81"/>
      <c r="E306364" s="79"/>
      <c r="F306364" s="78"/>
      <c r="G306364" s="82"/>
      <c r="H306364" s="82"/>
      <c r="I306364" s="11"/>
    </row>
    <row r="306368" spans="1:9" s="4" customFormat="1" x14ac:dyDescent="0.2">
      <c r="A306368" s="25"/>
      <c r="B306368" s="64"/>
      <c r="C306368" s="80"/>
      <c r="D306368" s="81"/>
      <c r="E306368" s="79"/>
      <c r="F306368" s="78"/>
      <c r="G306368" s="82"/>
      <c r="H306368" s="82"/>
      <c r="I306368" s="11"/>
    </row>
    <row r="306372" spans="1:9" s="4" customFormat="1" x14ac:dyDescent="0.2">
      <c r="A306372" s="25"/>
      <c r="B306372" s="64"/>
      <c r="C306372" s="80"/>
      <c r="D306372" s="81"/>
      <c r="E306372" s="79"/>
      <c r="F306372" s="78"/>
      <c r="G306372" s="82"/>
      <c r="H306372" s="82"/>
      <c r="I306372" s="11"/>
    </row>
    <row r="306374" spans="1:9" s="4" customFormat="1" x14ac:dyDescent="0.2">
      <c r="A306374" s="25"/>
      <c r="B306374" s="64"/>
      <c r="C306374" s="80"/>
      <c r="D306374" s="81"/>
      <c r="E306374" s="79"/>
      <c r="F306374" s="78"/>
      <c r="G306374" s="82"/>
      <c r="H306374" s="82"/>
      <c r="I306374" s="11"/>
    </row>
    <row r="306380" spans="1:9" s="4" customFormat="1" x14ac:dyDescent="0.2">
      <c r="A306380" s="25"/>
      <c r="B306380" s="64"/>
      <c r="C306380" s="80"/>
      <c r="D306380" s="81"/>
      <c r="E306380" s="79"/>
      <c r="F306380" s="78"/>
      <c r="G306380" s="82"/>
      <c r="H306380" s="82"/>
      <c r="I306380" s="11"/>
    </row>
    <row r="306384" spans="1:9" s="4" customFormat="1" x14ac:dyDescent="0.2">
      <c r="A306384" s="25"/>
      <c r="B306384" s="64"/>
      <c r="C306384" s="80"/>
      <c r="D306384" s="81"/>
      <c r="E306384" s="79"/>
      <c r="F306384" s="78"/>
      <c r="G306384" s="82"/>
      <c r="H306384" s="82"/>
      <c r="I306384" s="11"/>
    </row>
    <row r="306388" spans="1:9" s="4" customFormat="1" x14ac:dyDescent="0.2">
      <c r="A306388" s="25"/>
      <c r="B306388" s="64"/>
      <c r="C306388" s="80"/>
      <c r="D306388" s="81"/>
      <c r="E306388" s="79"/>
      <c r="F306388" s="78"/>
      <c r="G306388" s="82"/>
      <c r="H306388" s="82"/>
      <c r="I306388" s="11"/>
    </row>
    <row r="306390" spans="1:9" s="4" customFormat="1" x14ac:dyDescent="0.2">
      <c r="A306390" s="25"/>
      <c r="B306390" s="64"/>
      <c r="C306390" s="80"/>
      <c r="D306390" s="81"/>
      <c r="E306390" s="79"/>
      <c r="F306390" s="78"/>
      <c r="G306390" s="82"/>
      <c r="H306390" s="82"/>
      <c r="I306390" s="11"/>
    </row>
    <row r="306396" spans="1:9" s="4" customFormat="1" x14ac:dyDescent="0.2">
      <c r="A306396" s="25"/>
      <c r="B306396" s="64"/>
      <c r="C306396" s="80"/>
      <c r="D306396" s="81"/>
      <c r="E306396" s="79"/>
      <c r="F306396" s="78"/>
      <c r="G306396" s="82"/>
      <c r="H306396" s="82"/>
      <c r="I306396" s="11"/>
    </row>
    <row r="306400" spans="1:9" s="4" customFormat="1" x14ac:dyDescent="0.2">
      <c r="A306400" s="25"/>
      <c r="B306400" s="64"/>
      <c r="C306400" s="80"/>
      <c r="D306400" s="81"/>
      <c r="E306400" s="79"/>
      <c r="F306400" s="78"/>
      <c r="G306400" s="82"/>
      <c r="H306400" s="82"/>
      <c r="I306400" s="11"/>
    </row>
    <row r="306404" spans="1:9" s="4" customFormat="1" x14ac:dyDescent="0.2">
      <c r="A306404" s="25"/>
      <c r="B306404" s="64"/>
      <c r="C306404" s="80"/>
      <c r="D306404" s="81"/>
      <c r="E306404" s="79"/>
      <c r="F306404" s="78"/>
      <c r="G306404" s="82"/>
      <c r="H306404" s="82"/>
      <c r="I306404" s="11"/>
    </row>
    <row r="306406" spans="1:9" s="4" customFormat="1" x14ac:dyDescent="0.2">
      <c r="A306406" s="25"/>
      <c r="B306406" s="64"/>
      <c r="C306406" s="80"/>
      <c r="D306406" s="81"/>
      <c r="E306406" s="79"/>
      <c r="F306406" s="78"/>
      <c r="G306406" s="82"/>
      <c r="H306406" s="82"/>
      <c r="I306406" s="11"/>
    </row>
    <row r="306412" spans="1:9" s="4" customFormat="1" x14ac:dyDescent="0.2">
      <c r="A306412" s="25"/>
      <c r="B306412" s="64"/>
      <c r="C306412" s="80"/>
      <c r="D306412" s="81"/>
      <c r="E306412" s="79"/>
      <c r="F306412" s="78"/>
      <c r="G306412" s="82"/>
      <c r="H306412" s="82"/>
      <c r="I306412" s="11"/>
    </row>
    <row r="306416" spans="1:9" s="4" customFormat="1" x14ac:dyDescent="0.2">
      <c r="A306416" s="25"/>
      <c r="B306416" s="64"/>
      <c r="C306416" s="80"/>
      <c r="D306416" s="81"/>
      <c r="E306416" s="79"/>
      <c r="F306416" s="78"/>
      <c r="G306416" s="82"/>
      <c r="H306416" s="82"/>
      <c r="I306416" s="11"/>
    </row>
    <row r="306420" spans="1:9" s="4" customFormat="1" x14ac:dyDescent="0.2">
      <c r="A306420" s="25"/>
      <c r="B306420" s="64"/>
      <c r="C306420" s="80"/>
      <c r="D306420" s="81"/>
      <c r="E306420" s="79"/>
      <c r="F306420" s="78"/>
      <c r="G306420" s="82"/>
      <c r="H306420" s="82"/>
      <c r="I306420" s="11"/>
    </row>
    <row r="306422" spans="1:9" s="4" customFormat="1" x14ac:dyDescent="0.2">
      <c r="A306422" s="25"/>
      <c r="B306422" s="64"/>
      <c r="C306422" s="80"/>
      <c r="D306422" s="81"/>
      <c r="E306422" s="79"/>
      <c r="F306422" s="78"/>
      <c r="G306422" s="82"/>
      <c r="H306422" s="82"/>
      <c r="I306422" s="11"/>
    </row>
    <row r="306428" spans="1:9" s="4" customFormat="1" x14ac:dyDescent="0.2">
      <c r="A306428" s="25"/>
      <c r="B306428" s="64"/>
      <c r="C306428" s="80"/>
      <c r="D306428" s="81"/>
      <c r="E306428" s="79"/>
      <c r="F306428" s="78"/>
      <c r="G306428" s="82"/>
      <c r="H306428" s="82"/>
      <c r="I306428" s="11"/>
    </row>
    <row r="306432" spans="1:9" s="4" customFormat="1" x14ac:dyDescent="0.2">
      <c r="A306432" s="25"/>
      <c r="B306432" s="64"/>
      <c r="C306432" s="80"/>
      <c r="D306432" s="81"/>
      <c r="E306432" s="79"/>
      <c r="F306432" s="78"/>
      <c r="G306432" s="82"/>
      <c r="H306432" s="82"/>
      <c r="I306432" s="11"/>
    </row>
    <row r="306436" spans="1:9" s="4" customFormat="1" x14ac:dyDescent="0.2">
      <c r="A306436" s="25"/>
      <c r="B306436" s="64"/>
      <c r="C306436" s="80"/>
      <c r="D306436" s="81"/>
      <c r="E306436" s="79"/>
      <c r="F306436" s="78"/>
      <c r="G306436" s="82"/>
      <c r="H306436" s="82"/>
      <c r="I306436" s="11"/>
    </row>
    <row r="306438" spans="1:9" s="4" customFormat="1" x14ac:dyDescent="0.2">
      <c r="A306438" s="25"/>
      <c r="B306438" s="64"/>
      <c r="C306438" s="80"/>
      <c r="D306438" s="81"/>
      <c r="E306438" s="79"/>
      <c r="F306438" s="78"/>
      <c r="G306438" s="82"/>
      <c r="H306438" s="82"/>
      <c r="I306438" s="11"/>
    </row>
    <row r="306444" spans="1:9" s="4" customFormat="1" x14ac:dyDescent="0.2">
      <c r="A306444" s="25"/>
      <c r="B306444" s="64"/>
      <c r="C306444" s="80"/>
      <c r="D306444" s="81"/>
      <c r="E306444" s="79"/>
      <c r="F306444" s="78"/>
      <c r="G306444" s="82"/>
      <c r="H306444" s="82"/>
      <c r="I306444" s="11"/>
    </row>
    <row r="306448" spans="1:9" s="4" customFormat="1" x14ac:dyDescent="0.2">
      <c r="A306448" s="25"/>
      <c r="B306448" s="64"/>
      <c r="C306448" s="80"/>
      <c r="D306448" s="81"/>
      <c r="E306448" s="79"/>
      <c r="F306448" s="78"/>
      <c r="G306448" s="82"/>
      <c r="H306448" s="82"/>
      <c r="I306448" s="11"/>
    </row>
    <row r="306452" spans="1:9" s="4" customFormat="1" x14ac:dyDescent="0.2">
      <c r="A306452" s="25"/>
      <c r="B306452" s="64"/>
      <c r="C306452" s="80"/>
      <c r="D306452" s="81"/>
      <c r="E306452" s="79"/>
      <c r="F306452" s="78"/>
      <c r="G306452" s="82"/>
      <c r="H306452" s="82"/>
      <c r="I306452" s="11"/>
    </row>
    <row r="306454" spans="1:9" s="4" customFormat="1" x14ac:dyDescent="0.2">
      <c r="A306454" s="25"/>
      <c r="B306454" s="64"/>
      <c r="C306454" s="80"/>
      <c r="D306454" s="81"/>
      <c r="E306454" s="79"/>
      <c r="F306454" s="78"/>
      <c r="G306454" s="82"/>
      <c r="H306454" s="82"/>
      <c r="I306454" s="11"/>
    </row>
    <row r="306460" spans="1:9" s="4" customFormat="1" x14ac:dyDescent="0.2">
      <c r="A306460" s="25"/>
      <c r="B306460" s="64"/>
      <c r="C306460" s="80"/>
      <c r="D306460" s="81"/>
      <c r="E306460" s="79"/>
      <c r="F306460" s="78"/>
      <c r="G306460" s="82"/>
      <c r="H306460" s="82"/>
      <c r="I306460" s="11"/>
    </row>
    <row r="306464" spans="1:9" s="4" customFormat="1" x14ac:dyDescent="0.2">
      <c r="A306464" s="25"/>
      <c r="B306464" s="64"/>
      <c r="C306464" s="80"/>
      <c r="D306464" s="81"/>
      <c r="E306464" s="79"/>
      <c r="F306464" s="78"/>
      <c r="G306464" s="82"/>
      <c r="H306464" s="82"/>
      <c r="I306464" s="11"/>
    </row>
    <row r="306468" spans="1:9" s="4" customFormat="1" x14ac:dyDescent="0.2">
      <c r="A306468" s="25"/>
      <c r="B306468" s="64"/>
      <c r="C306468" s="80"/>
      <c r="D306468" s="81"/>
      <c r="E306468" s="79"/>
      <c r="F306468" s="78"/>
      <c r="G306468" s="82"/>
      <c r="H306468" s="82"/>
      <c r="I306468" s="11"/>
    </row>
    <row r="306470" spans="1:9" s="4" customFormat="1" x14ac:dyDescent="0.2">
      <c r="A306470" s="25"/>
      <c r="B306470" s="64"/>
      <c r="C306470" s="80"/>
      <c r="D306470" s="81"/>
      <c r="E306470" s="79"/>
      <c r="F306470" s="78"/>
      <c r="G306470" s="82"/>
      <c r="H306470" s="82"/>
      <c r="I306470" s="11"/>
    </row>
    <row r="306476" spans="1:9" s="4" customFormat="1" x14ac:dyDescent="0.2">
      <c r="A306476" s="25"/>
      <c r="B306476" s="64"/>
      <c r="C306476" s="80"/>
      <c r="D306476" s="81"/>
      <c r="E306476" s="79"/>
      <c r="F306476" s="78"/>
      <c r="G306476" s="82"/>
      <c r="H306476" s="82"/>
      <c r="I306476" s="11"/>
    </row>
    <row r="306480" spans="1:9" s="4" customFormat="1" x14ac:dyDescent="0.2">
      <c r="A306480" s="25"/>
      <c r="B306480" s="64"/>
      <c r="C306480" s="80"/>
      <c r="D306480" s="81"/>
      <c r="E306480" s="79"/>
      <c r="F306480" s="78"/>
      <c r="G306480" s="82"/>
      <c r="H306480" s="82"/>
      <c r="I306480" s="11"/>
    </row>
    <row r="306484" spans="1:9" s="4" customFormat="1" x14ac:dyDescent="0.2">
      <c r="A306484" s="25"/>
      <c r="B306484" s="64"/>
      <c r="C306484" s="80"/>
      <c r="D306484" s="81"/>
      <c r="E306484" s="79"/>
      <c r="F306484" s="78"/>
      <c r="G306484" s="82"/>
      <c r="H306484" s="82"/>
      <c r="I306484" s="11"/>
    </row>
    <row r="306486" spans="1:9" s="4" customFormat="1" x14ac:dyDescent="0.2">
      <c r="A306486" s="25"/>
      <c r="B306486" s="64"/>
      <c r="C306486" s="80"/>
      <c r="D306486" s="81"/>
      <c r="E306486" s="79"/>
      <c r="F306486" s="78"/>
      <c r="G306486" s="82"/>
      <c r="H306486" s="82"/>
      <c r="I306486" s="11"/>
    </row>
    <row r="306492" spans="1:9" s="4" customFormat="1" x14ac:dyDescent="0.2">
      <c r="A306492" s="25"/>
      <c r="B306492" s="64"/>
      <c r="C306492" s="80"/>
      <c r="D306492" s="81"/>
      <c r="E306492" s="79"/>
      <c r="F306492" s="78"/>
      <c r="G306492" s="82"/>
      <c r="H306492" s="82"/>
      <c r="I306492" s="11"/>
    </row>
    <row r="306496" spans="1:9" s="4" customFormat="1" x14ac:dyDescent="0.2">
      <c r="A306496" s="25"/>
      <c r="B306496" s="64"/>
      <c r="C306496" s="80"/>
      <c r="D306496" s="81"/>
      <c r="E306496" s="79"/>
      <c r="F306496" s="78"/>
      <c r="G306496" s="82"/>
      <c r="H306496" s="82"/>
      <c r="I306496" s="11"/>
    </row>
    <row r="306500" spans="1:9" s="4" customFormat="1" x14ac:dyDescent="0.2">
      <c r="A306500" s="25"/>
      <c r="B306500" s="64"/>
      <c r="C306500" s="80"/>
      <c r="D306500" s="81"/>
      <c r="E306500" s="79"/>
      <c r="F306500" s="78"/>
      <c r="G306500" s="82"/>
      <c r="H306500" s="82"/>
      <c r="I306500" s="11"/>
    </row>
    <row r="306502" spans="1:9" s="4" customFormat="1" x14ac:dyDescent="0.2">
      <c r="A306502" s="25"/>
      <c r="B306502" s="64"/>
      <c r="C306502" s="80"/>
      <c r="D306502" s="81"/>
      <c r="E306502" s="79"/>
      <c r="F306502" s="78"/>
      <c r="G306502" s="82"/>
      <c r="H306502" s="82"/>
      <c r="I306502" s="11"/>
    </row>
    <row r="306508" spans="1:9" s="4" customFormat="1" x14ac:dyDescent="0.2">
      <c r="A306508" s="25"/>
      <c r="B306508" s="64"/>
      <c r="C306508" s="80"/>
      <c r="D306508" s="81"/>
      <c r="E306508" s="79"/>
      <c r="F306508" s="78"/>
      <c r="G306508" s="82"/>
      <c r="H306508" s="82"/>
      <c r="I306508" s="11"/>
    </row>
    <row r="306512" spans="1:9" s="4" customFormat="1" x14ac:dyDescent="0.2">
      <c r="A306512" s="25"/>
      <c r="B306512" s="64"/>
      <c r="C306512" s="80"/>
      <c r="D306512" s="81"/>
      <c r="E306512" s="79"/>
      <c r="F306512" s="78"/>
      <c r="G306512" s="82"/>
      <c r="H306512" s="82"/>
      <c r="I306512" s="11"/>
    </row>
    <row r="306516" spans="1:9" s="4" customFormat="1" x14ac:dyDescent="0.2">
      <c r="A306516" s="25"/>
      <c r="B306516" s="64"/>
      <c r="C306516" s="80"/>
      <c r="D306516" s="81"/>
      <c r="E306516" s="79"/>
      <c r="F306516" s="78"/>
      <c r="G306516" s="82"/>
      <c r="H306516" s="82"/>
      <c r="I306516" s="11"/>
    </row>
    <row r="306518" spans="1:9" s="4" customFormat="1" x14ac:dyDescent="0.2">
      <c r="A306518" s="25"/>
      <c r="B306518" s="64"/>
      <c r="C306518" s="80"/>
      <c r="D306518" s="81"/>
      <c r="E306518" s="79"/>
      <c r="F306518" s="78"/>
      <c r="G306518" s="82"/>
      <c r="H306518" s="82"/>
      <c r="I306518" s="11"/>
    </row>
    <row r="306524" spans="1:9" s="4" customFormat="1" x14ac:dyDescent="0.2">
      <c r="A306524" s="25"/>
      <c r="B306524" s="64"/>
      <c r="C306524" s="80"/>
      <c r="D306524" s="81"/>
      <c r="E306524" s="79"/>
      <c r="F306524" s="78"/>
      <c r="G306524" s="82"/>
      <c r="H306524" s="82"/>
      <c r="I306524" s="11"/>
    </row>
    <row r="306528" spans="1:9" s="4" customFormat="1" x14ac:dyDescent="0.2">
      <c r="A306528" s="25"/>
      <c r="B306528" s="64"/>
      <c r="C306528" s="80"/>
      <c r="D306528" s="81"/>
      <c r="E306528" s="79"/>
      <c r="F306528" s="78"/>
      <c r="G306528" s="82"/>
      <c r="H306528" s="82"/>
      <c r="I306528" s="11"/>
    </row>
    <row r="306532" spans="1:9" s="4" customFormat="1" x14ac:dyDescent="0.2">
      <c r="A306532" s="25"/>
      <c r="B306532" s="64"/>
      <c r="C306532" s="80"/>
      <c r="D306532" s="81"/>
      <c r="E306532" s="79"/>
      <c r="F306532" s="78"/>
      <c r="G306532" s="82"/>
      <c r="H306532" s="82"/>
      <c r="I306532" s="11"/>
    </row>
    <row r="306534" spans="1:9" s="4" customFormat="1" x14ac:dyDescent="0.2">
      <c r="A306534" s="25"/>
      <c r="B306534" s="64"/>
      <c r="C306534" s="80"/>
      <c r="D306534" s="81"/>
      <c r="E306534" s="79"/>
      <c r="F306534" s="78"/>
      <c r="G306534" s="82"/>
      <c r="H306534" s="82"/>
      <c r="I306534" s="11"/>
    </row>
    <row r="306540" spans="1:9" s="4" customFormat="1" x14ac:dyDescent="0.2">
      <c r="A306540" s="25"/>
      <c r="B306540" s="64"/>
      <c r="C306540" s="80"/>
      <c r="D306540" s="81"/>
      <c r="E306540" s="79"/>
      <c r="F306540" s="78"/>
      <c r="G306540" s="82"/>
      <c r="H306540" s="82"/>
      <c r="I306540" s="11"/>
    </row>
    <row r="306544" spans="1:9" s="4" customFormat="1" x14ac:dyDescent="0.2">
      <c r="A306544" s="25"/>
      <c r="B306544" s="64"/>
      <c r="C306544" s="80"/>
      <c r="D306544" s="81"/>
      <c r="E306544" s="79"/>
      <c r="F306544" s="78"/>
      <c r="G306544" s="82"/>
      <c r="H306544" s="82"/>
      <c r="I306544" s="11"/>
    </row>
    <row r="306548" spans="1:9" s="4" customFormat="1" x14ac:dyDescent="0.2">
      <c r="A306548" s="25"/>
      <c r="B306548" s="64"/>
      <c r="C306548" s="80"/>
      <c r="D306548" s="81"/>
      <c r="E306548" s="79"/>
      <c r="F306548" s="78"/>
      <c r="G306548" s="82"/>
      <c r="H306548" s="82"/>
      <c r="I306548" s="11"/>
    </row>
    <row r="306550" spans="1:9" s="4" customFormat="1" x14ac:dyDescent="0.2">
      <c r="A306550" s="25"/>
      <c r="B306550" s="64"/>
      <c r="C306550" s="80"/>
      <c r="D306550" s="81"/>
      <c r="E306550" s="79"/>
      <c r="F306550" s="78"/>
      <c r="G306550" s="82"/>
      <c r="H306550" s="82"/>
      <c r="I306550" s="11"/>
    </row>
    <row r="306556" spans="1:9" s="4" customFormat="1" x14ac:dyDescent="0.2">
      <c r="A306556" s="25"/>
      <c r="B306556" s="64"/>
      <c r="C306556" s="80"/>
      <c r="D306556" s="81"/>
      <c r="E306556" s="79"/>
      <c r="F306556" s="78"/>
      <c r="G306556" s="82"/>
      <c r="H306556" s="82"/>
      <c r="I306556" s="11"/>
    </row>
    <row r="306560" spans="1:9" s="4" customFormat="1" x14ac:dyDescent="0.2">
      <c r="A306560" s="25"/>
      <c r="B306560" s="64"/>
      <c r="C306560" s="80"/>
      <c r="D306560" s="81"/>
      <c r="E306560" s="79"/>
      <c r="F306560" s="78"/>
      <c r="G306560" s="82"/>
      <c r="H306560" s="82"/>
      <c r="I306560" s="11"/>
    </row>
    <row r="306564" spans="1:9" s="4" customFormat="1" x14ac:dyDescent="0.2">
      <c r="A306564" s="25"/>
      <c r="B306564" s="64"/>
      <c r="C306564" s="80"/>
      <c r="D306564" s="81"/>
      <c r="E306564" s="79"/>
      <c r="F306564" s="78"/>
      <c r="G306564" s="82"/>
      <c r="H306564" s="82"/>
      <c r="I306564" s="11"/>
    </row>
    <row r="306566" spans="1:9" s="4" customFormat="1" x14ac:dyDescent="0.2">
      <c r="A306566" s="25"/>
      <c r="B306566" s="64"/>
      <c r="C306566" s="80"/>
      <c r="D306566" s="81"/>
      <c r="E306566" s="79"/>
      <c r="F306566" s="78"/>
      <c r="G306566" s="82"/>
      <c r="H306566" s="82"/>
      <c r="I306566" s="11"/>
    </row>
    <row r="306572" spans="1:9" s="4" customFormat="1" x14ac:dyDescent="0.2">
      <c r="A306572" s="25"/>
      <c r="B306572" s="64"/>
      <c r="C306572" s="80"/>
      <c r="D306572" s="81"/>
      <c r="E306572" s="79"/>
      <c r="F306572" s="78"/>
      <c r="G306572" s="82"/>
      <c r="H306572" s="82"/>
      <c r="I306572" s="11"/>
    </row>
    <row r="306576" spans="1:9" s="4" customFormat="1" x14ac:dyDescent="0.2">
      <c r="A306576" s="25"/>
      <c r="B306576" s="64"/>
      <c r="C306576" s="80"/>
      <c r="D306576" s="81"/>
      <c r="E306576" s="79"/>
      <c r="F306576" s="78"/>
      <c r="G306576" s="82"/>
      <c r="H306576" s="82"/>
      <c r="I306576" s="11"/>
    </row>
    <row r="306580" spans="1:9" s="4" customFormat="1" x14ac:dyDescent="0.2">
      <c r="A306580" s="25"/>
      <c r="B306580" s="64"/>
      <c r="C306580" s="80"/>
      <c r="D306580" s="81"/>
      <c r="E306580" s="79"/>
      <c r="F306580" s="78"/>
      <c r="G306580" s="82"/>
      <c r="H306580" s="82"/>
      <c r="I306580" s="11"/>
    </row>
    <row r="306582" spans="1:9" s="4" customFormat="1" x14ac:dyDescent="0.2">
      <c r="A306582" s="25"/>
      <c r="B306582" s="64"/>
      <c r="C306582" s="80"/>
      <c r="D306582" s="81"/>
      <c r="E306582" s="79"/>
      <c r="F306582" s="78"/>
      <c r="G306582" s="82"/>
      <c r="H306582" s="82"/>
      <c r="I306582" s="11"/>
    </row>
    <row r="306588" spans="1:9" s="4" customFormat="1" x14ac:dyDescent="0.2">
      <c r="A306588" s="25"/>
      <c r="B306588" s="64"/>
      <c r="C306588" s="80"/>
      <c r="D306588" s="81"/>
      <c r="E306588" s="79"/>
      <c r="F306588" s="78"/>
      <c r="G306588" s="82"/>
      <c r="H306588" s="82"/>
      <c r="I306588" s="11"/>
    </row>
    <row r="306592" spans="1:9" s="4" customFormat="1" x14ac:dyDescent="0.2">
      <c r="A306592" s="25"/>
      <c r="B306592" s="64"/>
      <c r="C306592" s="80"/>
      <c r="D306592" s="81"/>
      <c r="E306592" s="79"/>
      <c r="F306592" s="78"/>
      <c r="G306592" s="82"/>
      <c r="H306592" s="82"/>
      <c r="I306592" s="11"/>
    </row>
    <row r="306596" spans="1:9" s="4" customFormat="1" x14ac:dyDescent="0.2">
      <c r="A306596" s="25"/>
      <c r="B306596" s="64"/>
      <c r="C306596" s="80"/>
      <c r="D306596" s="81"/>
      <c r="E306596" s="79"/>
      <c r="F306596" s="78"/>
      <c r="G306596" s="82"/>
      <c r="H306596" s="82"/>
      <c r="I306596" s="11"/>
    </row>
    <row r="306598" spans="1:9" s="4" customFormat="1" x14ac:dyDescent="0.2">
      <c r="A306598" s="25"/>
      <c r="B306598" s="64"/>
      <c r="C306598" s="80"/>
      <c r="D306598" s="81"/>
      <c r="E306598" s="79"/>
      <c r="F306598" s="78"/>
      <c r="G306598" s="82"/>
      <c r="H306598" s="82"/>
      <c r="I306598" s="11"/>
    </row>
    <row r="306604" spans="1:9" s="4" customFormat="1" x14ac:dyDescent="0.2">
      <c r="A306604" s="25"/>
      <c r="B306604" s="64"/>
      <c r="C306604" s="80"/>
      <c r="D306604" s="81"/>
      <c r="E306604" s="79"/>
      <c r="F306604" s="78"/>
      <c r="G306604" s="82"/>
      <c r="H306604" s="82"/>
      <c r="I306604" s="11"/>
    </row>
    <row r="306608" spans="1:9" s="4" customFormat="1" x14ac:dyDescent="0.2">
      <c r="A306608" s="25"/>
      <c r="B306608" s="64"/>
      <c r="C306608" s="80"/>
      <c r="D306608" s="81"/>
      <c r="E306608" s="79"/>
      <c r="F306608" s="78"/>
      <c r="G306608" s="82"/>
      <c r="H306608" s="82"/>
      <c r="I306608" s="11"/>
    </row>
    <row r="306612" spans="1:9" s="4" customFormat="1" x14ac:dyDescent="0.2">
      <c r="A306612" s="25"/>
      <c r="B306612" s="64"/>
      <c r="C306612" s="80"/>
      <c r="D306612" s="81"/>
      <c r="E306612" s="79"/>
      <c r="F306612" s="78"/>
      <c r="G306612" s="82"/>
      <c r="H306612" s="82"/>
      <c r="I306612" s="11"/>
    </row>
    <row r="306614" spans="1:9" s="4" customFormat="1" x14ac:dyDescent="0.2">
      <c r="A306614" s="25"/>
      <c r="B306614" s="64"/>
      <c r="C306614" s="80"/>
      <c r="D306614" s="81"/>
      <c r="E306614" s="79"/>
      <c r="F306614" s="78"/>
      <c r="G306614" s="82"/>
      <c r="H306614" s="82"/>
      <c r="I306614" s="11"/>
    </row>
    <row r="306620" spans="1:9" s="4" customFormat="1" x14ac:dyDescent="0.2">
      <c r="A306620" s="25"/>
      <c r="B306620" s="64"/>
      <c r="C306620" s="80"/>
      <c r="D306620" s="81"/>
      <c r="E306620" s="79"/>
      <c r="F306620" s="78"/>
      <c r="G306620" s="82"/>
      <c r="H306620" s="82"/>
      <c r="I306620" s="11"/>
    </row>
    <row r="306624" spans="1:9" s="4" customFormat="1" x14ac:dyDescent="0.2">
      <c r="A306624" s="25"/>
      <c r="B306624" s="64"/>
      <c r="C306624" s="80"/>
      <c r="D306624" s="81"/>
      <c r="E306624" s="79"/>
      <c r="F306624" s="78"/>
      <c r="G306624" s="82"/>
      <c r="H306624" s="82"/>
      <c r="I306624" s="11"/>
    </row>
    <row r="306628" spans="1:9" s="4" customFormat="1" x14ac:dyDescent="0.2">
      <c r="A306628" s="25"/>
      <c r="B306628" s="64"/>
      <c r="C306628" s="80"/>
      <c r="D306628" s="81"/>
      <c r="E306628" s="79"/>
      <c r="F306628" s="78"/>
      <c r="G306628" s="82"/>
      <c r="H306628" s="82"/>
      <c r="I306628" s="11"/>
    </row>
    <row r="306630" spans="1:9" s="4" customFormat="1" x14ac:dyDescent="0.2">
      <c r="A306630" s="25"/>
      <c r="B306630" s="64"/>
      <c r="C306630" s="80"/>
      <c r="D306630" s="81"/>
      <c r="E306630" s="79"/>
      <c r="F306630" s="78"/>
      <c r="G306630" s="82"/>
      <c r="H306630" s="82"/>
      <c r="I306630" s="11"/>
    </row>
    <row r="306636" spans="1:9" s="4" customFormat="1" x14ac:dyDescent="0.2">
      <c r="A306636" s="25"/>
      <c r="B306636" s="64"/>
      <c r="C306636" s="80"/>
      <c r="D306636" s="81"/>
      <c r="E306636" s="79"/>
      <c r="F306636" s="78"/>
      <c r="G306636" s="82"/>
      <c r="H306636" s="82"/>
      <c r="I306636" s="11"/>
    </row>
    <row r="306640" spans="1:9" s="4" customFormat="1" x14ac:dyDescent="0.2">
      <c r="A306640" s="25"/>
      <c r="B306640" s="64"/>
      <c r="C306640" s="80"/>
      <c r="D306640" s="81"/>
      <c r="E306640" s="79"/>
      <c r="F306640" s="78"/>
      <c r="G306640" s="82"/>
      <c r="H306640" s="82"/>
      <c r="I306640" s="11"/>
    </row>
    <row r="306644" spans="1:9" s="4" customFormat="1" x14ac:dyDescent="0.2">
      <c r="A306644" s="25"/>
      <c r="B306644" s="64"/>
      <c r="C306644" s="80"/>
      <c r="D306644" s="81"/>
      <c r="E306644" s="79"/>
      <c r="F306644" s="78"/>
      <c r="G306644" s="82"/>
      <c r="H306644" s="82"/>
      <c r="I306644" s="11"/>
    </row>
    <row r="306646" spans="1:9" s="4" customFormat="1" x14ac:dyDescent="0.2">
      <c r="A306646" s="25"/>
      <c r="B306646" s="64"/>
      <c r="C306646" s="80"/>
      <c r="D306646" s="81"/>
      <c r="E306646" s="79"/>
      <c r="F306646" s="78"/>
      <c r="G306646" s="82"/>
      <c r="H306646" s="82"/>
      <c r="I306646" s="11"/>
    </row>
    <row r="306652" spans="1:9" s="4" customFormat="1" x14ac:dyDescent="0.2">
      <c r="A306652" s="25"/>
      <c r="B306652" s="64"/>
      <c r="C306652" s="80"/>
      <c r="D306652" s="81"/>
      <c r="E306652" s="79"/>
      <c r="F306652" s="78"/>
      <c r="G306652" s="82"/>
      <c r="H306652" s="82"/>
      <c r="I306652" s="11"/>
    </row>
    <row r="306656" spans="1:9" s="4" customFormat="1" x14ac:dyDescent="0.2">
      <c r="A306656" s="25"/>
      <c r="B306656" s="64"/>
      <c r="C306656" s="80"/>
      <c r="D306656" s="81"/>
      <c r="E306656" s="79"/>
      <c r="F306656" s="78"/>
      <c r="G306656" s="82"/>
      <c r="H306656" s="82"/>
      <c r="I306656" s="11"/>
    </row>
    <row r="306660" spans="1:9" s="4" customFormat="1" x14ac:dyDescent="0.2">
      <c r="A306660" s="25"/>
      <c r="B306660" s="64"/>
      <c r="C306660" s="80"/>
      <c r="D306660" s="81"/>
      <c r="E306660" s="79"/>
      <c r="F306660" s="78"/>
      <c r="G306660" s="82"/>
      <c r="H306660" s="82"/>
      <c r="I306660" s="11"/>
    </row>
    <row r="306662" spans="1:9" s="4" customFormat="1" x14ac:dyDescent="0.2">
      <c r="A306662" s="25"/>
      <c r="B306662" s="64"/>
      <c r="C306662" s="80"/>
      <c r="D306662" s="81"/>
      <c r="E306662" s="79"/>
      <c r="F306662" s="78"/>
      <c r="G306662" s="82"/>
      <c r="H306662" s="82"/>
      <c r="I306662" s="11"/>
    </row>
    <row r="306668" spans="1:9" s="4" customFormat="1" x14ac:dyDescent="0.2">
      <c r="A306668" s="25"/>
      <c r="B306668" s="64"/>
      <c r="C306668" s="80"/>
      <c r="D306668" s="81"/>
      <c r="E306668" s="79"/>
      <c r="F306668" s="78"/>
      <c r="G306668" s="82"/>
      <c r="H306668" s="82"/>
      <c r="I306668" s="11"/>
    </row>
    <row r="306672" spans="1:9" s="4" customFormat="1" x14ac:dyDescent="0.2">
      <c r="A306672" s="25"/>
      <c r="B306672" s="64"/>
      <c r="C306672" s="80"/>
      <c r="D306672" s="81"/>
      <c r="E306672" s="79"/>
      <c r="F306672" s="78"/>
      <c r="G306672" s="82"/>
      <c r="H306672" s="82"/>
      <c r="I306672" s="11"/>
    </row>
    <row r="306676" spans="1:9" s="4" customFormat="1" x14ac:dyDescent="0.2">
      <c r="A306676" s="25"/>
      <c r="B306676" s="64"/>
      <c r="C306676" s="80"/>
      <c r="D306676" s="81"/>
      <c r="E306676" s="79"/>
      <c r="F306676" s="78"/>
      <c r="G306676" s="82"/>
      <c r="H306676" s="82"/>
      <c r="I306676" s="11"/>
    </row>
    <row r="306678" spans="1:9" s="4" customFormat="1" x14ac:dyDescent="0.2">
      <c r="A306678" s="25"/>
      <c r="B306678" s="64"/>
      <c r="C306678" s="80"/>
      <c r="D306678" s="81"/>
      <c r="E306678" s="79"/>
      <c r="F306678" s="78"/>
      <c r="G306678" s="82"/>
      <c r="H306678" s="82"/>
      <c r="I306678" s="11"/>
    </row>
    <row r="306684" spans="1:9" s="4" customFormat="1" x14ac:dyDescent="0.2">
      <c r="A306684" s="25"/>
      <c r="B306684" s="64"/>
      <c r="C306684" s="80"/>
      <c r="D306684" s="81"/>
      <c r="E306684" s="79"/>
      <c r="F306684" s="78"/>
      <c r="G306684" s="82"/>
      <c r="H306684" s="82"/>
      <c r="I306684" s="11"/>
    </row>
    <row r="306688" spans="1:9" s="4" customFormat="1" x14ac:dyDescent="0.2">
      <c r="A306688" s="25"/>
      <c r="B306688" s="64"/>
      <c r="C306688" s="80"/>
      <c r="D306688" s="81"/>
      <c r="E306688" s="79"/>
      <c r="F306688" s="78"/>
      <c r="G306688" s="82"/>
      <c r="H306688" s="82"/>
      <c r="I306688" s="11"/>
    </row>
    <row r="306692" spans="1:9" s="4" customFormat="1" x14ac:dyDescent="0.2">
      <c r="A306692" s="25"/>
      <c r="B306692" s="64"/>
      <c r="C306692" s="80"/>
      <c r="D306692" s="81"/>
      <c r="E306692" s="79"/>
      <c r="F306692" s="78"/>
      <c r="G306692" s="82"/>
      <c r="H306692" s="82"/>
      <c r="I306692" s="11"/>
    </row>
    <row r="306694" spans="1:9" s="4" customFormat="1" x14ac:dyDescent="0.2">
      <c r="A306694" s="25"/>
      <c r="B306694" s="64"/>
      <c r="C306694" s="80"/>
      <c r="D306694" s="81"/>
      <c r="E306694" s="79"/>
      <c r="F306694" s="78"/>
      <c r="G306694" s="82"/>
      <c r="H306694" s="82"/>
      <c r="I306694" s="11"/>
    </row>
    <row r="306700" spans="1:9" s="4" customFormat="1" x14ac:dyDescent="0.2">
      <c r="A306700" s="25"/>
      <c r="B306700" s="64"/>
      <c r="C306700" s="80"/>
      <c r="D306700" s="81"/>
      <c r="E306700" s="79"/>
      <c r="F306700" s="78"/>
      <c r="G306700" s="82"/>
      <c r="H306700" s="82"/>
      <c r="I306700" s="11"/>
    </row>
    <row r="306704" spans="1:9" s="4" customFormat="1" x14ac:dyDescent="0.2">
      <c r="A306704" s="25"/>
      <c r="B306704" s="64"/>
      <c r="C306704" s="80"/>
      <c r="D306704" s="81"/>
      <c r="E306704" s="79"/>
      <c r="F306704" s="78"/>
      <c r="G306704" s="82"/>
      <c r="H306704" s="82"/>
      <c r="I306704" s="11"/>
    </row>
    <row r="306708" spans="1:9" s="4" customFormat="1" x14ac:dyDescent="0.2">
      <c r="A306708" s="25"/>
      <c r="B306708" s="64"/>
      <c r="C306708" s="80"/>
      <c r="D306708" s="81"/>
      <c r="E306708" s="79"/>
      <c r="F306708" s="78"/>
      <c r="G306708" s="82"/>
      <c r="H306708" s="82"/>
      <c r="I306708" s="11"/>
    </row>
    <row r="306710" spans="1:9" s="4" customFormat="1" x14ac:dyDescent="0.2">
      <c r="A306710" s="25"/>
      <c r="B306710" s="64"/>
      <c r="C306710" s="80"/>
      <c r="D306710" s="81"/>
      <c r="E306710" s="79"/>
      <c r="F306710" s="78"/>
      <c r="G306710" s="82"/>
      <c r="H306710" s="82"/>
      <c r="I306710" s="11"/>
    </row>
    <row r="306716" spans="1:9" s="4" customFormat="1" x14ac:dyDescent="0.2">
      <c r="A306716" s="25"/>
      <c r="B306716" s="64"/>
      <c r="C306716" s="80"/>
      <c r="D306716" s="81"/>
      <c r="E306716" s="79"/>
      <c r="F306716" s="78"/>
      <c r="G306716" s="82"/>
      <c r="H306716" s="82"/>
      <c r="I306716" s="11"/>
    </row>
    <row r="306720" spans="1:9" s="4" customFormat="1" x14ac:dyDescent="0.2">
      <c r="A306720" s="25"/>
      <c r="B306720" s="64"/>
      <c r="C306720" s="80"/>
      <c r="D306720" s="81"/>
      <c r="E306720" s="79"/>
      <c r="F306720" s="78"/>
      <c r="G306720" s="82"/>
      <c r="H306720" s="82"/>
      <c r="I306720" s="11"/>
    </row>
    <row r="306724" spans="1:9" s="4" customFormat="1" x14ac:dyDescent="0.2">
      <c r="A306724" s="25"/>
      <c r="B306724" s="64"/>
      <c r="C306724" s="80"/>
      <c r="D306724" s="81"/>
      <c r="E306724" s="79"/>
      <c r="F306724" s="78"/>
      <c r="G306724" s="82"/>
      <c r="H306724" s="82"/>
      <c r="I306724" s="11"/>
    </row>
    <row r="306726" spans="1:9" s="4" customFormat="1" x14ac:dyDescent="0.2">
      <c r="A306726" s="25"/>
      <c r="B306726" s="64"/>
      <c r="C306726" s="80"/>
      <c r="D306726" s="81"/>
      <c r="E306726" s="79"/>
      <c r="F306726" s="78"/>
      <c r="G306726" s="82"/>
      <c r="H306726" s="82"/>
      <c r="I306726" s="11"/>
    </row>
    <row r="306732" spans="1:9" s="4" customFormat="1" x14ac:dyDescent="0.2">
      <c r="A306732" s="25"/>
      <c r="B306732" s="64"/>
      <c r="C306732" s="80"/>
      <c r="D306732" s="81"/>
      <c r="E306732" s="79"/>
      <c r="F306732" s="78"/>
      <c r="G306732" s="82"/>
      <c r="H306732" s="82"/>
      <c r="I306732" s="11"/>
    </row>
    <row r="306736" spans="1:9" s="4" customFormat="1" x14ac:dyDescent="0.2">
      <c r="A306736" s="25"/>
      <c r="B306736" s="64"/>
      <c r="C306736" s="80"/>
      <c r="D306736" s="81"/>
      <c r="E306736" s="79"/>
      <c r="F306736" s="78"/>
      <c r="G306736" s="82"/>
      <c r="H306736" s="82"/>
      <c r="I306736" s="11"/>
    </row>
    <row r="306740" spans="1:9" s="4" customFormat="1" x14ac:dyDescent="0.2">
      <c r="A306740" s="25"/>
      <c r="B306740" s="64"/>
      <c r="C306740" s="80"/>
      <c r="D306740" s="81"/>
      <c r="E306740" s="79"/>
      <c r="F306740" s="78"/>
      <c r="G306740" s="82"/>
      <c r="H306740" s="82"/>
      <c r="I306740" s="11"/>
    </row>
    <row r="306742" spans="1:9" s="4" customFormat="1" x14ac:dyDescent="0.2">
      <c r="A306742" s="25"/>
      <c r="B306742" s="64"/>
      <c r="C306742" s="80"/>
      <c r="D306742" s="81"/>
      <c r="E306742" s="79"/>
      <c r="F306742" s="78"/>
      <c r="G306742" s="82"/>
      <c r="H306742" s="82"/>
      <c r="I306742" s="11"/>
    </row>
    <row r="306748" spans="1:9" s="4" customFormat="1" x14ac:dyDescent="0.2">
      <c r="A306748" s="25"/>
      <c r="B306748" s="64"/>
      <c r="C306748" s="80"/>
      <c r="D306748" s="81"/>
      <c r="E306748" s="79"/>
      <c r="F306748" s="78"/>
      <c r="G306748" s="82"/>
      <c r="H306748" s="82"/>
      <c r="I306748" s="11"/>
    </row>
    <row r="306752" spans="1:9" s="4" customFormat="1" x14ac:dyDescent="0.2">
      <c r="A306752" s="25"/>
      <c r="B306752" s="64"/>
      <c r="C306752" s="80"/>
      <c r="D306752" s="81"/>
      <c r="E306752" s="79"/>
      <c r="F306752" s="78"/>
      <c r="G306752" s="82"/>
      <c r="H306752" s="82"/>
      <c r="I306752" s="11"/>
    </row>
    <row r="306756" spans="1:9" s="4" customFormat="1" x14ac:dyDescent="0.2">
      <c r="A306756" s="25"/>
      <c r="B306756" s="64"/>
      <c r="C306756" s="80"/>
      <c r="D306756" s="81"/>
      <c r="E306756" s="79"/>
      <c r="F306756" s="78"/>
      <c r="G306756" s="82"/>
      <c r="H306756" s="82"/>
      <c r="I306756" s="11"/>
    </row>
    <row r="306758" spans="1:9" s="4" customFormat="1" x14ac:dyDescent="0.2">
      <c r="A306758" s="25"/>
      <c r="B306758" s="64"/>
      <c r="C306758" s="80"/>
      <c r="D306758" s="81"/>
      <c r="E306758" s="79"/>
      <c r="F306758" s="78"/>
      <c r="G306758" s="82"/>
      <c r="H306758" s="82"/>
      <c r="I306758" s="11"/>
    </row>
    <row r="306764" spans="1:9" s="4" customFormat="1" x14ac:dyDescent="0.2">
      <c r="A306764" s="25"/>
      <c r="B306764" s="64"/>
      <c r="C306764" s="80"/>
      <c r="D306764" s="81"/>
      <c r="E306764" s="79"/>
      <c r="F306764" s="78"/>
      <c r="G306764" s="82"/>
      <c r="H306764" s="82"/>
      <c r="I306764" s="11"/>
    </row>
    <row r="306768" spans="1:9" s="4" customFormat="1" x14ac:dyDescent="0.2">
      <c r="A306768" s="25"/>
      <c r="B306768" s="64"/>
      <c r="C306768" s="80"/>
      <c r="D306768" s="81"/>
      <c r="E306768" s="79"/>
      <c r="F306768" s="78"/>
      <c r="G306768" s="82"/>
      <c r="H306768" s="82"/>
      <c r="I306768" s="11"/>
    </row>
    <row r="306772" spans="1:9" s="4" customFormat="1" x14ac:dyDescent="0.2">
      <c r="A306772" s="25"/>
      <c r="B306772" s="64"/>
      <c r="C306772" s="80"/>
      <c r="D306772" s="81"/>
      <c r="E306772" s="79"/>
      <c r="F306772" s="78"/>
      <c r="G306772" s="82"/>
      <c r="H306772" s="82"/>
      <c r="I306772" s="11"/>
    </row>
    <row r="306774" spans="1:9" s="4" customFormat="1" x14ac:dyDescent="0.2">
      <c r="A306774" s="25"/>
      <c r="B306774" s="64"/>
      <c r="C306774" s="80"/>
      <c r="D306774" s="81"/>
      <c r="E306774" s="79"/>
      <c r="F306774" s="78"/>
      <c r="G306774" s="82"/>
      <c r="H306774" s="82"/>
      <c r="I306774" s="11"/>
    </row>
    <row r="306780" spans="1:9" s="4" customFormat="1" x14ac:dyDescent="0.2">
      <c r="A306780" s="25"/>
      <c r="B306780" s="64"/>
      <c r="C306780" s="80"/>
      <c r="D306780" s="81"/>
      <c r="E306780" s="79"/>
      <c r="F306780" s="78"/>
      <c r="G306780" s="82"/>
      <c r="H306780" s="82"/>
      <c r="I306780" s="11"/>
    </row>
    <row r="306784" spans="1:9" s="4" customFormat="1" x14ac:dyDescent="0.2">
      <c r="A306784" s="25"/>
      <c r="B306784" s="64"/>
      <c r="C306784" s="80"/>
      <c r="D306784" s="81"/>
      <c r="E306784" s="79"/>
      <c r="F306784" s="78"/>
      <c r="G306784" s="82"/>
      <c r="H306784" s="82"/>
      <c r="I306784" s="11"/>
    </row>
    <row r="306788" spans="1:9" s="4" customFormat="1" x14ac:dyDescent="0.2">
      <c r="A306788" s="25"/>
      <c r="B306788" s="64"/>
      <c r="C306788" s="80"/>
      <c r="D306788" s="81"/>
      <c r="E306788" s="79"/>
      <c r="F306788" s="78"/>
      <c r="G306788" s="82"/>
      <c r="H306788" s="82"/>
      <c r="I306788" s="11"/>
    </row>
    <row r="306790" spans="1:9" s="4" customFormat="1" x14ac:dyDescent="0.2">
      <c r="A306790" s="25"/>
      <c r="B306790" s="64"/>
      <c r="C306790" s="80"/>
      <c r="D306790" s="81"/>
      <c r="E306790" s="79"/>
      <c r="F306790" s="78"/>
      <c r="G306790" s="82"/>
      <c r="H306790" s="82"/>
      <c r="I306790" s="11"/>
    </row>
    <row r="306796" spans="1:9" s="4" customFormat="1" x14ac:dyDescent="0.2">
      <c r="A306796" s="25"/>
      <c r="B306796" s="64"/>
      <c r="C306796" s="80"/>
      <c r="D306796" s="81"/>
      <c r="E306796" s="79"/>
      <c r="F306796" s="78"/>
      <c r="G306796" s="82"/>
      <c r="H306796" s="82"/>
      <c r="I306796" s="11"/>
    </row>
    <row r="306800" spans="1:9" s="4" customFormat="1" x14ac:dyDescent="0.2">
      <c r="A306800" s="25"/>
      <c r="B306800" s="64"/>
      <c r="C306800" s="80"/>
      <c r="D306800" s="81"/>
      <c r="E306800" s="79"/>
      <c r="F306800" s="78"/>
      <c r="G306800" s="82"/>
      <c r="H306800" s="82"/>
      <c r="I306800" s="11"/>
    </row>
    <row r="306804" spans="1:9" s="4" customFormat="1" x14ac:dyDescent="0.2">
      <c r="A306804" s="25"/>
      <c r="B306804" s="64"/>
      <c r="C306804" s="80"/>
      <c r="D306804" s="81"/>
      <c r="E306804" s="79"/>
      <c r="F306804" s="78"/>
      <c r="G306804" s="82"/>
      <c r="H306804" s="82"/>
      <c r="I306804" s="11"/>
    </row>
    <row r="306806" spans="1:9" s="4" customFormat="1" x14ac:dyDescent="0.2">
      <c r="A306806" s="25"/>
      <c r="B306806" s="64"/>
      <c r="C306806" s="80"/>
      <c r="D306806" s="81"/>
      <c r="E306806" s="79"/>
      <c r="F306806" s="78"/>
      <c r="G306806" s="82"/>
      <c r="H306806" s="82"/>
      <c r="I306806" s="11"/>
    </row>
    <row r="306812" spans="1:9" s="4" customFormat="1" x14ac:dyDescent="0.2">
      <c r="A306812" s="25"/>
      <c r="B306812" s="64"/>
      <c r="C306812" s="80"/>
      <c r="D306812" s="81"/>
      <c r="E306812" s="79"/>
      <c r="F306812" s="78"/>
      <c r="G306812" s="82"/>
      <c r="H306812" s="82"/>
      <c r="I306812" s="11"/>
    </row>
    <row r="306816" spans="1:9" s="4" customFormat="1" x14ac:dyDescent="0.2">
      <c r="A306816" s="25"/>
      <c r="B306816" s="64"/>
      <c r="C306816" s="80"/>
      <c r="D306816" s="81"/>
      <c r="E306816" s="79"/>
      <c r="F306816" s="78"/>
      <c r="G306816" s="82"/>
      <c r="H306816" s="82"/>
      <c r="I306816" s="11"/>
    </row>
    <row r="306820" spans="1:9" s="4" customFormat="1" x14ac:dyDescent="0.2">
      <c r="A306820" s="25"/>
      <c r="B306820" s="64"/>
      <c r="C306820" s="80"/>
      <c r="D306820" s="81"/>
      <c r="E306820" s="79"/>
      <c r="F306820" s="78"/>
      <c r="G306820" s="82"/>
      <c r="H306820" s="82"/>
      <c r="I306820" s="11"/>
    </row>
    <row r="306822" spans="1:9" s="4" customFormat="1" x14ac:dyDescent="0.2">
      <c r="A306822" s="25"/>
      <c r="B306822" s="64"/>
      <c r="C306822" s="80"/>
      <c r="D306822" s="81"/>
      <c r="E306822" s="79"/>
      <c r="F306822" s="78"/>
      <c r="G306822" s="82"/>
      <c r="H306822" s="82"/>
      <c r="I306822" s="11"/>
    </row>
    <row r="306828" spans="1:9" s="4" customFormat="1" x14ac:dyDescent="0.2">
      <c r="A306828" s="25"/>
      <c r="B306828" s="64"/>
      <c r="C306828" s="80"/>
      <c r="D306828" s="81"/>
      <c r="E306828" s="79"/>
      <c r="F306828" s="78"/>
      <c r="G306828" s="82"/>
      <c r="H306828" s="82"/>
      <c r="I306828" s="11"/>
    </row>
    <row r="306832" spans="1:9" s="4" customFormat="1" x14ac:dyDescent="0.2">
      <c r="A306832" s="25"/>
      <c r="B306832" s="64"/>
      <c r="C306832" s="80"/>
      <c r="D306832" s="81"/>
      <c r="E306832" s="79"/>
      <c r="F306832" s="78"/>
      <c r="G306832" s="82"/>
      <c r="H306832" s="82"/>
      <c r="I306832" s="11"/>
    </row>
    <row r="306836" spans="1:9" s="4" customFormat="1" x14ac:dyDescent="0.2">
      <c r="A306836" s="25"/>
      <c r="B306836" s="64"/>
      <c r="C306836" s="80"/>
      <c r="D306836" s="81"/>
      <c r="E306836" s="79"/>
      <c r="F306836" s="78"/>
      <c r="G306836" s="82"/>
      <c r="H306836" s="82"/>
      <c r="I306836" s="11"/>
    </row>
    <row r="306838" spans="1:9" s="4" customFormat="1" x14ac:dyDescent="0.2">
      <c r="A306838" s="25"/>
      <c r="B306838" s="64"/>
      <c r="C306838" s="80"/>
      <c r="D306838" s="81"/>
      <c r="E306838" s="79"/>
      <c r="F306838" s="78"/>
      <c r="G306838" s="82"/>
      <c r="H306838" s="82"/>
      <c r="I306838" s="11"/>
    </row>
    <row r="306844" spans="1:9" s="4" customFormat="1" x14ac:dyDescent="0.2">
      <c r="A306844" s="25"/>
      <c r="B306844" s="64"/>
      <c r="C306844" s="80"/>
      <c r="D306844" s="81"/>
      <c r="E306844" s="79"/>
      <c r="F306844" s="78"/>
      <c r="G306844" s="82"/>
      <c r="H306844" s="82"/>
      <c r="I306844" s="11"/>
    </row>
    <row r="306848" spans="1:9" s="4" customFormat="1" x14ac:dyDescent="0.2">
      <c r="A306848" s="25"/>
      <c r="B306848" s="64"/>
      <c r="C306848" s="80"/>
      <c r="D306848" s="81"/>
      <c r="E306848" s="79"/>
      <c r="F306848" s="78"/>
      <c r="G306848" s="82"/>
      <c r="H306848" s="82"/>
      <c r="I306848" s="11"/>
    </row>
    <row r="306852" spans="1:9" s="4" customFormat="1" x14ac:dyDescent="0.2">
      <c r="A306852" s="25"/>
      <c r="B306852" s="64"/>
      <c r="C306852" s="80"/>
      <c r="D306852" s="81"/>
      <c r="E306852" s="79"/>
      <c r="F306852" s="78"/>
      <c r="G306852" s="82"/>
      <c r="H306852" s="82"/>
      <c r="I306852" s="11"/>
    </row>
    <row r="306854" spans="1:9" s="4" customFormat="1" x14ac:dyDescent="0.2">
      <c r="A306854" s="25"/>
      <c r="B306854" s="64"/>
      <c r="C306854" s="80"/>
      <c r="D306854" s="81"/>
      <c r="E306854" s="79"/>
      <c r="F306854" s="78"/>
      <c r="G306854" s="82"/>
      <c r="H306854" s="82"/>
      <c r="I306854" s="11"/>
    </row>
    <row r="306860" spans="1:9" s="4" customFormat="1" x14ac:dyDescent="0.2">
      <c r="A306860" s="25"/>
      <c r="B306860" s="64"/>
      <c r="C306860" s="80"/>
      <c r="D306860" s="81"/>
      <c r="E306860" s="79"/>
      <c r="F306860" s="78"/>
      <c r="G306860" s="82"/>
      <c r="H306860" s="82"/>
      <c r="I306860" s="11"/>
    </row>
    <row r="306864" spans="1:9" s="4" customFormat="1" x14ac:dyDescent="0.2">
      <c r="A306864" s="25"/>
      <c r="B306864" s="64"/>
      <c r="C306864" s="80"/>
      <c r="D306864" s="81"/>
      <c r="E306864" s="79"/>
      <c r="F306864" s="78"/>
      <c r="G306864" s="82"/>
      <c r="H306864" s="82"/>
      <c r="I306864" s="11"/>
    </row>
    <row r="306868" spans="1:9" s="4" customFormat="1" x14ac:dyDescent="0.2">
      <c r="A306868" s="25"/>
      <c r="B306868" s="64"/>
      <c r="C306868" s="80"/>
      <c r="D306868" s="81"/>
      <c r="E306868" s="79"/>
      <c r="F306868" s="78"/>
      <c r="G306868" s="82"/>
      <c r="H306868" s="82"/>
      <c r="I306868" s="11"/>
    </row>
    <row r="306870" spans="1:9" s="4" customFormat="1" x14ac:dyDescent="0.2">
      <c r="A306870" s="25"/>
      <c r="B306870" s="64"/>
      <c r="C306870" s="80"/>
      <c r="D306870" s="81"/>
      <c r="E306870" s="79"/>
      <c r="F306870" s="78"/>
      <c r="G306870" s="82"/>
      <c r="H306870" s="82"/>
      <c r="I306870" s="11"/>
    </row>
    <row r="306876" spans="1:9" s="4" customFormat="1" x14ac:dyDescent="0.2">
      <c r="A306876" s="25"/>
      <c r="B306876" s="64"/>
      <c r="C306876" s="80"/>
      <c r="D306876" s="81"/>
      <c r="E306876" s="79"/>
      <c r="F306876" s="78"/>
      <c r="G306876" s="82"/>
      <c r="H306876" s="82"/>
      <c r="I306876" s="11"/>
    </row>
    <row r="306880" spans="1:9" s="4" customFormat="1" x14ac:dyDescent="0.2">
      <c r="A306880" s="25"/>
      <c r="B306880" s="64"/>
      <c r="C306880" s="80"/>
      <c r="D306880" s="81"/>
      <c r="E306880" s="79"/>
      <c r="F306880" s="78"/>
      <c r="G306880" s="82"/>
      <c r="H306880" s="82"/>
      <c r="I306880" s="11"/>
    </row>
    <row r="306884" spans="1:9" s="4" customFormat="1" x14ac:dyDescent="0.2">
      <c r="A306884" s="25"/>
      <c r="B306884" s="64"/>
      <c r="C306884" s="80"/>
      <c r="D306884" s="81"/>
      <c r="E306884" s="79"/>
      <c r="F306884" s="78"/>
      <c r="G306884" s="82"/>
      <c r="H306884" s="82"/>
      <c r="I306884" s="11"/>
    </row>
    <row r="306886" spans="1:9" s="4" customFormat="1" x14ac:dyDescent="0.2">
      <c r="A306886" s="25"/>
      <c r="B306886" s="64"/>
      <c r="C306886" s="80"/>
      <c r="D306886" s="81"/>
      <c r="E306886" s="79"/>
      <c r="F306886" s="78"/>
      <c r="G306886" s="82"/>
      <c r="H306886" s="82"/>
      <c r="I306886" s="11"/>
    </row>
    <row r="306892" spans="1:9" s="4" customFormat="1" x14ac:dyDescent="0.2">
      <c r="A306892" s="25"/>
      <c r="B306892" s="64"/>
      <c r="C306892" s="80"/>
      <c r="D306892" s="81"/>
      <c r="E306892" s="79"/>
      <c r="F306892" s="78"/>
      <c r="G306892" s="82"/>
      <c r="H306892" s="82"/>
      <c r="I306892" s="11"/>
    </row>
    <row r="306896" spans="1:9" s="4" customFormat="1" x14ac:dyDescent="0.2">
      <c r="A306896" s="25"/>
      <c r="B306896" s="64"/>
      <c r="C306896" s="80"/>
      <c r="D306896" s="81"/>
      <c r="E306896" s="79"/>
      <c r="F306896" s="78"/>
      <c r="G306896" s="82"/>
      <c r="H306896" s="82"/>
      <c r="I306896" s="11"/>
    </row>
    <row r="306900" spans="1:9" s="4" customFormat="1" x14ac:dyDescent="0.2">
      <c r="A306900" s="25"/>
      <c r="B306900" s="64"/>
      <c r="C306900" s="80"/>
      <c r="D306900" s="81"/>
      <c r="E306900" s="79"/>
      <c r="F306900" s="78"/>
      <c r="G306900" s="82"/>
      <c r="H306900" s="82"/>
      <c r="I306900" s="11"/>
    </row>
    <row r="306902" spans="1:9" s="4" customFormat="1" x14ac:dyDescent="0.2">
      <c r="A306902" s="25"/>
      <c r="B306902" s="64"/>
      <c r="C306902" s="80"/>
      <c r="D306902" s="81"/>
      <c r="E306902" s="79"/>
      <c r="F306902" s="78"/>
      <c r="G306902" s="82"/>
      <c r="H306902" s="82"/>
      <c r="I306902" s="11"/>
    </row>
    <row r="306908" spans="1:9" s="4" customFormat="1" x14ac:dyDescent="0.2">
      <c r="A306908" s="25"/>
      <c r="B306908" s="64"/>
      <c r="C306908" s="80"/>
      <c r="D306908" s="81"/>
      <c r="E306908" s="79"/>
      <c r="F306908" s="78"/>
      <c r="G306908" s="82"/>
      <c r="H306908" s="82"/>
      <c r="I306908" s="11"/>
    </row>
    <row r="306912" spans="1:9" s="4" customFormat="1" x14ac:dyDescent="0.2">
      <c r="A306912" s="25"/>
      <c r="B306912" s="64"/>
      <c r="C306912" s="80"/>
      <c r="D306912" s="81"/>
      <c r="E306912" s="79"/>
      <c r="F306912" s="78"/>
      <c r="G306912" s="82"/>
      <c r="H306912" s="82"/>
      <c r="I306912" s="11"/>
    </row>
    <row r="306916" spans="1:9" s="4" customFormat="1" x14ac:dyDescent="0.2">
      <c r="A306916" s="25"/>
      <c r="B306916" s="64"/>
      <c r="C306916" s="80"/>
      <c r="D306916" s="81"/>
      <c r="E306916" s="79"/>
      <c r="F306916" s="78"/>
      <c r="G306916" s="82"/>
      <c r="H306916" s="82"/>
      <c r="I306916" s="11"/>
    </row>
    <row r="306918" spans="1:9" s="4" customFormat="1" x14ac:dyDescent="0.2">
      <c r="A306918" s="25"/>
      <c r="B306918" s="64"/>
      <c r="C306918" s="80"/>
      <c r="D306918" s="81"/>
      <c r="E306918" s="79"/>
      <c r="F306918" s="78"/>
      <c r="G306918" s="82"/>
      <c r="H306918" s="82"/>
      <c r="I306918" s="11"/>
    </row>
    <row r="306924" spans="1:9" s="4" customFormat="1" x14ac:dyDescent="0.2">
      <c r="A306924" s="25"/>
      <c r="B306924" s="64"/>
      <c r="C306924" s="80"/>
      <c r="D306924" s="81"/>
      <c r="E306924" s="79"/>
      <c r="F306924" s="78"/>
      <c r="G306924" s="82"/>
      <c r="H306924" s="82"/>
      <c r="I306924" s="11"/>
    </row>
    <row r="306928" spans="1:9" s="4" customFormat="1" x14ac:dyDescent="0.2">
      <c r="A306928" s="25"/>
      <c r="B306928" s="64"/>
      <c r="C306928" s="80"/>
      <c r="D306928" s="81"/>
      <c r="E306928" s="79"/>
      <c r="F306928" s="78"/>
      <c r="G306928" s="82"/>
      <c r="H306928" s="82"/>
      <c r="I306928" s="11"/>
    </row>
    <row r="306932" spans="1:9" s="4" customFormat="1" x14ac:dyDescent="0.2">
      <c r="A306932" s="25"/>
      <c r="B306932" s="64"/>
      <c r="C306932" s="80"/>
      <c r="D306932" s="81"/>
      <c r="E306932" s="79"/>
      <c r="F306932" s="78"/>
      <c r="G306932" s="82"/>
      <c r="H306932" s="82"/>
      <c r="I306932" s="11"/>
    </row>
    <row r="306934" spans="1:9" s="4" customFormat="1" x14ac:dyDescent="0.2">
      <c r="A306934" s="25"/>
      <c r="B306934" s="64"/>
      <c r="C306934" s="80"/>
      <c r="D306934" s="81"/>
      <c r="E306934" s="79"/>
      <c r="F306934" s="78"/>
      <c r="G306934" s="82"/>
      <c r="H306934" s="82"/>
      <c r="I306934" s="11"/>
    </row>
    <row r="306940" spans="1:9" s="4" customFormat="1" x14ac:dyDescent="0.2">
      <c r="A306940" s="25"/>
      <c r="B306940" s="64"/>
      <c r="C306940" s="80"/>
      <c r="D306940" s="81"/>
      <c r="E306940" s="79"/>
      <c r="F306940" s="78"/>
      <c r="G306940" s="82"/>
      <c r="H306940" s="82"/>
      <c r="I306940" s="11"/>
    </row>
    <row r="306944" spans="1:9" s="4" customFormat="1" x14ac:dyDescent="0.2">
      <c r="A306944" s="25"/>
      <c r="B306944" s="64"/>
      <c r="C306944" s="80"/>
      <c r="D306944" s="81"/>
      <c r="E306944" s="79"/>
      <c r="F306944" s="78"/>
      <c r="G306944" s="82"/>
      <c r="H306944" s="82"/>
      <c r="I306944" s="11"/>
    </row>
    <row r="306948" spans="1:9" s="4" customFormat="1" x14ac:dyDescent="0.2">
      <c r="A306948" s="25"/>
      <c r="B306948" s="64"/>
      <c r="C306948" s="80"/>
      <c r="D306948" s="81"/>
      <c r="E306948" s="79"/>
      <c r="F306948" s="78"/>
      <c r="G306948" s="82"/>
      <c r="H306948" s="82"/>
      <c r="I306948" s="11"/>
    </row>
    <row r="306950" spans="1:9" s="4" customFormat="1" x14ac:dyDescent="0.2">
      <c r="A306950" s="25"/>
      <c r="B306950" s="64"/>
      <c r="C306950" s="80"/>
      <c r="D306950" s="81"/>
      <c r="E306950" s="79"/>
      <c r="F306950" s="78"/>
      <c r="G306950" s="82"/>
      <c r="H306950" s="82"/>
      <c r="I306950" s="11"/>
    </row>
    <row r="306956" spans="1:9" s="4" customFormat="1" x14ac:dyDescent="0.2">
      <c r="A306956" s="25"/>
      <c r="B306956" s="64"/>
      <c r="C306956" s="80"/>
      <c r="D306956" s="81"/>
      <c r="E306956" s="79"/>
      <c r="F306956" s="78"/>
      <c r="G306956" s="82"/>
      <c r="H306956" s="82"/>
      <c r="I306956" s="11"/>
    </row>
    <row r="306960" spans="1:9" s="4" customFormat="1" x14ac:dyDescent="0.2">
      <c r="A306960" s="25"/>
      <c r="B306960" s="64"/>
      <c r="C306960" s="80"/>
      <c r="D306960" s="81"/>
      <c r="E306960" s="79"/>
      <c r="F306960" s="78"/>
      <c r="G306960" s="82"/>
      <c r="H306960" s="82"/>
      <c r="I306960" s="11"/>
    </row>
    <row r="306964" spans="1:9" s="4" customFormat="1" x14ac:dyDescent="0.2">
      <c r="A306964" s="25"/>
      <c r="B306964" s="64"/>
      <c r="C306964" s="80"/>
      <c r="D306964" s="81"/>
      <c r="E306964" s="79"/>
      <c r="F306964" s="78"/>
      <c r="G306964" s="82"/>
      <c r="H306964" s="82"/>
      <c r="I306964" s="11"/>
    </row>
    <row r="306966" spans="1:9" s="4" customFormat="1" x14ac:dyDescent="0.2">
      <c r="A306966" s="25"/>
      <c r="B306966" s="64"/>
      <c r="C306966" s="80"/>
      <c r="D306966" s="81"/>
      <c r="E306966" s="79"/>
      <c r="F306966" s="78"/>
      <c r="G306966" s="82"/>
      <c r="H306966" s="82"/>
      <c r="I306966" s="11"/>
    </row>
    <row r="306972" spans="1:9" s="4" customFormat="1" x14ac:dyDescent="0.2">
      <c r="A306972" s="25"/>
      <c r="B306972" s="64"/>
      <c r="C306972" s="80"/>
      <c r="D306972" s="81"/>
      <c r="E306972" s="79"/>
      <c r="F306972" s="78"/>
      <c r="G306972" s="82"/>
      <c r="H306972" s="82"/>
      <c r="I306972" s="11"/>
    </row>
    <row r="306976" spans="1:9" s="4" customFormat="1" x14ac:dyDescent="0.2">
      <c r="A306976" s="25"/>
      <c r="B306976" s="64"/>
      <c r="C306976" s="80"/>
      <c r="D306976" s="81"/>
      <c r="E306976" s="79"/>
      <c r="F306976" s="78"/>
      <c r="G306976" s="82"/>
      <c r="H306976" s="82"/>
      <c r="I306976" s="11"/>
    </row>
    <row r="306980" spans="1:9" s="4" customFormat="1" x14ac:dyDescent="0.2">
      <c r="A306980" s="25"/>
      <c r="B306980" s="64"/>
      <c r="C306980" s="80"/>
      <c r="D306980" s="81"/>
      <c r="E306980" s="79"/>
      <c r="F306980" s="78"/>
      <c r="G306980" s="82"/>
      <c r="H306980" s="82"/>
      <c r="I306980" s="11"/>
    </row>
    <row r="306982" spans="1:9" s="4" customFormat="1" x14ac:dyDescent="0.2">
      <c r="A306982" s="25"/>
      <c r="B306982" s="64"/>
      <c r="C306982" s="80"/>
      <c r="D306982" s="81"/>
      <c r="E306982" s="79"/>
      <c r="F306982" s="78"/>
      <c r="G306982" s="82"/>
      <c r="H306982" s="82"/>
      <c r="I306982" s="11"/>
    </row>
    <row r="306988" spans="1:9" s="4" customFormat="1" x14ac:dyDescent="0.2">
      <c r="A306988" s="25"/>
      <c r="B306988" s="64"/>
      <c r="C306988" s="80"/>
      <c r="D306988" s="81"/>
      <c r="E306988" s="79"/>
      <c r="F306988" s="78"/>
      <c r="G306988" s="82"/>
      <c r="H306988" s="82"/>
      <c r="I306988" s="11"/>
    </row>
    <row r="306992" spans="1:9" s="4" customFormat="1" x14ac:dyDescent="0.2">
      <c r="A306992" s="25"/>
      <c r="B306992" s="64"/>
      <c r="C306992" s="80"/>
      <c r="D306992" s="81"/>
      <c r="E306992" s="79"/>
      <c r="F306992" s="78"/>
      <c r="G306992" s="82"/>
      <c r="H306992" s="82"/>
      <c r="I306992" s="11"/>
    </row>
    <row r="306996" spans="1:9" s="4" customFormat="1" x14ac:dyDescent="0.2">
      <c r="A306996" s="25"/>
      <c r="B306996" s="64"/>
      <c r="C306996" s="80"/>
      <c r="D306996" s="81"/>
      <c r="E306996" s="79"/>
      <c r="F306996" s="78"/>
      <c r="G306996" s="82"/>
      <c r="H306996" s="82"/>
      <c r="I306996" s="11"/>
    </row>
    <row r="306998" spans="1:9" s="4" customFormat="1" x14ac:dyDescent="0.2">
      <c r="A306998" s="25"/>
      <c r="B306998" s="64"/>
      <c r="C306998" s="80"/>
      <c r="D306998" s="81"/>
      <c r="E306998" s="79"/>
      <c r="F306998" s="78"/>
      <c r="G306998" s="82"/>
      <c r="H306998" s="82"/>
      <c r="I306998" s="11"/>
    </row>
    <row r="307004" spans="1:9" s="4" customFormat="1" x14ac:dyDescent="0.2">
      <c r="A307004" s="25"/>
      <c r="B307004" s="64"/>
      <c r="C307004" s="80"/>
      <c r="D307004" s="81"/>
      <c r="E307004" s="79"/>
      <c r="F307004" s="78"/>
      <c r="G307004" s="82"/>
      <c r="H307004" s="82"/>
      <c r="I307004" s="11"/>
    </row>
    <row r="307008" spans="1:9" s="4" customFormat="1" x14ac:dyDescent="0.2">
      <c r="A307008" s="25"/>
      <c r="B307008" s="64"/>
      <c r="C307008" s="80"/>
      <c r="D307008" s="81"/>
      <c r="E307008" s="79"/>
      <c r="F307008" s="78"/>
      <c r="G307008" s="82"/>
      <c r="H307008" s="82"/>
      <c r="I307008" s="11"/>
    </row>
    <row r="307012" spans="1:9" s="4" customFormat="1" x14ac:dyDescent="0.2">
      <c r="A307012" s="25"/>
      <c r="B307012" s="64"/>
      <c r="C307012" s="80"/>
      <c r="D307012" s="81"/>
      <c r="E307012" s="79"/>
      <c r="F307012" s="78"/>
      <c r="G307012" s="82"/>
      <c r="H307012" s="82"/>
      <c r="I307012" s="11"/>
    </row>
    <row r="307014" spans="1:9" s="4" customFormat="1" x14ac:dyDescent="0.2">
      <c r="A307014" s="25"/>
      <c r="B307014" s="64"/>
      <c r="C307014" s="80"/>
      <c r="D307014" s="81"/>
      <c r="E307014" s="79"/>
      <c r="F307014" s="78"/>
      <c r="G307014" s="82"/>
      <c r="H307014" s="82"/>
      <c r="I307014" s="11"/>
    </row>
    <row r="307020" spans="1:9" s="4" customFormat="1" x14ac:dyDescent="0.2">
      <c r="A307020" s="25"/>
      <c r="B307020" s="64"/>
      <c r="C307020" s="80"/>
      <c r="D307020" s="81"/>
      <c r="E307020" s="79"/>
      <c r="F307020" s="78"/>
      <c r="G307020" s="82"/>
      <c r="H307020" s="82"/>
      <c r="I307020" s="11"/>
    </row>
    <row r="307024" spans="1:9" s="4" customFormat="1" x14ac:dyDescent="0.2">
      <c r="A307024" s="25"/>
      <c r="B307024" s="64"/>
      <c r="C307024" s="80"/>
      <c r="D307024" s="81"/>
      <c r="E307024" s="79"/>
      <c r="F307024" s="78"/>
      <c r="G307024" s="82"/>
      <c r="H307024" s="82"/>
      <c r="I307024" s="11"/>
    </row>
    <row r="307028" spans="1:9" s="4" customFormat="1" x14ac:dyDescent="0.2">
      <c r="A307028" s="25"/>
      <c r="B307028" s="64"/>
      <c r="C307028" s="80"/>
      <c r="D307028" s="81"/>
      <c r="E307028" s="79"/>
      <c r="F307028" s="78"/>
      <c r="G307028" s="82"/>
      <c r="H307028" s="82"/>
      <c r="I307028" s="11"/>
    </row>
    <row r="307030" spans="1:9" s="4" customFormat="1" x14ac:dyDescent="0.2">
      <c r="A307030" s="25"/>
      <c r="B307030" s="64"/>
      <c r="C307030" s="80"/>
      <c r="D307030" s="81"/>
      <c r="E307030" s="79"/>
      <c r="F307030" s="78"/>
      <c r="G307030" s="82"/>
      <c r="H307030" s="82"/>
      <c r="I307030" s="11"/>
    </row>
    <row r="307036" spans="1:9" s="4" customFormat="1" x14ac:dyDescent="0.2">
      <c r="A307036" s="25"/>
      <c r="B307036" s="64"/>
      <c r="C307036" s="80"/>
      <c r="D307036" s="81"/>
      <c r="E307036" s="79"/>
      <c r="F307036" s="78"/>
      <c r="G307036" s="82"/>
      <c r="H307036" s="82"/>
      <c r="I307036" s="11"/>
    </row>
    <row r="307040" spans="1:9" s="4" customFormat="1" x14ac:dyDescent="0.2">
      <c r="A307040" s="25"/>
      <c r="B307040" s="64"/>
      <c r="C307040" s="80"/>
      <c r="D307040" s="81"/>
      <c r="E307040" s="79"/>
      <c r="F307040" s="78"/>
      <c r="G307040" s="82"/>
      <c r="H307040" s="82"/>
      <c r="I307040" s="11"/>
    </row>
    <row r="307044" spans="1:9" s="4" customFormat="1" x14ac:dyDescent="0.2">
      <c r="A307044" s="25"/>
      <c r="B307044" s="64"/>
      <c r="C307044" s="80"/>
      <c r="D307044" s="81"/>
      <c r="E307044" s="79"/>
      <c r="F307044" s="78"/>
      <c r="G307044" s="82"/>
      <c r="H307044" s="82"/>
      <c r="I307044" s="11"/>
    </row>
    <row r="307046" spans="1:9" s="4" customFormat="1" x14ac:dyDescent="0.2">
      <c r="A307046" s="25"/>
      <c r="B307046" s="64"/>
      <c r="C307046" s="80"/>
      <c r="D307046" s="81"/>
      <c r="E307046" s="79"/>
      <c r="F307046" s="78"/>
      <c r="G307046" s="82"/>
      <c r="H307046" s="82"/>
      <c r="I307046" s="11"/>
    </row>
    <row r="307052" spans="1:9" s="4" customFormat="1" x14ac:dyDescent="0.2">
      <c r="A307052" s="25"/>
      <c r="B307052" s="64"/>
      <c r="C307052" s="80"/>
      <c r="D307052" s="81"/>
      <c r="E307052" s="79"/>
      <c r="F307052" s="78"/>
      <c r="G307052" s="82"/>
      <c r="H307052" s="82"/>
      <c r="I307052" s="11"/>
    </row>
    <row r="307056" spans="1:9" s="4" customFormat="1" x14ac:dyDescent="0.2">
      <c r="A307056" s="25"/>
      <c r="B307056" s="64"/>
      <c r="C307056" s="80"/>
      <c r="D307056" s="81"/>
      <c r="E307056" s="79"/>
      <c r="F307056" s="78"/>
      <c r="G307056" s="82"/>
      <c r="H307056" s="82"/>
      <c r="I307056" s="11"/>
    </row>
    <row r="307060" spans="1:9" s="4" customFormat="1" x14ac:dyDescent="0.2">
      <c r="A307060" s="25"/>
      <c r="B307060" s="64"/>
      <c r="C307060" s="80"/>
      <c r="D307060" s="81"/>
      <c r="E307060" s="79"/>
      <c r="F307060" s="78"/>
      <c r="G307060" s="82"/>
      <c r="H307060" s="82"/>
      <c r="I307060" s="11"/>
    </row>
    <row r="307062" spans="1:9" s="4" customFormat="1" x14ac:dyDescent="0.2">
      <c r="A307062" s="25"/>
      <c r="B307062" s="64"/>
      <c r="C307062" s="80"/>
      <c r="D307062" s="81"/>
      <c r="E307062" s="79"/>
      <c r="F307062" s="78"/>
      <c r="G307062" s="82"/>
      <c r="H307062" s="82"/>
      <c r="I307062" s="11"/>
    </row>
    <row r="307068" spans="1:9" s="4" customFormat="1" x14ac:dyDescent="0.2">
      <c r="A307068" s="25"/>
      <c r="B307068" s="64"/>
      <c r="C307068" s="80"/>
      <c r="D307068" s="81"/>
      <c r="E307068" s="79"/>
      <c r="F307068" s="78"/>
      <c r="G307068" s="82"/>
      <c r="H307068" s="82"/>
      <c r="I307068" s="11"/>
    </row>
    <row r="307072" spans="1:9" s="4" customFormat="1" x14ac:dyDescent="0.2">
      <c r="A307072" s="25"/>
      <c r="B307072" s="64"/>
      <c r="C307072" s="80"/>
      <c r="D307072" s="81"/>
      <c r="E307072" s="79"/>
      <c r="F307072" s="78"/>
      <c r="G307072" s="82"/>
      <c r="H307072" s="82"/>
      <c r="I307072" s="11"/>
    </row>
    <row r="307076" spans="1:9" s="4" customFormat="1" x14ac:dyDescent="0.2">
      <c r="A307076" s="25"/>
      <c r="B307076" s="64"/>
      <c r="C307076" s="80"/>
      <c r="D307076" s="81"/>
      <c r="E307076" s="79"/>
      <c r="F307076" s="78"/>
      <c r="G307076" s="82"/>
      <c r="H307076" s="82"/>
      <c r="I307076" s="11"/>
    </row>
    <row r="307078" spans="1:9" s="4" customFormat="1" x14ac:dyDescent="0.2">
      <c r="A307078" s="25"/>
      <c r="B307078" s="64"/>
      <c r="C307078" s="80"/>
      <c r="D307078" s="81"/>
      <c r="E307078" s="79"/>
      <c r="F307078" s="78"/>
      <c r="G307078" s="82"/>
      <c r="H307078" s="82"/>
      <c r="I307078" s="11"/>
    </row>
    <row r="307084" spans="1:9" s="4" customFormat="1" x14ac:dyDescent="0.2">
      <c r="A307084" s="25"/>
      <c r="B307084" s="64"/>
      <c r="C307084" s="80"/>
      <c r="D307084" s="81"/>
      <c r="E307084" s="79"/>
      <c r="F307084" s="78"/>
      <c r="G307084" s="82"/>
      <c r="H307084" s="82"/>
      <c r="I307084" s="11"/>
    </row>
    <row r="307088" spans="1:9" s="4" customFormat="1" x14ac:dyDescent="0.2">
      <c r="A307088" s="25"/>
      <c r="B307088" s="64"/>
      <c r="C307088" s="80"/>
      <c r="D307088" s="81"/>
      <c r="E307088" s="79"/>
      <c r="F307088" s="78"/>
      <c r="G307088" s="82"/>
      <c r="H307088" s="82"/>
      <c r="I307088" s="11"/>
    </row>
    <row r="307092" spans="1:9" s="4" customFormat="1" x14ac:dyDescent="0.2">
      <c r="A307092" s="25"/>
      <c r="B307092" s="64"/>
      <c r="C307092" s="80"/>
      <c r="D307092" s="81"/>
      <c r="E307092" s="79"/>
      <c r="F307092" s="78"/>
      <c r="G307092" s="82"/>
      <c r="H307092" s="82"/>
      <c r="I307092" s="11"/>
    </row>
    <row r="307094" spans="1:9" s="4" customFormat="1" x14ac:dyDescent="0.2">
      <c r="A307094" s="25"/>
      <c r="B307094" s="64"/>
      <c r="C307094" s="80"/>
      <c r="D307094" s="81"/>
      <c r="E307094" s="79"/>
      <c r="F307094" s="78"/>
      <c r="G307094" s="82"/>
      <c r="H307094" s="82"/>
      <c r="I307094" s="11"/>
    </row>
    <row r="307100" spans="1:9" s="4" customFormat="1" x14ac:dyDescent="0.2">
      <c r="A307100" s="25"/>
      <c r="B307100" s="64"/>
      <c r="C307100" s="80"/>
      <c r="D307100" s="81"/>
      <c r="E307100" s="79"/>
      <c r="F307100" s="78"/>
      <c r="G307100" s="82"/>
      <c r="H307100" s="82"/>
      <c r="I307100" s="11"/>
    </row>
    <row r="307104" spans="1:9" s="4" customFormat="1" x14ac:dyDescent="0.2">
      <c r="A307104" s="25"/>
      <c r="B307104" s="64"/>
      <c r="C307104" s="80"/>
      <c r="D307104" s="81"/>
      <c r="E307104" s="79"/>
      <c r="F307104" s="78"/>
      <c r="G307104" s="82"/>
      <c r="H307104" s="82"/>
      <c r="I307104" s="11"/>
    </row>
    <row r="307108" spans="1:9" s="4" customFormat="1" x14ac:dyDescent="0.2">
      <c r="A307108" s="25"/>
      <c r="B307108" s="64"/>
      <c r="C307108" s="80"/>
      <c r="D307108" s="81"/>
      <c r="E307108" s="79"/>
      <c r="F307108" s="78"/>
      <c r="G307108" s="82"/>
      <c r="H307108" s="82"/>
      <c r="I307108" s="11"/>
    </row>
    <row r="307110" spans="1:9" s="4" customFormat="1" x14ac:dyDescent="0.2">
      <c r="A307110" s="25"/>
      <c r="B307110" s="64"/>
      <c r="C307110" s="80"/>
      <c r="D307110" s="81"/>
      <c r="E307110" s="79"/>
      <c r="F307110" s="78"/>
      <c r="G307110" s="82"/>
      <c r="H307110" s="82"/>
      <c r="I307110" s="11"/>
    </row>
    <row r="307116" spans="1:9" s="4" customFormat="1" x14ac:dyDescent="0.2">
      <c r="A307116" s="25"/>
      <c r="B307116" s="64"/>
      <c r="C307116" s="80"/>
      <c r="D307116" s="81"/>
      <c r="E307116" s="79"/>
      <c r="F307116" s="78"/>
      <c r="G307116" s="82"/>
      <c r="H307116" s="82"/>
      <c r="I307116" s="11"/>
    </row>
    <row r="307120" spans="1:9" s="4" customFormat="1" x14ac:dyDescent="0.2">
      <c r="A307120" s="25"/>
      <c r="B307120" s="64"/>
      <c r="C307120" s="80"/>
      <c r="D307120" s="81"/>
      <c r="E307120" s="79"/>
      <c r="F307120" s="78"/>
      <c r="G307120" s="82"/>
      <c r="H307120" s="82"/>
      <c r="I307120" s="11"/>
    </row>
    <row r="307124" spans="1:9" s="4" customFormat="1" x14ac:dyDescent="0.2">
      <c r="A307124" s="25"/>
      <c r="B307124" s="64"/>
      <c r="C307124" s="80"/>
      <c r="D307124" s="81"/>
      <c r="E307124" s="79"/>
      <c r="F307124" s="78"/>
      <c r="G307124" s="82"/>
      <c r="H307124" s="82"/>
      <c r="I307124" s="11"/>
    </row>
    <row r="307126" spans="1:9" s="4" customFormat="1" x14ac:dyDescent="0.2">
      <c r="A307126" s="25"/>
      <c r="B307126" s="64"/>
      <c r="C307126" s="80"/>
      <c r="D307126" s="81"/>
      <c r="E307126" s="79"/>
      <c r="F307126" s="78"/>
      <c r="G307126" s="82"/>
      <c r="H307126" s="82"/>
      <c r="I307126" s="11"/>
    </row>
    <row r="307132" spans="1:9" s="4" customFormat="1" x14ac:dyDescent="0.2">
      <c r="A307132" s="25"/>
      <c r="B307132" s="64"/>
      <c r="C307132" s="80"/>
      <c r="D307132" s="81"/>
      <c r="E307132" s="79"/>
      <c r="F307132" s="78"/>
      <c r="G307132" s="82"/>
      <c r="H307132" s="82"/>
      <c r="I307132" s="11"/>
    </row>
    <row r="307136" spans="1:9" s="4" customFormat="1" x14ac:dyDescent="0.2">
      <c r="A307136" s="25"/>
      <c r="B307136" s="64"/>
      <c r="C307136" s="80"/>
      <c r="D307136" s="81"/>
      <c r="E307136" s="79"/>
      <c r="F307136" s="78"/>
      <c r="G307136" s="82"/>
      <c r="H307136" s="82"/>
      <c r="I307136" s="11"/>
    </row>
    <row r="307140" spans="1:9" s="4" customFormat="1" x14ac:dyDescent="0.2">
      <c r="A307140" s="25"/>
      <c r="B307140" s="64"/>
      <c r="C307140" s="80"/>
      <c r="D307140" s="81"/>
      <c r="E307140" s="79"/>
      <c r="F307140" s="78"/>
      <c r="G307140" s="82"/>
      <c r="H307140" s="82"/>
      <c r="I307140" s="11"/>
    </row>
    <row r="307142" spans="1:9" s="4" customFormat="1" x14ac:dyDescent="0.2">
      <c r="A307142" s="25"/>
      <c r="B307142" s="64"/>
      <c r="C307142" s="80"/>
      <c r="D307142" s="81"/>
      <c r="E307142" s="79"/>
      <c r="F307142" s="78"/>
      <c r="G307142" s="82"/>
      <c r="H307142" s="82"/>
      <c r="I307142" s="11"/>
    </row>
    <row r="307148" spans="1:9" s="4" customFormat="1" x14ac:dyDescent="0.2">
      <c r="A307148" s="25"/>
      <c r="B307148" s="64"/>
      <c r="C307148" s="80"/>
      <c r="D307148" s="81"/>
      <c r="E307148" s="79"/>
      <c r="F307148" s="78"/>
      <c r="G307148" s="82"/>
      <c r="H307148" s="82"/>
      <c r="I307148" s="11"/>
    </row>
    <row r="307152" spans="1:9" s="4" customFormat="1" x14ac:dyDescent="0.2">
      <c r="A307152" s="25"/>
      <c r="B307152" s="64"/>
      <c r="C307152" s="80"/>
      <c r="D307152" s="81"/>
      <c r="E307152" s="79"/>
      <c r="F307152" s="78"/>
      <c r="G307152" s="82"/>
      <c r="H307152" s="82"/>
      <c r="I307152" s="11"/>
    </row>
    <row r="307156" spans="1:9" s="4" customFormat="1" x14ac:dyDescent="0.2">
      <c r="A307156" s="25"/>
      <c r="B307156" s="64"/>
      <c r="C307156" s="80"/>
      <c r="D307156" s="81"/>
      <c r="E307156" s="79"/>
      <c r="F307156" s="78"/>
      <c r="G307156" s="82"/>
      <c r="H307156" s="82"/>
      <c r="I307156" s="11"/>
    </row>
    <row r="307158" spans="1:9" s="4" customFormat="1" x14ac:dyDescent="0.2">
      <c r="A307158" s="25"/>
      <c r="B307158" s="64"/>
      <c r="C307158" s="80"/>
      <c r="D307158" s="81"/>
      <c r="E307158" s="79"/>
      <c r="F307158" s="78"/>
      <c r="G307158" s="82"/>
      <c r="H307158" s="82"/>
      <c r="I307158" s="11"/>
    </row>
    <row r="307164" spans="1:9" s="4" customFormat="1" x14ac:dyDescent="0.2">
      <c r="A307164" s="25"/>
      <c r="B307164" s="64"/>
      <c r="C307164" s="80"/>
      <c r="D307164" s="81"/>
      <c r="E307164" s="79"/>
      <c r="F307164" s="78"/>
      <c r="G307164" s="82"/>
      <c r="H307164" s="82"/>
      <c r="I307164" s="11"/>
    </row>
    <row r="307168" spans="1:9" s="4" customFormat="1" x14ac:dyDescent="0.2">
      <c r="A307168" s="25"/>
      <c r="B307168" s="64"/>
      <c r="C307168" s="80"/>
      <c r="D307168" s="81"/>
      <c r="E307168" s="79"/>
      <c r="F307168" s="78"/>
      <c r="G307168" s="82"/>
      <c r="H307168" s="82"/>
      <c r="I307168" s="11"/>
    </row>
    <row r="307172" spans="1:9" s="4" customFormat="1" x14ac:dyDescent="0.2">
      <c r="A307172" s="25"/>
      <c r="B307172" s="64"/>
      <c r="C307172" s="80"/>
      <c r="D307172" s="81"/>
      <c r="E307172" s="79"/>
      <c r="F307172" s="78"/>
      <c r="G307172" s="82"/>
      <c r="H307172" s="82"/>
      <c r="I307172" s="11"/>
    </row>
    <row r="307174" spans="1:9" s="4" customFormat="1" x14ac:dyDescent="0.2">
      <c r="A307174" s="25"/>
      <c r="B307174" s="64"/>
      <c r="C307174" s="80"/>
      <c r="D307174" s="81"/>
      <c r="E307174" s="79"/>
      <c r="F307174" s="78"/>
      <c r="G307174" s="82"/>
      <c r="H307174" s="82"/>
      <c r="I307174" s="11"/>
    </row>
    <row r="307180" spans="1:9" s="4" customFormat="1" x14ac:dyDescent="0.2">
      <c r="A307180" s="25"/>
      <c r="B307180" s="64"/>
      <c r="C307180" s="80"/>
      <c r="D307180" s="81"/>
      <c r="E307180" s="79"/>
      <c r="F307180" s="78"/>
      <c r="G307180" s="82"/>
      <c r="H307180" s="82"/>
      <c r="I307180" s="11"/>
    </row>
    <row r="307184" spans="1:9" s="4" customFormat="1" x14ac:dyDescent="0.2">
      <c r="A307184" s="25"/>
      <c r="B307184" s="64"/>
      <c r="C307184" s="80"/>
      <c r="D307184" s="81"/>
      <c r="E307184" s="79"/>
      <c r="F307184" s="78"/>
      <c r="G307184" s="82"/>
      <c r="H307184" s="82"/>
      <c r="I307184" s="11"/>
    </row>
    <row r="307188" spans="1:9" s="4" customFormat="1" x14ac:dyDescent="0.2">
      <c r="A307188" s="25"/>
      <c r="B307188" s="64"/>
      <c r="C307188" s="80"/>
      <c r="D307188" s="81"/>
      <c r="E307188" s="79"/>
      <c r="F307188" s="78"/>
      <c r="G307188" s="82"/>
      <c r="H307188" s="82"/>
      <c r="I307188" s="11"/>
    </row>
    <row r="307190" spans="1:9" s="4" customFormat="1" x14ac:dyDescent="0.2">
      <c r="A307190" s="25"/>
      <c r="B307190" s="64"/>
      <c r="C307190" s="80"/>
      <c r="D307190" s="81"/>
      <c r="E307190" s="79"/>
      <c r="F307190" s="78"/>
      <c r="G307190" s="82"/>
      <c r="H307190" s="82"/>
      <c r="I307190" s="11"/>
    </row>
    <row r="307196" spans="1:9" s="4" customFormat="1" x14ac:dyDescent="0.2">
      <c r="A307196" s="25"/>
      <c r="B307196" s="64"/>
      <c r="C307196" s="80"/>
      <c r="D307196" s="81"/>
      <c r="E307196" s="79"/>
      <c r="F307196" s="78"/>
      <c r="G307196" s="82"/>
      <c r="H307196" s="82"/>
      <c r="I307196" s="11"/>
    </row>
    <row r="307200" spans="1:9" s="4" customFormat="1" x14ac:dyDescent="0.2">
      <c r="A307200" s="25"/>
      <c r="B307200" s="64"/>
      <c r="C307200" s="80"/>
      <c r="D307200" s="81"/>
      <c r="E307200" s="79"/>
      <c r="F307200" s="78"/>
      <c r="G307200" s="82"/>
      <c r="H307200" s="82"/>
      <c r="I307200" s="11"/>
    </row>
    <row r="307204" spans="1:9" s="4" customFormat="1" x14ac:dyDescent="0.2">
      <c r="A307204" s="25"/>
      <c r="B307204" s="64"/>
      <c r="C307204" s="80"/>
      <c r="D307204" s="81"/>
      <c r="E307204" s="79"/>
      <c r="F307204" s="78"/>
      <c r="G307204" s="82"/>
      <c r="H307204" s="82"/>
      <c r="I307204" s="11"/>
    </row>
    <row r="307206" spans="1:9" s="4" customFormat="1" x14ac:dyDescent="0.2">
      <c r="A307206" s="25"/>
      <c r="B307206" s="64"/>
      <c r="C307206" s="80"/>
      <c r="D307206" s="81"/>
      <c r="E307206" s="79"/>
      <c r="F307206" s="78"/>
      <c r="G307206" s="82"/>
      <c r="H307206" s="82"/>
      <c r="I307206" s="11"/>
    </row>
    <row r="307212" spans="1:9" s="4" customFormat="1" x14ac:dyDescent="0.2">
      <c r="A307212" s="25"/>
      <c r="B307212" s="64"/>
      <c r="C307212" s="80"/>
      <c r="D307212" s="81"/>
      <c r="E307212" s="79"/>
      <c r="F307212" s="78"/>
      <c r="G307212" s="82"/>
      <c r="H307212" s="82"/>
      <c r="I307212" s="11"/>
    </row>
    <row r="307216" spans="1:9" s="4" customFormat="1" x14ac:dyDescent="0.2">
      <c r="A307216" s="25"/>
      <c r="B307216" s="64"/>
      <c r="C307216" s="80"/>
      <c r="D307216" s="81"/>
      <c r="E307216" s="79"/>
      <c r="F307216" s="78"/>
      <c r="G307216" s="82"/>
      <c r="H307216" s="82"/>
      <c r="I307216" s="11"/>
    </row>
    <row r="307220" spans="1:9" s="4" customFormat="1" x14ac:dyDescent="0.2">
      <c r="A307220" s="25"/>
      <c r="B307220" s="64"/>
      <c r="C307220" s="80"/>
      <c r="D307220" s="81"/>
      <c r="E307220" s="79"/>
      <c r="F307220" s="78"/>
      <c r="G307220" s="82"/>
      <c r="H307220" s="82"/>
      <c r="I307220" s="11"/>
    </row>
    <row r="307222" spans="1:9" s="4" customFormat="1" x14ac:dyDescent="0.2">
      <c r="A307222" s="25"/>
      <c r="B307222" s="64"/>
      <c r="C307222" s="80"/>
      <c r="D307222" s="81"/>
      <c r="E307222" s="79"/>
      <c r="F307222" s="78"/>
      <c r="G307222" s="82"/>
      <c r="H307222" s="82"/>
      <c r="I307222" s="11"/>
    </row>
    <row r="307228" spans="1:9" s="4" customFormat="1" x14ac:dyDescent="0.2">
      <c r="A307228" s="25"/>
      <c r="B307228" s="64"/>
      <c r="C307228" s="80"/>
      <c r="D307228" s="81"/>
      <c r="E307228" s="79"/>
      <c r="F307228" s="78"/>
      <c r="G307228" s="82"/>
      <c r="H307228" s="82"/>
      <c r="I307228" s="11"/>
    </row>
    <row r="307232" spans="1:9" s="4" customFormat="1" x14ac:dyDescent="0.2">
      <c r="A307232" s="25"/>
      <c r="B307232" s="64"/>
      <c r="C307232" s="80"/>
      <c r="D307232" s="81"/>
      <c r="E307232" s="79"/>
      <c r="F307232" s="78"/>
      <c r="G307232" s="82"/>
      <c r="H307232" s="82"/>
      <c r="I307232" s="11"/>
    </row>
    <row r="307236" spans="1:9" s="4" customFormat="1" x14ac:dyDescent="0.2">
      <c r="A307236" s="25"/>
      <c r="B307236" s="64"/>
      <c r="C307236" s="80"/>
      <c r="D307236" s="81"/>
      <c r="E307236" s="79"/>
      <c r="F307236" s="78"/>
      <c r="G307236" s="82"/>
      <c r="H307236" s="82"/>
      <c r="I307236" s="11"/>
    </row>
    <row r="307238" spans="1:9" s="4" customFormat="1" x14ac:dyDescent="0.2">
      <c r="A307238" s="25"/>
      <c r="B307238" s="64"/>
      <c r="C307238" s="80"/>
      <c r="D307238" s="81"/>
      <c r="E307238" s="79"/>
      <c r="F307238" s="78"/>
      <c r="G307238" s="82"/>
      <c r="H307238" s="82"/>
      <c r="I307238" s="11"/>
    </row>
    <row r="307244" spans="1:9" s="4" customFormat="1" x14ac:dyDescent="0.2">
      <c r="A307244" s="25"/>
      <c r="B307244" s="64"/>
      <c r="C307244" s="80"/>
      <c r="D307244" s="81"/>
      <c r="E307244" s="79"/>
      <c r="F307244" s="78"/>
      <c r="G307244" s="82"/>
      <c r="H307244" s="82"/>
      <c r="I307244" s="11"/>
    </row>
    <row r="307248" spans="1:9" s="4" customFormat="1" x14ac:dyDescent="0.2">
      <c r="A307248" s="25"/>
      <c r="B307248" s="64"/>
      <c r="C307248" s="80"/>
      <c r="D307248" s="81"/>
      <c r="E307248" s="79"/>
      <c r="F307248" s="78"/>
      <c r="G307248" s="82"/>
      <c r="H307248" s="82"/>
      <c r="I307248" s="11"/>
    </row>
    <row r="307252" spans="1:9" s="4" customFormat="1" x14ac:dyDescent="0.2">
      <c r="A307252" s="25"/>
      <c r="B307252" s="64"/>
      <c r="C307252" s="80"/>
      <c r="D307252" s="81"/>
      <c r="E307252" s="79"/>
      <c r="F307252" s="78"/>
      <c r="G307252" s="82"/>
      <c r="H307252" s="82"/>
      <c r="I307252" s="11"/>
    </row>
    <row r="307254" spans="1:9" s="4" customFormat="1" x14ac:dyDescent="0.2">
      <c r="A307254" s="25"/>
      <c r="B307254" s="64"/>
      <c r="C307254" s="80"/>
      <c r="D307254" s="81"/>
      <c r="E307254" s="79"/>
      <c r="F307254" s="78"/>
      <c r="G307254" s="82"/>
      <c r="H307254" s="82"/>
      <c r="I307254" s="11"/>
    </row>
    <row r="307260" spans="1:9" s="4" customFormat="1" x14ac:dyDescent="0.2">
      <c r="A307260" s="25"/>
      <c r="B307260" s="64"/>
      <c r="C307260" s="80"/>
      <c r="D307260" s="81"/>
      <c r="E307260" s="79"/>
      <c r="F307260" s="78"/>
      <c r="G307260" s="82"/>
      <c r="H307260" s="82"/>
      <c r="I307260" s="11"/>
    </row>
    <row r="307264" spans="1:9" s="4" customFormat="1" x14ac:dyDescent="0.2">
      <c r="A307264" s="25"/>
      <c r="B307264" s="64"/>
      <c r="C307264" s="80"/>
      <c r="D307264" s="81"/>
      <c r="E307264" s="79"/>
      <c r="F307264" s="78"/>
      <c r="G307264" s="82"/>
      <c r="H307264" s="82"/>
      <c r="I307264" s="11"/>
    </row>
    <row r="307268" spans="1:9" s="4" customFormat="1" x14ac:dyDescent="0.2">
      <c r="A307268" s="25"/>
      <c r="B307268" s="64"/>
      <c r="C307268" s="80"/>
      <c r="D307268" s="81"/>
      <c r="E307268" s="79"/>
      <c r="F307268" s="78"/>
      <c r="G307268" s="82"/>
      <c r="H307268" s="82"/>
      <c r="I307268" s="11"/>
    </row>
    <row r="307270" spans="1:9" s="4" customFormat="1" x14ac:dyDescent="0.2">
      <c r="A307270" s="25"/>
      <c r="B307270" s="64"/>
      <c r="C307270" s="80"/>
      <c r="D307270" s="81"/>
      <c r="E307270" s="79"/>
      <c r="F307270" s="78"/>
      <c r="G307270" s="82"/>
      <c r="H307270" s="82"/>
      <c r="I307270" s="11"/>
    </row>
    <row r="307276" spans="1:9" s="4" customFormat="1" x14ac:dyDescent="0.2">
      <c r="A307276" s="25"/>
      <c r="B307276" s="64"/>
      <c r="C307276" s="80"/>
      <c r="D307276" s="81"/>
      <c r="E307276" s="79"/>
      <c r="F307276" s="78"/>
      <c r="G307276" s="82"/>
      <c r="H307276" s="82"/>
      <c r="I307276" s="11"/>
    </row>
    <row r="307280" spans="1:9" s="4" customFormat="1" x14ac:dyDescent="0.2">
      <c r="A307280" s="25"/>
      <c r="B307280" s="64"/>
      <c r="C307280" s="80"/>
      <c r="D307280" s="81"/>
      <c r="E307280" s="79"/>
      <c r="F307280" s="78"/>
      <c r="G307280" s="82"/>
      <c r="H307280" s="82"/>
      <c r="I307280" s="11"/>
    </row>
    <row r="307284" spans="1:9" s="4" customFormat="1" x14ac:dyDescent="0.2">
      <c r="A307284" s="25"/>
      <c r="B307284" s="64"/>
      <c r="C307284" s="80"/>
      <c r="D307284" s="81"/>
      <c r="E307284" s="79"/>
      <c r="F307284" s="78"/>
      <c r="G307284" s="82"/>
      <c r="H307284" s="82"/>
      <c r="I307284" s="11"/>
    </row>
    <row r="307286" spans="1:9" s="4" customFormat="1" x14ac:dyDescent="0.2">
      <c r="A307286" s="25"/>
      <c r="B307286" s="64"/>
      <c r="C307286" s="80"/>
      <c r="D307286" s="81"/>
      <c r="E307286" s="79"/>
      <c r="F307286" s="78"/>
      <c r="G307286" s="82"/>
      <c r="H307286" s="82"/>
      <c r="I307286" s="11"/>
    </row>
    <row r="307292" spans="1:9" s="4" customFormat="1" x14ac:dyDescent="0.2">
      <c r="A307292" s="25"/>
      <c r="B307292" s="64"/>
      <c r="C307292" s="80"/>
      <c r="D307292" s="81"/>
      <c r="E307292" s="79"/>
      <c r="F307292" s="78"/>
      <c r="G307292" s="82"/>
      <c r="H307292" s="82"/>
      <c r="I307292" s="11"/>
    </row>
    <row r="307296" spans="1:9" s="4" customFormat="1" x14ac:dyDescent="0.2">
      <c r="A307296" s="25"/>
      <c r="B307296" s="64"/>
      <c r="C307296" s="80"/>
      <c r="D307296" s="81"/>
      <c r="E307296" s="79"/>
      <c r="F307296" s="78"/>
      <c r="G307296" s="82"/>
      <c r="H307296" s="82"/>
      <c r="I307296" s="11"/>
    </row>
    <row r="307300" spans="1:9" s="4" customFormat="1" x14ac:dyDescent="0.2">
      <c r="A307300" s="25"/>
      <c r="B307300" s="64"/>
      <c r="C307300" s="80"/>
      <c r="D307300" s="81"/>
      <c r="E307300" s="79"/>
      <c r="F307300" s="78"/>
      <c r="G307300" s="82"/>
      <c r="H307300" s="82"/>
      <c r="I307300" s="11"/>
    </row>
    <row r="307302" spans="1:9" s="4" customFormat="1" x14ac:dyDescent="0.2">
      <c r="A307302" s="25"/>
      <c r="B307302" s="64"/>
      <c r="C307302" s="80"/>
      <c r="D307302" s="81"/>
      <c r="E307302" s="79"/>
      <c r="F307302" s="78"/>
      <c r="G307302" s="82"/>
      <c r="H307302" s="82"/>
      <c r="I307302" s="11"/>
    </row>
    <row r="307308" spans="1:9" s="4" customFormat="1" x14ac:dyDescent="0.2">
      <c r="A307308" s="25"/>
      <c r="B307308" s="64"/>
      <c r="C307308" s="80"/>
      <c r="D307308" s="81"/>
      <c r="E307308" s="79"/>
      <c r="F307308" s="78"/>
      <c r="G307308" s="82"/>
      <c r="H307308" s="82"/>
      <c r="I307308" s="11"/>
    </row>
    <row r="307312" spans="1:9" s="4" customFormat="1" x14ac:dyDescent="0.2">
      <c r="A307312" s="25"/>
      <c r="B307312" s="64"/>
      <c r="C307312" s="80"/>
      <c r="D307312" s="81"/>
      <c r="E307312" s="79"/>
      <c r="F307312" s="78"/>
      <c r="G307312" s="82"/>
      <c r="H307312" s="82"/>
      <c r="I307312" s="11"/>
    </row>
    <row r="307316" spans="1:9" s="4" customFormat="1" x14ac:dyDescent="0.2">
      <c r="A307316" s="25"/>
      <c r="B307316" s="64"/>
      <c r="C307316" s="80"/>
      <c r="D307316" s="81"/>
      <c r="E307316" s="79"/>
      <c r="F307316" s="78"/>
      <c r="G307316" s="82"/>
      <c r="H307316" s="82"/>
      <c r="I307316" s="11"/>
    </row>
    <row r="307318" spans="1:9" s="4" customFormat="1" x14ac:dyDescent="0.2">
      <c r="A307318" s="25"/>
      <c r="B307318" s="64"/>
      <c r="C307318" s="80"/>
      <c r="D307318" s="81"/>
      <c r="E307318" s="79"/>
      <c r="F307318" s="78"/>
      <c r="G307318" s="82"/>
      <c r="H307318" s="82"/>
      <c r="I307318" s="11"/>
    </row>
    <row r="307324" spans="1:9" s="4" customFormat="1" x14ac:dyDescent="0.2">
      <c r="A307324" s="25"/>
      <c r="B307324" s="64"/>
      <c r="C307324" s="80"/>
      <c r="D307324" s="81"/>
      <c r="E307324" s="79"/>
      <c r="F307324" s="78"/>
      <c r="G307324" s="82"/>
      <c r="H307324" s="82"/>
      <c r="I307324" s="11"/>
    </row>
    <row r="307328" spans="1:9" s="4" customFormat="1" x14ac:dyDescent="0.2">
      <c r="A307328" s="25"/>
      <c r="B307328" s="64"/>
      <c r="C307328" s="80"/>
      <c r="D307328" s="81"/>
      <c r="E307328" s="79"/>
      <c r="F307328" s="78"/>
      <c r="G307328" s="82"/>
      <c r="H307328" s="82"/>
      <c r="I307328" s="11"/>
    </row>
    <row r="307332" spans="1:9" s="4" customFormat="1" x14ac:dyDescent="0.2">
      <c r="A307332" s="25"/>
      <c r="B307332" s="64"/>
      <c r="C307332" s="80"/>
      <c r="D307332" s="81"/>
      <c r="E307332" s="79"/>
      <c r="F307332" s="78"/>
      <c r="G307332" s="82"/>
      <c r="H307332" s="82"/>
      <c r="I307332" s="11"/>
    </row>
    <row r="307334" spans="1:9" s="4" customFormat="1" x14ac:dyDescent="0.2">
      <c r="A307334" s="25"/>
      <c r="B307334" s="64"/>
      <c r="C307334" s="80"/>
      <c r="D307334" s="81"/>
      <c r="E307334" s="79"/>
      <c r="F307334" s="78"/>
      <c r="G307334" s="82"/>
      <c r="H307334" s="82"/>
      <c r="I307334" s="11"/>
    </row>
    <row r="307340" spans="1:9" s="4" customFormat="1" x14ac:dyDescent="0.2">
      <c r="A307340" s="25"/>
      <c r="B307340" s="64"/>
      <c r="C307340" s="80"/>
      <c r="D307340" s="81"/>
      <c r="E307340" s="79"/>
      <c r="F307340" s="78"/>
      <c r="G307340" s="82"/>
      <c r="H307340" s="82"/>
      <c r="I307340" s="11"/>
    </row>
    <row r="307344" spans="1:9" s="4" customFormat="1" x14ac:dyDescent="0.2">
      <c r="A307344" s="25"/>
      <c r="B307344" s="64"/>
      <c r="C307344" s="80"/>
      <c r="D307344" s="81"/>
      <c r="E307344" s="79"/>
      <c r="F307344" s="78"/>
      <c r="G307344" s="82"/>
      <c r="H307344" s="82"/>
      <c r="I307344" s="11"/>
    </row>
    <row r="307348" spans="1:9" s="4" customFormat="1" x14ac:dyDescent="0.2">
      <c r="A307348" s="25"/>
      <c r="B307348" s="64"/>
      <c r="C307348" s="80"/>
      <c r="D307348" s="81"/>
      <c r="E307348" s="79"/>
      <c r="F307348" s="78"/>
      <c r="G307348" s="82"/>
      <c r="H307348" s="82"/>
      <c r="I307348" s="11"/>
    </row>
    <row r="307350" spans="1:9" s="4" customFormat="1" x14ac:dyDescent="0.2">
      <c r="A307350" s="25"/>
      <c r="B307350" s="64"/>
      <c r="C307350" s="80"/>
      <c r="D307350" s="81"/>
      <c r="E307350" s="79"/>
      <c r="F307350" s="78"/>
      <c r="G307350" s="82"/>
      <c r="H307350" s="82"/>
      <c r="I307350" s="11"/>
    </row>
    <row r="307356" spans="1:9" s="4" customFormat="1" x14ac:dyDescent="0.2">
      <c r="A307356" s="25"/>
      <c r="B307356" s="64"/>
      <c r="C307356" s="80"/>
      <c r="D307356" s="81"/>
      <c r="E307356" s="79"/>
      <c r="F307356" s="78"/>
      <c r="G307356" s="82"/>
      <c r="H307356" s="82"/>
      <c r="I307356" s="11"/>
    </row>
    <row r="307360" spans="1:9" s="4" customFormat="1" x14ac:dyDescent="0.2">
      <c r="A307360" s="25"/>
      <c r="B307360" s="64"/>
      <c r="C307360" s="80"/>
      <c r="D307360" s="81"/>
      <c r="E307360" s="79"/>
      <c r="F307360" s="78"/>
      <c r="G307360" s="82"/>
      <c r="H307360" s="82"/>
      <c r="I307360" s="11"/>
    </row>
    <row r="307364" spans="1:9" s="4" customFormat="1" x14ac:dyDescent="0.2">
      <c r="A307364" s="25"/>
      <c r="B307364" s="64"/>
      <c r="C307364" s="80"/>
      <c r="D307364" s="81"/>
      <c r="E307364" s="79"/>
      <c r="F307364" s="78"/>
      <c r="G307364" s="82"/>
      <c r="H307364" s="82"/>
      <c r="I307364" s="11"/>
    </row>
    <row r="307366" spans="1:9" s="4" customFormat="1" x14ac:dyDescent="0.2">
      <c r="A307366" s="25"/>
      <c r="B307366" s="64"/>
      <c r="C307366" s="80"/>
      <c r="D307366" s="81"/>
      <c r="E307366" s="79"/>
      <c r="F307366" s="78"/>
      <c r="G307366" s="82"/>
      <c r="H307366" s="82"/>
      <c r="I307366" s="11"/>
    </row>
    <row r="307372" spans="1:9" s="4" customFormat="1" x14ac:dyDescent="0.2">
      <c r="A307372" s="25"/>
      <c r="B307372" s="64"/>
      <c r="C307372" s="80"/>
      <c r="D307372" s="81"/>
      <c r="E307372" s="79"/>
      <c r="F307372" s="78"/>
      <c r="G307372" s="82"/>
      <c r="H307372" s="82"/>
      <c r="I307372" s="11"/>
    </row>
    <row r="307376" spans="1:9" s="4" customFormat="1" x14ac:dyDescent="0.2">
      <c r="A307376" s="25"/>
      <c r="B307376" s="64"/>
      <c r="C307376" s="80"/>
      <c r="D307376" s="81"/>
      <c r="E307376" s="79"/>
      <c r="F307376" s="78"/>
      <c r="G307376" s="82"/>
      <c r="H307376" s="82"/>
      <c r="I307376" s="11"/>
    </row>
    <row r="307380" spans="1:9" s="4" customFormat="1" x14ac:dyDescent="0.2">
      <c r="A307380" s="25"/>
      <c r="B307380" s="64"/>
      <c r="C307380" s="80"/>
      <c r="D307380" s="81"/>
      <c r="E307380" s="79"/>
      <c r="F307380" s="78"/>
      <c r="G307380" s="82"/>
      <c r="H307380" s="82"/>
      <c r="I307380" s="11"/>
    </row>
    <row r="307382" spans="1:9" s="4" customFormat="1" x14ac:dyDescent="0.2">
      <c r="A307382" s="25"/>
      <c r="B307382" s="64"/>
      <c r="C307382" s="80"/>
      <c r="D307382" s="81"/>
      <c r="E307382" s="79"/>
      <c r="F307382" s="78"/>
      <c r="G307382" s="82"/>
      <c r="H307382" s="82"/>
      <c r="I307382" s="11"/>
    </row>
    <row r="307388" spans="1:9" s="4" customFormat="1" x14ac:dyDescent="0.2">
      <c r="A307388" s="25"/>
      <c r="B307388" s="64"/>
      <c r="C307388" s="80"/>
      <c r="D307388" s="81"/>
      <c r="E307388" s="79"/>
      <c r="F307388" s="78"/>
      <c r="G307388" s="82"/>
      <c r="H307388" s="82"/>
      <c r="I307388" s="11"/>
    </row>
    <row r="307392" spans="1:9" s="4" customFormat="1" x14ac:dyDescent="0.2">
      <c r="A307392" s="25"/>
      <c r="B307392" s="64"/>
      <c r="C307392" s="80"/>
      <c r="D307392" s="81"/>
      <c r="E307392" s="79"/>
      <c r="F307392" s="78"/>
      <c r="G307392" s="82"/>
      <c r="H307392" s="82"/>
      <c r="I307392" s="11"/>
    </row>
    <row r="307396" spans="1:9" s="4" customFormat="1" x14ac:dyDescent="0.2">
      <c r="A307396" s="25"/>
      <c r="B307396" s="64"/>
      <c r="C307396" s="80"/>
      <c r="D307396" s="81"/>
      <c r="E307396" s="79"/>
      <c r="F307396" s="78"/>
      <c r="G307396" s="82"/>
      <c r="H307396" s="82"/>
      <c r="I307396" s="11"/>
    </row>
    <row r="307398" spans="1:9" s="4" customFormat="1" x14ac:dyDescent="0.2">
      <c r="A307398" s="25"/>
      <c r="B307398" s="64"/>
      <c r="C307398" s="80"/>
      <c r="D307398" s="81"/>
      <c r="E307398" s="79"/>
      <c r="F307398" s="78"/>
      <c r="G307398" s="82"/>
      <c r="H307398" s="82"/>
      <c r="I307398" s="11"/>
    </row>
    <row r="307404" spans="1:9" s="4" customFormat="1" x14ac:dyDescent="0.2">
      <c r="A307404" s="25"/>
      <c r="B307404" s="64"/>
      <c r="C307404" s="80"/>
      <c r="D307404" s="81"/>
      <c r="E307404" s="79"/>
      <c r="F307404" s="78"/>
      <c r="G307404" s="82"/>
      <c r="H307404" s="82"/>
      <c r="I307404" s="11"/>
    </row>
    <row r="307408" spans="1:9" s="4" customFormat="1" x14ac:dyDescent="0.2">
      <c r="A307408" s="25"/>
      <c r="B307408" s="64"/>
      <c r="C307408" s="80"/>
      <c r="D307408" s="81"/>
      <c r="E307408" s="79"/>
      <c r="F307408" s="78"/>
      <c r="G307408" s="82"/>
      <c r="H307408" s="82"/>
      <c r="I307408" s="11"/>
    </row>
    <row r="307412" spans="1:9" s="4" customFormat="1" x14ac:dyDescent="0.2">
      <c r="A307412" s="25"/>
      <c r="B307412" s="64"/>
      <c r="C307412" s="80"/>
      <c r="D307412" s="81"/>
      <c r="E307412" s="79"/>
      <c r="F307412" s="78"/>
      <c r="G307412" s="82"/>
      <c r="H307412" s="82"/>
      <c r="I307412" s="11"/>
    </row>
    <row r="307414" spans="1:9" s="4" customFormat="1" x14ac:dyDescent="0.2">
      <c r="A307414" s="25"/>
      <c r="B307414" s="64"/>
      <c r="C307414" s="80"/>
      <c r="D307414" s="81"/>
      <c r="E307414" s="79"/>
      <c r="F307414" s="78"/>
      <c r="G307414" s="82"/>
      <c r="H307414" s="82"/>
      <c r="I307414" s="11"/>
    </row>
    <row r="307420" spans="1:9" s="4" customFormat="1" x14ac:dyDescent="0.2">
      <c r="A307420" s="25"/>
      <c r="B307420" s="64"/>
      <c r="C307420" s="80"/>
      <c r="D307420" s="81"/>
      <c r="E307420" s="79"/>
      <c r="F307420" s="78"/>
      <c r="G307420" s="82"/>
      <c r="H307420" s="82"/>
      <c r="I307420" s="11"/>
    </row>
    <row r="307424" spans="1:9" s="4" customFormat="1" x14ac:dyDescent="0.2">
      <c r="A307424" s="25"/>
      <c r="B307424" s="64"/>
      <c r="C307424" s="80"/>
      <c r="D307424" s="81"/>
      <c r="E307424" s="79"/>
      <c r="F307424" s="78"/>
      <c r="G307424" s="82"/>
      <c r="H307424" s="82"/>
      <c r="I307424" s="11"/>
    </row>
    <row r="307428" spans="1:9" s="4" customFormat="1" x14ac:dyDescent="0.2">
      <c r="A307428" s="25"/>
      <c r="B307428" s="64"/>
      <c r="C307428" s="80"/>
      <c r="D307428" s="81"/>
      <c r="E307428" s="79"/>
      <c r="F307428" s="78"/>
      <c r="G307428" s="82"/>
      <c r="H307428" s="82"/>
      <c r="I307428" s="11"/>
    </row>
    <row r="307430" spans="1:9" s="4" customFormat="1" x14ac:dyDescent="0.2">
      <c r="A307430" s="25"/>
      <c r="B307430" s="64"/>
      <c r="C307430" s="80"/>
      <c r="D307430" s="81"/>
      <c r="E307430" s="79"/>
      <c r="F307430" s="78"/>
      <c r="G307430" s="82"/>
      <c r="H307430" s="82"/>
      <c r="I307430" s="11"/>
    </row>
    <row r="307436" spans="1:9" s="4" customFormat="1" x14ac:dyDescent="0.2">
      <c r="A307436" s="25"/>
      <c r="B307436" s="64"/>
      <c r="C307436" s="80"/>
      <c r="D307436" s="81"/>
      <c r="E307436" s="79"/>
      <c r="F307436" s="78"/>
      <c r="G307436" s="82"/>
      <c r="H307436" s="82"/>
      <c r="I307436" s="11"/>
    </row>
    <row r="307440" spans="1:9" s="4" customFormat="1" x14ac:dyDescent="0.2">
      <c r="A307440" s="25"/>
      <c r="B307440" s="64"/>
      <c r="C307440" s="80"/>
      <c r="D307440" s="81"/>
      <c r="E307440" s="79"/>
      <c r="F307440" s="78"/>
      <c r="G307440" s="82"/>
      <c r="H307440" s="82"/>
      <c r="I307440" s="11"/>
    </row>
    <row r="307444" spans="1:9" s="4" customFormat="1" x14ac:dyDescent="0.2">
      <c r="A307444" s="25"/>
      <c r="B307444" s="64"/>
      <c r="C307444" s="80"/>
      <c r="D307444" s="81"/>
      <c r="E307444" s="79"/>
      <c r="F307444" s="78"/>
      <c r="G307444" s="82"/>
      <c r="H307444" s="82"/>
      <c r="I307444" s="11"/>
    </row>
    <row r="307446" spans="1:9" s="4" customFormat="1" x14ac:dyDescent="0.2">
      <c r="A307446" s="25"/>
      <c r="B307446" s="64"/>
      <c r="C307446" s="80"/>
      <c r="D307446" s="81"/>
      <c r="E307446" s="79"/>
      <c r="F307446" s="78"/>
      <c r="G307446" s="82"/>
      <c r="H307446" s="82"/>
      <c r="I307446" s="11"/>
    </row>
    <row r="307452" spans="1:9" s="4" customFormat="1" x14ac:dyDescent="0.2">
      <c r="A307452" s="25"/>
      <c r="B307452" s="64"/>
      <c r="C307452" s="80"/>
      <c r="D307452" s="81"/>
      <c r="E307452" s="79"/>
      <c r="F307452" s="78"/>
      <c r="G307452" s="82"/>
      <c r="H307452" s="82"/>
      <c r="I307452" s="11"/>
    </row>
    <row r="307456" spans="1:9" s="4" customFormat="1" x14ac:dyDescent="0.2">
      <c r="A307456" s="25"/>
      <c r="B307456" s="64"/>
      <c r="C307456" s="80"/>
      <c r="D307456" s="81"/>
      <c r="E307456" s="79"/>
      <c r="F307456" s="78"/>
      <c r="G307456" s="82"/>
      <c r="H307456" s="82"/>
      <c r="I307456" s="11"/>
    </row>
    <row r="307460" spans="1:9" s="4" customFormat="1" x14ac:dyDescent="0.2">
      <c r="A307460" s="25"/>
      <c r="B307460" s="64"/>
      <c r="C307460" s="80"/>
      <c r="D307460" s="81"/>
      <c r="E307460" s="79"/>
      <c r="F307460" s="78"/>
      <c r="G307460" s="82"/>
      <c r="H307460" s="82"/>
      <c r="I307460" s="11"/>
    </row>
    <row r="307462" spans="1:9" s="4" customFormat="1" x14ac:dyDescent="0.2">
      <c r="A307462" s="25"/>
      <c r="B307462" s="64"/>
      <c r="C307462" s="80"/>
      <c r="D307462" s="81"/>
      <c r="E307462" s="79"/>
      <c r="F307462" s="78"/>
      <c r="G307462" s="82"/>
      <c r="H307462" s="82"/>
      <c r="I307462" s="11"/>
    </row>
    <row r="307468" spans="1:9" s="4" customFormat="1" x14ac:dyDescent="0.2">
      <c r="A307468" s="25"/>
      <c r="B307468" s="64"/>
      <c r="C307468" s="80"/>
      <c r="D307468" s="81"/>
      <c r="E307468" s="79"/>
      <c r="F307468" s="78"/>
      <c r="G307468" s="82"/>
      <c r="H307468" s="82"/>
      <c r="I307468" s="11"/>
    </row>
    <row r="307472" spans="1:9" s="4" customFormat="1" x14ac:dyDescent="0.2">
      <c r="A307472" s="25"/>
      <c r="B307472" s="64"/>
      <c r="C307472" s="80"/>
      <c r="D307472" s="81"/>
      <c r="E307472" s="79"/>
      <c r="F307472" s="78"/>
      <c r="G307472" s="82"/>
      <c r="H307472" s="82"/>
      <c r="I307472" s="11"/>
    </row>
    <row r="307476" spans="1:9" s="4" customFormat="1" x14ac:dyDescent="0.2">
      <c r="A307476" s="25"/>
      <c r="B307476" s="64"/>
      <c r="C307476" s="80"/>
      <c r="D307476" s="81"/>
      <c r="E307476" s="79"/>
      <c r="F307476" s="78"/>
      <c r="G307476" s="82"/>
      <c r="H307476" s="82"/>
      <c r="I307476" s="11"/>
    </row>
    <row r="307478" spans="1:9" s="4" customFormat="1" x14ac:dyDescent="0.2">
      <c r="A307478" s="25"/>
      <c r="B307478" s="64"/>
      <c r="C307478" s="80"/>
      <c r="D307478" s="81"/>
      <c r="E307478" s="79"/>
      <c r="F307478" s="78"/>
      <c r="G307478" s="82"/>
      <c r="H307478" s="82"/>
      <c r="I307478" s="11"/>
    </row>
    <row r="307484" spans="1:9" s="4" customFormat="1" x14ac:dyDescent="0.2">
      <c r="A307484" s="25"/>
      <c r="B307484" s="64"/>
      <c r="C307484" s="80"/>
      <c r="D307484" s="81"/>
      <c r="E307484" s="79"/>
      <c r="F307484" s="78"/>
      <c r="G307484" s="82"/>
      <c r="H307484" s="82"/>
      <c r="I307484" s="11"/>
    </row>
    <row r="307488" spans="1:9" s="4" customFormat="1" x14ac:dyDescent="0.2">
      <c r="A307488" s="25"/>
      <c r="B307488" s="64"/>
      <c r="C307488" s="80"/>
      <c r="D307488" s="81"/>
      <c r="E307488" s="79"/>
      <c r="F307488" s="78"/>
      <c r="G307488" s="82"/>
      <c r="H307488" s="82"/>
      <c r="I307488" s="11"/>
    </row>
    <row r="307492" spans="1:9" s="4" customFormat="1" x14ac:dyDescent="0.2">
      <c r="A307492" s="25"/>
      <c r="B307492" s="64"/>
      <c r="C307492" s="80"/>
      <c r="D307492" s="81"/>
      <c r="E307492" s="79"/>
      <c r="F307492" s="78"/>
      <c r="G307492" s="82"/>
      <c r="H307492" s="82"/>
      <c r="I307492" s="11"/>
    </row>
    <row r="307494" spans="1:9" s="4" customFormat="1" x14ac:dyDescent="0.2">
      <c r="A307494" s="25"/>
      <c r="B307494" s="64"/>
      <c r="C307494" s="80"/>
      <c r="D307494" s="81"/>
      <c r="E307494" s="79"/>
      <c r="F307494" s="78"/>
      <c r="G307494" s="82"/>
      <c r="H307494" s="82"/>
      <c r="I307494" s="11"/>
    </row>
    <row r="307500" spans="1:9" s="4" customFormat="1" x14ac:dyDescent="0.2">
      <c r="A307500" s="25"/>
      <c r="B307500" s="64"/>
      <c r="C307500" s="80"/>
      <c r="D307500" s="81"/>
      <c r="E307500" s="79"/>
      <c r="F307500" s="78"/>
      <c r="G307500" s="82"/>
      <c r="H307500" s="82"/>
      <c r="I307500" s="11"/>
    </row>
    <row r="307504" spans="1:9" s="4" customFormat="1" x14ac:dyDescent="0.2">
      <c r="A307504" s="25"/>
      <c r="B307504" s="64"/>
      <c r="C307504" s="80"/>
      <c r="D307504" s="81"/>
      <c r="E307504" s="79"/>
      <c r="F307504" s="78"/>
      <c r="G307504" s="82"/>
      <c r="H307504" s="82"/>
      <c r="I307504" s="11"/>
    </row>
    <row r="307508" spans="1:9" s="4" customFormat="1" x14ac:dyDescent="0.2">
      <c r="A307508" s="25"/>
      <c r="B307508" s="64"/>
      <c r="C307508" s="80"/>
      <c r="D307508" s="81"/>
      <c r="E307508" s="79"/>
      <c r="F307508" s="78"/>
      <c r="G307508" s="82"/>
      <c r="H307508" s="82"/>
      <c r="I307508" s="11"/>
    </row>
    <row r="307510" spans="1:9" s="4" customFormat="1" x14ac:dyDescent="0.2">
      <c r="A307510" s="25"/>
      <c r="B307510" s="64"/>
      <c r="C307510" s="80"/>
      <c r="D307510" s="81"/>
      <c r="E307510" s="79"/>
      <c r="F307510" s="78"/>
      <c r="G307510" s="82"/>
      <c r="H307510" s="82"/>
      <c r="I307510" s="11"/>
    </row>
    <row r="307516" spans="1:9" s="4" customFormat="1" x14ac:dyDescent="0.2">
      <c r="A307516" s="25"/>
      <c r="B307516" s="64"/>
      <c r="C307516" s="80"/>
      <c r="D307516" s="81"/>
      <c r="E307516" s="79"/>
      <c r="F307516" s="78"/>
      <c r="G307516" s="82"/>
      <c r="H307516" s="82"/>
      <c r="I307516" s="11"/>
    </row>
    <row r="307520" spans="1:9" s="4" customFormat="1" x14ac:dyDescent="0.2">
      <c r="A307520" s="25"/>
      <c r="B307520" s="64"/>
      <c r="C307520" s="80"/>
      <c r="D307520" s="81"/>
      <c r="E307520" s="79"/>
      <c r="F307520" s="78"/>
      <c r="G307520" s="82"/>
      <c r="H307520" s="82"/>
      <c r="I307520" s="11"/>
    </row>
    <row r="307524" spans="1:9" s="4" customFormat="1" x14ac:dyDescent="0.2">
      <c r="A307524" s="25"/>
      <c r="B307524" s="64"/>
      <c r="C307524" s="80"/>
      <c r="D307524" s="81"/>
      <c r="E307524" s="79"/>
      <c r="F307524" s="78"/>
      <c r="G307524" s="82"/>
      <c r="H307524" s="82"/>
      <c r="I307524" s="11"/>
    </row>
    <row r="307526" spans="1:9" s="4" customFormat="1" x14ac:dyDescent="0.2">
      <c r="A307526" s="25"/>
      <c r="B307526" s="64"/>
      <c r="C307526" s="80"/>
      <c r="D307526" s="81"/>
      <c r="E307526" s="79"/>
      <c r="F307526" s="78"/>
      <c r="G307526" s="82"/>
      <c r="H307526" s="82"/>
      <c r="I307526" s="11"/>
    </row>
    <row r="307532" spans="1:9" s="4" customFormat="1" x14ac:dyDescent="0.2">
      <c r="A307532" s="25"/>
      <c r="B307532" s="64"/>
      <c r="C307532" s="80"/>
      <c r="D307532" s="81"/>
      <c r="E307532" s="79"/>
      <c r="F307532" s="78"/>
      <c r="G307532" s="82"/>
      <c r="H307532" s="82"/>
      <c r="I307532" s="11"/>
    </row>
    <row r="307536" spans="1:9" s="4" customFormat="1" x14ac:dyDescent="0.2">
      <c r="A307536" s="25"/>
      <c r="B307536" s="64"/>
      <c r="C307536" s="80"/>
      <c r="D307536" s="81"/>
      <c r="E307536" s="79"/>
      <c r="F307536" s="78"/>
      <c r="G307536" s="82"/>
      <c r="H307536" s="82"/>
      <c r="I307536" s="11"/>
    </row>
    <row r="307540" spans="1:9" s="4" customFormat="1" x14ac:dyDescent="0.2">
      <c r="A307540" s="25"/>
      <c r="B307540" s="64"/>
      <c r="C307540" s="80"/>
      <c r="D307540" s="81"/>
      <c r="E307540" s="79"/>
      <c r="F307540" s="78"/>
      <c r="G307540" s="82"/>
      <c r="H307540" s="82"/>
      <c r="I307540" s="11"/>
    </row>
    <row r="307542" spans="1:9" s="4" customFormat="1" x14ac:dyDescent="0.2">
      <c r="A307542" s="25"/>
      <c r="B307542" s="64"/>
      <c r="C307542" s="80"/>
      <c r="D307542" s="81"/>
      <c r="E307542" s="79"/>
      <c r="F307542" s="78"/>
      <c r="G307542" s="82"/>
      <c r="H307542" s="82"/>
      <c r="I307542" s="11"/>
    </row>
    <row r="307548" spans="1:9" s="4" customFormat="1" x14ac:dyDescent="0.2">
      <c r="A307548" s="25"/>
      <c r="B307548" s="64"/>
      <c r="C307548" s="80"/>
      <c r="D307548" s="81"/>
      <c r="E307548" s="79"/>
      <c r="F307548" s="78"/>
      <c r="G307548" s="82"/>
      <c r="H307548" s="82"/>
      <c r="I307548" s="11"/>
    </row>
    <row r="307552" spans="1:9" s="4" customFormat="1" x14ac:dyDescent="0.2">
      <c r="A307552" s="25"/>
      <c r="B307552" s="64"/>
      <c r="C307552" s="80"/>
      <c r="D307552" s="81"/>
      <c r="E307552" s="79"/>
      <c r="F307552" s="78"/>
      <c r="G307552" s="82"/>
      <c r="H307552" s="82"/>
      <c r="I307552" s="11"/>
    </row>
    <row r="307556" spans="1:9" s="4" customFormat="1" x14ac:dyDescent="0.2">
      <c r="A307556" s="25"/>
      <c r="B307556" s="64"/>
      <c r="C307556" s="80"/>
      <c r="D307556" s="81"/>
      <c r="E307556" s="79"/>
      <c r="F307556" s="78"/>
      <c r="G307556" s="82"/>
      <c r="H307556" s="82"/>
      <c r="I307556" s="11"/>
    </row>
    <row r="307558" spans="1:9" s="4" customFormat="1" x14ac:dyDescent="0.2">
      <c r="A307558" s="25"/>
      <c r="B307558" s="64"/>
      <c r="C307558" s="80"/>
      <c r="D307558" s="81"/>
      <c r="E307558" s="79"/>
      <c r="F307558" s="78"/>
      <c r="G307558" s="82"/>
      <c r="H307558" s="82"/>
      <c r="I307558" s="11"/>
    </row>
    <row r="307564" spans="1:9" s="4" customFormat="1" x14ac:dyDescent="0.2">
      <c r="A307564" s="25"/>
      <c r="B307564" s="64"/>
      <c r="C307564" s="80"/>
      <c r="D307564" s="81"/>
      <c r="E307564" s="79"/>
      <c r="F307564" s="78"/>
      <c r="G307564" s="82"/>
      <c r="H307564" s="82"/>
      <c r="I307564" s="11"/>
    </row>
    <row r="307568" spans="1:9" s="4" customFormat="1" x14ac:dyDescent="0.2">
      <c r="A307568" s="25"/>
      <c r="B307568" s="64"/>
      <c r="C307568" s="80"/>
      <c r="D307568" s="81"/>
      <c r="E307568" s="79"/>
      <c r="F307568" s="78"/>
      <c r="G307568" s="82"/>
      <c r="H307568" s="82"/>
      <c r="I307568" s="11"/>
    </row>
    <row r="307572" spans="1:9" s="4" customFormat="1" x14ac:dyDescent="0.2">
      <c r="A307572" s="25"/>
      <c r="B307572" s="64"/>
      <c r="C307572" s="80"/>
      <c r="D307572" s="81"/>
      <c r="E307572" s="79"/>
      <c r="F307572" s="78"/>
      <c r="G307572" s="82"/>
      <c r="H307572" s="82"/>
      <c r="I307572" s="11"/>
    </row>
    <row r="307574" spans="1:9" s="4" customFormat="1" x14ac:dyDescent="0.2">
      <c r="A307574" s="25"/>
      <c r="B307574" s="64"/>
      <c r="C307574" s="80"/>
      <c r="D307574" s="81"/>
      <c r="E307574" s="79"/>
      <c r="F307574" s="78"/>
      <c r="G307574" s="82"/>
      <c r="H307574" s="82"/>
      <c r="I307574" s="11"/>
    </row>
    <row r="307580" spans="1:9" s="4" customFormat="1" x14ac:dyDescent="0.2">
      <c r="A307580" s="25"/>
      <c r="B307580" s="64"/>
      <c r="C307580" s="80"/>
      <c r="D307580" s="81"/>
      <c r="E307580" s="79"/>
      <c r="F307580" s="78"/>
      <c r="G307580" s="82"/>
      <c r="H307580" s="82"/>
      <c r="I307580" s="11"/>
    </row>
    <row r="307584" spans="1:9" s="4" customFormat="1" x14ac:dyDescent="0.2">
      <c r="A307584" s="25"/>
      <c r="B307584" s="64"/>
      <c r="C307584" s="80"/>
      <c r="D307584" s="81"/>
      <c r="E307584" s="79"/>
      <c r="F307584" s="78"/>
      <c r="G307584" s="82"/>
      <c r="H307584" s="82"/>
      <c r="I307584" s="11"/>
    </row>
    <row r="307588" spans="1:9" s="4" customFormat="1" x14ac:dyDescent="0.2">
      <c r="A307588" s="25"/>
      <c r="B307588" s="64"/>
      <c r="C307588" s="80"/>
      <c r="D307588" s="81"/>
      <c r="E307588" s="79"/>
      <c r="F307588" s="78"/>
      <c r="G307588" s="82"/>
      <c r="H307588" s="82"/>
      <c r="I307588" s="11"/>
    </row>
    <row r="307590" spans="1:9" s="4" customFormat="1" x14ac:dyDescent="0.2">
      <c r="A307590" s="25"/>
      <c r="B307590" s="64"/>
      <c r="C307590" s="80"/>
      <c r="D307590" s="81"/>
      <c r="E307590" s="79"/>
      <c r="F307590" s="78"/>
      <c r="G307590" s="82"/>
      <c r="H307590" s="82"/>
      <c r="I307590" s="11"/>
    </row>
    <row r="307596" spans="1:9" s="4" customFormat="1" x14ac:dyDescent="0.2">
      <c r="A307596" s="25"/>
      <c r="B307596" s="64"/>
      <c r="C307596" s="80"/>
      <c r="D307596" s="81"/>
      <c r="E307596" s="79"/>
      <c r="F307596" s="78"/>
      <c r="G307596" s="82"/>
      <c r="H307596" s="82"/>
      <c r="I307596" s="11"/>
    </row>
    <row r="307600" spans="1:9" s="4" customFormat="1" x14ac:dyDescent="0.2">
      <c r="A307600" s="25"/>
      <c r="B307600" s="64"/>
      <c r="C307600" s="80"/>
      <c r="D307600" s="81"/>
      <c r="E307600" s="79"/>
      <c r="F307600" s="78"/>
      <c r="G307600" s="82"/>
      <c r="H307600" s="82"/>
      <c r="I307600" s="11"/>
    </row>
    <row r="307604" spans="1:9" s="4" customFormat="1" x14ac:dyDescent="0.2">
      <c r="A307604" s="25"/>
      <c r="B307604" s="64"/>
      <c r="C307604" s="80"/>
      <c r="D307604" s="81"/>
      <c r="E307604" s="79"/>
      <c r="F307604" s="78"/>
      <c r="G307604" s="82"/>
      <c r="H307604" s="82"/>
      <c r="I307604" s="11"/>
    </row>
    <row r="307606" spans="1:9" s="4" customFormat="1" x14ac:dyDescent="0.2">
      <c r="A307606" s="25"/>
      <c r="B307606" s="64"/>
      <c r="C307606" s="80"/>
      <c r="D307606" s="81"/>
      <c r="E307606" s="79"/>
      <c r="F307606" s="78"/>
      <c r="G307606" s="82"/>
      <c r="H307606" s="82"/>
      <c r="I307606" s="11"/>
    </row>
    <row r="307612" spans="1:9" s="4" customFormat="1" x14ac:dyDescent="0.2">
      <c r="A307612" s="25"/>
      <c r="B307612" s="64"/>
      <c r="C307612" s="80"/>
      <c r="D307612" s="81"/>
      <c r="E307612" s="79"/>
      <c r="F307612" s="78"/>
      <c r="G307612" s="82"/>
      <c r="H307612" s="82"/>
      <c r="I307612" s="11"/>
    </row>
    <row r="307616" spans="1:9" s="4" customFormat="1" x14ac:dyDescent="0.2">
      <c r="A307616" s="25"/>
      <c r="B307616" s="64"/>
      <c r="C307616" s="80"/>
      <c r="D307616" s="81"/>
      <c r="E307616" s="79"/>
      <c r="F307616" s="78"/>
      <c r="G307616" s="82"/>
      <c r="H307616" s="82"/>
      <c r="I307616" s="11"/>
    </row>
    <row r="307620" spans="1:9" s="4" customFormat="1" x14ac:dyDescent="0.2">
      <c r="A307620" s="25"/>
      <c r="B307620" s="64"/>
      <c r="C307620" s="80"/>
      <c r="D307620" s="81"/>
      <c r="E307620" s="79"/>
      <c r="F307620" s="78"/>
      <c r="G307620" s="82"/>
      <c r="H307620" s="82"/>
      <c r="I307620" s="11"/>
    </row>
    <row r="307622" spans="1:9" s="4" customFormat="1" x14ac:dyDescent="0.2">
      <c r="A307622" s="25"/>
      <c r="B307622" s="64"/>
      <c r="C307622" s="80"/>
      <c r="D307622" s="81"/>
      <c r="E307622" s="79"/>
      <c r="F307622" s="78"/>
      <c r="G307622" s="82"/>
      <c r="H307622" s="82"/>
      <c r="I307622" s="11"/>
    </row>
    <row r="307628" spans="1:9" s="4" customFormat="1" x14ac:dyDescent="0.2">
      <c r="A307628" s="25"/>
      <c r="B307628" s="64"/>
      <c r="C307628" s="80"/>
      <c r="D307628" s="81"/>
      <c r="E307628" s="79"/>
      <c r="F307628" s="78"/>
      <c r="G307628" s="82"/>
      <c r="H307628" s="82"/>
      <c r="I307628" s="11"/>
    </row>
    <row r="307632" spans="1:9" s="4" customFormat="1" x14ac:dyDescent="0.2">
      <c r="A307632" s="25"/>
      <c r="B307632" s="64"/>
      <c r="C307632" s="80"/>
      <c r="D307632" s="81"/>
      <c r="E307632" s="79"/>
      <c r="F307632" s="78"/>
      <c r="G307632" s="82"/>
      <c r="H307632" s="82"/>
      <c r="I307632" s="11"/>
    </row>
    <row r="307636" spans="1:9" s="4" customFormat="1" x14ac:dyDescent="0.2">
      <c r="A307636" s="25"/>
      <c r="B307636" s="64"/>
      <c r="C307636" s="80"/>
      <c r="D307636" s="81"/>
      <c r="E307636" s="79"/>
      <c r="F307636" s="78"/>
      <c r="G307636" s="82"/>
      <c r="H307636" s="82"/>
      <c r="I307636" s="11"/>
    </row>
    <row r="307638" spans="1:9" s="4" customFormat="1" x14ac:dyDescent="0.2">
      <c r="A307638" s="25"/>
      <c r="B307638" s="64"/>
      <c r="C307638" s="80"/>
      <c r="D307638" s="81"/>
      <c r="E307638" s="79"/>
      <c r="F307638" s="78"/>
      <c r="G307638" s="82"/>
      <c r="H307638" s="82"/>
      <c r="I307638" s="11"/>
    </row>
    <row r="307644" spans="1:9" s="4" customFormat="1" x14ac:dyDescent="0.2">
      <c r="A307644" s="25"/>
      <c r="B307644" s="64"/>
      <c r="C307644" s="80"/>
      <c r="D307644" s="81"/>
      <c r="E307644" s="79"/>
      <c r="F307644" s="78"/>
      <c r="G307644" s="82"/>
      <c r="H307644" s="82"/>
      <c r="I307644" s="11"/>
    </row>
    <row r="307648" spans="1:9" s="4" customFormat="1" x14ac:dyDescent="0.2">
      <c r="A307648" s="25"/>
      <c r="B307648" s="64"/>
      <c r="C307648" s="80"/>
      <c r="D307648" s="81"/>
      <c r="E307648" s="79"/>
      <c r="F307648" s="78"/>
      <c r="G307648" s="82"/>
      <c r="H307648" s="82"/>
      <c r="I307648" s="11"/>
    </row>
    <row r="307652" spans="1:9" s="4" customFormat="1" x14ac:dyDescent="0.2">
      <c r="A307652" s="25"/>
      <c r="B307652" s="64"/>
      <c r="C307652" s="80"/>
      <c r="D307652" s="81"/>
      <c r="E307652" s="79"/>
      <c r="F307652" s="78"/>
      <c r="G307652" s="82"/>
      <c r="H307652" s="82"/>
      <c r="I307652" s="11"/>
    </row>
    <row r="307654" spans="1:9" s="4" customFormat="1" x14ac:dyDescent="0.2">
      <c r="A307654" s="25"/>
      <c r="B307654" s="64"/>
      <c r="C307654" s="80"/>
      <c r="D307654" s="81"/>
      <c r="E307654" s="79"/>
      <c r="F307654" s="78"/>
      <c r="G307654" s="82"/>
      <c r="H307654" s="82"/>
      <c r="I307654" s="11"/>
    </row>
    <row r="307660" spans="1:9" s="4" customFormat="1" x14ac:dyDescent="0.2">
      <c r="A307660" s="25"/>
      <c r="B307660" s="64"/>
      <c r="C307660" s="80"/>
      <c r="D307660" s="81"/>
      <c r="E307660" s="79"/>
      <c r="F307660" s="78"/>
      <c r="G307660" s="82"/>
      <c r="H307660" s="82"/>
      <c r="I307660" s="11"/>
    </row>
    <row r="307664" spans="1:9" s="4" customFormat="1" x14ac:dyDescent="0.2">
      <c r="A307664" s="25"/>
      <c r="B307664" s="64"/>
      <c r="C307664" s="80"/>
      <c r="D307664" s="81"/>
      <c r="E307664" s="79"/>
      <c r="F307664" s="78"/>
      <c r="G307664" s="82"/>
      <c r="H307664" s="82"/>
      <c r="I307664" s="11"/>
    </row>
    <row r="307668" spans="1:9" s="4" customFormat="1" x14ac:dyDescent="0.2">
      <c r="A307668" s="25"/>
      <c r="B307668" s="64"/>
      <c r="C307668" s="80"/>
      <c r="D307668" s="81"/>
      <c r="E307668" s="79"/>
      <c r="F307668" s="78"/>
      <c r="G307668" s="82"/>
      <c r="H307668" s="82"/>
      <c r="I307668" s="11"/>
    </row>
    <row r="307670" spans="1:9" s="4" customFormat="1" x14ac:dyDescent="0.2">
      <c r="A307670" s="25"/>
      <c r="B307670" s="64"/>
      <c r="C307670" s="80"/>
      <c r="D307670" s="81"/>
      <c r="E307670" s="79"/>
      <c r="F307670" s="78"/>
      <c r="G307670" s="82"/>
      <c r="H307670" s="82"/>
      <c r="I307670" s="11"/>
    </row>
    <row r="307676" spans="1:9" s="4" customFormat="1" x14ac:dyDescent="0.2">
      <c r="A307676" s="25"/>
      <c r="B307676" s="64"/>
      <c r="C307676" s="80"/>
      <c r="D307676" s="81"/>
      <c r="E307676" s="79"/>
      <c r="F307676" s="78"/>
      <c r="G307676" s="82"/>
      <c r="H307676" s="82"/>
      <c r="I307676" s="11"/>
    </row>
    <row r="307680" spans="1:9" s="4" customFormat="1" x14ac:dyDescent="0.2">
      <c r="A307680" s="25"/>
      <c r="B307680" s="64"/>
      <c r="C307680" s="80"/>
      <c r="D307680" s="81"/>
      <c r="E307680" s="79"/>
      <c r="F307680" s="78"/>
      <c r="G307680" s="82"/>
      <c r="H307680" s="82"/>
      <c r="I307680" s="11"/>
    </row>
    <row r="307684" spans="1:9" s="4" customFormat="1" x14ac:dyDescent="0.2">
      <c r="A307684" s="25"/>
      <c r="B307684" s="64"/>
      <c r="C307684" s="80"/>
      <c r="D307684" s="81"/>
      <c r="E307684" s="79"/>
      <c r="F307684" s="78"/>
      <c r="G307684" s="82"/>
      <c r="H307684" s="82"/>
      <c r="I307684" s="11"/>
    </row>
    <row r="307686" spans="1:9" s="4" customFormat="1" x14ac:dyDescent="0.2">
      <c r="A307686" s="25"/>
      <c r="B307686" s="64"/>
      <c r="C307686" s="80"/>
      <c r="D307686" s="81"/>
      <c r="E307686" s="79"/>
      <c r="F307686" s="78"/>
      <c r="G307686" s="82"/>
      <c r="H307686" s="82"/>
      <c r="I307686" s="11"/>
    </row>
    <row r="307692" spans="1:9" s="4" customFormat="1" x14ac:dyDescent="0.2">
      <c r="A307692" s="25"/>
      <c r="B307692" s="64"/>
      <c r="C307692" s="80"/>
      <c r="D307692" s="81"/>
      <c r="E307692" s="79"/>
      <c r="F307692" s="78"/>
      <c r="G307692" s="82"/>
      <c r="H307692" s="82"/>
      <c r="I307692" s="11"/>
    </row>
    <row r="307696" spans="1:9" s="4" customFormat="1" x14ac:dyDescent="0.2">
      <c r="A307696" s="25"/>
      <c r="B307696" s="64"/>
      <c r="C307696" s="80"/>
      <c r="D307696" s="81"/>
      <c r="E307696" s="79"/>
      <c r="F307696" s="78"/>
      <c r="G307696" s="82"/>
      <c r="H307696" s="82"/>
      <c r="I307696" s="11"/>
    </row>
    <row r="307700" spans="1:9" s="4" customFormat="1" x14ac:dyDescent="0.2">
      <c r="A307700" s="25"/>
      <c r="B307700" s="64"/>
      <c r="C307700" s="80"/>
      <c r="D307700" s="81"/>
      <c r="E307700" s="79"/>
      <c r="F307700" s="78"/>
      <c r="G307700" s="82"/>
      <c r="H307700" s="82"/>
      <c r="I307700" s="11"/>
    </row>
    <row r="307702" spans="1:9" s="4" customFormat="1" x14ac:dyDescent="0.2">
      <c r="A307702" s="25"/>
      <c r="B307702" s="64"/>
      <c r="C307702" s="80"/>
      <c r="D307702" s="81"/>
      <c r="E307702" s="79"/>
      <c r="F307702" s="78"/>
      <c r="G307702" s="82"/>
      <c r="H307702" s="82"/>
      <c r="I307702" s="11"/>
    </row>
    <row r="307708" spans="1:9" s="4" customFormat="1" x14ac:dyDescent="0.2">
      <c r="A307708" s="25"/>
      <c r="B307708" s="64"/>
      <c r="C307708" s="80"/>
      <c r="D307708" s="81"/>
      <c r="E307708" s="79"/>
      <c r="F307708" s="78"/>
      <c r="G307708" s="82"/>
      <c r="H307708" s="82"/>
      <c r="I307708" s="11"/>
    </row>
    <row r="307712" spans="1:9" s="4" customFormat="1" x14ac:dyDescent="0.2">
      <c r="A307712" s="25"/>
      <c r="B307712" s="64"/>
      <c r="C307712" s="80"/>
      <c r="D307712" s="81"/>
      <c r="E307712" s="79"/>
      <c r="F307712" s="78"/>
      <c r="G307712" s="82"/>
      <c r="H307712" s="82"/>
      <c r="I307712" s="11"/>
    </row>
    <row r="307716" spans="1:9" s="4" customFormat="1" x14ac:dyDescent="0.2">
      <c r="A307716" s="25"/>
      <c r="B307716" s="64"/>
      <c r="C307716" s="80"/>
      <c r="D307716" s="81"/>
      <c r="E307716" s="79"/>
      <c r="F307716" s="78"/>
      <c r="G307716" s="82"/>
      <c r="H307716" s="82"/>
      <c r="I307716" s="11"/>
    </row>
    <row r="307718" spans="1:9" s="4" customFormat="1" x14ac:dyDescent="0.2">
      <c r="A307718" s="25"/>
      <c r="B307718" s="64"/>
      <c r="C307718" s="80"/>
      <c r="D307718" s="81"/>
      <c r="E307718" s="79"/>
      <c r="F307718" s="78"/>
      <c r="G307718" s="82"/>
      <c r="H307718" s="82"/>
      <c r="I307718" s="11"/>
    </row>
    <row r="307724" spans="1:9" s="4" customFormat="1" x14ac:dyDescent="0.2">
      <c r="A307724" s="25"/>
      <c r="B307724" s="64"/>
      <c r="C307724" s="80"/>
      <c r="D307724" s="81"/>
      <c r="E307724" s="79"/>
      <c r="F307724" s="78"/>
      <c r="G307724" s="82"/>
      <c r="H307724" s="82"/>
      <c r="I307724" s="11"/>
    </row>
    <row r="307728" spans="1:9" s="4" customFormat="1" x14ac:dyDescent="0.2">
      <c r="A307728" s="25"/>
      <c r="B307728" s="64"/>
      <c r="C307728" s="80"/>
      <c r="D307728" s="81"/>
      <c r="E307728" s="79"/>
      <c r="F307728" s="78"/>
      <c r="G307728" s="82"/>
      <c r="H307728" s="82"/>
      <c r="I307728" s="11"/>
    </row>
    <row r="307732" spans="1:9" s="4" customFormat="1" x14ac:dyDescent="0.2">
      <c r="A307732" s="25"/>
      <c r="B307732" s="64"/>
      <c r="C307732" s="80"/>
      <c r="D307732" s="81"/>
      <c r="E307732" s="79"/>
      <c r="F307732" s="78"/>
      <c r="G307732" s="82"/>
      <c r="H307732" s="82"/>
      <c r="I307732" s="11"/>
    </row>
    <row r="307734" spans="1:9" s="4" customFormat="1" x14ac:dyDescent="0.2">
      <c r="A307734" s="25"/>
      <c r="B307734" s="64"/>
      <c r="C307734" s="80"/>
      <c r="D307734" s="81"/>
      <c r="E307734" s="79"/>
      <c r="F307734" s="78"/>
      <c r="G307734" s="82"/>
      <c r="H307734" s="82"/>
      <c r="I307734" s="11"/>
    </row>
    <row r="307740" spans="1:9" s="4" customFormat="1" x14ac:dyDescent="0.2">
      <c r="A307740" s="25"/>
      <c r="B307740" s="64"/>
      <c r="C307740" s="80"/>
      <c r="D307740" s="81"/>
      <c r="E307740" s="79"/>
      <c r="F307740" s="78"/>
      <c r="G307740" s="82"/>
      <c r="H307740" s="82"/>
      <c r="I307740" s="11"/>
    </row>
    <row r="307744" spans="1:9" s="4" customFormat="1" x14ac:dyDescent="0.2">
      <c r="A307744" s="25"/>
      <c r="B307744" s="64"/>
      <c r="C307744" s="80"/>
      <c r="D307744" s="81"/>
      <c r="E307744" s="79"/>
      <c r="F307744" s="78"/>
      <c r="G307744" s="82"/>
      <c r="H307744" s="82"/>
      <c r="I307744" s="11"/>
    </row>
    <row r="307748" spans="1:9" s="4" customFormat="1" x14ac:dyDescent="0.2">
      <c r="A307748" s="25"/>
      <c r="B307748" s="64"/>
      <c r="C307748" s="80"/>
      <c r="D307748" s="81"/>
      <c r="E307748" s="79"/>
      <c r="F307748" s="78"/>
      <c r="G307748" s="82"/>
      <c r="H307748" s="82"/>
      <c r="I307748" s="11"/>
    </row>
    <row r="307750" spans="1:9" s="4" customFormat="1" x14ac:dyDescent="0.2">
      <c r="A307750" s="25"/>
      <c r="B307750" s="64"/>
      <c r="C307750" s="80"/>
      <c r="D307750" s="81"/>
      <c r="E307750" s="79"/>
      <c r="F307750" s="78"/>
      <c r="G307750" s="82"/>
      <c r="H307750" s="82"/>
      <c r="I307750" s="11"/>
    </row>
    <row r="307756" spans="1:9" s="4" customFormat="1" x14ac:dyDescent="0.2">
      <c r="A307756" s="25"/>
      <c r="B307756" s="64"/>
      <c r="C307756" s="80"/>
      <c r="D307756" s="81"/>
      <c r="E307756" s="79"/>
      <c r="F307756" s="78"/>
      <c r="G307756" s="82"/>
      <c r="H307756" s="82"/>
      <c r="I307756" s="11"/>
    </row>
    <row r="307760" spans="1:9" s="4" customFormat="1" x14ac:dyDescent="0.2">
      <c r="A307760" s="25"/>
      <c r="B307760" s="64"/>
      <c r="C307760" s="80"/>
      <c r="D307760" s="81"/>
      <c r="E307760" s="79"/>
      <c r="F307760" s="78"/>
      <c r="G307760" s="82"/>
      <c r="H307760" s="82"/>
      <c r="I307760" s="11"/>
    </row>
    <row r="307764" spans="1:9" s="4" customFormat="1" x14ac:dyDescent="0.2">
      <c r="A307764" s="25"/>
      <c r="B307764" s="64"/>
      <c r="C307764" s="80"/>
      <c r="D307764" s="81"/>
      <c r="E307764" s="79"/>
      <c r="F307764" s="78"/>
      <c r="G307764" s="82"/>
      <c r="H307764" s="82"/>
      <c r="I307764" s="11"/>
    </row>
    <row r="307766" spans="1:9" s="4" customFormat="1" x14ac:dyDescent="0.2">
      <c r="A307766" s="25"/>
      <c r="B307766" s="64"/>
      <c r="C307766" s="80"/>
      <c r="D307766" s="81"/>
      <c r="E307766" s="79"/>
      <c r="F307766" s="78"/>
      <c r="G307766" s="82"/>
      <c r="H307766" s="82"/>
      <c r="I307766" s="11"/>
    </row>
    <row r="307772" spans="1:9" s="4" customFormat="1" x14ac:dyDescent="0.2">
      <c r="A307772" s="25"/>
      <c r="B307772" s="64"/>
      <c r="C307772" s="80"/>
      <c r="D307772" s="81"/>
      <c r="E307772" s="79"/>
      <c r="F307772" s="78"/>
      <c r="G307772" s="82"/>
      <c r="H307772" s="82"/>
      <c r="I307772" s="11"/>
    </row>
    <row r="307776" spans="1:9" s="4" customFormat="1" x14ac:dyDescent="0.2">
      <c r="A307776" s="25"/>
      <c r="B307776" s="64"/>
      <c r="C307776" s="80"/>
      <c r="D307776" s="81"/>
      <c r="E307776" s="79"/>
      <c r="F307776" s="78"/>
      <c r="G307776" s="82"/>
      <c r="H307776" s="82"/>
      <c r="I307776" s="11"/>
    </row>
    <row r="307780" spans="1:9" s="4" customFormat="1" x14ac:dyDescent="0.2">
      <c r="A307780" s="25"/>
      <c r="B307780" s="64"/>
      <c r="C307780" s="80"/>
      <c r="D307780" s="81"/>
      <c r="E307780" s="79"/>
      <c r="F307780" s="78"/>
      <c r="G307780" s="82"/>
      <c r="H307780" s="82"/>
      <c r="I307780" s="11"/>
    </row>
    <row r="307782" spans="1:9" s="4" customFormat="1" x14ac:dyDescent="0.2">
      <c r="A307782" s="25"/>
      <c r="B307782" s="64"/>
      <c r="C307782" s="80"/>
      <c r="D307782" s="81"/>
      <c r="E307782" s="79"/>
      <c r="F307782" s="78"/>
      <c r="G307782" s="82"/>
      <c r="H307782" s="82"/>
      <c r="I307782" s="11"/>
    </row>
    <row r="307788" spans="1:9" s="4" customFormat="1" x14ac:dyDescent="0.2">
      <c r="A307788" s="25"/>
      <c r="B307788" s="64"/>
      <c r="C307788" s="80"/>
      <c r="D307788" s="81"/>
      <c r="E307788" s="79"/>
      <c r="F307788" s="78"/>
      <c r="G307788" s="82"/>
      <c r="H307788" s="82"/>
      <c r="I307788" s="11"/>
    </row>
    <row r="307792" spans="1:9" s="4" customFormat="1" x14ac:dyDescent="0.2">
      <c r="A307792" s="25"/>
      <c r="B307792" s="64"/>
      <c r="C307792" s="80"/>
      <c r="D307792" s="81"/>
      <c r="E307792" s="79"/>
      <c r="F307792" s="78"/>
      <c r="G307792" s="82"/>
      <c r="H307792" s="82"/>
      <c r="I307792" s="11"/>
    </row>
    <row r="307796" spans="1:9" s="4" customFormat="1" x14ac:dyDescent="0.2">
      <c r="A307796" s="25"/>
      <c r="B307796" s="64"/>
      <c r="C307796" s="80"/>
      <c r="D307796" s="81"/>
      <c r="E307796" s="79"/>
      <c r="F307796" s="78"/>
      <c r="G307796" s="82"/>
      <c r="H307796" s="82"/>
      <c r="I307796" s="11"/>
    </row>
    <row r="307798" spans="1:9" s="4" customFormat="1" x14ac:dyDescent="0.2">
      <c r="A307798" s="25"/>
      <c r="B307798" s="64"/>
      <c r="C307798" s="80"/>
      <c r="D307798" s="81"/>
      <c r="E307798" s="79"/>
      <c r="F307798" s="78"/>
      <c r="G307798" s="82"/>
      <c r="H307798" s="82"/>
      <c r="I307798" s="11"/>
    </row>
    <row r="307804" spans="1:9" s="4" customFormat="1" x14ac:dyDescent="0.2">
      <c r="A307804" s="25"/>
      <c r="B307804" s="64"/>
      <c r="C307804" s="80"/>
      <c r="D307804" s="81"/>
      <c r="E307804" s="79"/>
      <c r="F307804" s="78"/>
      <c r="G307804" s="82"/>
      <c r="H307804" s="82"/>
      <c r="I307804" s="11"/>
    </row>
    <row r="307808" spans="1:9" s="4" customFormat="1" x14ac:dyDescent="0.2">
      <c r="A307808" s="25"/>
      <c r="B307808" s="64"/>
      <c r="C307808" s="80"/>
      <c r="D307808" s="81"/>
      <c r="E307808" s="79"/>
      <c r="F307808" s="78"/>
      <c r="G307808" s="82"/>
      <c r="H307808" s="82"/>
      <c r="I307808" s="11"/>
    </row>
    <row r="307812" spans="1:9" s="4" customFormat="1" x14ac:dyDescent="0.2">
      <c r="A307812" s="25"/>
      <c r="B307812" s="64"/>
      <c r="C307812" s="80"/>
      <c r="D307812" s="81"/>
      <c r="E307812" s="79"/>
      <c r="F307812" s="78"/>
      <c r="G307812" s="82"/>
      <c r="H307812" s="82"/>
      <c r="I307812" s="11"/>
    </row>
    <row r="307814" spans="1:9" s="4" customFormat="1" x14ac:dyDescent="0.2">
      <c r="A307814" s="25"/>
      <c r="B307814" s="64"/>
      <c r="C307814" s="80"/>
      <c r="D307814" s="81"/>
      <c r="E307814" s="79"/>
      <c r="F307814" s="78"/>
      <c r="G307814" s="82"/>
      <c r="H307814" s="82"/>
      <c r="I307814" s="11"/>
    </row>
    <row r="307820" spans="1:9" s="4" customFormat="1" x14ac:dyDescent="0.2">
      <c r="A307820" s="25"/>
      <c r="B307820" s="64"/>
      <c r="C307820" s="80"/>
      <c r="D307820" s="81"/>
      <c r="E307820" s="79"/>
      <c r="F307820" s="78"/>
      <c r="G307820" s="82"/>
      <c r="H307820" s="82"/>
      <c r="I307820" s="11"/>
    </row>
    <row r="307824" spans="1:9" s="4" customFormat="1" x14ac:dyDescent="0.2">
      <c r="A307824" s="25"/>
      <c r="B307824" s="64"/>
      <c r="C307824" s="80"/>
      <c r="D307824" s="81"/>
      <c r="E307824" s="79"/>
      <c r="F307824" s="78"/>
      <c r="G307824" s="82"/>
      <c r="H307824" s="82"/>
      <c r="I307824" s="11"/>
    </row>
    <row r="307828" spans="1:9" s="4" customFormat="1" x14ac:dyDescent="0.2">
      <c r="A307828" s="25"/>
      <c r="B307828" s="64"/>
      <c r="C307828" s="80"/>
      <c r="D307828" s="81"/>
      <c r="E307828" s="79"/>
      <c r="F307828" s="78"/>
      <c r="G307828" s="82"/>
      <c r="H307828" s="82"/>
      <c r="I307828" s="11"/>
    </row>
    <row r="307830" spans="1:9" s="4" customFormat="1" x14ac:dyDescent="0.2">
      <c r="A307830" s="25"/>
      <c r="B307830" s="64"/>
      <c r="C307830" s="80"/>
      <c r="D307830" s="81"/>
      <c r="E307830" s="79"/>
      <c r="F307830" s="78"/>
      <c r="G307830" s="82"/>
      <c r="H307830" s="82"/>
      <c r="I307830" s="11"/>
    </row>
    <row r="307836" spans="1:9" s="4" customFormat="1" x14ac:dyDescent="0.2">
      <c r="A307836" s="25"/>
      <c r="B307836" s="64"/>
      <c r="C307836" s="80"/>
      <c r="D307836" s="81"/>
      <c r="E307836" s="79"/>
      <c r="F307836" s="78"/>
      <c r="G307836" s="82"/>
      <c r="H307836" s="82"/>
      <c r="I307836" s="11"/>
    </row>
    <row r="307840" spans="1:9" s="4" customFormat="1" x14ac:dyDescent="0.2">
      <c r="A307840" s="25"/>
      <c r="B307840" s="64"/>
      <c r="C307840" s="80"/>
      <c r="D307840" s="81"/>
      <c r="E307840" s="79"/>
      <c r="F307840" s="78"/>
      <c r="G307840" s="82"/>
      <c r="H307840" s="82"/>
      <c r="I307840" s="11"/>
    </row>
    <row r="307844" spans="1:9" s="4" customFormat="1" x14ac:dyDescent="0.2">
      <c r="A307844" s="25"/>
      <c r="B307844" s="64"/>
      <c r="C307844" s="80"/>
      <c r="D307844" s="81"/>
      <c r="E307844" s="79"/>
      <c r="F307844" s="78"/>
      <c r="G307844" s="82"/>
      <c r="H307844" s="82"/>
      <c r="I307844" s="11"/>
    </row>
    <row r="307846" spans="1:9" s="4" customFormat="1" x14ac:dyDescent="0.2">
      <c r="A307846" s="25"/>
      <c r="B307846" s="64"/>
      <c r="C307846" s="80"/>
      <c r="D307846" s="81"/>
      <c r="E307846" s="79"/>
      <c r="F307846" s="78"/>
      <c r="G307846" s="82"/>
      <c r="H307846" s="82"/>
      <c r="I307846" s="11"/>
    </row>
    <row r="307852" spans="1:9" s="4" customFormat="1" x14ac:dyDescent="0.2">
      <c r="A307852" s="25"/>
      <c r="B307852" s="64"/>
      <c r="C307852" s="80"/>
      <c r="D307852" s="81"/>
      <c r="E307852" s="79"/>
      <c r="F307852" s="78"/>
      <c r="G307852" s="82"/>
      <c r="H307852" s="82"/>
      <c r="I307852" s="11"/>
    </row>
    <row r="307856" spans="1:9" s="4" customFormat="1" x14ac:dyDescent="0.2">
      <c r="A307856" s="25"/>
      <c r="B307856" s="64"/>
      <c r="C307856" s="80"/>
      <c r="D307856" s="81"/>
      <c r="E307856" s="79"/>
      <c r="F307856" s="78"/>
      <c r="G307856" s="82"/>
      <c r="H307856" s="82"/>
      <c r="I307856" s="11"/>
    </row>
    <row r="307860" spans="1:9" s="4" customFormat="1" x14ac:dyDescent="0.2">
      <c r="A307860" s="25"/>
      <c r="B307860" s="64"/>
      <c r="C307860" s="80"/>
      <c r="D307860" s="81"/>
      <c r="E307860" s="79"/>
      <c r="F307860" s="78"/>
      <c r="G307860" s="82"/>
      <c r="H307860" s="82"/>
      <c r="I307860" s="11"/>
    </row>
    <row r="307862" spans="1:9" s="4" customFormat="1" x14ac:dyDescent="0.2">
      <c r="A307862" s="25"/>
      <c r="B307862" s="64"/>
      <c r="C307862" s="80"/>
      <c r="D307862" s="81"/>
      <c r="E307862" s="79"/>
      <c r="F307862" s="78"/>
      <c r="G307862" s="82"/>
      <c r="H307862" s="82"/>
      <c r="I307862" s="11"/>
    </row>
    <row r="307868" spans="1:9" s="4" customFormat="1" x14ac:dyDescent="0.2">
      <c r="A307868" s="25"/>
      <c r="B307868" s="64"/>
      <c r="C307868" s="80"/>
      <c r="D307868" s="81"/>
      <c r="E307868" s="79"/>
      <c r="F307868" s="78"/>
      <c r="G307868" s="82"/>
      <c r="H307868" s="82"/>
      <c r="I307868" s="11"/>
    </row>
    <row r="307872" spans="1:9" s="4" customFormat="1" x14ac:dyDescent="0.2">
      <c r="A307872" s="25"/>
      <c r="B307872" s="64"/>
      <c r="C307872" s="80"/>
      <c r="D307872" s="81"/>
      <c r="E307872" s="79"/>
      <c r="F307872" s="78"/>
      <c r="G307872" s="82"/>
      <c r="H307872" s="82"/>
      <c r="I307872" s="11"/>
    </row>
    <row r="307876" spans="1:9" s="4" customFormat="1" x14ac:dyDescent="0.2">
      <c r="A307876" s="25"/>
      <c r="B307876" s="64"/>
      <c r="C307876" s="80"/>
      <c r="D307876" s="81"/>
      <c r="E307876" s="79"/>
      <c r="F307876" s="78"/>
      <c r="G307876" s="82"/>
      <c r="H307876" s="82"/>
      <c r="I307876" s="11"/>
    </row>
    <row r="307878" spans="1:9" s="4" customFormat="1" x14ac:dyDescent="0.2">
      <c r="A307878" s="25"/>
      <c r="B307878" s="64"/>
      <c r="C307878" s="80"/>
      <c r="D307878" s="81"/>
      <c r="E307878" s="79"/>
      <c r="F307878" s="78"/>
      <c r="G307878" s="82"/>
      <c r="H307878" s="82"/>
      <c r="I307878" s="11"/>
    </row>
    <row r="307884" spans="1:9" s="4" customFormat="1" x14ac:dyDescent="0.2">
      <c r="A307884" s="25"/>
      <c r="B307884" s="64"/>
      <c r="C307884" s="80"/>
      <c r="D307884" s="81"/>
      <c r="E307884" s="79"/>
      <c r="F307884" s="78"/>
      <c r="G307884" s="82"/>
      <c r="H307884" s="82"/>
      <c r="I307884" s="11"/>
    </row>
    <row r="307888" spans="1:9" s="4" customFormat="1" x14ac:dyDescent="0.2">
      <c r="A307888" s="25"/>
      <c r="B307888" s="64"/>
      <c r="C307888" s="80"/>
      <c r="D307888" s="81"/>
      <c r="E307888" s="79"/>
      <c r="F307888" s="78"/>
      <c r="G307888" s="82"/>
      <c r="H307888" s="82"/>
      <c r="I307888" s="11"/>
    </row>
    <row r="307892" spans="1:9" s="4" customFormat="1" x14ac:dyDescent="0.2">
      <c r="A307892" s="25"/>
      <c r="B307892" s="64"/>
      <c r="C307892" s="80"/>
      <c r="D307892" s="81"/>
      <c r="E307892" s="79"/>
      <c r="F307892" s="78"/>
      <c r="G307892" s="82"/>
      <c r="H307892" s="82"/>
      <c r="I307892" s="11"/>
    </row>
    <row r="307894" spans="1:9" s="4" customFormat="1" x14ac:dyDescent="0.2">
      <c r="A307894" s="25"/>
      <c r="B307894" s="64"/>
      <c r="C307894" s="80"/>
      <c r="D307894" s="81"/>
      <c r="E307894" s="79"/>
      <c r="F307894" s="78"/>
      <c r="G307894" s="82"/>
      <c r="H307894" s="82"/>
      <c r="I307894" s="11"/>
    </row>
    <row r="307900" spans="1:9" s="4" customFormat="1" x14ac:dyDescent="0.2">
      <c r="A307900" s="25"/>
      <c r="B307900" s="64"/>
      <c r="C307900" s="80"/>
      <c r="D307900" s="81"/>
      <c r="E307900" s="79"/>
      <c r="F307900" s="78"/>
      <c r="G307900" s="82"/>
      <c r="H307900" s="82"/>
      <c r="I307900" s="11"/>
    </row>
    <row r="307904" spans="1:9" s="4" customFormat="1" x14ac:dyDescent="0.2">
      <c r="A307904" s="25"/>
      <c r="B307904" s="64"/>
      <c r="C307904" s="80"/>
      <c r="D307904" s="81"/>
      <c r="E307904" s="79"/>
      <c r="F307904" s="78"/>
      <c r="G307904" s="82"/>
      <c r="H307904" s="82"/>
      <c r="I307904" s="11"/>
    </row>
    <row r="307908" spans="1:9" s="4" customFormat="1" x14ac:dyDescent="0.2">
      <c r="A307908" s="25"/>
      <c r="B307908" s="64"/>
      <c r="C307908" s="80"/>
      <c r="D307908" s="81"/>
      <c r="E307908" s="79"/>
      <c r="F307908" s="78"/>
      <c r="G307908" s="82"/>
      <c r="H307908" s="82"/>
      <c r="I307908" s="11"/>
    </row>
    <row r="307910" spans="1:9" s="4" customFormat="1" x14ac:dyDescent="0.2">
      <c r="A307910" s="25"/>
      <c r="B307910" s="64"/>
      <c r="C307910" s="80"/>
      <c r="D307910" s="81"/>
      <c r="E307910" s="79"/>
      <c r="F307910" s="78"/>
      <c r="G307910" s="82"/>
      <c r="H307910" s="82"/>
      <c r="I307910" s="11"/>
    </row>
    <row r="307916" spans="1:9" s="4" customFormat="1" x14ac:dyDescent="0.2">
      <c r="A307916" s="25"/>
      <c r="B307916" s="64"/>
      <c r="C307916" s="80"/>
      <c r="D307916" s="81"/>
      <c r="E307916" s="79"/>
      <c r="F307916" s="78"/>
      <c r="G307916" s="82"/>
      <c r="H307916" s="82"/>
      <c r="I307916" s="11"/>
    </row>
    <row r="307920" spans="1:9" s="4" customFormat="1" x14ac:dyDescent="0.2">
      <c r="A307920" s="25"/>
      <c r="B307920" s="64"/>
      <c r="C307920" s="80"/>
      <c r="D307920" s="81"/>
      <c r="E307920" s="79"/>
      <c r="F307920" s="78"/>
      <c r="G307920" s="82"/>
      <c r="H307920" s="82"/>
      <c r="I307920" s="11"/>
    </row>
    <row r="307924" spans="1:9" s="4" customFormat="1" x14ac:dyDescent="0.2">
      <c r="A307924" s="25"/>
      <c r="B307924" s="64"/>
      <c r="C307924" s="80"/>
      <c r="D307924" s="81"/>
      <c r="E307924" s="79"/>
      <c r="F307924" s="78"/>
      <c r="G307924" s="82"/>
      <c r="H307924" s="82"/>
      <c r="I307924" s="11"/>
    </row>
    <row r="307926" spans="1:9" s="4" customFormat="1" x14ac:dyDescent="0.2">
      <c r="A307926" s="25"/>
      <c r="B307926" s="64"/>
      <c r="C307926" s="80"/>
      <c r="D307926" s="81"/>
      <c r="E307926" s="79"/>
      <c r="F307926" s="78"/>
      <c r="G307926" s="82"/>
      <c r="H307926" s="82"/>
      <c r="I307926" s="11"/>
    </row>
    <row r="307932" spans="1:9" s="4" customFormat="1" x14ac:dyDescent="0.2">
      <c r="A307932" s="25"/>
      <c r="B307932" s="64"/>
      <c r="C307932" s="80"/>
      <c r="D307932" s="81"/>
      <c r="E307932" s="79"/>
      <c r="F307932" s="78"/>
      <c r="G307932" s="82"/>
      <c r="H307932" s="82"/>
      <c r="I307932" s="11"/>
    </row>
    <row r="307936" spans="1:9" s="4" customFormat="1" x14ac:dyDescent="0.2">
      <c r="A307936" s="25"/>
      <c r="B307936" s="64"/>
      <c r="C307936" s="80"/>
      <c r="D307936" s="81"/>
      <c r="E307936" s="79"/>
      <c r="F307936" s="78"/>
      <c r="G307936" s="82"/>
      <c r="H307936" s="82"/>
      <c r="I307936" s="11"/>
    </row>
    <row r="307940" spans="1:9" s="4" customFormat="1" x14ac:dyDescent="0.2">
      <c r="A307940" s="25"/>
      <c r="B307940" s="64"/>
      <c r="C307940" s="80"/>
      <c r="D307940" s="81"/>
      <c r="E307940" s="79"/>
      <c r="F307940" s="78"/>
      <c r="G307940" s="82"/>
      <c r="H307940" s="82"/>
      <c r="I307940" s="11"/>
    </row>
    <row r="307942" spans="1:9" s="4" customFormat="1" x14ac:dyDescent="0.2">
      <c r="A307942" s="25"/>
      <c r="B307942" s="64"/>
      <c r="C307942" s="80"/>
      <c r="D307942" s="81"/>
      <c r="E307942" s="79"/>
      <c r="F307942" s="78"/>
      <c r="G307942" s="82"/>
      <c r="H307942" s="82"/>
      <c r="I307942" s="11"/>
    </row>
    <row r="307948" spans="1:9" s="4" customFormat="1" x14ac:dyDescent="0.2">
      <c r="A307948" s="25"/>
      <c r="B307948" s="64"/>
      <c r="C307948" s="80"/>
      <c r="D307948" s="81"/>
      <c r="E307948" s="79"/>
      <c r="F307948" s="78"/>
      <c r="G307948" s="82"/>
      <c r="H307948" s="82"/>
      <c r="I307948" s="11"/>
    </row>
    <row r="307952" spans="1:9" s="4" customFormat="1" x14ac:dyDescent="0.2">
      <c r="A307952" s="25"/>
      <c r="B307952" s="64"/>
      <c r="C307952" s="80"/>
      <c r="D307952" s="81"/>
      <c r="E307952" s="79"/>
      <c r="F307952" s="78"/>
      <c r="G307952" s="82"/>
      <c r="H307952" s="82"/>
      <c r="I307952" s="11"/>
    </row>
    <row r="307956" spans="1:9" s="4" customFormat="1" x14ac:dyDescent="0.2">
      <c r="A307956" s="25"/>
      <c r="B307956" s="64"/>
      <c r="C307956" s="80"/>
      <c r="D307956" s="81"/>
      <c r="E307956" s="79"/>
      <c r="F307956" s="78"/>
      <c r="G307956" s="82"/>
      <c r="H307956" s="82"/>
      <c r="I307956" s="11"/>
    </row>
    <row r="307958" spans="1:9" s="4" customFormat="1" x14ac:dyDescent="0.2">
      <c r="A307958" s="25"/>
      <c r="B307958" s="64"/>
      <c r="C307958" s="80"/>
      <c r="D307958" s="81"/>
      <c r="E307958" s="79"/>
      <c r="F307958" s="78"/>
      <c r="G307958" s="82"/>
      <c r="H307958" s="82"/>
      <c r="I307958" s="11"/>
    </row>
    <row r="307964" spans="1:9" s="4" customFormat="1" x14ac:dyDescent="0.2">
      <c r="A307964" s="25"/>
      <c r="B307964" s="64"/>
      <c r="C307964" s="80"/>
      <c r="D307964" s="81"/>
      <c r="E307964" s="79"/>
      <c r="F307964" s="78"/>
      <c r="G307964" s="82"/>
      <c r="H307964" s="82"/>
      <c r="I307964" s="11"/>
    </row>
    <row r="307968" spans="1:9" s="4" customFormat="1" x14ac:dyDescent="0.2">
      <c r="A307968" s="25"/>
      <c r="B307968" s="64"/>
      <c r="C307968" s="80"/>
      <c r="D307968" s="81"/>
      <c r="E307968" s="79"/>
      <c r="F307968" s="78"/>
      <c r="G307968" s="82"/>
      <c r="H307968" s="82"/>
      <c r="I307968" s="11"/>
    </row>
    <row r="307972" spans="1:9" s="4" customFormat="1" x14ac:dyDescent="0.2">
      <c r="A307972" s="25"/>
      <c r="B307972" s="64"/>
      <c r="C307972" s="80"/>
      <c r="D307972" s="81"/>
      <c r="E307972" s="79"/>
      <c r="F307972" s="78"/>
      <c r="G307972" s="82"/>
      <c r="H307972" s="82"/>
      <c r="I307972" s="11"/>
    </row>
    <row r="307974" spans="1:9" s="4" customFormat="1" x14ac:dyDescent="0.2">
      <c r="A307974" s="25"/>
      <c r="B307974" s="64"/>
      <c r="C307974" s="80"/>
      <c r="D307974" s="81"/>
      <c r="E307974" s="79"/>
      <c r="F307974" s="78"/>
      <c r="G307974" s="82"/>
      <c r="H307974" s="82"/>
      <c r="I307974" s="11"/>
    </row>
    <row r="307980" spans="1:9" s="4" customFormat="1" x14ac:dyDescent="0.2">
      <c r="A307980" s="25"/>
      <c r="B307980" s="64"/>
      <c r="C307980" s="80"/>
      <c r="D307980" s="81"/>
      <c r="E307980" s="79"/>
      <c r="F307980" s="78"/>
      <c r="G307980" s="82"/>
      <c r="H307980" s="82"/>
      <c r="I307980" s="11"/>
    </row>
    <row r="307984" spans="1:9" s="4" customFormat="1" x14ac:dyDescent="0.2">
      <c r="A307984" s="25"/>
      <c r="B307984" s="64"/>
      <c r="C307984" s="80"/>
      <c r="D307984" s="81"/>
      <c r="E307984" s="79"/>
      <c r="F307984" s="78"/>
      <c r="G307984" s="82"/>
      <c r="H307984" s="82"/>
      <c r="I307984" s="11"/>
    </row>
    <row r="307988" spans="1:9" s="4" customFormat="1" x14ac:dyDescent="0.2">
      <c r="A307988" s="25"/>
      <c r="B307988" s="64"/>
      <c r="C307988" s="80"/>
      <c r="D307988" s="81"/>
      <c r="E307988" s="79"/>
      <c r="F307988" s="78"/>
      <c r="G307988" s="82"/>
      <c r="H307988" s="82"/>
      <c r="I307988" s="11"/>
    </row>
    <row r="307990" spans="1:9" s="4" customFormat="1" x14ac:dyDescent="0.2">
      <c r="A307990" s="25"/>
      <c r="B307990" s="64"/>
      <c r="C307990" s="80"/>
      <c r="D307990" s="81"/>
      <c r="E307990" s="79"/>
      <c r="F307990" s="78"/>
      <c r="G307990" s="82"/>
      <c r="H307990" s="82"/>
      <c r="I307990" s="11"/>
    </row>
    <row r="307996" spans="1:9" s="4" customFormat="1" x14ac:dyDescent="0.2">
      <c r="A307996" s="25"/>
      <c r="B307996" s="64"/>
      <c r="C307996" s="80"/>
      <c r="D307996" s="81"/>
      <c r="E307996" s="79"/>
      <c r="F307996" s="78"/>
      <c r="G307996" s="82"/>
      <c r="H307996" s="82"/>
      <c r="I307996" s="11"/>
    </row>
    <row r="308000" spans="1:9" s="4" customFormat="1" x14ac:dyDescent="0.2">
      <c r="A308000" s="25"/>
      <c r="B308000" s="64"/>
      <c r="C308000" s="80"/>
      <c r="D308000" s="81"/>
      <c r="E308000" s="79"/>
      <c r="F308000" s="78"/>
      <c r="G308000" s="82"/>
      <c r="H308000" s="82"/>
      <c r="I308000" s="11"/>
    </row>
    <row r="308004" spans="1:9" s="4" customFormat="1" x14ac:dyDescent="0.2">
      <c r="A308004" s="25"/>
      <c r="B308004" s="64"/>
      <c r="C308004" s="80"/>
      <c r="D308004" s="81"/>
      <c r="E308004" s="79"/>
      <c r="F308004" s="78"/>
      <c r="G308004" s="82"/>
      <c r="H308004" s="82"/>
      <c r="I308004" s="11"/>
    </row>
    <row r="308006" spans="1:9" s="4" customFormat="1" x14ac:dyDescent="0.2">
      <c r="A308006" s="25"/>
      <c r="B308006" s="64"/>
      <c r="C308006" s="80"/>
      <c r="D308006" s="81"/>
      <c r="E308006" s="79"/>
      <c r="F308006" s="78"/>
      <c r="G308006" s="82"/>
      <c r="H308006" s="82"/>
      <c r="I308006" s="11"/>
    </row>
    <row r="308012" spans="1:9" s="4" customFormat="1" x14ac:dyDescent="0.2">
      <c r="A308012" s="25"/>
      <c r="B308012" s="64"/>
      <c r="C308012" s="80"/>
      <c r="D308012" s="81"/>
      <c r="E308012" s="79"/>
      <c r="F308012" s="78"/>
      <c r="G308012" s="82"/>
      <c r="H308012" s="82"/>
      <c r="I308012" s="11"/>
    </row>
    <row r="308016" spans="1:9" s="4" customFormat="1" x14ac:dyDescent="0.2">
      <c r="A308016" s="25"/>
      <c r="B308016" s="64"/>
      <c r="C308016" s="80"/>
      <c r="D308016" s="81"/>
      <c r="E308016" s="79"/>
      <c r="F308016" s="78"/>
      <c r="G308016" s="82"/>
      <c r="H308016" s="82"/>
      <c r="I308016" s="11"/>
    </row>
    <row r="308020" spans="1:9" s="4" customFormat="1" x14ac:dyDescent="0.2">
      <c r="A308020" s="25"/>
      <c r="B308020" s="64"/>
      <c r="C308020" s="80"/>
      <c r="D308020" s="81"/>
      <c r="E308020" s="79"/>
      <c r="F308020" s="78"/>
      <c r="G308020" s="82"/>
      <c r="H308020" s="82"/>
      <c r="I308020" s="11"/>
    </row>
    <row r="308022" spans="1:9" s="4" customFormat="1" x14ac:dyDescent="0.2">
      <c r="A308022" s="25"/>
      <c r="B308022" s="64"/>
      <c r="C308022" s="80"/>
      <c r="D308022" s="81"/>
      <c r="E308022" s="79"/>
      <c r="F308022" s="78"/>
      <c r="G308022" s="82"/>
      <c r="H308022" s="82"/>
      <c r="I308022" s="11"/>
    </row>
    <row r="308028" spans="1:9" s="4" customFormat="1" x14ac:dyDescent="0.2">
      <c r="A308028" s="25"/>
      <c r="B308028" s="64"/>
      <c r="C308028" s="80"/>
      <c r="D308028" s="81"/>
      <c r="E308028" s="79"/>
      <c r="F308028" s="78"/>
      <c r="G308028" s="82"/>
      <c r="H308028" s="82"/>
      <c r="I308028" s="11"/>
    </row>
    <row r="308032" spans="1:9" s="4" customFormat="1" x14ac:dyDescent="0.2">
      <c r="A308032" s="25"/>
      <c r="B308032" s="64"/>
      <c r="C308032" s="80"/>
      <c r="D308032" s="81"/>
      <c r="E308032" s="79"/>
      <c r="F308032" s="78"/>
      <c r="G308032" s="82"/>
      <c r="H308032" s="82"/>
      <c r="I308032" s="11"/>
    </row>
    <row r="308036" spans="1:9" s="4" customFormat="1" x14ac:dyDescent="0.2">
      <c r="A308036" s="25"/>
      <c r="B308036" s="64"/>
      <c r="C308036" s="80"/>
      <c r="D308036" s="81"/>
      <c r="E308036" s="79"/>
      <c r="F308036" s="78"/>
      <c r="G308036" s="82"/>
      <c r="H308036" s="82"/>
      <c r="I308036" s="11"/>
    </row>
    <row r="308038" spans="1:9" s="4" customFormat="1" x14ac:dyDescent="0.2">
      <c r="A308038" s="25"/>
      <c r="B308038" s="64"/>
      <c r="C308038" s="80"/>
      <c r="D308038" s="81"/>
      <c r="E308038" s="79"/>
      <c r="F308038" s="78"/>
      <c r="G308038" s="82"/>
      <c r="H308038" s="82"/>
      <c r="I308038" s="11"/>
    </row>
    <row r="308044" spans="1:9" s="4" customFormat="1" x14ac:dyDescent="0.2">
      <c r="A308044" s="25"/>
      <c r="B308044" s="64"/>
      <c r="C308044" s="80"/>
      <c r="D308044" s="81"/>
      <c r="E308044" s="79"/>
      <c r="F308044" s="78"/>
      <c r="G308044" s="82"/>
      <c r="H308044" s="82"/>
      <c r="I308044" s="11"/>
    </row>
    <row r="308048" spans="1:9" s="4" customFormat="1" x14ac:dyDescent="0.2">
      <c r="A308048" s="25"/>
      <c r="B308048" s="64"/>
      <c r="C308048" s="80"/>
      <c r="D308048" s="81"/>
      <c r="E308048" s="79"/>
      <c r="F308048" s="78"/>
      <c r="G308048" s="82"/>
      <c r="H308048" s="82"/>
      <c r="I308048" s="11"/>
    </row>
    <row r="308052" spans="1:9" s="4" customFormat="1" x14ac:dyDescent="0.2">
      <c r="A308052" s="25"/>
      <c r="B308052" s="64"/>
      <c r="C308052" s="80"/>
      <c r="D308052" s="81"/>
      <c r="E308052" s="79"/>
      <c r="F308052" s="78"/>
      <c r="G308052" s="82"/>
      <c r="H308052" s="82"/>
      <c r="I308052" s="11"/>
    </row>
    <row r="308054" spans="1:9" s="4" customFormat="1" x14ac:dyDescent="0.2">
      <c r="A308054" s="25"/>
      <c r="B308054" s="64"/>
      <c r="C308054" s="80"/>
      <c r="D308054" s="81"/>
      <c r="E308054" s="79"/>
      <c r="F308054" s="78"/>
      <c r="G308054" s="82"/>
      <c r="H308054" s="82"/>
      <c r="I308054" s="11"/>
    </row>
    <row r="308060" spans="1:9" s="4" customFormat="1" x14ac:dyDescent="0.2">
      <c r="A308060" s="25"/>
      <c r="B308060" s="64"/>
      <c r="C308060" s="80"/>
      <c r="D308060" s="81"/>
      <c r="E308060" s="79"/>
      <c r="F308060" s="78"/>
      <c r="G308060" s="82"/>
      <c r="H308060" s="82"/>
      <c r="I308060" s="11"/>
    </row>
    <row r="308064" spans="1:9" s="4" customFormat="1" x14ac:dyDescent="0.2">
      <c r="A308064" s="25"/>
      <c r="B308064" s="64"/>
      <c r="C308064" s="80"/>
      <c r="D308064" s="81"/>
      <c r="E308064" s="79"/>
      <c r="F308064" s="78"/>
      <c r="G308064" s="82"/>
      <c r="H308064" s="82"/>
      <c r="I308064" s="11"/>
    </row>
    <row r="308068" spans="1:9" s="4" customFormat="1" x14ac:dyDescent="0.2">
      <c r="A308068" s="25"/>
      <c r="B308068" s="64"/>
      <c r="C308068" s="80"/>
      <c r="D308068" s="81"/>
      <c r="E308068" s="79"/>
      <c r="F308068" s="78"/>
      <c r="G308068" s="82"/>
      <c r="H308068" s="82"/>
      <c r="I308068" s="11"/>
    </row>
    <row r="308070" spans="1:9" s="4" customFormat="1" x14ac:dyDescent="0.2">
      <c r="A308070" s="25"/>
      <c r="B308070" s="64"/>
      <c r="C308070" s="80"/>
      <c r="D308070" s="81"/>
      <c r="E308070" s="79"/>
      <c r="F308070" s="78"/>
      <c r="G308070" s="82"/>
      <c r="H308070" s="82"/>
      <c r="I308070" s="11"/>
    </row>
    <row r="308076" spans="1:9" s="4" customFormat="1" x14ac:dyDescent="0.2">
      <c r="A308076" s="25"/>
      <c r="B308076" s="64"/>
      <c r="C308076" s="80"/>
      <c r="D308076" s="81"/>
      <c r="E308076" s="79"/>
      <c r="F308076" s="78"/>
      <c r="G308076" s="82"/>
      <c r="H308076" s="82"/>
      <c r="I308076" s="11"/>
    </row>
    <row r="308080" spans="1:9" s="4" customFormat="1" x14ac:dyDescent="0.2">
      <c r="A308080" s="25"/>
      <c r="B308080" s="64"/>
      <c r="C308080" s="80"/>
      <c r="D308080" s="81"/>
      <c r="E308080" s="79"/>
      <c r="F308080" s="78"/>
      <c r="G308080" s="82"/>
      <c r="H308080" s="82"/>
      <c r="I308080" s="11"/>
    </row>
    <row r="308084" spans="1:9" s="4" customFormat="1" x14ac:dyDescent="0.2">
      <c r="A308084" s="25"/>
      <c r="B308084" s="64"/>
      <c r="C308084" s="80"/>
      <c r="D308084" s="81"/>
      <c r="E308084" s="79"/>
      <c r="F308084" s="78"/>
      <c r="G308084" s="82"/>
      <c r="H308084" s="82"/>
      <c r="I308084" s="11"/>
    </row>
    <row r="308086" spans="1:9" s="4" customFormat="1" x14ac:dyDescent="0.2">
      <c r="A308086" s="25"/>
      <c r="B308086" s="64"/>
      <c r="C308086" s="80"/>
      <c r="D308086" s="81"/>
      <c r="E308086" s="79"/>
      <c r="F308086" s="78"/>
      <c r="G308086" s="82"/>
      <c r="H308086" s="82"/>
      <c r="I308086" s="11"/>
    </row>
    <row r="308092" spans="1:9" s="4" customFormat="1" x14ac:dyDescent="0.2">
      <c r="A308092" s="25"/>
      <c r="B308092" s="64"/>
      <c r="C308092" s="80"/>
      <c r="D308092" s="81"/>
      <c r="E308092" s="79"/>
      <c r="F308092" s="78"/>
      <c r="G308092" s="82"/>
      <c r="H308092" s="82"/>
      <c r="I308092" s="11"/>
    </row>
    <row r="308096" spans="1:9" s="4" customFormat="1" x14ac:dyDescent="0.2">
      <c r="A308096" s="25"/>
      <c r="B308096" s="64"/>
      <c r="C308096" s="80"/>
      <c r="D308096" s="81"/>
      <c r="E308096" s="79"/>
      <c r="F308096" s="78"/>
      <c r="G308096" s="82"/>
      <c r="H308096" s="82"/>
      <c r="I308096" s="11"/>
    </row>
    <row r="308100" spans="1:9" s="4" customFormat="1" x14ac:dyDescent="0.2">
      <c r="A308100" s="25"/>
      <c r="B308100" s="64"/>
      <c r="C308100" s="80"/>
      <c r="D308100" s="81"/>
      <c r="E308100" s="79"/>
      <c r="F308100" s="78"/>
      <c r="G308100" s="82"/>
      <c r="H308100" s="82"/>
      <c r="I308100" s="11"/>
    </row>
    <row r="308102" spans="1:9" s="4" customFormat="1" x14ac:dyDescent="0.2">
      <c r="A308102" s="25"/>
      <c r="B308102" s="64"/>
      <c r="C308102" s="80"/>
      <c r="D308102" s="81"/>
      <c r="E308102" s="79"/>
      <c r="F308102" s="78"/>
      <c r="G308102" s="82"/>
      <c r="H308102" s="82"/>
      <c r="I308102" s="11"/>
    </row>
    <row r="308108" spans="1:9" s="4" customFormat="1" x14ac:dyDescent="0.2">
      <c r="A308108" s="25"/>
      <c r="B308108" s="64"/>
      <c r="C308108" s="80"/>
      <c r="D308108" s="81"/>
      <c r="E308108" s="79"/>
      <c r="F308108" s="78"/>
      <c r="G308108" s="82"/>
      <c r="H308108" s="82"/>
      <c r="I308108" s="11"/>
    </row>
    <row r="308112" spans="1:9" s="4" customFormat="1" x14ac:dyDescent="0.2">
      <c r="A308112" s="25"/>
      <c r="B308112" s="64"/>
      <c r="C308112" s="80"/>
      <c r="D308112" s="81"/>
      <c r="E308112" s="79"/>
      <c r="F308112" s="78"/>
      <c r="G308112" s="82"/>
      <c r="H308112" s="82"/>
      <c r="I308112" s="11"/>
    </row>
    <row r="308116" spans="1:9" s="4" customFormat="1" x14ac:dyDescent="0.2">
      <c r="A308116" s="25"/>
      <c r="B308116" s="64"/>
      <c r="C308116" s="80"/>
      <c r="D308116" s="81"/>
      <c r="E308116" s="79"/>
      <c r="F308116" s="78"/>
      <c r="G308116" s="82"/>
      <c r="H308116" s="82"/>
      <c r="I308116" s="11"/>
    </row>
    <row r="308118" spans="1:9" s="4" customFormat="1" x14ac:dyDescent="0.2">
      <c r="A308118" s="25"/>
      <c r="B308118" s="64"/>
      <c r="C308118" s="80"/>
      <c r="D308118" s="81"/>
      <c r="E308118" s="79"/>
      <c r="F308118" s="78"/>
      <c r="G308118" s="82"/>
      <c r="H308118" s="82"/>
      <c r="I308118" s="11"/>
    </row>
    <row r="308124" spans="1:9" s="4" customFormat="1" x14ac:dyDescent="0.2">
      <c r="A308124" s="25"/>
      <c r="B308124" s="64"/>
      <c r="C308124" s="80"/>
      <c r="D308124" s="81"/>
      <c r="E308124" s="79"/>
      <c r="F308124" s="78"/>
      <c r="G308124" s="82"/>
      <c r="H308124" s="82"/>
      <c r="I308124" s="11"/>
    </row>
    <row r="308128" spans="1:9" s="4" customFormat="1" x14ac:dyDescent="0.2">
      <c r="A308128" s="25"/>
      <c r="B308128" s="64"/>
      <c r="C308128" s="80"/>
      <c r="D308128" s="81"/>
      <c r="E308128" s="79"/>
      <c r="F308128" s="78"/>
      <c r="G308128" s="82"/>
      <c r="H308128" s="82"/>
      <c r="I308128" s="11"/>
    </row>
    <row r="308132" spans="1:9" s="4" customFormat="1" x14ac:dyDescent="0.2">
      <c r="A308132" s="25"/>
      <c r="B308132" s="64"/>
      <c r="C308132" s="80"/>
      <c r="D308132" s="81"/>
      <c r="E308132" s="79"/>
      <c r="F308132" s="78"/>
      <c r="G308132" s="82"/>
      <c r="H308132" s="82"/>
      <c r="I308132" s="11"/>
    </row>
    <row r="308134" spans="1:9" s="4" customFormat="1" x14ac:dyDescent="0.2">
      <c r="A308134" s="25"/>
      <c r="B308134" s="64"/>
      <c r="C308134" s="80"/>
      <c r="D308134" s="81"/>
      <c r="E308134" s="79"/>
      <c r="F308134" s="78"/>
      <c r="G308134" s="82"/>
      <c r="H308134" s="82"/>
      <c r="I308134" s="11"/>
    </row>
    <row r="308140" spans="1:9" s="4" customFormat="1" x14ac:dyDescent="0.2">
      <c r="A308140" s="25"/>
      <c r="B308140" s="64"/>
      <c r="C308140" s="80"/>
      <c r="D308140" s="81"/>
      <c r="E308140" s="79"/>
      <c r="F308140" s="78"/>
      <c r="G308140" s="82"/>
      <c r="H308140" s="82"/>
      <c r="I308140" s="11"/>
    </row>
    <row r="308144" spans="1:9" s="4" customFormat="1" x14ac:dyDescent="0.2">
      <c r="A308144" s="25"/>
      <c r="B308144" s="64"/>
      <c r="C308144" s="80"/>
      <c r="D308144" s="81"/>
      <c r="E308144" s="79"/>
      <c r="F308144" s="78"/>
      <c r="G308144" s="82"/>
      <c r="H308144" s="82"/>
      <c r="I308144" s="11"/>
    </row>
    <row r="308148" spans="1:9" s="4" customFormat="1" x14ac:dyDescent="0.2">
      <c r="A308148" s="25"/>
      <c r="B308148" s="64"/>
      <c r="C308148" s="80"/>
      <c r="D308148" s="81"/>
      <c r="E308148" s="79"/>
      <c r="F308148" s="78"/>
      <c r="G308148" s="82"/>
      <c r="H308148" s="82"/>
      <c r="I308148" s="11"/>
    </row>
    <row r="308150" spans="1:9" s="4" customFormat="1" x14ac:dyDescent="0.2">
      <c r="A308150" s="25"/>
      <c r="B308150" s="64"/>
      <c r="C308150" s="80"/>
      <c r="D308150" s="81"/>
      <c r="E308150" s="79"/>
      <c r="F308150" s="78"/>
      <c r="G308150" s="82"/>
      <c r="H308150" s="82"/>
      <c r="I308150" s="11"/>
    </row>
    <row r="308156" spans="1:9" s="4" customFormat="1" x14ac:dyDescent="0.2">
      <c r="A308156" s="25"/>
      <c r="B308156" s="64"/>
      <c r="C308156" s="80"/>
      <c r="D308156" s="81"/>
      <c r="E308156" s="79"/>
      <c r="F308156" s="78"/>
      <c r="G308156" s="82"/>
      <c r="H308156" s="82"/>
      <c r="I308156" s="11"/>
    </row>
    <row r="308160" spans="1:9" s="4" customFormat="1" x14ac:dyDescent="0.2">
      <c r="A308160" s="25"/>
      <c r="B308160" s="64"/>
      <c r="C308160" s="80"/>
      <c r="D308160" s="81"/>
      <c r="E308160" s="79"/>
      <c r="F308160" s="78"/>
      <c r="G308160" s="82"/>
      <c r="H308160" s="82"/>
      <c r="I308160" s="11"/>
    </row>
    <row r="308164" spans="1:9" s="4" customFormat="1" x14ac:dyDescent="0.2">
      <c r="A308164" s="25"/>
      <c r="B308164" s="64"/>
      <c r="C308164" s="80"/>
      <c r="D308164" s="81"/>
      <c r="E308164" s="79"/>
      <c r="F308164" s="78"/>
      <c r="G308164" s="82"/>
      <c r="H308164" s="82"/>
      <c r="I308164" s="11"/>
    </row>
    <row r="308166" spans="1:9" s="4" customFormat="1" x14ac:dyDescent="0.2">
      <c r="A308166" s="25"/>
      <c r="B308166" s="64"/>
      <c r="C308166" s="80"/>
      <c r="D308166" s="81"/>
      <c r="E308166" s="79"/>
      <c r="F308166" s="78"/>
      <c r="G308166" s="82"/>
      <c r="H308166" s="82"/>
      <c r="I308166" s="11"/>
    </row>
    <row r="308172" spans="1:9" s="4" customFormat="1" x14ac:dyDescent="0.2">
      <c r="A308172" s="25"/>
      <c r="B308172" s="64"/>
      <c r="C308172" s="80"/>
      <c r="D308172" s="81"/>
      <c r="E308172" s="79"/>
      <c r="F308172" s="78"/>
      <c r="G308172" s="82"/>
      <c r="H308172" s="82"/>
      <c r="I308172" s="11"/>
    </row>
    <row r="308176" spans="1:9" s="4" customFormat="1" x14ac:dyDescent="0.2">
      <c r="A308176" s="25"/>
      <c r="B308176" s="64"/>
      <c r="C308176" s="80"/>
      <c r="D308176" s="81"/>
      <c r="E308176" s="79"/>
      <c r="F308176" s="78"/>
      <c r="G308176" s="82"/>
      <c r="H308176" s="82"/>
      <c r="I308176" s="11"/>
    </row>
    <row r="308180" spans="1:9" s="4" customFormat="1" x14ac:dyDescent="0.2">
      <c r="A308180" s="25"/>
      <c r="B308180" s="64"/>
      <c r="C308180" s="80"/>
      <c r="D308180" s="81"/>
      <c r="E308180" s="79"/>
      <c r="F308180" s="78"/>
      <c r="G308180" s="82"/>
      <c r="H308180" s="82"/>
      <c r="I308180" s="11"/>
    </row>
    <row r="308182" spans="1:9" s="4" customFormat="1" x14ac:dyDescent="0.2">
      <c r="A308182" s="25"/>
      <c r="B308182" s="64"/>
      <c r="C308182" s="80"/>
      <c r="D308182" s="81"/>
      <c r="E308182" s="79"/>
      <c r="F308182" s="78"/>
      <c r="G308182" s="82"/>
      <c r="H308182" s="82"/>
      <c r="I308182" s="11"/>
    </row>
    <row r="308188" spans="1:9" s="4" customFormat="1" x14ac:dyDescent="0.2">
      <c r="A308188" s="25"/>
      <c r="B308188" s="64"/>
      <c r="C308188" s="80"/>
      <c r="D308188" s="81"/>
      <c r="E308188" s="79"/>
      <c r="F308188" s="78"/>
      <c r="G308188" s="82"/>
      <c r="H308188" s="82"/>
      <c r="I308188" s="11"/>
    </row>
    <row r="308192" spans="1:9" s="4" customFormat="1" x14ac:dyDescent="0.2">
      <c r="A308192" s="25"/>
      <c r="B308192" s="64"/>
      <c r="C308192" s="80"/>
      <c r="D308192" s="81"/>
      <c r="E308192" s="79"/>
      <c r="F308192" s="78"/>
      <c r="G308192" s="82"/>
      <c r="H308192" s="82"/>
      <c r="I308192" s="11"/>
    </row>
    <row r="308196" spans="1:9" s="4" customFormat="1" x14ac:dyDescent="0.2">
      <c r="A308196" s="25"/>
      <c r="B308196" s="64"/>
      <c r="C308196" s="80"/>
      <c r="D308196" s="81"/>
      <c r="E308196" s="79"/>
      <c r="F308196" s="78"/>
      <c r="G308196" s="82"/>
      <c r="H308196" s="82"/>
      <c r="I308196" s="11"/>
    </row>
    <row r="308198" spans="1:9" s="4" customFormat="1" x14ac:dyDescent="0.2">
      <c r="A308198" s="25"/>
      <c r="B308198" s="64"/>
      <c r="C308198" s="80"/>
      <c r="D308198" s="81"/>
      <c r="E308198" s="79"/>
      <c r="F308198" s="78"/>
      <c r="G308198" s="82"/>
      <c r="H308198" s="82"/>
      <c r="I308198" s="11"/>
    </row>
    <row r="308204" spans="1:9" s="4" customFormat="1" x14ac:dyDescent="0.2">
      <c r="A308204" s="25"/>
      <c r="B308204" s="64"/>
      <c r="C308204" s="80"/>
      <c r="D308204" s="81"/>
      <c r="E308204" s="79"/>
      <c r="F308204" s="78"/>
      <c r="G308204" s="82"/>
      <c r="H308204" s="82"/>
      <c r="I308204" s="11"/>
    </row>
    <row r="308208" spans="1:9" s="4" customFormat="1" x14ac:dyDescent="0.2">
      <c r="A308208" s="25"/>
      <c r="B308208" s="64"/>
      <c r="C308208" s="80"/>
      <c r="D308208" s="81"/>
      <c r="E308208" s="79"/>
      <c r="F308208" s="78"/>
      <c r="G308208" s="82"/>
      <c r="H308208" s="82"/>
      <c r="I308208" s="11"/>
    </row>
    <row r="308212" spans="1:9" s="4" customFormat="1" x14ac:dyDescent="0.2">
      <c r="A308212" s="25"/>
      <c r="B308212" s="64"/>
      <c r="C308212" s="80"/>
      <c r="D308212" s="81"/>
      <c r="E308212" s="79"/>
      <c r="F308212" s="78"/>
      <c r="G308212" s="82"/>
      <c r="H308212" s="82"/>
      <c r="I308212" s="11"/>
    </row>
    <row r="308214" spans="1:9" s="4" customFormat="1" x14ac:dyDescent="0.2">
      <c r="A308214" s="25"/>
      <c r="B308214" s="64"/>
      <c r="C308214" s="80"/>
      <c r="D308214" s="81"/>
      <c r="E308214" s="79"/>
      <c r="F308214" s="78"/>
      <c r="G308214" s="82"/>
      <c r="H308214" s="82"/>
      <c r="I308214" s="11"/>
    </row>
    <row r="308220" spans="1:9" s="4" customFormat="1" x14ac:dyDescent="0.2">
      <c r="A308220" s="25"/>
      <c r="B308220" s="64"/>
      <c r="C308220" s="80"/>
      <c r="D308220" s="81"/>
      <c r="E308220" s="79"/>
      <c r="F308220" s="78"/>
      <c r="G308220" s="82"/>
      <c r="H308220" s="82"/>
      <c r="I308220" s="11"/>
    </row>
    <row r="308224" spans="1:9" s="4" customFormat="1" x14ac:dyDescent="0.2">
      <c r="A308224" s="25"/>
      <c r="B308224" s="64"/>
      <c r="C308224" s="80"/>
      <c r="D308224" s="81"/>
      <c r="E308224" s="79"/>
      <c r="F308224" s="78"/>
      <c r="G308224" s="82"/>
      <c r="H308224" s="82"/>
      <c r="I308224" s="11"/>
    </row>
    <row r="308228" spans="1:9" s="4" customFormat="1" x14ac:dyDescent="0.2">
      <c r="A308228" s="25"/>
      <c r="B308228" s="64"/>
      <c r="C308228" s="80"/>
      <c r="D308228" s="81"/>
      <c r="E308228" s="79"/>
      <c r="F308228" s="78"/>
      <c r="G308228" s="82"/>
      <c r="H308228" s="82"/>
      <c r="I308228" s="11"/>
    </row>
    <row r="308230" spans="1:9" s="4" customFormat="1" x14ac:dyDescent="0.2">
      <c r="A308230" s="25"/>
      <c r="B308230" s="64"/>
      <c r="C308230" s="80"/>
      <c r="D308230" s="81"/>
      <c r="E308230" s="79"/>
      <c r="F308230" s="78"/>
      <c r="G308230" s="82"/>
      <c r="H308230" s="82"/>
      <c r="I308230" s="11"/>
    </row>
    <row r="308236" spans="1:9" s="4" customFormat="1" x14ac:dyDescent="0.2">
      <c r="A308236" s="25"/>
      <c r="B308236" s="64"/>
      <c r="C308236" s="80"/>
      <c r="D308236" s="81"/>
      <c r="E308236" s="79"/>
      <c r="F308236" s="78"/>
      <c r="G308236" s="82"/>
      <c r="H308236" s="82"/>
      <c r="I308236" s="11"/>
    </row>
    <row r="308240" spans="1:9" s="4" customFormat="1" x14ac:dyDescent="0.2">
      <c r="A308240" s="25"/>
      <c r="B308240" s="64"/>
      <c r="C308240" s="80"/>
      <c r="D308240" s="81"/>
      <c r="E308240" s="79"/>
      <c r="F308240" s="78"/>
      <c r="G308240" s="82"/>
      <c r="H308240" s="82"/>
      <c r="I308240" s="11"/>
    </row>
    <row r="308244" spans="1:9" s="4" customFormat="1" x14ac:dyDescent="0.2">
      <c r="A308244" s="25"/>
      <c r="B308244" s="64"/>
      <c r="C308244" s="80"/>
      <c r="D308244" s="81"/>
      <c r="E308244" s="79"/>
      <c r="F308244" s="78"/>
      <c r="G308244" s="82"/>
      <c r="H308244" s="82"/>
      <c r="I308244" s="11"/>
    </row>
    <row r="308246" spans="1:9" s="4" customFormat="1" x14ac:dyDescent="0.2">
      <c r="A308246" s="25"/>
      <c r="B308246" s="64"/>
      <c r="C308246" s="80"/>
      <c r="D308246" s="81"/>
      <c r="E308246" s="79"/>
      <c r="F308246" s="78"/>
      <c r="G308246" s="82"/>
      <c r="H308246" s="82"/>
      <c r="I308246" s="11"/>
    </row>
    <row r="308252" spans="1:9" s="4" customFormat="1" x14ac:dyDescent="0.2">
      <c r="A308252" s="25"/>
      <c r="B308252" s="64"/>
      <c r="C308252" s="80"/>
      <c r="D308252" s="81"/>
      <c r="E308252" s="79"/>
      <c r="F308252" s="78"/>
      <c r="G308252" s="82"/>
      <c r="H308252" s="82"/>
      <c r="I308252" s="11"/>
    </row>
    <row r="308256" spans="1:9" s="4" customFormat="1" x14ac:dyDescent="0.2">
      <c r="A308256" s="25"/>
      <c r="B308256" s="64"/>
      <c r="C308256" s="80"/>
      <c r="D308256" s="81"/>
      <c r="E308256" s="79"/>
      <c r="F308256" s="78"/>
      <c r="G308256" s="82"/>
      <c r="H308256" s="82"/>
      <c r="I308256" s="11"/>
    </row>
    <row r="308260" spans="1:9" s="4" customFormat="1" x14ac:dyDescent="0.2">
      <c r="A308260" s="25"/>
      <c r="B308260" s="64"/>
      <c r="C308260" s="80"/>
      <c r="D308260" s="81"/>
      <c r="E308260" s="79"/>
      <c r="F308260" s="78"/>
      <c r="G308260" s="82"/>
      <c r="H308260" s="82"/>
      <c r="I308260" s="11"/>
    </row>
    <row r="308262" spans="1:9" s="4" customFormat="1" x14ac:dyDescent="0.2">
      <c r="A308262" s="25"/>
      <c r="B308262" s="64"/>
      <c r="C308262" s="80"/>
      <c r="D308262" s="81"/>
      <c r="E308262" s="79"/>
      <c r="F308262" s="78"/>
      <c r="G308262" s="82"/>
      <c r="H308262" s="82"/>
      <c r="I308262" s="11"/>
    </row>
    <row r="308268" spans="1:9" s="4" customFormat="1" x14ac:dyDescent="0.2">
      <c r="A308268" s="25"/>
      <c r="B308268" s="64"/>
      <c r="C308268" s="80"/>
      <c r="D308268" s="81"/>
      <c r="E308268" s="79"/>
      <c r="F308268" s="78"/>
      <c r="G308268" s="82"/>
      <c r="H308268" s="82"/>
      <c r="I308268" s="11"/>
    </row>
    <row r="308272" spans="1:9" s="4" customFormat="1" x14ac:dyDescent="0.2">
      <c r="A308272" s="25"/>
      <c r="B308272" s="64"/>
      <c r="C308272" s="80"/>
      <c r="D308272" s="81"/>
      <c r="E308272" s="79"/>
      <c r="F308272" s="78"/>
      <c r="G308272" s="82"/>
      <c r="H308272" s="82"/>
      <c r="I308272" s="11"/>
    </row>
    <row r="308276" spans="1:9" s="4" customFormat="1" x14ac:dyDescent="0.2">
      <c r="A308276" s="25"/>
      <c r="B308276" s="64"/>
      <c r="C308276" s="80"/>
      <c r="D308276" s="81"/>
      <c r="E308276" s="79"/>
      <c r="F308276" s="78"/>
      <c r="G308276" s="82"/>
      <c r="H308276" s="82"/>
      <c r="I308276" s="11"/>
    </row>
    <row r="308278" spans="1:9" s="4" customFormat="1" x14ac:dyDescent="0.2">
      <c r="A308278" s="25"/>
      <c r="B308278" s="64"/>
      <c r="C308278" s="80"/>
      <c r="D308278" s="81"/>
      <c r="E308278" s="79"/>
      <c r="F308278" s="78"/>
      <c r="G308278" s="82"/>
      <c r="H308278" s="82"/>
      <c r="I308278" s="11"/>
    </row>
    <row r="308284" spans="1:9" s="4" customFormat="1" x14ac:dyDescent="0.2">
      <c r="A308284" s="25"/>
      <c r="B308284" s="64"/>
      <c r="C308284" s="80"/>
      <c r="D308284" s="81"/>
      <c r="E308284" s="79"/>
      <c r="F308284" s="78"/>
      <c r="G308284" s="82"/>
      <c r="H308284" s="82"/>
      <c r="I308284" s="11"/>
    </row>
    <row r="308288" spans="1:9" s="4" customFormat="1" x14ac:dyDescent="0.2">
      <c r="A308288" s="25"/>
      <c r="B308288" s="64"/>
      <c r="C308288" s="80"/>
      <c r="D308288" s="81"/>
      <c r="E308288" s="79"/>
      <c r="F308288" s="78"/>
      <c r="G308288" s="82"/>
      <c r="H308288" s="82"/>
      <c r="I308288" s="11"/>
    </row>
    <row r="308292" spans="1:9" s="4" customFormat="1" x14ac:dyDescent="0.2">
      <c r="A308292" s="25"/>
      <c r="B308292" s="64"/>
      <c r="C308292" s="80"/>
      <c r="D308292" s="81"/>
      <c r="E308292" s="79"/>
      <c r="F308292" s="78"/>
      <c r="G308292" s="82"/>
      <c r="H308292" s="82"/>
      <c r="I308292" s="11"/>
    </row>
    <row r="308294" spans="1:9" s="4" customFormat="1" x14ac:dyDescent="0.2">
      <c r="A308294" s="25"/>
      <c r="B308294" s="64"/>
      <c r="C308294" s="80"/>
      <c r="D308294" s="81"/>
      <c r="E308294" s="79"/>
      <c r="F308294" s="78"/>
      <c r="G308294" s="82"/>
      <c r="H308294" s="82"/>
      <c r="I308294" s="11"/>
    </row>
    <row r="308300" spans="1:9" s="4" customFormat="1" x14ac:dyDescent="0.2">
      <c r="A308300" s="25"/>
      <c r="B308300" s="64"/>
      <c r="C308300" s="80"/>
      <c r="D308300" s="81"/>
      <c r="E308300" s="79"/>
      <c r="F308300" s="78"/>
      <c r="G308300" s="82"/>
      <c r="H308300" s="82"/>
      <c r="I308300" s="11"/>
    </row>
    <row r="308304" spans="1:9" s="4" customFormat="1" x14ac:dyDescent="0.2">
      <c r="A308304" s="25"/>
      <c r="B308304" s="64"/>
      <c r="C308304" s="80"/>
      <c r="D308304" s="81"/>
      <c r="E308304" s="79"/>
      <c r="F308304" s="78"/>
      <c r="G308304" s="82"/>
      <c r="H308304" s="82"/>
      <c r="I308304" s="11"/>
    </row>
    <row r="308308" spans="1:9" s="4" customFormat="1" x14ac:dyDescent="0.2">
      <c r="A308308" s="25"/>
      <c r="B308308" s="64"/>
      <c r="C308308" s="80"/>
      <c r="D308308" s="81"/>
      <c r="E308308" s="79"/>
      <c r="F308308" s="78"/>
      <c r="G308308" s="82"/>
      <c r="H308308" s="82"/>
      <c r="I308308" s="11"/>
    </row>
    <row r="308310" spans="1:9" s="4" customFormat="1" x14ac:dyDescent="0.2">
      <c r="A308310" s="25"/>
      <c r="B308310" s="64"/>
      <c r="C308310" s="80"/>
      <c r="D308310" s="81"/>
      <c r="E308310" s="79"/>
      <c r="F308310" s="78"/>
      <c r="G308310" s="82"/>
      <c r="H308310" s="82"/>
      <c r="I308310" s="11"/>
    </row>
    <row r="308316" spans="1:9" s="4" customFormat="1" x14ac:dyDescent="0.2">
      <c r="A308316" s="25"/>
      <c r="B308316" s="64"/>
      <c r="C308316" s="80"/>
      <c r="D308316" s="81"/>
      <c r="E308316" s="79"/>
      <c r="F308316" s="78"/>
      <c r="G308316" s="82"/>
      <c r="H308316" s="82"/>
      <c r="I308316" s="11"/>
    </row>
    <row r="308320" spans="1:9" s="4" customFormat="1" x14ac:dyDescent="0.2">
      <c r="A308320" s="25"/>
      <c r="B308320" s="64"/>
      <c r="C308320" s="80"/>
      <c r="D308320" s="81"/>
      <c r="E308320" s="79"/>
      <c r="F308320" s="78"/>
      <c r="G308320" s="82"/>
      <c r="H308320" s="82"/>
      <c r="I308320" s="11"/>
    </row>
    <row r="308324" spans="1:9" s="4" customFormat="1" x14ac:dyDescent="0.2">
      <c r="A308324" s="25"/>
      <c r="B308324" s="64"/>
      <c r="C308324" s="80"/>
      <c r="D308324" s="81"/>
      <c r="E308324" s="79"/>
      <c r="F308324" s="78"/>
      <c r="G308324" s="82"/>
      <c r="H308324" s="82"/>
      <c r="I308324" s="11"/>
    </row>
    <row r="308326" spans="1:9" s="4" customFormat="1" x14ac:dyDescent="0.2">
      <c r="A308326" s="25"/>
      <c r="B308326" s="64"/>
      <c r="C308326" s="80"/>
      <c r="D308326" s="81"/>
      <c r="E308326" s="79"/>
      <c r="F308326" s="78"/>
      <c r="G308326" s="82"/>
      <c r="H308326" s="82"/>
      <c r="I308326" s="11"/>
    </row>
    <row r="308332" spans="1:9" s="4" customFormat="1" x14ac:dyDescent="0.2">
      <c r="A308332" s="25"/>
      <c r="B308332" s="64"/>
      <c r="C308332" s="80"/>
      <c r="D308332" s="81"/>
      <c r="E308332" s="79"/>
      <c r="F308332" s="78"/>
      <c r="G308332" s="82"/>
      <c r="H308332" s="82"/>
      <c r="I308332" s="11"/>
    </row>
    <row r="308336" spans="1:9" s="4" customFormat="1" x14ac:dyDescent="0.2">
      <c r="A308336" s="25"/>
      <c r="B308336" s="64"/>
      <c r="C308336" s="80"/>
      <c r="D308336" s="81"/>
      <c r="E308336" s="79"/>
      <c r="F308336" s="78"/>
      <c r="G308336" s="82"/>
      <c r="H308336" s="82"/>
      <c r="I308336" s="11"/>
    </row>
    <row r="308340" spans="1:9" s="4" customFormat="1" x14ac:dyDescent="0.2">
      <c r="A308340" s="25"/>
      <c r="B308340" s="64"/>
      <c r="C308340" s="80"/>
      <c r="D308340" s="81"/>
      <c r="E308340" s="79"/>
      <c r="F308340" s="78"/>
      <c r="G308340" s="82"/>
      <c r="H308340" s="82"/>
      <c r="I308340" s="11"/>
    </row>
    <row r="308342" spans="1:9" s="4" customFormat="1" x14ac:dyDescent="0.2">
      <c r="A308342" s="25"/>
      <c r="B308342" s="64"/>
      <c r="C308342" s="80"/>
      <c r="D308342" s="81"/>
      <c r="E308342" s="79"/>
      <c r="F308342" s="78"/>
      <c r="G308342" s="82"/>
      <c r="H308342" s="82"/>
      <c r="I308342" s="11"/>
    </row>
    <row r="308348" spans="1:9" s="4" customFormat="1" x14ac:dyDescent="0.2">
      <c r="A308348" s="25"/>
      <c r="B308348" s="64"/>
      <c r="C308348" s="80"/>
      <c r="D308348" s="81"/>
      <c r="E308348" s="79"/>
      <c r="F308348" s="78"/>
      <c r="G308348" s="82"/>
      <c r="H308348" s="82"/>
      <c r="I308348" s="11"/>
    </row>
    <row r="308352" spans="1:9" s="4" customFormat="1" x14ac:dyDescent="0.2">
      <c r="A308352" s="25"/>
      <c r="B308352" s="64"/>
      <c r="C308352" s="80"/>
      <c r="D308352" s="81"/>
      <c r="E308352" s="79"/>
      <c r="F308352" s="78"/>
      <c r="G308352" s="82"/>
      <c r="H308352" s="82"/>
      <c r="I308352" s="11"/>
    </row>
    <row r="308356" spans="1:9" s="4" customFormat="1" x14ac:dyDescent="0.2">
      <c r="A308356" s="25"/>
      <c r="B308356" s="64"/>
      <c r="C308356" s="80"/>
      <c r="D308356" s="81"/>
      <c r="E308356" s="79"/>
      <c r="F308356" s="78"/>
      <c r="G308356" s="82"/>
      <c r="H308356" s="82"/>
      <c r="I308356" s="11"/>
    </row>
    <row r="308358" spans="1:9" s="4" customFormat="1" x14ac:dyDescent="0.2">
      <c r="A308358" s="25"/>
      <c r="B308358" s="64"/>
      <c r="C308358" s="80"/>
      <c r="D308358" s="81"/>
      <c r="E308358" s="79"/>
      <c r="F308358" s="78"/>
      <c r="G308358" s="82"/>
      <c r="H308358" s="82"/>
      <c r="I308358" s="11"/>
    </row>
    <row r="308364" spans="1:9" s="4" customFormat="1" x14ac:dyDescent="0.2">
      <c r="A308364" s="25"/>
      <c r="B308364" s="64"/>
      <c r="C308364" s="80"/>
      <c r="D308364" s="81"/>
      <c r="E308364" s="79"/>
      <c r="F308364" s="78"/>
      <c r="G308364" s="82"/>
      <c r="H308364" s="82"/>
      <c r="I308364" s="11"/>
    </row>
    <row r="308368" spans="1:9" s="4" customFormat="1" x14ac:dyDescent="0.2">
      <c r="A308368" s="25"/>
      <c r="B308368" s="64"/>
      <c r="C308368" s="80"/>
      <c r="D308368" s="81"/>
      <c r="E308368" s="79"/>
      <c r="F308368" s="78"/>
      <c r="G308368" s="82"/>
      <c r="H308368" s="82"/>
      <c r="I308368" s="11"/>
    </row>
    <row r="308372" spans="1:9" s="4" customFormat="1" x14ac:dyDescent="0.2">
      <c r="A308372" s="25"/>
      <c r="B308372" s="64"/>
      <c r="C308372" s="80"/>
      <c r="D308372" s="81"/>
      <c r="E308372" s="79"/>
      <c r="F308372" s="78"/>
      <c r="G308372" s="82"/>
      <c r="H308372" s="82"/>
      <c r="I308372" s="11"/>
    </row>
    <row r="308374" spans="1:9" s="4" customFormat="1" x14ac:dyDescent="0.2">
      <c r="A308374" s="25"/>
      <c r="B308374" s="64"/>
      <c r="C308374" s="80"/>
      <c r="D308374" s="81"/>
      <c r="E308374" s="79"/>
      <c r="F308374" s="78"/>
      <c r="G308374" s="82"/>
      <c r="H308374" s="82"/>
      <c r="I308374" s="11"/>
    </row>
    <row r="308380" spans="1:9" s="4" customFormat="1" x14ac:dyDescent="0.2">
      <c r="A308380" s="25"/>
      <c r="B308380" s="64"/>
      <c r="C308380" s="80"/>
      <c r="D308380" s="81"/>
      <c r="E308380" s="79"/>
      <c r="F308380" s="78"/>
      <c r="G308380" s="82"/>
      <c r="H308380" s="82"/>
      <c r="I308380" s="11"/>
    </row>
    <row r="308384" spans="1:9" s="4" customFormat="1" x14ac:dyDescent="0.2">
      <c r="A308384" s="25"/>
      <c r="B308384" s="64"/>
      <c r="C308384" s="80"/>
      <c r="D308384" s="81"/>
      <c r="E308384" s="79"/>
      <c r="F308384" s="78"/>
      <c r="G308384" s="82"/>
      <c r="H308384" s="82"/>
      <c r="I308384" s="11"/>
    </row>
    <row r="308388" spans="1:9" s="4" customFormat="1" x14ac:dyDescent="0.2">
      <c r="A308388" s="25"/>
      <c r="B308388" s="64"/>
      <c r="C308388" s="80"/>
      <c r="D308388" s="81"/>
      <c r="E308388" s="79"/>
      <c r="F308388" s="78"/>
      <c r="G308388" s="82"/>
      <c r="H308388" s="82"/>
      <c r="I308388" s="11"/>
    </row>
    <row r="308390" spans="1:9" s="4" customFormat="1" x14ac:dyDescent="0.2">
      <c r="A308390" s="25"/>
      <c r="B308390" s="64"/>
      <c r="C308390" s="80"/>
      <c r="D308390" s="81"/>
      <c r="E308390" s="79"/>
      <c r="F308390" s="78"/>
      <c r="G308390" s="82"/>
      <c r="H308390" s="82"/>
      <c r="I308390" s="11"/>
    </row>
    <row r="308396" spans="1:9" s="4" customFormat="1" x14ac:dyDescent="0.2">
      <c r="A308396" s="25"/>
      <c r="B308396" s="64"/>
      <c r="C308396" s="80"/>
      <c r="D308396" s="81"/>
      <c r="E308396" s="79"/>
      <c r="F308396" s="78"/>
      <c r="G308396" s="82"/>
      <c r="H308396" s="82"/>
      <c r="I308396" s="11"/>
    </row>
    <row r="308400" spans="1:9" s="4" customFormat="1" x14ac:dyDescent="0.2">
      <c r="A308400" s="25"/>
      <c r="B308400" s="64"/>
      <c r="C308400" s="80"/>
      <c r="D308400" s="81"/>
      <c r="E308400" s="79"/>
      <c r="F308400" s="78"/>
      <c r="G308400" s="82"/>
      <c r="H308400" s="82"/>
      <c r="I308400" s="11"/>
    </row>
    <row r="308404" spans="1:9" s="4" customFormat="1" x14ac:dyDescent="0.2">
      <c r="A308404" s="25"/>
      <c r="B308404" s="64"/>
      <c r="C308404" s="80"/>
      <c r="D308404" s="81"/>
      <c r="E308404" s="79"/>
      <c r="F308404" s="78"/>
      <c r="G308404" s="82"/>
      <c r="H308404" s="82"/>
      <c r="I308404" s="11"/>
    </row>
    <row r="308406" spans="1:9" s="4" customFormat="1" x14ac:dyDescent="0.2">
      <c r="A308406" s="25"/>
      <c r="B308406" s="64"/>
      <c r="C308406" s="80"/>
      <c r="D308406" s="81"/>
      <c r="E308406" s="79"/>
      <c r="F308406" s="78"/>
      <c r="G308406" s="82"/>
      <c r="H308406" s="82"/>
      <c r="I308406" s="11"/>
    </row>
    <row r="308412" spans="1:9" s="4" customFormat="1" x14ac:dyDescent="0.2">
      <c r="A308412" s="25"/>
      <c r="B308412" s="64"/>
      <c r="C308412" s="80"/>
      <c r="D308412" s="81"/>
      <c r="E308412" s="79"/>
      <c r="F308412" s="78"/>
      <c r="G308412" s="82"/>
      <c r="H308412" s="82"/>
      <c r="I308412" s="11"/>
    </row>
    <row r="308416" spans="1:9" s="4" customFormat="1" x14ac:dyDescent="0.2">
      <c r="A308416" s="25"/>
      <c r="B308416" s="64"/>
      <c r="C308416" s="80"/>
      <c r="D308416" s="81"/>
      <c r="E308416" s="79"/>
      <c r="F308416" s="78"/>
      <c r="G308416" s="82"/>
      <c r="H308416" s="82"/>
      <c r="I308416" s="11"/>
    </row>
    <row r="308420" spans="1:9" s="4" customFormat="1" x14ac:dyDescent="0.2">
      <c r="A308420" s="25"/>
      <c r="B308420" s="64"/>
      <c r="C308420" s="80"/>
      <c r="D308420" s="81"/>
      <c r="E308420" s="79"/>
      <c r="F308420" s="78"/>
      <c r="G308420" s="82"/>
      <c r="H308420" s="82"/>
      <c r="I308420" s="11"/>
    </row>
    <row r="308422" spans="1:9" s="4" customFormat="1" x14ac:dyDescent="0.2">
      <c r="A308422" s="25"/>
      <c r="B308422" s="64"/>
      <c r="C308422" s="80"/>
      <c r="D308422" s="81"/>
      <c r="E308422" s="79"/>
      <c r="F308422" s="78"/>
      <c r="G308422" s="82"/>
      <c r="H308422" s="82"/>
      <c r="I308422" s="11"/>
    </row>
    <row r="308428" spans="1:9" s="4" customFormat="1" x14ac:dyDescent="0.2">
      <c r="A308428" s="25"/>
      <c r="B308428" s="64"/>
      <c r="C308428" s="80"/>
      <c r="D308428" s="81"/>
      <c r="E308428" s="79"/>
      <c r="F308428" s="78"/>
      <c r="G308428" s="82"/>
      <c r="H308428" s="82"/>
      <c r="I308428" s="11"/>
    </row>
    <row r="308432" spans="1:9" s="4" customFormat="1" x14ac:dyDescent="0.2">
      <c r="A308432" s="25"/>
      <c r="B308432" s="64"/>
      <c r="C308432" s="80"/>
      <c r="D308432" s="81"/>
      <c r="E308432" s="79"/>
      <c r="F308432" s="78"/>
      <c r="G308432" s="82"/>
      <c r="H308432" s="82"/>
      <c r="I308432" s="11"/>
    </row>
    <row r="308436" spans="1:9" s="4" customFormat="1" x14ac:dyDescent="0.2">
      <c r="A308436" s="25"/>
      <c r="B308436" s="64"/>
      <c r="C308436" s="80"/>
      <c r="D308436" s="81"/>
      <c r="E308436" s="79"/>
      <c r="F308436" s="78"/>
      <c r="G308436" s="82"/>
      <c r="H308436" s="82"/>
      <c r="I308436" s="11"/>
    </row>
    <row r="308438" spans="1:9" s="4" customFormat="1" x14ac:dyDescent="0.2">
      <c r="A308438" s="25"/>
      <c r="B308438" s="64"/>
      <c r="C308438" s="80"/>
      <c r="D308438" s="81"/>
      <c r="E308438" s="79"/>
      <c r="F308438" s="78"/>
      <c r="G308438" s="82"/>
      <c r="H308438" s="82"/>
      <c r="I308438" s="11"/>
    </row>
    <row r="308444" spans="1:9" s="4" customFormat="1" x14ac:dyDescent="0.2">
      <c r="A308444" s="25"/>
      <c r="B308444" s="64"/>
      <c r="C308444" s="80"/>
      <c r="D308444" s="81"/>
      <c r="E308444" s="79"/>
      <c r="F308444" s="78"/>
      <c r="G308444" s="82"/>
      <c r="H308444" s="82"/>
      <c r="I308444" s="11"/>
    </row>
    <row r="308448" spans="1:9" s="4" customFormat="1" x14ac:dyDescent="0.2">
      <c r="A308448" s="25"/>
      <c r="B308448" s="64"/>
      <c r="C308448" s="80"/>
      <c r="D308448" s="81"/>
      <c r="E308448" s="79"/>
      <c r="F308448" s="78"/>
      <c r="G308448" s="82"/>
      <c r="H308448" s="82"/>
      <c r="I308448" s="11"/>
    </row>
    <row r="308452" spans="1:9" s="4" customFormat="1" x14ac:dyDescent="0.2">
      <c r="A308452" s="25"/>
      <c r="B308452" s="64"/>
      <c r="C308452" s="80"/>
      <c r="D308452" s="81"/>
      <c r="E308452" s="79"/>
      <c r="F308452" s="78"/>
      <c r="G308452" s="82"/>
      <c r="H308452" s="82"/>
      <c r="I308452" s="11"/>
    </row>
    <row r="308454" spans="1:9" s="4" customFormat="1" x14ac:dyDescent="0.2">
      <c r="A308454" s="25"/>
      <c r="B308454" s="64"/>
      <c r="C308454" s="80"/>
      <c r="D308454" s="81"/>
      <c r="E308454" s="79"/>
      <c r="F308454" s="78"/>
      <c r="G308454" s="82"/>
      <c r="H308454" s="82"/>
      <c r="I308454" s="11"/>
    </row>
    <row r="308460" spans="1:9" s="4" customFormat="1" x14ac:dyDescent="0.2">
      <c r="A308460" s="25"/>
      <c r="B308460" s="64"/>
      <c r="C308460" s="80"/>
      <c r="D308460" s="81"/>
      <c r="E308460" s="79"/>
      <c r="F308460" s="78"/>
      <c r="G308460" s="82"/>
      <c r="H308460" s="82"/>
      <c r="I308460" s="11"/>
    </row>
    <row r="308464" spans="1:9" s="4" customFormat="1" x14ac:dyDescent="0.2">
      <c r="A308464" s="25"/>
      <c r="B308464" s="64"/>
      <c r="C308464" s="80"/>
      <c r="D308464" s="81"/>
      <c r="E308464" s="79"/>
      <c r="F308464" s="78"/>
      <c r="G308464" s="82"/>
      <c r="H308464" s="82"/>
      <c r="I308464" s="11"/>
    </row>
    <row r="308468" spans="1:9" s="4" customFormat="1" x14ac:dyDescent="0.2">
      <c r="A308468" s="25"/>
      <c r="B308468" s="64"/>
      <c r="C308468" s="80"/>
      <c r="D308468" s="81"/>
      <c r="E308468" s="79"/>
      <c r="F308468" s="78"/>
      <c r="G308468" s="82"/>
      <c r="H308468" s="82"/>
      <c r="I308468" s="11"/>
    </row>
    <row r="308470" spans="1:9" s="4" customFormat="1" x14ac:dyDescent="0.2">
      <c r="A308470" s="25"/>
      <c r="B308470" s="64"/>
      <c r="C308470" s="80"/>
      <c r="D308470" s="81"/>
      <c r="E308470" s="79"/>
      <c r="F308470" s="78"/>
      <c r="G308470" s="82"/>
      <c r="H308470" s="82"/>
      <c r="I308470" s="11"/>
    </row>
    <row r="308476" spans="1:9" s="4" customFormat="1" x14ac:dyDescent="0.2">
      <c r="A308476" s="25"/>
      <c r="B308476" s="64"/>
      <c r="C308476" s="80"/>
      <c r="D308476" s="81"/>
      <c r="E308476" s="79"/>
      <c r="F308476" s="78"/>
      <c r="G308476" s="82"/>
      <c r="H308476" s="82"/>
      <c r="I308476" s="11"/>
    </row>
    <row r="308480" spans="1:9" s="4" customFormat="1" x14ac:dyDescent="0.2">
      <c r="A308480" s="25"/>
      <c r="B308480" s="64"/>
      <c r="C308480" s="80"/>
      <c r="D308480" s="81"/>
      <c r="E308480" s="79"/>
      <c r="F308480" s="78"/>
      <c r="G308480" s="82"/>
      <c r="H308480" s="82"/>
      <c r="I308480" s="11"/>
    </row>
    <row r="308484" spans="1:9" s="4" customFormat="1" x14ac:dyDescent="0.2">
      <c r="A308484" s="25"/>
      <c r="B308484" s="64"/>
      <c r="C308484" s="80"/>
      <c r="D308484" s="81"/>
      <c r="E308484" s="79"/>
      <c r="F308484" s="78"/>
      <c r="G308484" s="82"/>
      <c r="H308484" s="82"/>
      <c r="I308484" s="11"/>
    </row>
    <row r="308486" spans="1:9" s="4" customFormat="1" x14ac:dyDescent="0.2">
      <c r="A308486" s="25"/>
      <c r="B308486" s="64"/>
      <c r="C308486" s="80"/>
      <c r="D308486" s="81"/>
      <c r="E308486" s="79"/>
      <c r="F308486" s="78"/>
      <c r="G308486" s="82"/>
      <c r="H308486" s="82"/>
      <c r="I308486" s="11"/>
    </row>
    <row r="308492" spans="1:9" s="4" customFormat="1" x14ac:dyDescent="0.2">
      <c r="A308492" s="25"/>
      <c r="B308492" s="64"/>
      <c r="C308492" s="80"/>
      <c r="D308492" s="81"/>
      <c r="E308492" s="79"/>
      <c r="F308492" s="78"/>
      <c r="G308492" s="82"/>
      <c r="H308492" s="82"/>
      <c r="I308492" s="11"/>
    </row>
    <row r="308496" spans="1:9" s="4" customFormat="1" x14ac:dyDescent="0.2">
      <c r="A308496" s="25"/>
      <c r="B308496" s="64"/>
      <c r="C308496" s="80"/>
      <c r="D308496" s="81"/>
      <c r="E308496" s="79"/>
      <c r="F308496" s="78"/>
      <c r="G308496" s="82"/>
      <c r="H308496" s="82"/>
      <c r="I308496" s="11"/>
    </row>
    <row r="308500" spans="1:9" s="4" customFormat="1" x14ac:dyDescent="0.2">
      <c r="A308500" s="25"/>
      <c r="B308500" s="64"/>
      <c r="C308500" s="80"/>
      <c r="D308500" s="81"/>
      <c r="E308500" s="79"/>
      <c r="F308500" s="78"/>
      <c r="G308500" s="82"/>
      <c r="H308500" s="82"/>
      <c r="I308500" s="11"/>
    </row>
    <row r="308502" spans="1:9" s="4" customFormat="1" x14ac:dyDescent="0.2">
      <c r="A308502" s="25"/>
      <c r="B308502" s="64"/>
      <c r="C308502" s="80"/>
      <c r="D308502" s="81"/>
      <c r="E308502" s="79"/>
      <c r="F308502" s="78"/>
      <c r="G308502" s="82"/>
      <c r="H308502" s="82"/>
      <c r="I308502" s="11"/>
    </row>
    <row r="308508" spans="1:9" s="4" customFormat="1" x14ac:dyDescent="0.2">
      <c r="A308508" s="25"/>
      <c r="B308508" s="64"/>
      <c r="C308508" s="80"/>
      <c r="D308508" s="81"/>
      <c r="E308508" s="79"/>
      <c r="F308508" s="78"/>
      <c r="G308508" s="82"/>
      <c r="H308508" s="82"/>
      <c r="I308508" s="11"/>
    </row>
    <row r="308512" spans="1:9" s="4" customFormat="1" x14ac:dyDescent="0.2">
      <c r="A308512" s="25"/>
      <c r="B308512" s="64"/>
      <c r="C308512" s="80"/>
      <c r="D308512" s="81"/>
      <c r="E308512" s="79"/>
      <c r="F308512" s="78"/>
      <c r="G308512" s="82"/>
      <c r="H308512" s="82"/>
      <c r="I308512" s="11"/>
    </row>
    <row r="308516" spans="1:9" s="4" customFormat="1" x14ac:dyDescent="0.2">
      <c r="A308516" s="25"/>
      <c r="B308516" s="64"/>
      <c r="C308516" s="80"/>
      <c r="D308516" s="81"/>
      <c r="E308516" s="79"/>
      <c r="F308516" s="78"/>
      <c r="G308516" s="82"/>
      <c r="H308516" s="82"/>
      <c r="I308516" s="11"/>
    </row>
    <row r="308518" spans="1:9" s="4" customFormat="1" x14ac:dyDescent="0.2">
      <c r="A308518" s="25"/>
      <c r="B308518" s="64"/>
      <c r="C308518" s="80"/>
      <c r="D308518" s="81"/>
      <c r="E308518" s="79"/>
      <c r="F308518" s="78"/>
      <c r="G308518" s="82"/>
      <c r="H308518" s="82"/>
      <c r="I308518" s="11"/>
    </row>
    <row r="308524" spans="1:9" s="4" customFormat="1" x14ac:dyDescent="0.2">
      <c r="A308524" s="25"/>
      <c r="B308524" s="64"/>
      <c r="C308524" s="80"/>
      <c r="D308524" s="81"/>
      <c r="E308524" s="79"/>
      <c r="F308524" s="78"/>
      <c r="G308524" s="82"/>
      <c r="H308524" s="82"/>
      <c r="I308524" s="11"/>
    </row>
    <row r="308528" spans="1:9" s="4" customFormat="1" x14ac:dyDescent="0.2">
      <c r="A308528" s="25"/>
      <c r="B308528" s="64"/>
      <c r="C308528" s="80"/>
      <c r="D308528" s="81"/>
      <c r="E308528" s="79"/>
      <c r="F308528" s="78"/>
      <c r="G308528" s="82"/>
      <c r="H308528" s="82"/>
      <c r="I308528" s="11"/>
    </row>
    <row r="308532" spans="1:9" s="4" customFormat="1" x14ac:dyDescent="0.2">
      <c r="A308532" s="25"/>
      <c r="B308532" s="64"/>
      <c r="C308532" s="80"/>
      <c r="D308532" s="81"/>
      <c r="E308532" s="79"/>
      <c r="F308532" s="78"/>
      <c r="G308532" s="82"/>
      <c r="H308532" s="82"/>
      <c r="I308532" s="11"/>
    </row>
    <row r="308534" spans="1:9" s="4" customFormat="1" x14ac:dyDescent="0.2">
      <c r="A308534" s="25"/>
      <c r="B308534" s="64"/>
      <c r="C308534" s="80"/>
      <c r="D308534" s="81"/>
      <c r="E308534" s="79"/>
      <c r="F308534" s="78"/>
      <c r="G308534" s="82"/>
      <c r="H308534" s="82"/>
      <c r="I308534" s="11"/>
    </row>
    <row r="308540" spans="1:9" s="4" customFormat="1" x14ac:dyDescent="0.2">
      <c r="A308540" s="25"/>
      <c r="B308540" s="64"/>
      <c r="C308540" s="80"/>
      <c r="D308540" s="81"/>
      <c r="E308540" s="79"/>
      <c r="F308540" s="78"/>
      <c r="G308540" s="82"/>
      <c r="H308540" s="82"/>
      <c r="I308540" s="11"/>
    </row>
    <row r="308544" spans="1:9" s="4" customFormat="1" x14ac:dyDescent="0.2">
      <c r="A308544" s="25"/>
      <c r="B308544" s="64"/>
      <c r="C308544" s="80"/>
      <c r="D308544" s="81"/>
      <c r="E308544" s="79"/>
      <c r="F308544" s="78"/>
      <c r="G308544" s="82"/>
      <c r="H308544" s="82"/>
      <c r="I308544" s="11"/>
    </row>
    <row r="308548" spans="1:9" s="4" customFormat="1" x14ac:dyDescent="0.2">
      <c r="A308548" s="25"/>
      <c r="B308548" s="64"/>
      <c r="C308548" s="80"/>
      <c r="D308548" s="81"/>
      <c r="E308548" s="79"/>
      <c r="F308548" s="78"/>
      <c r="G308548" s="82"/>
      <c r="H308548" s="82"/>
      <c r="I308548" s="11"/>
    </row>
    <row r="308550" spans="1:9" s="4" customFormat="1" x14ac:dyDescent="0.2">
      <c r="A308550" s="25"/>
      <c r="B308550" s="64"/>
      <c r="C308550" s="80"/>
      <c r="D308550" s="81"/>
      <c r="E308550" s="79"/>
      <c r="F308550" s="78"/>
      <c r="G308550" s="82"/>
      <c r="H308550" s="82"/>
      <c r="I308550" s="11"/>
    </row>
    <row r="308556" spans="1:9" s="4" customFormat="1" x14ac:dyDescent="0.2">
      <c r="A308556" s="25"/>
      <c r="B308556" s="64"/>
      <c r="C308556" s="80"/>
      <c r="D308556" s="81"/>
      <c r="E308556" s="79"/>
      <c r="F308556" s="78"/>
      <c r="G308556" s="82"/>
      <c r="H308556" s="82"/>
      <c r="I308556" s="11"/>
    </row>
    <row r="308560" spans="1:9" s="4" customFormat="1" x14ac:dyDescent="0.2">
      <c r="A308560" s="25"/>
      <c r="B308560" s="64"/>
      <c r="C308560" s="80"/>
      <c r="D308560" s="81"/>
      <c r="E308560" s="79"/>
      <c r="F308560" s="78"/>
      <c r="G308560" s="82"/>
      <c r="H308560" s="82"/>
      <c r="I308560" s="11"/>
    </row>
    <row r="308564" spans="1:9" s="4" customFormat="1" x14ac:dyDescent="0.2">
      <c r="A308564" s="25"/>
      <c r="B308564" s="64"/>
      <c r="C308564" s="80"/>
      <c r="D308564" s="81"/>
      <c r="E308564" s="79"/>
      <c r="F308564" s="78"/>
      <c r="G308564" s="82"/>
      <c r="H308564" s="82"/>
      <c r="I308564" s="11"/>
    </row>
    <row r="308566" spans="1:9" s="4" customFormat="1" x14ac:dyDescent="0.2">
      <c r="A308566" s="25"/>
      <c r="B308566" s="64"/>
      <c r="C308566" s="80"/>
      <c r="D308566" s="81"/>
      <c r="E308566" s="79"/>
      <c r="F308566" s="78"/>
      <c r="G308566" s="82"/>
      <c r="H308566" s="82"/>
      <c r="I308566" s="11"/>
    </row>
    <row r="308572" spans="1:9" s="4" customFormat="1" x14ac:dyDescent="0.2">
      <c r="A308572" s="25"/>
      <c r="B308572" s="64"/>
      <c r="C308572" s="80"/>
      <c r="D308572" s="81"/>
      <c r="E308572" s="79"/>
      <c r="F308572" s="78"/>
      <c r="G308572" s="82"/>
      <c r="H308572" s="82"/>
      <c r="I308572" s="11"/>
    </row>
    <row r="308576" spans="1:9" s="4" customFormat="1" x14ac:dyDescent="0.2">
      <c r="A308576" s="25"/>
      <c r="B308576" s="64"/>
      <c r="C308576" s="80"/>
      <c r="D308576" s="81"/>
      <c r="E308576" s="79"/>
      <c r="F308576" s="78"/>
      <c r="G308576" s="82"/>
      <c r="H308576" s="82"/>
      <c r="I308576" s="11"/>
    </row>
    <row r="308580" spans="1:9" s="4" customFormat="1" x14ac:dyDescent="0.2">
      <c r="A308580" s="25"/>
      <c r="B308580" s="64"/>
      <c r="C308580" s="80"/>
      <c r="D308580" s="81"/>
      <c r="E308580" s="79"/>
      <c r="F308580" s="78"/>
      <c r="G308580" s="82"/>
      <c r="H308580" s="82"/>
      <c r="I308580" s="11"/>
    </row>
    <row r="308582" spans="1:9" s="4" customFormat="1" x14ac:dyDescent="0.2">
      <c r="A308582" s="25"/>
      <c r="B308582" s="64"/>
      <c r="C308582" s="80"/>
      <c r="D308582" s="81"/>
      <c r="E308582" s="79"/>
      <c r="F308582" s="78"/>
      <c r="G308582" s="82"/>
      <c r="H308582" s="82"/>
      <c r="I308582" s="11"/>
    </row>
    <row r="308588" spans="1:9" s="4" customFormat="1" x14ac:dyDescent="0.2">
      <c r="A308588" s="25"/>
      <c r="B308588" s="64"/>
      <c r="C308588" s="80"/>
      <c r="D308588" s="81"/>
      <c r="E308588" s="79"/>
      <c r="F308588" s="78"/>
      <c r="G308588" s="82"/>
      <c r="H308588" s="82"/>
      <c r="I308588" s="11"/>
    </row>
    <row r="308592" spans="1:9" s="4" customFormat="1" x14ac:dyDescent="0.2">
      <c r="A308592" s="25"/>
      <c r="B308592" s="64"/>
      <c r="C308592" s="80"/>
      <c r="D308592" s="81"/>
      <c r="E308592" s="79"/>
      <c r="F308592" s="78"/>
      <c r="G308592" s="82"/>
      <c r="H308592" s="82"/>
      <c r="I308592" s="11"/>
    </row>
    <row r="308596" spans="1:9" s="4" customFormat="1" x14ac:dyDescent="0.2">
      <c r="A308596" s="25"/>
      <c r="B308596" s="64"/>
      <c r="C308596" s="80"/>
      <c r="D308596" s="81"/>
      <c r="E308596" s="79"/>
      <c r="F308596" s="78"/>
      <c r="G308596" s="82"/>
      <c r="H308596" s="82"/>
      <c r="I308596" s="11"/>
    </row>
    <row r="308598" spans="1:9" s="4" customFormat="1" x14ac:dyDescent="0.2">
      <c r="A308598" s="25"/>
      <c r="B308598" s="64"/>
      <c r="C308598" s="80"/>
      <c r="D308598" s="81"/>
      <c r="E308598" s="79"/>
      <c r="F308598" s="78"/>
      <c r="G308598" s="82"/>
      <c r="H308598" s="82"/>
      <c r="I308598" s="11"/>
    </row>
    <row r="308604" spans="1:9" s="4" customFormat="1" x14ac:dyDescent="0.2">
      <c r="A308604" s="25"/>
      <c r="B308604" s="64"/>
      <c r="C308604" s="80"/>
      <c r="D308604" s="81"/>
      <c r="E308604" s="79"/>
      <c r="F308604" s="78"/>
      <c r="G308604" s="82"/>
      <c r="H308604" s="82"/>
      <c r="I308604" s="11"/>
    </row>
    <row r="308608" spans="1:9" s="4" customFormat="1" x14ac:dyDescent="0.2">
      <c r="A308608" s="25"/>
      <c r="B308608" s="64"/>
      <c r="C308608" s="80"/>
      <c r="D308608" s="81"/>
      <c r="E308608" s="79"/>
      <c r="F308608" s="78"/>
      <c r="G308608" s="82"/>
      <c r="H308608" s="82"/>
      <c r="I308608" s="11"/>
    </row>
    <row r="308612" spans="1:9" s="4" customFormat="1" x14ac:dyDescent="0.2">
      <c r="A308612" s="25"/>
      <c r="B308612" s="64"/>
      <c r="C308612" s="80"/>
      <c r="D308612" s="81"/>
      <c r="E308612" s="79"/>
      <c r="F308612" s="78"/>
      <c r="G308612" s="82"/>
      <c r="H308612" s="82"/>
      <c r="I308612" s="11"/>
    </row>
    <row r="308614" spans="1:9" s="4" customFormat="1" x14ac:dyDescent="0.2">
      <c r="A308614" s="25"/>
      <c r="B308614" s="64"/>
      <c r="C308614" s="80"/>
      <c r="D308614" s="81"/>
      <c r="E308614" s="79"/>
      <c r="F308614" s="78"/>
      <c r="G308614" s="82"/>
      <c r="H308614" s="82"/>
      <c r="I308614" s="11"/>
    </row>
    <row r="308620" spans="1:9" s="4" customFormat="1" x14ac:dyDescent="0.2">
      <c r="A308620" s="25"/>
      <c r="B308620" s="64"/>
      <c r="C308620" s="80"/>
      <c r="D308620" s="81"/>
      <c r="E308620" s="79"/>
      <c r="F308620" s="78"/>
      <c r="G308620" s="82"/>
      <c r="H308620" s="82"/>
      <c r="I308620" s="11"/>
    </row>
    <row r="308624" spans="1:9" s="4" customFormat="1" x14ac:dyDescent="0.2">
      <c r="A308624" s="25"/>
      <c r="B308624" s="64"/>
      <c r="C308624" s="80"/>
      <c r="D308624" s="81"/>
      <c r="E308624" s="79"/>
      <c r="F308624" s="78"/>
      <c r="G308624" s="82"/>
      <c r="H308624" s="82"/>
      <c r="I308624" s="11"/>
    </row>
    <row r="308628" spans="1:9" s="4" customFormat="1" x14ac:dyDescent="0.2">
      <c r="A308628" s="25"/>
      <c r="B308628" s="64"/>
      <c r="C308628" s="80"/>
      <c r="D308628" s="81"/>
      <c r="E308628" s="79"/>
      <c r="F308628" s="78"/>
      <c r="G308628" s="82"/>
      <c r="H308628" s="82"/>
      <c r="I308628" s="11"/>
    </row>
    <row r="308630" spans="1:9" s="4" customFormat="1" x14ac:dyDescent="0.2">
      <c r="A308630" s="25"/>
      <c r="B308630" s="64"/>
      <c r="C308630" s="80"/>
      <c r="D308630" s="81"/>
      <c r="E308630" s="79"/>
      <c r="F308630" s="78"/>
      <c r="G308630" s="82"/>
      <c r="H308630" s="82"/>
      <c r="I308630" s="11"/>
    </row>
    <row r="308636" spans="1:9" s="4" customFormat="1" x14ac:dyDescent="0.2">
      <c r="A308636" s="25"/>
      <c r="B308636" s="64"/>
      <c r="C308636" s="80"/>
      <c r="D308636" s="81"/>
      <c r="E308636" s="79"/>
      <c r="F308636" s="78"/>
      <c r="G308636" s="82"/>
      <c r="H308636" s="82"/>
      <c r="I308636" s="11"/>
    </row>
    <row r="308640" spans="1:9" s="4" customFormat="1" x14ac:dyDescent="0.2">
      <c r="A308640" s="25"/>
      <c r="B308640" s="64"/>
      <c r="C308640" s="80"/>
      <c r="D308640" s="81"/>
      <c r="E308640" s="79"/>
      <c r="F308640" s="78"/>
      <c r="G308640" s="82"/>
      <c r="H308640" s="82"/>
      <c r="I308640" s="11"/>
    </row>
    <row r="308644" spans="1:9" s="4" customFormat="1" x14ac:dyDescent="0.2">
      <c r="A308644" s="25"/>
      <c r="B308644" s="64"/>
      <c r="C308644" s="80"/>
      <c r="D308644" s="81"/>
      <c r="E308644" s="79"/>
      <c r="F308644" s="78"/>
      <c r="G308644" s="82"/>
      <c r="H308644" s="82"/>
      <c r="I308644" s="11"/>
    </row>
    <row r="308646" spans="1:9" s="4" customFormat="1" x14ac:dyDescent="0.2">
      <c r="A308646" s="25"/>
      <c r="B308646" s="64"/>
      <c r="C308646" s="80"/>
      <c r="D308646" s="81"/>
      <c r="E308646" s="79"/>
      <c r="F308646" s="78"/>
      <c r="G308646" s="82"/>
      <c r="H308646" s="82"/>
      <c r="I308646" s="11"/>
    </row>
    <row r="308652" spans="1:9" s="4" customFormat="1" x14ac:dyDescent="0.2">
      <c r="A308652" s="25"/>
      <c r="B308652" s="64"/>
      <c r="C308652" s="80"/>
      <c r="D308652" s="81"/>
      <c r="E308652" s="79"/>
      <c r="F308652" s="78"/>
      <c r="G308652" s="82"/>
      <c r="H308652" s="82"/>
      <c r="I308652" s="11"/>
    </row>
    <row r="308656" spans="1:9" s="4" customFormat="1" x14ac:dyDescent="0.2">
      <c r="A308656" s="25"/>
      <c r="B308656" s="64"/>
      <c r="C308656" s="80"/>
      <c r="D308656" s="81"/>
      <c r="E308656" s="79"/>
      <c r="F308656" s="78"/>
      <c r="G308656" s="82"/>
      <c r="H308656" s="82"/>
      <c r="I308656" s="11"/>
    </row>
    <row r="308660" spans="1:9" s="4" customFormat="1" x14ac:dyDescent="0.2">
      <c r="A308660" s="25"/>
      <c r="B308660" s="64"/>
      <c r="C308660" s="80"/>
      <c r="D308660" s="81"/>
      <c r="E308660" s="79"/>
      <c r="F308660" s="78"/>
      <c r="G308660" s="82"/>
      <c r="H308660" s="82"/>
      <c r="I308660" s="11"/>
    </row>
    <row r="308662" spans="1:9" s="4" customFormat="1" x14ac:dyDescent="0.2">
      <c r="A308662" s="25"/>
      <c r="B308662" s="64"/>
      <c r="C308662" s="80"/>
      <c r="D308662" s="81"/>
      <c r="E308662" s="79"/>
      <c r="F308662" s="78"/>
      <c r="G308662" s="82"/>
      <c r="H308662" s="82"/>
      <c r="I308662" s="11"/>
    </row>
    <row r="308668" spans="1:9" s="4" customFormat="1" x14ac:dyDescent="0.2">
      <c r="A308668" s="25"/>
      <c r="B308668" s="64"/>
      <c r="C308668" s="80"/>
      <c r="D308668" s="81"/>
      <c r="E308668" s="79"/>
      <c r="F308668" s="78"/>
      <c r="G308668" s="82"/>
      <c r="H308668" s="82"/>
      <c r="I308668" s="11"/>
    </row>
    <row r="308672" spans="1:9" s="4" customFormat="1" x14ac:dyDescent="0.2">
      <c r="A308672" s="25"/>
      <c r="B308672" s="64"/>
      <c r="C308672" s="80"/>
      <c r="D308672" s="81"/>
      <c r="E308672" s="79"/>
      <c r="F308672" s="78"/>
      <c r="G308672" s="82"/>
      <c r="H308672" s="82"/>
      <c r="I308672" s="11"/>
    </row>
    <row r="308676" spans="1:9" s="4" customFormat="1" x14ac:dyDescent="0.2">
      <c r="A308676" s="25"/>
      <c r="B308676" s="64"/>
      <c r="C308676" s="80"/>
      <c r="D308676" s="81"/>
      <c r="E308676" s="79"/>
      <c r="F308676" s="78"/>
      <c r="G308676" s="82"/>
      <c r="H308676" s="82"/>
      <c r="I308676" s="11"/>
    </row>
    <row r="308678" spans="1:9" s="4" customFormat="1" x14ac:dyDescent="0.2">
      <c r="A308678" s="25"/>
      <c r="B308678" s="64"/>
      <c r="C308678" s="80"/>
      <c r="D308678" s="81"/>
      <c r="E308678" s="79"/>
      <c r="F308678" s="78"/>
      <c r="G308678" s="82"/>
      <c r="H308678" s="82"/>
      <c r="I308678" s="11"/>
    </row>
    <row r="308684" spans="1:9" s="4" customFormat="1" x14ac:dyDescent="0.2">
      <c r="A308684" s="25"/>
      <c r="B308684" s="64"/>
      <c r="C308684" s="80"/>
      <c r="D308684" s="81"/>
      <c r="E308684" s="79"/>
      <c r="F308684" s="78"/>
      <c r="G308684" s="82"/>
      <c r="H308684" s="82"/>
      <c r="I308684" s="11"/>
    </row>
    <row r="308688" spans="1:9" s="4" customFormat="1" x14ac:dyDescent="0.2">
      <c r="A308688" s="25"/>
      <c r="B308688" s="64"/>
      <c r="C308688" s="80"/>
      <c r="D308688" s="81"/>
      <c r="E308688" s="79"/>
      <c r="F308688" s="78"/>
      <c r="G308688" s="82"/>
      <c r="H308688" s="82"/>
      <c r="I308688" s="11"/>
    </row>
    <row r="308692" spans="1:9" s="4" customFormat="1" x14ac:dyDescent="0.2">
      <c r="A308692" s="25"/>
      <c r="B308692" s="64"/>
      <c r="C308692" s="80"/>
      <c r="D308692" s="81"/>
      <c r="E308692" s="79"/>
      <c r="F308692" s="78"/>
      <c r="G308692" s="82"/>
      <c r="H308692" s="82"/>
      <c r="I308692" s="11"/>
    </row>
    <row r="308694" spans="1:9" s="4" customFormat="1" x14ac:dyDescent="0.2">
      <c r="A308694" s="25"/>
      <c r="B308694" s="64"/>
      <c r="C308694" s="80"/>
      <c r="D308694" s="81"/>
      <c r="E308694" s="79"/>
      <c r="F308694" s="78"/>
      <c r="G308694" s="82"/>
      <c r="H308694" s="82"/>
      <c r="I308694" s="11"/>
    </row>
    <row r="308700" spans="1:9" s="4" customFormat="1" x14ac:dyDescent="0.2">
      <c r="A308700" s="25"/>
      <c r="B308700" s="64"/>
      <c r="C308700" s="80"/>
      <c r="D308700" s="81"/>
      <c r="E308700" s="79"/>
      <c r="F308700" s="78"/>
      <c r="G308700" s="82"/>
      <c r="H308700" s="82"/>
      <c r="I308700" s="11"/>
    </row>
    <row r="308704" spans="1:9" s="4" customFormat="1" x14ac:dyDescent="0.2">
      <c r="A308704" s="25"/>
      <c r="B308704" s="64"/>
      <c r="C308704" s="80"/>
      <c r="D308704" s="81"/>
      <c r="E308704" s="79"/>
      <c r="F308704" s="78"/>
      <c r="G308704" s="82"/>
      <c r="H308704" s="82"/>
      <c r="I308704" s="11"/>
    </row>
    <row r="308708" spans="1:9" s="4" customFormat="1" x14ac:dyDescent="0.2">
      <c r="A308708" s="25"/>
      <c r="B308708" s="64"/>
      <c r="C308708" s="80"/>
      <c r="D308708" s="81"/>
      <c r="E308708" s="79"/>
      <c r="F308708" s="78"/>
      <c r="G308708" s="82"/>
      <c r="H308708" s="82"/>
      <c r="I308708" s="11"/>
    </row>
    <row r="308710" spans="1:9" s="4" customFormat="1" x14ac:dyDescent="0.2">
      <c r="A308710" s="25"/>
      <c r="B308710" s="64"/>
      <c r="C308710" s="80"/>
      <c r="D308710" s="81"/>
      <c r="E308710" s="79"/>
      <c r="F308710" s="78"/>
      <c r="G308710" s="82"/>
      <c r="H308710" s="82"/>
      <c r="I308710" s="11"/>
    </row>
    <row r="308716" spans="1:9" s="4" customFormat="1" x14ac:dyDescent="0.2">
      <c r="A308716" s="25"/>
      <c r="B308716" s="64"/>
      <c r="C308716" s="80"/>
      <c r="D308716" s="81"/>
      <c r="E308716" s="79"/>
      <c r="F308716" s="78"/>
      <c r="G308716" s="82"/>
      <c r="H308716" s="82"/>
      <c r="I308716" s="11"/>
    </row>
    <row r="308720" spans="1:9" s="4" customFormat="1" x14ac:dyDescent="0.2">
      <c r="A308720" s="25"/>
      <c r="B308720" s="64"/>
      <c r="C308720" s="80"/>
      <c r="D308720" s="81"/>
      <c r="E308720" s="79"/>
      <c r="F308720" s="78"/>
      <c r="G308720" s="82"/>
      <c r="H308720" s="82"/>
      <c r="I308720" s="11"/>
    </row>
    <row r="308724" spans="1:9" s="4" customFormat="1" x14ac:dyDescent="0.2">
      <c r="A308724" s="25"/>
      <c r="B308724" s="64"/>
      <c r="C308724" s="80"/>
      <c r="D308724" s="81"/>
      <c r="E308724" s="79"/>
      <c r="F308724" s="78"/>
      <c r="G308724" s="82"/>
      <c r="H308724" s="82"/>
      <c r="I308724" s="11"/>
    </row>
    <row r="308726" spans="1:9" s="4" customFormat="1" x14ac:dyDescent="0.2">
      <c r="A308726" s="25"/>
      <c r="B308726" s="64"/>
      <c r="C308726" s="80"/>
      <c r="D308726" s="81"/>
      <c r="E308726" s="79"/>
      <c r="F308726" s="78"/>
      <c r="G308726" s="82"/>
      <c r="H308726" s="82"/>
      <c r="I308726" s="11"/>
    </row>
    <row r="308732" spans="1:9" s="4" customFormat="1" x14ac:dyDescent="0.2">
      <c r="A308732" s="25"/>
      <c r="B308732" s="64"/>
      <c r="C308732" s="80"/>
      <c r="D308732" s="81"/>
      <c r="E308732" s="79"/>
      <c r="F308732" s="78"/>
      <c r="G308732" s="82"/>
      <c r="H308732" s="82"/>
      <c r="I308732" s="11"/>
    </row>
    <row r="308736" spans="1:9" s="4" customFormat="1" x14ac:dyDescent="0.2">
      <c r="A308736" s="25"/>
      <c r="B308736" s="64"/>
      <c r="C308736" s="80"/>
      <c r="D308736" s="81"/>
      <c r="E308736" s="79"/>
      <c r="F308736" s="78"/>
      <c r="G308736" s="82"/>
      <c r="H308736" s="82"/>
      <c r="I308736" s="11"/>
    </row>
    <row r="308740" spans="1:9" s="4" customFormat="1" x14ac:dyDescent="0.2">
      <c r="A308740" s="25"/>
      <c r="B308740" s="64"/>
      <c r="C308740" s="80"/>
      <c r="D308740" s="81"/>
      <c r="E308740" s="79"/>
      <c r="F308740" s="78"/>
      <c r="G308740" s="82"/>
      <c r="H308740" s="82"/>
      <c r="I308740" s="11"/>
    </row>
    <row r="308742" spans="1:9" s="4" customFormat="1" x14ac:dyDescent="0.2">
      <c r="A308742" s="25"/>
      <c r="B308742" s="64"/>
      <c r="C308742" s="80"/>
      <c r="D308742" s="81"/>
      <c r="E308742" s="79"/>
      <c r="F308742" s="78"/>
      <c r="G308742" s="82"/>
      <c r="H308742" s="82"/>
      <c r="I308742" s="11"/>
    </row>
    <row r="308748" spans="1:9" s="4" customFormat="1" x14ac:dyDescent="0.2">
      <c r="A308748" s="25"/>
      <c r="B308748" s="64"/>
      <c r="C308748" s="80"/>
      <c r="D308748" s="81"/>
      <c r="E308748" s="79"/>
      <c r="F308748" s="78"/>
      <c r="G308748" s="82"/>
      <c r="H308748" s="82"/>
      <c r="I308748" s="11"/>
    </row>
    <row r="308752" spans="1:9" s="4" customFormat="1" x14ac:dyDescent="0.2">
      <c r="A308752" s="25"/>
      <c r="B308752" s="64"/>
      <c r="C308752" s="80"/>
      <c r="D308752" s="81"/>
      <c r="E308752" s="79"/>
      <c r="F308752" s="78"/>
      <c r="G308752" s="82"/>
      <c r="H308752" s="82"/>
      <c r="I308752" s="11"/>
    </row>
    <row r="308756" spans="1:9" s="4" customFormat="1" x14ac:dyDescent="0.2">
      <c r="A308756" s="25"/>
      <c r="B308756" s="64"/>
      <c r="C308756" s="80"/>
      <c r="D308756" s="81"/>
      <c r="E308756" s="79"/>
      <c r="F308756" s="78"/>
      <c r="G308756" s="82"/>
      <c r="H308756" s="82"/>
      <c r="I308756" s="11"/>
    </row>
    <row r="308758" spans="1:9" s="4" customFormat="1" x14ac:dyDescent="0.2">
      <c r="A308758" s="25"/>
      <c r="B308758" s="64"/>
      <c r="C308758" s="80"/>
      <c r="D308758" s="81"/>
      <c r="E308758" s="79"/>
      <c r="F308758" s="78"/>
      <c r="G308758" s="82"/>
      <c r="H308758" s="82"/>
      <c r="I308758" s="11"/>
    </row>
    <row r="308764" spans="1:9" s="4" customFormat="1" x14ac:dyDescent="0.2">
      <c r="A308764" s="25"/>
      <c r="B308764" s="64"/>
      <c r="C308764" s="80"/>
      <c r="D308764" s="81"/>
      <c r="E308764" s="79"/>
      <c r="F308764" s="78"/>
      <c r="G308764" s="82"/>
      <c r="H308764" s="82"/>
      <c r="I308764" s="11"/>
    </row>
    <row r="308768" spans="1:9" s="4" customFormat="1" x14ac:dyDescent="0.2">
      <c r="A308768" s="25"/>
      <c r="B308768" s="64"/>
      <c r="C308768" s="80"/>
      <c r="D308768" s="81"/>
      <c r="E308768" s="79"/>
      <c r="F308768" s="78"/>
      <c r="G308768" s="82"/>
      <c r="H308768" s="82"/>
      <c r="I308768" s="11"/>
    </row>
    <row r="308772" spans="1:9" s="4" customFormat="1" x14ac:dyDescent="0.2">
      <c r="A308772" s="25"/>
      <c r="B308772" s="64"/>
      <c r="C308772" s="80"/>
      <c r="D308772" s="81"/>
      <c r="E308772" s="79"/>
      <c r="F308772" s="78"/>
      <c r="G308772" s="82"/>
      <c r="H308772" s="82"/>
      <c r="I308772" s="11"/>
    </row>
    <row r="308774" spans="1:9" s="4" customFormat="1" x14ac:dyDescent="0.2">
      <c r="A308774" s="25"/>
      <c r="B308774" s="64"/>
      <c r="C308774" s="80"/>
      <c r="D308774" s="81"/>
      <c r="E308774" s="79"/>
      <c r="F308774" s="78"/>
      <c r="G308774" s="82"/>
      <c r="H308774" s="82"/>
      <c r="I308774" s="11"/>
    </row>
    <row r="308780" spans="1:9" s="4" customFormat="1" x14ac:dyDescent="0.2">
      <c r="A308780" s="25"/>
      <c r="B308780" s="64"/>
      <c r="C308780" s="80"/>
      <c r="D308780" s="81"/>
      <c r="E308780" s="79"/>
      <c r="F308780" s="78"/>
      <c r="G308780" s="82"/>
      <c r="H308780" s="82"/>
      <c r="I308780" s="11"/>
    </row>
    <row r="308784" spans="1:9" s="4" customFormat="1" x14ac:dyDescent="0.2">
      <c r="A308784" s="25"/>
      <c r="B308784" s="64"/>
      <c r="C308784" s="80"/>
      <c r="D308784" s="81"/>
      <c r="E308784" s="79"/>
      <c r="F308784" s="78"/>
      <c r="G308784" s="82"/>
      <c r="H308784" s="82"/>
      <c r="I308784" s="11"/>
    </row>
    <row r="308788" spans="1:9" s="4" customFormat="1" x14ac:dyDescent="0.2">
      <c r="A308788" s="25"/>
      <c r="B308788" s="64"/>
      <c r="C308788" s="80"/>
      <c r="D308788" s="81"/>
      <c r="E308788" s="79"/>
      <c r="F308788" s="78"/>
      <c r="G308788" s="82"/>
      <c r="H308788" s="82"/>
      <c r="I308788" s="11"/>
    </row>
    <row r="308790" spans="1:9" s="4" customFormat="1" x14ac:dyDescent="0.2">
      <c r="A308790" s="25"/>
      <c r="B308790" s="64"/>
      <c r="C308790" s="80"/>
      <c r="D308790" s="81"/>
      <c r="E308790" s="79"/>
      <c r="F308790" s="78"/>
      <c r="G308790" s="82"/>
      <c r="H308790" s="82"/>
      <c r="I308790" s="11"/>
    </row>
    <row r="308796" spans="1:9" s="4" customFormat="1" x14ac:dyDescent="0.2">
      <c r="A308796" s="25"/>
      <c r="B308796" s="64"/>
      <c r="C308796" s="80"/>
      <c r="D308796" s="81"/>
      <c r="E308796" s="79"/>
      <c r="F308796" s="78"/>
      <c r="G308796" s="82"/>
      <c r="H308796" s="82"/>
      <c r="I308796" s="11"/>
    </row>
    <row r="308800" spans="1:9" s="4" customFormat="1" x14ac:dyDescent="0.2">
      <c r="A308800" s="25"/>
      <c r="B308800" s="64"/>
      <c r="C308800" s="80"/>
      <c r="D308800" s="81"/>
      <c r="E308800" s="79"/>
      <c r="F308800" s="78"/>
      <c r="G308800" s="82"/>
      <c r="H308800" s="82"/>
      <c r="I308800" s="11"/>
    </row>
    <row r="308804" spans="1:9" s="4" customFormat="1" x14ac:dyDescent="0.2">
      <c r="A308804" s="25"/>
      <c r="B308804" s="64"/>
      <c r="C308804" s="80"/>
      <c r="D308804" s="81"/>
      <c r="E308804" s="79"/>
      <c r="F308804" s="78"/>
      <c r="G308804" s="82"/>
      <c r="H308804" s="82"/>
      <c r="I308804" s="11"/>
    </row>
    <row r="308806" spans="1:9" s="4" customFormat="1" x14ac:dyDescent="0.2">
      <c r="A308806" s="25"/>
      <c r="B308806" s="64"/>
      <c r="C308806" s="80"/>
      <c r="D308806" s="81"/>
      <c r="E308806" s="79"/>
      <c r="F308806" s="78"/>
      <c r="G308806" s="82"/>
      <c r="H308806" s="82"/>
      <c r="I308806" s="11"/>
    </row>
    <row r="308812" spans="1:9" s="4" customFormat="1" x14ac:dyDescent="0.2">
      <c r="A308812" s="25"/>
      <c r="B308812" s="64"/>
      <c r="C308812" s="80"/>
      <c r="D308812" s="81"/>
      <c r="E308812" s="79"/>
      <c r="F308812" s="78"/>
      <c r="G308812" s="82"/>
      <c r="H308812" s="82"/>
      <c r="I308812" s="11"/>
    </row>
    <row r="308816" spans="1:9" s="4" customFormat="1" x14ac:dyDescent="0.2">
      <c r="A308816" s="25"/>
      <c r="B308816" s="64"/>
      <c r="C308816" s="80"/>
      <c r="D308816" s="81"/>
      <c r="E308816" s="79"/>
      <c r="F308816" s="78"/>
      <c r="G308816" s="82"/>
      <c r="H308816" s="82"/>
      <c r="I308816" s="11"/>
    </row>
    <row r="308820" spans="1:9" s="4" customFormat="1" x14ac:dyDescent="0.2">
      <c r="A308820" s="25"/>
      <c r="B308820" s="64"/>
      <c r="C308820" s="80"/>
      <c r="D308820" s="81"/>
      <c r="E308820" s="79"/>
      <c r="F308820" s="78"/>
      <c r="G308820" s="82"/>
      <c r="H308820" s="82"/>
      <c r="I308820" s="11"/>
    </row>
    <row r="308822" spans="1:9" s="4" customFormat="1" x14ac:dyDescent="0.2">
      <c r="A308822" s="25"/>
      <c r="B308822" s="64"/>
      <c r="C308822" s="80"/>
      <c r="D308822" s="81"/>
      <c r="E308822" s="79"/>
      <c r="F308822" s="78"/>
      <c r="G308822" s="82"/>
      <c r="H308822" s="82"/>
      <c r="I308822" s="11"/>
    </row>
    <row r="308828" spans="1:9" s="4" customFormat="1" x14ac:dyDescent="0.2">
      <c r="A308828" s="25"/>
      <c r="B308828" s="64"/>
      <c r="C308828" s="80"/>
      <c r="D308828" s="81"/>
      <c r="E308828" s="79"/>
      <c r="F308828" s="78"/>
      <c r="G308828" s="82"/>
      <c r="H308828" s="82"/>
      <c r="I308828" s="11"/>
    </row>
    <row r="308832" spans="1:9" s="4" customFormat="1" x14ac:dyDescent="0.2">
      <c r="A308832" s="25"/>
      <c r="B308832" s="64"/>
      <c r="C308832" s="80"/>
      <c r="D308832" s="81"/>
      <c r="E308832" s="79"/>
      <c r="F308832" s="78"/>
      <c r="G308832" s="82"/>
      <c r="H308832" s="82"/>
      <c r="I308832" s="11"/>
    </row>
    <row r="308836" spans="1:9" s="4" customFormat="1" x14ac:dyDescent="0.2">
      <c r="A308836" s="25"/>
      <c r="B308836" s="64"/>
      <c r="C308836" s="80"/>
      <c r="D308836" s="81"/>
      <c r="E308836" s="79"/>
      <c r="F308836" s="78"/>
      <c r="G308836" s="82"/>
      <c r="H308836" s="82"/>
      <c r="I308836" s="11"/>
    </row>
    <row r="308838" spans="1:9" s="4" customFormat="1" x14ac:dyDescent="0.2">
      <c r="A308838" s="25"/>
      <c r="B308838" s="64"/>
      <c r="C308838" s="80"/>
      <c r="D308838" s="81"/>
      <c r="E308838" s="79"/>
      <c r="F308838" s="78"/>
      <c r="G308838" s="82"/>
      <c r="H308838" s="82"/>
      <c r="I308838" s="11"/>
    </row>
    <row r="308844" spans="1:9" s="4" customFormat="1" x14ac:dyDescent="0.2">
      <c r="A308844" s="25"/>
      <c r="B308844" s="64"/>
      <c r="C308844" s="80"/>
      <c r="D308844" s="81"/>
      <c r="E308844" s="79"/>
      <c r="F308844" s="78"/>
      <c r="G308844" s="82"/>
      <c r="H308844" s="82"/>
      <c r="I308844" s="11"/>
    </row>
    <row r="308848" spans="1:9" s="4" customFormat="1" x14ac:dyDescent="0.2">
      <c r="A308848" s="25"/>
      <c r="B308848" s="64"/>
      <c r="C308848" s="80"/>
      <c r="D308848" s="81"/>
      <c r="E308848" s="79"/>
      <c r="F308848" s="78"/>
      <c r="G308848" s="82"/>
      <c r="H308848" s="82"/>
      <c r="I308848" s="11"/>
    </row>
    <row r="308852" spans="1:9" s="4" customFormat="1" x14ac:dyDescent="0.2">
      <c r="A308852" s="25"/>
      <c r="B308852" s="64"/>
      <c r="C308852" s="80"/>
      <c r="D308852" s="81"/>
      <c r="E308852" s="79"/>
      <c r="F308852" s="78"/>
      <c r="G308852" s="82"/>
      <c r="H308852" s="82"/>
      <c r="I308852" s="11"/>
    </row>
    <row r="308854" spans="1:9" s="4" customFormat="1" x14ac:dyDescent="0.2">
      <c r="A308854" s="25"/>
      <c r="B308854" s="64"/>
      <c r="C308854" s="80"/>
      <c r="D308854" s="81"/>
      <c r="E308854" s="79"/>
      <c r="F308854" s="78"/>
      <c r="G308854" s="82"/>
      <c r="H308854" s="82"/>
      <c r="I308854" s="11"/>
    </row>
    <row r="308860" spans="1:9" s="4" customFormat="1" x14ac:dyDescent="0.2">
      <c r="A308860" s="25"/>
      <c r="B308860" s="64"/>
      <c r="C308860" s="80"/>
      <c r="D308860" s="81"/>
      <c r="E308860" s="79"/>
      <c r="F308860" s="78"/>
      <c r="G308860" s="82"/>
      <c r="H308860" s="82"/>
      <c r="I308860" s="11"/>
    </row>
    <row r="308864" spans="1:9" s="4" customFormat="1" x14ac:dyDescent="0.2">
      <c r="A308864" s="25"/>
      <c r="B308864" s="64"/>
      <c r="C308864" s="80"/>
      <c r="D308864" s="81"/>
      <c r="E308864" s="79"/>
      <c r="F308864" s="78"/>
      <c r="G308864" s="82"/>
      <c r="H308864" s="82"/>
      <c r="I308864" s="11"/>
    </row>
    <row r="308868" spans="1:9" s="4" customFormat="1" x14ac:dyDescent="0.2">
      <c r="A308868" s="25"/>
      <c r="B308868" s="64"/>
      <c r="C308868" s="80"/>
      <c r="D308868" s="81"/>
      <c r="E308868" s="79"/>
      <c r="F308868" s="78"/>
      <c r="G308868" s="82"/>
      <c r="H308868" s="82"/>
      <c r="I308868" s="11"/>
    </row>
    <row r="308870" spans="1:9" s="4" customFormat="1" x14ac:dyDescent="0.2">
      <c r="A308870" s="25"/>
      <c r="B308870" s="64"/>
      <c r="C308870" s="80"/>
      <c r="D308870" s="81"/>
      <c r="E308870" s="79"/>
      <c r="F308870" s="78"/>
      <c r="G308870" s="82"/>
      <c r="H308870" s="82"/>
      <c r="I308870" s="11"/>
    </row>
    <row r="308876" spans="1:9" s="4" customFormat="1" x14ac:dyDescent="0.2">
      <c r="A308876" s="25"/>
      <c r="B308876" s="64"/>
      <c r="C308876" s="80"/>
      <c r="D308876" s="81"/>
      <c r="E308876" s="79"/>
      <c r="F308876" s="78"/>
      <c r="G308876" s="82"/>
      <c r="H308876" s="82"/>
      <c r="I308876" s="11"/>
    </row>
    <row r="308880" spans="1:9" s="4" customFormat="1" x14ac:dyDescent="0.2">
      <c r="A308880" s="25"/>
      <c r="B308880" s="64"/>
      <c r="C308880" s="80"/>
      <c r="D308880" s="81"/>
      <c r="E308880" s="79"/>
      <c r="F308880" s="78"/>
      <c r="G308880" s="82"/>
      <c r="H308880" s="82"/>
      <c r="I308880" s="11"/>
    </row>
    <row r="308884" spans="1:9" s="4" customFormat="1" x14ac:dyDescent="0.2">
      <c r="A308884" s="25"/>
      <c r="B308884" s="64"/>
      <c r="C308884" s="80"/>
      <c r="D308884" s="81"/>
      <c r="E308884" s="79"/>
      <c r="F308884" s="78"/>
      <c r="G308884" s="82"/>
      <c r="H308884" s="82"/>
      <c r="I308884" s="11"/>
    </row>
    <row r="308886" spans="1:9" s="4" customFormat="1" x14ac:dyDescent="0.2">
      <c r="A308886" s="25"/>
      <c r="B308886" s="64"/>
      <c r="C308886" s="80"/>
      <c r="D308886" s="81"/>
      <c r="E308886" s="79"/>
      <c r="F308886" s="78"/>
      <c r="G308886" s="82"/>
      <c r="H308886" s="82"/>
      <c r="I308886" s="11"/>
    </row>
    <row r="308892" spans="1:9" s="4" customFormat="1" x14ac:dyDescent="0.2">
      <c r="A308892" s="25"/>
      <c r="B308892" s="64"/>
      <c r="C308892" s="80"/>
      <c r="D308892" s="81"/>
      <c r="E308892" s="79"/>
      <c r="F308892" s="78"/>
      <c r="G308892" s="82"/>
      <c r="H308892" s="82"/>
      <c r="I308892" s="11"/>
    </row>
    <row r="308896" spans="1:9" s="4" customFormat="1" x14ac:dyDescent="0.2">
      <c r="A308896" s="25"/>
      <c r="B308896" s="64"/>
      <c r="C308896" s="80"/>
      <c r="D308896" s="81"/>
      <c r="E308896" s="79"/>
      <c r="F308896" s="78"/>
      <c r="G308896" s="82"/>
      <c r="H308896" s="82"/>
      <c r="I308896" s="11"/>
    </row>
    <row r="308900" spans="1:9" s="4" customFormat="1" x14ac:dyDescent="0.2">
      <c r="A308900" s="25"/>
      <c r="B308900" s="64"/>
      <c r="C308900" s="80"/>
      <c r="D308900" s="81"/>
      <c r="E308900" s="79"/>
      <c r="F308900" s="78"/>
      <c r="G308900" s="82"/>
      <c r="H308900" s="82"/>
      <c r="I308900" s="11"/>
    </row>
    <row r="308902" spans="1:9" s="4" customFormat="1" x14ac:dyDescent="0.2">
      <c r="A308902" s="25"/>
      <c r="B308902" s="64"/>
      <c r="C308902" s="80"/>
      <c r="D308902" s="81"/>
      <c r="E308902" s="79"/>
      <c r="F308902" s="78"/>
      <c r="G308902" s="82"/>
      <c r="H308902" s="82"/>
      <c r="I308902" s="11"/>
    </row>
    <row r="308908" spans="1:9" s="4" customFormat="1" x14ac:dyDescent="0.2">
      <c r="A308908" s="25"/>
      <c r="B308908" s="64"/>
      <c r="C308908" s="80"/>
      <c r="D308908" s="81"/>
      <c r="E308908" s="79"/>
      <c r="F308908" s="78"/>
      <c r="G308908" s="82"/>
      <c r="H308908" s="82"/>
      <c r="I308908" s="11"/>
    </row>
    <row r="308912" spans="1:9" s="4" customFormat="1" x14ac:dyDescent="0.2">
      <c r="A308912" s="25"/>
      <c r="B308912" s="64"/>
      <c r="C308912" s="80"/>
      <c r="D308912" s="81"/>
      <c r="E308912" s="79"/>
      <c r="F308912" s="78"/>
      <c r="G308912" s="82"/>
      <c r="H308912" s="82"/>
      <c r="I308912" s="11"/>
    </row>
    <row r="308916" spans="1:9" s="4" customFormat="1" x14ac:dyDescent="0.2">
      <c r="A308916" s="25"/>
      <c r="B308916" s="64"/>
      <c r="C308916" s="80"/>
      <c r="D308916" s="81"/>
      <c r="E308916" s="79"/>
      <c r="F308916" s="78"/>
      <c r="G308916" s="82"/>
      <c r="H308916" s="82"/>
      <c r="I308916" s="11"/>
    </row>
    <row r="308918" spans="1:9" s="4" customFormat="1" x14ac:dyDescent="0.2">
      <c r="A308918" s="25"/>
      <c r="B308918" s="64"/>
      <c r="C308918" s="80"/>
      <c r="D308918" s="81"/>
      <c r="E308918" s="79"/>
      <c r="F308918" s="78"/>
      <c r="G308918" s="82"/>
      <c r="H308918" s="82"/>
      <c r="I308918" s="11"/>
    </row>
    <row r="308924" spans="1:9" s="4" customFormat="1" x14ac:dyDescent="0.2">
      <c r="A308924" s="25"/>
      <c r="B308924" s="64"/>
      <c r="C308924" s="80"/>
      <c r="D308924" s="81"/>
      <c r="E308924" s="79"/>
      <c r="F308924" s="78"/>
      <c r="G308924" s="82"/>
      <c r="H308924" s="82"/>
      <c r="I308924" s="11"/>
    </row>
    <row r="308928" spans="1:9" s="4" customFormat="1" x14ac:dyDescent="0.2">
      <c r="A308928" s="25"/>
      <c r="B308928" s="64"/>
      <c r="C308928" s="80"/>
      <c r="D308928" s="81"/>
      <c r="E308928" s="79"/>
      <c r="F308928" s="78"/>
      <c r="G308928" s="82"/>
      <c r="H308928" s="82"/>
      <c r="I308928" s="11"/>
    </row>
    <row r="308932" spans="1:9" s="4" customFormat="1" x14ac:dyDescent="0.2">
      <c r="A308932" s="25"/>
      <c r="B308932" s="64"/>
      <c r="C308932" s="80"/>
      <c r="D308932" s="81"/>
      <c r="E308932" s="79"/>
      <c r="F308932" s="78"/>
      <c r="G308932" s="82"/>
      <c r="H308932" s="82"/>
      <c r="I308932" s="11"/>
    </row>
    <row r="308934" spans="1:9" s="4" customFormat="1" x14ac:dyDescent="0.2">
      <c r="A308934" s="25"/>
      <c r="B308934" s="64"/>
      <c r="C308934" s="80"/>
      <c r="D308934" s="81"/>
      <c r="E308934" s="79"/>
      <c r="F308934" s="78"/>
      <c r="G308934" s="82"/>
      <c r="H308934" s="82"/>
      <c r="I308934" s="11"/>
    </row>
    <row r="308940" spans="1:9" s="4" customFormat="1" x14ac:dyDescent="0.2">
      <c r="A308940" s="25"/>
      <c r="B308940" s="64"/>
      <c r="C308940" s="80"/>
      <c r="D308940" s="81"/>
      <c r="E308940" s="79"/>
      <c r="F308940" s="78"/>
      <c r="G308940" s="82"/>
      <c r="H308940" s="82"/>
      <c r="I308940" s="11"/>
    </row>
    <row r="308944" spans="1:9" s="4" customFormat="1" x14ac:dyDescent="0.2">
      <c r="A308944" s="25"/>
      <c r="B308944" s="64"/>
      <c r="C308944" s="80"/>
      <c r="D308944" s="81"/>
      <c r="E308944" s="79"/>
      <c r="F308944" s="78"/>
      <c r="G308944" s="82"/>
      <c r="H308944" s="82"/>
      <c r="I308944" s="11"/>
    </row>
    <row r="308948" spans="1:9" s="4" customFormat="1" x14ac:dyDescent="0.2">
      <c r="A308948" s="25"/>
      <c r="B308948" s="64"/>
      <c r="C308948" s="80"/>
      <c r="D308948" s="81"/>
      <c r="E308948" s="79"/>
      <c r="F308948" s="78"/>
      <c r="G308948" s="82"/>
      <c r="H308948" s="82"/>
      <c r="I308948" s="11"/>
    </row>
    <row r="308950" spans="1:9" s="4" customFormat="1" x14ac:dyDescent="0.2">
      <c r="A308950" s="25"/>
      <c r="B308950" s="64"/>
      <c r="C308950" s="80"/>
      <c r="D308950" s="81"/>
      <c r="E308950" s="79"/>
      <c r="F308950" s="78"/>
      <c r="G308950" s="82"/>
      <c r="H308950" s="82"/>
      <c r="I308950" s="11"/>
    </row>
    <row r="308956" spans="1:9" s="4" customFormat="1" x14ac:dyDescent="0.2">
      <c r="A308956" s="25"/>
      <c r="B308956" s="64"/>
      <c r="C308956" s="80"/>
      <c r="D308956" s="81"/>
      <c r="E308956" s="79"/>
      <c r="F308956" s="78"/>
      <c r="G308956" s="82"/>
      <c r="H308956" s="82"/>
      <c r="I308956" s="11"/>
    </row>
    <row r="308960" spans="1:9" s="4" customFormat="1" x14ac:dyDescent="0.2">
      <c r="A308960" s="25"/>
      <c r="B308960" s="64"/>
      <c r="C308960" s="80"/>
      <c r="D308960" s="81"/>
      <c r="E308960" s="79"/>
      <c r="F308960" s="78"/>
      <c r="G308960" s="82"/>
      <c r="H308960" s="82"/>
      <c r="I308960" s="11"/>
    </row>
    <row r="308964" spans="1:9" s="4" customFormat="1" x14ac:dyDescent="0.2">
      <c r="A308964" s="25"/>
      <c r="B308964" s="64"/>
      <c r="C308964" s="80"/>
      <c r="D308964" s="81"/>
      <c r="E308964" s="79"/>
      <c r="F308964" s="78"/>
      <c r="G308964" s="82"/>
      <c r="H308964" s="82"/>
      <c r="I308964" s="11"/>
    </row>
    <row r="308966" spans="1:9" s="4" customFormat="1" x14ac:dyDescent="0.2">
      <c r="A308966" s="25"/>
      <c r="B308966" s="64"/>
      <c r="C308966" s="80"/>
      <c r="D308966" s="81"/>
      <c r="E308966" s="79"/>
      <c r="F308966" s="78"/>
      <c r="G308966" s="82"/>
      <c r="H308966" s="82"/>
      <c r="I308966" s="11"/>
    </row>
    <row r="308972" spans="1:9" s="4" customFormat="1" x14ac:dyDescent="0.2">
      <c r="A308972" s="25"/>
      <c r="B308972" s="64"/>
      <c r="C308972" s="80"/>
      <c r="D308972" s="81"/>
      <c r="E308972" s="79"/>
      <c r="F308972" s="78"/>
      <c r="G308972" s="82"/>
      <c r="H308972" s="82"/>
      <c r="I308972" s="11"/>
    </row>
    <row r="308976" spans="1:9" s="4" customFormat="1" x14ac:dyDescent="0.2">
      <c r="A308976" s="25"/>
      <c r="B308976" s="64"/>
      <c r="C308976" s="80"/>
      <c r="D308976" s="81"/>
      <c r="E308976" s="79"/>
      <c r="F308976" s="78"/>
      <c r="G308976" s="82"/>
      <c r="H308976" s="82"/>
      <c r="I308976" s="11"/>
    </row>
    <row r="308980" spans="1:9" s="4" customFormat="1" x14ac:dyDescent="0.2">
      <c r="A308980" s="25"/>
      <c r="B308980" s="64"/>
      <c r="C308980" s="80"/>
      <c r="D308980" s="81"/>
      <c r="E308980" s="79"/>
      <c r="F308980" s="78"/>
      <c r="G308980" s="82"/>
      <c r="H308980" s="82"/>
      <c r="I308980" s="11"/>
    </row>
    <row r="308982" spans="1:9" s="4" customFormat="1" x14ac:dyDescent="0.2">
      <c r="A308982" s="25"/>
      <c r="B308982" s="64"/>
      <c r="C308982" s="80"/>
      <c r="D308982" s="81"/>
      <c r="E308982" s="79"/>
      <c r="F308982" s="78"/>
      <c r="G308982" s="82"/>
      <c r="H308982" s="82"/>
      <c r="I308982" s="11"/>
    </row>
    <row r="308988" spans="1:9" s="4" customFormat="1" x14ac:dyDescent="0.2">
      <c r="A308988" s="25"/>
      <c r="B308988" s="64"/>
      <c r="C308988" s="80"/>
      <c r="D308988" s="81"/>
      <c r="E308988" s="79"/>
      <c r="F308988" s="78"/>
      <c r="G308988" s="82"/>
      <c r="H308988" s="82"/>
      <c r="I308988" s="11"/>
    </row>
    <row r="308992" spans="1:9" s="4" customFormat="1" x14ac:dyDescent="0.2">
      <c r="A308992" s="25"/>
      <c r="B308992" s="64"/>
      <c r="C308992" s="80"/>
      <c r="D308992" s="81"/>
      <c r="E308992" s="79"/>
      <c r="F308992" s="78"/>
      <c r="G308992" s="82"/>
      <c r="H308992" s="82"/>
      <c r="I308992" s="11"/>
    </row>
    <row r="308996" spans="1:9" s="4" customFormat="1" x14ac:dyDescent="0.2">
      <c r="A308996" s="25"/>
      <c r="B308996" s="64"/>
      <c r="C308996" s="80"/>
      <c r="D308996" s="81"/>
      <c r="E308996" s="79"/>
      <c r="F308996" s="78"/>
      <c r="G308996" s="82"/>
      <c r="H308996" s="82"/>
      <c r="I308996" s="11"/>
    </row>
    <row r="308998" spans="1:9" s="4" customFormat="1" x14ac:dyDescent="0.2">
      <c r="A308998" s="25"/>
      <c r="B308998" s="64"/>
      <c r="C308998" s="80"/>
      <c r="D308998" s="81"/>
      <c r="E308998" s="79"/>
      <c r="F308998" s="78"/>
      <c r="G308998" s="82"/>
      <c r="H308998" s="82"/>
      <c r="I308998" s="11"/>
    </row>
    <row r="309004" spans="1:9" s="4" customFormat="1" x14ac:dyDescent="0.2">
      <c r="A309004" s="25"/>
      <c r="B309004" s="64"/>
      <c r="C309004" s="80"/>
      <c r="D309004" s="81"/>
      <c r="E309004" s="79"/>
      <c r="F309004" s="78"/>
      <c r="G309004" s="82"/>
      <c r="H309004" s="82"/>
      <c r="I309004" s="11"/>
    </row>
    <row r="309008" spans="1:9" s="4" customFormat="1" x14ac:dyDescent="0.2">
      <c r="A309008" s="25"/>
      <c r="B309008" s="64"/>
      <c r="C309008" s="80"/>
      <c r="D309008" s="81"/>
      <c r="E309008" s="79"/>
      <c r="F309008" s="78"/>
      <c r="G309008" s="82"/>
      <c r="H309008" s="82"/>
      <c r="I309008" s="11"/>
    </row>
    <row r="309012" spans="1:9" s="4" customFormat="1" x14ac:dyDescent="0.2">
      <c r="A309012" s="25"/>
      <c r="B309012" s="64"/>
      <c r="C309012" s="80"/>
      <c r="D309012" s="81"/>
      <c r="E309012" s="79"/>
      <c r="F309012" s="78"/>
      <c r="G309012" s="82"/>
      <c r="H309012" s="82"/>
      <c r="I309012" s="11"/>
    </row>
    <row r="309014" spans="1:9" s="4" customFormat="1" x14ac:dyDescent="0.2">
      <c r="A309014" s="25"/>
      <c r="B309014" s="64"/>
      <c r="C309014" s="80"/>
      <c r="D309014" s="81"/>
      <c r="E309014" s="79"/>
      <c r="F309014" s="78"/>
      <c r="G309014" s="82"/>
      <c r="H309014" s="82"/>
      <c r="I309014" s="11"/>
    </row>
    <row r="309020" spans="1:9" s="4" customFormat="1" x14ac:dyDescent="0.2">
      <c r="A309020" s="25"/>
      <c r="B309020" s="64"/>
      <c r="C309020" s="80"/>
      <c r="D309020" s="81"/>
      <c r="E309020" s="79"/>
      <c r="F309020" s="78"/>
      <c r="G309020" s="82"/>
      <c r="H309020" s="82"/>
      <c r="I309020" s="11"/>
    </row>
    <row r="309024" spans="1:9" s="4" customFormat="1" x14ac:dyDescent="0.2">
      <c r="A309024" s="25"/>
      <c r="B309024" s="64"/>
      <c r="C309024" s="80"/>
      <c r="D309024" s="81"/>
      <c r="E309024" s="79"/>
      <c r="F309024" s="78"/>
      <c r="G309024" s="82"/>
      <c r="H309024" s="82"/>
      <c r="I309024" s="11"/>
    </row>
    <row r="309028" spans="1:9" s="4" customFormat="1" x14ac:dyDescent="0.2">
      <c r="A309028" s="25"/>
      <c r="B309028" s="64"/>
      <c r="C309028" s="80"/>
      <c r="D309028" s="81"/>
      <c r="E309028" s="79"/>
      <c r="F309028" s="78"/>
      <c r="G309028" s="82"/>
      <c r="H309028" s="82"/>
      <c r="I309028" s="11"/>
    </row>
    <row r="309030" spans="1:9" s="4" customFormat="1" x14ac:dyDescent="0.2">
      <c r="A309030" s="25"/>
      <c r="B309030" s="64"/>
      <c r="C309030" s="80"/>
      <c r="D309030" s="81"/>
      <c r="E309030" s="79"/>
      <c r="F309030" s="78"/>
      <c r="G309030" s="82"/>
      <c r="H309030" s="82"/>
      <c r="I309030" s="11"/>
    </row>
    <row r="309036" spans="1:9" s="4" customFormat="1" x14ac:dyDescent="0.2">
      <c r="A309036" s="25"/>
      <c r="B309036" s="64"/>
      <c r="C309036" s="80"/>
      <c r="D309036" s="81"/>
      <c r="E309036" s="79"/>
      <c r="F309036" s="78"/>
      <c r="G309036" s="82"/>
      <c r="H309036" s="82"/>
      <c r="I309036" s="11"/>
    </row>
    <row r="309040" spans="1:9" s="4" customFormat="1" x14ac:dyDescent="0.2">
      <c r="A309040" s="25"/>
      <c r="B309040" s="64"/>
      <c r="C309040" s="80"/>
      <c r="D309040" s="81"/>
      <c r="E309040" s="79"/>
      <c r="F309040" s="78"/>
      <c r="G309040" s="82"/>
      <c r="H309040" s="82"/>
      <c r="I309040" s="11"/>
    </row>
    <row r="309044" spans="1:9" s="4" customFormat="1" x14ac:dyDescent="0.2">
      <c r="A309044" s="25"/>
      <c r="B309044" s="64"/>
      <c r="C309044" s="80"/>
      <c r="D309044" s="81"/>
      <c r="E309044" s="79"/>
      <c r="F309044" s="78"/>
      <c r="G309044" s="82"/>
      <c r="H309044" s="82"/>
      <c r="I309044" s="11"/>
    </row>
    <row r="309046" spans="1:9" s="4" customFormat="1" x14ac:dyDescent="0.2">
      <c r="A309046" s="25"/>
      <c r="B309046" s="64"/>
      <c r="C309046" s="80"/>
      <c r="D309046" s="81"/>
      <c r="E309046" s="79"/>
      <c r="F309046" s="78"/>
      <c r="G309046" s="82"/>
      <c r="H309046" s="82"/>
      <c r="I309046" s="11"/>
    </row>
    <row r="309052" spans="1:9" s="4" customFormat="1" x14ac:dyDescent="0.2">
      <c r="A309052" s="25"/>
      <c r="B309052" s="64"/>
      <c r="C309052" s="80"/>
      <c r="D309052" s="81"/>
      <c r="E309052" s="79"/>
      <c r="F309052" s="78"/>
      <c r="G309052" s="82"/>
      <c r="H309052" s="82"/>
      <c r="I309052" s="11"/>
    </row>
    <row r="309056" spans="1:9" s="4" customFormat="1" x14ac:dyDescent="0.2">
      <c r="A309056" s="25"/>
      <c r="B309056" s="64"/>
      <c r="C309056" s="80"/>
      <c r="D309056" s="81"/>
      <c r="E309056" s="79"/>
      <c r="F309056" s="78"/>
      <c r="G309056" s="82"/>
      <c r="H309056" s="82"/>
      <c r="I309056" s="11"/>
    </row>
    <row r="309060" spans="1:9" s="4" customFormat="1" x14ac:dyDescent="0.2">
      <c r="A309060" s="25"/>
      <c r="B309060" s="64"/>
      <c r="C309060" s="80"/>
      <c r="D309060" s="81"/>
      <c r="E309060" s="79"/>
      <c r="F309060" s="78"/>
      <c r="G309060" s="82"/>
      <c r="H309060" s="82"/>
      <c r="I309060" s="11"/>
    </row>
    <row r="309062" spans="1:9" s="4" customFormat="1" x14ac:dyDescent="0.2">
      <c r="A309062" s="25"/>
      <c r="B309062" s="64"/>
      <c r="C309062" s="80"/>
      <c r="D309062" s="81"/>
      <c r="E309062" s="79"/>
      <c r="F309062" s="78"/>
      <c r="G309062" s="82"/>
      <c r="H309062" s="82"/>
      <c r="I309062" s="11"/>
    </row>
    <row r="309068" spans="1:9" s="4" customFormat="1" x14ac:dyDescent="0.2">
      <c r="A309068" s="25"/>
      <c r="B309068" s="64"/>
      <c r="C309068" s="80"/>
      <c r="D309068" s="81"/>
      <c r="E309068" s="79"/>
      <c r="F309068" s="78"/>
      <c r="G309068" s="82"/>
      <c r="H309068" s="82"/>
      <c r="I309068" s="11"/>
    </row>
    <row r="309072" spans="1:9" s="4" customFormat="1" x14ac:dyDescent="0.2">
      <c r="A309072" s="25"/>
      <c r="B309072" s="64"/>
      <c r="C309072" s="80"/>
      <c r="D309072" s="81"/>
      <c r="E309072" s="79"/>
      <c r="F309072" s="78"/>
      <c r="G309072" s="82"/>
      <c r="H309072" s="82"/>
      <c r="I309072" s="11"/>
    </row>
    <row r="309076" spans="1:9" s="4" customFormat="1" x14ac:dyDescent="0.2">
      <c r="A309076" s="25"/>
      <c r="B309076" s="64"/>
      <c r="C309076" s="80"/>
      <c r="D309076" s="81"/>
      <c r="E309076" s="79"/>
      <c r="F309076" s="78"/>
      <c r="G309076" s="82"/>
      <c r="H309076" s="82"/>
      <c r="I309076" s="11"/>
    </row>
    <row r="309078" spans="1:9" s="4" customFormat="1" x14ac:dyDescent="0.2">
      <c r="A309078" s="25"/>
      <c r="B309078" s="64"/>
      <c r="C309078" s="80"/>
      <c r="D309078" s="81"/>
      <c r="E309078" s="79"/>
      <c r="F309078" s="78"/>
      <c r="G309078" s="82"/>
      <c r="H309078" s="82"/>
      <c r="I309078" s="11"/>
    </row>
    <row r="309084" spans="1:9" s="4" customFormat="1" x14ac:dyDescent="0.2">
      <c r="A309084" s="25"/>
      <c r="B309084" s="64"/>
      <c r="C309084" s="80"/>
      <c r="D309084" s="81"/>
      <c r="E309084" s="79"/>
      <c r="F309084" s="78"/>
      <c r="G309084" s="82"/>
      <c r="H309084" s="82"/>
      <c r="I309084" s="11"/>
    </row>
    <row r="309088" spans="1:9" s="4" customFormat="1" x14ac:dyDescent="0.2">
      <c r="A309088" s="25"/>
      <c r="B309088" s="64"/>
      <c r="C309088" s="80"/>
      <c r="D309088" s="81"/>
      <c r="E309088" s="79"/>
      <c r="F309088" s="78"/>
      <c r="G309088" s="82"/>
      <c r="H309088" s="82"/>
      <c r="I309088" s="11"/>
    </row>
    <row r="309092" spans="1:9" s="4" customFormat="1" x14ac:dyDescent="0.2">
      <c r="A309092" s="25"/>
      <c r="B309092" s="64"/>
      <c r="C309092" s="80"/>
      <c r="D309092" s="81"/>
      <c r="E309092" s="79"/>
      <c r="F309092" s="78"/>
      <c r="G309092" s="82"/>
      <c r="H309092" s="82"/>
      <c r="I309092" s="11"/>
    </row>
    <row r="309094" spans="1:9" s="4" customFormat="1" x14ac:dyDescent="0.2">
      <c r="A309094" s="25"/>
      <c r="B309094" s="64"/>
      <c r="C309094" s="80"/>
      <c r="D309094" s="81"/>
      <c r="E309094" s="79"/>
      <c r="F309094" s="78"/>
      <c r="G309094" s="82"/>
      <c r="H309094" s="82"/>
      <c r="I309094" s="11"/>
    </row>
    <row r="309100" spans="1:9" s="4" customFormat="1" x14ac:dyDescent="0.2">
      <c r="A309100" s="25"/>
      <c r="B309100" s="64"/>
      <c r="C309100" s="80"/>
      <c r="D309100" s="81"/>
      <c r="E309100" s="79"/>
      <c r="F309100" s="78"/>
      <c r="G309100" s="82"/>
      <c r="H309100" s="82"/>
      <c r="I309100" s="11"/>
    </row>
    <row r="309104" spans="1:9" s="4" customFormat="1" x14ac:dyDescent="0.2">
      <c r="A309104" s="25"/>
      <c r="B309104" s="64"/>
      <c r="C309104" s="80"/>
      <c r="D309104" s="81"/>
      <c r="E309104" s="79"/>
      <c r="F309104" s="78"/>
      <c r="G309104" s="82"/>
      <c r="H309104" s="82"/>
      <c r="I309104" s="11"/>
    </row>
    <row r="309108" spans="1:9" s="4" customFormat="1" x14ac:dyDescent="0.2">
      <c r="A309108" s="25"/>
      <c r="B309108" s="64"/>
      <c r="C309108" s="80"/>
      <c r="D309108" s="81"/>
      <c r="E309108" s="79"/>
      <c r="F309108" s="78"/>
      <c r="G309108" s="82"/>
      <c r="H309108" s="82"/>
      <c r="I309108" s="11"/>
    </row>
    <row r="309110" spans="1:9" s="4" customFormat="1" x14ac:dyDescent="0.2">
      <c r="A309110" s="25"/>
      <c r="B309110" s="64"/>
      <c r="C309110" s="80"/>
      <c r="D309110" s="81"/>
      <c r="E309110" s="79"/>
      <c r="F309110" s="78"/>
      <c r="G309110" s="82"/>
      <c r="H309110" s="82"/>
      <c r="I309110" s="11"/>
    </row>
    <row r="309116" spans="1:9" s="4" customFormat="1" x14ac:dyDescent="0.2">
      <c r="A309116" s="25"/>
      <c r="B309116" s="64"/>
      <c r="C309116" s="80"/>
      <c r="D309116" s="81"/>
      <c r="E309116" s="79"/>
      <c r="F309116" s="78"/>
      <c r="G309116" s="82"/>
      <c r="H309116" s="82"/>
      <c r="I309116" s="11"/>
    </row>
    <row r="309120" spans="1:9" s="4" customFormat="1" x14ac:dyDescent="0.2">
      <c r="A309120" s="25"/>
      <c r="B309120" s="64"/>
      <c r="C309120" s="80"/>
      <c r="D309120" s="81"/>
      <c r="E309120" s="79"/>
      <c r="F309120" s="78"/>
      <c r="G309120" s="82"/>
      <c r="H309120" s="82"/>
      <c r="I309120" s="11"/>
    </row>
    <row r="309124" spans="1:9" s="4" customFormat="1" x14ac:dyDescent="0.2">
      <c r="A309124" s="25"/>
      <c r="B309124" s="64"/>
      <c r="C309124" s="80"/>
      <c r="D309124" s="81"/>
      <c r="E309124" s="79"/>
      <c r="F309124" s="78"/>
      <c r="G309124" s="82"/>
      <c r="H309124" s="82"/>
      <c r="I309124" s="11"/>
    </row>
    <row r="309126" spans="1:9" s="4" customFormat="1" x14ac:dyDescent="0.2">
      <c r="A309126" s="25"/>
      <c r="B309126" s="64"/>
      <c r="C309126" s="80"/>
      <c r="D309126" s="81"/>
      <c r="E309126" s="79"/>
      <c r="F309126" s="78"/>
      <c r="G309126" s="82"/>
      <c r="H309126" s="82"/>
      <c r="I309126" s="11"/>
    </row>
    <row r="309132" spans="1:9" s="4" customFormat="1" x14ac:dyDescent="0.2">
      <c r="A309132" s="25"/>
      <c r="B309132" s="64"/>
      <c r="C309132" s="80"/>
      <c r="D309132" s="81"/>
      <c r="E309132" s="79"/>
      <c r="F309132" s="78"/>
      <c r="G309132" s="82"/>
      <c r="H309132" s="82"/>
      <c r="I309132" s="11"/>
    </row>
    <row r="309136" spans="1:9" s="4" customFormat="1" x14ac:dyDescent="0.2">
      <c r="A309136" s="25"/>
      <c r="B309136" s="64"/>
      <c r="C309136" s="80"/>
      <c r="D309136" s="81"/>
      <c r="E309136" s="79"/>
      <c r="F309136" s="78"/>
      <c r="G309136" s="82"/>
      <c r="H309136" s="82"/>
      <c r="I309136" s="11"/>
    </row>
    <row r="309140" spans="1:9" s="4" customFormat="1" x14ac:dyDescent="0.2">
      <c r="A309140" s="25"/>
      <c r="B309140" s="64"/>
      <c r="C309140" s="80"/>
      <c r="D309140" s="81"/>
      <c r="E309140" s="79"/>
      <c r="F309140" s="78"/>
      <c r="G309140" s="82"/>
      <c r="H309140" s="82"/>
      <c r="I309140" s="11"/>
    </row>
    <row r="309142" spans="1:9" s="4" customFormat="1" x14ac:dyDescent="0.2">
      <c r="A309142" s="25"/>
      <c r="B309142" s="64"/>
      <c r="C309142" s="80"/>
      <c r="D309142" s="81"/>
      <c r="E309142" s="79"/>
      <c r="F309142" s="78"/>
      <c r="G309142" s="82"/>
      <c r="H309142" s="82"/>
      <c r="I309142" s="11"/>
    </row>
    <row r="309148" spans="1:9" s="4" customFormat="1" x14ac:dyDescent="0.2">
      <c r="A309148" s="25"/>
      <c r="B309148" s="64"/>
      <c r="C309148" s="80"/>
      <c r="D309148" s="81"/>
      <c r="E309148" s="79"/>
      <c r="F309148" s="78"/>
      <c r="G309148" s="82"/>
      <c r="H309148" s="82"/>
      <c r="I309148" s="11"/>
    </row>
    <row r="309152" spans="1:9" s="4" customFormat="1" x14ac:dyDescent="0.2">
      <c r="A309152" s="25"/>
      <c r="B309152" s="64"/>
      <c r="C309152" s="80"/>
      <c r="D309152" s="81"/>
      <c r="E309152" s="79"/>
      <c r="F309152" s="78"/>
      <c r="G309152" s="82"/>
      <c r="H309152" s="82"/>
      <c r="I309152" s="11"/>
    </row>
    <row r="309156" spans="1:9" s="4" customFormat="1" x14ac:dyDescent="0.2">
      <c r="A309156" s="25"/>
      <c r="B309156" s="64"/>
      <c r="C309156" s="80"/>
      <c r="D309156" s="81"/>
      <c r="E309156" s="79"/>
      <c r="F309156" s="78"/>
      <c r="G309156" s="82"/>
      <c r="H309156" s="82"/>
      <c r="I309156" s="11"/>
    </row>
    <row r="309158" spans="1:9" s="4" customFormat="1" x14ac:dyDescent="0.2">
      <c r="A309158" s="25"/>
      <c r="B309158" s="64"/>
      <c r="C309158" s="80"/>
      <c r="D309158" s="81"/>
      <c r="E309158" s="79"/>
      <c r="F309158" s="78"/>
      <c r="G309158" s="82"/>
      <c r="H309158" s="82"/>
      <c r="I309158" s="11"/>
    </row>
    <row r="309164" spans="1:9" s="4" customFormat="1" x14ac:dyDescent="0.2">
      <c r="A309164" s="25"/>
      <c r="B309164" s="64"/>
      <c r="C309164" s="80"/>
      <c r="D309164" s="81"/>
      <c r="E309164" s="79"/>
      <c r="F309164" s="78"/>
      <c r="G309164" s="82"/>
      <c r="H309164" s="82"/>
      <c r="I309164" s="11"/>
    </row>
    <row r="309168" spans="1:9" s="4" customFormat="1" x14ac:dyDescent="0.2">
      <c r="A309168" s="25"/>
      <c r="B309168" s="64"/>
      <c r="C309168" s="80"/>
      <c r="D309168" s="81"/>
      <c r="E309168" s="79"/>
      <c r="F309168" s="78"/>
      <c r="G309168" s="82"/>
      <c r="H309168" s="82"/>
      <c r="I309168" s="11"/>
    </row>
    <row r="309172" spans="1:9" s="4" customFormat="1" x14ac:dyDescent="0.2">
      <c r="A309172" s="25"/>
      <c r="B309172" s="64"/>
      <c r="C309172" s="80"/>
      <c r="D309172" s="81"/>
      <c r="E309172" s="79"/>
      <c r="F309172" s="78"/>
      <c r="G309172" s="82"/>
      <c r="H309172" s="82"/>
      <c r="I309172" s="11"/>
    </row>
    <row r="309174" spans="1:9" s="4" customFormat="1" x14ac:dyDescent="0.2">
      <c r="A309174" s="25"/>
      <c r="B309174" s="64"/>
      <c r="C309174" s="80"/>
      <c r="D309174" s="81"/>
      <c r="E309174" s="79"/>
      <c r="F309174" s="78"/>
      <c r="G309174" s="82"/>
      <c r="H309174" s="82"/>
      <c r="I309174" s="11"/>
    </row>
    <row r="309180" spans="1:9" s="4" customFormat="1" x14ac:dyDescent="0.2">
      <c r="A309180" s="25"/>
      <c r="B309180" s="64"/>
      <c r="C309180" s="80"/>
      <c r="D309180" s="81"/>
      <c r="E309180" s="79"/>
      <c r="F309180" s="78"/>
      <c r="G309180" s="82"/>
      <c r="H309180" s="82"/>
      <c r="I309180" s="11"/>
    </row>
    <row r="309184" spans="1:9" s="4" customFormat="1" x14ac:dyDescent="0.2">
      <c r="A309184" s="25"/>
      <c r="B309184" s="64"/>
      <c r="C309184" s="80"/>
      <c r="D309184" s="81"/>
      <c r="E309184" s="79"/>
      <c r="F309184" s="78"/>
      <c r="G309184" s="82"/>
      <c r="H309184" s="82"/>
      <c r="I309184" s="11"/>
    </row>
    <row r="309188" spans="1:9" s="4" customFormat="1" x14ac:dyDescent="0.2">
      <c r="A309188" s="25"/>
      <c r="B309188" s="64"/>
      <c r="C309188" s="80"/>
      <c r="D309188" s="81"/>
      <c r="E309188" s="79"/>
      <c r="F309188" s="78"/>
      <c r="G309188" s="82"/>
      <c r="H309188" s="82"/>
      <c r="I309188" s="11"/>
    </row>
    <row r="309190" spans="1:9" s="4" customFormat="1" x14ac:dyDescent="0.2">
      <c r="A309190" s="25"/>
      <c r="B309190" s="64"/>
      <c r="C309190" s="80"/>
      <c r="D309190" s="81"/>
      <c r="E309190" s="79"/>
      <c r="F309190" s="78"/>
      <c r="G309190" s="82"/>
      <c r="H309190" s="82"/>
      <c r="I309190" s="11"/>
    </row>
    <row r="309196" spans="1:9" s="4" customFormat="1" x14ac:dyDescent="0.2">
      <c r="A309196" s="25"/>
      <c r="B309196" s="64"/>
      <c r="C309196" s="80"/>
      <c r="D309196" s="81"/>
      <c r="E309196" s="79"/>
      <c r="F309196" s="78"/>
      <c r="G309196" s="82"/>
      <c r="H309196" s="82"/>
      <c r="I309196" s="11"/>
    </row>
    <row r="309200" spans="1:9" s="4" customFormat="1" x14ac:dyDescent="0.2">
      <c r="A309200" s="25"/>
      <c r="B309200" s="64"/>
      <c r="C309200" s="80"/>
      <c r="D309200" s="81"/>
      <c r="E309200" s="79"/>
      <c r="F309200" s="78"/>
      <c r="G309200" s="82"/>
      <c r="H309200" s="82"/>
      <c r="I309200" s="11"/>
    </row>
    <row r="309204" spans="1:9" s="4" customFormat="1" x14ac:dyDescent="0.2">
      <c r="A309204" s="25"/>
      <c r="B309204" s="64"/>
      <c r="C309204" s="80"/>
      <c r="D309204" s="81"/>
      <c r="E309204" s="79"/>
      <c r="F309204" s="78"/>
      <c r="G309204" s="82"/>
      <c r="H309204" s="82"/>
      <c r="I309204" s="11"/>
    </row>
    <row r="309206" spans="1:9" s="4" customFormat="1" x14ac:dyDescent="0.2">
      <c r="A309206" s="25"/>
      <c r="B309206" s="64"/>
      <c r="C309206" s="80"/>
      <c r="D309206" s="81"/>
      <c r="E309206" s="79"/>
      <c r="F309206" s="78"/>
      <c r="G309206" s="82"/>
      <c r="H309206" s="82"/>
      <c r="I309206" s="11"/>
    </row>
    <row r="309212" spans="1:9" s="4" customFormat="1" x14ac:dyDescent="0.2">
      <c r="A309212" s="25"/>
      <c r="B309212" s="64"/>
      <c r="C309212" s="80"/>
      <c r="D309212" s="81"/>
      <c r="E309212" s="79"/>
      <c r="F309212" s="78"/>
      <c r="G309212" s="82"/>
      <c r="H309212" s="82"/>
      <c r="I309212" s="11"/>
    </row>
    <row r="309216" spans="1:9" s="4" customFormat="1" x14ac:dyDescent="0.2">
      <c r="A309216" s="25"/>
      <c r="B309216" s="64"/>
      <c r="C309216" s="80"/>
      <c r="D309216" s="81"/>
      <c r="E309216" s="79"/>
      <c r="F309216" s="78"/>
      <c r="G309216" s="82"/>
      <c r="H309216" s="82"/>
      <c r="I309216" s="11"/>
    </row>
    <row r="309220" spans="1:9" s="4" customFormat="1" x14ac:dyDescent="0.2">
      <c r="A309220" s="25"/>
      <c r="B309220" s="64"/>
      <c r="C309220" s="80"/>
      <c r="D309220" s="81"/>
      <c r="E309220" s="79"/>
      <c r="F309220" s="78"/>
      <c r="G309220" s="82"/>
      <c r="H309220" s="82"/>
      <c r="I309220" s="11"/>
    </row>
    <row r="309222" spans="1:9" s="4" customFormat="1" x14ac:dyDescent="0.2">
      <c r="A309222" s="25"/>
      <c r="B309222" s="64"/>
      <c r="C309222" s="80"/>
      <c r="D309222" s="81"/>
      <c r="E309222" s="79"/>
      <c r="F309222" s="78"/>
      <c r="G309222" s="82"/>
      <c r="H309222" s="82"/>
      <c r="I309222" s="11"/>
    </row>
    <row r="309228" spans="1:9" s="4" customFormat="1" x14ac:dyDescent="0.2">
      <c r="A309228" s="25"/>
      <c r="B309228" s="64"/>
      <c r="C309228" s="80"/>
      <c r="D309228" s="81"/>
      <c r="E309228" s="79"/>
      <c r="F309228" s="78"/>
      <c r="G309228" s="82"/>
      <c r="H309228" s="82"/>
      <c r="I309228" s="11"/>
    </row>
    <row r="309232" spans="1:9" s="4" customFormat="1" x14ac:dyDescent="0.2">
      <c r="A309232" s="25"/>
      <c r="B309232" s="64"/>
      <c r="C309232" s="80"/>
      <c r="D309232" s="81"/>
      <c r="E309232" s="79"/>
      <c r="F309232" s="78"/>
      <c r="G309232" s="82"/>
      <c r="H309232" s="82"/>
      <c r="I309232" s="11"/>
    </row>
    <row r="309236" spans="1:9" s="4" customFormat="1" x14ac:dyDescent="0.2">
      <c r="A309236" s="25"/>
      <c r="B309236" s="64"/>
      <c r="C309236" s="80"/>
      <c r="D309236" s="81"/>
      <c r="E309236" s="79"/>
      <c r="F309236" s="78"/>
      <c r="G309236" s="82"/>
      <c r="H309236" s="82"/>
      <c r="I309236" s="11"/>
    </row>
    <row r="309238" spans="1:9" s="4" customFormat="1" x14ac:dyDescent="0.2">
      <c r="A309238" s="25"/>
      <c r="B309238" s="64"/>
      <c r="C309238" s="80"/>
      <c r="D309238" s="81"/>
      <c r="E309238" s="79"/>
      <c r="F309238" s="78"/>
      <c r="G309238" s="82"/>
      <c r="H309238" s="82"/>
      <c r="I309238" s="11"/>
    </row>
    <row r="309244" spans="1:9" s="4" customFormat="1" x14ac:dyDescent="0.2">
      <c r="A309244" s="25"/>
      <c r="B309244" s="64"/>
      <c r="C309244" s="80"/>
      <c r="D309244" s="81"/>
      <c r="E309244" s="79"/>
      <c r="F309244" s="78"/>
      <c r="G309244" s="82"/>
      <c r="H309244" s="82"/>
      <c r="I309244" s="11"/>
    </row>
    <row r="309248" spans="1:9" s="4" customFormat="1" x14ac:dyDescent="0.2">
      <c r="A309248" s="25"/>
      <c r="B309248" s="64"/>
      <c r="C309248" s="80"/>
      <c r="D309248" s="81"/>
      <c r="E309248" s="79"/>
      <c r="F309248" s="78"/>
      <c r="G309248" s="82"/>
      <c r="H309248" s="82"/>
      <c r="I309248" s="11"/>
    </row>
    <row r="309252" spans="1:9" s="4" customFormat="1" x14ac:dyDescent="0.2">
      <c r="A309252" s="25"/>
      <c r="B309252" s="64"/>
      <c r="C309252" s="80"/>
      <c r="D309252" s="81"/>
      <c r="E309252" s="79"/>
      <c r="F309252" s="78"/>
      <c r="G309252" s="82"/>
      <c r="H309252" s="82"/>
      <c r="I309252" s="11"/>
    </row>
    <row r="309254" spans="1:9" s="4" customFormat="1" x14ac:dyDescent="0.2">
      <c r="A309254" s="25"/>
      <c r="B309254" s="64"/>
      <c r="C309254" s="80"/>
      <c r="D309254" s="81"/>
      <c r="E309254" s="79"/>
      <c r="F309254" s="78"/>
      <c r="G309254" s="82"/>
      <c r="H309254" s="82"/>
      <c r="I309254" s="11"/>
    </row>
    <row r="309260" spans="1:9" s="4" customFormat="1" x14ac:dyDescent="0.2">
      <c r="A309260" s="25"/>
      <c r="B309260" s="64"/>
      <c r="C309260" s="80"/>
      <c r="D309260" s="81"/>
      <c r="E309260" s="79"/>
      <c r="F309260" s="78"/>
      <c r="G309260" s="82"/>
      <c r="H309260" s="82"/>
      <c r="I309260" s="11"/>
    </row>
    <row r="309264" spans="1:9" s="4" customFormat="1" x14ac:dyDescent="0.2">
      <c r="A309264" s="25"/>
      <c r="B309264" s="64"/>
      <c r="C309264" s="80"/>
      <c r="D309264" s="81"/>
      <c r="E309264" s="79"/>
      <c r="F309264" s="78"/>
      <c r="G309264" s="82"/>
      <c r="H309264" s="82"/>
      <c r="I309264" s="11"/>
    </row>
    <row r="309268" spans="1:9" s="4" customFormat="1" x14ac:dyDescent="0.2">
      <c r="A309268" s="25"/>
      <c r="B309268" s="64"/>
      <c r="C309268" s="80"/>
      <c r="D309268" s="81"/>
      <c r="E309268" s="79"/>
      <c r="F309268" s="78"/>
      <c r="G309268" s="82"/>
      <c r="H309268" s="82"/>
      <c r="I309268" s="11"/>
    </row>
    <row r="309270" spans="1:9" s="4" customFormat="1" x14ac:dyDescent="0.2">
      <c r="A309270" s="25"/>
      <c r="B309270" s="64"/>
      <c r="C309270" s="80"/>
      <c r="D309270" s="81"/>
      <c r="E309270" s="79"/>
      <c r="F309270" s="78"/>
      <c r="G309270" s="82"/>
      <c r="H309270" s="82"/>
      <c r="I309270" s="11"/>
    </row>
    <row r="309276" spans="1:9" s="4" customFormat="1" x14ac:dyDescent="0.2">
      <c r="A309276" s="25"/>
      <c r="B309276" s="64"/>
      <c r="C309276" s="80"/>
      <c r="D309276" s="81"/>
      <c r="E309276" s="79"/>
      <c r="F309276" s="78"/>
      <c r="G309276" s="82"/>
      <c r="H309276" s="82"/>
      <c r="I309276" s="11"/>
    </row>
    <row r="309280" spans="1:9" s="4" customFormat="1" x14ac:dyDescent="0.2">
      <c r="A309280" s="25"/>
      <c r="B309280" s="64"/>
      <c r="C309280" s="80"/>
      <c r="D309280" s="81"/>
      <c r="E309280" s="79"/>
      <c r="F309280" s="78"/>
      <c r="G309280" s="82"/>
      <c r="H309280" s="82"/>
      <c r="I309280" s="11"/>
    </row>
    <row r="309284" spans="1:9" s="4" customFormat="1" x14ac:dyDescent="0.2">
      <c r="A309284" s="25"/>
      <c r="B309284" s="64"/>
      <c r="C309284" s="80"/>
      <c r="D309284" s="81"/>
      <c r="E309284" s="79"/>
      <c r="F309284" s="78"/>
      <c r="G309284" s="82"/>
      <c r="H309284" s="82"/>
      <c r="I309284" s="11"/>
    </row>
    <row r="309286" spans="1:9" s="4" customFormat="1" x14ac:dyDescent="0.2">
      <c r="A309286" s="25"/>
      <c r="B309286" s="64"/>
      <c r="C309286" s="80"/>
      <c r="D309286" s="81"/>
      <c r="E309286" s="79"/>
      <c r="F309286" s="78"/>
      <c r="G309286" s="82"/>
      <c r="H309286" s="82"/>
      <c r="I309286" s="11"/>
    </row>
    <row r="309292" spans="1:9" s="4" customFormat="1" x14ac:dyDescent="0.2">
      <c r="A309292" s="25"/>
      <c r="B309292" s="64"/>
      <c r="C309292" s="80"/>
      <c r="D309292" s="81"/>
      <c r="E309292" s="79"/>
      <c r="F309292" s="78"/>
      <c r="G309292" s="82"/>
      <c r="H309292" s="82"/>
      <c r="I309292" s="11"/>
    </row>
    <row r="309296" spans="1:9" s="4" customFormat="1" x14ac:dyDescent="0.2">
      <c r="A309296" s="25"/>
      <c r="B309296" s="64"/>
      <c r="C309296" s="80"/>
      <c r="D309296" s="81"/>
      <c r="E309296" s="79"/>
      <c r="F309296" s="78"/>
      <c r="G309296" s="82"/>
      <c r="H309296" s="82"/>
      <c r="I309296" s="11"/>
    </row>
    <row r="309300" spans="1:9" s="4" customFormat="1" x14ac:dyDescent="0.2">
      <c r="A309300" s="25"/>
      <c r="B309300" s="64"/>
      <c r="C309300" s="80"/>
      <c r="D309300" s="81"/>
      <c r="E309300" s="79"/>
      <c r="F309300" s="78"/>
      <c r="G309300" s="82"/>
      <c r="H309300" s="82"/>
      <c r="I309300" s="11"/>
    </row>
    <row r="309302" spans="1:9" s="4" customFormat="1" x14ac:dyDescent="0.2">
      <c r="A309302" s="25"/>
      <c r="B309302" s="64"/>
      <c r="C309302" s="80"/>
      <c r="D309302" s="81"/>
      <c r="E309302" s="79"/>
      <c r="F309302" s="78"/>
      <c r="G309302" s="82"/>
      <c r="H309302" s="82"/>
      <c r="I309302" s="11"/>
    </row>
    <row r="309308" spans="1:9" s="4" customFormat="1" x14ac:dyDescent="0.2">
      <c r="A309308" s="25"/>
      <c r="B309308" s="64"/>
      <c r="C309308" s="80"/>
      <c r="D309308" s="81"/>
      <c r="E309308" s="79"/>
      <c r="F309308" s="78"/>
      <c r="G309308" s="82"/>
      <c r="H309308" s="82"/>
      <c r="I309308" s="11"/>
    </row>
    <row r="309312" spans="1:9" s="4" customFormat="1" x14ac:dyDescent="0.2">
      <c r="A309312" s="25"/>
      <c r="B309312" s="64"/>
      <c r="C309312" s="80"/>
      <c r="D309312" s="81"/>
      <c r="E309312" s="79"/>
      <c r="F309312" s="78"/>
      <c r="G309312" s="82"/>
      <c r="H309312" s="82"/>
      <c r="I309312" s="11"/>
    </row>
    <row r="309316" spans="1:9" s="4" customFormat="1" x14ac:dyDescent="0.2">
      <c r="A309316" s="25"/>
      <c r="B309316" s="64"/>
      <c r="C309316" s="80"/>
      <c r="D309316" s="81"/>
      <c r="E309316" s="79"/>
      <c r="F309316" s="78"/>
      <c r="G309316" s="82"/>
      <c r="H309316" s="82"/>
      <c r="I309316" s="11"/>
    </row>
    <row r="309318" spans="1:9" s="4" customFormat="1" x14ac:dyDescent="0.2">
      <c r="A309318" s="25"/>
      <c r="B309318" s="64"/>
      <c r="C309318" s="80"/>
      <c r="D309318" s="81"/>
      <c r="E309318" s="79"/>
      <c r="F309318" s="78"/>
      <c r="G309318" s="82"/>
      <c r="H309318" s="82"/>
      <c r="I309318" s="11"/>
    </row>
    <row r="309324" spans="1:9" s="4" customFormat="1" x14ac:dyDescent="0.2">
      <c r="A309324" s="25"/>
      <c r="B309324" s="64"/>
      <c r="C309324" s="80"/>
      <c r="D309324" s="81"/>
      <c r="E309324" s="79"/>
      <c r="F309324" s="78"/>
      <c r="G309324" s="82"/>
      <c r="H309324" s="82"/>
      <c r="I309324" s="11"/>
    </row>
    <row r="309328" spans="1:9" s="4" customFormat="1" x14ac:dyDescent="0.2">
      <c r="A309328" s="25"/>
      <c r="B309328" s="64"/>
      <c r="C309328" s="80"/>
      <c r="D309328" s="81"/>
      <c r="E309328" s="79"/>
      <c r="F309328" s="78"/>
      <c r="G309328" s="82"/>
      <c r="H309328" s="82"/>
      <c r="I309328" s="11"/>
    </row>
    <row r="309332" spans="1:9" s="4" customFormat="1" x14ac:dyDescent="0.2">
      <c r="A309332" s="25"/>
      <c r="B309332" s="64"/>
      <c r="C309332" s="80"/>
      <c r="D309332" s="81"/>
      <c r="E309332" s="79"/>
      <c r="F309332" s="78"/>
      <c r="G309332" s="82"/>
      <c r="H309332" s="82"/>
      <c r="I309332" s="11"/>
    </row>
    <row r="309334" spans="1:9" s="4" customFormat="1" x14ac:dyDescent="0.2">
      <c r="A309334" s="25"/>
      <c r="B309334" s="64"/>
      <c r="C309334" s="80"/>
      <c r="D309334" s="81"/>
      <c r="E309334" s="79"/>
      <c r="F309334" s="78"/>
      <c r="G309334" s="82"/>
      <c r="H309334" s="82"/>
      <c r="I309334" s="11"/>
    </row>
    <row r="309340" spans="1:9" s="4" customFormat="1" x14ac:dyDescent="0.2">
      <c r="A309340" s="25"/>
      <c r="B309340" s="64"/>
      <c r="C309340" s="80"/>
      <c r="D309340" s="81"/>
      <c r="E309340" s="79"/>
      <c r="F309340" s="78"/>
      <c r="G309340" s="82"/>
      <c r="H309340" s="82"/>
      <c r="I309340" s="11"/>
    </row>
    <row r="309344" spans="1:9" s="4" customFormat="1" x14ac:dyDescent="0.2">
      <c r="A309344" s="25"/>
      <c r="B309344" s="64"/>
      <c r="C309344" s="80"/>
      <c r="D309344" s="81"/>
      <c r="E309344" s="79"/>
      <c r="F309344" s="78"/>
      <c r="G309344" s="82"/>
      <c r="H309344" s="82"/>
      <c r="I309344" s="11"/>
    </row>
    <row r="309348" spans="1:9" s="4" customFormat="1" x14ac:dyDescent="0.2">
      <c r="A309348" s="25"/>
      <c r="B309348" s="64"/>
      <c r="C309348" s="80"/>
      <c r="D309348" s="81"/>
      <c r="E309348" s="79"/>
      <c r="F309348" s="78"/>
      <c r="G309348" s="82"/>
      <c r="H309348" s="82"/>
      <c r="I309348" s="11"/>
    </row>
    <row r="309350" spans="1:9" s="4" customFormat="1" x14ac:dyDescent="0.2">
      <c r="A309350" s="25"/>
      <c r="B309350" s="64"/>
      <c r="C309350" s="80"/>
      <c r="D309350" s="81"/>
      <c r="E309350" s="79"/>
      <c r="F309350" s="78"/>
      <c r="G309350" s="82"/>
      <c r="H309350" s="82"/>
      <c r="I309350" s="11"/>
    </row>
    <row r="309356" spans="1:9" s="4" customFormat="1" x14ac:dyDescent="0.2">
      <c r="A309356" s="25"/>
      <c r="B309356" s="64"/>
      <c r="C309356" s="80"/>
      <c r="D309356" s="81"/>
      <c r="E309356" s="79"/>
      <c r="F309356" s="78"/>
      <c r="G309356" s="82"/>
      <c r="H309356" s="82"/>
      <c r="I309356" s="11"/>
    </row>
    <row r="309360" spans="1:9" s="4" customFormat="1" x14ac:dyDescent="0.2">
      <c r="A309360" s="25"/>
      <c r="B309360" s="64"/>
      <c r="C309360" s="80"/>
      <c r="D309360" s="81"/>
      <c r="E309360" s="79"/>
      <c r="F309360" s="78"/>
      <c r="G309360" s="82"/>
      <c r="H309360" s="82"/>
      <c r="I309360" s="11"/>
    </row>
    <row r="309364" spans="1:9" s="4" customFormat="1" x14ac:dyDescent="0.2">
      <c r="A309364" s="25"/>
      <c r="B309364" s="64"/>
      <c r="C309364" s="80"/>
      <c r="D309364" s="81"/>
      <c r="E309364" s="79"/>
      <c r="F309364" s="78"/>
      <c r="G309364" s="82"/>
      <c r="H309364" s="82"/>
      <c r="I309364" s="11"/>
    </row>
    <row r="309366" spans="1:9" s="4" customFormat="1" x14ac:dyDescent="0.2">
      <c r="A309366" s="25"/>
      <c r="B309366" s="64"/>
      <c r="C309366" s="80"/>
      <c r="D309366" s="81"/>
      <c r="E309366" s="79"/>
      <c r="F309366" s="78"/>
      <c r="G309366" s="82"/>
      <c r="H309366" s="82"/>
      <c r="I309366" s="11"/>
    </row>
    <row r="309372" spans="1:9" s="4" customFormat="1" x14ac:dyDescent="0.2">
      <c r="A309372" s="25"/>
      <c r="B309372" s="64"/>
      <c r="C309372" s="80"/>
      <c r="D309372" s="81"/>
      <c r="E309372" s="79"/>
      <c r="F309372" s="78"/>
      <c r="G309372" s="82"/>
      <c r="H309372" s="82"/>
      <c r="I309372" s="11"/>
    </row>
    <row r="309376" spans="1:9" s="4" customFormat="1" x14ac:dyDescent="0.2">
      <c r="A309376" s="25"/>
      <c r="B309376" s="64"/>
      <c r="C309376" s="80"/>
      <c r="D309376" s="81"/>
      <c r="E309376" s="79"/>
      <c r="F309376" s="78"/>
      <c r="G309376" s="82"/>
      <c r="H309376" s="82"/>
      <c r="I309376" s="11"/>
    </row>
    <row r="309380" spans="1:9" s="4" customFormat="1" x14ac:dyDescent="0.2">
      <c r="A309380" s="25"/>
      <c r="B309380" s="64"/>
      <c r="C309380" s="80"/>
      <c r="D309380" s="81"/>
      <c r="E309380" s="79"/>
      <c r="F309380" s="78"/>
      <c r="G309380" s="82"/>
      <c r="H309380" s="82"/>
      <c r="I309380" s="11"/>
    </row>
    <row r="309382" spans="1:9" s="4" customFormat="1" x14ac:dyDescent="0.2">
      <c r="A309382" s="25"/>
      <c r="B309382" s="64"/>
      <c r="C309382" s="80"/>
      <c r="D309382" s="81"/>
      <c r="E309382" s="79"/>
      <c r="F309382" s="78"/>
      <c r="G309382" s="82"/>
      <c r="H309382" s="82"/>
      <c r="I309382" s="11"/>
    </row>
    <row r="309388" spans="1:9" s="4" customFormat="1" x14ac:dyDescent="0.2">
      <c r="A309388" s="25"/>
      <c r="B309388" s="64"/>
      <c r="C309388" s="80"/>
      <c r="D309388" s="81"/>
      <c r="E309388" s="79"/>
      <c r="F309388" s="78"/>
      <c r="G309388" s="82"/>
      <c r="H309388" s="82"/>
      <c r="I309388" s="11"/>
    </row>
    <row r="309392" spans="1:9" s="4" customFormat="1" x14ac:dyDescent="0.2">
      <c r="A309392" s="25"/>
      <c r="B309392" s="64"/>
      <c r="C309392" s="80"/>
      <c r="D309392" s="81"/>
      <c r="E309392" s="79"/>
      <c r="F309392" s="78"/>
      <c r="G309392" s="82"/>
      <c r="H309392" s="82"/>
      <c r="I309392" s="11"/>
    </row>
    <row r="309396" spans="1:9" s="4" customFormat="1" x14ac:dyDescent="0.2">
      <c r="A309396" s="25"/>
      <c r="B309396" s="64"/>
      <c r="C309396" s="80"/>
      <c r="D309396" s="81"/>
      <c r="E309396" s="79"/>
      <c r="F309396" s="78"/>
      <c r="G309396" s="82"/>
      <c r="H309396" s="82"/>
      <c r="I309396" s="11"/>
    </row>
    <row r="309398" spans="1:9" s="4" customFormat="1" x14ac:dyDescent="0.2">
      <c r="A309398" s="25"/>
      <c r="B309398" s="64"/>
      <c r="C309398" s="80"/>
      <c r="D309398" s="81"/>
      <c r="E309398" s="79"/>
      <c r="F309398" s="78"/>
      <c r="G309398" s="82"/>
      <c r="H309398" s="82"/>
      <c r="I309398" s="11"/>
    </row>
    <row r="309404" spans="1:9" s="4" customFormat="1" x14ac:dyDescent="0.2">
      <c r="A309404" s="25"/>
      <c r="B309404" s="64"/>
      <c r="C309404" s="80"/>
      <c r="D309404" s="81"/>
      <c r="E309404" s="79"/>
      <c r="F309404" s="78"/>
      <c r="G309404" s="82"/>
      <c r="H309404" s="82"/>
      <c r="I309404" s="11"/>
    </row>
    <row r="309408" spans="1:9" s="4" customFormat="1" x14ac:dyDescent="0.2">
      <c r="A309408" s="25"/>
      <c r="B309408" s="64"/>
      <c r="C309408" s="80"/>
      <c r="D309408" s="81"/>
      <c r="E309408" s="79"/>
      <c r="F309408" s="78"/>
      <c r="G309408" s="82"/>
      <c r="H309408" s="82"/>
      <c r="I309408" s="11"/>
    </row>
    <row r="309412" spans="1:9" s="4" customFormat="1" x14ac:dyDescent="0.2">
      <c r="A309412" s="25"/>
      <c r="B309412" s="64"/>
      <c r="C309412" s="80"/>
      <c r="D309412" s="81"/>
      <c r="E309412" s="79"/>
      <c r="F309412" s="78"/>
      <c r="G309412" s="82"/>
      <c r="H309412" s="82"/>
      <c r="I309412" s="11"/>
    </row>
    <row r="309414" spans="1:9" s="4" customFormat="1" x14ac:dyDescent="0.2">
      <c r="A309414" s="25"/>
      <c r="B309414" s="64"/>
      <c r="C309414" s="80"/>
      <c r="D309414" s="81"/>
      <c r="E309414" s="79"/>
      <c r="F309414" s="78"/>
      <c r="G309414" s="82"/>
      <c r="H309414" s="82"/>
      <c r="I309414" s="11"/>
    </row>
    <row r="309420" spans="1:9" s="4" customFormat="1" x14ac:dyDescent="0.2">
      <c r="A309420" s="25"/>
      <c r="B309420" s="64"/>
      <c r="C309420" s="80"/>
      <c r="D309420" s="81"/>
      <c r="E309420" s="79"/>
      <c r="F309420" s="78"/>
      <c r="G309420" s="82"/>
      <c r="H309420" s="82"/>
      <c r="I309420" s="11"/>
    </row>
    <row r="309424" spans="1:9" s="4" customFormat="1" x14ac:dyDescent="0.2">
      <c r="A309424" s="25"/>
      <c r="B309424" s="64"/>
      <c r="C309424" s="80"/>
      <c r="D309424" s="81"/>
      <c r="E309424" s="79"/>
      <c r="F309424" s="78"/>
      <c r="G309424" s="82"/>
      <c r="H309424" s="82"/>
      <c r="I309424" s="11"/>
    </row>
    <row r="309428" spans="1:9" s="4" customFormat="1" x14ac:dyDescent="0.2">
      <c r="A309428" s="25"/>
      <c r="B309428" s="64"/>
      <c r="C309428" s="80"/>
      <c r="D309428" s="81"/>
      <c r="E309428" s="79"/>
      <c r="F309428" s="78"/>
      <c r="G309428" s="82"/>
      <c r="H309428" s="82"/>
      <c r="I309428" s="11"/>
    </row>
    <row r="309430" spans="1:9" s="4" customFormat="1" x14ac:dyDescent="0.2">
      <c r="A309430" s="25"/>
      <c r="B309430" s="64"/>
      <c r="C309430" s="80"/>
      <c r="D309430" s="81"/>
      <c r="E309430" s="79"/>
      <c r="F309430" s="78"/>
      <c r="G309430" s="82"/>
      <c r="H309430" s="82"/>
      <c r="I309430" s="11"/>
    </row>
    <row r="309436" spans="1:9" s="4" customFormat="1" x14ac:dyDescent="0.2">
      <c r="A309436" s="25"/>
      <c r="B309436" s="64"/>
      <c r="C309436" s="80"/>
      <c r="D309436" s="81"/>
      <c r="E309436" s="79"/>
      <c r="F309436" s="78"/>
      <c r="G309436" s="82"/>
      <c r="H309436" s="82"/>
      <c r="I309436" s="11"/>
    </row>
    <row r="309440" spans="1:9" s="4" customFormat="1" x14ac:dyDescent="0.2">
      <c r="A309440" s="25"/>
      <c r="B309440" s="64"/>
      <c r="C309440" s="80"/>
      <c r="D309440" s="81"/>
      <c r="E309440" s="79"/>
      <c r="F309440" s="78"/>
      <c r="G309440" s="82"/>
      <c r="H309440" s="82"/>
      <c r="I309440" s="11"/>
    </row>
    <row r="309444" spans="1:9" s="4" customFormat="1" x14ac:dyDescent="0.2">
      <c r="A309444" s="25"/>
      <c r="B309444" s="64"/>
      <c r="C309444" s="80"/>
      <c r="D309444" s="81"/>
      <c r="E309444" s="79"/>
      <c r="F309444" s="78"/>
      <c r="G309444" s="82"/>
      <c r="H309444" s="82"/>
      <c r="I309444" s="11"/>
    </row>
    <row r="309446" spans="1:9" s="4" customFormat="1" x14ac:dyDescent="0.2">
      <c r="A309446" s="25"/>
      <c r="B309446" s="64"/>
      <c r="C309446" s="80"/>
      <c r="D309446" s="81"/>
      <c r="E309446" s="79"/>
      <c r="F309446" s="78"/>
      <c r="G309446" s="82"/>
      <c r="H309446" s="82"/>
      <c r="I309446" s="11"/>
    </row>
    <row r="309452" spans="1:9" s="4" customFormat="1" x14ac:dyDescent="0.2">
      <c r="A309452" s="25"/>
      <c r="B309452" s="64"/>
      <c r="C309452" s="80"/>
      <c r="D309452" s="81"/>
      <c r="E309452" s="79"/>
      <c r="F309452" s="78"/>
      <c r="G309452" s="82"/>
      <c r="H309452" s="82"/>
      <c r="I309452" s="11"/>
    </row>
    <row r="309456" spans="1:9" s="4" customFormat="1" x14ac:dyDescent="0.2">
      <c r="A309456" s="25"/>
      <c r="B309456" s="64"/>
      <c r="C309456" s="80"/>
      <c r="D309456" s="81"/>
      <c r="E309456" s="79"/>
      <c r="F309456" s="78"/>
      <c r="G309456" s="82"/>
      <c r="H309456" s="82"/>
      <c r="I309456" s="11"/>
    </row>
    <row r="309460" spans="1:9" s="4" customFormat="1" x14ac:dyDescent="0.2">
      <c r="A309460" s="25"/>
      <c r="B309460" s="64"/>
      <c r="C309460" s="80"/>
      <c r="D309460" s="81"/>
      <c r="E309460" s="79"/>
      <c r="F309460" s="78"/>
      <c r="G309460" s="82"/>
      <c r="H309460" s="82"/>
      <c r="I309460" s="11"/>
    </row>
    <row r="309462" spans="1:9" s="4" customFormat="1" x14ac:dyDescent="0.2">
      <c r="A309462" s="25"/>
      <c r="B309462" s="64"/>
      <c r="C309462" s="80"/>
      <c r="D309462" s="81"/>
      <c r="E309462" s="79"/>
      <c r="F309462" s="78"/>
      <c r="G309462" s="82"/>
      <c r="H309462" s="82"/>
      <c r="I309462" s="11"/>
    </row>
    <row r="309468" spans="1:9" s="4" customFormat="1" x14ac:dyDescent="0.2">
      <c r="A309468" s="25"/>
      <c r="B309468" s="64"/>
      <c r="C309468" s="80"/>
      <c r="D309468" s="81"/>
      <c r="E309468" s="79"/>
      <c r="F309468" s="78"/>
      <c r="G309468" s="82"/>
      <c r="H309468" s="82"/>
      <c r="I309468" s="11"/>
    </row>
    <row r="309472" spans="1:9" s="4" customFormat="1" x14ac:dyDescent="0.2">
      <c r="A309472" s="25"/>
      <c r="B309472" s="64"/>
      <c r="C309472" s="80"/>
      <c r="D309472" s="81"/>
      <c r="E309472" s="79"/>
      <c r="F309472" s="78"/>
      <c r="G309472" s="82"/>
      <c r="H309472" s="82"/>
      <c r="I309472" s="11"/>
    </row>
    <row r="309476" spans="1:9" s="4" customFormat="1" x14ac:dyDescent="0.2">
      <c r="A309476" s="25"/>
      <c r="B309476" s="64"/>
      <c r="C309476" s="80"/>
      <c r="D309476" s="81"/>
      <c r="E309476" s="79"/>
      <c r="F309476" s="78"/>
      <c r="G309476" s="82"/>
      <c r="H309476" s="82"/>
      <c r="I309476" s="11"/>
    </row>
    <row r="309478" spans="1:9" s="4" customFormat="1" x14ac:dyDescent="0.2">
      <c r="A309478" s="25"/>
      <c r="B309478" s="64"/>
      <c r="C309478" s="80"/>
      <c r="D309478" s="81"/>
      <c r="E309478" s="79"/>
      <c r="F309478" s="78"/>
      <c r="G309478" s="82"/>
      <c r="H309478" s="82"/>
      <c r="I309478" s="11"/>
    </row>
    <row r="309484" spans="1:9" s="4" customFormat="1" x14ac:dyDescent="0.2">
      <c r="A309484" s="25"/>
      <c r="B309484" s="64"/>
      <c r="C309484" s="80"/>
      <c r="D309484" s="81"/>
      <c r="E309484" s="79"/>
      <c r="F309484" s="78"/>
      <c r="G309484" s="82"/>
      <c r="H309484" s="82"/>
      <c r="I309484" s="11"/>
    </row>
    <row r="309488" spans="1:9" s="4" customFormat="1" x14ac:dyDescent="0.2">
      <c r="A309488" s="25"/>
      <c r="B309488" s="64"/>
      <c r="C309488" s="80"/>
      <c r="D309488" s="81"/>
      <c r="E309488" s="79"/>
      <c r="F309488" s="78"/>
      <c r="G309488" s="82"/>
      <c r="H309488" s="82"/>
      <c r="I309488" s="11"/>
    </row>
    <row r="309492" spans="1:9" s="4" customFormat="1" x14ac:dyDescent="0.2">
      <c r="A309492" s="25"/>
      <c r="B309492" s="64"/>
      <c r="C309492" s="80"/>
      <c r="D309492" s="81"/>
      <c r="E309492" s="79"/>
      <c r="F309492" s="78"/>
      <c r="G309492" s="82"/>
      <c r="H309492" s="82"/>
      <c r="I309492" s="11"/>
    </row>
    <row r="309494" spans="1:9" s="4" customFormat="1" x14ac:dyDescent="0.2">
      <c r="A309494" s="25"/>
      <c r="B309494" s="64"/>
      <c r="C309494" s="80"/>
      <c r="D309494" s="81"/>
      <c r="E309494" s="79"/>
      <c r="F309494" s="78"/>
      <c r="G309494" s="82"/>
      <c r="H309494" s="82"/>
      <c r="I309494" s="11"/>
    </row>
    <row r="309500" spans="1:9" s="4" customFormat="1" x14ac:dyDescent="0.2">
      <c r="A309500" s="25"/>
      <c r="B309500" s="64"/>
      <c r="C309500" s="80"/>
      <c r="D309500" s="81"/>
      <c r="E309500" s="79"/>
      <c r="F309500" s="78"/>
      <c r="G309500" s="82"/>
      <c r="H309500" s="82"/>
      <c r="I309500" s="11"/>
    </row>
    <row r="309504" spans="1:9" s="4" customFormat="1" x14ac:dyDescent="0.2">
      <c r="A309504" s="25"/>
      <c r="B309504" s="64"/>
      <c r="C309504" s="80"/>
      <c r="D309504" s="81"/>
      <c r="E309504" s="79"/>
      <c r="F309504" s="78"/>
      <c r="G309504" s="82"/>
      <c r="H309504" s="82"/>
      <c r="I309504" s="11"/>
    </row>
    <row r="309508" spans="1:9" s="4" customFormat="1" x14ac:dyDescent="0.2">
      <c r="A309508" s="25"/>
      <c r="B309508" s="64"/>
      <c r="C309508" s="80"/>
      <c r="D309508" s="81"/>
      <c r="E309508" s="79"/>
      <c r="F309508" s="78"/>
      <c r="G309508" s="82"/>
      <c r="H309508" s="82"/>
      <c r="I309508" s="11"/>
    </row>
    <row r="309510" spans="1:9" s="4" customFormat="1" x14ac:dyDescent="0.2">
      <c r="A309510" s="25"/>
      <c r="B309510" s="64"/>
      <c r="C309510" s="80"/>
      <c r="D309510" s="81"/>
      <c r="E309510" s="79"/>
      <c r="F309510" s="78"/>
      <c r="G309510" s="82"/>
      <c r="H309510" s="82"/>
      <c r="I309510" s="11"/>
    </row>
    <row r="309516" spans="1:9" s="4" customFormat="1" x14ac:dyDescent="0.2">
      <c r="A309516" s="25"/>
      <c r="B309516" s="64"/>
      <c r="C309516" s="80"/>
      <c r="D309516" s="81"/>
      <c r="E309516" s="79"/>
      <c r="F309516" s="78"/>
      <c r="G309516" s="82"/>
      <c r="H309516" s="82"/>
      <c r="I309516" s="11"/>
    </row>
    <row r="309520" spans="1:9" s="4" customFormat="1" x14ac:dyDescent="0.2">
      <c r="A309520" s="25"/>
      <c r="B309520" s="64"/>
      <c r="C309520" s="80"/>
      <c r="D309520" s="81"/>
      <c r="E309520" s="79"/>
      <c r="F309520" s="78"/>
      <c r="G309520" s="82"/>
      <c r="H309520" s="82"/>
      <c r="I309520" s="11"/>
    </row>
    <row r="309524" spans="1:9" s="4" customFormat="1" x14ac:dyDescent="0.2">
      <c r="A309524" s="25"/>
      <c r="B309524" s="64"/>
      <c r="C309524" s="80"/>
      <c r="D309524" s="81"/>
      <c r="E309524" s="79"/>
      <c r="F309524" s="78"/>
      <c r="G309524" s="82"/>
      <c r="H309524" s="82"/>
      <c r="I309524" s="11"/>
    </row>
    <row r="309526" spans="1:9" s="4" customFormat="1" x14ac:dyDescent="0.2">
      <c r="A309526" s="25"/>
      <c r="B309526" s="64"/>
      <c r="C309526" s="80"/>
      <c r="D309526" s="81"/>
      <c r="E309526" s="79"/>
      <c r="F309526" s="78"/>
      <c r="G309526" s="82"/>
      <c r="H309526" s="82"/>
      <c r="I309526" s="11"/>
    </row>
    <row r="309532" spans="1:9" s="4" customFormat="1" x14ac:dyDescent="0.2">
      <c r="A309532" s="25"/>
      <c r="B309532" s="64"/>
      <c r="C309532" s="80"/>
      <c r="D309532" s="81"/>
      <c r="E309532" s="79"/>
      <c r="F309532" s="78"/>
      <c r="G309532" s="82"/>
      <c r="H309532" s="82"/>
      <c r="I309532" s="11"/>
    </row>
    <row r="309536" spans="1:9" s="4" customFormat="1" x14ac:dyDescent="0.2">
      <c r="A309536" s="25"/>
      <c r="B309536" s="64"/>
      <c r="C309536" s="80"/>
      <c r="D309536" s="81"/>
      <c r="E309536" s="79"/>
      <c r="F309536" s="78"/>
      <c r="G309536" s="82"/>
      <c r="H309536" s="82"/>
      <c r="I309536" s="11"/>
    </row>
    <row r="309540" spans="1:9" s="4" customFormat="1" x14ac:dyDescent="0.2">
      <c r="A309540" s="25"/>
      <c r="B309540" s="64"/>
      <c r="C309540" s="80"/>
      <c r="D309540" s="81"/>
      <c r="E309540" s="79"/>
      <c r="F309540" s="78"/>
      <c r="G309540" s="82"/>
      <c r="H309540" s="82"/>
      <c r="I309540" s="11"/>
    </row>
    <row r="309542" spans="1:9" s="4" customFormat="1" x14ac:dyDescent="0.2">
      <c r="A309542" s="25"/>
      <c r="B309542" s="64"/>
      <c r="C309542" s="80"/>
      <c r="D309542" s="81"/>
      <c r="E309542" s="79"/>
      <c r="F309542" s="78"/>
      <c r="G309542" s="82"/>
      <c r="H309542" s="82"/>
      <c r="I309542" s="11"/>
    </row>
    <row r="309548" spans="1:9" s="4" customFormat="1" x14ac:dyDescent="0.2">
      <c r="A309548" s="25"/>
      <c r="B309548" s="64"/>
      <c r="C309548" s="80"/>
      <c r="D309548" s="81"/>
      <c r="E309548" s="79"/>
      <c r="F309548" s="78"/>
      <c r="G309548" s="82"/>
      <c r="H309548" s="82"/>
      <c r="I309548" s="11"/>
    </row>
    <row r="309552" spans="1:9" s="4" customFormat="1" x14ac:dyDescent="0.2">
      <c r="A309552" s="25"/>
      <c r="B309552" s="64"/>
      <c r="C309552" s="80"/>
      <c r="D309552" s="81"/>
      <c r="E309552" s="79"/>
      <c r="F309552" s="78"/>
      <c r="G309552" s="82"/>
      <c r="H309552" s="82"/>
      <c r="I309552" s="11"/>
    </row>
    <row r="309556" spans="1:9" s="4" customFormat="1" x14ac:dyDescent="0.2">
      <c r="A309556" s="25"/>
      <c r="B309556" s="64"/>
      <c r="C309556" s="80"/>
      <c r="D309556" s="81"/>
      <c r="E309556" s="79"/>
      <c r="F309556" s="78"/>
      <c r="G309556" s="82"/>
      <c r="H309556" s="82"/>
      <c r="I309556" s="11"/>
    </row>
    <row r="309558" spans="1:9" s="4" customFormat="1" x14ac:dyDescent="0.2">
      <c r="A309558" s="25"/>
      <c r="B309558" s="64"/>
      <c r="C309558" s="80"/>
      <c r="D309558" s="81"/>
      <c r="E309558" s="79"/>
      <c r="F309558" s="78"/>
      <c r="G309558" s="82"/>
      <c r="H309558" s="82"/>
      <c r="I309558" s="11"/>
    </row>
    <row r="309564" spans="1:9" s="4" customFormat="1" x14ac:dyDescent="0.2">
      <c r="A309564" s="25"/>
      <c r="B309564" s="64"/>
      <c r="C309564" s="80"/>
      <c r="D309564" s="81"/>
      <c r="E309564" s="79"/>
      <c r="F309564" s="78"/>
      <c r="G309564" s="82"/>
      <c r="H309564" s="82"/>
      <c r="I309564" s="11"/>
    </row>
    <row r="309568" spans="1:9" s="4" customFormat="1" x14ac:dyDescent="0.2">
      <c r="A309568" s="25"/>
      <c r="B309568" s="64"/>
      <c r="C309568" s="80"/>
      <c r="D309568" s="81"/>
      <c r="E309568" s="79"/>
      <c r="F309568" s="78"/>
      <c r="G309568" s="82"/>
      <c r="H309568" s="82"/>
      <c r="I309568" s="11"/>
    </row>
    <row r="309572" spans="1:9" s="4" customFormat="1" x14ac:dyDescent="0.2">
      <c r="A309572" s="25"/>
      <c r="B309572" s="64"/>
      <c r="C309572" s="80"/>
      <c r="D309572" s="81"/>
      <c r="E309572" s="79"/>
      <c r="F309572" s="78"/>
      <c r="G309572" s="82"/>
      <c r="H309572" s="82"/>
      <c r="I309572" s="11"/>
    </row>
    <row r="309574" spans="1:9" s="4" customFormat="1" x14ac:dyDescent="0.2">
      <c r="A309574" s="25"/>
      <c r="B309574" s="64"/>
      <c r="C309574" s="80"/>
      <c r="D309574" s="81"/>
      <c r="E309574" s="79"/>
      <c r="F309574" s="78"/>
      <c r="G309574" s="82"/>
      <c r="H309574" s="82"/>
      <c r="I309574" s="11"/>
    </row>
    <row r="309580" spans="1:9" s="4" customFormat="1" x14ac:dyDescent="0.2">
      <c r="A309580" s="25"/>
      <c r="B309580" s="64"/>
      <c r="C309580" s="80"/>
      <c r="D309580" s="81"/>
      <c r="E309580" s="79"/>
      <c r="F309580" s="78"/>
      <c r="G309580" s="82"/>
      <c r="H309580" s="82"/>
      <c r="I309580" s="11"/>
    </row>
    <row r="309584" spans="1:9" s="4" customFormat="1" x14ac:dyDescent="0.2">
      <c r="A309584" s="25"/>
      <c r="B309584" s="64"/>
      <c r="C309584" s="80"/>
      <c r="D309584" s="81"/>
      <c r="E309584" s="79"/>
      <c r="F309584" s="78"/>
      <c r="G309584" s="82"/>
      <c r="H309584" s="82"/>
      <c r="I309584" s="11"/>
    </row>
    <row r="309588" spans="1:9" s="4" customFormat="1" x14ac:dyDescent="0.2">
      <c r="A309588" s="25"/>
      <c r="B309588" s="64"/>
      <c r="C309588" s="80"/>
      <c r="D309588" s="81"/>
      <c r="E309588" s="79"/>
      <c r="F309588" s="78"/>
      <c r="G309588" s="82"/>
      <c r="H309588" s="82"/>
      <c r="I309588" s="11"/>
    </row>
    <row r="309590" spans="1:9" s="4" customFormat="1" x14ac:dyDescent="0.2">
      <c r="A309590" s="25"/>
      <c r="B309590" s="64"/>
      <c r="C309590" s="80"/>
      <c r="D309590" s="81"/>
      <c r="E309590" s="79"/>
      <c r="F309590" s="78"/>
      <c r="G309590" s="82"/>
      <c r="H309590" s="82"/>
      <c r="I309590" s="11"/>
    </row>
    <row r="309596" spans="1:9" s="4" customFormat="1" x14ac:dyDescent="0.2">
      <c r="A309596" s="25"/>
      <c r="B309596" s="64"/>
      <c r="C309596" s="80"/>
      <c r="D309596" s="81"/>
      <c r="E309596" s="79"/>
      <c r="F309596" s="78"/>
      <c r="G309596" s="82"/>
      <c r="H309596" s="82"/>
      <c r="I309596" s="11"/>
    </row>
    <row r="309600" spans="1:9" s="4" customFormat="1" x14ac:dyDescent="0.2">
      <c r="A309600" s="25"/>
      <c r="B309600" s="64"/>
      <c r="C309600" s="80"/>
      <c r="D309600" s="81"/>
      <c r="E309600" s="79"/>
      <c r="F309600" s="78"/>
      <c r="G309600" s="82"/>
      <c r="H309600" s="82"/>
      <c r="I309600" s="11"/>
    </row>
    <row r="309604" spans="1:9" s="4" customFormat="1" x14ac:dyDescent="0.2">
      <c r="A309604" s="25"/>
      <c r="B309604" s="64"/>
      <c r="C309604" s="80"/>
      <c r="D309604" s="81"/>
      <c r="E309604" s="79"/>
      <c r="F309604" s="78"/>
      <c r="G309604" s="82"/>
      <c r="H309604" s="82"/>
      <c r="I309604" s="11"/>
    </row>
    <row r="309606" spans="1:9" s="4" customFormat="1" x14ac:dyDescent="0.2">
      <c r="A309606" s="25"/>
      <c r="B309606" s="64"/>
      <c r="C309606" s="80"/>
      <c r="D309606" s="81"/>
      <c r="E309606" s="79"/>
      <c r="F309606" s="78"/>
      <c r="G309606" s="82"/>
      <c r="H309606" s="82"/>
      <c r="I309606" s="11"/>
    </row>
    <row r="309612" spans="1:9" s="4" customFormat="1" x14ac:dyDescent="0.2">
      <c r="A309612" s="25"/>
      <c r="B309612" s="64"/>
      <c r="C309612" s="80"/>
      <c r="D309612" s="81"/>
      <c r="E309612" s="79"/>
      <c r="F309612" s="78"/>
      <c r="G309612" s="82"/>
      <c r="H309612" s="82"/>
      <c r="I309612" s="11"/>
    </row>
    <row r="309616" spans="1:9" s="4" customFormat="1" x14ac:dyDescent="0.2">
      <c r="A309616" s="25"/>
      <c r="B309616" s="64"/>
      <c r="C309616" s="80"/>
      <c r="D309616" s="81"/>
      <c r="E309616" s="79"/>
      <c r="F309616" s="78"/>
      <c r="G309616" s="82"/>
      <c r="H309616" s="82"/>
      <c r="I309616" s="11"/>
    </row>
    <row r="309620" spans="1:9" s="4" customFormat="1" x14ac:dyDescent="0.2">
      <c r="A309620" s="25"/>
      <c r="B309620" s="64"/>
      <c r="C309620" s="80"/>
      <c r="D309620" s="81"/>
      <c r="E309620" s="79"/>
      <c r="F309620" s="78"/>
      <c r="G309620" s="82"/>
      <c r="H309620" s="82"/>
      <c r="I309620" s="11"/>
    </row>
    <row r="309622" spans="1:9" s="4" customFormat="1" x14ac:dyDescent="0.2">
      <c r="A309622" s="25"/>
      <c r="B309622" s="64"/>
      <c r="C309622" s="80"/>
      <c r="D309622" s="81"/>
      <c r="E309622" s="79"/>
      <c r="F309622" s="78"/>
      <c r="G309622" s="82"/>
      <c r="H309622" s="82"/>
      <c r="I309622" s="11"/>
    </row>
    <row r="309628" spans="1:9" s="4" customFormat="1" x14ac:dyDescent="0.2">
      <c r="A309628" s="25"/>
      <c r="B309628" s="64"/>
      <c r="C309628" s="80"/>
      <c r="D309628" s="81"/>
      <c r="E309628" s="79"/>
      <c r="F309628" s="78"/>
      <c r="G309628" s="82"/>
      <c r="H309628" s="82"/>
      <c r="I309628" s="11"/>
    </row>
    <row r="309632" spans="1:9" s="4" customFormat="1" x14ac:dyDescent="0.2">
      <c r="A309632" s="25"/>
      <c r="B309632" s="64"/>
      <c r="C309632" s="80"/>
      <c r="D309632" s="81"/>
      <c r="E309632" s="79"/>
      <c r="F309632" s="78"/>
      <c r="G309632" s="82"/>
      <c r="H309632" s="82"/>
      <c r="I309632" s="11"/>
    </row>
    <row r="309636" spans="1:9" s="4" customFormat="1" x14ac:dyDescent="0.2">
      <c r="A309636" s="25"/>
      <c r="B309636" s="64"/>
      <c r="C309636" s="80"/>
      <c r="D309636" s="81"/>
      <c r="E309636" s="79"/>
      <c r="F309636" s="78"/>
      <c r="G309636" s="82"/>
      <c r="H309636" s="82"/>
      <c r="I309636" s="11"/>
    </row>
    <row r="309638" spans="1:9" s="4" customFormat="1" x14ac:dyDescent="0.2">
      <c r="A309638" s="25"/>
      <c r="B309638" s="64"/>
      <c r="C309638" s="80"/>
      <c r="D309638" s="81"/>
      <c r="E309638" s="79"/>
      <c r="F309638" s="78"/>
      <c r="G309638" s="82"/>
      <c r="H309638" s="82"/>
      <c r="I309638" s="11"/>
    </row>
    <row r="309644" spans="1:9" s="4" customFormat="1" x14ac:dyDescent="0.2">
      <c r="A309644" s="25"/>
      <c r="B309644" s="64"/>
      <c r="C309644" s="80"/>
      <c r="D309644" s="81"/>
      <c r="E309644" s="79"/>
      <c r="F309644" s="78"/>
      <c r="G309644" s="82"/>
      <c r="H309644" s="82"/>
      <c r="I309644" s="11"/>
    </row>
    <row r="309648" spans="1:9" s="4" customFormat="1" x14ac:dyDescent="0.2">
      <c r="A309648" s="25"/>
      <c r="B309648" s="64"/>
      <c r="C309648" s="80"/>
      <c r="D309648" s="81"/>
      <c r="E309648" s="79"/>
      <c r="F309648" s="78"/>
      <c r="G309648" s="82"/>
      <c r="H309648" s="82"/>
      <c r="I309648" s="11"/>
    </row>
    <row r="309652" spans="1:9" s="4" customFormat="1" x14ac:dyDescent="0.2">
      <c r="A309652" s="25"/>
      <c r="B309652" s="64"/>
      <c r="C309652" s="80"/>
      <c r="D309652" s="81"/>
      <c r="E309652" s="79"/>
      <c r="F309652" s="78"/>
      <c r="G309652" s="82"/>
      <c r="H309652" s="82"/>
      <c r="I309652" s="11"/>
    </row>
    <row r="309654" spans="1:9" s="4" customFormat="1" x14ac:dyDescent="0.2">
      <c r="A309654" s="25"/>
      <c r="B309654" s="64"/>
      <c r="C309654" s="80"/>
      <c r="D309654" s="81"/>
      <c r="E309654" s="79"/>
      <c r="F309654" s="78"/>
      <c r="G309654" s="82"/>
      <c r="H309654" s="82"/>
      <c r="I309654" s="11"/>
    </row>
    <row r="309660" spans="1:9" s="4" customFormat="1" x14ac:dyDescent="0.2">
      <c r="A309660" s="25"/>
      <c r="B309660" s="64"/>
      <c r="C309660" s="80"/>
      <c r="D309660" s="81"/>
      <c r="E309660" s="79"/>
      <c r="F309660" s="78"/>
      <c r="G309660" s="82"/>
      <c r="H309660" s="82"/>
      <c r="I309660" s="11"/>
    </row>
    <row r="309664" spans="1:9" s="4" customFormat="1" x14ac:dyDescent="0.2">
      <c r="A309664" s="25"/>
      <c r="B309664" s="64"/>
      <c r="C309664" s="80"/>
      <c r="D309664" s="81"/>
      <c r="E309664" s="79"/>
      <c r="F309664" s="78"/>
      <c r="G309664" s="82"/>
      <c r="H309664" s="82"/>
      <c r="I309664" s="11"/>
    </row>
    <row r="309668" spans="1:9" s="4" customFormat="1" x14ac:dyDescent="0.2">
      <c r="A309668" s="25"/>
      <c r="B309668" s="64"/>
      <c r="C309668" s="80"/>
      <c r="D309668" s="81"/>
      <c r="E309668" s="79"/>
      <c r="F309668" s="78"/>
      <c r="G309668" s="82"/>
      <c r="H309668" s="82"/>
      <c r="I309668" s="11"/>
    </row>
    <row r="309670" spans="1:9" s="4" customFormat="1" x14ac:dyDescent="0.2">
      <c r="A309670" s="25"/>
      <c r="B309670" s="64"/>
      <c r="C309670" s="80"/>
      <c r="D309670" s="81"/>
      <c r="E309670" s="79"/>
      <c r="F309670" s="78"/>
      <c r="G309670" s="82"/>
      <c r="H309670" s="82"/>
      <c r="I309670" s="11"/>
    </row>
    <row r="309676" spans="1:9" s="4" customFormat="1" x14ac:dyDescent="0.2">
      <c r="A309676" s="25"/>
      <c r="B309676" s="64"/>
      <c r="C309676" s="80"/>
      <c r="D309676" s="81"/>
      <c r="E309676" s="79"/>
      <c r="F309676" s="78"/>
      <c r="G309676" s="82"/>
      <c r="H309676" s="82"/>
      <c r="I309676" s="11"/>
    </row>
    <row r="309680" spans="1:9" s="4" customFormat="1" x14ac:dyDescent="0.2">
      <c r="A309680" s="25"/>
      <c r="B309680" s="64"/>
      <c r="C309680" s="80"/>
      <c r="D309680" s="81"/>
      <c r="E309680" s="79"/>
      <c r="F309680" s="78"/>
      <c r="G309680" s="82"/>
      <c r="H309680" s="82"/>
      <c r="I309680" s="11"/>
    </row>
    <row r="309684" spans="1:9" s="4" customFormat="1" x14ac:dyDescent="0.2">
      <c r="A309684" s="25"/>
      <c r="B309684" s="64"/>
      <c r="C309684" s="80"/>
      <c r="D309684" s="81"/>
      <c r="E309684" s="79"/>
      <c r="F309684" s="78"/>
      <c r="G309684" s="82"/>
      <c r="H309684" s="82"/>
      <c r="I309684" s="11"/>
    </row>
    <row r="309686" spans="1:9" s="4" customFormat="1" x14ac:dyDescent="0.2">
      <c r="A309686" s="25"/>
      <c r="B309686" s="64"/>
      <c r="C309686" s="80"/>
      <c r="D309686" s="81"/>
      <c r="E309686" s="79"/>
      <c r="F309686" s="78"/>
      <c r="G309686" s="82"/>
      <c r="H309686" s="82"/>
      <c r="I309686" s="11"/>
    </row>
    <row r="309692" spans="1:9" s="4" customFormat="1" x14ac:dyDescent="0.2">
      <c r="A309692" s="25"/>
      <c r="B309692" s="64"/>
      <c r="C309692" s="80"/>
      <c r="D309692" s="81"/>
      <c r="E309692" s="79"/>
      <c r="F309692" s="78"/>
      <c r="G309692" s="82"/>
      <c r="H309692" s="82"/>
      <c r="I309692" s="11"/>
    </row>
    <row r="309696" spans="1:9" s="4" customFormat="1" x14ac:dyDescent="0.2">
      <c r="A309696" s="25"/>
      <c r="B309696" s="64"/>
      <c r="C309696" s="80"/>
      <c r="D309696" s="81"/>
      <c r="E309696" s="79"/>
      <c r="F309696" s="78"/>
      <c r="G309696" s="82"/>
      <c r="H309696" s="82"/>
      <c r="I309696" s="11"/>
    </row>
    <row r="309700" spans="1:9" s="4" customFormat="1" x14ac:dyDescent="0.2">
      <c r="A309700" s="25"/>
      <c r="B309700" s="64"/>
      <c r="C309700" s="80"/>
      <c r="D309700" s="81"/>
      <c r="E309700" s="79"/>
      <c r="F309700" s="78"/>
      <c r="G309700" s="82"/>
      <c r="H309700" s="82"/>
      <c r="I309700" s="11"/>
    </row>
    <row r="309702" spans="1:9" s="4" customFormat="1" x14ac:dyDescent="0.2">
      <c r="A309702" s="25"/>
      <c r="B309702" s="64"/>
      <c r="C309702" s="80"/>
      <c r="D309702" s="81"/>
      <c r="E309702" s="79"/>
      <c r="F309702" s="78"/>
      <c r="G309702" s="82"/>
      <c r="H309702" s="82"/>
      <c r="I309702" s="11"/>
    </row>
    <row r="309708" spans="1:9" s="4" customFormat="1" x14ac:dyDescent="0.2">
      <c r="A309708" s="25"/>
      <c r="B309708" s="64"/>
      <c r="C309708" s="80"/>
      <c r="D309708" s="81"/>
      <c r="E309708" s="79"/>
      <c r="F309708" s="78"/>
      <c r="G309708" s="82"/>
      <c r="H309708" s="82"/>
      <c r="I309708" s="11"/>
    </row>
    <row r="309712" spans="1:9" s="4" customFormat="1" x14ac:dyDescent="0.2">
      <c r="A309712" s="25"/>
      <c r="B309712" s="64"/>
      <c r="C309712" s="80"/>
      <c r="D309712" s="81"/>
      <c r="E309712" s="79"/>
      <c r="F309712" s="78"/>
      <c r="G309712" s="82"/>
      <c r="H309712" s="82"/>
      <c r="I309712" s="11"/>
    </row>
    <row r="309716" spans="1:9" s="4" customFormat="1" x14ac:dyDescent="0.2">
      <c r="A309716" s="25"/>
      <c r="B309716" s="64"/>
      <c r="C309716" s="80"/>
      <c r="D309716" s="81"/>
      <c r="E309716" s="79"/>
      <c r="F309716" s="78"/>
      <c r="G309716" s="82"/>
      <c r="H309716" s="82"/>
      <c r="I309716" s="11"/>
    </row>
    <row r="309718" spans="1:9" s="4" customFormat="1" x14ac:dyDescent="0.2">
      <c r="A309718" s="25"/>
      <c r="B309718" s="64"/>
      <c r="C309718" s="80"/>
      <c r="D309718" s="81"/>
      <c r="E309718" s="79"/>
      <c r="F309718" s="78"/>
      <c r="G309718" s="82"/>
      <c r="H309718" s="82"/>
      <c r="I309718" s="11"/>
    </row>
    <row r="309724" spans="1:9" s="4" customFormat="1" x14ac:dyDescent="0.2">
      <c r="A309724" s="25"/>
      <c r="B309724" s="64"/>
      <c r="C309724" s="80"/>
      <c r="D309724" s="81"/>
      <c r="E309724" s="79"/>
      <c r="F309724" s="78"/>
      <c r="G309724" s="82"/>
      <c r="H309724" s="82"/>
      <c r="I309724" s="11"/>
    </row>
    <row r="309728" spans="1:9" s="4" customFormat="1" x14ac:dyDescent="0.2">
      <c r="A309728" s="25"/>
      <c r="B309728" s="64"/>
      <c r="C309728" s="80"/>
      <c r="D309728" s="81"/>
      <c r="E309728" s="79"/>
      <c r="F309728" s="78"/>
      <c r="G309728" s="82"/>
      <c r="H309728" s="82"/>
      <c r="I309728" s="11"/>
    </row>
    <row r="309732" spans="1:9" s="4" customFormat="1" x14ac:dyDescent="0.2">
      <c r="A309732" s="25"/>
      <c r="B309732" s="64"/>
      <c r="C309732" s="80"/>
      <c r="D309732" s="81"/>
      <c r="E309732" s="79"/>
      <c r="F309732" s="78"/>
      <c r="G309732" s="82"/>
      <c r="H309732" s="82"/>
      <c r="I309732" s="11"/>
    </row>
    <row r="309734" spans="1:9" s="4" customFormat="1" x14ac:dyDescent="0.2">
      <c r="A309734" s="25"/>
      <c r="B309734" s="64"/>
      <c r="C309734" s="80"/>
      <c r="D309734" s="81"/>
      <c r="E309734" s="79"/>
      <c r="F309734" s="78"/>
      <c r="G309734" s="82"/>
      <c r="H309734" s="82"/>
      <c r="I309734" s="11"/>
    </row>
    <row r="309740" spans="1:9" s="4" customFormat="1" x14ac:dyDescent="0.2">
      <c r="A309740" s="25"/>
      <c r="B309740" s="64"/>
      <c r="C309740" s="80"/>
      <c r="D309740" s="81"/>
      <c r="E309740" s="79"/>
      <c r="F309740" s="78"/>
      <c r="G309740" s="82"/>
      <c r="H309740" s="82"/>
      <c r="I309740" s="11"/>
    </row>
    <row r="309744" spans="1:9" s="4" customFormat="1" x14ac:dyDescent="0.2">
      <c r="A309744" s="25"/>
      <c r="B309744" s="64"/>
      <c r="C309744" s="80"/>
      <c r="D309744" s="81"/>
      <c r="E309744" s="79"/>
      <c r="F309744" s="78"/>
      <c r="G309744" s="82"/>
      <c r="H309744" s="82"/>
      <c r="I309744" s="11"/>
    </row>
    <row r="309748" spans="1:9" s="4" customFormat="1" x14ac:dyDescent="0.2">
      <c r="A309748" s="25"/>
      <c r="B309748" s="64"/>
      <c r="C309748" s="80"/>
      <c r="D309748" s="81"/>
      <c r="E309748" s="79"/>
      <c r="F309748" s="78"/>
      <c r="G309748" s="82"/>
      <c r="H309748" s="82"/>
      <c r="I309748" s="11"/>
    </row>
    <row r="309750" spans="1:9" s="4" customFormat="1" x14ac:dyDescent="0.2">
      <c r="A309750" s="25"/>
      <c r="B309750" s="64"/>
      <c r="C309750" s="80"/>
      <c r="D309750" s="81"/>
      <c r="E309750" s="79"/>
      <c r="F309750" s="78"/>
      <c r="G309750" s="82"/>
      <c r="H309750" s="82"/>
      <c r="I309750" s="11"/>
    </row>
    <row r="309756" spans="1:9" s="4" customFormat="1" x14ac:dyDescent="0.2">
      <c r="A309756" s="25"/>
      <c r="B309756" s="64"/>
      <c r="C309756" s="80"/>
      <c r="D309756" s="81"/>
      <c r="E309756" s="79"/>
      <c r="F309756" s="78"/>
      <c r="G309756" s="82"/>
      <c r="H309756" s="82"/>
      <c r="I309756" s="11"/>
    </row>
    <row r="309760" spans="1:9" s="4" customFormat="1" x14ac:dyDescent="0.2">
      <c r="A309760" s="25"/>
      <c r="B309760" s="64"/>
      <c r="C309760" s="80"/>
      <c r="D309760" s="81"/>
      <c r="E309760" s="79"/>
      <c r="F309760" s="78"/>
      <c r="G309760" s="82"/>
      <c r="H309760" s="82"/>
      <c r="I309760" s="11"/>
    </row>
    <row r="309764" spans="1:9" s="4" customFormat="1" x14ac:dyDescent="0.2">
      <c r="A309764" s="25"/>
      <c r="B309764" s="64"/>
      <c r="C309764" s="80"/>
      <c r="D309764" s="81"/>
      <c r="E309764" s="79"/>
      <c r="F309764" s="78"/>
      <c r="G309764" s="82"/>
      <c r="H309764" s="82"/>
      <c r="I309764" s="11"/>
    </row>
    <row r="309766" spans="1:9" s="4" customFormat="1" x14ac:dyDescent="0.2">
      <c r="A309766" s="25"/>
      <c r="B309766" s="64"/>
      <c r="C309766" s="80"/>
      <c r="D309766" s="81"/>
      <c r="E309766" s="79"/>
      <c r="F309766" s="78"/>
      <c r="G309766" s="82"/>
      <c r="H309766" s="82"/>
      <c r="I309766" s="11"/>
    </row>
    <row r="309772" spans="1:9" s="4" customFormat="1" x14ac:dyDescent="0.2">
      <c r="A309772" s="25"/>
      <c r="B309772" s="64"/>
      <c r="C309772" s="80"/>
      <c r="D309772" s="81"/>
      <c r="E309772" s="79"/>
      <c r="F309772" s="78"/>
      <c r="G309772" s="82"/>
      <c r="H309772" s="82"/>
      <c r="I309772" s="11"/>
    </row>
    <row r="309776" spans="1:9" s="4" customFormat="1" x14ac:dyDescent="0.2">
      <c r="A309776" s="25"/>
      <c r="B309776" s="64"/>
      <c r="C309776" s="80"/>
      <c r="D309776" s="81"/>
      <c r="E309776" s="79"/>
      <c r="F309776" s="78"/>
      <c r="G309776" s="82"/>
      <c r="H309776" s="82"/>
      <c r="I309776" s="11"/>
    </row>
    <row r="309780" spans="1:9" s="4" customFormat="1" x14ac:dyDescent="0.2">
      <c r="A309780" s="25"/>
      <c r="B309780" s="64"/>
      <c r="C309780" s="80"/>
      <c r="D309780" s="81"/>
      <c r="E309780" s="79"/>
      <c r="F309780" s="78"/>
      <c r="G309780" s="82"/>
      <c r="H309780" s="82"/>
      <c r="I309780" s="11"/>
    </row>
    <row r="309782" spans="1:9" s="4" customFormat="1" x14ac:dyDescent="0.2">
      <c r="A309782" s="25"/>
      <c r="B309782" s="64"/>
      <c r="C309782" s="80"/>
      <c r="D309782" s="81"/>
      <c r="E309782" s="79"/>
      <c r="F309782" s="78"/>
      <c r="G309782" s="82"/>
      <c r="H309782" s="82"/>
      <c r="I309782" s="11"/>
    </row>
    <row r="309788" spans="1:9" s="4" customFormat="1" x14ac:dyDescent="0.2">
      <c r="A309788" s="25"/>
      <c r="B309788" s="64"/>
      <c r="C309788" s="80"/>
      <c r="D309788" s="81"/>
      <c r="E309788" s="79"/>
      <c r="F309788" s="78"/>
      <c r="G309788" s="82"/>
      <c r="H309788" s="82"/>
      <c r="I309788" s="11"/>
    </row>
    <row r="309792" spans="1:9" s="4" customFormat="1" x14ac:dyDescent="0.2">
      <c r="A309792" s="25"/>
      <c r="B309792" s="64"/>
      <c r="C309792" s="80"/>
      <c r="D309792" s="81"/>
      <c r="E309792" s="79"/>
      <c r="F309792" s="78"/>
      <c r="G309792" s="82"/>
      <c r="H309792" s="82"/>
      <c r="I309792" s="11"/>
    </row>
    <row r="309796" spans="1:9" s="4" customFormat="1" x14ac:dyDescent="0.2">
      <c r="A309796" s="25"/>
      <c r="B309796" s="64"/>
      <c r="C309796" s="80"/>
      <c r="D309796" s="81"/>
      <c r="E309796" s="79"/>
      <c r="F309796" s="78"/>
      <c r="G309796" s="82"/>
      <c r="H309796" s="82"/>
      <c r="I309796" s="11"/>
    </row>
    <row r="309798" spans="1:9" s="4" customFormat="1" x14ac:dyDescent="0.2">
      <c r="A309798" s="25"/>
      <c r="B309798" s="64"/>
      <c r="C309798" s="80"/>
      <c r="D309798" s="81"/>
      <c r="E309798" s="79"/>
      <c r="F309798" s="78"/>
      <c r="G309798" s="82"/>
      <c r="H309798" s="82"/>
      <c r="I309798" s="11"/>
    </row>
    <row r="309804" spans="1:9" s="4" customFormat="1" x14ac:dyDescent="0.2">
      <c r="A309804" s="25"/>
      <c r="B309804" s="64"/>
      <c r="C309804" s="80"/>
      <c r="D309804" s="81"/>
      <c r="E309804" s="79"/>
      <c r="F309804" s="78"/>
      <c r="G309804" s="82"/>
      <c r="H309804" s="82"/>
      <c r="I309804" s="11"/>
    </row>
    <row r="309808" spans="1:9" s="4" customFormat="1" x14ac:dyDescent="0.2">
      <c r="A309808" s="25"/>
      <c r="B309808" s="64"/>
      <c r="C309808" s="80"/>
      <c r="D309808" s="81"/>
      <c r="E309808" s="79"/>
      <c r="F309808" s="78"/>
      <c r="G309808" s="82"/>
      <c r="H309808" s="82"/>
      <c r="I309808" s="11"/>
    </row>
    <row r="309812" spans="1:9" s="4" customFormat="1" x14ac:dyDescent="0.2">
      <c r="A309812" s="25"/>
      <c r="B309812" s="64"/>
      <c r="C309812" s="80"/>
      <c r="D309812" s="81"/>
      <c r="E309812" s="79"/>
      <c r="F309812" s="78"/>
      <c r="G309812" s="82"/>
      <c r="H309812" s="82"/>
      <c r="I309812" s="11"/>
    </row>
    <row r="309814" spans="1:9" s="4" customFormat="1" x14ac:dyDescent="0.2">
      <c r="A309814" s="25"/>
      <c r="B309814" s="64"/>
      <c r="C309814" s="80"/>
      <c r="D309814" s="81"/>
      <c r="E309814" s="79"/>
      <c r="F309814" s="78"/>
      <c r="G309814" s="82"/>
      <c r="H309814" s="82"/>
      <c r="I309814" s="11"/>
    </row>
    <row r="309820" spans="1:9" s="4" customFormat="1" x14ac:dyDescent="0.2">
      <c r="A309820" s="25"/>
      <c r="B309820" s="64"/>
      <c r="C309820" s="80"/>
      <c r="D309820" s="81"/>
      <c r="E309820" s="79"/>
      <c r="F309820" s="78"/>
      <c r="G309820" s="82"/>
      <c r="H309820" s="82"/>
      <c r="I309820" s="11"/>
    </row>
    <row r="309824" spans="1:9" s="4" customFormat="1" x14ac:dyDescent="0.2">
      <c r="A309824" s="25"/>
      <c r="B309824" s="64"/>
      <c r="C309824" s="80"/>
      <c r="D309824" s="81"/>
      <c r="E309824" s="79"/>
      <c r="F309824" s="78"/>
      <c r="G309824" s="82"/>
      <c r="H309824" s="82"/>
      <c r="I309824" s="11"/>
    </row>
    <row r="309828" spans="1:9" s="4" customFormat="1" x14ac:dyDescent="0.2">
      <c r="A309828" s="25"/>
      <c r="B309828" s="64"/>
      <c r="C309828" s="80"/>
      <c r="D309828" s="81"/>
      <c r="E309828" s="79"/>
      <c r="F309828" s="78"/>
      <c r="G309828" s="82"/>
      <c r="H309828" s="82"/>
      <c r="I309828" s="11"/>
    </row>
    <row r="309830" spans="1:9" s="4" customFormat="1" x14ac:dyDescent="0.2">
      <c r="A309830" s="25"/>
      <c r="B309830" s="64"/>
      <c r="C309830" s="80"/>
      <c r="D309830" s="81"/>
      <c r="E309830" s="79"/>
      <c r="F309830" s="78"/>
      <c r="G309830" s="82"/>
      <c r="H309830" s="82"/>
      <c r="I309830" s="11"/>
    </row>
    <row r="309836" spans="1:9" s="4" customFormat="1" x14ac:dyDescent="0.2">
      <c r="A309836" s="25"/>
      <c r="B309836" s="64"/>
      <c r="C309836" s="80"/>
      <c r="D309836" s="81"/>
      <c r="E309836" s="79"/>
      <c r="F309836" s="78"/>
      <c r="G309836" s="82"/>
      <c r="H309836" s="82"/>
      <c r="I309836" s="11"/>
    </row>
    <row r="309840" spans="1:9" s="4" customFormat="1" x14ac:dyDescent="0.2">
      <c r="A309840" s="25"/>
      <c r="B309840" s="64"/>
      <c r="C309840" s="80"/>
      <c r="D309840" s="81"/>
      <c r="E309840" s="79"/>
      <c r="F309840" s="78"/>
      <c r="G309840" s="82"/>
      <c r="H309840" s="82"/>
      <c r="I309840" s="11"/>
    </row>
    <row r="309844" spans="1:9" s="4" customFormat="1" x14ac:dyDescent="0.2">
      <c r="A309844" s="25"/>
      <c r="B309844" s="64"/>
      <c r="C309844" s="80"/>
      <c r="D309844" s="81"/>
      <c r="E309844" s="79"/>
      <c r="F309844" s="78"/>
      <c r="G309844" s="82"/>
      <c r="H309844" s="82"/>
      <c r="I309844" s="11"/>
    </row>
    <row r="309846" spans="1:9" s="4" customFormat="1" x14ac:dyDescent="0.2">
      <c r="A309846" s="25"/>
      <c r="B309846" s="64"/>
      <c r="C309846" s="80"/>
      <c r="D309846" s="81"/>
      <c r="E309846" s="79"/>
      <c r="F309846" s="78"/>
      <c r="G309846" s="82"/>
      <c r="H309846" s="82"/>
      <c r="I309846" s="11"/>
    </row>
    <row r="309852" spans="1:9" s="4" customFormat="1" x14ac:dyDescent="0.2">
      <c r="A309852" s="25"/>
      <c r="B309852" s="64"/>
      <c r="C309852" s="80"/>
      <c r="D309852" s="81"/>
      <c r="E309852" s="79"/>
      <c r="F309852" s="78"/>
      <c r="G309852" s="82"/>
      <c r="H309852" s="82"/>
      <c r="I309852" s="11"/>
    </row>
    <row r="309856" spans="1:9" s="4" customFormat="1" x14ac:dyDescent="0.2">
      <c r="A309856" s="25"/>
      <c r="B309856" s="64"/>
      <c r="C309856" s="80"/>
      <c r="D309856" s="81"/>
      <c r="E309856" s="79"/>
      <c r="F309856" s="78"/>
      <c r="G309856" s="82"/>
      <c r="H309856" s="82"/>
      <c r="I309856" s="11"/>
    </row>
    <row r="309860" spans="1:9" s="4" customFormat="1" x14ac:dyDescent="0.2">
      <c r="A309860" s="25"/>
      <c r="B309860" s="64"/>
      <c r="C309860" s="80"/>
      <c r="D309860" s="81"/>
      <c r="E309860" s="79"/>
      <c r="F309860" s="78"/>
      <c r="G309860" s="82"/>
      <c r="H309860" s="82"/>
      <c r="I309860" s="11"/>
    </row>
    <row r="309862" spans="1:9" s="4" customFormat="1" x14ac:dyDescent="0.2">
      <c r="A309862" s="25"/>
      <c r="B309862" s="64"/>
      <c r="C309862" s="80"/>
      <c r="D309862" s="81"/>
      <c r="E309862" s="79"/>
      <c r="F309862" s="78"/>
      <c r="G309862" s="82"/>
      <c r="H309862" s="82"/>
      <c r="I309862" s="11"/>
    </row>
    <row r="309868" spans="1:9" s="4" customFormat="1" x14ac:dyDescent="0.2">
      <c r="A309868" s="25"/>
      <c r="B309868" s="64"/>
      <c r="C309868" s="80"/>
      <c r="D309868" s="81"/>
      <c r="E309868" s="79"/>
      <c r="F309868" s="78"/>
      <c r="G309868" s="82"/>
      <c r="H309868" s="82"/>
      <c r="I309868" s="11"/>
    </row>
    <row r="309872" spans="1:9" s="4" customFormat="1" x14ac:dyDescent="0.2">
      <c r="A309872" s="25"/>
      <c r="B309872" s="64"/>
      <c r="C309872" s="80"/>
      <c r="D309872" s="81"/>
      <c r="E309872" s="79"/>
      <c r="F309872" s="78"/>
      <c r="G309872" s="82"/>
      <c r="H309872" s="82"/>
      <c r="I309872" s="11"/>
    </row>
    <row r="309876" spans="1:9" s="4" customFormat="1" x14ac:dyDescent="0.2">
      <c r="A309876" s="25"/>
      <c r="B309876" s="64"/>
      <c r="C309876" s="80"/>
      <c r="D309876" s="81"/>
      <c r="E309876" s="79"/>
      <c r="F309876" s="78"/>
      <c r="G309876" s="82"/>
      <c r="H309876" s="82"/>
      <c r="I309876" s="11"/>
    </row>
    <row r="309878" spans="1:9" s="4" customFormat="1" x14ac:dyDescent="0.2">
      <c r="A309878" s="25"/>
      <c r="B309878" s="64"/>
      <c r="C309878" s="80"/>
      <c r="D309878" s="81"/>
      <c r="E309878" s="79"/>
      <c r="F309878" s="78"/>
      <c r="G309878" s="82"/>
      <c r="H309878" s="82"/>
      <c r="I309878" s="11"/>
    </row>
    <row r="309884" spans="1:9" s="4" customFormat="1" x14ac:dyDescent="0.2">
      <c r="A309884" s="25"/>
      <c r="B309884" s="64"/>
      <c r="C309884" s="80"/>
      <c r="D309884" s="81"/>
      <c r="E309884" s="79"/>
      <c r="F309884" s="78"/>
      <c r="G309884" s="82"/>
      <c r="H309884" s="82"/>
      <c r="I309884" s="11"/>
    </row>
    <row r="309888" spans="1:9" s="4" customFormat="1" x14ac:dyDescent="0.2">
      <c r="A309888" s="25"/>
      <c r="B309888" s="64"/>
      <c r="C309888" s="80"/>
      <c r="D309888" s="81"/>
      <c r="E309888" s="79"/>
      <c r="F309888" s="78"/>
      <c r="G309888" s="82"/>
      <c r="H309888" s="82"/>
      <c r="I309888" s="11"/>
    </row>
    <row r="309892" spans="1:9" s="4" customFormat="1" x14ac:dyDescent="0.2">
      <c r="A309892" s="25"/>
      <c r="B309892" s="64"/>
      <c r="C309892" s="80"/>
      <c r="D309892" s="81"/>
      <c r="E309892" s="79"/>
      <c r="F309892" s="78"/>
      <c r="G309892" s="82"/>
      <c r="H309892" s="82"/>
      <c r="I309892" s="11"/>
    </row>
    <row r="309894" spans="1:9" s="4" customFormat="1" x14ac:dyDescent="0.2">
      <c r="A309894" s="25"/>
      <c r="B309894" s="64"/>
      <c r="C309894" s="80"/>
      <c r="D309894" s="81"/>
      <c r="E309894" s="79"/>
      <c r="F309894" s="78"/>
      <c r="G309894" s="82"/>
      <c r="H309894" s="82"/>
      <c r="I309894" s="11"/>
    </row>
    <row r="309900" spans="1:9" s="4" customFormat="1" x14ac:dyDescent="0.2">
      <c r="A309900" s="25"/>
      <c r="B309900" s="64"/>
      <c r="C309900" s="80"/>
      <c r="D309900" s="81"/>
      <c r="E309900" s="79"/>
      <c r="F309900" s="78"/>
      <c r="G309900" s="82"/>
      <c r="H309900" s="82"/>
      <c r="I309900" s="11"/>
    </row>
    <row r="309904" spans="1:9" s="4" customFormat="1" x14ac:dyDescent="0.2">
      <c r="A309904" s="25"/>
      <c r="B309904" s="64"/>
      <c r="C309904" s="80"/>
      <c r="D309904" s="81"/>
      <c r="E309904" s="79"/>
      <c r="F309904" s="78"/>
      <c r="G309904" s="82"/>
      <c r="H309904" s="82"/>
      <c r="I309904" s="11"/>
    </row>
    <row r="309908" spans="1:9" s="4" customFormat="1" x14ac:dyDescent="0.2">
      <c r="A309908" s="25"/>
      <c r="B309908" s="64"/>
      <c r="C309908" s="80"/>
      <c r="D309908" s="81"/>
      <c r="E309908" s="79"/>
      <c r="F309908" s="78"/>
      <c r="G309908" s="82"/>
      <c r="H309908" s="82"/>
      <c r="I309908" s="11"/>
    </row>
    <row r="309910" spans="1:9" s="4" customFormat="1" x14ac:dyDescent="0.2">
      <c r="A309910" s="25"/>
      <c r="B309910" s="64"/>
      <c r="C309910" s="80"/>
      <c r="D309910" s="81"/>
      <c r="E309910" s="79"/>
      <c r="F309910" s="78"/>
      <c r="G309910" s="82"/>
      <c r="H309910" s="82"/>
      <c r="I309910" s="11"/>
    </row>
    <row r="309916" spans="1:9" s="4" customFormat="1" x14ac:dyDescent="0.2">
      <c r="A309916" s="25"/>
      <c r="B309916" s="64"/>
      <c r="C309916" s="80"/>
      <c r="D309916" s="81"/>
      <c r="E309916" s="79"/>
      <c r="F309916" s="78"/>
      <c r="G309916" s="82"/>
      <c r="H309916" s="82"/>
      <c r="I309916" s="11"/>
    </row>
    <row r="309920" spans="1:9" s="4" customFormat="1" x14ac:dyDescent="0.2">
      <c r="A309920" s="25"/>
      <c r="B309920" s="64"/>
      <c r="C309920" s="80"/>
      <c r="D309920" s="81"/>
      <c r="E309920" s="79"/>
      <c r="F309920" s="78"/>
      <c r="G309920" s="82"/>
      <c r="H309920" s="82"/>
      <c r="I309920" s="11"/>
    </row>
    <row r="309924" spans="1:9" s="4" customFormat="1" x14ac:dyDescent="0.2">
      <c r="A309924" s="25"/>
      <c r="B309924" s="64"/>
      <c r="C309924" s="80"/>
      <c r="D309924" s="81"/>
      <c r="E309924" s="79"/>
      <c r="F309924" s="78"/>
      <c r="G309924" s="82"/>
      <c r="H309924" s="82"/>
      <c r="I309924" s="11"/>
    </row>
    <row r="309926" spans="1:9" s="4" customFormat="1" x14ac:dyDescent="0.2">
      <c r="A309926" s="25"/>
      <c r="B309926" s="64"/>
      <c r="C309926" s="80"/>
      <c r="D309926" s="81"/>
      <c r="E309926" s="79"/>
      <c r="F309926" s="78"/>
      <c r="G309926" s="82"/>
      <c r="H309926" s="82"/>
      <c r="I309926" s="11"/>
    </row>
    <row r="309932" spans="1:9" s="4" customFormat="1" x14ac:dyDescent="0.2">
      <c r="A309932" s="25"/>
      <c r="B309932" s="64"/>
      <c r="C309932" s="80"/>
      <c r="D309932" s="81"/>
      <c r="E309932" s="79"/>
      <c r="F309932" s="78"/>
      <c r="G309932" s="82"/>
      <c r="H309932" s="82"/>
      <c r="I309932" s="11"/>
    </row>
    <row r="309936" spans="1:9" s="4" customFormat="1" x14ac:dyDescent="0.2">
      <c r="A309936" s="25"/>
      <c r="B309936" s="64"/>
      <c r="C309936" s="80"/>
      <c r="D309936" s="81"/>
      <c r="E309936" s="79"/>
      <c r="F309936" s="78"/>
      <c r="G309936" s="82"/>
      <c r="H309936" s="82"/>
      <c r="I309936" s="11"/>
    </row>
    <row r="309940" spans="1:9" s="4" customFormat="1" x14ac:dyDescent="0.2">
      <c r="A309940" s="25"/>
      <c r="B309940" s="64"/>
      <c r="C309940" s="80"/>
      <c r="D309940" s="81"/>
      <c r="E309940" s="79"/>
      <c r="F309940" s="78"/>
      <c r="G309940" s="82"/>
      <c r="H309940" s="82"/>
      <c r="I309940" s="11"/>
    </row>
    <row r="309942" spans="1:9" s="4" customFormat="1" x14ac:dyDescent="0.2">
      <c r="A309942" s="25"/>
      <c r="B309942" s="64"/>
      <c r="C309942" s="80"/>
      <c r="D309942" s="81"/>
      <c r="E309942" s="79"/>
      <c r="F309942" s="78"/>
      <c r="G309942" s="82"/>
      <c r="H309942" s="82"/>
      <c r="I309942" s="11"/>
    </row>
    <row r="309948" spans="1:9" s="4" customFormat="1" x14ac:dyDescent="0.2">
      <c r="A309948" s="25"/>
      <c r="B309948" s="64"/>
      <c r="C309948" s="80"/>
      <c r="D309948" s="81"/>
      <c r="E309948" s="79"/>
      <c r="F309948" s="78"/>
      <c r="G309948" s="82"/>
      <c r="H309948" s="82"/>
      <c r="I309948" s="11"/>
    </row>
    <row r="309952" spans="1:9" s="4" customFormat="1" x14ac:dyDescent="0.2">
      <c r="A309952" s="25"/>
      <c r="B309952" s="64"/>
      <c r="C309952" s="80"/>
      <c r="D309952" s="81"/>
      <c r="E309952" s="79"/>
      <c r="F309952" s="78"/>
      <c r="G309952" s="82"/>
      <c r="H309952" s="82"/>
      <c r="I309952" s="11"/>
    </row>
    <row r="309956" spans="1:9" s="4" customFormat="1" x14ac:dyDescent="0.2">
      <c r="A309956" s="25"/>
      <c r="B309956" s="64"/>
      <c r="C309956" s="80"/>
      <c r="D309956" s="81"/>
      <c r="E309956" s="79"/>
      <c r="F309956" s="78"/>
      <c r="G309956" s="82"/>
      <c r="H309956" s="82"/>
      <c r="I309956" s="11"/>
    </row>
    <row r="309958" spans="1:9" s="4" customFormat="1" x14ac:dyDescent="0.2">
      <c r="A309958" s="25"/>
      <c r="B309958" s="64"/>
      <c r="C309958" s="80"/>
      <c r="D309958" s="81"/>
      <c r="E309958" s="79"/>
      <c r="F309958" s="78"/>
      <c r="G309958" s="82"/>
      <c r="H309958" s="82"/>
      <c r="I309958" s="11"/>
    </row>
    <row r="309964" spans="1:9" s="4" customFormat="1" x14ac:dyDescent="0.2">
      <c r="A309964" s="25"/>
      <c r="B309964" s="64"/>
      <c r="C309964" s="80"/>
      <c r="D309964" s="81"/>
      <c r="E309964" s="79"/>
      <c r="F309964" s="78"/>
      <c r="G309964" s="82"/>
      <c r="H309964" s="82"/>
      <c r="I309964" s="11"/>
    </row>
    <row r="309968" spans="1:9" s="4" customFormat="1" x14ac:dyDescent="0.2">
      <c r="A309968" s="25"/>
      <c r="B309968" s="64"/>
      <c r="C309968" s="80"/>
      <c r="D309968" s="81"/>
      <c r="E309968" s="79"/>
      <c r="F309968" s="78"/>
      <c r="G309968" s="82"/>
      <c r="H309968" s="82"/>
      <c r="I309968" s="11"/>
    </row>
    <row r="309972" spans="1:9" s="4" customFormat="1" x14ac:dyDescent="0.2">
      <c r="A309972" s="25"/>
      <c r="B309972" s="64"/>
      <c r="C309972" s="80"/>
      <c r="D309972" s="81"/>
      <c r="E309972" s="79"/>
      <c r="F309972" s="78"/>
      <c r="G309972" s="82"/>
      <c r="H309972" s="82"/>
      <c r="I309972" s="11"/>
    </row>
    <row r="309974" spans="1:9" s="4" customFormat="1" x14ac:dyDescent="0.2">
      <c r="A309974" s="25"/>
      <c r="B309974" s="64"/>
      <c r="C309974" s="80"/>
      <c r="D309974" s="81"/>
      <c r="E309974" s="79"/>
      <c r="F309974" s="78"/>
      <c r="G309974" s="82"/>
      <c r="H309974" s="82"/>
      <c r="I309974" s="11"/>
    </row>
    <row r="309980" spans="1:9" s="4" customFormat="1" x14ac:dyDescent="0.2">
      <c r="A309980" s="25"/>
      <c r="B309980" s="64"/>
      <c r="C309980" s="80"/>
      <c r="D309980" s="81"/>
      <c r="E309980" s="79"/>
      <c r="F309980" s="78"/>
      <c r="G309980" s="82"/>
      <c r="H309980" s="82"/>
      <c r="I309980" s="11"/>
    </row>
    <row r="309984" spans="1:9" s="4" customFormat="1" x14ac:dyDescent="0.2">
      <c r="A309984" s="25"/>
      <c r="B309984" s="64"/>
      <c r="C309984" s="80"/>
      <c r="D309984" s="81"/>
      <c r="E309984" s="79"/>
      <c r="F309984" s="78"/>
      <c r="G309984" s="82"/>
      <c r="H309984" s="82"/>
      <c r="I309984" s="11"/>
    </row>
    <row r="309988" spans="1:9" s="4" customFormat="1" x14ac:dyDescent="0.2">
      <c r="A309988" s="25"/>
      <c r="B309988" s="64"/>
      <c r="C309988" s="80"/>
      <c r="D309988" s="81"/>
      <c r="E309988" s="79"/>
      <c r="F309988" s="78"/>
      <c r="G309988" s="82"/>
      <c r="H309988" s="82"/>
      <c r="I309988" s="11"/>
    </row>
    <row r="309990" spans="1:9" s="4" customFormat="1" x14ac:dyDescent="0.2">
      <c r="A309990" s="25"/>
      <c r="B309990" s="64"/>
      <c r="C309990" s="80"/>
      <c r="D309990" s="81"/>
      <c r="E309990" s="79"/>
      <c r="F309990" s="78"/>
      <c r="G309990" s="82"/>
      <c r="H309990" s="82"/>
      <c r="I309990" s="11"/>
    </row>
    <row r="309996" spans="1:9" s="4" customFormat="1" x14ac:dyDescent="0.2">
      <c r="A309996" s="25"/>
      <c r="B309996" s="64"/>
      <c r="C309996" s="80"/>
      <c r="D309996" s="81"/>
      <c r="E309996" s="79"/>
      <c r="F309996" s="78"/>
      <c r="G309996" s="82"/>
      <c r="H309996" s="82"/>
      <c r="I309996" s="11"/>
    </row>
    <row r="310000" spans="1:9" s="4" customFormat="1" x14ac:dyDescent="0.2">
      <c r="A310000" s="25"/>
      <c r="B310000" s="64"/>
      <c r="C310000" s="80"/>
      <c r="D310000" s="81"/>
      <c r="E310000" s="79"/>
      <c r="F310000" s="78"/>
      <c r="G310000" s="82"/>
      <c r="H310000" s="82"/>
      <c r="I310000" s="11"/>
    </row>
    <row r="310004" spans="1:9" s="4" customFormat="1" x14ac:dyDescent="0.2">
      <c r="A310004" s="25"/>
      <c r="B310004" s="64"/>
      <c r="C310004" s="80"/>
      <c r="D310004" s="81"/>
      <c r="E310004" s="79"/>
      <c r="F310004" s="78"/>
      <c r="G310004" s="82"/>
      <c r="H310004" s="82"/>
      <c r="I310004" s="11"/>
    </row>
    <row r="310006" spans="1:9" s="4" customFormat="1" x14ac:dyDescent="0.2">
      <c r="A310006" s="25"/>
      <c r="B310006" s="64"/>
      <c r="C310006" s="80"/>
      <c r="D310006" s="81"/>
      <c r="E310006" s="79"/>
      <c r="F310006" s="78"/>
      <c r="G310006" s="82"/>
      <c r="H310006" s="82"/>
      <c r="I310006" s="11"/>
    </row>
    <row r="310012" spans="1:9" s="4" customFormat="1" x14ac:dyDescent="0.2">
      <c r="A310012" s="25"/>
      <c r="B310012" s="64"/>
      <c r="C310012" s="80"/>
      <c r="D310012" s="81"/>
      <c r="E310012" s="79"/>
      <c r="F310012" s="78"/>
      <c r="G310012" s="82"/>
      <c r="H310012" s="82"/>
      <c r="I310012" s="11"/>
    </row>
    <row r="310016" spans="1:9" s="4" customFormat="1" x14ac:dyDescent="0.2">
      <c r="A310016" s="25"/>
      <c r="B310016" s="64"/>
      <c r="C310016" s="80"/>
      <c r="D310016" s="81"/>
      <c r="E310016" s="79"/>
      <c r="F310016" s="78"/>
      <c r="G310016" s="82"/>
      <c r="H310016" s="82"/>
      <c r="I310016" s="11"/>
    </row>
    <row r="310020" spans="1:9" s="4" customFormat="1" x14ac:dyDescent="0.2">
      <c r="A310020" s="25"/>
      <c r="B310020" s="64"/>
      <c r="C310020" s="80"/>
      <c r="D310020" s="81"/>
      <c r="E310020" s="79"/>
      <c r="F310020" s="78"/>
      <c r="G310020" s="82"/>
      <c r="H310020" s="82"/>
      <c r="I310020" s="11"/>
    </row>
    <row r="310022" spans="1:9" s="4" customFormat="1" x14ac:dyDescent="0.2">
      <c r="A310022" s="25"/>
      <c r="B310022" s="64"/>
      <c r="C310022" s="80"/>
      <c r="D310022" s="81"/>
      <c r="E310022" s="79"/>
      <c r="F310022" s="78"/>
      <c r="G310022" s="82"/>
      <c r="H310022" s="82"/>
      <c r="I310022" s="11"/>
    </row>
    <row r="310028" spans="1:9" s="4" customFormat="1" x14ac:dyDescent="0.2">
      <c r="A310028" s="25"/>
      <c r="B310028" s="64"/>
      <c r="C310028" s="80"/>
      <c r="D310028" s="81"/>
      <c r="E310028" s="79"/>
      <c r="F310028" s="78"/>
      <c r="G310028" s="82"/>
      <c r="H310028" s="82"/>
      <c r="I310028" s="11"/>
    </row>
    <row r="310032" spans="1:9" s="4" customFormat="1" x14ac:dyDescent="0.2">
      <c r="A310032" s="25"/>
      <c r="B310032" s="64"/>
      <c r="C310032" s="80"/>
      <c r="D310032" s="81"/>
      <c r="E310032" s="79"/>
      <c r="F310032" s="78"/>
      <c r="G310032" s="82"/>
      <c r="H310032" s="82"/>
      <c r="I310032" s="11"/>
    </row>
    <row r="310036" spans="1:9" s="4" customFormat="1" x14ac:dyDescent="0.2">
      <c r="A310036" s="25"/>
      <c r="B310036" s="64"/>
      <c r="C310036" s="80"/>
      <c r="D310036" s="81"/>
      <c r="E310036" s="79"/>
      <c r="F310036" s="78"/>
      <c r="G310036" s="82"/>
      <c r="H310036" s="82"/>
      <c r="I310036" s="11"/>
    </row>
    <row r="310038" spans="1:9" s="4" customFormat="1" x14ac:dyDescent="0.2">
      <c r="A310038" s="25"/>
      <c r="B310038" s="64"/>
      <c r="C310038" s="80"/>
      <c r="D310038" s="81"/>
      <c r="E310038" s="79"/>
      <c r="F310038" s="78"/>
      <c r="G310038" s="82"/>
      <c r="H310038" s="82"/>
      <c r="I310038" s="11"/>
    </row>
    <row r="310044" spans="1:9" s="4" customFormat="1" x14ac:dyDescent="0.2">
      <c r="A310044" s="25"/>
      <c r="B310044" s="64"/>
      <c r="C310044" s="80"/>
      <c r="D310044" s="81"/>
      <c r="E310044" s="79"/>
      <c r="F310044" s="78"/>
      <c r="G310044" s="82"/>
      <c r="H310044" s="82"/>
      <c r="I310044" s="11"/>
    </row>
    <row r="310048" spans="1:9" s="4" customFormat="1" x14ac:dyDescent="0.2">
      <c r="A310048" s="25"/>
      <c r="B310048" s="64"/>
      <c r="C310048" s="80"/>
      <c r="D310048" s="81"/>
      <c r="E310048" s="79"/>
      <c r="F310048" s="78"/>
      <c r="G310048" s="82"/>
      <c r="H310048" s="82"/>
      <c r="I310048" s="11"/>
    </row>
    <row r="310052" spans="1:9" s="4" customFormat="1" x14ac:dyDescent="0.2">
      <c r="A310052" s="25"/>
      <c r="B310052" s="64"/>
      <c r="C310052" s="80"/>
      <c r="D310052" s="81"/>
      <c r="E310052" s="79"/>
      <c r="F310052" s="78"/>
      <c r="G310052" s="82"/>
      <c r="H310052" s="82"/>
      <c r="I310052" s="11"/>
    </row>
    <row r="310054" spans="1:9" s="4" customFormat="1" x14ac:dyDescent="0.2">
      <c r="A310054" s="25"/>
      <c r="B310054" s="64"/>
      <c r="C310054" s="80"/>
      <c r="D310054" s="81"/>
      <c r="E310054" s="79"/>
      <c r="F310054" s="78"/>
      <c r="G310054" s="82"/>
      <c r="H310054" s="82"/>
      <c r="I310054" s="11"/>
    </row>
    <row r="310060" spans="1:9" s="4" customFormat="1" x14ac:dyDescent="0.2">
      <c r="A310060" s="25"/>
      <c r="B310060" s="64"/>
      <c r="C310060" s="80"/>
      <c r="D310060" s="81"/>
      <c r="E310060" s="79"/>
      <c r="F310060" s="78"/>
      <c r="G310060" s="82"/>
      <c r="H310060" s="82"/>
      <c r="I310060" s="11"/>
    </row>
    <row r="310064" spans="1:9" s="4" customFormat="1" x14ac:dyDescent="0.2">
      <c r="A310064" s="25"/>
      <c r="B310064" s="64"/>
      <c r="C310064" s="80"/>
      <c r="D310064" s="81"/>
      <c r="E310064" s="79"/>
      <c r="F310064" s="78"/>
      <c r="G310064" s="82"/>
      <c r="H310064" s="82"/>
      <c r="I310064" s="11"/>
    </row>
    <row r="310068" spans="1:9" s="4" customFormat="1" x14ac:dyDescent="0.2">
      <c r="A310068" s="25"/>
      <c r="B310068" s="64"/>
      <c r="C310068" s="80"/>
      <c r="D310068" s="81"/>
      <c r="E310068" s="79"/>
      <c r="F310068" s="78"/>
      <c r="G310068" s="82"/>
      <c r="H310068" s="82"/>
      <c r="I310068" s="11"/>
    </row>
    <row r="310070" spans="1:9" s="4" customFormat="1" x14ac:dyDescent="0.2">
      <c r="A310070" s="25"/>
      <c r="B310070" s="64"/>
      <c r="C310070" s="80"/>
      <c r="D310070" s="81"/>
      <c r="E310070" s="79"/>
      <c r="F310070" s="78"/>
      <c r="G310070" s="82"/>
      <c r="H310070" s="82"/>
      <c r="I310070" s="11"/>
    </row>
    <row r="310076" spans="1:9" s="4" customFormat="1" x14ac:dyDescent="0.2">
      <c r="A310076" s="25"/>
      <c r="B310076" s="64"/>
      <c r="C310076" s="80"/>
      <c r="D310076" s="81"/>
      <c r="E310076" s="79"/>
      <c r="F310076" s="78"/>
      <c r="G310076" s="82"/>
      <c r="H310076" s="82"/>
      <c r="I310076" s="11"/>
    </row>
    <row r="310080" spans="1:9" s="4" customFormat="1" x14ac:dyDescent="0.2">
      <c r="A310080" s="25"/>
      <c r="B310080" s="64"/>
      <c r="C310080" s="80"/>
      <c r="D310080" s="81"/>
      <c r="E310080" s="79"/>
      <c r="F310080" s="78"/>
      <c r="G310080" s="82"/>
      <c r="H310080" s="82"/>
      <c r="I310080" s="11"/>
    </row>
    <row r="310084" spans="1:9" s="4" customFormat="1" x14ac:dyDescent="0.2">
      <c r="A310084" s="25"/>
      <c r="B310084" s="64"/>
      <c r="C310084" s="80"/>
      <c r="D310084" s="81"/>
      <c r="E310084" s="79"/>
      <c r="F310084" s="78"/>
      <c r="G310084" s="82"/>
      <c r="H310084" s="82"/>
      <c r="I310084" s="11"/>
    </row>
    <row r="310086" spans="1:9" s="4" customFormat="1" x14ac:dyDescent="0.2">
      <c r="A310086" s="25"/>
      <c r="B310086" s="64"/>
      <c r="C310086" s="80"/>
      <c r="D310086" s="81"/>
      <c r="E310086" s="79"/>
      <c r="F310086" s="78"/>
      <c r="G310086" s="82"/>
      <c r="H310086" s="82"/>
      <c r="I310086" s="11"/>
    </row>
    <row r="310092" spans="1:9" s="4" customFormat="1" x14ac:dyDescent="0.2">
      <c r="A310092" s="25"/>
      <c r="B310092" s="64"/>
      <c r="C310092" s="80"/>
      <c r="D310092" s="81"/>
      <c r="E310092" s="79"/>
      <c r="F310092" s="78"/>
      <c r="G310092" s="82"/>
      <c r="H310092" s="82"/>
      <c r="I310092" s="11"/>
    </row>
    <row r="310096" spans="1:9" s="4" customFormat="1" x14ac:dyDescent="0.2">
      <c r="A310096" s="25"/>
      <c r="B310096" s="64"/>
      <c r="C310096" s="80"/>
      <c r="D310096" s="81"/>
      <c r="E310096" s="79"/>
      <c r="F310096" s="78"/>
      <c r="G310096" s="82"/>
      <c r="H310096" s="82"/>
      <c r="I310096" s="11"/>
    </row>
    <row r="310100" spans="1:9" s="4" customFormat="1" x14ac:dyDescent="0.2">
      <c r="A310100" s="25"/>
      <c r="B310100" s="64"/>
      <c r="C310100" s="80"/>
      <c r="D310100" s="81"/>
      <c r="E310100" s="79"/>
      <c r="F310100" s="78"/>
      <c r="G310100" s="82"/>
      <c r="H310100" s="82"/>
      <c r="I310100" s="11"/>
    </row>
    <row r="310102" spans="1:9" s="4" customFormat="1" x14ac:dyDescent="0.2">
      <c r="A310102" s="25"/>
      <c r="B310102" s="64"/>
      <c r="C310102" s="80"/>
      <c r="D310102" s="81"/>
      <c r="E310102" s="79"/>
      <c r="F310102" s="78"/>
      <c r="G310102" s="82"/>
      <c r="H310102" s="82"/>
      <c r="I310102" s="11"/>
    </row>
    <row r="310108" spans="1:9" s="4" customFormat="1" x14ac:dyDescent="0.2">
      <c r="A310108" s="25"/>
      <c r="B310108" s="64"/>
      <c r="C310108" s="80"/>
      <c r="D310108" s="81"/>
      <c r="E310108" s="79"/>
      <c r="F310108" s="78"/>
      <c r="G310108" s="82"/>
      <c r="H310108" s="82"/>
      <c r="I310108" s="11"/>
    </row>
    <row r="310112" spans="1:9" s="4" customFormat="1" x14ac:dyDescent="0.2">
      <c r="A310112" s="25"/>
      <c r="B310112" s="64"/>
      <c r="C310112" s="80"/>
      <c r="D310112" s="81"/>
      <c r="E310112" s="79"/>
      <c r="F310112" s="78"/>
      <c r="G310112" s="82"/>
      <c r="H310112" s="82"/>
      <c r="I310112" s="11"/>
    </row>
    <row r="310116" spans="1:9" s="4" customFormat="1" x14ac:dyDescent="0.2">
      <c r="A310116" s="25"/>
      <c r="B310116" s="64"/>
      <c r="C310116" s="80"/>
      <c r="D310116" s="81"/>
      <c r="E310116" s="79"/>
      <c r="F310116" s="78"/>
      <c r="G310116" s="82"/>
      <c r="H310116" s="82"/>
      <c r="I310116" s="11"/>
    </row>
    <row r="310118" spans="1:9" s="4" customFormat="1" x14ac:dyDescent="0.2">
      <c r="A310118" s="25"/>
      <c r="B310118" s="64"/>
      <c r="C310118" s="80"/>
      <c r="D310118" s="81"/>
      <c r="E310118" s="79"/>
      <c r="F310118" s="78"/>
      <c r="G310118" s="82"/>
      <c r="H310118" s="82"/>
      <c r="I310118" s="11"/>
    </row>
    <row r="310124" spans="1:9" s="4" customFormat="1" x14ac:dyDescent="0.2">
      <c r="A310124" s="25"/>
      <c r="B310124" s="64"/>
      <c r="C310124" s="80"/>
      <c r="D310124" s="81"/>
      <c r="E310124" s="79"/>
      <c r="F310124" s="78"/>
      <c r="G310124" s="82"/>
      <c r="H310124" s="82"/>
      <c r="I310124" s="11"/>
    </row>
    <row r="310128" spans="1:9" s="4" customFormat="1" x14ac:dyDescent="0.2">
      <c r="A310128" s="25"/>
      <c r="B310128" s="64"/>
      <c r="C310128" s="80"/>
      <c r="D310128" s="81"/>
      <c r="E310128" s="79"/>
      <c r="F310128" s="78"/>
      <c r="G310128" s="82"/>
      <c r="H310128" s="82"/>
      <c r="I310128" s="11"/>
    </row>
    <row r="310132" spans="1:9" s="4" customFormat="1" x14ac:dyDescent="0.2">
      <c r="A310132" s="25"/>
      <c r="B310132" s="64"/>
      <c r="C310132" s="80"/>
      <c r="D310132" s="81"/>
      <c r="E310132" s="79"/>
      <c r="F310132" s="78"/>
      <c r="G310132" s="82"/>
      <c r="H310132" s="82"/>
      <c r="I310132" s="11"/>
    </row>
    <row r="310134" spans="1:9" s="4" customFormat="1" x14ac:dyDescent="0.2">
      <c r="A310134" s="25"/>
      <c r="B310134" s="64"/>
      <c r="C310134" s="80"/>
      <c r="D310134" s="81"/>
      <c r="E310134" s="79"/>
      <c r="F310134" s="78"/>
      <c r="G310134" s="82"/>
      <c r="H310134" s="82"/>
      <c r="I310134" s="11"/>
    </row>
    <row r="310140" spans="1:9" s="4" customFormat="1" x14ac:dyDescent="0.2">
      <c r="A310140" s="25"/>
      <c r="B310140" s="64"/>
      <c r="C310140" s="80"/>
      <c r="D310140" s="81"/>
      <c r="E310140" s="79"/>
      <c r="F310140" s="78"/>
      <c r="G310140" s="82"/>
      <c r="H310140" s="82"/>
      <c r="I310140" s="11"/>
    </row>
    <row r="310144" spans="1:9" s="4" customFormat="1" x14ac:dyDescent="0.2">
      <c r="A310144" s="25"/>
      <c r="B310144" s="64"/>
      <c r="C310144" s="80"/>
      <c r="D310144" s="81"/>
      <c r="E310144" s="79"/>
      <c r="F310144" s="78"/>
      <c r="G310144" s="82"/>
      <c r="H310144" s="82"/>
      <c r="I310144" s="11"/>
    </row>
    <row r="310148" spans="1:9" s="4" customFormat="1" x14ac:dyDescent="0.2">
      <c r="A310148" s="25"/>
      <c r="B310148" s="64"/>
      <c r="C310148" s="80"/>
      <c r="D310148" s="81"/>
      <c r="E310148" s="79"/>
      <c r="F310148" s="78"/>
      <c r="G310148" s="82"/>
      <c r="H310148" s="82"/>
      <c r="I310148" s="11"/>
    </row>
    <row r="310150" spans="1:9" s="4" customFormat="1" x14ac:dyDescent="0.2">
      <c r="A310150" s="25"/>
      <c r="B310150" s="64"/>
      <c r="C310150" s="80"/>
      <c r="D310150" s="81"/>
      <c r="E310150" s="79"/>
      <c r="F310150" s="78"/>
      <c r="G310150" s="82"/>
      <c r="H310150" s="82"/>
      <c r="I310150" s="11"/>
    </row>
    <row r="310156" spans="1:9" s="4" customFormat="1" x14ac:dyDescent="0.2">
      <c r="A310156" s="25"/>
      <c r="B310156" s="64"/>
      <c r="C310156" s="80"/>
      <c r="D310156" s="81"/>
      <c r="E310156" s="79"/>
      <c r="F310156" s="78"/>
      <c r="G310156" s="82"/>
      <c r="H310156" s="82"/>
      <c r="I310156" s="11"/>
    </row>
    <row r="310160" spans="1:9" s="4" customFormat="1" x14ac:dyDescent="0.2">
      <c r="A310160" s="25"/>
      <c r="B310160" s="64"/>
      <c r="C310160" s="80"/>
      <c r="D310160" s="81"/>
      <c r="E310160" s="79"/>
      <c r="F310160" s="78"/>
      <c r="G310160" s="82"/>
      <c r="H310160" s="82"/>
      <c r="I310160" s="11"/>
    </row>
    <row r="310164" spans="1:9" s="4" customFormat="1" x14ac:dyDescent="0.2">
      <c r="A310164" s="25"/>
      <c r="B310164" s="64"/>
      <c r="C310164" s="80"/>
      <c r="D310164" s="81"/>
      <c r="E310164" s="79"/>
      <c r="F310164" s="78"/>
      <c r="G310164" s="82"/>
      <c r="H310164" s="82"/>
      <c r="I310164" s="11"/>
    </row>
    <row r="310166" spans="1:9" s="4" customFormat="1" x14ac:dyDescent="0.2">
      <c r="A310166" s="25"/>
      <c r="B310166" s="64"/>
      <c r="C310166" s="80"/>
      <c r="D310166" s="81"/>
      <c r="E310166" s="79"/>
      <c r="F310166" s="78"/>
      <c r="G310166" s="82"/>
      <c r="H310166" s="82"/>
      <c r="I310166" s="11"/>
    </row>
    <row r="310172" spans="1:9" s="4" customFormat="1" x14ac:dyDescent="0.2">
      <c r="A310172" s="25"/>
      <c r="B310172" s="64"/>
      <c r="C310172" s="80"/>
      <c r="D310172" s="81"/>
      <c r="E310172" s="79"/>
      <c r="F310172" s="78"/>
      <c r="G310172" s="82"/>
      <c r="H310172" s="82"/>
      <c r="I310172" s="11"/>
    </row>
    <row r="310176" spans="1:9" s="4" customFormat="1" x14ac:dyDescent="0.2">
      <c r="A310176" s="25"/>
      <c r="B310176" s="64"/>
      <c r="C310176" s="80"/>
      <c r="D310176" s="81"/>
      <c r="E310176" s="79"/>
      <c r="F310176" s="78"/>
      <c r="G310176" s="82"/>
      <c r="H310176" s="82"/>
      <c r="I310176" s="11"/>
    </row>
    <row r="310180" spans="1:9" s="4" customFormat="1" x14ac:dyDescent="0.2">
      <c r="A310180" s="25"/>
      <c r="B310180" s="64"/>
      <c r="C310180" s="80"/>
      <c r="D310180" s="81"/>
      <c r="E310180" s="79"/>
      <c r="F310180" s="78"/>
      <c r="G310180" s="82"/>
      <c r="H310180" s="82"/>
      <c r="I310180" s="11"/>
    </row>
    <row r="310182" spans="1:9" s="4" customFormat="1" x14ac:dyDescent="0.2">
      <c r="A310182" s="25"/>
      <c r="B310182" s="64"/>
      <c r="C310182" s="80"/>
      <c r="D310182" s="81"/>
      <c r="E310182" s="79"/>
      <c r="F310182" s="78"/>
      <c r="G310182" s="82"/>
      <c r="H310182" s="82"/>
      <c r="I310182" s="11"/>
    </row>
    <row r="310188" spans="1:9" s="4" customFormat="1" x14ac:dyDescent="0.2">
      <c r="A310188" s="25"/>
      <c r="B310188" s="64"/>
      <c r="C310188" s="80"/>
      <c r="D310188" s="81"/>
      <c r="E310188" s="79"/>
      <c r="F310188" s="78"/>
      <c r="G310188" s="82"/>
      <c r="H310188" s="82"/>
      <c r="I310188" s="11"/>
    </row>
    <row r="310192" spans="1:9" s="4" customFormat="1" x14ac:dyDescent="0.2">
      <c r="A310192" s="25"/>
      <c r="B310192" s="64"/>
      <c r="C310192" s="80"/>
      <c r="D310192" s="81"/>
      <c r="E310192" s="79"/>
      <c r="F310192" s="78"/>
      <c r="G310192" s="82"/>
      <c r="H310192" s="82"/>
      <c r="I310192" s="11"/>
    </row>
    <row r="310196" spans="1:9" s="4" customFormat="1" x14ac:dyDescent="0.2">
      <c r="A310196" s="25"/>
      <c r="B310196" s="64"/>
      <c r="C310196" s="80"/>
      <c r="D310196" s="81"/>
      <c r="E310196" s="79"/>
      <c r="F310196" s="78"/>
      <c r="G310196" s="82"/>
      <c r="H310196" s="82"/>
      <c r="I310196" s="11"/>
    </row>
    <row r="310198" spans="1:9" s="4" customFormat="1" x14ac:dyDescent="0.2">
      <c r="A310198" s="25"/>
      <c r="B310198" s="64"/>
      <c r="C310198" s="80"/>
      <c r="D310198" s="81"/>
      <c r="E310198" s="79"/>
      <c r="F310198" s="78"/>
      <c r="G310198" s="82"/>
      <c r="H310198" s="82"/>
      <c r="I310198" s="11"/>
    </row>
    <row r="310204" spans="1:9" s="4" customFormat="1" x14ac:dyDescent="0.2">
      <c r="A310204" s="25"/>
      <c r="B310204" s="64"/>
      <c r="C310204" s="80"/>
      <c r="D310204" s="81"/>
      <c r="E310204" s="79"/>
      <c r="F310204" s="78"/>
      <c r="G310204" s="82"/>
      <c r="H310204" s="82"/>
      <c r="I310204" s="11"/>
    </row>
    <row r="310208" spans="1:9" s="4" customFormat="1" x14ac:dyDescent="0.2">
      <c r="A310208" s="25"/>
      <c r="B310208" s="64"/>
      <c r="C310208" s="80"/>
      <c r="D310208" s="81"/>
      <c r="E310208" s="79"/>
      <c r="F310208" s="78"/>
      <c r="G310208" s="82"/>
      <c r="H310208" s="82"/>
      <c r="I310208" s="11"/>
    </row>
    <row r="310212" spans="1:9" s="4" customFormat="1" x14ac:dyDescent="0.2">
      <c r="A310212" s="25"/>
      <c r="B310212" s="64"/>
      <c r="C310212" s="80"/>
      <c r="D310212" s="81"/>
      <c r="E310212" s="79"/>
      <c r="F310212" s="78"/>
      <c r="G310212" s="82"/>
      <c r="H310212" s="82"/>
      <c r="I310212" s="11"/>
    </row>
    <row r="310214" spans="1:9" s="4" customFormat="1" x14ac:dyDescent="0.2">
      <c r="A310214" s="25"/>
      <c r="B310214" s="64"/>
      <c r="C310214" s="80"/>
      <c r="D310214" s="81"/>
      <c r="E310214" s="79"/>
      <c r="F310214" s="78"/>
      <c r="G310214" s="82"/>
      <c r="H310214" s="82"/>
      <c r="I310214" s="11"/>
    </row>
    <row r="310220" spans="1:9" s="4" customFormat="1" x14ac:dyDescent="0.2">
      <c r="A310220" s="25"/>
      <c r="B310220" s="64"/>
      <c r="C310220" s="80"/>
      <c r="D310220" s="81"/>
      <c r="E310220" s="79"/>
      <c r="F310220" s="78"/>
      <c r="G310220" s="82"/>
      <c r="H310220" s="82"/>
      <c r="I310220" s="11"/>
    </row>
    <row r="310224" spans="1:9" s="4" customFormat="1" x14ac:dyDescent="0.2">
      <c r="A310224" s="25"/>
      <c r="B310224" s="64"/>
      <c r="C310224" s="80"/>
      <c r="D310224" s="81"/>
      <c r="E310224" s="79"/>
      <c r="F310224" s="78"/>
      <c r="G310224" s="82"/>
      <c r="H310224" s="82"/>
      <c r="I310224" s="11"/>
    </row>
    <row r="310228" spans="1:9" s="4" customFormat="1" x14ac:dyDescent="0.2">
      <c r="A310228" s="25"/>
      <c r="B310228" s="64"/>
      <c r="C310228" s="80"/>
      <c r="D310228" s="81"/>
      <c r="E310228" s="79"/>
      <c r="F310228" s="78"/>
      <c r="G310228" s="82"/>
      <c r="H310228" s="82"/>
      <c r="I310228" s="11"/>
    </row>
    <row r="310230" spans="1:9" s="4" customFormat="1" x14ac:dyDescent="0.2">
      <c r="A310230" s="25"/>
      <c r="B310230" s="64"/>
      <c r="C310230" s="80"/>
      <c r="D310230" s="81"/>
      <c r="E310230" s="79"/>
      <c r="F310230" s="78"/>
      <c r="G310230" s="82"/>
      <c r="H310230" s="82"/>
      <c r="I310230" s="11"/>
    </row>
    <row r="310236" spans="1:9" s="4" customFormat="1" x14ac:dyDescent="0.2">
      <c r="A310236" s="25"/>
      <c r="B310236" s="64"/>
      <c r="C310236" s="80"/>
      <c r="D310236" s="81"/>
      <c r="E310236" s="79"/>
      <c r="F310236" s="78"/>
      <c r="G310236" s="82"/>
      <c r="H310236" s="82"/>
      <c r="I310236" s="11"/>
    </row>
    <row r="310240" spans="1:9" s="4" customFormat="1" x14ac:dyDescent="0.2">
      <c r="A310240" s="25"/>
      <c r="B310240" s="64"/>
      <c r="C310240" s="80"/>
      <c r="D310240" s="81"/>
      <c r="E310240" s="79"/>
      <c r="F310240" s="78"/>
      <c r="G310240" s="82"/>
      <c r="H310240" s="82"/>
      <c r="I310240" s="11"/>
    </row>
    <row r="310244" spans="1:9" s="4" customFormat="1" x14ac:dyDescent="0.2">
      <c r="A310244" s="25"/>
      <c r="B310244" s="64"/>
      <c r="C310244" s="80"/>
      <c r="D310244" s="81"/>
      <c r="E310244" s="79"/>
      <c r="F310244" s="78"/>
      <c r="G310244" s="82"/>
      <c r="H310244" s="82"/>
      <c r="I310244" s="11"/>
    </row>
    <row r="310246" spans="1:9" s="4" customFormat="1" x14ac:dyDescent="0.2">
      <c r="A310246" s="25"/>
      <c r="B310246" s="64"/>
      <c r="C310246" s="80"/>
      <c r="D310246" s="81"/>
      <c r="E310246" s="79"/>
      <c r="F310246" s="78"/>
      <c r="G310246" s="82"/>
      <c r="H310246" s="82"/>
      <c r="I310246" s="11"/>
    </row>
    <row r="310252" spans="1:9" s="4" customFormat="1" x14ac:dyDescent="0.2">
      <c r="A310252" s="25"/>
      <c r="B310252" s="64"/>
      <c r="C310252" s="80"/>
      <c r="D310252" s="81"/>
      <c r="E310252" s="79"/>
      <c r="F310252" s="78"/>
      <c r="G310252" s="82"/>
      <c r="H310252" s="82"/>
      <c r="I310252" s="11"/>
    </row>
    <row r="310256" spans="1:9" s="4" customFormat="1" x14ac:dyDescent="0.2">
      <c r="A310256" s="25"/>
      <c r="B310256" s="64"/>
      <c r="C310256" s="80"/>
      <c r="D310256" s="81"/>
      <c r="E310256" s="79"/>
      <c r="F310256" s="78"/>
      <c r="G310256" s="82"/>
      <c r="H310256" s="82"/>
      <c r="I310256" s="11"/>
    </row>
    <row r="310260" spans="1:9" s="4" customFormat="1" x14ac:dyDescent="0.2">
      <c r="A310260" s="25"/>
      <c r="B310260" s="64"/>
      <c r="C310260" s="80"/>
      <c r="D310260" s="81"/>
      <c r="E310260" s="79"/>
      <c r="F310260" s="78"/>
      <c r="G310260" s="82"/>
      <c r="H310260" s="82"/>
      <c r="I310260" s="11"/>
    </row>
    <row r="310262" spans="1:9" s="4" customFormat="1" x14ac:dyDescent="0.2">
      <c r="A310262" s="25"/>
      <c r="B310262" s="64"/>
      <c r="C310262" s="80"/>
      <c r="D310262" s="81"/>
      <c r="E310262" s="79"/>
      <c r="F310262" s="78"/>
      <c r="G310262" s="82"/>
      <c r="H310262" s="82"/>
      <c r="I310262" s="11"/>
    </row>
    <row r="310268" spans="1:9" s="4" customFormat="1" x14ac:dyDescent="0.2">
      <c r="A310268" s="25"/>
      <c r="B310268" s="64"/>
      <c r="C310268" s="80"/>
      <c r="D310268" s="81"/>
      <c r="E310268" s="79"/>
      <c r="F310268" s="78"/>
      <c r="G310268" s="82"/>
      <c r="H310268" s="82"/>
      <c r="I310268" s="11"/>
    </row>
    <row r="310272" spans="1:9" s="4" customFormat="1" x14ac:dyDescent="0.2">
      <c r="A310272" s="25"/>
      <c r="B310272" s="64"/>
      <c r="C310272" s="80"/>
      <c r="D310272" s="81"/>
      <c r="E310272" s="79"/>
      <c r="F310272" s="78"/>
      <c r="G310272" s="82"/>
      <c r="H310272" s="82"/>
      <c r="I310272" s="11"/>
    </row>
    <row r="310276" spans="1:9" s="4" customFormat="1" x14ac:dyDescent="0.2">
      <c r="A310276" s="25"/>
      <c r="B310276" s="64"/>
      <c r="C310276" s="80"/>
      <c r="D310276" s="81"/>
      <c r="E310276" s="79"/>
      <c r="F310276" s="78"/>
      <c r="G310276" s="82"/>
      <c r="H310276" s="82"/>
      <c r="I310276" s="11"/>
    </row>
    <row r="310278" spans="1:9" s="4" customFormat="1" x14ac:dyDescent="0.2">
      <c r="A310278" s="25"/>
      <c r="B310278" s="64"/>
      <c r="C310278" s="80"/>
      <c r="D310278" s="81"/>
      <c r="E310278" s="79"/>
      <c r="F310278" s="78"/>
      <c r="G310278" s="82"/>
      <c r="H310278" s="82"/>
      <c r="I310278" s="11"/>
    </row>
    <row r="310284" spans="1:9" s="4" customFormat="1" x14ac:dyDescent="0.2">
      <c r="A310284" s="25"/>
      <c r="B310284" s="64"/>
      <c r="C310284" s="80"/>
      <c r="D310284" s="81"/>
      <c r="E310284" s="79"/>
      <c r="F310284" s="78"/>
      <c r="G310284" s="82"/>
      <c r="H310284" s="82"/>
      <c r="I310284" s="11"/>
    </row>
    <row r="310288" spans="1:9" s="4" customFormat="1" x14ac:dyDescent="0.2">
      <c r="A310288" s="25"/>
      <c r="B310288" s="64"/>
      <c r="C310288" s="80"/>
      <c r="D310288" s="81"/>
      <c r="E310288" s="79"/>
      <c r="F310288" s="78"/>
      <c r="G310288" s="82"/>
      <c r="H310288" s="82"/>
      <c r="I310288" s="11"/>
    </row>
    <row r="310292" spans="1:9" s="4" customFormat="1" x14ac:dyDescent="0.2">
      <c r="A310292" s="25"/>
      <c r="B310292" s="64"/>
      <c r="C310292" s="80"/>
      <c r="D310292" s="81"/>
      <c r="E310292" s="79"/>
      <c r="F310292" s="78"/>
      <c r="G310292" s="82"/>
      <c r="H310292" s="82"/>
      <c r="I310292" s="11"/>
    </row>
    <row r="310294" spans="1:9" s="4" customFormat="1" x14ac:dyDescent="0.2">
      <c r="A310294" s="25"/>
      <c r="B310294" s="64"/>
      <c r="C310294" s="80"/>
      <c r="D310294" s="81"/>
      <c r="E310294" s="79"/>
      <c r="F310294" s="78"/>
      <c r="G310294" s="82"/>
      <c r="H310294" s="82"/>
      <c r="I310294" s="11"/>
    </row>
    <row r="310300" spans="1:9" s="4" customFormat="1" x14ac:dyDescent="0.2">
      <c r="A310300" s="25"/>
      <c r="B310300" s="64"/>
      <c r="C310300" s="80"/>
      <c r="D310300" s="81"/>
      <c r="E310300" s="79"/>
      <c r="F310300" s="78"/>
      <c r="G310300" s="82"/>
      <c r="H310300" s="82"/>
      <c r="I310300" s="11"/>
    </row>
    <row r="310304" spans="1:9" s="4" customFormat="1" x14ac:dyDescent="0.2">
      <c r="A310304" s="25"/>
      <c r="B310304" s="64"/>
      <c r="C310304" s="80"/>
      <c r="D310304" s="81"/>
      <c r="E310304" s="79"/>
      <c r="F310304" s="78"/>
      <c r="G310304" s="82"/>
      <c r="H310304" s="82"/>
      <c r="I310304" s="11"/>
    </row>
    <row r="310308" spans="1:9" s="4" customFormat="1" x14ac:dyDescent="0.2">
      <c r="A310308" s="25"/>
      <c r="B310308" s="64"/>
      <c r="C310308" s="80"/>
      <c r="D310308" s="81"/>
      <c r="E310308" s="79"/>
      <c r="F310308" s="78"/>
      <c r="G310308" s="82"/>
      <c r="H310308" s="82"/>
      <c r="I310308" s="11"/>
    </row>
    <row r="310310" spans="1:9" s="4" customFormat="1" x14ac:dyDescent="0.2">
      <c r="A310310" s="25"/>
      <c r="B310310" s="64"/>
      <c r="C310310" s="80"/>
      <c r="D310310" s="81"/>
      <c r="E310310" s="79"/>
      <c r="F310310" s="78"/>
      <c r="G310310" s="82"/>
      <c r="H310310" s="82"/>
      <c r="I310310" s="11"/>
    </row>
    <row r="310316" spans="1:9" s="4" customFormat="1" x14ac:dyDescent="0.2">
      <c r="A310316" s="25"/>
      <c r="B310316" s="64"/>
      <c r="C310316" s="80"/>
      <c r="D310316" s="81"/>
      <c r="E310316" s="79"/>
      <c r="F310316" s="78"/>
      <c r="G310316" s="82"/>
      <c r="H310316" s="82"/>
      <c r="I310316" s="11"/>
    </row>
    <row r="310320" spans="1:9" s="4" customFormat="1" x14ac:dyDescent="0.2">
      <c r="A310320" s="25"/>
      <c r="B310320" s="64"/>
      <c r="C310320" s="80"/>
      <c r="D310320" s="81"/>
      <c r="E310320" s="79"/>
      <c r="F310320" s="78"/>
      <c r="G310320" s="82"/>
      <c r="H310320" s="82"/>
      <c r="I310320" s="11"/>
    </row>
    <row r="310324" spans="1:9" s="4" customFormat="1" x14ac:dyDescent="0.2">
      <c r="A310324" s="25"/>
      <c r="B310324" s="64"/>
      <c r="C310324" s="80"/>
      <c r="D310324" s="81"/>
      <c r="E310324" s="79"/>
      <c r="F310324" s="78"/>
      <c r="G310324" s="82"/>
      <c r="H310324" s="82"/>
      <c r="I310324" s="11"/>
    </row>
    <row r="310326" spans="1:9" s="4" customFormat="1" x14ac:dyDescent="0.2">
      <c r="A310326" s="25"/>
      <c r="B310326" s="64"/>
      <c r="C310326" s="80"/>
      <c r="D310326" s="81"/>
      <c r="E310326" s="79"/>
      <c r="F310326" s="78"/>
      <c r="G310326" s="82"/>
      <c r="H310326" s="82"/>
      <c r="I310326" s="11"/>
    </row>
    <row r="310332" spans="1:9" s="4" customFormat="1" x14ac:dyDescent="0.2">
      <c r="A310332" s="25"/>
      <c r="B310332" s="64"/>
      <c r="C310332" s="80"/>
      <c r="D310332" s="81"/>
      <c r="E310332" s="79"/>
      <c r="F310332" s="78"/>
      <c r="G310332" s="82"/>
      <c r="H310332" s="82"/>
      <c r="I310332" s="11"/>
    </row>
    <row r="310336" spans="1:9" s="4" customFormat="1" x14ac:dyDescent="0.2">
      <c r="A310336" s="25"/>
      <c r="B310336" s="64"/>
      <c r="C310336" s="80"/>
      <c r="D310336" s="81"/>
      <c r="E310336" s="79"/>
      <c r="F310336" s="78"/>
      <c r="G310336" s="82"/>
      <c r="H310336" s="82"/>
      <c r="I310336" s="11"/>
    </row>
    <row r="310340" spans="1:9" s="4" customFormat="1" x14ac:dyDescent="0.2">
      <c r="A310340" s="25"/>
      <c r="B310340" s="64"/>
      <c r="C310340" s="80"/>
      <c r="D310340" s="81"/>
      <c r="E310340" s="79"/>
      <c r="F310340" s="78"/>
      <c r="G310340" s="82"/>
      <c r="H310340" s="82"/>
      <c r="I310340" s="11"/>
    </row>
    <row r="310342" spans="1:9" s="4" customFormat="1" x14ac:dyDescent="0.2">
      <c r="A310342" s="25"/>
      <c r="B310342" s="64"/>
      <c r="C310342" s="80"/>
      <c r="D310342" s="81"/>
      <c r="E310342" s="79"/>
      <c r="F310342" s="78"/>
      <c r="G310342" s="82"/>
      <c r="H310342" s="82"/>
      <c r="I310342" s="11"/>
    </row>
    <row r="310348" spans="1:9" s="4" customFormat="1" x14ac:dyDescent="0.2">
      <c r="A310348" s="25"/>
      <c r="B310348" s="64"/>
      <c r="C310348" s="80"/>
      <c r="D310348" s="81"/>
      <c r="E310348" s="79"/>
      <c r="F310348" s="78"/>
      <c r="G310348" s="82"/>
      <c r="H310348" s="82"/>
      <c r="I310348" s="11"/>
    </row>
    <row r="310352" spans="1:9" s="4" customFormat="1" x14ac:dyDescent="0.2">
      <c r="A310352" s="25"/>
      <c r="B310352" s="64"/>
      <c r="C310352" s="80"/>
      <c r="D310352" s="81"/>
      <c r="E310352" s="79"/>
      <c r="F310352" s="78"/>
      <c r="G310352" s="82"/>
      <c r="H310352" s="82"/>
      <c r="I310352" s="11"/>
    </row>
    <row r="310356" spans="1:9" s="4" customFormat="1" x14ac:dyDescent="0.2">
      <c r="A310356" s="25"/>
      <c r="B310356" s="64"/>
      <c r="C310356" s="80"/>
      <c r="D310356" s="81"/>
      <c r="E310356" s="79"/>
      <c r="F310356" s="78"/>
      <c r="G310356" s="82"/>
      <c r="H310356" s="82"/>
      <c r="I310356" s="11"/>
    </row>
    <row r="310358" spans="1:9" s="4" customFormat="1" x14ac:dyDescent="0.2">
      <c r="A310358" s="25"/>
      <c r="B310358" s="64"/>
      <c r="C310358" s="80"/>
      <c r="D310358" s="81"/>
      <c r="E310358" s="79"/>
      <c r="F310358" s="78"/>
      <c r="G310358" s="82"/>
      <c r="H310358" s="82"/>
      <c r="I310358" s="11"/>
    </row>
    <row r="310364" spans="1:9" s="4" customFormat="1" x14ac:dyDescent="0.2">
      <c r="A310364" s="25"/>
      <c r="B310364" s="64"/>
      <c r="C310364" s="80"/>
      <c r="D310364" s="81"/>
      <c r="E310364" s="79"/>
      <c r="F310364" s="78"/>
      <c r="G310364" s="82"/>
      <c r="H310364" s="82"/>
      <c r="I310364" s="11"/>
    </row>
    <row r="310368" spans="1:9" s="4" customFormat="1" x14ac:dyDescent="0.2">
      <c r="A310368" s="25"/>
      <c r="B310368" s="64"/>
      <c r="C310368" s="80"/>
      <c r="D310368" s="81"/>
      <c r="E310368" s="79"/>
      <c r="F310368" s="78"/>
      <c r="G310368" s="82"/>
      <c r="H310368" s="82"/>
      <c r="I310368" s="11"/>
    </row>
    <row r="310372" spans="1:9" s="4" customFormat="1" x14ac:dyDescent="0.2">
      <c r="A310372" s="25"/>
      <c r="B310372" s="64"/>
      <c r="C310372" s="80"/>
      <c r="D310372" s="81"/>
      <c r="E310372" s="79"/>
      <c r="F310372" s="78"/>
      <c r="G310372" s="82"/>
      <c r="H310372" s="82"/>
      <c r="I310372" s="11"/>
    </row>
    <row r="310374" spans="1:9" s="4" customFormat="1" x14ac:dyDescent="0.2">
      <c r="A310374" s="25"/>
      <c r="B310374" s="64"/>
      <c r="C310374" s="80"/>
      <c r="D310374" s="81"/>
      <c r="E310374" s="79"/>
      <c r="F310374" s="78"/>
      <c r="G310374" s="82"/>
      <c r="H310374" s="82"/>
      <c r="I310374" s="11"/>
    </row>
    <row r="310380" spans="1:9" s="4" customFormat="1" x14ac:dyDescent="0.2">
      <c r="A310380" s="25"/>
      <c r="B310380" s="64"/>
      <c r="C310380" s="80"/>
      <c r="D310380" s="81"/>
      <c r="E310380" s="79"/>
      <c r="F310380" s="78"/>
      <c r="G310380" s="82"/>
      <c r="H310380" s="82"/>
      <c r="I310380" s="11"/>
    </row>
    <row r="310384" spans="1:9" s="4" customFormat="1" x14ac:dyDescent="0.2">
      <c r="A310384" s="25"/>
      <c r="B310384" s="64"/>
      <c r="C310384" s="80"/>
      <c r="D310384" s="81"/>
      <c r="E310384" s="79"/>
      <c r="F310384" s="78"/>
      <c r="G310384" s="82"/>
      <c r="H310384" s="82"/>
      <c r="I310384" s="11"/>
    </row>
    <row r="310388" spans="1:9" s="4" customFormat="1" x14ac:dyDescent="0.2">
      <c r="A310388" s="25"/>
      <c r="B310388" s="64"/>
      <c r="C310388" s="80"/>
      <c r="D310388" s="81"/>
      <c r="E310388" s="79"/>
      <c r="F310388" s="78"/>
      <c r="G310388" s="82"/>
      <c r="H310388" s="82"/>
      <c r="I310388" s="11"/>
    </row>
    <row r="310390" spans="1:9" s="4" customFormat="1" x14ac:dyDescent="0.2">
      <c r="A310390" s="25"/>
      <c r="B310390" s="64"/>
      <c r="C310390" s="80"/>
      <c r="D310390" s="81"/>
      <c r="E310390" s="79"/>
      <c r="F310390" s="78"/>
      <c r="G310390" s="82"/>
      <c r="H310390" s="82"/>
      <c r="I310390" s="11"/>
    </row>
    <row r="310396" spans="1:9" s="4" customFormat="1" x14ac:dyDescent="0.2">
      <c r="A310396" s="25"/>
      <c r="B310396" s="64"/>
      <c r="C310396" s="80"/>
      <c r="D310396" s="81"/>
      <c r="E310396" s="79"/>
      <c r="F310396" s="78"/>
      <c r="G310396" s="82"/>
      <c r="H310396" s="82"/>
      <c r="I310396" s="11"/>
    </row>
    <row r="310400" spans="1:9" s="4" customFormat="1" x14ac:dyDescent="0.2">
      <c r="A310400" s="25"/>
      <c r="B310400" s="64"/>
      <c r="C310400" s="80"/>
      <c r="D310400" s="81"/>
      <c r="E310400" s="79"/>
      <c r="F310400" s="78"/>
      <c r="G310400" s="82"/>
      <c r="H310400" s="82"/>
      <c r="I310400" s="11"/>
    </row>
    <row r="310404" spans="1:9" s="4" customFormat="1" x14ac:dyDescent="0.2">
      <c r="A310404" s="25"/>
      <c r="B310404" s="64"/>
      <c r="C310404" s="80"/>
      <c r="D310404" s="81"/>
      <c r="E310404" s="79"/>
      <c r="F310404" s="78"/>
      <c r="G310404" s="82"/>
      <c r="H310404" s="82"/>
      <c r="I310404" s="11"/>
    </row>
    <row r="310406" spans="1:9" s="4" customFormat="1" x14ac:dyDescent="0.2">
      <c r="A310406" s="25"/>
      <c r="B310406" s="64"/>
      <c r="C310406" s="80"/>
      <c r="D310406" s="81"/>
      <c r="E310406" s="79"/>
      <c r="F310406" s="78"/>
      <c r="G310406" s="82"/>
      <c r="H310406" s="82"/>
      <c r="I310406" s="11"/>
    </row>
    <row r="310412" spans="1:9" s="4" customFormat="1" x14ac:dyDescent="0.2">
      <c r="A310412" s="25"/>
      <c r="B310412" s="64"/>
      <c r="C310412" s="80"/>
      <c r="D310412" s="81"/>
      <c r="E310412" s="79"/>
      <c r="F310412" s="78"/>
      <c r="G310412" s="82"/>
      <c r="H310412" s="82"/>
      <c r="I310412" s="11"/>
    </row>
    <row r="310416" spans="1:9" s="4" customFormat="1" x14ac:dyDescent="0.2">
      <c r="A310416" s="25"/>
      <c r="B310416" s="64"/>
      <c r="C310416" s="80"/>
      <c r="D310416" s="81"/>
      <c r="E310416" s="79"/>
      <c r="F310416" s="78"/>
      <c r="G310416" s="82"/>
      <c r="H310416" s="82"/>
      <c r="I310416" s="11"/>
    </row>
    <row r="310420" spans="1:9" s="4" customFormat="1" x14ac:dyDescent="0.2">
      <c r="A310420" s="25"/>
      <c r="B310420" s="64"/>
      <c r="C310420" s="80"/>
      <c r="D310420" s="81"/>
      <c r="E310420" s="79"/>
      <c r="F310420" s="78"/>
      <c r="G310420" s="82"/>
      <c r="H310420" s="82"/>
      <c r="I310420" s="11"/>
    </row>
    <row r="310422" spans="1:9" s="4" customFormat="1" x14ac:dyDescent="0.2">
      <c r="A310422" s="25"/>
      <c r="B310422" s="64"/>
      <c r="C310422" s="80"/>
      <c r="D310422" s="81"/>
      <c r="E310422" s="79"/>
      <c r="F310422" s="78"/>
      <c r="G310422" s="82"/>
      <c r="H310422" s="82"/>
      <c r="I310422" s="11"/>
    </row>
    <row r="310428" spans="1:9" s="4" customFormat="1" x14ac:dyDescent="0.2">
      <c r="A310428" s="25"/>
      <c r="B310428" s="64"/>
      <c r="C310428" s="80"/>
      <c r="D310428" s="81"/>
      <c r="E310428" s="79"/>
      <c r="F310428" s="78"/>
      <c r="G310428" s="82"/>
      <c r="H310428" s="82"/>
      <c r="I310428" s="11"/>
    </row>
    <row r="310432" spans="1:9" s="4" customFormat="1" x14ac:dyDescent="0.2">
      <c r="A310432" s="25"/>
      <c r="B310432" s="64"/>
      <c r="C310432" s="80"/>
      <c r="D310432" s="81"/>
      <c r="E310432" s="79"/>
      <c r="F310432" s="78"/>
      <c r="G310432" s="82"/>
      <c r="H310432" s="82"/>
      <c r="I310432" s="11"/>
    </row>
    <row r="310436" spans="1:9" s="4" customFormat="1" x14ac:dyDescent="0.2">
      <c r="A310436" s="25"/>
      <c r="B310436" s="64"/>
      <c r="C310436" s="80"/>
      <c r="D310436" s="81"/>
      <c r="E310436" s="79"/>
      <c r="F310436" s="78"/>
      <c r="G310436" s="82"/>
      <c r="H310436" s="82"/>
      <c r="I310436" s="11"/>
    </row>
    <row r="310438" spans="1:9" s="4" customFormat="1" x14ac:dyDescent="0.2">
      <c r="A310438" s="25"/>
      <c r="B310438" s="64"/>
      <c r="C310438" s="80"/>
      <c r="D310438" s="81"/>
      <c r="E310438" s="79"/>
      <c r="F310438" s="78"/>
      <c r="G310438" s="82"/>
      <c r="H310438" s="82"/>
      <c r="I310438" s="11"/>
    </row>
    <row r="310444" spans="1:9" s="4" customFormat="1" x14ac:dyDescent="0.2">
      <c r="A310444" s="25"/>
      <c r="B310444" s="64"/>
      <c r="C310444" s="80"/>
      <c r="D310444" s="81"/>
      <c r="E310444" s="79"/>
      <c r="F310444" s="78"/>
      <c r="G310444" s="82"/>
      <c r="H310444" s="82"/>
      <c r="I310444" s="11"/>
    </row>
    <row r="310448" spans="1:9" s="4" customFormat="1" x14ac:dyDescent="0.2">
      <c r="A310448" s="25"/>
      <c r="B310448" s="64"/>
      <c r="C310448" s="80"/>
      <c r="D310448" s="81"/>
      <c r="E310448" s="79"/>
      <c r="F310448" s="78"/>
      <c r="G310448" s="82"/>
      <c r="H310448" s="82"/>
      <c r="I310448" s="11"/>
    </row>
    <row r="310452" spans="1:9" s="4" customFormat="1" x14ac:dyDescent="0.2">
      <c r="A310452" s="25"/>
      <c r="B310452" s="64"/>
      <c r="C310452" s="80"/>
      <c r="D310452" s="81"/>
      <c r="E310452" s="79"/>
      <c r="F310452" s="78"/>
      <c r="G310452" s="82"/>
      <c r="H310452" s="82"/>
      <c r="I310452" s="11"/>
    </row>
    <row r="310454" spans="1:9" s="4" customFormat="1" x14ac:dyDescent="0.2">
      <c r="A310454" s="25"/>
      <c r="B310454" s="64"/>
      <c r="C310454" s="80"/>
      <c r="D310454" s="81"/>
      <c r="E310454" s="79"/>
      <c r="F310454" s="78"/>
      <c r="G310454" s="82"/>
      <c r="H310454" s="82"/>
      <c r="I310454" s="11"/>
    </row>
    <row r="310460" spans="1:9" s="4" customFormat="1" x14ac:dyDescent="0.2">
      <c r="A310460" s="25"/>
      <c r="B310460" s="64"/>
      <c r="C310460" s="80"/>
      <c r="D310460" s="81"/>
      <c r="E310460" s="79"/>
      <c r="F310460" s="78"/>
      <c r="G310460" s="82"/>
      <c r="H310460" s="82"/>
      <c r="I310460" s="11"/>
    </row>
    <row r="310464" spans="1:9" s="4" customFormat="1" x14ac:dyDescent="0.2">
      <c r="A310464" s="25"/>
      <c r="B310464" s="64"/>
      <c r="C310464" s="80"/>
      <c r="D310464" s="81"/>
      <c r="E310464" s="79"/>
      <c r="F310464" s="78"/>
      <c r="G310464" s="82"/>
      <c r="H310464" s="82"/>
      <c r="I310464" s="11"/>
    </row>
    <row r="310468" spans="1:9" s="4" customFormat="1" x14ac:dyDescent="0.2">
      <c r="A310468" s="25"/>
      <c r="B310468" s="64"/>
      <c r="C310468" s="80"/>
      <c r="D310468" s="81"/>
      <c r="E310468" s="79"/>
      <c r="F310468" s="78"/>
      <c r="G310468" s="82"/>
      <c r="H310468" s="82"/>
      <c r="I310468" s="11"/>
    </row>
    <row r="310470" spans="1:9" s="4" customFormat="1" x14ac:dyDescent="0.2">
      <c r="A310470" s="25"/>
      <c r="B310470" s="64"/>
      <c r="C310470" s="80"/>
      <c r="D310470" s="81"/>
      <c r="E310470" s="79"/>
      <c r="F310470" s="78"/>
      <c r="G310470" s="82"/>
      <c r="H310470" s="82"/>
      <c r="I310470" s="11"/>
    </row>
    <row r="310476" spans="1:9" s="4" customFormat="1" x14ac:dyDescent="0.2">
      <c r="A310476" s="25"/>
      <c r="B310476" s="64"/>
      <c r="C310476" s="80"/>
      <c r="D310476" s="81"/>
      <c r="E310476" s="79"/>
      <c r="F310476" s="78"/>
      <c r="G310476" s="82"/>
      <c r="H310476" s="82"/>
      <c r="I310476" s="11"/>
    </row>
    <row r="310480" spans="1:9" s="4" customFormat="1" x14ac:dyDescent="0.2">
      <c r="A310480" s="25"/>
      <c r="B310480" s="64"/>
      <c r="C310480" s="80"/>
      <c r="D310480" s="81"/>
      <c r="E310480" s="79"/>
      <c r="F310480" s="78"/>
      <c r="G310480" s="82"/>
      <c r="H310480" s="82"/>
      <c r="I310480" s="11"/>
    </row>
    <row r="310484" spans="1:9" s="4" customFormat="1" x14ac:dyDescent="0.2">
      <c r="A310484" s="25"/>
      <c r="B310484" s="64"/>
      <c r="C310484" s="80"/>
      <c r="D310484" s="81"/>
      <c r="E310484" s="79"/>
      <c r="F310484" s="78"/>
      <c r="G310484" s="82"/>
      <c r="H310484" s="82"/>
      <c r="I310484" s="11"/>
    </row>
    <row r="310486" spans="1:9" s="4" customFormat="1" x14ac:dyDescent="0.2">
      <c r="A310486" s="25"/>
      <c r="B310486" s="64"/>
      <c r="C310486" s="80"/>
      <c r="D310486" s="81"/>
      <c r="E310486" s="79"/>
      <c r="F310486" s="78"/>
      <c r="G310486" s="82"/>
      <c r="H310486" s="82"/>
      <c r="I310486" s="11"/>
    </row>
    <row r="310492" spans="1:9" s="4" customFormat="1" x14ac:dyDescent="0.2">
      <c r="A310492" s="25"/>
      <c r="B310492" s="64"/>
      <c r="C310492" s="80"/>
      <c r="D310492" s="81"/>
      <c r="E310492" s="79"/>
      <c r="F310492" s="78"/>
      <c r="G310492" s="82"/>
      <c r="H310492" s="82"/>
      <c r="I310492" s="11"/>
    </row>
    <row r="310496" spans="1:9" s="4" customFormat="1" x14ac:dyDescent="0.2">
      <c r="A310496" s="25"/>
      <c r="B310496" s="64"/>
      <c r="C310496" s="80"/>
      <c r="D310496" s="81"/>
      <c r="E310496" s="79"/>
      <c r="F310496" s="78"/>
      <c r="G310496" s="82"/>
      <c r="H310496" s="82"/>
      <c r="I310496" s="11"/>
    </row>
    <row r="310500" spans="1:9" s="4" customFormat="1" x14ac:dyDescent="0.2">
      <c r="A310500" s="25"/>
      <c r="B310500" s="64"/>
      <c r="C310500" s="80"/>
      <c r="D310500" s="81"/>
      <c r="E310500" s="79"/>
      <c r="F310500" s="78"/>
      <c r="G310500" s="82"/>
      <c r="H310500" s="82"/>
      <c r="I310500" s="11"/>
    </row>
    <row r="310502" spans="1:9" s="4" customFormat="1" x14ac:dyDescent="0.2">
      <c r="A310502" s="25"/>
      <c r="B310502" s="64"/>
      <c r="C310502" s="80"/>
      <c r="D310502" s="81"/>
      <c r="E310502" s="79"/>
      <c r="F310502" s="78"/>
      <c r="G310502" s="82"/>
      <c r="H310502" s="82"/>
      <c r="I310502" s="11"/>
    </row>
    <row r="310508" spans="1:9" s="4" customFormat="1" x14ac:dyDescent="0.2">
      <c r="A310508" s="25"/>
      <c r="B310508" s="64"/>
      <c r="C310508" s="80"/>
      <c r="D310508" s="81"/>
      <c r="E310508" s="79"/>
      <c r="F310508" s="78"/>
      <c r="G310508" s="82"/>
      <c r="H310508" s="82"/>
      <c r="I310508" s="11"/>
    </row>
    <row r="310512" spans="1:9" s="4" customFormat="1" x14ac:dyDescent="0.2">
      <c r="A310512" s="25"/>
      <c r="B310512" s="64"/>
      <c r="C310512" s="80"/>
      <c r="D310512" s="81"/>
      <c r="E310512" s="79"/>
      <c r="F310512" s="78"/>
      <c r="G310512" s="82"/>
      <c r="H310512" s="82"/>
      <c r="I310512" s="11"/>
    </row>
    <row r="310516" spans="1:9" s="4" customFormat="1" x14ac:dyDescent="0.2">
      <c r="A310516" s="25"/>
      <c r="B310516" s="64"/>
      <c r="C310516" s="80"/>
      <c r="D310516" s="81"/>
      <c r="E310516" s="79"/>
      <c r="F310516" s="78"/>
      <c r="G310516" s="82"/>
      <c r="H310516" s="82"/>
      <c r="I310516" s="11"/>
    </row>
    <row r="310518" spans="1:9" s="4" customFormat="1" x14ac:dyDescent="0.2">
      <c r="A310518" s="25"/>
      <c r="B310518" s="64"/>
      <c r="C310518" s="80"/>
      <c r="D310518" s="81"/>
      <c r="E310518" s="79"/>
      <c r="F310518" s="78"/>
      <c r="G310518" s="82"/>
      <c r="H310518" s="82"/>
      <c r="I310518" s="11"/>
    </row>
    <row r="310524" spans="1:9" s="4" customFormat="1" x14ac:dyDescent="0.2">
      <c r="A310524" s="25"/>
      <c r="B310524" s="64"/>
      <c r="C310524" s="80"/>
      <c r="D310524" s="81"/>
      <c r="E310524" s="79"/>
      <c r="F310524" s="78"/>
      <c r="G310524" s="82"/>
      <c r="H310524" s="82"/>
      <c r="I310524" s="11"/>
    </row>
    <row r="310528" spans="1:9" s="4" customFormat="1" x14ac:dyDescent="0.2">
      <c r="A310528" s="25"/>
      <c r="B310528" s="64"/>
      <c r="C310528" s="80"/>
      <c r="D310528" s="81"/>
      <c r="E310528" s="79"/>
      <c r="F310528" s="78"/>
      <c r="G310528" s="82"/>
      <c r="H310528" s="82"/>
      <c r="I310528" s="11"/>
    </row>
    <row r="310532" spans="1:9" s="4" customFormat="1" x14ac:dyDescent="0.2">
      <c r="A310532" s="25"/>
      <c r="B310532" s="64"/>
      <c r="C310532" s="80"/>
      <c r="D310532" s="81"/>
      <c r="E310532" s="79"/>
      <c r="F310532" s="78"/>
      <c r="G310532" s="82"/>
      <c r="H310532" s="82"/>
      <c r="I310532" s="11"/>
    </row>
    <row r="310534" spans="1:9" s="4" customFormat="1" x14ac:dyDescent="0.2">
      <c r="A310534" s="25"/>
      <c r="B310534" s="64"/>
      <c r="C310534" s="80"/>
      <c r="D310534" s="81"/>
      <c r="E310534" s="79"/>
      <c r="F310534" s="78"/>
      <c r="G310534" s="82"/>
      <c r="H310534" s="82"/>
      <c r="I310534" s="11"/>
    </row>
    <row r="310540" spans="1:9" s="4" customFormat="1" x14ac:dyDescent="0.2">
      <c r="A310540" s="25"/>
      <c r="B310540" s="64"/>
      <c r="C310540" s="80"/>
      <c r="D310540" s="81"/>
      <c r="E310540" s="79"/>
      <c r="F310540" s="78"/>
      <c r="G310540" s="82"/>
      <c r="H310540" s="82"/>
      <c r="I310540" s="11"/>
    </row>
    <row r="310544" spans="1:9" s="4" customFormat="1" x14ac:dyDescent="0.2">
      <c r="A310544" s="25"/>
      <c r="B310544" s="64"/>
      <c r="C310544" s="80"/>
      <c r="D310544" s="81"/>
      <c r="E310544" s="79"/>
      <c r="F310544" s="78"/>
      <c r="G310544" s="82"/>
      <c r="H310544" s="82"/>
      <c r="I310544" s="11"/>
    </row>
    <row r="310548" spans="1:9" s="4" customFormat="1" x14ac:dyDescent="0.2">
      <c r="A310548" s="25"/>
      <c r="B310548" s="64"/>
      <c r="C310548" s="80"/>
      <c r="D310548" s="81"/>
      <c r="E310548" s="79"/>
      <c r="F310548" s="78"/>
      <c r="G310548" s="82"/>
      <c r="H310548" s="82"/>
      <c r="I310548" s="11"/>
    </row>
    <row r="310550" spans="1:9" s="4" customFormat="1" x14ac:dyDescent="0.2">
      <c r="A310550" s="25"/>
      <c r="B310550" s="64"/>
      <c r="C310550" s="80"/>
      <c r="D310550" s="81"/>
      <c r="E310550" s="79"/>
      <c r="F310550" s="78"/>
      <c r="G310550" s="82"/>
      <c r="H310550" s="82"/>
      <c r="I310550" s="11"/>
    </row>
    <row r="310556" spans="1:9" s="4" customFormat="1" x14ac:dyDescent="0.2">
      <c r="A310556" s="25"/>
      <c r="B310556" s="64"/>
      <c r="C310556" s="80"/>
      <c r="D310556" s="81"/>
      <c r="E310556" s="79"/>
      <c r="F310556" s="78"/>
      <c r="G310556" s="82"/>
      <c r="H310556" s="82"/>
      <c r="I310556" s="11"/>
    </row>
    <row r="310560" spans="1:9" s="4" customFormat="1" x14ac:dyDescent="0.2">
      <c r="A310560" s="25"/>
      <c r="B310560" s="64"/>
      <c r="C310560" s="80"/>
      <c r="D310560" s="81"/>
      <c r="E310560" s="79"/>
      <c r="F310560" s="78"/>
      <c r="G310560" s="82"/>
      <c r="H310560" s="82"/>
      <c r="I310560" s="11"/>
    </row>
    <row r="310564" spans="1:9" s="4" customFormat="1" x14ac:dyDescent="0.2">
      <c r="A310564" s="25"/>
      <c r="B310564" s="64"/>
      <c r="C310564" s="80"/>
      <c r="D310564" s="81"/>
      <c r="E310564" s="79"/>
      <c r="F310564" s="78"/>
      <c r="G310564" s="82"/>
      <c r="H310564" s="82"/>
      <c r="I310564" s="11"/>
    </row>
    <row r="310566" spans="1:9" s="4" customFormat="1" x14ac:dyDescent="0.2">
      <c r="A310566" s="25"/>
      <c r="B310566" s="64"/>
      <c r="C310566" s="80"/>
      <c r="D310566" s="81"/>
      <c r="E310566" s="79"/>
      <c r="F310566" s="78"/>
      <c r="G310566" s="82"/>
      <c r="H310566" s="82"/>
      <c r="I310566" s="11"/>
    </row>
    <row r="310572" spans="1:9" s="4" customFormat="1" x14ac:dyDescent="0.2">
      <c r="A310572" s="25"/>
      <c r="B310572" s="64"/>
      <c r="C310572" s="80"/>
      <c r="D310572" s="81"/>
      <c r="E310572" s="79"/>
      <c r="F310572" s="78"/>
      <c r="G310572" s="82"/>
      <c r="H310572" s="82"/>
      <c r="I310572" s="11"/>
    </row>
    <row r="310576" spans="1:9" s="4" customFormat="1" x14ac:dyDescent="0.2">
      <c r="A310576" s="25"/>
      <c r="B310576" s="64"/>
      <c r="C310576" s="80"/>
      <c r="D310576" s="81"/>
      <c r="E310576" s="79"/>
      <c r="F310576" s="78"/>
      <c r="G310576" s="82"/>
      <c r="H310576" s="82"/>
      <c r="I310576" s="11"/>
    </row>
    <row r="310580" spans="1:9" s="4" customFormat="1" x14ac:dyDescent="0.2">
      <c r="A310580" s="25"/>
      <c r="B310580" s="64"/>
      <c r="C310580" s="80"/>
      <c r="D310580" s="81"/>
      <c r="E310580" s="79"/>
      <c r="F310580" s="78"/>
      <c r="G310580" s="82"/>
      <c r="H310580" s="82"/>
      <c r="I310580" s="11"/>
    </row>
    <row r="310582" spans="1:9" s="4" customFormat="1" x14ac:dyDescent="0.2">
      <c r="A310582" s="25"/>
      <c r="B310582" s="64"/>
      <c r="C310582" s="80"/>
      <c r="D310582" s="81"/>
      <c r="E310582" s="79"/>
      <c r="F310582" s="78"/>
      <c r="G310582" s="82"/>
      <c r="H310582" s="82"/>
      <c r="I310582" s="11"/>
    </row>
    <row r="310588" spans="1:9" s="4" customFormat="1" x14ac:dyDescent="0.2">
      <c r="A310588" s="25"/>
      <c r="B310588" s="64"/>
      <c r="C310588" s="80"/>
      <c r="D310588" s="81"/>
      <c r="E310588" s="79"/>
      <c r="F310588" s="78"/>
      <c r="G310588" s="82"/>
      <c r="H310588" s="82"/>
      <c r="I310588" s="11"/>
    </row>
    <row r="310592" spans="1:9" s="4" customFormat="1" x14ac:dyDescent="0.2">
      <c r="A310592" s="25"/>
      <c r="B310592" s="64"/>
      <c r="C310592" s="80"/>
      <c r="D310592" s="81"/>
      <c r="E310592" s="79"/>
      <c r="F310592" s="78"/>
      <c r="G310592" s="82"/>
      <c r="H310592" s="82"/>
      <c r="I310592" s="11"/>
    </row>
    <row r="310596" spans="1:9" s="4" customFormat="1" x14ac:dyDescent="0.2">
      <c r="A310596" s="25"/>
      <c r="B310596" s="64"/>
      <c r="C310596" s="80"/>
      <c r="D310596" s="81"/>
      <c r="E310596" s="79"/>
      <c r="F310596" s="78"/>
      <c r="G310596" s="82"/>
      <c r="H310596" s="82"/>
      <c r="I310596" s="11"/>
    </row>
    <row r="310598" spans="1:9" s="4" customFormat="1" x14ac:dyDescent="0.2">
      <c r="A310598" s="25"/>
      <c r="B310598" s="64"/>
      <c r="C310598" s="80"/>
      <c r="D310598" s="81"/>
      <c r="E310598" s="79"/>
      <c r="F310598" s="78"/>
      <c r="G310598" s="82"/>
      <c r="H310598" s="82"/>
      <c r="I310598" s="11"/>
    </row>
    <row r="310604" spans="1:9" s="4" customFormat="1" x14ac:dyDescent="0.2">
      <c r="A310604" s="25"/>
      <c r="B310604" s="64"/>
      <c r="C310604" s="80"/>
      <c r="D310604" s="81"/>
      <c r="E310604" s="79"/>
      <c r="F310604" s="78"/>
      <c r="G310604" s="82"/>
      <c r="H310604" s="82"/>
      <c r="I310604" s="11"/>
    </row>
    <row r="310608" spans="1:9" s="4" customFormat="1" x14ac:dyDescent="0.2">
      <c r="A310608" s="25"/>
      <c r="B310608" s="64"/>
      <c r="C310608" s="80"/>
      <c r="D310608" s="81"/>
      <c r="E310608" s="79"/>
      <c r="F310608" s="78"/>
      <c r="G310608" s="82"/>
      <c r="H310608" s="82"/>
      <c r="I310608" s="11"/>
    </row>
    <row r="310612" spans="1:9" s="4" customFormat="1" x14ac:dyDescent="0.2">
      <c r="A310612" s="25"/>
      <c r="B310612" s="64"/>
      <c r="C310612" s="80"/>
      <c r="D310612" s="81"/>
      <c r="E310612" s="79"/>
      <c r="F310612" s="78"/>
      <c r="G310612" s="82"/>
      <c r="H310612" s="82"/>
      <c r="I310612" s="11"/>
    </row>
    <row r="310614" spans="1:9" s="4" customFormat="1" x14ac:dyDescent="0.2">
      <c r="A310614" s="25"/>
      <c r="B310614" s="64"/>
      <c r="C310614" s="80"/>
      <c r="D310614" s="81"/>
      <c r="E310614" s="79"/>
      <c r="F310614" s="78"/>
      <c r="G310614" s="82"/>
      <c r="H310614" s="82"/>
      <c r="I310614" s="11"/>
    </row>
    <row r="310620" spans="1:9" s="4" customFormat="1" x14ac:dyDescent="0.2">
      <c r="A310620" s="25"/>
      <c r="B310620" s="64"/>
      <c r="C310620" s="80"/>
      <c r="D310620" s="81"/>
      <c r="E310620" s="79"/>
      <c r="F310620" s="78"/>
      <c r="G310620" s="82"/>
      <c r="H310620" s="82"/>
      <c r="I310620" s="11"/>
    </row>
    <row r="310624" spans="1:9" s="4" customFormat="1" x14ac:dyDescent="0.2">
      <c r="A310624" s="25"/>
      <c r="B310624" s="64"/>
      <c r="C310624" s="80"/>
      <c r="D310624" s="81"/>
      <c r="E310624" s="79"/>
      <c r="F310624" s="78"/>
      <c r="G310624" s="82"/>
      <c r="H310624" s="82"/>
      <c r="I310624" s="11"/>
    </row>
    <row r="310628" spans="1:9" s="4" customFormat="1" x14ac:dyDescent="0.2">
      <c r="A310628" s="25"/>
      <c r="B310628" s="64"/>
      <c r="C310628" s="80"/>
      <c r="D310628" s="81"/>
      <c r="E310628" s="79"/>
      <c r="F310628" s="78"/>
      <c r="G310628" s="82"/>
      <c r="H310628" s="82"/>
      <c r="I310628" s="11"/>
    </row>
    <row r="310630" spans="1:9" s="4" customFormat="1" x14ac:dyDescent="0.2">
      <c r="A310630" s="25"/>
      <c r="B310630" s="64"/>
      <c r="C310630" s="80"/>
      <c r="D310630" s="81"/>
      <c r="E310630" s="79"/>
      <c r="F310630" s="78"/>
      <c r="G310630" s="82"/>
      <c r="H310630" s="82"/>
      <c r="I310630" s="11"/>
    </row>
    <row r="310636" spans="1:9" s="4" customFormat="1" x14ac:dyDescent="0.2">
      <c r="A310636" s="25"/>
      <c r="B310636" s="64"/>
      <c r="C310636" s="80"/>
      <c r="D310636" s="81"/>
      <c r="E310636" s="79"/>
      <c r="F310636" s="78"/>
      <c r="G310636" s="82"/>
      <c r="H310636" s="82"/>
      <c r="I310636" s="11"/>
    </row>
    <row r="310640" spans="1:9" s="4" customFormat="1" x14ac:dyDescent="0.2">
      <c r="A310640" s="25"/>
      <c r="B310640" s="64"/>
      <c r="C310640" s="80"/>
      <c r="D310640" s="81"/>
      <c r="E310640" s="79"/>
      <c r="F310640" s="78"/>
      <c r="G310640" s="82"/>
      <c r="H310640" s="82"/>
      <c r="I310640" s="11"/>
    </row>
    <row r="310644" spans="1:9" s="4" customFormat="1" x14ac:dyDescent="0.2">
      <c r="A310644" s="25"/>
      <c r="B310644" s="64"/>
      <c r="C310644" s="80"/>
      <c r="D310644" s="81"/>
      <c r="E310644" s="79"/>
      <c r="F310644" s="78"/>
      <c r="G310644" s="82"/>
      <c r="H310644" s="82"/>
      <c r="I310644" s="11"/>
    </row>
    <row r="310646" spans="1:9" s="4" customFormat="1" x14ac:dyDescent="0.2">
      <c r="A310646" s="25"/>
      <c r="B310646" s="64"/>
      <c r="C310646" s="80"/>
      <c r="D310646" s="81"/>
      <c r="E310646" s="79"/>
      <c r="F310646" s="78"/>
      <c r="G310646" s="82"/>
      <c r="H310646" s="82"/>
      <c r="I310646" s="11"/>
    </row>
    <row r="310652" spans="1:9" s="4" customFormat="1" x14ac:dyDescent="0.2">
      <c r="A310652" s="25"/>
      <c r="B310652" s="64"/>
      <c r="C310652" s="80"/>
      <c r="D310652" s="81"/>
      <c r="E310652" s="79"/>
      <c r="F310652" s="78"/>
      <c r="G310652" s="82"/>
      <c r="H310652" s="82"/>
      <c r="I310652" s="11"/>
    </row>
    <row r="310656" spans="1:9" s="4" customFormat="1" x14ac:dyDescent="0.2">
      <c r="A310656" s="25"/>
      <c r="B310656" s="64"/>
      <c r="C310656" s="80"/>
      <c r="D310656" s="81"/>
      <c r="E310656" s="79"/>
      <c r="F310656" s="78"/>
      <c r="G310656" s="82"/>
      <c r="H310656" s="82"/>
      <c r="I310656" s="11"/>
    </row>
    <row r="310660" spans="1:9" s="4" customFormat="1" x14ac:dyDescent="0.2">
      <c r="A310660" s="25"/>
      <c r="B310660" s="64"/>
      <c r="C310660" s="80"/>
      <c r="D310660" s="81"/>
      <c r="E310660" s="79"/>
      <c r="F310660" s="78"/>
      <c r="G310660" s="82"/>
      <c r="H310660" s="82"/>
      <c r="I310660" s="11"/>
    </row>
    <row r="310662" spans="1:9" s="4" customFormat="1" x14ac:dyDescent="0.2">
      <c r="A310662" s="25"/>
      <c r="B310662" s="64"/>
      <c r="C310662" s="80"/>
      <c r="D310662" s="81"/>
      <c r="E310662" s="79"/>
      <c r="F310662" s="78"/>
      <c r="G310662" s="82"/>
      <c r="H310662" s="82"/>
      <c r="I310662" s="11"/>
    </row>
    <row r="310668" spans="1:9" s="4" customFormat="1" x14ac:dyDescent="0.2">
      <c r="A310668" s="25"/>
      <c r="B310668" s="64"/>
      <c r="C310668" s="80"/>
      <c r="D310668" s="81"/>
      <c r="E310668" s="79"/>
      <c r="F310668" s="78"/>
      <c r="G310668" s="82"/>
      <c r="H310668" s="82"/>
      <c r="I310668" s="11"/>
    </row>
    <row r="310672" spans="1:9" s="4" customFormat="1" x14ac:dyDescent="0.2">
      <c r="A310672" s="25"/>
      <c r="B310672" s="64"/>
      <c r="C310672" s="80"/>
      <c r="D310672" s="81"/>
      <c r="E310672" s="79"/>
      <c r="F310672" s="78"/>
      <c r="G310672" s="82"/>
      <c r="H310672" s="82"/>
      <c r="I310672" s="11"/>
    </row>
    <row r="310676" spans="1:9" s="4" customFormat="1" x14ac:dyDescent="0.2">
      <c r="A310676" s="25"/>
      <c r="B310676" s="64"/>
      <c r="C310676" s="80"/>
      <c r="D310676" s="81"/>
      <c r="E310676" s="79"/>
      <c r="F310676" s="78"/>
      <c r="G310676" s="82"/>
      <c r="H310676" s="82"/>
      <c r="I310676" s="11"/>
    </row>
    <row r="310678" spans="1:9" s="4" customFormat="1" x14ac:dyDescent="0.2">
      <c r="A310678" s="25"/>
      <c r="B310678" s="64"/>
      <c r="C310678" s="80"/>
      <c r="D310678" s="81"/>
      <c r="E310678" s="79"/>
      <c r="F310678" s="78"/>
      <c r="G310678" s="82"/>
      <c r="H310678" s="82"/>
      <c r="I310678" s="11"/>
    </row>
    <row r="310684" spans="1:9" s="4" customFormat="1" x14ac:dyDescent="0.2">
      <c r="A310684" s="25"/>
      <c r="B310684" s="64"/>
      <c r="C310684" s="80"/>
      <c r="D310684" s="81"/>
      <c r="E310684" s="79"/>
      <c r="F310684" s="78"/>
      <c r="G310684" s="82"/>
      <c r="H310684" s="82"/>
      <c r="I310684" s="11"/>
    </row>
    <row r="310688" spans="1:9" s="4" customFormat="1" x14ac:dyDescent="0.2">
      <c r="A310688" s="25"/>
      <c r="B310688" s="64"/>
      <c r="C310688" s="80"/>
      <c r="D310688" s="81"/>
      <c r="E310688" s="79"/>
      <c r="F310688" s="78"/>
      <c r="G310688" s="82"/>
      <c r="H310688" s="82"/>
      <c r="I310688" s="11"/>
    </row>
    <row r="310692" spans="1:9" s="4" customFormat="1" x14ac:dyDescent="0.2">
      <c r="A310692" s="25"/>
      <c r="B310692" s="64"/>
      <c r="C310692" s="80"/>
      <c r="D310692" s="81"/>
      <c r="E310692" s="79"/>
      <c r="F310692" s="78"/>
      <c r="G310692" s="82"/>
      <c r="H310692" s="82"/>
      <c r="I310692" s="11"/>
    </row>
    <row r="310694" spans="1:9" s="4" customFormat="1" x14ac:dyDescent="0.2">
      <c r="A310694" s="25"/>
      <c r="B310694" s="64"/>
      <c r="C310694" s="80"/>
      <c r="D310694" s="81"/>
      <c r="E310694" s="79"/>
      <c r="F310694" s="78"/>
      <c r="G310694" s="82"/>
      <c r="H310694" s="82"/>
      <c r="I310694" s="11"/>
    </row>
    <row r="310700" spans="1:9" s="4" customFormat="1" x14ac:dyDescent="0.2">
      <c r="A310700" s="25"/>
      <c r="B310700" s="64"/>
      <c r="C310700" s="80"/>
      <c r="D310700" s="81"/>
      <c r="E310700" s="79"/>
      <c r="F310700" s="78"/>
      <c r="G310700" s="82"/>
      <c r="H310700" s="82"/>
      <c r="I310700" s="11"/>
    </row>
    <row r="310704" spans="1:9" s="4" customFormat="1" x14ac:dyDescent="0.2">
      <c r="A310704" s="25"/>
      <c r="B310704" s="64"/>
      <c r="C310704" s="80"/>
      <c r="D310704" s="81"/>
      <c r="E310704" s="79"/>
      <c r="F310704" s="78"/>
      <c r="G310704" s="82"/>
      <c r="H310704" s="82"/>
      <c r="I310704" s="11"/>
    </row>
    <row r="310708" spans="1:9" s="4" customFormat="1" x14ac:dyDescent="0.2">
      <c r="A310708" s="25"/>
      <c r="B310708" s="64"/>
      <c r="C310708" s="80"/>
      <c r="D310708" s="81"/>
      <c r="E310708" s="79"/>
      <c r="F310708" s="78"/>
      <c r="G310708" s="82"/>
      <c r="H310708" s="82"/>
      <c r="I310708" s="11"/>
    </row>
    <row r="310710" spans="1:9" s="4" customFormat="1" x14ac:dyDescent="0.2">
      <c r="A310710" s="25"/>
      <c r="B310710" s="64"/>
      <c r="C310710" s="80"/>
      <c r="D310710" s="81"/>
      <c r="E310710" s="79"/>
      <c r="F310710" s="78"/>
      <c r="G310710" s="82"/>
      <c r="H310710" s="82"/>
      <c r="I310710" s="11"/>
    </row>
    <row r="310716" spans="1:9" s="4" customFormat="1" x14ac:dyDescent="0.2">
      <c r="A310716" s="25"/>
      <c r="B310716" s="64"/>
      <c r="C310716" s="80"/>
      <c r="D310716" s="81"/>
      <c r="E310716" s="79"/>
      <c r="F310716" s="78"/>
      <c r="G310716" s="82"/>
      <c r="H310716" s="82"/>
      <c r="I310716" s="11"/>
    </row>
    <row r="310720" spans="1:9" s="4" customFormat="1" x14ac:dyDescent="0.2">
      <c r="A310720" s="25"/>
      <c r="B310720" s="64"/>
      <c r="C310720" s="80"/>
      <c r="D310720" s="81"/>
      <c r="E310720" s="79"/>
      <c r="F310720" s="78"/>
      <c r="G310720" s="82"/>
      <c r="H310720" s="82"/>
      <c r="I310720" s="11"/>
    </row>
    <row r="310724" spans="1:9" s="4" customFormat="1" x14ac:dyDescent="0.2">
      <c r="A310724" s="25"/>
      <c r="B310724" s="64"/>
      <c r="C310724" s="80"/>
      <c r="D310724" s="81"/>
      <c r="E310724" s="79"/>
      <c r="F310724" s="78"/>
      <c r="G310724" s="82"/>
      <c r="H310724" s="82"/>
      <c r="I310724" s="11"/>
    </row>
    <row r="310726" spans="1:9" s="4" customFormat="1" x14ac:dyDescent="0.2">
      <c r="A310726" s="25"/>
      <c r="B310726" s="64"/>
      <c r="C310726" s="80"/>
      <c r="D310726" s="81"/>
      <c r="E310726" s="79"/>
      <c r="F310726" s="78"/>
      <c r="G310726" s="82"/>
      <c r="H310726" s="82"/>
      <c r="I310726" s="11"/>
    </row>
    <row r="310732" spans="1:9" s="4" customFormat="1" x14ac:dyDescent="0.2">
      <c r="A310732" s="25"/>
      <c r="B310732" s="64"/>
      <c r="C310732" s="80"/>
      <c r="D310732" s="81"/>
      <c r="E310732" s="79"/>
      <c r="F310732" s="78"/>
      <c r="G310732" s="82"/>
      <c r="H310732" s="82"/>
      <c r="I310732" s="11"/>
    </row>
    <row r="310736" spans="1:9" s="4" customFormat="1" x14ac:dyDescent="0.2">
      <c r="A310736" s="25"/>
      <c r="B310736" s="64"/>
      <c r="C310736" s="80"/>
      <c r="D310736" s="81"/>
      <c r="E310736" s="79"/>
      <c r="F310736" s="78"/>
      <c r="G310736" s="82"/>
      <c r="H310736" s="82"/>
      <c r="I310736" s="11"/>
    </row>
    <row r="310740" spans="1:9" s="4" customFormat="1" x14ac:dyDescent="0.2">
      <c r="A310740" s="25"/>
      <c r="B310740" s="64"/>
      <c r="C310740" s="80"/>
      <c r="D310740" s="81"/>
      <c r="E310740" s="79"/>
      <c r="F310740" s="78"/>
      <c r="G310740" s="82"/>
      <c r="H310740" s="82"/>
      <c r="I310740" s="11"/>
    </row>
    <row r="310742" spans="1:9" s="4" customFormat="1" x14ac:dyDescent="0.2">
      <c r="A310742" s="25"/>
      <c r="B310742" s="64"/>
      <c r="C310742" s="80"/>
      <c r="D310742" s="81"/>
      <c r="E310742" s="79"/>
      <c r="F310742" s="78"/>
      <c r="G310742" s="82"/>
      <c r="H310742" s="82"/>
      <c r="I310742" s="11"/>
    </row>
    <row r="310748" spans="1:9" s="4" customFormat="1" x14ac:dyDescent="0.2">
      <c r="A310748" s="25"/>
      <c r="B310748" s="64"/>
      <c r="C310748" s="80"/>
      <c r="D310748" s="81"/>
      <c r="E310748" s="79"/>
      <c r="F310748" s="78"/>
      <c r="G310748" s="82"/>
      <c r="H310748" s="82"/>
      <c r="I310748" s="11"/>
    </row>
    <row r="310752" spans="1:9" s="4" customFormat="1" x14ac:dyDescent="0.2">
      <c r="A310752" s="25"/>
      <c r="B310752" s="64"/>
      <c r="C310752" s="80"/>
      <c r="D310752" s="81"/>
      <c r="E310752" s="79"/>
      <c r="F310752" s="78"/>
      <c r="G310752" s="82"/>
      <c r="H310752" s="82"/>
      <c r="I310752" s="11"/>
    </row>
    <row r="310756" spans="1:9" s="4" customFormat="1" x14ac:dyDescent="0.2">
      <c r="A310756" s="25"/>
      <c r="B310756" s="64"/>
      <c r="C310756" s="80"/>
      <c r="D310756" s="81"/>
      <c r="E310756" s="79"/>
      <c r="F310756" s="78"/>
      <c r="G310756" s="82"/>
      <c r="H310756" s="82"/>
      <c r="I310756" s="11"/>
    </row>
    <row r="310758" spans="1:9" s="4" customFormat="1" x14ac:dyDescent="0.2">
      <c r="A310758" s="25"/>
      <c r="B310758" s="64"/>
      <c r="C310758" s="80"/>
      <c r="D310758" s="81"/>
      <c r="E310758" s="79"/>
      <c r="F310758" s="78"/>
      <c r="G310758" s="82"/>
      <c r="H310758" s="82"/>
      <c r="I310758" s="11"/>
    </row>
    <row r="310764" spans="1:9" s="4" customFormat="1" x14ac:dyDescent="0.2">
      <c r="A310764" s="25"/>
      <c r="B310764" s="64"/>
      <c r="C310764" s="80"/>
      <c r="D310764" s="81"/>
      <c r="E310764" s="79"/>
      <c r="F310764" s="78"/>
      <c r="G310764" s="82"/>
      <c r="H310764" s="82"/>
      <c r="I310764" s="11"/>
    </row>
    <row r="310768" spans="1:9" s="4" customFormat="1" x14ac:dyDescent="0.2">
      <c r="A310768" s="25"/>
      <c r="B310768" s="64"/>
      <c r="C310768" s="80"/>
      <c r="D310768" s="81"/>
      <c r="E310768" s="79"/>
      <c r="F310768" s="78"/>
      <c r="G310768" s="82"/>
      <c r="H310768" s="82"/>
      <c r="I310768" s="11"/>
    </row>
    <row r="310772" spans="1:9" s="4" customFormat="1" x14ac:dyDescent="0.2">
      <c r="A310772" s="25"/>
      <c r="B310772" s="64"/>
      <c r="C310772" s="80"/>
      <c r="D310772" s="81"/>
      <c r="E310772" s="79"/>
      <c r="F310772" s="78"/>
      <c r="G310772" s="82"/>
      <c r="H310772" s="82"/>
      <c r="I310772" s="11"/>
    </row>
    <row r="310774" spans="1:9" s="4" customFormat="1" x14ac:dyDescent="0.2">
      <c r="A310774" s="25"/>
      <c r="B310774" s="64"/>
      <c r="C310774" s="80"/>
      <c r="D310774" s="81"/>
      <c r="E310774" s="79"/>
      <c r="F310774" s="78"/>
      <c r="G310774" s="82"/>
      <c r="H310774" s="82"/>
      <c r="I310774" s="11"/>
    </row>
    <row r="310780" spans="1:9" s="4" customFormat="1" x14ac:dyDescent="0.2">
      <c r="A310780" s="25"/>
      <c r="B310780" s="64"/>
      <c r="C310780" s="80"/>
      <c r="D310780" s="81"/>
      <c r="E310780" s="79"/>
      <c r="F310780" s="78"/>
      <c r="G310780" s="82"/>
      <c r="H310780" s="82"/>
      <c r="I310780" s="11"/>
    </row>
    <row r="310784" spans="1:9" s="4" customFormat="1" x14ac:dyDescent="0.2">
      <c r="A310784" s="25"/>
      <c r="B310784" s="64"/>
      <c r="C310784" s="80"/>
      <c r="D310784" s="81"/>
      <c r="E310784" s="79"/>
      <c r="F310784" s="78"/>
      <c r="G310784" s="82"/>
      <c r="H310784" s="82"/>
      <c r="I310784" s="11"/>
    </row>
    <row r="310788" spans="1:9" s="4" customFormat="1" x14ac:dyDescent="0.2">
      <c r="A310788" s="25"/>
      <c r="B310788" s="64"/>
      <c r="C310788" s="80"/>
      <c r="D310788" s="81"/>
      <c r="E310788" s="79"/>
      <c r="F310788" s="78"/>
      <c r="G310788" s="82"/>
      <c r="H310788" s="82"/>
      <c r="I310788" s="11"/>
    </row>
    <row r="310790" spans="1:9" s="4" customFormat="1" x14ac:dyDescent="0.2">
      <c r="A310790" s="25"/>
      <c r="B310790" s="64"/>
      <c r="C310790" s="80"/>
      <c r="D310790" s="81"/>
      <c r="E310790" s="79"/>
      <c r="F310790" s="78"/>
      <c r="G310790" s="82"/>
      <c r="H310790" s="82"/>
      <c r="I310790" s="11"/>
    </row>
    <row r="310796" spans="1:9" s="4" customFormat="1" x14ac:dyDescent="0.2">
      <c r="A310796" s="25"/>
      <c r="B310796" s="64"/>
      <c r="C310796" s="80"/>
      <c r="D310796" s="81"/>
      <c r="E310796" s="79"/>
      <c r="F310796" s="78"/>
      <c r="G310796" s="82"/>
      <c r="H310796" s="82"/>
      <c r="I310796" s="11"/>
    </row>
    <row r="310800" spans="1:9" s="4" customFormat="1" x14ac:dyDescent="0.2">
      <c r="A310800" s="25"/>
      <c r="B310800" s="64"/>
      <c r="C310800" s="80"/>
      <c r="D310800" s="81"/>
      <c r="E310800" s="79"/>
      <c r="F310800" s="78"/>
      <c r="G310800" s="82"/>
      <c r="H310800" s="82"/>
      <c r="I310800" s="11"/>
    </row>
    <row r="310804" spans="1:9" s="4" customFormat="1" x14ac:dyDescent="0.2">
      <c r="A310804" s="25"/>
      <c r="B310804" s="64"/>
      <c r="C310804" s="80"/>
      <c r="D310804" s="81"/>
      <c r="E310804" s="79"/>
      <c r="F310804" s="78"/>
      <c r="G310804" s="82"/>
      <c r="H310804" s="82"/>
      <c r="I310804" s="11"/>
    </row>
    <row r="310806" spans="1:9" s="4" customFormat="1" x14ac:dyDescent="0.2">
      <c r="A310806" s="25"/>
      <c r="B310806" s="64"/>
      <c r="C310806" s="80"/>
      <c r="D310806" s="81"/>
      <c r="E310806" s="79"/>
      <c r="F310806" s="78"/>
      <c r="G310806" s="82"/>
      <c r="H310806" s="82"/>
      <c r="I310806" s="11"/>
    </row>
    <row r="310812" spans="1:9" s="4" customFormat="1" x14ac:dyDescent="0.2">
      <c r="A310812" s="25"/>
      <c r="B310812" s="64"/>
      <c r="C310812" s="80"/>
      <c r="D310812" s="81"/>
      <c r="E310812" s="79"/>
      <c r="F310812" s="78"/>
      <c r="G310812" s="82"/>
      <c r="H310812" s="82"/>
      <c r="I310812" s="11"/>
    </row>
    <row r="310816" spans="1:9" s="4" customFormat="1" x14ac:dyDescent="0.2">
      <c r="A310816" s="25"/>
      <c r="B310816" s="64"/>
      <c r="C310816" s="80"/>
      <c r="D310816" s="81"/>
      <c r="E310816" s="79"/>
      <c r="F310816" s="78"/>
      <c r="G310816" s="82"/>
      <c r="H310816" s="82"/>
      <c r="I310816" s="11"/>
    </row>
    <row r="310820" spans="1:9" s="4" customFormat="1" x14ac:dyDescent="0.2">
      <c r="A310820" s="25"/>
      <c r="B310820" s="64"/>
      <c r="C310820" s="80"/>
      <c r="D310820" s="81"/>
      <c r="E310820" s="79"/>
      <c r="F310820" s="78"/>
      <c r="G310820" s="82"/>
      <c r="H310820" s="82"/>
      <c r="I310820" s="11"/>
    </row>
    <row r="310822" spans="1:9" s="4" customFormat="1" x14ac:dyDescent="0.2">
      <c r="A310822" s="25"/>
      <c r="B310822" s="64"/>
      <c r="C310822" s="80"/>
      <c r="D310822" s="81"/>
      <c r="E310822" s="79"/>
      <c r="F310822" s="78"/>
      <c r="G310822" s="82"/>
      <c r="H310822" s="82"/>
      <c r="I310822" s="11"/>
    </row>
    <row r="310828" spans="1:9" s="4" customFormat="1" x14ac:dyDescent="0.2">
      <c r="A310828" s="25"/>
      <c r="B310828" s="64"/>
      <c r="C310828" s="80"/>
      <c r="D310828" s="81"/>
      <c r="E310828" s="79"/>
      <c r="F310828" s="78"/>
      <c r="G310828" s="82"/>
      <c r="H310828" s="82"/>
      <c r="I310828" s="11"/>
    </row>
    <row r="310832" spans="1:9" s="4" customFormat="1" x14ac:dyDescent="0.2">
      <c r="A310832" s="25"/>
      <c r="B310832" s="64"/>
      <c r="C310832" s="80"/>
      <c r="D310832" s="81"/>
      <c r="E310832" s="79"/>
      <c r="F310832" s="78"/>
      <c r="G310832" s="82"/>
      <c r="H310832" s="82"/>
      <c r="I310832" s="11"/>
    </row>
    <row r="310836" spans="1:9" s="4" customFormat="1" x14ac:dyDescent="0.2">
      <c r="A310836" s="25"/>
      <c r="B310836" s="64"/>
      <c r="C310836" s="80"/>
      <c r="D310836" s="81"/>
      <c r="E310836" s="79"/>
      <c r="F310836" s="78"/>
      <c r="G310836" s="82"/>
      <c r="H310836" s="82"/>
      <c r="I310836" s="11"/>
    </row>
    <row r="310838" spans="1:9" s="4" customFormat="1" x14ac:dyDescent="0.2">
      <c r="A310838" s="25"/>
      <c r="B310838" s="64"/>
      <c r="C310838" s="80"/>
      <c r="D310838" s="81"/>
      <c r="E310838" s="79"/>
      <c r="F310838" s="78"/>
      <c r="G310838" s="82"/>
      <c r="H310838" s="82"/>
      <c r="I310838" s="11"/>
    </row>
    <row r="310844" spans="1:9" s="4" customFormat="1" x14ac:dyDescent="0.2">
      <c r="A310844" s="25"/>
      <c r="B310844" s="64"/>
      <c r="C310844" s="80"/>
      <c r="D310844" s="81"/>
      <c r="E310844" s="79"/>
      <c r="F310844" s="78"/>
      <c r="G310844" s="82"/>
      <c r="H310844" s="82"/>
      <c r="I310844" s="11"/>
    </row>
    <row r="310848" spans="1:9" s="4" customFormat="1" x14ac:dyDescent="0.2">
      <c r="A310848" s="25"/>
      <c r="B310848" s="64"/>
      <c r="C310848" s="80"/>
      <c r="D310848" s="81"/>
      <c r="E310848" s="79"/>
      <c r="F310848" s="78"/>
      <c r="G310848" s="82"/>
      <c r="H310848" s="82"/>
      <c r="I310848" s="11"/>
    </row>
    <row r="310852" spans="1:9" s="4" customFormat="1" x14ac:dyDescent="0.2">
      <c r="A310852" s="25"/>
      <c r="B310852" s="64"/>
      <c r="C310852" s="80"/>
      <c r="D310852" s="81"/>
      <c r="E310852" s="79"/>
      <c r="F310852" s="78"/>
      <c r="G310852" s="82"/>
      <c r="H310852" s="82"/>
      <c r="I310852" s="11"/>
    </row>
    <row r="310854" spans="1:9" s="4" customFormat="1" x14ac:dyDescent="0.2">
      <c r="A310854" s="25"/>
      <c r="B310854" s="64"/>
      <c r="C310854" s="80"/>
      <c r="D310854" s="81"/>
      <c r="E310854" s="79"/>
      <c r="F310854" s="78"/>
      <c r="G310854" s="82"/>
      <c r="H310854" s="82"/>
      <c r="I310854" s="11"/>
    </row>
    <row r="310860" spans="1:9" s="4" customFormat="1" x14ac:dyDescent="0.2">
      <c r="A310860" s="25"/>
      <c r="B310860" s="64"/>
      <c r="C310860" s="80"/>
      <c r="D310860" s="81"/>
      <c r="E310860" s="79"/>
      <c r="F310860" s="78"/>
      <c r="G310860" s="82"/>
      <c r="H310860" s="82"/>
      <c r="I310860" s="11"/>
    </row>
    <row r="310864" spans="1:9" s="4" customFormat="1" x14ac:dyDescent="0.2">
      <c r="A310864" s="25"/>
      <c r="B310864" s="64"/>
      <c r="C310864" s="80"/>
      <c r="D310864" s="81"/>
      <c r="E310864" s="79"/>
      <c r="F310864" s="78"/>
      <c r="G310864" s="82"/>
      <c r="H310864" s="82"/>
      <c r="I310864" s="11"/>
    </row>
    <row r="310868" spans="1:9" s="4" customFormat="1" x14ac:dyDescent="0.2">
      <c r="A310868" s="25"/>
      <c r="B310868" s="64"/>
      <c r="C310868" s="80"/>
      <c r="D310868" s="81"/>
      <c r="E310868" s="79"/>
      <c r="F310868" s="78"/>
      <c r="G310868" s="82"/>
      <c r="H310868" s="82"/>
      <c r="I310868" s="11"/>
    </row>
    <row r="310870" spans="1:9" s="4" customFormat="1" x14ac:dyDescent="0.2">
      <c r="A310870" s="25"/>
      <c r="B310870" s="64"/>
      <c r="C310870" s="80"/>
      <c r="D310870" s="81"/>
      <c r="E310870" s="79"/>
      <c r="F310870" s="78"/>
      <c r="G310870" s="82"/>
      <c r="H310870" s="82"/>
      <c r="I310870" s="11"/>
    </row>
    <row r="310876" spans="1:9" s="4" customFormat="1" x14ac:dyDescent="0.2">
      <c r="A310876" s="25"/>
      <c r="B310876" s="64"/>
      <c r="C310876" s="80"/>
      <c r="D310876" s="81"/>
      <c r="E310876" s="79"/>
      <c r="F310876" s="78"/>
      <c r="G310876" s="82"/>
      <c r="H310876" s="82"/>
      <c r="I310876" s="11"/>
    </row>
    <row r="310880" spans="1:9" s="4" customFormat="1" x14ac:dyDescent="0.2">
      <c r="A310880" s="25"/>
      <c r="B310880" s="64"/>
      <c r="C310880" s="80"/>
      <c r="D310880" s="81"/>
      <c r="E310880" s="79"/>
      <c r="F310880" s="78"/>
      <c r="G310880" s="82"/>
      <c r="H310880" s="82"/>
      <c r="I310880" s="11"/>
    </row>
    <row r="310884" spans="1:9" s="4" customFormat="1" x14ac:dyDescent="0.2">
      <c r="A310884" s="25"/>
      <c r="B310884" s="64"/>
      <c r="C310884" s="80"/>
      <c r="D310884" s="81"/>
      <c r="E310884" s="79"/>
      <c r="F310884" s="78"/>
      <c r="G310884" s="82"/>
      <c r="H310884" s="82"/>
      <c r="I310884" s="11"/>
    </row>
    <row r="310886" spans="1:9" s="4" customFormat="1" x14ac:dyDescent="0.2">
      <c r="A310886" s="25"/>
      <c r="B310886" s="64"/>
      <c r="C310886" s="80"/>
      <c r="D310886" s="81"/>
      <c r="E310886" s="79"/>
      <c r="F310886" s="78"/>
      <c r="G310886" s="82"/>
      <c r="H310886" s="82"/>
      <c r="I310886" s="11"/>
    </row>
    <row r="310892" spans="1:9" s="4" customFormat="1" x14ac:dyDescent="0.2">
      <c r="A310892" s="25"/>
      <c r="B310892" s="64"/>
      <c r="C310892" s="80"/>
      <c r="D310892" s="81"/>
      <c r="E310892" s="79"/>
      <c r="F310892" s="78"/>
      <c r="G310892" s="82"/>
      <c r="H310892" s="82"/>
      <c r="I310892" s="11"/>
    </row>
    <row r="310896" spans="1:9" s="4" customFormat="1" x14ac:dyDescent="0.2">
      <c r="A310896" s="25"/>
      <c r="B310896" s="64"/>
      <c r="C310896" s="80"/>
      <c r="D310896" s="81"/>
      <c r="E310896" s="79"/>
      <c r="F310896" s="78"/>
      <c r="G310896" s="82"/>
      <c r="H310896" s="82"/>
      <c r="I310896" s="11"/>
    </row>
    <row r="310900" spans="1:9" s="4" customFormat="1" x14ac:dyDescent="0.2">
      <c r="A310900" s="25"/>
      <c r="B310900" s="64"/>
      <c r="C310900" s="80"/>
      <c r="D310900" s="81"/>
      <c r="E310900" s="79"/>
      <c r="F310900" s="78"/>
      <c r="G310900" s="82"/>
      <c r="H310900" s="82"/>
      <c r="I310900" s="11"/>
    </row>
    <row r="310902" spans="1:9" s="4" customFormat="1" x14ac:dyDescent="0.2">
      <c r="A310902" s="25"/>
      <c r="B310902" s="64"/>
      <c r="C310902" s="80"/>
      <c r="D310902" s="81"/>
      <c r="E310902" s="79"/>
      <c r="F310902" s="78"/>
      <c r="G310902" s="82"/>
      <c r="H310902" s="82"/>
      <c r="I310902" s="11"/>
    </row>
    <row r="310908" spans="1:9" s="4" customFormat="1" x14ac:dyDescent="0.2">
      <c r="A310908" s="25"/>
      <c r="B310908" s="64"/>
      <c r="C310908" s="80"/>
      <c r="D310908" s="81"/>
      <c r="E310908" s="79"/>
      <c r="F310908" s="78"/>
      <c r="G310908" s="82"/>
      <c r="H310908" s="82"/>
      <c r="I310908" s="11"/>
    </row>
    <row r="310912" spans="1:9" s="4" customFormat="1" x14ac:dyDescent="0.2">
      <c r="A310912" s="25"/>
      <c r="B310912" s="64"/>
      <c r="C310912" s="80"/>
      <c r="D310912" s="81"/>
      <c r="E310912" s="79"/>
      <c r="F310912" s="78"/>
      <c r="G310912" s="82"/>
      <c r="H310912" s="82"/>
      <c r="I310912" s="11"/>
    </row>
    <row r="310916" spans="1:9" s="4" customFormat="1" x14ac:dyDescent="0.2">
      <c r="A310916" s="25"/>
      <c r="B310916" s="64"/>
      <c r="C310916" s="80"/>
      <c r="D310916" s="81"/>
      <c r="E310916" s="79"/>
      <c r="F310916" s="78"/>
      <c r="G310916" s="82"/>
      <c r="H310916" s="82"/>
      <c r="I310916" s="11"/>
    </row>
    <row r="310918" spans="1:9" s="4" customFormat="1" x14ac:dyDescent="0.2">
      <c r="A310918" s="25"/>
      <c r="B310918" s="64"/>
      <c r="C310918" s="80"/>
      <c r="D310918" s="81"/>
      <c r="E310918" s="79"/>
      <c r="F310918" s="78"/>
      <c r="G310918" s="82"/>
      <c r="H310918" s="82"/>
      <c r="I310918" s="11"/>
    </row>
    <row r="310924" spans="1:9" s="4" customFormat="1" x14ac:dyDescent="0.2">
      <c r="A310924" s="25"/>
      <c r="B310924" s="64"/>
      <c r="C310924" s="80"/>
      <c r="D310924" s="81"/>
      <c r="E310924" s="79"/>
      <c r="F310924" s="78"/>
      <c r="G310924" s="82"/>
      <c r="H310924" s="82"/>
      <c r="I310924" s="11"/>
    </row>
    <row r="310928" spans="1:9" s="4" customFormat="1" x14ac:dyDescent="0.2">
      <c r="A310928" s="25"/>
      <c r="B310928" s="64"/>
      <c r="C310928" s="80"/>
      <c r="D310928" s="81"/>
      <c r="E310928" s="79"/>
      <c r="F310928" s="78"/>
      <c r="G310928" s="82"/>
      <c r="H310928" s="82"/>
      <c r="I310928" s="11"/>
    </row>
    <row r="310932" spans="1:9" s="4" customFormat="1" x14ac:dyDescent="0.2">
      <c r="A310932" s="25"/>
      <c r="B310932" s="64"/>
      <c r="C310932" s="80"/>
      <c r="D310932" s="81"/>
      <c r="E310932" s="79"/>
      <c r="F310932" s="78"/>
      <c r="G310932" s="82"/>
      <c r="H310932" s="82"/>
      <c r="I310932" s="11"/>
    </row>
    <row r="310934" spans="1:9" s="4" customFormat="1" x14ac:dyDescent="0.2">
      <c r="A310934" s="25"/>
      <c r="B310934" s="64"/>
      <c r="C310934" s="80"/>
      <c r="D310934" s="81"/>
      <c r="E310934" s="79"/>
      <c r="F310934" s="78"/>
      <c r="G310934" s="82"/>
      <c r="H310934" s="82"/>
      <c r="I310934" s="11"/>
    </row>
    <row r="310940" spans="1:9" s="4" customFormat="1" x14ac:dyDescent="0.2">
      <c r="A310940" s="25"/>
      <c r="B310940" s="64"/>
      <c r="C310940" s="80"/>
      <c r="D310940" s="81"/>
      <c r="E310940" s="79"/>
      <c r="F310940" s="78"/>
      <c r="G310940" s="82"/>
      <c r="H310940" s="82"/>
      <c r="I310940" s="11"/>
    </row>
    <row r="310944" spans="1:9" s="4" customFormat="1" x14ac:dyDescent="0.2">
      <c r="A310944" s="25"/>
      <c r="B310944" s="64"/>
      <c r="C310944" s="80"/>
      <c r="D310944" s="81"/>
      <c r="E310944" s="79"/>
      <c r="F310944" s="78"/>
      <c r="G310944" s="82"/>
      <c r="H310944" s="82"/>
      <c r="I310944" s="11"/>
    </row>
    <row r="310948" spans="1:9" s="4" customFormat="1" x14ac:dyDescent="0.2">
      <c r="A310948" s="25"/>
      <c r="B310948" s="64"/>
      <c r="C310948" s="80"/>
      <c r="D310948" s="81"/>
      <c r="E310948" s="79"/>
      <c r="F310948" s="78"/>
      <c r="G310948" s="82"/>
      <c r="H310948" s="82"/>
      <c r="I310948" s="11"/>
    </row>
    <row r="310950" spans="1:9" s="4" customFormat="1" x14ac:dyDescent="0.2">
      <c r="A310950" s="25"/>
      <c r="B310950" s="64"/>
      <c r="C310950" s="80"/>
      <c r="D310950" s="81"/>
      <c r="E310950" s="79"/>
      <c r="F310950" s="78"/>
      <c r="G310950" s="82"/>
      <c r="H310950" s="82"/>
      <c r="I310950" s="11"/>
    </row>
    <row r="310956" spans="1:9" s="4" customFormat="1" x14ac:dyDescent="0.2">
      <c r="A310956" s="25"/>
      <c r="B310956" s="64"/>
      <c r="C310956" s="80"/>
      <c r="D310956" s="81"/>
      <c r="E310956" s="79"/>
      <c r="F310956" s="78"/>
      <c r="G310956" s="82"/>
      <c r="H310956" s="82"/>
      <c r="I310956" s="11"/>
    </row>
    <row r="310960" spans="1:9" s="4" customFormat="1" x14ac:dyDescent="0.2">
      <c r="A310960" s="25"/>
      <c r="B310960" s="64"/>
      <c r="C310960" s="80"/>
      <c r="D310960" s="81"/>
      <c r="E310960" s="79"/>
      <c r="F310960" s="78"/>
      <c r="G310960" s="82"/>
      <c r="H310960" s="82"/>
      <c r="I310960" s="11"/>
    </row>
    <row r="310964" spans="1:9" s="4" customFormat="1" x14ac:dyDescent="0.2">
      <c r="A310964" s="25"/>
      <c r="B310964" s="64"/>
      <c r="C310964" s="80"/>
      <c r="D310964" s="81"/>
      <c r="E310964" s="79"/>
      <c r="F310964" s="78"/>
      <c r="G310964" s="82"/>
      <c r="H310964" s="82"/>
      <c r="I310964" s="11"/>
    </row>
    <row r="310966" spans="1:9" s="4" customFormat="1" x14ac:dyDescent="0.2">
      <c r="A310966" s="25"/>
      <c r="B310966" s="64"/>
      <c r="C310966" s="80"/>
      <c r="D310966" s="81"/>
      <c r="E310966" s="79"/>
      <c r="F310966" s="78"/>
      <c r="G310966" s="82"/>
      <c r="H310966" s="82"/>
      <c r="I310966" s="11"/>
    </row>
    <row r="310972" spans="1:9" s="4" customFormat="1" x14ac:dyDescent="0.2">
      <c r="A310972" s="25"/>
      <c r="B310972" s="64"/>
      <c r="C310972" s="80"/>
      <c r="D310972" s="81"/>
      <c r="E310972" s="79"/>
      <c r="F310972" s="78"/>
      <c r="G310972" s="82"/>
      <c r="H310972" s="82"/>
      <c r="I310972" s="11"/>
    </row>
    <row r="310976" spans="1:9" s="4" customFormat="1" x14ac:dyDescent="0.2">
      <c r="A310976" s="25"/>
      <c r="B310976" s="64"/>
      <c r="C310976" s="80"/>
      <c r="D310976" s="81"/>
      <c r="E310976" s="79"/>
      <c r="F310976" s="78"/>
      <c r="G310976" s="82"/>
      <c r="H310976" s="82"/>
      <c r="I310976" s="11"/>
    </row>
    <row r="310980" spans="1:9" s="4" customFormat="1" x14ac:dyDescent="0.2">
      <c r="A310980" s="25"/>
      <c r="B310980" s="64"/>
      <c r="C310980" s="80"/>
      <c r="D310980" s="81"/>
      <c r="E310980" s="79"/>
      <c r="F310980" s="78"/>
      <c r="G310980" s="82"/>
      <c r="H310980" s="82"/>
      <c r="I310980" s="11"/>
    </row>
    <row r="310982" spans="1:9" s="4" customFormat="1" x14ac:dyDescent="0.2">
      <c r="A310982" s="25"/>
      <c r="B310982" s="64"/>
      <c r="C310982" s="80"/>
      <c r="D310982" s="81"/>
      <c r="E310982" s="79"/>
      <c r="F310982" s="78"/>
      <c r="G310982" s="82"/>
      <c r="H310982" s="82"/>
      <c r="I310982" s="11"/>
    </row>
    <row r="310988" spans="1:9" s="4" customFormat="1" x14ac:dyDescent="0.2">
      <c r="A310988" s="25"/>
      <c r="B310988" s="64"/>
      <c r="C310988" s="80"/>
      <c r="D310988" s="81"/>
      <c r="E310988" s="79"/>
      <c r="F310988" s="78"/>
      <c r="G310988" s="82"/>
      <c r="H310988" s="82"/>
      <c r="I310988" s="11"/>
    </row>
    <row r="310992" spans="1:9" s="4" customFormat="1" x14ac:dyDescent="0.2">
      <c r="A310992" s="25"/>
      <c r="B310992" s="64"/>
      <c r="C310992" s="80"/>
      <c r="D310992" s="81"/>
      <c r="E310992" s="79"/>
      <c r="F310992" s="78"/>
      <c r="G310992" s="82"/>
      <c r="H310992" s="82"/>
      <c r="I310992" s="11"/>
    </row>
    <row r="310996" spans="1:9" s="4" customFormat="1" x14ac:dyDescent="0.2">
      <c r="A310996" s="25"/>
      <c r="B310996" s="64"/>
      <c r="C310996" s="80"/>
      <c r="D310996" s="81"/>
      <c r="E310996" s="79"/>
      <c r="F310996" s="78"/>
      <c r="G310996" s="82"/>
      <c r="H310996" s="82"/>
      <c r="I310996" s="11"/>
    </row>
    <row r="310998" spans="1:9" s="4" customFormat="1" x14ac:dyDescent="0.2">
      <c r="A310998" s="25"/>
      <c r="B310998" s="64"/>
      <c r="C310998" s="80"/>
      <c r="D310998" s="81"/>
      <c r="E310998" s="79"/>
      <c r="F310998" s="78"/>
      <c r="G310998" s="82"/>
      <c r="H310998" s="82"/>
      <c r="I310998" s="11"/>
    </row>
    <row r="311004" spans="1:9" s="4" customFormat="1" x14ac:dyDescent="0.2">
      <c r="A311004" s="25"/>
      <c r="B311004" s="64"/>
      <c r="C311004" s="80"/>
      <c r="D311004" s="81"/>
      <c r="E311004" s="79"/>
      <c r="F311004" s="78"/>
      <c r="G311004" s="82"/>
      <c r="H311004" s="82"/>
      <c r="I311004" s="11"/>
    </row>
    <row r="311008" spans="1:9" s="4" customFormat="1" x14ac:dyDescent="0.2">
      <c r="A311008" s="25"/>
      <c r="B311008" s="64"/>
      <c r="C311008" s="80"/>
      <c r="D311008" s="81"/>
      <c r="E311008" s="79"/>
      <c r="F311008" s="78"/>
      <c r="G311008" s="82"/>
      <c r="H311008" s="82"/>
      <c r="I311008" s="11"/>
    </row>
    <row r="311012" spans="1:9" s="4" customFormat="1" x14ac:dyDescent="0.2">
      <c r="A311012" s="25"/>
      <c r="B311012" s="64"/>
      <c r="C311012" s="80"/>
      <c r="D311012" s="81"/>
      <c r="E311012" s="79"/>
      <c r="F311012" s="78"/>
      <c r="G311012" s="82"/>
      <c r="H311012" s="82"/>
      <c r="I311012" s="11"/>
    </row>
    <row r="311014" spans="1:9" s="4" customFormat="1" x14ac:dyDescent="0.2">
      <c r="A311014" s="25"/>
      <c r="B311014" s="64"/>
      <c r="C311014" s="80"/>
      <c r="D311014" s="81"/>
      <c r="E311014" s="79"/>
      <c r="F311014" s="78"/>
      <c r="G311014" s="82"/>
      <c r="H311014" s="82"/>
      <c r="I311014" s="11"/>
    </row>
    <row r="311020" spans="1:9" s="4" customFormat="1" x14ac:dyDescent="0.2">
      <c r="A311020" s="25"/>
      <c r="B311020" s="64"/>
      <c r="C311020" s="80"/>
      <c r="D311020" s="81"/>
      <c r="E311020" s="79"/>
      <c r="F311020" s="78"/>
      <c r="G311020" s="82"/>
      <c r="H311020" s="82"/>
      <c r="I311020" s="11"/>
    </row>
    <row r="311024" spans="1:9" s="4" customFormat="1" x14ac:dyDescent="0.2">
      <c r="A311024" s="25"/>
      <c r="B311024" s="64"/>
      <c r="C311024" s="80"/>
      <c r="D311024" s="81"/>
      <c r="E311024" s="79"/>
      <c r="F311024" s="78"/>
      <c r="G311024" s="82"/>
      <c r="H311024" s="82"/>
      <c r="I311024" s="11"/>
    </row>
    <row r="311028" spans="1:9" s="4" customFormat="1" x14ac:dyDescent="0.2">
      <c r="A311028" s="25"/>
      <c r="B311028" s="64"/>
      <c r="C311028" s="80"/>
      <c r="D311028" s="81"/>
      <c r="E311028" s="79"/>
      <c r="F311028" s="78"/>
      <c r="G311028" s="82"/>
      <c r="H311028" s="82"/>
      <c r="I311028" s="11"/>
    </row>
    <row r="311030" spans="1:9" s="4" customFormat="1" x14ac:dyDescent="0.2">
      <c r="A311030" s="25"/>
      <c r="B311030" s="64"/>
      <c r="C311030" s="80"/>
      <c r="D311030" s="81"/>
      <c r="E311030" s="79"/>
      <c r="F311030" s="78"/>
      <c r="G311030" s="82"/>
      <c r="H311030" s="82"/>
      <c r="I311030" s="11"/>
    </row>
    <row r="311036" spans="1:9" s="4" customFormat="1" x14ac:dyDescent="0.2">
      <c r="A311036" s="25"/>
      <c r="B311036" s="64"/>
      <c r="C311036" s="80"/>
      <c r="D311036" s="81"/>
      <c r="E311036" s="79"/>
      <c r="F311036" s="78"/>
      <c r="G311036" s="82"/>
      <c r="H311036" s="82"/>
      <c r="I311036" s="11"/>
    </row>
    <row r="311040" spans="1:9" s="4" customFormat="1" x14ac:dyDescent="0.2">
      <c r="A311040" s="25"/>
      <c r="B311040" s="64"/>
      <c r="C311040" s="80"/>
      <c r="D311040" s="81"/>
      <c r="E311040" s="79"/>
      <c r="F311040" s="78"/>
      <c r="G311040" s="82"/>
      <c r="H311040" s="82"/>
      <c r="I311040" s="11"/>
    </row>
    <row r="311044" spans="1:9" s="4" customFormat="1" x14ac:dyDescent="0.2">
      <c r="A311044" s="25"/>
      <c r="B311044" s="64"/>
      <c r="C311044" s="80"/>
      <c r="D311044" s="81"/>
      <c r="E311044" s="79"/>
      <c r="F311044" s="78"/>
      <c r="G311044" s="82"/>
      <c r="H311044" s="82"/>
      <c r="I311044" s="11"/>
    </row>
    <row r="311046" spans="1:9" s="4" customFormat="1" x14ac:dyDescent="0.2">
      <c r="A311046" s="25"/>
      <c r="B311046" s="64"/>
      <c r="C311046" s="80"/>
      <c r="D311046" s="81"/>
      <c r="E311046" s="79"/>
      <c r="F311046" s="78"/>
      <c r="G311046" s="82"/>
      <c r="H311046" s="82"/>
      <c r="I311046" s="11"/>
    </row>
    <row r="311052" spans="1:9" s="4" customFormat="1" x14ac:dyDescent="0.2">
      <c r="A311052" s="25"/>
      <c r="B311052" s="64"/>
      <c r="C311052" s="80"/>
      <c r="D311052" s="81"/>
      <c r="E311052" s="79"/>
      <c r="F311052" s="78"/>
      <c r="G311052" s="82"/>
      <c r="H311052" s="82"/>
      <c r="I311052" s="11"/>
    </row>
    <row r="311056" spans="1:9" s="4" customFormat="1" x14ac:dyDescent="0.2">
      <c r="A311056" s="25"/>
      <c r="B311056" s="64"/>
      <c r="C311056" s="80"/>
      <c r="D311056" s="81"/>
      <c r="E311056" s="79"/>
      <c r="F311056" s="78"/>
      <c r="G311056" s="82"/>
      <c r="H311056" s="82"/>
      <c r="I311056" s="11"/>
    </row>
    <row r="311060" spans="1:9" s="4" customFormat="1" x14ac:dyDescent="0.2">
      <c r="A311060" s="25"/>
      <c r="B311060" s="64"/>
      <c r="C311060" s="80"/>
      <c r="D311060" s="81"/>
      <c r="E311060" s="79"/>
      <c r="F311060" s="78"/>
      <c r="G311060" s="82"/>
      <c r="H311060" s="82"/>
      <c r="I311060" s="11"/>
    </row>
    <row r="311062" spans="1:9" s="4" customFormat="1" x14ac:dyDescent="0.2">
      <c r="A311062" s="25"/>
      <c r="B311062" s="64"/>
      <c r="C311062" s="80"/>
      <c r="D311062" s="81"/>
      <c r="E311062" s="79"/>
      <c r="F311062" s="78"/>
      <c r="G311062" s="82"/>
      <c r="H311062" s="82"/>
      <c r="I311062" s="11"/>
    </row>
    <row r="311068" spans="1:9" s="4" customFormat="1" x14ac:dyDescent="0.2">
      <c r="A311068" s="25"/>
      <c r="B311068" s="64"/>
      <c r="C311068" s="80"/>
      <c r="D311068" s="81"/>
      <c r="E311068" s="79"/>
      <c r="F311068" s="78"/>
      <c r="G311068" s="82"/>
      <c r="H311068" s="82"/>
      <c r="I311068" s="11"/>
    </row>
    <row r="311072" spans="1:9" s="4" customFormat="1" x14ac:dyDescent="0.2">
      <c r="A311072" s="25"/>
      <c r="B311072" s="64"/>
      <c r="C311072" s="80"/>
      <c r="D311072" s="81"/>
      <c r="E311072" s="79"/>
      <c r="F311072" s="78"/>
      <c r="G311072" s="82"/>
      <c r="H311072" s="82"/>
      <c r="I311072" s="11"/>
    </row>
    <row r="311076" spans="1:9" s="4" customFormat="1" x14ac:dyDescent="0.2">
      <c r="A311076" s="25"/>
      <c r="B311076" s="64"/>
      <c r="C311076" s="80"/>
      <c r="D311076" s="81"/>
      <c r="E311076" s="79"/>
      <c r="F311076" s="78"/>
      <c r="G311076" s="82"/>
      <c r="H311076" s="82"/>
      <c r="I311076" s="11"/>
    </row>
    <row r="311078" spans="1:9" s="4" customFormat="1" x14ac:dyDescent="0.2">
      <c r="A311078" s="25"/>
      <c r="B311078" s="64"/>
      <c r="C311078" s="80"/>
      <c r="D311078" s="81"/>
      <c r="E311078" s="79"/>
      <c r="F311078" s="78"/>
      <c r="G311078" s="82"/>
      <c r="H311078" s="82"/>
      <c r="I311078" s="11"/>
    </row>
    <row r="311084" spans="1:9" s="4" customFormat="1" x14ac:dyDescent="0.2">
      <c r="A311084" s="25"/>
      <c r="B311084" s="64"/>
      <c r="C311084" s="80"/>
      <c r="D311084" s="81"/>
      <c r="E311084" s="79"/>
      <c r="F311084" s="78"/>
      <c r="G311084" s="82"/>
      <c r="H311084" s="82"/>
      <c r="I311084" s="11"/>
    </row>
    <row r="311088" spans="1:9" s="4" customFormat="1" x14ac:dyDescent="0.2">
      <c r="A311088" s="25"/>
      <c r="B311088" s="64"/>
      <c r="C311088" s="80"/>
      <c r="D311088" s="81"/>
      <c r="E311088" s="79"/>
      <c r="F311088" s="78"/>
      <c r="G311088" s="82"/>
      <c r="H311088" s="82"/>
      <c r="I311088" s="11"/>
    </row>
    <row r="311092" spans="1:9" s="4" customFormat="1" x14ac:dyDescent="0.2">
      <c r="A311092" s="25"/>
      <c r="B311092" s="64"/>
      <c r="C311092" s="80"/>
      <c r="D311092" s="81"/>
      <c r="E311092" s="79"/>
      <c r="F311092" s="78"/>
      <c r="G311092" s="82"/>
      <c r="H311092" s="82"/>
      <c r="I311092" s="11"/>
    </row>
    <row r="311094" spans="1:9" s="4" customFormat="1" x14ac:dyDescent="0.2">
      <c r="A311094" s="25"/>
      <c r="B311094" s="64"/>
      <c r="C311094" s="80"/>
      <c r="D311094" s="81"/>
      <c r="E311094" s="79"/>
      <c r="F311094" s="78"/>
      <c r="G311094" s="82"/>
      <c r="H311094" s="82"/>
      <c r="I311094" s="11"/>
    </row>
    <row r="311100" spans="1:9" s="4" customFormat="1" x14ac:dyDescent="0.2">
      <c r="A311100" s="25"/>
      <c r="B311100" s="64"/>
      <c r="C311100" s="80"/>
      <c r="D311100" s="81"/>
      <c r="E311100" s="79"/>
      <c r="F311100" s="78"/>
      <c r="G311100" s="82"/>
      <c r="H311100" s="82"/>
      <c r="I311100" s="11"/>
    </row>
    <row r="311104" spans="1:9" s="4" customFormat="1" x14ac:dyDescent="0.2">
      <c r="A311104" s="25"/>
      <c r="B311104" s="64"/>
      <c r="C311104" s="80"/>
      <c r="D311104" s="81"/>
      <c r="E311104" s="79"/>
      <c r="F311104" s="78"/>
      <c r="G311104" s="82"/>
      <c r="H311104" s="82"/>
      <c r="I311104" s="11"/>
    </row>
    <row r="311108" spans="1:9" s="4" customFormat="1" x14ac:dyDescent="0.2">
      <c r="A311108" s="25"/>
      <c r="B311108" s="64"/>
      <c r="C311108" s="80"/>
      <c r="D311108" s="81"/>
      <c r="E311108" s="79"/>
      <c r="F311108" s="78"/>
      <c r="G311108" s="82"/>
      <c r="H311108" s="82"/>
      <c r="I311108" s="11"/>
    </row>
    <row r="311110" spans="1:9" s="4" customFormat="1" x14ac:dyDescent="0.2">
      <c r="A311110" s="25"/>
      <c r="B311110" s="64"/>
      <c r="C311110" s="80"/>
      <c r="D311110" s="81"/>
      <c r="E311110" s="79"/>
      <c r="F311110" s="78"/>
      <c r="G311110" s="82"/>
      <c r="H311110" s="82"/>
      <c r="I311110" s="11"/>
    </row>
    <row r="311116" spans="1:9" s="4" customFormat="1" x14ac:dyDescent="0.2">
      <c r="A311116" s="25"/>
      <c r="B311116" s="64"/>
      <c r="C311116" s="80"/>
      <c r="D311116" s="81"/>
      <c r="E311116" s="79"/>
      <c r="F311116" s="78"/>
      <c r="G311116" s="82"/>
      <c r="H311116" s="82"/>
      <c r="I311116" s="11"/>
    </row>
    <row r="311120" spans="1:9" s="4" customFormat="1" x14ac:dyDescent="0.2">
      <c r="A311120" s="25"/>
      <c r="B311120" s="64"/>
      <c r="C311120" s="80"/>
      <c r="D311120" s="81"/>
      <c r="E311120" s="79"/>
      <c r="F311120" s="78"/>
      <c r="G311120" s="82"/>
      <c r="H311120" s="82"/>
      <c r="I311120" s="11"/>
    </row>
    <row r="311124" spans="1:9" s="4" customFormat="1" x14ac:dyDescent="0.2">
      <c r="A311124" s="25"/>
      <c r="B311124" s="64"/>
      <c r="C311124" s="80"/>
      <c r="D311124" s="81"/>
      <c r="E311124" s="79"/>
      <c r="F311124" s="78"/>
      <c r="G311124" s="82"/>
      <c r="H311124" s="82"/>
      <c r="I311124" s="11"/>
    </row>
    <row r="311126" spans="1:9" s="4" customFormat="1" x14ac:dyDescent="0.2">
      <c r="A311126" s="25"/>
      <c r="B311126" s="64"/>
      <c r="C311126" s="80"/>
      <c r="D311126" s="81"/>
      <c r="E311126" s="79"/>
      <c r="F311126" s="78"/>
      <c r="G311126" s="82"/>
      <c r="H311126" s="82"/>
      <c r="I311126" s="11"/>
    </row>
    <row r="311132" spans="1:9" s="4" customFormat="1" x14ac:dyDescent="0.2">
      <c r="A311132" s="25"/>
      <c r="B311132" s="64"/>
      <c r="C311132" s="80"/>
      <c r="D311132" s="81"/>
      <c r="E311132" s="79"/>
      <c r="F311132" s="78"/>
      <c r="G311132" s="82"/>
      <c r="H311132" s="82"/>
      <c r="I311132" s="11"/>
    </row>
    <row r="311136" spans="1:9" s="4" customFormat="1" x14ac:dyDescent="0.2">
      <c r="A311136" s="25"/>
      <c r="B311136" s="64"/>
      <c r="C311136" s="80"/>
      <c r="D311136" s="81"/>
      <c r="E311136" s="79"/>
      <c r="F311136" s="78"/>
      <c r="G311136" s="82"/>
      <c r="H311136" s="82"/>
      <c r="I311136" s="11"/>
    </row>
    <row r="311140" spans="1:9" s="4" customFormat="1" x14ac:dyDescent="0.2">
      <c r="A311140" s="25"/>
      <c r="B311140" s="64"/>
      <c r="C311140" s="80"/>
      <c r="D311140" s="81"/>
      <c r="E311140" s="79"/>
      <c r="F311140" s="78"/>
      <c r="G311140" s="82"/>
      <c r="H311140" s="82"/>
      <c r="I311140" s="11"/>
    </row>
    <row r="311142" spans="1:9" s="4" customFormat="1" x14ac:dyDescent="0.2">
      <c r="A311142" s="25"/>
      <c r="B311142" s="64"/>
      <c r="C311142" s="80"/>
      <c r="D311142" s="81"/>
      <c r="E311142" s="79"/>
      <c r="F311142" s="78"/>
      <c r="G311142" s="82"/>
      <c r="H311142" s="82"/>
      <c r="I311142" s="11"/>
    </row>
    <row r="311148" spans="1:9" s="4" customFormat="1" x14ac:dyDescent="0.2">
      <c r="A311148" s="25"/>
      <c r="B311148" s="64"/>
      <c r="C311148" s="80"/>
      <c r="D311148" s="81"/>
      <c r="E311148" s="79"/>
      <c r="F311148" s="78"/>
      <c r="G311148" s="82"/>
      <c r="H311148" s="82"/>
      <c r="I311148" s="11"/>
    </row>
    <row r="311152" spans="1:9" s="4" customFormat="1" x14ac:dyDescent="0.2">
      <c r="A311152" s="25"/>
      <c r="B311152" s="64"/>
      <c r="C311152" s="80"/>
      <c r="D311152" s="81"/>
      <c r="E311152" s="79"/>
      <c r="F311152" s="78"/>
      <c r="G311152" s="82"/>
      <c r="H311152" s="82"/>
      <c r="I311152" s="11"/>
    </row>
    <row r="311156" spans="1:9" s="4" customFormat="1" x14ac:dyDescent="0.2">
      <c r="A311156" s="25"/>
      <c r="B311156" s="64"/>
      <c r="C311156" s="80"/>
      <c r="D311156" s="81"/>
      <c r="E311156" s="79"/>
      <c r="F311156" s="78"/>
      <c r="G311156" s="82"/>
      <c r="H311156" s="82"/>
      <c r="I311156" s="11"/>
    </row>
    <row r="311158" spans="1:9" s="4" customFormat="1" x14ac:dyDescent="0.2">
      <c r="A311158" s="25"/>
      <c r="B311158" s="64"/>
      <c r="C311158" s="80"/>
      <c r="D311158" s="81"/>
      <c r="E311158" s="79"/>
      <c r="F311158" s="78"/>
      <c r="G311158" s="82"/>
      <c r="H311158" s="82"/>
      <c r="I311158" s="11"/>
    </row>
    <row r="311164" spans="1:9" s="4" customFormat="1" x14ac:dyDescent="0.2">
      <c r="A311164" s="25"/>
      <c r="B311164" s="64"/>
      <c r="C311164" s="80"/>
      <c r="D311164" s="81"/>
      <c r="E311164" s="79"/>
      <c r="F311164" s="78"/>
      <c r="G311164" s="82"/>
      <c r="H311164" s="82"/>
      <c r="I311164" s="11"/>
    </row>
    <row r="311168" spans="1:9" s="4" customFormat="1" x14ac:dyDescent="0.2">
      <c r="A311168" s="25"/>
      <c r="B311168" s="64"/>
      <c r="C311168" s="80"/>
      <c r="D311168" s="81"/>
      <c r="E311168" s="79"/>
      <c r="F311168" s="78"/>
      <c r="G311168" s="82"/>
      <c r="H311168" s="82"/>
      <c r="I311168" s="11"/>
    </row>
    <row r="311172" spans="1:9" s="4" customFormat="1" x14ac:dyDescent="0.2">
      <c r="A311172" s="25"/>
      <c r="B311172" s="64"/>
      <c r="C311172" s="80"/>
      <c r="D311172" s="81"/>
      <c r="E311172" s="79"/>
      <c r="F311172" s="78"/>
      <c r="G311172" s="82"/>
      <c r="H311172" s="82"/>
      <c r="I311172" s="11"/>
    </row>
    <row r="311174" spans="1:9" s="4" customFormat="1" x14ac:dyDescent="0.2">
      <c r="A311174" s="25"/>
      <c r="B311174" s="64"/>
      <c r="C311174" s="80"/>
      <c r="D311174" s="81"/>
      <c r="E311174" s="79"/>
      <c r="F311174" s="78"/>
      <c r="G311174" s="82"/>
      <c r="H311174" s="82"/>
      <c r="I311174" s="11"/>
    </row>
    <row r="311180" spans="1:9" s="4" customFormat="1" x14ac:dyDescent="0.2">
      <c r="A311180" s="25"/>
      <c r="B311180" s="64"/>
      <c r="C311180" s="80"/>
      <c r="D311180" s="81"/>
      <c r="E311180" s="79"/>
      <c r="F311180" s="78"/>
      <c r="G311180" s="82"/>
      <c r="H311180" s="82"/>
      <c r="I311180" s="11"/>
    </row>
    <row r="311184" spans="1:9" s="4" customFormat="1" x14ac:dyDescent="0.2">
      <c r="A311184" s="25"/>
      <c r="B311184" s="64"/>
      <c r="C311184" s="80"/>
      <c r="D311184" s="81"/>
      <c r="E311184" s="79"/>
      <c r="F311184" s="78"/>
      <c r="G311184" s="82"/>
      <c r="H311184" s="82"/>
      <c r="I311184" s="11"/>
    </row>
    <row r="311188" spans="1:9" s="4" customFormat="1" x14ac:dyDescent="0.2">
      <c r="A311188" s="25"/>
      <c r="B311188" s="64"/>
      <c r="C311188" s="80"/>
      <c r="D311188" s="81"/>
      <c r="E311188" s="79"/>
      <c r="F311188" s="78"/>
      <c r="G311188" s="82"/>
      <c r="H311188" s="82"/>
      <c r="I311188" s="11"/>
    </row>
    <row r="311190" spans="1:9" s="4" customFormat="1" x14ac:dyDescent="0.2">
      <c r="A311190" s="25"/>
      <c r="B311190" s="64"/>
      <c r="C311190" s="80"/>
      <c r="D311190" s="81"/>
      <c r="E311190" s="79"/>
      <c r="F311190" s="78"/>
      <c r="G311190" s="82"/>
      <c r="H311190" s="82"/>
      <c r="I311190" s="11"/>
    </row>
    <row r="311196" spans="1:9" s="4" customFormat="1" x14ac:dyDescent="0.2">
      <c r="A311196" s="25"/>
      <c r="B311196" s="64"/>
      <c r="C311196" s="80"/>
      <c r="D311196" s="81"/>
      <c r="E311196" s="79"/>
      <c r="F311196" s="78"/>
      <c r="G311196" s="82"/>
      <c r="H311196" s="82"/>
      <c r="I311196" s="11"/>
    </row>
    <row r="311200" spans="1:9" s="4" customFormat="1" x14ac:dyDescent="0.2">
      <c r="A311200" s="25"/>
      <c r="B311200" s="64"/>
      <c r="C311200" s="80"/>
      <c r="D311200" s="81"/>
      <c r="E311200" s="79"/>
      <c r="F311200" s="78"/>
      <c r="G311200" s="82"/>
      <c r="H311200" s="82"/>
      <c r="I311200" s="11"/>
    </row>
    <row r="311204" spans="1:9" s="4" customFormat="1" x14ac:dyDescent="0.2">
      <c r="A311204" s="25"/>
      <c r="B311204" s="64"/>
      <c r="C311204" s="80"/>
      <c r="D311204" s="81"/>
      <c r="E311204" s="79"/>
      <c r="F311204" s="78"/>
      <c r="G311204" s="82"/>
      <c r="H311204" s="82"/>
      <c r="I311204" s="11"/>
    </row>
    <row r="311206" spans="1:9" s="4" customFormat="1" x14ac:dyDescent="0.2">
      <c r="A311206" s="25"/>
      <c r="B311206" s="64"/>
      <c r="C311206" s="80"/>
      <c r="D311206" s="81"/>
      <c r="E311206" s="79"/>
      <c r="F311206" s="78"/>
      <c r="G311206" s="82"/>
      <c r="H311206" s="82"/>
      <c r="I311206" s="11"/>
    </row>
    <row r="311212" spans="1:9" s="4" customFormat="1" x14ac:dyDescent="0.2">
      <c r="A311212" s="25"/>
      <c r="B311212" s="64"/>
      <c r="C311212" s="80"/>
      <c r="D311212" s="81"/>
      <c r="E311212" s="79"/>
      <c r="F311212" s="78"/>
      <c r="G311212" s="82"/>
      <c r="H311212" s="82"/>
      <c r="I311212" s="11"/>
    </row>
    <row r="311216" spans="1:9" s="4" customFormat="1" x14ac:dyDescent="0.2">
      <c r="A311216" s="25"/>
      <c r="B311216" s="64"/>
      <c r="C311216" s="80"/>
      <c r="D311216" s="81"/>
      <c r="E311216" s="79"/>
      <c r="F311216" s="78"/>
      <c r="G311216" s="82"/>
      <c r="H311216" s="82"/>
      <c r="I311216" s="11"/>
    </row>
    <row r="311220" spans="1:9" s="4" customFormat="1" x14ac:dyDescent="0.2">
      <c r="A311220" s="25"/>
      <c r="B311220" s="64"/>
      <c r="C311220" s="80"/>
      <c r="D311220" s="81"/>
      <c r="E311220" s="79"/>
      <c r="F311220" s="78"/>
      <c r="G311220" s="82"/>
      <c r="H311220" s="82"/>
      <c r="I311220" s="11"/>
    </row>
    <row r="311222" spans="1:9" s="4" customFormat="1" x14ac:dyDescent="0.2">
      <c r="A311222" s="25"/>
      <c r="B311222" s="64"/>
      <c r="C311222" s="80"/>
      <c r="D311222" s="81"/>
      <c r="E311222" s="79"/>
      <c r="F311222" s="78"/>
      <c r="G311222" s="82"/>
      <c r="H311222" s="82"/>
      <c r="I311222" s="11"/>
    </row>
    <row r="311228" spans="1:9" s="4" customFormat="1" x14ac:dyDescent="0.2">
      <c r="A311228" s="25"/>
      <c r="B311228" s="64"/>
      <c r="C311228" s="80"/>
      <c r="D311228" s="81"/>
      <c r="E311228" s="79"/>
      <c r="F311228" s="78"/>
      <c r="G311228" s="82"/>
      <c r="H311228" s="82"/>
      <c r="I311228" s="11"/>
    </row>
    <row r="311232" spans="1:9" s="4" customFormat="1" x14ac:dyDescent="0.2">
      <c r="A311232" s="25"/>
      <c r="B311232" s="64"/>
      <c r="C311232" s="80"/>
      <c r="D311232" s="81"/>
      <c r="E311232" s="79"/>
      <c r="F311232" s="78"/>
      <c r="G311232" s="82"/>
      <c r="H311232" s="82"/>
      <c r="I311232" s="11"/>
    </row>
    <row r="311236" spans="1:9" s="4" customFormat="1" x14ac:dyDescent="0.2">
      <c r="A311236" s="25"/>
      <c r="B311236" s="64"/>
      <c r="C311236" s="80"/>
      <c r="D311236" s="81"/>
      <c r="E311236" s="79"/>
      <c r="F311236" s="78"/>
      <c r="G311236" s="82"/>
      <c r="H311236" s="82"/>
      <c r="I311236" s="11"/>
    </row>
    <row r="311238" spans="1:9" s="4" customFormat="1" x14ac:dyDescent="0.2">
      <c r="A311238" s="25"/>
      <c r="B311238" s="64"/>
      <c r="C311238" s="80"/>
      <c r="D311238" s="81"/>
      <c r="E311238" s="79"/>
      <c r="F311238" s="78"/>
      <c r="G311238" s="82"/>
      <c r="H311238" s="82"/>
      <c r="I311238" s="11"/>
    </row>
    <row r="311244" spans="1:9" s="4" customFormat="1" x14ac:dyDescent="0.2">
      <c r="A311244" s="25"/>
      <c r="B311244" s="64"/>
      <c r="C311244" s="80"/>
      <c r="D311244" s="81"/>
      <c r="E311244" s="79"/>
      <c r="F311244" s="78"/>
      <c r="G311244" s="82"/>
      <c r="H311244" s="82"/>
      <c r="I311244" s="11"/>
    </row>
    <row r="311248" spans="1:9" s="4" customFormat="1" x14ac:dyDescent="0.2">
      <c r="A311248" s="25"/>
      <c r="B311248" s="64"/>
      <c r="C311248" s="80"/>
      <c r="D311248" s="81"/>
      <c r="E311248" s="79"/>
      <c r="F311248" s="78"/>
      <c r="G311248" s="82"/>
      <c r="H311248" s="82"/>
      <c r="I311248" s="11"/>
    </row>
    <row r="311252" spans="1:9" s="4" customFormat="1" x14ac:dyDescent="0.2">
      <c r="A311252" s="25"/>
      <c r="B311252" s="64"/>
      <c r="C311252" s="80"/>
      <c r="D311252" s="81"/>
      <c r="E311252" s="79"/>
      <c r="F311252" s="78"/>
      <c r="G311252" s="82"/>
      <c r="H311252" s="82"/>
      <c r="I311252" s="11"/>
    </row>
    <row r="311254" spans="1:9" s="4" customFormat="1" x14ac:dyDescent="0.2">
      <c r="A311254" s="25"/>
      <c r="B311254" s="64"/>
      <c r="C311254" s="80"/>
      <c r="D311254" s="81"/>
      <c r="E311254" s="79"/>
      <c r="F311254" s="78"/>
      <c r="G311254" s="82"/>
      <c r="H311254" s="82"/>
      <c r="I311254" s="11"/>
    </row>
    <row r="311260" spans="1:9" s="4" customFormat="1" x14ac:dyDescent="0.2">
      <c r="A311260" s="25"/>
      <c r="B311260" s="64"/>
      <c r="C311260" s="80"/>
      <c r="D311260" s="81"/>
      <c r="E311260" s="79"/>
      <c r="F311260" s="78"/>
      <c r="G311260" s="82"/>
      <c r="H311260" s="82"/>
      <c r="I311260" s="11"/>
    </row>
    <row r="311264" spans="1:9" s="4" customFormat="1" x14ac:dyDescent="0.2">
      <c r="A311264" s="25"/>
      <c r="B311264" s="64"/>
      <c r="C311264" s="80"/>
      <c r="D311264" s="81"/>
      <c r="E311264" s="79"/>
      <c r="F311264" s="78"/>
      <c r="G311264" s="82"/>
      <c r="H311264" s="82"/>
      <c r="I311264" s="11"/>
    </row>
    <row r="311268" spans="1:9" s="4" customFormat="1" x14ac:dyDescent="0.2">
      <c r="A311268" s="25"/>
      <c r="B311268" s="64"/>
      <c r="C311268" s="80"/>
      <c r="D311268" s="81"/>
      <c r="E311268" s="79"/>
      <c r="F311268" s="78"/>
      <c r="G311268" s="82"/>
      <c r="H311268" s="82"/>
      <c r="I311268" s="11"/>
    </row>
    <row r="311270" spans="1:9" s="4" customFormat="1" x14ac:dyDescent="0.2">
      <c r="A311270" s="25"/>
      <c r="B311270" s="64"/>
      <c r="C311270" s="80"/>
      <c r="D311270" s="81"/>
      <c r="E311270" s="79"/>
      <c r="F311270" s="78"/>
      <c r="G311270" s="82"/>
      <c r="H311270" s="82"/>
      <c r="I311270" s="11"/>
    </row>
    <row r="311276" spans="1:9" s="4" customFormat="1" x14ac:dyDescent="0.2">
      <c r="A311276" s="25"/>
      <c r="B311276" s="64"/>
      <c r="C311276" s="80"/>
      <c r="D311276" s="81"/>
      <c r="E311276" s="79"/>
      <c r="F311276" s="78"/>
      <c r="G311276" s="82"/>
      <c r="H311276" s="82"/>
      <c r="I311276" s="11"/>
    </row>
    <row r="311280" spans="1:9" s="4" customFormat="1" x14ac:dyDescent="0.2">
      <c r="A311280" s="25"/>
      <c r="B311280" s="64"/>
      <c r="C311280" s="80"/>
      <c r="D311280" s="81"/>
      <c r="E311280" s="79"/>
      <c r="F311280" s="78"/>
      <c r="G311280" s="82"/>
      <c r="H311280" s="82"/>
      <c r="I311280" s="11"/>
    </row>
    <row r="311284" spans="1:9" s="4" customFormat="1" x14ac:dyDescent="0.2">
      <c r="A311284" s="25"/>
      <c r="B311284" s="64"/>
      <c r="C311284" s="80"/>
      <c r="D311284" s="81"/>
      <c r="E311284" s="79"/>
      <c r="F311284" s="78"/>
      <c r="G311284" s="82"/>
      <c r="H311284" s="82"/>
      <c r="I311284" s="11"/>
    </row>
    <row r="311286" spans="1:9" s="4" customFormat="1" x14ac:dyDescent="0.2">
      <c r="A311286" s="25"/>
      <c r="B311286" s="64"/>
      <c r="C311286" s="80"/>
      <c r="D311286" s="81"/>
      <c r="E311286" s="79"/>
      <c r="F311286" s="78"/>
      <c r="G311286" s="82"/>
      <c r="H311286" s="82"/>
      <c r="I311286" s="11"/>
    </row>
    <row r="311292" spans="1:9" s="4" customFormat="1" x14ac:dyDescent="0.2">
      <c r="A311292" s="25"/>
      <c r="B311292" s="64"/>
      <c r="C311292" s="80"/>
      <c r="D311292" s="81"/>
      <c r="E311292" s="79"/>
      <c r="F311292" s="78"/>
      <c r="G311292" s="82"/>
      <c r="H311292" s="82"/>
      <c r="I311292" s="11"/>
    </row>
    <row r="311296" spans="1:9" s="4" customFormat="1" x14ac:dyDescent="0.2">
      <c r="A311296" s="25"/>
      <c r="B311296" s="64"/>
      <c r="C311296" s="80"/>
      <c r="D311296" s="81"/>
      <c r="E311296" s="79"/>
      <c r="F311296" s="78"/>
      <c r="G311296" s="82"/>
      <c r="H311296" s="82"/>
      <c r="I311296" s="11"/>
    </row>
    <row r="311300" spans="1:9" s="4" customFormat="1" x14ac:dyDescent="0.2">
      <c r="A311300" s="25"/>
      <c r="B311300" s="64"/>
      <c r="C311300" s="80"/>
      <c r="D311300" s="81"/>
      <c r="E311300" s="79"/>
      <c r="F311300" s="78"/>
      <c r="G311300" s="82"/>
      <c r="H311300" s="82"/>
      <c r="I311300" s="11"/>
    </row>
    <row r="311302" spans="1:9" s="4" customFormat="1" x14ac:dyDescent="0.2">
      <c r="A311302" s="25"/>
      <c r="B311302" s="64"/>
      <c r="C311302" s="80"/>
      <c r="D311302" s="81"/>
      <c r="E311302" s="79"/>
      <c r="F311302" s="78"/>
      <c r="G311302" s="82"/>
      <c r="H311302" s="82"/>
      <c r="I311302" s="11"/>
    </row>
    <row r="311308" spans="1:9" s="4" customFormat="1" x14ac:dyDescent="0.2">
      <c r="A311308" s="25"/>
      <c r="B311308" s="64"/>
      <c r="C311308" s="80"/>
      <c r="D311308" s="81"/>
      <c r="E311308" s="79"/>
      <c r="F311308" s="78"/>
      <c r="G311308" s="82"/>
      <c r="H311308" s="82"/>
      <c r="I311308" s="11"/>
    </row>
    <row r="311312" spans="1:9" s="4" customFormat="1" x14ac:dyDescent="0.2">
      <c r="A311312" s="25"/>
      <c r="B311312" s="64"/>
      <c r="C311312" s="80"/>
      <c r="D311312" s="81"/>
      <c r="E311312" s="79"/>
      <c r="F311312" s="78"/>
      <c r="G311312" s="82"/>
      <c r="H311312" s="82"/>
      <c r="I311312" s="11"/>
    </row>
    <row r="311316" spans="1:9" s="4" customFormat="1" x14ac:dyDescent="0.2">
      <c r="A311316" s="25"/>
      <c r="B311316" s="64"/>
      <c r="C311316" s="80"/>
      <c r="D311316" s="81"/>
      <c r="E311316" s="79"/>
      <c r="F311316" s="78"/>
      <c r="G311316" s="82"/>
      <c r="H311316" s="82"/>
      <c r="I311316" s="11"/>
    </row>
    <row r="311318" spans="1:9" s="4" customFormat="1" x14ac:dyDescent="0.2">
      <c r="A311318" s="25"/>
      <c r="B311318" s="64"/>
      <c r="C311318" s="80"/>
      <c r="D311318" s="81"/>
      <c r="E311318" s="79"/>
      <c r="F311318" s="78"/>
      <c r="G311318" s="82"/>
      <c r="H311318" s="82"/>
      <c r="I311318" s="11"/>
    </row>
    <row r="311324" spans="1:9" s="4" customFormat="1" x14ac:dyDescent="0.2">
      <c r="A311324" s="25"/>
      <c r="B311324" s="64"/>
      <c r="C311324" s="80"/>
      <c r="D311324" s="81"/>
      <c r="E311324" s="79"/>
      <c r="F311324" s="78"/>
      <c r="G311324" s="82"/>
      <c r="H311324" s="82"/>
      <c r="I311324" s="11"/>
    </row>
    <row r="311328" spans="1:9" s="4" customFormat="1" x14ac:dyDescent="0.2">
      <c r="A311328" s="25"/>
      <c r="B311328" s="64"/>
      <c r="C311328" s="80"/>
      <c r="D311328" s="81"/>
      <c r="E311328" s="79"/>
      <c r="F311328" s="78"/>
      <c r="G311328" s="82"/>
      <c r="H311328" s="82"/>
      <c r="I311328" s="11"/>
    </row>
    <row r="311332" spans="1:9" s="4" customFormat="1" x14ac:dyDescent="0.2">
      <c r="A311332" s="25"/>
      <c r="B311332" s="64"/>
      <c r="C311332" s="80"/>
      <c r="D311332" s="81"/>
      <c r="E311332" s="79"/>
      <c r="F311332" s="78"/>
      <c r="G311332" s="82"/>
      <c r="H311332" s="82"/>
      <c r="I311332" s="11"/>
    </row>
    <row r="311334" spans="1:9" s="4" customFormat="1" x14ac:dyDescent="0.2">
      <c r="A311334" s="25"/>
      <c r="B311334" s="64"/>
      <c r="C311334" s="80"/>
      <c r="D311334" s="81"/>
      <c r="E311334" s="79"/>
      <c r="F311334" s="78"/>
      <c r="G311334" s="82"/>
      <c r="H311334" s="82"/>
      <c r="I311334" s="11"/>
    </row>
    <row r="311340" spans="1:9" s="4" customFormat="1" x14ac:dyDescent="0.2">
      <c r="A311340" s="25"/>
      <c r="B311340" s="64"/>
      <c r="C311340" s="80"/>
      <c r="D311340" s="81"/>
      <c r="E311340" s="79"/>
      <c r="F311340" s="78"/>
      <c r="G311340" s="82"/>
      <c r="H311340" s="82"/>
      <c r="I311340" s="11"/>
    </row>
    <row r="311344" spans="1:9" s="4" customFormat="1" x14ac:dyDescent="0.2">
      <c r="A311344" s="25"/>
      <c r="B311344" s="64"/>
      <c r="C311344" s="80"/>
      <c r="D311344" s="81"/>
      <c r="E311344" s="79"/>
      <c r="F311344" s="78"/>
      <c r="G311344" s="82"/>
      <c r="H311344" s="82"/>
      <c r="I311344" s="11"/>
    </row>
    <row r="311348" spans="1:9" s="4" customFormat="1" x14ac:dyDescent="0.2">
      <c r="A311348" s="25"/>
      <c r="B311348" s="64"/>
      <c r="C311348" s="80"/>
      <c r="D311348" s="81"/>
      <c r="E311348" s="79"/>
      <c r="F311348" s="78"/>
      <c r="G311348" s="82"/>
      <c r="H311348" s="82"/>
      <c r="I311348" s="11"/>
    </row>
    <row r="311350" spans="1:9" s="4" customFormat="1" x14ac:dyDescent="0.2">
      <c r="A311350" s="25"/>
      <c r="B311350" s="64"/>
      <c r="C311350" s="80"/>
      <c r="D311350" s="81"/>
      <c r="E311350" s="79"/>
      <c r="F311350" s="78"/>
      <c r="G311350" s="82"/>
      <c r="H311350" s="82"/>
      <c r="I311350" s="11"/>
    </row>
    <row r="311356" spans="1:9" s="4" customFormat="1" x14ac:dyDescent="0.2">
      <c r="A311356" s="25"/>
      <c r="B311356" s="64"/>
      <c r="C311356" s="80"/>
      <c r="D311356" s="81"/>
      <c r="E311356" s="79"/>
      <c r="F311356" s="78"/>
      <c r="G311356" s="82"/>
      <c r="H311356" s="82"/>
      <c r="I311356" s="11"/>
    </row>
    <row r="311360" spans="1:9" s="4" customFormat="1" x14ac:dyDescent="0.2">
      <c r="A311360" s="25"/>
      <c r="B311360" s="64"/>
      <c r="C311360" s="80"/>
      <c r="D311360" s="81"/>
      <c r="E311360" s="79"/>
      <c r="F311360" s="78"/>
      <c r="G311360" s="82"/>
      <c r="H311360" s="82"/>
      <c r="I311360" s="11"/>
    </row>
    <row r="311364" spans="1:9" s="4" customFormat="1" x14ac:dyDescent="0.2">
      <c r="A311364" s="25"/>
      <c r="B311364" s="64"/>
      <c r="C311364" s="80"/>
      <c r="D311364" s="81"/>
      <c r="E311364" s="79"/>
      <c r="F311364" s="78"/>
      <c r="G311364" s="82"/>
      <c r="H311364" s="82"/>
      <c r="I311364" s="11"/>
    </row>
    <row r="311366" spans="1:9" s="4" customFormat="1" x14ac:dyDescent="0.2">
      <c r="A311366" s="25"/>
      <c r="B311366" s="64"/>
      <c r="C311366" s="80"/>
      <c r="D311366" s="81"/>
      <c r="E311366" s="79"/>
      <c r="F311366" s="78"/>
      <c r="G311366" s="82"/>
      <c r="H311366" s="82"/>
      <c r="I311366" s="11"/>
    </row>
    <row r="311372" spans="1:9" s="4" customFormat="1" x14ac:dyDescent="0.2">
      <c r="A311372" s="25"/>
      <c r="B311372" s="64"/>
      <c r="C311372" s="80"/>
      <c r="D311372" s="81"/>
      <c r="E311372" s="79"/>
      <c r="F311372" s="78"/>
      <c r="G311372" s="82"/>
      <c r="H311372" s="82"/>
      <c r="I311372" s="11"/>
    </row>
    <row r="311376" spans="1:9" s="4" customFormat="1" x14ac:dyDescent="0.2">
      <c r="A311376" s="25"/>
      <c r="B311376" s="64"/>
      <c r="C311376" s="80"/>
      <c r="D311376" s="81"/>
      <c r="E311376" s="79"/>
      <c r="F311376" s="78"/>
      <c r="G311376" s="82"/>
      <c r="H311376" s="82"/>
      <c r="I311376" s="11"/>
    </row>
    <row r="311380" spans="1:9" s="4" customFormat="1" x14ac:dyDescent="0.2">
      <c r="A311380" s="25"/>
      <c r="B311380" s="64"/>
      <c r="C311380" s="80"/>
      <c r="D311380" s="81"/>
      <c r="E311380" s="79"/>
      <c r="F311380" s="78"/>
      <c r="G311380" s="82"/>
      <c r="H311380" s="82"/>
      <c r="I311380" s="11"/>
    </row>
    <row r="311382" spans="1:9" s="4" customFormat="1" x14ac:dyDescent="0.2">
      <c r="A311382" s="25"/>
      <c r="B311382" s="64"/>
      <c r="C311382" s="80"/>
      <c r="D311382" s="81"/>
      <c r="E311382" s="79"/>
      <c r="F311382" s="78"/>
      <c r="G311382" s="82"/>
      <c r="H311382" s="82"/>
      <c r="I311382" s="11"/>
    </row>
    <row r="311388" spans="1:9" s="4" customFormat="1" x14ac:dyDescent="0.2">
      <c r="A311388" s="25"/>
      <c r="B311388" s="64"/>
      <c r="C311388" s="80"/>
      <c r="D311388" s="81"/>
      <c r="E311388" s="79"/>
      <c r="F311388" s="78"/>
      <c r="G311388" s="82"/>
      <c r="H311388" s="82"/>
      <c r="I311388" s="11"/>
    </row>
    <row r="311392" spans="1:9" s="4" customFormat="1" x14ac:dyDescent="0.2">
      <c r="A311392" s="25"/>
      <c r="B311392" s="64"/>
      <c r="C311392" s="80"/>
      <c r="D311392" s="81"/>
      <c r="E311392" s="79"/>
      <c r="F311392" s="78"/>
      <c r="G311392" s="82"/>
      <c r="H311392" s="82"/>
      <c r="I311392" s="11"/>
    </row>
    <row r="311396" spans="1:9" s="4" customFormat="1" x14ac:dyDescent="0.2">
      <c r="A311396" s="25"/>
      <c r="B311396" s="64"/>
      <c r="C311396" s="80"/>
      <c r="D311396" s="81"/>
      <c r="E311396" s="79"/>
      <c r="F311396" s="78"/>
      <c r="G311396" s="82"/>
      <c r="H311396" s="82"/>
      <c r="I311396" s="11"/>
    </row>
    <row r="311398" spans="1:9" s="4" customFormat="1" x14ac:dyDescent="0.2">
      <c r="A311398" s="25"/>
      <c r="B311398" s="64"/>
      <c r="C311398" s="80"/>
      <c r="D311398" s="81"/>
      <c r="E311398" s="79"/>
      <c r="F311398" s="78"/>
      <c r="G311398" s="82"/>
      <c r="H311398" s="82"/>
      <c r="I311398" s="11"/>
    </row>
    <row r="311404" spans="1:9" s="4" customFormat="1" x14ac:dyDescent="0.2">
      <c r="A311404" s="25"/>
      <c r="B311404" s="64"/>
      <c r="C311404" s="80"/>
      <c r="D311404" s="81"/>
      <c r="E311404" s="79"/>
      <c r="F311404" s="78"/>
      <c r="G311404" s="82"/>
      <c r="H311404" s="82"/>
      <c r="I311404" s="11"/>
    </row>
    <row r="311408" spans="1:9" s="4" customFormat="1" x14ac:dyDescent="0.2">
      <c r="A311408" s="25"/>
      <c r="B311408" s="64"/>
      <c r="C311408" s="80"/>
      <c r="D311408" s="81"/>
      <c r="E311408" s="79"/>
      <c r="F311408" s="78"/>
      <c r="G311408" s="82"/>
      <c r="H311408" s="82"/>
      <c r="I311408" s="11"/>
    </row>
    <row r="311412" spans="1:9" s="4" customFormat="1" x14ac:dyDescent="0.2">
      <c r="A311412" s="25"/>
      <c r="B311412" s="64"/>
      <c r="C311412" s="80"/>
      <c r="D311412" s="81"/>
      <c r="E311412" s="79"/>
      <c r="F311412" s="78"/>
      <c r="G311412" s="82"/>
      <c r="H311412" s="82"/>
      <c r="I311412" s="11"/>
    </row>
    <row r="311414" spans="1:9" s="4" customFormat="1" x14ac:dyDescent="0.2">
      <c r="A311414" s="25"/>
      <c r="B311414" s="64"/>
      <c r="C311414" s="80"/>
      <c r="D311414" s="81"/>
      <c r="E311414" s="79"/>
      <c r="F311414" s="78"/>
      <c r="G311414" s="82"/>
      <c r="H311414" s="82"/>
      <c r="I311414" s="11"/>
    </row>
    <row r="311420" spans="1:9" s="4" customFormat="1" x14ac:dyDescent="0.2">
      <c r="A311420" s="25"/>
      <c r="B311420" s="64"/>
      <c r="C311420" s="80"/>
      <c r="D311420" s="81"/>
      <c r="E311420" s="79"/>
      <c r="F311420" s="78"/>
      <c r="G311420" s="82"/>
      <c r="H311420" s="82"/>
      <c r="I311420" s="11"/>
    </row>
    <row r="311424" spans="1:9" s="4" customFormat="1" x14ac:dyDescent="0.2">
      <c r="A311424" s="25"/>
      <c r="B311424" s="64"/>
      <c r="C311424" s="80"/>
      <c r="D311424" s="81"/>
      <c r="E311424" s="79"/>
      <c r="F311424" s="78"/>
      <c r="G311424" s="82"/>
      <c r="H311424" s="82"/>
      <c r="I311424" s="11"/>
    </row>
    <row r="311428" spans="1:9" s="4" customFormat="1" x14ac:dyDescent="0.2">
      <c r="A311428" s="25"/>
      <c r="B311428" s="64"/>
      <c r="C311428" s="80"/>
      <c r="D311428" s="81"/>
      <c r="E311428" s="79"/>
      <c r="F311428" s="78"/>
      <c r="G311428" s="82"/>
      <c r="H311428" s="82"/>
      <c r="I311428" s="11"/>
    </row>
    <row r="311430" spans="1:9" s="4" customFormat="1" x14ac:dyDescent="0.2">
      <c r="A311430" s="25"/>
      <c r="B311430" s="64"/>
      <c r="C311430" s="80"/>
      <c r="D311430" s="81"/>
      <c r="E311430" s="79"/>
      <c r="F311430" s="78"/>
      <c r="G311430" s="82"/>
      <c r="H311430" s="82"/>
      <c r="I311430" s="11"/>
    </row>
    <row r="311436" spans="1:9" s="4" customFormat="1" x14ac:dyDescent="0.2">
      <c r="A311436" s="25"/>
      <c r="B311436" s="64"/>
      <c r="C311436" s="80"/>
      <c r="D311436" s="81"/>
      <c r="E311436" s="79"/>
      <c r="F311436" s="78"/>
      <c r="G311436" s="82"/>
      <c r="H311436" s="82"/>
      <c r="I311436" s="11"/>
    </row>
    <row r="311440" spans="1:9" s="4" customFormat="1" x14ac:dyDescent="0.2">
      <c r="A311440" s="25"/>
      <c r="B311440" s="64"/>
      <c r="C311440" s="80"/>
      <c r="D311440" s="81"/>
      <c r="E311440" s="79"/>
      <c r="F311440" s="78"/>
      <c r="G311440" s="82"/>
      <c r="H311440" s="82"/>
      <c r="I311440" s="11"/>
    </row>
    <row r="311444" spans="1:9" s="4" customFormat="1" x14ac:dyDescent="0.2">
      <c r="A311444" s="25"/>
      <c r="B311444" s="64"/>
      <c r="C311444" s="80"/>
      <c r="D311444" s="81"/>
      <c r="E311444" s="79"/>
      <c r="F311444" s="78"/>
      <c r="G311444" s="82"/>
      <c r="H311444" s="82"/>
      <c r="I311444" s="11"/>
    </row>
    <row r="311446" spans="1:9" s="4" customFormat="1" x14ac:dyDescent="0.2">
      <c r="A311446" s="25"/>
      <c r="B311446" s="64"/>
      <c r="C311446" s="80"/>
      <c r="D311446" s="81"/>
      <c r="E311446" s="79"/>
      <c r="F311446" s="78"/>
      <c r="G311446" s="82"/>
      <c r="H311446" s="82"/>
      <c r="I311446" s="11"/>
    </row>
    <row r="311452" spans="1:9" s="4" customFormat="1" x14ac:dyDescent="0.2">
      <c r="A311452" s="25"/>
      <c r="B311452" s="64"/>
      <c r="C311452" s="80"/>
      <c r="D311452" s="81"/>
      <c r="E311452" s="79"/>
      <c r="F311452" s="78"/>
      <c r="G311452" s="82"/>
      <c r="H311452" s="82"/>
      <c r="I311452" s="11"/>
    </row>
    <row r="311456" spans="1:9" s="4" customFormat="1" x14ac:dyDescent="0.2">
      <c r="A311456" s="25"/>
      <c r="B311456" s="64"/>
      <c r="C311456" s="80"/>
      <c r="D311456" s="81"/>
      <c r="E311456" s="79"/>
      <c r="F311456" s="78"/>
      <c r="G311456" s="82"/>
      <c r="H311456" s="82"/>
      <c r="I311456" s="11"/>
    </row>
    <row r="311460" spans="1:9" s="4" customFormat="1" x14ac:dyDescent="0.2">
      <c r="A311460" s="25"/>
      <c r="B311460" s="64"/>
      <c r="C311460" s="80"/>
      <c r="D311460" s="81"/>
      <c r="E311460" s="79"/>
      <c r="F311460" s="78"/>
      <c r="G311460" s="82"/>
      <c r="H311460" s="82"/>
      <c r="I311460" s="11"/>
    </row>
    <row r="311462" spans="1:9" s="4" customFormat="1" x14ac:dyDescent="0.2">
      <c r="A311462" s="25"/>
      <c r="B311462" s="64"/>
      <c r="C311462" s="80"/>
      <c r="D311462" s="81"/>
      <c r="E311462" s="79"/>
      <c r="F311462" s="78"/>
      <c r="G311462" s="82"/>
      <c r="H311462" s="82"/>
      <c r="I311462" s="11"/>
    </row>
    <row r="311468" spans="1:9" s="4" customFormat="1" x14ac:dyDescent="0.2">
      <c r="A311468" s="25"/>
      <c r="B311468" s="64"/>
      <c r="C311468" s="80"/>
      <c r="D311468" s="81"/>
      <c r="E311468" s="79"/>
      <c r="F311468" s="78"/>
      <c r="G311468" s="82"/>
      <c r="H311468" s="82"/>
      <c r="I311468" s="11"/>
    </row>
    <row r="311472" spans="1:9" s="4" customFormat="1" x14ac:dyDescent="0.2">
      <c r="A311472" s="25"/>
      <c r="B311472" s="64"/>
      <c r="C311472" s="80"/>
      <c r="D311472" s="81"/>
      <c r="E311472" s="79"/>
      <c r="F311472" s="78"/>
      <c r="G311472" s="82"/>
      <c r="H311472" s="82"/>
      <c r="I311472" s="11"/>
    </row>
    <row r="311476" spans="1:9" s="4" customFormat="1" x14ac:dyDescent="0.2">
      <c r="A311476" s="25"/>
      <c r="B311476" s="64"/>
      <c r="C311476" s="80"/>
      <c r="D311476" s="81"/>
      <c r="E311476" s="79"/>
      <c r="F311476" s="78"/>
      <c r="G311476" s="82"/>
      <c r="H311476" s="82"/>
      <c r="I311476" s="11"/>
    </row>
    <row r="311478" spans="1:9" s="4" customFormat="1" x14ac:dyDescent="0.2">
      <c r="A311478" s="25"/>
      <c r="B311478" s="64"/>
      <c r="C311478" s="80"/>
      <c r="D311478" s="81"/>
      <c r="E311478" s="79"/>
      <c r="F311478" s="78"/>
      <c r="G311478" s="82"/>
      <c r="H311478" s="82"/>
      <c r="I311478" s="11"/>
    </row>
    <row r="311484" spans="1:9" s="4" customFormat="1" x14ac:dyDescent="0.2">
      <c r="A311484" s="25"/>
      <c r="B311484" s="64"/>
      <c r="C311484" s="80"/>
      <c r="D311484" s="81"/>
      <c r="E311484" s="79"/>
      <c r="F311484" s="78"/>
      <c r="G311484" s="82"/>
      <c r="H311484" s="82"/>
      <c r="I311484" s="11"/>
    </row>
    <row r="311488" spans="1:9" s="4" customFormat="1" x14ac:dyDescent="0.2">
      <c r="A311488" s="25"/>
      <c r="B311488" s="64"/>
      <c r="C311488" s="80"/>
      <c r="D311488" s="81"/>
      <c r="E311488" s="79"/>
      <c r="F311488" s="78"/>
      <c r="G311488" s="82"/>
      <c r="H311488" s="82"/>
      <c r="I311488" s="11"/>
    </row>
    <row r="311492" spans="1:9" s="4" customFormat="1" x14ac:dyDescent="0.2">
      <c r="A311492" s="25"/>
      <c r="B311492" s="64"/>
      <c r="C311492" s="80"/>
      <c r="D311492" s="81"/>
      <c r="E311492" s="79"/>
      <c r="F311492" s="78"/>
      <c r="G311492" s="82"/>
      <c r="H311492" s="82"/>
      <c r="I311492" s="11"/>
    </row>
    <row r="311494" spans="1:9" s="4" customFormat="1" x14ac:dyDescent="0.2">
      <c r="A311494" s="25"/>
      <c r="B311494" s="64"/>
      <c r="C311494" s="80"/>
      <c r="D311494" s="81"/>
      <c r="E311494" s="79"/>
      <c r="F311494" s="78"/>
      <c r="G311494" s="82"/>
      <c r="H311494" s="82"/>
      <c r="I311494" s="11"/>
    </row>
    <row r="311500" spans="1:9" s="4" customFormat="1" x14ac:dyDescent="0.2">
      <c r="A311500" s="25"/>
      <c r="B311500" s="64"/>
      <c r="C311500" s="80"/>
      <c r="D311500" s="81"/>
      <c r="E311500" s="79"/>
      <c r="F311500" s="78"/>
      <c r="G311500" s="82"/>
      <c r="H311500" s="82"/>
      <c r="I311500" s="11"/>
    </row>
    <row r="311504" spans="1:9" s="4" customFormat="1" x14ac:dyDescent="0.2">
      <c r="A311504" s="25"/>
      <c r="B311504" s="64"/>
      <c r="C311504" s="80"/>
      <c r="D311504" s="81"/>
      <c r="E311504" s="79"/>
      <c r="F311504" s="78"/>
      <c r="G311504" s="82"/>
      <c r="H311504" s="82"/>
      <c r="I311504" s="11"/>
    </row>
    <row r="311508" spans="1:9" s="4" customFormat="1" x14ac:dyDescent="0.2">
      <c r="A311508" s="25"/>
      <c r="B311508" s="64"/>
      <c r="C311508" s="80"/>
      <c r="D311508" s="81"/>
      <c r="E311508" s="79"/>
      <c r="F311508" s="78"/>
      <c r="G311508" s="82"/>
      <c r="H311508" s="82"/>
      <c r="I311508" s="11"/>
    </row>
    <row r="311510" spans="1:9" s="4" customFormat="1" x14ac:dyDescent="0.2">
      <c r="A311510" s="25"/>
      <c r="B311510" s="64"/>
      <c r="C311510" s="80"/>
      <c r="D311510" s="81"/>
      <c r="E311510" s="79"/>
      <c r="F311510" s="78"/>
      <c r="G311510" s="82"/>
      <c r="H311510" s="82"/>
      <c r="I311510" s="11"/>
    </row>
    <row r="311516" spans="1:9" s="4" customFormat="1" x14ac:dyDescent="0.2">
      <c r="A311516" s="25"/>
      <c r="B311516" s="64"/>
      <c r="C311516" s="80"/>
      <c r="D311516" s="81"/>
      <c r="E311516" s="79"/>
      <c r="F311516" s="78"/>
      <c r="G311516" s="82"/>
      <c r="H311516" s="82"/>
      <c r="I311516" s="11"/>
    </row>
    <row r="311520" spans="1:9" s="4" customFormat="1" x14ac:dyDescent="0.2">
      <c r="A311520" s="25"/>
      <c r="B311520" s="64"/>
      <c r="C311520" s="80"/>
      <c r="D311520" s="81"/>
      <c r="E311520" s="79"/>
      <c r="F311520" s="78"/>
      <c r="G311520" s="82"/>
      <c r="H311520" s="82"/>
      <c r="I311520" s="11"/>
    </row>
    <row r="311524" spans="1:9" s="4" customFormat="1" x14ac:dyDescent="0.2">
      <c r="A311524" s="25"/>
      <c r="B311524" s="64"/>
      <c r="C311524" s="80"/>
      <c r="D311524" s="81"/>
      <c r="E311524" s="79"/>
      <c r="F311524" s="78"/>
      <c r="G311524" s="82"/>
      <c r="H311524" s="82"/>
      <c r="I311524" s="11"/>
    </row>
    <row r="311526" spans="1:9" s="4" customFormat="1" x14ac:dyDescent="0.2">
      <c r="A311526" s="25"/>
      <c r="B311526" s="64"/>
      <c r="C311526" s="80"/>
      <c r="D311526" s="81"/>
      <c r="E311526" s="79"/>
      <c r="F311526" s="78"/>
      <c r="G311526" s="82"/>
      <c r="H311526" s="82"/>
      <c r="I311526" s="11"/>
    </row>
    <row r="311532" spans="1:9" s="4" customFormat="1" x14ac:dyDescent="0.2">
      <c r="A311532" s="25"/>
      <c r="B311532" s="64"/>
      <c r="C311532" s="80"/>
      <c r="D311532" s="81"/>
      <c r="E311532" s="79"/>
      <c r="F311532" s="78"/>
      <c r="G311532" s="82"/>
      <c r="H311532" s="82"/>
      <c r="I311532" s="11"/>
    </row>
    <row r="311536" spans="1:9" s="4" customFormat="1" x14ac:dyDescent="0.2">
      <c r="A311536" s="25"/>
      <c r="B311536" s="64"/>
      <c r="C311536" s="80"/>
      <c r="D311536" s="81"/>
      <c r="E311536" s="79"/>
      <c r="F311536" s="78"/>
      <c r="G311536" s="82"/>
      <c r="H311536" s="82"/>
      <c r="I311536" s="11"/>
    </row>
    <row r="311540" spans="1:9" s="4" customFormat="1" x14ac:dyDescent="0.2">
      <c r="A311540" s="25"/>
      <c r="B311540" s="64"/>
      <c r="C311540" s="80"/>
      <c r="D311540" s="81"/>
      <c r="E311540" s="79"/>
      <c r="F311540" s="78"/>
      <c r="G311540" s="82"/>
      <c r="H311540" s="82"/>
      <c r="I311540" s="11"/>
    </row>
    <row r="311542" spans="1:9" s="4" customFormat="1" x14ac:dyDescent="0.2">
      <c r="A311542" s="25"/>
      <c r="B311542" s="64"/>
      <c r="C311542" s="80"/>
      <c r="D311542" s="81"/>
      <c r="E311542" s="79"/>
      <c r="F311542" s="78"/>
      <c r="G311542" s="82"/>
      <c r="H311542" s="82"/>
      <c r="I311542" s="11"/>
    </row>
    <row r="311548" spans="1:9" s="4" customFormat="1" x14ac:dyDescent="0.2">
      <c r="A311548" s="25"/>
      <c r="B311548" s="64"/>
      <c r="C311548" s="80"/>
      <c r="D311548" s="81"/>
      <c r="E311548" s="79"/>
      <c r="F311548" s="78"/>
      <c r="G311548" s="82"/>
      <c r="H311548" s="82"/>
      <c r="I311548" s="11"/>
    </row>
    <row r="311552" spans="1:9" s="4" customFormat="1" x14ac:dyDescent="0.2">
      <c r="A311552" s="25"/>
      <c r="B311552" s="64"/>
      <c r="C311552" s="80"/>
      <c r="D311552" s="81"/>
      <c r="E311552" s="79"/>
      <c r="F311552" s="78"/>
      <c r="G311552" s="82"/>
      <c r="H311552" s="82"/>
      <c r="I311552" s="11"/>
    </row>
    <row r="311556" spans="1:9" s="4" customFormat="1" x14ac:dyDescent="0.2">
      <c r="A311556" s="25"/>
      <c r="B311556" s="64"/>
      <c r="C311556" s="80"/>
      <c r="D311556" s="81"/>
      <c r="E311556" s="79"/>
      <c r="F311556" s="78"/>
      <c r="G311556" s="82"/>
      <c r="H311556" s="82"/>
      <c r="I311556" s="11"/>
    </row>
    <row r="311558" spans="1:9" s="4" customFormat="1" x14ac:dyDescent="0.2">
      <c r="A311558" s="25"/>
      <c r="B311558" s="64"/>
      <c r="C311558" s="80"/>
      <c r="D311558" s="81"/>
      <c r="E311558" s="79"/>
      <c r="F311558" s="78"/>
      <c r="G311558" s="82"/>
      <c r="H311558" s="82"/>
      <c r="I311558" s="11"/>
    </row>
    <row r="311564" spans="1:9" s="4" customFormat="1" x14ac:dyDescent="0.2">
      <c r="A311564" s="25"/>
      <c r="B311564" s="64"/>
      <c r="C311564" s="80"/>
      <c r="D311564" s="81"/>
      <c r="E311564" s="79"/>
      <c r="F311564" s="78"/>
      <c r="G311564" s="82"/>
      <c r="H311564" s="82"/>
      <c r="I311564" s="11"/>
    </row>
    <row r="311568" spans="1:9" s="4" customFormat="1" x14ac:dyDescent="0.2">
      <c r="A311568" s="25"/>
      <c r="B311568" s="64"/>
      <c r="C311568" s="80"/>
      <c r="D311568" s="81"/>
      <c r="E311568" s="79"/>
      <c r="F311568" s="78"/>
      <c r="G311568" s="82"/>
      <c r="H311568" s="82"/>
      <c r="I311568" s="11"/>
    </row>
    <row r="311572" spans="1:9" s="4" customFormat="1" x14ac:dyDescent="0.2">
      <c r="A311572" s="25"/>
      <c r="B311572" s="64"/>
      <c r="C311572" s="80"/>
      <c r="D311572" s="81"/>
      <c r="E311572" s="79"/>
      <c r="F311572" s="78"/>
      <c r="G311572" s="82"/>
      <c r="H311572" s="82"/>
      <c r="I311572" s="11"/>
    </row>
    <row r="311574" spans="1:9" s="4" customFormat="1" x14ac:dyDescent="0.2">
      <c r="A311574" s="25"/>
      <c r="B311574" s="64"/>
      <c r="C311574" s="80"/>
      <c r="D311574" s="81"/>
      <c r="E311574" s="79"/>
      <c r="F311574" s="78"/>
      <c r="G311574" s="82"/>
      <c r="H311574" s="82"/>
      <c r="I311574" s="11"/>
    </row>
    <row r="311580" spans="1:9" s="4" customFormat="1" x14ac:dyDescent="0.2">
      <c r="A311580" s="25"/>
      <c r="B311580" s="64"/>
      <c r="C311580" s="80"/>
      <c r="D311580" s="81"/>
      <c r="E311580" s="79"/>
      <c r="F311580" s="78"/>
      <c r="G311580" s="82"/>
      <c r="H311580" s="82"/>
      <c r="I311580" s="11"/>
    </row>
    <row r="311584" spans="1:9" s="4" customFormat="1" x14ac:dyDescent="0.2">
      <c r="A311584" s="25"/>
      <c r="B311584" s="64"/>
      <c r="C311584" s="80"/>
      <c r="D311584" s="81"/>
      <c r="E311584" s="79"/>
      <c r="F311584" s="78"/>
      <c r="G311584" s="82"/>
      <c r="H311584" s="82"/>
      <c r="I311584" s="11"/>
    </row>
    <row r="311588" spans="1:9" s="4" customFormat="1" x14ac:dyDescent="0.2">
      <c r="A311588" s="25"/>
      <c r="B311588" s="64"/>
      <c r="C311588" s="80"/>
      <c r="D311588" s="81"/>
      <c r="E311588" s="79"/>
      <c r="F311588" s="78"/>
      <c r="G311588" s="82"/>
      <c r="H311588" s="82"/>
      <c r="I311588" s="11"/>
    </row>
    <row r="311590" spans="1:9" s="4" customFormat="1" x14ac:dyDescent="0.2">
      <c r="A311590" s="25"/>
      <c r="B311590" s="64"/>
      <c r="C311590" s="80"/>
      <c r="D311590" s="81"/>
      <c r="E311590" s="79"/>
      <c r="F311590" s="78"/>
      <c r="G311590" s="82"/>
      <c r="H311590" s="82"/>
      <c r="I311590" s="11"/>
    </row>
    <row r="311596" spans="1:9" s="4" customFormat="1" x14ac:dyDescent="0.2">
      <c r="A311596" s="25"/>
      <c r="B311596" s="64"/>
      <c r="C311596" s="80"/>
      <c r="D311596" s="81"/>
      <c r="E311596" s="79"/>
      <c r="F311596" s="78"/>
      <c r="G311596" s="82"/>
      <c r="H311596" s="82"/>
      <c r="I311596" s="11"/>
    </row>
    <row r="311600" spans="1:9" s="4" customFormat="1" x14ac:dyDescent="0.2">
      <c r="A311600" s="25"/>
      <c r="B311600" s="64"/>
      <c r="C311600" s="80"/>
      <c r="D311600" s="81"/>
      <c r="E311600" s="79"/>
      <c r="F311600" s="78"/>
      <c r="G311600" s="82"/>
      <c r="H311600" s="82"/>
      <c r="I311600" s="11"/>
    </row>
    <row r="311604" spans="1:9" s="4" customFormat="1" x14ac:dyDescent="0.2">
      <c r="A311604" s="25"/>
      <c r="B311604" s="64"/>
      <c r="C311604" s="80"/>
      <c r="D311604" s="81"/>
      <c r="E311604" s="79"/>
      <c r="F311604" s="78"/>
      <c r="G311604" s="82"/>
      <c r="H311604" s="82"/>
      <c r="I311604" s="11"/>
    </row>
    <row r="311606" spans="1:9" s="4" customFormat="1" x14ac:dyDescent="0.2">
      <c r="A311606" s="25"/>
      <c r="B311606" s="64"/>
      <c r="C311606" s="80"/>
      <c r="D311606" s="81"/>
      <c r="E311606" s="79"/>
      <c r="F311606" s="78"/>
      <c r="G311606" s="82"/>
      <c r="H311606" s="82"/>
      <c r="I311606" s="11"/>
    </row>
    <row r="311612" spans="1:9" s="4" customFormat="1" x14ac:dyDescent="0.2">
      <c r="A311612" s="25"/>
      <c r="B311612" s="64"/>
      <c r="C311612" s="80"/>
      <c r="D311612" s="81"/>
      <c r="E311612" s="79"/>
      <c r="F311612" s="78"/>
      <c r="G311612" s="82"/>
      <c r="H311612" s="82"/>
      <c r="I311612" s="11"/>
    </row>
    <row r="311616" spans="1:9" s="4" customFormat="1" x14ac:dyDescent="0.2">
      <c r="A311616" s="25"/>
      <c r="B311616" s="64"/>
      <c r="C311616" s="80"/>
      <c r="D311616" s="81"/>
      <c r="E311616" s="79"/>
      <c r="F311616" s="78"/>
      <c r="G311616" s="82"/>
      <c r="H311616" s="82"/>
      <c r="I311616" s="11"/>
    </row>
    <row r="311620" spans="1:9" s="4" customFormat="1" x14ac:dyDescent="0.2">
      <c r="A311620" s="25"/>
      <c r="B311620" s="64"/>
      <c r="C311620" s="80"/>
      <c r="D311620" s="81"/>
      <c r="E311620" s="79"/>
      <c r="F311620" s="78"/>
      <c r="G311620" s="82"/>
      <c r="H311620" s="82"/>
      <c r="I311620" s="11"/>
    </row>
    <row r="311622" spans="1:9" s="4" customFormat="1" x14ac:dyDescent="0.2">
      <c r="A311622" s="25"/>
      <c r="B311622" s="64"/>
      <c r="C311622" s="80"/>
      <c r="D311622" s="81"/>
      <c r="E311622" s="79"/>
      <c r="F311622" s="78"/>
      <c r="G311622" s="82"/>
      <c r="H311622" s="82"/>
      <c r="I311622" s="11"/>
    </row>
    <row r="311628" spans="1:9" s="4" customFormat="1" x14ac:dyDescent="0.2">
      <c r="A311628" s="25"/>
      <c r="B311628" s="64"/>
      <c r="C311628" s="80"/>
      <c r="D311628" s="81"/>
      <c r="E311628" s="79"/>
      <c r="F311628" s="78"/>
      <c r="G311628" s="82"/>
      <c r="H311628" s="82"/>
      <c r="I311628" s="11"/>
    </row>
    <row r="311632" spans="1:9" s="4" customFormat="1" x14ac:dyDescent="0.2">
      <c r="A311632" s="25"/>
      <c r="B311632" s="64"/>
      <c r="C311632" s="80"/>
      <c r="D311632" s="81"/>
      <c r="E311632" s="79"/>
      <c r="F311632" s="78"/>
      <c r="G311632" s="82"/>
      <c r="H311632" s="82"/>
      <c r="I311632" s="11"/>
    </row>
    <row r="311636" spans="1:9" s="4" customFormat="1" x14ac:dyDescent="0.2">
      <c r="A311636" s="25"/>
      <c r="B311636" s="64"/>
      <c r="C311636" s="80"/>
      <c r="D311636" s="81"/>
      <c r="E311636" s="79"/>
      <c r="F311636" s="78"/>
      <c r="G311636" s="82"/>
      <c r="H311636" s="82"/>
      <c r="I311636" s="11"/>
    </row>
    <row r="311638" spans="1:9" s="4" customFormat="1" x14ac:dyDescent="0.2">
      <c r="A311638" s="25"/>
      <c r="B311638" s="64"/>
      <c r="C311638" s="80"/>
      <c r="D311638" s="81"/>
      <c r="E311638" s="79"/>
      <c r="F311638" s="78"/>
      <c r="G311638" s="82"/>
      <c r="H311638" s="82"/>
      <c r="I311638" s="11"/>
    </row>
    <row r="311644" spans="1:9" s="4" customFormat="1" x14ac:dyDescent="0.2">
      <c r="A311644" s="25"/>
      <c r="B311644" s="64"/>
      <c r="C311644" s="80"/>
      <c r="D311644" s="81"/>
      <c r="E311644" s="79"/>
      <c r="F311644" s="78"/>
      <c r="G311644" s="82"/>
      <c r="H311644" s="82"/>
      <c r="I311644" s="11"/>
    </row>
    <row r="311648" spans="1:9" s="4" customFormat="1" x14ac:dyDescent="0.2">
      <c r="A311648" s="25"/>
      <c r="B311648" s="64"/>
      <c r="C311648" s="80"/>
      <c r="D311648" s="81"/>
      <c r="E311648" s="79"/>
      <c r="F311648" s="78"/>
      <c r="G311648" s="82"/>
      <c r="H311648" s="82"/>
      <c r="I311648" s="11"/>
    </row>
    <row r="311652" spans="1:9" s="4" customFormat="1" x14ac:dyDescent="0.2">
      <c r="A311652" s="25"/>
      <c r="B311652" s="64"/>
      <c r="C311652" s="80"/>
      <c r="D311652" s="81"/>
      <c r="E311652" s="79"/>
      <c r="F311652" s="78"/>
      <c r="G311652" s="82"/>
      <c r="H311652" s="82"/>
      <c r="I311652" s="11"/>
    </row>
    <row r="311654" spans="1:9" s="4" customFormat="1" x14ac:dyDescent="0.2">
      <c r="A311654" s="25"/>
      <c r="B311654" s="64"/>
      <c r="C311654" s="80"/>
      <c r="D311654" s="81"/>
      <c r="E311654" s="79"/>
      <c r="F311654" s="78"/>
      <c r="G311654" s="82"/>
      <c r="H311654" s="82"/>
      <c r="I311654" s="11"/>
    </row>
    <row r="311660" spans="1:9" s="4" customFormat="1" x14ac:dyDescent="0.2">
      <c r="A311660" s="25"/>
      <c r="B311660" s="64"/>
      <c r="C311660" s="80"/>
      <c r="D311660" s="81"/>
      <c r="E311660" s="79"/>
      <c r="F311660" s="78"/>
      <c r="G311660" s="82"/>
      <c r="H311660" s="82"/>
      <c r="I311660" s="11"/>
    </row>
    <row r="311664" spans="1:9" s="4" customFormat="1" x14ac:dyDescent="0.2">
      <c r="A311664" s="25"/>
      <c r="B311664" s="64"/>
      <c r="C311664" s="80"/>
      <c r="D311664" s="81"/>
      <c r="E311664" s="79"/>
      <c r="F311664" s="78"/>
      <c r="G311664" s="82"/>
      <c r="H311664" s="82"/>
      <c r="I311664" s="11"/>
    </row>
    <row r="311668" spans="1:9" s="4" customFormat="1" x14ac:dyDescent="0.2">
      <c r="A311668" s="25"/>
      <c r="B311668" s="64"/>
      <c r="C311668" s="80"/>
      <c r="D311668" s="81"/>
      <c r="E311668" s="79"/>
      <c r="F311668" s="78"/>
      <c r="G311668" s="82"/>
      <c r="H311668" s="82"/>
      <c r="I311668" s="11"/>
    </row>
    <row r="311670" spans="1:9" s="4" customFormat="1" x14ac:dyDescent="0.2">
      <c r="A311670" s="25"/>
      <c r="B311670" s="64"/>
      <c r="C311670" s="80"/>
      <c r="D311670" s="81"/>
      <c r="E311670" s="79"/>
      <c r="F311670" s="78"/>
      <c r="G311670" s="82"/>
      <c r="H311670" s="82"/>
      <c r="I311670" s="11"/>
    </row>
    <row r="311676" spans="1:9" s="4" customFormat="1" x14ac:dyDescent="0.2">
      <c r="A311676" s="25"/>
      <c r="B311676" s="64"/>
      <c r="C311676" s="80"/>
      <c r="D311676" s="81"/>
      <c r="E311676" s="79"/>
      <c r="F311676" s="78"/>
      <c r="G311676" s="82"/>
      <c r="H311676" s="82"/>
      <c r="I311676" s="11"/>
    </row>
    <row r="311680" spans="1:9" s="4" customFormat="1" x14ac:dyDescent="0.2">
      <c r="A311680" s="25"/>
      <c r="B311680" s="64"/>
      <c r="C311680" s="80"/>
      <c r="D311680" s="81"/>
      <c r="E311680" s="79"/>
      <c r="F311680" s="78"/>
      <c r="G311680" s="82"/>
      <c r="H311680" s="82"/>
      <c r="I311680" s="11"/>
    </row>
    <row r="311684" spans="1:9" s="4" customFormat="1" x14ac:dyDescent="0.2">
      <c r="A311684" s="25"/>
      <c r="B311684" s="64"/>
      <c r="C311684" s="80"/>
      <c r="D311684" s="81"/>
      <c r="E311684" s="79"/>
      <c r="F311684" s="78"/>
      <c r="G311684" s="82"/>
      <c r="H311684" s="82"/>
      <c r="I311684" s="11"/>
    </row>
    <row r="311686" spans="1:9" s="4" customFormat="1" x14ac:dyDescent="0.2">
      <c r="A311686" s="25"/>
      <c r="B311686" s="64"/>
      <c r="C311686" s="80"/>
      <c r="D311686" s="81"/>
      <c r="E311686" s="79"/>
      <c r="F311686" s="78"/>
      <c r="G311686" s="82"/>
      <c r="H311686" s="82"/>
      <c r="I311686" s="11"/>
    </row>
    <row r="311692" spans="1:9" s="4" customFormat="1" x14ac:dyDescent="0.2">
      <c r="A311692" s="25"/>
      <c r="B311692" s="64"/>
      <c r="C311692" s="80"/>
      <c r="D311692" s="81"/>
      <c r="E311692" s="79"/>
      <c r="F311692" s="78"/>
      <c r="G311692" s="82"/>
      <c r="H311692" s="82"/>
      <c r="I311692" s="11"/>
    </row>
    <row r="311696" spans="1:9" s="4" customFormat="1" x14ac:dyDescent="0.2">
      <c r="A311696" s="25"/>
      <c r="B311696" s="64"/>
      <c r="C311696" s="80"/>
      <c r="D311696" s="81"/>
      <c r="E311696" s="79"/>
      <c r="F311696" s="78"/>
      <c r="G311696" s="82"/>
      <c r="H311696" s="82"/>
      <c r="I311696" s="11"/>
    </row>
    <row r="311700" spans="1:9" s="4" customFormat="1" x14ac:dyDescent="0.2">
      <c r="A311700" s="25"/>
      <c r="B311700" s="64"/>
      <c r="C311700" s="80"/>
      <c r="D311700" s="81"/>
      <c r="E311700" s="79"/>
      <c r="F311700" s="78"/>
      <c r="G311700" s="82"/>
      <c r="H311700" s="82"/>
      <c r="I311700" s="11"/>
    </row>
    <row r="311702" spans="1:9" s="4" customFormat="1" x14ac:dyDescent="0.2">
      <c r="A311702" s="25"/>
      <c r="B311702" s="64"/>
      <c r="C311702" s="80"/>
      <c r="D311702" s="81"/>
      <c r="E311702" s="79"/>
      <c r="F311702" s="78"/>
      <c r="G311702" s="82"/>
      <c r="H311702" s="82"/>
      <c r="I311702" s="11"/>
    </row>
    <row r="311708" spans="1:9" s="4" customFormat="1" x14ac:dyDescent="0.2">
      <c r="A311708" s="25"/>
      <c r="B311708" s="64"/>
      <c r="C311708" s="80"/>
      <c r="D311708" s="81"/>
      <c r="E311708" s="79"/>
      <c r="F311708" s="78"/>
      <c r="G311708" s="82"/>
      <c r="H311708" s="82"/>
      <c r="I311708" s="11"/>
    </row>
    <row r="311712" spans="1:9" s="4" customFormat="1" x14ac:dyDescent="0.2">
      <c r="A311712" s="25"/>
      <c r="B311712" s="64"/>
      <c r="C311712" s="80"/>
      <c r="D311712" s="81"/>
      <c r="E311712" s="79"/>
      <c r="F311712" s="78"/>
      <c r="G311712" s="82"/>
      <c r="H311712" s="82"/>
      <c r="I311712" s="11"/>
    </row>
    <row r="311716" spans="1:9" s="4" customFormat="1" x14ac:dyDescent="0.2">
      <c r="A311716" s="25"/>
      <c r="B311716" s="64"/>
      <c r="C311716" s="80"/>
      <c r="D311716" s="81"/>
      <c r="E311716" s="79"/>
      <c r="F311716" s="78"/>
      <c r="G311716" s="82"/>
      <c r="H311716" s="82"/>
      <c r="I311716" s="11"/>
    </row>
    <row r="311718" spans="1:9" s="4" customFormat="1" x14ac:dyDescent="0.2">
      <c r="A311718" s="25"/>
      <c r="B311718" s="64"/>
      <c r="C311718" s="80"/>
      <c r="D311718" s="81"/>
      <c r="E311718" s="79"/>
      <c r="F311718" s="78"/>
      <c r="G311718" s="82"/>
      <c r="H311718" s="82"/>
      <c r="I311718" s="11"/>
    </row>
    <row r="311724" spans="1:9" s="4" customFormat="1" x14ac:dyDescent="0.2">
      <c r="A311724" s="25"/>
      <c r="B311724" s="64"/>
      <c r="C311724" s="80"/>
      <c r="D311724" s="81"/>
      <c r="E311724" s="79"/>
      <c r="F311724" s="78"/>
      <c r="G311724" s="82"/>
      <c r="H311724" s="82"/>
      <c r="I311724" s="11"/>
    </row>
    <row r="311728" spans="1:9" s="4" customFormat="1" x14ac:dyDescent="0.2">
      <c r="A311728" s="25"/>
      <c r="B311728" s="64"/>
      <c r="C311728" s="80"/>
      <c r="D311728" s="81"/>
      <c r="E311728" s="79"/>
      <c r="F311728" s="78"/>
      <c r="G311728" s="82"/>
      <c r="H311728" s="82"/>
      <c r="I311728" s="11"/>
    </row>
    <row r="311732" spans="1:9" s="4" customFormat="1" x14ac:dyDescent="0.2">
      <c r="A311732" s="25"/>
      <c r="B311732" s="64"/>
      <c r="C311732" s="80"/>
      <c r="D311732" s="81"/>
      <c r="E311732" s="79"/>
      <c r="F311732" s="78"/>
      <c r="G311732" s="82"/>
      <c r="H311732" s="82"/>
      <c r="I311732" s="11"/>
    </row>
    <row r="311734" spans="1:9" s="4" customFormat="1" x14ac:dyDescent="0.2">
      <c r="A311734" s="25"/>
      <c r="B311734" s="64"/>
      <c r="C311734" s="80"/>
      <c r="D311734" s="81"/>
      <c r="E311734" s="79"/>
      <c r="F311734" s="78"/>
      <c r="G311734" s="82"/>
      <c r="H311734" s="82"/>
      <c r="I311734" s="11"/>
    </row>
    <row r="311740" spans="1:9" s="4" customFormat="1" x14ac:dyDescent="0.2">
      <c r="A311740" s="25"/>
      <c r="B311740" s="64"/>
      <c r="C311740" s="80"/>
      <c r="D311740" s="81"/>
      <c r="E311740" s="79"/>
      <c r="F311740" s="78"/>
      <c r="G311740" s="82"/>
      <c r="H311740" s="82"/>
      <c r="I311740" s="11"/>
    </row>
    <row r="311744" spans="1:9" s="4" customFormat="1" x14ac:dyDescent="0.2">
      <c r="A311744" s="25"/>
      <c r="B311744" s="64"/>
      <c r="C311744" s="80"/>
      <c r="D311744" s="81"/>
      <c r="E311744" s="79"/>
      <c r="F311744" s="78"/>
      <c r="G311744" s="82"/>
      <c r="H311744" s="82"/>
      <c r="I311744" s="11"/>
    </row>
    <row r="311748" spans="1:9" s="4" customFormat="1" x14ac:dyDescent="0.2">
      <c r="A311748" s="25"/>
      <c r="B311748" s="64"/>
      <c r="C311748" s="80"/>
      <c r="D311748" s="81"/>
      <c r="E311748" s="79"/>
      <c r="F311748" s="78"/>
      <c r="G311748" s="82"/>
      <c r="H311748" s="82"/>
      <c r="I311748" s="11"/>
    </row>
    <row r="311750" spans="1:9" s="4" customFormat="1" x14ac:dyDescent="0.2">
      <c r="A311750" s="25"/>
      <c r="B311750" s="64"/>
      <c r="C311750" s="80"/>
      <c r="D311750" s="81"/>
      <c r="E311750" s="79"/>
      <c r="F311750" s="78"/>
      <c r="G311750" s="82"/>
      <c r="H311750" s="82"/>
      <c r="I311750" s="11"/>
    </row>
    <row r="311756" spans="1:9" s="4" customFormat="1" x14ac:dyDescent="0.2">
      <c r="A311756" s="25"/>
      <c r="B311756" s="64"/>
      <c r="C311756" s="80"/>
      <c r="D311756" s="81"/>
      <c r="E311756" s="79"/>
      <c r="F311756" s="78"/>
      <c r="G311756" s="82"/>
      <c r="H311756" s="82"/>
      <c r="I311756" s="11"/>
    </row>
    <row r="311760" spans="1:9" s="4" customFormat="1" x14ac:dyDescent="0.2">
      <c r="A311760" s="25"/>
      <c r="B311760" s="64"/>
      <c r="C311760" s="80"/>
      <c r="D311760" s="81"/>
      <c r="E311760" s="79"/>
      <c r="F311760" s="78"/>
      <c r="G311760" s="82"/>
      <c r="H311760" s="82"/>
      <c r="I311760" s="11"/>
    </row>
    <row r="311764" spans="1:9" s="4" customFormat="1" x14ac:dyDescent="0.2">
      <c r="A311764" s="25"/>
      <c r="B311764" s="64"/>
      <c r="C311764" s="80"/>
      <c r="D311764" s="81"/>
      <c r="E311764" s="79"/>
      <c r="F311764" s="78"/>
      <c r="G311764" s="82"/>
      <c r="H311764" s="82"/>
      <c r="I311764" s="11"/>
    </row>
    <row r="311766" spans="1:9" s="4" customFormat="1" x14ac:dyDescent="0.2">
      <c r="A311766" s="25"/>
      <c r="B311766" s="64"/>
      <c r="C311766" s="80"/>
      <c r="D311766" s="81"/>
      <c r="E311766" s="79"/>
      <c r="F311766" s="78"/>
      <c r="G311766" s="82"/>
      <c r="H311766" s="82"/>
      <c r="I311766" s="11"/>
    </row>
    <row r="311772" spans="1:9" s="4" customFormat="1" x14ac:dyDescent="0.2">
      <c r="A311772" s="25"/>
      <c r="B311772" s="64"/>
      <c r="C311772" s="80"/>
      <c r="D311772" s="81"/>
      <c r="E311772" s="79"/>
      <c r="F311772" s="78"/>
      <c r="G311772" s="82"/>
      <c r="H311772" s="82"/>
      <c r="I311772" s="11"/>
    </row>
    <row r="311776" spans="1:9" s="4" customFormat="1" x14ac:dyDescent="0.2">
      <c r="A311776" s="25"/>
      <c r="B311776" s="64"/>
      <c r="C311776" s="80"/>
      <c r="D311776" s="81"/>
      <c r="E311776" s="79"/>
      <c r="F311776" s="78"/>
      <c r="G311776" s="82"/>
      <c r="H311776" s="82"/>
      <c r="I311776" s="11"/>
    </row>
    <row r="311780" spans="1:9" s="4" customFormat="1" x14ac:dyDescent="0.2">
      <c r="A311780" s="25"/>
      <c r="B311780" s="64"/>
      <c r="C311780" s="80"/>
      <c r="D311780" s="81"/>
      <c r="E311780" s="79"/>
      <c r="F311780" s="78"/>
      <c r="G311780" s="82"/>
      <c r="H311780" s="82"/>
      <c r="I311780" s="11"/>
    </row>
    <row r="311782" spans="1:9" s="4" customFormat="1" x14ac:dyDescent="0.2">
      <c r="A311782" s="25"/>
      <c r="B311782" s="64"/>
      <c r="C311782" s="80"/>
      <c r="D311782" s="81"/>
      <c r="E311782" s="79"/>
      <c r="F311782" s="78"/>
      <c r="G311782" s="82"/>
      <c r="H311782" s="82"/>
      <c r="I311782" s="11"/>
    </row>
    <row r="311788" spans="1:9" s="4" customFormat="1" x14ac:dyDescent="0.2">
      <c r="A311788" s="25"/>
      <c r="B311788" s="64"/>
      <c r="C311788" s="80"/>
      <c r="D311788" s="81"/>
      <c r="E311788" s="79"/>
      <c r="F311788" s="78"/>
      <c r="G311788" s="82"/>
      <c r="H311788" s="82"/>
      <c r="I311788" s="11"/>
    </row>
    <row r="311792" spans="1:9" s="4" customFormat="1" x14ac:dyDescent="0.2">
      <c r="A311792" s="25"/>
      <c r="B311792" s="64"/>
      <c r="C311792" s="80"/>
      <c r="D311792" s="81"/>
      <c r="E311792" s="79"/>
      <c r="F311792" s="78"/>
      <c r="G311792" s="82"/>
      <c r="H311792" s="82"/>
      <c r="I311792" s="11"/>
    </row>
    <row r="311796" spans="1:9" s="4" customFormat="1" x14ac:dyDescent="0.2">
      <c r="A311796" s="25"/>
      <c r="B311796" s="64"/>
      <c r="C311796" s="80"/>
      <c r="D311796" s="81"/>
      <c r="E311796" s="79"/>
      <c r="F311796" s="78"/>
      <c r="G311796" s="82"/>
      <c r="H311796" s="82"/>
      <c r="I311796" s="11"/>
    </row>
    <row r="311798" spans="1:9" s="4" customFormat="1" x14ac:dyDescent="0.2">
      <c r="A311798" s="25"/>
      <c r="B311798" s="64"/>
      <c r="C311798" s="80"/>
      <c r="D311798" s="81"/>
      <c r="E311798" s="79"/>
      <c r="F311798" s="78"/>
      <c r="G311798" s="82"/>
      <c r="H311798" s="82"/>
      <c r="I311798" s="11"/>
    </row>
    <row r="311804" spans="1:9" s="4" customFormat="1" x14ac:dyDescent="0.2">
      <c r="A311804" s="25"/>
      <c r="B311804" s="64"/>
      <c r="C311804" s="80"/>
      <c r="D311804" s="81"/>
      <c r="E311804" s="79"/>
      <c r="F311804" s="78"/>
      <c r="G311804" s="82"/>
      <c r="H311804" s="82"/>
      <c r="I311804" s="11"/>
    </row>
    <row r="311808" spans="1:9" s="4" customFormat="1" x14ac:dyDescent="0.2">
      <c r="A311808" s="25"/>
      <c r="B311808" s="64"/>
      <c r="C311808" s="80"/>
      <c r="D311808" s="81"/>
      <c r="E311808" s="79"/>
      <c r="F311808" s="78"/>
      <c r="G311808" s="82"/>
      <c r="H311808" s="82"/>
      <c r="I311808" s="11"/>
    </row>
    <row r="311812" spans="1:9" s="4" customFormat="1" x14ac:dyDescent="0.2">
      <c r="A311812" s="25"/>
      <c r="B311812" s="64"/>
      <c r="C311812" s="80"/>
      <c r="D311812" s="81"/>
      <c r="E311812" s="79"/>
      <c r="F311812" s="78"/>
      <c r="G311812" s="82"/>
      <c r="H311812" s="82"/>
      <c r="I311812" s="11"/>
    </row>
    <row r="311814" spans="1:9" s="4" customFormat="1" x14ac:dyDescent="0.2">
      <c r="A311814" s="25"/>
      <c r="B311814" s="64"/>
      <c r="C311814" s="80"/>
      <c r="D311814" s="81"/>
      <c r="E311814" s="79"/>
      <c r="F311814" s="78"/>
      <c r="G311814" s="82"/>
      <c r="H311814" s="82"/>
      <c r="I311814" s="11"/>
    </row>
    <row r="311820" spans="1:9" s="4" customFormat="1" x14ac:dyDescent="0.2">
      <c r="A311820" s="25"/>
      <c r="B311820" s="64"/>
      <c r="C311820" s="80"/>
      <c r="D311820" s="81"/>
      <c r="E311820" s="79"/>
      <c r="F311820" s="78"/>
      <c r="G311820" s="82"/>
      <c r="H311820" s="82"/>
      <c r="I311820" s="11"/>
    </row>
    <row r="311824" spans="1:9" s="4" customFormat="1" x14ac:dyDescent="0.2">
      <c r="A311824" s="25"/>
      <c r="B311824" s="64"/>
      <c r="C311824" s="80"/>
      <c r="D311824" s="81"/>
      <c r="E311824" s="79"/>
      <c r="F311824" s="78"/>
      <c r="G311824" s="82"/>
      <c r="H311824" s="82"/>
      <c r="I311824" s="11"/>
    </row>
    <row r="311828" spans="1:9" s="4" customFormat="1" x14ac:dyDescent="0.2">
      <c r="A311828" s="25"/>
      <c r="B311828" s="64"/>
      <c r="C311828" s="80"/>
      <c r="D311828" s="81"/>
      <c r="E311828" s="79"/>
      <c r="F311828" s="78"/>
      <c r="G311828" s="82"/>
      <c r="H311828" s="82"/>
      <c r="I311828" s="11"/>
    </row>
    <row r="311830" spans="1:9" s="4" customFormat="1" x14ac:dyDescent="0.2">
      <c r="A311830" s="25"/>
      <c r="B311830" s="64"/>
      <c r="C311830" s="80"/>
      <c r="D311830" s="81"/>
      <c r="E311830" s="79"/>
      <c r="F311830" s="78"/>
      <c r="G311830" s="82"/>
      <c r="H311830" s="82"/>
      <c r="I311830" s="11"/>
    </row>
    <row r="311836" spans="1:9" s="4" customFormat="1" x14ac:dyDescent="0.2">
      <c r="A311836" s="25"/>
      <c r="B311836" s="64"/>
      <c r="C311836" s="80"/>
      <c r="D311836" s="81"/>
      <c r="E311836" s="79"/>
      <c r="F311836" s="78"/>
      <c r="G311836" s="82"/>
      <c r="H311836" s="82"/>
      <c r="I311836" s="11"/>
    </row>
    <row r="311840" spans="1:9" s="4" customFormat="1" x14ac:dyDescent="0.2">
      <c r="A311840" s="25"/>
      <c r="B311840" s="64"/>
      <c r="C311840" s="80"/>
      <c r="D311840" s="81"/>
      <c r="E311840" s="79"/>
      <c r="F311840" s="78"/>
      <c r="G311840" s="82"/>
      <c r="H311840" s="82"/>
      <c r="I311840" s="11"/>
    </row>
    <row r="311844" spans="1:9" s="4" customFormat="1" x14ac:dyDescent="0.2">
      <c r="A311844" s="25"/>
      <c r="B311844" s="64"/>
      <c r="C311844" s="80"/>
      <c r="D311844" s="81"/>
      <c r="E311844" s="79"/>
      <c r="F311844" s="78"/>
      <c r="G311844" s="82"/>
      <c r="H311844" s="82"/>
      <c r="I311844" s="11"/>
    </row>
    <row r="311846" spans="1:9" s="4" customFormat="1" x14ac:dyDescent="0.2">
      <c r="A311846" s="25"/>
      <c r="B311846" s="64"/>
      <c r="C311846" s="80"/>
      <c r="D311846" s="81"/>
      <c r="E311846" s="79"/>
      <c r="F311846" s="78"/>
      <c r="G311846" s="82"/>
      <c r="H311846" s="82"/>
      <c r="I311846" s="11"/>
    </row>
    <row r="311852" spans="1:9" s="4" customFormat="1" x14ac:dyDescent="0.2">
      <c r="A311852" s="25"/>
      <c r="B311852" s="64"/>
      <c r="C311852" s="80"/>
      <c r="D311852" s="81"/>
      <c r="E311852" s="79"/>
      <c r="F311852" s="78"/>
      <c r="G311852" s="82"/>
      <c r="H311852" s="82"/>
      <c r="I311852" s="11"/>
    </row>
    <row r="311856" spans="1:9" s="4" customFormat="1" x14ac:dyDescent="0.2">
      <c r="A311856" s="25"/>
      <c r="B311856" s="64"/>
      <c r="C311856" s="80"/>
      <c r="D311856" s="81"/>
      <c r="E311856" s="79"/>
      <c r="F311856" s="78"/>
      <c r="G311856" s="82"/>
      <c r="H311856" s="82"/>
      <c r="I311856" s="11"/>
    </row>
    <row r="311860" spans="1:9" s="4" customFormat="1" x14ac:dyDescent="0.2">
      <c r="A311860" s="25"/>
      <c r="B311860" s="64"/>
      <c r="C311860" s="80"/>
      <c r="D311860" s="81"/>
      <c r="E311860" s="79"/>
      <c r="F311860" s="78"/>
      <c r="G311860" s="82"/>
      <c r="H311860" s="82"/>
      <c r="I311860" s="11"/>
    </row>
    <row r="311862" spans="1:9" s="4" customFormat="1" x14ac:dyDescent="0.2">
      <c r="A311862" s="25"/>
      <c r="B311862" s="64"/>
      <c r="C311862" s="80"/>
      <c r="D311862" s="81"/>
      <c r="E311862" s="79"/>
      <c r="F311862" s="78"/>
      <c r="G311862" s="82"/>
      <c r="H311862" s="82"/>
      <c r="I311862" s="11"/>
    </row>
    <row r="311868" spans="1:9" s="4" customFormat="1" x14ac:dyDescent="0.2">
      <c r="A311868" s="25"/>
      <c r="B311868" s="64"/>
      <c r="C311868" s="80"/>
      <c r="D311868" s="81"/>
      <c r="E311868" s="79"/>
      <c r="F311868" s="78"/>
      <c r="G311868" s="82"/>
      <c r="H311868" s="82"/>
      <c r="I311868" s="11"/>
    </row>
    <row r="311872" spans="1:9" s="4" customFormat="1" x14ac:dyDescent="0.2">
      <c r="A311872" s="25"/>
      <c r="B311872" s="64"/>
      <c r="C311872" s="80"/>
      <c r="D311872" s="81"/>
      <c r="E311872" s="79"/>
      <c r="F311872" s="78"/>
      <c r="G311872" s="82"/>
      <c r="H311872" s="82"/>
      <c r="I311872" s="11"/>
    </row>
    <row r="311876" spans="1:9" s="4" customFormat="1" x14ac:dyDescent="0.2">
      <c r="A311876" s="25"/>
      <c r="B311876" s="64"/>
      <c r="C311876" s="80"/>
      <c r="D311876" s="81"/>
      <c r="E311876" s="79"/>
      <c r="F311876" s="78"/>
      <c r="G311876" s="82"/>
      <c r="H311876" s="82"/>
      <c r="I311876" s="11"/>
    </row>
    <row r="311878" spans="1:9" s="4" customFormat="1" x14ac:dyDescent="0.2">
      <c r="A311878" s="25"/>
      <c r="B311878" s="64"/>
      <c r="C311878" s="80"/>
      <c r="D311878" s="81"/>
      <c r="E311878" s="79"/>
      <c r="F311878" s="78"/>
      <c r="G311878" s="82"/>
      <c r="H311878" s="82"/>
      <c r="I311878" s="11"/>
    </row>
    <row r="311884" spans="1:9" s="4" customFormat="1" x14ac:dyDescent="0.2">
      <c r="A311884" s="25"/>
      <c r="B311884" s="64"/>
      <c r="C311884" s="80"/>
      <c r="D311884" s="81"/>
      <c r="E311884" s="79"/>
      <c r="F311884" s="78"/>
      <c r="G311884" s="82"/>
      <c r="H311884" s="82"/>
      <c r="I311884" s="11"/>
    </row>
    <row r="311888" spans="1:9" s="4" customFormat="1" x14ac:dyDescent="0.2">
      <c r="A311888" s="25"/>
      <c r="B311888" s="64"/>
      <c r="C311888" s="80"/>
      <c r="D311888" s="81"/>
      <c r="E311888" s="79"/>
      <c r="F311888" s="78"/>
      <c r="G311888" s="82"/>
      <c r="H311888" s="82"/>
      <c r="I311888" s="11"/>
    </row>
    <row r="311892" spans="1:9" s="4" customFormat="1" x14ac:dyDescent="0.2">
      <c r="A311892" s="25"/>
      <c r="B311892" s="64"/>
      <c r="C311892" s="80"/>
      <c r="D311892" s="81"/>
      <c r="E311892" s="79"/>
      <c r="F311892" s="78"/>
      <c r="G311892" s="82"/>
      <c r="H311892" s="82"/>
      <c r="I311892" s="11"/>
    </row>
    <row r="311894" spans="1:9" s="4" customFormat="1" x14ac:dyDescent="0.2">
      <c r="A311894" s="25"/>
      <c r="B311894" s="64"/>
      <c r="C311894" s="80"/>
      <c r="D311894" s="81"/>
      <c r="E311894" s="79"/>
      <c r="F311894" s="78"/>
      <c r="G311894" s="82"/>
      <c r="H311894" s="82"/>
      <c r="I311894" s="11"/>
    </row>
    <row r="311900" spans="1:9" s="4" customFormat="1" x14ac:dyDescent="0.2">
      <c r="A311900" s="25"/>
      <c r="B311900" s="64"/>
      <c r="C311900" s="80"/>
      <c r="D311900" s="81"/>
      <c r="E311900" s="79"/>
      <c r="F311900" s="78"/>
      <c r="G311900" s="82"/>
      <c r="H311900" s="82"/>
      <c r="I311900" s="11"/>
    </row>
    <row r="311904" spans="1:9" s="4" customFormat="1" x14ac:dyDescent="0.2">
      <c r="A311904" s="25"/>
      <c r="B311904" s="64"/>
      <c r="C311904" s="80"/>
      <c r="D311904" s="81"/>
      <c r="E311904" s="79"/>
      <c r="F311904" s="78"/>
      <c r="G311904" s="82"/>
      <c r="H311904" s="82"/>
      <c r="I311904" s="11"/>
    </row>
    <row r="311908" spans="1:9" s="4" customFormat="1" x14ac:dyDescent="0.2">
      <c r="A311908" s="25"/>
      <c r="B311908" s="64"/>
      <c r="C311908" s="80"/>
      <c r="D311908" s="81"/>
      <c r="E311908" s="79"/>
      <c r="F311908" s="78"/>
      <c r="G311908" s="82"/>
      <c r="H311908" s="82"/>
      <c r="I311908" s="11"/>
    </row>
    <row r="311910" spans="1:9" s="4" customFormat="1" x14ac:dyDescent="0.2">
      <c r="A311910" s="25"/>
      <c r="B311910" s="64"/>
      <c r="C311910" s="80"/>
      <c r="D311910" s="81"/>
      <c r="E311910" s="79"/>
      <c r="F311910" s="78"/>
      <c r="G311910" s="82"/>
      <c r="H311910" s="82"/>
      <c r="I311910" s="11"/>
    </row>
    <row r="311916" spans="1:9" s="4" customFormat="1" x14ac:dyDescent="0.2">
      <c r="A311916" s="25"/>
      <c r="B311916" s="64"/>
      <c r="C311916" s="80"/>
      <c r="D311916" s="81"/>
      <c r="E311916" s="79"/>
      <c r="F311916" s="78"/>
      <c r="G311916" s="82"/>
      <c r="H311916" s="82"/>
      <c r="I311916" s="11"/>
    </row>
    <row r="311920" spans="1:9" s="4" customFormat="1" x14ac:dyDescent="0.2">
      <c r="A311920" s="25"/>
      <c r="B311920" s="64"/>
      <c r="C311920" s="80"/>
      <c r="D311920" s="81"/>
      <c r="E311920" s="79"/>
      <c r="F311920" s="78"/>
      <c r="G311920" s="82"/>
      <c r="H311920" s="82"/>
      <c r="I311920" s="11"/>
    </row>
    <row r="311924" spans="1:9" s="4" customFormat="1" x14ac:dyDescent="0.2">
      <c r="A311924" s="25"/>
      <c r="B311924" s="64"/>
      <c r="C311924" s="80"/>
      <c r="D311924" s="81"/>
      <c r="E311924" s="79"/>
      <c r="F311924" s="78"/>
      <c r="G311924" s="82"/>
      <c r="H311924" s="82"/>
      <c r="I311924" s="11"/>
    </row>
    <row r="311926" spans="1:9" s="4" customFormat="1" x14ac:dyDescent="0.2">
      <c r="A311926" s="25"/>
      <c r="B311926" s="64"/>
      <c r="C311926" s="80"/>
      <c r="D311926" s="81"/>
      <c r="E311926" s="79"/>
      <c r="F311926" s="78"/>
      <c r="G311926" s="82"/>
      <c r="H311926" s="82"/>
      <c r="I311926" s="11"/>
    </row>
    <row r="311932" spans="1:9" s="4" customFormat="1" x14ac:dyDescent="0.2">
      <c r="A311932" s="25"/>
      <c r="B311932" s="64"/>
      <c r="C311932" s="80"/>
      <c r="D311932" s="81"/>
      <c r="E311932" s="79"/>
      <c r="F311932" s="78"/>
      <c r="G311932" s="82"/>
      <c r="H311932" s="82"/>
      <c r="I311932" s="11"/>
    </row>
    <row r="311936" spans="1:9" s="4" customFormat="1" x14ac:dyDescent="0.2">
      <c r="A311936" s="25"/>
      <c r="B311936" s="64"/>
      <c r="C311936" s="80"/>
      <c r="D311936" s="81"/>
      <c r="E311936" s="79"/>
      <c r="F311936" s="78"/>
      <c r="G311936" s="82"/>
      <c r="H311936" s="82"/>
      <c r="I311936" s="11"/>
    </row>
    <row r="311940" spans="1:9" s="4" customFormat="1" x14ac:dyDescent="0.2">
      <c r="A311940" s="25"/>
      <c r="B311940" s="64"/>
      <c r="C311940" s="80"/>
      <c r="D311940" s="81"/>
      <c r="E311940" s="79"/>
      <c r="F311940" s="78"/>
      <c r="G311940" s="82"/>
      <c r="H311940" s="82"/>
      <c r="I311940" s="11"/>
    </row>
    <row r="311942" spans="1:9" s="4" customFormat="1" x14ac:dyDescent="0.2">
      <c r="A311942" s="25"/>
      <c r="B311942" s="64"/>
      <c r="C311942" s="80"/>
      <c r="D311942" s="81"/>
      <c r="E311942" s="79"/>
      <c r="F311942" s="78"/>
      <c r="G311942" s="82"/>
      <c r="H311942" s="82"/>
      <c r="I311942" s="11"/>
    </row>
    <row r="311948" spans="1:9" s="4" customFormat="1" x14ac:dyDescent="0.2">
      <c r="A311948" s="25"/>
      <c r="B311948" s="64"/>
      <c r="C311948" s="80"/>
      <c r="D311948" s="81"/>
      <c r="E311948" s="79"/>
      <c r="F311948" s="78"/>
      <c r="G311948" s="82"/>
      <c r="H311948" s="82"/>
      <c r="I311948" s="11"/>
    </row>
    <row r="311952" spans="1:9" s="4" customFormat="1" x14ac:dyDescent="0.2">
      <c r="A311952" s="25"/>
      <c r="B311952" s="64"/>
      <c r="C311952" s="80"/>
      <c r="D311952" s="81"/>
      <c r="E311952" s="79"/>
      <c r="F311952" s="78"/>
      <c r="G311952" s="82"/>
      <c r="H311952" s="82"/>
      <c r="I311952" s="11"/>
    </row>
    <row r="311956" spans="1:9" s="4" customFormat="1" x14ac:dyDescent="0.2">
      <c r="A311956" s="25"/>
      <c r="B311956" s="64"/>
      <c r="C311956" s="80"/>
      <c r="D311956" s="81"/>
      <c r="E311956" s="79"/>
      <c r="F311956" s="78"/>
      <c r="G311956" s="82"/>
      <c r="H311956" s="82"/>
      <c r="I311956" s="11"/>
    </row>
    <row r="311958" spans="1:9" s="4" customFormat="1" x14ac:dyDescent="0.2">
      <c r="A311958" s="25"/>
      <c r="B311958" s="64"/>
      <c r="C311958" s="80"/>
      <c r="D311958" s="81"/>
      <c r="E311958" s="79"/>
      <c r="F311958" s="78"/>
      <c r="G311958" s="82"/>
      <c r="H311958" s="82"/>
      <c r="I311958" s="11"/>
    </row>
    <row r="311964" spans="1:9" s="4" customFormat="1" x14ac:dyDescent="0.2">
      <c r="A311964" s="25"/>
      <c r="B311964" s="64"/>
      <c r="C311964" s="80"/>
      <c r="D311964" s="81"/>
      <c r="E311964" s="79"/>
      <c r="F311964" s="78"/>
      <c r="G311964" s="82"/>
      <c r="H311964" s="82"/>
      <c r="I311964" s="11"/>
    </row>
    <row r="311968" spans="1:9" s="4" customFormat="1" x14ac:dyDescent="0.2">
      <c r="A311968" s="25"/>
      <c r="B311968" s="64"/>
      <c r="C311968" s="80"/>
      <c r="D311968" s="81"/>
      <c r="E311968" s="79"/>
      <c r="F311968" s="78"/>
      <c r="G311968" s="82"/>
      <c r="H311968" s="82"/>
      <c r="I311968" s="11"/>
    </row>
    <row r="311972" spans="1:9" s="4" customFormat="1" x14ac:dyDescent="0.2">
      <c r="A311972" s="25"/>
      <c r="B311972" s="64"/>
      <c r="C311972" s="80"/>
      <c r="D311972" s="81"/>
      <c r="E311972" s="79"/>
      <c r="F311972" s="78"/>
      <c r="G311972" s="82"/>
      <c r="H311972" s="82"/>
      <c r="I311972" s="11"/>
    </row>
    <row r="311974" spans="1:9" s="4" customFormat="1" x14ac:dyDescent="0.2">
      <c r="A311974" s="25"/>
      <c r="B311974" s="64"/>
      <c r="C311974" s="80"/>
      <c r="D311974" s="81"/>
      <c r="E311974" s="79"/>
      <c r="F311974" s="78"/>
      <c r="G311974" s="82"/>
      <c r="H311974" s="82"/>
      <c r="I311974" s="11"/>
    </row>
    <row r="311980" spans="1:9" s="4" customFormat="1" x14ac:dyDescent="0.2">
      <c r="A311980" s="25"/>
      <c r="B311980" s="64"/>
      <c r="C311980" s="80"/>
      <c r="D311980" s="81"/>
      <c r="E311980" s="79"/>
      <c r="F311980" s="78"/>
      <c r="G311980" s="82"/>
      <c r="H311980" s="82"/>
      <c r="I311980" s="11"/>
    </row>
    <row r="311984" spans="1:9" s="4" customFormat="1" x14ac:dyDescent="0.2">
      <c r="A311984" s="25"/>
      <c r="B311984" s="64"/>
      <c r="C311984" s="80"/>
      <c r="D311984" s="81"/>
      <c r="E311984" s="79"/>
      <c r="F311984" s="78"/>
      <c r="G311984" s="82"/>
      <c r="H311984" s="82"/>
      <c r="I311984" s="11"/>
    </row>
    <row r="311988" spans="1:9" s="4" customFormat="1" x14ac:dyDescent="0.2">
      <c r="A311988" s="25"/>
      <c r="B311988" s="64"/>
      <c r="C311988" s="80"/>
      <c r="D311988" s="81"/>
      <c r="E311988" s="79"/>
      <c r="F311988" s="78"/>
      <c r="G311988" s="82"/>
      <c r="H311988" s="82"/>
      <c r="I311988" s="11"/>
    </row>
    <row r="311990" spans="1:9" s="4" customFormat="1" x14ac:dyDescent="0.2">
      <c r="A311990" s="25"/>
      <c r="B311990" s="64"/>
      <c r="C311990" s="80"/>
      <c r="D311990" s="81"/>
      <c r="E311990" s="79"/>
      <c r="F311990" s="78"/>
      <c r="G311990" s="82"/>
      <c r="H311990" s="82"/>
      <c r="I311990" s="11"/>
    </row>
    <row r="311996" spans="1:9" s="4" customFormat="1" x14ac:dyDescent="0.2">
      <c r="A311996" s="25"/>
      <c r="B311996" s="64"/>
      <c r="C311996" s="80"/>
      <c r="D311996" s="81"/>
      <c r="E311996" s="79"/>
      <c r="F311996" s="78"/>
      <c r="G311996" s="82"/>
      <c r="H311996" s="82"/>
      <c r="I311996" s="11"/>
    </row>
    <row r="312000" spans="1:9" s="4" customFormat="1" x14ac:dyDescent="0.2">
      <c r="A312000" s="25"/>
      <c r="B312000" s="64"/>
      <c r="C312000" s="80"/>
      <c r="D312000" s="81"/>
      <c r="E312000" s="79"/>
      <c r="F312000" s="78"/>
      <c r="G312000" s="82"/>
      <c r="H312000" s="82"/>
      <c r="I312000" s="11"/>
    </row>
    <row r="312004" spans="1:9" s="4" customFormat="1" x14ac:dyDescent="0.2">
      <c r="A312004" s="25"/>
      <c r="B312004" s="64"/>
      <c r="C312004" s="80"/>
      <c r="D312004" s="81"/>
      <c r="E312004" s="79"/>
      <c r="F312004" s="78"/>
      <c r="G312004" s="82"/>
      <c r="H312004" s="82"/>
      <c r="I312004" s="11"/>
    </row>
    <row r="312006" spans="1:9" s="4" customFormat="1" x14ac:dyDescent="0.2">
      <c r="A312006" s="25"/>
      <c r="B312006" s="64"/>
      <c r="C312006" s="80"/>
      <c r="D312006" s="81"/>
      <c r="E312006" s="79"/>
      <c r="F312006" s="78"/>
      <c r="G312006" s="82"/>
      <c r="H312006" s="82"/>
      <c r="I312006" s="11"/>
    </row>
    <row r="312012" spans="1:9" s="4" customFormat="1" x14ac:dyDescent="0.2">
      <c r="A312012" s="25"/>
      <c r="B312012" s="64"/>
      <c r="C312012" s="80"/>
      <c r="D312012" s="81"/>
      <c r="E312012" s="79"/>
      <c r="F312012" s="78"/>
      <c r="G312012" s="82"/>
      <c r="H312012" s="82"/>
      <c r="I312012" s="11"/>
    </row>
    <row r="312016" spans="1:9" s="4" customFormat="1" x14ac:dyDescent="0.2">
      <c r="A312016" s="25"/>
      <c r="B312016" s="64"/>
      <c r="C312016" s="80"/>
      <c r="D312016" s="81"/>
      <c r="E312016" s="79"/>
      <c r="F312016" s="78"/>
      <c r="G312016" s="82"/>
      <c r="H312016" s="82"/>
      <c r="I312016" s="11"/>
    </row>
    <row r="312020" spans="1:9" s="4" customFormat="1" x14ac:dyDescent="0.2">
      <c r="A312020" s="25"/>
      <c r="B312020" s="64"/>
      <c r="C312020" s="80"/>
      <c r="D312020" s="81"/>
      <c r="E312020" s="79"/>
      <c r="F312020" s="78"/>
      <c r="G312020" s="82"/>
      <c r="H312020" s="82"/>
      <c r="I312020" s="11"/>
    </row>
    <row r="312022" spans="1:9" s="4" customFormat="1" x14ac:dyDescent="0.2">
      <c r="A312022" s="25"/>
      <c r="B312022" s="64"/>
      <c r="C312022" s="80"/>
      <c r="D312022" s="81"/>
      <c r="E312022" s="79"/>
      <c r="F312022" s="78"/>
      <c r="G312022" s="82"/>
      <c r="H312022" s="82"/>
      <c r="I312022" s="11"/>
    </row>
    <row r="312028" spans="1:9" s="4" customFormat="1" x14ac:dyDescent="0.2">
      <c r="A312028" s="25"/>
      <c r="B312028" s="64"/>
      <c r="C312028" s="80"/>
      <c r="D312028" s="81"/>
      <c r="E312028" s="79"/>
      <c r="F312028" s="78"/>
      <c r="G312028" s="82"/>
      <c r="H312028" s="82"/>
      <c r="I312028" s="11"/>
    </row>
    <row r="312032" spans="1:9" s="4" customFormat="1" x14ac:dyDescent="0.2">
      <c r="A312032" s="25"/>
      <c r="B312032" s="64"/>
      <c r="C312032" s="80"/>
      <c r="D312032" s="81"/>
      <c r="E312032" s="79"/>
      <c r="F312032" s="78"/>
      <c r="G312032" s="82"/>
      <c r="H312032" s="82"/>
      <c r="I312032" s="11"/>
    </row>
    <row r="312036" spans="1:9" s="4" customFormat="1" x14ac:dyDescent="0.2">
      <c r="A312036" s="25"/>
      <c r="B312036" s="64"/>
      <c r="C312036" s="80"/>
      <c r="D312036" s="81"/>
      <c r="E312036" s="79"/>
      <c r="F312036" s="78"/>
      <c r="G312036" s="82"/>
      <c r="H312036" s="82"/>
      <c r="I312036" s="11"/>
    </row>
    <row r="312038" spans="1:9" s="4" customFormat="1" x14ac:dyDescent="0.2">
      <c r="A312038" s="25"/>
      <c r="B312038" s="64"/>
      <c r="C312038" s="80"/>
      <c r="D312038" s="81"/>
      <c r="E312038" s="79"/>
      <c r="F312038" s="78"/>
      <c r="G312038" s="82"/>
      <c r="H312038" s="82"/>
      <c r="I312038" s="11"/>
    </row>
    <row r="312044" spans="1:9" s="4" customFormat="1" x14ac:dyDescent="0.2">
      <c r="A312044" s="25"/>
      <c r="B312044" s="64"/>
      <c r="C312044" s="80"/>
      <c r="D312044" s="81"/>
      <c r="E312044" s="79"/>
      <c r="F312044" s="78"/>
      <c r="G312044" s="82"/>
      <c r="H312044" s="82"/>
      <c r="I312044" s="11"/>
    </row>
    <row r="312048" spans="1:9" s="4" customFormat="1" x14ac:dyDescent="0.2">
      <c r="A312048" s="25"/>
      <c r="B312048" s="64"/>
      <c r="C312048" s="80"/>
      <c r="D312048" s="81"/>
      <c r="E312048" s="79"/>
      <c r="F312048" s="78"/>
      <c r="G312048" s="82"/>
      <c r="H312048" s="82"/>
      <c r="I312048" s="11"/>
    </row>
    <row r="312052" spans="1:9" s="4" customFormat="1" x14ac:dyDescent="0.2">
      <c r="A312052" s="25"/>
      <c r="B312052" s="64"/>
      <c r="C312052" s="80"/>
      <c r="D312052" s="81"/>
      <c r="E312052" s="79"/>
      <c r="F312052" s="78"/>
      <c r="G312052" s="82"/>
      <c r="H312052" s="82"/>
      <c r="I312052" s="11"/>
    </row>
    <row r="312054" spans="1:9" s="4" customFormat="1" x14ac:dyDescent="0.2">
      <c r="A312054" s="25"/>
      <c r="B312054" s="64"/>
      <c r="C312054" s="80"/>
      <c r="D312054" s="81"/>
      <c r="E312054" s="79"/>
      <c r="F312054" s="78"/>
      <c r="G312054" s="82"/>
      <c r="H312054" s="82"/>
      <c r="I312054" s="11"/>
    </row>
    <row r="312060" spans="1:9" s="4" customFormat="1" x14ac:dyDescent="0.2">
      <c r="A312060" s="25"/>
      <c r="B312060" s="64"/>
      <c r="C312060" s="80"/>
      <c r="D312060" s="81"/>
      <c r="E312060" s="79"/>
      <c r="F312060" s="78"/>
      <c r="G312060" s="82"/>
      <c r="H312060" s="82"/>
      <c r="I312060" s="11"/>
    </row>
    <row r="312064" spans="1:9" s="4" customFormat="1" x14ac:dyDescent="0.2">
      <c r="A312064" s="25"/>
      <c r="B312064" s="64"/>
      <c r="C312064" s="80"/>
      <c r="D312064" s="81"/>
      <c r="E312064" s="79"/>
      <c r="F312064" s="78"/>
      <c r="G312064" s="82"/>
      <c r="H312064" s="82"/>
      <c r="I312064" s="11"/>
    </row>
    <row r="312068" spans="1:9" s="4" customFormat="1" x14ac:dyDescent="0.2">
      <c r="A312068" s="25"/>
      <c r="B312068" s="64"/>
      <c r="C312068" s="80"/>
      <c r="D312068" s="81"/>
      <c r="E312068" s="79"/>
      <c r="F312068" s="78"/>
      <c r="G312068" s="82"/>
      <c r="H312068" s="82"/>
      <c r="I312068" s="11"/>
    </row>
    <row r="312070" spans="1:9" s="4" customFormat="1" x14ac:dyDescent="0.2">
      <c r="A312070" s="25"/>
      <c r="B312070" s="64"/>
      <c r="C312070" s="80"/>
      <c r="D312070" s="81"/>
      <c r="E312070" s="79"/>
      <c r="F312070" s="78"/>
      <c r="G312070" s="82"/>
      <c r="H312070" s="82"/>
      <c r="I312070" s="11"/>
    </row>
    <row r="312076" spans="1:9" s="4" customFormat="1" x14ac:dyDescent="0.2">
      <c r="A312076" s="25"/>
      <c r="B312076" s="64"/>
      <c r="C312076" s="80"/>
      <c r="D312076" s="81"/>
      <c r="E312076" s="79"/>
      <c r="F312076" s="78"/>
      <c r="G312076" s="82"/>
      <c r="H312076" s="82"/>
      <c r="I312076" s="11"/>
    </row>
    <row r="312080" spans="1:9" s="4" customFormat="1" x14ac:dyDescent="0.2">
      <c r="A312080" s="25"/>
      <c r="B312080" s="64"/>
      <c r="C312080" s="80"/>
      <c r="D312080" s="81"/>
      <c r="E312080" s="79"/>
      <c r="F312080" s="78"/>
      <c r="G312080" s="82"/>
      <c r="H312080" s="82"/>
      <c r="I312080" s="11"/>
    </row>
    <row r="312084" spans="1:9" s="4" customFormat="1" x14ac:dyDescent="0.2">
      <c r="A312084" s="25"/>
      <c r="B312084" s="64"/>
      <c r="C312084" s="80"/>
      <c r="D312084" s="81"/>
      <c r="E312084" s="79"/>
      <c r="F312084" s="78"/>
      <c r="G312084" s="82"/>
      <c r="H312084" s="82"/>
      <c r="I312084" s="11"/>
    </row>
    <row r="312086" spans="1:9" s="4" customFormat="1" x14ac:dyDescent="0.2">
      <c r="A312086" s="25"/>
      <c r="B312086" s="64"/>
      <c r="C312086" s="80"/>
      <c r="D312086" s="81"/>
      <c r="E312086" s="79"/>
      <c r="F312086" s="78"/>
      <c r="G312086" s="82"/>
      <c r="H312086" s="82"/>
      <c r="I312086" s="11"/>
    </row>
    <row r="312092" spans="1:9" s="4" customFormat="1" x14ac:dyDescent="0.2">
      <c r="A312092" s="25"/>
      <c r="B312092" s="64"/>
      <c r="C312092" s="80"/>
      <c r="D312092" s="81"/>
      <c r="E312092" s="79"/>
      <c r="F312092" s="78"/>
      <c r="G312092" s="82"/>
      <c r="H312092" s="82"/>
      <c r="I312092" s="11"/>
    </row>
    <row r="312096" spans="1:9" s="4" customFormat="1" x14ac:dyDescent="0.2">
      <c r="A312096" s="25"/>
      <c r="B312096" s="64"/>
      <c r="C312096" s="80"/>
      <c r="D312096" s="81"/>
      <c r="E312096" s="79"/>
      <c r="F312096" s="78"/>
      <c r="G312096" s="82"/>
      <c r="H312096" s="82"/>
      <c r="I312096" s="11"/>
    </row>
    <row r="312100" spans="1:9" s="4" customFormat="1" x14ac:dyDescent="0.2">
      <c r="A312100" s="25"/>
      <c r="B312100" s="64"/>
      <c r="C312100" s="80"/>
      <c r="D312100" s="81"/>
      <c r="E312100" s="79"/>
      <c r="F312100" s="78"/>
      <c r="G312100" s="82"/>
      <c r="H312100" s="82"/>
      <c r="I312100" s="11"/>
    </row>
    <row r="312102" spans="1:9" s="4" customFormat="1" x14ac:dyDescent="0.2">
      <c r="A312102" s="25"/>
      <c r="B312102" s="64"/>
      <c r="C312102" s="80"/>
      <c r="D312102" s="81"/>
      <c r="E312102" s="79"/>
      <c r="F312102" s="78"/>
      <c r="G312102" s="82"/>
      <c r="H312102" s="82"/>
      <c r="I312102" s="11"/>
    </row>
    <row r="312108" spans="1:9" s="4" customFormat="1" x14ac:dyDescent="0.2">
      <c r="A312108" s="25"/>
      <c r="B312108" s="64"/>
      <c r="C312108" s="80"/>
      <c r="D312108" s="81"/>
      <c r="E312108" s="79"/>
      <c r="F312108" s="78"/>
      <c r="G312108" s="82"/>
      <c r="H312108" s="82"/>
      <c r="I312108" s="11"/>
    </row>
    <row r="312112" spans="1:9" s="4" customFormat="1" x14ac:dyDescent="0.2">
      <c r="A312112" s="25"/>
      <c r="B312112" s="64"/>
      <c r="C312112" s="80"/>
      <c r="D312112" s="81"/>
      <c r="E312112" s="79"/>
      <c r="F312112" s="78"/>
      <c r="G312112" s="82"/>
      <c r="H312112" s="82"/>
      <c r="I312112" s="11"/>
    </row>
    <row r="312116" spans="1:9" s="4" customFormat="1" x14ac:dyDescent="0.2">
      <c r="A312116" s="25"/>
      <c r="B312116" s="64"/>
      <c r="C312116" s="80"/>
      <c r="D312116" s="81"/>
      <c r="E312116" s="79"/>
      <c r="F312116" s="78"/>
      <c r="G312116" s="82"/>
      <c r="H312116" s="82"/>
      <c r="I312116" s="11"/>
    </row>
    <row r="312118" spans="1:9" s="4" customFormat="1" x14ac:dyDescent="0.2">
      <c r="A312118" s="25"/>
      <c r="B312118" s="64"/>
      <c r="C312118" s="80"/>
      <c r="D312118" s="81"/>
      <c r="E312118" s="79"/>
      <c r="F312118" s="78"/>
      <c r="G312118" s="82"/>
      <c r="H312118" s="82"/>
      <c r="I312118" s="11"/>
    </row>
    <row r="312124" spans="1:9" s="4" customFormat="1" x14ac:dyDescent="0.2">
      <c r="A312124" s="25"/>
      <c r="B312124" s="64"/>
      <c r="C312124" s="80"/>
      <c r="D312124" s="81"/>
      <c r="E312124" s="79"/>
      <c r="F312124" s="78"/>
      <c r="G312124" s="82"/>
      <c r="H312124" s="82"/>
      <c r="I312124" s="11"/>
    </row>
    <row r="312128" spans="1:9" s="4" customFormat="1" x14ac:dyDescent="0.2">
      <c r="A312128" s="25"/>
      <c r="B312128" s="64"/>
      <c r="C312128" s="80"/>
      <c r="D312128" s="81"/>
      <c r="E312128" s="79"/>
      <c r="F312128" s="78"/>
      <c r="G312128" s="82"/>
      <c r="H312128" s="82"/>
      <c r="I312128" s="11"/>
    </row>
    <row r="312132" spans="1:9" s="4" customFormat="1" x14ac:dyDescent="0.2">
      <c r="A312132" s="25"/>
      <c r="B312132" s="64"/>
      <c r="C312132" s="80"/>
      <c r="D312132" s="81"/>
      <c r="E312132" s="79"/>
      <c r="F312132" s="78"/>
      <c r="G312132" s="82"/>
      <c r="H312132" s="82"/>
      <c r="I312132" s="11"/>
    </row>
    <row r="312134" spans="1:9" s="4" customFormat="1" x14ac:dyDescent="0.2">
      <c r="A312134" s="25"/>
      <c r="B312134" s="64"/>
      <c r="C312134" s="80"/>
      <c r="D312134" s="81"/>
      <c r="E312134" s="79"/>
      <c r="F312134" s="78"/>
      <c r="G312134" s="82"/>
      <c r="H312134" s="82"/>
      <c r="I312134" s="11"/>
    </row>
    <row r="312140" spans="1:9" s="4" customFormat="1" x14ac:dyDescent="0.2">
      <c r="A312140" s="25"/>
      <c r="B312140" s="64"/>
      <c r="C312140" s="80"/>
      <c r="D312140" s="81"/>
      <c r="E312140" s="79"/>
      <c r="F312140" s="78"/>
      <c r="G312140" s="82"/>
      <c r="H312140" s="82"/>
      <c r="I312140" s="11"/>
    </row>
    <row r="312144" spans="1:9" s="4" customFormat="1" x14ac:dyDescent="0.2">
      <c r="A312144" s="25"/>
      <c r="B312144" s="64"/>
      <c r="C312144" s="80"/>
      <c r="D312144" s="81"/>
      <c r="E312144" s="79"/>
      <c r="F312144" s="78"/>
      <c r="G312144" s="82"/>
      <c r="H312144" s="82"/>
      <c r="I312144" s="11"/>
    </row>
    <row r="312148" spans="1:9" s="4" customFormat="1" x14ac:dyDescent="0.2">
      <c r="A312148" s="25"/>
      <c r="B312148" s="64"/>
      <c r="C312148" s="80"/>
      <c r="D312148" s="81"/>
      <c r="E312148" s="79"/>
      <c r="F312148" s="78"/>
      <c r="G312148" s="82"/>
      <c r="H312148" s="82"/>
      <c r="I312148" s="11"/>
    </row>
    <row r="312150" spans="1:9" s="4" customFormat="1" x14ac:dyDescent="0.2">
      <c r="A312150" s="25"/>
      <c r="B312150" s="64"/>
      <c r="C312150" s="80"/>
      <c r="D312150" s="81"/>
      <c r="E312150" s="79"/>
      <c r="F312150" s="78"/>
      <c r="G312150" s="82"/>
      <c r="H312150" s="82"/>
      <c r="I312150" s="11"/>
    </row>
    <row r="312156" spans="1:9" s="4" customFormat="1" x14ac:dyDescent="0.2">
      <c r="A312156" s="25"/>
      <c r="B312156" s="64"/>
      <c r="C312156" s="80"/>
      <c r="D312156" s="81"/>
      <c r="E312156" s="79"/>
      <c r="F312156" s="78"/>
      <c r="G312156" s="82"/>
      <c r="H312156" s="82"/>
      <c r="I312156" s="11"/>
    </row>
    <row r="312160" spans="1:9" s="4" customFormat="1" x14ac:dyDescent="0.2">
      <c r="A312160" s="25"/>
      <c r="B312160" s="64"/>
      <c r="C312160" s="80"/>
      <c r="D312160" s="81"/>
      <c r="E312160" s="79"/>
      <c r="F312160" s="78"/>
      <c r="G312160" s="82"/>
      <c r="H312160" s="82"/>
      <c r="I312160" s="11"/>
    </row>
    <row r="312164" spans="1:9" s="4" customFormat="1" x14ac:dyDescent="0.2">
      <c r="A312164" s="25"/>
      <c r="B312164" s="64"/>
      <c r="C312164" s="80"/>
      <c r="D312164" s="81"/>
      <c r="E312164" s="79"/>
      <c r="F312164" s="78"/>
      <c r="G312164" s="82"/>
      <c r="H312164" s="82"/>
      <c r="I312164" s="11"/>
    </row>
    <row r="312166" spans="1:9" s="4" customFormat="1" x14ac:dyDescent="0.2">
      <c r="A312166" s="25"/>
      <c r="B312166" s="64"/>
      <c r="C312166" s="80"/>
      <c r="D312166" s="81"/>
      <c r="E312166" s="79"/>
      <c r="F312166" s="78"/>
      <c r="G312166" s="82"/>
      <c r="H312166" s="82"/>
      <c r="I312166" s="11"/>
    </row>
    <row r="312172" spans="1:9" s="4" customFormat="1" x14ac:dyDescent="0.2">
      <c r="A312172" s="25"/>
      <c r="B312172" s="64"/>
      <c r="C312172" s="80"/>
      <c r="D312172" s="81"/>
      <c r="E312172" s="79"/>
      <c r="F312172" s="78"/>
      <c r="G312172" s="82"/>
      <c r="H312172" s="82"/>
      <c r="I312172" s="11"/>
    </row>
    <row r="312176" spans="1:9" s="4" customFormat="1" x14ac:dyDescent="0.2">
      <c r="A312176" s="25"/>
      <c r="B312176" s="64"/>
      <c r="C312176" s="80"/>
      <c r="D312176" s="81"/>
      <c r="E312176" s="79"/>
      <c r="F312176" s="78"/>
      <c r="G312176" s="82"/>
      <c r="H312176" s="82"/>
      <c r="I312176" s="11"/>
    </row>
    <row r="312180" spans="1:9" s="4" customFormat="1" x14ac:dyDescent="0.2">
      <c r="A312180" s="25"/>
      <c r="B312180" s="64"/>
      <c r="C312180" s="80"/>
      <c r="D312180" s="81"/>
      <c r="E312180" s="79"/>
      <c r="F312180" s="78"/>
      <c r="G312180" s="82"/>
      <c r="H312180" s="82"/>
      <c r="I312180" s="11"/>
    </row>
    <row r="312182" spans="1:9" s="4" customFormat="1" x14ac:dyDescent="0.2">
      <c r="A312182" s="25"/>
      <c r="B312182" s="64"/>
      <c r="C312182" s="80"/>
      <c r="D312182" s="81"/>
      <c r="E312182" s="79"/>
      <c r="F312182" s="78"/>
      <c r="G312182" s="82"/>
      <c r="H312182" s="82"/>
      <c r="I312182" s="11"/>
    </row>
    <row r="312188" spans="1:9" s="4" customFormat="1" x14ac:dyDescent="0.2">
      <c r="A312188" s="25"/>
      <c r="B312188" s="64"/>
      <c r="C312188" s="80"/>
      <c r="D312188" s="81"/>
      <c r="E312188" s="79"/>
      <c r="F312188" s="78"/>
      <c r="G312188" s="82"/>
      <c r="H312188" s="82"/>
      <c r="I312188" s="11"/>
    </row>
    <row r="312192" spans="1:9" s="4" customFormat="1" x14ac:dyDescent="0.2">
      <c r="A312192" s="25"/>
      <c r="B312192" s="64"/>
      <c r="C312192" s="80"/>
      <c r="D312192" s="81"/>
      <c r="E312192" s="79"/>
      <c r="F312192" s="78"/>
      <c r="G312192" s="82"/>
      <c r="H312192" s="82"/>
      <c r="I312192" s="11"/>
    </row>
    <row r="312196" spans="1:9" s="4" customFormat="1" x14ac:dyDescent="0.2">
      <c r="A312196" s="25"/>
      <c r="B312196" s="64"/>
      <c r="C312196" s="80"/>
      <c r="D312196" s="81"/>
      <c r="E312196" s="79"/>
      <c r="F312196" s="78"/>
      <c r="G312196" s="82"/>
      <c r="H312196" s="82"/>
      <c r="I312196" s="11"/>
    </row>
    <row r="312198" spans="1:9" s="4" customFormat="1" x14ac:dyDescent="0.2">
      <c r="A312198" s="25"/>
      <c r="B312198" s="64"/>
      <c r="C312198" s="80"/>
      <c r="D312198" s="81"/>
      <c r="E312198" s="79"/>
      <c r="F312198" s="78"/>
      <c r="G312198" s="82"/>
      <c r="H312198" s="82"/>
      <c r="I312198" s="11"/>
    </row>
    <row r="312204" spans="1:9" s="4" customFormat="1" x14ac:dyDescent="0.2">
      <c r="A312204" s="25"/>
      <c r="B312204" s="64"/>
      <c r="C312204" s="80"/>
      <c r="D312204" s="81"/>
      <c r="E312204" s="79"/>
      <c r="F312204" s="78"/>
      <c r="G312204" s="82"/>
      <c r="H312204" s="82"/>
      <c r="I312204" s="11"/>
    </row>
    <row r="312208" spans="1:9" s="4" customFormat="1" x14ac:dyDescent="0.2">
      <c r="A312208" s="25"/>
      <c r="B312208" s="64"/>
      <c r="C312208" s="80"/>
      <c r="D312208" s="81"/>
      <c r="E312208" s="79"/>
      <c r="F312208" s="78"/>
      <c r="G312208" s="82"/>
      <c r="H312208" s="82"/>
      <c r="I312208" s="11"/>
    </row>
    <row r="312212" spans="1:9" s="4" customFormat="1" x14ac:dyDescent="0.2">
      <c r="A312212" s="25"/>
      <c r="B312212" s="64"/>
      <c r="C312212" s="80"/>
      <c r="D312212" s="81"/>
      <c r="E312212" s="79"/>
      <c r="F312212" s="78"/>
      <c r="G312212" s="82"/>
      <c r="H312212" s="82"/>
      <c r="I312212" s="11"/>
    </row>
    <row r="312214" spans="1:9" s="4" customFormat="1" x14ac:dyDescent="0.2">
      <c r="A312214" s="25"/>
      <c r="B312214" s="64"/>
      <c r="C312214" s="80"/>
      <c r="D312214" s="81"/>
      <c r="E312214" s="79"/>
      <c r="F312214" s="78"/>
      <c r="G312214" s="82"/>
      <c r="H312214" s="82"/>
      <c r="I312214" s="11"/>
    </row>
    <row r="312220" spans="1:9" s="4" customFormat="1" x14ac:dyDescent="0.2">
      <c r="A312220" s="25"/>
      <c r="B312220" s="64"/>
      <c r="C312220" s="80"/>
      <c r="D312220" s="81"/>
      <c r="E312220" s="79"/>
      <c r="F312220" s="78"/>
      <c r="G312220" s="82"/>
      <c r="H312220" s="82"/>
      <c r="I312220" s="11"/>
    </row>
    <row r="312224" spans="1:9" s="4" customFormat="1" x14ac:dyDescent="0.2">
      <c r="A312224" s="25"/>
      <c r="B312224" s="64"/>
      <c r="C312224" s="80"/>
      <c r="D312224" s="81"/>
      <c r="E312224" s="79"/>
      <c r="F312224" s="78"/>
      <c r="G312224" s="82"/>
      <c r="H312224" s="82"/>
      <c r="I312224" s="11"/>
    </row>
    <row r="312228" spans="1:9" s="4" customFormat="1" x14ac:dyDescent="0.2">
      <c r="A312228" s="25"/>
      <c r="B312228" s="64"/>
      <c r="C312228" s="80"/>
      <c r="D312228" s="81"/>
      <c r="E312228" s="79"/>
      <c r="F312228" s="78"/>
      <c r="G312228" s="82"/>
      <c r="H312228" s="82"/>
      <c r="I312228" s="11"/>
    </row>
    <row r="312230" spans="1:9" s="4" customFormat="1" x14ac:dyDescent="0.2">
      <c r="A312230" s="25"/>
      <c r="B312230" s="64"/>
      <c r="C312230" s="80"/>
      <c r="D312230" s="81"/>
      <c r="E312230" s="79"/>
      <c r="F312230" s="78"/>
      <c r="G312230" s="82"/>
      <c r="H312230" s="82"/>
      <c r="I312230" s="11"/>
    </row>
    <row r="312236" spans="1:9" s="4" customFormat="1" x14ac:dyDescent="0.2">
      <c r="A312236" s="25"/>
      <c r="B312236" s="64"/>
      <c r="C312236" s="80"/>
      <c r="D312236" s="81"/>
      <c r="E312236" s="79"/>
      <c r="F312236" s="78"/>
      <c r="G312236" s="82"/>
      <c r="H312236" s="82"/>
      <c r="I312236" s="11"/>
    </row>
    <row r="312240" spans="1:9" s="4" customFormat="1" x14ac:dyDescent="0.2">
      <c r="A312240" s="25"/>
      <c r="B312240" s="64"/>
      <c r="C312240" s="80"/>
      <c r="D312240" s="81"/>
      <c r="E312240" s="79"/>
      <c r="F312240" s="78"/>
      <c r="G312240" s="82"/>
      <c r="H312240" s="82"/>
      <c r="I312240" s="11"/>
    </row>
    <row r="312244" spans="1:9" s="4" customFormat="1" x14ac:dyDescent="0.2">
      <c r="A312244" s="25"/>
      <c r="B312244" s="64"/>
      <c r="C312244" s="80"/>
      <c r="D312244" s="81"/>
      <c r="E312244" s="79"/>
      <c r="F312244" s="78"/>
      <c r="G312244" s="82"/>
      <c r="H312244" s="82"/>
      <c r="I312244" s="11"/>
    </row>
    <row r="312246" spans="1:9" s="4" customFormat="1" x14ac:dyDescent="0.2">
      <c r="A312246" s="25"/>
      <c r="B312246" s="64"/>
      <c r="C312246" s="80"/>
      <c r="D312246" s="81"/>
      <c r="E312246" s="79"/>
      <c r="F312246" s="78"/>
      <c r="G312246" s="82"/>
      <c r="H312246" s="82"/>
      <c r="I312246" s="11"/>
    </row>
    <row r="312252" spans="1:9" s="4" customFormat="1" x14ac:dyDescent="0.2">
      <c r="A312252" s="25"/>
      <c r="B312252" s="64"/>
      <c r="C312252" s="80"/>
      <c r="D312252" s="81"/>
      <c r="E312252" s="79"/>
      <c r="F312252" s="78"/>
      <c r="G312252" s="82"/>
      <c r="H312252" s="82"/>
      <c r="I312252" s="11"/>
    </row>
    <row r="312256" spans="1:9" s="4" customFormat="1" x14ac:dyDescent="0.2">
      <c r="A312256" s="25"/>
      <c r="B312256" s="64"/>
      <c r="C312256" s="80"/>
      <c r="D312256" s="81"/>
      <c r="E312256" s="79"/>
      <c r="F312256" s="78"/>
      <c r="G312256" s="82"/>
      <c r="H312256" s="82"/>
      <c r="I312256" s="11"/>
    </row>
    <row r="312260" spans="1:9" s="4" customFormat="1" x14ac:dyDescent="0.2">
      <c r="A312260" s="25"/>
      <c r="B312260" s="64"/>
      <c r="C312260" s="80"/>
      <c r="D312260" s="81"/>
      <c r="E312260" s="79"/>
      <c r="F312260" s="78"/>
      <c r="G312260" s="82"/>
      <c r="H312260" s="82"/>
      <c r="I312260" s="11"/>
    </row>
    <row r="312262" spans="1:9" s="4" customFormat="1" x14ac:dyDescent="0.2">
      <c r="A312262" s="25"/>
      <c r="B312262" s="64"/>
      <c r="C312262" s="80"/>
      <c r="D312262" s="81"/>
      <c r="E312262" s="79"/>
      <c r="F312262" s="78"/>
      <c r="G312262" s="82"/>
      <c r="H312262" s="82"/>
      <c r="I312262" s="11"/>
    </row>
    <row r="312268" spans="1:9" s="4" customFormat="1" x14ac:dyDescent="0.2">
      <c r="A312268" s="25"/>
      <c r="B312268" s="64"/>
      <c r="C312268" s="80"/>
      <c r="D312268" s="81"/>
      <c r="E312268" s="79"/>
      <c r="F312268" s="78"/>
      <c r="G312268" s="82"/>
      <c r="H312268" s="82"/>
      <c r="I312268" s="11"/>
    </row>
    <row r="312272" spans="1:9" s="4" customFormat="1" x14ac:dyDescent="0.2">
      <c r="A312272" s="25"/>
      <c r="B312272" s="64"/>
      <c r="C312272" s="80"/>
      <c r="D312272" s="81"/>
      <c r="E312272" s="79"/>
      <c r="F312272" s="78"/>
      <c r="G312272" s="82"/>
      <c r="H312272" s="82"/>
      <c r="I312272" s="11"/>
    </row>
    <row r="312276" spans="1:9" s="4" customFormat="1" x14ac:dyDescent="0.2">
      <c r="A312276" s="25"/>
      <c r="B312276" s="64"/>
      <c r="C312276" s="80"/>
      <c r="D312276" s="81"/>
      <c r="E312276" s="79"/>
      <c r="F312276" s="78"/>
      <c r="G312276" s="82"/>
      <c r="H312276" s="82"/>
      <c r="I312276" s="11"/>
    </row>
    <row r="312278" spans="1:9" s="4" customFormat="1" x14ac:dyDescent="0.2">
      <c r="A312278" s="25"/>
      <c r="B312278" s="64"/>
      <c r="C312278" s="80"/>
      <c r="D312278" s="81"/>
      <c r="E312278" s="79"/>
      <c r="F312278" s="78"/>
      <c r="G312278" s="82"/>
      <c r="H312278" s="82"/>
      <c r="I312278" s="11"/>
    </row>
    <row r="312284" spans="1:9" s="4" customFormat="1" x14ac:dyDescent="0.2">
      <c r="A312284" s="25"/>
      <c r="B312284" s="64"/>
      <c r="C312284" s="80"/>
      <c r="D312284" s="81"/>
      <c r="E312284" s="79"/>
      <c r="F312284" s="78"/>
      <c r="G312284" s="82"/>
      <c r="H312284" s="82"/>
      <c r="I312284" s="11"/>
    </row>
    <row r="312288" spans="1:9" s="4" customFormat="1" x14ac:dyDescent="0.2">
      <c r="A312288" s="25"/>
      <c r="B312288" s="64"/>
      <c r="C312288" s="80"/>
      <c r="D312288" s="81"/>
      <c r="E312288" s="79"/>
      <c r="F312288" s="78"/>
      <c r="G312288" s="82"/>
      <c r="H312288" s="82"/>
      <c r="I312288" s="11"/>
    </row>
    <row r="312292" spans="1:9" s="4" customFormat="1" x14ac:dyDescent="0.2">
      <c r="A312292" s="25"/>
      <c r="B312292" s="64"/>
      <c r="C312292" s="80"/>
      <c r="D312292" s="81"/>
      <c r="E312292" s="79"/>
      <c r="F312292" s="78"/>
      <c r="G312292" s="82"/>
      <c r="H312292" s="82"/>
      <c r="I312292" s="11"/>
    </row>
    <row r="312294" spans="1:9" s="4" customFormat="1" x14ac:dyDescent="0.2">
      <c r="A312294" s="25"/>
      <c r="B312294" s="64"/>
      <c r="C312294" s="80"/>
      <c r="D312294" s="81"/>
      <c r="E312294" s="79"/>
      <c r="F312294" s="78"/>
      <c r="G312294" s="82"/>
      <c r="H312294" s="82"/>
      <c r="I312294" s="11"/>
    </row>
    <row r="312300" spans="1:9" s="4" customFormat="1" x14ac:dyDescent="0.2">
      <c r="A312300" s="25"/>
      <c r="B312300" s="64"/>
      <c r="C312300" s="80"/>
      <c r="D312300" s="81"/>
      <c r="E312300" s="79"/>
      <c r="F312300" s="78"/>
      <c r="G312300" s="82"/>
      <c r="H312300" s="82"/>
      <c r="I312300" s="11"/>
    </row>
    <row r="312304" spans="1:9" s="4" customFormat="1" x14ac:dyDescent="0.2">
      <c r="A312304" s="25"/>
      <c r="B312304" s="64"/>
      <c r="C312304" s="80"/>
      <c r="D312304" s="81"/>
      <c r="E312304" s="79"/>
      <c r="F312304" s="78"/>
      <c r="G312304" s="82"/>
      <c r="H312304" s="82"/>
      <c r="I312304" s="11"/>
    </row>
    <row r="312308" spans="1:9" s="4" customFormat="1" x14ac:dyDescent="0.2">
      <c r="A312308" s="25"/>
      <c r="B312308" s="64"/>
      <c r="C312308" s="80"/>
      <c r="D312308" s="81"/>
      <c r="E312308" s="79"/>
      <c r="F312308" s="78"/>
      <c r="G312308" s="82"/>
      <c r="H312308" s="82"/>
      <c r="I312308" s="11"/>
    </row>
    <row r="312310" spans="1:9" s="4" customFormat="1" x14ac:dyDescent="0.2">
      <c r="A312310" s="25"/>
      <c r="B312310" s="64"/>
      <c r="C312310" s="80"/>
      <c r="D312310" s="81"/>
      <c r="E312310" s="79"/>
      <c r="F312310" s="78"/>
      <c r="G312310" s="82"/>
      <c r="H312310" s="82"/>
      <c r="I312310" s="11"/>
    </row>
    <row r="312316" spans="1:9" s="4" customFormat="1" x14ac:dyDescent="0.2">
      <c r="A312316" s="25"/>
      <c r="B312316" s="64"/>
      <c r="C312316" s="80"/>
      <c r="D312316" s="81"/>
      <c r="E312316" s="79"/>
      <c r="F312316" s="78"/>
      <c r="G312316" s="82"/>
      <c r="H312316" s="82"/>
      <c r="I312316" s="11"/>
    </row>
    <row r="312320" spans="1:9" s="4" customFormat="1" x14ac:dyDescent="0.2">
      <c r="A312320" s="25"/>
      <c r="B312320" s="64"/>
      <c r="C312320" s="80"/>
      <c r="D312320" s="81"/>
      <c r="E312320" s="79"/>
      <c r="F312320" s="78"/>
      <c r="G312320" s="82"/>
      <c r="H312320" s="82"/>
      <c r="I312320" s="11"/>
    </row>
    <row r="312324" spans="1:9" s="4" customFormat="1" x14ac:dyDescent="0.2">
      <c r="A312324" s="25"/>
      <c r="B312324" s="64"/>
      <c r="C312324" s="80"/>
      <c r="D312324" s="81"/>
      <c r="E312324" s="79"/>
      <c r="F312324" s="78"/>
      <c r="G312324" s="82"/>
      <c r="H312324" s="82"/>
      <c r="I312324" s="11"/>
    </row>
    <row r="312326" spans="1:9" s="4" customFormat="1" x14ac:dyDescent="0.2">
      <c r="A312326" s="25"/>
      <c r="B312326" s="64"/>
      <c r="C312326" s="80"/>
      <c r="D312326" s="81"/>
      <c r="E312326" s="79"/>
      <c r="F312326" s="78"/>
      <c r="G312326" s="82"/>
      <c r="H312326" s="82"/>
      <c r="I312326" s="11"/>
    </row>
    <row r="312332" spans="1:9" s="4" customFormat="1" x14ac:dyDescent="0.2">
      <c r="A312332" s="25"/>
      <c r="B312332" s="64"/>
      <c r="C312332" s="80"/>
      <c r="D312332" s="81"/>
      <c r="E312332" s="79"/>
      <c r="F312332" s="78"/>
      <c r="G312332" s="82"/>
      <c r="H312332" s="82"/>
      <c r="I312332" s="11"/>
    </row>
    <row r="312336" spans="1:9" s="4" customFormat="1" x14ac:dyDescent="0.2">
      <c r="A312336" s="25"/>
      <c r="B312336" s="64"/>
      <c r="C312336" s="80"/>
      <c r="D312336" s="81"/>
      <c r="E312336" s="79"/>
      <c r="F312336" s="78"/>
      <c r="G312336" s="82"/>
      <c r="H312336" s="82"/>
      <c r="I312336" s="11"/>
    </row>
    <row r="312340" spans="1:9" s="4" customFormat="1" x14ac:dyDescent="0.2">
      <c r="A312340" s="25"/>
      <c r="B312340" s="64"/>
      <c r="C312340" s="80"/>
      <c r="D312340" s="81"/>
      <c r="E312340" s="79"/>
      <c r="F312340" s="78"/>
      <c r="G312340" s="82"/>
      <c r="H312340" s="82"/>
      <c r="I312340" s="11"/>
    </row>
    <row r="312342" spans="1:9" s="4" customFormat="1" x14ac:dyDescent="0.2">
      <c r="A312342" s="25"/>
      <c r="B312342" s="64"/>
      <c r="C312342" s="80"/>
      <c r="D312342" s="81"/>
      <c r="E312342" s="79"/>
      <c r="F312342" s="78"/>
      <c r="G312342" s="82"/>
      <c r="H312342" s="82"/>
      <c r="I312342" s="11"/>
    </row>
    <row r="312348" spans="1:9" s="4" customFormat="1" x14ac:dyDescent="0.2">
      <c r="A312348" s="25"/>
      <c r="B312348" s="64"/>
      <c r="C312348" s="80"/>
      <c r="D312348" s="81"/>
      <c r="E312348" s="79"/>
      <c r="F312348" s="78"/>
      <c r="G312348" s="82"/>
      <c r="H312348" s="82"/>
      <c r="I312348" s="11"/>
    </row>
    <row r="312352" spans="1:9" s="4" customFormat="1" x14ac:dyDescent="0.2">
      <c r="A312352" s="25"/>
      <c r="B312352" s="64"/>
      <c r="C312352" s="80"/>
      <c r="D312352" s="81"/>
      <c r="E312352" s="79"/>
      <c r="F312352" s="78"/>
      <c r="G312352" s="82"/>
      <c r="H312352" s="82"/>
      <c r="I312352" s="11"/>
    </row>
    <row r="312356" spans="1:9" s="4" customFormat="1" x14ac:dyDescent="0.2">
      <c r="A312356" s="25"/>
      <c r="B312356" s="64"/>
      <c r="C312356" s="80"/>
      <c r="D312356" s="81"/>
      <c r="E312356" s="79"/>
      <c r="F312356" s="78"/>
      <c r="G312356" s="82"/>
      <c r="H312356" s="82"/>
      <c r="I312356" s="11"/>
    </row>
    <row r="312358" spans="1:9" s="4" customFormat="1" x14ac:dyDescent="0.2">
      <c r="A312358" s="25"/>
      <c r="B312358" s="64"/>
      <c r="C312358" s="80"/>
      <c r="D312358" s="81"/>
      <c r="E312358" s="79"/>
      <c r="F312358" s="78"/>
      <c r="G312358" s="82"/>
      <c r="H312358" s="82"/>
      <c r="I312358" s="11"/>
    </row>
    <row r="312364" spans="1:9" s="4" customFormat="1" x14ac:dyDescent="0.2">
      <c r="A312364" s="25"/>
      <c r="B312364" s="64"/>
      <c r="C312364" s="80"/>
      <c r="D312364" s="81"/>
      <c r="E312364" s="79"/>
      <c r="F312364" s="78"/>
      <c r="G312364" s="82"/>
      <c r="H312364" s="82"/>
      <c r="I312364" s="11"/>
    </row>
    <row r="312368" spans="1:9" s="4" customFormat="1" x14ac:dyDescent="0.2">
      <c r="A312368" s="25"/>
      <c r="B312368" s="64"/>
      <c r="C312368" s="80"/>
      <c r="D312368" s="81"/>
      <c r="E312368" s="79"/>
      <c r="F312368" s="78"/>
      <c r="G312368" s="82"/>
      <c r="H312368" s="82"/>
      <c r="I312368" s="11"/>
    </row>
    <row r="312372" spans="1:9" s="4" customFormat="1" x14ac:dyDescent="0.2">
      <c r="A312372" s="25"/>
      <c r="B312372" s="64"/>
      <c r="C312372" s="80"/>
      <c r="D312372" s="81"/>
      <c r="E312372" s="79"/>
      <c r="F312372" s="78"/>
      <c r="G312372" s="82"/>
      <c r="H312372" s="82"/>
      <c r="I312372" s="11"/>
    </row>
    <row r="312374" spans="1:9" s="4" customFormat="1" x14ac:dyDescent="0.2">
      <c r="A312374" s="25"/>
      <c r="B312374" s="64"/>
      <c r="C312374" s="80"/>
      <c r="D312374" s="81"/>
      <c r="E312374" s="79"/>
      <c r="F312374" s="78"/>
      <c r="G312374" s="82"/>
      <c r="H312374" s="82"/>
      <c r="I312374" s="11"/>
    </row>
    <row r="312380" spans="1:9" s="4" customFormat="1" x14ac:dyDescent="0.2">
      <c r="A312380" s="25"/>
      <c r="B312380" s="64"/>
      <c r="C312380" s="80"/>
      <c r="D312380" s="81"/>
      <c r="E312380" s="79"/>
      <c r="F312380" s="78"/>
      <c r="G312380" s="82"/>
      <c r="H312380" s="82"/>
      <c r="I312380" s="11"/>
    </row>
    <row r="312384" spans="1:9" s="4" customFormat="1" x14ac:dyDescent="0.2">
      <c r="A312384" s="25"/>
      <c r="B312384" s="64"/>
      <c r="C312384" s="80"/>
      <c r="D312384" s="81"/>
      <c r="E312384" s="79"/>
      <c r="F312384" s="78"/>
      <c r="G312384" s="82"/>
      <c r="H312384" s="82"/>
      <c r="I312384" s="11"/>
    </row>
    <row r="312388" spans="1:9" s="4" customFormat="1" x14ac:dyDescent="0.2">
      <c r="A312388" s="25"/>
      <c r="B312388" s="64"/>
      <c r="C312388" s="80"/>
      <c r="D312388" s="81"/>
      <c r="E312388" s="79"/>
      <c r="F312388" s="78"/>
      <c r="G312388" s="82"/>
      <c r="H312388" s="82"/>
      <c r="I312388" s="11"/>
    </row>
    <row r="312390" spans="1:9" s="4" customFormat="1" x14ac:dyDescent="0.2">
      <c r="A312390" s="25"/>
      <c r="B312390" s="64"/>
      <c r="C312390" s="80"/>
      <c r="D312390" s="81"/>
      <c r="E312390" s="79"/>
      <c r="F312390" s="78"/>
      <c r="G312390" s="82"/>
      <c r="H312390" s="82"/>
      <c r="I312390" s="11"/>
    </row>
    <row r="312396" spans="1:9" s="4" customFormat="1" x14ac:dyDescent="0.2">
      <c r="A312396" s="25"/>
      <c r="B312396" s="64"/>
      <c r="C312396" s="80"/>
      <c r="D312396" s="81"/>
      <c r="E312396" s="79"/>
      <c r="F312396" s="78"/>
      <c r="G312396" s="82"/>
      <c r="H312396" s="82"/>
      <c r="I312396" s="11"/>
    </row>
    <row r="312400" spans="1:9" s="4" customFormat="1" x14ac:dyDescent="0.2">
      <c r="A312400" s="25"/>
      <c r="B312400" s="64"/>
      <c r="C312400" s="80"/>
      <c r="D312400" s="81"/>
      <c r="E312400" s="79"/>
      <c r="F312400" s="78"/>
      <c r="G312400" s="82"/>
      <c r="H312400" s="82"/>
      <c r="I312400" s="11"/>
    </row>
    <row r="312404" spans="1:9" s="4" customFormat="1" x14ac:dyDescent="0.2">
      <c r="A312404" s="25"/>
      <c r="B312404" s="64"/>
      <c r="C312404" s="80"/>
      <c r="D312404" s="81"/>
      <c r="E312404" s="79"/>
      <c r="F312404" s="78"/>
      <c r="G312404" s="82"/>
      <c r="H312404" s="82"/>
      <c r="I312404" s="11"/>
    </row>
    <row r="312406" spans="1:9" s="4" customFormat="1" x14ac:dyDescent="0.2">
      <c r="A312406" s="25"/>
      <c r="B312406" s="64"/>
      <c r="C312406" s="80"/>
      <c r="D312406" s="81"/>
      <c r="E312406" s="79"/>
      <c r="F312406" s="78"/>
      <c r="G312406" s="82"/>
      <c r="H312406" s="82"/>
      <c r="I312406" s="11"/>
    </row>
    <row r="312412" spans="1:9" s="4" customFormat="1" x14ac:dyDescent="0.2">
      <c r="A312412" s="25"/>
      <c r="B312412" s="64"/>
      <c r="C312412" s="80"/>
      <c r="D312412" s="81"/>
      <c r="E312412" s="79"/>
      <c r="F312412" s="78"/>
      <c r="G312412" s="82"/>
      <c r="H312412" s="82"/>
      <c r="I312412" s="11"/>
    </row>
    <row r="312416" spans="1:9" s="4" customFormat="1" x14ac:dyDescent="0.2">
      <c r="A312416" s="25"/>
      <c r="B312416" s="64"/>
      <c r="C312416" s="80"/>
      <c r="D312416" s="81"/>
      <c r="E312416" s="79"/>
      <c r="F312416" s="78"/>
      <c r="G312416" s="82"/>
      <c r="H312416" s="82"/>
      <c r="I312416" s="11"/>
    </row>
    <row r="312420" spans="1:9" s="4" customFormat="1" x14ac:dyDescent="0.2">
      <c r="A312420" s="25"/>
      <c r="B312420" s="64"/>
      <c r="C312420" s="80"/>
      <c r="D312420" s="81"/>
      <c r="E312420" s="79"/>
      <c r="F312420" s="78"/>
      <c r="G312420" s="82"/>
      <c r="H312420" s="82"/>
      <c r="I312420" s="11"/>
    </row>
    <row r="312422" spans="1:9" s="4" customFormat="1" x14ac:dyDescent="0.2">
      <c r="A312422" s="25"/>
      <c r="B312422" s="64"/>
      <c r="C312422" s="80"/>
      <c r="D312422" s="81"/>
      <c r="E312422" s="79"/>
      <c r="F312422" s="78"/>
      <c r="G312422" s="82"/>
      <c r="H312422" s="82"/>
      <c r="I312422" s="11"/>
    </row>
    <row r="312428" spans="1:9" s="4" customFormat="1" x14ac:dyDescent="0.2">
      <c r="A312428" s="25"/>
      <c r="B312428" s="64"/>
      <c r="C312428" s="80"/>
      <c r="D312428" s="81"/>
      <c r="E312428" s="79"/>
      <c r="F312428" s="78"/>
      <c r="G312428" s="82"/>
      <c r="H312428" s="82"/>
      <c r="I312428" s="11"/>
    </row>
    <row r="312432" spans="1:9" s="4" customFormat="1" x14ac:dyDescent="0.2">
      <c r="A312432" s="25"/>
      <c r="B312432" s="64"/>
      <c r="C312432" s="80"/>
      <c r="D312432" s="81"/>
      <c r="E312432" s="79"/>
      <c r="F312432" s="78"/>
      <c r="G312432" s="82"/>
      <c r="H312432" s="82"/>
      <c r="I312432" s="11"/>
    </row>
    <row r="312436" spans="1:9" s="4" customFormat="1" x14ac:dyDescent="0.2">
      <c r="A312436" s="25"/>
      <c r="B312436" s="64"/>
      <c r="C312436" s="80"/>
      <c r="D312436" s="81"/>
      <c r="E312436" s="79"/>
      <c r="F312436" s="78"/>
      <c r="G312436" s="82"/>
      <c r="H312436" s="82"/>
      <c r="I312436" s="11"/>
    </row>
    <row r="312438" spans="1:9" s="4" customFormat="1" x14ac:dyDescent="0.2">
      <c r="A312438" s="25"/>
      <c r="B312438" s="64"/>
      <c r="C312438" s="80"/>
      <c r="D312438" s="81"/>
      <c r="E312438" s="79"/>
      <c r="F312438" s="78"/>
      <c r="G312438" s="82"/>
      <c r="H312438" s="82"/>
      <c r="I312438" s="11"/>
    </row>
    <row r="312444" spans="1:9" s="4" customFormat="1" x14ac:dyDescent="0.2">
      <c r="A312444" s="25"/>
      <c r="B312444" s="64"/>
      <c r="C312444" s="80"/>
      <c r="D312444" s="81"/>
      <c r="E312444" s="79"/>
      <c r="F312444" s="78"/>
      <c r="G312444" s="82"/>
      <c r="H312444" s="82"/>
      <c r="I312444" s="11"/>
    </row>
    <row r="312448" spans="1:9" s="4" customFormat="1" x14ac:dyDescent="0.2">
      <c r="A312448" s="25"/>
      <c r="B312448" s="64"/>
      <c r="C312448" s="80"/>
      <c r="D312448" s="81"/>
      <c r="E312448" s="79"/>
      <c r="F312448" s="78"/>
      <c r="G312448" s="82"/>
      <c r="H312448" s="82"/>
      <c r="I312448" s="11"/>
    </row>
    <row r="312452" spans="1:9" s="4" customFormat="1" x14ac:dyDescent="0.2">
      <c r="A312452" s="25"/>
      <c r="B312452" s="64"/>
      <c r="C312452" s="80"/>
      <c r="D312452" s="81"/>
      <c r="E312452" s="79"/>
      <c r="F312452" s="78"/>
      <c r="G312452" s="82"/>
      <c r="H312452" s="82"/>
      <c r="I312452" s="11"/>
    </row>
    <row r="312454" spans="1:9" s="4" customFormat="1" x14ac:dyDescent="0.2">
      <c r="A312454" s="25"/>
      <c r="B312454" s="64"/>
      <c r="C312454" s="80"/>
      <c r="D312454" s="81"/>
      <c r="E312454" s="79"/>
      <c r="F312454" s="78"/>
      <c r="G312454" s="82"/>
      <c r="H312454" s="82"/>
      <c r="I312454" s="11"/>
    </row>
    <row r="312460" spans="1:9" s="4" customFormat="1" x14ac:dyDescent="0.2">
      <c r="A312460" s="25"/>
      <c r="B312460" s="64"/>
      <c r="C312460" s="80"/>
      <c r="D312460" s="81"/>
      <c r="E312460" s="79"/>
      <c r="F312460" s="78"/>
      <c r="G312460" s="82"/>
      <c r="H312460" s="82"/>
      <c r="I312460" s="11"/>
    </row>
    <row r="312464" spans="1:9" s="4" customFormat="1" x14ac:dyDescent="0.2">
      <c r="A312464" s="25"/>
      <c r="B312464" s="64"/>
      <c r="C312464" s="80"/>
      <c r="D312464" s="81"/>
      <c r="E312464" s="79"/>
      <c r="F312464" s="78"/>
      <c r="G312464" s="82"/>
      <c r="H312464" s="82"/>
      <c r="I312464" s="11"/>
    </row>
    <row r="312468" spans="1:9" s="4" customFormat="1" x14ac:dyDescent="0.2">
      <c r="A312468" s="25"/>
      <c r="B312468" s="64"/>
      <c r="C312468" s="80"/>
      <c r="D312468" s="81"/>
      <c r="E312468" s="79"/>
      <c r="F312468" s="78"/>
      <c r="G312468" s="82"/>
      <c r="H312468" s="82"/>
      <c r="I312468" s="11"/>
    </row>
    <row r="312470" spans="1:9" s="4" customFormat="1" x14ac:dyDescent="0.2">
      <c r="A312470" s="25"/>
      <c r="B312470" s="64"/>
      <c r="C312470" s="80"/>
      <c r="D312470" s="81"/>
      <c r="E312470" s="79"/>
      <c r="F312470" s="78"/>
      <c r="G312470" s="82"/>
      <c r="H312470" s="82"/>
      <c r="I312470" s="11"/>
    </row>
    <row r="312476" spans="1:9" s="4" customFormat="1" x14ac:dyDescent="0.2">
      <c r="A312476" s="25"/>
      <c r="B312476" s="64"/>
      <c r="C312476" s="80"/>
      <c r="D312476" s="81"/>
      <c r="E312476" s="79"/>
      <c r="F312476" s="78"/>
      <c r="G312476" s="82"/>
      <c r="H312476" s="82"/>
      <c r="I312476" s="11"/>
    </row>
    <row r="312480" spans="1:9" s="4" customFormat="1" x14ac:dyDescent="0.2">
      <c r="A312480" s="25"/>
      <c r="B312480" s="64"/>
      <c r="C312480" s="80"/>
      <c r="D312480" s="81"/>
      <c r="E312480" s="79"/>
      <c r="F312480" s="78"/>
      <c r="G312480" s="82"/>
      <c r="H312480" s="82"/>
      <c r="I312480" s="11"/>
    </row>
    <row r="312484" spans="1:9" s="4" customFormat="1" x14ac:dyDescent="0.2">
      <c r="A312484" s="25"/>
      <c r="B312484" s="64"/>
      <c r="C312484" s="80"/>
      <c r="D312484" s="81"/>
      <c r="E312484" s="79"/>
      <c r="F312484" s="78"/>
      <c r="G312484" s="82"/>
      <c r="H312484" s="82"/>
      <c r="I312484" s="11"/>
    </row>
    <row r="312486" spans="1:9" s="4" customFormat="1" x14ac:dyDescent="0.2">
      <c r="A312486" s="25"/>
      <c r="B312486" s="64"/>
      <c r="C312486" s="80"/>
      <c r="D312486" s="81"/>
      <c r="E312486" s="79"/>
      <c r="F312486" s="78"/>
      <c r="G312486" s="82"/>
      <c r="H312486" s="82"/>
      <c r="I312486" s="11"/>
    </row>
    <row r="312492" spans="1:9" s="4" customFormat="1" x14ac:dyDescent="0.2">
      <c r="A312492" s="25"/>
      <c r="B312492" s="64"/>
      <c r="C312492" s="80"/>
      <c r="D312492" s="81"/>
      <c r="E312492" s="79"/>
      <c r="F312492" s="78"/>
      <c r="G312492" s="82"/>
      <c r="H312492" s="82"/>
      <c r="I312492" s="11"/>
    </row>
    <row r="312496" spans="1:9" s="4" customFormat="1" x14ac:dyDescent="0.2">
      <c r="A312496" s="25"/>
      <c r="B312496" s="64"/>
      <c r="C312496" s="80"/>
      <c r="D312496" s="81"/>
      <c r="E312496" s="79"/>
      <c r="F312496" s="78"/>
      <c r="G312496" s="82"/>
      <c r="H312496" s="82"/>
      <c r="I312496" s="11"/>
    </row>
    <row r="312500" spans="1:9" s="4" customFormat="1" x14ac:dyDescent="0.2">
      <c r="A312500" s="25"/>
      <c r="B312500" s="64"/>
      <c r="C312500" s="80"/>
      <c r="D312500" s="81"/>
      <c r="E312500" s="79"/>
      <c r="F312500" s="78"/>
      <c r="G312500" s="82"/>
      <c r="H312500" s="82"/>
      <c r="I312500" s="11"/>
    </row>
    <row r="312502" spans="1:9" s="4" customFormat="1" x14ac:dyDescent="0.2">
      <c r="A312502" s="25"/>
      <c r="B312502" s="64"/>
      <c r="C312502" s="80"/>
      <c r="D312502" s="81"/>
      <c r="E312502" s="79"/>
      <c r="F312502" s="78"/>
      <c r="G312502" s="82"/>
      <c r="H312502" s="82"/>
      <c r="I312502" s="11"/>
    </row>
    <row r="312508" spans="1:9" s="4" customFormat="1" x14ac:dyDescent="0.2">
      <c r="A312508" s="25"/>
      <c r="B312508" s="64"/>
      <c r="C312508" s="80"/>
      <c r="D312508" s="81"/>
      <c r="E312508" s="79"/>
      <c r="F312508" s="78"/>
      <c r="G312508" s="82"/>
      <c r="H312508" s="82"/>
      <c r="I312508" s="11"/>
    </row>
    <row r="312512" spans="1:9" s="4" customFormat="1" x14ac:dyDescent="0.2">
      <c r="A312512" s="25"/>
      <c r="B312512" s="64"/>
      <c r="C312512" s="80"/>
      <c r="D312512" s="81"/>
      <c r="E312512" s="79"/>
      <c r="F312512" s="78"/>
      <c r="G312512" s="82"/>
      <c r="H312512" s="82"/>
      <c r="I312512" s="11"/>
    </row>
    <row r="312516" spans="1:9" s="4" customFormat="1" x14ac:dyDescent="0.2">
      <c r="A312516" s="25"/>
      <c r="B312516" s="64"/>
      <c r="C312516" s="80"/>
      <c r="D312516" s="81"/>
      <c r="E312516" s="79"/>
      <c r="F312516" s="78"/>
      <c r="G312516" s="82"/>
      <c r="H312516" s="82"/>
      <c r="I312516" s="11"/>
    </row>
    <row r="312518" spans="1:9" s="4" customFormat="1" x14ac:dyDescent="0.2">
      <c r="A312518" s="25"/>
      <c r="B312518" s="64"/>
      <c r="C312518" s="80"/>
      <c r="D312518" s="81"/>
      <c r="E312518" s="79"/>
      <c r="F312518" s="78"/>
      <c r="G312518" s="82"/>
      <c r="H312518" s="82"/>
      <c r="I312518" s="11"/>
    </row>
    <row r="312524" spans="1:9" s="4" customFormat="1" x14ac:dyDescent="0.2">
      <c r="A312524" s="25"/>
      <c r="B312524" s="64"/>
      <c r="C312524" s="80"/>
      <c r="D312524" s="81"/>
      <c r="E312524" s="79"/>
      <c r="F312524" s="78"/>
      <c r="G312524" s="82"/>
      <c r="H312524" s="82"/>
      <c r="I312524" s="11"/>
    </row>
    <row r="312528" spans="1:9" s="4" customFormat="1" x14ac:dyDescent="0.2">
      <c r="A312528" s="25"/>
      <c r="B312528" s="64"/>
      <c r="C312528" s="80"/>
      <c r="D312528" s="81"/>
      <c r="E312528" s="79"/>
      <c r="F312528" s="78"/>
      <c r="G312528" s="82"/>
      <c r="H312528" s="82"/>
      <c r="I312528" s="11"/>
    </row>
    <row r="312532" spans="1:9" s="4" customFormat="1" x14ac:dyDescent="0.2">
      <c r="A312532" s="25"/>
      <c r="B312532" s="64"/>
      <c r="C312532" s="80"/>
      <c r="D312532" s="81"/>
      <c r="E312532" s="79"/>
      <c r="F312532" s="78"/>
      <c r="G312532" s="82"/>
      <c r="H312532" s="82"/>
      <c r="I312532" s="11"/>
    </row>
    <row r="312534" spans="1:9" s="4" customFormat="1" x14ac:dyDescent="0.2">
      <c r="A312534" s="25"/>
      <c r="B312534" s="64"/>
      <c r="C312534" s="80"/>
      <c r="D312534" s="81"/>
      <c r="E312534" s="79"/>
      <c r="F312534" s="78"/>
      <c r="G312534" s="82"/>
      <c r="H312534" s="82"/>
      <c r="I312534" s="11"/>
    </row>
    <row r="312540" spans="1:9" s="4" customFormat="1" x14ac:dyDescent="0.2">
      <c r="A312540" s="25"/>
      <c r="B312540" s="64"/>
      <c r="C312540" s="80"/>
      <c r="D312540" s="81"/>
      <c r="E312540" s="79"/>
      <c r="F312540" s="78"/>
      <c r="G312540" s="82"/>
      <c r="H312540" s="82"/>
      <c r="I312540" s="11"/>
    </row>
    <row r="312544" spans="1:9" s="4" customFormat="1" x14ac:dyDescent="0.2">
      <c r="A312544" s="25"/>
      <c r="B312544" s="64"/>
      <c r="C312544" s="80"/>
      <c r="D312544" s="81"/>
      <c r="E312544" s="79"/>
      <c r="F312544" s="78"/>
      <c r="G312544" s="82"/>
      <c r="H312544" s="82"/>
      <c r="I312544" s="11"/>
    </row>
    <row r="312548" spans="1:9" s="4" customFormat="1" x14ac:dyDescent="0.2">
      <c r="A312548" s="25"/>
      <c r="B312548" s="64"/>
      <c r="C312548" s="80"/>
      <c r="D312548" s="81"/>
      <c r="E312548" s="79"/>
      <c r="F312548" s="78"/>
      <c r="G312548" s="82"/>
      <c r="H312548" s="82"/>
      <c r="I312548" s="11"/>
    </row>
    <row r="312550" spans="1:9" s="4" customFormat="1" x14ac:dyDescent="0.2">
      <c r="A312550" s="25"/>
      <c r="B312550" s="64"/>
      <c r="C312550" s="80"/>
      <c r="D312550" s="81"/>
      <c r="E312550" s="79"/>
      <c r="F312550" s="78"/>
      <c r="G312550" s="82"/>
      <c r="H312550" s="82"/>
      <c r="I312550" s="11"/>
    </row>
    <row r="312556" spans="1:9" s="4" customFormat="1" x14ac:dyDescent="0.2">
      <c r="A312556" s="25"/>
      <c r="B312556" s="64"/>
      <c r="C312556" s="80"/>
      <c r="D312556" s="81"/>
      <c r="E312556" s="79"/>
      <c r="F312556" s="78"/>
      <c r="G312556" s="82"/>
      <c r="H312556" s="82"/>
      <c r="I312556" s="11"/>
    </row>
    <row r="312560" spans="1:9" s="4" customFormat="1" x14ac:dyDescent="0.2">
      <c r="A312560" s="25"/>
      <c r="B312560" s="64"/>
      <c r="C312560" s="80"/>
      <c r="D312560" s="81"/>
      <c r="E312560" s="79"/>
      <c r="F312560" s="78"/>
      <c r="G312560" s="82"/>
      <c r="H312560" s="82"/>
      <c r="I312560" s="11"/>
    </row>
    <row r="312564" spans="1:9" s="4" customFormat="1" x14ac:dyDescent="0.2">
      <c r="A312564" s="25"/>
      <c r="B312564" s="64"/>
      <c r="C312564" s="80"/>
      <c r="D312564" s="81"/>
      <c r="E312564" s="79"/>
      <c r="F312564" s="78"/>
      <c r="G312564" s="82"/>
      <c r="H312564" s="82"/>
      <c r="I312564" s="11"/>
    </row>
    <row r="312566" spans="1:9" s="4" customFormat="1" x14ac:dyDescent="0.2">
      <c r="A312566" s="25"/>
      <c r="B312566" s="64"/>
      <c r="C312566" s="80"/>
      <c r="D312566" s="81"/>
      <c r="E312566" s="79"/>
      <c r="F312566" s="78"/>
      <c r="G312566" s="82"/>
      <c r="H312566" s="82"/>
      <c r="I312566" s="11"/>
    </row>
    <row r="312572" spans="1:9" s="4" customFormat="1" x14ac:dyDescent="0.2">
      <c r="A312572" s="25"/>
      <c r="B312572" s="64"/>
      <c r="C312572" s="80"/>
      <c r="D312572" s="81"/>
      <c r="E312572" s="79"/>
      <c r="F312572" s="78"/>
      <c r="G312572" s="82"/>
      <c r="H312572" s="82"/>
      <c r="I312572" s="11"/>
    </row>
    <row r="312576" spans="1:9" s="4" customFormat="1" x14ac:dyDescent="0.2">
      <c r="A312576" s="25"/>
      <c r="B312576" s="64"/>
      <c r="C312576" s="80"/>
      <c r="D312576" s="81"/>
      <c r="E312576" s="79"/>
      <c r="F312576" s="78"/>
      <c r="G312576" s="82"/>
      <c r="H312576" s="82"/>
      <c r="I312576" s="11"/>
    </row>
    <row r="312580" spans="1:9" s="4" customFormat="1" x14ac:dyDescent="0.2">
      <c r="A312580" s="25"/>
      <c r="B312580" s="64"/>
      <c r="C312580" s="80"/>
      <c r="D312580" s="81"/>
      <c r="E312580" s="79"/>
      <c r="F312580" s="78"/>
      <c r="G312580" s="82"/>
      <c r="H312580" s="82"/>
      <c r="I312580" s="11"/>
    </row>
    <row r="312582" spans="1:9" s="4" customFormat="1" x14ac:dyDescent="0.2">
      <c r="A312582" s="25"/>
      <c r="B312582" s="64"/>
      <c r="C312582" s="80"/>
      <c r="D312582" s="81"/>
      <c r="E312582" s="79"/>
      <c r="F312582" s="78"/>
      <c r="G312582" s="82"/>
      <c r="H312582" s="82"/>
      <c r="I312582" s="11"/>
    </row>
    <row r="312588" spans="1:9" s="4" customFormat="1" x14ac:dyDescent="0.2">
      <c r="A312588" s="25"/>
      <c r="B312588" s="64"/>
      <c r="C312588" s="80"/>
      <c r="D312588" s="81"/>
      <c r="E312588" s="79"/>
      <c r="F312588" s="78"/>
      <c r="G312588" s="82"/>
      <c r="H312588" s="82"/>
      <c r="I312588" s="11"/>
    </row>
    <row r="312592" spans="1:9" s="4" customFormat="1" x14ac:dyDescent="0.2">
      <c r="A312592" s="25"/>
      <c r="B312592" s="64"/>
      <c r="C312592" s="80"/>
      <c r="D312592" s="81"/>
      <c r="E312592" s="79"/>
      <c r="F312592" s="78"/>
      <c r="G312592" s="82"/>
      <c r="H312592" s="82"/>
      <c r="I312592" s="11"/>
    </row>
    <row r="312596" spans="1:9" s="4" customFormat="1" x14ac:dyDescent="0.2">
      <c r="A312596" s="25"/>
      <c r="B312596" s="64"/>
      <c r="C312596" s="80"/>
      <c r="D312596" s="81"/>
      <c r="E312596" s="79"/>
      <c r="F312596" s="78"/>
      <c r="G312596" s="82"/>
      <c r="H312596" s="82"/>
      <c r="I312596" s="11"/>
    </row>
    <row r="312598" spans="1:9" s="4" customFormat="1" x14ac:dyDescent="0.2">
      <c r="A312598" s="25"/>
      <c r="B312598" s="64"/>
      <c r="C312598" s="80"/>
      <c r="D312598" s="81"/>
      <c r="E312598" s="79"/>
      <c r="F312598" s="78"/>
      <c r="G312598" s="82"/>
      <c r="H312598" s="82"/>
      <c r="I312598" s="11"/>
    </row>
    <row r="312604" spans="1:9" s="4" customFormat="1" x14ac:dyDescent="0.2">
      <c r="A312604" s="25"/>
      <c r="B312604" s="64"/>
      <c r="C312604" s="80"/>
      <c r="D312604" s="81"/>
      <c r="E312604" s="79"/>
      <c r="F312604" s="78"/>
      <c r="G312604" s="82"/>
      <c r="H312604" s="82"/>
      <c r="I312604" s="11"/>
    </row>
    <row r="312608" spans="1:9" s="4" customFormat="1" x14ac:dyDescent="0.2">
      <c r="A312608" s="25"/>
      <c r="B312608" s="64"/>
      <c r="C312608" s="80"/>
      <c r="D312608" s="81"/>
      <c r="E312608" s="79"/>
      <c r="F312608" s="78"/>
      <c r="G312608" s="82"/>
      <c r="H312608" s="82"/>
      <c r="I312608" s="11"/>
    </row>
    <row r="312612" spans="1:9" s="4" customFormat="1" x14ac:dyDescent="0.2">
      <c r="A312612" s="25"/>
      <c r="B312612" s="64"/>
      <c r="C312612" s="80"/>
      <c r="D312612" s="81"/>
      <c r="E312612" s="79"/>
      <c r="F312612" s="78"/>
      <c r="G312612" s="82"/>
      <c r="H312612" s="82"/>
      <c r="I312612" s="11"/>
    </row>
    <row r="312614" spans="1:9" s="4" customFormat="1" x14ac:dyDescent="0.2">
      <c r="A312614" s="25"/>
      <c r="B312614" s="64"/>
      <c r="C312614" s="80"/>
      <c r="D312614" s="81"/>
      <c r="E312614" s="79"/>
      <c r="F312614" s="78"/>
      <c r="G312614" s="82"/>
      <c r="H312614" s="82"/>
      <c r="I312614" s="11"/>
    </row>
    <row r="312620" spans="1:9" s="4" customFormat="1" x14ac:dyDescent="0.2">
      <c r="A312620" s="25"/>
      <c r="B312620" s="64"/>
      <c r="C312620" s="80"/>
      <c r="D312620" s="81"/>
      <c r="E312620" s="79"/>
      <c r="F312620" s="78"/>
      <c r="G312620" s="82"/>
      <c r="H312620" s="82"/>
      <c r="I312620" s="11"/>
    </row>
    <row r="312624" spans="1:9" s="4" customFormat="1" x14ac:dyDescent="0.2">
      <c r="A312624" s="25"/>
      <c r="B312624" s="64"/>
      <c r="C312624" s="80"/>
      <c r="D312624" s="81"/>
      <c r="E312624" s="79"/>
      <c r="F312624" s="78"/>
      <c r="G312624" s="82"/>
      <c r="H312624" s="82"/>
      <c r="I312624" s="11"/>
    </row>
    <row r="312628" spans="1:9" s="4" customFormat="1" x14ac:dyDescent="0.2">
      <c r="A312628" s="25"/>
      <c r="B312628" s="64"/>
      <c r="C312628" s="80"/>
      <c r="D312628" s="81"/>
      <c r="E312628" s="79"/>
      <c r="F312628" s="78"/>
      <c r="G312628" s="82"/>
      <c r="H312628" s="82"/>
      <c r="I312628" s="11"/>
    </row>
    <row r="312630" spans="1:9" s="4" customFormat="1" x14ac:dyDescent="0.2">
      <c r="A312630" s="25"/>
      <c r="B312630" s="64"/>
      <c r="C312630" s="80"/>
      <c r="D312630" s="81"/>
      <c r="E312630" s="79"/>
      <c r="F312630" s="78"/>
      <c r="G312630" s="82"/>
      <c r="H312630" s="82"/>
      <c r="I312630" s="11"/>
    </row>
    <row r="312636" spans="1:9" s="4" customFormat="1" x14ac:dyDescent="0.2">
      <c r="A312636" s="25"/>
      <c r="B312636" s="64"/>
      <c r="C312636" s="80"/>
      <c r="D312636" s="81"/>
      <c r="E312636" s="79"/>
      <c r="F312636" s="78"/>
      <c r="G312636" s="82"/>
      <c r="H312636" s="82"/>
      <c r="I312636" s="11"/>
    </row>
    <row r="312640" spans="1:9" s="4" customFormat="1" x14ac:dyDescent="0.2">
      <c r="A312640" s="25"/>
      <c r="B312640" s="64"/>
      <c r="C312640" s="80"/>
      <c r="D312640" s="81"/>
      <c r="E312640" s="79"/>
      <c r="F312640" s="78"/>
      <c r="G312640" s="82"/>
      <c r="H312640" s="82"/>
      <c r="I312640" s="11"/>
    </row>
    <row r="312644" spans="1:9" s="4" customFormat="1" x14ac:dyDescent="0.2">
      <c r="A312644" s="25"/>
      <c r="B312644" s="64"/>
      <c r="C312644" s="80"/>
      <c r="D312644" s="81"/>
      <c r="E312644" s="79"/>
      <c r="F312644" s="78"/>
      <c r="G312644" s="82"/>
      <c r="H312644" s="82"/>
      <c r="I312644" s="11"/>
    </row>
    <row r="312646" spans="1:9" s="4" customFormat="1" x14ac:dyDescent="0.2">
      <c r="A312646" s="25"/>
      <c r="B312646" s="64"/>
      <c r="C312646" s="80"/>
      <c r="D312646" s="81"/>
      <c r="E312646" s="79"/>
      <c r="F312646" s="78"/>
      <c r="G312646" s="82"/>
      <c r="H312646" s="82"/>
      <c r="I312646" s="11"/>
    </row>
    <row r="312652" spans="1:9" s="4" customFormat="1" x14ac:dyDescent="0.2">
      <c r="A312652" s="25"/>
      <c r="B312652" s="64"/>
      <c r="C312652" s="80"/>
      <c r="D312652" s="81"/>
      <c r="E312652" s="79"/>
      <c r="F312652" s="78"/>
      <c r="G312652" s="82"/>
      <c r="H312652" s="82"/>
      <c r="I312652" s="11"/>
    </row>
    <row r="312656" spans="1:9" s="4" customFormat="1" x14ac:dyDescent="0.2">
      <c r="A312656" s="25"/>
      <c r="B312656" s="64"/>
      <c r="C312656" s="80"/>
      <c r="D312656" s="81"/>
      <c r="E312656" s="79"/>
      <c r="F312656" s="78"/>
      <c r="G312656" s="82"/>
      <c r="H312656" s="82"/>
      <c r="I312656" s="11"/>
    </row>
    <row r="312660" spans="1:9" s="4" customFormat="1" x14ac:dyDescent="0.2">
      <c r="A312660" s="25"/>
      <c r="B312660" s="64"/>
      <c r="C312660" s="80"/>
      <c r="D312660" s="81"/>
      <c r="E312660" s="79"/>
      <c r="F312660" s="78"/>
      <c r="G312660" s="82"/>
      <c r="H312660" s="82"/>
      <c r="I312660" s="11"/>
    </row>
    <row r="312662" spans="1:9" s="4" customFormat="1" x14ac:dyDescent="0.2">
      <c r="A312662" s="25"/>
      <c r="B312662" s="64"/>
      <c r="C312662" s="80"/>
      <c r="D312662" s="81"/>
      <c r="E312662" s="79"/>
      <c r="F312662" s="78"/>
      <c r="G312662" s="82"/>
      <c r="H312662" s="82"/>
      <c r="I312662" s="11"/>
    </row>
    <row r="312668" spans="1:9" s="4" customFormat="1" x14ac:dyDescent="0.2">
      <c r="A312668" s="25"/>
      <c r="B312668" s="64"/>
      <c r="C312668" s="80"/>
      <c r="D312668" s="81"/>
      <c r="E312668" s="79"/>
      <c r="F312668" s="78"/>
      <c r="G312668" s="82"/>
      <c r="H312668" s="82"/>
      <c r="I312668" s="11"/>
    </row>
    <row r="312672" spans="1:9" s="4" customFormat="1" x14ac:dyDescent="0.2">
      <c r="A312672" s="25"/>
      <c r="B312672" s="64"/>
      <c r="C312672" s="80"/>
      <c r="D312672" s="81"/>
      <c r="E312672" s="79"/>
      <c r="F312672" s="78"/>
      <c r="G312672" s="82"/>
      <c r="H312672" s="82"/>
      <c r="I312672" s="11"/>
    </row>
    <row r="312676" spans="1:9" s="4" customFormat="1" x14ac:dyDescent="0.2">
      <c r="A312676" s="25"/>
      <c r="B312676" s="64"/>
      <c r="C312676" s="80"/>
      <c r="D312676" s="81"/>
      <c r="E312676" s="79"/>
      <c r="F312676" s="78"/>
      <c r="G312676" s="82"/>
      <c r="H312676" s="82"/>
      <c r="I312676" s="11"/>
    </row>
    <row r="312678" spans="1:9" s="4" customFormat="1" x14ac:dyDescent="0.2">
      <c r="A312678" s="25"/>
      <c r="B312678" s="64"/>
      <c r="C312678" s="80"/>
      <c r="D312678" s="81"/>
      <c r="E312678" s="79"/>
      <c r="F312678" s="78"/>
      <c r="G312678" s="82"/>
      <c r="H312678" s="82"/>
      <c r="I312678" s="11"/>
    </row>
    <row r="312684" spans="1:9" s="4" customFormat="1" x14ac:dyDescent="0.2">
      <c r="A312684" s="25"/>
      <c r="B312684" s="64"/>
      <c r="C312684" s="80"/>
      <c r="D312684" s="81"/>
      <c r="E312684" s="79"/>
      <c r="F312684" s="78"/>
      <c r="G312684" s="82"/>
      <c r="H312684" s="82"/>
      <c r="I312684" s="11"/>
    </row>
    <row r="312688" spans="1:9" s="4" customFormat="1" x14ac:dyDescent="0.2">
      <c r="A312688" s="25"/>
      <c r="B312688" s="64"/>
      <c r="C312688" s="80"/>
      <c r="D312688" s="81"/>
      <c r="E312688" s="79"/>
      <c r="F312688" s="78"/>
      <c r="G312688" s="82"/>
      <c r="H312688" s="82"/>
      <c r="I312688" s="11"/>
    </row>
    <row r="312692" spans="1:9" s="4" customFormat="1" x14ac:dyDescent="0.2">
      <c r="A312692" s="25"/>
      <c r="B312692" s="64"/>
      <c r="C312692" s="80"/>
      <c r="D312692" s="81"/>
      <c r="E312692" s="79"/>
      <c r="F312692" s="78"/>
      <c r="G312692" s="82"/>
      <c r="H312692" s="82"/>
      <c r="I312692" s="11"/>
    </row>
    <row r="312694" spans="1:9" s="4" customFormat="1" x14ac:dyDescent="0.2">
      <c r="A312694" s="25"/>
      <c r="B312694" s="64"/>
      <c r="C312694" s="80"/>
      <c r="D312694" s="81"/>
      <c r="E312694" s="79"/>
      <c r="F312694" s="78"/>
      <c r="G312694" s="82"/>
      <c r="H312694" s="82"/>
      <c r="I312694" s="11"/>
    </row>
    <row r="312700" spans="1:9" s="4" customFormat="1" x14ac:dyDescent="0.2">
      <c r="A312700" s="25"/>
      <c r="B312700" s="64"/>
      <c r="C312700" s="80"/>
      <c r="D312700" s="81"/>
      <c r="E312700" s="79"/>
      <c r="F312700" s="78"/>
      <c r="G312700" s="82"/>
      <c r="H312700" s="82"/>
      <c r="I312700" s="11"/>
    </row>
    <row r="312704" spans="1:9" s="4" customFormat="1" x14ac:dyDescent="0.2">
      <c r="A312704" s="25"/>
      <c r="B312704" s="64"/>
      <c r="C312704" s="80"/>
      <c r="D312704" s="81"/>
      <c r="E312704" s="79"/>
      <c r="F312704" s="78"/>
      <c r="G312704" s="82"/>
      <c r="H312704" s="82"/>
      <c r="I312704" s="11"/>
    </row>
    <row r="312708" spans="1:9" s="4" customFormat="1" x14ac:dyDescent="0.2">
      <c r="A312708" s="25"/>
      <c r="B312708" s="64"/>
      <c r="C312708" s="80"/>
      <c r="D312708" s="81"/>
      <c r="E312708" s="79"/>
      <c r="F312708" s="78"/>
      <c r="G312708" s="82"/>
      <c r="H312708" s="82"/>
      <c r="I312708" s="11"/>
    </row>
    <row r="312710" spans="1:9" s="4" customFormat="1" x14ac:dyDescent="0.2">
      <c r="A312710" s="25"/>
      <c r="B312710" s="64"/>
      <c r="C312710" s="80"/>
      <c r="D312710" s="81"/>
      <c r="E312710" s="79"/>
      <c r="F312710" s="78"/>
      <c r="G312710" s="82"/>
      <c r="H312710" s="82"/>
      <c r="I312710" s="11"/>
    </row>
    <row r="312716" spans="1:9" s="4" customFormat="1" x14ac:dyDescent="0.2">
      <c r="A312716" s="25"/>
      <c r="B312716" s="64"/>
      <c r="C312716" s="80"/>
      <c r="D312716" s="81"/>
      <c r="E312716" s="79"/>
      <c r="F312716" s="78"/>
      <c r="G312716" s="82"/>
      <c r="H312716" s="82"/>
      <c r="I312716" s="11"/>
    </row>
    <row r="312720" spans="1:9" s="4" customFormat="1" x14ac:dyDescent="0.2">
      <c r="A312720" s="25"/>
      <c r="B312720" s="64"/>
      <c r="C312720" s="80"/>
      <c r="D312720" s="81"/>
      <c r="E312720" s="79"/>
      <c r="F312720" s="78"/>
      <c r="G312720" s="82"/>
      <c r="H312720" s="82"/>
      <c r="I312720" s="11"/>
    </row>
    <row r="312724" spans="1:9" s="4" customFormat="1" x14ac:dyDescent="0.2">
      <c r="A312724" s="25"/>
      <c r="B312724" s="64"/>
      <c r="C312724" s="80"/>
      <c r="D312724" s="81"/>
      <c r="E312724" s="79"/>
      <c r="F312724" s="78"/>
      <c r="G312724" s="82"/>
      <c r="H312724" s="82"/>
      <c r="I312724" s="11"/>
    </row>
    <row r="312726" spans="1:9" s="4" customFormat="1" x14ac:dyDescent="0.2">
      <c r="A312726" s="25"/>
      <c r="B312726" s="64"/>
      <c r="C312726" s="80"/>
      <c r="D312726" s="81"/>
      <c r="E312726" s="79"/>
      <c r="F312726" s="78"/>
      <c r="G312726" s="82"/>
      <c r="H312726" s="82"/>
      <c r="I312726" s="11"/>
    </row>
    <row r="312732" spans="1:9" s="4" customFormat="1" x14ac:dyDescent="0.2">
      <c r="A312732" s="25"/>
      <c r="B312732" s="64"/>
      <c r="C312732" s="80"/>
      <c r="D312732" s="81"/>
      <c r="E312732" s="79"/>
      <c r="F312732" s="78"/>
      <c r="G312732" s="82"/>
      <c r="H312732" s="82"/>
      <c r="I312732" s="11"/>
    </row>
    <row r="312736" spans="1:9" s="4" customFormat="1" x14ac:dyDescent="0.2">
      <c r="A312736" s="25"/>
      <c r="B312736" s="64"/>
      <c r="C312736" s="80"/>
      <c r="D312736" s="81"/>
      <c r="E312736" s="79"/>
      <c r="F312736" s="78"/>
      <c r="G312736" s="82"/>
      <c r="H312736" s="82"/>
      <c r="I312736" s="11"/>
    </row>
    <row r="312740" spans="1:9" s="4" customFormat="1" x14ac:dyDescent="0.2">
      <c r="A312740" s="25"/>
      <c r="B312740" s="64"/>
      <c r="C312740" s="80"/>
      <c r="D312740" s="81"/>
      <c r="E312740" s="79"/>
      <c r="F312740" s="78"/>
      <c r="G312740" s="82"/>
      <c r="H312740" s="82"/>
      <c r="I312740" s="11"/>
    </row>
    <row r="312742" spans="1:9" s="4" customFormat="1" x14ac:dyDescent="0.2">
      <c r="A312742" s="25"/>
      <c r="B312742" s="64"/>
      <c r="C312742" s="80"/>
      <c r="D312742" s="81"/>
      <c r="E312742" s="79"/>
      <c r="F312742" s="78"/>
      <c r="G312742" s="82"/>
      <c r="H312742" s="82"/>
      <c r="I312742" s="11"/>
    </row>
    <row r="312748" spans="1:9" s="4" customFormat="1" x14ac:dyDescent="0.2">
      <c r="A312748" s="25"/>
      <c r="B312748" s="64"/>
      <c r="C312748" s="80"/>
      <c r="D312748" s="81"/>
      <c r="E312748" s="79"/>
      <c r="F312748" s="78"/>
      <c r="G312748" s="82"/>
      <c r="H312748" s="82"/>
      <c r="I312748" s="11"/>
    </row>
    <row r="312752" spans="1:9" s="4" customFormat="1" x14ac:dyDescent="0.2">
      <c r="A312752" s="25"/>
      <c r="B312752" s="64"/>
      <c r="C312752" s="80"/>
      <c r="D312752" s="81"/>
      <c r="E312752" s="79"/>
      <c r="F312752" s="78"/>
      <c r="G312752" s="82"/>
      <c r="H312752" s="82"/>
      <c r="I312752" s="11"/>
    </row>
    <row r="312756" spans="1:9" s="4" customFormat="1" x14ac:dyDescent="0.2">
      <c r="A312756" s="25"/>
      <c r="B312756" s="64"/>
      <c r="C312756" s="80"/>
      <c r="D312756" s="81"/>
      <c r="E312756" s="79"/>
      <c r="F312756" s="78"/>
      <c r="G312756" s="82"/>
      <c r="H312756" s="82"/>
      <c r="I312756" s="11"/>
    </row>
    <row r="312758" spans="1:9" s="4" customFormat="1" x14ac:dyDescent="0.2">
      <c r="A312758" s="25"/>
      <c r="B312758" s="64"/>
      <c r="C312758" s="80"/>
      <c r="D312758" s="81"/>
      <c r="E312758" s="79"/>
      <c r="F312758" s="78"/>
      <c r="G312758" s="82"/>
      <c r="H312758" s="82"/>
      <c r="I312758" s="11"/>
    </row>
    <row r="312764" spans="1:9" s="4" customFormat="1" x14ac:dyDescent="0.2">
      <c r="A312764" s="25"/>
      <c r="B312764" s="64"/>
      <c r="C312764" s="80"/>
      <c r="D312764" s="81"/>
      <c r="E312764" s="79"/>
      <c r="F312764" s="78"/>
      <c r="G312764" s="82"/>
      <c r="H312764" s="82"/>
      <c r="I312764" s="11"/>
    </row>
    <row r="312768" spans="1:9" s="4" customFormat="1" x14ac:dyDescent="0.2">
      <c r="A312768" s="25"/>
      <c r="B312768" s="64"/>
      <c r="C312768" s="80"/>
      <c r="D312768" s="81"/>
      <c r="E312768" s="79"/>
      <c r="F312768" s="78"/>
      <c r="G312768" s="82"/>
      <c r="H312768" s="82"/>
      <c r="I312768" s="11"/>
    </row>
    <row r="312772" spans="1:9" s="4" customFormat="1" x14ac:dyDescent="0.2">
      <c r="A312772" s="25"/>
      <c r="B312772" s="64"/>
      <c r="C312772" s="80"/>
      <c r="D312772" s="81"/>
      <c r="E312772" s="79"/>
      <c r="F312772" s="78"/>
      <c r="G312772" s="82"/>
      <c r="H312772" s="82"/>
      <c r="I312772" s="11"/>
    </row>
    <row r="312774" spans="1:9" s="4" customFormat="1" x14ac:dyDescent="0.2">
      <c r="A312774" s="25"/>
      <c r="B312774" s="64"/>
      <c r="C312774" s="80"/>
      <c r="D312774" s="81"/>
      <c r="E312774" s="79"/>
      <c r="F312774" s="78"/>
      <c r="G312774" s="82"/>
      <c r="H312774" s="82"/>
      <c r="I312774" s="11"/>
    </row>
    <row r="312780" spans="1:9" s="4" customFormat="1" x14ac:dyDescent="0.2">
      <c r="A312780" s="25"/>
      <c r="B312780" s="64"/>
      <c r="C312780" s="80"/>
      <c r="D312780" s="81"/>
      <c r="E312780" s="79"/>
      <c r="F312780" s="78"/>
      <c r="G312780" s="82"/>
      <c r="H312780" s="82"/>
      <c r="I312780" s="11"/>
    </row>
    <row r="312784" spans="1:9" s="4" customFormat="1" x14ac:dyDescent="0.2">
      <c r="A312784" s="25"/>
      <c r="B312784" s="64"/>
      <c r="C312784" s="80"/>
      <c r="D312784" s="81"/>
      <c r="E312784" s="79"/>
      <c r="F312784" s="78"/>
      <c r="G312784" s="82"/>
      <c r="H312784" s="82"/>
      <c r="I312784" s="11"/>
    </row>
    <row r="312788" spans="1:9" s="4" customFormat="1" x14ac:dyDescent="0.2">
      <c r="A312788" s="25"/>
      <c r="B312788" s="64"/>
      <c r="C312788" s="80"/>
      <c r="D312788" s="81"/>
      <c r="E312788" s="79"/>
      <c r="F312788" s="78"/>
      <c r="G312788" s="82"/>
      <c r="H312788" s="82"/>
      <c r="I312788" s="11"/>
    </row>
    <row r="312790" spans="1:9" s="4" customFormat="1" x14ac:dyDescent="0.2">
      <c r="A312790" s="25"/>
      <c r="B312790" s="64"/>
      <c r="C312790" s="80"/>
      <c r="D312790" s="81"/>
      <c r="E312790" s="79"/>
      <c r="F312790" s="78"/>
      <c r="G312790" s="82"/>
      <c r="H312790" s="82"/>
      <c r="I312790" s="11"/>
    </row>
    <row r="312796" spans="1:9" s="4" customFormat="1" x14ac:dyDescent="0.2">
      <c r="A312796" s="25"/>
      <c r="B312796" s="64"/>
      <c r="C312796" s="80"/>
      <c r="D312796" s="81"/>
      <c r="E312796" s="79"/>
      <c r="F312796" s="78"/>
      <c r="G312796" s="82"/>
      <c r="H312796" s="82"/>
      <c r="I312796" s="11"/>
    </row>
    <row r="312800" spans="1:9" s="4" customFormat="1" x14ac:dyDescent="0.2">
      <c r="A312800" s="25"/>
      <c r="B312800" s="64"/>
      <c r="C312800" s="80"/>
      <c r="D312800" s="81"/>
      <c r="E312800" s="79"/>
      <c r="F312800" s="78"/>
      <c r="G312800" s="82"/>
      <c r="H312800" s="82"/>
      <c r="I312800" s="11"/>
    </row>
    <row r="312804" spans="1:9" s="4" customFormat="1" x14ac:dyDescent="0.2">
      <c r="A312804" s="25"/>
      <c r="B312804" s="64"/>
      <c r="C312804" s="80"/>
      <c r="D312804" s="81"/>
      <c r="E312804" s="79"/>
      <c r="F312804" s="78"/>
      <c r="G312804" s="82"/>
      <c r="H312804" s="82"/>
      <c r="I312804" s="11"/>
    </row>
    <row r="312806" spans="1:9" s="4" customFormat="1" x14ac:dyDescent="0.2">
      <c r="A312806" s="25"/>
      <c r="B312806" s="64"/>
      <c r="C312806" s="80"/>
      <c r="D312806" s="81"/>
      <c r="E312806" s="79"/>
      <c r="F312806" s="78"/>
      <c r="G312806" s="82"/>
      <c r="H312806" s="82"/>
      <c r="I312806" s="11"/>
    </row>
    <row r="312812" spans="1:9" s="4" customFormat="1" x14ac:dyDescent="0.2">
      <c r="A312812" s="25"/>
      <c r="B312812" s="64"/>
      <c r="C312812" s="80"/>
      <c r="D312812" s="81"/>
      <c r="E312812" s="79"/>
      <c r="F312812" s="78"/>
      <c r="G312812" s="82"/>
      <c r="H312812" s="82"/>
      <c r="I312812" s="11"/>
    </row>
    <row r="312816" spans="1:9" s="4" customFormat="1" x14ac:dyDescent="0.2">
      <c r="A312816" s="25"/>
      <c r="B312816" s="64"/>
      <c r="C312816" s="80"/>
      <c r="D312816" s="81"/>
      <c r="E312816" s="79"/>
      <c r="F312816" s="78"/>
      <c r="G312816" s="82"/>
      <c r="H312816" s="82"/>
      <c r="I312816" s="11"/>
    </row>
    <row r="312820" spans="1:9" s="4" customFormat="1" x14ac:dyDescent="0.2">
      <c r="A312820" s="25"/>
      <c r="B312820" s="64"/>
      <c r="C312820" s="80"/>
      <c r="D312820" s="81"/>
      <c r="E312820" s="79"/>
      <c r="F312820" s="78"/>
      <c r="G312820" s="82"/>
      <c r="H312820" s="82"/>
      <c r="I312820" s="11"/>
    </row>
    <row r="312822" spans="1:9" s="4" customFormat="1" x14ac:dyDescent="0.2">
      <c r="A312822" s="25"/>
      <c r="B312822" s="64"/>
      <c r="C312822" s="80"/>
      <c r="D312822" s="81"/>
      <c r="E312822" s="79"/>
      <c r="F312822" s="78"/>
      <c r="G312822" s="82"/>
      <c r="H312822" s="82"/>
      <c r="I312822" s="11"/>
    </row>
    <row r="312828" spans="1:9" s="4" customFormat="1" x14ac:dyDescent="0.2">
      <c r="A312828" s="25"/>
      <c r="B312828" s="64"/>
      <c r="C312828" s="80"/>
      <c r="D312828" s="81"/>
      <c r="E312828" s="79"/>
      <c r="F312828" s="78"/>
      <c r="G312828" s="82"/>
      <c r="H312828" s="82"/>
      <c r="I312828" s="11"/>
    </row>
    <row r="312832" spans="1:9" s="4" customFormat="1" x14ac:dyDescent="0.2">
      <c r="A312832" s="25"/>
      <c r="B312832" s="64"/>
      <c r="C312832" s="80"/>
      <c r="D312832" s="81"/>
      <c r="E312832" s="79"/>
      <c r="F312832" s="78"/>
      <c r="G312832" s="82"/>
      <c r="H312832" s="82"/>
      <c r="I312832" s="11"/>
    </row>
    <row r="312836" spans="1:9" s="4" customFormat="1" x14ac:dyDescent="0.2">
      <c r="A312836" s="25"/>
      <c r="B312836" s="64"/>
      <c r="C312836" s="80"/>
      <c r="D312836" s="81"/>
      <c r="E312836" s="79"/>
      <c r="F312836" s="78"/>
      <c r="G312836" s="82"/>
      <c r="H312836" s="82"/>
      <c r="I312836" s="11"/>
    </row>
    <row r="312838" spans="1:9" s="4" customFormat="1" x14ac:dyDescent="0.2">
      <c r="A312838" s="25"/>
      <c r="B312838" s="64"/>
      <c r="C312838" s="80"/>
      <c r="D312838" s="81"/>
      <c r="E312838" s="79"/>
      <c r="F312838" s="78"/>
      <c r="G312838" s="82"/>
      <c r="H312838" s="82"/>
      <c r="I312838" s="11"/>
    </row>
    <row r="312844" spans="1:9" s="4" customFormat="1" x14ac:dyDescent="0.2">
      <c r="A312844" s="25"/>
      <c r="B312844" s="64"/>
      <c r="C312844" s="80"/>
      <c r="D312844" s="81"/>
      <c r="E312844" s="79"/>
      <c r="F312844" s="78"/>
      <c r="G312844" s="82"/>
      <c r="H312844" s="82"/>
      <c r="I312844" s="11"/>
    </row>
    <row r="312848" spans="1:9" s="4" customFormat="1" x14ac:dyDescent="0.2">
      <c r="A312848" s="25"/>
      <c r="B312848" s="64"/>
      <c r="C312848" s="80"/>
      <c r="D312848" s="81"/>
      <c r="E312848" s="79"/>
      <c r="F312848" s="78"/>
      <c r="G312848" s="82"/>
      <c r="H312848" s="82"/>
      <c r="I312848" s="11"/>
    </row>
    <row r="312852" spans="1:9" s="4" customFormat="1" x14ac:dyDescent="0.2">
      <c r="A312852" s="25"/>
      <c r="B312852" s="64"/>
      <c r="C312852" s="80"/>
      <c r="D312852" s="81"/>
      <c r="E312852" s="79"/>
      <c r="F312852" s="78"/>
      <c r="G312852" s="82"/>
      <c r="H312852" s="82"/>
      <c r="I312852" s="11"/>
    </row>
    <row r="312854" spans="1:9" s="4" customFormat="1" x14ac:dyDescent="0.2">
      <c r="A312854" s="25"/>
      <c r="B312854" s="64"/>
      <c r="C312854" s="80"/>
      <c r="D312854" s="81"/>
      <c r="E312854" s="79"/>
      <c r="F312854" s="78"/>
      <c r="G312854" s="82"/>
      <c r="H312854" s="82"/>
      <c r="I312854" s="11"/>
    </row>
    <row r="312860" spans="1:9" s="4" customFormat="1" x14ac:dyDescent="0.2">
      <c r="A312860" s="25"/>
      <c r="B312860" s="64"/>
      <c r="C312860" s="80"/>
      <c r="D312860" s="81"/>
      <c r="E312860" s="79"/>
      <c r="F312860" s="78"/>
      <c r="G312860" s="82"/>
      <c r="H312860" s="82"/>
      <c r="I312860" s="11"/>
    </row>
    <row r="312864" spans="1:9" s="4" customFormat="1" x14ac:dyDescent="0.2">
      <c r="A312864" s="25"/>
      <c r="B312864" s="64"/>
      <c r="C312864" s="80"/>
      <c r="D312864" s="81"/>
      <c r="E312864" s="79"/>
      <c r="F312864" s="78"/>
      <c r="G312864" s="82"/>
      <c r="H312864" s="82"/>
      <c r="I312864" s="11"/>
    </row>
    <row r="312868" spans="1:9" s="4" customFormat="1" x14ac:dyDescent="0.2">
      <c r="A312868" s="25"/>
      <c r="B312868" s="64"/>
      <c r="C312868" s="80"/>
      <c r="D312868" s="81"/>
      <c r="E312868" s="79"/>
      <c r="F312868" s="78"/>
      <c r="G312868" s="82"/>
      <c r="H312868" s="82"/>
      <c r="I312868" s="11"/>
    </row>
    <row r="312870" spans="1:9" s="4" customFormat="1" x14ac:dyDescent="0.2">
      <c r="A312870" s="25"/>
      <c r="B312870" s="64"/>
      <c r="C312870" s="80"/>
      <c r="D312870" s="81"/>
      <c r="E312870" s="79"/>
      <c r="F312870" s="78"/>
      <c r="G312870" s="82"/>
      <c r="H312870" s="82"/>
      <c r="I312870" s="11"/>
    </row>
    <row r="312876" spans="1:9" s="4" customFormat="1" x14ac:dyDescent="0.2">
      <c r="A312876" s="25"/>
      <c r="B312876" s="64"/>
      <c r="C312876" s="80"/>
      <c r="D312876" s="81"/>
      <c r="E312876" s="79"/>
      <c r="F312876" s="78"/>
      <c r="G312876" s="82"/>
      <c r="H312876" s="82"/>
      <c r="I312876" s="11"/>
    </row>
    <row r="312880" spans="1:9" s="4" customFormat="1" x14ac:dyDescent="0.2">
      <c r="A312880" s="25"/>
      <c r="B312880" s="64"/>
      <c r="C312880" s="80"/>
      <c r="D312880" s="81"/>
      <c r="E312880" s="79"/>
      <c r="F312880" s="78"/>
      <c r="G312880" s="82"/>
      <c r="H312880" s="82"/>
      <c r="I312880" s="11"/>
    </row>
    <row r="312884" spans="1:9" s="4" customFormat="1" x14ac:dyDescent="0.2">
      <c r="A312884" s="25"/>
      <c r="B312884" s="64"/>
      <c r="C312884" s="80"/>
      <c r="D312884" s="81"/>
      <c r="E312884" s="79"/>
      <c r="F312884" s="78"/>
      <c r="G312884" s="82"/>
      <c r="H312884" s="82"/>
      <c r="I312884" s="11"/>
    </row>
    <row r="312886" spans="1:9" s="4" customFormat="1" x14ac:dyDescent="0.2">
      <c r="A312886" s="25"/>
      <c r="B312886" s="64"/>
      <c r="C312886" s="80"/>
      <c r="D312886" s="81"/>
      <c r="E312886" s="79"/>
      <c r="F312886" s="78"/>
      <c r="G312886" s="82"/>
      <c r="H312886" s="82"/>
      <c r="I312886" s="11"/>
    </row>
    <row r="312892" spans="1:9" s="4" customFormat="1" x14ac:dyDescent="0.2">
      <c r="A312892" s="25"/>
      <c r="B312892" s="64"/>
      <c r="C312892" s="80"/>
      <c r="D312892" s="81"/>
      <c r="E312892" s="79"/>
      <c r="F312892" s="78"/>
      <c r="G312892" s="82"/>
      <c r="H312892" s="82"/>
      <c r="I312892" s="11"/>
    </row>
    <row r="312896" spans="1:9" s="4" customFormat="1" x14ac:dyDescent="0.2">
      <c r="A312896" s="25"/>
      <c r="B312896" s="64"/>
      <c r="C312896" s="80"/>
      <c r="D312896" s="81"/>
      <c r="E312896" s="79"/>
      <c r="F312896" s="78"/>
      <c r="G312896" s="82"/>
      <c r="H312896" s="82"/>
      <c r="I312896" s="11"/>
    </row>
    <row r="312900" spans="1:9" s="4" customFormat="1" x14ac:dyDescent="0.2">
      <c r="A312900" s="25"/>
      <c r="B312900" s="64"/>
      <c r="C312900" s="80"/>
      <c r="D312900" s="81"/>
      <c r="E312900" s="79"/>
      <c r="F312900" s="78"/>
      <c r="G312900" s="82"/>
      <c r="H312900" s="82"/>
      <c r="I312900" s="11"/>
    </row>
    <row r="312902" spans="1:9" s="4" customFormat="1" x14ac:dyDescent="0.2">
      <c r="A312902" s="25"/>
      <c r="B312902" s="64"/>
      <c r="C312902" s="80"/>
      <c r="D312902" s="81"/>
      <c r="E312902" s="79"/>
      <c r="F312902" s="78"/>
      <c r="G312902" s="82"/>
      <c r="H312902" s="82"/>
      <c r="I312902" s="11"/>
    </row>
    <row r="312908" spans="1:9" s="4" customFormat="1" x14ac:dyDescent="0.2">
      <c r="A312908" s="25"/>
      <c r="B312908" s="64"/>
      <c r="C312908" s="80"/>
      <c r="D312908" s="81"/>
      <c r="E312908" s="79"/>
      <c r="F312908" s="78"/>
      <c r="G312908" s="82"/>
      <c r="H312908" s="82"/>
      <c r="I312908" s="11"/>
    </row>
    <row r="312912" spans="1:9" s="4" customFormat="1" x14ac:dyDescent="0.2">
      <c r="A312912" s="25"/>
      <c r="B312912" s="64"/>
      <c r="C312912" s="80"/>
      <c r="D312912" s="81"/>
      <c r="E312912" s="79"/>
      <c r="F312912" s="78"/>
      <c r="G312912" s="82"/>
      <c r="H312912" s="82"/>
      <c r="I312912" s="11"/>
    </row>
    <row r="312916" spans="1:9" s="4" customFormat="1" x14ac:dyDescent="0.2">
      <c r="A312916" s="25"/>
      <c r="B312916" s="64"/>
      <c r="C312916" s="80"/>
      <c r="D312916" s="81"/>
      <c r="E312916" s="79"/>
      <c r="F312916" s="78"/>
      <c r="G312916" s="82"/>
      <c r="H312916" s="82"/>
      <c r="I312916" s="11"/>
    </row>
    <row r="312918" spans="1:9" s="4" customFormat="1" x14ac:dyDescent="0.2">
      <c r="A312918" s="25"/>
      <c r="B312918" s="64"/>
      <c r="C312918" s="80"/>
      <c r="D312918" s="81"/>
      <c r="E312918" s="79"/>
      <c r="F312918" s="78"/>
      <c r="G312918" s="82"/>
      <c r="H312918" s="82"/>
      <c r="I312918" s="11"/>
    </row>
    <row r="312924" spans="1:9" s="4" customFormat="1" x14ac:dyDescent="0.2">
      <c r="A312924" s="25"/>
      <c r="B312924" s="64"/>
      <c r="C312924" s="80"/>
      <c r="D312924" s="81"/>
      <c r="E312924" s="79"/>
      <c r="F312924" s="78"/>
      <c r="G312924" s="82"/>
      <c r="H312924" s="82"/>
      <c r="I312924" s="11"/>
    </row>
    <row r="312928" spans="1:9" s="4" customFormat="1" x14ac:dyDescent="0.2">
      <c r="A312928" s="25"/>
      <c r="B312928" s="64"/>
      <c r="C312928" s="80"/>
      <c r="D312928" s="81"/>
      <c r="E312928" s="79"/>
      <c r="F312928" s="78"/>
      <c r="G312928" s="82"/>
      <c r="H312928" s="82"/>
      <c r="I312928" s="11"/>
    </row>
    <row r="312932" spans="1:9" s="4" customFormat="1" x14ac:dyDescent="0.2">
      <c r="A312932" s="25"/>
      <c r="B312932" s="64"/>
      <c r="C312932" s="80"/>
      <c r="D312932" s="81"/>
      <c r="E312932" s="79"/>
      <c r="F312932" s="78"/>
      <c r="G312932" s="82"/>
      <c r="H312932" s="82"/>
      <c r="I312932" s="11"/>
    </row>
    <row r="312934" spans="1:9" s="4" customFormat="1" x14ac:dyDescent="0.2">
      <c r="A312934" s="25"/>
      <c r="B312934" s="64"/>
      <c r="C312934" s="80"/>
      <c r="D312934" s="81"/>
      <c r="E312934" s="79"/>
      <c r="F312934" s="78"/>
      <c r="G312934" s="82"/>
      <c r="H312934" s="82"/>
      <c r="I312934" s="11"/>
    </row>
    <row r="312940" spans="1:9" s="4" customFormat="1" x14ac:dyDescent="0.2">
      <c r="A312940" s="25"/>
      <c r="B312940" s="64"/>
      <c r="C312940" s="80"/>
      <c r="D312940" s="81"/>
      <c r="E312940" s="79"/>
      <c r="F312940" s="78"/>
      <c r="G312940" s="82"/>
      <c r="H312940" s="82"/>
      <c r="I312940" s="11"/>
    </row>
    <row r="312944" spans="1:9" s="4" customFormat="1" x14ac:dyDescent="0.2">
      <c r="A312944" s="25"/>
      <c r="B312944" s="64"/>
      <c r="C312944" s="80"/>
      <c r="D312944" s="81"/>
      <c r="E312944" s="79"/>
      <c r="F312944" s="78"/>
      <c r="G312944" s="82"/>
      <c r="H312944" s="82"/>
      <c r="I312944" s="11"/>
    </row>
    <row r="312948" spans="1:9" s="4" customFormat="1" x14ac:dyDescent="0.2">
      <c r="A312948" s="25"/>
      <c r="B312948" s="64"/>
      <c r="C312948" s="80"/>
      <c r="D312948" s="81"/>
      <c r="E312948" s="79"/>
      <c r="F312948" s="78"/>
      <c r="G312948" s="82"/>
      <c r="H312948" s="82"/>
      <c r="I312948" s="11"/>
    </row>
    <row r="312950" spans="1:9" s="4" customFormat="1" x14ac:dyDescent="0.2">
      <c r="A312950" s="25"/>
      <c r="B312950" s="64"/>
      <c r="C312950" s="80"/>
      <c r="D312950" s="81"/>
      <c r="E312950" s="79"/>
      <c r="F312950" s="78"/>
      <c r="G312950" s="82"/>
      <c r="H312950" s="82"/>
      <c r="I312950" s="11"/>
    </row>
    <row r="312956" spans="1:9" s="4" customFormat="1" x14ac:dyDescent="0.2">
      <c r="A312956" s="25"/>
      <c r="B312956" s="64"/>
      <c r="C312956" s="80"/>
      <c r="D312956" s="81"/>
      <c r="E312956" s="79"/>
      <c r="F312956" s="78"/>
      <c r="G312956" s="82"/>
      <c r="H312956" s="82"/>
      <c r="I312956" s="11"/>
    </row>
    <row r="312960" spans="1:9" s="4" customFormat="1" x14ac:dyDescent="0.2">
      <c r="A312960" s="25"/>
      <c r="B312960" s="64"/>
      <c r="C312960" s="80"/>
      <c r="D312960" s="81"/>
      <c r="E312960" s="79"/>
      <c r="F312960" s="78"/>
      <c r="G312960" s="82"/>
      <c r="H312960" s="82"/>
      <c r="I312960" s="11"/>
    </row>
    <row r="312964" spans="1:9" s="4" customFormat="1" x14ac:dyDescent="0.2">
      <c r="A312964" s="25"/>
      <c r="B312964" s="64"/>
      <c r="C312964" s="80"/>
      <c r="D312964" s="81"/>
      <c r="E312964" s="79"/>
      <c r="F312964" s="78"/>
      <c r="G312964" s="82"/>
      <c r="H312964" s="82"/>
      <c r="I312964" s="11"/>
    </row>
    <row r="312966" spans="1:9" s="4" customFormat="1" x14ac:dyDescent="0.2">
      <c r="A312966" s="25"/>
      <c r="B312966" s="64"/>
      <c r="C312966" s="80"/>
      <c r="D312966" s="81"/>
      <c r="E312966" s="79"/>
      <c r="F312966" s="78"/>
      <c r="G312966" s="82"/>
      <c r="H312966" s="82"/>
      <c r="I312966" s="11"/>
    </row>
    <row r="312972" spans="1:9" s="4" customFormat="1" x14ac:dyDescent="0.2">
      <c r="A312972" s="25"/>
      <c r="B312972" s="64"/>
      <c r="C312972" s="80"/>
      <c r="D312972" s="81"/>
      <c r="E312972" s="79"/>
      <c r="F312972" s="78"/>
      <c r="G312972" s="82"/>
      <c r="H312972" s="82"/>
      <c r="I312972" s="11"/>
    </row>
    <row r="312976" spans="1:9" s="4" customFormat="1" x14ac:dyDescent="0.2">
      <c r="A312976" s="25"/>
      <c r="B312976" s="64"/>
      <c r="C312976" s="80"/>
      <c r="D312976" s="81"/>
      <c r="E312976" s="79"/>
      <c r="F312976" s="78"/>
      <c r="G312976" s="82"/>
      <c r="H312976" s="82"/>
      <c r="I312976" s="11"/>
    </row>
    <row r="312980" spans="1:9" s="4" customFormat="1" x14ac:dyDescent="0.2">
      <c r="A312980" s="25"/>
      <c r="B312980" s="64"/>
      <c r="C312980" s="80"/>
      <c r="D312980" s="81"/>
      <c r="E312980" s="79"/>
      <c r="F312980" s="78"/>
      <c r="G312980" s="82"/>
      <c r="H312980" s="82"/>
      <c r="I312980" s="11"/>
    </row>
    <row r="312982" spans="1:9" s="4" customFormat="1" x14ac:dyDescent="0.2">
      <c r="A312982" s="25"/>
      <c r="B312982" s="64"/>
      <c r="C312982" s="80"/>
      <c r="D312982" s="81"/>
      <c r="E312982" s="79"/>
      <c r="F312982" s="78"/>
      <c r="G312982" s="82"/>
      <c r="H312982" s="82"/>
      <c r="I312982" s="11"/>
    </row>
    <row r="312988" spans="1:9" s="4" customFormat="1" x14ac:dyDescent="0.2">
      <c r="A312988" s="25"/>
      <c r="B312988" s="64"/>
      <c r="C312988" s="80"/>
      <c r="D312988" s="81"/>
      <c r="E312988" s="79"/>
      <c r="F312988" s="78"/>
      <c r="G312988" s="82"/>
      <c r="H312988" s="82"/>
      <c r="I312988" s="11"/>
    </row>
    <row r="312992" spans="1:9" s="4" customFormat="1" x14ac:dyDescent="0.2">
      <c r="A312992" s="25"/>
      <c r="B312992" s="64"/>
      <c r="C312992" s="80"/>
      <c r="D312992" s="81"/>
      <c r="E312992" s="79"/>
      <c r="F312992" s="78"/>
      <c r="G312992" s="82"/>
      <c r="H312992" s="82"/>
      <c r="I312992" s="11"/>
    </row>
    <row r="312996" spans="1:9" s="4" customFormat="1" x14ac:dyDescent="0.2">
      <c r="A312996" s="25"/>
      <c r="B312996" s="64"/>
      <c r="C312996" s="80"/>
      <c r="D312996" s="81"/>
      <c r="E312996" s="79"/>
      <c r="F312996" s="78"/>
      <c r="G312996" s="82"/>
      <c r="H312996" s="82"/>
      <c r="I312996" s="11"/>
    </row>
    <row r="312998" spans="1:9" s="4" customFormat="1" x14ac:dyDescent="0.2">
      <c r="A312998" s="25"/>
      <c r="B312998" s="64"/>
      <c r="C312998" s="80"/>
      <c r="D312998" s="81"/>
      <c r="E312998" s="79"/>
      <c r="F312998" s="78"/>
      <c r="G312998" s="82"/>
      <c r="H312998" s="82"/>
      <c r="I312998" s="11"/>
    </row>
    <row r="313004" spans="1:9" s="4" customFormat="1" x14ac:dyDescent="0.2">
      <c r="A313004" s="25"/>
      <c r="B313004" s="64"/>
      <c r="C313004" s="80"/>
      <c r="D313004" s="81"/>
      <c r="E313004" s="79"/>
      <c r="F313004" s="78"/>
      <c r="G313004" s="82"/>
      <c r="H313004" s="82"/>
      <c r="I313004" s="11"/>
    </row>
    <row r="313008" spans="1:9" s="4" customFormat="1" x14ac:dyDescent="0.2">
      <c r="A313008" s="25"/>
      <c r="B313008" s="64"/>
      <c r="C313008" s="80"/>
      <c r="D313008" s="81"/>
      <c r="E313008" s="79"/>
      <c r="F313008" s="78"/>
      <c r="G313008" s="82"/>
      <c r="H313008" s="82"/>
      <c r="I313008" s="11"/>
    </row>
    <row r="313012" spans="1:9" s="4" customFormat="1" x14ac:dyDescent="0.2">
      <c r="A313012" s="25"/>
      <c r="B313012" s="64"/>
      <c r="C313012" s="80"/>
      <c r="D313012" s="81"/>
      <c r="E313012" s="79"/>
      <c r="F313012" s="78"/>
      <c r="G313012" s="82"/>
      <c r="H313012" s="82"/>
      <c r="I313012" s="11"/>
    </row>
    <row r="313014" spans="1:9" s="4" customFormat="1" x14ac:dyDescent="0.2">
      <c r="A313014" s="25"/>
      <c r="B313014" s="64"/>
      <c r="C313014" s="80"/>
      <c r="D313014" s="81"/>
      <c r="E313014" s="79"/>
      <c r="F313014" s="78"/>
      <c r="G313014" s="82"/>
      <c r="H313014" s="82"/>
      <c r="I313014" s="11"/>
    </row>
    <row r="313020" spans="1:9" s="4" customFormat="1" x14ac:dyDescent="0.2">
      <c r="A313020" s="25"/>
      <c r="B313020" s="64"/>
      <c r="C313020" s="80"/>
      <c r="D313020" s="81"/>
      <c r="E313020" s="79"/>
      <c r="F313020" s="78"/>
      <c r="G313020" s="82"/>
      <c r="H313020" s="82"/>
      <c r="I313020" s="11"/>
    </row>
    <row r="313024" spans="1:9" s="4" customFormat="1" x14ac:dyDescent="0.2">
      <c r="A313024" s="25"/>
      <c r="B313024" s="64"/>
      <c r="C313024" s="80"/>
      <c r="D313024" s="81"/>
      <c r="E313024" s="79"/>
      <c r="F313024" s="78"/>
      <c r="G313024" s="82"/>
      <c r="H313024" s="82"/>
      <c r="I313024" s="11"/>
    </row>
    <row r="313028" spans="1:9" s="4" customFormat="1" x14ac:dyDescent="0.2">
      <c r="A313028" s="25"/>
      <c r="B313028" s="64"/>
      <c r="C313028" s="80"/>
      <c r="D313028" s="81"/>
      <c r="E313028" s="79"/>
      <c r="F313028" s="78"/>
      <c r="G313028" s="82"/>
      <c r="H313028" s="82"/>
      <c r="I313028" s="11"/>
    </row>
    <row r="313030" spans="1:9" s="4" customFormat="1" x14ac:dyDescent="0.2">
      <c r="A313030" s="25"/>
      <c r="B313030" s="64"/>
      <c r="C313030" s="80"/>
      <c r="D313030" s="81"/>
      <c r="E313030" s="79"/>
      <c r="F313030" s="78"/>
      <c r="G313030" s="82"/>
      <c r="H313030" s="82"/>
      <c r="I313030" s="11"/>
    </row>
    <row r="313036" spans="1:9" s="4" customFormat="1" x14ac:dyDescent="0.2">
      <c r="A313036" s="25"/>
      <c r="B313036" s="64"/>
      <c r="C313036" s="80"/>
      <c r="D313036" s="81"/>
      <c r="E313036" s="79"/>
      <c r="F313036" s="78"/>
      <c r="G313036" s="82"/>
      <c r="H313036" s="82"/>
      <c r="I313036" s="11"/>
    </row>
    <row r="313040" spans="1:9" s="4" customFormat="1" x14ac:dyDescent="0.2">
      <c r="A313040" s="25"/>
      <c r="B313040" s="64"/>
      <c r="C313040" s="80"/>
      <c r="D313040" s="81"/>
      <c r="E313040" s="79"/>
      <c r="F313040" s="78"/>
      <c r="G313040" s="82"/>
      <c r="H313040" s="82"/>
      <c r="I313040" s="11"/>
    </row>
    <row r="313044" spans="1:9" s="4" customFormat="1" x14ac:dyDescent="0.2">
      <c r="A313044" s="25"/>
      <c r="B313044" s="64"/>
      <c r="C313044" s="80"/>
      <c r="D313044" s="81"/>
      <c r="E313044" s="79"/>
      <c r="F313044" s="78"/>
      <c r="G313044" s="82"/>
      <c r="H313044" s="82"/>
      <c r="I313044" s="11"/>
    </row>
    <row r="313046" spans="1:9" s="4" customFormat="1" x14ac:dyDescent="0.2">
      <c r="A313046" s="25"/>
      <c r="B313046" s="64"/>
      <c r="C313046" s="80"/>
      <c r="D313046" s="81"/>
      <c r="E313046" s="79"/>
      <c r="F313046" s="78"/>
      <c r="G313046" s="82"/>
      <c r="H313046" s="82"/>
      <c r="I313046" s="11"/>
    </row>
    <row r="313052" spans="1:9" s="4" customFormat="1" x14ac:dyDescent="0.2">
      <c r="A313052" s="25"/>
      <c r="B313052" s="64"/>
      <c r="C313052" s="80"/>
      <c r="D313052" s="81"/>
      <c r="E313052" s="79"/>
      <c r="F313052" s="78"/>
      <c r="G313052" s="82"/>
      <c r="H313052" s="82"/>
      <c r="I313052" s="11"/>
    </row>
    <row r="313056" spans="1:9" s="4" customFormat="1" x14ac:dyDescent="0.2">
      <c r="A313056" s="25"/>
      <c r="B313056" s="64"/>
      <c r="C313056" s="80"/>
      <c r="D313056" s="81"/>
      <c r="E313056" s="79"/>
      <c r="F313056" s="78"/>
      <c r="G313056" s="82"/>
      <c r="H313056" s="82"/>
      <c r="I313056" s="11"/>
    </row>
    <row r="313060" spans="1:9" s="4" customFormat="1" x14ac:dyDescent="0.2">
      <c r="A313060" s="25"/>
      <c r="B313060" s="64"/>
      <c r="C313060" s="80"/>
      <c r="D313060" s="81"/>
      <c r="E313060" s="79"/>
      <c r="F313060" s="78"/>
      <c r="G313060" s="82"/>
      <c r="H313060" s="82"/>
      <c r="I313060" s="11"/>
    </row>
    <row r="313062" spans="1:9" s="4" customFormat="1" x14ac:dyDescent="0.2">
      <c r="A313062" s="25"/>
      <c r="B313062" s="64"/>
      <c r="C313062" s="80"/>
      <c r="D313062" s="81"/>
      <c r="E313062" s="79"/>
      <c r="F313062" s="78"/>
      <c r="G313062" s="82"/>
      <c r="H313062" s="82"/>
      <c r="I313062" s="11"/>
    </row>
    <row r="313068" spans="1:9" s="4" customFormat="1" x14ac:dyDescent="0.2">
      <c r="A313068" s="25"/>
      <c r="B313068" s="64"/>
      <c r="C313068" s="80"/>
      <c r="D313068" s="81"/>
      <c r="E313068" s="79"/>
      <c r="F313068" s="78"/>
      <c r="G313068" s="82"/>
      <c r="H313068" s="82"/>
      <c r="I313068" s="11"/>
    </row>
    <row r="313072" spans="1:9" s="4" customFormat="1" x14ac:dyDescent="0.2">
      <c r="A313072" s="25"/>
      <c r="B313072" s="64"/>
      <c r="C313072" s="80"/>
      <c r="D313072" s="81"/>
      <c r="E313072" s="79"/>
      <c r="F313072" s="78"/>
      <c r="G313072" s="82"/>
      <c r="H313072" s="82"/>
      <c r="I313072" s="11"/>
    </row>
    <row r="313076" spans="1:9" s="4" customFormat="1" x14ac:dyDescent="0.2">
      <c r="A313076" s="25"/>
      <c r="B313076" s="64"/>
      <c r="C313076" s="80"/>
      <c r="D313076" s="81"/>
      <c r="E313076" s="79"/>
      <c r="F313076" s="78"/>
      <c r="G313076" s="82"/>
      <c r="H313076" s="82"/>
      <c r="I313076" s="11"/>
    </row>
    <row r="313078" spans="1:9" s="4" customFormat="1" x14ac:dyDescent="0.2">
      <c r="A313078" s="25"/>
      <c r="B313078" s="64"/>
      <c r="C313078" s="80"/>
      <c r="D313078" s="81"/>
      <c r="E313078" s="79"/>
      <c r="F313078" s="78"/>
      <c r="G313078" s="82"/>
      <c r="H313078" s="82"/>
      <c r="I313078" s="11"/>
    </row>
    <row r="313084" spans="1:9" s="4" customFormat="1" x14ac:dyDescent="0.2">
      <c r="A313084" s="25"/>
      <c r="B313084" s="64"/>
      <c r="C313084" s="80"/>
      <c r="D313084" s="81"/>
      <c r="E313084" s="79"/>
      <c r="F313084" s="78"/>
      <c r="G313084" s="82"/>
      <c r="H313084" s="82"/>
      <c r="I313084" s="11"/>
    </row>
    <row r="313088" spans="1:9" s="4" customFormat="1" x14ac:dyDescent="0.2">
      <c r="A313088" s="25"/>
      <c r="B313088" s="64"/>
      <c r="C313088" s="80"/>
      <c r="D313088" s="81"/>
      <c r="E313088" s="79"/>
      <c r="F313088" s="78"/>
      <c r="G313088" s="82"/>
      <c r="H313088" s="82"/>
      <c r="I313088" s="11"/>
    </row>
    <row r="313092" spans="1:9" s="4" customFormat="1" x14ac:dyDescent="0.2">
      <c r="A313092" s="25"/>
      <c r="B313092" s="64"/>
      <c r="C313092" s="80"/>
      <c r="D313092" s="81"/>
      <c r="E313092" s="79"/>
      <c r="F313092" s="78"/>
      <c r="G313092" s="82"/>
      <c r="H313092" s="82"/>
      <c r="I313092" s="11"/>
    </row>
    <row r="313094" spans="1:9" s="4" customFormat="1" x14ac:dyDescent="0.2">
      <c r="A313094" s="25"/>
      <c r="B313094" s="64"/>
      <c r="C313094" s="80"/>
      <c r="D313094" s="81"/>
      <c r="E313094" s="79"/>
      <c r="F313094" s="78"/>
      <c r="G313094" s="82"/>
      <c r="H313094" s="82"/>
      <c r="I313094" s="11"/>
    </row>
    <row r="313100" spans="1:9" s="4" customFormat="1" x14ac:dyDescent="0.2">
      <c r="A313100" s="25"/>
      <c r="B313100" s="64"/>
      <c r="C313100" s="80"/>
      <c r="D313100" s="81"/>
      <c r="E313100" s="79"/>
      <c r="F313100" s="78"/>
      <c r="G313100" s="82"/>
      <c r="H313100" s="82"/>
      <c r="I313100" s="11"/>
    </row>
    <row r="313104" spans="1:9" s="4" customFormat="1" x14ac:dyDescent="0.2">
      <c r="A313104" s="25"/>
      <c r="B313104" s="64"/>
      <c r="C313104" s="80"/>
      <c r="D313104" s="81"/>
      <c r="E313104" s="79"/>
      <c r="F313104" s="78"/>
      <c r="G313104" s="82"/>
      <c r="H313104" s="82"/>
      <c r="I313104" s="11"/>
    </row>
    <row r="313108" spans="1:9" s="4" customFormat="1" x14ac:dyDescent="0.2">
      <c r="A313108" s="25"/>
      <c r="B313108" s="64"/>
      <c r="C313108" s="80"/>
      <c r="D313108" s="81"/>
      <c r="E313108" s="79"/>
      <c r="F313108" s="78"/>
      <c r="G313108" s="82"/>
      <c r="H313108" s="82"/>
      <c r="I313108" s="11"/>
    </row>
    <row r="313110" spans="1:9" s="4" customFormat="1" x14ac:dyDescent="0.2">
      <c r="A313110" s="25"/>
      <c r="B313110" s="64"/>
      <c r="C313110" s="80"/>
      <c r="D313110" s="81"/>
      <c r="E313110" s="79"/>
      <c r="F313110" s="78"/>
      <c r="G313110" s="82"/>
      <c r="H313110" s="82"/>
      <c r="I313110" s="11"/>
    </row>
    <row r="313116" spans="1:9" s="4" customFormat="1" x14ac:dyDescent="0.2">
      <c r="A313116" s="25"/>
      <c r="B313116" s="64"/>
      <c r="C313116" s="80"/>
      <c r="D313116" s="81"/>
      <c r="E313116" s="79"/>
      <c r="F313116" s="78"/>
      <c r="G313116" s="82"/>
      <c r="H313116" s="82"/>
      <c r="I313116" s="11"/>
    </row>
    <row r="313120" spans="1:9" s="4" customFormat="1" x14ac:dyDescent="0.2">
      <c r="A313120" s="25"/>
      <c r="B313120" s="64"/>
      <c r="C313120" s="80"/>
      <c r="D313120" s="81"/>
      <c r="E313120" s="79"/>
      <c r="F313120" s="78"/>
      <c r="G313120" s="82"/>
      <c r="H313120" s="82"/>
      <c r="I313120" s="11"/>
    </row>
    <row r="313124" spans="1:9" s="4" customFormat="1" x14ac:dyDescent="0.2">
      <c r="A313124" s="25"/>
      <c r="B313124" s="64"/>
      <c r="C313124" s="80"/>
      <c r="D313124" s="81"/>
      <c r="E313124" s="79"/>
      <c r="F313124" s="78"/>
      <c r="G313124" s="82"/>
      <c r="H313124" s="82"/>
      <c r="I313124" s="11"/>
    </row>
    <row r="313126" spans="1:9" s="4" customFormat="1" x14ac:dyDescent="0.2">
      <c r="A313126" s="25"/>
      <c r="B313126" s="64"/>
      <c r="C313126" s="80"/>
      <c r="D313126" s="81"/>
      <c r="E313126" s="79"/>
      <c r="F313126" s="78"/>
      <c r="G313126" s="82"/>
      <c r="H313126" s="82"/>
      <c r="I313126" s="11"/>
    </row>
    <row r="313132" spans="1:9" s="4" customFormat="1" x14ac:dyDescent="0.2">
      <c r="A313132" s="25"/>
      <c r="B313132" s="64"/>
      <c r="C313132" s="80"/>
      <c r="D313132" s="81"/>
      <c r="E313132" s="79"/>
      <c r="F313132" s="78"/>
      <c r="G313132" s="82"/>
      <c r="H313132" s="82"/>
      <c r="I313132" s="11"/>
    </row>
    <row r="313136" spans="1:9" s="4" customFormat="1" x14ac:dyDescent="0.2">
      <c r="A313136" s="25"/>
      <c r="B313136" s="64"/>
      <c r="C313136" s="80"/>
      <c r="D313136" s="81"/>
      <c r="E313136" s="79"/>
      <c r="F313136" s="78"/>
      <c r="G313136" s="82"/>
      <c r="H313136" s="82"/>
      <c r="I313136" s="11"/>
    </row>
    <row r="313140" spans="1:9" s="4" customFormat="1" x14ac:dyDescent="0.2">
      <c r="A313140" s="25"/>
      <c r="B313140" s="64"/>
      <c r="C313140" s="80"/>
      <c r="D313140" s="81"/>
      <c r="E313140" s="79"/>
      <c r="F313140" s="78"/>
      <c r="G313140" s="82"/>
      <c r="H313140" s="82"/>
      <c r="I313140" s="11"/>
    </row>
    <row r="313142" spans="1:9" s="4" customFormat="1" x14ac:dyDescent="0.2">
      <c r="A313142" s="25"/>
      <c r="B313142" s="64"/>
      <c r="C313142" s="80"/>
      <c r="D313142" s="81"/>
      <c r="E313142" s="79"/>
      <c r="F313142" s="78"/>
      <c r="G313142" s="82"/>
      <c r="H313142" s="82"/>
      <c r="I313142" s="11"/>
    </row>
    <row r="313148" spans="1:9" s="4" customFormat="1" x14ac:dyDescent="0.2">
      <c r="A313148" s="25"/>
      <c r="B313148" s="64"/>
      <c r="C313148" s="80"/>
      <c r="D313148" s="81"/>
      <c r="E313148" s="79"/>
      <c r="F313148" s="78"/>
      <c r="G313148" s="82"/>
      <c r="H313148" s="82"/>
      <c r="I313148" s="11"/>
    </row>
    <row r="313152" spans="1:9" s="4" customFormat="1" x14ac:dyDescent="0.2">
      <c r="A313152" s="25"/>
      <c r="B313152" s="64"/>
      <c r="C313152" s="80"/>
      <c r="D313152" s="81"/>
      <c r="E313152" s="79"/>
      <c r="F313152" s="78"/>
      <c r="G313152" s="82"/>
      <c r="H313152" s="82"/>
      <c r="I313152" s="11"/>
    </row>
    <row r="313156" spans="1:9" s="4" customFormat="1" x14ac:dyDescent="0.2">
      <c r="A313156" s="25"/>
      <c r="B313156" s="64"/>
      <c r="C313156" s="80"/>
      <c r="D313156" s="81"/>
      <c r="E313156" s="79"/>
      <c r="F313156" s="78"/>
      <c r="G313156" s="82"/>
      <c r="H313156" s="82"/>
      <c r="I313156" s="11"/>
    </row>
    <row r="313158" spans="1:9" s="4" customFormat="1" x14ac:dyDescent="0.2">
      <c r="A313158" s="25"/>
      <c r="B313158" s="64"/>
      <c r="C313158" s="80"/>
      <c r="D313158" s="81"/>
      <c r="E313158" s="79"/>
      <c r="F313158" s="78"/>
      <c r="G313158" s="82"/>
      <c r="H313158" s="82"/>
      <c r="I313158" s="11"/>
    </row>
    <row r="313164" spans="1:9" s="4" customFormat="1" x14ac:dyDescent="0.2">
      <c r="A313164" s="25"/>
      <c r="B313164" s="64"/>
      <c r="C313164" s="80"/>
      <c r="D313164" s="81"/>
      <c r="E313164" s="79"/>
      <c r="F313164" s="78"/>
      <c r="G313164" s="82"/>
      <c r="H313164" s="82"/>
      <c r="I313164" s="11"/>
    </row>
    <row r="313168" spans="1:9" s="4" customFormat="1" x14ac:dyDescent="0.2">
      <c r="A313168" s="25"/>
      <c r="B313168" s="64"/>
      <c r="C313168" s="80"/>
      <c r="D313168" s="81"/>
      <c r="E313168" s="79"/>
      <c r="F313168" s="78"/>
      <c r="G313168" s="82"/>
      <c r="H313168" s="82"/>
      <c r="I313168" s="11"/>
    </row>
    <row r="313172" spans="1:9" s="4" customFormat="1" x14ac:dyDescent="0.2">
      <c r="A313172" s="25"/>
      <c r="B313172" s="64"/>
      <c r="C313172" s="80"/>
      <c r="D313172" s="81"/>
      <c r="E313172" s="79"/>
      <c r="F313172" s="78"/>
      <c r="G313172" s="82"/>
      <c r="H313172" s="82"/>
      <c r="I313172" s="11"/>
    </row>
    <row r="313174" spans="1:9" s="4" customFormat="1" x14ac:dyDescent="0.2">
      <c r="A313174" s="25"/>
      <c r="B313174" s="64"/>
      <c r="C313174" s="80"/>
      <c r="D313174" s="81"/>
      <c r="E313174" s="79"/>
      <c r="F313174" s="78"/>
      <c r="G313174" s="82"/>
      <c r="H313174" s="82"/>
      <c r="I313174" s="11"/>
    </row>
    <row r="313180" spans="1:9" s="4" customFormat="1" x14ac:dyDescent="0.2">
      <c r="A313180" s="25"/>
      <c r="B313180" s="64"/>
      <c r="C313180" s="80"/>
      <c r="D313180" s="81"/>
      <c r="E313180" s="79"/>
      <c r="F313180" s="78"/>
      <c r="G313180" s="82"/>
      <c r="H313180" s="82"/>
      <c r="I313180" s="11"/>
    </row>
    <row r="313184" spans="1:9" s="4" customFormat="1" x14ac:dyDescent="0.2">
      <c r="A313184" s="25"/>
      <c r="B313184" s="64"/>
      <c r="C313184" s="80"/>
      <c r="D313184" s="81"/>
      <c r="E313184" s="79"/>
      <c r="F313184" s="78"/>
      <c r="G313184" s="82"/>
      <c r="H313184" s="82"/>
      <c r="I313184" s="11"/>
    </row>
    <row r="313188" spans="1:9" s="4" customFormat="1" x14ac:dyDescent="0.2">
      <c r="A313188" s="25"/>
      <c r="B313188" s="64"/>
      <c r="C313188" s="80"/>
      <c r="D313188" s="81"/>
      <c r="E313188" s="79"/>
      <c r="F313188" s="78"/>
      <c r="G313188" s="82"/>
      <c r="H313188" s="82"/>
      <c r="I313188" s="11"/>
    </row>
    <row r="313190" spans="1:9" s="4" customFormat="1" x14ac:dyDescent="0.2">
      <c r="A313190" s="25"/>
      <c r="B313190" s="64"/>
      <c r="C313190" s="80"/>
      <c r="D313190" s="81"/>
      <c r="E313190" s="79"/>
      <c r="F313190" s="78"/>
      <c r="G313190" s="82"/>
      <c r="H313190" s="82"/>
      <c r="I313190" s="11"/>
    </row>
    <row r="313196" spans="1:9" s="4" customFormat="1" x14ac:dyDescent="0.2">
      <c r="A313196" s="25"/>
      <c r="B313196" s="64"/>
      <c r="C313196" s="80"/>
      <c r="D313196" s="81"/>
      <c r="E313196" s="79"/>
      <c r="F313196" s="78"/>
      <c r="G313196" s="82"/>
      <c r="H313196" s="82"/>
      <c r="I313196" s="11"/>
    </row>
    <row r="313200" spans="1:9" s="4" customFormat="1" x14ac:dyDescent="0.2">
      <c r="A313200" s="25"/>
      <c r="B313200" s="64"/>
      <c r="C313200" s="80"/>
      <c r="D313200" s="81"/>
      <c r="E313200" s="79"/>
      <c r="F313200" s="78"/>
      <c r="G313200" s="82"/>
      <c r="H313200" s="82"/>
      <c r="I313200" s="11"/>
    </row>
    <row r="313204" spans="1:9" s="4" customFormat="1" x14ac:dyDescent="0.2">
      <c r="A313204" s="25"/>
      <c r="B313204" s="64"/>
      <c r="C313204" s="80"/>
      <c r="D313204" s="81"/>
      <c r="E313204" s="79"/>
      <c r="F313204" s="78"/>
      <c r="G313204" s="82"/>
      <c r="H313204" s="82"/>
      <c r="I313204" s="11"/>
    </row>
    <row r="313206" spans="1:9" s="4" customFormat="1" x14ac:dyDescent="0.2">
      <c r="A313206" s="25"/>
      <c r="B313206" s="64"/>
      <c r="C313206" s="80"/>
      <c r="D313206" s="81"/>
      <c r="E313206" s="79"/>
      <c r="F313206" s="78"/>
      <c r="G313206" s="82"/>
      <c r="H313206" s="82"/>
      <c r="I313206" s="11"/>
    </row>
    <row r="313212" spans="1:9" s="4" customFormat="1" x14ac:dyDescent="0.2">
      <c r="A313212" s="25"/>
      <c r="B313212" s="64"/>
      <c r="C313212" s="80"/>
      <c r="D313212" s="81"/>
      <c r="E313212" s="79"/>
      <c r="F313212" s="78"/>
      <c r="G313212" s="82"/>
      <c r="H313212" s="82"/>
      <c r="I313212" s="11"/>
    </row>
    <row r="313216" spans="1:9" s="4" customFormat="1" x14ac:dyDescent="0.2">
      <c r="A313216" s="25"/>
      <c r="B313216" s="64"/>
      <c r="C313216" s="80"/>
      <c r="D313216" s="81"/>
      <c r="E313216" s="79"/>
      <c r="F313216" s="78"/>
      <c r="G313216" s="82"/>
      <c r="H313216" s="82"/>
      <c r="I313216" s="11"/>
    </row>
    <row r="313220" spans="1:9" s="4" customFormat="1" x14ac:dyDescent="0.2">
      <c r="A313220" s="25"/>
      <c r="B313220" s="64"/>
      <c r="C313220" s="80"/>
      <c r="D313220" s="81"/>
      <c r="E313220" s="79"/>
      <c r="F313220" s="78"/>
      <c r="G313220" s="82"/>
      <c r="H313220" s="82"/>
      <c r="I313220" s="11"/>
    </row>
    <row r="313222" spans="1:9" s="4" customFormat="1" x14ac:dyDescent="0.2">
      <c r="A313222" s="25"/>
      <c r="B313222" s="64"/>
      <c r="C313222" s="80"/>
      <c r="D313222" s="81"/>
      <c r="E313222" s="79"/>
      <c r="F313222" s="78"/>
      <c r="G313222" s="82"/>
      <c r="H313222" s="82"/>
      <c r="I313222" s="11"/>
    </row>
    <row r="313228" spans="1:9" s="4" customFormat="1" x14ac:dyDescent="0.2">
      <c r="A313228" s="25"/>
      <c r="B313228" s="64"/>
      <c r="C313228" s="80"/>
      <c r="D313228" s="81"/>
      <c r="E313228" s="79"/>
      <c r="F313228" s="78"/>
      <c r="G313228" s="82"/>
      <c r="H313228" s="82"/>
      <c r="I313228" s="11"/>
    </row>
    <row r="313232" spans="1:9" s="4" customFormat="1" x14ac:dyDescent="0.2">
      <c r="A313232" s="25"/>
      <c r="B313232" s="64"/>
      <c r="C313232" s="80"/>
      <c r="D313232" s="81"/>
      <c r="E313232" s="79"/>
      <c r="F313232" s="78"/>
      <c r="G313232" s="82"/>
      <c r="H313232" s="82"/>
      <c r="I313232" s="11"/>
    </row>
    <row r="313236" spans="1:9" s="4" customFormat="1" x14ac:dyDescent="0.2">
      <c r="A313236" s="25"/>
      <c r="B313236" s="64"/>
      <c r="C313236" s="80"/>
      <c r="D313236" s="81"/>
      <c r="E313236" s="79"/>
      <c r="F313236" s="78"/>
      <c r="G313236" s="82"/>
      <c r="H313236" s="82"/>
      <c r="I313236" s="11"/>
    </row>
    <row r="313238" spans="1:9" s="4" customFormat="1" x14ac:dyDescent="0.2">
      <c r="A313238" s="25"/>
      <c r="B313238" s="64"/>
      <c r="C313238" s="80"/>
      <c r="D313238" s="81"/>
      <c r="E313238" s="79"/>
      <c r="F313238" s="78"/>
      <c r="G313238" s="82"/>
      <c r="H313238" s="82"/>
      <c r="I313238" s="11"/>
    </row>
    <row r="313244" spans="1:9" s="4" customFormat="1" x14ac:dyDescent="0.2">
      <c r="A313244" s="25"/>
      <c r="B313244" s="64"/>
      <c r="C313244" s="80"/>
      <c r="D313244" s="81"/>
      <c r="E313244" s="79"/>
      <c r="F313244" s="78"/>
      <c r="G313244" s="82"/>
      <c r="H313244" s="82"/>
      <c r="I313244" s="11"/>
    </row>
    <row r="313248" spans="1:9" s="4" customFormat="1" x14ac:dyDescent="0.2">
      <c r="A313248" s="25"/>
      <c r="B313248" s="64"/>
      <c r="C313248" s="80"/>
      <c r="D313248" s="81"/>
      <c r="E313248" s="79"/>
      <c r="F313248" s="78"/>
      <c r="G313248" s="82"/>
      <c r="H313248" s="82"/>
      <c r="I313248" s="11"/>
    </row>
    <row r="313252" spans="1:9" s="4" customFormat="1" x14ac:dyDescent="0.2">
      <c r="A313252" s="25"/>
      <c r="B313252" s="64"/>
      <c r="C313252" s="80"/>
      <c r="D313252" s="81"/>
      <c r="E313252" s="79"/>
      <c r="F313252" s="78"/>
      <c r="G313252" s="82"/>
      <c r="H313252" s="82"/>
      <c r="I313252" s="11"/>
    </row>
    <row r="313254" spans="1:9" s="4" customFormat="1" x14ac:dyDescent="0.2">
      <c r="A313254" s="25"/>
      <c r="B313254" s="64"/>
      <c r="C313254" s="80"/>
      <c r="D313254" s="81"/>
      <c r="E313254" s="79"/>
      <c r="F313254" s="78"/>
      <c r="G313254" s="82"/>
      <c r="H313254" s="82"/>
      <c r="I313254" s="11"/>
    </row>
    <row r="313260" spans="1:9" s="4" customFormat="1" x14ac:dyDescent="0.2">
      <c r="A313260" s="25"/>
      <c r="B313260" s="64"/>
      <c r="C313260" s="80"/>
      <c r="D313260" s="81"/>
      <c r="E313260" s="79"/>
      <c r="F313260" s="78"/>
      <c r="G313260" s="82"/>
      <c r="H313260" s="82"/>
      <c r="I313260" s="11"/>
    </row>
    <row r="313264" spans="1:9" s="4" customFormat="1" x14ac:dyDescent="0.2">
      <c r="A313264" s="25"/>
      <c r="B313264" s="64"/>
      <c r="C313264" s="80"/>
      <c r="D313264" s="81"/>
      <c r="E313264" s="79"/>
      <c r="F313264" s="78"/>
      <c r="G313264" s="82"/>
      <c r="H313264" s="82"/>
      <c r="I313264" s="11"/>
    </row>
    <row r="313268" spans="1:9" s="4" customFormat="1" x14ac:dyDescent="0.2">
      <c r="A313268" s="25"/>
      <c r="B313268" s="64"/>
      <c r="C313268" s="80"/>
      <c r="D313268" s="81"/>
      <c r="E313268" s="79"/>
      <c r="F313268" s="78"/>
      <c r="G313268" s="82"/>
      <c r="H313268" s="82"/>
      <c r="I313268" s="11"/>
    </row>
    <row r="313270" spans="1:9" s="4" customFormat="1" x14ac:dyDescent="0.2">
      <c r="A313270" s="25"/>
      <c r="B313270" s="64"/>
      <c r="C313270" s="80"/>
      <c r="D313270" s="81"/>
      <c r="E313270" s="79"/>
      <c r="F313270" s="78"/>
      <c r="G313270" s="82"/>
      <c r="H313270" s="82"/>
      <c r="I313270" s="11"/>
    </row>
    <row r="313276" spans="1:9" s="4" customFormat="1" x14ac:dyDescent="0.2">
      <c r="A313276" s="25"/>
      <c r="B313276" s="64"/>
      <c r="C313276" s="80"/>
      <c r="D313276" s="81"/>
      <c r="E313276" s="79"/>
      <c r="F313276" s="78"/>
      <c r="G313276" s="82"/>
      <c r="H313276" s="82"/>
      <c r="I313276" s="11"/>
    </row>
    <row r="313280" spans="1:9" s="4" customFormat="1" x14ac:dyDescent="0.2">
      <c r="A313280" s="25"/>
      <c r="B313280" s="64"/>
      <c r="C313280" s="80"/>
      <c r="D313280" s="81"/>
      <c r="E313280" s="79"/>
      <c r="F313280" s="78"/>
      <c r="G313280" s="82"/>
      <c r="H313280" s="82"/>
      <c r="I313280" s="11"/>
    </row>
    <row r="313284" spans="1:9" s="4" customFormat="1" x14ac:dyDescent="0.2">
      <c r="A313284" s="25"/>
      <c r="B313284" s="64"/>
      <c r="C313284" s="80"/>
      <c r="D313284" s="81"/>
      <c r="E313284" s="79"/>
      <c r="F313284" s="78"/>
      <c r="G313284" s="82"/>
      <c r="H313284" s="82"/>
      <c r="I313284" s="11"/>
    </row>
    <row r="313286" spans="1:9" s="4" customFormat="1" x14ac:dyDescent="0.2">
      <c r="A313286" s="25"/>
      <c r="B313286" s="64"/>
      <c r="C313286" s="80"/>
      <c r="D313286" s="81"/>
      <c r="E313286" s="79"/>
      <c r="F313286" s="78"/>
      <c r="G313286" s="82"/>
      <c r="H313286" s="82"/>
      <c r="I313286" s="11"/>
    </row>
    <row r="313292" spans="1:9" s="4" customFormat="1" x14ac:dyDescent="0.2">
      <c r="A313292" s="25"/>
      <c r="B313292" s="64"/>
      <c r="C313292" s="80"/>
      <c r="D313292" s="81"/>
      <c r="E313292" s="79"/>
      <c r="F313292" s="78"/>
      <c r="G313292" s="82"/>
      <c r="H313292" s="82"/>
      <c r="I313292" s="11"/>
    </row>
    <row r="313296" spans="1:9" s="4" customFormat="1" x14ac:dyDescent="0.2">
      <c r="A313296" s="25"/>
      <c r="B313296" s="64"/>
      <c r="C313296" s="80"/>
      <c r="D313296" s="81"/>
      <c r="E313296" s="79"/>
      <c r="F313296" s="78"/>
      <c r="G313296" s="82"/>
      <c r="H313296" s="82"/>
      <c r="I313296" s="11"/>
    </row>
    <row r="313300" spans="1:9" s="4" customFormat="1" x14ac:dyDescent="0.2">
      <c r="A313300" s="25"/>
      <c r="B313300" s="64"/>
      <c r="C313300" s="80"/>
      <c r="D313300" s="81"/>
      <c r="E313300" s="79"/>
      <c r="F313300" s="78"/>
      <c r="G313300" s="82"/>
      <c r="H313300" s="82"/>
      <c r="I313300" s="11"/>
    </row>
    <row r="313302" spans="1:9" s="4" customFormat="1" x14ac:dyDescent="0.2">
      <c r="A313302" s="25"/>
      <c r="B313302" s="64"/>
      <c r="C313302" s="80"/>
      <c r="D313302" s="81"/>
      <c r="E313302" s="79"/>
      <c r="F313302" s="78"/>
      <c r="G313302" s="82"/>
      <c r="H313302" s="82"/>
      <c r="I313302" s="11"/>
    </row>
    <row r="313308" spans="1:9" s="4" customFormat="1" x14ac:dyDescent="0.2">
      <c r="A313308" s="25"/>
      <c r="B313308" s="64"/>
      <c r="C313308" s="80"/>
      <c r="D313308" s="81"/>
      <c r="E313308" s="79"/>
      <c r="F313308" s="78"/>
      <c r="G313308" s="82"/>
      <c r="H313308" s="82"/>
      <c r="I313308" s="11"/>
    </row>
    <row r="313312" spans="1:9" s="4" customFormat="1" x14ac:dyDescent="0.2">
      <c r="A313312" s="25"/>
      <c r="B313312" s="64"/>
      <c r="C313312" s="80"/>
      <c r="D313312" s="81"/>
      <c r="E313312" s="79"/>
      <c r="F313312" s="78"/>
      <c r="G313312" s="82"/>
      <c r="H313312" s="82"/>
      <c r="I313312" s="11"/>
    </row>
    <row r="313316" spans="1:9" s="4" customFormat="1" x14ac:dyDescent="0.2">
      <c r="A313316" s="25"/>
      <c r="B313316" s="64"/>
      <c r="C313316" s="80"/>
      <c r="D313316" s="81"/>
      <c r="E313316" s="79"/>
      <c r="F313316" s="78"/>
      <c r="G313316" s="82"/>
      <c r="H313316" s="82"/>
      <c r="I313316" s="11"/>
    </row>
    <row r="313318" spans="1:9" s="4" customFormat="1" x14ac:dyDescent="0.2">
      <c r="A313318" s="25"/>
      <c r="B313318" s="64"/>
      <c r="C313318" s="80"/>
      <c r="D313318" s="81"/>
      <c r="E313318" s="79"/>
      <c r="F313318" s="78"/>
      <c r="G313318" s="82"/>
      <c r="H313318" s="82"/>
      <c r="I313318" s="11"/>
    </row>
    <row r="313324" spans="1:9" s="4" customFormat="1" x14ac:dyDescent="0.2">
      <c r="A313324" s="25"/>
      <c r="B313324" s="64"/>
      <c r="C313324" s="80"/>
      <c r="D313324" s="81"/>
      <c r="E313324" s="79"/>
      <c r="F313324" s="78"/>
      <c r="G313324" s="82"/>
      <c r="H313324" s="82"/>
      <c r="I313324" s="11"/>
    </row>
    <row r="313328" spans="1:9" s="4" customFormat="1" x14ac:dyDescent="0.2">
      <c r="A313328" s="25"/>
      <c r="B313328" s="64"/>
      <c r="C313328" s="80"/>
      <c r="D313328" s="81"/>
      <c r="E313328" s="79"/>
      <c r="F313328" s="78"/>
      <c r="G313328" s="82"/>
      <c r="H313328" s="82"/>
      <c r="I313328" s="11"/>
    </row>
    <row r="313332" spans="1:9" s="4" customFormat="1" x14ac:dyDescent="0.2">
      <c r="A313332" s="25"/>
      <c r="B313332" s="64"/>
      <c r="C313332" s="80"/>
      <c r="D313332" s="81"/>
      <c r="E313332" s="79"/>
      <c r="F313332" s="78"/>
      <c r="G313332" s="82"/>
      <c r="H313332" s="82"/>
      <c r="I313332" s="11"/>
    </row>
    <row r="313334" spans="1:9" s="4" customFormat="1" x14ac:dyDescent="0.2">
      <c r="A313334" s="25"/>
      <c r="B313334" s="64"/>
      <c r="C313334" s="80"/>
      <c r="D313334" s="81"/>
      <c r="E313334" s="79"/>
      <c r="F313334" s="78"/>
      <c r="G313334" s="82"/>
      <c r="H313334" s="82"/>
      <c r="I313334" s="11"/>
    </row>
    <row r="313340" spans="1:9" s="4" customFormat="1" x14ac:dyDescent="0.2">
      <c r="A313340" s="25"/>
      <c r="B313340" s="64"/>
      <c r="C313340" s="80"/>
      <c r="D313340" s="81"/>
      <c r="E313340" s="79"/>
      <c r="F313340" s="78"/>
      <c r="G313340" s="82"/>
      <c r="H313340" s="82"/>
      <c r="I313340" s="11"/>
    </row>
    <row r="313344" spans="1:9" s="4" customFormat="1" x14ac:dyDescent="0.2">
      <c r="A313344" s="25"/>
      <c r="B313344" s="64"/>
      <c r="C313344" s="80"/>
      <c r="D313344" s="81"/>
      <c r="E313344" s="79"/>
      <c r="F313344" s="78"/>
      <c r="G313344" s="82"/>
      <c r="H313344" s="82"/>
      <c r="I313344" s="11"/>
    </row>
    <row r="313348" spans="1:9" s="4" customFormat="1" x14ac:dyDescent="0.2">
      <c r="A313348" s="25"/>
      <c r="B313348" s="64"/>
      <c r="C313348" s="80"/>
      <c r="D313348" s="81"/>
      <c r="E313348" s="79"/>
      <c r="F313348" s="78"/>
      <c r="G313348" s="82"/>
      <c r="H313348" s="82"/>
      <c r="I313348" s="11"/>
    </row>
    <row r="313350" spans="1:9" s="4" customFormat="1" x14ac:dyDescent="0.2">
      <c r="A313350" s="25"/>
      <c r="B313350" s="64"/>
      <c r="C313350" s="80"/>
      <c r="D313350" s="81"/>
      <c r="E313350" s="79"/>
      <c r="F313350" s="78"/>
      <c r="G313350" s="82"/>
      <c r="H313350" s="82"/>
      <c r="I313350" s="11"/>
    </row>
    <row r="313356" spans="1:9" s="4" customFormat="1" x14ac:dyDescent="0.2">
      <c r="A313356" s="25"/>
      <c r="B313356" s="64"/>
      <c r="C313356" s="80"/>
      <c r="D313356" s="81"/>
      <c r="E313356" s="79"/>
      <c r="F313356" s="78"/>
      <c r="G313356" s="82"/>
      <c r="H313356" s="82"/>
      <c r="I313356" s="11"/>
    </row>
    <row r="313360" spans="1:9" s="4" customFormat="1" x14ac:dyDescent="0.2">
      <c r="A313360" s="25"/>
      <c r="B313360" s="64"/>
      <c r="C313360" s="80"/>
      <c r="D313360" s="81"/>
      <c r="E313360" s="79"/>
      <c r="F313360" s="78"/>
      <c r="G313360" s="82"/>
      <c r="H313360" s="82"/>
      <c r="I313360" s="11"/>
    </row>
    <row r="313364" spans="1:9" s="4" customFormat="1" x14ac:dyDescent="0.2">
      <c r="A313364" s="25"/>
      <c r="B313364" s="64"/>
      <c r="C313364" s="80"/>
      <c r="D313364" s="81"/>
      <c r="E313364" s="79"/>
      <c r="F313364" s="78"/>
      <c r="G313364" s="82"/>
      <c r="H313364" s="82"/>
      <c r="I313364" s="11"/>
    </row>
    <row r="313366" spans="1:9" s="4" customFormat="1" x14ac:dyDescent="0.2">
      <c r="A313366" s="25"/>
      <c r="B313366" s="64"/>
      <c r="C313366" s="80"/>
      <c r="D313366" s="81"/>
      <c r="E313366" s="79"/>
      <c r="F313366" s="78"/>
      <c r="G313366" s="82"/>
      <c r="H313366" s="82"/>
      <c r="I313366" s="11"/>
    </row>
    <row r="313372" spans="1:9" s="4" customFormat="1" x14ac:dyDescent="0.2">
      <c r="A313372" s="25"/>
      <c r="B313372" s="64"/>
      <c r="C313372" s="80"/>
      <c r="D313372" s="81"/>
      <c r="E313372" s="79"/>
      <c r="F313372" s="78"/>
      <c r="G313372" s="82"/>
      <c r="H313372" s="82"/>
      <c r="I313372" s="11"/>
    </row>
    <row r="313376" spans="1:9" s="4" customFormat="1" x14ac:dyDescent="0.2">
      <c r="A313376" s="25"/>
      <c r="B313376" s="64"/>
      <c r="C313376" s="80"/>
      <c r="D313376" s="81"/>
      <c r="E313376" s="79"/>
      <c r="F313376" s="78"/>
      <c r="G313376" s="82"/>
      <c r="H313376" s="82"/>
      <c r="I313376" s="11"/>
    </row>
    <row r="313380" spans="1:9" s="4" customFormat="1" x14ac:dyDescent="0.2">
      <c r="A313380" s="25"/>
      <c r="B313380" s="64"/>
      <c r="C313380" s="80"/>
      <c r="D313380" s="81"/>
      <c r="E313380" s="79"/>
      <c r="F313380" s="78"/>
      <c r="G313380" s="82"/>
      <c r="H313380" s="82"/>
      <c r="I313380" s="11"/>
    </row>
    <row r="313382" spans="1:9" s="4" customFormat="1" x14ac:dyDescent="0.2">
      <c r="A313382" s="25"/>
      <c r="B313382" s="64"/>
      <c r="C313382" s="80"/>
      <c r="D313382" s="81"/>
      <c r="E313382" s="79"/>
      <c r="F313382" s="78"/>
      <c r="G313382" s="82"/>
      <c r="H313382" s="82"/>
      <c r="I313382" s="11"/>
    </row>
    <row r="313388" spans="1:9" s="4" customFormat="1" x14ac:dyDescent="0.2">
      <c r="A313388" s="25"/>
      <c r="B313388" s="64"/>
      <c r="C313388" s="80"/>
      <c r="D313388" s="81"/>
      <c r="E313388" s="79"/>
      <c r="F313388" s="78"/>
      <c r="G313388" s="82"/>
      <c r="H313388" s="82"/>
      <c r="I313388" s="11"/>
    </row>
    <row r="313392" spans="1:9" s="4" customFormat="1" x14ac:dyDescent="0.2">
      <c r="A313392" s="25"/>
      <c r="B313392" s="64"/>
      <c r="C313392" s="80"/>
      <c r="D313392" s="81"/>
      <c r="E313392" s="79"/>
      <c r="F313392" s="78"/>
      <c r="G313392" s="82"/>
      <c r="H313392" s="82"/>
      <c r="I313392" s="11"/>
    </row>
    <row r="313396" spans="1:9" s="4" customFormat="1" x14ac:dyDescent="0.2">
      <c r="A313396" s="25"/>
      <c r="B313396" s="64"/>
      <c r="C313396" s="80"/>
      <c r="D313396" s="81"/>
      <c r="E313396" s="79"/>
      <c r="F313396" s="78"/>
      <c r="G313396" s="82"/>
      <c r="H313396" s="82"/>
      <c r="I313396" s="11"/>
    </row>
    <row r="313398" spans="1:9" s="4" customFormat="1" x14ac:dyDescent="0.2">
      <c r="A313398" s="25"/>
      <c r="B313398" s="64"/>
      <c r="C313398" s="80"/>
      <c r="D313398" s="81"/>
      <c r="E313398" s="79"/>
      <c r="F313398" s="78"/>
      <c r="G313398" s="82"/>
      <c r="H313398" s="82"/>
      <c r="I313398" s="11"/>
    </row>
    <row r="313404" spans="1:9" s="4" customFormat="1" x14ac:dyDescent="0.2">
      <c r="A313404" s="25"/>
      <c r="B313404" s="64"/>
      <c r="C313404" s="80"/>
      <c r="D313404" s="81"/>
      <c r="E313404" s="79"/>
      <c r="F313404" s="78"/>
      <c r="G313404" s="82"/>
      <c r="H313404" s="82"/>
      <c r="I313404" s="11"/>
    </row>
    <row r="313408" spans="1:9" s="4" customFormat="1" x14ac:dyDescent="0.2">
      <c r="A313408" s="25"/>
      <c r="B313408" s="64"/>
      <c r="C313408" s="80"/>
      <c r="D313408" s="81"/>
      <c r="E313408" s="79"/>
      <c r="F313408" s="78"/>
      <c r="G313408" s="82"/>
      <c r="H313408" s="82"/>
      <c r="I313408" s="11"/>
    </row>
    <row r="313412" spans="1:9" s="4" customFormat="1" x14ac:dyDescent="0.2">
      <c r="A313412" s="25"/>
      <c r="B313412" s="64"/>
      <c r="C313412" s="80"/>
      <c r="D313412" s="81"/>
      <c r="E313412" s="79"/>
      <c r="F313412" s="78"/>
      <c r="G313412" s="82"/>
      <c r="H313412" s="82"/>
      <c r="I313412" s="11"/>
    </row>
    <row r="313414" spans="1:9" s="4" customFormat="1" x14ac:dyDescent="0.2">
      <c r="A313414" s="25"/>
      <c r="B313414" s="64"/>
      <c r="C313414" s="80"/>
      <c r="D313414" s="81"/>
      <c r="E313414" s="79"/>
      <c r="F313414" s="78"/>
      <c r="G313414" s="82"/>
      <c r="H313414" s="82"/>
      <c r="I313414" s="11"/>
    </row>
    <row r="313420" spans="1:9" s="4" customFormat="1" x14ac:dyDescent="0.2">
      <c r="A313420" s="25"/>
      <c r="B313420" s="64"/>
      <c r="C313420" s="80"/>
      <c r="D313420" s="81"/>
      <c r="E313420" s="79"/>
      <c r="F313420" s="78"/>
      <c r="G313420" s="82"/>
      <c r="H313420" s="82"/>
      <c r="I313420" s="11"/>
    </row>
    <row r="313424" spans="1:9" s="4" customFormat="1" x14ac:dyDescent="0.2">
      <c r="A313424" s="25"/>
      <c r="B313424" s="64"/>
      <c r="C313424" s="80"/>
      <c r="D313424" s="81"/>
      <c r="E313424" s="79"/>
      <c r="F313424" s="78"/>
      <c r="G313424" s="82"/>
      <c r="H313424" s="82"/>
      <c r="I313424" s="11"/>
    </row>
    <row r="313428" spans="1:9" s="4" customFormat="1" x14ac:dyDescent="0.2">
      <c r="A313428" s="25"/>
      <c r="B313428" s="64"/>
      <c r="C313428" s="80"/>
      <c r="D313428" s="81"/>
      <c r="E313428" s="79"/>
      <c r="F313428" s="78"/>
      <c r="G313428" s="82"/>
      <c r="H313428" s="82"/>
      <c r="I313428" s="11"/>
    </row>
    <row r="313430" spans="1:9" s="4" customFormat="1" x14ac:dyDescent="0.2">
      <c r="A313430" s="25"/>
      <c r="B313430" s="64"/>
      <c r="C313430" s="80"/>
      <c r="D313430" s="81"/>
      <c r="E313430" s="79"/>
      <c r="F313430" s="78"/>
      <c r="G313430" s="82"/>
      <c r="H313430" s="82"/>
      <c r="I313430" s="11"/>
    </row>
    <row r="313436" spans="1:9" s="4" customFormat="1" x14ac:dyDescent="0.2">
      <c r="A313436" s="25"/>
      <c r="B313436" s="64"/>
      <c r="C313436" s="80"/>
      <c r="D313436" s="81"/>
      <c r="E313436" s="79"/>
      <c r="F313436" s="78"/>
      <c r="G313436" s="82"/>
      <c r="H313436" s="82"/>
      <c r="I313436" s="11"/>
    </row>
    <row r="313440" spans="1:9" s="4" customFormat="1" x14ac:dyDescent="0.2">
      <c r="A313440" s="25"/>
      <c r="B313440" s="64"/>
      <c r="C313440" s="80"/>
      <c r="D313440" s="81"/>
      <c r="E313440" s="79"/>
      <c r="F313440" s="78"/>
      <c r="G313440" s="82"/>
      <c r="H313440" s="82"/>
      <c r="I313440" s="11"/>
    </row>
    <row r="313444" spans="1:9" s="4" customFormat="1" x14ac:dyDescent="0.2">
      <c r="A313444" s="25"/>
      <c r="B313444" s="64"/>
      <c r="C313444" s="80"/>
      <c r="D313444" s="81"/>
      <c r="E313444" s="79"/>
      <c r="F313444" s="78"/>
      <c r="G313444" s="82"/>
      <c r="H313444" s="82"/>
      <c r="I313444" s="11"/>
    </row>
    <row r="313446" spans="1:9" s="4" customFormat="1" x14ac:dyDescent="0.2">
      <c r="A313446" s="25"/>
      <c r="B313446" s="64"/>
      <c r="C313446" s="80"/>
      <c r="D313446" s="81"/>
      <c r="E313446" s="79"/>
      <c r="F313446" s="78"/>
      <c r="G313446" s="82"/>
      <c r="H313446" s="82"/>
      <c r="I313446" s="11"/>
    </row>
    <row r="313452" spans="1:9" s="4" customFormat="1" x14ac:dyDescent="0.2">
      <c r="A313452" s="25"/>
      <c r="B313452" s="64"/>
      <c r="C313452" s="80"/>
      <c r="D313452" s="81"/>
      <c r="E313452" s="79"/>
      <c r="F313452" s="78"/>
      <c r="G313452" s="82"/>
      <c r="H313452" s="82"/>
      <c r="I313452" s="11"/>
    </row>
    <row r="313456" spans="1:9" s="4" customFormat="1" x14ac:dyDescent="0.2">
      <c r="A313456" s="25"/>
      <c r="B313456" s="64"/>
      <c r="C313456" s="80"/>
      <c r="D313456" s="81"/>
      <c r="E313456" s="79"/>
      <c r="F313456" s="78"/>
      <c r="G313456" s="82"/>
      <c r="H313456" s="82"/>
      <c r="I313456" s="11"/>
    </row>
    <row r="313460" spans="1:9" s="4" customFormat="1" x14ac:dyDescent="0.2">
      <c r="A313460" s="25"/>
      <c r="B313460" s="64"/>
      <c r="C313460" s="80"/>
      <c r="D313460" s="81"/>
      <c r="E313460" s="79"/>
      <c r="F313460" s="78"/>
      <c r="G313460" s="82"/>
      <c r="H313460" s="82"/>
      <c r="I313460" s="11"/>
    </row>
    <row r="313462" spans="1:9" s="4" customFormat="1" x14ac:dyDescent="0.2">
      <c r="A313462" s="25"/>
      <c r="B313462" s="64"/>
      <c r="C313462" s="80"/>
      <c r="D313462" s="81"/>
      <c r="E313462" s="79"/>
      <c r="F313462" s="78"/>
      <c r="G313462" s="82"/>
      <c r="H313462" s="82"/>
      <c r="I313462" s="11"/>
    </row>
    <row r="313468" spans="1:9" s="4" customFormat="1" x14ac:dyDescent="0.2">
      <c r="A313468" s="25"/>
      <c r="B313468" s="64"/>
      <c r="C313468" s="80"/>
      <c r="D313468" s="81"/>
      <c r="E313468" s="79"/>
      <c r="F313468" s="78"/>
      <c r="G313468" s="82"/>
      <c r="H313468" s="82"/>
      <c r="I313468" s="11"/>
    </row>
    <row r="313472" spans="1:9" s="4" customFormat="1" x14ac:dyDescent="0.2">
      <c r="A313472" s="25"/>
      <c r="B313472" s="64"/>
      <c r="C313472" s="80"/>
      <c r="D313472" s="81"/>
      <c r="E313472" s="79"/>
      <c r="F313472" s="78"/>
      <c r="G313472" s="82"/>
      <c r="H313472" s="82"/>
      <c r="I313472" s="11"/>
    </row>
    <row r="313476" spans="1:9" s="4" customFormat="1" x14ac:dyDescent="0.2">
      <c r="A313476" s="25"/>
      <c r="B313476" s="64"/>
      <c r="C313476" s="80"/>
      <c r="D313476" s="81"/>
      <c r="E313476" s="79"/>
      <c r="F313476" s="78"/>
      <c r="G313476" s="82"/>
      <c r="H313476" s="82"/>
      <c r="I313476" s="11"/>
    </row>
    <row r="313478" spans="1:9" s="4" customFormat="1" x14ac:dyDescent="0.2">
      <c r="A313478" s="25"/>
      <c r="B313478" s="64"/>
      <c r="C313478" s="80"/>
      <c r="D313478" s="81"/>
      <c r="E313478" s="79"/>
      <c r="F313478" s="78"/>
      <c r="G313478" s="82"/>
      <c r="H313478" s="82"/>
      <c r="I313478" s="11"/>
    </row>
    <row r="313484" spans="1:9" s="4" customFormat="1" x14ac:dyDescent="0.2">
      <c r="A313484" s="25"/>
      <c r="B313484" s="64"/>
      <c r="C313484" s="80"/>
      <c r="D313484" s="81"/>
      <c r="E313484" s="79"/>
      <c r="F313484" s="78"/>
      <c r="G313484" s="82"/>
      <c r="H313484" s="82"/>
      <c r="I313484" s="11"/>
    </row>
    <row r="313488" spans="1:9" s="4" customFormat="1" x14ac:dyDescent="0.2">
      <c r="A313488" s="25"/>
      <c r="B313488" s="64"/>
      <c r="C313488" s="80"/>
      <c r="D313488" s="81"/>
      <c r="E313488" s="79"/>
      <c r="F313488" s="78"/>
      <c r="G313488" s="82"/>
      <c r="H313488" s="82"/>
      <c r="I313488" s="11"/>
    </row>
    <row r="313492" spans="1:9" s="4" customFormat="1" x14ac:dyDescent="0.2">
      <c r="A313492" s="25"/>
      <c r="B313492" s="64"/>
      <c r="C313492" s="80"/>
      <c r="D313492" s="81"/>
      <c r="E313492" s="79"/>
      <c r="F313492" s="78"/>
      <c r="G313492" s="82"/>
      <c r="H313492" s="82"/>
      <c r="I313492" s="11"/>
    </row>
    <row r="313494" spans="1:9" s="4" customFormat="1" x14ac:dyDescent="0.2">
      <c r="A313494" s="25"/>
      <c r="B313494" s="64"/>
      <c r="C313494" s="80"/>
      <c r="D313494" s="81"/>
      <c r="E313494" s="79"/>
      <c r="F313494" s="78"/>
      <c r="G313494" s="82"/>
      <c r="H313494" s="82"/>
      <c r="I313494" s="11"/>
    </row>
    <row r="313500" spans="1:9" s="4" customFormat="1" x14ac:dyDescent="0.2">
      <c r="A313500" s="25"/>
      <c r="B313500" s="64"/>
      <c r="C313500" s="80"/>
      <c r="D313500" s="81"/>
      <c r="E313500" s="79"/>
      <c r="F313500" s="78"/>
      <c r="G313500" s="82"/>
      <c r="H313500" s="82"/>
      <c r="I313500" s="11"/>
    </row>
    <row r="313504" spans="1:9" s="4" customFormat="1" x14ac:dyDescent="0.2">
      <c r="A313504" s="25"/>
      <c r="B313504" s="64"/>
      <c r="C313504" s="80"/>
      <c r="D313504" s="81"/>
      <c r="E313504" s="79"/>
      <c r="F313504" s="78"/>
      <c r="G313504" s="82"/>
      <c r="H313504" s="82"/>
      <c r="I313504" s="11"/>
    </row>
    <row r="313508" spans="1:9" s="4" customFormat="1" x14ac:dyDescent="0.2">
      <c r="A313508" s="25"/>
      <c r="B313508" s="64"/>
      <c r="C313508" s="80"/>
      <c r="D313508" s="81"/>
      <c r="E313508" s="79"/>
      <c r="F313508" s="78"/>
      <c r="G313508" s="82"/>
      <c r="H313508" s="82"/>
      <c r="I313508" s="11"/>
    </row>
    <row r="313510" spans="1:9" s="4" customFormat="1" x14ac:dyDescent="0.2">
      <c r="A313510" s="25"/>
      <c r="B313510" s="64"/>
      <c r="C313510" s="80"/>
      <c r="D313510" s="81"/>
      <c r="E313510" s="79"/>
      <c r="F313510" s="78"/>
      <c r="G313510" s="82"/>
      <c r="H313510" s="82"/>
      <c r="I313510" s="11"/>
    </row>
    <row r="313516" spans="1:9" s="4" customFormat="1" x14ac:dyDescent="0.2">
      <c r="A313516" s="25"/>
      <c r="B313516" s="64"/>
      <c r="C313516" s="80"/>
      <c r="D313516" s="81"/>
      <c r="E313516" s="79"/>
      <c r="F313516" s="78"/>
      <c r="G313516" s="82"/>
      <c r="H313516" s="82"/>
      <c r="I313516" s="11"/>
    </row>
    <row r="313520" spans="1:9" s="4" customFormat="1" x14ac:dyDescent="0.2">
      <c r="A313520" s="25"/>
      <c r="B313520" s="64"/>
      <c r="C313520" s="80"/>
      <c r="D313520" s="81"/>
      <c r="E313520" s="79"/>
      <c r="F313520" s="78"/>
      <c r="G313520" s="82"/>
      <c r="H313520" s="82"/>
      <c r="I313520" s="11"/>
    </row>
    <row r="313524" spans="1:9" s="4" customFormat="1" x14ac:dyDescent="0.2">
      <c r="A313524" s="25"/>
      <c r="B313524" s="64"/>
      <c r="C313524" s="80"/>
      <c r="D313524" s="81"/>
      <c r="E313524" s="79"/>
      <c r="F313524" s="78"/>
      <c r="G313524" s="82"/>
      <c r="H313524" s="82"/>
      <c r="I313524" s="11"/>
    </row>
    <row r="313526" spans="1:9" s="4" customFormat="1" x14ac:dyDescent="0.2">
      <c r="A313526" s="25"/>
      <c r="B313526" s="64"/>
      <c r="C313526" s="80"/>
      <c r="D313526" s="81"/>
      <c r="E313526" s="79"/>
      <c r="F313526" s="78"/>
      <c r="G313526" s="82"/>
      <c r="H313526" s="82"/>
      <c r="I313526" s="11"/>
    </row>
    <row r="313532" spans="1:9" s="4" customFormat="1" x14ac:dyDescent="0.2">
      <c r="A313532" s="25"/>
      <c r="B313532" s="64"/>
      <c r="C313532" s="80"/>
      <c r="D313532" s="81"/>
      <c r="E313532" s="79"/>
      <c r="F313532" s="78"/>
      <c r="G313532" s="82"/>
      <c r="H313532" s="82"/>
      <c r="I313532" s="11"/>
    </row>
    <row r="313536" spans="1:9" s="4" customFormat="1" x14ac:dyDescent="0.2">
      <c r="A313536" s="25"/>
      <c r="B313536" s="64"/>
      <c r="C313536" s="80"/>
      <c r="D313536" s="81"/>
      <c r="E313536" s="79"/>
      <c r="F313536" s="78"/>
      <c r="G313536" s="82"/>
      <c r="H313536" s="82"/>
      <c r="I313536" s="11"/>
    </row>
    <row r="313540" spans="1:9" s="4" customFormat="1" x14ac:dyDescent="0.2">
      <c r="A313540" s="25"/>
      <c r="B313540" s="64"/>
      <c r="C313540" s="80"/>
      <c r="D313540" s="81"/>
      <c r="E313540" s="79"/>
      <c r="F313540" s="78"/>
      <c r="G313540" s="82"/>
      <c r="H313540" s="82"/>
      <c r="I313540" s="11"/>
    </row>
    <row r="313542" spans="1:9" s="4" customFormat="1" x14ac:dyDescent="0.2">
      <c r="A313542" s="25"/>
      <c r="B313542" s="64"/>
      <c r="C313542" s="80"/>
      <c r="D313542" s="81"/>
      <c r="E313542" s="79"/>
      <c r="F313542" s="78"/>
      <c r="G313542" s="82"/>
      <c r="H313542" s="82"/>
      <c r="I313542" s="11"/>
    </row>
    <row r="313548" spans="1:9" s="4" customFormat="1" x14ac:dyDescent="0.2">
      <c r="A313548" s="25"/>
      <c r="B313548" s="64"/>
      <c r="C313548" s="80"/>
      <c r="D313548" s="81"/>
      <c r="E313548" s="79"/>
      <c r="F313548" s="78"/>
      <c r="G313548" s="82"/>
      <c r="H313548" s="82"/>
      <c r="I313548" s="11"/>
    </row>
    <row r="313552" spans="1:9" s="4" customFormat="1" x14ac:dyDescent="0.2">
      <c r="A313552" s="25"/>
      <c r="B313552" s="64"/>
      <c r="C313552" s="80"/>
      <c r="D313552" s="81"/>
      <c r="E313552" s="79"/>
      <c r="F313552" s="78"/>
      <c r="G313552" s="82"/>
      <c r="H313552" s="82"/>
      <c r="I313552" s="11"/>
    </row>
    <row r="313556" spans="1:9" s="4" customFormat="1" x14ac:dyDescent="0.2">
      <c r="A313556" s="25"/>
      <c r="B313556" s="64"/>
      <c r="C313556" s="80"/>
      <c r="D313556" s="81"/>
      <c r="E313556" s="79"/>
      <c r="F313556" s="78"/>
      <c r="G313556" s="82"/>
      <c r="H313556" s="82"/>
      <c r="I313556" s="11"/>
    </row>
    <row r="313558" spans="1:9" s="4" customFormat="1" x14ac:dyDescent="0.2">
      <c r="A313558" s="25"/>
      <c r="B313558" s="64"/>
      <c r="C313558" s="80"/>
      <c r="D313558" s="81"/>
      <c r="E313558" s="79"/>
      <c r="F313558" s="78"/>
      <c r="G313558" s="82"/>
      <c r="H313558" s="82"/>
      <c r="I313558" s="11"/>
    </row>
    <row r="313564" spans="1:9" s="4" customFormat="1" x14ac:dyDescent="0.2">
      <c r="A313564" s="25"/>
      <c r="B313564" s="64"/>
      <c r="C313564" s="80"/>
      <c r="D313564" s="81"/>
      <c r="E313564" s="79"/>
      <c r="F313564" s="78"/>
      <c r="G313564" s="82"/>
      <c r="H313564" s="82"/>
      <c r="I313564" s="11"/>
    </row>
    <row r="313568" spans="1:9" s="4" customFormat="1" x14ac:dyDescent="0.2">
      <c r="A313568" s="25"/>
      <c r="B313568" s="64"/>
      <c r="C313568" s="80"/>
      <c r="D313568" s="81"/>
      <c r="E313568" s="79"/>
      <c r="F313568" s="78"/>
      <c r="G313568" s="82"/>
      <c r="H313568" s="82"/>
      <c r="I313568" s="11"/>
    </row>
    <row r="313572" spans="1:9" s="4" customFormat="1" x14ac:dyDescent="0.2">
      <c r="A313572" s="25"/>
      <c r="B313572" s="64"/>
      <c r="C313572" s="80"/>
      <c r="D313572" s="81"/>
      <c r="E313572" s="79"/>
      <c r="F313572" s="78"/>
      <c r="G313572" s="82"/>
      <c r="H313572" s="82"/>
      <c r="I313572" s="11"/>
    </row>
    <row r="313574" spans="1:9" s="4" customFormat="1" x14ac:dyDescent="0.2">
      <c r="A313574" s="25"/>
      <c r="B313574" s="64"/>
      <c r="C313574" s="80"/>
      <c r="D313574" s="81"/>
      <c r="E313574" s="79"/>
      <c r="F313574" s="78"/>
      <c r="G313574" s="82"/>
      <c r="H313574" s="82"/>
      <c r="I313574" s="11"/>
    </row>
    <row r="313580" spans="1:9" s="4" customFormat="1" x14ac:dyDescent="0.2">
      <c r="A313580" s="25"/>
      <c r="B313580" s="64"/>
      <c r="C313580" s="80"/>
      <c r="D313580" s="81"/>
      <c r="E313580" s="79"/>
      <c r="F313580" s="78"/>
      <c r="G313580" s="82"/>
      <c r="H313580" s="82"/>
      <c r="I313580" s="11"/>
    </row>
    <row r="313584" spans="1:9" s="4" customFormat="1" x14ac:dyDescent="0.2">
      <c r="A313584" s="25"/>
      <c r="B313584" s="64"/>
      <c r="C313584" s="80"/>
      <c r="D313584" s="81"/>
      <c r="E313584" s="79"/>
      <c r="F313584" s="78"/>
      <c r="G313584" s="82"/>
      <c r="H313584" s="82"/>
      <c r="I313584" s="11"/>
    </row>
    <row r="313588" spans="1:9" s="4" customFormat="1" x14ac:dyDescent="0.2">
      <c r="A313588" s="25"/>
      <c r="B313588" s="64"/>
      <c r="C313588" s="80"/>
      <c r="D313588" s="81"/>
      <c r="E313588" s="79"/>
      <c r="F313588" s="78"/>
      <c r="G313588" s="82"/>
      <c r="H313588" s="82"/>
      <c r="I313588" s="11"/>
    </row>
    <row r="313590" spans="1:9" s="4" customFormat="1" x14ac:dyDescent="0.2">
      <c r="A313590" s="25"/>
      <c r="B313590" s="64"/>
      <c r="C313590" s="80"/>
      <c r="D313590" s="81"/>
      <c r="E313590" s="79"/>
      <c r="F313590" s="78"/>
      <c r="G313590" s="82"/>
      <c r="H313590" s="82"/>
      <c r="I313590" s="11"/>
    </row>
    <row r="313596" spans="1:9" s="4" customFormat="1" x14ac:dyDescent="0.2">
      <c r="A313596" s="25"/>
      <c r="B313596" s="64"/>
      <c r="C313596" s="80"/>
      <c r="D313596" s="81"/>
      <c r="E313596" s="79"/>
      <c r="F313596" s="78"/>
      <c r="G313596" s="82"/>
      <c r="H313596" s="82"/>
      <c r="I313596" s="11"/>
    </row>
    <row r="313600" spans="1:9" s="4" customFormat="1" x14ac:dyDescent="0.2">
      <c r="A313600" s="25"/>
      <c r="B313600" s="64"/>
      <c r="C313600" s="80"/>
      <c r="D313600" s="81"/>
      <c r="E313600" s="79"/>
      <c r="F313600" s="78"/>
      <c r="G313600" s="82"/>
      <c r="H313600" s="82"/>
      <c r="I313600" s="11"/>
    </row>
    <row r="313604" spans="1:9" s="4" customFormat="1" x14ac:dyDescent="0.2">
      <c r="A313604" s="25"/>
      <c r="B313604" s="64"/>
      <c r="C313604" s="80"/>
      <c r="D313604" s="81"/>
      <c r="E313604" s="79"/>
      <c r="F313604" s="78"/>
      <c r="G313604" s="82"/>
      <c r="H313604" s="82"/>
      <c r="I313604" s="11"/>
    </row>
    <row r="313606" spans="1:9" s="4" customFormat="1" x14ac:dyDescent="0.2">
      <c r="A313606" s="25"/>
      <c r="B313606" s="64"/>
      <c r="C313606" s="80"/>
      <c r="D313606" s="81"/>
      <c r="E313606" s="79"/>
      <c r="F313606" s="78"/>
      <c r="G313606" s="82"/>
      <c r="H313606" s="82"/>
      <c r="I313606" s="11"/>
    </row>
    <row r="313612" spans="1:9" s="4" customFormat="1" x14ac:dyDescent="0.2">
      <c r="A313612" s="25"/>
      <c r="B313612" s="64"/>
      <c r="C313612" s="80"/>
      <c r="D313612" s="81"/>
      <c r="E313612" s="79"/>
      <c r="F313612" s="78"/>
      <c r="G313612" s="82"/>
      <c r="H313612" s="82"/>
      <c r="I313612" s="11"/>
    </row>
    <row r="313616" spans="1:9" s="4" customFormat="1" x14ac:dyDescent="0.2">
      <c r="A313616" s="25"/>
      <c r="B313616" s="64"/>
      <c r="C313616" s="80"/>
      <c r="D313616" s="81"/>
      <c r="E313616" s="79"/>
      <c r="F313616" s="78"/>
      <c r="G313616" s="82"/>
      <c r="H313616" s="82"/>
      <c r="I313616" s="11"/>
    </row>
    <row r="313620" spans="1:9" s="4" customFormat="1" x14ac:dyDescent="0.2">
      <c r="A313620" s="25"/>
      <c r="B313620" s="64"/>
      <c r="C313620" s="80"/>
      <c r="D313620" s="81"/>
      <c r="E313620" s="79"/>
      <c r="F313620" s="78"/>
      <c r="G313620" s="82"/>
      <c r="H313620" s="82"/>
      <c r="I313620" s="11"/>
    </row>
    <row r="313622" spans="1:9" s="4" customFormat="1" x14ac:dyDescent="0.2">
      <c r="A313622" s="25"/>
      <c r="B313622" s="64"/>
      <c r="C313622" s="80"/>
      <c r="D313622" s="81"/>
      <c r="E313622" s="79"/>
      <c r="F313622" s="78"/>
      <c r="G313622" s="82"/>
      <c r="H313622" s="82"/>
      <c r="I313622" s="11"/>
    </row>
    <row r="313628" spans="1:9" s="4" customFormat="1" x14ac:dyDescent="0.2">
      <c r="A313628" s="25"/>
      <c r="B313628" s="64"/>
      <c r="C313628" s="80"/>
      <c r="D313628" s="81"/>
      <c r="E313628" s="79"/>
      <c r="F313628" s="78"/>
      <c r="G313628" s="82"/>
      <c r="H313628" s="82"/>
      <c r="I313628" s="11"/>
    </row>
    <row r="313632" spans="1:9" s="4" customFormat="1" x14ac:dyDescent="0.2">
      <c r="A313632" s="25"/>
      <c r="B313632" s="64"/>
      <c r="C313632" s="80"/>
      <c r="D313632" s="81"/>
      <c r="E313632" s="79"/>
      <c r="F313632" s="78"/>
      <c r="G313632" s="82"/>
      <c r="H313632" s="82"/>
      <c r="I313632" s="11"/>
    </row>
    <row r="313636" spans="1:9" s="4" customFormat="1" x14ac:dyDescent="0.2">
      <c r="A313636" s="25"/>
      <c r="B313636" s="64"/>
      <c r="C313636" s="80"/>
      <c r="D313636" s="81"/>
      <c r="E313636" s="79"/>
      <c r="F313636" s="78"/>
      <c r="G313636" s="82"/>
      <c r="H313636" s="82"/>
      <c r="I313636" s="11"/>
    </row>
    <row r="313638" spans="1:9" s="4" customFormat="1" x14ac:dyDescent="0.2">
      <c r="A313638" s="25"/>
      <c r="B313638" s="64"/>
      <c r="C313638" s="80"/>
      <c r="D313638" s="81"/>
      <c r="E313638" s="79"/>
      <c r="F313638" s="78"/>
      <c r="G313638" s="82"/>
      <c r="H313638" s="82"/>
      <c r="I313638" s="11"/>
    </row>
    <row r="313644" spans="1:9" s="4" customFormat="1" x14ac:dyDescent="0.2">
      <c r="A313644" s="25"/>
      <c r="B313644" s="64"/>
      <c r="C313644" s="80"/>
      <c r="D313644" s="81"/>
      <c r="E313644" s="79"/>
      <c r="F313644" s="78"/>
      <c r="G313644" s="82"/>
      <c r="H313644" s="82"/>
      <c r="I313644" s="11"/>
    </row>
    <row r="313648" spans="1:9" s="4" customFormat="1" x14ac:dyDescent="0.2">
      <c r="A313648" s="25"/>
      <c r="B313648" s="64"/>
      <c r="C313648" s="80"/>
      <c r="D313648" s="81"/>
      <c r="E313648" s="79"/>
      <c r="F313648" s="78"/>
      <c r="G313648" s="82"/>
      <c r="H313648" s="82"/>
      <c r="I313648" s="11"/>
    </row>
    <row r="313652" spans="1:9" s="4" customFormat="1" x14ac:dyDescent="0.2">
      <c r="A313652" s="25"/>
      <c r="B313652" s="64"/>
      <c r="C313652" s="80"/>
      <c r="D313652" s="81"/>
      <c r="E313652" s="79"/>
      <c r="F313652" s="78"/>
      <c r="G313652" s="82"/>
      <c r="H313652" s="82"/>
      <c r="I313652" s="11"/>
    </row>
    <row r="313654" spans="1:9" s="4" customFormat="1" x14ac:dyDescent="0.2">
      <c r="A313654" s="25"/>
      <c r="B313654" s="64"/>
      <c r="C313654" s="80"/>
      <c r="D313654" s="81"/>
      <c r="E313654" s="79"/>
      <c r="F313654" s="78"/>
      <c r="G313654" s="82"/>
      <c r="H313654" s="82"/>
      <c r="I313654" s="11"/>
    </row>
    <row r="313660" spans="1:9" s="4" customFormat="1" x14ac:dyDescent="0.2">
      <c r="A313660" s="25"/>
      <c r="B313660" s="64"/>
      <c r="C313660" s="80"/>
      <c r="D313660" s="81"/>
      <c r="E313660" s="79"/>
      <c r="F313660" s="78"/>
      <c r="G313660" s="82"/>
      <c r="H313660" s="82"/>
      <c r="I313660" s="11"/>
    </row>
    <row r="313664" spans="1:9" s="4" customFormat="1" x14ac:dyDescent="0.2">
      <c r="A313664" s="25"/>
      <c r="B313664" s="64"/>
      <c r="C313664" s="80"/>
      <c r="D313664" s="81"/>
      <c r="E313664" s="79"/>
      <c r="F313664" s="78"/>
      <c r="G313664" s="82"/>
      <c r="H313664" s="82"/>
      <c r="I313664" s="11"/>
    </row>
    <row r="313668" spans="1:9" s="4" customFormat="1" x14ac:dyDescent="0.2">
      <c r="A313668" s="25"/>
      <c r="B313668" s="64"/>
      <c r="C313668" s="80"/>
      <c r="D313668" s="81"/>
      <c r="E313668" s="79"/>
      <c r="F313668" s="78"/>
      <c r="G313668" s="82"/>
      <c r="H313668" s="82"/>
      <c r="I313668" s="11"/>
    </row>
    <row r="313670" spans="1:9" s="4" customFormat="1" x14ac:dyDescent="0.2">
      <c r="A313670" s="25"/>
      <c r="B313670" s="64"/>
      <c r="C313670" s="80"/>
      <c r="D313670" s="81"/>
      <c r="E313670" s="79"/>
      <c r="F313670" s="78"/>
      <c r="G313670" s="82"/>
      <c r="H313670" s="82"/>
      <c r="I313670" s="11"/>
    </row>
    <row r="313676" spans="1:9" s="4" customFormat="1" x14ac:dyDescent="0.2">
      <c r="A313676" s="25"/>
      <c r="B313676" s="64"/>
      <c r="C313676" s="80"/>
      <c r="D313676" s="81"/>
      <c r="E313676" s="79"/>
      <c r="F313676" s="78"/>
      <c r="G313676" s="82"/>
      <c r="H313676" s="82"/>
      <c r="I313676" s="11"/>
    </row>
    <row r="313680" spans="1:9" s="4" customFormat="1" x14ac:dyDescent="0.2">
      <c r="A313680" s="25"/>
      <c r="B313680" s="64"/>
      <c r="C313680" s="80"/>
      <c r="D313680" s="81"/>
      <c r="E313680" s="79"/>
      <c r="F313680" s="78"/>
      <c r="G313680" s="82"/>
      <c r="H313680" s="82"/>
      <c r="I313680" s="11"/>
    </row>
    <row r="313684" spans="1:9" s="4" customFormat="1" x14ac:dyDescent="0.2">
      <c r="A313684" s="25"/>
      <c r="B313684" s="64"/>
      <c r="C313684" s="80"/>
      <c r="D313684" s="81"/>
      <c r="E313684" s="79"/>
      <c r="F313684" s="78"/>
      <c r="G313684" s="82"/>
      <c r="H313684" s="82"/>
      <c r="I313684" s="11"/>
    </row>
    <row r="313686" spans="1:9" s="4" customFormat="1" x14ac:dyDescent="0.2">
      <c r="A313686" s="25"/>
      <c r="B313686" s="64"/>
      <c r="C313686" s="80"/>
      <c r="D313686" s="81"/>
      <c r="E313686" s="79"/>
      <c r="F313686" s="78"/>
      <c r="G313686" s="82"/>
      <c r="H313686" s="82"/>
      <c r="I313686" s="11"/>
    </row>
    <row r="313692" spans="1:9" s="4" customFormat="1" x14ac:dyDescent="0.2">
      <c r="A313692" s="25"/>
      <c r="B313692" s="64"/>
      <c r="C313692" s="80"/>
      <c r="D313692" s="81"/>
      <c r="E313692" s="79"/>
      <c r="F313692" s="78"/>
      <c r="G313692" s="82"/>
      <c r="H313692" s="82"/>
      <c r="I313692" s="11"/>
    </row>
    <row r="313696" spans="1:9" s="4" customFormat="1" x14ac:dyDescent="0.2">
      <c r="A313696" s="25"/>
      <c r="B313696" s="64"/>
      <c r="C313696" s="80"/>
      <c r="D313696" s="81"/>
      <c r="E313696" s="79"/>
      <c r="F313696" s="78"/>
      <c r="G313696" s="82"/>
      <c r="H313696" s="82"/>
      <c r="I313696" s="11"/>
    </row>
    <row r="313700" spans="1:9" s="4" customFormat="1" x14ac:dyDescent="0.2">
      <c r="A313700" s="25"/>
      <c r="B313700" s="64"/>
      <c r="C313700" s="80"/>
      <c r="D313700" s="81"/>
      <c r="E313700" s="79"/>
      <c r="F313700" s="78"/>
      <c r="G313700" s="82"/>
      <c r="H313700" s="82"/>
      <c r="I313700" s="11"/>
    </row>
    <row r="313702" spans="1:9" s="4" customFormat="1" x14ac:dyDescent="0.2">
      <c r="A313702" s="25"/>
      <c r="B313702" s="64"/>
      <c r="C313702" s="80"/>
      <c r="D313702" s="81"/>
      <c r="E313702" s="79"/>
      <c r="F313702" s="78"/>
      <c r="G313702" s="82"/>
      <c r="H313702" s="82"/>
      <c r="I313702" s="11"/>
    </row>
    <row r="313708" spans="1:9" s="4" customFormat="1" x14ac:dyDescent="0.2">
      <c r="A313708" s="25"/>
      <c r="B313708" s="64"/>
      <c r="C313708" s="80"/>
      <c r="D313708" s="81"/>
      <c r="E313708" s="79"/>
      <c r="F313708" s="78"/>
      <c r="G313708" s="82"/>
      <c r="H313708" s="82"/>
      <c r="I313708" s="11"/>
    </row>
    <row r="313712" spans="1:9" s="4" customFormat="1" x14ac:dyDescent="0.2">
      <c r="A313712" s="25"/>
      <c r="B313712" s="64"/>
      <c r="C313712" s="80"/>
      <c r="D313712" s="81"/>
      <c r="E313712" s="79"/>
      <c r="F313712" s="78"/>
      <c r="G313712" s="82"/>
      <c r="H313712" s="82"/>
      <c r="I313712" s="11"/>
    </row>
    <row r="313716" spans="1:9" s="4" customFormat="1" x14ac:dyDescent="0.2">
      <c r="A313716" s="25"/>
      <c r="B313716" s="64"/>
      <c r="C313716" s="80"/>
      <c r="D313716" s="81"/>
      <c r="E313716" s="79"/>
      <c r="F313716" s="78"/>
      <c r="G313716" s="82"/>
      <c r="H313716" s="82"/>
      <c r="I313716" s="11"/>
    </row>
    <row r="313718" spans="1:9" s="4" customFormat="1" x14ac:dyDescent="0.2">
      <c r="A313718" s="25"/>
      <c r="B313718" s="64"/>
      <c r="C313718" s="80"/>
      <c r="D313718" s="81"/>
      <c r="E313718" s="79"/>
      <c r="F313718" s="78"/>
      <c r="G313718" s="82"/>
      <c r="H313718" s="82"/>
      <c r="I313718" s="11"/>
    </row>
    <row r="313724" spans="1:9" s="4" customFormat="1" x14ac:dyDescent="0.2">
      <c r="A313724" s="25"/>
      <c r="B313724" s="64"/>
      <c r="C313724" s="80"/>
      <c r="D313724" s="81"/>
      <c r="E313724" s="79"/>
      <c r="F313724" s="78"/>
      <c r="G313724" s="82"/>
      <c r="H313724" s="82"/>
      <c r="I313724" s="11"/>
    </row>
    <row r="313728" spans="1:9" s="4" customFormat="1" x14ac:dyDescent="0.2">
      <c r="A313728" s="25"/>
      <c r="B313728" s="64"/>
      <c r="C313728" s="80"/>
      <c r="D313728" s="81"/>
      <c r="E313728" s="79"/>
      <c r="F313728" s="78"/>
      <c r="G313728" s="82"/>
      <c r="H313728" s="82"/>
      <c r="I313728" s="11"/>
    </row>
    <row r="313732" spans="1:9" s="4" customFormat="1" x14ac:dyDescent="0.2">
      <c r="A313732" s="25"/>
      <c r="B313732" s="64"/>
      <c r="C313732" s="80"/>
      <c r="D313732" s="81"/>
      <c r="E313732" s="79"/>
      <c r="F313732" s="78"/>
      <c r="G313732" s="82"/>
      <c r="H313732" s="82"/>
      <c r="I313732" s="11"/>
    </row>
    <row r="313734" spans="1:9" s="4" customFormat="1" x14ac:dyDescent="0.2">
      <c r="A313734" s="25"/>
      <c r="B313734" s="64"/>
      <c r="C313734" s="80"/>
      <c r="D313734" s="81"/>
      <c r="E313734" s="79"/>
      <c r="F313734" s="78"/>
      <c r="G313734" s="82"/>
      <c r="H313734" s="82"/>
      <c r="I313734" s="11"/>
    </row>
    <row r="313740" spans="1:9" s="4" customFormat="1" x14ac:dyDescent="0.2">
      <c r="A313740" s="25"/>
      <c r="B313740" s="64"/>
      <c r="C313740" s="80"/>
      <c r="D313740" s="81"/>
      <c r="E313740" s="79"/>
      <c r="F313740" s="78"/>
      <c r="G313740" s="82"/>
      <c r="H313740" s="82"/>
      <c r="I313740" s="11"/>
    </row>
    <row r="313744" spans="1:9" s="4" customFormat="1" x14ac:dyDescent="0.2">
      <c r="A313744" s="25"/>
      <c r="B313744" s="64"/>
      <c r="C313744" s="80"/>
      <c r="D313744" s="81"/>
      <c r="E313744" s="79"/>
      <c r="F313744" s="78"/>
      <c r="G313744" s="82"/>
      <c r="H313744" s="82"/>
      <c r="I313744" s="11"/>
    </row>
    <row r="313748" spans="1:9" s="4" customFormat="1" x14ac:dyDescent="0.2">
      <c r="A313748" s="25"/>
      <c r="B313748" s="64"/>
      <c r="C313748" s="80"/>
      <c r="D313748" s="81"/>
      <c r="E313748" s="79"/>
      <c r="F313748" s="78"/>
      <c r="G313748" s="82"/>
      <c r="H313748" s="82"/>
      <c r="I313748" s="11"/>
    </row>
    <row r="313750" spans="1:9" s="4" customFormat="1" x14ac:dyDescent="0.2">
      <c r="A313750" s="25"/>
      <c r="B313750" s="64"/>
      <c r="C313750" s="80"/>
      <c r="D313750" s="81"/>
      <c r="E313750" s="79"/>
      <c r="F313750" s="78"/>
      <c r="G313750" s="82"/>
      <c r="H313750" s="82"/>
      <c r="I313750" s="11"/>
    </row>
    <row r="313756" spans="1:9" s="4" customFormat="1" x14ac:dyDescent="0.2">
      <c r="A313756" s="25"/>
      <c r="B313756" s="64"/>
      <c r="C313756" s="80"/>
      <c r="D313756" s="81"/>
      <c r="E313756" s="79"/>
      <c r="F313756" s="78"/>
      <c r="G313756" s="82"/>
      <c r="H313756" s="82"/>
      <c r="I313756" s="11"/>
    </row>
    <row r="313760" spans="1:9" s="4" customFormat="1" x14ac:dyDescent="0.2">
      <c r="A313760" s="25"/>
      <c r="B313760" s="64"/>
      <c r="C313760" s="80"/>
      <c r="D313760" s="81"/>
      <c r="E313760" s="79"/>
      <c r="F313760" s="78"/>
      <c r="G313760" s="82"/>
      <c r="H313760" s="82"/>
      <c r="I313760" s="11"/>
    </row>
    <row r="313764" spans="1:9" s="4" customFormat="1" x14ac:dyDescent="0.2">
      <c r="A313764" s="25"/>
      <c r="B313764" s="64"/>
      <c r="C313764" s="80"/>
      <c r="D313764" s="81"/>
      <c r="E313764" s="79"/>
      <c r="F313764" s="78"/>
      <c r="G313764" s="82"/>
      <c r="H313764" s="82"/>
      <c r="I313764" s="11"/>
    </row>
    <row r="313766" spans="1:9" s="4" customFormat="1" x14ac:dyDescent="0.2">
      <c r="A313766" s="25"/>
      <c r="B313766" s="64"/>
      <c r="C313766" s="80"/>
      <c r="D313766" s="81"/>
      <c r="E313766" s="79"/>
      <c r="F313766" s="78"/>
      <c r="G313766" s="82"/>
      <c r="H313766" s="82"/>
      <c r="I313766" s="11"/>
    </row>
    <row r="313772" spans="1:9" s="4" customFormat="1" x14ac:dyDescent="0.2">
      <c r="A313772" s="25"/>
      <c r="B313772" s="64"/>
      <c r="C313772" s="80"/>
      <c r="D313772" s="81"/>
      <c r="E313772" s="79"/>
      <c r="F313772" s="78"/>
      <c r="G313772" s="82"/>
      <c r="H313772" s="82"/>
      <c r="I313772" s="11"/>
    </row>
    <row r="313776" spans="1:9" s="4" customFormat="1" x14ac:dyDescent="0.2">
      <c r="A313776" s="25"/>
      <c r="B313776" s="64"/>
      <c r="C313776" s="80"/>
      <c r="D313776" s="81"/>
      <c r="E313776" s="79"/>
      <c r="F313776" s="78"/>
      <c r="G313776" s="82"/>
      <c r="H313776" s="82"/>
      <c r="I313776" s="11"/>
    </row>
    <row r="313780" spans="1:9" s="4" customFormat="1" x14ac:dyDescent="0.2">
      <c r="A313780" s="25"/>
      <c r="B313780" s="64"/>
      <c r="C313780" s="80"/>
      <c r="D313780" s="81"/>
      <c r="E313780" s="79"/>
      <c r="F313780" s="78"/>
      <c r="G313780" s="82"/>
      <c r="H313780" s="82"/>
      <c r="I313780" s="11"/>
    </row>
    <row r="313782" spans="1:9" s="4" customFormat="1" x14ac:dyDescent="0.2">
      <c r="A313782" s="25"/>
      <c r="B313782" s="64"/>
      <c r="C313782" s="80"/>
      <c r="D313782" s="81"/>
      <c r="E313782" s="79"/>
      <c r="F313782" s="78"/>
      <c r="G313782" s="82"/>
      <c r="H313782" s="82"/>
      <c r="I313782" s="11"/>
    </row>
    <row r="313788" spans="1:9" s="4" customFormat="1" x14ac:dyDescent="0.2">
      <c r="A313788" s="25"/>
      <c r="B313788" s="64"/>
      <c r="C313788" s="80"/>
      <c r="D313788" s="81"/>
      <c r="E313788" s="79"/>
      <c r="F313788" s="78"/>
      <c r="G313788" s="82"/>
      <c r="H313788" s="82"/>
      <c r="I313788" s="11"/>
    </row>
    <row r="313792" spans="1:9" s="4" customFormat="1" x14ac:dyDescent="0.2">
      <c r="A313792" s="25"/>
      <c r="B313792" s="64"/>
      <c r="C313792" s="80"/>
      <c r="D313792" s="81"/>
      <c r="E313792" s="79"/>
      <c r="F313792" s="78"/>
      <c r="G313792" s="82"/>
      <c r="H313792" s="82"/>
      <c r="I313792" s="11"/>
    </row>
    <row r="313796" spans="1:9" s="4" customFormat="1" x14ac:dyDescent="0.2">
      <c r="A313796" s="25"/>
      <c r="B313796" s="64"/>
      <c r="C313796" s="80"/>
      <c r="D313796" s="81"/>
      <c r="E313796" s="79"/>
      <c r="F313796" s="78"/>
      <c r="G313796" s="82"/>
      <c r="H313796" s="82"/>
      <c r="I313796" s="11"/>
    </row>
    <row r="313798" spans="1:9" s="4" customFormat="1" x14ac:dyDescent="0.2">
      <c r="A313798" s="25"/>
      <c r="B313798" s="64"/>
      <c r="C313798" s="80"/>
      <c r="D313798" s="81"/>
      <c r="E313798" s="79"/>
      <c r="F313798" s="78"/>
      <c r="G313798" s="82"/>
      <c r="H313798" s="82"/>
      <c r="I313798" s="11"/>
    </row>
    <row r="313804" spans="1:9" s="4" customFormat="1" x14ac:dyDescent="0.2">
      <c r="A313804" s="25"/>
      <c r="B313804" s="64"/>
      <c r="C313804" s="80"/>
      <c r="D313804" s="81"/>
      <c r="E313804" s="79"/>
      <c r="F313804" s="78"/>
      <c r="G313804" s="82"/>
      <c r="H313804" s="82"/>
      <c r="I313804" s="11"/>
    </row>
    <row r="313808" spans="1:9" s="4" customFormat="1" x14ac:dyDescent="0.2">
      <c r="A313808" s="25"/>
      <c r="B313808" s="64"/>
      <c r="C313808" s="80"/>
      <c r="D313808" s="81"/>
      <c r="E313808" s="79"/>
      <c r="F313808" s="78"/>
      <c r="G313808" s="82"/>
      <c r="H313808" s="82"/>
      <c r="I313808" s="11"/>
    </row>
    <row r="313812" spans="1:9" s="4" customFormat="1" x14ac:dyDescent="0.2">
      <c r="A313812" s="25"/>
      <c r="B313812" s="64"/>
      <c r="C313812" s="80"/>
      <c r="D313812" s="81"/>
      <c r="E313812" s="79"/>
      <c r="F313812" s="78"/>
      <c r="G313812" s="82"/>
      <c r="H313812" s="82"/>
      <c r="I313812" s="11"/>
    </row>
    <row r="313814" spans="1:9" s="4" customFormat="1" x14ac:dyDescent="0.2">
      <c r="A313814" s="25"/>
      <c r="B313814" s="64"/>
      <c r="C313814" s="80"/>
      <c r="D313814" s="81"/>
      <c r="E313814" s="79"/>
      <c r="F313814" s="78"/>
      <c r="G313814" s="82"/>
      <c r="H313814" s="82"/>
      <c r="I313814" s="11"/>
    </row>
    <row r="313820" spans="1:9" s="4" customFormat="1" x14ac:dyDescent="0.2">
      <c r="A313820" s="25"/>
      <c r="B313820" s="64"/>
      <c r="C313820" s="80"/>
      <c r="D313820" s="81"/>
      <c r="E313820" s="79"/>
      <c r="F313820" s="78"/>
      <c r="G313820" s="82"/>
      <c r="H313820" s="82"/>
      <c r="I313820" s="11"/>
    </row>
    <row r="313824" spans="1:9" s="4" customFormat="1" x14ac:dyDescent="0.2">
      <c r="A313824" s="25"/>
      <c r="B313824" s="64"/>
      <c r="C313824" s="80"/>
      <c r="D313824" s="81"/>
      <c r="E313824" s="79"/>
      <c r="F313824" s="78"/>
      <c r="G313824" s="82"/>
      <c r="H313824" s="82"/>
      <c r="I313824" s="11"/>
    </row>
    <row r="313828" spans="1:9" s="4" customFormat="1" x14ac:dyDescent="0.2">
      <c r="A313828" s="25"/>
      <c r="B313828" s="64"/>
      <c r="C313828" s="80"/>
      <c r="D313828" s="81"/>
      <c r="E313828" s="79"/>
      <c r="F313828" s="78"/>
      <c r="G313828" s="82"/>
      <c r="H313828" s="82"/>
      <c r="I313828" s="11"/>
    </row>
    <row r="313830" spans="1:9" s="4" customFormat="1" x14ac:dyDescent="0.2">
      <c r="A313830" s="25"/>
      <c r="B313830" s="64"/>
      <c r="C313830" s="80"/>
      <c r="D313830" s="81"/>
      <c r="E313830" s="79"/>
      <c r="F313830" s="78"/>
      <c r="G313830" s="82"/>
      <c r="H313830" s="82"/>
      <c r="I313830" s="11"/>
    </row>
    <row r="313836" spans="1:9" s="4" customFormat="1" x14ac:dyDescent="0.2">
      <c r="A313836" s="25"/>
      <c r="B313836" s="64"/>
      <c r="C313836" s="80"/>
      <c r="D313836" s="81"/>
      <c r="E313836" s="79"/>
      <c r="F313836" s="78"/>
      <c r="G313836" s="82"/>
      <c r="H313836" s="82"/>
      <c r="I313836" s="11"/>
    </row>
    <row r="313840" spans="1:9" s="4" customFormat="1" x14ac:dyDescent="0.2">
      <c r="A313840" s="25"/>
      <c r="B313840" s="64"/>
      <c r="C313840" s="80"/>
      <c r="D313840" s="81"/>
      <c r="E313840" s="79"/>
      <c r="F313840" s="78"/>
      <c r="G313840" s="82"/>
      <c r="H313840" s="82"/>
      <c r="I313840" s="11"/>
    </row>
    <row r="313844" spans="1:9" s="4" customFormat="1" x14ac:dyDescent="0.2">
      <c r="A313844" s="25"/>
      <c r="B313844" s="64"/>
      <c r="C313844" s="80"/>
      <c r="D313844" s="81"/>
      <c r="E313844" s="79"/>
      <c r="F313844" s="78"/>
      <c r="G313844" s="82"/>
      <c r="H313844" s="82"/>
      <c r="I313844" s="11"/>
    </row>
    <row r="313846" spans="1:9" s="4" customFormat="1" x14ac:dyDescent="0.2">
      <c r="A313846" s="25"/>
      <c r="B313846" s="64"/>
      <c r="C313846" s="80"/>
      <c r="D313846" s="81"/>
      <c r="E313846" s="79"/>
      <c r="F313846" s="78"/>
      <c r="G313846" s="82"/>
      <c r="H313846" s="82"/>
      <c r="I313846" s="11"/>
    </row>
    <row r="313852" spans="1:9" s="4" customFormat="1" x14ac:dyDescent="0.2">
      <c r="A313852" s="25"/>
      <c r="B313852" s="64"/>
      <c r="C313852" s="80"/>
      <c r="D313852" s="81"/>
      <c r="E313852" s="79"/>
      <c r="F313852" s="78"/>
      <c r="G313852" s="82"/>
      <c r="H313852" s="82"/>
      <c r="I313852" s="11"/>
    </row>
    <row r="313856" spans="1:9" s="4" customFormat="1" x14ac:dyDescent="0.2">
      <c r="A313856" s="25"/>
      <c r="B313856" s="64"/>
      <c r="C313856" s="80"/>
      <c r="D313856" s="81"/>
      <c r="E313856" s="79"/>
      <c r="F313856" s="78"/>
      <c r="G313856" s="82"/>
      <c r="H313856" s="82"/>
      <c r="I313856" s="11"/>
    </row>
    <row r="313860" spans="1:9" s="4" customFormat="1" x14ac:dyDescent="0.2">
      <c r="A313860" s="25"/>
      <c r="B313860" s="64"/>
      <c r="C313860" s="80"/>
      <c r="D313860" s="81"/>
      <c r="E313860" s="79"/>
      <c r="F313860" s="78"/>
      <c r="G313860" s="82"/>
      <c r="H313860" s="82"/>
      <c r="I313860" s="11"/>
    </row>
    <row r="313862" spans="1:9" s="4" customFormat="1" x14ac:dyDescent="0.2">
      <c r="A313862" s="25"/>
      <c r="B313862" s="64"/>
      <c r="C313862" s="80"/>
      <c r="D313862" s="81"/>
      <c r="E313862" s="79"/>
      <c r="F313862" s="78"/>
      <c r="G313862" s="82"/>
      <c r="H313862" s="82"/>
      <c r="I313862" s="11"/>
    </row>
    <row r="313868" spans="1:9" s="4" customFormat="1" x14ac:dyDescent="0.2">
      <c r="A313868" s="25"/>
      <c r="B313868" s="64"/>
      <c r="C313868" s="80"/>
      <c r="D313868" s="81"/>
      <c r="E313868" s="79"/>
      <c r="F313868" s="78"/>
      <c r="G313868" s="82"/>
      <c r="H313868" s="82"/>
      <c r="I313868" s="11"/>
    </row>
    <row r="313872" spans="1:9" s="4" customFormat="1" x14ac:dyDescent="0.2">
      <c r="A313872" s="25"/>
      <c r="B313872" s="64"/>
      <c r="C313872" s="80"/>
      <c r="D313872" s="81"/>
      <c r="E313872" s="79"/>
      <c r="F313872" s="78"/>
      <c r="G313872" s="82"/>
      <c r="H313872" s="82"/>
      <c r="I313872" s="11"/>
    </row>
    <row r="313876" spans="1:9" s="4" customFormat="1" x14ac:dyDescent="0.2">
      <c r="A313876" s="25"/>
      <c r="B313876" s="64"/>
      <c r="C313876" s="80"/>
      <c r="D313876" s="81"/>
      <c r="E313876" s="79"/>
      <c r="F313876" s="78"/>
      <c r="G313876" s="82"/>
      <c r="H313876" s="82"/>
      <c r="I313876" s="11"/>
    </row>
    <row r="313878" spans="1:9" s="4" customFormat="1" x14ac:dyDescent="0.2">
      <c r="A313878" s="25"/>
      <c r="B313878" s="64"/>
      <c r="C313878" s="80"/>
      <c r="D313878" s="81"/>
      <c r="E313878" s="79"/>
      <c r="F313878" s="78"/>
      <c r="G313878" s="82"/>
      <c r="H313878" s="82"/>
      <c r="I313878" s="11"/>
    </row>
    <row r="313884" spans="1:9" s="4" customFormat="1" x14ac:dyDescent="0.2">
      <c r="A313884" s="25"/>
      <c r="B313884" s="64"/>
      <c r="C313884" s="80"/>
      <c r="D313884" s="81"/>
      <c r="E313884" s="79"/>
      <c r="F313884" s="78"/>
      <c r="G313884" s="82"/>
      <c r="H313884" s="82"/>
      <c r="I313884" s="11"/>
    </row>
    <row r="313888" spans="1:9" s="4" customFormat="1" x14ac:dyDescent="0.2">
      <c r="A313888" s="25"/>
      <c r="B313888" s="64"/>
      <c r="C313888" s="80"/>
      <c r="D313888" s="81"/>
      <c r="E313888" s="79"/>
      <c r="F313888" s="78"/>
      <c r="G313888" s="82"/>
      <c r="H313888" s="82"/>
      <c r="I313888" s="11"/>
    </row>
    <row r="313892" spans="1:9" s="4" customFormat="1" x14ac:dyDescent="0.2">
      <c r="A313892" s="25"/>
      <c r="B313892" s="64"/>
      <c r="C313892" s="80"/>
      <c r="D313892" s="81"/>
      <c r="E313892" s="79"/>
      <c r="F313892" s="78"/>
      <c r="G313892" s="82"/>
      <c r="H313892" s="82"/>
      <c r="I313892" s="11"/>
    </row>
    <row r="313894" spans="1:9" s="4" customFormat="1" x14ac:dyDescent="0.2">
      <c r="A313894" s="25"/>
      <c r="B313894" s="64"/>
      <c r="C313894" s="80"/>
      <c r="D313894" s="81"/>
      <c r="E313894" s="79"/>
      <c r="F313894" s="78"/>
      <c r="G313894" s="82"/>
      <c r="H313894" s="82"/>
      <c r="I313894" s="11"/>
    </row>
    <row r="313900" spans="1:9" s="4" customFormat="1" x14ac:dyDescent="0.2">
      <c r="A313900" s="25"/>
      <c r="B313900" s="64"/>
      <c r="C313900" s="80"/>
      <c r="D313900" s="81"/>
      <c r="E313900" s="79"/>
      <c r="F313900" s="78"/>
      <c r="G313900" s="82"/>
      <c r="H313900" s="82"/>
      <c r="I313900" s="11"/>
    </row>
    <row r="313904" spans="1:9" s="4" customFormat="1" x14ac:dyDescent="0.2">
      <c r="A313904" s="25"/>
      <c r="B313904" s="64"/>
      <c r="C313904" s="80"/>
      <c r="D313904" s="81"/>
      <c r="E313904" s="79"/>
      <c r="F313904" s="78"/>
      <c r="G313904" s="82"/>
      <c r="H313904" s="82"/>
      <c r="I313904" s="11"/>
    </row>
    <row r="313908" spans="1:9" s="4" customFormat="1" x14ac:dyDescent="0.2">
      <c r="A313908" s="25"/>
      <c r="B313908" s="64"/>
      <c r="C313908" s="80"/>
      <c r="D313908" s="81"/>
      <c r="E313908" s="79"/>
      <c r="F313908" s="78"/>
      <c r="G313908" s="82"/>
      <c r="H313908" s="82"/>
      <c r="I313908" s="11"/>
    </row>
    <row r="313910" spans="1:9" s="4" customFormat="1" x14ac:dyDescent="0.2">
      <c r="A313910" s="25"/>
      <c r="B313910" s="64"/>
      <c r="C313910" s="80"/>
      <c r="D313910" s="81"/>
      <c r="E313910" s="79"/>
      <c r="F313910" s="78"/>
      <c r="G313910" s="82"/>
      <c r="H313910" s="82"/>
      <c r="I313910" s="11"/>
    </row>
    <row r="313916" spans="1:9" s="4" customFormat="1" x14ac:dyDescent="0.2">
      <c r="A313916" s="25"/>
      <c r="B313916" s="64"/>
      <c r="C313916" s="80"/>
      <c r="D313916" s="81"/>
      <c r="E313916" s="79"/>
      <c r="F313916" s="78"/>
      <c r="G313916" s="82"/>
      <c r="H313916" s="82"/>
      <c r="I313916" s="11"/>
    </row>
    <row r="313920" spans="1:9" s="4" customFormat="1" x14ac:dyDescent="0.2">
      <c r="A313920" s="25"/>
      <c r="B313920" s="64"/>
      <c r="C313920" s="80"/>
      <c r="D313920" s="81"/>
      <c r="E313920" s="79"/>
      <c r="F313920" s="78"/>
      <c r="G313920" s="82"/>
      <c r="H313920" s="82"/>
      <c r="I313920" s="11"/>
    </row>
    <row r="313924" spans="1:9" s="4" customFormat="1" x14ac:dyDescent="0.2">
      <c r="A313924" s="25"/>
      <c r="B313924" s="64"/>
      <c r="C313924" s="80"/>
      <c r="D313924" s="81"/>
      <c r="E313924" s="79"/>
      <c r="F313924" s="78"/>
      <c r="G313924" s="82"/>
      <c r="H313924" s="82"/>
      <c r="I313924" s="11"/>
    </row>
    <row r="313926" spans="1:9" s="4" customFormat="1" x14ac:dyDescent="0.2">
      <c r="A313926" s="25"/>
      <c r="B313926" s="64"/>
      <c r="C313926" s="80"/>
      <c r="D313926" s="81"/>
      <c r="E313926" s="79"/>
      <c r="F313926" s="78"/>
      <c r="G313926" s="82"/>
      <c r="H313926" s="82"/>
      <c r="I313926" s="11"/>
    </row>
    <row r="313932" spans="1:9" s="4" customFormat="1" x14ac:dyDescent="0.2">
      <c r="A313932" s="25"/>
      <c r="B313932" s="64"/>
      <c r="C313932" s="80"/>
      <c r="D313932" s="81"/>
      <c r="E313932" s="79"/>
      <c r="F313932" s="78"/>
      <c r="G313932" s="82"/>
      <c r="H313932" s="82"/>
      <c r="I313932" s="11"/>
    </row>
    <row r="313936" spans="1:9" s="4" customFormat="1" x14ac:dyDescent="0.2">
      <c r="A313936" s="25"/>
      <c r="B313936" s="64"/>
      <c r="C313936" s="80"/>
      <c r="D313936" s="81"/>
      <c r="E313936" s="79"/>
      <c r="F313936" s="78"/>
      <c r="G313936" s="82"/>
      <c r="H313936" s="82"/>
      <c r="I313936" s="11"/>
    </row>
    <row r="313940" spans="1:9" s="4" customFormat="1" x14ac:dyDescent="0.2">
      <c r="A313940" s="25"/>
      <c r="B313940" s="64"/>
      <c r="C313940" s="80"/>
      <c r="D313940" s="81"/>
      <c r="E313940" s="79"/>
      <c r="F313940" s="78"/>
      <c r="G313940" s="82"/>
      <c r="H313940" s="82"/>
      <c r="I313940" s="11"/>
    </row>
    <row r="313942" spans="1:9" s="4" customFormat="1" x14ac:dyDescent="0.2">
      <c r="A313942" s="25"/>
      <c r="B313942" s="64"/>
      <c r="C313942" s="80"/>
      <c r="D313942" s="81"/>
      <c r="E313942" s="79"/>
      <c r="F313942" s="78"/>
      <c r="G313942" s="82"/>
      <c r="H313942" s="82"/>
      <c r="I313942" s="11"/>
    </row>
    <row r="313948" spans="1:9" s="4" customFormat="1" x14ac:dyDescent="0.2">
      <c r="A313948" s="25"/>
      <c r="B313948" s="64"/>
      <c r="C313948" s="80"/>
      <c r="D313948" s="81"/>
      <c r="E313948" s="79"/>
      <c r="F313948" s="78"/>
      <c r="G313948" s="82"/>
      <c r="H313948" s="82"/>
      <c r="I313948" s="11"/>
    </row>
    <row r="313952" spans="1:9" s="4" customFormat="1" x14ac:dyDescent="0.2">
      <c r="A313952" s="25"/>
      <c r="B313952" s="64"/>
      <c r="C313952" s="80"/>
      <c r="D313952" s="81"/>
      <c r="E313952" s="79"/>
      <c r="F313952" s="78"/>
      <c r="G313952" s="82"/>
      <c r="H313952" s="82"/>
      <c r="I313952" s="11"/>
    </row>
    <row r="313956" spans="1:9" s="4" customFormat="1" x14ac:dyDescent="0.2">
      <c r="A313956" s="25"/>
      <c r="B313956" s="64"/>
      <c r="C313956" s="80"/>
      <c r="D313956" s="81"/>
      <c r="E313956" s="79"/>
      <c r="F313956" s="78"/>
      <c r="G313956" s="82"/>
      <c r="H313956" s="82"/>
      <c r="I313956" s="11"/>
    </row>
    <row r="313958" spans="1:9" s="4" customFormat="1" x14ac:dyDescent="0.2">
      <c r="A313958" s="25"/>
      <c r="B313958" s="64"/>
      <c r="C313958" s="80"/>
      <c r="D313958" s="81"/>
      <c r="E313958" s="79"/>
      <c r="F313958" s="78"/>
      <c r="G313958" s="82"/>
      <c r="H313958" s="82"/>
      <c r="I313958" s="11"/>
    </row>
    <row r="313964" spans="1:9" s="4" customFormat="1" x14ac:dyDescent="0.2">
      <c r="A313964" s="25"/>
      <c r="B313964" s="64"/>
      <c r="C313964" s="80"/>
      <c r="D313964" s="81"/>
      <c r="E313964" s="79"/>
      <c r="F313964" s="78"/>
      <c r="G313964" s="82"/>
      <c r="H313964" s="82"/>
      <c r="I313964" s="11"/>
    </row>
    <row r="313968" spans="1:9" s="4" customFormat="1" x14ac:dyDescent="0.2">
      <c r="A313968" s="25"/>
      <c r="B313968" s="64"/>
      <c r="C313968" s="80"/>
      <c r="D313968" s="81"/>
      <c r="E313968" s="79"/>
      <c r="F313968" s="78"/>
      <c r="G313968" s="82"/>
      <c r="H313968" s="82"/>
      <c r="I313968" s="11"/>
    </row>
    <row r="313972" spans="1:9" s="4" customFormat="1" x14ac:dyDescent="0.2">
      <c r="A313972" s="25"/>
      <c r="B313972" s="64"/>
      <c r="C313972" s="80"/>
      <c r="D313972" s="81"/>
      <c r="E313972" s="79"/>
      <c r="F313972" s="78"/>
      <c r="G313972" s="82"/>
      <c r="H313972" s="82"/>
      <c r="I313972" s="11"/>
    </row>
    <row r="313974" spans="1:9" s="4" customFormat="1" x14ac:dyDescent="0.2">
      <c r="A313974" s="25"/>
      <c r="B313974" s="64"/>
      <c r="C313974" s="80"/>
      <c r="D313974" s="81"/>
      <c r="E313974" s="79"/>
      <c r="F313974" s="78"/>
      <c r="G313974" s="82"/>
      <c r="H313974" s="82"/>
      <c r="I313974" s="11"/>
    </row>
    <row r="313980" spans="1:9" s="4" customFormat="1" x14ac:dyDescent="0.2">
      <c r="A313980" s="25"/>
      <c r="B313980" s="64"/>
      <c r="C313980" s="80"/>
      <c r="D313980" s="81"/>
      <c r="E313980" s="79"/>
      <c r="F313980" s="78"/>
      <c r="G313980" s="82"/>
      <c r="H313980" s="82"/>
      <c r="I313980" s="11"/>
    </row>
    <row r="313984" spans="1:9" s="4" customFormat="1" x14ac:dyDescent="0.2">
      <c r="A313984" s="25"/>
      <c r="B313984" s="64"/>
      <c r="C313984" s="80"/>
      <c r="D313984" s="81"/>
      <c r="E313984" s="79"/>
      <c r="F313984" s="78"/>
      <c r="G313984" s="82"/>
      <c r="H313984" s="82"/>
      <c r="I313984" s="11"/>
    </row>
    <row r="313988" spans="1:9" s="4" customFormat="1" x14ac:dyDescent="0.2">
      <c r="A313988" s="25"/>
      <c r="B313988" s="64"/>
      <c r="C313988" s="80"/>
      <c r="D313988" s="81"/>
      <c r="E313988" s="79"/>
      <c r="F313988" s="78"/>
      <c r="G313988" s="82"/>
      <c r="H313988" s="82"/>
      <c r="I313988" s="11"/>
    </row>
    <row r="313990" spans="1:9" s="4" customFormat="1" x14ac:dyDescent="0.2">
      <c r="A313990" s="25"/>
      <c r="B313990" s="64"/>
      <c r="C313990" s="80"/>
      <c r="D313990" s="81"/>
      <c r="E313990" s="79"/>
      <c r="F313990" s="78"/>
      <c r="G313990" s="82"/>
      <c r="H313990" s="82"/>
      <c r="I313990" s="11"/>
    </row>
    <row r="313996" spans="1:9" s="4" customFormat="1" x14ac:dyDescent="0.2">
      <c r="A313996" s="25"/>
      <c r="B313996" s="64"/>
      <c r="C313996" s="80"/>
      <c r="D313996" s="81"/>
      <c r="E313996" s="79"/>
      <c r="F313996" s="78"/>
      <c r="G313996" s="82"/>
      <c r="H313996" s="82"/>
      <c r="I313996" s="11"/>
    </row>
    <row r="314000" spans="1:9" s="4" customFormat="1" x14ac:dyDescent="0.2">
      <c r="A314000" s="25"/>
      <c r="B314000" s="64"/>
      <c r="C314000" s="80"/>
      <c r="D314000" s="81"/>
      <c r="E314000" s="79"/>
      <c r="F314000" s="78"/>
      <c r="G314000" s="82"/>
      <c r="H314000" s="82"/>
      <c r="I314000" s="11"/>
    </row>
    <row r="314004" spans="1:9" s="4" customFormat="1" x14ac:dyDescent="0.2">
      <c r="A314004" s="25"/>
      <c r="B314004" s="64"/>
      <c r="C314004" s="80"/>
      <c r="D314004" s="81"/>
      <c r="E314004" s="79"/>
      <c r="F314004" s="78"/>
      <c r="G314004" s="82"/>
      <c r="H314004" s="82"/>
      <c r="I314004" s="11"/>
    </row>
    <row r="314006" spans="1:9" s="4" customFormat="1" x14ac:dyDescent="0.2">
      <c r="A314006" s="25"/>
      <c r="B314006" s="64"/>
      <c r="C314006" s="80"/>
      <c r="D314006" s="81"/>
      <c r="E314006" s="79"/>
      <c r="F314006" s="78"/>
      <c r="G314006" s="82"/>
      <c r="H314006" s="82"/>
      <c r="I314006" s="11"/>
    </row>
    <row r="314012" spans="1:9" s="4" customFormat="1" x14ac:dyDescent="0.2">
      <c r="A314012" s="25"/>
      <c r="B314012" s="64"/>
      <c r="C314012" s="80"/>
      <c r="D314012" s="81"/>
      <c r="E314012" s="79"/>
      <c r="F314012" s="78"/>
      <c r="G314012" s="82"/>
      <c r="H314012" s="82"/>
      <c r="I314012" s="11"/>
    </row>
    <row r="314016" spans="1:9" s="4" customFormat="1" x14ac:dyDescent="0.2">
      <c r="A314016" s="25"/>
      <c r="B314016" s="64"/>
      <c r="C314016" s="80"/>
      <c r="D314016" s="81"/>
      <c r="E314016" s="79"/>
      <c r="F314016" s="78"/>
      <c r="G314016" s="82"/>
      <c r="H314016" s="82"/>
      <c r="I314016" s="11"/>
    </row>
    <row r="314020" spans="1:9" s="4" customFormat="1" x14ac:dyDescent="0.2">
      <c r="A314020" s="25"/>
      <c r="B314020" s="64"/>
      <c r="C314020" s="80"/>
      <c r="D314020" s="81"/>
      <c r="E314020" s="79"/>
      <c r="F314020" s="78"/>
      <c r="G314020" s="82"/>
      <c r="H314020" s="82"/>
      <c r="I314020" s="11"/>
    </row>
    <row r="314022" spans="1:9" s="4" customFormat="1" x14ac:dyDescent="0.2">
      <c r="A314022" s="25"/>
      <c r="B314022" s="64"/>
      <c r="C314022" s="80"/>
      <c r="D314022" s="81"/>
      <c r="E314022" s="79"/>
      <c r="F314022" s="78"/>
      <c r="G314022" s="82"/>
      <c r="H314022" s="82"/>
      <c r="I314022" s="11"/>
    </row>
    <row r="314028" spans="1:9" s="4" customFormat="1" x14ac:dyDescent="0.2">
      <c r="A314028" s="25"/>
      <c r="B314028" s="64"/>
      <c r="C314028" s="80"/>
      <c r="D314028" s="81"/>
      <c r="E314028" s="79"/>
      <c r="F314028" s="78"/>
      <c r="G314028" s="82"/>
      <c r="H314028" s="82"/>
      <c r="I314028" s="11"/>
    </row>
    <row r="314032" spans="1:9" s="4" customFormat="1" x14ac:dyDescent="0.2">
      <c r="A314032" s="25"/>
      <c r="B314032" s="64"/>
      <c r="C314032" s="80"/>
      <c r="D314032" s="81"/>
      <c r="E314032" s="79"/>
      <c r="F314032" s="78"/>
      <c r="G314032" s="82"/>
      <c r="H314032" s="82"/>
      <c r="I314032" s="11"/>
    </row>
    <row r="314036" spans="1:9" s="4" customFormat="1" x14ac:dyDescent="0.2">
      <c r="A314036" s="25"/>
      <c r="B314036" s="64"/>
      <c r="C314036" s="80"/>
      <c r="D314036" s="81"/>
      <c r="E314036" s="79"/>
      <c r="F314036" s="78"/>
      <c r="G314036" s="82"/>
      <c r="H314036" s="82"/>
      <c r="I314036" s="11"/>
    </row>
    <row r="314038" spans="1:9" s="4" customFormat="1" x14ac:dyDescent="0.2">
      <c r="A314038" s="25"/>
      <c r="B314038" s="64"/>
      <c r="C314038" s="80"/>
      <c r="D314038" s="81"/>
      <c r="E314038" s="79"/>
      <c r="F314038" s="78"/>
      <c r="G314038" s="82"/>
      <c r="H314038" s="82"/>
      <c r="I314038" s="11"/>
    </row>
    <row r="314044" spans="1:9" s="4" customFormat="1" x14ac:dyDescent="0.2">
      <c r="A314044" s="25"/>
      <c r="B314044" s="64"/>
      <c r="C314044" s="80"/>
      <c r="D314044" s="81"/>
      <c r="E314044" s="79"/>
      <c r="F314044" s="78"/>
      <c r="G314044" s="82"/>
      <c r="H314044" s="82"/>
      <c r="I314044" s="11"/>
    </row>
    <row r="314048" spans="1:9" s="4" customFormat="1" x14ac:dyDescent="0.2">
      <c r="A314048" s="25"/>
      <c r="B314048" s="64"/>
      <c r="C314048" s="80"/>
      <c r="D314048" s="81"/>
      <c r="E314048" s="79"/>
      <c r="F314048" s="78"/>
      <c r="G314048" s="82"/>
      <c r="H314048" s="82"/>
      <c r="I314048" s="11"/>
    </row>
    <row r="314052" spans="1:9" s="4" customFormat="1" x14ac:dyDescent="0.2">
      <c r="A314052" s="25"/>
      <c r="B314052" s="64"/>
      <c r="C314052" s="80"/>
      <c r="D314052" s="81"/>
      <c r="E314052" s="79"/>
      <c r="F314052" s="78"/>
      <c r="G314052" s="82"/>
      <c r="H314052" s="82"/>
      <c r="I314052" s="11"/>
    </row>
    <row r="314054" spans="1:9" s="4" customFormat="1" x14ac:dyDescent="0.2">
      <c r="A314054" s="25"/>
      <c r="B314054" s="64"/>
      <c r="C314054" s="80"/>
      <c r="D314054" s="81"/>
      <c r="E314054" s="79"/>
      <c r="F314054" s="78"/>
      <c r="G314054" s="82"/>
      <c r="H314054" s="82"/>
      <c r="I314054" s="11"/>
    </row>
    <row r="314060" spans="1:9" s="4" customFormat="1" x14ac:dyDescent="0.2">
      <c r="A314060" s="25"/>
      <c r="B314060" s="64"/>
      <c r="C314060" s="80"/>
      <c r="D314060" s="81"/>
      <c r="E314060" s="79"/>
      <c r="F314060" s="78"/>
      <c r="G314060" s="82"/>
      <c r="H314060" s="82"/>
      <c r="I314060" s="11"/>
    </row>
    <row r="314064" spans="1:9" s="4" customFormat="1" x14ac:dyDescent="0.2">
      <c r="A314064" s="25"/>
      <c r="B314064" s="64"/>
      <c r="C314064" s="80"/>
      <c r="D314064" s="81"/>
      <c r="E314064" s="79"/>
      <c r="F314064" s="78"/>
      <c r="G314064" s="82"/>
      <c r="H314064" s="82"/>
      <c r="I314064" s="11"/>
    </row>
    <row r="314068" spans="1:9" s="4" customFormat="1" x14ac:dyDescent="0.2">
      <c r="A314068" s="25"/>
      <c r="B314068" s="64"/>
      <c r="C314068" s="80"/>
      <c r="D314068" s="81"/>
      <c r="E314068" s="79"/>
      <c r="F314068" s="78"/>
      <c r="G314068" s="82"/>
      <c r="H314068" s="82"/>
      <c r="I314068" s="11"/>
    </row>
    <row r="314070" spans="1:9" s="4" customFormat="1" x14ac:dyDescent="0.2">
      <c r="A314070" s="25"/>
      <c r="B314070" s="64"/>
      <c r="C314070" s="80"/>
      <c r="D314070" s="81"/>
      <c r="E314070" s="79"/>
      <c r="F314070" s="78"/>
      <c r="G314070" s="82"/>
      <c r="H314070" s="82"/>
      <c r="I314070" s="11"/>
    </row>
    <row r="314076" spans="1:9" s="4" customFormat="1" x14ac:dyDescent="0.2">
      <c r="A314076" s="25"/>
      <c r="B314076" s="64"/>
      <c r="C314076" s="80"/>
      <c r="D314076" s="81"/>
      <c r="E314076" s="79"/>
      <c r="F314076" s="78"/>
      <c r="G314076" s="82"/>
      <c r="H314076" s="82"/>
      <c r="I314076" s="11"/>
    </row>
    <row r="314080" spans="1:9" s="4" customFormat="1" x14ac:dyDescent="0.2">
      <c r="A314080" s="25"/>
      <c r="B314080" s="64"/>
      <c r="C314080" s="80"/>
      <c r="D314080" s="81"/>
      <c r="E314080" s="79"/>
      <c r="F314080" s="78"/>
      <c r="G314080" s="82"/>
      <c r="H314080" s="82"/>
      <c r="I314080" s="11"/>
    </row>
    <row r="314084" spans="1:9" s="4" customFormat="1" x14ac:dyDescent="0.2">
      <c r="A314084" s="25"/>
      <c r="B314084" s="64"/>
      <c r="C314084" s="80"/>
      <c r="D314084" s="81"/>
      <c r="E314084" s="79"/>
      <c r="F314084" s="78"/>
      <c r="G314084" s="82"/>
      <c r="H314084" s="82"/>
      <c r="I314084" s="11"/>
    </row>
    <row r="314086" spans="1:9" s="4" customFormat="1" x14ac:dyDescent="0.2">
      <c r="A314086" s="25"/>
      <c r="B314086" s="64"/>
      <c r="C314086" s="80"/>
      <c r="D314086" s="81"/>
      <c r="E314086" s="79"/>
      <c r="F314086" s="78"/>
      <c r="G314086" s="82"/>
      <c r="H314086" s="82"/>
      <c r="I314086" s="11"/>
    </row>
    <row r="314092" spans="1:9" s="4" customFormat="1" x14ac:dyDescent="0.2">
      <c r="A314092" s="25"/>
      <c r="B314092" s="64"/>
      <c r="C314092" s="80"/>
      <c r="D314092" s="81"/>
      <c r="E314092" s="79"/>
      <c r="F314092" s="78"/>
      <c r="G314092" s="82"/>
      <c r="H314092" s="82"/>
      <c r="I314092" s="11"/>
    </row>
    <row r="314096" spans="1:9" s="4" customFormat="1" x14ac:dyDescent="0.2">
      <c r="A314096" s="25"/>
      <c r="B314096" s="64"/>
      <c r="C314096" s="80"/>
      <c r="D314096" s="81"/>
      <c r="E314096" s="79"/>
      <c r="F314096" s="78"/>
      <c r="G314096" s="82"/>
      <c r="H314096" s="82"/>
      <c r="I314096" s="11"/>
    </row>
    <row r="314100" spans="1:9" s="4" customFormat="1" x14ac:dyDescent="0.2">
      <c r="A314100" s="25"/>
      <c r="B314100" s="64"/>
      <c r="C314100" s="80"/>
      <c r="D314100" s="81"/>
      <c r="E314100" s="79"/>
      <c r="F314100" s="78"/>
      <c r="G314100" s="82"/>
      <c r="H314100" s="82"/>
      <c r="I314100" s="11"/>
    </row>
    <row r="314102" spans="1:9" s="4" customFormat="1" x14ac:dyDescent="0.2">
      <c r="A314102" s="25"/>
      <c r="B314102" s="64"/>
      <c r="C314102" s="80"/>
      <c r="D314102" s="81"/>
      <c r="E314102" s="79"/>
      <c r="F314102" s="78"/>
      <c r="G314102" s="82"/>
      <c r="H314102" s="82"/>
      <c r="I314102" s="11"/>
    </row>
    <row r="314108" spans="1:9" s="4" customFormat="1" x14ac:dyDescent="0.2">
      <c r="A314108" s="25"/>
      <c r="B314108" s="64"/>
      <c r="C314108" s="80"/>
      <c r="D314108" s="81"/>
      <c r="E314108" s="79"/>
      <c r="F314108" s="78"/>
      <c r="G314108" s="82"/>
      <c r="H314108" s="82"/>
      <c r="I314108" s="11"/>
    </row>
    <row r="314112" spans="1:9" s="4" customFormat="1" x14ac:dyDescent="0.2">
      <c r="A314112" s="25"/>
      <c r="B314112" s="64"/>
      <c r="C314112" s="80"/>
      <c r="D314112" s="81"/>
      <c r="E314112" s="79"/>
      <c r="F314112" s="78"/>
      <c r="G314112" s="82"/>
      <c r="H314112" s="82"/>
      <c r="I314112" s="11"/>
    </row>
    <row r="314116" spans="1:9" s="4" customFormat="1" x14ac:dyDescent="0.2">
      <c r="A314116" s="25"/>
      <c r="B314116" s="64"/>
      <c r="C314116" s="80"/>
      <c r="D314116" s="81"/>
      <c r="E314116" s="79"/>
      <c r="F314116" s="78"/>
      <c r="G314116" s="82"/>
      <c r="H314116" s="82"/>
      <c r="I314116" s="11"/>
    </row>
    <row r="314118" spans="1:9" s="4" customFormat="1" x14ac:dyDescent="0.2">
      <c r="A314118" s="25"/>
      <c r="B314118" s="64"/>
      <c r="C314118" s="80"/>
      <c r="D314118" s="81"/>
      <c r="E314118" s="79"/>
      <c r="F314118" s="78"/>
      <c r="G314118" s="82"/>
      <c r="H314118" s="82"/>
      <c r="I314118" s="11"/>
    </row>
    <row r="314124" spans="1:9" s="4" customFormat="1" x14ac:dyDescent="0.2">
      <c r="A314124" s="25"/>
      <c r="B314124" s="64"/>
      <c r="C314124" s="80"/>
      <c r="D314124" s="81"/>
      <c r="E314124" s="79"/>
      <c r="F314124" s="78"/>
      <c r="G314124" s="82"/>
      <c r="H314124" s="82"/>
      <c r="I314124" s="11"/>
    </row>
    <row r="314128" spans="1:9" s="4" customFormat="1" x14ac:dyDescent="0.2">
      <c r="A314128" s="25"/>
      <c r="B314128" s="64"/>
      <c r="C314128" s="80"/>
      <c r="D314128" s="81"/>
      <c r="E314128" s="79"/>
      <c r="F314128" s="78"/>
      <c r="G314128" s="82"/>
      <c r="H314128" s="82"/>
      <c r="I314128" s="11"/>
    </row>
    <row r="314132" spans="1:9" s="4" customFormat="1" x14ac:dyDescent="0.2">
      <c r="A314132" s="25"/>
      <c r="B314132" s="64"/>
      <c r="C314132" s="80"/>
      <c r="D314132" s="81"/>
      <c r="E314132" s="79"/>
      <c r="F314132" s="78"/>
      <c r="G314132" s="82"/>
      <c r="H314132" s="82"/>
      <c r="I314132" s="11"/>
    </row>
    <row r="314134" spans="1:9" s="4" customFormat="1" x14ac:dyDescent="0.2">
      <c r="A314134" s="25"/>
      <c r="B314134" s="64"/>
      <c r="C314134" s="80"/>
      <c r="D314134" s="81"/>
      <c r="E314134" s="79"/>
      <c r="F314134" s="78"/>
      <c r="G314134" s="82"/>
      <c r="H314134" s="82"/>
      <c r="I314134" s="11"/>
    </row>
    <row r="314140" spans="1:9" s="4" customFormat="1" x14ac:dyDescent="0.2">
      <c r="A314140" s="25"/>
      <c r="B314140" s="64"/>
      <c r="C314140" s="80"/>
      <c r="D314140" s="81"/>
      <c r="E314140" s="79"/>
      <c r="F314140" s="78"/>
      <c r="G314140" s="82"/>
      <c r="H314140" s="82"/>
      <c r="I314140" s="11"/>
    </row>
    <row r="314144" spans="1:9" s="4" customFormat="1" x14ac:dyDescent="0.2">
      <c r="A314144" s="25"/>
      <c r="B314144" s="64"/>
      <c r="C314144" s="80"/>
      <c r="D314144" s="81"/>
      <c r="E314144" s="79"/>
      <c r="F314144" s="78"/>
      <c r="G314144" s="82"/>
      <c r="H314144" s="82"/>
      <c r="I314144" s="11"/>
    </row>
    <row r="314148" spans="1:9" s="4" customFormat="1" x14ac:dyDescent="0.2">
      <c r="A314148" s="25"/>
      <c r="B314148" s="64"/>
      <c r="C314148" s="80"/>
      <c r="D314148" s="81"/>
      <c r="E314148" s="79"/>
      <c r="F314148" s="78"/>
      <c r="G314148" s="82"/>
      <c r="H314148" s="82"/>
      <c r="I314148" s="11"/>
    </row>
    <row r="314150" spans="1:9" s="4" customFormat="1" x14ac:dyDescent="0.2">
      <c r="A314150" s="25"/>
      <c r="B314150" s="64"/>
      <c r="C314150" s="80"/>
      <c r="D314150" s="81"/>
      <c r="E314150" s="79"/>
      <c r="F314150" s="78"/>
      <c r="G314150" s="82"/>
      <c r="H314150" s="82"/>
      <c r="I314150" s="11"/>
    </row>
    <row r="314156" spans="1:9" s="4" customFormat="1" x14ac:dyDescent="0.2">
      <c r="A314156" s="25"/>
      <c r="B314156" s="64"/>
      <c r="C314156" s="80"/>
      <c r="D314156" s="81"/>
      <c r="E314156" s="79"/>
      <c r="F314156" s="78"/>
      <c r="G314156" s="82"/>
      <c r="H314156" s="82"/>
      <c r="I314156" s="11"/>
    </row>
    <row r="314160" spans="1:9" s="4" customFormat="1" x14ac:dyDescent="0.2">
      <c r="A314160" s="25"/>
      <c r="B314160" s="64"/>
      <c r="C314160" s="80"/>
      <c r="D314160" s="81"/>
      <c r="E314160" s="79"/>
      <c r="F314160" s="78"/>
      <c r="G314160" s="82"/>
      <c r="H314160" s="82"/>
      <c r="I314160" s="11"/>
    </row>
    <row r="314164" spans="1:9" s="4" customFormat="1" x14ac:dyDescent="0.2">
      <c r="A314164" s="25"/>
      <c r="B314164" s="64"/>
      <c r="C314164" s="80"/>
      <c r="D314164" s="81"/>
      <c r="E314164" s="79"/>
      <c r="F314164" s="78"/>
      <c r="G314164" s="82"/>
      <c r="H314164" s="82"/>
      <c r="I314164" s="11"/>
    </row>
    <row r="314166" spans="1:9" s="4" customFormat="1" x14ac:dyDescent="0.2">
      <c r="A314166" s="25"/>
      <c r="B314166" s="64"/>
      <c r="C314166" s="80"/>
      <c r="D314166" s="81"/>
      <c r="E314166" s="79"/>
      <c r="F314166" s="78"/>
      <c r="G314166" s="82"/>
      <c r="H314166" s="82"/>
      <c r="I314166" s="11"/>
    </row>
    <row r="314172" spans="1:9" s="4" customFormat="1" x14ac:dyDescent="0.2">
      <c r="A314172" s="25"/>
      <c r="B314172" s="64"/>
      <c r="C314172" s="80"/>
      <c r="D314172" s="81"/>
      <c r="E314172" s="79"/>
      <c r="F314172" s="78"/>
      <c r="G314172" s="82"/>
      <c r="H314172" s="82"/>
      <c r="I314172" s="11"/>
    </row>
    <row r="314176" spans="1:9" s="4" customFormat="1" x14ac:dyDescent="0.2">
      <c r="A314176" s="25"/>
      <c r="B314176" s="64"/>
      <c r="C314176" s="80"/>
      <c r="D314176" s="81"/>
      <c r="E314176" s="79"/>
      <c r="F314176" s="78"/>
      <c r="G314176" s="82"/>
      <c r="H314176" s="82"/>
      <c r="I314176" s="11"/>
    </row>
    <row r="314180" spans="1:9" s="4" customFormat="1" x14ac:dyDescent="0.2">
      <c r="A314180" s="25"/>
      <c r="B314180" s="64"/>
      <c r="C314180" s="80"/>
      <c r="D314180" s="81"/>
      <c r="E314180" s="79"/>
      <c r="F314180" s="78"/>
      <c r="G314180" s="82"/>
      <c r="H314180" s="82"/>
      <c r="I314180" s="11"/>
    </row>
    <row r="314182" spans="1:9" s="4" customFormat="1" x14ac:dyDescent="0.2">
      <c r="A314182" s="25"/>
      <c r="B314182" s="64"/>
      <c r="C314182" s="80"/>
      <c r="D314182" s="81"/>
      <c r="E314182" s="79"/>
      <c r="F314182" s="78"/>
      <c r="G314182" s="82"/>
      <c r="H314182" s="82"/>
      <c r="I314182" s="11"/>
    </row>
    <row r="314188" spans="1:9" s="4" customFormat="1" x14ac:dyDescent="0.2">
      <c r="A314188" s="25"/>
      <c r="B314188" s="64"/>
      <c r="C314188" s="80"/>
      <c r="D314188" s="81"/>
      <c r="E314188" s="79"/>
      <c r="F314188" s="78"/>
      <c r="G314188" s="82"/>
      <c r="H314188" s="82"/>
      <c r="I314188" s="11"/>
    </row>
    <row r="314192" spans="1:9" s="4" customFormat="1" x14ac:dyDescent="0.2">
      <c r="A314192" s="25"/>
      <c r="B314192" s="64"/>
      <c r="C314192" s="80"/>
      <c r="D314192" s="81"/>
      <c r="E314192" s="79"/>
      <c r="F314192" s="78"/>
      <c r="G314192" s="82"/>
      <c r="H314192" s="82"/>
      <c r="I314192" s="11"/>
    </row>
    <row r="314196" spans="1:9" s="4" customFormat="1" x14ac:dyDescent="0.2">
      <c r="A314196" s="25"/>
      <c r="B314196" s="64"/>
      <c r="C314196" s="80"/>
      <c r="D314196" s="81"/>
      <c r="E314196" s="79"/>
      <c r="F314196" s="78"/>
      <c r="G314196" s="82"/>
      <c r="H314196" s="82"/>
      <c r="I314196" s="11"/>
    </row>
    <row r="314198" spans="1:9" s="4" customFormat="1" x14ac:dyDescent="0.2">
      <c r="A314198" s="25"/>
      <c r="B314198" s="64"/>
      <c r="C314198" s="80"/>
      <c r="D314198" s="81"/>
      <c r="E314198" s="79"/>
      <c r="F314198" s="78"/>
      <c r="G314198" s="82"/>
      <c r="H314198" s="82"/>
      <c r="I314198" s="11"/>
    </row>
    <row r="314204" spans="1:9" s="4" customFormat="1" x14ac:dyDescent="0.2">
      <c r="A314204" s="25"/>
      <c r="B314204" s="64"/>
      <c r="C314204" s="80"/>
      <c r="D314204" s="81"/>
      <c r="E314204" s="79"/>
      <c r="F314204" s="78"/>
      <c r="G314204" s="82"/>
      <c r="H314204" s="82"/>
      <c r="I314204" s="11"/>
    </row>
    <row r="314208" spans="1:9" s="4" customFormat="1" x14ac:dyDescent="0.2">
      <c r="A314208" s="25"/>
      <c r="B314208" s="64"/>
      <c r="C314208" s="80"/>
      <c r="D314208" s="81"/>
      <c r="E314208" s="79"/>
      <c r="F314208" s="78"/>
      <c r="G314208" s="82"/>
      <c r="H314208" s="82"/>
      <c r="I314208" s="11"/>
    </row>
    <row r="314212" spans="1:9" s="4" customFormat="1" x14ac:dyDescent="0.2">
      <c r="A314212" s="25"/>
      <c r="B314212" s="64"/>
      <c r="C314212" s="80"/>
      <c r="D314212" s="81"/>
      <c r="E314212" s="79"/>
      <c r="F314212" s="78"/>
      <c r="G314212" s="82"/>
      <c r="H314212" s="82"/>
      <c r="I314212" s="11"/>
    </row>
    <row r="314214" spans="1:9" s="4" customFormat="1" x14ac:dyDescent="0.2">
      <c r="A314214" s="25"/>
      <c r="B314214" s="64"/>
      <c r="C314214" s="80"/>
      <c r="D314214" s="81"/>
      <c r="E314214" s="79"/>
      <c r="F314214" s="78"/>
      <c r="G314214" s="82"/>
      <c r="H314214" s="82"/>
      <c r="I314214" s="11"/>
    </row>
    <row r="314220" spans="1:9" s="4" customFormat="1" x14ac:dyDescent="0.2">
      <c r="A314220" s="25"/>
      <c r="B314220" s="64"/>
      <c r="C314220" s="80"/>
      <c r="D314220" s="81"/>
      <c r="E314220" s="79"/>
      <c r="F314220" s="78"/>
      <c r="G314220" s="82"/>
      <c r="H314220" s="82"/>
      <c r="I314220" s="11"/>
    </row>
    <row r="314224" spans="1:9" s="4" customFormat="1" x14ac:dyDescent="0.2">
      <c r="A314224" s="25"/>
      <c r="B314224" s="64"/>
      <c r="C314224" s="80"/>
      <c r="D314224" s="81"/>
      <c r="E314224" s="79"/>
      <c r="F314224" s="78"/>
      <c r="G314224" s="82"/>
      <c r="H314224" s="82"/>
      <c r="I314224" s="11"/>
    </row>
    <row r="314228" spans="1:9" s="4" customFormat="1" x14ac:dyDescent="0.2">
      <c r="A314228" s="25"/>
      <c r="B314228" s="64"/>
      <c r="C314228" s="80"/>
      <c r="D314228" s="81"/>
      <c r="E314228" s="79"/>
      <c r="F314228" s="78"/>
      <c r="G314228" s="82"/>
      <c r="H314228" s="82"/>
      <c r="I314228" s="11"/>
    </row>
    <row r="314230" spans="1:9" s="4" customFormat="1" x14ac:dyDescent="0.2">
      <c r="A314230" s="25"/>
      <c r="B314230" s="64"/>
      <c r="C314230" s="80"/>
      <c r="D314230" s="81"/>
      <c r="E314230" s="79"/>
      <c r="F314230" s="78"/>
      <c r="G314230" s="82"/>
      <c r="H314230" s="82"/>
      <c r="I314230" s="11"/>
    </row>
    <row r="314236" spans="1:9" s="4" customFormat="1" x14ac:dyDescent="0.2">
      <c r="A314236" s="25"/>
      <c r="B314236" s="64"/>
      <c r="C314236" s="80"/>
      <c r="D314236" s="81"/>
      <c r="E314236" s="79"/>
      <c r="F314236" s="78"/>
      <c r="G314236" s="82"/>
      <c r="H314236" s="82"/>
      <c r="I314236" s="11"/>
    </row>
    <row r="314240" spans="1:9" s="4" customFormat="1" x14ac:dyDescent="0.2">
      <c r="A314240" s="25"/>
      <c r="B314240" s="64"/>
      <c r="C314240" s="80"/>
      <c r="D314240" s="81"/>
      <c r="E314240" s="79"/>
      <c r="F314240" s="78"/>
      <c r="G314240" s="82"/>
      <c r="H314240" s="82"/>
      <c r="I314240" s="11"/>
    </row>
    <row r="314244" spans="1:9" s="4" customFormat="1" x14ac:dyDescent="0.2">
      <c r="A314244" s="25"/>
      <c r="B314244" s="64"/>
      <c r="C314244" s="80"/>
      <c r="D314244" s="81"/>
      <c r="E314244" s="79"/>
      <c r="F314244" s="78"/>
      <c r="G314244" s="82"/>
      <c r="H314244" s="82"/>
      <c r="I314244" s="11"/>
    </row>
    <row r="314246" spans="1:9" s="4" customFormat="1" x14ac:dyDescent="0.2">
      <c r="A314246" s="25"/>
      <c r="B314246" s="64"/>
      <c r="C314246" s="80"/>
      <c r="D314246" s="81"/>
      <c r="E314246" s="79"/>
      <c r="F314246" s="78"/>
      <c r="G314246" s="82"/>
      <c r="H314246" s="82"/>
      <c r="I314246" s="11"/>
    </row>
    <row r="314252" spans="1:9" s="4" customFormat="1" x14ac:dyDescent="0.2">
      <c r="A314252" s="25"/>
      <c r="B314252" s="64"/>
      <c r="C314252" s="80"/>
      <c r="D314252" s="81"/>
      <c r="E314252" s="79"/>
      <c r="F314252" s="78"/>
      <c r="G314252" s="82"/>
      <c r="H314252" s="82"/>
      <c r="I314252" s="11"/>
    </row>
    <row r="314256" spans="1:9" s="4" customFormat="1" x14ac:dyDescent="0.2">
      <c r="A314256" s="25"/>
      <c r="B314256" s="64"/>
      <c r="C314256" s="80"/>
      <c r="D314256" s="81"/>
      <c r="E314256" s="79"/>
      <c r="F314256" s="78"/>
      <c r="G314256" s="82"/>
      <c r="H314256" s="82"/>
      <c r="I314256" s="11"/>
    </row>
    <row r="314260" spans="1:9" s="4" customFormat="1" x14ac:dyDescent="0.2">
      <c r="A314260" s="25"/>
      <c r="B314260" s="64"/>
      <c r="C314260" s="80"/>
      <c r="D314260" s="81"/>
      <c r="E314260" s="79"/>
      <c r="F314260" s="78"/>
      <c r="G314260" s="82"/>
      <c r="H314260" s="82"/>
      <c r="I314260" s="11"/>
    </row>
    <row r="314262" spans="1:9" s="4" customFormat="1" x14ac:dyDescent="0.2">
      <c r="A314262" s="25"/>
      <c r="B314262" s="64"/>
      <c r="C314262" s="80"/>
      <c r="D314262" s="81"/>
      <c r="E314262" s="79"/>
      <c r="F314262" s="78"/>
      <c r="G314262" s="82"/>
      <c r="H314262" s="82"/>
      <c r="I314262" s="11"/>
    </row>
    <row r="314268" spans="1:9" s="4" customFormat="1" x14ac:dyDescent="0.2">
      <c r="A314268" s="25"/>
      <c r="B314268" s="64"/>
      <c r="C314268" s="80"/>
      <c r="D314268" s="81"/>
      <c r="E314268" s="79"/>
      <c r="F314268" s="78"/>
      <c r="G314268" s="82"/>
      <c r="H314268" s="82"/>
      <c r="I314268" s="11"/>
    </row>
    <row r="314272" spans="1:9" s="4" customFormat="1" x14ac:dyDescent="0.2">
      <c r="A314272" s="25"/>
      <c r="B314272" s="64"/>
      <c r="C314272" s="80"/>
      <c r="D314272" s="81"/>
      <c r="E314272" s="79"/>
      <c r="F314272" s="78"/>
      <c r="G314272" s="82"/>
      <c r="H314272" s="82"/>
      <c r="I314272" s="11"/>
    </row>
    <row r="314276" spans="1:9" s="4" customFormat="1" x14ac:dyDescent="0.2">
      <c r="A314276" s="25"/>
      <c r="B314276" s="64"/>
      <c r="C314276" s="80"/>
      <c r="D314276" s="81"/>
      <c r="E314276" s="79"/>
      <c r="F314276" s="78"/>
      <c r="G314276" s="82"/>
      <c r="H314276" s="82"/>
      <c r="I314276" s="11"/>
    </row>
    <row r="314278" spans="1:9" s="4" customFormat="1" x14ac:dyDescent="0.2">
      <c r="A314278" s="25"/>
      <c r="B314278" s="64"/>
      <c r="C314278" s="80"/>
      <c r="D314278" s="81"/>
      <c r="E314278" s="79"/>
      <c r="F314278" s="78"/>
      <c r="G314278" s="82"/>
      <c r="H314278" s="82"/>
      <c r="I314278" s="11"/>
    </row>
    <row r="314284" spans="1:9" s="4" customFormat="1" x14ac:dyDescent="0.2">
      <c r="A314284" s="25"/>
      <c r="B314284" s="64"/>
      <c r="C314284" s="80"/>
      <c r="D314284" s="81"/>
      <c r="E314284" s="79"/>
      <c r="F314284" s="78"/>
      <c r="G314284" s="82"/>
      <c r="H314284" s="82"/>
      <c r="I314284" s="11"/>
    </row>
    <row r="314288" spans="1:9" s="4" customFormat="1" x14ac:dyDescent="0.2">
      <c r="A314288" s="25"/>
      <c r="B314288" s="64"/>
      <c r="C314288" s="80"/>
      <c r="D314288" s="81"/>
      <c r="E314288" s="79"/>
      <c r="F314288" s="78"/>
      <c r="G314288" s="82"/>
      <c r="H314288" s="82"/>
      <c r="I314288" s="11"/>
    </row>
    <row r="314292" spans="1:9" s="4" customFormat="1" x14ac:dyDescent="0.2">
      <c r="A314292" s="25"/>
      <c r="B314292" s="64"/>
      <c r="C314292" s="80"/>
      <c r="D314292" s="81"/>
      <c r="E314292" s="79"/>
      <c r="F314292" s="78"/>
      <c r="G314292" s="82"/>
      <c r="H314292" s="82"/>
      <c r="I314292" s="11"/>
    </row>
    <row r="314294" spans="1:9" s="4" customFormat="1" x14ac:dyDescent="0.2">
      <c r="A314294" s="25"/>
      <c r="B314294" s="64"/>
      <c r="C314294" s="80"/>
      <c r="D314294" s="81"/>
      <c r="E314294" s="79"/>
      <c r="F314294" s="78"/>
      <c r="G314294" s="82"/>
      <c r="H314294" s="82"/>
      <c r="I314294" s="11"/>
    </row>
    <row r="314300" spans="1:9" s="4" customFormat="1" x14ac:dyDescent="0.2">
      <c r="A314300" s="25"/>
      <c r="B314300" s="64"/>
      <c r="C314300" s="80"/>
      <c r="D314300" s="81"/>
      <c r="E314300" s="79"/>
      <c r="F314300" s="78"/>
      <c r="G314300" s="82"/>
      <c r="H314300" s="82"/>
      <c r="I314300" s="11"/>
    </row>
    <row r="314304" spans="1:9" s="4" customFormat="1" x14ac:dyDescent="0.2">
      <c r="A314304" s="25"/>
      <c r="B314304" s="64"/>
      <c r="C314304" s="80"/>
      <c r="D314304" s="81"/>
      <c r="E314304" s="79"/>
      <c r="F314304" s="78"/>
      <c r="G314304" s="82"/>
      <c r="H314304" s="82"/>
      <c r="I314304" s="11"/>
    </row>
    <row r="314308" spans="1:9" s="4" customFormat="1" x14ac:dyDescent="0.2">
      <c r="A314308" s="25"/>
      <c r="B314308" s="64"/>
      <c r="C314308" s="80"/>
      <c r="D314308" s="81"/>
      <c r="E314308" s="79"/>
      <c r="F314308" s="78"/>
      <c r="G314308" s="82"/>
      <c r="H314308" s="82"/>
      <c r="I314308" s="11"/>
    </row>
    <row r="314310" spans="1:9" s="4" customFormat="1" x14ac:dyDescent="0.2">
      <c r="A314310" s="25"/>
      <c r="B314310" s="64"/>
      <c r="C314310" s="80"/>
      <c r="D314310" s="81"/>
      <c r="E314310" s="79"/>
      <c r="F314310" s="78"/>
      <c r="G314310" s="82"/>
      <c r="H314310" s="82"/>
      <c r="I314310" s="11"/>
    </row>
    <row r="314316" spans="1:9" s="4" customFormat="1" x14ac:dyDescent="0.2">
      <c r="A314316" s="25"/>
      <c r="B314316" s="64"/>
      <c r="C314316" s="80"/>
      <c r="D314316" s="81"/>
      <c r="E314316" s="79"/>
      <c r="F314316" s="78"/>
      <c r="G314316" s="82"/>
      <c r="H314316" s="82"/>
      <c r="I314316" s="11"/>
    </row>
    <row r="314320" spans="1:9" s="4" customFormat="1" x14ac:dyDescent="0.2">
      <c r="A314320" s="25"/>
      <c r="B314320" s="64"/>
      <c r="C314320" s="80"/>
      <c r="D314320" s="81"/>
      <c r="E314320" s="79"/>
      <c r="F314320" s="78"/>
      <c r="G314320" s="82"/>
      <c r="H314320" s="82"/>
      <c r="I314320" s="11"/>
    </row>
    <row r="314324" spans="1:9" s="4" customFormat="1" x14ac:dyDescent="0.2">
      <c r="A314324" s="25"/>
      <c r="B314324" s="64"/>
      <c r="C314324" s="80"/>
      <c r="D314324" s="81"/>
      <c r="E314324" s="79"/>
      <c r="F314324" s="78"/>
      <c r="G314324" s="82"/>
      <c r="H314324" s="82"/>
      <c r="I314324" s="11"/>
    </row>
    <row r="314326" spans="1:9" s="4" customFormat="1" x14ac:dyDescent="0.2">
      <c r="A314326" s="25"/>
      <c r="B314326" s="64"/>
      <c r="C314326" s="80"/>
      <c r="D314326" s="81"/>
      <c r="E314326" s="79"/>
      <c r="F314326" s="78"/>
      <c r="G314326" s="82"/>
      <c r="H314326" s="82"/>
      <c r="I314326" s="11"/>
    </row>
    <row r="314332" spans="1:9" s="4" customFormat="1" x14ac:dyDescent="0.2">
      <c r="A314332" s="25"/>
      <c r="B314332" s="64"/>
      <c r="C314332" s="80"/>
      <c r="D314332" s="81"/>
      <c r="E314332" s="79"/>
      <c r="F314332" s="78"/>
      <c r="G314332" s="82"/>
      <c r="H314332" s="82"/>
      <c r="I314332" s="11"/>
    </row>
    <row r="314336" spans="1:9" s="4" customFormat="1" x14ac:dyDescent="0.2">
      <c r="A314336" s="25"/>
      <c r="B314336" s="64"/>
      <c r="C314336" s="80"/>
      <c r="D314336" s="81"/>
      <c r="E314336" s="79"/>
      <c r="F314336" s="78"/>
      <c r="G314336" s="82"/>
      <c r="H314336" s="82"/>
      <c r="I314336" s="11"/>
    </row>
    <row r="314340" spans="1:9" s="4" customFormat="1" x14ac:dyDescent="0.2">
      <c r="A314340" s="25"/>
      <c r="B314340" s="64"/>
      <c r="C314340" s="80"/>
      <c r="D314340" s="81"/>
      <c r="E314340" s="79"/>
      <c r="F314340" s="78"/>
      <c r="G314340" s="82"/>
      <c r="H314340" s="82"/>
      <c r="I314340" s="11"/>
    </row>
    <row r="314342" spans="1:9" s="4" customFormat="1" x14ac:dyDescent="0.2">
      <c r="A314342" s="25"/>
      <c r="B314342" s="64"/>
      <c r="C314342" s="80"/>
      <c r="D314342" s="81"/>
      <c r="E314342" s="79"/>
      <c r="F314342" s="78"/>
      <c r="G314342" s="82"/>
      <c r="H314342" s="82"/>
      <c r="I314342" s="11"/>
    </row>
    <row r="314348" spans="1:9" s="4" customFormat="1" x14ac:dyDescent="0.2">
      <c r="A314348" s="25"/>
      <c r="B314348" s="64"/>
      <c r="C314348" s="80"/>
      <c r="D314348" s="81"/>
      <c r="E314348" s="79"/>
      <c r="F314348" s="78"/>
      <c r="G314348" s="82"/>
      <c r="H314348" s="82"/>
      <c r="I314348" s="11"/>
    </row>
    <row r="314352" spans="1:9" s="4" customFormat="1" x14ac:dyDescent="0.2">
      <c r="A314352" s="25"/>
      <c r="B314352" s="64"/>
      <c r="C314352" s="80"/>
      <c r="D314352" s="81"/>
      <c r="E314352" s="79"/>
      <c r="F314352" s="78"/>
      <c r="G314352" s="82"/>
      <c r="H314352" s="82"/>
      <c r="I314352" s="11"/>
    </row>
    <row r="314356" spans="1:9" s="4" customFormat="1" x14ac:dyDescent="0.2">
      <c r="A314356" s="25"/>
      <c r="B314356" s="64"/>
      <c r="C314356" s="80"/>
      <c r="D314356" s="81"/>
      <c r="E314356" s="79"/>
      <c r="F314356" s="78"/>
      <c r="G314356" s="82"/>
      <c r="H314356" s="82"/>
      <c r="I314356" s="11"/>
    </row>
    <row r="314358" spans="1:9" s="4" customFormat="1" x14ac:dyDescent="0.2">
      <c r="A314358" s="25"/>
      <c r="B314358" s="64"/>
      <c r="C314358" s="80"/>
      <c r="D314358" s="81"/>
      <c r="E314358" s="79"/>
      <c r="F314358" s="78"/>
      <c r="G314358" s="82"/>
      <c r="H314358" s="82"/>
      <c r="I314358" s="11"/>
    </row>
    <row r="314364" spans="1:9" s="4" customFormat="1" x14ac:dyDescent="0.2">
      <c r="A314364" s="25"/>
      <c r="B314364" s="64"/>
      <c r="C314364" s="80"/>
      <c r="D314364" s="81"/>
      <c r="E314364" s="79"/>
      <c r="F314364" s="78"/>
      <c r="G314364" s="82"/>
      <c r="H314364" s="82"/>
      <c r="I314364" s="11"/>
    </row>
    <row r="314368" spans="1:9" s="4" customFormat="1" x14ac:dyDescent="0.2">
      <c r="A314368" s="25"/>
      <c r="B314368" s="64"/>
      <c r="C314368" s="80"/>
      <c r="D314368" s="81"/>
      <c r="E314368" s="79"/>
      <c r="F314368" s="78"/>
      <c r="G314368" s="82"/>
      <c r="H314368" s="82"/>
      <c r="I314368" s="11"/>
    </row>
    <row r="314372" spans="1:9" s="4" customFormat="1" x14ac:dyDescent="0.2">
      <c r="A314372" s="25"/>
      <c r="B314372" s="64"/>
      <c r="C314372" s="80"/>
      <c r="D314372" s="81"/>
      <c r="E314372" s="79"/>
      <c r="F314372" s="78"/>
      <c r="G314372" s="82"/>
      <c r="H314372" s="82"/>
      <c r="I314372" s="11"/>
    </row>
    <row r="314374" spans="1:9" s="4" customFormat="1" x14ac:dyDescent="0.2">
      <c r="A314374" s="25"/>
      <c r="B314374" s="64"/>
      <c r="C314374" s="80"/>
      <c r="D314374" s="81"/>
      <c r="E314374" s="79"/>
      <c r="F314374" s="78"/>
      <c r="G314374" s="82"/>
      <c r="H314374" s="82"/>
      <c r="I314374" s="11"/>
    </row>
    <row r="314380" spans="1:9" s="4" customFormat="1" x14ac:dyDescent="0.2">
      <c r="A314380" s="25"/>
      <c r="B314380" s="64"/>
      <c r="C314380" s="80"/>
      <c r="D314380" s="81"/>
      <c r="E314380" s="79"/>
      <c r="F314380" s="78"/>
      <c r="G314380" s="82"/>
      <c r="H314380" s="82"/>
      <c r="I314380" s="11"/>
    </row>
    <row r="314384" spans="1:9" s="4" customFormat="1" x14ac:dyDescent="0.2">
      <c r="A314384" s="25"/>
      <c r="B314384" s="64"/>
      <c r="C314384" s="80"/>
      <c r="D314384" s="81"/>
      <c r="E314384" s="79"/>
      <c r="F314384" s="78"/>
      <c r="G314384" s="82"/>
      <c r="H314384" s="82"/>
      <c r="I314384" s="11"/>
    </row>
    <row r="314388" spans="1:9" s="4" customFormat="1" x14ac:dyDescent="0.2">
      <c r="A314388" s="25"/>
      <c r="B314388" s="64"/>
      <c r="C314388" s="80"/>
      <c r="D314388" s="81"/>
      <c r="E314388" s="79"/>
      <c r="F314388" s="78"/>
      <c r="G314388" s="82"/>
      <c r="H314388" s="82"/>
      <c r="I314388" s="11"/>
    </row>
    <row r="314390" spans="1:9" s="4" customFormat="1" x14ac:dyDescent="0.2">
      <c r="A314390" s="25"/>
      <c r="B314390" s="64"/>
      <c r="C314390" s="80"/>
      <c r="D314390" s="81"/>
      <c r="E314390" s="79"/>
      <c r="F314390" s="78"/>
      <c r="G314390" s="82"/>
      <c r="H314390" s="82"/>
      <c r="I314390" s="11"/>
    </row>
    <row r="314396" spans="1:9" s="4" customFormat="1" x14ac:dyDescent="0.2">
      <c r="A314396" s="25"/>
      <c r="B314396" s="64"/>
      <c r="C314396" s="80"/>
      <c r="D314396" s="81"/>
      <c r="E314396" s="79"/>
      <c r="F314396" s="78"/>
      <c r="G314396" s="82"/>
      <c r="H314396" s="82"/>
      <c r="I314396" s="11"/>
    </row>
    <row r="314400" spans="1:9" s="4" customFormat="1" x14ac:dyDescent="0.2">
      <c r="A314400" s="25"/>
      <c r="B314400" s="64"/>
      <c r="C314400" s="80"/>
      <c r="D314400" s="81"/>
      <c r="E314400" s="79"/>
      <c r="F314400" s="78"/>
      <c r="G314400" s="82"/>
      <c r="H314400" s="82"/>
      <c r="I314400" s="11"/>
    </row>
    <row r="314404" spans="1:9" s="4" customFormat="1" x14ac:dyDescent="0.2">
      <c r="A314404" s="25"/>
      <c r="B314404" s="64"/>
      <c r="C314404" s="80"/>
      <c r="D314404" s="81"/>
      <c r="E314404" s="79"/>
      <c r="F314404" s="78"/>
      <c r="G314404" s="82"/>
      <c r="H314404" s="82"/>
      <c r="I314404" s="11"/>
    </row>
    <row r="314406" spans="1:9" s="4" customFormat="1" x14ac:dyDescent="0.2">
      <c r="A314406" s="25"/>
      <c r="B314406" s="64"/>
      <c r="C314406" s="80"/>
      <c r="D314406" s="81"/>
      <c r="E314406" s="79"/>
      <c r="F314406" s="78"/>
      <c r="G314406" s="82"/>
      <c r="H314406" s="82"/>
      <c r="I314406" s="11"/>
    </row>
    <row r="314412" spans="1:9" s="4" customFormat="1" x14ac:dyDescent="0.2">
      <c r="A314412" s="25"/>
      <c r="B314412" s="64"/>
      <c r="C314412" s="80"/>
      <c r="D314412" s="81"/>
      <c r="E314412" s="79"/>
      <c r="F314412" s="78"/>
      <c r="G314412" s="82"/>
      <c r="H314412" s="82"/>
      <c r="I314412" s="11"/>
    </row>
    <row r="314416" spans="1:9" s="4" customFormat="1" x14ac:dyDescent="0.2">
      <c r="A314416" s="25"/>
      <c r="B314416" s="64"/>
      <c r="C314416" s="80"/>
      <c r="D314416" s="81"/>
      <c r="E314416" s="79"/>
      <c r="F314416" s="78"/>
      <c r="G314416" s="82"/>
      <c r="H314416" s="82"/>
      <c r="I314416" s="11"/>
    </row>
    <row r="314420" spans="1:9" s="4" customFormat="1" x14ac:dyDescent="0.2">
      <c r="A314420" s="25"/>
      <c r="B314420" s="64"/>
      <c r="C314420" s="80"/>
      <c r="D314420" s="81"/>
      <c r="E314420" s="79"/>
      <c r="F314420" s="78"/>
      <c r="G314420" s="82"/>
      <c r="H314420" s="82"/>
      <c r="I314420" s="11"/>
    </row>
    <row r="314422" spans="1:9" s="4" customFormat="1" x14ac:dyDescent="0.2">
      <c r="A314422" s="25"/>
      <c r="B314422" s="64"/>
      <c r="C314422" s="80"/>
      <c r="D314422" s="81"/>
      <c r="E314422" s="79"/>
      <c r="F314422" s="78"/>
      <c r="G314422" s="82"/>
      <c r="H314422" s="82"/>
      <c r="I314422" s="11"/>
    </row>
    <row r="314428" spans="1:9" s="4" customFormat="1" x14ac:dyDescent="0.2">
      <c r="A314428" s="25"/>
      <c r="B314428" s="64"/>
      <c r="C314428" s="80"/>
      <c r="D314428" s="81"/>
      <c r="E314428" s="79"/>
      <c r="F314428" s="78"/>
      <c r="G314428" s="82"/>
      <c r="H314428" s="82"/>
      <c r="I314428" s="11"/>
    </row>
    <row r="314432" spans="1:9" s="4" customFormat="1" x14ac:dyDescent="0.2">
      <c r="A314432" s="25"/>
      <c r="B314432" s="64"/>
      <c r="C314432" s="80"/>
      <c r="D314432" s="81"/>
      <c r="E314432" s="79"/>
      <c r="F314432" s="78"/>
      <c r="G314432" s="82"/>
      <c r="H314432" s="82"/>
      <c r="I314432" s="11"/>
    </row>
    <row r="314436" spans="1:9" s="4" customFormat="1" x14ac:dyDescent="0.2">
      <c r="A314436" s="25"/>
      <c r="B314436" s="64"/>
      <c r="C314436" s="80"/>
      <c r="D314436" s="81"/>
      <c r="E314436" s="79"/>
      <c r="F314436" s="78"/>
      <c r="G314436" s="82"/>
      <c r="H314436" s="82"/>
      <c r="I314436" s="11"/>
    </row>
    <row r="314438" spans="1:9" s="4" customFormat="1" x14ac:dyDescent="0.2">
      <c r="A314438" s="25"/>
      <c r="B314438" s="64"/>
      <c r="C314438" s="80"/>
      <c r="D314438" s="81"/>
      <c r="E314438" s="79"/>
      <c r="F314438" s="78"/>
      <c r="G314438" s="82"/>
      <c r="H314438" s="82"/>
      <c r="I314438" s="11"/>
    </row>
    <row r="314444" spans="1:9" s="4" customFormat="1" x14ac:dyDescent="0.2">
      <c r="A314444" s="25"/>
      <c r="B314444" s="64"/>
      <c r="C314444" s="80"/>
      <c r="D314444" s="81"/>
      <c r="E314444" s="79"/>
      <c r="F314444" s="78"/>
      <c r="G314444" s="82"/>
      <c r="H314444" s="82"/>
      <c r="I314444" s="11"/>
    </row>
    <row r="314448" spans="1:9" s="4" customFormat="1" x14ac:dyDescent="0.2">
      <c r="A314448" s="25"/>
      <c r="B314448" s="64"/>
      <c r="C314448" s="80"/>
      <c r="D314448" s="81"/>
      <c r="E314448" s="79"/>
      <c r="F314448" s="78"/>
      <c r="G314448" s="82"/>
      <c r="H314448" s="82"/>
      <c r="I314448" s="11"/>
    </row>
    <row r="314452" spans="1:9" s="4" customFormat="1" x14ac:dyDescent="0.2">
      <c r="A314452" s="25"/>
      <c r="B314452" s="64"/>
      <c r="C314452" s="80"/>
      <c r="D314452" s="81"/>
      <c r="E314452" s="79"/>
      <c r="F314452" s="78"/>
      <c r="G314452" s="82"/>
      <c r="H314452" s="82"/>
      <c r="I314452" s="11"/>
    </row>
    <row r="314454" spans="1:9" s="4" customFormat="1" x14ac:dyDescent="0.2">
      <c r="A314454" s="25"/>
      <c r="B314454" s="64"/>
      <c r="C314454" s="80"/>
      <c r="D314454" s="81"/>
      <c r="E314454" s="79"/>
      <c r="F314454" s="78"/>
      <c r="G314454" s="82"/>
      <c r="H314454" s="82"/>
      <c r="I314454" s="11"/>
    </row>
    <row r="314460" spans="1:9" s="4" customFormat="1" x14ac:dyDescent="0.2">
      <c r="A314460" s="25"/>
      <c r="B314460" s="64"/>
      <c r="C314460" s="80"/>
      <c r="D314460" s="81"/>
      <c r="E314460" s="79"/>
      <c r="F314460" s="78"/>
      <c r="G314460" s="82"/>
      <c r="H314460" s="82"/>
      <c r="I314460" s="11"/>
    </row>
    <row r="314464" spans="1:9" s="4" customFormat="1" x14ac:dyDescent="0.2">
      <c r="A314464" s="25"/>
      <c r="B314464" s="64"/>
      <c r="C314464" s="80"/>
      <c r="D314464" s="81"/>
      <c r="E314464" s="79"/>
      <c r="F314464" s="78"/>
      <c r="G314464" s="82"/>
      <c r="H314464" s="82"/>
      <c r="I314464" s="11"/>
    </row>
    <row r="314468" spans="1:9" s="4" customFormat="1" x14ac:dyDescent="0.2">
      <c r="A314468" s="25"/>
      <c r="B314468" s="64"/>
      <c r="C314468" s="80"/>
      <c r="D314468" s="81"/>
      <c r="E314468" s="79"/>
      <c r="F314468" s="78"/>
      <c r="G314468" s="82"/>
      <c r="H314468" s="82"/>
      <c r="I314468" s="11"/>
    </row>
    <row r="314470" spans="1:9" s="4" customFormat="1" x14ac:dyDescent="0.2">
      <c r="A314470" s="25"/>
      <c r="B314470" s="64"/>
      <c r="C314470" s="80"/>
      <c r="D314470" s="81"/>
      <c r="E314470" s="79"/>
      <c r="F314470" s="78"/>
      <c r="G314470" s="82"/>
      <c r="H314470" s="82"/>
      <c r="I314470" s="11"/>
    </row>
    <row r="314476" spans="1:9" s="4" customFormat="1" x14ac:dyDescent="0.2">
      <c r="A314476" s="25"/>
      <c r="B314476" s="64"/>
      <c r="C314476" s="80"/>
      <c r="D314476" s="81"/>
      <c r="E314476" s="79"/>
      <c r="F314476" s="78"/>
      <c r="G314476" s="82"/>
      <c r="H314476" s="82"/>
      <c r="I314476" s="11"/>
    </row>
    <row r="314480" spans="1:9" s="4" customFormat="1" x14ac:dyDescent="0.2">
      <c r="A314480" s="25"/>
      <c r="B314480" s="64"/>
      <c r="C314480" s="80"/>
      <c r="D314480" s="81"/>
      <c r="E314480" s="79"/>
      <c r="F314480" s="78"/>
      <c r="G314480" s="82"/>
      <c r="H314480" s="82"/>
      <c r="I314480" s="11"/>
    </row>
    <row r="314484" spans="1:9" s="4" customFormat="1" x14ac:dyDescent="0.2">
      <c r="A314484" s="25"/>
      <c r="B314484" s="64"/>
      <c r="C314484" s="80"/>
      <c r="D314484" s="81"/>
      <c r="E314484" s="79"/>
      <c r="F314484" s="78"/>
      <c r="G314484" s="82"/>
      <c r="H314484" s="82"/>
      <c r="I314484" s="11"/>
    </row>
    <row r="314486" spans="1:9" s="4" customFormat="1" x14ac:dyDescent="0.2">
      <c r="A314486" s="25"/>
      <c r="B314486" s="64"/>
      <c r="C314486" s="80"/>
      <c r="D314486" s="81"/>
      <c r="E314486" s="79"/>
      <c r="F314486" s="78"/>
      <c r="G314486" s="82"/>
      <c r="H314486" s="82"/>
      <c r="I314486" s="11"/>
    </row>
    <row r="314492" spans="1:9" s="4" customFormat="1" x14ac:dyDescent="0.2">
      <c r="A314492" s="25"/>
      <c r="B314492" s="64"/>
      <c r="C314492" s="80"/>
      <c r="D314492" s="81"/>
      <c r="E314492" s="79"/>
      <c r="F314492" s="78"/>
      <c r="G314492" s="82"/>
      <c r="H314492" s="82"/>
      <c r="I314492" s="11"/>
    </row>
    <row r="314496" spans="1:9" s="4" customFormat="1" x14ac:dyDescent="0.2">
      <c r="A314496" s="25"/>
      <c r="B314496" s="64"/>
      <c r="C314496" s="80"/>
      <c r="D314496" s="81"/>
      <c r="E314496" s="79"/>
      <c r="F314496" s="78"/>
      <c r="G314496" s="82"/>
      <c r="H314496" s="82"/>
      <c r="I314496" s="11"/>
    </row>
    <row r="314500" spans="1:9" s="4" customFormat="1" x14ac:dyDescent="0.2">
      <c r="A314500" s="25"/>
      <c r="B314500" s="64"/>
      <c r="C314500" s="80"/>
      <c r="D314500" s="81"/>
      <c r="E314500" s="79"/>
      <c r="F314500" s="78"/>
      <c r="G314500" s="82"/>
      <c r="H314500" s="82"/>
      <c r="I314500" s="11"/>
    </row>
    <row r="314502" spans="1:9" s="4" customFormat="1" x14ac:dyDescent="0.2">
      <c r="A314502" s="25"/>
      <c r="B314502" s="64"/>
      <c r="C314502" s="80"/>
      <c r="D314502" s="81"/>
      <c r="E314502" s="79"/>
      <c r="F314502" s="78"/>
      <c r="G314502" s="82"/>
      <c r="H314502" s="82"/>
      <c r="I314502" s="11"/>
    </row>
    <row r="314508" spans="1:9" s="4" customFormat="1" x14ac:dyDescent="0.2">
      <c r="A314508" s="25"/>
      <c r="B314508" s="64"/>
      <c r="C314508" s="80"/>
      <c r="D314508" s="81"/>
      <c r="E314508" s="79"/>
      <c r="F314508" s="78"/>
      <c r="G314508" s="82"/>
      <c r="H314508" s="82"/>
      <c r="I314508" s="11"/>
    </row>
    <row r="314512" spans="1:9" s="4" customFormat="1" x14ac:dyDescent="0.2">
      <c r="A314512" s="25"/>
      <c r="B314512" s="64"/>
      <c r="C314512" s="80"/>
      <c r="D314512" s="81"/>
      <c r="E314512" s="79"/>
      <c r="F314512" s="78"/>
      <c r="G314512" s="82"/>
      <c r="H314512" s="82"/>
      <c r="I314512" s="11"/>
    </row>
    <row r="314516" spans="1:9" s="4" customFormat="1" x14ac:dyDescent="0.2">
      <c r="A314516" s="25"/>
      <c r="B314516" s="64"/>
      <c r="C314516" s="80"/>
      <c r="D314516" s="81"/>
      <c r="E314516" s="79"/>
      <c r="F314516" s="78"/>
      <c r="G314516" s="82"/>
      <c r="H314516" s="82"/>
      <c r="I314516" s="11"/>
    </row>
    <row r="314518" spans="1:9" s="4" customFormat="1" x14ac:dyDescent="0.2">
      <c r="A314518" s="25"/>
      <c r="B314518" s="64"/>
      <c r="C314518" s="80"/>
      <c r="D314518" s="81"/>
      <c r="E314518" s="79"/>
      <c r="F314518" s="78"/>
      <c r="G314518" s="82"/>
      <c r="H314518" s="82"/>
      <c r="I314518" s="11"/>
    </row>
    <row r="314524" spans="1:9" s="4" customFormat="1" x14ac:dyDescent="0.2">
      <c r="A314524" s="25"/>
      <c r="B314524" s="64"/>
      <c r="C314524" s="80"/>
      <c r="D314524" s="81"/>
      <c r="E314524" s="79"/>
      <c r="F314524" s="78"/>
      <c r="G314524" s="82"/>
      <c r="H314524" s="82"/>
      <c r="I314524" s="11"/>
    </row>
    <row r="314528" spans="1:9" s="4" customFormat="1" x14ac:dyDescent="0.2">
      <c r="A314528" s="25"/>
      <c r="B314528" s="64"/>
      <c r="C314528" s="80"/>
      <c r="D314528" s="81"/>
      <c r="E314528" s="79"/>
      <c r="F314528" s="78"/>
      <c r="G314528" s="82"/>
      <c r="H314528" s="82"/>
      <c r="I314528" s="11"/>
    </row>
    <row r="314532" spans="1:9" s="4" customFormat="1" x14ac:dyDescent="0.2">
      <c r="A314532" s="25"/>
      <c r="B314532" s="64"/>
      <c r="C314532" s="80"/>
      <c r="D314532" s="81"/>
      <c r="E314532" s="79"/>
      <c r="F314532" s="78"/>
      <c r="G314532" s="82"/>
      <c r="H314532" s="82"/>
      <c r="I314532" s="11"/>
    </row>
    <row r="314534" spans="1:9" s="4" customFormat="1" x14ac:dyDescent="0.2">
      <c r="A314534" s="25"/>
      <c r="B314534" s="64"/>
      <c r="C314534" s="80"/>
      <c r="D314534" s="81"/>
      <c r="E314534" s="79"/>
      <c r="F314534" s="78"/>
      <c r="G314534" s="82"/>
      <c r="H314534" s="82"/>
      <c r="I314534" s="11"/>
    </row>
    <row r="314540" spans="1:9" s="4" customFormat="1" x14ac:dyDescent="0.2">
      <c r="A314540" s="25"/>
      <c r="B314540" s="64"/>
      <c r="C314540" s="80"/>
      <c r="D314540" s="81"/>
      <c r="E314540" s="79"/>
      <c r="F314540" s="78"/>
      <c r="G314540" s="82"/>
      <c r="H314540" s="82"/>
      <c r="I314540" s="11"/>
    </row>
    <row r="314544" spans="1:9" s="4" customFormat="1" x14ac:dyDescent="0.2">
      <c r="A314544" s="25"/>
      <c r="B314544" s="64"/>
      <c r="C314544" s="80"/>
      <c r="D314544" s="81"/>
      <c r="E314544" s="79"/>
      <c r="F314544" s="78"/>
      <c r="G314544" s="82"/>
      <c r="H314544" s="82"/>
      <c r="I314544" s="11"/>
    </row>
    <row r="314548" spans="1:9" s="4" customFormat="1" x14ac:dyDescent="0.2">
      <c r="A314548" s="25"/>
      <c r="B314548" s="64"/>
      <c r="C314548" s="80"/>
      <c r="D314548" s="81"/>
      <c r="E314548" s="79"/>
      <c r="F314548" s="78"/>
      <c r="G314548" s="82"/>
      <c r="H314548" s="82"/>
      <c r="I314548" s="11"/>
    </row>
    <row r="314550" spans="1:9" s="4" customFormat="1" x14ac:dyDescent="0.2">
      <c r="A314550" s="25"/>
      <c r="B314550" s="64"/>
      <c r="C314550" s="80"/>
      <c r="D314550" s="81"/>
      <c r="E314550" s="79"/>
      <c r="F314550" s="78"/>
      <c r="G314550" s="82"/>
      <c r="H314550" s="82"/>
      <c r="I314550" s="11"/>
    </row>
    <row r="314556" spans="1:9" s="4" customFormat="1" x14ac:dyDescent="0.2">
      <c r="A314556" s="25"/>
      <c r="B314556" s="64"/>
      <c r="C314556" s="80"/>
      <c r="D314556" s="81"/>
      <c r="E314556" s="79"/>
      <c r="F314556" s="78"/>
      <c r="G314556" s="82"/>
      <c r="H314556" s="82"/>
      <c r="I314556" s="11"/>
    </row>
    <row r="314560" spans="1:9" s="4" customFormat="1" x14ac:dyDescent="0.2">
      <c r="A314560" s="25"/>
      <c r="B314560" s="64"/>
      <c r="C314560" s="80"/>
      <c r="D314560" s="81"/>
      <c r="E314560" s="79"/>
      <c r="F314560" s="78"/>
      <c r="G314560" s="82"/>
      <c r="H314560" s="82"/>
      <c r="I314560" s="11"/>
    </row>
    <row r="314564" spans="1:9" s="4" customFormat="1" x14ac:dyDescent="0.2">
      <c r="A314564" s="25"/>
      <c r="B314564" s="64"/>
      <c r="C314564" s="80"/>
      <c r="D314564" s="81"/>
      <c r="E314564" s="79"/>
      <c r="F314564" s="78"/>
      <c r="G314564" s="82"/>
      <c r="H314564" s="82"/>
      <c r="I314564" s="11"/>
    </row>
    <row r="314566" spans="1:9" s="4" customFormat="1" x14ac:dyDescent="0.2">
      <c r="A314566" s="25"/>
      <c r="B314566" s="64"/>
      <c r="C314566" s="80"/>
      <c r="D314566" s="81"/>
      <c r="E314566" s="79"/>
      <c r="F314566" s="78"/>
      <c r="G314566" s="82"/>
      <c r="H314566" s="82"/>
      <c r="I314566" s="11"/>
    </row>
    <row r="314572" spans="1:9" s="4" customFormat="1" x14ac:dyDescent="0.2">
      <c r="A314572" s="25"/>
      <c r="B314572" s="64"/>
      <c r="C314572" s="80"/>
      <c r="D314572" s="81"/>
      <c r="E314572" s="79"/>
      <c r="F314572" s="78"/>
      <c r="G314572" s="82"/>
      <c r="H314572" s="82"/>
      <c r="I314572" s="11"/>
    </row>
    <row r="314576" spans="1:9" s="4" customFormat="1" x14ac:dyDescent="0.2">
      <c r="A314576" s="25"/>
      <c r="B314576" s="64"/>
      <c r="C314576" s="80"/>
      <c r="D314576" s="81"/>
      <c r="E314576" s="79"/>
      <c r="F314576" s="78"/>
      <c r="G314576" s="82"/>
      <c r="H314576" s="82"/>
      <c r="I314576" s="11"/>
    </row>
    <row r="314580" spans="1:9" s="4" customFormat="1" x14ac:dyDescent="0.2">
      <c r="A314580" s="25"/>
      <c r="B314580" s="64"/>
      <c r="C314580" s="80"/>
      <c r="D314580" s="81"/>
      <c r="E314580" s="79"/>
      <c r="F314580" s="78"/>
      <c r="G314580" s="82"/>
      <c r="H314580" s="82"/>
      <c r="I314580" s="11"/>
    </row>
    <row r="314582" spans="1:9" s="4" customFormat="1" x14ac:dyDescent="0.2">
      <c r="A314582" s="25"/>
      <c r="B314582" s="64"/>
      <c r="C314582" s="80"/>
      <c r="D314582" s="81"/>
      <c r="E314582" s="79"/>
      <c r="F314582" s="78"/>
      <c r="G314582" s="82"/>
      <c r="H314582" s="82"/>
      <c r="I314582" s="11"/>
    </row>
    <row r="314588" spans="1:9" s="4" customFormat="1" x14ac:dyDescent="0.2">
      <c r="A314588" s="25"/>
      <c r="B314588" s="64"/>
      <c r="C314588" s="80"/>
      <c r="D314588" s="81"/>
      <c r="E314588" s="79"/>
      <c r="F314588" s="78"/>
      <c r="G314588" s="82"/>
      <c r="H314588" s="82"/>
      <c r="I314588" s="11"/>
    </row>
    <row r="314592" spans="1:9" s="4" customFormat="1" x14ac:dyDescent="0.2">
      <c r="A314592" s="25"/>
      <c r="B314592" s="64"/>
      <c r="C314592" s="80"/>
      <c r="D314592" s="81"/>
      <c r="E314592" s="79"/>
      <c r="F314592" s="78"/>
      <c r="G314592" s="82"/>
      <c r="H314592" s="82"/>
      <c r="I314592" s="11"/>
    </row>
    <row r="314596" spans="1:9" s="4" customFormat="1" x14ac:dyDescent="0.2">
      <c r="A314596" s="25"/>
      <c r="B314596" s="64"/>
      <c r="C314596" s="80"/>
      <c r="D314596" s="81"/>
      <c r="E314596" s="79"/>
      <c r="F314596" s="78"/>
      <c r="G314596" s="82"/>
      <c r="H314596" s="82"/>
      <c r="I314596" s="11"/>
    </row>
    <row r="314598" spans="1:9" s="4" customFormat="1" x14ac:dyDescent="0.2">
      <c r="A314598" s="25"/>
      <c r="B314598" s="64"/>
      <c r="C314598" s="80"/>
      <c r="D314598" s="81"/>
      <c r="E314598" s="79"/>
      <c r="F314598" s="78"/>
      <c r="G314598" s="82"/>
      <c r="H314598" s="82"/>
      <c r="I314598" s="11"/>
    </row>
    <row r="314604" spans="1:9" s="4" customFormat="1" x14ac:dyDescent="0.2">
      <c r="A314604" s="25"/>
      <c r="B314604" s="64"/>
      <c r="C314604" s="80"/>
      <c r="D314604" s="81"/>
      <c r="E314604" s="79"/>
      <c r="F314604" s="78"/>
      <c r="G314604" s="82"/>
      <c r="H314604" s="82"/>
      <c r="I314604" s="11"/>
    </row>
    <row r="314608" spans="1:9" s="4" customFormat="1" x14ac:dyDescent="0.2">
      <c r="A314608" s="25"/>
      <c r="B314608" s="64"/>
      <c r="C314608" s="80"/>
      <c r="D314608" s="81"/>
      <c r="E314608" s="79"/>
      <c r="F314608" s="78"/>
      <c r="G314608" s="82"/>
      <c r="H314608" s="82"/>
      <c r="I314608" s="11"/>
    </row>
    <row r="314612" spans="1:9" s="4" customFormat="1" x14ac:dyDescent="0.2">
      <c r="A314612" s="25"/>
      <c r="B314612" s="64"/>
      <c r="C314612" s="80"/>
      <c r="D314612" s="81"/>
      <c r="E314612" s="79"/>
      <c r="F314612" s="78"/>
      <c r="G314612" s="82"/>
      <c r="H314612" s="82"/>
      <c r="I314612" s="11"/>
    </row>
    <row r="314614" spans="1:9" s="4" customFormat="1" x14ac:dyDescent="0.2">
      <c r="A314614" s="25"/>
      <c r="B314614" s="64"/>
      <c r="C314614" s="80"/>
      <c r="D314614" s="81"/>
      <c r="E314614" s="79"/>
      <c r="F314614" s="78"/>
      <c r="G314614" s="82"/>
      <c r="H314614" s="82"/>
      <c r="I314614" s="11"/>
    </row>
    <row r="314620" spans="1:9" s="4" customFormat="1" x14ac:dyDescent="0.2">
      <c r="A314620" s="25"/>
      <c r="B314620" s="64"/>
      <c r="C314620" s="80"/>
      <c r="D314620" s="81"/>
      <c r="E314620" s="79"/>
      <c r="F314620" s="78"/>
      <c r="G314620" s="82"/>
      <c r="H314620" s="82"/>
      <c r="I314620" s="11"/>
    </row>
    <row r="314624" spans="1:9" s="4" customFormat="1" x14ac:dyDescent="0.2">
      <c r="A314624" s="25"/>
      <c r="B314624" s="64"/>
      <c r="C314624" s="80"/>
      <c r="D314624" s="81"/>
      <c r="E314624" s="79"/>
      <c r="F314624" s="78"/>
      <c r="G314624" s="82"/>
      <c r="H314624" s="82"/>
      <c r="I314624" s="11"/>
    </row>
    <row r="314628" spans="1:9" s="4" customFormat="1" x14ac:dyDescent="0.2">
      <c r="A314628" s="25"/>
      <c r="B314628" s="64"/>
      <c r="C314628" s="80"/>
      <c r="D314628" s="81"/>
      <c r="E314628" s="79"/>
      <c r="F314628" s="78"/>
      <c r="G314628" s="82"/>
      <c r="H314628" s="82"/>
      <c r="I314628" s="11"/>
    </row>
    <row r="314630" spans="1:9" s="4" customFormat="1" x14ac:dyDescent="0.2">
      <c r="A314630" s="25"/>
      <c r="B314630" s="64"/>
      <c r="C314630" s="80"/>
      <c r="D314630" s="81"/>
      <c r="E314630" s="79"/>
      <c r="F314630" s="78"/>
      <c r="G314630" s="82"/>
      <c r="H314630" s="82"/>
      <c r="I314630" s="11"/>
    </row>
    <row r="314636" spans="1:9" s="4" customFormat="1" x14ac:dyDescent="0.2">
      <c r="A314636" s="25"/>
      <c r="B314636" s="64"/>
      <c r="C314636" s="80"/>
      <c r="D314636" s="81"/>
      <c r="E314636" s="79"/>
      <c r="F314636" s="78"/>
      <c r="G314636" s="82"/>
      <c r="H314636" s="82"/>
      <c r="I314636" s="11"/>
    </row>
    <row r="314640" spans="1:9" s="4" customFormat="1" x14ac:dyDescent="0.2">
      <c r="A314640" s="25"/>
      <c r="B314640" s="64"/>
      <c r="C314640" s="80"/>
      <c r="D314640" s="81"/>
      <c r="E314640" s="79"/>
      <c r="F314640" s="78"/>
      <c r="G314640" s="82"/>
      <c r="H314640" s="82"/>
      <c r="I314640" s="11"/>
    </row>
    <row r="314644" spans="1:9" s="4" customFormat="1" x14ac:dyDescent="0.2">
      <c r="A314644" s="25"/>
      <c r="B314644" s="64"/>
      <c r="C314644" s="80"/>
      <c r="D314644" s="81"/>
      <c r="E314644" s="79"/>
      <c r="F314644" s="78"/>
      <c r="G314644" s="82"/>
      <c r="H314644" s="82"/>
      <c r="I314644" s="11"/>
    </row>
    <row r="314646" spans="1:9" s="4" customFormat="1" x14ac:dyDescent="0.2">
      <c r="A314646" s="25"/>
      <c r="B314646" s="64"/>
      <c r="C314646" s="80"/>
      <c r="D314646" s="81"/>
      <c r="E314646" s="79"/>
      <c r="F314646" s="78"/>
      <c r="G314646" s="82"/>
      <c r="H314646" s="82"/>
      <c r="I314646" s="11"/>
    </row>
    <row r="314652" spans="1:9" s="4" customFormat="1" x14ac:dyDescent="0.2">
      <c r="A314652" s="25"/>
      <c r="B314652" s="64"/>
      <c r="C314652" s="80"/>
      <c r="D314652" s="81"/>
      <c r="E314652" s="79"/>
      <c r="F314652" s="78"/>
      <c r="G314652" s="82"/>
      <c r="H314652" s="82"/>
      <c r="I314652" s="11"/>
    </row>
    <row r="314656" spans="1:9" s="4" customFormat="1" x14ac:dyDescent="0.2">
      <c r="A314656" s="25"/>
      <c r="B314656" s="64"/>
      <c r="C314656" s="80"/>
      <c r="D314656" s="81"/>
      <c r="E314656" s="79"/>
      <c r="F314656" s="78"/>
      <c r="G314656" s="82"/>
      <c r="H314656" s="82"/>
      <c r="I314656" s="11"/>
    </row>
    <row r="314660" spans="1:9" s="4" customFormat="1" x14ac:dyDescent="0.2">
      <c r="A314660" s="25"/>
      <c r="B314660" s="64"/>
      <c r="C314660" s="80"/>
      <c r="D314660" s="81"/>
      <c r="E314660" s="79"/>
      <c r="F314660" s="78"/>
      <c r="G314660" s="82"/>
      <c r="H314660" s="82"/>
      <c r="I314660" s="11"/>
    </row>
    <row r="314662" spans="1:9" s="4" customFormat="1" x14ac:dyDescent="0.2">
      <c r="A314662" s="25"/>
      <c r="B314662" s="64"/>
      <c r="C314662" s="80"/>
      <c r="D314662" s="81"/>
      <c r="E314662" s="79"/>
      <c r="F314662" s="78"/>
      <c r="G314662" s="82"/>
      <c r="H314662" s="82"/>
      <c r="I314662" s="11"/>
    </row>
    <row r="314668" spans="1:9" s="4" customFormat="1" x14ac:dyDescent="0.2">
      <c r="A314668" s="25"/>
      <c r="B314668" s="64"/>
      <c r="C314668" s="80"/>
      <c r="D314668" s="81"/>
      <c r="E314668" s="79"/>
      <c r="F314668" s="78"/>
      <c r="G314668" s="82"/>
      <c r="H314668" s="82"/>
      <c r="I314668" s="11"/>
    </row>
    <row r="314672" spans="1:9" s="4" customFormat="1" x14ac:dyDescent="0.2">
      <c r="A314672" s="25"/>
      <c r="B314672" s="64"/>
      <c r="C314672" s="80"/>
      <c r="D314672" s="81"/>
      <c r="E314672" s="79"/>
      <c r="F314672" s="78"/>
      <c r="G314672" s="82"/>
      <c r="H314672" s="82"/>
      <c r="I314672" s="11"/>
    </row>
    <row r="314676" spans="1:9" s="4" customFormat="1" x14ac:dyDescent="0.2">
      <c r="A314676" s="25"/>
      <c r="B314676" s="64"/>
      <c r="C314676" s="80"/>
      <c r="D314676" s="81"/>
      <c r="E314676" s="79"/>
      <c r="F314676" s="78"/>
      <c r="G314676" s="82"/>
      <c r="H314676" s="82"/>
      <c r="I314676" s="11"/>
    </row>
    <row r="314678" spans="1:9" s="4" customFormat="1" x14ac:dyDescent="0.2">
      <c r="A314678" s="25"/>
      <c r="B314678" s="64"/>
      <c r="C314678" s="80"/>
      <c r="D314678" s="81"/>
      <c r="E314678" s="79"/>
      <c r="F314678" s="78"/>
      <c r="G314678" s="82"/>
      <c r="H314678" s="82"/>
      <c r="I314678" s="11"/>
    </row>
    <row r="314684" spans="1:9" s="4" customFormat="1" x14ac:dyDescent="0.2">
      <c r="A314684" s="25"/>
      <c r="B314684" s="64"/>
      <c r="C314684" s="80"/>
      <c r="D314684" s="81"/>
      <c r="E314684" s="79"/>
      <c r="F314684" s="78"/>
      <c r="G314684" s="82"/>
      <c r="H314684" s="82"/>
      <c r="I314684" s="11"/>
    </row>
    <row r="314688" spans="1:9" s="4" customFormat="1" x14ac:dyDescent="0.2">
      <c r="A314688" s="25"/>
      <c r="B314688" s="64"/>
      <c r="C314688" s="80"/>
      <c r="D314688" s="81"/>
      <c r="E314688" s="79"/>
      <c r="F314688" s="78"/>
      <c r="G314688" s="82"/>
      <c r="H314688" s="82"/>
      <c r="I314688" s="11"/>
    </row>
    <row r="314692" spans="1:9" s="4" customFormat="1" x14ac:dyDescent="0.2">
      <c r="A314692" s="25"/>
      <c r="B314692" s="64"/>
      <c r="C314692" s="80"/>
      <c r="D314692" s="81"/>
      <c r="E314692" s="79"/>
      <c r="F314692" s="78"/>
      <c r="G314692" s="82"/>
      <c r="H314692" s="82"/>
      <c r="I314692" s="11"/>
    </row>
    <row r="314694" spans="1:9" s="4" customFormat="1" x14ac:dyDescent="0.2">
      <c r="A314694" s="25"/>
      <c r="B314694" s="64"/>
      <c r="C314694" s="80"/>
      <c r="D314694" s="81"/>
      <c r="E314694" s="79"/>
      <c r="F314694" s="78"/>
      <c r="G314694" s="82"/>
      <c r="H314694" s="82"/>
      <c r="I314694" s="11"/>
    </row>
    <row r="314700" spans="1:9" s="4" customFormat="1" x14ac:dyDescent="0.2">
      <c r="A314700" s="25"/>
      <c r="B314700" s="64"/>
      <c r="C314700" s="80"/>
      <c r="D314700" s="81"/>
      <c r="E314700" s="79"/>
      <c r="F314700" s="78"/>
      <c r="G314700" s="82"/>
      <c r="H314700" s="82"/>
      <c r="I314700" s="11"/>
    </row>
    <row r="314704" spans="1:9" s="4" customFormat="1" x14ac:dyDescent="0.2">
      <c r="A314704" s="25"/>
      <c r="B314704" s="64"/>
      <c r="C314704" s="80"/>
      <c r="D314704" s="81"/>
      <c r="E314704" s="79"/>
      <c r="F314704" s="78"/>
      <c r="G314704" s="82"/>
      <c r="H314704" s="82"/>
      <c r="I314704" s="11"/>
    </row>
    <row r="314708" spans="1:9" s="4" customFormat="1" x14ac:dyDescent="0.2">
      <c r="A314708" s="25"/>
      <c r="B314708" s="64"/>
      <c r="C314708" s="80"/>
      <c r="D314708" s="81"/>
      <c r="E314708" s="79"/>
      <c r="F314708" s="78"/>
      <c r="G314708" s="82"/>
      <c r="H314708" s="82"/>
      <c r="I314708" s="11"/>
    </row>
    <row r="314710" spans="1:9" s="4" customFormat="1" x14ac:dyDescent="0.2">
      <c r="A314710" s="25"/>
      <c r="B314710" s="64"/>
      <c r="C314710" s="80"/>
      <c r="D314710" s="81"/>
      <c r="E314710" s="79"/>
      <c r="F314710" s="78"/>
      <c r="G314710" s="82"/>
      <c r="H314710" s="82"/>
      <c r="I314710" s="11"/>
    </row>
    <row r="314716" spans="1:9" s="4" customFormat="1" x14ac:dyDescent="0.2">
      <c r="A314716" s="25"/>
      <c r="B314716" s="64"/>
      <c r="C314716" s="80"/>
      <c r="D314716" s="81"/>
      <c r="E314716" s="79"/>
      <c r="F314716" s="78"/>
      <c r="G314716" s="82"/>
      <c r="H314716" s="82"/>
      <c r="I314716" s="11"/>
    </row>
    <row r="314720" spans="1:9" s="4" customFormat="1" x14ac:dyDescent="0.2">
      <c r="A314720" s="25"/>
      <c r="B314720" s="64"/>
      <c r="C314720" s="80"/>
      <c r="D314720" s="81"/>
      <c r="E314720" s="79"/>
      <c r="F314720" s="78"/>
      <c r="G314720" s="82"/>
      <c r="H314720" s="82"/>
      <c r="I314720" s="11"/>
    </row>
    <row r="314724" spans="1:9" s="4" customFormat="1" x14ac:dyDescent="0.2">
      <c r="A314724" s="25"/>
      <c r="B314724" s="64"/>
      <c r="C314724" s="80"/>
      <c r="D314724" s="81"/>
      <c r="E314724" s="79"/>
      <c r="F314724" s="78"/>
      <c r="G314724" s="82"/>
      <c r="H314724" s="82"/>
      <c r="I314724" s="11"/>
    </row>
    <row r="314726" spans="1:9" s="4" customFormat="1" x14ac:dyDescent="0.2">
      <c r="A314726" s="25"/>
      <c r="B314726" s="64"/>
      <c r="C314726" s="80"/>
      <c r="D314726" s="81"/>
      <c r="E314726" s="79"/>
      <c r="F314726" s="78"/>
      <c r="G314726" s="82"/>
      <c r="H314726" s="82"/>
      <c r="I314726" s="11"/>
    </row>
    <row r="314732" spans="1:9" s="4" customFormat="1" x14ac:dyDescent="0.2">
      <c r="A314732" s="25"/>
      <c r="B314732" s="64"/>
      <c r="C314732" s="80"/>
      <c r="D314732" s="81"/>
      <c r="E314732" s="79"/>
      <c r="F314732" s="78"/>
      <c r="G314732" s="82"/>
      <c r="H314732" s="82"/>
      <c r="I314732" s="11"/>
    </row>
    <row r="314736" spans="1:9" s="4" customFormat="1" x14ac:dyDescent="0.2">
      <c r="A314736" s="25"/>
      <c r="B314736" s="64"/>
      <c r="C314736" s="80"/>
      <c r="D314736" s="81"/>
      <c r="E314736" s="79"/>
      <c r="F314736" s="78"/>
      <c r="G314736" s="82"/>
      <c r="H314736" s="82"/>
      <c r="I314736" s="11"/>
    </row>
    <row r="314740" spans="1:9" s="4" customFormat="1" x14ac:dyDescent="0.2">
      <c r="A314740" s="25"/>
      <c r="B314740" s="64"/>
      <c r="C314740" s="80"/>
      <c r="D314740" s="81"/>
      <c r="E314740" s="79"/>
      <c r="F314740" s="78"/>
      <c r="G314740" s="82"/>
      <c r="H314740" s="82"/>
      <c r="I314740" s="11"/>
    </row>
    <row r="314742" spans="1:9" s="4" customFormat="1" x14ac:dyDescent="0.2">
      <c r="A314742" s="25"/>
      <c r="B314742" s="64"/>
      <c r="C314742" s="80"/>
      <c r="D314742" s="81"/>
      <c r="E314742" s="79"/>
      <c r="F314742" s="78"/>
      <c r="G314742" s="82"/>
      <c r="H314742" s="82"/>
      <c r="I314742" s="11"/>
    </row>
    <row r="314748" spans="1:9" s="4" customFormat="1" x14ac:dyDescent="0.2">
      <c r="A314748" s="25"/>
      <c r="B314748" s="64"/>
      <c r="C314748" s="80"/>
      <c r="D314748" s="81"/>
      <c r="E314748" s="79"/>
      <c r="F314748" s="78"/>
      <c r="G314748" s="82"/>
      <c r="H314748" s="82"/>
      <c r="I314748" s="11"/>
    </row>
    <row r="314752" spans="1:9" s="4" customFormat="1" x14ac:dyDescent="0.2">
      <c r="A314752" s="25"/>
      <c r="B314752" s="64"/>
      <c r="C314752" s="80"/>
      <c r="D314752" s="81"/>
      <c r="E314752" s="79"/>
      <c r="F314752" s="78"/>
      <c r="G314752" s="82"/>
      <c r="H314752" s="82"/>
      <c r="I314752" s="11"/>
    </row>
    <row r="314756" spans="1:9" s="4" customFormat="1" x14ac:dyDescent="0.2">
      <c r="A314756" s="25"/>
      <c r="B314756" s="64"/>
      <c r="C314756" s="80"/>
      <c r="D314756" s="81"/>
      <c r="E314756" s="79"/>
      <c r="F314756" s="78"/>
      <c r="G314756" s="82"/>
      <c r="H314756" s="82"/>
      <c r="I314756" s="11"/>
    </row>
    <row r="314758" spans="1:9" s="4" customFormat="1" x14ac:dyDescent="0.2">
      <c r="A314758" s="25"/>
      <c r="B314758" s="64"/>
      <c r="C314758" s="80"/>
      <c r="D314758" s="81"/>
      <c r="E314758" s="79"/>
      <c r="F314758" s="78"/>
      <c r="G314758" s="82"/>
      <c r="H314758" s="82"/>
      <c r="I314758" s="11"/>
    </row>
    <row r="314764" spans="1:9" s="4" customFormat="1" x14ac:dyDescent="0.2">
      <c r="A314764" s="25"/>
      <c r="B314764" s="64"/>
      <c r="C314764" s="80"/>
      <c r="D314764" s="81"/>
      <c r="E314764" s="79"/>
      <c r="F314764" s="78"/>
      <c r="G314764" s="82"/>
      <c r="H314764" s="82"/>
      <c r="I314764" s="11"/>
    </row>
    <row r="314768" spans="1:9" s="4" customFormat="1" x14ac:dyDescent="0.2">
      <c r="A314768" s="25"/>
      <c r="B314768" s="64"/>
      <c r="C314768" s="80"/>
      <c r="D314768" s="81"/>
      <c r="E314768" s="79"/>
      <c r="F314768" s="78"/>
      <c r="G314768" s="82"/>
      <c r="H314768" s="82"/>
      <c r="I314768" s="11"/>
    </row>
    <row r="314772" spans="1:9" s="4" customFormat="1" x14ac:dyDescent="0.2">
      <c r="A314772" s="25"/>
      <c r="B314772" s="64"/>
      <c r="C314772" s="80"/>
      <c r="D314772" s="81"/>
      <c r="E314772" s="79"/>
      <c r="F314772" s="78"/>
      <c r="G314772" s="82"/>
      <c r="H314772" s="82"/>
      <c r="I314772" s="11"/>
    </row>
    <row r="314774" spans="1:9" s="4" customFormat="1" x14ac:dyDescent="0.2">
      <c r="A314774" s="25"/>
      <c r="B314774" s="64"/>
      <c r="C314774" s="80"/>
      <c r="D314774" s="81"/>
      <c r="E314774" s="79"/>
      <c r="F314774" s="78"/>
      <c r="G314774" s="82"/>
      <c r="H314774" s="82"/>
      <c r="I314774" s="11"/>
    </row>
    <row r="314780" spans="1:9" s="4" customFormat="1" x14ac:dyDescent="0.2">
      <c r="A314780" s="25"/>
      <c r="B314780" s="64"/>
      <c r="C314780" s="80"/>
      <c r="D314780" s="81"/>
      <c r="E314780" s="79"/>
      <c r="F314780" s="78"/>
      <c r="G314780" s="82"/>
      <c r="H314780" s="82"/>
      <c r="I314780" s="11"/>
    </row>
    <row r="314784" spans="1:9" s="4" customFormat="1" x14ac:dyDescent="0.2">
      <c r="A314784" s="25"/>
      <c r="B314784" s="64"/>
      <c r="C314784" s="80"/>
      <c r="D314784" s="81"/>
      <c r="E314784" s="79"/>
      <c r="F314784" s="78"/>
      <c r="G314784" s="82"/>
      <c r="H314784" s="82"/>
      <c r="I314784" s="11"/>
    </row>
    <row r="314788" spans="1:9" s="4" customFormat="1" x14ac:dyDescent="0.2">
      <c r="A314788" s="25"/>
      <c r="B314788" s="64"/>
      <c r="C314788" s="80"/>
      <c r="D314788" s="81"/>
      <c r="E314788" s="79"/>
      <c r="F314788" s="78"/>
      <c r="G314788" s="82"/>
      <c r="H314788" s="82"/>
      <c r="I314788" s="11"/>
    </row>
    <row r="314790" spans="1:9" s="4" customFormat="1" x14ac:dyDescent="0.2">
      <c r="A314790" s="25"/>
      <c r="B314790" s="64"/>
      <c r="C314790" s="80"/>
      <c r="D314790" s="81"/>
      <c r="E314790" s="79"/>
      <c r="F314790" s="78"/>
      <c r="G314790" s="82"/>
      <c r="H314790" s="82"/>
      <c r="I314790" s="11"/>
    </row>
    <row r="314796" spans="1:9" s="4" customFormat="1" x14ac:dyDescent="0.2">
      <c r="A314796" s="25"/>
      <c r="B314796" s="64"/>
      <c r="C314796" s="80"/>
      <c r="D314796" s="81"/>
      <c r="E314796" s="79"/>
      <c r="F314796" s="78"/>
      <c r="G314796" s="82"/>
      <c r="H314796" s="82"/>
      <c r="I314796" s="11"/>
    </row>
    <row r="314800" spans="1:9" s="4" customFormat="1" x14ac:dyDescent="0.2">
      <c r="A314800" s="25"/>
      <c r="B314800" s="64"/>
      <c r="C314800" s="80"/>
      <c r="D314800" s="81"/>
      <c r="E314800" s="79"/>
      <c r="F314800" s="78"/>
      <c r="G314800" s="82"/>
      <c r="H314800" s="82"/>
      <c r="I314800" s="11"/>
    </row>
    <row r="314804" spans="1:9" s="4" customFormat="1" x14ac:dyDescent="0.2">
      <c r="A314804" s="25"/>
      <c r="B314804" s="64"/>
      <c r="C314804" s="80"/>
      <c r="D314804" s="81"/>
      <c r="E314804" s="79"/>
      <c r="F314804" s="78"/>
      <c r="G314804" s="82"/>
      <c r="H314804" s="82"/>
      <c r="I314804" s="11"/>
    </row>
    <row r="314806" spans="1:9" s="4" customFormat="1" x14ac:dyDescent="0.2">
      <c r="A314806" s="25"/>
      <c r="B314806" s="64"/>
      <c r="C314806" s="80"/>
      <c r="D314806" s="81"/>
      <c r="E314806" s="79"/>
      <c r="F314806" s="78"/>
      <c r="G314806" s="82"/>
      <c r="H314806" s="82"/>
      <c r="I314806" s="11"/>
    </row>
    <row r="314812" spans="1:9" s="4" customFormat="1" x14ac:dyDescent="0.2">
      <c r="A314812" s="25"/>
      <c r="B314812" s="64"/>
      <c r="C314812" s="80"/>
      <c r="D314812" s="81"/>
      <c r="E314812" s="79"/>
      <c r="F314812" s="78"/>
      <c r="G314812" s="82"/>
      <c r="H314812" s="82"/>
      <c r="I314812" s="11"/>
    </row>
    <row r="314816" spans="1:9" s="4" customFormat="1" x14ac:dyDescent="0.2">
      <c r="A314816" s="25"/>
      <c r="B314816" s="64"/>
      <c r="C314816" s="80"/>
      <c r="D314816" s="81"/>
      <c r="E314816" s="79"/>
      <c r="F314816" s="78"/>
      <c r="G314816" s="82"/>
      <c r="H314816" s="82"/>
      <c r="I314816" s="11"/>
    </row>
    <row r="314820" spans="1:9" s="4" customFormat="1" x14ac:dyDescent="0.2">
      <c r="A314820" s="25"/>
      <c r="B314820" s="64"/>
      <c r="C314820" s="80"/>
      <c r="D314820" s="81"/>
      <c r="E314820" s="79"/>
      <c r="F314820" s="78"/>
      <c r="G314820" s="82"/>
      <c r="H314820" s="82"/>
      <c r="I314820" s="11"/>
    </row>
    <row r="314822" spans="1:9" s="4" customFormat="1" x14ac:dyDescent="0.2">
      <c r="A314822" s="25"/>
      <c r="B314822" s="64"/>
      <c r="C314822" s="80"/>
      <c r="D314822" s="81"/>
      <c r="E314822" s="79"/>
      <c r="F314822" s="78"/>
      <c r="G314822" s="82"/>
      <c r="H314822" s="82"/>
      <c r="I314822" s="11"/>
    </row>
    <row r="314828" spans="1:9" s="4" customFormat="1" x14ac:dyDescent="0.2">
      <c r="A314828" s="25"/>
      <c r="B314828" s="64"/>
      <c r="C314828" s="80"/>
      <c r="D314828" s="81"/>
      <c r="E314828" s="79"/>
      <c r="F314828" s="78"/>
      <c r="G314828" s="82"/>
      <c r="H314828" s="82"/>
      <c r="I314828" s="11"/>
    </row>
    <row r="314832" spans="1:9" s="4" customFormat="1" x14ac:dyDescent="0.2">
      <c r="A314832" s="25"/>
      <c r="B314832" s="64"/>
      <c r="C314832" s="80"/>
      <c r="D314832" s="81"/>
      <c r="E314832" s="79"/>
      <c r="F314832" s="78"/>
      <c r="G314832" s="82"/>
      <c r="H314832" s="82"/>
      <c r="I314832" s="11"/>
    </row>
    <row r="314836" spans="1:9" s="4" customFormat="1" x14ac:dyDescent="0.2">
      <c r="A314836" s="25"/>
      <c r="B314836" s="64"/>
      <c r="C314836" s="80"/>
      <c r="D314836" s="81"/>
      <c r="E314836" s="79"/>
      <c r="F314836" s="78"/>
      <c r="G314836" s="82"/>
      <c r="H314836" s="82"/>
      <c r="I314836" s="11"/>
    </row>
    <row r="314838" spans="1:9" s="4" customFormat="1" x14ac:dyDescent="0.2">
      <c r="A314838" s="25"/>
      <c r="B314838" s="64"/>
      <c r="C314838" s="80"/>
      <c r="D314838" s="81"/>
      <c r="E314838" s="79"/>
      <c r="F314838" s="78"/>
      <c r="G314838" s="82"/>
      <c r="H314838" s="82"/>
      <c r="I314838" s="11"/>
    </row>
    <row r="314844" spans="1:9" s="4" customFormat="1" x14ac:dyDescent="0.2">
      <c r="A314844" s="25"/>
      <c r="B314844" s="64"/>
      <c r="C314844" s="80"/>
      <c r="D314844" s="81"/>
      <c r="E314844" s="79"/>
      <c r="F314844" s="78"/>
      <c r="G314844" s="82"/>
      <c r="H314844" s="82"/>
      <c r="I314844" s="11"/>
    </row>
    <row r="314848" spans="1:9" s="4" customFormat="1" x14ac:dyDescent="0.2">
      <c r="A314848" s="25"/>
      <c r="B314848" s="64"/>
      <c r="C314848" s="80"/>
      <c r="D314848" s="81"/>
      <c r="E314848" s="79"/>
      <c r="F314848" s="78"/>
      <c r="G314848" s="82"/>
      <c r="H314848" s="82"/>
      <c r="I314848" s="11"/>
    </row>
    <row r="314852" spans="1:9" s="4" customFormat="1" x14ac:dyDescent="0.2">
      <c r="A314852" s="25"/>
      <c r="B314852" s="64"/>
      <c r="C314852" s="80"/>
      <c r="D314852" s="81"/>
      <c r="E314852" s="79"/>
      <c r="F314852" s="78"/>
      <c r="G314852" s="82"/>
      <c r="H314852" s="82"/>
      <c r="I314852" s="11"/>
    </row>
    <row r="314854" spans="1:9" s="4" customFormat="1" x14ac:dyDescent="0.2">
      <c r="A314854" s="25"/>
      <c r="B314854" s="64"/>
      <c r="C314854" s="80"/>
      <c r="D314854" s="81"/>
      <c r="E314854" s="79"/>
      <c r="F314854" s="78"/>
      <c r="G314854" s="82"/>
      <c r="H314854" s="82"/>
      <c r="I314854" s="11"/>
    </row>
    <row r="314860" spans="1:9" s="4" customFormat="1" x14ac:dyDescent="0.2">
      <c r="A314860" s="25"/>
      <c r="B314860" s="64"/>
      <c r="C314860" s="80"/>
      <c r="D314860" s="81"/>
      <c r="E314860" s="79"/>
      <c r="F314860" s="78"/>
      <c r="G314860" s="82"/>
      <c r="H314860" s="82"/>
      <c r="I314860" s="11"/>
    </row>
    <row r="314864" spans="1:9" s="4" customFormat="1" x14ac:dyDescent="0.2">
      <c r="A314864" s="25"/>
      <c r="B314864" s="64"/>
      <c r="C314864" s="80"/>
      <c r="D314864" s="81"/>
      <c r="E314864" s="79"/>
      <c r="F314864" s="78"/>
      <c r="G314864" s="82"/>
      <c r="H314864" s="82"/>
      <c r="I314864" s="11"/>
    </row>
    <row r="314868" spans="1:9" s="4" customFormat="1" x14ac:dyDescent="0.2">
      <c r="A314868" s="25"/>
      <c r="B314868" s="64"/>
      <c r="C314868" s="80"/>
      <c r="D314868" s="81"/>
      <c r="E314868" s="79"/>
      <c r="F314868" s="78"/>
      <c r="G314868" s="82"/>
      <c r="H314868" s="82"/>
      <c r="I314868" s="11"/>
    </row>
    <row r="314870" spans="1:9" s="4" customFormat="1" x14ac:dyDescent="0.2">
      <c r="A314870" s="25"/>
      <c r="B314870" s="64"/>
      <c r="C314870" s="80"/>
      <c r="D314870" s="81"/>
      <c r="E314870" s="79"/>
      <c r="F314870" s="78"/>
      <c r="G314870" s="82"/>
      <c r="H314870" s="82"/>
      <c r="I314870" s="11"/>
    </row>
    <row r="314876" spans="1:9" s="4" customFormat="1" x14ac:dyDescent="0.2">
      <c r="A314876" s="25"/>
      <c r="B314876" s="64"/>
      <c r="C314876" s="80"/>
      <c r="D314876" s="81"/>
      <c r="E314876" s="79"/>
      <c r="F314876" s="78"/>
      <c r="G314876" s="82"/>
      <c r="H314876" s="82"/>
      <c r="I314876" s="11"/>
    </row>
    <row r="314880" spans="1:9" s="4" customFormat="1" x14ac:dyDescent="0.2">
      <c r="A314880" s="25"/>
      <c r="B314880" s="64"/>
      <c r="C314880" s="80"/>
      <c r="D314880" s="81"/>
      <c r="E314880" s="79"/>
      <c r="F314880" s="78"/>
      <c r="G314880" s="82"/>
      <c r="H314880" s="82"/>
      <c r="I314880" s="11"/>
    </row>
    <row r="314884" spans="1:9" s="4" customFormat="1" x14ac:dyDescent="0.2">
      <c r="A314884" s="25"/>
      <c r="B314884" s="64"/>
      <c r="C314884" s="80"/>
      <c r="D314884" s="81"/>
      <c r="E314884" s="79"/>
      <c r="F314884" s="78"/>
      <c r="G314884" s="82"/>
      <c r="H314884" s="82"/>
      <c r="I314884" s="11"/>
    </row>
    <row r="314886" spans="1:9" s="4" customFormat="1" x14ac:dyDescent="0.2">
      <c r="A314886" s="25"/>
      <c r="B314886" s="64"/>
      <c r="C314886" s="80"/>
      <c r="D314886" s="81"/>
      <c r="E314886" s="79"/>
      <c r="F314886" s="78"/>
      <c r="G314886" s="82"/>
      <c r="H314886" s="82"/>
      <c r="I314886" s="11"/>
    </row>
    <row r="314892" spans="1:9" s="4" customFormat="1" x14ac:dyDescent="0.2">
      <c r="A314892" s="25"/>
      <c r="B314892" s="64"/>
      <c r="C314892" s="80"/>
      <c r="D314892" s="81"/>
      <c r="E314892" s="79"/>
      <c r="F314892" s="78"/>
      <c r="G314892" s="82"/>
      <c r="H314892" s="82"/>
      <c r="I314892" s="11"/>
    </row>
    <row r="314896" spans="1:9" s="4" customFormat="1" x14ac:dyDescent="0.2">
      <c r="A314896" s="25"/>
      <c r="B314896" s="64"/>
      <c r="C314896" s="80"/>
      <c r="D314896" s="81"/>
      <c r="E314896" s="79"/>
      <c r="F314896" s="78"/>
      <c r="G314896" s="82"/>
      <c r="H314896" s="82"/>
      <c r="I314896" s="11"/>
    </row>
    <row r="314900" spans="1:9" s="4" customFormat="1" x14ac:dyDescent="0.2">
      <c r="A314900" s="25"/>
      <c r="B314900" s="64"/>
      <c r="C314900" s="80"/>
      <c r="D314900" s="81"/>
      <c r="E314900" s="79"/>
      <c r="F314900" s="78"/>
      <c r="G314900" s="82"/>
      <c r="H314900" s="82"/>
      <c r="I314900" s="11"/>
    </row>
    <row r="314902" spans="1:9" s="4" customFormat="1" x14ac:dyDescent="0.2">
      <c r="A314902" s="25"/>
      <c r="B314902" s="64"/>
      <c r="C314902" s="80"/>
      <c r="D314902" s="81"/>
      <c r="E314902" s="79"/>
      <c r="F314902" s="78"/>
      <c r="G314902" s="82"/>
      <c r="H314902" s="82"/>
      <c r="I314902" s="11"/>
    </row>
    <row r="314908" spans="1:9" s="4" customFormat="1" x14ac:dyDescent="0.2">
      <c r="A314908" s="25"/>
      <c r="B314908" s="64"/>
      <c r="C314908" s="80"/>
      <c r="D314908" s="81"/>
      <c r="E314908" s="79"/>
      <c r="F314908" s="78"/>
      <c r="G314908" s="82"/>
      <c r="H314908" s="82"/>
      <c r="I314908" s="11"/>
    </row>
    <row r="314912" spans="1:9" s="4" customFormat="1" x14ac:dyDescent="0.2">
      <c r="A314912" s="25"/>
      <c r="B314912" s="64"/>
      <c r="C314912" s="80"/>
      <c r="D314912" s="81"/>
      <c r="E314912" s="79"/>
      <c r="F314912" s="78"/>
      <c r="G314912" s="82"/>
      <c r="H314912" s="82"/>
      <c r="I314912" s="11"/>
    </row>
    <row r="314916" spans="1:9" s="4" customFormat="1" x14ac:dyDescent="0.2">
      <c r="A314916" s="25"/>
      <c r="B314916" s="64"/>
      <c r="C314916" s="80"/>
      <c r="D314916" s="81"/>
      <c r="E314916" s="79"/>
      <c r="F314916" s="78"/>
      <c r="G314916" s="82"/>
      <c r="H314916" s="82"/>
      <c r="I314916" s="11"/>
    </row>
    <row r="314918" spans="1:9" s="4" customFormat="1" x14ac:dyDescent="0.2">
      <c r="A314918" s="25"/>
      <c r="B314918" s="64"/>
      <c r="C314918" s="80"/>
      <c r="D314918" s="81"/>
      <c r="E314918" s="79"/>
      <c r="F314918" s="78"/>
      <c r="G314918" s="82"/>
      <c r="H314918" s="82"/>
      <c r="I314918" s="11"/>
    </row>
    <row r="314924" spans="1:9" s="4" customFormat="1" x14ac:dyDescent="0.2">
      <c r="A314924" s="25"/>
      <c r="B314924" s="64"/>
      <c r="C314924" s="80"/>
      <c r="D314924" s="81"/>
      <c r="E314924" s="79"/>
      <c r="F314924" s="78"/>
      <c r="G314924" s="82"/>
      <c r="H314924" s="82"/>
      <c r="I314924" s="11"/>
    </row>
    <row r="314928" spans="1:9" s="4" customFormat="1" x14ac:dyDescent="0.2">
      <c r="A314928" s="25"/>
      <c r="B314928" s="64"/>
      <c r="C314928" s="80"/>
      <c r="D314928" s="81"/>
      <c r="E314928" s="79"/>
      <c r="F314928" s="78"/>
      <c r="G314928" s="82"/>
      <c r="H314928" s="82"/>
      <c r="I314928" s="11"/>
    </row>
    <row r="314932" spans="1:9" s="4" customFormat="1" x14ac:dyDescent="0.2">
      <c r="A314932" s="25"/>
      <c r="B314932" s="64"/>
      <c r="C314932" s="80"/>
      <c r="D314932" s="81"/>
      <c r="E314932" s="79"/>
      <c r="F314932" s="78"/>
      <c r="G314932" s="82"/>
      <c r="H314932" s="82"/>
      <c r="I314932" s="11"/>
    </row>
    <row r="314934" spans="1:9" s="4" customFormat="1" x14ac:dyDescent="0.2">
      <c r="A314934" s="25"/>
      <c r="B314934" s="64"/>
      <c r="C314934" s="80"/>
      <c r="D314934" s="81"/>
      <c r="E314934" s="79"/>
      <c r="F314934" s="78"/>
      <c r="G314934" s="82"/>
      <c r="H314934" s="82"/>
      <c r="I314934" s="11"/>
    </row>
    <row r="314940" spans="1:9" s="4" customFormat="1" x14ac:dyDescent="0.2">
      <c r="A314940" s="25"/>
      <c r="B314940" s="64"/>
      <c r="C314940" s="80"/>
      <c r="D314940" s="81"/>
      <c r="E314940" s="79"/>
      <c r="F314940" s="78"/>
      <c r="G314940" s="82"/>
      <c r="H314940" s="82"/>
      <c r="I314940" s="11"/>
    </row>
    <row r="314944" spans="1:9" s="4" customFormat="1" x14ac:dyDescent="0.2">
      <c r="A314944" s="25"/>
      <c r="B314944" s="64"/>
      <c r="C314944" s="80"/>
      <c r="D314944" s="81"/>
      <c r="E314944" s="79"/>
      <c r="F314944" s="78"/>
      <c r="G314944" s="82"/>
      <c r="H314944" s="82"/>
      <c r="I314944" s="11"/>
    </row>
    <row r="314948" spans="1:9" s="4" customFormat="1" x14ac:dyDescent="0.2">
      <c r="A314948" s="25"/>
      <c r="B314948" s="64"/>
      <c r="C314948" s="80"/>
      <c r="D314948" s="81"/>
      <c r="E314948" s="79"/>
      <c r="F314948" s="78"/>
      <c r="G314948" s="82"/>
      <c r="H314948" s="82"/>
      <c r="I314948" s="11"/>
    </row>
    <row r="314950" spans="1:9" s="4" customFormat="1" x14ac:dyDescent="0.2">
      <c r="A314950" s="25"/>
      <c r="B314950" s="64"/>
      <c r="C314950" s="80"/>
      <c r="D314950" s="81"/>
      <c r="E314950" s="79"/>
      <c r="F314950" s="78"/>
      <c r="G314950" s="82"/>
      <c r="H314950" s="82"/>
      <c r="I314950" s="11"/>
    </row>
    <row r="314956" spans="1:9" s="4" customFormat="1" x14ac:dyDescent="0.2">
      <c r="A314956" s="25"/>
      <c r="B314956" s="64"/>
      <c r="C314956" s="80"/>
      <c r="D314956" s="81"/>
      <c r="E314956" s="79"/>
      <c r="F314956" s="78"/>
      <c r="G314956" s="82"/>
      <c r="H314956" s="82"/>
      <c r="I314956" s="11"/>
    </row>
    <row r="314960" spans="1:9" s="4" customFormat="1" x14ac:dyDescent="0.2">
      <c r="A314960" s="25"/>
      <c r="B314960" s="64"/>
      <c r="C314960" s="80"/>
      <c r="D314960" s="81"/>
      <c r="E314960" s="79"/>
      <c r="F314960" s="78"/>
      <c r="G314960" s="82"/>
      <c r="H314960" s="82"/>
      <c r="I314960" s="11"/>
    </row>
    <row r="314964" spans="1:9" s="4" customFormat="1" x14ac:dyDescent="0.2">
      <c r="A314964" s="25"/>
      <c r="B314964" s="64"/>
      <c r="C314964" s="80"/>
      <c r="D314964" s="81"/>
      <c r="E314964" s="79"/>
      <c r="F314964" s="78"/>
      <c r="G314964" s="82"/>
      <c r="H314964" s="82"/>
      <c r="I314964" s="11"/>
    </row>
    <row r="314966" spans="1:9" s="4" customFormat="1" x14ac:dyDescent="0.2">
      <c r="A314966" s="25"/>
      <c r="B314966" s="64"/>
      <c r="C314966" s="80"/>
      <c r="D314966" s="81"/>
      <c r="E314966" s="79"/>
      <c r="F314966" s="78"/>
      <c r="G314966" s="82"/>
      <c r="H314966" s="82"/>
      <c r="I314966" s="11"/>
    </row>
    <row r="314972" spans="1:9" s="4" customFormat="1" x14ac:dyDescent="0.2">
      <c r="A314972" s="25"/>
      <c r="B314972" s="64"/>
      <c r="C314972" s="80"/>
      <c r="D314972" s="81"/>
      <c r="E314972" s="79"/>
      <c r="F314972" s="78"/>
      <c r="G314972" s="82"/>
      <c r="H314972" s="82"/>
      <c r="I314972" s="11"/>
    </row>
    <row r="314976" spans="1:9" s="4" customFormat="1" x14ac:dyDescent="0.2">
      <c r="A314976" s="25"/>
      <c r="B314976" s="64"/>
      <c r="C314976" s="80"/>
      <c r="D314976" s="81"/>
      <c r="E314976" s="79"/>
      <c r="F314976" s="78"/>
      <c r="G314976" s="82"/>
      <c r="H314976" s="82"/>
      <c r="I314976" s="11"/>
    </row>
    <row r="314980" spans="1:9" s="4" customFormat="1" x14ac:dyDescent="0.2">
      <c r="A314980" s="25"/>
      <c r="B314980" s="64"/>
      <c r="C314980" s="80"/>
      <c r="D314980" s="81"/>
      <c r="E314980" s="79"/>
      <c r="F314980" s="78"/>
      <c r="G314980" s="82"/>
      <c r="H314980" s="82"/>
      <c r="I314980" s="11"/>
    </row>
    <row r="314982" spans="1:9" s="4" customFormat="1" x14ac:dyDescent="0.2">
      <c r="A314982" s="25"/>
      <c r="B314982" s="64"/>
      <c r="C314982" s="80"/>
      <c r="D314982" s="81"/>
      <c r="E314982" s="79"/>
      <c r="F314982" s="78"/>
      <c r="G314982" s="82"/>
      <c r="H314982" s="82"/>
      <c r="I314982" s="11"/>
    </row>
    <row r="314988" spans="1:9" s="4" customFormat="1" x14ac:dyDescent="0.2">
      <c r="A314988" s="25"/>
      <c r="B314988" s="64"/>
      <c r="C314988" s="80"/>
      <c r="D314988" s="81"/>
      <c r="E314988" s="79"/>
      <c r="F314988" s="78"/>
      <c r="G314988" s="82"/>
      <c r="H314988" s="82"/>
      <c r="I314988" s="11"/>
    </row>
    <row r="314992" spans="1:9" s="4" customFormat="1" x14ac:dyDescent="0.2">
      <c r="A314992" s="25"/>
      <c r="B314992" s="64"/>
      <c r="C314992" s="80"/>
      <c r="D314992" s="81"/>
      <c r="E314992" s="79"/>
      <c r="F314992" s="78"/>
      <c r="G314992" s="82"/>
      <c r="H314992" s="82"/>
      <c r="I314992" s="11"/>
    </row>
    <row r="314996" spans="1:9" s="4" customFormat="1" x14ac:dyDescent="0.2">
      <c r="A314996" s="25"/>
      <c r="B314996" s="64"/>
      <c r="C314996" s="80"/>
      <c r="D314996" s="81"/>
      <c r="E314996" s="79"/>
      <c r="F314996" s="78"/>
      <c r="G314996" s="82"/>
      <c r="H314996" s="82"/>
      <c r="I314996" s="11"/>
    </row>
    <row r="314998" spans="1:9" s="4" customFormat="1" x14ac:dyDescent="0.2">
      <c r="A314998" s="25"/>
      <c r="B314998" s="64"/>
      <c r="C314998" s="80"/>
      <c r="D314998" s="81"/>
      <c r="E314998" s="79"/>
      <c r="F314998" s="78"/>
      <c r="G314998" s="82"/>
      <c r="H314998" s="82"/>
      <c r="I314998" s="11"/>
    </row>
    <row r="315004" spans="1:9" s="4" customFormat="1" x14ac:dyDescent="0.2">
      <c r="A315004" s="25"/>
      <c r="B315004" s="64"/>
      <c r="C315004" s="80"/>
      <c r="D315004" s="81"/>
      <c r="E315004" s="79"/>
      <c r="F315004" s="78"/>
      <c r="G315004" s="82"/>
      <c r="H315004" s="82"/>
      <c r="I315004" s="11"/>
    </row>
    <row r="315008" spans="1:9" s="4" customFormat="1" x14ac:dyDescent="0.2">
      <c r="A315008" s="25"/>
      <c r="B315008" s="64"/>
      <c r="C315008" s="80"/>
      <c r="D315008" s="81"/>
      <c r="E315008" s="79"/>
      <c r="F315008" s="78"/>
      <c r="G315008" s="82"/>
      <c r="H315008" s="82"/>
      <c r="I315008" s="11"/>
    </row>
    <row r="315012" spans="1:9" s="4" customFormat="1" x14ac:dyDescent="0.2">
      <c r="A315012" s="25"/>
      <c r="B315012" s="64"/>
      <c r="C315012" s="80"/>
      <c r="D315012" s="81"/>
      <c r="E315012" s="79"/>
      <c r="F315012" s="78"/>
      <c r="G315012" s="82"/>
      <c r="H315012" s="82"/>
      <c r="I315012" s="11"/>
    </row>
    <row r="315014" spans="1:9" s="4" customFormat="1" x14ac:dyDescent="0.2">
      <c r="A315014" s="25"/>
      <c r="B315014" s="64"/>
      <c r="C315014" s="80"/>
      <c r="D315014" s="81"/>
      <c r="E315014" s="79"/>
      <c r="F315014" s="78"/>
      <c r="G315014" s="82"/>
      <c r="H315014" s="82"/>
      <c r="I315014" s="11"/>
    </row>
    <row r="315020" spans="1:9" s="4" customFormat="1" x14ac:dyDescent="0.2">
      <c r="A315020" s="25"/>
      <c r="B315020" s="64"/>
      <c r="C315020" s="80"/>
      <c r="D315020" s="81"/>
      <c r="E315020" s="79"/>
      <c r="F315020" s="78"/>
      <c r="G315020" s="82"/>
      <c r="H315020" s="82"/>
      <c r="I315020" s="11"/>
    </row>
    <row r="315024" spans="1:9" s="4" customFormat="1" x14ac:dyDescent="0.2">
      <c r="A315024" s="25"/>
      <c r="B315024" s="64"/>
      <c r="C315024" s="80"/>
      <c r="D315024" s="81"/>
      <c r="E315024" s="79"/>
      <c r="F315024" s="78"/>
      <c r="G315024" s="82"/>
      <c r="H315024" s="82"/>
      <c r="I315024" s="11"/>
    </row>
    <row r="315028" spans="1:9" s="4" customFormat="1" x14ac:dyDescent="0.2">
      <c r="A315028" s="25"/>
      <c r="B315028" s="64"/>
      <c r="C315028" s="80"/>
      <c r="D315028" s="81"/>
      <c r="E315028" s="79"/>
      <c r="F315028" s="78"/>
      <c r="G315028" s="82"/>
      <c r="H315028" s="82"/>
      <c r="I315028" s="11"/>
    </row>
    <row r="315030" spans="1:9" s="4" customFormat="1" x14ac:dyDescent="0.2">
      <c r="A315030" s="25"/>
      <c r="B315030" s="64"/>
      <c r="C315030" s="80"/>
      <c r="D315030" s="81"/>
      <c r="E315030" s="79"/>
      <c r="F315030" s="78"/>
      <c r="G315030" s="82"/>
      <c r="H315030" s="82"/>
      <c r="I315030" s="11"/>
    </row>
    <row r="315036" spans="1:9" s="4" customFormat="1" x14ac:dyDescent="0.2">
      <c r="A315036" s="25"/>
      <c r="B315036" s="64"/>
      <c r="C315036" s="80"/>
      <c r="D315036" s="81"/>
      <c r="E315036" s="79"/>
      <c r="F315036" s="78"/>
      <c r="G315036" s="82"/>
      <c r="H315036" s="82"/>
      <c r="I315036" s="11"/>
    </row>
    <row r="315040" spans="1:9" s="4" customFormat="1" x14ac:dyDescent="0.2">
      <c r="A315040" s="25"/>
      <c r="B315040" s="64"/>
      <c r="C315040" s="80"/>
      <c r="D315040" s="81"/>
      <c r="E315040" s="79"/>
      <c r="F315040" s="78"/>
      <c r="G315040" s="82"/>
      <c r="H315040" s="82"/>
      <c r="I315040" s="11"/>
    </row>
    <row r="315044" spans="1:9" s="4" customFormat="1" x14ac:dyDescent="0.2">
      <c r="A315044" s="25"/>
      <c r="B315044" s="64"/>
      <c r="C315044" s="80"/>
      <c r="D315044" s="81"/>
      <c r="E315044" s="79"/>
      <c r="F315044" s="78"/>
      <c r="G315044" s="82"/>
      <c r="H315044" s="82"/>
      <c r="I315044" s="11"/>
    </row>
    <row r="315046" spans="1:9" s="4" customFormat="1" x14ac:dyDescent="0.2">
      <c r="A315046" s="25"/>
      <c r="B315046" s="64"/>
      <c r="C315046" s="80"/>
      <c r="D315046" s="81"/>
      <c r="E315046" s="79"/>
      <c r="F315046" s="78"/>
      <c r="G315046" s="82"/>
      <c r="H315046" s="82"/>
      <c r="I315046" s="11"/>
    </row>
    <row r="315052" spans="1:9" s="4" customFormat="1" x14ac:dyDescent="0.2">
      <c r="A315052" s="25"/>
      <c r="B315052" s="64"/>
      <c r="C315052" s="80"/>
      <c r="D315052" s="81"/>
      <c r="E315052" s="79"/>
      <c r="F315052" s="78"/>
      <c r="G315052" s="82"/>
      <c r="H315052" s="82"/>
      <c r="I315052" s="11"/>
    </row>
    <row r="315056" spans="1:9" s="4" customFormat="1" x14ac:dyDescent="0.2">
      <c r="A315056" s="25"/>
      <c r="B315056" s="64"/>
      <c r="C315056" s="80"/>
      <c r="D315056" s="81"/>
      <c r="E315056" s="79"/>
      <c r="F315056" s="78"/>
      <c r="G315056" s="82"/>
      <c r="H315056" s="82"/>
      <c r="I315056" s="11"/>
    </row>
    <row r="315060" spans="1:9" s="4" customFormat="1" x14ac:dyDescent="0.2">
      <c r="A315060" s="25"/>
      <c r="B315060" s="64"/>
      <c r="C315060" s="80"/>
      <c r="D315060" s="81"/>
      <c r="E315060" s="79"/>
      <c r="F315060" s="78"/>
      <c r="G315060" s="82"/>
      <c r="H315060" s="82"/>
      <c r="I315060" s="11"/>
    </row>
    <row r="315062" spans="1:9" s="4" customFormat="1" x14ac:dyDescent="0.2">
      <c r="A315062" s="25"/>
      <c r="B315062" s="64"/>
      <c r="C315062" s="80"/>
      <c r="D315062" s="81"/>
      <c r="E315062" s="79"/>
      <c r="F315062" s="78"/>
      <c r="G315062" s="82"/>
      <c r="H315062" s="82"/>
      <c r="I315062" s="11"/>
    </row>
    <row r="315068" spans="1:9" s="4" customFormat="1" x14ac:dyDescent="0.2">
      <c r="A315068" s="25"/>
      <c r="B315068" s="64"/>
      <c r="C315068" s="80"/>
      <c r="D315068" s="81"/>
      <c r="E315068" s="79"/>
      <c r="F315068" s="78"/>
      <c r="G315068" s="82"/>
      <c r="H315068" s="82"/>
      <c r="I315068" s="11"/>
    </row>
    <row r="315072" spans="1:9" s="4" customFormat="1" x14ac:dyDescent="0.2">
      <c r="A315072" s="25"/>
      <c r="B315072" s="64"/>
      <c r="C315072" s="80"/>
      <c r="D315072" s="81"/>
      <c r="E315072" s="79"/>
      <c r="F315072" s="78"/>
      <c r="G315072" s="82"/>
      <c r="H315072" s="82"/>
      <c r="I315072" s="11"/>
    </row>
    <row r="315076" spans="1:9" s="4" customFormat="1" x14ac:dyDescent="0.2">
      <c r="A315076" s="25"/>
      <c r="B315076" s="64"/>
      <c r="C315076" s="80"/>
      <c r="D315076" s="81"/>
      <c r="E315076" s="79"/>
      <c r="F315076" s="78"/>
      <c r="G315076" s="82"/>
      <c r="H315076" s="82"/>
      <c r="I315076" s="11"/>
    </row>
    <row r="315078" spans="1:9" s="4" customFormat="1" x14ac:dyDescent="0.2">
      <c r="A315078" s="25"/>
      <c r="B315078" s="64"/>
      <c r="C315078" s="80"/>
      <c r="D315078" s="81"/>
      <c r="E315078" s="79"/>
      <c r="F315078" s="78"/>
      <c r="G315078" s="82"/>
      <c r="H315078" s="82"/>
      <c r="I315078" s="11"/>
    </row>
    <row r="315084" spans="1:9" s="4" customFormat="1" x14ac:dyDescent="0.2">
      <c r="A315084" s="25"/>
      <c r="B315084" s="64"/>
      <c r="C315084" s="80"/>
      <c r="D315084" s="81"/>
      <c r="E315084" s="79"/>
      <c r="F315084" s="78"/>
      <c r="G315084" s="82"/>
      <c r="H315084" s="82"/>
      <c r="I315084" s="11"/>
    </row>
    <row r="315088" spans="1:9" s="4" customFormat="1" x14ac:dyDescent="0.2">
      <c r="A315088" s="25"/>
      <c r="B315088" s="64"/>
      <c r="C315088" s="80"/>
      <c r="D315088" s="81"/>
      <c r="E315088" s="79"/>
      <c r="F315088" s="78"/>
      <c r="G315088" s="82"/>
      <c r="H315088" s="82"/>
      <c r="I315088" s="11"/>
    </row>
    <row r="315092" spans="1:9" s="4" customFormat="1" x14ac:dyDescent="0.2">
      <c r="A315092" s="25"/>
      <c r="B315092" s="64"/>
      <c r="C315092" s="80"/>
      <c r="D315092" s="81"/>
      <c r="E315092" s="79"/>
      <c r="F315092" s="78"/>
      <c r="G315092" s="82"/>
      <c r="H315092" s="82"/>
      <c r="I315092" s="11"/>
    </row>
    <row r="315094" spans="1:9" s="4" customFormat="1" x14ac:dyDescent="0.2">
      <c r="A315094" s="25"/>
      <c r="B315094" s="64"/>
      <c r="C315094" s="80"/>
      <c r="D315094" s="81"/>
      <c r="E315094" s="79"/>
      <c r="F315094" s="78"/>
      <c r="G315094" s="82"/>
      <c r="H315094" s="82"/>
      <c r="I315094" s="11"/>
    </row>
    <row r="315100" spans="1:9" s="4" customFormat="1" x14ac:dyDescent="0.2">
      <c r="A315100" s="25"/>
      <c r="B315100" s="64"/>
      <c r="C315100" s="80"/>
      <c r="D315100" s="81"/>
      <c r="E315100" s="79"/>
      <c r="F315100" s="78"/>
      <c r="G315100" s="82"/>
      <c r="H315100" s="82"/>
      <c r="I315100" s="11"/>
    </row>
    <row r="315104" spans="1:9" s="4" customFormat="1" x14ac:dyDescent="0.2">
      <c r="A315104" s="25"/>
      <c r="B315104" s="64"/>
      <c r="C315104" s="80"/>
      <c r="D315104" s="81"/>
      <c r="E315104" s="79"/>
      <c r="F315104" s="78"/>
      <c r="G315104" s="82"/>
      <c r="H315104" s="82"/>
      <c r="I315104" s="11"/>
    </row>
    <row r="315108" spans="1:9" s="4" customFormat="1" x14ac:dyDescent="0.2">
      <c r="A315108" s="25"/>
      <c r="B315108" s="64"/>
      <c r="C315108" s="80"/>
      <c r="D315108" s="81"/>
      <c r="E315108" s="79"/>
      <c r="F315108" s="78"/>
      <c r="G315108" s="82"/>
      <c r="H315108" s="82"/>
      <c r="I315108" s="11"/>
    </row>
    <row r="315110" spans="1:9" s="4" customFormat="1" x14ac:dyDescent="0.2">
      <c r="A315110" s="25"/>
      <c r="B315110" s="64"/>
      <c r="C315110" s="80"/>
      <c r="D315110" s="81"/>
      <c r="E315110" s="79"/>
      <c r="F315110" s="78"/>
      <c r="G315110" s="82"/>
      <c r="H315110" s="82"/>
      <c r="I315110" s="11"/>
    </row>
    <row r="315116" spans="1:9" s="4" customFormat="1" x14ac:dyDescent="0.2">
      <c r="A315116" s="25"/>
      <c r="B315116" s="64"/>
      <c r="C315116" s="80"/>
      <c r="D315116" s="81"/>
      <c r="E315116" s="79"/>
      <c r="F315116" s="78"/>
      <c r="G315116" s="82"/>
      <c r="H315116" s="82"/>
      <c r="I315116" s="11"/>
    </row>
    <row r="315120" spans="1:9" s="4" customFormat="1" x14ac:dyDescent="0.2">
      <c r="A315120" s="25"/>
      <c r="B315120" s="64"/>
      <c r="C315120" s="80"/>
      <c r="D315120" s="81"/>
      <c r="E315120" s="79"/>
      <c r="F315120" s="78"/>
      <c r="G315120" s="82"/>
      <c r="H315120" s="82"/>
      <c r="I315120" s="11"/>
    </row>
    <row r="315124" spans="1:9" s="4" customFormat="1" x14ac:dyDescent="0.2">
      <c r="A315124" s="25"/>
      <c r="B315124" s="64"/>
      <c r="C315124" s="80"/>
      <c r="D315124" s="81"/>
      <c r="E315124" s="79"/>
      <c r="F315124" s="78"/>
      <c r="G315124" s="82"/>
      <c r="H315124" s="82"/>
      <c r="I315124" s="11"/>
    </row>
    <row r="315126" spans="1:9" s="4" customFormat="1" x14ac:dyDescent="0.2">
      <c r="A315126" s="25"/>
      <c r="B315126" s="64"/>
      <c r="C315126" s="80"/>
      <c r="D315126" s="81"/>
      <c r="E315126" s="79"/>
      <c r="F315126" s="78"/>
      <c r="G315126" s="82"/>
      <c r="H315126" s="82"/>
      <c r="I315126" s="11"/>
    </row>
    <row r="315132" spans="1:9" s="4" customFormat="1" x14ac:dyDescent="0.2">
      <c r="A315132" s="25"/>
      <c r="B315132" s="64"/>
      <c r="C315132" s="80"/>
      <c r="D315132" s="81"/>
      <c r="E315132" s="79"/>
      <c r="F315132" s="78"/>
      <c r="G315132" s="82"/>
      <c r="H315132" s="82"/>
      <c r="I315132" s="11"/>
    </row>
    <row r="315136" spans="1:9" s="4" customFormat="1" x14ac:dyDescent="0.2">
      <c r="A315136" s="25"/>
      <c r="B315136" s="64"/>
      <c r="C315136" s="80"/>
      <c r="D315136" s="81"/>
      <c r="E315136" s="79"/>
      <c r="F315136" s="78"/>
      <c r="G315136" s="82"/>
      <c r="H315136" s="82"/>
      <c r="I315136" s="11"/>
    </row>
    <row r="315140" spans="1:9" s="4" customFormat="1" x14ac:dyDescent="0.2">
      <c r="A315140" s="25"/>
      <c r="B315140" s="64"/>
      <c r="C315140" s="80"/>
      <c r="D315140" s="81"/>
      <c r="E315140" s="79"/>
      <c r="F315140" s="78"/>
      <c r="G315140" s="82"/>
      <c r="H315140" s="82"/>
      <c r="I315140" s="11"/>
    </row>
    <row r="315142" spans="1:9" s="4" customFormat="1" x14ac:dyDescent="0.2">
      <c r="A315142" s="25"/>
      <c r="B315142" s="64"/>
      <c r="C315142" s="80"/>
      <c r="D315142" s="81"/>
      <c r="E315142" s="79"/>
      <c r="F315142" s="78"/>
      <c r="G315142" s="82"/>
      <c r="H315142" s="82"/>
      <c r="I315142" s="11"/>
    </row>
    <row r="315148" spans="1:9" s="4" customFormat="1" x14ac:dyDescent="0.2">
      <c r="A315148" s="25"/>
      <c r="B315148" s="64"/>
      <c r="C315148" s="80"/>
      <c r="D315148" s="81"/>
      <c r="E315148" s="79"/>
      <c r="F315148" s="78"/>
      <c r="G315148" s="82"/>
      <c r="H315148" s="82"/>
      <c r="I315148" s="11"/>
    </row>
    <row r="315152" spans="1:9" s="4" customFormat="1" x14ac:dyDescent="0.2">
      <c r="A315152" s="25"/>
      <c r="B315152" s="64"/>
      <c r="C315152" s="80"/>
      <c r="D315152" s="81"/>
      <c r="E315152" s="79"/>
      <c r="F315152" s="78"/>
      <c r="G315152" s="82"/>
      <c r="H315152" s="82"/>
      <c r="I315152" s="11"/>
    </row>
    <row r="315156" spans="1:9" s="4" customFormat="1" x14ac:dyDescent="0.2">
      <c r="A315156" s="25"/>
      <c r="B315156" s="64"/>
      <c r="C315156" s="80"/>
      <c r="D315156" s="81"/>
      <c r="E315156" s="79"/>
      <c r="F315156" s="78"/>
      <c r="G315156" s="82"/>
      <c r="H315156" s="82"/>
      <c r="I315156" s="11"/>
    </row>
    <row r="315158" spans="1:9" s="4" customFormat="1" x14ac:dyDescent="0.2">
      <c r="A315158" s="25"/>
      <c r="B315158" s="64"/>
      <c r="C315158" s="80"/>
      <c r="D315158" s="81"/>
      <c r="E315158" s="79"/>
      <c r="F315158" s="78"/>
      <c r="G315158" s="82"/>
      <c r="H315158" s="82"/>
      <c r="I315158" s="11"/>
    </row>
    <row r="315164" spans="1:9" s="4" customFormat="1" x14ac:dyDescent="0.2">
      <c r="A315164" s="25"/>
      <c r="B315164" s="64"/>
      <c r="C315164" s="80"/>
      <c r="D315164" s="81"/>
      <c r="E315164" s="79"/>
      <c r="F315164" s="78"/>
      <c r="G315164" s="82"/>
      <c r="H315164" s="82"/>
      <c r="I315164" s="11"/>
    </row>
    <row r="315168" spans="1:9" s="4" customFormat="1" x14ac:dyDescent="0.2">
      <c r="A315168" s="25"/>
      <c r="B315168" s="64"/>
      <c r="C315168" s="80"/>
      <c r="D315168" s="81"/>
      <c r="E315168" s="79"/>
      <c r="F315168" s="78"/>
      <c r="G315168" s="82"/>
      <c r="H315168" s="82"/>
      <c r="I315168" s="11"/>
    </row>
    <row r="315172" spans="1:9" s="4" customFormat="1" x14ac:dyDescent="0.2">
      <c r="A315172" s="25"/>
      <c r="B315172" s="64"/>
      <c r="C315172" s="80"/>
      <c r="D315172" s="81"/>
      <c r="E315172" s="79"/>
      <c r="F315172" s="78"/>
      <c r="G315172" s="82"/>
      <c r="H315172" s="82"/>
      <c r="I315172" s="11"/>
    </row>
    <row r="315174" spans="1:9" s="4" customFormat="1" x14ac:dyDescent="0.2">
      <c r="A315174" s="25"/>
      <c r="B315174" s="64"/>
      <c r="C315174" s="80"/>
      <c r="D315174" s="81"/>
      <c r="E315174" s="79"/>
      <c r="F315174" s="78"/>
      <c r="G315174" s="82"/>
      <c r="H315174" s="82"/>
      <c r="I315174" s="11"/>
    </row>
    <row r="315180" spans="1:9" s="4" customFormat="1" x14ac:dyDescent="0.2">
      <c r="A315180" s="25"/>
      <c r="B315180" s="64"/>
      <c r="C315180" s="80"/>
      <c r="D315180" s="81"/>
      <c r="E315180" s="79"/>
      <c r="F315180" s="78"/>
      <c r="G315180" s="82"/>
      <c r="H315180" s="82"/>
      <c r="I315180" s="11"/>
    </row>
    <row r="315184" spans="1:9" s="4" customFormat="1" x14ac:dyDescent="0.2">
      <c r="A315184" s="25"/>
      <c r="B315184" s="64"/>
      <c r="C315184" s="80"/>
      <c r="D315184" s="81"/>
      <c r="E315184" s="79"/>
      <c r="F315184" s="78"/>
      <c r="G315184" s="82"/>
      <c r="H315184" s="82"/>
      <c r="I315184" s="11"/>
    </row>
    <row r="315188" spans="1:9" s="4" customFormat="1" x14ac:dyDescent="0.2">
      <c r="A315188" s="25"/>
      <c r="B315188" s="64"/>
      <c r="C315188" s="80"/>
      <c r="D315188" s="81"/>
      <c r="E315188" s="79"/>
      <c r="F315188" s="78"/>
      <c r="G315188" s="82"/>
      <c r="H315188" s="82"/>
      <c r="I315188" s="11"/>
    </row>
    <row r="315190" spans="1:9" s="4" customFormat="1" x14ac:dyDescent="0.2">
      <c r="A315190" s="25"/>
      <c r="B315190" s="64"/>
      <c r="C315190" s="80"/>
      <c r="D315190" s="81"/>
      <c r="E315190" s="79"/>
      <c r="F315190" s="78"/>
      <c r="G315190" s="82"/>
      <c r="H315190" s="82"/>
      <c r="I315190" s="11"/>
    </row>
    <row r="315196" spans="1:9" s="4" customFormat="1" x14ac:dyDescent="0.2">
      <c r="A315196" s="25"/>
      <c r="B315196" s="64"/>
      <c r="C315196" s="80"/>
      <c r="D315196" s="81"/>
      <c r="E315196" s="79"/>
      <c r="F315196" s="78"/>
      <c r="G315196" s="82"/>
      <c r="H315196" s="82"/>
      <c r="I315196" s="11"/>
    </row>
    <row r="315200" spans="1:9" s="4" customFormat="1" x14ac:dyDescent="0.2">
      <c r="A315200" s="25"/>
      <c r="B315200" s="64"/>
      <c r="C315200" s="80"/>
      <c r="D315200" s="81"/>
      <c r="E315200" s="79"/>
      <c r="F315200" s="78"/>
      <c r="G315200" s="82"/>
      <c r="H315200" s="82"/>
      <c r="I315200" s="11"/>
    </row>
    <row r="315204" spans="1:9" s="4" customFormat="1" x14ac:dyDescent="0.2">
      <c r="A315204" s="25"/>
      <c r="B315204" s="64"/>
      <c r="C315204" s="80"/>
      <c r="D315204" s="81"/>
      <c r="E315204" s="79"/>
      <c r="F315204" s="78"/>
      <c r="G315204" s="82"/>
      <c r="H315204" s="82"/>
      <c r="I315204" s="11"/>
    </row>
    <row r="315206" spans="1:9" s="4" customFormat="1" x14ac:dyDescent="0.2">
      <c r="A315206" s="25"/>
      <c r="B315206" s="64"/>
      <c r="C315206" s="80"/>
      <c r="D315206" s="81"/>
      <c r="E315206" s="79"/>
      <c r="F315206" s="78"/>
      <c r="G315206" s="82"/>
      <c r="H315206" s="82"/>
      <c r="I315206" s="11"/>
    </row>
    <row r="315212" spans="1:9" s="4" customFormat="1" x14ac:dyDescent="0.2">
      <c r="A315212" s="25"/>
      <c r="B315212" s="64"/>
      <c r="C315212" s="80"/>
      <c r="D315212" s="81"/>
      <c r="E315212" s="79"/>
      <c r="F315212" s="78"/>
      <c r="G315212" s="82"/>
      <c r="H315212" s="82"/>
      <c r="I315212" s="11"/>
    </row>
    <row r="315216" spans="1:9" s="4" customFormat="1" x14ac:dyDescent="0.2">
      <c r="A315216" s="25"/>
      <c r="B315216" s="64"/>
      <c r="C315216" s="80"/>
      <c r="D315216" s="81"/>
      <c r="E315216" s="79"/>
      <c r="F315216" s="78"/>
      <c r="G315216" s="82"/>
      <c r="H315216" s="82"/>
      <c r="I315216" s="11"/>
    </row>
    <row r="315220" spans="1:9" s="4" customFormat="1" x14ac:dyDescent="0.2">
      <c r="A315220" s="25"/>
      <c r="B315220" s="64"/>
      <c r="C315220" s="80"/>
      <c r="D315220" s="81"/>
      <c r="E315220" s="79"/>
      <c r="F315220" s="78"/>
      <c r="G315220" s="82"/>
      <c r="H315220" s="82"/>
      <c r="I315220" s="11"/>
    </row>
    <row r="315222" spans="1:9" s="4" customFormat="1" x14ac:dyDescent="0.2">
      <c r="A315222" s="25"/>
      <c r="B315222" s="64"/>
      <c r="C315222" s="80"/>
      <c r="D315222" s="81"/>
      <c r="E315222" s="79"/>
      <c r="F315222" s="78"/>
      <c r="G315222" s="82"/>
      <c r="H315222" s="82"/>
      <c r="I315222" s="11"/>
    </row>
    <row r="315228" spans="1:9" s="4" customFormat="1" x14ac:dyDescent="0.2">
      <c r="A315228" s="25"/>
      <c r="B315228" s="64"/>
      <c r="C315228" s="80"/>
      <c r="D315228" s="81"/>
      <c r="E315228" s="79"/>
      <c r="F315228" s="78"/>
      <c r="G315228" s="82"/>
      <c r="H315228" s="82"/>
      <c r="I315228" s="11"/>
    </row>
    <row r="315232" spans="1:9" s="4" customFormat="1" x14ac:dyDescent="0.2">
      <c r="A315232" s="25"/>
      <c r="B315232" s="64"/>
      <c r="C315232" s="80"/>
      <c r="D315232" s="81"/>
      <c r="E315232" s="79"/>
      <c r="F315232" s="78"/>
      <c r="G315232" s="82"/>
      <c r="H315232" s="82"/>
      <c r="I315232" s="11"/>
    </row>
    <row r="315236" spans="1:9" s="4" customFormat="1" x14ac:dyDescent="0.2">
      <c r="A315236" s="25"/>
      <c r="B315236" s="64"/>
      <c r="C315236" s="80"/>
      <c r="D315236" s="81"/>
      <c r="E315236" s="79"/>
      <c r="F315236" s="78"/>
      <c r="G315236" s="82"/>
      <c r="H315236" s="82"/>
      <c r="I315236" s="11"/>
    </row>
    <row r="315238" spans="1:9" s="4" customFormat="1" x14ac:dyDescent="0.2">
      <c r="A315238" s="25"/>
      <c r="B315238" s="64"/>
      <c r="C315238" s="80"/>
      <c r="D315238" s="81"/>
      <c r="E315238" s="79"/>
      <c r="F315238" s="78"/>
      <c r="G315238" s="82"/>
      <c r="H315238" s="82"/>
      <c r="I315238" s="11"/>
    </row>
    <row r="315244" spans="1:9" s="4" customFormat="1" x14ac:dyDescent="0.2">
      <c r="A315244" s="25"/>
      <c r="B315244" s="64"/>
      <c r="C315244" s="80"/>
      <c r="D315244" s="81"/>
      <c r="E315244" s="79"/>
      <c r="F315244" s="78"/>
      <c r="G315244" s="82"/>
      <c r="H315244" s="82"/>
      <c r="I315244" s="11"/>
    </row>
    <row r="315248" spans="1:9" s="4" customFormat="1" x14ac:dyDescent="0.2">
      <c r="A315248" s="25"/>
      <c r="B315248" s="64"/>
      <c r="C315248" s="80"/>
      <c r="D315248" s="81"/>
      <c r="E315248" s="79"/>
      <c r="F315248" s="78"/>
      <c r="G315248" s="82"/>
      <c r="H315248" s="82"/>
      <c r="I315248" s="11"/>
    </row>
    <row r="315252" spans="1:9" s="4" customFormat="1" x14ac:dyDescent="0.2">
      <c r="A315252" s="25"/>
      <c r="B315252" s="64"/>
      <c r="C315252" s="80"/>
      <c r="D315252" s="81"/>
      <c r="E315252" s="79"/>
      <c r="F315252" s="78"/>
      <c r="G315252" s="82"/>
      <c r="H315252" s="82"/>
      <c r="I315252" s="11"/>
    </row>
    <row r="315254" spans="1:9" s="4" customFormat="1" x14ac:dyDescent="0.2">
      <c r="A315254" s="25"/>
      <c r="B315254" s="64"/>
      <c r="C315254" s="80"/>
      <c r="D315254" s="81"/>
      <c r="E315254" s="79"/>
      <c r="F315254" s="78"/>
      <c r="G315254" s="82"/>
      <c r="H315254" s="82"/>
      <c r="I315254" s="11"/>
    </row>
    <row r="315260" spans="1:9" s="4" customFormat="1" x14ac:dyDescent="0.2">
      <c r="A315260" s="25"/>
      <c r="B315260" s="64"/>
      <c r="C315260" s="80"/>
      <c r="D315260" s="81"/>
      <c r="E315260" s="79"/>
      <c r="F315260" s="78"/>
      <c r="G315260" s="82"/>
      <c r="H315260" s="82"/>
      <c r="I315260" s="11"/>
    </row>
    <row r="315264" spans="1:9" s="4" customFormat="1" x14ac:dyDescent="0.2">
      <c r="A315264" s="25"/>
      <c r="B315264" s="64"/>
      <c r="C315264" s="80"/>
      <c r="D315264" s="81"/>
      <c r="E315264" s="79"/>
      <c r="F315264" s="78"/>
      <c r="G315264" s="82"/>
      <c r="H315264" s="82"/>
      <c r="I315264" s="11"/>
    </row>
    <row r="315268" spans="1:9" s="4" customFormat="1" x14ac:dyDescent="0.2">
      <c r="A315268" s="25"/>
      <c r="B315268" s="64"/>
      <c r="C315268" s="80"/>
      <c r="D315268" s="81"/>
      <c r="E315268" s="79"/>
      <c r="F315268" s="78"/>
      <c r="G315268" s="82"/>
      <c r="H315268" s="82"/>
      <c r="I315268" s="11"/>
    </row>
    <row r="315270" spans="1:9" s="4" customFormat="1" x14ac:dyDescent="0.2">
      <c r="A315270" s="25"/>
      <c r="B315270" s="64"/>
      <c r="C315270" s="80"/>
      <c r="D315270" s="81"/>
      <c r="E315270" s="79"/>
      <c r="F315270" s="78"/>
      <c r="G315270" s="82"/>
      <c r="H315270" s="82"/>
      <c r="I315270" s="11"/>
    </row>
    <row r="315276" spans="1:9" s="4" customFormat="1" x14ac:dyDescent="0.2">
      <c r="A315276" s="25"/>
      <c r="B315276" s="64"/>
      <c r="C315276" s="80"/>
      <c r="D315276" s="81"/>
      <c r="E315276" s="79"/>
      <c r="F315276" s="78"/>
      <c r="G315276" s="82"/>
      <c r="H315276" s="82"/>
      <c r="I315276" s="11"/>
    </row>
    <row r="315280" spans="1:9" s="4" customFormat="1" x14ac:dyDescent="0.2">
      <c r="A315280" s="25"/>
      <c r="B315280" s="64"/>
      <c r="C315280" s="80"/>
      <c r="D315280" s="81"/>
      <c r="E315280" s="79"/>
      <c r="F315280" s="78"/>
      <c r="G315280" s="82"/>
      <c r="H315280" s="82"/>
      <c r="I315280" s="11"/>
    </row>
    <row r="315284" spans="1:9" s="4" customFormat="1" x14ac:dyDescent="0.2">
      <c r="A315284" s="25"/>
      <c r="B315284" s="64"/>
      <c r="C315284" s="80"/>
      <c r="D315284" s="81"/>
      <c r="E315284" s="79"/>
      <c r="F315284" s="78"/>
      <c r="G315284" s="82"/>
      <c r="H315284" s="82"/>
      <c r="I315284" s="11"/>
    </row>
    <row r="315286" spans="1:9" s="4" customFormat="1" x14ac:dyDescent="0.2">
      <c r="A315286" s="25"/>
      <c r="B315286" s="64"/>
      <c r="C315286" s="80"/>
      <c r="D315286" s="81"/>
      <c r="E315286" s="79"/>
      <c r="F315286" s="78"/>
      <c r="G315286" s="82"/>
      <c r="H315286" s="82"/>
      <c r="I315286" s="11"/>
    </row>
    <row r="315292" spans="1:9" s="4" customFormat="1" x14ac:dyDescent="0.2">
      <c r="A315292" s="25"/>
      <c r="B315292" s="64"/>
      <c r="C315292" s="80"/>
      <c r="D315292" s="81"/>
      <c r="E315292" s="79"/>
      <c r="F315292" s="78"/>
      <c r="G315292" s="82"/>
      <c r="H315292" s="82"/>
      <c r="I315292" s="11"/>
    </row>
    <row r="315296" spans="1:9" s="4" customFormat="1" x14ac:dyDescent="0.2">
      <c r="A315296" s="25"/>
      <c r="B315296" s="64"/>
      <c r="C315296" s="80"/>
      <c r="D315296" s="81"/>
      <c r="E315296" s="79"/>
      <c r="F315296" s="78"/>
      <c r="G315296" s="82"/>
      <c r="H315296" s="82"/>
      <c r="I315296" s="11"/>
    </row>
    <row r="315300" spans="1:9" s="4" customFormat="1" x14ac:dyDescent="0.2">
      <c r="A315300" s="25"/>
      <c r="B315300" s="64"/>
      <c r="C315300" s="80"/>
      <c r="D315300" s="81"/>
      <c r="E315300" s="79"/>
      <c r="F315300" s="78"/>
      <c r="G315300" s="82"/>
      <c r="H315300" s="82"/>
      <c r="I315300" s="11"/>
    </row>
    <row r="315302" spans="1:9" s="4" customFormat="1" x14ac:dyDescent="0.2">
      <c r="A315302" s="25"/>
      <c r="B315302" s="64"/>
      <c r="C315302" s="80"/>
      <c r="D315302" s="81"/>
      <c r="E315302" s="79"/>
      <c r="F315302" s="78"/>
      <c r="G315302" s="82"/>
      <c r="H315302" s="82"/>
      <c r="I315302" s="11"/>
    </row>
    <row r="315308" spans="1:9" s="4" customFormat="1" x14ac:dyDescent="0.2">
      <c r="A315308" s="25"/>
      <c r="B315308" s="64"/>
      <c r="C315308" s="80"/>
      <c r="D315308" s="81"/>
      <c r="E315308" s="79"/>
      <c r="F315308" s="78"/>
      <c r="G315308" s="82"/>
      <c r="H315308" s="82"/>
      <c r="I315308" s="11"/>
    </row>
    <row r="315312" spans="1:9" s="4" customFormat="1" x14ac:dyDescent="0.2">
      <c r="A315312" s="25"/>
      <c r="B315312" s="64"/>
      <c r="C315312" s="80"/>
      <c r="D315312" s="81"/>
      <c r="E315312" s="79"/>
      <c r="F315312" s="78"/>
      <c r="G315312" s="82"/>
      <c r="H315312" s="82"/>
      <c r="I315312" s="11"/>
    </row>
    <row r="315316" spans="1:9" s="4" customFormat="1" x14ac:dyDescent="0.2">
      <c r="A315316" s="25"/>
      <c r="B315316" s="64"/>
      <c r="C315316" s="80"/>
      <c r="D315316" s="81"/>
      <c r="E315316" s="79"/>
      <c r="F315316" s="78"/>
      <c r="G315316" s="82"/>
      <c r="H315316" s="82"/>
      <c r="I315316" s="11"/>
    </row>
    <row r="315318" spans="1:9" s="4" customFormat="1" x14ac:dyDescent="0.2">
      <c r="A315318" s="25"/>
      <c r="B315318" s="64"/>
      <c r="C315318" s="80"/>
      <c r="D315318" s="81"/>
      <c r="E315318" s="79"/>
      <c r="F315318" s="78"/>
      <c r="G315318" s="82"/>
      <c r="H315318" s="82"/>
      <c r="I315318" s="11"/>
    </row>
    <row r="315324" spans="1:9" s="4" customFormat="1" x14ac:dyDescent="0.2">
      <c r="A315324" s="25"/>
      <c r="B315324" s="64"/>
      <c r="C315324" s="80"/>
      <c r="D315324" s="81"/>
      <c r="E315324" s="79"/>
      <c r="F315324" s="78"/>
      <c r="G315324" s="82"/>
      <c r="H315324" s="82"/>
      <c r="I315324" s="11"/>
    </row>
    <row r="315328" spans="1:9" s="4" customFormat="1" x14ac:dyDescent="0.2">
      <c r="A315328" s="25"/>
      <c r="B315328" s="64"/>
      <c r="C315328" s="80"/>
      <c r="D315328" s="81"/>
      <c r="E315328" s="79"/>
      <c r="F315328" s="78"/>
      <c r="G315328" s="82"/>
      <c r="H315328" s="82"/>
      <c r="I315328" s="11"/>
    </row>
    <row r="315332" spans="1:9" s="4" customFormat="1" x14ac:dyDescent="0.2">
      <c r="A315332" s="25"/>
      <c r="B315332" s="64"/>
      <c r="C315332" s="80"/>
      <c r="D315332" s="81"/>
      <c r="E315332" s="79"/>
      <c r="F315332" s="78"/>
      <c r="G315332" s="82"/>
      <c r="H315332" s="82"/>
      <c r="I315332" s="11"/>
    </row>
    <row r="315334" spans="1:9" s="4" customFormat="1" x14ac:dyDescent="0.2">
      <c r="A315334" s="25"/>
      <c r="B315334" s="64"/>
      <c r="C315334" s="80"/>
      <c r="D315334" s="81"/>
      <c r="E315334" s="79"/>
      <c r="F315334" s="78"/>
      <c r="G315334" s="82"/>
      <c r="H315334" s="82"/>
      <c r="I315334" s="11"/>
    </row>
    <row r="315340" spans="1:9" s="4" customFormat="1" x14ac:dyDescent="0.2">
      <c r="A315340" s="25"/>
      <c r="B315340" s="64"/>
      <c r="C315340" s="80"/>
      <c r="D315340" s="81"/>
      <c r="E315340" s="79"/>
      <c r="F315340" s="78"/>
      <c r="G315340" s="82"/>
      <c r="H315340" s="82"/>
      <c r="I315340" s="11"/>
    </row>
    <row r="315344" spans="1:9" s="4" customFormat="1" x14ac:dyDescent="0.2">
      <c r="A315344" s="25"/>
      <c r="B315344" s="64"/>
      <c r="C315344" s="80"/>
      <c r="D315344" s="81"/>
      <c r="E315344" s="79"/>
      <c r="F315344" s="78"/>
      <c r="G315344" s="82"/>
      <c r="H315344" s="82"/>
      <c r="I315344" s="11"/>
    </row>
    <row r="315348" spans="1:9" s="4" customFormat="1" x14ac:dyDescent="0.2">
      <c r="A315348" s="25"/>
      <c r="B315348" s="64"/>
      <c r="C315348" s="80"/>
      <c r="D315348" s="81"/>
      <c r="E315348" s="79"/>
      <c r="F315348" s="78"/>
      <c r="G315348" s="82"/>
      <c r="H315348" s="82"/>
      <c r="I315348" s="11"/>
    </row>
    <row r="315350" spans="1:9" s="4" customFormat="1" x14ac:dyDescent="0.2">
      <c r="A315350" s="25"/>
      <c r="B315350" s="64"/>
      <c r="C315350" s="80"/>
      <c r="D315350" s="81"/>
      <c r="E315350" s="79"/>
      <c r="F315350" s="78"/>
      <c r="G315350" s="82"/>
      <c r="H315350" s="82"/>
      <c r="I315350" s="11"/>
    </row>
    <row r="315356" spans="1:9" s="4" customFormat="1" x14ac:dyDescent="0.2">
      <c r="A315356" s="25"/>
      <c r="B315356" s="64"/>
      <c r="C315356" s="80"/>
      <c r="D315356" s="81"/>
      <c r="E315356" s="79"/>
      <c r="F315356" s="78"/>
      <c r="G315356" s="82"/>
      <c r="H315356" s="82"/>
      <c r="I315356" s="11"/>
    </row>
    <row r="315360" spans="1:9" s="4" customFormat="1" x14ac:dyDescent="0.2">
      <c r="A315360" s="25"/>
      <c r="B315360" s="64"/>
      <c r="C315360" s="80"/>
      <c r="D315360" s="81"/>
      <c r="E315360" s="79"/>
      <c r="F315360" s="78"/>
      <c r="G315360" s="82"/>
      <c r="H315360" s="82"/>
      <c r="I315360" s="11"/>
    </row>
    <row r="315364" spans="1:9" s="4" customFormat="1" x14ac:dyDescent="0.2">
      <c r="A315364" s="25"/>
      <c r="B315364" s="64"/>
      <c r="C315364" s="80"/>
      <c r="D315364" s="81"/>
      <c r="E315364" s="79"/>
      <c r="F315364" s="78"/>
      <c r="G315364" s="82"/>
      <c r="H315364" s="82"/>
      <c r="I315364" s="11"/>
    </row>
    <row r="315366" spans="1:9" s="4" customFormat="1" x14ac:dyDescent="0.2">
      <c r="A315366" s="25"/>
      <c r="B315366" s="64"/>
      <c r="C315366" s="80"/>
      <c r="D315366" s="81"/>
      <c r="E315366" s="79"/>
      <c r="F315366" s="78"/>
      <c r="G315366" s="82"/>
      <c r="H315366" s="82"/>
      <c r="I315366" s="11"/>
    </row>
    <row r="315372" spans="1:9" s="4" customFormat="1" x14ac:dyDescent="0.2">
      <c r="A315372" s="25"/>
      <c r="B315372" s="64"/>
      <c r="C315372" s="80"/>
      <c r="D315372" s="81"/>
      <c r="E315372" s="79"/>
      <c r="F315372" s="78"/>
      <c r="G315372" s="82"/>
      <c r="H315372" s="82"/>
      <c r="I315372" s="11"/>
    </row>
    <row r="315376" spans="1:9" s="4" customFormat="1" x14ac:dyDescent="0.2">
      <c r="A315376" s="25"/>
      <c r="B315376" s="64"/>
      <c r="C315376" s="80"/>
      <c r="D315376" s="81"/>
      <c r="E315376" s="79"/>
      <c r="F315376" s="78"/>
      <c r="G315376" s="82"/>
      <c r="H315376" s="82"/>
      <c r="I315376" s="11"/>
    </row>
    <row r="315380" spans="1:9" s="4" customFormat="1" x14ac:dyDescent="0.2">
      <c r="A315380" s="25"/>
      <c r="B315380" s="64"/>
      <c r="C315380" s="80"/>
      <c r="D315380" s="81"/>
      <c r="E315380" s="79"/>
      <c r="F315380" s="78"/>
      <c r="G315380" s="82"/>
      <c r="H315380" s="82"/>
      <c r="I315380" s="11"/>
    </row>
    <row r="315382" spans="1:9" s="4" customFormat="1" x14ac:dyDescent="0.2">
      <c r="A315382" s="25"/>
      <c r="B315382" s="64"/>
      <c r="C315382" s="80"/>
      <c r="D315382" s="81"/>
      <c r="E315382" s="79"/>
      <c r="F315382" s="78"/>
      <c r="G315382" s="82"/>
      <c r="H315382" s="82"/>
      <c r="I315382" s="11"/>
    </row>
    <row r="315388" spans="1:9" s="4" customFormat="1" x14ac:dyDescent="0.2">
      <c r="A315388" s="25"/>
      <c r="B315388" s="64"/>
      <c r="C315388" s="80"/>
      <c r="D315388" s="81"/>
      <c r="E315388" s="79"/>
      <c r="F315388" s="78"/>
      <c r="G315388" s="82"/>
      <c r="H315388" s="82"/>
      <c r="I315388" s="11"/>
    </row>
    <row r="315392" spans="1:9" s="4" customFormat="1" x14ac:dyDescent="0.2">
      <c r="A315392" s="25"/>
      <c r="B315392" s="64"/>
      <c r="C315392" s="80"/>
      <c r="D315392" s="81"/>
      <c r="E315392" s="79"/>
      <c r="F315392" s="78"/>
      <c r="G315392" s="82"/>
      <c r="H315392" s="82"/>
      <c r="I315392" s="11"/>
    </row>
    <row r="315396" spans="1:9" s="4" customFormat="1" x14ac:dyDescent="0.2">
      <c r="A315396" s="25"/>
      <c r="B315396" s="64"/>
      <c r="C315396" s="80"/>
      <c r="D315396" s="81"/>
      <c r="E315396" s="79"/>
      <c r="F315396" s="78"/>
      <c r="G315396" s="82"/>
      <c r="H315396" s="82"/>
      <c r="I315396" s="11"/>
    </row>
    <row r="315398" spans="1:9" s="4" customFormat="1" x14ac:dyDescent="0.2">
      <c r="A315398" s="25"/>
      <c r="B315398" s="64"/>
      <c r="C315398" s="80"/>
      <c r="D315398" s="81"/>
      <c r="E315398" s="79"/>
      <c r="F315398" s="78"/>
      <c r="G315398" s="82"/>
      <c r="H315398" s="82"/>
      <c r="I315398" s="11"/>
    </row>
    <row r="315404" spans="1:9" s="4" customFormat="1" x14ac:dyDescent="0.2">
      <c r="A315404" s="25"/>
      <c r="B315404" s="64"/>
      <c r="C315404" s="80"/>
      <c r="D315404" s="81"/>
      <c r="E315404" s="79"/>
      <c r="F315404" s="78"/>
      <c r="G315404" s="82"/>
      <c r="H315404" s="82"/>
      <c r="I315404" s="11"/>
    </row>
    <row r="315408" spans="1:9" s="4" customFormat="1" x14ac:dyDescent="0.2">
      <c r="A315408" s="25"/>
      <c r="B315408" s="64"/>
      <c r="C315408" s="80"/>
      <c r="D315408" s="81"/>
      <c r="E315408" s="79"/>
      <c r="F315408" s="78"/>
      <c r="G315408" s="82"/>
      <c r="H315408" s="82"/>
      <c r="I315408" s="11"/>
    </row>
    <row r="315412" spans="1:9" s="4" customFormat="1" x14ac:dyDescent="0.2">
      <c r="A315412" s="25"/>
      <c r="B315412" s="64"/>
      <c r="C315412" s="80"/>
      <c r="D315412" s="81"/>
      <c r="E315412" s="79"/>
      <c r="F315412" s="78"/>
      <c r="G315412" s="82"/>
      <c r="H315412" s="82"/>
      <c r="I315412" s="11"/>
    </row>
    <row r="315414" spans="1:9" s="4" customFormat="1" x14ac:dyDescent="0.2">
      <c r="A315414" s="25"/>
      <c r="B315414" s="64"/>
      <c r="C315414" s="80"/>
      <c r="D315414" s="81"/>
      <c r="E315414" s="79"/>
      <c r="F315414" s="78"/>
      <c r="G315414" s="82"/>
      <c r="H315414" s="82"/>
      <c r="I315414" s="11"/>
    </row>
    <row r="315420" spans="1:9" s="4" customFormat="1" x14ac:dyDescent="0.2">
      <c r="A315420" s="25"/>
      <c r="B315420" s="64"/>
      <c r="C315420" s="80"/>
      <c r="D315420" s="81"/>
      <c r="E315420" s="79"/>
      <c r="F315420" s="78"/>
      <c r="G315420" s="82"/>
      <c r="H315420" s="82"/>
      <c r="I315420" s="11"/>
    </row>
    <row r="315424" spans="1:9" s="4" customFormat="1" x14ac:dyDescent="0.2">
      <c r="A315424" s="25"/>
      <c r="B315424" s="64"/>
      <c r="C315424" s="80"/>
      <c r="D315424" s="81"/>
      <c r="E315424" s="79"/>
      <c r="F315424" s="78"/>
      <c r="G315424" s="82"/>
      <c r="H315424" s="82"/>
      <c r="I315424" s="11"/>
    </row>
    <row r="315428" spans="1:9" s="4" customFormat="1" x14ac:dyDescent="0.2">
      <c r="A315428" s="25"/>
      <c r="B315428" s="64"/>
      <c r="C315428" s="80"/>
      <c r="D315428" s="81"/>
      <c r="E315428" s="79"/>
      <c r="F315428" s="78"/>
      <c r="G315428" s="82"/>
      <c r="H315428" s="82"/>
      <c r="I315428" s="11"/>
    </row>
    <row r="315430" spans="1:9" s="4" customFormat="1" x14ac:dyDescent="0.2">
      <c r="A315430" s="25"/>
      <c r="B315430" s="64"/>
      <c r="C315430" s="80"/>
      <c r="D315430" s="81"/>
      <c r="E315430" s="79"/>
      <c r="F315430" s="78"/>
      <c r="G315430" s="82"/>
      <c r="H315430" s="82"/>
      <c r="I315430" s="11"/>
    </row>
    <row r="315436" spans="1:9" s="4" customFormat="1" x14ac:dyDescent="0.2">
      <c r="A315436" s="25"/>
      <c r="B315436" s="64"/>
      <c r="C315436" s="80"/>
      <c r="D315436" s="81"/>
      <c r="E315436" s="79"/>
      <c r="F315436" s="78"/>
      <c r="G315436" s="82"/>
      <c r="H315436" s="82"/>
      <c r="I315436" s="11"/>
    </row>
    <row r="315440" spans="1:9" s="4" customFormat="1" x14ac:dyDescent="0.2">
      <c r="A315440" s="25"/>
      <c r="B315440" s="64"/>
      <c r="C315440" s="80"/>
      <c r="D315440" s="81"/>
      <c r="E315440" s="79"/>
      <c r="F315440" s="78"/>
      <c r="G315440" s="82"/>
      <c r="H315440" s="82"/>
      <c r="I315440" s="11"/>
    </row>
    <row r="315444" spans="1:9" s="4" customFormat="1" x14ac:dyDescent="0.2">
      <c r="A315444" s="25"/>
      <c r="B315444" s="64"/>
      <c r="C315444" s="80"/>
      <c r="D315444" s="81"/>
      <c r="E315444" s="79"/>
      <c r="F315444" s="78"/>
      <c r="G315444" s="82"/>
      <c r="H315444" s="82"/>
      <c r="I315444" s="11"/>
    </row>
    <row r="315446" spans="1:9" s="4" customFormat="1" x14ac:dyDescent="0.2">
      <c r="A315446" s="25"/>
      <c r="B315446" s="64"/>
      <c r="C315446" s="80"/>
      <c r="D315446" s="81"/>
      <c r="E315446" s="79"/>
      <c r="F315446" s="78"/>
      <c r="G315446" s="82"/>
      <c r="H315446" s="82"/>
      <c r="I315446" s="11"/>
    </row>
    <row r="315452" spans="1:9" s="4" customFormat="1" x14ac:dyDescent="0.2">
      <c r="A315452" s="25"/>
      <c r="B315452" s="64"/>
      <c r="C315452" s="80"/>
      <c r="D315452" s="81"/>
      <c r="E315452" s="79"/>
      <c r="F315452" s="78"/>
      <c r="G315452" s="82"/>
      <c r="H315452" s="82"/>
      <c r="I315452" s="11"/>
    </row>
    <row r="315456" spans="1:9" s="4" customFormat="1" x14ac:dyDescent="0.2">
      <c r="A315456" s="25"/>
      <c r="B315456" s="64"/>
      <c r="C315456" s="80"/>
      <c r="D315456" s="81"/>
      <c r="E315456" s="79"/>
      <c r="F315456" s="78"/>
      <c r="G315456" s="82"/>
      <c r="H315456" s="82"/>
      <c r="I315456" s="11"/>
    </row>
    <row r="315460" spans="1:9" s="4" customFormat="1" x14ac:dyDescent="0.2">
      <c r="A315460" s="25"/>
      <c r="B315460" s="64"/>
      <c r="C315460" s="80"/>
      <c r="D315460" s="81"/>
      <c r="E315460" s="79"/>
      <c r="F315460" s="78"/>
      <c r="G315460" s="82"/>
      <c r="H315460" s="82"/>
      <c r="I315460" s="11"/>
    </row>
    <row r="315462" spans="1:9" s="4" customFormat="1" x14ac:dyDescent="0.2">
      <c r="A315462" s="25"/>
      <c r="B315462" s="64"/>
      <c r="C315462" s="80"/>
      <c r="D315462" s="81"/>
      <c r="E315462" s="79"/>
      <c r="F315462" s="78"/>
      <c r="G315462" s="82"/>
      <c r="H315462" s="82"/>
      <c r="I315462" s="11"/>
    </row>
    <row r="315468" spans="1:9" s="4" customFormat="1" x14ac:dyDescent="0.2">
      <c r="A315468" s="25"/>
      <c r="B315468" s="64"/>
      <c r="C315468" s="80"/>
      <c r="D315468" s="81"/>
      <c r="E315468" s="79"/>
      <c r="F315468" s="78"/>
      <c r="G315468" s="82"/>
      <c r="H315468" s="82"/>
      <c r="I315468" s="11"/>
    </row>
    <row r="315472" spans="1:9" s="4" customFormat="1" x14ac:dyDescent="0.2">
      <c r="A315472" s="25"/>
      <c r="B315472" s="64"/>
      <c r="C315472" s="80"/>
      <c r="D315472" s="81"/>
      <c r="E315472" s="79"/>
      <c r="F315472" s="78"/>
      <c r="G315472" s="82"/>
      <c r="H315472" s="82"/>
      <c r="I315472" s="11"/>
    </row>
    <row r="315476" spans="1:9" s="4" customFormat="1" x14ac:dyDescent="0.2">
      <c r="A315476" s="25"/>
      <c r="B315476" s="64"/>
      <c r="C315476" s="80"/>
      <c r="D315476" s="81"/>
      <c r="E315476" s="79"/>
      <c r="F315476" s="78"/>
      <c r="G315476" s="82"/>
      <c r="H315476" s="82"/>
      <c r="I315476" s="11"/>
    </row>
    <row r="315478" spans="1:9" s="4" customFormat="1" x14ac:dyDescent="0.2">
      <c r="A315478" s="25"/>
      <c r="B315478" s="64"/>
      <c r="C315478" s="80"/>
      <c r="D315478" s="81"/>
      <c r="E315478" s="79"/>
      <c r="F315478" s="78"/>
      <c r="G315478" s="82"/>
      <c r="H315478" s="82"/>
      <c r="I315478" s="11"/>
    </row>
    <row r="315484" spans="1:9" s="4" customFormat="1" x14ac:dyDescent="0.2">
      <c r="A315484" s="25"/>
      <c r="B315484" s="64"/>
      <c r="C315484" s="80"/>
      <c r="D315484" s="81"/>
      <c r="E315484" s="79"/>
      <c r="F315484" s="78"/>
      <c r="G315484" s="82"/>
      <c r="H315484" s="82"/>
      <c r="I315484" s="11"/>
    </row>
    <row r="315488" spans="1:9" s="4" customFormat="1" x14ac:dyDescent="0.2">
      <c r="A315488" s="25"/>
      <c r="B315488" s="64"/>
      <c r="C315488" s="80"/>
      <c r="D315488" s="81"/>
      <c r="E315488" s="79"/>
      <c r="F315488" s="78"/>
      <c r="G315488" s="82"/>
      <c r="H315488" s="82"/>
      <c r="I315488" s="11"/>
    </row>
    <row r="315492" spans="1:9" s="4" customFormat="1" x14ac:dyDescent="0.2">
      <c r="A315492" s="25"/>
      <c r="B315492" s="64"/>
      <c r="C315492" s="80"/>
      <c r="D315492" s="81"/>
      <c r="E315492" s="79"/>
      <c r="F315492" s="78"/>
      <c r="G315492" s="82"/>
      <c r="H315492" s="82"/>
      <c r="I315492" s="11"/>
    </row>
    <row r="315494" spans="1:9" s="4" customFormat="1" x14ac:dyDescent="0.2">
      <c r="A315494" s="25"/>
      <c r="B315494" s="64"/>
      <c r="C315494" s="80"/>
      <c r="D315494" s="81"/>
      <c r="E315494" s="79"/>
      <c r="F315494" s="78"/>
      <c r="G315494" s="82"/>
      <c r="H315494" s="82"/>
      <c r="I315494" s="11"/>
    </row>
    <row r="315500" spans="1:9" s="4" customFormat="1" x14ac:dyDescent="0.2">
      <c r="A315500" s="25"/>
      <c r="B315500" s="64"/>
      <c r="C315500" s="80"/>
      <c r="D315500" s="81"/>
      <c r="E315500" s="79"/>
      <c r="F315500" s="78"/>
      <c r="G315500" s="82"/>
      <c r="H315500" s="82"/>
      <c r="I315500" s="11"/>
    </row>
    <row r="315504" spans="1:9" s="4" customFormat="1" x14ac:dyDescent="0.2">
      <c r="A315504" s="25"/>
      <c r="B315504" s="64"/>
      <c r="C315504" s="80"/>
      <c r="D315504" s="81"/>
      <c r="E315504" s="79"/>
      <c r="F315504" s="78"/>
      <c r="G315504" s="82"/>
      <c r="H315504" s="82"/>
      <c r="I315504" s="11"/>
    </row>
    <row r="315508" spans="1:9" s="4" customFormat="1" x14ac:dyDescent="0.2">
      <c r="A315508" s="25"/>
      <c r="B315508" s="64"/>
      <c r="C315508" s="80"/>
      <c r="D315508" s="81"/>
      <c r="E315508" s="79"/>
      <c r="F315508" s="78"/>
      <c r="G315508" s="82"/>
      <c r="H315508" s="82"/>
      <c r="I315508" s="11"/>
    </row>
    <row r="315510" spans="1:9" s="4" customFormat="1" x14ac:dyDescent="0.2">
      <c r="A315510" s="25"/>
      <c r="B315510" s="64"/>
      <c r="C315510" s="80"/>
      <c r="D315510" s="81"/>
      <c r="E315510" s="79"/>
      <c r="F315510" s="78"/>
      <c r="G315510" s="82"/>
      <c r="H315510" s="82"/>
      <c r="I315510" s="11"/>
    </row>
    <row r="315516" spans="1:9" s="4" customFormat="1" x14ac:dyDescent="0.2">
      <c r="A315516" s="25"/>
      <c r="B315516" s="64"/>
      <c r="C315516" s="80"/>
      <c r="D315516" s="81"/>
      <c r="E315516" s="79"/>
      <c r="F315516" s="78"/>
      <c r="G315516" s="82"/>
      <c r="H315516" s="82"/>
      <c r="I315516" s="11"/>
    </row>
    <row r="315520" spans="1:9" s="4" customFormat="1" x14ac:dyDescent="0.2">
      <c r="A315520" s="25"/>
      <c r="B315520" s="64"/>
      <c r="C315520" s="80"/>
      <c r="D315520" s="81"/>
      <c r="E315520" s="79"/>
      <c r="F315520" s="78"/>
      <c r="G315520" s="82"/>
      <c r="H315520" s="82"/>
      <c r="I315520" s="11"/>
    </row>
    <row r="315524" spans="1:9" s="4" customFormat="1" x14ac:dyDescent="0.2">
      <c r="A315524" s="25"/>
      <c r="B315524" s="64"/>
      <c r="C315524" s="80"/>
      <c r="D315524" s="81"/>
      <c r="E315524" s="79"/>
      <c r="F315524" s="78"/>
      <c r="G315524" s="82"/>
      <c r="H315524" s="82"/>
      <c r="I315524" s="11"/>
    </row>
    <row r="315526" spans="1:9" s="4" customFormat="1" x14ac:dyDescent="0.2">
      <c r="A315526" s="25"/>
      <c r="B315526" s="64"/>
      <c r="C315526" s="80"/>
      <c r="D315526" s="81"/>
      <c r="E315526" s="79"/>
      <c r="F315526" s="78"/>
      <c r="G315526" s="82"/>
      <c r="H315526" s="82"/>
      <c r="I315526" s="11"/>
    </row>
    <row r="315532" spans="1:9" s="4" customFormat="1" x14ac:dyDescent="0.2">
      <c r="A315532" s="25"/>
      <c r="B315532" s="64"/>
      <c r="C315532" s="80"/>
      <c r="D315532" s="81"/>
      <c r="E315532" s="79"/>
      <c r="F315532" s="78"/>
      <c r="G315532" s="82"/>
      <c r="H315532" s="82"/>
      <c r="I315532" s="11"/>
    </row>
    <row r="315536" spans="1:9" s="4" customFormat="1" x14ac:dyDescent="0.2">
      <c r="A315536" s="25"/>
      <c r="B315536" s="64"/>
      <c r="C315536" s="80"/>
      <c r="D315536" s="81"/>
      <c r="E315536" s="79"/>
      <c r="F315536" s="78"/>
      <c r="G315536" s="82"/>
      <c r="H315536" s="82"/>
      <c r="I315536" s="11"/>
    </row>
    <row r="315540" spans="1:9" s="4" customFormat="1" x14ac:dyDescent="0.2">
      <c r="A315540" s="25"/>
      <c r="B315540" s="64"/>
      <c r="C315540" s="80"/>
      <c r="D315540" s="81"/>
      <c r="E315540" s="79"/>
      <c r="F315540" s="78"/>
      <c r="G315540" s="82"/>
      <c r="H315540" s="82"/>
      <c r="I315540" s="11"/>
    </row>
    <row r="315542" spans="1:9" s="4" customFormat="1" x14ac:dyDescent="0.2">
      <c r="A315542" s="25"/>
      <c r="B315542" s="64"/>
      <c r="C315542" s="80"/>
      <c r="D315542" s="81"/>
      <c r="E315542" s="79"/>
      <c r="F315542" s="78"/>
      <c r="G315542" s="82"/>
      <c r="H315542" s="82"/>
      <c r="I315542" s="11"/>
    </row>
    <row r="315548" spans="1:9" s="4" customFormat="1" x14ac:dyDescent="0.2">
      <c r="A315548" s="25"/>
      <c r="B315548" s="64"/>
      <c r="C315548" s="80"/>
      <c r="D315548" s="81"/>
      <c r="E315548" s="79"/>
      <c r="F315548" s="78"/>
      <c r="G315548" s="82"/>
      <c r="H315548" s="82"/>
      <c r="I315548" s="11"/>
    </row>
    <row r="315552" spans="1:9" s="4" customFormat="1" x14ac:dyDescent="0.2">
      <c r="A315552" s="25"/>
      <c r="B315552" s="64"/>
      <c r="C315552" s="80"/>
      <c r="D315552" s="81"/>
      <c r="E315552" s="79"/>
      <c r="F315552" s="78"/>
      <c r="G315552" s="82"/>
      <c r="H315552" s="82"/>
      <c r="I315552" s="11"/>
    </row>
    <row r="315556" spans="1:9" s="4" customFormat="1" x14ac:dyDescent="0.2">
      <c r="A315556" s="25"/>
      <c r="B315556" s="64"/>
      <c r="C315556" s="80"/>
      <c r="D315556" s="81"/>
      <c r="E315556" s="79"/>
      <c r="F315556" s="78"/>
      <c r="G315556" s="82"/>
      <c r="H315556" s="82"/>
      <c r="I315556" s="11"/>
    </row>
    <row r="315558" spans="1:9" s="4" customFormat="1" x14ac:dyDescent="0.2">
      <c r="A315558" s="25"/>
      <c r="B315558" s="64"/>
      <c r="C315558" s="80"/>
      <c r="D315558" s="81"/>
      <c r="E315558" s="79"/>
      <c r="F315558" s="78"/>
      <c r="G315558" s="82"/>
      <c r="H315558" s="82"/>
      <c r="I315558" s="11"/>
    </row>
    <row r="315564" spans="1:9" s="4" customFormat="1" x14ac:dyDescent="0.2">
      <c r="A315564" s="25"/>
      <c r="B315564" s="64"/>
      <c r="C315564" s="80"/>
      <c r="D315564" s="81"/>
      <c r="E315564" s="79"/>
      <c r="F315564" s="78"/>
      <c r="G315564" s="82"/>
      <c r="H315564" s="82"/>
      <c r="I315564" s="11"/>
    </row>
    <row r="315568" spans="1:9" s="4" customFormat="1" x14ac:dyDescent="0.2">
      <c r="A315568" s="25"/>
      <c r="B315568" s="64"/>
      <c r="C315568" s="80"/>
      <c r="D315568" s="81"/>
      <c r="E315568" s="79"/>
      <c r="F315568" s="78"/>
      <c r="G315568" s="82"/>
      <c r="H315568" s="82"/>
      <c r="I315568" s="11"/>
    </row>
    <row r="315572" spans="1:9" s="4" customFormat="1" x14ac:dyDescent="0.2">
      <c r="A315572" s="25"/>
      <c r="B315572" s="64"/>
      <c r="C315572" s="80"/>
      <c r="D315572" s="81"/>
      <c r="E315572" s="79"/>
      <c r="F315572" s="78"/>
      <c r="G315572" s="82"/>
      <c r="H315572" s="82"/>
      <c r="I315572" s="11"/>
    </row>
    <row r="315574" spans="1:9" s="4" customFormat="1" x14ac:dyDescent="0.2">
      <c r="A315574" s="25"/>
      <c r="B315574" s="64"/>
      <c r="C315574" s="80"/>
      <c r="D315574" s="81"/>
      <c r="E315574" s="79"/>
      <c r="F315574" s="78"/>
      <c r="G315574" s="82"/>
      <c r="H315574" s="82"/>
      <c r="I315574" s="11"/>
    </row>
    <row r="315580" spans="1:9" s="4" customFormat="1" x14ac:dyDescent="0.2">
      <c r="A315580" s="25"/>
      <c r="B315580" s="64"/>
      <c r="C315580" s="80"/>
      <c r="D315580" s="81"/>
      <c r="E315580" s="79"/>
      <c r="F315580" s="78"/>
      <c r="G315580" s="82"/>
      <c r="H315580" s="82"/>
      <c r="I315580" s="11"/>
    </row>
    <row r="315584" spans="1:9" s="4" customFormat="1" x14ac:dyDescent="0.2">
      <c r="A315584" s="25"/>
      <c r="B315584" s="64"/>
      <c r="C315584" s="80"/>
      <c r="D315584" s="81"/>
      <c r="E315584" s="79"/>
      <c r="F315584" s="78"/>
      <c r="G315584" s="82"/>
      <c r="H315584" s="82"/>
      <c r="I315584" s="11"/>
    </row>
    <row r="315588" spans="1:9" s="4" customFormat="1" x14ac:dyDescent="0.2">
      <c r="A315588" s="25"/>
      <c r="B315588" s="64"/>
      <c r="C315588" s="80"/>
      <c r="D315588" s="81"/>
      <c r="E315588" s="79"/>
      <c r="F315588" s="78"/>
      <c r="G315588" s="82"/>
      <c r="H315588" s="82"/>
      <c r="I315588" s="11"/>
    </row>
    <row r="315590" spans="1:9" s="4" customFormat="1" x14ac:dyDescent="0.2">
      <c r="A315590" s="25"/>
      <c r="B315590" s="64"/>
      <c r="C315590" s="80"/>
      <c r="D315590" s="81"/>
      <c r="E315590" s="79"/>
      <c r="F315590" s="78"/>
      <c r="G315590" s="82"/>
      <c r="H315590" s="82"/>
      <c r="I315590" s="11"/>
    </row>
    <row r="315596" spans="1:9" s="4" customFormat="1" x14ac:dyDescent="0.2">
      <c r="A315596" s="25"/>
      <c r="B315596" s="64"/>
      <c r="C315596" s="80"/>
      <c r="D315596" s="81"/>
      <c r="E315596" s="79"/>
      <c r="F315596" s="78"/>
      <c r="G315596" s="82"/>
      <c r="H315596" s="82"/>
      <c r="I315596" s="11"/>
    </row>
    <row r="315600" spans="1:9" s="4" customFormat="1" x14ac:dyDescent="0.2">
      <c r="A315600" s="25"/>
      <c r="B315600" s="64"/>
      <c r="C315600" s="80"/>
      <c r="D315600" s="81"/>
      <c r="E315600" s="79"/>
      <c r="F315600" s="78"/>
      <c r="G315600" s="82"/>
      <c r="H315600" s="82"/>
      <c r="I315600" s="11"/>
    </row>
    <row r="315604" spans="1:9" s="4" customFormat="1" x14ac:dyDescent="0.2">
      <c r="A315604" s="25"/>
      <c r="B315604" s="64"/>
      <c r="C315604" s="80"/>
      <c r="D315604" s="81"/>
      <c r="E315604" s="79"/>
      <c r="F315604" s="78"/>
      <c r="G315604" s="82"/>
      <c r="H315604" s="82"/>
      <c r="I315604" s="11"/>
    </row>
    <row r="315606" spans="1:9" s="4" customFormat="1" x14ac:dyDescent="0.2">
      <c r="A315606" s="25"/>
      <c r="B315606" s="64"/>
      <c r="C315606" s="80"/>
      <c r="D315606" s="81"/>
      <c r="E315606" s="79"/>
      <c r="F315606" s="78"/>
      <c r="G315606" s="82"/>
      <c r="H315606" s="82"/>
      <c r="I315606" s="11"/>
    </row>
    <row r="315612" spans="1:9" s="4" customFormat="1" x14ac:dyDescent="0.2">
      <c r="A315612" s="25"/>
      <c r="B315612" s="64"/>
      <c r="C315612" s="80"/>
      <c r="D315612" s="81"/>
      <c r="E315612" s="79"/>
      <c r="F315612" s="78"/>
      <c r="G315612" s="82"/>
      <c r="H315612" s="82"/>
      <c r="I315612" s="11"/>
    </row>
    <row r="315616" spans="1:9" s="4" customFormat="1" x14ac:dyDescent="0.2">
      <c r="A315616" s="25"/>
      <c r="B315616" s="64"/>
      <c r="C315616" s="80"/>
      <c r="D315616" s="81"/>
      <c r="E315616" s="79"/>
      <c r="F315616" s="78"/>
      <c r="G315616" s="82"/>
      <c r="H315616" s="82"/>
      <c r="I315616" s="11"/>
    </row>
    <row r="315620" spans="1:9" s="4" customFormat="1" x14ac:dyDescent="0.2">
      <c r="A315620" s="25"/>
      <c r="B315620" s="64"/>
      <c r="C315620" s="80"/>
      <c r="D315620" s="81"/>
      <c r="E315620" s="79"/>
      <c r="F315620" s="78"/>
      <c r="G315620" s="82"/>
      <c r="H315620" s="82"/>
      <c r="I315620" s="11"/>
    </row>
    <row r="315622" spans="1:9" s="4" customFormat="1" x14ac:dyDescent="0.2">
      <c r="A315622" s="25"/>
      <c r="B315622" s="64"/>
      <c r="C315622" s="80"/>
      <c r="D315622" s="81"/>
      <c r="E315622" s="79"/>
      <c r="F315622" s="78"/>
      <c r="G315622" s="82"/>
      <c r="H315622" s="82"/>
      <c r="I315622" s="11"/>
    </row>
    <row r="315628" spans="1:9" s="4" customFormat="1" x14ac:dyDescent="0.2">
      <c r="A315628" s="25"/>
      <c r="B315628" s="64"/>
      <c r="C315628" s="80"/>
      <c r="D315628" s="81"/>
      <c r="E315628" s="79"/>
      <c r="F315628" s="78"/>
      <c r="G315628" s="82"/>
      <c r="H315628" s="82"/>
      <c r="I315628" s="11"/>
    </row>
    <row r="315632" spans="1:9" s="4" customFormat="1" x14ac:dyDescent="0.2">
      <c r="A315632" s="25"/>
      <c r="B315632" s="64"/>
      <c r="C315632" s="80"/>
      <c r="D315632" s="81"/>
      <c r="E315632" s="79"/>
      <c r="F315632" s="78"/>
      <c r="G315632" s="82"/>
      <c r="H315632" s="82"/>
      <c r="I315632" s="11"/>
    </row>
    <row r="315636" spans="1:9" s="4" customFormat="1" x14ac:dyDescent="0.2">
      <c r="A315636" s="25"/>
      <c r="B315636" s="64"/>
      <c r="C315636" s="80"/>
      <c r="D315636" s="81"/>
      <c r="E315636" s="79"/>
      <c r="F315636" s="78"/>
      <c r="G315636" s="82"/>
      <c r="H315636" s="82"/>
      <c r="I315636" s="11"/>
    </row>
    <row r="315638" spans="1:9" s="4" customFormat="1" x14ac:dyDescent="0.2">
      <c r="A315638" s="25"/>
      <c r="B315638" s="64"/>
      <c r="C315638" s="80"/>
      <c r="D315638" s="81"/>
      <c r="E315638" s="79"/>
      <c r="F315638" s="78"/>
      <c r="G315638" s="82"/>
      <c r="H315638" s="82"/>
      <c r="I315638" s="11"/>
    </row>
    <row r="315644" spans="1:9" s="4" customFormat="1" x14ac:dyDescent="0.2">
      <c r="A315644" s="25"/>
      <c r="B315644" s="64"/>
      <c r="C315644" s="80"/>
      <c r="D315644" s="81"/>
      <c r="E315644" s="79"/>
      <c r="F315644" s="78"/>
      <c r="G315644" s="82"/>
      <c r="H315644" s="82"/>
      <c r="I315644" s="11"/>
    </row>
    <row r="315648" spans="1:9" s="4" customFormat="1" x14ac:dyDescent="0.2">
      <c r="A315648" s="25"/>
      <c r="B315648" s="64"/>
      <c r="C315648" s="80"/>
      <c r="D315648" s="81"/>
      <c r="E315648" s="79"/>
      <c r="F315648" s="78"/>
      <c r="G315648" s="82"/>
      <c r="H315648" s="82"/>
      <c r="I315648" s="11"/>
    </row>
    <row r="315652" spans="1:9" s="4" customFormat="1" x14ac:dyDescent="0.2">
      <c r="A315652" s="25"/>
      <c r="B315652" s="64"/>
      <c r="C315652" s="80"/>
      <c r="D315652" s="81"/>
      <c r="E315652" s="79"/>
      <c r="F315652" s="78"/>
      <c r="G315652" s="82"/>
      <c r="H315652" s="82"/>
      <c r="I315652" s="11"/>
    </row>
    <row r="315654" spans="1:9" s="4" customFormat="1" x14ac:dyDescent="0.2">
      <c r="A315654" s="25"/>
      <c r="B315654" s="64"/>
      <c r="C315654" s="80"/>
      <c r="D315654" s="81"/>
      <c r="E315654" s="79"/>
      <c r="F315654" s="78"/>
      <c r="G315654" s="82"/>
      <c r="H315654" s="82"/>
      <c r="I315654" s="11"/>
    </row>
    <row r="315660" spans="1:9" s="4" customFormat="1" x14ac:dyDescent="0.2">
      <c r="A315660" s="25"/>
      <c r="B315660" s="64"/>
      <c r="C315660" s="80"/>
      <c r="D315660" s="81"/>
      <c r="E315660" s="79"/>
      <c r="F315660" s="78"/>
      <c r="G315660" s="82"/>
      <c r="H315660" s="82"/>
      <c r="I315660" s="11"/>
    </row>
    <row r="315664" spans="1:9" s="4" customFormat="1" x14ac:dyDescent="0.2">
      <c r="A315664" s="25"/>
      <c r="B315664" s="64"/>
      <c r="C315664" s="80"/>
      <c r="D315664" s="81"/>
      <c r="E315664" s="79"/>
      <c r="F315664" s="78"/>
      <c r="G315664" s="82"/>
      <c r="H315664" s="82"/>
      <c r="I315664" s="11"/>
    </row>
    <row r="315668" spans="1:9" s="4" customFormat="1" x14ac:dyDescent="0.2">
      <c r="A315668" s="25"/>
      <c r="B315668" s="64"/>
      <c r="C315668" s="80"/>
      <c r="D315668" s="81"/>
      <c r="E315668" s="79"/>
      <c r="F315668" s="78"/>
      <c r="G315668" s="82"/>
      <c r="H315668" s="82"/>
      <c r="I315668" s="11"/>
    </row>
    <row r="315670" spans="1:9" s="4" customFormat="1" x14ac:dyDescent="0.2">
      <c r="A315670" s="25"/>
      <c r="B315670" s="64"/>
      <c r="C315670" s="80"/>
      <c r="D315670" s="81"/>
      <c r="E315670" s="79"/>
      <c r="F315670" s="78"/>
      <c r="G315670" s="82"/>
      <c r="H315670" s="82"/>
      <c r="I315670" s="11"/>
    </row>
    <row r="315676" spans="1:9" s="4" customFormat="1" x14ac:dyDescent="0.2">
      <c r="A315676" s="25"/>
      <c r="B315676" s="64"/>
      <c r="C315676" s="80"/>
      <c r="D315676" s="81"/>
      <c r="E315676" s="79"/>
      <c r="F315676" s="78"/>
      <c r="G315676" s="82"/>
      <c r="H315676" s="82"/>
      <c r="I315676" s="11"/>
    </row>
    <row r="315680" spans="1:9" s="4" customFormat="1" x14ac:dyDescent="0.2">
      <c r="A315680" s="25"/>
      <c r="B315680" s="64"/>
      <c r="C315680" s="80"/>
      <c r="D315680" s="81"/>
      <c r="E315680" s="79"/>
      <c r="F315680" s="78"/>
      <c r="G315680" s="82"/>
      <c r="H315680" s="82"/>
      <c r="I315680" s="11"/>
    </row>
    <row r="315684" spans="1:9" s="4" customFormat="1" x14ac:dyDescent="0.2">
      <c r="A315684" s="25"/>
      <c r="B315684" s="64"/>
      <c r="C315684" s="80"/>
      <c r="D315684" s="81"/>
      <c r="E315684" s="79"/>
      <c r="F315684" s="78"/>
      <c r="G315684" s="82"/>
      <c r="H315684" s="82"/>
      <c r="I315684" s="11"/>
    </row>
    <row r="315686" spans="1:9" s="4" customFormat="1" x14ac:dyDescent="0.2">
      <c r="A315686" s="25"/>
      <c r="B315686" s="64"/>
      <c r="C315686" s="80"/>
      <c r="D315686" s="81"/>
      <c r="E315686" s="79"/>
      <c r="F315686" s="78"/>
      <c r="G315686" s="82"/>
      <c r="H315686" s="82"/>
      <c r="I315686" s="11"/>
    </row>
    <row r="315692" spans="1:9" s="4" customFormat="1" x14ac:dyDescent="0.2">
      <c r="A315692" s="25"/>
      <c r="B315692" s="64"/>
      <c r="C315692" s="80"/>
      <c r="D315692" s="81"/>
      <c r="E315692" s="79"/>
      <c r="F315692" s="78"/>
      <c r="G315692" s="82"/>
      <c r="H315692" s="82"/>
      <c r="I315692" s="11"/>
    </row>
    <row r="315696" spans="1:9" s="4" customFormat="1" x14ac:dyDescent="0.2">
      <c r="A315696" s="25"/>
      <c r="B315696" s="64"/>
      <c r="C315696" s="80"/>
      <c r="D315696" s="81"/>
      <c r="E315696" s="79"/>
      <c r="F315696" s="78"/>
      <c r="G315696" s="82"/>
      <c r="H315696" s="82"/>
      <c r="I315696" s="11"/>
    </row>
    <row r="315700" spans="1:9" s="4" customFormat="1" x14ac:dyDescent="0.2">
      <c r="A315700" s="25"/>
      <c r="B315700" s="64"/>
      <c r="C315700" s="80"/>
      <c r="D315700" s="81"/>
      <c r="E315700" s="79"/>
      <c r="F315700" s="78"/>
      <c r="G315700" s="82"/>
      <c r="H315700" s="82"/>
      <c r="I315700" s="11"/>
    </row>
    <row r="315702" spans="1:9" s="4" customFormat="1" x14ac:dyDescent="0.2">
      <c r="A315702" s="25"/>
      <c r="B315702" s="64"/>
      <c r="C315702" s="80"/>
      <c r="D315702" s="81"/>
      <c r="E315702" s="79"/>
      <c r="F315702" s="78"/>
      <c r="G315702" s="82"/>
      <c r="H315702" s="82"/>
      <c r="I315702" s="11"/>
    </row>
    <row r="315708" spans="1:9" s="4" customFormat="1" x14ac:dyDescent="0.2">
      <c r="A315708" s="25"/>
      <c r="B315708" s="64"/>
      <c r="C315708" s="80"/>
      <c r="D315708" s="81"/>
      <c r="E315708" s="79"/>
      <c r="F315708" s="78"/>
      <c r="G315708" s="82"/>
      <c r="H315708" s="82"/>
      <c r="I315708" s="11"/>
    </row>
    <row r="315712" spans="1:9" s="4" customFormat="1" x14ac:dyDescent="0.2">
      <c r="A315712" s="25"/>
      <c r="B315712" s="64"/>
      <c r="C315712" s="80"/>
      <c r="D315712" s="81"/>
      <c r="E315712" s="79"/>
      <c r="F315712" s="78"/>
      <c r="G315712" s="82"/>
      <c r="H315712" s="82"/>
      <c r="I315712" s="11"/>
    </row>
    <row r="315716" spans="1:9" s="4" customFormat="1" x14ac:dyDescent="0.2">
      <c r="A315716" s="25"/>
      <c r="B315716" s="64"/>
      <c r="C315716" s="80"/>
      <c r="D315716" s="81"/>
      <c r="E315716" s="79"/>
      <c r="F315716" s="78"/>
      <c r="G315716" s="82"/>
      <c r="H315716" s="82"/>
      <c r="I315716" s="11"/>
    </row>
    <row r="315718" spans="1:9" s="4" customFormat="1" x14ac:dyDescent="0.2">
      <c r="A315718" s="25"/>
      <c r="B315718" s="64"/>
      <c r="C315718" s="80"/>
      <c r="D315718" s="81"/>
      <c r="E315718" s="79"/>
      <c r="F315718" s="78"/>
      <c r="G315718" s="82"/>
      <c r="H315718" s="82"/>
      <c r="I315718" s="11"/>
    </row>
    <row r="315724" spans="1:9" s="4" customFormat="1" x14ac:dyDescent="0.2">
      <c r="A315724" s="25"/>
      <c r="B315724" s="64"/>
      <c r="C315724" s="80"/>
      <c r="D315724" s="81"/>
      <c r="E315724" s="79"/>
      <c r="F315724" s="78"/>
      <c r="G315724" s="82"/>
      <c r="H315724" s="82"/>
      <c r="I315724" s="11"/>
    </row>
    <row r="315728" spans="1:9" s="4" customFormat="1" x14ac:dyDescent="0.2">
      <c r="A315728" s="25"/>
      <c r="B315728" s="64"/>
      <c r="C315728" s="80"/>
      <c r="D315728" s="81"/>
      <c r="E315728" s="79"/>
      <c r="F315728" s="78"/>
      <c r="G315728" s="82"/>
      <c r="H315728" s="82"/>
      <c r="I315728" s="11"/>
    </row>
    <row r="315732" spans="1:9" s="4" customFormat="1" x14ac:dyDescent="0.2">
      <c r="A315732" s="25"/>
      <c r="B315732" s="64"/>
      <c r="C315732" s="80"/>
      <c r="D315732" s="81"/>
      <c r="E315732" s="79"/>
      <c r="F315732" s="78"/>
      <c r="G315732" s="82"/>
      <c r="H315732" s="82"/>
      <c r="I315732" s="11"/>
    </row>
    <row r="315734" spans="1:9" s="4" customFormat="1" x14ac:dyDescent="0.2">
      <c r="A315734" s="25"/>
      <c r="B315734" s="64"/>
      <c r="C315734" s="80"/>
      <c r="D315734" s="81"/>
      <c r="E315734" s="79"/>
      <c r="F315734" s="78"/>
      <c r="G315734" s="82"/>
      <c r="H315734" s="82"/>
      <c r="I315734" s="11"/>
    </row>
    <row r="315740" spans="1:9" s="4" customFormat="1" x14ac:dyDescent="0.2">
      <c r="A315740" s="25"/>
      <c r="B315740" s="64"/>
      <c r="C315740" s="80"/>
      <c r="D315740" s="81"/>
      <c r="E315740" s="79"/>
      <c r="F315740" s="78"/>
      <c r="G315740" s="82"/>
      <c r="H315740" s="82"/>
      <c r="I315740" s="11"/>
    </row>
    <row r="315744" spans="1:9" s="4" customFormat="1" x14ac:dyDescent="0.2">
      <c r="A315744" s="25"/>
      <c r="B315744" s="64"/>
      <c r="C315744" s="80"/>
      <c r="D315744" s="81"/>
      <c r="E315744" s="79"/>
      <c r="F315744" s="78"/>
      <c r="G315744" s="82"/>
      <c r="H315744" s="82"/>
      <c r="I315744" s="11"/>
    </row>
    <row r="315748" spans="1:9" s="4" customFormat="1" x14ac:dyDescent="0.2">
      <c r="A315748" s="25"/>
      <c r="B315748" s="64"/>
      <c r="C315748" s="80"/>
      <c r="D315748" s="81"/>
      <c r="E315748" s="79"/>
      <c r="F315748" s="78"/>
      <c r="G315748" s="82"/>
      <c r="H315748" s="82"/>
      <c r="I315748" s="11"/>
    </row>
    <row r="315750" spans="1:9" s="4" customFormat="1" x14ac:dyDescent="0.2">
      <c r="A315750" s="25"/>
      <c r="B315750" s="64"/>
      <c r="C315750" s="80"/>
      <c r="D315750" s="81"/>
      <c r="E315750" s="79"/>
      <c r="F315750" s="78"/>
      <c r="G315750" s="82"/>
      <c r="H315750" s="82"/>
      <c r="I315750" s="11"/>
    </row>
    <row r="315756" spans="1:9" s="4" customFormat="1" x14ac:dyDescent="0.2">
      <c r="A315756" s="25"/>
      <c r="B315756" s="64"/>
      <c r="C315756" s="80"/>
      <c r="D315756" s="81"/>
      <c r="E315756" s="79"/>
      <c r="F315756" s="78"/>
      <c r="G315756" s="82"/>
      <c r="H315756" s="82"/>
      <c r="I315756" s="11"/>
    </row>
    <row r="315760" spans="1:9" s="4" customFormat="1" x14ac:dyDescent="0.2">
      <c r="A315760" s="25"/>
      <c r="B315760" s="64"/>
      <c r="C315760" s="80"/>
      <c r="D315760" s="81"/>
      <c r="E315760" s="79"/>
      <c r="F315760" s="78"/>
      <c r="G315760" s="82"/>
      <c r="H315760" s="82"/>
      <c r="I315760" s="11"/>
    </row>
    <row r="315764" spans="1:9" s="4" customFormat="1" x14ac:dyDescent="0.2">
      <c r="A315764" s="25"/>
      <c r="B315764" s="64"/>
      <c r="C315764" s="80"/>
      <c r="D315764" s="81"/>
      <c r="E315764" s="79"/>
      <c r="F315764" s="78"/>
      <c r="G315764" s="82"/>
      <c r="H315764" s="82"/>
      <c r="I315764" s="11"/>
    </row>
    <row r="315766" spans="1:9" s="4" customFormat="1" x14ac:dyDescent="0.2">
      <c r="A315766" s="25"/>
      <c r="B315766" s="64"/>
      <c r="C315766" s="80"/>
      <c r="D315766" s="81"/>
      <c r="E315766" s="79"/>
      <c r="F315766" s="78"/>
      <c r="G315766" s="82"/>
      <c r="H315766" s="82"/>
      <c r="I315766" s="11"/>
    </row>
    <row r="315772" spans="1:9" s="4" customFormat="1" x14ac:dyDescent="0.2">
      <c r="A315772" s="25"/>
      <c r="B315772" s="64"/>
      <c r="C315772" s="80"/>
      <c r="D315772" s="81"/>
      <c r="E315772" s="79"/>
      <c r="F315772" s="78"/>
      <c r="G315772" s="82"/>
      <c r="H315772" s="82"/>
      <c r="I315772" s="11"/>
    </row>
    <row r="315776" spans="1:9" s="4" customFormat="1" x14ac:dyDescent="0.2">
      <c r="A315776" s="25"/>
      <c r="B315776" s="64"/>
      <c r="C315776" s="80"/>
      <c r="D315776" s="81"/>
      <c r="E315776" s="79"/>
      <c r="F315776" s="78"/>
      <c r="G315776" s="82"/>
      <c r="H315776" s="82"/>
      <c r="I315776" s="11"/>
    </row>
    <row r="315780" spans="1:9" s="4" customFormat="1" x14ac:dyDescent="0.2">
      <c r="A315780" s="25"/>
      <c r="B315780" s="64"/>
      <c r="C315780" s="80"/>
      <c r="D315780" s="81"/>
      <c r="E315780" s="79"/>
      <c r="F315780" s="78"/>
      <c r="G315780" s="82"/>
      <c r="H315780" s="82"/>
      <c r="I315780" s="11"/>
    </row>
    <row r="315782" spans="1:9" s="4" customFormat="1" x14ac:dyDescent="0.2">
      <c r="A315782" s="25"/>
      <c r="B315782" s="64"/>
      <c r="C315782" s="80"/>
      <c r="D315782" s="81"/>
      <c r="E315782" s="79"/>
      <c r="F315782" s="78"/>
      <c r="G315782" s="82"/>
      <c r="H315782" s="82"/>
      <c r="I315782" s="11"/>
    </row>
    <row r="315788" spans="1:9" s="4" customFormat="1" x14ac:dyDescent="0.2">
      <c r="A315788" s="25"/>
      <c r="B315788" s="64"/>
      <c r="C315788" s="80"/>
      <c r="D315788" s="81"/>
      <c r="E315788" s="79"/>
      <c r="F315788" s="78"/>
      <c r="G315788" s="82"/>
      <c r="H315788" s="82"/>
      <c r="I315788" s="11"/>
    </row>
    <row r="315792" spans="1:9" s="4" customFormat="1" x14ac:dyDescent="0.2">
      <c r="A315792" s="25"/>
      <c r="B315792" s="64"/>
      <c r="C315792" s="80"/>
      <c r="D315792" s="81"/>
      <c r="E315792" s="79"/>
      <c r="F315792" s="78"/>
      <c r="G315792" s="82"/>
      <c r="H315792" s="82"/>
      <c r="I315792" s="11"/>
    </row>
    <row r="315796" spans="1:9" s="4" customFormat="1" x14ac:dyDescent="0.2">
      <c r="A315796" s="25"/>
      <c r="B315796" s="64"/>
      <c r="C315796" s="80"/>
      <c r="D315796" s="81"/>
      <c r="E315796" s="79"/>
      <c r="F315796" s="78"/>
      <c r="G315796" s="82"/>
      <c r="H315796" s="82"/>
      <c r="I315796" s="11"/>
    </row>
    <row r="315798" spans="1:9" s="4" customFormat="1" x14ac:dyDescent="0.2">
      <c r="A315798" s="25"/>
      <c r="B315798" s="64"/>
      <c r="C315798" s="80"/>
      <c r="D315798" s="81"/>
      <c r="E315798" s="79"/>
      <c r="F315798" s="78"/>
      <c r="G315798" s="82"/>
      <c r="H315798" s="82"/>
      <c r="I315798" s="11"/>
    </row>
    <row r="315804" spans="1:9" s="4" customFormat="1" x14ac:dyDescent="0.2">
      <c r="A315804" s="25"/>
      <c r="B315804" s="64"/>
      <c r="C315804" s="80"/>
      <c r="D315804" s="81"/>
      <c r="E315804" s="79"/>
      <c r="F315804" s="78"/>
      <c r="G315804" s="82"/>
      <c r="H315804" s="82"/>
      <c r="I315804" s="11"/>
    </row>
    <row r="315808" spans="1:9" s="4" customFormat="1" x14ac:dyDescent="0.2">
      <c r="A315808" s="25"/>
      <c r="B315808" s="64"/>
      <c r="C315808" s="80"/>
      <c r="D315808" s="81"/>
      <c r="E315808" s="79"/>
      <c r="F315808" s="78"/>
      <c r="G315808" s="82"/>
      <c r="H315808" s="82"/>
      <c r="I315808" s="11"/>
    </row>
    <row r="315812" spans="1:9" s="4" customFormat="1" x14ac:dyDescent="0.2">
      <c r="A315812" s="25"/>
      <c r="B315812" s="64"/>
      <c r="C315812" s="80"/>
      <c r="D315812" s="81"/>
      <c r="E315812" s="79"/>
      <c r="F315812" s="78"/>
      <c r="G315812" s="82"/>
      <c r="H315812" s="82"/>
      <c r="I315812" s="11"/>
    </row>
    <row r="315814" spans="1:9" s="4" customFormat="1" x14ac:dyDescent="0.2">
      <c r="A315814" s="25"/>
      <c r="B315814" s="64"/>
      <c r="C315814" s="80"/>
      <c r="D315814" s="81"/>
      <c r="E315814" s="79"/>
      <c r="F315814" s="78"/>
      <c r="G315814" s="82"/>
      <c r="H315814" s="82"/>
      <c r="I315814" s="11"/>
    </row>
    <row r="315820" spans="1:9" s="4" customFormat="1" x14ac:dyDescent="0.2">
      <c r="A315820" s="25"/>
      <c r="B315820" s="64"/>
      <c r="C315820" s="80"/>
      <c r="D315820" s="81"/>
      <c r="E315820" s="79"/>
      <c r="F315820" s="78"/>
      <c r="G315820" s="82"/>
      <c r="H315820" s="82"/>
      <c r="I315820" s="11"/>
    </row>
    <row r="315824" spans="1:9" s="4" customFormat="1" x14ac:dyDescent="0.2">
      <c r="A315824" s="25"/>
      <c r="B315824" s="64"/>
      <c r="C315824" s="80"/>
      <c r="D315824" s="81"/>
      <c r="E315824" s="79"/>
      <c r="F315824" s="78"/>
      <c r="G315824" s="82"/>
      <c r="H315824" s="82"/>
      <c r="I315824" s="11"/>
    </row>
    <row r="315828" spans="1:9" s="4" customFormat="1" x14ac:dyDescent="0.2">
      <c r="A315828" s="25"/>
      <c r="B315828" s="64"/>
      <c r="C315828" s="80"/>
      <c r="D315828" s="81"/>
      <c r="E315828" s="79"/>
      <c r="F315828" s="78"/>
      <c r="G315828" s="82"/>
      <c r="H315828" s="82"/>
      <c r="I315828" s="11"/>
    </row>
    <row r="315830" spans="1:9" s="4" customFormat="1" x14ac:dyDescent="0.2">
      <c r="A315830" s="25"/>
      <c r="B315830" s="64"/>
      <c r="C315830" s="80"/>
      <c r="D315830" s="81"/>
      <c r="E315830" s="79"/>
      <c r="F315830" s="78"/>
      <c r="G315830" s="82"/>
      <c r="H315830" s="82"/>
      <c r="I315830" s="11"/>
    </row>
    <row r="315836" spans="1:9" s="4" customFormat="1" x14ac:dyDescent="0.2">
      <c r="A315836" s="25"/>
      <c r="B315836" s="64"/>
      <c r="C315836" s="80"/>
      <c r="D315836" s="81"/>
      <c r="E315836" s="79"/>
      <c r="F315836" s="78"/>
      <c r="G315836" s="82"/>
      <c r="H315836" s="82"/>
      <c r="I315836" s="11"/>
    </row>
    <row r="315840" spans="1:9" s="4" customFormat="1" x14ac:dyDescent="0.2">
      <c r="A315840" s="25"/>
      <c r="B315840" s="64"/>
      <c r="C315840" s="80"/>
      <c r="D315840" s="81"/>
      <c r="E315840" s="79"/>
      <c r="F315840" s="78"/>
      <c r="G315840" s="82"/>
      <c r="H315840" s="82"/>
      <c r="I315840" s="11"/>
    </row>
    <row r="315844" spans="1:9" s="4" customFormat="1" x14ac:dyDescent="0.2">
      <c r="A315844" s="25"/>
      <c r="B315844" s="64"/>
      <c r="C315844" s="80"/>
      <c r="D315844" s="81"/>
      <c r="E315844" s="79"/>
      <c r="F315844" s="78"/>
      <c r="G315844" s="82"/>
      <c r="H315844" s="82"/>
      <c r="I315844" s="11"/>
    </row>
    <row r="315846" spans="1:9" s="4" customFormat="1" x14ac:dyDescent="0.2">
      <c r="A315846" s="25"/>
      <c r="B315846" s="64"/>
      <c r="C315846" s="80"/>
      <c r="D315846" s="81"/>
      <c r="E315846" s="79"/>
      <c r="F315846" s="78"/>
      <c r="G315846" s="82"/>
      <c r="H315846" s="82"/>
      <c r="I315846" s="11"/>
    </row>
    <row r="315852" spans="1:9" s="4" customFormat="1" x14ac:dyDescent="0.2">
      <c r="A315852" s="25"/>
      <c r="B315852" s="64"/>
      <c r="C315852" s="80"/>
      <c r="D315852" s="81"/>
      <c r="E315852" s="79"/>
      <c r="F315852" s="78"/>
      <c r="G315852" s="82"/>
      <c r="H315852" s="82"/>
      <c r="I315852" s="11"/>
    </row>
    <row r="315856" spans="1:9" s="4" customFormat="1" x14ac:dyDescent="0.2">
      <c r="A315856" s="25"/>
      <c r="B315856" s="64"/>
      <c r="C315856" s="80"/>
      <c r="D315856" s="81"/>
      <c r="E315856" s="79"/>
      <c r="F315856" s="78"/>
      <c r="G315856" s="82"/>
      <c r="H315856" s="82"/>
      <c r="I315856" s="11"/>
    </row>
    <row r="315860" spans="1:9" s="4" customFormat="1" x14ac:dyDescent="0.2">
      <c r="A315860" s="25"/>
      <c r="B315860" s="64"/>
      <c r="C315860" s="80"/>
      <c r="D315860" s="81"/>
      <c r="E315860" s="79"/>
      <c r="F315860" s="78"/>
      <c r="G315860" s="82"/>
      <c r="H315860" s="82"/>
      <c r="I315860" s="11"/>
    </row>
    <row r="315862" spans="1:9" s="4" customFormat="1" x14ac:dyDescent="0.2">
      <c r="A315862" s="25"/>
      <c r="B315862" s="64"/>
      <c r="C315862" s="80"/>
      <c r="D315862" s="81"/>
      <c r="E315862" s="79"/>
      <c r="F315862" s="78"/>
      <c r="G315862" s="82"/>
      <c r="H315862" s="82"/>
      <c r="I315862" s="11"/>
    </row>
    <row r="315868" spans="1:9" s="4" customFormat="1" x14ac:dyDescent="0.2">
      <c r="A315868" s="25"/>
      <c r="B315868" s="64"/>
      <c r="C315868" s="80"/>
      <c r="D315868" s="81"/>
      <c r="E315868" s="79"/>
      <c r="F315868" s="78"/>
      <c r="G315868" s="82"/>
      <c r="H315868" s="82"/>
      <c r="I315868" s="11"/>
    </row>
    <row r="315872" spans="1:9" s="4" customFormat="1" x14ac:dyDescent="0.2">
      <c r="A315872" s="25"/>
      <c r="B315872" s="64"/>
      <c r="C315872" s="80"/>
      <c r="D315872" s="81"/>
      <c r="E315872" s="79"/>
      <c r="F315872" s="78"/>
      <c r="G315872" s="82"/>
      <c r="H315872" s="82"/>
      <c r="I315872" s="11"/>
    </row>
    <row r="315876" spans="1:9" s="4" customFormat="1" x14ac:dyDescent="0.2">
      <c r="A315876" s="25"/>
      <c r="B315876" s="64"/>
      <c r="C315876" s="80"/>
      <c r="D315876" s="81"/>
      <c r="E315876" s="79"/>
      <c r="F315876" s="78"/>
      <c r="G315876" s="82"/>
      <c r="H315876" s="82"/>
      <c r="I315876" s="11"/>
    </row>
    <row r="315878" spans="1:9" s="4" customFormat="1" x14ac:dyDescent="0.2">
      <c r="A315878" s="25"/>
      <c r="B315878" s="64"/>
      <c r="C315878" s="80"/>
      <c r="D315878" s="81"/>
      <c r="E315878" s="79"/>
      <c r="F315878" s="78"/>
      <c r="G315878" s="82"/>
      <c r="H315878" s="82"/>
      <c r="I315878" s="11"/>
    </row>
    <row r="315884" spans="1:9" s="4" customFormat="1" x14ac:dyDescent="0.2">
      <c r="A315884" s="25"/>
      <c r="B315884" s="64"/>
      <c r="C315884" s="80"/>
      <c r="D315884" s="81"/>
      <c r="E315884" s="79"/>
      <c r="F315884" s="78"/>
      <c r="G315884" s="82"/>
      <c r="H315884" s="82"/>
      <c r="I315884" s="11"/>
    </row>
    <row r="315888" spans="1:9" s="4" customFormat="1" x14ac:dyDescent="0.2">
      <c r="A315888" s="25"/>
      <c r="B315888" s="64"/>
      <c r="C315888" s="80"/>
      <c r="D315888" s="81"/>
      <c r="E315888" s="79"/>
      <c r="F315888" s="78"/>
      <c r="G315888" s="82"/>
      <c r="H315888" s="82"/>
      <c r="I315888" s="11"/>
    </row>
    <row r="315892" spans="1:9" s="4" customFormat="1" x14ac:dyDescent="0.2">
      <c r="A315892" s="25"/>
      <c r="B315892" s="64"/>
      <c r="C315892" s="80"/>
      <c r="D315892" s="81"/>
      <c r="E315892" s="79"/>
      <c r="F315892" s="78"/>
      <c r="G315892" s="82"/>
      <c r="H315892" s="82"/>
      <c r="I315892" s="11"/>
    </row>
    <row r="315894" spans="1:9" s="4" customFormat="1" x14ac:dyDescent="0.2">
      <c r="A315894" s="25"/>
      <c r="B315894" s="64"/>
      <c r="C315894" s="80"/>
      <c r="D315894" s="81"/>
      <c r="E315894" s="79"/>
      <c r="F315894" s="78"/>
      <c r="G315894" s="82"/>
      <c r="H315894" s="82"/>
      <c r="I315894" s="11"/>
    </row>
    <row r="315900" spans="1:9" s="4" customFormat="1" x14ac:dyDescent="0.2">
      <c r="A315900" s="25"/>
      <c r="B315900" s="64"/>
      <c r="C315900" s="80"/>
      <c r="D315900" s="81"/>
      <c r="E315900" s="79"/>
      <c r="F315900" s="78"/>
      <c r="G315900" s="82"/>
      <c r="H315900" s="82"/>
      <c r="I315900" s="11"/>
    </row>
    <row r="315904" spans="1:9" s="4" customFormat="1" x14ac:dyDescent="0.2">
      <c r="A315904" s="25"/>
      <c r="B315904" s="64"/>
      <c r="C315904" s="80"/>
      <c r="D315904" s="81"/>
      <c r="E315904" s="79"/>
      <c r="F315904" s="78"/>
      <c r="G315904" s="82"/>
      <c r="H315904" s="82"/>
      <c r="I315904" s="11"/>
    </row>
    <row r="315908" spans="1:9" s="4" customFormat="1" x14ac:dyDescent="0.2">
      <c r="A315908" s="25"/>
      <c r="B315908" s="64"/>
      <c r="C315908" s="80"/>
      <c r="D315908" s="81"/>
      <c r="E315908" s="79"/>
      <c r="F315908" s="78"/>
      <c r="G315908" s="82"/>
      <c r="H315908" s="82"/>
      <c r="I315908" s="11"/>
    </row>
    <row r="315910" spans="1:9" s="4" customFormat="1" x14ac:dyDescent="0.2">
      <c r="A315910" s="25"/>
      <c r="B315910" s="64"/>
      <c r="C315910" s="80"/>
      <c r="D315910" s="81"/>
      <c r="E315910" s="79"/>
      <c r="F315910" s="78"/>
      <c r="G315910" s="82"/>
      <c r="H315910" s="82"/>
      <c r="I315910" s="11"/>
    </row>
    <row r="315916" spans="1:9" s="4" customFormat="1" x14ac:dyDescent="0.2">
      <c r="A315916" s="25"/>
      <c r="B315916" s="64"/>
      <c r="C315916" s="80"/>
      <c r="D315916" s="81"/>
      <c r="E315916" s="79"/>
      <c r="F315916" s="78"/>
      <c r="G315916" s="82"/>
      <c r="H315916" s="82"/>
      <c r="I315916" s="11"/>
    </row>
    <row r="315920" spans="1:9" s="4" customFormat="1" x14ac:dyDescent="0.2">
      <c r="A315920" s="25"/>
      <c r="B315920" s="64"/>
      <c r="C315920" s="80"/>
      <c r="D315920" s="81"/>
      <c r="E315920" s="79"/>
      <c r="F315920" s="78"/>
      <c r="G315920" s="82"/>
      <c r="H315920" s="82"/>
      <c r="I315920" s="11"/>
    </row>
    <row r="315924" spans="1:9" s="4" customFormat="1" x14ac:dyDescent="0.2">
      <c r="A315924" s="25"/>
      <c r="B315924" s="64"/>
      <c r="C315924" s="80"/>
      <c r="D315924" s="81"/>
      <c r="E315924" s="79"/>
      <c r="F315924" s="78"/>
      <c r="G315924" s="82"/>
      <c r="H315924" s="82"/>
      <c r="I315924" s="11"/>
    </row>
    <row r="315926" spans="1:9" s="4" customFormat="1" x14ac:dyDescent="0.2">
      <c r="A315926" s="25"/>
      <c r="B315926" s="64"/>
      <c r="C315926" s="80"/>
      <c r="D315926" s="81"/>
      <c r="E315926" s="79"/>
      <c r="F315926" s="78"/>
      <c r="G315926" s="82"/>
      <c r="H315926" s="82"/>
      <c r="I315926" s="11"/>
    </row>
    <row r="315932" spans="1:9" s="4" customFormat="1" x14ac:dyDescent="0.2">
      <c r="A315932" s="25"/>
      <c r="B315932" s="64"/>
      <c r="C315932" s="80"/>
      <c r="D315932" s="81"/>
      <c r="E315932" s="79"/>
      <c r="F315932" s="78"/>
      <c r="G315932" s="82"/>
      <c r="H315932" s="82"/>
      <c r="I315932" s="11"/>
    </row>
    <row r="315936" spans="1:9" s="4" customFormat="1" x14ac:dyDescent="0.2">
      <c r="A315936" s="25"/>
      <c r="B315936" s="64"/>
      <c r="C315936" s="80"/>
      <c r="D315936" s="81"/>
      <c r="E315936" s="79"/>
      <c r="F315936" s="78"/>
      <c r="G315936" s="82"/>
      <c r="H315936" s="82"/>
      <c r="I315936" s="11"/>
    </row>
    <row r="315940" spans="1:9" s="4" customFormat="1" x14ac:dyDescent="0.2">
      <c r="A315940" s="25"/>
      <c r="B315940" s="64"/>
      <c r="C315940" s="80"/>
      <c r="D315940" s="81"/>
      <c r="E315940" s="79"/>
      <c r="F315940" s="78"/>
      <c r="G315940" s="82"/>
      <c r="H315940" s="82"/>
      <c r="I315940" s="11"/>
    </row>
    <row r="315942" spans="1:9" s="4" customFormat="1" x14ac:dyDescent="0.2">
      <c r="A315942" s="25"/>
      <c r="B315942" s="64"/>
      <c r="C315942" s="80"/>
      <c r="D315942" s="81"/>
      <c r="E315942" s="79"/>
      <c r="F315942" s="78"/>
      <c r="G315942" s="82"/>
      <c r="H315942" s="82"/>
      <c r="I315942" s="11"/>
    </row>
    <row r="315948" spans="1:9" s="4" customFormat="1" x14ac:dyDescent="0.2">
      <c r="A315948" s="25"/>
      <c r="B315948" s="64"/>
      <c r="C315948" s="80"/>
      <c r="D315948" s="81"/>
      <c r="E315948" s="79"/>
      <c r="F315948" s="78"/>
      <c r="G315948" s="82"/>
      <c r="H315948" s="82"/>
      <c r="I315948" s="11"/>
    </row>
    <row r="315952" spans="1:9" s="4" customFormat="1" x14ac:dyDescent="0.2">
      <c r="A315952" s="25"/>
      <c r="B315952" s="64"/>
      <c r="C315952" s="80"/>
      <c r="D315952" s="81"/>
      <c r="E315952" s="79"/>
      <c r="F315952" s="78"/>
      <c r="G315952" s="82"/>
      <c r="H315952" s="82"/>
      <c r="I315952" s="11"/>
    </row>
    <row r="315956" spans="1:9" s="4" customFormat="1" x14ac:dyDescent="0.2">
      <c r="A315956" s="25"/>
      <c r="B315956" s="64"/>
      <c r="C315956" s="80"/>
      <c r="D315956" s="81"/>
      <c r="E315956" s="79"/>
      <c r="F315956" s="78"/>
      <c r="G315956" s="82"/>
      <c r="H315956" s="82"/>
      <c r="I315956" s="11"/>
    </row>
    <row r="315958" spans="1:9" s="4" customFormat="1" x14ac:dyDescent="0.2">
      <c r="A315958" s="25"/>
      <c r="B315958" s="64"/>
      <c r="C315958" s="80"/>
      <c r="D315958" s="81"/>
      <c r="E315958" s="79"/>
      <c r="F315958" s="78"/>
      <c r="G315958" s="82"/>
      <c r="H315958" s="82"/>
      <c r="I315958" s="11"/>
    </row>
    <row r="315964" spans="1:9" s="4" customFormat="1" x14ac:dyDescent="0.2">
      <c r="A315964" s="25"/>
      <c r="B315964" s="64"/>
      <c r="C315964" s="80"/>
      <c r="D315964" s="81"/>
      <c r="E315964" s="79"/>
      <c r="F315964" s="78"/>
      <c r="G315964" s="82"/>
      <c r="H315964" s="82"/>
      <c r="I315964" s="11"/>
    </row>
    <row r="315968" spans="1:9" s="4" customFormat="1" x14ac:dyDescent="0.2">
      <c r="A315968" s="25"/>
      <c r="B315968" s="64"/>
      <c r="C315968" s="80"/>
      <c r="D315968" s="81"/>
      <c r="E315968" s="79"/>
      <c r="F315968" s="78"/>
      <c r="G315968" s="82"/>
      <c r="H315968" s="82"/>
      <c r="I315968" s="11"/>
    </row>
    <row r="315972" spans="1:9" s="4" customFormat="1" x14ac:dyDescent="0.2">
      <c r="A315972" s="25"/>
      <c r="B315972" s="64"/>
      <c r="C315972" s="80"/>
      <c r="D315972" s="81"/>
      <c r="E315972" s="79"/>
      <c r="F315972" s="78"/>
      <c r="G315972" s="82"/>
      <c r="H315972" s="82"/>
      <c r="I315972" s="11"/>
    </row>
    <row r="315974" spans="1:9" s="4" customFormat="1" x14ac:dyDescent="0.2">
      <c r="A315974" s="25"/>
      <c r="B315974" s="64"/>
      <c r="C315974" s="80"/>
      <c r="D315974" s="81"/>
      <c r="E315974" s="79"/>
      <c r="F315974" s="78"/>
      <c r="G315974" s="82"/>
      <c r="H315974" s="82"/>
      <c r="I315974" s="11"/>
    </row>
    <row r="315980" spans="1:9" s="4" customFormat="1" x14ac:dyDescent="0.2">
      <c r="A315980" s="25"/>
      <c r="B315980" s="64"/>
      <c r="C315980" s="80"/>
      <c r="D315980" s="81"/>
      <c r="E315980" s="79"/>
      <c r="F315980" s="78"/>
      <c r="G315980" s="82"/>
      <c r="H315980" s="82"/>
      <c r="I315980" s="11"/>
    </row>
    <row r="315984" spans="1:9" s="4" customFormat="1" x14ac:dyDescent="0.2">
      <c r="A315984" s="25"/>
      <c r="B315984" s="64"/>
      <c r="C315984" s="80"/>
      <c r="D315984" s="81"/>
      <c r="E315984" s="79"/>
      <c r="F315984" s="78"/>
      <c r="G315984" s="82"/>
      <c r="H315984" s="82"/>
      <c r="I315984" s="11"/>
    </row>
    <row r="315988" spans="1:9" s="4" customFormat="1" x14ac:dyDescent="0.2">
      <c r="A315988" s="25"/>
      <c r="B315988" s="64"/>
      <c r="C315988" s="80"/>
      <c r="D315988" s="81"/>
      <c r="E315988" s="79"/>
      <c r="F315988" s="78"/>
      <c r="G315988" s="82"/>
      <c r="H315988" s="82"/>
      <c r="I315988" s="11"/>
    </row>
    <row r="315990" spans="1:9" s="4" customFormat="1" x14ac:dyDescent="0.2">
      <c r="A315990" s="25"/>
      <c r="B315990" s="64"/>
      <c r="C315990" s="80"/>
      <c r="D315990" s="81"/>
      <c r="E315990" s="79"/>
      <c r="F315990" s="78"/>
      <c r="G315990" s="82"/>
      <c r="H315990" s="82"/>
      <c r="I315990" s="11"/>
    </row>
    <row r="315996" spans="1:9" s="4" customFormat="1" x14ac:dyDescent="0.2">
      <c r="A315996" s="25"/>
      <c r="B315996" s="64"/>
      <c r="C315996" s="80"/>
      <c r="D315996" s="81"/>
      <c r="E315996" s="79"/>
      <c r="F315996" s="78"/>
      <c r="G315996" s="82"/>
      <c r="H315996" s="82"/>
      <c r="I315996" s="11"/>
    </row>
    <row r="316000" spans="1:9" s="4" customFormat="1" x14ac:dyDescent="0.2">
      <c r="A316000" s="25"/>
      <c r="B316000" s="64"/>
      <c r="C316000" s="80"/>
      <c r="D316000" s="81"/>
      <c r="E316000" s="79"/>
      <c r="F316000" s="78"/>
      <c r="G316000" s="82"/>
      <c r="H316000" s="82"/>
      <c r="I316000" s="11"/>
    </row>
    <row r="316004" spans="1:9" s="4" customFormat="1" x14ac:dyDescent="0.2">
      <c r="A316004" s="25"/>
      <c r="B316004" s="64"/>
      <c r="C316004" s="80"/>
      <c r="D316004" s="81"/>
      <c r="E316004" s="79"/>
      <c r="F316004" s="78"/>
      <c r="G316004" s="82"/>
      <c r="H316004" s="82"/>
      <c r="I316004" s="11"/>
    </row>
    <row r="316006" spans="1:9" s="4" customFormat="1" x14ac:dyDescent="0.2">
      <c r="A316006" s="25"/>
      <c r="B316006" s="64"/>
      <c r="C316006" s="80"/>
      <c r="D316006" s="81"/>
      <c r="E316006" s="79"/>
      <c r="F316006" s="78"/>
      <c r="G316006" s="82"/>
      <c r="H316006" s="82"/>
      <c r="I316006" s="11"/>
    </row>
    <row r="316012" spans="1:9" s="4" customFormat="1" x14ac:dyDescent="0.2">
      <c r="A316012" s="25"/>
      <c r="B316012" s="64"/>
      <c r="C316012" s="80"/>
      <c r="D316012" s="81"/>
      <c r="E316012" s="79"/>
      <c r="F316012" s="78"/>
      <c r="G316012" s="82"/>
      <c r="H316012" s="82"/>
      <c r="I316012" s="11"/>
    </row>
    <row r="316016" spans="1:9" s="4" customFormat="1" x14ac:dyDescent="0.2">
      <c r="A316016" s="25"/>
      <c r="B316016" s="64"/>
      <c r="C316016" s="80"/>
      <c r="D316016" s="81"/>
      <c r="E316016" s="79"/>
      <c r="F316016" s="78"/>
      <c r="G316016" s="82"/>
      <c r="H316016" s="82"/>
      <c r="I316016" s="11"/>
    </row>
    <row r="316020" spans="1:9" s="4" customFormat="1" x14ac:dyDescent="0.2">
      <c r="A316020" s="25"/>
      <c r="B316020" s="64"/>
      <c r="C316020" s="80"/>
      <c r="D316020" s="81"/>
      <c r="E316020" s="79"/>
      <c r="F316020" s="78"/>
      <c r="G316020" s="82"/>
      <c r="H316020" s="82"/>
      <c r="I316020" s="11"/>
    </row>
    <row r="316022" spans="1:9" s="4" customFormat="1" x14ac:dyDescent="0.2">
      <c r="A316022" s="25"/>
      <c r="B316022" s="64"/>
      <c r="C316022" s="80"/>
      <c r="D316022" s="81"/>
      <c r="E316022" s="79"/>
      <c r="F316022" s="78"/>
      <c r="G316022" s="82"/>
      <c r="H316022" s="82"/>
      <c r="I316022" s="11"/>
    </row>
    <row r="316028" spans="1:9" s="4" customFormat="1" x14ac:dyDescent="0.2">
      <c r="A316028" s="25"/>
      <c r="B316028" s="64"/>
      <c r="C316028" s="80"/>
      <c r="D316028" s="81"/>
      <c r="E316028" s="79"/>
      <c r="F316028" s="78"/>
      <c r="G316028" s="82"/>
      <c r="H316028" s="82"/>
      <c r="I316028" s="11"/>
    </row>
    <row r="316032" spans="1:9" s="4" customFormat="1" x14ac:dyDescent="0.2">
      <c r="A316032" s="25"/>
      <c r="B316032" s="64"/>
      <c r="C316032" s="80"/>
      <c r="D316032" s="81"/>
      <c r="E316032" s="79"/>
      <c r="F316032" s="78"/>
      <c r="G316032" s="82"/>
      <c r="H316032" s="82"/>
      <c r="I316032" s="11"/>
    </row>
    <row r="316036" spans="1:9" s="4" customFormat="1" x14ac:dyDescent="0.2">
      <c r="A316036" s="25"/>
      <c r="B316036" s="64"/>
      <c r="C316036" s="80"/>
      <c r="D316036" s="81"/>
      <c r="E316036" s="79"/>
      <c r="F316036" s="78"/>
      <c r="G316036" s="82"/>
      <c r="H316036" s="82"/>
      <c r="I316036" s="11"/>
    </row>
    <row r="316038" spans="1:9" s="4" customFormat="1" x14ac:dyDescent="0.2">
      <c r="A316038" s="25"/>
      <c r="B316038" s="64"/>
      <c r="C316038" s="80"/>
      <c r="D316038" s="81"/>
      <c r="E316038" s="79"/>
      <c r="F316038" s="78"/>
      <c r="G316038" s="82"/>
      <c r="H316038" s="82"/>
      <c r="I316038" s="11"/>
    </row>
    <row r="316044" spans="1:9" s="4" customFormat="1" x14ac:dyDescent="0.2">
      <c r="A316044" s="25"/>
      <c r="B316044" s="64"/>
      <c r="C316044" s="80"/>
      <c r="D316044" s="81"/>
      <c r="E316044" s="79"/>
      <c r="F316044" s="78"/>
      <c r="G316044" s="82"/>
      <c r="H316044" s="82"/>
      <c r="I316044" s="11"/>
    </row>
    <row r="316048" spans="1:9" s="4" customFormat="1" x14ac:dyDescent="0.2">
      <c r="A316048" s="25"/>
      <c r="B316048" s="64"/>
      <c r="C316048" s="80"/>
      <c r="D316048" s="81"/>
      <c r="E316048" s="79"/>
      <c r="F316048" s="78"/>
      <c r="G316048" s="82"/>
      <c r="H316048" s="82"/>
      <c r="I316048" s="11"/>
    </row>
    <row r="316052" spans="1:9" s="4" customFormat="1" x14ac:dyDescent="0.2">
      <c r="A316052" s="25"/>
      <c r="B316052" s="64"/>
      <c r="C316052" s="80"/>
      <c r="D316052" s="81"/>
      <c r="E316052" s="79"/>
      <c r="F316052" s="78"/>
      <c r="G316052" s="82"/>
      <c r="H316052" s="82"/>
      <c r="I316052" s="11"/>
    </row>
    <row r="316054" spans="1:9" s="4" customFormat="1" x14ac:dyDescent="0.2">
      <c r="A316054" s="25"/>
      <c r="B316054" s="64"/>
      <c r="C316054" s="80"/>
      <c r="D316054" s="81"/>
      <c r="E316054" s="79"/>
      <c r="F316054" s="78"/>
      <c r="G316054" s="82"/>
      <c r="H316054" s="82"/>
      <c r="I316054" s="11"/>
    </row>
    <row r="316060" spans="1:9" s="4" customFormat="1" x14ac:dyDescent="0.2">
      <c r="A316060" s="25"/>
      <c r="B316060" s="64"/>
      <c r="C316060" s="80"/>
      <c r="D316060" s="81"/>
      <c r="E316060" s="79"/>
      <c r="F316060" s="78"/>
      <c r="G316060" s="82"/>
      <c r="H316060" s="82"/>
      <c r="I316060" s="11"/>
    </row>
    <row r="316064" spans="1:9" s="4" customFormat="1" x14ac:dyDescent="0.2">
      <c r="A316064" s="25"/>
      <c r="B316064" s="64"/>
      <c r="C316064" s="80"/>
      <c r="D316064" s="81"/>
      <c r="E316064" s="79"/>
      <c r="F316064" s="78"/>
      <c r="G316064" s="82"/>
      <c r="H316064" s="82"/>
      <c r="I316064" s="11"/>
    </row>
    <row r="316068" spans="1:9" s="4" customFormat="1" x14ac:dyDescent="0.2">
      <c r="A316068" s="25"/>
      <c r="B316068" s="64"/>
      <c r="C316068" s="80"/>
      <c r="D316068" s="81"/>
      <c r="E316068" s="79"/>
      <c r="F316068" s="78"/>
      <c r="G316068" s="82"/>
      <c r="H316068" s="82"/>
      <c r="I316068" s="11"/>
    </row>
    <row r="316070" spans="1:9" s="4" customFormat="1" x14ac:dyDescent="0.2">
      <c r="A316070" s="25"/>
      <c r="B316070" s="64"/>
      <c r="C316070" s="80"/>
      <c r="D316070" s="81"/>
      <c r="E316070" s="79"/>
      <c r="F316070" s="78"/>
      <c r="G316070" s="82"/>
      <c r="H316070" s="82"/>
      <c r="I316070" s="11"/>
    </row>
    <row r="316076" spans="1:9" s="4" customFormat="1" x14ac:dyDescent="0.2">
      <c r="A316076" s="25"/>
      <c r="B316076" s="64"/>
      <c r="C316076" s="80"/>
      <c r="D316076" s="81"/>
      <c r="E316076" s="79"/>
      <c r="F316076" s="78"/>
      <c r="G316076" s="82"/>
      <c r="H316076" s="82"/>
      <c r="I316076" s="11"/>
    </row>
    <row r="316080" spans="1:9" s="4" customFormat="1" x14ac:dyDescent="0.2">
      <c r="A316080" s="25"/>
      <c r="B316080" s="64"/>
      <c r="C316080" s="80"/>
      <c r="D316080" s="81"/>
      <c r="E316080" s="79"/>
      <c r="F316080" s="78"/>
      <c r="G316080" s="82"/>
      <c r="H316080" s="82"/>
      <c r="I316080" s="11"/>
    </row>
    <row r="316084" spans="1:9" s="4" customFormat="1" x14ac:dyDescent="0.2">
      <c r="A316084" s="25"/>
      <c r="B316084" s="64"/>
      <c r="C316084" s="80"/>
      <c r="D316084" s="81"/>
      <c r="E316084" s="79"/>
      <c r="F316084" s="78"/>
      <c r="G316084" s="82"/>
      <c r="H316084" s="82"/>
      <c r="I316084" s="11"/>
    </row>
    <row r="316086" spans="1:9" s="4" customFormat="1" x14ac:dyDescent="0.2">
      <c r="A316086" s="25"/>
      <c r="B316086" s="64"/>
      <c r="C316086" s="80"/>
      <c r="D316086" s="81"/>
      <c r="E316086" s="79"/>
      <c r="F316086" s="78"/>
      <c r="G316086" s="82"/>
      <c r="H316086" s="82"/>
      <c r="I316086" s="11"/>
    </row>
    <row r="316092" spans="1:9" s="4" customFormat="1" x14ac:dyDescent="0.2">
      <c r="A316092" s="25"/>
      <c r="B316092" s="64"/>
      <c r="C316092" s="80"/>
      <c r="D316092" s="81"/>
      <c r="E316092" s="79"/>
      <c r="F316092" s="78"/>
      <c r="G316092" s="82"/>
      <c r="H316092" s="82"/>
      <c r="I316092" s="11"/>
    </row>
    <row r="316096" spans="1:9" s="4" customFormat="1" x14ac:dyDescent="0.2">
      <c r="A316096" s="25"/>
      <c r="B316096" s="64"/>
      <c r="C316096" s="80"/>
      <c r="D316096" s="81"/>
      <c r="E316096" s="79"/>
      <c r="F316096" s="78"/>
      <c r="G316096" s="82"/>
      <c r="H316096" s="82"/>
      <c r="I316096" s="11"/>
    </row>
    <row r="316100" spans="1:9" s="4" customFormat="1" x14ac:dyDescent="0.2">
      <c r="A316100" s="25"/>
      <c r="B316100" s="64"/>
      <c r="C316100" s="80"/>
      <c r="D316100" s="81"/>
      <c r="E316100" s="79"/>
      <c r="F316100" s="78"/>
      <c r="G316100" s="82"/>
      <c r="H316100" s="82"/>
      <c r="I316100" s="11"/>
    </row>
    <row r="316102" spans="1:9" s="4" customFormat="1" x14ac:dyDescent="0.2">
      <c r="A316102" s="25"/>
      <c r="B316102" s="64"/>
      <c r="C316102" s="80"/>
      <c r="D316102" s="81"/>
      <c r="E316102" s="79"/>
      <c r="F316102" s="78"/>
      <c r="G316102" s="82"/>
      <c r="H316102" s="82"/>
      <c r="I316102" s="11"/>
    </row>
    <row r="316108" spans="1:9" s="4" customFormat="1" x14ac:dyDescent="0.2">
      <c r="A316108" s="25"/>
      <c r="B316108" s="64"/>
      <c r="C316108" s="80"/>
      <c r="D316108" s="81"/>
      <c r="E316108" s="79"/>
      <c r="F316108" s="78"/>
      <c r="G316108" s="82"/>
      <c r="H316108" s="82"/>
      <c r="I316108" s="11"/>
    </row>
    <row r="316112" spans="1:9" s="4" customFormat="1" x14ac:dyDescent="0.2">
      <c r="A316112" s="25"/>
      <c r="B316112" s="64"/>
      <c r="C316112" s="80"/>
      <c r="D316112" s="81"/>
      <c r="E316112" s="79"/>
      <c r="F316112" s="78"/>
      <c r="G316112" s="82"/>
      <c r="H316112" s="82"/>
      <c r="I316112" s="11"/>
    </row>
    <row r="316116" spans="1:9" s="4" customFormat="1" x14ac:dyDescent="0.2">
      <c r="A316116" s="25"/>
      <c r="B316116" s="64"/>
      <c r="C316116" s="80"/>
      <c r="D316116" s="81"/>
      <c r="E316116" s="79"/>
      <c r="F316116" s="78"/>
      <c r="G316116" s="82"/>
      <c r="H316116" s="82"/>
      <c r="I316116" s="11"/>
    </row>
    <row r="316118" spans="1:9" s="4" customFormat="1" x14ac:dyDescent="0.2">
      <c r="A316118" s="25"/>
      <c r="B316118" s="64"/>
      <c r="C316118" s="80"/>
      <c r="D316118" s="81"/>
      <c r="E316118" s="79"/>
      <c r="F316118" s="78"/>
      <c r="G316118" s="82"/>
      <c r="H316118" s="82"/>
      <c r="I316118" s="11"/>
    </row>
    <row r="316124" spans="1:9" s="4" customFormat="1" x14ac:dyDescent="0.2">
      <c r="A316124" s="25"/>
      <c r="B316124" s="64"/>
      <c r="C316124" s="80"/>
      <c r="D316124" s="81"/>
      <c r="E316124" s="79"/>
      <c r="F316124" s="78"/>
      <c r="G316124" s="82"/>
      <c r="H316124" s="82"/>
      <c r="I316124" s="11"/>
    </row>
    <row r="316128" spans="1:9" s="4" customFormat="1" x14ac:dyDescent="0.2">
      <c r="A316128" s="25"/>
      <c r="B316128" s="64"/>
      <c r="C316128" s="80"/>
      <c r="D316128" s="81"/>
      <c r="E316128" s="79"/>
      <c r="F316128" s="78"/>
      <c r="G316128" s="82"/>
      <c r="H316128" s="82"/>
      <c r="I316128" s="11"/>
    </row>
    <row r="316132" spans="1:9" s="4" customFormat="1" x14ac:dyDescent="0.2">
      <c r="A316132" s="25"/>
      <c r="B316132" s="64"/>
      <c r="C316132" s="80"/>
      <c r="D316132" s="81"/>
      <c r="E316132" s="79"/>
      <c r="F316132" s="78"/>
      <c r="G316132" s="82"/>
      <c r="H316132" s="82"/>
      <c r="I316132" s="11"/>
    </row>
    <row r="316134" spans="1:9" s="4" customFormat="1" x14ac:dyDescent="0.2">
      <c r="A316134" s="25"/>
      <c r="B316134" s="64"/>
      <c r="C316134" s="80"/>
      <c r="D316134" s="81"/>
      <c r="E316134" s="79"/>
      <c r="F316134" s="78"/>
      <c r="G316134" s="82"/>
      <c r="H316134" s="82"/>
      <c r="I316134" s="11"/>
    </row>
    <row r="316140" spans="1:9" s="4" customFormat="1" x14ac:dyDescent="0.2">
      <c r="A316140" s="25"/>
      <c r="B316140" s="64"/>
      <c r="C316140" s="80"/>
      <c r="D316140" s="81"/>
      <c r="E316140" s="79"/>
      <c r="F316140" s="78"/>
      <c r="G316140" s="82"/>
      <c r="H316140" s="82"/>
      <c r="I316140" s="11"/>
    </row>
    <row r="316144" spans="1:9" s="4" customFormat="1" x14ac:dyDescent="0.2">
      <c r="A316144" s="25"/>
      <c r="B316144" s="64"/>
      <c r="C316144" s="80"/>
      <c r="D316144" s="81"/>
      <c r="E316144" s="79"/>
      <c r="F316144" s="78"/>
      <c r="G316144" s="82"/>
      <c r="H316144" s="82"/>
      <c r="I316144" s="11"/>
    </row>
    <row r="316148" spans="1:9" s="4" customFormat="1" x14ac:dyDescent="0.2">
      <c r="A316148" s="25"/>
      <c r="B316148" s="64"/>
      <c r="C316148" s="80"/>
      <c r="D316148" s="81"/>
      <c r="E316148" s="79"/>
      <c r="F316148" s="78"/>
      <c r="G316148" s="82"/>
      <c r="H316148" s="82"/>
      <c r="I316148" s="11"/>
    </row>
    <row r="316150" spans="1:9" s="4" customFormat="1" x14ac:dyDescent="0.2">
      <c r="A316150" s="25"/>
      <c r="B316150" s="64"/>
      <c r="C316150" s="80"/>
      <c r="D316150" s="81"/>
      <c r="E316150" s="79"/>
      <c r="F316150" s="78"/>
      <c r="G316150" s="82"/>
      <c r="H316150" s="82"/>
      <c r="I316150" s="11"/>
    </row>
    <row r="316156" spans="1:9" s="4" customFormat="1" x14ac:dyDescent="0.2">
      <c r="A316156" s="25"/>
      <c r="B316156" s="64"/>
      <c r="C316156" s="80"/>
      <c r="D316156" s="81"/>
      <c r="E316156" s="79"/>
      <c r="F316156" s="78"/>
      <c r="G316156" s="82"/>
      <c r="H316156" s="82"/>
      <c r="I316156" s="11"/>
    </row>
    <row r="316160" spans="1:9" s="4" customFormat="1" x14ac:dyDescent="0.2">
      <c r="A316160" s="25"/>
      <c r="B316160" s="64"/>
      <c r="C316160" s="80"/>
      <c r="D316160" s="81"/>
      <c r="E316160" s="79"/>
      <c r="F316160" s="78"/>
      <c r="G316160" s="82"/>
      <c r="H316160" s="82"/>
      <c r="I316160" s="11"/>
    </row>
    <row r="316164" spans="1:9" s="4" customFormat="1" x14ac:dyDescent="0.2">
      <c r="A316164" s="25"/>
      <c r="B316164" s="64"/>
      <c r="C316164" s="80"/>
      <c r="D316164" s="81"/>
      <c r="E316164" s="79"/>
      <c r="F316164" s="78"/>
      <c r="G316164" s="82"/>
      <c r="H316164" s="82"/>
      <c r="I316164" s="11"/>
    </row>
    <row r="316166" spans="1:9" s="4" customFormat="1" x14ac:dyDescent="0.2">
      <c r="A316166" s="25"/>
      <c r="B316166" s="64"/>
      <c r="C316166" s="80"/>
      <c r="D316166" s="81"/>
      <c r="E316166" s="79"/>
      <c r="F316166" s="78"/>
      <c r="G316166" s="82"/>
      <c r="H316166" s="82"/>
      <c r="I316166" s="11"/>
    </row>
    <row r="316172" spans="1:9" s="4" customFormat="1" x14ac:dyDescent="0.2">
      <c r="A316172" s="25"/>
      <c r="B316172" s="64"/>
      <c r="C316172" s="80"/>
      <c r="D316172" s="81"/>
      <c r="E316172" s="79"/>
      <c r="F316172" s="78"/>
      <c r="G316172" s="82"/>
      <c r="H316172" s="82"/>
      <c r="I316172" s="11"/>
    </row>
    <row r="316176" spans="1:9" s="4" customFormat="1" x14ac:dyDescent="0.2">
      <c r="A316176" s="25"/>
      <c r="B316176" s="64"/>
      <c r="C316176" s="80"/>
      <c r="D316176" s="81"/>
      <c r="E316176" s="79"/>
      <c r="F316176" s="78"/>
      <c r="G316176" s="82"/>
      <c r="H316176" s="82"/>
      <c r="I316176" s="11"/>
    </row>
    <row r="316180" spans="1:9" s="4" customFormat="1" x14ac:dyDescent="0.2">
      <c r="A316180" s="25"/>
      <c r="B316180" s="64"/>
      <c r="C316180" s="80"/>
      <c r="D316180" s="81"/>
      <c r="E316180" s="79"/>
      <c r="F316180" s="78"/>
      <c r="G316180" s="82"/>
      <c r="H316180" s="82"/>
      <c r="I316180" s="11"/>
    </row>
    <row r="316182" spans="1:9" s="4" customFormat="1" x14ac:dyDescent="0.2">
      <c r="A316182" s="25"/>
      <c r="B316182" s="64"/>
      <c r="C316182" s="80"/>
      <c r="D316182" s="81"/>
      <c r="E316182" s="79"/>
      <c r="F316182" s="78"/>
      <c r="G316182" s="82"/>
      <c r="H316182" s="82"/>
      <c r="I316182" s="11"/>
    </row>
    <row r="316188" spans="1:9" s="4" customFormat="1" x14ac:dyDescent="0.2">
      <c r="A316188" s="25"/>
      <c r="B316188" s="64"/>
      <c r="C316188" s="80"/>
      <c r="D316188" s="81"/>
      <c r="E316188" s="79"/>
      <c r="F316188" s="78"/>
      <c r="G316188" s="82"/>
      <c r="H316188" s="82"/>
      <c r="I316188" s="11"/>
    </row>
    <row r="316192" spans="1:9" s="4" customFormat="1" x14ac:dyDescent="0.2">
      <c r="A316192" s="25"/>
      <c r="B316192" s="64"/>
      <c r="C316192" s="80"/>
      <c r="D316192" s="81"/>
      <c r="E316192" s="79"/>
      <c r="F316192" s="78"/>
      <c r="G316192" s="82"/>
      <c r="H316192" s="82"/>
      <c r="I316192" s="11"/>
    </row>
    <row r="316196" spans="1:9" s="4" customFormat="1" x14ac:dyDescent="0.2">
      <c r="A316196" s="25"/>
      <c r="B316196" s="64"/>
      <c r="C316196" s="80"/>
      <c r="D316196" s="81"/>
      <c r="E316196" s="79"/>
      <c r="F316196" s="78"/>
      <c r="G316196" s="82"/>
      <c r="H316196" s="82"/>
      <c r="I316196" s="11"/>
    </row>
    <row r="316198" spans="1:9" s="4" customFormat="1" x14ac:dyDescent="0.2">
      <c r="A316198" s="25"/>
      <c r="B316198" s="64"/>
      <c r="C316198" s="80"/>
      <c r="D316198" s="81"/>
      <c r="E316198" s="79"/>
      <c r="F316198" s="78"/>
      <c r="G316198" s="82"/>
      <c r="H316198" s="82"/>
      <c r="I316198" s="11"/>
    </row>
    <row r="316204" spans="1:9" s="4" customFormat="1" x14ac:dyDescent="0.2">
      <c r="A316204" s="25"/>
      <c r="B316204" s="64"/>
      <c r="C316204" s="80"/>
      <c r="D316204" s="81"/>
      <c r="E316204" s="79"/>
      <c r="F316204" s="78"/>
      <c r="G316204" s="82"/>
      <c r="H316204" s="82"/>
      <c r="I316204" s="11"/>
    </row>
    <row r="316208" spans="1:9" s="4" customFormat="1" x14ac:dyDescent="0.2">
      <c r="A316208" s="25"/>
      <c r="B316208" s="64"/>
      <c r="C316208" s="80"/>
      <c r="D316208" s="81"/>
      <c r="E316208" s="79"/>
      <c r="F316208" s="78"/>
      <c r="G316208" s="82"/>
      <c r="H316208" s="82"/>
      <c r="I316208" s="11"/>
    </row>
    <row r="316212" spans="1:9" s="4" customFormat="1" x14ac:dyDescent="0.2">
      <c r="A316212" s="25"/>
      <c r="B316212" s="64"/>
      <c r="C316212" s="80"/>
      <c r="D316212" s="81"/>
      <c r="E316212" s="79"/>
      <c r="F316212" s="78"/>
      <c r="G316212" s="82"/>
      <c r="H316212" s="82"/>
      <c r="I316212" s="11"/>
    </row>
    <row r="316214" spans="1:9" s="4" customFormat="1" x14ac:dyDescent="0.2">
      <c r="A316214" s="25"/>
      <c r="B316214" s="64"/>
      <c r="C316214" s="80"/>
      <c r="D316214" s="81"/>
      <c r="E316214" s="79"/>
      <c r="F316214" s="78"/>
      <c r="G316214" s="82"/>
      <c r="H316214" s="82"/>
      <c r="I316214" s="11"/>
    </row>
    <row r="316220" spans="1:9" s="4" customFormat="1" x14ac:dyDescent="0.2">
      <c r="A316220" s="25"/>
      <c r="B316220" s="64"/>
      <c r="C316220" s="80"/>
      <c r="D316220" s="81"/>
      <c r="E316220" s="79"/>
      <c r="F316220" s="78"/>
      <c r="G316220" s="82"/>
      <c r="H316220" s="82"/>
      <c r="I316220" s="11"/>
    </row>
    <row r="316224" spans="1:9" s="4" customFormat="1" x14ac:dyDescent="0.2">
      <c r="A316224" s="25"/>
      <c r="B316224" s="64"/>
      <c r="C316224" s="80"/>
      <c r="D316224" s="81"/>
      <c r="E316224" s="79"/>
      <c r="F316224" s="78"/>
      <c r="G316224" s="82"/>
      <c r="H316224" s="82"/>
      <c r="I316224" s="11"/>
    </row>
    <row r="316228" spans="1:9" s="4" customFormat="1" x14ac:dyDescent="0.2">
      <c r="A316228" s="25"/>
      <c r="B316228" s="64"/>
      <c r="C316228" s="80"/>
      <c r="D316228" s="81"/>
      <c r="E316228" s="79"/>
      <c r="F316228" s="78"/>
      <c r="G316228" s="82"/>
      <c r="H316228" s="82"/>
      <c r="I316228" s="11"/>
    </row>
    <row r="316230" spans="1:9" s="4" customFormat="1" x14ac:dyDescent="0.2">
      <c r="A316230" s="25"/>
      <c r="B316230" s="64"/>
      <c r="C316230" s="80"/>
      <c r="D316230" s="81"/>
      <c r="E316230" s="79"/>
      <c r="F316230" s="78"/>
      <c r="G316230" s="82"/>
      <c r="H316230" s="82"/>
      <c r="I316230" s="11"/>
    </row>
    <row r="316236" spans="1:9" s="4" customFormat="1" x14ac:dyDescent="0.2">
      <c r="A316236" s="25"/>
      <c r="B316236" s="64"/>
      <c r="C316236" s="80"/>
      <c r="D316236" s="81"/>
      <c r="E316236" s="79"/>
      <c r="F316236" s="78"/>
      <c r="G316236" s="82"/>
      <c r="H316236" s="82"/>
      <c r="I316236" s="11"/>
    </row>
    <row r="316240" spans="1:9" s="4" customFormat="1" x14ac:dyDescent="0.2">
      <c r="A316240" s="25"/>
      <c r="B316240" s="64"/>
      <c r="C316240" s="80"/>
      <c r="D316240" s="81"/>
      <c r="E316240" s="79"/>
      <c r="F316240" s="78"/>
      <c r="G316240" s="82"/>
      <c r="H316240" s="82"/>
      <c r="I316240" s="11"/>
    </row>
    <row r="316244" spans="1:9" s="4" customFormat="1" x14ac:dyDescent="0.2">
      <c r="A316244" s="25"/>
      <c r="B316244" s="64"/>
      <c r="C316244" s="80"/>
      <c r="D316244" s="81"/>
      <c r="E316244" s="79"/>
      <c r="F316244" s="78"/>
      <c r="G316244" s="82"/>
      <c r="H316244" s="82"/>
      <c r="I316244" s="11"/>
    </row>
    <row r="316246" spans="1:9" s="4" customFormat="1" x14ac:dyDescent="0.2">
      <c r="A316246" s="25"/>
      <c r="B316246" s="64"/>
      <c r="C316246" s="80"/>
      <c r="D316246" s="81"/>
      <c r="E316246" s="79"/>
      <c r="F316246" s="78"/>
      <c r="G316246" s="82"/>
      <c r="H316246" s="82"/>
      <c r="I316246" s="11"/>
    </row>
    <row r="316252" spans="1:9" s="4" customFormat="1" x14ac:dyDescent="0.2">
      <c r="A316252" s="25"/>
      <c r="B316252" s="64"/>
      <c r="C316252" s="80"/>
      <c r="D316252" s="81"/>
      <c r="E316252" s="79"/>
      <c r="F316252" s="78"/>
      <c r="G316252" s="82"/>
      <c r="H316252" s="82"/>
      <c r="I316252" s="11"/>
    </row>
    <row r="316256" spans="1:9" s="4" customFormat="1" x14ac:dyDescent="0.2">
      <c r="A316256" s="25"/>
      <c r="B316256" s="64"/>
      <c r="C316256" s="80"/>
      <c r="D316256" s="81"/>
      <c r="E316256" s="79"/>
      <c r="F316256" s="78"/>
      <c r="G316256" s="82"/>
      <c r="H316256" s="82"/>
      <c r="I316256" s="11"/>
    </row>
    <row r="316260" spans="1:9" s="4" customFormat="1" x14ac:dyDescent="0.2">
      <c r="A316260" s="25"/>
      <c r="B316260" s="64"/>
      <c r="C316260" s="80"/>
      <c r="D316260" s="81"/>
      <c r="E316260" s="79"/>
      <c r="F316260" s="78"/>
      <c r="G316260" s="82"/>
      <c r="H316260" s="82"/>
      <c r="I316260" s="11"/>
    </row>
    <row r="316262" spans="1:9" s="4" customFormat="1" x14ac:dyDescent="0.2">
      <c r="A316262" s="25"/>
      <c r="B316262" s="64"/>
      <c r="C316262" s="80"/>
      <c r="D316262" s="81"/>
      <c r="E316262" s="79"/>
      <c r="F316262" s="78"/>
      <c r="G316262" s="82"/>
      <c r="H316262" s="82"/>
      <c r="I316262" s="11"/>
    </row>
    <row r="316268" spans="1:9" s="4" customFormat="1" x14ac:dyDescent="0.2">
      <c r="A316268" s="25"/>
      <c r="B316268" s="64"/>
      <c r="C316268" s="80"/>
      <c r="D316268" s="81"/>
      <c r="E316268" s="79"/>
      <c r="F316268" s="78"/>
      <c r="G316268" s="82"/>
      <c r="H316268" s="82"/>
      <c r="I316268" s="11"/>
    </row>
    <row r="316272" spans="1:9" s="4" customFormat="1" x14ac:dyDescent="0.2">
      <c r="A316272" s="25"/>
      <c r="B316272" s="64"/>
      <c r="C316272" s="80"/>
      <c r="D316272" s="81"/>
      <c r="E316272" s="79"/>
      <c r="F316272" s="78"/>
      <c r="G316272" s="82"/>
      <c r="H316272" s="82"/>
      <c r="I316272" s="11"/>
    </row>
    <row r="316276" spans="1:9" s="4" customFormat="1" x14ac:dyDescent="0.2">
      <c r="A316276" s="25"/>
      <c r="B316276" s="64"/>
      <c r="C316276" s="80"/>
      <c r="D316276" s="81"/>
      <c r="E316276" s="79"/>
      <c r="F316276" s="78"/>
      <c r="G316276" s="82"/>
      <c r="H316276" s="82"/>
      <c r="I316276" s="11"/>
    </row>
    <row r="316278" spans="1:9" s="4" customFormat="1" x14ac:dyDescent="0.2">
      <c r="A316278" s="25"/>
      <c r="B316278" s="64"/>
      <c r="C316278" s="80"/>
      <c r="D316278" s="81"/>
      <c r="E316278" s="79"/>
      <c r="F316278" s="78"/>
      <c r="G316278" s="82"/>
      <c r="H316278" s="82"/>
      <c r="I316278" s="11"/>
    </row>
    <row r="316284" spans="1:9" s="4" customFormat="1" x14ac:dyDescent="0.2">
      <c r="A316284" s="25"/>
      <c r="B316284" s="64"/>
      <c r="C316284" s="80"/>
      <c r="D316284" s="81"/>
      <c r="E316284" s="79"/>
      <c r="F316284" s="78"/>
      <c r="G316284" s="82"/>
      <c r="H316284" s="82"/>
      <c r="I316284" s="11"/>
    </row>
    <row r="316288" spans="1:9" s="4" customFormat="1" x14ac:dyDescent="0.2">
      <c r="A316288" s="25"/>
      <c r="B316288" s="64"/>
      <c r="C316288" s="80"/>
      <c r="D316288" s="81"/>
      <c r="E316288" s="79"/>
      <c r="F316288" s="78"/>
      <c r="G316288" s="82"/>
      <c r="H316288" s="82"/>
      <c r="I316288" s="11"/>
    </row>
    <row r="316292" spans="1:9" s="4" customFormat="1" x14ac:dyDescent="0.2">
      <c r="A316292" s="25"/>
      <c r="B316292" s="64"/>
      <c r="C316292" s="80"/>
      <c r="D316292" s="81"/>
      <c r="E316292" s="79"/>
      <c r="F316292" s="78"/>
      <c r="G316292" s="82"/>
      <c r="H316292" s="82"/>
      <c r="I316292" s="11"/>
    </row>
    <row r="316294" spans="1:9" s="4" customFormat="1" x14ac:dyDescent="0.2">
      <c r="A316294" s="25"/>
      <c r="B316294" s="64"/>
      <c r="C316294" s="80"/>
      <c r="D316294" s="81"/>
      <c r="E316294" s="79"/>
      <c r="F316294" s="78"/>
      <c r="G316294" s="82"/>
      <c r="H316294" s="82"/>
      <c r="I316294" s="11"/>
    </row>
    <row r="316300" spans="1:9" s="4" customFormat="1" x14ac:dyDescent="0.2">
      <c r="A316300" s="25"/>
      <c r="B316300" s="64"/>
      <c r="C316300" s="80"/>
      <c r="D316300" s="81"/>
      <c r="E316300" s="79"/>
      <c r="F316300" s="78"/>
      <c r="G316300" s="82"/>
      <c r="H316300" s="82"/>
      <c r="I316300" s="11"/>
    </row>
    <row r="316304" spans="1:9" s="4" customFormat="1" x14ac:dyDescent="0.2">
      <c r="A316304" s="25"/>
      <c r="B316304" s="64"/>
      <c r="C316304" s="80"/>
      <c r="D316304" s="81"/>
      <c r="E316304" s="79"/>
      <c r="F316304" s="78"/>
      <c r="G316304" s="82"/>
      <c r="H316304" s="82"/>
      <c r="I316304" s="11"/>
    </row>
    <row r="316308" spans="1:9" s="4" customFormat="1" x14ac:dyDescent="0.2">
      <c r="A316308" s="25"/>
      <c r="B316308" s="64"/>
      <c r="C316308" s="80"/>
      <c r="D316308" s="81"/>
      <c r="E316308" s="79"/>
      <c r="F316308" s="78"/>
      <c r="G316308" s="82"/>
      <c r="H316308" s="82"/>
      <c r="I316308" s="11"/>
    </row>
    <row r="316310" spans="1:9" s="4" customFormat="1" x14ac:dyDescent="0.2">
      <c r="A316310" s="25"/>
      <c r="B316310" s="64"/>
      <c r="C316310" s="80"/>
      <c r="D316310" s="81"/>
      <c r="E316310" s="79"/>
      <c r="F316310" s="78"/>
      <c r="G316310" s="82"/>
      <c r="H316310" s="82"/>
      <c r="I316310" s="11"/>
    </row>
    <row r="316316" spans="1:9" s="4" customFormat="1" x14ac:dyDescent="0.2">
      <c r="A316316" s="25"/>
      <c r="B316316" s="64"/>
      <c r="C316316" s="80"/>
      <c r="D316316" s="81"/>
      <c r="E316316" s="79"/>
      <c r="F316316" s="78"/>
      <c r="G316316" s="82"/>
      <c r="H316316" s="82"/>
      <c r="I316316" s="11"/>
    </row>
    <row r="316320" spans="1:9" s="4" customFormat="1" x14ac:dyDescent="0.2">
      <c r="A316320" s="25"/>
      <c r="B316320" s="64"/>
      <c r="C316320" s="80"/>
      <c r="D316320" s="81"/>
      <c r="E316320" s="79"/>
      <c r="F316320" s="78"/>
      <c r="G316320" s="82"/>
      <c r="H316320" s="82"/>
      <c r="I316320" s="11"/>
    </row>
    <row r="316324" spans="1:9" s="4" customFormat="1" x14ac:dyDescent="0.2">
      <c r="A316324" s="25"/>
      <c r="B316324" s="64"/>
      <c r="C316324" s="80"/>
      <c r="D316324" s="81"/>
      <c r="E316324" s="79"/>
      <c r="F316324" s="78"/>
      <c r="G316324" s="82"/>
      <c r="H316324" s="82"/>
      <c r="I316324" s="11"/>
    </row>
    <row r="316326" spans="1:9" s="4" customFormat="1" x14ac:dyDescent="0.2">
      <c r="A316326" s="25"/>
      <c r="B316326" s="64"/>
      <c r="C316326" s="80"/>
      <c r="D316326" s="81"/>
      <c r="E316326" s="79"/>
      <c r="F316326" s="78"/>
      <c r="G316326" s="82"/>
      <c r="H316326" s="82"/>
      <c r="I316326" s="11"/>
    </row>
    <row r="316332" spans="1:9" s="4" customFormat="1" x14ac:dyDescent="0.2">
      <c r="A316332" s="25"/>
      <c r="B316332" s="64"/>
      <c r="C316332" s="80"/>
      <c r="D316332" s="81"/>
      <c r="E316332" s="79"/>
      <c r="F316332" s="78"/>
      <c r="G316332" s="82"/>
      <c r="H316332" s="82"/>
      <c r="I316332" s="11"/>
    </row>
    <row r="316336" spans="1:9" s="4" customFormat="1" x14ac:dyDescent="0.2">
      <c r="A316336" s="25"/>
      <c r="B316336" s="64"/>
      <c r="C316336" s="80"/>
      <c r="D316336" s="81"/>
      <c r="E316336" s="79"/>
      <c r="F316336" s="78"/>
      <c r="G316336" s="82"/>
      <c r="H316336" s="82"/>
      <c r="I316336" s="11"/>
    </row>
    <row r="316340" spans="1:9" s="4" customFormat="1" x14ac:dyDescent="0.2">
      <c r="A316340" s="25"/>
      <c r="B316340" s="64"/>
      <c r="C316340" s="80"/>
      <c r="D316340" s="81"/>
      <c r="E316340" s="79"/>
      <c r="F316340" s="78"/>
      <c r="G316340" s="82"/>
      <c r="H316340" s="82"/>
      <c r="I316340" s="11"/>
    </row>
    <row r="316342" spans="1:9" s="4" customFormat="1" x14ac:dyDescent="0.2">
      <c r="A316342" s="25"/>
      <c r="B316342" s="64"/>
      <c r="C316342" s="80"/>
      <c r="D316342" s="81"/>
      <c r="E316342" s="79"/>
      <c r="F316342" s="78"/>
      <c r="G316342" s="82"/>
      <c r="H316342" s="82"/>
      <c r="I316342" s="11"/>
    </row>
    <row r="316348" spans="1:9" s="4" customFormat="1" x14ac:dyDescent="0.2">
      <c r="A316348" s="25"/>
      <c r="B316348" s="64"/>
      <c r="C316348" s="80"/>
      <c r="D316348" s="81"/>
      <c r="E316348" s="79"/>
      <c r="F316348" s="78"/>
      <c r="G316348" s="82"/>
      <c r="H316348" s="82"/>
      <c r="I316348" s="11"/>
    </row>
    <row r="316352" spans="1:9" s="4" customFormat="1" x14ac:dyDescent="0.2">
      <c r="A316352" s="25"/>
      <c r="B316352" s="64"/>
      <c r="C316352" s="80"/>
      <c r="D316352" s="81"/>
      <c r="E316352" s="79"/>
      <c r="F316352" s="78"/>
      <c r="G316352" s="82"/>
      <c r="H316352" s="82"/>
      <c r="I316352" s="11"/>
    </row>
    <row r="316356" spans="1:9" s="4" customFormat="1" x14ac:dyDescent="0.2">
      <c r="A316356" s="25"/>
      <c r="B316356" s="64"/>
      <c r="C316356" s="80"/>
      <c r="D316356" s="81"/>
      <c r="E316356" s="79"/>
      <c r="F316356" s="78"/>
      <c r="G316356" s="82"/>
      <c r="H316356" s="82"/>
      <c r="I316356" s="11"/>
    </row>
    <row r="316358" spans="1:9" s="4" customFormat="1" x14ac:dyDescent="0.2">
      <c r="A316358" s="25"/>
      <c r="B316358" s="64"/>
      <c r="C316358" s="80"/>
      <c r="D316358" s="81"/>
      <c r="E316358" s="79"/>
      <c r="F316358" s="78"/>
      <c r="G316358" s="82"/>
      <c r="H316358" s="82"/>
      <c r="I316358" s="11"/>
    </row>
    <row r="316364" spans="1:9" s="4" customFormat="1" x14ac:dyDescent="0.2">
      <c r="A316364" s="25"/>
      <c r="B316364" s="64"/>
      <c r="C316364" s="80"/>
      <c r="D316364" s="81"/>
      <c r="E316364" s="79"/>
      <c r="F316364" s="78"/>
      <c r="G316364" s="82"/>
      <c r="H316364" s="82"/>
      <c r="I316364" s="11"/>
    </row>
    <row r="316368" spans="1:9" s="4" customFormat="1" x14ac:dyDescent="0.2">
      <c r="A316368" s="25"/>
      <c r="B316368" s="64"/>
      <c r="C316368" s="80"/>
      <c r="D316368" s="81"/>
      <c r="E316368" s="79"/>
      <c r="F316368" s="78"/>
      <c r="G316368" s="82"/>
      <c r="H316368" s="82"/>
      <c r="I316368" s="11"/>
    </row>
    <row r="316372" spans="1:9" s="4" customFormat="1" x14ac:dyDescent="0.2">
      <c r="A316372" s="25"/>
      <c r="B316372" s="64"/>
      <c r="C316372" s="80"/>
      <c r="D316372" s="81"/>
      <c r="E316372" s="79"/>
      <c r="F316372" s="78"/>
      <c r="G316372" s="82"/>
      <c r="H316372" s="82"/>
      <c r="I316372" s="11"/>
    </row>
    <row r="316374" spans="1:9" s="4" customFormat="1" x14ac:dyDescent="0.2">
      <c r="A316374" s="25"/>
      <c r="B316374" s="64"/>
      <c r="C316374" s="80"/>
      <c r="D316374" s="81"/>
      <c r="E316374" s="79"/>
      <c r="F316374" s="78"/>
      <c r="G316374" s="82"/>
      <c r="H316374" s="82"/>
      <c r="I316374" s="11"/>
    </row>
    <row r="316380" spans="1:9" s="4" customFormat="1" x14ac:dyDescent="0.2">
      <c r="A316380" s="25"/>
      <c r="B316380" s="64"/>
      <c r="C316380" s="80"/>
      <c r="D316380" s="81"/>
      <c r="E316380" s="79"/>
      <c r="F316380" s="78"/>
      <c r="G316380" s="82"/>
      <c r="H316380" s="82"/>
      <c r="I316380" s="11"/>
    </row>
    <row r="316384" spans="1:9" s="4" customFormat="1" x14ac:dyDescent="0.2">
      <c r="A316384" s="25"/>
      <c r="B316384" s="64"/>
      <c r="C316384" s="80"/>
      <c r="D316384" s="81"/>
      <c r="E316384" s="79"/>
      <c r="F316384" s="78"/>
      <c r="G316384" s="82"/>
      <c r="H316384" s="82"/>
      <c r="I316384" s="11"/>
    </row>
    <row r="316388" spans="1:9" s="4" customFormat="1" x14ac:dyDescent="0.2">
      <c r="A316388" s="25"/>
      <c r="B316388" s="64"/>
      <c r="C316388" s="80"/>
      <c r="D316388" s="81"/>
      <c r="E316388" s="79"/>
      <c r="F316388" s="78"/>
      <c r="G316388" s="82"/>
      <c r="H316388" s="82"/>
      <c r="I316388" s="11"/>
    </row>
    <row r="316390" spans="1:9" s="4" customFormat="1" x14ac:dyDescent="0.2">
      <c r="A316390" s="25"/>
      <c r="B316390" s="64"/>
      <c r="C316390" s="80"/>
      <c r="D316390" s="81"/>
      <c r="E316390" s="79"/>
      <c r="F316390" s="78"/>
      <c r="G316390" s="82"/>
      <c r="H316390" s="82"/>
      <c r="I316390" s="11"/>
    </row>
    <row r="316396" spans="1:9" s="4" customFormat="1" x14ac:dyDescent="0.2">
      <c r="A316396" s="25"/>
      <c r="B316396" s="64"/>
      <c r="C316396" s="80"/>
      <c r="D316396" s="81"/>
      <c r="E316396" s="79"/>
      <c r="F316396" s="78"/>
      <c r="G316396" s="82"/>
      <c r="H316396" s="82"/>
      <c r="I316396" s="11"/>
    </row>
    <row r="316400" spans="1:9" s="4" customFormat="1" x14ac:dyDescent="0.2">
      <c r="A316400" s="25"/>
      <c r="B316400" s="64"/>
      <c r="C316400" s="80"/>
      <c r="D316400" s="81"/>
      <c r="E316400" s="79"/>
      <c r="F316400" s="78"/>
      <c r="G316400" s="82"/>
      <c r="H316400" s="82"/>
      <c r="I316400" s="11"/>
    </row>
    <row r="316404" spans="1:9" s="4" customFormat="1" x14ac:dyDescent="0.2">
      <c r="A316404" s="25"/>
      <c r="B316404" s="64"/>
      <c r="C316404" s="80"/>
      <c r="D316404" s="81"/>
      <c r="E316404" s="79"/>
      <c r="F316404" s="78"/>
      <c r="G316404" s="82"/>
      <c r="H316404" s="82"/>
      <c r="I316404" s="11"/>
    </row>
    <row r="316406" spans="1:9" s="4" customFormat="1" x14ac:dyDescent="0.2">
      <c r="A316406" s="25"/>
      <c r="B316406" s="64"/>
      <c r="C316406" s="80"/>
      <c r="D316406" s="81"/>
      <c r="E316406" s="79"/>
      <c r="F316406" s="78"/>
      <c r="G316406" s="82"/>
      <c r="H316406" s="82"/>
      <c r="I316406" s="11"/>
    </row>
    <row r="316412" spans="1:9" s="4" customFormat="1" x14ac:dyDescent="0.2">
      <c r="A316412" s="25"/>
      <c r="B316412" s="64"/>
      <c r="C316412" s="80"/>
      <c r="D316412" s="81"/>
      <c r="E316412" s="79"/>
      <c r="F316412" s="78"/>
      <c r="G316412" s="82"/>
      <c r="H316412" s="82"/>
      <c r="I316412" s="11"/>
    </row>
    <row r="316416" spans="1:9" s="4" customFormat="1" x14ac:dyDescent="0.2">
      <c r="A316416" s="25"/>
      <c r="B316416" s="64"/>
      <c r="C316416" s="80"/>
      <c r="D316416" s="81"/>
      <c r="E316416" s="79"/>
      <c r="F316416" s="78"/>
      <c r="G316416" s="82"/>
      <c r="H316416" s="82"/>
      <c r="I316416" s="11"/>
    </row>
    <row r="316420" spans="1:9" s="4" customFormat="1" x14ac:dyDescent="0.2">
      <c r="A316420" s="25"/>
      <c r="B316420" s="64"/>
      <c r="C316420" s="80"/>
      <c r="D316420" s="81"/>
      <c r="E316420" s="79"/>
      <c r="F316420" s="78"/>
      <c r="G316420" s="82"/>
      <c r="H316420" s="82"/>
      <c r="I316420" s="11"/>
    </row>
    <row r="316422" spans="1:9" s="4" customFormat="1" x14ac:dyDescent="0.2">
      <c r="A316422" s="25"/>
      <c r="B316422" s="64"/>
      <c r="C316422" s="80"/>
      <c r="D316422" s="81"/>
      <c r="E316422" s="79"/>
      <c r="F316422" s="78"/>
      <c r="G316422" s="82"/>
      <c r="H316422" s="82"/>
      <c r="I316422" s="11"/>
    </row>
    <row r="316428" spans="1:9" s="4" customFormat="1" x14ac:dyDescent="0.2">
      <c r="A316428" s="25"/>
      <c r="B316428" s="64"/>
      <c r="C316428" s="80"/>
      <c r="D316428" s="81"/>
      <c r="E316428" s="79"/>
      <c r="F316428" s="78"/>
      <c r="G316428" s="82"/>
      <c r="H316428" s="82"/>
      <c r="I316428" s="11"/>
    </row>
    <row r="316432" spans="1:9" s="4" customFormat="1" x14ac:dyDescent="0.2">
      <c r="A316432" s="25"/>
      <c r="B316432" s="64"/>
      <c r="C316432" s="80"/>
      <c r="D316432" s="81"/>
      <c r="E316432" s="79"/>
      <c r="F316432" s="78"/>
      <c r="G316432" s="82"/>
      <c r="H316432" s="82"/>
      <c r="I316432" s="11"/>
    </row>
    <row r="316436" spans="1:9" s="4" customFormat="1" x14ac:dyDescent="0.2">
      <c r="A316436" s="25"/>
      <c r="B316436" s="64"/>
      <c r="C316436" s="80"/>
      <c r="D316436" s="81"/>
      <c r="E316436" s="79"/>
      <c r="F316436" s="78"/>
      <c r="G316436" s="82"/>
      <c r="H316436" s="82"/>
      <c r="I316436" s="11"/>
    </row>
    <row r="316438" spans="1:9" s="4" customFormat="1" x14ac:dyDescent="0.2">
      <c r="A316438" s="25"/>
      <c r="B316438" s="64"/>
      <c r="C316438" s="80"/>
      <c r="D316438" s="81"/>
      <c r="E316438" s="79"/>
      <c r="F316438" s="78"/>
      <c r="G316438" s="82"/>
      <c r="H316438" s="82"/>
      <c r="I316438" s="11"/>
    </row>
    <row r="316444" spans="1:9" s="4" customFormat="1" x14ac:dyDescent="0.2">
      <c r="A316444" s="25"/>
      <c r="B316444" s="64"/>
      <c r="C316444" s="80"/>
      <c r="D316444" s="81"/>
      <c r="E316444" s="79"/>
      <c r="F316444" s="78"/>
      <c r="G316444" s="82"/>
      <c r="H316444" s="82"/>
      <c r="I316444" s="11"/>
    </row>
    <row r="316448" spans="1:9" s="4" customFormat="1" x14ac:dyDescent="0.2">
      <c r="A316448" s="25"/>
      <c r="B316448" s="64"/>
      <c r="C316448" s="80"/>
      <c r="D316448" s="81"/>
      <c r="E316448" s="79"/>
      <c r="F316448" s="78"/>
      <c r="G316448" s="82"/>
      <c r="H316448" s="82"/>
      <c r="I316448" s="11"/>
    </row>
    <row r="316452" spans="1:9" s="4" customFormat="1" x14ac:dyDescent="0.2">
      <c r="A316452" s="25"/>
      <c r="B316452" s="64"/>
      <c r="C316452" s="80"/>
      <c r="D316452" s="81"/>
      <c r="E316452" s="79"/>
      <c r="F316452" s="78"/>
      <c r="G316452" s="82"/>
      <c r="H316452" s="82"/>
      <c r="I316452" s="11"/>
    </row>
    <row r="316454" spans="1:9" s="4" customFormat="1" x14ac:dyDescent="0.2">
      <c r="A316454" s="25"/>
      <c r="B316454" s="64"/>
      <c r="C316454" s="80"/>
      <c r="D316454" s="81"/>
      <c r="E316454" s="79"/>
      <c r="F316454" s="78"/>
      <c r="G316454" s="82"/>
      <c r="H316454" s="82"/>
      <c r="I316454" s="11"/>
    </row>
    <row r="316460" spans="1:9" s="4" customFormat="1" x14ac:dyDescent="0.2">
      <c r="A316460" s="25"/>
      <c r="B316460" s="64"/>
      <c r="C316460" s="80"/>
      <c r="D316460" s="81"/>
      <c r="E316460" s="79"/>
      <c r="F316460" s="78"/>
      <c r="G316460" s="82"/>
      <c r="H316460" s="82"/>
      <c r="I316460" s="11"/>
    </row>
    <row r="316464" spans="1:9" s="4" customFormat="1" x14ac:dyDescent="0.2">
      <c r="A316464" s="25"/>
      <c r="B316464" s="64"/>
      <c r="C316464" s="80"/>
      <c r="D316464" s="81"/>
      <c r="E316464" s="79"/>
      <c r="F316464" s="78"/>
      <c r="G316464" s="82"/>
      <c r="H316464" s="82"/>
      <c r="I316464" s="11"/>
    </row>
    <row r="316468" spans="1:9" s="4" customFormat="1" x14ac:dyDescent="0.2">
      <c r="A316468" s="25"/>
      <c r="B316468" s="64"/>
      <c r="C316468" s="80"/>
      <c r="D316468" s="81"/>
      <c r="E316468" s="79"/>
      <c r="F316468" s="78"/>
      <c r="G316468" s="82"/>
      <c r="H316468" s="82"/>
      <c r="I316468" s="11"/>
    </row>
    <row r="316470" spans="1:9" s="4" customFormat="1" x14ac:dyDescent="0.2">
      <c r="A316470" s="25"/>
      <c r="B316470" s="64"/>
      <c r="C316470" s="80"/>
      <c r="D316470" s="81"/>
      <c r="E316470" s="79"/>
      <c r="F316470" s="78"/>
      <c r="G316470" s="82"/>
      <c r="H316470" s="82"/>
      <c r="I316470" s="11"/>
    </row>
    <row r="316476" spans="1:9" s="4" customFormat="1" x14ac:dyDescent="0.2">
      <c r="A316476" s="25"/>
      <c r="B316476" s="64"/>
      <c r="C316476" s="80"/>
      <c r="D316476" s="81"/>
      <c r="E316476" s="79"/>
      <c r="F316476" s="78"/>
      <c r="G316476" s="82"/>
      <c r="H316476" s="82"/>
      <c r="I316476" s="11"/>
    </row>
    <row r="316480" spans="1:9" s="4" customFormat="1" x14ac:dyDescent="0.2">
      <c r="A316480" s="25"/>
      <c r="B316480" s="64"/>
      <c r="C316480" s="80"/>
      <c r="D316480" s="81"/>
      <c r="E316480" s="79"/>
      <c r="F316480" s="78"/>
      <c r="G316480" s="82"/>
      <c r="H316480" s="82"/>
      <c r="I316480" s="11"/>
    </row>
    <row r="316484" spans="1:9" s="4" customFormat="1" x14ac:dyDescent="0.2">
      <c r="A316484" s="25"/>
      <c r="B316484" s="64"/>
      <c r="C316484" s="80"/>
      <c r="D316484" s="81"/>
      <c r="E316484" s="79"/>
      <c r="F316484" s="78"/>
      <c r="G316484" s="82"/>
      <c r="H316484" s="82"/>
      <c r="I316484" s="11"/>
    </row>
    <row r="316486" spans="1:9" s="4" customFormat="1" x14ac:dyDescent="0.2">
      <c r="A316486" s="25"/>
      <c r="B316486" s="64"/>
      <c r="C316486" s="80"/>
      <c r="D316486" s="81"/>
      <c r="E316486" s="79"/>
      <c r="F316486" s="78"/>
      <c r="G316486" s="82"/>
      <c r="H316486" s="82"/>
      <c r="I316486" s="11"/>
    </row>
    <row r="316492" spans="1:9" s="4" customFormat="1" x14ac:dyDescent="0.2">
      <c r="A316492" s="25"/>
      <c r="B316492" s="64"/>
      <c r="C316492" s="80"/>
      <c r="D316492" s="81"/>
      <c r="E316492" s="79"/>
      <c r="F316492" s="78"/>
      <c r="G316492" s="82"/>
      <c r="H316492" s="82"/>
      <c r="I316492" s="11"/>
    </row>
    <row r="316496" spans="1:9" s="4" customFormat="1" x14ac:dyDescent="0.2">
      <c r="A316496" s="25"/>
      <c r="B316496" s="64"/>
      <c r="C316496" s="80"/>
      <c r="D316496" s="81"/>
      <c r="E316496" s="79"/>
      <c r="F316496" s="78"/>
      <c r="G316496" s="82"/>
      <c r="H316496" s="82"/>
      <c r="I316496" s="11"/>
    </row>
    <row r="316500" spans="1:9" s="4" customFormat="1" x14ac:dyDescent="0.2">
      <c r="A316500" s="25"/>
      <c r="B316500" s="64"/>
      <c r="C316500" s="80"/>
      <c r="D316500" s="81"/>
      <c r="E316500" s="79"/>
      <c r="F316500" s="78"/>
      <c r="G316500" s="82"/>
      <c r="H316500" s="82"/>
      <c r="I316500" s="11"/>
    </row>
    <row r="316502" spans="1:9" s="4" customFormat="1" x14ac:dyDescent="0.2">
      <c r="A316502" s="25"/>
      <c r="B316502" s="64"/>
      <c r="C316502" s="80"/>
      <c r="D316502" s="81"/>
      <c r="E316502" s="79"/>
      <c r="F316502" s="78"/>
      <c r="G316502" s="82"/>
      <c r="H316502" s="82"/>
      <c r="I316502" s="11"/>
    </row>
    <row r="316508" spans="1:9" s="4" customFormat="1" x14ac:dyDescent="0.2">
      <c r="A316508" s="25"/>
      <c r="B316508" s="64"/>
      <c r="C316508" s="80"/>
      <c r="D316508" s="81"/>
      <c r="E316508" s="79"/>
      <c r="F316508" s="78"/>
      <c r="G316508" s="82"/>
      <c r="H316508" s="82"/>
      <c r="I316508" s="11"/>
    </row>
    <row r="316512" spans="1:9" s="4" customFormat="1" x14ac:dyDescent="0.2">
      <c r="A316512" s="25"/>
      <c r="B316512" s="64"/>
      <c r="C316512" s="80"/>
      <c r="D316512" s="81"/>
      <c r="E316512" s="79"/>
      <c r="F316512" s="78"/>
      <c r="G316512" s="82"/>
      <c r="H316512" s="82"/>
      <c r="I316512" s="11"/>
    </row>
    <row r="316516" spans="1:9" s="4" customFormat="1" x14ac:dyDescent="0.2">
      <c r="A316516" s="25"/>
      <c r="B316516" s="64"/>
      <c r="C316516" s="80"/>
      <c r="D316516" s="81"/>
      <c r="E316516" s="79"/>
      <c r="F316516" s="78"/>
      <c r="G316516" s="82"/>
      <c r="H316516" s="82"/>
      <c r="I316516" s="11"/>
    </row>
    <row r="316518" spans="1:9" s="4" customFormat="1" x14ac:dyDescent="0.2">
      <c r="A316518" s="25"/>
      <c r="B316518" s="64"/>
      <c r="C316518" s="80"/>
      <c r="D316518" s="81"/>
      <c r="E316518" s="79"/>
      <c r="F316518" s="78"/>
      <c r="G316518" s="82"/>
      <c r="H316518" s="82"/>
      <c r="I316518" s="11"/>
    </row>
    <row r="316524" spans="1:9" s="4" customFormat="1" x14ac:dyDescent="0.2">
      <c r="A316524" s="25"/>
      <c r="B316524" s="64"/>
      <c r="C316524" s="80"/>
      <c r="D316524" s="81"/>
      <c r="E316524" s="79"/>
      <c r="F316524" s="78"/>
      <c r="G316524" s="82"/>
      <c r="H316524" s="82"/>
      <c r="I316524" s="11"/>
    </row>
    <row r="316528" spans="1:9" s="4" customFormat="1" x14ac:dyDescent="0.2">
      <c r="A316528" s="25"/>
      <c r="B316528" s="64"/>
      <c r="C316528" s="80"/>
      <c r="D316528" s="81"/>
      <c r="E316528" s="79"/>
      <c r="F316528" s="78"/>
      <c r="G316528" s="82"/>
      <c r="H316528" s="82"/>
      <c r="I316528" s="11"/>
    </row>
    <row r="316532" spans="1:9" s="4" customFormat="1" x14ac:dyDescent="0.2">
      <c r="A316532" s="25"/>
      <c r="B316532" s="64"/>
      <c r="C316532" s="80"/>
      <c r="D316532" s="81"/>
      <c r="E316532" s="79"/>
      <c r="F316532" s="78"/>
      <c r="G316532" s="82"/>
      <c r="H316532" s="82"/>
      <c r="I316532" s="11"/>
    </row>
    <row r="316534" spans="1:9" s="4" customFormat="1" x14ac:dyDescent="0.2">
      <c r="A316534" s="25"/>
      <c r="B316534" s="64"/>
      <c r="C316534" s="80"/>
      <c r="D316534" s="81"/>
      <c r="E316534" s="79"/>
      <c r="F316534" s="78"/>
      <c r="G316534" s="82"/>
      <c r="H316534" s="82"/>
      <c r="I316534" s="11"/>
    </row>
    <row r="316540" spans="1:9" s="4" customFormat="1" x14ac:dyDescent="0.2">
      <c r="A316540" s="25"/>
      <c r="B316540" s="64"/>
      <c r="C316540" s="80"/>
      <c r="D316540" s="81"/>
      <c r="E316540" s="79"/>
      <c r="F316540" s="78"/>
      <c r="G316540" s="82"/>
      <c r="H316540" s="82"/>
      <c r="I316540" s="11"/>
    </row>
    <row r="316544" spans="1:9" s="4" customFormat="1" x14ac:dyDescent="0.2">
      <c r="A316544" s="25"/>
      <c r="B316544" s="64"/>
      <c r="C316544" s="80"/>
      <c r="D316544" s="81"/>
      <c r="E316544" s="79"/>
      <c r="F316544" s="78"/>
      <c r="G316544" s="82"/>
      <c r="H316544" s="82"/>
      <c r="I316544" s="11"/>
    </row>
    <row r="316548" spans="1:9" s="4" customFormat="1" x14ac:dyDescent="0.2">
      <c r="A316548" s="25"/>
      <c r="B316548" s="64"/>
      <c r="C316548" s="80"/>
      <c r="D316548" s="81"/>
      <c r="E316548" s="79"/>
      <c r="F316548" s="78"/>
      <c r="G316548" s="82"/>
      <c r="H316548" s="82"/>
      <c r="I316548" s="11"/>
    </row>
    <row r="316550" spans="1:9" s="4" customFormat="1" x14ac:dyDescent="0.2">
      <c r="A316550" s="25"/>
      <c r="B316550" s="64"/>
      <c r="C316550" s="80"/>
      <c r="D316550" s="81"/>
      <c r="E316550" s="79"/>
      <c r="F316550" s="78"/>
      <c r="G316550" s="82"/>
      <c r="H316550" s="82"/>
      <c r="I316550" s="11"/>
    </row>
    <row r="316556" spans="1:9" s="4" customFormat="1" x14ac:dyDescent="0.2">
      <c r="A316556" s="25"/>
      <c r="B316556" s="64"/>
      <c r="C316556" s="80"/>
      <c r="D316556" s="81"/>
      <c r="E316556" s="79"/>
      <c r="F316556" s="78"/>
      <c r="G316556" s="82"/>
      <c r="H316556" s="82"/>
      <c r="I316556" s="11"/>
    </row>
    <row r="316560" spans="1:9" s="4" customFormat="1" x14ac:dyDescent="0.2">
      <c r="A316560" s="25"/>
      <c r="B316560" s="64"/>
      <c r="C316560" s="80"/>
      <c r="D316560" s="81"/>
      <c r="E316560" s="79"/>
      <c r="F316560" s="78"/>
      <c r="G316560" s="82"/>
      <c r="H316560" s="82"/>
      <c r="I316560" s="11"/>
    </row>
    <row r="316564" spans="1:9" s="4" customFormat="1" x14ac:dyDescent="0.2">
      <c r="A316564" s="25"/>
      <c r="B316564" s="64"/>
      <c r="C316564" s="80"/>
      <c r="D316564" s="81"/>
      <c r="E316564" s="79"/>
      <c r="F316564" s="78"/>
      <c r="G316564" s="82"/>
      <c r="H316564" s="82"/>
      <c r="I316564" s="11"/>
    </row>
    <row r="316566" spans="1:9" s="4" customFormat="1" x14ac:dyDescent="0.2">
      <c r="A316566" s="25"/>
      <c r="B316566" s="64"/>
      <c r="C316566" s="80"/>
      <c r="D316566" s="81"/>
      <c r="E316566" s="79"/>
      <c r="F316566" s="78"/>
      <c r="G316566" s="82"/>
      <c r="H316566" s="82"/>
      <c r="I316566" s="11"/>
    </row>
    <row r="316572" spans="1:9" s="4" customFormat="1" x14ac:dyDescent="0.2">
      <c r="A316572" s="25"/>
      <c r="B316572" s="64"/>
      <c r="C316572" s="80"/>
      <c r="D316572" s="81"/>
      <c r="E316572" s="79"/>
      <c r="F316572" s="78"/>
      <c r="G316572" s="82"/>
      <c r="H316572" s="82"/>
      <c r="I316572" s="11"/>
    </row>
    <row r="316576" spans="1:9" s="4" customFormat="1" x14ac:dyDescent="0.2">
      <c r="A316576" s="25"/>
      <c r="B316576" s="64"/>
      <c r="C316576" s="80"/>
      <c r="D316576" s="81"/>
      <c r="E316576" s="79"/>
      <c r="F316576" s="78"/>
      <c r="G316576" s="82"/>
      <c r="H316576" s="82"/>
      <c r="I316576" s="11"/>
    </row>
    <row r="316580" spans="1:9" s="4" customFormat="1" x14ac:dyDescent="0.2">
      <c r="A316580" s="25"/>
      <c r="B316580" s="64"/>
      <c r="C316580" s="80"/>
      <c r="D316580" s="81"/>
      <c r="E316580" s="79"/>
      <c r="F316580" s="78"/>
      <c r="G316580" s="82"/>
      <c r="H316580" s="82"/>
      <c r="I316580" s="11"/>
    </row>
    <row r="316582" spans="1:9" s="4" customFormat="1" x14ac:dyDescent="0.2">
      <c r="A316582" s="25"/>
      <c r="B316582" s="64"/>
      <c r="C316582" s="80"/>
      <c r="D316582" s="81"/>
      <c r="E316582" s="79"/>
      <c r="F316582" s="78"/>
      <c r="G316582" s="82"/>
      <c r="H316582" s="82"/>
      <c r="I316582" s="11"/>
    </row>
    <row r="316588" spans="1:9" s="4" customFormat="1" x14ac:dyDescent="0.2">
      <c r="A316588" s="25"/>
      <c r="B316588" s="64"/>
      <c r="C316588" s="80"/>
      <c r="D316588" s="81"/>
      <c r="E316588" s="79"/>
      <c r="F316588" s="78"/>
      <c r="G316588" s="82"/>
      <c r="H316588" s="82"/>
      <c r="I316588" s="11"/>
    </row>
    <row r="316592" spans="1:9" s="4" customFormat="1" x14ac:dyDescent="0.2">
      <c r="A316592" s="25"/>
      <c r="B316592" s="64"/>
      <c r="C316592" s="80"/>
      <c r="D316592" s="81"/>
      <c r="E316592" s="79"/>
      <c r="F316592" s="78"/>
      <c r="G316592" s="82"/>
      <c r="H316592" s="82"/>
      <c r="I316592" s="11"/>
    </row>
    <row r="316596" spans="1:9" s="4" customFormat="1" x14ac:dyDescent="0.2">
      <c r="A316596" s="25"/>
      <c r="B316596" s="64"/>
      <c r="C316596" s="80"/>
      <c r="D316596" s="81"/>
      <c r="E316596" s="79"/>
      <c r="F316596" s="78"/>
      <c r="G316596" s="82"/>
      <c r="H316596" s="82"/>
      <c r="I316596" s="11"/>
    </row>
    <row r="316598" spans="1:9" s="4" customFormat="1" x14ac:dyDescent="0.2">
      <c r="A316598" s="25"/>
      <c r="B316598" s="64"/>
      <c r="C316598" s="80"/>
      <c r="D316598" s="81"/>
      <c r="E316598" s="79"/>
      <c r="F316598" s="78"/>
      <c r="G316598" s="82"/>
      <c r="H316598" s="82"/>
      <c r="I316598" s="11"/>
    </row>
    <row r="316604" spans="1:9" s="4" customFormat="1" x14ac:dyDescent="0.2">
      <c r="A316604" s="25"/>
      <c r="B316604" s="64"/>
      <c r="C316604" s="80"/>
      <c r="D316604" s="81"/>
      <c r="E316604" s="79"/>
      <c r="F316604" s="78"/>
      <c r="G316604" s="82"/>
      <c r="H316604" s="82"/>
      <c r="I316604" s="11"/>
    </row>
    <row r="316608" spans="1:9" s="4" customFormat="1" x14ac:dyDescent="0.2">
      <c r="A316608" s="25"/>
      <c r="B316608" s="64"/>
      <c r="C316608" s="80"/>
      <c r="D316608" s="81"/>
      <c r="E316608" s="79"/>
      <c r="F316608" s="78"/>
      <c r="G316608" s="82"/>
      <c r="H316608" s="82"/>
      <c r="I316608" s="11"/>
    </row>
    <row r="316612" spans="1:9" s="4" customFormat="1" x14ac:dyDescent="0.2">
      <c r="A316612" s="25"/>
      <c r="B316612" s="64"/>
      <c r="C316612" s="80"/>
      <c r="D316612" s="81"/>
      <c r="E316612" s="79"/>
      <c r="F316612" s="78"/>
      <c r="G316612" s="82"/>
      <c r="H316612" s="82"/>
      <c r="I316612" s="11"/>
    </row>
    <row r="316614" spans="1:9" s="4" customFormat="1" x14ac:dyDescent="0.2">
      <c r="A316614" s="25"/>
      <c r="B316614" s="64"/>
      <c r="C316614" s="80"/>
      <c r="D316614" s="81"/>
      <c r="E316614" s="79"/>
      <c r="F316614" s="78"/>
      <c r="G316614" s="82"/>
      <c r="H316614" s="82"/>
      <c r="I316614" s="11"/>
    </row>
    <row r="316620" spans="1:9" s="4" customFormat="1" x14ac:dyDescent="0.2">
      <c r="A316620" s="25"/>
      <c r="B316620" s="64"/>
      <c r="C316620" s="80"/>
      <c r="D316620" s="81"/>
      <c r="E316620" s="79"/>
      <c r="F316620" s="78"/>
      <c r="G316620" s="82"/>
      <c r="H316620" s="82"/>
      <c r="I316620" s="11"/>
    </row>
    <row r="316624" spans="1:9" s="4" customFormat="1" x14ac:dyDescent="0.2">
      <c r="A316624" s="25"/>
      <c r="B316624" s="64"/>
      <c r="C316624" s="80"/>
      <c r="D316624" s="81"/>
      <c r="E316624" s="79"/>
      <c r="F316624" s="78"/>
      <c r="G316624" s="82"/>
      <c r="H316624" s="82"/>
      <c r="I316624" s="11"/>
    </row>
    <row r="316628" spans="1:9" s="4" customFormat="1" x14ac:dyDescent="0.2">
      <c r="A316628" s="25"/>
      <c r="B316628" s="64"/>
      <c r="C316628" s="80"/>
      <c r="D316628" s="81"/>
      <c r="E316628" s="79"/>
      <c r="F316628" s="78"/>
      <c r="G316628" s="82"/>
      <c r="H316628" s="82"/>
      <c r="I316628" s="11"/>
    </row>
    <row r="316630" spans="1:9" s="4" customFormat="1" x14ac:dyDescent="0.2">
      <c r="A316630" s="25"/>
      <c r="B316630" s="64"/>
      <c r="C316630" s="80"/>
      <c r="D316630" s="81"/>
      <c r="E316630" s="79"/>
      <c r="F316630" s="78"/>
      <c r="G316630" s="82"/>
      <c r="H316630" s="82"/>
      <c r="I316630" s="11"/>
    </row>
    <row r="316636" spans="1:9" s="4" customFormat="1" x14ac:dyDescent="0.2">
      <c r="A316636" s="25"/>
      <c r="B316636" s="64"/>
      <c r="C316636" s="80"/>
      <c r="D316636" s="81"/>
      <c r="E316636" s="79"/>
      <c r="F316636" s="78"/>
      <c r="G316636" s="82"/>
      <c r="H316636" s="82"/>
      <c r="I316636" s="11"/>
    </row>
    <row r="316640" spans="1:9" s="4" customFormat="1" x14ac:dyDescent="0.2">
      <c r="A316640" s="25"/>
      <c r="B316640" s="64"/>
      <c r="C316640" s="80"/>
      <c r="D316640" s="81"/>
      <c r="E316640" s="79"/>
      <c r="F316640" s="78"/>
      <c r="G316640" s="82"/>
      <c r="H316640" s="82"/>
      <c r="I316640" s="11"/>
    </row>
    <row r="316644" spans="1:9" s="4" customFormat="1" x14ac:dyDescent="0.2">
      <c r="A316644" s="25"/>
      <c r="B316644" s="64"/>
      <c r="C316644" s="80"/>
      <c r="D316644" s="81"/>
      <c r="E316644" s="79"/>
      <c r="F316644" s="78"/>
      <c r="G316644" s="82"/>
      <c r="H316644" s="82"/>
      <c r="I316644" s="11"/>
    </row>
    <row r="316646" spans="1:9" s="4" customFormat="1" x14ac:dyDescent="0.2">
      <c r="A316646" s="25"/>
      <c r="B316646" s="64"/>
      <c r="C316646" s="80"/>
      <c r="D316646" s="81"/>
      <c r="E316646" s="79"/>
      <c r="F316646" s="78"/>
      <c r="G316646" s="82"/>
      <c r="H316646" s="82"/>
      <c r="I316646" s="11"/>
    </row>
    <row r="316652" spans="1:9" s="4" customFormat="1" x14ac:dyDescent="0.2">
      <c r="A316652" s="25"/>
      <c r="B316652" s="64"/>
      <c r="C316652" s="80"/>
      <c r="D316652" s="81"/>
      <c r="E316652" s="79"/>
      <c r="F316652" s="78"/>
      <c r="G316652" s="82"/>
      <c r="H316652" s="82"/>
      <c r="I316652" s="11"/>
    </row>
    <row r="316656" spans="1:9" s="4" customFormat="1" x14ac:dyDescent="0.2">
      <c r="A316656" s="25"/>
      <c r="B316656" s="64"/>
      <c r="C316656" s="80"/>
      <c r="D316656" s="81"/>
      <c r="E316656" s="79"/>
      <c r="F316656" s="78"/>
      <c r="G316656" s="82"/>
      <c r="H316656" s="82"/>
      <c r="I316656" s="11"/>
    </row>
    <row r="316660" spans="1:9" s="4" customFormat="1" x14ac:dyDescent="0.2">
      <c r="A316660" s="25"/>
      <c r="B316660" s="64"/>
      <c r="C316660" s="80"/>
      <c r="D316660" s="81"/>
      <c r="E316660" s="79"/>
      <c r="F316660" s="78"/>
      <c r="G316660" s="82"/>
      <c r="H316660" s="82"/>
      <c r="I316660" s="11"/>
    </row>
    <row r="316662" spans="1:9" s="4" customFormat="1" x14ac:dyDescent="0.2">
      <c r="A316662" s="25"/>
      <c r="B316662" s="64"/>
      <c r="C316662" s="80"/>
      <c r="D316662" s="81"/>
      <c r="E316662" s="79"/>
      <c r="F316662" s="78"/>
      <c r="G316662" s="82"/>
      <c r="H316662" s="82"/>
      <c r="I316662" s="11"/>
    </row>
    <row r="316668" spans="1:9" s="4" customFormat="1" x14ac:dyDescent="0.2">
      <c r="A316668" s="25"/>
      <c r="B316668" s="64"/>
      <c r="C316668" s="80"/>
      <c r="D316668" s="81"/>
      <c r="E316668" s="79"/>
      <c r="F316668" s="78"/>
      <c r="G316668" s="82"/>
      <c r="H316668" s="82"/>
      <c r="I316668" s="11"/>
    </row>
    <row r="316672" spans="1:9" s="4" customFormat="1" x14ac:dyDescent="0.2">
      <c r="A316672" s="25"/>
      <c r="B316672" s="64"/>
      <c r="C316672" s="80"/>
      <c r="D316672" s="81"/>
      <c r="E316672" s="79"/>
      <c r="F316672" s="78"/>
      <c r="G316672" s="82"/>
      <c r="H316672" s="82"/>
      <c r="I316672" s="11"/>
    </row>
    <row r="316676" spans="1:9" s="4" customFormat="1" x14ac:dyDescent="0.2">
      <c r="A316676" s="25"/>
      <c r="B316676" s="64"/>
      <c r="C316676" s="80"/>
      <c r="D316676" s="81"/>
      <c r="E316676" s="79"/>
      <c r="F316676" s="78"/>
      <c r="G316676" s="82"/>
      <c r="H316676" s="82"/>
      <c r="I316676" s="11"/>
    </row>
    <row r="316678" spans="1:9" s="4" customFormat="1" x14ac:dyDescent="0.2">
      <c r="A316678" s="25"/>
      <c r="B316678" s="64"/>
      <c r="C316678" s="80"/>
      <c r="D316678" s="81"/>
      <c r="E316678" s="79"/>
      <c r="F316678" s="78"/>
      <c r="G316678" s="82"/>
      <c r="H316678" s="82"/>
      <c r="I316678" s="11"/>
    </row>
    <row r="316684" spans="1:9" s="4" customFormat="1" x14ac:dyDescent="0.2">
      <c r="A316684" s="25"/>
      <c r="B316684" s="64"/>
      <c r="C316684" s="80"/>
      <c r="D316684" s="81"/>
      <c r="E316684" s="79"/>
      <c r="F316684" s="78"/>
      <c r="G316684" s="82"/>
      <c r="H316684" s="82"/>
      <c r="I316684" s="11"/>
    </row>
    <row r="316688" spans="1:9" s="4" customFormat="1" x14ac:dyDescent="0.2">
      <c r="A316688" s="25"/>
      <c r="B316688" s="64"/>
      <c r="C316688" s="80"/>
      <c r="D316688" s="81"/>
      <c r="E316688" s="79"/>
      <c r="F316688" s="78"/>
      <c r="G316688" s="82"/>
      <c r="H316688" s="82"/>
      <c r="I316688" s="11"/>
    </row>
    <row r="316692" spans="1:9" s="4" customFormat="1" x14ac:dyDescent="0.2">
      <c r="A316692" s="25"/>
      <c r="B316692" s="64"/>
      <c r="C316692" s="80"/>
      <c r="D316692" s="81"/>
      <c r="E316692" s="79"/>
      <c r="F316692" s="78"/>
      <c r="G316692" s="82"/>
      <c r="H316692" s="82"/>
      <c r="I316692" s="11"/>
    </row>
    <row r="316694" spans="1:9" s="4" customFormat="1" x14ac:dyDescent="0.2">
      <c r="A316694" s="25"/>
      <c r="B316694" s="64"/>
      <c r="C316694" s="80"/>
      <c r="D316694" s="81"/>
      <c r="E316694" s="79"/>
      <c r="F316694" s="78"/>
      <c r="G316694" s="82"/>
      <c r="H316694" s="82"/>
      <c r="I316694" s="11"/>
    </row>
    <row r="316700" spans="1:9" s="4" customFormat="1" x14ac:dyDescent="0.2">
      <c r="A316700" s="25"/>
      <c r="B316700" s="64"/>
      <c r="C316700" s="80"/>
      <c r="D316700" s="81"/>
      <c r="E316700" s="79"/>
      <c r="F316700" s="78"/>
      <c r="G316700" s="82"/>
      <c r="H316700" s="82"/>
      <c r="I316700" s="11"/>
    </row>
    <row r="316704" spans="1:9" s="4" customFormat="1" x14ac:dyDescent="0.2">
      <c r="A316704" s="25"/>
      <c r="B316704" s="64"/>
      <c r="C316704" s="80"/>
      <c r="D316704" s="81"/>
      <c r="E316704" s="79"/>
      <c r="F316704" s="78"/>
      <c r="G316704" s="82"/>
      <c r="H316704" s="82"/>
      <c r="I316704" s="11"/>
    </row>
    <row r="316708" spans="1:9" s="4" customFormat="1" x14ac:dyDescent="0.2">
      <c r="A316708" s="25"/>
      <c r="B316708" s="64"/>
      <c r="C316708" s="80"/>
      <c r="D316708" s="81"/>
      <c r="E316708" s="79"/>
      <c r="F316708" s="78"/>
      <c r="G316708" s="82"/>
      <c r="H316708" s="82"/>
      <c r="I316708" s="11"/>
    </row>
    <row r="316710" spans="1:9" s="4" customFormat="1" x14ac:dyDescent="0.2">
      <c r="A316710" s="25"/>
      <c r="B316710" s="64"/>
      <c r="C316710" s="80"/>
      <c r="D316710" s="81"/>
      <c r="E316710" s="79"/>
      <c r="F316710" s="78"/>
      <c r="G316710" s="82"/>
      <c r="H316710" s="82"/>
      <c r="I316710" s="11"/>
    </row>
    <row r="316716" spans="1:9" s="4" customFormat="1" x14ac:dyDescent="0.2">
      <c r="A316716" s="25"/>
      <c r="B316716" s="64"/>
      <c r="C316716" s="80"/>
      <c r="D316716" s="81"/>
      <c r="E316716" s="79"/>
      <c r="F316716" s="78"/>
      <c r="G316716" s="82"/>
      <c r="H316716" s="82"/>
      <c r="I316716" s="11"/>
    </row>
    <row r="316720" spans="1:9" s="4" customFormat="1" x14ac:dyDescent="0.2">
      <c r="A316720" s="25"/>
      <c r="B316720" s="64"/>
      <c r="C316720" s="80"/>
      <c r="D316720" s="81"/>
      <c r="E316720" s="79"/>
      <c r="F316720" s="78"/>
      <c r="G316720" s="82"/>
      <c r="H316720" s="82"/>
      <c r="I316720" s="11"/>
    </row>
    <row r="316724" spans="1:9" s="4" customFormat="1" x14ac:dyDescent="0.2">
      <c r="A316724" s="25"/>
      <c r="B316724" s="64"/>
      <c r="C316724" s="80"/>
      <c r="D316724" s="81"/>
      <c r="E316724" s="79"/>
      <c r="F316724" s="78"/>
      <c r="G316724" s="82"/>
      <c r="H316724" s="82"/>
      <c r="I316724" s="11"/>
    </row>
    <row r="316726" spans="1:9" s="4" customFormat="1" x14ac:dyDescent="0.2">
      <c r="A316726" s="25"/>
      <c r="B316726" s="64"/>
      <c r="C316726" s="80"/>
      <c r="D316726" s="81"/>
      <c r="E316726" s="79"/>
      <c r="F316726" s="78"/>
      <c r="G316726" s="82"/>
      <c r="H316726" s="82"/>
      <c r="I316726" s="11"/>
    </row>
    <row r="316732" spans="1:9" s="4" customFormat="1" x14ac:dyDescent="0.2">
      <c r="A316732" s="25"/>
      <c r="B316732" s="64"/>
      <c r="C316732" s="80"/>
      <c r="D316732" s="81"/>
      <c r="E316732" s="79"/>
      <c r="F316732" s="78"/>
      <c r="G316732" s="82"/>
      <c r="H316732" s="82"/>
      <c r="I316732" s="11"/>
    </row>
    <row r="316736" spans="1:9" s="4" customFormat="1" x14ac:dyDescent="0.2">
      <c r="A316736" s="25"/>
      <c r="B316736" s="64"/>
      <c r="C316736" s="80"/>
      <c r="D316736" s="81"/>
      <c r="E316736" s="79"/>
      <c r="F316736" s="78"/>
      <c r="G316736" s="82"/>
      <c r="H316736" s="82"/>
      <c r="I316736" s="11"/>
    </row>
    <row r="316740" spans="1:9" s="4" customFormat="1" x14ac:dyDescent="0.2">
      <c r="A316740" s="25"/>
      <c r="B316740" s="64"/>
      <c r="C316740" s="80"/>
      <c r="D316740" s="81"/>
      <c r="E316740" s="79"/>
      <c r="F316740" s="78"/>
      <c r="G316740" s="82"/>
      <c r="H316740" s="82"/>
      <c r="I316740" s="11"/>
    </row>
    <row r="316742" spans="1:9" s="4" customFormat="1" x14ac:dyDescent="0.2">
      <c r="A316742" s="25"/>
      <c r="B316742" s="64"/>
      <c r="C316742" s="80"/>
      <c r="D316742" s="81"/>
      <c r="E316742" s="79"/>
      <c r="F316742" s="78"/>
      <c r="G316742" s="82"/>
      <c r="H316742" s="82"/>
      <c r="I316742" s="11"/>
    </row>
    <row r="316748" spans="1:9" s="4" customFormat="1" x14ac:dyDescent="0.2">
      <c r="A316748" s="25"/>
      <c r="B316748" s="64"/>
      <c r="C316748" s="80"/>
      <c r="D316748" s="81"/>
      <c r="E316748" s="79"/>
      <c r="F316748" s="78"/>
      <c r="G316748" s="82"/>
      <c r="H316748" s="82"/>
      <c r="I316748" s="11"/>
    </row>
    <row r="316752" spans="1:9" s="4" customFormat="1" x14ac:dyDescent="0.2">
      <c r="A316752" s="25"/>
      <c r="B316752" s="64"/>
      <c r="C316752" s="80"/>
      <c r="D316752" s="81"/>
      <c r="E316752" s="79"/>
      <c r="F316752" s="78"/>
      <c r="G316752" s="82"/>
      <c r="H316752" s="82"/>
      <c r="I316752" s="11"/>
    </row>
    <row r="316756" spans="1:9" s="4" customFormat="1" x14ac:dyDescent="0.2">
      <c r="A316756" s="25"/>
      <c r="B316756" s="64"/>
      <c r="C316756" s="80"/>
      <c r="D316756" s="81"/>
      <c r="E316756" s="79"/>
      <c r="F316756" s="78"/>
      <c r="G316756" s="82"/>
      <c r="H316756" s="82"/>
      <c r="I316756" s="11"/>
    </row>
    <row r="316758" spans="1:9" s="4" customFormat="1" x14ac:dyDescent="0.2">
      <c r="A316758" s="25"/>
      <c r="B316758" s="64"/>
      <c r="C316758" s="80"/>
      <c r="D316758" s="81"/>
      <c r="E316758" s="79"/>
      <c r="F316758" s="78"/>
      <c r="G316758" s="82"/>
      <c r="H316758" s="82"/>
      <c r="I316758" s="11"/>
    </row>
    <row r="316764" spans="1:9" s="4" customFormat="1" x14ac:dyDescent="0.2">
      <c r="A316764" s="25"/>
      <c r="B316764" s="64"/>
      <c r="C316764" s="80"/>
      <c r="D316764" s="81"/>
      <c r="E316764" s="79"/>
      <c r="F316764" s="78"/>
      <c r="G316764" s="82"/>
      <c r="H316764" s="82"/>
      <c r="I316764" s="11"/>
    </row>
    <row r="316768" spans="1:9" s="4" customFormat="1" x14ac:dyDescent="0.2">
      <c r="A316768" s="25"/>
      <c r="B316768" s="64"/>
      <c r="C316768" s="80"/>
      <c r="D316768" s="81"/>
      <c r="E316768" s="79"/>
      <c r="F316768" s="78"/>
      <c r="G316768" s="82"/>
      <c r="H316768" s="82"/>
      <c r="I316768" s="11"/>
    </row>
    <row r="316772" spans="1:9" s="4" customFormat="1" x14ac:dyDescent="0.2">
      <c r="A316772" s="25"/>
      <c r="B316772" s="64"/>
      <c r="C316772" s="80"/>
      <c r="D316772" s="81"/>
      <c r="E316772" s="79"/>
      <c r="F316772" s="78"/>
      <c r="G316772" s="82"/>
      <c r="H316772" s="82"/>
      <c r="I316772" s="11"/>
    </row>
    <row r="316774" spans="1:9" s="4" customFormat="1" x14ac:dyDescent="0.2">
      <c r="A316774" s="25"/>
      <c r="B316774" s="64"/>
      <c r="C316774" s="80"/>
      <c r="D316774" s="81"/>
      <c r="E316774" s="79"/>
      <c r="F316774" s="78"/>
      <c r="G316774" s="82"/>
      <c r="H316774" s="82"/>
      <c r="I316774" s="11"/>
    </row>
    <row r="316780" spans="1:9" s="4" customFormat="1" x14ac:dyDescent="0.2">
      <c r="A316780" s="25"/>
      <c r="B316780" s="64"/>
      <c r="C316780" s="80"/>
      <c r="D316780" s="81"/>
      <c r="E316780" s="79"/>
      <c r="F316780" s="78"/>
      <c r="G316780" s="82"/>
      <c r="H316780" s="82"/>
      <c r="I316780" s="11"/>
    </row>
    <row r="316784" spans="1:9" s="4" customFormat="1" x14ac:dyDescent="0.2">
      <c r="A316784" s="25"/>
      <c r="B316784" s="64"/>
      <c r="C316784" s="80"/>
      <c r="D316784" s="81"/>
      <c r="E316784" s="79"/>
      <c r="F316784" s="78"/>
      <c r="G316784" s="82"/>
      <c r="H316784" s="82"/>
      <c r="I316784" s="11"/>
    </row>
    <row r="316788" spans="1:9" s="4" customFormat="1" x14ac:dyDescent="0.2">
      <c r="A316788" s="25"/>
      <c r="B316788" s="64"/>
      <c r="C316788" s="80"/>
      <c r="D316788" s="81"/>
      <c r="E316788" s="79"/>
      <c r="F316788" s="78"/>
      <c r="G316788" s="82"/>
      <c r="H316788" s="82"/>
      <c r="I316788" s="11"/>
    </row>
    <row r="316790" spans="1:9" s="4" customFormat="1" x14ac:dyDescent="0.2">
      <c r="A316790" s="25"/>
      <c r="B316790" s="64"/>
      <c r="C316790" s="80"/>
      <c r="D316790" s="81"/>
      <c r="E316790" s="79"/>
      <c r="F316790" s="78"/>
      <c r="G316790" s="82"/>
      <c r="H316790" s="82"/>
      <c r="I316790" s="11"/>
    </row>
    <row r="316796" spans="1:9" s="4" customFormat="1" x14ac:dyDescent="0.2">
      <c r="A316796" s="25"/>
      <c r="B316796" s="64"/>
      <c r="C316796" s="80"/>
      <c r="D316796" s="81"/>
      <c r="E316796" s="79"/>
      <c r="F316796" s="78"/>
      <c r="G316796" s="82"/>
      <c r="H316796" s="82"/>
      <c r="I316796" s="11"/>
    </row>
    <row r="316800" spans="1:9" s="4" customFormat="1" x14ac:dyDescent="0.2">
      <c r="A316800" s="25"/>
      <c r="B316800" s="64"/>
      <c r="C316800" s="80"/>
      <c r="D316800" s="81"/>
      <c r="E316800" s="79"/>
      <c r="F316800" s="78"/>
      <c r="G316800" s="82"/>
      <c r="H316800" s="82"/>
      <c r="I316800" s="11"/>
    </row>
    <row r="316804" spans="1:9" s="4" customFormat="1" x14ac:dyDescent="0.2">
      <c r="A316804" s="25"/>
      <c r="B316804" s="64"/>
      <c r="C316804" s="80"/>
      <c r="D316804" s="81"/>
      <c r="E316804" s="79"/>
      <c r="F316804" s="78"/>
      <c r="G316804" s="82"/>
      <c r="H316804" s="82"/>
      <c r="I316804" s="11"/>
    </row>
    <row r="316806" spans="1:9" s="4" customFormat="1" x14ac:dyDescent="0.2">
      <c r="A316806" s="25"/>
      <c r="B316806" s="64"/>
      <c r="C316806" s="80"/>
      <c r="D316806" s="81"/>
      <c r="E316806" s="79"/>
      <c r="F316806" s="78"/>
      <c r="G316806" s="82"/>
      <c r="H316806" s="82"/>
      <c r="I316806" s="11"/>
    </row>
    <row r="316812" spans="1:9" s="4" customFormat="1" x14ac:dyDescent="0.2">
      <c r="A316812" s="25"/>
      <c r="B316812" s="64"/>
      <c r="C316812" s="80"/>
      <c r="D316812" s="81"/>
      <c r="E316812" s="79"/>
      <c r="F316812" s="78"/>
      <c r="G316812" s="82"/>
      <c r="H316812" s="82"/>
      <c r="I316812" s="11"/>
    </row>
    <row r="316816" spans="1:9" s="4" customFormat="1" x14ac:dyDescent="0.2">
      <c r="A316816" s="25"/>
      <c r="B316816" s="64"/>
      <c r="C316816" s="80"/>
      <c r="D316816" s="81"/>
      <c r="E316816" s="79"/>
      <c r="F316816" s="78"/>
      <c r="G316816" s="82"/>
      <c r="H316816" s="82"/>
      <c r="I316816" s="11"/>
    </row>
    <row r="316820" spans="1:9" s="4" customFormat="1" x14ac:dyDescent="0.2">
      <c r="A316820" s="25"/>
      <c r="B316820" s="64"/>
      <c r="C316820" s="80"/>
      <c r="D316820" s="81"/>
      <c r="E316820" s="79"/>
      <c r="F316820" s="78"/>
      <c r="G316820" s="82"/>
      <c r="H316820" s="82"/>
      <c r="I316820" s="11"/>
    </row>
    <row r="316822" spans="1:9" s="4" customFormat="1" x14ac:dyDescent="0.2">
      <c r="A316822" s="25"/>
      <c r="B316822" s="64"/>
      <c r="C316822" s="80"/>
      <c r="D316822" s="81"/>
      <c r="E316822" s="79"/>
      <c r="F316822" s="78"/>
      <c r="G316822" s="82"/>
      <c r="H316822" s="82"/>
      <c r="I316822" s="11"/>
    </row>
    <row r="316828" spans="1:9" s="4" customFormat="1" x14ac:dyDescent="0.2">
      <c r="A316828" s="25"/>
      <c r="B316828" s="64"/>
      <c r="C316828" s="80"/>
      <c r="D316828" s="81"/>
      <c r="E316828" s="79"/>
      <c r="F316828" s="78"/>
      <c r="G316828" s="82"/>
      <c r="H316828" s="82"/>
      <c r="I316828" s="11"/>
    </row>
    <row r="316832" spans="1:9" s="4" customFormat="1" x14ac:dyDescent="0.2">
      <c r="A316832" s="25"/>
      <c r="B316832" s="64"/>
      <c r="C316832" s="80"/>
      <c r="D316832" s="81"/>
      <c r="E316832" s="79"/>
      <c r="F316832" s="78"/>
      <c r="G316832" s="82"/>
      <c r="H316832" s="82"/>
      <c r="I316832" s="11"/>
    </row>
    <row r="316836" spans="1:9" s="4" customFormat="1" x14ac:dyDescent="0.2">
      <c r="A316836" s="25"/>
      <c r="B316836" s="64"/>
      <c r="C316836" s="80"/>
      <c r="D316836" s="81"/>
      <c r="E316836" s="79"/>
      <c r="F316836" s="78"/>
      <c r="G316836" s="82"/>
      <c r="H316836" s="82"/>
      <c r="I316836" s="11"/>
    </row>
    <row r="316838" spans="1:9" s="4" customFormat="1" x14ac:dyDescent="0.2">
      <c r="A316838" s="25"/>
      <c r="B316838" s="64"/>
      <c r="C316838" s="80"/>
      <c r="D316838" s="81"/>
      <c r="E316838" s="79"/>
      <c r="F316838" s="78"/>
      <c r="G316838" s="82"/>
      <c r="H316838" s="82"/>
      <c r="I316838" s="11"/>
    </row>
    <row r="316844" spans="1:9" s="4" customFormat="1" x14ac:dyDescent="0.2">
      <c r="A316844" s="25"/>
      <c r="B316844" s="64"/>
      <c r="C316844" s="80"/>
      <c r="D316844" s="81"/>
      <c r="E316844" s="79"/>
      <c r="F316844" s="78"/>
      <c r="G316844" s="82"/>
      <c r="H316844" s="82"/>
      <c r="I316844" s="11"/>
    </row>
    <row r="316848" spans="1:9" s="4" customFormat="1" x14ac:dyDescent="0.2">
      <c r="A316848" s="25"/>
      <c r="B316848" s="64"/>
      <c r="C316848" s="80"/>
      <c r="D316848" s="81"/>
      <c r="E316848" s="79"/>
      <c r="F316848" s="78"/>
      <c r="G316848" s="82"/>
      <c r="H316848" s="82"/>
      <c r="I316848" s="11"/>
    </row>
    <row r="316852" spans="1:9" s="4" customFormat="1" x14ac:dyDescent="0.2">
      <c r="A316852" s="25"/>
      <c r="B316852" s="64"/>
      <c r="C316852" s="80"/>
      <c r="D316852" s="81"/>
      <c r="E316852" s="79"/>
      <c r="F316852" s="78"/>
      <c r="G316852" s="82"/>
      <c r="H316852" s="82"/>
      <c r="I316852" s="11"/>
    </row>
    <row r="316854" spans="1:9" s="4" customFormat="1" x14ac:dyDescent="0.2">
      <c r="A316854" s="25"/>
      <c r="B316854" s="64"/>
      <c r="C316854" s="80"/>
      <c r="D316854" s="81"/>
      <c r="E316854" s="79"/>
      <c r="F316854" s="78"/>
      <c r="G316854" s="82"/>
      <c r="H316854" s="82"/>
      <c r="I316854" s="11"/>
    </row>
    <row r="316860" spans="1:9" s="4" customFormat="1" x14ac:dyDescent="0.2">
      <c r="A316860" s="25"/>
      <c r="B316860" s="64"/>
      <c r="C316860" s="80"/>
      <c r="D316860" s="81"/>
      <c r="E316860" s="79"/>
      <c r="F316860" s="78"/>
      <c r="G316860" s="82"/>
      <c r="H316860" s="82"/>
      <c r="I316860" s="11"/>
    </row>
    <row r="316864" spans="1:9" s="4" customFormat="1" x14ac:dyDescent="0.2">
      <c r="A316864" s="25"/>
      <c r="B316864" s="64"/>
      <c r="C316864" s="80"/>
      <c r="D316864" s="81"/>
      <c r="E316864" s="79"/>
      <c r="F316864" s="78"/>
      <c r="G316864" s="82"/>
      <c r="H316864" s="82"/>
      <c r="I316864" s="11"/>
    </row>
    <row r="316868" spans="1:9" s="4" customFormat="1" x14ac:dyDescent="0.2">
      <c r="A316868" s="25"/>
      <c r="B316868" s="64"/>
      <c r="C316868" s="80"/>
      <c r="D316868" s="81"/>
      <c r="E316868" s="79"/>
      <c r="F316868" s="78"/>
      <c r="G316868" s="82"/>
      <c r="H316868" s="82"/>
      <c r="I316868" s="11"/>
    </row>
    <row r="316870" spans="1:9" s="4" customFormat="1" x14ac:dyDescent="0.2">
      <c r="A316870" s="25"/>
      <c r="B316870" s="64"/>
      <c r="C316870" s="80"/>
      <c r="D316870" s="81"/>
      <c r="E316870" s="79"/>
      <c r="F316870" s="78"/>
      <c r="G316870" s="82"/>
      <c r="H316870" s="82"/>
      <c r="I316870" s="11"/>
    </row>
    <row r="316876" spans="1:9" s="4" customFormat="1" x14ac:dyDescent="0.2">
      <c r="A316876" s="25"/>
      <c r="B316876" s="64"/>
      <c r="C316876" s="80"/>
      <c r="D316876" s="81"/>
      <c r="E316876" s="79"/>
      <c r="F316876" s="78"/>
      <c r="G316876" s="82"/>
      <c r="H316876" s="82"/>
      <c r="I316876" s="11"/>
    </row>
    <row r="316880" spans="1:9" s="4" customFormat="1" x14ac:dyDescent="0.2">
      <c r="A316880" s="25"/>
      <c r="B316880" s="64"/>
      <c r="C316880" s="80"/>
      <c r="D316880" s="81"/>
      <c r="E316880" s="79"/>
      <c r="F316880" s="78"/>
      <c r="G316880" s="82"/>
      <c r="H316880" s="82"/>
      <c r="I316880" s="11"/>
    </row>
    <row r="316884" spans="1:9" s="4" customFormat="1" x14ac:dyDescent="0.2">
      <c r="A316884" s="25"/>
      <c r="B316884" s="64"/>
      <c r="C316884" s="80"/>
      <c r="D316884" s="81"/>
      <c r="E316884" s="79"/>
      <c r="F316884" s="78"/>
      <c r="G316884" s="82"/>
      <c r="H316884" s="82"/>
      <c r="I316884" s="11"/>
    </row>
    <row r="316886" spans="1:9" s="4" customFormat="1" x14ac:dyDescent="0.2">
      <c r="A316886" s="25"/>
      <c r="B316886" s="64"/>
      <c r="C316886" s="80"/>
      <c r="D316886" s="81"/>
      <c r="E316886" s="79"/>
      <c r="F316886" s="78"/>
      <c r="G316886" s="82"/>
      <c r="H316886" s="82"/>
      <c r="I316886" s="11"/>
    </row>
    <row r="316892" spans="1:9" s="4" customFormat="1" x14ac:dyDescent="0.2">
      <c r="A316892" s="25"/>
      <c r="B316892" s="64"/>
      <c r="C316892" s="80"/>
      <c r="D316892" s="81"/>
      <c r="E316892" s="79"/>
      <c r="F316892" s="78"/>
      <c r="G316892" s="82"/>
      <c r="H316892" s="82"/>
      <c r="I316892" s="11"/>
    </row>
    <row r="316896" spans="1:9" s="4" customFormat="1" x14ac:dyDescent="0.2">
      <c r="A316896" s="25"/>
      <c r="B316896" s="64"/>
      <c r="C316896" s="80"/>
      <c r="D316896" s="81"/>
      <c r="E316896" s="79"/>
      <c r="F316896" s="78"/>
      <c r="G316896" s="82"/>
      <c r="H316896" s="82"/>
      <c r="I316896" s="11"/>
    </row>
    <row r="316900" spans="1:9" s="4" customFormat="1" x14ac:dyDescent="0.2">
      <c r="A316900" s="25"/>
      <c r="B316900" s="64"/>
      <c r="C316900" s="80"/>
      <c r="D316900" s="81"/>
      <c r="E316900" s="79"/>
      <c r="F316900" s="78"/>
      <c r="G316900" s="82"/>
      <c r="H316900" s="82"/>
      <c r="I316900" s="11"/>
    </row>
    <row r="316902" spans="1:9" s="4" customFormat="1" x14ac:dyDescent="0.2">
      <c r="A316902" s="25"/>
      <c r="B316902" s="64"/>
      <c r="C316902" s="80"/>
      <c r="D316902" s="81"/>
      <c r="E316902" s="79"/>
      <c r="F316902" s="78"/>
      <c r="G316902" s="82"/>
      <c r="H316902" s="82"/>
      <c r="I316902" s="11"/>
    </row>
    <row r="316908" spans="1:9" s="4" customFormat="1" x14ac:dyDescent="0.2">
      <c r="A316908" s="25"/>
      <c r="B316908" s="64"/>
      <c r="C316908" s="80"/>
      <c r="D316908" s="81"/>
      <c r="E316908" s="79"/>
      <c r="F316908" s="78"/>
      <c r="G316908" s="82"/>
      <c r="H316908" s="82"/>
      <c r="I316908" s="11"/>
    </row>
    <row r="316912" spans="1:9" s="4" customFormat="1" x14ac:dyDescent="0.2">
      <c r="A316912" s="25"/>
      <c r="B316912" s="64"/>
      <c r="C316912" s="80"/>
      <c r="D316912" s="81"/>
      <c r="E316912" s="79"/>
      <c r="F316912" s="78"/>
      <c r="G316912" s="82"/>
      <c r="H316912" s="82"/>
      <c r="I316912" s="11"/>
    </row>
    <row r="316916" spans="1:9" s="4" customFormat="1" x14ac:dyDescent="0.2">
      <c r="A316916" s="25"/>
      <c r="B316916" s="64"/>
      <c r="C316916" s="80"/>
      <c r="D316916" s="81"/>
      <c r="E316916" s="79"/>
      <c r="F316916" s="78"/>
      <c r="G316916" s="82"/>
      <c r="H316916" s="82"/>
      <c r="I316916" s="11"/>
    </row>
    <row r="316918" spans="1:9" s="4" customFormat="1" x14ac:dyDescent="0.2">
      <c r="A316918" s="25"/>
      <c r="B316918" s="64"/>
      <c r="C316918" s="80"/>
      <c r="D316918" s="81"/>
      <c r="E316918" s="79"/>
      <c r="F316918" s="78"/>
      <c r="G316918" s="82"/>
      <c r="H316918" s="82"/>
      <c r="I316918" s="11"/>
    </row>
    <row r="316924" spans="1:9" s="4" customFormat="1" x14ac:dyDescent="0.2">
      <c r="A316924" s="25"/>
      <c r="B316924" s="64"/>
      <c r="C316924" s="80"/>
      <c r="D316924" s="81"/>
      <c r="E316924" s="79"/>
      <c r="F316924" s="78"/>
      <c r="G316924" s="82"/>
      <c r="H316924" s="82"/>
      <c r="I316924" s="11"/>
    </row>
    <row r="316928" spans="1:9" s="4" customFormat="1" x14ac:dyDescent="0.2">
      <c r="A316928" s="25"/>
      <c r="B316928" s="64"/>
      <c r="C316928" s="80"/>
      <c r="D316928" s="81"/>
      <c r="E316928" s="79"/>
      <c r="F316928" s="78"/>
      <c r="G316928" s="82"/>
      <c r="H316928" s="82"/>
      <c r="I316928" s="11"/>
    </row>
    <row r="316932" spans="1:9" s="4" customFormat="1" x14ac:dyDescent="0.2">
      <c r="A316932" s="25"/>
      <c r="B316932" s="64"/>
      <c r="C316932" s="80"/>
      <c r="D316932" s="81"/>
      <c r="E316932" s="79"/>
      <c r="F316932" s="78"/>
      <c r="G316932" s="82"/>
      <c r="H316932" s="82"/>
      <c r="I316932" s="11"/>
    </row>
    <row r="316934" spans="1:9" s="4" customFormat="1" x14ac:dyDescent="0.2">
      <c r="A316934" s="25"/>
      <c r="B316934" s="64"/>
      <c r="C316934" s="80"/>
      <c r="D316934" s="81"/>
      <c r="E316934" s="79"/>
      <c r="F316934" s="78"/>
      <c r="G316934" s="82"/>
      <c r="H316934" s="82"/>
      <c r="I316934" s="11"/>
    </row>
    <row r="316940" spans="1:9" s="4" customFormat="1" x14ac:dyDescent="0.2">
      <c r="A316940" s="25"/>
      <c r="B316940" s="64"/>
      <c r="C316940" s="80"/>
      <c r="D316940" s="81"/>
      <c r="E316940" s="79"/>
      <c r="F316940" s="78"/>
      <c r="G316940" s="82"/>
      <c r="H316940" s="82"/>
      <c r="I316940" s="11"/>
    </row>
    <row r="316944" spans="1:9" s="4" customFormat="1" x14ac:dyDescent="0.2">
      <c r="A316944" s="25"/>
      <c r="B316944" s="64"/>
      <c r="C316944" s="80"/>
      <c r="D316944" s="81"/>
      <c r="E316944" s="79"/>
      <c r="F316944" s="78"/>
      <c r="G316944" s="82"/>
      <c r="H316944" s="82"/>
      <c r="I316944" s="11"/>
    </row>
    <row r="316948" spans="1:9" s="4" customFormat="1" x14ac:dyDescent="0.2">
      <c r="A316948" s="25"/>
      <c r="B316948" s="64"/>
      <c r="C316948" s="80"/>
      <c r="D316948" s="81"/>
      <c r="E316948" s="79"/>
      <c r="F316948" s="78"/>
      <c r="G316948" s="82"/>
      <c r="H316948" s="82"/>
      <c r="I316948" s="11"/>
    </row>
    <row r="316950" spans="1:9" s="4" customFormat="1" x14ac:dyDescent="0.2">
      <c r="A316950" s="25"/>
      <c r="B316950" s="64"/>
      <c r="C316950" s="80"/>
      <c r="D316950" s="81"/>
      <c r="E316950" s="79"/>
      <c r="F316950" s="78"/>
      <c r="G316950" s="82"/>
      <c r="H316950" s="82"/>
      <c r="I316950" s="11"/>
    </row>
    <row r="316956" spans="1:9" s="4" customFormat="1" x14ac:dyDescent="0.2">
      <c r="A316956" s="25"/>
      <c r="B316956" s="64"/>
      <c r="C316956" s="80"/>
      <c r="D316956" s="81"/>
      <c r="E316956" s="79"/>
      <c r="F316956" s="78"/>
      <c r="G316956" s="82"/>
      <c r="H316956" s="82"/>
      <c r="I316956" s="11"/>
    </row>
    <row r="316960" spans="1:9" s="4" customFormat="1" x14ac:dyDescent="0.2">
      <c r="A316960" s="25"/>
      <c r="B316960" s="64"/>
      <c r="C316960" s="80"/>
      <c r="D316960" s="81"/>
      <c r="E316960" s="79"/>
      <c r="F316960" s="78"/>
      <c r="G316960" s="82"/>
      <c r="H316960" s="82"/>
      <c r="I316960" s="11"/>
    </row>
    <row r="316964" spans="1:9" s="4" customFormat="1" x14ac:dyDescent="0.2">
      <c r="A316964" s="25"/>
      <c r="B316964" s="64"/>
      <c r="C316964" s="80"/>
      <c r="D316964" s="81"/>
      <c r="E316964" s="79"/>
      <c r="F316964" s="78"/>
      <c r="G316964" s="82"/>
      <c r="H316964" s="82"/>
      <c r="I316964" s="11"/>
    </row>
    <row r="316966" spans="1:9" s="4" customFormat="1" x14ac:dyDescent="0.2">
      <c r="A316966" s="25"/>
      <c r="B316966" s="64"/>
      <c r="C316966" s="80"/>
      <c r="D316966" s="81"/>
      <c r="E316966" s="79"/>
      <c r="F316966" s="78"/>
      <c r="G316966" s="82"/>
      <c r="H316966" s="82"/>
      <c r="I316966" s="11"/>
    </row>
    <row r="316972" spans="1:9" s="4" customFormat="1" x14ac:dyDescent="0.2">
      <c r="A316972" s="25"/>
      <c r="B316972" s="64"/>
      <c r="C316972" s="80"/>
      <c r="D316972" s="81"/>
      <c r="E316972" s="79"/>
      <c r="F316972" s="78"/>
      <c r="G316972" s="82"/>
      <c r="H316972" s="82"/>
      <c r="I316972" s="11"/>
    </row>
    <row r="316976" spans="1:9" s="4" customFormat="1" x14ac:dyDescent="0.2">
      <c r="A316976" s="25"/>
      <c r="B316976" s="64"/>
      <c r="C316976" s="80"/>
      <c r="D316976" s="81"/>
      <c r="E316976" s="79"/>
      <c r="F316976" s="78"/>
      <c r="G316976" s="82"/>
      <c r="H316976" s="82"/>
      <c r="I316976" s="11"/>
    </row>
    <row r="316980" spans="1:9" s="4" customFormat="1" x14ac:dyDescent="0.2">
      <c r="A316980" s="25"/>
      <c r="B316980" s="64"/>
      <c r="C316980" s="80"/>
      <c r="D316980" s="81"/>
      <c r="E316980" s="79"/>
      <c r="F316980" s="78"/>
      <c r="G316980" s="82"/>
      <c r="H316980" s="82"/>
      <c r="I316980" s="11"/>
    </row>
    <row r="316982" spans="1:9" s="4" customFormat="1" x14ac:dyDescent="0.2">
      <c r="A316982" s="25"/>
      <c r="B316982" s="64"/>
      <c r="C316982" s="80"/>
      <c r="D316982" s="81"/>
      <c r="E316982" s="79"/>
      <c r="F316982" s="78"/>
      <c r="G316982" s="82"/>
      <c r="H316982" s="82"/>
      <c r="I316982" s="11"/>
    </row>
    <row r="316988" spans="1:9" s="4" customFormat="1" x14ac:dyDescent="0.2">
      <c r="A316988" s="25"/>
      <c r="B316988" s="64"/>
      <c r="C316988" s="80"/>
      <c r="D316988" s="81"/>
      <c r="E316988" s="79"/>
      <c r="F316988" s="78"/>
      <c r="G316988" s="82"/>
      <c r="H316988" s="82"/>
      <c r="I316988" s="11"/>
    </row>
    <row r="316992" spans="1:9" s="4" customFormat="1" x14ac:dyDescent="0.2">
      <c r="A316992" s="25"/>
      <c r="B316992" s="64"/>
      <c r="C316992" s="80"/>
      <c r="D316992" s="81"/>
      <c r="E316992" s="79"/>
      <c r="F316992" s="78"/>
      <c r="G316992" s="82"/>
      <c r="H316992" s="82"/>
      <c r="I316992" s="11"/>
    </row>
    <row r="316996" spans="1:9" s="4" customFormat="1" x14ac:dyDescent="0.2">
      <c r="A316996" s="25"/>
      <c r="B316996" s="64"/>
      <c r="C316996" s="80"/>
      <c r="D316996" s="81"/>
      <c r="E316996" s="79"/>
      <c r="F316996" s="78"/>
      <c r="G316996" s="82"/>
      <c r="H316996" s="82"/>
      <c r="I316996" s="11"/>
    </row>
    <row r="316998" spans="1:9" s="4" customFormat="1" x14ac:dyDescent="0.2">
      <c r="A316998" s="25"/>
      <c r="B316998" s="64"/>
      <c r="C316998" s="80"/>
      <c r="D316998" s="81"/>
      <c r="E316998" s="79"/>
      <c r="F316998" s="78"/>
      <c r="G316998" s="82"/>
      <c r="H316998" s="82"/>
      <c r="I316998" s="11"/>
    </row>
    <row r="317004" spans="1:9" s="4" customFormat="1" x14ac:dyDescent="0.2">
      <c r="A317004" s="25"/>
      <c r="B317004" s="64"/>
      <c r="C317004" s="80"/>
      <c r="D317004" s="81"/>
      <c r="E317004" s="79"/>
      <c r="F317004" s="78"/>
      <c r="G317004" s="82"/>
      <c r="H317004" s="82"/>
      <c r="I317004" s="11"/>
    </row>
    <row r="317008" spans="1:9" s="4" customFormat="1" x14ac:dyDescent="0.2">
      <c r="A317008" s="25"/>
      <c r="B317008" s="64"/>
      <c r="C317008" s="80"/>
      <c r="D317008" s="81"/>
      <c r="E317008" s="79"/>
      <c r="F317008" s="78"/>
      <c r="G317008" s="82"/>
      <c r="H317008" s="82"/>
      <c r="I317008" s="11"/>
    </row>
    <row r="317012" spans="1:9" s="4" customFormat="1" x14ac:dyDescent="0.2">
      <c r="A317012" s="25"/>
      <c r="B317012" s="64"/>
      <c r="C317012" s="80"/>
      <c r="D317012" s="81"/>
      <c r="E317012" s="79"/>
      <c r="F317012" s="78"/>
      <c r="G317012" s="82"/>
      <c r="H317012" s="82"/>
      <c r="I317012" s="11"/>
    </row>
    <row r="317014" spans="1:9" s="4" customFormat="1" x14ac:dyDescent="0.2">
      <c r="A317014" s="25"/>
      <c r="B317014" s="64"/>
      <c r="C317014" s="80"/>
      <c r="D317014" s="81"/>
      <c r="E317014" s="79"/>
      <c r="F317014" s="78"/>
      <c r="G317014" s="82"/>
      <c r="H317014" s="82"/>
      <c r="I317014" s="11"/>
    </row>
    <row r="317020" spans="1:9" s="4" customFormat="1" x14ac:dyDescent="0.2">
      <c r="A317020" s="25"/>
      <c r="B317020" s="64"/>
      <c r="C317020" s="80"/>
      <c r="D317020" s="81"/>
      <c r="E317020" s="79"/>
      <c r="F317020" s="78"/>
      <c r="G317020" s="82"/>
      <c r="H317020" s="82"/>
      <c r="I317020" s="11"/>
    </row>
    <row r="317024" spans="1:9" s="4" customFormat="1" x14ac:dyDescent="0.2">
      <c r="A317024" s="25"/>
      <c r="B317024" s="64"/>
      <c r="C317024" s="80"/>
      <c r="D317024" s="81"/>
      <c r="E317024" s="79"/>
      <c r="F317024" s="78"/>
      <c r="G317024" s="82"/>
      <c r="H317024" s="82"/>
      <c r="I317024" s="11"/>
    </row>
    <row r="317028" spans="1:9" s="4" customFormat="1" x14ac:dyDescent="0.2">
      <c r="A317028" s="25"/>
      <c r="B317028" s="64"/>
      <c r="C317028" s="80"/>
      <c r="D317028" s="81"/>
      <c r="E317028" s="79"/>
      <c r="F317028" s="78"/>
      <c r="G317028" s="82"/>
      <c r="H317028" s="82"/>
      <c r="I317028" s="11"/>
    </row>
    <row r="317030" spans="1:9" s="4" customFormat="1" x14ac:dyDescent="0.2">
      <c r="A317030" s="25"/>
      <c r="B317030" s="64"/>
      <c r="C317030" s="80"/>
      <c r="D317030" s="81"/>
      <c r="E317030" s="79"/>
      <c r="F317030" s="78"/>
      <c r="G317030" s="82"/>
      <c r="H317030" s="82"/>
      <c r="I317030" s="11"/>
    </row>
    <row r="317036" spans="1:9" s="4" customFormat="1" x14ac:dyDescent="0.2">
      <c r="A317036" s="25"/>
      <c r="B317036" s="64"/>
      <c r="C317036" s="80"/>
      <c r="D317036" s="81"/>
      <c r="E317036" s="79"/>
      <c r="F317036" s="78"/>
      <c r="G317036" s="82"/>
      <c r="H317036" s="82"/>
      <c r="I317036" s="11"/>
    </row>
    <row r="317040" spans="1:9" s="4" customFormat="1" x14ac:dyDescent="0.2">
      <c r="A317040" s="25"/>
      <c r="B317040" s="64"/>
      <c r="C317040" s="80"/>
      <c r="D317040" s="81"/>
      <c r="E317040" s="79"/>
      <c r="F317040" s="78"/>
      <c r="G317040" s="82"/>
      <c r="H317040" s="82"/>
      <c r="I317040" s="11"/>
    </row>
    <row r="317044" spans="1:9" s="4" customFormat="1" x14ac:dyDescent="0.2">
      <c r="A317044" s="25"/>
      <c r="B317044" s="64"/>
      <c r="C317044" s="80"/>
      <c r="D317044" s="81"/>
      <c r="E317044" s="79"/>
      <c r="F317044" s="78"/>
      <c r="G317044" s="82"/>
      <c r="H317044" s="82"/>
      <c r="I317044" s="11"/>
    </row>
    <row r="317046" spans="1:9" s="4" customFormat="1" x14ac:dyDescent="0.2">
      <c r="A317046" s="25"/>
      <c r="B317046" s="64"/>
      <c r="C317046" s="80"/>
      <c r="D317046" s="81"/>
      <c r="E317046" s="79"/>
      <c r="F317046" s="78"/>
      <c r="G317046" s="82"/>
      <c r="H317046" s="82"/>
      <c r="I317046" s="11"/>
    </row>
    <row r="317052" spans="1:9" s="4" customFormat="1" x14ac:dyDescent="0.2">
      <c r="A317052" s="25"/>
      <c r="B317052" s="64"/>
      <c r="C317052" s="80"/>
      <c r="D317052" s="81"/>
      <c r="E317052" s="79"/>
      <c r="F317052" s="78"/>
      <c r="G317052" s="82"/>
      <c r="H317052" s="82"/>
      <c r="I317052" s="11"/>
    </row>
    <row r="317056" spans="1:9" s="4" customFormat="1" x14ac:dyDescent="0.2">
      <c r="A317056" s="25"/>
      <c r="B317056" s="64"/>
      <c r="C317056" s="80"/>
      <c r="D317056" s="81"/>
      <c r="E317056" s="79"/>
      <c r="F317056" s="78"/>
      <c r="G317056" s="82"/>
      <c r="H317056" s="82"/>
      <c r="I317056" s="11"/>
    </row>
    <row r="317060" spans="1:9" s="4" customFormat="1" x14ac:dyDescent="0.2">
      <c r="A317060" s="25"/>
      <c r="B317060" s="64"/>
      <c r="C317060" s="80"/>
      <c r="D317060" s="81"/>
      <c r="E317060" s="79"/>
      <c r="F317060" s="78"/>
      <c r="G317060" s="82"/>
      <c r="H317060" s="82"/>
      <c r="I317060" s="11"/>
    </row>
    <row r="317062" spans="1:9" s="4" customFormat="1" x14ac:dyDescent="0.2">
      <c r="A317062" s="25"/>
      <c r="B317062" s="64"/>
      <c r="C317062" s="80"/>
      <c r="D317062" s="81"/>
      <c r="E317062" s="79"/>
      <c r="F317062" s="78"/>
      <c r="G317062" s="82"/>
      <c r="H317062" s="82"/>
      <c r="I317062" s="11"/>
    </row>
    <row r="317068" spans="1:9" s="4" customFormat="1" x14ac:dyDescent="0.2">
      <c r="A317068" s="25"/>
      <c r="B317068" s="64"/>
      <c r="C317068" s="80"/>
      <c r="D317068" s="81"/>
      <c r="E317068" s="79"/>
      <c r="F317068" s="78"/>
      <c r="G317068" s="82"/>
      <c r="H317068" s="82"/>
      <c r="I317068" s="11"/>
    </row>
    <row r="317072" spans="1:9" s="4" customFormat="1" x14ac:dyDescent="0.2">
      <c r="A317072" s="25"/>
      <c r="B317072" s="64"/>
      <c r="C317072" s="80"/>
      <c r="D317072" s="81"/>
      <c r="E317072" s="79"/>
      <c r="F317072" s="78"/>
      <c r="G317072" s="82"/>
      <c r="H317072" s="82"/>
      <c r="I317072" s="11"/>
    </row>
    <row r="317076" spans="1:9" s="4" customFormat="1" x14ac:dyDescent="0.2">
      <c r="A317076" s="25"/>
      <c r="B317076" s="64"/>
      <c r="C317076" s="80"/>
      <c r="D317076" s="81"/>
      <c r="E317076" s="79"/>
      <c r="F317076" s="78"/>
      <c r="G317076" s="82"/>
      <c r="H317076" s="82"/>
      <c r="I317076" s="11"/>
    </row>
    <row r="317078" spans="1:9" s="4" customFormat="1" x14ac:dyDescent="0.2">
      <c r="A317078" s="25"/>
      <c r="B317078" s="64"/>
      <c r="C317078" s="80"/>
      <c r="D317078" s="81"/>
      <c r="E317078" s="79"/>
      <c r="F317078" s="78"/>
      <c r="G317078" s="82"/>
      <c r="H317078" s="82"/>
      <c r="I317078" s="11"/>
    </row>
    <row r="317084" spans="1:9" s="4" customFormat="1" x14ac:dyDescent="0.2">
      <c r="A317084" s="25"/>
      <c r="B317084" s="64"/>
      <c r="C317084" s="80"/>
      <c r="D317084" s="81"/>
      <c r="E317084" s="79"/>
      <c r="F317084" s="78"/>
      <c r="G317084" s="82"/>
      <c r="H317084" s="82"/>
      <c r="I317084" s="11"/>
    </row>
    <row r="317088" spans="1:9" s="4" customFormat="1" x14ac:dyDescent="0.2">
      <c r="A317088" s="25"/>
      <c r="B317088" s="64"/>
      <c r="C317088" s="80"/>
      <c r="D317088" s="81"/>
      <c r="E317088" s="79"/>
      <c r="F317088" s="78"/>
      <c r="G317088" s="82"/>
      <c r="H317088" s="82"/>
      <c r="I317088" s="11"/>
    </row>
    <row r="317092" spans="1:9" s="4" customFormat="1" x14ac:dyDescent="0.2">
      <c r="A317092" s="25"/>
      <c r="B317092" s="64"/>
      <c r="C317092" s="80"/>
      <c r="D317092" s="81"/>
      <c r="E317092" s="79"/>
      <c r="F317092" s="78"/>
      <c r="G317092" s="82"/>
      <c r="H317092" s="82"/>
      <c r="I317092" s="11"/>
    </row>
    <row r="317094" spans="1:9" s="4" customFormat="1" x14ac:dyDescent="0.2">
      <c r="A317094" s="25"/>
      <c r="B317094" s="64"/>
      <c r="C317094" s="80"/>
      <c r="D317094" s="81"/>
      <c r="E317094" s="79"/>
      <c r="F317094" s="78"/>
      <c r="G317094" s="82"/>
      <c r="H317094" s="82"/>
      <c r="I317094" s="11"/>
    </row>
    <row r="317100" spans="1:9" s="4" customFormat="1" x14ac:dyDescent="0.2">
      <c r="A317100" s="25"/>
      <c r="B317100" s="64"/>
      <c r="C317100" s="80"/>
      <c r="D317100" s="81"/>
      <c r="E317100" s="79"/>
      <c r="F317100" s="78"/>
      <c r="G317100" s="82"/>
      <c r="H317100" s="82"/>
      <c r="I317100" s="11"/>
    </row>
    <row r="317104" spans="1:9" s="4" customFormat="1" x14ac:dyDescent="0.2">
      <c r="A317104" s="25"/>
      <c r="B317104" s="64"/>
      <c r="C317104" s="80"/>
      <c r="D317104" s="81"/>
      <c r="E317104" s="79"/>
      <c r="F317104" s="78"/>
      <c r="G317104" s="82"/>
      <c r="H317104" s="82"/>
      <c r="I317104" s="11"/>
    </row>
    <row r="317108" spans="1:9" s="4" customFormat="1" x14ac:dyDescent="0.2">
      <c r="A317108" s="25"/>
      <c r="B317108" s="64"/>
      <c r="C317108" s="80"/>
      <c r="D317108" s="81"/>
      <c r="E317108" s="79"/>
      <c r="F317108" s="78"/>
      <c r="G317108" s="82"/>
      <c r="H317108" s="82"/>
      <c r="I317108" s="11"/>
    </row>
    <row r="317110" spans="1:9" s="4" customFormat="1" x14ac:dyDescent="0.2">
      <c r="A317110" s="25"/>
      <c r="B317110" s="64"/>
      <c r="C317110" s="80"/>
      <c r="D317110" s="81"/>
      <c r="E317110" s="79"/>
      <c r="F317110" s="78"/>
      <c r="G317110" s="82"/>
      <c r="H317110" s="82"/>
      <c r="I317110" s="11"/>
    </row>
    <row r="317116" spans="1:9" s="4" customFormat="1" x14ac:dyDescent="0.2">
      <c r="A317116" s="25"/>
      <c r="B317116" s="64"/>
      <c r="C317116" s="80"/>
      <c r="D317116" s="81"/>
      <c r="E317116" s="79"/>
      <c r="F317116" s="78"/>
      <c r="G317116" s="82"/>
      <c r="H317116" s="82"/>
      <c r="I317116" s="11"/>
    </row>
    <row r="317120" spans="1:9" s="4" customFormat="1" x14ac:dyDescent="0.2">
      <c r="A317120" s="25"/>
      <c r="B317120" s="64"/>
      <c r="C317120" s="80"/>
      <c r="D317120" s="81"/>
      <c r="E317120" s="79"/>
      <c r="F317120" s="78"/>
      <c r="G317120" s="82"/>
      <c r="H317120" s="82"/>
      <c r="I317120" s="11"/>
    </row>
    <row r="317124" spans="1:9" s="4" customFormat="1" x14ac:dyDescent="0.2">
      <c r="A317124" s="25"/>
      <c r="B317124" s="64"/>
      <c r="C317124" s="80"/>
      <c r="D317124" s="81"/>
      <c r="E317124" s="79"/>
      <c r="F317124" s="78"/>
      <c r="G317124" s="82"/>
      <c r="H317124" s="82"/>
      <c r="I317124" s="11"/>
    </row>
    <row r="317126" spans="1:9" s="4" customFormat="1" x14ac:dyDescent="0.2">
      <c r="A317126" s="25"/>
      <c r="B317126" s="64"/>
      <c r="C317126" s="80"/>
      <c r="D317126" s="81"/>
      <c r="E317126" s="79"/>
      <c r="F317126" s="78"/>
      <c r="G317126" s="82"/>
      <c r="H317126" s="82"/>
      <c r="I317126" s="11"/>
    </row>
    <row r="317132" spans="1:9" s="4" customFormat="1" x14ac:dyDescent="0.2">
      <c r="A317132" s="25"/>
      <c r="B317132" s="64"/>
      <c r="C317132" s="80"/>
      <c r="D317132" s="81"/>
      <c r="E317132" s="79"/>
      <c r="F317132" s="78"/>
      <c r="G317132" s="82"/>
      <c r="H317132" s="82"/>
      <c r="I317132" s="11"/>
    </row>
    <row r="317136" spans="1:9" s="4" customFormat="1" x14ac:dyDescent="0.2">
      <c r="A317136" s="25"/>
      <c r="B317136" s="64"/>
      <c r="C317136" s="80"/>
      <c r="D317136" s="81"/>
      <c r="E317136" s="79"/>
      <c r="F317136" s="78"/>
      <c r="G317136" s="82"/>
      <c r="H317136" s="82"/>
      <c r="I317136" s="11"/>
    </row>
    <row r="317140" spans="1:9" s="4" customFormat="1" x14ac:dyDescent="0.2">
      <c r="A317140" s="25"/>
      <c r="B317140" s="64"/>
      <c r="C317140" s="80"/>
      <c r="D317140" s="81"/>
      <c r="E317140" s="79"/>
      <c r="F317140" s="78"/>
      <c r="G317140" s="82"/>
      <c r="H317140" s="82"/>
      <c r="I317140" s="11"/>
    </row>
    <row r="317142" spans="1:9" s="4" customFormat="1" x14ac:dyDescent="0.2">
      <c r="A317142" s="25"/>
      <c r="B317142" s="64"/>
      <c r="C317142" s="80"/>
      <c r="D317142" s="81"/>
      <c r="E317142" s="79"/>
      <c r="F317142" s="78"/>
      <c r="G317142" s="82"/>
      <c r="H317142" s="82"/>
      <c r="I317142" s="11"/>
    </row>
    <row r="317148" spans="1:9" s="4" customFormat="1" x14ac:dyDescent="0.2">
      <c r="A317148" s="25"/>
      <c r="B317148" s="64"/>
      <c r="C317148" s="80"/>
      <c r="D317148" s="81"/>
      <c r="E317148" s="79"/>
      <c r="F317148" s="78"/>
      <c r="G317148" s="82"/>
      <c r="H317148" s="82"/>
      <c r="I317148" s="11"/>
    </row>
    <row r="317152" spans="1:9" s="4" customFormat="1" x14ac:dyDescent="0.2">
      <c r="A317152" s="25"/>
      <c r="B317152" s="64"/>
      <c r="C317152" s="80"/>
      <c r="D317152" s="81"/>
      <c r="E317152" s="79"/>
      <c r="F317152" s="78"/>
      <c r="G317152" s="82"/>
      <c r="H317152" s="82"/>
      <c r="I317152" s="11"/>
    </row>
    <row r="317156" spans="1:9" s="4" customFormat="1" x14ac:dyDescent="0.2">
      <c r="A317156" s="25"/>
      <c r="B317156" s="64"/>
      <c r="C317156" s="80"/>
      <c r="D317156" s="81"/>
      <c r="E317156" s="79"/>
      <c r="F317156" s="78"/>
      <c r="G317156" s="82"/>
      <c r="H317156" s="82"/>
      <c r="I317156" s="11"/>
    </row>
    <row r="317158" spans="1:9" s="4" customFormat="1" x14ac:dyDescent="0.2">
      <c r="A317158" s="25"/>
      <c r="B317158" s="64"/>
      <c r="C317158" s="80"/>
      <c r="D317158" s="81"/>
      <c r="E317158" s="79"/>
      <c r="F317158" s="78"/>
      <c r="G317158" s="82"/>
      <c r="H317158" s="82"/>
      <c r="I317158" s="11"/>
    </row>
    <row r="317164" spans="1:9" s="4" customFormat="1" x14ac:dyDescent="0.2">
      <c r="A317164" s="25"/>
      <c r="B317164" s="64"/>
      <c r="C317164" s="80"/>
      <c r="D317164" s="81"/>
      <c r="E317164" s="79"/>
      <c r="F317164" s="78"/>
      <c r="G317164" s="82"/>
      <c r="H317164" s="82"/>
      <c r="I317164" s="11"/>
    </row>
    <row r="317168" spans="1:9" s="4" customFormat="1" x14ac:dyDescent="0.2">
      <c r="A317168" s="25"/>
      <c r="B317168" s="64"/>
      <c r="C317168" s="80"/>
      <c r="D317168" s="81"/>
      <c r="E317168" s="79"/>
      <c r="F317168" s="78"/>
      <c r="G317168" s="82"/>
      <c r="H317168" s="82"/>
      <c r="I317168" s="11"/>
    </row>
    <row r="317172" spans="1:9" s="4" customFormat="1" x14ac:dyDescent="0.2">
      <c r="A317172" s="25"/>
      <c r="B317172" s="64"/>
      <c r="C317172" s="80"/>
      <c r="D317172" s="81"/>
      <c r="E317172" s="79"/>
      <c r="F317172" s="78"/>
      <c r="G317172" s="82"/>
      <c r="H317172" s="82"/>
      <c r="I317172" s="11"/>
    </row>
    <row r="317174" spans="1:9" s="4" customFormat="1" x14ac:dyDescent="0.2">
      <c r="A317174" s="25"/>
      <c r="B317174" s="64"/>
      <c r="C317174" s="80"/>
      <c r="D317174" s="81"/>
      <c r="E317174" s="79"/>
      <c r="F317174" s="78"/>
      <c r="G317174" s="82"/>
      <c r="H317174" s="82"/>
      <c r="I317174" s="11"/>
    </row>
    <row r="317180" spans="1:9" s="4" customFormat="1" x14ac:dyDescent="0.2">
      <c r="A317180" s="25"/>
      <c r="B317180" s="64"/>
      <c r="C317180" s="80"/>
      <c r="D317180" s="81"/>
      <c r="E317180" s="79"/>
      <c r="F317180" s="78"/>
      <c r="G317180" s="82"/>
      <c r="H317180" s="82"/>
      <c r="I317180" s="11"/>
    </row>
    <row r="317184" spans="1:9" s="4" customFormat="1" x14ac:dyDescent="0.2">
      <c r="A317184" s="25"/>
      <c r="B317184" s="64"/>
      <c r="C317184" s="80"/>
      <c r="D317184" s="81"/>
      <c r="E317184" s="79"/>
      <c r="F317184" s="78"/>
      <c r="G317184" s="82"/>
      <c r="H317184" s="82"/>
      <c r="I317184" s="11"/>
    </row>
    <row r="317188" spans="1:9" s="4" customFormat="1" x14ac:dyDescent="0.2">
      <c r="A317188" s="25"/>
      <c r="B317188" s="64"/>
      <c r="C317188" s="80"/>
      <c r="D317188" s="81"/>
      <c r="E317188" s="79"/>
      <c r="F317188" s="78"/>
      <c r="G317188" s="82"/>
      <c r="H317188" s="82"/>
      <c r="I317188" s="11"/>
    </row>
    <row r="317190" spans="1:9" s="4" customFormat="1" x14ac:dyDescent="0.2">
      <c r="A317190" s="25"/>
      <c r="B317190" s="64"/>
      <c r="C317190" s="80"/>
      <c r="D317190" s="81"/>
      <c r="E317190" s="79"/>
      <c r="F317190" s="78"/>
      <c r="G317190" s="82"/>
      <c r="H317190" s="82"/>
      <c r="I317190" s="11"/>
    </row>
    <row r="317196" spans="1:9" s="4" customFormat="1" x14ac:dyDescent="0.2">
      <c r="A317196" s="25"/>
      <c r="B317196" s="64"/>
      <c r="C317196" s="80"/>
      <c r="D317196" s="81"/>
      <c r="E317196" s="79"/>
      <c r="F317196" s="78"/>
      <c r="G317196" s="82"/>
      <c r="H317196" s="82"/>
      <c r="I317196" s="11"/>
    </row>
    <row r="317200" spans="1:9" s="4" customFormat="1" x14ac:dyDescent="0.2">
      <c r="A317200" s="25"/>
      <c r="B317200" s="64"/>
      <c r="C317200" s="80"/>
      <c r="D317200" s="81"/>
      <c r="E317200" s="79"/>
      <c r="F317200" s="78"/>
      <c r="G317200" s="82"/>
      <c r="H317200" s="82"/>
      <c r="I317200" s="11"/>
    </row>
    <row r="317204" spans="1:9" s="4" customFormat="1" x14ac:dyDescent="0.2">
      <c r="A317204" s="25"/>
      <c r="B317204" s="64"/>
      <c r="C317204" s="80"/>
      <c r="D317204" s="81"/>
      <c r="E317204" s="79"/>
      <c r="F317204" s="78"/>
      <c r="G317204" s="82"/>
      <c r="H317204" s="82"/>
      <c r="I317204" s="11"/>
    </row>
    <row r="317206" spans="1:9" s="4" customFormat="1" x14ac:dyDescent="0.2">
      <c r="A317206" s="25"/>
      <c r="B317206" s="64"/>
      <c r="C317206" s="80"/>
      <c r="D317206" s="81"/>
      <c r="E317206" s="79"/>
      <c r="F317206" s="78"/>
      <c r="G317206" s="82"/>
      <c r="H317206" s="82"/>
      <c r="I317206" s="11"/>
    </row>
    <row r="317212" spans="1:9" s="4" customFormat="1" x14ac:dyDescent="0.2">
      <c r="A317212" s="25"/>
      <c r="B317212" s="64"/>
      <c r="C317212" s="80"/>
      <c r="D317212" s="81"/>
      <c r="E317212" s="79"/>
      <c r="F317212" s="78"/>
      <c r="G317212" s="82"/>
      <c r="H317212" s="82"/>
      <c r="I317212" s="11"/>
    </row>
    <row r="317216" spans="1:9" s="4" customFormat="1" x14ac:dyDescent="0.2">
      <c r="A317216" s="25"/>
      <c r="B317216" s="64"/>
      <c r="C317216" s="80"/>
      <c r="D317216" s="81"/>
      <c r="E317216" s="79"/>
      <c r="F317216" s="78"/>
      <c r="G317216" s="82"/>
      <c r="H317216" s="82"/>
      <c r="I317216" s="11"/>
    </row>
    <row r="317220" spans="1:9" s="4" customFormat="1" x14ac:dyDescent="0.2">
      <c r="A317220" s="25"/>
      <c r="B317220" s="64"/>
      <c r="C317220" s="80"/>
      <c r="D317220" s="81"/>
      <c r="E317220" s="79"/>
      <c r="F317220" s="78"/>
      <c r="G317220" s="82"/>
      <c r="H317220" s="82"/>
      <c r="I317220" s="11"/>
    </row>
    <row r="317222" spans="1:9" s="4" customFormat="1" x14ac:dyDescent="0.2">
      <c r="A317222" s="25"/>
      <c r="B317222" s="64"/>
      <c r="C317222" s="80"/>
      <c r="D317222" s="81"/>
      <c r="E317222" s="79"/>
      <c r="F317222" s="78"/>
      <c r="G317222" s="82"/>
      <c r="H317222" s="82"/>
      <c r="I317222" s="11"/>
    </row>
    <row r="317228" spans="1:9" s="4" customFormat="1" x14ac:dyDescent="0.2">
      <c r="A317228" s="25"/>
      <c r="B317228" s="64"/>
      <c r="C317228" s="80"/>
      <c r="D317228" s="81"/>
      <c r="E317228" s="79"/>
      <c r="F317228" s="78"/>
      <c r="G317228" s="82"/>
      <c r="H317228" s="82"/>
      <c r="I317228" s="11"/>
    </row>
    <row r="317232" spans="1:9" s="4" customFormat="1" x14ac:dyDescent="0.2">
      <c r="A317232" s="25"/>
      <c r="B317232" s="64"/>
      <c r="C317232" s="80"/>
      <c r="D317232" s="81"/>
      <c r="E317232" s="79"/>
      <c r="F317232" s="78"/>
      <c r="G317232" s="82"/>
      <c r="H317232" s="82"/>
      <c r="I317232" s="11"/>
    </row>
    <row r="317236" spans="1:9" s="4" customFormat="1" x14ac:dyDescent="0.2">
      <c r="A317236" s="25"/>
      <c r="B317236" s="64"/>
      <c r="C317236" s="80"/>
      <c r="D317236" s="81"/>
      <c r="E317236" s="79"/>
      <c r="F317236" s="78"/>
      <c r="G317236" s="82"/>
      <c r="H317236" s="82"/>
      <c r="I317236" s="11"/>
    </row>
    <row r="317238" spans="1:9" s="4" customFormat="1" x14ac:dyDescent="0.2">
      <c r="A317238" s="25"/>
      <c r="B317238" s="64"/>
      <c r="C317238" s="80"/>
      <c r="D317238" s="81"/>
      <c r="E317238" s="79"/>
      <c r="F317238" s="78"/>
      <c r="G317238" s="82"/>
      <c r="H317238" s="82"/>
      <c r="I317238" s="11"/>
    </row>
    <row r="317244" spans="1:9" s="4" customFormat="1" x14ac:dyDescent="0.2">
      <c r="A317244" s="25"/>
      <c r="B317244" s="64"/>
      <c r="C317244" s="80"/>
      <c r="D317244" s="81"/>
      <c r="E317244" s="79"/>
      <c r="F317244" s="78"/>
      <c r="G317244" s="82"/>
      <c r="H317244" s="82"/>
      <c r="I317244" s="11"/>
    </row>
    <row r="317248" spans="1:9" s="4" customFormat="1" x14ac:dyDescent="0.2">
      <c r="A317248" s="25"/>
      <c r="B317248" s="64"/>
      <c r="C317248" s="80"/>
      <c r="D317248" s="81"/>
      <c r="E317248" s="79"/>
      <c r="F317248" s="78"/>
      <c r="G317248" s="82"/>
      <c r="H317248" s="82"/>
      <c r="I317248" s="11"/>
    </row>
    <row r="317252" spans="1:9" s="4" customFormat="1" x14ac:dyDescent="0.2">
      <c r="A317252" s="25"/>
      <c r="B317252" s="64"/>
      <c r="C317252" s="80"/>
      <c r="D317252" s="81"/>
      <c r="E317252" s="79"/>
      <c r="F317252" s="78"/>
      <c r="G317252" s="82"/>
      <c r="H317252" s="82"/>
      <c r="I317252" s="11"/>
    </row>
    <row r="317254" spans="1:9" s="4" customFormat="1" x14ac:dyDescent="0.2">
      <c r="A317254" s="25"/>
      <c r="B317254" s="64"/>
      <c r="C317254" s="80"/>
      <c r="D317254" s="81"/>
      <c r="E317254" s="79"/>
      <c r="F317254" s="78"/>
      <c r="G317254" s="82"/>
      <c r="H317254" s="82"/>
      <c r="I317254" s="11"/>
    </row>
    <row r="317260" spans="1:9" s="4" customFormat="1" x14ac:dyDescent="0.2">
      <c r="A317260" s="25"/>
      <c r="B317260" s="64"/>
      <c r="C317260" s="80"/>
      <c r="D317260" s="81"/>
      <c r="E317260" s="79"/>
      <c r="F317260" s="78"/>
      <c r="G317260" s="82"/>
      <c r="H317260" s="82"/>
      <c r="I317260" s="11"/>
    </row>
    <row r="317264" spans="1:9" s="4" customFormat="1" x14ac:dyDescent="0.2">
      <c r="A317264" s="25"/>
      <c r="B317264" s="64"/>
      <c r="C317264" s="80"/>
      <c r="D317264" s="81"/>
      <c r="E317264" s="79"/>
      <c r="F317264" s="78"/>
      <c r="G317264" s="82"/>
      <c r="H317264" s="82"/>
      <c r="I317264" s="11"/>
    </row>
    <row r="317268" spans="1:9" s="4" customFormat="1" x14ac:dyDescent="0.2">
      <c r="A317268" s="25"/>
      <c r="B317268" s="64"/>
      <c r="C317268" s="80"/>
      <c r="D317268" s="81"/>
      <c r="E317268" s="79"/>
      <c r="F317268" s="78"/>
      <c r="G317268" s="82"/>
      <c r="H317268" s="82"/>
      <c r="I317268" s="11"/>
    </row>
    <row r="317270" spans="1:9" s="4" customFormat="1" x14ac:dyDescent="0.2">
      <c r="A317270" s="25"/>
      <c r="B317270" s="64"/>
      <c r="C317270" s="80"/>
      <c r="D317270" s="81"/>
      <c r="E317270" s="79"/>
      <c r="F317270" s="78"/>
      <c r="G317270" s="82"/>
      <c r="H317270" s="82"/>
      <c r="I317270" s="11"/>
    </row>
    <row r="317276" spans="1:9" s="4" customFormat="1" x14ac:dyDescent="0.2">
      <c r="A317276" s="25"/>
      <c r="B317276" s="64"/>
      <c r="C317276" s="80"/>
      <c r="D317276" s="81"/>
      <c r="E317276" s="79"/>
      <c r="F317276" s="78"/>
      <c r="G317276" s="82"/>
      <c r="H317276" s="82"/>
      <c r="I317276" s="11"/>
    </row>
    <row r="317280" spans="1:9" s="4" customFormat="1" x14ac:dyDescent="0.2">
      <c r="A317280" s="25"/>
      <c r="B317280" s="64"/>
      <c r="C317280" s="80"/>
      <c r="D317280" s="81"/>
      <c r="E317280" s="79"/>
      <c r="F317280" s="78"/>
      <c r="G317280" s="82"/>
      <c r="H317280" s="82"/>
      <c r="I317280" s="11"/>
    </row>
    <row r="317284" spans="1:9" s="4" customFormat="1" x14ac:dyDescent="0.2">
      <c r="A317284" s="25"/>
      <c r="B317284" s="64"/>
      <c r="C317284" s="80"/>
      <c r="D317284" s="81"/>
      <c r="E317284" s="79"/>
      <c r="F317284" s="78"/>
      <c r="G317284" s="82"/>
      <c r="H317284" s="82"/>
      <c r="I317284" s="11"/>
    </row>
    <row r="317286" spans="1:9" s="4" customFormat="1" x14ac:dyDescent="0.2">
      <c r="A317286" s="25"/>
      <c r="B317286" s="64"/>
      <c r="C317286" s="80"/>
      <c r="D317286" s="81"/>
      <c r="E317286" s="79"/>
      <c r="F317286" s="78"/>
      <c r="G317286" s="82"/>
      <c r="H317286" s="82"/>
      <c r="I317286" s="11"/>
    </row>
    <row r="317292" spans="1:9" s="4" customFormat="1" x14ac:dyDescent="0.2">
      <c r="A317292" s="25"/>
      <c r="B317292" s="64"/>
      <c r="C317292" s="80"/>
      <c r="D317292" s="81"/>
      <c r="E317292" s="79"/>
      <c r="F317292" s="78"/>
      <c r="G317292" s="82"/>
      <c r="H317292" s="82"/>
      <c r="I317292" s="11"/>
    </row>
    <row r="317296" spans="1:9" s="4" customFormat="1" x14ac:dyDescent="0.2">
      <c r="A317296" s="25"/>
      <c r="B317296" s="64"/>
      <c r="C317296" s="80"/>
      <c r="D317296" s="81"/>
      <c r="E317296" s="79"/>
      <c r="F317296" s="78"/>
      <c r="G317296" s="82"/>
      <c r="H317296" s="82"/>
      <c r="I317296" s="11"/>
    </row>
    <row r="317300" spans="1:9" s="4" customFormat="1" x14ac:dyDescent="0.2">
      <c r="A317300" s="25"/>
      <c r="B317300" s="64"/>
      <c r="C317300" s="80"/>
      <c r="D317300" s="81"/>
      <c r="E317300" s="79"/>
      <c r="F317300" s="78"/>
      <c r="G317300" s="82"/>
      <c r="H317300" s="82"/>
      <c r="I317300" s="11"/>
    </row>
    <row r="317302" spans="1:9" s="4" customFormat="1" x14ac:dyDescent="0.2">
      <c r="A317302" s="25"/>
      <c r="B317302" s="64"/>
      <c r="C317302" s="80"/>
      <c r="D317302" s="81"/>
      <c r="E317302" s="79"/>
      <c r="F317302" s="78"/>
      <c r="G317302" s="82"/>
      <c r="H317302" s="82"/>
      <c r="I317302" s="11"/>
    </row>
    <row r="317308" spans="1:9" s="4" customFormat="1" x14ac:dyDescent="0.2">
      <c r="A317308" s="25"/>
      <c r="B317308" s="64"/>
      <c r="C317308" s="80"/>
      <c r="D317308" s="81"/>
      <c r="E317308" s="79"/>
      <c r="F317308" s="78"/>
      <c r="G317308" s="82"/>
      <c r="H317308" s="82"/>
      <c r="I317308" s="11"/>
    </row>
    <row r="317312" spans="1:9" s="4" customFormat="1" x14ac:dyDescent="0.2">
      <c r="A317312" s="25"/>
      <c r="B317312" s="64"/>
      <c r="C317312" s="80"/>
      <c r="D317312" s="81"/>
      <c r="E317312" s="79"/>
      <c r="F317312" s="78"/>
      <c r="G317312" s="82"/>
      <c r="H317312" s="82"/>
      <c r="I317312" s="11"/>
    </row>
    <row r="317316" spans="1:9" s="4" customFormat="1" x14ac:dyDescent="0.2">
      <c r="A317316" s="25"/>
      <c r="B317316" s="64"/>
      <c r="C317316" s="80"/>
      <c r="D317316" s="81"/>
      <c r="E317316" s="79"/>
      <c r="F317316" s="78"/>
      <c r="G317316" s="82"/>
      <c r="H317316" s="82"/>
      <c r="I317316" s="11"/>
    </row>
    <row r="317318" spans="1:9" s="4" customFormat="1" x14ac:dyDescent="0.2">
      <c r="A317318" s="25"/>
      <c r="B317318" s="64"/>
      <c r="C317318" s="80"/>
      <c r="D317318" s="81"/>
      <c r="E317318" s="79"/>
      <c r="F317318" s="78"/>
      <c r="G317318" s="82"/>
      <c r="H317318" s="82"/>
      <c r="I317318" s="11"/>
    </row>
    <row r="317324" spans="1:9" s="4" customFormat="1" x14ac:dyDescent="0.2">
      <c r="A317324" s="25"/>
      <c r="B317324" s="64"/>
      <c r="C317324" s="80"/>
      <c r="D317324" s="81"/>
      <c r="E317324" s="79"/>
      <c r="F317324" s="78"/>
      <c r="G317324" s="82"/>
      <c r="H317324" s="82"/>
      <c r="I317324" s="11"/>
    </row>
    <row r="317328" spans="1:9" s="4" customFormat="1" x14ac:dyDescent="0.2">
      <c r="A317328" s="25"/>
      <c r="B317328" s="64"/>
      <c r="C317328" s="80"/>
      <c r="D317328" s="81"/>
      <c r="E317328" s="79"/>
      <c r="F317328" s="78"/>
      <c r="G317328" s="82"/>
      <c r="H317328" s="82"/>
      <c r="I317328" s="11"/>
    </row>
    <row r="317332" spans="1:9" s="4" customFormat="1" x14ac:dyDescent="0.2">
      <c r="A317332" s="25"/>
      <c r="B317332" s="64"/>
      <c r="C317332" s="80"/>
      <c r="D317332" s="81"/>
      <c r="E317332" s="79"/>
      <c r="F317332" s="78"/>
      <c r="G317332" s="82"/>
      <c r="H317332" s="82"/>
      <c r="I317332" s="11"/>
    </row>
    <row r="317334" spans="1:9" s="4" customFormat="1" x14ac:dyDescent="0.2">
      <c r="A317334" s="25"/>
      <c r="B317334" s="64"/>
      <c r="C317334" s="80"/>
      <c r="D317334" s="81"/>
      <c r="E317334" s="79"/>
      <c r="F317334" s="78"/>
      <c r="G317334" s="82"/>
      <c r="H317334" s="82"/>
      <c r="I317334" s="11"/>
    </row>
    <row r="317340" spans="1:9" s="4" customFormat="1" x14ac:dyDescent="0.2">
      <c r="A317340" s="25"/>
      <c r="B317340" s="64"/>
      <c r="C317340" s="80"/>
      <c r="D317340" s="81"/>
      <c r="E317340" s="79"/>
      <c r="F317340" s="78"/>
      <c r="G317340" s="82"/>
      <c r="H317340" s="82"/>
      <c r="I317340" s="11"/>
    </row>
    <row r="317344" spans="1:9" s="4" customFormat="1" x14ac:dyDescent="0.2">
      <c r="A317344" s="25"/>
      <c r="B317344" s="64"/>
      <c r="C317344" s="80"/>
      <c r="D317344" s="81"/>
      <c r="E317344" s="79"/>
      <c r="F317344" s="78"/>
      <c r="G317344" s="82"/>
      <c r="H317344" s="82"/>
      <c r="I317344" s="11"/>
    </row>
    <row r="317348" spans="1:9" s="4" customFormat="1" x14ac:dyDescent="0.2">
      <c r="A317348" s="25"/>
      <c r="B317348" s="64"/>
      <c r="C317348" s="80"/>
      <c r="D317348" s="81"/>
      <c r="E317348" s="79"/>
      <c r="F317348" s="78"/>
      <c r="G317348" s="82"/>
      <c r="H317348" s="82"/>
      <c r="I317348" s="11"/>
    </row>
    <row r="317350" spans="1:9" s="4" customFormat="1" x14ac:dyDescent="0.2">
      <c r="A317350" s="25"/>
      <c r="B317350" s="64"/>
      <c r="C317350" s="80"/>
      <c r="D317350" s="81"/>
      <c r="E317350" s="79"/>
      <c r="F317350" s="78"/>
      <c r="G317350" s="82"/>
      <c r="H317350" s="82"/>
      <c r="I317350" s="11"/>
    </row>
    <row r="317356" spans="1:9" s="4" customFormat="1" x14ac:dyDescent="0.2">
      <c r="A317356" s="25"/>
      <c r="B317356" s="64"/>
      <c r="C317356" s="80"/>
      <c r="D317356" s="81"/>
      <c r="E317356" s="79"/>
      <c r="F317356" s="78"/>
      <c r="G317356" s="82"/>
      <c r="H317356" s="82"/>
      <c r="I317356" s="11"/>
    </row>
    <row r="317360" spans="1:9" s="4" customFormat="1" x14ac:dyDescent="0.2">
      <c r="A317360" s="25"/>
      <c r="B317360" s="64"/>
      <c r="C317360" s="80"/>
      <c r="D317360" s="81"/>
      <c r="E317360" s="79"/>
      <c r="F317360" s="78"/>
      <c r="G317360" s="82"/>
      <c r="H317360" s="82"/>
      <c r="I317360" s="11"/>
    </row>
    <row r="317364" spans="1:9" s="4" customFormat="1" x14ac:dyDescent="0.2">
      <c r="A317364" s="25"/>
      <c r="B317364" s="64"/>
      <c r="C317364" s="80"/>
      <c r="D317364" s="81"/>
      <c r="E317364" s="79"/>
      <c r="F317364" s="78"/>
      <c r="G317364" s="82"/>
      <c r="H317364" s="82"/>
      <c r="I317364" s="11"/>
    </row>
    <row r="317366" spans="1:9" s="4" customFormat="1" x14ac:dyDescent="0.2">
      <c r="A317366" s="25"/>
      <c r="B317366" s="64"/>
      <c r="C317366" s="80"/>
      <c r="D317366" s="81"/>
      <c r="E317366" s="79"/>
      <c r="F317366" s="78"/>
      <c r="G317366" s="82"/>
      <c r="H317366" s="82"/>
      <c r="I317366" s="11"/>
    </row>
    <row r="317372" spans="1:9" s="4" customFormat="1" x14ac:dyDescent="0.2">
      <c r="A317372" s="25"/>
      <c r="B317372" s="64"/>
      <c r="C317372" s="80"/>
      <c r="D317372" s="81"/>
      <c r="E317372" s="79"/>
      <c r="F317372" s="78"/>
      <c r="G317372" s="82"/>
      <c r="H317372" s="82"/>
      <c r="I317372" s="11"/>
    </row>
    <row r="317376" spans="1:9" s="4" customFormat="1" x14ac:dyDescent="0.2">
      <c r="A317376" s="25"/>
      <c r="B317376" s="64"/>
      <c r="C317376" s="80"/>
      <c r="D317376" s="81"/>
      <c r="E317376" s="79"/>
      <c r="F317376" s="78"/>
      <c r="G317376" s="82"/>
      <c r="H317376" s="82"/>
      <c r="I317376" s="11"/>
    </row>
    <row r="317380" spans="1:9" s="4" customFormat="1" x14ac:dyDescent="0.2">
      <c r="A317380" s="25"/>
      <c r="B317380" s="64"/>
      <c r="C317380" s="80"/>
      <c r="D317380" s="81"/>
      <c r="E317380" s="79"/>
      <c r="F317380" s="78"/>
      <c r="G317380" s="82"/>
      <c r="H317380" s="82"/>
      <c r="I317380" s="11"/>
    </row>
    <row r="317382" spans="1:9" s="4" customFormat="1" x14ac:dyDescent="0.2">
      <c r="A317382" s="25"/>
      <c r="B317382" s="64"/>
      <c r="C317382" s="80"/>
      <c r="D317382" s="81"/>
      <c r="E317382" s="79"/>
      <c r="F317382" s="78"/>
      <c r="G317382" s="82"/>
      <c r="H317382" s="82"/>
      <c r="I317382" s="11"/>
    </row>
    <row r="317388" spans="1:9" s="4" customFormat="1" x14ac:dyDescent="0.2">
      <c r="A317388" s="25"/>
      <c r="B317388" s="64"/>
      <c r="C317388" s="80"/>
      <c r="D317388" s="81"/>
      <c r="E317388" s="79"/>
      <c r="F317388" s="78"/>
      <c r="G317388" s="82"/>
      <c r="H317388" s="82"/>
      <c r="I317388" s="11"/>
    </row>
    <row r="317392" spans="1:9" s="4" customFormat="1" x14ac:dyDescent="0.2">
      <c r="A317392" s="25"/>
      <c r="B317392" s="64"/>
      <c r="C317392" s="80"/>
      <c r="D317392" s="81"/>
      <c r="E317392" s="79"/>
      <c r="F317392" s="78"/>
      <c r="G317392" s="82"/>
      <c r="H317392" s="82"/>
      <c r="I317392" s="11"/>
    </row>
    <row r="317396" spans="1:9" s="4" customFormat="1" x14ac:dyDescent="0.2">
      <c r="A317396" s="25"/>
      <c r="B317396" s="64"/>
      <c r="C317396" s="80"/>
      <c r="D317396" s="81"/>
      <c r="E317396" s="79"/>
      <c r="F317396" s="78"/>
      <c r="G317396" s="82"/>
      <c r="H317396" s="82"/>
      <c r="I317396" s="11"/>
    </row>
    <row r="317398" spans="1:9" s="4" customFormat="1" x14ac:dyDescent="0.2">
      <c r="A317398" s="25"/>
      <c r="B317398" s="64"/>
      <c r="C317398" s="80"/>
      <c r="D317398" s="81"/>
      <c r="E317398" s="79"/>
      <c r="F317398" s="78"/>
      <c r="G317398" s="82"/>
      <c r="H317398" s="82"/>
      <c r="I317398" s="11"/>
    </row>
    <row r="317404" spans="1:9" s="4" customFormat="1" x14ac:dyDescent="0.2">
      <c r="A317404" s="25"/>
      <c r="B317404" s="64"/>
      <c r="C317404" s="80"/>
      <c r="D317404" s="81"/>
      <c r="E317404" s="79"/>
      <c r="F317404" s="78"/>
      <c r="G317404" s="82"/>
      <c r="H317404" s="82"/>
      <c r="I317404" s="11"/>
    </row>
    <row r="317408" spans="1:9" s="4" customFormat="1" x14ac:dyDescent="0.2">
      <c r="A317408" s="25"/>
      <c r="B317408" s="64"/>
      <c r="C317408" s="80"/>
      <c r="D317408" s="81"/>
      <c r="E317408" s="79"/>
      <c r="F317408" s="78"/>
      <c r="G317408" s="82"/>
      <c r="H317408" s="82"/>
      <c r="I317408" s="11"/>
    </row>
    <row r="317412" spans="1:9" s="4" customFormat="1" x14ac:dyDescent="0.2">
      <c r="A317412" s="25"/>
      <c r="B317412" s="64"/>
      <c r="C317412" s="80"/>
      <c r="D317412" s="81"/>
      <c r="E317412" s="79"/>
      <c r="F317412" s="78"/>
      <c r="G317412" s="82"/>
      <c r="H317412" s="82"/>
      <c r="I317412" s="11"/>
    </row>
    <row r="317414" spans="1:9" s="4" customFormat="1" x14ac:dyDescent="0.2">
      <c r="A317414" s="25"/>
      <c r="B317414" s="64"/>
      <c r="C317414" s="80"/>
      <c r="D317414" s="81"/>
      <c r="E317414" s="79"/>
      <c r="F317414" s="78"/>
      <c r="G317414" s="82"/>
      <c r="H317414" s="82"/>
      <c r="I317414" s="11"/>
    </row>
    <row r="317420" spans="1:9" s="4" customFormat="1" x14ac:dyDescent="0.2">
      <c r="A317420" s="25"/>
      <c r="B317420" s="64"/>
      <c r="C317420" s="80"/>
      <c r="D317420" s="81"/>
      <c r="E317420" s="79"/>
      <c r="F317420" s="78"/>
      <c r="G317420" s="82"/>
      <c r="H317420" s="82"/>
      <c r="I317420" s="11"/>
    </row>
    <row r="317424" spans="1:9" s="4" customFormat="1" x14ac:dyDescent="0.2">
      <c r="A317424" s="25"/>
      <c r="B317424" s="64"/>
      <c r="C317424" s="80"/>
      <c r="D317424" s="81"/>
      <c r="E317424" s="79"/>
      <c r="F317424" s="78"/>
      <c r="G317424" s="82"/>
      <c r="H317424" s="82"/>
      <c r="I317424" s="11"/>
    </row>
    <row r="317428" spans="1:9" s="4" customFormat="1" x14ac:dyDescent="0.2">
      <c r="A317428" s="25"/>
      <c r="B317428" s="64"/>
      <c r="C317428" s="80"/>
      <c r="D317428" s="81"/>
      <c r="E317428" s="79"/>
      <c r="F317428" s="78"/>
      <c r="G317428" s="82"/>
      <c r="H317428" s="82"/>
      <c r="I317428" s="11"/>
    </row>
    <row r="317430" spans="1:9" s="4" customFormat="1" x14ac:dyDescent="0.2">
      <c r="A317430" s="25"/>
      <c r="B317430" s="64"/>
      <c r="C317430" s="80"/>
      <c r="D317430" s="81"/>
      <c r="E317430" s="79"/>
      <c r="F317430" s="78"/>
      <c r="G317430" s="82"/>
      <c r="H317430" s="82"/>
      <c r="I317430" s="11"/>
    </row>
    <row r="317436" spans="1:9" s="4" customFormat="1" x14ac:dyDescent="0.2">
      <c r="A317436" s="25"/>
      <c r="B317436" s="64"/>
      <c r="C317436" s="80"/>
      <c r="D317436" s="81"/>
      <c r="E317436" s="79"/>
      <c r="F317436" s="78"/>
      <c r="G317436" s="82"/>
      <c r="H317436" s="82"/>
      <c r="I317436" s="11"/>
    </row>
    <row r="317440" spans="1:9" s="4" customFormat="1" x14ac:dyDescent="0.2">
      <c r="A317440" s="25"/>
      <c r="B317440" s="64"/>
      <c r="C317440" s="80"/>
      <c r="D317440" s="81"/>
      <c r="E317440" s="79"/>
      <c r="F317440" s="78"/>
      <c r="G317440" s="82"/>
      <c r="H317440" s="82"/>
      <c r="I317440" s="11"/>
    </row>
    <row r="317444" spans="1:9" s="4" customFormat="1" x14ac:dyDescent="0.2">
      <c r="A317444" s="25"/>
      <c r="B317444" s="64"/>
      <c r="C317444" s="80"/>
      <c r="D317444" s="81"/>
      <c r="E317444" s="79"/>
      <c r="F317444" s="78"/>
      <c r="G317444" s="82"/>
      <c r="H317444" s="82"/>
      <c r="I317444" s="11"/>
    </row>
    <row r="317446" spans="1:9" s="4" customFormat="1" x14ac:dyDescent="0.2">
      <c r="A317446" s="25"/>
      <c r="B317446" s="64"/>
      <c r="C317446" s="80"/>
      <c r="D317446" s="81"/>
      <c r="E317446" s="79"/>
      <c r="F317446" s="78"/>
      <c r="G317446" s="82"/>
      <c r="H317446" s="82"/>
      <c r="I317446" s="11"/>
    </row>
    <row r="317452" spans="1:9" s="4" customFormat="1" x14ac:dyDescent="0.2">
      <c r="A317452" s="25"/>
      <c r="B317452" s="64"/>
      <c r="C317452" s="80"/>
      <c r="D317452" s="81"/>
      <c r="E317452" s="79"/>
      <c r="F317452" s="78"/>
      <c r="G317452" s="82"/>
      <c r="H317452" s="82"/>
      <c r="I317452" s="11"/>
    </row>
    <row r="317456" spans="1:9" s="4" customFormat="1" x14ac:dyDescent="0.2">
      <c r="A317456" s="25"/>
      <c r="B317456" s="64"/>
      <c r="C317456" s="80"/>
      <c r="D317456" s="81"/>
      <c r="E317456" s="79"/>
      <c r="F317456" s="78"/>
      <c r="G317456" s="82"/>
      <c r="H317456" s="82"/>
      <c r="I317456" s="11"/>
    </row>
    <row r="317460" spans="1:9" s="4" customFormat="1" x14ac:dyDescent="0.2">
      <c r="A317460" s="25"/>
      <c r="B317460" s="64"/>
      <c r="C317460" s="80"/>
      <c r="D317460" s="81"/>
      <c r="E317460" s="79"/>
      <c r="F317460" s="78"/>
      <c r="G317460" s="82"/>
      <c r="H317460" s="82"/>
      <c r="I317460" s="11"/>
    </row>
    <row r="317462" spans="1:9" s="4" customFormat="1" x14ac:dyDescent="0.2">
      <c r="A317462" s="25"/>
      <c r="B317462" s="64"/>
      <c r="C317462" s="80"/>
      <c r="D317462" s="81"/>
      <c r="E317462" s="79"/>
      <c r="F317462" s="78"/>
      <c r="G317462" s="82"/>
      <c r="H317462" s="82"/>
      <c r="I317462" s="11"/>
    </row>
    <row r="317468" spans="1:9" s="4" customFormat="1" x14ac:dyDescent="0.2">
      <c r="A317468" s="25"/>
      <c r="B317468" s="64"/>
      <c r="C317468" s="80"/>
      <c r="D317468" s="81"/>
      <c r="E317468" s="79"/>
      <c r="F317468" s="78"/>
      <c r="G317468" s="82"/>
      <c r="H317468" s="82"/>
      <c r="I317468" s="11"/>
    </row>
    <row r="317472" spans="1:9" s="4" customFormat="1" x14ac:dyDescent="0.2">
      <c r="A317472" s="25"/>
      <c r="B317472" s="64"/>
      <c r="C317472" s="80"/>
      <c r="D317472" s="81"/>
      <c r="E317472" s="79"/>
      <c r="F317472" s="78"/>
      <c r="G317472" s="82"/>
      <c r="H317472" s="82"/>
      <c r="I317472" s="11"/>
    </row>
    <row r="317476" spans="1:9" s="4" customFormat="1" x14ac:dyDescent="0.2">
      <c r="A317476" s="25"/>
      <c r="B317476" s="64"/>
      <c r="C317476" s="80"/>
      <c r="D317476" s="81"/>
      <c r="E317476" s="79"/>
      <c r="F317476" s="78"/>
      <c r="G317476" s="82"/>
      <c r="H317476" s="82"/>
      <c r="I317476" s="11"/>
    </row>
    <row r="317478" spans="1:9" s="4" customFormat="1" x14ac:dyDescent="0.2">
      <c r="A317478" s="25"/>
      <c r="B317478" s="64"/>
      <c r="C317478" s="80"/>
      <c r="D317478" s="81"/>
      <c r="E317478" s="79"/>
      <c r="F317478" s="78"/>
      <c r="G317478" s="82"/>
      <c r="H317478" s="82"/>
      <c r="I317478" s="11"/>
    </row>
    <row r="317484" spans="1:9" s="4" customFormat="1" x14ac:dyDescent="0.2">
      <c r="A317484" s="25"/>
      <c r="B317484" s="64"/>
      <c r="C317484" s="80"/>
      <c r="D317484" s="81"/>
      <c r="E317484" s="79"/>
      <c r="F317484" s="78"/>
      <c r="G317484" s="82"/>
      <c r="H317484" s="82"/>
      <c r="I317484" s="11"/>
    </row>
    <row r="317488" spans="1:9" s="4" customFormat="1" x14ac:dyDescent="0.2">
      <c r="A317488" s="25"/>
      <c r="B317488" s="64"/>
      <c r="C317488" s="80"/>
      <c r="D317488" s="81"/>
      <c r="E317488" s="79"/>
      <c r="F317488" s="78"/>
      <c r="G317488" s="82"/>
      <c r="H317488" s="82"/>
      <c r="I317488" s="11"/>
    </row>
    <row r="317492" spans="1:9" s="4" customFormat="1" x14ac:dyDescent="0.2">
      <c r="A317492" s="25"/>
      <c r="B317492" s="64"/>
      <c r="C317492" s="80"/>
      <c r="D317492" s="81"/>
      <c r="E317492" s="79"/>
      <c r="F317492" s="78"/>
      <c r="G317492" s="82"/>
      <c r="H317492" s="82"/>
      <c r="I317492" s="11"/>
    </row>
    <row r="317494" spans="1:9" s="4" customFormat="1" x14ac:dyDescent="0.2">
      <c r="A317494" s="25"/>
      <c r="B317494" s="64"/>
      <c r="C317494" s="80"/>
      <c r="D317494" s="81"/>
      <c r="E317494" s="79"/>
      <c r="F317494" s="78"/>
      <c r="G317494" s="82"/>
      <c r="H317494" s="82"/>
      <c r="I317494" s="11"/>
    </row>
    <row r="317500" spans="1:9" s="4" customFormat="1" x14ac:dyDescent="0.2">
      <c r="A317500" s="25"/>
      <c r="B317500" s="64"/>
      <c r="C317500" s="80"/>
      <c r="D317500" s="81"/>
      <c r="E317500" s="79"/>
      <c r="F317500" s="78"/>
      <c r="G317500" s="82"/>
      <c r="H317500" s="82"/>
      <c r="I317500" s="11"/>
    </row>
    <row r="317504" spans="1:9" s="4" customFormat="1" x14ac:dyDescent="0.2">
      <c r="A317504" s="25"/>
      <c r="B317504" s="64"/>
      <c r="C317504" s="80"/>
      <c r="D317504" s="81"/>
      <c r="E317504" s="79"/>
      <c r="F317504" s="78"/>
      <c r="G317504" s="82"/>
      <c r="H317504" s="82"/>
      <c r="I317504" s="11"/>
    </row>
    <row r="317508" spans="1:9" s="4" customFormat="1" x14ac:dyDescent="0.2">
      <c r="A317508" s="25"/>
      <c r="B317508" s="64"/>
      <c r="C317508" s="80"/>
      <c r="D317508" s="81"/>
      <c r="E317508" s="79"/>
      <c r="F317508" s="78"/>
      <c r="G317508" s="82"/>
      <c r="H317508" s="82"/>
      <c r="I317508" s="11"/>
    </row>
    <row r="317510" spans="1:9" s="4" customFormat="1" x14ac:dyDescent="0.2">
      <c r="A317510" s="25"/>
      <c r="B317510" s="64"/>
      <c r="C317510" s="80"/>
      <c r="D317510" s="81"/>
      <c r="E317510" s="79"/>
      <c r="F317510" s="78"/>
      <c r="G317510" s="82"/>
      <c r="H317510" s="82"/>
      <c r="I317510" s="11"/>
    </row>
    <row r="317516" spans="1:9" s="4" customFormat="1" x14ac:dyDescent="0.2">
      <c r="A317516" s="25"/>
      <c r="B317516" s="64"/>
      <c r="C317516" s="80"/>
      <c r="D317516" s="81"/>
      <c r="E317516" s="79"/>
      <c r="F317516" s="78"/>
      <c r="G317516" s="82"/>
      <c r="H317516" s="82"/>
      <c r="I317516" s="11"/>
    </row>
    <row r="317520" spans="1:9" s="4" customFormat="1" x14ac:dyDescent="0.2">
      <c r="A317520" s="25"/>
      <c r="B317520" s="64"/>
      <c r="C317520" s="80"/>
      <c r="D317520" s="81"/>
      <c r="E317520" s="79"/>
      <c r="F317520" s="78"/>
      <c r="G317520" s="82"/>
      <c r="H317520" s="82"/>
      <c r="I317520" s="11"/>
    </row>
    <row r="317524" spans="1:9" s="4" customFormat="1" x14ac:dyDescent="0.2">
      <c r="A317524" s="25"/>
      <c r="B317524" s="64"/>
      <c r="C317524" s="80"/>
      <c r="D317524" s="81"/>
      <c r="E317524" s="79"/>
      <c r="F317524" s="78"/>
      <c r="G317524" s="82"/>
      <c r="H317524" s="82"/>
      <c r="I317524" s="11"/>
    </row>
    <row r="317526" spans="1:9" s="4" customFormat="1" x14ac:dyDescent="0.2">
      <c r="A317526" s="25"/>
      <c r="B317526" s="64"/>
      <c r="C317526" s="80"/>
      <c r="D317526" s="81"/>
      <c r="E317526" s="79"/>
      <c r="F317526" s="78"/>
      <c r="G317526" s="82"/>
      <c r="H317526" s="82"/>
      <c r="I317526" s="11"/>
    </row>
    <row r="317532" spans="1:9" s="4" customFormat="1" x14ac:dyDescent="0.2">
      <c r="A317532" s="25"/>
      <c r="B317532" s="64"/>
      <c r="C317532" s="80"/>
      <c r="D317532" s="81"/>
      <c r="E317532" s="79"/>
      <c r="F317532" s="78"/>
      <c r="G317532" s="82"/>
      <c r="H317532" s="82"/>
      <c r="I317532" s="11"/>
    </row>
    <row r="317536" spans="1:9" s="4" customFormat="1" x14ac:dyDescent="0.2">
      <c r="A317536" s="25"/>
      <c r="B317536" s="64"/>
      <c r="C317536" s="80"/>
      <c r="D317536" s="81"/>
      <c r="E317536" s="79"/>
      <c r="F317536" s="78"/>
      <c r="G317536" s="82"/>
      <c r="H317536" s="82"/>
      <c r="I317536" s="11"/>
    </row>
    <row r="317540" spans="1:9" s="4" customFormat="1" x14ac:dyDescent="0.2">
      <c r="A317540" s="25"/>
      <c r="B317540" s="64"/>
      <c r="C317540" s="80"/>
      <c r="D317540" s="81"/>
      <c r="E317540" s="79"/>
      <c r="F317540" s="78"/>
      <c r="G317540" s="82"/>
      <c r="H317540" s="82"/>
      <c r="I317540" s="11"/>
    </row>
    <row r="317542" spans="1:9" s="4" customFormat="1" x14ac:dyDescent="0.2">
      <c r="A317542" s="25"/>
      <c r="B317542" s="64"/>
      <c r="C317542" s="80"/>
      <c r="D317542" s="81"/>
      <c r="E317542" s="79"/>
      <c r="F317542" s="78"/>
      <c r="G317542" s="82"/>
      <c r="H317542" s="82"/>
      <c r="I317542" s="11"/>
    </row>
    <row r="317548" spans="1:9" s="4" customFormat="1" x14ac:dyDescent="0.2">
      <c r="A317548" s="25"/>
      <c r="B317548" s="64"/>
      <c r="C317548" s="80"/>
      <c r="D317548" s="81"/>
      <c r="E317548" s="79"/>
      <c r="F317548" s="78"/>
      <c r="G317548" s="82"/>
      <c r="H317548" s="82"/>
      <c r="I317548" s="11"/>
    </row>
    <row r="317552" spans="1:9" s="4" customFormat="1" x14ac:dyDescent="0.2">
      <c r="A317552" s="25"/>
      <c r="B317552" s="64"/>
      <c r="C317552" s="80"/>
      <c r="D317552" s="81"/>
      <c r="E317552" s="79"/>
      <c r="F317552" s="78"/>
      <c r="G317552" s="82"/>
      <c r="H317552" s="82"/>
      <c r="I317552" s="11"/>
    </row>
    <row r="317556" spans="1:9" s="4" customFormat="1" x14ac:dyDescent="0.2">
      <c r="A317556" s="25"/>
      <c r="B317556" s="64"/>
      <c r="C317556" s="80"/>
      <c r="D317556" s="81"/>
      <c r="E317556" s="79"/>
      <c r="F317556" s="78"/>
      <c r="G317556" s="82"/>
      <c r="H317556" s="82"/>
      <c r="I317556" s="11"/>
    </row>
    <row r="317558" spans="1:9" s="4" customFormat="1" x14ac:dyDescent="0.2">
      <c r="A317558" s="25"/>
      <c r="B317558" s="64"/>
      <c r="C317558" s="80"/>
      <c r="D317558" s="81"/>
      <c r="E317558" s="79"/>
      <c r="F317558" s="78"/>
      <c r="G317558" s="82"/>
      <c r="H317558" s="82"/>
      <c r="I317558" s="11"/>
    </row>
    <row r="317564" spans="1:9" s="4" customFormat="1" x14ac:dyDescent="0.2">
      <c r="A317564" s="25"/>
      <c r="B317564" s="64"/>
      <c r="C317564" s="80"/>
      <c r="D317564" s="81"/>
      <c r="E317564" s="79"/>
      <c r="F317564" s="78"/>
      <c r="G317564" s="82"/>
      <c r="H317564" s="82"/>
      <c r="I317564" s="11"/>
    </row>
    <row r="317568" spans="1:9" s="4" customFormat="1" x14ac:dyDescent="0.2">
      <c r="A317568" s="25"/>
      <c r="B317568" s="64"/>
      <c r="C317568" s="80"/>
      <c r="D317568" s="81"/>
      <c r="E317568" s="79"/>
      <c r="F317568" s="78"/>
      <c r="G317568" s="82"/>
      <c r="H317568" s="82"/>
      <c r="I317568" s="11"/>
    </row>
    <row r="317572" spans="1:9" s="4" customFormat="1" x14ac:dyDescent="0.2">
      <c r="A317572" s="25"/>
      <c r="B317572" s="64"/>
      <c r="C317572" s="80"/>
      <c r="D317572" s="81"/>
      <c r="E317572" s="79"/>
      <c r="F317572" s="78"/>
      <c r="G317572" s="82"/>
      <c r="H317572" s="82"/>
      <c r="I317572" s="11"/>
    </row>
    <row r="317574" spans="1:9" s="4" customFormat="1" x14ac:dyDescent="0.2">
      <c r="A317574" s="25"/>
      <c r="B317574" s="64"/>
      <c r="C317574" s="80"/>
      <c r="D317574" s="81"/>
      <c r="E317574" s="79"/>
      <c r="F317574" s="78"/>
      <c r="G317574" s="82"/>
      <c r="H317574" s="82"/>
      <c r="I317574" s="11"/>
    </row>
    <row r="317580" spans="1:9" s="4" customFormat="1" x14ac:dyDescent="0.2">
      <c r="A317580" s="25"/>
      <c r="B317580" s="64"/>
      <c r="C317580" s="80"/>
      <c r="D317580" s="81"/>
      <c r="E317580" s="79"/>
      <c r="F317580" s="78"/>
      <c r="G317580" s="82"/>
      <c r="H317580" s="82"/>
      <c r="I317580" s="11"/>
    </row>
    <row r="317584" spans="1:9" s="4" customFormat="1" x14ac:dyDescent="0.2">
      <c r="A317584" s="25"/>
      <c r="B317584" s="64"/>
      <c r="C317584" s="80"/>
      <c r="D317584" s="81"/>
      <c r="E317584" s="79"/>
      <c r="F317584" s="78"/>
      <c r="G317584" s="82"/>
      <c r="H317584" s="82"/>
      <c r="I317584" s="11"/>
    </row>
    <row r="317588" spans="1:9" s="4" customFormat="1" x14ac:dyDescent="0.2">
      <c r="A317588" s="25"/>
      <c r="B317588" s="64"/>
      <c r="C317588" s="80"/>
      <c r="D317588" s="81"/>
      <c r="E317588" s="79"/>
      <c r="F317588" s="78"/>
      <c r="G317588" s="82"/>
      <c r="H317588" s="82"/>
      <c r="I317588" s="11"/>
    </row>
    <row r="317590" spans="1:9" s="4" customFormat="1" x14ac:dyDescent="0.2">
      <c r="A317590" s="25"/>
      <c r="B317590" s="64"/>
      <c r="C317590" s="80"/>
      <c r="D317590" s="81"/>
      <c r="E317590" s="79"/>
      <c r="F317590" s="78"/>
      <c r="G317590" s="82"/>
      <c r="H317590" s="82"/>
      <c r="I317590" s="11"/>
    </row>
    <row r="317596" spans="1:9" s="4" customFormat="1" x14ac:dyDescent="0.2">
      <c r="A317596" s="25"/>
      <c r="B317596" s="64"/>
      <c r="C317596" s="80"/>
      <c r="D317596" s="81"/>
      <c r="E317596" s="79"/>
      <c r="F317596" s="78"/>
      <c r="G317596" s="82"/>
      <c r="H317596" s="82"/>
      <c r="I317596" s="11"/>
    </row>
    <row r="317600" spans="1:9" s="4" customFormat="1" x14ac:dyDescent="0.2">
      <c r="A317600" s="25"/>
      <c r="B317600" s="64"/>
      <c r="C317600" s="80"/>
      <c r="D317600" s="81"/>
      <c r="E317600" s="79"/>
      <c r="F317600" s="78"/>
      <c r="G317600" s="82"/>
      <c r="H317600" s="82"/>
      <c r="I317600" s="11"/>
    </row>
    <row r="317604" spans="1:9" s="4" customFormat="1" x14ac:dyDescent="0.2">
      <c r="A317604" s="25"/>
      <c r="B317604" s="64"/>
      <c r="C317604" s="80"/>
      <c r="D317604" s="81"/>
      <c r="E317604" s="79"/>
      <c r="F317604" s="78"/>
      <c r="G317604" s="82"/>
      <c r="H317604" s="82"/>
      <c r="I317604" s="11"/>
    </row>
    <row r="317606" spans="1:9" s="4" customFormat="1" x14ac:dyDescent="0.2">
      <c r="A317606" s="25"/>
      <c r="B317606" s="64"/>
      <c r="C317606" s="80"/>
      <c r="D317606" s="81"/>
      <c r="E317606" s="79"/>
      <c r="F317606" s="78"/>
      <c r="G317606" s="82"/>
      <c r="H317606" s="82"/>
      <c r="I317606" s="11"/>
    </row>
    <row r="317612" spans="1:9" s="4" customFormat="1" x14ac:dyDescent="0.2">
      <c r="A317612" s="25"/>
      <c r="B317612" s="64"/>
      <c r="C317612" s="80"/>
      <c r="D317612" s="81"/>
      <c r="E317612" s="79"/>
      <c r="F317612" s="78"/>
      <c r="G317612" s="82"/>
      <c r="H317612" s="82"/>
      <c r="I317612" s="11"/>
    </row>
    <row r="317616" spans="1:9" s="4" customFormat="1" x14ac:dyDescent="0.2">
      <c r="A317616" s="25"/>
      <c r="B317616" s="64"/>
      <c r="C317616" s="80"/>
      <c r="D317616" s="81"/>
      <c r="E317616" s="79"/>
      <c r="F317616" s="78"/>
      <c r="G317616" s="82"/>
      <c r="H317616" s="82"/>
      <c r="I317616" s="11"/>
    </row>
    <row r="317620" spans="1:9" s="4" customFormat="1" x14ac:dyDescent="0.2">
      <c r="A317620" s="25"/>
      <c r="B317620" s="64"/>
      <c r="C317620" s="80"/>
      <c r="D317620" s="81"/>
      <c r="E317620" s="79"/>
      <c r="F317620" s="78"/>
      <c r="G317620" s="82"/>
      <c r="H317620" s="82"/>
      <c r="I317620" s="11"/>
    </row>
    <row r="317622" spans="1:9" s="4" customFormat="1" x14ac:dyDescent="0.2">
      <c r="A317622" s="25"/>
      <c r="B317622" s="64"/>
      <c r="C317622" s="80"/>
      <c r="D317622" s="81"/>
      <c r="E317622" s="79"/>
      <c r="F317622" s="78"/>
      <c r="G317622" s="82"/>
      <c r="H317622" s="82"/>
      <c r="I317622" s="11"/>
    </row>
    <row r="317628" spans="1:9" s="4" customFormat="1" x14ac:dyDescent="0.2">
      <c r="A317628" s="25"/>
      <c r="B317628" s="64"/>
      <c r="C317628" s="80"/>
      <c r="D317628" s="81"/>
      <c r="E317628" s="79"/>
      <c r="F317628" s="78"/>
      <c r="G317628" s="82"/>
      <c r="H317628" s="82"/>
      <c r="I317628" s="11"/>
    </row>
    <row r="317632" spans="1:9" s="4" customFormat="1" x14ac:dyDescent="0.2">
      <c r="A317632" s="25"/>
      <c r="B317632" s="64"/>
      <c r="C317632" s="80"/>
      <c r="D317632" s="81"/>
      <c r="E317632" s="79"/>
      <c r="F317632" s="78"/>
      <c r="G317632" s="82"/>
      <c r="H317632" s="82"/>
      <c r="I317632" s="11"/>
    </row>
    <row r="317636" spans="1:9" s="4" customFormat="1" x14ac:dyDescent="0.2">
      <c r="A317636" s="25"/>
      <c r="B317636" s="64"/>
      <c r="C317636" s="80"/>
      <c r="D317636" s="81"/>
      <c r="E317636" s="79"/>
      <c r="F317636" s="78"/>
      <c r="G317636" s="82"/>
      <c r="H317636" s="82"/>
      <c r="I317636" s="11"/>
    </row>
    <row r="317638" spans="1:9" s="4" customFormat="1" x14ac:dyDescent="0.2">
      <c r="A317638" s="25"/>
      <c r="B317638" s="64"/>
      <c r="C317638" s="80"/>
      <c r="D317638" s="81"/>
      <c r="E317638" s="79"/>
      <c r="F317638" s="78"/>
      <c r="G317638" s="82"/>
      <c r="H317638" s="82"/>
      <c r="I317638" s="11"/>
    </row>
    <row r="317644" spans="1:9" s="4" customFormat="1" x14ac:dyDescent="0.2">
      <c r="A317644" s="25"/>
      <c r="B317644" s="64"/>
      <c r="C317644" s="80"/>
      <c r="D317644" s="81"/>
      <c r="E317644" s="79"/>
      <c r="F317644" s="78"/>
      <c r="G317644" s="82"/>
      <c r="H317644" s="82"/>
      <c r="I317644" s="11"/>
    </row>
    <row r="317648" spans="1:9" s="4" customFormat="1" x14ac:dyDescent="0.2">
      <c r="A317648" s="25"/>
      <c r="B317648" s="64"/>
      <c r="C317648" s="80"/>
      <c r="D317648" s="81"/>
      <c r="E317648" s="79"/>
      <c r="F317648" s="78"/>
      <c r="G317648" s="82"/>
      <c r="H317648" s="82"/>
      <c r="I317648" s="11"/>
    </row>
    <row r="317652" spans="1:9" s="4" customFormat="1" x14ac:dyDescent="0.2">
      <c r="A317652" s="25"/>
      <c r="B317652" s="64"/>
      <c r="C317652" s="80"/>
      <c r="D317652" s="81"/>
      <c r="E317652" s="79"/>
      <c r="F317652" s="78"/>
      <c r="G317652" s="82"/>
      <c r="H317652" s="82"/>
      <c r="I317652" s="11"/>
    </row>
    <row r="317654" spans="1:9" s="4" customFormat="1" x14ac:dyDescent="0.2">
      <c r="A317654" s="25"/>
      <c r="B317654" s="64"/>
      <c r="C317654" s="80"/>
      <c r="D317654" s="81"/>
      <c r="E317654" s="79"/>
      <c r="F317654" s="78"/>
      <c r="G317654" s="82"/>
      <c r="H317654" s="82"/>
      <c r="I317654" s="11"/>
    </row>
    <row r="317660" spans="1:9" s="4" customFormat="1" x14ac:dyDescent="0.2">
      <c r="A317660" s="25"/>
      <c r="B317660" s="64"/>
      <c r="C317660" s="80"/>
      <c r="D317660" s="81"/>
      <c r="E317660" s="79"/>
      <c r="F317660" s="78"/>
      <c r="G317660" s="82"/>
      <c r="H317660" s="82"/>
      <c r="I317660" s="11"/>
    </row>
    <row r="317664" spans="1:9" s="4" customFormat="1" x14ac:dyDescent="0.2">
      <c r="A317664" s="25"/>
      <c r="B317664" s="64"/>
      <c r="C317664" s="80"/>
      <c r="D317664" s="81"/>
      <c r="E317664" s="79"/>
      <c r="F317664" s="78"/>
      <c r="G317664" s="82"/>
      <c r="H317664" s="82"/>
      <c r="I317664" s="11"/>
    </row>
    <row r="317668" spans="1:9" s="4" customFormat="1" x14ac:dyDescent="0.2">
      <c r="A317668" s="25"/>
      <c r="B317668" s="64"/>
      <c r="C317668" s="80"/>
      <c r="D317668" s="81"/>
      <c r="E317668" s="79"/>
      <c r="F317668" s="78"/>
      <c r="G317668" s="82"/>
      <c r="H317668" s="82"/>
      <c r="I317668" s="11"/>
    </row>
    <row r="317670" spans="1:9" s="4" customFormat="1" x14ac:dyDescent="0.2">
      <c r="A317670" s="25"/>
      <c r="B317670" s="64"/>
      <c r="C317670" s="80"/>
      <c r="D317670" s="81"/>
      <c r="E317670" s="79"/>
      <c r="F317670" s="78"/>
      <c r="G317670" s="82"/>
      <c r="H317670" s="82"/>
      <c r="I317670" s="11"/>
    </row>
    <row r="317676" spans="1:9" s="4" customFormat="1" x14ac:dyDescent="0.2">
      <c r="A317676" s="25"/>
      <c r="B317676" s="64"/>
      <c r="C317676" s="80"/>
      <c r="D317676" s="81"/>
      <c r="E317676" s="79"/>
      <c r="F317676" s="78"/>
      <c r="G317676" s="82"/>
      <c r="H317676" s="82"/>
      <c r="I317676" s="11"/>
    </row>
    <row r="317680" spans="1:9" s="4" customFormat="1" x14ac:dyDescent="0.2">
      <c r="A317680" s="25"/>
      <c r="B317680" s="64"/>
      <c r="C317680" s="80"/>
      <c r="D317680" s="81"/>
      <c r="E317680" s="79"/>
      <c r="F317680" s="78"/>
      <c r="G317680" s="82"/>
      <c r="H317680" s="82"/>
      <c r="I317680" s="11"/>
    </row>
    <row r="317684" spans="1:9" s="4" customFormat="1" x14ac:dyDescent="0.2">
      <c r="A317684" s="25"/>
      <c r="B317684" s="64"/>
      <c r="C317684" s="80"/>
      <c r="D317684" s="81"/>
      <c r="E317684" s="79"/>
      <c r="F317684" s="78"/>
      <c r="G317684" s="82"/>
      <c r="H317684" s="82"/>
      <c r="I317684" s="11"/>
    </row>
    <row r="317686" spans="1:9" s="4" customFormat="1" x14ac:dyDescent="0.2">
      <c r="A317686" s="25"/>
      <c r="B317686" s="64"/>
      <c r="C317686" s="80"/>
      <c r="D317686" s="81"/>
      <c r="E317686" s="79"/>
      <c r="F317686" s="78"/>
      <c r="G317686" s="82"/>
      <c r="H317686" s="82"/>
      <c r="I317686" s="11"/>
    </row>
    <row r="317692" spans="1:9" s="4" customFormat="1" x14ac:dyDescent="0.2">
      <c r="A317692" s="25"/>
      <c r="B317692" s="64"/>
      <c r="C317692" s="80"/>
      <c r="D317692" s="81"/>
      <c r="E317692" s="79"/>
      <c r="F317692" s="78"/>
      <c r="G317692" s="82"/>
      <c r="H317692" s="82"/>
      <c r="I317692" s="11"/>
    </row>
    <row r="317696" spans="1:9" s="4" customFormat="1" x14ac:dyDescent="0.2">
      <c r="A317696" s="25"/>
      <c r="B317696" s="64"/>
      <c r="C317696" s="80"/>
      <c r="D317696" s="81"/>
      <c r="E317696" s="79"/>
      <c r="F317696" s="78"/>
      <c r="G317696" s="82"/>
      <c r="H317696" s="82"/>
      <c r="I317696" s="11"/>
    </row>
    <row r="317700" spans="1:9" s="4" customFormat="1" x14ac:dyDescent="0.2">
      <c r="A317700" s="25"/>
      <c r="B317700" s="64"/>
      <c r="C317700" s="80"/>
      <c r="D317700" s="81"/>
      <c r="E317700" s="79"/>
      <c r="F317700" s="78"/>
      <c r="G317700" s="82"/>
      <c r="H317700" s="82"/>
      <c r="I317700" s="11"/>
    </row>
    <row r="317702" spans="1:9" s="4" customFormat="1" x14ac:dyDescent="0.2">
      <c r="A317702" s="25"/>
      <c r="B317702" s="64"/>
      <c r="C317702" s="80"/>
      <c r="D317702" s="81"/>
      <c r="E317702" s="79"/>
      <c r="F317702" s="78"/>
      <c r="G317702" s="82"/>
      <c r="H317702" s="82"/>
      <c r="I317702" s="11"/>
    </row>
    <row r="317708" spans="1:9" s="4" customFormat="1" x14ac:dyDescent="0.2">
      <c r="A317708" s="25"/>
      <c r="B317708" s="64"/>
      <c r="C317708" s="80"/>
      <c r="D317708" s="81"/>
      <c r="E317708" s="79"/>
      <c r="F317708" s="78"/>
      <c r="G317708" s="82"/>
      <c r="H317708" s="82"/>
      <c r="I317708" s="11"/>
    </row>
    <row r="317712" spans="1:9" s="4" customFormat="1" x14ac:dyDescent="0.2">
      <c r="A317712" s="25"/>
      <c r="B317712" s="64"/>
      <c r="C317712" s="80"/>
      <c r="D317712" s="81"/>
      <c r="E317712" s="79"/>
      <c r="F317712" s="78"/>
      <c r="G317712" s="82"/>
      <c r="H317712" s="82"/>
      <c r="I317712" s="11"/>
    </row>
    <row r="317716" spans="1:9" s="4" customFormat="1" x14ac:dyDescent="0.2">
      <c r="A317716" s="25"/>
      <c r="B317716" s="64"/>
      <c r="C317716" s="80"/>
      <c r="D317716" s="81"/>
      <c r="E317716" s="79"/>
      <c r="F317716" s="78"/>
      <c r="G317716" s="82"/>
      <c r="H317716" s="82"/>
      <c r="I317716" s="11"/>
    </row>
    <row r="317718" spans="1:9" s="4" customFormat="1" x14ac:dyDescent="0.2">
      <c r="A317718" s="25"/>
      <c r="B317718" s="64"/>
      <c r="C317718" s="80"/>
      <c r="D317718" s="81"/>
      <c r="E317718" s="79"/>
      <c r="F317718" s="78"/>
      <c r="G317718" s="82"/>
      <c r="H317718" s="82"/>
      <c r="I317718" s="11"/>
    </row>
    <row r="317724" spans="1:9" s="4" customFormat="1" x14ac:dyDescent="0.2">
      <c r="A317724" s="25"/>
      <c r="B317724" s="64"/>
      <c r="C317724" s="80"/>
      <c r="D317724" s="81"/>
      <c r="E317724" s="79"/>
      <c r="F317724" s="78"/>
      <c r="G317724" s="82"/>
      <c r="H317724" s="82"/>
      <c r="I317724" s="11"/>
    </row>
    <row r="317728" spans="1:9" s="4" customFormat="1" x14ac:dyDescent="0.2">
      <c r="A317728" s="25"/>
      <c r="B317728" s="64"/>
      <c r="C317728" s="80"/>
      <c r="D317728" s="81"/>
      <c r="E317728" s="79"/>
      <c r="F317728" s="78"/>
      <c r="G317728" s="82"/>
      <c r="H317728" s="82"/>
      <c r="I317728" s="11"/>
    </row>
    <row r="317732" spans="1:9" s="4" customFormat="1" x14ac:dyDescent="0.2">
      <c r="A317732" s="25"/>
      <c r="B317732" s="64"/>
      <c r="C317732" s="80"/>
      <c r="D317732" s="81"/>
      <c r="E317732" s="79"/>
      <c r="F317732" s="78"/>
      <c r="G317732" s="82"/>
      <c r="H317732" s="82"/>
      <c r="I317732" s="11"/>
    </row>
    <row r="317734" spans="1:9" s="4" customFormat="1" x14ac:dyDescent="0.2">
      <c r="A317734" s="25"/>
      <c r="B317734" s="64"/>
      <c r="C317734" s="80"/>
      <c r="D317734" s="81"/>
      <c r="E317734" s="79"/>
      <c r="F317734" s="78"/>
      <c r="G317734" s="82"/>
      <c r="H317734" s="82"/>
      <c r="I317734" s="11"/>
    </row>
    <row r="317740" spans="1:9" s="4" customFormat="1" x14ac:dyDescent="0.2">
      <c r="A317740" s="25"/>
      <c r="B317740" s="64"/>
      <c r="C317740" s="80"/>
      <c r="D317740" s="81"/>
      <c r="E317740" s="79"/>
      <c r="F317740" s="78"/>
      <c r="G317740" s="82"/>
      <c r="H317740" s="82"/>
      <c r="I317740" s="11"/>
    </row>
    <row r="317744" spans="1:9" s="4" customFormat="1" x14ac:dyDescent="0.2">
      <c r="A317744" s="25"/>
      <c r="B317744" s="64"/>
      <c r="C317744" s="80"/>
      <c r="D317744" s="81"/>
      <c r="E317744" s="79"/>
      <c r="F317744" s="78"/>
      <c r="G317744" s="82"/>
      <c r="H317744" s="82"/>
      <c r="I317744" s="11"/>
    </row>
    <row r="317748" spans="1:9" s="4" customFormat="1" x14ac:dyDescent="0.2">
      <c r="A317748" s="25"/>
      <c r="B317748" s="64"/>
      <c r="C317748" s="80"/>
      <c r="D317748" s="81"/>
      <c r="E317748" s="79"/>
      <c r="F317748" s="78"/>
      <c r="G317748" s="82"/>
      <c r="H317748" s="82"/>
      <c r="I317748" s="11"/>
    </row>
    <row r="317750" spans="1:9" s="4" customFormat="1" x14ac:dyDescent="0.2">
      <c r="A317750" s="25"/>
      <c r="B317750" s="64"/>
      <c r="C317750" s="80"/>
      <c r="D317750" s="81"/>
      <c r="E317750" s="79"/>
      <c r="F317750" s="78"/>
      <c r="G317750" s="82"/>
      <c r="H317750" s="82"/>
      <c r="I317750" s="11"/>
    </row>
    <row r="317756" spans="1:9" s="4" customFormat="1" x14ac:dyDescent="0.2">
      <c r="A317756" s="25"/>
      <c r="B317756" s="64"/>
      <c r="C317756" s="80"/>
      <c r="D317756" s="81"/>
      <c r="E317756" s="79"/>
      <c r="F317756" s="78"/>
      <c r="G317756" s="82"/>
      <c r="H317756" s="82"/>
      <c r="I317756" s="11"/>
    </row>
    <row r="317760" spans="1:9" s="4" customFormat="1" x14ac:dyDescent="0.2">
      <c r="A317760" s="25"/>
      <c r="B317760" s="64"/>
      <c r="C317760" s="80"/>
      <c r="D317760" s="81"/>
      <c r="E317760" s="79"/>
      <c r="F317760" s="78"/>
      <c r="G317760" s="82"/>
      <c r="H317760" s="82"/>
      <c r="I317760" s="11"/>
    </row>
    <row r="317764" spans="1:9" s="4" customFormat="1" x14ac:dyDescent="0.2">
      <c r="A317764" s="25"/>
      <c r="B317764" s="64"/>
      <c r="C317764" s="80"/>
      <c r="D317764" s="81"/>
      <c r="E317764" s="79"/>
      <c r="F317764" s="78"/>
      <c r="G317764" s="82"/>
      <c r="H317764" s="82"/>
      <c r="I317764" s="11"/>
    </row>
    <row r="317766" spans="1:9" s="4" customFormat="1" x14ac:dyDescent="0.2">
      <c r="A317766" s="25"/>
      <c r="B317766" s="64"/>
      <c r="C317766" s="80"/>
      <c r="D317766" s="81"/>
      <c r="E317766" s="79"/>
      <c r="F317766" s="78"/>
      <c r="G317766" s="82"/>
      <c r="H317766" s="82"/>
      <c r="I317766" s="11"/>
    </row>
    <row r="317772" spans="1:9" s="4" customFormat="1" x14ac:dyDescent="0.2">
      <c r="A317772" s="25"/>
      <c r="B317772" s="64"/>
      <c r="C317772" s="80"/>
      <c r="D317772" s="81"/>
      <c r="E317772" s="79"/>
      <c r="F317772" s="78"/>
      <c r="G317772" s="82"/>
      <c r="H317772" s="82"/>
      <c r="I317772" s="11"/>
    </row>
    <row r="317776" spans="1:9" s="4" customFormat="1" x14ac:dyDescent="0.2">
      <c r="A317776" s="25"/>
      <c r="B317776" s="64"/>
      <c r="C317776" s="80"/>
      <c r="D317776" s="81"/>
      <c r="E317776" s="79"/>
      <c r="F317776" s="78"/>
      <c r="G317776" s="82"/>
      <c r="H317776" s="82"/>
      <c r="I317776" s="11"/>
    </row>
    <row r="317780" spans="1:9" s="4" customFormat="1" x14ac:dyDescent="0.2">
      <c r="A317780" s="25"/>
      <c r="B317780" s="64"/>
      <c r="C317780" s="80"/>
      <c r="D317780" s="81"/>
      <c r="E317780" s="79"/>
      <c r="F317780" s="78"/>
      <c r="G317780" s="82"/>
      <c r="H317780" s="82"/>
      <c r="I317780" s="11"/>
    </row>
    <row r="317782" spans="1:9" s="4" customFormat="1" x14ac:dyDescent="0.2">
      <c r="A317782" s="25"/>
      <c r="B317782" s="64"/>
      <c r="C317782" s="80"/>
      <c r="D317782" s="81"/>
      <c r="E317782" s="79"/>
      <c r="F317782" s="78"/>
      <c r="G317782" s="82"/>
      <c r="H317782" s="82"/>
      <c r="I317782" s="11"/>
    </row>
    <row r="317788" spans="1:9" s="4" customFormat="1" x14ac:dyDescent="0.2">
      <c r="A317788" s="25"/>
      <c r="B317788" s="64"/>
      <c r="C317788" s="80"/>
      <c r="D317788" s="81"/>
      <c r="E317788" s="79"/>
      <c r="F317788" s="78"/>
      <c r="G317788" s="82"/>
      <c r="H317788" s="82"/>
      <c r="I317788" s="11"/>
    </row>
    <row r="317792" spans="1:9" s="4" customFormat="1" x14ac:dyDescent="0.2">
      <c r="A317792" s="25"/>
      <c r="B317792" s="64"/>
      <c r="C317792" s="80"/>
      <c r="D317792" s="81"/>
      <c r="E317792" s="79"/>
      <c r="F317792" s="78"/>
      <c r="G317792" s="82"/>
      <c r="H317792" s="82"/>
      <c r="I317792" s="11"/>
    </row>
    <row r="317796" spans="1:9" s="4" customFormat="1" x14ac:dyDescent="0.2">
      <c r="A317796" s="25"/>
      <c r="B317796" s="64"/>
      <c r="C317796" s="80"/>
      <c r="D317796" s="81"/>
      <c r="E317796" s="79"/>
      <c r="F317796" s="78"/>
      <c r="G317796" s="82"/>
      <c r="H317796" s="82"/>
      <c r="I317796" s="11"/>
    </row>
    <row r="317798" spans="1:9" s="4" customFormat="1" x14ac:dyDescent="0.2">
      <c r="A317798" s="25"/>
      <c r="B317798" s="64"/>
      <c r="C317798" s="80"/>
      <c r="D317798" s="81"/>
      <c r="E317798" s="79"/>
      <c r="F317798" s="78"/>
      <c r="G317798" s="82"/>
      <c r="H317798" s="82"/>
      <c r="I317798" s="11"/>
    </row>
    <row r="317804" spans="1:9" s="4" customFormat="1" x14ac:dyDescent="0.2">
      <c r="A317804" s="25"/>
      <c r="B317804" s="64"/>
      <c r="C317804" s="80"/>
      <c r="D317804" s="81"/>
      <c r="E317804" s="79"/>
      <c r="F317804" s="78"/>
      <c r="G317804" s="82"/>
      <c r="H317804" s="82"/>
      <c r="I317804" s="11"/>
    </row>
    <row r="317808" spans="1:9" s="4" customFormat="1" x14ac:dyDescent="0.2">
      <c r="A317808" s="25"/>
      <c r="B317808" s="64"/>
      <c r="C317808" s="80"/>
      <c r="D317808" s="81"/>
      <c r="E317808" s="79"/>
      <c r="F317808" s="78"/>
      <c r="G317808" s="82"/>
      <c r="H317808" s="82"/>
      <c r="I317808" s="11"/>
    </row>
    <row r="317812" spans="1:9" s="4" customFormat="1" x14ac:dyDescent="0.2">
      <c r="A317812" s="25"/>
      <c r="B317812" s="64"/>
      <c r="C317812" s="80"/>
      <c r="D317812" s="81"/>
      <c r="E317812" s="79"/>
      <c r="F317812" s="78"/>
      <c r="G317812" s="82"/>
      <c r="H317812" s="82"/>
      <c r="I317812" s="11"/>
    </row>
    <row r="317814" spans="1:9" s="4" customFormat="1" x14ac:dyDescent="0.2">
      <c r="A317814" s="25"/>
      <c r="B317814" s="64"/>
      <c r="C317814" s="80"/>
      <c r="D317814" s="81"/>
      <c r="E317814" s="79"/>
      <c r="F317814" s="78"/>
      <c r="G317814" s="82"/>
      <c r="H317814" s="82"/>
      <c r="I317814" s="11"/>
    </row>
    <row r="317820" spans="1:9" s="4" customFormat="1" x14ac:dyDescent="0.2">
      <c r="A317820" s="25"/>
      <c r="B317820" s="64"/>
      <c r="C317820" s="80"/>
      <c r="D317820" s="81"/>
      <c r="E317820" s="79"/>
      <c r="F317820" s="78"/>
      <c r="G317820" s="82"/>
      <c r="H317820" s="82"/>
      <c r="I317820" s="11"/>
    </row>
    <row r="317824" spans="1:9" s="4" customFormat="1" x14ac:dyDescent="0.2">
      <c r="A317824" s="25"/>
      <c r="B317824" s="64"/>
      <c r="C317824" s="80"/>
      <c r="D317824" s="81"/>
      <c r="E317824" s="79"/>
      <c r="F317824" s="78"/>
      <c r="G317824" s="82"/>
      <c r="H317824" s="82"/>
      <c r="I317824" s="11"/>
    </row>
    <row r="317828" spans="1:9" s="4" customFormat="1" x14ac:dyDescent="0.2">
      <c r="A317828" s="25"/>
      <c r="B317828" s="64"/>
      <c r="C317828" s="80"/>
      <c r="D317828" s="81"/>
      <c r="E317828" s="79"/>
      <c r="F317828" s="78"/>
      <c r="G317828" s="82"/>
      <c r="H317828" s="82"/>
      <c r="I317828" s="11"/>
    </row>
    <row r="317830" spans="1:9" s="4" customFormat="1" x14ac:dyDescent="0.2">
      <c r="A317830" s="25"/>
      <c r="B317830" s="64"/>
      <c r="C317830" s="80"/>
      <c r="D317830" s="81"/>
      <c r="E317830" s="79"/>
      <c r="F317830" s="78"/>
      <c r="G317830" s="82"/>
      <c r="H317830" s="82"/>
      <c r="I317830" s="11"/>
    </row>
    <row r="317836" spans="1:9" s="4" customFormat="1" x14ac:dyDescent="0.2">
      <c r="A317836" s="25"/>
      <c r="B317836" s="64"/>
      <c r="C317836" s="80"/>
      <c r="D317836" s="81"/>
      <c r="E317836" s="79"/>
      <c r="F317836" s="78"/>
      <c r="G317836" s="82"/>
      <c r="H317836" s="82"/>
      <c r="I317836" s="11"/>
    </row>
    <row r="317840" spans="1:9" s="4" customFormat="1" x14ac:dyDescent="0.2">
      <c r="A317840" s="25"/>
      <c r="B317840" s="64"/>
      <c r="C317840" s="80"/>
      <c r="D317840" s="81"/>
      <c r="E317840" s="79"/>
      <c r="F317840" s="78"/>
      <c r="G317840" s="82"/>
      <c r="H317840" s="82"/>
      <c r="I317840" s="11"/>
    </row>
    <row r="317844" spans="1:9" s="4" customFormat="1" x14ac:dyDescent="0.2">
      <c r="A317844" s="25"/>
      <c r="B317844" s="64"/>
      <c r="C317844" s="80"/>
      <c r="D317844" s="81"/>
      <c r="E317844" s="79"/>
      <c r="F317844" s="78"/>
      <c r="G317844" s="82"/>
      <c r="H317844" s="82"/>
      <c r="I317844" s="11"/>
    </row>
    <row r="317846" spans="1:9" s="4" customFormat="1" x14ac:dyDescent="0.2">
      <c r="A317846" s="25"/>
      <c r="B317846" s="64"/>
      <c r="C317846" s="80"/>
      <c r="D317846" s="81"/>
      <c r="E317846" s="79"/>
      <c r="F317846" s="78"/>
      <c r="G317846" s="82"/>
      <c r="H317846" s="82"/>
      <c r="I317846" s="11"/>
    </row>
    <row r="317852" spans="1:9" s="4" customFormat="1" x14ac:dyDescent="0.2">
      <c r="A317852" s="25"/>
      <c r="B317852" s="64"/>
      <c r="C317852" s="80"/>
      <c r="D317852" s="81"/>
      <c r="E317852" s="79"/>
      <c r="F317852" s="78"/>
      <c r="G317852" s="82"/>
      <c r="H317852" s="82"/>
      <c r="I317852" s="11"/>
    </row>
    <row r="317856" spans="1:9" s="4" customFormat="1" x14ac:dyDescent="0.2">
      <c r="A317856" s="25"/>
      <c r="B317856" s="64"/>
      <c r="C317856" s="80"/>
      <c r="D317856" s="81"/>
      <c r="E317856" s="79"/>
      <c r="F317856" s="78"/>
      <c r="G317856" s="82"/>
      <c r="H317856" s="82"/>
      <c r="I317856" s="11"/>
    </row>
    <row r="317860" spans="1:9" s="4" customFormat="1" x14ac:dyDescent="0.2">
      <c r="A317860" s="25"/>
      <c r="B317860" s="64"/>
      <c r="C317860" s="80"/>
      <c r="D317860" s="81"/>
      <c r="E317860" s="79"/>
      <c r="F317860" s="78"/>
      <c r="G317860" s="82"/>
      <c r="H317860" s="82"/>
      <c r="I317860" s="11"/>
    </row>
    <row r="317862" spans="1:9" s="4" customFormat="1" x14ac:dyDescent="0.2">
      <c r="A317862" s="25"/>
      <c r="B317862" s="64"/>
      <c r="C317862" s="80"/>
      <c r="D317862" s="81"/>
      <c r="E317862" s="79"/>
      <c r="F317862" s="78"/>
      <c r="G317862" s="82"/>
      <c r="H317862" s="82"/>
      <c r="I317862" s="11"/>
    </row>
    <row r="317868" spans="1:9" s="4" customFormat="1" x14ac:dyDescent="0.2">
      <c r="A317868" s="25"/>
      <c r="B317868" s="64"/>
      <c r="C317868" s="80"/>
      <c r="D317868" s="81"/>
      <c r="E317868" s="79"/>
      <c r="F317868" s="78"/>
      <c r="G317868" s="82"/>
      <c r="H317868" s="82"/>
      <c r="I317868" s="11"/>
    </row>
    <row r="317872" spans="1:9" s="4" customFormat="1" x14ac:dyDescent="0.2">
      <c r="A317872" s="25"/>
      <c r="B317872" s="64"/>
      <c r="C317872" s="80"/>
      <c r="D317872" s="81"/>
      <c r="E317872" s="79"/>
      <c r="F317872" s="78"/>
      <c r="G317872" s="82"/>
      <c r="H317872" s="82"/>
      <c r="I317872" s="11"/>
    </row>
    <row r="317876" spans="1:9" s="4" customFormat="1" x14ac:dyDescent="0.2">
      <c r="A317876" s="25"/>
      <c r="B317876" s="64"/>
      <c r="C317876" s="80"/>
      <c r="D317876" s="81"/>
      <c r="E317876" s="79"/>
      <c r="F317876" s="78"/>
      <c r="G317876" s="82"/>
      <c r="H317876" s="82"/>
      <c r="I317876" s="11"/>
    </row>
    <row r="317878" spans="1:9" s="4" customFormat="1" x14ac:dyDescent="0.2">
      <c r="A317878" s="25"/>
      <c r="B317878" s="64"/>
      <c r="C317878" s="80"/>
      <c r="D317878" s="81"/>
      <c r="E317878" s="79"/>
      <c r="F317878" s="78"/>
      <c r="G317878" s="82"/>
      <c r="H317878" s="82"/>
      <c r="I317878" s="11"/>
    </row>
    <row r="317884" spans="1:9" s="4" customFormat="1" x14ac:dyDescent="0.2">
      <c r="A317884" s="25"/>
      <c r="B317884" s="64"/>
      <c r="C317884" s="80"/>
      <c r="D317884" s="81"/>
      <c r="E317884" s="79"/>
      <c r="F317884" s="78"/>
      <c r="G317884" s="82"/>
      <c r="H317884" s="82"/>
      <c r="I317884" s="11"/>
    </row>
    <row r="317888" spans="1:9" s="4" customFormat="1" x14ac:dyDescent="0.2">
      <c r="A317888" s="25"/>
      <c r="B317888" s="64"/>
      <c r="C317888" s="80"/>
      <c r="D317888" s="81"/>
      <c r="E317888" s="79"/>
      <c r="F317888" s="78"/>
      <c r="G317888" s="82"/>
      <c r="H317888" s="82"/>
      <c r="I317888" s="11"/>
    </row>
    <row r="317892" spans="1:9" s="4" customFormat="1" x14ac:dyDescent="0.2">
      <c r="A317892" s="25"/>
      <c r="B317892" s="64"/>
      <c r="C317892" s="80"/>
      <c r="D317892" s="81"/>
      <c r="E317892" s="79"/>
      <c r="F317892" s="78"/>
      <c r="G317892" s="82"/>
      <c r="H317892" s="82"/>
      <c r="I317892" s="11"/>
    </row>
    <row r="317894" spans="1:9" s="4" customFormat="1" x14ac:dyDescent="0.2">
      <c r="A317894" s="25"/>
      <c r="B317894" s="64"/>
      <c r="C317894" s="80"/>
      <c r="D317894" s="81"/>
      <c r="E317894" s="79"/>
      <c r="F317894" s="78"/>
      <c r="G317894" s="82"/>
      <c r="H317894" s="82"/>
      <c r="I317894" s="11"/>
    </row>
    <row r="317900" spans="1:9" s="4" customFormat="1" x14ac:dyDescent="0.2">
      <c r="A317900" s="25"/>
      <c r="B317900" s="64"/>
      <c r="C317900" s="80"/>
      <c r="D317900" s="81"/>
      <c r="E317900" s="79"/>
      <c r="F317900" s="78"/>
      <c r="G317900" s="82"/>
      <c r="H317900" s="82"/>
      <c r="I317900" s="11"/>
    </row>
    <row r="317904" spans="1:9" s="4" customFormat="1" x14ac:dyDescent="0.2">
      <c r="A317904" s="25"/>
      <c r="B317904" s="64"/>
      <c r="C317904" s="80"/>
      <c r="D317904" s="81"/>
      <c r="E317904" s="79"/>
      <c r="F317904" s="78"/>
      <c r="G317904" s="82"/>
      <c r="H317904" s="82"/>
      <c r="I317904" s="11"/>
    </row>
    <row r="317908" spans="1:9" s="4" customFormat="1" x14ac:dyDescent="0.2">
      <c r="A317908" s="25"/>
      <c r="B317908" s="64"/>
      <c r="C317908" s="80"/>
      <c r="D317908" s="81"/>
      <c r="E317908" s="79"/>
      <c r="F317908" s="78"/>
      <c r="G317908" s="82"/>
      <c r="H317908" s="82"/>
      <c r="I317908" s="11"/>
    </row>
    <row r="317910" spans="1:9" s="4" customFormat="1" x14ac:dyDescent="0.2">
      <c r="A317910" s="25"/>
      <c r="B317910" s="64"/>
      <c r="C317910" s="80"/>
      <c r="D317910" s="81"/>
      <c r="E317910" s="79"/>
      <c r="F317910" s="78"/>
      <c r="G317910" s="82"/>
      <c r="H317910" s="82"/>
      <c r="I317910" s="11"/>
    </row>
    <row r="317916" spans="1:9" s="4" customFormat="1" x14ac:dyDescent="0.2">
      <c r="A317916" s="25"/>
      <c r="B317916" s="64"/>
      <c r="C317916" s="80"/>
      <c r="D317916" s="81"/>
      <c r="E317916" s="79"/>
      <c r="F317916" s="78"/>
      <c r="G317916" s="82"/>
      <c r="H317916" s="82"/>
      <c r="I317916" s="11"/>
    </row>
    <row r="317920" spans="1:9" s="4" customFormat="1" x14ac:dyDescent="0.2">
      <c r="A317920" s="25"/>
      <c r="B317920" s="64"/>
      <c r="C317920" s="80"/>
      <c r="D317920" s="81"/>
      <c r="E317920" s="79"/>
      <c r="F317920" s="78"/>
      <c r="G317920" s="82"/>
      <c r="H317920" s="82"/>
      <c r="I317920" s="11"/>
    </row>
    <row r="317924" spans="1:9" s="4" customFormat="1" x14ac:dyDescent="0.2">
      <c r="A317924" s="25"/>
      <c r="B317924" s="64"/>
      <c r="C317924" s="80"/>
      <c r="D317924" s="81"/>
      <c r="E317924" s="79"/>
      <c r="F317924" s="78"/>
      <c r="G317924" s="82"/>
      <c r="H317924" s="82"/>
      <c r="I317924" s="11"/>
    </row>
    <row r="317926" spans="1:9" s="4" customFormat="1" x14ac:dyDescent="0.2">
      <c r="A317926" s="25"/>
      <c r="B317926" s="64"/>
      <c r="C317926" s="80"/>
      <c r="D317926" s="81"/>
      <c r="E317926" s="79"/>
      <c r="F317926" s="78"/>
      <c r="G317926" s="82"/>
      <c r="H317926" s="82"/>
      <c r="I317926" s="11"/>
    </row>
    <row r="317932" spans="1:9" s="4" customFormat="1" x14ac:dyDescent="0.2">
      <c r="A317932" s="25"/>
      <c r="B317932" s="64"/>
      <c r="C317932" s="80"/>
      <c r="D317932" s="81"/>
      <c r="E317932" s="79"/>
      <c r="F317932" s="78"/>
      <c r="G317932" s="82"/>
      <c r="H317932" s="82"/>
      <c r="I317932" s="11"/>
    </row>
    <row r="317936" spans="1:9" s="4" customFormat="1" x14ac:dyDescent="0.2">
      <c r="A317936" s="25"/>
      <c r="B317936" s="64"/>
      <c r="C317936" s="80"/>
      <c r="D317936" s="81"/>
      <c r="E317936" s="79"/>
      <c r="F317936" s="78"/>
      <c r="G317936" s="82"/>
      <c r="H317936" s="82"/>
      <c r="I317936" s="11"/>
    </row>
    <row r="317940" spans="1:9" s="4" customFormat="1" x14ac:dyDescent="0.2">
      <c r="A317940" s="25"/>
      <c r="B317940" s="64"/>
      <c r="C317940" s="80"/>
      <c r="D317940" s="81"/>
      <c r="E317940" s="79"/>
      <c r="F317940" s="78"/>
      <c r="G317940" s="82"/>
      <c r="H317940" s="82"/>
      <c r="I317940" s="11"/>
    </row>
    <row r="317942" spans="1:9" s="4" customFormat="1" x14ac:dyDescent="0.2">
      <c r="A317942" s="25"/>
      <c r="B317942" s="64"/>
      <c r="C317942" s="80"/>
      <c r="D317942" s="81"/>
      <c r="E317942" s="79"/>
      <c r="F317942" s="78"/>
      <c r="G317942" s="82"/>
      <c r="H317942" s="82"/>
      <c r="I317942" s="11"/>
    </row>
    <row r="317948" spans="1:9" s="4" customFormat="1" x14ac:dyDescent="0.2">
      <c r="A317948" s="25"/>
      <c r="B317948" s="64"/>
      <c r="C317948" s="80"/>
      <c r="D317948" s="81"/>
      <c r="E317948" s="79"/>
      <c r="F317948" s="78"/>
      <c r="G317948" s="82"/>
      <c r="H317948" s="82"/>
      <c r="I317948" s="11"/>
    </row>
    <row r="317952" spans="1:9" s="4" customFormat="1" x14ac:dyDescent="0.2">
      <c r="A317952" s="25"/>
      <c r="B317952" s="64"/>
      <c r="C317952" s="80"/>
      <c r="D317952" s="81"/>
      <c r="E317952" s="79"/>
      <c r="F317952" s="78"/>
      <c r="G317952" s="82"/>
      <c r="H317952" s="82"/>
      <c r="I317952" s="11"/>
    </row>
    <row r="317956" spans="1:9" s="4" customFormat="1" x14ac:dyDescent="0.2">
      <c r="A317956" s="25"/>
      <c r="B317956" s="64"/>
      <c r="C317956" s="80"/>
      <c r="D317956" s="81"/>
      <c r="E317956" s="79"/>
      <c r="F317956" s="78"/>
      <c r="G317956" s="82"/>
      <c r="H317956" s="82"/>
      <c r="I317956" s="11"/>
    </row>
    <row r="317958" spans="1:9" s="4" customFormat="1" x14ac:dyDescent="0.2">
      <c r="A317958" s="25"/>
      <c r="B317958" s="64"/>
      <c r="C317958" s="80"/>
      <c r="D317958" s="81"/>
      <c r="E317958" s="79"/>
      <c r="F317958" s="78"/>
      <c r="G317958" s="82"/>
      <c r="H317958" s="82"/>
      <c r="I317958" s="11"/>
    </row>
    <row r="317964" spans="1:9" s="4" customFormat="1" x14ac:dyDescent="0.2">
      <c r="A317964" s="25"/>
      <c r="B317964" s="64"/>
      <c r="C317964" s="80"/>
      <c r="D317964" s="81"/>
      <c r="E317964" s="79"/>
      <c r="F317964" s="78"/>
      <c r="G317964" s="82"/>
      <c r="H317964" s="82"/>
      <c r="I317964" s="11"/>
    </row>
    <row r="317968" spans="1:9" s="4" customFormat="1" x14ac:dyDescent="0.2">
      <c r="A317968" s="25"/>
      <c r="B317968" s="64"/>
      <c r="C317968" s="80"/>
      <c r="D317968" s="81"/>
      <c r="E317968" s="79"/>
      <c r="F317968" s="78"/>
      <c r="G317968" s="82"/>
      <c r="H317968" s="82"/>
      <c r="I317968" s="11"/>
    </row>
    <row r="317972" spans="1:9" s="4" customFormat="1" x14ac:dyDescent="0.2">
      <c r="A317972" s="25"/>
      <c r="B317972" s="64"/>
      <c r="C317972" s="80"/>
      <c r="D317972" s="81"/>
      <c r="E317972" s="79"/>
      <c r="F317972" s="78"/>
      <c r="G317972" s="82"/>
      <c r="H317972" s="82"/>
      <c r="I317972" s="11"/>
    </row>
    <row r="317974" spans="1:9" s="4" customFormat="1" x14ac:dyDescent="0.2">
      <c r="A317974" s="25"/>
      <c r="B317974" s="64"/>
      <c r="C317974" s="80"/>
      <c r="D317974" s="81"/>
      <c r="E317974" s="79"/>
      <c r="F317974" s="78"/>
      <c r="G317974" s="82"/>
      <c r="H317974" s="82"/>
      <c r="I317974" s="11"/>
    </row>
    <row r="317980" spans="1:9" s="4" customFormat="1" x14ac:dyDescent="0.2">
      <c r="A317980" s="25"/>
      <c r="B317980" s="64"/>
      <c r="C317980" s="80"/>
      <c r="D317980" s="81"/>
      <c r="E317980" s="79"/>
      <c r="F317980" s="78"/>
      <c r="G317980" s="82"/>
      <c r="H317980" s="82"/>
      <c r="I317980" s="11"/>
    </row>
    <row r="317984" spans="1:9" s="4" customFormat="1" x14ac:dyDescent="0.2">
      <c r="A317984" s="25"/>
      <c r="B317984" s="64"/>
      <c r="C317984" s="80"/>
      <c r="D317984" s="81"/>
      <c r="E317984" s="79"/>
      <c r="F317984" s="78"/>
      <c r="G317984" s="82"/>
      <c r="H317984" s="82"/>
      <c r="I317984" s="11"/>
    </row>
    <row r="317988" spans="1:9" s="4" customFormat="1" x14ac:dyDescent="0.2">
      <c r="A317988" s="25"/>
      <c r="B317988" s="64"/>
      <c r="C317988" s="80"/>
      <c r="D317988" s="81"/>
      <c r="E317988" s="79"/>
      <c r="F317988" s="78"/>
      <c r="G317988" s="82"/>
      <c r="H317988" s="82"/>
      <c r="I317988" s="11"/>
    </row>
    <row r="317990" spans="1:9" s="4" customFormat="1" x14ac:dyDescent="0.2">
      <c r="A317990" s="25"/>
      <c r="B317990" s="64"/>
      <c r="C317990" s="80"/>
      <c r="D317990" s="81"/>
      <c r="E317990" s="79"/>
      <c r="F317990" s="78"/>
      <c r="G317990" s="82"/>
      <c r="H317990" s="82"/>
      <c r="I317990" s="11"/>
    </row>
    <row r="317996" spans="1:9" s="4" customFormat="1" x14ac:dyDescent="0.2">
      <c r="A317996" s="25"/>
      <c r="B317996" s="64"/>
      <c r="C317996" s="80"/>
      <c r="D317996" s="81"/>
      <c r="E317996" s="79"/>
      <c r="F317996" s="78"/>
      <c r="G317996" s="82"/>
      <c r="H317996" s="82"/>
      <c r="I317996" s="11"/>
    </row>
    <row r="318000" spans="1:9" s="4" customFormat="1" x14ac:dyDescent="0.2">
      <c r="A318000" s="25"/>
      <c r="B318000" s="64"/>
      <c r="C318000" s="80"/>
      <c r="D318000" s="81"/>
      <c r="E318000" s="79"/>
      <c r="F318000" s="78"/>
      <c r="G318000" s="82"/>
      <c r="H318000" s="82"/>
      <c r="I318000" s="11"/>
    </row>
    <row r="318004" spans="1:9" s="4" customFormat="1" x14ac:dyDescent="0.2">
      <c r="A318004" s="25"/>
      <c r="B318004" s="64"/>
      <c r="C318004" s="80"/>
      <c r="D318004" s="81"/>
      <c r="E318004" s="79"/>
      <c r="F318004" s="78"/>
      <c r="G318004" s="82"/>
      <c r="H318004" s="82"/>
      <c r="I318004" s="11"/>
    </row>
    <row r="318006" spans="1:9" s="4" customFormat="1" x14ac:dyDescent="0.2">
      <c r="A318006" s="25"/>
      <c r="B318006" s="64"/>
      <c r="C318006" s="80"/>
      <c r="D318006" s="81"/>
      <c r="E318006" s="79"/>
      <c r="F318006" s="78"/>
      <c r="G318006" s="82"/>
      <c r="H318006" s="82"/>
      <c r="I318006" s="11"/>
    </row>
    <row r="318012" spans="1:9" s="4" customFormat="1" x14ac:dyDescent="0.2">
      <c r="A318012" s="25"/>
      <c r="B318012" s="64"/>
      <c r="C318012" s="80"/>
      <c r="D318012" s="81"/>
      <c r="E318012" s="79"/>
      <c r="F318012" s="78"/>
      <c r="G318012" s="82"/>
      <c r="H318012" s="82"/>
      <c r="I318012" s="11"/>
    </row>
    <row r="318016" spans="1:9" s="4" customFormat="1" x14ac:dyDescent="0.2">
      <c r="A318016" s="25"/>
      <c r="B318016" s="64"/>
      <c r="C318016" s="80"/>
      <c r="D318016" s="81"/>
      <c r="E318016" s="79"/>
      <c r="F318016" s="78"/>
      <c r="G318016" s="82"/>
      <c r="H318016" s="82"/>
      <c r="I318016" s="11"/>
    </row>
    <row r="318020" spans="1:9" s="4" customFormat="1" x14ac:dyDescent="0.2">
      <c r="A318020" s="25"/>
      <c r="B318020" s="64"/>
      <c r="C318020" s="80"/>
      <c r="D318020" s="81"/>
      <c r="E318020" s="79"/>
      <c r="F318020" s="78"/>
      <c r="G318020" s="82"/>
      <c r="H318020" s="82"/>
      <c r="I318020" s="11"/>
    </row>
    <row r="318022" spans="1:9" s="4" customFormat="1" x14ac:dyDescent="0.2">
      <c r="A318022" s="25"/>
      <c r="B318022" s="64"/>
      <c r="C318022" s="80"/>
      <c r="D318022" s="81"/>
      <c r="E318022" s="79"/>
      <c r="F318022" s="78"/>
      <c r="G318022" s="82"/>
      <c r="H318022" s="82"/>
      <c r="I318022" s="11"/>
    </row>
    <row r="318028" spans="1:9" s="4" customFormat="1" x14ac:dyDescent="0.2">
      <c r="A318028" s="25"/>
      <c r="B318028" s="64"/>
      <c r="C318028" s="80"/>
      <c r="D318028" s="81"/>
      <c r="E318028" s="79"/>
      <c r="F318028" s="78"/>
      <c r="G318028" s="82"/>
      <c r="H318028" s="82"/>
      <c r="I318028" s="11"/>
    </row>
    <row r="318032" spans="1:9" s="4" customFormat="1" x14ac:dyDescent="0.2">
      <c r="A318032" s="25"/>
      <c r="B318032" s="64"/>
      <c r="C318032" s="80"/>
      <c r="D318032" s="81"/>
      <c r="E318032" s="79"/>
      <c r="F318032" s="78"/>
      <c r="G318032" s="82"/>
      <c r="H318032" s="82"/>
      <c r="I318032" s="11"/>
    </row>
    <row r="318036" spans="1:9" s="4" customFormat="1" x14ac:dyDescent="0.2">
      <c r="A318036" s="25"/>
      <c r="B318036" s="64"/>
      <c r="C318036" s="80"/>
      <c r="D318036" s="81"/>
      <c r="E318036" s="79"/>
      <c r="F318036" s="78"/>
      <c r="G318036" s="82"/>
      <c r="H318036" s="82"/>
      <c r="I318036" s="11"/>
    </row>
    <row r="318038" spans="1:9" s="4" customFormat="1" x14ac:dyDescent="0.2">
      <c r="A318038" s="25"/>
      <c r="B318038" s="64"/>
      <c r="C318038" s="80"/>
      <c r="D318038" s="81"/>
      <c r="E318038" s="79"/>
      <c r="F318038" s="78"/>
      <c r="G318038" s="82"/>
      <c r="H318038" s="82"/>
      <c r="I318038" s="11"/>
    </row>
    <row r="318044" spans="1:9" s="4" customFormat="1" x14ac:dyDescent="0.2">
      <c r="A318044" s="25"/>
      <c r="B318044" s="64"/>
      <c r="C318044" s="80"/>
      <c r="D318044" s="81"/>
      <c r="E318044" s="79"/>
      <c r="F318044" s="78"/>
      <c r="G318044" s="82"/>
      <c r="H318044" s="82"/>
      <c r="I318044" s="11"/>
    </row>
    <row r="318048" spans="1:9" s="4" customFormat="1" x14ac:dyDescent="0.2">
      <c r="A318048" s="25"/>
      <c r="B318048" s="64"/>
      <c r="C318048" s="80"/>
      <c r="D318048" s="81"/>
      <c r="E318048" s="79"/>
      <c r="F318048" s="78"/>
      <c r="G318048" s="82"/>
      <c r="H318048" s="82"/>
      <c r="I318048" s="11"/>
    </row>
    <row r="318052" spans="1:9" s="4" customFormat="1" x14ac:dyDescent="0.2">
      <c r="A318052" s="25"/>
      <c r="B318052" s="64"/>
      <c r="C318052" s="80"/>
      <c r="D318052" s="81"/>
      <c r="E318052" s="79"/>
      <c r="F318052" s="78"/>
      <c r="G318052" s="82"/>
      <c r="H318052" s="82"/>
      <c r="I318052" s="11"/>
    </row>
    <row r="318054" spans="1:9" s="4" customFormat="1" x14ac:dyDescent="0.2">
      <c r="A318054" s="25"/>
      <c r="B318054" s="64"/>
      <c r="C318054" s="80"/>
      <c r="D318054" s="81"/>
      <c r="E318054" s="79"/>
      <c r="F318054" s="78"/>
      <c r="G318054" s="82"/>
      <c r="H318054" s="82"/>
      <c r="I318054" s="11"/>
    </row>
    <row r="318060" spans="1:9" s="4" customFormat="1" x14ac:dyDescent="0.2">
      <c r="A318060" s="25"/>
      <c r="B318060" s="64"/>
      <c r="C318060" s="80"/>
      <c r="D318060" s="81"/>
      <c r="E318060" s="79"/>
      <c r="F318060" s="78"/>
      <c r="G318060" s="82"/>
      <c r="H318060" s="82"/>
      <c r="I318060" s="11"/>
    </row>
    <row r="318064" spans="1:9" s="4" customFormat="1" x14ac:dyDescent="0.2">
      <c r="A318064" s="25"/>
      <c r="B318064" s="64"/>
      <c r="C318064" s="80"/>
      <c r="D318064" s="81"/>
      <c r="E318064" s="79"/>
      <c r="F318064" s="78"/>
      <c r="G318064" s="82"/>
      <c r="H318064" s="82"/>
      <c r="I318064" s="11"/>
    </row>
    <row r="318068" spans="1:9" s="4" customFormat="1" x14ac:dyDescent="0.2">
      <c r="A318068" s="25"/>
      <c r="B318068" s="64"/>
      <c r="C318068" s="80"/>
      <c r="D318068" s="81"/>
      <c r="E318068" s="79"/>
      <c r="F318068" s="78"/>
      <c r="G318068" s="82"/>
      <c r="H318068" s="82"/>
      <c r="I318068" s="11"/>
    </row>
    <row r="318070" spans="1:9" s="4" customFormat="1" x14ac:dyDescent="0.2">
      <c r="A318070" s="25"/>
      <c r="B318070" s="64"/>
      <c r="C318070" s="80"/>
      <c r="D318070" s="81"/>
      <c r="E318070" s="79"/>
      <c r="F318070" s="78"/>
      <c r="G318070" s="82"/>
      <c r="H318070" s="82"/>
      <c r="I318070" s="11"/>
    </row>
    <row r="318076" spans="1:9" s="4" customFormat="1" x14ac:dyDescent="0.2">
      <c r="A318076" s="25"/>
      <c r="B318076" s="64"/>
      <c r="C318076" s="80"/>
      <c r="D318076" s="81"/>
      <c r="E318076" s="79"/>
      <c r="F318076" s="78"/>
      <c r="G318076" s="82"/>
      <c r="H318076" s="82"/>
      <c r="I318076" s="11"/>
    </row>
    <row r="318080" spans="1:9" s="4" customFormat="1" x14ac:dyDescent="0.2">
      <c r="A318080" s="25"/>
      <c r="B318080" s="64"/>
      <c r="C318080" s="80"/>
      <c r="D318080" s="81"/>
      <c r="E318080" s="79"/>
      <c r="F318080" s="78"/>
      <c r="G318080" s="82"/>
      <c r="H318080" s="82"/>
      <c r="I318080" s="11"/>
    </row>
    <row r="318084" spans="1:9" s="4" customFormat="1" x14ac:dyDescent="0.2">
      <c r="A318084" s="25"/>
      <c r="B318084" s="64"/>
      <c r="C318084" s="80"/>
      <c r="D318084" s="81"/>
      <c r="E318084" s="79"/>
      <c r="F318084" s="78"/>
      <c r="G318084" s="82"/>
      <c r="H318084" s="82"/>
      <c r="I318084" s="11"/>
    </row>
    <row r="318086" spans="1:9" s="4" customFormat="1" x14ac:dyDescent="0.2">
      <c r="A318086" s="25"/>
      <c r="B318086" s="64"/>
      <c r="C318086" s="80"/>
      <c r="D318086" s="81"/>
      <c r="E318086" s="79"/>
      <c r="F318086" s="78"/>
      <c r="G318086" s="82"/>
      <c r="H318086" s="82"/>
      <c r="I318086" s="11"/>
    </row>
    <row r="318092" spans="1:9" s="4" customFormat="1" x14ac:dyDescent="0.2">
      <c r="A318092" s="25"/>
      <c r="B318092" s="64"/>
      <c r="C318092" s="80"/>
      <c r="D318092" s="81"/>
      <c r="E318092" s="79"/>
      <c r="F318092" s="78"/>
      <c r="G318092" s="82"/>
      <c r="H318092" s="82"/>
      <c r="I318092" s="11"/>
    </row>
    <row r="318096" spans="1:9" s="4" customFormat="1" x14ac:dyDescent="0.2">
      <c r="A318096" s="25"/>
      <c r="B318096" s="64"/>
      <c r="C318096" s="80"/>
      <c r="D318096" s="81"/>
      <c r="E318096" s="79"/>
      <c r="F318096" s="78"/>
      <c r="G318096" s="82"/>
      <c r="H318096" s="82"/>
      <c r="I318096" s="11"/>
    </row>
    <row r="318100" spans="1:9" s="4" customFormat="1" x14ac:dyDescent="0.2">
      <c r="A318100" s="25"/>
      <c r="B318100" s="64"/>
      <c r="C318100" s="80"/>
      <c r="D318100" s="81"/>
      <c r="E318100" s="79"/>
      <c r="F318100" s="78"/>
      <c r="G318100" s="82"/>
      <c r="H318100" s="82"/>
      <c r="I318100" s="11"/>
    </row>
    <row r="318102" spans="1:9" s="4" customFormat="1" x14ac:dyDescent="0.2">
      <c r="A318102" s="25"/>
      <c r="B318102" s="64"/>
      <c r="C318102" s="80"/>
      <c r="D318102" s="81"/>
      <c r="E318102" s="79"/>
      <c r="F318102" s="78"/>
      <c r="G318102" s="82"/>
      <c r="H318102" s="82"/>
      <c r="I318102" s="11"/>
    </row>
    <row r="318108" spans="1:9" s="4" customFormat="1" x14ac:dyDescent="0.2">
      <c r="A318108" s="25"/>
      <c r="B318108" s="64"/>
      <c r="C318108" s="80"/>
      <c r="D318108" s="81"/>
      <c r="E318108" s="79"/>
      <c r="F318108" s="78"/>
      <c r="G318108" s="82"/>
      <c r="H318108" s="82"/>
      <c r="I318108" s="11"/>
    </row>
    <row r="318112" spans="1:9" s="4" customFormat="1" x14ac:dyDescent="0.2">
      <c r="A318112" s="25"/>
      <c r="B318112" s="64"/>
      <c r="C318112" s="80"/>
      <c r="D318112" s="81"/>
      <c r="E318112" s="79"/>
      <c r="F318112" s="78"/>
      <c r="G318112" s="82"/>
      <c r="H318112" s="82"/>
      <c r="I318112" s="11"/>
    </row>
    <row r="318116" spans="1:9" s="4" customFormat="1" x14ac:dyDescent="0.2">
      <c r="A318116" s="25"/>
      <c r="B318116" s="64"/>
      <c r="C318116" s="80"/>
      <c r="D318116" s="81"/>
      <c r="E318116" s="79"/>
      <c r="F318116" s="78"/>
      <c r="G318116" s="82"/>
      <c r="H318116" s="82"/>
      <c r="I318116" s="11"/>
    </row>
    <row r="318118" spans="1:9" s="4" customFormat="1" x14ac:dyDescent="0.2">
      <c r="A318118" s="25"/>
      <c r="B318118" s="64"/>
      <c r="C318118" s="80"/>
      <c r="D318118" s="81"/>
      <c r="E318118" s="79"/>
      <c r="F318118" s="78"/>
      <c r="G318118" s="82"/>
      <c r="H318118" s="82"/>
      <c r="I318118" s="11"/>
    </row>
    <row r="318124" spans="1:9" s="4" customFormat="1" x14ac:dyDescent="0.2">
      <c r="A318124" s="25"/>
      <c r="B318124" s="64"/>
      <c r="C318124" s="80"/>
      <c r="D318124" s="81"/>
      <c r="E318124" s="79"/>
      <c r="F318124" s="78"/>
      <c r="G318124" s="82"/>
      <c r="H318124" s="82"/>
      <c r="I318124" s="11"/>
    </row>
    <row r="318128" spans="1:9" s="4" customFormat="1" x14ac:dyDescent="0.2">
      <c r="A318128" s="25"/>
      <c r="B318128" s="64"/>
      <c r="C318128" s="80"/>
      <c r="D318128" s="81"/>
      <c r="E318128" s="79"/>
      <c r="F318128" s="78"/>
      <c r="G318128" s="82"/>
      <c r="H318128" s="82"/>
      <c r="I318128" s="11"/>
    </row>
    <row r="318132" spans="1:9" s="4" customFormat="1" x14ac:dyDescent="0.2">
      <c r="A318132" s="25"/>
      <c r="B318132" s="64"/>
      <c r="C318132" s="80"/>
      <c r="D318132" s="81"/>
      <c r="E318132" s="79"/>
      <c r="F318132" s="78"/>
      <c r="G318132" s="82"/>
      <c r="H318132" s="82"/>
      <c r="I318132" s="11"/>
    </row>
    <row r="318134" spans="1:9" s="4" customFormat="1" x14ac:dyDescent="0.2">
      <c r="A318134" s="25"/>
      <c r="B318134" s="64"/>
      <c r="C318134" s="80"/>
      <c r="D318134" s="81"/>
      <c r="E318134" s="79"/>
      <c r="F318134" s="78"/>
      <c r="G318134" s="82"/>
      <c r="H318134" s="82"/>
      <c r="I318134" s="11"/>
    </row>
    <row r="318140" spans="1:9" s="4" customFormat="1" x14ac:dyDescent="0.2">
      <c r="A318140" s="25"/>
      <c r="B318140" s="64"/>
      <c r="C318140" s="80"/>
      <c r="D318140" s="81"/>
      <c r="E318140" s="79"/>
      <c r="F318140" s="78"/>
      <c r="G318140" s="82"/>
      <c r="H318140" s="82"/>
      <c r="I318140" s="11"/>
    </row>
    <row r="318144" spans="1:9" s="4" customFormat="1" x14ac:dyDescent="0.2">
      <c r="A318144" s="25"/>
      <c r="B318144" s="64"/>
      <c r="C318144" s="80"/>
      <c r="D318144" s="81"/>
      <c r="E318144" s="79"/>
      <c r="F318144" s="78"/>
      <c r="G318144" s="82"/>
      <c r="H318144" s="82"/>
      <c r="I318144" s="11"/>
    </row>
    <row r="318148" spans="1:9" s="4" customFormat="1" x14ac:dyDescent="0.2">
      <c r="A318148" s="25"/>
      <c r="B318148" s="64"/>
      <c r="C318148" s="80"/>
      <c r="D318148" s="81"/>
      <c r="E318148" s="79"/>
      <c r="F318148" s="78"/>
      <c r="G318148" s="82"/>
      <c r="H318148" s="82"/>
      <c r="I318148" s="11"/>
    </row>
    <row r="318150" spans="1:9" s="4" customFormat="1" x14ac:dyDescent="0.2">
      <c r="A318150" s="25"/>
      <c r="B318150" s="64"/>
      <c r="C318150" s="80"/>
      <c r="D318150" s="81"/>
      <c r="E318150" s="79"/>
      <c r="F318150" s="78"/>
      <c r="G318150" s="82"/>
      <c r="H318150" s="82"/>
      <c r="I318150" s="11"/>
    </row>
    <row r="318156" spans="1:9" s="4" customFormat="1" x14ac:dyDescent="0.2">
      <c r="A318156" s="25"/>
      <c r="B318156" s="64"/>
      <c r="C318156" s="80"/>
      <c r="D318156" s="81"/>
      <c r="E318156" s="79"/>
      <c r="F318156" s="78"/>
      <c r="G318156" s="82"/>
      <c r="H318156" s="82"/>
      <c r="I318156" s="11"/>
    </row>
    <row r="318160" spans="1:9" s="4" customFormat="1" x14ac:dyDescent="0.2">
      <c r="A318160" s="25"/>
      <c r="B318160" s="64"/>
      <c r="C318160" s="80"/>
      <c r="D318160" s="81"/>
      <c r="E318160" s="79"/>
      <c r="F318160" s="78"/>
      <c r="G318160" s="82"/>
      <c r="H318160" s="82"/>
      <c r="I318160" s="11"/>
    </row>
    <row r="318164" spans="1:9" s="4" customFormat="1" x14ac:dyDescent="0.2">
      <c r="A318164" s="25"/>
      <c r="B318164" s="64"/>
      <c r="C318164" s="80"/>
      <c r="D318164" s="81"/>
      <c r="E318164" s="79"/>
      <c r="F318164" s="78"/>
      <c r="G318164" s="82"/>
      <c r="H318164" s="82"/>
      <c r="I318164" s="11"/>
    </row>
    <row r="318166" spans="1:9" s="4" customFormat="1" x14ac:dyDescent="0.2">
      <c r="A318166" s="25"/>
      <c r="B318166" s="64"/>
      <c r="C318166" s="80"/>
      <c r="D318166" s="81"/>
      <c r="E318166" s="79"/>
      <c r="F318166" s="78"/>
      <c r="G318166" s="82"/>
      <c r="H318166" s="82"/>
      <c r="I318166" s="11"/>
    </row>
    <row r="318172" spans="1:9" s="4" customFormat="1" x14ac:dyDescent="0.2">
      <c r="A318172" s="25"/>
      <c r="B318172" s="64"/>
      <c r="C318172" s="80"/>
      <c r="D318172" s="81"/>
      <c r="E318172" s="79"/>
      <c r="F318172" s="78"/>
      <c r="G318172" s="82"/>
      <c r="H318172" s="82"/>
      <c r="I318172" s="11"/>
    </row>
    <row r="318176" spans="1:9" s="4" customFormat="1" x14ac:dyDescent="0.2">
      <c r="A318176" s="25"/>
      <c r="B318176" s="64"/>
      <c r="C318176" s="80"/>
      <c r="D318176" s="81"/>
      <c r="E318176" s="79"/>
      <c r="F318176" s="78"/>
      <c r="G318176" s="82"/>
      <c r="H318176" s="82"/>
      <c r="I318176" s="11"/>
    </row>
    <row r="318180" spans="1:9" s="4" customFormat="1" x14ac:dyDescent="0.2">
      <c r="A318180" s="25"/>
      <c r="B318180" s="64"/>
      <c r="C318180" s="80"/>
      <c r="D318180" s="81"/>
      <c r="E318180" s="79"/>
      <c r="F318180" s="78"/>
      <c r="G318180" s="82"/>
      <c r="H318180" s="82"/>
      <c r="I318180" s="11"/>
    </row>
    <row r="318182" spans="1:9" s="4" customFormat="1" x14ac:dyDescent="0.2">
      <c r="A318182" s="25"/>
      <c r="B318182" s="64"/>
      <c r="C318182" s="80"/>
      <c r="D318182" s="81"/>
      <c r="E318182" s="79"/>
      <c r="F318182" s="78"/>
      <c r="G318182" s="82"/>
      <c r="H318182" s="82"/>
      <c r="I318182" s="11"/>
    </row>
    <row r="318188" spans="1:9" s="4" customFormat="1" x14ac:dyDescent="0.2">
      <c r="A318188" s="25"/>
      <c r="B318188" s="64"/>
      <c r="C318188" s="80"/>
      <c r="D318188" s="81"/>
      <c r="E318188" s="79"/>
      <c r="F318188" s="78"/>
      <c r="G318188" s="82"/>
      <c r="H318188" s="82"/>
      <c r="I318188" s="11"/>
    </row>
    <row r="318192" spans="1:9" s="4" customFormat="1" x14ac:dyDescent="0.2">
      <c r="A318192" s="25"/>
      <c r="B318192" s="64"/>
      <c r="C318192" s="80"/>
      <c r="D318192" s="81"/>
      <c r="E318192" s="79"/>
      <c r="F318192" s="78"/>
      <c r="G318192" s="82"/>
      <c r="H318192" s="82"/>
      <c r="I318192" s="11"/>
    </row>
    <row r="318196" spans="1:9" s="4" customFormat="1" x14ac:dyDescent="0.2">
      <c r="A318196" s="25"/>
      <c r="B318196" s="64"/>
      <c r="C318196" s="80"/>
      <c r="D318196" s="81"/>
      <c r="E318196" s="79"/>
      <c r="F318196" s="78"/>
      <c r="G318196" s="82"/>
      <c r="H318196" s="82"/>
      <c r="I318196" s="11"/>
    </row>
    <row r="318198" spans="1:9" s="4" customFormat="1" x14ac:dyDescent="0.2">
      <c r="A318198" s="25"/>
      <c r="B318198" s="64"/>
      <c r="C318198" s="80"/>
      <c r="D318198" s="81"/>
      <c r="E318198" s="79"/>
      <c r="F318198" s="78"/>
      <c r="G318198" s="82"/>
      <c r="H318198" s="82"/>
      <c r="I318198" s="11"/>
    </row>
    <row r="318204" spans="1:9" s="4" customFormat="1" x14ac:dyDescent="0.2">
      <c r="A318204" s="25"/>
      <c r="B318204" s="64"/>
      <c r="C318204" s="80"/>
      <c r="D318204" s="81"/>
      <c r="E318204" s="79"/>
      <c r="F318204" s="78"/>
      <c r="G318204" s="82"/>
      <c r="H318204" s="82"/>
      <c r="I318204" s="11"/>
    </row>
    <row r="318208" spans="1:9" s="4" customFormat="1" x14ac:dyDescent="0.2">
      <c r="A318208" s="25"/>
      <c r="B318208" s="64"/>
      <c r="C318208" s="80"/>
      <c r="D318208" s="81"/>
      <c r="E318208" s="79"/>
      <c r="F318208" s="78"/>
      <c r="G318208" s="82"/>
      <c r="H318208" s="82"/>
      <c r="I318208" s="11"/>
    </row>
    <row r="318212" spans="1:9" s="4" customFormat="1" x14ac:dyDescent="0.2">
      <c r="A318212" s="25"/>
      <c r="B318212" s="64"/>
      <c r="C318212" s="80"/>
      <c r="D318212" s="81"/>
      <c r="E318212" s="79"/>
      <c r="F318212" s="78"/>
      <c r="G318212" s="82"/>
      <c r="H318212" s="82"/>
      <c r="I318212" s="11"/>
    </row>
    <row r="318214" spans="1:9" s="4" customFormat="1" x14ac:dyDescent="0.2">
      <c r="A318214" s="25"/>
      <c r="B318214" s="64"/>
      <c r="C318214" s="80"/>
      <c r="D318214" s="81"/>
      <c r="E318214" s="79"/>
      <c r="F318214" s="78"/>
      <c r="G318214" s="82"/>
      <c r="H318214" s="82"/>
      <c r="I318214" s="11"/>
    </row>
    <row r="318220" spans="1:9" s="4" customFormat="1" x14ac:dyDescent="0.2">
      <c r="A318220" s="25"/>
      <c r="B318220" s="64"/>
      <c r="C318220" s="80"/>
      <c r="D318220" s="81"/>
      <c r="E318220" s="79"/>
      <c r="F318220" s="78"/>
      <c r="G318220" s="82"/>
      <c r="H318220" s="82"/>
      <c r="I318220" s="11"/>
    </row>
    <row r="318224" spans="1:9" s="4" customFormat="1" x14ac:dyDescent="0.2">
      <c r="A318224" s="25"/>
      <c r="B318224" s="64"/>
      <c r="C318224" s="80"/>
      <c r="D318224" s="81"/>
      <c r="E318224" s="79"/>
      <c r="F318224" s="78"/>
      <c r="G318224" s="82"/>
      <c r="H318224" s="82"/>
      <c r="I318224" s="11"/>
    </row>
    <row r="318228" spans="1:9" s="4" customFormat="1" x14ac:dyDescent="0.2">
      <c r="A318228" s="25"/>
      <c r="B318228" s="64"/>
      <c r="C318228" s="80"/>
      <c r="D318228" s="81"/>
      <c r="E318228" s="79"/>
      <c r="F318228" s="78"/>
      <c r="G318228" s="82"/>
      <c r="H318228" s="82"/>
      <c r="I318228" s="11"/>
    </row>
    <row r="318230" spans="1:9" s="4" customFormat="1" x14ac:dyDescent="0.2">
      <c r="A318230" s="25"/>
      <c r="B318230" s="64"/>
      <c r="C318230" s="80"/>
      <c r="D318230" s="81"/>
      <c r="E318230" s="79"/>
      <c r="F318230" s="78"/>
      <c r="G318230" s="82"/>
      <c r="H318230" s="82"/>
      <c r="I318230" s="11"/>
    </row>
    <row r="318236" spans="1:9" s="4" customFormat="1" x14ac:dyDescent="0.2">
      <c r="A318236" s="25"/>
      <c r="B318236" s="64"/>
      <c r="C318236" s="80"/>
      <c r="D318236" s="81"/>
      <c r="E318236" s="79"/>
      <c r="F318236" s="78"/>
      <c r="G318236" s="82"/>
      <c r="H318236" s="82"/>
      <c r="I318236" s="11"/>
    </row>
    <row r="318240" spans="1:9" s="4" customFormat="1" x14ac:dyDescent="0.2">
      <c r="A318240" s="25"/>
      <c r="B318240" s="64"/>
      <c r="C318240" s="80"/>
      <c r="D318240" s="81"/>
      <c r="E318240" s="79"/>
      <c r="F318240" s="78"/>
      <c r="G318240" s="82"/>
      <c r="H318240" s="82"/>
      <c r="I318240" s="11"/>
    </row>
    <row r="318244" spans="1:9" s="4" customFormat="1" x14ac:dyDescent="0.2">
      <c r="A318244" s="25"/>
      <c r="B318244" s="64"/>
      <c r="C318244" s="80"/>
      <c r="D318244" s="81"/>
      <c r="E318244" s="79"/>
      <c r="F318244" s="78"/>
      <c r="G318244" s="82"/>
      <c r="H318244" s="82"/>
      <c r="I318244" s="11"/>
    </row>
    <row r="318246" spans="1:9" s="4" customFormat="1" x14ac:dyDescent="0.2">
      <c r="A318246" s="25"/>
      <c r="B318246" s="64"/>
      <c r="C318246" s="80"/>
      <c r="D318246" s="81"/>
      <c r="E318246" s="79"/>
      <c r="F318246" s="78"/>
      <c r="G318246" s="82"/>
      <c r="H318246" s="82"/>
      <c r="I318246" s="11"/>
    </row>
    <row r="318252" spans="1:9" s="4" customFormat="1" x14ac:dyDescent="0.2">
      <c r="A318252" s="25"/>
      <c r="B318252" s="64"/>
      <c r="C318252" s="80"/>
      <c r="D318252" s="81"/>
      <c r="E318252" s="79"/>
      <c r="F318252" s="78"/>
      <c r="G318252" s="82"/>
      <c r="H318252" s="82"/>
      <c r="I318252" s="11"/>
    </row>
    <row r="318256" spans="1:9" s="4" customFormat="1" x14ac:dyDescent="0.2">
      <c r="A318256" s="25"/>
      <c r="B318256" s="64"/>
      <c r="C318256" s="80"/>
      <c r="D318256" s="81"/>
      <c r="E318256" s="79"/>
      <c r="F318256" s="78"/>
      <c r="G318256" s="82"/>
      <c r="H318256" s="82"/>
      <c r="I318256" s="11"/>
    </row>
    <row r="318260" spans="1:9" s="4" customFormat="1" x14ac:dyDescent="0.2">
      <c r="A318260" s="25"/>
      <c r="B318260" s="64"/>
      <c r="C318260" s="80"/>
      <c r="D318260" s="81"/>
      <c r="E318260" s="79"/>
      <c r="F318260" s="78"/>
      <c r="G318260" s="82"/>
      <c r="H318260" s="82"/>
      <c r="I318260" s="11"/>
    </row>
    <row r="318262" spans="1:9" s="4" customFormat="1" x14ac:dyDescent="0.2">
      <c r="A318262" s="25"/>
      <c r="B318262" s="64"/>
      <c r="C318262" s="80"/>
      <c r="D318262" s="81"/>
      <c r="E318262" s="79"/>
      <c r="F318262" s="78"/>
      <c r="G318262" s="82"/>
      <c r="H318262" s="82"/>
      <c r="I318262" s="11"/>
    </row>
    <row r="318268" spans="1:9" s="4" customFormat="1" x14ac:dyDescent="0.2">
      <c r="A318268" s="25"/>
      <c r="B318268" s="64"/>
      <c r="C318268" s="80"/>
      <c r="D318268" s="81"/>
      <c r="E318268" s="79"/>
      <c r="F318268" s="78"/>
      <c r="G318268" s="82"/>
      <c r="H318268" s="82"/>
      <c r="I318268" s="11"/>
    </row>
    <row r="318272" spans="1:9" s="4" customFormat="1" x14ac:dyDescent="0.2">
      <c r="A318272" s="25"/>
      <c r="B318272" s="64"/>
      <c r="C318272" s="80"/>
      <c r="D318272" s="81"/>
      <c r="E318272" s="79"/>
      <c r="F318272" s="78"/>
      <c r="G318272" s="82"/>
      <c r="H318272" s="82"/>
      <c r="I318272" s="11"/>
    </row>
    <row r="318276" spans="1:9" s="4" customFormat="1" x14ac:dyDescent="0.2">
      <c r="A318276" s="25"/>
      <c r="B318276" s="64"/>
      <c r="C318276" s="80"/>
      <c r="D318276" s="81"/>
      <c r="E318276" s="79"/>
      <c r="F318276" s="78"/>
      <c r="G318276" s="82"/>
      <c r="H318276" s="82"/>
      <c r="I318276" s="11"/>
    </row>
    <row r="318278" spans="1:9" s="4" customFormat="1" x14ac:dyDescent="0.2">
      <c r="A318278" s="25"/>
      <c r="B318278" s="64"/>
      <c r="C318278" s="80"/>
      <c r="D318278" s="81"/>
      <c r="E318278" s="79"/>
      <c r="F318278" s="78"/>
      <c r="G318278" s="82"/>
      <c r="H318278" s="82"/>
      <c r="I318278" s="11"/>
    </row>
    <row r="318284" spans="1:9" s="4" customFormat="1" x14ac:dyDescent="0.2">
      <c r="A318284" s="25"/>
      <c r="B318284" s="64"/>
      <c r="C318284" s="80"/>
      <c r="D318284" s="81"/>
      <c r="E318284" s="79"/>
      <c r="F318284" s="78"/>
      <c r="G318284" s="82"/>
      <c r="H318284" s="82"/>
      <c r="I318284" s="11"/>
    </row>
    <row r="318288" spans="1:9" s="4" customFormat="1" x14ac:dyDescent="0.2">
      <c r="A318288" s="25"/>
      <c r="B318288" s="64"/>
      <c r="C318288" s="80"/>
      <c r="D318288" s="81"/>
      <c r="E318288" s="79"/>
      <c r="F318288" s="78"/>
      <c r="G318288" s="82"/>
      <c r="H318288" s="82"/>
      <c r="I318288" s="11"/>
    </row>
    <row r="318292" spans="1:9" s="4" customFormat="1" x14ac:dyDescent="0.2">
      <c r="A318292" s="25"/>
      <c r="B318292" s="64"/>
      <c r="C318292" s="80"/>
      <c r="D318292" s="81"/>
      <c r="E318292" s="79"/>
      <c r="F318292" s="78"/>
      <c r="G318292" s="82"/>
      <c r="H318292" s="82"/>
      <c r="I318292" s="11"/>
    </row>
    <row r="318294" spans="1:9" s="4" customFormat="1" x14ac:dyDescent="0.2">
      <c r="A318294" s="25"/>
      <c r="B318294" s="64"/>
      <c r="C318294" s="80"/>
      <c r="D318294" s="81"/>
      <c r="E318294" s="79"/>
      <c r="F318294" s="78"/>
      <c r="G318294" s="82"/>
      <c r="H318294" s="82"/>
      <c r="I318294" s="11"/>
    </row>
    <row r="318300" spans="1:9" s="4" customFormat="1" x14ac:dyDescent="0.2">
      <c r="A318300" s="25"/>
      <c r="B318300" s="64"/>
      <c r="C318300" s="80"/>
      <c r="D318300" s="81"/>
      <c r="E318300" s="79"/>
      <c r="F318300" s="78"/>
      <c r="G318300" s="82"/>
      <c r="H318300" s="82"/>
      <c r="I318300" s="11"/>
    </row>
    <row r="318304" spans="1:9" s="4" customFormat="1" x14ac:dyDescent="0.2">
      <c r="A318304" s="25"/>
      <c r="B318304" s="64"/>
      <c r="C318304" s="80"/>
      <c r="D318304" s="81"/>
      <c r="E318304" s="79"/>
      <c r="F318304" s="78"/>
      <c r="G318304" s="82"/>
      <c r="H318304" s="82"/>
      <c r="I318304" s="11"/>
    </row>
    <row r="318308" spans="1:9" s="4" customFormat="1" x14ac:dyDescent="0.2">
      <c r="A318308" s="25"/>
      <c r="B318308" s="64"/>
      <c r="C318308" s="80"/>
      <c r="D318308" s="81"/>
      <c r="E318308" s="79"/>
      <c r="F318308" s="78"/>
      <c r="G318308" s="82"/>
      <c r="H318308" s="82"/>
      <c r="I318308" s="11"/>
    </row>
    <row r="318310" spans="1:9" s="4" customFormat="1" x14ac:dyDescent="0.2">
      <c r="A318310" s="25"/>
      <c r="B318310" s="64"/>
      <c r="C318310" s="80"/>
      <c r="D318310" s="81"/>
      <c r="E318310" s="79"/>
      <c r="F318310" s="78"/>
      <c r="G318310" s="82"/>
      <c r="H318310" s="82"/>
      <c r="I318310" s="11"/>
    </row>
    <row r="318316" spans="1:9" s="4" customFormat="1" x14ac:dyDescent="0.2">
      <c r="A318316" s="25"/>
      <c r="B318316" s="64"/>
      <c r="C318316" s="80"/>
      <c r="D318316" s="81"/>
      <c r="E318316" s="79"/>
      <c r="F318316" s="78"/>
      <c r="G318316" s="82"/>
      <c r="H318316" s="82"/>
      <c r="I318316" s="11"/>
    </row>
    <row r="318320" spans="1:9" s="4" customFormat="1" x14ac:dyDescent="0.2">
      <c r="A318320" s="25"/>
      <c r="B318320" s="64"/>
      <c r="C318320" s="80"/>
      <c r="D318320" s="81"/>
      <c r="E318320" s="79"/>
      <c r="F318320" s="78"/>
      <c r="G318320" s="82"/>
      <c r="H318320" s="82"/>
      <c r="I318320" s="11"/>
    </row>
    <row r="318324" spans="1:9" s="4" customFormat="1" x14ac:dyDescent="0.2">
      <c r="A318324" s="25"/>
      <c r="B318324" s="64"/>
      <c r="C318324" s="80"/>
      <c r="D318324" s="81"/>
      <c r="E318324" s="79"/>
      <c r="F318324" s="78"/>
      <c r="G318324" s="82"/>
      <c r="H318324" s="82"/>
      <c r="I318324" s="11"/>
    </row>
    <row r="318326" spans="1:9" s="4" customFormat="1" x14ac:dyDescent="0.2">
      <c r="A318326" s="25"/>
      <c r="B318326" s="64"/>
      <c r="C318326" s="80"/>
      <c r="D318326" s="81"/>
      <c r="E318326" s="79"/>
      <c r="F318326" s="78"/>
      <c r="G318326" s="82"/>
      <c r="H318326" s="82"/>
      <c r="I318326" s="11"/>
    </row>
    <row r="318332" spans="1:9" s="4" customFormat="1" x14ac:dyDescent="0.2">
      <c r="A318332" s="25"/>
      <c r="B318332" s="64"/>
      <c r="C318332" s="80"/>
      <c r="D318332" s="81"/>
      <c r="E318332" s="79"/>
      <c r="F318332" s="78"/>
      <c r="G318332" s="82"/>
      <c r="H318332" s="82"/>
      <c r="I318332" s="11"/>
    </row>
    <row r="318336" spans="1:9" s="4" customFormat="1" x14ac:dyDescent="0.2">
      <c r="A318336" s="25"/>
      <c r="B318336" s="64"/>
      <c r="C318336" s="80"/>
      <c r="D318336" s="81"/>
      <c r="E318336" s="79"/>
      <c r="F318336" s="78"/>
      <c r="G318336" s="82"/>
      <c r="H318336" s="82"/>
      <c r="I318336" s="11"/>
    </row>
    <row r="318340" spans="1:9" s="4" customFormat="1" x14ac:dyDescent="0.2">
      <c r="A318340" s="25"/>
      <c r="B318340" s="64"/>
      <c r="C318340" s="80"/>
      <c r="D318340" s="81"/>
      <c r="E318340" s="79"/>
      <c r="F318340" s="78"/>
      <c r="G318340" s="82"/>
      <c r="H318340" s="82"/>
      <c r="I318340" s="11"/>
    </row>
    <row r="318342" spans="1:9" s="4" customFormat="1" x14ac:dyDescent="0.2">
      <c r="A318342" s="25"/>
      <c r="B318342" s="64"/>
      <c r="C318342" s="80"/>
      <c r="D318342" s="81"/>
      <c r="E318342" s="79"/>
      <c r="F318342" s="78"/>
      <c r="G318342" s="82"/>
      <c r="H318342" s="82"/>
      <c r="I318342" s="11"/>
    </row>
    <row r="318348" spans="1:9" s="4" customFormat="1" x14ac:dyDescent="0.2">
      <c r="A318348" s="25"/>
      <c r="B318348" s="64"/>
      <c r="C318348" s="80"/>
      <c r="D318348" s="81"/>
      <c r="E318348" s="79"/>
      <c r="F318348" s="78"/>
      <c r="G318348" s="82"/>
      <c r="H318348" s="82"/>
      <c r="I318348" s="11"/>
    </row>
    <row r="318352" spans="1:9" s="4" customFormat="1" x14ac:dyDescent="0.2">
      <c r="A318352" s="25"/>
      <c r="B318352" s="64"/>
      <c r="C318352" s="80"/>
      <c r="D318352" s="81"/>
      <c r="E318352" s="79"/>
      <c r="F318352" s="78"/>
      <c r="G318352" s="82"/>
      <c r="H318352" s="82"/>
      <c r="I318352" s="11"/>
    </row>
    <row r="318356" spans="1:9" s="4" customFormat="1" x14ac:dyDescent="0.2">
      <c r="A318356" s="25"/>
      <c r="B318356" s="64"/>
      <c r="C318356" s="80"/>
      <c r="D318356" s="81"/>
      <c r="E318356" s="79"/>
      <c r="F318356" s="78"/>
      <c r="G318356" s="82"/>
      <c r="H318356" s="82"/>
      <c r="I318356" s="11"/>
    </row>
    <row r="318358" spans="1:9" s="4" customFormat="1" x14ac:dyDescent="0.2">
      <c r="A318358" s="25"/>
      <c r="B318358" s="64"/>
      <c r="C318358" s="80"/>
      <c r="D318358" s="81"/>
      <c r="E318358" s="79"/>
      <c r="F318358" s="78"/>
      <c r="G318358" s="82"/>
      <c r="H318358" s="82"/>
      <c r="I318358" s="11"/>
    </row>
    <row r="318364" spans="1:9" s="4" customFormat="1" x14ac:dyDescent="0.2">
      <c r="A318364" s="25"/>
      <c r="B318364" s="64"/>
      <c r="C318364" s="80"/>
      <c r="D318364" s="81"/>
      <c r="E318364" s="79"/>
      <c r="F318364" s="78"/>
      <c r="G318364" s="82"/>
      <c r="H318364" s="82"/>
      <c r="I318364" s="11"/>
    </row>
    <row r="318368" spans="1:9" s="4" customFormat="1" x14ac:dyDescent="0.2">
      <c r="A318368" s="25"/>
      <c r="B318368" s="64"/>
      <c r="C318368" s="80"/>
      <c r="D318368" s="81"/>
      <c r="E318368" s="79"/>
      <c r="F318368" s="78"/>
      <c r="G318368" s="82"/>
      <c r="H318368" s="82"/>
      <c r="I318368" s="11"/>
    </row>
    <row r="318372" spans="1:9" s="4" customFormat="1" x14ac:dyDescent="0.2">
      <c r="A318372" s="25"/>
      <c r="B318372" s="64"/>
      <c r="C318372" s="80"/>
      <c r="D318372" s="81"/>
      <c r="E318372" s="79"/>
      <c r="F318372" s="78"/>
      <c r="G318372" s="82"/>
      <c r="H318372" s="82"/>
      <c r="I318372" s="11"/>
    </row>
    <row r="318374" spans="1:9" s="4" customFormat="1" x14ac:dyDescent="0.2">
      <c r="A318374" s="25"/>
      <c r="B318374" s="64"/>
      <c r="C318374" s="80"/>
      <c r="D318374" s="81"/>
      <c r="E318374" s="79"/>
      <c r="F318374" s="78"/>
      <c r="G318374" s="82"/>
      <c r="H318374" s="82"/>
      <c r="I318374" s="11"/>
    </row>
    <row r="318380" spans="1:9" s="4" customFormat="1" x14ac:dyDescent="0.2">
      <c r="A318380" s="25"/>
      <c r="B318380" s="64"/>
      <c r="C318380" s="80"/>
      <c r="D318380" s="81"/>
      <c r="E318380" s="79"/>
      <c r="F318380" s="78"/>
      <c r="G318380" s="82"/>
      <c r="H318380" s="82"/>
      <c r="I318380" s="11"/>
    </row>
    <row r="318384" spans="1:9" s="4" customFormat="1" x14ac:dyDescent="0.2">
      <c r="A318384" s="25"/>
      <c r="B318384" s="64"/>
      <c r="C318384" s="80"/>
      <c r="D318384" s="81"/>
      <c r="E318384" s="79"/>
      <c r="F318384" s="78"/>
      <c r="G318384" s="82"/>
      <c r="H318384" s="82"/>
      <c r="I318384" s="11"/>
    </row>
    <row r="318388" spans="1:9" s="4" customFormat="1" x14ac:dyDescent="0.2">
      <c r="A318388" s="25"/>
      <c r="B318388" s="64"/>
      <c r="C318388" s="80"/>
      <c r="D318388" s="81"/>
      <c r="E318388" s="79"/>
      <c r="F318388" s="78"/>
      <c r="G318388" s="82"/>
      <c r="H318388" s="82"/>
      <c r="I318388" s="11"/>
    </row>
    <row r="318390" spans="1:9" s="4" customFormat="1" x14ac:dyDescent="0.2">
      <c r="A318390" s="25"/>
      <c r="B318390" s="64"/>
      <c r="C318390" s="80"/>
      <c r="D318390" s="81"/>
      <c r="E318390" s="79"/>
      <c r="F318390" s="78"/>
      <c r="G318390" s="82"/>
      <c r="H318390" s="82"/>
      <c r="I318390" s="11"/>
    </row>
    <row r="318396" spans="1:9" s="4" customFormat="1" x14ac:dyDescent="0.2">
      <c r="A318396" s="25"/>
      <c r="B318396" s="64"/>
      <c r="C318396" s="80"/>
      <c r="D318396" s="81"/>
      <c r="E318396" s="79"/>
      <c r="F318396" s="78"/>
      <c r="G318396" s="82"/>
      <c r="H318396" s="82"/>
      <c r="I318396" s="11"/>
    </row>
    <row r="318400" spans="1:9" s="4" customFormat="1" x14ac:dyDescent="0.2">
      <c r="A318400" s="25"/>
      <c r="B318400" s="64"/>
      <c r="C318400" s="80"/>
      <c r="D318400" s="81"/>
      <c r="E318400" s="79"/>
      <c r="F318400" s="78"/>
      <c r="G318400" s="82"/>
      <c r="H318400" s="82"/>
      <c r="I318400" s="11"/>
    </row>
    <row r="318404" spans="1:9" s="4" customFormat="1" x14ac:dyDescent="0.2">
      <c r="A318404" s="25"/>
      <c r="B318404" s="64"/>
      <c r="C318404" s="80"/>
      <c r="D318404" s="81"/>
      <c r="E318404" s="79"/>
      <c r="F318404" s="78"/>
      <c r="G318404" s="82"/>
      <c r="H318404" s="82"/>
      <c r="I318404" s="11"/>
    </row>
    <row r="318406" spans="1:9" s="4" customFormat="1" x14ac:dyDescent="0.2">
      <c r="A318406" s="25"/>
      <c r="B318406" s="64"/>
      <c r="C318406" s="80"/>
      <c r="D318406" s="81"/>
      <c r="E318406" s="79"/>
      <c r="F318406" s="78"/>
      <c r="G318406" s="82"/>
      <c r="H318406" s="82"/>
      <c r="I318406" s="11"/>
    </row>
    <row r="318412" spans="1:9" s="4" customFormat="1" x14ac:dyDescent="0.2">
      <c r="A318412" s="25"/>
      <c r="B318412" s="64"/>
      <c r="C318412" s="80"/>
      <c r="D318412" s="81"/>
      <c r="E318412" s="79"/>
      <c r="F318412" s="78"/>
      <c r="G318412" s="82"/>
      <c r="H318412" s="82"/>
      <c r="I318412" s="11"/>
    </row>
    <row r="318416" spans="1:9" s="4" customFormat="1" x14ac:dyDescent="0.2">
      <c r="A318416" s="25"/>
      <c r="B318416" s="64"/>
      <c r="C318416" s="80"/>
      <c r="D318416" s="81"/>
      <c r="E318416" s="79"/>
      <c r="F318416" s="78"/>
      <c r="G318416" s="82"/>
      <c r="H318416" s="82"/>
      <c r="I318416" s="11"/>
    </row>
    <row r="318420" spans="1:9" s="4" customFormat="1" x14ac:dyDescent="0.2">
      <c r="A318420" s="25"/>
      <c r="B318420" s="64"/>
      <c r="C318420" s="80"/>
      <c r="D318420" s="81"/>
      <c r="E318420" s="79"/>
      <c r="F318420" s="78"/>
      <c r="G318420" s="82"/>
      <c r="H318420" s="82"/>
      <c r="I318420" s="11"/>
    </row>
    <row r="318422" spans="1:9" s="4" customFormat="1" x14ac:dyDescent="0.2">
      <c r="A318422" s="25"/>
      <c r="B318422" s="64"/>
      <c r="C318422" s="80"/>
      <c r="D318422" s="81"/>
      <c r="E318422" s="79"/>
      <c r="F318422" s="78"/>
      <c r="G318422" s="82"/>
      <c r="H318422" s="82"/>
      <c r="I318422" s="11"/>
    </row>
    <row r="318428" spans="1:9" s="4" customFormat="1" x14ac:dyDescent="0.2">
      <c r="A318428" s="25"/>
      <c r="B318428" s="64"/>
      <c r="C318428" s="80"/>
      <c r="D318428" s="81"/>
      <c r="E318428" s="79"/>
      <c r="F318428" s="78"/>
      <c r="G318428" s="82"/>
      <c r="H318428" s="82"/>
      <c r="I318428" s="11"/>
    </row>
    <row r="318432" spans="1:9" s="4" customFormat="1" x14ac:dyDescent="0.2">
      <c r="A318432" s="25"/>
      <c r="B318432" s="64"/>
      <c r="C318432" s="80"/>
      <c r="D318432" s="81"/>
      <c r="E318432" s="79"/>
      <c r="F318432" s="78"/>
      <c r="G318432" s="82"/>
      <c r="H318432" s="82"/>
      <c r="I318432" s="11"/>
    </row>
    <row r="318436" spans="1:9" s="4" customFormat="1" x14ac:dyDescent="0.2">
      <c r="A318436" s="25"/>
      <c r="B318436" s="64"/>
      <c r="C318436" s="80"/>
      <c r="D318436" s="81"/>
      <c r="E318436" s="79"/>
      <c r="F318436" s="78"/>
      <c r="G318436" s="82"/>
      <c r="H318436" s="82"/>
      <c r="I318436" s="11"/>
    </row>
    <row r="318438" spans="1:9" s="4" customFormat="1" x14ac:dyDescent="0.2">
      <c r="A318438" s="25"/>
      <c r="B318438" s="64"/>
      <c r="C318438" s="80"/>
      <c r="D318438" s="81"/>
      <c r="E318438" s="79"/>
      <c r="F318438" s="78"/>
      <c r="G318438" s="82"/>
      <c r="H318438" s="82"/>
      <c r="I318438" s="11"/>
    </row>
    <row r="318444" spans="1:9" s="4" customFormat="1" x14ac:dyDescent="0.2">
      <c r="A318444" s="25"/>
      <c r="B318444" s="64"/>
      <c r="C318444" s="80"/>
      <c r="D318444" s="81"/>
      <c r="E318444" s="79"/>
      <c r="F318444" s="78"/>
      <c r="G318444" s="82"/>
      <c r="H318444" s="82"/>
      <c r="I318444" s="11"/>
    </row>
    <row r="318448" spans="1:9" s="4" customFormat="1" x14ac:dyDescent="0.2">
      <c r="A318448" s="25"/>
      <c r="B318448" s="64"/>
      <c r="C318448" s="80"/>
      <c r="D318448" s="81"/>
      <c r="E318448" s="79"/>
      <c r="F318448" s="78"/>
      <c r="G318448" s="82"/>
      <c r="H318448" s="82"/>
      <c r="I318448" s="11"/>
    </row>
    <row r="318452" spans="1:9" s="4" customFormat="1" x14ac:dyDescent="0.2">
      <c r="A318452" s="25"/>
      <c r="B318452" s="64"/>
      <c r="C318452" s="80"/>
      <c r="D318452" s="81"/>
      <c r="E318452" s="79"/>
      <c r="F318452" s="78"/>
      <c r="G318452" s="82"/>
      <c r="H318452" s="82"/>
      <c r="I318452" s="11"/>
    </row>
    <row r="318454" spans="1:9" s="4" customFormat="1" x14ac:dyDescent="0.2">
      <c r="A318454" s="25"/>
      <c r="B318454" s="64"/>
      <c r="C318454" s="80"/>
      <c r="D318454" s="81"/>
      <c r="E318454" s="79"/>
      <c r="F318454" s="78"/>
      <c r="G318454" s="82"/>
      <c r="H318454" s="82"/>
      <c r="I318454" s="11"/>
    </row>
    <row r="318460" spans="1:9" s="4" customFormat="1" x14ac:dyDescent="0.2">
      <c r="A318460" s="25"/>
      <c r="B318460" s="64"/>
      <c r="C318460" s="80"/>
      <c r="D318460" s="81"/>
      <c r="E318460" s="79"/>
      <c r="F318460" s="78"/>
      <c r="G318460" s="82"/>
      <c r="H318460" s="82"/>
      <c r="I318460" s="11"/>
    </row>
    <row r="318464" spans="1:9" s="4" customFormat="1" x14ac:dyDescent="0.2">
      <c r="A318464" s="25"/>
      <c r="B318464" s="64"/>
      <c r="C318464" s="80"/>
      <c r="D318464" s="81"/>
      <c r="E318464" s="79"/>
      <c r="F318464" s="78"/>
      <c r="G318464" s="82"/>
      <c r="H318464" s="82"/>
      <c r="I318464" s="11"/>
    </row>
    <row r="318468" spans="1:9" s="4" customFormat="1" x14ac:dyDescent="0.2">
      <c r="A318468" s="25"/>
      <c r="B318468" s="64"/>
      <c r="C318468" s="80"/>
      <c r="D318468" s="81"/>
      <c r="E318468" s="79"/>
      <c r="F318468" s="78"/>
      <c r="G318468" s="82"/>
      <c r="H318468" s="82"/>
      <c r="I318468" s="11"/>
    </row>
    <row r="318470" spans="1:9" s="4" customFormat="1" x14ac:dyDescent="0.2">
      <c r="A318470" s="25"/>
      <c r="B318470" s="64"/>
      <c r="C318470" s="80"/>
      <c r="D318470" s="81"/>
      <c r="E318470" s="79"/>
      <c r="F318470" s="78"/>
      <c r="G318470" s="82"/>
      <c r="H318470" s="82"/>
      <c r="I318470" s="11"/>
    </row>
    <row r="318476" spans="1:9" s="4" customFormat="1" x14ac:dyDescent="0.2">
      <c r="A318476" s="25"/>
      <c r="B318476" s="64"/>
      <c r="C318476" s="80"/>
      <c r="D318476" s="81"/>
      <c r="E318476" s="79"/>
      <c r="F318476" s="78"/>
      <c r="G318476" s="82"/>
      <c r="H318476" s="82"/>
      <c r="I318476" s="11"/>
    </row>
    <row r="318480" spans="1:9" s="4" customFormat="1" x14ac:dyDescent="0.2">
      <c r="A318480" s="25"/>
      <c r="B318480" s="64"/>
      <c r="C318480" s="80"/>
      <c r="D318480" s="81"/>
      <c r="E318480" s="79"/>
      <c r="F318480" s="78"/>
      <c r="G318480" s="82"/>
      <c r="H318480" s="82"/>
      <c r="I318480" s="11"/>
    </row>
    <row r="318484" spans="1:9" s="4" customFormat="1" x14ac:dyDescent="0.2">
      <c r="A318484" s="25"/>
      <c r="B318484" s="64"/>
      <c r="C318484" s="80"/>
      <c r="D318484" s="81"/>
      <c r="E318484" s="79"/>
      <c r="F318484" s="78"/>
      <c r="G318484" s="82"/>
      <c r="H318484" s="82"/>
      <c r="I318484" s="11"/>
    </row>
    <row r="318486" spans="1:9" s="4" customFormat="1" x14ac:dyDescent="0.2">
      <c r="A318486" s="25"/>
      <c r="B318486" s="64"/>
      <c r="C318486" s="80"/>
      <c r="D318486" s="81"/>
      <c r="E318486" s="79"/>
      <c r="F318486" s="78"/>
      <c r="G318486" s="82"/>
      <c r="H318486" s="82"/>
      <c r="I318486" s="11"/>
    </row>
    <row r="318492" spans="1:9" s="4" customFormat="1" x14ac:dyDescent="0.2">
      <c r="A318492" s="25"/>
      <c r="B318492" s="64"/>
      <c r="C318492" s="80"/>
      <c r="D318492" s="81"/>
      <c r="E318492" s="79"/>
      <c r="F318492" s="78"/>
      <c r="G318492" s="82"/>
      <c r="H318492" s="82"/>
      <c r="I318492" s="11"/>
    </row>
    <row r="318496" spans="1:9" s="4" customFormat="1" x14ac:dyDescent="0.2">
      <c r="A318496" s="25"/>
      <c r="B318496" s="64"/>
      <c r="C318496" s="80"/>
      <c r="D318496" s="81"/>
      <c r="E318496" s="79"/>
      <c r="F318496" s="78"/>
      <c r="G318496" s="82"/>
      <c r="H318496" s="82"/>
      <c r="I318496" s="11"/>
    </row>
    <row r="318500" spans="1:9" s="4" customFormat="1" x14ac:dyDescent="0.2">
      <c r="A318500" s="25"/>
      <c r="B318500" s="64"/>
      <c r="C318500" s="80"/>
      <c r="D318500" s="81"/>
      <c r="E318500" s="79"/>
      <c r="F318500" s="78"/>
      <c r="G318500" s="82"/>
      <c r="H318500" s="82"/>
      <c r="I318500" s="11"/>
    </row>
    <row r="318502" spans="1:9" s="4" customFormat="1" x14ac:dyDescent="0.2">
      <c r="A318502" s="25"/>
      <c r="B318502" s="64"/>
      <c r="C318502" s="80"/>
      <c r="D318502" s="81"/>
      <c r="E318502" s="79"/>
      <c r="F318502" s="78"/>
      <c r="G318502" s="82"/>
      <c r="H318502" s="82"/>
      <c r="I318502" s="11"/>
    </row>
    <row r="318508" spans="1:9" s="4" customFormat="1" x14ac:dyDescent="0.2">
      <c r="A318508" s="25"/>
      <c r="B318508" s="64"/>
      <c r="C318508" s="80"/>
      <c r="D318508" s="81"/>
      <c r="E318508" s="79"/>
      <c r="F318508" s="78"/>
      <c r="G318508" s="82"/>
      <c r="H318508" s="82"/>
      <c r="I318508" s="11"/>
    </row>
    <row r="318512" spans="1:9" s="4" customFormat="1" x14ac:dyDescent="0.2">
      <c r="A318512" s="25"/>
      <c r="B318512" s="64"/>
      <c r="C318512" s="80"/>
      <c r="D318512" s="81"/>
      <c r="E318512" s="79"/>
      <c r="F318512" s="78"/>
      <c r="G318512" s="82"/>
      <c r="H318512" s="82"/>
      <c r="I318512" s="11"/>
    </row>
    <row r="318516" spans="1:9" s="4" customFormat="1" x14ac:dyDescent="0.2">
      <c r="A318516" s="25"/>
      <c r="B318516" s="64"/>
      <c r="C318516" s="80"/>
      <c r="D318516" s="81"/>
      <c r="E318516" s="79"/>
      <c r="F318516" s="78"/>
      <c r="G318516" s="82"/>
      <c r="H318516" s="82"/>
      <c r="I318516" s="11"/>
    </row>
    <row r="318518" spans="1:9" s="4" customFormat="1" x14ac:dyDescent="0.2">
      <c r="A318518" s="25"/>
      <c r="B318518" s="64"/>
      <c r="C318518" s="80"/>
      <c r="D318518" s="81"/>
      <c r="E318518" s="79"/>
      <c r="F318518" s="78"/>
      <c r="G318518" s="82"/>
      <c r="H318518" s="82"/>
      <c r="I318518" s="11"/>
    </row>
    <row r="318524" spans="1:9" s="4" customFormat="1" x14ac:dyDescent="0.2">
      <c r="A318524" s="25"/>
      <c r="B318524" s="64"/>
      <c r="C318524" s="80"/>
      <c r="D318524" s="81"/>
      <c r="E318524" s="79"/>
      <c r="F318524" s="78"/>
      <c r="G318524" s="82"/>
      <c r="H318524" s="82"/>
      <c r="I318524" s="11"/>
    </row>
    <row r="318528" spans="1:9" s="4" customFormat="1" x14ac:dyDescent="0.2">
      <c r="A318528" s="25"/>
      <c r="B318528" s="64"/>
      <c r="C318528" s="80"/>
      <c r="D318528" s="81"/>
      <c r="E318528" s="79"/>
      <c r="F318528" s="78"/>
      <c r="G318528" s="82"/>
      <c r="H318528" s="82"/>
      <c r="I318528" s="11"/>
    </row>
    <row r="318532" spans="1:9" s="4" customFormat="1" x14ac:dyDescent="0.2">
      <c r="A318532" s="25"/>
      <c r="B318532" s="64"/>
      <c r="C318532" s="80"/>
      <c r="D318532" s="81"/>
      <c r="E318532" s="79"/>
      <c r="F318532" s="78"/>
      <c r="G318532" s="82"/>
      <c r="H318532" s="82"/>
      <c r="I318532" s="11"/>
    </row>
    <row r="318534" spans="1:9" s="4" customFormat="1" x14ac:dyDescent="0.2">
      <c r="A318534" s="25"/>
      <c r="B318534" s="64"/>
      <c r="C318534" s="80"/>
      <c r="D318534" s="81"/>
      <c r="E318534" s="79"/>
      <c r="F318534" s="78"/>
      <c r="G318534" s="82"/>
      <c r="H318534" s="82"/>
      <c r="I318534" s="11"/>
    </row>
    <row r="318540" spans="1:9" s="4" customFormat="1" x14ac:dyDescent="0.2">
      <c r="A318540" s="25"/>
      <c r="B318540" s="64"/>
      <c r="C318540" s="80"/>
      <c r="D318540" s="81"/>
      <c r="E318540" s="79"/>
      <c r="F318540" s="78"/>
      <c r="G318540" s="82"/>
      <c r="H318540" s="82"/>
      <c r="I318540" s="11"/>
    </row>
    <row r="318544" spans="1:9" s="4" customFormat="1" x14ac:dyDescent="0.2">
      <c r="A318544" s="25"/>
      <c r="B318544" s="64"/>
      <c r="C318544" s="80"/>
      <c r="D318544" s="81"/>
      <c r="E318544" s="79"/>
      <c r="F318544" s="78"/>
      <c r="G318544" s="82"/>
      <c r="H318544" s="82"/>
      <c r="I318544" s="11"/>
    </row>
    <row r="318548" spans="1:9" s="4" customFormat="1" x14ac:dyDescent="0.2">
      <c r="A318548" s="25"/>
      <c r="B318548" s="64"/>
      <c r="C318548" s="80"/>
      <c r="D318548" s="81"/>
      <c r="E318548" s="79"/>
      <c r="F318548" s="78"/>
      <c r="G318548" s="82"/>
      <c r="H318548" s="82"/>
      <c r="I318548" s="11"/>
    </row>
    <row r="318550" spans="1:9" s="4" customFormat="1" x14ac:dyDescent="0.2">
      <c r="A318550" s="25"/>
      <c r="B318550" s="64"/>
      <c r="C318550" s="80"/>
      <c r="D318550" s="81"/>
      <c r="E318550" s="79"/>
      <c r="F318550" s="78"/>
      <c r="G318550" s="82"/>
      <c r="H318550" s="82"/>
      <c r="I318550" s="11"/>
    </row>
    <row r="318556" spans="1:9" s="4" customFormat="1" x14ac:dyDescent="0.2">
      <c r="A318556" s="25"/>
      <c r="B318556" s="64"/>
      <c r="C318556" s="80"/>
      <c r="D318556" s="81"/>
      <c r="E318556" s="79"/>
      <c r="F318556" s="78"/>
      <c r="G318556" s="82"/>
      <c r="H318556" s="82"/>
      <c r="I318556" s="11"/>
    </row>
    <row r="318560" spans="1:9" s="4" customFormat="1" x14ac:dyDescent="0.2">
      <c r="A318560" s="25"/>
      <c r="B318560" s="64"/>
      <c r="C318560" s="80"/>
      <c r="D318560" s="81"/>
      <c r="E318560" s="79"/>
      <c r="F318560" s="78"/>
      <c r="G318560" s="82"/>
      <c r="H318560" s="82"/>
      <c r="I318560" s="11"/>
    </row>
    <row r="318564" spans="1:9" s="4" customFormat="1" x14ac:dyDescent="0.2">
      <c r="A318564" s="25"/>
      <c r="B318564" s="64"/>
      <c r="C318564" s="80"/>
      <c r="D318564" s="81"/>
      <c r="E318564" s="79"/>
      <c r="F318564" s="78"/>
      <c r="G318564" s="82"/>
      <c r="H318564" s="82"/>
      <c r="I318564" s="11"/>
    </row>
    <row r="318566" spans="1:9" s="4" customFormat="1" x14ac:dyDescent="0.2">
      <c r="A318566" s="25"/>
      <c r="B318566" s="64"/>
      <c r="C318566" s="80"/>
      <c r="D318566" s="81"/>
      <c r="E318566" s="79"/>
      <c r="F318566" s="78"/>
      <c r="G318566" s="82"/>
      <c r="H318566" s="82"/>
      <c r="I318566" s="11"/>
    </row>
    <row r="318572" spans="1:9" s="4" customFormat="1" x14ac:dyDescent="0.2">
      <c r="A318572" s="25"/>
      <c r="B318572" s="64"/>
      <c r="C318572" s="80"/>
      <c r="D318572" s="81"/>
      <c r="E318572" s="79"/>
      <c r="F318572" s="78"/>
      <c r="G318572" s="82"/>
      <c r="H318572" s="82"/>
      <c r="I318572" s="11"/>
    </row>
    <row r="318576" spans="1:9" s="4" customFormat="1" x14ac:dyDescent="0.2">
      <c r="A318576" s="25"/>
      <c r="B318576" s="64"/>
      <c r="C318576" s="80"/>
      <c r="D318576" s="81"/>
      <c r="E318576" s="79"/>
      <c r="F318576" s="78"/>
      <c r="G318576" s="82"/>
      <c r="H318576" s="82"/>
      <c r="I318576" s="11"/>
    </row>
    <row r="318580" spans="1:9" s="4" customFormat="1" x14ac:dyDescent="0.2">
      <c r="A318580" s="25"/>
      <c r="B318580" s="64"/>
      <c r="C318580" s="80"/>
      <c r="D318580" s="81"/>
      <c r="E318580" s="79"/>
      <c r="F318580" s="78"/>
      <c r="G318580" s="82"/>
      <c r="H318580" s="82"/>
      <c r="I318580" s="11"/>
    </row>
    <row r="318582" spans="1:9" s="4" customFormat="1" x14ac:dyDescent="0.2">
      <c r="A318582" s="25"/>
      <c r="B318582" s="64"/>
      <c r="C318582" s="80"/>
      <c r="D318582" s="81"/>
      <c r="E318582" s="79"/>
      <c r="F318582" s="78"/>
      <c r="G318582" s="82"/>
      <c r="H318582" s="82"/>
      <c r="I318582" s="11"/>
    </row>
    <row r="318588" spans="1:9" s="4" customFormat="1" x14ac:dyDescent="0.2">
      <c r="A318588" s="25"/>
      <c r="B318588" s="64"/>
      <c r="C318588" s="80"/>
      <c r="D318588" s="81"/>
      <c r="E318588" s="79"/>
      <c r="F318588" s="78"/>
      <c r="G318588" s="82"/>
      <c r="H318588" s="82"/>
      <c r="I318588" s="11"/>
    </row>
    <row r="318592" spans="1:9" s="4" customFormat="1" x14ac:dyDescent="0.2">
      <c r="A318592" s="25"/>
      <c r="B318592" s="64"/>
      <c r="C318592" s="80"/>
      <c r="D318592" s="81"/>
      <c r="E318592" s="79"/>
      <c r="F318592" s="78"/>
      <c r="G318592" s="82"/>
      <c r="H318592" s="82"/>
      <c r="I318592" s="11"/>
    </row>
    <row r="318596" spans="1:9" s="4" customFormat="1" x14ac:dyDescent="0.2">
      <c r="A318596" s="25"/>
      <c r="B318596" s="64"/>
      <c r="C318596" s="80"/>
      <c r="D318596" s="81"/>
      <c r="E318596" s="79"/>
      <c r="F318596" s="78"/>
      <c r="G318596" s="82"/>
      <c r="H318596" s="82"/>
      <c r="I318596" s="11"/>
    </row>
    <row r="318598" spans="1:9" s="4" customFormat="1" x14ac:dyDescent="0.2">
      <c r="A318598" s="25"/>
      <c r="B318598" s="64"/>
      <c r="C318598" s="80"/>
      <c r="D318598" s="81"/>
      <c r="E318598" s="79"/>
      <c r="F318598" s="78"/>
      <c r="G318598" s="82"/>
      <c r="H318598" s="82"/>
      <c r="I318598" s="11"/>
    </row>
    <row r="318604" spans="1:9" s="4" customFormat="1" x14ac:dyDescent="0.2">
      <c r="A318604" s="25"/>
      <c r="B318604" s="64"/>
      <c r="C318604" s="80"/>
      <c r="D318604" s="81"/>
      <c r="E318604" s="79"/>
      <c r="F318604" s="78"/>
      <c r="G318604" s="82"/>
      <c r="H318604" s="82"/>
      <c r="I318604" s="11"/>
    </row>
    <row r="318608" spans="1:9" s="4" customFormat="1" x14ac:dyDescent="0.2">
      <c r="A318608" s="25"/>
      <c r="B318608" s="64"/>
      <c r="C318608" s="80"/>
      <c r="D318608" s="81"/>
      <c r="E318608" s="79"/>
      <c r="F318608" s="78"/>
      <c r="G318608" s="82"/>
      <c r="H318608" s="82"/>
      <c r="I318608" s="11"/>
    </row>
    <row r="318612" spans="1:9" s="4" customFormat="1" x14ac:dyDescent="0.2">
      <c r="A318612" s="25"/>
      <c r="B318612" s="64"/>
      <c r="C318612" s="80"/>
      <c r="D318612" s="81"/>
      <c r="E318612" s="79"/>
      <c r="F318612" s="78"/>
      <c r="G318612" s="82"/>
      <c r="H318612" s="82"/>
      <c r="I318612" s="11"/>
    </row>
    <row r="318614" spans="1:9" s="4" customFormat="1" x14ac:dyDescent="0.2">
      <c r="A318614" s="25"/>
      <c r="B318614" s="64"/>
      <c r="C318614" s="80"/>
      <c r="D318614" s="81"/>
      <c r="E318614" s="79"/>
      <c r="F318614" s="78"/>
      <c r="G318614" s="82"/>
      <c r="H318614" s="82"/>
      <c r="I318614" s="11"/>
    </row>
    <row r="318620" spans="1:9" s="4" customFormat="1" x14ac:dyDescent="0.2">
      <c r="A318620" s="25"/>
      <c r="B318620" s="64"/>
      <c r="C318620" s="80"/>
      <c r="D318620" s="81"/>
      <c r="E318620" s="79"/>
      <c r="F318620" s="78"/>
      <c r="G318620" s="82"/>
      <c r="H318620" s="82"/>
      <c r="I318620" s="11"/>
    </row>
    <row r="318624" spans="1:9" s="4" customFormat="1" x14ac:dyDescent="0.2">
      <c r="A318624" s="25"/>
      <c r="B318624" s="64"/>
      <c r="C318624" s="80"/>
      <c r="D318624" s="81"/>
      <c r="E318624" s="79"/>
      <c r="F318624" s="78"/>
      <c r="G318624" s="82"/>
      <c r="H318624" s="82"/>
      <c r="I318624" s="11"/>
    </row>
    <row r="318628" spans="1:9" s="4" customFormat="1" x14ac:dyDescent="0.2">
      <c r="A318628" s="25"/>
      <c r="B318628" s="64"/>
      <c r="C318628" s="80"/>
      <c r="D318628" s="81"/>
      <c r="E318628" s="79"/>
      <c r="F318628" s="78"/>
      <c r="G318628" s="82"/>
      <c r="H318628" s="82"/>
      <c r="I318628" s="11"/>
    </row>
    <row r="318630" spans="1:9" s="4" customFormat="1" x14ac:dyDescent="0.2">
      <c r="A318630" s="25"/>
      <c r="B318630" s="64"/>
      <c r="C318630" s="80"/>
      <c r="D318630" s="81"/>
      <c r="E318630" s="79"/>
      <c r="F318630" s="78"/>
      <c r="G318630" s="82"/>
      <c r="H318630" s="82"/>
      <c r="I318630" s="11"/>
    </row>
    <row r="318636" spans="1:9" s="4" customFormat="1" x14ac:dyDescent="0.2">
      <c r="A318636" s="25"/>
      <c r="B318636" s="64"/>
      <c r="C318636" s="80"/>
      <c r="D318636" s="81"/>
      <c r="E318636" s="79"/>
      <c r="F318636" s="78"/>
      <c r="G318636" s="82"/>
      <c r="H318636" s="82"/>
      <c r="I318636" s="11"/>
    </row>
    <row r="318640" spans="1:9" s="4" customFormat="1" x14ac:dyDescent="0.2">
      <c r="A318640" s="25"/>
      <c r="B318640" s="64"/>
      <c r="C318640" s="80"/>
      <c r="D318640" s="81"/>
      <c r="E318640" s="79"/>
      <c r="F318640" s="78"/>
      <c r="G318640" s="82"/>
      <c r="H318640" s="82"/>
      <c r="I318640" s="11"/>
    </row>
    <row r="318644" spans="1:9" s="4" customFormat="1" x14ac:dyDescent="0.2">
      <c r="A318644" s="25"/>
      <c r="B318644" s="64"/>
      <c r="C318644" s="80"/>
      <c r="D318644" s="81"/>
      <c r="E318644" s="79"/>
      <c r="F318644" s="78"/>
      <c r="G318644" s="82"/>
      <c r="H318644" s="82"/>
      <c r="I318644" s="11"/>
    </row>
    <row r="318646" spans="1:9" s="4" customFormat="1" x14ac:dyDescent="0.2">
      <c r="A318646" s="25"/>
      <c r="B318646" s="64"/>
      <c r="C318646" s="80"/>
      <c r="D318646" s="81"/>
      <c r="E318646" s="79"/>
      <c r="F318646" s="78"/>
      <c r="G318646" s="82"/>
      <c r="H318646" s="82"/>
      <c r="I318646" s="11"/>
    </row>
    <row r="318652" spans="1:9" s="4" customFormat="1" x14ac:dyDescent="0.2">
      <c r="A318652" s="25"/>
      <c r="B318652" s="64"/>
      <c r="C318652" s="80"/>
      <c r="D318652" s="81"/>
      <c r="E318652" s="79"/>
      <c r="F318652" s="78"/>
      <c r="G318652" s="82"/>
      <c r="H318652" s="82"/>
      <c r="I318652" s="11"/>
    </row>
    <row r="318656" spans="1:9" s="4" customFormat="1" x14ac:dyDescent="0.2">
      <c r="A318656" s="25"/>
      <c r="B318656" s="64"/>
      <c r="C318656" s="80"/>
      <c r="D318656" s="81"/>
      <c r="E318656" s="79"/>
      <c r="F318656" s="78"/>
      <c r="G318656" s="82"/>
      <c r="H318656" s="82"/>
      <c r="I318656" s="11"/>
    </row>
    <row r="318660" spans="1:9" s="4" customFormat="1" x14ac:dyDescent="0.2">
      <c r="A318660" s="25"/>
      <c r="B318660" s="64"/>
      <c r="C318660" s="80"/>
      <c r="D318660" s="81"/>
      <c r="E318660" s="79"/>
      <c r="F318660" s="78"/>
      <c r="G318660" s="82"/>
      <c r="H318660" s="82"/>
      <c r="I318660" s="11"/>
    </row>
    <row r="318662" spans="1:9" s="4" customFormat="1" x14ac:dyDescent="0.2">
      <c r="A318662" s="25"/>
      <c r="B318662" s="64"/>
      <c r="C318662" s="80"/>
      <c r="D318662" s="81"/>
      <c r="E318662" s="79"/>
      <c r="F318662" s="78"/>
      <c r="G318662" s="82"/>
      <c r="H318662" s="82"/>
      <c r="I318662" s="11"/>
    </row>
    <row r="318668" spans="1:9" s="4" customFormat="1" x14ac:dyDescent="0.2">
      <c r="A318668" s="25"/>
      <c r="B318668" s="64"/>
      <c r="C318668" s="80"/>
      <c r="D318668" s="81"/>
      <c r="E318668" s="79"/>
      <c r="F318668" s="78"/>
      <c r="G318668" s="82"/>
      <c r="H318668" s="82"/>
      <c r="I318668" s="11"/>
    </row>
    <row r="318672" spans="1:9" s="4" customFormat="1" x14ac:dyDescent="0.2">
      <c r="A318672" s="25"/>
      <c r="B318672" s="64"/>
      <c r="C318672" s="80"/>
      <c r="D318672" s="81"/>
      <c r="E318672" s="79"/>
      <c r="F318672" s="78"/>
      <c r="G318672" s="82"/>
      <c r="H318672" s="82"/>
      <c r="I318672" s="11"/>
    </row>
    <row r="318676" spans="1:9" s="4" customFormat="1" x14ac:dyDescent="0.2">
      <c r="A318676" s="25"/>
      <c r="B318676" s="64"/>
      <c r="C318676" s="80"/>
      <c r="D318676" s="81"/>
      <c r="E318676" s="79"/>
      <c r="F318676" s="78"/>
      <c r="G318676" s="82"/>
      <c r="H318676" s="82"/>
      <c r="I318676" s="11"/>
    </row>
    <row r="318678" spans="1:9" s="4" customFormat="1" x14ac:dyDescent="0.2">
      <c r="A318678" s="25"/>
      <c r="B318678" s="64"/>
      <c r="C318678" s="80"/>
      <c r="D318678" s="81"/>
      <c r="E318678" s="79"/>
      <c r="F318678" s="78"/>
      <c r="G318678" s="82"/>
      <c r="H318678" s="82"/>
      <c r="I318678" s="11"/>
    </row>
    <row r="318684" spans="1:9" s="4" customFormat="1" x14ac:dyDescent="0.2">
      <c r="A318684" s="25"/>
      <c r="B318684" s="64"/>
      <c r="C318684" s="80"/>
      <c r="D318684" s="81"/>
      <c r="E318684" s="79"/>
      <c r="F318684" s="78"/>
      <c r="G318684" s="82"/>
      <c r="H318684" s="82"/>
      <c r="I318684" s="11"/>
    </row>
    <row r="318688" spans="1:9" s="4" customFormat="1" x14ac:dyDescent="0.2">
      <c r="A318688" s="25"/>
      <c r="B318688" s="64"/>
      <c r="C318688" s="80"/>
      <c r="D318688" s="81"/>
      <c r="E318688" s="79"/>
      <c r="F318688" s="78"/>
      <c r="G318688" s="82"/>
      <c r="H318688" s="82"/>
      <c r="I318688" s="11"/>
    </row>
    <row r="318692" spans="1:9" s="4" customFormat="1" x14ac:dyDescent="0.2">
      <c r="A318692" s="25"/>
      <c r="B318692" s="64"/>
      <c r="C318692" s="80"/>
      <c r="D318692" s="81"/>
      <c r="E318692" s="79"/>
      <c r="F318692" s="78"/>
      <c r="G318692" s="82"/>
      <c r="H318692" s="82"/>
      <c r="I318692" s="11"/>
    </row>
    <row r="318694" spans="1:9" s="4" customFormat="1" x14ac:dyDescent="0.2">
      <c r="A318694" s="25"/>
      <c r="B318694" s="64"/>
      <c r="C318694" s="80"/>
      <c r="D318694" s="81"/>
      <c r="E318694" s="79"/>
      <c r="F318694" s="78"/>
      <c r="G318694" s="82"/>
      <c r="H318694" s="82"/>
      <c r="I318694" s="11"/>
    </row>
    <row r="318700" spans="1:9" s="4" customFormat="1" x14ac:dyDescent="0.2">
      <c r="A318700" s="25"/>
      <c r="B318700" s="64"/>
      <c r="C318700" s="80"/>
      <c r="D318700" s="81"/>
      <c r="E318700" s="79"/>
      <c r="F318700" s="78"/>
      <c r="G318700" s="82"/>
      <c r="H318700" s="82"/>
      <c r="I318700" s="11"/>
    </row>
    <row r="318704" spans="1:9" s="4" customFormat="1" x14ac:dyDescent="0.2">
      <c r="A318704" s="25"/>
      <c r="B318704" s="64"/>
      <c r="C318704" s="80"/>
      <c r="D318704" s="81"/>
      <c r="E318704" s="79"/>
      <c r="F318704" s="78"/>
      <c r="G318704" s="82"/>
      <c r="H318704" s="82"/>
      <c r="I318704" s="11"/>
    </row>
    <row r="318708" spans="1:9" s="4" customFormat="1" x14ac:dyDescent="0.2">
      <c r="A318708" s="25"/>
      <c r="B318708" s="64"/>
      <c r="C318708" s="80"/>
      <c r="D318708" s="81"/>
      <c r="E318708" s="79"/>
      <c r="F318708" s="78"/>
      <c r="G318708" s="82"/>
      <c r="H318708" s="82"/>
      <c r="I318708" s="11"/>
    </row>
    <row r="318710" spans="1:9" s="4" customFormat="1" x14ac:dyDescent="0.2">
      <c r="A318710" s="25"/>
      <c r="B318710" s="64"/>
      <c r="C318710" s="80"/>
      <c r="D318710" s="81"/>
      <c r="E318710" s="79"/>
      <c r="F318710" s="78"/>
      <c r="G318710" s="82"/>
      <c r="H318710" s="82"/>
      <c r="I318710" s="11"/>
    </row>
    <row r="318716" spans="1:9" s="4" customFormat="1" x14ac:dyDescent="0.2">
      <c r="A318716" s="25"/>
      <c r="B318716" s="64"/>
      <c r="C318716" s="80"/>
      <c r="D318716" s="81"/>
      <c r="E318716" s="79"/>
      <c r="F318716" s="78"/>
      <c r="G318716" s="82"/>
      <c r="H318716" s="82"/>
      <c r="I318716" s="11"/>
    </row>
    <row r="318720" spans="1:9" s="4" customFormat="1" x14ac:dyDescent="0.2">
      <c r="A318720" s="25"/>
      <c r="B318720" s="64"/>
      <c r="C318720" s="80"/>
      <c r="D318720" s="81"/>
      <c r="E318720" s="79"/>
      <c r="F318720" s="78"/>
      <c r="G318720" s="82"/>
      <c r="H318720" s="82"/>
      <c r="I318720" s="11"/>
    </row>
    <row r="318724" spans="1:9" s="4" customFormat="1" x14ac:dyDescent="0.2">
      <c r="A318724" s="25"/>
      <c r="B318724" s="64"/>
      <c r="C318724" s="80"/>
      <c r="D318724" s="81"/>
      <c r="E318724" s="79"/>
      <c r="F318724" s="78"/>
      <c r="G318724" s="82"/>
      <c r="H318724" s="82"/>
      <c r="I318724" s="11"/>
    </row>
    <row r="318726" spans="1:9" s="4" customFormat="1" x14ac:dyDescent="0.2">
      <c r="A318726" s="25"/>
      <c r="B318726" s="64"/>
      <c r="C318726" s="80"/>
      <c r="D318726" s="81"/>
      <c r="E318726" s="79"/>
      <c r="F318726" s="78"/>
      <c r="G318726" s="82"/>
      <c r="H318726" s="82"/>
      <c r="I318726" s="11"/>
    </row>
    <row r="318732" spans="1:9" s="4" customFormat="1" x14ac:dyDescent="0.2">
      <c r="A318732" s="25"/>
      <c r="B318732" s="64"/>
      <c r="C318732" s="80"/>
      <c r="D318732" s="81"/>
      <c r="E318732" s="79"/>
      <c r="F318732" s="78"/>
      <c r="G318732" s="82"/>
      <c r="H318732" s="82"/>
      <c r="I318732" s="11"/>
    </row>
    <row r="318736" spans="1:9" s="4" customFormat="1" x14ac:dyDescent="0.2">
      <c r="A318736" s="25"/>
      <c r="B318736" s="64"/>
      <c r="C318736" s="80"/>
      <c r="D318736" s="81"/>
      <c r="E318736" s="79"/>
      <c r="F318736" s="78"/>
      <c r="G318736" s="82"/>
      <c r="H318736" s="82"/>
      <c r="I318736" s="11"/>
    </row>
    <row r="318740" spans="1:9" s="4" customFormat="1" x14ac:dyDescent="0.2">
      <c r="A318740" s="25"/>
      <c r="B318740" s="64"/>
      <c r="C318740" s="80"/>
      <c r="D318740" s="81"/>
      <c r="E318740" s="79"/>
      <c r="F318740" s="78"/>
      <c r="G318740" s="82"/>
      <c r="H318740" s="82"/>
      <c r="I318740" s="11"/>
    </row>
    <row r="318742" spans="1:9" s="4" customFormat="1" x14ac:dyDescent="0.2">
      <c r="A318742" s="25"/>
      <c r="B318742" s="64"/>
      <c r="C318742" s="80"/>
      <c r="D318742" s="81"/>
      <c r="E318742" s="79"/>
      <c r="F318742" s="78"/>
      <c r="G318742" s="82"/>
      <c r="H318742" s="82"/>
      <c r="I318742" s="11"/>
    </row>
    <row r="318748" spans="1:9" s="4" customFormat="1" x14ac:dyDescent="0.2">
      <c r="A318748" s="25"/>
      <c r="B318748" s="64"/>
      <c r="C318748" s="80"/>
      <c r="D318748" s="81"/>
      <c r="E318748" s="79"/>
      <c r="F318748" s="78"/>
      <c r="G318748" s="82"/>
      <c r="H318748" s="82"/>
      <c r="I318748" s="11"/>
    </row>
    <row r="318752" spans="1:9" s="4" customFormat="1" x14ac:dyDescent="0.2">
      <c r="A318752" s="25"/>
      <c r="B318752" s="64"/>
      <c r="C318752" s="80"/>
      <c r="D318752" s="81"/>
      <c r="E318752" s="79"/>
      <c r="F318752" s="78"/>
      <c r="G318752" s="82"/>
      <c r="H318752" s="82"/>
      <c r="I318752" s="11"/>
    </row>
    <row r="318756" spans="1:9" s="4" customFormat="1" x14ac:dyDescent="0.2">
      <c r="A318756" s="25"/>
      <c r="B318756" s="64"/>
      <c r="C318756" s="80"/>
      <c r="D318756" s="81"/>
      <c r="E318756" s="79"/>
      <c r="F318756" s="78"/>
      <c r="G318756" s="82"/>
      <c r="H318756" s="82"/>
      <c r="I318756" s="11"/>
    </row>
    <row r="318758" spans="1:9" s="4" customFormat="1" x14ac:dyDescent="0.2">
      <c r="A318758" s="25"/>
      <c r="B318758" s="64"/>
      <c r="C318758" s="80"/>
      <c r="D318758" s="81"/>
      <c r="E318758" s="79"/>
      <c r="F318758" s="78"/>
      <c r="G318758" s="82"/>
      <c r="H318758" s="82"/>
      <c r="I318758" s="11"/>
    </row>
    <row r="318764" spans="1:9" s="4" customFormat="1" x14ac:dyDescent="0.2">
      <c r="A318764" s="25"/>
      <c r="B318764" s="64"/>
      <c r="C318764" s="80"/>
      <c r="D318764" s="81"/>
      <c r="E318764" s="79"/>
      <c r="F318764" s="78"/>
      <c r="G318764" s="82"/>
      <c r="H318764" s="82"/>
      <c r="I318764" s="11"/>
    </row>
    <row r="318768" spans="1:9" s="4" customFormat="1" x14ac:dyDescent="0.2">
      <c r="A318768" s="25"/>
      <c r="B318768" s="64"/>
      <c r="C318768" s="80"/>
      <c r="D318768" s="81"/>
      <c r="E318768" s="79"/>
      <c r="F318768" s="78"/>
      <c r="G318768" s="82"/>
      <c r="H318768" s="82"/>
      <c r="I318768" s="11"/>
    </row>
    <row r="318772" spans="1:9" s="4" customFormat="1" x14ac:dyDescent="0.2">
      <c r="A318772" s="25"/>
      <c r="B318772" s="64"/>
      <c r="C318772" s="80"/>
      <c r="D318772" s="81"/>
      <c r="E318772" s="79"/>
      <c r="F318772" s="78"/>
      <c r="G318772" s="82"/>
      <c r="H318772" s="82"/>
      <c r="I318772" s="11"/>
    </row>
    <row r="318774" spans="1:9" s="4" customFormat="1" x14ac:dyDescent="0.2">
      <c r="A318774" s="25"/>
      <c r="B318774" s="64"/>
      <c r="C318774" s="80"/>
      <c r="D318774" s="81"/>
      <c r="E318774" s="79"/>
      <c r="F318774" s="78"/>
      <c r="G318774" s="82"/>
      <c r="H318774" s="82"/>
      <c r="I318774" s="11"/>
    </row>
    <row r="318780" spans="1:9" s="4" customFormat="1" x14ac:dyDescent="0.2">
      <c r="A318780" s="25"/>
      <c r="B318780" s="64"/>
      <c r="C318780" s="80"/>
      <c r="D318780" s="81"/>
      <c r="E318780" s="79"/>
      <c r="F318780" s="78"/>
      <c r="G318780" s="82"/>
      <c r="H318780" s="82"/>
      <c r="I318780" s="11"/>
    </row>
    <row r="318784" spans="1:9" s="4" customFormat="1" x14ac:dyDescent="0.2">
      <c r="A318784" s="25"/>
      <c r="B318784" s="64"/>
      <c r="C318784" s="80"/>
      <c r="D318784" s="81"/>
      <c r="E318784" s="79"/>
      <c r="F318784" s="78"/>
      <c r="G318784" s="82"/>
      <c r="H318784" s="82"/>
      <c r="I318784" s="11"/>
    </row>
    <row r="318788" spans="1:9" s="4" customFormat="1" x14ac:dyDescent="0.2">
      <c r="A318788" s="25"/>
      <c r="B318788" s="64"/>
      <c r="C318788" s="80"/>
      <c r="D318788" s="81"/>
      <c r="E318788" s="79"/>
      <c r="F318788" s="78"/>
      <c r="G318788" s="82"/>
      <c r="H318788" s="82"/>
      <c r="I318788" s="11"/>
    </row>
    <row r="318790" spans="1:9" s="4" customFormat="1" x14ac:dyDescent="0.2">
      <c r="A318790" s="25"/>
      <c r="B318790" s="64"/>
      <c r="C318790" s="80"/>
      <c r="D318790" s="81"/>
      <c r="E318790" s="79"/>
      <c r="F318790" s="78"/>
      <c r="G318790" s="82"/>
      <c r="H318790" s="82"/>
      <c r="I318790" s="11"/>
    </row>
    <row r="318796" spans="1:9" s="4" customFormat="1" x14ac:dyDescent="0.2">
      <c r="A318796" s="25"/>
      <c r="B318796" s="64"/>
      <c r="C318796" s="80"/>
      <c r="D318796" s="81"/>
      <c r="E318796" s="79"/>
      <c r="F318796" s="78"/>
      <c r="G318796" s="82"/>
      <c r="H318796" s="82"/>
      <c r="I318796" s="11"/>
    </row>
    <row r="318800" spans="1:9" s="4" customFormat="1" x14ac:dyDescent="0.2">
      <c r="A318800" s="25"/>
      <c r="B318800" s="64"/>
      <c r="C318800" s="80"/>
      <c r="D318800" s="81"/>
      <c r="E318800" s="79"/>
      <c r="F318800" s="78"/>
      <c r="G318800" s="82"/>
      <c r="H318800" s="82"/>
      <c r="I318800" s="11"/>
    </row>
    <row r="318804" spans="1:9" s="4" customFormat="1" x14ac:dyDescent="0.2">
      <c r="A318804" s="25"/>
      <c r="B318804" s="64"/>
      <c r="C318804" s="80"/>
      <c r="D318804" s="81"/>
      <c r="E318804" s="79"/>
      <c r="F318804" s="78"/>
      <c r="G318804" s="82"/>
      <c r="H318804" s="82"/>
      <c r="I318804" s="11"/>
    </row>
    <row r="318806" spans="1:9" s="4" customFormat="1" x14ac:dyDescent="0.2">
      <c r="A318806" s="25"/>
      <c r="B318806" s="64"/>
      <c r="C318806" s="80"/>
      <c r="D318806" s="81"/>
      <c r="E318806" s="79"/>
      <c r="F318806" s="78"/>
      <c r="G318806" s="82"/>
      <c r="H318806" s="82"/>
      <c r="I318806" s="11"/>
    </row>
    <row r="318812" spans="1:9" s="4" customFormat="1" x14ac:dyDescent="0.2">
      <c r="A318812" s="25"/>
      <c r="B318812" s="64"/>
      <c r="C318812" s="80"/>
      <c r="D318812" s="81"/>
      <c r="E318812" s="79"/>
      <c r="F318812" s="78"/>
      <c r="G318812" s="82"/>
      <c r="H318812" s="82"/>
      <c r="I318812" s="11"/>
    </row>
    <row r="318816" spans="1:9" s="4" customFormat="1" x14ac:dyDescent="0.2">
      <c r="A318816" s="25"/>
      <c r="B318816" s="64"/>
      <c r="C318816" s="80"/>
      <c r="D318816" s="81"/>
      <c r="E318816" s="79"/>
      <c r="F318816" s="78"/>
      <c r="G318816" s="82"/>
      <c r="H318816" s="82"/>
      <c r="I318816" s="11"/>
    </row>
    <row r="318820" spans="1:9" s="4" customFormat="1" x14ac:dyDescent="0.2">
      <c r="A318820" s="25"/>
      <c r="B318820" s="64"/>
      <c r="C318820" s="80"/>
      <c r="D318820" s="81"/>
      <c r="E318820" s="79"/>
      <c r="F318820" s="78"/>
      <c r="G318820" s="82"/>
      <c r="H318820" s="82"/>
      <c r="I318820" s="11"/>
    </row>
    <row r="318822" spans="1:9" s="4" customFormat="1" x14ac:dyDescent="0.2">
      <c r="A318822" s="25"/>
      <c r="B318822" s="64"/>
      <c r="C318822" s="80"/>
      <c r="D318822" s="81"/>
      <c r="E318822" s="79"/>
      <c r="F318822" s="78"/>
      <c r="G318822" s="82"/>
      <c r="H318822" s="82"/>
      <c r="I318822" s="11"/>
    </row>
    <row r="318828" spans="1:9" s="4" customFormat="1" x14ac:dyDescent="0.2">
      <c r="A318828" s="25"/>
      <c r="B318828" s="64"/>
      <c r="C318828" s="80"/>
      <c r="D318828" s="81"/>
      <c r="E318828" s="79"/>
      <c r="F318828" s="78"/>
      <c r="G318828" s="82"/>
      <c r="H318828" s="82"/>
      <c r="I318828" s="11"/>
    </row>
    <row r="318832" spans="1:9" s="4" customFormat="1" x14ac:dyDescent="0.2">
      <c r="A318832" s="25"/>
      <c r="B318832" s="64"/>
      <c r="C318832" s="80"/>
      <c r="D318832" s="81"/>
      <c r="E318832" s="79"/>
      <c r="F318832" s="78"/>
      <c r="G318832" s="82"/>
      <c r="H318832" s="82"/>
      <c r="I318832" s="11"/>
    </row>
    <row r="318836" spans="1:9" s="4" customFormat="1" x14ac:dyDescent="0.2">
      <c r="A318836" s="25"/>
      <c r="B318836" s="64"/>
      <c r="C318836" s="80"/>
      <c r="D318836" s="81"/>
      <c r="E318836" s="79"/>
      <c r="F318836" s="78"/>
      <c r="G318836" s="82"/>
      <c r="H318836" s="82"/>
      <c r="I318836" s="11"/>
    </row>
    <row r="318838" spans="1:9" s="4" customFormat="1" x14ac:dyDescent="0.2">
      <c r="A318838" s="25"/>
      <c r="B318838" s="64"/>
      <c r="C318838" s="80"/>
      <c r="D318838" s="81"/>
      <c r="E318838" s="79"/>
      <c r="F318838" s="78"/>
      <c r="G318838" s="82"/>
      <c r="H318838" s="82"/>
      <c r="I318838" s="11"/>
    </row>
    <row r="318844" spans="1:9" s="4" customFormat="1" x14ac:dyDescent="0.2">
      <c r="A318844" s="25"/>
      <c r="B318844" s="64"/>
      <c r="C318844" s="80"/>
      <c r="D318844" s="81"/>
      <c r="E318844" s="79"/>
      <c r="F318844" s="78"/>
      <c r="G318844" s="82"/>
      <c r="H318844" s="82"/>
      <c r="I318844" s="11"/>
    </row>
    <row r="318848" spans="1:9" s="4" customFormat="1" x14ac:dyDescent="0.2">
      <c r="A318848" s="25"/>
      <c r="B318848" s="64"/>
      <c r="C318848" s="80"/>
      <c r="D318848" s="81"/>
      <c r="E318848" s="79"/>
      <c r="F318848" s="78"/>
      <c r="G318848" s="82"/>
      <c r="H318848" s="82"/>
      <c r="I318848" s="11"/>
    </row>
    <row r="318852" spans="1:9" s="4" customFormat="1" x14ac:dyDescent="0.2">
      <c r="A318852" s="25"/>
      <c r="B318852" s="64"/>
      <c r="C318852" s="80"/>
      <c r="D318852" s="81"/>
      <c r="E318852" s="79"/>
      <c r="F318852" s="78"/>
      <c r="G318852" s="82"/>
      <c r="H318852" s="82"/>
      <c r="I318852" s="11"/>
    </row>
    <row r="318854" spans="1:9" s="4" customFormat="1" x14ac:dyDescent="0.2">
      <c r="A318854" s="25"/>
      <c r="B318854" s="64"/>
      <c r="C318854" s="80"/>
      <c r="D318854" s="81"/>
      <c r="E318854" s="79"/>
      <c r="F318854" s="78"/>
      <c r="G318854" s="82"/>
      <c r="H318854" s="82"/>
      <c r="I318854" s="11"/>
    </row>
    <row r="318860" spans="1:9" s="4" customFormat="1" x14ac:dyDescent="0.2">
      <c r="A318860" s="25"/>
      <c r="B318860" s="64"/>
      <c r="C318860" s="80"/>
      <c r="D318860" s="81"/>
      <c r="E318860" s="79"/>
      <c r="F318860" s="78"/>
      <c r="G318860" s="82"/>
      <c r="H318860" s="82"/>
      <c r="I318860" s="11"/>
    </row>
    <row r="318864" spans="1:9" s="4" customFormat="1" x14ac:dyDescent="0.2">
      <c r="A318864" s="25"/>
      <c r="B318864" s="64"/>
      <c r="C318864" s="80"/>
      <c r="D318864" s="81"/>
      <c r="E318864" s="79"/>
      <c r="F318864" s="78"/>
      <c r="G318864" s="82"/>
      <c r="H318864" s="82"/>
      <c r="I318864" s="11"/>
    </row>
    <row r="318868" spans="1:9" s="4" customFormat="1" x14ac:dyDescent="0.2">
      <c r="A318868" s="25"/>
      <c r="B318868" s="64"/>
      <c r="C318868" s="80"/>
      <c r="D318868" s="81"/>
      <c r="E318868" s="79"/>
      <c r="F318868" s="78"/>
      <c r="G318868" s="82"/>
      <c r="H318868" s="82"/>
      <c r="I318868" s="11"/>
    </row>
    <row r="318870" spans="1:9" s="4" customFormat="1" x14ac:dyDescent="0.2">
      <c r="A318870" s="25"/>
      <c r="B318870" s="64"/>
      <c r="C318870" s="80"/>
      <c r="D318870" s="81"/>
      <c r="E318870" s="79"/>
      <c r="F318870" s="78"/>
      <c r="G318870" s="82"/>
      <c r="H318870" s="82"/>
      <c r="I318870" s="11"/>
    </row>
    <row r="318876" spans="1:9" s="4" customFormat="1" x14ac:dyDescent="0.2">
      <c r="A318876" s="25"/>
      <c r="B318876" s="64"/>
      <c r="C318876" s="80"/>
      <c r="D318876" s="81"/>
      <c r="E318876" s="79"/>
      <c r="F318876" s="78"/>
      <c r="G318876" s="82"/>
      <c r="H318876" s="82"/>
      <c r="I318876" s="11"/>
    </row>
    <row r="318880" spans="1:9" s="4" customFormat="1" x14ac:dyDescent="0.2">
      <c r="A318880" s="25"/>
      <c r="B318880" s="64"/>
      <c r="C318880" s="80"/>
      <c r="D318880" s="81"/>
      <c r="E318880" s="79"/>
      <c r="F318880" s="78"/>
      <c r="G318880" s="82"/>
      <c r="H318880" s="82"/>
      <c r="I318880" s="11"/>
    </row>
    <row r="318884" spans="1:9" s="4" customFormat="1" x14ac:dyDescent="0.2">
      <c r="A318884" s="25"/>
      <c r="B318884" s="64"/>
      <c r="C318884" s="80"/>
      <c r="D318884" s="81"/>
      <c r="E318884" s="79"/>
      <c r="F318884" s="78"/>
      <c r="G318884" s="82"/>
      <c r="H318884" s="82"/>
      <c r="I318884" s="11"/>
    </row>
    <row r="318886" spans="1:9" s="4" customFormat="1" x14ac:dyDescent="0.2">
      <c r="A318886" s="25"/>
      <c r="B318886" s="64"/>
      <c r="C318886" s="80"/>
      <c r="D318886" s="81"/>
      <c r="E318886" s="79"/>
      <c r="F318886" s="78"/>
      <c r="G318886" s="82"/>
      <c r="H318886" s="82"/>
      <c r="I318886" s="11"/>
    </row>
    <row r="318892" spans="1:9" s="4" customFormat="1" x14ac:dyDescent="0.2">
      <c r="A318892" s="25"/>
      <c r="B318892" s="64"/>
      <c r="C318892" s="80"/>
      <c r="D318892" s="81"/>
      <c r="E318892" s="79"/>
      <c r="F318892" s="78"/>
      <c r="G318892" s="82"/>
      <c r="H318892" s="82"/>
      <c r="I318892" s="11"/>
    </row>
    <row r="318896" spans="1:9" s="4" customFormat="1" x14ac:dyDescent="0.2">
      <c r="A318896" s="25"/>
      <c r="B318896" s="64"/>
      <c r="C318896" s="80"/>
      <c r="D318896" s="81"/>
      <c r="E318896" s="79"/>
      <c r="F318896" s="78"/>
      <c r="G318896" s="82"/>
      <c r="H318896" s="82"/>
      <c r="I318896" s="11"/>
    </row>
    <row r="318900" spans="1:9" s="4" customFormat="1" x14ac:dyDescent="0.2">
      <c r="A318900" s="25"/>
      <c r="B318900" s="64"/>
      <c r="C318900" s="80"/>
      <c r="D318900" s="81"/>
      <c r="E318900" s="79"/>
      <c r="F318900" s="78"/>
      <c r="G318900" s="82"/>
      <c r="H318900" s="82"/>
      <c r="I318900" s="11"/>
    </row>
    <row r="318902" spans="1:9" s="4" customFormat="1" x14ac:dyDescent="0.2">
      <c r="A318902" s="25"/>
      <c r="B318902" s="64"/>
      <c r="C318902" s="80"/>
      <c r="D318902" s="81"/>
      <c r="E318902" s="79"/>
      <c r="F318902" s="78"/>
      <c r="G318902" s="82"/>
      <c r="H318902" s="82"/>
      <c r="I318902" s="11"/>
    </row>
    <row r="318908" spans="1:9" s="4" customFormat="1" x14ac:dyDescent="0.2">
      <c r="A318908" s="25"/>
      <c r="B318908" s="64"/>
      <c r="C318908" s="80"/>
      <c r="D318908" s="81"/>
      <c r="E318908" s="79"/>
      <c r="F318908" s="78"/>
      <c r="G318908" s="82"/>
      <c r="H318908" s="82"/>
      <c r="I318908" s="11"/>
    </row>
    <row r="318912" spans="1:9" s="4" customFormat="1" x14ac:dyDescent="0.2">
      <c r="A318912" s="25"/>
      <c r="B318912" s="64"/>
      <c r="C318912" s="80"/>
      <c r="D318912" s="81"/>
      <c r="E318912" s="79"/>
      <c r="F318912" s="78"/>
      <c r="G318912" s="82"/>
      <c r="H318912" s="82"/>
      <c r="I318912" s="11"/>
    </row>
    <row r="318916" spans="1:9" s="4" customFormat="1" x14ac:dyDescent="0.2">
      <c r="A318916" s="25"/>
      <c r="B318916" s="64"/>
      <c r="C318916" s="80"/>
      <c r="D318916" s="81"/>
      <c r="E318916" s="79"/>
      <c r="F318916" s="78"/>
      <c r="G318916" s="82"/>
      <c r="H318916" s="82"/>
      <c r="I318916" s="11"/>
    </row>
    <row r="318918" spans="1:9" s="4" customFormat="1" x14ac:dyDescent="0.2">
      <c r="A318918" s="25"/>
      <c r="B318918" s="64"/>
      <c r="C318918" s="80"/>
      <c r="D318918" s="81"/>
      <c r="E318918" s="79"/>
      <c r="F318918" s="78"/>
      <c r="G318918" s="82"/>
      <c r="H318918" s="82"/>
      <c r="I318918" s="11"/>
    </row>
    <row r="318924" spans="1:9" s="4" customFormat="1" x14ac:dyDescent="0.2">
      <c r="A318924" s="25"/>
      <c r="B318924" s="64"/>
      <c r="C318924" s="80"/>
      <c r="D318924" s="81"/>
      <c r="E318924" s="79"/>
      <c r="F318924" s="78"/>
      <c r="G318924" s="82"/>
      <c r="H318924" s="82"/>
      <c r="I318924" s="11"/>
    </row>
    <row r="318928" spans="1:9" s="4" customFormat="1" x14ac:dyDescent="0.2">
      <c r="A318928" s="25"/>
      <c r="B318928" s="64"/>
      <c r="C318928" s="80"/>
      <c r="D318928" s="81"/>
      <c r="E318928" s="79"/>
      <c r="F318928" s="78"/>
      <c r="G318928" s="82"/>
      <c r="H318928" s="82"/>
      <c r="I318928" s="11"/>
    </row>
    <row r="318932" spans="1:9" s="4" customFormat="1" x14ac:dyDescent="0.2">
      <c r="A318932" s="25"/>
      <c r="B318932" s="64"/>
      <c r="C318932" s="80"/>
      <c r="D318932" s="81"/>
      <c r="E318932" s="79"/>
      <c r="F318932" s="78"/>
      <c r="G318932" s="82"/>
      <c r="H318932" s="82"/>
      <c r="I318932" s="11"/>
    </row>
    <row r="318934" spans="1:9" s="4" customFormat="1" x14ac:dyDescent="0.2">
      <c r="A318934" s="25"/>
      <c r="B318934" s="64"/>
      <c r="C318934" s="80"/>
      <c r="D318934" s="81"/>
      <c r="E318934" s="79"/>
      <c r="F318934" s="78"/>
      <c r="G318934" s="82"/>
      <c r="H318934" s="82"/>
      <c r="I318934" s="11"/>
    </row>
    <row r="318940" spans="1:9" s="4" customFormat="1" x14ac:dyDescent="0.2">
      <c r="A318940" s="25"/>
      <c r="B318940" s="64"/>
      <c r="C318940" s="80"/>
      <c r="D318940" s="81"/>
      <c r="E318940" s="79"/>
      <c r="F318940" s="78"/>
      <c r="G318940" s="82"/>
      <c r="H318940" s="82"/>
      <c r="I318940" s="11"/>
    </row>
    <row r="318944" spans="1:9" s="4" customFormat="1" x14ac:dyDescent="0.2">
      <c r="A318944" s="25"/>
      <c r="B318944" s="64"/>
      <c r="C318944" s="80"/>
      <c r="D318944" s="81"/>
      <c r="E318944" s="79"/>
      <c r="F318944" s="78"/>
      <c r="G318944" s="82"/>
      <c r="H318944" s="82"/>
      <c r="I318944" s="11"/>
    </row>
    <row r="318948" spans="1:9" s="4" customFormat="1" x14ac:dyDescent="0.2">
      <c r="A318948" s="25"/>
      <c r="B318948" s="64"/>
      <c r="C318948" s="80"/>
      <c r="D318948" s="81"/>
      <c r="E318948" s="79"/>
      <c r="F318948" s="78"/>
      <c r="G318948" s="82"/>
      <c r="H318948" s="82"/>
      <c r="I318948" s="11"/>
    </row>
    <row r="318950" spans="1:9" s="4" customFormat="1" x14ac:dyDescent="0.2">
      <c r="A318950" s="25"/>
      <c r="B318950" s="64"/>
      <c r="C318950" s="80"/>
      <c r="D318950" s="81"/>
      <c r="E318950" s="79"/>
      <c r="F318950" s="78"/>
      <c r="G318950" s="82"/>
      <c r="H318950" s="82"/>
      <c r="I318950" s="11"/>
    </row>
    <row r="318956" spans="1:9" s="4" customFormat="1" x14ac:dyDescent="0.2">
      <c r="A318956" s="25"/>
      <c r="B318956" s="64"/>
      <c r="C318956" s="80"/>
      <c r="D318956" s="81"/>
      <c r="E318956" s="79"/>
      <c r="F318956" s="78"/>
      <c r="G318956" s="82"/>
      <c r="H318956" s="82"/>
      <c r="I318956" s="11"/>
    </row>
    <row r="318960" spans="1:9" s="4" customFormat="1" x14ac:dyDescent="0.2">
      <c r="A318960" s="25"/>
      <c r="B318960" s="64"/>
      <c r="C318960" s="80"/>
      <c r="D318960" s="81"/>
      <c r="E318960" s="79"/>
      <c r="F318960" s="78"/>
      <c r="G318960" s="82"/>
      <c r="H318960" s="82"/>
      <c r="I318960" s="11"/>
    </row>
    <row r="318964" spans="1:9" s="4" customFormat="1" x14ac:dyDescent="0.2">
      <c r="A318964" s="25"/>
      <c r="B318964" s="64"/>
      <c r="C318964" s="80"/>
      <c r="D318964" s="81"/>
      <c r="E318964" s="79"/>
      <c r="F318964" s="78"/>
      <c r="G318964" s="82"/>
      <c r="H318964" s="82"/>
      <c r="I318964" s="11"/>
    </row>
    <row r="318966" spans="1:9" s="4" customFormat="1" x14ac:dyDescent="0.2">
      <c r="A318966" s="25"/>
      <c r="B318966" s="64"/>
      <c r="C318966" s="80"/>
      <c r="D318966" s="81"/>
      <c r="E318966" s="79"/>
      <c r="F318966" s="78"/>
      <c r="G318966" s="82"/>
      <c r="H318966" s="82"/>
      <c r="I318966" s="11"/>
    </row>
    <row r="318972" spans="1:9" s="4" customFormat="1" x14ac:dyDescent="0.2">
      <c r="A318972" s="25"/>
      <c r="B318972" s="64"/>
      <c r="C318972" s="80"/>
      <c r="D318972" s="81"/>
      <c r="E318972" s="79"/>
      <c r="F318972" s="78"/>
      <c r="G318972" s="82"/>
      <c r="H318972" s="82"/>
      <c r="I318972" s="11"/>
    </row>
    <row r="318976" spans="1:9" s="4" customFormat="1" x14ac:dyDescent="0.2">
      <c r="A318976" s="25"/>
      <c r="B318976" s="64"/>
      <c r="C318976" s="80"/>
      <c r="D318976" s="81"/>
      <c r="E318976" s="79"/>
      <c r="F318976" s="78"/>
      <c r="G318976" s="82"/>
      <c r="H318976" s="82"/>
      <c r="I318976" s="11"/>
    </row>
    <row r="318980" spans="1:9" s="4" customFormat="1" x14ac:dyDescent="0.2">
      <c r="A318980" s="25"/>
      <c r="B318980" s="64"/>
      <c r="C318980" s="80"/>
      <c r="D318980" s="81"/>
      <c r="E318980" s="79"/>
      <c r="F318980" s="78"/>
      <c r="G318980" s="82"/>
      <c r="H318980" s="82"/>
      <c r="I318980" s="11"/>
    </row>
    <row r="318982" spans="1:9" s="4" customFormat="1" x14ac:dyDescent="0.2">
      <c r="A318982" s="25"/>
      <c r="B318982" s="64"/>
      <c r="C318982" s="80"/>
      <c r="D318982" s="81"/>
      <c r="E318982" s="79"/>
      <c r="F318982" s="78"/>
      <c r="G318982" s="82"/>
      <c r="H318982" s="82"/>
      <c r="I318982" s="11"/>
    </row>
    <row r="318988" spans="1:9" s="4" customFormat="1" x14ac:dyDescent="0.2">
      <c r="A318988" s="25"/>
      <c r="B318988" s="64"/>
      <c r="C318988" s="80"/>
      <c r="D318988" s="81"/>
      <c r="E318988" s="79"/>
      <c r="F318988" s="78"/>
      <c r="G318988" s="82"/>
      <c r="H318988" s="82"/>
      <c r="I318988" s="11"/>
    </row>
    <row r="318992" spans="1:9" s="4" customFormat="1" x14ac:dyDescent="0.2">
      <c r="A318992" s="25"/>
      <c r="B318992" s="64"/>
      <c r="C318992" s="80"/>
      <c r="D318992" s="81"/>
      <c r="E318992" s="79"/>
      <c r="F318992" s="78"/>
      <c r="G318992" s="82"/>
      <c r="H318992" s="82"/>
      <c r="I318992" s="11"/>
    </row>
    <row r="318996" spans="1:9" s="4" customFormat="1" x14ac:dyDescent="0.2">
      <c r="A318996" s="25"/>
      <c r="B318996" s="64"/>
      <c r="C318996" s="80"/>
      <c r="D318996" s="81"/>
      <c r="E318996" s="79"/>
      <c r="F318996" s="78"/>
      <c r="G318996" s="82"/>
      <c r="H318996" s="82"/>
      <c r="I318996" s="11"/>
    </row>
    <row r="318998" spans="1:9" s="4" customFormat="1" x14ac:dyDescent="0.2">
      <c r="A318998" s="25"/>
      <c r="B318998" s="64"/>
      <c r="C318998" s="80"/>
      <c r="D318998" s="81"/>
      <c r="E318998" s="79"/>
      <c r="F318998" s="78"/>
      <c r="G318998" s="82"/>
      <c r="H318998" s="82"/>
      <c r="I318998" s="11"/>
    </row>
    <row r="319004" spans="1:9" s="4" customFormat="1" x14ac:dyDescent="0.2">
      <c r="A319004" s="25"/>
      <c r="B319004" s="64"/>
      <c r="C319004" s="80"/>
      <c r="D319004" s="81"/>
      <c r="E319004" s="79"/>
      <c r="F319004" s="78"/>
      <c r="G319004" s="82"/>
      <c r="H319004" s="82"/>
      <c r="I319004" s="11"/>
    </row>
    <row r="319008" spans="1:9" s="4" customFormat="1" x14ac:dyDescent="0.2">
      <c r="A319008" s="25"/>
      <c r="B319008" s="64"/>
      <c r="C319008" s="80"/>
      <c r="D319008" s="81"/>
      <c r="E319008" s="79"/>
      <c r="F319008" s="78"/>
      <c r="G319008" s="82"/>
      <c r="H319008" s="82"/>
      <c r="I319008" s="11"/>
    </row>
    <row r="319012" spans="1:9" s="4" customFormat="1" x14ac:dyDescent="0.2">
      <c r="A319012" s="25"/>
      <c r="B319012" s="64"/>
      <c r="C319012" s="80"/>
      <c r="D319012" s="81"/>
      <c r="E319012" s="79"/>
      <c r="F319012" s="78"/>
      <c r="G319012" s="82"/>
      <c r="H319012" s="82"/>
      <c r="I319012" s="11"/>
    </row>
    <row r="319014" spans="1:9" s="4" customFormat="1" x14ac:dyDescent="0.2">
      <c r="A319014" s="25"/>
      <c r="B319014" s="64"/>
      <c r="C319014" s="80"/>
      <c r="D319014" s="81"/>
      <c r="E319014" s="79"/>
      <c r="F319014" s="78"/>
      <c r="G319014" s="82"/>
      <c r="H319014" s="82"/>
      <c r="I319014" s="11"/>
    </row>
    <row r="319020" spans="1:9" s="4" customFormat="1" x14ac:dyDescent="0.2">
      <c r="A319020" s="25"/>
      <c r="B319020" s="64"/>
      <c r="C319020" s="80"/>
      <c r="D319020" s="81"/>
      <c r="E319020" s="79"/>
      <c r="F319020" s="78"/>
      <c r="G319020" s="82"/>
      <c r="H319020" s="82"/>
      <c r="I319020" s="11"/>
    </row>
    <row r="319024" spans="1:9" s="4" customFormat="1" x14ac:dyDescent="0.2">
      <c r="A319024" s="25"/>
      <c r="B319024" s="64"/>
      <c r="C319024" s="80"/>
      <c r="D319024" s="81"/>
      <c r="E319024" s="79"/>
      <c r="F319024" s="78"/>
      <c r="G319024" s="82"/>
      <c r="H319024" s="82"/>
      <c r="I319024" s="11"/>
    </row>
    <row r="319028" spans="1:9" s="4" customFormat="1" x14ac:dyDescent="0.2">
      <c r="A319028" s="25"/>
      <c r="B319028" s="64"/>
      <c r="C319028" s="80"/>
      <c r="D319028" s="81"/>
      <c r="E319028" s="79"/>
      <c r="F319028" s="78"/>
      <c r="G319028" s="82"/>
      <c r="H319028" s="82"/>
      <c r="I319028" s="11"/>
    </row>
    <row r="319030" spans="1:9" s="4" customFormat="1" x14ac:dyDescent="0.2">
      <c r="A319030" s="25"/>
      <c r="B319030" s="64"/>
      <c r="C319030" s="80"/>
      <c r="D319030" s="81"/>
      <c r="E319030" s="79"/>
      <c r="F319030" s="78"/>
      <c r="G319030" s="82"/>
      <c r="H319030" s="82"/>
      <c r="I319030" s="11"/>
    </row>
    <row r="319036" spans="1:9" s="4" customFormat="1" x14ac:dyDescent="0.2">
      <c r="A319036" s="25"/>
      <c r="B319036" s="64"/>
      <c r="C319036" s="80"/>
      <c r="D319036" s="81"/>
      <c r="E319036" s="79"/>
      <c r="F319036" s="78"/>
      <c r="G319036" s="82"/>
      <c r="H319036" s="82"/>
      <c r="I319036" s="11"/>
    </row>
    <row r="319040" spans="1:9" s="4" customFormat="1" x14ac:dyDescent="0.2">
      <c r="A319040" s="25"/>
      <c r="B319040" s="64"/>
      <c r="C319040" s="80"/>
      <c r="D319040" s="81"/>
      <c r="E319040" s="79"/>
      <c r="F319040" s="78"/>
      <c r="G319040" s="82"/>
      <c r="H319040" s="82"/>
      <c r="I319040" s="11"/>
    </row>
    <row r="319044" spans="1:9" s="4" customFormat="1" x14ac:dyDescent="0.2">
      <c r="A319044" s="25"/>
      <c r="B319044" s="64"/>
      <c r="C319044" s="80"/>
      <c r="D319044" s="81"/>
      <c r="E319044" s="79"/>
      <c r="F319044" s="78"/>
      <c r="G319044" s="82"/>
      <c r="H319044" s="82"/>
      <c r="I319044" s="11"/>
    </row>
    <row r="319046" spans="1:9" s="4" customFormat="1" x14ac:dyDescent="0.2">
      <c r="A319046" s="25"/>
      <c r="B319046" s="64"/>
      <c r="C319046" s="80"/>
      <c r="D319046" s="81"/>
      <c r="E319046" s="79"/>
      <c r="F319046" s="78"/>
      <c r="G319046" s="82"/>
      <c r="H319046" s="82"/>
      <c r="I319046" s="11"/>
    </row>
    <row r="319052" spans="1:9" s="4" customFormat="1" x14ac:dyDescent="0.2">
      <c r="A319052" s="25"/>
      <c r="B319052" s="64"/>
      <c r="C319052" s="80"/>
      <c r="D319052" s="81"/>
      <c r="E319052" s="79"/>
      <c r="F319052" s="78"/>
      <c r="G319052" s="82"/>
      <c r="H319052" s="82"/>
      <c r="I319052" s="11"/>
    </row>
    <row r="319056" spans="1:9" s="4" customFormat="1" x14ac:dyDescent="0.2">
      <c r="A319056" s="25"/>
      <c r="B319056" s="64"/>
      <c r="C319056" s="80"/>
      <c r="D319056" s="81"/>
      <c r="E319056" s="79"/>
      <c r="F319056" s="78"/>
      <c r="G319056" s="82"/>
      <c r="H319056" s="82"/>
      <c r="I319056" s="11"/>
    </row>
    <row r="319060" spans="1:9" s="4" customFormat="1" x14ac:dyDescent="0.2">
      <c r="A319060" s="25"/>
      <c r="B319060" s="64"/>
      <c r="C319060" s="80"/>
      <c r="D319060" s="81"/>
      <c r="E319060" s="79"/>
      <c r="F319060" s="78"/>
      <c r="G319060" s="82"/>
      <c r="H319060" s="82"/>
      <c r="I319060" s="11"/>
    </row>
    <row r="319062" spans="1:9" s="4" customFormat="1" x14ac:dyDescent="0.2">
      <c r="A319062" s="25"/>
      <c r="B319062" s="64"/>
      <c r="C319062" s="80"/>
      <c r="D319062" s="81"/>
      <c r="E319062" s="79"/>
      <c r="F319062" s="78"/>
      <c r="G319062" s="82"/>
      <c r="H319062" s="82"/>
      <c r="I319062" s="11"/>
    </row>
    <row r="319068" spans="1:9" s="4" customFormat="1" x14ac:dyDescent="0.2">
      <c r="A319068" s="25"/>
      <c r="B319068" s="64"/>
      <c r="C319068" s="80"/>
      <c r="D319068" s="81"/>
      <c r="E319068" s="79"/>
      <c r="F319068" s="78"/>
      <c r="G319068" s="82"/>
      <c r="H319068" s="82"/>
      <c r="I319068" s="11"/>
    </row>
    <row r="319072" spans="1:9" s="4" customFormat="1" x14ac:dyDescent="0.2">
      <c r="A319072" s="25"/>
      <c r="B319072" s="64"/>
      <c r="C319072" s="80"/>
      <c r="D319072" s="81"/>
      <c r="E319072" s="79"/>
      <c r="F319072" s="78"/>
      <c r="G319072" s="82"/>
      <c r="H319072" s="82"/>
      <c r="I319072" s="11"/>
    </row>
    <row r="319076" spans="1:9" s="4" customFormat="1" x14ac:dyDescent="0.2">
      <c r="A319076" s="25"/>
      <c r="B319076" s="64"/>
      <c r="C319076" s="80"/>
      <c r="D319076" s="81"/>
      <c r="E319076" s="79"/>
      <c r="F319076" s="78"/>
      <c r="G319076" s="82"/>
      <c r="H319076" s="82"/>
      <c r="I319076" s="11"/>
    </row>
    <row r="319078" spans="1:9" s="4" customFormat="1" x14ac:dyDescent="0.2">
      <c r="A319078" s="25"/>
      <c r="B319078" s="64"/>
      <c r="C319078" s="80"/>
      <c r="D319078" s="81"/>
      <c r="E319078" s="79"/>
      <c r="F319078" s="78"/>
      <c r="G319078" s="82"/>
      <c r="H319078" s="82"/>
      <c r="I319078" s="11"/>
    </row>
    <row r="319084" spans="1:9" s="4" customFormat="1" x14ac:dyDescent="0.2">
      <c r="A319084" s="25"/>
      <c r="B319084" s="64"/>
      <c r="C319084" s="80"/>
      <c r="D319084" s="81"/>
      <c r="E319084" s="79"/>
      <c r="F319084" s="78"/>
      <c r="G319084" s="82"/>
      <c r="H319084" s="82"/>
      <c r="I319084" s="11"/>
    </row>
    <row r="319088" spans="1:9" s="4" customFormat="1" x14ac:dyDescent="0.2">
      <c r="A319088" s="25"/>
      <c r="B319088" s="64"/>
      <c r="C319088" s="80"/>
      <c r="D319088" s="81"/>
      <c r="E319088" s="79"/>
      <c r="F319088" s="78"/>
      <c r="G319088" s="82"/>
      <c r="H319088" s="82"/>
      <c r="I319088" s="11"/>
    </row>
    <row r="319092" spans="1:9" s="4" customFormat="1" x14ac:dyDescent="0.2">
      <c r="A319092" s="25"/>
      <c r="B319092" s="64"/>
      <c r="C319092" s="80"/>
      <c r="D319092" s="81"/>
      <c r="E319092" s="79"/>
      <c r="F319092" s="78"/>
      <c r="G319092" s="82"/>
      <c r="H319092" s="82"/>
      <c r="I319092" s="11"/>
    </row>
    <row r="319094" spans="1:9" s="4" customFormat="1" x14ac:dyDescent="0.2">
      <c r="A319094" s="25"/>
      <c r="B319094" s="64"/>
      <c r="C319094" s="80"/>
      <c r="D319094" s="81"/>
      <c r="E319094" s="79"/>
      <c r="F319094" s="78"/>
      <c r="G319094" s="82"/>
      <c r="H319094" s="82"/>
      <c r="I319094" s="11"/>
    </row>
    <row r="319100" spans="1:9" s="4" customFormat="1" x14ac:dyDescent="0.2">
      <c r="A319100" s="25"/>
      <c r="B319100" s="64"/>
      <c r="C319100" s="80"/>
      <c r="D319100" s="81"/>
      <c r="E319100" s="79"/>
      <c r="F319100" s="78"/>
      <c r="G319100" s="82"/>
      <c r="H319100" s="82"/>
      <c r="I319100" s="11"/>
    </row>
    <row r="319104" spans="1:9" s="4" customFormat="1" x14ac:dyDescent="0.2">
      <c r="A319104" s="25"/>
      <c r="B319104" s="64"/>
      <c r="C319104" s="80"/>
      <c r="D319104" s="81"/>
      <c r="E319104" s="79"/>
      <c r="F319104" s="78"/>
      <c r="G319104" s="82"/>
      <c r="H319104" s="82"/>
      <c r="I319104" s="11"/>
    </row>
    <row r="319108" spans="1:9" s="4" customFormat="1" x14ac:dyDescent="0.2">
      <c r="A319108" s="25"/>
      <c r="B319108" s="64"/>
      <c r="C319108" s="80"/>
      <c r="D319108" s="81"/>
      <c r="E319108" s="79"/>
      <c r="F319108" s="78"/>
      <c r="G319108" s="82"/>
      <c r="H319108" s="82"/>
      <c r="I319108" s="11"/>
    </row>
    <row r="319110" spans="1:9" s="4" customFormat="1" x14ac:dyDescent="0.2">
      <c r="A319110" s="25"/>
      <c r="B319110" s="64"/>
      <c r="C319110" s="80"/>
      <c r="D319110" s="81"/>
      <c r="E319110" s="79"/>
      <c r="F319110" s="78"/>
      <c r="G319110" s="82"/>
      <c r="H319110" s="82"/>
      <c r="I319110" s="11"/>
    </row>
    <row r="319116" spans="1:9" s="4" customFormat="1" x14ac:dyDescent="0.2">
      <c r="A319116" s="25"/>
      <c r="B319116" s="64"/>
      <c r="C319116" s="80"/>
      <c r="D319116" s="81"/>
      <c r="E319116" s="79"/>
      <c r="F319116" s="78"/>
      <c r="G319116" s="82"/>
      <c r="H319116" s="82"/>
      <c r="I319116" s="11"/>
    </row>
    <row r="319120" spans="1:9" s="4" customFormat="1" x14ac:dyDescent="0.2">
      <c r="A319120" s="25"/>
      <c r="B319120" s="64"/>
      <c r="C319120" s="80"/>
      <c r="D319120" s="81"/>
      <c r="E319120" s="79"/>
      <c r="F319120" s="78"/>
      <c r="G319120" s="82"/>
      <c r="H319120" s="82"/>
      <c r="I319120" s="11"/>
    </row>
    <row r="319124" spans="1:9" s="4" customFormat="1" x14ac:dyDescent="0.2">
      <c r="A319124" s="25"/>
      <c r="B319124" s="64"/>
      <c r="C319124" s="80"/>
      <c r="D319124" s="81"/>
      <c r="E319124" s="79"/>
      <c r="F319124" s="78"/>
      <c r="G319124" s="82"/>
      <c r="H319124" s="82"/>
      <c r="I319124" s="11"/>
    </row>
    <row r="319126" spans="1:9" s="4" customFormat="1" x14ac:dyDescent="0.2">
      <c r="A319126" s="25"/>
      <c r="B319126" s="64"/>
      <c r="C319126" s="80"/>
      <c r="D319126" s="81"/>
      <c r="E319126" s="79"/>
      <c r="F319126" s="78"/>
      <c r="G319126" s="82"/>
      <c r="H319126" s="82"/>
      <c r="I319126" s="11"/>
    </row>
    <row r="319132" spans="1:9" s="4" customFormat="1" x14ac:dyDescent="0.2">
      <c r="A319132" s="25"/>
      <c r="B319132" s="64"/>
      <c r="C319132" s="80"/>
      <c r="D319132" s="81"/>
      <c r="E319132" s="79"/>
      <c r="F319132" s="78"/>
      <c r="G319132" s="82"/>
      <c r="H319132" s="82"/>
      <c r="I319132" s="11"/>
    </row>
    <row r="319136" spans="1:9" s="4" customFormat="1" x14ac:dyDescent="0.2">
      <c r="A319136" s="25"/>
      <c r="B319136" s="64"/>
      <c r="C319136" s="80"/>
      <c r="D319136" s="81"/>
      <c r="E319136" s="79"/>
      <c r="F319136" s="78"/>
      <c r="G319136" s="82"/>
      <c r="H319136" s="82"/>
      <c r="I319136" s="11"/>
    </row>
    <row r="319140" spans="1:9" s="4" customFormat="1" x14ac:dyDescent="0.2">
      <c r="A319140" s="25"/>
      <c r="B319140" s="64"/>
      <c r="C319140" s="80"/>
      <c r="D319140" s="81"/>
      <c r="E319140" s="79"/>
      <c r="F319140" s="78"/>
      <c r="G319140" s="82"/>
      <c r="H319140" s="82"/>
      <c r="I319140" s="11"/>
    </row>
    <row r="319142" spans="1:9" s="4" customFormat="1" x14ac:dyDescent="0.2">
      <c r="A319142" s="25"/>
      <c r="B319142" s="64"/>
      <c r="C319142" s="80"/>
      <c r="D319142" s="81"/>
      <c r="E319142" s="79"/>
      <c r="F319142" s="78"/>
      <c r="G319142" s="82"/>
      <c r="H319142" s="82"/>
      <c r="I319142" s="11"/>
    </row>
    <row r="319148" spans="1:9" s="4" customFormat="1" x14ac:dyDescent="0.2">
      <c r="A319148" s="25"/>
      <c r="B319148" s="64"/>
      <c r="C319148" s="80"/>
      <c r="D319148" s="81"/>
      <c r="E319148" s="79"/>
      <c r="F319148" s="78"/>
      <c r="G319148" s="82"/>
      <c r="H319148" s="82"/>
      <c r="I319148" s="11"/>
    </row>
    <row r="319152" spans="1:9" s="4" customFormat="1" x14ac:dyDescent="0.2">
      <c r="A319152" s="25"/>
      <c r="B319152" s="64"/>
      <c r="C319152" s="80"/>
      <c r="D319152" s="81"/>
      <c r="E319152" s="79"/>
      <c r="F319152" s="78"/>
      <c r="G319152" s="82"/>
      <c r="H319152" s="82"/>
      <c r="I319152" s="11"/>
    </row>
    <row r="319156" spans="1:9" s="4" customFormat="1" x14ac:dyDescent="0.2">
      <c r="A319156" s="25"/>
      <c r="B319156" s="64"/>
      <c r="C319156" s="80"/>
      <c r="D319156" s="81"/>
      <c r="E319156" s="79"/>
      <c r="F319156" s="78"/>
      <c r="G319156" s="82"/>
      <c r="H319156" s="82"/>
      <c r="I319156" s="11"/>
    </row>
    <row r="319158" spans="1:9" s="4" customFormat="1" x14ac:dyDescent="0.2">
      <c r="A319158" s="25"/>
      <c r="B319158" s="64"/>
      <c r="C319158" s="80"/>
      <c r="D319158" s="81"/>
      <c r="E319158" s="79"/>
      <c r="F319158" s="78"/>
      <c r="G319158" s="82"/>
      <c r="H319158" s="82"/>
      <c r="I319158" s="11"/>
    </row>
    <row r="319164" spans="1:9" s="4" customFormat="1" x14ac:dyDescent="0.2">
      <c r="A319164" s="25"/>
      <c r="B319164" s="64"/>
      <c r="C319164" s="80"/>
      <c r="D319164" s="81"/>
      <c r="E319164" s="79"/>
      <c r="F319164" s="78"/>
      <c r="G319164" s="82"/>
      <c r="H319164" s="82"/>
      <c r="I319164" s="11"/>
    </row>
    <row r="319168" spans="1:9" s="4" customFormat="1" x14ac:dyDescent="0.2">
      <c r="A319168" s="25"/>
      <c r="B319168" s="64"/>
      <c r="C319168" s="80"/>
      <c r="D319168" s="81"/>
      <c r="E319168" s="79"/>
      <c r="F319168" s="78"/>
      <c r="G319168" s="82"/>
      <c r="H319168" s="82"/>
      <c r="I319168" s="11"/>
    </row>
    <row r="319172" spans="1:9" s="4" customFormat="1" x14ac:dyDescent="0.2">
      <c r="A319172" s="25"/>
      <c r="B319172" s="64"/>
      <c r="C319172" s="80"/>
      <c r="D319172" s="81"/>
      <c r="E319172" s="79"/>
      <c r="F319172" s="78"/>
      <c r="G319172" s="82"/>
      <c r="H319172" s="82"/>
      <c r="I319172" s="11"/>
    </row>
    <row r="319174" spans="1:9" s="4" customFormat="1" x14ac:dyDescent="0.2">
      <c r="A319174" s="25"/>
      <c r="B319174" s="64"/>
      <c r="C319174" s="80"/>
      <c r="D319174" s="81"/>
      <c r="E319174" s="79"/>
      <c r="F319174" s="78"/>
      <c r="G319174" s="82"/>
      <c r="H319174" s="82"/>
      <c r="I319174" s="11"/>
    </row>
    <row r="319180" spans="1:9" s="4" customFormat="1" x14ac:dyDescent="0.2">
      <c r="A319180" s="25"/>
      <c r="B319180" s="64"/>
      <c r="C319180" s="80"/>
      <c r="D319180" s="81"/>
      <c r="E319180" s="79"/>
      <c r="F319180" s="78"/>
      <c r="G319180" s="82"/>
      <c r="H319180" s="82"/>
      <c r="I319180" s="11"/>
    </row>
    <row r="319184" spans="1:9" s="4" customFormat="1" x14ac:dyDescent="0.2">
      <c r="A319184" s="25"/>
      <c r="B319184" s="64"/>
      <c r="C319184" s="80"/>
      <c r="D319184" s="81"/>
      <c r="E319184" s="79"/>
      <c r="F319184" s="78"/>
      <c r="G319184" s="82"/>
      <c r="H319184" s="82"/>
      <c r="I319184" s="11"/>
    </row>
    <row r="319188" spans="1:9" s="4" customFormat="1" x14ac:dyDescent="0.2">
      <c r="A319188" s="25"/>
      <c r="B319188" s="64"/>
      <c r="C319188" s="80"/>
      <c r="D319188" s="81"/>
      <c r="E319188" s="79"/>
      <c r="F319188" s="78"/>
      <c r="G319188" s="82"/>
      <c r="H319188" s="82"/>
      <c r="I319188" s="11"/>
    </row>
    <row r="319190" spans="1:9" s="4" customFormat="1" x14ac:dyDescent="0.2">
      <c r="A319190" s="25"/>
      <c r="B319190" s="64"/>
      <c r="C319190" s="80"/>
      <c r="D319190" s="81"/>
      <c r="E319190" s="79"/>
      <c r="F319190" s="78"/>
      <c r="G319190" s="82"/>
      <c r="H319190" s="82"/>
      <c r="I319190" s="11"/>
    </row>
    <row r="319196" spans="1:9" s="4" customFormat="1" x14ac:dyDescent="0.2">
      <c r="A319196" s="25"/>
      <c r="B319196" s="64"/>
      <c r="C319196" s="80"/>
      <c r="D319196" s="81"/>
      <c r="E319196" s="79"/>
      <c r="F319196" s="78"/>
      <c r="G319196" s="82"/>
      <c r="H319196" s="82"/>
      <c r="I319196" s="11"/>
    </row>
    <row r="319200" spans="1:9" s="4" customFormat="1" x14ac:dyDescent="0.2">
      <c r="A319200" s="25"/>
      <c r="B319200" s="64"/>
      <c r="C319200" s="80"/>
      <c r="D319200" s="81"/>
      <c r="E319200" s="79"/>
      <c r="F319200" s="78"/>
      <c r="G319200" s="82"/>
      <c r="H319200" s="82"/>
      <c r="I319200" s="11"/>
    </row>
    <row r="319204" spans="1:9" s="4" customFormat="1" x14ac:dyDescent="0.2">
      <c r="A319204" s="25"/>
      <c r="B319204" s="64"/>
      <c r="C319204" s="80"/>
      <c r="D319204" s="81"/>
      <c r="E319204" s="79"/>
      <c r="F319204" s="78"/>
      <c r="G319204" s="82"/>
      <c r="H319204" s="82"/>
      <c r="I319204" s="11"/>
    </row>
    <row r="319206" spans="1:9" s="4" customFormat="1" x14ac:dyDescent="0.2">
      <c r="A319206" s="25"/>
      <c r="B319206" s="64"/>
      <c r="C319206" s="80"/>
      <c r="D319206" s="81"/>
      <c r="E319206" s="79"/>
      <c r="F319206" s="78"/>
      <c r="G319206" s="82"/>
      <c r="H319206" s="82"/>
      <c r="I319206" s="11"/>
    </row>
    <row r="319212" spans="1:9" s="4" customFormat="1" x14ac:dyDescent="0.2">
      <c r="A319212" s="25"/>
      <c r="B319212" s="64"/>
      <c r="C319212" s="80"/>
      <c r="D319212" s="81"/>
      <c r="E319212" s="79"/>
      <c r="F319212" s="78"/>
      <c r="G319212" s="82"/>
      <c r="H319212" s="82"/>
      <c r="I319212" s="11"/>
    </row>
    <row r="319216" spans="1:9" s="4" customFormat="1" x14ac:dyDescent="0.2">
      <c r="A319216" s="25"/>
      <c r="B319216" s="64"/>
      <c r="C319216" s="80"/>
      <c r="D319216" s="81"/>
      <c r="E319216" s="79"/>
      <c r="F319216" s="78"/>
      <c r="G319216" s="82"/>
      <c r="H319216" s="82"/>
      <c r="I319216" s="11"/>
    </row>
    <row r="319220" spans="1:9" s="4" customFormat="1" x14ac:dyDescent="0.2">
      <c r="A319220" s="25"/>
      <c r="B319220" s="64"/>
      <c r="C319220" s="80"/>
      <c r="D319220" s="81"/>
      <c r="E319220" s="79"/>
      <c r="F319220" s="78"/>
      <c r="G319220" s="82"/>
      <c r="H319220" s="82"/>
      <c r="I319220" s="11"/>
    </row>
    <row r="319222" spans="1:9" s="4" customFormat="1" x14ac:dyDescent="0.2">
      <c r="A319222" s="25"/>
      <c r="B319222" s="64"/>
      <c r="C319222" s="80"/>
      <c r="D319222" s="81"/>
      <c r="E319222" s="79"/>
      <c r="F319222" s="78"/>
      <c r="G319222" s="82"/>
      <c r="H319222" s="82"/>
      <c r="I319222" s="11"/>
    </row>
    <row r="319228" spans="1:9" s="4" customFormat="1" x14ac:dyDescent="0.2">
      <c r="A319228" s="25"/>
      <c r="B319228" s="64"/>
      <c r="C319228" s="80"/>
      <c r="D319228" s="81"/>
      <c r="E319228" s="79"/>
      <c r="F319228" s="78"/>
      <c r="G319228" s="82"/>
      <c r="H319228" s="82"/>
      <c r="I319228" s="11"/>
    </row>
    <row r="319232" spans="1:9" s="4" customFormat="1" x14ac:dyDescent="0.2">
      <c r="A319232" s="25"/>
      <c r="B319232" s="64"/>
      <c r="C319232" s="80"/>
      <c r="D319232" s="81"/>
      <c r="E319232" s="79"/>
      <c r="F319232" s="78"/>
      <c r="G319232" s="82"/>
      <c r="H319232" s="82"/>
      <c r="I319232" s="11"/>
    </row>
    <row r="319236" spans="1:9" s="4" customFormat="1" x14ac:dyDescent="0.2">
      <c r="A319236" s="25"/>
      <c r="B319236" s="64"/>
      <c r="C319236" s="80"/>
      <c r="D319236" s="81"/>
      <c r="E319236" s="79"/>
      <c r="F319236" s="78"/>
      <c r="G319236" s="82"/>
      <c r="H319236" s="82"/>
      <c r="I319236" s="11"/>
    </row>
    <row r="319238" spans="1:9" s="4" customFormat="1" x14ac:dyDescent="0.2">
      <c r="A319238" s="25"/>
      <c r="B319238" s="64"/>
      <c r="C319238" s="80"/>
      <c r="D319238" s="81"/>
      <c r="E319238" s="79"/>
      <c r="F319238" s="78"/>
      <c r="G319238" s="82"/>
      <c r="H319238" s="82"/>
      <c r="I319238" s="11"/>
    </row>
    <row r="319244" spans="1:9" s="4" customFormat="1" x14ac:dyDescent="0.2">
      <c r="A319244" s="25"/>
      <c r="B319244" s="64"/>
      <c r="C319244" s="80"/>
      <c r="D319244" s="81"/>
      <c r="E319244" s="79"/>
      <c r="F319244" s="78"/>
      <c r="G319244" s="82"/>
      <c r="H319244" s="82"/>
      <c r="I319244" s="11"/>
    </row>
    <row r="319248" spans="1:9" s="4" customFormat="1" x14ac:dyDescent="0.2">
      <c r="A319248" s="25"/>
      <c r="B319248" s="64"/>
      <c r="C319248" s="80"/>
      <c r="D319248" s="81"/>
      <c r="E319248" s="79"/>
      <c r="F319248" s="78"/>
      <c r="G319248" s="82"/>
      <c r="H319248" s="82"/>
      <c r="I319248" s="11"/>
    </row>
    <row r="319252" spans="1:9" s="4" customFormat="1" x14ac:dyDescent="0.2">
      <c r="A319252" s="25"/>
      <c r="B319252" s="64"/>
      <c r="C319252" s="80"/>
      <c r="D319252" s="81"/>
      <c r="E319252" s="79"/>
      <c r="F319252" s="78"/>
      <c r="G319252" s="82"/>
      <c r="H319252" s="82"/>
      <c r="I319252" s="11"/>
    </row>
    <row r="319254" spans="1:9" s="4" customFormat="1" x14ac:dyDescent="0.2">
      <c r="A319254" s="25"/>
      <c r="B319254" s="64"/>
      <c r="C319254" s="80"/>
      <c r="D319254" s="81"/>
      <c r="E319254" s="79"/>
      <c r="F319254" s="78"/>
      <c r="G319254" s="82"/>
      <c r="H319254" s="82"/>
      <c r="I319254" s="11"/>
    </row>
    <row r="319260" spans="1:9" s="4" customFormat="1" x14ac:dyDescent="0.2">
      <c r="A319260" s="25"/>
      <c r="B319260" s="64"/>
      <c r="C319260" s="80"/>
      <c r="D319260" s="81"/>
      <c r="E319260" s="79"/>
      <c r="F319260" s="78"/>
      <c r="G319260" s="82"/>
      <c r="H319260" s="82"/>
      <c r="I319260" s="11"/>
    </row>
    <row r="319264" spans="1:9" s="4" customFormat="1" x14ac:dyDescent="0.2">
      <c r="A319264" s="25"/>
      <c r="B319264" s="64"/>
      <c r="C319264" s="80"/>
      <c r="D319264" s="81"/>
      <c r="E319264" s="79"/>
      <c r="F319264" s="78"/>
      <c r="G319264" s="82"/>
      <c r="H319264" s="82"/>
      <c r="I319264" s="11"/>
    </row>
    <row r="319268" spans="1:9" s="4" customFormat="1" x14ac:dyDescent="0.2">
      <c r="A319268" s="25"/>
      <c r="B319268" s="64"/>
      <c r="C319268" s="80"/>
      <c r="D319268" s="81"/>
      <c r="E319268" s="79"/>
      <c r="F319268" s="78"/>
      <c r="G319268" s="82"/>
      <c r="H319268" s="82"/>
      <c r="I319268" s="11"/>
    </row>
    <row r="319270" spans="1:9" s="4" customFormat="1" x14ac:dyDescent="0.2">
      <c r="A319270" s="25"/>
      <c r="B319270" s="64"/>
      <c r="C319270" s="80"/>
      <c r="D319270" s="81"/>
      <c r="E319270" s="79"/>
      <c r="F319270" s="78"/>
      <c r="G319270" s="82"/>
      <c r="H319270" s="82"/>
      <c r="I319270" s="11"/>
    </row>
    <row r="319276" spans="1:9" s="4" customFormat="1" x14ac:dyDescent="0.2">
      <c r="A319276" s="25"/>
      <c r="B319276" s="64"/>
      <c r="C319276" s="80"/>
      <c r="D319276" s="81"/>
      <c r="E319276" s="79"/>
      <c r="F319276" s="78"/>
      <c r="G319276" s="82"/>
      <c r="H319276" s="82"/>
      <c r="I319276" s="11"/>
    </row>
    <row r="319280" spans="1:9" s="4" customFormat="1" x14ac:dyDescent="0.2">
      <c r="A319280" s="25"/>
      <c r="B319280" s="64"/>
      <c r="C319280" s="80"/>
      <c r="D319280" s="81"/>
      <c r="E319280" s="79"/>
      <c r="F319280" s="78"/>
      <c r="G319280" s="82"/>
      <c r="H319280" s="82"/>
      <c r="I319280" s="11"/>
    </row>
    <row r="319284" spans="1:9" s="4" customFormat="1" x14ac:dyDescent="0.2">
      <c r="A319284" s="25"/>
      <c r="B319284" s="64"/>
      <c r="C319284" s="80"/>
      <c r="D319284" s="81"/>
      <c r="E319284" s="79"/>
      <c r="F319284" s="78"/>
      <c r="G319284" s="82"/>
      <c r="H319284" s="82"/>
      <c r="I319284" s="11"/>
    </row>
    <row r="319286" spans="1:9" s="4" customFormat="1" x14ac:dyDescent="0.2">
      <c r="A319286" s="25"/>
      <c r="B319286" s="64"/>
      <c r="C319286" s="80"/>
      <c r="D319286" s="81"/>
      <c r="E319286" s="79"/>
      <c r="F319286" s="78"/>
      <c r="G319286" s="82"/>
      <c r="H319286" s="82"/>
      <c r="I319286" s="11"/>
    </row>
    <row r="319292" spans="1:9" s="4" customFormat="1" x14ac:dyDescent="0.2">
      <c r="A319292" s="25"/>
      <c r="B319292" s="64"/>
      <c r="C319292" s="80"/>
      <c r="D319292" s="81"/>
      <c r="E319292" s="79"/>
      <c r="F319292" s="78"/>
      <c r="G319292" s="82"/>
      <c r="H319292" s="82"/>
      <c r="I319292" s="11"/>
    </row>
    <row r="319296" spans="1:9" s="4" customFormat="1" x14ac:dyDescent="0.2">
      <c r="A319296" s="25"/>
      <c r="B319296" s="64"/>
      <c r="C319296" s="80"/>
      <c r="D319296" s="81"/>
      <c r="E319296" s="79"/>
      <c r="F319296" s="78"/>
      <c r="G319296" s="82"/>
      <c r="H319296" s="82"/>
      <c r="I319296" s="11"/>
    </row>
    <row r="319300" spans="1:9" s="4" customFormat="1" x14ac:dyDescent="0.2">
      <c r="A319300" s="25"/>
      <c r="B319300" s="64"/>
      <c r="C319300" s="80"/>
      <c r="D319300" s="81"/>
      <c r="E319300" s="79"/>
      <c r="F319300" s="78"/>
      <c r="G319300" s="82"/>
      <c r="H319300" s="82"/>
      <c r="I319300" s="11"/>
    </row>
    <row r="319302" spans="1:9" s="4" customFormat="1" x14ac:dyDescent="0.2">
      <c r="A319302" s="25"/>
      <c r="B319302" s="64"/>
      <c r="C319302" s="80"/>
      <c r="D319302" s="81"/>
      <c r="E319302" s="79"/>
      <c r="F319302" s="78"/>
      <c r="G319302" s="82"/>
      <c r="H319302" s="82"/>
      <c r="I319302" s="11"/>
    </row>
    <row r="319308" spans="1:9" s="4" customFormat="1" x14ac:dyDescent="0.2">
      <c r="A319308" s="25"/>
      <c r="B319308" s="64"/>
      <c r="C319308" s="80"/>
      <c r="D319308" s="81"/>
      <c r="E319308" s="79"/>
      <c r="F319308" s="78"/>
      <c r="G319308" s="82"/>
      <c r="H319308" s="82"/>
      <c r="I319308" s="11"/>
    </row>
    <row r="319312" spans="1:9" s="4" customFormat="1" x14ac:dyDescent="0.2">
      <c r="A319312" s="25"/>
      <c r="B319312" s="64"/>
      <c r="C319312" s="80"/>
      <c r="D319312" s="81"/>
      <c r="E319312" s="79"/>
      <c r="F319312" s="78"/>
      <c r="G319312" s="82"/>
      <c r="H319312" s="82"/>
      <c r="I319312" s="11"/>
    </row>
    <row r="319316" spans="1:9" s="4" customFormat="1" x14ac:dyDescent="0.2">
      <c r="A319316" s="25"/>
      <c r="B319316" s="64"/>
      <c r="C319316" s="80"/>
      <c r="D319316" s="81"/>
      <c r="E319316" s="79"/>
      <c r="F319316" s="78"/>
      <c r="G319316" s="82"/>
      <c r="H319316" s="82"/>
      <c r="I319316" s="11"/>
    </row>
    <row r="319318" spans="1:9" s="4" customFormat="1" x14ac:dyDescent="0.2">
      <c r="A319318" s="25"/>
      <c r="B319318" s="64"/>
      <c r="C319318" s="80"/>
      <c r="D319318" s="81"/>
      <c r="E319318" s="79"/>
      <c r="F319318" s="78"/>
      <c r="G319318" s="82"/>
      <c r="H319318" s="82"/>
      <c r="I319318" s="11"/>
    </row>
    <row r="319324" spans="1:9" s="4" customFormat="1" x14ac:dyDescent="0.2">
      <c r="A319324" s="25"/>
      <c r="B319324" s="64"/>
      <c r="C319324" s="80"/>
      <c r="D319324" s="81"/>
      <c r="E319324" s="79"/>
      <c r="F319324" s="78"/>
      <c r="G319324" s="82"/>
      <c r="H319324" s="82"/>
      <c r="I319324" s="11"/>
    </row>
    <row r="319328" spans="1:9" s="4" customFormat="1" x14ac:dyDescent="0.2">
      <c r="A319328" s="25"/>
      <c r="B319328" s="64"/>
      <c r="C319328" s="80"/>
      <c r="D319328" s="81"/>
      <c r="E319328" s="79"/>
      <c r="F319328" s="78"/>
      <c r="G319328" s="82"/>
      <c r="H319328" s="82"/>
      <c r="I319328" s="11"/>
    </row>
    <row r="319332" spans="1:9" s="4" customFormat="1" x14ac:dyDescent="0.2">
      <c r="A319332" s="25"/>
      <c r="B319332" s="64"/>
      <c r="C319332" s="80"/>
      <c r="D319332" s="81"/>
      <c r="E319332" s="79"/>
      <c r="F319332" s="78"/>
      <c r="G319332" s="82"/>
      <c r="H319332" s="82"/>
      <c r="I319332" s="11"/>
    </row>
    <row r="319334" spans="1:9" s="4" customFormat="1" x14ac:dyDescent="0.2">
      <c r="A319334" s="25"/>
      <c r="B319334" s="64"/>
      <c r="C319334" s="80"/>
      <c r="D319334" s="81"/>
      <c r="E319334" s="79"/>
      <c r="F319334" s="78"/>
      <c r="G319334" s="82"/>
      <c r="H319334" s="82"/>
      <c r="I319334" s="11"/>
    </row>
    <row r="319340" spans="1:9" s="4" customFormat="1" x14ac:dyDescent="0.2">
      <c r="A319340" s="25"/>
      <c r="B319340" s="64"/>
      <c r="C319340" s="80"/>
      <c r="D319340" s="81"/>
      <c r="E319340" s="79"/>
      <c r="F319340" s="78"/>
      <c r="G319340" s="82"/>
      <c r="H319340" s="82"/>
      <c r="I319340" s="11"/>
    </row>
    <row r="319344" spans="1:9" s="4" customFormat="1" x14ac:dyDescent="0.2">
      <c r="A319344" s="25"/>
      <c r="B319344" s="64"/>
      <c r="C319344" s="80"/>
      <c r="D319344" s="81"/>
      <c r="E319344" s="79"/>
      <c r="F319344" s="78"/>
      <c r="G319344" s="82"/>
      <c r="H319344" s="82"/>
      <c r="I319344" s="11"/>
    </row>
    <row r="319348" spans="1:9" s="4" customFormat="1" x14ac:dyDescent="0.2">
      <c r="A319348" s="25"/>
      <c r="B319348" s="64"/>
      <c r="C319348" s="80"/>
      <c r="D319348" s="81"/>
      <c r="E319348" s="79"/>
      <c r="F319348" s="78"/>
      <c r="G319348" s="82"/>
      <c r="H319348" s="82"/>
      <c r="I319348" s="11"/>
    </row>
    <row r="319350" spans="1:9" s="4" customFormat="1" x14ac:dyDescent="0.2">
      <c r="A319350" s="25"/>
      <c r="B319350" s="64"/>
      <c r="C319350" s="80"/>
      <c r="D319350" s="81"/>
      <c r="E319350" s="79"/>
      <c r="F319350" s="78"/>
      <c r="G319350" s="82"/>
      <c r="H319350" s="82"/>
      <c r="I319350" s="11"/>
    </row>
    <row r="319356" spans="1:9" s="4" customFormat="1" x14ac:dyDescent="0.2">
      <c r="A319356" s="25"/>
      <c r="B319356" s="64"/>
      <c r="C319356" s="80"/>
      <c r="D319356" s="81"/>
      <c r="E319356" s="79"/>
      <c r="F319356" s="78"/>
      <c r="G319356" s="82"/>
      <c r="H319356" s="82"/>
      <c r="I319356" s="11"/>
    </row>
    <row r="319360" spans="1:9" s="4" customFormat="1" x14ac:dyDescent="0.2">
      <c r="A319360" s="25"/>
      <c r="B319360" s="64"/>
      <c r="C319360" s="80"/>
      <c r="D319360" s="81"/>
      <c r="E319360" s="79"/>
      <c r="F319360" s="78"/>
      <c r="G319360" s="82"/>
      <c r="H319360" s="82"/>
      <c r="I319360" s="11"/>
    </row>
    <row r="319364" spans="1:9" s="4" customFormat="1" x14ac:dyDescent="0.2">
      <c r="A319364" s="25"/>
      <c r="B319364" s="64"/>
      <c r="C319364" s="80"/>
      <c r="D319364" s="81"/>
      <c r="E319364" s="79"/>
      <c r="F319364" s="78"/>
      <c r="G319364" s="82"/>
      <c r="H319364" s="82"/>
      <c r="I319364" s="11"/>
    </row>
    <row r="319366" spans="1:9" s="4" customFormat="1" x14ac:dyDescent="0.2">
      <c r="A319366" s="25"/>
      <c r="B319366" s="64"/>
      <c r="C319366" s="80"/>
      <c r="D319366" s="81"/>
      <c r="E319366" s="79"/>
      <c r="F319366" s="78"/>
      <c r="G319366" s="82"/>
      <c r="H319366" s="82"/>
      <c r="I319366" s="11"/>
    </row>
    <row r="319372" spans="1:9" s="4" customFormat="1" x14ac:dyDescent="0.2">
      <c r="A319372" s="25"/>
      <c r="B319372" s="64"/>
      <c r="C319372" s="80"/>
      <c r="D319372" s="81"/>
      <c r="E319372" s="79"/>
      <c r="F319372" s="78"/>
      <c r="G319372" s="82"/>
      <c r="H319372" s="82"/>
      <c r="I319372" s="11"/>
    </row>
    <row r="319376" spans="1:9" s="4" customFormat="1" x14ac:dyDescent="0.2">
      <c r="A319376" s="25"/>
      <c r="B319376" s="64"/>
      <c r="C319376" s="80"/>
      <c r="D319376" s="81"/>
      <c r="E319376" s="79"/>
      <c r="F319376" s="78"/>
      <c r="G319376" s="82"/>
      <c r="H319376" s="82"/>
      <c r="I319376" s="11"/>
    </row>
    <row r="319380" spans="1:9" s="4" customFormat="1" x14ac:dyDescent="0.2">
      <c r="A319380" s="25"/>
      <c r="B319380" s="64"/>
      <c r="C319380" s="80"/>
      <c r="D319380" s="81"/>
      <c r="E319380" s="79"/>
      <c r="F319380" s="78"/>
      <c r="G319380" s="82"/>
      <c r="H319380" s="82"/>
      <c r="I319380" s="11"/>
    </row>
    <row r="319382" spans="1:9" s="4" customFormat="1" x14ac:dyDescent="0.2">
      <c r="A319382" s="25"/>
      <c r="B319382" s="64"/>
      <c r="C319382" s="80"/>
      <c r="D319382" s="81"/>
      <c r="E319382" s="79"/>
      <c r="F319382" s="78"/>
      <c r="G319382" s="82"/>
      <c r="H319382" s="82"/>
      <c r="I319382" s="11"/>
    </row>
    <row r="319388" spans="1:9" s="4" customFormat="1" x14ac:dyDescent="0.2">
      <c r="A319388" s="25"/>
      <c r="B319388" s="64"/>
      <c r="C319388" s="80"/>
      <c r="D319388" s="81"/>
      <c r="E319388" s="79"/>
      <c r="F319388" s="78"/>
      <c r="G319388" s="82"/>
      <c r="H319388" s="82"/>
      <c r="I319388" s="11"/>
    </row>
    <row r="319392" spans="1:9" s="4" customFormat="1" x14ac:dyDescent="0.2">
      <c r="A319392" s="25"/>
      <c r="B319392" s="64"/>
      <c r="C319392" s="80"/>
      <c r="D319392" s="81"/>
      <c r="E319392" s="79"/>
      <c r="F319392" s="78"/>
      <c r="G319392" s="82"/>
      <c r="H319392" s="82"/>
      <c r="I319392" s="11"/>
    </row>
    <row r="319396" spans="1:9" s="4" customFormat="1" x14ac:dyDescent="0.2">
      <c r="A319396" s="25"/>
      <c r="B319396" s="64"/>
      <c r="C319396" s="80"/>
      <c r="D319396" s="81"/>
      <c r="E319396" s="79"/>
      <c r="F319396" s="78"/>
      <c r="G319396" s="82"/>
      <c r="H319396" s="82"/>
      <c r="I319396" s="11"/>
    </row>
    <row r="319398" spans="1:9" s="4" customFormat="1" x14ac:dyDescent="0.2">
      <c r="A319398" s="25"/>
      <c r="B319398" s="64"/>
      <c r="C319398" s="80"/>
      <c r="D319398" s="81"/>
      <c r="E319398" s="79"/>
      <c r="F319398" s="78"/>
      <c r="G319398" s="82"/>
      <c r="H319398" s="82"/>
      <c r="I319398" s="11"/>
    </row>
    <row r="319404" spans="1:9" s="4" customFormat="1" x14ac:dyDescent="0.2">
      <c r="A319404" s="25"/>
      <c r="B319404" s="64"/>
      <c r="C319404" s="80"/>
      <c r="D319404" s="81"/>
      <c r="E319404" s="79"/>
      <c r="F319404" s="78"/>
      <c r="G319404" s="82"/>
      <c r="H319404" s="82"/>
      <c r="I319404" s="11"/>
    </row>
    <row r="319408" spans="1:9" s="4" customFormat="1" x14ac:dyDescent="0.2">
      <c r="A319408" s="25"/>
      <c r="B319408" s="64"/>
      <c r="C319408" s="80"/>
      <c r="D319408" s="81"/>
      <c r="E319408" s="79"/>
      <c r="F319408" s="78"/>
      <c r="G319408" s="82"/>
      <c r="H319408" s="82"/>
      <c r="I319408" s="11"/>
    </row>
    <row r="319412" spans="1:9" s="4" customFormat="1" x14ac:dyDescent="0.2">
      <c r="A319412" s="25"/>
      <c r="B319412" s="64"/>
      <c r="C319412" s="80"/>
      <c r="D319412" s="81"/>
      <c r="E319412" s="79"/>
      <c r="F319412" s="78"/>
      <c r="G319412" s="82"/>
      <c r="H319412" s="82"/>
      <c r="I319412" s="11"/>
    </row>
    <row r="319414" spans="1:9" s="4" customFormat="1" x14ac:dyDescent="0.2">
      <c r="A319414" s="25"/>
      <c r="B319414" s="64"/>
      <c r="C319414" s="80"/>
      <c r="D319414" s="81"/>
      <c r="E319414" s="79"/>
      <c r="F319414" s="78"/>
      <c r="G319414" s="82"/>
      <c r="H319414" s="82"/>
      <c r="I319414" s="11"/>
    </row>
    <row r="319420" spans="1:9" s="4" customFormat="1" x14ac:dyDescent="0.2">
      <c r="A319420" s="25"/>
      <c r="B319420" s="64"/>
      <c r="C319420" s="80"/>
      <c r="D319420" s="81"/>
      <c r="E319420" s="79"/>
      <c r="F319420" s="78"/>
      <c r="G319420" s="82"/>
      <c r="H319420" s="82"/>
      <c r="I319420" s="11"/>
    </row>
    <row r="319424" spans="1:9" s="4" customFormat="1" x14ac:dyDescent="0.2">
      <c r="A319424" s="25"/>
      <c r="B319424" s="64"/>
      <c r="C319424" s="80"/>
      <c r="D319424" s="81"/>
      <c r="E319424" s="79"/>
      <c r="F319424" s="78"/>
      <c r="G319424" s="82"/>
      <c r="H319424" s="82"/>
      <c r="I319424" s="11"/>
    </row>
    <row r="319428" spans="1:9" s="4" customFormat="1" x14ac:dyDescent="0.2">
      <c r="A319428" s="25"/>
      <c r="B319428" s="64"/>
      <c r="C319428" s="80"/>
      <c r="D319428" s="81"/>
      <c r="E319428" s="79"/>
      <c r="F319428" s="78"/>
      <c r="G319428" s="82"/>
      <c r="H319428" s="82"/>
      <c r="I319428" s="11"/>
    </row>
    <row r="319430" spans="1:9" s="4" customFormat="1" x14ac:dyDescent="0.2">
      <c r="A319430" s="25"/>
      <c r="B319430" s="64"/>
      <c r="C319430" s="80"/>
      <c r="D319430" s="81"/>
      <c r="E319430" s="79"/>
      <c r="F319430" s="78"/>
      <c r="G319430" s="82"/>
      <c r="H319430" s="82"/>
      <c r="I319430" s="11"/>
    </row>
    <row r="319436" spans="1:9" s="4" customFormat="1" x14ac:dyDescent="0.2">
      <c r="A319436" s="25"/>
      <c r="B319436" s="64"/>
      <c r="C319436" s="80"/>
      <c r="D319436" s="81"/>
      <c r="E319436" s="79"/>
      <c r="F319436" s="78"/>
      <c r="G319436" s="82"/>
      <c r="H319436" s="82"/>
      <c r="I319436" s="11"/>
    </row>
    <row r="319440" spans="1:9" s="4" customFormat="1" x14ac:dyDescent="0.2">
      <c r="A319440" s="25"/>
      <c r="B319440" s="64"/>
      <c r="C319440" s="80"/>
      <c r="D319440" s="81"/>
      <c r="E319440" s="79"/>
      <c r="F319440" s="78"/>
      <c r="G319440" s="82"/>
      <c r="H319440" s="82"/>
      <c r="I319440" s="11"/>
    </row>
    <row r="319444" spans="1:9" s="4" customFormat="1" x14ac:dyDescent="0.2">
      <c r="A319444" s="25"/>
      <c r="B319444" s="64"/>
      <c r="C319444" s="80"/>
      <c r="D319444" s="81"/>
      <c r="E319444" s="79"/>
      <c r="F319444" s="78"/>
      <c r="G319444" s="82"/>
      <c r="H319444" s="82"/>
      <c r="I319444" s="11"/>
    </row>
    <row r="319446" spans="1:9" s="4" customFormat="1" x14ac:dyDescent="0.2">
      <c r="A319446" s="25"/>
      <c r="B319446" s="64"/>
      <c r="C319446" s="80"/>
      <c r="D319446" s="81"/>
      <c r="E319446" s="79"/>
      <c r="F319446" s="78"/>
      <c r="G319446" s="82"/>
      <c r="H319446" s="82"/>
      <c r="I319446" s="11"/>
    </row>
    <row r="319452" spans="1:9" s="4" customFormat="1" x14ac:dyDescent="0.2">
      <c r="A319452" s="25"/>
      <c r="B319452" s="64"/>
      <c r="C319452" s="80"/>
      <c r="D319452" s="81"/>
      <c r="E319452" s="79"/>
      <c r="F319452" s="78"/>
      <c r="G319452" s="82"/>
      <c r="H319452" s="82"/>
      <c r="I319452" s="11"/>
    </row>
    <row r="319456" spans="1:9" s="4" customFormat="1" x14ac:dyDescent="0.2">
      <c r="A319456" s="25"/>
      <c r="B319456" s="64"/>
      <c r="C319456" s="80"/>
      <c r="D319456" s="81"/>
      <c r="E319456" s="79"/>
      <c r="F319456" s="78"/>
      <c r="G319456" s="82"/>
      <c r="H319456" s="82"/>
      <c r="I319456" s="11"/>
    </row>
    <row r="319460" spans="1:9" s="4" customFormat="1" x14ac:dyDescent="0.2">
      <c r="A319460" s="25"/>
      <c r="B319460" s="64"/>
      <c r="C319460" s="80"/>
      <c r="D319460" s="81"/>
      <c r="E319460" s="79"/>
      <c r="F319460" s="78"/>
      <c r="G319460" s="82"/>
      <c r="H319460" s="82"/>
      <c r="I319460" s="11"/>
    </row>
    <row r="319462" spans="1:9" s="4" customFormat="1" x14ac:dyDescent="0.2">
      <c r="A319462" s="25"/>
      <c r="B319462" s="64"/>
      <c r="C319462" s="80"/>
      <c r="D319462" s="81"/>
      <c r="E319462" s="79"/>
      <c r="F319462" s="78"/>
      <c r="G319462" s="82"/>
      <c r="H319462" s="82"/>
      <c r="I319462" s="11"/>
    </row>
    <row r="319468" spans="1:9" s="4" customFormat="1" x14ac:dyDescent="0.2">
      <c r="A319468" s="25"/>
      <c r="B319468" s="64"/>
      <c r="C319468" s="80"/>
      <c r="D319468" s="81"/>
      <c r="E319468" s="79"/>
      <c r="F319468" s="78"/>
      <c r="G319468" s="82"/>
      <c r="H319468" s="82"/>
      <c r="I319468" s="11"/>
    </row>
    <row r="319472" spans="1:9" s="4" customFormat="1" x14ac:dyDescent="0.2">
      <c r="A319472" s="25"/>
      <c r="B319472" s="64"/>
      <c r="C319472" s="80"/>
      <c r="D319472" s="81"/>
      <c r="E319472" s="79"/>
      <c r="F319472" s="78"/>
      <c r="G319472" s="82"/>
      <c r="H319472" s="82"/>
      <c r="I319472" s="11"/>
    </row>
    <row r="319476" spans="1:9" s="4" customFormat="1" x14ac:dyDescent="0.2">
      <c r="A319476" s="25"/>
      <c r="B319476" s="64"/>
      <c r="C319476" s="80"/>
      <c r="D319476" s="81"/>
      <c r="E319476" s="79"/>
      <c r="F319476" s="78"/>
      <c r="G319476" s="82"/>
      <c r="H319476" s="82"/>
      <c r="I319476" s="11"/>
    </row>
    <row r="319478" spans="1:9" s="4" customFormat="1" x14ac:dyDescent="0.2">
      <c r="A319478" s="25"/>
      <c r="B319478" s="64"/>
      <c r="C319478" s="80"/>
      <c r="D319478" s="81"/>
      <c r="E319478" s="79"/>
      <c r="F319478" s="78"/>
      <c r="G319478" s="82"/>
      <c r="H319478" s="82"/>
      <c r="I319478" s="11"/>
    </row>
    <row r="319484" spans="1:9" s="4" customFormat="1" x14ac:dyDescent="0.2">
      <c r="A319484" s="25"/>
      <c r="B319484" s="64"/>
      <c r="C319484" s="80"/>
      <c r="D319484" s="81"/>
      <c r="E319484" s="79"/>
      <c r="F319484" s="78"/>
      <c r="G319484" s="82"/>
      <c r="H319484" s="82"/>
      <c r="I319484" s="11"/>
    </row>
    <row r="319488" spans="1:9" s="4" customFormat="1" x14ac:dyDescent="0.2">
      <c r="A319488" s="25"/>
      <c r="B319488" s="64"/>
      <c r="C319488" s="80"/>
      <c r="D319488" s="81"/>
      <c r="E319488" s="79"/>
      <c r="F319488" s="78"/>
      <c r="G319488" s="82"/>
      <c r="H319488" s="82"/>
      <c r="I319488" s="11"/>
    </row>
    <row r="319492" spans="1:9" s="4" customFormat="1" x14ac:dyDescent="0.2">
      <c r="A319492" s="25"/>
      <c r="B319492" s="64"/>
      <c r="C319492" s="80"/>
      <c r="D319492" s="81"/>
      <c r="E319492" s="79"/>
      <c r="F319492" s="78"/>
      <c r="G319492" s="82"/>
      <c r="H319492" s="82"/>
      <c r="I319492" s="11"/>
    </row>
    <row r="319494" spans="1:9" s="4" customFormat="1" x14ac:dyDescent="0.2">
      <c r="A319494" s="25"/>
      <c r="B319494" s="64"/>
      <c r="C319494" s="80"/>
      <c r="D319494" s="81"/>
      <c r="E319494" s="79"/>
      <c r="F319494" s="78"/>
      <c r="G319494" s="82"/>
      <c r="H319494" s="82"/>
      <c r="I319494" s="11"/>
    </row>
    <row r="319500" spans="1:9" s="4" customFormat="1" x14ac:dyDescent="0.2">
      <c r="A319500" s="25"/>
      <c r="B319500" s="64"/>
      <c r="C319500" s="80"/>
      <c r="D319500" s="81"/>
      <c r="E319500" s="79"/>
      <c r="F319500" s="78"/>
      <c r="G319500" s="82"/>
      <c r="H319500" s="82"/>
      <c r="I319500" s="11"/>
    </row>
    <row r="319504" spans="1:9" s="4" customFormat="1" x14ac:dyDescent="0.2">
      <c r="A319504" s="25"/>
      <c r="B319504" s="64"/>
      <c r="C319504" s="80"/>
      <c r="D319504" s="81"/>
      <c r="E319504" s="79"/>
      <c r="F319504" s="78"/>
      <c r="G319504" s="82"/>
      <c r="H319504" s="82"/>
      <c r="I319504" s="11"/>
    </row>
    <row r="319508" spans="1:9" s="4" customFormat="1" x14ac:dyDescent="0.2">
      <c r="A319508" s="25"/>
      <c r="B319508" s="64"/>
      <c r="C319508" s="80"/>
      <c r="D319508" s="81"/>
      <c r="E319508" s="79"/>
      <c r="F319508" s="78"/>
      <c r="G319508" s="82"/>
      <c r="H319508" s="82"/>
      <c r="I319508" s="11"/>
    </row>
    <row r="319510" spans="1:9" s="4" customFormat="1" x14ac:dyDescent="0.2">
      <c r="A319510" s="25"/>
      <c r="B319510" s="64"/>
      <c r="C319510" s="80"/>
      <c r="D319510" s="81"/>
      <c r="E319510" s="79"/>
      <c r="F319510" s="78"/>
      <c r="G319510" s="82"/>
      <c r="H319510" s="82"/>
      <c r="I319510" s="11"/>
    </row>
    <row r="319516" spans="1:9" s="4" customFormat="1" x14ac:dyDescent="0.2">
      <c r="A319516" s="25"/>
      <c r="B319516" s="64"/>
      <c r="C319516" s="80"/>
      <c r="D319516" s="81"/>
      <c r="E319516" s="79"/>
      <c r="F319516" s="78"/>
      <c r="G319516" s="82"/>
      <c r="H319516" s="82"/>
      <c r="I319516" s="11"/>
    </row>
    <row r="319520" spans="1:9" s="4" customFormat="1" x14ac:dyDescent="0.2">
      <c r="A319520" s="25"/>
      <c r="B319520" s="64"/>
      <c r="C319520" s="80"/>
      <c r="D319520" s="81"/>
      <c r="E319520" s="79"/>
      <c r="F319520" s="78"/>
      <c r="G319520" s="82"/>
      <c r="H319520" s="82"/>
      <c r="I319520" s="11"/>
    </row>
    <row r="319524" spans="1:9" s="4" customFormat="1" x14ac:dyDescent="0.2">
      <c r="A319524" s="25"/>
      <c r="B319524" s="64"/>
      <c r="C319524" s="80"/>
      <c r="D319524" s="81"/>
      <c r="E319524" s="79"/>
      <c r="F319524" s="78"/>
      <c r="G319524" s="82"/>
      <c r="H319524" s="82"/>
      <c r="I319524" s="11"/>
    </row>
    <row r="319526" spans="1:9" s="4" customFormat="1" x14ac:dyDescent="0.2">
      <c r="A319526" s="25"/>
      <c r="B319526" s="64"/>
      <c r="C319526" s="80"/>
      <c r="D319526" s="81"/>
      <c r="E319526" s="79"/>
      <c r="F319526" s="78"/>
      <c r="G319526" s="82"/>
      <c r="H319526" s="82"/>
      <c r="I319526" s="11"/>
    </row>
    <row r="319532" spans="1:9" s="4" customFormat="1" x14ac:dyDescent="0.2">
      <c r="A319532" s="25"/>
      <c r="B319532" s="64"/>
      <c r="C319532" s="80"/>
      <c r="D319532" s="81"/>
      <c r="E319532" s="79"/>
      <c r="F319532" s="78"/>
      <c r="G319532" s="82"/>
      <c r="H319532" s="82"/>
      <c r="I319532" s="11"/>
    </row>
    <row r="319536" spans="1:9" s="4" customFormat="1" x14ac:dyDescent="0.2">
      <c r="A319536" s="25"/>
      <c r="B319536" s="64"/>
      <c r="C319536" s="80"/>
      <c r="D319536" s="81"/>
      <c r="E319536" s="79"/>
      <c r="F319536" s="78"/>
      <c r="G319536" s="82"/>
      <c r="H319536" s="82"/>
      <c r="I319536" s="11"/>
    </row>
    <row r="319540" spans="1:9" s="4" customFormat="1" x14ac:dyDescent="0.2">
      <c r="A319540" s="25"/>
      <c r="B319540" s="64"/>
      <c r="C319540" s="80"/>
      <c r="D319540" s="81"/>
      <c r="E319540" s="79"/>
      <c r="F319540" s="78"/>
      <c r="G319540" s="82"/>
      <c r="H319540" s="82"/>
      <c r="I319540" s="11"/>
    </row>
    <row r="319542" spans="1:9" s="4" customFormat="1" x14ac:dyDescent="0.2">
      <c r="A319542" s="25"/>
      <c r="B319542" s="64"/>
      <c r="C319542" s="80"/>
      <c r="D319542" s="81"/>
      <c r="E319542" s="79"/>
      <c r="F319542" s="78"/>
      <c r="G319542" s="82"/>
      <c r="H319542" s="82"/>
      <c r="I319542" s="11"/>
    </row>
    <row r="319548" spans="1:9" s="4" customFormat="1" x14ac:dyDescent="0.2">
      <c r="A319548" s="25"/>
      <c r="B319548" s="64"/>
      <c r="C319548" s="80"/>
      <c r="D319548" s="81"/>
      <c r="E319548" s="79"/>
      <c r="F319548" s="78"/>
      <c r="G319548" s="82"/>
      <c r="H319548" s="82"/>
      <c r="I319548" s="11"/>
    </row>
    <row r="319552" spans="1:9" s="4" customFormat="1" x14ac:dyDescent="0.2">
      <c r="A319552" s="25"/>
      <c r="B319552" s="64"/>
      <c r="C319552" s="80"/>
      <c r="D319552" s="81"/>
      <c r="E319552" s="79"/>
      <c r="F319552" s="78"/>
      <c r="G319552" s="82"/>
      <c r="H319552" s="82"/>
      <c r="I319552" s="11"/>
    </row>
    <row r="319556" spans="1:9" s="4" customFormat="1" x14ac:dyDescent="0.2">
      <c r="A319556" s="25"/>
      <c r="B319556" s="64"/>
      <c r="C319556" s="80"/>
      <c r="D319556" s="81"/>
      <c r="E319556" s="79"/>
      <c r="F319556" s="78"/>
      <c r="G319556" s="82"/>
      <c r="H319556" s="82"/>
      <c r="I319556" s="11"/>
    </row>
    <row r="319558" spans="1:9" s="4" customFormat="1" x14ac:dyDescent="0.2">
      <c r="A319558" s="25"/>
      <c r="B319558" s="64"/>
      <c r="C319558" s="80"/>
      <c r="D319558" s="81"/>
      <c r="E319558" s="79"/>
      <c r="F319558" s="78"/>
      <c r="G319558" s="82"/>
      <c r="H319558" s="82"/>
      <c r="I319558" s="11"/>
    </row>
    <row r="319564" spans="1:9" s="4" customFormat="1" x14ac:dyDescent="0.2">
      <c r="A319564" s="25"/>
      <c r="B319564" s="64"/>
      <c r="C319564" s="80"/>
      <c r="D319564" s="81"/>
      <c r="E319564" s="79"/>
      <c r="F319564" s="78"/>
      <c r="G319564" s="82"/>
      <c r="H319564" s="82"/>
      <c r="I319564" s="11"/>
    </row>
    <row r="319568" spans="1:9" s="4" customFormat="1" x14ac:dyDescent="0.2">
      <c r="A319568" s="25"/>
      <c r="B319568" s="64"/>
      <c r="C319568" s="80"/>
      <c r="D319568" s="81"/>
      <c r="E319568" s="79"/>
      <c r="F319568" s="78"/>
      <c r="G319568" s="82"/>
      <c r="H319568" s="82"/>
      <c r="I319568" s="11"/>
    </row>
    <row r="319572" spans="1:9" s="4" customFormat="1" x14ac:dyDescent="0.2">
      <c r="A319572" s="25"/>
      <c r="B319572" s="64"/>
      <c r="C319572" s="80"/>
      <c r="D319572" s="81"/>
      <c r="E319572" s="79"/>
      <c r="F319572" s="78"/>
      <c r="G319572" s="82"/>
      <c r="H319572" s="82"/>
      <c r="I319572" s="11"/>
    </row>
    <row r="319574" spans="1:9" s="4" customFormat="1" x14ac:dyDescent="0.2">
      <c r="A319574" s="25"/>
      <c r="B319574" s="64"/>
      <c r="C319574" s="80"/>
      <c r="D319574" s="81"/>
      <c r="E319574" s="79"/>
      <c r="F319574" s="78"/>
      <c r="G319574" s="82"/>
      <c r="H319574" s="82"/>
      <c r="I319574" s="11"/>
    </row>
    <row r="319580" spans="1:9" s="4" customFormat="1" x14ac:dyDescent="0.2">
      <c r="A319580" s="25"/>
      <c r="B319580" s="64"/>
      <c r="C319580" s="80"/>
      <c r="D319580" s="81"/>
      <c r="E319580" s="79"/>
      <c r="F319580" s="78"/>
      <c r="G319580" s="82"/>
      <c r="H319580" s="82"/>
      <c r="I319580" s="11"/>
    </row>
    <row r="319584" spans="1:9" s="4" customFormat="1" x14ac:dyDescent="0.2">
      <c r="A319584" s="25"/>
      <c r="B319584" s="64"/>
      <c r="C319584" s="80"/>
      <c r="D319584" s="81"/>
      <c r="E319584" s="79"/>
      <c r="F319584" s="78"/>
      <c r="G319584" s="82"/>
      <c r="H319584" s="82"/>
      <c r="I319584" s="11"/>
    </row>
    <row r="319588" spans="1:9" s="4" customFormat="1" x14ac:dyDescent="0.2">
      <c r="A319588" s="25"/>
      <c r="B319588" s="64"/>
      <c r="C319588" s="80"/>
      <c r="D319588" s="81"/>
      <c r="E319588" s="79"/>
      <c r="F319588" s="78"/>
      <c r="G319588" s="82"/>
      <c r="H319588" s="82"/>
      <c r="I319588" s="11"/>
    </row>
    <row r="319590" spans="1:9" s="4" customFormat="1" x14ac:dyDescent="0.2">
      <c r="A319590" s="25"/>
      <c r="B319590" s="64"/>
      <c r="C319590" s="80"/>
      <c r="D319590" s="81"/>
      <c r="E319590" s="79"/>
      <c r="F319590" s="78"/>
      <c r="G319590" s="82"/>
      <c r="H319590" s="82"/>
      <c r="I319590" s="11"/>
    </row>
    <row r="319596" spans="1:9" s="4" customFormat="1" x14ac:dyDescent="0.2">
      <c r="A319596" s="25"/>
      <c r="B319596" s="64"/>
      <c r="C319596" s="80"/>
      <c r="D319596" s="81"/>
      <c r="E319596" s="79"/>
      <c r="F319596" s="78"/>
      <c r="G319596" s="82"/>
      <c r="H319596" s="82"/>
      <c r="I319596" s="11"/>
    </row>
    <row r="319600" spans="1:9" s="4" customFormat="1" x14ac:dyDescent="0.2">
      <c r="A319600" s="25"/>
      <c r="B319600" s="64"/>
      <c r="C319600" s="80"/>
      <c r="D319600" s="81"/>
      <c r="E319600" s="79"/>
      <c r="F319600" s="78"/>
      <c r="G319600" s="82"/>
      <c r="H319600" s="82"/>
      <c r="I319600" s="11"/>
    </row>
    <row r="319604" spans="1:9" s="4" customFormat="1" x14ac:dyDescent="0.2">
      <c r="A319604" s="25"/>
      <c r="B319604" s="64"/>
      <c r="C319604" s="80"/>
      <c r="D319604" s="81"/>
      <c r="E319604" s="79"/>
      <c r="F319604" s="78"/>
      <c r="G319604" s="82"/>
      <c r="H319604" s="82"/>
      <c r="I319604" s="11"/>
    </row>
    <row r="319606" spans="1:9" s="4" customFormat="1" x14ac:dyDescent="0.2">
      <c r="A319606" s="25"/>
      <c r="B319606" s="64"/>
      <c r="C319606" s="80"/>
      <c r="D319606" s="81"/>
      <c r="E319606" s="79"/>
      <c r="F319606" s="78"/>
      <c r="G319606" s="82"/>
      <c r="H319606" s="82"/>
      <c r="I319606" s="11"/>
    </row>
    <row r="319612" spans="1:9" s="4" customFormat="1" x14ac:dyDescent="0.2">
      <c r="A319612" s="25"/>
      <c r="B319612" s="64"/>
      <c r="C319612" s="80"/>
      <c r="D319612" s="81"/>
      <c r="E319612" s="79"/>
      <c r="F319612" s="78"/>
      <c r="G319612" s="82"/>
      <c r="H319612" s="82"/>
      <c r="I319612" s="11"/>
    </row>
    <row r="319616" spans="1:9" s="4" customFormat="1" x14ac:dyDescent="0.2">
      <c r="A319616" s="25"/>
      <c r="B319616" s="64"/>
      <c r="C319616" s="80"/>
      <c r="D319616" s="81"/>
      <c r="E319616" s="79"/>
      <c r="F319616" s="78"/>
      <c r="G319616" s="82"/>
      <c r="H319616" s="82"/>
      <c r="I319616" s="11"/>
    </row>
    <row r="319620" spans="1:9" s="4" customFormat="1" x14ac:dyDescent="0.2">
      <c r="A319620" s="25"/>
      <c r="B319620" s="64"/>
      <c r="C319620" s="80"/>
      <c r="D319620" s="81"/>
      <c r="E319620" s="79"/>
      <c r="F319620" s="78"/>
      <c r="G319620" s="82"/>
      <c r="H319620" s="82"/>
      <c r="I319620" s="11"/>
    </row>
    <row r="319622" spans="1:9" s="4" customFormat="1" x14ac:dyDescent="0.2">
      <c r="A319622" s="25"/>
      <c r="B319622" s="64"/>
      <c r="C319622" s="80"/>
      <c r="D319622" s="81"/>
      <c r="E319622" s="79"/>
      <c r="F319622" s="78"/>
      <c r="G319622" s="82"/>
      <c r="H319622" s="82"/>
      <c r="I319622" s="11"/>
    </row>
    <row r="319628" spans="1:9" s="4" customFormat="1" x14ac:dyDescent="0.2">
      <c r="A319628" s="25"/>
      <c r="B319628" s="64"/>
      <c r="C319628" s="80"/>
      <c r="D319628" s="81"/>
      <c r="E319628" s="79"/>
      <c r="F319628" s="78"/>
      <c r="G319628" s="82"/>
      <c r="H319628" s="82"/>
      <c r="I319628" s="11"/>
    </row>
    <row r="319632" spans="1:9" s="4" customFormat="1" x14ac:dyDescent="0.2">
      <c r="A319632" s="25"/>
      <c r="B319632" s="64"/>
      <c r="C319632" s="80"/>
      <c r="D319632" s="81"/>
      <c r="E319632" s="79"/>
      <c r="F319632" s="78"/>
      <c r="G319632" s="82"/>
      <c r="H319632" s="82"/>
      <c r="I319632" s="11"/>
    </row>
    <row r="319636" spans="1:9" s="4" customFormat="1" x14ac:dyDescent="0.2">
      <c r="A319636" s="25"/>
      <c r="B319636" s="64"/>
      <c r="C319636" s="80"/>
      <c r="D319636" s="81"/>
      <c r="E319636" s="79"/>
      <c r="F319636" s="78"/>
      <c r="G319636" s="82"/>
      <c r="H319636" s="82"/>
      <c r="I319636" s="11"/>
    </row>
    <row r="319638" spans="1:9" s="4" customFormat="1" x14ac:dyDescent="0.2">
      <c r="A319638" s="25"/>
      <c r="B319638" s="64"/>
      <c r="C319638" s="80"/>
      <c r="D319638" s="81"/>
      <c r="E319638" s="79"/>
      <c r="F319638" s="78"/>
      <c r="G319638" s="82"/>
      <c r="H319638" s="82"/>
      <c r="I319638" s="11"/>
    </row>
    <row r="319644" spans="1:9" s="4" customFormat="1" x14ac:dyDescent="0.2">
      <c r="A319644" s="25"/>
      <c r="B319644" s="64"/>
      <c r="C319644" s="80"/>
      <c r="D319644" s="81"/>
      <c r="E319644" s="79"/>
      <c r="F319644" s="78"/>
      <c r="G319644" s="82"/>
      <c r="H319644" s="82"/>
      <c r="I319644" s="11"/>
    </row>
    <row r="319648" spans="1:9" s="4" customFormat="1" x14ac:dyDescent="0.2">
      <c r="A319648" s="25"/>
      <c r="B319648" s="64"/>
      <c r="C319648" s="80"/>
      <c r="D319648" s="81"/>
      <c r="E319648" s="79"/>
      <c r="F319648" s="78"/>
      <c r="G319648" s="82"/>
      <c r="H319648" s="82"/>
      <c r="I319648" s="11"/>
    </row>
    <row r="319652" spans="1:9" s="4" customFormat="1" x14ac:dyDescent="0.2">
      <c r="A319652" s="25"/>
      <c r="B319652" s="64"/>
      <c r="C319652" s="80"/>
      <c r="D319652" s="81"/>
      <c r="E319652" s="79"/>
      <c r="F319652" s="78"/>
      <c r="G319652" s="82"/>
      <c r="H319652" s="82"/>
      <c r="I319652" s="11"/>
    </row>
    <row r="319654" spans="1:9" s="4" customFormat="1" x14ac:dyDescent="0.2">
      <c r="A319654" s="25"/>
      <c r="B319654" s="64"/>
      <c r="C319654" s="80"/>
      <c r="D319654" s="81"/>
      <c r="E319654" s="79"/>
      <c r="F319654" s="78"/>
      <c r="G319654" s="82"/>
      <c r="H319654" s="82"/>
      <c r="I319654" s="11"/>
    </row>
    <row r="319660" spans="1:9" s="4" customFormat="1" x14ac:dyDescent="0.2">
      <c r="A319660" s="25"/>
      <c r="B319660" s="64"/>
      <c r="C319660" s="80"/>
      <c r="D319660" s="81"/>
      <c r="E319660" s="79"/>
      <c r="F319660" s="78"/>
      <c r="G319660" s="82"/>
      <c r="H319660" s="82"/>
      <c r="I319660" s="11"/>
    </row>
    <row r="319664" spans="1:9" s="4" customFormat="1" x14ac:dyDescent="0.2">
      <c r="A319664" s="25"/>
      <c r="B319664" s="64"/>
      <c r="C319664" s="80"/>
      <c r="D319664" s="81"/>
      <c r="E319664" s="79"/>
      <c r="F319664" s="78"/>
      <c r="G319664" s="82"/>
      <c r="H319664" s="82"/>
      <c r="I319664" s="11"/>
    </row>
    <row r="319668" spans="1:9" s="4" customFormat="1" x14ac:dyDescent="0.2">
      <c r="A319668" s="25"/>
      <c r="B319668" s="64"/>
      <c r="C319668" s="80"/>
      <c r="D319668" s="81"/>
      <c r="E319668" s="79"/>
      <c r="F319668" s="78"/>
      <c r="G319668" s="82"/>
      <c r="H319668" s="82"/>
      <c r="I319668" s="11"/>
    </row>
    <row r="319670" spans="1:9" s="4" customFormat="1" x14ac:dyDescent="0.2">
      <c r="A319670" s="25"/>
      <c r="B319670" s="64"/>
      <c r="C319670" s="80"/>
      <c r="D319670" s="81"/>
      <c r="E319670" s="79"/>
      <c r="F319670" s="78"/>
      <c r="G319670" s="82"/>
      <c r="H319670" s="82"/>
      <c r="I319670" s="11"/>
    </row>
    <row r="319676" spans="1:9" s="4" customFormat="1" x14ac:dyDescent="0.2">
      <c r="A319676" s="25"/>
      <c r="B319676" s="64"/>
      <c r="C319676" s="80"/>
      <c r="D319676" s="81"/>
      <c r="E319676" s="79"/>
      <c r="F319676" s="78"/>
      <c r="G319676" s="82"/>
      <c r="H319676" s="82"/>
      <c r="I319676" s="11"/>
    </row>
    <row r="319680" spans="1:9" s="4" customFormat="1" x14ac:dyDescent="0.2">
      <c r="A319680" s="25"/>
      <c r="B319680" s="64"/>
      <c r="C319680" s="80"/>
      <c r="D319680" s="81"/>
      <c r="E319680" s="79"/>
      <c r="F319680" s="78"/>
      <c r="G319680" s="82"/>
      <c r="H319680" s="82"/>
      <c r="I319680" s="11"/>
    </row>
    <row r="319684" spans="1:9" s="4" customFormat="1" x14ac:dyDescent="0.2">
      <c r="A319684" s="25"/>
      <c r="B319684" s="64"/>
      <c r="C319684" s="80"/>
      <c r="D319684" s="81"/>
      <c r="E319684" s="79"/>
      <c r="F319684" s="78"/>
      <c r="G319684" s="82"/>
      <c r="H319684" s="82"/>
      <c r="I319684" s="11"/>
    </row>
    <row r="319686" spans="1:9" s="4" customFormat="1" x14ac:dyDescent="0.2">
      <c r="A319686" s="25"/>
      <c r="B319686" s="64"/>
      <c r="C319686" s="80"/>
      <c r="D319686" s="81"/>
      <c r="E319686" s="79"/>
      <c r="F319686" s="78"/>
      <c r="G319686" s="82"/>
      <c r="H319686" s="82"/>
      <c r="I319686" s="11"/>
    </row>
    <row r="319692" spans="1:9" s="4" customFormat="1" x14ac:dyDescent="0.2">
      <c r="A319692" s="25"/>
      <c r="B319692" s="64"/>
      <c r="C319692" s="80"/>
      <c r="D319692" s="81"/>
      <c r="E319692" s="79"/>
      <c r="F319692" s="78"/>
      <c r="G319692" s="82"/>
      <c r="H319692" s="82"/>
      <c r="I319692" s="11"/>
    </row>
    <row r="319696" spans="1:9" s="4" customFormat="1" x14ac:dyDescent="0.2">
      <c r="A319696" s="25"/>
      <c r="B319696" s="64"/>
      <c r="C319696" s="80"/>
      <c r="D319696" s="81"/>
      <c r="E319696" s="79"/>
      <c r="F319696" s="78"/>
      <c r="G319696" s="82"/>
      <c r="H319696" s="82"/>
      <c r="I319696" s="11"/>
    </row>
    <row r="319700" spans="1:9" s="4" customFormat="1" x14ac:dyDescent="0.2">
      <c r="A319700" s="25"/>
      <c r="B319700" s="64"/>
      <c r="C319700" s="80"/>
      <c r="D319700" s="81"/>
      <c r="E319700" s="79"/>
      <c r="F319700" s="78"/>
      <c r="G319700" s="82"/>
      <c r="H319700" s="82"/>
      <c r="I319700" s="11"/>
    </row>
    <row r="319702" spans="1:9" s="4" customFormat="1" x14ac:dyDescent="0.2">
      <c r="A319702" s="25"/>
      <c r="B319702" s="64"/>
      <c r="C319702" s="80"/>
      <c r="D319702" s="81"/>
      <c r="E319702" s="79"/>
      <c r="F319702" s="78"/>
      <c r="G319702" s="82"/>
      <c r="H319702" s="82"/>
      <c r="I319702" s="11"/>
    </row>
    <row r="319708" spans="1:9" s="4" customFormat="1" x14ac:dyDescent="0.2">
      <c r="A319708" s="25"/>
      <c r="B319708" s="64"/>
      <c r="C319708" s="80"/>
      <c r="D319708" s="81"/>
      <c r="E319708" s="79"/>
      <c r="F319708" s="78"/>
      <c r="G319708" s="82"/>
      <c r="H319708" s="82"/>
      <c r="I319708" s="11"/>
    </row>
    <row r="319712" spans="1:9" s="4" customFormat="1" x14ac:dyDescent="0.2">
      <c r="A319712" s="25"/>
      <c r="B319712" s="64"/>
      <c r="C319712" s="80"/>
      <c r="D319712" s="81"/>
      <c r="E319712" s="79"/>
      <c r="F319712" s="78"/>
      <c r="G319712" s="82"/>
      <c r="H319712" s="82"/>
      <c r="I319712" s="11"/>
    </row>
    <row r="319716" spans="1:9" s="4" customFormat="1" x14ac:dyDescent="0.2">
      <c r="A319716" s="25"/>
      <c r="B319716" s="64"/>
      <c r="C319716" s="80"/>
      <c r="D319716" s="81"/>
      <c r="E319716" s="79"/>
      <c r="F319716" s="78"/>
      <c r="G319716" s="82"/>
      <c r="H319716" s="82"/>
      <c r="I319716" s="11"/>
    </row>
    <row r="319718" spans="1:9" s="4" customFormat="1" x14ac:dyDescent="0.2">
      <c r="A319718" s="25"/>
      <c r="B319718" s="64"/>
      <c r="C319718" s="80"/>
      <c r="D319718" s="81"/>
      <c r="E319718" s="79"/>
      <c r="F319718" s="78"/>
      <c r="G319718" s="82"/>
      <c r="H319718" s="82"/>
      <c r="I319718" s="11"/>
    </row>
    <row r="319724" spans="1:9" s="4" customFormat="1" x14ac:dyDescent="0.2">
      <c r="A319724" s="25"/>
      <c r="B319724" s="64"/>
      <c r="C319724" s="80"/>
      <c r="D319724" s="81"/>
      <c r="E319724" s="79"/>
      <c r="F319724" s="78"/>
      <c r="G319724" s="82"/>
      <c r="H319724" s="82"/>
      <c r="I319724" s="11"/>
    </row>
    <row r="319728" spans="1:9" s="4" customFormat="1" x14ac:dyDescent="0.2">
      <c r="A319728" s="25"/>
      <c r="B319728" s="64"/>
      <c r="C319728" s="80"/>
      <c r="D319728" s="81"/>
      <c r="E319728" s="79"/>
      <c r="F319728" s="78"/>
      <c r="G319728" s="82"/>
      <c r="H319728" s="82"/>
      <c r="I319728" s="11"/>
    </row>
    <row r="319732" spans="1:9" s="4" customFormat="1" x14ac:dyDescent="0.2">
      <c r="A319732" s="25"/>
      <c r="B319732" s="64"/>
      <c r="C319732" s="80"/>
      <c r="D319732" s="81"/>
      <c r="E319732" s="79"/>
      <c r="F319732" s="78"/>
      <c r="G319732" s="82"/>
      <c r="H319732" s="82"/>
      <c r="I319732" s="11"/>
    </row>
    <row r="319734" spans="1:9" s="4" customFormat="1" x14ac:dyDescent="0.2">
      <c r="A319734" s="25"/>
      <c r="B319734" s="64"/>
      <c r="C319734" s="80"/>
      <c r="D319734" s="81"/>
      <c r="E319734" s="79"/>
      <c r="F319734" s="78"/>
      <c r="G319734" s="82"/>
      <c r="H319734" s="82"/>
      <c r="I319734" s="11"/>
    </row>
    <row r="319740" spans="1:9" s="4" customFormat="1" x14ac:dyDescent="0.2">
      <c r="A319740" s="25"/>
      <c r="B319740" s="64"/>
      <c r="C319740" s="80"/>
      <c r="D319740" s="81"/>
      <c r="E319740" s="79"/>
      <c r="F319740" s="78"/>
      <c r="G319740" s="82"/>
      <c r="H319740" s="82"/>
      <c r="I319740" s="11"/>
    </row>
    <row r="319744" spans="1:9" s="4" customFormat="1" x14ac:dyDescent="0.2">
      <c r="A319744" s="25"/>
      <c r="B319744" s="64"/>
      <c r="C319744" s="80"/>
      <c r="D319744" s="81"/>
      <c r="E319744" s="79"/>
      <c r="F319744" s="78"/>
      <c r="G319744" s="82"/>
      <c r="H319744" s="82"/>
      <c r="I319744" s="11"/>
    </row>
    <row r="319748" spans="1:9" s="4" customFormat="1" x14ac:dyDescent="0.2">
      <c r="A319748" s="25"/>
      <c r="B319748" s="64"/>
      <c r="C319748" s="80"/>
      <c r="D319748" s="81"/>
      <c r="E319748" s="79"/>
      <c r="F319748" s="78"/>
      <c r="G319748" s="82"/>
      <c r="H319748" s="82"/>
      <c r="I319748" s="11"/>
    </row>
    <row r="319750" spans="1:9" s="4" customFormat="1" x14ac:dyDescent="0.2">
      <c r="A319750" s="25"/>
      <c r="B319750" s="64"/>
      <c r="C319750" s="80"/>
      <c r="D319750" s="81"/>
      <c r="E319750" s="79"/>
      <c r="F319750" s="78"/>
      <c r="G319750" s="82"/>
      <c r="H319750" s="82"/>
      <c r="I319750" s="11"/>
    </row>
    <row r="319756" spans="1:9" s="4" customFormat="1" x14ac:dyDescent="0.2">
      <c r="A319756" s="25"/>
      <c r="B319756" s="64"/>
      <c r="C319756" s="80"/>
      <c r="D319756" s="81"/>
      <c r="E319756" s="79"/>
      <c r="F319756" s="78"/>
      <c r="G319756" s="82"/>
      <c r="H319756" s="82"/>
      <c r="I319756" s="11"/>
    </row>
    <row r="319760" spans="1:9" s="4" customFormat="1" x14ac:dyDescent="0.2">
      <c r="A319760" s="25"/>
      <c r="B319760" s="64"/>
      <c r="C319760" s="80"/>
      <c r="D319760" s="81"/>
      <c r="E319760" s="79"/>
      <c r="F319760" s="78"/>
      <c r="G319760" s="82"/>
      <c r="H319760" s="82"/>
      <c r="I319760" s="11"/>
    </row>
    <row r="319764" spans="1:9" s="4" customFormat="1" x14ac:dyDescent="0.2">
      <c r="A319764" s="25"/>
      <c r="B319764" s="64"/>
      <c r="C319764" s="80"/>
      <c r="D319764" s="81"/>
      <c r="E319764" s="79"/>
      <c r="F319764" s="78"/>
      <c r="G319764" s="82"/>
      <c r="H319764" s="82"/>
      <c r="I319764" s="11"/>
    </row>
    <row r="319766" spans="1:9" s="4" customFormat="1" x14ac:dyDescent="0.2">
      <c r="A319766" s="25"/>
      <c r="B319766" s="64"/>
      <c r="C319766" s="80"/>
      <c r="D319766" s="81"/>
      <c r="E319766" s="79"/>
      <c r="F319766" s="78"/>
      <c r="G319766" s="82"/>
      <c r="H319766" s="82"/>
      <c r="I319766" s="11"/>
    </row>
    <row r="319772" spans="1:9" s="4" customFormat="1" x14ac:dyDescent="0.2">
      <c r="A319772" s="25"/>
      <c r="B319772" s="64"/>
      <c r="C319772" s="80"/>
      <c r="D319772" s="81"/>
      <c r="E319772" s="79"/>
      <c r="F319772" s="78"/>
      <c r="G319772" s="82"/>
      <c r="H319772" s="82"/>
      <c r="I319772" s="11"/>
    </row>
    <row r="319776" spans="1:9" s="4" customFormat="1" x14ac:dyDescent="0.2">
      <c r="A319776" s="25"/>
      <c r="B319776" s="64"/>
      <c r="C319776" s="80"/>
      <c r="D319776" s="81"/>
      <c r="E319776" s="79"/>
      <c r="F319776" s="78"/>
      <c r="G319776" s="82"/>
      <c r="H319776" s="82"/>
      <c r="I319776" s="11"/>
    </row>
    <row r="319780" spans="1:9" s="4" customFormat="1" x14ac:dyDescent="0.2">
      <c r="A319780" s="25"/>
      <c r="B319780" s="64"/>
      <c r="C319780" s="80"/>
      <c r="D319780" s="81"/>
      <c r="E319780" s="79"/>
      <c r="F319780" s="78"/>
      <c r="G319780" s="82"/>
      <c r="H319780" s="82"/>
      <c r="I319780" s="11"/>
    </row>
    <row r="319782" spans="1:9" s="4" customFormat="1" x14ac:dyDescent="0.2">
      <c r="A319782" s="25"/>
      <c r="B319782" s="64"/>
      <c r="C319782" s="80"/>
      <c r="D319782" s="81"/>
      <c r="E319782" s="79"/>
      <c r="F319782" s="78"/>
      <c r="G319782" s="82"/>
      <c r="H319782" s="82"/>
      <c r="I319782" s="11"/>
    </row>
    <row r="319788" spans="1:9" s="4" customFormat="1" x14ac:dyDescent="0.2">
      <c r="A319788" s="25"/>
      <c r="B319788" s="64"/>
      <c r="C319788" s="80"/>
      <c r="D319788" s="81"/>
      <c r="E319788" s="79"/>
      <c r="F319788" s="78"/>
      <c r="G319788" s="82"/>
      <c r="H319788" s="82"/>
      <c r="I319788" s="11"/>
    </row>
    <row r="319792" spans="1:9" s="4" customFormat="1" x14ac:dyDescent="0.2">
      <c r="A319792" s="25"/>
      <c r="B319792" s="64"/>
      <c r="C319792" s="80"/>
      <c r="D319792" s="81"/>
      <c r="E319792" s="79"/>
      <c r="F319792" s="78"/>
      <c r="G319792" s="82"/>
      <c r="H319792" s="82"/>
      <c r="I319792" s="11"/>
    </row>
    <row r="319796" spans="1:9" s="4" customFormat="1" x14ac:dyDescent="0.2">
      <c r="A319796" s="25"/>
      <c r="B319796" s="64"/>
      <c r="C319796" s="80"/>
      <c r="D319796" s="81"/>
      <c r="E319796" s="79"/>
      <c r="F319796" s="78"/>
      <c r="G319796" s="82"/>
      <c r="H319796" s="82"/>
      <c r="I319796" s="11"/>
    </row>
    <row r="319798" spans="1:9" s="4" customFormat="1" x14ac:dyDescent="0.2">
      <c r="A319798" s="25"/>
      <c r="B319798" s="64"/>
      <c r="C319798" s="80"/>
      <c r="D319798" s="81"/>
      <c r="E319798" s="79"/>
      <c r="F319798" s="78"/>
      <c r="G319798" s="82"/>
      <c r="H319798" s="82"/>
      <c r="I319798" s="11"/>
    </row>
    <row r="319804" spans="1:9" s="4" customFormat="1" x14ac:dyDescent="0.2">
      <c r="A319804" s="25"/>
      <c r="B319804" s="64"/>
      <c r="C319804" s="80"/>
      <c r="D319804" s="81"/>
      <c r="E319804" s="79"/>
      <c r="F319804" s="78"/>
      <c r="G319804" s="82"/>
      <c r="H319804" s="82"/>
      <c r="I319804" s="11"/>
    </row>
    <row r="319808" spans="1:9" s="4" customFormat="1" x14ac:dyDescent="0.2">
      <c r="A319808" s="25"/>
      <c r="B319808" s="64"/>
      <c r="C319808" s="80"/>
      <c r="D319808" s="81"/>
      <c r="E319808" s="79"/>
      <c r="F319808" s="78"/>
      <c r="G319808" s="82"/>
      <c r="H319808" s="82"/>
      <c r="I319808" s="11"/>
    </row>
    <row r="319812" spans="1:9" s="4" customFormat="1" x14ac:dyDescent="0.2">
      <c r="A319812" s="25"/>
      <c r="B319812" s="64"/>
      <c r="C319812" s="80"/>
      <c r="D319812" s="81"/>
      <c r="E319812" s="79"/>
      <c r="F319812" s="78"/>
      <c r="G319812" s="82"/>
      <c r="H319812" s="82"/>
      <c r="I319812" s="11"/>
    </row>
    <row r="319814" spans="1:9" s="4" customFormat="1" x14ac:dyDescent="0.2">
      <c r="A319814" s="25"/>
      <c r="B319814" s="64"/>
      <c r="C319814" s="80"/>
      <c r="D319814" s="81"/>
      <c r="E319814" s="79"/>
      <c r="F319814" s="78"/>
      <c r="G319814" s="82"/>
      <c r="H319814" s="82"/>
      <c r="I319814" s="11"/>
    </row>
    <row r="319820" spans="1:9" s="4" customFormat="1" x14ac:dyDescent="0.2">
      <c r="A319820" s="25"/>
      <c r="B319820" s="64"/>
      <c r="C319820" s="80"/>
      <c r="D319820" s="81"/>
      <c r="E319820" s="79"/>
      <c r="F319820" s="78"/>
      <c r="G319820" s="82"/>
      <c r="H319820" s="82"/>
      <c r="I319820" s="11"/>
    </row>
    <row r="319824" spans="1:9" s="4" customFormat="1" x14ac:dyDescent="0.2">
      <c r="A319824" s="25"/>
      <c r="B319824" s="64"/>
      <c r="C319824" s="80"/>
      <c r="D319824" s="81"/>
      <c r="E319824" s="79"/>
      <c r="F319824" s="78"/>
      <c r="G319824" s="82"/>
      <c r="H319824" s="82"/>
      <c r="I319824" s="11"/>
    </row>
    <row r="319828" spans="1:9" s="4" customFormat="1" x14ac:dyDescent="0.2">
      <c r="A319828" s="25"/>
      <c r="B319828" s="64"/>
      <c r="C319828" s="80"/>
      <c r="D319828" s="81"/>
      <c r="E319828" s="79"/>
      <c r="F319828" s="78"/>
      <c r="G319828" s="82"/>
      <c r="H319828" s="82"/>
      <c r="I319828" s="11"/>
    </row>
    <row r="319830" spans="1:9" s="4" customFormat="1" x14ac:dyDescent="0.2">
      <c r="A319830" s="25"/>
      <c r="B319830" s="64"/>
      <c r="C319830" s="80"/>
      <c r="D319830" s="81"/>
      <c r="E319830" s="79"/>
      <c r="F319830" s="78"/>
      <c r="G319830" s="82"/>
      <c r="H319830" s="82"/>
      <c r="I319830" s="11"/>
    </row>
    <row r="319836" spans="1:9" s="4" customFormat="1" x14ac:dyDescent="0.2">
      <c r="A319836" s="25"/>
      <c r="B319836" s="64"/>
      <c r="C319836" s="80"/>
      <c r="D319836" s="81"/>
      <c r="E319836" s="79"/>
      <c r="F319836" s="78"/>
      <c r="G319836" s="82"/>
      <c r="H319836" s="82"/>
      <c r="I319836" s="11"/>
    </row>
    <row r="319840" spans="1:9" s="4" customFormat="1" x14ac:dyDescent="0.2">
      <c r="A319840" s="25"/>
      <c r="B319840" s="64"/>
      <c r="C319840" s="80"/>
      <c r="D319840" s="81"/>
      <c r="E319840" s="79"/>
      <c r="F319840" s="78"/>
      <c r="G319840" s="82"/>
      <c r="H319840" s="82"/>
      <c r="I319840" s="11"/>
    </row>
    <row r="319844" spans="1:9" s="4" customFormat="1" x14ac:dyDescent="0.2">
      <c r="A319844" s="25"/>
      <c r="B319844" s="64"/>
      <c r="C319844" s="80"/>
      <c r="D319844" s="81"/>
      <c r="E319844" s="79"/>
      <c r="F319844" s="78"/>
      <c r="G319844" s="82"/>
      <c r="H319844" s="82"/>
      <c r="I319844" s="11"/>
    </row>
    <row r="319846" spans="1:9" s="4" customFormat="1" x14ac:dyDescent="0.2">
      <c r="A319846" s="25"/>
      <c r="B319846" s="64"/>
      <c r="C319846" s="80"/>
      <c r="D319846" s="81"/>
      <c r="E319846" s="79"/>
      <c r="F319846" s="78"/>
      <c r="G319846" s="82"/>
      <c r="H319846" s="82"/>
      <c r="I319846" s="11"/>
    </row>
    <row r="319852" spans="1:9" s="4" customFormat="1" x14ac:dyDescent="0.2">
      <c r="A319852" s="25"/>
      <c r="B319852" s="64"/>
      <c r="C319852" s="80"/>
      <c r="D319852" s="81"/>
      <c r="E319852" s="79"/>
      <c r="F319852" s="78"/>
      <c r="G319852" s="82"/>
      <c r="H319852" s="82"/>
      <c r="I319852" s="11"/>
    </row>
    <row r="319856" spans="1:9" s="4" customFormat="1" x14ac:dyDescent="0.2">
      <c r="A319856" s="25"/>
      <c r="B319856" s="64"/>
      <c r="C319856" s="80"/>
      <c r="D319856" s="81"/>
      <c r="E319856" s="79"/>
      <c r="F319856" s="78"/>
      <c r="G319856" s="82"/>
      <c r="H319856" s="82"/>
      <c r="I319856" s="11"/>
    </row>
    <row r="319860" spans="1:9" s="4" customFormat="1" x14ac:dyDescent="0.2">
      <c r="A319860" s="25"/>
      <c r="B319860" s="64"/>
      <c r="C319860" s="80"/>
      <c r="D319860" s="81"/>
      <c r="E319860" s="79"/>
      <c r="F319860" s="78"/>
      <c r="G319860" s="82"/>
      <c r="H319860" s="82"/>
      <c r="I319860" s="11"/>
    </row>
    <row r="319862" spans="1:9" s="4" customFormat="1" x14ac:dyDescent="0.2">
      <c r="A319862" s="25"/>
      <c r="B319862" s="64"/>
      <c r="C319862" s="80"/>
      <c r="D319862" s="81"/>
      <c r="E319862" s="79"/>
      <c r="F319862" s="78"/>
      <c r="G319862" s="82"/>
      <c r="H319862" s="82"/>
      <c r="I319862" s="11"/>
    </row>
    <row r="319868" spans="1:9" s="4" customFormat="1" x14ac:dyDescent="0.2">
      <c r="A319868" s="25"/>
      <c r="B319868" s="64"/>
      <c r="C319868" s="80"/>
      <c r="D319868" s="81"/>
      <c r="E319868" s="79"/>
      <c r="F319868" s="78"/>
      <c r="G319868" s="82"/>
      <c r="H319868" s="82"/>
      <c r="I319868" s="11"/>
    </row>
    <row r="319872" spans="1:9" s="4" customFormat="1" x14ac:dyDescent="0.2">
      <c r="A319872" s="25"/>
      <c r="B319872" s="64"/>
      <c r="C319872" s="80"/>
      <c r="D319872" s="81"/>
      <c r="E319872" s="79"/>
      <c r="F319872" s="78"/>
      <c r="G319872" s="82"/>
      <c r="H319872" s="82"/>
      <c r="I319872" s="11"/>
    </row>
    <row r="319876" spans="1:9" s="4" customFormat="1" x14ac:dyDescent="0.2">
      <c r="A319876" s="25"/>
      <c r="B319876" s="64"/>
      <c r="C319876" s="80"/>
      <c r="D319876" s="81"/>
      <c r="E319876" s="79"/>
      <c r="F319876" s="78"/>
      <c r="G319876" s="82"/>
      <c r="H319876" s="82"/>
      <c r="I319876" s="11"/>
    </row>
    <row r="319878" spans="1:9" s="4" customFormat="1" x14ac:dyDescent="0.2">
      <c r="A319878" s="25"/>
      <c r="B319878" s="64"/>
      <c r="C319878" s="80"/>
      <c r="D319878" s="81"/>
      <c r="E319878" s="79"/>
      <c r="F319878" s="78"/>
      <c r="G319878" s="82"/>
      <c r="H319878" s="82"/>
      <c r="I319878" s="11"/>
    </row>
    <row r="319884" spans="1:9" s="4" customFormat="1" x14ac:dyDescent="0.2">
      <c r="A319884" s="25"/>
      <c r="B319884" s="64"/>
      <c r="C319884" s="80"/>
      <c r="D319884" s="81"/>
      <c r="E319884" s="79"/>
      <c r="F319884" s="78"/>
      <c r="G319884" s="82"/>
      <c r="H319884" s="82"/>
      <c r="I319884" s="11"/>
    </row>
    <row r="319888" spans="1:9" s="4" customFormat="1" x14ac:dyDescent="0.2">
      <c r="A319888" s="25"/>
      <c r="B319888" s="64"/>
      <c r="C319888" s="80"/>
      <c r="D319888" s="81"/>
      <c r="E319888" s="79"/>
      <c r="F319888" s="78"/>
      <c r="G319888" s="82"/>
      <c r="H319888" s="82"/>
      <c r="I319888" s="11"/>
    </row>
    <row r="319892" spans="1:9" s="4" customFormat="1" x14ac:dyDescent="0.2">
      <c r="A319892" s="25"/>
      <c r="B319892" s="64"/>
      <c r="C319892" s="80"/>
      <c r="D319892" s="81"/>
      <c r="E319892" s="79"/>
      <c r="F319892" s="78"/>
      <c r="G319892" s="82"/>
      <c r="H319892" s="82"/>
      <c r="I319892" s="11"/>
    </row>
    <row r="319894" spans="1:9" s="4" customFormat="1" x14ac:dyDescent="0.2">
      <c r="A319894" s="25"/>
      <c r="B319894" s="64"/>
      <c r="C319894" s="80"/>
      <c r="D319894" s="81"/>
      <c r="E319894" s="79"/>
      <c r="F319894" s="78"/>
      <c r="G319894" s="82"/>
      <c r="H319894" s="82"/>
      <c r="I319894" s="11"/>
    </row>
    <row r="319900" spans="1:9" s="4" customFormat="1" x14ac:dyDescent="0.2">
      <c r="A319900" s="25"/>
      <c r="B319900" s="64"/>
      <c r="C319900" s="80"/>
      <c r="D319900" s="81"/>
      <c r="E319900" s="79"/>
      <c r="F319900" s="78"/>
      <c r="G319900" s="82"/>
      <c r="H319900" s="82"/>
      <c r="I319900" s="11"/>
    </row>
    <row r="319904" spans="1:9" s="4" customFormat="1" x14ac:dyDescent="0.2">
      <c r="A319904" s="25"/>
      <c r="B319904" s="64"/>
      <c r="C319904" s="80"/>
      <c r="D319904" s="81"/>
      <c r="E319904" s="79"/>
      <c r="F319904" s="78"/>
      <c r="G319904" s="82"/>
      <c r="H319904" s="82"/>
      <c r="I319904" s="11"/>
    </row>
    <row r="319908" spans="1:9" s="4" customFormat="1" x14ac:dyDescent="0.2">
      <c r="A319908" s="25"/>
      <c r="B319908" s="64"/>
      <c r="C319908" s="80"/>
      <c r="D319908" s="81"/>
      <c r="E319908" s="79"/>
      <c r="F319908" s="78"/>
      <c r="G319908" s="82"/>
      <c r="H319908" s="82"/>
      <c r="I319908" s="11"/>
    </row>
    <row r="319910" spans="1:9" s="4" customFormat="1" x14ac:dyDescent="0.2">
      <c r="A319910" s="25"/>
      <c r="B319910" s="64"/>
      <c r="C319910" s="80"/>
      <c r="D319910" s="81"/>
      <c r="E319910" s="79"/>
      <c r="F319910" s="78"/>
      <c r="G319910" s="82"/>
      <c r="H319910" s="82"/>
      <c r="I319910" s="11"/>
    </row>
    <row r="319916" spans="1:9" s="4" customFormat="1" x14ac:dyDescent="0.2">
      <c r="A319916" s="25"/>
      <c r="B319916" s="64"/>
      <c r="C319916" s="80"/>
      <c r="D319916" s="81"/>
      <c r="E319916" s="79"/>
      <c r="F319916" s="78"/>
      <c r="G319916" s="82"/>
      <c r="H319916" s="82"/>
      <c r="I319916" s="11"/>
    </row>
    <row r="319920" spans="1:9" s="4" customFormat="1" x14ac:dyDescent="0.2">
      <c r="A319920" s="25"/>
      <c r="B319920" s="64"/>
      <c r="C319920" s="80"/>
      <c r="D319920" s="81"/>
      <c r="E319920" s="79"/>
      <c r="F319920" s="78"/>
      <c r="G319920" s="82"/>
      <c r="H319920" s="82"/>
      <c r="I319920" s="11"/>
    </row>
    <row r="319924" spans="1:9" s="4" customFormat="1" x14ac:dyDescent="0.2">
      <c r="A319924" s="25"/>
      <c r="B319924" s="64"/>
      <c r="C319924" s="80"/>
      <c r="D319924" s="81"/>
      <c r="E319924" s="79"/>
      <c r="F319924" s="78"/>
      <c r="G319924" s="82"/>
      <c r="H319924" s="82"/>
      <c r="I319924" s="11"/>
    </row>
    <row r="319926" spans="1:9" s="4" customFormat="1" x14ac:dyDescent="0.2">
      <c r="A319926" s="25"/>
      <c r="B319926" s="64"/>
      <c r="C319926" s="80"/>
      <c r="D319926" s="81"/>
      <c r="E319926" s="79"/>
      <c r="F319926" s="78"/>
      <c r="G319926" s="82"/>
      <c r="H319926" s="82"/>
      <c r="I319926" s="11"/>
    </row>
    <row r="319932" spans="1:9" s="4" customFormat="1" x14ac:dyDescent="0.2">
      <c r="A319932" s="25"/>
      <c r="B319932" s="64"/>
      <c r="C319932" s="80"/>
      <c r="D319932" s="81"/>
      <c r="E319932" s="79"/>
      <c r="F319932" s="78"/>
      <c r="G319932" s="82"/>
      <c r="H319932" s="82"/>
      <c r="I319932" s="11"/>
    </row>
    <row r="319936" spans="1:9" s="4" customFormat="1" x14ac:dyDescent="0.2">
      <c r="A319936" s="25"/>
      <c r="B319936" s="64"/>
      <c r="C319936" s="80"/>
      <c r="D319936" s="81"/>
      <c r="E319936" s="79"/>
      <c r="F319936" s="78"/>
      <c r="G319936" s="82"/>
      <c r="H319936" s="82"/>
      <c r="I319936" s="11"/>
    </row>
    <row r="319940" spans="1:9" s="4" customFormat="1" x14ac:dyDescent="0.2">
      <c r="A319940" s="25"/>
      <c r="B319940" s="64"/>
      <c r="C319940" s="80"/>
      <c r="D319940" s="81"/>
      <c r="E319940" s="79"/>
      <c r="F319940" s="78"/>
      <c r="G319940" s="82"/>
      <c r="H319940" s="82"/>
      <c r="I319940" s="11"/>
    </row>
    <row r="319942" spans="1:9" s="4" customFormat="1" x14ac:dyDescent="0.2">
      <c r="A319942" s="25"/>
      <c r="B319942" s="64"/>
      <c r="C319942" s="80"/>
      <c r="D319942" s="81"/>
      <c r="E319942" s="79"/>
      <c r="F319942" s="78"/>
      <c r="G319942" s="82"/>
      <c r="H319942" s="82"/>
      <c r="I319942" s="11"/>
    </row>
    <row r="319948" spans="1:9" s="4" customFormat="1" x14ac:dyDescent="0.2">
      <c r="A319948" s="25"/>
      <c r="B319948" s="64"/>
      <c r="C319948" s="80"/>
      <c r="D319948" s="81"/>
      <c r="E319948" s="79"/>
      <c r="F319948" s="78"/>
      <c r="G319948" s="82"/>
      <c r="H319948" s="82"/>
      <c r="I319948" s="11"/>
    </row>
    <row r="319952" spans="1:9" s="4" customFormat="1" x14ac:dyDescent="0.2">
      <c r="A319952" s="25"/>
      <c r="B319952" s="64"/>
      <c r="C319952" s="80"/>
      <c r="D319952" s="81"/>
      <c r="E319952" s="79"/>
      <c r="F319952" s="78"/>
      <c r="G319952" s="82"/>
      <c r="H319952" s="82"/>
      <c r="I319952" s="11"/>
    </row>
    <row r="319956" spans="1:9" s="4" customFormat="1" x14ac:dyDescent="0.2">
      <c r="A319956" s="25"/>
      <c r="B319956" s="64"/>
      <c r="C319956" s="80"/>
      <c r="D319956" s="81"/>
      <c r="E319956" s="79"/>
      <c r="F319956" s="78"/>
      <c r="G319956" s="82"/>
      <c r="H319956" s="82"/>
      <c r="I319956" s="11"/>
    </row>
    <row r="319958" spans="1:9" s="4" customFormat="1" x14ac:dyDescent="0.2">
      <c r="A319958" s="25"/>
      <c r="B319958" s="64"/>
      <c r="C319958" s="80"/>
      <c r="D319958" s="81"/>
      <c r="E319958" s="79"/>
      <c r="F319958" s="78"/>
      <c r="G319958" s="82"/>
      <c r="H319958" s="82"/>
      <c r="I319958" s="11"/>
    </row>
    <row r="319964" spans="1:9" s="4" customFormat="1" x14ac:dyDescent="0.2">
      <c r="A319964" s="25"/>
      <c r="B319964" s="64"/>
      <c r="C319964" s="80"/>
      <c r="D319964" s="81"/>
      <c r="E319964" s="79"/>
      <c r="F319964" s="78"/>
      <c r="G319964" s="82"/>
      <c r="H319964" s="82"/>
      <c r="I319964" s="11"/>
    </row>
    <row r="319968" spans="1:9" s="4" customFormat="1" x14ac:dyDescent="0.2">
      <c r="A319968" s="25"/>
      <c r="B319968" s="64"/>
      <c r="C319968" s="80"/>
      <c r="D319968" s="81"/>
      <c r="E319968" s="79"/>
      <c r="F319968" s="78"/>
      <c r="G319968" s="82"/>
      <c r="H319968" s="82"/>
      <c r="I319968" s="11"/>
    </row>
    <row r="319972" spans="1:9" s="4" customFormat="1" x14ac:dyDescent="0.2">
      <c r="A319972" s="25"/>
      <c r="B319972" s="64"/>
      <c r="C319972" s="80"/>
      <c r="D319972" s="81"/>
      <c r="E319972" s="79"/>
      <c r="F319972" s="78"/>
      <c r="G319972" s="82"/>
      <c r="H319972" s="82"/>
      <c r="I319972" s="11"/>
    </row>
    <row r="319974" spans="1:9" s="4" customFormat="1" x14ac:dyDescent="0.2">
      <c r="A319974" s="25"/>
      <c r="B319974" s="64"/>
      <c r="C319974" s="80"/>
      <c r="D319974" s="81"/>
      <c r="E319974" s="79"/>
      <c r="F319974" s="78"/>
      <c r="G319974" s="82"/>
      <c r="H319974" s="82"/>
      <c r="I319974" s="11"/>
    </row>
    <row r="319980" spans="1:9" s="4" customFormat="1" x14ac:dyDescent="0.2">
      <c r="A319980" s="25"/>
      <c r="B319980" s="64"/>
      <c r="C319980" s="80"/>
      <c r="D319980" s="81"/>
      <c r="E319980" s="79"/>
      <c r="F319980" s="78"/>
      <c r="G319980" s="82"/>
      <c r="H319980" s="82"/>
      <c r="I319980" s="11"/>
    </row>
    <row r="319984" spans="1:9" s="4" customFormat="1" x14ac:dyDescent="0.2">
      <c r="A319984" s="25"/>
      <c r="B319984" s="64"/>
      <c r="C319984" s="80"/>
      <c r="D319984" s="81"/>
      <c r="E319984" s="79"/>
      <c r="F319984" s="78"/>
      <c r="G319984" s="82"/>
      <c r="H319984" s="82"/>
      <c r="I319984" s="11"/>
    </row>
    <row r="319988" spans="1:9" s="4" customFormat="1" x14ac:dyDescent="0.2">
      <c r="A319988" s="25"/>
      <c r="B319988" s="64"/>
      <c r="C319988" s="80"/>
      <c r="D319988" s="81"/>
      <c r="E319988" s="79"/>
      <c r="F319988" s="78"/>
      <c r="G319988" s="82"/>
      <c r="H319988" s="82"/>
      <c r="I319988" s="11"/>
    </row>
    <row r="319990" spans="1:9" s="4" customFormat="1" x14ac:dyDescent="0.2">
      <c r="A319990" s="25"/>
      <c r="B319990" s="64"/>
      <c r="C319990" s="80"/>
      <c r="D319990" s="81"/>
      <c r="E319990" s="79"/>
      <c r="F319990" s="78"/>
      <c r="G319990" s="82"/>
      <c r="H319990" s="82"/>
      <c r="I319990" s="11"/>
    </row>
    <row r="319996" spans="1:9" s="4" customFormat="1" x14ac:dyDescent="0.2">
      <c r="A319996" s="25"/>
      <c r="B319996" s="64"/>
      <c r="C319996" s="80"/>
      <c r="D319996" s="81"/>
      <c r="E319996" s="79"/>
      <c r="F319996" s="78"/>
      <c r="G319996" s="82"/>
      <c r="H319996" s="82"/>
      <c r="I319996" s="11"/>
    </row>
    <row r="320000" spans="1:9" s="4" customFormat="1" x14ac:dyDescent="0.2">
      <c r="A320000" s="25"/>
      <c r="B320000" s="64"/>
      <c r="C320000" s="80"/>
      <c r="D320000" s="81"/>
      <c r="E320000" s="79"/>
      <c r="F320000" s="78"/>
      <c r="G320000" s="82"/>
      <c r="H320000" s="82"/>
      <c r="I320000" s="11"/>
    </row>
    <row r="320004" spans="1:9" s="4" customFormat="1" x14ac:dyDescent="0.2">
      <c r="A320004" s="25"/>
      <c r="B320004" s="64"/>
      <c r="C320004" s="80"/>
      <c r="D320004" s="81"/>
      <c r="E320004" s="79"/>
      <c r="F320004" s="78"/>
      <c r="G320004" s="82"/>
      <c r="H320004" s="82"/>
      <c r="I320004" s="11"/>
    </row>
    <row r="320006" spans="1:9" s="4" customFormat="1" x14ac:dyDescent="0.2">
      <c r="A320006" s="25"/>
      <c r="B320006" s="64"/>
      <c r="C320006" s="80"/>
      <c r="D320006" s="81"/>
      <c r="E320006" s="79"/>
      <c r="F320006" s="78"/>
      <c r="G320006" s="82"/>
      <c r="H320006" s="82"/>
      <c r="I320006" s="11"/>
    </row>
    <row r="320012" spans="1:9" s="4" customFormat="1" x14ac:dyDescent="0.2">
      <c r="A320012" s="25"/>
      <c r="B320012" s="64"/>
      <c r="C320012" s="80"/>
      <c r="D320012" s="81"/>
      <c r="E320012" s="79"/>
      <c r="F320012" s="78"/>
      <c r="G320012" s="82"/>
      <c r="H320012" s="82"/>
      <c r="I320012" s="11"/>
    </row>
    <row r="320016" spans="1:9" s="4" customFormat="1" x14ac:dyDescent="0.2">
      <c r="A320016" s="25"/>
      <c r="B320016" s="64"/>
      <c r="C320016" s="80"/>
      <c r="D320016" s="81"/>
      <c r="E320016" s="79"/>
      <c r="F320016" s="78"/>
      <c r="G320016" s="82"/>
      <c r="H320016" s="82"/>
      <c r="I320016" s="11"/>
    </row>
    <row r="320020" spans="1:9" s="4" customFormat="1" x14ac:dyDescent="0.2">
      <c r="A320020" s="25"/>
      <c r="B320020" s="64"/>
      <c r="C320020" s="80"/>
      <c r="D320020" s="81"/>
      <c r="E320020" s="79"/>
      <c r="F320020" s="78"/>
      <c r="G320020" s="82"/>
      <c r="H320020" s="82"/>
      <c r="I320020" s="11"/>
    </row>
    <row r="320022" spans="1:9" s="4" customFormat="1" x14ac:dyDescent="0.2">
      <c r="A320022" s="25"/>
      <c r="B320022" s="64"/>
      <c r="C320022" s="80"/>
      <c r="D320022" s="81"/>
      <c r="E320022" s="79"/>
      <c r="F320022" s="78"/>
      <c r="G320022" s="82"/>
      <c r="H320022" s="82"/>
      <c r="I320022" s="11"/>
    </row>
    <row r="320028" spans="1:9" s="4" customFormat="1" x14ac:dyDescent="0.2">
      <c r="A320028" s="25"/>
      <c r="B320028" s="64"/>
      <c r="C320028" s="80"/>
      <c r="D320028" s="81"/>
      <c r="E320028" s="79"/>
      <c r="F320028" s="78"/>
      <c r="G320028" s="82"/>
      <c r="H320028" s="82"/>
      <c r="I320028" s="11"/>
    </row>
    <row r="320032" spans="1:9" s="4" customFormat="1" x14ac:dyDescent="0.2">
      <c r="A320032" s="25"/>
      <c r="B320032" s="64"/>
      <c r="C320032" s="80"/>
      <c r="D320032" s="81"/>
      <c r="E320032" s="79"/>
      <c r="F320032" s="78"/>
      <c r="G320032" s="82"/>
      <c r="H320032" s="82"/>
      <c r="I320032" s="11"/>
    </row>
    <row r="320036" spans="1:9" s="4" customFormat="1" x14ac:dyDescent="0.2">
      <c r="A320036" s="25"/>
      <c r="B320036" s="64"/>
      <c r="C320036" s="80"/>
      <c r="D320036" s="81"/>
      <c r="E320036" s="79"/>
      <c r="F320036" s="78"/>
      <c r="G320036" s="82"/>
      <c r="H320036" s="82"/>
      <c r="I320036" s="11"/>
    </row>
    <row r="320038" spans="1:9" s="4" customFormat="1" x14ac:dyDescent="0.2">
      <c r="A320038" s="25"/>
      <c r="B320038" s="64"/>
      <c r="C320038" s="80"/>
      <c r="D320038" s="81"/>
      <c r="E320038" s="79"/>
      <c r="F320038" s="78"/>
      <c r="G320038" s="82"/>
      <c r="H320038" s="82"/>
      <c r="I320038" s="11"/>
    </row>
    <row r="320044" spans="1:9" s="4" customFormat="1" x14ac:dyDescent="0.2">
      <c r="A320044" s="25"/>
      <c r="B320044" s="64"/>
      <c r="C320044" s="80"/>
      <c r="D320044" s="81"/>
      <c r="E320044" s="79"/>
      <c r="F320044" s="78"/>
      <c r="G320044" s="82"/>
      <c r="H320044" s="82"/>
      <c r="I320044" s="11"/>
    </row>
    <row r="320048" spans="1:9" s="4" customFormat="1" x14ac:dyDescent="0.2">
      <c r="A320048" s="25"/>
      <c r="B320048" s="64"/>
      <c r="C320048" s="80"/>
      <c r="D320048" s="81"/>
      <c r="E320048" s="79"/>
      <c r="F320048" s="78"/>
      <c r="G320048" s="82"/>
      <c r="H320048" s="82"/>
      <c r="I320048" s="11"/>
    </row>
    <row r="320052" spans="1:9" s="4" customFormat="1" x14ac:dyDescent="0.2">
      <c r="A320052" s="25"/>
      <c r="B320052" s="64"/>
      <c r="C320052" s="80"/>
      <c r="D320052" s="81"/>
      <c r="E320052" s="79"/>
      <c r="F320052" s="78"/>
      <c r="G320052" s="82"/>
      <c r="H320052" s="82"/>
      <c r="I320052" s="11"/>
    </row>
    <row r="320054" spans="1:9" s="4" customFormat="1" x14ac:dyDescent="0.2">
      <c r="A320054" s="25"/>
      <c r="B320054" s="64"/>
      <c r="C320054" s="80"/>
      <c r="D320054" s="81"/>
      <c r="E320054" s="79"/>
      <c r="F320054" s="78"/>
      <c r="G320054" s="82"/>
      <c r="H320054" s="82"/>
      <c r="I320054" s="11"/>
    </row>
    <row r="320060" spans="1:9" s="4" customFormat="1" x14ac:dyDescent="0.2">
      <c r="A320060" s="25"/>
      <c r="B320060" s="64"/>
      <c r="C320060" s="80"/>
      <c r="D320060" s="81"/>
      <c r="E320060" s="79"/>
      <c r="F320060" s="78"/>
      <c r="G320060" s="82"/>
      <c r="H320060" s="82"/>
      <c r="I320060" s="11"/>
    </row>
    <row r="320064" spans="1:9" s="4" customFormat="1" x14ac:dyDescent="0.2">
      <c r="A320064" s="25"/>
      <c r="B320064" s="64"/>
      <c r="C320064" s="80"/>
      <c r="D320064" s="81"/>
      <c r="E320064" s="79"/>
      <c r="F320064" s="78"/>
      <c r="G320064" s="82"/>
      <c r="H320064" s="82"/>
      <c r="I320064" s="11"/>
    </row>
    <row r="320068" spans="1:9" s="4" customFormat="1" x14ac:dyDescent="0.2">
      <c r="A320068" s="25"/>
      <c r="B320068" s="64"/>
      <c r="C320068" s="80"/>
      <c r="D320068" s="81"/>
      <c r="E320068" s="79"/>
      <c r="F320068" s="78"/>
      <c r="G320068" s="82"/>
      <c r="H320068" s="82"/>
      <c r="I320068" s="11"/>
    </row>
    <row r="320070" spans="1:9" s="4" customFormat="1" x14ac:dyDescent="0.2">
      <c r="A320070" s="25"/>
      <c r="B320070" s="64"/>
      <c r="C320070" s="80"/>
      <c r="D320070" s="81"/>
      <c r="E320070" s="79"/>
      <c r="F320070" s="78"/>
      <c r="G320070" s="82"/>
      <c r="H320070" s="82"/>
      <c r="I320070" s="11"/>
    </row>
    <row r="320076" spans="1:9" s="4" customFormat="1" x14ac:dyDescent="0.2">
      <c r="A320076" s="25"/>
      <c r="B320076" s="64"/>
      <c r="C320076" s="80"/>
      <c r="D320076" s="81"/>
      <c r="E320076" s="79"/>
      <c r="F320076" s="78"/>
      <c r="G320076" s="82"/>
      <c r="H320076" s="82"/>
      <c r="I320076" s="11"/>
    </row>
    <row r="320080" spans="1:9" s="4" customFormat="1" x14ac:dyDescent="0.2">
      <c r="A320080" s="25"/>
      <c r="B320080" s="64"/>
      <c r="C320080" s="80"/>
      <c r="D320080" s="81"/>
      <c r="E320080" s="79"/>
      <c r="F320080" s="78"/>
      <c r="G320080" s="82"/>
      <c r="H320080" s="82"/>
      <c r="I320080" s="11"/>
    </row>
    <row r="320084" spans="1:9" s="4" customFormat="1" x14ac:dyDescent="0.2">
      <c r="A320084" s="25"/>
      <c r="B320084" s="64"/>
      <c r="C320084" s="80"/>
      <c r="D320084" s="81"/>
      <c r="E320084" s="79"/>
      <c r="F320084" s="78"/>
      <c r="G320084" s="82"/>
      <c r="H320084" s="82"/>
      <c r="I320084" s="11"/>
    </row>
    <row r="320086" spans="1:9" s="4" customFormat="1" x14ac:dyDescent="0.2">
      <c r="A320086" s="25"/>
      <c r="B320086" s="64"/>
      <c r="C320086" s="80"/>
      <c r="D320086" s="81"/>
      <c r="E320086" s="79"/>
      <c r="F320086" s="78"/>
      <c r="G320086" s="82"/>
      <c r="H320086" s="82"/>
      <c r="I320086" s="11"/>
    </row>
    <row r="320092" spans="1:9" s="4" customFormat="1" x14ac:dyDescent="0.2">
      <c r="A320092" s="25"/>
      <c r="B320092" s="64"/>
      <c r="C320092" s="80"/>
      <c r="D320092" s="81"/>
      <c r="E320092" s="79"/>
      <c r="F320092" s="78"/>
      <c r="G320092" s="82"/>
      <c r="H320092" s="82"/>
      <c r="I320092" s="11"/>
    </row>
    <row r="320096" spans="1:9" s="4" customFormat="1" x14ac:dyDescent="0.2">
      <c r="A320096" s="25"/>
      <c r="B320096" s="64"/>
      <c r="C320096" s="80"/>
      <c r="D320096" s="81"/>
      <c r="E320096" s="79"/>
      <c r="F320096" s="78"/>
      <c r="G320096" s="82"/>
      <c r="H320096" s="82"/>
      <c r="I320096" s="11"/>
    </row>
    <row r="320100" spans="1:9" s="4" customFormat="1" x14ac:dyDescent="0.2">
      <c r="A320100" s="25"/>
      <c r="B320100" s="64"/>
      <c r="C320100" s="80"/>
      <c r="D320100" s="81"/>
      <c r="E320100" s="79"/>
      <c r="F320100" s="78"/>
      <c r="G320100" s="82"/>
      <c r="H320100" s="82"/>
      <c r="I320100" s="11"/>
    </row>
    <row r="320102" spans="1:9" s="4" customFormat="1" x14ac:dyDescent="0.2">
      <c r="A320102" s="25"/>
      <c r="B320102" s="64"/>
      <c r="C320102" s="80"/>
      <c r="D320102" s="81"/>
      <c r="E320102" s="79"/>
      <c r="F320102" s="78"/>
      <c r="G320102" s="82"/>
      <c r="H320102" s="82"/>
      <c r="I320102" s="11"/>
    </row>
    <row r="320108" spans="1:9" s="4" customFormat="1" x14ac:dyDescent="0.2">
      <c r="A320108" s="25"/>
      <c r="B320108" s="64"/>
      <c r="C320108" s="80"/>
      <c r="D320108" s="81"/>
      <c r="E320108" s="79"/>
      <c r="F320108" s="78"/>
      <c r="G320108" s="82"/>
      <c r="H320108" s="82"/>
      <c r="I320108" s="11"/>
    </row>
    <row r="320112" spans="1:9" s="4" customFormat="1" x14ac:dyDescent="0.2">
      <c r="A320112" s="25"/>
      <c r="B320112" s="64"/>
      <c r="C320112" s="80"/>
      <c r="D320112" s="81"/>
      <c r="E320112" s="79"/>
      <c r="F320112" s="78"/>
      <c r="G320112" s="82"/>
      <c r="H320112" s="82"/>
      <c r="I320112" s="11"/>
    </row>
    <row r="320116" spans="1:9" s="4" customFormat="1" x14ac:dyDescent="0.2">
      <c r="A320116" s="25"/>
      <c r="B320116" s="64"/>
      <c r="C320116" s="80"/>
      <c r="D320116" s="81"/>
      <c r="E320116" s="79"/>
      <c r="F320116" s="78"/>
      <c r="G320116" s="82"/>
      <c r="H320116" s="82"/>
      <c r="I320116" s="11"/>
    </row>
    <row r="320118" spans="1:9" s="4" customFormat="1" x14ac:dyDescent="0.2">
      <c r="A320118" s="25"/>
      <c r="B320118" s="64"/>
      <c r="C320118" s="80"/>
      <c r="D320118" s="81"/>
      <c r="E320118" s="79"/>
      <c r="F320118" s="78"/>
      <c r="G320118" s="82"/>
      <c r="H320118" s="82"/>
      <c r="I320118" s="11"/>
    </row>
    <row r="320124" spans="1:9" s="4" customFormat="1" x14ac:dyDescent="0.2">
      <c r="A320124" s="25"/>
      <c r="B320124" s="64"/>
      <c r="C320124" s="80"/>
      <c r="D320124" s="81"/>
      <c r="E320124" s="79"/>
      <c r="F320124" s="78"/>
      <c r="G320124" s="82"/>
      <c r="H320124" s="82"/>
      <c r="I320124" s="11"/>
    </row>
    <row r="320128" spans="1:9" s="4" customFormat="1" x14ac:dyDescent="0.2">
      <c r="A320128" s="25"/>
      <c r="B320128" s="64"/>
      <c r="C320128" s="80"/>
      <c r="D320128" s="81"/>
      <c r="E320128" s="79"/>
      <c r="F320128" s="78"/>
      <c r="G320128" s="82"/>
      <c r="H320128" s="82"/>
      <c r="I320128" s="11"/>
    </row>
    <row r="320132" spans="1:9" s="4" customFormat="1" x14ac:dyDescent="0.2">
      <c r="A320132" s="25"/>
      <c r="B320132" s="64"/>
      <c r="C320132" s="80"/>
      <c r="D320132" s="81"/>
      <c r="E320132" s="79"/>
      <c r="F320132" s="78"/>
      <c r="G320132" s="82"/>
      <c r="H320132" s="82"/>
      <c r="I320132" s="11"/>
    </row>
    <row r="320134" spans="1:9" s="4" customFormat="1" x14ac:dyDescent="0.2">
      <c r="A320134" s="25"/>
      <c r="B320134" s="64"/>
      <c r="C320134" s="80"/>
      <c r="D320134" s="81"/>
      <c r="E320134" s="79"/>
      <c r="F320134" s="78"/>
      <c r="G320134" s="82"/>
      <c r="H320134" s="82"/>
      <c r="I320134" s="11"/>
    </row>
    <row r="320140" spans="1:9" s="4" customFormat="1" x14ac:dyDescent="0.2">
      <c r="A320140" s="25"/>
      <c r="B320140" s="64"/>
      <c r="C320140" s="80"/>
      <c r="D320140" s="81"/>
      <c r="E320140" s="79"/>
      <c r="F320140" s="78"/>
      <c r="G320140" s="82"/>
      <c r="H320140" s="82"/>
      <c r="I320140" s="11"/>
    </row>
    <row r="320144" spans="1:9" s="4" customFormat="1" x14ac:dyDescent="0.2">
      <c r="A320144" s="25"/>
      <c r="B320144" s="64"/>
      <c r="C320144" s="80"/>
      <c r="D320144" s="81"/>
      <c r="E320144" s="79"/>
      <c r="F320144" s="78"/>
      <c r="G320144" s="82"/>
      <c r="H320144" s="82"/>
      <c r="I320144" s="11"/>
    </row>
    <row r="320148" spans="1:9" s="4" customFormat="1" x14ac:dyDescent="0.2">
      <c r="A320148" s="25"/>
      <c r="B320148" s="64"/>
      <c r="C320148" s="80"/>
      <c r="D320148" s="81"/>
      <c r="E320148" s="79"/>
      <c r="F320148" s="78"/>
      <c r="G320148" s="82"/>
      <c r="H320148" s="82"/>
      <c r="I320148" s="11"/>
    </row>
    <row r="320150" spans="1:9" s="4" customFormat="1" x14ac:dyDescent="0.2">
      <c r="A320150" s="25"/>
      <c r="B320150" s="64"/>
      <c r="C320150" s="80"/>
      <c r="D320150" s="81"/>
      <c r="E320150" s="79"/>
      <c r="F320150" s="78"/>
      <c r="G320150" s="82"/>
      <c r="H320150" s="82"/>
      <c r="I320150" s="11"/>
    </row>
    <row r="320156" spans="1:9" s="4" customFormat="1" x14ac:dyDescent="0.2">
      <c r="A320156" s="25"/>
      <c r="B320156" s="64"/>
      <c r="C320156" s="80"/>
      <c r="D320156" s="81"/>
      <c r="E320156" s="79"/>
      <c r="F320156" s="78"/>
      <c r="G320156" s="82"/>
      <c r="H320156" s="82"/>
      <c r="I320156" s="11"/>
    </row>
    <row r="320160" spans="1:9" s="4" customFormat="1" x14ac:dyDescent="0.2">
      <c r="A320160" s="25"/>
      <c r="B320160" s="64"/>
      <c r="C320160" s="80"/>
      <c r="D320160" s="81"/>
      <c r="E320160" s="79"/>
      <c r="F320160" s="78"/>
      <c r="G320160" s="82"/>
      <c r="H320160" s="82"/>
      <c r="I320160" s="11"/>
    </row>
    <row r="320164" spans="1:9" s="4" customFormat="1" x14ac:dyDescent="0.2">
      <c r="A320164" s="25"/>
      <c r="B320164" s="64"/>
      <c r="C320164" s="80"/>
      <c r="D320164" s="81"/>
      <c r="E320164" s="79"/>
      <c r="F320164" s="78"/>
      <c r="G320164" s="82"/>
      <c r="H320164" s="82"/>
      <c r="I320164" s="11"/>
    </row>
    <row r="320166" spans="1:9" s="4" customFormat="1" x14ac:dyDescent="0.2">
      <c r="A320166" s="25"/>
      <c r="B320166" s="64"/>
      <c r="C320166" s="80"/>
      <c r="D320166" s="81"/>
      <c r="E320166" s="79"/>
      <c r="F320166" s="78"/>
      <c r="G320166" s="82"/>
      <c r="H320166" s="82"/>
      <c r="I320166" s="11"/>
    </row>
    <row r="320172" spans="1:9" s="4" customFormat="1" x14ac:dyDescent="0.2">
      <c r="A320172" s="25"/>
      <c r="B320172" s="64"/>
      <c r="C320172" s="80"/>
      <c r="D320172" s="81"/>
      <c r="E320172" s="79"/>
      <c r="F320172" s="78"/>
      <c r="G320172" s="82"/>
      <c r="H320172" s="82"/>
      <c r="I320172" s="11"/>
    </row>
    <row r="320176" spans="1:9" s="4" customFormat="1" x14ac:dyDescent="0.2">
      <c r="A320176" s="25"/>
      <c r="B320176" s="64"/>
      <c r="C320176" s="80"/>
      <c r="D320176" s="81"/>
      <c r="E320176" s="79"/>
      <c r="F320176" s="78"/>
      <c r="G320176" s="82"/>
      <c r="H320176" s="82"/>
      <c r="I320176" s="11"/>
    </row>
    <row r="320180" spans="1:9" s="4" customFormat="1" x14ac:dyDescent="0.2">
      <c r="A320180" s="25"/>
      <c r="B320180" s="64"/>
      <c r="C320180" s="80"/>
      <c r="D320180" s="81"/>
      <c r="E320180" s="79"/>
      <c r="F320180" s="78"/>
      <c r="G320180" s="82"/>
      <c r="H320180" s="82"/>
      <c r="I320180" s="11"/>
    </row>
    <row r="320182" spans="1:9" s="4" customFormat="1" x14ac:dyDescent="0.2">
      <c r="A320182" s="25"/>
      <c r="B320182" s="64"/>
      <c r="C320182" s="80"/>
      <c r="D320182" s="81"/>
      <c r="E320182" s="79"/>
      <c r="F320182" s="78"/>
      <c r="G320182" s="82"/>
      <c r="H320182" s="82"/>
      <c r="I320182" s="11"/>
    </row>
    <row r="320188" spans="1:9" s="4" customFormat="1" x14ac:dyDescent="0.2">
      <c r="A320188" s="25"/>
      <c r="B320188" s="64"/>
      <c r="C320188" s="80"/>
      <c r="D320188" s="81"/>
      <c r="E320188" s="79"/>
      <c r="F320188" s="78"/>
      <c r="G320188" s="82"/>
      <c r="H320188" s="82"/>
      <c r="I320188" s="11"/>
    </row>
    <row r="320192" spans="1:9" s="4" customFormat="1" x14ac:dyDescent="0.2">
      <c r="A320192" s="25"/>
      <c r="B320192" s="64"/>
      <c r="C320192" s="80"/>
      <c r="D320192" s="81"/>
      <c r="E320192" s="79"/>
      <c r="F320192" s="78"/>
      <c r="G320192" s="82"/>
      <c r="H320192" s="82"/>
      <c r="I320192" s="11"/>
    </row>
    <row r="320196" spans="1:9" s="4" customFormat="1" x14ac:dyDescent="0.2">
      <c r="A320196" s="25"/>
      <c r="B320196" s="64"/>
      <c r="C320196" s="80"/>
      <c r="D320196" s="81"/>
      <c r="E320196" s="79"/>
      <c r="F320196" s="78"/>
      <c r="G320196" s="82"/>
      <c r="H320196" s="82"/>
      <c r="I320196" s="11"/>
    </row>
    <row r="320198" spans="1:9" s="4" customFormat="1" x14ac:dyDescent="0.2">
      <c r="A320198" s="25"/>
      <c r="B320198" s="64"/>
      <c r="C320198" s="80"/>
      <c r="D320198" s="81"/>
      <c r="E320198" s="79"/>
      <c r="F320198" s="78"/>
      <c r="G320198" s="82"/>
      <c r="H320198" s="82"/>
      <c r="I320198" s="11"/>
    </row>
    <row r="320204" spans="1:9" s="4" customFormat="1" x14ac:dyDescent="0.2">
      <c r="A320204" s="25"/>
      <c r="B320204" s="64"/>
      <c r="C320204" s="80"/>
      <c r="D320204" s="81"/>
      <c r="E320204" s="79"/>
      <c r="F320204" s="78"/>
      <c r="G320204" s="82"/>
      <c r="H320204" s="82"/>
      <c r="I320204" s="11"/>
    </row>
    <row r="320208" spans="1:9" s="4" customFormat="1" x14ac:dyDescent="0.2">
      <c r="A320208" s="25"/>
      <c r="B320208" s="64"/>
      <c r="C320208" s="80"/>
      <c r="D320208" s="81"/>
      <c r="E320208" s="79"/>
      <c r="F320208" s="78"/>
      <c r="G320208" s="82"/>
      <c r="H320208" s="82"/>
      <c r="I320208" s="11"/>
    </row>
    <row r="320212" spans="1:9" s="4" customFormat="1" x14ac:dyDescent="0.2">
      <c r="A320212" s="25"/>
      <c r="B320212" s="64"/>
      <c r="C320212" s="80"/>
      <c r="D320212" s="81"/>
      <c r="E320212" s="79"/>
      <c r="F320212" s="78"/>
      <c r="G320212" s="82"/>
      <c r="H320212" s="82"/>
      <c r="I320212" s="11"/>
    </row>
    <row r="320214" spans="1:9" s="4" customFormat="1" x14ac:dyDescent="0.2">
      <c r="A320214" s="25"/>
      <c r="B320214" s="64"/>
      <c r="C320214" s="80"/>
      <c r="D320214" s="81"/>
      <c r="E320214" s="79"/>
      <c r="F320214" s="78"/>
      <c r="G320214" s="82"/>
      <c r="H320214" s="82"/>
      <c r="I320214" s="11"/>
    </row>
    <row r="320220" spans="1:9" s="4" customFormat="1" x14ac:dyDescent="0.2">
      <c r="A320220" s="25"/>
      <c r="B320220" s="64"/>
      <c r="C320220" s="80"/>
      <c r="D320220" s="81"/>
      <c r="E320220" s="79"/>
      <c r="F320220" s="78"/>
      <c r="G320220" s="82"/>
      <c r="H320220" s="82"/>
      <c r="I320220" s="11"/>
    </row>
    <row r="320224" spans="1:9" s="4" customFormat="1" x14ac:dyDescent="0.2">
      <c r="A320224" s="25"/>
      <c r="B320224" s="64"/>
      <c r="C320224" s="80"/>
      <c r="D320224" s="81"/>
      <c r="E320224" s="79"/>
      <c r="F320224" s="78"/>
      <c r="G320224" s="82"/>
      <c r="H320224" s="82"/>
      <c r="I320224" s="11"/>
    </row>
    <row r="320228" spans="1:9" s="4" customFormat="1" x14ac:dyDescent="0.2">
      <c r="A320228" s="25"/>
      <c r="B320228" s="64"/>
      <c r="C320228" s="80"/>
      <c r="D320228" s="81"/>
      <c r="E320228" s="79"/>
      <c r="F320228" s="78"/>
      <c r="G320228" s="82"/>
      <c r="H320228" s="82"/>
      <c r="I320228" s="11"/>
    </row>
    <row r="320230" spans="1:9" s="4" customFormat="1" x14ac:dyDescent="0.2">
      <c r="A320230" s="25"/>
      <c r="B320230" s="64"/>
      <c r="C320230" s="80"/>
      <c r="D320230" s="81"/>
      <c r="E320230" s="79"/>
      <c r="F320230" s="78"/>
      <c r="G320230" s="82"/>
      <c r="H320230" s="82"/>
      <c r="I320230" s="11"/>
    </row>
    <row r="320236" spans="1:9" s="4" customFormat="1" x14ac:dyDescent="0.2">
      <c r="A320236" s="25"/>
      <c r="B320236" s="64"/>
      <c r="C320236" s="80"/>
      <c r="D320236" s="81"/>
      <c r="E320236" s="79"/>
      <c r="F320236" s="78"/>
      <c r="G320236" s="82"/>
      <c r="H320236" s="82"/>
      <c r="I320236" s="11"/>
    </row>
    <row r="320240" spans="1:9" s="4" customFormat="1" x14ac:dyDescent="0.2">
      <c r="A320240" s="25"/>
      <c r="B320240" s="64"/>
      <c r="C320240" s="80"/>
      <c r="D320240" s="81"/>
      <c r="E320240" s="79"/>
      <c r="F320240" s="78"/>
      <c r="G320240" s="82"/>
      <c r="H320240" s="82"/>
      <c r="I320240" s="11"/>
    </row>
    <row r="320244" spans="1:9" s="4" customFormat="1" x14ac:dyDescent="0.2">
      <c r="A320244" s="25"/>
      <c r="B320244" s="64"/>
      <c r="C320244" s="80"/>
      <c r="D320244" s="81"/>
      <c r="E320244" s="79"/>
      <c r="F320244" s="78"/>
      <c r="G320244" s="82"/>
      <c r="H320244" s="82"/>
      <c r="I320244" s="11"/>
    </row>
    <row r="320246" spans="1:9" s="4" customFormat="1" x14ac:dyDescent="0.2">
      <c r="A320246" s="25"/>
      <c r="B320246" s="64"/>
      <c r="C320246" s="80"/>
      <c r="D320246" s="81"/>
      <c r="E320246" s="79"/>
      <c r="F320246" s="78"/>
      <c r="G320246" s="82"/>
      <c r="H320246" s="82"/>
      <c r="I320246" s="11"/>
    </row>
    <row r="320252" spans="1:9" s="4" customFormat="1" x14ac:dyDescent="0.2">
      <c r="A320252" s="25"/>
      <c r="B320252" s="64"/>
      <c r="C320252" s="80"/>
      <c r="D320252" s="81"/>
      <c r="E320252" s="79"/>
      <c r="F320252" s="78"/>
      <c r="G320252" s="82"/>
      <c r="H320252" s="82"/>
      <c r="I320252" s="11"/>
    </row>
    <row r="320256" spans="1:9" s="4" customFormat="1" x14ac:dyDescent="0.2">
      <c r="A320256" s="25"/>
      <c r="B320256" s="64"/>
      <c r="C320256" s="80"/>
      <c r="D320256" s="81"/>
      <c r="E320256" s="79"/>
      <c r="F320256" s="78"/>
      <c r="G320256" s="82"/>
      <c r="H320256" s="82"/>
      <c r="I320256" s="11"/>
    </row>
    <row r="320260" spans="1:9" s="4" customFormat="1" x14ac:dyDescent="0.2">
      <c r="A320260" s="25"/>
      <c r="B320260" s="64"/>
      <c r="C320260" s="80"/>
      <c r="D320260" s="81"/>
      <c r="E320260" s="79"/>
      <c r="F320260" s="78"/>
      <c r="G320260" s="82"/>
      <c r="H320260" s="82"/>
      <c r="I320260" s="11"/>
    </row>
    <row r="320262" spans="1:9" s="4" customFormat="1" x14ac:dyDescent="0.2">
      <c r="A320262" s="25"/>
      <c r="B320262" s="64"/>
      <c r="C320262" s="80"/>
      <c r="D320262" s="81"/>
      <c r="E320262" s="79"/>
      <c r="F320262" s="78"/>
      <c r="G320262" s="82"/>
      <c r="H320262" s="82"/>
      <c r="I320262" s="11"/>
    </row>
    <row r="320268" spans="1:9" s="4" customFormat="1" x14ac:dyDescent="0.2">
      <c r="A320268" s="25"/>
      <c r="B320268" s="64"/>
      <c r="C320268" s="80"/>
      <c r="D320268" s="81"/>
      <c r="E320268" s="79"/>
      <c r="F320268" s="78"/>
      <c r="G320268" s="82"/>
      <c r="H320268" s="82"/>
      <c r="I320268" s="11"/>
    </row>
    <row r="320272" spans="1:9" s="4" customFormat="1" x14ac:dyDescent="0.2">
      <c r="A320272" s="25"/>
      <c r="B320272" s="64"/>
      <c r="C320272" s="80"/>
      <c r="D320272" s="81"/>
      <c r="E320272" s="79"/>
      <c r="F320272" s="78"/>
      <c r="G320272" s="82"/>
      <c r="H320272" s="82"/>
      <c r="I320272" s="11"/>
    </row>
    <row r="320276" spans="1:9" s="4" customFormat="1" x14ac:dyDescent="0.2">
      <c r="A320276" s="25"/>
      <c r="B320276" s="64"/>
      <c r="C320276" s="80"/>
      <c r="D320276" s="81"/>
      <c r="E320276" s="79"/>
      <c r="F320276" s="78"/>
      <c r="G320276" s="82"/>
      <c r="H320276" s="82"/>
      <c r="I320276" s="11"/>
    </row>
    <row r="320278" spans="1:9" s="4" customFormat="1" x14ac:dyDescent="0.2">
      <c r="A320278" s="25"/>
      <c r="B320278" s="64"/>
      <c r="C320278" s="80"/>
      <c r="D320278" s="81"/>
      <c r="E320278" s="79"/>
      <c r="F320278" s="78"/>
      <c r="G320278" s="82"/>
      <c r="H320278" s="82"/>
      <c r="I320278" s="11"/>
    </row>
    <row r="320284" spans="1:9" s="4" customFormat="1" x14ac:dyDescent="0.2">
      <c r="A320284" s="25"/>
      <c r="B320284" s="64"/>
      <c r="C320284" s="80"/>
      <c r="D320284" s="81"/>
      <c r="E320284" s="79"/>
      <c r="F320284" s="78"/>
      <c r="G320284" s="82"/>
      <c r="H320284" s="82"/>
      <c r="I320284" s="11"/>
    </row>
    <row r="320288" spans="1:9" s="4" customFormat="1" x14ac:dyDescent="0.2">
      <c r="A320288" s="25"/>
      <c r="B320288" s="64"/>
      <c r="C320288" s="80"/>
      <c r="D320288" s="81"/>
      <c r="E320288" s="79"/>
      <c r="F320288" s="78"/>
      <c r="G320288" s="82"/>
      <c r="H320288" s="82"/>
      <c r="I320288" s="11"/>
    </row>
    <row r="320292" spans="1:9" s="4" customFormat="1" x14ac:dyDescent="0.2">
      <c r="A320292" s="25"/>
      <c r="B320292" s="64"/>
      <c r="C320292" s="80"/>
      <c r="D320292" s="81"/>
      <c r="E320292" s="79"/>
      <c r="F320292" s="78"/>
      <c r="G320292" s="82"/>
      <c r="H320292" s="82"/>
      <c r="I320292" s="11"/>
    </row>
    <row r="320294" spans="1:9" s="4" customFormat="1" x14ac:dyDescent="0.2">
      <c r="A320294" s="25"/>
      <c r="B320294" s="64"/>
      <c r="C320294" s="80"/>
      <c r="D320294" s="81"/>
      <c r="E320294" s="79"/>
      <c r="F320294" s="78"/>
      <c r="G320294" s="82"/>
      <c r="H320294" s="82"/>
      <c r="I320294" s="11"/>
    </row>
    <row r="320300" spans="1:9" s="4" customFormat="1" x14ac:dyDescent="0.2">
      <c r="A320300" s="25"/>
      <c r="B320300" s="64"/>
      <c r="C320300" s="80"/>
      <c r="D320300" s="81"/>
      <c r="E320300" s="79"/>
      <c r="F320300" s="78"/>
      <c r="G320300" s="82"/>
      <c r="H320300" s="82"/>
      <c r="I320300" s="11"/>
    </row>
    <row r="320304" spans="1:9" s="4" customFormat="1" x14ac:dyDescent="0.2">
      <c r="A320304" s="25"/>
      <c r="B320304" s="64"/>
      <c r="C320304" s="80"/>
      <c r="D320304" s="81"/>
      <c r="E320304" s="79"/>
      <c r="F320304" s="78"/>
      <c r="G320304" s="82"/>
      <c r="H320304" s="82"/>
      <c r="I320304" s="11"/>
    </row>
    <row r="320308" spans="1:9" s="4" customFormat="1" x14ac:dyDescent="0.2">
      <c r="A320308" s="25"/>
      <c r="B320308" s="64"/>
      <c r="C320308" s="80"/>
      <c r="D320308" s="81"/>
      <c r="E320308" s="79"/>
      <c r="F320308" s="78"/>
      <c r="G320308" s="82"/>
      <c r="H320308" s="82"/>
      <c r="I320308" s="11"/>
    </row>
    <row r="320310" spans="1:9" s="4" customFormat="1" x14ac:dyDescent="0.2">
      <c r="A320310" s="25"/>
      <c r="B320310" s="64"/>
      <c r="C320310" s="80"/>
      <c r="D320310" s="81"/>
      <c r="E320310" s="79"/>
      <c r="F320310" s="78"/>
      <c r="G320310" s="82"/>
      <c r="H320310" s="82"/>
      <c r="I320310" s="11"/>
    </row>
    <row r="320316" spans="1:9" s="4" customFormat="1" x14ac:dyDescent="0.2">
      <c r="A320316" s="25"/>
      <c r="B320316" s="64"/>
      <c r="C320316" s="80"/>
      <c r="D320316" s="81"/>
      <c r="E320316" s="79"/>
      <c r="F320316" s="78"/>
      <c r="G320316" s="82"/>
      <c r="H320316" s="82"/>
      <c r="I320316" s="11"/>
    </row>
    <row r="320320" spans="1:9" s="4" customFormat="1" x14ac:dyDescent="0.2">
      <c r="A320320" s="25"/>
      <c r="B320320" s="64"/>
      <c r="C320320" s="80"/>
      <c r="D320320" s="81"/>
      <c r="E320320" s="79"/>
      <c r="F320320" s="78"/>
      <c r="G320320" s="82"/>
      <c r="H320320" s="82"/>
      <c r="I320320" s="11"/>
    </row>
    <row r="320324" spans="1:9" s="4" customFormat="1" x14ac:dyDescent="0.2">
      <c r="A320324" s="25"/>
      <c r="B320324" s="64"/>
      <c r="C320324" s="80"/>
      <c r="D320324" s="81"/>
      <c r="E320324" s="79"/>
      <c r="F320324" s="78"/>
      <c r="G320324" s="82"/>
      <c r="H320324" s="82"/>
      <c r="I320324" s="11"/>
    </row>
    <row r="320326" spans="1:9" s="4" customFormat="1" x14ac:dyDescent="0.2">
      <c r="A320326" s="25"/>
      <c r="B320326" s="64"/>
      <c r="C320326" s="80"/>
      <c r="D320326" s="81"/>
      <c r="E320326" s="79"/>
      <c r="F320326" s="78"/>
      <c r="G320326" s="82"/>
      <c r="H320326" s="82"/>
      <c r="I320326" s="11"/>
    </row>
    <row r="320332" spans="1:9" s="4" customFormat="1" x14ac:dyDescent="0.2">
      <c r="A320332" s="25"/>
      <c r="B320332" s="64"/>
      <c r="C320332" s="80"/>
      <c r="D320332" s="81"/>
      <c r="E320332" s="79"/>
      <c r="F320332" s="78"/>
      <c r="G320332" s="82"/>
      <c r="H320332" s="82"/>
      <c r="I320332" s="11"/>
    </row>
    <row r="320336" spans="1:9" s="4" customFormat="1" x14ac:dyDescent="0.2">
      <c r="A320336" s="25"/>
      <c r="B320336" s="64"/>
      <c r="C320336" s="80"/>
      <c r="D320336" s="81"/>
      <c r="E320336" s="79"/>
      <c r="F320336" s="78"/>
      <c r="G320336" s="82"/>
      <c r="H320336" s="82"/>
      <c r="I320336" s="11"/>
    </row>
    <row r="320340" spans="1:9" s="4" customFormat="1" x14ac:dyDescent="0.2">
      <c r="A320340" s="25"/>
      <c r="B320340" s="64"/>
      <c r="C320340" s="80"/>
      <c r="D320340" s="81"/>
      <c r="E320340" s="79"/>
      <c r="F320340" s="78"/>
      <c r="G320340" s="82"/>
      <c r="H320340" s="82"/>
      <c r="I320340" s="11"/>
    </row>
    <row r="320342" spans="1:9" s="4" customFormat="1" x14ac:dyDescent="0.2">
      <c r="A320342" s="25"/>
      <c r="B320342" s="64"/>
      <c r="C320342" s="80"/>
      <c r="D320342" s="81"/>
      <c r="E320342" s="79"/>
      <c r="F320342" s="78"/>
      <c r="G320342" s="82"/>
      <c r="H320342" s="82"/>
      <c r="I320342" s="11"/>
    </row>
    <row r="320348" spans="1:9" s="4" customFormat="1" x14ac:dyDescent="0.2">
      <c r="A320348" s="25"/>
      <c r="B320348" s="64"/>
      <c r="C320348" s="80"/>
      <c r="D320348" s="81"/>
      <c r="E320348" s="79"/>
      <c r="F320348" s="78"/>
      <c r="G320348" s="82"/>
      <c r="H320348" s="82"/>
      <c r="I320348" s="11"/>
    </row>
    <row r="320352" spans="1:9" s="4" customFormat="1" x14ac:dyDescent="0.2">
      <c r="A320352" s="25"/>
      <c r="B320352" s="64"/>
      <c r="C320352" s="80"/>
      <c r="D320352" s="81"/>
      <c r="E320352" s="79"/>
      <c r="F320352" s="78"/>
      <c r="G320352" s="82"/>
      <c r="H320352" s="82"/>
      <c r="I320352" s="11"/>
    </row>
    <row r="320356" spans="1:9" s="4" customFormat="1" x14ac:dyDescent="0.2">
      <c r="A320356" s="25"/>
      <c r="B320356" s="64"/>
      <c r="C320356" s="80"/>
      <c r="D320356" s="81"/>
      <c r="E320356" s="79"/>
      <c r="F320356" s="78"/>
      <c r="G320356" s="82"/>
      <c r="H320356" s="82"/>
      <c r="I320356" s="11"/>
    </row>
    <row r="320358" spans="1:9" s="4" customFormat="1" x14ac:dyDescent="0.2">
      <c r="A320358" s="25"/>
      <c r="B320358" s="64"/>
      <c r="C320358" s="80"/>
      <c r="D320358" s="81"/>
      <c r="E320358" s="79"/>
      <c r="F320358" s="78"/>
      <c r="G320358" s="82"/>
      <c r="H320358" s="82"/>
      <c r="I320358" s="11"/>
    </row>
    <row r="320364" spans="1:9" s="4" customFormat="1" x14ac:dyDescent="0.2">
      <c r="A320364" s="25"/>
      <c r="B320364" s="64"/>
      <c r="C320364" s="80"/>
      <c r="D320364" s="81"/>
      <c r="E320364" s="79"/>
      <c r="F320364" s="78"/>
      <c r="G320364" s="82"/>
      <c r="H320364" s="82"/>
      <c r="I320364" s="11"/>
    </row>
    <row r="320368" spans="1:9" s="4" customFormat="1" x14ac:dyDescent="0.2">
      <c r="A320368" s="25"/>
      <c r="B320368" s="64"/>
      <c r="C320368" s="80"/>
      <c r="D320368" s="81"/>
      <c r="E320368" s="79"/>
      <c r="F320368" s="78"/>
      <c r="G320368" s="82"/>
      <c r="H320368" s="82"/>
      <c r="I320368" s="11"/>
    </row>
    <row r="320372" spans="1:9" s="4" customFormat="1" x14ac:dyDescent="0.2">
      <c r="A320372" s="25"/>
      <c r="B320372" s="64"/>
      <c r="C320372" s="80"/>
      <c r="D320372" s="81"/>
      <c r="E320372" s="79"/>
      <c r="F320372" s="78"/>
      <c r="G320372" s="82"/>
      <c r="H320372" s="82"/>
      <c r="I320372" s="11"/>
    </row>
    <row r="320374" spans="1:9" s="4" customFormat="1" x14ac:dyDescent="0.2">
      <c r="A320374" s="25"/>
      <c r="B320374" s="64"/>
      <c r="C320374" s="80"/>
      <c r="D320374" s="81"/>
      <c r="E320374" s="79"/>
      <c r="F320374" s="78"/>
      <c r="G320374" s="82"/>
      <c r="H320374" s="82"/>
      <c r="I320374" s="11"/>
    </row>
    <row r="320380" spans="1:9" s="4" customFormat="1" x14ac:dyDescent="0.2">
      <c r="A320380" s="25"/>
      <c r="B320380" s="64"/>
      <c r="C320380" s="80"/>
      <c r="D320380" s="81"/>
      <c r="E320380" s="79"/>
      <c r="F320380" s="78"/>
      <c r="G320380" s="82"/>
      <c r="H320380" s="82"/>
      <c r="I320380" s="11"/>
    </row>
    <row r="320384" spans="1:9" s="4" customFormat="1" x14ac:dyDescent="0.2">
      <c r="A320384" s="25"/>
      <c r="B320384" s="64"/>
      <c r="C320384" s="80"/>
      <c r="D320384" s="81"/>
      <c r="E320384" s="79"/>
      <c r="F320384" s="78"/>
      <c r="G320384" s="82"/>
      <c r="H320384" s="82"/>
      <c r="I320384" s="11"/>
    </row>
    <row r="320388" spans="1:9" s="4" customFormat="1" x14ac:dyDescent="0.2">
      <c r="A320388" s="25"/>
      <c r="B320388" s="64"/>
      <c r="C320388" s="80"/>
      <c r="D320388" s="81"/>
      <c r="E320388" s="79"/>
      <c r="F320388" s="78"/>
      <c r="G320388" s="82"/>
      <c r="H320388" s="82"/>
      <c r="I320388" s="11"/>
    </row>
    <row r="320390" spans="1:9" s="4" customFormat="1" x14ac:dyDescent="0.2">
      <c r="A320390" s="25"/>
      <c r="B320390" s="64"/>
      <c r="C320390" s="80"/>
      <c r="D320390" s="81"/>
      <c r="E320390" s="79"/>
      <c r="F320390" s="78"/>
      <c r="G320390" s="82"/>
      <c r="H320390" s="82"/>
      <c r="I320390" s="11"/>
    </row>
    <row r="320396" spans="1:9" s="4" customFormat="1" x14ac:dyDescent="0.2">
      <c r="A320396" s="25"/>
      <c r="B320396" s="64"/>
      <c r="C320396" s="80"/>
      <c r="D320396" s="81"/>
      <c r="E320396" s="79"/>
      <c r="F320396" s="78"/>
      <c r="G320396" s="82"/>
      <c r="H320396" s="82"/>
      <c r="I320396" s="11"/>
    </row>
    <row r="320400" spans="1:9" s="4" customFormat="1" x14ac:dyDescent="0.2">
      <c r="A320400" s="25"/>
      <c r="B320400" s="64"/>
      <c r="C320400" s="80"/>
      <c r="D320400" s="81"/>
      <c r="E320400" s="79"/>
      <c r="F320400" s="78"/>
      <c r="G320400" s="82"/>
      <c r="H320400" s="82"/>
      <c r="I320400" s="11"/>
    </row>
    <row r="320404" spans="1:9" s="4" customFormat="1" x14ac:dyDescent="0.2">
      <c r="A320404" s="25"/>
      <c r="B320404" s="64"/>
      <c r="C320404" s="80"/>
      <c r="D320404" s="81"/>
      <c r="E320404" s="79"/>
      <c r="F320404" s="78"/>
      <c r="G320404" s="82"/>
      <c r="H320404" s="82"/>
      <c r="I320404" s="11"/>
    </row>
    <row r="320406" spans="1:9" s="4" customFormat="1" x14ac:dyDescent="0.2">
      <c r="A320406" s="25"/>
      <c r="B320406" s="64"/>
      <c r="C320406" s="80"/>
      <c r="D320406" s="81"/>
      <c r="E320406" s="79"/>
      <c r="F320406" s="78"/>
      <c r="G320406" s="82"/>
      <c r="H320406" s="82"/>
      <c r="I320406" s="11"/>
    </row>
    <row r="320412" spans="1:9" s="4" customFormat="1" x14ac:dyDescent="0.2">
      <c r="A320412" s="25"/>
      <c r="B320412" s="64"/>
      <c r="C320412" s="80"/>
      <c r="D320412" s="81"/>
      <c r="E320412" s="79"/>
      <c r="F320412" s="78"/>
      <c r="G320412" s="82"/>
      <c r="H320412" s="82"/>
      <c r="I320412" s="11"/>
    </row>
    <row r="320416" spans="1:9" s="4" customFormat="1" x14ac:dyDescent="0.2">
      <c r="A320416" s="25"/>
      <c r="B320416" s="64"/>
      <c r="C320416" s="80"/>
      <c r="D320416" s="81"/>
      <c r="E320416" s="79"/>
      <c r="F320416" s="78"/>
      <c r="G320416" s="82"/>
      <c r="H320416" s="82"/>
      <c r="I320416" s="11"/>
    </row>
    <row r="320420" spans="1:9" s="4" customFormat="1" x14ac:dyDescent="0.2">
      <c r="A320420" s="25"/>
      <c r="B320420" s="64"/>
      <c r="C320420" s="80"/>
      <c r="D320420" s="81"/>
      <c r="E320420" s="79"/>
      <c r="F320420" s="78"/>
      <c r="G320420" s="82"/>
      <c r="H320420" s="82"/>
      <c r="I320420" s="11"/>
    </row>
    <row r="320422" spans="1:9" s="4" customFormat="1" x14ac:dyDescent="0.2">
      <c r="A320422" s="25"/>
      <c r="B320422" s="64"/>
      <c r="C320422" s="80"/>
      <c r="D320422" s="81"/>
      <c r="E320422" s="79"/>
      <c r="F320422" s="78"/>
      <c r="G320422" s="82"/>
      <c r="H320422" s="82"/>
      <c r="I320422" s="11"/>
    </row>
    <row r="320428" spans="1:9" s="4" customFormat="1" x14ac:dyDescent="0.2">
      <c r="A320428" s="25"/>
      <c r="B320428" s="64"/>
      <c r="C320428" s="80"/>
      <c r="D320428" s="81"/>
      <c r="E320428" s="79"/>
      <c r="F320428" s="78"/>
      <c r="G320428" s="82"/>
      <c r="H320428" s="82"/>
      <c r="I320428" s="11"/>
    </row>
    <row r="320432" spans="1:9" s="4" customFormat="1" x14ac:dyDescent="0.2">
      <c r="A320432" s="25"/>
      <c r="B320432" s="64"/>
      <c r="C320432" s="80"/>
      <c r="D320432" s="81"/>
      <c r="E320432" s="79"/>
      <c r="F320432" s="78"/>
      <c r="G320432" s="82"/>
      <c r="H320432" s="82"/>
      <c r="I320432" s="11"/>
    </row>
    <row r="320436" spans="1:9" s="4" customFormat="1" x14ac:dyDescent="0.2">
      <c r="A320436" s="25"/>
      <c r="B320436" s="64"/>
      <c r="C320436" s="80"/>
      <c r="D320436" s="81"/>
      <c r="E320436" s="79"/>
      <c r="F320436" s="78"/>
      <c r="G320436" s="82"/>
      <c r="H320436" s="82"/>
      <c r="I320436" s="11"/>
    </row>
    <row r="320438" spans="1:9" s="4" customFormat="1" x14ac:dyDescent="0.2">
      <c r="A320438" s="25"/>
      <c r="B320438" s="64"/>
      <c r="C320438" s="80"/>
      <c r="D320438" s="81"/>
      <c r="E320438" s="79"/>
      <c r="F320438" s="78"/>
      <c r="G320438" s="82"/>
      <c r="H320438" s="82"/>
      <c r="I320438" s="11"/>
    </row>
    <row r="320444" spans="1:9" s="4" customFormat="1" x14ac:dyDescent="0.2">
      <c r="A320444" s="25"/>
      <c r="B320444" s="64"/>
      <c r="C320444" s="80"/>
      <c r="D320444" s="81"/>
      <c r="E320444" s="79"/>
      <c r="F320444" s="78"/>
      <c r="G320444" s="82"/>
      <c r="H320444" s="82"/>
      <c r="I320444" s="11"/>
    </row>
    <row r="320448" spans="1:9" s="4" customFormat="1" x14ac:dyDescent="0.2">
      <c r="A320448" s="25"/>
      <c r="B320448" s="64"/>
      <c r="C320448" s="80"/>
      <c r="D320448" s="81"/>
      <c r="E320448" s="79"/>
      <c r="F320448" s="78"/>
      <c r="G320448" s="82"/>
      <c r="H320448" s="82"/>
      <c r="I320448" s="11"/>
    </row>
    <row r="320452" spans="1:9" s="4" customFormat="1" x14ac:dyDescent="0.2">
      <c r="A320452" s="25"/>
      <c r="B320452" s="64"/>
      <c r="C320452" s="80"/>
      <c r="D320452" s="81"/>
      <c r="E320452" s="79"/>
      <c r="F320452" s="78"/>
      <c r="G320452" s="82"/>
      <c r="H320452" s="82"/>
      <c r="I320452" s="11"/>
    </row>
    <row r="320454" spans="1:9" s="4" customFormat="1" x14ac:dyDescent="0.2">
      <c r="A320454" s="25"/>
      <c r="B320454" s="64"/>
      <c r="C320454" s="80"/>
      <c r="D320454" s="81"/>
      <c r="E320454" s="79"/>
      <c r="F320454" s="78"/>
      <c r="G320454" s="82"/>
      <c r="H320454" s="82"/>
      <c r="I320454" s="11"/>
    </row>
    <row r="320460" spans="1:9" s="4" customFormat="1" x14ac:dyDescent="0.2">
      <c r="A320460" s="25"/>
      <c r="B320460" s="64"/>
      <c r="C320460" s="80"/>
      <c r="D320460" s="81"/>
      <c r="E320460" s="79"/>
      <c r="F320460" s="78"/>
      <c r="G320460" s="82"/>
      <c r="H320460" s="82"/>
      <c r="I320460" s="11"/>
    </row>
    <row r="320464" spans="1:9" s="4" customFormat="1" x14ac:dyDescent="0.2">
      <c r="A320464" s="25"/>
      <c r="B320464" s="64"/>
      <c r="C320464" s="80"/>
      <c r="D320464" s="81"/>
      <c r="E320464" s="79"/>
      <c r="F320464" s="78"/>
      <c r="G320464" s="82"/>
      <c r="H320464" s="82"/>
      <c r="I320464" s="11"/>
    </row>
    <row r="320468" spans="1:9" s="4" customFormat="1" x14ac:dyDescent="0.2">
      <c r="A320468" s="25"/>
      <c r="B320468" s="64"/>
      <c r="C320468" s="80"/>
      <c r="D320468" s="81"/>
      <c r="E320468" s="79"/>
      <c r="F320468" s="78"/>
      <c r="G320468" s="82"/>
      <c r="H320468" s="82"/>
      <c r="I320468" s="11"/>
    </row>
    <row r="320470" spans="1:9" s="4" customFormat="1" x14ac:dyDescent="0.2">
      <c r="A320470" s="25"/>
      <c r="B320470" s="64"/>
      <c r="C320470" s="80"/>
      <c r="D320470" s="81"/>
      <c r="E320470" s="79"/>
      <c r="F320470" s="78"/>
      <c r="G320470" s="82"/>
      <c r="H320470" s="82"/>
      <c r="I320470" s="11"/>
    </row>
    <row r="320476" spans="1:9" s="4" customFormat="1" x14ac:dyDescent="0.2">
      <c r="A320476" s="25"/>
      <c r="B320476" s="64"/>
      <c r="C320476" s="80"/>
      <c r="D320476" s="81"/>
      <c r="E320476" s="79"/>
      <c r="F320476" s="78"/>
      <c r="G320476" s="82"/>
      <c r="H320476" s="82"/>
      <c r="I320476" s="11"/>
    </row>
    <row r="320480" spans="1:9" s="4" customFormat="1" x14ac:dyDescent="0.2">
      <c r="A320480" s="25"/>
      <c r="B320480" s="64"/>
      <c r="C320480" s="80"/>
      <c r="D320480" s="81"/>
      <c r="E320480" s="79"/>
      <c r="F320480" s="78"/>
      <c r="G320480" s="82"/>
      <c r="H320480" s="82"/>
      <c r="I320480" s="11"/>
    </row>
    <row r="320484" spans="1:9" s="4" customFormat="1" x14ac:dyDescent="0.2">
      <c r="A320484" s="25"/>
      <c r="B320484" s="64"/>
      <c r="C320484" s="80"/>
      <c r="D320484" s="81"/>
      <c r="E320484" s="79"/>
      <c r="F320484" s="78"/>
      <c r="G320484" s="82"/>
      <c r="H320484" s="82"/>
      <c r="I320484" s="11"/>
    </row>
    <row r="320486" spans="1:9" s="4" customFormat="1" x14ac:dyDescent="0.2">
      <c r="A320486" s="25"/>
      <c r="B320486" s="64"/>
      <c r="C320486" s="80"/>
      <c r="D320486" s="81"/>
      <c r="E320486" s="79"/>
      <c r="F320486" s="78"/>
      <c r="G320486" s="82"/>
      <c r="H320486" s="82"/>
      <c r="I320486" s="11"/>
    </row>
    <row r="320492" spans="1:9" s="4" customFormat="1" x14ac:dyDescent="0.2">
      <c r="A320492" s="25"/>
      <c r="B320492" s="64"/>
      <c r="C320492" s="80"/>
      <c r="D320492" s="81"/>
      <c r="E320492" s="79"/>
      <c r="F320492" s="78"/>
      <c r="G320492" s="82"/>
      <c r="H320492" s="82"/>
      <c r="I320492" s="11"/>
    </row>
    <row r="320496" spans="1:9" s="4" customFormat="1" x14ac:dyDescent="0.2">
      <c r="A320496" s="25"/>
      <c r="B320496" s="64"/>
      <c r="C320496" s="80"/>
      <c r="D320496" s="81"/>
      <c r="E320496" s="79"/>
      <c r="F320496" s="78"/>
      <c r="G320496" s="82"/>
      <c r="H320496" s="82"/>
      <c r="I320496" s="11"/>
    </row>
    <row r="320500" spans="1:9" s="4" customFormat="1" x14ac:dyDescent="0.2">
      <c r="A320500" s="25"/>
      <c r="B320500" s="64"/>
      <c r="C320500" s="80"/>
      <c r="D320500" s="81"/>
      <c r="E320500" s="79"/>
      <c r="F320500" s="78"/>
      <c r="G320500" s="82"/>
      <c r="H320500" s="82"/>
      <c r="I320500" s="11"/>
    </row>
    <row r="320502" spans="1:9" s="4" customFormat="1" x14ac:dyDescent="0.2">
      <c r="A320502" s="25"/>
      <c r="B320502" s="64"/>
      <c r="C320502" s="80"/>
      <c r="D320502" s="81"/>
      <c r="E320502" s="79"/>
      <c r="F320502" s="78"/>
      <c r="G320502" s="82"/>
      <c r="H320502" s="82"/>
      <c r="I320502" s="11"/>
    </row>
    <row r="320508" spans="1:9" s="4" customFormat="1" x14ac:dyDescent="0.2">
      <c r="A320508" s="25"/>
      <c r="B320508" s="64"/>
      <c r="C320508" s="80"/>
      <c r="D320508" s="81"/>
      <c r="E320508" s="79"/>
      <c r="F320508" s="78"/>
      <c r="G320508" s="82"/>
      <c r="H320508" s="82"/>
      <c r="I320508" s="11"/>
    </row>
    <row r="320512" spans="1:9" s="4" customFormat="1" x14ac:dyDescent="0.2">
      <c r="A320512" s="25"/>
      <c r="B320512" s="64"/>
      <c r="C320512" s="80"/>
      <c r="D320512" s="81"/>
      <c r="E320512" s="79"/>
      <c r="F320512" s="78"/>
      <c r="G320512" s="82"/>
      <c r="H320512" s="82"/>
      <c r="I320512" s="11"/>
    </row>
    <row r="320516" spans="1:9" s="4" customFormat="1" x14ac:dyDescent="0.2">
      <c r="A320516" s="25"/>
      <c r="B320516" s="64"/>
      <c r="C320516" s="80"/>
      <c r="D320516" s="81"/>
      <c r="E320516" s="79"/>
      <c r="F320516" s="78"/>
      <c r="G320516" s="82"/>
      <c r="H320516" s="82"/>
      <c r="I320516" s="11"/>
    </row>
    <row r="320518" spans="1:9" s="4" customFormat="1" x14ac:dyDescent="0.2">
      <c r="A320518" s="25"/>
      <c r="B320518" s="64"/>
      <c r="C320518" s="80"/>
      <c r="D320518" s="81"/>
      <c r="E320518" s="79"/>
      <c r="F320518" s="78"/>
      <c r="G320518" s="82"/>
      <c r="H320518" s="82"/>
      <c r="I320518" s="11"/>
    </row>
    <row r="320524" spans="1:9" s="4" customFormat="1" x14ac:dyDescent="0.2">
      <c r="A320524" s="25"/>
      <c r="B320524" s="64"/>
      <c r="C320524" s="80"/>
      <c r="D320524" s="81"/>
      <c r="E320524" s="79"/>
      <c r="F320524" s="78"/>
      <c r="G320524" s="82"/>
      <c r="H320524" s="82"/>
      <c r="I320524" s="11"/>
    </row>
    <row r="320528" spans="1:9" s="4" customFormat="1" x14ac:dyDescent="0.2">
      <c r="A320528" s="25"/>
      <c r="B320528" s="64"/>
      <c r="C320528" s="80"/>
      <c r="D320528" s="81"/>
      <c r="E320528" s="79"/>
      <c r="F320528" s="78"/>
      <c r="G320528" s="82"/>
      <c r="H320528" s="82"/>
      <c r="I320528" s="11"/>
    </row>
    <row r="320532" spans="1:9" s="4" customFormat="1" x14ac:dyDescent="0.2">
      <c r="A320532" s="25"/>
      <c r="B320532" s="64"/>
      <c r="C320532" s="80"/>
      <c r="D320532" s="81"/>
      <c r="E320532" s="79"/>
      <c r="F320532" s="78"/>
      <c r="G320532" s="82"/>
      <c r="H320532" s="82"/>
      <c r="I320532" s="11"/>
    </row>
    <row r="320534" spans="1:9" s="4" customFormat="1" x14ac:dyDescent="0.2">
      <c r="A320534" s="25"/>
      <c r="B320534" s="64"/>
      <c r="C320534" s="80"/>
      <c r="D320534" s="81"/>
      <c r="E320534" s="79"/>
      <c r="F320534" s="78"/>
      <c r="G320534" s="82"/>
      <c r="H320534" s="82"/>
      <c r="I320534" s="11"/>
    </row>
    <row r="320540" spans="1:9" s="4" customFormat="1" x14ac:dyDescent="0.2">
      <c r="A320540" s="25"/>
      <c r="B320540" s="64"/>
      <c r="C320540" s="80"/>
      <c r="D320540" s="81"/>
      <c r="E320540" s="79"/>
      <c r="F320540" s="78"/>
      <c r="G320540" s="82"/>
      <c r="H320540" s="82"/>
      <c r="I320540" s="11"/>
    </row>
    <row r="320544" spans="1:9" s="4" customFormat="1" x14ac:dyDescent="0.2">
      <c r="A320544" s="25"/>
      <c r="B320544" s="64"/>
      <c r="C320544" s="80"/>
      <c r="D320544" s="81"/>
      <c r="E320544" s="79"/>
      <c r="F320544" s="78"/>
      <c r="G320544" s="82"/>
      <c r="H320544" s="82"/>
      <c r="I320544" s="11"/>
    </row>
    <row r="320548" spans="1:9" s="4" customFormat="1" x14ac:dyDescent="0.2">
      <c r="A320548" s="25"/>
      <c r="B320548" s="64"/>
      <c r="C320548" s="80"/>
      <c r="D320548" s="81"/>
      <c r="E320548" s="79"/>
      <c r="F320548" s="78"/>
      <c r="G320548" s="82"/>
      <c r="H320548" s="82"/>
      <c r="I320548" s="11"/>
    </row>
    <row r="320550" spans="1:9" s="4" customFormat="1" x14ac:dyDescent="0.2">
      <c r="A320550" s="25"/>
      <c r="B320550" s="64"/>
      <c r="C320550" s="80"/>
      <c r="D320550" s="81"/>
      <c r="E320550" s="79"/>
      <c r="F320550" s="78"/>
      <c r="G320550" s="82"/>
      <c r="H320550" s="82"/>
      <c r="I320550" s="11"/>
    </row>
    <row r="320556" spans="1:9" s="4" customFormat="1" x14ac:dyDescent="0.2">
      <c r="A320556" s="25"/>
      <c r="B320556" s="64"/>
      <c r="C320556" s="80"/>
      <c r="D320556" s="81"/>
      <c r="E320556" s="79"/>
      <c r="F320556" s="78"/>
      <c r="G320556" s="82"/>
      <c r="H320556" s="82"/>
      <c r="I320556" s="11"/>
    </row>
    <row r="320560" spans="1:9" s="4" customFormat="1" x14ac:dyDescent="0.2">
      <c r="A320560" s="25"/>
      <c r="B320560" s="64"/>
      <c r="C320560" s="80"/>
      <c r="D320560" s="81"/>
      <c r="E320560" s="79"/>
      <c r="F320560" s="78"/>
      <c r="G320560" s="82"/>
      <c r="H320560" s="82"/>
      <c r="I320560" s="11"/>
    </row>
    <row r="320564" spans="1:9" s="4" customFormat="1" x14ac:dyDescent="0.2">
      <c r="A320564" s="25"/>
      <c r="B320564" s="64"/>
      <c r="C320564" s="80"/>
      <c r="D320564" s="81"/>
      <c r="E320564" s="79"/>
      <c r="F320564" s="78"/>
      <c r="G320564" s="82"/>
      <c r="H320564" s="82"/>
      <c r="I320564" s="11"/>
    </row>
    <row r="320566" spans="1:9" s="4" customFormat="1" x14ac:dyDescent="0.2">
      <c r="A320566" s="25"/>
      <c r="B320566" s="64"/>
      <c r="C320566" s="80"/>
      <c r="D320566" s="81"/>
      <c r="E320566" s="79"/>
      <c r="F320566" s="78"/>
      <c r="G320566" s="82"/>
      <c r="H320566" s="82"/>
      <c r="I320566" s="11"/>
    </row>
    <row r="320572" spans="1:9" s="4" customFormat="1" x14ac:dyDescent="0.2">
      <c r="A320572" s="25"/>
      <c r="B320572" s="64"/>
      <c r="C320572" s="80"/>
      <c r="D320572" s="81"/>
      <c r="E320572" s="79"/>
      <c r="F320572" s="78"/>
      <c r="G320572" s="82"/>
      <c r="H320572" s="82"/>
      <c r="I320572" s="11"/>
    </row>
    <row r="320576" spans="1:9" s="4" customFormat="1" x14ac:dyDescent="0.2">
      <c r="A320576" s="25"/>
      <c r="B320576" s="64"/>
      <c r="C320576" s="80"/>
      <c r="D320576" s="81"/>
      <c r="E320576" s="79"/>
      <c r="F320576" s="78"/>
      <c r="G320576" s="82"/>
      <c r="H320576" s="82"/>
      <c r="I320576" s="11"/>
    </row>
    <row r="320580" spans="1:9" s="4" customFormat="1" x14ac:dyDescent="0.2">
      <c r="A320580" s="25"/>
      <c r="B320580" s="64"/>
      <c r="C320580" s="80"/>
      <c r="D320580" s="81"/>
      <c r="E320580" s="79"/>
      <c r="F320580" s="78"/>
      <c r="G320580" s="82"/>
      <c r="H320580" s="82"/>
      <c r="I320580" s="11"/>
    </row>
    <row r="320582" spans="1:9" s="4" customFormat="1" x14ac:dyDescent="0.2">
      <c r="A320582" s="25"/>
      <c r="B320582" s="64"/>
      <c r="C320582" s="80"/>
      <c r="D320582" s="81"/>
      <c r="E320582" s="79"/>
      <c r="F320582" s="78"/>
      <c r="G320582" s="82"/>
      <c r="H320582" s="82"/>
      <c r="I320582" s="11"/>
    </row>
    <row r="320588" spans="1:9" s="4" customFormat="1" x14ac:dyDescent="0.2">
      <c r="A320588" s="25"/>
      <c r="B320588" s="64"/>
      <c r="C320588" s="80"/>
      <c r="D320588" s="81"/>
      <c r="E320588" s="79"/>
      <c r="F320588" s="78"/>
      <c r="G320588" s="82"/>
      <c r="H320588" s="82"/>
      <c r="I320588" s="11"/>
    </row>
    <row r="320592" spans="1:9" s="4" customFormat="1" x14ac:dyDescent="0.2">
      <c r="A320592" s="25"/>
      <c r="B320592" s="64"/>
      <c r="C320592" s="80"/>
      <c r="D320592" s="81"/>
      <c r="E320592" s="79"/>
      <c r="F320592" s="78"/>
      <c r="G320592" s="82"/>
      <c r="H320592" s="82"/>
      <c r="I320592" s="11"/>
    </row>
    <row r="320596" spans="1:9" s="4" customFormat="1" x14ac:dyDescent="0.2">
      <c r="A320596" s="25"/>
      <c r="B320596" s="64"/>
      <c r="C320596" s="80"/>
      <c r="D320596" s="81"/>
      <c r="E320596" s="79"/>
      <c r="F320596" s="78"/>
      <c r="G320596" s="82"/>
      <c r="H320596" s="82"/>
      <c r="I320596" s="11"/>
    </row>
    <row r="320598" spans="1:9" s="4" customFormat="1" x14ac:dyDescent="0.2">
      <c r="A320598" s="25"/>
      <c r="B320598" s="64"/>
      <c r="C320598" s="80"/>
      <c r="D320598" s="81"/>
      <c r="E320598" s="79"/>
      <c r="F320598" s="78"/>
      <c r="G320598" s="82"/>
      <c r="H320598" s="82"/>
      <c r="I320598" s="11"/>
    </row>
    <row r="320604" spans="1:9" s="4" customFormat="1" x14ac:dyDescent="0.2">
      <c r="A320604" s="25"/>
      <c r="B320604" s="64"/>
      <c r="C320604" s="80"/>
      <c r="D320604" s="81"/>
      <c r="E320604" s="79"/>
      <c r="F320604" s="78"/>
      <c r="G320604" s="82"/>
      <c r="H320604" s="82"/>
      <c r="I320604" s="11"/>
    </row>
    <row r="320608" spans="1:9" s="4" customFormat="1" x14ac:dyDescent="0.2">
      <c r="A320608" s="25"/>
      <c r="B320608" s="64"/>
      <c r="C320608" s="80"/>
      <c r="D320608" s="81"/>
      <c r="E320608" s="79"/>
      <c r="F320608" s="78"/>
      <c r="G320608" s="82"/>
      <c r="H320608" s="82"/>
      <c r="I320608" s="11"/>
    </row>
    <row r="320612" spans="1:9" s="4" customFormat="1" x14ac:dyDescent="0.2">
      <c r="A320612" s="25"/>
      <c r="B320612" s="64"/>
      <c r="C320612" s="80"/>
      <c r="D320612" s="81"/>
      <c r="E320612" s="79"/>
      <c r="F320612" s="78"/>
      <c r="G320612" s="82"/>
      <c r="H320612" s="82"/>
      <c r="I320612" s="11"/>
    </row>
    <row r="320614" spans="1:9" s="4" customFormat="1" x14ac:dyDescent="0.2">
      <c r="A320614" s="25"/>
      <c r="B320614" s="64"/>
      <c r="C320614" s="80"/>
      <c r="D320614" s="81"/>
      <c r="E320614" s="79"/>
      <c r="F320614" s="78"/>
      <c r="G320614" s="82"/>
      <c r="H320614" s="82"/>
      <c r="I320614" s="11"/>
    </row>
    <row r="320620" spans="1:9" s="4" customFormat="1" x14ac:dyDescent="0.2">
      <c r="A320620" s="25"/>
      <c r="B320620" s="64"/>
      <c r="C320620" s="80"/>
      <c r="D320620" s="81"/>
      <c r="E320620" s="79"/>
      <c r="F320620" s="78"/>
      <c r="G320620" s="82"/>
      <c r="H320620" s="82"/>
      <c r="I320620" s="11"/>
    </row>
    <row r="320624" spans="1:9" s="4" customFormat="1" x14ac:dyDescent="0.2">
      <c r="A320624" s="25"/>
      <c r="B320624" s="64"/>
      <c r="C320624" s="80"/>
      <c r="D320624" s="81"/>
      <c r="E320624" s="79"/>
      <c r="F320624" s="78"/>
      <c r="G320624" s="82"/>
      <c r="H320624" s="82"/>
      <c r="I320624" s="11"/>
    </row>
    <row r="320628" spans="1:9" s="4" customFormat="1" x14ac:dyDescent="0.2">
      <c r="A320628" s="25"/>
      <c r="B320628" s="64"/>
      <c r="C320628" s="80"/>
      <c r="D320628" s="81"/>
      <c r="E320628" s="79"/>
      <c r="F320628" s="78"/>
      <c r="G320628" s="82"/>
      <c r="H320628" s="82"/>
      <c r="I320628" s="11"/>
    </row>
    <row r="320630" spans="1:9" s="4" customFormat="1" x14ac:dyDescent="0.2">
      <c r="A320630" s="25"/>
      <c r="B320630" s="64"/>
      <c r="C320630" s="80"/>
      <c r="D320630" s="81"/>
      <c r="E320630" s="79"/>
      <c r="F320630" s="78"/>
      <c r="G320630" s="82"/>
      <c r="H320630" s="82"/>
      <c r="I320630" s="11"/>
    </row>
    <row r="320636" spans="1:9" s="4" customFormat="1" x14ac:dyDescent="0.2">
      <c r="A320636" s="25"/>
      <c r="B320636" s="64"/>
      <c r="C320636" s="80"/>
      <c r="D320636" s="81"/>
      <c r="E320636" s="79"/>
      <c r="F320636" s="78"/>
      <c r="G320636" s="82"/>
      <c r="H320636" s="82"/>
      <c r="I320636" s="11"/>
    </row>
    <row r="320640" spans="1:9" s="4" customFormat="1" x14ac:dyDescent="0.2">
      <c r="A320640" s="25"/>
      <c r="B320640" s="64"/>
      <c r="C320640" s="80"/>
      <c r="D320640" s="81"/>
      <c r="E320640" s="79"/>
      <c r="F320640" s="78"/>
      <c r="G320640" s="82"/>
      <c r="H320640" s="82"/>
      <c r="I320640" s="11"/>
    </row>
    <row r="320644" spans="1:9" s="4" customFormat="1" x14ac:dyDescent="0.2">
      <c r="A320644" s="25"/>
      <c r="B320644" s="64"/>
      <c r="C320644" s="80"/>
      <c r="D320644" s="81"/>
      <c r="E320644" s="79"/>
      <c r="F320644" s="78"/>
      <c r="G320644" s="82"/>
      <c r="H320644" s="82"/>
      <c r="I320644" s="11"/>
    </row>
    <row r="320646" spans="1:9" s="4" customFormat="1" x14ac:dyDescent="0.2">
      <c r="A320646" s="25"/>
      <c r="B320646" s="64"/>
      <c r="C320646" s="80"/>
      <c r="D320646" s="81"/>
      <c r="E320646" s="79"/>
      <c r="F320646" s="78"/>
      <c r="G320646" s="82"/>
      <c r="H320646" s="82"/>
      <c r="I320646" s="11"/>
    </row>
    <row r="320652" spans="1:9" s="4" customFormat="1" x14ac:dyDescent="0.2">
      <c r="A320652" s="25"/>
      <c r="B320652" s="64"/>
      <c r="C320652" s="80"/>
      <c r="D320652" s="81"/>
      <c r="E320652" s="79"/>
      <c r="F320652" s="78"/>
      <c r="G320652" s="82"/>
      <c r="H320652" s="82"/>
      <c r="I320652" s="11"/>
    </row>
    <row r="320656" spans="1:9" s="4" customFormat="1" x14ac:dyDescent="0.2">
      <c r="A320656" s="25"/>
      <c r="B320656" s="64"/>
      <c r="C320656" s="80"/>
      <c r="D320656" s="81"/>
      <c r="E320656" s="79"/>
      <c r="F320656" s="78"/>
      <c r="G320656" s="82"/>
      <c r="H320656" s="82"/>
      <c r="I320656" s="11"/>
    </row>
    <row r="320660" spans="1:9" s="4" customFormat="1" x14ac:dyDescent="0.2">
      <c r="A320660" s="25"/>
      <c r="B320660" s="64"/>
      <c r="C320660" s="80"/>
      <c r="D320660" s="81"/>
      <c r="E320660" s="79"/>
      <c r="F320660" s="78"/>
      <c r="G320660" s="82"/>
      <c r="H320660" s="82"/>
      <c r="I320660" s="11"/>
    </row>
    <row r="320662" spans="1:9" s="4" customFormat="1" x14ac:dyDescent="0.2">
      <c r="A320662" s="25"/>
      <c r="B320662" s="64"/>
      <c r="C320662" s="80"/>
      <c r="D320662" s="81"/>
      <c r="E320662" s="79"/>
      <c r="F320662" s="78"/>
      <c r="G320662" s="82"/>
      <c r="H320662" s="82"/>
      <c r="I320662" s="11"/>
    </row>
    <row r="320668" spans="1:9" s="4" customFormat="1" x14ac:dyDescent="0.2">
      <c r="A320668" s="25"/>
      <c r="B320668" s="64"/>
      <c r="C320668" s="80"/>
      <c r="D320668" s="81"/>
      <c r="E320668" s="79"/>
      <c r="F320668" s="78"/>
      <c r="G320668" s="82"/>
      <c r="H320668" s="82"/>
      <c r="I320668" s="11"/>
    </row>
    <row r="320672" spans="1:9" s="4" customFormat="1" x14ac:dyDescent="0.2">
      <c r="A320672" s="25"/>
      <c r="B320672" s="64"/>
      <c r="C320672" s="80"/>
      <c r="D320672" s="81"/>
      <c r="E320672" s="79"/>
      <c r="F320672" s="78"/>
      <c r="G320672" s="82"/>
      <c r="H320672" s="82"/>
      <c r="I320672" s="11"/>
    </row>
    <row r="320676" spans="1:9" s="4" customFormat="1" x14ac:dyDescent="0.2">
      <c r="A320676" s="25"/>
      <c r="B320676" s="64"/>
      <c r="C320676" s="80"/>
      <c r="D320676" s="81"/>
      <c r="E320676" s="79"/>
      <c r="F320676" s="78"/>
      <c r="G320676" s="82"/>
      <c r="H320676" s="82"/>
      <c r="I320676" s="11"/>
    </row>
    <row r="320678" spans="1:9" s="4" customFormat="1" x14ac:dyDescent="0.2">
      <c r="A320678" s="25"/>
      <c r="B320678" s="64"/>
      <c r="C320678" s="80"/>
      <c r="D320678" s="81"/>
      <c r="E320678" s="79"/>
      <c r="F320678" s="78"/>
      <c r="G320678" s="82"/>
      <c r="H320678" s="82"/>
      <c r="I320678" s="11"/>
    </row>
    <row r="320684" spans="1:9" s="4" customFormat="1" x14ac:dyDescent="0.2">
      <c r="A320684" s="25"/>
      <c r="B320684" s="64"/>
      <c r="C320684" s="80"/>
      <c r="D320684" s="81"/>
      <c r="E320684" s="79"/>
      <c r="F320684" s="78"/>
      <c r="G320684" s="82"/>
      <c r="H320684" s="82"/>
      <c r="I320684" s="11"/>
    </row>
    <row r="320688" spans="1:9" s="4" customFormat="1" x14ac:dyDescent="0.2">
      <c r="A320688" s="25"/>
      <c r="B320688" s="64"/>
      <c r="C320688" s="80"/>
      <c r="D320688" s="81"/>
      <c r="E320688" s="79"/>
      <c r="F320688" s="78"/>
      <c r="G320688" s="82"/>
      <c r="H320688" s="82"/>
      <c r="I320688" s="11"/>
    </row>
    <row r="320692" spans="1:9" s="4" customFormat="1" x14ac:dyDescent="0.2">
      <c r="A320692" s="25"/>
      <c r="B320692" s="64"/>
      <c r="C320692" s="80"/>
      <c r="D320692" s="81"/>
      <c r="E320692" s="79"/>
      <c r="F320692" s="78"/>
      <c r="G320692" s="82"/>
      <c r="H320692" s="82"/>
      <c r="I320692" s="11"/>
    </row>
    <row r="320694" spans="1:9" s="4" customFormat="1" x14ac:dyDescent="0.2">
      <c r="A320694" s="25"/>
      <c r="B320694" s="64"/>
      <c r="C320694" s="80"/>
      <c r="D320694" s="81"/>
      <c r="E320694" s="79"/>
      <c r="F320694" s="78"/>
      <c r="G320694" s="82"/>
      <c r="H320694" s="82"/>
      <c r="I320694" s="11"/>
    </row>
    <row r="320700" spans="1:9" s="4" customFormat="1" x14ac:dyDescent="0.2">
      <c r="A320700" s="25"/>
      <c r="B320700" s="64"/>
      <c r="C320700" s="80"/>
      <c r="D320700" s="81"/>
      <c r="E320700" s="79"/>
      <c r="F320700" s="78"/>
      <c r="G320700" s="82"/>
      <c r="H320700" s="82"/>
      <c r="I320700" s="11"/>
    </row>
    <row r="320704" spans="1:9" s="4" customFormat="1" x14ac:dyDescent="0.2">
      <c r="A320704" s="25"/>
      <c r="B320704" s="64"/>
      <c r="C320704" s="80"/>
      <c r="D320704" s="81"/>
      <c r="E320704" s="79"/>
      <c r="F320704" s="78"/>
      <c r="G320704" s="82"/>
      <c r="H320704" s="82"/>
      <c r="I320704" s="11"/>
    </row>
    <row r="320708" spans="1:9" s="4" customFormat="1" x14ac:dyDescent="0.2">
      <c r="A320708" s="25"/>
      <c r="B320708" s="64"/>
      <c r="C320708" s="80"/>
      <c r="D320708" s="81"/>
      <c r="E320708" s="79"/>
      <c r="F320708" s="78"/>
      <c r="G320708" s="82"/>
      <c r="H320708" s="82"/>
      <c r="I320708" s="11"/>
    </row>
    <row r="320710" spans="1:9" s="4" customFormat="1" x14ac:dyDescent="0.2">
      <c r="A320710" s="25"/>
      <c r="B320710" s="64"/>
      <c r="C320710" s="80"/>
      <c r="D320710" s="81"/>
      <c r="E320710" s="79"/>
      <c r="F320710" s="78"/>
      <c r="G320710" s="82"/>
      <c r="H320710" s="82"/>
      <c r="I320710" s="11"/>
    </row>
    <row r="320716" spans="1:9" s="4" customFormat="1" x14ac:dyDescent="0.2">
      <c r="A320716" s="25"/>
      <c r="B320716" s="64"/>
      <c r="C320716" s="80"/>
      <c r="D320716" s="81"/>
      <c r="E320716" s="79"/>
      <c r="F320716" s="78"/>
      <c r="G320716" s="82"/>
      <c r="H320716" s="82"/>
      <c r="I320716" s="11"/>
    </row>
    <row r="320720" spans="1:9" s="4" customFormat="1" x14ac:dyDescent="0.2">
      <c r="A320720" s="25"/>
      <c r="B320720" s="64"/>
      <c r="C320720" s="80"/>
      <c r="D320720" s="81"/>
      <c r="E320720" s="79"/>
      <c r="F320720" s="78"/>
      <c r="G320720" s="82"/>
      <c r="H320720" s="82"/>
      <c r="I320720" s="11"/>
    </row>
    <row r="320724" spans="1:9" s="4" customFormat="1" x14ac:dyDescent="0.2">
      <c r="A320724" s="25"/>
      <c r="B320724" s="64"/>
      <c r="C320724" s="80"/>
      <c r="D320724" s="81"/>
      <c r="E320724" s="79"/>
      <c r="F320724" s="78"/>
      <c r="G320724" s="82"/>
      <c r="H320724" s="82"/>
      <c r="I320724" s="11"/>
    </row>
    <row r="320726" spans="1:9" s="4" customFormat="1" x14ac:dyDescent="0.2">
      <c r="A320726" s="25"/>
      <c r="B320726" s="64"/>
      <c r="C320726" s="80"/>
      <c r="D320726" s="81"/>
      <c r="E320726" s="79"/>
      <c r="F320726" s="78"/>
      <c r="G320726" s="82"/>
      <c r="H320726" s="82"/>
      <c r="I320726" s="11"/>
    </row>
    <row r="320732" spans="1:9" s="4" customFormat="1" x14ac:dyDescent="0.2">
      <c r="A320732" s="25"/>
      <c r="B320732" s="64"/>
      <c r="C320732" s="80"/>
      <c r="D320732" s="81"/>
      <c r="E320732" s="79"/>
      <c r="F320732" s="78"/>
      <c r="G320732" s="82"/>
      <c r="H320732" s="82"/>
      <c r="I320732" s="11"/>
    </row>
    <row r="320736" spans="1:9" s="4" customFormat="1" x14ac:dyDescent="0.2">
      <c r="A320736" s="25"/>
      <c r="B320736" s="64"/>
      <c r="C320736" s="80"/>
      <c r="D320736" s="81"/>
      <c r="E320736" s="79"/>
      <c r="F320736" s="78"/>
      <c r="G320736" s="82"/>
      <c r="H320736" s="82"/>
      <c r="I320736" s="11"/>
    </row>
    <row r="320740" spans="1:9" s="4" customFormat="1" x14ac:dyDescent="0.2">
      <c r="A320740" s="25"/>
      <c r="B320740" s="64"/>
      <c r="C320740" s="80"/>
      <c r="D320740" s="81"/>
      <c r="E320740" s="79"/>
      <c r="F320740" s="78"/>
      <c r="G320740" s="82"/>
      <c r="H320740" s="82"/>
      <c r="I320740" s="11"/>
    </row>
    <row r="320742" spans="1:9" s="4" customFormat="1" x14ac:dyDescent="0.2">
      <c r="A320742" s="25"/>
      <c r="B320742" s="64"/>
      <c r="C320742" s="80"/>
      <c r="D320742" s="81"/>
      <c r="E320742" s="79"/>
      <c r="F320742" s="78"/>
      <c r="G320742" s="82"/>
      <c r="H320742" s="82"/>
      <c r="I320742" s="11"/>
    </row>
    <row r="320748" spans="1:9" s="4" customFormat="1" x14ac:dyDescent="0.2">
      <c r="A320748" s="25"/>
      <c r="B320748" s="64"/>
      <c r="C320748" s="80"/>
      <c r="D320748" s="81"/>
      <c r="E320748" s="79"/>
      <c r="F320748" s="78"/>
      <c r="G320748" s="82"/>
      <c r="H320748" s="82"/>
      <c r="I320748" s="11"/>
    </row>
    <row r="320752" spans="1:9" s="4" customFormat="1" x14ac:dyDescent="0.2">
      <c r="A320752" s="25"/>
      <c r="B320752" s="64"/>
      <c r="C320752" s="80"/>
      <c r="D320752" s="81"/>
      <c r="E320752" s="79"/>
      <c r="F320752" s="78"/>
      <c r="G320752" s="82"/>
      <c r="H320752" s="82"/>
      <c r="I320752" s="11"/>
    </row>
    <row r="320756" spans="1:9" s="4" customFormat="1" x14ac:dyDescent="0.2">
      <c r="A320756" s="25"/>
      <c r="B320756" s="64"/>
      <c r="C320756" s="80"/>
      <c r="D320756" s="81"/>
      <c r="E320756" s="79"/>
      <c r="F320756" s="78"/>
      <c r="G320756" s="82"/>
      <c r="H320756" s="82"/>
      <c r="I320756" s="11"/>
    </row>
    <row r="320758" spans="1:9" s="4" customFormat="1" x14ac:dyDescent="0.2">
      <c r="A320758" s="25"/>
      <c r="B320758" s="64"/>
      <c r="C320758" s="80"/>
      <c r="D320758" s="81"/>
      <c r="E320758" s="79"/>
      <c r="F320758" s="78"/>
      <c r="G320758" s="82"/>
      <c r="H320758" s="82"/>
      <c r="I320758" s="11"/>
    </row>
    <row r="320764" spans="1:9" s="4" customFormat="1" x14ac:dyDescent="0.2">
      <c r="A320764" s="25"/>
      <c r="B320764" s="64"/>
      <c r="C320764" s="80"/>
      <c r="D320764" s="81"/>
      <c r="E320764" s="79"/>
      <c r="F320764" s="78"/>
      <c r="G320764" s="82"/>
      <c r="H320764" s="82"/>
      <c r="I320764" s="11"/>
    </row>
    <row r="320768" spans="1:9" s="4" customFormat="1" x14ac:dyDescent="0.2">
      <c r="A320768" s="25"/>
      <c r="B320768" s="64"/>
      <c r="C320768" s="80"/>
      <c r="D320768" s="81"/>
      <c r="E320768" s="79"/>
      <c r="F320768" s="78"/>
      <c r="G320768" s="82"/>
      <c r="H320768" s="82"/>
      <c r="I320768" s="11"/>
    </row>
    <row r="320772" spans="1:9" s="4" customFormat="1" x14ac:dyDescent="0.2">
      <c r="A320772" s="25"/>
      <c r="B320772" s="64"/>
      <c r="C320772" s="80"/>
      <c r="D320772" s="81"/>
      <c r="E320772" s="79"/>
      <c r="F320772" s="78"/>
      <c r="G320772" s="82"/>
      <c r="H320772" s="82"/>
      <c r="I320772" s="11"/>
    </row>
    <row r="320774" spans="1:9" s="4" customFormat="1" x14ac:dyDescent="0.2">
      <c r="A320774" s="25"/>
      <c r="B320774" s="64"/>
      <c r="C320774" s="80"/>
      <c r="D320774" s="81"/>
      <c r="E320774" s="79"/>
      <c r="F320774" s="78"/>
      <c r="G320774" s="82"/>
      <c r="H320774" s="82"/>
      <c r="I320774" s="11"/>
    </row>
    <row r="320780" spans="1:9" s="4" customFormat="1" x14ac:dyDescent="0.2">
      <c r="A320780" s="25"/>
      <c r="B320780" s="64"/>
      <c r="C320780" s="80"/>
      <c r="D320780" s="81"/>
      <c r="E320780" s="79"/>
      <c r="F320780" s="78"/>
      <c r="G320780" s="82"/>
      <c r="H320780" s="82"/>
      <c r="I320780" s="11"/>
    </row>
    <row r="320784" spans="1:9" s="4" customFormat="1" x14ac:dyDescent="0.2">
      <c r="A320784" s="25"/>
      <c r="B320784" s="64"/>
      <c r="C320784" s="80"/>
      <c r="D320784" s="81"/>
      <c r="E320784" s="79"/>
      <c r="F320784" s="78"/>
      <c r="G320784" s="82"/>
      <c r="H320784" s="82"/>
      <c r="I320784" s="11"/>
    </row>
    <row r="320788" spans="1:9" s="4" customFormat="1" x14ac:dyDescent="0.2">
      <c r="A320788" s="25"/>
      <c r="B320788" s="64"/>
      <c r="C320788" s="80"/>
      <c r="D320788" s="81"/>
      <c r="E320788" s="79"/>
      <c r="F320788" s="78"/>
      <c r="G320788" s="82"/>
      <c r="H320788" s="82"/>
      <c r="I320788" s="11"/>
    </row>
    <row r="320790" spans="1:9" s="4" customFormat="1" x14ac:dyDescent="0.2">
      <c r="A320790" s="25"/>
      <c r="B320790" s="64"/>
      <c r="C320790" s="80"/>
      <c r="D320790" s="81"/>
      <c r="E320790" s="79"/>
      <c r="F320790" s="78"/>
      <c r="G320790" s="82"/>
      <c r="H320790" s="82"/>
      <c r="I320790" s="11"/>
    </row>
    <row r="320796" spans="1:9" s="4" customFormat="1" x14ac:dyDescent="0.2">
      <c r="A320796" s="25"/>
      <c r="B320796" s="64"/>
      <c r="C320796" s="80"/>
      <c r="D320796" s="81"/>
      <c r="E320796" s="79"/>
      <c r="F320796" s="78"/>
      <c r="G320796" s="82"/>
      <c r="H320796" s="82"/>
      <c r="I320796" s="11"/>
    </row>
    <row r="320800" spans="1:9" s="4" customFormat="1" x14ac:dyDescent="0.2">
      <c r="A320800" s="25"/>
      <c r="B320800" s="64"/>
      <c r="C320800" s="80"/>
      <c r="D320800" s="81"/>
      <c r="E320800" s="79"/>
      <c r="F320800" s="78"/>
      <c r="G320800" s="82"/>
      <c r="H320800" s="82"/>
      <c r="I320800" s="11"/>
    </row>
    <row r="320804" spans="1:9" s="4" customFormat="1" x14ac:dyDescent="0.2">
      <c r="A320804" s="25"/>
      <c r="B320804" s="64"/>
      <c r="C320804" s="80"/>
      <c r="D320804" s="81"/>
      <c r="E320804" s="79"/>
      <c r="F320804" s="78"/>
      <c r="G320804" s="82"/>
      <c r="H320804" s="82"/>
      <c r="I320804" s="11"/>
    </row>
    <row r="320806" spans="1:9" s="4" customFormat="1" x14ac:dyDescent="0.2">
      <c r="A320806" s="25"/>
      <c r="B320806" s="64"/>
      <c r="C320806" s="80"/>
      <c r="D320806" s="81"/>
      <c r="E320806" s="79"/>
      <c r="F320806" s="78"/>
      <c r="G320806" s="82"/>
      <c r="H320806" s="82"/>
      <c r="I320806" s="11"/>
    </row>
    <row r="320812" spans="1:9" s="4" customFormat="1" x14ac:dyDescent="0.2">
      <c r="A320812" s="25"/>
      <c r="B320812" s="64"/>
      <c r="C320812" s="80"/>
      <c r="D320812" s="81"/>
      <c r="E320812" s="79"/>
      <c r="F320812" s="78"/>
      <c r="G320812" s="82"/>
      <c r="H320812" s="82"/>
      <c r="I320812" s="11"/>
    </row>
    <row r="320816" spans="1:9" s="4" customFormat="1" x14ac:dyDescent="0.2">
      <c r="A320816" s="25"/>
      <c r="B320816" s="64"/>
      <c r="C320816" s="80"/>
      <c r="D320816" s="81"/>
      <c r="E320816" s="79"/>
      <c r="F320816" s="78"/>
      <c r="G320816" s="82"/>
      <c r="H320816" s="82"/>
      <c r="I320816" s="11"/>
    </row>
    <row r="320820" spans="1:9" s="4" customFormat="1" x14ac:dyDescent="0.2">
      <c r="A320820" s="25"/>
      <c r="B320820" s="64"/>
      <c r="C320820" s="80"/>
      <c r="D320820" s="81"/>
      <c r="E320820" s="79"/>
      <c r="F320820" s="78"/>
      <c r="G320820" s="82"/>
      <c r="H320820" s="82"/>
      <c r="I320820" s="11"/>
    </row>
    <row r="320822" spans="1:9" s="4" customFormat="1" x14ac:dyDescent="0.2">
      <c r="A320822" s="25"/>
      <c r="B320822" s="64"/>
      <c r="C320822" s="80"/>
      <c r="D320822" s="81"/>
      <c r="E320822" s="79"/>
      <c r="F320822" s="78"/>
      <c r="G320822" s="82"/>
      <c r="H320822" s="82"/>
      <c r="I320822" s="11"/>
    </row>
    <row r="320828" spans="1:9" s="4" customFormat="1" x14ac:dyDescent="0.2">
      <c r="A320828" s="25"/>
      <c r="B320828" s="64"/>
      <c r="C320828" s="80"/>
      <c r="D320828" s="81"/>
      <c r="E320828" s="79"/>
      <c r="F320828" s="78"/>
      <c r="G320828" s="82"/>
      <c r="H320828" s="82"/>
      <c r="I320828" s="11"/>
    </row>
    <row r="320832" spans="1:9" s="4" customFormat="1" x14ac:dyDescent="0.2">
      <c r="A320832" s="25"/>
      <c r="B320832" s="64"/>
      <c r="C320832" s="80"/>
      <c r="D320832" s="81"/>
      <c r="E320832" s="79"/>
      <c r="F320832" s="78"/>
      <c r="G320832" s="82"/>
      <c r="H320832" s="82"/>
      <c r="I320832" s="11"/>
    </row>
    <row r="320836" spans="1:9" s="4" customFormat="1" x14ac:dyDescent="0.2">
      <c r="A320836" s="25"/>
      <c r="B320836" s="64"/>
      <c r="C320836" s="80"/>
      <c r="D320836" s="81"/>
      <c r="E320836" s="79"/>
      <c r="F320836" s="78"/>
      <c r="G320836" s="82"/>
      <c r="H320836" s="82"/>
      <c r="I320836" s="11"/>
    </row>
    <row r="320838" spans="1:9" s="4" customFormat="1" x14ac:dyDescent="0.2">
      <c r="A320838" s="25"/>
      <c r="B320838" s="64"/>
      <c r="C320838" s="80"/>
      <c r="D320838" s="81"/>
      <c r="E320838" s="79"/>
      <c r="F320838" s="78"/>
      <c r="G320838" s="82"/>
      <c r="H320838" s="82"/>
      <c r="I320838" s="11"/>
    </row>
    <row r="320844" spans="1:9" s="4" customFormat="1" x14ac:dyDescent="0.2">
      <c r="A320844" s="25"/>
      <c r="B320844" s="64"/>
      <c r="C320844" s="80"/>
      <c r="D320844" s="81"/>
      <c r="E320844" s="79"/>
      <c r="F320844" s="78"/>
      <c r="G320844" s="82"/>
      <c r="H320844" s="82"/>
      <c r="I320844" s="11"/>
    </row>
    <row r="320848" spans="1:9" s="4" customFormat="1" x14ac:dyDescent="0.2">
      <c r="A320848" s="25"/>
      <c r="B320848" s="64"/>
      <c r="C320848" s="80"/>
      <c r="D320848" s="81"/>
      <c r="E320848" s="79"/>
      <c r="F320848" s="78"/>
      <c r="G320848" s="82"/>
      <c r="H320848" s="82"/>
      <c r="I320848" s="11"/>
    </row>
    <row r="320852" spans="1:9" s="4" customFormat="1" x14ac:dyDescent="0.2">
      <c r="A320852" s="25"/>
      <c r="B320852" s="64"/>
      <c r="C320852" s="80"/>
      <c r="D320852" s="81"/>
      <c r="E320852" s="79"/>
      <c r="F320852" s="78"/>
      <c r="G320852" s="82"/>
      <c r="H320852" s="82"/>
      <c r="I320852" s="11"/>
    </row>
    <row r="320854" spans="1:9" s="4" customFormat="1" x14ac:dyDescent="0.2">
      <c r="A320854" s="25"/>
      <c r="B320854" s="64"/>
      <c r="C320854" s="80"/>
      <c r="D320854" s="81"/>
      <c r="E320854" s="79"/>
      <c r="F320854" s="78"/>
      <c r="G320854" s="82"/>
      <c r="H320854" s="82"/>
      <c r="I320854" s="11"/>
    </row>
    <row r="320860" spans="1:9" s="4" customFormat="1" x14ac:dyDescent="0.2">
      <c r="A320860" s="25"/>
      <c r="B320860" s="64"/>
      <c r="C320860" s="80"/>
      <c r="D320860" s="81"/>
      <c r="E320860" s="79"/>
      <c r="F320860" s="78"/>
      <c r="G320860" s="82"/>
      <c r="H320860" s="82"/>
      <c r="I320860" s="11"/>
    </row>
    <row r="320864" spans="1:9" s="4" customFormat="1" x14ac:dyDescent="0.2">
      <c r="A320864" s="25"/>
      <c r="B320864" s="64"/>
      <c r="C320864" s="80"/>
      <c r="D320864" s="81"/>
      <c r="E320864" s="79"/>
      <c r="F320864" s="78"/>
      <c r="G320864" s="82"/>
      <c r="H320864" s="82"/>
      <c r="I320864" s="11"/>
    </row>
    <row r="320868" spans="1:9" s="4" customFormat="1" x14ac:dyDescent="0.2">
      <c r="A320868" s="25"/>
      <c r="B320868" s="64"/>
      <c r="C320868" s="80"/>
      <c r="D320868" s="81"/>
      <c r="E320868" s="79"/>
      <c r="F320868" s="78"/>
      <c r="G320868" s="82"/>
      <c r="H320868" s="82"/>
      <c r="I320868" s="11"/>
    </row>
    <row r="320870" spans="1:9" s="4" customFormat="1" x14ac:dyDescent="0.2">
      <c r="A320870" s="25"/>
      <c r="B320870" s="64"/>
      <c r="C320870" s="80"/>
      <c r="D320870" s="81"/>
      <c r="E320870" s="79"/>
      <c r="F320870" s="78"/>
      <c r="G320870" s="82"/>
      <c r="H320870" s="82"/>
      <c r="I320870" s="11"/>
    </row>
    <row r="320876" spans="1:9" s="4" customFormat="1" x14ac:dyDescent="0.2">
      <c r="A320876" s="25"/>
      <c r="B320876" s="64"/>
      <c r="C320876" s="80"/>
      <c r="D320876" s="81"/>
      <c r="E320876" s="79"/>
      <c r="F320876" s="78"/>
      <c r="G320876" s="82"/>
      <c r="H320876" s="82"/>
      <c r="I320876" s="11"/>
    </row>
    <row r="320880" spans="1:9" s="4" customFormat="1" x14ac:dyDescent="0.2">
      <c r="A320880" s="25"/>
      <c r="B320880" s="64"/>
      <c r="C320880" s="80"/>
      <c r="D320880" s="81"/>
      <c r="E320880" s="79"/>
      <c r="F320880" s="78"/>
      <c r="G320880" s="82"/>
      <c r="H320880" s="82"/>
      <c r="I320880" s="11"/>
    </row>
    <row r="320884" spans="1:9" s="4" customFormat="1" x14ac:dyDescent="0.2">
      <c r="A320884" s="25"/>
      <c r="B320884" s="64"/>
      <c r="C320884" s="80"/>
      <c r="D320884" s="81"/>
      <c r="E320884" s="79"/>
      <c r="F320884" s="78"/>
      <c r="G320884" s="82"/>
      <c r="H320884" s="82"/>
      <c r="I320884" s="11"/>
    </row>
    <row r="320886" spans="1:9" s="4" customFormat="1" x14ac:dyDescent="0.2">
      <c r="A320886" s="25"/>
      <c r="B320886" s="64"/>
      <c r="C320886" s="80"/>
      <c r="D320886" s="81"/>
      <c r="E320886" s="79"/>
      <c r="F320886" s="78"/>
      <c r="G320886" s="82"/>
      <c r="H320886" s="82"/>
      <c r="I320886" s="11"/>
    </row>
    <row r="320892" spans="1:9" s="4" customFormat="1" x14ac:dyDescent="0.2">
      <c r="A320892" s="25"/>
      <c r="B320892" s="64"/>
      <c r="C320892" s="80"/>
      <c r="D320892" s="81"/>
      <c r="E320892" s="79"/>
      <c r="F320892" s="78"/>
      <c r="G320892" s="82"/>
      <c r="H320892" s="82"/>
      <c r="I320892" s="11"/>
    </row>
    <row r="320896" spans="1:9" s="4" customFormat="1" x14ac:dyDescent="0.2">
      <c r="A320896" s="25"/>
      <c r="B320896" s="64"/>
      <c r="C320896" s="80"/>
      <c r="D320896" s="81"/>
      <c r="E320896" s="79"/>
      <c r="F320896" s="78"/>
      <c r="G320896" s="82"/>
      <c r="H320896" s="82"/>
      <c r="I320896" s="11"/>
    </row>
    <row r="320900" spans="1:9" s="4" customFormat="1" x14ac:dyDescent="0.2">
      <c r="A320900" s="25"/>
      <c r="B320900" s="64"/>
      <c r="C320900" s="80"/>
      <c r="D320900" s="81"/>
      <c r="E320900" s="79"/>
      <c r="F320900" s="78"/>
      <c r="G320900" s="82"/>
      <c r="H320900" s="82"/>
      <c r="I320900" s="11"/>
    </row>
    <row r="320902" spans="1:9" s="4" customFormat="1" x14ac:dyDescent="0.2">
      <c r="A320902" s="25"/>
      <c r="B320902" s="64"/>
      <c r="C320902" s="80"/>
      <c r="D320902" s="81"/>
      <c r="E320902" s="79"/>
      <c r="F320902" s="78"/>
      <c r="G320902" s="82"/>
      <c r="H320902" s="82"/>
      <c r="I320902" s="11"/>
    </row>
    <row r="320908" spans="1:9" s="4" customFormat="1" x14ac:dyDescent="0.2">
      <c r="A320908" s="25"/>
      <c r="B320908" s="64"/>
      <c r="C320908" s="80"/>
      <c r="D320908" s="81"/>
      <c r="E320908" s="79"/>
      <c r="F320908" s="78"/>
      <c r="G320908" s="82"/>
      <c r="H320908" s="82"/>
      <c r="I320908" s="11"/>
    </row>
    <row r="320912" spans="1:9" s="4" customFormat="1" x14ac:dyDescent="0.2">
      <c r="A320912" s="25"/>
      <c r="B320912" s="64"/>
      <c r="C320912" s="80"/>
      <c r="D320912" s="81"/>
      <c r="E320912" s="79"/>
      <c r="F320912" s="78"/>
      <c r="G320912" s="82"/>
      <c r="H320912" s="82"/>
      <c r="I320912" s="11"/>
    </row>
    <row r="320916" spans="1:9" s="4" customFormat="1" x14ac:dyDescent="0.2">
      <c r="A320916" s="25"/>
      <c r="B320916" s="64"/>
      <c r="C320916" s="80"/>
      <c r="D320916" s="81"/>
      <c r="E320916" s="79"/>
      <c r="F320916" s="78"/>
      <c r="G320916" s="82"/>
      <c r="H320916" s="82"/>
      <c r="I320916" s="11"/>
    </row>
    <row r="320918" spans="1:9" s="4" customFormat="1" x14ac:dyDescent="0.2">
      <c r="A320918" s="25"/>
      <c r="B320918" s="64"/>
      <c r="C320918" s="80"/>
      <c r="D320918" s="81"/>
      <c r="E320918" s="79"/>
      <c r="F320918" s="78"/>
      <c r="G320918" s="82"/>
      <c r="H320918" s="82"/>
      <c r="I320918" s="11"/>
    </row>
    <row r="320924" spans="1:9" s="4" customFormat="1" x14ac:dyDescent="0.2">
      <c r="A320924" s="25"/>
      <c r="B320924" s="64"/>
      <c r="C320924" s="80"/>
      <c r="D320924" s="81"/>
      <c r="E320924" s="79"/>
      <c r="F320924" s="78"/>
      <c r="G320924" s="82"/>
      <c r="H320924" s="82"/>
      <c r="I320924" s="11"/>
    </row>
    <row r="320928" spans="1:9" s="4" customFormat="1" x14ac:dyDescent="0.2">
      <c r="A320928" s="25"/>
      <c r="B320928" s="64"/>
      <c r="C320928" s="80"/>
      <c r="D320928" s="81"/>
      <c r="E320928" s="79"/>
      <c r="F320928" s="78"/>
      <c r="G320928" s="82"/>
      <c r="H320928" s="82"/>
      <c r="I320928" s="11"/>
    </row>
    <row r="320932" spans="1:9" s="4" customFormat="1" x14ac:dyDescent="0.2">
      <c r="A320932" s="25"/>
      <c r="B320932" s="64"/>
      <c r="C320932" s="80"/>
      <c r="D320932" s="81"/>
      <c r="E320932" s="79"/>
      <c r="F320932" s="78"/>
      <c r="G320932" s="82"/>
      <c r="H320932" s="82"/>
      <c r="I320932" s="11"/>
    </row>
    <row r="320934" spans="1:9" s="4" customFormat="1" x14ac:dyDescent="0.2">
      <c r="A320934" s="25"/>
      <c r="B320934" s="64"/>
      <c r="C320934" s="80"/>
      <c r="D320934" s="81"/>
      <c r="E320934" s="79"/>
      <c r="F320934" s="78"/>
      <c r="G320934" s="82"/>
      <c r="H320934" s="82"/>
      <c r="I320934" s="11"/>
    </row>
    <row r="320940" spans="1:9" s="4" customFormat="1" x14ac:dyDescent="0.2">
      <c r="A320940" s="25"/>
      <c r="B320940" s="64"/>
      <c r="C320940" s="80"/>
      <c r="D320940" s="81"/>
      <c r="E320940" s="79"/>
      <c r="F320940" s="78"/>
      <c r="G320940" s="82"/>
      <c r="H320940" s="82"/>
      <c r="I320940" s="11"/>
    </row>
    <row r="320944" spans="1:9" s="4" customFormat="1" x14ac:dyDescent="0.2">
      <c r="A320944" s="25"/>
      <c r="B320944" s="64"/>
      <c r="C320944" s="80"/>
      <c r="D320944" s="81"/>
      <c r="E320944" s="79"/>
      <c r="F320944" s="78"/>
      <c r="G320944" s="82"/>
      <c r="H320944" s="82"/>
      <c r="I320944" s="11"/>
    </row>
    <row r="320948" spans="1:9" s="4" customFormat="1" x14ac:dyDescent="0.2">
      <c r="A320948" s="25"/>
      <c r="B320948" s="64"/>
      <c r="C320948" s="80"/>
      <c r="D320948" s="81"/>
      <c r="E320948" s="79"/>
      <c r="F320948" s="78"/>
      <c r="G320948" s="82"/>
      <c r="H320948" s="82"/>
      <c r="I320948" s="11"/>
    </row>
    <row r="320950" spans="1:9" s="4" customFormat="1" x14ac:dyDescent="0.2">
      <c r="A320950" s="25"/>
      <c r="B320950" s="64"/>
      <c r="C320950" s="80"/>
      <c r="D320950" s="81"/>
      <c r="E320950" s="79"/>
      <c r="F320950" s="78"/>
      <c r="G320950" s="82"/>
      <c r="H320950" s="82"/>
      <c r="I320950" s="11"/>
    </row>
    <row r="320956" spans="1:9" s="4" customFormat="1" x14ac:dyDescent="0.2">
      <c r="A320956" s="25"/>
      <c r="B320956" s="64"/>
      <c r="C320956" s="80"/>
      <c r="D320956" s="81"/>
      <c r="E320956" s="79"/>
      <c r="F320956" s="78"/>
      <c r="G320956" s="82"/>
      <c r="H320956" s="82"/>
      <c r="I320956" s="11"/>
    </row>
    <row r="320960" spans="1:9" s="4" customFormat="1" x14ac:dyDescent="0.2">
      <c r="A320960" s="25"/>
      <c r="B320960" s="64"/>
      <c r="C320960" s="80"/>
      <c r="D320960" s="81"/>
      <c r="E320960" s="79"/>
      <c r="F320960" s="78"/>
      <c r="G320960" s="82"/>
      <c r="H320960" s="82"/>
      <c r="I320960" s="11"/>
    </row>
    <row r="320964" spans="1:9" s="4" customFormat="1" x14ac:dyDescent="0.2">
      <c r="A320964" s="25"/>
      <c r="B320964" s="64"/>
      <c r="C320964" s="80"/>
      <c r="D320964" s="81"/>
      <c r="E320964" s="79"/>
      <c r="F320964" s="78"/>
      <c r="G320964" s="82"/>
      <c r="H320964" s="82"/>
      <c r="I320964" s="11"/>
    </row>
    <row r="320966" spans="1:9" s="4" customFormat="1" x14ac:dyDescent="0.2">
      <c r="A320966" s="25"/>
      <c r="B320966" s="64"/>
      <c r="C320966" s="80"/>
      <c r="D320966" s="81"/>
      <c r="E320966" s="79"/>
      <c r="F320966" s="78"/>
      <c r="G320966" s="82"/>
      <c r="H320966" s="82"/>
      <c r="I320966" s="11"/>
    </row>
    <row r="320972" spans="1:9" s="4" customFormat="1" x14ac:dyDescent="0.2">
      <c r="A320972" s="25"/>
      <c r="B320972" s="64"/>
      <c r="C320972" s="80"/>
      <c r="D320972" s="81"/>
      <c r="E320972" s="79"/>
      <c r="F320972" s="78"/>
      <c r="G320972" s="82"/>
      <c r="H320972" s="82"/>
      <c r="I320972" s="11"/>
    </row>
    <row r="320976" spans="1:9" s="4" customFormat="1" x14ac:dyDescent="0.2">
      <c r="A320976" s="25"/>
      <c r="B320976" s="64"/>
      <c r="C320976" s="80"/>
      <c r="D320976" s="81"/>
      <c r="E320976" s="79"/>
      <c r="F320976" s="78"/>
      <c r="G320976" s="82"/>
      <c r="H320976" s="82"/>
      <c r="I320976" s="11"/>
    </row>
    <row r="320980" spans="1:9" s="4" customFormat="1" x14ac:dyDescent="0.2">
      <c r="A320980" s="25"/>
      <c r="B320980" s="64"/>
      <c r="C320980" s="80"/>
      <c r="D320980" s="81"/>
      <c r="E320980" s="79"/>
      <c r="F320980" s="78"/>
      <c r="G320980" s="82"/>
      <c r="H320980" s="82"/>
      <c r="I320980" s="11"/>
    </row>
    <row r="320982" spans="1:9" s="4" customFormat="1" x14ac:dyDescent="0.2">
      <c r="A320982" s="25"/>
      <c r="B320982" s="64"/>
      <c r="C320982" s="80"/>
      <c r="D320982" s="81"/>
      <c r="E320982" s="79"/>
      <c r="F320982" s="78"/>
      <c r="G320982" s="82"/>
      <c r="H320982" s="82"/>
      <c r="I320982" s="11"/>
    </row>
    <row r="320988" spans="1:9" s="4" customFormat="1" x14ac:dyDescent="0.2">
      <c r="A320988" s="25"/>
      <c r="B320988" s="64"/>
      <c r="C320988" s="80"/>
      <c r="D320988" s="81"/>
      <c r="E320988" s="79"/>
      <c r="F320988" s="78"/>
      <c r="G320988" s="82"/>
      <c r="H320988" s="82"/>
      <c r="I320988" s="11"/>
    </row>
    <row r="320992" spans="1:9" s="4" customFormat="1" x14ac:dyDescent="0.2">
      <c r="A320992" s="25"/>
      <c r="B320992" s="64"/>
      <c r="C320992" s="80"/>
      <c r="D320992" s="81"/>
      <c r="E320992" s="79"/>
      <c r="F320992" s="78"/>
      <c r="G320992" s="82"/>
      <c r="H320992" s="82"/>
      <c r="I320992" s="11"/>
    </row>
    <row r="320996" spans="1:9" s="4" customFormat="1" x14ac:dyDescent="0.2">
      <c r="A320996" s="25"/>
      <c r="B320996" s="64"/>
      <c r="C320996" s="80"/>
      <c r="D320996" s="81"/>
      <c r="E320996" s="79"/>
      <c r="F320996" s="78"/>
      <c r="G320996" s="82"/>
      <c r="H320996" s="82"/>
      <c r="I320996" s="11"/>
    </row>
    <row r="320998" spans="1:9" s="4" customFormat="1" x14ac:dyDescent="0.2">
      <c r="A320998" s="25"/>
      <c r="B320998" s="64"/>
      <c r="C320998" s="80"/>
      <c r="D320998" s="81"/>
      <c r="E320998" s="79"/>
      <c r="F320998" s="78"/>
      <c r="G320998" s="82"/>
      <c r="H320998" s="82"/>
      <c r="I320998" s="11"/>
    </row>
    <row r="321004" spans="1:9" s="4" customFormat="1" x14ac:dyDescent="0.2">
      <c r="A321004" s="25"/>
      <c r="B321004" s="64"/>
      <c r="C321004" s="80"/>
      <c r="D321004" s="81"/>
      <c r="E321004" s="79"/>
      <c r="F321004" s="78"/>
      <c r="G321004" s="82"/>
      <c r="H321004" s="82"/>
      <c r="I321004" s="11"/>
    </row>
    <row r="321008" spans="1:9" s="4" customFormat="1" x14ac:dyDescent="0.2">
      <c r="A321008" s="25"/>
      <c r="B321008" s="64"/>
      <c r="C321008" s="80"/>
      <c r="D321008" s="81"/>
      <c r="E321008" s="79"/>
      <c r="F321008" s="78"/>
      <c r="G321008" s="82"/>
      <c r="H321008" s="82"/>
      <c r="I321008" s="11"/>
    </row>
    <row r="321012" spans="1:9" s="4" customFormat="1" x14ac:dyDescent="0.2">
      <c r="A321012" s="25"/>
      <c r="B321012" s="64"/>
      <c r="C321012" s="80"/>
      <c r="D321012" s="81"/>
      <c r="E321012" s="79"/>
      <c r="F321012" s="78"/>
      <c r="G321012" s="82"/>
      <c r="H321012" s="82"/>
      <c r="I321012" s="11"/>
    </row>
    <row r="321014" spans="1:9" s="4" customFormat="1" x14ac:dyDescent="0.2">
      <c r="A321014" s="25"/>
      <c r="B321014" s="64"/>
      <c r="C321014" s="80"/>
      <c r="D321014" s="81"/>
      <c r="E321014" s="79"/>
      <c r="F321014" s="78"/>
      <c r="G321014" s="82"/>
      <c r="H321014" s="82"/>
      <c r="I321014" s="11"/>
    </row>
    <row r="321020" spans="1:9" s="4" customFormat="1" x14ac:dyDescent="0.2">
      <c r="A321020" s="25"/>
      <c r="B321020" s="64"/>
      <c r="C321020" s="80"/>
      <c r="D321020" s="81"/>
      <c r="E321020" s="79"/>
      <c r="F321020" s="78"/>
      <c r="G321020" s="82"/>
      <c r="H321020" s="82"/>
      <c r="I321020" s="11"/>
    </row>
    <row r="321024" spans="1:9" s="4" customFormat="1" x14ac:dyDescent="0.2">
      <c r="A321024" s="25"/>
      <c r="B321024" s="64"/>
      <c r="C321024" s="80"/>
      <c r="D321024" s="81"/>
      <c r="E321024" s="79"/>
      <c r="F321024" s="78"/>
      <c r="G321024" s="82"/>
      <c r="H321024" s="82"/>
      <c r="I321024" s="11"/>
    </row>
    <row r="321028" spans="1:9" s="4" customFormat="1" x14ac:dyDescent="0.2">
      <c r="A321028" s="25"/>
      <c r="B321028" s="64"/>
      <c r="C321028" s="80"/>
      <c r="D321028" s="81"/>
      <c r="E321028" s="79"/>
      <c r="F321028" s="78"/>
      <c r="G321028" s="82"/>
      <c r="H321028" s="82"/>
      <c r="I321028" s="11"/>
    </row>
    <row r="321030" spans="1:9" s="4" customFormat="1" x14ac:dyDescent="0.2">
      <c r="A321030" s="25"/>
      <c r="B321030" s="64"/>
      <c r="C321030" s="80"/>
      <c r="D321030" s="81"/>
      <c r="E321030" s="79"/>
      <c r="F321030" s="78"/>
      <c r="G321030" s="82"/>
      <c r="H321030" s="82"/>
      <c r="I321030" s="11"/>
    </row>
    <row r="321036" spans="1:9" s="4" customFormat="1" x14ac:dyDescent="0.2">
      <c r="A321036" s="25"/>
      <c r="B321036" s="64"/>
      <c r="C321036" s="80"/>
      <c r="D321036" s="81"/>
      <c r="E321036" s="79"/>
      <c r="F321036" s="78"/>
      <c r="G321036" s="82"/>
      <c r="H321036" s="82"/>
      <c r="I321036" s="11"/>
    </row>
    <row r="321040" spans="1:9" s="4" customFormat="1" x14ac:dyDescent="0.2">
      <c r="A321040" s="25"/>
      <c r="B321040" s="64"/>
      <c r="C321040" s="80"/>
      <c r="D321040" s="81"/>
      <c r="E321040" s="79"/>
      <c r="F321040" s="78"/>
      <c r="G321040" s="82"/>
      <c r="H321040" s="82"/>
      <c r="I321040" s="11"/>
    </row>
    <row r="321044" spans="1:9" s="4" customFormat="1" x14ac:dyDescent="0.2">
      <c r="A321044" s="25"/>
      <c r="B321044" s="64"/>
      <c r="C321044" s="80"/>
      <c r="D321044" s="81"/>
      <c r="E321044" s="79"/>
      <c r="F321044" s="78"/>
      <c r="G321044" s="82"/>
      <c r="H321044" s="82"/>
      <c r="I321044" s="11"/>
    </row>
    <row r="321046" spans="1:9" s="4" customFormat="1" x14ac:dyDescent="0.2">
      <c r="A321046" s="25"/>
      <c r="B321046" s="64"/>
      <c r="C321046" s="80"/>
      <c r="D321046" s="81"/>
      <c r="E321046" s="79"/>
      <c r="F321046" s="78"/>
      <c r="G321046" s="82"/>
      <c r="H321046" s="82"/>
      <c r="I321046" s="11"/>
    </row>
    <row r="321052" spans="1:9" s="4" customFormat="1" x14ac:dyDescent="0.2">
      <c r="A321052" s="25"/>
      <c r="B321052" s="64"/>
      <c r="C321052" s="80"/>
      <c r="D321052" s="81"/>
      <c r="E321052" s="79"/>
      <c r="F321052" s="78"/>
      <c r="G321052" s="82"/>
      <c r="H321052" s="82"/>
      <c r="I321052" s="11"/>
    </row>
    <row r="321056" spans="1:9" s="4" customFormat="1" x14ac:dyDescent="0.2">
      <c r="A321056" s="25"/>
      <c r="B321056" s="64"/>
      <c r="C321056" s="80"/>
      <c r="D321056" s="81"/>
      <c r="E321056" s="79"/>
      <c r="F321056" s="78"/>
      <c r="G321056" s="82"/>
      <c r="H321056" s="82"/>
      <c r="I321056" s="11"/>
    </row>
    <row r="321060" spans="1:9" s="4" customFormat="1" x14ac:dyDescent="0.2">
      <c r="A321060" s="25"/>
      <c r="B321060" s="64"/>
      <c r="C321060" s="80"/>
      <c r="D321060" s="81"/>
      <c r="E321060" s="79"/>
      <c r="F321060" s="78"/>
      <c r="G321060" s="82"/>
      <c r="H321060" s="82"/>
      <c r="I321060" s="11"/>
    </row>
    <row r="321062" spans="1:9" s="4" customFormat="1" x14ac:dyDescent="0.2">
      <c r="A321062" s="25"/>
      <c r="B321062" s="64"/>
      <c r="C321062" s="80"/>
      <c r="D321062" s="81"/>
      <c r="E321062" s="79"/>
      <c r="F321062" s="78"/>
      <c r="G321062" s="82"/>
      <c r="H321062" s="82"/>
      <c r="I321062" s="11"/>
    </row>
    <row r="321068" spans="1:9" s="4" customFormat="1" x14ac:dyDescent="0.2">
      <c r="A321068" s="25"/>
      <c r="B321068" s="64"/>
      <c r="C321068" s="80"/>
      <c r="D321068" s="81"/>
      <c r="E321068" s="79"/>
      <c r="F321068" s="78"/>
      <c r="G321068" s="82"/>
      <c r="H321068" s="82"/>
      <c r="I321068" s="11"/>
    </row>
    <row r="321072" spans="1:9" s="4" customFormat="1" x14ac:dyDescent="0.2">
      <c r="A321072" s="25"/>
      <c r="B321072" s="64"/>
      <c r="C321072" s="80"/>
      <c r="D321072" s="81"/>
      <c r="E321072" s="79"/>
      <c r="F321072" s="78"/>
      <c r="G321072" s="82"/>
      <c r="H321072" s="82"/>
      <c r="I321072" s="11"/>
    </row>
    <row r="321076" spans="1:9" s="4" customFormat="1" x14ac:dyDescent="0.2">
      <c r="A321076" s="25"/>
      <c r="B321076" s="64"/>
      <c r="C321076" s="80"/>
      <c r="D321076" s="81"/>
      <c r="E321076" s="79"/>
      <c r="F321076" s="78"/>
      <c r="G321076" s="82"/>
      <c r="H321076" s="82"/>
      <c r="I321076" s="11"/>
    </row>
    <row r="321078" spans="1:9" s="4" customFormat="1" x14ac:dyDescent="0.2">
      <c r="A321078" s="25"/>
      <c r="B321078" s="64"/>
      <c r="C321078" s="80"/>
      <c r="D321078" s="81"/>
      <c r="E321078" s="79"/>
      <c r="F321078" s="78"/>
      <c r="G321078" s="82"/>
      <c r="H321078" s="82"/>
      <c r="I321078" s="11"/>
    </row>
    <row r="321084" spans="1:9" s="4" customFormat="1" x14ac:dyDescent="0.2">
      <c r="A321084" s="25"/>
      <c r="B321084" s="64"/>
      <c r="C321084" s="80"/>
      <c r="D321084" s="81"/>
      <c r="E321084" s="79"/>
      <c r="F321084" s="78"/>
      <c r="G321084" s="82"/>
      <c r="H321084" s="82"/>
      <c r="I321084" s="11"/>
    </row>
    <row r="321088" spans="1:9" s="4" customFormat="1" x14ac:dyDescent="0.2">
      <c r="A321088" s="25"/>
      <c r="B321088" s="64"/>
      <c r="C321088" s="80"/>
      <c r="D321088" s="81"/>
      <c r="E321088" s="79"/>
      <c r="F321088" s="78"/>
      <c r="G321088" s="82"/>
      <c r="H321088" s="82"/>
      <c r="I321088" s="11"/>
    </row>
    <row r="321092" spans="1:9" s="4" customFormat="1" x14ac:dyDescent="0.2">
      <c r="A321092" s="25"/>
      <c r="B321092" s="64"/>
      <c r="C321092" s="80"/>
      <c r="D321092" s="81"/>
      <c r="E321092" s="79"/>
      <c r="F321092" s="78"/>
      <c r="G321092" s="82"/>
      <c r="H321092" s="82"/>
      <c r="I321092" s="11"/>
    </row>
    <row r="321094" spans="1:9" s="4" customFormat="1" x14ac:dyDescent="0.2">
      <c r="A321094" s="25"/>
      <c r="B321094" s="64"/>
      <c r="C321094" s="80"/>
      <c r="D321094" s="81"/>
      <c r="E321094" s="79"/>
      <c r="F321094" s="78"/>
      <c r="G321094" s="82"/>
      <c r="H321094" s="82"/>
      <c r="I321094" s="11"/>
    </row>
    <row r="321100" spans="1:9" s="4" customFormat="1" x14ac:dyDescent="0.2">
      <c r="A321100" s="25"/>
      <c r="B321100" s="64"/>
      <c r="C321100" s="80"/>
      <c r="D321100" s="81"/>
      <c r="E321100" s="79"/>
      <c r="F321100" s="78"/>
      <c r="G321100" s="82"/>
      <c r="H321100" s="82"/>
      <c r="I321100" s="11"/>
    </row>
    <row r="321104" spans="1:9" s="4" customFormat="1" x14ac:dyDescent="0.2">
      <c r="A321104" s="25"/>
      <c r="B321104" s="64"/>
      <c r="C321104" s="80"/>
      <c r="D321104" s="81"/>
      <c r="E321104" s="79"/>
      <c r="F321104" s="78"/>
      <c r="G321104" s="82"/>
      <c r="H321104" s="82"/>
      <c r="I321104" s="11"/>
    </row>
    <row r="321108" spans="1:9" s="4" customFormat="1" x14ac:dyDescent="0.2">
      <c r="A321108" s="25"/>
      <c r="B321108" s="64"/>
      <c r="C321108" s="80"/>
      <c r="D321108" s="81"/>
      <c r="E321108" s="79"/>
      <c r="F321108" s="78"/>
      <c r="G321108" s="82"/>
      <c r="H321108" s="82"/>
      <c r="I321108" s="11"/>
    </row>
    <row r="321110" spans="1:9" s="4" customFormat="1" x14ac:dyDescent="0.2">
      <c r="A321110" s="25"/>
      <c r="B321110" s="64"/>
      <c r="C321110" s="80"/>
      <c r="D321110" s="81"/>
      <c r="E321110" s="79"/>
      <c r="F321110" s="78"/>
      <c r="G321110" s="82"/>
      <c r="H321110" s="82"/>
      <c r="I321110" s="11"/>
    </row>
    <row r="321116" spans="1:9" s="4" customFormat="1" x14ac:dyDescent="0.2">
      <c r="A321116" s="25"/>
      <c r="B321116" s="64"/>
      <c r="C321116" s="80"/>
      <c r="D321116" s="81"/>
      <c r="E321116" s="79"/>
      <c r="F321116" s="78"/>
      <c r="G321116" s="82"/>
      <c r="H321116" s="82"/>
      <c r="I321116" s="11"/>
    </row>
    <row r="321120" spans="1:9" s="4" customFormat="1" x14ac:dyDescent="0.2">
      <c r="A321120" s="25"/>
      <c r="B321120" s="64"/>
      <c r="C321120" s="80"/>
      <c r="D321120" s="81"/>
      <c r="E321120" s="79"/>
      <c r="F321120" s="78"/>
      <c r="G321120" s="82"/>
      <c r="H321120" s="82"/>
      <c r="I321120" s="11"/>
    </row>
    <row r="321124" spans="1:9" s="4" customFormat="1" x14ac:dyDescent="0.2">
      <c r="A321124" s="25"/>
      <c r="B321124" s="64"/>
      <c r="C321124" s="80"/>
      <c r="D321124" s="81"/>
      <c r="E321124" s="79"/>
      <c r="F321124" s="78"/>
      <c r="G321124" s="82"/>
      <c r="H321124" s="82"/>
      <c r="I321124" s="11"/>
    </row>
    <row r="321126" spans="1:9" s="4" customFormat="1" x14ac:dyDescent="0.2">
      <c r="A321126" s="25"/>
      <c r="B321126" s="64"/>
      <c r="C321126" s="80"/>
      <c r="D321126" s="81"/>
      <c r="E321126" s="79"/>
      <c r="F321126" s="78"/>
      <c r="G321126" s="82"/>
      <c r="H321126" s="82"/>
      <c r="I321126" s="11"/>
    </row>
    <row r="321132" spans="1:9" s="4" customFormat="1" x14ac:dyDescent="0.2">
      <c r="A321132" s="25"/>
      <c r="B321132" s="64"/>
      <c r="C321132" s="80"/>
      <c r="D321132" s="81"/>
      <c r="E321132" s="79"/>
      <c r="F321132" s="78"/>
      <c r="G321132" s="82"/>
      <c r="H321132" s="82"/>
      <c r="I321132" s="11"/>
    </row>
    <row r="321136" spans="1:9" s="4" customFormat="1" x14ac:dyDescent="0.2">
      <c r="A321136" s="25"/>
      <c r="B321136" s="64"/>
      <c r="C321136" s="80"/>
      <c r="D321136" s="81"/>
      <c r="E321136" s="79"/>
      <c r="F321136" s="78"/>
      <c r="G321136" s="82"/>
      <c r="H321136" s="82"/>
      <c r="I321136" s="11"/>
    </row>
    <row r="321140" spans="1:9" s="4" customFormat="1" x14ac:dyDescent="0.2">
      <c r="A321140" s="25"/>
      <c r="B321140" s="64"/>
      <c r="C321140" s="80"/>
      <c r="D321140" s="81"/>
      <c r="E321140" s="79"/>
      <c r="F321140" s="78"/>
      <c r="G321140" s="82"/>
      <c r="H321140" s="82"/>
      <c r="I321140" s="11"/>
    </row>
    <row r="321142" spans="1:9" s="4" customFormat="1" x14ac:dyDescent="0.2">
      <c r="A321142" s="25"/>
      <c r="B321142" s="64"/>
      <c r="C321142" s="80"/>
      <c r="D321142" s="81"/>
      <c r="E321142" s="79"/>
      <c r="F321142" s="78"/>
      <c r="G321142" s="82"/>
      <c r="H321142" s="82"/>
      <c r="I321142" s="11"/>
    </row>
    <row r="321148" spans="1:9" s="4" customFormat="1" x14ac:dyDescent="0.2">
      <c r="A321148" s="25"/>
      <c r="B321148" s="64"/>
      <c r="C321148" s="80"/>
      <c r="D321148" s="81"/>
      <c r="E321148" s="79"/>
      <c r="F321148" s="78"/>
      <c r="G321148" s="82"/>
      <c r="H321148" s="82"/>
      <c r="I321148" s="11"/>
    </row>
    <row r="321152" spans="1:9" s="4" customFormat="1" x14ac:dyDescent="0.2">
      <c r="A321152" s="25"/>
      <c r="B321152" s="64"/>
      <c r="C321152" s="80"/>
      <c r="D321152" s="81"/>
      <c r="E321152" s="79"/>
      <c r="F321152" s="78"/>
      <c r="G321152" s="82"/>
      <c r="H321152" s="82"/>
      <c r="I321152" s="11"/>
    </row>
    <row r="321156" spans="1:9" s="4" customFormat="1" x14ac:dyDescent="0.2">
      <c r="A321156" s="25"/>
      <c r="B321156" s="64"/>
      <c r="C321156" s="80"/>
      <c r="D321156" s="81"/>
      <c r="E321156" s="79"/>
      <c r="F321156" s="78"/>
      <c r="G321156" s="82"/>
      <c r="H321156" s="82"/>
      <c r="I321156" s="11"/>
    </row>
    <row r="321158" spans="1:9" s="4" customFormat="1" x14ac:dyDescent="0.2">
      <c r="A321158" s="25"/>
      <c r="B321158" s="64"/>
      <c r="C321158" s="80"/>
      <c r="D321158" s="81"/>
      <c r="E321158" s="79"/>
      <c r="F321158" s="78"/>
      <c r="G321158" s="82"/>
      <c r="H321158" s="82"/>
      <c r="I321158" s="11"/>
    </row>
    <row r="321164" spans="1:9" s="4" customFormat="1" x14ac:dyDescent="0.2">
      <c r="A321164" s="25"/>
      <c r="B321164" s="64"/>
      <c r="C321164" s="80"/>
      <c r="D321164" s="81"/>
      <c r="E321164" s="79"/>
      <c r="F321164" s="78"/>
      <c r="G321164" s="82"/>
      <c r="H321164" s="82"/>
      <c r="I321164" s="11"/>
    </row>
    <row r="321168" spans="1:9" s="4" customFormat="1" x14ac:dyDescent="0.2">
      <c r="A321168" s="25"/>
      <c r="B321168" s="64"/>
      <c r="C321168" s="80"/>
      <c r="D321168" s="81"/>
      <c r="E321168" s="79"/>
      <c r="F321168" s="78"/>
      <c r="G321168" s="82"/>
      <c r="H321168" s="82"/>
      <c r="I321168" s="11"/>
    </row>
    <row r="321172" spans="1:9" s="4" customFormat="1" x14ac:dyDescent="0.2">
      <c r="A321172" s="25"/>
      <c r="B321172" s="64"/>
      <c r="C321172" s="80"/>
      <c r="D321172" s="81"/>
      <c r="E321172" s="79"/>
      <c r="F321172" s="78"/>
      <c r="G321172" s="82"/>
      <c r="H321172" s="82"/>
      <c r="I321172" s="11"/>
    </row>
    <row r="321174" spans="1:9" s="4" customFormat="1" x14ac:dyDescent="0.2">
      <c r="A321174" s="25"/>
      <c r="B321174" s="64"/>
      <c r="C321174" s="80"/>
      <c r="D321174" s="81"/>
      <c r="E321174" s="79"/>
      <c r="F321174" s="78"/>
      <c r="G321174" s="82"/>
      <c r="H321174" s="82"/>
      <c r="I321174" s="11"/>
    </row>
    <row r="321180" spans="1:9" s="4" customFormat="1" x14ac:dyDescent="0.2">
      <c r="A321180" s="25"/>
      <c r="B321180" s="64"/>
      <c r="C321180" s="80"/>
      <c r="D321180" s="81"/>
      <c r="E321180" s="79"/>
      <c r="F321180" s="78"/>
      <c r="G321180" s="82"/>
      <c r="H321180" s="82"/>
      <c r="I321180" s="11"/>
    </row>
    <row r="321184" spans="1:9" s="4" customFormat="1" x14ac:dyDescent="0.2">
      <c r="A321184" s="25"/>
      <c r="B321184" s="64"/>
      <c r="C321184" s="80"/>
      <c r="D321184" s="81"/>
      <c r="E321184" s="79"/>
      <c r="F321184" s="78"/>
      <c r="G321184" s="82"/>
      <c r="H321184" s="82"/>
      <c r="I321184" s="11"/>
    </row>
    <row r="321188" spans="1:9" s="4" customFormat="1" x14ac:dyDescent="0.2">
      <c r="A321188" s="25"/>
      <c r="B321188" s="64"/>
      <c r="C321188" s="80"/>
      <c r="D321188" s="81"/>
      <c r="E321188" s="79"/>
      <c r="F321188" s="78"/>
      <c r="G321188" s="82"/>
      <c r="H321188" s="82"/>
      <c r="I321188" s="11"/>
    </row>
    <row r="321190" spans="1:9" s="4" customFormat="1" x14ac:dyDescent="0.2">
      <c r="A321190" s="25"/>
      <c r="B321190" s="64"/>
      <c r="C321190" s="80"/>
      <c r="D321190" s="81"/>
      <c r="E321190" s="79"/>
      <c r="F321190" s="78"/>
      <c r="G321190" s="82"/>
      <c r="H321190" s="82"/>
      <c r="I321190" s="11"/>
    </row>
    <row r="321196" spans="1:9" s="4" customFormat="1" x14ac:dyDescent="0.2">
      <c r="A321196" s="25"/>
      <c r="B321196" s="64"/>
      <c r="C321196" s="80"/>
      <c r="D321196" s="81"/>
      <c r="E321196" s="79"/>
      <c r="F321196" s="78"/>
      <c r="G321196" s="82"/>
      <c r="H321196" s="82"/>
      <c r="I321196" s="11"/>
    </row>
    <row r="321200" spans="1:9" s="4" customFormat="1" x14ac:dyDescent="0.2">
      <c r="A321200" s="25"/>
      <c r="B321200" s="64"/>
      <c r="C321200" s="80"/>
      <c r="D321200" s="81"/>
      <c r="E321200" s="79"/>
      <c r="F321200" s="78"/>
      <c r="G321200" s="82"/>
      <c r="H321200" s="82"/>
      <c r="I321200" s="11"/>
    </row>
    <row r="321204" spans="1:9" s="4" customFormat="1" x14ac:dyDescent="0.2">
      <c r="A321204" s="25"/>
      <c r="B321204" s="64"/>
      <c r="C321204" s="80"/>
      <c r="D321204" s="81"/>
      <c r="E321204" s="79"/>
      <c r="F321204" s="78"/>
      <c r="G321204" s="82"/>
      <c r="H321204" s="82"/>
      <c r="I321204" s="11"/>
    </row>
    <row r="321206" spans="1:9" s="4" customFormat="1" x14ac:dyDescent="0.2">
      <c r="A321206" s="25"/>
      <c r="B321206" s="64"/>
      <c r="C321206" s="80"/>
      <c r="D321206" s="81"/>
      <c r="E321206" s="79"/>
      <c r="F321206" s="78"/>
      <c r="G321206" s="82"/>
      <c r="H321206" s="82"/>
      <c r="I321206" s="11"/>
    </row>
    <row r="321212" spans="1:9" s="4" customFormat="1" x14ac:dyDescent="0.2">
      <c r="A321212" s="25"/>
      <c r="B321212" s="64"/>
      <c r="C321212" s="80"/>
      <c r="D321212" s="81"/>
      <c r="E321212" s="79"/>
      <c r="F321212" s="78"/>
      <c r="G321212" s="82"/>
      <c r="H321212" s="82"/>
      <c r="I321212" s="11"/>
    </row>
    <row r="321216" spans="1:9" s="4" customFormat="1" x14ac:dyDescent="0.2">
      <c r="A321216" s="25"/>
      <c r="B321216" s="64"/>
      <c r="C321216" s="80"/>
      <c r="D321216" s="81"/>
      <c r="E321216" s="79"/>
      <c r="F321216" s="78"/>
      <c r="G321216" s="82"/>
      <c r="H321216" s="82"/>
      <c r="I321216" s="11"/>
    </row>
    <row r="321220" spans="1:9" s="4" customFormat="1" x14ac:dyDescent="0.2">
      <c r="A321220" s="25"/>
      <c r="B321220" s="64"/>
      <c r="C321220" s="80"/>
      <c r="D321220" s="81"/>
      <c r="E321220" s="79"/>
      <c r="F321220" s="78"/>
      <c r="G321220" s="82"/>
      <c r="H321220" s="82"/>
      <c r="I321220" s="11"/>
    </row>
    <row r="321222" spans="1:9" s="4" customFormat="1" x14ac:dyDescent="0.2">
      <c r="A321222" s="25"/>
      <c r="B321222" s="64"/>
      <c r="C321222" s="80"/>
      <c r="D321222" s="81"/>
      <c r="E321222" s="79"/>
      <c r="F321222" s="78"/>
      <c r="G321222" s="82"/>
      <c r="H321222" s="82"/>
      <c r="I321222" s="11"/>
    </row>
    <row r="321228" spans="1:9" s="4" customFormat="1" x14ac:dyDescent="0.2">
      <c r="A321228" s="25"/>
      <c r="B321228" s="64"/>
      <c r="C321228" s="80"/>
      <c r="D321228" s="81"/>
      <c r="E321228" s="79"/>
      <c r="F321228" s="78"/>
      <c r="G321228" s="82"/>
      <c r="H321228" s="82"/>
      <c r="I321228" s="11"/>
    </row>
    <row r="321232" spans="1:9" s="4" customFormat="1" x14ac:dyDescent="0.2">
      <c r="A321232" s="25"/>
      <c r="B321232" s="64"/>
      <c r="C321232" s="80"/>
      <c r="D321232" s="81"/>
      <c r="E321232" s="79"/>
      <c r="F321232" s="78"/>
      <c r="G321232" s="82"/>
      <c r="H321232" s="82"/>
      <c r="I321232" s="11"/>
    </row>
    <row r="321236" spans="1:9" s="4" customFormat="1" x14ac:dyDescent="0.2">
      <c r="A321236" s="25"/>
      <c r="B321236" s="64"/>
      <c r="C321236" s="80"/>
      <c r="D321236" s="81"/>
      <c r="E321236" s="79"/>
      <c r="F321236" s="78"/>
      <c r="G321236" s="82"/>
      <c r="H321236" s="82"/>
      <c r="I321236" s="11"/>
    </row>
    <row r="321238" spans="1:9" s="4" customFormat="1" x14ac:dyDescent="0.2">
      <c r="A321238" s="25"/>
      <c r="B321238" s="64"/>
      <c r="C321238" s="80"/>
      <c r="D321238" s="81"/>
      <c r="E321238" s="79"/>
      <c r="F321238" s="78"/>
      <c r="G321238" s="82"/>
      <c r="H321238" s="82"/>
      <c r="I321238" s="11"/>
    </row>
    <row r="321244" spans="1:9" s="4" customFormat="1" x14ac:dyDescent="0.2">
      <c r="A321244" s="25"/>
      <c r="B321244" s="64"/>
      <c r="C321244" s="80"/>
      <c r="D321244" s="81"/>
      <c r="E321244" s="79"/>
      <c r="F321244" s="78"/>
      <c r="G321244" s="82"/>
      <c r="H321244" s="82"/>
      <c r="I321244" s="11"/>
    </row>
    <row r="321248" spans="1:9" s="4" customFormat="1" x14ac:dyDescent="0.2">
      <c r="A321248" s="25"/>
      <c r="B321248" s="64"/>
      <c r="C321248" s="80"/>
      <c r="D321248" s="81"/>
      <c r="E321248" s="79"/>
      <c r="F321248" s="78"/>
      <c r="G321248" s="82"/>
      <c r="H321248" s="82"/>
      <c r="I321248" s="11"/>
    </row>
    <row r="321252" spans="1:9" s="4" customFormat="1" x14ac:dyDescent="0.2">
      <c r="A321252" s="25"/>
      <c r="B321252" s="64"/>
      <c r="C321252" s="80"/>
      <c r="D321252" s="81"/>
      <c r="E321252" s="79"/>
      <c r="F321252" s="78"/>
      <c r="G321252" s="82"/>
      <c r="H321252" s="82"/>
      <c r="I321252" s="11"/>
    </row>
    <row r="321254" spans="1:9" s="4" customFormat="1" x14ac:dyDescent="0.2">
      <c r="A321254" s="25"/>
      <c r="B321254" s="64"/>
      <c r="C321254" s="80"/>
      <c r="D321254" s="81"/>
      <c r="E321254" s="79"/>
      <c r="F321254" s="78"/>
      <c r="G321254" s="82"/>
      <c r="H321254" s="82"/>
      <c r="I321254" s="11"/>
    </row>
    <row r="321260" spans="1:9" s="4" customFormat="1" x14ac:dyDescent="0.2">
      <c r="A321260" s="25"/>
      <c r="B321260" s="64"/>
      <c r="C321260" s="80"/>
      <c r="D321260" s="81"/>
      <c r="E321260" s="79"/>
      <c r="F321260" s="78"/>
      <c r="G321260" s="82"/>
      <c r="H321260" s="82"/>
      <c r="I321260" s="11"/>
    </row>
    <row r="321264" spans="1:9" s="4" customFormat="1" x14ac:dyDescent="0.2">
      <c r="A321264" s="25"/>
      <c r="B321264" s="64"/>
      <c r="C321264" s="80"/>
      <c r="D321264" s="81"/>
      <c r="E321264" s="79"/>
      <c r="F321264" s="78"/>
      <c r="G321264" s="82"/>
      <c r="H321264" s="82"/>
      <c r="I321264" s="11"/>
    </row>
    <row r="321268" spans="1:9" s="4" customFormat="1" x14ac:dyDescent="0.2">
      <c r="A321268" s="25"/>
      <c r="B321268" s="64"/>
      <c r="C321268" s="80"/>
      <c r="D321268" s="81"/>
      <c r="E321268" s="79"/>
      <c r="F321268" s="78"/>
      <c r="G321268" s="82"/>
      <c r="H321268" s="82"/>
      <c r="I321268" s="11"/>
    </row>
    <row r="321270" spans="1:9" s="4" customFormat="1" x14ac:dyDescent="0.2">
      <c r="A321270" s="25"/>
      <c r="B321270" s="64"/>
      <c r="C321270" s="80"/>
      <c r="D321270" s="81"/>
      <c r="E321270" s="79"/>
      <c r="F321270" s="78"/>
      <c r="G321270" s="82"/>
      <c r="H321270" s="82"/>
      <c r="I321270" s="11"/>
    </row>
    <row r="321276" spans="1:9" s="4" customFormat="1" x14ac:dyDescent="0.2">
      <c r="A321276" s="25"/>
      <c r="B321276" s="64"/>
      <c r="C321276" s="80"/>
      <c r="D321276" s="81"/>
      <c r="E321276" s="79"/>
      <c r="F321276" s="78"/>
      <c r="G321276" s="82"/>
      <c r="H321276" s="82"/>
      <c r="I321276" s="11"/>
    </row>
    <row r="321280" spans="1:9" s="4" customFormat="1" x14ac:dyDescent="0.2">
      <c r="A321280" s="25"/>
      <c r="B321280" s="64"/>
      <c r="C321280" s="80"/>
      <c r="D321280" s="81"/>
      <c r="E321280" s="79"/>
      <c r="F321280" s="78"/>
      <c r="G321280" s="82"/>
      <c r="H321280" s="82"/>
      <c r="I321280" s="11"/>
    </row>
    <row r="321284" spans="1:9" s="4" customFormat="1" x14ac:dyDescent="0.2">
      <c r="A321284" s="25"/>
      <c r="B321284" s="64"/>
      <c r="C321284" s="80"/>
      <c r="D321284" s="81"/>
      <c r="E321284" s="79"/>
      <c r="F321284" s="78"/>
      <c r="G321284" s="82"/>
      <c r="H321284" s="82"/>
      <c r="I321284" s="11"/>
    </row>
    <row r="321286" spans="1:9" s="4" customFormat="1" x14ac:dyDescent="0.2">
      <c r="A321286" s="25"/>
      <c r="B321286" s="64"/>
      <c r="C321286" s="80"/>
      <c r="D321286" s="81"/>
      <c r="E321286" s="79"/>
      <c r="F321286" s="78"/>
      <c r="G321286" s="82"/>
      <c r="H321286" s="82"/>
      <c r="I321286" s="11"/>
    </row>
    <row r="321292" spans="1:9" s="4" customFormat="1" x14ac:dyDescent="0.2">
      <c r="A321292" s="25"/>
      <c r="B321292" s="64"/>
      <c r="C321292" s="80"/>
      <c r="D321292" s="81"/>
      <c r="E321292" s="79"/>
      <c r="F321292" s="78"/>
      <c r="G321292" s="82"/>
      <c r="H321292" s="82"/>
      <c r="I321292" s="11"/>
    </row>
    <row r="321296" spans="1:9" s="4" customFormat="1" x14ac:dyDescent="0.2">
      <c r="A321296" s="25"/>
      <c r="B321296" s="64"/>
      <c r="C321296" s="80"/>
      <c r="D321296" s="81"/>
      <c r="E321296" s="79"/>
      <c r="F321296" s="78"/>
      <c r="G321296" s="82"/>
      <c r="H321296" s="82"/>
      <c r="I321296" s="11"/>
    </row>
    <row r="321300" spans="1:9" s="4" customFormat="1" x14ac:dyDescent="0.2">
      <c r="A321300" s="25"/>
      <c r="B321300" s="64"/>
      <c r="C321300" s="80"/>
      <c r="D321300" s="81"/>
      <c r="E321300" s="79"/>
      <c r="F321300" s="78"/>
      <c r="G321300" s="82"/>
      <c r="H321300" s="82"/>
      <c r="I321300" s="11"/>
    </row>
    <row r="321302" spans="1:9" s="4" customFormat="1" x14ac:dyDescent="0.2">
      <c r="A321302" s="25"/>
      <c r="B321302" s="64"/>
      <c r="C321302" s="80"/>
      <c r="D321302" s="81"/>
      <c r="E321302" s="79"/>
      <c r="F321302" s="78"/>
      <c r="G321302" s="82"/>
      <c r="H321302" s="82"/>
      <c r="I321302" s="11"/>
    </row>
    <row r="321308" spans="1:9" s="4" customFormat="1" x14ac:dyDescent="0.2">
      <c r="A321308" s="25"/>
      <c r="B321308" s="64"/>
      <c r="C321308" s="80"/>
      <c r="D321308" s="81"/>
      <c r="E321308" s="79"/>
      <c r="F321308" s="78"/>
      <c r="G321308" s="82"/>
      <c r="H321308" s="82"/>
      <c r="I321308" s="11"/>
    </row>
    <row r="321312" spans="1:9" s="4" customFormat="1" x14ac:dyDescent="0.2">
      <c r="A321312" s="25"/>
      <c r="B321312" s="64"/>
      <c r="C321312" s="80"/>
      <c r="D321312" s="81"/>
      <c r="E321312" s="79"/>
      <c r="F321312" s="78"/>
      <c r="G321312" s="82"/>
      <c r="H321312" s="82"/>
      <c r="I321312" s="11"/>
    </row>
    <row r="321316" spans="1:9" s="4" customFormat="1" x14ac:dyDescent="0.2">
      <c r="A321316" s="25"/>
      <c r="B321316" s="64"/>
      <c r="C321316" s="80"/>
      <c r="D321316" s="81"/>
      <c r="E321316" s="79"/>
      <c r="F321316" s="78"/>
      <c r="G321316" s="82"/>
      <c r="H321316" s="82"/>
      <c r="I321316" s="11"/>
    </row>
    <row r="321318" spans="1:9" s="4" customFormat="1" x14ac:dyDescent="0.2">
      <c r="A321318" s="25"/>
      <c r="B321318" s="64"/>
      <c r="C321318" s="80"/>
      <c r="D321318" s="81"/>
      <c r="E321318" s="79"/>
      <c r="F321318" s="78"/>
      <c r="G321318" s="82"/>
      <c r="H321318" s="82"/>
      <c r="I321318" s="11"/>
    </row>
    <row r="321324" spans="1:9" s="4" customFormat="1" x14ac:dyDescent="0.2">
      <c r="A321324" s="25"/>
      <c r="B321324" s="64"/>
      <c r="C321324" s="80"/>
      <c r="D321324" s="81"/>
      <c r="E321324" s="79"/>
      <c r="F321324" s="78"/>
      <c r="G321324" s="82"/>
      <c r="H321324" s="82"/>
      <c r="I321324" s="11"/>
    </row>
    <row r="321328" spans="1:9" s="4" customFormat="1" x14ac:dyDescent="0.2">
      <c r="A321328" s="25"/>
      <c r="B321328" s="64"/>
      <c r="C321328" s="80"/>
      <c r="D321328" s="81"/>
      <c r="E321328" s="79"/>
      <c r="F321328" s="78"/>
      <c r="G321328" s="82"/>
      <c r="H321328" s="82"/>
      <c r="I321328" s="11"/>
    </row>
    <row r="321332" spans="1:9" s="4" customFormat="1" x14ac:dyDescent="0.2">
      <c r="A321332" s="25"/>
      <c r="B321332" s="64"/>
      <c r="C321332" s="80"/>
      <c r="D321332" s="81"/>
      <c r="E321332" s="79"/>
      <c r="F321332" s="78"/>
      <c r="G321332" s="82"/>
      <c r="H321332" s="82"/>
      <c r="I321332" s="11"/>
    </row>
    <row r="321334" spans="1:9" s="4" customFormat="1" x14ac:dyDescent="0.2">
      <c r="A321334" s="25"/>
      <c r="B321334" s="64"/>
      <c r="C321334" s="80"/>
      <c r="D321334" s="81"/>
      <c r="E321334" s="79"/>
      <c r="F321334" s="78"/>
      <c r="G321334" s="82"/>
      <c r="H321334" s="82"/>
      <c r="I321334" s="11"/>
    </row>
    <row r="321340" spans="1:9" s="4" customFormat="1" x14ac:dyDescent="0.2">
      <c r="A321340" s="25"/>
      <c r="B321340" s="64"/>
      <c r="C321340" s="80"/>
      <c r="D321340" s="81"/>
      <c r="E321340" s="79"/>
      <c r="F321340" s="78"/>
      <c r="G321340" s="82"/>
      <c r="H321340" s="82"/>
      <c r="I321340" s="11"/>
    </row>
    <row r="321344" spans="1:9" s="4" customFormat="1" x14ac:dyDescent="0.2">
      <c r="A321344" s="25"/>
      <c r="B321344" s="64"/>
      <c r="C321344" s="80"/>
      <c r="D321344" s="81"/>
      <c r="E321344" s="79"/>
      <c r="F321344" s="78"/>
      <c r="G321344" s="82"/>
      <c r="H321344" s="82"/>
      <c r="I321344" s="11"/>
    </row>
    <row r="321348" spans="1:9" s="4" customFormat="1" x14ac:dyDescent="0.2">
      <c r="A321348" s="25"/>
      <c r="B321348" s="64"/>
      <c r="C321348" s="80"/>
      <c r="D321348" s="81"/>
      <c r="E321348" s="79"/>
      <c r="F321348" s="78"/>
      <c r="G321348" s="82"/>
      <c r="H321348" s="82"/>
      <c r="I321348" s="11"/>
    </row>
    <row r="321350" spans="1:9" s="4" customFormat="1" x14ac:dyDescent="0.2">
      <c r="A321350" s="25"/>
      <c r="B321350" s="64"/>
      <c r="C321350" s="80"/>
      <c r="D321350" s="81"/>
      <c r="E321350" s="79"/>
      <c r="F321350" s="78"/>
      <c r="G321350" s="82"/>
      <c r="H321350" s="82"/>
      <c r="I321350" s="11"/>
    </row>
    <row r="321356" spans="1:9" s="4" customFormat="1" x14ac:dyDescent="0.2">
      <c r="A321356" s="25"/>
      <c r="B321356" s="64"/>
      <c r="C321356" s="80"/>
      <c r="D321356" s="81"/>
      <c r="E321356" s="79"/>
      <c r="F321356" s="78"/>
      <c r="G321356" s="82"/>
      <c r="H321356" s="82"/>
      <c r="I321356" s="11"/>
    </row>
    <row r="321360" spans="1:9" s="4" customFormat="1" x14ac:dyDescent="0.2">
      <c r="A321360" s="25"/>
      <c r="B321360" s="64"/>
      <c r="C321360" s="80"/>
      <c r="D321360" s="81"/>
      <c r="E321360" s="79"/>
      <c r="F321360" s="78"/>
      <c r="G321360" s="82"/>
      <c r="H321360" s="82"/>
      <c r="I321360" s="11"/>
    </row>
    <row r="321364" spans="1:9" s="4" customFormat="1" x14ac:dyDescent="0.2">
      <c r="A321364" s="25"/>
      <c r="B321364" s="64"/>
      <c r="C321364" s="80"/>
      <c r="D321364" s="81"/>
      <c r="E321364" s="79"/>
      <c r="F321364" s="78"/>
      <c r="G321364" s="82"/>
      <c r="H321364" s="82"/>
      <c r="I321364" s="11"/>
    </row>
    <row r="321366" spans="1:9" s="4" customFormat="1" x14ac:dyDescent="0.2">
      <c r="A321366" s="25"/>
      <c r="B321366" s="64"/>
      <c r="C321366" s="80"/>
      <c r="D321366" s="81"/>
      <c r="E321366" s="79"/>
      <c r="F321366" s="78"/>
      <c r="G321366" s="82"/>
      <c r="H321366" s="82"/>
      <c r="I321366" s="11"/>
    </row>
    <row r="321372" spans="1:9" s="4" customFormat="1" x14ac:dyDescent="0.2">
      <c r="A321372" s="25"/>
      <c r="B321372" s="64"/>
      <c r="C321372" s="80"/>
      <c r="D321372" s="81"/>
      <c r="E321372" s="79"/>
      <c r="F321372" s="78"/>
      <c r="G321372" s="82"/>
      <c r="H321372" s="82"/>
      <c r="I321372" s="11"/>
    </row>
    <row r="321376" spans="1:9" s="4" customFormat="1" x14ac:dyDescent="0.2">
      <c r="A321376" s="25"/>
      <c r="B321376" s="64"/>
      <c r="C321376" s="80"/>
      <c r="D321376" s="81"/>
      <c r="E321376" s="79"/>
      <c r="F321376" s="78"/>
      <c r="G321376" s="82"/>
      <c r="H321376" s="82"/>
      <c r="I321376" s="11"/>
    </row>
    <row r="321380" spans="1:9" s="4" customFormat="1" x14ac:dyDescent="0.2">
      <c r="A321380" s="25"/>
      <c r="B321380" s="64"/>
      <c r="C321380" s="80"/>
      <c r="D321380" s="81"/>
      <c r="E321380" s="79"/>
      <c r="F321380" s="78"/>
      <c r="G321380" s="82"/>
      <c r="H321380" s="82"/>
      <c r="I321380" s="11"/>
    </row>
    <row r="321382" spans="1:9" s="4" customFormat="1" x14ac:dyDescent="0.2">
      <c r="A321382" s="25"/>
      <c r="B321382" s="64"/>
      <c r="C321382" s="80"/>
      <c r="D321382" s="81"/>
      <c r="E321382" s="79"/>
      <c r="F321382" s="78"/>
      <c r="G321382" s="82"/>
      <c r="H321382" s="82"/>
      <c r="I321382" s="11"/>
    </row>
    <row r="321388" spans="1:9" s="4" customFormat="1" x14ac:dyDescent="0.2">
      <c r="A321388" s="25"/>
      <c r="B321388" s="64"/>
      <c r="C321388" s="80"/>
      <c r="D321388" s="81"/>
      <c r="E321388" s="79"/>
      <c r="F321388" s="78"/>
      <c r="G321388" s="82"/>
      <c r="H321388" s="82"/>
      <c r="I321388" s="11"/>
    </row>
    <row r="321392" spans="1:9" s="4" customFormat="1" x14ac:dyDescent="0.2">
      <c r="A321392" s="25"/>
      <c r="B321392" s="64"/>
      <c r="C321392" s="80"/>
      <c r="D321392" s="81"/>
      <c r="E321392" s="79"/>
      <c r="F321392" s="78"/>
      <c r="G321392" s="82"/>
      <c r="H321392" s="82"/>
      <c r="I321392" s="11"/>
    </row>
    <row r="321396" spans="1:9" s="4" customFormat="1" x14ac:dyDescent="0.2">
      <c r="A321396" s="25"/>
      <c r="B321396" s="64"/>
      <c r="C321396" s="80"/>
      <c r="D321396" s="81"/>
      <c r="E321396" s="79"/>
      <c r="F321396" s="78"/>
      <c r="G321396" s="82"/>
      <c r="H321396" s="82"/>
      <c r="I321396" s="11"/>
    </row>
    <row r="321398" spans="1:9" s="4" customFormat="1" x14ac:dyDescent="0.2">
      <c r="A321398" s="25"/>
      <c r="B321398" s="64"/>
      <c r="C321398" s="80"/>
      <c r="D321398" s="81"/>
      <c r="E321398" s="79"/>
      <c r="F321398" s="78"/>
      <c r="G321398" s="82"/>
      <c r="H321398" s="82"/>
      <c r="I321398" s="11"/>
    </row>
    <row r="321404" spans="1:9" s="4" customFormat="1" x14ac:dyDescent="0.2">
      <c r="A321404" s="25"/>
      <c r="B321404" s="64"/>
      <c r="C321404" s="80"/>
      <c r="D321404" s="81"/>
      <c r="E321404" s="79"/>
      <c r="F321404" s="78"/>
      <c r="G321404" s="82"/>
      <c r="H321404" s="82"/>
      <c r="I321404" s="11"/>
    </row>
    <row r="321408" spans="1:9" s="4" customFormat="1" x14ac:dyDescent="0.2">
      <c r="A321408" s="25"/>
      <c r="B321408" s="64"/>
      <c r="C321408" s="80"/>
      <c r="D321408" s="81"/>
      <c r="E321408" s="79"/>
      <c r="F321408" s="78"/>
      <c r="G321408" s="82"/>
      <c r="H321408" s="82"/>
      <c r="I321408" s="11"/>
    </row>
    <row r="321412" spans="1:9" s="4" customFormat="1" x14ac:dyDescent="0.2">
      <c r="A321412" s="25"/>
      <c r="B321412" s="64"/>
      <c r="C321412" s="80"/>
      <c r="D321412" s="81"/>
      <c r="E321412" s="79"/>
      <c r="F321412" s="78"/>
      <c r="G321412" s="82"/>
      <c r="H321412" s="82"/>
      <c r="I321412" s="11"/>
    </row>
    <row r="321414" spans="1:9" s="4" customFormat="1" x14ac:dyDescent="0.2">
      <c r="A321414" s="25"/>
      <c r="B321414" s="64"/>
      <c r="C321414" s="80"/>
      <c r="D321414" s="81"/>
      <c r="E321414" s="79"/>
      <c r="F321414" s="78"/>
      <c r="G321414" s="82"/>
      <c r="H321414" s="82"/>
      <c r="I321414" s="11"/>
    </row>
    <row r="321420" spans="1:9" s="4" customFormat="1" x14ac:dyDescent="0.2">
      <c r="A321420" s="25"/>
      <c r="B321420" s="64"/>
      <c r="C321420" s="80"/>
      <c r="D321420" s="81"/>
      <c r="E321420" s="79"/>
      <c r="F321420" s="78"/>
      <c r="G321420" s="82"/>
      <c r="H321420" s="82"/>
      <c r="I321420" s="11"/>
    </row>
    <row r="321424" spans="1:9" s="4" customFormat="1" x14ac:dyDescent="0.2">
      <c r="A321424" s="25"/>
      <c r="B321424" s="64"/>
      <c r="C321424" s="80"/>
      <c r="D321424" s="81"/>
      <c r="E321424" s="79"/>
      <c r="F321424" s="78"/>
      <c r="G321424" s="82"/>
      <c r="H321424" s="82"/>
      <c r="I321424" s="11"/>
    </row>
    <row r="321428" spans="1:9" s="4" customFormat="1" x14ac:dyDescent="0.2">
      <c r="A321428" s="25"/>
      <c r="B321428" s="64"/>
      <c r="C321428" s="80"/>
      <c r="D321428" s="81"/>
      <c r="E321428" s="79"/>
      <c r="F321428" s="78"/>
      <c r="G321428" s="82"/>
      <c r="H321428" s="82"/>
      <c r="I321428" s="11"/>
    </row>
    <row r="321430" spans="1:9" s="4" customFormat="1" x14ac:dyDescent="0.2">
      <c r="A321430" s="25"/>
      <c r="B321430" s="64"/>
      <c r="C321430" s="80"/>
      <c r="D321430" s="81"/>
      <c r="E321430" s="79"/>
      <c r="F321430" s="78"/>
      <c r="G321430" s="82"/>
      <c r="H321430" s="82"/>
      <c r="I321430" s="11"/>
    </row>
    <row r="321436" spans="1:9" s="4" customFormat="1" x14ac:dyDescent="0.2">
      <c r="A321436" s="25"/>
      <c r="B321436" s="64"/>
      <c r="C321436" s="80"/>
      <c r="D321436" s="81"/>
      <c r="E321436" s="79"/>
      <c r="F321436" s="78"/>
      <c r="G321436" s="82"/>
      <c r="H321436" s="82"/>
      <c r="I321436" s="11"/>
    </row>
    <row r="321440" spans="1:9" s="4" customFormat="1" x14ac:dyDescent="0.2">
      <c r="A321440" s="25"/>
      <c r="B321440" s="64"/>
      <c r="C321440" s="80"/>
      <c r="D321440" s="81"/>
      <c r="E321440" s="79"/>
      <c r="F321440" s="78"/>
      <c r="G321440" s="82"/>
      <c r="H321440" s="82"/>
      <c r="I321440" s="11"/>
    </row>
    <row r="321444" spans="1:9" s="4" customFormat="1" x14ac:dyDescent="0.2">
      <c r="A321444" s="25"/>
      <c r="B321444" s="64"/>
      <c r="C321444" s="80"/>
      <c r="D321444" s="81"/>
      <c r="E321444" s="79"/>
      <c r="F321444" s="78"/>
      <c r="G321444" s="82"/>
      <c r="H321444" s="82"/>
      <c r="I321444" s="11"/>
    </row>
    <row r="321446" spans="1:9" s="4" customFormat="1" x14ac:dyDescent="0.2">
      <c r="A321446" s="25"/>
      <c r="B321446" s="64"/>
      <c r="C321446" s="80"/>
      <c r="D321446" s="81"/>
      <c r="E321446" s="79"/>
      <c r="F321446" s="78"/>
      <c r="G321446" s="82"/>
      <c r="H321446" s="82"/>
      <c r="I321446" s="11"/>
    </row>
    <row r="321452" spans="1:9" s="4" customFormat="1" x14ac:dyDescent="0.2">
      <c r="A321452" s="25"/>
      <c r="B321452" s="64"/>
      <c r="C321452" s="80"/>
      <c r="D321452" s="81"/>
      <c r="E321452" s="79"/>
      <c r="F321452" s="78"/>
      <c r="G321452" s="82"/>
      <c r="H321452" s="82"/>
      <c r="I321452" s="11"/>
    </row>
    <row r="321456" spans="1:9" s="4" customFormat="1" x14ac:dyDescent="0.2">
      <c r="A321456" s="25"/>
      <c r="B321456" s="64"/>
      <c r="C321456" s="80"/>
      <c r="D321456" s="81"/>
      <c r="E321456" s="79"/>
      <c r="F321456" s="78"/>
      <c r="G321456" s="82"/>
      <c r="H321456" s="82"/>
      <c r="I321456" s="11"/>
    </row>
    <row r="321460" spans="1:9" s="4" customFormat="1" x14ac:dyDescent="0.2">
      <c r="A321460" s="25"/>
      <c r="B321460" s="64"/>
      <c r="C321460" s="80"/>
      <c r="D321460" s="81"/>
      <c r="E321460" s="79"/>
      <c r="F321460" s="78"/>
      <c r="G321460" s="82"/>
      <c r="H321460" s="82"/>
      <c r="I321460" s="11"/>
    </row>
    <row r="321462" spans="1:9" s="4" customFormat="1" x14ac:dyDescent="0.2">
      <c r="A321462" s="25"/>
      <c r="B321462" s="64"/>
      <c r="C321462" s="80"/>
      <c r="D321462" s="81"/>
      <c r="E321462" s="79"/>
      <c r="F321462" s="78"/>
      <c r="G321462" s="82"/>
      <c r="H321462" s="82"/>
      <c r="I321462" s="11"/>
    </row>
    <row r="321468" spans="1:9" s="4" customFormat="1" x14ac:dyDescent="0.2">
      <c r="A321468" s="25"/>
      <c r="B321468" s="64"/>
      <c r="C321468" s="80"/>
      <c r="D321468" s="81"/>
      <c r="E321468" s="79"/>
      <c r="F321468" s="78"/>
      <c r="G321468" s="82"/>
      <c r="H321468" s="82"/>
      <c r="I321468" s="11"/>
    </row>
    <row r="321472" spans="1:9" s="4" customFormat="1" x14ac:dyDescent="0.2">
      <c r="A321472" s="25"/>
      <c r="B321472" s="64"/>
      <c r="C321472" s="80"/>
      <c r="D321472" s="81"/>
      <c r="E321472" s="79"/>
      <c r="F321472" s="78"/>
      <c r="G321472" s="82"/>
      <c r="H321472" s="82"/>
      <c r="I321472" s="11"/>
    </row>
    <row r="321476" spans="1:9" s="4" customFormat="1" x14ac:dyDescent="0.2">
      <c r="A321476" s="25"/>
      <c r="B321476" s="64"/>
      <c r="C321476" s="80"/>
      <c r="D321476" s="81"/>
      <c r="E321476" s="79"/>
      <c r="F321476" s="78"/>
      <c r="G321476" s="82"/>
      <c r="H321476" s="82"/>
      <c r="I321476" s="11"/>
    </row>
    <row r="321478" spans="1:9" s="4" customFormat="1" x14ac:dyDescent="0.2">
      <c r="A321478" s="25"/>
      <c r="B321478" s="64"/>
      <c r="C321478" s="80"/>
      <c r="D321478" s="81"/>
      <c r="E321478" s="79"/>
      <c r="F321478" s="78"/>
      <c r="G321478" s="82"/>
      <c r="H321478" s="82"/>
      <c r="I321478" s="11"/>
    </row>
    <row r="321484" spans="1:9" s="4" customFormat="1" x14ac:dyDescent="0.2">
      <c r="A321484" s="25"/>
      <c r="B321484" s="64"/>
      <c r="C321484" s="80"/>
      <c r="D321484" s="81"/>
      <c r="E321484" s="79"/>
      <c r="F321484" s="78"/>
      <c r="G321484" s="82"/>
      <c r="H321484" s="82"/>
      <c r="I321484" s="11"/>
    </row>
    <row r="321488" spans="1:9" s="4" customFormat="1" x14ac:dyDescent="0.2">
      <c r="A321488" s="25"/>
      <c r="B321488" s="64"/>
      <c r="C321488" s="80"/>
      <c r="D321488" s="81"/>
      <c r="E321488" s="79"/>
      <c r="F321488" s="78"/>
      <c r="G321488" s="82"/>
      <c r="H321488" s="82"/>
      <c r="I321488" s="11"/>
    </row>
    <row r="321492" spans="1:9" s="4" customFormat="1" x14ac:dyDescent="0.2">
      <c r="A321492" s="25"/>
      <c r="B321492" s="64"/>
      <c r="C321492" s="80"/>
      <c r="D321492" s="81"/>
      <c r="E321492" s="79"/>
      <c r="F321492" s="78"/>
      <c r="G321492" s="82"/>
      <c r="H321492" s="82"/>
      <c r="I321492" s="11"/>
    </row>
    <row r="321494" spans="1:9" s="4" customFormat="1" x14ac:dyDescent="0.2">
      <c r="A321494" s="25"/>
      <c r="B321494" s="64"/>
      <c r="C321494" s="80"/>
      <c r="D321494" s="81"/>
      <c r="E321494" s="79"/>
      <c r="F321494" s="78"/>
      <c r="G321494" s="82"/>
      <c r="H321494" s="82"/>
      <c r="I321494" s="11"/>
    </row>
    <row r="321500" spans="1:9" s="4" customFormat="1" x14ac:dyDescent="0.2">
      <c r="A321500" s="25"/>
      <c r="B321500" s="64"/>
      <c r="C321500" s="80"/>
      <c r="D321500" s="81"/>
      <c r="E321500" s="79"/>
      <c r="F321500" s="78"/>
      <c r="G321500" s="82"/>
      <c r="H321500" s="82"/>
      <c r="I321500" s="11"/>
    </row>
    <row r="321504" spans="1:9" s="4" customFormat="1" x14ac:dyDescent="0.2">
      <c r="A321504" s="25"/>
      <c r="B321504" s="64"/>
      <c r="C321504" s="80"/>
      <c r="D321504" s="81"/>
      <c r="E321504" s="79"/>
      <c r="F321504" s="78"/>
      <c r="G321504" s="82"/>
      <c r="H321504" s="82"/>
      <c r="I321504" s="11"/>
    </row>
    <row r="321508" spans="1:9" s="4" customFormat="1" x14ac:dyDescent="0.2">
      <c r="A321508" s="25"/>
      <c r="B321508" s="64"/>
      <c r="C321508" s="80"/>
      <c r="D321508" s="81"/>
      <c r="E321508" s="79"/>
      <c r="F321508" s="78"/>
      <c r="G321508" s="82"/>
      <c r="H321508" s="82"/>
      <c r="I321508" s="11"/>
    </row>
    <row r="321510" spans="1:9" s="4" customFormat="1" x14ac:dyDescent="0.2">
      <c r="A321510" s="25"/>
      <c r="B321510" s="64"/>
      <c r="C321510" s="80"/>
      <c r="D321510" s="81"/>
      <c r="E321510" s="79"/>
      <c r="F321510" s="78"/>
      <c r="G321510" s="82"/>
      <c r="H321510" s="82"/>
      <c r="I321510" s="11"/>
    </row>
    <row r="321516" spans="1:9" s="4" customFormat="1" x14ac:dyDescent="0.2">
      <c r="A321516" s="25"/>
      <c r="B321516" s="64"/>
      <c r="C321516" s="80"/>
      <c r="D321516" s="81"/>
      <c r="E321516" s="79"/>
      <c r="F321516" s="78"/>
      <c r="G321516" s="82"/>
      <c r="H321516" s="82"/>
      <c r="I321516" s="11"/>
    </row>
    <row r="321520" spans="1:9" s="4" customFormat="1" x14ac:dyDescent="0.2">
      <c r="A321520" s="25"/>
      <c r="B321520" s="64"/>
      <c r="C321520" s="80"/>
      <c r="D321520" s="81"/>
      <c r="E321520" s="79"/>
      <c r="F321520" s="78"/>
      <c r="G321520" s="82"/>
      <c r="H321520" s="82"/>
      <c r="I321520" s="11"/>
    </row>
    <row r="321524" spans="1:9" s="4" customFormat="1" x14ac:dyDescent="0.2">
      <c r="A321524" s="25"/>
      <c r="B321524" s="64"/>
      <c r="C321524" s="80"/>
      <c r="D321524" s="81"/>
      <c r="E321524" s="79"/>
      <c r="F321524" s="78"/>
      <c r="G321524" s="82"/>
      <c r="H321524" s="82"/>
      <c r="I321524" s="11"/>
    </row>
    <row r="321526" spans="1:9" s="4" customFormat="1" x14ac:dyDescent="0.2">
      <c r="A321526" s="25"/>
      <c r="B321526" s="64"/>
      <c r="C321526" s="80"/>
      <c r="D321526" s="81"/>
      <c r="E321526" s="79"/>
      <c r="F321526" s="78"/>
      <c r="G321526" s="82"/>
      <c r="H321526" s="82"/>
      <c r="I321526" s="11"/>
    </row>
    <row r="321532" spans="1:9" s="4" customFormat="1" x14ac:dyDescent="0.2">
      <c r="A321532" s="25"/>
      <c r="B321532" s="64"/>
      <c r="C321532" s="80"/>
      <c r="D321532" s="81"/>
      <c r="E321532" s="79"/>
      <c r="F321532" s="78"/>
      <c r="G321532" s="82"/>
      <c r="H321532" s="82"/>
      <c r="I321532" s="11"/>
    </row>
    <row r="321536" spans="1:9" s="4" customFormat="1" x14ac:dyDescent="0.2">
      <c r="A321536" s="25"/>
      <c r="B321536" s="64"/>
      <c r="C321536" s="80"/>
      <c r="D321536" s="81"/>
      <c r="E321536" s="79"/>
      <c r="F321536" s="78"/>
      <c r="G321536" s="82"/>
      <c r="H321536" s="82"/>
      <c r="I321536" s="11"/>
    </row>
    <row r="321540" spans="1:9" s="4" customFormat="1" x14ac:dyDescent="0.2">
      <c r="A321540" s="25"/>
      <c r="B321540" s="64"/>
      <c r="C321540" s="80"/>
      <c r="D321540" s="81"/>
      <c r="E321540" s="79"/>
      <c r="F321540" s="78"/>
      <c r="G321540" s="82"/>
      <c r="H321540" s="82"/>
      <c r="I321540" s="11"/>
    </row>
    <row r="321542" spans="1:9" s="4" customFormat="1" x14ac:dyDescent="0.2">
      <c r="A321542" s="25"/>
      <c r="B321542" s="64"/>
      <c r="C321542" s="80"/>
      <c r="D321542" s="81"/>
      <c r="E321542" s="79"/>
      <c r="F321542" s="78"/>
      <c r="G321542" s="82"/>
      <c r="H321542" s="82"/>
      <c r="I321542" s="11"/>
    </row>
    <row r="321548" spans="1:9" s="4" customFormat="1" x14ac:dyDescent="0.2">
      <c r="A321548" s="25"/>
      <c r="B321548" s="64"/>
      <c r="C321548" s="80"/>
      <c r="D321548" s="81"/>
      <c r="E321548" s="79"/>
      <c r="F321548" s="78"/>
      <c r="G321548" s="82"/>
      <c r="H321548" s="82"/>
      <c r="I321548" s="11"/>
    </row>
    <row r="321552" spans="1:9" s="4" customFormat="1" x14ac:dyDescent="0.2">
      <c r="A321552" s="25"/>
      <c r="B321552" s="64"/>
      <c r="C321552" s="80"/>
      <c r="D321552" s="81"/>
      <c r="E321552" s="79"/>
      <c r="F321552" s="78"/>
      <c r="G321552" s="82"/>
      <c r="H321552" s="82"/>
      <c r="I321552" s="11"/>
    </row>
    <row r="321556" spans="1:9" s="4" customFormat="1" x14ac:dyDescent="0.2">
      <c r="A321556" s="25"/>
      <c r="B321556" s="64"/>
      <c r="C321556" s="80"/>
      <c r="D321556" s="81"/>
      <c r="E321556" s="79"/>
      <c r="F321556" s="78"/>
      <c r="G321556" s="82"/>
      <c r="H321556" s="82"/>
      <c r="I321556" s="11"/>
    </row>
    <row r="321558" spans="1:9" s="4" customFormat="1" x14ac:dyDescent="0.2">
      <c r="A321558" s="25"/>
      <c r="B321558" s="64"/>
      <c r="C321558" s="80"/>
      <c r="D321558" s="81"/>
      <c r="E321558" s="79"/>
      <c r="F321558" s="78"/>
      <c r="G321558" s="82"/>
      <c r="H321558" s="82"/>
      <c r="I321558" s="11"/>
    </row>
    <row r="321564" spans="1:9" s="4" customFormat="1" x14ac:dyDescent="0.2">
      <c r="A321564" s="25"/>
      <c r="B321564" s="64"/>
      <c r="C321564" s="80"/>
      <c r="D321564" s="81"/>
      <c r="E321564" s="79"/>
      <c r="F321564" s="78"/>
      <c r="G321564" s="82"/>
      <c r="H321564" s="82"/>
      <c r="I321564" s="11"/>
    </row>
    <row r="321568" spans="1:9" s="4" customFormat="1" x14ac:dyDescent="0.2">
      <c r="A321568" s="25"/>
      <c r="B321568" s="64"/>
      <c r="C321568" s="80"/>
      <c r="D321568" s="81"/>
      <c r="E321568" s="79"/>
      <c r="F321568" s="78"/>
      <c r="G321568" s="82"/>
      <c r="H321568" s="82"/>
      <c r="I321568" s="11"/>
    </row>
    <row r="321572" spans="1:9" s="4" customFormat="1" x14ac:dyDescent="0.2">
      <c r="A321572" s="25"/>
      <c r="B321572" s="64"/>
      <c r="C321572" s="80"/>
      <c r="D321572" s="81"/>
      <c r="E321572" s="79"/>
      <c r="F321572" s="78"/>
      <c r="G321572" s="82"/>
      <c r="H321572" s="82"/>
      <c r="I321572" s="11"/>
    </row>
    <row r="321574" spans="1:9" s="4" customFormat="1" x14ac:dyDescent="0.2">
      <c r="A321574" s="25"/>
      <c r="B321574" s="64"/>
      <c r="C321574" s="80"/>
      <c r="D321574" s="81"/>
      <c r="E321574" s="79"/>
      <c r="F321574" s="78"/>
      <c r="G321574" s="82"/>
      <c r="H321574" s="82"/>
      <c r="I321574" s="11"/>
    </row>
    <row r="321580" spans="1:9" s="4" customFormat="1" x14ac:dyDescent="0.2">
      <c r="A321580" s="25"/>
      <c r="B321580" s="64"/>
      <c r="C321580" s="80"/>
      <c r="D321580" s="81"/>
      <c r="E321580" s="79"/>
      <c r="F321580" s="78"/>
      <c r="G321580" s="82"/>
      <c r="H321580" s="82"/>
      <c r="I321580" s="11"/>
    </row>
    <row r="321584" spans="1:9" s="4" customFormat="1" x14ac:dyDescent="0.2">
      <c r="A321584" s="25"/>
      <c r="B321584" s="64"/>
      <c r="C321584" s="80"/>
      <c r="D321584" s="81"/>
      <c r="E321584" s="79"/>
      <c r="F321584" s="78"/>
      <c r="G321584" s="82"/>
      <c r="H321584" s="82"/>
      <c r="I321584" s="11"/>
    </row>
    <row r="321588" spans="1:9" s="4" customFormat="1" x14ac:dyDescent="0.2">
      <c r="A321588" s="25"/>
      <c r="B321588" s="64"/>
      <c r="C321588" s="80"/>
      <c r="D321588" s="81"/>
      <c r="E321588" s="79"/>
      <c r="F321588" s="78"/>
      <c r="G321588" s="82"/>
      <c r="H321588" s="82"/>
      <c r="I321588" s="11"/>
    </row>
    <row r="321590" spans="1:9" s="4" customFormat="1" x14ac:dyDescent="0.2">
      <c r="A321590" s="25"/>
      <c r="B321590" s="64"/>
      <c r="C321590" s="80"/>
      <c r="D321590" s="81"/>
      <c r="E321590" s="79"/>
      <c r="F321590" s="78"/>
      <c r="G321590" s="82"/>
      <c r="H321590" s="82"/>
      <c r="I321590" s="11"/>
    </row>
    <row r="321596" spans="1:9" s="4" customFormat="1" x14ac:dyDescent="0.2">
      <c r="A321596" s="25"/>
      <c r="B321596" s="64"/>
      <c r="C321596" s="80"/>
      <c r="D321596" s="81"/>
      <c r="E321596" s="79"/>
      <c r="F321596" s="78"/>
      <c r="G321596" s="82"/>
      <c r="H321596" s="82"/>
      <c r="I321596" s="11"/>
    </row>
    <row r="321600" spans="1:9" s="4" customFormat="1" x14ac:dyDescent="0.2">
      <c r="A321600" s="25"/>
      <c r="B321600" s="64"/>
      <c r="C321600" s="80"/>
      <c r="D321600" s="81"/>
      <c r="E321600" s="79"/>
      <c r="F321600" s="78"/>
      <c r="G321600" s="82"/>
      <c r="H321600" s="82"/>
      <c r="I321600" s="11"/>
    </row>
    <row r="321604" spans="1:9" s="4" customFormat="1" x14ac:dyDescent="0.2">
      <c r="A321604" s="25"/>
      <c r="B321604" s="64"/>
      <c r="C321604" s="80"/>
      <c r="D321604" s="81"/>
      <c r="E321604" s="79"/>
      <c r="F321604" s="78"/>
      <c r="G321604" s="82"/>
      <c r="H321604" s="82"/>
      <c r="I321604" s="11"/>
    </row>
    <row r="321606" spans="1:9" s="4" customFormat="1" x14ac:dyDescent="0.2">
      <c r="A321606" s="25"/>
      <c r="B321606" s="64"/>
      <c r="C321606" s="80"/>
      <c r="D321606" s="81"/>
      <c r="E321606" s="79"/>
      <c r="F321606" s="78"/>
      <c r="G321606" s="82"/>
      <c r="H321606" s="82"/>
      <c r="I321606" s="11"/>
    </row>
    <row r="321612" spans="1:9" s="4" customFormat="1" x14ac:dyDescent="0.2">
      <c r="A321612" s="25"/>
      <c r="B321612" s="64"/>
      <c r="C321612" s="80"/>
      <c r="D321612" s="81"/>
      <c r="E321612" s="79"/>
      <c r="F321612" s="78"/>
      <c r="G321612" s="82"/>
      <c r="H321612" s="82"/>
      <c r="I321612" s="11"/>
    </row>
    <row r="321616" spans="1:9" s="4" customFormat="1" x14ac:dyDescent="0.2">
      <c r="A321616" s="25"/>
      <c r="B321616" s="64"/>
      <c r="C321616" s="80"/>
      <c r="D321616" s="81"/>
      <c r="E321616" s="79"/>
      <c r="F321616" s="78"/>
      <c r="G321616" s="82"/>
      <c r="H321616" s="82"/>
      <c r="I321616" s="11"/>
    </row>
    <row r="321620" spans="1:9" s="4" customFormat="1" x14ac:dyDescent="0.2">
      <c r="A321620" s="25"/>
      <c r="B321620" s="64"/>
      <c r="C321620" s="80"/>
      <c r="D321620" s="81"/>
      <c r="E321620" s="79"/>
      <c r="F321620" s="78"/>
      <c r="G321620" s="82"/>
      <c r="H321620" s="82"/>
      <c r="I321620" s="11"/>
    </row>
    <row r="321622" spans="1:9" s="4" customFormat="1" x14ac:dyDescent="0.2">
      <c r="A321622" s="25"/>
      <c r="B321622" s="64"/>
      <c r="C321622" s="80"/>
      <c r="D321622" s="81"/>
      <c r="E321622" s="79"/>
      <c r="F321622" s="78"/>
      <c r="G321622" s="82"/>
      <c r="H321622" s="82"/>
      <c r="I321622" s="11"/>
    </row>
    <row r="321628" spans="1:9" s="4" customFormat="1" x14ac:dyDescent="0.2">
      <c r="A321628" s="25"/>
      <c r="B321628" s="64"/>
      <c r="C321628" s="80"/>
      <c r="D321628" s="81"/>
      <c r="E321628" s="79"/>
      <c r="F321628" s="78"/>
      <c r="G321628" s="82"/>
      <c r="H321628" s="82"/>
      <c r="I321628" s="11"/>
    </row>
    <row r="321632" spans="1:9" s="4" customFormat="1" x14ac:dyDescent="0.2">
      <c r="A321632" s="25"/>
      <c r="B321632" s="64"/>
      <c r="C321632" s="80"/>
      <c r="D321632" s="81"/>
      <c r="E321632" s="79"/>
      <c r="F321632" s="78"/>
      <c r="G321632" s="82"/>
      <c r="H321632" s="82"/>
      <c r="I321632" s="11"/>
    </row>
    <row r="321636" spans="1:9" s="4" customFormat="1" x14ac:dyDescent="0.2">
      <c r="A321636" s="25"/>
      <c r="B321636" s="64"/>
      <c r="C321636" s="80"/>
      <c r="D321636" s="81"/>
      <c r="E321636" s="79"/>
      <c r="F321636" s="78"/>
      <c r="G321636" s="82"/>
      <c r="H321636" s="82"/>
      <c r="I321636" s="11"/>
    </row>
    <row r="321638" spans="1:9" s="4" customFormat="1" x14ac:dyDescent="0.2">
      <c r="A321638" s="25"/>
      <c r="B321638" s="64"/>
      <c r="C321638" s="80"/>
      <c r="D321638" s="81"/>
      <c r="E321638" s="79"/>
      <c r="F321638" s="78"/>
      <c r="G321638" s="82"/>
      <c r="H321638" s="82"/>
      <c r="I321638" s="11"/>
    </row>
    <row r="321644" spans="1:9" s="4" customFormat="1" x14ac:dyDescent="0.2">
      <c r="A321644" s="25"/>
      <c r="B321644" s="64"/>
      <c r="C321644" s="80"/>
      <c r="D321644" s="81"/>
      <c r="E321644" s="79"/>
      <c r="F321644" s="78"/>
      <c r="G321644" s="82"/>
      <c r="H321644" s="82"/>
      <c r="I321644" s="11"/>
    </row>
    <row r="321648" spans="1:9" s="4" customFormat="1" x14ac:dyDescent="0.2">
      <c r="A321648" s="25"/>
      <c r="B321648" s="64"/>
      <c r="C321648" s="80"/>
      <c r="D321648" s="81"/>
      <c r="E321648" s="79"/>
      <c r="F321648" s="78"/>
      <c r="G321648" s="82"/>
      <c r="H321648" s="82"/>
      <c r="I321648" s="11"/>
    </row>
    <row r="321652" spans="1:9" s="4" customFormat="1" x14ac:dyDescent="0.2">
      <c r="A321652" s="25"/>
      <c r="B321652" s="64"/>
      <c r="C321652" s="80"/>
      <c r="D321652" s="81"/>
      <c r="E321652" s="79"/>
      <c r="F321652" s="78"/>
      <c r="G321652" s="82"/>
      <c r="H321652" s="82"/>
      <c r="I321652" s="11"/>
    </row>
    <row r="321654" spans="1:9" s="4" customFormat="1" x14ac:dyDescent="0.2">
      <c r="A321654" s="25"/>
      <c r="B321654" s="64"/>
      <c r="C321654" s="80"/>
      <c r="D321654" s="81"/>
      <c r="E321654" s="79"/>
      <c r="F321654" s="78"/>
      <c r="G321654" s="82"/>
      <c r="H321654" s="82"/>
      <c r="I321654" s="11"/>
    </row>
    <row r="321660" spans="1:9" s="4" customFormat="1" x14ac:dyDescent="0.2">
      <c r="A321660" s="25"/>
      <c r="B321660" s="64"/>
      <c r="C321660" s="80"/>
      <c r="D321660" s="81"/>
      <c r="E321660" s="79"/>
      <c r="F321660" s="78"/>
      <c r="G321660" s="82"/>
      <c r="H321660" s="82"/>
      <c r="I321660" s="11"/>
    </row>
    <row r="321664" spans="1:9" s="4" customFormat="1" x14ac:dyDescent="0.2">
      <c r="A321664" s="25"/>
      <c r="B321664" s="64"/>
      <c r="C321664" s="80"/>
      <c r="D321664" s="81"/>
      <c r="E321664" s="79"/>
      <c r="F321664" s="78"/>
      <c r="G321664" s="82"/>
      <c r="H321664" s="82"/>
      <c r="I321664" s="11"/>
    </row>
    <row r="321668" spans="1:9" s="4" customFormat="1" x14ac:dyDescent="0.2">
      <c r="A321668" s="25"/>
      <c r="B321668" s="64"/>
      <c r="C321668" s="80"/>
      <c r="D321668" s="81"/>
      <c r="E321668" s="79"/>
      <c r="F321668" s="78"/>
      <c r="G321668" s="82"/>
      <c r="H321668" s="82"/>
      <c r="I321668" s="11"/>
    </row>
    <row r="321670" spans="1:9" s="4" customFormat="1" x14ac:dyDescent="0.2">
      <c r="A321670" s="25"/>
      <c r="B321670" s="64"/>
      <c r="C321670" s="80"/>
      <c r="D321670" s="81"/>
      <c r="E321670" s="79"/>
      <c r="F321670" s="78"/>
      <c r="G321670" s="82"/>
      <c r="H321670" s="82"/>
      <c r="I321670" s="11"/>
    </row>
    <row r="321676" spans="1:9" s="4" customFormat="1" x14ac:dyDescent="0.2">
      <c r="A321676" s="25"/>
      <c r="B321676" s="64"/>
      <c r="C321676" s="80"/>
      <c r="D321676" s="81"/>
      <c r="E321676" s="79"/>
      <c r="F321676" s="78"/>
      <c r="G321676" s="82"/>
      <c r="H321676" s="82"/>
      <c r="I321676" s="11"/>
    </row>
    <row r="321680" spans="1:9" s="4" customFormat="1" x14ac:dyDescent="0.2">
      <c r="A321680" s="25"/>
      <c r="B321680" s="64"/>
      <c r="C321680" s="80"/>
      <c r="D321680" s="81"/>
      <c r="E321680" s="79"/>
      <c r="F321680" s="78"/>
      <c r="G321680" s="82"/>
      <c r="H321680" s="82"/>
      <c r="I321680" s="11"/>
    </row>
    <row r="321684" spans="1:9" s="4" customFormat="1" x14ac:dyDescent="0.2">
      <c r="A321684" s="25"/>
      <c r="B321684" s="64"/>
      <c r="C321684" s="80"/>
      <c r="D321684" s="81"/>
      <c r="E321684" s="79"/>
      <c r="F321684" s="78"/>
      <c r="G321684" s="82"/>
      <c r="H321684" s="82"/>
      <c r="I321684" s="11"/>
    </row>
    <row r="321686" spans="1:9" s="4" customFormat="1" x14ac:dyDescent="0.2">
      <c r="A321686" s="25"/>
      <c r="B321686" s="64"/>
      <c r="C321686" s="80"/>
      <c r="D321686" s="81"/>
      <c r="E321686" s="79"/>
      <c r="F321686" s="78"/>
      <c r="G321686" s="82"/>
      <c r="H321686" s="82"/>
      <c r="I321686" s="11"/>
    </row>
    <row r="321692" spans="1:9" s="4" customFormat="1" x14ac:dyDescent="0.2">
      <c r="A321692" s="25"/>
      <c r="B321692" s="64"/>
      <c r="C321692" s="80"/>
      <c r="D321692" s="81"/>
      <c r="E321692" s="79"/>
      <c r="F321692" s="78"/>
      <c r="G321692" s="82"/>
      <c r="H321692" s="82"/>
      <c r="I321692" s="11"/>
    </row>
    <row r="321696" spans="1:9" s="4" customFormat="1" x14ac:dyDescent="0.2">
      <c r="A321696" s="25"/>
      <c r="B321696" s="64"/>
      <c r="C321696" s="80"/>
      <c r="D321696" s="81"/>
      <c r="E321696" s="79"/>
      <c r="F321696" s="78"/>
      <c r="G321696" s="82"/>
      <c r="H321696" s="82"/>
      <c r="I321696" s="11"/>
    </row>
    <row r="321700" spans="1:9" s="4" customFormat="1" x14ac:dyDescent="0.2">
      <c r="A321700" s="25"/>
      <c r="B321700" s="64"/>
      <c r="C321700" s="80"/>
      <c r="D321700" s="81"/>
      <c r="E321700" s="79"/>
      <c r="F321700" s="78"/>
      <c r="G321700" s="82"/>
      <c r="H321700" s="82"/>
      <c r="I321700" s="11"/>
    </row>
    <row r="321702" spans="1:9" s="4" customFormat="1" x14ac:dyDescent="0.2">
      <c r="A321702" s="25"/>
      <c r="B321702" s="64"/>
      <c r="C321702" s="80"/>
      <c r="D321702" s="81"/>
      <c r="E321702" s="79"/>
      <c r="F321702" s="78"/>
      <c r="G321702" s="82"/>
      <c r="H321702" s="82"/>
      <c r="I321702" s="11"/>
    </row>
    <row r="321708" spans="1:9" s="4" customFormat="1" x14ac:dyDescent="0.2">
      <c r="A321708" s="25"/>
      <c r="B321708" s="64"/>
      <c r="C321708" s="80"/>
      <c r="D321708" s="81"/>
      <c r="E321708" s="79"/>
      <c r="F321708" s="78"/>
      <c r="G321708" s="82"/>
      <c r="H321708" s="82"/>
      <c r="I321708" s="11"/>
    </row>
    <row r="321712" spans="1:9" s="4" customFormat="1" x14ac:dyDescent="0.2">
      <c r="A321712" s="25"/>
      <c r="B321712" s="64"/>
      <c r="C321712" s="80"/>
      <c r="D321712" s="81"/>
      <c r="E321712" s="79"/>
      <c r="F321712" s="78"/>
      <c r="G321712" s="82"/>
      <c r="H321712" s="82"/>
      <c r="I321712" s="11"/>
    </row>
    <row r="321716" spans="1:9" s="4" customFormat="1" x14ac:dyDescent="0.2">
      <c r="A321716" s="25"/>
      <c r="B321716" s="64"/>
      <c r="C321716" s="80"/>
      <c r="D321716" s="81"/>
      <c r="E321716" s="79"/>
      <c r="F321716" s="78"/>
      <c r="G321716" s="82"/>
      <c r="H321716" s="82"/>
      <c r="I321716" s="11"/>
    </row>
    <row r="321718" spans="1:9" s="4" customFormat="1" x14ac:dyDescent="0.2">
      <c r="A321718" s="25"/>
      <c r="B321718" s="64"/>
      <c r="C321718" s="80"/>
      <c r="D321718" s="81"/>
      <c r="E321718" s="79"/>
      <c r="F321718" s="78"/>
      <c r="G321718" s="82"/>
      <c r="H321718" s="82"/>
      <c r="I321718" s="11"/>
    </row>
    <row r="321724" spans="1:9" s="4" customFormat="1" x14ac:dyDescent="0.2">
      <c r="A321724" s="25"/>
      <c r="B321724" s="64"/>
      <c r="C321724" s="80"/>
      <c r="D321724" s="81"/>
      <c r="E321724" s="79"/>
      <c r="F321724" s="78"/>
      <c r="G321724" s="82"/>
      <c r="H321724" s="82"/>
      <c r="I321724" s="11"/>
    </row>
    <row r="321728" spans="1:9" s="4" customFormat="1" x14ac:dyDescent="0.2">
      <c r="A321728" s="25"/>
      <c r="B321728" s="64"/>
      <c r="C321728" s="80"/>
      <c r="D321728" s="81"/>
      <c r="E321728" s="79"/>
      <c r="F321728" s="78"/>
      <c r="G321728" s="82"/>
      <c r="H321728" s="82"/>
      <c r="I321728" s="11"/>
    </row>
    <row r="321732" spans="1:9" s="4" customFormat="1" x14ac:dyDescent="0.2">
      <c r="A321732" s="25"/>
      <c r="B321732" s="64"/>
      <c r="C321732" s="80"/>
      <c r="D321732" s="81"/>
      <c r="E321732" s="79"/>
      <c r="F321732" s="78"/>
      <c r="G321732" s="82"/>
      <c r="H321732" s="82"/>
      <c r="I321732" s="11"/>
    </row>
    <row r="321734" spans="1:9" s="4" customFormat="1" x14ac:dyDescent="0.2">
      <c r="A321734" s="25"/>
      <c r="B321734" s="64"/>
      <c r="C321734" s="80"/>
      <c r="D321734" s="81"/>
      <c r="E321734" s="79"/>
      <c r="F321734" s="78"/>
      <c r="G321734" s="82"/>
      <c r="H321734" s="82"/>
      <c r="I321734" s="11"/>
    </row>
    <row r="321740" spans="1:9" s="4" customFormat="1" x14ac:dyDescent="0.2">
      <c r="A321740" s="25"/>
      <c r="B321740" s="64"/>
      <c r="C321740" s="80"/>
      <c r="D321740" s="81"/>
      <c r="E321740" s="79"/>
      <c r="F321740" s="78"/>
      <c r="G321740" s="82"/>
      <c r="H321740" s="82"/>
      <c r="I321740" s="11"/>
    </row>
    <row r="321744" spans="1:9" s="4" customFormat="1" x14ac:dyDescent="0.2">
      <c r="A321744" s="25"/>
      <c r="B321744" s="64"/>
      <c r="C321744" s="80"/>
      <c r="D321744" s="81"/>
      <c r="E321744" s="79"/>
      <c r="F321744" s="78"/>
      <c r="G321744" s="82"/>
      <c r="H321744" s="82"/>
      <c r="I321744" s="11"/>
    </row>
    <row r="321748" spans="1:9" s="4" customFormat="1" x14ac:dyDescent="0.2">
      <c r="A321748" s="25"/>
      <c r="B321748" s="64"/>
      <c r="C321748" s="80"/>
      <c r="D321748" s="81"/>
      <c r="E321748" s="79"/>
      <c r="F321748" s="78"/>
      <c r="G321748" s="82"/>
      <c r="H321748" s="82"/>
      <c r="I321748" s="11"/>
    </row>
    <row r="321750" spans="1:9" s="4" customFormat="1" x14ac:dyDescent="0.2">
      <c r="A321750" s="25"/>
      <c r="B321750" s="64"/>
      <c r="C321750" s="80"/>
      <c r="D321750" s="81"/>
      <c r="E321750" s="79"/>
      <c r="F321750" s="78"/>
      <c r="G321750" s="82"/>
      <c r="H321750" s="82"/>
      <c r="I321750" s="11"/>
    </row>
    <row r="321756" spans="1:9" s="4" customFormat="1" x14ac:dyDescent="0.2">
      <c r="A321756" s="25"/>
      <c r="B321756" s="64"/>
      <c r="C321756" s="80"/>
      <c r="D321756" s="81"/>
      <c r="E321756" s="79"/>
      <c r="F321756" s="78"/>
      <c r="G321756" s="82"/>
      <c r="H321756" s="82"/>
      <c r="I321756" s="11"/>
    </row>
    <row r="321760" spans="1:9" s="4" customFormat="1" x14ac:dyDescent="0.2">
      <c r="A321760" s="25"/>
      <c r="B321760" s="64"/>
      <c r="C321760" s="80"/>
      <c r="D321760" s="81"/>
      <c r="E321760" s="79"/>
      <c r="F321760" s="78"/>
      <c r="G321760" s="82"/>
      <c r="H321760" s="82"/>
      <c r="I321760" s="11"/>
    </row>
    <row r="321764" spans="1:9" s="4" customFormat="1" x14ac:dyDescent="0.2">
      <c r="A321764" s="25"/>
      <c r="B321764" s="64"/>
      <c r="C321764" s="80"/>
      <c r="D321764" s="81"/>
      <c r="E321764" s="79"/>
      <c r="F321764" s="78"/>
      <c r="G321764" s="82"/>
      <c r="H321764" s="82"/>
      <c r="I321764" s="11"/>
    </row>
    <row r="321766" spans="1:9" s="4" customFormat="1" x14ac:dyDescent="0.2">
      <c r="A321766" s="25"/>
      <c r="B321766" s="64"/>
      <c r="C321766" s="80"/>
      <c r="D321766" s="81"/>
      <c r="E321766" s="79"/>
      <c r="F321766" s="78"/>
      <c r="G321766" s="82"/>
      <c r="H321766" s="82"/>
      <c r="I321766" s="11"/>
    </row>
    <row r="321772" spans="1:9" s="4" customFormat="1" x14ac:dyDescent="0.2">
      <c r="A321772" s="25"/>
      <c r="B321772" s="64"/>
      <c r="C321772" s="80"/>
      <c r="D321772" s="81"/>
      <c r="E321772" s="79"/>
      <c r="F321772" s="78"/>
      <c r="G321772" s="82"/>
      <c r="H321772" s="82"/>
      <c r="I321772" s="11"/>
    </row>
    <row r="321776" spans="1:9" s="4" customFormat="1" x14ac:dyDescent="0.2">
      <c r="A321776" s="25"/>
      <c r="B321776" s="64"/>
      <c r="C321776" s="80"/>
      <c r="D321776" s="81"/>
      <c r="E321776" s="79"/>
      <c r="F321776" s="78"/>
      <c r="G321776" s="82"/>
      <c r="H321776" s="82"/>
      <c r="I321776" s="11"/>
    </row>
    <row r="321780" spans="1:9" s="4" customFormat="1" x14ac:dyDescent="0.2">
      <c r="A321780" s="25"/>
      <c r="B321780" s="64"/>
      <c r="C321780" s="80"/>
      <c r="D321780" s="81"/>
      <c r="E321780" s="79"/>
      <c r="F321780" s="78"/>
      <c r="G321780" s="82"/>
      <c r="H321780" s="82"/>
      <c r="I321780" s="11"/>
    </row>
    <row r="321782" spans="1:9" s="4" customFormat="1" x14ac:dyDescent="0.2">
      <c r="A321782" s="25"/>
      <c r="B321782" s="64"/>
      <c r="C321782" s="80"/>
      <c r="D321782" s="81"/>
      <c r="E321782" s="79"/>
      <c r="F321782" s="78"/>
      <c r="G321782" s="82"/>
      <c r="H321782" s="82"/>
      <c r="I321782" s="11"/>
    </row>
    <row r="321788" spans="1:9" s="4" customFormat="1" x14ac:dyDescent="0.2">
      <c r="A321788" s="25"/>
      <c r="B321788" s="64"/>
      <c r="C321788" s="80"/>
      <c r="D321788" s="81"/>
      <c r="E321788" s="79"/>
      <c r="F321788" s="78"/>
      <c r="G321788" s="82"/>
      <c r="H321788" s="82"/>
      <c r="I321788" s="11"/>
    </row>
    <row r="321792" spans="1:9" s="4" customFormat="1" x14ac:dyDescent="0.2">
      <c r="A321792" s="25"/>
      <c r="B321792" s="64"/>
      <c r="C321792" s="80"/>
      <c r="D321792" s="81"/>
      <c r="E321792" s="79"/>
      <c r="F321792" s="78"/>
      <c r="G321792" s="82"/>
      <c r="H321792" s="82"/>
      <c r="I321792" s="11"/>
    </row>
    <row r="321796" spans="1:9" s="4" customFormat="1" x14ac:dyDescent="0.2">
      <c r="A321796" s="25"/>
      <c r="B321796" s="64"/>
      <c r="C321796" s="80"/>
      <c r="D321796" s="81"/>
      <c r="E321796" s="79"/>
      <c r="F321796" s="78"/>
      <c r="G321796" s="82"/>
      <c r="H321796" s="82"/>
      <c r="I321796" s="11"/>
    </row>
    <row r="321798" spans="1:9" s="4" customFormat="1" x14ac:dyDescent="0.2">
      <c r="A321798" s="25"/>
      <c r="B321798" s="64"/>
      <c r="C321798" s="80"/>
      <c r="D321798" s="81"/>
      <c r="E321798" s="79"/>
      <c r="F321798" s="78"/>
      <c r="G321798" s="82"/>
      <c r="H321798" s="82"/>
      <c r="I321798" s="11"/>
    </row>
    <row r="321804" spans="1:9" s="4" customFormat="1" x14ac:dyDescent="0.2">
      <c r="A321804" s="25"/>
      <c r="B321804" s="64"/>
      <c r="C321804" s="80"/>
      <c r="D321804" s="81"/>
      <c r="E321804" s="79"/>
      <c r="F321804" s="78"/>
      <c r="G321804" s="82"/>
      <c r="H321804" s="82"/>
      <c r="I321804" s="11"/>
    </row>
    <row r="321808" spans="1:9" s="4" customFormat="1" x14ac:dyDescent="0.2">
      <c r="A321808" s="25"/>
      <c r="B321808" s="64"/>
      <c r="C321808" s="80"/>
      <c r="D321808" s="81"/>
      <c r="E321808" s="79"/>
      <c r="F321808" s="78"/>
      <c r="G321808" s="82"/>
      <c r="H321808" s="82"/>
      <c r="I321808" s="11"/>
    </row>
    <row r="321812" spans="1:9" s="4" customFormat="1" x14ac:dyDescent="0.2">
      <c r="A321812" s="25"/>
      <c r="B321812" s="64"/>
      <c r="C321812" s="80"/>
      <c r="D321812" s="81"/>
      <c r="E321812" s="79"/>
      <c r="F321812" s="78"/>
      <c r="G321812" s="82"/>
      <c r="H321812" s="82"/>
      <c r="I321812" s="11"/>
    </row>
    <row r="321814" spans="1:9" s="4" customFormat="1" x14ac:dyDescent="0.2">
      <c r="A321814" s="25"/>
      <c r="B321814" s="64"/>
      <c r="C321814" s="80"/>
      <c r="D321814" s="81"/>
      <c r="E321814" s="79"/>
      <c r="F321814" s="78"/>
      <c r="G321814" s="82"/>
      <c r="H321814" s="82"/>
      <c r="I321814" s="11"/>
    </row>
    <row r="321820" spans="1:9" s="4" customFormat="1" x14ac:dyDescent="0.2">
      <c r="A321820" s="25"/>
      <c r="B321820" s="64"/>
      <c r="C321820" s="80"/>
      <c r="D321820" s="81"/>
      <c r="E321820" s="79"/>
      <c r="F321820" s="78"/>
      <c r="G321820" s="82"/>
      <c r="H321820" s="82"/>
      <c r="I321820" s="11"/>
    </row>
    <row r="321824" spans="1:9" s="4" customFormat="1" x14ac:dyDescent="0.2">
      <c r="A321824" s="25"/>
      <c r="B321824" s="64"/>
      <c r="C321824" s="80"/>
      <c r="D321824" s="81"/>
      <c r="E321824" s="79"/>
      <c r="F321824" s="78"/>
      <c r="G321824" s="82"/>
      <c r="H321824" s="82"/>
      <c r="I321824" s="11"/>
    </row>
    <row r="321828" spans="1:9" s="4" customFormat="1" x14ac:dyDescent="0.2">
      <c r="A321828" s="25"/>
      <c r="B321828" s="64"/>
      <c r="C321828" s="80"/>
      <c r="D321828" s="81"/>
      <c r="E321828" s="79"/>
      <c r="F321828" s="78"/>
      <c r="G321828" s="82"/>
      <c r="H321828" s="82"/>
      <c r="I321828" s="11"/>
    </row>
    <row r="321830" spans="1:9" s="4" customFormat="1" x14ac:dyDescent="0.2">
      <c r="A321830" s="25"/>
      <c r="B321830" s="64"/>
      <c r="C321830" s="80"/>
      <c r="D321830" s="81"/>
      <c r="E321830" s="79"/>
      <c r="F321830" s="78"/>
      <c r="G321830" s="82"/>
      <c r="H321830" s="82"/>
      <c r="I321830" s="11"/>
    </row>
    <row r="321836" spans="1:9" s="4" customFormat="1" x14ac:dyDescent="0.2">
      <c r="A321836" s="25"/>
      <c r="B321836" s="64"/>
      <c r="C321836" s="80"/>
      <c r="D321836" s="81"/>
      <c r="E321836" s="79"/>
      <c r="F321836" s="78"/>
      <c r="G321836" s="82"/>
      <c r="H321836" s="82"/>
      <c r="I321836" s="11"/>
    </row>
    <row r="321840" spans="1:9" s="4" customFormat="1" x14ac:dyDescent="0.2">
      <c r="A321840" s="25"/>
      <c r="B321840" s="64"/>
      <c r="C321840" s="80"/>
      <c r="D321840" s="81"/>
      <c r="E321840" s="79"/>
      <c r="F321840" s="78"/>
      <c r="G321840" s="82"/>
      <c r="H321840" s="82"/>
      <c r="I321840" s="11"/>
    </row>
    <row r="321844" spans="1:9" s="4" customFormat="1" x14ac:dyDescent="0.2">
      <c r="A321844" s="25"/>
      <c r="B321844" s="64"/>
      <c r="C321844" s="80"/>
      <c r="D321844" s="81"/>
      <c r="E321844" s="79"/>
      <c r="F321844" s="78"/>
      <c r="G321844" s="82"/>
      <c r="H321844" s="82"/>
      <c r="I321844" s="11"/>
    </row>
    <row r="321846" spans="1:9" s="4" customFormat="1" x14ac:dyDescent="0.2">
      <c r="A321846" s="25"/>
      <c r="B321846" s="64"/>
      <c r="C321846" s="80"/>
      <c r="D321846" s="81"/>
      <c r="E321846" s="79"/>
      <c r="F321846" s="78"/>
      <c r="G321846" s="82"/>
      <c r="H321846" s="82"/>
      <c r="I321846" s="11"/>
    </row>
    <row r="321852" spans="1:9" s="4" customFormat="1" x14ac:dyDescent="0.2">
      <c r="A321852" s="25"/>
      <c r="B321852" s="64"/>
      <c r="C321852" s="80"/>
      <c r="D321852" s="81"/>
      <c r="E321852" s="79"/>
      <c r="F321852" s="78"/>
      <c r="G321852" s="82"/>
      <c r="H321852" s="82"/>
      <c r="I321852" s="11"/>
    </row>
    <row r="321856" spans="1:9" s="4" customFormat="1" x14ac:dyDescent="0.2">
      <c r="A321856" s="25"/>
      <c r="B321856" s="64"/>
      <c r="C321856" s="80"/>
      <c r="D321856" s="81"/>
      <c r="E321856" s="79"/>
      <c r="F321856" s="78"/>
      <c r="G321856" s="82"/>
      <c r="H321856" s="82"/>
      <c r="I321856" s="11"/>
    </row>
    <row r="321860" spans="1:9" s="4" customFormat="1" x14ac:dyDescent="0.2">
      <c r="A321860" s="25"/>
      <c r="B321860" s="64"/>
      <c r="C321860" s="80"/>
      <c r="D321860" s="81"/>
      <c r="E321860" s="79"/>
      <c r="F321860" s="78"/>
      <c r="G321860" s="82"/>
      <c r="H321860" s="82"/>
      <c r="I321860" s="11"/>
    </row>
    <row r="321862" spans="1:9" s="4" customFormat="1" x14ac:dyDescent="0.2">
      <c r="A321862" s="25"/>
      <c r="B321862" s="64"/>
      <c r="C321862" s="80"/>
      <c r="D321862" s="81"/>
      <c r="E321862" s="79"/>
      <c r="F321862" s="78"/>
      <c r="G321862" s="82"/>
      <c r="H321862" s="82"/>
      <c r="I321862" s="11"/>
    </row>
    <row r="321868" spans="1:9" s="4" customFormat="1" x14ac:dyDescent="0.2">
      <c r="A321868" s="25"/>
      <c r="B321868" s="64"/>
      <c r="C321868" s="80"/>
      <c r="D321868" s="81"/>
      <c r="E321868" s="79"/>
      <c r="F321868" s="78"/>
      <c r="G321868" s="82"/>
      <c r="H321868" s="82"/>
      <c r="I321868" s="11"/>
    </row>
    <row r="321872" spans="1:9" s="4" customFormat="1" x14ac:dyDescent="0.2">
      <c r="A321872" s="25"/>
      <c r="B321872" s="64"/>
      <c r="C321872" s="80"/>
      <c r="D321872" s="81"/>
      <c r="E321872" s="79"/>
      <c r="F321872" s="78"/>
      <c r="G321872" s="82"/>
      <c r="H321872" s="82"/>
      <c r="I321872" s="11"/>
    </row>
    <row r="321876" spans="1:9" s="4" customFormat="1" x14ac:dyDescent="0.2">
      <c r="A321876" s="25"/>
      <c r="B321876" s="64"/>
      <c r="C321876" s="80"/>
      <c r="D321876" s="81"/>
      <c r="E321876" s="79"/>
      <c r="F321876" s="78"/>
      <c r="G321876" s="82"/>
      <c r="H321876" s="82"/>
      <c r="I321876" s="11"/>
    </row>
    <row r="321878" spans="1:9" s="4" customFormat="1" x14ac:dyDescent="0.2">
      <c r="A321878" s="25"/>
      <c r="B321878" s="64"/>
      <c r="C321878" s="80"/>
      <c r="D321878" s="81"/>
      <c r="E321878" s="79"/>
      <c r="F321878" s="78"/>
      <c r="G321878" s="82"/>
      <c r="H321878" s="82"/>
      <c r="I321878" s="11"/>
    </row>
    <row r="321884" spans="1:9" s="4" customFormat="1" x14ac:dyDescent="0.2">
      <c r="A321884" s="25"/>
      <c r="B321884" s="64"/>
      <c r="C321884" s="80"/>
      <c r="D321884" s="81"/>
      <c r="E321884" s="79"/>
      <c r="F321884" s="78"/>
      <c r="G321884" s="82"/>
      <c r="H321884" s="82"/>
      <c r="I321884" s="11"/>
    </row>
    <row r="321888" spans="1:9" s="4" customFormat="1" x14ac:dyDescent="0.2">
      <c r="A321888" s="25"/>
      <c r="B321888" s="64"/>
      <c r="C321888" s="80"/>
      <c r="D321888" s="81"/>
      <c r="E321888" s="79"/>
      <c r="F321888" s="78"/>
      <c r="G321888" s="82"/>
      <c r="H321888" s="82"/>
      <c r="I321888" s="11"/>
    </row>
    <row r="321892" spans="1:9" s="4" customFormat="1" x14ac:dyDescent="0.2">
      <c r="A321892" s="25"/>
      <c r="B321892" s="64"/>
      <c r="C321892" s="80"/>
      <c r="D321892" s="81"/>
      <c r="E321892" s="79"/>
      <c r="F321892" s="78"/>
      <c r="G321892" s="82"/>
      <c r="H321892" s="82"/>
      <c r="I321892" s="11"/>
    </row>
    <row r="321894" spans="1:9" s="4" customFormat="1" x14ac:dyDescent="0.2">
      <c r="A321894" s="25"/>
      <c r="B321894" s="64"/>
      <c r="C321894" s="80"/>
      <c r="D321894" s="81"/>
      <c r="E321894" s="79"/>
      <c r="F321894" s="78"/>
      <c r="G321894" s="82"/>
      <c r="H321894" s="82"/>
      <c r="I321894" s="11"/>
    </row>
    <row r="321900" spans="1:9" s="4" customFormat="1" x14ac:dyDescent="0.2">
      <c r="A321900" s="25"/>
      <c r="B321900" s="64"/>
      <c r="C321900" s="80"/>
      <c r="D321900" s="81"/>
      <c r="E321900" s="79"/>
      <c r="F321900" s="78"/>
      <c r="G321900" s="82"/>
      <c r="H321900" s="82"/>
      <c r="I321900" s="11"/>
    </row>
    <row r="321904" spans="1:9" s="4" customFormat="1" x14ac:dyDescent="0.2">
      <c r="A321904" s="25"/>
      <c r="B321904" s="64"/>
      <c r="C321904" s="80"/>
      <c r="D321904" s="81"/>
      <c r="E321904" s="79"/>
      <c r="F321904" s="78"/>
      <c r="G321904" s="82"/>
      <c r="H321904" s="82"/>
      <c r="I321904" s="11"/>
    </row>
    <row r="321908" spans="1:9" s="4" customFormat="1" x14ac:dyDescent="0.2">
      <c r="A321908" s="25"/>
      <c r="B321908" s="64"/>
      <c r="C321908" s="80"/>
      <c r="D321908" s="81"/>
      <c r="E321908" s="79"/>
      <c r="F321908" s="78"/>
      <c r="G321908" s="82"/>
      <c r="H321908" s="82"/>
      <c r="I321908" s="11"/>
    </row>
    <row r="321910" spans="1:9" s="4" customFormat="1" x14ac:dyDescent="0.2">
      <c r="A321910" s="25"/>
      <c r="B321910" s="64"/>
      <c r="C321910" s="80"/>
      <c r="D321910" s="81"/>
      <c r="E321910" s="79"/>
      <c r="F321910" s="78"/>
      <c r="G321910" s="82"/>
      <c r="H321910" s="82"/>
      <c r="I321910" s="11"/>
    </row>
    <row r="321916" spans="1:9" s="4" customFormat="1" x14ac:dyDescent="0.2">
      <c r="A321916" s="25"/>
      <c r="B321916" s="64"/>
      <c r="C321916" s="80"/>
      <c r="D321916" s="81"/>
      <c r="E321916" s="79"/>
      <c r="F321916" s="78"/>
      <c r="G321916" s="82"/>
      <c r="H321916" s="82"/>
      <c r="I321916" s="11"/>
    </row>
    <row r="321920" spans="1:9" s="4" customFormat="1" x14ac:dyDescent="0.2">
      <c r="A321920" s="25"/>
      <c r="B321920" s="64"/>
      <c r="C321920" s="80"/>
      <c r="D321920" s="81"/>
      <c r="E321920" s="79"/>
      <c r="F321920" s="78"/>
      <c r="G321920" s="82"/>
      <c r="H321920" s="82"/>
      <c r="I321920" s="11"/>
    </row>
    <row r="321924" spans="1:9" s="4" customFormat="1" x14ac:dyDescent="0.2">
      <c r="A321924" s="25"/>
      <c r="B321924" s="64"/>
      <c r="C321924" s="80"/>
      <c r="D321924" s="81"/>
      <c r="E321924" s="79"/>
      <c r="F321924" s="78"/>
      <c r="G321924" s="82"/>
      <c r="H321924" s="82"/>
      <c r="I321924" s="11"/>
    </row>
    <row r="321926" spans="1:9" s="4" customFormat="1" x14ac:dyDescent="0.2">
      <c r="A321926" s="25"/>
      <c r="B321926" s="64"/>
      <c r="C321926" s="80"/>
      <c r="D321926" s="81"/>
      <c r="E321926" s="79"/>
      <c r="F321926" s="78"/>
      <c r="G321926" s="82"/>
      <c r="H321926" s="82"/>
      <c r="I321926" s="11"/>
    </row>
    <row r="321932" spans="1:9" s="4" customFormat="1" x14ac:dyDescent="0.2">
      <c r="A321932" s="25"/>
      <c r="B321932" s="64"/>
      <c r="C321932" s="80"/>
      <c r="D321932" s="81"/>
      <c r="E321932" s="79"/>
      <c r="F321932" s="78"/>
      <c r="G321932" s="82"/>
      <c r="H321932" s="82"/>
      <c r="I321932" s="11"/>
    </row>
    <row r="321936" spans="1:9" s="4" customFormat="1" x14ac:dyDescent="0.2">
      <c r="A321936" s="25"/>
      <c r="B321936" s="64"/>
      <c r="C321936" s="80"/>
      <c r="D321936" s="81"/>
      <c r="E321936" s="79"/>
      <c r="F321936" s="78"/>
      <c r="G321936" s="82"/>
      <c r="H321936" s="82"/>
      <c r="I321936" s="11"/>
    </row>
    <row r="321940" spans="1:9" s="4" customFormat="1" x14ac:dyDescent="0.2">
      <c r="A321940" s="25"/>
      <c r="B321940" s="64"/>
      <c r="C321940" s="80"/>
      <c r="D321940" s="81"/>
      <c r="E321940" s="79"/>
      <c r="F321940" s="78"/>
      <c r="G321940" s="82"/>
      <c r="H321940" s="82"/>
      <c r="I321940" s="11"/>
    </row>
    <row r="321942" spans="1:9" s="4" customFormat="1" x14ac:dyDescent="0.2">
      <c r="A321942" s="25"/>
      <c r="B321942" s="64"/>
      <c r="C321942" s="80"/>
      <c r="D321942" s="81"/>
      <c r="E321942" s="79"/>
      <c r="F321942" s="78"/>
      <c r="G321942" s="82"/>
      <c r="H321942" s="82"/>
      <c r="I321942" s="11"/>
    </row>
    <row r="321948" spans="1:9" s="4" customFormat="1" x14ac:dyDescent="0.2">
      <c r="A321948" s="25"/>
      <c r="B321948" s="64"/>
      <c r="C321948" s="80"/>
      <c r="D321948" s="81"/>
      <c r="E321948" s="79"/>
      <c r="F321948" s="78"/>
      <c r="G321948" s="82"/>
      <c r="H321948" s="82"/>
      <c r="I321948" s="11"/>
    </row>
    <row r="321952" spans="1:9" s="4" customFormat="1" x14ac:dyDescent="0.2">
      <c r="A321952" s="25"/>
      <c r="B321952" s="64"/>
      <c r="C321952" s="80"/>
      <c r="D321952" s="81"/>
      <c r="E321952" s="79"/>
      <c r="F321952" s="78"/>
      <c r="G321952" s="82"/>
      <c r="H321952" s="82"/>
      <c r="I321952" s="11"/>
    </row>
    <row r="321956" spans="1:9" s="4" customFormat="1" x14ac:dyDescent="0.2">
      <c r="A321956" s="25"/>
      <c r="B321956" s="64"/>
      <c r="C321956" s="80"/>
      <c r="D321956" s="81"/>
      <c r="E321956" s="79"/>
      <c r="F321956" s="78"/>
      <c r="G321956" s="82"/>
      <c r="H321956" s="82"/>
      <c r="I321956" s="11"/>
    </row>
    <row r="321958" spans="1:9" s="4" customFormat="1" x14ac:dyDescent="0.2">
      <c r="A321958" s="25"/>
      <c r="B321958" s="64"/>
      <c r="C321958" s="80"/>
      <c r="D321958" s="81"/>
      <c r="E321958" s="79"/>
      <c r="F321958" s="78"/>
      <c r="G321958" s="82"/>
      <c r="H321958" s="82"/>
      <c r="I321958" s="11"/>
    </row>
    <row r="321964" spans="1:9" s="4" customFormat="1" x14ac:dyDescent="0.2">
      <c r="A321964" s="25"/>
      <c r="B321964" s="64"/>
      <c r="C321964" s="80"/>
      <c r="D321964" s="81"/>
      <c r="E321964" s="79"/>
      <c r="F321964" s="78"/>
      <c r="G321964" s="82"/>
      <c r="H321964" s="82"/>
      <c r="I321964" s="11"/>
    </row>
    <row r="321968" spans="1:9" s="4" customFormat="1" x14ac:dyDescent="0.2">
      <c r="A321968" s="25"/>
      <c r="B321968" s="64"/>
      <c r="C321968" s="80"/>
      <c r="D321968" s="81"/>
      <c r="E321968" s="79"/>
      <c r="F321968" s="78"/>
      <c r="G321968" s="82"/>
      <c r="H321968" s="82"/>
      <c r="I321968" s="11"/>
    </row>
    <row r="321972" spans="1:9" s="4" customFormat="1" x14ac:dyDescent="0.2">
      <c r="A321972" s="25"/>
      <c r="B321972" s="64"/>
      <c r="C321972" s="80"/>
      <c r="D321972" s="81"/>
      <c r="E321972" s="79"/>
      <c r="F321972" s="78"/>
      <c r="G321972" s="82"/>
      <c r="H321972" s="82"/>
      <c r="I321972" s="11"/>
    </row>
    <row r="321974" spans="1:9" s="4" customFormat="1" x14ac:dyDescent="0.2">
      <c r="A321974" s="25"/>
      <c r="B321974" s="64"/>
      <c r="C321974" s="80"/>
      <c r="D321974" s="81"/>
      <c r="E321974" s="79"/>
      <c r="F321974" s="78"/>
      <c r="G321974" s="82"/>
      <c r="H321974" s="82"/>
      <c r="I321974" s="11"/>
    </row>
    <row r="321980" spans="1:9" s="4" customFormat="1" x14ac:dyDescent="0.2">
      <c r="A321980" s="25"/>
      <c r="B321980" s="64"/>
      <c r="C321980" s="80"/>
      <c r="D321980" s="81"/>
      <c r="E321980" s="79"/>
      <c r="F321980" s="78"/>
      <c r="G321980" s="82"/>
      <c r="H321980" s="82"/>
      <c r="I321980" s="11"/>
    </row>
    <row r="321984" spans="1:9" s="4" customFormat="1" x14ac:dyDescent="0.2">
      <c r="A321984" s="25"/>
      <c r="B321984" s="64"/>
      <c r="C321984" s="80"/>
      <c r="D321984" s="81"/>
      <c r="E321984" s="79"/>
      <c r="F321984" s="78"/>
      <c r="G321984" s="82"/>
      <c r="H321984" s="82"/>
      <c r="I321984" s="11"/>
    </row>
    <row r="321988" spans="1:9" s="4" customFormat="1" x14ac:dyDescent="0.2">
      <c r="A321988" s="25"/>
      <c r="B321988" s="64"/>
      <c r="C321988" s="80"/>
      <c r="D321988" s="81"/>
      <c r="E321988" s="79"/>
      <c r="F321988" s="78"/>
      <c r="G321988" s="82"/>
      <c r="H321988" s="82"/>
      <c r="I321988" s="11"/>
    </row>
    <row r="321990" spans="1:9" s="4" customFormat="1" x14ac:dyDescent="0.2">
      <c r="A321990" s="25"/>
      <c r="B321990" s="64"/>
      <c r="C321990" s="80"/>
      <c r="D321990" s="81"/>
      <c r="E321990" s="79"/>
      <c r="F321990" s="78"/>
      <c r="G321990" s="82"/>
      <c r="H321990" s="82"/>
      <c r="I321990" s="11"/>
    </row>
    <row r="321996" spans="1:9" s="4" customFormat="1" x14ac:dyDescent="0.2">
      <c r="A321996" s="25"/>
      <c r="B321996" s="64"/>
      <c r="C321996" s="80"/>
      <c r="D321996" s="81"/>
      <c r="E321996" s="79"/>
      <c r="F321996" s="78"/>
      <c r="G321996" s="82"/>
      <c r="H321996" s="82"/>
      <c r="I321996" s="11"/>
    </row>
    <row r="322000" spans="1:9" s="4" customFormat="1" x14ac:dyDescent="0.2">
      <c r="A322000" s="25"/>
      <c r="B322000" s="64"/>
      <c r="C322000" s="80"/>
      <c r="D322000" s="81"/>
      <c r="E322000" s="79"/>
      <c r="F322000" s="78"/>
      <c r="G322000" s="82"/>
      <c r="H322000" s="82"/>
      <c r="I322000" s="11"/>
    </row>
    <row r="322004" spans="1:9" s="4" customFormat="1" x14ac:dyDescent="0.2">
      <c r="A322004" s="25"/>
      <c r="B322004" s="64"/>
      <c r="C322004" s="80"/>
      <c r="D322004" s="81"/>
      <c r="E322004" s="79"/>
      <c r="F322004" s="78"/>
      <c r="G322004" s="82"/>
      <c r="H322004" s="82"/>
      <c r="I322004" s="11"/>
    </row>
    <row r="322006" spans="1:9" s="4" customFormat="1" x14ac:dyDescent="0.2">
      <c r="A322006" s="25"/>
      <c r="B322006" s="64"/>
      <c r="C322006" s="80"/>
      <c r="D322006" s="81"/>
      <c r="E322006" s="79"/>
      <c r="F322006" s="78"/>
      <c r="G322006" s="82"/>
      <c r="H322006" s="82"/>
      <c r="I322006" s="11"/>
    </row>
    <row r="322012" spans="1:9" s="4" customFormat="1" x14ac:dyDescent="0.2">
      <c r="A322012" s="25"/>
      <c r="B322012" s="64"/>
      <c r="C322012" s="80"/>
      <c r="D322012" s="81"/>
      <c r="E322012" s="79"/>
      <c r="F322012" s="78"/>
      <c r="G322012" s="82"/>
      <c r="H322012" s="82"/>
      <c r="I322012" s="11"/>
    </row>
    <row r="322016" spans="1:9" s="4" customFormat="1" x14ac:dyDescent="0.2">
      <c r="A322016" s="25"/>
      <c r="B322016" s="64"/>
      <c r="C322016" s="80"/>
      <c r="D322016" s="81"/>
      <c r="E322016" s="79"/>
      <c r="F322016" s="78"/>
      <c r="G322016" s="82"/>
      <c r="H322016" s="82"/>
      <c r="I322016" s="11"/>
    </row>
    <row r="322020" spans="1:9" s="4" customFormat="1" x14ac:dyDescent="0.2">
      <c r="A322020" s="25"/>
      <c r="B322020" s="64"/>
      <c r="C322020" s="80"/>
      <c r="D322020" s="81"/>
      <c r="E322020" s="79"/>
      <c r="F322020" s="78"/>
      <c r="G322020" s="82"/>
      <c r="H322020" s="82"/>
      <c r="I322020" s="11"/>
    </row>
    <row r="322022" spans="1:9" s="4" customFormat="1" x14ac:dyDescent="0.2">
      <c r="A322022" s="25"/>
      <c r="B322022" s="64"/>
      <c r="C322022" s="80"/>
      <c r="D322022" s="81"/>
      <c r="E322022" s="79"/>
      <c r="F322022" s="78"/>
      <c r="G322022" s="82"/>
      <c r="H322022" s="82"/>
      <c r="I322022" s="11"/>
    </row>
    <row r="322028" spans="1:9" s="4" customFormat="1" x14ac:dyDescent="0.2">
      <c r="A322028" s="25"/>
      <c r="B322028" s="64"/>
      <c r="C322028" s="80"/>
      <c r="D322028" s="81"/>
      <c r="E322028" s="79"/>
      <c r="F322028" s="78"/>
      <c r="G322028" s="82"/>
      <c r="H322028" s="82"/>
      <c r="I322028" s="11"/>
    </row>
    <row r="322032" spans="1:9" s="4" customFormat="1" x14ac:dyDescent="0.2">
      <c r="A322032" s="25"/>
      <c r="B322032" s="64"/>
      <c r="C322032" s="80"/>
      <c r="D322032" s="81"/>
      <c r="E322032" s="79"/>
      <c r="F322032" s="78"/>
      <c r="G322032" s="82"/>
      <c r="H322032" s="82"/>
      <c r="I322032" s="11"/>
    </row>
    <row r="322036" spans="1:9" s="4" customFormat="1" x14ac:dyDescent="0.2">
      <c r="A322036" s="25"/>
      <c r="B322036" s="64"/>
      <c r="C322036" s="80"/>
      <c r="D322036" s="81"/>
      <c r="E322036" s="79"/>
      <c r="F322036" s="78"/>
      <c r="G322036" s="82"/>
      <c r="H322036" s="82"/>
      <c r="I322036" s="11"/>
    </row>
    <row r="322038" spans="1:9" s="4" customFormat="1" x14ac:dyDescent="0.2">
      <c r="A322038" s="25"/>
      <c r="B322038" s="64"/>
      <c r="C322038" s="80"/>
      <c r="D322038" s="81"/>
      <c r="E322038" s="79"/>
      <c r="F322038" s="78"/>
      <c r="G322038" s="82"/>
      <c r="H322038" s="82"/>
      <c r="I322038" s="11"/>
    </row>
    <row r="322044" spans="1:9" s="4" customFormat="1" x14ac:dyDescent="0.2">
      <c r="A322044" s="25"/>
      <c r="B322044" s="64"/>
      <c r="C322044" s="80"/>
      <c r="D322044" s="81"/>
      <c r="E322044" s="79"/>
      <c r="F322044" s="78"/>
      <c r="G322044" s="82"/>
      <c r="H322044" s="82"/>
      <c r="I322044" s="11"/>
    </row>
    <row r="322048" spans="1:9" s="4" customFormat="1" x14ac:dyDescent="0.2">
      <c r="A322048" s="25"/>
      <c r="B322048" s="64"/>
      <c r="C322048" s="80"/>
      <c r="D322048" s="81"/>
      <c r="E322048" s="79"/>
      <c r="F322048" s="78"/>
      <c r="G322048" s="82"/>
      <c r="H322048" s="82"/>
      <c r="I322048" s="11"/>
    </row>
    <row r="322052" spans="1:9" s="4" customFormat="1" x14ac:dyDescent="0.2">
      <c r="A322052" s="25"/>
      <c r="B322052" s="64"/>
      <c r="C322052" s="80"/>
      <c r="D322052" s="81"/>
      <c r="E322052" s="79"/>
      <c r="F322052" s="78"/>
      <c r="G322052" s="82"/>
      <c r="H322052" s="82"/>
      <c r="I322052" s="11"/>
    </row>
    <row r="322054" spans="1:9" s="4" customFormat="1" x14ac:dyDescent="0.2">
      <c r="A322054" s="25"/>
      <c r="B322054" s="64"/>
      <c r="C322054" s="80"/>
      <c r="D322054" s="81"/>
      <c r="E322054" s="79"/>
      <c r="F322054" s="78"/>
      <c r="G322054" s="82"/>
      <c r="H322054" s="82"/>
      <c r="I322054" s="11"/>
    </row>
    <row r="322060" spans="1:9" s="4" customFormat="1" x14ac:dyDescent="0.2">
      <c r="A322060" s="25"/>
      <c r="B322060" s="64"/>
      <c r="C322060" s="80"/>
      <c r="D322060" s="81"/>
      <c r="E322060" s="79"/>
      <c r="F322060" s="78"/>
      <c r="G322060" s="82"/>
      <c r="H322060" s="82"/>
      <c r="I322060" s="11"/>
    </row>
    <row r="322064" spans="1:9" s="4" customFormat="1" x14ac:dyDescent="0.2">
      <c r="A322064" s="25"/>
      <c r="B322064" s="64"/>
      <c r="C322064" s="80"/>
      <c r="D322064" s="81"/>
      <c r="E322064" s="79"/>
      <c r="F322064" s="78"/>
      <c r="G322064" s="82"/>
      <c r="H322064" s="82"/>
      <c r="I322064" s="11"/>
    </row>
    <row r="322068" spans="1:9" s="4" customFormat="1" x14ac:dyDescent="0.2">
      <c r="A322068" s="25"/>
      <c r="B322068" s="64"/>
      <c r="C322068" s="80"/>
      <c r="D322068" s="81"/>
      <c r="E322068" s="79"/>
      <c r="F322068" s="78"/>
      <c r="G322068" s="82"/>
      <c r="H322068" s="82"/>
      <c r="I322068" s="11"/>
    </row>
    <row r="322070" spans="1:9" s="4" customFormat="1" x14ac:dyDescent="0.2">
      <c r="A322070" s="25"/>
      <c r="B322070" s="64"/>
      <c r="C322070" s="80"/>
      <c r="D322070" s="81"/>
      <c r="E322070" s="79"/>
      <c r="F322070" s="78"/>
      <c r="G322070" s="82"/>
      <c r="H322070" s="82"/>
      <c r="I322070" s="11"/>
    </row>
    <row r="322076" spans="1:9" s="4" customFormat="1" x14ac:dyDescent="0.2">
      <c r="A322076" s="25"/>
      <c r="B322076" s="64"/>
      <c r="C322076" s="80"/>
      <c r="D322076" s="81"/>
      <c r="E322076" s="79"/>
      <c r="F322076" s="78"/>
      <c r="G322076" s="82"/>
      <c r="H322076" s="82"/>
      <c r="I322076" s="11"/>
    </row>
    <row r="322080" spans="1:9" s="4" customFormat="1" x14ac:dyDescent="0.2">
      <c r="A322080" s="25"/>
      <c r="B322080" s="64"/>
      <c r="C322080" s="80"/>
      <c r="D322080" s="81"/>
      <c r="E322080" s="79"/>
      <c r="F322080" s="78"/>
      <c r="G322080" s="82"/>
      <c r="H322080" s="82"/>
      <c r="I322080" s="11"/>
    </row>
    <row r="322084" spans="1:9" s="4" customFormat="1" x14ac:dyDescent="0.2">
      <c r="A322084" s="25"/>
      <c r="B322084" s="64"/>
      <c r="C322084" s="80"/>
      <c r="D322084" s="81"/>
      <c r="E322084" s="79"/>
      <c r="F322084" s="78"/>
      <c r="G322084" s="82"/>
      <c r="H322084" s="82"/>
      <c r="I322084" s="11"/>
    </row>
    <row r="322086" spans="1:9" s="4" customFormat="1" x14ac:dyDescent="0.2">
      <c r="A322086" s="25"/>
      <c r="B322086" s="64"/>
      <c r="C322086" s="80"/>
      <c r="D322086" s="81"/>
      <c r="E322086" s="79"/>
      <c r="F322086" s="78"/>
      <c r="G322086" s="82"/>
      <c r="H322086" s="82"/>
      <c r="I322086" s="11"/>
    </row>
    <row r="322092" spans="1:9" s="4" customFormat="1" x14ac:dyDescent="0.2">
      <c r="A322092" s="25"/>
      <c r="B322092" s="64"/>
      <c r="C322092" s="80"/>
      <c r="D322092" s="81"/>
      <c r="E322092" s="79"/>
      <c r="F322092" s="78"/>
      <c r="G322092" s="82"/>
      <c r="H322092" s="82"/>
      <c r="I322092" s="11"/>
    </row>
    <row r="322096" spans="1:9" s="4" customFormat="1" x14ac:dyDescent="0.2">
      <c r="A322096" s="25"/>
      <c r="B322096" s="64"/>
      <c r="C322096" s="80"/>
      <c r="D322096" s="81"/>
      <c r="E322096" s="79"/>
      <c r="F322096" s="78"/>
      <c r="G322096" s="82"/>
      <c r="H322096" s="82"/>
      <c r="I322096" s="11"/>
    </row>
    <row r="322100" spans="1:9" s="4" customFormat="1" x14ac:dyDescent="0.2">
      <c r="A322100" s="25"/>
      <c r="B322100" s="64"/>
      <c r="C322100" s="80"/>
      <c r="D322100" s="81"/>
      <c r="E322100" s="79"/>
      <c r="F322100" s="78"/>
      <c r="G322100" s="82"/>
      <c r="H322100" s="82"/>
      <c r="I322100" s="11"/>
    </row>
    <row r="322102" spans="1:9" s="4" customFormat="1" x14ac:dyDescent="0.2">
      <c r="A322102" s="25"/>
      <c r="B322102" s="64"/>
      <c r="C322102" s="80"/>
      <c r="D322102" s="81"/>
      <c r="E322102" s="79"/>
      <c r="F322102" s="78"/>
      <c r="G322102" s="82"/>
      <c r="H322102" s="82"/>
      <c r="I322102" s="11"/>
    </row>
    <row r="322108" spans="1:9" s="4" customFormat="1" x14ac:dyDescent="0.2">
      <c r="A322108" s="25"/>
      <c r="B322108" s="64"/>
      <c r="C322108" s="80"/>
      <c r="D322108" s="81"/>
      <c r="E322108" s="79"/>
      <c r="F322108" s="78"/>
      <c r="G322108" s="82"/>
      <c r="H322108" s="82"/>
      <c r="I322108" s="11"/>
    </row>
    <row r="322112" spans="1:9" s="4" customFormat="1" x14ac:dyDescent="0.2">
      <c r="A322112" s="25"/>
      <c r="B322112" s="64"/>
      <c r="C322112" s="80"/>
      <c r="D322112" s="81"/>
      <c r="E322112" s="79"/>
      <c r="F322112" s="78"/>
      <c r="G322112" s="82"/>
      <c r="H322112" s="82"/>
      <c r="I322112" s="11"/>
    </row>
    <row r="322116" spans="1:9" s="4" customFormat="1" x14ac:dyDescent="0.2">
      <c r="A322116" s="25"/>
      <c r="B322116" s="64"/>
      <c r="C322116" s="80"/>
      <c r="D322116" s="81"/>
      <c r="E322116" s="79"/>
      <c r="F322116" s="78"/>
      <c r="G322116" s="82"/>
      <c r="H322116" s="82"/>
      <c r="I322116" s="11"/>
    </row>
    <row r="322118" spans="1:9" s="4" customFormat="1" x14ac:dyDescent="0.2">
      <c r="A322118" s="25"/>
      <c r="B322118" s="64"/>
      <c r="C322118" s="80"/>
      <c r="D322118" s="81"/>
      <c r="E322118" s="79"/>
      <c r="F322118" s="78"/>
      <c r="G322118" s="82"/>
      <c r="H322118" s="82"/>
      <c r="I322118" s="11"/>
    </row>
    <row r="322124" spans="1:9" s="4" customFormat="1" x14ac:dyDescent="0.2">
      <c r="A322124" s="25"/>
      <c r="B322124" s="64"/>
      <c r="C322124" s="80"/>
      <c r="D322124" s="81"/>
      <c r="E322124" s="79"/>
      <c r="F322124" s="78"/>
      <c r="G322124" s="82"/>
      <c r="H322124" s="82"/>
      <c r="I322124" s="11"/>
    </row>
    <row r="322128" spans="1:9" s="4" customFormat="1" x14ac:dyDescent="0.2">
      <c r="A322128" s="25"/>
      <c r="B322128" s="64"/>
      <c r="C322128" s="80"/>
      <c r="D322128" s="81"/>
      <c r="E322128" s="79"/>
      <c r="F322128" s="78"/>
      <c r="G322128" s="82"/>
      <c r="H322128" s="82"/>
      <c r="I322128" s="11"/>
    </row>
    <row r="322132" spans="1:9" s="4" customFormat="1" x14ac:dyDescent="0.2">
      <c r="A322132" s="25"/>
      <c r="B322132" s="64"/>
      <c r="C322132" s="80"/>
      <c r="D322132" s="81"/>
      <c r="E322132" s="79"/>
      <c r="F322132" s="78"/>
      <c r="G322132" s="82"/>
      <c r="H322132" s="82"/>
      <c r="I322132" s="11"/>
    </row>
    <row r="322134" spans="1:9" s="4" customFormat="1" x14ac:dyDescent="0.2">
      <c r="A322134" s="25"/>
      <c r="B322134" s="64"/>
      <c r="C322134" s="80"/>
      <c r="D322134" s="81"/>
      <c r="E322134" s="79"/>
      <c r="F322134" s="78"/>
      <c r="G322134" s="82"/>
      <c r="H322134" s="82"/>
      <c r="I322134" s="11"/>
    </row>
    <row r="322140" spans="1:9" s="4" customFormat="1" x14ac:dyDescent="0.2">
      <c r="A322140" s="25"/>
      <c r="B322140" s="64"/>
      <c r="C322140" s="80"/>
      <c r="D322140" s="81"/>
      <c r="E322140" s="79"/>
      <c r="F322140" s="78"/>
      <c r="G322140" s="82"/>
      <c r="H322140" s="82"/>
      <c r="I322140" s="11"/>
    </row>
    <row r="322144" spans="1:9" s="4" customFormat="1" x14ac:dyDescent="0.2">
      <c r="A322144" s="25"/>
      <c r="B322144" s="64"/>
      <c r="C322144" s="80"/>
      <c r="D322144" s="81"/>
      <c r="E322144" s="79"/>
      <c r="F322144" s="78"/>
      <c r="G322144" s="82"/>
      <c r="H322144" s="82"/>
      <c r="I322144" s="11"/>
    </row>
    <row r="322148" spans="1:9" s="4" customFormat="1" x14ac:dyDescent="0.2">
      <c r="A322148" s="25"/>
      <c r="B322148" s="64"/>
      <c r="C322148" s="80"/>
      <c r="D322148" s="81"/>
      <c r="E322148" s="79"/>
      <c r="F322148" s="78"/>
      <c r="G322148" s="82"/>
      <c r="H322148" s="82"/>
      <c r="I322148" s="11"/>
    </row>
    <row r="322150" spans="1:9" s="4" customFormat="1" x14ac:dyDescent="0.2">
      <c r="A322150" s="25"/>
      <c r="B322150" s="64"/>
      <c r="C322150" s="80"/>
      <c r="D322150" s="81"/>
      <c r="E322150" s="79"/>
      <c r="F322150" s="78"/>
      <c r="G322150" s="82"/>
      <c r="H322150" s="82"/>
      <c r="I322150" s="11"/>
    </row>
    <row r="322156" spans="1:9" s="4" customFormat="1" x14ac:dyDescent="0.2">
      <c r="A322156" s="25"/>
      <c r="B322156" s="64"/>
      <c r="C322156" s="80"/>
      <c r="D322156" s="81"/>
      <c r="E322156" s="79"/>
      <c r="F322156" s="78"/>
      <c r="G322156" s="82"/>
      <c r="H322156" s="82"/>
      <c r="I322156" s="11"/>
    </row>
    <row r="322160" spans="1:9" s="4" customFormat="1" x14ac:dyDescent="0.2">
      <c r="A322160" s="25"/>
      <c r="B322160" s="64"/>
      <c r="C322160" s="80"/>
      <c r="D322160" s="81"/>
      <c r="E322160" s="79"/>
      <c r="F322160" s="78"/>
      <c r="G322160" s="82"/>
      <c r="H322160" s="82"/>
      <c r="I322160" s="11"/>
    </row>
    <row r="322164" spans="1:9" s="4" customFormat="1" x14ac:dyDescent="0.2">
      <c r="A322164" s="25"/>
      <c r="B322164" s="64"/>
      <c r="C322164" s="80"/>
      <c r="D322164" s="81"/>
      <c r="E322164" s="79"/>
      <c r="F322164" s="78"/>
      <c r="G322164" s="82"/>
      <c r="H322164" s="82"/>
      <c r="I322164" s="11"/>
    </row>
    <row r="322166" spans="1:9" s="4" customFormat="1" x14ac:dyDescent="0.2">
      <c r="A322166" s="25"/>
      <c r="B322166" s="64"/>
      <c r="C322166" s="80"/>
      <c r="D322166" s="81"/>
      <c r="E322166" s="79"/>
      <c r="F322166" s="78"/>
      <c r="G322166" s="82"/>
      <c r="H322166" s="82"/>
      <c r="I322166" s="11"/>
    </row>
    <row r="322172" spans="1:9" s="4" customFormat="1" x14ac:dyDescent="0.2">
      <c r="A322172" s="25"/>
      <c r="B322172" s="64"/>
      <c r="C322172" s="80"/>
      <c r="D322172" s="81"/>
      <c r="E322172" s="79"/>
      <c r="F322172" s="78"/>
      <c r="G322172" s="82"/>
      <c r="H322172" s="82"/>
      <c r="I322172" s="11"/>
    </row>
    <row r="322176" spans="1:9" s="4" customFormat="1" x14ac:dyDescent="0.2">
      <c r="A322176" s="25"/>
      <c r="B322176" s="64"/>
      <c r="C322176" s="80"/>
      <c r="D322176" s="81"/>
      <c r="E322176" s="79"/>
      <c r="F322176" s="78"/>
      <c r="G322176" s="82"/>
      <c r="H322176" s="82"/>
      <c r="I322176" s="11"/>
    </row>
    <row r="322180" spans="1:9" s="4" customFormat="1" x14ac:dyDescent="0.2">
      <c r="A322180" s="25"/>
      <c r="B322180" s="64"/>
      <c r="C322180" s="80"/>
      <c r="D322180" s="81"/>
      <c r="E322180" s="79"/>
      <c r="F322180" s="78"/>
      <c r="G322180" s="82"/>
      <c r="H322180" s="82"/>
      <c r="I322180" s="11"/>
    </row>
    <row r="322182" spans="1:9" s="4" customFormat="1" x14ac:dyDescent="0.2">
      <c r="A322182" s="25"/>
      <c r="B322182" s="64"/>
      <c r="C322182" s="80"/>
      <c r="D322182" s="81"/>
      <c r="E322182" s="79"/>
      <c r="F322182" s="78"/>
      <c r="G322182" s="82"/>
      <c r="H322182" s="82"/>
      <c r="I322182" s="11"/>
    </row>
    <row r="322188" spans="1:9" s="4" customFormat="1" x14ac:dyDescent="0.2">
      <c r="A322188" s="25"/>
      <c r="B322188" s="64"/>
      <c r="C322188" s="80"/>
      <c r="D322188" s="81"/>
      <c r="E322188" s="79"/>
      <c r="F322188" s="78"/>
      <c r="G322188" s="82"/>
      <c r="H322188" s="82"/>
      <c r="I322188" s="11"/>
    </row>
    <row r="322192" spans="1:9" s="4" customFormat="1" x14ac:dyDescent="0.2">
      <c r="A322192" s="25"/>
      <c r="B322192" s="64"/>
      <c r="C322192" s="80"/>
      <c r="D322192" s="81"/>
      <c r="E322192" s="79"/>
      <c r="F322192" s="78"/>
      <c r="G322192" s="82"/>
      <c r="H322192" s="82"/>
      <c r="I322192" s="11"/>
    </row>
    <row r="322196" spans="1:9" s="4" customFormat="1" x14ac:dyDescent="0.2">
      <c r="A322196" s="25"/>
      <c r="B322196" s="64"/>
      <c r="C322196" s="80"/>
      <c r="D322196" s="81"/>
      <c r="E322196" s="79"/>
      <c r="F322196" s="78"/>
      <c r="G322196" s="82"/>
      <c r="H322196" s="82"/>
      <c r="I322196" s="11"/>
    </row>
    <row r="322198" spans="1:9" s="4" customFormat="1" x14ac:dyDescent="0.2">
      <c r="A322198" s="25"/>
      <c r="B322198" s="64"/>
      <c r="C322198" s="80"/>
      <c r="D322198" s="81"/>
      <c r="E322198" s="79"/>
      <c r="F322198" s="78"/>
      <c r="G322198" s="82"/>
      <c r="H322198" s="82"/>
      <c r="I322198" s="11"/>
    </row>
    <row r="322204" spans="1:9" s="4" customFormat="1" x14ac:dyDescent="0.2">
      <c r="A322204" s="25"/>
      <c r="B322204" s="64"/>
      <c r="C322204" s="80"/>
      <c r="D322204" s="81"/>
      <c r="E322204" s="79"/>
      <c r="F322204" s="78"/>
      <c r="G322204" s="82"/>
      <c r="H322204" s="82"/>
      <c r="I322204" s="11"/>
    </row>
    <row r="322208" spans="1:9" s="4" customFormat="1" x14ac:dyDescent="0.2">
      <c r="A322208" s="25"/>
      <c r="B322208" s="64"/>
      <c r="C322208" s="80"/>
      <c r="D322208" s="81"/>
      <c r="E322208" s="79"/>
      <c r="F322208" s="78"/>
      <c r="G322208" s="82"/>
      <c r="H322208" s="82"/>
      <c r="I322208" s="11"/>
    </row>
    <row r="322212" spans="1:9" s="4" customFormat="1" x14ac:dyDescent="0.2">
      <c r="A322212" s="25"/>
      <c r="B322212" s="64"/>
      <c r="C322212" s="80"/>
      <c r="D322212" s="81"/>
      <c r="E322212" s="79"/>
      <c r="F322212" s="78"/>
      <c r="G322212" s="82"/>
      <c r="H322212" s="82"/>
      <c r="I322212" s="11"/>
    </row>
    <row r="322214" spans="1:9" s="4" customFormat="1" x14ac:dyDescent="0.2">
      <c r="A322214" s="25"/>
      <c r="B322214" s="64"/>
      <c r="C322214" s="80"/>
      <c r="D322214" s="81"/>
      <c r="E322214" s="79"/>
      <c r="F322214" s="78"/>
      <c r="G322214" s="82"/>
      <c r="H322214" s="82"/>
      <c r="I322214" s="11"/>
    </row>
    <row r="322220" spans="1:9" s="4" customFormat="1" x14ac:dyDescent="0.2">
      <c r="A322220" s="25"/>
      <c r="B322220" s="64"/>
      <c r="C322220" s="80"/>
      <c r="D322220" s="81"/>
      <c r="E322220" s="79"/>
      <c r="F322220" s="78"/>
      <c r="G322220" s="82"/>
      <c r="H322220" s="82"/>
      <c r="I322220" s="11"/>
    </row>
    <row r="322224" spans="1:9" s="4" customFormat="1" x14ac:dyDescent="0.2">
      <c r="A322224" s="25"/>
      <c r="B322224" s="64"/>
      <c r="C322224" s="80"/>
      <c r="D322224" s="81"/>
      <c r="E322224" s="79"/>
      <c r="F322224" s="78"/>
      <c r="G322224" s="82"/>
      <c r="H322224" s="82"/>
      <c r="I322224" s="11"/>
    </row>
    <row r="322228" spans="1:9" s="4" customFormat="1" x14ac:dyDescent="0.2">
      <c r="A322228" s="25"/>
      <c r="B322228" s="64"/>
      <c r="C322228" s="80"/>
      <c r="D322228" s="81"/>
      <c r="E322228" s="79"/>
      <c r="F322228" s="78"/>
      <c r="G322228" s="82"/>
      <c r="H322228" s="82"/>
      <c r="I322228" s="11"/>
    </row>
    <row r="322230" spans="1:9" s="4" customFormat="1" x14ac:dyDescent="0.2">
      <c r="A322230" s="25"/>
      <c r="B322230" s="64"/>
      <c r="C322230" s="80"/>
      <c r="D322230" s="81"/>
      <c r="E322230" s="79"/>
      <c r="F322230" s="78"/>
      <c r="G322230" s="82"/>
      <c r="H322230" s="82"/>
      <c r="I322230" s="11"/>
    </row>
    <row r="322236" spans="1:9" s="4" customFormat="1" x14ac:dyDescent="0.2">
      <c r="A322236" s="25"/>
      <c r="B322236" s="64"/>
      <c r="C322236" s="80"/>
      <c r="D322236" s="81"/>
      <c r="E322236" s="79"/>
      <c r="F322236" s="78"/>
      <c r="G322236" s="82"/>
      <c r="H322236" s="82"/>
      <c r="I322236" s="11"/>
    </row>
    <row r="322240" spans="1:9" s="4" customFormat="1" x14ac:dyDescent="0.2">
      <c r="A322240" s="25"/>
      <c r="B322240" s="64"/>
      <c r="C322240" s="80"/>
      <c r="D322240" s="81"/>
      <c r="E322240" s="79"/>
      <c r="F322240" s="78"/>
      <c r="G322240" s="82"/>
      <c r="H322240" s="82"/>
      <c r="I322240" s="11"/>
    </row>
    <row r="322244" spans="1:9" s="4" customFormat="1" x14ac:dyDescent="0.2">
      <c r="A322244" s="25"/>
      <c r="B322244" s="64"/>
      <c r="C322244" s="80"/>
      <c r="D322244" s="81"/>
      <c r="E322244" s="79"/>
      <c r="F322244" s="78"/>
      <c r="G322244" s="82"/>
      <c r="H322244" s="82"/>
      <c r="I322244" s="11"/>
    </row>
    <row r="322246" spans="1:9" s="4" customFormat="1" x14ac:dyDescent="0.2">
      <c r="A322246" s="25"/>
      <c r="B322246" s="64"/>
      <c r="C322246" s="80"/>
      <c r="D322246" s="81"/>
      <c r="E322246" s="79"/>
      <c r="F322246" s="78"/>
      <c r="G322246" s="82"/>
      <c r="H322246" s="82"/>
      <c r="I322246" s="11"/>
    </row>
    <row r="322252" spans="1:9" s="4" customFormat="1" x14ac:dyDescent="0.2">
      <c r="A322252" s="25"/>
      <c r="B322252" s="64"/>
      <c r="C322252" s="80"/>
      <c r="D322252" s="81"/>
      <c r="E322252" s="79"/>
      <c r="F322252" s="78"/>
      <c r="G322252" s="82"/>
      <c r="H322252" s="82"/>
      <c r="I322252" s="11"/>
    </row>
    <row r="322256" spans="1:9" s="4" customFormat="1" x14ac:dyDescent="0.2">
      <c r="A322256" s="25"/>
      <c r="B322256" s="64"/>
      <c r="C322256" s="80"/>
      <c r="D322256" s="81"/>
      <c r="E322256" s="79"/>
      <c r="F322256" s="78"/>
      <c r="G322256" s="82"/>
      <c r="H322256" s="82"/>
      <c r="I322256" s="11"/>
    </row>
    <row r="322260" spans="1:9" s="4" customFormat="1" x14ac:dyDescent="0.2">
      <c r="A322260" s="25"/>
      <c r="B322260" s="64"/>
      <c r="C322260" s="80"/>
      <c r="D322260" s="81"/>
      <c r="E322260" s="79"/>
      <c r="F322260" s="78"/>
      <c r="G322260" s="82"/>
      <c r="H322260" s="82"/>
      <c r="I322260" s="11"/>
    </row>
    <row r="322262" spans="1:9" s="4" customFormat="1" x14ac:dyDescent="0.2">
      <c r="A322262" s="25"/>
      <c r="B322262" s="64"/>
      <c r="C322262" s="80"/>
      <c r="D322262" s="81"/>
      <c r="E322262" s="79"/>
      <c r="F322262" s="78"/>
      <c r="G322262" s="82"/>
      <c r="H322262" s="82"/>
      <c r="I322262" s="11"/>
    </row>
    <row r="322268" spans="1:9" s="4" customFormat="1" x14ac:dyDescent="0.2">
      <c r="A322268" s="25"/>
      <c r="B322268" s="64"/>
      <c r="C322268" s="80"/>
      <c r="D322268" s="81"/>
      <c r="E322268" s="79"/>
      <c r="F322268" s="78"/>
      <c r="G322268" s="82"/>
      <c r="H322268" s="82"/>
      <c r="I322268" s="11"/>
    </row>
    <row r="322272" spans="1:9" s="4" customFormat="1" x14ac:dyDescent="0.2">
      <c r="A322272" s="25"/>
      <c r="B322272" s="64"/>
      <c r="C322272" s="80"/>
      <c r="D322272" s="81"/>
      <c r="E322272" s="79"/>
      <c r="F322272" s="78"/>
      <c r="G322272" s="82"/>
      <c r="H322272" s="82"/>
      <c r="I322272" s="11"/>
    </row>
    <row r="322276" spans="1:9" s="4" customFormat="1" x14ac:dyDescent="0.2">
      <c r="A322276" s="25"/>
      <c r="B322276" s="64"/>
      <c r="C322276" s="80"/>
      <c r="D322276" s="81"/>
      <c r="E322276" s="79"/>
      <c r="F322276" s="78"/>
      <c r="G322276" s="82"/>
      <c r="H322276" s="82"/>
      <c r="I322276" s="11"/>
    </row>
    <row r="322278" spans="1:9" s="4" customFormat="1" x14ac:dyDescent="0.2">
      <c r="A322278" s="25"/>
      <c r="B322278" s="64"/>
      <c r="C322278" s="80"/>
      <c r="D322278" s="81"/>
      <c r="E322278" s="79"/>
      <c r="F322278" s="78"/>
      <c r="G322278" s="82"/>
      <c r="H322278" s="82"/>
      <c r="I322278" s="11"/>
    </row>
    <row r="322284" spans="1:9" s="4" customFormat="1" x14ac:dyDescent="0.2">
      <c r="A322284" s="25"/>
      <c r="B322284" s="64"/>
      <c r="C322284" s="80"/>
      <c r="D322284" s="81"/>
      <c r="E322284" s="79"/>
      <c r="F322284" s="78"/>
      <c r="G322284" s="82"/>
      <c r="H322284" s="82"/>
      <c r="I322284" s="11"/>
    </row>
    <row r="322288" spans="1:9" s="4" customFormat="1" x14ac:dyDescent="0.2">
      <c r="A322288" s="25"/>
      <c r="B322288" s="64"/>
      <c r="C322288" s="80"/>
      <c r="D322288" s="81"/>
      <c r="E322288" s="79"/>
      <c r="F322288" s="78"/>
      <c r="G322288" s="82"/>
      <c r="H322288" s="82"/>
      <c r="I322288" s="11"/>
    </row>
    <row r="322292" spans="1:9" s="4" customFormat="1" x14ac:dyDescent="0.2">
      <c r="A322292" s="25"/>
      <c r="B322292" s="64"/>
      <c r="C322292" s="80"/>
      <c r="D322292" s="81"/>
      <c r="E322292" s="79"/>
      <c r="F322292" s="78"/>
      <c r="G322292" s="82"/>
      <c r="H322292" s="82"/>
      <c r="I322292" s="11"/>
    </row>
    <row r="322294" spans="1:9" s="4" customFormat="1" x14ac:dyDescent="0.2">
      <c r="A322294" s="25"/>
      <c r="B322294" s="64"/>
      <c r="C322294" s="80"/>
      <c r="D322294" s="81"/>
      <c r="E322294" s="79"/>
      <c r="F322294" s="78"/>
      <c r="G322294" s="82"/>
      <c r="H322294" s="82"/>
      <c r="I322294" s="11"/>
    </row>
    <row r="322300" spans="1:9" s="4" customFormat="1" x14ac:dyDescent="0.2">
      <c r="A322300" s="25"/>
      <c r="B322300" s="64"/>
      <c r="C322300" s="80"/>
      <c r="D322300" s="81"/>
      <c r="E322300" s="79"/>
      <c r="F322300" s="78"/>
      <c r="G322300" s="82"/>
      <c r="H322300" s="82"/>
      <c r="I322300" s="11"/>
    </row>
    <row r="322304" spans="1:9" s="4" customFormat="1" x14ac:dyDescent="0.2">
      <c r="A322304" s="25"/>
      <c r="B322304" s="64"/>
      <c r="C322304" s="80"/>
      <c r="D322304" s="81"/>
      <c r="E322304" s="79"/>
      <c r="F322304" s="78"/>
      <c r="G322304" s="82"/>
      <c r="H322304" s="82"/>
      <c r="I322304" s="11"/>
    </row>
    <row r="322308" spans="1:9" s="4" customFormat="1" x14ac:dyDescent="0.2">
      <c r="A322308" s="25"/>
      <c r="B322308" s="64"/>
      <c r="C322308" s="80"/>
      <c r="D322308" s="81"/>
      <c r="E322308" s="79"/>
      <c r="F322308" s="78"/>
      <c r="G322308" s="82"/>
      <c r="H322308" s="82"/>
      <c r="I322308" s="11"/>
    </row>
    <row r="322310" spans="1:9" s="4" customFormat="1" x14ac:dyDescent="0.2">
      <c r="A322310" s="25"/>
      <c r="B322310" s="64"/>
      <c r="C322310" s="80"/>
      <c r="D322310" s="81"/>
      <c r="E322310" s="79"/>
      <c r="F322310" s="78"/>
      <c r="G322310" s="82"/>
      <c r="H322310" s="82"/>
      <c r="I322310" s="11"/>
    </row>
    <row r="322316" spans="1:9" s="4" customFormat="1" x14ac:dyDescent="0.2">
      <c r="A322316" s="25"/>
      <c r="B322316" s="64"/>
      <c r="C322316" s="80"/>
      <c r="D322316" s="81"/>
      <c r="E322316" s="79"/>
      <c r="F322316" s="78"/>
      <c r="G322316" s="82"/>
      <c r="H322316" s="82"/>
      <c r="I322316" s="11"/>
    </row>
    <row r="322320" spans="1:9" s="4" customFormat="1" x14ac:dyDescent="0.2">
      <c r="A322320" s="25"/>
      <c r="B322320" s="64"/>
      <c r="C322320" s="80"/>
      <c r="D322320" s="81"/>
      <c r="E322320" s="79"/>
      <c r="F322320" s="78"/>
      <c r="G322320" s="82"/>
      <c r="H322320" s="82"/>
      <c r="I322320" s="11"/>
    </row>
    <row r="322324" spans="1:9" s="4" customFormat="1" x14ac:dyDescent="0.2">
      <c r="A322324" s="25"/>
      <c r="B322324" s="64"/>
      <c r="C322324" s="80"/>
      <c r="D322324" s="81"/>
      <c r="E322324" s="79"/>
      <c r="F322324" s="78"/>
      <c r="G322324" s="82"/>
      <c r="H322324" s="82"/>
      <c r="I322324" s="11"/>
    </row>
    <row r="322326" spans="1:9" s="4" customFormat="1" x14ac:dyDescent="0.2">
      <c r="A322326" s="25"/>
      <c r="B322326" s="64"/>
      <c r="C322326" s="80"/>
      <c r="D322326" s="81"/>
      <c r="E322326" s="79"/>
      <c r="F322326" s="78"/>
      <c r="G322326" s="82"/>
      <c r="H322326" s="82"/>
      <c r="I322326" s="11"/>
    </row>
    <row r="322332" spans="1:9" s="4" customFormat="1" x14ac:dyDescent="0.2">
      <c r="A322332" s="25"/>
      <c r="B322332" s="64"/>
      <c r="C322332" s="80"/>
      <c r="D322332" s="81"/>
      <c r="E322332" s="79"/>
      <c r="F322332" s="78"/>
      <c r="G322332" s="82"/>
      <c r="H322332" s="82"/>
      <c r="I322332" s="11"/>
    </row>
    <row r="322336" spans="1:9" s="4" customFormat="1" x14ac:dyDescent="0.2">
      <c r="A322336" s="25"/>
      <c r="B322336" s="64"/>
      <c r="C322336" s="80"/>
      <c r="D322336" s="81"/>
      <c r="E322336" s="79"/>
      <c r="F322336" s="78"/>
      <c r="G322336" s="82"/>
      <c r="H322336" s="82"/>
      <c r="I322336" s="11"/>
    </row>
    <row r="322340" spans="1:9" s="4" customFormat="1" x14ac:dyDescent="0.2">
      <c r="A322340" s="25"/>
      <c r="B322340" s="64"/>
      <c r="C322340" s="80"/>
      <c r="D322340" s="81"/>
      <c r="E322340" s="79"/>
      <c r="F322340" s="78"/>
      <c r="G322340" s="82"/>
      <c r="H322340" s="82"/>
      <c r="I322340" s="11"/>
    </row>
    <row r="322342" spans="1:9" s="4" customFormat="1" x14ac:dyDescent="0.2">
      <c r="A322342" s="25"/>
      <c r="B322342" s="64"/>
      <c r="C322342" s="80"/>
      <c r="D322342" s="81"/>
      <c r="E322342" s="79"/>
      <c r="F322342" s="78"/>
      <c r="G322342" s="82"/>
      <c r="H322342" s="82"/>
      <c r="I322342" s="11"/>
    </row>
    <row r="322348" spans="1:9" s="4" customFormat="1" x14ac:dyDescent="0.2">
      <c r="A322348" s="25"/>
      <c r="B322348" s="64"/>
      <c r="C322348" s="80"/>
      <c r="D322348" s="81"/>
      <c r="E322348" s="79"/>
      <c r="F322348" s="78"/>
      <c r="G322348" s="82"/>
      <c r="H322348" s="82"/>
      <c r="I322348" s="11"/>
    </row>
    <row r="322352" spans="1:9" s="4" customFormat="1" x14ac:dyDescent="0.2">
      <c r="A322352" s="25"/>
      <c r="B322352" s="64"/>
      <c r="C322352" s="80"/>
      <c r="D322352" s="81"/>
      <c r="E322352" s="79"/>
      <c r="F322352" s="78"/>
      <c r="G322352" s="82"/>
      <c r="H322352" s="82"/>
      <c r="I322352" s="11"/>
    </row>
    <row r="322356" spans="1:9" s="4" customFormat="1" x14ac:dyDescent="0.2">
      <c r="A322356" s="25"/>
      <c r="B322356" s="64"/>
      <c r="C322356" s="80"/>
      <c r="D322356" s="81"/>
      <c r="E322356" s="79"/>
      <c r="F322356" s="78"/>
      <c r="G322356" s="82"/>
      <c r="H322356" s="82"/>
      <c r="I322356" s="11"/>
    </row>
    <row r="322358" spans="1:9" s="4" customFormat="1" x14ac:dyDescent="0.2">
      <c r="A322358" s="25"/>
      <c r="B322358" s="64"/>
      <c r="C322358" s="80"/>
      <c r="D322358" s="81"/>
      <c r="E322358" s="79"/>
      <c r="F322358" s="78"/>
      <c r="G322358" s="82"/>
      <c r="H322358" s="82"/>
      <c r="I322358" s="11"/>
    </row>
    <row r="322364" spans="1:9" s="4" customFormat="1" x14ac:dyDescent="0.2">
      <c r="A322364" s="25"/>
      <c r="B322364" s="64"/>
      <c r="C322364" s="80"/>
      <c r="D322364" s="81"/>
      <c r="E322364" s="79"/>
      <c r="F322364" s="78"/>
      <c r="G322364" s="82"/>
      <c r="H322364" s="82"/>
      <c r="I322364" s="11"/>
    </row>
    <row r="322368" spans="1:9" s="4" customFormat="1" x14ac:dyDescent="0.2">
      <c r="A322368" s="25"/>
      <c r="B322368" s="64"/>
      <c r="C322368" s="80"/>
      <c r="D322368" s="81"/>
      <c r="E322368" s="79"/>
      <c r="F322368" s="78"/>
      <c r="G322368" s="82"/>
      <c r="H322368" s="82"/>
      <c r="I322368" s="11"/>
    </row>
    <row r="322372" spans="1:9" s="4" customFormat="1" x14ac:dyDescent="0.2">
      <c r="A322372" s="25"/>
      <c r="B322372" s="64"/>
      <c r="C322372" s="80"/>
      <c r="D322372" s="81"/>
      <c r="E322372" s="79"/>
      <c r="F322372" s="78"/>
      <c r="G322372" s="82"/>
      <c r="H322372" s="82"/>
      <c r="I322372" s="11"/>
    </row>
    <row r="322374" spans="1:9" s="4" customFormat="1" x14ac:dyDescent="0.2">
      <c r="A322374" s="25"/>
      <c r="B322374" s="64"/>
      <c r="C322374" s="80"/>
      <c r="D322374" s="81"/>
      <c r="E322374" s="79"/>
      <c r="F322374" s="78"/>
      <c r="G322374" s="82"/>
      <c r="H322374" s="82"/>
      <c r="I322374" s="11"/>
    </row>
    <row r="322380" spans="1:9" s="4" customFormat="1" x14ac:dyDescent="0.2">
      <c r="A322380" s="25"/>
      <c r="B322380" s="64"/>
      <c r="C322380" s="80"/>
      <c r="D322380" s="81"/>
      <c r="E322380" s="79"/>
      <c r="F322380" s="78"/>
      <c r="G322380" s="82"/>
      <c r="H322380" s="82"/>
      <c r="I322380" s="11"/>
    </row>
    <row r="322384" spans="1:9" s="4" customFormat="1" x14ac:dyDescent="0.2">
      <c r="A322384" s="25"/>
      <c r="B322384" s="64"/>
      <c r="C322384" s="80"/>
      <c r="D322384" s="81"/>
      <c r="E322384" s="79"/>
      <c r="F322384" s="78"/>
      <c r="G322384" s="82"/>
      <c r="H322384" s="82"/>
      <c r="I322384" s="11"/>
    </row>
    <row r="322388" spans="1:9" s="4" customFormat="1" x14ac:dyDescent="0.2">
      <c r="A322388" s="25"/>
      <c r="B322388" s="64"/>
      <c r="C322388" s="80"/>
      <c r="D322388" s="81"/>
      <c r="E322388" s="79"/>
      <c r="F322388" s="78"/>
      <c r="G322388" s="82"/>
      <c r="H322388" s="82"/>
      <c r="I322388" s="11"/>
    </row>
    <row r="322390" spans="1:9" s="4" customFormat="1" x14ac:dyDescent="0.2">
      <c r="A322390" s="25"/>
      <c r="B322390" s="64"/>
      <c r="C322390" s="80"/>
      <c r="D322390" s="81"/>
      <c r="E322390" s="79"/>
      <c r="F322390" s="78"/>
      <c r="G322390" s="82"/>
      <c r="H322390" s="82"/>
      <c r="I322390" s="11"/>
    </row>
    <row r="322396" spans="1:9" s="4" customFormat="1" x14ac:dyDescent="0.2">
      <c r="A322396" s="25"/>
      <c r="B322396" s="64"/>
      <c r="C322396" s="80"/>
      <c r="D322396" s="81"/>
      <c r="E322396" s="79"/>
      <c r="F322396" s="78"/>
      <c r="G322396" s="82"/>
      <c r="H322396" s="82"/>
      <c r="I322396" s="11"/>
    </row>
    <row r="322400" spans="1:9" s="4" customFormat="1" x14ac:dyDescent="0.2">
      <c r="A322400" s="25"/>
      <c r="B322400" s="64"/>
      <c r="C322400" s="80"/>
      <c r="D322400" s="81"/>
      <c r="E322400" s="79"/>
      <c r="F322400" s="78"/>
      <c r="G322400" s="82"/>
      <c r="H322400" s="82"/>
      <c r="I322400" s="11"/>
    </row>
    <row r="322404" spans="1:9" s="4" customFormat="1" x14ac:dyDescent="0.2">
      <c r="A322404" s="25"/>
      <c r="B322404" s="64"/>
      <c r="C322404" s="80"/>
      <c r="D322404" s="81"/>
      <c r="E322404" s="79"/>
      <c r="F322404" s="78"/>
      <c r="G322404" s="82"/>
      <c r="H322404" s="82"/>
      <c r="I322404" s="11"/>
    </row>
    <row r="322406" spans="1:9" s="4" customFormat="1" x14ac:dyDescent="0.2">
      <c r="A322406" s="25"/>
      <c r="B322406" s="64"/>
      <c r="C322406" s="80"/>
      <c r="D322406" s="81"/>
      <c r="E322406" s="79"/>
      <c r="F322406" s="78"/>
      <c r="G322406" s="82"/>
      <c r="H322406" s="82"/>
      <c r="I322406" s="11"/>
    </row>
    <row r="322412" spans="1:9" s="4" customFormat="1" x14ac:dyDescent="0.2">
      <c r="A322412" s="25"/>
      <c r="B322412" s="64"/>
      <c r="C322412" s="80"/>
      <c r="D322412" s="81"/>
      <c r="E322412" s="79"/>
      <c r="F322412" s="78"/>
      <c r="G322412" s="82"/>
      <c r="H322412" s="82"/>
      <c r="I322412" s="11"/>
    </row>
    <row r="322416" spans="1:9" s="4" customFormat="1" x14ac:dyDescent="0.2">
      <c r="A322416" s="25"/>
      <c r="B322416" s="64"/>
      <c r="C322416" s="80"/>
      <c r="D322416" s="81"/>
      <c r="E322416" s="79"/>
      <c r="F322416" s="78"/>
      <c r="G322416" s="82"/>
      <c r="H322416" s="82"/>
      <c r="I322416" s="11"/>
    </row>
    <row r="322420" spans="1:9" s="4" customFormat="1" x14ac:dyDescent="0.2">
      <c r="A322420" s="25"/>
      <c r="B322420" s="64"/>
      <c r="C322420" s="80"/>
      <c r="D322420" s="81"/>
      <c r="E322420" s="79"/>
      <c r="F322420" s="78"/>
      <c r="G322420" s="82"/>
      <c r="H322420" s="82"/>
      <c r="I322420" s="11"/>
    </row>
    <row r="322422" spans="1:9" s="4" customFormat="1" x14ac:dyDescent="0.2">
      <c r="A322422" s="25"/>
      <c r="B322422" s="64"/>
      <c r="C322422" s="80"/>
      <c r="D322422" s="81"/>
      <c r="E322422" s="79"/>
      <c r="F322422" s="78"/>
      <c r="G322422" s="82"/>
      <c r="H322422" s="82"/>
      <c r="I322422" s="11"/>
    </row>
    <row r="322428" spans="1:9" s="4" customFormat="1" x14ac:dyDescent="0.2">
      <c r="A322428" s="25"/>
      <c r="B322428" s="64"/>
      <c r="C322428" s="80"/>
      <c r="D322428" s="81"/>
      <c r="E322428" s="79"/>
      <c r="F322428" s="78"/>
      <c r="G322428" s="82"/>
      <c r="H322428" s="82"/>
      <c r="I322428" s="11"/>
    </row>
    <row r="322432" spans="1:9" s="4" customFormat="1" x14ac:dyDescent="0.2">
      <c r="A322432" s="25"/>
      <c r="B322432" s="64"/>
      <c r="C322432" s="80"/>
      <c r="D322432" s="81"/>
      <c r="E322432" s="79"/>
      <c r="F322432" s="78"/>
      <c r="G322432" s="82"/>
      <c r="H322432" s="82"/>
      <c r="I322432" s="11"/>
    </row>
    <row r="322436" spans="1:9" s="4" customFormat="1" x14ac:dyDescent="0.2">
      <c r="A322436" s="25"/>
      <c r="B322436" s="64"/>
      <c r="C322436" s="80"/>
      <c r="D322436" s="81"/>
      <c r="E322436" s="79"/>
      <c r="F322436" s="78"/>
      <c r="G322436" s="82"/>
      <c r="H322436" s="82"/>
      <c r="I322436" s="11"/>
    </row>
    <row r="322438" spans="1:9" s="4" customFormat="1" x14ac:dyDescent="0.2">
      <c r="A322438" s="25"/>
      <c r="B322438" s="64"/>
      <c r="C322438" s="80"/>
      <c r="D322438" s="81"/>
      <c r="E322438" s="79"/>
      <c r="F322438" s="78"/>
      <c r="G322438" s="82"/>
      <c r="H322438" s="82"/>
      <c r="I322438" s="11"/>
    </row>
    <row r="322444" spans="1:9" s="4" customFormat="1" x14ac:dyDescent="0.2">
      <c r="A322444" s="25"/>
      <c r="B322444" s="64"/>
      <c r="C322444" s="80"/>
      <c r="D322444" s="81"/>
      <c r="E322444" s="79"/>
      <c r="F322444" s="78"/>
      <c r="G322444" s="82"/>
      <c r="H322444" s="82"/>
      <c r="I322444" s="11"/>
    </row>
    <row r="322448" spans="1:9" s="4" customFormat="1" x14ac:dyDescent="0.2">
      <c r="A322448" s="25"/>
      <c r="B322448" s="64"/>
      <c r="C322448" s="80"/>
      <c r="D322448" s="81"/>
      <c r="E322448" s="79"/>
      <c r="F322448" s="78"/>
      <c r="G322448" s="82"/>
      <c r="H322448" s="82"/>
      <c r="I322448" s="11"/>
    </row>
    <row r="322452" spans="1:9" s="4" customFormat="1" x14ac:dyDescent="0.2">
      <c r="A322452" s="25"/>
      <c r="B322452" s="64"/>
      <c r="C322452" s="80"/>
      <c r="D322452" s="81"/>
      <c r="E322452" s="79"/>
      <c r="F322452" s="78"/>
      <c r="G322452" s="82"/>
      <c r="H322452" s="82"/>
      <c r="I322452" s="11"/>
    </row>
    <row r="322454" spans="1:9" s="4" customFormat="1" x14ac:dyDescent="0.2">
      <c r="A322454" s="25"/>
      <c r="B322454" s="64"/>
      <c r="C322454" s="80"/>
      <c r="D322454" s="81"/>
      <c r="E322454" s="79"/>
      <c r="F322454" s="78"/>
      <c r="G322454" s="82"/>
      <c r="H322454" s="82"/>
      <c r="I322454" s="11"/>
    </row>
    <row r="322460" spans="1:9" s="4" customFormat="1" x14ac:dyDescent="0.2">
      <c r="A322460" s="25"/>
      <c r="B322460" s="64"/>
      <c r="C322460" s="80"/>
      <c r="D322460" s="81"/>
      <c r="E322460" s="79"/>
      <c r="F322460" s="78"/>
      <c r="G322460" s="82"/>
      <c r="H322460" s="82"/>
      <c r="I322460" s="11"/>
    </row>
    <row r="322464" spans="1:9" s="4" customFormat="1" x14ac:dyDescent="0.2">
      <c r="A322464" s="25"/>
      <c r="B322464" s="64"/>
      <c r="C322464" s="80"/>
      <c r="D322464" s="81"/>
      <c r="E322464" s="79"/>
      <c r="F322464" s="78"/>
      <c r="G322464" s="82"/>
      <c r="H322464" s="82"/>
      <c r="I322464" s="11"/>
    </row>
    <row r="322468" spans="1:9" s="4" customFormat="1" x14ac:dyDescent="0.2">
      <c r="A322468" s="25"/>
      <c r="B322468" s="64"/>
      <c r="C322468" s="80"/>
      <c r="D322468" s="81"/>
      <c r="E322468" s="79"/>
      <c r="F322468" s="78"/>
      <c r="G322468" s="82"/>
      <c r="H322468" s="82"/>
      <c r="I322468" s="11"/>
    </row>
    <row r="322470" spans="1:9" s="4" customFormat="1" x14ac:dyDescent="0.2">
      <c r="A322470" s="25"/>
      <c r="B322470" s="64"/>
      <c r="C322470" s="80"/>
      <c r="D322470" s="81"/>
      <c r="E322470" s="79"/>
      <c r="F322470" s="78"/>
      <c r="G322470" s="82"/>
      <c r="H322470" s="82"/>
      <c r="I322470" s="11"/>
    </row>
    <row r="322476" spans="1:9" s="4" customFormat="1" x14ac:dyDescent="0.2">
      <c r="A322476" s="25"/>
      <c r="B322476" s="64"/>
      <c r="C322476" s="80"/>
      <c r="D322476" s="81"/>
      <c r="E322476" s="79"/>
      <c r="F322476" s="78"/>
      <c r="G322476" s="82"/>
      <c r="H322476" s="82"/>
      <c r="I322476" s="11"/>
    </row>
    <row r="322480" spans="1:9" s="4" customFormat="1" x14ac:dyDescent="0.2">
      <c r="A322480" s="25"/>
      <c r="B322480" s="64"/>
      <c r="C322480" s="80"/>
      <c r="D322480" s="81"/>
      <c r="E322480" s="79"/>
      <c r="F322480" s="78"/>
      <c r="G322480" s="82"/>
      <c r="H322480" s="82"/>
      <c r="I322480" s="11"/>
    </row>
    <row r="322484" spans="1:9" s="4" customFormat="1" x14ac:dyDescent="0.2">
      <c r="A322484" s="25"/>
      <c r="B322484" s="64"/>
      <c r="C322484" s="80"/>
      <c r="D322484" s="81"/>
      <c r="E322484" s="79"/>
      <c r="F322484" s="78"/>
      <c r="G322484" s="82"/>
      <c r="H322484" s="82"/>
      <c r="I322484" s="11"/>
    </row>
    <row r="322486" spans="1:9" s="4" customFormat="1" x14ac:dyDescent="0.2">
      <c r="A322486" s="25"/>
      <c r="B322486" s="64"/>
      <c r="C322486" s="80"/>
      <c r="D322486" s="81"/>
      <c r="E322486" s="79"/>
      <c r="F322486" s="78"/>
      <c r="G322486" s="82"/>
      <c r="H322486" s="82"/>
      <c r="I322486" s="11"/>
    </row>
    <row r="322492" spans="1:9" s="4" customFormat="1" x14ac:dyDescent="0.2">
      <c r="A322492" s="25"/>
      <c r="B322492" s="64"/>
      <c r="C322492" s="80"/>
      <c r="D322492" s="81"/>
      <c r="E322492" s="79"/>
      <c r="F322492" s="78"/>
      <c r="G322492" s="82"/>
      <c r="H322492" s="82"/>
      <c r="I322492" s="11"/>
    </row>
    <row r="322496" spans="1:9" s="4" customFormat="1" x14ac:dyDescent="0.2">
      <c r="A322496" s="25"/>
      <c r="B322496" s="64"/>
      <c r="C322496" s="80"/>
      <c r="D322496" s="81"/>
      <c r="E322496" s="79"/>
      <c r="F322496" s="78"/>
      <c r="G322496" s="82"/>
      <c r="H322496" s="82"/>
      <c r="I322496" s="11"/>
    </row>
    <row r="322500" spans="1:9" s="4" customFormat="1" x14ac:dyDescent="0.2">
      <c r="A322500" s="25"/>
      <c r="B322500" s="64"/>
      <c r="C322500" s="80"/>
      <c r="D322500" s="81"/>
      <c r="E322500" s="79"/>
      <c r="F322500" s="78"/>
      <c r="G322500" s="82"/>
      <c r="H322500" s="82"/>
      <c r="I322500" s="11"/>
    </row>
    <row r="322502" spans="1:9" s="4" customFormat="1" x14ac:dyDescent="0.2">
      <c r="A322502" s="25"/>
      <c r="B322502" s="64"/>
      <c r="C322502" s="80"/>
      <c r="D322502" s="81"/>
      <c r="E322502" s="79"/>
      <c r="F322502" s="78"/>
      <c r="G322502" s="82"/>
      <c r="H322502" s="82"/>
      <c r="I322502" s="11"/>
    </row>
    <row r="322508" spans="1:9" s="4" customFormat="1" x14ac:dyDescent="0.2">
      <c r="A322508" s="25"/>
      <c r="B322508" s="64"/>
      <c r="C322508" s="80"/>
      <c r="D322508" s="81"/>
      <c r="E322508" s="79"/>
      <c r="F322508" s="78"/>
      <c r="G322508" s="82"/>
      <c r="H322508" s="82"/>
      <c r="I322508" s="11"/>
    </row>
    <row r="322512" spans="1:9" s="4" customFormat="1" x14ac:dyDescent="0.2">
      <c r="A322512" s="25"/>
      <c r="B322512" s="64"/>
      <c r="C322512" s="80"/>
      <c r="D322512" s="81"/>
      <c r="E322512" s="79"/>
      <c r="F322512" s="78"/>
      <c r="G322512" s="82"/>
      <c r="H322512" s="82"/>
      <c r="I322512" s="11"/>
    </row>
    <row r="322516" spans="1:9" s="4" customFormat="1" x14ac:dyDescent="0.2">
      <c r="A322516" s="25"/>
      <c r="B322516" s="64"/>
      <c r="C322516" s="80"/>
      <c r="D322516" s="81"/>
      <c r="E322516" s="79"/>
      <c r="F322516" s="78"/>
      <c r="G322516" s="82"/>
      <c r="H322516" s="82"/>
      <c r="I322516" s="11"/>
    </row>
    <row r="322518" spans="1:9" s="4" customFormat="1" x14ac:dyDescent="0.2">
      <c r="A322518" s="25"/>
      <c r="B322518" s="64"/>
      <c r="C322518" s="80"/>
      <c r="D322518" s="81"/>
      <c r="E322518" s="79"/>
      <c r="F322518" s="78"/>
      <c r="G322518" s="82"/>
      <c r="H322518" s="82"/>
      <c r="I322518" s="11"/>
    </row>
    <row r="322524" spans="1:9" s="4" customFormat="1" x14ac:dyDescent="0.2">
      <c r="A322524" s="25"/>
      <c r="B322524" s="64"/>
      <c r="C322524" s="80"/>
      <c r="D322524" s="81"/>
      <c r="E322524" s="79"/>
      <c r="F322524" s="78"/>
      <c r="G322524" s="82"/>
      <c r="H322524" s="82"/>
      <c r="I322524" s="11"/>
    </row>
    <row r="322528" spans="1:9" s="4" customFormat="1" x14ac:dyDescent="0.2">
      <c r="A322528" s="25"/>
      <c r="B322528" s="64"/>
      <c r="C322528" s="80"/>
      <c r="D322528" s="81"/>
      <c r="E322528" s="79"/>
      <c r="F322528" s="78"/>
      <c r="G322528" s="82"/>
      <c r="H322528" s="82"/>
      <c r="I322528" s="11"/>
    </row>
    <row r="322532" spans="1:9" s="4" customFormat="1" x14ac:dyDescent="0.2">
      <c r="A322532" s="25"/>
      <c r="B322532" s="64"/>
      <c r="C322532" s="80"/>
      <c r="D322532" s="81"/>
      <c r="E322532" s="79"/>
      <c r="F322532" s="78"/>
      <c r="G322532" s="82"/>
      <c r="H322532" s="82"/>
      <c r="I322532" s="11"/>
    </row>
    <row r="322534" spans="1:9" s="4" customFormat="1" x14ac:dyDescent="0.2">
      <c r="A322534" s="25"/>
      <c r="B322534" s="64"/>
      <c r="C322534" s="80"/>
      <c r="D322534" s="81"/>
      <c r="E322534" s="79"/>
      <c r="F322534" s="78"/>
      <c r="G322534" s="82"/>
      <c r="H322534" s="82"/>
      <c r="I322534" s="11"/>
    </row>
    <row r="322540" spans="1:9" s="4" customFormat="1" x14ac:dyDescent="0.2">
      <c r="A322540" s="25"/>
      <c r="B322540" s="64"/>
      <c r="C322540" s="80"/>
      <c r="D322540" s="81"/>
      <c r="E322540" s="79"/>
      <c r="F322540" s="78"/>
      <c r="G322540" s="82"/>
      <c r="H322540" s="82"/>
      <c r="I322540" s="11"/>
    </row>
    <row r="322544" spans="1:9" s="4" customFormat="1" x14ac:dyDescent="0.2">
      <c r="A322544" s="25"/>
      <c r="B322544" s="64"/>
      <c r="C322544" s="80"/>
      <c r="D322544" s="81"/>
      <c r="E322544" s="79"/>
      <c r="F322544" s="78"/>
      <c r="G322544" s="82"/>
      <c r="H322544" s="82"/>
      <c r="I322544" s="11"/>
    </row>
    <row r="322548" spans="1:9" s="4" customFormat="1" x14ac:dyDescent="0.2">
      <c r="A322548" s="25"/>
      <c r="B322548" s="64"/>
      <c r="C322548" s="80"/>
      <c r="D322548" s="81"/>
      <c r="E322548" s="79"/>
      <c r="F322548" s="78"/>
      <c r="G322548" s="82"/>
      <c r="H322548" s="82"/>
      <c r="I322548" s="11"/>
    </row>
    <row r="322550" spans="1:9" s="4" customFormat="1" x14ac:dyDescent="0.2">
      <c r="A322550" s="25"/>
      <c r="B322550" s="64"/>
      <c r="C322550" s="80"/>
      <c r="D322550" s="81"/>
      <c r="E322550" s="79"/>
      <c r="F322550" s="78"/>
      <c r="G322550" s="82"/>
      <c r="H322550" s="82"/>
      <c r="I322550" s="11"/>
    </row>
    <row r="322556" spans="1:9" s="4" customFormat="1" x14ac:dyDescent="0.2">
      <c r="A322556" s="25"/>
      <c r="B322556" s="64"/>
      <c r="C322556" s="80"/>
      <c r="D322556" s="81"/>
      <c r="E322556" s="79"/>
      <c r="F322556" s="78"/>
      <c r="G322556" s="82"/>
      <c r="H322556" s="82"/>
      <c r="I322556" s="11"/>
    </row>
    <row r="322560" spans="1:9" s="4" customFormat="1" x14ac:dyDescent="0.2">
      <c r="A322560" s="25"/>
      <c r="B322560" s="64"/>
      <c r="C322560" s="80"/>
      <c r="D322560" s="81"/>
      <c r="E322560" s="79"/>
      <c r="F322560" s="78"/>
      <c r="G322560" s="82"/>
      <c r="H322560" s="82"/>
      <c r="I322560" s="11"/>
    </row>
    <row r="322564" spans="1:9" s="4" customFormat="1" x14ac:dyDescent="0.2">
      <c r="A322564" s="25"/>
      <c r="B322564" s="64"/>
      <c r="C322564" s="80"/>
      <c r="D322564" s="81"/>
      <c r="E322564" s="79"/>
      <c r="F322564" s="78"/>
      <c r="G322564" s="82"/>
      <c r="H322564" s="82"/>
      <c r="I322564" s="11"/>
    </row>
    <row r="322566" spans="1:9" s="4" customFormat="1" x14ac:dyDescent="0.2">
      <c r="A322566" s="25"/>
      <c r="B322566" s="64"/>
      <c r="C322566" s="80"/>
      <c r="D322566" s="81"/>
      <c r="E322566" s="79"/>
      <c r="F322566" s="78"/>
      <c r="G322566" s="82"/>
      <c r="H322566" s="82"/>
      <c r="I322566" s="11"/>
    </row>
    <row r="322572" spans="1:9" s="4" customFormat="1" x14ac:dyDescent="0.2">
      <c r="A322572" s="25"/>
      <c r="B322572" s="64"/>
      <c r="C322572" s="80"/>
      <c r="D322572" s="81"/>
      <c r="E322572" s="79"/>
      <c r="F322572" s="78"/>
      <c r="G322572" s="82"/>
      <c r="H322572" s="82"/>
      <c r="I322572" s="11"/>
    </row>
    <row r="322576" spans="1:9" s="4" customFormat="1" x14ac:dyDescent="0.2">
      <c r="A322576" s="25"/>
      <c r="B322576" s="64"/>
      <c r="C322576" s="80"/>
      <c r="D322576" s="81"/>
      <c r="E322576" s="79"/>
      <c r="F322576" s="78"/>
      <c r="G322576" s="82"/>
      <c r="H322576" s="82"/>
      <c r="I322576" s="11"/>
    </row>
    <row r="322580" spans="1:9" s="4" customFormat="1" x14ac:dyDescent="0.2">
      <c r="A322580" s="25"/>
      <c r="B322580" s="64"/>
      <c r="C322580" s="80"/>
      <c r="D322580" s="81"/>
      <c r="E322580" s="79"/>
      <c r="F322580" s="78"/>
      <c r="G322580" s="82"/>
      <c r="H322580" s="82"/>
      <c r="I322580" s="11"/>
    </row>
    <row r="322582" spans="1:9" s="4" customFormat="1" x14ac:dyDescent="0.2">
      <c r="A322582" s="25"/>
      <c r="B322582" s="64"/>
      <c r="C322582" s="80"/>
      <c r="D322582" s="81"/>
      <c r="E322582" s="79"/>
      <c r="F322582" s="78"/>
      <c r="G322582" s="82"/>
      <c r="H322582" s="82"/>
      <c r="I322582" s="11"/>
    </row>
    <row r="322588" spans="1:9" s="4" customFormat="1" x14ac:dyDescent="0.2">
      <c r="A322588" s="25"/>
      <c r="B322588" s="64"/>
      <c r="C322588" s="80"/>
      <c r="D322588" s="81"/>
      <c r="E322588" s="79"/>
      <c r="F322588" s="78"/>
      <c r="G322588" s="82"/>
      <c r="H322588" s="82"/>
      <c r="I322588" s="11"/>
    </row>
    <row r="322592" spans="1:9" s="4" customFormat="1" x14ac:dyDescent="0.2">
      <c r="A322592" s="25"/>
      <c r="B322592" s="64"/>
      <c r="C322592" s="80"/>
      <c r="D322592" s="81"/>
      <c r="E322592" s="79"/>
      <c r="F322592" s="78"/>
      <c r="G322592" s="82"/>
      <c r="H322592" s="82"/>
      <c r="I322592" s="11"/>
    </row>
    <row r="322596" spans="1:9" s="4" customFormat="1" x14ac:dyDescent="0.2">
      <c r="A322596" s="25"/>
      <c r="B322596" s="64"/>
      <c r="C322596" s="80"/>
      <c r="D322596" s="81"/>
      <c r="E322596" s="79"/>
      <c r="F322596" s="78"/>
      <c r="G322596" s="82"/>
      <c r="H322596" s="82"/>
      <c r="I322596" s="11"/>
    </row>
    <row r="322598" spans="1:9" s="4" customFormat="1" x14ac:dyDescent="0.2">
      <c r="A322598" s="25"/>
      <c r="B322598" s="64"/>
      <c r="C322598" s="80"/>
      <c r="D322598" s="81"/>
      <c r="E322598" s="79"/>
      <c r="F322598" s="78"/>
      <c r="G322598" s="82"/>
      <c r="H322598" s="82"/>
      <c r="I322598" s="11"/>
    </row>
    <row r="322604" spans="1:9" s="4" customFormat="1" x14ac:dyDescent="0.2">
      <c r="A322604" s="25"/>
      <c r="B322604" s="64"/>
      <c r="C322604" s="80"/>
      <c r="D322604" s="81"/>
      <c r="E322604" s="79"/>
      <c r="F322604" s="78"/>
      <c r="G322604" s="82"/>
      <c r="H322604" s="82"/>
      <c r="I322604" s="11"/>
    </row>
    <row r="322608" spans="1:9" s="4" customFormat="1" x14ac:dyDescent="0.2">
      <c r="A322608" s="25"/>
      <c r="B322608" s="64"/>
      <c r="C322608" s="80"/>
      <c r="D322608" s="81"/>
      <c r="E322608" s="79"/>
      <c r="F322608" s="78"/>
      <c r="G322608" s="82"/>
      <c r="H322608" s="82"/>
      <c r="I322608" s="11"/>
    </row>
    <row r="322612" spans="1:9" s="4" customFormat="1" x14ac:dyDescent="0.2">
      <c r="A322612" s="25"/>
      <c r="B322612" s="64"/>
      <c r="C322612" s="80"/>
      <c r="D322612" s="81"/>
      <c r="E322612" s="79"/>
      <c r="F322612" s="78"/>
      <c r="G322612" s="82"/>
      <c r="H322612" s="82"/>
      <c r="I322612" s="11"/>
    </row>
    <row r="322614" spans="1:9" s="4" customFormat="1" x14ac:dyDescent="0.2">
      <c r="A322614" s="25"/>
      <c r="B322614" s="64"/>
      <c r="C322614" s="80"/>
      <c r="D322614" s="81"/>
      <c r="E322614" s="79"/>
      <c r="F322614" s="78"/>
      <c r="G322614" s="82"/>
      <c r="H322614" s="82"/>
      <c r="I322614" s="11"/>
    </row>
    <row r="322620" spans="1:9" s="4" customFormat="1" x14ac:dyDescent="0.2">
      <c r="A322620" s="25"/>
      <c r="B322620" s="64"/>
      <c r="C322620" s="80"/>
      <c r="D322620" s="81"/>
      <c r="E322620" s="79"/>
      <c r="F322620" s="78"/>
      <c r="G322620" s="82"/>
      <c r="H322620" s="82"/>
      <c r="I322620" s="11"/>
    </row>
    <row r="322624" spans="1:9" s="4" customFormat="1" x14ac:dyDescent="0.2">
      <c r="A322624" s="25"/>
      <c r="B322624" s="64"/>
      <c r="C322624" s="80"/>
      <c r="D322624" s="81"/>
      <c r="E322624" s="79"/>
      <c r="F322624" s="78"/>
      <c r="G322624" s="82"/>
      <c r="H322624" s="82"/>
      <c r="I322624" s="11"/>
    </row>
    <row r="322628" spans="1:9" s="4" customFormat="1" x14ac:dyDescent="0.2">
      <c r="A322628" s="25"/>
      <c r="B322628" s="64"/>
      <c r="C322628" s="80"/>
      <c r="D322628" s="81"/>
      <c r="E322628" s="79"/>
      <c r="F322628" s="78"/>
      <c r="G322628" s="82"/>
      <c r="H322628" s="82"/>
      <c r="I322628" s="11"/>
    </row>
    <row r="322630" spans="1:9" s="4" customFormat="1" x14ac:dyDescent="0.2">
      <c r="A322630" s="25"/>
      <c r="B322630" s="64"/>
      <c r="C322630" s="80"/>
      <c r="D322630" s="81"/>
      <c r="E322630" s="79"/>
      <c r="F322630" s="78"/>
      <c r="G322630" s="82"/>
      <c r="H322630" s="82"/>
      <c r="I322630" s="11"/>
    </row>
    <row r="322636" spans="1:9" s="4" customFormat="1" x14ac:dyDescent="0.2">
      <c r="A322636" s="25"/>
      <c r="B322636" s="64"/>
      <c r="C322636" s="80"/>
      <c r="D322636" s="81"/>
      <c r="E322636" s="79"/>
      <c r="F322636" s="78"/>
      <c r="G322636" s="82"/>
      <c r="H322636" s="82"/>
      <c r="I322636" s="11"/>
    </row>
    <row r="322640" spans="1:9" s="4" customFormat="1" x14ac:dyDescent="0.2">
      <c r="A322640" s="25"/>
      <c r="B322640" s="64"/>
      <c r="C322640" s="80"/>
      <c r="D322640" s="81"/>
      <c r="E322640" s="79"/>
      <c r="F322640" s="78"/>
      <c r="G322640" s="82"/>
      <c r="H322640" s="82"/>
      <c r="I322640" s="11"/>
    </row>
    <row r="322644" spans="1:9" s="4" customFormat="1" x14ac:dyDescent="0.2">
      <c r="A322644" s="25"/>
      <c r="B322644" s="64"/>
      <c r="C322644" s="80"/>
      <c r="D322644" s="81"/>
      <c r="E322644" s="79"/>
      <c r="F322644" s="78"/>
      <c r="G322644" s="82"/>
      <c r="H322644" s="82"/>
      <c r="I322644" s="11"/>
    </row>
    <row r="322646" spans="1:9" s="4" customFormat="1" x14ac:dyDescent="0.2">
      <c r="A322646" s="25"/>
      <c r="B322646" s="64"/>
      <c r="C322646" s="80"/>
      <c r="D322646" s="81"/>
      <c r="E322646" s="79"/>
      <c r="F322646" s="78"/>
      <c r="G322646" s="82"/>
      <c r="H322646" s="82"/>
      <c r="I322646" s="11"/>
    </row>
    <row r="322652" spans="1:9" s="4" customFormat="1" x14ac:dyDescent="0.2">
      <c r="A322652" s="25"/>
      <c r="B322652" s="64"/>
      <c r="C322652" s="80"/>
      <c r="D322652" s="81"/>
      <c r="E322652" s="79"/>
      <c r="F322652" s="78"/>
      <c r="G322652" s="82"/>
      <c r="H322652" s="82"/>
      <c r="I322652" s="11"/>
    </row>
    <row r="322656" spans="1:9" s="4" customFormat="1" x14ac:dyDescent="0.2">
      <c r="A322656" s="25"/>
      <c r="B322656" s="64"/>
      <c r="C322656" s="80"/>
      <c r="D322656" s="81"/>
      <c r="E322656" s="79"/>
      <c r="F322656" s="78"/>
      <c r="G322656" s="82"/>
      <c r="H322656" s="82"/>
      <c r="I322656" s="11"/>
    </row>
    <row r="322660" spans="1:9" s="4" customFormat="1" x14ac:dyDescent="0.2">
      <c r="A322660" s="25"/>
      <c r="B322660" s="64"/>
      <c r="C322660" s="80"/>
      <c r="D322660" s="81"/>
      <c r="E322660" s="79"/>
      <c r="F322660" s="78"/>
      <c r="G322660" s="82"/>
      <c r="H322660" s="82"/>
      <c r="I322660" s="11"/>
    </row>
    <row r="322662" spans="1:9" s="4" customFormat="1" x14ac:dyDescent="0.2">
      <c r="A322662" s="25"/>
      <c r="B322662" s="64"/>
      <c r="C322662" s="80"/>
      <c r="D322662" s="81"/>
      <c r="E322662" s="79"/>
      <c r="F322662" s="78"/>
      <c r="G322662" s="82"/>
      <c r="H322662" s="82"/>
      <c r="I322662" s="11"/>
    </row>
    <row r="322668" spans="1:9" s="4" customFormat="1" x14ac:dyDescent="0.2">
      <c r="A322668" s="25"/>
      <c r="B322668" s="64"/>
      <c r="C322668" s="80"/>
      <c r="D322668" s="81"/>
      <c r="E322668" s="79"/>
      <c r="F322668" s="78"/>
      <c r="G322668" s="82"/>
      <c r="H322668" s="82"/>
      <c r="I322668" s="11"/>
    </row>
    <row r="322672" spans="1:9" s="4" customFormat="1" x14ac:dyDescent="0.2">
      <c r="A322672" s="25"/>
      <c r="B322672" s="64"/>
      <c r="C322672" s="80"/>
      <c r="D322672" s="81"/>
      <c r="E322672" s="79"/>
      <c r="F322672" s="78"/>
      <c r="G322672" s="82"/>
      <c r="H322672" s="82"/>
      <c r="I322672" s="11"/>
    </row>
    <row r="322676" spans="1:9" s="4" customFormat="1" x14ac:dyDescent="0.2">
      <c r="A322676" s="25"/>
      <c r="B322676" s="64"/>
      <c r="C322676" s="80"/>
      <c r="D322676" s="81"/>
      <c r="E322676" s="79"/>
      <c r="F322676" s="78"/>
      <c r="G322676" s="82"/>
      <c r="H322676" s="82"/>
      <c r="I322676" s="11"/>
    </row>
    <row r="322678" spans="1:9" s="4" customFormat="1" x14ac:dyDescent="0.2">
      <c r="A322678" s="25"/>
      <c r="B322678" s="64"/>
      <c r="C322678" s="80"/>
      <c r="D322678" s="81"/>
      <c r="E322678" s="79"/>
      <c r="F322678" s="78"/>
      <c r="G322678" s="82"/>
      <c r="H322678" s="82"/>
      <c r="I322678" s="11"/>
    </row>
    <row r="322684" spans="1:9" s="4" customFormat="1" x14ac:dyDescent="0.2">
      <c r="A322684" s="25"/>
      <c r="B322684" s="64"/>
      <c r="C322684" s="80"/>
      <c r="D322684" s="81"/>
      <c r="E322684" s="79"/>
      <c r="F322684" s="78"/>
      <c r="G322684" s="82"/>
      <c r="H322684" s="82"/>
      <c r="I322684" s="11"/>
    </row>
    <row r="322688" spans="1:9" s="4" customFormat="1" x14ac:dyDescent="0.2">
      <c r="A322688" s="25"/>
      <c r="B322688" s="64"/>
      <c r="C322688" s="80"/>
      <c r="D322688" s="81"/>
      <c r="E322688" s="79"/>
      <c r="F322688" s="78"/>
      <c r="G322688" s="82"/>
      <c r="H322688" s="82"/>
      <c r="I322688" s="11"/>
    </row>
    <row r="322692" spans="1:9" s="4" customFormat="1" x14ac:dyDescent="0.2">
      <c r="A322692" s="25"/>
      <c r="B322692" s="64"/>
      <c r="C322692" s="80"/>
      <c r="D322692" s="81"/>
      <c r="E322692" s="79"/>
      <c r="F322692" s="78"/>
      <c r="G322692" s="82"/>
      <c r="H322692" s="82"/>
      <c r="I322692" s="11"/>
    </row>
    <row r="322694" spans="1:9" s="4" customFormat="1" x14ac:dyDescent="0.2">
      <c r="A322694" s="25"/>
      <c r="B322694" s="64"/>
      <c r="C322694" s="80"/>
      <c r="D322694" s="81"/>
      <c r="E322694" s="79"/>
      <c r="F322694" s="78"/>
      <c r="G322694" s="82"/>
      <c r="H322694" s="82"/>
      <c r="I322694" s="11"/>
    </row>
    <row r="322700" spans="1:9" s="4" customFormat="1" x14ac:dyDescent="0.2">
      <c r="A322700" s="25"/>
      <c r="B322700" s="64"/>
      <c r="C322700" s="80"/>
      <c r="D322700" s="81"/>
      <c r="E322700" s="79"/>
      <c r="F322700" s="78"/>
      <c r="G322700" s="82"/>
      <c r="H322700" s="82"/>
      <c r="I322700" s="11"/>
    </row>
    <row r="322704" spans="1:9" s="4" customFormat="1" x14ac:dyDescent="0.2">
      <c r="A322704" s="25"/>
      <c r="B322704" s="64"/>
      <c r="C322704" s="80"/>
      <c r="D322704" s="81"/>
      <c r="E322704" s="79"/>
      <c r="F322704" s="78"/>
      <c r="G322704" s="82"/>
      <c r="H322704" s="82"/>
      <c r="I322704" s="11"/>
    </row>
    <row r="322708" spans="1:9" s="4" customFormat="1" x14ac:dyDescent="0.2">
      <c r="A322708" s="25"/>
      <c r="B322708" s="64"/>
      <c r="C322708" s="80"/>
      <c r="D322708" s="81"/>
      <c r="E322708" s="79"/>
      <c r="F322708" s="78"/>
      <c r="G322708" s="82"/>
      <c r="H322708" s="82"/>
      <c r="I322708" s="11"/>
    </row>
    <row r="322710" spans="1:9" s="4" customFormat="1" x14ac:dyDescent="0.2">
      <c r="A322710" s="25"/>
      <c r="B322710" s="64"/>
      <c r="C322710" s="80"/>
      <c r="D322710" s="81"/>
      <c r="E322710" s="79"/>
      <c r="F322710" s="78"/>
      <c r="G322710" s="82"/>
      <c r="H322710" s="82"/>
      <c r="I322710" s="11"/>
    </row>
    <row r="322716" spans="1:9" s="4" customFormat="1" x14ac:dyDescent="0.2">
      <c r="A322716" s="25"/>
      <c r="B322716" s="64"/>
      <c r="C322716" s="80"/>
      <c r="D322716" s="81"/>
      <c r="E322716" s="79"/>
      <c r="F322716" s="78"/>
      <c r="G322716" s="82"/>
      <c r="H322716" s="82"/>
      <c r="I322716" s="11"/>
    </row>
    <row r="322720" spans="1:9" s="4" customFormat="1" x14ac:dyDescent="0.2">
      <c r="A322720" s="25"/>
      <c r="B322720" s="64"/>
      <c r="C322720" s="80"/>
      <c r="D322720" s="81"/>
      <c r="E322720" s="79"/>
      <c r="F322720" s="78"/>
      <c r="G322720" s="82"/>
      <c r="H322720" s="82"/>
      <c r="I322720" s="11"/>
    </row>
    <row r="322724" spans="1:9" s="4" customFormat="1" x14ac:dyDescent="0.2">
      <c r="A322724" s="25"/>
      <c r="B322724" s="64"/>
      <c r="C322724" s="80"/>
      <c r="D322724" s="81"/>
      <c r="E322724" s="79"/>
      <c r="F322724" s="78"/>
      <c r="G322724" s="82"/>
      <c r="H322724" s="82"/>
      <c r="I322724" s="11"/>
    </row>
    <row r="322726" spans="1:9" s="4" customFormat="1" x14ac:dyDescent="0.2">
      <c r="A322726" s="25"/>
      <c r="B322726" s="64"/>
      <c r="C322726" s="80"/>
      <c r="D322726" s="81"/>
      <c r="E322726" s="79"/>
      <c r="F322726" s="78"/>
      <c r="G322726" s="82"/>
      <c r="H322726" s="82"/>
      <c r="I322726" s="11"/>
    </row>
    <row r="322732" spans="1:9" s="4" customFormat="1" x14ac:dyDescent="0.2">
      <c r="A322732" s="25"/>
      <c r="B322732" s="64"/>
      <c r="C322732" s="80"/>
      <c r="D322732" s="81"/>
      <c r="E322732" s="79"/>
      <c r="F322732" s="78"/>
      <c r="G322732" s="82"/>
      <c r="H322732" s="82"/>
      <c r="I322732" s="11"/>
    </row>
    <row r="322736" spans="1:9" s="4" customFormat="1" x14ac:dyDescent="0.2">
      <c r="A322736" s="25"/>
      <c r="B322736" s="64"/>
      <c r="C322736" s="80"/>
      <c r="D322736" s="81"/>
      <c r="E322736" s="79"/>
      <c r="F322736" s="78"/>
      <c r="G322736" s="82"/>
      <c r="H322736" s="82"/>
      <c r="I322736" s="11"/>
    </row>
    <row r="322740" spans="1:9" s="4" customFormat="1" x14ac:dyDescent="0.2">
      <c r="A322740" s="25"/>
      <c r="B322740" s="64"/>
      <c r="C322740" s="80"/>
      <c r="D322740" s="81"/>
      <c r="E322740" s="79"/>
      <c r="F322740" s="78"/>
      <c r="G322740" s="82"/>
      <c r="H322740" s="82"/>
      <c r="I322740" s="11"/>
    </row>
    <row r="322742" spans="1:9" s="4" customFormat="1" x14ac:dyDescent="0.2">
      <c r="A322742" s="25"/>
      <c r="B322742" s="64"/>
      <c r="C322742" s="80"/>
      <c r="D322742" s="81"/>
      <c r="E322742" s="79"/>
      <c r="F322742" s="78"/>
      <c r="G322742" s="82"/>
      <c r="H322742" s="82"/>
      <c r="I322742" s="11"/>
    </row>
    <row r="322748" spans="1:9" s="4" customFormat="1" x14ac:dyDescent="0.2">
      <c r="A322748" s="25"/>
      <c r="B322748" s="64"/>
      <c r="C322748" s="80"/>
      <c r="D322748" s="81"/>
      <c r="E322748" s="79"/>
      <c r="F322748" s="78"/>
      <c r="G322748" s="82"/>
      <c r="H322748" s="82"/>
      <c r="I322748" s="11"/>
    </row>
    <row r="322752" spans="1:9" s="4" customFormat="1" x14ac:dyDescent="0.2">
      <c r="A322752" s="25"/>
      <c r="B322752" s="64"/>
      <c r="C322752" s="80"/>
      <c r="D322752" s="81"/>
      <c r="E322752" s="79"/>
      <c r="F322752" s="78"/>
      <c r="G322752" s="82"/>
      <c r="H322752" s="82"/>
      <c r="I322752" s="11"/>
    </row>
    <row r="322756" spans="1:9" s="4" customFormat="1" x14ac:dyDescent="0.2">
      <c r="A322756" s="25"/>
      <c r="B322756" s="64"/>
      <c r="C322756" s="80"/>
      <c r="D322756" s="81"/>
      <c r="E322756" s="79"/>
      <c r="F322756" s="78"/>
      <c r="G322756" s="82"/>
      <c r="H322756" s="82"/>
      <c r="I322756" s="11"/>
    </row>
    <row r="322758" spans="1:9" s="4" customFormat="1" x14ac:dyDescent="0.2">
      <c r="A322758" s="25"/>
      <c r="B322758" s="64"/>
      <c r="C322758" s="80"/>
      <c r="D322758" s="81"/>
      <c r="E322758" s="79"/>
      <c r="F322758" s="78"/>
      <c r="G322758" s="82"/>
      <c r="H322758" s="82"/>
      <c r="I322758" s="11"/>
    </row>
    <row r="322764" spans="1:9" s="4" customFormat="1" x14ac:dyDescent="0.2">
      <c r="A322764" s="25"/>
      <c r="B322764" s="64"/>
      <c r="C322764" s="80"/>
      <c r="D322764" s="81"/>
      <c r="E322764" s="79"/>
      <c r="F322764" s="78"/>
      <c r="G322764" s="82"/>
      <c r="H322764" s="82"/>
      <c r="I322764" s="11"/>
    </row>
    <row r="322768" spans="1:9" s="4" customFormat="1" x14ac:dyDescent="0.2">
      <c r="A322768" s="25"/>
      <c r="B322768" s="64"/>
      <c r="C322768" s="80"/>
      <c r="D322768" s="81"/>
      <c r="E322768" s="79"/>
      <c r="F322768" s="78"/>
      <c r="G322768" s="82"/>
      <c r="H322768" s="82"/>
      <c r="I322768" s="11"/>
    </row>
    <row r="322772" spans="1:9" s="4" customFormat="1" x14ac:dyDescent="0.2">
      <c r="A322772" s="25"/>
      <c r="B322772" s="64"/>
      <c r="C322772" s="80"/>
      <c r="D322772" s="81"/>
      <c r="E322772" s="79"/>
      <c r="F322772" s="78"/>
      <c r="G322772" s="82"/>
      <c r="H322772" s="82"/>
      <c r="I322772" s="11"/>
    </row>
    <row r="322774" spans="1:9" s="4" customFormat="1" x14ac:dyDescent="0.2">
      <c r="A322774" s="25"/>
      <c r="B322774" s="64"/>
      <c r="C322774" s="80"/>
      <c r="D322774" s="81"/>
      <c r="E322774" s="79"/>
      <c r="F322774" s="78"/>
      <c r="G322774" s="82"/>
      <c r="H322774" s="82"/>
      <c r="I322774" s="11"/>
    </row>
    <row r="322780" spans="1:9" s="4" customFormat="1" x14ac:dyDescent="0.2">
      <c r="A322780" s="25"/>
      <c r="B322780" s="64"/>
      <c r="C322780" s="80"/>
      <c r="D322780" s="81"/>
      <c r="E322780" s="79"/>
      <c r="F322780" s="78"/>
      <c r="G322780" s="82"/>
      <c r="H322780" s="82"/>
      <c r="I322780" s="11"/>
    </row>
    <row r="322784" spans="1:9" s="4" customFormat="1" x14ac:dyDescent="0.2">
      <c r="A322784" s="25"/>
      <c r="B322784" s="64"/>
      <c r="C322784" s="80"/>
      <c r="D322784" s="81"/>
      <c r="E322784" s="79"/>
      <c r="F322784" s="78"/>
      <c r="G322784" s="82"/>
      <c r="H322784" s="82"/>
      <c r="I322784" s="11"/>
    </row>
    <row r="322788" spans="1:9" s="4" customFormat="1" x14ac:dyDescent="0.2">
      <c r="A322788" s="25"/>
      <c r="B322788" s="64"/>
      <c r="C322788" s="80"/>
      <c r="D322788" s="81"/>
      <c r="E322788" s="79"/>
      <c r="F322788" s="78"/>
      <c r="G322788" s="82"/>
      <c r="H322788" s="82"/>
      <c r="I322788" s="11"/>
    </row>
    <row r="322790" spans="1:9" s="4" customFormat="1" x14ac:dyDescent="0.2">
      <c r="A322790" s="25"/>
      <c r="B322790" s="64"/>
      <c r="C322790" s="80"/>
      <c r="D322790" s="81"/>
      <c r="E322790" s="79"/>
      <c r="F322790" s="78"/>
      <c r="G322790" s="82"/>
      <c r="H322790" s="82"/>
      <c r="I322790" s="11"/>
    </row>
    <row r="322796" spans="1:9" s="4" customFormat="1" x14ac:dyDescent="0.2">
      <c r="A322796" s="25"/>
      <c r="B322796" s="64"/>
      <c r="C322796" s="80"/>
      <c r="D322796" s="81"/>
      <c r="E322796" s="79"/>
      <c r="F322796" s="78"/>
      <c r="G322796" s="82"/>
      <c r="H322796" s="82"/>
      <c r="I322796" s="11"/>
    </row>
    <row r="322800" spans="1:9" s="4" customFormat="1" x14ac:dyDescent="0.2">
      <c r="A322800" s="25"/>
      <c r="B322800" s="64"/>
      <c r="C322800" s="80"/>
      <c r="D322800" s="81"/>
      <c r="E322800" s="79"/>
      <c r="F322800" s="78"/>
      <c r="G322800" s="82"/>
      <c r="H322800" s="82"/>
      <c r="I322800" s="11"/>
    </row>
    <row r="322804" spans="1:9" s="4" customFormat="1" x14ac:dyDescent="0.2">
      <c r="A322804" s="25"/>
      <c r="B322804" s="64"/>
      <c r="C322804" s="80"/>
      <c r="D322804" s="81"/>
      <c r="E322804" s="79"/>
      <c r="F322804" s="78"/>
      <c r="G322804" s="82"/>
      <c r="H322804" s="82"/>
      <c r="I322804" s="11"/>
    </row>
    <row r="322806" spans="1:9" s="4" customFormat="1" x14ac:dyDescent="0.2">
      <c r="A322806" s="25"/>
      <c r="B322806" s="64"/>
      <c r="C322806" s="80"/>
      <c r="D322806" s="81"/>
      <c r="E322806" s="79"/>
      <c r="F322806" s="78"/>
      <c r="G322806" s="82"/>
      <c r="H322806" s="82"/>
      <c r="I322806" s="11"/>
    </row>
    <row r="322812" spans="1:9" s="4" customFormat="1" x14ac:dyDescent="0.2">
      <c r="A322812" s="25"/>
      <c r="B322812" s="64"/>
      <c r="C322812" s="80"/>
      <c r="D322812" s="81"/>
      <c r="E322812" s="79"/>
      <c r="F322812" s="78"/>
      <c r="G322812" s="82"/>
      <c r="H322812" s="82"/>
      <c r="I322812" s="11"/>
    </row>
    <row r="322816" spans="1:9" s="4" customFormat="1" x14ac:dyDescent="0.2">
      <c r="A322816" s="25"/>
      <c r="B322816" s="64"/>
      <c r="C322816" s="80"/>
      <c r="D322816" s="81"/>
      <c r="E322816" s="79"/>
      <c r="F322816" s="78"/>
      <c r="G322816" s="82"/>
      <c r="H322816" s="82"/>
      <c r="I322816" s="11"/>
    </row>
    <row r="322820" spans="1:9" s="4" customFormat="1" x14ac:dyDescent="0.2">
      <c r="A322820" s="25"/>
      <c r="B322820" s="64"/>
      <c r="C322820" s="80"/>
      <c r="D322820" s="81"/>
      <c r="E322820" s="79"/>
      <c r="F322820" s="78"/>
      <c r="G322820" s="82"/>
      <c r="H322820" s="82"/>
      <c r="I322820" s="11"/>
    </row>
    <row r="322822" spans="1:9" s="4" customFormat="1" x14ac:dyDescent="0.2">
      <c r="A322822" s="25"/>
      <c r="B322822" s="64"/>
      <c r="C322822" s="80"/>
      <c r="D322822" s="81"/>
      <c r="E322822" s="79"/>
      <c r="F322822" s="78"/>
      <c r="G322822" s="82"/>
      <c r="H322822" s="82"/>
      <c r="I322822" s="11"/>
    </row>
    <row r="322828" spans="1:9" s="4" customFormat="1" x14ac:dyDescent="0.2">
      <c r="A322828" s="25"/>
      <c r="B322828" s="64"/>
      <c r="C322828" s="80"/>
      <c r="D322828" s="81"/>
      <c r="E322828" s="79"/>
      <c r="F322828" s="78"/>
      <c r="G322828" s="82"/>
      <c r="H322828" s="82"/>
      <c r="I322828" s="11"/>
    </row>
    <row r="322832" spans="1:9" s="4" customFormat="1" x14ac:dyDescent="0.2">
      <c r="A322832" s="25"/>
      <c r="B322832" s="64"/>
      <c r="C322832" s="80"/>
      <c r="D322832" s="81"/>
      <c r="E322832" s="79"/>
      <c r="F322832" s="78"/>
      <c r="G322832" s="82"/>
      <c r="H322832" s="82"/>
      <c r="I322832" s="11"/>
    </row>
    <row r="322836" spans="1:9" s="4" customFormat="1" x14ac:dyDescent="0.2">
      <c r="A322836" s="25"/>
      <c r="B322836" s="64"/>
      <c r="C322836" s="80"/>
      <c r="D322836" s="81"/>
      <c r="E322836" s="79"/>
      <c r="F322836" s="78"/>
      <c r="G322836" s="82"/>
      <c r="H322836" s="82"/>
      <c r="I322836" s="11"/>
    </row>
    <row r="322838" spans="1:9" s="4" customFormat="1" x14ac:dyDescent="0.2">
      <c r="A322838" s="25"/>
      <c r="B322838" s="64"/>
      <c r="C322838" s="80"/>
      <c r="D322838" s="81"/>
      <c r="E322838" s="79"/>
      <c r="F322838" s="78"/>
      <c r="G322838" s="82"/>
      <c r="H322838" s="82"/>
      <c r="I322838" s="11"/>
    </row>
    <row r="322844" spans="1:9" s="4" customFormat="1" x14ac:dyDescent="0.2">
      <c r="A322844" s="25"/>
      <c r="B322844" s="64"/>
      <c r="C322844" s="80"/>
      <c r="D322844" s="81"/>
      <c r="E322844" s="79"/>
      <c r="F322844" s="78"/>
      <c r="G322844" s="82"/>
      <c r="H322844" s="82"/>
      <c r="I322844" s="11"/>
    </row>
    <row r="322848" spans="1:9" s="4" customFormat="1" x14ac:dyDescent="0.2">
      <c r="A322848" s="25"/>
      <c r="B322848" s="64"/>
      <c r="C322848" s="80"/>
      <c r="D322848" s="81"/>
      <c r="E322848" s="79"/>
      <c r="F322848" s="78"/>
      <c r="G322848" s="82"/>
      <c r="H322848" s="82"/>
      <c r="I322848" s="11"/>
    </row>
    <row r="322852" spans="1:9" s="4" customFormat="1" x14ac:dyDescent="0.2">
      <c r="A322852" s="25"/>
      <c r="B322852" s="64"/>
      <c r="C322852" s="80"/>
      <c r="D322852" s="81"/>
      <c r="E322852" s="79"/>
      <c r="F322852" s="78"/>
      <c r="G322852" s="82"/>
      <c r="H322852" s="82"/>
      <c r="I322852" s="11"/>
    </row>
    <row r="322854" spans="1:9" s="4" customFormat="1" x14ac:dyDescent="0.2">
      <c r="A322854" s="25"/>
      <c r="B322854" s="64"/>
      <c r="C322854" s="80"/>
      <c r="D322854" s="81"/>
      <c r="E322854" s="79"/>
      <c r="F322854" s="78"/>
      <c r="G322854" s="82"/>
      <c r="H322854" s="82"/>
      <c r="I322854" s="11"/>
    </row>
    <row r="322860" spans="1:9" s="4" customFormat="1" x14ac:dyDescent="0.2">
      <c r="A322860" s="25"/>
      <c r="B322860" s="64"/>
      <c r="C322860" s="80"/>
      <c r="D322860" s="81"/>
      <c r="E322860" s="79"/>
      <c r="F322860" s="78"/>
      <c r="G322860" s="82"/>
      <c r="H322860" s="82"/>
      <c r="I322860" s="11"/>
    </row>
    <row r="322864" spans="1:9" s="4" customFormat="1" x14ac:dyDescent="0.2">
      <c r="A322864" s="25"/>
      <c r="B322864" s="64"/>
      <c r="C322864" s="80"/>
      <c r="D322864" s="81"/>
      <c r="E322864" s="79"/>
      <c r="F322864" s="78"/>
      <c r="G322864" s="82"/>
      <c r="H322864" s="82"/>
      <c r="I322864" s="11"/>
    </row>
    <row r="322868" spans="1:9" s="4" customFormat="1" x14ac:dyDescent="0.2">
      <c r="A322868" s="25"/>
      <c r="B322868" s="64"/>
      <c r="C322868" s="80"/>
      <c r="D322868" s="81"/>
      <c r="E322868" s="79"/>
      <c r="F322868" s="78"/>
      <c r="G322868" s="82"/>
      <c r="H322868" s="82"/>
      <c r="I322868" s="11"/>
    </row>
    <row r="322870" spans="1:9" s="4" customFormat="1" x14ac:dyDescent="0.2">
      <c r="A322870" s="25"/>
      <c r="B322870" s="64"/>
      <c r="C322870" s="80"/>
      <c r="D322870" s="81"/>
      <c r="E322870" s="79"/>
      <c r="F322870" s="78"/>
      <c r="G322870" s="82"/>
      <c r="H322870" s="82"/>
      <c r="I322870" s="11"/>
    </row>
    <row r="322876" spans="1:9" s="4" customFormat="1" x14ac:dyDescent="0.2">
      <c r="A322876" s="25"/>
      <c r="B322876" s="64"/>
      <c r="C322876" s="80"/>
      <c r="D322876" s="81"/>
      <c r="E322876" s="79"/>
      <c r="F322876" s="78"/>
      <c r="G322876" s="82"/>
      <c r="H322876" s="82"/>
      <c r="I322876" s="11"/>
    </row>
    <row r="322880" spans="1:9" s="4" customFormat="1" x14ac:dyDescent="0.2">
      <c r="A322880" s="25"/>
      <c r="B322880" s="64"/>
      <c r="C322880" s="80"/>
      <c r="D322880" s="81"/>
      <c r="E322880" s="79"/>
      <c r="F322880" s="78"/>
      <c r="G322880" s="82"/>
      <c r="H322880" s="82"/>
      <c r="I322880" s="11"/>
    </row>
    <row r="322884" spans="1:9" s="4" customFormat="1" x14ac:dyDescent="0.2">
      <c r="A322884" s="25"/>
      <c r="B322884" s="64"/>
      <c r="C322884" s="80"/>
      <c r="D322884" s="81"/>
      <c r="E322884" s="79"/>
      <c r="F322884" s="78"/>
      <c r="G322884" s="82"/>
      <c r="H322884" s="82"/>
      <c r="I322884" s="11"/>
    </row>
    <row r="322886" spans="1:9" s="4" customFormat="1" x14ac:dyDescent="0.2">
      <c r="A322886" s="25"/>
      <c r="B322886" s="64"/>
      <c r="C322886" s="80"/>
      <c r="D322886" s="81"/>
      <c r="E322886" s="79"/>
      <c r="F322886" s="78"/>
      <c r="G322886" s="82"/>
      <c r="H322886" s="82"/>
      <c r="I322886" s="11"/>
    </row>
    <row r="322892" spans="1:9" s="4" customFormat="1" x14ac:dyDescent="0.2">
      <c r="A322892" s="25"/>
      <c r="B322892" s="64"/>
      <c r="C322892" s="80"/>
      <c r="D322892" s="81"/>
      <c r="E322892" s="79"/>
      <c r="F322892" s="78"/>
      <c r="G322892" s="82"/>
      <c r="H322892" s="82"/>
      <c r="I322892" s="11"/>
    </row>
    <row r="322896" spans="1:9" s="4" customFormat="1" x14ac:dyDescent="0.2">
      <c r="A322896" s="25"/>
      <c r="B322896" s="64"/>
      <c r="C322896" s="80"/>
      <c r="D322896" s="81"/>
      <c r="E322896" s="79"/>
      <c r="F322896" s="78"/>
      <c r="G322896" s="82"/>
      <c r="H322896" s="82"/>
      <c r="I322896" s="11"/>
    </row>
    <row r="322900" spans="1:9" s="4" customFormat="1" x14ac:dyDescent="0.2">
      <c r="A322900" s="25"/>
      <c r="B322900" s="64"/>
      <c r="C322900" s="80"/>
      <c r="D322900" s="81"/>
      <c r="E322900" s="79"/>
      <c r="F322900" s="78"/>
      <c r="G322900" s="82"/>
      <c r="H322900" s="82"/>
      <c r="I322900" s="11"/>
    </row>
    <row r="322902" spans="1:9" s="4" customFormat="1" x14ac:dyDescent="0.2">
      <c r="A322902" s="25"/>
      <c r="B322902" s="64"/>
      <c r="C322902" s="80"/>
      <c r="D322902" s="81"/>
      <c r="E322902" s="79"/>
      <c r="F322902" s="78"/>
      <c r="G322902" s="82"/>
      <c r="H322902" s="82"/>
      <c r="I322902" s="11"/>
    </row>
    <row r="322908" spans="1:9" s="4" customFormat="1" x14ac:dyDescent="0.2">
      <c r="A322908" s="25"/>
      <c r="B322908" s="64"/>
      <c r="C322908" s="80"/>
      <c r="D322908" s="81"/>
      <c r="E322908" s="79"/>
      <c r="F322908" s="78"/>
      <c r="G322908" s="82"/>
      <c r="H322908" s="82"/>
      <c r="I322908" s="11"/>
    </row>
    <row r="322912" spans="1:9" s="4" customFormat="1" x14ac:dyDescent="0.2">
      <c r="A322912" s="25"/>
      <c r="B322912" s="64"/>
      <c r="C322912" s="80"/>
      <c r="D322912" s="81"/>
      <c r="E322912" s="79"/>
      <c r="F322912" s="78"/>
      <c r="G322912" s="82"/>
      <c r="H322912" s="82"/>
      <c r="I322912" s="11"/>
    </row>
    <row r="322916" spans="1:9" s="4" customFormat="1" x14ac:dyDescent="0.2">
      <c r="A322916" s="25"/>
      <c r="B322916" s="64"/>
      <c r="C322916" s="80"/>
      <c r="D322916" s="81"/>
      <c r="E322916" s="79"/>
      <c r="F322916" s="78"/>
      <c r="G322916" s="82"/>
      <c r="H322916" s="82"/>
      <c r="I322916" s="11"/>
    </row>
    <row r="322918" spans="1:9" s="4" customFormat="1" x14ac:dyDescent="0.2">
      <c r="A322918" s="25"/>
      <c r="B322918" s="64"/>
      <c r="C322918" s="80"/>
      <c r="D322918" s="81"/>
      <c r="E322918" s="79"/>
      <c r="F322918" s="78"/>
      <c r="G322918" s="82"/>
      <c r="H322918" s="82"/>
      <c r="I322918" s="11"/>
    </row>
    <row r="322924" spans="1:9" s="4" customFormat="1" x14ac:dyDescent="0.2">
      <c r="A322924" s="25"/>
      <c r="B322924" s="64"/>
      <c r="C322924" s="80"/>
      <c r="D322924" s="81"/>
      <c r="E322924" s="79"/>
      <c r="F322924" s="78"/>
      <c r="G322924" s="82"/>
      <c r="H322924" s="82"/>
      <c r="I322924" s="11"/>
    </row>
    <row r="322928" spans="1:9" s="4" customFormat="1" x14ac:dyDescent="0.2">
      <c r="A322928" s="25"/>
      <c r="B322928" s="64"/>
      <c r="C322928" s="80"/>
      <c r="D322928" s="81"/>
      <c r="E322928" s="79"/>
      <c r="F322928" s="78"/>
      <c r="G322928" s="82"/>
      <c r="H322928" s="82"/>
      <c r="I322928" s="11"/>
    </row>
    <row r="322932" spans="1:9" s="4" customFormat="1" x14ac:dyDescent="0.2">
      <c r="A322932" s="25"/>
      <c r="B322932" s="64"/>
      <c r="C322932" s="80"/>
      <c r="D322932" s="81"/>
      <c r="E322932" s="79"/>
      <c r="F322932" s="78"/>
      <c r="G322932" s="82"/>
      <c r="H322932" s="82"/>
      <c r="I322932" s="11"/>
    </row>
    <row r="322934" spans="1:9" s="4" customFormat="1" x14ac:dyDescent="0.2">
      <c r="A322934" s="25"/>
      <c r="B322934" s="64"/>
      <c r="C322934" s="80"/>
      <c r="D322934" s="81"/>
      <c r="E322934" s="79"/>
      <c r="F322934" s="78"/>
      <c r="G322934" s="82"/>
      <c r="H322934" s="82"/>
      <c r="I322934" s="11"/>
    </row>
    <row r="322940" spans="1:9" s="4" customFormat="1" x14ac:dyDescent="0.2">
      <c r="A322940" s="25"/>
      <c r="B322940" s="64"/>
      <c r="C322940" s="80"/>
      <c r="D322940" s="81"/>
      <c r="E322940" s="79"/>
      <c r="F322940" s="78"/>
      <c r="G322940" s="82"/>
      <c r="H322940" s="82"/>
      <c r="I322940" s="11"/>
    </row>
    <row r="322944" spans="1:9" s="4" customFormat="1" x14ac:dyDescent="0.2">
      <c r="A322944" s="25"/>
      <c r="B322944" s="64"/>
      <c r="C322944" s="80"/>
      <c r="D322944" s="81"/>
      <c r="E322944" s="79"/>
      <c r="F322944" s="78"/>
      <c r="G322944" s="82"/>
      <c r="H322944" s="82"/>
      <c r="I322944" s="11"/>
    </row>
    <row r="322948" spans="1:9" s="4" customFormat="1" x14ac:dyDescent="0.2">
      <c r="A322948" s="25"/>
      <c r="B322948" s="64"/>
      <c r="C322948" s="80"/>
      <c r="D322948" s="81"/>
      <c r="E322948" s="79"/>
      <c r="F322948" s="78"/>
      <c r="G322948" s="82"/>
      <c r="H322948" s="82"/>
      <c r="I322948" s="11"/>
    </row>
    <row r="322950" spans="1:9" s="4" customFormat="1" x14ac:dyDescent="0.2">
      <c r="A322950" s="25"/>
      <c r="B322950" s="64"/>
      <c r="C322950" s="80"/>
      <c r="D322950" s="81"/>
      <c r="E322950" s="79"/>
      <c r="F322950" s="78"/>
      <c r="G322950" s="82"/>
      <c r="H322950" s="82"/>
      <c r="I322950" s="11"/>
    </row>
    <row r="322956" spans="1:9" s="4" customFormat="1" x14ac:dyDescent="0.2">
      <c r="A322956" s="25"/>
      <c r="B322956" s="64"/>
      <c r="C322956" s="80"/>
      <c r="D322956" s="81"/>
      <c r="E322956" s="79"/>
      <c r="F322956" s="78"/>
      <c r="G322956" s="82"/>
      <c r="H322956" s="82"/>
      <c r="I322956" s="11"/>
    </row>
    <row r="322960" spans="1:9" s="4" customFormat="1" x14ac:dyDescent="0.2">
      <c r="A322960" s="25"/>
      <c r="B322960" s="64"/>
      <c r="C322960" s="80"/>
      <c r="D322960" s="81"/>
      <c r="E322960" s="79"/>
      <c r="F322960" s="78"/>
      <c r="G322960" s="82"/>
      <c r="H322960" s="82"/>
      <c r="I322960" s="11"/>
    </row>
    <row r="322964" spans="1:9" s="4" customFormat="1" x14ac:dyDescent="0.2">
      <c r="A322964" s="25"/>
      <c r="B322964" s="64"/>
      <c r="C322964" s="80"/>
      <c r="D322964" s="81"/>
      <c r="E322964" s="79"/>
      <c r="F322964" s="78"/>
      <c r="G322964" s="82"/>
      <c r="H322964" s="82"/>
      <c r="I322964" s="11"/>
    </row>
    <row r="322966" spans="1:9" s="4" customFormat="1" x14ac:dyDescent="0.2">
      <c r="A322966" s="25"/>
      <c r="B322966" s="64"/>
      <c r="C322966" s="80"/>
      <c r="D322966" s="81"/>
      <c r="E322966" s="79"/>
      <c r="F322966" s="78"/>
      <c r="G322966" s="82"/>
      <c r="H322966" s="82"/>
      <c r="I322966" s="11"/>
    </row>
    <row r="322972" spans="1:9" s="4" customFormat="1" x14ac:dyDescent="0.2">
      <c r="A322972" s="25"/>
      <c r="B322972" s="64"/>
      <c r="C322972" s="80"/>
      <c r="D322972" s="81"/>
      <c r="E322972" s="79"/>
      <c r="F322972" s="78"/>
      <c r="G322972" s="82"/>
      <c r="H322972" s="82"/>
      <c r="I322972" s="11"/>
    </row>
    <row r="322976" spans="1:9" s="4" customFormat="1" x14ac:dyDescent="0.2">
      <c r="A322976" s="25"/>
      <c r="B322976" s="64"/>
      <c r="C322976" s="80"/>
      <c r="D322976" s="81"/>
      <c r="E322976" s="79"/>
      <c r="F322976" s="78"/>
      <c r="G322976" s="82"/>
      <c r="H322976" s="82"/>
      <c r="I322976" s="11"/>
    </row>
    <row r="322980" spans="1:9" s="4" customFormat="1" x14ac:dyDescent="0.2">
      <c r="A322980" s="25"/>
      <c r="B322980" s="64"/>
      <c r="C322980" s="80"/>
      <c r="D322980" s="81"/>
      <c r="E322980" s="79"/>
      <c r="F322980" s="78"/>
      <c r="G322980" s="82"/>
      <c r="H322980" s="82"/>
      <c r="I322980" s="11"/>
    </row>
    <row r="322982" spans="1:9" s="4" customFormat="1" x14ac:dyDescent="0.2">
      <c r="A322982" s="25"/>
      <c r="B322982" s="64"/>
      <c r="C322982" s="80"/>
      <c r="D322982" s="81"/>
      <c r="E322982" s="79"/>
      <c r="F322982" s="78"/>
      <c r="G322982" s="82"/>
      <c r="H322982" s="82"/>
      <c r="I322982" s="11"/>
    </row>
    <row r="322988" spans="1:9" s="4" customFormat="1" x14ac:dyDescent="0.2">
      <c r="A322988" s="25"/>
      <c r="B322988" s="64"/>
      <c r="C322988" s="80"/>
      <c r="D322988" s="81"/>
      <c r="E322988" s="79"/>
      <c r="F322988" s="78"/>
      <c r="G322988" s="82"/>
      <c r="H322988" s="82"/>
      <c r="I322988" s="11"/>
    </row>
    <row r="322992" spans="1:9" s="4" customFormat="1" x14ac:dyDescent="0.2">
      <c r="A322992" s="25"/>
      <c r="B322992" s="64"/>
      <c r="C322992" s="80"/>
      <c r="D322992" s="81"/>
      <c r="E322992" s="79"/>
      <c r="F322992" s="78"/>
      <c r="G322992" s="82"/>
      <c r="H322992" s="82"/>
      <c r="I322992" s="11"/>
    </row>
    <row r="322996" spans="1:9" s="4" customFormat="1" x14ac:dyDescent="0.2">
      <c r="A322996" s="25"/>
      <c r="B322996" s="64"/>
      <c r="C322996" s="80"/>
      <c r="D322996" s="81"/>
      <c r="E322996" s="79"/>
      <c r="F322996" s="78"/>
      <c r="G322996" s="82"/>
      <c r="H322996" s="82"/>
      <c r="I322996" s="11"/>
    </row>
    <row r="322998" spans="1:9" s="4" customFormat="1" x14ac:dyDescent="0.2">
      <c r="A322998" s="25"/>
      <c r="B322998" s="64"/>
      <c r="C322998" s="80"/>
      <c r="D322998" s="81"/>
      <c r="E322998" s="79"/>
      <c r="F322998" s="78"/>
      <c r="G322998" s="82"/>
      <c r="H322998" s="82"/>
      <c r="I322998" s="11"/>
    </row>
    <row r="323004" spans="1:9" s="4" customFormat="1" x14ac:dyDescent="0.2">
      <c r="A323004" s="25"/>
      <c r="B323004" s="64"/>
      <c r="C323004" s="80"/>
      <c r="D323004" s="81"/>
      <c r="E323004" s="79"/>
      <c r="F323004" s="78"/>
      <c r="G323004" s="82"/>
      <c r="H323004" s="82"/>
      <c r="I323004" s="11"/>
    </row>
    <row r="323008" spans="1:9" s="4" customFormat="1" x14ac:dyDescent="0.2">
      <c r="A323008" s="25"/>
      <c r="B323008" s="64"/>
      <c r="C323008" s="80"/>
      <c r="D323008" s="81"/>
      <c r="E323008" s="79"/>
      <c r="F323008" s="78"/>
      <c r="G323008" s="82"/>
      <c r="H323008" s="82"/>
      <c r="I323008" s="11"/>
    </row>
    <row r="323012" spans="1:9" s="4" customFormat="1" x14ac:dyDescent="0.2">
      <c r="A323012" s="25"/>
      <c r="B323012" s="64"/>
      <c r="C323012" s="80"/>
      <c r="D323012" s="81"/>
      <c r="E323012" s="79"/>
      <c r="F323012" s="78"/>
      <c r="G323012" s="82"/>
      <c r="H323012" s="82"/>
      <c r="I323012" s="11"/>
    </row>
    <row r="323014" spans="1:9" s="4" customFormat="1" x14ac:dyDescent="0.2">
      <c r="A323014" s="25"/>
      <c r="B323014" s="64"/>
      <c r="C323014" s="80"/>
      <c r="D323014" s="81"/>
      <c r="E323014" s="79"/>
      <c r="F323014" s="78"/>
      <c r="G323014" s="82"/>
      <c r="H323014" s="82"/>
      <c r="I323014" s="11"/>
    </row>
    <row r="323020" spans="1:9" s="4" customFormat="1" x14ac:dyDescent="0.2">
      <c r="A323020" s="25"/>
      <c r="B323020" s="64"/>
      <c r="C323020" s="80"/>
      <c r="D323020" s="81"/>
      <c r="E323020" s="79"/>
      <c r="F323020" s="78"/>
      <c r="G323020" s="82"/>
      <c r="H323020" s="82"/>
      <c r="I323020" s="11"/>
    </row>
    <row r="323024" spans="1:9" s="4" customFormat="1" x14ac:dyDescent="0.2">
      <c r="A323024" s="25"/>
      <c r="B323024" s="64"/>
      <c r="C323024" s="80"/>
      <c r="D323024" s="81"/>
      <c r="E323024" s="79"/>
      <c r="F323024" s="78"/>
      <c r="G323024" s="82"/>
      <c r="H323024" s="82"/>
      <c r="I323024" s="11"/>
    </row>
    <row r="323028" spans="1:9" s="4" customFormat="1" x14ac:dyDescent="0.2">
      <c r="A323028" s="25"/>
      <c r="B323028" s="64"/>
      <c r="C323028" s="80"/>
      <c r="D323028" s="81"/>
      <c r="E323028" s="79"/>
      <c r="F323028" s="78"/>
      <c r="G323028" s="82"/>
      <c r="H323028" s="82"/>
      <c r="I323028" s="11"/>
    </row>
    <row r="323030" spans="1:9" s="4" customFormat="1" x14ac:dyDescent="0.2">
      <c r="A323030" s="25"/>
      <c r="B323030" s="64"/>
      <c r="C323030" s="80"/>
      <c r="D323030" s="81"/>
      <c r="E323030" s="79"/>
      <c r="F323030" s="78"/>
      <c r="G323030" s="82"/>
      <c r="H323030" s="82"/>
      <c r="I323030" s="11"/>
    </row>
    <row r="323036" spans="1:9" s="4" customFormat="1" x14ac:dyDescent="0.2">
      <c r="A323036" s="25"/>
      <c r="B323036" s="64"/>
      <c r="C323036" s="80"/>
      <c r="D323036" s="81"/>
      <c r="E323036" s="79"/>
      <c r="F323036" s="78"/>
      <c r="G323036" s="82"/>
      <c r="H323036" s="82"/>
      <c r="I323036" s="11"/>
    </row>
    <row r="323040" spans="1:9" s="4" customFormat="1" x14ac:dyDescent="0.2">
      <c r="A323040" s="25"/>
      <c r="B323040" s="64"/>
      <c r="C323040" s="80"/>
      <c r="D323040" s="81"/>
      <c r="E323040" s="79"/>
      <c r="F323040" s="78"/>
      <c r="G323040" s="82"/>
      <c r="H323040" s="82"/>
      <c r="I323040" s="11"/>
    </row>
    <row r="323044" spans="1:9" s="4" customFormat="1" x14ac:dyDescent="0.2">
      <c r="A323044" s="25"/>
      <c r="B323044" s="64"/>
      <c r="C323044" s="80"/>
      <c r="D323044" s="81"/>
      <c r="E323044" s="79"/>
      <c r="F323044" s="78"/>
      <c r="G323044" s="82"/>
      <c r="H323044" s="82"/>
      <c r="I323044" s="11"/>
    </row>
    <row r="323046" spans="1:9" s="4" customFormat="1" x14ac:dyDescent="0.2">
      <c r="A323046" s="25"/>
      <c r="B323046" s="64"/>
      <c r="C323046" s="80"/>
      <c r="D323046" s="81"/>
      <c r="E323046" s="79"/>
      <c r="F323046" s="78"/>
      <c r="G323046" s="82"/>
      <c r="H323046" s="82"/>
      <c r="I323046" s="11"/>
    </row>
    <row r="323052" spans="1:9" s="4" customFormat="1" x14ac:dyDescent="0.2">
      <c r="A323052" s="25"/>
      <c r="B323052" s="64"/>
      <c r="C323052" s="80"/>
      <c r="D323052" s="81"/>
      <c r="E323052" s="79"/>
      <c r="F323052" s="78"/>
      <c r="G323052" s="82"/>
      <c r="H323052" s="82"/>
      <c r="I323052" s="11"/>
    </row>
    <row r="323056" spans="1:9" s="4" customFormat="1" x14ac:dyDescent="0.2">
      <c r="A323056" s="25"/>
      <c r="B323056" s="64"/>
      <c r="C323056" s="80"/>
      <c r="D323056" s="81"/>
      <c r="E323056" s="79"/>
      <c r="F323056" s="78"/>
      <c r="G323056" s="82"/>
      <c r="H323056" s="82"/>
      <c r="I323056" s="11"/>
    </row>
    <row r="323060" spans="1:9" s="4" customFormat="1" x14ac:dyDescent="0.2">
      <c r="A323060" s="25"/>
      <c r="B323060" s="64"/>
      <c r="C323060" s="80"/>
      <c r="D323060" s="81"/>
      <c r="E323060" s="79"/>
      <c r="F323060" s="78"/>
      <c r="G323060" s="82"/>
      <c r="H323060" s="82"/>
      <c r="I323060" s="11"/>
    </row>
    <row r="323062" spans="1:9" s="4" customFormat="1" x14ac:dyDescent="0.2">
      <c r="A323062" s="25"/>
      <c r="B323062" s="64"/>
      <c r="C323062" s="80"/>
      <c r="D323062" s="81"/>
      <c r="E323062" s="79"/>
      <c r="F323062" s="78"/>
      <c r="G323062" s="82"/>
      <c r="H323062" s="82"/>
      <c r="I323062" s="11"/>
    </row>
    <row r="323068" spans="1:9" s="4" customFormat="1" x14ac:dyDescent="0.2">
      <c r="A323068" s="25"/>
      <c r="B323068" s="64"/>
      <c r="C323068" s="80"/>
      <c r="D323068" s="81"/>
      <c r="E323068" s="79"/>
      <c r="F323068" s="78"/>
      <c r="G323068" s="82"/>
      <c r="H323068" s="82"/>
      <c r="I323068" s="11"/>
    </row>
    <row r="323072" spans="1:9" s="4" customFormat="1" x14ac:dyDescent="0.2">
      <c r="A323072" s="25"/>
      <c r="B323072" s="64"/>
      <c r="C323072" s="80"/>
      <c r="D323072" s="81"/>
      <c r="E323072" s="79"/>
      <c r="F323072" s="78"/>
      <c r="G323072" s="82"/>
      <c r="H323072" s="82"/>
      <c r="I323072" s="11"/>
    </row>
    <row r="323076" spans="1:9" s="4" customFormat="1" x14ac:dyDescent="0.2">
      <c r="A323076" s="25"/>
      <c r="B323076" s="64"/>
      <c r="C323076" s="80"/>
      <c r="D323076" s="81"/>
      <c r="E323076" s="79"/>
      <c r="F323076" s="78"/>
      <c r="G323076" s="82"/>
      <c r="H323076" s="82"/>
      <c r="I323076" s="11"/>
    </row>
    <row r="323078" spans="1:9" s="4" customFormat="1" x14ac:dyDescent="0.2">
      <c r="A323078" s="25"/>
      <c r="B323078" s="64"/>
      <c r="C323078" s="80"/>
      <c r="D323078" s="81"/>
      <c r="E323078" s="79"/>
      <c r="F323078" s="78"/>
      <c r="G323078" s="82"/>
      <c r="H323078" s="82"/>
      <c r="I323078" s="11"/>
    </row>
    <row r="323084" spans="1:9" s="4" customFormat="1" x14ac:dyDescent="0.2">
      <c r="A323084" s="25"/>
      <c r="B323084" s="64"/>
      <c r="C323084" s="80"/>
      <c r="D323084" s="81"/>
      <c r="E323084" s="79"/>
      <c r="F323084" s="78"/>
      <c r="G323084" s="82"/>
      <c r="H323084" s="82"/>
      <c r="I323084" s="11"/>
    </row>
    <row r="323088" spans="1:9" s="4" customFormat="1" x14ac:dyDescent="0.2">
      <c r="A323088" s="25"/>
      <c r="B323088" s="64"/>
      <c r="C323088" s="80"/>
      <c r="D323088" s="81"/>
      <c r="E323088" s="79"/>
      <c r="F323088" s="78"/>
      <c r="G323088" s="82"/>
      <c r="H323088" s="82"/>
      <c r="I323088" s="11"/>
    </row>
    <row r="323092" spans="1:9" s="4" customFormat="1" x14ac:dyDescent="0.2">
      <c r="A323092" s="25"/>
      <c r="B323092" s="64"/>
      <c r="C323092" s="80"/>
      <c r="D323092" s="81"/>
      <c r="E323092" s="79"/>
      <c r="F323092" s="78"/>
      <c r="G323092" s="82"/>
      <c r="H323092" s="82"/>
      <c r="I323092" s="11"/>
    </row>
    <row r="323094" spans="1:9" s="4" customFormat="1" x14ac:dyDescent="0.2">
      <c r="A323094" s="25"/>
      <c r="B323094" s="64"/>
      <c r="C323094" s="80"/>
      <c r="D323094" s="81"/>
      <c r="E323094" s="79"/>
      <c r="F323094" s="78"/>
      <c r="G323094" s="82"/>
      <c r="H323094" s="82"/>
      <c r="I323094" s="11"/>
    </row>
    <row r="323100" spans="1:9" s="4" customFormat="1" x14ac:dyDescent="0.2">
      <c r="A323100" s="25"/>
      <c r="B323100" s="64"/>
      <c r="C323100" s="80"/>
      <c r="D323100" s="81"/>
      <c r="E323100" s="79"/>
      <c r="F323100" s="78"/>
      <c r="G323100" s="82"/>
      <c r="H323100" s="82"/>
      <c r="I323100" s="11"/>
    </row>
    <row r="323104" spans="1:9" s="4" customFormat="1" x14ac:dyDescent="0.2">
      <c r="A323104" s="25"/>
      <c r="B323104" s="64"/>
      <c r="C323104" s="80"/>
      <c r="D323104" s="81"/>
      <c r="E323104" s="79"/>
      <c r="F323104" s="78"/>
      <c r="G323104" s="82"/>
      <c r="H323104" s="82"/>
      <c r="I323104" s="11"/>
    </row>
    <row r="323108" spans="1:9" s="4" customFormat="1" x14ac:dyDescent="0.2">
      <c r="A323108" s="25"/>
      <c r="B323108" s="64"/>
      <c r="C323108" s="80"/>
      <c r="D323108" s="81"/>
      <c r="E323108" s="79"/>
      <c r="F323108" s="78"/>
      <c r="G323108" s="82"/>
      <c r="H323108" s="82"/>
      <c r="I323108" s="11"/>
    </row>
    <row r="323110" spans="1:9" s="4" customFormat="1" x14ac:dyDescent="0.2">
      <c r="A323110" s="25"/>
      <c r="B323110" s="64"/>
      <c r="C323110" s="80"/>
      <c r="D323110" s="81"/>
      <c r="E323110" s="79"/>
      <c r="F323110" s="78"/>
      <c r="G323110" s="82"/>
      <c r="H323110" s="82"/>
      <c r="I323110" s="11"/>
    </row>
    <row r="323116" spans="1:9" s="4" customFormat="1" x14ac:dyDescent="0.2">
      <c r="A323116" s="25"/>
      <c r="B323116" s="64"/>
      <c r="C323116" s="80"/>
      <c r="D323116" s="81"/>
      <c r="E323116" s="79"/>
      <c r="F323116" s="78"/>
      <c r="G323116" s="82"/>
      <c r="H323116" s="82"/>
      <c r="I323116" s="11"/>
    </row>
    <row r="323120" spans="1:9" s="4" customFormat="1" x14ac:dyDescent="0.2">
      <c r="A323120" s="25"/>
      <c r="B323120" s="64"/>
      <c r="C323120" s="80"/>
      <c r="D323120" s="81"/>
      <c r="E323120" s="79"/>
      <c r="F323120" s="78"/>
      <c r="G323120" s="82"/>
      <c r="H323120" s="82"/>
      <c r="I323120" s="11"/>
    </row>
    <row r="323124" spans="1:9" s="4" customFormat="1" x14ac:dyDescent="0.2">
      <c r="A323124" s="25"/>
      <c r="B323124" s="64"/>
      <c r="C323124" s="80"/>
      <c r="D323124" s="81"/>
      <c r="E323124" s="79"/>
      <c r="F323124" s="78"/>
      <c r="G323124" s="82"/>
      <c r="H323124" s="82"/>
      <c r="I323124" s="11"/>
    </row>
    <row r="323126" spans="1:9" s="4" customFormat="1" x14ac:dyDescent="0.2">
      <c r="A323126" s="25"/>
      <c r="B323126" s="64"/>
      <c r="C323126" s="80"/>
      <c r="D323126" s="81"/>
      <c r="E323126" s="79"/>
      <c r="F323126" s="78"/>
      <c r="G323126" s="82"/>
      <c r="H323126" s="82"/>
      <c r="I323126" s="11"/>
    </row>
    <row r="323132" spans="1:9" s="4" customFormat="1" x14ac:dyDescent="0.2">
      <c r="A323132" s="25"/>
      <c r="B323132" s="64"/>
      <c r="C323132" s="80"/>
      <c r="D323132" s="81"/>
      <c r="E323132" s="79"/>
      <c r="F323132" s="78"/>
      <c r="G323132" s="82"/>
      <c r="H323132" s="82"/>
      <c r="I323132" s="11"/>
    </row>
    <row r="323136" spans="1:9" s="4" customFormat="1" x14ac:dyDescent="0.2">
      <c r="A323136" s="25"/>
      <c r="B323136" s="64"/>
      <c r="C323136" s="80"/>
      <c r="D323136" s="81"/>
      <c r="E323136" s="79"/>
      <c r="F323136" s="78"/>
      <c r="G323136" s="82"/>
      <c r="H323136" s="82"/>
      <c r="I323136" s="11"/>
    </row>
    <row r="323140" spans="1:9" s="4" customFormat="1" x14ac:dyDescent="0.2">
      <c r="A323140" s="25"/>
      <c r="B323140" s="64"/>
      <c r="C323140" s="80"/>
      <c r="D323140" s="81"/>
      <c r="E323140" s="79"/>
      <c r="F323140" s="78"/>
      <c r="G323140" s="82"/>
      <c r="H323140" s="82"/>
      <c r="I323140" s="11"/>
    </row>
    <row r="323142" spans="1:9" s="4" customFormat="1" x14ac:dyDescent="0.2">
      <c r="A323142" s="25"/>
      <c r="B323142" s="64"/>
      <c r="C323142" s="80"/>
      <c r="D323142" s="81"/>
      <c r="E323142" s="79"/>
      <c r="F323142" s="78"/>
      <c r="G323142" s="82"/>
      <c r="H323142" s="82"/>
      <c r="I323142" s="11"/>
    </row>
    <row r="323148" spans="1:9" s="4" customFormat="1" x14ac:dyDescent="0.2">
      <c r="A323148" s="25"/>
      <c r="B323148" s="64"/>
      <c r="C323148" s="80"/>
      <c r="D323148" s="81"/>
      <c r="E323148" s="79"/>
      <c r="F323148" s="78"/>
      <c r="G323148" s="82"/>
      <c r="H323148" s="82"/>
      <c r="I323148" s="11"/>
    </row>
    <row r="323152" spans="1:9" s="4" customFormat="1" x14ac:dyDescent="0.2">
      <c r="A323152" s="25"/>
      <c r="B323152" s="64"/>
      <c r="C323152" s="80"/>
      <c r="D323152" s="81"/>
      <c r="E323152" s="79"/>
      <c r="F323152" s="78"/>
      <c r="G323152" s="82"/>
      <c r="H323152" s="82"/>
      <c r="I323152" s="11"/>
    </row>
    <row r="323156" spans="1:9" s="4" customFormat="1" x14ac:dyDescent="0.2">
      <c r="A323156" s="25"/>
      <c r="B323156" s="64"/>
      <c r="C323156" s="80"/>
      <c r="D323156" s="81"/>
      <c r="E323156" s="79"/>
      <c r="F323156" s="78"/>
      <c r="G323156" s="82"/>
      <c r="H323156" s="82"/>
      <c r="I323156" s="11"/>
    </row>
    <row r="323158" spans="1:9" s="4" customFormat="1" x14ac:dyDescent="0.2">
      <c r="A323158" s="25"/>
      <c r="B323158" s="64"/>
      <c r="C323158" s="80"/>
      <c r="D323158" s="81"/>
      <c r="E323158" s="79"/>
      <c r="F323158" s="78"/>
      <c r="G323158" s="82"/>
      <c r="H323158" s="82"/>
      <c r="I323158" s="11"/>
    </row>
    <row r="323164" spans="1:9" s="4" customFormat="1" x14ac:dyDescent="0.2">
      <c r="A323164" s="25"/>
      <c r="B323164" s="64"/>
      <c r="C323164" s="80"/>
      <c r="D323164" s="81"/>
      <c r="E323164" s="79"/>
      <c r="F323164" s="78"/>
      <c r="G323164" s="82"/>
      <c r="H323164" s="82"/>
      <c r="I323164" s="11"/>
    </row>
    <row r="323168" spans="1:9" s="4" customFormat="1" x14ac:dyDescent="0.2">
      <c r="A323168" s="25"/>
      <c r="B323168" s="64"/>
      <c r="C323168" s="80"/>
      <c r="D323168" s="81"/>
      <c r="E323168" s="79"/>
      <c r="F323168" s="78"/>
      <c r="G323168" s="82"/>
      <c r="H323168" s="82"/>
      <c r="I323168" s="11"/>
    </row>
    <row r="323172" spans="1:9" s="4" customFormat="1" x14ac:dyDescent="0.2">
      <c r="A323172" s="25"/>
      <c r="B323172" s="64"/>
      <c r="C323172" s="80"/>
      <c r="D323172" s="81"/>
      <c r="E323172" s="79"/>
      <c r="F323172" s="78"/>
      <c r="G323172" s="82"/>
      <c r="H323172" s="82"/>
      <c r="I323172" s="11"/>
    </row>
    <row r="323174" spans="1:9" s="4" customFormat="1" x14ac:dyDescent="0.2">
      <c r="A323174" s="25"/>
      <c r="B323174" s="64"/>
      <c r="C323174" s="80"/>
      <c r="D323174" s="81"/>
      <c r="E323174" s="79"/>
      <c r="F323174" s="78"/>
      <c r="G323174" s="82"/>
      <c r="H323174" s="82"/>
      <c r="I323174" s="11"/>
    </row>
    <row r="323180" spans="1:9" s="4" customFormat="1" x14ac:dyDescent="0.2">
      <c r="A323180" s="25"/>
      <c r="B323180" s="64"/>
      <c r="C323180" s="80"/>
      <c r="D323180" s="81"/>
      <c r="E323180" s="79"/>
      <c r="F323180" s="78"/>
      <c r="G323180" s="82"/>
      <c r="H323180" s="82"/>
      <c r="I323180" s="11"/>
    </row>
    <row r="323184" spans="1:9" s="4" customFormat="1" x14ac:dyDescent="0.2">
      <c r="A323184" s="25"/>
      <c r="B323184" s="64"/>
      <c r="C323184" s="80"/>
      <c r="D323184" s="81"/>
      <c r="E323184" s="79"/>
      <c r="F323184" s="78"/>
      <c r="G323184" s="82"/>
      <c r="H323184" s="82"/>
      <c r="I323184" s="11"/>
    </row>
    <row r="323188" spans="1:9" s="4" customFormat="1" x14ac:dyDescent="0.2">
      <c r="A323188" s="25"/>
      <c r="B323188" s="64"/>
      <c r="C323188" s="80"/>
      <c r="D323188" s="81"/>
      <c r="E323188" s="79"/>
      <c r="F323188" s="78"/>
      <c r="G323188" s="82"/>
      <c r="H323188" s="82"/>
      <c r="I323188" s="11"/>
    </row>
    <row r="323190" spans="1:9" s="4" customFormat="1" x14ac:dyDescent="0.2">
      <c r="A323190" s="25"/>
      <c r="B323190" s="64"/>
      <c r="C323190" s="80"/>
      <c r="D323190" s="81"/>
      <c r="E323190" s="79"/>
      <c r="F323190" s="78"/>
      <c r="G323190" s="82"/>
      <c r="H323190" s="82"/>
      <c r="I323190" s="11"/>
    </row>
    <row r="323196" spans="1:9" s="4" customFormat="1" x14ac:dyDescent="0.2">
      <c r="A323196" s="25"/>
      <c r="B323196" s="64"/>
      <c r="C323196" s="80"/>
      <c r="D323196" s="81"/>
      <c r="E323196" s="79"/>
      <c r="F323196" s="78"/>
      <c r="G323196" s="82"/>
      <c r="H323196" s="82"/>
      <c r="I323196" s="11"/>
    </row>
    <row r="323200" spans="1:9" s="4" customFormat="1" x14ac:dyDescent="0.2">
      <c r="A323200" s="25"/>
      <c r="B323200" s="64"/>
      <c r="C323200" s="80"/>
      <c r="D323200" s="81"/>
      <c r="E323200" s="79"/>
      <c r="F323200" s="78"/>
      <c r="G323200" s="82"/>
      <c r="H323200" s="82"/>
      <c r="I323200" s="11"/>
    </row>
    <row r="323204" spans="1:9" s="4" customFormat="1" x14ac:dyDescent="0.2">
      <c r="A323204" s="25"/>
      <c r="B323204" s="64"/>
      <c r="C323204" s="80"/>
      <c r="D323204" s="81"/>
      <c r="E323204" s="79"/>
      <c r="F323204" s="78"/>
      <c r="G323204" s="82"/>
      <c r="H323204" s="82"/>
      <c r="I323204" s="11"/>
    </row>
    <row r="323206" spans="1:9" s="4" customFormat="1" x14ac:dyDescent="0.2">
      <c r="A323206" s="25"/>
      <c r="B323206" s="64"/>
      <c r="C323206" s="80"/>
      <c r="D323206" s="81"/>
      <c r="E323206" s="79"/>
      <c r="F323206" s="78"/>
      <c r="G323206" s="82"/>
      <c r="H323206" s="82"/>
      <c r="I323206" s="11"/>
    </row>
    <row r="323212" spans="1:9" s="4" customFormat="1" x14ac:dyDescent="0.2">
      <c r="A323212" s="25"/>
      <c r="B323212" s="64"/>
      <c r="C323212" s="80"/>
      <c r="D323212" s="81"/>
      <c r="E323212" s="79"/>
      <c r="F323212" s="78"/>
      <c r="G323212" s="82"/>
      <c r="H323212" s="82"/>
      <c r="I323212" s="11"/>
    </row>
    <row r="323216" spans="1:9" s="4" customFormat="1" x14ac:dyDescent="0.2">
      <c r="A323216" s="25"/>
      <c r="B323216" s="64"/>
      <c r="C323216" s="80"/>
      <c r="D323216" s="81"/>
      <c r="E323216" s="79"/>
      <c r="F323216" s="78"/>
      <c r="G323216" s="82"/>
      <c r="H323216" s="82"/>
      <c r="I323216" s="11"/>
    </row>
    <row r="323220" spans="1:9" s="4" customFormat="1" x14ac:dyDescent="0.2">
      <c r="A323220" s="25"/>
      <c r="B323220" s="64"/>
      <c r="C323220" s="80"/>
      <c r="D323220" s="81"/>
      <c r="E323220" s="79"/>
      <c r="F323220" s="78"/>
      <c r="G323220" s="82"/>
      <c r="H323220" s="82"/>
      <c r="I323220" s="11"/>
    </row>
    <row r="323222" spans="1:9" s="4" customFormat="1" x14ac:dyDescent="0.2">
      <c r="A323222" s="25"/>
      <c r="B323222" s="64"/>
      <c r="C323222" s="80"/>
      <c r="D323222" s="81"/>
      <c r="E323222" s="79"/>
      <c r="F323222" s="78"/>
      <c r="G323222" s="82"/>
      <c r="H323222" s="82"/>
      <c r="I323222" s="11"/>
    </row>
    <row r="323228" spans="1:9" s="4" customFormat="1" x14ac:dyDescent="0.2">
      <c r="A323228" s="25"/>
      <c r="B323228" s="64"/>
      <c r="C323228" s="80"/>
      <c r="D323228" s="81"/>
      <c r="E323228" s="79"/>
      <c r="F323228" s="78"/>
      <c r="G323228" s="82"/>
      <c r="H323228" s="82"/>
      <c r="I323228" s="11"/>
    </row>
    <row r="323232" spans="1:9" s="4" customFormat="1" x14ac:dyDescent="0.2">
      <c r="A323232" s="25"/>
      <c r="B323232" s="64"/>
      <c r="C323232" s="80"/>
      <c r="D323232" s="81"/>
      <c r="E323232" s="79"/>
      <c r="F323232" s="78"/>
      <c r="G323232" s="82"/>
      <c r="H323232" s="82"/>
      <c r="I323232" s="11"/>
    </row>
    <row r="323236" spans="1:9" s="4" customFormat="1" x14ac:dyDescent="0.2">
      <c r="A323236" s="25"/>
      <c r="B323236" s="64"/>
      <c r="C323236" s="80"/>
      <c r="D323236" s="81"/>
      <c r="E323236" s="79"/>
      <c r="F323236" s="78"/>
      <c r="G323236" s="82"/>
      <c r="H323236" s="82"/>
      <c r="I323236" s="11"/>
    </row>
    <row r="323238" spans="1:9" s="4" customFormat="1" x14ac:dyDescent="0.2">
      <c r="A323238" s="25"/>
      <c r="B323238" s="64"/>
      <c r="C323238" s="80"/>
      <c r="D323238" s="81"/>
      <c r="E323238" s="79"/>
      <c r="F323238" s="78"/>
      <c r="G323238" s="82"/>
      <c r="H323238" s="82"/>
      <c r="I323238" s="11"/>
    </row>
    <row r="323244" spans="1:9" s="4" customFormat="1" x14ac:dyDescent="0.2">
      <c r="A323244" s="25"/>
      <c r="B323244" s="64"/>
      <c r="C323244" s="80"/>
      <c r="D323244" s="81"/>
      <c r="E323244" s="79"/>
      <c r="F323244" s="78"/>
      <c r="G323244" s="82"/>
      <c r="H323244" s="82"/>
      <c r="I323244" s="11"/>
    </row>
    <row r="323248" spans="1:9" s="4" customFormat="1" x14ac:dyDescent="0.2">
      <c r="A323248" s="25"/>
      <c r="B323248" s="64"/>
      <c r="C323248" s="80"/>
      <c r="D323248" s="81"/>
      <c r="E323248" s="79"/>
      <c r="F323248" s="78"/>
      <c r="G323248" s="82"/>
      <c r="H323248" s="82"/>
      <c r="I323248" s="11"/>
    </row>
    <row r="323252" spans="1:9" s="4" customFormat="1" x14ac:dyDescent="0.2">
      <c r="A323252" s="25"/>
      <c r="B323252" s="64"/>
      <c r="C323252" s="80"/>
      <c r="D323252" s="81"/>
      <c r="E323252" s="79"/>
      <c r="F323252" s="78"/>
      <c r="G323252" s="82"/>
      <c r="H323252" s="82"/>
      <c r="I323252" s="11"/>
    </row>
    <row r="323254" spans="1:9" s="4" customFormat="1" x14ac:dyDescent="0.2">
      <c r="A323254" s="25"/>
      <c r="B323254" s="64"/>
      <c r="C323254" s="80"/>
      <c r="D323254" s="81"/>
      <c r="E323254" s="79"/>
      <c r="F323254" s="78"/>
      <c r="G323254" s="82"/>
      <c r="H323254" s="82"/>
      <c r="I323254" s="11"/>
    </row>
    <row r="323260" spans="1:9" s="4" customFormat="1" x14ac:dyDescent="0.2">
      <c r="A323260" s="25"/>
      <c r="B323260" s="64"/>
      <c r="C323260" s="80"/>
      <c r="D323260" s="81"/>
      <c r="E323260" s="79"/>
      <c r="F323260" s="78"/>
      <c r="G323260" s="82"/>
      <c r="H323260" s="82"/>
      <c r="I323260" s="11"/>
    </row>
    <row r="323264" spans="1:9" s="4" customFormat="1" x14ac:dyDescent="0.2">
      <c r="A323264" s="25"/>
      <c r="B323264" s="64"/>
      <c r="C323264" s="80"/>
      <c r="D323264" s="81"/>
      <c r="E323264" s="79"/>
      <c r="F323264" s="78"/>
      <c r="G323264" s="82"/>
      <c r="H323264" s="82"/>
      <c r="I323264" s="11"/>
    </row>
    <row r="323268" spans="1:9" s="4" customFormat="1" x14ac:dyDescent="0.2">
      <c r="A323268" s="25"/>
      <c r="B323268" s="64"/>
      <c r="C323268" s="80"/>
      <c r="D323268" s="81"/>
      <c r="E323268" s="79"/>
      <c r="F323268" s="78"/>
      <c r="G323268" s="82"/>
      <c r="H323268" s="82"/>
      <c r="I323268" s="11"/>
    </row>
    <row r="323270" spans="1:9" s="4" customFormat="1" x14ac:dyDescent="0.2">
      <c r="A323270" s="25"/>
      <c r="B323270" s="64"/>
      <c r="C323270" s="80"/>
      <c r="D323270" s="81"/>
      <c r="E323270" s="79"/>
      <c r="F323270" s="78"/>
      <c r="G323270" s="82"/>
      <c r="H323270" s="82"/>
      <c r="I323270" s="11"/>
    </row>
    <row r="323276" spans="1:9" s="4" customFormat="1" x14ac:dyDescent="0.2">
      <c r="A323276" s="25"/>
      <c r="B323276" s="64"/>
      <c r="C323276" s="80"/>
      <c r="D323276" s="81"/>
      <c r="E323276" s="79"/>
      <c r="F323276" s="78"/>
      <c r="G323276" s="82"/>
      <c r="H323276" s="82"/>
      <c r="I323276" s="11"/>
    </row>
    <row r="323280" spans="1:9" s="4" customFormat="1" x14ac:dyDescent="0.2">
      <c r="A323280" s="25"/>
      <c r="B323280" s="64"/>
      <c r="C323280" s="80"/>
      <c r="D323280" s="81"/>
      <c r="E323280" s="79"/>
      <c r="F323280" s="78"/>
      <c r="G323280" s="82"/>
      <c r="H323280" s="82"/>
      <c r="I323280" s="11"/>
    </row>
    <row r="323284" spans="1:9" s="4" customFormat="1" x14ac:dyDescent="0.2">
      <c r="A323284" s="25"/>
      <c r="B323284" s="64"/>
      <c r="C323284" s="80"/>
      <c r="D323284" s="81"/>
      <c r="E323284" s="79"/>
      <c r="F323284" s="78"/>
      <c r="G323284" s="82"/>
      <c r="H323284" s="82"/>
      <c r="I323284" s="11"/>
    </row>
    <row r="323286" spans="1:9" s="4" customFormat="1" x14ac:dyDescent="0.2">
      <c r="A323286" s="25"/>
      <c r="B323286" s="64"/>
      <c r="C323286" s="80"/>
      <c r="D323286" s="81"/>
      <c r="E323286" s="79"/>
      <c r="F323286" s="78"/>
      <c r="G323286" s="82"/>
      <c r="H323286" s="82"/>
      <c r="I323286" s="11"/>
    </row>
    <row r="323292" spans="1:9" s="4" customFormat="1" x14ac:dyDescent="0.2">
      <c r="A323292" s="25"/>
      <c r="B323292" s="64"/>
      <c r="C323292" s="80"/>
      <c r="D323292" s="81"/>
      <c r="E323292" s="79"/>
      <c r="F323292" s="78"/>
      <c r="G323292" s="82"/>
      <c r="H323292" s="82"/>
      <c r="I323292" s="11"/>
    </row>
    <row r="323296" spans="1:9" s="4" customFormat="1" x14ac:dyDescent="0.2">
      <c r="A323296" s="25"/>
      <c r="B323296" s="64"/>
      <c r="C323296" s="80"/>
      <c r="D323296" s="81"/>
      <c r="E323296" s="79"/>
      <c r="F323296" s="78"/>
      <c r="G323296" s="82"/>
      <c r="H323296" s="82"/>
      <c r="I323296" s="11"/>
    </row>
    <row r="323300" spans="1:9" s="4" customFormat="1" x14ac:dyDescent="0.2">
      <c r="A323300" s="25"/>
      <c r="B323300" s="64"/>
      <c r="C323300" s="80"/>
      <c r="D323300" s="81"/>
      <c r="E323300" s="79"/>
      <c r="F323300" s="78"/>
      <c r="G323300" s="82"/>
      <c r="H323300" s="82"/>
      <c r="I323300" s="11"/>
    </row>
    <row r="323302" spans="1:9" s="4" customFormat="1" x14ac:dyDescent="0.2">
      <c r="A323302" s="25"/>
      <c r="B323302" s="64"/>
      <c r="C323302" s="80"/>
      <c r="D323302" s="81"/>
      <c r="E323302" s="79"/>
      <c r="F323302" s="78"/>
      <c r="G323302" s="82"/>
      <c r="H323302" s="82"/>
      <c r="I323302" s="11"/>
    </row>
    <row r="323308" spans="1:9" s="4" customFormat="1" x14ac:dyDescent="0.2">
      <c r="A323308" s="25"/>
      <c r="B323308" s="64"/>
      <c r="C323308" s="80"/>
      <c r="D323308" s="81"/>
      <c r="E323308" s="79"/>
      <c r="F323308" s="78"/>
      <c r="G323308" s="82"/>
      <c r="H323308" s="82"/>
      <c r="I323308" s="11"/>
    </row>
    <row r="323312" spans="1:9" s="4" customFormat="1" x14ac:dyDescent="0.2">
      <c r="A323312" s="25"/>
      <c r="B323312" s="64"/>
      <c r="C323312" s="80"/>
      <c r="D323312" s="81"/>
      <c r="E323312" s="79"/>
      <c r="F323312" s="78"/>
      <c r="G323312" s="82"/>
      <c r="H323312" s="82"/>
      <c r="I323312" s="11"/>
    </row>
    <row r="323316" spans="1:9" s="4" customFormat="1" x14ac:dyDescent="0.2">
      <c r="A323316" s="25"/>
      <c r="B323316" s="64"/>
      <c r="C323316" s="80"/>
      <c r="D323316" s="81"/>
      <c r="E323316" s="79"/>
      <c r="F323316" s="78"/>
      <c r="G323316" s="82"/>
      <c r="H323316" s="82"/>
      <c r="I323316" s="11"/>
    </row>
    <row r="323318" spans="1:9" s="4" customFormat="1" x14ac:dyDescent="0.2">
      <c r="A323318" s="25"/>
      <c r="B323318" s="64"/>
      <c r="C323318" s="80"/>
      <c r="D323318" s="81"/>
      <c r="E323318" s="79"/>
      <c r="F323318" s="78"/>
      <c r="G323318" s="82"/>
      <c r="H323318" s="82"/>
      <c r="I323318" s="11"/>
    </row>
    <row r="323324" spans="1:9" s="4" customFormat="1" x14ac:dyDescent="0.2">
      <c r="A323324" s="25"/>
      <c r="B323324" s="64"/>
      <c r="C323324" s="80"/>
      <c r="D323324" s="81"/>
      <c r="E323324" s="79"/>
      <c r="F323324" s="78"/>
      <c r="G323324" s="82"/>
      <c r="H323324" s="82"/>
      <c r="I323324" s="11"/>
    </row>
    <row r="323328" spans="1:9" s="4" customFormat="1" x14ac:dyDescent="0.2">
      <c r="A323328" s="25"/>
      <c r="B323328" s="64"/>
      <c r="C323328" s="80"/>
      <c r="D323328" s="81"/>
      <c r="E323328" s="79"/>
      <c r="F323328" s="78"/>
      <c r="G323328" s="82"/>
      <c r="H323328" s="82"/>
      <c r="I323328" s="11"/>
    </row>
    <row r="323332" spans="1:9" s="4" customFormat="1" x14ac:dyDescent="0.2">
      <c r="A323332" s="25"/>
      <c r="B323332" s="64"/>
      <c r="C323332" s="80"/>
      <c r="D323332" s="81"/>
      <c r="E323332" s="79"/>
      <c r="F323332" s="78"/>
      <c r="G323332" s="82"/>
      <c r="H323332" s="82"/>
      <c r="I323332" s="11"/>
    </row>
    <row r="323334" spans="1:9" s="4" customFormat="1" x14ac:dyDescent="0.2">
      <c r="A323334" s="25"/>
      <c r="B323334" s="64"/>
      <c r="C323334" s="80"/>
      <c r="D323334" s="81"/>
      <c r="E323334" s="79"/>
      <c r="F323334" s="78"/>
      <c r="G323334" s="82"/>
      <c r="H323334" s="82"/>
      <c r="I323334" s="11"/>
    </row>
    <row r="323340" spans="1:9" s="4" customFormat="1" x14ac:dyDescent="0.2">
      <c r="A323340" s="25"/>
      <c r="B323340" s="64"/>
      <c r="C323340" s="80"/>
      <c r="D323340" s="81"/>
      <c r="E323340" s="79"/>
      <c r="F323340" s="78"/>
      <c r="G323340" s="82"/>
      <c r="H323340" s="82"/>
      <c r="I323340" s="11"/>
    </row>
    <row r="323344" spans="1:9" s="4" customFormat="1" x14ac:dyDescent="0.2">
      <c r="A323344" s="25"/>
      <c r="B323344" s="64"/>
      <c r="C323344" s="80"/>
      <c r="D323344" s="81"/>
      <c r="E323344" s="79"/>
      <c r="F323344" s="78"/>
      <c r="G323344" s="82"/>
      <c r="H323344" s="82"/>
      <c r="I323344" s="11"/>
    </row>
    <row r="323348" spans="1:9" s="4" customFormat="1" x14ac:dyDescent="0.2">
      <c r="A323348" s="25"/>
      <c r="B323348" s="64"/>
      <c r="C323348" s="80"/>
      <c r="D323348" s="81"/>
      <c r="E323348" s="79"/>
      <c r="F323348" s="78"/>
      <c r="G323348" s="82"/>
      <c r="H323348" s="82"/>
      <c r="I323348" s="11"/>
    </row>
    <row r="323350" spans="1:9" s="4" customFormat="1" x14ac:dyDescent="0.2">
      <c r="A323350" s="25"/>
      <c r="B323350" s="64"/>
      <c r="C323350" s="80"/>
      <c r="D323350" s="81"/>
      <c r="E323350" s="79"/>
      <c r="F323350" s="78"/>
      <c r="G323350" s="82"/>
      <c r="H323350" s="82"/>
      <c r="I323350" s="11"/>
    </row>
    <row r="323356" spans="1:9" s="4" customFormat="1" x14ac:dyDescent="0.2">
      <c r="A323356" s="25"/>
      <c r="B323356" s="64"/>
      <c r="C323356" s="80"/>
      <c r="D323356" s="81"/>
      <c r="E323356" s="79"/>
      <c r="F323356" s="78"/>
      <c r="G323356" s="82"/>
      <c r="H323356" s="82"/>
      <c r="I323356" s="11"/>
    </row>
    <row r="323360" spans="1:9" s="4" customFormat="1" x14ac:dyDescent="0.2">
      <c r="A323360" s="25"/>
      <c r="B323360" s="64"/>
      <c r="C323360" s="80"/>
      <c r="D323360" s="81"/>
      <c r="E323360" s="79"/>
      <c r="F323360" s="78"/>
      <c r="G323360" s="82"/>
      <c r="H323360" s="82"/>
      <c r="I323360" s="11"/>
    </row>
    <row r="323364" spans="1:9" s="4" customFormat="1" x14ac:dyDescent="0.2">
      <c r="A323364" s="25"/>
      <c r="B323364" s="64"/>
      <c r="C323364" s="80"/>
      <c r="D323364" s="81"/>
      <c r="E323364" s="79"/>
      <c r="F323364" s="78"/>
      <c r="G323364" s="82"/>
      <c r="H323364" s="82"/>
      <c r="I323364" s="11"/>
    </row>
    <row r="323366" spans="1:9" s="4" customFormat="1" x14ac:dyDescent="0.2">
      <c r="A323366" s="25"/>
      <c r="B323366" s="64"/>
      <c r="C323366" s="80"/>
      <c r="D323366" s="81"/>
      <c r="E323366" s="79"/>
      <c r="F323366" s="78"/>
      <c r="G323366" s="82"/>
      <c r="H323366" s="82"/>
      <c r="I323366" s="11"/>
    </row>
    <row r="323372" spans="1:9" s="4" customFormat="1" x14ac:dyDescent="0.2">
      <c r="A323372" s="25"/>
      <c r="B323372" s="64"/>
      <c r="C323372" s="80"/>
      <c r="D323372" s="81"/>
      <c r="E323372" s="79"/>
      <c r="F323372" s="78"/>
      <c r="G323372" s="82"/>
      <c r="H323372" s="82"/>
      <c r="I323372" s="11"/>
    </row>
    <row r="323376" spans="1:9" s="4" customFormat="1" x14ac:dyDescent="0.2">
      <c r="A323376" s="25"/>
      <c r="B323376" s="64"/>
      <c r="C323376" s="80"/>
      <c r="D323376" s="81"/>
      <c r="E323376" s="79"/>
      <c r="F323376" s="78"/>
      <c r="G323376" s="82"/>
      <c r="H323376" s="82"/>
      <c r="I323376" s="11"/>
    </row>
    <row r="323380" spans="1:9" s="4" customFormat="1" x14ac:dyDescent="0.2">
      <c r="A323380" s="25"/>
      <c r="B323380" s="64"/>
      <c r="C323380" s="80"/>
      <c r="D323380" s="81"/>
      <c r="E323380" s="79"/>
      <c r="F323380" s="78"/>
      <c r="G323380" s="82"/>
      <c r="H323380" s="82"/>
      <c r="I323380" s="11"/>
    </row>
    <row r="323382" spans="1:9" s="4" customFormat="1" x14ac:dyDescent="0.2">
      <c r="A323382" s="25"/>
      <c r="B323382" s="64"/>
      <c r="C323382" s="80"/>
      <c r="D323382" s="81"/>
      <c r="E323382" s="79"/>
      <c r="F323382" s="78"/>
      <c r="G323382" s="82"/>
      <c r="H323382" s="82"/>
      <c r="I323382" s="11"/>
    </row>
    <row r="323388" spans="1:9" s="4" customFormat="1" x14ac:dyDescent="0.2">
      <c r="A323388" s="25"/>
      <c r="B323388" s="64"/>
      <c r="C323388" s="80"/>
      <c r="D323388" s="81"/>
      <c r="E323388" s="79"/>
      <c r="F323388" s="78"/>
      <c r="G323388" s="82"/>
      <c r="H323388" s="82"/>
      <c r="I323388" s="11"/>
    </row>
    <row r="323392" spans="1:9" s="4" customFormat="1" x14ac:dyDescent="0.2">
      <c r="A323392" s="25"/>
      <c r="B323392" s="64"/>
      <c r="C323392" s="80"/>
      <c r="D323392" s="81"/>
      <c r="E323392" s="79"/>
      <c r="F323392" s="78"/>
      <c r="G323392" s="82"/>
      <c r="H323392" s="82"/>
      <c r="I323392" s="11"/>
    </row>
    <row r="323396" spans="1:9" s="4" customFormat="1" x14ac:dyDescent="0.2">
      <c r="A323396" s="25"/>
      <c r="B323396" s="64"/>
      <c r="C323396" s="80"/>
      <c r="D323396" s="81"/>
      <c r="E323396" s="79"/>
      <c r="F323396" s="78"/>
      <c r="G323396" s="82"/>
      <c r="H323396" s="82"/>
      <c r="I323396" s="11"/>
    </row>
    <row r="323398" spans="1:9" s="4" customFormat="1" x14ac:dyDescent="0.2">
      <c r="A323398" s="25"/>
      <c r="B323398" s="64"/>
      <c r="C323398" s="80"/>
      <c r="D323398" s="81"/>
      <c r="E323398" s="79"/>
      <c r="F323398" s="78"/>
      <c r="G323398" s="82"/>
      <c r="H323398" s="82"/>
      <c r="I323398" s="11"/>
    </row>
    <row r="323404" spans="1:9" s="4" customFormat="1" x14ac:dyDescent="0.2">
      <c r="A323404" s="25"/>
      <c r="B323404" s="64"/>
      <c r="C323404" s="80"/>
      <c r="D323404" s="81"/>
      <c r="E323404" s="79"/>
      <c r="F323404" s="78"/>
      <c r="G323404" s="82"/>
      <c r="H323404" s="82"/>
      <c r="I323404" s="11"/>
    </row>
    <row r="323408" spans="1:9" s="4" customFormat="1" x14ac:dyDescent="0.2">
      <c r="A323408" s="25"/>
      <c r="B323408" s="64"/>
      <c r="C323408" s="80"/>
      <c r="D323408" s="81"/>
      <c r="E323408" s="79"/>
      <c r="F323408" s="78"/>
      <c r="G323408" s="82"/>
      <c r="H323408" s="82"/>
      <c r="I323408" s="11"/>
    </row>
    <row r="323412" spans="1:9" s="4" customFormat="1" x14ac:dyDescent="0.2">
      <c r="A323412" s="25"/>
      <c r="B323412" s="64"/>
      <c r="C323412" s="80"/>
      <c r="D323412" s="81"/>
      <c r="E323412" s="79"/>
      <c r="F323412" s="78"/>
      <c r="G323412" s="82"/>
      <c r="H323412" s="82"/>
      <c r="I323412" s="11"/>
    </row>
    <row r="323414" spans="1:9" s="4" customFormat="1" x14ac:dyDescent="0.2">
      <c r="A323414" s="25"/>
      <c r="B323414" s="64"/>
      <c r="C323414" s="80"/>
      <c r="D323414" s="81"/>
      <c r="E323414" s="79"/>
      <c r="F323414" s="78"/>
      <c r="G323414" s="82"/>
      <c r="H323414" s="82"/>
      <c r="I323414" s="11"/>
    </row>
    <row r="323420" spans="1:9" s="4" customFormat="1" x14ac:dyDescent="0.2">
      <c r="A323420" s="25"/>
      <c r="B323420" s="64"/>
      <c r="C323420" s="80"/>
      <c r="D323420" s="81"/>
      <c r="E323420" s="79"/>
      <c r="F323420" s="78"/>
      <c r="G323420" s="82"/>
      <c r="H323420" s="82"/>
      <c r="I323420" s="11"/>
    </row>
    <row r="323424" spans="1:9" s="4" customFormat="1" x14ac:dyDescent="0.2">
      <c r="A323424" s="25"/>
      <c r="B323424" s="64"/>
      <c r="C323424" s="80"/>
      <c r="D323424" s="81"/>
      <c r="E323424" s="79"/>
      <c r="F323424" s="78"/>
      <c r="G323424" s="82"/>
      <c r="H323424" s="82"/>
      <c r="I323424" s="11"/>
    </row>
    <row r="323428" spans="1:9" s="4" customFormat="1" x14ac:dyDescent="0.2">
      <c r="A323428" s="25"/>
      <c r="B323428" s="64"/>
      <c r="C323428" s="80"/>
      <c r="D323428" s="81"/>
      <c r="E323428" s="79"/>
      <c r="F323428" s="78"/>
      <c r="G323428" s="82"/>
      <c r="H323428" s="82"/>
      <c r="I323428" s="11"/>
    </row>
    <row r="323430" spans="1:9" s="4" customFormat="1" x14ac:dyDescent="0.2">
      <c r="A323430" s="25"/>
      <c r="B323430" s="64"/>
      <c r="C323430" s="80"/>
      <c r="D323430" s="81"/>
      <c r="E323430" s="79"/>
      <c r="F323430" s="78"/>
      <c r="G323430" s="82"/>
      <c r="H323430" s="82"/>
      <c r="I323430" s="11"/>
    </row>
    <row r="323436" spans="1:9" s="4" customFormat="1" x14ac:dyDescent="0.2">
      <c r="A323436" s="25"/>
      <c r="B323436" s="64"/>
      <c r="C323436" s="80"/>
      <c r="D323436" s="81"/>
      <c r="E323436" s="79"/>
      <c r="F323436" s="78"/>
      <c r="G323436" s="82"/>
      <c r="H323436" s="82"/>
      <c r="I323436" s="11"/>
    </row>
    <row r="323440" spans="1:9" s="4" customFormat="1" x14ac:dyDescent="0.2">
      <c r="A323440" s="25"/>
      <c r="B323440" s="64"/>
      <c r="C323440" s="80"/>
      <c r="D323440" s="81"/>
      <c r="E323440" s="79"/>
      <c r="F323440" s="78"/>
      <c r="G323440" s="82"/>
      <c r="H323440" s="82"/>
      <c r="I323440" s="11"/>
    </row>
    <row r="323444" spans="1:9" s="4" customFormat="1" x14ac:dyDescent="0.2">
      <c r="A323444" s="25"/>
      <c r="B323444" s="64"/>
      <c r="C323444" s="80"/>
      <c r="D323444" s="81"/>
      <c r="E323444" s="79"/>
      <c r="F323444" s="78"/>
      <c r="G323444" s="82"/>
      <c r="H323444" s="82"/>
      <c r="I323444" s="11"/>
    </row>
    <row r="323446" spans="1:9" s="4" customFormat="1" x14ac:dyDescent="0.2">
      <c r="A323446" s="25"/>
      <c r="B323446" s="64"/>
      <c r="C323446" s="80"/>
      <c r="D323446" s="81"/>
      <c r="E323446" s="79"/>
      <c r="F323446" s="78"/>
      <c r="G323446" s="82"/>
      <c r="H323446" s="82"/>
      <c r="I323446" s="11"/>
    </row>
    <row r="323452" spans="1:9" s="4" customFormat="1" x14ac:dyDescent="0.2">
      <c r="A323452" s="25"/>
      <c r="B323452" s="64"/>
      <c r="C323452" s="80"/>
      <c r="D323452" s="81"/>
      <c r="E323452" s="79"/>
      <c r="F323452" s="78"/>
      <c r="G323452" s="82"/>
      <c r="H323452" s="82"/>
      <c r="I323452" s="11"/>
    </row>
    <row r="323456" spans="1:9" s="4" customFormat="1" x14ac:dyDescent="0.2">
      <c r="A323456" s="25"/>
      <c r="B323456" s="64"/>
      <c r="C323456" s="80"/>
      <c r="D323456" s="81"/>
      <c r="E323456" s="79"/>
      <c r="F323456" s="78"/>
      <c r="G323456" s="82"/>
      <c r="H323456" s="82"/>
      <c r="I323456" s="11"/>
    </row>
    <row r="323460" spans="1:9" s="4" customFormat="1" x14ac:dyDescent="0.2">
      <c r="A323460" s="25"/>
      <c r="B323460" s="64"/>
      <c r="C323460" s="80"/>
      <c r="D323460" s="81"/>
      <c r="E323460" s="79"/>
      <c r="F323460" s="78"/>
      <c r="G323460" s="82"/>
      <c r="H323460" s="82"/>
      <c r="I323460" s="11"/>
    </row>
    <row r="323462" spans="1:9" s="4" customFormat="1" x14ac:dyDescent="0.2">
      <c r="A323462" s="25"/>
      <c r="B323462" s="64"/>
      <c r="C323462" s="80"/>
      <c r="D323462" s="81"/>
      <c r="E323462" s="79"/>
      <c r="F323462" s="78"/>
      <c r="G323462" s="82"/>
      <c r="H323462" s="82"/>
      <c r="I323462" s="11"/>
    </row>
    <row r="323468" spans="1:9" s="4" customFormat="1" x14ac:dyDescent="0.2">
      <c r="A323468" s="25"/>
      <c r="B323468" s="64"/>
      <c r="C323468" s="80"/>
      <c r="D323468" s="81"/>
      <c r="E323468" s="79"/>
      <c r="F323468" s="78"/>
      <c r="G323468" s="82"/>
      <c r="H323468" s="82"/>
      <c r="I323468" s="11"/>
    </row>
    <row r="323472" spans="1:9" s="4" customFormat="1" x14ac:dyDescent="0.2">
      <c r="A323472" s="25"/>
      <c r="B323472" s="64"/>
      <c r="C323472" s="80"/>
      <c r="D323472" s="81"/>
      <c r="E323472" s="79"/>
      <c r="F323472" s="78"/>
      <c r="G323472" s="82"/>
      <c r="H323472" s="82"/>
      <c r="I323472" s="11"/>
    </row>
    <row r="323476" spans="1:9" s="4" customFormat="1" x14ac:dyDescent="0.2">
      <c r="A323476" s="25"/>
      <c r="B323476" s="64"/>
      <c r="C323476" s="80"/>
      <c r="D323476" s="81"/>
      <c r="E323476" s="79"/>
      <c r="F323476" s="78"/>
      <c r="G323476" s="82"/>
      <c r="H323476" s="82"/>
      <c r="I323476" s="11"/>
    </row>
    <row r="323478" spans="1:9" s="4" customFormat="1" x14ac:dyDescent="0.2">
      <c r="A323478" s="25"/>
      <c r="B323478" s="64"/>
      <c r="C323478" s="80"/>
      <c r="D323478" s="81"/>
      <c r="E323478" s="79"/>
      <c r="F323478" s="78"/>
      <c r="G323478" s="82"/>
      <c r="H323478" s="82"/>
      <c r="I323478" s="11"/>
    </row>
    <row r="323484" spans="1:9" s="4" customFormat="1" x14ac:dyDescent="0.2">
      <c r="A323484" s="25"/>
      <c r="B323484" s="64"/>
      <c r="C323484" s="80"/>
      <c r="D323484" s="81"/>
      <c r="E323484" s="79"/>
      <c r="F323484" s="78"/>
      <c r="G323484" s="82"/>
      <c r="H323484" s="82"/>
      <c r="I323484" s="11"/>
    </row>
    <row r="323488" spans="1:9" s="4" customFormat="1" x14ac:dyDescent="0.2">
      <c r="A323488" s="25"/>
      <c r="B323488" s="64"/>
      <c r="C323488" s="80"/>
      <c r="D323488" s="81"/>
      <c r="E323488" s="79"/>
      <c r="F323488" s="78"/>
      <c r="G323488" s="82"/>
      <c r="H323488" s="82"/>
      <c r="I323488" s="11"/>
    </row>
    <row r="323492" spans="1:9" s="4" customFormat="1" x14ac:dyDescent="0.2">
      <c r="A323492" s="25"/>
      <c r="B323492" s="64"/>
      <c r="C323492" s="80"/>
      <c r="D323492" s="81"/>
      <c r="E323492" s="79"/>
      <c r="F323492" s="78"/>
      <c r="G323492" s="82"/>
      <c r="H323492" s="82"/>
      <c r="I323492" s="11"/>
    </row>
    <row r="323494" spans="1:9" s="4" customFormat="1" x14ac:dyDescent="0.2">
      <c r="A323494" s="25"/>
      <c r="B323494" s="64"/>
      <c r="C323494" s="80"/>
      <c r="D323494" s="81"/>
      <c r="E323494" s="79"/>
      <c r="F323494" s="78"/>
      <c r="G323494" s="82"/>
      <c r="H323494" s="82"/>
      <c r="I323494" s="11"/>
    </row>
    <row r="323500" spans="1:9" s="4" customFormat="1" x14ac:dyDescent="0.2">
      <c r="A323500" s="25"/>
      <c r="B323500" s="64"/>
      <c r="C323500" s="80"/>
      <c r="D323500" s="81"/>
      <c r="E323500" s="79"/>
      <c r="F323500" s="78"/>
      <c r="G323500" s="82"/>
      <c r="H323500" s="82"/>
      <c r="I323500" s="11"/>
    </row>
    <row r="323504" spans="1:9" s="4" customFormat="1" x14ac:dyDescent="0.2">
      <c r="A323504" s="25"/>
      <c r="B323504" s="64"/>
      <c r="C323504" s="80"/>
      <c r="D323504" s="81"/>
      <c r="E323504" s="79"/>
      <c r="F323504" s="78"/>
      <c r="G323504" s="82"/>
      <c r="H323504" s="82"/>
      <c r="I323504" s="11"/>
    </row>
    <row r="323508" spans="1:9" s="4" customFormat="1" x14ac:dyDescent="0.2">
      <c r="A323508" s="25"/>
      <c r="B323508" s="64"/>
      <c r="C323508" s="80"/>
      <c r="D323508" s="81"/>
      <c r="E323508" s="79"/>
      <c r="F323508" s="78"/>
      <c r="G323508" s="82"/>
      <c r="H323508" s="82"/>
      <c r="I323508" s="11"/>
    </row>
    <row r="323510" spans="1:9" s="4" customFormat="1" x14ac:dyDescent="0.2">
      <c r="A323510" s="25"/>
      <c r="B323510" s="64"/>
      <c r="C323510" s="80"/>
      <c r="D323510" s="81"/>
      <c r="E323510" s="79"/>
      <c r="F323510" s="78"/>
      <c r="G323510" s="82"/>
      <c r="H323510" s="82"/>
      <c r="I323510" s="11"/>
    </row>
    <row r="323516" spans="1:9" s="4" customFormat="1" x14ac:dyDescent="0.2">
      <c r="A323516" s="25"/>
      <c r="B323516" s="64"/>
      <c r="C323516" s="80"/>
      <c r="D323516" s="81"/>
      <c r="E323516" s="79"/>
      <c r="F323516" s="78"/>
      <c r="G323516" s="82"/>
      <c r="H323516" s="82"/>
      <c r="I323516" s="11"/>
    </row>
    <row r="323520" spans="1:9" s="4" customFormat="1" x14ac:dyDescent="0.2">
      <c r="A323520" s="25"/>
      <c r="B323520" s="64"/>
      <c r="C323520" s="80"/>
      <c r="D323520" s="81"/>
      <c r="E323520" s="79"/>
      <c r="F323520" s="78"/>
      <c r="G323520" s="82"/>
      <c r="H323520" s="82"/>
      <c r="I323520" s="11"/>
    </row>
    <row r="323524" spans="1:9" s="4" customFormat="1" x14ac:dyDescent="0.2">
      <c r="A323524" s="25"/>
      <c r="B323524" s="64"/>
      <c r="C323524" s="80"/>
      <c r="D323524" s="81"/>
      <c r="E323524" s="79"/>
      <c r="F323524" s="78"/>
      <c r="G323524" s="82"/>
      <c r="H323524" s="82"/>
      <c r="I323524" s="11"/>
    </row>
    <row r="323526" spans="1:9" s="4" customFormat="1" x14ac:dyDescent="0.2">
      <c r="A323526" s="25"/>
      <c r="B323526" s="64"/>
      <c r="C323526" s="80"/>
      <c r="D323526" s="81"/>
      <c r="E323526" s="79"/>
      <c r="F323526" s="78"/>
      <c r="G323526" s="82"/>
      <c r="H323526" s="82"/>
      <c r="I323526" s="11"/>
    </row>
    <row r="323532" spans="1:9" s="4" customFormat="1" x14ac:dyDescent="0.2">
      <c r="A323532" s="25"/>
      <c r="B323532" s="64"/>
      <c r="C323532" s="80"/>
      <c r="D323532" s="81"/>
      <c r="E323532" s="79"/>
      <c r="F323532" s="78"/>
      <c r="G323532" s="82"/>
      <c r="H323532" s="82"/>
      <c r="I323532" s="11"/>
    </row>
    <row r="323536" spans="1:9" s="4" customFormat="1" x14ac:dyDescent="0.2">
      <c r="A323536" s="25"/>
      <c r="B323536" s="64"/>
      <c r="C323536" s="80"/>
      <c r="D323536" s="81"/>
      <c r="E323536" s="79"/>
      <c r="F323536" s="78"/>
      <c r="G323536" s="82"/>
      <c r="H323536" s="82"/>
      <c r="I323536" s="11"/>
    </row>
    <row r="323540" spans="1:9" s="4" customFormat="1" x14ac:dyDescent="0.2">
      <c r="A323540" s="25"/>
      <c r="B323540" s="64"/>
      <c r="C323540" s="80"/>
      <c r="D323540" s="81"/>
      <c r="E323540" s="79"/>
      <c r="F323540" s="78"/>
      <c r="G323540" s="82"/>
      <c r="H323540" s="82"/>
      <c r="I323540" s="11"/>
    </row>
    <row r="323542" spans="1:9" s="4" customFormat="1" x14ac:dyDescent="0.2">
      <c r="A323542" s="25"/>
      <c r="B323542" s="64"/>
      <c r="C323542" s="80"/>
      <c r="D323542" s="81"/>
      <c r="E323542" s="79"/>
      <c r="F323542" s="78"/>
      <c r="G323542" s="82"/>
      <c r="H323542" s="82"/>
      <c r="I323542" s="11"/>
    </row>
    <row r="323548" spans="1:9" s="4" customFormat="1" x14ac:dyDescent="0.2">
      <c r="A323548" s="25"/>
      <c r="B323548" s="64"/>
      <c r="C323548" s="80"/>
      <c r="D323548" s="81"/>
      <c r="E323548" s="79"/>
      <c r="F323548" s="78"/>
      <c r="G323548" s="82"/>
      <c r="H323548" s="82"/>
      <c r="I323548" s="11"/>
    </row>
    <row r="323552" spans="1:9" s="4" customFormat="1" x14ac:dyDescent="0.2">
      <c r="A323552" s="25"/>
      <c r="B323552" s="64"/>
      <c r="C323552" s="80"/>
      <c r="D323552" s="81"/>
      <c r="E323552" s="79"/>
      <c r="F323552" s="78"/>
      <c r="G323552" s="82"/>
      <c r="H323552" s="82"/>
      <c r="I323552" s="11"/>
    </row>
    <row r="323556" spans="1:9" s="4" customFormat="1" x14ac:dyDescent="0.2">
      <c r="A323556" s="25"/>
      <c r="B323556" s="64"/>
      <c r="C323556" s="80"/>
      <c r="D323556" s="81"/>
      <c r="E323556" s="79"/>
      <c r="F323556" s="78"/>
      <c r="G323556" s="82"/>
      <c r="H323556" s="82"/>
      <c r="I323556" s="11"/>
    </row>
    <row r="323558" spans="1:9" s="4" customFormat="1" x14ac:dyDescent="0.2">
      <c r="A323558" s="25"/>
      <c r="B323558" s="64"/>
      <c r="C323558" s="80"/>
      <c r="D323558" s="81"/>
      <c r="E323558" s="79"/>
      <c r="F323558" s="78"/>
      <c r="G323558" s="82"/>
      <c r="H323558" s="82"/>
      <c r="I323558" s="11"/>
    </row>
    <row r="323564" spans="1:9" s="4" customFormat="1" x14ac:dyDescent="0.2">
      <c r="A323564" s="25"/>
      <c r="B323564" s="64"/>
      <c r="C323564" s="80"/>
      <c r="D323564" s="81"/>
      <c r="E323564" s="79"/>
      <c r="F323564" s="78"/>
      <c r="G323564" s="82"/>
      <c r="H323564" s="82"/>
      <c r="I323564" s="11"/>
    </row>
    <row r="323568" spans="1:9" s="4" customFormat="1" x14ac:dyDescent="0.2">
      <c r="A323568" s="25"/>
      <c r="B323568" s="64"/>
      <c r="C323568" s="80"/>
      <c r="D323568" s="81"/>
      <c r="E323568" s="79"/>
      <c r="F323568" s="78"/>
      <c r="G323568" s="82"/>
      <c r="H323568" s="82"/>
      <c r="I323568" s="11"/>
    </row>
    <row r="323572" spans="1:9" s="4" customFormat="1" x14ac:dyDescent="0.2">
      <c r="A323572" s="25"/>
      <c r="B323572" s="64"/>
      <c r="C323572" s="80"/>
      <c r="D323572" s="81"/>
      <c r="E323572" s="79"/>
      <c r="F323572" s="78"/>
      <c r="G323572" s="82"/>
      <c r="H323572" s="82"/>
      <c r="I323572" s="11"/>
    </row>
    <row r="323574" spans="1:9" s="4" customFormat="1" x14ac:dyDescent="0.2">
      <c r="A323574" s="25"/>
      <c r="B323574" s="64"/>
      <c r="C323574" s="80"/>
      <c r="D323574" s="81"/>
      <c r="E323574" s="79"/>
      <c r="F323574" s="78"/>
      <c r="G323574" s="82"/>
      <c r="H323574" s="82"/>
      <c r="I323574" s="11"/>
    </row>
    <row r="323580" spans="1:9" s="4" customFormat="1" x14ac:dyDescent="0.2">
      <c r="A323580" s="25"/>
      <c r="B323580" s="64"/>
      <c r="C323580" s="80"/>
      <c r="D323580" s="81"/>
      <c r="E323580" s="79"/>
      <c r="F323580" s="78"/>
      <c r="G323580" s="82"/>
      <c r="H323580" s="82"/>
      <c r="I323580" s="11"/>
    </row>
    <row r="323584" spans="1:9" s="4" customFormat="1" x14ac:dyDescent="0.2">
      <c r="A323584" s="25"/>
      <c r="B323584" s="64"/>
      <c r="C323584" s="80"/>
      <c r="D323584" s="81"/>
      <c r="E323584" s="79"/>
      <c r="F323584" s="78"/>
      <c r="G323584" s="82"/>
      <c r="H323584" s="82"/>
      <c r="I323584" s="11"/>
    </row>
    <row r="323588" spans="1:9" s="4" customFormat="1" x14ac:dyDescent="0.2">
      <c r="A323588" s="25"/>
      <c r="B323588" s="64"/>
      <c r="C323588" s="80"/>
      <c r="D323588" s="81"/>
      <c r="E323588" s="79"/>
      <c r="F323588" s="78"/>
      <c r="G323588" s="82"/>
      <c r="H323588" s="82"/>
      <c r="I323588" s="11"/>
    </row>
    <row r="323590" spans="1:9" s="4" customFormat="1" x14ac:dyDescent="0.2">
      <c r="A323590" s="25"/>
      <c r="B323590" s="64"/>
      <c r="C323590" s="80"/>
      <c r="D323590" s="81"/>
      <c r="E323590" s="79"/>
      <c r="F323590" s="78"/>
      <c r="G323590" s="82"/>
      <c r="H323590" s="82"/>
      <c r="I323590" s="11"/>
    </row>
    <row r="323596" spans="1:9" s="4" customFormat="1" x14ac:dyDescent="0.2">
      <c r="A323596" s="25"/>
      <c r="B323596" s="64"/>
      <c r="C323596" s="80"/>
      <c r="D323596" s="81"/>
      <c r="E323596" s="79"/>
      <c r="F323596" s="78"/>
      <c r="G323596" s="82"/>
      <c r="H323596" s="82"/>
      <c r="I323596" s="11"/>
    </row>
    <row r="323600" spans="1:9" s="4" customFormat="1" x14ac:dyDescent="0.2">
      <c r="A323600" s="25"/>
      <c r="B323600" s="64"/>
      <c r="C323600" s="80"/>
      <c r="D323600" s="81"/>
      <c r="E323600" s="79"/>
      <c r="F323600" s="78"/>
      <c r="G323600" s="82"/>
      <c r="H323600" s="82"/>
      <c r="I323600" s="11"/>
    </row>
    <row r="323604" spans="1:9" s="4" customFormat="1" x14ac:dyDescent="0.2">
      <c r="A323604" s="25"/>
      <c r="B323604" s="64"/>
      <c r="C323604" s="80"/>
      <c r="D323604" s="81"/>
      <c r="E323604" s="79"/>
      <c r="F323604" s="78"/>
      <c r="G323604" s="82"/>
      <c r="H323604" s="82"/>
      <c r="I323604" s="11"/>
    </row>
    <row r="323606" spans="1:9" s="4" customFormat="1" x14ac:dyDescent="0.2">
      <c r="A323606" s="25"/>
      <c r="B323606" s="64"/>
      <c r="C323606" s="80"/>
      <c r="D323606" s="81"/>
      <c r="E323606" s="79"/>
      <c r="F323606" s="78"/>
      <c r="G323606" s="82"/>
      <c r="H323606" s="82"/>
      <c r="I323606" s="11"/>
    </row>
    <row r="323612" spans="1:9" s="4" customFormat="1" x14ac:dyDescent="0.2">
      <c r="A323612" s="25"/>
      <c r="B323612" s="64"/>
      <c r="C323612" s="80"/>
      <c r="D323612" s="81"/>
      <c r="E323612" s="79"/>
      <c r="F323612" s="78"/>
      <c r="G323612" s="82"/>
      <c r="H323612" s="82"/>
      <c r="I323612" s="11"/>
    </row>
    <row r="323616" spans="1:9" s="4" customFormat="1" x14ac:dyDescent="0.2">
      <c r="A323616" s="25"/>
      <c r="B323616" s="64"/>
      <c r="C323616" s="80"/>
      <c r="D323616" s="81"/>
      <c r="E323616" s="79"/>
      <c r="F323616" s="78"/>
      <c r="G323616" s="82"/>
      <c r="H323616" s="82"/>
      <c r="I323616" s="11"/>
    </row>
    <row r="323620" spans="1:9" s="4" customFormat="1" x14ac:dyDescent="0.2">
      <c r="A323620" s="25"/>
      <c r="B323620" s="64"/>
      <c r="C323620" s="80"/>
      <c r="D323620" s="81"/>
      <c r="E323620" s="79"/>
      <c r="F323620" s="78"/>
      <c r="G323620" s="82"/>
      <c r="H323620" s="82"/>
      <c r="I323620" s="11"/>
    </row>
    <row r="323622" spans="1:9" s="4" customFormat="1" x14ac:dyDescent="0.2">
      <c r="A323622" s="25"/>
      <c r="B323622" s="64"/>
      <c r="C323622" s="80"/>
      <c r="D323622" s="81"/>
      <c r="E323622" s="79"/>
      <c r="F323622" s="78"/>
      <c r="G323622" s="82"/>
      <c r="H323622" s="82"/>
      <c r="I323622" s="11"/>
    </row>
    <row r="323628" spans="1:9" s="4" customFormat="1" x14ac:dyDescent="0.2">
      <c r="A323628" s="25"/>
      <c r="B323628" s="64"/>
      <c r="C323628" s="80"/>
      <c r="D323628" s="81"/>
      <c r="E323628" s="79"/>
      <c r="F323628" s="78"/>
      <c r="G323628" s="82"/>
      <c r="H323628" s="82"/>
      <c r="I323628" s="11"/>
    </row>
    <row r="323632" spans="1:9" s="4" customFormat="1" x14ac:dyDescent="0.2">
      <c r="A323632" s="25"/>
      <c r="B323632" s="64"/>
      <c r="C323632" s="80"/>
      <c r="D323632" s="81"/>
      <c r="E323632" s="79"/>
      <c r="F323632" s="78"/>
      <c r="G323632" s="82"/>
      <c r="H323632" s="82"/>
      <c r="I323632" s="11"/>
    </row>
    <row r="323636" spans="1:9" s="4" customFormat="1" x14ac:dyDescent="0.2">
      <c r="A323636" s="25"/>
      <c r="B323636" s="64"/>
      <c r="C323636" s="80"/>
      <c r="D323636" s="81"/>
      <c r="E323636" s="79"/>
      <c r="F323636" s="78"/>
      <c r="G323636" s="82"/>
      <c r="H323636" s="82"/>
      <c r="I323636" s="11"/>
    </row>
    <row r="323638" spans="1:9" s="4" customFormat="1" x14ac:dyDescent="0.2">
      <c r="A323638" s="25"/>
      <c r="B323638" s="64"/>
      <c r="C323638" s="80"/>
      <c r="D323638" s="81"/>
      <c r="E323638" s="79"/>
      <c r="F323638" s="78"/>
      <c r="G323638" s="82"/>
      <c r="H323638" s="82"/>
      <c r="I323638" s="11"/>
    </row>
    <row r="323644" spans="1:9" s="4" customFormat="1" x14ac:dyDescent="0.2">
      <c r="A323644" s="25"/>
      <c r="B323644" s="64"/>
      <c r="C323644" s="80"/>
      <c r="D323644" s="81"/>
      <c r="E323644" s="79"/>
      <c r="F323644" s="78"/>
      <c r="G323644" s="82"/>
      <c r="H323644" s="82"/>
      <c r="I323644" s="11"/>
    </row>
    <row r="323648" spans="1:9" s="4" customFormat="1" x14ac:dyDescent="0.2">
      <c r="A323648" s="25"/>
      <c r="B323648" s="64"/>
      <c r="C323648" s="80"/>
      <c r="D323648" s="81"/>
      <c r="E323648" s="79"/>
      <c r="F323648" s="78"/>
      <c r="G323648" s="82"/>
      <c r="H323648" s="82"/>
      <c r="I323648" s="11"/>
    </row>
    <row r="323652" spans="1:9" s="4" customFormat="1" x14ac:dyDescent="0.2">
      <c r="A323652" s="25"/>
      <c r="B323652" s="64"/>
      <c r="C323652" s="80"/>
      <c r="D323652" s="81"/>
      <c r="E323652" s="79"/>
      <c r="F323652" s="78"/>
      <c r="G323652" s="82"/>
      <c r="H323652" s="82"/>
      <c r="I323652" s="11"/>
    </row>
    <row r="323654" spans="1:9" s="4" customFormat="1" x14ac:dyDescent="0.2">
      <c r="A323654" s="25"/>
      <c r="B323654" s="64"/>
      <c r="C323654" s="80"/>
      <c r="D323654" s="81"/>
      <c r="E323654" s="79"/>
      <c r="F323654" s="78"/>
      <c r="G323654" s="82"/>
      <c r="H323654" s="82"/>
      <c r="I323654" s="11"/>
    </row>
    <row r="323660" spans="1:9" s="4" customFormat="1" x14ac:dyDescent="0.2">
      <c r="A323660" s="25"/>
      <c r="B323660" s="64"/>
      <c r="C323660" s="80"/>
      <c r="D323660" s="81"/>
      <c r="E323660" s="79"/>
      <c r="F323660" s="78"/>
      <c r="G323660" s="82"/>
      <c r="H323660" s="82"/>
      <c r="I323660" s="11"/>
    </row>
    <row r="323664" spans="1:9" s="4" customFormat="1" x14ac:dyDescent="0.2">
      <c r="A323664" s="25"/>
      <c r="B323664" s="64"/>
      <c r="C323664" s="80"/>
      <c r="D323664" s="81"/>
      <c r="E323664" s="79"/>
      <c r="F323664" s="78"/>
      <c r="G323664" s="82"/>
      <c r="H323664" s="82"/>
      <c r="I323664" s="11"/>
    </row>
    <row r="323668" spans="1:9" s="4" customFormat="1" x14ac:dyDescent="0.2">
      <c r="A323668" s="25"/>
      <c r="B323668" s="64"/>
      <c r="C323668" s="80"/>
      <c r="D323668" s="81"/>
      <c r="E323668" s="79"/>
      <c r="F323668" s="78"/>
      <c r="G323668" s="82"/>
      <c r="H323668" s="82"/>
      <c r="I323668" s="11"/>
    </row>
    <row r="323670" spans="1:9" s="4" customFormat="1" x14ac:dyDescent="0.2">
      <c r="A323670" s="25"/>
      <c r="B323670" s="64"/>
      <c r="C323670" s="80"/>
      <c r="D323670" s="81"/>
      <c r="E323670" s="79"/>
      <c r="F323670" s="78"/>
      <c r="G323670" s="82"/>
      <c r="H323670" s="82"/>
      <c r="I323670" s="11"/>
    </row>
    <row r="323676" spans="1:9" s="4" customFormat="1" x14ac:dyDescent="0.2">
      <c r="A323676" s="25"/>
      <c r="B323676" s="64"/>
      <c r="C323676" s="80"/>
      <c r="D323676" s="81"/>
      <c r="E323676" s="79"/>
      <c r="F323676" s="78"/>
      <c r="G323676" s="82"/>
      <c r="H323676" s="82"/>
      <c r="I323676" s="11"/>
    </row>
    <row r="323680" spans="1:9" s="4" customFormat="1" x14ac:dyDescent="0.2">
      <c r="A323680" s="25"/>
      <c r="B323680" s="64"/>
      <c r="C323680" s="80"/>
      <c r="D323680" s="81"/>
      <c r="E323680" s="79"/>
      <c r="F323680" s="78"/>
      <c r="G323680" s="82"/>
      <c r="H323680" s="82"/>
      <c r="I323680" s="11"/>
    </row>
    <row r="323684" spans="1:9" s="4" customFormat="1" x14ac:dyDescent="0.2">
      <c r="A323684" s="25"/>
      <c r="B323684" s="64"/>
      <c r="C323684" s="80"/>
      <c r="D323684" s="81"/>
      <c r="E323684" s="79"/>
      <c r="F323684" s="78"/>
      <c r="G323684" s="82"/>
      <c r="H323684" s="82"/>
      <c r="I323684" s="11"/>
    </row>
    <row r="323686" spans="1:9" s="4" customFormat="1" x14ac:dyDescent="0.2">
      <c r="A323686" s="25"/>
      <c r="B323686" s="64"/>
      <c r="C323686" s="80"/>
      <c r="D323686" s="81"/>
      <c r="E323686" s="79"/>
      <c r="F323686" s="78"/>
      <c r="G323686" s="82"/>
      <c r="H323686" s="82"/>
      <c r="I323686" s="11"/>
    </row>
    <row r="323692" spans="1:9" s="4" customFormat="1" x14ac:dyDescent="0.2">
      <c r="A323692" s="25"/>
      <c r="B323692" s="64"/>
      <c r="C323692" s="80"/>
      <c r="D323692" s="81"/>
      <c r="E323692" s="79"/>
      <c r="F323692" s="78"/>
      <c r="G323692" s="82"/>
      <c r="H323692" s="82"/>
      <c r="I323692" s="11"/>
    </row>
    <row r="323696" spans="1:9" s="4" customFormat="1" x14ac:dyDescent="0.2">
      <c r="A323696" s="25"/>
      <c r="B323696" s="64"/>
      <c r="C323696" s="80"/>
      <c r="D323696" s="81"/>
      <c r="E323696" s="79"/>
      <c r="F323696" s="78"/>
      <c r="G323696" s="82"/>
      <c r="H323696" s="82"/>
      <c r="I323696" s="11"/>
    </row>
    <row r="323700" spans="1:9" s="4" customFormat="1" x14ac:dyDescent="0.2">
      <c r="A323700" s="25"/>
      <c r="B323700" s="64"/>
      <c r="C323700" s="80"/>
      <c r="D323700" s="81"/>
      <c r="E323700" s="79"/>
      <c r="F323700" s="78"/>
      <c r="G323700" s="82"/>
      <c r="H323700" s="82"/>
      <c r="I323700" s="11"/>
    </row>
    <row r="323702" spans="1:9" s="4" customFormat="1" x14ac:dyDescent="0.2">
      <c r="A323702" s="25"/>
      <c r="B323702" s="64"/>
      <c r="C323702" s="80"/>
      <c r="D323702" s="81"/>
      <c r="E323702" s="79"/>
      <c r="F323702" s="78"/>
      <c r="G323702" s="82"/>
      <c r="H323702" s="82"/>
      <c r="I323702" s="11"/>
    </row>
    <row r="323708" spans="1:9" s="4" customFormat="1" x14ac:dyDescent="0.2">
      <c r="A323708" s="25"/>
      <c r="B323708" s="64"/>
      <c r="C323708" s="80"/>
      <c r="D323708" s="81"/>
      <c r="E323708" s="79"/>
      <c r="F323708" s="78"/>
      <c r="G323708" s="82"/>
      <c r="H323708" s="82"/>
      <c r="I323708" s="11"/>
    </row>
    <row r="323712" spans="1:9" s="4" customFormat="1" x14ac:dyDescent="0.2">
      <c r="A323712" s="25"/>
      <c r="B323712" s="64"/>
      <c r="C323712" s="80"/>
      <c r="D323712" s="81"/>
      <c r="E323712" s="79"/>
      <c r="F323712" s="78"/>
      <c r="G323712" s="82"/>
      <c r="H323712" s="82"/>
      <c r="I323712" s="11"/>
    </row>
    <row r="323716" spans="1:9" s="4" customFormat="1" x14ac:dyDescent="0.2">
      <c r="A323716" s="25"/>
      <c r="B323716" s="64"/>
      <c r="C323716" s="80"/>
      <c r="D323716" s="81"/>
      <c r="E323716" s="79"/>
      <c r="F323716" s="78"/>
      <c r="G323716" s="82"/>
      <c r="H323716" s="82"/>
      <c r="I323716" s="11"/>
    </row>
    <row r="323718" spans="1:9" s="4" customFormat="1" x14ac:dyDescent="0.2">
      <c r="A323718" s="25"/>
      <c r="B323718" s="64"/>
      <c r="C323718" s="80"/>
      <c r="D323718" s="81"/>
      <c r="E323718" s="79"/>
      <c r="F323718" s="78"/>
      <c r="G323718" s="82"/>
      <c r="H323718" s="82"/>
      <c r="I323718" s="11"/>
    </row>
    <row r="323724" spans="1:9" s="4" customFormat="1" x14ac:dyDescent="0.2">
      <c r="A323724" s="25"/>
      <c r="B323724" s="64"/>
      <c r="C323724" s="80"/>
      <c r="D323724" s="81"/>
      <c r="E323724" s="79"/>
      <c r="F323724" s="78"/>
      <c r="G323724" s="82"/>
      <c r="H323724" s="82"/>
      <c r="I323724" s="11"/>
    </row>
    <row r="323728" spans="1:9" s="4" customFormat="1" x14ac:dyDescent="0.2">
      <c r="A323728" s="25"/>
      <c r="B323728" s="64"/>
      <c r="C323728" s="80"/>
      <c r="D323728" s="81"/>
      <c r="E323728" s="79"/>
      <c r="F323728" s="78"/>
      <c r="G323728" s="82"/>
      <c r="H323728" s="82"/>
      <c r="I323728" s="11"/>
    </row>
    <row r="323732" spans="1:9" s="4" customFormat="1" x14ac:dyDescent="0.2">
      <c r="A323732" s="25"/>
      <c r="B323732" s="64"/>
      <c r="C323732" s="80"/>
      <c r="D323732" s="81"/>
      <c r="E323732" s="79"/>
      <c r="F323732" s="78"/>
      <c r="G323732" s="82"/>
      <c r="H323732" s="82"/>
      <c r="I323732" s="11"/>
    </row>
    <row r="323734" spans="1:9" s="4" customFormat="1" x14ac:dyDescent="0.2">
      <c r="A323734" s="25"/>
      <c r="B323734" s="64"/>
      <c r="C323734" s="80"/>
      <c r="D323734" s="81"/>
      <c r="E323734" s="79"/>
      <c r="F323734" s="78"/>
      <c r="G323734" s="82"/>
      <c r="H323734" s="82"/>
      <c r="I323734" s="11"/>
    </row>
    <row r="323740" spans="1:9" s="4" customFormat="1" x14ac:dyDescent="0.2">
      <c r="A323740" s="25"/>
      <c r="B323740" s="64"/>
      <c r="C323740" s="80"/>
      <c r="D323740" s="81"/>
      <c r="E323740" s="79"/>
      <c r="F323740" s="78"/>
      <c r="G323740" s="82"/>
      <c r="H323740" s="82"/>
      <c r="I323740" s="11"/>
    </row>
    <row r="323744" spans="1:9" s="4" customFormat="1" x14ac:dyDescent="0.2">
      <c r="A323744" s="25"/>
      <c r="B323744" s="64"/>
      <c r="C323744" s="80"/>
      <c r="D323744" s="81"/>
      <c r="E323744" s="79"/>
      <c r="F323744" s="78"/>
      <c r="G323744" s="82"/>
      <c r="H323744" s="82"/>
      <c r="I323744" s="11"/>
    </row>
    <row r="323748" spans="1:9" s="4" customFormat="1" x14ac:dyDescent="0.2">
      <c r="A323748" s="25"/>
      <c r="B323748" s="64"/>
      <c r="C323748" s="80"/>
      <c r="D323748" s="81"/>
      <c r="E323748" s="79"/>
      <c r="F323748" s="78"/>
      <c r="G323748" s="82"/>
      <c r="H323748" s="82"/>
      <c r="I323748" s="11"/>
    </row>
    <row r="323750" spans="1:9" s="4" customFormat="1" x14ac:dyDescent="0.2">
      <c r="A323750" s="25"/>
      <c r="B323750" s="64"/>
      <c r="C323750" s="80"/>
      <c r="D323750" s="81"/>
      <c r="E323750" s="79"/>
      <c r="F323750" s="78"/>
      <c r="G323750" s="82"/>
      <c r="H323750" s="82"/>
      <c r="I323750" s="11"/>
    </row>
    <row r="323756" spans="1:9" s="4" customFormat="1" x14ac:dyDescent="0.2">
      <c r="A323756" s="25"/>
      <c r="B323756" s="64"/>
      <c r="C323756" s="80"/>
      <c r="D323756" s="81"/>
      <c r="E323756" s="79"/>
      <c r="F323756" s="78"/>
      <c r="G323756" s="82"/>
      <c r="H323756" s="82"/>
      <c r="I323756" s="11"/>
    </row>
    <row r="323760" spans="1:9" s="4" customFormat="1" x14ac:dyDescent="0.2">
      <c r="A323760" s="25"/>
      <c r="B323760" s="64"/>
      <c r="C323760" s="80"/>
      <c r="D323760" s="81"/>
      <c r="E323760" s="79"/>
      <c r="F323760" s="78"/>
      <c r="G323760" s="82"/>
      <c r="H323760" s="82"/>
      <c r="I323760" s="11"/>
    </row>
    <row r="323764" spans="1:9" s="4" customFormat="1" x14ac:dyDescent="0.2">
      <c r="A323764" s="25"/>
      <c r="B323764" s="64"/>
      <c r="C323764" s="80"/>
      <c r="D323764" s="81"/>
      <c r="E323764" s="79"/>
      <c r="F323764" s="78"/>
      <c r="G323764" s="82"/>
      <c r="H323764" s="82"/>
      <c r="I323764" s="11"/>
    </row>
    <row r="323766" spans="1:9" s="4" customFormat="1" x14ac:dyDescent="0.2">
      <c r="A323766" s="25"/>
      <c r="B323766" s="64"/>
      <c r="C323766" s="80"/>
      <c r="D323766" s="81"/>
      <c r="E323766" s="79"/>
      <c r="F323766" s="78"/>
      <c r="G323766" s="82"/>
      <c r="H323766" s="82"/>
      <c r="I323766" s="11"/>
    </row>
    <row r="323772" spans="1:9" s="4" customFormat="1" x14ac:dyDescent="0.2">
      <c r="A323772" s="25"/>
      <c r="B323772" s="64"/>
      <c r="C323772" s="80"/>
      <c r="D323772" s="81"/>
      <c r="E323772" s="79"/>
      <c r="F323772" s="78"/>
      <c r="G323772" s="82"/>
      <c r="H323772" s="82"/>
      <c r="I323772" s="11"/>
    </row>
    <row r="323776" spans="1:9" s="4" customFormat="1" x14ac:dyDescent="0.2">
      <c r="A323776" s="25"/>
      <c r="B323776" s="64"/>
      <c r="C323776" s="80"/>
      <c r="D323776" s="81"/>
      <c r="E323776" s="79"/>
      <c r="F323776" s="78"/>
      <c r="G323776" s="82"/>
      <c r="H323776" s="82"/>
      <c r="I323776" s="11"/>
    </row>
    <row r="323780" spans="1:9" s="4" customFormat="1" x14ac:dyDescent="0.2">
      <c r="A323780" s="25"/>
      <c r="B323780" s="64"/>
      <c r="C323780" s="80"/>
      <c r="D323780" s="81"/>
      <c r="E323780" s="79"/>
      <c r="F323780" s="78"/>
      <c r="G323780" s="82"/>
      <c r="H323780" s="82"/>
      <c r="I323780" s="11"/>
    </row>
    <row r="323782" spans="1:9" s="4" customFormat="1" x14ac:dyDescent="0.2">
      <c r="A323782" s="25"/>
      <c r="B323782" s="64"/>
      <c r="C323782" s="80"/>
      <c r="D323782" s="81"/>
      <c r="E323782" s="79"/>
      <c r="F323782" s="78"/>
      <c r="G323782" s="82"/>
      <c r="H323782" s="82"/>
      <c r="I323782" s="11"/>
    </row>
    <row r="323788" spans="1:9" s="4" customFormat="1" x14ac:dyDescent="0.2">
      <c r="A323788" s="25"/>
      <c r="B323788" s="64"/>
      <c r="C323788" s="80"/>
      <c r="D323788" s="81"/>
      <c r="E323788" s="79"/>
      <c r="F323788" s="78"/>
      <c r="G323788" s="82"/>
      <c r="H323788" s="82"/>
      <c r="I323788" s="11"/>
    </row>
    <row r="323792" spans="1:9" s="4" customFormat="1" x14ac:dyDescent="0.2">
      <c r="A323792" s="25"/>
      <c r="B323792" s="64"/>
      <c r="C323792" s="80"/>
      <c r="D323792" s="81"/>
      <c r="E323792" s="79"/>
      <c r="F323792" s="78"/>
      <c r="G323792" s="82"/>
      <c r="H323792" s="82"/>
      <c r="I323792" s="11"/>
    </row>
    <row r="323796" spans="1:9" s="4" customFormat="1" x14ac:dyDescent="0.2">
      <c r="A323796" s="25"/>
      <c r="B323796" s="64"/>
      <c r="C323796" s="80"/>
      <c r="D323796" s="81"/>
      <c r="E323796" s="79"/>
      <c r="F323796" s="78"/>
      <c r="G323796" s="82"/>
      <c r="H323796" s="82"/>
      <c r="I323796" s="11"/>
    </row>
    <row r="323798" spans="1:9" s="4" customFormat="1" x14ac:dyDescent="0.2">
      <c r="A323798" s="25"/>
      <c r="B323798" s="64"/>
      <c r="C323798" s="80"/>
      <c r="D323798" s="81"/>
      <c r="E323798" s="79"/>
      <c r="F323798" s="78"/>
      <c r="G323798" s="82"/>
      <c r="H323798" s="82"/>
      <c r="I323798" s="11"/>
    </row>
    <row r="323804" spans="1:9" s="4" customFormat="1" x14ac:dyDescent="0.2">
      <c r="A323804" s="25"/>
      <c r="B323804" s="64"/>
      <c r="C323804" s="80"/>
      <c r="D323804" s="81"/>
      <c r="E323804" s="79"/>
      <c r="F323804" s="78"/>
      <c r="G323804" s="82"/>
      <c r="H323804" s="82"/>
      <c r="I323804" s="11"/>
    </row>
    <row r="323808" spans="1:9" s="4" customFormat="1" x14ac:dyDescent="0.2">
      <c r="A323808" s="25"/>
      <c r="B323808" s="64"/>
      <c r="C323808" s="80"/>
      <c r="D323808" s="81"/>
      <c r="E323808" s="79"/>
      <c r="F323808" s="78"/>
      <c r="G323808" s="82"/>
      <c r="H323808" s="82"/>
      <c r="I323808" s="11"/>
    </row>
    <row r="323812" spans="1:9" s="4" customFormat="1" x14ac:dyDescent="0.2">
      <c r="A323812" s="25"/>
      <c r="B323812" s="64"/>
      <c r="C323812" s="80"/>
      <c r="D323812" s="81"/>
      <c r="E323812" s="79"/>
      <c r="F323812" s="78"/>
      <c r="G323812" s="82"/>
      <c r="H323812" s="82"/>
      <c r="I323812" s="11"/>
    </row>
    <row r="323814" spans="1:9" s="4" customFormat="1" x14ac:dyDescent="0.2">
      <c r="A323814" s="25"/>
      <c r="B323814" s="64"/>
      <c r="C323814" s="80"/>
      <c r="D323814" s="81"/>
      <c r="E323814" s="79"/>
      <c r="F323814" s="78"/>
      <c r="G323814" s="82"/>
      <c r="H323814" s="82"/>
      <c r="I323814" s="11"/>
    </row>
    <row r="323820" spans="1:9" s="4" customFormat="1" x14ac:dyDescent="0.2">
      <c r="A323820" s="25"/>
      <c r="B323820" s="64"/>
      <c r="C323820" s="80"/>
      <c r="D323820" s="81"/>
      <c r="E323820" s="79"/>
      <c r="F323820" s="78"/>
      <c r="G323820" s="82"/>
      <c r="H323820" s="82"/>
      <c r="I323820" s="11"/>
    </row>
    <row r="323824" spans="1:9" s="4" customFormat="1" x14ac:dyDescent="0.2">
      <c r="A323824" s="25"/>
      <c r="B323824" s="64"/>
      <c r="C323824" s="80"/>
      <c r="D323824" s="81"/>
      <c r="E323824" s="79"/>
      <c r="F323824" s="78"/>
      <c r="G323824" s="82"/>
      <c r="H323824" s="82"/>
      <c r="I323824" s="11"/>
    </row>
    <row r="323828" spans="1:9" s="4" customFormat="1" x14ac:dyDescent="0.2">
      <c r="A323828" s="25"/>
      <c r="B323828" s="64"/>
      <c r="C323828" s="80"/>
      <c r="D323828" s="81"/>
      <c r="E323828" s="79"/>
      <c r="F323828" s="78"/>
      <c r="G323828" s="82"/>
      <c r="H323828" s="82"/>
      <c r="I323828" s="11"/>
    </row>
    <row r="323830" spans="1:9" s="4" customFormat="1" x14ac:dyDescent="0.2">
      <c r="A323830" s="25"/>
      <c r="B323830" s="64"/>
      <c r="C323830" s="80"/>
      <c r="D323830" s="81"/>
      <c r="E323830" s="79"/>
      <c r="F323830" s="78"/>
      <c r="G323830" s="82"/>
      <c r="H323830" s="82"/>
      <c r="I323830" s="11"/>
    </row>
    <row r="323836" spans="1:9" s="4" customFormat="1" x14ac:dyDescent="0.2">
      <c r="A323836" s="25"/>
      <c r="B323836" s="64"/>
      <c r="C323836" s="80"/>
      <c r="D323836" s="81"/>
      <c r="E323836" s="79"/>
      <c r="F323836" s="78"/>
      <c r="G323836" s="82"/>
      <c r="H323836" s="82"/>
      <c r="I323836" s="11"/>
    </row>
    <row r="323840" spans="1:9" s="4" customFormat="1" x14ac:dyDescent="0.2">
      <c r="A323840" s="25"/>
      <c r="B323840" s="64"/>
      <c r="C323840" s="80"/>
      <c r="D323840" s="81"/>
      <c r="E323840" s="79"/>
      <c r="F323840" s="78"/>
      <c r="G323840" s="82"/>
      <c r="H323840" s="82"/>
      <c r="I323840" s="11"/>
    </row>
    <row r="323844" spans="1:9" s="4" customFormat="1" x14ac:dyDescent="0.2">
      <c r="A323844" s="25"/>
      <c r="B323844" s="64"/>
      <c r="C323844" s="80"/>
      <c r="D323844" s="81"/>
      <c r="E323844" s="79"/>
      <c r="F323844" s="78"/>
      <c r="G323844" s="82"/>
      <c r="H323844" s="82"/>
      <c r="I323844" s="11"/>
    </row>
    <row r="323846" spans="1:9" s="4" customFormat="1" x14ac:dyDescent="0.2">
      <c r="A323846" s="25"/>
      <c r="B323846" s="64"/>
      <c r="C323846" s="80"/>
      <c r="D323846" s="81"/>
      <c r="E323846" s="79"/>
      <c r="F323846" s="78"/>
      <c r="G323846" s="82"/>
      <c r="H323846" s="82"/>
      <c r="I323846" s="11"/>
    </row>
    <row r="323852" spans="1:9" s="4" customFormat="1" x14ac:dyDescent="0.2">
      <c r="A323852" s="25"/>
      <c r="B323852" s="64"/>
      <c r="C323852" s="80"/>
      <c r="D323852" s="81"/>
      <c r="E323852" s="79"/>
      <c r="F323852" s="78"/>
      <c r="G323852" s="82"/>
      <c r="H323852" s="82"/>
      <c r="I323852" s="11"/>
    </row>
    <row r="323856" spans="1:9" s="4" customFormat="1" x14ac:dyDescent="0.2">
      <c r="A323856" s="25"/>
      <c r="B323856" s="64"/>
      <c r="C323856" s="80"/>
      <c r="D323856" s="81"/>
      <c r="E323856" s="79"/>
      <c r="F323856" s="78"/>
      <c r="G323856" s="82"/>
      <c r="H323856" s="82"/>
      <c r="I323856" s="11"/>
    </row>
    <row r="323860" spans="1:9" s="4" customFormat="1" x14ac:dyDescent="0.2">
      <c r="A323860" s="25"/>
      <c r="B323860" s="64"/>
      <c r="C323860" s="80"/>
      <c r="D323860" s="81"/>
      <c r="E323860" s="79"/>
      <c r="F323860" s="78"/>
      <c r="G323860" s="82"/>
      <c r="H323860" s="82"/>
      <c r="I323860" s="11"/>
    </row>
    <row r="323862" spans="1:9" s="4" customFormat="1" x14ac:dyDescent="0.2">
      <c r="A323862" s="25"/>
      <c r="B323862" s="64"/>
      <c r="C323862" s="80"/>
      <c r="D323862" s="81"/>
      <c r="E323862" s="79"/>
      <c r="F323862" s="78"/>
      <c r="G323862" s="82"/>
      <c r="H323862" s="82"/>
      <c r="I323862" s="11"/>
    </row>
    <row r="323868" spans="1:9" s="4" customFormat="1" x14ac:dyDescent="0.2">
      <c r="A323868" s="25"/>
      <c r="B323868" s="64"/>
      <c r="C323868" s="80"/>
      <c r="D323868" s="81"/>
      <c r="E323868" s="79"/>
      <c r="F323868" s="78"/>
      <c r="G323868" s="82"/>
      <c r="H323868" s="82"/>
      <c r="I323868" s="11"/>
    </row>
    <row r="323872" spans="1:9" s="4" customFormat="1" x14ac:dyDescent="0.2">
      <c r="A323872" s="25"/>
      <c r="B323872" s="64"/>
      <c r="C323872" s="80"/>
      <c r="D323872" s="81"/>
      <c r="E323872" s="79"/>
      <c r="F323872" s="78"/>
      <c r="G323872" s="82"/>
      <c r="H323872" s="82"/>
      <c r="I323872" s="11"/>
    </row>
    <row r="323876" spans="1:9" s="4" customFormat="1" x14ac:dyDescent="0.2">
      <c r="A323876" s="25"/>
      <c r="B323876" s="64"/>
      <c r="C323876" s="80"/>
      <c r="D323876" s="81"/>
      <c r="E323876" s="79"/>
      <c r="F323876" s="78"/>
      <c r="G323876" s="82"/>
      <c r="H323876" s="82"/>
      <c r="I323876" s="11"/>
    </row>
    <row r="323878" spans="1:9" s="4" customFormat="1" x14ac:dyDescent="0.2">
      <c r="A323878" s="25"/>
      <c r="B323878" s="64"/>
      <c r="C323878" s="80"/>
      <c r="D323878" s="81"/>
      <c r="E323878" s="79"/>
      <c r="F323878" s="78"/>
      <c r="G323878" s="82"/>
      <c r="H323878" s="82"/>
      <c r="I323878" s="11"/>
    </row>
    <row r="323884" spans="1:9" s="4" customFormat="1" x14ac:dyDescent="0.2">
      <c r="A323884" s="25"/>
      <c r="B323884" s="64"/>
      <c r="C323884" s="80"/>
      <c r="D323884" s="81"/>
      <c r="E323884" s="79"/>
      <c r="F323884" s="78"/>
      <c r="G323884" s="82"/>
      <c r="H323884" s="82"/>
      <c r="I323884" s="11"/>
    </row>
    <row r="323888" spans="1:9" s="4" customFormat="1" x14ac:dyDescent="0.2">
      <c r="A323888" s="25"/>
      <c r="B323888" s="64"/>
      <c r="C323888" s="80"/>
      <c r="D323888" s="81"/>
      <c r="E323888" s="79"/>
      <c r="F323888" s="78"/>
      <c r="G323888" s="82"/>
      <c r="H323888" s="82"/>
      <c r="I323888" s="11"/>
    </row>
    <row r="323892" spans="1:9" s="4" customFormat="1" x14ac:dyDescent="0.2">
      <c r="A323892" s="25"/>
      <c r="B323892" s="64"/>
      <c r="C323892" s="80"/>
      <c r="D323892" s="81"/>
      <c r="E323892" s="79"/>
      <c r="F323892" s="78"/>
      <c r="G323892" s="82"/>
      <c r="H323892" s="82"/>
      <c r="I323892" s="11"/>
    </row>
    <row r="323894" spans="1:9" s="4" customFormat="1" x14ac:dyDescent="0.2">
      <c r="A323894" s="25"/>
      <c r="B323894" s="64"/>
      <c r="C323894" s="80"/>
      <c r="D323894" s="81"/>
      <c r="E323894" s="79"/>
      <c r="F323894" s="78"/>
      <c r="G323894" s="82"/>
      <c r="H323894" s="82"/>
      <c r="I323894" s="11"/>
    </row>
    <row r="323900" spans="1:9" s="4" customFormat="1" x14ac:dyDescent="0.2">
      <c r="A323900" s="25"/>
      <c r="B323900" s="64"/>
      <c r="C323900" s="80"/>
      <c r="D323900" s="81"/>
      <c r="E323900" s="79"/>
      <c r="F323900" s="78"/>
      <c r="G323900" s="82"/>
      <c r="H323900" s="82"/>
      <c r="I323900" s="11"/>
    </row>
    <row r="323904" spans="1:9" s="4" customFormat="1" x14ac:dyDescent="0.2">
      <c r="A323904" s="25"/>
      <c r="B323904" s="64"/>
      <c r="C323904" s="80"/>
      <c r="D323904" s="81"/>
      <c r="E323904" s="79"/>
      <c r="F323904" s="78"/>
      <c r="G323904" s="82"/>
      <c r="H323904" s="82"/>
      <c r="I323904" s="11"/>
    </row>
    <row r="323908" spans="1:9" s="4" customFormat="1" x14ac:dyDescent="0.2">
      <c r="A323908" s="25"/>
      <c r="B323908" s="64"/>
      <c r="C323908" s="80"/>
      <c r="D323908" s="81"/>
      <c r="E323908" s="79"/>
      <c r="F323908" s="78"/>
      <c r="G323908" s="82"/>
      <c r="H323908" s="82"/>
      <c r="I323908" s="11"/>
    </row>
    <row r="323910" spans="1:9" s="4" customFormat="1" x14ac:dyDescent="0.2">
      <c r="A323910" s="25"/>
      <c r="B323910" s="64"/>
      <c r="C323910" s="80"/>
      <c r="D323910" s="81"/>
      <c r="E323910" s="79"/>
      <c r="F323910" s="78"/>
      <c r="G323910" s="82"/>
      <c r="H323910" s="82"/>
      <c r="I323910" s="11"/>
    </row>
    <row r="323916" spans="1:9" s="4" customFormat="1" x14ac:dyDescent="0.2">
      <c r="A323916" s="25"/>
      <c r="B323916" s="64"/>
      <c r="C323916" s="80"/>
      <c r="D323916" s="81"/>
      <c r="E323916" s="79"/>
      <c r="F323916" s="78"/>
      <c r="G323916" s="82"/>
      <c r="H323916" s="82"/>
      <c r="I323916" s="11"/>
    </row>
    <row r="323920" spans="1:9" s="4" customFormat="1" x14ac:dyDescent="0.2">
      <c r="A323920" s="25"/>
      <c r="B323920" s="64"/>
      <c r="C323920" s="80"/>
      <c r="D323920" s="81"/>
      <c r="E323920" s="79"/>
      <c r="F323920" s="78"/>
      <c r="G323920" s="82"/>
      <c r="H323920" s="82"/>
      <c r="I323920" s="11"/>
    </row>
    <row r="323924" spans="1:9" s="4" customFormat="1" x14ac:dyDescent="0.2">
      <c r="A323924" s="25"/>
      <c r="B323924" s="64"/>
      <c r="C323924" s="80"/>
      <c r="D323924" s="81"/>
      <c r="E323924" s="79"/>
      <c r="F323924" s="78"/>
      <c r="G323924" s="82"/>
      <c r="H323924" s="82"/>
      <c r="I323924" s="11"/>
    </row>
    <row r="323926" spans="1:9" s="4" customFormat="1" x14ac:dyDescent="0.2">
      <c r="A323926" s="25"/>
      <c r="B323926" s="64"/>
      <c r="C323926" s="80"/>
      <c r="D323926" s="81"/>
      <c r="E323926" s="79"/>
      <c r="F323926" s="78"/>
      <c r="G323926" s="82"/>
      <c r="H323926" s="82"/>
      <c r="I323926" s="11"/>
    </row>
    <row r="323932" spans="1:9" s="4" customFormat="1" x14ac:dyDescent="0.2">
      <c r="A323932" s="25"/>
      <c r="B323932" s="64"/>
      <c r="C323932" s="80"/>
      <c r="D323932" s="81"/>
      <c r="E323932" s="79"/>
      <c r="F323932" s="78"/>
      <c r="G323932" s="82"/>
      <c r="H323932" s="82"/>
      <c r="I323932" s="11"/>
    </row>
    <row r="323936" spans="1:9" s="4" customFormat="1" x14ac:dyDescent="0.2">
      <c r="A323936" s="25"/>
      <c r="B323936" s="64"/>
      <c r="C323936" s="80"/>
      <c r="D323936" s="81"/>
      <c r="E323936" s="79"/>
      <c r="F323936" s="78"/>
      <c r="G323936" s="82"/>
      <c r="H323936" s="82"/>
      <c r="I323936" s="11"/>
    </row>
    <row r="323940" spans="1:9" s="4" customFormat="1" x14ac:dyDescent="0.2">
      <c r="A323940" s="25"/>
      <c r="B323940" s="64"/>
      <c r="C323940" s="80"/>
      <c r="D323940" s="81"/>
      <c r="E323940" s="79"/>
      <c r="F323940" s="78"/>
      <c r="G323940" s="82"/>
      <c r="H323940" s="82"/>
      <c r="I323940" s="11"/>
    </row>
    <row r="323942" spans="1:9" s="4" customFormat="1" x14ac:dyDescent="0.2">
      <c r="A323942" s="25"/>
      <c r="B323942" s="64"/>
      <c r="C323942" s="80"/>
      <c r="D323942" s="81"/>
      <c r="E323942" s="79"/>
      <c r="F323942" s="78"/>
      <c r="G323942" s="82"/>
      <c r="H323942" s="82"/>
      <c r="I323942" s="11"/>
    </row>
    <row r="323948" spans="1:9" s="4" customFormat="1" x14ac:dyDescent="0.2">
      <c r="A323948" s="25"/>
      <c r="B323948" s="64"/>
      <c r="C323948" s="80"/>
      <c r="D323948" s="81"/>
      <c r="E323948" s="79"/>
      <c r="F323948" s="78"/>
      <c r="G323948" s="82"/>
      <c r="H323948" s="82"/>
      <c r="I323948" s="11"/>
    </row>
    <row r="323952" spans="1:9" s="4" customFormat="1" x14ac:dyDescent="0.2">
      <c r="A323952" s="25"/>
      <c r="B323952" s="64"/>
      <c r="C323952" s="80"/>
      <c r="D323952" s="81"/>
      <c r="E323952" s="79"/>
      <c r="F323952" s="78"/>
      <c r="G323952" s="82"/>
      <c r="H323952" s="82"/>
      <c r="I323952" s="11"/>
    </row>
    <row r="323956" spans="1:9" s="4" customFormat="1" x14ac:dyDescent="0.2">
      <c r="A323956" s="25"/>
      <c r="B323956" s="64"/>
      <c r="C323956" s="80"/>
      <c r="D323956" s="81"/>
      <c r="E323956" s="79"/>
      <c r="F323956" s="78"/>
      <c r="G323956" s="82"/>
      <c r="H323956" s="82"/>
      <c r="I323956" s="11"/>
    </row>
    <row r="323958" spans="1:9" s="4" customFormat="1" x14ac:dyDescent="0.2">
      <c r="A323958" s="25"/>
      <c r="B323958" s="64"/>
      <c r="C323958" s="80"/>
      <c r="D323958" s="81"/>
      <c r="E323958" s="79"/>
      <c r="F323958" s="78"/>
      <c r="G323958" s="82"/>
      <c r="H323958" s="82"/>
      <c r="I323958" s="11"/>
    </row>
    <row r="323964" spans="1:9" s="4" customFormat="1" x14ac:dyDescent="0.2">
      <c r="A323964" s="25"/>
      <c r="B323964" s="64"/>
      <c r="C323964" s="80"/>
      <c r="D323964" s="81"/>
      <c r="E323964" s="79"/>
      <c r="F323964" s="78"/>
      <c r="G323964" s="82"/>
      <c r="H323964" s="82"/>
      <c r="I323964" s="11"/>
    </row>
    <row r="323968" spans="1:9" s="4" customFormat="1" x14ac:dyDescent="0.2">
      <c r="A323968" s="25"/>
      <c r="B323968" s="64"/>
      <c r="C323968" s="80"/>
      <c r="D323968" s="81"/>
      <c r="E323968" s="79"/>
      <c r="F323968" s="78"/>
      <c r="G323968" s="82"/>
      <c r="H323968" s="82"/>
      <c r="I323968" s="11"/>
    </row>
    <row r="323972" spans="1:9" s="4" customFormat="1" x14ac:dyDescent="0.2">
      <c r="A323972" s="25"/>
      <c r="B323972" s="64"/>
      <c r="C323972" s="80"/>
      <c r="D323972" s="81"/>
      <c r="E323972" s="79"/>
      <c r="F323972" s="78"/>
      <c r="G323972" s="82"/>
      <c r="H323972" s="82"/>
      <c r="I323972" s="11"/>
    </row>
    <row r="323974" spans="1:9" s="4" customFormat="1" x14ac:dyDescent="0.2">
      <c r="A323974" s="25"/>
      <c r="B323974" s="64"/>
      <c r="C323974" s="80"/>
      <c r="D323974" s="81"/>
      <c r="E323974" s="79"/>
      <c r="F323974" s="78"/>
      <c r="G323974" s="82"/>
      <c r="H323974" s="82"/>
      <c r="I323974" s="11"/>
    </row>
    <row r="323980" spans="1:9" s="4" customFormat="1" x14ac:dyDescent="0.2">
      <c r="A323980" s="25"/>
      <c r="B323980" s="64"/>
      <c r="C323980" s="80"/>
      <c r="D323980" s="81"/>
      <c r="E323980" s="79"/>
      <c r="F323980" s="78"/>
      <c r="G323980" s="82"/>
      <c r="H323980" s="82"/>
      <c r="I323980" s="11"/>
    </row>
    <row r="323984" spans="1:9" s="4" customFormat="1" x14ac:dyDescent="0.2">
      <c r="A323984" s="25"/>
      <c r="B323984" s="64"/>
      <c r="C323984" s="80"/>
      <c r="D323984" s="81"/>
      <c r="E323984" s="79"/>
      <c r="F323984" s="78"/>
      <c r="G323984" s="82"/>
      <c r="H323984" s="82"/>
      <c r="I323984" s="11"/>
    </row>
    <row r="323988" spans="1:9" s="4" customFormat="1" x14ac:dyDescent="0.2">
      <c r="A323988" s="25"/>
      <c r="B323988" s="64"/>
      <c r="C323988" s="80"/>
      <c r="D323988" s="81"/>
      <c r="E323988" s="79"/>
      <c r="F323988" s="78"/>
      <c r="G323988" s="82"/>
      <c r="H323988" s="82"/>
      <c r="I323988" s="11"/>
    </row>
    <row r="323990" spans="1:9" s="4" customFormat="1" x14ac:dyDescent="0.2">
      <c r="A323990" s="25"/>
      <c r="B323990" s="64"/>
      <c r="C323990" s="80"/>
      <c r="D323990" s="81"/>
      <c r="E323990" s="79"/>
      <c r="F323990" s="78"/>
      <c r="G323990" s="82"/>
      <c r="H323990" s="82"/>
      <c r="I323990" s="11"/>
    </row>
    <row r="323996" spans="1:9" s="4" customFormat="1" x14ac:dyDescent="0.2">
      <c r="A323996" s="25"/>
      <c r="B323996" s="64"/>
      <c r="C323996" s="80"/>
      <c r="D323996" s="81"/>
      <c r="E323996" s="79"/>
      <c r="F323996" s="78"/>
      <c r="G323996" s="82"/>
      <c r="H323996" s="82"/>
      <c r="I323996" s="11"/>
    </row>
    <row r="324000" spans="1:9" s="4" customFormat="1" x14ac:dyDescent="0.2">
      <c r="A324000" s="25"/>
      <c r="B324000" s="64"/>
      <c r="C324000" s="80"/>
      <c r="D324000" s="81"/>
      <c r="E324000" s="79"/>
      <c r="F324000" s="78"/>
      <c r="G324000" s="82"/>
      <c r="H324000" s="82"/>
      <c r="I324000" s="11"/>
    </row>
    <row r="324004" spans="1:9" s="4" customFormat="1" x14ac:dyDescent="0.2">
      <c r="A324004" s="25"/>
      <c r="B324004" s="64"/>
      <c r="C324004" s="80"/>
      <c r="D324004" s="81"/>
      <c r="E324004" s="79"/>
      <c r="F324004" s="78"/>
      <c r="G324004" s="82"/>
      <c r="H324004" s="82"/>
      <c r="I324004" s="11"/>
    </row>
    <row r="324006" spans="1:9" s="4" customFormat="1" x14ac:dyDescent="0.2">
      <c r="A324006" s="25"/>
      <c r="B324006" s="64"/>
      <c r="C324006" s="80"/>
      <c r="D324006" s="81"/>
      <c r="E324006" s="79"/>
      <c r="F324006" s="78"/>
      <c r="G324006" s="82"/>
      <c r="H324006" s="82"/>
      <c r="I324006" s="11"/>
    </row>
    <row r="324012" spans="1:9" s="4" customFormat="1" x14ac:dyDescent="0.2">
      <c r="A324012" s="25"/>
      <c r="B324012" s="64"/>
      <c r="C324012" s="80"/>
      <c r="D324012" s="81"/>
      <c r="E324012" s="79"/>
      <c r="F324012" s="78"/>
      <c r="G324012" s="82"/>
      <c r="H324012" s="82"/>
      <c r="I324012" s="11"/>
    </row>
    <row r="324016" spans="1:9" s="4" customFormat="1" x14ac:dyDescent="0.2">
      <c r="A324016" s="25"/>
      <c r="B324016" s="64"/>
      <c r="C324016" s="80"/>
      <c r="D324016" s="81"/>
      <c r="E324016" s="79"/>
      <c r="F324016" s="78"/>
      <c r="G324016" s="82"/>
      <c r="H324016" s="82"/>
      <c r="I324016" s="11"/>
    </row>
    <row r="324020" spans="1:9" s="4" customFormat="1" x14ac:dyDescent="0.2">
      <c r="A324020" s="25"/>
      <c r="B324020" s="64"/>
      <c r="C324020" s="80"/>
      <c r="D324020" s="81"/>
      <c r="E324020" s="79"/>
      <c r="F324020" s="78"/>
      <c r="G324020" s="82"/>
      <c r="H324020" s="82"/>
      <c r="I324020" s="11"/>
    </row>
    <row r="324022" spans="1:9" s="4" customFormat="1" x14ac:dyDescent="0.2">
      <c r="A324022" s="25"/>
      <c r="B324022" s="64"/>
      <c r="C324022" s="80"/>
      <c r="D324022" s="81"/>
      <c r="E324022" s="79"/>
      <c r="F324022" s="78"/>
      <c r="G324022" s="82"/>
      <c r="H324022" s="82"/>
      <c r="I324022" s="11"/>
    </row>
    <row r="324028" spans="1:9" s="4" customFormat="1" x14ac:dyDescent="0.2">
      <c r="A324028" s="25"/>
      <c r="B324028" s="64"/>
      <c r="C324028" s="80"/>
      <c r="D324028" s="81"/>
      <c r="E324028" s="79"/>
      <c r="F324028" s="78"/>
      <c r="G324028" s="82"/>
      <c r="H324028" s="82"/>
      <c r="I324028" s="11"/>
    </row>
    <row r="324032" spans="1:9" s="4" customFormat="1" x14ac:dyDescent="0.2">
      <c r="A324032" s="25"/>
      <c r="B324032" s="64"/>
      <c r="C324032" s="80"/>
      <c r="D324032" s="81"/>
      <c r="E324032" s="79"/>
      <c r="F324032" s="78"/>
      <c r="G324032" s="82"/>
      <c r="H324032" s="82"/>
      <c r="I324032" s="11"/>
    </row>
    <row r="324036" spans="1:9" s="4" customFormat="1" x14ac:dyDescent="0.2">
      <c r="A324036" s="25"/>
      <c r="B324036" s="64"/>
      <c r="C324036" s="80"/>
      <c r="D324036" s="81"/>
      <c r="E324036" s="79"/>
      <c r="F324036" s="78"/>
      <c r="G324036" s="82"/>
      <c r="H324036" s="82"/>
      <c r="I324036" s="11"/>
    </row>
    <row r="324038" spans="1:9" s="4" customFormat="1" x14ac:dyDescent="0.2">
      <c r="A324038" s="25"/>
      <c r="B324038" s="64"/>
      <c r="C324038" s="80"/>
      <c r="D324038" s="81"/>
      <c r="E324038" s="79"/>
      <c r="F324038" s="78"/>
      <c r="G324038" s="82"/>
      <c r="H324038" s="82"/>
      <c r="I324038" s="11"/>
    </row>
    <row r="324044" spans="1:9" s="4" customFormat="1" x14ac:dyDescent="0.2">
      <c r="A324044" s="25"/>
      <c r="B324044" s="64"/>
      <c r="C324044" s="80"/>
      <c r="D324044" s="81"/>
      <c r="E324044" s="79"/>
      <c r="F324044" s="78"/>
      <c r="G324044" s="82"/>
      <c r="H324044" s="82"/>
      <c r="I324044" s="11"/>
    </row>
    <row r="324048" spans="1:9" s="4" customFormat="1" x14ac:dyDescent="0.2">
      <c r="A324048" s="25"/>
      <c r="B324048" s="64"/>
      <c r="C324048" s="80"/>
      <c r="D324048" s="81"/>
      <c r="E324048" s="79"/>
      <c r="F324048" s="78"/>
      <c r="G324048" s="82"/>
      <c r="H324048" s="82"/>
      <c r="I324048" s="11"/>
    </row>
    <row r="324052" spans="1:9" s="4" customFormat="1" x14ac:dyDescent="0.2">
      <c r="A324052" s="25"/>
      <c r="B324052" s="64"/>
      <c r="C324052" s="80"/>
      <c r="D324052" s="81"/>
      <c r="E324052" s="79"/>
      <c r="F324052" s="78"/>
      <c r="G324052" s="82"/>
      <c r="H324052" s="82"/>
      <c r="I324052" s="11"/>
    </row>
    <row r="324054" spans="1:9" s="4" customFormat="1" x14ac:dyDescent="0.2">
      <c r="A324054" s="25"/>
      <c r="B324054" s="64"/>
      <c r="C324054" s="80"/>
      <c r="D324054" s="81"/>
      <c r="E324054" s="79"/>
      <c r="F324054" s="78"/>
      <c r="G324054" s="82"/>
      <c r="H324054" s="82"/>
      <c r="I324054" s="11"/>
    </row>
    <row r="324060" spans="1:9" s="4" customFormat="1" x14ac:dyDescent="0.2">
      <c r="A324060" s="25"/>
      <c r="B324060" s="64"/>
      <c r="C324060" s="80"/>
      <c r="D324060" s="81"/>
      <c r="E324060" s="79"/>
      <c r="F324060" s="78"/>
      <c r="G324060" s="82"/>
      <c r="H324060" s="82"/>
      <c r="I324060" s="11"/>
    </row>
    <row r="324064" spans="1:9" s="4" customFormat="1" x14ac:dyDescent="0.2">
      <c r="A324064" s="25"/>
      <c r="B324064" s="64"/>
      <c r="C324064" s="80"/>
      <c r="D324064" s="81"/>
      <c r="E324064" s="79"/>
      <c r="F324064" s="78"/>
      <c r="G324064" s="82"/>
      <c r="H324064" s="82"/>
      <c r="I324064" s="11"/>
    </row>
    <row r="324068" spans="1:9" s="4" customFormat="1" x14ac:dyDescent="0.2">
      <c r="A324068" s="25"/>
      <c r="B324068" s="64"/>
      <c r="C324068" s="80"/>
      <c r="D324068" s="81"/>
      <c r="E324068" s="79"/>
      <c r="F324068" s="78"/>
      <c r="G324068" s="82"/>
      <c r="H324068" s="82"/>
      <c r="I324068" s="11"/>
    </row>
    <row r="324070" spans="1:9" s="4" customFormat="1" x14ac:dyDescent="0.2">
      <c r="A324070" s="25"/>
      <c r="B324070" s="64"/>
      <c r="C324070" s="80"/>
      <c r="D324070" s="81"/>
      <c r="E324070" s="79"/>
      <c r="F324070" s="78"/>
      <c r="G324070" s="82"/>
      <c r="H324070" s="82"/>
      <c r="I324070" s="11"/>
    </row>
    <row r="324076" spans="1:9" s="4" customFormat="1" x14ac:dyDescent="0.2">
      <c r="A324076" s="25"/>
      <c r="B324076" s="64"/>
      <c r="C324076" s="80"/>
      <c r="D324076" s="81"/>
      <c r="E324076" s="79"/>
      <c r="F324076" s="78"/>
      <c r="G324076" s="82"/>
      <c r="H324076" s="82"/>
      <c r="I324076" s="11"/>
    </row>
    <row r="324080" spans="1:9" s="4" customFormat="1" x14ac:dyDescent="0.2">
      <c r="A324080" s="25"/>
      <c r="B324080" s="64"/>
      <c r="C324080" s="80"/>
      <c r="D324080" s="81"/>
      <c r="E324080" s="79"/>
      <c r="F324080" s="78"/>
      <c r="G324080" s="82"/>
      <c r="H324080" s="82"/>
      <c r="I324080" s="11"/>
    </row>
    <row r="324084" spans="1:9" s="4" customFormat="1" x14ac:dyDescent="0.2">
      <c r="A324084" s="25"/>
      <c r="B324084" s="64"/>
      <c r="C324084" s="80"/>
      <c r="D324084" s="81"/>
      <c r="E324084" s="79"/>
      <c r="F324084" s="78"/>
      <c r="G324084" s="82"/>
      <c r="H324084" s="82"/>
      <c r="I324084" s="11"/>
    </row>
    <row r="324086" spans="1:9" s="4" customFormat="1" x14ac:dyDescent="0.2">
      <c r="A324086" s="25"/>
      <c r="B324086" s="64"/>
      <c r="C324086" s="80"/>
      <c r="D324086" s="81"/>
      <c r="E324086" s="79"/>
      <c r="F324086" s="78"/>
      <c r="G324086" s="82"/>
      <c r="H324086" s="82"/>
      <c r="I324086" s="11"/>
    </row>
    <row r="324092" spans="1:9" s="4" customFormat="1" x14ac:dyDescent="0.2">
      <c r="A324092" s="25"/>
      <c r="B324092" s="64"/>
      <c r="C324092" s="80"/>
      <c r="D324092" s="81"/>
      <c r="E324092" s="79"/>
      <c r="F324092" s="78"/>
      <c r="G324092" s="82"/>
      <c r="H324092" s="82"/>
      <c r="I324092" s="11"/>
    </row>
    <row r="324096" spans="1:9" s="4" customFormat="1" x14ac:dyDescent="0.2">
      <c r="A324096" s="25"/>
      <c r="B324096" s="64"/>
      <c r="C324096" s="80"/>
      <c r="D324096" s="81"/>
      <c r="E324096" s="79"/>
      <c r="F324096" s="78"/>
      <c r="G324096" s="82"/>
      <c r="H324096" s="82"/>
      <c r="I324096" s="11"/>
    </row>
    <row r="324100" spans="1:9" s="4" customFormat="1" x14ac:dyDescent="0.2">
      <c r="A324100" s="25"/>
      <c r="B324100" s="64"/>
      <c r="C324100" s="80"/>
      <c r="D324100" s="81"/>
      <c r="E324100" s="79"/>
      <c r="F324100" s="78"/>
      <c r="G324100" s="82"/>
      <c r="H324100" s="82"/>
      <c r="I324100" s="11"/>
    </row>
    <row r="324102" spans="1:9" s="4" customFormat="1" x14ac:dyDescent="0.2">
      <c r="A324102" s="25"/>
      <c r="B324102" s="64"/>
      <c r="C324102" s="80"/>
      <c r="D324102" s="81"/>
      <c r="E324102" s="79"/>
      <c r="F324102" s="78"/>
      <c r="G324102" s="82"/>
      <c r="H324102" s="82"/>
      <c r="I324102" s="11"/>
    </row>
    <row r="324108" spans="1:9" s="4" customFormat="1" x14ac:dyDescent="0.2">
      <c r="A324108" s="25"/>
      <c r="B324108" s="64"/>
      <c r="C324108" s="80"/>
      <c r="D324108" s="81"/>
      <c r="E324108" s="79"/>
      <c r="F324108" s="78"/>
      <c r="G324108" s="82"/>
      <c r="H324108" s="82"/>
      <c r="I324108" s="11"/>
    </row>
    <row r="324112" spans="1:9" s="4" customFormat="1" x14ac:dyDescent="0.2">
      <c r="A324112" s="25"/>
      <c r="B324112" s="64"/>
      <c r="C324112" s="80"/>
      <c r="D324112" s="81"/>
      <c r="E324112" s="79"/>
      <c r="F324112" s="78"/>
      <c r="G324112" s="82"/>
      <c r="H324112" s="82"/>
      <c r="I324112" s="11"/>
    </row>
    <row r="324116" spans="1:9" s="4" customFormat="1" x14ac:dyDescent="0.2">
      <c r="A324116" s="25"/>
      <c r="B324116" s="64"/>
      <c r="C324116" s="80"/>
      <c r="D324116" s="81"/>
      <c r="E324116" s="79"/>
      <c r="F324116" s="78"/>
      <c r="G324116" s="82"/>
      <c r="H324116" s="82"/>
      <c r="I324116" s="11"/>
    </row>
    <row r="324118" spans="1:9" s="4" customFormat="1" x14ac:dyDescent="0.2">
      <c r="A324118" s="25"/>
      <c r="B324118" s="64"/>
      <c r="C324118" s="80"/>
      <c r="D324118" s="81"/>
      <c r="E324118" s="79"/>
      <c r="F324118" s="78"/>
      <c r="G324118" s="82"/>
      <c r="H324118" s="82"/>
      <c r="I324118" s="11"/>
    </row>
    <row r="324124" spans="1:9" s="4" customFormat="1" x14ac:dyDescent="0.2">
      <c r="A324124" s="25"/>
      <c r="B324124" s="64"/>
      <c r="C324124" s="80"/>
      <c r="D324124" s="81"/>
      <c r="E324124" s="79"/>
      <c r="F324124" s="78"/>
      <c r="G324124" s="82"/>
      <c r="H324124" s="82"/>
      <c r="I324124" s="11"/>
    </row>
    <row r="324128" spans="1:9" s="4" customFormat="1" x14ac:dyDescent="0.2">
      <c r="A324128" s="25"/>
      <c r="B324128" s="64"/>
      <c r="C324128" s="80"/>
      <c r="D324128" s="81"/>
      <c r="E324128" s="79"/>
      <c r="F324128" s="78"/>
      <c r="G324128" s="82"/>
      <c r="H324128" s="82"/>
      <c r="I324128" s="11"/>
    </row>
    <row r="324132" spans="1:9" s="4" customFormat="1" x14ac:dyDescent="0.2">
      <c r="A324132" s="25"/>
      <c r="B324132" s="64"/>
      <c r="C324132" s="80"/>
      <c r="D324132" s="81"/>
      <c r="E324132" s="79"/>
      <c r="F324132" s="78"/>
      <c r="G324132" s="82"/>
      <c r="H324132" s="82"/>
      <c r="I324132" s="11"/>
    </row>
    <row r="324134" spans="1:9" s="4" customFormat="1" x14ac:dyDescent="0.2">
      <c r="A324134" s="25"/>
      <c r="B324134" s="64"/>
      <c r="C324134" s="80"/>
      <c r="D324134" s="81"/>
      <c r="E324134" s="79"/>
      <c r="F324134" s="78"/>
      <c r="G324134" s="82"/>
      <c r="H324134" s="82"/>
      <c r="I324134" s="11"/>
    </row>
    <row r="324140" spans="1:9" s="4" customFormat="1" x14ac:dyDescent="0.2">
      <c r="A324140" s="25"/>
      <c r="B324140" s="64"/>
      <c r="C324140" s="80"/>
      <c r="D324140" s="81"/>
      <c r="E324140" s="79"/>
      <c r="F324140" s="78"/>
      <c r="G324140" s="82"/>
      <c r="H324140" s="82"/>
      <c r="I324140" s="11"/>
    </row>
    <row r="324144" spans="1:9" s="4" customFormat="1" x14ac:dyDescent="0.2">
      <c r="A324144" s="25"/>
      <c r="B324144" s="64"/>
      <c r="C324144" s="80"/>
      <c r="D324144" s="81"/>
      <c r="E324144" s="79"/>
      <c r="F324144" s="78"/>
      <c r="G324144" s="82"/>
      <c r="H324144" s="82"/>
      <c r="I324144" s="11"/>
    </row>
    <row r="324148" spans="1:9" s="4" customFormat="1" x14ac:dyDescent="0.2">
      <c r="A324148" s="25"/>
      <c r="B324148" s="64"/>
      <c r="C324148" s="80"/>
      <c r="D324148" s="81"/>
      <c r="E324148" s="79"/>
      <c r="F324148" s="78"/>
      <c r="G324148" s="82"/>
      <c r="H324148" s="82"/>
      <c r="I324148" s="11"/>
    </row>
    <row r="324150" spans="1:9" s="4" customFormat="1" x14ac:dyDescent="0.2">
      <c r="A324150" s="25"/>
      <c r="B324150" s="64"/>
      <c r="C324150" s="80"/>
      <c r="D324150" s="81"/>
      <c r="E324150" s="79"/>
      <c r="F324150" s="78"/>
      <c r="G324150" s="82"/>
      <c r="H324150" s="82"/>
      <c r="I324150" s="11"/>
    </row>
    <row r="324156" spans="1:9" s="4" customFormat="1" x14ac:dyDescent="0.2">
      <c r="A324156" s="25"/>
      <c r="B324156" s="64"/>
      <c r="C324156" s="80"/>
      <c r="D324156" s="81"/>
      <c r="E324156" s="79"/>
      <c r="F324156" s="78"/>
      <c r="G324156" s="82"/>
      <c r="H324156" s="82"/>
      <c r="I324156" s="11"/>
    </row>
    <row r="324160" spans="1:9" s="4" customFormat="1" x14ac:dyDescent="0.2">
      <c r="A324160" s="25"/>
      <c r="B324160" s="64"/>
      <c r="C324160" s="80"/>
      <c r="D324160" s="81"/>
      <c r="E324160" s="79"/>
      <c r="F324160" s="78"/>
      <c r="G324160" s="82"/>
      <c r="H324160" s="82"/>
      <c r="I324160" s="11"/>
    </row>
    <row r="324164" spans="1:9" s="4" customFormat="1" x14ac:dyDescent="0.2">
      <c r="A324164" s="25"/>
      <c r="B324164" s="64"/>
      <c r="C324164" s="80"/>
      <c r="D324164" s="81"/>
      <c r="E324164" s="79"/>
      <c r="F324164" s="78"/>
      <c r="G324164" s="82"/>
      <c r="H324164" s="82"/>
      <c r="I324164" s="11"/>
    </row>
    <row r="324166" spans="1:9" s="4" customFormat="1" x14ac:dyDescent="0.2">
      <c r="A324166" s="25"/>
      <c r="B324166" s="64"/>
      <c r="C324166" s="80"/>
      <c r="D324166" s="81"/>
      <c r="E324166" s="79"/>
      <c r="F324166" s="78"/>
      <c r="G324166" s="82"/>
      <c r="H324166" s="82"/>
      <c r="I324166" s="11"/>
    </row>
    <row r="324172" spans="1:9" s="4" customFormat="1" x14ac:dyDescent="0.2">
      <c r="A324172" s="25"/>
      <c r="B324172" s="64"/>
      <c r="C324172" s="80"/>
      <c r="D324172" s="81"/>
      <c r="E324172" s="79"/>
      <c r="F324172" s="78"/>
      <c r="G324172" s="82"/>
      <c r="H324172" s="82"/>
      <c r="I324172" s="11"/>
    </row>
    <row r="324176" spans="1:9" s="4" customFormat="1" x14ac:dyDescent="0.2">
      <c r="A324176" s="25"/>
      <c r="B324176" s="64"/>
      <c r="C324176" s="80"/>
      <c r="D324176" s="81"/>
      <c r="E324176" s="79"/>
      <c r="F324176" s="78"/>
      <c r="G324176" s="82"/>
      <c r="H324176" s="82"/>
      <c r="I324176" s="11"/>
    </row>
    <row r="324180" spans="1:9" s="4" customFormat="1" x14ac:dyDescent="0.2">
      <c r="A324180" s="25"/>
      <c r="B324180" s="64"/>
      <c r="C324180" s="80"/>
      <c r="D324180" s="81"/>
      <c r="E324180" s="79"/>
      <c r="F324180" s="78"/>
      <c r="G324180" s="82"/>
      <c r="H324180" s="82"/>
      <c r="I324180" s="11"/>
    </row>
    <row r="324182" spans="1:9" s="4" customFormat="1" x14ac:dyDescent="0.2">
      <c r="A324182" s="25"/>
      <c r="B324182" s="64"/>
      <c r="C324182" s="80"/>
      <c r="D324182" s="81"/>
      <c r="E324182" s="79"/>
      <c r="F324182" s="78"/>
      <c r="G324182" s="82"/>
      <c r="H324182" s="82"/>
      <c r="I324182" s="11"/>
    </row>
    <row r="324188" spans="1:9" s="4" customFormat="1" x14ac:dyDescent="0.2">
      <c r="A324188" s="25"/>
      <c r="B324188" s="64"/>
      <c r="C324188" s="80"/>
      <c r="D324188" s="81"/>
      <c r="E324188" s="79"/>
      <c r="F324188" s="78"/>
      <c r="G324188" s="82"/>
      <c r="H324188" s="82"/>
      <c r="I324188" s="11"/>
    </row>
    <row r="324192" spans="1:9" s="4" customFormat="1" x14ac:dyDescent="0.2">
      <c r="A324192" s="25"/>
      <c r="B324192" s="64"/>
      <c r="C324192" s="80"/>
      <c r="D324192" s="81"/>
      <c r="E324192" s="79"/>
      <c r="F324192" s="78"/>
      <c r="G324192" s="82"/>
      <c r="H324192" s="82"/>
      <c r="I324192" s="11"/>
    </row>
    <row r="324196" spans="1:9" s="4" customFormat="1" x14ac:dyDescent="0.2">
      <c r="A324196" s="25"/>
      <c r="B324196" s="64"/>
      <c r="C324196" s="80"/>
      <c r="D324196" s="81"/>
      <c r="E324196" s="79"/>
      <c r="F324196" s="78"/>
      <c r="G324196" s="82"/>
      <c r="H324196" s="82"/>
      <c r="I324196" s="11"/>
    </row>
    <row r="324198" spans="1:9" s="4" customFormat="1" x14ac:dyDescent="0.2">
      <c r="A324198" s="25"/>
      <c r="B324198" s="64"/>
      <c r="C324198" s="80"/>
      <c r="D324198" s="81"/>
      <c r="E324198" s="79"/>
      <c r="F324198" s="78"/>
      <c r="G324198" s="82"/>
      <c r="H324198" s="82"/>
      <c r="I324198" s="11"/>
    </row>
    <row r="324204" spans="1:9" s="4" customFormat="1" x14ac:dyDescent="0.2">
      <c r="A324204" s="25"/>
      <c r="B324204" s="64"/>
      <c r="C324204" s="80"/>
      <c r="D324204" s="81"/>
      <c r="E324204" s="79"/>
      <c r="F324204" s="78"/>
      <c r="G324204" s="82"/>
      <c r="H324204" s="82"/>
      <c r="I324204" s="11"/>
    </row>
    <row r="324208" spans="1:9" s="4" customFormat="1" x14ac:dyDescent="0.2">
      <c r="A324208" s="25"/>
      <c r="B324208" s="64"/>
      <c r="C324208" s="80"/>
      <c r="D324208" s="81"/>
      <c r="E324208" s="79"/>
      <c r="F324208" s="78"/>
      <c r="G324208" s="82"/>
      <c r="H324208" s="82"/>
      <c r="I324208" s="11"/>
    </row>
    <row r="324212" spans="1:9" s="4" customFormat="1" x14ac:dyDescent="0.2">
      <c r="A324212" s="25"/>
      <c r="B324212" s="64"/>
      <c r="C324212" s="80"/>
      <c r="D324212" s="81"/>
      <c r="E324212" s="79"/>
      <c r="F324212" s="78"/>
      <c r="G324212" s="82"/>
      <c r="H324212" s="82"/>
      <c r="I324212" s="11"/>
    </row>
    <row r="324214" spans="1:9" s="4" customFormat="1" x14ac:dyDescent="0.2">
      <c r="A324214" s="25"/>
      <c r="B324214" s="64"/>
      <c r="C324214" s="80"/>
      <c r="D324214" s="81"/>
      <c r="E324214" s="79"/>
      <c r="F324214" s="78"/>
      <c r="G324214" s="82"/>
      <c r="H324214" s="82"/>
      <c r="I324214" s="11"/>
    </row>
    <row r="324220" spans="1:9" s="4" customFormat="1" x14ac:dyDescent="0.2">
      <c r="A324220" s="25"/>
      <c r="B324220" s="64"/>
      <c r="C324220" s="80"/>
      <c r="D324220" s="81"/>
      <c r="E324220" s="79"/>
      <c r="F324220" s="78"/>
      <c r="G324220" s="82"/>
      <c r="H324220" s="82"/>
      <c r="I324220" s="11"/>
    </row>
    <row r="324224" spans="1:9" s="4" customFormat="1" x14ac:dyDescent="0.2">
      <c r="A324224" s="25"/>
      <c r="B324224" s="64"/>
      <c r="C324224" s="80"/>
      <c r="D324224" s="81"/>
      <c r="E324224" s="79"/>
      <c r="F324224" s="78"/>
      <c r="G324224" s="82"/>
      <c r="H324224" s="82"/>
      <c r="I324224" s="11"/>
    </row>
    <row r="324228" spans="1:9" s="4" customFormat="1" x14ac:dyDescent="0.2">
      <c r="A324228" s="25"/>
      <c r="B324228" s="64"/>
      <c r="C324228" s="80"/>
      <c r="D324228" s="81"/>
      <c r="E324228" s="79"/>
      <c r="F324228" s="78"/>
      <c r="G324228" s="82"/>
      <c r="H324228" s="82"/>
      <c r="I324228" s="11"/>
    </row>
    <row r="324230" spans="1:9" s="4" customFormat="1" x14ac:dyDescent="0.2">
      <c r="A324230" s="25"/>
      <c r="B324230" s="64"/>
      <c r="C324230" s="80"/>
      <c r="D324230" s="81"/>
      <c r="E324230" s="79"/>
      <c r="F324230" s="78"/>
      <c r="G324230" s="82"/>
      <c r="H324230" s="82"/>
      <c r="I324230" s="11"/>
    </row>
    <row r="324236" spans="1:9" s="4" customFormat="1" x14ac:dyDescent="0.2">
      <c r="A324236" s="25"/>
      <c r="B324236" s="64"/>
      <c r="C324236" s="80"/>
      <c r="D324236" s="81"/>
      <c r="E324236" s="79"/>
      <c r="F324236" s="78"/>
      <c r="G324236" s="82"/>
      <c r="H324236" s="82"/>
      <c r="I324236" s="11"/>
    </row>
    <row r="324240" spans="1:9" s="4" customFormat="1" x14ac:dyDescent="0.2">
      <c r="A324240" s="25"/>
      <c r="B324240" s="64"/>
      <c r="C324240" s="80"/>
      <c r="D324240" s="81"/>
      <c r="E324240" s="79"/>
      <c r="F324240" s="78"/>
      <c r="G324240" s="82"/>
      <c r="H324240" s="82"/>
      <c r="I324240" s="11"/>
    </row>
    <row r="324244" spans="1:9" s="4" customFormat="1" x14ac:dyDescent="0.2">
      <c r="A324244" s="25"/>
      <c r="B324244" s="64"/>
      <c r="C324244" s="80"/>
      <c r="D324244" s="81"/>
      <c r="E324244" s="79"/>
      <c r="F324244" s="78"/>
      <c r="G324244" s="82"/>
      <c r="H324244" s="82"/>
      <c r="I324244" s="11"/>
    </row>
    <row r="324246" spans="1:9" s="4" customFormat="1" x14ac:dyDescent="0.2">
      <c r="A324246" s="25"/>
      <c r="B324246" s="64"/>
      <c r="C324246" s="80"/>
      <c r="D324246" s="81"/>
      <c r="E324246" s="79"/>
      <c r="F324246" s="78"/>
      <c r="G324246" s="82"/>
      <c r="H324246" s="82"/>
      <c r="I324246" s="11"/>
    </row>
    <row r="324252" spans="1:9" s="4" customFormat="1" x14ac:dyDescent="0.2">
      <c r="A324252" s="25"/>
      <c r="B324252" s="64"/>
      <c r="C324252" s="80"/>
      <c r="D324252" s="81"/>
      <c r="E324252" s="79"/>
      <c r="F324252" s="78"/>
      <c r="G324252" s="82"/>
      <c r="H324252" s="82"/>
      <c r="I324252" s="11"/>
    </row>
    <row r="324256" spans="1:9" s="4" customFormat="1" x14ac:dyDescent="0.2">
      <c r="A324256" s="25"/>
      <c r="B324256" s="64"/>
      <c r="C324256" s="80"/>
      <c r="D324256" s="81"/>
      <c r="E324256" s="79"/>
      <c r="F324256" s="78"/>
      <c r="G324256" s="82"/>
      <c r="H324256" s="82"/>
      <c r="I324256" s="11"/>
    </row>
    <row r="324260" spans="1:9" s="4" customFormat="1" x14ac:dyDescent="0.2">
      <c r="A324260" s="25"/>
      <c r="B324260" s="64"/>
      <c r="C324260" s="80"/>
      <c r="D324260" s="81"/>
      <c r="E324260" s="79"/>
      <c r="F324260" s="78"/>
      <c r="G324260" s="82"/>
      <c r="H324260" s="82"/>
      <c r="I324260" s="11"/>
    </row>
    <row r="324262" spans="1:9" s="4" customFormat="1" x14ac:dyDescent="0.2">
      <c r="A324262" s="25"/>
      <c r="B324262" s="64"/>
      <c r="C324262" s="80"/>
      <c r="D324262" s="81"/>
      <c r="E324262" s="79"/>
      <c r="F324262" s="78"/>
      <c r="G324262" s="82"/>
      <c r="H324262" s="82"/>
      <c r="I324262" s="11"/>
    </row>
    <row r="324268" spans="1:9" s="4" customFormat="1" x14ac:dyDescent="0.2">
      <c r="A324268" s="25"/>
      <c r="B324268" s="64"/>
      <c r="C324268" s="80"/>
      <c r="D324268" s="81"/>
      <c r="E324268" s="79"/>
      <c r="F324268" s="78"/>
      <c r="G324268" s="82"/>
      <c r="H324268" s="82"/>
      <c r="I324268" s="11"/>
    </row>
    <row r="324272" spans="1:9" s="4" customFormat="1" x14ac:dyDescent="0.2">
      <c r="A324272" s="25"/>
      <c r="B324272" s="64"/>
      <c r="C324272" s="80"/>
      <c r="D324272" s="81"/>
      <c r="E324272" s="79"/>
      <c r="F324272" s="78"/>
      <c r="G324272" s="82"/>
      <c r="H324272" s="82"/>
      <c r="I324272" s="11"/>
    </row>
    <row r="324276" spans="1:9" s="4" customFormat="1" x14ac:dyDescent="0.2">
      <c r="A324276" s="25"/>
      <c r="B324276" s="64"/>
      <c r="C324276" s="80"/>
      <c r="D324276" s="81"/>
      <c r="E324276" s="79"/>
      <c r="F324276" s="78"/>
      <c r="G324276" s="82"/>
      <c r="H324276" s="82"/>
      <c r="I324276" s="11"/>
    </row>
    <row r="324278" spans="1:9" s="4" customFormat="1" x14ac:dyDescent="0.2">
      <c r="A324278" s="25"/>
      <c r="B324278" s="64"/>
      <c r="C324278" s="80"/>
      <c r="D324278" s="81"/>
      <c r="E324278" s="79"/>
      <c r="F324278" s="78"/>
      <c r="G324278" s="82"/>
      <c r="H324278" s="82"/>
      <c r="I324278" s="11"/>
    </row>
    <row r="324284" spans="1:9" s="4" customFormat="1" x14ac:dyDescent="0.2">
      <c r="A324284" s="25"/>
      <c r="B324284" s="64"/>
      <c r="C324284" s="80"/>
      <c r="D324284" s="81"/>
      <c r="E324284" s="79"/>
      <c r="F324284" s="78"/>
      <c r="G324284" s="82"/>
      <c r="H324284" s="82"/>
      <c r="I324284" s="11"/>
    </row>
    <row r="324288" spans="1:9" s="4" customFormat="1" x14ac:dyDescent="0.2">
      <c r="A324288" s="25"/>
      <c r="B324288" s="64"/>
      <c r="C324288" s="80"/>
      <c r="D324288" s="81"/>
      <c r="E324288" s="79"/>
      <c r="F324288" s="78"/>
      <c r="G324288" s="82"/>
      <c r="H324288" s="82"/>
      <c r="I324288" s="11"/>
    </row>
    <row r="324292" spans="1:9" s="4" customFormat="1" x14ac:dyDescent="0.2">
      <c r="A324292" s="25"/>
      <c r="B324292" s="64"/>
      <c r="C324292" s="80"/>
      <c r="D324292" s="81"/>
      <c r="E324292" s="79"/>
      <c r="F324292" s="78"/>
      <c r="G324292" s="82"/>
      <c r="H324292" s="82"/>
      <c r="I324292" s="11"/>
    </row>
    <row r="324294" spans="1:9" s="4" customFormat="1" x14ac:dyDescent="0.2">
      <c r="A324294" s="25"/>
      <c r="B324294" s="64"/>
      <c r="C324294" s="80"/>
      <c r="D324294" s="81"/>
      <c r="E324294" s="79"/>
      <c r="F324294" s="78"/>
      <c r="G324294" s="82"/>
      <c r="H324294" s="82"/>
      <c r="I324294" s="11"/>
    </row>
    <row r="324300" spans="1:9" s="4" customFormat="1" x14ac:dyDescent="0.2">
      <c r="A324300" s="25"/>
      <c r="B324300" s="64"/>
      <c r="C324300" s="80"/>
      <c r="D324300" s="81"/>
      <c r="E324300" s="79"/>
      <c r="F324300" s="78"/>
      <c r="G324300" s="82"/>
      <c r="H324300" s="82"/>
      <c r="I324300" s="11"/>
    </row>
    <row r="324304" spans="1:9" s="4" customFormat="1" x14ac:dyDescent="0.2">
      <c r="A324304" s="25"/>
      <c r="B324304" s="64"/>
      <c r="C324304" s="80"/>
      <c r="D324304" s="81"/>
      <c r="E324304" s="79"/>
      <c r="F324304" s="78"/>
      <c r="G324304" s="82"/>
      <c r="H324304" s="82"/>
      <c r="I324304" s="11"/>
    </row>
    <row r="324308" spans="1:9" s="4" customFormat="1" x14ac:dyDescent="0.2">
      <c r="A324308" s="25"/>
      <c r="B324308" s="64"/>
      <c r="C324308" s="80"/>
      <c r="D324308" s="81"/>
      <c r="E324308" s="79"/>
      <c r="F324308" s="78"/>
      <c r="G324308" s="82"/>
      <c r="H324308" s="82"/>
      <c r="I324308" s="11"/>
    </row>
    <row r="324310" spans="1:9" s="4" customFormat="1" x14ac:dyDescent="0.2">
      <c r="A324310" s="25"/>
      <c r="B324310" s="64"/>
      <c r="C324310" s="80"/>
      <c r="D324310" s="81"/>
      <c r="E324310" s="79"/>
      <c r="F324310" s="78"/>
      <c r="G324310" s="82"/>
      <c r="H324310" s="82"/>
      <c r="I324310" s="11"/>
    </row>
    <row r="324316" spans="1:9" s="4" customFormat="1" x14ac:dyDescent="0.2">
      <c r="A324316" s="25"/>
      <c r="B324316" s="64"/>
      <c r="C324316" s="80"/>
      <c r="D324316" s="81"/>
      <c r="E324316" s="79"/>
      <c r="F324316" s="78"/>
      <c r="G324316" s="82"/>
      <c r="H324316" s="82"/>
      <c r="I324316" s="11"/>
    </row>
    <row r="324320" spans="1:9" s="4" customFormat="1" x14ac:dyDescent="0.2">
      <c r="A324320" s="25"/>
      <c r="B324320" s="64"/>
      <c r="C324320" s="80"/>
      <c r="D324320" s="81"/>
      <c r="E324320" s="79"/>
      <c r="F324320" s="78"/>
      <c r="G324320" s="82"/>
      <c r="H324320" s="82"/>
      <c r="I324320" s="11"/>
    </row>
    <row r="324324" spans="1:9" s="4" customFormat="1" x14ac:dyDescent="0.2">
      <c r="A324324" s="25"/>
      <c r="B324324" s="64"/>
      <c r="C324324" s="80"/>
      <c r="D324324" s="81"/>
      <c r="E324324" s="79"/>
      <c r="F324324" s="78"/>
      <c r="G324324" s="82"/>
      <c r="H324324" s="82"/>
      <c r="I324324" s="11"/>
    </row>
    <row r="324326" spans="1:9" s="4" customFormat="1" x14ac:dyDescent="0.2">
      <c r="A324326" s="25"/>
      <c r="B324326" s="64"/>
      <c r="C324326" s="80"/>
      <c r="D324326" s="81"/>
      <c r="E324326" s="79"/>
      <c r="F324326" s="78"/>
      <c r="G324326" s="82"/>
      <c r="H324326" s="82"/>
      <c r="I324326" s="11"/>
    </row>
    <row r="324332" spans="1:9" s="4" customFormat="1" x14ac:dyDescent="0.2">
      <c r="A324332" s="25"/>
      <c r="B324332" s="64"/>
      <c r="C324332" s="80"/>
      <c r="D324332" s="81"/>
      <c r="E324332" s="79"/>
      <c r="F324332" s="78"/>
      <c r="G324332" s="82"/>
      <c r="H324332" s="82"/>
      <c r="I324332" s="11"/>
    </row>
    <row r="324336" spans="1:9" s="4" customFormat="1" x14ac:dyDescent="0.2">
      <c r="A324336" s="25"/>
      <c r="B324336" s="64"/>
      <c r="C324336" s="80"/>
      <c r="D324336" s="81"/>
      <c r="E324336" s="79"/>
      <c r="F324336" s="78"/>
      <c r="G324336" s="82"/>
      <c r="H324336" s="82"/>
      <c r="I324336" s="11"/>
    </row>
    <row r="324340" spans="1:9" s="4" customFormat="1" x14ac:dyDescent="0.2">
      <c r="A324340" s="25"/>
      <c r="B324340" s="64"/>
      <c r="C324340" s="80"/>
      <c r="D324340" s="81"/>
      <c r="E324340" s="79"/>
      <c r="F324340" s="78"/>
      <c r="G324340" s="82"/>
      <c r="H324340" s="82"/>
      <c r="I324340" s="11"/>
    </row>
    <row r="324342" spans="1:9" s="4" customFormat="1" x14ac:dyDescent="0.2">
      <c r="A324342" s="25"/>
      <c r="B324342" s="64"/>
      <c r="C324342" s="80"/>
      <c r="D324342" s="81"/>
      <c r="E324342" s="79"/>
      <c r="F324342" s="78"/>
      <c r="G324342" s="82"/>
      <c r="H324342" s="82"/>
      <c r="I324342" s="11"/>
    </row>
    <row r="324348" spans="1:9" s="4" customFormat="1" x14ac:dyDescent="0.2">
      <c r="A324348" s="25"/>
      <c r="B324348" s="64"/>
      <c r="C324348" s="80"/>
      <c r="D324348" s="81"/>
      <c r="E324348" s="79"/>
      <c r="F324348" s="78"/>
      <c r="G324348" s="82"/>
      <c r="H324348" s="82"/>
      <c r="I324348" s="11"/>
    </row>
    <row r="324352" spans="1:9" s="4" customFormat="1" x14ac:dyDescent="0.2">
      <c r="A324352" s="25"/>
      <c r="B324352" s="64"/>
      <c r="C324352" s="80"/>
      <c r="D324352" s="81"/>
      <c r="E324352" s="79"/>
      <c r="F324352" s="78"/>
      <c r="G324352" s="82"/>
      <c r="H324352" s="82"/>
      <c r="I324352" s="11"/>
    </row>
    <row r="324356" spans="1:9" s="4" customFormat="1" x14ac:dyDescent="0.2">
      <c r="A324356" s="25"/>
      <c r="B324356" s="64"/>
      <c r="C324356" s="80"/>
      <c r="D324356" s="81"/>
      <c r="E324356" s="79"/>
      <c r="F324356" s="78"/>
      <c r="G324356" s="82"/>
      <c r="H324356" s="82"/>
      <c r="I324356" s="11"/>
    </row>
    <row r="324358" spans="1:9" s="4" customFormat="1" x14ac:dyDescent="0.2">
      <c r="A324358" s="25"/>
      <c r="B324358" s="64"/>
      <c r="C324358" s="80"/>
      <c r="D324358" s="81"/>
      <c r="E324358" s="79"/>
      <c r="F324358" s="78"/>
      <c r="G324358" s="82"/>
      <c r="H324358" s="82"/>
      <c r="I324358" s="11"/>
    </row>
    <row r="324364" spans="1:9" s="4" customFormat="1" x14ac:dyDescent="0.2">
      <c r="A324364" s="25"/>
      <c r="B324364" s="64"/>
      <c r="C324364" s="80"/>
      <c r="D324364" s="81"/>
      <c r="E324364" s="79"/>
      <c r="F324364" s="78"/>
      <c r="G324364" s="82"/>
      <c r="H324364" s="82"/>
      <c r="I324364" s="11"/>
    </row>
    <row r="324368" spans="1:9" s="4" customFormat="1" x14ac:dyDescent="0.2">
      <c r="A324368" s="25"/>
      <c r="B324368" s="64"/>
      <c r="C324368" s="80"/>
      <c r="D324368" s="81"/>
      <c r="E324368" s="79"/>
      <c r="F324368" s="78"/>
      <c r="G324368" s="82"/>
      <c r="H324368" s="82"/>
      <c r="I324368" s="11"/>
    </row>
    <row r="324372" spans="1:9" s="4" customFormat="1" x14ac:dyDescent="0.2">
      <c r="A324372" s="25"/>
      <c r="B324372" s="64"/>
      <c r="C324372" s="80"/>
      <c r="D324372" s="81"/>
      <c r="E324372" s="79"/>
      <c r="F324372" s="78"/>
      <c r="G324372" s="82"/>
      <c r="H324372" s="82"/>
      <c r="I324372" s="11"/>
    </row>
    <row r="324374" spans="1:9" s="4" customFormat="1" x14ac:dyDescent="0.2">
      <c r="A324374" s="25"/>
      <c r="B324374" s="64"/>
      <c r="C324374" s="80"/>
      <c r="D324374" s="81"/>
      <c r="E324374" s="79"/>
      <c r="F324374" s="78"/>
      <c r="G324374" s="82"/>
      <c r="H324374" s="82"/>
      <c r="I324374" s="11"/>
    </row>
    <row r="324380" spans="1:9" s="4" customFormat="1" x14ac:dyDescent="0.2">
      <c r="A324380" s="25"/>
      <c r="B324380" s="64"/>
      <c r="C324380" s="80"/>
      <c r="D324380" s="81"/>
      <c r="E324380" s="79"/>
      <c r="F324380" s="78"/>
      <c r="G324380" s="82"/>
      <c r="H324380" s="82"/>
      <c r="I324380" s="11"/>
    </row>
    <row r="324384" spans="1:9" s="4" customFormat="1" x14ac:dyDescent="0.2">
      <c r="A324384" s="25"/>
      <c r="B324384" s="64"/>
      <c r="C324384" s="80"/>
      <c r="D324384" s="81"/>
      <c r="E324384" s="79"/>
      <c r="F324384" s="78"/>
      <c r="G324384" s="82"/>
      <c r="H324384" s="82"/>
      <c r="I324384" s="11"/>
    </row>
    <row r="324388" spans="1:9" s="4" customFormat="1" x14ac:dyDescent="0.2">
      <c r="A324388" s="25"/>
      <c r="B324388" s="64"/>
      <c r="C324388" s="80"/>
      <c r="D324388" s="81"/>
      <c r="E324388" s="79"/>
      <c r="F324388" s="78"/>
      <c r="G324388" s="82"/>
      <c r="H324388" s="82"/>
      <c r="I324388" s="11"/>
    </row>
    <row r="324390" spans="1:9" s="4" customFormat="1" x14ac:dyDescent="0.2">
      <c r="A324390" s="25"/>
      <c r="B324390" s="64"/>
      <c r="C324390" s="80"/>
      <c r="D324390" s="81"/>
      <c r="E324390" s="79"/>
      <c r="F324390" s="78"/>
      <c r="G324390" s="82"/>
      <c r="H324390" s="82"/>
      <c r="I324390" s="11"/>
    </row>
    <row r="324396" spans="1:9" s="4" customFormat="1" x14ac:dyDescent="0.2">
      <c r="A324396" s="25"/>
      <c r="B324396" s="64"/>
      <c r="C324396" s="80"/>
      <c r="D324396" s="81"/>
      <c r="E324396" s="79"/>
      <c r="F324396" s="78"/>
      <c r="G324396" s="82"/>
      <c r="H324396" s="82"/>
      <c r="I324396" s="11"/>
    </row>
    <row r="324400" spans="1:9" s="4" customFormat="1" x14ac:dyDescent="0.2">
      <c r="A324400" s="25"/>
      <c r="B324400" s="64"/>
      <c r="C324400" s="80"/>
      <c r="D324400" s="81"/>
      <c r="E324400" s="79"/>
      <c r="F324400" s="78"/>
      <c r="G324400" s="82"/>
      <c r="H324400" s="82"/>
      <c r="I324400" s="11"/>
    </row>
    <row r="324404" spans="1:9" s="4" customFormat="1" x14ac:dyDescent="0.2">
      <c r="A324404" s="25"/>
      <c r="B324404" s="64"/>
      <c r="C324404" s="80"/>
      <c r="D324404" s="81"/>
      <c r="E324404" s="79"/>
      <c r="F324404" s="78"/>
      <c r="G324404" s="82"/>
      <c r="H324404" s="82"/>
      <c r="I324404" s="11"/>
    </row>
    <row r="324406" spans="1:9" s="4" customFormat="1" x14ac:dyDescent="0.2">
      <c r="A324406" s="25"/>
      <c r="B324406" s="64"/>
      <c r="C324406" s="80"/>
      <c r="D324406" s="81"/>
      <c r="E324406" s="79"/>
      <c r="F324406" s="78"/>
      <c r="G324406" s="82"/>
      <c r="H324406" s="82"/>
      <c r="I324406" s="11"/>
    </row>
    <row r="324412" spans="1:9" s="4" customFormat="1" x14ac:dyDescent="0.2">
      <c r="A324412" s="25"/>
      <c r="B324412" s="64"/>
      <c r="C324412" s="80"/>
      <c r="D324412" s="81"/>
      <c r="E324412" s="79"/>
      <c r="F324412" s="78"/>
      <c r="G324412" s="82"/>
      <c r="H324412" s="82"/>
      <c r="I324412" s="11"/>
    </row>
    <row r="324416" spans="1:9" s="4" customFormat="1" x14ac:dyDescent="0.2">
      <c r="A324416" s="25"/>
      <c r="B324416" s="64"/>
      <c r="C324416" s="80"/>
      <c r="D324416" s="81"/>
      <c r="E324416" s="79"/>
      <c r="F324416" s="78"/>
      <c r="G324416" s="82"/>
      <c r="H324416" s="82"/>
      <c r="I324416" s="11"/>
    </row>
    <row r="324420" spans="1:9" s="4" customFormat="1" x14ac:dyDescent="0.2">
      <c r="A324420" s="25"/>
      <c r="B324420" s="64"/>
      <c r="C324420" s="80"/>
      <c r="D324420" s="81"/>
      <c r="E324420" s="79"/>
      <c r="F324420" s="78"/>
      <c r="G324420" s="82"/>
      <c r="H324420" s="82"/>
      <c r="I324420" s="11"/>
    </row>
    <row r="324422" spans="1:9" s="4" customFormat="1" x14ac:dyDescent="0.2">
      <c r="A324422" s="25"/>
      <c r="B324422" s="64"/>
      <c r="C324422" s="80"/>
      <c r="D324422" s="81"/>
      <c r="E324422" s="79"/>
      <c r="F324422" s="78"/>
      <c r="G324422" s="82"/>
      <c r="H324422" s="82"/>
      <c r="I324422" s="11"/>
    </row>
    <row r="324428" spans="1:9" s="4" customFormat="1" x14ac:dyDescent="0.2">
      <c r="A324428" s="25"/>
      <c r="B324428" s="64"/>
      <c r="C324428" s="80"/>
      <c r="D324428" s="81"/>
      <c r="E324428" s="79"/>
      <c r="F324428" s="78"/>
      <c r="G324428" s="82"/>
      <c r="H324428" s="82"/>
      <c r="I324428" s="11"/>
    </row>
    <row r="324432" spans="1:9" s="4" customFormat="1" x14ac:dyDescent="0.2">
      <c r="A324432" s="25"/>
      <c r="B324432" s="64"/>
      <c r="C324432" s="80"/>
      <c r="D324432" s="81"/>
      <c r="E324432" s="79"/>
      <c r="F324432" s="78"/>
      <c r="G324432" s="82"/>
      <c r="H324432" s="82"/>
      <c r="I324432" s="11"/>
    </row>
    <row r="324436" spans="1:9" s="4" customFormat="1" x14ac:dyDescent="0.2">
      <c r="A324436" s="25"/>
      <c r="B324436" s="64"/>
      <c r="C324436" s="80"/>
      <c r="D324436" s="81"/>
      <c r="E324436" s="79"/>
      <c r="F324436" s="78"/>
      <c r="G324436" s="82"/>
      <c r="H324436" s="82"/>
      <c r="I324436" s="11"/>
    </row>
    <row r="324438" spans="1:9" s="4" customFormat="1" x14ac:dyDescent="0.2">
      <c r="A324438" s="25"/>
      <c r="B324438" s="64"/>
      <c r="C324438" s="80"/>
      <c r="D324438" s="81"/>
      <c r="E324438" s="79"/>
      <c r="F324438" s="78"/>
      <c r="G324438" s="82"/>
      <c r="H324438" s="82"/>
      <c r="I324438" s="11"/>
    </row>
    <row r="324444" spans="1:9" s="4" customFormat="1" x14ac:dyDescent="0.2">
      <c r="A324444" s="25"/>
      <c r="B324444" s="64"/>
      <c r="C324444" s="80"/>
      <c r="D324444" s="81"/>
      <c r="E324444" s="79"/>
      <c r="F324444" s="78"/>
      <c r="G324444" s="82"/>
      <c r="H324444" s="82"/>
      <c r="I324444" s="11"/>
    </row>
    <row r="324448" spans="1:9" s="4" customFormat="1" x14ac:dyDescent="0.2">
      <c r="A324448" s="25"/>
      <c r="B324448" s="64"/>
      <c r="C324448" s="80"/>
      <c r="D324448" s="81"/>
      <c r="E324448" s="79"/>
      <c r="F324448" s="78"/>
      <c r="G324448" s="82"/>
      <c r="H324448" s="82"/>
      <c r="I324448" s="11"/>
    </row>
    <row r="324452" spans="1:9" s="4" customFormat="1" x14ac:dyDescent="0.2">
      <c r="A324452" s="25"/>
      <c r="B324452" s="64"/>
      <c r="C324452" s="80"/>
      <c r="D324452" s="81"/>
      <c r="E324452" s="79"/>
      <c r="F324452" s="78"/>
      <c r="G324452" s="82"/>
      <c r="H324452" s="82"/>
      <c r="I324452" s="11"/>
    </row>
    <row r="324454" spans="1:9" s="4" customFormat="1" x14ac:dyDescent="0.2">
      <c r="A324454" s="25"/>
      <c r="B324454" s="64"/>
      <c r="C324454" s="80"/>
      <c r="D324454" s="81"/>
      <c r="E324454" s="79"/>
      <c r="F324454" s="78"/>
      <c r="G324454" s="82"/>
      <c r="H324454" s="82"/>
      <c r="I324454" s="11"/>
    </row>
    <row r="324460" spans="1:9" s="4" customFormat="1" x14ac:dyDescent="0.2">
      <c r="A324460" s="25"/>
      <c r="B324460" s="64"/>
      <c r="C324460" s="80"/>
      <c r="D324460" s="81"/>
      <c r="E324460" s="79"/>
      <c r="F324460" s="78"/>
      <c r="G324460" s="82"/>
      <c r="H324460" s="82"/>
      <c r="I324460" s="11"/>
    </row>
    <row r="324464" spans="1:9" s="4" customFormat="1" x14ac:dyDescent="0.2">
      <c r="A324464" s="25"/>
      <c r="B324464" s="64"/>
      <c r="C324464" s="80"/>
      <c r="D324464" s="81"/>
      <c r="E324464" s="79"/>
      <c r="F324464" s="78"/>
      <c r="G324464" s="82"/>
      <c r="H324464" s="82"/>
      <c r="I324464" s="11"/>
    </row>
    <row r="324468" spans="1:9" s="4" customFormat="1" x14ac:dyDescent="0.2">
      <c r="A324468" s="25"/>
      <c r="B324468" s="64"/>
      <c r="C324468" s="80"/>
      <c r="D324468" s="81"/>
      <c r="E324468" s="79"/>
      <c r="F324468" s="78"/>
      <c r="G324468" s="82"/>
      <c r="H324468" s="82"/>
      <c r="I324468" s="11"/>
    </row>
    <row r="324470" spans="1:9" s="4" customFormat="1" x14ac:dyDescent="0.2">
      <c r="A324470" s="25"/>
      <c r="B324470" s="64"/>
      <c r="C324470" s="80"/>
      <c r="D324470" s="81"/>
      <c r="E324470" s="79"/>
      <c r="F324470" s="78"/>
      <c r="G324470" s="82"/>
      <c r="H324470" s="82"/>
      <c r="I324470" s="11"/>
    </row>
    <row r="324476" spans="1:9" s="4" customFormat="1" x14ac:dyDescent="0.2">
      <c r="A324476" s="25"/>
      <c r="B324476" s="64"/>
      <c r="C324476" s="80"/>
      <c r="D324476" s="81"/>
      <c r="E324476" s="79"/>
      <c r="F324476" s="78"/>
      <c r="G324476" s="82"/>
      <c r="H324476" s="82"/>
      <c r="I324476" s="11"/>
    </row>
    <row r="324480" spans="1:9" s="4" customFormat="1" x14ac:dyDescent="0.2">
      <c r="A324480" s="25"/>
      <c r="B324480" s="64"/>
      <c r="C324480" s="80"/>
      <c r="D324480" s="81"/>
      <c r="E324480" s="79"/>
      <c r="F324480" s="78"/>
      <c r="G324480" s="82"/>
      <c r="H324480" s="82"/>
      <c r="I324480" s="11"/>
    </row>
    <row r="324484" spans="1:9" s="4" customFormat="1" x14ac:dyDescent="0.2">
      <c r="A324484" s="25"/>
      <c r="B324484" s="64"/>
      <c r="C324484" s="80"/>
      <c r="D324484" s="81"/>
      <c r="E324484" s="79"/>
      <c r="F324484" s="78"/>
      <c r="G324484" s="82"/>
      <c r="H324484" s="82"/>
      <c r="I324484" s="11"/>
    </row>
    <row r="324486" spans="1:9" s="4" customFormat="1" x14ac:dyDescent="0.2">
      <c r="A324486" s="25"/>
      <c r="B324486" s="64"/>
      <c r="C324486" s="80"/>
      <c r="D324486" s="81"/>
      <c r="E324486" s="79"/>
      <c r="F324486" s="78"/>
      <c r="G324486" s="82"/>
      <c r="H324486" s="82"/>
      <c r="I324486" s="11"/>
    </row>
    <row r="324492" spans="1:9" s="4" customFormat="1" x14ac:dyDescent="0.2">
      <c r="A324492" s="25"/>
      <c r="B324492" s="64"/>
      <c r="C324492" s="80"/>
      <c r="D324492" s="81"/>
      <c r="E324492" s="79"/>
      <c r="F324492" s="78"/>
      <c r="G324492" s="82"/>
      <c r="H324492" s="82"/>
      <c r="I324492" s="11"/>
    </row>
    <row r="324496" spans="1:9" s="4" customFormat="1" x14ac:dyDescent="0.2">
      <c r="A324496" s="25"/>
      <c r="B324496" s="64"/>
      <c r="C324496" s="80"/>
      <c r="D324496" s="81"/>
      <c r="E324496" s="79"/>
      <c r="F324496" s="78"/>
      <c r="G324496" s="82"/>
      <c r="H324496" s="82"/>
      <c r="I324496" s="11"/>
    </row>
    <row r="324500" spans="1:9" s="4" customFormat="1" x14ac:dyDescent="0.2">
      <c r="A324500" s="25"/>
      <c r="B324500" s="64"/>
      <c r="C324500" s="80"/>
      <c r="D324500" s="81"/>
      <c r="E324500" s="79"/>
      <c r="F324500" s="78"/>
      <c r="G324500" s="82"/>
      <c r="H324500" s="82"/>
      <c r="I324500" s="11"/>
    </row>
    <row r="324502" spans="1:9" s="4" customFormat="1" x14ac:dyDescent="0.2">
      <c r="A324502" s="25"/>
      <c r="B324502" s="64"/>
      <c r="C324502" s="80"/>
      <c r="D324502" s="81"/>
      <c r="E324502" s="79"/>
      <c r="F324502" s="78"/>
      <c r="G324502" s="82"/>
      <c r="H324502" s="82"/>
      <c r="I324502" s="11"/>
    </row>
    <row r="324508" spans="1:9" s="4" customFormat="1" x14ac:dyDescent="0.2">
      <c r="A324508" s="25"/>
      <c r="B324508" s="64"/>
      <c r="C324508" s="80"/>
      <c r="D324508" s="81"/>
      <c r="E324508" s="79"/>
      <c r="F324508" s="78"/>
      <c r="G324508" s="82"/>
      <c r="H324508" s="82"/>
      <c r="I324508" s="11"/>
    </row>
    <row r="324512" spans="1:9" s="4" customFormat="1" x14ac:dyDescent="0.2">
      <c r="A324512" s="25"/>
      <c r="B324512" s="64"/>
      <c r="C324512" s="80"/>
      <c r="D324512" s="81"/>
      <c r="E324512" s="79"/>
      <c r="F324512" s="78"/>
      <c r="G324512" s="82"/>
      <c r="H324512" s="82"/>
      <c r="I324512" s="11"/>
    </row>
    <row r="324516" spans="1:9" s="4" customFormat="1" x14ac:dyDescent="0.2">
      <c r="A324516" s="25"/>
      <c r="B324516" s="64"/>
      <c r="C324516" s="80"/>
      <c r="D324516" s="81"/>
      <c r="E324516" s="79"/>
      <c r="F324516" s="78"/>
      <c r="G324516" s="82"/>
      <c r="H324516" s="82"/>
      <c r="I324516" s="11"/>
    </row>
    <row r="324518" spans="1:9" s="4" customFormat="1" x14ac:dyDescent="0.2">
      <c r="A324518" s="25"/>
      <c r="B324518" s="64"/>
      <c r="C324518" s="80"/>
      <c r="D324518" s="81"/>
      <c r="E324518" s="79"/>
      <c r="F324518" s="78"/>
      <c r="G324518" s="82"/>
      <c r="H324518" s="82"/>
      <c r="I324518" s="11"/>
    </row>
    <row r="324524" spans="1:9" s="4" customFormat="1" x14ac:dyDescent="0.2">
      <c r="A324524" s="25"/>
      <c r="B324524" s="64"/>
      <c r="C324524" s="80"/>
      <c r="D324524" s="81"/>
      <c r="E324524" s="79"/>
      <c r="F324524" s="78"/>
      <c r="G324524" s="82"/>
      <c r="H324524" s="82"/>
      <c r="I324524" s="11"/>
    </row>
    <row r="324528" spans="1:9" s="4" customFormat="1" x14ac:dyDescent="0.2">
      <c r="A324528" s="25"/>
      <c r="B324528" s="64"/>
      <c r="C324528" s="80"/>
      <c r="D324528" s="81"/>
      <c r="E324528" s="79"/>
      <c r="F324528" s="78"/>
      <c r="G324528" s="82"/>
      <c r="H324528" s="82"/>
      <c r="I324528" s="11"/>
    </row>
    <row r="324532" spans="1:9" s="4" customFormat="1" x14ac:dyDescent="0.2">
      <c r="A324532" s="25"/>
      <c r="B324532" s="64"/>
      <c r="C324532" s="80"/>
      <c r="D324532" s="81"/>
      <c r="E324532" s="79"/>
      <c r="F324532" s="78"/>
      <c r="G324532" s="82"/>
      <c r="H324532" s="82"/>
      <c r="I324532" s="11"/>
    </row>
    <row r="324534" spans="1:9" s="4" customFormat="1" x14ac:dyDescent="0.2">
      <c r="A324534" s="25"/>
      <c r="B324534" s="64"/>
      <c r="C324534" s="80"/>
      <c r="D324534" s="81"/>
      <c r="E324534" s="79"/>
      <c r="F324534" s="78"/>
      <c r="G324534" s="82"/>
      <c r="H324534" s="82"/>
      <c r="I324534" s="11"/>
    </row>
    <row r="324540" spans="1:9" s="4" customFormat="1" x14ac:dyDescent="0.2">
      <c r="A324540" s="25"/>
      <c r="B324540" s="64"/>
      <c r="C324540" s="80"/>
      <c r="D324540" s="81"/>
      <c r="E324540" s="79"/>
      <c r="F324540" s="78"/>
      <c r="G324540" s="82"/>
      <c r="H324540" s="82"/>
      <c r="I324540" s="11"/>
    </row>
    <row r="324544" spans="1:9" s="4" customFormat="1" x14ac:dyDescent="0.2">
      <c r="A324544" s="25"/>
      <c r="B324544" s="64"/>
      <c r="C324544" s="80"/>
      <c r="D324544" s="81"/>
      <c r="E324544" s="79"/>
      <c r="F324544" s="78"/>
      <c r="G324544" s="82"/>
      <c r="H324544" s="82"/>
      <c r="I324544" s="11"/>
    </row>
    <row r="324548" spans="1:9" s="4" customFormat="1" x14ac:dyDescent="0.2">
      <c r="A324548" s="25"/>
      <c r="B324548" s="64"/>
      <c r="C324548" s="80"/>
      <c r="D324548" s="81"/>
      <c r="E324548" s="79"/>
      <c r="F324548" s="78"/>
      <c r="G324548" s="82"/>
      <c r="H324548" s="82"/>
      <c r="I324548" s="11"/>
    </row>
    <row r="324550" spans="1:9" s="4" customFormat="1" x14ac:dyDescent="0.2">
      <c r="A324550" s="25"/>
      <c r="B324550" s="64"/>
      <c r="C324550" s="80"/>
      <c r="D324550" s="81"/>
      <c r="E324550" s="79"/>
      <c r="F324550" s="78"/>
      <c r="G324550" s="82"/>
      <c r="H324550" s="82"/>
      <c r="I324550" s="11"/>
    </row>
    <row r="324556" spans="1:9" s="4" customFormat="1" x14ac:dyDescent="0.2">
      <c r="A324556" s="25"/>
      <c r="B324556" s="64"/>
      <c r="C324556" s="80"/>
      <c r="D324556" s="81"/>
      <c r="E324556" s="79"/>
      <c r="F324556" s="78"/>
      <c r="G324556" s="82"/>
      <c r="H324556" s="82"/>
      <c r="I324556" s="11"/>
    </row>
    <row r="324560" spans="1:9" s="4" customFormat="1" x14ac:dyDescent="0.2">
      <c r="A324560" s="25"/>
      <c r="B324560" s="64"/>
      <c r="C324560" s="80"/>
      <c r="D324560" s="81"/>
      <c r="E324560" s="79"/>
      <c r="F324560" s="78"/>
      <c r="G324560" s="82"/>
      <c r="H324560" s="82"/>
      <c r="I324560" s="11"/>
    </row>
    <row r="324564" spans="1:9" s="4" customFormat="1" x14ac:dyDescent="0.2">
      <c r="A324564" s="25"/>
      <c r="B324564" s="64"/>
      <c r="C324564" s="80"/>
      <c r="D324564" s="81"/>
      <c r="E324564" s="79"/>
      <c r="F324564" s="78"/>
      <c r="G324564" s="82"/>
      <c r="H324564" s="82"/>
      <c r="I324564" s="11"/>
    </row>
    <row r="324566" spans="1:9" s="4" customFormat="1" x14ac:dyDescent="0.2">
      <c r="A324566" s="25"/>
      <c r="B324566" s="64"/>
      <c r="C324566" s="80"/>
      <c r="D324566" s="81"/>
      <c r="E324566" s="79"/>
      <c r="F324566" s="78"/>
      <c r="G324566" s="82"/>
      <c r="H324566" s="82"/>
      <c r="I324566" s="11"/>
    </row>
    <row r="324572" spans="1:9" s="4" customFormat="1" x14ac:dyDescent="0.2">
      <c r="A324572" s="25"/>
      <c r="B324572" s="64"/>
      <c r="C324572" s="80"/>
      <c r="D324572" s="81"/>
      <c r="E324572" s="79"/>
      <c r="F324572" s="78"/>
      <c r="G324572" s="82"/>
      <c r="H324572" s="82"/>
      <c r="I324572" s="11"/>
    </row>
    <row r="324576" spans="1:9" s="4" customFormat="1" x14ac:dyDescent="0.2">
      <c r="A324576" s="25"/>
      <c r="B324576" s="64"/>
      <c r="C324576" s="80"/>
      <c r="D324576" s="81"/>
      <c r="E324576" s="79"/>
      <c r="F324576" s="78"/>
      <c r="G324576" s="82"/>
      <c r="H324576" s="82"/>
      <c r="I324576" s="11"/>
    </row>
    <row r="324580" spans="1:9" s="4" customFormat="1" x14ac:dyDescent="0.2">
      <c r="A324580" s="25"/>
      <c r="B324580" s="64"/>
      <c r="C324580" s="80"/>
      <c r="D324580" s="81"/>
      <c r="E324580" s="79"/>
      <c r="F324580" s="78"/>
      <c r="G324580" s="82"/>
      <c r="H324580" s="82"/>
      <c r="I324580" s="11"/>
    </row>
    <row r="324582" spans="1:9" s="4" customFormat="1" x14ac:dyDescent="0.2">
      <c r="A324582" s="25"/>
      <c r="B324582" s="64"/>
      <c r="C324582" s="80"/>
      <c r="D324582" s="81"/>
      <c r="E324582" s="79"/>
      <c r="F324582" s="78"/>
      <c r="G324582" s="82"/>
      <c r="H324582" s="82"/>
      <c r="I324582" s="11"/>
    </row>
    <row r="324588" spans="1:9" s="4" customFormat="1" x14ac:dyDescent="0.2">
      <c r="A324588" s="25"/>
      <c r="B324588" s="64"/>
      <c r="C324588" s="80"/>
      <c r="D324588" s="81"/>
      <c r="E324588" s="79"/>
      <c r="F324588" s="78"/>
      <c r="G324588" s="82"/>
      <c r="H324588" s="82"/>
      <c r="I324588" s="11"/>
    </row>
    <row r="324592" spans="1:9" s="4" customFormat="1" x14ac:dyDescent="0.2">
      <c r="A324592" s="25"/>
      <c r="B324592" s="64"/>
      <c r="C324592" s="80"/>
      <c r="D324592" s="81"/>
      <c r="E324592" s="79"/>
      <c r="F324592" s="78"/>
      <c r="G324592" s="82"/>
      <c r="H324592" s="82"/>
      <c r="I324592" s="11"/>
    </row>
    <row r="324596" spans="1:9" s="4" customFormat="1" x14ac:dyDescent="0.2">
      <c r="A324596" s="25"/>
      <c r="B324596" s="64"/>
      <c r="C324596" s="80"/>
      <c r="D324596" s="81"/>
      <c r="E324596" s="79"/>
      <c r="F324596" s="78"/>
      <c r="G324596" s="82"/>
      <c r="H324596" s="82"/>
      <c r="I324596" s="11"/>
    </row>
    <row r="324598" spans="1:9" s="4" customFormat="1" x14ac:dyDescent="0.2">
      <c r="A324598" s="25"/>
      <c r="B324598" s="64"/>
      <c r="C324598" s="80"/>
      <c r="D324598" s="81"/>
      <c r="E324598" s="79"/>
      <c r="F324598" s="78"/>
      <c r="G324598" s="82"/>
      <c r="H324598" s="82"/>
      <c r="I324598" s="11"/>
    </row>
    <row r="324604" spans="1:9" s="4" customFormat="1" x14ac:dyDescent="0.2">
      <c r="A324604" s="25"/>
      <c r="B324604" s="64"/>
      <c r="C324604" s="80"/>
      <c r="D324604" s="81"/>
      <c r="E324604" s="79"/>
      <c r="F324604" s="78"/>
      <c r="G324604" s="82"/>
      <c r="H324604" s="82"/>
      <c r="I324604" s="11"/>
    </row>
    <row r="324608" spans="1:9" s="4" customFormat="1" x14ac:dyDescent="0.2">
      <c r="A324608" s="25"/>
      <c r="B324608" s="64"/>
      <c r="C324608" s="80"/>
      <c r="D324608" s="81"/>
      <c r="E324608" s="79"/>
      <c r="F324608" s="78"/>
      <c r="G324608" s="82"/>
      <c r="H324608" s="82"/>
      <c r="I324608" s="11"/>
    </row>
    <row r="324612" spans="1:9" s="4" customFormat="1" x14ac:dyDescent="0.2">
      <c r="A324612" s="25"/>
      <c r="B324612" s="64"/>
      <c r="C324612" s="80"/>
      <c r="D324612" s="81"/>
      <c r="E324612" s="79"/>
      <c r="F324612" s="78"/>
      <c r="G324612" s="82"/>
      <c r="H324612" s="82"/>
      <c r="I324612" s="11"/>
    </row>
    <row r="324614" spans="1:9" s="4" customFormat="1" x14ac:dyDescent="0.2">
      <c r="A324614" s="25"/>
      <c r="B324614" s="64"/>
      <c r="C324614" s="80"/>
      <c r="D324614" s="81"/>
      <c r="E324614" s="79"/>
      <c r="F324614" s="78"/>
      <c r="G324614" s="82"/>
      <c r="H324614" s="82"/>
      <c r="I324614" s="11"/>
    </row>
    <row r="324620" spans="1:9" s="4" customFormat="1" x14ac:dyDescent="0.2">
      <c r="A324620" s="25"/>
      <c r="B324620" s="64"/>
      <c r="C324620" s="80"/>
      <c r="D324620" s="81"/>
      <c r="E324620" s="79"/>
      <c r="F324620" s="78"/>
      <c r="G324620" s="82"/>
      <c r="H324620" s="82"/>
      <c r="I324620" s="11"/>
    </row>
    <row r="324624" spans="1:9" s="4" customFormat="1" x14ac:dyDescent="0.2">
      <c r="A324624" s="25"/>
      <c r="B324624" s="64"/>
      <c r="C324624" s="80"/>
      <c r="D324624" s="81"/>
      <c r="E324624" s="79"/>
      <c r="F324624" s="78"/>
      <c r="G324624" s="82"/>
      <c r="H324624" s="82"/>
      <c r="I324624" s="11"/>
    </row>
    <row r="324628" spans="1:9" s="4" customFormat="1" x14ac:dyDescent="0.2">
      <c r="A324628" s="25"/>
      <c r="B324628" s="64"/>
      <c r="C324628" s="80"/>
      <c r="D324628" s="81"/>
      <c r="E324628" s="79"/>
      <c r="F324628" s="78"/>
      <c r="G324628" s="82"/>
      <c r="H324628" s="82"/>
      <c r="I324628" s="11"/>
    </row>
    <row r="324630" spans="1:9" s="4" customFormat="1" x14ac:dyDescent="0.2">
      <c r="A324630" s="25"/>
      <c r="B324630" s="64"/>
      <c r="C324630" s="80"/>
      <c r="D324630" s="81"/>
      <c r="E324630" s="79"/>
      <c r="F324630" s="78"/>
      <c r="G324630" s="82"/>
      <c r="H324630" s="82"/>
      <c r="I324630" s="11"/>
    </row>
    <row r="324636" spans="1:9" s="4" customFormat="1" x14ac:dyDescent="0.2">
      <c r="A324636" s="25"/>
      <c r="B324636" s="64"/>
      <c r="C324636" s="80"/>
      <c r="D324636" s="81"/>
      <c r="E324636" s="79"/>
      <c r="F324636" s="78"/>
      <c r="G324636" s="82"/>
      <c r="H324636" s="82"/>
      <c r="I324636" s="11"/>
    </row>
    <row r="324640" spans="1:9" s="4" customFormat="1" x14ac:dyDescent="0.2">
      <c r="A324640" s="25"/>
      <c r="B324640" s="64"/>
      <c r="C324640" s="80"/>
      <c r="D324640" s="81"/>
      <c r="E324640" s="79"/>
      <c r="F324640" s="78"/>
      <c r="G324640" s="82"/>
      <c r="H324640" s="82"/>
      <c r="I324640" s="11"/>
    </row>
    <row r="324644" spans="1:9" s="4" customFormat="1" x14ac:dyDescent="0.2">
      <c r="A324644" s="25"/>
      <c r="B324644" s="64"/>
      <c r="C324644" s="80"/>
      <c r="D324644" s="81"/>
      <c r="E324644" s="79"/>
      <c r="F324644" s="78"/>
      <c r="G324644" s="82"/>
      <c r="H324644" s="82"/>
      <c r="I324644" s="11"/>
    </row>
    <row r="324646" spans="1:9" s="4" customFormat="1" x14ac:dyDescent="0.2">
      <c r="A324646" s="25"/>
      <c r="B324646" s="64"/>
      <c r="C324646" s="80"/>
      <c r="D324646" s="81"/>
      <c r="E324646" s="79"/>
      <c r="F324646" s="78"/>
      <c r="G324646" s="82"/>
      <c r="H324646" s="82"/>
      <c r="I324646" s="11"/>
    </row>
    <row r="324652" spans="1:9" s="4" customFormat="1" x14ac:dyDescent="0.2">
      <c r="A324652" s="25"/>
      <c r="B324652" s="64"/>
      <c r="C324652" s="80"/>
      <c r="D324652" s="81"/>
      <c r="E324652" s="79"/>
      <c r="F324652" s="78"/>
      <c r="G324652" s="82"/>
      <c r="H324652" s="82"/>
      <c r="I324652" s="11"/>
    </row>
    <row r="324656" spans="1:9" s="4" customFormat="1" x14ac:dyDescent="0.2">
      <c r="A324656" s="25"/>
      <c r="B324656" s="64"/>
      <c r="C324656" s="80"/>
      <c r="D324656" s="81"/>
      <c r="E324656" s="79"/>
      <c r="F324656" s="78"/>
      <c r="G324656" s="82"/>
      <c r="H324656" s="82"/>
      <c r="I324656" s="11"/>
    </row>
    <row r="324660" spans="1:9" s="4" customFormat="1" x14ac:dyDescent="0.2">
      <c r="A324660" s="25"/>
      <c r="B324660" s="64"/>
      <c r="C324660" s="80"/>
      <c r="D324660" s="81"/>
      <c r="E324660" s="79"/>
      <c r="F324660" s="78"/>
      <c r="G324660" s="82"/>
      <c r="H324660" s="82"/>
      <c r="I324660" s="11"/>
    </row>
    <row r="324662" spans="1:9" s="4" customFormat="1" x14ac:dyDescent="0.2">
      <c r="A324662" s="25"/>
      <c r="B324662" s="64"/>
      <c r="C324662" s="80"/>
      <c r="D324662" s="81"/>
      <c r="E324662" s="79"/>
      <c r="F324662" s="78"/>
      <c r="G324662" s="82"/>
      <c r="H324662" s="82"/>
      <c r="I324662" s="11"/>
    </row>
    <row r="324668" spans="1:9" s="4" customFormat="1" x14ac:dyDescent="0.2">
      <c r="A324668" s="25"/>
      <c r="B324668" s="64"/>
      <c r="C324668" s="80"/>
      <c r="D324668" s="81"/>
      <c r="E324668" s="79"/>
      <c r="F324668" s="78"/>
      <c r="G324668" s="82"/>
      <c r="H324668" s="82"/>
      <c r="I324668" s="11"/>
    </row>
    <row r="324672" spans="1:9" s="4" customFormat="1" x14ac:dyDescent="0.2">
      <c r="A324672" s="25"/>
      <c r="B324672" s="64"/>
      <c r="C324672" s="80"/>
      <c r="D324672" s="81"/>
      <c r="E324672" s="79"/>
      <c r="F324672" s="78"/>
      <c r="G324672" s="82"/>
      <c r="H324672" s="82"/>
      <c r="I324672" s="11"/>
    </row>
    <row r="324676" spans="1:9" s="4" customFormat="1" x14ac:dyDescent="0.2">
      <c r="A324676" s="25"/>
      <c r="B324676" s="64"/>
      <c r="C324676" s="80"/>
      <c r="D324676" s="81"/>
      <c r="E324676" s="79"/>
      <c r="F324676" s="78"/>
      <c r="G324676" s="82"/>
      <c r="H324676" s="82"/>
      <c r="I324676" s="11"/>
    </row>
    <row r="324678" spans="1:9" s="4" customFormat="1" x14ac:dyDescent="0.2">
      <c r="A324678" s="25"/>
      <c r="B324678" s="64"/>
      <c r="C324678" s="80"/>
      <c r="D324678" s="81"/>
      <c r="E324678" s="79"/>
      <c r="F324678" s="78"/>
      <c r="G324678" s="82"/>
      <c r="H324678" s="82"/>
      <c r="I324678" s="11"/>
    </row>
    <row r="324684" spans="1:9" s="4" customFormat="1" x14ac:dyDescent="0.2">
      <c r="A324684" s="25"/>
      <c r="B324684" s="64"/>
      <c r="C324684" s="80"/>
      <c r="D324684" s="81"/>
      <c r="E324684" s="79"/>
      <c r="F324684" s="78"/>
      <c r="G324684" s="82"/>
      <c r="H324684" s="82"/>
      <c r="I324684" s="11"/>
    </row>
    <row r="324688" spans="1:9" s="4" customFormat="1" x14ac:dyDescent="0.2">
      <c r="A324688" s="25"/>
      <c r="B324688" s="64"/>
      <c r="C324688" s="80"/>
      <c r="D324688" s="81"/>
      <c r="E324688" s="79"/>
      <c r="F324688" s="78"/>
      <c r="G324688" s="82"/>
      <c r="H324688" s="82"/>
      <c r="I324688" s="11"/>
    </row>
    <row r="324692" spans="1:9" s="4" customFormat="1" x14ac:dyDescent="0.2">
      <c r="A324692" s="25"/>
      <c r="B324692" s="64"/>
      <c r="C324692" s="80"/>
      <c r="D324692" s="81"/>
      <c r="E324692" s="79"/>
      <c r="F324692" s="78"/>
      <c r="G324692" s="82"/>
      <c r="H324692" s="82"/>
      <c r="I324692" s="11"/>
    </row>
    <row r="324694" spans="1:9" s="4" customFormat="1" x14ac:dyDescent="0.2">
      <c r="A324694" s="25"/>
      <c r="B324694" s="64"/>
      <c r="C324694" s="80"/>
      <c r="D324694" s="81"/>
      <c r="E324694" s="79"/>
      <c r="F324694" s="78"/>
      <c r="G324694" s="82"/>
      <c r="H324694" s="82"/>
      <c r="I324694" s="11"/>
    </row>
    <row r="324700" spans="1:9" s="4" customFormat="1" x14ac:dyDescent="0.2">
      <c r="A324700" s="25"/>
      <c r="B324700" s="64"/>
      <c r="C324700" s="80"/>
      <c r="D324700" s="81"/>
      <c r="E324700" s="79"/>
      <c r="F324700" s="78"/>
      <c r="G324700" s="82"/>
      <c r="H324700" s="82"/>
      <c r="I324700" s="11"/>
    </row>
    <row r="324704" spans="1:9" s="4" customFormat="1" x14ac:dyDescent="0.2">
      <c r="A324704" s="25"/>
      <c r="B324704" s="64"/>
      <c r="C324704" s="80"/>
      <c r="D324704" s="81"/>
      <c r="E324704" s="79"/>
      <c r="F324704" s="78"/>
      <c r="G324704" s="82"/>
      <c r="H324704" s="82"/>
      <c r="I324704" s="11"/>
    </row>
    <row r="324708" spans="1:9" s="4" customFormat="1" x14ac:dyDescent="0.2">
      <c r="A324708" s="25"/>
      <c r="B324708" s="64"/>
      <c r="C324708" s="80"/>
      <c r="D324708" s="81"/>
      <c r="E324708" s="79"/>
      <c r="F324708" s="78"/>
      <c r="G324708" s="82"/>
      <c r="H324708" s="82"/>
      <c r="I324708" s="11"/>
    </row>
    <row r="324710" spans="1:9" s="4" customFormat="1" x14ac:dyDescent="0.2">
      <c r="A324710" s="25"/>
      <c r="B324710" s="64"/>
      <c r="C324710" s="80"/>
      <c r="D324710" s="81"/>
      <c r="E324710" s="79"/>
      <c r="F324710" s="78"/>
      <c r="G324710" s="82"/>
      <c r="H324710" s="82"/>
      <c r="I324710" s="11"/>
    </row>
    <row r="324716" spans="1:9" s="4" customFormat="1" x14ac:dyDescent="0.2">
      <c r="A324716" s="25"/>
      <c r="B324716" s="64"/>
      <c r="C324716" s="80"/>
      <c r="D324716" s="81"/>
      <c r="E324716" s="79"/>
      <c r="F324716" s="78"/>
      <c r="G324716" s="82"/>
      <c r="H324716" s="82"/>
      <c r="I324716" s="11"/>
    </row>
    <row r="324720" spans="1:9" s="4" customFormat="1" x14ac:dyDescent="0.2">
      <c r="A324720" s="25"/>
      <c r="B324720" s="64"/>
      <c r="C324720" s="80"/>
      <c r="D324720" s="81"/>
      <c r="E324720" s="79"/>
      <c r="F324720" s="78"/>
      <c r="G324720" s="82"/>
      <c r="H324720" s="82"/>
      <c r="I324720" s="11"/>
    </row>
    <row r="324724" spans="1:9" s="4" customFormat="1" x14ac:dyDescent="0.2">
      <c r="A324724" s="25"/>
      <c r="B324724" s="64"/>
      <c r="C324724" s="80"/>
      <c r="D324724" s="81"/>
      <c r="E324724" s="79"/>
      <c r="F324724" s="78"/>
      <c r="G324724" s="82"/>
      <c r="H324724" s="82"/>
      <c r="I324724" s="11"/>
    </row>
    <row r="324726" spans="1:9" s="4" customFormat="1" x14ac:dyDescent="0.2">
      <c r="A324726" s="25"/>
      <c r="B324726" s="64"/>
      <c r="C324726" s="80"/>
      <c r="D324726" s="81"/>
      <c r="E324726" s="79"/>
      <c r="F324726" s="78"/>
      <c r="G324726" s="82"/>
      <c r="H324726" s="82"/>
      <c r="I324726" s="11"/>
    </row>
    <row r="324732" spans="1:9" s="4" customFormat="1" x14ac:dyDescent="0.2">
      <c r="A324732" s="25"/>
      <c r="B324732" s="64"/>
      <c r="C324732" s="80"/>
      <c r="D324732" s="81"/>
      <c r="E324732" s="79"/>
      <c r="F324732" s="78"/>
      <c r="G324732" s="82"/>
      <c r="H324732" s="82"/>
      <c r="I324732" s="11"/>
    </row>
    <row r="324736" spans="1:9" s="4" customFormat="1" x14ac:dyDescent="0.2">
      <c r="A324736" s="25"/>
      <c r="B324736" s="64"/>
      <c r="C324736" s="80"/>
      <c r="D324736" s="81"/>
      <c r="E324736" s="79"/>
      <c r="F324736" s="78"/>
      <c r="G324736" s="82"/>
      <c r="H324736" s="82"/>
      <c r="I324736" s="11"/>
    </row>
    <row r="324740" spans="1:9" s="4" customFormat="1" x14ac:dyDescent="0.2">
      <c r="A324740" s="25"/>
      <c r="B324740" s="64"/>
      <c r="C324740" s="80"/>
      <c r="D324740" s="81"/>
      <c r="E324740" s="79"/>
      <c r="F324740" s="78"/>
      <c r="G324740" s="82"/>
      <c r="H324740" s="82"/>
      <c r="I324740" s="11"/>
    </row>
    <row r="324742" spans="1:9" s="4" customFormat="1" x14ac:dyDescent="0.2">
      <c r="A324742" s="25"/>
      <c r="B324742" s="64"/>
      <c r="C324742" s="80"/>
      <c r="D324742" s="81"/>
      <c r="E324742" s="79"/>
      <c r="F324742" s="78"/>
      <c r="G324742" s="82"/>
      <c r="H324742" s="82"/>
      <c r="I324742" s="11"/>
    </row>
    <row r="324748" spans="1:9" s="4" customFormat="1" x14ac:dyDescent="0.2">
      <c r="A324748" s="25"/>
      <c r="B324748" s="64"/>
      <c r="C324748" s="80"/>
      <c r="D324748" s="81"/>
      <c r="E324748" s="79"/>
      <c r="F324748" s="78"/>
      <c r="G324748" s="82"/>
      <c r="H324748" s="82"/>
      <c r="I324748" s="11"/>
    </row>
    <row r="324752" spans="1:9" s="4" customFormat="1" x14ac:dyDescent="0.2">
      <c r="A324752" s="25"/>
      <c r="B324752" s="64"/>
      <c r="C324752" s="80"/>
      <c r="D324752" s="81"/>
      <c r="E324752" s="79"/>
      <c r="F324752" s="78"/>
      <c r="G324752" s="82"/>
      <c r="H324752" s="82"/>
      <c r="I324752" s="11"/>
    </row>
    <row r="324756" spans="1:9" s="4" customFormat="1" x14ac:dyDescent="0.2">
      <c r="A324756" s="25"/>
      <c r="B324756" s="64"/>
      <c r="C324756" s="80"/>
      <c r="D324756" s="81"/>
      <c r="E324756" s="79"/>
      <c r="F324756" s="78"/>
      <c r="G324756" s="82"/>
      <c r="H324756" s="82"/>
      <c r="I324756" s="11"/>
    </row>
    <row r="324758" spans="1:9" s="4" customFormat="1" x14ac:dyDescent="0.2">
      <c r="A324758" s="25"/>
      <c r="B324758" s="64"/>
      <c r="C324758" s="80"/>
      <c r="D324758" s="81"/>
      <c r="E324758" s="79"/>
      <c r="F324758" s="78"/>
      <c r="G324758" s="82"/>
      <c r="H324758" s="82"/>
      <c r="I324758" s="11"/>
    </row>
    <row r="324764" spans="1:9" s="4" customFormat="1" x14ac:dyDescent="0.2">
      <c r="A324764" s="25"/>
      <c r="B324764" s="64"/>
      <c r="C324764" s="80"/>
      <c r="D324764" s="81"/>
      <c r="E324764" s="79"/>
      <c r="F324764" s="78"/>
      <c r="G324764" s="82"/>
      <c r="H324764" s="82"/>
      <c r="I324764" s="11"/>
    </row>
    <row r="324768" spans="1:9" s="4" customFormat="1" x14ac:dyDescent="0.2">
      <c r="A324768" s="25"/>
      <c r="B324768" s="64"/>
      <c r="C324768" s="80"/>
      <c r="D324768" s="81"/>
      <c r="E324768" s="79"/>
      <c r="F324768" s="78"/>
      <c r="G324768" s="82"/>
      <c r="H324768" s="82"/>
      <c r="I324768" s="11"/>
    </row>
    <row r="324772" spans="1:9" s="4" customFormat="1" x14ac:dyDescent="0.2">
      <c r="A324772" s="25"/>
      <c r="B324772" s="64"/>
      <c r="C324772" s="80"/>
      <c r="D324772" s="81"/>
      <c r="E324772" s="79"/>
      <c r="F324772" s="78"/>
      <c r="G324772" s="82"/>
      <c r="H324772" s="82"/>
      <c r="I324772" s="11"/>
    </row>
    <row r="324774" spans="1:9" s="4" customFormat="1" x14ac:dyDescent="0.2">
      <c r="A324774" s="25"/>
      <c r="B324774" s="64"/>
      <c r="C324774" s="80"/>
      <c r="D324774" s="81"/>
      <c r="E324774" s="79"/>
      <c r="F324774" s="78"/>
      <c r="G324774" s="82"/>
      <c r="H324774" s="82"/>
      <c r="I324774" s="11"/>
    </row>
    <row r="324780" spans="1:9" s="4" customFormat="1" x14ac:dyDescent="0.2">
      <c r="A324780" s="25"/>
      <c r="B324780" s="64"/>
      <c r="C324780" s="80"/>
      <c r="D324780" s="81"/>
      <c r="E324780" s="79"/>
      <c r="F324780" s="78"/>
      <c r="G324780" s="82"/>
      <c r="H324780" s="82"/>
      <c r="I324780" s="11"/>
    </row>
    <row r="324784" spans="1:9" s="4" customFormat="1" x14ac:dyDescent="0.2">
      <c r="A324784" s="25"/>
      <c r="B324784" s="64"/>
      <c r="C324784" s="80"/>
      <c r="D324784" s="81"/>
      <c r="E324784" s="79"/>
      <c r="F324784" s="78"/>
      <c r="G324784" s="82"/>
      <c r="H324784" s="82"/>
      <c r="I324784" s="11"/>
    </row>
    <row r="324788" spans="1:9" s="4" customFormat="1" x14ac:dyDescent="0.2">
      <c r="A324788" s="25"/>
      <c r="B324788" s="64"/>
      <c r="C324788" s="80"/>
      <c r="D324788" s="81"/>
      <c r="E324788" s="79"/>
      <c r="F324788" s="78"/>
      <c r="G324788" s="82"/>
      <c r="H324788" s="82"/>
      <c r="I324788" s="11"/>
    </row>
    <row r="324790" spans="1:9" s="4" customFormat="1" x14ac:dyDescent="0.2">
      <c r="A324790" s="25"/>
      <c r="B324790" s="64"/>
      <c r="C324790" s="80"/>
      <c r="D324790" s="81"/>
      <c r="E324790" s="79"/>
      <c r="F324790" s="78"/>
      <c r="G324790" s="82"/>
      <c r="H324790" s="82"/>
      <c r="I324790" s="11"/>
    </row>
    <row r="324796" spans="1:9" s="4" customFormat="1" x14ac:dyDescent="0.2">
      <c r="A324796" s="25"/>
      <c r="B324796" s="64"/>
      <c r="C324796" s="80"/>
      <c r="D324796" s="81"/>
      <c r="E324796" s="79"/>
      <c r="F324796" s="78"/>
      <c r="G324796" s="82"/>
      <c r="H324796" s="82"/>
      <c r="I324796" s="11"/>
    </row>
    <row r="324800" spans="1:9" s="4" customFormat="1" x14ac:dyDescent="0.2">
      <c r="A324800" s="25"/>
      <c r="B324800" s="64"/>
      <c r="C324800" s="80"/>
      <c r="D324800" s="81"/>
      <c r="E324800" s="79"/>
      <c r="F324800" s="78"/>
      <c r="G324800" s="82"/>
      <c r="H324800" s="82"/>
      <c r="I324800" s="11"/>
    </row>
    <row r="324804" spans="1:9" s="4" customFormat="1" x14ac:dyDescent="0.2">
      <c r="A324804" s="25"/>
      <c r="B324804" s="64"/>
      <c r="C324804" s="80"/>
      <c r="D324804" s="81"/>
      <c r="E324804" s="79"/>
      <c r="F324804" s="78"/>
      <c r="G324804" s="82"/>
      <c r="H324804" s="82"/>
      <c r="I324804" s="11"/>
    </row>
    <row r="324806" spans="1:9" s="4" customFormat="1" x14ac:dyDescent="0.2">
      <c r="A324806" s="25"/>
      <c r="B324806" s="64"/>
      <c r="C324806" s="80"/>
      <c r="D324806" s="81"/>
      <c r="E324806" s="79"/>
      <c r="F324806" s="78"/>
      <c r="G324806" s="82"/>
      <c r="H324806" s="82"/>
      <c r="I324806" s="11"/>
    </row>
    <row r="324812" spans="1:9" s="4" customFormat="1" x14ac:dyDescent="0.2">
      <c r="A324812" s="25"/>
      <c r="B324812" s="64"/>
      <c r="C324812" s="80"/>
      <c r="D324812" s="81"/>
      <c r="E324812" s="79"/>
      <c r="F324812" s="78"/>
      <c r="G324812" s="82"/>
      <c r="H324812" s="82"/>
      <c r="I324812" s="11"/>
    </row>
    <row r="324816" spans="1:9" s="4" customFormat="1" x14ac:dyDescent="0.2">
      <c r="A324816" s="25"/>
      <c r="B324816" s="64"/>
      <c r="C324816" s="80"/>
      <c r="D324816" s="81"/>
      <c r="E324816" s="79"/>
      <c r="F324816" s="78"/>
      <c r="G324816" s="82"/>
      <c r="H324816" s="82"/>
      <c r="I324816" s="11"/>
    </row>
    <row r="324820" spans="1:9" s="4" customFormat="1" x14ac:dyDescent="0.2">
      <c r="A324820" s="25"/>
      <c r="B324820" s="64"/>
      <c r="C324820" s="80"/>
      <c r="D324820" s="81"/>
      <c r="E324820" s="79"/>
      <c r="F324820" s="78"/>
      <c r="G324820" s="82"/>
      <c r="H324820" s="82"/>
      <c r="I324820" s="11"/>
    </row>
    <row r="324822" spans="1:9" s="4" customFormat="1" x14ac:dyDescent="0.2">
      <c r="A324822" s="25"/>
      <c r="B324822" s="64"/>
      <c r="C324822" s="80"/>
      <c r="D324822" s="81"/>
      <c r="E324822" s="79"/>
      <c r="F324822" s="78"/>
      <c r="G324822" s="82"/>
      <c r="H324822" s="82"/>
      <c r="I324822" s="11"/>
    </row>
    <row r="324828" spans="1:9" s="4" customFormat="1" x14ac:dyDescent="0.2">
      <c r="A324828" s="25"/>
      <c r="B324828" s="64"/>
      <c r="C324828" s="80"/>
      <c r="D324828" s="81"/>
      <c r="E324828" s="79"/>
      <c r="F324828" s="78"/>
      <c r="G324828" s="82"/>
      <c r="H324828" s="82"/>
      <c r="I324828" s="11"/>
    </row>
    <row r="324832" spans="1:9" s="4" customFormat="1" x14ac:dyDescent="0.2">
      <c r="A324832" s="25"/>
      <c r="B324832" s="64"/>
      <c r="C324832" s="80"/>
      <c r="D324832" s="81"/>
      <c r="E324832" s="79"/>
      <c r="F324832" s="78"/>
      <c r="G324832" s="82"/>
      <c r="H324832" s="82"/>
      <c r="I324832" s="11"/>
    </row>
    <row r="324836" spans="1:9" s="4" customFormat="1" x14ac:dyDescent="0.2">
      <c r="A324836" s="25"/>
      <c r="B324836" s="64"/>
      <c r="C324836" s="80"/>
      <c r="D324836" s="81"/>
      <c r="E324836" s="79"/>
      <c r="F324836" s="78"/>
      <c r="G324836" s="82"/>
      <c r="H324836" s="82"/>
      <c r="I324836" s="11"/>
    </row>
    <row r="324838" spans="1:9" s="4" customFormat="1" x14ac:dyDescent="0.2">
      <c r="A324838" s="25"/>
      <c r="B324838" s="64"/>
      <c r="C324838" s="80"/>
      <c r="D324838" s="81"/>
      <c r="E324838" s="79"/>
      <c r="F324838" s="78"/>
      <c r="G324838" s="82"/>
      <c r="H324838" s="82"/>
      <c r="I324838" s="11"/>
    </row>
    <row r="324844" spans="1:9" s="4" customFormat="1" x14ac:dyDescent="0.2">
      <c r="A324844" s="25"/>
      <c r="B324844" s="64"/>
      <c r="C324844" s="80"/>
      <c r="D324844" s="81"/>
      <c r="E324844" s="79"/>
      <c r="F324844" s="78"/>
      <c r="G324844" s="82"/>
      <c r="H324844" s="82"/>
      <c r="I324844" s="11"/>
    </row>
    <row r="324848" spans="1:9" s="4" customFormat="1" x14ac:dyDescent="0.2">
      <c r="A324848" s="25"/>
      <c r="B324848" s="64"/>
      <c r="C324848" s="80"/>
      <c r="D324848" s="81"/>
      <c r="E324848" s="79"/>
      <c r="F324848" s="78"/>
      <c r="G324848" s="82"/>
      <c r="H324848" s="82"/>
      <c r="I324848" s="11"/>
    </row>
    <row r="324852" spans="1:9" s="4" customFormat="1" x14ac:dyDescent="0.2">
      <c r="A324852" s="25"/>
      <c r="B324852" s="64"/>
      <c r="C324852" s="80"/>
      <c r="D324852" s="81"/>
      <c r="E324852" s="79"/>
      <c r="F324852" s="78"/>
      <c r="G324852" s="82"/>
      <c r="H324852" s="82"/>
      <c r="I324852" s="11"/>
    </row>
    <row r="324854" spans="1:9" s="4" customFormat="1" x14ac:dyDescent="0.2">
      <c r="A324854" s="25"/>
      <c r="B324854" s="64"/>
      <c r="C324854" s="80"/>
      <c r="D324854" s="81"/>
      <c r="E324854" s="79"/>
      <c r="F324854" s="78"/>
      <c r="G324854" s="82"/>
      <c r="H324854" s="82"/>
      <c r="I324854" s="11"/>
    </row>
    <row r="324860" spans="1:9" s="4" customFormat="1" x14ac:dyDescent="0.2">
      <c r="A324860" s="25"/>
      <c r="B324860" s="64"/>
      <c r="C324860" s="80"/>
      <c r="D324860" s="81"/>
      <c r="E324860" s="79"/>
      <c r="F324860" s="78"/>
      <c r="G324860" s="82"/>
      <c r="H324860" s="82"/>
      <c r="I324860" s="11"/>
    </row>
    <row r="324864" spans="1:9" s="4" customFormat="1" x14ac:dyDescent="0.2">
      <c r="A324864" s="25"/>
      <c r="B324864" s="64"/>
      <c r="C324864" s="80"/>
      <c r="D324864" s="81"/>
      <c r="E324864" s="79"/>
      <c r="F324864" s="78"/>
      <c r="G324864" s="82"/>
      <c r="H324864" s="82"/>
      <c r="I324864" s="11"/>
    </row>
    <row r="324868" spans="1:9" s="4" customFormat="1" x14ac:dyDescent="0.2">
      <c r="A324868" s="25"/>
      <c r="B324868" s="64"/>
      <c r="C324868" s="80"/>
      <c r="D324868" s="81"/>
      <c r="E324868" s="79"/>
      <c r="F324868" s="78"/>
      <c r="G324868" s="82"/>
      <c r="H324868" s="82"/>
      <c r="I324868" s="11"/>
    </row>
    <row r="324870" spans="1:9" s="4" customFormat="1" x14ac:dyDescent="0.2">
      <c r="A324870" s="25"/>
      <c r="B324870" s="64"/>
      <c r="C324870" s="80"/>
      <c r="D324870" s="81"/>
      <c r="E324870" s="79"/>
      <c r="F324870" s="78"/>
      <c r="G324870" s="82"/>
      <c r="H324870" s="82"/>
      <c r="I324870" s="11"/>
    </row>
    <row r="324876" spans="1:9" s="4" customFormat="1" x14ac:dyDescent="0.2">
      <c r="A324876" s="25"/>
      <c r="B324876" s="64"/>
      <c r="C324876" s="80"/>
      <c r="D324876" s="81"/>
      <c r="E324876" s="79"/>
      <c r="F324876" s="78"/>
      <c r="G324876" s="82"/>
      <c r="H324876" s="82"/>
      <c r="I324876" s="11"/>
    </row>
    <row r="324880" spans="1:9" s="4" customFormat="1" x14ac:dyDescent="0.2">
      <c r="A324880" s="25"/>
      <c r="B324880" s="64"/>
      <c r="C324880" s="80"/>
      <c r="D324880" s="81"/>
      <c r="E324880" s="79"/>
      <c r="F324880" s="78"/>
      <c r="G324880" s="82"/>
      <c r="H324880" s="82"/>
      <c r="I324880" s="11"/>
    </row>
    <row r="324884" spans="1:9" s="4" customFormat="1" x14ac:dyDescent="0.2">
      <c r="A324884" s="25"/>
      <c r="B324884" s="64"/>
      <c r="C324884" s="80"/>
      <c r="D324884" s="81"/>
      <c r="E324884" s="79"/>
      <c r="F324884" s="78"/>
      <c r="G324884" s="82"/>
      <c r="H324884" s="82"/>
      <c r="I324884" s="11"/>
    </row>
    <row r="324886" spans="1:9" s="4" customFormat="1" x14ac:dyDescent="0.2">
      <c r="A324886" s="25"/>
      <c r="B324886" s="64"/>
      <c r="C324886" s="80"/>
      <c r="D324886" s="81"/>
      <c r="E324886" s="79"/>
      <c r="F324886" s="78"/>
      <c r="G324886" s="82"/>
      <c r="H324886" s="82"/>
      <c r="I324886" s="11"/>
    </row>
    <row r="324892" spans="1:9" s="4" customFormat="1" x14ac:dyDescent="0.2">
      <c r="A324892" s="25"/>
      <c r="B324892" s="64"/>
      <c r="C324892" s="80"/>
      <c r="D324892" s="81"/>
      <c r="E324892" s="79"/>
      <c r="F324892" s="78"/>
      <c r="G324892" s="82"/>
      <c r="H324892" s="82"/>
      <c r="I324892" s="11"/>
    </row>
    <row r="324896" spans="1:9" s="4" customFormat="1" x14ac:dyDescent="0.2">
      <c r="A324896" s="25"/>
      <c r="B324896" s="64"/>
      <c r="C324896" s="80"/>
      <c r="D324896" s="81"/>
      <c r="E324896" s="79"/>
      <c r="F324896" s="78"/>
      <c r="G324896" s="82"/>
      <c r="H324896" s="82"/>
      <c r="I324896" s="11"/>
    </row>
    <row r="324900" spans="1:9" s="4" customFormat="1" x14ac:dyDescent="0.2">
      <c r="A324900" s="25"/>
      <c r="B324900" s="64"/>
      <c r="C324900" s="80"/>
      <c r="D324900" s="81"/>
      <c r="E324900" s="79"/>
      <c r="F324900" s="78"/>
      <c r="G324900" s="82"/>
      <c r="H324900" s="82"/>
      <c r="I324900" s="11"/>
    </row>
    <row r="324902" spans="1:9" s="4" customFormat="1" x14ac:dyDescent="0.2">
      <c r="A324902" s="25"/>
      <c r="B324902" s="64"/>
      <c r="C324902" s="80"/>
      <c r="D324902" s="81"/>
      <c r="E324902" s="79"/>
      <c r="F324902" s="78"/>
      <c r="G324902" s="82"/>
      <c r="H324902" s="82"/>
      <c r="I324902" s="11"/>
    </row>
    <row r="324908" spans="1:9" s="4" customFormat="1" x14ac:dyDescent="0.2">
      <c r="A324908" s="25"/>
      <c r="B324908" s="64"/>
      <c r="C324908" s="80"/>
      <c r="D324908" s="81"/>
      <c r="E324908" s="79"/>
      <c r="F324908" s="78"/>
      <c r="G324908" s="82"/>
      <c r="H324908" s="82"/>
      <c r="I324908" s="11"/>
    </row>
    <row r="324912" spans="1:9" s="4" customFormat="1" x14ac:dyDescent="0.2">
      <c r="A324912" s="25"/>
      <c r="B324912" s="64"/>
      <c r="C324912" s="80"/>
      <c r="D324912" s="81"/>
      <c r="E324912" s="79"/>
      <c r="F324912" s="78"/>
      <c r="G324912" s="82"/>
      <c r="H324912" s="82"/>
      <c r="I324912" s="11"/>
    </row>
    <row r="324916" spans="1:9" s="4" customFormat="1" x14ac:dyDescent="0.2">
      <c r="A324916" s="25"/>
      <c r="B324916" s="64"/>
      <c r="C324916" s="80"/>
      <c r="D324916" s="81"/>
      <c r="E324916" s="79"/>
      <c r="F324916" s="78"/>
      <c r="G324916" s="82"/>
      <c r="H324916" s="82"/>
      <c r="I324916" s="11"/>
    </row>
    <row r="324918" spans="1:9" s="4" customFormat="1" x14ac:dyDescent="0.2">
      <c r="A324918" s="25"/>
      <c r="B324918" s="64"/>
      <c r="C324918" s="80"/>
      <c r="D324918" s="81"/>
      <c r="E324918" s="79"/>
      <c r="F324918" s="78"/>
      <c r="G324918" s="82"/>
      <c r="H324918" s="82"/>
      <c r="I324918" s="11"/>
    </row>
    <row r="324924" spans="1:9" s="4" customFormat="1" x14ac:dyDescent="0.2">
      <c r="A324924" s="25"/>
      <c r="B324924" s="64"/>
      <c r="C324924" s="80"/>
      <c r="D324924" s="81"/>
      <c r="E324924" s="79"/>
      <c r="F324924" s="78"/>
      <c r="G324924" s="82"/>
      <c r="H324924" s="82"/>
      <c r="I324924" s="11"/>
    </row>
    <row r="324928" spans="1:9" s="4" customFormat="1" x14ac:dyDescent="0.2">
      <c r="A324928" s="25"/>
      <c r="B324928" s="64"/>
      <c r="C324928" s="80"/>
      <c r="D324928" s="81"/>
      <c r="E324928" s="79"/>
      <c r="F324928" s="78"/>
      <c r="G324928" s="82"/>
      <c r="H324928" s="82"/>
      <c r="I324928" s="11"/>
    </row>
    <row r="324932" spans="1:9" s="4" customFormat="1" x14ac:dyDescent="0.2">
      <c r="A324932" s="25"/>
      <c r="B324932" s="64"/>
      <c r="C324932" s="80"/>
      <c r="D324932" s="81"/>
      <c r="E324932" s="79"/>
      <c r="F324932" s="78"/>
      <c r="G324932" s="82"/>
      <c r="H324932" s="82"/>
      <c r="I324932" s="11"/>
    </row>
    <row r="324934" spans="1:9" s="4" customFormat="1" x14ac:dyDescent="0.2">
      <c r="A324934" s="25"/>
      <c r="B324934" s="64"/>
      <c r="C324934" s="80"/>
      <c r="D324934" s="81"/>
      <c r="E324934" s="79"/>
      <c r="F324934" s="78"/>
      <c r="G324934" s="82"/>
      <c r="H324934" s="82"/>
      <c r="I324934" s="11"/>
    </row>
    <row r="324940" spans="1:9" s="4" customFormat="1" x14ac:dyDescent="0.2">
      <c r="A324940" s="25"/>
      <c r="B324940" s="64"/>
      <c r="C324940" s="80"/>
      <c r="D324940" s="81"/>
      <c r="E324940" s="79"/>
      <c r="F324940" s="78"/>
      <c r="G324940" s="82"/>
      <c r="H324940" s="82"/>
      <c r="I324940" s="11"/>
    </row>
    <row r="324944" spans="1:9" s="4" customFormat="1" x14ac:dyDescent="0.2">
      <c r="A324944" s="25"/>
      <c r="B324944" s="64"/>
      <c r="C324944" s="80"/>
      <c r="D324944" s="81"/>
      <c r="E324944" s="79"/>
      <c r="F324944" s="78"/>
      <c r="G324944" s="82"/>
      <c r="H324944" s="82"/>
      <c r="I324944" s="11"/>
    </row>
    <row r="324948" spans="1:9" s="4" customFormat="1" x14ac:dyDescent="0.2">
      <c r="A324948" s="25"/>
      <c r="B324948" s="64"/>
      <c r="C324948" s="80"/>
      <c r="D324948" s="81"/>
      <c r="E324948" s="79"/>
      <c r="F324948" s="78"/>
      <c r="G324948" s="82"/>
      <c r="H324948" s="82"/>
      <c r="I324948" s="11"/>
    </row>
    <row r="324950" spans="1:9" s="4" customFormat="1" x14ac:dyDescent="0.2">
      <c r="A324950" s="25"/>
      <c r="B324950" s="64"/>
      <c r="C324950" s="80"/>
      <c r="D324950" s="81"/>
      <c r="E324950" s="79"/>
      <c r="F324950" s="78"/>
      <c r="G324950" s="82"/>
      <c r="H324950" s="82"/>
      <c r="I324950" s="11"/>
    </row>
    <row r="324956" spans="1:9" s="4" customFormat="1" x14ac:dyDescent="0.2">
      <c r="A324956" s="25"/>
      <c r="B324956" s="64"/>
      <c r="C324956" s="80"/>
      <c r="D324956" s="81"/>
      <c r="E324956" s="79"/>
      <c r="F324956" s="78"/>
      <c r="G324956" s="82"/>
      <c r="H324956" s="82"/>
      <c r="I324956" s="11"/>
    </row>
    <row r="324960" spans="1:9" s="4" customFormat="1" x14ac:dyDescent="0.2">
      <c r="A324960" s="25"/>
      <c r="B324960" s="64"/>
      <c r="C324960" s="80"/>
      <c r="D324960" s="81"/>
      <c r="E324960" s="79"/>
      <c r="F324960" s="78"/>
      <c r="G324960" s="82"/>
      <c r="H324960" s="82"/>
      <c r="I324960" s="11"/>
    </row>
    <row r="324964" spans="1:9" s="4" customFormat="1" x14ac:dyDescent="0.2">
      <c r="A324964" s="25"/>
      <c r="B324964" s="64"/>
      <c r="C324964" s="80"/>
      <c r="D324964" s="81"/>
      <c r="E324964" s="79"/>
      <c r="F324964" s="78"/>
      <c r="G324964" s="82"/>
      <c r="H324964" s="82"/>
      <c r="I324964" s="11"/>
    </row>
    <row r="324966" spans="1:9" s="4" customFormat="1" x14ac:dyDescent="0.2">
      <c r="A324966" s="25"/>
      <c r="B324966" s="64"/>
      <c r="C324966" s="80"/>
      <c r="D324966" s="81"/>
      <c r="E324966" s="79"/>
      <c r="F324966" s="78"/>
      <c r="G324966" s="82"/>
      <c r="H324966" s="82"/>
      <c r="I324966" s="11"/>
    </row>
    <row r="324972" spans="1:9" s="4" customFormat="1" x14ac:dyDescent="0.2">
      <c r="A324972" s="25"/>
      <c r="B324972" s="64"/>
      <c r="C324972" s="80"/>
      <c r="D324972" s="81"/>
      <c r="E324972" s="79"/>
      <c r="F324972" s="78"/>
      <c r="G324972" s="82"/>
      <c r="H324972" s="82"/>
      <c r="I324972" s="11"/>
    </row>
    <row r="324976" spans="1:9" s="4" customFormat="1" x14ac:dyDescent="0.2">
      <c r="A324976" s="25"/>
      <c r="B324976" s="64"/>
      <c r="C324976" s="80"/>
      <c r="D324976" s="81"/>
      <c r="E324976" s="79"/>
      <c r="F324976" s="78"/>
      <c r="G324976" s="82"/>
      <c r="H324976" s="82"/>
      <c r="I324976" s="11"/>
    </row>
    <row r="324980" spans="1:9" s="4" customFormat="1" x14ac:dyDescent="0.2">
      <c r="A324980" s="25"/>
      <c r="B324980" s="64"/>
      <c r="C324980" s="80"/>
      <c r="D324980" s="81"/>
      <c r="E324980" s="79"/>
      <c r="F324980" s="78"/>
      <c r="G324980" s="82"/>
      <c r="H324980" s="82"/>
      <c r="I324980" s="11"/>
    </row>
    <row r="324982" spans="1:9" s="4" customFormat="1" x14ac:dyDescent="0.2">
      <c r="A324982" s="25"/>
      <c r="B324982" s="64"/>
      <c r="C324982" s="80"/>
      <c r="D324982" s="81"/>
      <c r="E324982" s="79"/>
      <c r="F324982" s="78"/>
      <c r="G324982" s="82"/>
      <c r="H324982" s="82"/>
      <c r="I324982" s="11"/>
    </row>
    <row r="324988" spans="1:9" s="4" customFormat="1" x14ac:dyDescent="0.2">
      <c r="A324988" s="25"/>
      <c r="B324988" s="64"/>
      <c r="C324988" s="80"/>
      <c r="D324988" s="81"/>
      <c r="E324988" s="79"/>
      <c r="F324988" s="78"/>
      <c r="G324988" s="82"/>
      <c r="H324988" s="82"/>
      <c r="I324988" s="11"/>
    </row>
    <row r="324992" spans="1:9" s="4" customFormat="1" x14ac:dyDescent="0.2">
      <c r="A324992" s="25"/>
      <c r="B324992" s="64"/>
      <c r="C324992" s="80"/>
      <c r="D324992" s="81"/>
      <c r="E324992" s="79"/>
      <c r="F324992" s="78"/>
      <c r="G324992" s="82"/>
      <c r="H324992" s="82"/>
      <c r="I324992" s="11"/>
    </row>
    <row r="324996" spans="1:9" s="4" customFormat="1" x14ac:dyDescent="0.2">
      <c r="A324996" s="25"/>
      <c r="B324996" s="64"/>
      <c r="C324996" s="80"/>
      <c r="D324996" s="81"/>
      <c r="E324996" s="79"/>
      <c r="F324996" s="78"/>
      <c r="G324996" s="82"/>
      <c r="H324996" s="82"/>
      <c r="I324996" s="11"/>
    </row>
    <row r="324998" spans="1:9" s="4" customFormat="1" x14ac:dyDescent="0.2">
      <c r="A324998" s="25"/>
      <c r="B324998" s="64"/>
      <c r="C324998" s="80"/>
      <c r="D324998" s="81"/>
      <c r="E324998" s="79"/>
      <c r="F324998" s="78"/>
      <c r="G324998" s="82"/>
      <c r="H324998" s="82"/>
      <c r="I324998" s="11"/>
    </row>
    <row r="325004" spans="1:9" s="4" customFormat="1" x14ac:dyDescent="0.2">
      <c r="A325004" s="25"/>
      <c r="B325004" s="64"/>
      <c r="C325004" s="80"/>
      <c r="D325004" s="81"/>
      <c r="E325004" s="79"/>
      <c r="F325004" s="78"/>
      <c r="G325004" s="82"/>
      <c r="H325004" s="82"/>
      <c r="I325004" s="11"/>
    </row>
    <row r="325008" spans="1:9" s="4" customFormat="1" x14ac:dyDescent="0.2">
      <c r="A325008" s="25"/>
      <c r="B325008" s="64"/>
      <c r="C325008" s="80"/>
      <c r="D325008" s="81"/>
      <c r="E325008" s="79"/>
      <c r="F325008" s="78"/>
      <c r="G325008" s="82"/>
      <c r="H325008" s="82"/>
      <c r="I325008" s="11"/>
    </row>
    <row r="325012" spans="1:9" s="4" customFormat="1" x14ac:dyDescent="0.2">
      <c r="A325012" s="25"/>
      <c r="B325012" s="64"/>
      <c r="C325012" s="80"/>
      <c r="D325012" s="81"/>
      <c r="E325012" s="79"/>
      <c r="F325012" s="78"/>
      <c r="G325012" s="82"/>
      <c r="H325012" s="82"/>
      <c r="I325012" s="11"/>
    </row>
    <row r="325014" spans="1:9" s="4" customFormat="1" x14ac:dyDescent="0.2">
      <c r="A325014" s="25"/>
      <c r="B325014" s="64"/>
      <c r="C325014" s="80"/>
      <c r="D325014" s="81"/>
      <c r="E325014" s="79"/>
      <c r="F325014" s="78"/>
      <c r="G325014" s="82"/>
      <c r="H325014" s="82"/>
      <c r="I325014" s="11"/>
    </row>
    <row r="325020" spans="1:9" s="4" customFormat="1" x14ac:dyDescent="0.2">
      <c r="A325020" s="25"/>
      <c r="B325020" s="64"/>
      <c r="C325020" s="80"/>
      <c r="D325020" s="81"/>
      <c r="E325020" s="79"/>
      <c r="F325020" s="78"/>
      <c r="G325020" s="82"/>
      <c r="H325020" s="82"/>
      <c r="I325020" s="11"/>
    </row>
    <row r="325024" spans="1:9" s="4" customFormat="1" x14ac:dyDescent="0.2">
      <c r="A325024" s="25"/>
      <c r="B325024" s="64"/>
      <c r="C325024" s="80"/>
      <c r="D325024" s="81"/>
      <c r="E325024" s="79"/>
      <c r="F325024" s="78"/>
      <c r="G325024" s="82"/>
      <c r="H325024" s="82"/>
      <c r="I325024" s="11"/>
    </row>
    <row r="325028" spans="1:9" s="4" customFormat="1" x14ac:dyDescent="0.2">
      <c r="A325028" s="25"/>
      <c r="B325028" s="64"/>
      <c r="C325028" s="80"/>
      <c r="D325028" s="81"/>
      <c r="E325028" s="79"/>
      <c r="F325028" s="78"/>
      <c r="G325028" s="82"/>
      <c r="H325028" s="82"/>
      <c r="I325028" s="11"/>
    </row>
    <row r="325030" spans="1:9" s="4" customFormat="1" x14ac:dyDescent="0.2">
      <c r="A325030" s="25"/>
      <c r="B325030" s="64"/>
      <c r="C325030" s="80"/>
      <c r="D325030" s="81"/>
      <c r="E325030" s="79"/>
      <c r="F325030" s="78"/>
      <c r="G325030" s="82"/>
      <c r="H325030" s="82"/>
      <c r="I325030" s="11"/>
    </row>
    <row r="325036" spans="1:9" s="4" customFormat="1" x14ac:dyDescent="0.2">
      <c r="A325036" s="25"/>
      <c r="B325036" s="64"/>
      <c r="C325036" s="80"/>
      <c r="D325036" s="81"/>
      <c r="E325036" s="79"/>
      <c r="F325036" s="78"/>
      <c r="G325036" s="82"/>
      <c r="H325036" s="82"/>
      <c r="I325036" s="11"/>
    </row>
    <row r="325040" spans="1:9" s="4" customFormat="1" x14ac:dyDescent="0.2">
      <c r="A325040" s="25"/>
      <c r="B325040" s="64"/>
      <c r="C325040" s="80"/>
      <c r="D325040" s="81"/>
      <c r="E325040" s="79"/>
      <c r="F325040" s="78"/>
      <c r="G325040" s="82"/>
      <c r="H325040" s="82"/>
      <c r="I325040" s="11"/>
    </row>
    <row r="325044" spans="1:9" s="4" customFormat="1" x14ac:dyDescent="0.2">
      <c r="A325044" s="25"/>
      <c r="B325044" s="64"/>
      <c r="C325044" s="80"/>
      <c r="D325044" s="81"/>
      <c r="E325044" s="79"/>
      <c r="F325044" s="78"/>
      <c r="G325044" s="82"/>
      <c r="H325044" s="82"/>
      <c r="I325044" s="11"/>
    </row>
    <row r="325046" spans="1:9" s="4" customFormat="1" x14ac:dyDescent="0.2">
      <c r="A325046" s="25"/>
      <c r="B325046" s="64"/>
      <c r="C325046" s="80"/>
      <c r="D325046" s="81"/>
      <c r="E325046" s="79"/>
      <c r="F325046" s="78"/>
      <c r="G325046" s="82"/>
      <c r="H325046" s="82"/>
      <c r="I325046" s="11"/>
    </row>
    <row r="325052" spans="1:9" s="4" customFormat="1" x14ac:dyDescent="0.2">
      <c r="A325052" s="25"/>
      <c r="B325052" s="64"/>
      <c r="C325052" s="80"/>
      <c r="D325052" s="81"/>
      <c r="E325052" s="79"/>
      <c r="F325052" s="78"/>
      <c r="G325052" s="82"/>
      <c r="H325052" s="82"/>
      <c r="I325052" s="11"/>
    </row>
    <row r="325056" spans="1:9" s="4" customFormat="1" x14ac:dyDescent="0.2">
      <c r="A325056" s="25"/>
      <c r="B325056" s="64"/>
      <c r="C325056" s="80"/>
      <c r="D325056" s="81"/>
      <c r="E325056" s="79"/>
      <c r="F325056" s="78"/>
      <c r="G325056" s="82"/>
      <c r="H325056" s="82"/>
      <c r="I325056" s="11"/>
    </row>
    <row r="325060" spans="1:9" s="4" customFormat="1" x14ac:dyDescent="0.2">
      <c r="A325060" s="25"/>
      <c r="B325060" s="64"/>
      <c r="C325060" s="80"/>
      <c r="D325060" s="81"/>
      <c r="E325060" s="79"/>
      <c r="F325060" s="78"/>
      <c r="G325060" s="82"/>
      <c r="H325060" s="82"/>
      <c r="I325060" s="11"/>
    </row>
    <row r="325062" spans="1:9" s="4" customFormat="1" x14ac:dyDescent="0.2">
      <c r="A325062" s="25"/>
      <c r="B325062" s="64"/>
      <c r="C325062" s="80"/>
      <c r="D325062" s="81"/>
      <c r="E325062" s="79"/>
      <c r="F325062" s="78"/>
      <c r="G325062" s="82"/>
      <c r="H325062" s="82"/>
      <c r="I325062" s="11"/>
    </row>
    <row r="325068" spans="1:9" s="4" customFormat="1" x14ac:dyDescent="0.2">
      <c r="A325068" s="25"/>
      <c r="B325068" s="64"/>
      <c r="C325068" s="80"/>
      <c r="D325068" s="81"/>
      <c r="E325068" s="79"/>
      <c r="F325068" s="78"/>
      <c r="G325068" s="82"/>
      <c r="H325068" s="82"/>
      <c r="I325068" s="11"/>
    </row>
    <row r="325072" spans="1:9" s="4" customFormat="1" x14ac:dyDescent="0.2">
      <c r="A325072" s="25"/>
      <c r="B325072" s="64"/>
      <c r="C325072" s="80"/>
      <c r="D325072" s="81"/>
      <c r="E325072" s="79"/>
      <c r="F325072" s="78"/>
      <c r="G325072" s="82"/>
      <c r="H325072" s="82"/>
      <c r="I325072" s="11"/>
    </row>
    <row r="325076" spans="1:9" s="4" customFormat="1" x14ac:dyDescent="0.2">
      <c r="A325076" s="25"/>
      <c r="B325076" s="64"/>
      <c r="C325076" s="80"/>
      <c r="D325076" s="81"/>
      <c r="E325076" s="79"/>
      <c r="F325076" s="78"/>
      <c r="G325076" s="82"/>
      <c r="H325076" s="82"/>
      <c r="I325076" s="11"/>
    </row>
    <row r="325078" spans="1:9" s="4" customFormat="1" x14ac:dyDescent="0.2">
      <c r="A325078" s="25"/>
      <c r="B325078" s="64"/>
      <c r="C325078" s="80"/>
      <c r="D325078" s="81"/>
      <c r="E325078" s="79"/>
      <c r="F325078" s="78"/>
      <c r="G325078" s="82"/>
      <c r="H325078" s="82"/>
      <c r="I325078" s="11"/>
    </row>
    <row r="325084" spans="1:9" s="4" customFormat="1" x14ac:dyDescent="0.2">
      <c r="A325084" s="25"/>
      <c r="B325084" s="64"/>
      <c r="C325084" s="80"/>
      <c r="D325084" s="81"/>
      <c r="E325084" s="79"/>
      <c r="F325084" s="78"/>
      <c r="G325084" s="82"/>
      <c r="H325084" s="82"/>
      <c r="I325084" s="11"/>
    </row>
    <row r="325088" spans="1:9" s="4" customFormat="1" x14ac:dyDescent="0.2">
      <c r="A325088" s="25"/>
      <c r="B325088" s="64"/>
      <c r="C325088" s="80"/>
      <c r="D325088" s="81"/>
      <c r="E325088" s="79"/>
      <c r="F325088" s="78"/>
      <c r="G325088" s="82"/>
      <c r="H325088" s="82"/>
      <c r="I325088" s="11"/>
    </row>
    <row r="325092" spans="1:9" s="4" customFormat="1" x14ac:dyDescent="0.2">
      <c r="A325092" s="25"/>
      <c r="B325092" s="64"/>
      <c r="C325092" s="80"/>
      <c r="D325092" s="81"/>
      <c r="E325092" s="79"/>
      <c r="F325092" s="78"/>
      <c r="G325092" s="82"/>
      <c r="H325092" s="82"/>
      <c r="I325092" s="11"/>
    </row>
    <row r="325094" spans="1:9" s="4" customFormat="1" x14ac:dyDescent="0.2">
      <c r="A325094" s="25"/>
      <c r="B325094" s="64"/>
      <c r="C325094" s="80"/>
      <c r="D325094" s="81"/>
      <c r="E325094" s="79"/>
      <c r="F325094" s="78"/>
      <c r="G325094" s="82"/>
      <c r="H325094" s="82"/>
      <c r="I325094" s="11"/>
    </row>
    <row r="325100" spans="1:9" s="4" customFormat="1" x14ac:dyDescent="0.2">
      <c r="A325100" s="25"/>
      <c r="B325100" s="64"/>
      <c r="C325100" s="80"/>
      <c r="D325100" s="81"/>
      <c r="E325100" s="79"/>
      <c r="F325100" s="78"/>
      <c r="G325100" s="82"/>
      <c r="H325100" s="82"/>
      <c r="I325100" s="11"/>
    </row>
    <row r="325104" spans="1:9" s="4" customFormat="1" x14ac:dyDescent="0.2">
      <c r="A325104" s="25"/>
      <c r="B325104" s="64"/>
      <c r="C325104" s="80"/>
      <c r="D325104" s="81"/>
      <c r="E325104" s="79"/>
      <c r="F325104" s="78"/>
      <c r="G325104" s="82"/>
      <c r="H325104" s="82"/>
      <c r="I325104" s="11"/>
    </row>
    <row r="325108" spans="1:9" s="4" customFormat="1" x14ac:dyDescent="0.2">
      <c r="A325108" s="25"/>
      <c r="B325108" s="64"/>
      <c r="C325108" s="80"/>
      <c r="D325108" s="81"/>
      <c r="E325108" s="79"/>
      <c r="F325108" s="78"/>
      <c r="G325108" s="82"/>
      <c r="H325108" s="82"/>
      <c r="I325108" s="11"/>
    </row>
    <row r="325110" spans="1:9" s="4" customFormat="1" x14ac:dyDescent="0.2">
      <c r="A325110" s="25"/>
      <c r="B325110" s="64"/>
      <c r="C325110" s="80"/>
      <c r="D325110" s="81"/>
      <c r="E325110" s="79"/>
      <c r="F325110" s="78"/>
      <c r="G325110" s="82"/>
      <c r="H325110" s="82"/>
      <c r="I325110" s="11"/>
    </row>
    <row r="325116" spans="1:9" s="4" customFormat="1" x14ac:dyDescent="0.2">
      <c r="A325116" s="25"/>
      <c r="B325116" s="64"/>
      <c r="C325116" s="80"/>
      <c r="D325116" s="81"/>
      <c r="E325116" s="79"/>
      <c r="F325116" s="78"/>
      <c r="G325116" s="82"/>
      <c r="H325116" s="82"/>
      <c r="I325116" s="11"/>
    </row>
    <row r="325120" spans="1:9" s="4" customFormat="1" x14ac:dyDescent="0.2">
      <c r="A325120" s="25"/>
      <c r="B325120" s="64"/>
      <c r="C325120" s="80"/>
      <c r="D325120" s="81"/>
      <c r="E325120" s="79"/>
      <c r="F325120" s="78"/>
      <c r="G325120" s="82"/>
      <c r="H325120" s="82"/>
      <c r="I325120" s="11"/>
    </row>
    <row r="325124" spans="1:9" s="4" customFormat="1" x14ac:dyDescent="0.2">
      <c r="A325124" s="25"/>
      <c r="B325124" s="64"/>
      <c r="C325124" s="80"/>
      <c r="D325124" s="81"/>
      <c r="E325124" s="79"/>
      <c r="F325124" s="78"/>
      <c r="G325124" s="82"/>
      <c r="H325124" s="82"/>
      <c r="I325124" s="11"/>
    </row>
    <row r="325126" spans="1:9" s="4" customFormat="1" x14ac:dyDescent="0.2">
      <c r="A325126" s="25"/>
      <c r="B325126" s="64"/>
      <c r="C325126" s="80"/>
      <c r="D325126" s="81"/>
      <c r="E325126" s="79"/>
      <c r="F325126" s="78"/>
      <c r="G325126" s="82"/>
      <c r="H325126" s="82"/>
      <c r="I325126" s="11"/>
    </row>
    <row r="325132" spans="1:9" s="4" customFormat="1" x14ac:dyDescent="0.2">
      <c r="A325132" s="25"/>
      <c r="B325132" s="64"/>
      <c r="C325132" s="80"/>
      <c r="D325132" s="81"/>
      <c r="E325132" s="79"/>
      <c r="F325132" s="78"/>
      <c r="G325132" s="82"/>
      <c r="H325132" s="82"/>
      <c r="I325132" s="11"/>
    </row>
    <row r="325136" spans="1:9" s="4" customFormat="1" x14ac:dyDescent="0.2">
      <c r="A325136" s="25"/>
      <c r="B325136" s="64"/>
      <c r="C325136" s="80"/>
      <c r="D325136" s="81"/>
      <c r="E325136" s="79"/>
      <c r="F325136" s="78"/>
      <c r="G325136" s="82"/>
      <c r="H325136" s="82"/>
      <c r="I325136" s="11"/>
    </row>
    <row r="325140" spans="1:9" s="4" customFormat="1" x14ac:dyDescent="0.2">
      <c r="A325140" s="25"/>
      <c r="B325140" s="64"/>
      <c r="C325140" s="80"/>
      <c r="D325140" s="81"/>
      <c r="E325140" s="79"/>
      <c r="F325140" s="78"/>
      <c r="G325140" s="82"/>
      <c r="H325140" s="82"/>
      <c r="I325140" s="11"/>
    </row>
    <row r="325142" spans="1:9" s="4" customFormat="1" x14ac:dyDescent="0.2">
      <c r="A325142" s="25"/>
      <c r="B325142" s="64"/>
      <c r="C325142" s="80"/>
      <c r="D325142" s="81"/>
      <c r="E325142" s="79"/>
      <c r="F325142" s="78"/>
      <c r="G325142" s="82"/>
      <c r="H325142" s="82"/>
      <c r="I325142" s="11"/>
    </row>
    <row r="325148" spans="1:9" s="4" customFormat="1" x14ac:dyDescent="0.2">
      <c r="A325148" s="25"/>
      <c r="B325148" s="64"/>
      <c r="C325148" s="80"/>
      <c r="D325148" s="81"/>
      <c r="E325148" s="79"/>
      <c r="F325148" s="78"/>
      <c r="G325148" s="82"/>
      <c r="H325148" s="82"/>
      <c r="I325148" s="11"/>
    </row>
    <row r="325152" spans="1:9" s="4" customFormat="1" x14ac:dyDescent="0.2">
      <c r="A325152" s="25"/>
      <c r="B325152" s="64"/>
      <c r="C325152" s="80"/>
      <c r="D325152" s="81"/>
      <c r="E325152" s="79"/>
      <c r="F325152" s="78"/>
      <c r="G325152" s="82"/>
      <c r="H325152" s="82"/>
      <c r="I325152" s="11"/>
    </row>
    <row r="325156" spans="1:9" s="4" customFormat="1" x14ac:dyDescent="0.2">
      <c r="A325156" s="25"/>
      <c r="B325156" s="64"/>
      <c r="C325156" s="80"/>
      <c r="D325156" s="81"/>
      <c r="E325156" s="79"/>
      <c r="F325156" s="78"/>
      <c r="G325156" s="82"/>
      <c r="H325156" s="82"/>
      <c r="I325156" s="11"/>
    </row>
    <row r="325158" spans="1:9" s="4" customFormat="1" x14ac:dyDescent="0.2">
      <c r="A325158" s="25"/>
      <c r="B325158" s="64"/>
      <c r="C325158" s="80"/>
      <c r="D325158" s="81"/>
      <c r="E325158" s="79"/>
      <c r="F325158" s="78"/>
      <c r="G325158" s="82"/>
      <c r="H325158" s="82"/>
      <c r="I325158" s="11"/>
    </row>
    <row r="325164" spans="1:9" s="4" customFormat="1" x14ac:dyDescent="0.2">
      <c r="A325164" s="25"/>
      <c r="B325164" s="64"/>
      <c r="C325164" s="80"/>
      <c r="D325164" s="81"/>
      <c r="E325164" s="79"/>
      <c r="F325164" s="78"/>
      <c r="G325164" s="82"/>
      <c r="H325164" s="82"/>
      <c r="I325164" s="11"/>
    </row>
    <row r="325168" spans="1:9" s="4" customFormat="1" x14ac:dyDescent="0.2">
      <c r="A325168" s="25"/>
      <c r="B325168" s="64"/>
      <c r="C325168" s="80"/>
      <c r="D325168" s="81"/>
      <c r="E325168" s="79"/>
      <c r="F325168" s="78"/>
      <c r="G325168" s="82"/>
      <c r="H325168" s="82"/>
      <c r="I325168" s="11"/>
    </row>
    <row r="325172" spans="1:9" s="4" customFormat="1" x14ac:dyDescent="0.2">
      <c r="A325172" s="25"/>
      <c r="B325172" s="64"/>
      <c r="C325172" s="80"/>
      <c r="D325172" s="81"/>
      <c r="E325172" s="79"/>
      <c r="F325172" s="78"/>
      <c r="G325172" s="82"/>
      <c r="H325172" s="82"/>
      <c r="I325172" s="11"/>
    </row>
    <row r="325174" spans="1:9" s="4" customFormat="1" x14ac:dyDescent="0.2">
      <c r="A325174" s="25"/>
      <c r="B325174" s="64"/>
      <c r="C325174" s="80"/>
      <c r="D325174" s="81"/>
      <c r="E325174" s="79"/>
      <c r="F325174" s="78"/>
      <c r="G325174" s="82"/>
      <c r="H325174" s="82"/>
      <c r="I325174" s="11"/>
    </row>
    <row r="325180" spans="1:9" s="4" customFormat="1" x14ac:dyDescent="0.2">
      <c r="A325180" s="25"/>
      <c r="B325180" s="64"/>
      <c r="C325180" s="80"/>
      <c r="D325180" s="81"/>
      <c r="E325180" s="79"/>
      <c r="F325180" s="78"/>
      <c r="G325180" s="82"/>
      <c r="H325180" s="82"/>
      <c r="I325180" s="11"/>
    </row>
    <row r="325184" spans="1:9" s="4" customFormat="1" x14ac:dyDescent="0.2">
      <c r="A325184" s="25"/>
      <c r="B325184" s="64"/>
      <c r="C325184" s="80"/>
      <c r="D325184" s="81"/>
      <c r="E325184" s="79"/>
      <c r="F325184" s="78"/>
      <c r="G325184" s="82"/>
      <c r="H325184" s="82"/>
      <c r="I325184" s="11"/>
    </row>
    <row r="325188" spans="1:9" s="4" customFormat="1" x14ac:dyDescent="0.2">
      <c r="A325188" s="25"/>
      <c r="B325188" s="64"/>
      <c r="C325188" s="80"/>
      <c r="D325188" s="81"/>
      <c r="E325188" s="79"/>
      <c r="F325188" s="78"/>
      <c r="G325188" s="82"/>
      <c r="H325188" s="82"/>
      <c r="I325188" s="11"/>
    </row>
    <row r="325190" spans="1:9" s="4" customFormat="1" x14ac:dyDescent="0.2">
      <c r="A325190" s="25"/>
      <c r="B325190" s="64"/>
      <c r="C325190" s="80"/>
      <c r="D325190" s="81"/>
      <c r="E325190" s="79"/>
      <c r="F325190" s="78"/>
      <c r="G325190" s="82"/>
      <c r="H325190" s="82"/>
      <c r="I325190" s="11"/>
    </row>
    <row r="325196" spans="1:9" s="4" customFormat="1" x14ac:dyDescent="0.2">
      <c r="A325196" s="25"/>
      <c r="B325196" s="64"/>
      <c r="C325196" s="80"/>
      <c r="D325196" s="81"/>
      <c r="E325196" s="79"/>
      <c r="F325196" s="78"/>
      <c r="G325196" s="82"/>
      <c r="H325196" s="82"/>
      <c r="I325196" s="11"/>
    </row>
    <row r="325200" spans="1:9" s="4" customFormat="1" x14ac:dyDescent="0.2">
      <c r="A325200" s="25"/>
      <c r="B325200" s="64"/>
      <c r="C325200" s="80"/>
      <c r="D325200" s="81"/>
      <c r="E325200" s="79"/>
      <c r="F325200" s="78"/>
      <c r="G325200" s="82"/>
      <c r="H325200" s="82"/>
      <c r="I325200" s="11"/>
    </row>
    <row r="325204" spans="1:9" s="4" customFormat="1" x14ac:dyDescent="0.2">
      <c r="A325204" s="25"/>
      <c r="B325204" s="64"/>
      <c r="C325204" s="80"/>
      <c r="D325204" s="81"/>
      <c r="E325204" s="79"/>
      <c r="F325204" s="78"/>
      <c r="G325204" s="82"/>
      <c r="H325204" s="82"/>
      <c r="I325204" s="11"/>
    </row>
    <row r="325206" spans="1:9" s="4" customFormat="1" x14ac:dyDescent="0.2">
      <c r="A325206" s="25"/>
      <c r="B325206" s="64"/>
      <c r="C325206" s="80"/>
      <c r="D325206" s="81"/>
      <c r="E325206" s="79"/>
      <c r="F325206" s="78"/>
      <c r="G325206" s="82"/>
      <c r="H325206" s="82"/>
      <c r="I325206" s="11"/>
    </row>
    <row r="325212" spans="1:9" s="4" customFormat="1" x14ac:dyDescent="0.2">
      <c r="A325212" s="25"/>
      <c r="B325212" s="64"/>
      <c r="C325212" s="80"/>
      <c r="D325212" s="81"/>
      <c r="E325212" s="79"/>
      <c r="F325212" s="78"/>
      <c r="G325212" s="82"/>
      <c r="H325212" s="82"/>
      <c r="I325212" s="11"/>
    </row>
    <row r="325216" spans="1:9" s="4" customFormat="1" x14ac:dyDescent="0.2">
      <c r="A325216" s="25"/>
      <c r="B325216" s="64"/>
      <c r="C325216" s="80"/>
      <c r="D325216" s="81"/>
      <c r="E325216" s="79"/>
      <c r="F325216" s="78"/>
      <c r="G325216" s="82"/>
      <c r="H325216" s="82"/>
      <c r="I325216" s="11"/>
    </row>
    <row r="325220" spans="1:9" s="4" customFormat="1" x14ac:dyDescent="0.2">
      <c r="A325220" s="25"/>
      <c r="B325220" s="64"/>
      <c r="C325220" s="80"/>
      <c r="D325220" s="81"/>
      <c r="E325220" s="79"/>
      <c r="F325220" s="78"/>
      <c r="G325220" s="82"/>
      <c r="H325220" s="82"/>
      <c r="I325220" s="11"/>
    </row>
    <row r="325222" spans="1:9" s="4" customFormat="1" x14ac:dyDescent="0.2">
      <c r="A325222" s="25"/>
      <c r="B325222" s="64"/>
      <c r="C325222" s="80"/>
      <c r="D325222" s="81"/>
      <c r="E325222" s="79"/>
      <c r="F325222" s="78"/>
      <c r="G325222" s="82"/>
      <c r="H325222" s="82"/>
      <c r="I325222" s="11"/>
    </row>
    <row r="325228" spans="1:9" s="4" customFormat="1" x14ac:dyDescent="0.2">
      <c r="A325228" s="25"/>
      <c r="B325228" s="64"/>
      <c r="C325228" s="80"/>
      <c r="D325228" s="81"/>
      <c r="E325228" s="79"/>
      <c r="F325228" s="78"/>
      <c r="G325228" s="82"/>
      <c r="H325228" s="82"/>
      <c r="I325228" s="11"/>
    </row>
    <row r="325232" spans="1:9" s="4" customFormat="1" x14ac:dyDescent="0.2">
      <c r="A325232" s="25"/>
      <c r="B325232" s="64"/>
      <c r="C325232" s="80"/>
      <c r="D325232" s="81"/>
      <c r="E325232" s="79"/>
      <c r="F325232" s="78"/>
      <c r="G325232" s="82"/>
      <c r="H325232" s="82"/>
      <c r="I325232" s="11"/>
    </row>
    <row r="325236" spans="1:9" s="4" customFormat="1" x14ac:dyDescent="0.2">
      <c r="A325236" s="25"/>
      <c r="B325236" s="64"/>
      <c r="C325236" s="80"/>
      <c r="D325236" s="81"/>
      <c r="E325236" s="79"/>
      <c r="F325236" s="78"/>
      <c r="G325236" s="82"/>
      <c r="H325236" s="82"/>
      <c r="I325236" s="11"/>
    </row>
    <row r="325238" spans="1:9" s="4" customFormat="1" x14ac:dyDescent="0.2">
      <c r="A325238" s="25"/>
      <c r="B325238" s="64"/>
      <c r="C325238" s="80"/>
      <c r="D325238" s="81"/>
      <c r="E325238" s="79"/>
      <c r="F325238" s="78"/>
      <c r="G325238" s="82"/>
      <c r="H325238" s="82"/>
      <c r="I325238" s="11"/>
    </row>
    <row r="325244" spans="1:9" s="4" customFormat="1" x14ac:dyDescent="0.2">
      <c r="A325244" s="25"/>
      <c r="B325244" s="64"/>
      <c r="C325244" s="80"/>
      <c r="D325244" s="81"/>
      <c r="E325244" s="79"/>
      <c r="F325244" s="78"/>
      <c r="G325244" s="82"/>
      <c r="H325244" s="82"/>
      <c r="I325244" s="11"/>
    </row>
    <row r="325248" spans="1:9" s="4" customFormat="1" x14ac:dyDescent="0.2">
      <c r="A325248" s="25"/>
      <c r="B325248" s="64"/>
      <c r="C325248" s="80"/>
      <c r="D325248" s="81"/>
      <c r="E325248" s="79"/>
      <c r="F325248" s="78"/>
      <c r="G325248" s="82"/>
      <c r="H325248" s="82"/>
      <c r="I325248" s="11"/>
    </row>
    <row r="325252" spans="1:9" s="4" customFormat="1" x14ac:dyDescent="0.2">
      <c r="A325252" s="25"/>
      <c r="B325252" s="64"/>
      <c r="C325252" s="80"/>
      <c r="D325252" s="81"/>
      <c r="E325252" s="79"/>
      <c r="F325252" s="78"/>
      <c r="G325252" s="82"/>
      <c r="H325252" s="82"/>
      <c r="I325252" s="11"/>
    </row>
    <row r="325254" spans="1:9" s="4" customFormat="1" x14ac:dyDescent="0.2">
      <c r="A325254" s="25"/>
      <c r="B325254" s="64"/>
      <c r="C325254" s="80"/>
      <c r="D325254" s="81"/>
      <c r="E325254" s="79"/>
      <c r="F325254" s="78"/>
      <c r="G325254" s="82"/>
      <c r="H325254" s="82"/>
      <c r="I325254" s="11"/>
    </row>
    <row r="325260" spans="1:9" s="4" customFormat="1" x14ac:dyDescent="0.2">
      <c r="A325260" s="25"/>
      <c r="B325260" s="64"/>
      <c r="C325260" s="80"/>
      <c r="D325260" s="81"/>
      <c r="E325260" s="79"/>
      <c r="F325260" s="78"/>
      <c r="G325260" s="82"/>
      <c r="H325260" s="82"/>
      <c r="I325260" s="11"/>
    </row>
    <row r="325264" spans="1:9" s="4" customFormat="1" x14ac:dyDescent="0.2">
      <c r="A325264" s="25"/>
      <c r="B325264" s="64"/>
      <c r="C325264" s="80"/>
      <c r="D325264" s="81"/>
      <c r="E325264" s="79"/>
      <c r="F325264" s="78"/>
      <c r="G325264" s="82"/>
      <c r="H325264" s="82"/>
      <c r="I325264" s="11"/>
    </row>
    <row r="325268" spans="1:9" s="4" customFormat="1" x14ac:dyDescent="0.2">
      <c r="A325268" s="25"/>
      <c r="B325268" s="64"/>
      <c r="C325268" s="80"/>
      <c r="D325268" s="81"/>
      <c r="E325268" s="79"/>
      <c r="F325268" s="78"/>
      <c r="G325268" s="82"/>
      <c r="H325268" s="82"/>
      <c r="I325268" s="11"/>
    </row>
    <row r="325270" spans="1:9" s="4" customFormat="1" x14ac:dyDescent="0.2">
      <c r="A325270" s="25"/>
      <c r="B325270" s="64"/>
      <c r="C325270" s="80"/>
      <c r="D325270" s="81"/>
      <c r="E325270" s="79"/>
      <c r="F325270" s="78"/>
      <c r="G325270" s="82"/>
      <c r="H325270" s="82"/>
      <c r="I325270" s="11"/>
    </row>
    <row r="325276" spans="1:9" s="4" customFormat="1" x14ac:dyDescent="0.2">
      <c r="A325276" s="25"/>
      <c r="B325276" s="64"/>
      <c r="C325276" s="80"/>
      <c r="D325276" s="81"/>
      <c r="E325276" s="79"/>
      <c r="F325276" s="78"/>
      <c r="G325276" s="82"/>
      <c r="H325276" s="82"/>
      <c r="I325276" s="11"/>
    </row>
    <row r="325280" spans="1:9" s="4" customFormat="1" x14ac:dyDescent="0.2">
      <c r="A325280" s="25"/>
      <c r="B325280" s="64"/>
      <c r="C325280" s="80"/>
      <c r="D325280" s="81"/>
      <c r="E325280" s="79"/>
      <c r="F325280" s="78"/>
      <c r="G325280" s="82"/>
      <c r="H325280" s="82"/>
      <c r="I325280" s="11"/>
    </row>
    <row r="325284" spans="1:9" s="4" customFormat="1" x14ac:dyDescent="0.2">
      <c r="A325284" s="25"/>
      <c r="B325284" s="64"/>
      <c r="C325284" s="80"/>
      <c r="D325284" s="81"/>
      <c r="E325284" s="79"/>
      <c r="F325284" s="78"/>
      <c r="G325284" s="82"/>
      <c r="H325284" s="82"/>
      <c r="I325284" s="11"/>
    </row>
    <row r="325286" spans="1:9" s="4" customFormat="1" x14ac:dyDescent="0.2">
      <c r="A325286" s="25"/>
      <c r="B325286" s="64"/>
      <c r="C325286" s="80"/>
      <c r="D325286" s="81"/>
      <c r="E325286" s="79"/>
      <c r="F325286" s="78"/>
      <c r="G325286" s="82"/>
      <c r="H325286" s="82"/>
      <c r="I325286" s="11"/>
    </row>
    <row r="325292" spans="1:9" s="4" customFormat="1" x14ac:dyDescent="0.2">
      <c r="A325292" s="25"/>
      <c r="B325292" s="64"/>
      <c r="C325292" s="80"/>
      <c r="D325292" s="81"/>
      <c r="E325292" s="79"/>
      <c r="F325292" s="78"/>
      <c r="G325292" s="82"/>
      <c r="H325292" s="82"/>
      <c r="I325292" s="11"/>
    </row>
    <row r="325296" spans="1:9" s="4" customFormat="1" x14ac:dyDescent="0.2">
      <c r="A325296" s="25"/>
      <c r="B325296" s="64"/>
      <c r="C325296" s="80"/>
      <c r="D325296" s="81"/>
      <c r="E325296" s="79"/>
      <c r="F325296" s="78"/>
      <c r="G325296" s="82"/>
      <c r="H325296" s="82"/>
      <c r="I325296" s="11"/>
    </row>
    <row r="325300" spans="1:9" s="4" customFormat="1" x14ac:dyDescent="0.2">
      <c r="A325300" s="25"/>
      <c r="B325300" s="64"/>
      <c r="C325300" s="80"/>
      <c r="D325300" s="81"/>
      <c r="E325300" s="79"/>
      <c r="F325300" s="78"/>
      <c r="G325300" s="82"/>
      <c r="H325300" s="82"/>
      <c r="I325300" s="11"/>
    </row>
    <row r="325302" spans="1:9" s="4" customFormat="1" x14ac:dyDescent="0.2">
      <c r="A325302" s="25"/>
      <c r="B325302" s="64"/>
      <c r="C325302" s="80"/>
      <c r="D325302" s="81"/>
      <c r="E325302" s="79"/>
      <c r="F325302" s="78"/>
      <c r="G325302" s="82"/>
      <c r="H325302" s="82"/>
      <c r="I325302" s="11"/>
    </row>
    <row r="325308" spans="1:9" s="4" customFormat="1" x14ac:dyDescent="0.2">
      <c r="A325308" s="25"/>
      <c r="B325308" s="64"/>
      <c r="C325308" s="80"/>
      <c r="D325308" s="81"/>
      <c r="E325308" s="79"/>
      <c r="F325308" s="78"/>
      <c r="G325308" s="82"/>
      <c r="H325308" s="82"/>
      <c r="I325308" s="11"/>
    </row>
    <row r="325312" spans="1:9" s="4" customFormat="1" x14ac:dyDescent="0.2">
      <c r="A325312" s="25"/>
      <c r="B325312" s="64"/>
      <c r="C325312" s="80"/>
      <c r="D325312" s="81"/>
      <c r="E325312" s="79"/>
      <c r="F325312" s="78"/>
      <c r="G325312" s="82"/>
      <c r="H325312" s="82"/>
      <c r="I325312" s="11"/>
    </row>
    <row r="325316" spans="1:9" s="4" customFormat="1" x14ac:dyDescent="0.2">
      <c r="A325316" s="25"/>
      <c r="B325316" s="64"/>
      <c r="C325316" s="80"/>
      <c r="D325316" s="81"/>
      <c r="E325316" s="79"/>
      <c r="F325316" s="78"/>
      <c r="G325316" s="82"/>
      <c r="H325316" s="82"/>
      <c r="I325316" s="11"/>
    </row>
    <row r="325318" spans="1:9" s="4" customFormat="1" x14ac:dyDescent="0.2">
      <c r="A325318" s="25"/>
      <c r="B325318" s="64"/>
      <c r="C325318" s="80"/>
      <c r="D325318" s="81"/>
      <c r="E325318" s="79"/>
      <c r="F325318" s="78"/>
      <c r="G325318" s="82"/>
      <c r="H325318" s="82"/>
      <c r="I325318" s="11"/>
    </row>
    <row r="325324" spans="1:9" s="4" customFormat="1" x14ac:dyDescent="0.2">
      <c r="A325324" s="25"/>
      <c r="B325324" s="64"/>
      <c r="C325324" s="80"/>
      <c r="D325324" s="81"/>
      <c r="E325324" s="79"/>
      <c r="F325324" s="78"/>
      <c r="G325324" s="82"/>
      <c r="H325324" s="82"/>
      <c r="I325324" s="11"/>
    </row>
    <row r="325328" spans="1:9" s="4" customFormat="1" x14ac:dyDescent="0.2">
      <c r="A325328" s="25"/>
      <c r="B325328" s="64"/>
      <c r="C325328" s="80"/>
      <c r="D325328" s="81"/>
      <c r="E325328" s="79"/>
      <c r="F325328" s="78"/>
      <c r="G325328" s="82"/>
      <c r="H325328" s="82"/>
      <c r="I325328" s="11"/>
    </row>
    <row r="325332" spans="1:9" s="4" customFormat="1" x14ac:dyDescent="0.2">
      <c r="A325332" s="25"/>
      <c r="B325332" s="64"/>
      <c r="C325332" s="80"/>
      <c r="D325332" s="81"/>
      <c r="E325332" s="79"/>
      <c r="F325332" s="78"/>
      <c r="G325332" s="82"/>
      <c r="H325332" s="82"/>
      <c r="I325332" s="11"/>
    </row>
    <row r="325334" spans="1:9" s="4" customFormat="1" x14ac:dyDescent="0.2">
      <c r="A325334" s="25"/>
      <c r="B325334" s="64"/>
      <c r="C325334" s="80"/>
      <c r="D325334" s="81"/>
      <c r="E325334" s="79"/>
      <c r="F325334" s="78"/>
      <c r="G325334" s="82"/>
      <c r="H325334" s="82"/>
      <c r="I325334" s="11"/>
    </row>
    <row r="325340" spans="1:9" s="4" customFormat="1" x14ac:dyDescent="0.2">
      <c r="A325340" s="25"/>
      <c r="B325340" s="64"/>
      <c r="C325340" s="80"/>
      <c r="D325340" s="81"/>
      <c r="E325340" s="79"/>
      <c r="F325340" s="78"/>
      <c r="G325340" s="82"/>
      <c r="H325340" s="82"/>
      <c r="I325340" s="11"/>
    </row>
    <row r="325344" spans="1:9" s="4" customFormat="1" x14ac:dyDescent="0.2">
      <c r="A325344" s="25"/>
      <c r="B325344" s="64"/>
      <c r="C325344" s="80"/>
      <c r="D325344" s="81"/>
      <c r="E325344" s="79"/>
      <c r="F325344" s="78"/>
      <c r="G325344" s="82"/>
      <c r="H325344" s="82"/>
      <c r="I325344" s="11"/>
    </row>
    <row r="325348" spans="1:9" s="4" customFormat="1" x14ac:dyDescent="0.2">
      <c r="A325348" s="25"/>
      <c r="B325348" s="64"/>
      <c r="C325348" s="80"/>
      <c r="D325348" s="81"/>
      <c r="E325348" s="79"/>
      <c r="F325348" s="78"/>
      <c r="G325348" s="82"/>
      <c r="H325348" s="82"/>
      <c r="I325348" s="11"/>
    </row>
    <row r="325350" spans="1:9" s="4" customFormat="1" x14ac:dyDescent="0.2">
      <c r="A325350" s="25"/>
      <c r="B325350" s="64"/>
      <c r="C325350" s="80"/>
      <c r="D325350" s="81"/>
      <c r="E325350" s="79"/>
      <c r="F325350" s="78"/>
      <c r="G325350" s="82"/>
      <c r="H325350" s="82"/>
      <c r="I325350" s="11"/>
    </row>
    <row r="325356" spans="1:9" s="4" customFormat="1" x14ac:dyDescent="0.2">
      <c r="A325356" s="25"/>
      <c r="B325356" s="64"/>
      <c r="C325356" s="80"/>
      <c r="D325356" s="81"/>
      <c r="E325356" s="79"/>
      <c r="F325356" s="78"/>
      <c r="G325356" s="82"/>
      <c r="H325356" s="82"/>
      <c r="I325356" s="11"/>
    </row>
    <row r="325360" spans="1:9" s="4" customFormat="1" x14ac:dyDescent="0.2">
      <c r="A325360" s="25"/>
      <c r="B325360" s="64"/>
      <c r="C325360" s="80"/>
      <c r="D325360" s="81"/>
      <c r="E325360" s="79"/>
      <c r="F325360" s="78"/>
      <c r="G325360" s="82"/>
      <c r="H325360" s="82"/>
      <c r="I325360" s="11"/>
    </row>
    <row r="325364" spans="1:9" s="4" customFormat="1" x14ac:dyDescent="0.2">
      <c r="A325364" s="25"/>
      <c r="B325364" s="64"/>
      <c r="C325364" s="80"/>
      <c r="D325364" s="81"/>
      <c r="E325364" s="79"/>
      <c r="F325364" s="78"/>
      <c r="G325364" s="82"/>
      <c r="H325364" s="82"/>
      <c r="I325364" s="11"/>
    </row>
    <row r="325366" spans="1:9" s="4" customFormat="1" x14ac:dyDescent="0.2">
      <c r="A325366" s="25"/>
      <c r="B325366" s="64"/>
      <c r="C325366" s="80"/>
      <c r="D325366" s="81"/>
      <c r="E325366" s="79"/>
      <c r="F325366" s="78"/>
      <c r="G325366" s="82"/>
      <c r="H325366" s="82"/>
      <c r="I325366" s="11"/>
    </row>
    <row r="325372" spans="1:9" s="4" customFormat="1" x14ac:dyDescent="0.2">
      <c r="A325372" s="25"/>
      <c r="B325372" s="64"/>
      <c r="C325372" s="80"/>
      <c r="D325372" s="81"/>
      <c r="E325372" s="79"/>
      <c r="F325372" s="78"/>
      <c r="G325372" s="82"/>
      <c r="H325372" s="82"/>
      <c r="I325372" s="11"/>
    </row>
    <row r="325376" spans="1:9" s="4" customFormat="1" x14ac:dyDescent="0.2">
      <c r="A325376" s="25"/>
      <c r="B325376" s="64"/>
      <c r="C325376" s="80"/>
      <c r="D325376" s="81"/>
      <c r="E325376" s="79"/>
      <c r="F325376" s="78"/>
      <c r="G325376" s="82"/>
      <c r="H325376" s="82"/>
      <c r="I325376" s="11"/>
    </row>
    <row r="325380" spans="1:9" s="4" customFormat="1" x14ac:dyDescent="0.2">
      <c r="A325380" s="25"/>
      <c r="B325380" s="64"/>
      <c r="C325380" s="80"/>
      <c r="D325380" s="81"/>
      <c r="E325380" s="79"/>
      <c r="F325380" s="78"/>
      <c r="G325380" s="82"/>
      <c r="H325380" s="82"/>
      <c r="I325380" s="11"/>
    </row>
    <row r="325382" spans="1:9" s="4" customFormat="1" x14ac:dyDescent="0.2">
      <c r="A325382" s="25"/>
      <c r="B325382" s="64"/>
      <c r="C325382" s="80"/>
      <c r="D325382" s="81"/>
      <c r="E325382" s="79"/>
      <c r="F325382" s="78"/>
      <c r="G325382" s="82"/>
      <c r="H325382" s="82"/>
      <c r="I325382" s="11"/>
    </row>
    <row r="325388" spans="1:9" s="4" customFormat="1" x14ac:dyDescent="0.2">
      <c r="A325388" s="25"/>
      <c r="B325388" s="64"/>
      <c r="C325388" s="80"/>
      <c r="D325388" s="81"/>
      <c r="E325388" s="79"/>
      <c r="F325388" s="78"/>
      <c r="G325388" s="82"/>
      <c r="H325388" s="82"/>
      <c r="I325388" s="11"/>
    </row>
    <row r="325392" spans="1:9" s="4" customFormat="1" x14ac:dyDescent="0.2">
      <c r="A325392" s="25"/>
      <c r="B325392" s="64"/>
      <c r="C325392" s="80"/>
      <c r="D325392" s="81"/>
      <c r="E325392" s="79"/>
      <c r="F325392" s="78"/>
      <c r="G325392" s="82"/>
      <c r="H325392" s="82"/>
      <c r="I325392" s="11"/>
    </row>
    <row r="325396" spans="1:9" s="4" customFormat="1" x14ac:dyDescent="0.2">
      <c r="A325396" s="25"/>
      <c r="B325396" s="64"/>
      <c r="C325396" s="80"/>
      <c r="D325396" s="81"/>
      <c r="E325396" s="79"/>
      <c r="F325396" s="78"/>
      <c r="G325396" s="82"/>
      <c r="H325396" s="82"/>
      <c r="I325396" s="11"/>
    </row>
    <row r="325398" spans="1:9" s="4" customFormat="1" x14ac:dyDescent="0.2">
      <c r="A325398" s="25"/>
      <c r="B325398" s="64"/>
      <c r="C325398" s="80"/>
      <c r="D325398" s="81"/>
      <c r="E325398" s="79"/>
      <c r="F325398" s="78"/>
      <c r="G325398" s="82"/>
      <c r="H325398" s="82"/>
      <c r="I325398" s="11"/>
    </row>
    <row r="325404" spans="1:9" s="4" customFormat="1" x14ac:dyDescent="0.2">
      <c r="A325404" s="25"/>
      <c r="B325404" s="64"/>
      <c r="C325404" s="80"/>
      <c r="D325404" s="81"/>
      <c r="E325404" s="79"/>
      <c r="F325404" s="78"/>
      <c r="G325404" s="82"/>
      <c r="H325404" s="82"/>
      <c r="I325404" s="11"/>
    </row>
    <row r="325408" spans="1:9" s="4" customFormat="1" x14ac:dyDescent="0.2">
      <c r="A325408" s="25"/>
      <c r="B325408" s="64"/>
      <c r="C325408" s="80"/>
      <c r="D325408" s="81"/>
      <c r="E325408" s="79"/>
      <c r="F325408" s="78"/>
      <c r="G325408" s="82"/>
      <c r="H325408" s="82"/>
      <c r="I325408" s="11"/>
    </row>
    <row r="325412" spans="1:9" s="4" customFormat="1" x14ac:dyDescent="0.2">
      <c r="A325412" s="25"/>
      <c r="B325412" s="64"/>
      <c r="C325412" s="80"/>
      <c r="D325412" s="81"/>
      <c r="E325412" s="79"/>
      <c r="F325412" s="78"/>
      <c r="G325412" s="82"/>
      <c r="H325412" s="82"/>
      <c r="I325412" s="11"/>
    </row>
    <row r="325414" spans="1:9" s="4" customFormat="1" x14ac:dyDescent="0.2">
      <c r="A325414" s="25"/>
      <c r="B325414" s="64"/>
      <c r="C325414" s="80"/>
      <c r="D325414" s="81"/>
      <c r="E325414" s="79"/>
      <c r="F325414" s="78"/>
      <c r="G325414" s="82"/>
      <c r="H325414" s="82"/>
      <c r="I325414" s="11"/>
    </row>
    <row r="325420" spans="1:9" s="4" customFormat="1" x14ac:dyDescent="0.2">
      <c r="A325420" s="25"/>
      <c r="B325420" s="64"/>
      <c r="C325420" s="80"/>
      <c r="D325420" s="81"/>
      <c r="E325420" s="79"/>
      <c r="F325420" s="78"/>
      <c r="G325420" s="82"/>
      <c r="H325420" s="82"/>
      <c r="I325420" s="11"/>
    </row>
    <row r="325424" spans="1:9" s="4" customFormat="1" x14ac:dyDescent="0.2">
      <c r="A325424" s="25"/>
      <c r="B325424" s="64"/>
      <c r="C325424" s="80"/>
      <c r="D325424" s="81"/>
      <c r="E325424" s="79"/>
      <c r="F325424" s="78"/>
      <c r="G325424" s="82"/>
      <c r="H325424" s="82"/>
      <c r="I325424" s="11"/>
    </row>
    <row r="325428" spans="1:9" s="4" customFormat="1" x14ac:dyDescent="0.2">
      <c r="A325428" s="25"/>
      <c r="B325428" s="64"/>
      <c r="C325428" s="80"/>
      <c r="D325428" s="81"/>
      <c r="E325428" s="79"/>
      <c r="F325428" s="78"/>
      <c r="G325428" s="82"/>
      <c r="H325428" s="82"/>
      <c r="I325428" s="11"/>
    </row>
    <row r="325430" spans="1:9" s="4" customFormat="1" x14ac:dyDescent="0.2">
      <c r="A325430" s="25"/>
      <c r="B325430" s="64"/>
      <c r="C325430" s="80"/>
      <c r="D325430" s="81"/>
      <c r="E325430" s="79"/>
      <c r="F325430" s="78"/>
      <c r="G325430" s="82"/>
      <c r="H325430" s="82"/>
      <c r="I325430" s="11"/>
    </row>
    <row r="325436" spans="1:9" s="4" customFormat="1" x14ac:dyDescent="0.2">
      <c r="A325436" s="25"/>
      <c r="B325436" s="64"/>
      <c r="C325436" s="80"/>
      <c r="D325436" s="81"/>
      <c r="E325436" s="79"/>
      <c r="F325436" s="78"/>
      <c r="G325436" s="82"/>
      <c r="H325436" s="82"/>
      <c r="I325436" s="11"/>
    </row>
    <row r="325440" spans="1:9" s="4" customFormat="1" x14ac:dyDescent="0.2">
      <c r="A325440" s="25"/>
      <c r="B325440" s="64"/>
      <c r="C325440" s="80"/>
      <c r="D325440" s="81"/>
      <c r="E325440" s="79"/>
      <c r="F325440" s="78"/>
      <c r="G325440" s="82"/>
      <c r="H325440" s="82"/>
      <c r="I325440" s="11"/>
    </row>
    <row r="325444" spans="1:9" s="4" customFormat="1" x14ac:dyDescent="0.2">
      <c r="A325444" s="25"/>
      <c r="B325444" s="64"/>
      <c r="C325444" s="80"/>
      <c r="D325444" s="81"/>
      <c r="E325444" s="79"/>
      <c r="F325444" s="78"/>
      <c r="G325444" s="82"/>
      <c r="H325444" s="82"/>
      <c r="I325444" s="11"/>
    </row>
    <row r="325446" spans="1:9" s="4" customFormat="1" x14ac:dyDescent="0.2">
      <c r="A325446" s="25"/>
      <c r="B325446" s="64"/>
      <c r="C325446" s="80"/>
      <c r="D325446" s="81"/>
      <c r="E325446" s="79"/>
      <c r="F325446" s="78"/>
      <c r="G325446" s="82"/>
      <c r="H325446" s="82"/>
      <c r="I325446" s="11"/>
    </row>
    <row r="325452" spans="1:9" s="4" customFormat="1" x14ac:dyDescent="0.2">
      <c r="A325452" s="25"/>
      <c r="B325452" s="64"/>
      <c r="C325452" s="80"/>
      <c r="D325452" s="81"/>
      <c r="E325452" s="79"/>
      <c r="F325452" s="78"/>
      <c r="G325452" s="82"/>
      <c r="H325452" s="82"/>
      <c r="I325452" s="11"/>
    </row>
    <row r="325456" spans="1:9" s="4" customFormat="1" x14ac:dyDescent="0.2">
      <c r="A325456" s="25"/>
      <c r="B325456" s="64"/>
      <c r="C325456" s="80"/>
      <c r="D325456" s="81"/>
      <c r="E325456" s="79"/>
      <c r="F325456" s="78"/>
      <c r="G325456" s="82"/>
      <c r="H325456" s="82"/>
      <c r="I325456" s="11"/>
    </row>
    <row r="325460" spans="1:9" s="4" customFormat="1" x14ac:dyDescent="0.2">
      <c r="A325460" s="25"/>
      <c r="B325460" s="64"/>
      <c r="C325460" s="80"/>
      <c r="D325460" s="81"/>
      <c r="E325460" s="79"/>
      <c r="F325460" s="78"/>
      <c r="G325460" s="82"/>
      <c r="H325460" s="82"/>
      <c r="I325460" s="11"/>
    </row>
    <row r="325462" spans="1:9" s="4" customFormat="1" x14ac:dyDescent="0.2">
      <c r="A325462" s="25"/>
      <c r="B325462" s="64"/>
      <c r="C325462" s="80"/>
      <c r="D325462" s="81"/>
      <c r="E325462" s="79"/>
      <c r="F325462" s="78"/>
      <c r="G325462" s="82"/>
      <c r="H325462" s="82"/>
      <c r="I325462" s="11"/>
    </row>
    <row r="325468" spans="1:9" s="4" customFormat="1" x14ac:dyDescent="0.2">
      <c r="A325468" s="25"/>
      <c r="B325468" s="64"/>
      <c r="C325468" s="80"/>
      <c r="D325468" s="81"/>
      <c r="E325468" s="79"/>
      <c r="F325468" s="78"/>
      <c r="G325468" s="82"/>
      <c r="H325468" s="82"/>
      <c r="I325468" s="11"/>
    </row>
    <row r="325472" spans="1:9" s="4" customFormat="1" x14ac:dyDescent="0.2">
      <c r="A325472" s="25"/>
      <c r="B325472" s="64"/>
      <c r="C325472" s="80"/>
      <c r="D325472" s="81"/>
      <c r="E325472" s="79"/>
      <c r="F325472" s="78"/>
      <c r="G325472" s="82"/>
      <c r="H325472" s="82"/>
      <c r="I325472" s="11"/>
    </row>
    <row r="325476" spans="1:9" s="4" customFormat="1" x14ac:dyDescent="0.2">
      <c r="A325476" s="25"/>
      <c r="B325476" s="64"/>
      <c r="C325476" s="80"/>
      <c r="D325476" s="81"/>
      <c r="E325476" s="79"/>
      <c r="F325476" s="78"/>
      <c r="G325476" s="82"/>
      <c r="H325476" s="82"/>
      <c r="I325476" s="11"/>
    </row>
    <row r="325478" spans="1:9" s="4" customFormat="1" x14ac:dyDescent="0.2">
      <c r="A325478" s="25"/>
      <c r="B325478" s="64"/>
      <c r="C325478" s="80"/>
      <c r="D325478" s="81"/>
      <c r="E325478" s="79"/>
      <c r="F325478" s="78"/>
      <c r="G325478" s="82"/>
      <c r="H325478" s="82"/>
      <c r="I325478" s="11"/>
    </row>
    <row r="325484" spans="1:9" s="4" customFormat="1" x14ac:dyDescent="0.2">
      <c r="A325484" s="25"/>
      <c r="B325484" s="64"/>
      <c r="C325484" s="80"/>
      <c r="D325484" s="81"/>
      <c r="E325484" s="79"/>
      <c r="F325484" s="78"/>
      <c r="G325484" s="82"/>
      <c r="H325484" s="82"/>
      <c r="I325484" s="11"/>
    </row>
    <row r="325488" spans="1:9" s="4" customFormat="1" x14ac:dyDescent="0.2">
      <c r="A325488" s="25"/>
      <c r="B325488" s="64"/>
      <c r="C325488" s="80"/>
      <c r="D325488" s="81"/>
      <c r="E325488" s="79"/>
      <c r="F325488" s="78"/>
      <c r="G325488" s="82"/>
      <c r="H325488" s="82"/>
      <c r="I325488" s="11"/>
    </row>
    <row r="325492" spans="1:9" s="4" customFormat="1" x14ac:dyDescent="0.2">
      <c r="A325492" s="25"/>
      <c r="B325492" s="64"/>
      <c r="C325492" s="80"/>
      <c r="D325492" s="81"/>
      <c r="E325492" s="79"/>
      <c r="F325492" s="78"/>
      <c r="G325492" s="82"/>
      <c r="H325492" s="82"/>
      <c r="I325492" s="11"/>
    </row>
    <row r="325494" spans="1:9" s="4" customFormat="1" x14ac:dyDescent="0.2">
      <c r="A325494" s="25"/>
      <c r="B325494" s="64"/>
      <c r="C325494" s="80"/>
      <c r="D325494" s="81"/>
      <c r="E325494" s="79"/>
      <c r="F325494" s="78"/>
      <c r="G325494" s="82"/>
      <c r="H325494" s="82"/>
      <c r="I325494" s="11"/>
    </row>
    <row r="325500" spans="1:9" s="4" customFormat="1" x14ac:dyDescent="0.2">
      <c r="A325500" s="25"/>
      <c r="B325500" s="64"/>
      <c r="C325500" s="80"/>
      <c r="D325500" s="81"/>
      <c r="E325500" s="79"/>
      <c r="F325500" s="78"/>
      <c r="G325500" s="82"/>
      <c r="H325500" s="82"/>
      <c r="I325500" s="11"/>
    </row>
    <row r="325504" spans="1:9" s="4" customFormat="1" x14ac:dyDescent="0.2">
      <c r="A325504" s="25"/>
      <c r="B325504" s="64"/>
      <c r="C325504" s="80"/>
      <c r="D325504" s="81"/>
      <c r="E325504" s="79"/>
      <c r="F325504" s="78"/>
      <c r="G325504" s="82"/>
      <c r="H325504" s="82"/>
      <c r="I325504" s="11"/>
    </row>
    <row r="325508" spans="1:9" s="4" customFormat="1" x14ac:dyDescent="0.2">
      <c r="A325508" s="25"/>
      <c r="B325508" s="64"/>
      <c r="C325508" s="80"/>
      <c r="D325508" s="81"/>
      <c r="E325508" s="79"/>
      <c r="F325508" s="78"/>
      <c r="G325508" s="82"/>
      <c r="H325508" s="82"/>
      <c r="I325508" s="11"/>
    </row>
    <row r="325510" spans="1:9" s="4" customFormat="1" x14ac:dyDescent="0.2">
      <c r="A325510" s="25"/>
      <c r="B325510" s="64"/>
      <c r="C325510" s="80"/>
      <c r="D325510" s="81"/>
      <c r="E325510" s="79"/>
      <c r="F325510" s="78"/>
      <c r="G325510" s="82"/>
      <c r="H325510" s="82"/>
      <c r="I325510" s="11"/>
    </row>
    <row r="325516" spans="1:9" s="4" customFormat="1" x14ac:dyDescent="0.2">
      <c r="A325516" s="25"/>
      <c r="B325516" s="64"/>
      <c r="C325516" s="80"/>
      <c r="D325516" s="81"/>
      <c r="E325516" s="79"/>
      <c r="F325516" s="78"/>
      <c r="G325516" s="82"/>
      <c r="H325516" s="82"/>
      <c r="I325516" s="11"/>
    </row>
    <row r="325520" spans="1:9" s="4" customFormat="1" x14ac:dyDescent="0.2">
      <c r="A325520" s="25"/>
      <c r="B325520" s="64"/>
      <c r="C325520" s="80"/>
      <c r="D325520" s="81"/>
      <c r="E325520" s="79"/>
      <c r="F325520" s="78"/>
      <c r="G325520" s="82"/>
      <c r="H325520" s="82"/>
      <c r="I325520" s="11"/>
    </row>
    <row r="325524" spans="1:9" s="4" customFormat="1" x14ac:dyDescent="0.2">
      <c r="A325524" s="25"/>
      <c r="B325524" s="64"/>
      <c r="C325524" s="80"/>
      <c r="D325524" s="81"/>
      <c r="E325524" s="79"/>
      <c r="F325524" s="78"/>
      <c r="G325524" s="82"/>
      <c r="H325524" s="82"/>
      <c r="I325524" s="11"/>
    </row>
    <row r="325526" spans="1:9" s="4" customFormat="1" x14ac:dyDescent="0.2">
      <c r="A325526" s="25"/>
      <c r="B325526" s="64"/>
      <c r="C325526" s="80"/>
      <c r="D325526" s="81"/>
      <c r="E325526" s="79"/>
      <c r="F325526" s="78"/>
      <c r="G325526" s="82"/>
      <c r="H325526" s="82"/>
      <c r="I325526" s="11"/>
    </row>
    <row r="325532" spans="1:9" s="4" customFormat="1" x14ac:dyDescent="0.2">
      <c r="A325532" s="25"/>
      <c r="B325532" s="64"/>
      <c r="C325532" s="80"/>
      <c r="D325532" s="81"/>
      <c r="E325532" s="79"/>
      <c r="F325532" s="78"/>
      <c r="G325532" s="82"/>
      <c r="H325532" s="82"/>
      <c r="I325532" s="11"/>
    </row>
    <row r="325536" spans="1:9" s="4" customFormat="1" x14ac:dyDescent="0.2">
      <c r="A325536" s="25"/>
      <c r="B325536" s="64"/>
      <c r="C325536" s="80"/>
      <c r="D325536" s="81"/>
      <c r="E325536" s="79"/>
      <c r="F325536" s="78"/>
      <c r="G325536" s="82"/>
      <c r="H325536" s="82"/>
      <c r="I325536" s="11"/>
    </row>
    <row r="325540" spans="1:9" s="4" customFormat="1" x14ac:dyDescent="0.2">
      <c r="A325540" s="25"/>
      <c r="B325540" s="64"/>
      <c r="C325540" s="80"/>
      <c r="D325540" s="81"/>
      <c r="E325540" s="79"/>
      <c r="F325540" s="78"/>
      <c r="G325540" s="82"/>
      <c r="H325540" s="82"/>
      <c r="I325540" s="11"/>
    </row>
    <row r="325542" spans="1:9" s="4" customFormat="1" x14ac:dyDescent="0.2">
      <c r="A325542" s="25"/>
      <c r="B325542" s="64"/>
      <c r="C325542" s="80"/>
      <c r="D325542" s="81"/>
      <c r="E325542" s="79"/>
      <c r="F325542" s="78"/>
      <c r="G325542" s="82"/>
      <c r="H325542" s="82"/>
      <c r="I325542" s="11"/>
    </row>
    <row r="325548" spans="1:9" s="4" customFormat="1" x14ac:dyDescent="0.2">
      <c r="A325548" s="25"/>
      <c r="B325548" s="64"/>
      <c r="C325548" s="80"/>
      <c r="D325548" s="81"/>
      <c r="E325548" s="79"/>
      <c r="F325548" s="78"/>
      <c r="G325548" s="82"/>
      <c r="H325548" s="82"/>
      <c r="I325548" s="11"/>
    </row>
    <row r="325552" spans="1:9" s="4" customFormat="1" x14ac:dyDescent="0.2">
      <c r="A325552" s="25"/>
      <c r="B325552" s="64"/>
      <c r="C325552" s="80"/>
      <c r="D325552" s="81"/>
      <c r="E325552" s="79"/>
      <c r="F325552" s="78"/>
      <c r="G325552" s="82"/>
      <c r="H325552" s="82"/>
      <c r="I325552" s="11"/>
    </row>
    <row r="325556" spans="1:9" s="4" customFormat="1" x14ac:dyDescent="0.2">
      <c r="A325556" s="25"/>
      <c r="B325556" s="64"/>
      <c r="C325556" s="80"/>
      <c r="D325556" s="81"/>
      <c r="E325556" s="79"/>
      <c r="F325556" s="78"/>
      <c r="G325556" s="82"/>
      <c r="H325556" s="82"/>
      <c r="I325556" s="11"/>
    </row>
    <row r="325558" spans="1:9" s="4" customFormat="1" x14ac:dyDescent="0.2">
      <c r="A325558" s="25"/>
      <c r="B325558" s="64"/>
      <c r="C325558" s="80"/>
      <c r="D325558" s="81"/>
      <c r="E325558" s="79"/>
      <c r="F325558" s="78"/>
      <c r="G325558" s="82"/>
      <c r="H325558" s="82"/>
      <c r="I325558" s="11"/>
    </row>
    <row r="325564" spans="1:9" s="4" customFormat="1" x14ac:dyDescent="0.2">
      <c r="A325564" s="25"/>
      <c r="B325564" s="64"/>
      <c r="C325564" s="80"/>
      <c r="D325564" s="81"/>
      <c r="E325564" s="79"/>
      <c r="F325564" s="78"/>
      <c r="G325564" s="82"/>
      <c r="H325564" s="82"/>
      <c r="I325564" s="11"/>
    </row>
    <row r="325568" spans="1:9" s="4" customFormat="1" x14ac:dyDescent="0.2">
      <c r="A325568" s="25"/>
      <c r="B325568" s="64"/>
      <c r="C325568" s="80"/>
      <c r="D325568" s="81"/>
      <c r="E325568" s="79"/>
      <c r="F325568" s="78"/>
      <c r="G325568" s="82"/>
      <c r="H325568" s="82"/>
      <c r="I325568" s="11"/>
    </row>
    <row r="325572" spans="1:9" s="4" customFormat="1" x14ac:dyDescent="0.2">
      <c r="A325572" s="25"/>
      <c r="B325572" s="64"/>
      <c r="C325572" s="80"/>
      <c r="D325572" s="81"/>
      <c r="E325572" s="79"/>
      <c r="F325572" s="78"/>
      <c r="G325572" s="82"/>
      <c r="H325572" s="82"/>
      <c r="I325572" s="11"/>
    </row>
    <row r="325574" spans="1:9" s="4" customFormat="1" x14ac:dyDescent="0.2">
      <c r="A325574" s="25"/>
      <c r="B325574" s="64"/>
      <c r="C325574" s="80"/>
      <c r="D325574" s="81"/>
      <c r="E325574" s="79"/>
      <c r="F325574" s="78"/>
      <c r="G325574" s="82"/>
      <c r="H325574" s="82"/>
      <c r="I325574" s="11"/>
    </row>
    <row r="325580" spans="1:9" s="4" customFormat="1" x14ac:dyDescent="0.2">
      <c r="A325580" s="25"/>
      <c r="B325580" s="64"/>
      <c r="C325580" s="80"/>
      <c r="D325580" s="81"/>
      <c r="E325580" s="79"/>
      <c r="F325580" s="78"/>
      <c r="G325580" s="82"/>
      <c r="H325580" s="82"/>
      <c r="I325580" s="11"/>
    </row>
    <row r="325584" spans="1:9" s="4" customFormat="1" x14ac:dyDescent="0.2">
      <c r="A325584" s="25"/>
      <c r="B325584" s="64"/>
      <c r="C325584" s="80"/>
      <c r="D325584" s="81"/>
      <c r="E325584" s="79"/>
      <c r="F325584" s="78"/>
      <c r="G325584" s="82"/>
      <c r="H325584" s="82"/>
      <c r="I325584" s="11"/>
    </row>
    <row r="325588" spans="1:9" s="4" customFormat="1" x14ac:dyDescent="0.2">
      <c r="A325588" s="25"/>
      <c r="B325588" s="64"/>
      <c r="C325588" s="80"/>
      <c r="D325588" s="81"/>
      <c r="E325588" s="79"/>
      <c r="F325588" s="78"/>
      <c r="G325588" s="82"/>
      <c r="H325588" s="82"/>
      <c r="I325588" s="11"/>
    </row>
    <row r="325590" spans="1:9" s="4" customFormat="1" x14ac:dyDescent="0.2">
      <c r="A325590" s="25"/>
      <c r="B325590" s="64"/>
      <c r="C325590" s="80"/>
      <c r="D325590" s="81"/>
      <c r="E325590" s="79"/>
      <c r="F325590" s="78"/>
      <c r="G325590" s="82"/>
      <c r="H325590" s="82"/>
      <c r="I325590" s="11"/>
    </row>
    <row r="325596" spans="1:9" s="4" customFormat="1" x14ac:dyDescent="0.2">
      <c r="A325596" s="25"/>
      <c r="B325596" s="64"/>
      <c r="C325596" s="80"/>
      <c r="D325596" s="81"/>
      <c r="E325596" s="79"/>
      <c r="F325596" s="78"/>
      <c r="G325596" s="82"/>
      <c r="H325596" s="82"/>
      <c r="I325596" s="11"/>
    </row>
    <row r="325600" spans="1:9" s="4" customFormat="1" x14ac:dyDescent="0.2">
      <c r="A325600" s="25"/>
      <c r="B325600" s="64"/>
      <c r="C325600" s="80"/>
      <c r="D325600" s="81"/>
      <c r="E325600" s="79"/>
      <c r="F325600" s="78"/>
      <c r="G325600" s="82"/>
      <c r="H325600" s="82"/>
      <c r="I325600" s="11"/>
    </row>
    <row r="325604" spans="1:9" s="4" customFormat="1" x14ac:dyDescent="0.2">
      <c r="A325604" s="25"/>
      <c r="B325604" s="64"/>
      <c r="C325604" s="80"/>
      <c r="D325604" s="81"/>
      <c r="E325604" s="79"/>
      <c r="F325604" s="78"/>
      <c r="G325604" s="82"/>
      <c r="H325604" s="82"/>
      <c r="I325604" s="11"/>
    </row>
    <row r="325606" spans="1:9" s="4" customFormat="1" x14ac:dyDescent="0.2">
      <c r="A325606" s="25"/>
      <c r="B325606" s="64"/>
      <c r="C325606" s="80"/>
      <c r="D325606" s="81"/>
      <c r="E325606" s="79"/>
      <c r="F325606" s="78"/>
      <c r="G325606" s="82"/>
      <c r="H325606" s="82"/>
      <c r="I325606" s="11"/>
    </row>
    <row r="325612" spans="1:9" s="4" customFormat="1" x14ac:dyDescent="0.2">
      <c r="A325612" s="25"/>
      <c r="B325612" s="64"/>
      <c r="C325612" s="80"/>
      <c r="D325612" s="81"/>
      <c r="E325612" s="79"/>
      <c r="F325612" s="78"/>
      <c r="G325612" s="82"/>
      <c r="H325612" s="82"/>
      <c r="I325612" s="11"/>
    </row>
    <row r="325616" spans="1:9" s="4" customFormat="1" x14ac:dyDescent="0.2">
      <c r="A325616" s="25"/>
      <c r="B325616" s="64"/>
      <c r="C325616" s="80"/>
      <c r="D325616" s="81"/>
      <c r="E325616" s="79"/>
      <c r="F325616" s="78"/>
      <c r="G325616" s="82"/>
      <c r="H325616" s="82"/>
      <c r="I325616" s="11"/>
    </row>
    <row r="325620" spans="1:9" s="4" customFormat="1" x14ac:dyDescent="0.2">
      <c r="A325620" s="25"/>
      <c r="B325620" s="64"/>
      <c r="C325620" s="80"/>
      <c r="D325620" s="81"/>
      <c r="E325620" s="79"/>
      <c r="F325620" s="78"/>
      <c r="G325620" s="82"/>
      <c r="H325620" s="82"/>
      <c r="I325620" s="11"/>
    </row>
    <row r="325622" spans="1:9" s="4" customFormat="1" x14ac:dyDescent="0.2">
      <c r="A325622" s="25"/>
      <c r="B325622" s="64"/>
      <c r="C325622" s="80"/>
      <c r="D325622" s="81"/>
      <c r="E325622" s="79"/>
      <c r="F325622" s="78"/>
      <c r="G325622" s="82"/>
      <c r="H325622" s="82"/>
      <c r="I325622" s="11"/>
    </row>
    <row r="325628" spans="1:9" s="4" customFormat="1" x14ac:dyDescent="0.2">
      <c r="A325628" s="25"/>
      <c r="B325628" s="64"/>
      <c r="C325628" s="80"/>
      <c r="D325628" s="81"/>
      <c r="E325628" s="79"/>
      <c r="F325628" s="78"/>
      <c r="G325628" s="82"/>
      <c r="H325628" s="82"/>
      <c r="I325628" s="11"/>
    </row>
    <row r="325632" spans="1:9" s="4" customFormat="1" x14ac:dyDescent="0.2">
      <c r="A325632" s="25"/>
      <c r="B325632" s="64"/>
      <c r="C325632" s="80"/>
      <c r="D325632" s="81"/>
      <c r="E325632" s="79"/>
      <c r="F325632" s="78"/>
      <c r="G325632" s="82"/>
      <c r="H325632" s="82"/>
      <c r="I325632" s="11"/>
    </row>
    <row r="325636" spans="1:9" s="4" customFormat="1" x14ac:dyDescent="0.2">
      <c r="A325636" s="25"/>
      <c r="B325636" s="64"/>
      <c r="C325636" s="80"/>
      <c r="D325636" s="81"/>
      <c r="E325636" s="79"/>
      <c r="F325636" s="78"/>
      <c r="G325636" s="82"/>
      <c r="H325636" s="82"/>
      <c r="I325636" s="11"/>
    </row>
    <row r="325638" spans="1:9" s="4" customFormat="1" x14ac:dyDescent="0.2">
      <c r="A325638" s="25"/>
      <c r="B325638" s="64"/>
      <c r="C325638" s="80"/>
      <c r="D325638" s="81"/>
      <c r="E325638" s="79"/>
      <c r="F325638" s="78"/>
      <c r="G325638" s="82"/>
      <c r="H325638" s="82"/>
      <c r="I325638" s="11"/>
    </row>
    <row r="325644" spans="1:9" s="4" customFormat="1" x14ac:dyDescent="0.2">
      <c r="A325644" s="25"/>
      <c r="B325644" s="64"/>
      <c r="C325644" s="80"/>
      <c r="D325644" s="81"/>
      <c r="E325644" s="79"/>
      <c r="F325644" s="78"/>
      <c r="G325644" s="82"/>
      <c r="H325644" s="82"/>
      <c r="I325644" s="11"/>
    </row>
    <row r="325648" spans="1:9" s="4" customFormat="1" x14ac:dyDescent="0.2">
      <c r="A325648" s="25"/>
      <c r="B325648" s="64"/>
      <c r="C325648" s="80"/>
      <c r="D325648" s="81"/>
      <c r="E325648" s="79"/>
      <c r="F325648" s="78"/>
      <c r="G325648" s="82"/>
      <c r="H325648" s="82"/>
      <c r="I325648" s="11"/>
    </row>
    <row r="325652" spans="1:9" s="4" customFormat="1" x14ac:dyDescent="0.2">
      <c r="A325652" s="25"/>
      <c r="B325652" s="64"/>
      <c r="C325652" s="80"/>
      <c r="D325652" s="81"/>
      <c r="E325652" s="79"/>
      <c r="F325652" s="78"/>
      <c r="G325652" s="82"/>
      <c r="H325652" s="82"/>
      <c r="I325652" s="11"/>
    </row>
    <row r="325654" spans="1:9" s="4" customFormat="1" x14ac:dyDescent="0.2">
      <c r="A325654" s="25"/>
      <c r="B325654" s="64"/>
      <c r="C325654" s="80"/>
      <c r="D325654" s="81"/>
      <c r="E325654" s="79"/>
      <c r="F325654" s="78"/>
      <c r="G325654" s="82"/>
      <c r="H325654" s="82"/>
      <c r="I325654" s="11"/>
    </row>
    <row r="325660" spans="1:9" s="4" customFormat="1" x14ac:dyDescent="0.2">
      <c r="A325660" s="25"/>
      <c r="B325660" s="64"/>
      <c r="C325660" s="80"/>
      <c r="D325660" s="81"/>
      <c r="E325660" s="79"/>
      <c r="F325660" s="78"/>
      <c r="G325660" s="82"/>
      <c r="H325660" s="82"/>
      <c r="I325660" s="11"/>
    </row>
    <row r="325664" spans="1:9" s="4" customFormat="1" x14ac:dyDescent="0.2">
      <c r="A325664" s="25"/>
      <c r="B325664" s="64"/>
      <c r="C325664" s="80"/>
      <c r="D325664" s="81"/>
      <c r="E325664" s="79"/>
      <c r="F325664" s="78"/>
      <c r="G325664" s="82"/>
      <c r="H325664" s="82"/>
      <c r="I325664" s="11"/>
    </row>
    <row r="325668" spans="1:9" s="4" customFormat="1" x14ac:dyDescent="0.2">
      <c r="A325668" s="25"/>
      <c r="B325668" s="64"/>
      <c r="C325668" s="80"/>
      <c r="D325668" s="81"/>
      <c r="E325668" s="79"/>
      <c r="F325668" s="78"/>
      <c r="G325668" s="82"/>
      <c r="H325668" s="82"/>
      <c r="I325668" s="11"/>
    </row>
    <row r="325670" spans="1:9" s="4" customFormat="1" x14ac:dyDescent="0.2">
      <c r="A325670" s="25"/>
      <c r="B325670" s="64"/>
      <c r="C325670" s="80"/>
      <c r="D325670" s="81"/>
      <c r="E325670" s="79"/>
      <c r="F325670" s="78"/>
      <c r="G325670" s="82"/>
      <c r="H325670" s="82"/>
      <c r="I325670" s="11"/>
    </row>
    <row r="325676" spans="1:9" s="4" customFormat="1" x14ac:dyDescent="0.2">
      <c r="A325676" s="25"/>
      <c r="B325676" s="64"/>
      <c r="C325676" s="80"/>
      <c r="D325676" s="81"/>
      <c r="E325676" s="79"/>
      <c r="F325676" s="78"/>
      <c r="G325676" s="82"/>
      <c r="H325676" s="82"/>
      <c r="I325676" s="11"/>
    </row>
    <row r="325680" spans="1:9" s="4" customFormat="1" x14ac:dyDescent="0.2">
      <c r="A325680" s="25"/>
      <c r="B325680" s="64"/>
      <c r="C325680" s="80"/>
      <c r="D325680" s="81"/>
      <c r="E325680" s="79"/>
      <c r="F325680" s="78"/>
      <c r="G325680" s="82"/>
      <c r="H325680" s="82"/>
      <c r="I325680" s="11"/>
    </row>
    <row r="325684" spans="1:9" s="4" customFormat="1" x14ac:dyDescent="0.2">
      <c r="A325684" s="25"/>
      <c r="B325684" s="64"/>
      <c r="C325684" s="80"/>
      <c r="D325684" s="81"/>
      <c r="E325684" s="79"/>
      <c r="F325684" s="78"/>
      <c r="G325684" s="82"/>
      <c r="H325684" s="82"/>
      <c r="I325684" s="11"/>
    </row>
    <row r="325686" spans="1:9" s="4" customFormat="1" x14ac:dyDescent="0.2">
      <c r="A325686" s="25"/>
      <c r="B325686" s="64"/>
      <c r="C325686" s="80"/>
      <c r="D325686" s="81"/>
      <c r="E325686" s="79"/>
      <c r="F325686" s="78"/>
      <c r="G325686" s="82"/>
      <c r="H325686" s="82"/>
      <c r="I325686" s="11"/>
    </row>
    <row r="325692" spans="1:9" s="4" customFormat="1" x14ac:dyDescent="0.2">
      <c r="A325692" s="25"/>
      <c r="B325692" s="64"/>
      <c r="C325692" s="80"/>
      <c r="D325692" s="81"/>
      <c r="E325692" s="79"/>
      <c r="F325692" s="78"/>
      <c r="G325692" s="82"/>
      <c r="H325692" s="82"/>
      <c r="I325692" s="11"/>
    </row>
    <row r="325696" spans="1:9" s="4" customFormat="1" x14ac:dyDescent="0.2">
      <c r="A325696" s="25"/>
      <c r="B325696" s="64"/>
      <c r="C325696" s="80"/>
      <c r="D325696" s="81"/>
      <c r="E325696" s="79"/>
      <c r="F325696" s="78"/>
      <c r="G325696" s="82"/>
      <c r="H325696" s="82"/>
      <c r="I325696" s="11"/>
    </row>
    <row r="325700" spans="1:9" s="4" customFormat="1" x14ac:dyDescent="0.2">
      <c r="A325700" s="25"/>
      <c r="B325700" s="64"/>
      <c r="C325700" s="80"/>
      <c r="D325700" s="81"/>
      <c r="E325700" s="79"/>
      <c r="F325700" s="78"/>
      <c r="G325700" s="82"/>
      <c r="H325700" s="82"/>
      <c r="I325700" s="11"/>
    </row>
    <row r="325702" spans="1:9" s="4" customFormat="1" x14ac:dyDescent="0.2">
      <c r="A325702" s="25"/>
      <c r="B325702" s="64"/>
      <c r="C325702" s="80"/>
      <c r="D325702" s="81"/>
      <c r="E325702" s="79"/>
      <c r="F325702" s="78"/>
      <c r="G325702" s="82"/>
      <c r="H325702" s="82"/>
      <c r="I325702" s="11"/>
    </row>
    <row r="325708" spans="1:9" s="4" customFormat="1" x14ac:dyDescent="0.2">
      <c r="A325708" s="25"/>
      <c r="B325708" s="64"/>
      <c r="C325708" s="80"/>
      <c r="D325708" s="81"/>
      <c r="E325708" s="79"/>
      <c r="F325708" s="78"/>
      <c r="G325708" s="82"/>
      <c r="H325708" s="82"/>
      <c r="I325708" s="11"/>
    </row>
    <row r="325712" spans="1:9" s="4" customFormat="1" x14ac:dyDescent="0.2">
      <c r="A325712" s="25"/>
      <c r="B325712" s="64"/>
      <c r="C325712" s="80"/>
      <c r="D325712" s="81"/>
      <c r="E325712" s="79"/>
      <c r="F325712" s="78"/>
      <c r="G325712" s="82"/>
      <c r="H325712" s="82"/>
      <c r="I325712" s="11"/>
    </row>
    <row r="325716" spans="1:9" s="4" customFormat="1" x14ac:dyDescent="0.2">
      <c r="A325716" s="25"/>
      <c r="B325716" s="64"/>
      <c r="C325716" s="80"/>
      <c r="D325716" s="81"/>
      <c r="E325716" s="79"/>
      <c r="F325716" s="78"/>
      <c r="G325716" s="82"/>
      <c r="H325716" s="82"/>
      <c r="I325716" s="11"/>
    </row>
    <row r="325718" spans="1:9" s="4" customFormat="1" x14ac:dyDescent="0.2">
      <c r="A325718" s="25"/>
      <c r="B325718" s="64"/>
      <c r="C325718" s="80"/>
      <c r="D325718" s="81"/>
      <c r="E325718" s="79"/>
      <c r="F325718" s="78"/>
      <c r="G325718" s="82"/>
      <c r="H325718" s="82"/>
      <c r="I325718" s="11"/>
    </row>
    <row r="325724" spans="1:9" s="4" customFormat="1" x14ac:dyDescent="0.2">
      <c r="A325724" s="25"/>
      <c r="B325724" s="64"/>
      <c r="C325724" s="80"/>
      <c r="D325724" s="81"/>
      <c r="E325724" s="79"/>
      <c r="F325724" s="78"/>
      <c r="G325724" s="82"/>
      <c r="H325724" s="82"/>
      <c r="I325724" s="11"/>
    </row>
    <row r="325728" spans="1:9" s="4" customFormat="1" x14ac:dyDescent="0.2">
      <c r="A325728" s="25"/>
      <c r="B325728" s="64"/>
      <c r="C325728" s="80"/>
      <c r="D325728" s="81"/>
      <c r="E325728" s="79"/>
      <c r="F325728" s="78"/>
      <c r="G325728" s="82"/>
      <c r="H325728" s="82"/>
      <c r="I325728" s="11"/>
    </row>
    <row r="325732" spans="1:9" s="4" customFormat="1" x14ac:dyDescent="0.2">
      <c r="A325732" s="25"/>
      <c r="B325732" s="64"/>
      <c r="C325732" s="80"/>
      <c r="D325732" s="81"/>
      <c r="E325732" s="79"/>
      <c r="F325732" s="78"/>
      <c r="G325732" s="82"/>
      <c r="H325732" s="82"/>
      <c r="I325732" s="11"/>
    </row>
    <row r="325734" spans="1:9" s="4" customFormat="1" x14ac:dyDescent="0.2">
      <c r="A325734" s="25"/>
      <c r="B325734" s="64"/>
      <c r="C325734" s="80"/>
      <c r="D325734" s="81"/>
      <c r="E325734" s="79"/>
      <c r="F325734" s="78"/>
      <c r="G325734" s="82"/>
      <c r="H325734" s="82"/>
      <c r="I325734" s="11"/>
    </row>
    <row r="325740" spans="1:9" s="4" customFormat="1" x14ac:dyDescent="0.2">
      <c r="A325740" s="25"/>
      <c r="B325740" s="64"/>
      <c r="C325740" s="80"/>
      <c r="D325740" s="81"/>
      <c r="E325740" s="79"/>
      <c r="F325740" s="78"/>
      <c r="G325740" s="82"/>
      <c r="H325740" s="82"/>
      <c r="I325740" s="11"/>
    </row>
    <row r="325744" spans="1:9" s="4" customFormat="1" x14ac:dyDescent="0.2">
      <c r="A325744" s="25"/>
      <c r="B325744" s="64"/>
      <c r="C325744" s="80"/>
      <c r="D325744" s="81"/>
      <c r="E325744" s="79"/>
      <c r="F325744" s="78"/>
      <c r="G325744" s="82"/>
      <c r="H325744" s="82"/>
      <c r="I325744" s="11"/>
    </row>
    <row r="325748" spans="1:9" s="4" customFormat="1" x14ac:dyDescent="0.2">
      <c r="A325748" s="25"/>
      <c r="B325748" s="64"/>
      <c r="C325748" s="80"/>
      <c r="D325748" s="81"/>
      <c r="E325748" s="79"/>
      <c r="F325748" s="78"/>
      <c r="G325748" s="82"/>
      <c r="H325748" s="82"/>
      <c r="I325748" s="11"/>
    </row>
    <row r="325750" spans="1:9" s="4" customFormat="1" x14ac:dyDescent="0.2">
      <c r="A325750" s="25"/>
      <c r="B325750" s="64"/>
      <c r="C325750" s="80"/>
      <c r="D325750" s="81"/>
      <c r="E325750" s="79"/>
      <c r="F325750" s="78"/>
      <c r="G325750" s="82"/>
      <c r="H325750" s="82"/>
      <c r="I325750" s="11"/>
    </row>
    <row r="325756" spans="1:9" s="4" customFormat="1" x14ac:dyDescent="0.2">
      <c r="A325756" s="25"/>
      <c r="B325756" s="64"/>
      <c r="C325756" s="80"/>
      <c r="D325756" s="81"/>
      <c r="E325756" s="79"/>
      <c r="F325756" s="78"/>
      <c r="G325756" s="82"/>
      <c r="H325756" s="82"/>
      <c r="I325756" s="11"/>
    </row>
    <row r="325760" spans="1:9" s="4" customFormat="1" x14ac:dyDescent="0.2">
      <c r="A325760" s="25"/>
      <c r="B325760" s="64"/>
      <c r="C325760" s="80"/>
      <c r="D325760" s="81"/>
      <c r="E325760" s="79"/>
      <c r="F325760" s="78"/>
      <c r="G325760" s="82"/>
      <c r="H325760" s="82"/>
      <c r="I325760" s="11"/>
    </row>
    <row r="325764" spans="1:9" s="4" customFormat="1" x14ac:dyDescent="0.2">
      <c r="A325764" s="25"/>
      <c r="B325764" s="64"/>
      <c r="C325764" s="80"/>
      <c r="D325764" s="81"/>
      <c r="E325764" s="79"/>
      <c r="F325764" s="78"/>
      <c r="G325764" s="82"/>
      <c r="H325764" s="82"/>
      <c r="I325764" s="11"/>
    </row>
    <row r="325766" spans="1:9" s="4" customFormat="1" x14ac:dyDescent="0.2">
      <c r="A325766" s="25"/>
      <c r="B325766" s="64"/>
      <c r="C325766" s="80"/>
      <c r="D325766" s="81"/>
      <c r="E325766" s="79"/>
      <c r="F325766" s="78"/>
      <c r="G325766" s="82"/>
      <c r="H325766" s="82"/>
      <c r="I325766" s="11"/>
    </row>
    <row r="325772" spans="1:9" s="4" customFormat="1" x14ac:dyDescent="0.2">
      <c r="A325772" s="25"/>
      <c r="B325772" s="64"/>
      <c r="C325772" s="80"/>
      <c r="D325772" s="81"/>
      <c r="E325772" s="79"/>
      <c r="F325772" s="78"/>
      <c r="G325772" s="82"/>
      <c r="H325772" s="82"/>
      <c r="I325772" s="11"/>
    </row>
    <row r="325776" spans="1:9" s="4" customFormat="1" x14ac:dyDescent="0.2">
      <c r="A325776" s="25"/>
      <c r="B325776" s="64"/>
      <c r="C325776" s="80"/>
      <c r="D325776" s="81"/>
      <c r="E325776" s="79"/>
      <c r="F325776" s="78"/>
      <c r="G325776" s="82"/>
      <c r="H325776" s="82"/>
      <c r="I325776" s="11"/>
    </row>
    <row r="325780" spans="1:9" s="4" customFormat="1" x14ac:dyDescent="0.2">
      <c r="A325780" s="25"/>
      <c r="B325780" s="64"/>
      <c r="C325780" s="80"/>
      <c r="D325780" s="81"/>
      <c r="E325780" s="79"/>
      <c r="F325780" s="78"/>
      <c r="G325780" s="82"/>
      <c r="H325780" s="82"/>
      <c r="I325780" s="11"/>
    </row>
    <row r="325782" spans="1:9" s="4" customFormat="1" x14ac:dyDescent="0.2">
      <c r="A325782" s="25"/>
      <c r="B325782" s="64"/>
      <c r="C325782" s="80"/>
      <c r="D325782" s="81"/>
      <c r="E325782" s="79"/>
      <c r="F325782" s="78"/>
      <c r="G325782" s="82"/>
      <c r="H325782" s="82"/>
      <c r="I325782" s="11"/>
    </row>
    <row r="325788" spans="1:9" s="4" customFormat="1" x14ac:dyDescent="0.2">
      <c r="A325788" s="25"/>
      <c r="B325788" s="64"/>
      <c r="C325788" s="80"/>
      <c r="D325788" s="81"/>
      <c r="E325788" s="79"/>
      <c r="F325788" s="78"/>
      <c r="G325788" s="82"/>
      <c r="H325788" s="82"/>
      <c r="I325788" s="11"/>
    </row>
    <row r="325792" spans="1:9" s="4" customFormat="1" x14ac:dyDescent="0.2">
      <c r="A325792" s="25"/>
      <c r="B325792" s="64"/>
      <c r="C325792" s="80"/>
      <c r="D325792" s="81"/>
      <c r="E325792" s="79"/>
      <c r="F325792" s="78"/>
      <c r="G325792" s="82"/>
      <c r="H325792" s="82"/>
      <c r="I325792" s="11"/>
    </row>
    <row r="325796" spans="1:9" s="4" customFormat="1" x14ac:dyDescent="0.2">
      <c r="A325796" s="25"/>
      <c r="B325796" s="64"/>
      <c r="C325796" s="80"/>
      <c r="D325796" s="81"/>
      <c r="E325796" s="79"/>
      <c r="F325796" s="78"/>
      <c r="G325796" s="82"/>
      <c r="H325796" s="82"/>
      <c r="I325796" s="11"/>
    </row>
    <row r="325798" spans="1:9" s="4" customFormat="1" x14ac:dyDescent="0.2">
      <c r="A325798" s="25"/>
      <c r="B325798" s="64"/>
      <c r="C325798" s="80"/>
      <c r="D325798" s="81"/>
      <c r="E325798" s="79"/>
      <c r="F325798" s="78"/>
      <c r="G325798" s="82"/>
      <c r="H325798" s="82"/>
      <c r="I325798" s="11"/>
    </row>
    <row r="325804" spans="1:9" s="4" customFormat="1" x14ac:dyDescent="0.2">
      <c r="A325804" s="25"/>
      <c r="B325804" s="64"/>
      <c r="C325804" s="80"/>
      <c r="D325804" s="81"/>
      <c r="E325804" s="79"/>
      <c r="F325804" s="78"/>
      <c r="G325804" s="82"/>
      <c r="H325804" s="82"/>
      <c r="I325804" s="11"/>
    </row>
    <row r="325808" spans="1:9" s="4" customFormat="1" x14ac:dyDescent="0.2">
      <c r="A325808" s="25"/>
      <c r="B325808" s="64"/>
      <c r="C325808" s="80"/>
      <c r="D325808" s="81"/>
      <c r="E325808" s="79"/>
      <c r="F325808" s="78"/>
      <c r="G325808" s="82"/>
      <c r="H325808" s="82"/>
      <c r="I325808" s="11"/>
    </row>
    <row r="325812" spans="1:9" s="4" customFormat="1" x14ac:dyDescent="0.2">
      <c r="A325812" s="25"/>
      <c r="B325812" s="64"/>
      <c r="C325812" s="80"/>
      <c r="D325812" s="81"/>
      <c r="E325812" s="79"/>
      <c r="F325812" s="78"/>
      <c r="G325812" s="82"/>
      <c r="H325812" s="82"/>
      <c r="I325812" s="11"/>
    </row>
    <row r="325814" spans="1:9" s="4" customFormat="1" x14ac:dyDescent="0.2">
      <c r="A325814" s="25"/>
      <c r="B325814" s="64"/>
      <c r="C325814" s="80"/>
      <c r="D325814" s="81"/>
      <c r="E325814" s="79"/>
      <c r="F325814" s="78"/>
      <c r="G325814" s="82"/>
      <c r="H325814" s="82"/>
      <c r="I325814" s="11"/>
    </row>
    <row r="325820" spans="1:9" s="4" customFormat="1" x14ac:dyDescent="0.2">
      <c r="A325820" s="25"/>
      <c r="B325820" s="64"/>
      <c r="C325820" s="80"/>
      <c r="D325820" s="81"/>
      <c r="E325820" s="79"/>
      <c r="F325820" s="78"/>
      <c r="G325820" s="82"/>
      <c r="H325820" s="82"/>
      <c r="I325820" s="11"/>
    </row>
    <row r="325824" spans="1:9" s="4" customFormat="1" x14ac:dyDescent="0.2">
      <c r="A325824" s="25"/>
      <c r="B325824" s="64"/>
      <c r="C325824" s="80"/>
      <c r="D325824" s="81"/>
      <c r="E325824" s="79"/>
      <c r="F325824" s="78"/>
      <c r="G325824" s="82"/>
      <c r="H325824" s="82"/>
      <c r="I325824" s="11"/>
    </row>
    <row r="325828" spans="1:9" s="4" customFormat="1" x14ac:dyDescent="0.2">
      <c r="A325828" s="25"/>
      <c r="B325828" s="64"/>
      <c r="C325828" s="80"/>
      <c r="D325828" s="81"/>
      <c r="E325828" s="79"/>
      <c r="F325828" s="78"/>
      <c r="G325828" s="82"/>
      <c r="H325828" s="82"/>
      <c r="I325828" s="11"/>
    </row>
    <row r="325830" spans="1:9" s="4" customFormat="1" x14ac:dyDescent="0.2">
      <c r="A325830" s="25"/>
      <c r="B325830" s="64"/>
      <c r="C325830" s="80"/>
      <c r="D325830" s="81"/>
      <c r="E325830" s="79"/>
      <c r="F325830" s="78"/>
      <c r="G325830" s="82"/>
      <c r="H325830" s="82"/>
      <c r="I325830" s="11"/>
    </row>
    <row r="325836" spans="1:9" s="4" customFormat="1" x14ac:dyDescent="0.2">
      <c r="A325836" s="25"/>
      <c r="B325836" s="64"/>
      <c r="C325836" s="80"/>
      <c r="D325836" s="81"/>
      <c r="E325836" s="79"/>
      <c r="F325836" s="78"/>
      <c r="G325836" s="82"/>
      <c r="H325836" s="82"/>
      <c r="I325836" s="11"/>
    </row>
    <row r="325840" spans="1:9" s="4" customFormat="1" x14ac:dyDescent="0.2">
      <c r="A325840" s="25"/>
      <c r="B325840" s="64"/>
      <c r="C325840" s="80"/>
      <c r="D325840" s="81"/>
      <c r="E325840" s="79"/>
      <c r="F325840" s="78"/>
      <c r="G325840" s="82"/>
      <c r="H325840" s="82"/>
      <c r="I325840" s="11"/>
    </row>
    <row r="325844" spans="1:9" s="4" customFormat="1" x14ac:dyDescent="0.2">
      <c r="A325844" s="25"/>
      <c r="B325844" s="64"/>
      <c r="C325844" s="80"/>
      <c r="D325844" s="81"/>
      <c r="E325844" s="79"/>
      <c r="F325844" s="78"/>
      <c r="G325844" s="82"/>
      <c r="H325844" s="82"/>
      <c r="I325844" s="11"/>
    </row>
    <row r="325846" spans="1:9" s="4" customFormat="1" x14ac:dyDescent="0.2">
      <c r="A325846" s="25"/>
      <c r="B325846" s="64"/>
      <c r="C325846" s="80"/>
      <c r="D325846" s="81"/>
      <c r="E325846" s="79"/>
      <c r="F325846" s="78"/>
      <c r="G325846" s="82"/>
      <c r="H325846" s="82"/>
      <c r="I325846" s="11"/>
    </row>
    <row r="325852" spans="1:9" s="4" customFormat="1" x14ac:dyDescent="0.2">
      <c r="A325852" s="25"/>
      <c r="B325852" s="64"/>
      <c r="C325852" s="80"/>
      <c r="D325852" s="81"/>
      <c r="E325852" s="79"/>
      <c r="F325852" s="78"/>
      <c r="G325852" s="82"/>
      <c r="H325852" s="82"/>
      <c r="I325852" s="11"/>
    </row>
    <row r="325856" spans="1:9" s="4" customFormat="1" x14ac:dyDescent="0.2">
      <c r="A325856" s="25"/>
      <c r="B325856" s="64"/>
      <c r="C325856" s="80"/>
      <c r="D325856" s="81"/>
      <c r="E325856" s="79"/>
      <c r="F325856" s="78"/>
      <c r="G325856" s="82"/>
      <c r="H325856" s="82"/>
      <c r="I325856" s="11"/>
    </row>
    <row r="325860" spans="1:9" s="4" customFormat="1" x14ac:dyDescent="0.2">
      <c r="A325860" s="25"/>
      <c r="B325860" s="64"/>
      <c r="C325860" s="80"/>
      <c r="D325860" s="81"/>
      <c r="E325860" s="79"/>
      <c r="F325860" s="78"/>
      <c r="G325860" s="82"/>
      <c r="H325860" s="82"/>
      <c r="I325860" s="11"/>
    </row>
    <row r="325862" spans="1:9" s="4" customFormat="1" x14ac:dyDescent="0.2">
      <c r="A325862" s="25"/>
      <c r="B325862" s="64"/>
      <c r="C325862" s="80"/>
      <c r="D325862" s="81"/>
      <c r="E325862" s="79"/>
      <c r="F325862" s="78"/>
      <c r="G325862" s="82"/>
      <c r="H325862" s="82"/>
      <c r="I325862" s="11"/>
    </row>
    <row r="325868" spans="1:9" s="4" customFormat="1" x14ac:dyDescent="0.2">
      <c r="A325868" s="25"/>
      <c r="B325868" s="64"/>
      <c r="C325868" s="80"/>
      <c r="D325868" s="81"/>
      <c r="E325868" s="79"/>
      <c r="F325868" s="78"/>
      <c r="G325868" s="82"/>
      <c r="H325868" s="82"/>
      <c r="I325868" s="11"/>
    </row>
    <row r="325872" spans="1:9" s="4" customFormat="1" x14ac:dyDescent="0.2">
      <c r="A325872" s="25"/>
      <c r="B325872" s="64"/>
      <c r="C325872" s="80"/>
      <c r="D325872" s="81"/>
      <c r="E325872" s="79"/>
      <c r="F325872" s="78"/>
      <c r="G325872" s="82"/>
      <c r="H325872" s="82"/>
      <c r="I325872" s="11"/>
    </row>
    <row r="325876" spans="1:9" s="4" customFormat="1" x14ac:dyDescent="0.2">
      <c r="A325876" s="25"/>
      <c r="B325876" s="64"/>
      <c r="C325876" s="80"/>
      <c r="D325876" s="81"/>
      <c r="E325876" s="79"/>
      <c r="F325876" s="78"/>
      <c r="G325876" s="82"/>
      <c r="H325876" s="82"/>
      <c r="I325876" s="11"/>
    </row>
    <row r="325878" spans="1:9" s="4" customFormat="1" x14ac:dyDescent="0.2">
      <c r="A325878" s="25"/>
      <c r="B325878" s="64"/>
      <c r="C325878" s="80"/>
      <c r="D325878" s="81"/>
      <c r="E325878" s="79"/>
      <c r="F325878" s="78"/>
      <c r="G325878" s="82"/>
      <c r="H325878" s="82"/>
      <c r="I325878" s="11"/>
    </row>
    <row r="325884" spans="1:9" s="4" customFormat="1" x14ac:dyDescent="0.2">
      <c r="A325884" s="25"/>
      <c r="B325884" s="64"/>
      <c r="C325884" s="80"/>
      <c r="D325884" s="81"/>
      <c r="E325884" s="79"/>
      <c r="F325884" s="78"/>
      <c r="G325884" s="82"/>
      <c r="H325884" s="82"/>
      <c r="I325884" s="11"/>
    </row>
    <row r="325888" spans="1:9" s="4" customFormat="1" x14ac:dyDescent="0.2">
      <c r="A325888" s="25"/>
      <c r="B325888" s="64"/>
      <c r="C325888" s="80"/>
      <c r="D325888" s="81"/>
      <c r="E325888" s="79"/>
      <c r="F325888" s="78"/>
      <c r="G325888" s="82"/>
      <c r="H325888" s="82"/>
      <c r="I325888" s="11"/>
    </row>
    <row r="325892" spans="1:9" s="4" customFormat="1" x14ac:dyDescent="0.2">
      <c r="A325892" s="25"/>
      <c r="B325892" s="64"/>
      <c r="C325892" s="80"/>
      <c r="D325892" s="81"/>
      <c r="E325892" s="79"/>
      <c r="F325892" s="78"/>
      <c r="G325892" s="82"/>
      <c r="H325892" s="82"/>
      <c r="I325892" s="11"/>
    </row>
    <row r="325894" spans="1:9" s="4" customFormat="1" x14ac:dyDescent="0.2">
      <c r="A325894" s="25"/>
      <c r="B325894" s="64"/>
      <c r="C325894" s="80"/>
      <c r="D325894" s="81"/>
      <c r="E325894" s="79"/>
      <c r="F325894" s="78"/>
      <c r="G325894" s="82"/>
      <c r="H325894" s="82"/>
      <c r="I325894" s="11"/>
    </row>
    <row r="325900" spans="1:9" s="4" customFormat="1" x14ac:dyDescent="0.2">
      <c r="A325900" s="25"/>
      <c r="B325900" s="64"/>
      <c r="C325900" s="80"/>
      <c r="D325900" s="81"/>
      <c r="E325900" s="79"/>
      <c r="F325900" s="78"/>
      <c r="G325900" s="82"/>
      <c r="H325900" s="82"/>
      <c r="I325900" s="11"/>
    </row>
    <row r="325904" spans="1:9" s="4" customFormat="1" x14ac:dyDescent="0.2">
      <c r="A325904" s="25"/>
      <c r="B325904" s="64"/>
      <c r="C325904" s="80"/>
      <c r="D325904" s="81"/>
      <c r="E325904" s="79"/>
      <c r="F325904" s="78"/>
      <c r="G325904" s="82"/>
      <c r="H325904" s="82"/>
      <c r="I325904" s="11"/>
    </row>
    <row r="325908" spans="1:9" s="4" customFormat="1" x14ac:dyDescent="0.2">
      <c r="A325908" s="25"/>
      <c r="B325908" s="64"/>
      <c r="C325908" s="80"/>
      <c r="D325908" s="81"/>
      <c r="E325908" s="79"/>
      <c r="F325908" s="78"/>
      <c r="G325908" s="82"/>
      <c r="H325908" s="82"/>
      <c r="I325908" s="11"/>
    </row>
    <row r="325910" spans="1:9" s="4" customFormat="1" x14ac:dyDescent="0.2">
      <c r="A325910" s="25"/>
      <c r="B325910" s="64"/>
      <c r="C325910" s="80"/>
      <c r="D325910" s="81"/>
      <c r="E325910" s="79"/>
      <c r="F325910" s="78"/>
      <c r="G325910" s="82"/>
      <c r="H325910" s="82"/>
      <c r="I325910" s="11"/>
    </row>
    <row r="325916" spans="1:9" s="4" customFormat="1" x14ac:dyDescent="0.2">
      <c r="A325916" s="25"/>
      <c r="B325916" s="64"/>
      <c r="C325916" s="80"/>
      <c r="D325916" s="81"/>
      <c r="E325916" s="79"/>
      <c r="F325916" s="78"/>
      <c r="G325916" s="82"/>
      <c r="H325916" s="82"/>
      <c r="I325916" s="11"/>
    </row>
    <row r="325920" spans="1:9" s="4" customFormat="1" x14ac:dyDescent="0.2">
      <c r="A325920" s="25"/>
      <c r="B325920" s="64"/>
      <c r="C325920" s="80"/>
      <c r="D325920" s="81"/>
      <c r="E325920" s="79"/>
      <c r="F325920" s="78"/>
      <c r="G325920" s="82"/>
      <c r="H325920" s="82"/>
      <c r="I325920" s="11"/>
    </row>
    <row r="325924" spans="1:9" s="4" customFormat="1" x14ac:dyDescent="0.2">
      <c r="A325924" s="25"/>
      <c r="B325924" s="64"/>
      <c r="C325924" s="80"/>
      <c r="D325924" s="81"/>
      <c r="E325924" s="79"/>
      <c r="F325924" s="78"/>
      <c r="G325924" s="82"/>
      <c r="H325924" s="82"/>
      <c r="I325924" s="11"/>
    </row>
    <row r="325926" spans="1:9" s="4" customFormat="1" x14ac:dyDescent="0.2">
      <c r="A325926" s="25"/>
      <c r="B325926" s="64"/>
      <c r="C325926" s="80"/>
      <c r="D325926" s="81"/>
      <c r="E325926" s="79"/>
      <c r="F325926" s="78"/>
      <c r="G325926" s="82"/>
      <c r="H325926" s="82"/>
      <c r="I325926" s="11"/>
    </row>
    <row r="325932" spans="1:9" s="4" customFormat="1" x14ac:dyDescent="0.2">
      <c r="A325932" s="25"/>
      <c r="B325932" s="64"/>
      <c r="C325932" s="80"/>
      <c r="D325932" s="81"/>
      <c r="E325932" s="79"/>
      <c r="F325932" s="78"/>
      <c r="G325932" s="82"/>
      <c r="H325932" s="82"/>
      <c r="I325932" s="11"/>
    </row>
    <row r="325936" spans="1:9" s="4" customFormat="1" x14ac:dyDescent="0.2">
      <c r="A325936" s="25"/>
      <c r="B325936" s="64"/>
      <c r="C325936" s="80"/>
      <c r="D325936" s="81"/>
      <c r="E325936" s="79"/>
      <c r="F325936" s="78"/>
      <c r="G325936" s="82"/>
      <c r="H325936" s="82"/>
      <c r="I325936" s="11"/>
    </row>
    <row r="325940" spans="1:9" s="4" customFormat="1" x14ac:dyDescent="0.2">
      <c r="A325940" s="25"/>
      <c r="B325940" s="64"/>
      <c r="C325940" s="80"/>
      <c r="D325940" s="81"/>
      <c r="E325940" s="79"/>
      <c r="F325940" s="78"/>
      <c r="G325940" s="82"/>
      <c r="H325940" s="82"/>
      <c r="I325940" s="11"/>
    </row>
    <row r="325942" spans="1:9" s="4" customFormat="1" x14ac:dyDescent="0.2">
      <c r="A325942" s="25"/>
      <c r="B325942" s="64"/>
      <c r="C325942" s="80"/>
      <c r="D325942" s="81"/>
      <c r="E325942" s="79"/>
      <c r="F325942" s="78"/>
      <c r="G325942" s="82"/>
      <c r="H325942" s="82"/>
      <c r="I325942" s="11"/>
    </row>
    <row r="325948" spans="1:9" s="4" customFormat="1" x14ac:dyDescent="0.2">
      <c r="A325948" s="25"/>
      <c r="B325948" s="64"/>
      <c r="C325948" s="80"/>
      <c r="D325948" s="81"/>
      <c r="E325948" s="79"/>
      <c r="F325948" s="78"/>
      <c r="G325948" s="82"/>
      <c r="H325948" s="82"/>
      <c r="I325948" s="11"/>
    </row>
    <row r="325952" spans="1:9" s="4" customFormat="1" x14ac:dyDescent="0.2">
      <c r="A325952" s="25"/>
      <c r="B325952" s="64"/>
      <c r="C325952" s="80"/>
      <c r="D325952" s="81"/>
      <c r="E325952" s="79"/>
      <c r="F325952" s="78"/>
      <c r="G325952" s="82"/>
      <c r="H325952" s="82"/>
      <c r="I325952" s="11"/>
    </row>
    <row r="325956" spans="1:9" s="4" customFormat="1" x14ac:dyDescent="0.2">
      <c r="A325956" s="25"/>
      <c r="B325956" s="64"/>
      <c r="C325956" s="80"/>
      <c r="D325956" s="81"/>
      <c r="E325956" s="79"/>
      <c r="F325956" s="78"/>
      <c r="G325956" s="82"/>
      <c r="H325956" s="82"/>
      <c r="I325956" s="11"/>
    </row>
    <row r="325958" spans="1:9" s="4" customFormat="1" x14ac:dyDescent="0.2">
      <c r="A325958" s="25"/>
      <c r="B325958" s="64"/>
      <c r="C325958" s="80"/>
      <c r="D325958" s="81"/>
      <c r="E325958" s="79"/>
      <c r="F325958" s="78"/>
      <c r="G325958" s="82"/>
      <c r="H325958" s="82"/>
      <c r="I325958" s="11"/>
    </row>
    <row r="325964" spans="1:9" s="4" customFormat="1" x14ac:dyDescent="0.2">
      <c r="A325964" s="25"/>
      <c r="B325964" s="64"/>
      <c r="C325964" s="80"/>
      <c r="D325964" s="81"/>
      <c r="E325964" s="79"/>
      <c r="F325964" s="78"/>
      <c r="G325964" s="82"/>
      <c r="H325964" s="82"/>
      <c r="I325964" s="11"/>
    </row>
    <row r="325968" spans="1:9" s="4" customFormat="1" x14ac:dyDescent="0.2">
      <c r="A325968" s="25"/>
      <c r="B325968" s="64"/>
      <c r="C325968" s="80"/>
      <c r="D325968" s="81"/>
      <c r="E325968" s="79"/>
      <c r="F325968" s="78"/>
      <c r="G325968" s="82"/>
      <c r="H325968" s="82"/>
      <c r="I325968" s="11"/>
    </row>
    <row r="325972" spans="1:9" s="4" customFormat="1" x14ac:dyDescent="0.2">
      <c r="A325972" s="25"/>
      <c r="B325972" s="64"/>
      <c r="C325972" s="80"/>
      <c r="D325972" s="81"/>
      <c r="E325972" s="79"/>
      <c r="F325972" s="78"/>
      <c r="G325972" s="82"/>
      <c r="H325972" s="82"/>
      <c r="I325972" s="11"/>
    </row>
    <row r="325974" spans="1:9" s="4" customFormat="1" x14ac:dyDescent="0.2">
      <c r="A325974" s="25"/>
      <c r="B325974" s="64"/>
      <c r="C325974" s="80"/>
      <c r="D325974" s="81"/>
      <c r="E325974" s="79"/>
      <c r="F325974" s="78"/>
      <c r="G325974" s="82"/>
      <c r="H325974" s="82"/>
      <c r="I325974" s="11"/>
    </row>
    <row r="325980" spans="1:9" s="4" customFormat="1" x14ac:dyDescent="0.2">
      <c r="A325980" s="25"/>
      <c r="B325980" s="64"/>
      <c r="C325980" s="80"/>
      <c r="D325980" s="81"/>
      <c r="E325980" s="79"/>
      <c r="F325980" s="78"/>
      <c r="G325980" s="82"/>
      <c r="H325980" s="82"/>
      <c r="I325980" s="11"/>
    </row>
    <row r="325984" spans="1:9" s="4" customFormat="1" x14ac:dyDescent="0.2">
      <c r="A325984" s="25"/>
      <c r="B325984" s="64"/>
      <c r="C325984" s="80"/>
      <c r="D325984" s="81"/>
      <c r="E325984" s="79"/>
      <c r="F325984" s="78"/>
      <c r="G325984" s="82"/>
      <c r="H325984" s="82"/>
      <c r="I325984" s="11"/>
    </row>
    <row r="325988" spans="1:9" s="4" customFormat="1" x14ac:dyDescent="0.2">
      <c r="A325988" s="25"/>
      <c r="B325988" s="64"/>
      <c r="C325988" s="80"/>
      <c r="D325988" s="81"/>
      <c r="E325988" s="79"/>
      <c r="F325988" s="78"/>
      <c r="G325988" s="82"/>
      <c r="H325988" s="82"/>
      <c r="I325988" s="11"/>
    </row>
    <row r="325990" spans="1:9" s="4" customFormat="1" x14ac:dyDescent="0.2">
      <c r="A325990" s="25"/>
      <c r="B325990" s="64"/>
      <c r="C325990" s="80"/>
      <c r="D325990" s="81"/>
      <c r="E325990" s="79"/>
      <c r="F325990" s="78"/>
      <c r="G325990" s="82"/>
      <c r="H325990" s="82"/>
      <c r="I325990" s="11"/>
    </row>
    <row r="325996" spans="1:9" s="4" customFormat="1" x14ac:dyDescent="0.2">
      <c r="A325996" s="25"/>
      <c r="B325996" s="64"/>
      <c r="C325996" s="80"/>
      <c r="D325996" s="81"/>
      <c r="E325996" s="79"/>
      <c r="F325996" s="78"/>
      <c r="G325996" s="82"/>
      <c r="H325996" s="82"/>
      <c r="I325996" s="11"/>
    </row>
    <row r="326000" spans="1:9" s="4" customFormat="1" x14ac:dyDescent="0.2">
      <c r="A326000" s="25"/>
      <c r="B326000" s="64"/>
      <c r="C326000" s="80"/>
      <c r="D326000" s="81"/>
      <c r="E326000" s="79"/>
      <c r="F326000" s="78"/>
      <c r="G326000" s="82"/>
      <c r="H326000" s="82"/>
      <c r="I326000" s="11"/>
    </row>
    <row r="326004" spans="1:9" s="4" customFormat="1" x14ac:dyDescent="0.2">
      <c r="A326004" s="25"/>
      <c r="B326004" s="64"/>
      <c r="C326004" s="80"/>
      <c r="D326004" s="81"/>
      <c r="E326004" s="79"/>
      <c r="F326004" s="78"/>
      <c r="G326004" s="82"/>
      <c r="H326004" s="82"/>
      <c r="I326004" s="11"/>
    </row>
    <row r="326006" spans="1:9" s="4" customFormat="1" x14ac:dyDescent="0.2">
      <c r="A326006" s="25"/>
      <c r="B326006" s="64"/>
      <c r="C326006" s="80"/>
      <c r="D326006" s="81"/>
      <c r="E326006" s="79"/>
      <c r="F326006" s="78"/>
      <c r="G326006" s="82"/>
      <c r="H326006" s="82"/>
      <c r="I326006" s="11"/>
    </row>
    <row r="326012" spans="1:9" s="4" customFormat="1" x14ac:dyDescent="0.2">
      <c r="A326012" s="25"/>
      <c r="B326012" s="64"/>
      <c r="C326012" s="80"/>
      <c r="D326012" s="81"/>
      <c r="E326012" s="79"/>
      <c r="F326012" s="78"/>
      <c r="G326012" s="82"/>
      <c r="H326012" s="82"/>
      <c r="I326012" s="11"/>
    </row>
    <row r="326016" spans="1:9" s="4" customFormat="1" x14ac:dyDescent="0.2">
      <c r="A326016" s="25"/>
      <c r="B326016" s="64"/>
      <c r="C326016" s="80"/>
      <c r="D326016" s="81"/>
      <c r="E326016" s="79"/>
      <c r="F326016" s="78"/>
      <c r="G326016" s="82"/>
      <c r="H326016" s="82"/>
      <c r="I326016" s="11"/>
    </row>
    <row r="326020" spans="1:9" s="4" customFormat="1" x14ac:dyDescent="0.2">
      <c r="A326020" s="25"/>
      <c r="B326020" s="64"/>
      <c r="C326020" s="80"/>
      <c r="D326020" s="81"/>
      <c r="E326020" s="79"/>
      <c r="F326020" s="78"/>
      <c r="G326020" s="82"/>
      <c r="H326020" s="82"/>
      <c r="I326020" s="11"/>
    </row>
    <row r="326022" spans="1:9" s="4" customFormat="1" x14ac:dyDescent="0.2">
      <c r="A326022" s="25"/>
      <c r="B326022" s="64"/>
      <c r="C326022" s="80"/>
      <c r="D326022" s="81"/>
      <c r="E326022" s="79"/>
      <c r="F326022" s="78"/>
      <c r="G326022" s="82"/>
      <c r="H326022" s="82"/>
      <c r="I326022" s="11"/>
    </row>
    <row r="326028" spans="1:9" s="4" customFormat="1" x14ac:dyDescent="0.2">
      <c r="A326028" s="25"/>
      <c r="B326028" s="64"/>
      <c r="C326028" s="80"/>
      <c r="D326028" s="81"/>
      <c r="E326028" s="79"/>
      <c r="F326028" s="78"/>
      <c r="G326028" s="82"/>
      <c r="H326028" s="82"/>
      <c r="I326028" s="11"/>
    </row>
    <row r="326032" spans="1:9" s="4" customFormat="1" x14ac:dyDescent="0.2">
      <c r="A326032" s="25"/>
      <c r="B326032" s="64"/>
      <c r="C326032" s="80"/>
      <c r="D326032" s="81"/>
      <c r="E326032" s="79"/>
      <c r="F326032" s="78"/>
      <c r="G326032" s="82"/>
      <c r="H326032" s="82"/>
      <c r="I326032" s="11"/>
    </row>
    <row r="326036" spans="1:9" s="4" customFormat="1" x14ac:dyDescent="0.2">
      <c r="A326036" s="25"/>
      <c r="B326036" s="64"/>
      <c r="C326036" s="80"/>
      <c r="D326036" s="81"/>
      <c r="E326036" s="79"/>
      <c r="F326036" s="78"/>
      <c r="G326036" s="82"/>
      <c r="H326036" s="82"/>
      <c r="I326036" s="11"/>
    </row>
    <row r="326038" spans="1:9" s="4" customFormat="1" x14ac:dyDescent="0.2">
      <c r="A326038" s="25"/>
      <c r="B326038" s="64"/>
      <c r="C326038" s="80"/>
      <c r="D326038" s="81"/>
      <c r="E326038" s="79"/>
      <c r="F326038" s="78"/>
      <c r="G326038" s="82"/>
      <c r="H326038" s="82"/>
      <c r="I326038" s="11"/>
    </row>
    <row r="326044" spans="1:9" s="4" customFormat="1" x14ac:dyDescent="0.2">
      <c r="A326044" s="25"/>
      <c r="B326044" s="64"/>
      <c r="C326044" s="80"/>
      <c r="D326044" s="81"/>
      <c r="E326044" s="79"/>
      <c r="F326044" s="78"/>
      <c r="G326044" s="82"/>
      <c r="H326044" s="82"/>
      <c r="I326044" s="11"/>
    </row>
    <row r="326048" spans="1:9" s="4" customFormat="1" x14ac:dyDescent="0.2">
      <c r="A326048" s="25"/>
      <c r="B326048" s="64"/>
      <c r="C326048" s="80"/>
      <c r="D326048" s="81"/>
      <c r="E326048" s="79"/>
      <c r="F326048" s="78"/>
      <c r="G326048" s="82"/>
      <c r="H326048" s="82"/>
      <c r="I326048" s="11"/>
    </row>
    <row r="326052" spans="1:9" s="4" customFormat="1" x14ac:dyDescent="0.2">
      <c r="A326052" s="25"/>
      <c r="B326052" s="64"/>
      <c r="C326052" s="80"/>
      <c r="D326052" s="81"/>
      <c r="E326052" s="79"/>
      <c r="F326052" s="78"/>
      <c r="G326052" s="82"/>
      <c r="H326052" s="82"/>
      <c r="I326052" s="11"/>
    </row>
    <row r="326054" spans="1:9" s="4" customFormat="1" x14ac:dyDescent="0.2">
      <c r="A326054" s="25"/>
      <c r="B326054" s="64"/>
      <c r="C326054" s="80"/>
      <c r="D326054" s="81"/>
      <c r="E326054" s="79"/>
      <c r="F326054" s="78"/>
      <c r="G326054" s="82"/>
      <c r="H326054" s="82"/>
      <c r="I326054" s="11"/>
    </row>
    <row r="326060" spans="1:9" s="4" customFormat="1" x14ac:dyDescent="0.2">
      <c r="A326060" s="25"/>
      <c r="B326060" s="64"/>
      <c r="C326060" s="80"/>
      <c r="D326060" s="81"/>
      <c r="E326060" s="79"/>
      <c r="F326060" s="78"/>
      <c r="G326060" s="82"/>
      <c r="H326060" s="82"/>
      <c r="I326060" s="11"/>
    </row>
    <row r="326064" spans="1:9" s="4" customFormat="1" x14ac:dyDescent="0.2">
      <c r="A326064" s="25"/>
      <c r="B326064" s="64"/>
      <c r="C326064" s="80"/>
      <c r="D326064" s="81"/>
      <c r="E326064" s="79"/>
      <c r="F326064" s="78"/>
      <c r="G326064" s="82"/>
      <c r="H326064" s="82"/>
      <c r="I326064" s="11"/>
    </row>
    <row r="326068" spans="1:9" s="4" customFormat="1" x14ac:dyDescent="0.2">
      <c r="A326068" s="25"/>
      <c r="B326068" s="64"/>
      <c r="C326068" s="80"/>
      <c r="D326068" s="81"/>
      <c r="E326068" s="79"/>
      <c r="F326068" s="78"/>
      <c r="G326068" s="82"/>
      <c r="H326068" s="82"/>
      <c r="I326068" s="11"/>
    </row>
    <row r="326070" spans="1:9" s="4" customFormat="1" x14ac:dyDescent="0.2">
      <c r="A326070" s="25"/>
      <c r="B326070" s="64"/>
      <c r="C326070" s="80"/>
      <c r="D326070" s="81"/>
      <c r="E326070" s="79"/>
      <c r="F326070" s="78"/>
      <c r="G326070" s="82"/>
      <c r="H326070" s="82"/>
      <c r="I326070" s="11"/>
    </row>
    <row r="326076" spans="1:9" s="4" customFormat="1" x14ac:dyDescent="0.2">
      <c r="A326076" s="25"/>
      <c r="B326076" s="64"/>
      <c r="C326076" s="80"/>
      <c r="D326076" s="81"/>
      <c r="E326076" s="79"/>
      <c r="F326076" s="78"/>
      <c r="G326076" s="82"/>
      <c r="H326076" s="82"/>
      <c r="I326076" s="11"/>
    </row>
    <row r="326080" spans="1:9" s="4" customFormat="1" x14ac:dyDescent="0.2">
      <c r="A326080" s="25"/>
      <c r="B326080" s="64"/>
      <c r="C326080" s="80"/>
      <c r="D326080" s="81"/>
      <c r="E326080" s="79"/>
      <c r="F326080" s="78"/>
      <c r="G326080" s="82"/>
      <c r="H326080" s="82"/>
      <c r="I326080" s="11"/>
    </row>
    <row r="326084" spans="1:9" s="4" customFormat="1" x14ac:dyDescent="0.2">
      <c r="A326084" s="25"/>
      <c r="B326084" s="64"/>
      <c r="C326084" s="80"/>
      <c r="D326084" s="81"/>
      <c r="E326084" s="79"/>
      <c r="F326084" s="78"/>
      <c r="G326084" s="82"/>
      <c r="H326084" s="82"/>
      <c r="I326084" s="11"/>
    </row>
    <row r="326086" spans="1:9" s="4" customFormat="1" x14ac:dyDescent="0.2">
      <c r="A326086" s="25"/>
      <c r="B326086" s="64"/>
      <c r="C326086" s="80"/>
      <c r="D326086" s="81"/>
      <c r="E326086" s="79"/>
      <c r="F326086" s="78"/>
      <c r="G326086" s="82"/>
      <c r="H326086" s="82"/>
      <c r="I326086" s="11"/>
    </row>
    <row r="326092" spans="1:9" s="4" customFormat="1" x14ac:dyDescent="0.2">
      <c r="A326092" s="25"/>
      <c r="B326092" s="64"/>
      <c r="C326092" s="80"/>
      <c r="D326092" s="81"/>
      <c r="E326092" s="79"/>
      <c r="F326092" s="78"/>
      <c r="G326092" s="82"/>
      <c r="H326092" s="82"/>
      <c r="I326092" s="11"/>
    </row>
    <row r="326096" spans="1:9" s="4" customFormat="1" x14ac:dyDescent="0.2">
      <c r="A326096" s="25"/>
      <c r="B326096" s="64"/>
      <c r="C326096" s="80"/>
      <c r="D326096" s="81"/>
      <c r="E326096" s="79"/>
      <c r="F326096" s="78"/>
      <c r="G326096" s="82"/>
      <c r="H326096" s="82"/>
      <c r="I326096" s="11"/>
    </row>
    <row r="326100" spans="1:9" s="4" customFormat="1" x14ac:dyDescent="0.2">
      <c r="A326100" s="25"/>
      <c r="B326100" s="64"/>
      <c r="C326100" s="80"/>
      <c r="D326100" s="81"/>
      <c r="E326100" s="79"/>
      <c r="F326100" s="78"/>
      <c r="G326100" s="82"/>
      <c r="H326100" s="82"/>
      <c r="I326100" s="11"/>
    </row>
    <row r="326102" spans="1:9" s="4" customFormat="1" x14ac:dyDescent="0.2">
      <c r="A326102" s="25"/>
      <c r="B326102" s="64"/>
      <c r="C326102" s="80"/>
      <c r="D326102" s="81"/>
      <c r="E326102" s="79"/>
      <c r="F326102" s="78"/>
      <c r="G326102" s="82"/>
      <c r="H326102" s="82"/>
      <c r="I326102" s="11"/>
    </row>
    <row r="326108" spans="1:9" s="4" customFormat="1" x14ac:dyDescent="0.2">
      <c r="A326108" s="25"/>
      <c r="B326108" s="64"/>
      <c r="C326108" s="80"/>
      <c r="D326108" s="81"/>
      <c r="E326108" s="79"/>
      <c r="F326108" s="78"/>
      <c r="G326108" s="82"/>
      <c r="H326108" s="82"/>
      <c r="I326108" s="11"/>
    </row>
    <row r="326112" spans="1:9" s="4" customFormat="1" x14ac:dyDescent="0.2">
      <c r="A326112" s="25"/>
      <c r="B326112" s="64"/>
      <c r="C326112" s="80"/>
      <c r="D326112" s="81"/>
      <c r="E326112" s="79"/>
      <c r="F326112" s="78"/>
      <c r="G326112" s="82"/>
      <c r="H326112" s="82"/>
      <c r="I326112" s="11"/>
    </row>
    <row r="326116" spans="1:9" s="4" customFormat="1" x14ac:dyDescent="0.2">
      <c r="A326116" s="25"/>
      <c r="B326116" s="64"/>
      <c r="C326116" s="80"/>
      <c r="D326116" s="81"/>
      <c r="E326116" s="79"/>
      <c r="F326116" s="78"/>
      <c r="G326116" s="82"/>
      <c r="H326116" s="82"/>
      <c r="I326116" s="11"/>
    </row>
    <row r="326118" spans="1:9" s="4" customFormat="1" x14ac:dyDescent="0.2">
      <c r="A326118" s="25"/>
      <c r="B326118" s="64"/>
      <c r="C326118" s="80"/>
      <c r="D326118" s="81"/>
      <c r="E326118" s="79"/>
      <c r="F326118" s="78"/>
      <c r="G326118" s="82"/>
      <c r="H326118" s="82"/>
      <c r="I326118" s="11"/>
    </row>
    <row r="326124" spans="1:9" s="4" customFormat="1" x14ac:dyDescent="0.2">
      <c r="A326124" s="25"/>
      <c r="B326124" s="64"/>
      <c r="C326124" s="80"/>
      <c r="D326124" s="81"/>
      <c r="E326124" s="79"/>
      <c r="F326124" s="78"/>
      <c r="G326124" s="82"/>
      <c r="H326124" s="82"/>
      <c r="I326124" s="11"/>
    </row>
    <row r="326128" spans="1:9" s="4" customFormat="1" x14ac:dyDescent="0.2">
      <c r="A326128" s="25"/>
      <c r="B326128" s="64"/>
      <c r="C326128" s="80"/>
      <c r="D326128" s="81"/>
      <c r="E326128" s="79"/>
      <c r="F326128" s="78"/>
      <c r="G326128" s="82"/>
      <c r="H326128" s="82"/>
      <c r="I326128" s="11"/>
    </row>
    <row r="326132" spans="1:9" s="4" customFormat="1" x14ac:dyDescent="0.2">
      <c r="A326132" s="25"/>
      <c r="B326132" s="64"/>
      <c r="C326132" s="80"/>
      <c r="D326132" s="81"/>
      <c r="E326132" s="79"/>
      <c r="F326132" s="78"/>
      <c r="G326132" s="82"/>
      <c r="H326132" s="82"/>
      <c r="I326132" s="11"/>
    </row>
    <row r="326134" spans="1:9" s="4" customFormat="1" x14ac:dyDescent="0.2">
      <c r="A326134" s="25"/>
      <c r="B326134" s="64"/>
      <c r="C326134" s="80"/>
      <c r="D326134" s="81"/>
      <c r="E326134" s="79"/>
      <c r="F326134" s="78"/>
      <c r="G326134" s="82"/>
      <c r="H326134" s="82"/>
      <c r="I326134" s="11"/>
    </row>
    <row r="326140" spans="1:9" s="4" customFormat="1" x14ac:dyDescent="0.2">
      <c r="A326140" s="25"/>
      <c r="B326140" s="64"/>
      <c r="C326140" s="80"/>
      <c r="D326140" s="81"/>
      <c r="E326140" s="79"/>
      <c r="F326140" s="78"/>
      <c r="G326140" s="82"/>
      <c r="H326140" s="82"/>
      <c r="I326140" s="11"/>
    </row>
    <row r="326144" spans="1:9" s="4" customFormat="1" x14ac:dyDescent="0.2">
      <c r="A326144" s="25"/>
      <c r="B326144" s="64"/>
      <c r="C326144" s="80"/>
      <c r="D326144" s="81"/>
      <c r="E326144" s="79"/>
      <c r="F326144" s="78"/>
      <c r="G326144" s="82"/>
      <c r="H326144" s="82"/>
      <c r="I326144" s="11"/>
    </row>
    <row r="326148" spans="1:9" s="4" customFormat="1" x14ac:dyDescent="0.2">
      <c r="A326148" s="25"/>
      <c r="B326148" s="64"/>
      <c r="C326148" s="80"/>
      <c r="D326148" s="81"/>
      <c r="E326148" s="79"/>
      <c r="F326148" s="78"/>
      <c r="G326148" s="82"/>
      <c r="H326148" s="82"/>
      <c r="I326148" s="11"/>
    </row>
    <row r="326150" spans="1:9" s="4" customFormat="1" x14ac:dyDescent="0.2">
      <c r="A326150" s="25"/>
      <c r="B326150" s="64"/>
      <c r="C326150" s="80"/>
      <c r="D326150" s="81"/>
      <c r="E326150" s="79"/>
      <c r="F326150" s="78"/>
      <c r="G326150" s="82"/>
      <c r="H326150" s="82"/>
      <c r="I326150" s="11"/>
    </row>
    <row r="326156" spans="1:9" s="4" customFormat="1" x14ac:dyDescent="0.2">
      <c r="A326156" s="25"/>
      <c r="B326156" s="64"/>
      <c r="C326156" s="80"/>
      <c r="D326156" s="81"/>
      <c r="E326156" s="79"/>
      <c r="F326156" s="78"/>
      <c r="G326156" s="82"/>
      <c r="H326156" s="82"/>
      <c r="I326156" s="11"/>
    </row>
    <row r="326160" spans="1:9" s="4" customFormat="1" x14ac:dyDescent="0.2">
      <c r="A326160" s="25"/>
      <c r="B326160" s="64"/>
      <c r="C326160" s="80"/>
      <c r="D326160" s="81"/>
      <c r="E326160" s="79"/>
      <c r="F326160" s="78"/>
      <c r="G326160" s="82"/>
      <c r="H326160" s="82"/>
      <c r="I326160" s="11"/>
    </row>
    <row r="326164" spans="1:9" s="4" customFormat="1" x14ac:dyDescent="0.2">
      <c r="A326164" s="25"/>
      <c r="B326164" s="64"/>
      <c r="C326164" s="80"/>
      <c r="D326164" s="81"/>
      <c r="E326164" s="79"/>
      <c r="F326164" s="78"/>
      <c r="G326164" s="82"/>
      <c r="H326164" s="82"/>
      <c r="I326164" s="11"/>
    </row>
    <row r="326166" spans="1:9" s="4" customFormat="1" x14ac:dyDescent="0.2">
      <c r="A326166" s="25"/>
      <c r="B326166" s="64"/>
      <c r="C326166" s="80"/>
      <c r="D326166" s="81"/>
      <c r="E326166" s="79"/>
      <c r="F326166" s="78"/>
      <c r="G326166" s="82"/>
      <c r="H326166" s="82"/>
      <c r="I326166" s="11"/>
    </row>
    <row r="326172" spans="1:9" s="4" customFormat="1" x14ac:dyDescent="0.2">
      <c r="A326172" s="25"/>
      <c r="B326172" s="64"/>
      <c r="C326172" s="80"/>
      <c r="D326172" s="81"/>
      <c r="E326172" s="79"/>
      <c r="F326172" s="78"/>
      <c r="G326172" s="82"/>
      <c r="H326172" s="82"/>
      <c r="I326172" s="11"/>
    </row>
    <row r="326176" spans="1:9" s="4" customFormat="1" x14ac:dyDescent="0.2">
      <c r="A326176" s="25"/>
      <c r="B326176" s="64"/>
      <c r="C326176" s="80"/>
      <c r="D326176" s="81"/>
      <c r="E326176" s="79"/>
      <c r="F326176" s="78"/>
      <c r="G326176" s="82"/>
      <c r="H326176" s="82"/>
      <c r="I326176" s="11"/>
    </row>
    <row r="326180" spans="1:9" s="4" customFormat="1" x14ac:dyDescent="0.2">
      <c r="A326180" s="25"/>
      <c r="B326180" s="64"/>
      <c r="C326180" s="80"/>
      <c r="D326180" s="81"/>
      <c r="E326180" s="79"/>
      <c r="F326180" s="78"/>
      <c r="G326180" s="82"/>
      <c r="H326180" s="82"/>
      <c r="I326180" s="11"/>
    </row>
    <row r="326182" spans="1:9" s="4" customFormat="1" x14ac:dyDescent="0.2">
      <c r="A326182" s="25"/>
      <c r="B326182" s="64"/>
      <c r="C326182" s="80"/>
      <c r="D326182" s="81"/>
      <c r="E326182" s="79"/>
      <c r="F326182" s="78"/>
      <c r="G326182" s="82"/>
      <c r="H326182" s="82"/>
      <c r="I326182" s="11"/>
    </row>
    <row r="326188" spans="1:9" s="4" customFormat="1" x14ac:dyDescent="0.2">
      <c r="A326188" s="25"/>
      <c r="B326188" s="64"/>
      <c r="C326188" s="80"/>
      <c r="D326188" s="81"/>
      <c r="E326188" s="79"/>
      <c r="F326188" s="78"/>
      <c r="G326188" s="82"/>
      <c r="H326188" s="82"/>
      <c r="I326188" s="11"/>
    </row>
    <row r="326192" spans="1:9" s="4" customFormat="1" x14ac:dyDescent="0.2">
      <c r="A326192" s="25"/>
      <c r="B326192" s="64"/>
      <c r="C326192" s="80"/>
      <c r="D326192" s="81"/>
      <c r="E326192" s="79"/>
      <c r="F326192" s="78"/>
      <c r="G326192" s="82"/>
      <c r="H326192" s="82"/>
      <c r="I326192" s="11"/>
    </row>
    <row r="326196" spans="1:9" s="4" customFormat="1" x14ac:dyDescent="0.2">
      <c r="A326196" s="25"/>
      <c r="B326196" s="64"/>
      <c r="C326196" s="80"/>
      <c r="D326196" s="81"/>
      <c r="E326196" s="79"/>
      <c r="F326196" s="78"/>
      <c r="G326196" s="82"/>
      <c r="H326196" s="82"/>
      <c r="I326196" s="11"/>
    </row>
    <row r="326198" spans="1:9" s="4" customFormat="1" x14ac:dyDescent="0.2">
      <c r="A326198" s="25"/>
      <c r="B326198" s="64"/>
      <c r="C326198" s="80"/>
      <c r="D326198" s="81"/>
      <c r="E326198" s="79"/>
      <c r="F326198" s="78"/>
      <c r="G326198" s="82"/>
      <c r="H326198" s="82"/>
      <c r="I326198" s="11"/>
    </row>
    <row r="326204" spans="1:9" s="4" customFormat="1" x14ac:dyDescent="0.2">
      <c r="A326204" s="25"/>
      <c r="B326204" s="64"/>
      <c r="C326204" s="80"/>
      <c r="D326204" s="81"/>
      <c r="E326204" s="79"/>
      <c r="F326204" s="78"/>
      <c r="G326204" s="82"/>
      <c r="H326204" s="82"/>
      <c r="I326204" s="11"/>
    </row>
    <row r="326208" spans="1:9" s="4" customFormat="1" x14ac:dyDescent="0.2">
      <c r="A326208" s="25"/>
      <c r="B326208" s="64"/>
      <c r="C326208" s="80"/>
      <c r="D326208" s="81"/>
      <c r="E326208" s="79"/>
      <c r="F326208" s="78"/>
      <c r="G326208" s="82"/>
      <c r="H326208" s="82"/>
      <c r="I326208" s="11"/>
    </row>
    <row r="326212" spans="1:9" s="4" customFormat="1" x14ac:dyDescent="0.2">
      <c r="A326212" s="25"/>
      <c r="B326212" s="64"/>
      <c r="C326212" s="80"/>
      <c r="D326212" s="81"/>
      <c r="E326212" s="79"/>
      <c r="F326212" s="78"/>
      <c r="G326212" s="82"/>
      <c r="H326212" s="82"/>
      <c r="I326212" s="11"/>
    </row>
    <row r="326214" spans="1:9" s="4" customFormat="1" x14ac:dyDescent="0.2">
      <c r="A326214" s="25"/>
      <c r="B326214" s="64"/>
      <c r="C326214" s="80"/>
      <c r="D326214" s="81"/>
      <c r="E326214" s="79"/>
      <c r="F326214" s="78"/>
      <c r="G326214" s="82"/>
      <c r="H326214" s="82"/>
      <c r="I326214" s="11"/>
    </row>
    <row r="326220" spans="1:9" s="4" customFormat="1" x14ac:dyDescent="0.2">
      <c r="A326220" s="25"/>
      <c r="B326220" s="64"/>
      <c r="C326220" s="80"/>
      <c r="D326220" s="81"/>
      <c r="E326220" s="79"/>
      <c r="F326220" s="78"/>
      <c r="G326220" s="82"/>
      <c r="H326220" s="82"/>
      <c r="I326220" s="11"/>
    </row>
    <row r="326224" spans="1:9" s="4" customFormat="1" x14ac:dyDescent="0.2">
      <c r="A326224" s="25"/>
      <c r="B326224" s="64"/>
      <c r="C326224" s="80"/>
      <c r="D326224" s="81"/>
      <c r="E326224" s="79"/>
      <c r="F326224" s="78"/>
      <c r="G326224" s="82"/>
      <c r="H326224" s="82"/>
      <c r="I326224" s="11"/>
    </row>
    <row r="326228" spans="1:9" s="4" customFormat="1" x14ac:dyDescent="0.2">
      <c r="A326228" s="25"/>
      <c r="B326228" s="64"/>
      <c r="C326228" s="80"/>
      <c r="D326228" s="81"/>
      <c r="E326228" s="79"/>
      <c r="F326228" s="78"/>
      <c r="G326228" s="82"/>
      <c r="H326228" s="82"/>
      <c r="I326228" s="11"/>
    </row>
    <row r="326230" spans="1:9" s="4" customFormat="1" x14ac:dyDescent="0.2">
      <c r="A326230" s="25"/>
      <c r="B326230" s="64"/>
      <c r="C326230" s="80"/>
      <c r="D326230" s="81"/>
      <c r="E326230" s="79"/>
      <c r="F326230" s="78"/>
      <c r="G326230" s="82"/>
      <c r="H326230" s="82"/>
      <c r="I326230" s="11"/>
    </row>
    <row r="326236" spans="1:9" s="4" customFormat="1" x14ac:dyDescent="0.2">
      <c r="A326236" s="25"/>
      <c r="B326236" s="64"/>
      <c r="C326236" s="80"/>
      <c r="D326236" s="81"/>
      <c r="E326236" s="79"/>
      <c r="F326236" s="78"/>
      <c r="G326236" s="82"/>
      <c r="H326236" s="82"/>
      <c r="I326236" s="11"/>
    </row>
    <row r="326240" spans="1:9" s="4" customFormat="1" x14ac:dyDescent="0.2">
      <c r="A326240" s="25"/>
      <c r="B326240" s="64"/>
      <c r="C326240" s="80"/>
      <c r="D326240" s="81"/>
      <c r="E326240" s="79"/>
      <c r="F326240" s="78"/>
      <c r="G326240" s="82"/>
      <c r="H326240" s="82"/>
      <c r="I326240" s="11"/>
    </row>
    <row r="326244" spans="1:9" s="4" customFormat="1" x14ac:dyDescent="0.2">
      <c r="A326244" s="25"/>
      <c r="B326244" s="64"/>
      <c r="C326244" s="80"/>
      <c r="D326244" s="81"/>
      <c r="E326244" s="79"/>
      <c r="F326244" s="78"/>
      <c r="G326244" s="82"/>
      <c r="H326244" s="82"/>
      <c r="I326244" s="11"/>
    </row>
    <row r="326246" spans="1:9" s="4" customFormat="1" x14ac:dyDescent="0.2">
      <c r="A326246" s="25"/>
      <c r="B326246" s="64"/>
      <c r="C326246" s="80"/>
      <c r="D326246" s="81"/>
      <c r="E326246" s="79"/>
      <c r="F326246" s="78"/>
      <c r="G326246" s="82"/>
      <c r="H326246" s="82"/>
      <c r="I326246" s="11"/>
    </row>
    <row r="326252" spans="1:9" s="4" customFormat="1" x14ac:dyDescent="0.2">
      <c r="A326252" s="25"/>
      <c r="B326252" s="64"/>
      <c r="C326252" s="80"/>
      <c r="D326252" s="81"/>
      <c r="E326252" s="79"/>
      <c r="F326252" s="78"/>
      <c r="G326252" s="82"/>
      <c r="H326252" s="82"/>
      <c r="I326252" s="11"/>
    </row>
    <row r="326256" spans="1:9" s="4" customFormat="1" x14ac:dyDescent="0.2">
      <c r="A326256" s="25"/>
      <c r="B326256" s="64"/>
      <c r="C326256" s="80"/>
      <c r="D326256" s="81"/>
      <c r="E326256" s="79"/>
      <c r="F326256" s="78"/>
      <c r="G326256" s="82"/>
      <c r="H326256" s="82"/>
      <c r="I326256" s="11"/>
    </row>
    <row r="326260" spans="1:9" s="4" customFormat="1" x14ac:dyDescent="0.2">
      <c r="A326260" s="25"/>
      <c r="B326260" s="64"/>
      <c r="C326260" s="80"/>
      <c r="D326260" s="81"/>
      <c r="E326260" s="79"/>
      <c r="F326260" s="78"/>
      <c r="G326260" s="82"/>
      <c r="H326260" s="82"/>
      <c r="I326260" s="11"/>
    </row>
    <row r="326262" spans="1:9" s="4" customFormat="1" x14ac:dyDescent="0.2">
      <c r="A326262" s="25"/>
      <c r="B326262" s="64"/>
      <c r="C326262" s="80"/>
      <c r="D326262" s="81"/>
      <c r="E326262" s="79"/>
      <c r="F326262" s="78"/>
      <c r="G326262" s="82"/>
      <c r="H326262" s="82"/>
      <c r="I326262" s="11"/>
    </row>
    <row r="326268" spans="1:9" s="4" customFormat="1" x14ac:dyDescent="0.2">
      <c r="A326268" s="25"/>
      <c r="B326268" s="64"/>
      <c r="C326268" s="80"/>
      <c r="D326268" s="81"/>
      <c r="E326268" s="79"/>
      <c r="F326268" s="78"/>
      <c r="G326268" s="82"/>
      <c r="H326268" s="82"/>
      <c r="I326268" s="11"/>
    </row>
    <row r="326272" spans="1:9" s="4" customFormat="1" x14ac:dyDescent="0.2">
      <c r="A326272" s="25"/>
      <c r="B326272" s="64"/>
      <c r="C326272" s="80"/>
      <c r="D326272" s="81"/>
      <c r="E326272" s="79"/>
      <c r="F326272" s="78"/>
      <c r="G326272" s="82"/>
      <c r="H326272" s="82"/>
      <c r="I326272" s="11"/>
    </row>
    <row r="326276" spans="1:9" s="4" customFormat="1" x14ac:dyDescent="0.2">
      <c r="A326276" s="25"/>
      <c r="B326276" s="64"/>
      <c r="C326276" s="80"/>
      <c r="D326276" s="81"/>
      <c r="E326276" s="79"/>
      <c r="F326276" s="78"/>
      <c r="G326276" s="82"/>
      <c r="H326276" s="82"/>
      <c r="I326276" s="11"/>
    </row>
    <row r="326278" spans="1:9" s="4" customFormat="1" x14ac:dyDescent="0.2">
      <c r="A326278" s="25"/>
      <c r="B326278" s="64"/>
      <c r="C326278" s="80"/>
      <c r="D326278" s="81"/>
      <c r="E326278" s="79"/>
      <c r="F326278" s="78"/>
      <c r="G326278" s="82"/>
      <c r="H326278" s="82"/>
      <c r="I326278" s="11"/>
    </row>
    <row r="326284" spans="1:9" s="4" customFormat="1" x14ac:dyDescent="0.2">
      <c r="A326284" s="25"/>
      <c r="B326284" s="64"/>
      <c r="C326284" s="80"/>
      <c r="D326284" s="81"/>
      <c r="E326284" s="79"/>
      <c r="F326284" s="78"/>
      <c r="G326284" s="82"/>
      <c r="H326284" s="82"/>
      <c r="I326284" s="11"/>
    </row>
    <row r="326288" spans="1:9" s="4" customFormat="1" x14ac:dyDescent="0.2">
      <c r="A326288" s="25"/>
      <c r="B326288" s="64"/>
      <c r="C326288" s="80"/>
      <c r="D326288" s="81"/>
      <c r="E326288" s="79"/>
      <c r="F326288" s="78"/>
      <c r="G326288" s="82"/>
      <c r="H326288" s="82"/>
      <c r="I326288" s="11"/>
    </row>
    <row r="326292" spans="1:9" s="4" customFormat="1" x14ac:dyDescent="0.2">
      <c r="A326292" s="25"/>
      <c r="B326292" s="64"/>
      <c r="C326292" s="80"/>
      <c r="D326292" s="81"/>
      <c r="E326292" s="79"/>
      <c r="F326292" s="78"/>
      <c r="G326292" s="82"/>
      <c r="H326292" s="82"/>
      <c r="I326292" s="11"/>
    </row>
    <row r="326294" spans="1:9" s="4" customFormat="1" x14ac:dyDescent="0.2">
      <c r="A326294" s="25"/>
      <c r="B326294" s="64"/>
      <c r="C326294" s="80"/>
      <c r="D326294" s="81"/>
      <c r="E326294" s="79"/>
      <c r="F326294" s="78"/>
      <c r="G326294" s="82"/>
      <c r="H326294" s="82"/>
      <c r="I326294" s="11"/>
    </row>
    <row r="326300" spans="1:9" s="4" customFormat="1" x14ac:dyDescent="0.2">
      <c r="A326300" s="25"/>
      <c r="B326300" s="64"/>
      <c r="C326300" s="80"/>
      <c r="D326300" s="81"/>
      <c r="E326300" s="79"/>
      <c r="F326300" s="78"/>
      <c r="G326300" s="82"/>
      <c r="H326300" s="82"/>
      <c r="I326300" s="11"/>
    </row>
    <row r="326304" spans="1:9" s="4" customFormat="1" x14ac:dyDescent="0.2">
      <c r="A326304" s="25"/>
      <c r="B326304" s="64"/>
      <c r="C326304" s="80"/>
      <c r="D326304" s="81"/>
      <c r="E326304" s="79"/>
      <c r="F326304" s="78"/>
      <c r="G326304" s="82"/>
      <c r="H326304" s="82"/>
      <c r="I326304" s="11"/>
    </row>
    <row r="326308" spans="1:9" s="4" customFormat="1" x14ac:dyDescent="0.2">
      <c r="A326308" s="25"/>
      <c r="B326308" s="64"/>
      <c r="C326308" s="80"/>
      <c r="D326308" s="81"/>
      <c r="E326308" s="79"/>
      <c r="F326308" s="78"/>
      <c r="G326308" s="82"/>
      <c r="H326308" s="82"/>
      <c r="I326308" s="11"/>
    </row>
    <row r="326310" spans="1:9" s="4" customFormat="1" x14ac:dyDescent="0.2">
      <c r="A326310" s="25"/>
      <c r="B326310" s="64"/>
      <c r="C326310" s="80"/>
      <c r="D326310" s="81"/>
      <c r="E326310" s="79"/>
      <c r="F326310" s="78"/>
      <c r="G326310" s="82"/>
      <c r="H326310" s="82"/>
      <c r="I326310" s="11"/>
    </row>
    <row r="326316" spans="1:9" s="4" customFormat="1" x14ac:dyDescent="0.2">
      <c r="A326316" s="25"/>
      <c r="B326316" s="64"/>
      <c r="C326316" s="80"/>
      <c r="D326316" s="81"/>
      <c r="E326316" s="79"/>
      <c r="F326316" s="78"/>
      <c r="G326316" s="82"/>
      <c r="H326316" s="82"/>
      <c r="I326316" s="11"/>
    </row>
    <row r="326320" spans="1:9" s="4" customFormat="1" x14ac:dyDescent="0.2">
      <c r="A326320" s="25"/>
      <c r="B326320" s="64"/>
      <c r="C326320" s="80"/>
      <c r="D326320" s="81"/>
      <c r="E326320" s="79"/>
      <c r="F326320" s="78"/>
      <c r="G326320" s="82"/>
      <c r="H326320" s="82"/>
      <c r="I326320" s="11"/>
    </row>
    <row r="326324" spans="1:9" s="4" customFormat="1" x14ac:dyDescent="0.2">
      <c r="A326324" s="25"/>
      <c r="B326324" s="64"/>
      <c r="C326324" s="80"/>
      <c r="D326324" s="81"/>
      <c r="E326324" s="79"/>
      <c r="F326324" s="78"/>
      <c r="G326324" s="82"/>
      <c r="H326324" s="82"/>
      <c r="I326324" s="11"/>
    </row>
    <row r="326326" spans="1:9" s="4" customFormat="1" x14ac:dyDescent="0.2">
      <c r="A326326" s="25"/>
      <c r="B326326" s="64"/>
      <c r="C326326" s="80"/>
      <c r="D326326" s="81"/>
      <c r="E326326" s="79"/>
      <c r="F326326" s="78"/>
      <c r="G326326" s="82"/>
      <c r="H326326" s="82"/>
      <c r="I326326" s="11"/>
    </row>
    <row r="326332" spans="1:9" s="4" customFormat="1" x14ac:dyDescent="0.2">
      <c r="A326332" s="25"/>
      <c r="B326332" s="64"/>
      <c r="C326332" s="80"/>
      <c r="D326332" s="81"/>
      <c r="E326332" s="79"/>
      <c r="F326332" s="78"/>
      <c r="G326332" s="82"/>
      <c r="H326332" s="82"/>
      <c r="I326332" s="11"/>
    </row>
    <row r="326336" spans="1:9" s="4" customFormat="1" x14ac:dyDescent="0.2">
      <c r="A326336" s="25"/>
      <c r="B326336" s="64"/>
      <c r="C326336" s="80"/>
      <c r="D326336" s="81"/>
      <c r="E326336" s="79"/>
      <c r="F326336" s="78"/>
      <c r="G326336" s="82"/>
      <c r="H326336" s="82"/>
      <c r="I326336" s="11"/>
    </row>
    <row r="326340" spans="1:9" s="4" customFormat="1" x14ac:dyDescent="0.2">
      <c r="A326340" s="25"/>
      <c r="B326340" s="64"/>
      <c r="C326340" s="80"/>
      <c r="D326340" s="81"/>
      <c r="E326340" s="79"/>
      <c r="F326340" s="78"/>
      <c r="G326340" s="82"/>
      <c r="H326340" s="82"/>
      <c r="I326340" s="11"/>
    </row>
    <row r="326342" spans="1:9" s="4" customFormat="1" x14ac:dyDescent="0.2">
      <c r="A326342" s="25"/>
      <c r="B326342" s="64"/>
      <c r="C326342" s="80"/>
      <c r="D326342" s="81"/>
      <c r="E326342" s="79"/>
      <c r="F326342" s="78"/>
      <c r="G326342" s="82"/>
      <c r="H326342" s="82"/>
      <c r="I326342" s="11"/>
    </row>
    <row r="326348" spans="1:9" s="4" customFormat="1" x14ac:dyDescent="0.2">
      <c r="A326348" s="25"/>
      <c r="B326348" s="64"/>
      <c r="C326348" s="80"/>
      <c r="D326348" s="81"/>
      <c r="E326348" s="79"/>
      <c r="F326348" s="78"/>
      <c r="G326348" s="82"/>
      <c r="H326348" s="82"/>
      <c r="I326348" s="11"/>
    </row>
    <row r="326352" spans="1:9" s="4" customFormat="1" x14ac:dyDescent="0.2">
      <c r="A326352" s="25"/>
      <c r="B326352" s="64"/>
      <c r="C326352" s="80"/>
      <c r="D326352" s="81"/>
      <c r="E326352" s="79"/>
      <c r="F326352" s="78"/>
      <c r="G326352" s="82"/>
      <c r="H326352" s="82"/>
      <c r="I326352" s="11"/>
    </row>
    <row r="326356" spans="1:9" s="4" customFormat="1" x14ac:dyDescent="0.2">
      <c r="A326356" s="25"/>
      <c r="B326356" s="64"/>
      <c r="C326356" s="80"/>
      <c r="D326356" s="81"/>
      <c r="E326356" s="79"/>
      <c r="F326356" s="78"/>
      <c r="G326356" s="82"/>
      <c r="H326356" s="82"/>
      <c r="I326356" s="11"/>
    </row>
    <row r="326358" spans="1:9" s="4" customFormat="1" x14ac:dyDescent="0.2">
      <c r="A326358" s="25"/>
      <c r="B326358" s="64"/>
      <c r="C326358" s="80"/>
      <c r="D326358" s="81"/>
      <c r="E326358" s="79"/>
      <c r="F326358" s="78"/>
      <c r="G326358" s="82"/>
      <c r="H326358" s="82"/>
      <c r="I326358" s="11"/>
    </row>
    <row r="326364" spans="1:9" s="4" customFormat="1" x14ac:dyDescent="0.2">
      <c r="A326364" s="25"/>
      <c r="B326364" s="64"/>
      <c r="C326364" s="80"/>
      <c r="D326364" s="81"/>
      <c r="E326364" s="79"/>
      <c r="F326364" s="78"/>
      <c r="G326364" s="82"/>
      <c r="H326364" s="82"/>
      <c r="I326364" s="11"/>
    </row>
    <row r="326368" spans="1:9" s="4" customFormat="1" x14ac:dyDescent="0.2">
      <c r="A326368" s="25"/>
      <c r="B326368" s="64"/>
      <c r="C326368" s="80"/>
      <c r="D326368" s="81"/>
      <c r="E326368" s="79"/>
      <c r="F326368" s="78"/>
      <c r="G326368" s="82"/>
      <c r="H326368" s="82"/>
      <c r="I326368" s="11"/>
    </row>
    <row r="326372" spans="1:9" s="4" customFormat="1" x14ac:dyDescent="0.2">
      <c r="A326372" s="25"/>
      <c r="B326372" s="64"/>
      <c r="C326372" s="80"/>
      <c r="D326372" s="81"/>
      <c r="E326372" s="79"/>
      <c r="F326372" s="78"/>
      <c r="G326372" s="82"/>
      <c r="H326372" s="82"/>
      <c r="I326372" s="11"/>
    </row>
    <row r="326374" spans="1:9" s="4" customFormat="1" x14ac:dyDescent="0.2">
      <c r="A326374" s="25"/>
      <c r="B326374" s="64"/>
      <c r="C326374" s="80"/>
      <c r="D326374" s="81"/>
      <c r="E326374" s="79"/>
      <c r="F326374" s="78"/>
      <c r="G326374" s="82"/>
      <c r="H326374" s="82"/>
      <c r="I326374" s="11"/>
    </row>
    <row r="326380" spans="1:9" s="4" customFormat="1" x14ac:dyDescent="0.2">
      <c r="A326380" s="25"/>
      <c r="B326380" s="64"/>
      <c r="C326380" s="80"/>
      <c r="D326380" s="81"/>
      <c r="E326380" s="79"/>
      <c r="F326380" s="78"/>
      <c r="G326380" s="82"/>
      <c r="H326380" s="82"/>
      <c r="I326380" s="11"/>
    </row>
    <row r="326384" spans="1:9" s="4" customFormat="1" x14ac:dyDescent="0.2">
      <c r="A326384" s="25"/>
      <c r="B326384" s="64"/>
      <c r="C326384" s="80"/>
      <c r="D326384" s="81"/>
      <c r="E326384" s="79"/>
      <c r="F326384" s="78"/>
      <c r="G326384" s="82"/>
      <c r="H326384" s="82"/>
      <c r="I326384" s="11"/>
    </row>
    <row r="326388" spans="1:9" s="4" customFormat="1" x14ac:dyDescent="0.2">
      <c r="A326388" s="25"/>
      <c r="B326388" s="64"/>
      <c r="C326388" s="80"/>
      <c r="D326388" s="81"/>
      <c r="E326388" s="79"/>
      <c r="F326388" s="78"/>
      <c r="G326388" s="82"/>
      <c r="H326388" s="82"/>
      <c r="I326388" s="11"/>
    </row>
    <row r="326390" spans="1:9" s="4" customFormat="1" x14ac:dyDescent="0.2">
      <c r="A326390" s="25"/>
      <c r="B326390" s="64"/>
      <c r="C326390" s="80"/>
      <c r="D326390" s="81"/>
      <c r="E326390" s="79"/>
      <c r="F326390" s="78"/>
      <c r="G326390" s="82"/>
      <c r="H326390" s="82"/>
      <c r="I326390" s="11"/>
    </row>
    <row r="326396" spans="1:9" s="4" customFormat="1" x14ac:dyDescent="0.2">
      <c r="A326396" s="25"/>
      <c r="B326396" s="64"/>
      <c r="C326396" s="80"/>
      <c r="D326396" s="81"/>
      <c r="E326396" s="79"/>
      <c r="F326396" s="78"/>
      <c r="G326396" s="82"/>
      <c r="H326396" s="82"/>
      <c r="I326396" s="11"/>
    </row>
    <row r="326400" spans="1:9" s="4" customFormat="1" x14ac:dyDescent="0.2">
      <c r="A326400" s="25"/>
      <c r="B326400" s="64"/>
      <c r="C326400" s="80"/>
      <c r="D326400" s="81"/>
      <c r="E326400" s="79"/>
      <c r="F326400" s="78"/>
      <c r="G326400" s="82"/>
      <c r="H326400" s="82"/>
      <c r="I326400" s="11"/>
    </row>
    <row r="326404" spans="1:9" s="4" customFormat="1" x14ac:dyDescent="0.2">
      <c r="A326404" s="25"/>
      <c r="B326404" s="64"/>
      <c r="C326404" s="80"/>
      <c r="D326404" s="81"/>
      <c r="E326404" s="79"/>
      <c r="F326404" s="78"/>
      <c r="G326404" s="82"/>
      <c r="H326404" s="82"/>
      <c r="I326404" s="11"/>
    </row>
    <row r="326406" spans="1:9" s="4" customFormat="1" x14ac:dyDescent="0.2">
      <c r="A326406" s="25"/>
      <c r="B326406" s="64"/>
      <c r="C326406" s="80"/>
      <c r="D326406" s="81"/>
      <c r="E326406" s="79"/>
      <c r="F326406" s="78"/>
      <c r="G326406" s="82"/>
      <c r="H326406" s="82"/>
      <c r="I326406" s="11"/>
    </row>
    <row r="326412" spans="1:9" s="4" customFormat="1" x14ac:dyDescent="0.2">
      <c r="A326412" s="25"/>
      <c r="B326412" s="64"/>
      <c r="C326412" s="80"/>
      <c r="D326412" s="81"/>
      <c r="E326412" s="79"/>
      <c r="F326412" s="78"/>
      <c r="G326412" s="82"/>
      <c r="H326412" s="82"/>
      <c r="I326412" s="11"/>
    </row>
    <row r="326416" spans="1:9" s="4" customFormat="1" x14ac:dyDescent="0.2">
      <c r="A326416" s="25"/>
      <c r="B326416" s="64"/>
      <c r="C326416" s="80"/>
      <c r="D326416" s="81"/>
      <c r="E326416" s="79"/>
      <c r="F326416" s="78"/>
      <c r="G326416" s="82"/>
      <c r="H326416" s="82"/>
      <c r="I326416" s="11"/>
    </row>
    <row r="326420" spans="1:9" s="4" customFormat="1" x14ac:dyDescent="0.2">
      <c r="A326420" s="25"/>
      <c r="B326420" s="64"/>
      <c r="C326420" s="80"/>
      <c r="D326420" s="81"/>
      <c r="E326420" s="79"/>
      <c r="F326420" s="78"/>
      <c r="G326420" s="82"/>
      <c r="H326420" s="82"/>
      <c r="I326420" s="11"/>
    </row>
    <row r="326422" spans="1:9" s="4" customFormat="1" x14ac:dyDescent="0.2">
      <c r="A326422" s="25"/>
      <c r="B326422" s="64"/>
      <c r="C326422" s="80"/>
      <c r="D326422" s="81"/>
      <c r="E326422" s="79"/>
      <c r="F326422" s="78"/>
      <c r="G326422" s="82"/>
      <c r="H326422" s="82"/>
      <c r="I326422" s="11"/>
    </row>
    <row r="326428" spans="1:9" s="4" customFormat="1" x14ac:dyDescent="0.2">
      <c r="A326428" s="25"/>
      <c r="B326428" s="64"/>
      <c r="C326428" s="80"/>
      <c r="D326428" s="81"/>
      <c r="E326428" s="79"/>
      <c r="F326428" s="78"/>
      <c r="G326428" s="82"/>
      <c r="H326428" s="82"/>
      <c r="I326428" s="11"/>
    </row>
    <row r="326432" spans="1:9" s="4" customFormat="1" x14ac:dyDescent="0.2">
      <c r="A326432" s="25"/>
      <c r="B326432" s="64"/>
      <c r="C326432" s="80"/>
      <c r="D326432" s="81"/>
      <c r="E326432" s="79"/>
      <c r="F326432" s="78"/>
      <c r="G326432" s="82"/>
      <c r="H326432" s="82"/>
      <c r="I326432" s="11"/>
    </row>
    <row r="326436" spans="1:9" s="4" customFormat="1" x14ac:dyDescent="0.2">
      <c r="A326436" s="25"/>
      <c r="B326436" s="64"/>
      <c r="C326436" s="80"/>
      <c r="D326436" s="81"/>
      <c r="E326436" s="79"/>
      <c r="F326436" s="78"/>
      <c r="G326436" s="82"/>
      <c r="H326436" s="82"/>
      <c r="I326436" s="11"/>
    </row>
    <row r="326438" spans="1:9" s="4" customFormat="1" x14ac:dyDescent="0.2">
      <c r="A326438" s="25"/>
      <c r="B326438" s="64"/>
      <c r="C326438" s="80"/>
      <c r="D326438" s="81"/>
      <c r="E326438" s="79"/>
      <c r="F326438" s="78"/>
      <c r="G326438" s="82"/>
      <c r="H326438" s="82"/>
      <c r="I326438" s="11"/>
    </row>
    <row r="326444" spans="1:9" s="4" customFormat="1" x14ac:dyDescent="0.2">
      <c r="A326444" s="25"/>
      <c r="B326444" s="64"/>
      <c r="C326444" s="80"/>
      <c r="D326444" s="81"/>
      <c r="E326444" s="79"/>
      <c r="F326444" s="78"/>
      <c r="G326444" s="82"/>
      <c r="H326444" s="82"/>
      <c r="I326444" s="11"/>
    </row>
    <row r="326448" spans="1:9" s="4" customFormat="1" x14ac:dyDescent="0.2">
      <c r="A326448" s="25"/>
      <c r="B326448" s="64"/>
      <c r="C326448" s="80"/>
      <c r="D326448" s="81"/>
      <c r="E326448" s="79"/>
      <c r="F326448" s="78"/>
      <c r="G326448" s="82"/>
      <c r="H326448" s="82"/>
      <c r="I326448" s="11"/>
    </row>
    <row r="326452" spans="1:9" s="4" customFormat="1" x14ac:dyDescent="0.2">
      <c r="A326452" s="25"/>
      <c r="B326452" s="64"/>
      <c r="C326452" s="80"/>
      <c r="D326452" s="81"/>
      <c r="E326452" s="79"/>
      <c r="F326452" s="78"/>
      <c r="G326452" s="82"/>
      <c r="H326452" s="82"/>
      <c r="I326452" s="11"/>
    </row>
    <row r="326454" spans="1:9" s="4" customFormat="1" x14ac:dyDescent="0.2">
      <c r="A326454" s="25"/>
      <c r="B326454" s="64"/>
      <c r="C326454" s="80"/>
      <c r="D326454" s="81"/>
      <c r="E326454" s="79"/>
      <c r="F326454" s="78"/>
      <c r="G326454" s="82"/>
      <c r="H326454" s="82"/>
      <c r="I326454" s="11"/>
    </row>
    <row r="326460" spans="1:9" s="4" customFormat="1" x14ac:dyDescent="0.2">
      <c r="A326460" s="25"/>
      <c r="B326460" s="64"/>
      <c r="C326460" s="80"/>
      <c r="D326460" s="81"/>
      <c r="E326460" s="79"/>
      <c r="F326460" s="78"/>
      <c r="G326460" s="82"/>
      <c r="H326460" s="82"/>
      <c r="I326460" s="11"/>
    </row>
    <row r="326464" spans="1:9" s="4" customFormat="1" x14ac:dyDescent="0.2">
      <c r="A326464" s="25"/>
      <c r="B326464" s="64"/>
      <c r="C326464" s="80"/>
      <c r="D326464" s="81"/>
      <c r="E326464" s="79"/>
      <c r="F326464" s="78"/>
      <c r="G326464" s="82"/>
      <c r="H326464" s="82"/>
      <c r="I326464" s="11"/>
    </row>
    <row r="326468" spans="1:9" s="4" customFormat="1" x14ac:dyDescent="0.2">
      <c r="A326468" s="25"/>
      <c r="B326468" s="64"/>
      <c r="C326468" s="80"/>
      <c r="D326468" s="81"/>
      <c r="E326468" s="79"/>
      <c r="F326468" s="78"/>
      <c r="G326468" s="82"/>
      <c r="H326468" s="82"/>
      <c r="I326468" s="11"/>
    </row>
    <row r="326470" spans="1:9" s="4" customFormat="1" x14ac:dyDescent="0.2">
      <c r="A326470" s="25"/>
      <c r="B326470" s="64"/>
      <c r="C326470" s="80"/>
      <c r="D326470" s="81"/>
      <c r="E326470" s="79"/>
      <c r="F326470" s="78"/>
      <c r="G326470" s="82"/>
      <c r="H326470" s="82"/>
      <c r="I326470" s="11"/>
    </row>
    <row r="326476" spans="1:9" s="4" customFormat="1" x14ac:dyDescent="0.2">
      <c r="A326476" s="25"/>
      <c r="B326476" s="64"/>
      <c r="C326476" s="80"/>
      <c r="D326476" s="81"/>
      <c r="E326476" s="79"/>
      <c r="F326476" s="78"/>
      <c r="G326476" s="82"/>
      <c r="H326476" s="82"/>
      <c r="I326476" s="11"/>
    </row>
    <row r="326480" spans="1:9" s="4" customFormat="1" x14ac:dyDescent="0.2">
      <c r="A326480" s="25"/>
      <c r="B326480" s="64"/>
      <c r="C326480" s="80"/>
      <c r="D326480" s="81"/>
      <c r="E326480" s="79"/>
      <c r="F326480" s="78"/>
      <c r="G326480" s="82"/>
      <c r="H326480" s="82"/>
      <c r="I326480" s="11"/>
    </row>
    <row r="326484" spans="1:9" s="4" customFormat="1" x14ac:dyDescent="0.2">
      <c r="A326484" s="25"/>
      <c r="B326484" s="64"/>
      <c r="C326484" s="80"/>
      <c r="D326484" s="81"/>
      <c r="E326484" s="79"/>
      <c r="F326484" s="78"/>
      <c r="G326484" s="82"/>
      <c r="H326484" s="82"/>
      <c r="I326484" s="11"/>
    </row>
    <row r="326486" spans="1:9" s="4" customFormat="1" x14ac:dyDescent="0.2">
      <c r="A326486" s="25"/>
      <c r="B326486" s="64"/>
      <c r="C326486" s="80"/>
      <c r="D326486" s="81"/>
      <c r="E326486" s="79"/>
      <c r="F326486" s="78"/>
      <c r="G326486" s="82"/>
      <c r="H326486" s="82"/>
      <c r="I326486" s="11"/>
    </row>
    <row r="326492" spans="1:9" s="4" customFormat="1" x14ac:dyDescent="0.2">
      <c r="A326492" s="25"/>
      <c r="B326492" s="64"/>
      <c r="C326492" s="80"/>
      <c r="D326492" s="81"/>
      <c r="E326492" s="79"/>
      <c r="F326492" s="78"/>
      <c r="G326492" s="82"/>
      <c r="H326492" s="82"/>
      <c r="I326492" s="11"/>
    </row>
    <row r="326496" spans="1:9" s="4" customFormat="1" x14ac:dyDescent="0.2">
      <c r="A326496" s="25"/>
      <c r="B326496" s="64"/>
      <c r="C326496" s="80"/>
      <c r="D326496" s="81"/>
      <c r="E326496" s="79"/>
      <c r="F326496" s="78"/>
      <c r="G326496" s="82"/>
      <c r="H326496" s="82"/>
      <c r="I326496" s="11"/>
    </row>
    <row r="326500" spans="1:9" s="4" customFormat="1" x14ac:dyDescent="0.2">
      <c r="A326500" s="25"/>
      <c r="B326500" s="64"/>
      <c r="C326500" s="80"/>
      <c r="D326500" s="81"/>
      <c r="E326500" s="79"/>
      <c r="F326500" s="78"/>
      <c r="G326500" s="82"/>
      <c r="H326500" s="82"/>
      <c r="I326500" s="11"/>
    </row>
    <row r="326502" spans="1:9" s="4" customFormat="1" x14ac:dyDescent="0.2">
      <c r="A326502" s="25"/>
      <c r="B326502" s="64"/>
      <c r="C326502" s="80"/>
      <c r="D326502" s="81"/>
      <c r="E326502" s="79"/>
      <c r="F326502" s="78"/>
      <c r="G326502" s="82"/>
      <c r="H326502" s="82"/>
      <c r="I326502" s="11"/>
    </row>
    <row r="326508" spans="1:9" s="4" customFormat="1" x14ac:dyDescent="0.2">
      <c r="A326508" s="25"/>
      <c r="B326508" s="64"/>
      <c r="C326508" s="80"/>
      <c r="D326508" s="81"/>
      <c r="E326508" s="79"/>
      <c r="F326508" s="78"/>
      <c r="G326508" s="82"/>
      <c r="H326508" s="82"/>
      <c r="I326508" s="11"/>
    </row>
    <row r="326512" spans="1:9" s="4" customFormat="1" x14ac:dyDescent="0.2">
      <c r="A326512" s="25"/>
      <c r="B326512" s="64"/>
      <c r="C326512" s="80"/>
      <c r="D326512" s="81"/>
      <c r="E326512" s="79"/>
      <c r="F326512" s="78"/>
      <c r="G326512" s="82"/>
      <c r="H326512" s="82"/>
      <c r="I326512" s="11"/>
    </row>
    <row r="326516" spans="1:9" s="4" customFormat="1" x14ac:dyDescent="0.2">
      <c r="A326516" s="25"/>
      <c r="B326516" s="64"/>
      <c r="C326516" s="80"/>
      <c r="D326516" s="81"/>
      <c r="E326516" s="79"/>
      <c r="F326516" s="78"/>
      <c r="G326516" s="82"/>
      <c r="H326516" s="82"/>
      <c r="I326516" s="11"/>
    </row>
    <row r="326518" spans="1:9" s="4" customFormat="1" x14ac:dyDescent="0.2">
      <c r="A326518" s="25"/>
      <c r="B326518" s="64"/>
      <c r="C326518" s="80"/>
      <c r="D326518" s="81"/>
      <c r="E326518" s="79"/>
      <c r="F326518" s="78"/>
      <c r="G326518" s="82"/>
      <c r="H326518" s="82"/>
      <c r="I326518" s="11"/>
    </row>
    <row r="326524" spans="1:9" s="4" customFormat="1" x14ac:dyDescent="0.2">
      <c r="A326524" s="25"/>
      <c r="B326524" s="64"/>
      <c r="C326524" s="80"/>
      <c r="D326524" s="81"/>
      <c r="E326524" s="79"/>
      <c r="F326524" s="78"/>
      <c r="G326524" s="82"/>
      <c r="H326524" s="82"/>
      <c r="I326524" s="11"/>
    </row>
    <row r="326528" spans="1:9" s="4" customFormat="1" x14ac:dyDescent="0.2">
      <c r="A326528" s="25"/>
      <c r="B326528" s="64"/>
      <c r="C326528" s="80"/>
      <c r="D326528" s="81"/>
      <c r="E326528" s="79"/>
      <c r="F326528" s="78"/>
      <c r="G326528" s="82"/>
      <c r="H326528" s="82"/>
      <c r="I326528" s="11"/>
    </row>
    <row r="326532" spans="1:9" s="4" customFormat="1" x14ac:dyDescent="0.2">
      <c r="A326532" s="25"/>
      <c r="B326532" s="64"/>
      <c r="C326532" s="80"/>
      <c r="D326532" s="81"/>
      <c r="E326532" s="79"/>
      <c r="F326532" s="78"/>
      <c r="G326532" s="82"/>
      <c r="H326532" s="82"/>
      <c r="I326532" s="11"/>
    </row>
    <row r="326534" spans="1:9" s="4" customFormat="1" x14ac:dyDescent="0.2">
      <c r="A326534" s="25"/>
      <c r="B326534" s="64"/>
      <c r="C326534" s="80"/>
      <c r="D326534" s="81"/>
      <c r="E326534" s="79"/>
      <c r="F326534" s="78"/>
      <c r="G326534" s="82"/>
      <c r="H326534" s="82"/>
      <c r="I326534" s="11"/>
    </row>
    <row r="326540" spans="1:9" s="4" customFormat="1" x14ac:dyDescent="0.2">
      <c r="A326540" s="25"/>
      <c r="B326540" s="64"/>
      <c r="C326540" s="80"/>
      <c r="D326540" s="81"/>
      <c r="E326540" s="79"/>
      <c r="F326540" s="78"/>
      <c r="G326540" s="82"/>
      <c r="H326540" s="82"/>
      <c r="I326540" s="11"/>
    </row>
    <row r="326544" spans="1:9" s="4" customFormat="1" x14ac:dyDescent="0.2">
      <c r="A326544" s="25"/>
      <c r="B326544" s="64"/>
      <c r="C326544" s="80"/>
      <c r="D326544" s="81"/>
      <c r="E326544" s="79"/>
      <c r="F326544" s="78"/>
      <c r="G326544" s="82"/>
      <c r="H326544" s="82"/>
      <c r="I326544" s="11"/>
    </row>
    <row r="326548" spans="1:9" s="4" customFormat="1" x14ac:dyDescent="0.2">
      <c r="A326548" s="25"/>
      <c r="B326548" s="64"/>
      <c r="C326548" s="80"/>
      <c r="D326548" s="81"/>
      <c r="E326548" s="79"/>
      <c r="F326548" s="78"/>
      <c r="G326548" s="82"/>
      <c r="H326548" s="82"/>
      <c r="I326548" s="11"/>
    </row>
    <row r="326550" spans="1:9" s="4" customFormat="1" x14ac:dyDescent="0.2">
      <c r="A326550" s="25"/>
      <c r="B326550" s="64"/>
      <c r="C326550" s="80"/>
      <c r="D326550" s="81"/>
      <c r="E326550" s="79"/>
      <c r="F326550" s="78"/>
      <c r="G326550" s="82"/>
      <c r="H326550" s="82"/>
      <c r="I326550" s="11"/>
    </row>
    <row r="326556" spans="1:9" s="4" customFormat="1" x14ac:dyDescent="0.2">
      <c r="A326556" s="25"/>
      <c r="B326556" s="64"/>
      <c r="C326556" s="80"/>
      <c r="D326556" s="81"/>
      <c r="E326556" s="79"/>
      <c r="F326556" s="78"/>
      <c r="G326556" s="82"/>
      <c r="H326556" s="82"/>
      <c r="I326556" s="11"/>
    </row>
    <row r="326560" spans="1:9" s="4" customFormat="1" x14ac:dyDescent="0.2">
      <c r="A326560" s="25"/>
      <c r="B326560" s="64"/>
      <c r="C326560" s="80"/>
      <c r="D326560" s="81"/>
      <c r="E326560" s="79"/>
      <c r="F326560" s="78"/>
      <c r="G326560" s="82"/>
      <c r="H326560" s="82"/>
      <c r="I326560" s="11"/>
    </row>
    <row r="326564" spans="1:9" s="4" customFormat="1" x14ac:dyDescent="0.2">
      <c r="A326564" s="25"/>
      <c r="B326564" s="64"/>
      <c r="C326564" s="80"/>
      <c r="D326564" s="81"/>
      <c r="E326564" s="79"/>
      <c r="F326564" s="78"/>
      <c r="G326564" s="82"/>
      <c r="H326564" s="82"/>
      <c r="I326564" s="11"/>
    </row>
    <row r="326566" spans="1:9" s="4" customFormat="1" x14ac:dyDescent="0.2">
      <c r="A326566" s="25"/>
      <c r="B326566" s="64"/>
      <c r="C326566" s="80"/>
      <c r="D326566" s="81"/>
      <c r="E326566" s="79"/>
      <c r="F326566" s="78"/>
      <c r="G326566" s="82"/>
      <c r="H326566" s="82"/>
      <c r="I326566" s="11"/>
    </row>
    <row r="326572" spans="1:9" s="4" customFormat="1" x14ac:dyDescent="0.2">
      <c r="A326572" s="25"/>
      <c r="B326572" s="64"/>
      <c r="C326572" s="80"/>
      <c r="D326572" s="81"/>
      <c r="E326572" s="79"/>
      <c r="F326572" s="78"/>
      <c r="G326572" s="82"/>
      <c r="H326572" s="82"/>
      <c r="I326572" s="11"/>
    </row>
    <row r="326576" spans="1:9" s="4" customFormat="1" x14ac:dyDescent="0.2">
      <c r="A326576" s="25"/>
      <c r="B326576" s="64"/>
      <c r="C326576" s="80"/>
      <c r="D326576" s="81"/>
      <c r="E326576" s="79"/>
      <c r="F326576" s="78"/>
      <c r="G326576" s="82"/>
      <c r="H326576" s="82"/>
      <c r="I326576" s="11"/>
    </row>
    <row r="326580" spans="1:9" s="4" customFormat="1" x14ac:dyDescent="0.2">
      <c r="A326580" s="25"/>
      <c r="B326580" s="64"/>
      <c r="C326580" s="80"/>
      <c r="D326580" s="81"/>
      <c r="E326580" s="79"/>
      <c r="F326580" s="78"/>
      <c r="G326580" s="82"/>
      <c r="H326580" s="82"/>
      <c r="I326580" s="11"/>
    </row>
    <row r="326582" spans="1:9" s="4" customFormat="1" x14ac:dyDescent="0.2">
      <c r="A326582" s="25"/>
      <c r="B326582" s="64"/>
      <c r="C326582" s="80"/>
      <c r="D326582" s="81"/>
      <c r="E326582" s="79"/>
      <c r="F326582" s="78"/>
      <c r="G326582" s="82"/>
      <c r="H326582" s="82"/>
      <c r="I326582" s="11"/>
    </row>
    <row r="326588" spans="1:9" s="4" customFormat="1" x14ac:dyDescent="0.2">
      <c r="A326588" s="25"/>
      <c r="B326588" s="64"/>
      <c r="C326588" s="80"/>
      <c r="D326588" s="81"/>
      <c r="E326588" s="79"/>
      <c r="F326588" s="78"/>
      <c r="G326588" s="82"/>
      <c r="H326588" s="82"/>
      <c r="I326588" s="11"/>
    </row>
    <row r="326592" spans="1:9" s="4" customFormat="1" x14ac:dyDescent="0.2">
      <c r="A326592" s="25"/>
      <c r="B326592" s="64"/>
      <c r="C326592" s="80"/>
      <c r="D326592" s="81"/>
      <c r="E326592" s="79"/>
      <c r="F326592" s="78"/>
      <c r="G326592" s="82"/>
      <c r="H326592" s="82"/>
      <c r="I326592" s="11"/>
    </row>
    <row r="326596" spans="1:9" s="4" customFormat="1" x14ac:dyDescent="0.2">
      <c r="A326596" s="25"/>
      <c r="B326596" s="64"/>
      <c r="C326596" s="80"/>
      <c r="D326596" s="81"/>
      <c r="E326596" s="79"/>
      <c r="F326596" s="78"/>
      <c r="G326596" s="82"/>
      <c r="H326596" s="82"/>
      <c r="I326596" s="11"/>
    </row>
    <row r="326598" spans="1:9" s="4" customFormat="1" x14ac:dyDescent="0.2">
      <c r="A326598" s="25"/>
      <c r="B326598" s="64"/>
      <c r="C326598" s="80"/>
      <c r="D326598" s="81"/>
      <c r="E326598" s="79"/>
      <c r="F326598" s="78"/>
      <c r="G326598" s="82"/>
      <c r="H326598" s="82"/>
      <c r="I326598" s="11"/>
    </row>
    <row r="326604" spans="1:9" s="4" customFormat="1" x14ac:dyDescent="0.2">
      <c r="A326604" s="25"/>
      <c r="B326604" s="64"/>
      <c r="C326604" s="80"/>
      <c r="D326604" s="81"/>
      <c r="E326604" s="79"/>
      <c r="F326604" s="78"/>
      <c r="G326604" s="82"/>
      <c r="H326604" s="82"/>
      <c r="I326604" s="11"/>
    </row>
    <row r="326608" spans="1:9" s="4" customFormat="1" x14ac:dyDescent="0.2">
      <c r="A326608" s="25"/>
      <c r="B326608" s="64"/>
      <c r="C326608" s="80"/>
      <c r="D326608" s="81"/>
      <c r="E326608" s="79"/>
      <c r="F326608" s="78"/>
      <c r="G326608" s="82"/>
      <c r="H326608" s="82"/>
      <c r="I326608" s="11"/>
    </row>
    <row r="326612" spans="1:9" s="4" customFormat="1" x14ac:dyDescent="0.2">
      <c r="A326612" s="25"/>
      <c r="B326612" s="64"/>
      <c r="C326612" s="80"/>
      <c r="D326612" s="81"/>
      <c r="E326612" s="79"/>
      <c r="F326612" s="78"/>
      <c r="G326612" s="82"/>
      <c r="H326612" s="82"/>
      <c r="I326612" s="11"/>
    </row>
    <row r="326614" spans="1:9" s="4" customFormat="1" x14ac:dyDescent="0.2">
      <c r="A326614" s="25"/>
      <c r="B326614" s="64"/>
      <c r="C326614" s="80"/>
      <c r="D326614" s="81"/>
      <c r="E326614" s="79"/>
      <c r="F326614" s="78"/>
      <c r="G326614" s="82"/>
      <c r="H326614" s="82"/>
      <c r="I326614" s="11"/>
    </row>
    <row r="326620" spans="1:9" s="4" customFormat="1" x14ac:dyDescent="0.2">
      <c r="A326620" s="25"/>
      <c r="B326620" s="64"/>
      <c r="C326620" s="80"/>
      <c r="D326620" s="81"/>
      <c r="E326620" s="79"/>
      <c r="F326620" s="78"/>
      <c r="G326620" s="82"/>
      <c r="H326620" s="82"/>
      <c r="I326620" s="11"/>
    </row>
    <row r="326624" spans="1:9" s="4" customFormat="1" x14ac:dyDescent="0.2">
      <c r="A326624" s="25"/>
      <c r="B326624" s="64"/>
      <c r="C326624" s="80"/>
      <c r="D326624" s="81"/>
      <c r="E326624" s="79"/>
      <c r="F326624" s="78"/>
      <c r="G326624" s="82"/>
      <c r="H326624" s="82"/>
      <c r="I326624" s="11"/>
    </row>
    <row r="326628" spans="1:9" s="4" customFormat="1" x14ac:dyDescent="0.2">
      <c r="A326628" s="25"/>
      <c r="B326628" s="64"/>
      <c r="C326628" s="80"/>
      <c r="D326628" s="81"/>
      <c r="E326628" s="79"/>
      <c r="F326628" s="78"/>
      <c r="G326628" s="82"/>
      <c r="H326628" s="82"/>
      <c r="I326628" s="11"/>
    </row>
    <row r="326630" spans="1:9" s="4" customFormat="1" x14ac:dyDescent="0.2">
      <c r="A326630" s="25"/>
      <c r="B326630" s="64"/>
      <c r="C326630" s="80"/>
      <c r="D326630" s="81"/>
      <c r="E326630" s="79"/>
      <c r="F326630" s="78"/>
      <c r="G326630" s="82"/>
      <c r="H326630" s="82"/>
      <c r="I326630" s="11"/>
    </row>
    <row r="326636" spans="1:9" s="4" customFormat="1" x14ac:dyDescent="0.2">
      <c r="A326636" s="25"/>
      <c r="B326636" s="64"/>
      <c r="C326636" s="80"/>
      <c r="D326636" s="81"/>
      <c r="E326636" s="79"/>
      <c r="F326636" s="78"/>
      <c r="G326636" s="82"/>
      <c r="H326636" s="82"/>
      <c r="I326636" s="11"/>
    </row>
    <row r="326640" spans="1:9" s="4" customFormat="1" x14ac:dyDescent="0.2">
      <c r="A326640" s="25"/>
      <c r="B326640" s="64"/>
      <c r="C326640" s="80"/>
      <c r="D326640" s="81"/>
      <c r="E326640" s="79"/>
      <c r="F326640" s="78"/>
      <c r="G326640" s="82"/>
      <c r="H326640" s="82"/>
      <c r="I326640" s="11"/>
    </row>
    <row r="326644" spans="1:9" s="4" customFormat="1" x14ac:dyDescent="0.2">
      <c r="A326644" s="25"/>
      <c r="B326644" s="64"/>
      <c r="C326644" s="80"/>
      <c r="D326644" s="81"/>
      <c r="E326644" s="79"/>
      <c r="F326644" s="78"/>
      <c r="G326644" s="82"/>
      <c r="H326644" s="82"/>
      <c r="I326644" s="11"/>
    </row>
    <row r="326646" spans="1:9" s="4" customFormat="1" x14ac:dyDescent="0.2">
      <c r="A326646" s="25"/>
      <c r="B326646" s="64"/>
      <c r="C326646" s="80"/>
      <c r="D326646" s="81"/>
      <c r="E326646" s="79"/>
      <c r="F326646" s="78"/>
      <c r="G326646" s="82"/>
      <c r="H326646" s="82"/>
      <c r="I326646" s="11"/>
    </row>
    <row r="326652" spans="1:9" s="4" customFormat="1" x14ac:dyDescent="0.2">
      <c r="A326652" s="25"/>
      <c r="B326652" s="64"/>
      <c r="C326652" s="80"/>
      <c r="D326652" s="81"/>
      <c r="E326652" s="79"/>
      <c r="F326652" s="78"/>
      <c r="G326652" s="82"/>
      <c r="H326652" s="82"/>
      <c r="I326652" s="11"/>
    </row>
    <row r="326656" spans="1:9" s="4" customFormat="1" x14ac:dyDescent="0.2">
      <c r="A326656" s="25"/>
      <c r="B326656" s="64"/>
      <c r="C326656" s="80"/>
      <c r="D326656" s="81"/>
      <c r="E326656" s="79"/>
      <c r="F326656" s="78"/>
      <c r="G326656" s="82"/>
      <c r="H326656" s="82"/>
      <c r="I326656" s="11"/>
    </row>
    <row r="326660" spans="1:9" s="4" customFormat="1" x14ac:dyDescent="0.2">
      <c r="A326660" s="25"/>
      <c r="B326660" s="64"/>
      <c r="C326660" s="80"/>
      <c r="D326660" s="81"/>
      <c r="E326660" s="79"/>
      <c r="F326660" s="78"/>
      <c r="G326660" s="82"/>
      <c r="H326660" s="82"/>
      <c r="I326660" s="11"/>
    </row>
    <row r="326662" spans="1:9" s="4" customFormat="1" x14ac:dyDescent="0.2">
      <c r="A326662" s="25"/>
      <c r="B326662" s="64"/>
      <c r="C326662" s="80"/>
      <c r="D326662" s="81"/>
      <c r="E326662" s="79"/>
      <c r="F326662" s="78"/>
      <c r="G326662" s="82"/>
      <c r="H326662" s="82"/>
      <c r="I326662" s="11"/>
    </row>
    <row r="326668" spans="1:9" s="4" customFormat="1" x14ac:dyDescent="0.2">
      <c r="A326668" s="25"/>
      <c r="B326668" s="64"/>
      <c r="C326668" s="80"/>
      <c r="D326668" s="81"/>
      <c r="E326668" s="79"/>
      <c r="F326668" s="78"/>
      <c r="G326668" s="82"/>
      <c r="H326668" s="82"/>
      <c r="I326668" s="11"/>
    </row>
    <row r="326672" spans="1:9" s="4" customFormat="1" x14ac:dyDescent="0.2">
      <c r="A326672" s="25"/>
      <c r="B326672" s="64"/>
      <c r="C326672" s="80"/>
      <c r="D326672" s="81"/>
      <c r="E326672" s="79"/>
      <c r="F326672" s="78"/>
      <c r="G326672" s="82"/>
      <c r="H326672" s="82"/>
      <c r="I326672" s="11"/>
    </row>
    <row r="326676" spans="1:9" s="4" customFormat="1" x14ac:dyDescent="0.2">
      <c r="A326676" s="25"/>
      <c r="B326676" s="64"/>
      <c r="C326676" s="80"/>
      <c r="D326676" s="81"/>
      <c r="E326676" s="79"/>
      <c r="F326676" s="78"/>
      <c r="G326676" s="82"/>
      <c r="H326676" s="82"/>
      <c r="I326676" s="11"/>
    </row>
    <row r="326678" spans="1:9" s="4" customFormat="1" x14ac:dyDescent="0.2">
      <c r="A326678" s="25"/>
      <c r="B326678" s="64"/>
      <c r="C326678" s="80"/>
      <c r="D326678" s="81"/>
      <c r="E326678" s="79"/>
      <c r="F326678" s="78"/>
      <c r="G326678" s="82"/>
      <c r="H326678" s="82"/>
      <c r="I326678" s="11"/>
    </row>
    <row r="326684" spans="1:9" s="4" customFormat="1" x14ac:dyDescent="0.2">
      <c r="A326684" s="25"/>
      <c r="B326684" s="64"/>
      <c r="C326684" s="80"/>
      <c r="D326684" s="81"/>
      <c r="E326684" s="79"/>
      <c r="F326684" s="78"/>
      <c r="G326684" s="82"/>
      <c r="H326684" s="82"/>
      <c r="I326684" s="11"/>
    </row>
    <row r="326688" spans="1:9" s="4" customFormat="1" x14ac:dyDescent="0.2">
      <c r="A326688" s="25"/>
      <c r="B326688" s="64"/>
      <c r="C326688" s="80"/>
      <c r="D326688" s="81"/>
      <c r="E326688" s="79"/>
      <c r="F326688" s="78"/>
      <c r="G326688" s="82"/>
      <c r="H326688" s="82"/>
      <c r="I326688" s="11"/>
    </row>
    <row r="326692" spans="1:9" s="4" customFormat="1" x14ac:dyDescent="0.2">
      <c r="A326692" s="25"/>
      <c r="B326692" s="64"/>
      <c r="C326692" s="80"/>
      <c r="D326692" s="81"/>
      <c r="E326692" s="79"/>
      <c r="F326692" s="78"/>
      <c r="G326692" s="82"/>
      <c r="H326692" s="82"/>
      <c r="I326692" s="11"/>
    </row>
    <row r="326694" spans="1:9" s="4" customFormat="1" x14ac:dyDescent="0.2">
      <c r="A326694" s="25"/>
      <c r="B326694" s="64"/>
      <c r="C326694" s="80"/>
      <c r="D326694" s="81"/>
      <c r="E326694" s="79"/>
      <c r="F326694" s="78"/>
      <c r="G326694" s="82"/>
      <c r="H326694" s="82"/>
      <c r="I326694" s="11"/>
    </row>
    <row r="326700" spans="1:9" s="4" customFormat="1" x14ac:dyDescent="0.2">
      <c r="A326700" s="25"/>
      <c r="B326700" s="64"/>
      <c r="C326700" s="80"/>
      <c r="D326700" s="81"/>
      <c r="E326700" s="79"/>
      <c r="F326700" s="78"/>
      <c r="G326700" s="82"/>
      <c r="H326700" s="82"/>
      <c r="I326700" s="11"/>
    </row>
    <row r="326704" spans="1:9" s="4" customFormat="1" x14ac:dyDescent="0.2">
      <c r="A326704" s="25"/>
      <c r="B326704" s="64"/>
      <c r="C326704" s="80"/>
      <c r="D326704" s="81"/>
      <c r="E326704" s="79"/>
      <c r="F326704" s="78"/>
      <c r="G326704" s="82"/>
      <c r="H326704" s="82"/>
      <c r="I326704" s="11"/>
    </row>
    <row r="326708" spans="1:9" s="4" customFormat="1" x14ac:dyDescent="0.2">
      <c r="A326708" s="25"/>
      <c r="B326708" s="64"/>
      <c r="C326708" s="80"/>
      <c r="D326708" s="81"/>
      <c r="E326708" s="79"/>
      <c r="F326708" s="78"/>
      <c r="G326708" s="82"/>
      <c r="H326708" s="82"/>
      <c r="I326708" s="11"/>
    </row>
    <row r="326710" spans="1:9" s="4" customFormat="1" x14ac:dyDescent="0.2">
      <c r="A326710" s="25"/>
      <c r="B326710" s="64"/>
      <c r="C326710" s="80"/>
      <c r="D326710" s="81"/>
      <c r="E326710" s="79"/>
      <c r="F326710" s="78"/>
      <c r="G326710" s="82"/>
      <c r="H326710" s="82"/>
      <c r="I326710" s="11"/>
    </row>
    <row r="326716" spans="1:9" s="4" customFormat="1" x14ac:dyDescent="0.2">
      <c r="A326716" s="25"/>
      <c r="B326716" s="64"/>
      <c r="C326716" s="80"/>
      <c r="D326716" s="81"/>
      <c r="E326716" s="79"/>
      <c r="F326716" s="78"/>
      <c r="G326716" s="82"/>
      <c r="H326716" s="82"/>
      <c r="I326716" s="11"/>
    </row>
    <row r="326720" spans="1:9" s="4" customFormat="1" x14ac:dyDescent="0.2">
      <c r="A326720" s="25"/>
      <c r="B326720" s="64"/>
      <c r="C326720" s="80"/>
      <c r="D326720" s="81"/>
      <c r="E326720" s="79"/>
      <c r="F326720" s="78"/>
      <c r="G326720" s="82"/>
      <c r="H326720" s="82"/>
      <c r="I326720" s="11"/>
    </row>
    <row r="326724" spans="1:9" s="4" customFormat="1" x14ac:dyDescent="0.2">
      <c r="A326724" s="25"/>
      <c r="B326724" s="64"/>
      <c r="C326724" s="80"/>
      <c r="D326724" s="81"/>
      <c r="E326724" s="79"/>
      <c r="F326724" s="78"/>
      <c r="G326724" s="82"/>
      <c r="H326724" s="82"/>
      <c r="I326724" s="11"/>
    </row>
    <row r="326726" spans="1:9" s="4" customFormat="1" x14ac:dyDescent="0.2">
      <c r="A326726" s="25"/>
      <c r="B326726" s="64"/>
      <c r="C326726" s="80"/>
      <c r="D326726" s="81"/>
      <c r="E326726" s="79"/>
      <c r="F326726" s="78"/>
      <c r="G326726" s="82"/>
      <c r="H326726" s="82"/>
      <c r="I326726" s="11"/>
    </row>
    <row r="326732" spans="1:9" s="4" customFormat="1" x14ac:dyDescent="0.2">
      <c r="A326732" s="25"/>
      <c r="B326732" s="64"/>
      <c r="C326732" s="80"/>
      <c r="D326732" s="81"/>
      <c r="E326732" s="79"/>
      <c r="F326732" s="78"/>
      <c r="G326732" s="82"/>
      <c r="H326732" s="82"/>
      <c r="I326732" s="11"/>
    </row>
    <row r="326736" spans="1:9" s="4" customFormat="1" x14ac:dyDescent="0.2">
      <c r="A326736" s="25"/>
      <c r="B326736" s="64"/>
      <c r="C326736" s="80"/>
      <c r="D326736" s="81"/>
      <c r="E326736" s="79"/>
      <c r="F326736" s="78"/>
      <c r="G326736" s="82"/>
      <c r="H326736" s="82"/>
      <c r="I326736" s="11"/>
    </row>
    <row r="326740" spans="1:9" s="4" customFormat="1" x14ac:dyDescent="0.2">
      <c r="A326740" s="25"/>
      <c r="B326740" s="64"/>
      <c r="C326740" s="80"/>
      <c r="D326740" s="81"/>
      <c r="E326740" s="79"/>
      <c r="F326740" s="78"/>
      <c r="G326740" s="82"/>
      <c r="H326740" s="82"/>
      <c r="I326740" s="11"/>
    </row>
    <row r="326742" spans="1:9" s="4" customFormat="1" x14ac:dyDescent="0.2">
      <c r="A326742" s="25"/>
      <c r="B326742" s="64"/>
      <c r="C326742" s="80"/>
      <c r="D326742" s="81"/>
      <c r="E326742" s="79"/>
      <c r="F326742" s="78"/>
      <c r="G326742" s="82"/>
      <c r="H326742" s="82"/>
      <c r="I326742" s="11"/>
    </row>
    <row r="326748" spans="1:9" s="4" customFormat="1" x14ac:dyDescent="0.2">
      <c r="A326748" s="25"/>
      <c r="B326748" s="64"/>
      <c r="C326748" s="80"/>
      <c r="D326748" s="81"/>
      <c r="E326748" s="79"/>
      <c r="F326748" s="78"/>
      <c r="G326748" s="82"/>
      <c r="H326748" s="82"/>
      <c r="I326748" s="11"/>
    </row>
    <row r="326752" spans="1:9" s="4" customFormat="1" x14ac:dyDescent="0.2">
      <c r="A326752" s="25"/>
      <c r="B326752" s="64"/>
      <c r="C326752" s="80"/>
      <c r="D326752" s="81"/>
      <c r="E326752" s="79"/>
      <c r="F326752" s="78"/>
      <c r="G326752" s="82"/>
      <c r="H326752" s="82"/>
      <c r="I326752" s="11"/>
    </row>
    <row r="326756" spans="1:9" s="4" customFormat="1" x14ac:dyDescent="0.2">
      <c r="A326756" s="25"/>
      <c r="B326756" s="64"/>
      <c r="C326756" s="80"/>
      <c r="D326756" s="81"/>
      <c r="E326756" s="79"/>
      <c r="F326756" s="78"/>
      <c r="G326756" s="82"/>
      <c r="H326756" s="82"/>
      <c r="I326756" s="11"/>
    </row>
    <row r="326758" spans="1:9" s="4" customFormat="1" x14ac:dyDescent="0.2">
      <c r="A326758" s="25"/>
      <c r="B326758" s="64"/>
      <c r="C326758" s="80"/>
      <c r="D326758" s="81"/>
      <c r="E326758" s="79"/>
      <c r="F326758" s="78"/>
      <c r="G326758" s="82"/>
      <c r="H326758" s="82"/>
      <c r="I326758" s="11"/>
    </row>
    <row r="326764" spans="1:9" s="4" customFormat="1" x14ac:dyDescent="0.2">
      <c r="A326764" s="25"/>
      <c r="B326764" s="64"/>
      <c r="C326764" s="80"/>
      <c r="D326764" s="81"/>
      <c r="E326764" s="79"/>
      <c r="F326764" s="78"/>
      <c r="G326764" s="82"/>
      <c r="H326764" s="82"/>
      <c r="I326764" s="11"/>
    </row>
    <row r="326768" spans="1:9" s="4" customFormat="1" x14ac:dyDescent="0.2">
      <c r="A326768" s="25"/>
      <c r="B326768" s="64"/>
      <c r="C326768" s="80"/>
      <c r="D326768" s="81"/>
      <c r="E326768" s="79"/>
      <c r="F326768" s="78"/>
      <c r="G326768" s="82"/>
      <c r="H326768" s="82"/>
      <c r="I326768" s="11"/>
    </row>
    <row r="326772" spans="1:9" s="4" customFormat="1" x14ac:dyDescent="0.2">
      <c r="A326772" s="25"/>
      <c r="B326772" s="64"/>
      <c r="C326772" s="80"/>
      <c r="D326772" s="81"/>
      <c r="E326772" s="79"/>
      <c r="F326772" s="78"/>
      <c r="G326772" s="82"/>
      <c r="H326772" s="82"/>
      <c r="I326772" s="11"/>
    </row>
    <row r="326774" spans="1:9" s="4" customFormat="1" x14ac:dyDescent="0.2">
      <c r="A326774" s="25"/>
      <c r="B326774" s="64"/>
      <c r="C326774" s="80"/>
      <c r="D326774" s="81"/>
      <c r="E326774" s="79"/>
      <c r="F326774" s="78"/>
      <c r="G326774" s="82"/>
      <c r="H326774" s="82"/>
      <c r="I326774" s="11"/>
    </row>
    <row r="326780" spans="1:9" s="4" customFormat="1" x14ac:dyDescent="0.2">
      <c r="A326780" s="25"/>
      <c r="B326780" s="64"/>
      <c r="C326780" s="80"/>
      <c r="D326780" s="81"/>
      <c r="E326780" s="79"/>
      <c r="F326780" s="78"/>
      <c r="G326780" s="82"/>
      <c r="H326780" s="82"/>
      <c r="I326780" s="11"/>
    </row>
    <row r="326784" spans="1:9" s="4" customFormat="1" x14ac:dyDescent="0.2">
      <c r="A326784" s="25"/>
      <c r="B326784" s="64"/>
      <c r="C326784" s="80"/>
      <c r="D326784" s="81"/>
      <c r="E326784" s="79"/>
      <c r="F326784" s="78"/>
      <c r="G326784" s="82"/>
      <c r="H326784" s="82"/>
      <c r="I326784" s="11"/>
    </row>
    <row r="326788" spans="1:9" s="4" customFormat="1" x14ac:dyDescent="0.2">
      <c r="A326788" s="25"/>
      <c r="B326788" s="64"/>
      <c r="C326788" s="80"/>
      <c r="D326788" s="81"/>
      <c r="E326788" s="79"/>
      <c r="F326788" s="78"/>
      <c r="G326788" s="82"/>
      <c r="H326788" s="82"/>
      <c r="I326788" s="11"/>
    </row>
    <row r="326790" spans="1:9" s="4" customFormat="1" x14ac:dyDescent="0.2">
      <c r="A326790" s="25"/>
      <c r="B326790" s="64"/>
      <c r="C326790" s="80"/>
      <c r="D326790" s="81"/>
      <c r="E326790" s="79"/>
      <c r="F326790" s="78"/>
      <c r="G326790" s="82"/>
      <c r="H326790" s="82"/>
      <c r="I326790" s="11"/>
    </row>
    <row r="326796" spans="1:9" s="4" customFormat="1" x14ac:dyDescent="0.2">
      <c r="A326796" s="25"/>
      <c r="B326796" s="64"/>
      <c r="C326796" s="80"/>
      <c r="D326796" s="81"/>
      <c r="E326796" s="79"/>
      <c r="F326796" s="78"/>
      <c r="G326796" s="82"/>
      <c r="H326796" s="82"/>
      <c r="I326796" s="11"/>
    </row>
    <row r="326800" spans="1:9" s="4" customFormat="1" x14ac:dyDescent="0.2">
      <c r="A326800" s="25"/>
      <c r="B326800" s="64"/>
      <c r="C326800" s="80"/>
      <c r="D326800" s="81"/>
      <c r="E326800" s="79"/>
      <c r="F326800" s="78"/>
      <c r="G326800" s="82"/>
      <c r="H326800" s="82"/>
      <c r="I326800" s="11"/>
    </row>
    <row r="326804" spans="1:9" s="4" customFormat="1" x14ac:dyDescent="0.2">
      <c r="A326804" s="25"/>
      <c r="B326804" s="64"/>
      <c r="C326804" s="80"/>
      <c r="D326804" s="81"/>
      <c r="E326804" s="79"/>
      <c r="F326804" s="78"/>
      <c r="G326804" s="82"/>
      <c r="H326804" s="82"/>
      <c r="I326804" s="11"/>
    </row>
    <row r="326806" spans="1:9" s="4" customFormat="1" x14ac:dyDescent="0.2">
      <c r="A326806" s="25"/>
      <c r="B326806" s="64"/>
      <c r="C326806" s="80"/>
      <c r="D326806" s="81"/>
      <c r="E326806" s="79"/>
      <c r="F326806" s="78"/>
      <c r="G326806" s="82"/>
      <c r="H326806" s="82"/>
      <c r="I326806" s="11"/>
    </row>
    <row r="326812" spans="1:9" s="4" customFormat="1" x14ac:dyDescent="0.2">
      <c r="A326812" s="25"/>
      <c r="B326812" s="64"/>
      <c r="C326812" s="80"/>
      <c r="D326812" s="81"/>
      <c r="E326812" s="79"/>
      <c r="F326812" s="78"/>
      <c r="G326812" s="82"/>
      <c r="H326812" s="82"/>
      <c r="I326812" s="11"/>
    </row>
    <row r="326816" spans="1:9" s="4" customFormat="1" x14ac:dyDescent="0.2">
      <c r="A326816" s="25"/>
      <c r="B326816" s="64"/>
      <c r="C326816" s="80"/>
      <c r="D326816" s="81"/>
      <c r="E326816" s="79"/>
      <c r="F326816" s="78"/>
      <c r="G326816" s="82"/>
      <c r="H326816" s="82"/>
      <c r="I326816" s="11"/>
    </row>
    <row r="326820" spans="1:9" s="4" customFormat="1" x14ac:dyDescent="0.2">
      <c r="A326820" s="25"/>
      <c r="B326820" s="64"/>
      <c r="C326820" s="80"/>
      <c r="D326820" s="81"/>
      <c r="E326820" s="79"/>
      <c r="F326820" s="78"/>
      <c r="G326820" s="82"/>
      <c r="H326820" s="82"/>
      <c r="I326820" s="11"/>
    </row>
    <row r="326822" spans="1:9" s="4" customFormat="1" x14ac:dyDescent="0.2">
      <c r="A326822" s="25"/>
      <c r="B326822" s="64"/>
      <c r="C326822" s="80"/>
      <c r="D326822" s="81"/>
      <c r="E326822" s="79"/>
      <c r="F326822" s="78"/>
      <c r="G326822" s="82"/>
      <c r="H326822" s="82"/>
      <c r="I326822" s="11"/>
    </row>
    <row r="326828" spans="1:9" s="4" customFormat="1" x14ac:dyDescent="0.2">
      <c r="A326828" s="25"/>
      <c r="B326828" s="64"/>
      <c r="C326828" s="80"/>
      <c r="D326828" s="81"/>
      <c r="E326828" s="79"/>
      <c r="F326828" s="78"/>
      <c r="G326828" s="82"/>
      <c r="H326828" s="82"/>
      <c r="I326828" s="11"/>
    </row>
    <row r="326832" spans="1:9" s="4" customFormat="1" x14ac:dyDescent="0.2">
      <c r="A326832" s="25"/>
      <c r="B326832" s="64"/>
      <c r="C326832" s="80"/>
      <c r="D326832" s="81"/>
      <c r="E326832" s="79"/>
      <c r="F326832" s="78"/>
      <c r="G326832" s="82"/>
      <c r="H326832" s="82"/>
      <c r="I326832" s="11"/>
    </row>
    <row r="326836" spans="1:9" s="4" customFormat="1" x14ac:dyDescent="0.2">
      <c r="A326836" s="25"/>
      <c r="B326836" s="64"/>
      <c r="C326836" s="80"/>
      <c r="D326836" s="81"/>
      <c r="E326836" s="79"/>
      <c r="F326836" s="78"/>
      <c r="G326836" s="82"/>
      <c r="H326836" s="82"/>
      <c r="I326836" s="11"/>
    </row>
    <row r="326838" spans="1:9" s="4" customFormat="1" x14ac:dyDescent="0.2">
      <c r="A326838" s="25"/>
      <c r="B326838" s="64"/>
      <c r="C326838" s="80"/>
      <c r="D326838" s="81"/>
      <c r="E326838" s="79"/>
      <c r="F326838" s="78"/>
      <c r="G326838" s="82"/>
      <c r="H326838" s="82"/>
      <c r="I326838" s="11"/>
    </row>
    <row r="326844" spans="1:9" s="4" customFormat="1" x14ac:dyDescent="0.2">
      <c r="A326844" s="25"/>
      <c r="B326844" s="64"/>
      <c r="C326844" s="80"/>
      <c r="D326844" s="81"/>
      <c r="E326844" s="79"/>
      <c r="F326844" s="78"/>
      <c r="G326844" s="82"/>
      <c r="H326844" s="82"/>
      <c r="I326844" s="11"/>
    </row>
    <row r="326848" spans="1:9" s="4" customFormat="1" x14ac:dyDescent="0.2">
      <c r="A326848" s="25"/>
      <c r="B326848" s="64"/>
      <c r="C326848" s="80"/>
      <c r="D326848" s="81"/>
      <c r="E326848" s="79"/>
      <c r="F326848" s="78"/>
      <c r="G326848" s="82"/>
      <c r="H326848" s="82"/>
      <c r="I326848" s="11"/>
    </row>
    <row r="326852" spans="1:9" s="4" customFormat="1" x14ac:dyDescent="0.2">
      <c r="A326852" s="25"/>
      <c r="B326852" s="64"/>
      <c r="C326852" s="80"/>
      <c r="D326852" s="81"/>
      <c r="E326852" s="79"/>
      <c r="F326852" s="78"/>
      <c r="G326852" s="82"/>
      <c r="H326852" s="82"/>
      <c r="I326852" s="11"/>
    </row>
    <row r="326854" spans="1:9" s="4" customFormat="1" x14ac:dyDescent="0.2">
      <c r="A326854" s="25"/>
      <c r="B326854" s="64"/>
      <c r="C326854" s="80"/>
      <c r="D326854" s="81"/>
      <c r="E326854" s="79"/>
      <c r="F326854" s="78"/>
      <c r="G326854" s="82"/>
      <c r="H326854" s="82"/>
      <c r="I326854" s="11"/>
    </row>
    <row r="326860" spans="1:9" s="4" customFormat="1" x14ac:dyDescent="0.2">
      <c r="A326860" s="25"/>
      <c r="B326860" s="64"/>
      <c r="C326860" s="80"/>
      <c r="D326860" s="81"/>
      <c r="E326860" s="79"/>
      <c r="F326860" s="78"/>
      <c r="G326860" s="82"/>
      <c r="H326860" s="82"/>
      <c r="I326860" s="11"/>
    </row>
    <row r="326864" spans="1:9" s="4" customFormat="1" x14ac:dyDescent="0.2">
      <c r="A326864" s="25"/>
      <c r="B326864" s="64"/>
      <c r="C326864" s="80"/>
      <c r="D326864" s="81"/>
      <c r="E326864" s="79"/>
      <c r="F326864" s="78"/>
      <c r="G326864" s="82"/>
      <c r="H326864" s="82"/>
      <c r="I326864" s="11"/>
    </row>
    <row r="326868" spans="1:9" s="4" customFormat="1" x14ac:dyDescent="0.2">
      <c r="A326868" s="25"/>
      <c r="B326868" s="64"/>
      <c r="C326868" s="80"/>
      <c r="D326868" s="81"/>
      <c r="E326868" s="79"/>
      <c r="F326868" s="78"/>
      <c r="G326868" s="82"/>
      <c r="H326868" s="82"/>
      <c r="I326868" s="11"/>
    </row>
    <row r="326870" spans="1:9" s="4" customFormat="1" x14ac:dyDescent="0.2">
      <c r="A326870" s="25"/>
      <c r="B326870" s="64"/>
      <c r="C326870" s="80"/>
      <c r="D326870" s="81"/>
      <c r="E326870" s="79"/>
      <c r="F326870" s="78"/>
      <c r="G326870" s="82"/>
      <c r="H326870" s="82"/>
      <c r="I326870" s="11"/>
    </row>
    <row r="326876" spans="1:9" s="4" customFormat="1" x14ac:dyDescent="0.2">
      <c r="A326876" s="25"/>
      <c r="B326876" s="64"/>
      <c r="C326876" s="80"/>
      <c r="D326876" s="81"/>
      <c r="E326876" s="79"/>
      <c r="F326876" s="78"/>
      <c r="G326876" s="82"/>
      <c r="H326876" s="82"/>
      <c r="I326876" s="11"/>
    </row>
    <row r="326880" spans="1:9" s="4" customFormat="1" x14ac:dyDescent="0.2">
      <c r="A326880" s="25"/>
      <c r="B326880" s="64"/>
      <c r="C326880" s="80"/>
      <c r="D326880" s="81"/>
      <c r="E326880" s="79"/>
      <c r="F326880" s="78"/>
      <c r="G326880" s="82"/>
      <c r="H326880" s="82"/>
      <c r="I326880" s="11"/>
    </row>
    <row r="326884" spans="1:9" s="4" customFormat="1" x14ac:dyDescent="0.2">
      <c r="A326884" s="25"/>
      <c r="B326884" s="64"/>
      <c r="C326884" s="80"/>
      <c r="D326884" s="81"/>
      <c r="E326884" s="79"/>
      <c r="F326884" s="78"/>
      <c r="G326884" s="82"/>
      <c r="H326884" s="82"/>
      <c r="I326884" s="11"/>
    </row>
    <row r="326886" spans="1:9" s="4" customFormat="1" x14ac:dyDescent="0.2">
      <c r="A326886" s="25"/>
      <c r="B326886" s="64"/>
      <c r="C326886" s="80"/>
      <c r="D326886" s="81"/>
      <c r="E326886" s="79"/>
      <c r="F326886" s="78"/>
      <c r="G326886" s="82"/>
      <c r="H326886" s="82"/>
      <c r="I326886" s="11"/>
    </row>
    <row r="326892" spans="1:9" s="4" customFormat="1" x14ac:dyDescent="0.2">
      <c r="A326892" s="25"/>
      <c r="B326892" s="64"/>
      <c r="C326892" s="80"/>
      <c r="D326892" s="81"/>
      <c r="E326892" s="79"/>
      <c r="F326892" s="78"/>
      <c r="G326892" s="82"/>
      <c r="H326892" s="82"/>
      <c r="I326892" s="11"/>
    </row>
    <row r="326896" spans="1:9" s="4" customFormat="1" x14ac:dyDescent="0.2">
      <c r="A326896" s="25"/>
      <c r="B326896" s="64"/>
      <c r="C326896" s="80"/>
      <c r="D326896" s="81"/>
      <c r="E326896" s="79"/>
      <c r="F326896" s="78"/>
      <c r="G326896" s="82"/>
      <c r="H326896" s="82"/>
      <c r="I326896" s="11"/>
    </row>
    <row r="326900" spans="1:9" s="4" customFormat="1" x14ac:dyDescent="0.2">
      <c r="A326900" s="25"/>
      <c r="B326900" s="64"/>
      <c r="C326900" s="80"/>
      <c r="D326900" s="81"/>
      <c r="E326900" s="79"/>
      <c r="F326900" s="78"/>
      <c r="G326900" s="82"/>
      <c r="H326900" s="82"/>
      <c r="I326900" s="11"/>
    </row>
    <row r="326902" spans="1:9" s="4" customFormat="1" x14ac:dyDescent="0.2">
      <c r="A326902" s="25"/>
      <c r="B326902" s="64"/>
      <c r="C326902" s="80"/>
      <c r="D326902" s="81"/>
      <c r="E326902" s="79"/>
      <c r="F326902" s="78"/>
      <c r="G326902" s="82"/>
      <c r="H326902" s="82"/>
      <c r="I326902" s="11"/>
    </row>
    <row r="326908" spans="1:9" s="4" customFormat="1" x14ac:dyDescent="0.2">
      <c r="A326908" s="25"/>
      <c r="B326908" s="64"/>
      <c r="C326908" s="80"/>
      <c r="D326908" s="81"/>
      <c r="E326908" s="79"/>
      <c r="F326908" s="78"/>
      <c r="G326908" s="82"/>
      <c r="H326908" s="82"/>
      <c r="I326908" s="11"/>
    </row>
    <row r="326912" spans="1:9" s="4" customFormat="1" x14ac:dyDescent="0.2">
      <c r="A326912" s="25"/>
      <c r="B326912" s="64"/>
      <c r="C326912" s="80"/>
      <c r="D326912" s="81"/>
      <c r="E326912" s="79"/>
      <c r="F326912" s="78"/>
      <c r="G326912" s="82"/>
      <c r="H326912" s="82"/>
      <c r="I326912" s="11"/>
    </row>
    <row r="326916" spans="1:9" s="4" customFormat="1" x14ac:dyDescent="0.2">
      <c r="A326916" s="25"/>
      <c r="B326916" s="64"/>
      <c r="C326916" s="80"/>
      <c r="D326916" s="81"/>
      <c r="E326916" s="79"/>
      <c r="F326916" s="78"/>
      <c r="G326916" s="82"/>
      <c r="H326916" s="82"/>
      <c r="I326916" s="11"/>
    </row>
    <row r="326918" spans="1:9" s="4" customFormat="1" x14ac:dyDescent="0.2">
      <c r="A326918" s="25"/>
      <c r="B326918" s="64"/>
      <c r="C326918" s="80"/>
      <c r="D326918" s="81"/>
      <c r="E326918" s="79"/>
      <c r="F326918" s="78"/>
      <c r="G326918" s="82"/>
      <c r="H326918" s="82"/>
      <c r="I326918" s="11"/>
    </row>
    <row r="326924" spans="1:9" s="4" customFormat="1" x14ac:dyDescent="0.2">
      <c r="A326924" s="25"/>
      <c r="B326924" s="64"/>
      <c r="C326924" s="80"/>
      <c r="D326924" s="81"/>
      <c r="E326924" s="79"/>
      <c r="F326924" s="78"/>
      <c r="G326924" s="82"/>
      <c r="H326924" s="82"/>
      <c r="I326924" s="11"/>
    </row>
    <row r="326928" spans="1:9" s="4" customFormat="1" x14ac:dyDescent="0.2">
      <c r="A326928" s="25"/>
      <c r="B326928" s="64"/>
      <c r="C326928" s="80"/>
      <c r="D326928" s="81"/>
      <c r="E326928" s="79"/>
      <c r="F326928" s="78"/>
      <c r="G326928" s="82"/>
      <c r="H326928" s="82"/>
      <c r="I326928" s="11"/>
    </row>
    <row r="326932" spans="1:9" s="4" customFormat="1" x14ac:dyDescent="0.2">
      <c r="A326932" s="25"/>
      <c r="B326932" s="64"/>
      <c r="C326932" s="80"/>
      <c r="D326932" s="81"/>
      <c r="E326932" s="79"/>
      <c r="F326932" s="78"/>
      <c r="G326932" s="82"/>
      <c r="H326932" s="82"/>
      <c r="I326932" s="11"/>
    </row>
    <row r="326934" spans="1:9" s="4" customFormat="1" x14ac:dyDescent="0.2">
      <c r="A326934" s="25"/>
      <c r="B326934" s="64"/>
      <c r="C326934" s="80"/>
      <c r="D326934" s="81"/>
      <c r="E326934" s="79"/>
      <c r="F326934" s="78"/>
      <c r="G326934" s="82"/>
      <c r="H326934" s="82"/>
      <c r="I326934" s="11"/>
    </row>
    <row r="326940" spans="1:9" s="4" customFormat="1" x14ac:dyDescent="0.2">
      <c r="A326940" s="25"/>
      <c r="B326940" s="64"/>
      <c r="C326940" s="80"/>
      <c r="D326940" s="81"/>
      <c r="E326940" s="79"/>
      <c r="F326940" s="78"/>
      <c r="G326940" s="82"/>
      <c r="H326940" s="82"/>
      <c r="I326940" s="11"/>
    </row>
    <row r="326944" spans="1:9" s="4" customFormat="1" x14ac:dyDescent="0.2">
      <c r="A326944" s="25"/>
      <c r="B326944" s="64"/>
      <c r="C326944" s="80"/>
      <c r="D326944" s="81"/>
      <c r="E326944" s="79"/>
      <c r="F326944" s="78"/>
      <c r="G326944" s="82"/>
      <c r="H326944" s="82"/>
      <c r="I326944" s="11"/>
    </row>
    <row r="326948" spans="1:9" s="4" customFormat="1" x14ac:dyDescent="0.2">
      <c r="A326948" s="25"/>
      <c r="B326948" s="64"/>
      <c r="C326948" s="80"/>
      <c r="D326948" s="81"/>
      <c r="E326948" s="79"/>
      <c r="F326948" s="78"/>
      <c r="G326948" s="82"/>
      <c r="H326948" s="82"/>
      <c r="I326948" s="11"/>
    </row>
    <row r="326950" spans="1:9" s="4" customFormat="1" x14ac:dyDescent="0.2">
      <c r="A326950" s="25"/>
      <c r="B326950" s="64"/>
      <c r="C326950" s="80"/>
      <c r="D326950" s="81"/>
      <c r="E326950" s="79"/>
      <c r="F326950" s="78"/>
      <c r="G326950" s="82"/>
      <c r="H326950" s="82"/>
      <c r="I326950" s="11"/>
    </row>
    <row r="326956" spans="1:9" s="4" customFormat="1" x14ac:dyDescent="0.2">
      <c r="A326956" s="25"/>
      <c r="B326956" s="64"/>
      <c r="C326956" s="80"/>
      <c r="D326956" s="81"/>
      <c r="E326956" s="79"/>
      <c r="F326956" s="78"/>
      <c r="G326956" s="82"/>
      <c r="H326956" s="82"/>
      <c r="I326956" s="11"/>
    </row>
    <row r="326960" spans="1:9" s="4" customFormat="1" x14ac:dyDescent="0.2">
      <c r="A326960" s="25"/>
      <c r="B326960" s="64"/>
      <c r="C326960" s="80"/>
      <c r="D326960" s="81"/>
      <c r="E326960" s="79"/>
      <c r="F326960" s="78"/>
      <c r="G326960" s="82"/>
      <c r="H326960" s="82"/>
      <c r="I326960" s="11"/>
    </row>
    <row r="326964" spans="1:9" s="4" customFormat="1" x14ac:dyDescent="0.2">
      <c r="A326964" s="25"/>
      <c r="B326964" s="64"/>
      <c r="C326964" s="80"/>
      <c r="D326964" s="81"/>
      <c r="E326964" s="79"/>
      <c r="F326964" s="78"/>
      <c r="G326964" s="82"/>
      <c r="H326964" s="82"/>
      <c r="I326964" s="11"/>
    </row>
    <row r="326966" spans="1:9" s="4" customFormat="1" x14ac:dyDescent="0.2">
      <c r="A326966" s="25"/>
      <c r="B326966" s="64"/>
      <c r="C326966" s="80"/>
      <c r="D326966" s="81"/>
      <c r="E326966" s="79"/>
      <c r="F326966" s="78"/>
      <c r="G326966" s="82"/>
      <c r="H326966" s="82"/>
      <c r="I326966" s="11"/>
    </row>
    <row r="326972" spans="1:9" s="4" customFormat="1" x14ac:dyDescent="0.2">
      <c r="A326972" s="25"/>
      <c r="B326972" s="64"/>
      <c r="C326972" s="80"/>
      <c r="D326972" s="81"/>
      <c r="E326972" s="79"/>
      <c r="F326972" s="78"/>
      <c r="G326972" s="82"/>
      <c r="H326972" s="82"/>
      <c r="I326972" s="11"/>
    </row>
    <row r="326976" spans="1:9" s="4" customFormat="1" x14ac:dyDescent="0.2">
      <c r="A326976" s="25"/>
      <c r="B326976" s="64"/>
      <c r="C326976" s="80"/>
      <c r="D326976" s="81"/>
      <c r="E326976" s="79"/>
      <c r="F326976" s="78"/>
      <c r="G326976" s="82"/>
      <c r="H326976" s="82"/>
      <c r="I326976" s="11"/>
    </row>
    <row r="326980" spans="1:9" s="4" customFormat="1" x14ac:dyDescent="0.2">
      <c r="A326980" s="25"/>
      <c r="B326980" s="64"/>
      <c r="C326980" s="80"/>
      <c r="D326980" s="81"/>
      <c r="E326980" s="79"/>
      <c r="F326980" s="78"/>
      <c r="G326980" s="82"/>
      <c r="H326980" s="82"/>
      <c r="I326980" s="11"/>
    </row>
    <row r="326982" spans="1:9" s="4" customFormat="1" x14ac:dyDescent="0.2">
      <c r="A326982" s="25"/>
      <c r="B326982" s="64"/>
      <c r="C326982" s="80"/>
      <c r="D326982" s="81"/>
      <c r="E326982" s="79"/>
      <c r="F326982" s="78"/>
      <c r="G326982" s="82"/>
      <c r="H326982" s="82"/>
      <c r="I326982" s="11"/>
    </row>
    <row r="326988" spans="1:9" s="4" customFormat="1" x14ac:dyDescent="0.2">
      <c r="A326988" s="25"/>
      <c r="B326988" s="64"/>
      <c r="C326988" s="80"/>
      <c r="D326988" s="81"/>
      <c r="E326988" s="79"/>
      <c r="F326988" s="78"/>
      <c r="G326988" s="82"/>
      <c r="H326988" s="82"/>
      <c r="I326988" s="11"/>
    </row>
    <row r="326992" spans="1:9" s="4" customFormat="1" x14ac:dyDescent="0.2">
      <c r="A326992" s="25"/>
      <c r="B326992" s="64"/>
      <c r="C326992" s="80"/>
      <c r="D326992" s="81"/>
      <c r="E326992" s="79"/>
      <c r="F326992" s="78"/>
      <c r="G326992" s="82"/>
      <c r="H326992" s="82"/>
      <c r="I326992" s="11"/>
    </row>
    <row r="326996" spans="1:9" s="4" customFormat="1" x14ac:dyDescent="0.2">
      <c r="A326996" s="25"/>
      <c r="B326996" s="64"/>
      <c r="C326996" s="80"/>
      <c r="D326996" s="81"/>
      <c r="E326996" s="79"/>
      <c r="F326996" s="78"/>
      <c r="G326996" s="82"/>
      <c r="H326996" s="82"/>
      <c r="I326996" s="11"/>
    </row>
    <row r="326998" spans="1:9" s="4" customFormat="1" x14ac:dyDescent="0.2">
      <c r="A326998" s="25"/>
      <c r="B326998" s="64"/>
      <c r="C326998" s="80"/>
      <c r="D326998" s="81"/>
      <c r="E326998" s="79"/>
      <c r="F326998" s="78"/>
      <c r="G326998" s="82"/>
      <c r="H326998" s="82"/>
      <c r="I326998" s="11"/>
    </row>
    <row r="327004" spans="1:9" s="4" customFormat="1" x14ac:dyDescent="0.2">
      <c r="A327004" s="25"/>
      <c r="B327004" s="64"/>
      <c r="C327004" s="80"/>
      <c r="D327004" s="81"/>
      <c r="E327004" s="79"/>
      <c r="F327004" s="78"/>
      <c r="G327004" s="82"/>
      <c r="H327004" s="82"/>
      <c r="I327004" s="11"/>
    </row>
    <row r="327008" spans="1:9" s="4" customFormat="1" x14ac:dyDescent="0.2">
      <c r="A327008" s="25"/>
      <c r="B327008" s="64"/>
      <c r="C327008" s="80"/>
      <c r="D327008" s="81"/>
      <c r="E327008" s="79"/>
      <c r="F327008" s="78"/>
      <c r="G327008" s="82"/>
      <c r="H327008" s="82"/>
      <c r="I327008" s="11"/>
    </row>
    <row r="327012" spans="1:9" s="4" customFormat="1" x14ac:dyDescent="0.2">
      <c r="A327012" s="25"/>
      <c r="B327012" s="64"/>
      <c r="C327012" s="80"/>
      <c r="D327012" s="81"/>
      <c r="E327012" s="79"/>
      <c r="F327012" s="78"/>
      <c r="G327012" s="82"/>
      <c r="H327012" s="82"/>
      <c r="I327012" s="11"/>
    </row>
    <row r="327014" spans="1:9" s="4" customFormat="1" x14ac:dyDescent="0.2">
      <c r="A327014" s="25"/>
      <c r="B327014" s="64"/>
      <c r="C327014" s="80"/>
      <c r="D327014" s="81"/>
      <c r="E327014" s="79"/>
      <c r="F327014" s="78"/>
      <c r="G327014" s="82"/>
      <c r="H327014" s="82"/>
      <c r="I327014" s="11"/>
    </row>
    <row r="327020" spans="1:9" s="4" customFormat="1" x14ac:dyDescent="0.2">
      <c r="A327020" s="25"/>
      <c r="B327020" s="64"/>
      <c r="C327020" s="80"/>
      <c r="D327020" s="81"/>
      <c r="E327020" s="79"/>
      <c r="F327020" s="78"/>
      <c r="G327020" s="82"/>
      <c r="H327020" s="82"/>
      <c r="I327020" s="11"/>
    </row>
    <row r="327024" spans="1:9" s="4" customFormat="1" x14ac:dyDescent="0.2">
      <c r="A327024" s="25"/>
      <c r="B327024" s="64"/>
      <c r="C327024" s="80"/>
      <c r="D327024" s="81"/>
      <c r="E327024" s="79"/>
      <c r="F327024" s="78"/>
      <c r="G327024" s="82"/>
      <c r="H327024" s="82"/>
      <c r="I327024" s="11"/>
    </row>
    <row r="327028" spans="1:9" s="4" customFormat="1" x14ac:dyDescent="0.2">
      <c r="A327028" s="25"/>
      <c r="B327028" s="64"/>
      <c r="C327028" s="80"/>
      <c r="D327028" s="81"/>
      <c r="E327028" s="79"/>
      <c r="F327028" s="78"/>
      <c r="G327028" s="82"/>
      <c r="H327028" s="82"/>
      <c r="I327028" s="11"/>
    </row>
    <row r="327030" spans="1:9" s="4" customFormat="1" x14ac:dyDescent="0.2">
      <c r="A327030" s="25"/>
      <c r="B327030" s="64"/>
      <c r="C327030" s="80"/>
      <c r="D327030" s="81"/>
      <c r="E327030" s="79"/>
      <c r="F327030" s="78"/>
      <c r="G327030" s="82"/>
      <c r="H327030" s="82"/>
      <c r="I327030" s="11"/>
    </row>
    <row r="327036" spans="1:9" s="4" customFormat="1" x14ac:dyDescent="0.2">
      <c r="A327036" s="25"/>
      <c r="B327036" s="64"/>
      <c r="C327036" s="80"/>
      <c r="D327036" s="81"/>
      <c r="E327036" s="79"/>
      <c r="F327036" s="78"/>
      <c r="G327036" s="82"/>
      <c r="H327036" s="82"/>
      <c r="I327036" s="11"/>
    </row>
    <row r="327040" spans="1:9" s="4" customFormat="1" x14ac:dyDescent="0.2">
      <c r="A327040" s="25"/>
      <c r="B327040" s="64"/>
      <c r="C327040" s="80"/>
      <c r="D327040" s="81"/>
      <c r="E327040" s="79"/>
      <c r="F327040" s="78"/>
      <c r="G327040" s="82"/>
      <c r="H327040" s="82"/>
      <c r="I327040" s="11"/>
    </row>
    <row r="327044" spans="1:9" s="4" customFormat="1" x14ac:dyDescent="0.2">
      <c r="A327044" s="25"/>
      <c r="B327044" s="64"/>
      <c r="C327044" s="80"/>
      <c r="D327044" s="81"/>
      <c r="E327044" s="79"/>
      <c r="F327044" s="78"/>
      <c r="G327044" s="82"/>
      <c r="H327044" s="82"/>
      <c r="I327044" s="11"/>
    </row>
    <row r="327046" spans="1:9" s="4" customFormat="1" x14ac:dyDescent="0.2">
      <c r="A327046" s="25"/>
      <c r="B327046" s="64"/>
      <c r="C327046" s="80"/>
      <c r="D327046" s="81"/>
      <c r="E327046" s="79"/>
      <c r="F327046" s="78"/>
      <c r="G327046" s="82"/>
      <c r="H327046" s="82"/>
      <c r="I327046" s="11"/>
    </row>
    <row r="327052" spans="1:9" s="4" customFormat="1" x14ac:dyDescent="0.2">
      <c r="A327052" s="25"/>
      <c r="B327052" s="64"/>
      <c r="C327052" s="80"/>
      <c r="D327052" s="81"/>
      <c r="E327052" s="79"/>
      <c r="F327052" s="78"/>
      <c r="G327052" s="82"/>
      <c r="H327052" s="82"/>
      <c r="I327052" s="11"/>
    </row>
    <row r="327056" spans="1:9" s="4" customFormat="1" x14ac:dyDescent="0.2">
      <c r="A327056" s="25"/>
      <c r="B327056" s="64"/>
      <c r="C327056" s="80"/>
      <c r="D327056" s="81"/>
      <c r="E327056" s="79"/>
      <c r="F327056" s="78"/>
      <c r="G327056" s="82"/>
      <c r="H327056" s="82"/>
      <c r="I327056" s="11"/>
    </row>
    <row r="327060" spans="1:9" s="4" customFormat="1" x14ac:dyDescent="0.2">
      <c r="A327060" s="25"/>
      <c r="B327060" s="64"/>
      <c r="C327060" s="80"/>
      <c r="D327060" s="81"/>
      <c r="E327060" s="79"/>
      <c r="F327060" s="78"/>
      <c r="G327060" s="82"/>
      <c r="H327060" s="82"/>
      <c r="I327060" s="11"/>
    </row>
    <row r="327062" spans="1:9" s="4" customFormat="1" x14ac:dyDescent="0.2">
      <c r="A327062" s="25"/>
      <c r="B327062" s="64"/>
      <c r="C327062" s="80"/>
      <c r="D327062" s="81"/>
      <c r="E327062" s="79"/>
      <c r="F327062" s="78"/>
      <c r="G327062" s="82"/>
      <c r="H327062" s="82"/>
      <c r="I327062" s="11"/>
    </row>
    <row r="327068" spans="1:9" s="4" customFormat="1" x14ac:dyDescent="0.2">
      <c r="A327068" s="25"/>
      <c r="B327068" s="64"/>
      <c r="C327068" s="80"/>
      <c r="D327068" s="81"/>
      <c r="E327068" s="79"/>
      <c r="F327068" s="78"/>
      <c r="G327068" s="82"/>
      <c r="H327068" s="82"/>
      <c r="I327068" s="11"/>
    </row>
    <row r="327072" spans="1:9" s="4" customFormat="1" x14ac:dyDescent="0.2">
      <c r="A327072" s="25"/>
      <c r="B327072" s="64"/>
      <c r="C327072" s="80"/>
      <c r="D327072" s="81"/>
      <c r="E327072" s="79"/>
      <c r="F327072" s="78"/>
      <c r="G327072" s="82"/>
      <c r="H327072" s="82"/>
      <c r="I327072" s="11"/>
    </row>
    <row r="327076" spans="1:9" s="4" customFormat="1" x14ac:dyDescent="0.2">
      <c r="A327076" s="25"/>
      <c r="B327076" s="64"/>
      <c r="C327076" s="80"/>
      <c r="D327076" s="81"/>
      <c r="E327076" s="79"/>
      <c r="F327076" s="78"/>
      <c r="G327076" s="82"/>
      <c r="H327076" s="82"/>
      <c r="I327076" s="11"/>
    </row>
    <row r="327078" spans="1:9" s="4" customFormat="1" x14ac:dyDescent="0.2">
      <c r="A327078" s="25"/>
      <c r="B327078" s="64"/>
      <c r="C327078" s="80"/>
      <c r="D327078" s="81"/>
      <c r="E327078" s="79"/>
      <c r="F327078" s="78"/>
      <c r="G327078" s="82"/>
      <c r="H327078" s="82"/>
      <c r="I327078" s="11"/>
    </row>
    <row r="327084" spans="1:9" s="4" customFormat="1" x14ac:dyDescent="0.2">
      <c r="A327084" s="25"/>
      <c r="B327084" s="64"/>
      <c r="C327084" s="80"/>
      <c r="D327084" s="81"/>
      <c r="E327084" s="79"/>
      <c r="F327084" s="78"/>
      <c r="G327084" s="82"/>
      <c r="H327084" s="82"/>
      <c r="I327084" s="11"/>
    </row>
    <row r="327088" spans="1:9" s="4" customFormat="1" x14ac:dyDescent="0.2">
      <c r="A327088" s="25"/>
      <c r="B327088" s="64"/>
      <c r="C327088" s="80"/>
      <c r="D327088" s="81"/>
      <c r="E327088" s="79"/>
      <c r="F327088" s="78"/>
      <c r="G327088" s="82"/>
      <c r="H327088" s="82"/>
      <c r="I327088" s="11"/>
    </row>
    <row r="327092" spans="1:9" s="4" customFormat="1" x14ac:dyDescent="0.2">
      <c r="A327092" s="25"/>
      <c r="B327092" s="64"/>
      <c r="C327092" s="80"/>
      <c r="D327092" s="81"/>
      <c r="E327092" s="79"/>
      <c r="F327092" s="78"/>
      <c r="G327092" s="82"/>
      <c r="H327092" s="82"/>
      <c r="I327092" s="11"/>
    </row>
    <row r="327094" spans="1:9" s="4" customFormat="1" x14ac:dyDescent="0.2">
      <c r="A327094" s="25"/>
      <c r="B327094" s="64"/>
      <c r="C327094" s="80"/>
      <c r="D327094" s="81"/>
      <c r="E327094" s="79"/>
      <c r="F327094" s="78"/>
      <c r="G327094" s="82"/>
      <c r="H327094" s="82"/>
      <c r="I327094" s="11"/>
    </row>
    <row r="327100" spans="1:9" s="4" customFormat="1" x14ac:dyDescent="0.2">
      <c r="A327100" s="25"/>
      <c r="B327100" s="64"/>
      <c r="C327100" s="80"/>
      <c r="D327100" s="81"/>
      <c r="E327100" s="79"/>
      <c r="F327100" s="78"/>
      <c r="G327100" s="82"/>
      <c r="H327100" s="82"/>
      <c r="I327100" s="11"/>
    </row>
    <row r="327104" spans="1:9" s="4" customFormat="1" x14ac:dyDescent="0.2">
      <c r="A327104" s="25"/>
      <c r="B327104" s="64"/>
      <c r="C327104" s="80"/>
      <c r="D327104" s="81"/>
      <c r="E327104" s="79"/>
      <c r="F327104" s="78"/>
      <c r="G327104" s="82"/>
      <c r="H327104" s="82"/>
      <c r="I327104" s="11"/>
    </row>
    <row r="327108" spans="1:9" s="4" customFormat="1" x14ac:dyDescent="0.2">
      <c r="A327108" s="25"/>
      <c r="B327108" s="64"/>
      <c r="C327108" s="80"/>
      <c r="D327108" s="81"/>
      <c r="E327108" s="79"/>
      <c r="F327108" s="78"/>
      <c r="G327108" s="82"/>
      <c r="H327108" s="82"/>
      <c r="I327108" s="11"/>
    </row>
    <row r="327110" spans="1:9" s="4" customFormat="1" x14ac:dyDescent="0.2">
      <c r="A327110" s="25"/>
      <c r="B327110" s="64"/>
      <c r="C327110" s="80"/>
      <c r="D327110" s="81"/>
      <c r="E327110" s="79"/>
      <c r="F327110" s="78"/>
      <c r="G327110" s="82"/>
      <c r="H327110" s="82"/>
      <c r="I327110" s="11"/>
    </row>
    <row r="327116" spans="1:9" s="4" customFormat="1" x14ac:dyDescent="0.2">
      <c r="A327116" s="25"/>
      <c r="B327116" s="64"/>
      <c r="C327116" s="80"/>
      <c r="D327116" s="81"/>
      <c r="E327116" s="79"/>
      <c r="F327116" s="78"/>
      <c r="G327116" s="82"/>
      <c r="H327116" s="82"/>
      <c r="I327116" s="11"/>
    </row>
    <row r="327120" spans="1:9" s="4" customFormat="1" x14ac:dyDescent="0.2">
      <c r="A327120" s="25"/>
      <c r="B327120" s="64"/>
      <c r="C327120" s="80"/>
      <c r="D327120" s="81"/>
      <c r="E327120" s="79"/>
      <c r="F327120" s="78"/>
      <c r="G327120" s="82"/>
      <c r="H327120" s="82"/>
      <c r="I327120" s="11"/>
    </row>
    <row r="327124" spans="1:9" s="4" customFormat="1" x14ac:dyDescent="0.2">
      <c r="A327124" s="25"/>
      <c r="B327124" s="64"/>
      <c r="C327124" s="80"/>
      <c r="D327124" s="81"/>
      <c r="E327124" s="79"/>
      <c r="F327124" s="78"/>
      <c r="G327124" s="82"/>
      <c r="H327124" s="82"/>
      <c r="I327124" s="11"/>
    </row>
    <row r="327126" spans="1:9" s="4" customFormat="1" x14ac:dyDescent="0.2">
      <c r="A327126" s="25"/>
      <c r="B327126" s="64"/>
      <c r="C327126" s="80"/>
      <c r="D327126" s="81"/>
      <c r="E327126" s="79"/>
      <c r="F327126" s="78"/>
      <c r="G327126" s="82"/>
      <c r="H327126" s="82"/>
      <c r="I327126" s="11"/>
    </row>
    <row r="327132" spans="1:9" s="4" customFormat="1" x14ac:dyDescent="0.2">
      <c r="A327132" s="25"/>
      <c r="B327132" s="64"/>
      <c r="C327132" s="80"/>
      <c r="D327132" s="81"/>
      <c r="E327132" s="79"/>
      <c r="F327132" s="78"/>
      <c r="G327132" s="82"/>
      <c r="H327132" s="82"/>
      <c r="I327132" s="11"/>
    </row>
    <row r="327136" spans="1:9" s="4" customFormat="1" x14ac:dyDescent="0.2">
      <c r="A327136" s="25"/>
      <c r="B327136" s="64"/>
      <c r="C327136" s="80"/>
      <c r="D327136" s="81"/>
      <c r="E327136" s="79"/>
      <c r="F327136" s="78"/>
      <c r="G327136" s="82"/>
      <c r="H327136" s="82"/>
      <c r="I327136" s="11"/>
    </row>
    <row r="327140" spans="1:9" s="4" customFormat="1" x14ac:dyDescent="0.2">
      <c r="A327140" s="25"/>
      <c r="B327140" s="64"/>
      <c r="C327140" s="80"/>
      <c r="D327140" s="81"/>
      <c r="E327140" s="79"/>
      <c r="F327140" s="78"/>
      <c r="G327140" s="82"/>
      <c r="H327140" s="82"/>
      <c r="I327140" s="11"/>
    </row>
    <row r="327142" spans="1:9" s="4" customFormat="1" x14ac:dyDescent="0.2">
      <c r="A327142" s="25"/>
      <c r="B327142" s="64"/>
      <c r="C327142" s="80"/>
      <c r="D327142" s="81"/>
      <c r="E327142" s="79"/>
      <c r="F327142" s="78"/>
      <c r="G327142" s="82"/>
      <c r="H327142" s="82"/>
      <c r="I327142" s="11"/>
    </row>
    <row r="327148" spans="1:9" s="4" customFormat="1" x14ac:dyDescent="0.2">
      <c r="A327148" s="25"/>
      <c r="B327148" s="64"/>
      <c r="C327148" s="80"/>
      <c r="D327148" s="81"/>
      <c r="E327148" s="79"/>
      <c r="F327148" s="78"/>
      <c r="G327148" s="82"/>
      <c r="H327148" s="82"/>
      <c r="I327148" s="11"/>
    </row>
    <row r="327152" spans="1:9" s="4" customFormat="1" x14ac:dyDescent="0.2">
      <c r="A327152" s="25"/>
      <c r="B327152" s="64"/>
      <c r="C327152" s="80"/>
      <c r="D327152" s="81"/>
      <c r="E327152" s="79"/>
      <c r="F327152" s="78"/>
      <c r="G327152" s="82"/>
      <c r="H327152" s="82"/>
      <c r="I327152" s="11"/>
    </row>
    <row r="327156" spans="1:9" s="4" customFormat="1" x14ac:dyDescent="0.2">
      <c r="A327156" s="25"/>
      <c r="B327156" s="64"/>
      <c r="C327156" s="80"/>
      <c r="D327156" s="81"/>
      <c r="E327156" s="79"/>
      <c r="F327156" s="78"/>
      <c r="G327156" s="82"/>
      <c r="H327156" s="82"/>
      <c r="I327156" s="11"/>
    </row>
    <row r="327158" spans="1:9" s="4" customFormat="1" x14ac:dyDescent="0.2">
      <c r="A327158" s="25"/>
      <c r="B327158" s="64"/>
      <c r="C327158" s="80"/>
      <c r="D327158" s="81"/>
      <c r="E327158" s="79"/>
      <c r="F327158" s="78"/>
      <c r="G327158" s="82"/>
      <c r="H327158" s="82"/>
      <c r="I327158" s="11"/>
    </row>
    <row r="327164" spans="1:9" s="4" customFormat="1" x14ac:dyDescent="0.2">
      <c r="A327164" s="25"/>
      <c r="B327164" s="64"/>
      <c r="C327164" s="80"/>
      <c r="D327164" s="81"/>
      <c r="E327164" s="79"/>
      <c r="F327164" s="78"/>
      <c r="G327164" s="82"/>
      <c r="H327164" s="82"/>
      <c r="I327164" s="11"/>
    </row>
    <row r="327168" spans="1:9" s="4" customFormat="1" x14ac:dyDescent="0.2">
      <c r="A327168" s="25"/>
      <c r="B327168" s="64"/>
      <c r="C327168" s="80"/>
      <c r="D327168" s="81"/>
      <c r="E327168" s="79"/>
      <c r="F327168" s="78"/>
      <c r="G327168" s="82"/>
      <c r="H327168" s="82"/>
      <c r="I327168" s="11"/>
    </row>
    <row r="327172" spans="1:9" s="4" customFormat="1" x14ac:dyDescent="0.2">
      <c r="A327172" s="25"/>
      <c r="B327172" s="64"/>
      <c r="C327172" s="80"/>
      <c r="D327172" s="81"/>
      <c r="E327172" s="79"/>
      <c r="F327172" s="78"/>
      <c r="G327172" s="82"/>
      <c r="H327172" s="82"/>
      <c r="I327172" s="11"/>
    </row>
    <row r="327174" spans="1:9" s="4" customFormat="1" x14ac:dyDescent="0.2">
      <c r="A327174" s="25"/>
      <c r="B327174" s="64"/>
      <c r="C327174" s="80"/>
      <c r="D327174" s="81"/>
      <c r="E327174" s="79"/>
      <c r="F327174" s="78"/>
      <c r="G327174" s="82"/>
      <c r="H327174" s="82"/>
      <c r="I327174" s="11"/>
    </row>
    <row r="327180" spans="1:9" s="4" customFormat="1" x14ac:dyDescent="0.2">
      <c r="A327180" s="25"/>
      <c r="B327180" s="64"/>
      <c r="C327180" s="80"/>
      <c r="D327180" s="81"/>
      <c r="E327180" s="79"/>
      <c r="F327180" s="78"/>
      <c r="G327180" s="82"/>
      <c r="H327180" s="82"/>
      <c r="I327180" s="11"/>
    </row>
    <row r="327184" spans="1:9" s="4" customFormat="1" x14ac:dyDescent="0.2">
      <c r="A327184" s="25"/>
      <c r="B327184" s="64"/>
      <c r="C327184" s="80"/>
      <c r="D327184" s="81"/>
      <c r="E327184" s="79"/>
      <c r="F327184" s="78"/>
      <c r="G327184" s="82"/>
      <c r="H327184" s="82"/>
      <c r="I327184" s="11"/>
    </row>
    <row r="327188" spans="1:9" s="4" customFormat="1" x14ac:dyDescent="0.2">
      <c r="A327188" s="25"/>
      <c r="B327188" s="64"/>
      <c r="C327188" s="80"/>
      <c r="D327188" s="81"/>
      <c r="E327188" s="79"/>
      <c r="F327188" s="78"/>
      <c r="G327188" s="82"/>
      <c r="H327188" s="82"/>
      <c r="I327188" s="11"/>
    </row>
    <row r="327190" spans="1:9" s="4" customFormat="1" x14ac:dyDescent="0.2">
      <c r="A327190" s="25"/>
      <c r="B327190" s="64"/>
      <c r="C327190" s="80"/>
      <c r="D327190" s="81"/>
      <c r="E327190" s="79"/>
      <c r="F327190" s="78"/>
      <c r="G327190" s="82"/>
      <c r="H327190" s="82"/>
      <c r="I327190" s="11"/>
    </row>
    <row r="327196" spans="1:9" s="4" customFormat="1" x14ac:dyDescent="0.2">
      <c r="A327196" s="25"/>
      <c r="B327196" s="64"/>
      <c r="C327196" s="80"/>
      <c r="D327196" s="81"/>
      <c r="E327196" s="79"/>
      <c r="F327196" s="78"/>
      <c r="G327196" s="82"/>
      <c r="H327196" s="82"/>
      <c r="I327196" s="11"/>
    </row>
    <row r="327200" spans="1:9" s="4" customFormat="1" x14ac:dyDescent="0.2">
      <c r="A327200" s="25"/>
      <c r="B327200" s="64"/>
      <c r="C327200" s="80"/>
      <c r="D327200" s="81"/>
      <c r="E327200" s="79"/>
      <c r="F327200" s="78"/>
      <c r="G327200" s="82"/>
      <c r="H327200" s="82"/>
      <c r="I327200" s="11"/>
    </row>
    <row r="327204" spans="1:9" s="4" customFormat="1" x14ac:dyDescent="0.2">
      <c r="A327204" s="25"/>
      <c r="B327204" s="64"/>
      <c r="C327204" s="80"/>
      <c r="D327204" s="81"/>
      <c r="E327204" s="79"/>
      <c r="F327204" s="78"/>
      <c r="G327204" s="82"/>
      <c r="H327204" s="82"/>
      <c r="I327204" s="11"/>
    </row>
    <row r="327206" spans="1:9" s="4" customFormat="1" x14ac:dyDescent="0.2">
      <c r="A327206" s="25"/>
      <c r="B327206" s="64"/>
      <c r="C327206" s="80"/>
      <c r="D327206" s="81"/>
      <c r="E327206" s="79"/>
      <c r="F327206" s="78"/>
      <c r="G327206" s="82"/>
      <c r="H327206" s="82"/>
      <c r="I327206" s="11"/>
    </row>
    <row r="327212" spans="1:9" s="4" customFormat="1" x14ac:dyDescent="0.2">
      <c r="A327212" s="25"/>
      <c r="B327212" s="64"/>
      <c r="C327212" s="80"/>
      <c r="D327212" s="81"/>
      <c r="E327212" s="79"/>
      <c r="F327212" s="78"/>
      <c r="G327212" s="82"/>
      <c r="H327212" s="82"/>
      <c r="I327212" s="11"/>
    </row>
    <row r="327216" spans="1:9" s="4" customFormat="1" x14ac:dyDescent="0.2">
      <c r="A327216" s="25"/>
      <c r="B327216" s="64"/>
      <c r="C327216" s="80"/>
      <c r="D327216" s="81"/>
      <c r="E327216" s="79"/>
      <c r="F327216" s="78"/>
      <c r="G327216" s="82"/>
      <c r="H327216" s="82"/>
      <c r="I327216" s="11"/>
    </row>
    <row r="327220" spans="1:9" s="4" customFormat="1" x14ac:dyDescent="0.2">
      <c r="A327220" s="25"/>
      <c r="B327220" s="64"/>
      <c r="C327220" s="80"/>
      <c r="D327220" s="81"/>
      <c r="E327220" s="79"/>
      <c r="F327220" s="78"/>
      <c r="G327220" s="82"/>
      <c r="H327220" s="82"/>
      <c r="I327220" s="11"/>
    </row>
    <row r="327222" spans="1:9" s="4" customFormat="1" x14ac:dyDescent="0.2">
      <c r="A327222" s="25"/>
      <c r="B327222" s="64"/>
      <c r="C327222" s="80"/>
      <c r="D327222" s="81"/>
      <c r="E327222" s="79"/>
      <c r="F327222" s="78"/>
      <c r="G327222" s="82"/>
      <c r="H327222" s="82"/>
      <c r="I327222" s="11"/>
    </row>
    <row r="327228" spans="1:9" s="4" customFormat="1" x14ac:dyDescent="0.2">
      <c r="A327228" s="25"/>
      <c r="B327228" s="64"/>
      <c r="C327228" s="80"/>
      <c r="D327228" s="81"/>
      <c r="E327228" s="79"/>
      <c r="F327228" s="78"/>
      <c r="G327228" s="82"/>
      <c r="H327228" s="82"/>
      <c r="I327228" s="11"/>
    </row>
    <row r="327232" spans="1:9" s="4" customFormat="1" x14ac:dyDescent="0.2">
      <c r="A327232" s="25"/>
      <c r="B327232" s="64"/>
      <c r="C327232" s="80"/>
      <c r="D327232" s="81"/>
      <c r="E327232" s="79"/>
      <c r="F327232" s="78"/>
      <c r="G327232" s="82"/>
      <c r="H327232" s="82"/>
      <c r="I327232" s="11"/>
    </row>
    <row r="327236" spans="1:9" s="4" customFormat="1" x14ac:dyDescent="0.2">
      <c r="A327236" s="25"/>
      <c r="B327236" s="64"/>
      <c r="C327236" s="80"/>
      <c r="D327236" s="81"/>
      <c r="E327236" s="79"/>
      <c r="F327236" s="78"/>
      <c r="G327236" s="82"/>
      <c r="H327236" s="82"/>
      <c r="I327236" s="11"/>
    </row>
    <row r="327238" spans="1:9" s="4" customFormat="1" x14ac:dyDescent="0.2">
      <c r="A327238" s="25"/>
      <c r="B327238" s="64"/>
      <c r="C327238" s="80"/>
      <c r="D327238" s="81"/>
      <c r="E327238" s="79"/>
      <c r="F327238" s="78"/>
      <c r="G327238" s="82"/>
      <c r="H327238" s="82"/>
      <c r="I327238" s="11"/>
    </row>
    <row r="327244" spans="1:9" s="4" customFormat="1" x14ac:dyDescent="0.2">
      <c r="A327244" s="25"/>
      <c r="B327244" s="64"/>
      <c r="C327244" s="80"/>
      <c r="D327244" s="81"/>
      <c r="E327244" s="79"/>
      <c r="F327244" s="78"/>
      <c r="G327244" s="82"/>
      <c r="H327244" s="82"/>
      <c r="I327244" s="11"/>
    </row>
    <row r="327248" spans="1:9" s="4" customFormat="1" x14ac:dyDescent="0.2">
      <c r="A327248" s="25"/>
      <c r="B327248" s="64"/>
      <c r="C327248" s="80"/>
      <c r="D327248" s="81"/>
      <c r="E327248" s="79"/>
      <c r="F327248" s="78"/>
      <c r="G327248" s="82"/>
      <c r="H327248" s="82"/>
      <c r="I327248" s="11"/>
    </row>
    <row r="327252" spans="1:9" s="4" customFormat="1" x14ac:dyDescent="0.2">
      <c r="A327252" s="25"/>
      <c r="B327252" s="64"/>
      <c r="C327252" s="80"/>
      <c r="D327252" s="81"/>
      <c r="E327252" s="79"/>
      <c r="F327252" s="78"/>
      <c r="G327252" s="82"/>
      <c r="H327252" s="82"/>
      <c r="I327252" s="11"/>
    </row>
    <row r="327254" spans="1:9" s="4" customFormat="1" x14ac:dyDescent="0.2">
      <c r="A327254" s="25"/>
      <c r="B327254" s="64"/>
      <c r="C327254" s="80"/>
      <c r="D327254" s="81"/>
      <c r="E327254" s="79"/>
      <c r="F327254" s="78"/>
      <c r="G327254" s="82"/>
      <c r="H327254" s="82"/>
      <c r="I327254" s="11"/>
    </row>
    <row r="327260" spans="1:9" s="4" customFormat="1" x14ac:dyDescent="0.2">
      <c r="A327260" s="25"/>
      <c r="B327260" s="64"/>
      <c r="C327260" s="80"/>
      <c r="D327260" s="81"/>
      <c r="E327260" s="79"/>
      <c r="F327260" s="78"/>
      <c r="G327260" s="82"/>
      <c r="H327260" s="82"/>
      <c r="I327260" s="11"/>
    </row>
    <row r="327264" spans="1:9" s="4" customFormat="1" x14ac:dyDescent="0.2">
      <c r="A327264" s="25"/>
      <c r="B327264" s="64"/>
      <c r="C327264" s="80"/>
      <c r="D327264" s="81"/>
      <c r="E327264" s="79"/>
      <c r="F327264" s="78"/>
      <c r="G327264" s="82"/>
      <c r="H327264" s="82"/>
      <c r="I327264" s="11"/>
    </row>
    <row r="327268" spans="1:9" s="4" customFormat="1" x14ac:dyDescent="0.2">
      <c r="A327268" s="25"/>
      <c r="B327268" s="64"/>
      <c r="C327268" s="80"/>
      <c r="D327268" s="81"/>
      <c r="E327268" s="79"/>
      <c r="F327268" s="78"/>
      <c r="G327268" s="82"/>
      <c r="H327268" s="82"/>
      <c r="I327268" s="11"/>
    </row>
    <row r="327270" spans="1:9" s="4" customFormat="1" x14ac:dyDescent="0.2">
      <c r="A327270" s="25"/>
      <c r="B327270" s="64"/>
      <c r="C327270" s="80"/>
      <c r="D327270" s="81"/>
      <c r="E327270" s="79"/>
      <c r="F327270" s="78"/>
      <c r="G327270" s="82"/>
      <c r="H327270" s="82"/>
      <c r="I327270" s="11"/>
    </row>
    <row r="327276" spans="1:9" s="4" customFormat="1" x14ac:dyDescent="0.2">
      <c r="A327276" s="25"/>
      <c r="B327276" s="64"/>
      <c r="C327276" s="80"/>
      <c r="D327276" s="81"/>
      <c r="E327276" s="79"/>
      <c r="F327276" s="78"/>
      <c r="G327276" s="82"/>
      <c r="H327276" s="82"/>
      <c r="I327276" s="11"/>
    </row>
    <row r="327280" spans="1:9" s="4" customFormat="1" x14ac:dyDescent="0.2">
      <c r="A327280" s="25"/>
      <c r="B327280" s="64"/>
      <c r="C327280" s="80"/>
      <c r="D327280" s="81"/>
      <c r="E327280" s="79"/>
      <c r="F327280" s="78"/>
      <c r="G327280" s="82"/>
      <c r="H327280" s="82"/>
      <c r="I327280" s="11"/>
    </row>
    <row r="327284" spans="1:9" s="4" customFormat="1" x14ac:dyDescent="0.2">
      <c r="A327284" s="25"/>
      <c r="B327284" s="64"/>
      <c r="C327284" s="80"/>
      <c r="D327284" s="81"/>
      <c r="E327284" s="79"/>
      <c r="F327284" s="78"/>
      <c r="G327284" s="82"/>
      <c r="H327284" s="82"/>
      <c r="I327284" s="11"/>
    </row>
    <row r="327286" spans="1:9" s="4" customFormat="1" x14ac:dyDescent="0.2">
      <c r="A327286" s="25"/>
      <c r="B327286" s="64"/>
      <c r="C327286" s="80"/>
      <c r="D327286" s="81"/>
      <c r="E327286" s="79"/>
      <c r="F327286" s="78"/>
      <c r="G327286" s="82"/>
      <c r="H327286" s="82"/>
      <c r="I327286" s="11"/>
    </row>
    <row r="327292" spans="1:9" s="4" customFormat="1" x14ac:dyDescent="0.2">
      <c r="A327292" s="25"/>
      <c r="B327292" s="64"/>
      <c r="C327292" s="80"/>
      <c r="D327292" s="81"/>
      <c r="E327292" s="79"/>
      <c r="F327292" s="78"/>
      <c r="G327292" s="82"/>
      <c r="H327292" s="82"/>
      <c r="I327292" s="11"/>
    </row>
    <row r="327296" spans="1:9" s="4" customFormat="1" x14ac:dyDescent="0.2">
      <c r="A327296" s="25"/>
      <c r="B327296" s="64"/>
      <c r="C327296" s="80"/>
      <c r="D327296" s="81"/>
      <c r="E327296" s="79"/>
      <c r="F327296" s="78"/>
      <c r="G327296" s="82"/>
      <c r="H327296" s="82"/>
      <c r="I327296" s="11"/>
    </row>
    <row r="327300" spans="1:9" s="4" customFormat="1" x14ac:dyDescent="0.2">
      <c r="A327300" s="25"/>
      <c r="B327300" s="64"/>
      <c r="C327300" s="80"/>
      <c r="D327300" s="81"/>
      <c r="E327300" s="79"/>
      <c r="F327300" s="78"/>
      <c r="G327300" s="82"/>
      <c r="H327300" s="82"/>
      <c r="I327300" s="11"/>
    </row>
    <row r="327302" spans="1:9" s="4" customFormat="1" x14ac:dyDescent="0.2">
      <c r="A327302" s="25"/>
      <c r="B327302" s="64"/>
      <c r="C327302" s="80"/>
      <c r="D327302" s="81"/>
      <c r="E327302" s="79"/>
      <c r="F327302" s="78"/>
      <c r="G327302" s="82"/>
      <c r="H327302" s="82"/>
      <c r="I327302" s="11"/>
    </row>
    <row r="327308" spans="1:9" s="4" customFormat="1" x14ac:dyDescent="0.2">
      <c r="A327308" s="25"/>
      <c r="B327308" s="64"/>
      <c r="C327308" s="80"/>
      <c r="D327308" s="81"/>
      <c r="E327308" s="79"/>
      <c r="F327308" s="78"/>
      <c r="G327308" s="82"/>
      <c r="H327308" s="82"/>
      <c r="I327308" s="11"/>
    </row>
    <row r="327312" spans="1:9" s="4" customFormat="1" x14ac:dyDescent="0.2">
      <c r="A327312" s="25"/>
      <c r="B327312" s="64"/>
      <c r="C327312" s="80"/>
      <c r="D327312" s="81"/>
      <c r="E327312" s="79"/>
      <c r="F327312" s="78"/>
      <c r="G327312" s="82"/>
      <c r="H327312" s="82"/>
      <c r="I327312" s="11"/>
    </row>
    <row r="327316" spans="1:9" s="4" customFormat="1" x14ac:dyDescent="0.2">
      <c r="A327316" s="25"/>
      <c r="B327316" s="64"/>
      <c r="C327316" s="80"/>
      <c r="D327316" s="81"/>
      <c r="E327316" s="79"/>
      <c r="F327316" s="78"/>
      <c r="G327316" s="82"/>
      <c r="H327316" s="82"/>
      <c r="I327316" s="11"/>
    </row>
    <row r="327318" spans="1:9" s="4" customFormat="1" x14ac:dyDescent="0.2">
      <c r="A327318" s="25"/>
      <c r="B327318" s="64"/>
      <c r="C327318" s="80"/>
      <c r="D327318" s="81"/>
      <c r="E327318" s="79"/>
      <c r="F327318" s="78"/>
      <c r="G327318" s="82"/>
      <c r="H327318" s="82"/>
      <c r="I327318" s="11"/>
    </row>
    <row r="327324" spans="1:9" s="4" customFormat="1" x14ac:dyDescent="0.2">
      <c r="A327324" s="25"/>
      <c r="B327324" s="64"/>
      <c r="C327324" s="80"/>
      <c r="D327324" s="81"/>
      <c r="E327324" s="79"/>
      <c r="F327324" s="78"/>
      <c r="G327324" s="82"/>
      <c r="H327324" s="82"/>
      <c r="I327324" s="11"/>
    </row>
    <row r="327328" spans="1:9" s="4" customFormat="1" x14ac:dyDescent="0.2">
      <c r="A327328" s="25"/>
      <c r="B327328" s="64"/>
      <c r="C327328" s="80"/>
      <c r="D327328" s="81"/>
      <c r="E327328" s="79"/>
      <c r="F327328" s="78"/>
      <c r="G327328" s="82"/>
      <c r="H327328" s="82"/>
      <c r="I327328" s="11"/>
    </row>
    <row r="327332" spans="1:9" s="4" customFormat="1" x14ac:dyDescent="0.2">
      <c r="A327332" s="25"/>
      <c r="B327332" s="64"/>
      <c r="C327332" s="80"/>
      <c r="D327332" s="81"/>
      <c r="E327332" s="79"/>
      <c r="F327332" s="78"/>
      <c r="G327332" s="82"/>
      <c r="H327332" s="82"/>
      <c r="I327332" s="11"/>
    </row>
    <row r="327334" spans="1:9" s="4" customFormat="1" x14ac:dyDescent="0.2">
      <c r="A327334" s="25"/>
      <c r="B327334" s="64"/>
      <c r="C327334" s="80"/>
      <c r="D327334" s="81"/>
      <c r="E327334" s="79"/>
      <c r="F327334" s="78"/>
      <c r="G327334" s="82"/>
      <c r="H327334" s="82"/>
      <c r="I327334" s="11"/>
    </row>
    <row r="327340" spans="1:9" s="4" customFormat="1" x14ac:dyDescent="0.2">
      <c r="A327340" s="25"/>
      <c r="B327340" s="64"/>
      <c r="C327340" s="80"/>
      <c r="D327340" s="81"/>
      <c r="E327340" s="79"/>
      <c r="F327340" s="78"/>
      <c r="G327340" s="82"/>
      <c r="H327340" s="82"/>
      <c r="I327340" s="11"/>
    </row>
    <row r="327344" spans="1:9" s="4" customFormat="1" x14ac:dyDescent="0.2">
      <c r="A327344" s="25"/>
      <c r="B327344" s="64"/>
      <c r="C327344" s="80"/>
      <c r="D327344" s="81"/>
      <c r="E327344" s="79"/>
      <c r="F327344" s="78"/>
      <c r="G327344" s="82"/>
      <c r="H327344" s="82"/>
      <c r="I327344" s="11"/>
    </row>
    <row r="327348" spans="1:9" s="4" customFormat="1" x14ac:dyDescent="0.2">
      <c r="A327348" s="25"/>
      <c r="B327348" s="64"/>
      <c r="C327348" s="80"/>
      <c r="D327348" s="81"/>
      <c r="E327348" s="79"/>
      <c r="F327348" s="78"/>
      <c r="G327348" s="82"/>
      <c r="H327348" s="82"/>
      <c r="I327348" s="11"/>
    </row>
    <row r="327350" spans="1:9" s="4" customFormat="1" x14ac:dyDescent="0.2">
      <c r="A327350" s="25"/>
      <c r="B327350" s="64"/>
      <c r="C327350" s="80"/>
      <c r="D327350" s="81"/>
      <c r="E327350" s="79"/>
      <c r="F327350" s="78"/>
      <c r="G327350" s="82"/>
      <c r="H327350" s="82"/>
      <c r="I327350" s="11"/>
    </row>
    <row r="327356" spans="1:9" s="4" customFormat="1" x14ac:dyDescent="0.2">
      <c r="A327356" s="25"/>
      <c r="B327356" s="64"/>
      <c r="C327356" s="80"/>
      <c r="D327356" s="81"/>
      <c r="E327356" s="79"/>
      <c r="F327356" s="78"/>
      <c r="G327356" s="82"/>
      <c r="H327356" s="82"/>
      <c r="I327356" s="11"/>
    </row>
    <row r="327360" spans="1:9" s="4" customFormat="1" x14ac:dyDescent="0.2">
      <c r="A327360" s="25"/>
      <c r="B327360" s="64"/>
      <c r="C327360" s="80"/>
      <c r="D327360" s="81"/>
      <c r="E327360" s="79"/>
      <c r="F327360" s="78"/>
      <c r="G327360" s="82"/>
      <c r="H327360" s="82"/>
      <c r="I327360" s="11"/>
    </row>
    <row r="327364" spans="1:9" s="4" customFormat="1" x14ac:dyDescent="0.2">
      <c r="A327364" s="25"/>
      <c r="B327364" s="64"/>
      <c r="C327364" s="80"/>
      <c r="D327364" s="81"/>
      <c r="E327364" s="79"/>
      <c r="F327364" s="78"/>
      <c r="G327364" s="82"/>
      <c r="H327364" s="82"/>
      <c r="I327364" s="11"/>
    </row>
    <row r="327366" spans="1:9" s="4" customFormat="1" x14ac:dyDescent="0.2">
      <c r="A327366" s="25"/>
      <c r="B327366" s="64"/>
      <c r="C327366" s="80"/>
      <c r="D327366" s="81"/>
      <c r="E327366" s="79"/>
      <c r="F327366" s="78"/>
      <c r="G327366" s="82"/>
      <c r="H327366" s="82"/>
      <c r="I327366" s="11"/>
    </row>
    <row r="327372" spans="1:9" s="4" customFormat="1" x14ac:dyDescent="0.2">
      <c r="A327372" s="25"/>
      <c r="B327372" s="64"/>
      <c r="C327372" s="80"/>
      <c r="D327372" s="81"/>
      <c r="E327372" s="79"/>
      <c r="F327372" s="78"/>
      <c r="G327372" s="82"/>
      <c r="H327372" s="82"/>
      <c r="I327372" s="11"/>
    </row>
    <row r="327376" spans="1:9" s="4" customFormat="1" x14ac:dyDescent="0.2">
      <c r="A327376" s="25"/>
      <c r="B327376" s="64"/>
      <c r="C327376" s="80"/>
      <c r="D327376" s="81"/>
      <c r="E327376" s="79"/>
      <c r="F327376" s="78"/>
      <c r="G327376" s="82"/>
      <c r="H327376" s="82"/>
      <c r="I327376" s="11"/>
    </row>
    <row r="327380" spans="1:9" s="4" customFormat="1" x14ac:dyDescent="0.2">
      <c r="A327380" s="25"/>
      <c r="B327380" s="64"/>
      <c r="C327380" s="80"/>
      <c r="D327380" s="81"/>
      <c r="E327380" s="79"/>
      <c r="F327380" s="78"/>
      <c r="G327380" s="82"/>
      <c r="H327380" s="82"/>
      <c r="I327380" s="11"/>
    </row>
    <row r="327382" spans="1:9" s="4" customFormat="1" x14ac:dyDescent="0.2">
      <c r="A327382" s="25"/>
      <c r="B327382" s="64"/>
      <c r="C327382" s="80"/>
      <c r="D327382" s="81"/>
      <c r="E327382" s="79"/>
      <c r="F327382" s="78"/>
      <c r="G327382" s="82"/>
      <c r="H327382" s="82"/>
      <c r="I327382" s="11"/>
    </row>
    <row r="327388" spans="1:9" s="4" customFormat="1" x14ac:dyDescent="0.2">
      <c r="A327388" s="25"/>
      <c r="B327388" s="64"/>
      <c r="C327388" s="80"/>
      <c r="D327388" s="81"/>
      <c r="E327388" s="79"/>
      <c r="F327388" s="78"/>
      <c r="G327388" s="82"/>
      <c r="H327388" s="82"/>
      <c r="I327388" s="11"/>
    </row>
    <row r="327392" spans="1:9" s="4" customFormat="1" x14ac:dyDescent="0.2">
      <c r="A327392" s="25"/>
      <c r="B327392" s="64"/>
      <c r="C327392" s="80"/>
      <c r="D327392" s="81"/>
      <c r="E327392" s="79"/>
      <c r="F327392" s="78"/>
      <c r="G327392" s="82"/>
      <c r="H327392" s="82"/>
      <c r="I327392" s="11"/>
    </row>
    <row r="327396" spans="1:9" s="4" customFormat="1" x14ac:dyDescent="0.2">
      <c r="A327396" s="25"/>
      <c r="B327396" s="64"/>
      <c r="C327396" s="80"/>
      <c r="D327396" s="81"/>
      <c r="E327396" s="79"/>
      <c r="F327396" s="78"/>
      <c r="G327396" s="82"/>
      <c r="H327396" s="82"/>
      <c r="I327396" s="11"/>
    </row>
    <row r="327398" spans="1:9" s="4" customFormat="1" x14ac:dyDescent="0.2">
      <c r="A327398" s="25"/>
      <c r="B327398" s="64"/>
      <c r="C327398" s="80"/>
      <c r="D327398" s="81"/>
      <c r="E327398" s="79"/>
      <c r="F327398" s="78"/>
      <c r="G327398" s="82"/>
      <c r="H327398" s="82"/>
      <c r="I327398" s="11"/>
    </row>
    <row r="327404" spans="1:9" s="4" customFormat="1" x14ac:dyDescent="0.2">
      <c r="A327404" s="25"/>
      <c r="B327404" s="64"/>
      <c r="C327404" s="80"/>
      <c r="D327404" s="81"/>
      <c r="E327404" s="79"/>
      <c r="F327404" s="78"/>
      <c r="G327404" s="82"/>
      <c r="H327404" s="82"/>
      <c r="I327404" s="11"/>
    </row>
    <row r="327408" spans="1:9" s="4" customFormat="1" x14ac:dyDescent="0.2">
      <c r="A327408" s="25"/>
      <c r="B327408" s="64"/>
      <c r="C327408" s="80"/>
      <c r="D327408" s="81"/>
      <c r="E327408" s="79"/>
      <c r="F327408" s="78"/>
      <c r="G327408" s="82"/>
      <c r="H327408" s="82"/>
      <c r="I327408" s="11"/>
    </row>
    <row r="327412" spans="1:9" s="4" customFormat="1" x14ac:dyDescent="0.2">
      <c r="A327412" s="25"/>
      <c r="B327412" s="64"/>
      <c r="C327412" s="80"/>
      <c r="D327412" s="81"/>
      <c r="E327412" s="79"/>
      <c r="F327412" s="78"/>
      <c r="G327412" s="82"/>
      <c r="H327412" s="82"/>
      <c r="I327412" s="11"/>
    </row>
    <row r="327414" spans="1:9" s="4" customFormat="1" x14ac:dyDescent="0.2">
      <c r="A327414" s="25"/>
      <c r="B327414" s="64"/>
      <c r="C327414" s="80"/>
      <c r="D327414" s="81"/>
      <c r="E327414" s="79"/>
      <c r="F327414" s="78"/>
      <c r="G327414" s="82"/>
      <c r="H327414" s="82"/>
      <c r="I327414" s="11"/>
    </row>
    <row r="327420" spans="1:9" s="4" customFormat="1" x14ac:dyDescent="0.2">
      <c r="A327420" s="25"/>
      <c r="B327420" s="64"/>
      <c r="C327420" s="80"/>
      <c r="D327420" s="81"/>
      <c r="E327420" s="79"/>
      <c r="F327420" s="78"/>
      <c r="G327420" s="82"/>
      <c r="H327420" s="82"/>
      <c r="I327420" s="11"/>
    </row>
    <row r="327424" spans="1:9" s="4" customFormat="1" x14ac:dyDescent="0.2">
      <c r="A327424" s="25"/>
      <c r="B327424" s="64"/>
      <c r="C327424" s="80"/>
      <c r="D327424" s="81"/>
      <c r="E327424" s="79"/>
      <c r="F327424" s="78"/>
      <c r="G327424" s="82"/>
      <c r="H327424" s="82"/>
      <c r="I327424" s="11"/>
    </row>
    <row r="327428" spans="1:9" s="4" customFormat="1" x14ac:dyDescent="0.2">
      <c r="A327428" s="25"/>
      <c r="B327428" s="64"/>
      <c r="C327428" s="80"/>
      <c r="D327428" s="81"/>
      <c r="E327428" s="79"/>
      <c r="F327428" s="78"/>
      <c r="G327428" s="82"/>
      <c r="H327428" s="82"/>
      <c r="I327428" s="11"/>
    </row>
    <row r="327430" spans="1:9" s="4" customFormat="1" x14ac:dyDescent="0.2">
      <c r="A327430" s="25"/>
      <c r="B327430" s="64"/>
      <c r="C327430" s="80"/>
      <c r="D327430" s="81"/>
      <c r="E327430" s="79"/>
      <c r="F327430" s="78"/>
      <c r="G327430" s="82"/>
      <c r="H327430" s="82"/>
      <c r="I327430" s="11"/>
    </row>
    <row r="327436" spans="1:9" s="4" customFormat="1" x14ac:dyDescent="0.2">
      <c r="A327436" s="25"/>
      <c r="B327436" s="64"/>
      <c r="C327436" s="80"/>
      <c r="D327436" s="81"/>
      <c r="E327436" s="79"/>
      <c r="F327436" s="78"/>
      <c r="G327436" s="82"/>
      <c r="H327436" s="82"/>
      <c r="I327436" s="11"/>
    </row>
    <row r="327440" spans="1:9" s="4" customFormat="1" x14ac:dyDescent="0.2">
      <c r="A327440" s="25"/>
      <c r="B327440" s="64"/>
      <c r="C327440" s="80"/>
      <c r="D327440" s="81"/>
      <c r="E327440" s="79"/>
      <c r="F327440" s="78"/>
      <c r="G327440" s="82"/>
      <c r="H327440" s="82"/>
      <c r="I327440" s="11"/>
    </row>
    <row r="327444" spans="1:9" s="4" customFormat="1" x14ac:dyDescent="0.2">
      <c r="A327444" s="25"/>
      <c r="B327444" s="64"/>
      <c r="C327444" s="80"/>
      <c r="D327444" s="81"/>
      <c r="E327444" s="79"/>
      <c r="F327444" s="78"/>
      <c r="G327444" s="82"/>
      <c r="H327444" s="82"/>
      <c r="I327444" s="11"/>
    </row>
    <row r="327446" spans="1:9" s="4" customFormat="1" x14ac:dyDescent="0.2">
      <c r="A327446" s="25"/>
      <c r="B327446" s="64"/>
      <c r="C327446" s="80"/>
      <c r="D327446" s="81"/>
      <c r="E327446" s="79"/>
      <c r="F327446" s="78"/>
      <c r="G327446" s="82"/>
      <c r="H327446" s="82"/>
      <c r="I327446" s="11"/>
    </row>
    <row r="327452" spans="1:9" s="4" customFormat="1" x14ac:dyDescent="0.2">
      <c r="A327452" s="25"/>
      <c r="B327452" s="64"/>
      <c r="C327452" s="80"/>
      <c r="D327452" s="81"/>
      <c r="E327452" s="79"/>
      <c r="F327452" s="78"/>
      <c r="G327452" s="82"/>
      <c r="H327452" s="82"/>
      <c r="I327452" s="11"/>
    </row>
    <row r="327456" spans="1:9" s="4" customFormat="1" x14ac:dyDescent="0.2">
      <c r="A327456" s="25"/>
      <c r="B327456" s="64"/>
      <c r="C327456" s="80"/>
      <c r="D327456" s="81"/>
      <c r="E327456" s="79"/>
      <c r="F327456" s="78"/>
      <c r="G327456" s="82"/>
      <c r="H327456" s="82"/>
      <c r="I327456" s="11"/>
    </row>
    <row r="327460" spans="1:9" s="4" customFormat="1" x14ac:dyDescent="0.2">
      <c r="A327460" s="25"/>
      <c r="B327460" s="64"/>
      <c r="C327460" s="80"/>
      <c r="D327460" s="81"/>
      <c r="E327460" s="79"/>
      <c r="F327460" s="78"/>
      <c r="G327460" s="82"/>
      <c r="H327460" s="82"/>
      <c r="I327460" s="11"/>
    </row>
    <row r="327462" spans="1:9" s="4" customFormat="1" x14ac:dyDescent="0.2">
      <c r="A327462" s="25"/>
      <c r="B327462" s="64"/>
      <c r="C327462" s="80"/>
      <c r="D327462" s="81"/>
      <c r="E327462" s="79"/>
      <c r="F327462" s="78"/>
      <c r="G327462" s="82"/>
      <c r="H327462" s="82"/>
      <c r="I327462" s="11"/>
    </row>
    <row r="327468" spans="1:9" s="4" customFormat="1" x14ac:dyDescent="0.2">
      <c r="A327468" s="25"/>
      <c r="B327468" s="64"/>
      <c r="C327468" s="80"/>
      <c r="D327468" s="81"/>
      <c r="E327468" s="79"/>
      <c r="F327468" s="78"/>
      <c r="G327468" s="82"/>
      <c r="H327468" s="82"/>
      <c r="I327468" s="11"/>
    </row>
    <row r="327472" spans="1:9" s="4" customFormat="1" x14ac:dyDescent="0.2">
      <c r="A327472" s="25"/>
      <c r="B327472" s="64"/>
      <c r="C327472" s="80"/>
      <c r="D327472" s="81"/>
      <c r="E327472" s="79"/>
      <c r="F327472" s="78"/>
      <c r="G327472" s="82"/>
      <c r="H327472" s="82"/>
      <c r="I327472" s="11"/>
    </row>
    <row r="327476" spans="1:9" s="4" customFormat="1" x14ac:dyDescent="0.2">
      <c r="A327476" s="25"/>
      <c r="B327476" s="64"/>
      <c r="C327476" s="80"/>
      <c r="D327476" s="81"/>
      <c r="E327476" s="79"/>
      <c r="F327476" s="78"/>
      <c r="G327476" s="82"/>
      <c r="H327476" s="82"/>
      <c r="I327476" s="11"/>
    </row>
    <row r="327478" spans="1:9" s="4" customFormat="1" x14ac:dyDescent="0.2">
      <c r="A327478" s="25"/>
      <c r="B327478" s="64"/>
      <c r="C327478" s="80"/>
      <c r="D327478" s="81"/>
      <c r="E327478" s="79"/>
      <c r="F327478" s="78"/>
      <c r="G327478" s="82"/>
      <c r="H327478" s="82"/>
      <c r="I327478" s="11"/>
    </row>
    <row r="327484" spans="1:9" s="4" customFormat="1" x14ac:dyDescent="0.2">
      <c r="A327484" s="25"/>
      <c r="B327484" s="64"/>
      <c r="C327484" s="80"/>
      <c r="D327484" s="81"/>
      <c r="E327484" s="79"/>
      <c r="F327484" s="78"/>
      <c r="G327484" s="82"/>
      <c r="H327484" s="82"/>
      <c r="I327484" s="11"/>
    </row>
    <row r="327488" spans="1:9" s="4" customFormat="1" x14ac:dyDescent="0.2">
      <c r="A327488" s="25"/>
      <c r="B327488" s="64"/>
      <c r="C327488" s="80"/>
      <c r="D327488" s="81"/>
      <c r="E327488" s="79"/>
      <c r="F327488" s="78"/>
      <c r="G327488" s="82"/>
      <c r="H327488" s="82"/>
      <c r="I327488" s="11"/>
    </row>
    <row r="327492" spans="1:9" s="4" customFormat="1" x14ac:dyDescent="0.2">
      <c r="A327492" s="25"/>
      <c r="B327492" s="64"/>
      <c r="C327492" s="80"/>
      <c r="D327492" s="81"/>
      <c r="E327492" s="79"/>
      <c r="F327492" s="78"/>
      <c r="G327492" s="82"/>
      <c r="H327492" s="82"/>
      <c r="I327492" s="11"/>
    </row>
    <row r="327494" spans="1:9" s="4" customFormat="1" x14ac:dyDescent="0.2">
      <c r="A327494" s="25"/>
      <c r="B327494" s="64"/>
      <c r="C327494" s="80"/>
      <c r="D327494" s="81"/>
      <c r="E327494" s="79"/>
      <c r="F327494" s="78"/>
      <c r="G327494" s="82"/>
      <c r="H327494" s="82"/>
      <c r="I327494" s="11"/>
    </row>
    <row r="327500" spans="1:9" s="4" customFormat="1" x14ac:dyDescent="0.2">
      <c r="A327500" s="25"/>
      <c r="B327500" s="64"/>
      <c r="C327500" s="80"/>
      <c r="D327500" s="81"/>
      <c r="E327500" s="79"/>
      <c r="F327500" s="78"/>
      <c r="G327500" s="82"/>
      <c r="H327500" s="82"/>
      <c r="I327500" s="11"/>
    </row>
    <row r="327504" spans="1:9" s="4" customFormat="1" x14ac:dyDescent="0.2">
      <c r="A327504" s="25"/>
      <c r="B327504" s="64"/>
      <c r="C327504" s="80"/>
      <c r="D327504" s="81"/>
      <c r="E327504" s="79"/>
      <c r="F327504" s="78"/>
      <c r="G327504" s="82"/>
      <c r="H327504" s="82"/>
      <c r="I327504" s="11"/>
    </row>
    <row r="327508" spans="1:9" s="4" customFormat="1" x14ac:dyDescent="0.2">
      <c r="A327508" s="25"/>
      <c r="B327508" s="64"/>
      <c r="C327508" s="80"/>
      <c r="D327508" s="81"/>
      <c r="E327508" s="79"/>
      <c r="F327508" s="78"/>
      <c r="G327508" s="82"/>
      <c r="H327508" s="82"/>
      <c r="I327508" s="11"/>
    </row>
    <row r="327510" spans="1:9" s="4" customFormat="1" x14ac:dyDescent="0.2">
      <c r="A327510" s="25"/>
      <c r="B327510" s="64"/>
      <c r="C327510" s="80"/>
      <c r="D327510" s="81"/>
      <c r="E327510" s="79"/>
      <c r="F327510" s="78"/>
      <c r="G327510" s="82"/>
      <c r="H327510" s="82"/>
      <c r="I327510" s="11"/>
    </row>
    <row r="327516" spans="1:9" s="4" customFormat="1" x14ac:dyDescent="0.2">
      <c r="A327516" s="25"/>
      <c r="B327516" s="64"/>
      <c r="C327516" s="80"/>
      <c r="D327516" s="81"/>
      <c r="E327516" s="79"/>
      <c r="F327516" s="78"/>
      <c r="G327516" s="82"/>
      <c r="H327516" s="82"/>
      <c r="I327516" s="11"/>
    </row>
    <row r="327520" spans="1:9" s="4" customFormat="1" x14ac:dyDescent="0.2">
      <c r="A327520" s="25"/>
      <c r="B327520" s="64"/>
      <c r="C327520" s="80"/>
      <c r="D327520" s="81"/>
      <c r="E327520" s="79"/>
      <c r="F327520" s="78"/>
      <c r="G327520" s="82"/>
      <c r="H327520" s="82"/>
      <c r="I327520" s="11"/>
    </row>
    <row r="327524" spans="1:9" s="4" customFormat="1" x14ac:dyDescent="0.2">
      <c r="A327524" s="25"/>
      <c r="B327524" s="64"/>
      <c r="C327524" s="80"/>
      <c r="D327524" s="81"/>
      <c r="E327524" s="79"/>
      <c r="F327524" s="78"/>
      <c r="G327524" s="82"/>
      <c r="H327524" s="82"/>
      <c r="I327524" s="11"/>
    </row>
    <row r="327526" spans="1:9" s="4" customFormat="1" x14ac:dyDescent="0.2">
      <c r="A327526" s="25"/>
      <c r="B327526" s="64"/>
      <c r="C327526" s="80"/>
      <c r="D327526" s="81"/>
      <c r="E327526" s="79"/>
      <c r="F327526" s="78"/>
      <c r="G327526" s="82"/>
      <c r="H327526" s="82"/>
      <c r="I327526" s="11"/>
    </row>
    <row r="327532" spans="1:9" s="4" customFormat="1" x14ac:dyDescent="0.2">
      <c r="A327532" s="25"/>
      <c r="B327532" s="64"/>
      <c r="C327532" s="80"/>
      <c r="D327532" s="81"/>
      <c r="E327532" s="79"/>
      <c r="F327532" s="78"/>
      <c r="G327532" s="82"/>
      <c r="H327532" s="82"/>
      <c r="I327532" s="11"/>
    </row>
    <row r="327536" spans="1:9" s="4" customFormat="1" x14ac:dyDescent="0.2">
      <c r="A327536" s="25"/>
      <c r="B327536" s="64"/>
      <c r="C327536" s="80"/>
      <c r="D327536" s="81"/>
      <c r="E327536" s="79"/>
      <c r="F327536" s="78"/>
      <c r="G327536" s="82"/>
      <c r="H327536" s="82"/>
      <c r="I327536" s="11"/>
    </row>
    <row r="327540" spans="1:9" s="4" customFormat="1" x14ac:dyDescent="0.2">
      <c r="A327540" s="25"/>
      <c r="B327540" s="64"/>
      <c r="C327540" s="80"/>
      <c r="D327540" s="81"/>
      <c r="E327540" s="79"/>
      <c r="F327540" s="78"/>
      <c r="G327540" s="82"/>
      <c r="H327540" s="82"/>
      <c r="I327540" s="11"/>
    </row>
    <row r="327542" spans="1:9" s="4" customFormat="1" x14ac:dyDescent="0.2">
      <c r="A327542" s="25"/>
      <c r="B327542" s="64"/>
      <c r="C327542" s="80"/>
      <c r="D327542" s="81"/>
      <c r="E327542" s="79"/>
      <c r="F327542" s="78"/>
      <c r="G327542" s="82"/>
      <c r="H327542" s="82"/>
      <c r="I327542" s="11"/>
    </row>
    <row r="327548" spans="1:9" s="4" customFormat="1" x14ac:dyDescent="0.2">
      <c r="A327548" s="25"/>
      <c r="B327548" s="64"/>
      <c r="C327548" s="80"/>
      <c r="D327548" s="81"/>
      <c r="E327548" s="79"/>
      <c r="F327548" s="78"/>
      <c r="G327548" s="82"/>
      <c r="H327548" s="82"/>
      <c r="I327548" s="11"/>
    </row>
    <row r="327552" spans="1:9" s="4" customFormat="1" x14ac:dyDescent="0.2">
      <c r="A327552" s="25"/>
      <c r="B327552" s="64"/>
      <c r="C327552" s="80"/>
      <c r="D327552" s="81"/>
      <c r="E327552" s="79"/>
      <c r="F327552" s="78"/>
      <c r="G327552" s="82"/>
      <c r="H327552" s="82"/>
      <c r="I327552" s="11"/>
    </row>
    <row r="327556" spans="1:9" s="4" customFormat="1" x14ac:dyDescent="0.2">
      <c r="A327556" s="25"/>
      <c r="B327556" s="64"/>
      <c r="C327556" s="80"/>
      <c r="D327556" s="81"/>
      <c r="E327556" s="79"/>
      <c r="F327556" s="78"/>
      <c r="G327556" s="82"/>
      <c r="H327556" s="82"/>
      <c r="I327556" s="11"/>
    </row>
    <row r="327558" spans="1:9" s="4" customFormat="1" x14ac:dyDescent="0.2">
      <c r="A327558" s="25"/>
      <c r="B327558" s="64"/>
      <c r="C327558" s="80"/>
      <c r="D327558" s="81"/>
      <c r="E327558" s="79"/>
      <c r="F327558" s="78"/>
      <c r="G327558" s="82"/>
      <c r="H327558" s="82"/>
      <c r="I327558" s="11"/>
    </row>
    <row r="327564" spans="1:9" s="4" customFormat="1" x14ac:dyDescent="0.2">
      <c r="A327564" s="25"/>
      <c r="B327564" s="64"/>
      <c r="C327564" s="80"/>
      <c r="D327564" s="81"/>
      <c r="E327564" s="79"/>
      <c r="F327564" s="78"/>
      <c r="G327564" s="82"/>
      <c r="H327564" s="82"/>
      <c r="I327564" s="11"/>
    </row>
    <row r="327568" spans="1:9" s="4" customFormat="1" x14ac:dyDescent="0.2">
      <c r="A327568" s="25"/>
      <c r="B327568" s="64"/>
      <c r="C327568" s="80"/>
      <c r="D327568" s="81"/>
      <c r="E327568" s="79"/>
      <c r="F327568" s="78"/>
      <c r="G327568" s="82"/>
      <c r="H327568" s="82"/>
      <c r="I327568" s="11"/>
    </row>
    <row r="327572" spans="1:9" s="4" customFormat="1" x14ac:dyDescent="0.2">
      <c r="A327572" s="25"/>
      <c r="B327572" s="64"/>
      <c r="C327572" s="80"/>
      <c r="D327572" s="81"/>
      <c r="E327572" s="79"/>
      <c r="F327572" s="78"/>
      <c r="G327572" s="82"/>
      <c r="H327572" s="82"/>
      <c r="I327572" s="11"/>
    </row>
    <row r="327574" spans="1:9" s="4" customFormat="1" x14ac:dyDescent="0.2">
      <c r="A327574" s="25"/>
      <c r="B327574" s="64"/>
      <c r="C327574" s="80"/>
      <c r="D327574" s="81"/>
      <c r="E327574" s="79"/>
      <c r="F327574" s="78"/>
      <c r="G327574" s="82"/>
      <c r="H327574" s="82"/>
      <c r="I327574" s="11"/>
    </row>
    <row r="327580" spans="1:9" s="4" customFormat="1" x14ac:dyDescent="0.2">
      <c r="A327580" s="25"/>
      <c r="B327580" s="64"/>
      <c r="C327580" s="80"/>
      <c r="D327580" s="81"/>
      <c r="E327580" s="79"/>
      <c r="F327580" s="78"/>
      <c r="G327580" s="82"/>
      <c r="H327580" s="82"/>
      <c r="I327580" s="11"/>
    </row>
    <row r="327584" spans="1:9" s="4" customFormat="1" x14ac:dyDescent="0.2">
      <c r="A327584" s="25"/>
      <c r="B327584" s="64"/>
      <c r="C327584" s="80"/>
      <c r="D327584" s="81"/>
      <c r="E327584" s="79"/>
      <c r="F327584" s="78"/>
      <c r="G327584" s="82"/>
      <c r="H327584" s="82"/>
      <c r="I327584" s="11"/>
    </row>
    <row r="327588" spans="1:9" s="4" customFormat="1" x14ac:dyDescent="0.2">
      <c r="A327588" s="25"/>
      <c r="B327588" s="64"/>
      <c r="C327588" s="80"/>
      <c r="D327588" s="81"/>
      <c r="E327588" s="79"/>
      <c r="F327588" s="78"/>
      <c r="G327588" s="82"/>
      <c r="H327588" s="82"/>
      <c r="I327588" s="11"/>
    </row>
    <row r="327590" spans="1:9" s="4" customFormat="1" x14ac:dyDescent="0.2">
      <c r="A327590" s="25"/>
      <c r="B327590" s="64"/>
      <c r="C327590" s="80"/>
      <c r="D327590" s="81"/>
      <c r="E327590" s="79"/>
      <c r="F327590" s="78"/>
      <c r="G327590" s="82"/>
      <c r="H327590" s="82"/>
      <c r="I327590" s="11"/>
    </row>
    <row r="327596" spans="1:9" s="4" customFormat="1" x14ac:dyDescent="0.2">
      <c r="A327596" s="25"/>
      <c r="B327596" s="64"/>
      <c r="C327596" s="80"/>
      <c r="D327596" s="81"/>
      <c r="E327596" s="79"/>
      <c r="F327596" s="78"/>
      <c r="G327596" s="82"/>
      <c r="H327596" s="82"/>
      <c r="I327596" s="11"/>
    </row>
    <row r="327600" spans="1:9" s="4" customFormat="1" x14ac:dyDescent="0.2">
      <c r="A327600" s="25"/>
      <c r="B327600" s="64"/>
      <c r="C327600" s="80"/>
      <c r="D327600" s="81"/>
      <c r="E327600" s="79"/>
      <c r="F327600" s="78"/>
      <c r="G327600" s="82"/>
      <c r="H327600" s="82"/>
      <c r="I327600" s="11"/>
    </row>
    <row r="327604" spans="1:9" s="4" customFormat="1" x14ac:dyDescent="0.2">
      <c r="A327604" s="25"/>
      <c r="B327604" s="64"/>
      <c r="C327604" s="80"/>
      <c r="D327604" s="81"/>
      <c r="E327604" s="79"/>
      <c r="F327604" s="78"/>
      <c r="G327604" s="82"/>
      <c r="H327604" s="82"/>
      <c r="I327604" s="11"/>
    </row>
    <row r="327606" spans="1:9" s="4" customFormat="1" x14ac:dyDescent="0.2">
      <c r="A327606" s="25"/>
      <c r="B327606" s="64"/>
      <c r="C327606" s="80"/>
      <c r="D327606" s="81"/>
      <c r="E327606" s="79"/>
      <c r="F327606" s="78"/>
      <c r="G327606" s="82"/>
      <c r="H327606" s="82"/>
      <c r="I327606" s="11"/>
    </row>
    <row r="327612" spans="1:9" s="4" customFormat="1" x14ac:dyDescent="0.2">
      <c r="A327612" s="25"/>
      <c r="B327612" s="64"/>
      <c r="C327612" s="80"/>
      <c r="D327612" s="81"/>
      <c r="E327612" s="79"/>
      <c r="F327612" s="78"/>
      <c r="G327612" s="82"/>
      <c r="H327612" s="82"/>
      <c r="I327612" s="11"/>
    </row>
    <row r="327616" spans="1:9" s="4" customFormat="1" x14ac:dyDescent="0.2">
      <c r="A327616" s="25"/>
      <c r="B327616" s="64"/>
      <c r="C327616" s="80"/>
      <c r="D327616" s="81"/>
      <c r="E327616" s="79"/>
      <c r="F327616" s="78"/>
      <c r="G327616" s="82"/>
      <c r="H327616" s="82"/>
      <c r="I327616" s="11"/>
    </row>
    <row r="327620" spans="1:9" s="4" customFormat="1" x14ac:dyDescent="0.2">
      <c r="A327620" s="25"/>
      <c r="B327620" s="64"/>
      <c r="C327620" s="80"/>
      <c r="D327620" s="81"/>
      <c r="E327620" s="79"/>
      <c r="F327620" s="78"/>
      <c r="G327620" s="82"/>
      <c r="H327620" s="82"/>
      <c r="I327620" s="11"/>
    </row>
    <row r="327622" spans="1:9" s="4" customFormat="1" x14ac:dyDescent="0.2">
      <c r="A327622" s="25"/>
      <c r="B327622" s="64"/>
      <c r="C327622" s="80"/>
      <c r="D327622" s="81"/>
      <c r="E327622" s="79"/>
      <c r="F327622" s="78"/>
      <c r="G327622" s="82"/>
      <c r="H327622" s="82"/>
      <c r="I327622" s="11"/>
    </row>
    <row r="327628" spans="1:9" s="4" customFormat="1" x14ac:dyDescent="0.2">
      <c r="A327628" s="25"/>
      <c r="B327628" s="64"/>
      <c r="C327628" s="80"/>
      <c r="D327628" s="81"/>
      <c r="E327628" s="79"/>
      <c r="F327628" s="78"/>
      <c r="G327628" s="82"/>
      <c r="H327628" s="82"/>
      <c r="I327628" s="11"/>
    </row>
    <row r="327632" spans="1:9" s="4" customFormat="1" x14ac:dyDescent="0.2">
      <c r="A327632" s="25"/>
      <c r="B327632" s="64"/>
      <c r="C327632" s="80"/>
      <c r="D327632" s="81"/>
      <c r="E327632" s="79"/>
      <c r="F327632" s="78"/>
      <c r="G327632" s="82"/>
      <c r="H327632" s="82"/>
      <c r="I327632" s="11"/>
    </row>
    <row r="327636" spans="1:9" s="4" customFormat="1" x14ac:dyDescent="0.2">
      <c r="A327636" s="25"/>
      <c r="B327636" s="64"/>
      <c r="C327636" s="80"/>
      <c r="D327636" s="81"/>
      <c r="E327636" s="79"/>
      <c r="F327636" s="78"/>
      <c r="G327636" s="82"/>
      <c r="H327636" s="82"/>
      <c r="I327636" s="11"/>
    </row>
    <row r="327638" spans="1:9" s="4" customFormat="1" x14ac:dyDescent="0.2">
      <c r="A327638" s="25"/>
      <c r="B327638" s="64"/>
      <c r="C327638" s="80"/>
      <c r="D327638" s="81"/>
      <c r="E327638" s="79"/>
      <c r="F327638" s="78"/>
      <c r="G327638" s="82"/>
      <c r="H327638" s="82"/>
      <c r="I327638" s="11"/>
    </row>
    <row r="327644" spans="1:9" s="4" customFormat="1" x14ac:dyDescent="0.2">
      <c r="A327644" s="25"/>
      <c r="B327644" s="64"/>
      <c r="C327644" s="80"/>
      <c r="D327644" s="81"/>
      <c r="E327644" s="79"/>
      <c r="F327644" s="78"/>
      <c r="G327644" s="82"/>
      <c r="H327644" s="82"/>
      <c r="I327644" s="11"/>
    </row>
    <row r="327648" spans="1:9" s="4" customFormat="1" x14ac:dyDescent="0.2">
      <c r="A327648" s="25"/>
      <c r="B327648" s="64"/>
      <c r="C327648" s="80"/>
      <c r="D327648" s="81"/>
      <c r="E327648" s="79"/>
      <c r="F327648" s="78"/>
      <c r="G327648" s="82"/>
      <c r="H327648" s="82"/>
      <c r="I327648" s="11"/>
    </row>
    <row r="327652" spans="1:9" s="4" customFormat="1" x14ac:dyDescent="0.2">
      <c r="A327652" s="25"/>
      <c r="B327652" s="64"/>
      <c r="C327652" s="80"/>
      <c r="D327652" s="81"/>
      <c r="E327652" s="79"/>
      <c r="F327652" s="78"/>
      <c r="G327652" s="82"/>
      <c r="H327652" s="82"/>
      <c r="I327652" s="11"/>
    </row>
    <row r="327654" spans="1:9" s="4" customFormat="1" x14ac:dyDescent="0.2">
      <c r="A327654" s="25"/>
      <c r="B327654" s="64"/>
      <c r="C327654" s="80"/>
      <c r="D327654" s="81"/>
      <c r="E327654" s="79"/>
      <c r="F327654" s="78"/>
      <c r="G327654" s="82"/>
      <c r="H327654" s="82"/>
      <c r="I327654" s="11"/>
    </row>
    <row r="327660" spans="1:9" s="4" customFormat="1" x14ac:dyDescent="0.2">
      <c r="A327660" s="25"/>
      <c r="B327660" s="64"/>
      <c r="C327660" s="80"/>
      <c r="D327660" s="81"/>
      <c r="E327660" s="79"/>
      <c r="F327660" s="78"/>
      <c r="G327660" s="82"/>
      <c r="H327660" s="82"/>
      <c r="I327660" s="11"/>
    </row>
    <row r="327664" spans="1:9" s="4" customFormat="1" x14ac:dyDescent="0.2">
      <c r="A327664" s="25"/>
      <c r="B327664" s="64"/>
      <c r="C327664" s="80"/>
      <c r="D327664" s="81"/>
      <c r="E327664" s="79"/>
      <c r="F327664" s="78"/>
      <c r="G327664" s="82"/>
      <c r="H327664" s="82"/>
      <c r="I327664" s="11"/>
    </row>
    <row r="327668" spans="1:9" s="4" customFormat="1" x14ac:dyDescent="0.2">
      <c r="A327668" s="25"/>
      <c r="B327668" s="64"/>
      <c r="C327668" s="80"/>
      <c r="D327668" s="81"/>
      <c r="E327668" s="79"/>
      <c r="F327668" s="78"/>
      <c r="G327668" s="82"/>
      <c r="H327668" s="82"/>
      <c r="I327668" s="11"/>
    </row>
    <row r="327670" spans="1:9" s="4" customFormat="1" x14ac:dyDescent="0.2">
      <c r="A327670" s="25"/>
      <c r="B327670" s="64"/>
      <c r="C327670" s="80"/>
      <c r="D327670" s="81"/>
      <c r="E327670" s="79"/>
      <c r="F327670" s="78"/>
      <c r="G327670" s="82"/>
      <c r="H327670" s="82"/>
      <c r="I327670" s="11"/>
    </row>
    <row r="327676" spans="1:9" s="4" customFormat="1" x14ac:dyDescent="0.2">
      <c r="A327676" s="25"/>
      <c r="B327676" s="64"/>
      <c r="C327676" s="80"/>
      <c r="D327676" s="81"/>
      <c r="E327676" s="79"/>
      <c r="F327676" s="78"/>
      <c r="G327676" s="82"/>
      <c r="H327676" s="82"/>
      <c r="I327676" s="11"/>
    </row>
    <row r="327680" spans="1:9" s="4" customFormat="1" x14ac:dyDescent="0.2">
      <c r="A327680" s="25"/>
      <c r="B327680" s="64"/>
      <c r="C327680" s="80"/>
      <c r="D327680" s="81"/>
      <c r="E327680" s="79"/>
      <c r="F327680" s="78"/>
      <c r="G327680" s="82"/>
      <c r="H327680" s="82"/>
      <c r="I327680" s="11"/>
    </row>
    <row r="327684" spans="1:9" s="4" customFormat="1" x14ac:dyDescent="0.2">
      <c r="A327684" s="25"/>
      <c r="B327684" s="64"/>
      <c r="C327684" s="80"/>
      <c r="D327684" s="81"/>
      <c r="E327684" s="79"/>
      <c r="F327684" s="78"/>
      <c r="G327684" s="82"/>
      <c r="H327684" s="82"/>
      <c r="I327684" s="11"/>
    </row>
    <row r="327686" spans="1:9" s="4" customFormat="1" x14ac:dyDescent="0.2">
      <c r="A327686" s="25"/>
      <c r="B327686" s="64"/>
      <c r="C327686" s="80"/>
      <c r="D327686" s="81"/>
      <c r="E327686" s="79"/>
      <c r="F327686" s="78"/>
      <c r="G327686" s="82"/>
      <c r="H327686" s="82"/>
      <c r="I327686" s="11"/>
    </row>
    <row r="327692" spans="1:9" s="4" customFormat="1" x14ac:dyDescent="0.2">
      <c r="A327692" s="25"/>
      <c r="B327692" s="64"/>
      <c r="C327692" s="80"/>
      <c r="D327692" s="81"/>
      <c r="E327692" s="79"/>
      <c r="F327692" s="78"/>
      <c r="G327692" s="82"/>
      <c r="H327692" s="82"/>
      <c r="I327692" s="11"/>
    </row>
    <row r="327696" spans="1:9" s="4" customFormat="1" x14ac:dyDescent="0.2">
      <c r="A327696" s="25"/>
      <c r="B327696" s="64"/>
      <c r="C327696" s="80"/>
      <c r="D327696" s="81"/>
      <c r="E327696" s="79"/>
      <c r="F327696" s="78"/>
      <c r="G327696" s="82"/>
      <c r="H327696" s="82"/>
      <c r="I327696" s="11"/>
    </row>
    <row r="327700" spans="1:9" s="4" customFormat="1" x14ac:dyDescent="0.2">
      <c r="A327700" s="25"/>
      <c r="B327700" s="64"/>
      <c r="C327700" s="80"/>
      <c r="D327700" s="81"/>
      <c r="E327700" s="79"/>
      <c r="F327700" s="78"/>
      <c r="G327700" s="82"/>
      <c r="H327700" s="82"/>
      <c r="I327700" s="11"/>
    </row>
    <row r="327702" spans="1:9" s="4" customFormat="1" x14ac:dyDescent="0.2">
      <c r="A327702" s="25"/>
      <c r="B327702" s="64"/>
      <c r="C327702" s="80"/>
      <c r="D327702" s="81"/>
      <c r="E327702" s="79"/>
      <c r="F327702" s="78"/>
      <c r="G327702" s="82"/>
      <c r="H327702" s="82"/>
      <c r="I327702" s="11"/>
    </row>
    <row r="327708" spans="1:9" s="4" customFormat="1" x14ac:dyDescent="0.2">
      <c r="A327708" s="25"/>
      <c r="B327708" s="64"/>
      <c r="C327708" s="80"/>
      <c r="D327708" s="81"/>
      <c r="E327708" s="79"/>
      <c r="F327708" s="78"/>
      <c r="G327708" s="82"/>
      <c r="H327708" s="82"/>
      <c r="I327708" s="11"/>
    </row>
    <row r="327712" spans="1:9" s="4" customFormat="1" x14ac:dyDescent="0.2">
      <c r="A327712" s="25"/>
      <c r="B327712" s="64"/>
      <c r="C327712" s="80"/>
      <c r="D327712" s="81"/>
      <c r="E327712" s="79"/>
      <c r="F327712" s="78"/>
      <c r="G327712" s="82"/>
      <c r="H327712" s="82"/>
      <c r="I327712" s="11"/>
    </row>
    <row r="327716" spans="1:9" s="4" customFormat="1" x14ac:dyDescent="0.2">
      <c r="A327716" s="25"/>
      <c r="B327716" s="64"/>
      <c r="C327716" s="80"/>
      <c r="D327716" s="81"/>
      <c r="E327716" s="79"/>
      <c r="F327716" s="78"/>
      <c r="G327716" s="82"/>
      <c r="H327716" s="82"/>
      <c r="I327716" s="11"/>
    </row>
    <row r="327718" spans="1:9" s="4" customFormat="1" x14ac:dyDescent="0.2">
      <c r="A327718" s="25"/>
      <c r="B327718" s="64"/>
      <c r="C327718" s="80"/>
      <c r="D327718" s="81"/>
      <c r="E327718" s="79"/>
      <c r="F327718" s="78"/>
      <c r="G327718" s="82"/>
      <c r="H327718" s="82"/>
      <c r="I327718" s="11"/>
    </row>
    <row r="327724" spans="1:9" s="4" customFormat="1" x14ac:dyDescent="0.2">
      <c r="A327724" s="25"/>
      <c r="B327724" s="64"/>
      <c r="C327724" s="80"/>
      <c r="D327724" s="81"/>
      <c r="E327724" s="79"/>
      <c r="F327724" s="78"/>
      <c r="G327724" s="82"/>
      <c r="H327724" s="82"/>
      <c r="I327724" s="11"/>
    </row>
    <row r="327728" spans="1:9" s="4" customFormat="1" x14ac:dyDescent="0.2">
      <c r="A327728" s="25"/>
      <c r="B327728" s="64"/>
      <c r="C327728" s="80"/>
      <c r="D327728" s="81"/>
      <c r="E327728" s="79"/>
      <c r="F327728" s="78"/>
      <c r="G327728" s="82"/>
      <c r="H327728" s="82"/>
      <c r="I327728" s="11"/>
    </row>
    <row r="327732" spans="1:9" s="4" customFormat="1" x14ac:dyDescent="0.2">
      <c r="A327732" s="25"/>
      <c r="B327732" s="64"/>
      <c r="C327732" s="80"/>
      <c r="D327732" s="81"/>
      <c r="E327732" s="79"/>
      <c r="F327732" s="78"/>
      <c r="G327732" s="82"/>
      <c r="H327732" s="82"/>
      <c r="I327732" s="11"/>
    </row>
    <row r="327734" spans="1:9" s="4" customFormat="1" x14ac:dyDescent="0.2">
      <c r="A327734" s="25"/>
      <c r="B327734" s="64"/>
      <c r="C327734" s="80"/>
      <c r="D327734" s="81"/>
      <c r="E327734" s="79"/>
      <c r="F327734" s="78"/>
      <c r="G327734" s="82"/>
      <c r="H327734" s="82"/>
      <c r="I327734" s="11"/>
    </row>
    <row r="327740" spans="1:9" s="4" customFormat="1" x14ac:dyDescent="0.2">
      <c r="A327740" s="25"/>
      <c r="B327740" s="64"/>
      <c r="C327740" s="80"/>
      <c r="D327740" s="81"/>
      <c r="E327740" s="79"/>
      <c r="F327740" s="78"/>
      <c r="G327740" s="82"/>
      <c r="H327740" s="82"/>
      <c r="I327740" s="11"/>
    </row>
    <row r="327744" spans="1:9" s="4" customFormat="1" x14ac:dyDescent="0.2">
      <c r="A327744" s="25"/>
      <c r="B327744" s="64"/>
      <c r="C327744" s="80"/>
      <c r="D327744" s="81"/>
      <c r="E327744" s="79"/>
      <c r="F327744" s="78"/>
      <c r="G327744" s="82"/>
      <c r="H327744" s="82"/>
      <c r="I327744" s="11"/>
    </row>
    <row r="327748" spans="1:9" s="4" customFormat="1" x14ac:dyDescent="0.2">
      <c r="A327748" s="25"/>
      <c r="B327748" s="64"/>
      <c r="C327748" s="80"/>
      <c r="D327748" s="81"/>
      <c r="E327748" s="79"/>
      <c r="F327748" s="78"/>
      <c r="G327748" s="82"/>
      <c r="H327748" s="82"/>
      <c r="I327748" s="11"/>
    </row>
    <row r="327750" spans="1:9" s="4" customFormat="1" x14ac:dyDescent="0.2">
      <c r="A327750" s="25"/>
      <c r="B327750" s="64"/>
      <c r="C327750" s="80"/>
      <c r="D327750" s="81"/>
      <c r="E327750" s="79"/>
      <c r="F327750" s="78"/>
      <c r="G327750" s="82"/>
      <c r="H327750" s="82"/>
      <c r="I327750" s="11"/>
    </row>
    <row r="327756" spans="1:9" s="4" customFormat="1" x14ac:dyDescent="0.2">
      <c r="A327756" s="25"/>
      <c r="B327756" s="64"/>
      <c r="C327756" s="80"/>
      <c r="D327756" s="81"/>
      <c r="E327756" s="79"/>
      <c r="F327756" s="78"/>
      <c r="G327756" s="82"/>
      <c r="H327756" s="82"/>
      <c r="I327756" s="11"/>
    </row>
    <row r="327760" spans="1:9" s="4" customFormat="1" x14ac:dyDescent="0.2">
      <c r="A327760" s="25"/>
      <c r="B327760" s="64"/>
      <c r="C327760" s="80"/>
      <c r="D327760" s="81"/>
      <c r="E327760" s="79"/>
      <c r="F327760" s="78"/>
      <c r="G327760" s="82"/>
      <c r="H327760" s="82"/>
      <c r="I327760" s="11"/>
    </row>
    <row r="327764" spans="1:9" s="4" customFormat="1" x14ac:dyDescent="0.2">
      <c r="A327764" s="25"/>
      <c r="B327764" s="64"/>
      <c r="C327764" s="80"/>
      <c r="D327764" s="81"/>
      <c r="E327764" s="79"/>
      <c r="F327764" s="78"/>
      <c r="G327764" s="82"/>
      <c r="H327764" s="82"/>
      <c r="I327764" s="11"/>
    </row>
    <row r="327766" spans="1:9" s="4" customFormat="1" x14ac:dyDescent="0.2">
      <c r="A327766" s="25"/>
      <c r="B327766" s="64"/>
      <c r="C327766" s="80"/>
      <c r="D327766" s="81"/>
      <c r="E327766" s="79"/>
      <c r="F327766" s="78"/>
      <c r="G327766" s="82"/>
      <c r="H327766" s="82"/>
      <c r="I327766" s="11"/>
    </row>
    <row r="327772" spans="1:9" s="4" customFormat="1" x14ac:dyDescent="0.2">
      <c r="A327772" s="25"/>
      <c r="B327772" s="64"/>
      <c r="C327772" s="80"/>
      <c r="D327772" s="81"/>
      <c r="E327772" s="79"/>
      <c r="F327772" s="78"/>
      <c r="G327772" s="82"/>
      <c r="H327772" s="82"/>
      <c r="I327772" s="11"/>
    </row>
    <row r="327776" spans="1:9" s="4" customFormat="1" x14ac:dyDescent="0.2">
      <c r="A327776" s="25"/>
      <c r="B327776" s="64"/>
      <c r="C327776" s="80"/>
      <c r="D327776" s="81"/>
      <c r="E327776" s="79"/>
      <c r="F327776" s="78"/>
      <c r="G327776" s="82"/>
      <c r="H327776" s="82"/>
      <c r="I327776" s="11"/>
    </row>
    <row r="327780" spans="1:9" s="4" customFormat="1" x14ac:dyDescent="0.2">
      <c r="A327780" s="25"/>
      <c r="B327780" s="64"/>
      <c r="C327780" s="80"/>
      <c r="D327780" s="81"/>
      <c r="E327780" s="79"/>
      <c r="F327780" s="78"/>
      <c r="G327780" s="82"/>
      <c r="H327780" s="82"/>
      <c r="I327780" s="11"/>
    </row>
    <row r="327782" spans="1:9" s="4" customFormat="1" x14ac:dyDescent="0.2">
      <c r="A327782" s="25"/>
      <c r="B327782" s="64"/>
      <c r="C327782" s="80"/>
      <c r="D327782" s="81"/>
      <c r="E327782" s="79"/>
      <c r="F327782" s="78"/>
      <c r="G327782" s="82"/>
      <c r="H327782" s="82"/>
      <c r="I327782" s="11"/>
    </row>
    <row r="327788" spans="1:9" s="4" customFormat="1" x14ac:dyDescent="0.2">
      <c r="A327788" s="25"/>
      <c r="B327788" s="64"/>
      <c r="C327788" s="80"/>
      <c r="D327788" s="81"/>
      <c r="E327788" s="79"/>
      <c r="F327788" s="78"/>
      <c r="G327788" s="82"/>
      <c r="H327788" s="82"/>
      <c r="I327788" s="11"/>
    </row>
    <row r="327792" spans="1:9" s="4" customFormat="1" x14ac:dyDescent="0.2">
      <c r="A327792" s="25"/>
      <c r="B327792" s="64"/>
      <c r="C327792" s="80"/>
      <c r="D327792" s="81"/>
      <c r="E327792" s="79"/>
      <c r="F327792" s="78"/>
      <c r="G327792" s="82"/>
      <c r="H327792" s="82"/>
      <c r="I327792" s="11"/>
    </row>
    <row r="327796" spans="1:9" s="4" customFormat="1" x14ac:dyDescent="0.2">
      <c r="A327796" s="25"/>
      <c r="B327796" s="64"/>
      <c r="C327796" s="80"/>
      <c r="D327796" s="81"/>
      <c r="E327796" s="79"/>
      <c r="F327796" s="78"/>
      <c r="G327796" s="82"/>
      <c r="H327796" s="82"/>
      <c r="I327796" s="11"/>
    </row>
    <row r="327798" spans="1:9" s="4" customFormat="1" x14ac:dyDescent="0.2">
      <c r="A327798" s="25"/>
      <c r="B327798" s="64"/>
      <c r="C327798" s="80"/>
      <c r="D327798" s="81"/>
      <c r="E327798" s="79"/>
      <c r="F327798" s="78"/>
      <c r="G327798" s="82"/>
      <c r="H327798" s="82"/>
      <c r="I327798" s="11"/>
    </row>
    <row r="327804" spans="1:9" s="4" customFormat="1" x14ac:dyDescent="0.2">
      <c r="A327804" s="25"/>
      <c r="B327804" s="64"/>
      <c r="C327804" s="80"/>
      <c r="D327804" s="81"/>
      <c r="E327804" s="79"/>
      <c r="F327804" s="78"/>
      <c r="G327804" s="82"/>
      <c r="H327804" s="82"/>
      <c r="I327804" s="11"/>
    </row>
    <row r="327808" spans="1:9" s="4" customFormat="1" x14ac:dyDescent="0.2">
      <c r="A327808" s="25"/>
      <c r="B327808" s="64"/>
      <c r="C327808" s="80"/>
      <c r="D327808" s="81"/>
      <c r="E327808" s="79"/>
      <c r="F327808" s="78"/>
      <c r="G327808" s="82"/>
      <c r="H327808" s="82"/>
      <c r="I327808" s="11"/>
    </row>
    <row r="327812" spans="1:9" s="4" customFormat="1" x14ac:dyDescent="0.2">
      <c r="A327812" s="25"/>
      <c r="B327812" s="64"/>
      <c r="C327812" s="80"/>
      <c r="D327812" s="81"/>
      <c r="E327812" s="79"/>
      <c r="F327812" s="78"/>
      <c r="G327812" s="82"/>
      <c r="H327812" s="82"/>
      <c r="I327812" s="11"/>
    </row>
    <row r="327814" spans="1:9" s="4" customFormat="1" x14ac:dyDescent="0.2">
      <c r="A327814" s="25"/>
      <c r="B327814" s="64"/>
      <c r="C327814" s="80"/>
      <c r="D327814" s="81"/>
      <c r="E327814" s="79"/>
      <c r="F327814" s="78"/>
      <c r="G327814" s="82"/>
      <c r="H327814" s="82"/>
      <c r="I327814" s="11"/>
    </row>
    <row r="327820" spans="1:9" s="4" customFormat="1" x14ac:dyDescent="0.2">
      <c r="A327820" s="25"/>
      <c r="B327820" s="64"/>
      <c r="C327820" s="80"/>
      <c r="D327820" s="81"/>
      <c r="E327820" s="79"/>
      <c r="F327820" s="78"/>
      <c r="G327820" s="82"/>
      <c r="H327820" s="82"/>
      <c r="I327820" s="11"/>
    </row>
    <row r="327824" spans="1:9" s="4" customFormat="1" x14ac:dyDescent="0.2">
      <c r="A327824" s="25"/>
      <c r="B327824" s="64"/>
      <c r="C327824" s="80"/>
      <c r="D327824" s="81"/>
      <c r="E327824" s="79"/>
      <c r="F327824" s="78"/>
      <c r="G327824" s="82"/>
      <c r="H327824" s="82"/>
      <c r="I327824" s="11"/>
    </row>
    <row r="327828" spans="1:9" s="4" customFormat="1" x14ac:dyDescent="0.2">
      <c r="A327828" s="25"/>
      <c r="B327828" s="64"/>
      <c r="C327828" s="80"/>
      <c r="D327828" s="81"/>
      <c r="E327828" s="79"/>
      <c r="F327828" s="78"/>
      <c r="G327828" s="82"/>
      <c r="H327828" s="82"/>
      <c r="I327828" s="11"/>
    </row>
    <row r="327830" spans="1:9" s="4" customFormat="1" x14ac:dyDescent="0.2">
      <c r="A327830" s="25"/>
      <c r="B327830" s="64"/>
      <c r="C327830" s="80"/>
      <c r="D327830" s="81"/>
      <c r="E327830" s="79"/>
      <c r="F327830" s="78"/>
      <c r="G327830" s="82"/>
      <c r="H327830" s="82"/>
      <c r="I327830" s="11"/>
    </row>
    <row r="327836" spans="1:9" s="4" customFormat="1" x14ac:dyDescent="0.2">
      <c r="A327836" s="25"/>
      <c r="B327836" s="64"/>
      <c r="C327836" s="80"/>
      <c r="D327836" s="81"/>
      <c r="E327836" s="79"/>
      <c r="F327836" s="78"/>
      <c r="G327836" s="82"/>
      <c r="H327836" s="82"/>
      <c r="I327836" s="11"/>
    </row>
    <row r="327840" spans="1:9" s="4" customFormat="1" x14ac:dyDescent="0.2">
      <c r="A327840" s="25"/>
      <c r="B327840" s="64"/>
      <c r="C327840" s="80"/>
      <c r="D327840" s="81"/>
      <c r="E327840" s="79"/>
      <c r="F327840" s="78"/>
      <c r="G327840" s="82"/>
      <c r="H327840" s="82"/>
      <c r="I327840" s="11"/>
    </row>
    <row r="327844" spans="1:9" s="4" customFormat="1" x14ac:dyDescent="0.2">
      <c r="A327844" s="25"/>
      <c r="B327844" s="64"/>
      <c r="C327844" s="80"/>
      <c r="D327844" s="81"/>
      <c r="E327844" s="79"/>
      <c r="F327844" s="78"/>
      <c r="G327844" s="82"/>
      <c r="H327844" s="82"/>
      <c r="I327844" s="11"/>
    </row>
    <row r="327846" spans="1:9" s="4" customFormat="1" x14ac:dyDescent="0.2">
      <c r="A327846" s="25"/>
      <c r="B327846" s="64"/>
      <c r="C327846" s="80"/>
      <c r="D327846" s="81"/>
      <c r="E327846" s="79"/>
      <c r="F327846" s="78"/>
      <c r="G327846" s="82"/>
      <c r="H327846" s="82"/>
      <c r="I327846" s="11"/>
    </row>
    <row r="327852" spans="1:9" s="4" customFormat="1" x14ac:dyDescent="0.2">
      <c r="A327852" s="25"/>
      <c r="B327852" s="64"/>
      <c r="C327852" s="80"/>
      <c r="D327852" s="81"/>
      <c r="E327852" s="79"/>
      <c r="F327852" s="78"/>
      <c r="G327852" s="82"/>
      <c r="H327852" s="82"/>
      <c r="I327852" s="11"/>
    </row>
    <row r="327856" spans="1:9" s="4" customFormat="1" x14ac:dyDescent="0.2">
      <c r="A327856" s="25"/>
      <c r="B327856" s="64"/>
      <c r="C327856" s="80"/>
      <c r="D327856" s="81"/>
      <c r="E327856" s="79"/>
      <c r="F327856" s="78"/>
      <c r="G327856" s="82"/>
      <c r="H327856" s="82"/>
      <c r="I327856" s="11"/>
    </row>
    <row r="327860" spans="1:9" s="4" customFormat="1" x14ac:dyDescent="0.2">
      <c r="A327860" s="25"/>
      <c r="B327860" s="64"/>
      <c r="C327860" s="80"/>
      <c r="D327860" s="81"/>
      <c r="E327860" s="79"/>
      <c r="F327860" s="78"/>
      <c r="G327860" s="82"/>
      <c r="H327860" s="82"/>
      <c r="I327860" s="11"/>
    </row>
    <row r="327862" spans="1:9" s="4" customFormat="1" x14ac:dyDescent="0.2">
      <c r="A327862" s="25"/>
      <c r="B327862" s="64"/>
      <c r="C327862" s="80"/>
      <c r="D327862" s="81"/>
      <c r="E327862" s="79"/>
      <c r="F327862" s="78"/>
      <c r="G327862" s="82"/>
      <c r="H327862" s="82"/>
      <c r="I327862" s="11"/>
    </row>
    <row r="327868" spans="1:9" s="4" customFormat="1" x14ac:dyDescent="0.2">
      <c r="A327868" s="25"/>
      <c r="B327868" s="64"/>
      <c r="C327868" s="80"/>
      <c r="D327868" s="81"/>
      <c r="E327868" s="79"/>
      <c r="F327868" s="78"/>
      <c r="G327868" s="82"/>
      <c r="H327868" s="82"/>
      <c r="I327868" s="11"/>
    </row>
    <row r="327872" spans="1:9" s="4" customFormat="1" x14ac:dyDescent="0.2">
      <c r="A327872" s="25"/>
      <c r="B327872" s="64"/>
      <c r="C327872" s="80"/>
      <c r="D327872" s="81"/>
      <c r="E327872" s="79"/>
      <c r="F327872" s="78"/>
      <c r="G327872" s="82"/>
      <c r="H327872" s="82"/>
      <c r="I327872" s="11"/>
    </row>
    <row r="327876" spans="1:9" s="4" customFormat="1" x14ac:dyDescent="0.2">
      <c r="A327876" s="25"/>
      <c r="B327876" s="64"/>
      <c r="C327876" s="80"/>
      <c r="D327876" s="81"/>
      <c r="E327876" s="79"/>
      <c r="F327876" s="78"/>
      <c r="G327876" s="82"/>
      <c r="H327876" s="82"/>
      <c r="I327876" s="11"/>
    </row>
    <row r="327878" spans="1:9" s="4" customFormat="1" x14ac:dyDescent="0.2">
      <c r="A327878" s="25"/>
      <c r="B327878" s="64"/>
      <c r="C327878" s="80"/>
      <c r="D327878" s="81"/>
      <c r="E327878" s="79"/>
      <c r="F327878" s="78"/>
      <c r="G327878" s="82"/>
      <c r="H327878" s="82"/>
      <c r="I327878" s="11"/>
    </row>
    <row r="327884" spans="1:9" s="4" customFormat="1" x14ac:dyDescent="0.2">
      <c r="A327884" s="25"/>
      <c r="B327884" s="64"/>
      <c r="C327884" s="80"/>
      <c r="D327884" s="81"/>
      <c r="E327884" s="79"/>
      <c r="F327884" s="78"/>
      <c r="G327884" s="82"/>
      <c r="H327884" s="82"/>
      <c r="I327884" s="11"/>
    </row>
    <row r="327888" spans="1:9" s="4" customFormat="1" x14ac:dyDescent="0.2">
      <c r="A327888" s="25"/>
      <c r="B327888" s="64"/>
      <c r="C327888" s="80"/>
      <c r="D327888" s="81"/>
      <c r="E327888" s="79"/>
      <c r="F327888" s="78"/>
      <c r="G327888" s="82"/>
      <c r="H327888" s="82"/>
      <c r="I327888" s="11"/>
    </row>
    <row r="327892" spans="1:9" s="4" customFormat="1" x14ac:dyDescent="0.2">
      <c r="A327892" s="25"/>
      <c r="B327892" s="64"/>
      <c r="C327892" s="80"/>
      <c r="D327892" s="81"/>
      <c r="E327892" s="79"/>
      <c r="F327892" s="78"/>
      <c r="G327892" s="82"/>
      <c r="H327892" s="82"/>
      <c r="I327892" s="11"/>
    </row>
    <row r="327894" spans="1:9" s="4" customFormat="1" x14ac:dyDescent="0.2">
      <c r="A327894" s="25"/>
      <c r="B327894" s="64"/>
      <c r="C327894" s="80"/>
      <c r="D327894" s="81"/>
      <c r="E327894" s="79"/>
      <c r="F327894" s="78"/>
      <c r="G327894" s="82"/>
      <c r="H327894" s="82"/>
      <c r="I327894" s="11"/>
    </row>
    <row r="327900" spans="1:9" s="4" customFormat="1" x14ac:dyDescent="0.2">
      <c r="A327900" s="25"/>
      <c r="B327900" s="64"/>
      <c r="C327900" s="80"/>
      <c r="D327900" s="81"/>
      <c r="E327900" s="79"/>
      <c r="F327900" s="78"/>
      <c r="G327900" s="82"/>
      <c r="H327900" s="82"/>
      <c r="I327900" s="11"/>
    </row>
    <row r="327904" spans="1:9" s="4" customFormat="1" x14ac:dyDescent="0.2">
      <c r="A327904" s="25"/>
      <c r="B327904" s="64"/>
      <c r="C327904" s="80"/>
      <c r="D327904" s="81"/>
      <c r="E327904" s="79"/>
      <c r="F327904" s="78"/>
      <c r="G327904" s="82"/>
      <c r="H327904" s="82"/>
      <c r="I327904" s="11"/>
    </row>
    <row r="327908" spans="1:9" s="4" customFormat="1" x14ac:dyDescent="0.2">
      <c r="A327908" s="25"/>
      <c r="B327908" s="64"/>
      <c r="C327908" s="80"/>
      <c r="D327908" s="81"/>
      <c r="E327908" s="79"/>
      <c r="F327908" s="78"/>
      <c r="G327908" s="82"/>
      <c r="H327908" s="82"/>
      <c r="I327908" s="11"/>
    </row>
    <row r="327910" spans="1:9" s="4" customFormat="1" x14ac:dyDescent="0.2">
      <c r="A327910" s="25"/>
      <c r="B327910" s="64"/>
      <c r="C327910" s="80"/>
      <c r="D327910" s="81"/>
      <c r="E327910" s="79"/>
      <c r="F327910" s="78"/>
      <c r="G327910" s="82"/>
      <c r="H327910" s="82"/>
      <c r="I327910" s="11"/>
    </row>
    <row r="327916" spans="1:9" s="4" customFormat="1" x14ac:dyDescent="0.2">
      <c r="A327916" s="25"/>
      <c r="B327916" s="64"/>
      <c r="C327916" s="80"/>
      <c r="D327916" s="81"/>
      <c r="E327916" s="79"/>
      <c r="F327916" s="78"/>
      <c r="G327916" s="82"/>
      <c r="H327916" s="82"/>
      <c r="I327916" s="11"/>
    </row>
    <row r="327920" spans="1:9" s="4" customFormat="1" x14ac:dyDescent="0.2">
      <c r="A327920" s="25"/>
      <c r="B327920" s="64"/>
      <c r="C327920" s="80"/>
      <c r="D327920" s="81"/>
      <c r="E327920" s="79"/>
      <c r="F327920" s="78"/>
      <c r="G327920" s="82"/>
      <c r="H327920" s="82"/>
      <c r="I327920" s="11"/>
    </row>
    <row r="327924" spans="1:9" s="4" customFormat="1" x14ac:dyDescent="0.2">
      <c r="A327924" s="25"/>
      <c r="B327924" s="64"/>
      <c r="C327924" s="80"/>
      <c r="D327924" s="81"/>
      <c r="E327924" s="79"/>
      <c r="F327924" s="78"/>
      <c r="G327924" s="82"/>
      <c r="H327924" s="82"/>
      <c r="I327924" s="11"/>
    </row>
    <row r="327926" spans="1:9" s="4" customFormat="1" x14ac:dyDescent="0.2">
      <c r="A327926" s="25"/>
      <c r="B327926" s="64"/>
      <c r="C327926" s="80"/>
      <c r="D327926" s="81"/>
      <c r="E327926" s="79"/>
      <c r="F327926" s="78"/>
      <c r="G327926" s="82"/>
      <c r="H327926" s="82"/>
      <c r="I327926" s="11"/>
    </row>
    <row r="327932" spans="1:9" s="4" customFormat="1" x14ac:dyDescent="0.2">
      <c r="A327932" s="25"/>
      <c r="B327932" s="64"/>
      <c r="C327932" s="80"/>
      <c r="D327932" s="81"/>
      <c r="E327932" s="79"/>
      <c r="F327932" s="78"/>
      <c r="G327932" s="82"/>
      <c r="H327932" s="82"/>
      <c r="I327932" s="11"/>
    </row>
    <row r="327936" spans="1:9" s="4" customFormat="1" x14ac:dyDescent="0.2">
      <c r="A327936" s="25"/>
      <c r="B327936" s="64"/>
      <c r="C327936" s="80"/>
      <c r="D327936" s="81"/>
      <c r="E327936" s="79"/>
      <c r="F327936" s="78"/>
      <c r="G327936" s="82"/>
      <c r="H327936" s="82"/>
      <c r="I327936" s="11"/>
    </row>
    <row r="327940" spans="1:9" s="4" customFormat="1" x14ac:dyDescent="0.2">
      <c r="A327940" s="25"/>
      <c r="B327940" s="64"/>
      <c r="C327940" s="80"/>
      <c r="D327940" s="81"/>
      <c r="E327940" s="79"/>
      <c r="F327940" s="78"/>
      <c r="G327940" s="82"/>
      <c r="H327940" s="82"/>
      <c r="I327940" s="11"/>
    </row>
    <row r="327942" spans="1:9" s="4" customFormat="1" x14ac:dyDescent="0.2">
      <c r="A327942" s="25"/>
      <c r="B327942" s="64"/>
      <c r="C327942" s="80"/>
      <c r="D327942" s="81"/>
      <c r="E327942" s="79"/>
      <c r="F327942" s="78"/>
      <c r="G327942" s="82"/>
      <c r="H327942" s="82"/>
      <c r="I327942" s="11"/>
    </row>
    <row r="327948" spans="1:9" s="4" customFormat="1" x14ac:dyDescent="0.2">
      <c r="A327948" s="25"/>
      <c r="B327948" s="64"/>
      <c r="C327948" s="80"/>
      <c r="D327948" s="81"/>
      <c r="E327948" s="79"/>
      <c r="F327948" s="78"/>
      <c r="G327948" s="82"/>
      <c r="H327948" s="82"/>
      <c r="I327948" s="11"/>
    </row>
    <row r="327952" spans="1:9" s="4" customFormat="1" x14ac:dyDescent="0.2">
      <c r="A327952" s="25"/>
      <c r="B327952" s="64"/>
      <c r="C327952" s="80"/>
      <c r="D327952" s="81"/>
      <c r="E327952" s="79"/>
      <c r="F327952" s="78"/>
      <c r="G327952" s="82"/>
      <c r="H327952" s="82"/>
      <c r="I327952" s="11"/>
    </row>
    <row r="327956" spans="1:9" s="4" customFormat="1" x14ac:dyDescent="0.2">
      <c r="A327956" s="25"/>
      <c r="B327956" s="64"/>
      <c r="C327956" s="80"/>
      <c r="D327956" s="81"/>
      <c r="E327956" s="79"/>
      <c r="F327956" s="78"/>
      <c r="G327956" s="82"/>
      <c r="H327956" s="82"/>
      <c r="I327956" s="11"/>
    </row>
    <row r="327958" spans="1:9" s="4" customFormat="1" x14ac:dyDescent="0.2">
      <c r="A327958" s="25"/>
      <c r="B327958" s="64"/>
      <c r="C327958" s="80"/>
      <c r="D327958" s="81"/>
      <c r="E327958" s="79"/>
      <c r="F327958" s="78"/>
      <c r="G327958" s="82"/>
      <c r="H327958" s="82"/>
      <c r="I327958" s="11"/>
    </row>
    <row r="327964" spans="1:9" s="4" customFormat="1" x14ac:dyDescent="0.2">
      <c r="A327964" s="25"/>
      <c r="B327964" s="64"/>
      <c r="C327964" s="80"/>
      <c r="D327964" s="81"/>
      <c r="E327964" s="79"/>
      <c r="F327964" s="78"/>
      <c r="G327964" s="82"/>
      <c r="H327964" s="82"/>
      <c r="I327964" s="11"/>
    </row>
    <row r="327968" spans="1:9" s="4" customFormat="1" x14ac:dyDescent="0.2">
      <c r="A327968" s="25"/>
      <c r="B327968" s="64"/>
      <c r="C327968" s="80"/>
      <c r="D327968" s="81"/>
      <c r="E327968" s="79"/>
      <c r="F327968" s="78"/>
      <c r="G327968" s="82"/>
      <c r="H327968" s="82"/>
      <c r="I327968" s="11"/>
    </row>
    <row r="327972" spans="1:9" s="4" customFormat="1" x14ac:dyDescent="0.2">
      <c r="A327972" s="25"/>
      <c r="B327972" s="64"/>
      <c r="C327972" s="80"/>
      <c r="D327972" s="81"/>
      <c r="E327972" s="79"/>
      <c r="F327972" s="78"/>
      <c r="G327972" s="82"/>
      <c r="H327972" s="82"/>
      <c r="I327972" s="11"/>
    </row>
    <row r="327974" spans="1:9" s="4" customFormat="1" x14ac:dyDescent="0.2">
      <c r="A327974" s="25"/>
      <c r="B327974" s="64"/>
      <c r="C327974" s="80"/>
      <c r="D327974" s="81"/>
      <c r="E327974" s="79"/>
      <c r="F327974" s="78"/>
      <c r="G327974" s="82"/>
      <c r="H327974" s="82"/>
      <c r="I327974" s="11"/>
    </row>
    <row r="327980" spans="1:9" s="4" customFormat="1" x14ac:dyDescent="0.2">
      <c r="A327980" s="25"/>
      <c r="B327980" s="64"/>
      <c r="C327980" s="80"/>
      <c r="D327980" s="81"/>
      <c r="E327980" s="79"/>
      <c r="F327980" s="78"/>
      <c r="G327980" s="82"/>
      <c r="H327980" s="82"/>
      <c r="I327980" s="11"/>
    </row>
    <row r="327984" spans="1:9" s="4" customFormat="1" x14ac:dyDescent="0.2">
      <c r="A327984" s="25"/>
      <c r="B327984" s="64"/>
      <c r="C327984" s="80"/>
      <c r="D327984" s="81"/>
      <c r="E327984" s="79"/>
      <c r="F327984" s="78"/>
      <c r="G327984" s="82"/>
      <c r="H327984" s="82"/>
      <c r="I327984" s="11"/>
    </row>
    <row r="327988" spans="1:9" s="4" customFormat="1" x14ac:dyDescent="0.2">
      <c r="A327988" s="25"/>
      <c r="B327988" s="64"/>
      <c r="C327988" s="80"/>
      <c r="D327988" s="81"/>
      <c r="E327988" s="79"/>
      <c r="F327988" s="78"/>
      <c r="G327988" s="82"/>
      <c r="H327988" s="82"/>
      <c r="I327988" s="11"/>
    </row>
    <row r="327990" spans="1:9" s="4" customFormat="1" x14ac:dyDescent="0.2">
      <c r="A327990" s="25"/>
      <c r="B327990" s="64"/>
      <c r="C327990" s="80"/>
      <c r="D327990" s="81"/>
      <c r="E327990" s="79"/>
      <c r="F327990" s="78"/>
      <c r="G327990" s="82"/>
      <c r="H327990" s="82"/>
      <c r="I327990" s="11"/>
    </row>
    <row r="327996" spans="1:9" s="4" customFormat="1" x14ac:dyDescent="0.2">
      <c r="A327996" s="25"/>
      <c r="B327996" s="64"/>
      <c r="C327996" s="80"/>
      <c r="D327996" s="81"/>
      <c r="E327996" s="79"/>
      <c r="F327996" s="78"/>
      <c r="G327996" s="82"/>
      <c r="H327996" s="82"/>
      <c r="I327996" s="11"/>
    </row>
    <row r="328000" spans="1:9" s="4" customFormat="1" x14ac:dyDescent="0.2">
      <c r="A328000" s="25"/>
      <c r="B328000" s="64"/>
      <c r="C328000" s="80"/>
      <c r="D328000" s="81"/>
      <c r="E328000" s="79"/>
      <c r="F328000" s="78"/>
      <c r="G328000" s="82"/>
      <c r="H328000" s="82"/>
      <c r="I328000" s="11"/>
    </row>
    <row r="328004" spans="1:9" s="4" customFormat="1" x14ac:dyDescent="0.2">
      <c r="A328004" s="25"/>
      <c r="B328004" s="64"/>
      <c r="C328004" s="80"/>
      <c r="D328004" s="81"/>
      <c r="E328004" s="79"/>
      <c r="F328004" s="78"/>
      <c r="G328004" s="82"/>
      <c r="H328004" s="82"/>
      <c r="I328004" s="11"/>
    </row>
    <row r="328006" spans="1:9" s="4" customFormat="1" x14ac:dyDescent="0.2">
      <c r="A328006" s="25"/>
      <c r="B328006" s="64"/>
      <c r="C328006" s="80"/>
      <c r="D328006" s="81"/>
      <c r="E328006" s="79"/>
      <c r="F328006" s="78"/>
      <c r="G328006" s="82"/>
      <c r="H328006" s="82"/>
      <c r="I328006" s="11"/>
    </row>
    <row r="328012" spans="1:9" s="4" customFormat="1" x14ac:dyDescent="0.2">
      <c r="A328012" s="25"/>
      <c r="B328012" s="64"/>
      <c r="C328012" s="80"/>
      <c r="D328012" s="81"/>
      <c r="E328012" s="79"/>
      <c r="F328012" s="78"/>
      <c r="G328012" s="82"/>
      <c r="H328012" s="82"/>
      <c r="I328012" s="11"/>
    </row>
    <row r="328016" spans="1:9" s="4" customFormat="1" x14ac:dyDescent="0.2">
      <c r="A328016" s="25"/>
      <c r="B328016" s="64"/>
      <c r="C328016" s="80"/>
      <c r="D328016" s="81"/>
      <c r="E328016" s="79"/>
      <c r="F328016" s="78"/>
      <c r="G328016" s="82"/>
      <c r="H328016" s="82"/>
      <c r="I328016" s="11"/>
    </row>
    <row r="328020" spans="1:9" s="4" customFormat="1" x14ac:dyDescent="0.2">
      <c r="A328020" s="25"/>
      <c r="B328020" s="64"/>
      <c r="C328020" s="80"/>
      <c r="D328020" s="81"/>
      <c r="E328020" s="79"/>
      <c r="F328020" s="78"/>
      <c r="G328020" s="82"/>
      <c r="H328020" s="82"/>
      <c r="I328020" s="11"/>
    </row>
    <row r="328022" spans="1:9" s="4" customFormat="1" x14ac:dyDescent="0.2">
      <c r="A328022" s="25"/>
      <c r="B328022" s="64"/>
      <c r="C328022" s="80"/>
      <c r="D328022" s="81"/>
      <c r="E328022" s="79"/>
      <c r="F328022" s="78"/>
      <c r="G328022" s="82"/>
      <c r="H328022" s="82"/>
      <c r="I328022" s="11"/>
    </row>
    <row r="328028" spans="1:9" s="4" customFormat="1" x14ac:dyDescent="0.2">
      <c r="A328028" s="25"/>
      <c r="B328028" s="64"/>
      <c r="C328028" s="80"/>
      <c r="D328028" s="81"/>
      <c r="E328028" s="79"/>
      <c r="F328028" s="78"/>
      <c r="G328028" s="82"/>
      <c r="H328028" s="82"/>
      <c r="I328028" s="11"/>
    </row>
    <row r="328032" spans="1:9" s="4" customFormat="1" x14ac:dyDescent="0.2">
      <c r="A328032" s="25"/>
      <c r="B328032" s="64"/>
      <c r="C328032" s="80"/>
      <c r="D328032" s="81"/>
      <c r="E328032" s="79"/>
      <c r="F328032" s="78"/>
      <c r="G328032" s="82"/>
      <c r="H328032" s="82"/>
      <c r="I328032" s="11"/>
    </row>
    <row r="328036" spans="1:9" s="4" customFormat="1" x14ac:dyDescent="0.2">
      <c r="A328036" s="25"/>
      <c r="B328036" s="64"/>
      <c r="C328036" s="80"/>
      <c r="D328036" s="81"/>
      <c r="E328036" s="79"/>
      <c r="F328036" s="78"/>
      <c r="G328036" s="82"/>
      <c r="H328036" s="82"/>
      <c r="I328036" s="11"/>
    </row>
    <row r="328038" spans="1:9" s="4" customFormat="1" x14ac:dyDescent="0.2">
      <c r="A328038" s="25"/>
      <c r="B328038" s="64"/>
      <c r="C328038" s="80"/>
      <c r="D328038" s="81"/>
      <c r="E328038" s="79"/>
      <c r="F328038" s="78"/>
      <c r="G328038" s="82"/>
      <c r="H328038" s="82"/>
      <c r="I328038" s="11"/>
    </row>
    <row r="328044" spans="1:9" s="4" customFormat="1" x14ac:dyDescent="0.2">
      <c r="A328044" s="25"/>
      <c r="B328044" s="64"/>
      <c r="C328044" s="80"/>
      <c r="D328044" s="81"/>
      <c r="E328044" s="79"/>
      <c r="F328044" s="78"/>
      <c r="G328044" s="82"/>
      <c r="H328044" s="82"/>
      <c r="I328044" s="11"/>
    </row>
    <row r="328048" spans="1:9" s="4" customFormat="1" x14ac:dyDescent="0.2">
      <c r="A328048" s="25"/>
      <c r="B328048" s="64"/>
      <c r="C328048" s="80"/>
      <c r="D328048" s="81"/>
      <c r="E328048" s="79"/>
      <c r="F328048" s="78"/>
      <c r="G328048" s="82"/>
      <c r="H328048" s="82"/>
      <c r="I328048" s="11"/>
    </row>
    <row r="328052" spans="1:9" s="4" customFormat="1" x14ac:dyDescent="0.2">
      <c r="A328052" s="25"/>
      <c r="B328052" s="64"/>
      <c r="C328052" s="80"/>
      <c r="D328052" s="81"/>
      <c r="E328052" s="79"/>
      <c r="F328052" s="78"/>
      <c r="G328052" s="82"/>
      <c r="H328052" s="82"/>
      <c r="I328052" s="11"/>
    </row>
    <row r="328054" spans="1:9" s="4" customFormat="1" x14ac:dyDescent="0.2">
      <c r="A328054" s="25"/>
      <c r="B328054" s="64"/>
      <c r="C328054" s="80"/>
      <c r="D328054" s="81"/>
      <c r="E328054" s="79"/>
      <c r="F328054" s="78"/>
      <c r="G328054" s="82"/>
      <c r="H328054" s="82"/>
      <c r="I328054" s="11"/>
    </row>
    <row r="328060" spans="1:9" s="4" customFormat="1" x14ac:dyDescent="0.2">
      <c r="A328060" s="25"/>
      <c r="B328060" s="64"/>
      <c r="C328060" s="80"/>
      <c r="D328060" s="81"/>
      <c r="E328060" s="79"/>
      <c r="F328060" s="78"/>
      <c r="G328060" s="82"/>
      <c r="H328060" s="82"/>
      <c r="I328060" s="11"/>
    </row>
    <row r="328064" spans="1:9" s="4" customFormat="1" x14ac:dyDescent="0.2">
      <c r="A328064" s="25"/>
      <c r="B328064" s="64"/>
      <c r="C328064" s="80"/>
      <c r="D328064" s="81"/>
      <c r="E328064" s="79"/>
      <c r="F328064" s="78"/>
      <c r="G328064" s="82"/>
      <c r="H328064" s="82"/>
      <c r="I328064" s="11"/>
    </row>
    <row r="328068" spans="1:9" s="4" customFormat="1" x14ac:dyDescent="0.2">
      <c r="A328068" s="25"/>
      <c r="B328068" s="64"/>
      <c r="C328068" s="80"/>
      <c r="D328068" s="81"/>
      <c r="E328068" s="79"/>
      <c r="F328068" s="78"/>
      <c r="G328068" s="82"/>
      <c r="H328068" s="82"/>
      <c r="I328068" s="11"/>
    </row>
    <row r="328070" spans="1:9" s="4" customFormat="1" x14ac:dyDescent="0.2">
      <c r="A328070" s="25"/>
      <c r="B328070" s="64"/>
      <c r="C328070" s="80"/>
      <c r="D328070" s="81"/>
      <c r="E328070" s="79"/>
      <c r="F328070" s="78"/>
      <c r="G328070" s="82"/>
      <c r="H328070" s="82"/>
      <c r="I328070" s="11"/>
    </row>
    <row r="328076" spans="1:9" s="4" customFormat="1" x14ac:dyDescent="0.2">
      <c r="A328076" s="25"/>
      <c r="B328076" s="64"/>
      <c r="C328076" s="80"/>
      <c r="D328076" s="81"/>
      <c r="E328076" s="79"/>
      <c r="F328076" s="78"/>
      <c r="G328076" s="82"/>
      <c r="H328076" s="82"/>
      <c r="I328076" s="11"/>
    </row>
    <row r="328080" spans="1:9" s="4" customFormat="1" x14ac:dyDescent="0.2">
      <c r="A328080" s="25"/>
      <c r="B328080" s="64"/>
      <c r="C328080" s="80"/>
      <c r="D328080" s="81"/>
      <c r="E328080" s="79"/>
      <c r="F328080" s="78"/>
      <c r="G328080" s="82"/>
      <c r="H328080" s="82"/>
      <c r="I328080" s="11"/>
    </row>
    <row r="328084" spans="1:9" s="4" customFormat="1" x14ac:dyDescent="0.2">
      <c r="A328084" s="25"/>
      <c r="B328084" s="64"/>
      <c r="C328084" s="80"/>
      <c r="D328084" s="81"/>
      <c r="E328084" s="79"/>
      <c r="F328084" s="78"/>
      <c r="G328084" s="82"/>
      <c r="H328084" s="82"/>
      <c r="I328084" s="11"/>
    </row>
    <row r="328086" spans="1:9" s="4" customFormat="1" x14ac:dyDescent="0.2">
      <c r="A328086" s="25"/>
      <c r="B328086" s="64"/>
      <c r="C328086" s="80"/>
      <c r="D328086" s="81"/>
      <c r="E328086" s="79"/>
      <c r="F328086" s="78"/>
      <c r="G328086" s="82"/>
      <c r="H328086" s="82"/>
      <c r="I328086" s="11"/>
    </row>
    <row r="328092" spans="1:9" s="4" customFormat="1" x14ac:dyDescent="0.2">
      <c r="A328092" s="25"/>
      <c r="B328092" s="64"/>
      <c r="C328092" s="80"/>
      <c r="D328092" s="81"/>
      <c r="E328092" s="79"/>
      <c r="F328092" s="78"/>
      <c r="G328092" s="82"/>
      <c r="H328092" s="82"/>
      <c r="I328092" s="11"/>
    </row>
    <row r="328096" spans="1:9" s="4" customFormat="1" x14ac:dyDescent="0.2">
      <c r="A328096" s="25"/>
      <c r="B328096" s="64"/>
      <c r="C328096" s="80"/>
      <c r="D328096" s="81"/>
      <c r="E328096" s="79"/>
      <c r="F328096" s="78"/>
      <c r="G328096" s="82"/>
      <c r="H328096" s="82"/>
      <c r="I328096" s="11"/>
    </row>
    <row r="328100" spans="1:9" s="4" customFormat="1" x14ac:dyDescent="0.2">
      <c r="A328100" s="25"/>
      <c r="B328100" s="64"/>
      <c r="C328100" s="80"/>
      <c r="D328100" s="81"/>
      <c r="E328100" s="79"/>
      <c r="F328100" s="78"/>
      <c r="G328100" s="82"/>
      <c r="H328100" s="82"/>
      <c r="I328100" s="11"/>
    </row>
    <row r="328102" spans="1:9" s="4" customFormat="1" x14ac:dyDescent="0.2">
      <c r="A328102" s="25"/>
      <c r="B328102" s="64"/>
      <c r="C328102" s="80"/>
      <c r="D328102" s="81"/>
      <c r="E328102" s="79"/>
      <c r="F328102" s="78"/>
      <c r="G328102" s="82"/>
      <c r="H328102" s="82"/>
      <c r="I328102" s="11"/>
    </row>
    <row r="328108" spans="1:9" s="4" customFormat="1" x14ac:dyDescent="0.2">
      <c r="A328108" s="25"/>
      <c r="B328108" s="64"/>
      <c r="C328108" s="80"/>
      <c r="D328108" s="81"/>
      <c r="E328108" s="79"/>
      <c r="F328108" s="78"/>
      <c r="G328108" s="82"/>
      <c r="H328108" s="82"/>
      <c r="I328108" s="11"/>
    </row>
    <row r="328112" spans="1:9" s="4" customFormat="1" x14ac:dyDescent="0.2">
      <c r="A328112" s="25"/>
      <c r="B328112" s="64"/>
      <c r="C328112" s="80"/>
      <c r="D328112" s="81"/>
      <c r="E328112" s="79"/>
      <c r="F328112" s="78"/>
      <c r="G328112" s="82"/>
      <c r="H328112" s="82"/>
      <c r="I328112" s="11"/>
    </row>
    <row r="328116" spans="1:9" s="4" customFormat="1" x14ac:dyDescent="0.2">
      <c r="A328116" s="25"/>
      <c r="B328116" s="64"/>
      <c r="C328116" s="80"/>
      <c r="D328116" s="81"/>
      <c r="E328116" s="79"/>
      <c r="F328116" s="78"/>
      <c r="G328116" s="82"/>
      <c r="H328116" s="82"/>
      <c r="I328116" s="11"/>
    </row>
    <row r="328118" spans="1:9" s="4" customFormat="1" x14ac:dyDescent="0.2">
      <c r="A328118" s="25"/>
      <c r="B328118" s="64"/>
      <c r="C328118" s="80"/>
      <c r="D328118" s="81"/>
      <c r="E328118" s="79"/>
      <c r="F328118" s="78"/>
      <c r="G328118" s="82"/>
      <c r="H328118" s="82"/>
      <c r="I328118" s="11"/>
    </row>
    <row r="328124" spans="1:9" s="4" customFormat="1" x14ac:dyDescent="0.2">
      <c r="A328124" s="25"/>
      <c r="B328124" s="64"/>
      <c r="C328124" s="80"/>
      <c r="D328124" s="81"/>
      <c r="E328124" s="79"/>
      <c r="F328124" s="78"/>
      <c r="G328124" s="82"/>
      <c r="H328124" s="82"/>
      <c r="I328124" s="11"/>
    </row>
    <row r="328128" spans="1:9" s="4" customFormat="1" x14ac:dyDescent="0.2">
      <c r="A328128" s="25"/>
      <c r="B328128" s="64"/>
      <c r="C328128" s="80"/>
      <c r="D328128" s="81"/>
      <c r="E328128" s="79"/>
      <c r="F328128" s="78"/>
      <c r="G328128" s="82"/>
      <c r="H328128" s="82"/>
      <c r="I328128" s="11"/>
    </row>
    <row r="328132" spans="1:9" s="4" customFormat="1" x14ac:dyDescent="0.2">
      <c r="A328132" s="25"/>
      <c r="B328132" s="64"/>
      <c r="C328132" s="80"/>
      <c r="D328132" s="81"/>
      <c r="E328132" s="79"/>
      <c r="F328132" s="78"/>
      <c r="G328132" s="82"/>
      <c r="H328132" s="82"/>
      <c r="I328132" s="11"/>
    </row>
    <row r="328134" spans="1:9" s="4" customFormat="1" x14ac:dyDescent="0.2">
      <c r="A328134" s="25"/>
      <c r="B328134" s="64"/>
      <c r="C328134" s="80"/>
      <c r="D328134" s="81"/>
      <c r="E328134" s="79"/>
      <c r="F328134" s="78"/>
      <c r="G328134" s="82"/>
      <c r="H328134" s="82"/>
      <c r="I328134" s="11"/>
    </row>
    <row r="328140" spans="1:9" s="4" customFormat="1" x14ac:dyDescent="0.2">
      <c r="A328140" s="25"/>
      <c r="B328140" s="64"/>
      <c r="C328140" s="80"/>
      <c r="D328140" s="81"/>
      <c r="E328140" s="79"/>
      <c r="F328140" s="78"/>
      <c r="G328140" s="82"/>
      <c r="H328140" s="82"/>
      <c r="I328140" s="11"/>
    </row>
    <row r="328144" spans="1:9" s="4" customFormat="1" x14ac:dyDescent="0.2">
      <c r="A328144" s="25"/>
      <c r="B328144" s="64"/>
      <c r="C328144" s="80"/>
      <c r="D328144" s="81"/>
      <c r="E328144" s="79"/>
      <c r="F328144" s="78"/>
      <c r="G328144" s="82"/>
      <c r="H328144" s="82"/>
      <c r="I328144" s="11"/>
    </row>
    <row r="328148" spans="1:9" s="4" customFormat="1" x14ac:dyDescent="0.2">
      <c r="A328148" s="25"/>
      <c r="B328148" s="64"/>
      <c r="C328148" s="80"/>
      <c r="D328148" s="81"/>
      <c r="E328148" s="79"/>
      <c r="F328148" s="78"/>
      <c r="G328148" s="82"/>
      <c r="H328148" s="82"/>
      <c r="I328148" s="11"/>
    </row>
    <row r="328150" spans="1:9" s="4" customFormat="1" x14ac:dyDescent="0.2">
      <c r="A328150" s="25"/>
      <c r="B328150" s="64"/>
      <c r="C328150" s="80"/>
      <c r="D328150" s="81"/>
      <c r="E328150" s="79"/>
      <c r="F328150" s="78"/>
      <c r="G328150" s="82"/>
      <c r="H328150" s="82"/>
      <c r="I328150" s="11"/>
    </row>
    <row r="328156" spans="1:9" s="4" customFormat="1" x14ac:dyDescent="0.2">
      <c r="A328156" s="25"/>
      <c r="B328156" s="64"/>
      <c r="C328156" s="80"/>
      <c r="D328156" s="81"/>
      <c r="E328156" s="79"/>
      <c r="F328156" s="78"/>
      <c r="G328156" s="82"/>
      <c r="H328156" s="82"/>
      <c r="I328156" s="11"/>
    </row>
    <row r="328160" spans="1:9" s="4" customFormat="1" x14ac:dyDescent="0.2">
      <c r="A328160" s="25"/>
      <c r="B328160" s="64"/>
      <c r="C328160" s="80"/>
      <c r="D328160" s="81"/>
      <c r="E328160" s="79"/>
      <c r="F328160" s="78"/>
      <c r="G328160" s="82"/>
      <c r="H328160" s="82"/>
      <c r="I328160" s="11"/>
    </row>
    <row r="328164" spans="1:9" s="4" customFormat="1" x14ac:dyDescent="0.2">
      <c r="A328164" s="25"/>
      <c r="B328164" s="64"/>
      <c r="C328164" s="80"/>
      <c r="D328164" s="81"/>
      <c r="E328164" s="79"/>
      <c r="F328164" s="78"/>
      <c r="G328164" s="82"/>
      <c r="H328164" s="82"/>
      <c r="I328164" s="11"/>
    </row>
    <row r="328166" spans="1:9" s="4" customFormat="1" x14ac:dyDescent="0.2">
      <c r="A328166" s="25"/>
      <c r="B328166" s="64"/>
      <c r="C328166" s="80"/>
      <c r="D328166" s="81"/>
      <c r="E328166" s="79"/>
      <c r="F328166" s="78"/>
      <c r="G328166" s="82"/>
      <c r="H328166" s="82"/>
      <c r="I328166" s="11"/>
    </row>
    <row r="328172" spans="1:9" s="4" customFormat="1" x14ac:dyDescent="0.2">
      <c r="A328172" s="25"/>
      <c r="B328172" s="64"/>
      <c r="C328172" s="80"/>
      <c r="D328172" s="81"/>
      <c r="E328172" s="79"/>
      <c r="F328172" s="78"/>
      <c r="G328172" s="82"/>
      <c r="H328172" s="82"/>
      <c r="I328172" s="11"/>
    </row>
    <row r="328176" spans="1:9" s="4" customFormat="1" x14ac:dyDescent="0.2">
      <c r="A328176" s="25"/>
      <c r="B328176" s="64"/>
      <c r="C328176" s="80"/>
      <c r="D328176" s="81"/>
      <c r="E328176" s="79"/>
      <c r="F328176" s="78"/>
      <c r="G328176" s="82"/>
      <c r="H328176" s="82"/>
      <c r="I328176" s="11"/>
    </row>
    <row r="328180" spans="1:9" s="4" customFormat="1" x14ac:dyDescent="0.2">
      <c r="A328180" s="25"/>
      <c r="B328180" s="64"/>
      <c r="C328180" s="80"/>
      <c r="D328180" s="81"/>
      <c r="E328180" s="79"/>
      <c r="F328180" s="78"/>
      <c r="G328180" s="82"/>
      <c r="H328180" s="82"/>
      <c r="I328180" s="11"/>
    </row>
    <row r="328182" spans="1:9" s="4" customFormat="1" x14ac:dyDescent="0.2">
      <c r="A328182" s="25"/>
      <c r="B328182" s="64"/>
      <c r="C328182" s="80"/>
      <c r="D328182" s="81"/>
      <c r="E328182" s="79"/>
      <c r="F328182" s="78"/>
      <c r="G328182" s="82"/>
      <c r="H328182" s="82"/>
      <c r="I328182" s="11"/>
    </row>
    <row r="328188" spans="1:9" s="4" customFormat="1" x14ac:dyDescent="0.2">
      <c r="A328188" s="25"/>
      <c r="B328188" s="64"/>
      <c r="C328188" s="80"/>
      <c r="D328188" s="81"/>
      <c r="E328188" s="79"/>
      <c r="F328188" s="78"/>
      <c r="G328188" s="82"/>
      <c r="H328188" s="82"/>
      <c r="I328188" s="11"/>
    </row>
    <row r="328192" spans="1:9" s="4" customFormat="1" x14ac:dyDescent="0.2">
      <c r="A328192" s="25"/>
      <c r="B328192" s="64"/>
      <c r="C328192" s="80"/>
      <c r="D328192" s="81"/>
      <c r="E328192" s="79"/>
      <c r="F328192" s="78"/>
      <c r="G328192" s="82"/>
      <c r="H328192" s="82"/>
      <c r="I328192" s="11"/>
    </row>
    <row r="328196" spans="1:9" s="4" customFormat="1" x14ac:dyDescent="0.2">
      <c r="A328196" s="25"/>
      <c r="B328196" s="64"/>
      <c r="C328196" s="80"/>
      <c r="D328196" s="81"/>
      <c r="E328196" s="79"/>
      <c r="F328196" s="78"/>
      <c r="G328196" s="82"/>
      <c r="H328196" s="82"/>
      <c r="I328196" s="11"/>
    </row>
    <row r="328198" spans="1:9" s="4" customFormat="1" x14ac:dyDescent="0.2">
      <c r="A328198" s="25"/>
      <c r="B328198" s="64"/>
      <c r="C328198" s="80"/>
      <c r="D328198" s="81"/>
      <c r="E328198" s="79"/>
      <c r="F328198" s="78"/>
      <c r="G328198" s="82"/>
      <c r="H328198" s="82"/>
      <c r="I328198" s="11"/>
    </row>
    <row r="328204" spans="1:9" s="4" customFormat="1" x14ac:dyDescent="0.2">
      <c r="A328204" s="25"/>
      <c r="B328204" s="64"/>
      <c r="C328204" s="80"/>
      <c r="D328204" s="81"/>
      <c r="E328204" s="79"/>
      <c r="F328204" s="78"/>
      <c r="G328204" s="82"/>
      <c r="H328204" s="82"/>
      <c r="I328204" s="11"/>
    </row>
    <row r="328208" spans="1:9" s="4" customFormat="1" x14ac:dyDescent="0.2">
      <c r="A328208" s="25"/>
      <c r="B328208" s="64"/>
      <c r="C328208" s="80"/>
      <c r="D328208" s="81"/>
      <c r="E328208" s="79"/>
      <c r="F328208" s="78"/>
      <c r="G328208" s="82"/>
      <c r="H328208" s="82"/>
      <c r="I328208" s="11"/>
    </row>
    <row r="328212" spans="1:9" s="4" customFormat="1" x14ac:dyDescent="0.2">
      <c r="A328212" s="25"/>
      <c r="B328212" s="64"/>
      <c r="C328212" s="80"/>
      <c r="D328212" s="81"/>
      <c r="E328212" s="79"/>
      <c r="F328212" s="78"/>
      <c r="G328212" s="82"/>
      <c r="H328212" s="82"/>
      <c r="I328212" s="11"/>
    </row>
    <row r="328214" spans="1:9" s="4" customFormat="1" x14ac:dyDescent="0.2">
      <c r="A328214" s="25"/>
      <c r="B328214" s="64"/>
      <c r="C328214" s="80"/>
      <c r="D328214" s="81"/>
      <c r="E328214" s="79"/>
      <c r="F328214" s="78"/>
      <c r="G328214" s="82"/>
      <c r="H328214" s="82"/>
      <c r="I328214" s="11"/>
    </row>
    <row r="328220" spans="1:9" s="4" customFormat="1" x14ac:dyDescent="0.2">
      <c r="A328220" s="25"/>
      <c r="B328220" s="64"/>
      <c r="C328220" s="80"/>
      <c r="D328220" s="81"/>
      <c r="E328220" s="79"/>
      <c r="F328220" s="78"/>
      <c r="G328220" s="82"/>
      <c r="H328220" s="82"/>
      <c r="I328220" s="11"/>
    </row>
    <row r="328224" spans="1:9" s="4" customFormat="1" x14ac:dyDescent="0.2">
      <c r="A328224" s="25"/>
      <c r="B328224" s="64"/>
      <c r="C328224" s="80"/>
      <c r="D328224" s="81"/>
      <c r="E328224" s="79"/>
      <c r="F328224" s="78"/>
      <c r="G328224" s="82"/>
      <c r="H328224" s="82"/>
      <c r="I328224" s="11"/>
    </row>
    <row r="328228" spans="1:9" s="4" customFormat="1" x14ac:dyDescent="0.2">
      <c r="A328228" s="25"/>
      <c r="B328228" s="64"/>
      <c r="C328228" s="80"/>
      <c r="D328228" s="81"/>
      <c r="E328228" s="79"/>
      <c r="F328228" s="78"/>
      <c r="G328228" s="82"/>
      <c r="H328228" s="82"/>
      <c r="I328228" s="11"/>
    </row>
    <row r="328230" spans="1:9" s="4" customFormat="1" x14ac:dyDescent="0.2">
      <c r="A328230" s="25"/>
      <c r="B328230" s="64"/>
      <c r="C328230" s="80"/>
      <c r="D328230" s="81"/>
      <c r="E328230" s="79"/>
      <c r="F328230" s="78"/>
      <c r="G328230" s="82"/>
      <c r="H328230" s="82"/>
      <c r="I328230" s="11"/>
    </row>
    <row r="328236" spans="1:9" s="4" customFormat="1" x14ac:dyDescent="0.2">
      <c r="A328236" s="25"/>
      <c r="B328236" s="64"/>
      <c r="C328236" s="80"/>
      <c r="D328236" s="81"/>
      <c r="E328236" s="79"/>
      <c r="F328236" s="78"/>
      <c r="G328236" s="82"/>
      <c r="H328236" s="82"/>
      <c r="I328236" s="11"/>
    </row>
    <row r="328240" spans="1:9" s="4" customFormat="1" x14ac:dyDescent="0.2">
      <c r="A328240" s="25"/>
      <c r="B328240" s="64"/>
      <c r="C328240" s="80"/>
      <c r="D328240" s="81"/>
      <c r="E328240" s="79"/>
      <c r="F328240" s="78"/>
      <c r="G328240" s="82"/>
      <c r="H328240" s="82"/>
      <c r="I328240" s="11"/>
    </row>
    <row r="328244" spans="1:9" s="4" customFormat="1" x14ac:dyDescent="0.2">
      <c r="A328244" s="25"/>
      <c r="B328244" s="64"/>
      <c r="C328244" s="80"/>
      <c r="D328244" s="81"/>
      <c r="E328244" s="79"/>
      <c r="F328244" s="78"/>
      <c r="G328244" s="82"/>
      <c r="H328244" s="82"/>
      <c r="I328244" s="11"/>
    </row>
    <row r="328246" spans="1:9" s="4" customFormat="1" x14ac:dyDescent="0.2">
      <c r="A328246" s="25"/>
      <c r="B328246" s="64"/>
      <c r="C328246" s="80"/>
      <c r="D328246" s="81"/>
      <c r="E328246" s="79"/>
      <c r="F328246" s="78"/>
      <c r="G328246" s="82"/>
      <c r="H328246" s="82"/>
      <c r="I328246" s="11"/>
    </row>
    <row r="328252" spans="1:9" s="4" customFormat="1" x14ac:dyDescent="0.2">
      <c r="A328252" s="25"/>
      <c r="B328252" s="64"/>
      <c r="C328252" s="80"/>
      <c r="D328252" s="81"/>
      <c r="E328252" s="79"/>
      <c r="F328252" s="78"/>
      <c r="G328252" s="82"/>
      <c r="H328252" s="82"/>
      <c r="I328252" s="11"/>
    </row>
    <row r="328256" spans="1:9" s="4" customFormat="1" x14ac:dyDescent="0.2">
      <c r="A328256" s="25"/>
      <c r="B328256" s="64"/>
      <c r="C328256" s="80"/>
      <c r="D328256" s="81"/>
      <c r="E328256" s="79"/>
      <c r="F328256" s="78"/>
      <c r="G328256" s="82"/>
      <c r="H328256" s="82"/>
      <c r="I328256" s="11"/>
    </row>
    <row r="328260" spans="1:9" s="4" customFormat="1" x14ac:dyDescent="0.2">
      <c r="A328260" s="25"/>
      <c r="B328260" s="64"/>
      <c r="C328260" s="80"/>
      <c r="D328260" s="81"/>
      <c r="E328260" s="79"/>
      <c r="F328260" s="78"/>
      <c r="G328260" s="82"/>
      <c r="H328260" s="82"/>
      <c r="I328260" s="11"/>
    </row>
    <row r="328262" spans="1:9" s="4" customFormat="1" x14ac:dyDescent="0.2">
      <c r="A328262" s="25"/>
      <c r="B328262" s="64"/>
      <c r="C328262" s="80"/>
      <c r="D328262" s="81"/>
      <c r="E328262" s="79"/>
      <c r="F328262" s="78"/>
      <c r="G328262" s="82"/>
      <c r="H328262" s="82"/>
      <c r="I328262" s="11"/>
    </row>
    <row r="328268" spans="1:9" s="4" customFormat="1" x14ac:dyDescent="0.2">
      <c r="A328268" s="25"/>
      <c r="B328268" s="64"/>
      <c r="C328268" s="80"/>
      <c r="D328268" s="81"/>
      <c r="E328268" s="79"/>
      <c r="F328268" s="78"/>
      <c r="G328268" s="82"/>
      <c r="H328268" s="82"/>
      <c r="I328268" s="11"/>
    </row>
    <row r="328272" spans="1:9" s="4" customFormat="1" x14ac:dyDescent="0.2">
      <c r="A328272" s="25"/>
      <c r="B328272" s="64"/>
      <c r="C328272" s="80"/>
      <c r="D328272" s="81"/>
      <c r="E328272" s="79"/>
      <c r="F328272" s="78"/>
      <c r="G328272" s="82"/>
      <c r="H328272" s="82"/>
      <c r="I328272" s="11"/>
    </row>
    <row r="328276" spans="1:9" s="4" customFormat="1" x14ac:dyDescent="0.2">
      <c r="A328276" s="25"/>
      <c r="B328276" s="64"/>
      <c r="C328276" s="80"/>
      <c r="D328276" s="81"/>
      <c r="E328276" s="79"/>
      <c r="F328276" s="78"/>
      <c r="G328276" s="82"/>
      <c r="H328276" s="82"/>
      <c r="I328276" s="11"/>
    </row>
    <row r="328278" spans="1:9" s="4" customFormat="1" x14ac:dyDescent="0.2">
      <c r="A328278" s="25"/>
      <c r="B328278" s="64"/>
      <c r="C328278" s="80"/>
      <c r="D328278" s="81"/>
      <c r="E328278" s="79"/>
      <c r="F328278" s="78"/>
      <c r="G328278" s="82"/>
      <c r="H328278" s="82"/>
      <c r="I328278" s="11"/>
    </row>
    <row r="328284" spans="1:9" s="4" customFormat="1" x14ac:dyDescent="0.2">
      <c r="A328284" s="25"/>
      <c r="B328284" s="64"/>
      <c r="C328284" s="80"/>
      <c r="D328284" s="81"/>
      <c r="E328284" s="79"/>
      <c r="F328284" s="78"/>
      <c r="G328284" s="82"/>
      <c r="H328284" s="82"/>
      <c r="I328284" s="11"/>
    </row>
    <row r="328288" spans="1:9" s="4" customFormat="1" x14ac:dyDescent="0.2">
      <c r="A328288" s="25"/>
      <c r="B328288" s="64"/>
      <c r="C328288" s="80"/>
      <c r="D328288" s="81"/>
      <c r="E328288" s="79"/>
      <c r="F328288" s="78"/>
      <c r="G328288" s="82"/>
      <c r="H328288" s="82"/>
      <c r="I328288" s="11"/>
    </row>
    <row r="328292" spans="1:9" s="4" customFormat="1" x14ac:dyDescent="0.2">
      <c r="A328292" s="25"/>
      <c r="B328292" s="64"/>
      <c r="C328292" s="80"/>
      <c r="D328292" s="81"/>
      <c r="E328292" s="79"/>
      <c r="F328292" s="78"/>
      <c r="G328292" s="82"/>
      <c r="H328292" s="82"/>
      <c r="I328292" s="11"/>
    </row>
    <row r="328294" spans="1:9" s="4" customFormat="1" x14ac:dyDescent="0.2">
      <c r="A328294" s="25"/>
      <c r="B328294" s="64"/>
      <c r="C328294" s="80"/>
      <c r="D328294" s="81"/>
      <c r="E328294" s="79"/>
      <c r="F328294" s="78"/>
      <c r="G328294" s="82"/>
      <c r="H328294" s="82"/>
      <c r="I328294" s="11"/>
    </row>
    <row r="328300" spans="1:9" s="4" customFormat="1" x14ac:dyDescent="0.2">
      <c r="A328300" s="25"/>
      <c r="B328300" s="64"/>
      <c r="C328300" s="80"/>
      <c r="D328300" s="81"/>
      <c r="E328300" s="79"/>
      <c r="F328300" s="78"/>
      <c r="G328300" s="82"/>
      <c r="H328300" s="82"/>
      <c r="I328300" s="11"/>
    </row>
    <row r="328304" spans="1:9" s="4" customFormat="1" x14ac:dyDescent="0.2">
      <c r="A328304" s="25"/>
      <c r="B328304" s="64"/>
      <c r="C328304" s="80"/>
      <c r="D328304" s="81"/>
      <c r="E328304" s="79"/>
      <c r="F328304" s="78"/>
      <c r="G328304" s="82"/>
      <c r="H328304" s="82"/>
      <c r="I328304" s="11"/>
    </row>
    <row r="328308" spans="1:9" s="4" customFormat="1" x14ac:dyDescent="0.2">
      <c r="A328308" s="25"/>
      <c r="B328308" s="64"/>
      <c r="C328308" s="80"/>
      <c r="D328308" s="81"/>
      <c r="E328308" s="79"/>
      <c r="F328308" s="78"/>
      <c r="G328308" s="82"/>
      <c r="H328308" s="82"/>
      <c r="I328308" s="11"/>
    </row>
    <row r="328310" spans="1:9" s="4" customFormat="1" x14ac:dyDescent="0.2">
      <c r="A328310" s="25"/>
      <c r="B328310" s="64"/>
      <c r="C328310" s="80"/>
      <c r="D328310" s="81"/>
      <c r="E328310" s="79"/>
      <c r="F328310" s="78"/>
      <c r="G328310" s="82"/>
      <c r="H328310" s="82"/>
      <c r="I328310" s="11"/>
    </row>
    <row r="328316" spans="1:9" s="4" customFormat="1" x14ac:dyDescent="0.2">
      <c r="A328316" s="25"/>
      <c r="B328316" s="64"/>
      <c r="C328316" s="80"/>
      <c r="D328316" s="81"/>
      <c r="E328316" s="79"/>
      <c r="F328316" s="78"/>
      <c r="G328316" s="82"/>
      <c r="H328316" s="82"/>
      <c r="I328316" s="11"/>
    </row>
    <row r="328320" spans="1:9" s="4" customFormat="1" x14ac:dyDescent="0.2">
      <c r="A328320" s="25"/>
      <c r="B328320" s="64"/>
      <c r="C328320" s="80"/>
      <c r="D328320" s="81"/>
      <c r="E328320" s="79"/>
      <c r="F328320" s="78"/>
      <c r="G328320" s="82"/>
      <c r="H328320" s="82"/>
      <c r="I328320" s="11"/>
    </row>
    <row r="328324" spans="1:9" s="4" customFormat="1" x14ac:dyDescent="0.2">
      <c r="A328324" s="25"/>
      <c r="B328324" s="64"/>
      <c r="C328324" s="80"/>
      <c r="D328324" s="81"/>
      <c r="E328324" s="79"/>
      <c r="F328324" s="78"/>
      <c r="G328324" s="82"/>
      <c r="H328324" s="82"/>
      <c r="I328324" s="11"/>
    </row>
    <row r="328326" spans="1:9" s="4" customFormat="1" x14ac:dyDescent="0.2">
      <c r="A328326" s="25"/>
      <c r="B328326" s="64"/>
      <c r="C328326" s="80"/>
      <c r="D328326" s="81"/>
      <c r="E328326" s="79"/>
      <c r="F328326" s="78"/>
      <c r="G328326" s="82"/>
      <c r="H328326" s="82"/>
      <c r="I328326" s="11"/>
    </row>
    <row r="328332" spans="1:9" s="4" customFormat="1" x14ac:dyDescent="0.2">
      <c r="A328332" s="25"/>
      <c r="B328332" s="64"/>
      <c r="C328332" s="80"/>
      <c r="D328332" s="81"/>
      <c r="E328332" s="79"/>
      <c r="F328332" s="78"/>
      <c r="G328332" s="82"/>
      <c r="H328332" s="82"/>
      <c r="I328332" s="11"/>
    </row>
    <row r="328336" spans="1:9" s="4" customFormat="1" x14ac:dyDescent="0.2">
      <c r="A328336" s="25"/>
      <c r="B328336" s="64"/>
      <c r="C328336" s="80"/>
      <c r="D328336" s="81"/>
      <c r="E328336" s="79"/>
      <c r="F328336" s="78"/>
      <c r="G328336" s="82"/>
      <c r="H328336" s="82"/>
      <c r="I328336" s="11"/>
    </row>
    <row r="328340" spans="1:9" s="4" customFormat="1" x14ac:dyDescent="0.2">
      <c r="A328340" s="25"/>
      <c r="B328340" s="64"/>
      <c r="C328340" s="80"/>
      <c r="D328340" s="81"/>
      <c r="E328340" s="79"/>
      <c r="F328340" s="78"/>
      <c r="G328340" s="82"/>
      <c r="H328340" s="82"/>
      <c r="I328340" s="11"/>
    </row>
    <row r="328342" spans="1:9" s="4" customFormat="1" x14ac:dyDescent="0.2">
      <c r="A328342" s="25"/>
      <c r="B328342" s="64"/>
      <c r="C328342" s="80"/>
      <c r="D328342" s="81"/>
      <c r="E328342" s="79"/>
      <c r="F328342" s="78"/>
      <c r="G328342" s="82"/>
      <c r="H328342" s="82"/>
      <c r="I328342" s="11"/>
    </row>
    <row r="328348" spans="1:9" s="4" customFormat="1" x14ac:dyDescent="0.2">
      <c r="A328348" s="25"/>
      <c r="B328348" s="64"/>
      <c r="C328348" s="80"/>
      <c r="D328348" s="81"/>
      <c r="E328348" s="79"/>
      <c r="F328348" s="78"/>
      <c r="G328348" s="82"/>
      <c r="H328348" s="82"/>
      <c r="I328348" s="11"/>
    </row>
    <row r="328352" spans="1:9" s="4" customFormat="1" x14ac:dyDescent="0.2">
      <c r="A328352" s="25"/>
      <c r="B328352" s="64"/>
      <c r="C328352" s="80"/>
      <c r="D328352" s="81"/>
      <c r="E328352" s="79"/>
      <c r="F328352" s="78"/>
      <c r="G328352" s="82"/>
      <c r="H328352" s="82"/>
      <c r="I328352" s="11"/>
    </row>
    <row r="328356" spans="1:9" s="4" customFormat="1" x14ac:dyDescent="0.2">
      <c r="A328356" s="25"/>
      <c r="B328356" s="64"/>
      <c r="C328356" s="80"/>
      <c r="D328356" s="81"/>
      <c r="E328356" s="79"/>
      <c r="F328356" s="78"/>
      <c r="G328356" s="82"/>
      <c r="H328356" s="82"/>
      <c r="I328356" s="11"/>
    </row>
    <row r="328358" spans="1:9" s="4" customFormat="1" x14ac:dyDescent="0.2">
      <c r="A328358" s="25"/>
      <c r="B328358" s="64"/>
      <c r="C328358" s="80"/>
      <c r="D328358" s="81"/>
      <c r="E328358" s="79"/>
      <c r="F328358" s="78"/>
      <c r="G328358" s="82"/>
      <c r="H328358" s="82"/>
      <c r="I328358" s="11"/>
    </row>
    <row r="328364" spans="1:9" s="4" customFormat="1" x14ac:dyDescent="0.2">
      <c r="A328364" s="25"/>
      <c r="B328364" s="64"/>
      <c r="C328364" s="80"/>
      <c r="D328364" s="81"/>
      <c r="E328364" s="79"/>
      <c r="F328364" s="78"/>
      <c r="G328364" s="82"/>
      <c r="H328364" s="82"/>
      <c r="I328364" s="11"/>
    </row>
    <row r="328368" spans="1:9" s="4" customFormat="1" x14ac:dyDescent="0.2">
      <c r="A328368" s="25"/>
      <c r="B328368" s="64"/>
      <c r="C328368" s="80"/>
      <c r="D328368" s="81"/>
      <c r="E328368" s="79"/>
      <c r="F328368" s="78"/>
      <c r="G328368" s="82"/>
      <c r="H328368" s="82"/>
      <c r="I328368" s="11"/>
    </row>
    <row r="328372" spans="1:9" s="4" customFormat="1" x14ac:dyDescent="0.2">
      <c r="A328372" s="25"/>
      <c r="B328372" s="64"/>
      <c r="C328372" s="80"/>
      <c r="D328372" s="81"/>
      <c r="E328372" s="79"/>
      <c r="F328372" s="78"/>
      <c r="G328372" s="82"/>
      <c r="H328372" s="82"/>
      <c r="I328372" s="11"/>
    </row>
    <row r="328374" spans="1:9" s="4" customFormat="1" x14ac:dyDescent="0.2">
      <c r="A328374" s="25"/>
      <c r="B328374" s="64"/>
      <c r="C328374" s="80"/>
      <c r="D328374" s="81"/>
      <c r="E328374" s="79"/>
      <c r="F328374" s="78"/>
      <c r="G328374" s="82"/>
      <c r="H328374" s="82"/>
      <c r="I328374" s="11"/>
    </row>
    <row r="328380" spans="1:9" s="4" customFormat="1" x14ac:dyDescent="0.2">
      <c r="A328380" s="25"/>
      <c r="B328380" s="64"/>
      <c r="C328380" s="80"/>
      <c r="D328380" s="81"/>
      <c r="E328380" s="79"/>
      <c r="F328380" s="78"/>
      <c r="G328380" s="82"/>
      <c r="H328380" s="82"/>
      <c r="I328380" s="11"/>
    </row>
    <row r="328384" spans="1:9" s="4" customFormat="1" x14ac:dyDescent="0.2">
      <c r="A328384" s="25"/>
      <c r="B328384" s="64"/>
      <c r="C328384" s="80"/>
      <c r="D328384" s="81"/>
      <c r="E328384" s="79"/>
      <c r="F328384" s="78"/>
      <c r="G328384" s="82"/>
      <c r="H328384" s="82"/>
      <c r="I328384" s="11"/>
    </row>
    <row r="328388" spans="1:9" s="4" customFormat="1" x14ac:dyDescent="0.2">
      <c r="A328388" s="25"/>
      <c r="B328388" s="64"/>
      <c r="C328388" s="80"/>
      <c r="D328388" s="81"/>
      <c r="E328388" s="79"/>
      <c r="F328388" s="78"/>
      <c r="G328388" s="82"/>
      <c r="H328388" s="82"/>
      <c r="I328388" s="11"/>
    </row>
    <row r="328390" spans="1:9" s="4" customFormat="1" x14ac:dyDescent="0.2">
      <c r="A328390" s="25"/>
      <c r="B328390" s="64"/>
      <c r="C328390" s="80"/>
      <c r="D328390" s="81"/>
      <c r="E328390" s="79"/>
      <c r="F328390" s="78"/>
      <c r="G328390" s="82"/>
      <c r="H328390" s="82"/>
      <c r="I328390" s="11"/>
    </row>
    <row r="328396" spans="1:9" s="4" customFormat="1" x14ac:dyDescent="0.2">
      <c r="A328396" s="25"/>
      <c r="B328396" s="64"/>
      <c r="C328396" s="80"/>
      <c r="D328396" s="81"/>
      <c r="E328396" s="79"/>
      <c r="F328396" s="78"/>
      <c r="G328396" s="82"/>
      <c r="H328396" s="82"/>
      <c r="I328396" s="11"/>
    </row>
    <row r="328400" spans="1:9" s="4" customFormat="1" x14ac:dyDescent="0.2">
      <c r="A328400" s="25"/>
      <c r="B328400" s="64"/>
      <c r="C328400" s="80"/>
      <c r="D328400" s="81"/>
      <c r="E328400" s="79"/>
      <c r="F328400" s="78"/>
      <c r="G328400" s="82"/>
      <c r="H328400" s="82"/>
      <c r="I328400" s="11"/>
    </row>
    <row r="328404" spans="1:9" s="4" customFormat="1" x14ac:dyDescent="0.2">
      <c r="A328404" s="25"/>
      <c r="B328404" s="64"/>
      <c r="C328404" s="80"/>
      <c r="D328404" s="81"/>
      <c r="E328404" s="79"/>
      <c r="F328404" s="78"/>
      <c r="G328404" s="82"/>
      <c r="H328404" s="82"/>
      <c r="I328404" s="11"/>
    </row>
    <row r="328406" spans="1:9" s="4" customFormat="1" x14ac:dyDescent="0.2">
      <c r="A328406" s="25"/>
      <c r="B328406" s="64"/>
      <c r="C328406" s="80"/>
      <c r="D328406" s="81"/>
      <c r="E328406" s="79"/>
      <c r="F328406" s="78"/>
      <c r="G328406" s="82"/>
      <c r="H328406" s="82"/>
      <c r="I328406" s="11"/>
    </row>
    <row r="328412" spans="1:9" s="4" customFormat="1" x14ac:dyDescent="0.2">
      <c r="A328412" s="25"/>
      <c r="B328412" s="64"/>
      <c r="C328412" s="80"/>
      <c r="D328412" s="81"/>
      <c r="E328412" s="79"/>
      <c r="F328412" s="78"/>
      <c r="G328412" s="82"/>
      <c r="H328412" s="82"/>
      <c r="I328412" s="11"/>
    </row>
    <row r="328416" spans="1:9" s="4" customFormat="1" x14ac:dyDescent="0.2">
      <c r="A328416" s="25"/>
      <c r="B328416" s="64"/>
      <c r="C328416" s="80"/>
      <c r="D328416" s="81"/>
      <c r="E328416" s="79"/>
      <c r="F328416" s="78"/>
      <c r="G328416" s="82"/>
      <c r="H328416" s="82"/>
      <c r="I328416" s="11"/>
    </row>
    <row r="328420" spans="1:9" s="4" customFormat="1" x14ac:dyDescent="0.2">
      <c r="A328420" s="25"/>
      <c r="B328420" s="64"/>
      <c r="C328420" s="80"/>
      <c r="D328420" s="81"/>
      <c r="E328420" s="79"/>
      <c r="F328420" s="78"/>
      <c r="G328420" s="82"/>
      <c r="H328420" s="82"/>
      <c r="I328420" s="11"/>
    </row>
    <row r="328422" spans="1:9" s="4" customFormat="1" x14ac:dyDescent="0.2">
      <c r="A328422" s="25"/>
      <c r="B328422" s="64"/>
      <c r="C328422" s="80"/>
      <c r="D328422" s="81"/>
      <c r="E328422" s="79"/>
      <c r="F328422" s="78"/>
      <c r="G328422" s="82"/>
      <c r="H328422" s="82"/>
      <c r="I328422" s="11"/>
    </row>
    <row r="328428" spans="1:9" s="4" customFormat="1" x14ac:dyDescent="0.2">
      <c r="A328428" s="25"/>
      <c r="B328428" s="64"/>
      <c r="C328428" s="80"/>
      <c r="D328428" s="81"/>
      <c r="E328428" s="79"/>
      <c r="F328428" s="78"/>
      <c r="G328428" s="82"/>
      <c r="H328428" s="82"/>
      <c r="I328428" s="11"/>
    </row>
    <row r="328432" spans="1:9" s="4" customFormat="1" x14ac:dyDescent="0.2">
      <c r="A328432" s="25"/>
      <c r="B328432" s="64"/>
      <c r="C328432" s="80"/>
      <c r="D328432" s="81"/>
      <c r="E328432" s="79"/>
      <c r="F328432" s="78"/>
      <c r="G328432" s="82"/>
      <c r="H328432" s="82"/>
      <c r="I328432" s="11"/>
    </row>
    <row r="328436" spans="1:9" s="4" customFormat="1" x14ac:dyDescent="0.2">
      <c r="A328436" s="25"/>
      <c r="B328436" s="64"/>
      <c r="C328436" s="80"/>
      <c r="D328436" s="81"/>
      <c r="E328436" s="79"/>
      <c r="F328436" s="78"/>
      <c r="G328436" s="82"/>
      <c r="H328436" s="82"/>
      <c r="I328436" s="11"/>
    </row>
    <row r="328438" spans="1:9" s="4" customFormat="1" x14ac:dyDescent="0.2">
      <c r="A328438" s="25"/>
      <c r="B328438" s="64"/>
      <c r="C328438" s="80"/>
      <c r="D328438" s="81"/>
      <c r="E328438" s="79"/>
      <c r="F328438" s="78"/>
      <c r="G328438" s="82"/>
      <c r="H328438" s="82"/>
      <c r="I328438" s="11"/>
    </row>
    <row r="328444" spans="1:9" s="4" customFormat="1" x14ac:dyDescent="0.2">
      <c r="A328444" s="25"/>
      <c r="B328444" s="64"/>
      <c r="C328444" s="80"/>
      <c r="D328444" s="81"/>
      <c r="E328444" s="79"/>
      <c r="F328444" s="78"/>
      <c r="G328444" s="82"/>
      <c r="H328444" s="82"/>
      <c r="I328444" s="11"/>
    </row>
    <row r="328448" spans="1:9" s="4" customFormat="1" x14ac:dyDescent="0.2">
      <c r="A328448" s="25"/>
      <c r="B328448" s="64"/>
      <c r="C328448" s="80"/>
      <c r="D328448" s="81"/>
      <c r="E328448" s="79"/>
      <c r="F328448" s="78"/>
      <c r="G328448" s="82"/>
      <c r="H328448" s="82"/>
      <c r="I328448" s="11"/>
    </row>
    <row r="328452" spans="1:9" s="4" customFormat="1" x14ac:dyDescent="0.2">
      <c r="A328452" s="25"/>
      <c r="B328452" s="64"/>
      <c r="C328452" s="80"/>
      <c r="D328452" s="81"/>
      <c r="E328452" s="79"/>
      <c r="F328452" s="78"/>
      <c r="G328452" s="82"/>
      <c r="H328452" s="82"/>
      <c r="I328452" s="11"/>
    </row>
    <row r="328454" spans="1:9" s="4" customFormat="1" x14ac:dyDescent="0.2">
      <c r="A328454" s="25"/>
      <c r="B328454" s="64"/>
      <c r="C328454" s="80"/>
      <c r="D328454" s="81"/>
      <c r="E328454" s="79"/>
      <c r="F328454" s="78"/>
      <c r="G328454" s="82"/>
      <c r="H328454" s="82"/>
      <c r="I328454" s="11"/>
    </row>
    <row r="328460" spans="1:9" s="4" customFormat="1" x14ac:dyDescent="0.2">
      <c r="A328460" s="25"/>
      <c r="B328460" s="64"/>
      <c r="C328460" s="80"/>
      <c r="D328460" s="81"/>
      <c r="E328460" s="79"/>
      <c r="F328460" s="78"/>
      <c r="G328460" s="82"/>
      <c r="H328460" s="82"/>
      <c r="I328460" s="11"/>
    </row>
    <row r="328464" spans="1:9" s="4" customFormat="1" x14ac:dyDescent="0.2">
      <c r="A328464" s="25"/>
      <c r="B328464" s="64"/>
      <c r="C328464" s="80"/>
      <c r="D328464" s="81"/>
      <c r="E328464" s="79"/>
      <c r="F328464" s="78"/>
      <c r="G328464" s="82"/>
      <c r="H328464" s="82"/>
      <c r="I328464" s="11"/>
    </row>
    <row r="328468" spans="1:9" s="4" customFormat="1" x14ac:dyDescent="0.2">
      <c r="A328468" s="25"/>
      <c r="B328468" s="64"/>
      <c r="C328468" s="80"/>
      <c r="D328468" s="81"/>
      <c r="E328468" s="79"/>
      <c r="F328468" s="78"/>
      <c r="G328468" s="82"/>
      <c r="H328468" s="82"/>
      <c r="I328468" s="11"/>
    </row>
    <row r="328470" spans="1:9" s="4" customFormat="1" x14ac:dyDescent="0.2">
      <c r="A328470" s="25"/>
      <c r="B328470" s="64"/>
      <c r="C328470" s="80"/>
      <c r="D328470" s="81"/>
      <c r="E328470" s="79"/>
      <c r="F328470" s="78"/>
      <c r="G328470" s="82"/>
      <c r="H328470" s="82"/>
      <c r="I328470" s="11"/>
    </row>
    <row r="328476" spans="1:9" s="4" customFormat="1" x14ac:dyDescent="0.2">
      <c r="A328476" s="25"/>
      <c r="B328476" s="64"/>
      <c r="C328476" s="80"/>
      <c r="D328476" s="81"/>
      <c r="E328476" s="79"/>
      <c r="F328476" s="78"/>
      <c r="G328476" s="82"/>
      <c r="H328476" s="82"/>
      <c r="I328476" s="11"/>
    </row>
    <row r="328480" spans="1:9" s="4" customFormat="1" x14ac:dyDescent="0.2">
      <c r="A328480" s="25"/>
      <c r="B328480" s="64"/>
      <c r="C328480" s="80"/>
      <c r="D328480" s="81"/>
      <c r="E328480" s="79"/>
      <c r="F328480" s="78"/>
      <c r="G328480" s="82"/>
      <c r="H328480" s="82"/>
      <c r="I328480" s="11"/>
    </row>
    <row r="328484" spans="1:9" s="4" customFormat="1" x14ac:dyDescent="0.2">
      <c r="A328484" s="25"/>
      <c r="B328484" s="64"/>
      <c r="C328484" s="80"/>
      <c r="D328484" s="81"/>
      <c r="E328484" s="79"/>
      <c r="F328484" s="78"/>
      <c r="G328484" s="82"/>
      <c r="H328484" s="82"/>
      <c r="I328484" s="11"/>
    </row>
    <row r="328486" spans="1:9" s="4" customFormat="1" x14ac:dyDescent="0.2">
      <c r="A328486" s="25"/>
      <c r="B328486" s="64"/>
      <c r="C328486" s="80"/>
      <c r="D328486" s="81"/>
      <c r="E328486" s="79"/>
      <c r="F328486" s="78"/>
      <c r="G328486" s="82"/>
      <c r="H328486" s="82"/>
      <c r="I328486" s="11"/>
    </row>
    <row r="328492" spans="1:9" s="4" customFormat="1" x14ac:dyDescent="0.2">
      <c r="A328492" s="25"/>
      <c r="B328492" s="64"/>
      <c r="C328492" s="80"/>
      <c r="D328492" s="81"/>
      <c r="E328492" s="79"/>
      <c r="F328492" s="78"/>
      <c r="G328492" s="82"/>
      <c r="H328492" s="82"/>
      <c r="I328492" s="11"/>
    </row>
    <row r="328496" spans="1:9" s="4" customFormat="1" x14ac:dyDescent="0.2">
      <c r="A328496" s="25"/>
      <c r="B328496" s="64"/>
      <c r="C328496" s="80"/>
      <c r="D328496" s="81"/>
      <c r="E328496" s="79"/>
      <c r="F328496" s="78"/>
      <c r="G328496" s="82"/>
      <c r="H328496" s="82"/>
      <c r="I328496" s="11"/>
    </row>
    <row r="328500" spans="1:9" s="4" customFormat="1" x14ac:dyDescent="0.2">
      <c r="A328500" s="25"/>
      <c r="B328500" s="64"/>
      <c r="C328500" s="80"/>
      <c r="D328500" s="81"/>
      <c r="E328500" s="79"/>
      <c r="F328500" s="78"/>
      <c r="G328500" s="82"/>
      <c r="H328500" s="82"/>
      <c r="I328500" s="11"/>
    </row>
    <row r="328502" spans="1:9" s="4" customFormat="1" x14ac:dyDescent="0.2">
      <c r="A328502" s="25"/>
      <c r="B328502" s="64"/>
      <c r="C328502" s="80"/>
      <c r="D328502" s="81"/>
      <c r="E328502" s="79"/>
      <c r="F328502" s="78"/>
      <c r="G328502" s="82"/>
      <c r="H328502" s="82"/>
      <c r="I328502" s="11"/>
    </row>
    <row r="328508" spans="1:9" s="4" customFormat="1" x14ac:dyDescent="0.2">
      <c r="A328508" s="25"/>
      <c r="B328508" s="64"/>
      <c r="C328508" s="80"/>
      <c r="D328508" s="81"/>
      <c r="E328508" s="79"/>
      <c r="F328508" s="78"/>
      <c r="G328508" s="82"/>
      <c r="H328508" s="82"/>
      <c r="I328508" s="11"/>
    </row>
    <row r="328512" spans="1:9" s="4" customFormat="1" x14ac:dyDescent="0.2">
      <c r="A328512" s="25"/>
      <c r="B328512" s="64"/>
      <c r="C328512" s="80"/>
      <c r="D328512" s="81"/>
      <c r="E328512" s="79"/>
      <c r="F328512" s="78"/>
      <c r="G328512" s="82"/>
      <c r="H328512" s="82"/>
      <c r="I328512" s="11"/>
    </row>
    <row r="328516" spans="1:9" s="4" customFormat="1" x14ac:dyDescent="0.2">
      <c r="A328516" s="25"/>
      <c r="B328516" s="64"/>
      <c r="C328516" s="80"/>
      <c r="D328516" s="81"/>
      <c r="E328516" s="79"/>
      <c r="F328516" s="78"/>
      <c r="G328516" s="82"/>
      <c r="H328516" s="82"/>
      <c r="I328516" s="11"/>
    </row>
    <row r="328518" spans="1:9" s="4" customFormat="1" x14ac:dyDescent="0.2">
      <c r="A328518" s="25"/>
      <c r="B328518" s="64"/>
      <c r="C328518" s="80"/>
      <c r="D328518" s="81"/>
      <c r="E328518" s="79"/>
      <c r="F328518" s="78"/>
      <c r="G328518" s="82"/>
      <c r="H328518" s="82"/>
      <c r="I328518" s="11"/>
    </row>
    <row r="328524" spans="1:9" s="4" customFormat="1" x14ac:dyDescent="0.2">
      <c r="A328524" s="25"/>
      <c r="B328524" s="64"/>
      <c r="C328524" s="80"/>
      <c r="D328524" s="81"/>
      <c r="E328524" s="79"/>
      <c r="F328524" s="78"/>
      <c r="G328524" s="82"/>
      <c r="H328524" s="82"/>
      <c r="I328524" s="11"/>
    </row>
    <row r="328528" spans="1:9" s="4" customFormat="1" x14ac:dyDescent="0.2">
      <c r="A328528" s="25"/>
      <c r="B328528" s="64"/>
      <c r="C328528" s="80"/>
      <c r="D328528" s="81"/>
      <c r="E328528" s="79"/>
      <c r="F328528" s="78"/>
      <c r="G328528" s="82"/>
      <c r="H328528" s="82"/>
      <c r="I328528" s="11"/>
    </row>
    <row r="328532" spans="1:9" s="4" customFormat="1" x14ac:dyDescent="0.2">
      <c r="A328532" s="25"/>
      <c r="B328532" s="64"/>
      <c r="C328532" s="80"/>
      <c r="D328532" s="81"/>
      <c r="E328532" s="79"/>
      <c r="F328532" s="78"/>
      <c r="G328532" s="82"/>
      <c r="H328532" s="82"/>
      <c r="I328532" s="11"/>
    </row>
    <row r="328534" spans="1:9" s="4" customFormat="1" x14ac:dyDescent="0.2">
      <c r="A328534" s="25"/>
      <c r="B328534" s="64"/>
      <c r="C328534" s="80"/>
      <c r="D328534" s="81"/>
      <c r="E328534" s="79"/>
      <c r="F328534" s="78"/>
      <c r="G328534" s="82"/>
      <c r="H328534" s="82"/>
      <c r="I328534" s="11"/>
    </row>
    <row r="328540" spans="1:9" s="4" customFormat="1" x14ac:dyDescent="0.2">
      <c r="A328540" s="25"/>
      <c r="B328540" s="64"/>
      <c r="C328540" s="80"/>
      <c r="D328540" s="81"/>
      <c r="E328540" s="79"/>
      <c r="F328540" s="78"/>
      <c r="G328540" s="82"/>
      <c r="H328540" s="82"/>
      <c r="I328540" s="11"/>
    </row>
    <row r="328544" spans="1:9" s="4" customFormat="1" x14ac:dyDescent="0.2">
      <c r="A328544" s="25"/>
      <c r="B328544" s="64"/>
      <c r="C328544" s="80"/>
      <c r="D328544" s="81"/>
      <c r="E328544" s="79"/>
      <c r="F328544" s="78"/>
      <c r="G328544" s="82"/>
      <c r="H328544" s="82"/>
      <c r="I328544" s="11"/>
    </row>
    <row r="328548" spans="1:9" s="4" customFormat="1" x14ac:dyDescent="0.2">
      <c r="A328548" s="25"/>
      <c r="B328548" s="64"/>
      <c r="C328548" s="80"/>
      <c r="D328548" s="81"/>
      <c r="E328548" s="79"/>
      <c r="F328548" s="78"/>
      <c r="G328548" s="82"/>
      <c r="H328548" s="82"/>
      <c r="I328548" s="11"/>
    </row>
    <row r="328550" spans="1:9" s="4" customFormat="1" x14ac:dyDescent="0.2">
      <c r="A328550" s="25"/>
      <c r="B328550" s="64"/>
      <c r="C328550" s="80"/>
      <c r="D328550" s="81"/>
      <c r="E328550" s="79"/>
      <c r="F328550" s="78"/>
      <c r="G328550" s="82"/>
      <c r="H328550" s="82"/>
      <c r="I328550" s="11"/>
    </row>
    <row r="328556" spans="1:9" s="4" customFormat="1" x14ac:dyDescent="0.2">
      <c r="A328556" s="25"/>
      <c r="B328556" s="64"/>
      <c r="C328556" s="80"/>
      <c r="D328556" s="81"/>
      <c r="E328556" s="79"/>
      <c r="F328556" s="78"/>
      <c r="G328556" s="82"/>
      <c r="H328556" s="82"/>
      <c r="I328556" s="11"/>
    </row>
    <row r="328560" spans="1:9" s="4" customFormat="1" x14ac:dyDescent="0.2">
      <c r="A328560" s="25"/>
      <c r="B328560" s="64"/>
      <c r="C328560" s="80"/>
      <c r="D328560" s="81"/>
      <c r="E328560" s="79"/>
      <c r="F328560" s="78"/>
      <c r="G328560" s="82"/>
      <c r="H328560" s="82"/>
      <c r="I328560" s="11"/>
    </row>
    <row r="328564" spans="1:9" s="4" customFormat="1" x14ac:dyDescent="0.2">
      <c r="A328564" s="25"/>
      <c r="B328564" s="64"/>
      <c r="C328564" s="80"/>
      <c r="D328564" s="81"/>
      <c r="E328564" s="79"/>
      <c r="F328564" s="78"/>
      <c r="G328564" s="82"/>
      <c r="H328564" s="82"/>
      <c r="I328564" s="11"/>
    </row>
    <row r="328566" spans="1:9" s="4" customFormat="1" x14ac:dyDescent="0.2">
      <c r="A328566" s="25"/>
      <c r="B328566" s="64"/>
      <c r="C328566" s="80"/>
      <c r="D328566" s="81"/>
      <c r="E328566" s="79"/>
      <c r="F328566" s="78"/>
      <c r="G328566" s="82"/>
      <c r="H328566" s="82"/>
      <c r="I328566" s="11"/>
    </row>
    <row r="328572" spans="1:9" s="4" customFormat="1" x14ac:dyDescent="0.2">
      <c r="A328572" s="25"/>
      <c r="B328572" s="64"/>
      <c r="C328572" s="80"/>
      <c r="D328572" s="81"/>
      <c r="E328572" s="79"/>
      <c r="F328572" s="78"/>
      <c r="G328572" s="82"/>
      <c r="H328572" s="82"/>
      <c r="I328572" s="11"/>
    </row>
    <row r="328576" spans="1:9" s="4" customFormat="1" x14ac:dyDescent="0.2">
      <c r="A328576" s="25"/>
      <c r="B328576" s="64"/>
      <c r="C328576" s="80"/>
      <c r="D328576" s="81"/>
      <c r="E328576" s="79"/>
      <c r="F328576" s="78"/>
      <c r="G328576" s="82"/>
      <c r="H328576" s="82"/>
      <c r="I328576" s="11"/>
    </row>
    <row r="328580" spans="1:9" s="4" customFormat="1" x14ac:dyDescent="0.2">
      <c r="A328580" s="25"/>
      <c r="B328580" s="64"/>
      <c r="C328580" s="80"/>
      <c r="D328580" s="81"/>
      <c r="E328580" s="79"/>
      <c r="F328580" s="78"/>
      <c r="G328580" s="82"/>
      <c r="H328580" s="82"/>
      <c r="I328580" s="11"/>
    </row>
    <row r="328582" spans="1:9" s="4" customFormat="1" x14ac:dyDescent="0.2">
      <c r="A328582" s="25"/>
      <c r="B328582" s="64"/>
      <c r="C328582" s="80"/>
      <c r="D328582" s="81"/>
      <c r="E328582" s="79"/>
      <c r="F328582" s="78"/>
      <c r="G328582" s="82"/>
      <c r="H328582" s="82"/>
      <c r="I328582" s="11"/>
    </row>
    <row r="328588" spans="1:9" s="4" customFormat="1" x14ac:dyDescent="0.2">
      <c r="A328588" s="25"/>
      <c r="B328588" s="64"/>
      <c r="C328588" s="80"/>
      <c r="D328588" s="81"/>
      <c r="E328588" s="79"/>
      <c r="F328588" s="78"/>
      <c r="G328588" s="82"/>
      <c r="H328588" s="82"/>
      <c r="I328588" s="11"/>
    </row>
    <row r="328592" spans="1:9" s="4" customFormat="1" x14ac:dyDescent="0.2">
      <c r="A328592" s="25"/>
      <c r="B328592" s="64"/>
      <c r="C328592" s="80"/>
      <c r="D328592" s="81"/>
      <c r="E328592" s="79"/>
      <c r="F328592" s="78"/>
      <c r="G328592" s="82"/>
      <c r="H328592" s="82"/>
      <c r="I328592" s="11"/>
    </row>
    <row r="328596" spans="1:9" s="4" customFormat="1" x14ac:dyDescent="0.2">
      <c r="A328596" s="25"/>
      <c r="B328596" s="64"/>
      <c r="C328596" s="80"/>
      <c r="D328596" s="81"/>
      <c r="E328596" s="79"/>
      <c r="F328596" s="78"/>
      <c r="G328596" s="82"/>
      <c r="H328596" s="82"/>
      <c r="I328596" s="11"/>
    </row>
    <row r="328598" spans="1:9" s="4" customFormat="1" x14ac:dyDescent="0.2">
      <c r="A328598" s="25"/>
      <c r="B328598" s="64"/>
      <c r="C328598" s="80"/>
      <c r="D328598" s="81"/>
      <c r="E328598" s="79"/>
      <c r="F328598" s="78"/>
      <c r="G328598" s="82"/>
      <c r="H328598" s="82"/>
      <c r="I328598" s="11"/>
    </row>
    <row r="328604" spans="1:9" s="4" customFormat="1" x14ac:dyDescent="0.2">
      <c r="A328604" s="25"/>
      <c r="B328604" s="64"/>
      <c r="C328604" s="80"/>
      <c r="D328604" s="81"/>
      <c r="E328604" s="79"/>
      <c r="F328604" s="78"/>
      <c r="G328604" s="82"/>
      <c r="H328604" s="82"/>
      <c r="I328604" s="11"/>
    </row>
    <row r="328608" spans="1:9" s="4" customFormat="1" x14ac:dyDescent="0.2">
      <c r="A328608" s="25"/>
      <c r="B328608" s="64"/>
      <c r="C328608" s="80"/>
      <c r="D328608" s="81"/>
      <c r="E328608" s="79"/>
      <c r="F328608" s="78"/>
      <c r="G328608" s="82"/>
      <c r="H328608" s="82"/>
      <c r="I328608" s="11"/>
    </row>
    <row r="328612" spans="1:9" s="4" customFormat="1" x14ac:dyDescent="0.2">
      <c r="A328612" s="25"/>
      <c r="B328612" s="64"/>
      <c r="C328612" s="80"/>
      <c r="D328612" s="81"/>
      <c r="E328612" s="79"/>
      <c r="F328612" s="78"/>
      <c r="G328612" s="82"/>
      <c r="H328612" s="82"/>
      <c r="I328612" s="11"/>
    </row>
    <row r="328614" spans="1:9" s="4" customFormat="1" x14ac:dyDescent="0.2">
      <c r="A328614" s="25"/>
      <c r="B328614" s="64"/>
      <c r="C328614" s="80"/>
      <c r="D328614" s="81"/>
      <c r="E328614" s="79"/>
      <c r="F328614" s="78"/>
      <c r="G328614" s="82"/>
      <c r="H328614" s="82"/>
      <c r="I328614" s="11"/>
    </row>
    <row r="328620" spans="1:9" s="4" customFormat="1" x14ac:dyDescent="0.2">
      <c r="A328620" s="25"/>
      <c r="B328620" s="64"/>
      <c r="C328620" s="80"/>
      <c r="D328620" s="81"/>
      <c r="E328620" s="79"/>
      <c r="F328620" s="78"/>
      <c r="G328620" s="82"/>
      <c r="H328620" s="82"/>
      <c r="I328620" s="11"/>
    </row>
    <row r="328624" spans="1:9" s="4" customFormat="1" x14ac:dyDescent="0.2">
      <c r="A328624" s="25"/>
      <c r="B328624" s="64"/>
      <c r="C328624" s="80"/>
      <c r="D328624" s="81"/>
      <c r="E328624" s="79"/>
      <c r="F328624" s="78"/>
      <c r="G328624" s="82"/>
      <c r="H328624" s="82"/>
      <c r="I328624" s="11"/>
    </row>
    <row r="328628" spans="1:9" s="4" customFormat="1" x14ac:dyDescent="0.2">
      <c r="A328628" s="25"/>
      <c r="B328628" s="64"/>
      <c r="C328628" s="80"/>
      <c r="D328628" s="81"/>
      <c r="E328628" s="79"/>
      <c r="F328628" s="78"/>
      <c r="G328628" s="82"/>
      <c r="H328628" s="82"/>
      <c r="I328628" s="11"/>
    </row>
    <row r="328630" spans="1:9" s="4" customFormat="1" x14ac:dyDescent="0.2">
      <c r="A328630" s="25"/>
      <c r="B328630" s="64"/>
      <c r="C328630" s="80"/>
      <c r="D328630" s="81"/>
      <c r="E328630" s="79"/>
      <c r="F328630" s="78"/>
      <c r="G328630" s="82"/>
      <c r="H328630" s="82"/>
      <c r="I328630" s="11"/>
    </row>
    <row r="328636" spans="1:9" s="4" customFormat="1" x14ac:dyDescent="0.2">
      <c r="A328636" s="25"/>
      <c r="B328636" s="64"/>
      <c r="C328636" s="80"/>
      <c r="D328636" s="81"/>
      <c r="E328636" s="79"/>
      <c r="F328636" s="78"/>
      <c r="G328636" s="82"/>
      <c r="H328636" s="82"/>
      <c r="I328636" s="11"/>
    </row>
    <row r="328640" spans="1:9" s="4" customFormat="1" x14ac:dyDescent="0.2">
      <c r="A328640" s="25"/>
      <c r="B328640" s="64"/>
      <c r="C328640" s="80"/>
      <c r="D328640" s="81"/>
      <c r="E328640" s="79"/>
      <c r="F328640" s="78"/>
      <c r="G328640" s="82"/>
      <c r="H328640" s="82"/>
      <c r="I328640" s="11"/>
    </row>
    <row r="328644" spans="1:9" s="4" customFormat="1" x14ac:dyDescent="0.2">
      <c r="A328644" s="25"/>
      <c r="B328644" s="64"/>
      <c r="C328644" s="80"/>
      <c r="D328644" s="81"/>
      <c r="E328644" s="79"/>
      <c r="F328644" s="78"/>
      <c r="G328644" s="82"/>
      <c r="H328644" s="82"/>
      <c r="I328644" s="11"/>
    </row>
    <row r="328646" spans="1:9" s="4" customFormat="1" x14ac:dyDescent="0.2">
      <c r="A328646" s="25"/>
      <c r="B328646" s="64"/>
      <c r="C328646" s="80"/>
      <c r="D328646" s="81"/>
      <c r="E328646" s="79"/>
      <c r="F328646" s="78"/>
      <c r="G328646" s="82"/>
      <c r="H328646" s="82"/>
      <c r="I328646" s="11"/>
    </row>
    <row r="328652" spans="1:9" s="4" customFormat="1" x14ac:dyDescent="0.2">
      <c r="A328652" s="25"/>
      <c r="B328652" s="64"/>
      <c r="C328652" s="80"/>
      <c r="D328652" s="81"/>
      <c r="E328652" s="79"/>
      <c r="F328652" s="78"/>
      <c r="G328652" s="82"/>
      <c r="H328652" s="82"/>
      <c r="I328652" s="11"/>
    </row>
    <row r="328656" spans="1:9" s="4" customFormat="1" x14ac:dyDescent="0.2">
      <c r="A328656" s="25"/>
      <c r="B328656" s="64"/>
      <c r="C328656" s="80"/>
      <c r="D328656" s="81"/>
      <c r="E328656" s="79"/>
      <c r="F328656" s="78"/>
      <c r="G328656" s="82"/>
      <c r="H328656" s="82"/>
      <c r="I328656" s="11"/>
    </row>
    <row r="328660" spans="1:9" s="4" customFormat="1" x14ac:dyDescent="0.2">
      <c r="A328660" s="25"/>
      <c r="B328660" s="64"/>
      <c r="C328660" s="80"/>
      <c r="D328660" s="81"/>
      <c r="E328660" s="79"/>
      <c r="F328660" s="78"/>
      <c r="G328660" s="82"/>
      <c r="H328660" s="82"/>
      <c r="I328660" s="11"/>
    </row>
    <row r="328662" spans="1:9" s="4" customFormat="1" x14ac:dyDescent="0.2">
      <c r="A328662" s="25"/>
      <c r="B328662" s="64"/>
      <c r="C328662" s="80"/>
      <c r="D328662" s="81"/>
      <c r="E328662" s="79"/>
      <c r="F328662" s="78"/>
      <c r="G328662" s="82"/>
      <c r="H328662" s="82"/>
      <c r="I328662" s="11"/>
    </row>
    <row r="328668" spans="1:9" s="4" customFormat="1" x14ac:dyDescent="0.2">
      <c r="A328668" s="25"/>
      <c r="B328668" s="64"/>
      <c r="C328668" s="80"/>
      <c r="D328668" s="81"/>
      <c r="E328668" s="79"/>
      <c r="F328668" s="78"/>
      <c r="G328668" s="82"/>
      <c r="H328668" s="82"/>
      <c r="I328668" s="11"/>
    </row>
    <row r="328672" spans="1:9" s="4" customFormat="1" x14ac:dyDescent="0.2">
      <c r="A328672" s="25"/>
      <c r="B328672" s="64"/>
      <c r="C328672" s="80"/>
      <c r="D328672" s="81"/>
      <c r="E328672" s="79"/>
      <c r="F328672" s="78"/>
      <c r="G328672" s="82"/>
      <c r="H328672" s="82"/>
      <c r="I328672" s="11"/>
    </row>
    <row r="328676" spans="1:9" s="4" customFormat="1" x14ac:dyDescent="0.2">
      <c r="A328676" s="25"/>
      <c r="B328676" s="64"/>
      <c r="C328676" s="80"/>
      <c r="D328676" s="81"/>
      <c r="E328676" s="79"/>
      <c r="F328676" s="78"/>
      <c r="G328676" s="82"/>
      <c r="H328676" s="82"/>
      <c r="I328676" s="11"/>
    </row>
    <row r="328678" spans="1:9" s="4" customFormat="1" x14ac:dyDescent="0.2">
      <c r="A328678" s="25"/>
      <c r="B328678" s="64"/>
      <c r="C328678" s="80"/>
      <c r="D328678" s="81"/>
      <c r="E328678" s="79"/>
      <c r="F328678" s="78"/>
      <c r="G328678" s="82"/>
      <c r="H328678" s="82"/>
      <c r="I328678" s="11"/>
    </row>
    <row r="328684" spans="1:9" s="4" customFormat="1" x14ac:dyDescent="0.2">
      <c r="A328684" s="25"/>
      <c r="B328684" s="64"/>
      <c r="C328684" s="80"/>
      <c r="D328684" s="81"/>
      <c r="E328684" s="79"/>
      <c r="F328684" s="78"/>
      <c r="G328684" s="82"/>
      <c r="H328684" s="82"/>
      <c r="I328684" s="11"/>
    </row>
    <row r="328688" spans="1:9" s="4" customFormat="1" x14ac:dyDescent="0.2">
      <c r="A328688" s="25"/>
      <c r="B328688" s="64"/>
      <c r="C328688" s="80"/>
      <c r="D328688" s="81"/>
      <c r="E328688" s="79"/>
      <c r="F328688" s="78"/>
      <c r="G328688" s="82"/>
      <c r="H328688" s="82"/>
      <c r="I328688" s="11"/>
    </row>
    <row r="328692" spans="1:9" s="4" customFormat="1" x14ac:dyDescent="0.2">
      <c r="A328692" s="25"/>
      <c r="B328692" s="64"/>
      <c r="C328692" s="80"/>
      <c r="D328692" s="81"/>
      <c r="E328692" s="79"/>
      <c r="F328692" s="78"/>
      <c r="G328692" s="82"/>
      <c r="H328692" s="82"/>
      <c r="I328692" s="11"/>
    </row>
    <row r="328694" spans="1:9" s="4" customFormat="1" x14ac:dyDescent="0.2">
      <c r="A328694" s="25"/>
      <c r="B328694" s="64"/>
      <c r="C328694" s="80"/>
      <c r="D328694" s="81"/>
      <c r="E328694" s="79"/>
      <c r="F328694" s="78"/>
      <c r="G328694" s="82"/>
      <c r="H328694" s="82"/>
      <c r="I328694" s="11"/>
    </row>
    <row r="328700" spans="1:9" s="4" customFormat="1" x14ac:dyDescent="0.2">
      <c r="A328700" s="25"/>
      <c r="B328700" s="64"/>
      <c r="C328700" s="80"/>
      <c r="D328700" s="81"/>
      <c r="E328700" s="79"/>
      <c r="F328700" s="78"/>
      <c r="G328700" s="82"/>
      <c r="H328700" s="82"/>
      <c r="I328700" s="11"/>
    </row>
    <row r="328704" spans="1:9" s="4" customFormat="1" x14ac:dyDescent="0.2">
      <c r="A328704" s="25"/>
      <c r="B328704" s="64"/>
      <c r="C328704" s="80"/>
      <c r="D328704" s="81"/>
      <c r="E328704" s="79"/>
      <c r="F328704" s="78"/>
      <c r="G328704" s="82"/>
      <c r="H328704" s="82"/>
      <c r="I328704" s="11"/>
    </row>
    <row r="328708" spans="1:9" s="4" customFormat="1" x14ac:dyDescent="0.2">
      <c r="A328708" s="25"/>
      <c r="B328708" s="64"/>
      <c r="C328708" s="80"/>
      <c r="D328708" s="81"/>
      <c r="E328708" s="79"/>
      <c r="F328708" s="78"/>
      <c r="G328708" s="82"/>
      <c r="H328708" s="82"/>
      <c r="I328708" s="11"/>
    </row>
    <row r="328710" spans="1:9" s="4" customFormat="1" x14ac:dyDescent="0.2">
      <c r="A328710" s="25"/>
      <c r="B328710" s="64"/>
      <c r="C328710" s="80"/>
      <c r="D328710" s="81"/>
      <c r="E328710" s="79"/>
      <c r="F328710" s="78"/>
      <c r="G328710" s="82"/>
      <c r="H328710" s="82"/>
      <c r="I328710" s="11"/>
    </row>
    <row r="328716" spans="1:9" s="4" customFormat="1" x14ac:dyDescent="0.2">
      <c r="A328716" s="25"/>
      <c r="B328716" s="64"/>
      <c r="C328716" s="80"/>
      <c r="D328716" s="81"/>
      <c r="E328716" s="79"/>
      <c r="F328716" s="78"/>
      <c r="G328716" s="82"/>
      <c r="H328716" s="82"/>
      <c r="I328716" s="11"/>
    </row>
    <row r="328720" spans="1:9" s="4" customFormat="1" x14ac:dyDescent="0.2">
      <c r="A328720" s="25"/>
      <c r="B328720" s="64"/>
      <c r="C328720" s="80"/>
      <c r="D328720" s="81"/>
      <c r="E328720" s="79"/>
      <c r="F328720" s="78"/>
      <c r="G328720" s="82"/>
      <c r="H328720" s="82"/>
      <c r="I328720" s="11"/>
    </row>
    <row r="328724" spans="1:9" s="4" customFormat="1" x14ac:dyDescent="0.2">
      <c r="A328724" s="25"/>
      <c r="B328724" s="64"/>
      <c r="C328724" s="80"/>
      <c r="D328724" s="81"/>
      <c r="E328724" s="79"/>
      <c r="F328724" s="78"/>
      <c r="G328724" s="82"/>
      <c r="H328724" s="82"/>
      <c r="I328724" s="11"/>
    </row>
    <row r="328726" spans="1:9" s="4" customFormat="1" x14ac:dyDescent="0.2">
      <c r="A328726" s="25"/>
      <c r="B328726" s="64"/>
      <c r="C328726" s="80"/>
      <c r="D328726" s="81"/>
      <c r="E328726" s="79"/>
      <c r="F328726" s="78"/>
      <c r="G328726" s="82"/>
      <c r="H328726" s="82"/>
      <c r="I328726" s="11"/>
    </row>
    <row r="328732" spans="1:9" s="4" customFormat="1" x14ac:dyDescent="0.2">
      <c r="A328732" s="25"/>
      <c r="B328732" s="64"/>
      <c r="C328732" s="80"/>
      <c r="D328732" s="81"/>
      <c r="E328732" s="79"/>
      <c r="F328732" s="78"/>
      <c r="G328732" s="82"/>
      <c r="H328732" s="82"/>
      <c r="I328732" s="11"/>
    </row>
    <row r="328736" spans="1:9" s="4" customFormat="1" x14ac:dyDescent="0.2">
      <c r="A328736" s="25"/>
      <c r="B328736" s="64"/>
      <c r="C328736" s="80"/>
      <c r="D328736" s="81"/>
      <c r="E328736" s="79"/>
      <c r="F328736" s="78"/>
      <c r="G328736" s="82"/>
      <c r="H328736" s="82"/>
      <c r="I328736" s="11"/>
    </row>
    <row r="328740" spans="1:9" s="4" customFormat="1" x14ac:dyDescent="0.2">
      <c r="A328740" s="25"/>
      <c r="B328740" s="64"/>
      <c r="C328740" s="80"/>
      <c r="D328740" s="81"/>
      <c r="E328740" s="79"/>
      <c r="F328740" s="78"/>
      <c r="G328740" s="82"/>
      <c r="H328740" s="82"/>
      <c r="I328740" s="11"/>
    </row>
    <row r="328742" spans="1:9" s="4" customFormat="1" x14ac:dyDescent="0.2">
      <c r="A328742" s="25"/>
      <c r="B328742" s="64"/>
      <c r="C328742" s="80"/>
      <c r="D328742" s="81"/>
      <c r="E328742" s="79"/>
      <c r="F328742" s="78"/>
      <c r="G328742" s="82"/>
      <c r="H328742" s="82"/>
      <c r="I328742" s="11"/>
    </row>
    <row r="328748" spans="1:9" s="4" customFormat="1" x14ac:dyDescent="0.2">
      <c r="A328748" s="25"/>
      <c r="B328748" s="64"/>
      <c r="C328748" s="80"/>
      <c r="D328748" s="81"/>
      <c r="E328748" s="79"/>
      <c r="F328748" s="78"/>
      <c r="G328748" s="82"/>
      <c r="H328748" s="82"/>
      <c r="I328748" s="11"/>
    </row>
    <row r="328752" spans="1:9" s="4" customFormat="1" x14ac:dyDescent="0.2">
      <c r="A328752" s="25"/>
      <c r="B328752" s="64"/>
      <c r="C328752" s="80"/>
      <c r="D328752" s="81"/>
      <c r="E328752" s="79"/>
      <c r="F328752" s="78"/>
      <c r="G328752" s="82"/>
      <c r="H328752" s="82"/>
      <c r="I328752" s="11"/>
    </row>
    <row r="328756" spans="1:9" s="4" customFormat="1" x14ac:dyDescent="0.2">
      <c r="A328756" s="25"/>
      <c r="B328756" s="64"/>
      <c r="C328756" s="80"/>
      <c r="D328756" s="81"/>
      <c r="E328756" s="79"/>
      <c r="F328756" s="78"/>
      <c r="G328756" s="82"/>
      <c r="H328756" s="82"/>
      <c r="I328756" s="11"/>
    </row>
    <row r="328758" spans="1:9" s="4" customFormat="1" x14ac:dyDescent="0.2">
      <c r="A328758" s="25"/>
      <c r="B328758" s="64"/>
      <c r="C328758" s="80"/>
      <c r="D328758" s="81"/>
      <c r="E328758" s="79"/>
      <c r="F328758" s="78"/>
      <c r="G328758" s="82"/>
      <c r="H328758" s="82"/>
      <c r="I328758" s="11"/>
    </row>
    <row r="328764" spans="1:9" s="4" customFormat="1" x14ac:dyDescent="0.2">
      <c r="A328764" s="25"/>
      <c r="B328764" s="64"/>
      <c r="C328764" s="80"/>
      <c r="D328764" s="81"/>
      <c r="E328764" s="79"/>
      <c r="F328764" s="78"/>
      <c r="G328764" s="82"/>
      <c r="H328764" s="82"/>
      <c r="I328764" s="11"/>
    </row>
    <row r="328768" spans="1:9" s="4" customFormat="1" x14ac:dyDescent="0.2">
      <c r="A328768" s="25"/>
      <c r="B328768" s="64"/>
      <c r="C328768" s="80"/>
      <c r="D328768" s="81"/>
      <c r="E328768" s="79"/>
      <c r="F328768" s="78"/>
      <c r="G328768" s="82"/>
      <c r="H328768" s="82"/>
      <c r="I328768" s="11"/>
    </row>
    <row r="328772" spans="1:9" s="4" customFormat="1" x14ac:dyDescent="0.2">
      <c r="A328772" s="25"/>
      <c r="B328772" s="64"/>
      <c r="C328772" s="80"/>
      <c r="D328772" s="81"/>
      <c r="E328772" s="79"/>
      <c r="F328772" s="78"/>
      <c r="G328772" s="82"/>
      <c r="H328772" s="82"/>
      <c r="I328772" s="11"/>
    </row>
    <row r="328774" spans="1:9" s="4" customFormat="1" x14ac:dyDescent="0.2">
      <c r="A328774" s="25"/>
      <c r="B328774" s="64"/>
      <c r="C328774" s="80"/>
      <c r="D328774" s="81"/>
      <c r="E328774" s="79"/>
      <c r="F328774" s="78"/>
      <c r="G328774" s="82"/>
      <c r="H328774" s="82"/>
      <c r="I328774" s="11"/>
    </row>
    <row r="328780" spans="1:9" s="4" customFormat="1" x14ac:dyDescent="0.2">
      <c r="A328780" s="25"/>
      <c r="B328780" s="64"/>
      <c r="C328780" s="80"/>
      <c r="D328780" s="81"/>
      <c r="E328780" s="79"/>
      <c r="F328780" s="78"/>
      <c r="G328780" s="82"/>
      <c r="H328780" s="82"/>
      <c r="I328780" s="11"/>
    </row>
    <row r="328784" spans="1:9" s="4" customFormat="1" x14ac:dyDescent="0.2">
      <c r="A328784" s="25"/>
      <c r="B328784" s="64"/>
      <c r="C328784" s="80"/>
      <c r="D328784" s="81"/>
      <c r="E328784" s="79"/>
      <c r="F328784" s="78"/>
      <c r="G328784" s="82"/>
      <c r="H328784" s="82"/>
      <c r="I328784" s="11"/>
    </row>
    <row r="328788" spans="1:9" s="4" customFormat="1" x14ac:dyDescent="0.2">
      <c r="A328788" s="25"/>
      <c r="B328788" s="64"/>
      <c r="C328788" s="80"/>
      <c r="D328788" s="81"/>
      <c r="E328788" s="79"/>
      <c r="F328788" s="78"/>
      <c r="G328788" s="82"/>
      <c r="H328788" s="82"/>
      <c r="I328788" s="11"/>
    </row>
    <row r="328790" spans="1:9" s="4" customFormat="1" x14ac:dyDescent="0.2">
      <c r="A328790" s="25"/>
      <c r="B328790" s="64"/>
      <c r="C328790" s="80"/>
      <c r="D328790" s="81"/>
      <c r="E328790" s="79"/>
      <c r="F328790" s="78"/>
      <c r="G328790" s="82"/>
      <c r="H328790" s="82"/>
      <c r="I328790" s="11"/>
    </row>
    <row r="328796" spans="1:9" s="4" customFormat="1" x14ac:dyDescent="0.2">
      <c r="A328796" s="25"/>
      <c r="B328796" s="64"/>
      <c r="C328796" s="80"/>
      <c r="D328796" s="81"/>
      <c r="E328796" s="79"/>
      <c r="F328796" s="78"/>
      <c r="G328796" s="82"/>
      <c r="H328796" s="82"/>
      <c r="I328796" s="11"/>
    </row>
    <row r="328800" spans="1:9" s="4" customFormat="1" x14ac:dyDescent="0.2">
      <c r="A328800" s="25"/>
      <c r="B328800" s="64"/>
      <c r="C328800" s="80"/>
      <c r="D328800" s="81"/>
      <c r="E328800" s="79"/>
      <c r="F328800" s="78"/>
      <c r="G328800" s="82"/>
      <c r="H328800" s="82"/>
      <c r="I328800" s="11"/>
    </row>
    <row r="328804" spans="1:9" s="4" customFormat="1" x14ac:dyDescent="0.2">
      <c r="A328804" s="25"/>
      <c r="B328804" s="64"/>
      <c r="C328804" s="80"/>
      <c r="D328804" s="81"/>
      <c r="E328804" s="79"/>
      <c r="F328804" s="78"/>
      <c r="G328804" s="82"/>
      <c r="H328804" s="82"/>
      <c r="I328804" s="11"/>
    </row>
    <row r="328806" spans="1:9" s="4" customFormat="1" x14ac:dyDescent="0.2">
      <c r="A328806" s="25"/>
      <c r="B328806" s="64"/>
      <c r="C328806" s="80"/>
      <c r="D328806" s="81"/>
      <c r="E328806" s="79"/>
      <c r="F328806" s="78"/>
      <c r="G328806" s="82"/>
      <c r="H328806" s="82"/>
      <c r="I328806" s="11"/>
    </row>
    <row r="328812" spans="1:9" s="4" customFormat="1" x14ac:dyDescent="0.2">
      <c r="A328812" s="25"/>
      <c r="B328812" s="64"/>
      <c r="C328812" s="80"/>
      <c r="D328812" s="81"/>
      <c r="E328812" s="79"/>
      <c r="F328812" s="78"/>
      <c r="G328812" s="82"/>
      <c r="H328812" s="82"/>
      <c r="I328812" s="11"/>
    </row>
    <row r="328816" spans="1:9" s="4" customFormat="1" x14ac:dyDescent="0.2">
      <c r="A328816" s="25"/>
      <c r="B328816" s="64"/>
      <c r="C328816" s="80"/>
      <c r="D328816" s="81"/>
      <c r="E328816" s="79"/>
      <c r="F328816" s="78"/>
      <c r="G328816" s="82"/>
      <c r="H328816" s="82"/>
      <c r="I328816" s="11"/>
    </row>
    <row r="328820" spans="1:9" s="4" customFormat="1" x14ac:dyDescent="0.2">
      <c r="A328820" s="25"/>
      <c r="B328820" s="64"/>
      <c r="C328820" s="80"/>
      <c r="D328820" s="81"/>
      <c r="E328820" s="79"/>
      <c r="F328820" s="78"/>
      <c r="G328820" s="82"/>
      <c r="H328820" s="82"/>
      <c r="I328820" s="11"/>
    </row>
    <row r="328822" spans="1:9" s="4" customFormat="1" x14ac:dyDescent="0.2">
      <c r="A328822" s="25"/>
      <c r="B328822" s="64"/>
      <c r="C328822" s="80"/>
      <c r="D328822" s="81"/>
      <c r="E328822" s="79"/>
      <c r="F328822" s="78"/>
      <c r="G328822" s="82"/>
      <c r="H328822" s="82"/>
      <c r="I328822" s="11"/>
    </row>
    <row r="328828" spans="1:9" s="4" customFormat="1" x14ac:dyDescent="0.2">
      <c r="A328828" s="25"/>
      <c r="B328828" s="64"/>
      <c r="C328828" s="80"/>
      <c r="D328828" s="81"/>
      <c r="E328828" s="79"/>
      <c r="F328828" s="78"/>
      <c r="G328828" s="82"/>
      <c r="H328828" s="82"/>
      <c r="I328828" s="11"/>
    </row>
    <row r="328832" spans="1:9" s="4" customFormat="1" x14ac:dyDescent="0.2">
      <c r="A328832" s="25"/>
      <c r="B328832" s="64"/>
      <c r="C328832" s="80"/>
      <c r="D328832" s="81"/>
      <c r="E328832" s="79"/>
      <c r="F328832" s="78"/>
      <c r="G328832" s="82"/>
      <c r="H328832" s="82"/>
      <c r="I328832" s="11"/>
    </row>
    <row r="328836" spans="1:9" s="4" customFormat="1" x14ac:dyDescent="0.2">
      <c r="A328836" s="25"/>
      <c r="B328836" s="64"/>
      <c r="C328836" s="80"/>
      <c r="D328836" s="81"/>
      <c r="E328836" s="79"/>
      <c r="F328836" s="78"/>
      <c r="G328836" s="82"/>
      <c r="H328836" s="82"/>
      <c r="I328836" s="11"/>
    </row>
    <row r="328838" spans="1:9" s="4" customFormat="1" x14ac:dyDescent="0.2">
      <c r="A328838" s="25"/>
      <c r="B328838" s="64"/>
      <c r="C328838" s="80"/>
      <c r="D328838" s="81"/>
      <c r="E328838" s="79"/>
      <c r="F328838" s="78"/>
      <c r="G328838" s="82"/>
      <c r="H328838" s="82"/>
      <c r="I328838" s="11"/>
    </row>
    <row r="328844" spans="1:9" s="4" customFormat="1" x14ac:dyDescent="0.2">
      <c r="A328844" s="25"/>
      <c r="B328844" s="64"/>
      <c r="C328844" s="80"/>
      <c r="D328844" s="81"/>
      <c r="E328844" s="79"/>
      <c r="F328844" s="78"/>
      <c r="G328844" s="82"/>
      <c r="H328844" s="82"/>
      <c r="I328844" s="11"/>
    </row>
    <row r="328848" spans="1:9" s="4" customFormat="1" x14ac:dyDescent="0.2">
      <c r="A328848" s="25"/>
      <c r="B328848" s="64"/>
      <c r="C328848" s="80"/>
      <c r="D328848" s="81"/>
      <c r="E328848" s="79"/>
      <c r="F328848" s="78"/>
      <c r="G328848" s="82"/>
      <c r="H328848" s="82"/>
      <c r="I328848" s="11"/>
    </row>
    <row r="328852" spans="1:9" s="4" customFormat="1" x14ac:dyDescent="0.2">
      <c r="A328852" s="25"/>
      <c r="B328852" s="64"/>
      <c r="C328852" s="80"/>
      <c r="D328852" s="81"/>
      <c r="E328852" s="79"/>
      <c r="F328852" s="78"/>
      <c r="G328852" s="82"/>
      <c r="H328852" s="82"/>
      <c r="I328852" s="11"/>
    </row>
    <row r="328854" spans="1:9" s="4" customFormat="1" x14ac:dyDescent="0.2">
      <c r="A328854" s="25"/>
      <c r="B328854" s="64"/>
      <c r="C328854" s="80"/>
      <c r="D328854" s="81"/>
      <c r="E328854" s="79"/>
      <c r="F328854" s="78"/>
      <c r="G328854" s="82"/>
      <c r="H328854" s="82"/>
      <c r="I328854" s="11"/>
    </row>
    <row r="328860" spans="1:9" s="4" customFormat="1" x14ac:dyDescent="0.2">
      <c r="A328860" s="25"/>
      <c r="B328860" s="64"/>
      <c r="C328860" s="80"/>
      <c r="D328860" s="81"/>
      <c r="E328860" s="79"/>
      <c r="F328860" s="78"/>
      <c r="G328860" s="82"/>
      <c r="H328860" s="82"/>
      <c r="I328860" s="11"/>
    </row>
    <row r="328864" spans="1:9" s="4" customFormat="1" x14ac:dyDescent="0.2">
      <c r="A328864" s="25"/>
      <c r="B328864" s="64"/>
      <c r="C328864" s="80"/>
      <c r="D328864" s="81"/>
      <c r="E328864" s="79"/>
      <c r="F328864" s="78"/>
      <c r="G328864" s="82"/>
      <c r="H328864" s="82"/>
      <c r="I328864" s="11"/>
    </row>
    <row r="328868" spans="1:9" s="4" customFormat="1" x14ac:dyDescent="0.2">
      <c r="A328868" s="25"/>
      <c r="B328868" s="64"/>
      <c r="C328868" s="80"/>
      <c r="D328868" s="81"/>
      <c r="E328868" s="79"/>
      <c r="F328868" s="78"/>
      <c r="G328868" s="82"/>
      <c r="H328868" s="82"/>
      <c r="I328868" s="11"/>
    </row>
    <row r="328870" spans="1:9" s="4" customFormat="1" x14ac:dyDescent="0.2">
      <c r="A328870" s="25"/>
      <c r="B328870" s="64"/>
      <c r="C328870" s="80"/>
      <c r="D328870" s="81"/>
      <c r="E328870" s="79"/>
      <c r="F328870" s="78"/>
      <c r="G328870" s="82"/>
      <c r="H328870" s="82"/>
      <c r="I328870" s="11"/>
    </row>
    <row r="328876" spans="1:9" s="4" customFormat="1" x14ac:dyDescent="0.2">
      <c r="A328876" s="25"/>
      <c r="B328876" s="64"/>
      <c r="C328876" s="80"/>
      <c r="D328876" s="81"/>
      <c r="E328876" s="79"/>
      <c r="F328876" s="78"/>
      <c r="G328876" s="82"/>
      <c r="H328876" s="82"/>
      <c r="I328876" s="11"/>
    </row>
    <row r="328880" spans="1:9" s="4" customFormat="1" x14ac:dyDescent="0.2">
      <c r="A328880" s="25"/>
      <c r="B328880" s="64"/>
      <c r="C328880" s="80"/>
      <c r="D328880" s="81"/>
      <c r="E328880" s="79"/>
      <c r="F328880" s="78"/>
      <c r="G328880" s="82"/>
      <c r="H328880" s="82"/>
      <c r="I328880" s="11"/>
    </row>
    <row r="328884" spans="1:9" s="4" customFormat="1" x14ac:dyDescent="0.2">
      <c r="A328884" s="25"/>
      <c r="B328884" s="64"/>
      <c r="C328884" s="80"/>
      <c r="D328884" s="81"/>
      <c r="E328884" s="79"/>
      <c r="F328884" s="78"/>
      <c r="G328884" s="82"/>
      <c r="H328884" s="82"/>
      <c r="I328884" s="11"/>
    </row>
    <row r="328886" spans="1:9" s="4" customFormat="1" x14ac:dyDescent="0.2">
      <c r="A328886" s="25"/>
      <c r="B328886" s="64"/>
      <c r="C328886" s="80"/>
      <c r="D328886" s="81"/>
      <c r="E328886" s="79"/>
      <c r="F328886" s="78"/>
      <c r="G328886" s="82"/>
      <c r="H328886" s="82"/>
      <c r="I328886" s="11"/>
    </row>
    <row r="328892" spans="1:9" s="4" customFormat="1" x14ac:dyDescent="0.2">
      <c r="A328892" s="25"/>
      <c r="B328892" s="64"/>
      <c r="C328892" s="80"/>
      <c r="D328892" s="81"/>
      <c r="E328892" s="79"/>
      <c r="F328892" s="78"/>
      <c r="G328892" s="82"/>
      <c r="H328892" s="82"/>
      <c r="I328892" s="11"/>
    </row>
    <row r="328896" spans="1:9" s="4" customFormat="1" x14ac:dyDescent="0.2">
      <c r="A328896" s="25"/>
      <c r="B328896" s="64"/>
      <c r="C328896" s="80"/>
      <c r="D328896" s="81"/>
      <c r="E328896" s="79"/>
      <c r="F328896" s="78"/>
      <c r="G328896" s="82"/>
      <c r="H328896" s="82"/>
      <c r="I328896" s="11"/>
    </row>
    <row r="328900" spans="1:9" s="4" customFormat="1" x14ac:dyDescent="0.2">
      <c r="A328900" s="25"/>
      <c r="B328900" s="64"/>
      <c r="C328900" s="80"/>
      <c r="D328900" s="81"/>
      <c r="E328900" s="79"/>
      <c r="F328900" s="78"/>
      <c r="G328900" s="82"/>
      <c r="H328900" s="82"/>
      <c r="I328900" s="11"/>
    </row>
    <row r="328902" spans="1:9" s="4" customFormat="1" x14ac:dyDescent="0.2">
      <c r="A328902" s="25"/>
      <c r="B328902" s="64"/>
      <c r="C328902" s="80"/>
      <c r="D328902" s="81"/>
      <c r="E328902" s="79"/>
      <c r="F328902" s="78"/>
      <c r="G328902" s="82"/>
      <c r="H328902" s="82"/>
      <c r="I328902" s="11"/>
    </row>
    <row r="328908" spans="1:9" s="4" customFormat="1" x14ac:dyDescent="0.2">
      <c r="A328908" s="25"/>
      <c r="B328908" s="64"/>
      <c r="C328908" s="80"/>
      <c r="D328908" s="81"/>
      <c r="E328908" s="79"/>
      <c r="F328908" s="78"/>
      <c r="G328908" s="82"/>
      <c r="H328908" s="82"/>
      <c r="I328908" s="11"/>
    </row>
    <row r="328912" spans="1:9" s="4" customFormat="1" x14ac:dyDescent="0.2">
      <c r="A328912" s="25"/>
      <c r="B328912" s="64"/>
      <c r="C328912" s="80"/>
      <c r="D328912" s="81"/>
      <c r="E328912" s="79"/>
      <c r="F328912" s="78"/>
      <c r="G328912" s="82"/>
      <c r="H328912" s="82"/>
      <c r="I328912" s="11"/>
    </row>
    <row r="328916" spans="1:9" s="4" customFormat="1" x14ac:dyDescent="0.2">
      <c r="A328916" s="25"/>
      <c r="B328916" s="64"/>
      <c r="C328916" s="80"/>
      <c r="D328916" s="81"/>
      <c r="E328916" s="79"/>
      <c r="F328916" s="78"/>
      <c r="G328916" s="82"/>
      <c r="H328916" s="82"/>
      <c r="I328916" s="11"/>
    </row>
    <row r="328918" spans="1:9" s="4" customFormat="1" x14ac:dyDescent="0.2">
      <c r="A328918" s="25"/>
      <c r="B328918" s="64"/>
      <c r="C328918" s="80"/>
      <c r="D328918" s="81"/>
      <c r="E328918" s="79"/>
      <c r="F328918" s="78"/>
      <c r="G328918" s="82"/>
      <c r="H328918" s="82"/>
      <c r="I328918" s="11"/>
    </row>
    <row r="328924" spans="1:9" s="4" customFormat="1" x14ac:dyDescent="0.2">
      <c r="A328924" s="25"/>
      <c r="B328924" s="64"/>
      <c r="C328924" s="80"/>
      <c r="D328924" s="81"/>
      <c r="E328924" s="79"/>
      <c r="F328924" s="78"/>
      <c r="G328924" s="82"/>
      <c r="H328924" s="82"/>
      <c r="I328924" s="11"/>
    </row>
    <row r="328928" spans="1:9" s="4" customFormat="1" x14ac:dyDescent="0.2">
      <c r="A328928" s="25"/>
      <c r="B328928" s="64"/>
      <c r="C328928" s="80"/>
      <c r="D328928" s="81"/>
      <c r="E328928" s="79"/>
      <c r="F328928" s="78"/>
      <c r="G328928" s="82"/>
      <c r="H328928" s="82"/>
      <c r="I328928" s="11"/>
    </row>
    <row r="328932" spans="1:9" s="4" customFormat="1" x14ac:dyDescent="0.2">
      <c r="A328932" s="25"/>
      <c r="B328932" s="64"/>
      <c r="C328932" s="80"/>
      <c r="D328932" s="81"/>
      <c r="E328932" s="79"/>
      <c r="F328932" s="78"/>
      <c r="G328932" s="82"/>
      <c r="H328932" s="82"/>
      <c r="I328932" s="11"/>
    </row>
    <row r="328934" spans="1:9" s="4" customFormat="1" x14ac:dyDescent="0.2">
      <c r="A328934" s="25"/>
      <c r="B328934" s="64"/>
      <c r="C328934" s="80"/>
      <c r="D328934" s="81"/>
      <c r="E328934" s="79"/>
      <c r="F328934" s="78"/>
      <c r="G328934" s="82"/>
      <c r="H328934" s="82"/>
      <c r="I328934" s="11"/>
    </row>
    <row r="328940" spans="1:9" s="4" customFormat="1" x14ac:dyDescent="0.2">
      <c r="A328940" s="25"/>
      <c r="B328940" s="64"/>
      <c r="C328940" s="80"/>
      <c r="D328940" s="81"/>
      <c r="E328940" s="79"/>
      <c r="F328940" s="78"/>
      <c r="G328940" s="82"/>
      <c r="H328940" s="82"/>
      <c r="I328940" s="11"/>
    </row>
    <row r="328944" spans="1:9" s="4" customFormat="1" x14ac:dyDescent="0.2">
      <c r="A328944" s="25"/>
      <c r="B328944" s="64"/>
      <c r="C328944" s="80"/>
      <c r="D328944" s="81"/>
      <c r="E328944" s="79"/>
      <c r="F328944" s="78"/>
      <c r="G328944" s="82"/>
      <c r="H328944" s="82"/>
      <c r="I328944" s="11"/>
    </row>
    <row r="328948" spans="1:9" s="4" customFormat="1" x14ac:dyDescent="0.2">
      <c r="A328948" s="25"/>
      <c r="B328948" s="64"/>
      <c r="C328948" s="80"/>
      <c r="D328948" s="81"/>
      <c r="E328948" s="79"/>
      <c r="F328948" s="78"/>
      <c r="G328948" s="82"/>
      <c r="H328948" s="82"/>
      <c r="I328948" s="11"/>
    </row>
    <row r="328950" spans="1:9" s="4" customFormat="1" x14ac:dyDescent="0.2">
      <c r="A328950" s="25"/>
      <c r="B328950" s="64"/>
      <c r="C328950" s="80"/>
      <c r="D328950" s="81"/>
      <c r="E328950" s="79"/>
      <c r="F328950" s="78"/>
      <c r="G328950" s="82"/>
      <c r="H328950" s="82"/>
      <c r="I328950" s="11"/>
    </row>
    <row r="328956" spans="1:9" s="4" customFormat="1" x14ac:dyDescent="0.2">
      <c r="A328956" s="25"/>
      <c r="B328956" s="64"/>
      <c r="C328956" s="80"/>
      <c r="D328956" s="81"/>
      <c r="E328956" s="79"/>
      <c r="F328956" s="78"/>
      <c r="G328956" s="82"/>
      <c r="H328956" s="82"/>
      <c r="I328956" s="11"/>
    </row>
    <row r="328960" spans="1:9" s="4" customFormat="1" x14ac:dyDescent="0.2">
      <c r="A328960" s="25"/>
      <c r="B328960" s="64"/>
      <c r="C328960" s="80"/>
      <c r="D328960" s="81"/>
      <c r="E328960" s="79"/>
      <c r="F328960" s="78"/>
      <c r="G328960" s="82"/>
      <c r="H328960" s="82"/>
      <c r="I328960" s="11"/>
    </row>
    <row r="328964" spans="1:9" s="4" customFormat="1" x14ac:dyDescent="0.2">
      <c r="A328964" s="25"/>
      <c r="B328964" s="64"/>
      <c r="C328964" s="80"/>
      <c r="D328964" s="81"/>
      <c r="E328964" s="79"/>
      <c r="F328964" s="78"/>
      <c r="G328964" s="82"/>
      <c r="H328964" s="82"/>
      <c r="I328964" s="11"/>
    </row>
    <row r="328966" spans="1:9" s="4" customFormat="1" x14ac:dyDescent="0.2">
      <c r="A328966" s="25"/>
      <c r="B328966" s="64"/>
      <c r="C328966" s="80"/>
      <c r="D328966" s="81"/>
      <c r="E328966" s="79"/>
      <c r="F328966" s="78"/>
      <c r="G328966" s="82"/>
      <c r="H328966" s="82"/>
      <c r="I328966" s="11"/>
    </row>
    <row r="328972" spans="1:9" s="4" customFormat="1" x14ac:dyDescent="0.2">
      <c r="A328972" s="25"/>
      <c r="B328972" s="64"/>
      <c r="C328972" s="80"/>
      <c r="D328972" s="81"/>
      <c r="E328972" s="79"/>
      <c r="F328972" s="78"/>
      <c r="G328972" s="82"/>
      <c r="H328972" s="82"/>
      <c r="I328972" s="11"/>
    </row>
    <row r="328976" spans="1:9" s="4" customFormat="1" x14ac:dyDescent="0.2">
      <c r="A328976" s="25"/>
      <c r="B328976" s="64"/>
      <c r="C328976" s="80"/>
      <c r="D328976" s="81"/>
      <c r="E328976" s="79"/>
      <c r="F328976" s="78"/>
      <c r="G328976" s="82"/>
      <c r="H328976" s="82"/>
      <c r="I328976" s="11"/>
    </row>
    <row r="328980" spans="1:9" s="4" customFormat="1" x14ac:dyDescent="0.2">
      <c r="A328980" s="25"/>
      <c r="B328980" s="64"/>
      <c r="C328980" s="80"/>
      <c r="D328980" s="81"/>
      <c r="E328980" s="79"/>
      <c r="F328980" s="78"/>
      <c r="G328980" s="82"/>
      <c r="H328980" s="82"/>
      <c r="I328980" s="11"/>
    </row>
    <row r="328982" spans="1:9" s="4" customFormat="1" x14ac:dyDescent="0.2">
      <c r="A328982" s="25"/>
      <c r="B328982" s="64"/>
      <c r="C328982" s="80"/>
      <c r="D328982" s="81"/>
      <c r="E328982" s="79"/>
      <c r="F328982" s="78"/>
      <c r="G328982" s="82"/>
      <c r="H328982" s="82"/>
      <c r="I328982" s="11"/>
    </row>
    <row r="328988" spans="1:9" s="4" customFormat="1" x14ac:dyDescent="0.2">
      <c r="A328988" s="25"/>
      <c r="B328988" s="64"/>
      <c r="C328988" s="80"/>
      <c r="D328988" s="81"/>
      <c r="E328988" s="79"/>
      <c r="F328988" s="78"/>
      <c r="G328988" s="82"/>
      <c r="H328988" s="82"/>
      <c r="I328988" s="11"/>
    </row>
    <row r="328992" spans="1:9" s="4" customFormat="1" x14ac:dyDescent="0.2">
      <c r="A328992" s="25"/>
      <c r="B328992" s="64"/>
      <c r="C328992" s="80"/>
      <c r="D328992" s="81"/>
      <c r="E328992" s="79"/>
      <c r="F328992" s="78"/>
      <c r="G328992" s="82"/>
      <c r="H328992" s="82"/>
      <c r="I328992" s="11"/>
    </row>
    <row r="328996" spans="1:9" s="4" customFormat="1" x14ac:dyDescent="0.2">
      <c r="A328996" s="25"/>
      <c r="B328996" s="64"/>
      <c r="C328996" s="80"/>
      <c r="D328996" s="81"/>
      <c r="E328996" s="79"/>
      <c r="F328996" s="78"/>
      <c r="G328996" s="82"/>
      <c r="H328996" s="82"/>
      <c r="I328996" s="11"/>
    </row>
    <row r="328998" spans="1:9" s="4" customFormat="1" x14ac:dyDescent="0.2">
      <c r="A328998" s="25"/>
      <c r="B328998" s="64"/>
      <c r="C328998" s="80"/>
      <c r="D328998" s="81"/>
      <c r="E328998" s="79"/>
      <c r="F328998" s="78"/>
      <c r="G328998" s="82"/>
      <c r="H328998" s="82"/>
      <c r="I328998" s="11"/>
    </row>
    <row r="329004" spans="1:9" s="4" customFormat="1" x14ac:dyDescent="0.2">
      <c r="A329004" s="25"/>
      <c r="B329004" s="64"/>
      <c r="C329004" s="80"/>
      <c r="D329004" s="81"/>
      <c r="E329004" s="79"/>
      <c r="F329004" s="78"/>
      <c r="G329004" s="82"/>
      <c r="H329004" s="82"/>
      <c r="I329004" s="11"/>
    </row>
    <row r="329008" spans="1:9" s="4" customFormat="1" x14ac:dyDescent="0.2">
      <c r="A329008" s="25"/>
      <c r="B329008" s="64"/>
      <c r="C329008" s="80"/>
      <c r="D329008" s="81"/>
      <c r="E329008" s="79"/>
      <c r="F329008" s="78"/>
      <c r="G329008" s="82"/>
      <c r="H329008" s="82"/>
      <c r="I329008" s="11"/>
    </row>
    <row r="329012" spans="1:9" s="4" customFormat="1" x14ac:dyDescent="0.2">
      <c r="A329012" s="25"/>
      <c r="B329012" s="64"/>
      <c r="C329012" s="80"/>
      <c r="D329012" s="81"/>
      <c r="E329012" s="79"/>
      <c r="F329012" s="78"/>
      <c r="G329012" s="82"/>
      <c r="H329012" s="82"/>
      <c r="I329012" s="11"/>
    </row>
    <row r="329014" spans="1:9" s="4" customFormat="1" x14ac:dyDescent="0.2">
      <c r="A329014" s="25"/>
      <c r="B329014" s="64"/>
      <c r="C329014" s="80"/>
      <c r="D329014" s="81"/>
      <c r="E329014" s="79"/>
      <c r="F329014" s="78"/>
      <c r="G329014" s="82"/>
      <c r="H329014" s="82"/>
      <c r="I329014" s="11"/>
    </row>
    <row r="329020" spans="1:9" s="4" customFormat="1" x14ac:dyDescent="0.2">
      <c r="A329020" s="25"/>
      <c r="B329020" s="64"/>
      <c r="C329020" s="80"/>
      <c r="D329020" s="81"/>
      <c r="E329020" s="79"/>
      <c r="F329020" s="78"/>
      <c r="G329020" s="82"/>
      <c r="H329020" s="82"/>
      <c r="I329020" s="11"/>
    </row>
    <row r="329024" spans="1:9" s="4" customFormat="1" x14ac:dyDescent="0.2">
      <c r="A329024" s="25"/>
      <c r="B329024" s="64"/>
      <c r="C329024" s="80"/>
      <c r="D329024" s="81"/>
      <c r="E329024" s="79"/>
      <c r="F329024" s="78"/>
      <c r="G329024" s="82"/>
      <c r="H329024" s="82"/>
      <c r="I329024" s="11"/>
    </row>
    <row r="329028" spans="1:9" s="4" customFormat="1" x14ac:dyDescent="0.2">
      <c r="A329028" s="25"/>
      <c r="B329028" s="64"/>
      <c r="C329028" s="80"/>
      <c r="D329028" s="81"/>
      <c r="E329028" s="79"/>
      <c r="F329028" s="78"/>
      <c r="G329028" s="82"/>
      <c r="H329028" s="82"/>
      <c r="I329028" s="11"/>
    </row>
    <row r="329030" spans="1:9" s="4" customFormat="1" x14ac:dyDescent="0.2">
      <c r="A329030" s="25"/>
      <c r="B329030" s="64"/>
      <c r="C329030" s="80"/>
      <c r="D329030" s="81"/>
      <c r="E329030" s="79"/>
      <c r="F329030" s="78"/>
      <c r="G329030" s="82"/>
      <c r="H329030" s="82"/>
      <c r="I329030" s="11"/>
    </row>
    <row r="329036" spans="1:9" s="4" customFormat="1" x14ac:dyDescent="0.2">
      <c r="A329036" s="25"/>
      <c r="B329036" s="64"/>
      <c r="C329036" s="80"/>
      <c r="D329036" s="81"/>
      <c r="E329036" s="79"/>
      <c r="F329036" s="78"/>
      <c r="G329036" s="82"/>
      <c r="H329036" s="82"/>
      <c r="I329036" s="11"/>
    </row>
    <row r="329040" spans="1:9" s="4" customFormat="1" x14ac:dyDescent="0.2">
      <c r="A329040" s="25"/>
      <c r="B329040" s="64"/>
      <c r="C329040" s="80"/>
      <c r="D329040" s="81"/>
      <c r="E329040" s="79"/>
      <c r="F329040" s="78"/>
      <c r="G329040" s="82"/>
      <c r="H329040" s="82"/>
      <c r="I329040" s="11"/>
    </row>
    <row r="329044" spans="1:9" s="4" customFormat="1" x14ac:dyDescent="0.2">
      <c r="A329044" s="25"/>
      <c r="B329044" s="64"/>
      <c r="C329044" s="80"/>
      <c r="D329044" s="81"/>
      <c r="E329044" s="79"/>
      <c r="F329044" s="78"/>
      <c r="G329044" s="82"/>
      <c r="H329044" s="82"/>
      <c r="I329044" s="11"/>
    </row>
    <row r="329046" spans="1:9" s="4" customFormat="1" x14ac:dyDescent="0.2">
      <c r="A329046" s="25"/>
      <c r="B329046" s="64"/>
      <c r="C329046" s="80"/>
      <c r="D329046" s="81"/>
      <c r="E329046" s="79"/>
      <c r="F329046" s="78"/>
      <c r="G329046" s="82"/>
      <c r="H329046" s="82"/>
      <c r="I329046" s="11"/>
    </row>
    <row r="329052" spans="1:9" s="4" customFormat="1" x14ac:dyDescent="0.2">
      <c r="A329052" s="25"/>
      <c r="B329052" s="64"/>
      <c r="C329052" s="80"/>
      <c r="D329052" s="81"/>
      <c r="E329052" s="79"/>
      <c r="F329052" s="78"/>
      <c r="G329052" s="82"/>
      <c r="H329052" s="82"/>
      <c r="I329052" s="11"/>
    </row>
    <row r="329056" spans="1:9" s="4" customFormat="1" x14ac:dyDescent="0.2">
      <c r="A329056" s="25"/>
      <c r="B329056" s="64"/>
      <c r="C329056" s="80"/>
      <c r="D329056" s="81"/>
      <c r="E329056" s="79"/>
      <c r="F329056" s="78"/>
      <c r="G329056" s="82"/>
      <c r="H329056" s="82"/>
      <c r="I329056" s="11"/>
    </row>
    <row r="329060" spans="1:9" s="4" customFormat="1" x14ac:dyDescent="0.2">
      <c r="A329060" s="25"/>
      <c r="B329060" s="64"/>
      <c r="C329060" s="80"/>
      <c r="D329060" s="81"/>
      <c r="E329060" s="79"/>
      <c r="F329060" s="78"/>
      <c r="G329060" s="82"/>
      <c r="H329060" s="82"/>
      <c r="I329060" s="11"/>
    </row>
    <row r="329062" spans="1:9" s="4" customFormat="1" x14ac:dyDescent="0.2">
      <c r="A329062" s="25"/>
      <c r="B329062" s="64"/>
      <c r="C329062" s="80"/>
      <c r="D329062" s="81"/>
      <c r="E329062" s="79"/>
      <c r="F329062" s="78"/>
      <c r="G329062" s="82"/>
      <c r="H329062" s="82"/>
      <c r="I329062" s="11"/>
    </row>
    <row r="329068" spans="1:9" s="4" customFormat="1" x14ac:dyDescent="0.2">
      <c r="A329068" s="25"/>
      <c r="B329068" s="64"/>
      <c r="C329068" s="80"/>
      <c r="D329068" s="81"/>
      <c r="E329068" s="79"/>
      <c r="F329068" s="78"/>
      <c r="G329068" s="82"/>
      <c r="H329068" s="82"/>
      <c r="I329068" s="11"/>
    </row>
    <row r="329072" spans="1:9" s="4" customFormat="1" x14ac:dyDescent="0.2">
      <c r="A329072" s="25"/>
      <c r="B329072" s="64"/>
      <c r="C329072" s="80"/>
      <c r="D329072" s="81"/>
      <c r="E329072" s="79"/>
      <c r="F329072" s="78"/>
      <c r="G329072" s="82"/>
      <c r="H329072" s="82"/>
      <c r="I329072" s="11"/>
    </row>
    <row r="329076" spans="1:9" s="4" customFormat="1" x14ac:dyDescent="0.2">
      <c r="A329076" s="25"/>
      <c r="B329076" s="64"/>
      <c r="C329076" s="80"/>
      <c r="D329076" s="81"/>
      <c r="E329076" s="79"/>
      <c r="F329076" s="78"/>
      <c r="G329076" s="82"/>
      <c r="H329076" s="82"/>
      <c r="I329076" s="11"/>
    </row>
    <row r="329078" spans="1:9" s="4" customFormat="1" x14ac:dyDescent="0.2">
      <c r="A329078" s="25"/>
      <c r="B329078" s="64"/>
      <c r="C329078" s="80"/>
      <c r="D329078" s="81"/>
      <c r="E329078" s="79"/>
      <c r="F329078" s="78"/>
      <c r="G329078" s="82"/>
      <c r="H329078" s="82"/>
      <c r="I329078" s="11"/>
    </row>
    <row r="329084" spans="1:9" s="4" customFormat="1" x14ac:dyDescent="0.2">
      <c r="A329084" s="25"/>
      <c r="B329084" s="64"/>
      <c r="C329084" s="80"/>
      <c r="D329084" s="81"/>
      <c r="E329084" s="79"/>
      <c r="F329084" s="78"/>
      <c r="G329084" s="82"/>
      <c r="H329084" s="82"/>
      <c r="I329084" s="11"/>
    </row>
    <row r="329088" spans="1:9" s="4" customFormat="1" x14ac:dyDescent="0.2">
      <c r="A329088" s="25"/>
      <c r="B329088" s="64"/>
      <c r="C329088" s="80"/>
      <c r="D329088" s="81"/>
      <c r="E329088" s="79"/>
      <c r="F329088" s="78"/>
      <c r="G329088" s="82"/>
      <c r="H329088" s="82"/>
      <c r="I329088" s="11"/>
    </row>
    <row r="329092" spans="1:9" s="4" customFormat="1" x14ac:dyDescent="0.2">
      <c r="A329092" s="25"/>
      <c r="B329092" s="64"/>
      <c r="C329092" s="80"/>
      <c r="D329092" s="81"/>
      <c r="E329092" s="79"/>
      <c r="F329092" s="78"/>
      <c r="G329092" s="82"/>
      <c r="H329092" s="82"/>
      <c r="I329092" s="11"/>
    </row>
    <row r="329094" spans="1:9" s="4" customFormat="1" x14ac:dyDescent="0.2">
      <c r="A329094" s="25"/>
      <c r="B329094" s="64"/>
      <c r="C329094" s="80"/>
      <c r="D329094" s="81"/>
      <c r="E329094" s="79"/>
      <c r="F329094" s="78"/>
      <c r="G329094" s="82"/>
      <c r="H329094" s="82"/>
      <c r="I329094" s="11"/>
    </row>
    <row r="329100" spans="1:9" s="4" customFormat="1" x14ac:dyDescent="0.2">
      <c r="A329100" s="25"/>
      <c r="B329100" s="64"/>
      <c r="C329100" s="80"/>
      <c r="D329100" s="81"/>
      <c r="E329100" s="79"/>
      <c r="F329100" s="78"/>
      <c r="G329100" s="82"/>
      <c r="H329100" s="82"/>
      <c r="I329100" s="11"/>
    </row>
    <row r="329104" spans="1:9" s="4" customFormat="1" x14ac:dyDescent="0.2">
      <c r="A329104" s="25"/>
      <c r="B329104" s="64"/>
      <c r="C329104" s="80"/>
      <c r="D329104" s="81"/>
      <c r="E329104" s="79"/>
      <c r="F329104" s="78"/>
      <c r="G329104" s="82"/>
      <c r="H329104" s="82"/>
      <c r="I329104" s="11"/>
    </row>
    <row r="329108" spans="1:9" s="4" customFormat="1" x14ac:dyDescent="0.2">
      <c r="A329108" s="25"/>
      <c r="B329108" s="64"/>
      <c r="C329108" s="80"/>
      <c r="D329108" s="81"/>
      <c r="E329108" s="79"/>
      <c r="F329108" s="78"/>
      <c r="G329108" s="82"/>
      <c r="H329108" s="82"/>
      <c r="I329108" s="11"/>
    </row>
    <row r="329110" spans="1:9" s="4" customFormat="1" x14ac:dyDescent="0.2">
      <c r="A329110" s="25"/>
      <c r="B329110" s="64"/>
      <c r="C329110" s="80"/>
      <c r="D329110" s="81"/>
      <c r="E329110" s="79"/>
      <c r="F329110" s="78"/>
      <c r="G329110" s="82"/>
      <c r="H329110" s="82"/>
      <c r="I329110" s="11"/>
    </row>
    <row r="329116" spans="1:9" s="4" customFormat="1" x14ac:dyDescent="0.2">
      <c r="A329116" s="25"/>
      <c r="B329116" s="64"/>
      <c r="C329116" s="80"/>
      <c r="D329116" s="81"/>
      <c r="E329116" s="79"/>
      <c r="F329116" s="78"/>
      <c r="G329116" s="82"/>
      <c r="H329116" s="82"/>
      <c r="I329116" s="11"/>
    </row>
    <row r="329120" spans="1:9" s="4" customFormat="1" x14ac:dyDescent="0.2">
      <c r="A329120" s="25"/>
      <c r="B329120" s="64"/>
      <c r="C329120" s="80"/>
      <c r="D329120" s="81"/>
      <c r="E329120" s="79"/>
      <c r="F329120" s="78"/>
      <c r="G329120" s="82"/>
      <c r="H329120" s="82"/>
      <c r="I329120" s="11"/>
    </row>
    <row r="329124" spans="1:9" s="4" customFormat="1" x14ac:dyDescent="0.2">
      <c r="A329124" s="25"/>
      <c r="B329124" s="64"/>
      <c r="C329124" s="80"/>
      <c r="D329124" s="81"/>
      <c r="E329124" s="79"/>
      <c r="F329124" s="78"/>
      <c r="G329124" s="82"/>
      <c r="H329124" s="82"/>
      <c r="I329124" s="11"/>
    </row>
    <row r="329126" spans="1:9" s="4" customFormat="1" x14ac:dyDescent="0.2">
      <c r="A329126" s="25"/>
      <c r="B329126" s="64"/>
      <c r="C329126" s="80"/>
      <c r="D329126" s="81"/>
      <c r="E329126" s="79"/>
      <c r="F329126" s="78"/>
      <c r="G329126" s="82"/>
      <c r="H329126" s="82"/>
      <c r="I329126" s="11"/>
    </row>
    <row r="329132" spans="1:9" s="4" customFormat="1" x14ac:dyDescent="0.2">
      <c r="A329132" s="25"/>
      <c r="B329132" s="64"/>
      <c r="C329132" s="80"/>
      <c r="D329132" s="81"/>
      <c r="E329132" s="79"/>
      <c r="F329132" s="78"/>
      <c r="G329132" s="82"/>
      <c r="H329132" s="82"/>
      <c r="I329132" s="11"/>
    </row>
    <row r="329136" spans="1:9" s="4" customFormat="1" x14ac:dyDescent="0.2">
      <c r="A329136" s="25"/>
      <c r="B329136" s="64"/>
      <c r="C329136" s="80"/>
      <c r="D329136" s="81"/>
      <c r="E329136" s="79"/>
      <c r="F329136" s="78"/>
      <c r="G329136" s="82"/>
      <c r="H329136" s="82"/>
      <c r="I329136" s="11"/>
    </row>
    <row r="329140" spans="1:9" s="4" customFormat="1" x14ac:dyDescent="0.2">
      <c r="A329140" s="25"/>
      <c r="B329140" s="64"/>
      <c r="C329140" s="80"/>
      <c r="D329140" s="81"/>
      <c r="E329140" s="79"/>
      <c r="F329140" s="78"/>
      <c r="G329140" s="82"/>
      <c r="H329140" s="82"/>
      <c r="I329140" s="11"/>
    </row>
    <row r="329142" spans="1:9" s="4" customFormat="1" x14ac:dyDescent="0.2">
      <c r="A329142" s="25"/>
      <c r="B329142" s="64"/>
      <c r="C329142" s="80"/>
      <c r="D329142" s="81"/>
      <c r="E329142" s="79"/>
      <c r="F329142" s="78"/>
      <c r="G329142" s="82"/>
      <c r="H329142" s="82"/>
      <c r="I329142" s="11"/>
    </row>
    <row r="329148" spans="1:9" s="4" customFormat="1" x14ac:dyDescent="0.2">
      <c r="A329148" s="25"/>
      <c r="B329148" s="64"/>
      <c r="C329148" s="80"/>
      <c r="D329148" s="81"/>
      <c r="E329148" s="79"/>
      <c r="F329148" s="78"/>
      <c r="G329148" s="82"/>
      <c r="H329148" s="82"/>
      <c r="I329148" s="11"/>
    </row>
    <row r="329152" spans="1:9" s="4" customFormat="1" x14ac:dyDescent="0.2">
      <c r="A329152" s="25"/>
      <c r="B329152" s="64"/>
      <c r="C329152" s="80"/>
      <c r="D329152" s="81"/>
      <c r="E329152" s="79"/>
      <c r="F329152" s="78"/>
      <c r="G329152" s="82"/>
      <c r="H329152" s="82"/>
      <c r="I329152" s="11"/>
    </row>
    <row r="329156" spans="1:9" s="4" customFormat="1" x14ac:dyDescent="0.2">
      <c r="A329156" s="25"/>
      <c r="B329156" s="64"/>
      <c r="C329156" s="80"/>
      <c r="D329156" s="81"/>
      <c r="E329156" s="79"/>
      <c r="F329156" s="78"/>
      <c r="G329156" s="82"/>
      <c r="H329156" s="82"/>
      <c r="I329156" s="11"/>
    </row>
    <row r="329158" spans="1:9" s="4" customFormat="1" x14ac:dyDescent="0.2">
      <c r="A329158" s="25"/>
      <c r="B329158" s="64"/>
      <c r="C329158" s="80"/>
      <c r="D329158" s="81"/>
      <c r="E329158" s="79"/>
      <c r="F329158" s="78"/>
      <c r="G329158" s="82"/>
      <c r="H329158" s="82"/>
      <c r="I329158" s="11"/>
    </row>
    <row r="329164" spans="1:9" s="4" customFormat="1" x14ac:dyDescent="0.2">
      <c r="A329164" s="25"/>
      <c r="B329164" s="64"/>
      <c r="C329164" s="80"/>
      <c r="D329164" s="81"/>
      <c r="E329164" s="79"/>
      <c r="F329164" s="78"/>
      <c r="G329164" s="82"/>
      <c r="H329164" s="82"/>
      <c r="I329164" s="11"/>
    </row>
    <row r="329168" spans="1:9" s="4" customFormat="1" x14ac:dyDescent="0.2">
      <c r="A329168" s="25"/>
      <c r="B329168" s="64"/>
      <c r="C329168" s="80"/>
      <c r="D329168" s="81"/>
      <c r="E329168" s="79"/>
      <c r="F329168" s="78"/>
      <c r="G329168" s="82"/>
      <c r="H329168" s="82"/>
      <c r="I329168" s="11"/>
    </row>
    <row r="329172" spans="1:9" s="4" customFormat="1" x14ac:dyDescent="0.2">
      <c r="A329172" s="25"/>
      <c r="B329172" s="64"/>
      <c r="C329172" s="80"/>
      <c r="D329172" s="81"/>
      <c r="E329172" s="79"/>
      <c r="F329172" s="78"/>
      <c r="G329172" s="82"/>
      <c r="H329172" s="82"/>
      <c r="I329172" s="11"/>
    </row>
    <row r="329174" spans="1:9" s="4" customFormat="1" x14ac:dyDescent="0.2">
      <c r="A329174" s="25"/>
      <c r="B329174" s="64"/>
      <c r="C329174" s="80"/>
      <c r="D329174" s="81"/>
      <c r="E329174" s="79"/>
      <c r="F329174" s="78"/>
      <c r="G329174" s="82"/>
      <c r="H329174" s="82"/>
      <c r="I329174" s="11"/>
    </row>
    <row r="329180" spans="1:9" s="4" customFormat="1" x14ac:dyDescent="0.2">
      <c r="A329180" s="25"/>
      <c r="B329180" s="64"/>
      <c r="C329180" s="80"/>
      <c r="D329180" s="81"/>
      <c r="E329180" s="79"/>
      <c r="F329180" s="78"/>
      <c r="G329180" s="82"/>
      <c r="H329180" s="82"/>
      <c r="I329180" s="11"/>
    </row>
    <row r="329184" spans="1:9" s="4" customFormat="1" x14ac:dyDescent="0.2">
      <c r="A329184" s="25"/>
      <c r="B329184" s="64"/>
      <c r="C329184" s="80"/>
      <c r="D329184" s="81"/>
      <c r="E329184" s="79"/>
      <c r="F329184" s="78"/>
      <c r="G329184" s="82"/>
      <c r="H329184" s="82"/>
      <c r="I329184" s="11"/>
    </row>
    <row r="329188" spans="1:9" s="4" customFormat="1" x14ac:dyDescent="0.2">
      <c r="A329188" s="25"/>
      <c r="B329188" s="64"/>
      <c r="C329188" s="80"/>
      <c r="D329188" s="81"/>
      <c r="E329188" s="79"/>
      <c r="F329188" s="78"/>
      <c r="G329188" s="82"/>
      <c r="H329188" s="82"/>
      <c r="I329188" s="11"/>
    </row>
    <row r="329190" spans="1:9" s="4" customFormat="1" x14ac:dyDescent="0.2">
      <c r="A329190" s="25"/>
      <c r="B329190" s="64"/>
      <c r="C329190" s="80"/>
      <c r="D329190" s="81"/>
      <c r="E329190" s="79"/>
      <c r="F329190" s="78"/>
      <c r="G329190" s="82"/>
      <c r="H329190" s="82"/>
      <c r="I329190" s="11"/>
    </row>
    <row r="329196" spans="1:9" s="4" customFormat="1" x14ac:dyDescent="0.2">
      <c r="A329196" s="25"/>
      <c r="B329196" s="64"/>
      <c r="C329196" s="80"/>
      <c r="D329196" s="81"/>
      <c r="E329196" s="79"/>
      <c r="F329196" s="78"/>
      <c r="G329196" s="82"/>
      <c r="H329196" s="82"/>
      <c r="I329196" s="11"/>
    </row>
    <row r="329200" spans="1:9" s="4" customFormat="1" x14ac:dyDescent="0.2">
      <c r="A329200" s="25"/>
      <c r="B329200" s="64"/>
      <c r="C329200" s="80"/>
      <c r="D329200" s="81"/>
      <c r="E329200" s="79"/>
      <c r="F329200" s="78"/>
      <c r="G329200" s="82"/>
      <c r="H329200" s="82"/>
      <c r="I329200" s="11"/>
    </row>
    <row r="329204" spans="1:9" s="4" customFormat="1" x14ac:dyDescent="0.2">
      <c r="A329204" s="25"/>
      <c r="B329204" s="64"/>
      <c r="C329204" s="80"/>
      <c r="D329204" s="81"/>
      <c r="E329204" s="79"/>
      <c r="F329204" s="78"/>
      <c r="G329204" s="82"/>
      <c r="H329204" s="82"/>
      <c r="I329204" s="11"/>
    </row>
    <row r="329206" spans="1:9" s="4" customFormat="1" x14ac:dyDescent="0.2">
      <c r="A329206" s="25"/>
      <c r="B329206" s="64"/>
      <c r="C329206" s="80"/>
      <c r="D329206" s="81"/>
      <c r="E329206" s="79"/>
      <c r="F329206" s="78"/>
      <c r="G329206" s="82"/>
      <c r="H329206" s="82"/>
      <c r="I329206" s="11"/>
    </row>
    <row r="329212" spans="1:9" s="4" customFormat="1" x14ac:dyDescent="0.2">
      <c r="A329212" s="25"/>
      <c r="B329212" s="64"/>
      <c r="C329212" s="80"/>
      <c r="D329212" s="81"/>
      <c r="E329212" s="79"/>
      <c r="F329212" s="78"/>
      <c r="G329212" s="82"/>
      <c r="H329212" s="82"/>
      <c r="I329212" s="11"/>
    </row>
    <row r="329216" spans="1:9" s="4" customFormat="1" x14ac:dyDescent="0.2">
      <c r="A329216" s="25"/>
      <c r="B329216" s="64"/>
      <c r="C329216" s="80"/>
      <c r="D329216" s="81"/>
      <c r="E329216" s="79"/>
      <c r="F329216" s="78"/>
      <c r="G329216" s="82"/>
      <c r="H329216" s="82"/>
      <c r="I329216" s="11"/>
    </row>
    <row r="329220" spans="1:9" s="4" customFormat="1" x14ac:dyDescent="0.2">
      <c r="A329220" s="25"/>
      <c r="B329220" s="64"/>
      <c r="C329220" s="80"/>
      <c r="D329220" s="81"/>
      <c r="E329220" s="79"/>
      <c r="F329220" s="78"/>
      <c r="G329220" s="82"/>
      <c r="H329220" s="82"/>
      <c r="I329220" s="11"/>
    </row>
    <row r="329222" spans="1:9" s="4" customFormat="1" x14ac:dyDescent="0.2">
      <c r="A329222" s="25"/>
      <c r="B329222" s="64"/>
      <c r="C329222" s="80"/>
      <c r="D329222" s="81"/>
      <c r="E329222" s="79"/>
      <c r="F329222" s="78"/>
      <c r="G329222" s="82"/>
      <c r="H329222" s="82"/>
      <c r="I329222" s="11"/>
    </row>
    <row r="329228" spans="1:9" s="4" customFormat="1" x14ac:dyDescent="0.2">
      <c r="A329228" s="25"/>
      <c r="B329228" s="64"/>
      <c r="C329228" s="80"/>
      <c r="D329228" s="81"/>
      <c r="E329228" s="79"/>
      <c r="F329228" s="78"/>
      <c r="G329228" s="82"/>
      <c r="H329228" s="82"/>
      <c r="I329228" s="11"/>
    </row>
    <row r="329232" spans="1:9" s="4" customFormat="1" x14ac:dyDescent="0.2">
      <c r="A329232" s="25"/>
      <c r="B329232" s="64"/>
      <c r="C329232" s="80"/>
      <c r="D329232" s="81"/>
      <c r="E329232" s="79"/>
      <c r="F329232" s="78"/>
      <c r="G329232" s="82"/>
      <c r="H329232" s="82"/>
      <c r="I329232" s="11"/>
    </row>
    <row r="329236" spans="1:9" s="4" customFormat="1" x14ac:dyDescent="0.2">
      <c r="A329236" s="25"/>
      <c r="B329236" s="64"/>
      <c r="C329236" s="80"/>
      <c r="D329236" s="81"/>
      <c r="E329236" s="79"/>
      <c r="F329236" s="78"/>
      <c r="G329236" s="82"/>
      <c r="H329236" s="82"/>
      <c r="I329236" s="11"/>
    </row>
    <row r="329238" spans="1:9" s="4" customFormat="1" x14ac:dyDescent="0.2">
      <c r="A329238" s="25"/>
      <c r="B329238" s="64"/>
      <c r="C329238" s="80"/>
      <c r="D329238" s="81"/>
      <c r="E329238" s="79"/>
      <c r="F329238" s="78"/>
      <c r="G329238" s="82"/>
      <c r="H329238" s="82"/>
      <c r="I329238" s="11"/>
    </row>
    <row r="329244" spans="1:9" s="4" customFormat="1" x14ac:dyDescent="0.2">
      <c r="A329244" s="25"/>
      <c r="B329244" s="64"/>
      <c r="C329244" s="80"/>
      <c r="D329244" s="81"/>
      <c r="E329244" s="79"/>
      <c r="F329244" s="78"/>
      <c r="G329244" s="82"/>
      <c r="H329244" s="82"/>
      <c r="I329244" s="11"/>
    </row>
    <row r="329248" spans="1:9" s="4" customFormat="1" x14ac:dyDescent="0.2">
      <c r="A329248" s="25"/>
      <c r="B329248" s="64"/>
      <c r="C329248" s="80"/>
      <c r="D329248" s="81"/>
      <c r="E329248" s="79"/>
      <c r="F329248" s="78"/>
      <c r="G329248" s="82"/>
      <c r="H329248" s="82"/>
      <c r="I329248" s="11"/>
    </row>
    <row r="329252" spans="1:9" s="4" customFormat="1" x14ac:dyDescent="0.2">
      <c r="A329252" s="25"/>
      <c r="B329252" s="64"/>
      <c r="C329252" s="80"/>
      <c r="D329252" s="81"/>
      <c r="E329252" s="79"/>
      <c r="F329252" s="78"/>
      <c r="G329252" s="82"/>
      <c r="H329252" s="82"/>
      <c r="I329252" s="11"/>
    </row>
    <row r="329254" spans="1:9" s="4" customFormat="1" x14ac:dyDescent="0.2">
      <c r="A329254" s="25"/>
      <c r="B329254" s="64"/>
      <c r="C329254" s="80"/>
      <c r="D329254" s="81"/>
      <c r="E329254" s="79"/>
      <c r="F329254" s="78"/>
      <c r="G329254" s="82"/>
      <c r="H329254" s="82"/>
      <c r="I329254" s="11"/>
    </row>
    <row r="329260" spans="1:9" s="4" customFormat="1" x14ac:dyDescent="0.2">
      <c r="A329260" s="25"/>
      <c r="B329260" s="64"/>
      <c r="C329260" s="80"/>
      <c r="D329260" s="81"/>
      <c r="E329260" s="79"/>
      <c r="F329260" s="78"/>
      <c r="G329260" s="82"/>
      <c r="H329260" s="82"/>
      <c r="I329260" s="11"/>
    </row>
    <row r="329264" spans="1:9" s="4" customFormat="1" x14ac:dyDescent="0.2">
      <c r="A329264" s="25"/>
      <c r="B329264" s="64"/>
      <c r="C329264" s="80"/>
      <c r="D329264" s="81"/>
      <c r="E329264" s="79"/>
      <c r="F329264" s="78"/>
      <c r="G329264" s="82"/>
      <c r="H329264" s="82"/>
      <c r="I329264" s="11"/>
    </row>
    <row r="329268" spans="1:9" s="4" customFormat="1" x14ac:dyDescent="0.2">
      <c r="A329268" s="25"/>
      <c r="B329268" s="64"/>
      <c r="C329268" s="80"/>
      <c r="D329268" s="81"/>
      <c r="E329268" s="79"/>
      <c r="F329268" s="78"/>
      <c r="G329268" s="82"/>
      <c r="H329268" s="82"/>
      <c r="I329268" s="11"/>
    </row>
    <row r="329270" spans="1:9" s="4" customFormat="1" x14ac:dyDescent="0.2">
      <c r="A329270" s="25"/>
      <c r="B329270" s="64"/>
      <c r="C329270" s="80"/>
      <c r="D329270" s="81"/>
      <c r="E329270" s="79"/>
      <c r="F329270" s="78"/>
      <c r="G329270" s="82"/>
      <c r="H329270" s="82"/>
      <c r="I329270" s="11"/>
    </row>
    <row r="329276" spans="1:9" s="4" customFormat="1" x14ac:dyDescent="0.2">
      <c r="A329276" s="25"/>
      <c r="B329276" s="64"/>
      <c r="C329276" s="80"/>
      <c r="D329276" s="81"/>
      <c r="E329276" s="79"/>
      <c r="F329276" s="78"/>
      <c r="G329276" s="82"/>
      <c r="H329276" s="82"/>
      <c r="I329276" s="11"/>
    </row>
    <row r="329280" spans="1:9" s="4" customFormat="1" x14ac:dyDescent="0.2">
      <c r="A329280" s="25"/>
      <c r="B329280" s="64"/>
      <c r="C329280" s="80"/>
      <c r="D329280" s="81"/>
      <c r="E329280" s="79"/>
      <c r="F329280" s="78"/>
      <c r="G329280" s="82"/>
      <c r="H329280" s="82"/>
      <c r="I329280" s="11"/>
    </row>
    <row r="329284" spans="1:9" s="4" customFormat="1" x14ac:dyDescent="0.2">
      <c r="A329284" s="25"/>
      <c r="B329284" s="64"/>
      <c r="C329284" s="80"/>
      <c r="D329284" s="81"/>
      <c r="E329284" s="79"/>
      <c r="F329284" s="78"/>
      <c r="G329284" s="82"/>
      <c r="H329284" s="82"/>
      <c r="I329284" s="11"/>
    </row>
    <row r="329286" spans="1:9" s="4" customFormat="1" x14ac:dyDescent="0.2">
      <c r="A329286" s="25"/>
      <c r="B329286" s="64"/>
      <c r="C329286" s="80"/>
      <c r="D329286" s="81"/>
      <c r="E329286" s="79"/>
      <c r="F329286" s="78"/>
      <c r="G329286" s="82"/>
      <c r="H329286" s="82"/>
      <c r="I329286" s="11"/>
    </row>
    <row r="329292" spans="1:9" s="4" customFormat="1" x14ac:dyDescent="0.2">
      <c r="A329292" s="25"/>
      <c r="B329292" s="64"/>
      <c r="C329292" s="80"/>
      <c r="D329292" s="81"/>
      <c r="E329292" s="79"/>
      <c r="F329292" s="78"/>
      <c r="G329292" s="82"/>
      <c r="H329292" s="82"/>
      <c r="I329292" s="11"/>
    </row>
    <row r="329296" spans="1:9" s="4" customFormat="1" x14ac:dyDescent="0.2">
      <c r="A329296" s="25"/>
      <c r="B329296" s="64"/>
      <c r="C329296" s="80"/>
      <c r="D329296" s="81"/>
      <c r="E329296" s="79"/>
      <c r="F329296" s="78"/>
      <c r="G329296" s="82"/>
      <c r="H329296" s="82"/>
      <c r="I329296" s="11"/>
    </row>
    <row r="329300" spans="1:9" s="4" customFormat="1" x14ac:dyDescent="0.2">
      <c r="A329300" s="25"/>
      <c r="B329300" s="64"/>
      <c r="C329300" s="80"/>
      <c r="D329300" s="81"/>
      <c r="E329300" s="79"/>
      <c r="F329300" s="78"/>
      <c r="G329300" s="82"/>
      <c r="H329300" s="82"/>
      <c r="I329300" s="11"/>
    </row>
    <row r="329302" spans="1:9" s="4" customFormat="1" x14ac:dyDescent="0.2">
      <c r="A329302" s="25"/>
      <c r="B329302" s="64"/>
      <c r="C329302" s="80"/>
      <c r="D329302" s="81"/>
      <c r="E329302" s="79"/>
      <c r="F329302" s="78"/>
      <c r="G329302" s="82"/>
      <c r="H329302" s="82"/>
      <c r="I329302" s="11"/>
    </row>
    <row r="329308" spans="1:9" s="4" customFormat="1" x14ac:dyDescent="0.2">
      <c r="A329308" s="25"/>
      <c r="B329308" s="64"/>
      <c r="C329308" s="80"/>
      <c r="D329308" s="81"/>
      <c r="E329308" s="79"/>
      <c r="F329308" s="78"/>
      <c r="G329308" s="82"/>
      <c r="H329308" s="82"/>
      <c r="I329308" s="11"/>
    </row>
    <row r="329312" spans="1:9" s="4" customFormat="1" x14ac:dyDescent="0.2">
      <c r="A329312" s="25"/>
      <c r="B329312" s="64"/>
      <c r="C329312" s="80"/>
      <c r="D329312" s="81"/>
      <c r="E329312" s="79"/>
      <c r="F329312" s="78"/>
      <c r="G329312" s="82"/>
      <c r="H329312" s="82"/>
      <c r="I329312" s="11"/>
    </row>
    <row r="329316" spans="1:9" s="4" customFormat="1" x14ac:dyDescent="0.2">
      <c r="A329316" s="25"/>
      <c r="B329316" s="64"/>
      <c r="C329316" s="80"/>
      <c r="D329316" s="81"/>
      <c r="E329316" s="79"/>
      <c r="F329316" s="78"/>
      <c r="G329316" s="82"/>
      <c r="H329316" s="82"/>
      <c r="I329316" s="11"/>
    </row>
    <row r="329318" spans="1:9" s="4" customFormat="1" x14ac:dyDescent="0.2">
      <c r="A329318" s="25"/>
      <c r="B329318" s="64"/>
      <c r="C329318" s="80"/>
      <c r="D329318" s="81"/>
      <c r="E329318" s="79"/>
      <c r="F329318" s="78"/>
      <c r="G329318" s="82"/>
      <c r="H329318" s="82"/>
      <c r="I329318" s="11"/>
    </row>
    <row r="329324" spans="1:9" s="4" customFormat="1" x14ac:dyDescent="0.2">
      <c r="A329324" s="25"/>
      <c r="B329324" s="64"/>
      <c r="C329324" s="80"/>
      <c r="D329324" s="81"/>
      <c r="E329324" s="79"/>
      <c r="F329324" s="78"/>
      <c r="G329324" s="82"/>
      <c r="H329324" s="82"/>
      <c r="I329324" s="11"/>
    </row>
    <row r="329328" spans="1:9" s="4" customFormat="1" x14ac:dyDescent="0.2">
      <c r="A329328" s="25"/>
      <c r="B329328" s="64"/>
      <c r="C329328" s="80"/>
      <c r="D329328" s="81"/>
      <c r="E329328" s="79"/>
      <c r="F329328" s="78"/>
      <c r="G329328" s="82"/>
      <c r="H329328" s="82"/>
      <c r="I329328" s="11"/>
    </row>
    <row r="329332" spans="1:9" s="4" customFormat="1" x14ac:dyDescent="0.2">
      <c r="A329332" s="25"/>
      <c r="B329332" s="64"/>
      <c r="C329332" s="80"/>
      <c r="D329332" s="81"/>
      <c r="E329332" s="79"/>
      <c r="F329332" s="78"/>
      <c r="G329332" s="82"/>
      <c r="H329332" s="82"/>
      <c r="I329332" s="11"/>
    </row>
    <row r="329334" spans="1:9" s="4" customFormat="1" x14ac:dyDescent="0.2">
      <c r="A329334" s="25"/>
      <c r="B329334" s="64"/>
      <c r="C329334" s="80"/>
      <c r="D329334" s="81"/>
      <c r="E329334" s="79"/>
      <c r="F329334" s="78"/>
      <c r="G329334" s="82"/>
      <c r="H329334" s="82"/>
      <c r="I329334" s="11"/>
    </row>
    <row r="329340" spans="1:9" s="4" customFormat="1" x14ac:dyDescent="0.2">
      <c r="A329340" s="25"/>
      <c r="B329340" s="64"/>
      <c r="C329340" s="80"/>
      <c r="D329340" s="81"/>
      <c r="E329340" s="79"/>
      <c r="F329340" s="78"/>
      <c r="G329340" s="82"/>
      <c r="H329340" s="82"/>
      <c r="I329340" s="11"/>
    </row>
    <row r="329344" spans="1:9" s="4" customFormat="1" x14ac:dyDescent="0.2">
      <c r="A329344" s="25"/>
      <c r="B329344" s="64"/>
      <c r="C329344" s="80"/>
      <c r="D329344" s="81"/>
      <c r="E329344" s="79"/>
      <c r="F329344" s="78"/>
      <c r="G329344" s="82"/>
      <c r="H329344" s="82"/>
      <c r="I329344" s="11"/>
    </row>
    <row r="329348" spans="1:9" s="4" customFormat="1" x14ac:dyDescent="0.2">
      <c r="A329348" s="25"/>
      <c r="B329348" s="64"/>
      <c r="C329348" s="80"/>
      <c r="D329348" s="81"/>
      <c r="E329348" s="79"/>
      <c r="F329348" s="78"/>
      <c r="G329348" s="82"/>
      <c r="H329348" s="82"/>
      <c r="I329348" s="11"/>
    </row>
    <row r="329350" spans="1:9" s="4" customFormat="1" x14ac:dyDescent="0.2">
      <c r="A329350" s="25"/>
      <c r="B329350" s="64"/>
      <c r="C329350" s="80"/>
      <c r="D329350" s="81"/>
      <c r="E329350" s="79"/>
      <c r="F329350" s="78"/>
      <c r="G329350" s="82"/>
      <c r="H329350" s="82"/>
      <c r="I329350" s="11"/>
    </row>
    <row r="329356" spans="1:9" s="4" customFormat="1" x14ac:dyDescent="0.2">
      <c r="A329356" s="25"/>
      <c r="B329356" s="64"/>
      <c r="C329356" s="80"/>
      <c r="D329356" s="81"/>
      <c r="E329356" s="79"/>
      <c r="F329356" s="78"/>
      <c r="G329356" s="82"/>
      <c r="H329356" s="82"/>
      <c r="I329356" s="11"/>
    </row>
    <row r="329360" spans="1:9" s="4" customFormat="1" x14ac:dyDescent="0.2">
      <c r="A329360" s="25"/>
      <c r="B329360" s="64"/>
      <c r="C329360" s="80"/>
      <c r="D329360" s="81"/>
      <c r="E329360" s="79"/>
      <c r="F329360" s="78"/>
      <c r="G329360" s="82"/>
      <c r="H329360" s="82"/>
      <c r="I329360" s="11"/>
    </row>
    <row r="329364" spans="1:9" s="4" customFormat="1" x14ac:dyDescent="0.2">
      <c r="A329364" s="25"/>
      <c r="B329364" s="64"/>
      <c r="C329364" s="80"/>
      <c r="D329364" s="81"/>
      <c r="E329364" s="79"/>
      <c r="F329364" s="78"/>
      <c r="G329364" s="82"/>
      <c r="H329364" s="82"/>
      <c r="I329364" s="11"/>
    </row>
    <row r="329366" spans="1:9" s="4" customFormat="1" x14ac:dyDescent="0.2">
      <c r="A329366" s="25"/>
      <c r="B329366" s="64"/>
      <c r="C329366" s="80"/>
      <c r="D329366" s="81"/>
      <c r="E329366" s="79"/>
      <c r="F329366" s="78"/>
      <c r="G329366" s="82"/>
      <c r="H329366" s="82"/>
      <c r="I329366" s="11"/>
    </row>
    <row r="329372" spans="1:9" s="4" customFormat="1" x14ac:dyDescent="0.2">
      <c r="A329372" s="25"/>
      <c r="B329372" s="64"/>
      <c r="C329372" s="80"/>
      <c r="D329372" s="81"/>
      <c r="E329372" s="79"/>
      <c r="F329372" s="78"/>
      <c r="G329372" s="82"/>
      <c r="H329372" s="82"/>
      <c r="I329372" s="11"/>
    </row>
    <row r="329376" spans="1:9" s="4" customFormat="1" x14ac:dyDescent="0.2">
      <c r="A329376" s="25"/>
      <c r="B329376" s="64"/>
      <c r="C329376" s="80"/>
      <c r="D329376" s="81"/>
      <c r="E329376" s="79"/>
      <c r="F329376" s="78"/>
      <c r="G329376" s="82"/>
      <c r="H329376" s="82"/>
      <c r="I329376" s="11"/>
    </row>
    <row r="329380" spans="1:9" s="4" customFormat="1" x14ac:dyDescent="0.2">
      <c r="A329380" s="25"/>
      <c r="B329380" s="64"/>
      <c r="C329380" s="80"/>
      <c r="D329380" s="81"/>
      <c r="E329380" s="79"/>
      <c r="F329380" s="78"/>
      <c r="G329380" s="82"/>
      <c r="H329380" s="82"/>
      <c r="I329380" s="11"/>
    </row>
    <row r="329382" spans="1:9" s="4" customFormat="1" x14ac:dyDescent="0.2">
      <c r="A329382" s="25"/>
      <c r="B329382" s="64"/>
      <c r="C329382" s="80"/>
      <c r="D329382" s="81"/>
      <c r="E329382" s="79"/>
      <c r="F329382" s="78"/>
      <c r="G329382" s="82"/>
      <c r="H329382" s="82"/>
      <c r="I329382" s="11"/>
    </row>
    <row r="329388" spans="1:9" s="4" customFormat="1" x14ac:dyDescent="0.2">
      <c r="A329388" s="25"/>
      <c r="B329388" s="64"/>
      <c r="C329388" s="80"/>
      <c r="D329388" s="81"/>
      <c r="E329388" s="79"/>
      <c r="F329388" s="78"/>
      <c r="G329388" s="82"/>
      <c r="H329388" s="82"/>
      <c r="I329388" s="11"/>
    </row>
    <row r="329392" spans="1:9" s="4" customFormat="1" x14ac:dyDescent="0.2">
      <c r="A329392" s="25"/>
      <c r="B329392" s="64"/>
      <c r="C329392" s="80"/>
      <c r="D329392" s="81"/>
      <c r="E329392" s="79"/>
      <c r="F329392" s="78"/>
      <c r="G329392" s="82"/>
      <c r="H329392" s="82"/>
      <c r="I329392" s="11"/>
    </row>
    <row r="329396" spans="1:9" s="4" customFormat="1" x14ac:dyDescent="0.2">
      <c r="A329396" s="25"/>
      <c r="B329396" s="64"/>
      <c r="C329396" s="80"/>
      <c r="D329396" s="81"/>
      <c r="E329396" s="79"/>
      <c r="F329396" s="78"/>
      <c r="G329396" s="82"/>
      <c r="H329396" s="82"/>
      <c r="I329396" s="11"/>
    </row>
    <row r="329398" spans="1:9" s="4" customFormat="1" x14ac:dyDescent="0.2">
      <c r="A329398" s="25"/>
      <c r="B329398" s="64"/>
      <c r="C329398" s="80"/>
      <c r="D329398" s="81"/>
      <c r="E329398" s="79"/>
      <c r="F329398" s="78"/>
      <c r="G329398" s="82"/>
      <c r="H329398" s="82"/>
      <c r="I329398" s="11"/>
    </row>
    <row r="329404" spans="1:9" s="4" customFormat="1" x14ac:dyDescent="0.2">
      <c r="A329404" s="25"/>
      <c r="B329404" s="64"/>
      <c r="C329404" s="80"/>
      <c r="D329404" s="81"/>
      <c r="E329404" s="79"/>
      <c r="F329404" s="78"/>
      <c r="G329404" s="82"/>
      <c r="H329404" s="82"/>
      <c r="I329404" s="11"/>
    </row>
    <row r="329408" spans="1:9" s="4" customFormat="1" x14ac:dyDescent="0.2">
      <c r="A329408" s="25"/>
      <c r="B329408" s="64"/>
      <c r="C329408" s="80"/>
      <c r="D329408" s="81"/>
      <c r="E329408" s="79"/>
      <c r="F329408" s="78"/>
      <c r="G329408" s="82"/>
      <c r="H329408" s="82"/>
      <c r="I329408" s="11"/>
    </row>
    <row r="329412" spans="1:9" s="4" customFormat="1" x14ac:dyDescent="0.2">
      <c r="A329412" s="25"/>
      <c r="B329412" s="64"/>
      <c r="C329412" s="80"/>
      <c r="D329412" s="81"/>
      <c r="E329412" s="79"/>
      <c r="F329412" s="78"/>
      <c r="G329412" s="82"/>
      <c r="H329412" s="82"/>
      <c r="I329412" s="11"/>
    </row>
    <row r="329414" spans="1:9" s="4" customFormat="1" x14ac:dyDescent="0.2">
      <c r="A329414" s="25"/>
      <c r="B329414" s="64"/>
      <c r="C329414" s="80"/>
      <c r="D329414" s="81"/>
      <c r="E329414" s="79"/>
      <c r="F329414" s="78"/>
      <c r="G329414" s="82"/>
      <c r="H329414" s="82"/>
      <c r="I329414" s="11"/>
    </row>
    <row r="329420" spans="1:9" s="4" customFormat="1" x14ac:dyDescent="0.2">
      <c r="A329420" s="25"/>
      <c r="B329420" s="64"/>
      <c r="C329420" s="80"/>
      <c r="D329420" s="81"/>
      <c r="E329420" s="79"/>
      <c r="F329420" s="78"/>
      <c r="G329420" s="82"/>
      <c r="H329420" s="82"/>
      <c r="I329420" s="11"/>
    </row>
    <row r="329424" spans="1:9" s="4" customFormat="1" x14ac:dyDescent="0.2">
      <c r="A329424" s="25"/>
      <c r="B329424" s="64"/>
      <c r="C329424" s="80"/>
      <c r="D329424" s="81"/>
      <c r="E329424" s="79"/>
      <c r="F329424" s="78"/>
      <c r="G329424" s="82"/>
      <c r="H329424" s="82"/>
      <c r="I329424" s="11"/>
    </row>
    <row r="329428" spans="1:9" s="4" customFormat="1" x14ac:dyDescent="0.2">
      <c r="A329428" s="25"/>
      <c r="B329428" s="64"/>
      <c r="C329428" s="80"/>
      <c r="D329428" s="81"/>
      <c r="E329428" s="79"/>
      <c r="F329428" s="78"/>
      <c r="G329428" s="82"/>
      <c r="H329428" s="82"/>
      <c r="I329428" s="11"/>
    </row>
    <row r="329430" spans="1:9" s="4" customFormat="1" x14ac:dyDescent="0.2">
      <c r="A329430" s="25"/>
      <c r="B329430" s="64"/>
      <c r="C329430" s="80"/>
      <c r="D329430" s="81"/>
      <c r="E329430" s="79"/>
      <c r="F329430" s="78"/>
      <c r="G329430" s="82"/>
      <c r="H329430" s="82"/>
      <c r="I329430" s="11"/>
    </row>
    <row r="329436" spans="1:9" s="4" customFormat="1" x14ac:dyDescent="0.2">
      <c r="A329436" s="25"/>
      <c r="B329436" s="64"/>
      <c r="C329436" s="80"/>
      <c r="D329436" s="81"/>
      <c r="E329436" s="79"/>
      <c r="F329436" s="78"/>
      <c r="G329436" s="82"/>
      <c r="H329436" s="82"/>
      <c r="I329436" s="11"/>
    </row>
    <row r="329440" spans="1:9" s="4" customFormat="1" x14ac:dyDescent="0.2">
      <c r="A329440" s="25"/>
      <c r="B329440" s="64"/>
      <c r="C329440" s="80"/>
      <c r="D329440" s="81"/>
      <c r="E329440" s="79"/>
      <c r="F329440" s="78"/>
      <c r="G329440" s="82"/>
      <c r="H329440" s="82"/>
      <c r="I329440" s="11"/>
    </row>
    <row r="329444" spans="1:9" s="4" customFormat="1" x14ac:dyDescent="0.2">
      <c r="A329444" s="25"/>
      <c r="B329444" s="64"/>
      <c r="C329444" s="80"/>
      <c r="D329444" s="81"/>
      <c r="E329444" s="79"/>
      <c r="F329444" s="78"/>
      <c r="G329444" s="82"/>
      <c r="H329444" s="82"/>
      <c r="I329444" s="11"/>
    </row>
    <row r="329446" spans="1:9" s="4" customFormat="1" x14ac:dyDescent="0.2">
      <c r="A329446" s="25"/>
      <c r="B329446" s="64"/>
      <c r="C329446" s="80"/>
      <c r="D329446" s="81"/>
      <c r="E329446" s="79"/>
      <c r="F329446" s="78"/>
      <c r="G329446" s="82"/>
      <c r="H329446" s="82"/>
      <c r="I329446" s="11"/>
    </row>
    <row r="329452" spans="1:9" s="4" customFormat="1" x14ac:dyDescent="0.2">
      <c r="A329452" s="25"/>
      <c r="B329452" s="64"/>
      <c r="C329452" s="80"/>
      <c r="D329452" s="81"/>
      <c r="E329452" s="79"/>
      <c r="F329452" s="78"/>
      <c r="G329452" s="82"/>
      <c r="H329452" s="82"/>
      <c r="I329452" s="11"/>
    </row>
    <row r="329456" spans="1:9" s="4" customFormat="1" x14ac:dyDescent="0.2">
      <c r="A329456" s="25"/>
      <c r="B329456" s="64"/>
      <c r="C329456" s="80"/>
      <c r="D329456" s="81"/>
      <c r="E329456" s="79"/>
      <c r="F329456" s="78"/>
      <c r="G329456" s="82"/>
      <c r="H329456" s="82"/>
      <c r="I329456" s="11"/>
    </row>
    <row r="329460" spans="1:9" s="4" customFormat="1" x14ac:dyDescent="0.2">
      <c r="A329460" s="25"/>
      <c r="B329460" s="64"/>
      <c r="C329460" s="80"/>
      <c r="D329460" s="81"/>
      <c r="E329460" s="79"/>
      <c r="F329460" s="78"/>
      <c r="G329460" s="82"/>
      <c r="H329460" s="82"/>
      <c r="I329460" s="11"/>
    </row>
    <row r="329462" spans="1:9" s="4" customFormat="1" x14ac:dyDescent="0.2">
      <c r="A329462" s="25"/>
      <c r="B329462" s="64"/>
      <c r="C329462" s="80"/>
      <c r="D329462" s="81"/>
      <c r="E329462" s="79"/>
      <c r="F329462" s="78"/>
      <c r="G329462" s="82"/>
      <c r="H329462" s="82"/>
      <c r="I329462" s="11"/>
    </row>
    <row r="329468" spans="1:9" s="4" customFormat="1" x14ac:dyDescent="0.2">
      <c r="A329468" s="25"/>
      <c r="B329468" s="64"/>
      <c r="C329468" s="80"/>
      <c r="D329468" s="81"/>
      <c r="E329468" s="79"/>
      <c r="F329468" s="78"/>
      <c r="G329468" s="82"/>
      <c r="H329468" s="82"/>
      <c r="I329468" s="11"/>
    </row>
    <row r="329472" spans="1:9" s="4" customFormat="1" x14ac:dyDescent="0.2">
      <c r="A329472" s="25"/>
      <c r="B329472" s="64"/>
      <c r="C329472" s="80"/>
      <c r="D329472" s="81"/>
      <c r="E329472" s="79"/>
      <c r="F329472" s="78"/>
      <c r="G329472" s="82"/>
      <c r="H329472" s="82"/>
      <c r="I329472" s="11"/>
    </row>
    <row r="329476" spans="1:9" s="4" customFormat="1" x14ac:dyDescent="0.2">
      <c r="A329476" s="25"/>
      <c r="B329476" s="64"/>
      <c r="C329476" s="80"/>
      <c r="D329476" s="81"/>
      <c r="E329476" s="79"/>
      <c r="F329476" s="78"/>
      <c r="G329476" s="82"/>
      <c r="H329476" s="82"/>
      <c r="I329476" s="11"/>
    </row>
    <row r="329478" spans="1:9" s="4" customFormat="1" x14ac:dyDescent="0.2">
      <c r="A329478" s="25"/>
      <c r="B329478" s="64"/>
      <c r="C329478" s="80"/>
      <c r="D329478" s="81"/>
      <c r="E329478" s="79"/>
      <c r="F329478" s="78"/>
      <c r="G329478" s="82"/>
      <c r="H329478" s="82"/>
      <c r="I329478" s="11"/>
    </row>
    <row r="329484" spans="1:9" s="4" customFormat="1" x14ac:dyDescent="0.2">
      <c r="A329484" s="25"/>
      <c r="B329484" s="64"/>
      <c r="C329484" s="80"/>
      <c r="D329484" s="81"/>
      <c r="E329484" s="79"/>
      <c r="F329484" s="78"/>
      <c r="G329484" s="82"/>
      <c r="H329484" s="82"/>
      <c r="I329484" s="11"/>
    </row>
    <row r="329488" spans="1:9" s="4" customFormat="1" x14ac:dyDescent="0.2">
      <c r="A329488" s="25"/>
      <c r="B329488" s="64"/>
      <c r="C329488" s="80"/>
      <c r="D329488" s="81"/>
      <c r="E329488" s="79"/>
      <c r="F329488" s="78"/>
      <c r="G329488" s="82"/>
      <c r="H329488" s="82"/>
      <c r="I329488" s="11"/>
    </row>
    <row r="329492" spans="1:9" s="4" customFormat="1" x14ac:dyDescent="0.2">
      <c r="A329492" s="25"/>
      <c r="B329492" s="64"/>
      <c r="C329492" s="80"/>
      <c r="D329492" s="81"/>
      <c r="E329492" s="79"/>
      <c r="F329492" s="78"/>
      <c r="G329492" s="82"/>
      <c r="H329492" s="82"/>
      <c r="I329492" s="11"/>
    </row>
    <row r="329494" spans="1:9" s="4" customFormat="1" x14ac:dyDescent="0.2">
      <c r="A329494" s="25"/>
      <c r="B329494" s="64"/>
      <c r="C329494" s="80"/>
      <c r="D329494" s="81"/>
      <c r="E329494" s="79"/>
      <c r="F329494" s="78"/>
      <c r="G329494" s="82"/>
      <c r="H329494" s="82"/>
      <c r="I329494" s="11"/>
    </row>
    <row r="329500" spans="1:9" s="4" customFormat="1" x14ac:dyDescent="0.2">
      <c r="A329500" s="25"/>
      <c r="B329500" s="64"/>
      <c r="C329500" s="80"/>
      <c r="D329500" s="81"/>
      <c r="E329500" s="79"/>
      <c r="F329500" s="78"/>
      <c r="G329500" s="82"/>
      <c r="H329500" s="82"/>
      <c r="I329500" s="11"/>
    </row>
    <row r="329504" spans="1:9" s="4" customFormat="1" x14ac:dyDescent="0.2">
      <c r="A329504" s="25"/>
      <c r="B329504" s="64"/>
      <c r="C329504" s="80"/>
      <c r="D329504" s="81"/>
      <c r="E329504" s="79"/>
      <c r="F329504" s="78"/>
      <c r="G329504" s="82"/>
      <c r="H329504" s="82"/>
      <c r="I329504" s="11"/>
    </row>
    <row r="329508" spans="1:9" s="4" customFormat="1" x14ac:dyDescent="0.2">
      <c r="A329508" s="25"/>
      <c r="B329508" s="64"/>
      <c r="C329508" s="80"/>
      <c r="D329508" s="81"/>
      <c r="E329508" s="79"/>
      <c r="F329508" s="78"/>
      <c r="G329508" s="82"/>
      <c r="H329508" s="82"/>
      <c r="I329508" s="11"/>
    </row>
    <row r="329510" spans="1:9" s="4" customFormat="1" x14ac:dyDescent="0.2">
      <c r="A329510" s="25"/>
      <c r="B329510" s="64"/>
      <c r="C329510" s="80"/>
      <c r="D329510" s="81"/>
      <c r="E329510" s="79"/>
      <c r="F329510" s="78"/>
      <c r="G329510" s="82"/>
      <c r="H329510" s="82"/>
      <c r="I329510" s="11"/>
    </row>
    <row r="329516" spans="1:9" s="4" customFormat="1" x14ac:dyDescent="0.2">
      <c r="A329516" s="25"/>
      <c r="B329516" s="64"/>
      <c r="C329516" s="80"/>
      <c r="D329516" s="81"/>
      <c r="E329516" s="79"/>
      <c r="F329516" s="78"/>
      <c r="G329516" s="82"/>
      <c r="H329516" s="82"/>
      <c r="I329516" s="11"/>
    </row>
    <row r="329520" spans="1:9" s="4" customFormat="1" x14ac:dyDescent="0.2">
      <c r="A329520" s="25"/>
      <c r="B329520" s="64"/>
      <c r="C329520" s="80"/>
      <c r="D329520" s="81"/>
      <c r="E329520" s="79"/>
      <c r="F329520" s="78"/>
      <c r="G329520" s="82"/>
      <c r="H329520" s="82"/>
      <c r="I329520" s="11"/>
    </row>
    <row r="329524" spans="1:9" s="4" customFormat="1" x14ac:dyDescent="0.2">
      <c r="A329524" s="25"/>
      <c r="B329524" s="64"/>
      <c r="C329524" s="80"/>
      <c r="D329524" s="81"/>
      <c r="E329524" s="79"/>
      <c r="F329524" s="78"/>
      <c r="G329524" s="82"/>
      <c r="H329524" s="82"/>
      <c r="I329524" s="11"/>
    </row>
    <row r="329526" spans="1:9" s="4" customFormat="1" x14ac:dyDescent="0.2">
      <c r="A329526" s="25"/>
      <c r="B329526" s="64"/>
      <c r="C329526" s="80"/>
      <c r="D329526" s="81"/>
      <c r="E329526" s="79"/>
      <c r="F329526" s="78"/>
      <c r="G329526" s="82"/>
      <c r="H329526" s="82"/>
      <c r="I329526" s="11"/>
    </row>
    <row r="329532" spans="1:9" s="4" customFormat="1" x14ac:dyDescent="0.2">
      <c r="A329532" s="25"/>
      <c r="B329532" s="64"/>
      <c r="C329532" s="80"/>
      <c r="D329532" s="81"/>
      <c r="E329532" s="79"/>
      <c r="F329532" s="78"/>
      <c r="G329532" s="82"/>
      <c r="H329532" s="82"/>
      <c r="I329532" s="11"/>
    </row>
    <row r="329536" spans="1:9" s="4" customFormat="1" x14ac:dyDescent="0.2">
      <c r="A329536" s="25"/>
      <c r="B329536" s="64"/>
      <c r="C329536" s="80"/>
      <c r="D329536" s="81"/>
      <c r="E329536" s="79"/>
      <c r="F329536" s="78"/>
      <c r="G329536" s="82"/>
      <c r="H329536" s="82"/>
      <c r="I329536" s="11"/>
    </row>
    <row r="329540" spans="1:9" s="4" customFormat="1" x14ac:dyDescent="0.2">
      <c r="A329540" s="25"/>
      <c r="B329540" s="64"/>
      <c r="C329540" s="80"/>
      <c r="D329540" s="81"/>
      <c r="E329540" s="79"/>
      <c r="F329540" s="78"/>
      <c r="G329540" s="82"/>
      <c r="H329540" s="82"/>
      <c r="I329540" s="11"/>
    </row>
    <row r="329542" spans="1:9" s="4" customFormat="1" x14ac:dyDescent="0.2">
      <c r="A329542" s="25"/>
      <c r="B329542" s="64"/>
      <c r="C329542" s="80"/>
      <c r="D329542" s="81"/>
      <c r="E329542" s="79"/>
      <c r="F329542" s="78"/>
      <c r="G329542" s="82"/>
      <c r="H329542" s="82"/>
      <c r="I329542" s="11"/>
    </row>
    <row r="329548" spans="1:9" s="4" customFormat="1" x14ac:dyDescent="0.2">
      <c r="A329548" s="25"/>
      <c r="B329548" s="64"/>
      <c r="C329548" s="80"/>
      <c r="D329548" s="81"/>
      <c r="E329548" s="79"/>
      <c r="F329548" s="78"/>
      <c r="G329548" s="82"/>
      <c r="H329548" s="82"/>
      <c r="I329548" s="11"/>
    </row>
    <row r="329552" spans="1:9" s="4" customFormat="1" x14ac:dyDescent="0.2">
      <c r="A329552" s="25"/>
      <c r="B329552" s="64"/>
      <c r="C329552" s="80"/>
      <c r="D329552" s="81"/>
      <c r="E329552" s="79"/>
      <c r="F329552" s="78"/>
      <c r="G329552" s="82"/>
      <c r="H329552" s="82"/>
      <c r="I329552" s="11"/>
    </row>
    <row r="329556" spans="1:9" s="4" customFormat="1" x14ac:dyDescent="0.2">
      <c r="A329556" s="25"/>
      <c r="B329556" s="64"/>
      <c r="C329556" s="80"/>
      <c r="D329556" s="81"/>
      <c r="E329556" s="79"/>
      <c r="F329556" s="78"/>
      <c r="G329556" s="82"/>
      <c r="H329556" s="82"/>
      <c r="I329556" s="11"/>
    </row>
    <row r="329558" spans="1:9" s="4" customFormat="1" x14ac:dyDescent="0.2">
      <c r="A329558" s="25"/>
      <c r="B329558" s="64"/>
      <c r="C329558" s="80"/>
      <c r="D329558" s="81"/>
      <c r="E329558" s="79"/>
      <c r="F329558" s="78"/>
      <c r="G329558" s="82"/>
      <c r="H329558" s="82"/>
      <c r="I329558" s="11"/>
    </row>
    <row r="329564" spans="1:9" s="4" customFormat="1" x14ac:dyDescent="0.2">
      <c r="A329564" s="25"/>
      <c r="B329564" s="64"/>
      <c r="C329564" s="80"/>
      <c r="D329564" s="81"/>
      <c r="E329564" s="79"/>
      <c r="F329564" s="78"/>
      <c r="G329564" s="82"/>
      <c r="H329564" s="82"/>
      <c r="I329564" s="11"/>
    </row>
    <row r="329568" spans="1:9" s="4" customFormat="1" x14ac:dyDescent="0.2">
      <c r="A329568" s="25"/>
      <c r="B329568" s="64"/>
      <c r="C329568" s="80"/>
      <c r="D329568" s="81"/>
      <c r="E329568" s="79"/>
      <c r="F329568" s="78"/>
      <c r="G329568" s="82"/>
      <c r="H329568" s="82"/>
      <c r="I329568" s="11"/>
    </row>
    <row r="329572" spans="1:9" s="4" customFormat="1" x14ac:dyDescent="0.2">
      <c r="A329572" s="25"/>
      <c r="B329572" s="64"/>
      <c r="C329572" s="80"/>
      <c r="D329572" s="81"/>
      <c r="E329572" s="79"/>
      <c r="F329572" s="78"/>
      <c r="G329572" s="82"/>
      <c r="H329572" s="82"/>
      <c r="I329572" s="11"/>
    </row>
    <row r="329574" spans="1:9" s="4" customFormat="1" x14ac:dyDescent="0.2">
      <c r="A329574" s="25"/>
      <c r="B329574" s="64"/>
      <c r="C329574" s="80"/>
      <c r="D329574" s="81"/>
      <c r="E329574" s="79"/>
      <c r="F329574" s="78"/>
      <c r="G329574" s="82"/>
      <c r="H329574" s="82"/>
      <c r="I329574" s="11"/>
    </row>
    <row r="329580" spans="1:9" s="4" customFormat="1" x14ac:dyDescent="0.2">
      <c r="A329580" s="25"/>
      <c r="B329580" s="64"/>
      <c r="C329580" s="80"/>
      <c r="D329580" s="81"/>
      <c r="E329580" s="79"/>
      <c r="F329580" s="78"/>
      <c r="G329580" s="82"/>
      <c r="H329580" s="82"/>
      <c r="I329580" s="11"/>
    </row>
    <row r="329584" spans="1:9" s="4" customFormat="1" x14ac:dyDescent="0.2">
      <c r="A329584" s="25"/>
      <c r="B329584" s="64"/>
      <c r="C329584" s="80"/>
      <c r="D329584" s="81"/>
      <c r="E329584" s="79"/>
      <c r="F329584" s="78"/>
      <c r="G329584" s="82"/>
      <c r="H329584" s="82"/>
      <c r="I329584" s="11"/>
    </row>
    <row r="329588" spans="1:9" s="4" customFormat="1" x14ac:dyDescent="0.2">
      <c r="A329588" s="25"/>
      <c r="B329588" s="64"/>
      <c r="C329588" s="80"/>
      <c r="D329588" s="81"/>
      <c r="E329588" s="79"/>
      <c r="F329588" s="78"/>
      <c r="G329588" s="82"/>
      <c r="H329588" s="82"/>
      <c r="I329588" s="11"/>
    </row>
    <row r="329590" spans="1:9" s="4" customFormat="1" x14ac:dyDescent="0.2">
      <c r="A329590" s="25"/>
      <c r="B329590" s="64"/>
      <c r="C329590" s="80"/>
      <c r="D329590" s="81"/>
      <c r="E329590" s="79"/>
      <c r="F329590" s="78"/>
      <c r="G329590" s="82"/>
      <c r="H329590" s="82"/>
      <c r="I329590" s="11"/>
    </row>
    <row r="329596" spans="1:9" s="4" customFormat="1" x14ac:dyDescent="0.2">
      <c r="A329596" s="25"/>
      <c r="B329596" s="64"/>
      <c r="C329596" s="80"/>
      <c r="D329596" s="81"/>
      <c r="E329596" s="79"/>
      <c r="F329596" s="78"/>
      <c r="G329596" s="82"/>
      <c r="H329596" s="82"/>
      <c r="I329596" s="11"/>
    </row>
    <row r="329600" spans="1:9" s="4" customFormat="1" x14ac:dyDescent="0.2">
      <c r="A329600" s="25"/>
      <c r="B329600" s="64"/>
      <c r="C329600" s="80"/>
      <c r="D329600" s="81"/>
      <c r="E329600" s="79"/>
      <c r="F329600" s="78"/>
      <c r="G329600" s="82"/>
      <c r="H329600" s="82"/>
      <c r="I329600" s="11"/>
    </row>
    <row r="329604" spans="1:9" s="4" customFormat="1" x14ac:dyDescent="0.2">
      <c r="A329604" s="25"/>
      <c r="B329604" s="64"/>
      <c r="C329604" s="80"/>
      <c r="D329604" s="81"/>
      <c r="E329604" s="79"/>
      <c r="F329604" s="78"/>
      <c r="G329604" s="82"/>
      <c r="H329604" s="82"/>
      <c r="I329604" s="11"/>
    </row>
    <row r="329606" spans="1:9" s="4" customFormat="1" x14ac:dyDescent="0.2">
      <c r="A329606" s="25"/>
      <c r="B329606" s="64"/>
      <c r="C329606" s="80"/>
      <c r="D329606" s="81"/>
      <c r="E329606" s="79"/>
      <c r="F329606" s="78"/>
      <c r="G329606" s="82"/>
      <c r="H329606" s="82"/>
      <c r="I329606" s="11"/>
    </row>
    <row r="329612" spans="1:9" s="4" customFormat="1" x14ac:dyDescent="0.2">
      <c r="A329612" s="25"/>
      <c r="B329612" s="64"/>
      <c r="C329612" s="80"/>
      <c r="D329612" s="81"/>
      <c r="E329612" s="79"/>
      <c r="F329612" s="78"/>
      <c r="G329612" s="82"/>
      <c r="H329612" s="82"/>
      <c r="I329612" s="11"/>
    </row>
    <row r="329616" spans="1:9" s="4" customFormat="1" x14ac:dyDescent="0.2">
      <c r="A329616" s="25"/>
      <c r="B329616" s="64"/>
      <c r="C329616" s="80"/>
      <c r="D329616" s="81"/>
      <c r="E329616" s="79"/>
      <c r="F329616" s="78"/>
      <c r="G329616" s="82"/>
      <c r="H329616" s="82"/>
      <c r="I329616" s="11"/>
    </row>
    <row r="329620" spans="1:9" s="4" customFormat="1" x14ac:dyDescent="0.2">
      <c r="A329620" s="25"/>
      <c r="B329620" s="64"/>
      <c r="C329620" s="80"/>
      <c r="D329620" s="81"/>
      <c r="E329620" s="79"/>
      <c r="F329620" s="78"/>
      <c r="G329620" s="82"/>
      <c r="H329620" s="82"/>
      <c r="I329620" s="11"/>
    </row>
    <row r="329622" spans="1:9" s="4" customFormat="1" x14ac:dyDescent="0.2">
      <c r="A329622" s="25"/>
      <c r="B329622" s="64"/>
      <c r="C329622" s="80"/>
      <c r="D329622" s="81"/>
      <c r="E329622" s="79"/>
      <c r="F329622" s="78"/>
      <c r="G329622" s="82"/>
      <c r="H329622" s="82"/>
      <c r="I329622" s="11"/>
    </row>
    <row r="329628" spans="1:9" s="4" customFormat="1" x14ac:dyDescent="0.2">
      <c r="A329628" s="25"/>
      <c r="B329628" s="64"/>
      <c r="C329628" s="80"/>
      <c r="D329628" s="81"/>
      <c r="E329628" s="79"/>
      <c r="F329628" s="78"/>
      <c r="G329628" s="82"/>
      <c r="H329628" s="82"/>
      <c r="I329628" s="11"/>
    </row>
    <row r="329632" spans="1:9" s="4" customFormat="1" x14ac:dyDescent="0.2">
      <c r="A329632" s="25"/>
      <c r="B329632" s="64"/>
      <c r="C329632" s="80"/>
      <c r="D329632" s="81"/>
      <c r="E329632" s="79"/>
      <c r="F329632" s="78"/>
      <c r="G329632" s="82"/>
      <c r="H329632" s="82"/>
      <c r="I329632" s="11"/>
    </row>
    <row r="329636" spans="1:9" s="4" customFormat="1" x14ac:dyDescent="0.2">
      <c r="A329636" s="25"/>
      <c r="B329636" s="64"/>
      <c r="C329636" s="80"/>
      <c r="D329636" s="81"/>
      <c r="E329636" s="79"/>
      <c r="F329636" s="78"/>
      <c r="G329636" s="82"/>
      <c r="H329636" s="82"/>
      <c r="I329636" s="11"/>
    </row>
    <row r="329638" spans="1:9" s="4" customFormat="1" x14ac:dyDescent="0.2">
      <c r="A329638" s="25"/>
      <c r="B329638" s="64"/>
      <c r="C329638" s="80"/>
      <c r="D329638" s="81"/>
      <c r="E329638" s="79"/>
      <c r="F329638" s="78"/>
      <c r="G329638" s="82"/>
      <c r="H329638" s="82"/>
      <c r="I329638" s="11"/>
    </row>
    <row r="329644" spans="1:9" s="4" customFormat="1" x14ac:dyDescent="0.2">
      <c r="A329644" s="25"/>
      <c r="B329644" s="64"/>
      <c r="C329644" s="80"/>
      <c r="D329644" s="81"/>
      <c r="E329644" s="79"/>
      <c r="F329644" s="78"/>
      <c r="G329644" s="82"/>
      <c r="H329644" s="82"/>
      <c r="I329644" s="11"/>
    </row>
    <row r="329648" spans="1:9" s="4" customFormat="1" x14ac:dyDescent="0.2">
      <c r="A329648" s="25"/>
      <c r="B329648" s="64"/>
      <c r="C329648" s="80"/>
      <c r="D329648" s="81"/>
      <c r="E329648" s="79"/>
      <c r="F329648" s="78"/>
      <c r="G329648" s="82"/>
      <c r="H329648" s="82"/>
      <c r="I329648" s="11"/>
    </row>
    <row r="329652" spans="1:9" s="4" customFormat="1" x14ac:dyDescent="0.2">
      <c r="A329652" s="25"/>
      <c r="B329652" s="64"/>
      <c r="C329652" s="80"/>
      <c r="D329652" s="81"/>
      <c r="E329652" s="79"/>
      <c r="F329652" s="78"/>
      <c r="G329652" s="82"/>
      <c r="H329652" s="82"/>
      <c r="I329652" s="11"/>
    </row>
    <row r="329654" spans="1:9" s="4" customFormat="1" x14ac:dyDescent="0.2">
      <c r="A329654" s="25"/>
      <c r="B329654" s="64"/>
      <c r="C329654" s="80"/>
      <c r="D329654" s="81"/>
      <c r="E329654" s="79"/>
      <c r="F329654" s="78"/>
      <c r="G329654" s="82"/>
      <c r="H329654" s="82"/>
      <c r="I329654" s="11"/>
    </row>
    <row r="329660" spans="1:9" s="4" customFormat="1" x14ac:dyDescent="0.2">
      <c r="A329660" s="25"/>
      <c r="B329660" s="64"/>
      <c r="C329660" s="80"/>
      <c r="D329660" s="81"/>
      <c r="E329660" s="79"/>
      <c r="F329660" s="78"/>
      <c r="G329660" s="82"/>
      <c r="H329660" s="82"/>
      <c r="I329660" s="11"/>
    </row>
    <row r="329664" spans="1:9" s="4" customFormat="1" x14ac:dyDescent="0.2">
      <c r="A329664" s="25"/>
      <c r="B329664" s="64"/>
      <c r="C329664" s="80"/>
      <c r="D329664" s="81"/>
      <c r="E329664" s="79"/>
      <c r="F329664" s="78"/>
      <c r="G329664" s="82"/>
      <c r="H329664" s="82"/>
      <c r="I329664" s="11"/>
    </row>
    <row r="329668" spans="1:9" s="4" customFormat="1" x14ac:dyDescent="0.2">
      <c r="A329668" s="25"/>
      <c r="B329668" s="64"/>
      <c r="C329668" s="80"/>
      <c r="D329668" s="81"/>
      <c r="E329668" s="79"/>
      <c r="F329668" s="78"/>
      <c r="G329668" s="82"/>
      <c r="H329668" s="82"/>
      <c r="I329668" s="11"/>
    </row>
    <row r="329670" spans="1:9" s="4" customFormat="1" x14ac:dyDescent="0.2">
      <c r="A329670" s="25"/>
      <c r="B329670" s="64"/>
      <c r="C329670" s="80"/>
      <c r="D329670" s="81"/>
      <c r="E329670" s="79"/>
      <c r="F329670" s="78"/>
      <c r="G329670" s="82"/>
      <c r="H329670" s="82"/>
      <c r="I329670" s="11"/>
    </row>
    <row r="329676" spans="1:9" s="4" customFormat="1" x14ac:dyDescent="0.2">
      <c r="A329676" s="25"/>
      <c r="B329676" s="64"/>
      <c r="C329676" s="80"/>
      <c r="D329676" s="81"/>
      <c r="E329676" s="79"/>
      <c r="F329676" s="78"/>
      <c r="G329676" s="82"/>
      <c r="H329676" s="82"/>
      <c r="I329676" s="11"/>
    </row>
    <row r="329680" spans="1:9" s="4" customFormat="1" x14ac:dyDescent="0.2">
      <c r="A329680" s="25"/>
      <c r="B329680" s="64"/>
      <c r="C329680" s="80"/>
      <c r="D329680" s="81"/>
      <c r="E329680" s="79"/>
      <c r="F329680" s="78"/>
      <c r="G329680" s="82"/>
      <c r="H329680" s="82"/>
      <c r="I329680" s="11"/>
    </row>
    <row r="329684" spans="1:9" s="4" customFormat="1" x14ac:dyDescent="0.2">
      <c r="A329684" s="25"/>
      <c r="B329684" s="64"/>
      <c r="C329684" s="80"/>
      <c r="D329684" s="81"/>
      <c r="E329684" s="79"/>
      <c r="F329684" s="78"/>
      <c r="G329684" s="82"/>
      <c r="H329684" s="82"/>
      <c r="I329684" s="11"/>
    </row>
    <row r="329686" spans="1:9" s="4" customFormat="1" x14ac:dyDescent="0.2">
      <c r="A329686" s="25"/>
      <c r="B329686" s="64"/>
      <c r="C329686" s="80"/>
      <c r="D329686" s="81"/>
      <c r="E329686" s="79"/>
      <c r="F329686" s="78"/>
      <c r="G329686" s="82"/>
      <c r="H329686" s="82"/>
      <c r="I329686" s="11"/>
    </row>
    <row r="329692" spans="1:9" s="4" customFormat="1" x14ac:dyDescent="0.2">
      <c r="A329692" s="25"/>
      <c r="B329692" s="64"/>
      <c r="C329692" s="80"/>
      <c r="D329692" s="81"/>
      <c r="E329692" s="79"/>
      <c r="F329692" s="78"/>
      <c r="G329692" s="82"/>
      <c r="H329692" s="82"/>
      <c r="I329692" s="11"/>
    </row>
    <row r="329696" spans="1:9" s="4" customFormat="1" x14ac:dyDescent="0.2">
      <c r="A329696" s="25"/>
      <c r="B329696" s="64"/>
      <c r="C329696" s="80"/>
      <c r="D329696" s="81"/>
      <c r="E329696" s="79"/>
      <c r="F329696" s="78"/>
      <c r="G329696" s="82"/>
      <c r="H329696" s="82"/>
      <c r="I329696" s="11"/>
    </row>
    <row r="329700" spans="1:9" s="4" customFormat="1" x14ac:dyDescent="0.2">
      <c r="A329700" s="25"/>
      <c r="B329700" s="64"/>
      <c r="C329700" s="80"/>
      <c r="D329700" s="81"/>
      <c r="E329700" s="79"/>
      <c r="F329700" s="78"/>
      <c r="G329700" s="82"/>
      <c r="H329700" s="82"/>
      <c r="I329700" s="11"/>
    </row>
    <row r="329702" spans="1:9" s="4" customFormat="1" x14ac:dyDescent="0.2">
      <c r="A329702" s="25"/>
      <c r="B329702" s="64"/>
      <c r="C329702" s="80"/>
      <c r="D329702" s="81"/>
      <c r="E329702" s="79"/>
      <c r="F329702" s="78"/>
      <c r="G329702" s="82"/>
      <c r="H329702" s="82"/>
      <c r="I329702" s="11"/>
    </row>
    <row r="329708" spans="1:9" s="4" customFormat="1" x14ac:dyDescent="0.2">
      <c r="A329708" s="25"/>
      <c r="B329708" s="64"/>
      <c r="C329708" s="80"/>
      <c r="D329708" s="81"/>
      <c r="E329708" s="79"/>
      <c r="F329708" s="78"/>
      <c r="G329708" s="82"/>
      <c r="H329708" s="82"/>
      <c r="I329708" s="11"/>
    </row>
    <row r="329712" spans="1:9" s="4" customFormat="1" x14ac:dyDescent="0.2">
      <c r="A329712" s="25"/>
      <c r="B329712" s="64"/>
      <c r="C329712" s="80"/>
      <c r="D329712" s="81"/>
      <c r="E329712" s="79"/>
      <c r="F329712" s="78"/>
      <c r="G329712" s="82"/>
      <c r="H329712" s="82"/>
      <c r="I329712" s="11"/>
    </row>
    <row r="329716" spans="1:9" s="4" customFormat="1" x14ac:dyDescent="0.2">
      <c r="A329716" s="25"/>
      <c r="B329716" s="64"/>
      <c r="C329716" s="80"/>
      <c r="D329716" s="81"/>
      <c r="E329716" s="79"/>
      <c r="F329716" s="78"/>
      <c r="G329716" s="82"/>
      <c r="H329716" s="82"/>
      <c r="I329716" s="11"/>
    </row>
    <row r="329718" spans="1:9" s="4" customFormat="1" x14ac:dyDescent="0.2">
      <c r="A329718" s="25"/>
      <c r="B329718" s="64"/>
      <c r="C329718" s="80"/>
      <c r="D329718" s="81"/>
      <c r="E329718" s="79"/>
      <c r="F329718" s="78"/>
      <c r="G329718" s="82"/>
      <c r="H329718" s="82"/>
      <c r="I329718" s="11"/>
    </row>
    <row r="329724" spans="1:9" s="4" customFormat="1" x14ac:dyDescent="0.2">
      <c r="A329724" s="25"/>
      <c r="B329724" s="64"/>
      <c r="C329724" s="80"/>
      <c r="D329724" s="81"/>
      <c r="E329724" s="79"/>
      <c r="F329724" s="78"/>
      <c r="G329724" s="82"/>
      <c r="H329724" s="82"/>
      <c r="I329724" s="11"/>
    </row>
    <row r="329728" spans="1:9" s="4" customFormat="1" x14ac:dyDescent="0.2">
      <c r="A329728" s="25"/>
      <c r="B329728" s="64"/>
      <c r="C329728" s="80"/>
      <c r="D329728" s="81"/>
      <c r="E329728" s="79"/>
      <c r="F329728" s="78"/>
      <c r="G329728" s="82"/>
      <c r="H329728" s="82"/>
      <c r="I329728" s="11"/>
    </row>
    <row r="329732" spans="1:9" s="4" customFormat="1" x14ac:dyDescent="0.2">
      <c r="A329732" s="25"/>
      <c r="B329732" s="64"/>
      <c r="C329732" s="80"/>
      <c r="D329732" s="81"/>
      <c r="E329732" s="79"/>
      <c r="F329732" s="78"/>
      <c r="G329732" s="82"/>
      <c r="H329732" s="82"/>
      <c r="I329732" s="11"/>
    </row>
    <row r="329734" spans="1:9" s="4" customFormat="1" x14ac:dyDescent="0.2">
      <c r="A329734" s="25"/>
      <c r="B329734" s="64"/>
      <c r="C329734" s="80"/>
      <c r="D329734" s="81"/>
      <c r="E329734" s="79"/>
      <c r="F329734" s="78"/>
      <c r="G329734" s="82"/>
      <c r="H329734" s="82"/>
      <c r="I329734" s="11"/>
    </row>
    <row r="329740" spans="1:9" s="4" customFormat="1" x14ac:dyDescent="0.2">
      <c r="A329740" s="25"/>
      <c r="B329740" s="64"/>
      <c r="C329740" s="80"/>
      <c r="D329740" s="81"/>
      <c r="E329740" s="79"/>
      <c r="F329740" s="78"/>
      <c r="G329740" s="82"/>
      <c r="H329740" s="82"/>
      <c r="I329740" s="11"/>
    </row>
    <row r="329744" spans="1:9" s="4" customFormat="1" x14ac:dyDescent="0.2">
      <c r="A329744" s="25"/>
      <c r="B329744" s="64"/>
      <c r="C329744" s="80"/>
      <c r="D329744" s="81"/>
      <c r="E329744" s="79"/>
      <c r="F329744" s="78"/>
      <c r="G329744" s="82"/>
      <c r="H329744" s="82"/>
      <c r="I329744" s="11"/>
    </row>
    <row r="329748" spans="1:9" s="4" customFormat="1" x14ac:dyDescent="0.2">
      <c r="A329748" s="25"/>
      <c r="B329748" s="64"/>
      <c r="C329748" s="80"/>
      <c r="D329748" s="81"/>
      <c r="E329748" s="79"/>
      <c r="F329748" s="78"/>
      <c r="G329748" s="82"/>
      <c r="H329748" s="82"/>
      <c r="I329748" s="11"/>
    </row>
    <row r="329750" spans="1:9" s="4" customFormat="1" x14ac:dyDescent="0.2">
      <c r="A329750" s="25"/>
      <c r="B329750" s="64"/>
      <c r="C329750" s="80"/>
      <c r="D329750" s="81"/>
      <c r="E329750" s="79"/>
      <c r="F329750" s="78"/>
      <c r="G329750" s="82"/>
      <c r="H329750" s="82"/>
      <c r="I329750" s="11"/>
    </row>
    <row r="329756" spans="1:9" s="4" customFormat="1" x14ac:dyDescent="0.2">
      <c r="A329756" s="25"/>
      <c r="B329756" s="64"/>
      <c r="C329756" s="80"/>
      <c r="D329756" s="81"/>
      <c r="E329756" s="79"/>
      <c r="F329756" s="78"/>
      <c r="G329756" s="82"/>
      <c r="H329756" s="82"/>
      <c r="I329756" s="11"/>
    </row>
    <row r="329760" spans="1:9" s="4" customFormat="1" x14ac:dyDescent="0.2">
      <c r="A329760" s="25"/>
      <c r="B329760" s="64"/>
      <c r="C329760" s="80"/>
      <c r="D329760" s="81"/>
      <c r="E329760" s="79"/>
      <c r="F329760" s="78"/>
      <c r="G329760" s="82"/>
      <c r="H329760" s="82"/>
      <c r="I329760" s="11"/>
    </row>
    <row r="329764" spans="1:9" s="4" customFormat="1" x14ac:dyDescent="0.2">
      <c r="A329764" s="25"/>
      <c r="B329764" s="64"/>
      <c r="C329764" s="80"/>
      <c r="D329764" s="81"/>
      <c r="E329764" s="79"/>
      <c r="F329764" s="78"/>
      <c r="G329764" s="82"/>
      <c r="H329764" s="82"/>
      <c r="I329764" s="11"/>
    </row>
    <row r="329766" spans="1:9" s="4" customFormat="1" x14ac:dyDescent="0.2">
      <c r="A329766" s="25"/>
      <c r="B329766" s="64"/>
      <c r="C329766" s="80"/>
      <c r="D329766" s="81"/>
      <c r="E329766" s="79"/>
      <c r="F329766" s="78"/>
      <c r="G329766" s="82"/>
      <c r="H329766" s="82"/>
      <c r="I329766" s="11"/>
    </row>
    <row r="329772" spans="1:9" s="4" customFormat="1" x14ac:dyDescent="0.2">
      <c r="A329772" s="25"/>
      <c r="B329772" s="64"/>
      <c r="C329772" s="80"/>
      <c r="D329772" s="81"/>
      <c r="E329772" s="79"/>
      <c r="F329772" s="78"/>
      <c r="G329772" s="82"/>
      <c r="H329772" s="82"/>
      <c r="I329772" s="11"/>
    </row>
    <row r="329776" spans="1:9" s="4" customFormat="1" x14ac:dyDescent="0.2">
      <c r="A329776" s="25"/>
      <c r="B329776" s="64"/>
      <c r="C329776" s="80"/>
      <c r="D329776" s="81"/>
      <c r="E329776" s="79"/>
      <c r="F329776" s="78"/>
      <c r="G329776" s="82"/>
      <c r="H329776" s="82"/>
      <c r="I329776" s="11"/>
    </row>
    <row r="329780" spans="1:9" s="4" customFormat="1" x14ac:dyDescent="0.2">
      <c r="A329780" s="25"/>
      <c r="B329780" s="64"/>
      <c r="C329780" s="80"/>
      <c r="D329780" s="81"/>
      <c r="E329780" s="79"/>
      <c r="F329780" s="78"/>
      <c r="G329780" s="82"/>
      <c r="H329780" s="82"/>
      <c r="I329780" s="11"/>
    </row>
    <row r="329782" spans="1:9" s="4" customFormat="1" x14ac:dyDescent="0.2">
      <c r="A329782" s="25"/>
      <c r="B329782" s="64"/>
      <c r="C329782" s="80"/>
      <c r="D329782" s="81"/>
      <c r="E329782" s="79"/>
      <c r="F329782" s="78"/>
      <c r="G329782" s="82"/>
      <c r="H329782" s="82"/>
      <c r="I329782" s="11"/>
    </row>
    <row r="329788" spans="1:9" s="4" customFormat="1" x14ac:dyDescent="0.2">
      <c r="A329788" s="25"/>
      <c r="B329788" s="64"/>
      <c r="C329788" s="80"/>
      <c r="D329788" s="81"/>
      <c r="E329788" s="79"/>
      <c r="F329788" s="78"/>
      <c r="G329788" s="82"/>
      <c r="H329788" s="82"/>
      <c r="I329788" s="11"/>
    </row>
    <row r="329792" spans="1:9" s="4" customFormat="1" x14ac:dyDescent="0.2">
      <c r="A329792" s="25"/>
      <c r="B329792" s="64"/>
      <c r="C329792" s="80"/>
      <c r="D329792" s="81"/>
      <c r="E329792" s="79"/>
      <c r="F329792" s="78"/>
      <c r="G329792" s="82"/>
      <c r="H329792" s="82"/>
      <c r="I329792" s="11"/>
    </row>
    <row r="329796" spans="1:9" s="4" customFormat="1" x14ac:dyDescent="0.2">
      <c r="A329796" s="25"/>
      <c r="B329796" s="64"/>
      <c r="C329796" s="80"/>
      <c r="D329796" s="81"/>
      <c r="E329796" s="79"/>
      <c r="F329796" s="78"/>
      <c r="G329796" s="82"/>
      <c r="H329796" s="82"/>
      <c r="I329796" s="11"/>
    </row>
    <row r="329798" spans="1:9" s="4" customFormat="1" x14ac:dyDescent="0.2">
      <c r="A329798" s="25"/>
      <c r="B329798" s="64"/>
      <c r="C329798" s="80"/>
      <c r="D329798" s="81"/>
      <c r="E329798" s="79"/>
      <c r="F329798" s="78"/>
      <c r="G329798" s="82"/>
      <c r="H329798" s="82"/>
      <c r="I329798" s="11"/>
    </row>
    <row r="329804" spans="1:9" s="4" customFormat="1" x14ac:dyDescent="0.2">
      <c r="A329804" s="25"/>
      <c r="B329804" s="64"/>
      <c r="C329804" s="80"/>
      <c r="D329804" s="81"/>
      <c r="E329804" s="79"/>
      <c r="F329804" s="78"/>
      <c r="G329804" s="82"/>
      <c r="H329804" s="82"/>
      <c r="I329804" s="11"/>
    </row>
    <row r="329808" spans="1:9" s="4" customFormat="1" x14ac:dyDescent="0.2">
      <c r="A329808" s="25"/>
      <c r="B329808" s="64"/>
      <c r="C329808" s="80"/>
      <c r="D329808" s="81"/>
      <c r="E329808" s="79"/>
      <c r="F329808" s="78"/>
      <c r="G329808" s="82"/>
      <c r="H329808" s="82"/>
      <c r="I329808" s="11"/>
    </row>
    <row r="329812" spans="1:9" s="4" customFormat="1" x14ac:dyDescent="0.2">
      <c r="A329812" s="25"/>
      <c r="B329812" s="64"/>
      <c r="C329812" s="80"/>
      <c r="D329812" s="81"/>
      <c r="E329812" s="79"/>
      <c r="F329812" s="78"/>
      <c r="G329812" s="82"/>
      <c r="H329812" s="82"/>
      <c r="I329812" s="11"/>
    </row>
    <row r="329814" spans="1:9" s="4" customFormat="1" x14ac:dyDescent="0.2">
      <c r="A329814" s="25"/>
      <c r="B329814" s="64"/>
      <c r="C329814" s="80"/>
      <c r="D329814" s="81"/>
      <c r="E329814" s="79"/>
      <c r="F329814" s="78"/>
      <c r="G329814" s="82"/>
      <c r="H329814" s="82"/>
      <c r="I329814" s="11"/>
    </row>
    <row r="329820" spans="1:9" s="4" customFormat="1" x14ac:dyDescent="0.2">
      <c r="A329820" s="25"/>
      <c r="B329820" s="64"/>
      <c r="C329820" s="80"/>
      <c r="D329820" s="81"/>
      <c r="E329820" s="79"/>
      <c r="F329820" s="78"/>
      <c r="G329820" s="82"/>
      <c r="H329820" s="82"/>
      <c r="I329820" s="11"/>
    </row>
    <row r="329824" spans="1:9" s="4" customFormat="1" x14ac:dyDescent="0.2">
      <c r="A329824" s="25"/>
      <c r="B329824" s="64"/>
      <c r="C329824" s="80"/>
      <c r="D329824" s="81"/>
      <c r="E329824" s="79"/>
      <c r="F329824" s="78"/>
      <c r="G329824" s="82"/>
      <c r="H329824" s="82"/>
      <c r="I329824" s="11"/>
    </row>
    <row r="329828" spans="1:9" s="4" customFormat="1" x14ac:dyDescent="0.2">
      <c r="A329828" s="25"/>
      <c r="B329828" s="64"/>
      <c r="C329828" s="80"/>
      <c r="D329828" s="81"/>
      <c r="E329828" s="79"/>
      <c r="F329828" s="78"/>
      <c r="G329828" s="82"/>
      <c r="H329828" s="82"/>
      <c r="I329828" s="11"/>
    </row>
    <row r="329830" spans="1:9" s="4" customFormat="1" x14ac:dyDescent="0.2">
      <c r="A329830" s="25"/>
      <c r="B329830" s="64"/>
      <c r="C329830" s="80"/>
      <c r="D329830" s="81"/>
      <c r="E329830" s="79"/>
      <c r="F329830" s="78"/>
      <c r="G329830" s="82"/>
      <c r="H329830" s="82"/>
      <c r="I329830" s="11"/>
    </row>
    <row r="329836" spans="1:9" s="4" customFormat="1" x14ac:dyDescent="0.2">
      <c r="A329836" s="25"/>
      <c r="B329836" s="64"/>
      <c r="C329836" s="80"/>
      <c r="D329836" s="81"/>
      <c r="E329836" s="79"/>
      <c r="F329836" s="78"/>
      <c r="G329836" s="82"/>
      <c r="H329836" s="82"/>
      <c r="I329836" s="11"/>
    </row>
    <row r="329840" spans="1:9" s="4" customFormat="1" x14ac:dyDescent="0.2">
      <c r="A329840" s="25"/>
      <c r="B329840" s="64"/>
      <c r="C329840" s="80"/>
      <c r="D329840" s="81"/>
      <c r="E329840" s="79"/>
      <c r="F329840" s="78"/>
      <c r="G329840" s="82"/>
      <c r="H329840" s="82"/>
      <c r="I329840" s="11"/>
    </row>
    <row r="329844" spans="1:9" s="4" customFormat="1" x14ac:dyDescent="0.2">
      <c r="A329844" s="25"/>
      <c r="B329844" s="64"/>
      <c r="C329844" s="80"/>
      <c r="D329844" s="81"/>
      <c r="E329844" s="79"/>
      <c r="F329844" s="78"/>
      <c r="G329844" s="82"/>
      <c r="H329844" s="82"/>
      <c r="I329844" s="11"/>
    </row>
    <row r="329846" spans="1:9" s="4" customFormat="1" x14ac:dyDescent="0.2">
      <c r="A329846" s="25"/>
      <c r="B329846" s="64"/>
      <c r="C329846" s="80"/>
      <c r="D329846" s="81"/>
      <c r="E329846" s="79"/>
      <c r="F329846" s="78"/>
      <c r="G329846" s="82"/>
      <c r="H329846" s="82"/>
      <c r="I329846" s="11"/>
    </row>
    <row r="329852" spans="1:9" s="4" customFormat="1" x14ac:dyDescent="0.2">
      <c r="A329852" s="25"/>
      <c r="B329852" s="64"/>
      <c r="C329852" s="80"/>
      <c r="D329852" s="81"/>
      <c r="E329852" s="79"/>
      <c r="F329852" s="78"/>
      <c r="G329852" s="82"/>
      <c r="H329852" s="82"/>
      <c r="I329852" s="11"/>
    </row>
    <row r="329856" spans="1:9" s="4" customFormat="1" x14ac:dyDescent="0.2">
      <c r="A329856" s="25"/>
      <c r="B329856" s="64"/>
      <c r="C329856" s="80"/>
      <c r="D329856" s="81"/>
      <c r="E329856" s="79"/>
      <c r="F329856" s="78"/>
      <c r="G329856" s="82"/>
      <c r="H329856" s="82"/>
      <c r="I329856" s="11"/>
    </row>
    <row r="329860" spans="1:9" s="4" customFormat="1" x14ac:dyDescent="0.2">
      <c r="A329860" s="25"/>
      <c r="B329860" s="64"/>
      <c r="C329860" s="80"/>
      <c r="D329860" s="81"/>
      <c r="E329860" s="79"/>
      <c r="F329860" s="78"/>
      <c r="G329860" s="82"/>
      <c r="H329860" s="82"/>
      <c r="I329860" s="11"/>
    </row>
    <row r="329862" spans="1:9" s="4" customFormat="1" x14ac:dyDescent="0.2">
      <c r="A329862" s="25"/>
      <c r="B329862" s="64"/>
      <c r="C329862" s="80"/>
      <c r="D329862" s="81"/>
      <c r="E329862" s="79"/>
      <c r="F329862" s="78"/>
      <c r="G329862" s="82"/>
      <c r="H329862" s="82"/>
      <c r="I329862" s="11"/>
    </row>
    <row r="329868" spans="1:9" s="4" customFormat="1" x14ac:dyDescent="0.2">
      <c r="A329868" s="25"/>
      <c r="B329868" s="64"/>
      <c r="C329868" s="80"/>
      <c r="D329868" s="81"/>
      <c r="E329868" s="79"/>
      <c r="F329868" s="78"/>
      <c r="G329868" s="82"/>
      <c r="H329868" s="82"/>
      <c r="I329868" s="11"/>
    </row>
    <row r="329872" spans="1:9" s="4" customFormat="1" x14ac:dyDescent="0.2">
      <c r="A329872" s="25"/>
      <c r="B329872" s="64"/>
      <c r="C329872" s="80"/>
      <c r="D329872" s="81"/>
      <c r="E329872" s="79"/>
      <c r="F329872" s="78"/>
      <c r="G329872" s="82"/>
      <c r="H329872" s="82"/>
      <c r="I329872" s="11"/>
    </row>
    <row r="329876" spans="1:9" s="4" customFormat="1" x14ac:dyDescent="0.2">
      <c r="A329876" s="25"/>
      <c r="B329876" s="64"/>
      <c r="C329876" s="80"/>
      <c r="D329876" s="81"/>
      <c r="E329876" s="79"/>
      <c r="F329876" s="78"/>
      <c r="G329876" s="82"/>
      <c r="H329876" s="82"/>
      <c r="I329876" s="11"/>
    </row>
    <row r="329878" spans="1:9" s="4" customFormat="1" x14ac:dyDescent="0.2">
      <c r="A329878" s="25"/>
      <c r="B329878" s="64"/>
      <c r="C329878" s="80"/>
      <c r="D329878" s="81"/>
      <c r="E329878" s="79"/>
      <c r="F329878" s="78"/>
      <c r="G329878" s="82"/>
      <c r="H329878" s="82"/>
      <c r="I329878" s="11"/>
    </row>
    <row r="329884" spans="1:9" s="4" customFormat="1" x14ac:dyDescent="0.2">
      <c r="A329884" s="25"/>
      <c r="B329884" s="64"/>
      <c r="C329884" s="80"/>
      <c r="D329884" s="81"/>
      <c r="E329884" s="79"/>
      <c r="F329884" s="78"/>
      <c r="G329884" s="82"/>
      <c r="H329884" s="82"/>
      <c r="I329884" s="11"/>
    </row>
    <row r="329888" spans="1:9" s="4" customFormat="1" x14ac:dyDescent="0.2">
      <c r="A329888" s="25"/>
      <c r="B329888" s="64"/>
      <c r="C329888" s="80"/>
      <c r="D329888" s="81"/>
      <c r="E329888" s="79"/>
      <c r="F329888" s="78"/>
      <c r="G329888" s="82"/>
      <c r="H329888" s="82"/>
      <c r="I329888" s="11"/>
    </row>
    <row r="329892" spans="1:9" s="4" customFormat="1" x14ac:dyDescent="0.2">
      <c r="A329892" s="25"/>
      <c r="B329892" s="64"/>
      <c r="C329892" s="80"/>
      <c r="D329892" s="81"/>
      <c r="E329892" s="79"/>
      <c r="F329892" s="78"/>
      <c r="G329892" s="82"/>
      <c r="H329892" s="82"/>
      <c r="I329892" s="11"/>
    </row>
    <row r="329894" spans="1:9" s="4" customFormat="1" x14ac:dyDescent="0.2">
      <c r="A329894" s="25"/>
      <c r="B329894" s="64"/>
      <c r="C329894" s="80"/>
      <c r="D329894" s="81"/>
      <c r="E329894" s="79"/>
      <c r="F329894" s="78"/>
      <c r="G329894" s="82"/>
      <c r="H329894" s="82"/>
      <c r="I329894" s="11"/>
    </row>
    <row r="329900" spans="1:9" s="4" customFormat="1" x14ac:dyDescent="0.2">
      <c r="A329900" s="25"/>
      <c r="B329900" s="64"/>
      <c r="C329900" s="80"/>
      <c r="D329900" s="81"/>
      <c r="E329900" s="79"/>
      <c r="F329900" s="78"/>
      <c r="G329900" s="82"/>
      <c r="H329900" s="82"/>
      <c r="I329900" s="11"/>
    </row>
    <row r="329904" spans="1:9" s="4" customFormat="1" x14ac:dyDescent="0.2">
      <c r="A329904" s="25"/>
      <c r="B329904" s="64"/>
      <c r="C329904" s="80"/>
      <c r="D329904" s="81"/>
      <c r="E329904" s="79"/>
      <c r="F329904" s="78"/>
      <c r="G329904" s="82"/>
      <c r="H329904" s="82"/>
      <c r="I329904" s="11"/>
    </row>
    <row r="329908" spans="1:9" s="4" customFormat="1" x14ac:dyDescent="0.2">
      <c r="A329908" s="25"/>
      <c r="B329908" s="64"/>
      <c r="C329908" s="80"/>
      <c r="D329908" s="81"/>
      <c r="E329908" s="79"/>
      <c r="F329908" s="78"/>
      <c r="G329908" s="82"/>
      <c r="H329908" s="82"/>
      <c r="I329908" s="11"/>
    </row>
    <row r="329910" spans="1:9" s="4" customFormat="1" x14ac:dyDescent="0.2">
      <c r="A329910" s="25"/>
      <c r="B329910" s="64"/>
      <c r="C329910" s="80"/>
      <c r="D329910" s="81"/>
      <c r="E329910" s="79"/>
      <c r="F329910" s="78"/>
      <c r="G329910" s="82"/>
      <c r="H329910" s="82"/>
      <c r="I329910" s="11"/>
    </row>
    <row r="329916" spans="1:9" s="4" customFormat="1" x14ac:dyDescent="0.2">
      <c r="A329916" s="25"/>
      <c r="B329916" s="64"/>
      <c r="C329916" s="80"/>
      <c r="D329916" s="81"/>
      <c r="E329916" s="79"/>
      <c r="F329916" s="78"/>
      <c r="G329916" s="82"/>
      <c r="H329916" s="82"/>
      <c r="I329916" s="11"/>
    </row>
    <row r="329920" spans="1:9" s="4" customFormat="1" x14ac:dyDescent="0.2">
      <c r="A329920" s="25"/>
      <c r="B329920" s="64"/>
      <c r="C329920" s="80"/>
      <c r="D329920" s="81"/>
      <c r="E329920" s="79"/>
      <c r="F329920" s="78"/>
      <c r="G329920" s="82"/>
      <c r="H329920" s="82"/>
      <c r="I329920" s="11"/>
    </row>
    <row r="329924" spans="1:9" s="4" customFormat="1" x14ac:dyDescent="0.2">
      <c r="A329924" s="25"/>
      <c r="B329924" s="64"/>
      <c r="C329924" s="80"/>
      <c r="D329924" s="81"/>
      <c r="E329924" s="79"/>
      <c r="F329924" s="78"/>
      <c r="G329924" s="82"/>
      <c r="H329924" s="82"/>
      <c r="I329924" s="11"/>
    </row>
    <row r="329926" spans="1:9" s="4" customFormat="1" x14ac:dyDescent="0.2">
      <c r="A329926" s="25"/>
      <c r="B329926" s="64"/>
      <c r="C329926" s="80"/>
      <c r="D329926" s="81"/>
      <c r="E329926" s="79"/>
      <c r="F329926" s="78"/>
      <c r="G329926" s="82"/>
      <c r="H329926" s="82"/>
      <c r="I329926" s="11"/>
    </row>
    <row r="329932" spans="1:9" s="4" customFormat="1" x14ac:dyDescent="0.2">
      <c r="A329932" s="25"/>
      <c r="B329932" s="64"/>
      <c r="C329932" s="80"/>
      <c r="D329932" s="81"/>
      <c r="E329932" s="79"/>
      <c r="F329932" s="78"/>
      <c r="G329932" s="82"/>
      <c r="H329932" s="82"/>
      <c r="I329932" s="11"/>
    </row>
    <row r="329936" spans="1:9" s="4" customFormat="1" x14ac:dyDescent="0.2">
      <c r="A329936" s="25"/>
      <c r="B329936" s="64"/>
      <c r="C329936" s="80"/>
      <c r="D329936" s="81"/>
      <c r="E329936" s="79"/>
      <c r="F329936" s="78"/>
      <c r="G329936" s="82"/>
      <c r="H329936" s="82"/>
      <c r="I329936" s="11"/>
    </row>
    <row r="329940" spans="1:9" s="4" customFormat="1" x14ac:dyDescent="0.2">
      <c r="A329940" s="25"/>
      <c r="B329940" s="64"/>
      <c r="C329940" s="80"/>
      <c r="D329940" s="81"/>
      <c r="E329940" s="79"/>
      <c r="F329940" s="78"/>
      <c r="G329940" s="82"/>
      <c r="H329940" s="82"/>
      <c r="I329940" s="11"/>
    </row>
    <row r="329942" spans="1:9" s="4" customFormat="1" x14ac:dyDescent="0.2">
      <c r="A329942" s="25"/>
      <c r="B329942" s="64"/>
      <c r="C329942" s="80"/>
      <c r="D329942" s="81"/>
      <c r="E329942" s="79"/>
      <c r="F329942" s="78"/>
      <c r="G329942" s="82"/>
      <c r="H329942" s="82"/>
      <c r="I329942" s="11"/>
    </row>
    <row r="329948" spans="1:9" s="4" customFormat="1" x14ac:dyDescent="0.2">
      <c r="A329948" s="25"/>
      <c r="B329948" s="64"/>
      <c r="C329948" s="80"/>
      <c r="D329948" s="81"/>
      <c r="E329948" s="79"/>
      <c r="F329948" s="78"/>
      <c r="G329948" s="82"/>
      <c r="H329948" s="82"/>
      <c r="I329948" s="11"/>
    </row>
    <row r="329952" spans="1:9" s="4" customFormat="1" x14ac:dyDescent="0.2">
      <c r="A329952" s="25"/>
      <c r="B329952" s="64"/>
      <c r="C329952" s="80"/>
      <c r="D329952" s="81"/>
      <c r="E329952" s="79"/>
      <c r="F329952" s="78"/>
      <c r="G329952" s="82"/>
      <c r="H329952" s="82"/>
      <c r="I329952" s="11"/>
    </row>
    <row r="329956" spans="1:9" s="4" customFormat="1" x14ac:dyDescent="0.2">
      <c r="A329956" s="25"/>
      <c r="B329956" s="64"/>
      <c r="C329956" s="80"/>
      <c r="D329956" s="81"/>
      <c r="E329956" s="79"/>
      <c r="F329956" s="78"/>
      <c r="G329956" s="82"/>
      <c r="H329956" s="82"/>
      <c r="I329956" s="11"/>
    </row>
    <row r="329958" spans="1:9" s="4" customFormat="1" x14ac:dyDescent="0.2">
      <c r="A329958" s="25"/>
      <c r="B329958" s="64"/>
      <c r="C329958" s="80"/>
      <c r="D329958" s="81"/>
      <c r="E329958" s="79"/>
      <c r="F329958" s="78"/>
      <c r="G329958" s="82"/>
      <c r="H329958" s="82"/>
      <c r="I329958" s="11"/>
    </row>
    <row r="329964" spans="1:9" s="4" customFormat="1" x14ac:dyDescent="0.2">
      <c r="A329964" s="25"/>
      <c r="B329964" s="64"/>
      <c r="C329964" s="80"/>
      <c r="D329964" s="81"/>
      <c r="E329964" s="79"/>
      <c r="F329964" s="78"/>
      <c r="G329964" s="82"/>
      <c r="H329964" s="82"/>
      <c r="I329964" s="11"/>
    </row>
    <row r="329968" spans="1:9" s="4" customFormat="1" x14ac:dyDescent="0.2">
      <c r="A329968" s="25"/>
      <c r="B329968" s="64"/>
      <c r="C329968" s="80"/>
      <c r="D329968" s="81"/>
      <c r="E329968" s="79"/>
      <c r="F329968" s="78"/>
      <c r="G329968" s="82"/>
      <c r="H329968" s="82"/>
      <c r="I329968" s="11"/>
    </row>
    <row r="329972" spans="1:9" s="4" customFormat="1" x14ac:dyDescent="0.2">
      <c r="A329972" s="25"/>
      <c r="B329972" s="64"/>
      <c r="C329972" s="80"/>
      <c r="D329972" s="81"/>
      <c r="E329972" s="79"/>
      <c r="F329972" s="78"/>
      <c r="G329972" s="82"/>
      <c r="H329972" s="82"/>
      <c r="I329972" s="11"/>
    </row>
    <row r="329974" spans="1:9" s="4" customFormat="1" x14ac:dyDescent="0.2">
      <c r="A329974" s="25"/>
      <c r="B329974" s="64"/>
      <c r="C329974" s="80"/>
      <c r="D329974" s="81"/>
      <c r="E329974" s="79"/>
      <c r="F329974" s="78"/>
      <c r="G329974" s="82"/>
      <c r="H329974" s="82"/>
      <c r="I329974" s="11"/>
    </row>
    <row r="329980" spans="1:9" s="4" customFormat="1" x14ac:dyDescent="0.2">
      <c r="A329980" s="25"/>
      <c r="B329980" s="64"/>
      <c r="C329980" s="80"/>
      <c r="D329980" s="81"/>
      <c r="E329980" s="79"/>
      <c r="F329980" s="78"/>
      <c r="G329980" s="82"/>
      <c r="H329980" s="82"/>
      <c r="I329980" s="11"/>
    </row>
    <row r="329984" spans="1:9" s="4" customFormat="1" x14ac:dyDescent="0.2">
      <c r="A329984" s="25"/>
      <c r="B329984" s="64"/>
      <c r="C329984" s="80"/>
      <c r="D329984" s="81"/>
      <c r="E329984" s="79"/>
      <c r="F329984" s="78"/>
      <c r="G329984" s="82"/>
      <c r="H329984" s="82"/>
      <c r="I329984" s="11"/>
    </row>
    <row r="329988" spans="1:9" s="4" customFormat="1" x14ac:dyDescent="0.2">
      <c r="A329988" s="25"/>
      <c r="B329988" s="64"/>
      <c r="C329988" s="80"/>
      <c r="D329988" s="81"/>
      <c r="E329988" s="79"/>
      <c r="F329988" s="78"/>
      <c r="G329988" s="82"/>
      <c r="H329988" s="82"/>
      <c r="I329988" s="11"/>
    </row>
    <row r="329990" spans="1:9" s="4" customFormat="1" x14ac:dyDescent="0.2">
      <c r="A329990" s="25"/>
      <c r="B329990" s="64"/>
      <c r="C329990" s="80"/>
      <c r="D329990" s="81"/>
      <c r="E329990" s="79"/>
      <c r="F329990" s="78"/>
      <c r="G329990" s="82"/>
      <c r="H329990" s="82"/>
      <c r="I329990" s="11"/>
    </row>
    <row r="329996" spans="1:9" s="4" customFormat="1" x14ac:dyDescent="0.2">
      <c r="A329996" s="25"/>
      <c r="B329996" s="64"/>
      <c r="C329996" s="80"/>
      <c r="D329996" s="81"/>
      <c r="E329996" s="79"/>
      <c r="F329996" s="78"/>
      <c r="G329996" s="82"/>
      <c r="H329996" s="82"/>
      <c r="I329996" s="11"/>
    </row>
    <row r="330000" spans="1:9" s="4" customFormat="1" x14ac:dyDescent="0.2">
      <c r="A330000" s="25"/>
      <c r="B330000" s="64"/>
      <c r="C330000" s="80"/>
      <c r="D330000" s="81"/>
      <c r="E330000" s="79"/>
      <c r="F330000" s="78"/>
      <c r="G330000" s="82"/>
      <c r="H330000" s="82"/>
      <c r="I330000" s="11"/>
    </row>
    <row r="330004" spans="1:9" s="4" customFormat="1" x14ac:dyDescent="0.2">
      <c r="A330004" s="25"/>
      <c r="B330004" s="64"/>
      <c r="C330004" s="80"/>
      <c r="D330004" s="81"/>
      <c r="E330004" s="79"/>
      <c r="F330004" s="78"/>
      <c r="G330004" s="82"/>
      <c r="H330004" s="82"/>
      <c r="I330004" s="11"/>
    </row>
    <row r="330006" spans="1:9" s="4" customFormat="1" x14ac:dyDescent="0.2">
      <c r="A330006" s="25"/>
      <c r="B330006" s="64"/>
      <c r="C330006" s="80"/>
      <c r="D330006" s="81"/>
      <c r="E330006" s="79"/>
      <c r="F330006" s="78"/>
      <c r="G330006" s="82"/>
      <c r="H330006" s="82"/>
      <c r="I330006" s="11"/>
    </row>
    <row r="330012" spans="1:9" s="4" customFormat="1" x14ac:dyDescent="0.2">
      <c r="A330012" s="25"/>
      <c r="B330012" s="64"/>
      <c r="C330012" s="80"/>
      <c r="D330012" s="81"/>
      <c r="E330012" s="79"/>
      <c r="F330012" s="78"/>
      <c r="G330012" s="82"/>
      <c r="H330012" s="82"/>
      <c r="I330012" s="11"/>
    </row>
    <row r="330016" spans="1:9" s="4" customFormat="1" x14ac:dyDescent="0.2">
      <c r="A330016" s="25"/>
      <c r="B330016" s="64"/>
      <c r="C330016" s="80"/>
      <c r="D330016" s="81"/>
      <c r="E330016" s="79"/>
      <c r="F330016" s="78"/>
      <c r="G330016" s="82"/>
      <c r="H330016" s="82"/>
      <c r="I330016" s="11"/>
    </row>
    <row r="330020" spans="1:9" s="4" customFormat="1" x14ac:dyDescent="0.2">
      <c r="A330020" s="25"/>
      <c r="B330020" s="64"/>
      <c r="C330020" s="80"/>
      <c r="D330020" s="81"/>
      <c r="E330020" s="79"/>
      <c r="F330020" s="78"/>
      <c r="G330020" s="82"/>
      <c r="H330020" s="82"/>
      <c r="I330020" s="11"/>
    </row>
    <row r="330022" spans="1:9" s="4" customFormat="1" x14ac:dyDescent="0.2">
      <c r="A330022" s="25"/>
      <c r="B330022" s="64"/>
      <c r="C330022" s="80"/>
      <c r="D330022" s="81"/>
      <c r="E330022" s="79"/>
      <c r="F330022" s="78"/>
      <c r="G330022" s="82"/>
      <c r="H330022" s="82"/>
      <c r="I330022" s="11"/>
    </row>
    <row r="330028" spans="1:9" s="4" customFormat="1" x14ac:dyDescent="0.2">
      <c r="A330028" s="25"/>
      <c r="B330028" s="64"/>
      <c r="C330028" s="80"/>
      <c r="D330028" s="81"/>
      <c r="E330028" s="79"/>
      <c r="F330028" s="78"/>
      <c r="G330028" s="82"/>
      <c r="H330028" s="82"/>
      <c r="I330028" s="11"/>
    </row>
    <row r="330032" spans="1:9" s="4" customFormat="1" x14ac:dyDescent="0.2">
      <c r="A330032" s="25"/>
      <c r="B330032" s="64"/>
      <c r="C330032" s="80"/>
      <c r="D330032" s="81"/>
      <c r="E330032" s="79"/>
      <c r="F330032" s="78"/>
      <c r="G330032" s="82"/>
      <c r="H330032" s="82"/>
      <c r="I330032" s="11"/>
    </row>
    <row r="330036" spans="1:9" s="4" customFormat="1" x14ac:dyDescent="0.2">
      <c r="A330036" s="25"/>
      <c r="B330036" s="64"/>
      <c r="C330036" s="80"/>
      <c r="D330036" s="81"/>
      <c r="E330036" s="79"/>
      <c r="F330036" s="78"/>
      <c r="G330036" s="82"/>
      <c r="H330036" s="82"/>
      <c r="I330036" s="11"/>
    </row>
    <row r="330038" spans="1:9" s="4" customFormat="1" x14ac:dyDescent="0.2">
      <c r="A330038" s="25"/>
      <c r="B330038" s="64"/>
      <c r="C330038" s="80"/>
      <c r="D330038" s="81"/>
      <c r="E330038" s="79"/>
      <c r="F330038" s="78"/>
      <c r="G330038" s="82"/>
      <c r="H330038" s="82"/>
      <c r="I330038" s="11"/>
    </row>
    <row r="330044" spans="1:9" s="4" customFormat="1" x14ac:dyDescent="0.2">
      <c r="A330044" s="25"/>
      <c r="B330044" s="64"/>
      <c r="C330044" s="80"/>
      <c r="D330044" s="81"/>
      <c r="E330044" s="79"/>
      <c r="F330044" s="78"/>
      <c r="G330044" s="82"/>
      <c r="H330044" s="82"/>
      <c r="I330044" s="11"/>
    </row>
    <row r="330048" spans="1:9" s="4" customFormat="1" x14ac:dyDescent="0.2">
      <c r="A330048" s="25"/>
      <c r="B330048" s="64"/>
      <c r="C330048" s="80"/>
      <c r="D330048" s="81"/>
      <c r="E330048" s="79"/>
      <c r="F330048" s="78"/>
      <c r="G330048" s="82"/>
      <c r="H330048" s="82"/>
      <c r="I330048" s="11"/>
    </row>
    <row r="330052" spans="1:9" s="4" customFormat="1" x14ac:dyDescent="0.2">
      <c r="A330052" s="25"/>
      <c r="B330052" s="64"/>
      <c r="C330052" s="80"/>
      <c r="D330052" s="81"/>
      <c r="E330052" s="79"/>
      <c r="F330052" s="78"/>
      <c r="G330052" s="82"/>
      <c r="H330052" s="82"/>
      <c r="I330052" s="11"/>
    </row>
    <row r="330054" spans="1:9" s="4" customFormat="1" x14ac:dyDescent="0.2">
      <c r="A330054" s="25"/>
      <c r="B330054" s="64"/>
      <c r="C330054" s="80"/>
      <c r="D330054" s="81"/>
      <c r="E330054" s="79"/>
      <c r="F330054" s="78"/>
      <c r="G330054" s="82"/>
      <c r="H330054" s="82"/>
      <c r="I330054" s="11"/>
    </row>
    <row r="330060" spans="1:9" s="4" customFormat="1" x14ac:dyDescent="0.2">
      <c r="A330060" s="25"/>
      <c r="B330060" s="64"/>
      <c r="C330060" s="80"/>
      <c r="D330060" s="81"/>
      <c r="E330060" s="79"/>
      <c r="F330060" s="78"/>
      <c r="G330060" s="82"/>
      <c r="H330060" s="82"/>
      <c r="I330060" s="11"/>
    </row>
    <row r="330064" spans="1:9" s="4" customFormat="1" x14ac:dyDescent="0.2">
      <c r="A330064" s="25"/>
      <c r="B330064" s="64"/>
      <c r="C330064" s="80"/>
      <c r="D330064" s="81"/>
      <c r="E330064" s="79"/>
      <c r="F330064" s="78"/>
      <c r="G330064" s="82"/>
      <c r="H330064" s="82"/>
      <c r="I330064" s="11"/>
    </row>
    <row r="330068" spans="1:9" s="4" customFormat="1" x14ac:dyDescent="0.2">
      <c r="A330068" s="25"/>
      <c r="B330068" s="64"/>
      <c r="C330068" s="80"/>
      <c r="D330068" s="81"/>
      <c r="E330068" s="79"/>
      <c r="F330068" s="78"/>
      <c r="G330068" s="82"/>
      <c r="H330068" s="82"/>
      <c r="I330068" s="11"/>
    </row>
    <row r="330070" spans="1:9" s="4" customFormat="1" x14ac:dyDescent="0.2">
      <c r="A330070" s="25"/>
      <c r="B330070" s="64"/>
      <c r="C330070" s="80"/>
      <c r="D330070" s="81"/>
      <c r="E330070" s="79"/>
      <c r="F330070" s="78"/>
      <c r="G330070" s="82"/>
      <c r="H330070" s="82"/>
      <c r="I330070" s="11"/>
    </row>
    <row r="330076" spans="1:9" s="4" customFormat="1" x14ac:dyDescent="0.2">
      <c r="A330076" s="25"/>
      <c r="B330076" s="64"/>
      <c r="C330076" s="80"/>
      <c r="D330076" s="81"/>
      <c r="E330076" s="79"/>
      <c r="F330076" s="78"/>
      <c r="G330076" s="82"/>
      <c r="H330076" s="82"/>
      <c r="I330076" s="11"/>
    </row>
    <row r="330080" spans="1:9" s="4" customFormat="1" x14ac:dyDescent="0.2">
      <c r="A330080" s="25"/>
      <c r="B330080" s="64"/>
      <c r="C330080" s="80"/>
      <c r="D330080" s="81"/>
      <c r="E330080" s="79"/>
      <c r="F330080" s="78"/>
      <c r="G330080" s="82"/>
      <c r="H330080" s="82"/>
      <c r="I330080" s="11"/>
    </row>
    <row r="330084" spans="1:9" s="4" customFormat="1" x14ac:dyDescent="0.2">
      <c r="A330084" s="25"/>
      <c r="B330084" s="64"/>
      <c r="C330084" s="80"/>
      <c r="D330084" s="81"/>
      <c r="E330084" s="79"/>
      <c r="F330084" s="78"/>
      <c r="G330084" s="82"/>
      <c r="H330084" s="82"/>
      <c r="I330084" s="11"/>
    </row>
    <row r="330086" spans="1:9" s="4" customFormat="1" x14ac:dyDescent="0.2">
      <c r="A330086" s="25"/>
      <c r="B330086" s="64"/>
      <c r="C330086" s="80"/>
      <c r="D330086" s="81"/>
      <c r="E330086" s="79"/>
      <c r="F330086" s="78"/>
      <c r="G330086" s="82"/>
      <c r="H330086" s="82"/>
      <c r="I330086" s="11"/>
    </row>
    <row r="330092" spans="1:9" s="4" customFormat="1" x14ac:dyDescent="0.2">
      <c r="A330092" s="25"/>
      <c r="B330092" s="64"/>
      <c r="C330092" s="80"/>
      <c r="D330092" s="81"/>
      <c r="E330092" s="79"/>
      <c r="F330092" s="78"/>
      <c r="G330092" s="82"/>
      <c r="H330092" s="82"/>
      <c r="I330092" s="11"/>
    </row>
    <row r="330096" spans="1:9" s="4" customFormat="1" x14ac:dyDescent="0.2">
      <c r="A330096" s="25"/>
      <c r="B330096" s="64"/>
      <c r="C330096" s="80"/>
      <c r="D330096" s="81"/>
      <c r="E330096" s="79"/>
      <c r="F330096" s="78"/>
      <c r="G330096" s="82"/>
      <c r="H330096" s="82"/>
      <c r="I330096" s="11"/>
    </row>
    <row r="330100" spans="1:9" s="4" customFormat="1" x14ac:dyDescent="0.2">
      <c r="A330100" s="25"/>
      <c r="B330100" s="64"/>
      <c r="C330100" s="80"/>
      <c r="D330100" s="81"/>
      <c r="E330100" s="79"/>
      <c r="F330100" s="78"/>
      <c r="G330100" s="82"/>
      <c r="H330100" s="82"/>
      <c r="I330100" s="11"/>
    </row>
    <row r="330102" spans="1:9" s="4" customFormat="1" x14ac:dyDescent="0.2">
      <c r="A330102" s="25"/>
      <c r="B330102" s="64"/>
      <c r="C330102" s="80"/>
      <c r="D330102" s="81"/>
      <c r="E330102" s="79"/>
      <c r="F330102" s="78"/>
      <c r="G330102" s="82"/>
      <c r="H330102" s="82"/>
      <c r="I330102" s="11"/>
    </row>
    <row r="330108" spans="1:9" s="4" customFormat="1" x14ac:dyDescent="0.2">
      <c r="A330108" s="25"/>
      <c r="B330108" s="64"/>
      <c r="C330108" s="80"/>
      <c r="D330108" s="81"/>
      <c r="E330108" s="79"/>
      <c r="F330108" s="78"/>
      <c r="G330108" s="82"/>
      <c r="H330108" s="82"/>
      <c r="I330108" s="11"/>
    </row>
    <row r="330112" spans="1:9" s="4" customFormat="1" x14ac:dyDescent="0.2">
      <c r="A330112" s="25"/>
      <c r="B330112" s="64"/>
      <c r="C330112" s="80"/>
      <c r="D330112" s="81"/>
      <c r="E330112" s="79"/>
      <c r="F330112" s="78"/>
      <c r="G330112" s="82"/>
      <c r="H330112" s="82"/>
      <c r="I330112" s="11"/>
    </row>
    <row r="330116" spans="1:9" s="4" customFormat="1" x14ac:dyDescent="0.2">
      <c r="A330116" s="25"/>
      <c r="B330116" s="64"/>
      <c r="C330116" s="80"/>
      <c r="D330116" s="81"/>
      <c r="E330116" s="79"/>
      <c r="F330116" s="78"/>
      <c r="G330116" s="82"/>
      <c r="H330116" s="82"/>
      <c r="I330116" s="11"/>
    </row>
    <row r="330118" spans="1:9" s="4" customFormat="1" x14ac:dyDescent="0.2">
      <c r="A330118" s="25"/>
      <c r="B330118" s="64"/>
      <c r="C330118" s="80"/>
      <c r="D330118" s="81"/>
      <c r="E330118" s="79"/>
      <c r="F330118" s="78"/>
      <c r="G330118" s="82"/>
      <c r="H330118" s="82"/>
      <c r="I330118" s="11"/>
    </row>
    <row r="330124" spans="1:9" s="4" customFormat="1" x14ac:dyDescent="0.2">
      <c r="A330124" s="25"/>
      <c r="B330124" s="64"/>
      <c r="C330124" s="80"/>
      <c r="D330124" s="81"/>
      <c r="E330124" s="79"/>
      <c r="F330124" s="78"/>
      <c r="G330124" s="82"/>
      <c r="H330124" s="82"/>
      <c r="I330124" s="11"/>
    </row>
    <row r="330128" spans="1:9" s="4" customFormat="1" x14ac:dyDescent="0.2">
      <c r="A330128" s="25"/>
      <c r="B330128" s="64"/>
      <c r="C330128" s="80"/>
      <c r="D330128" s="81"/>
      <c r="E330128" s="79"/>
      <c r="F330128" s="78"/>
      <c r="G330128" s="82"/>
      <c r="H330128" s="82"/>
      <c r="I330128" s="11"/>
    </row>
    <row r="330132" spans="1:9" s="4" customFormat="1" x14ac:dyDescent="0.2">
      <c r="A330132" s="25"/>
      <c r="B330132" s="64"/>
      <c r="C330132" s="80"/>
      <c r="D330132" s="81"/>
      <c r="E330132" s="79"/>
      <c r="F330132" s="78"/>
      <c r="G330132" s="82"/>
      <c r="H330132" s="82"/>
      <c r="I330132" s="11"/>
    </row>
    <row r="330134" spans="1:9" s="4" customFormat="1" x14ac:dyDescent="0.2">
      <c r="A330134" s="25"/>
      <c r="B330134" s="64"/>
      <c r="C330134" s="80"/>
      <c r="D330134" s="81"/>
      <c r="E330134" s="79"/>
      <c r="F330134" s="78"/>
      <c r="G330134" s="82"/>
      <c r="H330134" s="82"/>
      <c r="I330134" s="11"/>
    </row>
    <row r="330140" spans="1:9" s="4" customFormat="1" x14ac:dyDescent="0.2">
      <c r="A330140" s="25"/>
      <c r="B330140" s="64"/>
      <c r="C330140" s="80"/>
      <c r="D330140" s="81"/>
      <c r="E330140" s="79"/>
      <c r="F330140" s="78"/>
      <c r="G330140" s="82"/>
      <c r="H330140" s="82"/>
      <c r="I330140" s="11"/>
    </row>
    <row r="330144" spans="1:9" s="4" customFormat="1" x14ac:dyDescent="0.2">
      <c r="A330144" s="25"/>
      <c r="B330144" s="64"/>
      <c r="C330144" s="80"/>
      <c r="D330144" s="81"/>
      <c r="E330144" s="79"/>
      <c r="F330144" s="78"/>
      <c r="G330144" s="82"/>
      <c r="H330144" s="82"/>
      <c r="I330144" s="11"/>
    </row>
    <row r="330148" spans="1:9" s="4" customFormat="1" x14ac:dyDescent="0.2">
      <c r="A330148" s="25"/>
      <c r="B330148" s="64"/>
      <c r="C330148" s="80"/>
      <c r="D330148" s="81"/>
      <c r="E330148" s="79"/>
      <c r="F330148" s="78"/>
      <c r="G330148" s="82"/>
      <c r="H330148" s="82"/>
      <c r="I330148" s="11"/>
    </row>
    <row r="330150" spans="1:9" s="4" customFormat="1" x14ac:dyDescent="0.2">
      <c r="A330150" s="25"/>
      <c r="B330150" s="64"/>
      <c r="C330150" s="80"/>
      <c r="D330150" s="81"/>
      <c r="E330150" s="79"/>
      <c r="F330150" s="78"/>
      <c r="G330150" s="82"/>
      <c r="H330150" s="82"/>
      <c r="I330150" s="11"/>
    </row>
    <row r="330156" spans="1:9" s="4" customFormat="1" x14ac:dyDescent="0.2">
      <c r="A330156" s="25"/>
      <c r="B330156" s="64"/>
      <c r="C330156" s="80"/>
      <c r="D330156" s="81"/>
      <c r="E330156" s="79"/>
      <c r="F330156" s="78"/>
      <c r="G330156" s="82"/>
      <c r="H330156" s="82"/>
      <c r="I330156" s="11"/>
    </row>
    <row r="330160" spans="1:9" s="4" customFormat="1" x14ac:dyDescent="0.2">
      <c r="A330160" s="25"/>
      <c r="B330160" s="64"/>
      <c r="C330160" s="80"/>
      <c r="D330160" s="81"/>
      <c r="E330160" s="79"/>
      <c r="F330160" s="78"/>
      <c r="G330160" s="82"/>
      <c r="H330160" s="82"/>
      <c r="I330160" s="11"/>
    </row>
    <row r="330164" spans="1:9" s="4" customFormat="1" x14ac:dyDescent="0.2">
      <c r="A330164" s="25"/>
      <c r="B330164" s="64"/>
      <c r="C330164" s="80"/>
      <c r="D330164" s="81"/>
      <c r="E330164" s="79"/>
      <c r="F330164" s="78"/>
      <c r="G330164" s="82"/>
      <c r="H330164" s="82"/>
      <c r="I330164" s="11"/>
    </row>
    <row r="330166" spans="1:9" s="4" customFormat="1" x14ac:dyDescent="0.2">
      <c r="A330166" s="25"/>
      <c r="B330166" s="64"/>
      <c r="C330166" s="80"/>
      <c r="D330166" s="81"/>
      <c r="E330166" s="79"/>
      <c r="F330166" s="78"/>
      <c r="G330166" s="82"/>
      <c r="H330166" s="82"/>
      <c r="I330166" s="11"/>
    </row>
    <row r="330172" spans="1:9" s="4" customFormat="1" x14ac:dyDescent="0.2">
      <c r="A330172" s="25"/>
      <c r="B330172" s="64"/>
      <c r="C330172" s="80"/>
      <c r="D330172" s="81"/>
      <c r="E330172" s="79"/>
      <c r="F330172" s="78"/>
      <c r="G330172" s="82"/>
      <c r="H330172" s="82"/>
      <c r="I330172" s="11"/>
    </row>
    <row r="330176" spans="1:9" s="4" customFormat="1" x14ac:dyDescent="0.2">
      <c r="A330176" s="25"/>
      <c r="B330176" s="64"/>
      <c r="C330176" s="80"/>
      <c r="D330176" s="81"/>
      <c r="E330176" s="79"/>
      <c r="F330176" s="78"/>
      <c r="G330176" s="82"/>
      <c r="H330176" s="82"/>
      <c r="I330176" s="11"/>
    </row>
    <row r="330180" spans="1:9" s="4" customFormat="1" x14ac:dyDescent="0.2">
      <c r="A330180" s="25"/>
      <c r="B330180" s="64"/>
      <c r="C330180" s="80"/>
      <c r="D330180" s="81"/>
      <c r="E330180" s="79"/>
      <c r="F330180" s="78"/>
      <c r="G330180" s="82"/>
      <c r="H330180" s="82"/>
      <c r="I330180" s="11"/>
    </row>
    <row r="330182" spans="1:9" s="4" customFormat="1" x14ac:dyDescent="0.2">
      <c r="A330182" s="25"/>
      <c r="B330182" s="64"/>
      <c r="C330182" s="80"/>
      <c r="D330182" s="81"/>
      <c r="E330182" s="79"/>
      <c r="F330182" s="78"/>
      <c r="G330182" s="82"/>
      <c r="H330182" s="82"/>
      <c r="I330182" s="11"/>
    </row>
    <row r="330188" spans="1:9" s="4" customFormat="1" x14ac:dyDescent="0.2">
      <c r="A330188" s="25"/>
      <c r="B330188" s="64"/>
      <c r="C330188" s="80"/>
      <c r="D330188" s="81"/>
      <c r="E330188" s="79"/>
      <c r="F330188" s="78"/>
      <c r="G330188" s="82"/>
      <c r="H330188" s="82"/>
      <c r="I330188" s="11"/>
    </row>
    <row r="330192" spans="1:9" s="4" customFormat="1" x14ac:dyDescent="0.2">
      <c r="A330192" s="25"/>
      <c r="B330192" s="64"/>
      <c r="C330192" s="80"/>
      <c r="D330192" s="81"/>
      <c r="E330192" s="79"/>
      <c r="F330192" s="78"/>
      <c r="G330192" s="82"/>
      <c r="H330192" s="82"/>
      <c r="I330192" s="11"/>
    </row>
    <row r="330196" spans="1:9" s="4" customFormat="1" x14ac:dyDescent="0.2">
      <c r="A330196" s="25"/>
      <c r="B330196" s="64"/>
      <c r="C330196" s="80"/>
      <c r="D330196" s="81"/>
      <c r="E330196" s="79"/>
      <c r="F330196" s="78"/>
      <c r="G330196" s="82"/>
      <c r="H330196" s="82"/>
      <c r="I330196" s="11"/>
    </row>
    <row r="330198" spans="1:9" s="4" customFormat="1" x14ac:dyDescent="0.2">
      <c r="A330198" s="25"/>
      <c r="B330198" s="64"/>
      <c r="C330198" s="80"/>
      <c r="D330198" s="81"/>
      <c r="E330198" s="79"/>
      <c r="F330198" s="78"/>
      <c r="G330198" s="82"/>
      <c r="H330198" s="82"/>
      <c r="I330198" s="11"/>
    </row>
    <row r="330204" spans="1:9" s="4" customFormat="1" x14ac:dyDescent="0.2">
      <c r="A330204" s="25"/>
      <c r="B330204" s="64"/>
      <c r="C330204" s="80"/>
      <c r="D330204" s="81"/>
      <c r="E330204" s="79"/>
      <c r="F330204" s="78"/>
      <c r="G330204" s="82"/>
      <c r="H330204" s="82"/>
      <c r="I330204" s="11"/>
    </row>
    <row r="330208" spans="1:9" s="4" customFormat="1" x14ac:dyDescent="0.2">
      <c r="A330208" s="25"/>
      <c r="B330208" s="64"/>
      <c r="C330208" s="80"/>
      <c r="D330208" s="81"/>
      <c r="E330208" s="79"/>
      <c r="F330208" s="78"/>
      <c r="G330208" s="82"/>
      <c r="H330208" s="82"/>
      <c r="I330208" s="11"/>
    </row>
    <row r="330212" spans="1:9" s="4" customFormat="1" x14ac:dyDescent="0.2">
      <c r="A330212" s="25"/>
      <c r="B330212" s="64"/>
      <c r="C330212" s="80"/>
      <c r="D330212" s="81"/>
      <c r="E330212" s="79"/>
      <c r="F330212" s="78"/>
      <c r="G330212" s="82"/>
      <c r="H330212" s="82"/>
      <c r="I330212" s="11"/>
    </row>
    <row r="330214" spans="1:9" s="4" customFormat="1" x14ac:dyDescent="0.2">
      <c r="A330214" s="25"/>
      <c r="B330214" s="64"/>
      <c r="C330214" s="80"/>
      <c r="D330214" s="81"/>
      <c r="E330214" s="79"/>
      <c r="F330214" s="78"/>
      <c r="G330214" s="82"/>
      <c r="H330214" s="82"/>
      <c r="I330214" s="11"/>
    </row>
    <row r="330220" spans="1:9" s="4" customFormat="1" x14ac:dyDescent="0.2">
      <c r="A330220" s="25"/>
      <c r="B330220" s="64"/>
      <c r="C330220" s="80"/>
      <c r="D330220" s="81"/>
      <c r="E330220" s="79"/>
      <c r="F330220" s="78"/>
      <c r="G330220" s="82"/>
      <c r="H330220" s="82"/>
      <c r="I330220" s="11"/>
    </row>
    <row r="330224" spans="1:9" s="4" customFormat="1" x14ac:dyDescent="0.2">
      <c r="A330224" s="25"/>
      <c r="B330224" s="64"/>
      <c r="C330224" s="80"/>
      <c r="D330224" s="81"/>
      <c r="E330224" s="79"/>
      <c r="F330224" s="78"/>
      <c r="G330224" s="82"/>
      <c r="H330224" s="82"/>
      <c r="I330224" s="11"/>
    </row>
    <row r="330228" spans="1:9" s="4" customFormat="1" x14ac:dyDescent="0.2">
      <c r="A330228" s="25"/>
      <c r="B330228" s="64"/>
      <c r="C330228" s="80"/>
      <c r="D330228" s="81"/>
      <c r="E330228" s="79"/>
      <c r="F330228" s="78"/>
      <c r="G330228" s="82"/>
      <c r="H330228" s="82"/>
      <c r="I330228" s="11"/>
    </row>
    <row r="330230" spans="1:9" s="4" customFormat="1" x14ac:dyDescent="0.2">
      <c r="A330230" s="25"/>
      <c r="B330230" s="64"/>
      <c r="C330230" s="80"/>
      <c r="D330230" s="81"/>
      <c r="E330230" s="79"/>
      <c r="F330230" s="78"/>
      <c r="G330230" s="82"/>
      <c r="H330230" s="82"/>
      <c r="I330230" s="11"/>
    </row>
    <row r="330236" spans="1:9" s="4" customFormat="1" x14ac:dyDescent="0.2">
      <c r="A330236" s="25"/>
      <c r="B330236" s="64"/>
      <c r="C330236" s="80"/>
      <c r="D330236" s="81"/>
      <c r="E330236" s="79"/>
      <c r="F330236" s="78"/>
      <c r="G330236" s="82"/>
      <c r="H330236" s="82"/>
      <c r="I330236" s="11"/>
    </row>
    <row r="330240" spans="1:9" s="4" customFormat="1" x14ac:dyDescent="0.2">
      <c r="A330240" s="25"/>
      <c r="B330240" s="64"/>
      <c r="C330240" s="80"/>
      <c r="D330240" s="81"/>
      <c r="E330240" s="79"/>
      <c r="F330240" s="78"/>
      <c r="G330240" s="82"/>
      <c r="H330240" s="82"/>
      <c r="I330240" s="11"/>
    </row>
    <row r="330244" spans="1:9" s="4" customFormat="1" x14ac:dyDescent="0.2">
      <c r="A330244" s="25"/>
      <c r="B330244" s="64"/>
      <c r="C330244" s="80"/>
      <c r="D330244" s="81"/>
      <c r="E330244" s="79"/>
      <c r="F330244" s="78"/>
      <c r="G330244" s="82"/>
      <c r="H330244" s="82"/>
      <c r="I330244" s="11"/>
    </row>
    <row r="330246" spans="1:9" s="4" customFormat="1" x14ac:dyDescent="0.2">
      <c r="A330246" s="25"/>
      <c r="B330246" s="64"/>
      <c r="C330246" s="80"/>
      <c r="D330246" s="81"/>
      <c r="E330246" s="79"/>
      <c r="F330246" s="78"/>
      <c r="G330246" s="82"/>
      <c r="H330246" s="82"/>
      <c r="I330246" s="11"/>
    </row>
    <row r="330252" spans="1:9" s="4" customFormat="1" x14ac:dyDescent="0.2">
      <c r="A330252" s="25"/>
      <c r="B330252" s="64"/>
      <c r="C330252" s="80"/>
      <c r="D330252" s="81"/>
      <c r="E330252" s="79"/>
      <c r="F330252" s="78"/>
      <c r="G330252" s="82"/>
      <c r="H330252" s="82"/>
      <c r="I330252" s="11"/>
    </row>
    <row r="330256" spans="1:9" s="4" customFormat="1" x14ac:dyDescent="0.2">
      <c r="A330256" s="25"/>
      <c r="B330256" s="64"/>
      <c r="C330256" s="80"/>
      <c r="D330256" s="81"/>
      <c r="E330256" s="79"/>
      <c r="F330256" s="78"/>
      <c r="G330256" s="82"/>
      <c r="H330256" s="82"/>
      <c r="I330256" s="11"/>
    </row>
    <row r="330260" spans="1:9" s="4" customFormat="1" x14ac:dyDescent="0.2">
      <c r="A330260" s="25"/>
      <c r="B330260" s="64"/>
      <c r="C330260" s="80"/>
      <c r="D330260" s="81"/>
      <c r="E330260" s="79"/>
      <c r="F330260" s="78"/>
      <c r="G330260" s="82"/>
      <c r="H330260" s="82"/>
      <c r="I330260" s="11"/>
    </row>
    <row r="330262" spans="1:9" s="4" customFormat="1" x14ac:dyDescent="0.2">
      <c r="A330262" s="25"/>
      <c r="B330262" s="64"/>
      <c r="C330262" s="80"/>
      <c r="D330262" s="81"/>
      <c r="E330262" s="79"/>
      <c r="F330262" s="78"/>
      <c r="G330262" s="82"/>
      <c r="H330262" s="82"/>
      <c r="I330262" s="11"/>
    </row>
    <row r="330268" spans="1:9" s="4" customFormat="1" x14ac:dyDescent="0.2">
      <c r="A330268" s="25"/>
      <c r="B330268" s="64"/>
      <c r="C330268" s="80"/>
      <c r="D330268" s="81"/>
      <c r="E330268" s="79"/>
      <c r="F330268" s="78"/>
      <c r="G330268" s="82"/>
      <c r="H330268" s="82"/>
      <c r="I330268" s="11"/>
    </row>
    <row r="330272" spans="1:9" s="4" customFormat="1" x14ac:dyDescent="0.2">
      <c r="A330272" s="25"/>
      <c r="B330272" s="64"/>
      <c r="C330272" s="80"/>
      <c r="D330272" s="81"/>
      <c r="E330272" s="79"/>
      <c r="F330272" s="78"/>
      <c r="G330272" s="82"/>
      <c r="H330272" s="82"/>
      <c r="I330272" s="11"/>
    </row>
    <row r="330276" spans="1:9" s="4" customFormat="1" x14ac:dyDescent="0.2">
      <c r="A330276" s="25"/>
      <c r="B330276" s="64"/>
      <c r="C330276" s="80"/>
      <c r="D330276" s="81"/>
      <c r="E330276" s="79"/>
      <c r="F330276" s="78"/>
      <c r="G330276" s="82"/>
      <c r="H330276" s="82"/>
      <c r="I330276" s="11"/>
    </row>
    <row r="330278" spans="1:9" s="4" customFormat="1" x14ac:dyDescent="0.2">
      <c r="A330278" s="25"/>
      <c r="B330278" s="64"/>
      <c r="C330278" s="80"/>
      <c r="D330278" s="81"/>
      <c r="E330278" s="79"/>
      <c r="F330278" s="78"/>
      <c r="G330278" s="82"/>
      <c r="H330278" s="82"/>
      <c r="I330278" s="11"/>
    </row>
    <row r="330284" spans="1:9" s="4" customFormat="1" x14ac:dyDescent="0.2">
      <c r="A330284" s="25"/>
      <c r="B330284" s="64"/>
      <c r="C330284" s="80"/>
      <c r="D330284" s="81"/>
      <c r="E330284" s="79"/>
      <c r="F330284" s="78"/>
      <c r="G330284" s="82"/>
      <c r="H330284" s="82"/>
      <c r="I330284" s="11"/>
    </row>
    <row r="330288" spans="1:9" s="4" customFormat="1" x14ac:dyDescent="0.2">
      <c r="A330288" s="25"/>
      <c r="B330288" s="64"/>
      <c r="C330288" s="80"/>
      <c r="D330288" s="81"/>
      <c r="E330288" s="79"/>
      <c r="F330288" s="78"/>
      <c r="G330288" s="82"/>
      <c r="H330288" s="82"/>
      <c r="I330288" s="11"/>
    </row>
    <row r="330292" spans="1:9" s="4" customFormat="1" x14ac:dyDescent="0.2">
      <c r="A330292" s="25"/>
      <c r="B330292" s="64"/>
      <c r="C330292" s="80"/>
      <c r="D330292" s="81"/>
      <c r="E330292" s="79"/>
      <c r="F330292" s="78"/>
      <c r="G330292" s="82"/>
      <c r="H330292" s="82"/>
      <c r="I330292" s="11"/>
    </row>
    <row r="330294" spans="1:9" s="4" customFormat="1" x14ac:dyDescent="0.2">
      <c r="A330294" s="25"/>
      <c r="B330294" s="64"/>
      <c r="C330294" s="80"/>
      <c r="D330294" s="81"/>
      <c r="E330294" s="79"/>
      <c r="F330294" s="78"/>
      <c r="G330294" s="82"/>
      <c r="H330294" s="82"/>
      <c r="I330294" s="11"/>
    </row>
    <row r="330300" spans="1:9" s="4" customFormat="1" x14ac:dyDescent="0.2">
      <c r="A330300" s="25"/>
      <c r="B330300" s="64"/>
      <c r="C330300" s="80"/>
      <c r="D330300" s="81"/>
      <c r="E330300" s="79"/>
      <c r="F330300" s="78"/>
      <c r="G330300" s="82"/>
      <c r="H330300" s="82"/>
      <c r="I330300" s="11"/>
    </row>
    <row r="330304" spans="1:9" s="4" customFormat="1" x14ac:dyDescent="0.2">
      <c r="A330304" s="25"/>
      <c r="B330304" s="64"/>
      <c r="C330304" s="80"/>
      <c r="D330304" s="81"/>
      <c r="E330304" s="79"/>
      <c r="F330304" s="78"/>
      <c r="G330304" s="82"/>
      <c r="H330304" s="82"/>
      <c r="I330304" s="11"/>
    </row>
    <row r="330308" spans="1:9" s="4" customFormat="1" x14ac:dyDescent="0.2">
      <c r="A330308" s="25"/>
      <c r="B330308" s="64"/>
      <c r="C330308" s="80"/>
      <c r="D330308" s="81"/>
      <c r="E330308" s="79"/>
      <c r="F330308" s="78"/>
      <c r="G330308" s="82"/>
      <c r="H330308" s="82"/>
      <c r="I330308" s="11"/>
    </row>
    <row r="330310" spans="1:9" s="4" customFormat="1" x14ac:dyDescent="0.2">
      <c r="A330310" s="25"/>
      <c r="B330310" s="64"/>
      <c r="C330310" s="80"/>
      <c r="D330310" s="81"/>
      <c r="E330310" s="79"/>
      <c r="F330310" s="78"/>
      <c r="G330310" s="82"/>
      <c r="H330310" s="82"/>
      <c r="I330310" s="11"/>
    </row>
    <row r="330316" spans="1:9" s="4" customFormat="1" x14ac:dyDescent="0.2">
      <c r="A330316" s="25"/>
      <c r="B330316" s="64"/>
      <c r="C330316" s="80"/>
      <c r="D330316" s="81"/>
      <c r="E330316" s="79"/>
      <c r="F330316" s="78"/>
      <c r="G330316" s="82"/>
      <c r="H330316" s="82"/>
      <c r="I330316" s="11"/>
    </row>
    <row r="330320" spans="1:9" s="4" customFormat="1" x14ac:dyDescent="0.2">
      <c r="A330320" s="25"/>
      <c r="B330320" s="64"/>
      <c r="C330320" s="80"/>
      <c r="D330320" s="81"/>
      <c r="E330320" s="79"/>
      <c r="F330320" s="78"/>
      <c r="G330320" s="82"/>
      <c r="H330320" s="82"/>
      <c r="I330320" s="11"/>
    </row>
    <row r="330324" spans="1:9" s="4" customFormat="1" x14ac:dyDescent="0.2">
      <c r="A330324" s="25"/>
      <c r="B330324" s="64"/>
      <c r="C330324" s="80"/>
      <c r="D330324" s="81"/>
      <c r="E330324" s="79"/>
      <c r="F330324" s="78"/>
      <c r="G330324" s="82"/>
      <c r="H330324" s="82"/>
      <c r="I330324" s="11"/>
    </row>
    <row r="330326" spans="1:9" s="4" customFormat="1" x14ac:dyDescent="0.2">
      <c r="A330326" s="25"/>
      <c r="B330326" s="64"/>
      <c r="C330326" s="80"/>
      <c r="D330326" s="81"/>
      <c r="E330326" s="79"/>
      <c r="F330326" s="78"/>
      <c r="G330326" s="82"/>
      <c r="H330326" s="82"/>
      <c r="I330326" s="11"/>
    </row>
    <row r="330332" spans="1:9" s="4" customFormat="1" x14ac:dyDescent="0.2">
      <c r="A330332" s="25"/>
      <c r="B330332" s="64"/>
      <c r="C330332" s="80"/>
      <c r="D330332" s="81"/>
      <c r="E330332" s="79"/>
      <c r="F330332" s="78"/>
      <c r="G330332" s="82"/>
      <c r="H330332" s="82"/>
      <c r="I330332" s="11"/>
    </row>
    <row r="330336" spans="1:9" s="4" customFormat="1" x14ac:dyDescent="0.2">
      <c r="A330336" s="25"/>
      <c r="B330336" s="64"/>
      <c r="C330336" s="80"/>
      <c r="D330336" s="81"/>
      <c r="E330336" s="79"/>
      <c r="F330336" s="78"/>
      <c r="G330336" s="82"/>
      <c r="H330336" s="82"/>
      <c r="I330336" s="11"/>
    </row>
    <row r="330340" spans="1:9" s="4" customFormat="1" x14ac:dyDescent="0.2">
      <c r="A330340" s="25"/>
      <c r="B330340" s="64"/>
      <c r="C330340" s="80"/>
      <c r="D330340" s="81"/>
      <c r="E330340" s="79"/>
      <c r="F330340" s="78"/>
      <c r="G330340" s="82"/>
      <c r="H330340" s="82"/>
      <c r="I330340" s="11"/>
    </row>
    <row r="330342" spans="1:9" s="4" customFormat="1" x14ac:dyDescent="0.2">
      <c r="A330342" s="25"/>
      <c r="B330342" s="64"/>
      <c r="C330342" s="80"/>
      <c r="D330342" s="81"/>
      <c r="E330342" s="79"/>
      <c r="F330342" s="78"/>
      <c r="G330342" s="82"/>
      <c r="H330342" s="82"/>
      <c r="I330342" s="11"/>
    </row>
    <row r="330348" spans="1:9" s="4" customFormat="1" x14ac:dyDescent="0.2">
      <c r="A330348" s="25"/>
      <c r="B330348" s="64"/>
      <c r="C330348" s="80"/>
      <c r="D330348" s="81"/>
      <c r="E330348" s="79"/>
      <c r="F330348" s="78"/>
      <c r="G330348" s="82"/>
      <c r="H330348" s="82"/>
      <c r="I330348" s="11"/>
    </row>
    <row r="330352" spans="1:9" s="4" customFormat="1" x14ac:dyDescent="0.2">
      <c r="A330352" s="25"/>
      <c r="B330352" s="64"/>
      <c r="C330352" s="80"/>
      <c r="D330352" s="81"/>
      <c r="E330352" s="79"/>
      <c r="F330352" s="78"/>
      <c r="G330352" s="82"/>
      <c r="H330352" s="82"/>
      <c r="I330352" s="11"/>
    </row>
    <row r="330356" spans="1:9" s="4" customFormat="1" x14ac:dyDescent="0.2">
      <c r="A330356" s="25"/>
      <c r="B330356" s="64"/>
      <c r="C330356" s="80"/>
      <c r="D330356" s="81"/>
      <c r="E330356" s="79"/>
      <c r="F330356" s="78"/>
      <c r="G330356" s="82"/>
      <c r="H330356" s="82"/>
      <c r="I330356" s="11"/>
    </row>
    <row r="330358" spans="1:9" s="4" customFormat="1" x14ac:dyDescent="0.2">
      <c r="A330358" s="25"/>
      <c r="B330358" s="64"/>
      <c r="C330358" s="80"/>
      <c r="D330358" s="81"/>
      <c r="E330358" s="79"/>
      <c r="F330358" s="78"/>
      <c r="G330358" s="82"/>
      <c r="H330358" s="82"/>
      <c r="I330358" s="11"/>
    </row>
    <row r="330364" spans="1:9" s="4" customFormat="1" x14ac:dyDescent="0.2">
      <c r="A330364" s="25"/>
      <c r="B330364" s="64"/>
      <c r="C330364" s="80"/>
      <c r="D330364" s="81"/>
      <c r="E330364" s="79"/>
      <c r="F330364" s="78"/>
      <c r="G330364" s="82"/>
      <c r="H330364" s="82"/>
      <c r="I330364" s="11"/>
    </row>
    <row r="330368" spans="1:9" s="4" customFormat="1" x14ac:dyDescent="0.2">
      <c r="A330368" s="25"/>
      <c r="B330368" s="64"/>
      <c r="C330368" s="80"/>
      <c r="D330368" s="81"/>
      <c r="E330368" s="79"/>
      <c r="F330368" s="78"/>
      <c r="G330368" s="82"/>
      <c r="H330368" s="82"/>
      <c r="I330368" s="11"/>
    </row>
    <row r="330372" spans="1:9" s="4" customFormat="1" x14ac:dyDescent="0.2">
      <c r="A330372" s="25"/>
      <c r="B330372" s="64"/>
      <c r="C330372" s="80"/>
      <c r="D330372" s="81"/>
      <c r="E330372" s="79"/>
      <c r="F330372" s="78"/>
      <c r="G330372" s="82"/>
      <c r="H330372" s="82"/>
      <c r="I330372" s="11"/>
    </row>
    <row r="330374" spans="1:9" s="4" customFormat="1" x14ac:dyDescent="0.2">
      <c r="A330374" s="25"/>
      <c r="B330374" s="64"/>
      <c r="C330374" s="80"/>
      <c r="D330374" s="81"/>
      <c r="E330374" s="79"/>
      <c r="F330374" s="78"/>
      <c r="G330374" s="82"/>
      <c r="H330374" s="82"/>
      <c r="I330374" s="11"/>
    </row>
    <row r="330380" spans="1:9" s="4" customFormat="1" x14ac:dyDescent="0.2">
      <c r="A330380" s="25"/>
      <c r="B330380" s="64"/>
      <c r="C330380" s="80"/>
      <c r="D330380" s="81"/>
      <c r="E330380" s="79"/>
      <c r="F330380" s="78"/>
      <c r="G330380" s="82"/>
      <c r="H330380" s="82"/>
      <c r="I330380" s="11"/>
    </row>
    <row r="330384" spans="1:9" s="4" customFormat="1" x14ac:dyDescent="0.2">
      <c r="A330384" s="25"/>
      <c r="B330384" s="64"/>
      <c r="C330384" s="80"/>
      <c r="D330384" s="81"/>
      <c r="E330384" s="79"/>
      <c r="F330384" s="78"/>
      <c r="G330384" s="82"/>
      <c r="H330384" s="82"/>
      <c r="I330384" s="11"/>
    </row>
    <row r="330388" spans="1:9" s="4" customFormat="1" x14ac:dyDescent="0.2">
      <c r="A330388" s="25"/>
      <c r="B330388" s="64"/>
      <c r="C330388" s="80"/>
      <c r="D330388" s="81"/>
      <c r="E330388" s="79"/>
      <c r="F330388" s="78"/>
      <c r="G330388" s="82"/>
      <c r="H330388" s="82"/>
      <c r="I330388" s="11"/>
    </row>
    <row r="330390" spans="1:9" s="4" customFormat="1" x14ac:dyDescent="0.2">
      <c r="A330390" s="25"/>
      <c r="B330390" s="64"/>
      <c r="C330390" s="80"/>
      <c r="D330390" s="81"/>
      <c r="E330390" s="79"/>
      <c r="F330390" s="78"/>
      <c r="G330390" s="82"/>
      <c r="H330390" s="82"/>
      <c r="I330390" s="11"/>
    </row>
    <row r="330396" spans="1:9" s="4" customFormat="1" x14ac:dyDescent="0.2">
      <c r="A330396" s="25"/>
      <c r="B330396" s="64"/>
      <c r="C330396" s="80"/>
      <c r="D330396" s="81"/>
      <c r="E330396" s="79"/>
      <c r="F330396" s="78"/>
      <c r="G330396" s="82"/>
      <c r="H330396" s="82"/>
      <c r="I330396" s="11"/>
    </row>
    <row r="330400" spans="1:9" s="4" customFormat="1" x14ac:dyDescent="0.2">
      <c r="A330400" s="25"/>
      <c r="B330400" s="64"/>
      <c r="C330400" s="80"/>
      <c r="D330400" s="81"/>
      <c r="E330400" s="79"/>
      <c r="F330400" s="78"/>
      <c r="G330400" s="82"/>
      <c r="H330400" s="82"/>
      <c r="I330400" s="11"/>
    </row>
    <row r="330404" spans="1:9" s="4" customFormat="1" x14ac:dyDescent="0.2">
      <c r="A330404" s="25"/>
      <c r="B330404" s="64"/>
      <c r="C330404" s="80"/>
      <c r="D330404" s="81"/>
      <c r="E330404" s="79"/>
      <c r="F330404" s="78"/>
      <c r="G330404" s="82"/>
      <c r="H330404" s="82"/>
      <c r="I330404" s="11"/>
    </row>
    <row r="330406" spans="1:9" s="4" customFormat="1" x14ac:dyDescent="0.2">
      <c r="A330406" s="25"/>
      <c r="B330406" s="64"/>
      <c r="C330406" s="80"/>
      <c r="D330406" s="81"/>
      <c r="E330406" s="79"/>
      <c r="F330406" s="78"/>
      <c r="G330406" s="82"/>
      <c r="H330406" s="82"/>
      <c r="I330406" s="11"/>
    </row>
    <row r="330412" spans="1:9" s="4" customFormat="1" x14ac:dyDescent="0.2">
      <c r="A330412" s="25"/>
      <c r="B330412" s="64"/>
      <c r="C330412" s="80"/>
      <c r="D330412" s="81"/>
      <c r="E330412" s="79"/>
      <c r="F330412" s="78"/>
      <c r="G330412" s="82"/>
      <c r="H330412" s="82"/>
      <c r="I330412" s="11"/>
    </row>
    <row r="330416" spans="1:9" s="4" customFormat="1" x14ac:dyDescent="0.2">
      <c r="A330416" s="25"/>
      <c r="B330416" s="64"/>
      <c r="C330416" s="80"/>
      <c r="D330416" s="81"/>
      <c r="E330416" s="79"/>
      <c r="F330416" s="78"/>
      <c r="G330416" s="82"/>
      <c r="H330416" s="82"/>
      <c r="I330416" s="11"/>
    </row>
    <row r="330420" spans="1:9" s="4" customFormat="1" x14ac:dyDescent="0.2">
      <c r="A330420" s="25"/>
      <c r="B330420" s="64"/>
      <c r="C330420" s="80"/>
      <c r="D330420" s="81"/>
      <c r="E330420" s="79"/>
      <c r="F330420" s="78"/>
      <c r="G330420" s="82"/>
      <c r="H330420" s="82"/>
      <c r="I330420" s="11"/>
    </row>
    <row r="330422" spans="1:9" s="4" customFormat="1" x14ac:dyDescent="0.2">
      <c r="A330422" s="25"/>
      <c r="B330422" s="64"/>
      <c r="C330422" s="80"/>
      <c r="D330422" s="81"/>
      <c r="E330422" s="79"/>
      <c r="F330422" s="78"/>
      <c r="G330422" s="82"/>
      <c r="H330422" s="82"/>
      <c r="I330422" s="11"/>
    </row>
    <row r="330428" spans="1:9" s="4" customFormat="1" x14ac:dyDescent="0.2">
      <c r="A330428" s="25"/>
      <c r="B330428" s="64"/>
      <c r="C330428" s="80"/>
      <c r="D330428" s="81"/>
      <c r="E330428" s="79"/>
      <c r="F330428" s="78"/>
      <c r="G330428" s="82"/>
      <c r="H330428" s="82"/>
      <c r="I330428" s="11"/>
    </row>
    <row r="330432" spans="1:9" s="4" customFormat="1" x14ac:dyDescent="0.2">
      <c r="A330432" s="25"/>
      <c r="B330432" s="64"/>
      <c r="C330432" s="80"/>
      <c r="D330432" s="81"/>
      <c r="E330432" s="79"/>
      <c r="F330432" s="78"/>
      <c r="G330432" s="82"/>
      <c r="H330432" s="82"/>
      <c r="I330432" s="11"/>
    </row>
    <row r="330436" spans="1:9" s="4" customFormat="1" x14ac:dyDescent="0.2">
      <c r="A330436" s="25"/>
      <c r="B330436" s="64"/>
      <c r="C330436" s="80"/>
      <c r="D330436" s="81"/>
      <c r="E330436" s="79"/>
      <c r="F330436" s="78"/>
      <c r="G330436" s="82"/>
      <c r="H330436" s="82"/>
      <c r="I330436" s="11"/>
    </row>
    <row r="330438" spans="1:9" s="4" customFormat="1" x14ac:dyDescent="0.2">
      <c r="A330438" s="25"/>
      <c r="B330438" s="64"/>
      <c r="C330438" s="80"/>
      <c r="D330438" s="81"/>
      <c r="E330438" s="79"/>
      <c r="F330438" s="78"/>
      <c r="G330438" s="82"/>
      <c r="H330438" s="82"/>
      <c r="I330438" s="11"/>
    </row>
    <row r="330444" spans="1:9" s="4" customFormat="1" x14ac:dyDescent="0.2">
      <c r="A330444" s="25"/>
      <c r="B330444" s="64"/>
      <c r="C330444" s="80"/>
      <c r="D330444" s="81"/>
      <c r="E330444" s="79"/>
      <c r="F330444" s="78"/>
      <c r="G330444" s="82"/>
      <c r="H330444" s="82"/>
      <c r="I330444" s="11"/>
    </row>
    <row r="330448" spans="1:9" s="4" customFormat="1" x14ac:dyDescent="0.2">
      <c r="A330448" s="25"/>
      <c r="B330448" s="64"/>
      <c r="C330448" s="80"/>
      <c r="D330448" s="81"/>
      <c r="E330448" s="79"/>
      <c r="F330448" s="78"/>
      <c r="G330448" s="82"/>
      <c r="H330448" s="82"/>
      <c r="I330448" s="11"/>
    </row>
    <row r="330452" spans="1:9" s="4" customFormat="1" x14ac:dyDescent="0.2">
      <c r="A330452" s="25"/>
      <c r="B330452" s="64"/>
      <c r="C330452" s="80"/>
      <c r="D330452" s="81"/>
      <c r="E330452" s="79"/>
      <c r="F330452" s="78"/>
      <c r="G330452" s="82"/>
      <c r="H330452" s="82"/>
      <c r="I330452" s="11"/>
    </row>
    <row r="330454" spans="1:9" s="4" customFormat="1" x14ac:dyDescent="0.2">
      <c r="A330454" s="25"/>
      <c r="B330454" s="64"/>
      <c r="C330454" s="80"/>
      <c r="D330454" s="81"/>
      <c r="E330454" s="79"/>
      <c r="F330454" s="78"/>
      <c r="G330454" s="82"/>
      <c r="H330454" s="82"/>
      <c r="I330454" s="11"/>
    </row>
    <row r="330460" spans="1:9" s="4" customFormat="1" x14ac:dyDescent="0.2">
      <c r="A330460" s="25"/>
      <c r="B330460" s="64"/>
      <c r="C330460" s="80"/>
      <c r="D330460" s="81"/>
      <c r="E330460" s="79"/>
      <c r="F330460" s="78"/>
      <c r="G330460" s="82"/>
      <c r="H330460" s="82"/>
      <c r="I330460" s="11"/>
    </row>
    <row r="330464" spans="1:9" s="4" customFormat="1" x14ac:dyDescent="0.2">
      <c r="A330464" s="25"/>
      <c r="B330464" s="64"/>
      <c r="C330464" s="80"/>
      <c r="D330464" s="81"/>
      <c r="E330464" s="79"/>
      <c r="F330464" s="78"/>
      <c r="G330464" s="82"/>
      <c r="H330464" s="82"/>
      <c r="I330464" s="11"/>
    </row>
    <row r="330468" spans="1:9" s="4" customFormat="1" x14ac:dyDescent="0.2">
      <c r="A330468" s="25"/>
      <c r="B330468" s="64"/>
      <c r="C330468" s="80"/>
      <c r="D330468" s="81"/>
      <c r="E330468" s="79"/>
      <c r="F330468" s="78"/>
      <c r="G330468" s="82"/>
      <c r="H330468" s="82"/>
      <c r="I330468" s="11"/>
    </row>
    <row r="330470" spans="1:9" s="4" customFormat="1" x14ac:dyDescent="0.2">
      <c r="A330470" s="25"/>
      <c r="B330470" s="64"/>
      <c r="C330470" s="80"/>
      <c r="D330470" s="81"/>
      <c r="E330470" s="79"/>
      <c r="F330470" s="78"/>
      <c r="G330470" s="82"/>
      <c r="H330470" s="82"/>
      <c r="I330470" s="11"/>
    </row>
    <row r="330476" spans="1:9" s="4" customFormat="1" x14ac:dyDescent="0.2">
      <c r="A330476" s="25"/>
      <c r="B330476" s="64"/>
      <c r="C330476" s="80"/>
      <c r="D330476" s="81"/>
      <c r="E330476" s="79"/>
      <c r="F330476" s="78"/>
      <c r="G330476" s="82"/>
      <c r="H330476" s="82"/>
      <c r="I330476" s="11"/>
    </row>
    <row r="330480" spans="1:9" s="4" customFormat="1" x14ac:dyDescent="0.2">
      <c r="A330480" s="25"/>
      <c r="B330480" s="64"/>
      <c r="C330480" s="80"/>
      <c r="D330480" s="81"/>
      <c r="E330480" s="79"/>
      <c r="F330480" s="78"/>
      <c r="G330480" s="82"/>
      <c r="H330480" s="82"/>
      <c r="I330480" s="11"/>
    </row>
    <row r="330484" spans="1:9" s="4" customFormat="1" x14ac:dyDescent="0.2">
      <c r="A330484" s="25"/>
      <c r="B330484" s="64"/>
      <c r="C330484" s="80"/>
      <c r="D330484" s="81"/>
      <c r="E330484" s="79"/>
      <c r="F330484" s="78"/>
      <c r="G330484" s="82"/>
      <c r="H330484" s="82"/>
      <c r="I330484" s="11"/>
    </row>
    <row r="330486" spans="1:9" s="4" customFormat="1" x14ac:dyDescent="0.2">
      <c r="A330486" s="25"/>
      <c r="B330486" s="64"/>
      <c r="C330486" s="80"/>
      <c r="D330486" s="81"/>
      <c r="E330486" s="79"/>
      <c r="F330486" s="78"/>
      <c r="G330486" s="82"/>
      <c r="H330486" s="82"/>
      <c r="I330486" s="11"/>
    </row>
    <row r="330492" spans="1:9" s="4" customFormat="1" x14ac:dyDescent="0.2">
      <c r="A330492" s="25"/>
      <c r="B330492" s="64"/>
      <c r="C330492" s="80"/>
      <c r="D330492" s="81"/>
      <c r="E330492" s="79"/>
      <c r="F330492" s="78"/>
      <c r="G330492" s="82"/>
      <c r="H330492" s="82"/>
      <c r="I330492" s="11"/>
    </row>
    <row r="330496" spans="1:9" s="4" customFormat="1" x14ac:dyDescent="0.2">
      <c r="A330496" s="25"/>
      <c r="B330496" s="64"/>
      <c r="C330496" s="80"/>
      <c r="D330496" s="81"/>
      <c r="E330496" s="79"/>
      <c r="F330496" s="78"/>
      <c r="G330496" s="82"/>
      <c r="H330496" s="82"/>
      <c r="I330496" s="11"/>
    </row>
    <row r="330500" spans="1:9" s="4" customFormat="1" x14ac:dyDescent="0.2">
      <c r="A330500" s="25"/>
      <c r="B330500" s="64"/>
      <c r="C330500" s="80"/>
      <c r="D330500" s="81"/>
      <c r="E330500" s="79"/>
      <c r="F330500" s="78"/>
      <c r="G330500" s="82"/>
      <c r="H330500" s="82"/>
      <c r="I330500" s="11"/>
    </row>
    <row r="330502" spans="1:9" s="4" customFormat="1" x14ac:dyDescent="0.2">
      <c r="A330502" s="25"/>
      <c r="B330502" s="64"/>
      <c r="C330502" s="80"/>
      <c r="D330502" s="81"/>
      <c r="E330502" s="79"/>
      <c r="F330502" s="78"/>
      <c r="G330502" s="82"/>
      <c r="H330502" s="82"/>
      <c r="I330502" s="11"/>
    </row>
    <row r="330508" spans="1:9" s="4" customFormat="1" x14ac:dyDescent="0.2">
      <c r="A330508" s="25"/>
      <c r="B330508" s="64"/>
      <c r="C330508" s="80"/>
      <c r="D330508" s="81"/>
      <c r="E330508" s="79"/>
      <c r="F330508" s="78"/>
      <c r="G330508" s="82"/>
      <c r="H330508" s="82"/>
      <c r="I330508" s="11"/>
    </row>
    <row r="330512" spans="1:9" s="4" customFormat="1" x14ac:dyDescent="0.2">
      <c r="A330512" s="25"/>
      <c r="B330512" s="64"/>
      <c r="C330512" s="80"/>
      <c r="D330512" s="81"/>
      <c r="E330512" s="79"/>
      <c r="F330512" s="78"/>
      <c r="G330512" s="82"/>
      <c r="H330512" s="82"/>
      <c r="I330512" s="11"/>
    </row>
    <row r="330516" spans="1:9" s="4" customFormat="1" x14ac:dyDescent="0.2">
      <c r="A330516" s="25"/>
      <c r="B330516" s="64"/>
      <c r="C330516" s="80"/>
      <c r="D330516" s="81"/>
      <c r="E330516" s="79"/>
      <c r="F330516" s="78"/>
      <c r="G330516" s="82"/>
      <c r="H330516" s="82"/>
      <c r="I330516" s="11"/>
    </row>
    <row r="330518" spans="1:9" s="4" customFormat="1" x14ac:dyDescent="0.2">
      <c r="A330518" s="25"/>
      <c r="B330518" s="64"/>
      <c r="C330518" s="80"/>
      <c r="D330518" s="81"/>
      <c r="E330518" s="79"/>
      <c r="F330518" s="78"/>
      <c r="G330518" s="82"/>
      <c r="H330518" s="82"/>
      <c r="I330518" s="11"/>
    </row>
    <row r="330524" spans="1:9" s="4" customFormat="1" x14ac:dyDescent="0.2">
      <c r="A330524" s="25"/>
      <c r="B330524" s="64"/>
      <c r="C330524" s="80"/>
      <c r="D330524" s="81"/>
      <c r="E330524" s="79"/>
      <c r="F330524" s="78"/>
      <c r="G330524" s="82"/>
      <c r="H330524" s="82"/>
      <c r="I330524" s="11"/>
    </row>
    <row r="330528" spans="1:9" s="4" customFormat="1" x14ac:dyDescent="0.2">
      <c r="A330528" s="25"/>
      <c r="B330528" s="64"/>
      <c r="C330528" s="80"/>
      <c r="D330528" s="81"/>
      <c r="E330528" s="79"/>
      <c r="F330528" s="78"/>
      <c r="G330528" s="82"/>
      <c r="H330528" s="82"/>
      <c r="I330528" s="11"/>
    </row>
    <row r="330532" spans="1:9" s="4" customFormat="1" x14ac:dyDescent="0.2">
      <c r="A330532" s="25"/>
      <c r="B330532" s="64"/>
      <c r="C330532" s="80"/>
      <c r="D330532" s="81"/>
      <c r="E330532" s="79"/>
      <c r="F330532" s="78"/>
      <c r="G330532" s="82"/>
      <c r="H330532" s="82"/>
      <c r="I330532" s="11"/>
    </row>
    <row r="330534" spans="1:9" s="4" customFormat="1" x14ac:dyDescent="0.2">
      <c r="A330534" s="25"/>
      <c r="B330534" s="64"/>
      <c r="C330534" s="80"/>
      <c r="D330534" s="81"/>
      <c r="E330534" s="79"/>
      <c r="F330534" s="78"/>
      <c r="G330534" s="82"/>
      <c r="H330534" s="82"/>
      <c r="I330534" s="11"/>
    </row>
    <row r="330540" spans="1:9" s="4" customFormat="1" x14ac:dyDescent="0.2">
      <c r="A330540" s="25"/>
      <c r="B330540" s="64"/>
      <c r="C330540" s="80"/>
      <c r="D330540" s="81"/>
      <c r="E330540" s="79"/>
      <c r="F330540" s="78"/>
      <c r="G330540" s="82"/>
      <c r="H330540" s="82"/>
      <c r="I330540" s="11"/>
    </row>
    <row r="330544" spans="1:9" s="4" customFormat="1" x14ac:dyDescent="0.2">
      <c r="A330544" s="25"/>
      <c r="B330544" s="64"/>
      <c r="C330544" s="80"/>
      <c r="D330544" s="81"/>
      <c r="E330544" s="79"/>
      <c r="F330544" s="78"/>
      <c r="G330544" s="82"/>
      <c r="H330544" s="82"/>
      <c r="I330544" s="11"/>
    </row>
    <row r="330548" spans="1:9" s="4" customFormat="1" x14ac:dyDescent="0.2">
      <c r="A330548" s="25"/>
      <c r="B330548" s="64"/>
      <c r="C330548" s="80"/>
      <c r="D330548" s="81"/>
      <c r="E330548" s="79"/>
      <c r="F330548" s="78"/>
      <c r="G330548" s="82"/>
      <c r="H330548" s="82"/>
      <c r="I330548" s="11"/>
    </row>
    <row r="330550" spans="1:9" s="4" customFormat="1" x14ac:dyDescent="0.2">
      <c r="A330550" s="25"/>
      <c r="B330550" s="64"/>
      <c r="C330550" s="80"/>
      <c r="D330550" s="81"/>
      <c r="E330550" s="79"/>
      <c r="F330550" s="78"/>
      <c r="G330550" s="82"/>
      <c r="H330550" s="82"/>
      <c r="I330550" s="11"/>
    </row>
    <row r="330556" spans="1:9" s="4" customFormat="1" x14ac:dyDescent="0.2">
      <c r="A330556" s="25"/>
      <c r="B330556" s="64"/>
      <c r="C330556" s="80"/>
      <c r="D330556" s="81"/>
      <c r="E330556" s="79"/>
      <c r="F330556" s="78"/>
      <c r="G330556" s="82"/>
      <c r="H330556" s="82"/>
      <c r="I330556" s="11"/>
    </row>
    <row r="330560" spans="1:9" s="4" customFormat="1" x14ac:dyDescent="0.2">
      <c r="A330560" s="25"/>
      <c r="B330560" s="64"/>
      <c r="C330560" s="80"/>
      <c r="D330560" s="81"/>
      <c r="E330560" s="79"/>
      <c r="F330560" s="78"/>
      <c r="G330560" s="82"/>
      <c r="H330560" s="82"/>
      <c r="I330560" s="11"/>
    </row>
    <row r="330564" spans="1:9" s="4" customFormat="1" x14ac:dyDescent="0.2">
      <c r="A330564" s="25"/>
      <c r="B330564" s="64"/>
      <c r="C330564" s="80"/>
      <c r="D330564" s="81"/>
      <c r="E330564" s="79"/>
      <c r="F330564" s="78"/>
      <c r="G330564" s="82"/>
      <c r="H330564" s="82"/>
      <c r="I330564" s="11"/>
    </row>
    <row r="330566" spans="1:9" s="4" customFormat="1" x14ac:dyDescent="0.2">
      <c r="A330566" s="25"/>
      <c r="B330566" s="64"/>
      <c r="C330566" s="80"/>
      <c r="D330566" s="81"/>
      <c r="E330566" s="79"/>
      <c r="F330566" s="78"/>
      <c r="G330566" s="82"/>
      <c r="H330566" s="82"/>
      <c r="I330566" s="11"/>
    </row>
    <row r="330572" spans="1:9" s="4" customFormat="1" x14ac:dyDescent="0.2">
      <c r="A330572" s="25"/>
      <c r="B330572" s="64"/>
      <c r="C330572" s="80"/>
      <c r="D330572" s="81"/>
      <c r="E330572" s="79"/>
      <c r="F330572" s="78"/>
      <c r="G330572" s="82"/>
      <c r="H330572" s="82"/>
      <c r="I330572" s="11"/>
    </row>
    <row r="330576" spans="1:9" s="4" customFormat="1" x14ac:dyDescent="0.2">
      <c r="A330576" s="25"/>
      <c r="B330576" s="64"/>
      <c r="C330576" s="80"/>
      <c r="D330576" s="81"/>
      <c r="E330576" s="79"/>
      <c r="F330576" s="78"/>
      <c r="G330576" s="82"/>
      <c r="H330576" s="82"/>
      <c r="I330576" s="11"/>
    </row>
    <row r="330580" spans="1:9" s="4" customFormat="1" x14ac:dyDescent="0.2">
      <c r="A330580" s="25"/>
      <c r="B330580" s="64"/>
      <c r="C330580" s="80"/>
      <c r="D330580" s="81"/>
      <c r="E330580" s="79"/>
      <c r="F330580" s="78"/>
      <c r="G330580" s="82"/>
      <c r="H330580" s="82"/>
      <c r="I330580" s="11"/>
    </row>
    <row r="330582" spans="1:9" s="4" customFormat="1" x14ac:dyDescent="0.2">
      <c r="A330582" s="25"/>
      <c r="B330582" s="64"/>
      <c r="C330582" s="80"/>
      <c r="D330582" s="81"/>
      <c r="E330582" s="79"/>
      <c r="F330582" s="78"/>
      <c r="G330582" s="82"/>
      <c r="H330582" s="82"/>
      <c r="I330582" s="11"/>
    </row>
    <row r="330588" spans="1:9" s="4" customFormat="1" x14ac:dyDescent="0.2">
      <c r="A330588" s="25"/>
      <c r="B330588" s="64"/>
      <c r="C330588" s="80"/>
      <c r="D330588" s="81"/>
      <c r="E330588" s="79"/>
      <c r="F330588" s="78"/>
      <c r="G330588" s="82"/>
      <c r="H330588" s="82"/>
      <c r="I330588" s="11"/>
    </row>
    <row r="330592" spans="1:9" s="4" customFormat="1" x14ac:dyDescent="0.2">
      <c r="A330592" s="25"/>
      <c r="B330592" s="64"/>
      <c r="C330592" s="80"/>
      <c r="D330592" s="81"/>
      <c r="E330592" s="79"/>
      <c r="F330592" s="78"/>
      <c r="G330592" s="82"/>
      <c r="H330592" s="82"/>
      <c r="I330592" s="11"/>
    </row>
    <row r="330596" spans="1:9" s="4" customFormat="1" x14ac:dyDescent="0.2">
      <c r="A330596" s="25"/>
      <c r="B330596" s="64"/>
      <c r="C330596" s="80"/>
      <c r="D330596" s="81"/>
      <c r="E330596" s="79"/>
      <c r="F330596" s="78"/>
      <c r="G330596" s="82"/>
      <c r="H330596" s="82"/>
      <c r="I330596" s="11"/>
    </row>
    <row r="330598" spans="1:9" s="4" customFormat="1" x14ac:dyDescent="0.2">
      <c r="A330598" s="25"/>
      <c r="B330598" s="64"/>
      <c r="C330598" s="80"/>
      <c r="D330598" s="81"/>
      <c r="E330598" s="79"/>
      <c r="F330598" s="78"/>
      <c r="G330598" s="82"/>
      <c r="H330598" s="82"/>
      <c r="I330598" s="11"/>
    </row>
    <row r="330604" spans="1:9" s="4" customFormat="1" x14ac:dyDescent="0.2">
      <c r="A330604" s="25"/>
      <c r="B330604" s="64"/>
      <c r="C330604" s="80"/>
      <c r="D330604" s="81"/>
      <c r="E330604" s="79"/>
      <c r="F330604" s="78"/>
      <c r="G330604" s="82"/>
      <c r="H330604" s="82"/>
      <c r="I330604" s="11"/>
    </row>
    <row r="330608" spans="1:9" s="4" customFormat="1" x14ac:dyDescent="0.2">
      <c r="A330608" s="25"/>
      <c r="B330608" s="64"/>
      <c r="C330608" s="80"/>
      <c r="D330608" s="81"/>
      <c r="E330608" s="79"/>
      <c r="F330608" s="78"/>
      <c r="G330608" s="82"/>
      <c r="H330608" s="82"/>
      <c r="I330608" s="11"/>
    </row>
    <row r="330612" spans="1:9" s="4" customFormat="1" x14ac:dyDescent="0.2">
      <c r="A330612" s="25"/>
      <c r="B330612" s="64"/>
      <c r="C330612" s="80"/>
      <c r="D330612" s="81"/>
      <c r="E330612" s="79"/>
      <c r="F330612" s="78"/>
      <c r="G330612" s="82"/>
      <c r="H330612" s="82"/>
      <c r="I330612" s="11"/>
    </row>
    <row r="330614" spans="1:9" s="4" customFormat="1" x14ac:dyDescent="0.2">
      <c r="A330614" s="25"/>
      <c r="B330614" s="64"/>
      <c r="C330614" s="80"/>
      <c r="D330614" s="81"/>
      <c r="E330614" s="79"/>
      <c r="F330614" s="78"/>
      <c r="G330614" s="82"/>
      <c r="H330614" s="82"/>
      <c r="I330614" s="11"/>
    </row>
    <row r="330620" spans="1:9" s="4" customFormat="1" x14ac:dyDescent="0.2">
      <c r="A330620" s="25"/>
      <c r="B330620" s="64"/>
      <c r="C330620" s="80"/>
      <c r="D330620" s="81"/>
      <c r="E330620" s="79"/>
      <c r="F330620" s="78"/>
      <c r="G330620" s="82"/>
      <c r="H330620" s="82"/>
      <c r="I330620" s="11"/>
    </row>
    <row r="330624" spans="1:9" s="4" customFormat="1" x14ac:dyDescent="0.2">
      <c r="A330624" s="25"/>
      <c r="B330624" s="64"/>
      <c r="C330624" s="80"/>
      <c r="D330624" s="81"/>
      <c r="E330624" s="79"/>
      <c r="F330624" s="78"/>
      <c r="G330624" s="82"/>
      <c r="H330624" s="82"/>
      <c r="I330624" s="11"/>
    </row>
    <row r="330628" spans="1:9" s="4" customFormat="1" x14ac:dyDescent="0.2">
      <c r="A330628" s="25"/>
      <c r="B330628" s="64"/>
      <c r="C330628" s="80"/>
      <c r="D330628" s="81"/>
      <c r="E330628" s="79"/>
      <c r="F330628" s="78"/>
      <c r="G330628" s="82"/>
      <c r="H330628" s="82"/>
      <c r="I330628" s="11"/>
    </row>
    <row r="330630" spans="1:9" s="4" customFormat="1" x14ac:dyDescent="0.2">
      <c r="A330630" s="25"/>
      <c r="B330630" s="64"/>
      <c r="C330630" s="80"/>
      <c r="D330630" s="81"/>
      <c r="E330630" s="79"/>
      <c r="F330630" s="78"/>
      <c r="G330630" s="82"/>
      <c r="H330630" s="82"/>
      <c r="I330630" s="11"/>
    </row>
    <row r="330636" spans="1:9" s="4" customFormat="1" x14ac:dyDescent="0.2">
      <c r="A330636" s="25"/>
      <c r="B330636" s="64"/>
      <c r="C330636" s="80"/>
      <c r="D330636" s="81"/>
      <c r="E330636" s="79"/>
      <c r="F330636" s="78"/>
      <c r="G330636" s="82"/>
      <c r="H330636" s="82"/>
      <c r="I330636" s="11"/>
    </row>
    <row r="330640" spans="1:9" s="4" customFormat="1" x14ac:dyDescent="0.2">
      <c r="A330640" s="25"/>
      <c r="B330640" s="64"/>
      <c r="C330640" s="80"/>
      <c r="D330640" s="81"/>
      <c r="E330640" s="79"/>
      <c r="F330640" s="78"/>
      <c r="G330640" s="82"/>
      <c r="H330640" s="82"/>
      <c r="I330640" s="11"/>
    </row>
    <row r="330644" spans="1:9" s="4" customFormat="1" x14ac:dyDescent="0.2">
      <c r="A330644" s="25"/>
      <c r="B330644" s="64"/>
      <c r="C330644" s="80"/>
      <c r="D330644" s="81"/>
      <c r="E330644" s="79"/>
      <c r="F330644" s="78"/>
      <c r="G330644" s="82"/>
      <c r="H330644" s="82"/>
      <c r="I330644" s="11"/>
    </row>
    <row r="330646" spans="1:9" s="4" customFormat="1" x14ac:dyDescent="0.2">
      <c r="A330646" s="25"/>
      <c r="B330646" s="64"/>
      <c r="C330646" s="80"/>
      <c r="D330646" s="81"/>
      <c r="E330646" s="79"/>
      <c r="F330646" s="78"/>
      <c r="G330646" s="82"/>
      <c r="H330646" s="82"/>
      <c r="I330646" s="11"/>
    </row>
    <row r="330652" spans="1:9" s="4" customFormat="1" x14ac:dyDescent="0.2">
      <c r="A330652" s="25"/>
      <c r="B330652" s="64"/>
      <c r="C330652" s="80"/>
      <c r="D330652" s="81"/>
      <c r="E330652" s="79"/>
      <c r="F330652" s="78"/>
      <c r="G330652" s="82"/>
      <c r="H330652" s="82"/>
      <c r="I330652" s="11"/>
    </row>
    <row r="330656" spans="1:9" s="4" customFormat="1" x14ac:dyDescent="0.2">
      <c r="A330656" s="25"/>
      <c r="B330656" s="64"/>
      <c r="C330656" s="80"/>
      <c r="D330656" s="81"/>
      <c r="E330656" s="79"/>
      <c r="F330656" s="78"/>
      <c r="G330656" s="82"/>
      <c r="H330656" s="82"/>
      <c r="I330656" s="11"/>
    </row>
    <row r="330660" spans="1:9" s="4" customFormat="1" x14ac:dyDescent="0.2">
      <c r="A330660" s="25"/>
      <c r="B330660" s="64"/>
      <c r="C330660" s="80"/>
      <c r="D330660" s="81"/>
      <c r="E330660" s="79"/>
      <c r="F330660" s="78"/>
      <c r="G330660" s="82"/>
      <c r="H330660" s="82"/>
      <c r="I330660" s="11"/>
    </row>
    <row r="330662" spans="1:9" s="4" customFormat="1" x14ac:dyDescent="0.2">
      <c r="A330662" s="25"/>
      <c r="B330662" s="64"/>
      <c r="C330662" s="80"/>
      <c r="D330662" s="81"/>
      <c r="E330662" s="79"/>
      <c r="F330662" s="78"/>
      <c r="G330662" s="82"/>
      <c r="H330662" s="82"/>
      <c r="I330662" s="11"/>
    </row>
    <row r="330668" spans="1:9" s="4" customFormat="1" x14ac:dyDescent="0.2">
      <c r="A330668" s="25"/>
      <c r="B330668" s="64"/>
      <c r="C330668" s="80"/>
      <c r="D330668" s="81"/>
      <c r="E330668" s="79"/>
      <c r="F330668" s="78"/>
      <c r="G330668" s="82"/>
      <c r="H330668" s="82"/>
      <c r="I330668" s="11"/>
    </row>
    <row r="330672" spans="1:9" s="4" customFormat="1" x14ac:dyDescent="0.2">
      <c r="A330672" s="25"/>
      <c r="B330672" s="64"/>
      <c r="C330672" s="80"/>
      <c r="D330672" s="81"/>
      <c r="E330672" s="79"/>
      <c r="F330672" s="78"/>
      <c r="G330672" s="82"/>
      <c r="H330672" s="82"/>
      <c r="I330672" s="11"/>
    </row>
    <row r="330676" spans="1:9" s="4" customFormat="1" x14ac:dyDescent="0.2">
      <c r="A330676" s="25"/>
      <c r="B330676" s="64"/>
      <c r="C330676" s="80"/>
      <c r="D330676" s="81"/>
      <c r="E330676" s="79"/>
      <c r="F330676" s="78"/>
      <c r="G330676" s="82"/>
      <c r="H330676" s="82"/>
      <c r="I330676" s="11"/>
    </row>
    <row r="330678" spans="1:9" s="4" customFormat="1" x14ac:dyDescent="0.2">
      <c r="A330678" s="25"/>
      <c r="B330678" s="64"/>
      <c r="C330678" s="80"/>
      <c r="D330678" s="81"/>
      <c r="E330678" s="79"/>
      <c r="F330678" s="78"/>
      <c r="G330678" s="82"/>
      <c r="H330678" s="82"/>
      <c r="I330678" s="11"/>
    </row>
    <row r="330684" spans="1:9" s="4" customFormat="1" x14ac:dyDescent="0.2">
      <c r="A330684" s="25"/>
      <c r="B330684" s="64"/>
      <c r="C330684" s="80"/>
      <c r="D330684" s="81"/>
      <c r="E330684" s="79"/>
      <c r="F330684" s="78"/>
      <c r="G330684" s="82"/>
      <c r="H330684" s="82"/>
      <c r="I330684" s="11"/>
    </row>
    <row r="330688" spans="1:9" s="4" customFormat="1" x14ac:dyDescent="0.2">
      <c r="A330688" s="25"/>
      <c r="B330688" s="64"/>
      <c r="C330688" s="80"/>
      <c r="D330688" s="81"/>
      <c r="E330688" s="79"/>
      <c r="F330688" s="78"/>
      <c r="G330688" s="82"/>
      <c r="H330688" s="82"/>
      <c r="I330688" s="11"/>
    </row>
    <row r="330692" spans="1:9" s="4" customFormat="1" x14ac:dyDescent="0.2">
      <c r="A330692" s="25"/>
      <c r="B330692" s="64"/>
      <c r="C330692" s="80"/>
      <c r="D330692" s="81"/>
      <c r="E330692" s="79"/>
      <c r="F330692" s="78"/>
      <c r="G330692" s="82"/>
      <c r="H330692" s="82"/>
      <c r="I330692" s="11"/>
    </row>
    <row r="330694" spans="1:9" s="4" customFormat="1" x14ac:dyDescent="0.2">
      <c r="A330694" s="25"/>
      <c r="B330694" s="64"/>
      <c r="C330694" s="80"/>
      <c r="D330694" s="81"/>
      <c r="E330694" s="79"/>
      <c r="F330694" s="78"/>
      <c r="G330694" s="82"/>
      <c r="H330694" s="82"/>
      <c r="I330694" s="11"/>
    </row>
    <row r="330700" spans="1:9" s="4" customFormat="1" x14ac:dyDescent="0.2">
      <c r="A330700" s="25"/>
      <c r="B330700" s="64"/>
      <c r="C330700" s="80"/>
      <c r="D330700" s="81"/>
      <c r="E330700" s="79"/>
      <c r="F330700" s="78"/>
      <c r="G330700" s="82"/>
      <c r="H330700" s="82"/>
      <c r="I330700" s="11"/>
    </row>
    <row r="330704" spans="1:9" s="4" customFormat="1" x14ac:dyDescent="0.2">
      <c r="A330704" s="25"/>
      <c r="B330704" s="64"/>
      <c r="C330704" s="80"/>
      <c r="D330704" s="81"/>
      <c r="E330704" s="79"/>
      <c r="F330704" s="78"/>
      <c r="G330704" s="82"/>
      <c r="H330704" s="82"/>
      <c r="I330704" s="11"/>
    </row>
    <row r="330708" spans="1:9" s="4" customFormat="1" x14ac:dyDescent="0.2">
      <c r="A330708" s="25"/>
      <c r="B330708" s="64"/>
      <c r="C330708" s="80"/>
      <c r="D330708" s="81"/>
      <c r="E330708" s="79"/>
      <c r="F330708" s="78"/>
      <c r="G330708" s="82"/>
      <c r="H330708" s="82"/>
      <c r="I330708" s="11"/>
    </row>
    <row r="330710" spans="1:9" s="4" customFormat="1" x14ac:dyDescent="0.2">
      <c r="A330710" s="25"/>
      <c r="B330710" s="64"/>
      <c r="C330710" s="80"/>
      <c r="D330710" s="81"/>
      <c r="E330710" s="79"/>
      <c r="F330710" s="78"/>
      <c r="G330710" s="82"/>
      <c r="H330710" s="82"/>
      <c r="I330710" s="11"/>
    </row>
    <row r="330716" spans="1:9" s="4" customFormat="1" x14ac:dyDescent="0.2">
      <c r="A330716" s="25"/>
      <c r="B330716" s="64"/>
      <c r="C330716" s="80"/>
      <c r="D330716" s="81"/>
      <c r="E330716" s="79"/>
      <c r="F330716" s="78"/>
      <c r="G330716" s="82"/>
      <c r="H330716" s="82"/>
      <c r="I330716" s="11"/>
    </row>
    <row r="330720" spans="1:9" s="4" customFormat="1" x14ac:dyDescent="0.2">
      <c r="A330720" s="25"/>
      <c r="B330720" s="64"/>
      <c r="C330720" s="80"/>
      <c r="D330720" s="81"/>
      <c r="E330720" s="79"/>
      <c r="F330720" s="78"/>
      <c r="G330720" s="82"/>
      <c r="H330720" s="82"/>
      <c r="I330720" s="11"/>
    </row>
    <row r="330724" spans="1:9" s="4" customFormat="1" x14ac:dyDescent="0.2">
      <c r="A330724" s="25"/>
      <c r="B330724" s="64"/>
      <c r="C330724" s="80"/>
      <c r="D330724" s="81"/>
      <c r="E330724" s="79"/>
      <c r="F330724" s="78"/>
      <c r="G330724" s="82"/>
      <c r="H330724" s="82"/>
      <c r="I330724" s="11"/>
    </row>
    <row r="330726" spans="1:9" s="4" customFormat="1" x14ac:dyDescent="0.2">
      <c r="A330726" s="25"/>
      <c r="B330726" s="64"/>
      <c r="C330726" s="80"/>
      <c r="D330726" s="81"/>
      <c r="E330726" s="79"/>
      <c r="F330726" s="78"/>
      <c r="G330726" s="82"/>
      <c r="H330726" s="82"/>
      <c r="I330726" s="11"/>
    </row>
    <row r="330732" spans="1:9" s="4" customFormat="1" x14ac:dyDescent="0.2">
      <c r="A330732" s="25"/>
      <c r="B330732" s="64"/>
      <c r="C330732" s="80"/>
      <c r="D330732" s="81"/>
      <c r="E330732" s="79"/>
      <c r="F330732" s="78"/>
      <c r="G330732" s="82"/>
      <c r="H330732" s="82"/>
      <c r="I330732" s="11"/>
    </row>
    <row r="330736" spans="1:9" s="4" customFormat="1" x14ac:dyDescent="0.2">
      <c r="A330736" s="25"/>
      <c r="B330736" s="64"/>
      <c r="C330736" s="80"/>
      <c r="D330736" s="81"/>
      <c r="E330736" s="79"/>
      <c r="F330736" s="78"/>
      <c r="G330736" s="82"/>
      <c r="H330736" s="82"/>
      <c r="I330736" s="11"/>
    </row>
    <row r="330740" spans="1:9" s="4" customFormat="1" x14ac:dyDescent="0.2">
      <c r="A330740" s="25"/>
      <c r="B330740" s="64"/>
      <c r="C330740" s="80"/>
      <c r="D330740" s="81"/>
      <c r="E330740" s="79"/>
      <c r="F330740" s="78"/>
      <c r="G330740" s="82"/>
      <c r="H330740" s="82"/>
      <c r="I330740" s="11"/>
    </row>
    <row r="330742" spans="1:9" s="4" customFormat="1" x14ac:dyDescent="0.2">
      <c r="A330742" s="25"/>
      <c r="B330742" s="64"/>
      <c r="C330742" s="80"/>
      <c r="D330742" s="81"/>
      <c r="E330742" s="79"/>
      <c r="F330742" s="78"/>
      <c r="G330742" s="82"/>
      <c r="H330742" s="82"/>
      <c r="I330742" s="11"/>
    </row>
    <row r="330748" spans="1:9" s="4" customFormat="1" x14ac:dyDescent="0.2">
      <c r="A330748" s="25"/>
      <c r="B330748" s="64"/>
      <c r="C330748" s="80"/>
      <c r="D330748" s="81"/>
      <c r="E330748" s="79"/>
      <c r="F330748" s="78"/>
      <c r="G330748" s="82"/>
      <c r="H330748" s="82"/>
      <c r="I330748" s="11"/>
    </row>
    <row r="330752" spans="1:9" s="4" customFormat="1" x14ac:dyDescent="0.2">
      <c r="A330752" s="25"/>
      <c r="B330752" s="64"/>
      <c r="C330752" s="80"/>
      <c r="D330752" s="81"/>
      <c r="E330752" s="79"/>
      <c r="F330752" s="78"/>
      <c r="G330752" s="82"/>
      <c r="H330752" s="82"/>
      <c r="I330752" s="11"/>
    </row>
    <row r="330756" spans="1:9" s="4" customFormat="1" x14ac:dyDescent="0.2">
      <c r="A330756" s="25"/>
      <c r="B330756" s="64"/>
      <c r="C330756" s="80"/>
      <c r="D330756" s="81"/>
      <c r="E330756" s="79"/>
      <c r="F330756" s="78"/>
      <c r="G330756" s="82"/>
      <c r="H330756" s="82"/>
      <c r="I330756" s="11"/>
    </row>
    <row r="330758" spans="1:9" s="4" customFormat="1" x14ac:dyDescent="0.2">
      <c r="A330758" s="25"/>
      <c r="B330758" s="64"/>
      <c r="C330758" s="80"/>
      <c r="D330758" s="81"/>
      <c r="E330758" s="79"/>
      <c r="F330758" s="78"/>
      <c r="G330758" s="82"/>
      <c r="H330758" s="82"/>
      <c r="I330758" s="11"/>
    </row>
    <row r="330764" spans="1:9" s="4" customFormat="1" x14ac:dyDescent="0.2">
      <c r="A330764" s="25"/>
      <c r="B330764" s="64"/>
      <c r="C330764" s="80"/>
      <c r="D330764" s="81"/>
      <c r="E330764" s="79"/>
      <c r="F330764" s="78"/>
      <c r="G330764" s="82"/>
      <c r="H330764" s="82"/>
      <c r="I330764" s="11"/>
    </row>
    <row r="330768" spans="1:9" s="4" customFormat="1" x14ac:dyDescent="0.2">
      <c r="A330768" s="25"/>
      <c r="B330768" s="64"/>
      <c r="C330768" s="80"/>
      <c r="D330768" s="81"/>
      <c r="E330768" s="79"/>
      <c r="F330768" s="78"/>
      <c r="G330768" s="82"/>
      <c r="H330768" s="82"/>
      <c r="I330768" s="11"/>
    </row>
    <row r="330772" spans="1:9" s="4" customFormat="1" x14ac:dyDescent="0.2">
      <c r="A330772" s="25"/>
      <c r="B330772" s="64"/>
      <c r="C330772" s="80"/>
      <c r="D330772" s="81"/>
      <c r="E330772" s="79"/>
      <c r="F330772" s="78"/>
      <c r="G330772" s="82"/>
      <c r="H330772" s="82"/>
      <c r="I330772" s="11"/>
    </row>
    <row r="330774" spans="1:9" s="4" customFormat="1" x14ac:dyDescent="0.2">
      <c r="A330774" s="25"/>
      <c r="B330774" s="64"/>
      <c r="C330774" s="80"/>
      <c r="D330774" s="81"/>
      <c r="E330774" s="79"/>
      <c r="F330774" s="78"/>
      <c r="G330774" s="82"/>
      <c r="H330774" s="82"/>
      <c r="I330774" s="11"/>
    </row>
    <row r="330780" spans="1:9" s="4" customFormat="1" x14ac:dyDescent="0.2">
      <c r="A330780" s="25"/>
      <c r="B330780" s="64"/>
      <c r="C330780" s="80"/>
      <c r="D330780" s="81"/>
      <c r="E330780" s="79"/>
      <c r="F330780" s="78"/>
      <c r="G330780" s="82"/>
      <c r="H330780" s="82"/>
      <c r="I330780" s="11"/>
    </row>
    <row r="330784" spans="1:9" s="4" customFormat="1" x14ac:dyDescent="0.2">
      <c r="A330784" s="25"/>
      <c r="B330784" s="64"/>
      <c r="C330784" s="80"/>
      <c r="D330784" s="81"/>
      <c r="E330784" s="79"/>
      <c r="F330784" s="78"/>
      <c r="G330784" s="82"/>
      <c r="H330784" s="82"/>
      <c r="I330784" s="11"/>
    </row>
    <row r="330788" spans="1:9" s="4" customFormat="1" x14ac:dyDescent="0.2">
      <c r="A330788" s="25"/>
      <c r="B330788" s="64"/>
      <c r="C330788" s="80"/>
      <c r="D330788" s="81"/>
      <c r="E330788" s="79"/>
      <c r="F330788" s="78"/>
      <c r="G330788" s="82"/>
      <c r="H330788" s="82"/>
      <c r="I330788" s="11"/>
    </row>
    <row r="330790" spans="1:9" s="4" customFormat="1" x14ac:dyDescent="0.2">
      <c r="A330790" s="25"/>
      <c r="B330790" s="64"/>
      <c r="C330790" s="80"/>
      <c r="D330790" s="81"/>
      <c r="E330790" s="79"/>
      <c r="F330790" s="78"/>
      <c r="G330790" s="82"/>
      <c r="H330790" s="82"/>
      <c r="I330790" s="11"/>
    </row>
    <row r="330796" spans="1:9" s="4" customFormat="1" x14ac:dyDescent="0.2">
      <c r="A330796" s="25"/>
      <c r="B330796" s="64"/>
      <c r="C330796" s="80"/>
      <c r="D330796" s="81"/>
      <c r="E330796" s="79"/>
      <c r="F330796" s="78"/>
      <c r="G330796" s="82"/>
      <c r="H330796" s="82"/>
      <c r="I330796" s="11"/>
    </row>
    <row r="330800" spans="1:9" s="4" customFormat="1" x14ac:dyDescent="0.2">
      <c r="A330800" s="25"/>
      <c r="B330800" s="64"/>
      <c r="C330800" s="80"/>
      <c r="D330800" s="81"/>
      <c r="E330800" s="79"/>
      <c r="F330800" s="78"/>
      <c r="G330800" s="82"/>
      <c r="H330800" s="82"/>
      <c r="I330800" s="11"/>
    </row>
    <row r="330804" spans="1:9" s="4" customFormat="1" x14ac:dyDescent="0.2">
      <c r="A330804" s="25"/>
      <c r="B330804" s="64"/>
      <c r="C330804" s="80"/>
      <c r="D330804" s="81"/>
      <c r="E330804" s="79"/>
      <c r="F330804" s="78"/>
      <c r="G330804" s="82"/>
      <c r="H330804" s="82"/>
      <c r="I330804" s="11"/>
    </row>
    <row r="330806" spans="1:9" s="4" customFormat="1" x14ac:dyDescent="0.2">
      <c r="A330806" s="25"/>
      <c r="B330806" s="64"/>
      <c r="C330806" s="80"/>
      <c r="D330806" s="81"/>
      <c r="E330806" s="79"/>
      <c r="F330806" s="78"/>
      <c r="G330806" s="82"/>
      <c r="H330806" s="82"/>
      <c r="I330806" s="11"/>
    </row>
    <row r="330812" spans="1:9" s="4" customFormat="1" x14ac:dyDescent="0.2">
      <c r="A330812" s="25"/>
      <c r="B330812" s="64"/>
      <c r="C330812" s="80"/>
      <c r="D330812" s="81"/>
      <c r="E330812" s="79"/>
      <c r="F330812" s="78"/>
      <c r="G330812" s="82"/>
      <c r="H330812" s="82"/>
      <c r="I330812" s="11"/>
    </row>
    <row r="330816" spans="1:9" s="4" customFormat="1" x14ac:dyDescent="0.2">
      <c r="A330816" s="25"/>
      <c r="B330816" s="64"/>
      <c r="C330816" s="80"/>
      <c r="D330816" s="81"/>
      <c r="E330816" s="79"/>
      <c r="F330816" s="78"/>
      <c r="G330816" s="82"/>
      <c r="H330816" s="82"/>
      <c r="I330816" s="11"/>
    </row>
    <row r="330820" spans="1:9" s="4" customFormat="1" x14ac:dyDescent="0.2">
      <c r="A330820" s="25"/>
      <c r="B330820" s="64"/>
      <c r="C330820" s="80"/>
      <c r="D330820" s="81"/>
      <c r="E330820" s="79"/>
      <c r="F330820" s="78"/>
      <c r="G330820" s="82"/>
      <c r="H330820" s="82"/>
      <c r="I330820" s="11"/>
    </row>
    <row r="330822" spans="1:9" s="4" customFormat="1" x14ac:dyDescent="0.2">
      <c r="A330822" s="25"/>
      <c r="B330822" s="64"/>
      <c r="C330822" s="80"/>
      <c r="D330822" s="81"/>
      <c r="E330822" s="79"/>
      <c r="F330822" s="78"/>
      <c r="G330822" s="82"/>
      <c r="H330822" s="82"/>
      <c r="I330822" s="11"/>
    </row>
    <row r="330828" spans="1:9" s="4" customFormat="1" x14ac:dyDescent="0.2">
      <c r="A330828" s="25"/>
      <c r="B330828" s="64"/>
      <c r="C330828" s="80"/>
      <c r="D330828" s="81"/>
      <c r="E330828" s="79"/>
      <c r="F330828" s="78"/>
      <c r="G330828" s="82"/>
      <c r="H330828" s="82"/>
      <c r="I330828" s="11"/>
    </row>
    <row r="330832" spans="1:9" s="4" customFormat="1" x14ac:dyDescent="0.2">
      <c r="A330832" s="25"/>
      <c r="B330832" s="64"/>
      <c r="C330832" s="80"/>
      <c r="D330832" s="81"/>
      <c r="E330832" s="79"/>
      <c r="F330832" s="78"/>
      <c r="G330832" s="82"/>
      <c r="H330832" s="82"/>
      <c r="I330832" s="11"/>
    </row>
    <row r="330836" spans="1:9" s="4" customFormat="1" x14ac:dyDescent="0.2">
      <c r="A330836" s="25"/>
      <c r="B330836" s="64"/>
      <c r="C330836" s="80"/>
      <c r="D330836" s="81"/>
      <c r="E330836" s="79"/>
      <c r="F330836" s="78"/>
      <c r="G330836" s="82"/>
      <c r="H330836" s="82"/>
      <c r="I330836" s="11"/>
    </row>
    <row r="330838" spans="1:9" s="4" customFormat="1" x14ac:dyDescent="0.2">
      <c r="A330838" s="25"/>
      <c r="B330838" s="64"/>
      <c r="C330838" s="80"/>
      <c r="D330838" s="81"/>
      <c r="E330838" s="79"/>
      <c r="F330838" s="78"/>
      <c r="G330838" s="82"/>
      <c r="H330838" s="82"/>
      <c r="I330838" s="11"/>
    </row>
    <row r="330844" spans="1:9" s="4" customFormat="1" x14ac:dyDescent="0.2">
      <c r="A330844" s="25"/>
      <c r="B330844" s="64"/>
      <c r="C330844" s="80"/>
      <c r="D330844" s="81"/>
      <c r="E330844" s="79"/>
      <c r="F330844" s="78"/>
      <c r="G330844" s="82"/>
      <c r="H330844" s="82"/>
      <c r="I330844" s="11"/>
    </row>
    <row r="330848" spans="1:9" s="4" customFormat="1" x14ac:dyDescent="0.2">
      <c r="A330848" s="25"/>
      <c r="B330848" s="64"/>
      <c r="C330848" s="80"/>
      <c r="D330848" s="81"/>
      <c r="E330848" s="79"/>
      <c r="F330848" s="78"/>
      <c r="G330848" s="82"/>
      <c r="H330848" s="82"/>
      <c r="I330848" s="11"/>
    </row>
    <row r="330852" spans="1:9" s="4" customFormat="1" x14ac:dyDescent="0.2">
      <c r="A330852" s="25"/>
      <c r="B330852" s="64"/>
      <c r="C330852" s="80"/>
      <c r="D330852" s="81"/>
      <c r="E330852" s="79"/>
      <c r="F330852" s="78"/>
      <c r="G330852" s="82"/>
      <c r="H330852" s="82"/>
      <c r="I330852" s="11"/>
    </row>
    <row r="330854" spans="1:9" s="4" customFormat="1" x14ac:dyDescent="0.2">
      <c r="A330854" s="25"/>
      <c r="B330854" s="64"/>
      <c r="C330854" s="80"/>
      <c r="D330854" s="81"/>
      <c r="E330854" s="79"/>
      <c r="F330854" s="78"/>
      <c r="G330854" s="82"/>
      <c r="H330854" s="82"/>
      <c r="I330854" s="11"/>
    </row>
    <row r="330860" spans="1:9" s="4" customFormat="1" x14ac:dyDescent="0.2">
      <c r="A330860" s="25"/>
      <c r="B330860" s="64"/>
      <c r="C330860" s="80"/>
      <c r="D330860" s="81"/>
      <c r="E330860" s="79"/>
      <c r="F330860" s="78"/>
      <c r="G330860" s="82"/>
      <c r="H330860" s="82"/>
      <c r="I330860" s="11"/>
    </row>
    <row r="330864" spans="1:9" s="4" customFormat="1" x14ac:dyDescent="0.2">
      <c r="A330864" s="25"/>
      <c r="B330864" s="64"/>
      <c r="C330864" s="80"/>
      <c r="D330864" s="81"/>
      <c r="E330864" s="79"/>
      <c r="F330864" s="78"/>
      <c r="G330864" s="82"/>
      <c r="H330864" s="82"/>
      <c r="I330864" s="11"/>
    </row>
    <row r="330868" spans="1:9" s="4" customFormat="1" x14ac:dyDescent="0.2">
      <c r="A330868" s="25"/>
      <c r="B330868" s="64"/>
      <c r="C330868" s="80"/>
      <c r="D330868" s="81"/>
      <c r="E330868" s="79"/>
      <c r="F330868" s="78"/>
      <c r="G330868" s="82"/>
      <c r="H330868" s="82"/>
      <c r="I330868" s="11"/>
    </row>
    <row r="330870" spans="1:9" s="4" customFormat="1" x14ac:dyDescent="0.2">
      <c r="A330870" s="25"/>
      <c r="B330870" s="64"/>
      <c r="C330870" s="80"/>
      <c r="D330870" s="81"/>
      <c r="E330870" s="79"/>
      <c r="F330870" s="78"/>
      <c r="G330870" s="82"/>
      <c r="H330870" s="82"/>
      <c r="I330870" s="11"/>
    </row>
    <row r="330876" spans="1:9" s="4" customFormat="1" x14ac:dyDescent="0.2">
      <c r="A330876" s="25"/>
      <c r="B330876" s="64"/>
      <c r="C330876" s="80"/>
      <c r="D330876" s="81"/>
      <c r="E330876" s="79"/>
      <c r="F330876" s="78"/>
      <c r="G330876" s="82"/>
      <c r="H330876" s="82"/>
      <c r="I330876" s="11"/>
    </row>
    <row r="330880" spans="1:9" s="4" customFormat="1" x14ac:dyDescent="0.2">
      <c r="A330880" s="25"/>
      <c r="B330880" s="64"/>
      <c r="C330880" s="80"/>
      <c r="D330880" s="81"/>
      <c r="E330880" s="79"/>
      <c r="F330880" s="78"/>
      <c r="G330880" s="82"/>
      <c r="H330880" s="82"/>
      <c r="I330880" s="11"/>
    </row>
    <row r="330884" spans="1:9" s="4" customFormat="1" x14ac:dyDescent="0.2">
      <c r="A330884" s="25"/>
      <c r="B330884" s="64"/>
      <c r="C330884" s="80"/>
      <c r="D330884" s="81"/>
      <c r="E330884" s="79"/>
      <c r="F330884" s="78"/>
      <c r="G330884" s="82"/>
      <c r="H330884" s="82"/>
      <c r="I330884" s="11"/>
    </row>
    <row r="330886" spans="1:9" s="4" customFormat="1" x14ac:dyDescent="0.2">
      <c r="A330886" s="25"/>
      <c r="B330886" s="64"/>
      <c r="C330886" s="80"/>
      <c r="D330886" s="81"/>
      <c r="E330886" s="79"/>
      <c r="F330886" s="78"/>
      <c r="G330886" s="82"/>
      <c r="H330886" s="82"/>
      <c r="I330886" s="11"/>
    </row>
    <row r="330892" spans="1:9" s="4" customFormat="1" x14ac:dyDescent="0.2">
      <c r="A330892" s="25"/>
      <c r="B330892" s="64"/>
      <c r="C330892" s="80"/>
      <c r="D330892" s="81"/>
      <c r="E330892" s="79"/>
      <c r="F330892" s="78"/>
      <c r="G330892" s="82"/>
      <c r="H330892" s="82"/>
      <c r="I330892" s="11"/>
    </row>
    <row r="330896" spans="1:9" s="4" customFormat="1" x14ac:dyDescent="0.2">
      <c r="A330896" s="25"/>
      <c r="B330896" s="64"/>
      <c r="C330896" s="80"/>
      <c r="D330896" s="81"/>
      <c r="E330896" s="79"/>
      <c r="F330896" s="78"/>
      <c r="G330896" s="82"/>
      <c r="H330896" s="82"/>
      <c r="I330896" s="11"/>
    </row>
    <row r="330900" spans="1:9" s="4" customFormat="1" x14ac:dyDescent="0.2">
      <c r="A330900" s="25"/>
      <c r="B330900" s="64"/>
      <c r="C330900" s="80"/>
      <c r="D330900" s="81"/>
      <c r="E330900" s="79"/>
      <c r="F330900" s="78"/>
      <c r="G330900" s="82"/>
      <c r="H330900" s="82"/>
      <c r="I330900" s="11"/>
    </row>
    <row r="330902" spans="1:9" s="4" customFormat="1" x14ac:dyDescent="0.2">
      <c r="A330902" s="25"/>
      <c r="B330902" s="64"/>
      <c r="C330902" s="80"/>
      <c r="D330902" s="81"/>
      <c r="E330902" s="79"/>
      <c r="F330902" s="78"/>
      <c r="G330902" s="82"/>
      <c r="H330902" s="82"/>
      <c r="I330902" s="11"/>
    </row>
    <row r="330908" spans="1:9" s="4" customFormat="1" x14ac:dyDescent="0.2">
      <c r="A330908" s="25"/>
      <c r="B330908" s="64"/>
      <c r="C330908" s="80"/>
      <c r="D330908" s="81"/>
      <c r="E330908" s="79"/>
      <c r="F330908" s="78"/>
      <c r="G330908" s="82"/>
      <c r="H330908" s="82"/>
      <c r="I330908" s="11"/>
    </row>
    <row r="330912" spans="1:9" s="4" customFormat="1" x14ac:dyDescent="0.2">
      <c r="A330912" s="25"/>
      <c r="B330912" s="64"/>
      <c r="C330912" s="80"/>
      <c r="D330912" s="81"/>
      <c r="E330912" s="79"/>
      <c r="F330912" s="78"/>
      <c r="G330912" s="82"/>
      <c r="H330912" s="82"/>
      <c r="I330912" s="11"/>
    </row>
    <row r="330916" spans="1:9" s="4" customFormat="1" x14ac:dyDescent="0.2">
      <c r="A330916" s="25"/>
      <c r="B330916" s="64"/>
      <c r="C330916" s="80"/>
      <c r="D330916" s="81"/>
      <c r="E330916" s="79"/>
      <c r="F330916" s="78"/>
      <c r="G330916" s="82"/>
      <c r="H330916" s="82"/>
      <c r="I330916" s="11"/>
    </row>
    <row r="330918" spans="1:9" s="4" customFormat="1" x14ac:dyDescent="0.2">
      <c r="A330918" s="25"/>
      <c r="B330918" s="64"/>
      <c r="C330918" s="80"/>
      <c r="D330918" s="81"/>
      <c r="E330918" s="79"/>
      <c r="F330918" s="78"/>
      <c r="G330918" s="82"/>
      <c r="H330918" s="82"/>
      <c r="I330918" s="11"/>
    </row>
    <row r="330924" spans="1:9" s="4" customFormat="1" x14ac:dyDescent="0.2">
      <c r="A330924" s="25"/>
      <c r="B330924" s="64"/>
      <c r="C330924" s="80"/>
      <c r="D330924" s="81"/>
      <c r="E330924" s="79"/>
      <c r="F330924" s="78"/>
      <c r="G330924" s="82"/>
      <c r="H330924" s="82"/>
      <c r="I330924" s="11"/>
    </row>
    <row r="330928" spans="1:9" s="4" customFormat="1" x14ac:dyDescent="0.2">
      <c r="A330928" s="25"/>
      <c r="B330928" s="64"/>
      <c r="C330928" s="80"/>
      <c r="D330928" s="81"/>
      <c r="E330928" s="79"/>
      <c r="F330928" s="78"/>
      <c r="G330928" s="82"/>
      <c r="H330928" s="82"/>
      <c r="I330928" s="11"/>
    </row>
    <row r="330932" spans="1:9" s="4" customFormat="1" x14ac:dyDescent="0.2">
      <c r="A330932" s="25"/>
      <c r="B330932" s="64"/>
      <c r="C330932" s="80"/>
      <c r="D330932" s="81"/>
      <c r="E330932" s="79"/>
      <c r="F330932" s="78"/>
      <c r="G330932" s="82"/>
      <c r="H330932" s="82"/>
      <c r="I330932" s="11"/>
    </row>
    <row r="330934" spans="1:9" s="4" customFormat="1" x14ac:dyDescent="0.2">
      <c r="A330934" s="25"/>
      <c r="B330934" s="64"/>
      <c r="C330934" s="80"/>
      <c r="D330934" s="81"/>
      <c r="E330934" s="79"/>
      <c r="F330934" s="78"/>
      <c r="G330934" s="82"/>
      <c r="H330934" s="82"/>
      <c r="I330934" s="11"/>
    </row>
    <row r="330940" spans="1:9" s="4" customFormat="1" x14ac:dyDescent="0.2">
      <c r="A330940" s="25"/>
      <c r="B330940" s="64"/>
      <c r="C330940" s="80"/>
      <c r="D330940" s="81"/>
      <c r="E330940" s="79"/>
      <c r="F330940" s="78"/>
      <c r="G330940" s="82"/>
      <c r="H330940" s="82"/>
      <c r="I330940" s="11"/>
    </row>
    <row r="330944" spans="1:9" s="4" customFormat="1" x14ac:dyDescent="0.2">
      <c r="A330944" s="25"/>
      <c r="B330944" s="64"/>
      <c r="C330944" s="80"/>
      <c r="D330944" s="81"/>
      <c r="E330944" s="79"/>
      <c r="F330944" s="78"/>
      <c r="G330944" s="82"/>
      <c r="H330944" s="82"/>
      <c r="I330944" s="11"/>
    </row>
    <row r="330948" spans="1:9" s="4" customFormat="1" x14ac:dyDescent="0.2">
      <c r="A330948" s="25"/>
      <c r="B330948" s="64"/>
      <c r="C330948" s="80"/>
      <c r="D330948" s="81"/>
      <c r="E330948" s="79"/>
      <c r="F330948" s="78"/>
      <c r="G330948" s="82"/>
      <c r="H330948" s="82"/>
      <c r="I330948" s="11"/>
    </row>
    <row r="330950" spans="1:9" s="4" customFormat="1" x14ac:dyDescent="0.2">
      <c r="A330950" s="25"/>
      <c r="B330950" s="64"/>
      <c r="C330950" s="80"/>
      <c r="D330950" s="81"/>
      <c r="E330950" s="79"/>
      <c r="F330950" s="78"/>
      <c r="G330950" s="82"/>
      <c r="H330950" s="82"/>
      <c r="I330950" s="11"/>
    </row>
    <row r="330956" spans="1:9" s="4" customFormat="1" x14ac:dyDescent="0.2">
      <c r="A330956" s="25"/>
      <c r="B330956" s="64"/>
      <c r="C330956" s="80"/>
      <c r="D330956" s="81"/>
      <c r="E330956" s="79"/>
      <c r="F330956" s="78"/>
      <c r="G330956" s="82"/>
      <c r="H330956" s="82"/>
      <c r="I330956" s="11"/>
    </row>
    <row r="330960" spans="1:9" s="4" customFormat="1" x14ac:dyDescent="0.2">
      <c r="A330960" s="25"/>
      <c r="B330960" s="64"/>
      <c r="C330960" s="80"/>
      <c r="D330960" s="81"/>
      <c r="E330960" s="79"/>
      <c r="F330960" s="78"/>
      <c r="G330960" s="82"/>
      <c r="H330960" s="82"/>
      <c r="I330960" s="11"/>
    </row>
    <row r="330964" spans="1:9" s="4" customFormat="1" x14ac:dyDescent="0.2">
      <c r="A330964" s="25"/>
      <c r="B330964" s="64"/>
      <c r="C330964" s="80"/>
      <c r="D330964" s="81"/>
      <c r="E330964" s="79"/>
      <c r="F330964" s="78"/>
      <c r="G330964" s="82"/>
      <c r="H330964" s="82"/>
      <c r="I330964" s="11"/>
    </row>
    <row r="330966" spans="1:9" s="4" customFormat="1" x14ac:dyDescent="0.2">
      <c r="A330966" s="25"/>
      <c r="B330966" s="64"/>
      <c r="C330966" s="80"/>
      <c r="D330966" s="81"/>
      <c r="E330966" s="79"/>
      <c r="F330966" s="78"/>
      <c r="G330966" s="82"/>
      <c r="H330966" s="82"/>
      <c r="I330966" s="11"/>
    </row>
    <row r="330972" spans="1:9" s="4" customFormat="1" x14ac:dyDescent="0.2">
      <c r="A330972" s="25"/>
      <c r="B330972" s="64"/>
      <c r="C330972" s="80"/>
      <c r="D330972" s="81"/>
      <c r="E330972" s="79"/>
      <c r="F330972" s="78"/>
      <c r="G330972" s="82"/>
      <c r="H330972" s="82"/>
      <c r="I330972" s="11"/>
    </row>
    <row r="330976" spans="1:9" s="4" customFormat="1" x14ac:dyDescent="0.2">
      <c r="A330976" s="25"/>
      <c r="B330976" s="64"/>
      <c r="C330976" s="80"/>
      <c r="D330976" s="81"/>
      <c r="E330976" s="79"/>
      <c r="F330976" s="78"/>
      <c r="G330976" s="82"/>
      <c r="H330976" s="82"/>
      <c r="I330976" s="11"/>
    </row>
    <row r="330980" spans="1:9" s="4" customFormat="1" x14ac:dyDescent="0.2">
      <c r="A330980" s="25"/>
      <c r="B330980" s="64"/>
      <c r="C330980" s="80"/>
      <c r="D330980" s="81"/>
      <c r="E330980" s="79"/>
      <c r="F330980" s="78"/>
      <c r="G330980" s="82"/>
      <c r="H330980" s="82"/>
      <c r="I330980" s="11"/>
    </row>
    <row r="330982" spans="1:9" s="4" customFormat="1" x14ac:dyDescent="0.2">
      <c r="A330982" s="25"/>
      <c r="B330982" s="64"/>
      <c r="C330982" s="80"/>
      <c r="D330982" s="81"/>
      <c r="E330982" s="79"/>
      <c r="F330982" s="78"/>
      <c r="G330982" s="82"/>
      <c r="H330982" s="82"/>
      <c r="I330982" s="11"/>
    </row>
    <row r="330988" spans="1:9" s="4" customFormat="1" x14ac:dyDescent="0.2">
      <c r="A330988" s="25"/>
      <c r="B330988" s="64"/>
      <c r="C330988" s="80"/>
      <c r="D330988" s="81"/>
      <c r="E330988" s="79"/>
      <c r="F330988" s="78"/>
      <c r="G330988" s="82"/>
      <c r="H330988" s="82"/>
      <c r="I330988" s="11"/>
    </row>
    <row r="330992" spans="1:9" s="4" customFormat="1" x14ac:dyDescent="0.2">
      <c r="A330992" s="25"/>
      <c r="B330992" s="64"/>
      <c r="C330992" s="80"/>
      <c r="D330992" s="81"/>
      <c r="E330992" s="79"/>
      <c r="F330992" s="78"/>
      <c r="G330992" s="82"/>
      <c r="H330992" s="82"/>
      <c r="I330992" s="11"/>
    </row>
    <row r="330996" spans="1:9" s="4" customFormat="1" x14ac:dyDescent="0.2">
      <c r="A330996" s="25"/>
      <c r="B330996" s="64"/>
      <c r="C330996" s="80"/>
      <c r="D330996" s="81"/>
      <c r="E330996" s="79"/>
      <c r="F330996" s="78"/>
      <c r="G330996" s="82"/>
      <c r="H330996" s="82"/>
      <c r="I330996" s="11"/>
    </row>
    <row r="330998" spans="1:9" s="4" customFormat="1" x14ac:dyDescent="0.2">
      <c r="A330998" s="25"/>
      <c r="B330998" s="64"/>
      <c r="C330998" s="80"/>
      <c r="D330998" s="81"/>
      <c r="E330998" s="79"/>
      <c r="F330998" s="78"/>
      <c r="G330998" s="82"/>
      <c r="H330998" s="82"/>
      <c r="I330998" s="11"/>
    </row>
    <row r="331004" spans="1:9" s="4" customFormat="1" x14ac:dyDescent="0.2">
      <c r="A331004" s="25"/>
      <c r="B331004" s="64"/>
      <c r="C331004" s="80"/>
      <c r="D331004" s="81"/>
      <c r="E331004" s="79"/>
      <c r="F331004" s="78"/>
      <c r="G331004" s="82"/>
      <c r="H331004" s="82"/>
      <c r="I331004" s="11"/>
    </row>
    <row r="331008" spans="1:9" s="4" customFormat="1" x14ac:dyDescent="0.2">
      <c r="A331008" s="25"/>
      <c r="B331008" s="64"/>
      <c r="C331008" s="80"/>
      <c r="D331008" s="81"/>
      <c r="E331008" s="79"/>
      <c r="F331008" s="78"/>
      <c r="G331008" s="82"/>
      <c r="H331008" s="82"/>
      <c r="I331008" s="11"/>
    </row>
    <row r="331012" spans="1:9" s="4" customFormat="1" x14ac:dyDescent="0.2">
      <c r="A331012" s="25"/>
      <c r="B331012" s="64"/>
      <c r="C331012" s="80"/>
      <c r="D331012" s="81"/>
      <c r="E331012" s="79"/>
      <c r="F331012" s="78"/>
      <c r="G331012" s="82"/>
      <c r="H331012" s="82"/>
      <c r="I331012" s="11"/>
    </row>
    <row r="331014" spans="1:9" s="4" customFormat="1" x14ac:dyDescent="0.2">
      <c r="A331014" s="25"/>
      <c r="B331014" s="64"/>
      <c r="C331014" s="80"/>
      <c r="D331014" s="81"/>
      <c r="E331014" s="79"/>
      <c r="F331014" s="78"/>
      <c r="G331014" s="82"/>
      <c r="H331014" s="82"/>
      <c r="I331014" s="11"/>
    </row>
    <row r="331020" spans="1:9" s="4" customFormat="1" x14ac:dyDescent="0.2">
      <c r="A331020" s="25"/>
      <c r="B331020" s="64"/>
      <c r="C331020" s="80"/>
      <c r="D331020" s="81"/>
      <c r="E331020" s="79"/>
      <c r="F331020" s="78"/>
      <c r="G331020" s="82"/>
      <c r="H331020" s="82"/>
      <c r="I331020" s="11"/>
    </row>
    <row r="331024" spans="1:9" s="4" customFormat="1" x14ac:dyDescent="0.2">
      <c r="A331024" s="25"/>
      <c r="B331024" s="64"/>
      <c r="C331024" s="80"/>
      <c r="D331024" s="81"/>
      <c r="E331024" s="79"/>
      <c r="F331024" s="78"/>
      <c r="G331024" s="82"/>
      <c r="H331024" s="82"/>
      <c r="I331024" s="11"/>
    </row>
    <row r="331028" spans="1:9" s="4" customFormat="1" x14ac:dyDescent="0.2">
      <c r="A331028" s="25"/>
      <c r="B331028" s="64"/>
      <c r="C331028" s="80"/>
      <c r="D331028" s="81"/>
      <c r="E331028" s="79"/>
      <c r="F331028" s="78"/>
      <c r="G331028" s="82"/>
      <c r="H331028" s="82"/>
      <c r="I331028" s="11"/>
    </row>
    <row r="331030" spans="1:9" s="4" customFormat="1" x14ac:dyDescent="0.2">
      <c r="A331030" s="25"/>
      <c r="B331030" s="64"/>
      <c r="C331030" s="80"/>
      <c r="D331030" s="81"/>
      <c r="E331030" s="79"/>
      <c r="F331030" s="78"/>
      <c r="G331030" s="82"/>
      <c r="H331030" s="82"/>
      <c r="I331030" s="11"/>
    </row>
    <row r="331036" spans="1:9" s="4" customFormat="1" x14ac:dyDescent="0.2">
      <c r="A331036" s="25"/>
      <c r="B331036" s="64"/>
      <c r="C331036" s="80"/>
      <c r="D331036" s="81"/>
      <c r="E331036" s="79"/>
      <c r="F331036" s="78"/>
      <c r="G331036" s="82"/>
      <c r="H331036" s="82"/>
      <c r="I331036" s="11"/>
    </row>
    <row r="331040" spans="1:9" s="4" customFormat="1" x14ac:dyDescent="0.2">
      <c r="A331040" s="25"/>
      <c r="B331040" s="64"/>
      <c r="C331040" s="80"/>
      <c r="D331040" s="81"/>
      <c r="E331040" s="79"/>
      <c r="F331040" s="78"/>
      <c r="G331040" s="82"/>
      <c r="H331040" s="82"/>
      <c r="I331040" s="11"/>
    </row>
    <row r="331044" spans="1:9" s="4" customFormat="1" x14ac:dyDescent="0.2">
      <c r="A331044" s="25"/>
      <c r="B331044" s="64"/>
      <c r="C331044" s="80"/>
      <c r="D331044" s="81"/>
      <c r="E331044" s="79"/>
      <c r="F331044" s="78"/>
      <c r="G331044" s="82"/>
      <c r="H331044" s="82"/>
      <c r="I331044" s="11"/>
    </row>
    <row r="331046" spans="1:9" s="4" customFormat="1" x14ac:dyDescent="0.2">
      <c r="A331046" s="25"/>
      <c r="B331046" s="64"/>
      <c r="C331046" s="80"/>
      <c r="D331046" s="81"/>
      <c r="E331046" s="79"/>
      <c r="F331046" s="78"/>
      <c r="G331046" s="82"/>
      <c r="H331046" s="82"/>
      <c r="I331046" s="11"/>
    </row>
    <row r="331052" spans="1:9" s="4" customFormat="1" x14ac:dyDescent="0.2">
      <c r="A331052" s="25"/>
      <c r="B331052" s="64"/>
      <c r="C331052" s="80"/>
      <c r="D331052" s="81"/>
      <c r="E331052" s="79"/>
      <c r="F331052" s="78"/>
      <c r="G331052" s="82"/>
      <c r="H331052" s="82"/>
      <c r="I331052" s="11"/>
    </row>
    <row r="331056" spans="1:9" s="4" customFormat="1" x14ac:dyDescent="0.2">
      <c r="A331056" s="25"/>
      <c r="B331056" s="64"/>
      <c r="C331056" s="80"/>
      <c r="D331056" s="81"/>
      <c r="E331056" s="79"/>
      <c r="F331056" s="78"/>
      <c r="G331056" s="82"/>
      <c r="H331056" s="82"/>
      <c r="I331056" s="11"/>
    </row>
    <row r="331060" spans="1:9" s="4" customFormat="1" x14ac:dyDescent="0.2">
      <c r="A331060" s="25"/>
      <c r="B331060" s="64"/>
      <c r="C331060" s="80"/>
      <c r="D331060" s="81"/>
      <c r="E331060" s="79"/>
      <c r="F331060" s="78"/>
      <c r="G331060" s="82"/>
      <c r="H331060" s="82"/>
      <c r="I331060" s="11"/>
    </row>
    <row r="331062" spans="1:9" s="4" customFormat="1" x14ac:dyDescent="0.2">
      <c r="A331062" s="25"/>
      <c r="B331062" s="64"/>
      <c r="C331062" s="80"/>
      <c r="D331062" s="81"/>
      <c r="E331062" s="79"/>
      <c r="F331062" s="78"/>
      <c r="G331062" s="82"/>
      <c r="H331062" s="82"/>
      <c r="I331062" s="11"/>
    </row>
    <row r="331068" spans="1:9" s="4" customFormat="1" x14ac:dyDescent="0.2">
      <c r="A331068" s="25"/>
      <c r="B331068" s="64"/>
      <c r="C331068" s="80"/>
      <c r="D331068" s="81"/>
      <c r="E331068" s="79"/>
      <c r="F331068" s="78"/>
      <c r="G331068" s="82"/>
      <c r="H331068" s="82"/>
      <c r="I331068" s="11"/>
    </row>
    <row r="331072" spans="1:9" s="4" customFormat="1" x14ac:dyDescent="0.2">
      <c r="A331072" s="25"/>
      <c r="B331072" s="64"/>
      <c r="C331072" s="80"/>
      <c r="D331072" s="81"/>
      <c r="E331072" s="79"/>
      <c r="F331072" s="78"/>
      <c r="G331072" s="82"/>
      <c r="H331072" s="82"/>
      <c r="I331072" s="11"/>
    </row>
    <row r="331076" spans="1:9" s="4" customFormat="1" x14ac:dyDescent="0.2">
      <c r="A331076" s="25"/>
      <c r="B331076" s="64"/>
      <c r="C331076" s="80"/>
      <c r="D331076" s="81"/>
      <c r="E331076" s="79"/>
      <c r="F331076" s="78"/>
      <c r="G331076" s="82"/>
      <c r="H331076" s="82"/>
      <c r="I331076" s="11"/>
    </row>
    <row r="331078" spans="1:9" s="4" customFormat="1" x14ac:dyDescent="0.2">
      <c r="A331078" s="25"/>
      <c r="B331078" s="64"/>
      <c r="C331078" s="80"/>
      <c r="D331078" s="81"/>
      <c r="E331078" s="79"/>
      <c r="F331078" s="78"/>
      <c r="G331078" s="82"/>
      <c r="H331078" s="82"/>
      <c r="I331078" s="11"/>
    </row>
    <row r="331084" spans="1:9" s="4" customFormat="1" x14ac:dyDescent="0.2">
      <c r="A331084" s="25"/>
      <c r="B331084" s="64"/>
      <c r="C331084" s="80"/>
      <c r="D331084" s="81"/>
      <c r="E331084" s="79"/>
      <c r="F331084" s="78"/>
      <c r="G331084" s="82"/>
      <c r="H331084" s="82"/>
      <c r="I331084" s="11"/>
    </row>
    <row r="331088" spans="1:9" s="4" customFormat="1" x14ac:dyDescent="0.2">
      <c r="A331088" s="25"/>
      <c r="B331088" s="64"/>
      <c r="C331088" s="80"/>
      <c r="D331088" s="81"/>
      <c r="E331088" s="79"/>
      <c r="F331088" s="78"/>
      <c r="G331088" s="82"/>
      <c r="H331088" s="82"/>
      <c r="I331088" s="11"/>
    </row>
    <row r="331092" spans="1:9" s="4" customFormat="1" x14ac:dyDescent="0.2">
      <c r="A331092" s="25"/>
      <c r="B331092" s="64"/>
      <c r="C331092" s="80"/>
      <c r="D331092" s="81"/>
      <c r="E331092" s="79"/>
      <c r="F331092" s="78"/>
      <c r="G331092" s="82"/>
      <c r="H331092" s="82"/>
      <c r="I331092" s="11"/>
    </row>
    <row r="331094" spans="1:9" s="4" customFormat="1" x14ac:dyDescent="0.2">
      <c r="A331094" s="25"/>
      <c r="B331094" s="64"/>
      <c r="C331094" s="80"/>
      <c r="D331094" s="81"/>
      <c r="E331094" s="79"/>
      <c r="F331094" s="78"/>
      <c r="G331094" s="82"/>
      <c r="H331094" s="82"/>
      <c r="I331094" s="11"/>
    </row>
    <row r="331100" spans="1:9" s="4" customFormat="1" x14ac:dyDescent="0.2">
      <c r="A331100" s="25"/>
      <c r="B331100" s="64"/>
      <c r="C331100" s="80"/>
      <c r="D331100" s="81"/>
      <c r="E331100" s="79"/>
      <c r="F331100" s="78"/>
      <c r="G331100" s="82"/>
      <c r="H331100" s="82"/>
      <c r="I331100" s="11"/>
    </row>
    <row r="331104" spans="1:9" s="4" customFormat="1" x14ac:dyDescent="0.2">
      <c r="A331104" s="25"/>
      <c r="B331104" s="64"/>
      <c r="C331104" s="80"/>
      <c r="D331104" s="81"/>
      <c r="E331104" s="79"/>
      <c r="F331104" s="78"/>
      <c r="G331104" s="82"/>
      <c r="H331104" s="82"/>
      <c r="I331104" s="11"/>
    </row>
    <row r="331108" spans="1:9" s="4" customFormat="1" x14ac:dyDescent="0.2">
      <c r="A331108" s="25"/>
      <c r="B331108" s="64"/>
      <c r="C331108" s="80"/>
      <c r="D331108" s="81"/>
      <c r="E331108" s="79"/>
      <c r="F331108" s="78"/>
      <c r="G331108" s="82"/>
      <c r="H331108" s="82"/>
      <c r="I331108" s="11"/>
    </row>
    <row r="331110" spans="1:9" s="4" customFormat="1" x14ac:dyDescent="0.2">
      <c r="A331110" s="25"/>
      <c r="B331110" s="64"/>
      <c r="C331110" s="80"/>
      <c r="D331110" s="81"/>
      <c r="E331110" s="79"/>
      <c r="F331110" s="78"/>
      <c r="G331110" s="82"/>
      <c r="H331110" s="82"/>
      <c r="I331110" s="11"/>
    </row>
    <row r="331116" spans="1:9" s="4" customFormat="1" x14ac:dyDescent="0.2">
      <c r="A331116" s="25"/>
      <c r="B331116" s="64"/>
      <c r="C331116" s="80"/>
      <c r="D331116" s="81"/>
      <c r="E331116" s="79"/>
      <c r="F331116" s="78"/>
      <c r="G331116" s="82"/>
      <c r="H331116" s="82"/>
      <c r="I331116" s="11"/>
    </row>
    <row r="331120" spans="1:9" s="4" customFormat="1" x14ac:dyDescent="0.2">
      <c r="A331120" s="25"/>
      <c r="B331120" s="64"/>
      <c r="C331120" s="80"/>
      <c r="D331120" s="81"/>
      <c r="E331120" s="79"/>
      <c r="F331120" s="78"/>
      <c r="G331120" s="82"/>
      <c r="H331120" s="82"/>
      <c r="I331120" s="11"/>
    </row>
    <row r="331124" spans="1:9" s="4" customFormat="1" x14ac:dyDescent="0.2">
      <c r="A331124" s="25"/>
      <c r="B331124" s="64"/>
      <c r="C331124" s="80"/>
      <c r="D331124" s="81"/>
      <c r="E331124" s="79"/>
      <c r="F331124" s="78"/>
      <c r="G331124" s="82"/>
      <c r="H331124" s="82"/>
      <c r="I331124" s="11"/>
    </row>
    <row r="331126" spans="1:9" s="4" customFormat="1" x14ac:dyDescent="0.2">
      <c r="A331126" s="25"/>
      <c r="B331126" s="64"/>
      <c r="C331126" s="80"/>
      <c r="D331126" s="81"/>
      <c r="E331126" s="79"/>
      <c r="F331126" s="78"/>
      <c r="G331126" s="82"/>
      <c r="H331126" s="82"/>
      <c r="I331126" s="11"/>
    </row>
    <row r="331132" spans="1:9" s="4" customFormat="1" x14ac:dyDescent="0.2">
      <c r="A331132" s="25"/>
      <c r="B331132" s="64"/>
      <c r="C331132" s="80"/>
      <c r="D331132" s="81"/>
      <c r="E331132" s="79"/>
      <c r="F331132" s="78"/>
      <c r="G331132" s="82"/>
      <c r="H331132" s="82"/>
      <c r="I331132" s="11"/>
    </row>
    <row r="331136" spans="1:9" s="4" customFormat="1" x14ac:dyDescent="0.2">
      <c r="A331136" s="25"/>
      <c r="B331136" s="64"/>
      <c r="C331136" s="80"/>
      <c r="D331136" s="81"/>
      <c r="E331136" s="79"/>
      <c r="F331136" s="78"/>
      <c r="G331136" s="82"/>
      <c r="H331136" s="82"/>
      <c r="I331136" s="11"/>
    </row>
    <row r="331140" spans="1:9" s="4" customFormat="1" x14ac:dyDescent="0.2">
      <c r="A331140" s="25"/>
      <c r="B331140" s="64"/>
      <c r="C331140" s="80"/>
      <c r="D331140" s="81"/>
      <c r="E331140" s="79"/>
      <c r="F331140" s="78"/>
      <c r="G331140" s="82"/>
      <c r="H331140" s="82"/>
      <c r="I331140" s="11"/>
    </row>
    <row r="331142" spans="1:9" s="4" customFormat="1" x14ac:dyDescent="0.2">
      <c r="A331142" s="25"/>
      <c r="B331142" s="64"/>
      <c r="C331142" s="80"/>
      <c r="D331142" s="81"/>
      <c r="E331142" s="79"/>
      <c r="F331142" s="78"/>
      <c r="G331142" s="82"/>
      <c r="H331142" s="82"/>
      <c r="I331142" s="11"/>
    </row>
    <row r="331148" spans="1:9" s="4" customFormat="1" x14ac:dyDescent="0.2">
      <c r="A331148" s="25"/>
      <c r="B331148" s="64"/>
      <c r="C331148" s="80"/>
      <c r="D331148" s="81"/>
      <c r="E331148" s="79"/>
      <c r="F331148" s="78"/>
      <c r="G331148" s="82"/>
      <c r="H331148" s="82"/>
      <c r="I331148" s="11"/>
    </row>
    <row r="331152" spans="1:9" s="4" customFormat="1" x14ac:dyDescent="0.2">
      <c r="A331152" s="25"/>
      <c r="B331152" s="64"/>
      <c r="C331152" s="80"/>
      <c r="D331152" s="81"/>
      <c r="E331152" s="79"/>
      <c r="F331152" s="78"/>
      <c r="G331152" s="82"/>
      <c r="H331152" s="82"/>
      <c r="I331152" s="11"/>
    </row>
    <row r="331156" spans="1:9" s="4" customFormat="1" x14ac:dyDescent="0.2">
      <c r="A331156" s="25"/>
      <c r="B331156" s="64"/>
      <c r="C331156" s="80"/>
      <c r="D331156" s="81"/>
      <c r="E331156" s="79"/>
      <c r="F331156" s="78"/>
      <c r="G331156" s="82"/>
      <c r="H331156" s="82"/>
      <c r="I331156" s="11"/>
    </row>
    <row r="331158" spans="1:9" s="4" customFormat="1" x14ac:dyDescent="0.2">
      <c r="A331158" s="25"/>
      <c r="B331158" s="64"/>
      <c r="C331158" s="80"/>
      <c r="D331158" s="81"/>
      <c r="E331158" s="79"/>
      <c r="F331158" s="78"/>
      <c r="G331158" s="82"/>
      <c r="H331158" s="82"/>
      <c r="I331158" s="11"/>
    </row>
    <row r="331164" spans="1:9" s="4" customFormat="1" x14ac:dyDescent="0.2">
      <c r="A331164" s="25"/>
      <c r="B331164" s="64"/>
      <c r="C331164" s="80"/>
      <c r="D331164" s="81"/>
      <c r="E331164" s="79"/>
      <c r="F331164" s="78"/>
      <c r="G331164" s="82"/>
      <c r="H331164" s="82"/>
      <c r="I331164" s="11"/>
    </row>
    <row r="331168" spans="1:9" s="4" customFormat="1" x14ac:dyDescent="0.2">
      <c r="A331168" s="25"/>
      <c r="B331168" s="64"/>
      <c r="C331168" s="80"/>
      <c r="D331168" s="81"/>
      <c r="E331168" s="79"/>
      <c r="F331168" s="78"/>
      <c r="G331168" s="82"/>
      <c r="H331168" s="82"/>
      <c r="I331168" s="11"/>
    </row>
    <row r="331172" spans="1:9" s="4" customFormat="1" x14ac:dyDescent="0.2">
      <c r="A331172" s="25"/>
      <c r="B331172" s="64"/>
      <c r="C331172" s="80"/>
      <c r="D331172" s="81"/>
      <c r="E331172" s="79"/>
      <c r="F331172" s="78"/>
      <c r="G331172" s="82"/>
      <c r="H331172" s="82"/>
      <c r="I331172" s="11"/>
    </row>
    <row r="331174" spans="1:9" s="4" customFormat="1" x14ac:dyDescent="0.2">
      <c r="A331174" s="25"/>
      <c r="B331174" s="64"/>
      <c r="C331174" s="80"/>
      <c r="D331174" s="81"/>
      <c r="E331174" s="79"/>
      <c r="F331174" s="78"/>
      <c r="G331174" s="82"/>
      <c r="H331174" s="82"/>
      <c r="I331174" s="11"/>
    </row>
    <row r="331180" spans="1:9" s="4" customFormat="1" x14ac:dyDescent="0.2">
      <c r="A331180" s="25"/>
      <c r="B331180" s="64"/>
      <c r="C331180" s="80"/>
      <c r="D331180" s="81"/>
      <c r="E331180" s="79"/>
      <c r="F331180" s="78"/>
      <c r="G331180" s="82"/>
      <c r="H331180" s="82"/>
      <c r="I331180" s="11"/>
    </row>
    <row r="331184" spans="1:9" s="4" customFormat="1" x14ac:dyDescent="0.2">
      <c r="A331184" s="25"/>
      <c r="B331184" s="64"/>
      <c r="C331184" s="80"/>
      <c r="D331184" s="81"/>
      <c r="E331184" s="79"/>
      <c r="F331184" s="78"/>
      <c r="G331184" s="82"/>
      <c r="H331184" s="82"/>
      <c r="I331184" s="11"/>
    </row>
    <row r="331188" spans="1:9" s="4" customFormat="1" x14ac:dyDescent="0.2">
      <c r="A331188" s="25"/>
      <c r="B331188" s="64"/>
      <c r="C331188" s="80"/>
      <c r="D331188" s="81"/>
      <c r="E331188" s="79"/>
      <c r="F331188" s="78"/>
      <c r="G331188" s="82"/>
      <c r="H331188" s="82"/>
      <c r="I331188" s="11"/>
    </row>
    <row r="331190" spans="1:9" s="4" customFormat="1" x14ac:dyDescent="0.2">
      <c r="A331190" s="25"/>
      <c r="B331190" s="64"/>
      <c r="C331190" s="80"/>
      <c r="D331190" s="81"/>
      <c r="E331190" s="79"/>
      <c r="F331190" s="78"/>
      <c r="G331190" s="82"/>
      <c r="H331190" s="82"/>
      <c r="I331190" s="11"/>
    </row>
    <row r="331196" spans="1:9" s="4" customFormat="1" x14ac:dyDescent="0.2">
      <c r="A331196" s="25"/>
      <c r="B331196" s="64"/>
      <c r="C331196" s="80"/>
      <c r="D331196" s="81"/>
      <c r="E331196" s="79"/>
      <c r="F331196" s="78"/>
      <c r="G331196" s="82"/>
      <c r="H331196" s="82"/>
      <c r="I331196" s="11"/>
    </row>
    <row r="331200" spans="1:9" s="4" customFormat="1" x14ac:dyDescent="0.2">
      <c r="A331200" s="25"/>
      <c r="B331200" s="64"/>
      <c r="C331200" s="80"/>
      <c r="D331200" s="81"/>
      <c r="E331200" s="79"/>
      <c r="F331200" s="78"/>
      <c r="G331200" s="82"/>
      <c r="H331200" s="82"/>
      <c r="I331200" s="11"/>
    </row>
    <row r="331204" spans="1:9" s="4" customFormat="1" x14ac:dyDescent="0.2">
      <c r="A331204" s="25"/>
      <c r="B331204" s="64"/>
      <c r="C331204" s="80"/>
      <c r="D331204" s="81"/>
      <c r="E331204" s="79"/>
      <c r="F331204" s="78"/>
      <c r="G331204" s="82"/>
      <c r="H331204" s="82"/>
      <c r="I331204" s="11"/>
    </row>
    <row r="331206" spans="1:9" s="4" customFormat="1" x14ac:dyDescent="0.2">
      <c r="A331206" s="25"/>
      <c r="B331206" s="64"/>
      <c r="C331206" s="80"/>
      <c r="D331206" s="81"/>
      <c r="E331206" s="79"/>
      <c r="F331206" s="78"/>
      <c r="G331206" s="82"/>
      <c r="H331206" s="82"/>
      <c r="I331206" s="11"/>
    </row>
    <row r="331212" spans="1:9" s="4" customFormat="1" x14ac:dyDescent="0.2">
      <c r="A331212" s="25"/>
      <c r="B331212" s="64"/>
      <c r="C331212" s="80"/>
      <c r="D331212" s="81"/>
      <c r="E331212" s="79"/>
      <c r="F331212" s="78"/>
      <c r="G331212" s="82"/>
      <c r="H331212" s="82"/>
      <c r="I331212" s="11"/>
    </row>
    <row r="331216" spans="1:9" s="4" customFormat="1" x14ac:dyDescent="0.2">
      <c r="A331216" s="25"/>
      <c r="B331216" s="64"/>
      <c r="C331216" s="80"/>
      <c r="D331216" s="81"/>
      <c r="E331216" s="79"/>
      <c r="F331216" s="78"/>
      <c r="G331216" s="82"/>
      <c r="H331216" s="82"/>
      <c r="I331216" s="11"/>
    </row>
    <row r="331220" spans="1:9" s="4" customFormat="1" x14ac:dyDescent="0.2">
      <c r="A331220" s="25"/>
      <c r="B331220" s="64"/>
      <c r="C331220" s="80"/>
      <c r="D331220" s="81"/>
      <c r="E331220" s="79"/>
      <c r="F331220" s="78"/>
      <c r="G331220" s="82"/>
      <c r="H331220" s="82"/>
      <c r="I331220" s="11"/>
    </row>
    <row r="331222" spans="1:9" s="4" customFormat="1" x14ac:dyDescent="0.2">
      <c r="A331222" s="25"/>
      <c r="B331222" s="64"/>
      <c r="C331222" s="80"/>
      <c r="D331222" s="81"/>
      <c r="E331222" s="79"/>
      <c r="F331222" s="78"/>
      <c r="G331222" s="82"/>
      <c r="H331222" s="82"/>
      <c r="I331222" s="11"/>
    </row>
    <row r="331228" spans="1:9" s="4" customFormat="1" x14ac:dyDescent="0.2">
      <c r="A331228" s="25"/>
      <c r="B331228" s="64"/>
      <c r="C331228" s="80"/>
      <c r="D331228" s="81"/>
      <c r="E331228" s="79"/>
      <c r="F331228" s="78"/>
      <c r="G331228" s="82"/>
      <c r="H331228" s="82"/>
      <c r="I331228" s="11"/>
    </row>
    <row r="331232" spans="1:9" s="4" customFormat="1" x14ac:dyDescent="0.2">
      <c r="A331232" s="25"/>
      <c r="B331232" s="64"/>
      <c r="C331232" s="80"/>
      <c r="D331232" s="81"/>
      <c r="E331232" s="79"/>
      <c r="F331232" s="78"/>
      <c r="G331232" s="82"/>
      <c r="H331232" s="82"/>
      <c r="I331232" s="11"/>
    </row>
    <row r="331236" spans="1:9" s="4" customFormat="1" x14ac:dyDescent="0.2">
      <c r="A331236" s="25"/>
      <c r="B331236" s="64"/>
      <c r="C331236" s="80"/>
      <c r="D331236" s="81"/>
      <c r="E331236" s="79"/>
      <c r="F331236" s="78"/>
      <c r="G331236" s="82"/>
      <c r="H331236" s="82"/>
      <c r="I331236" s="11"/>
    </row>
    <row r="331238" spans="1:9" s="4" customFormat="1" x14ac:dyDescent="0.2">
      <c r="A331238" s="25"/>
      <c r="B331238" s="64"/>
      <c r="C331238" s="80"/>
      <c r="D331238" s="81"/>
      <c r="E331238" s="79"/>
      <c r="F331238" s="78"/>
      <c r="G331238" s="82"/>
      <c r="H331238" s="82"/>
      <c r="I331238" s="11"/>
    </row>
    <row r="331244" spans="1:9" s="4" customFormat="1" x14ac:dyDescent="0.2">
      <c r="A331244" s="25"/>
      <c r="B331244" s="64"/>
      <c r="C331244" s="80"/>
      <c r="D331244" s="81"/>
      <c r="E331244" s="79"/>
      <c r="F331244" s="78"/>
      <c r="G331244" s="82"/>
      <c r="H331244" s="82"/>
      <c r="I331244" s="11"/>
    </row>
    <row r="331248" spans="1:9" s="4" customFormat="1" x14ac:dyDescent="0.2">
      <c r="A331248" s="25"/>
      <c r="B331248" s="64"/>
      <c r="C331248" s="80"/>
      <c r="D331248" s="81"/>
      <c r="E331248" s="79"/>
      <c r="F331248" s="78"/>
      <c r="G331248" s="82"/>
      <c r="H331248" s="82"/>
      <c r="I331248" s="11"/>
    </row>
    <row r="331252" spans="1:9" s="4" customFormat="1" x14ac:dyDescent="0.2">
      <c r="A331252" s="25"/>
      <c r="B331252" s="64"/>
      <c r="C331252" s="80"/>
      <c r="D331252" s="81"/>
      <c r="E331252" s="79"/>
      <c r="F331252" s="78"/>
      <c r="G331252" s="82"/>
      <c r="H331252" s="82"/>
      <c r="I331252" s="11"/>
    </row>
    <row r="331254" spans="1:9" s="4" customFormat="1" x14ac:dyDescent="0.2">
      <c r="A331254" s="25"/>
      <c r="B331254" s="64"/>
      <c r="C331254" s="80"/>
      <c r="D331254" s="81"/>
      <c r="E331254" s="79"/>
      <c r="F331254" s="78"/>
      <c r="G331254" s="82"/>
      <c r="H331254" s="82"/>
      <c r="I331254" s="11"/>
    </row>
    <row r="331260" spans="1:9" s="4" customFormat="1" x14ac:dyDescent="0.2">
      <c r="A331260" s="25"/>
      <c r="B331260" s="64"/>
      <c r="C331260" s="80"/>
      <c r="D331260" s="81"/>
      <c r="E331260" s="79"/>
      <c r="F331260" s="78"/>
      <c r="G331260" s="82"/>
      <c r="H331260" s="82"/>
      <c r="I331260" s="11"/>
    </row>
    <row r="331264" spans="1:9" s="4" customFormat="1" x14ac:dyDescent="0.2">
      <c r="A331264" s="25"/>
      <c r="B331264" s="64"/>
      <c r="C331264" s="80"/>
      <c r="D331264" s="81"/>
      <c r="E331264" s="79"/>
      <c r="F331264" s="78"/>
      <c r="G331264" s="82"/>
      <c r="H331264" s="82"/>
      <c r="I331264" s="11"/>
    </row>
    <row r="331268" spans="1:9" s="4" customFormat="1" x14ac:dyDescent="0.2">
      <c r="A331268" s="25"/>
      <c r="B331268" s="64"/>
      <c r="C331268" s="80"/>
      <c r="D331268" s="81"/>
      <c r="E331268" s="79"/>
      <c r="F331268" s="78"/>
      <c r="G331268" s="82"/>
      <c r="H331268" s="82"/>
      <c r="I331268" s="11"/>
    </row>
    <row r="331270" spans="1:9" s="4" customFormat="1" x14ac:dyDescent="0.2">
      <c r="A331270" s="25"/>
      <c r="B331270" s="64"/>
      <c r="C331270" s="80"/>
      <c r="D331270" s="81"/>
      <c r="E331270" s="79"/>
      <c r="F331270" s="78"/>
      <c r="G331270" s="82"/>
      <c r="H331270" s="82"/>
      <c r="I331270" s="11"/>
    </row>
    <row r="331276" spans="1:9" s="4" customFormat="1" x14ac:dyDescent="0.2">
      <c r="A331276" s="25"/>
      <c r="B331276" s="64"/>
      <c r="C331276" s="80"/>
      <c r="D331276" s="81"/>
      <c r="E331276" s="79"/>
      <c r="F331276" s="78"/>
      <c r="G331276" s="82"/>
      <c r="H331276" s="82"/>
      <c r="I331276" s="11"/>
    </row>
    <row r="331280" spans="1:9" s="4" customFormat="1" x14ac:dyDescent="0.2">
      <c r="A331280" s="25"/>
      <c r="B331280" s="64"/>
      <c r="C331280" s="80"/>
      <c r="D331280" s="81"/>
      <c r="E331280" s="79"/>
      <c r="F331280" s="78"/>
      <c r="G331280" s="82"/>
      <c r="H331280" s="82"/>
      <c r="I331280" s="11"/>
    </row>
    <row r="331284" spans="1:9" s="4" customFormat="1" x14ac:dyDescent="0.2">
      <c r="A331284" s="25"/>
      <c r="B331284" s="64"/>
      <c r="C331284" s="80"/>
      <c r="D331284" s="81"/>
      <c r="E331284" s="79"/>
      <c r="F331284" s="78"/>
      <c r="G331284" s="82"/>
      <c r="H331284" s="82"/>
      <c r="I331284" s="11"/>
    </row>
    <row r="331286" spans="1:9" s="4" customFormat="1" x14ac:dyDescent="0.2">
      <c r="A331286" s="25"/>
      <c r="B331286" s="64"/>
      <c r="C331286" s="80"/>
      <c r="D331286" s="81"/>
      <c r="E331286" s="79"/>
      <c r="F331286" s="78"/>
      <c r="G331286" s="82"/>
      <c r="H331286" s="82"/>
      <c r="I331286" s="11"/>
    </row>
    <row r="331292" spans="1:9" s="4" customFormat="1" x14ac:dyDescent="0.2">
      <c r="A331292" s="25"/>
      <c r="B331292" s="64"/>
      <c r="C331292" s="80"/>
      <c r="D331292" s="81"/>
      <c r="E331292" s="79"/>
      <c r="F331292" s="78"/>
      <c r="G331292" s="82"/>
      <c r="H331292" s="82"/>
      <c r="I331292" s="11"/>
    </row>
    <row r="331296" spans="1:9" s="4" customFormat="1" x14ac:dyDescent="0.2">
      <c r="A331296" s="25"/>
      <c r="B331296" s="64"/>
      <c r="C331296" s="80"/>
      <c r="D331296" s="81"/>
      <c r="E331296" s="79"/>
      <c r="F331296" s="78"/>
      <c r="G331296" s="82"/>
      <c r="H331296" s="82"/>
      <c r="I331296" s="11"/>
    </row>
    <row r="331300" spans="1:9" s="4" customFormat="1" x14ac:dyDescent="0.2">
      <c r="A331300" s="25"/>
      <c r="B331300" s="64"/>
      <c r="C331300" s="80"/>
      <c r="D331300" s="81"/>
      <c r="E331300" s="79"/>
      <c r="F331300" s="78"/>
      <c r="G331300" s="82"/>
      <c r="H331300" s="82"/>
      <c r="I331300" s="11"/>
    </row>
    <row r="331302" spans="1:9" s="4" customFormat="1" x14ac:dyDescent="0.2">
      <c r="A331302" s="25"/>
      <c r="B331302" s="64"/>
      <c r="C331302" s="80"/>
      <c r="D331302" s="81"/>
      <c r="E331302" s="79"/>
      <c r="F331302" s="78"/>
      <c r="G331302" s="82"/>
      <c r="H331302" s="82"/>
      <c r="I331302" s="11"/>
    </row>
    <row r="331308" spans="1:9" s="4" customFormat="1" x14ac:dyDescent="0.2">
      <c r="A331308" s="25"/>
      <c r="B331308" s="64"/>
      <c r="C331308" s="80"/>
      <c r="D331308" s="81"/>
      <c r="E331308" s="79"/>
      <c r="F331308" s="78"/>
      <c r="G331308" s="82"/>
      <c r="H331308" s="82"/>
      <c r="I331308" s="11"/>
    </row>
    <row r="331312" spans="1:9" s="4" customFormat="1" x14ac:dyDescent="0.2">
      <c r="A331312" s="25"/>
      <c r="B331312" s="64"/>
      <c r="C331312" s="80"/>
      <c r="D331312" s="81"/>
      <c r="E331312" s="79"/>
      <c r="F331312" s="78"/>
      <c r="G331312" s="82"/>
      <c r="H331312" s="82"/>
      <c r="I331312" s="11"/>
    </row>
    <row r="331316" spans="1:9" s="4" customFormat="1" x14ac:dyDescent="0.2">
      <c r="A331316" s="25"/>
      <c r="B331316" s="64"/>
      <c r="C331316" s="80"/>
      <c r="D331316" s="81"/>
      <c r="E331316" s="79"/>
      <c r="F331316" s="78"/>
      <c r="G331316" s="82"/>
      <c r="H331316" s="82"/>
      <c r="I331316" s="11"/>
    </row>
    <row r="331318" spans="1:9" s="4" customFormat="1" x14ac:dyDescent="0.2">
      <c r="A331318" s="25"/>
      <c r="B331318" s="64"/>
      <c r="C331318" s="80"/>
      <c r="D331318" s="81"/>
      <c r="E331318" s="79"/>
      <c r="F331318" s="78"/>
      <c r="G331318" s="82"/>
      <c r="H331318" s="82"/>
      <c r="I331318" s="11"/>
    </row>
    <row r="331324" spans="1:9" s="4" customFormat="1" x14ac:dyDescent="0.2">
      <c r="A331324" s="25"/>
      <c r="B331324" s="64"/>
      <c r="C331324" s="80"/>
      <c r="D331324" s="81"/>
      <c r="E331324" s="79"/>
      <c r="F331324" s="78"/>
      <c r="G331324" s="82"/>
      <c r="H331324" s="82"/>
      <c r="I331324" s="11"/>
    </row>
    <row r="331328" spans="1:9" s="4" customFormat="1" x14ac:dyDescent="0.2">
      <c r="A331328" s="25"/>
      <c r="B331328" s="64"/>
      <c r="C331328" s="80"/>
      <c r="D331328" s="81"/>
      <c r="E331328" s="79"/>
      <c r="F331328" s="78"/>
      <c r="G331328" s="82"/>
      <c r="H331328" s="82"/>
      <c r="I331328" s="11"/>
    </row>
    <row r="331332" spans="1:9" s="4" customFormat="1" x14ac:dyDescent="0.2">
      <c r="A331332" s="25"/>
      <c r="B331332" s="64"/>
      <c r="C331332" s="80"/>
      <c r="D331332" s="81"/>
      <c r="E331332" s="79"/>
      <c r="F331332" s="78"/>
      <c r="G331332" s="82"/>
      <c r="H331332" s="82"/>
      <c r="I331332" s="11"/>
    </row>
    <row r="331334" spans="1:9" s="4" customFormat="1" x14ac:dyDescent="0.2">
      <c r="A331334" s="25"/>
      <c r="B331334" s="64"/>
      <c r="C331334" s="80"/>
      <c r="D331334" s="81"/>
      <c r="E331334" s="79"/>
      <c r="F331334" s="78"/>
      <c r="G331334" s="82"/>
      <c r="H331334" s="82"/>
      <c r="I331334" s="11"/>
    </row>
    <row r="331340" spans="1:9" s="4" customFormat="1" x14ac:dyDescent="0.2">
      <c r="A331340" s="25"/>
      <c r="B331340" s="64"/>
      <c r="C331340" s="80"/>
      <c r="D331340" s="81"/>
      <c r="E331340" s="79"/>
      <c r="F331340" s="78"/>
      <c r="G331340" s="82"/>
      <c r="H331340" s="82"/>
      <c r="I331340" s="11"/>
    </row>
    <row r="331344" spans="1:9" s="4" customFormat="1" x14ac:dyDescent="0.2">
      <c r="A331344" s="25"/>
      <c r="B331344" s="64"/>
      <c r="C331344" s="80"/>
      <c r="D331344" s="81"/>
      <c r="E331344" s="79"/>
      <c r="F331344" s="78"/>
      <c r="G331344" s="82"/>
      <c r="H331344" s="82"/>
      <c r="I331344" s="11"/>
    </row>
    <row r="331348" spans="1:9" s="4" customFormat="1" x14ac:dyDescent="0.2">
      <c r="A331348" s="25"/>
      <c r="B331348" s="64"/>
      <c r="C331348" s="80"/>
      <c r="D331348" s="81"/>
      <c r="E331348" s="79"/>
      <c r="F331348" s="78"/>
      <c r="G331348" s="82"/>
      <c r="H331348" s="82"/>
      <c r="I331348" s="11"/>
    </row>
    <row r="331350" spans="1:9" s="4" customFormat="1" x14ac:dyDescent="0.2">
      <c r="A331350" s="25"/>
      <c r="B331350" s="64"/>
      <c r="C331350" s="80"/>
      <c r="D331350" s="81"/>
      <c r="E331350" s="79"/>
      <c r="F331350" s="78"/>
      <c r="G331350" s="82"/>
      <c r="H331350" s="82"/>
      <c r="I331350" s="11"/>
    </row>
    <row r="331356" spans="1:9" s="4" customFormat="1" x14ac:dyDescent="0.2">
      <c r="A331356" s="25"/>
      <c r="B331356" s="64"/>
      <c r="C331356" s="80"/>
      <c r="D331356" s="81"/>
      <c r="E331356" s="79"/>
      <c r="F331356" s="78"/>
      <c r="G331356" s="82"/>
      <c r="H331356" s="82"/>
      <c r="I331356" s="11"/>
    </row>
    <row r="331360" spans="1:9" s="4" customFormat="1" x14ac:dyDescent="0.2">
      <c r="A331360" s="25"/>
      <c r="B331360" s="64"/>
      <c r="C331360" s="80"/>
      <c r="D331360" s="81"/>
      <c r="E331360" s="79"/>
      <c r="F331360" s="78"/>
      <c r="G331360" s="82"/>
      <c r="H331360" s="82"/>
      <c r="I331360" s="11"/>
    </row>
    <row r="331364" spans="1:9" s="4" customFormat="1" x14ac:dyDescent="0.2">
      <c r="A331364" s="25"/>
      <c r="B331364" s="64"/>
      <c r="C331364" s="80"/>
      <c r="D331364" s="81"/>
      <c r="E331364" s="79"/>
      <c r="F331364" s="78"/>
      <c r="G331364" s="82"/>
      <c r="H331364" s="82"/>
      <c r="I331364" s="11"/>
    </row>
    <row r="331366" spans="1:9" s="4" customFormat="1" x14ac:dyDescent="0.2">
      <c r="A331366" s="25"/>
      <c r="B331366" s="64"/>
      <c r="C331366" s="80"/>
      <c r="D331366" s="81"/>
      <c r="E331366" s="79"/>
      <c r="F331366" s="78"/>
      <c r="G331366" s="82"/>
      <c r="H331366" s="82"/>
      <c r="I331366" s="11"/>
    </row>
    <row r="331372" spans="1:9" s="4" customFormat="1" x14ac:dyDescent="0.2">
      <c r="A331372" s="25"/>
      <c r="B331372" s="64"/>
      <c r="C331372" s="80"/>
      <c r="D331372" s="81"/>
      <c r="E331372" s="79"/>
      <c r="F331372" s="78"/>
      <c r="G331372" s="82"/>
      <c r="H331372" s="82"/>
      <c r="I331372" s="11"/>
    </row>
    <row r="331376" spans="1:9" s="4" customFormat="1" x14ac:dyDescent="0.2">
      <c r="A331376" s="25"/>
      <c r="B331376" s="64"/>
      <c r="C331376" s="80"/>
      <c r="D331376" s="81"/>
      <c r="E331376" s="79"/>
      <c r="F331376" s="78"/>
      <c r="G331376" s="82"/>
      <c r="H331376" s="82"/>
      <c r="I331376" s="11"/>
    </row>
    <row r="331380" spans="1:9" s="4" customFormat="1" x14ac:dyDescent="0.2">
      <c r="A331380" s="25"/>
      <c r="B331380" s="64"/>
      <c r="C331380" s="80"/>
      <c r="D331380" s="81"/>
      <c r="E331380" s="79"/>
      <c r="F331380" s="78"/>
      <c r="G331380" s="82"/>
      <c r="H331380" s="82"/>
      <c r="I331380" s="11"/>
    </row>
    <row r="331382" spans="1:9" s="4" customFormat="1" x14ac:dyDescent="0.2">
      <c r="A331382" s="25"/>
      <c r="B331382" s="64"/>
      <c r="C331382" s="80"/>
      <c r="D331382" s="81"/>
      <c r="E331382" s="79"/>
      <c r="F331382" s="78"/>
      <c r="G331382" s="82"/>
      <c r="H331382" s="82"/>
      <c r="I331382" s="11"/>
    </row>
    <row r="331388" spans="1:9" s="4" customFormat="1" x14ac:dyDescent="0.2">
      <c r="A331388" s="25"/>
      <c r="B331388" s="64"/>
      <c r="C331388" s="80"/>
      <c r="D331388" s="81"/>
      <c r="E331388" s="79"/>
      <c r="F331388" s="78"/>
      <c r="G331388" s="82"/>
      <c r="H331388" s="82"/>
      <c r="I331388" s="11"/>
    </row>
    <row r="331392" spans="1:9" s="4" customFormat="1" x14ac:dyDescent="0.2">
      <c r="A331392" s="25"/>
      <c r="B331392" s="64"/>
      <c r="C331392" s="80"/>
      <c r="D331392" s="81"/>
      <c r="E331392" s="79"/>
      <c r="F331392" s="78"/>
      <c r="G331392" s="82"/>
      <c r="H331392" s="82"/>
      <c r="I331392" s="11"/>
    </row>
    <row r="331396" spans="1:9" s="4" customFormat="1" x14ac:dyDescent="0.2">
      <c r="A331396" s="25"/>
      <c r="B331396" s="64"/>
      <c r="C331396" s="80"/>
      <c r="D331396" s="81"/>
      <c r="E331396" s="79"/>
      <c r="F331396" s="78"/>
      <c r="G331396" s="82"/>
      <c r="H331396" s="82"/>
      <c r="I331396" s="11"/>
    </row>
    <row r="331398" spans="1:9" s="4" customFormat="1" x14ac:dyDescent="0.2">
      <c r="A331398" s="25"/>
      <c r="B331398" s="64"/>
      <c r="C331398" s="80"/>
      <c r="D331398" s="81"/>
      <c r="E331398" s="79"/>
      <c r="F331398" s="78"/>
      <c r="G331398" s="82"/>
      <c r="H331398" s="82"/>
      <c r="I331398" s="11"/>
    </row>
    <row r="331404" spans="1:9" s="4" customFormat="1" x14ac:dyDescent="0.2">
      <c r="A331404" s="25"/>
      <c r="B331404" s="64"/>
      <c r="C331404" s="80"/>
      <c r="D331404" s="81"/>
      <c r="E331404" s="79"/>
      <c r="F331404" s="78"/>
      <c r="G331404" s="82"/>
      <c r="H331404" s="82"/>
      <c r="I331404" s="11"/>
    </row>
    <row r="331408" spans="1:9" s="4" customFormat="1" x14ac:dyDescent="0.2">
      <c r="A331408" s="25"/>
      <c r="B331408" s="64"/>
      <c r="C331408" s="80"/>
      <c r="D331408" s="81"/>
      <c r="E331408" s="79"/>
      <c r="F331408" s="78"/>
      <c r="G331408" s="82"/>
      <c r="H331408" s="82"/>
      <c r="I331408" s="11"/>
    </row>
    <row r="331412" spans="1:9" s="4" customFormat="1" x14ac:dyDescent="0.2">
      <c r="A331412" s="25"/>
      <c r="B331412" s="64"/>
      <c r="C331412" s="80"/>
      <c r="D331412" s="81"/>
      <c r="E331412" s="79"/>
      <c r="F331412" s="78"/>
      <c r="G331412" s="82"/>
      <c r="H331412" s="82"/>
      <c r="I331412" s="11"/>
    </row>
    <row r="331414" spans="1:9" s="4" customFormat="1" x14ac:dyDescent="0.2">
      <c r="A331414" s="25"/>
      <c r="B331414" s="64"/>
      <c r="C331414" s="80"/>
      <c r="D331414" s="81"/>
      <c r="E331414" s="79"/>
      <c r="F331414" s="78"/>
      <c r="G331414" s="82"/>
      <c r="H331414" s="82"/>
      <c r="I331414" s="11"/>
    </row>
    <row r="331420" spans="1:9" s="4" customFormat="1" x14ac:dyDescent="0.2">
      <c r="A331420" s="25"/>
      <c r="B331420" s="64"/>
      <c r="C331420" s="80"/>
      <c r="D331420" s="81"/>
      <c r="E331420" s="79"/>
      <c r="F331420" s="78"/>
      <c r="G331420" s="82"/>
      <c r="H331420" s="82"/>
      <c r="I331420" s="11"/>
    </row>
    <row r="331424" spans="1:9" s="4" customFormat="1" x14ac:dyDescent="0.2">
      <c r="A331424" s="25"/>
      <c r="B331424" s="64"/>
      <c r="C331424" s="80"/>
      <c r="D331424" s="81"/>
      <c r="E331424" s="79"/>
      <c r="F331424" s="78"/>
      <c r="G331424" s="82"/>
      <c r="H331424" s="82"/>
      <c r="I331424" s="11"/>
    </row>
    <row r="331428" spans="1:9" s="4" customFormat="1" x14ac:dyDescent="0.2">
      <c r="A331428" s="25"/>
      <c r="B331428" s="64"/>
      <c r="C331428" s="80"/>
      <c r="D331428" s="81"/>
      <c r="E331428" s="79"/>
      <c r="F331428" s="78"/>
      <c r="G331428" s="82"/>
      <c r="H331428" s="82"/>
      <c r="I331428" s="11"/>
    </row>
    <row r="331430" spans="1:9" s="4" customFormat="1" x14ac:dyDescent="0.2">
      <c r="A331430" s="25"/>
      <c r="B331430" s="64"/>
      <c r="C331430" s="80"/>
      <c r="D331430" s="81"/>
      <c r="E331430" s="79"/>
      <c r="F331430" s="78"/>
      <c r="G331430" s="82"/>
      <c r="H331430" s="82"/>
      <c r="I331430" s="11"/>
    </row>
    <row r="331436" spans="1:9" s="4" customFormat="1" x14ac:dyDescent="0.2">
      <c r="A331436" s="25"/>
      <c r="B331436" s="64"/>
      <c r="C331436" s="80"/>
      <c r="D331436" s="81"/>
      <c r="E331436" s="79"/>
      <c r="F331436" s="78"/>
      <c r="G331436" s="82"/>
      <c r="H331436" s="82"/>
      <c r="I331436" s="11"/>
    </row>
    <row r="331440" spans="1:9" s="4" customFormat="1" x14ac:dyDescent="0.2">
      <c r="A331440" s="25"/>
      <c r="B331440" s="64"/>
      <c r="C331440" s="80"/>
      <c r="D331440" s="81"/>
      <c r="E331440" s="79"/>
      <c r="F331440" s="78"/>
      <c r="G331440" s="82"/>
      <c r="H331440" s="82"/>
      <c r="I331440" s="11"/>
    </row>
    <row r="331444" spans="1:9" s="4" customFormat="1" x14ac:dyDescent="0.2">
      <c r="A331444" s="25"/>
      <c r="B331444" s="64"/>
      <c r="C331444" s="80"/>
      <c r="D331444" s="81"/>
      <c r="E331444" s="79"/>
      <c r="F331444" s="78"/>
      <c r="G331444" s="82"/>
      <c r="H331444" s="82"/>
      <c r="I331444" s="11"/>
    </row>
    <row r="331446" spans="1:9" s="4" customFormat="1" x14ac:dyDescent="0.2">
      <c r="A331446" s="25"/>
      <c r="B331446" s="64"/>
      <c r="C331446" s="80"/>
      <c r="D331446" s="81"/>
      <c r="E331446" s="79"/>
      <c r="F331446" s="78"/>
      <c r="G331446" s="82"/>
      <c r="H331446" s="82"/>
      <c r="I331446" s="11"/>
    </row>
    <row r="331452" spans="1:9" s="4" customFormat="1" x14ac:dyDescent="0.2">
      <c r="A331452" s="25"/>
      <c r="B331452" s="64"/>
      <c r="C331452" s="80"/>
      <c r="D331452" s="81"/>
      <c r="E331452" s="79"/>
      <c r="F331452" s="78"/>
      <c r="G331452" s="82"/>
      <c r="H331452" s="82"/>
      <c r="I331452" s="11"/>
    </row>
    <row r="331456" spans="1:9" s="4" customFormat="1" x14ac:dyDescent="0.2">
      <c r="A331456" s="25"/>
      <c r="B331456" s="64"/>
      <c r="C331456" s="80"/>
      <c r="D331456" s="81"/>
      <c r="E331456" s="79"/>
      <c r="F331456" s="78"/>
      <c r="G331456" s="82"/>
      <c r="H331456" s="82"/>
      <c r="I331456" s="11"/>
    </row>
    <row r="331460" spans="1:9" s="4" customFormat="1" x14ac:dyDescent="0.2">
      <c r="A331460" s="25"/>
      <c r="B331460" s="64"/>
      <c r="C331460" s="80"/>
      <c r="D331460" s="81"/>
      <c r="E331460" s="79"/>
      <c r="F331460" s="78"/>
      <c r="G331460" s="82"/>
      <c r="H331460" s="82"/>
      <c r="I331460" s="11"/>
    </row>
    <row r="331462" spans="1:9" s="4" customFormat="1" x14ac:dyDescent="0.2">
      <c r="A331462" s="25"/>
      <c r="B331462" s="64"/>
      <c r="C331462" s="80"/>
      <c r="D331462" s="81"/>
      <c r="E331462" s="79"/>
      <c r="F331462" s="78"/>
      <c r="G331462" s="82"/>
      <c r="H331462" s="82"/>
      <c r="I331462" s="11"/>
    </row>
    <row r="331468" spans="1:9" s="4" customFormat="1" x14ac:dyDescent="0.2">
      <c r="A331468" s="25"/>
      <c r="B331468" s="64"/>
      <c r="C331468" s="80"/>
      <c r="D331468" s="81"/>
      <c r="E331468" s="79"/>
      <c r="F331468" s="78"/>
      <c r="G331468" s="82"/>
      <c r="H331468" s="82"/>
      <c r="I331468" s="11"/>
    </row>
    <row r="331472" spans="1:9" s="4" customFormat="1" x14ac:dyDescent="0.2">
      <c r="A331472" s="25"/>
      <c r="B331472" s="64"/>
      <c r="C331472" s="80"/>
      <c r="D331472" s="81"/>
      <c r="E331472" s="79"/>
      <c r="F331472" s="78"/>
      <c r="G331472" s="82"/>
      <c r="H331472" s="82"/>
      <c r="I331472" s="11"/>
    </row>
    <row r="331476" spans="1:9" s="4" customFormat="1" x14ac:dyDescent="0.2">
      <c r="A331476" s="25"/>
      <c r="B331476" s="64"/>
      <c r="C331476" s="80"/>
      <c r="D331476" s="81"/>
      <c r="E331476" s="79"/>
      <c r="F331476" s="78"/>
      <c r="G331476" s="82"/>
      <c r="H331476" s="82"/>
      <c r="I331476" s="11"/>
    </row>
    <row r="331478" spans="1:9" s="4" customFormat="1" x14ac:dyDescent="0.2">
      <c r="A331478" s="25"/>
      <c r="B331478" s="64"/>
      <c r="C331478" s="80"/>
      <c r="D331478" s="81"/>
      <c r="E331478" s="79"/>
      <c r="F331478" s="78"/>
      <c r="G331478" s="82"/>
      <c r="H331478" s="82"/>
      <c r="I331478" s="11"/>
    </row>
    <row r="331484" spans="1:9" s="4" customFormat="1" x14ac:dyDescent="0.2">
      <c r="A331484" s="25"/>
      <c r="B331484" s="64"/>
      <c r="C331484" s="80"/>
      <c r="D331484" s="81"/>
      <c r="E331484" s="79"/>
      <c r="F331484" s="78"/>
      <c r="G331484" s="82"/>
      <c r="H331484" s="82"/>
      <c r="I331484" s="11"/>
    </row>
    <row r="331488" spans="1:9" s="4" customFormat="1" x14ac:dyDescent="0.2">
      <c r="A331488" s="25"/>
      <c r="B331488" s="64"/>
      <c r="C331488" s="80"/>
      <c r="D331488" s="81"/>
      <c r="E331488" s="79"/>
      <c r="F331488" s="78"/>
      <c r="G331488" s="82"/>
      <c r="H331488" s="82"/>
      <c r="I331488" s="11"/>
    </row>
    <row r="331492" spans="1:9" s="4" customFormat="1" x14ac:dyDescent="0.2">
      <c r="A331492" s="25"/>
      <c r="B331492" s="64"/>
      <c r="C331492" s="80"/>
      <c r="D331492" s="81"/>
      <c r="E331492" s="79"/>
      <c r="F331492" s="78"/>
      <c r="G331492" s="82"/>
      <c r="H331492" s="82"/>
      <c r="I331492" s="11"/>
    </row>
    <row r="331494" spans="1:9" s="4" customFormat="1" x14ac:dyDescent="0.2">
      <c r="A331494" s="25"/>
      <c r="B331494" s="64"/>
      <c r="C331494" s="80"/>
      <c r="D331494" s="81"/>
      <c r="E331494" s="79"/>
      <c r="F331494" s="78"/>
      <c r="G331494" s="82"/>
      <c r="H331494" s="82"/>
      <c r="I331494" s="11"/>
    </row>
    <row r="331500" spans="1:9" s="4" customFormat="1" x14ac:dyDescent="0.2">
      <c r="A331500" s="25"/>
      <c r="B331500" s="64"/>
      <c r="C331500" s="80"/>
      <c r="D331500" s="81"/>
      <c r="E331500" s="79"/>
      <c r="F331500" s="78"/>
      <c r="G331500" s="82"/>
      <c r="H331500" s="82"/>
      <c r="I331500" s="11"/>
    </row>
    <row r="331504" spans="1:9" s="4" customFormat="1" x14ac:dyDescent="0.2">
      <c r="A331504" s="25"/>
      <c r="B331504" s="64"/>
      <c r="C331504" s="80"/>
      <c r="D331504" s="81"/>
      <c r="E331504" s="79"/>
      <c r="F331504" s="78"/>
      <c r="G331504" s="82"/>
      <c r="H331504" s="82"/>
      <c r="I331504" s="11"/>
    </row>
    <row r="331508" spans="1:9" s="4" customFormat="1" x14ac:dyDescent="0.2">
      <c r="A331508" s="25"/>
      <c r="B331508" s="64"/>
      <c r="C331508" s="80"/>
      <c r="D331508" s="81"/>
      <c r="E331508" s="79"/>
      <c r="F331508" s="78"/>
      <c r="G331508" s="82"/>
      <c r="H331508" s="82"/>
      <c r="I331508" s="11"/>
    </row>
    <row r="331510" spans="1:9" s="4" customFormat="1" x14ac:dyDescent="0.2">
      <c r="A331510" s="25"/>
      <c r="B331510" s="64"/>
      <c r="C331510" s="80"/>
      <c r="D331510" s="81"/>
      <c r="E331510" s="79"/>
      <c r="F331510" s="78"/>
      <c r="G331510" s="82"/>
      <c r="H331510" s="82"/>
      <c r="I331510" s="11"/>
    </row>
    <row r="331516" spans="1:9" s="4" customFormat="1" x14ac:dyDescent="0.2">
      <c r="A331516" s="25"/>
      <c r="B331516" s="64"/>
      <c r="C331516" s="80"/>
      <c r="D331516" s="81"/>
      <c r="E331516" s="79"/>
      <c r="F331516" s="78"/>
      <c r="G331516" s="82"/>
      <c r="H331516" s="82"/>
      <c r="I331516" s="11"/>
    </row>
    <row r="331520" spans="1:9" s="4" customFormat="1" x14ac:dyDescent="0.2">
      <c r="A331520" s="25"/>
      <c r="B331520" s="64"/>
      <c r="C331520" s="80"/>
      <c r="D331520" s="81"/>
      <c r="E331520" s="79"/>
      <c r="F331520" s="78"/>
      <c r="G331520" s="82"/>
      <c r="H331520" s="82"/>
      <c r="I331520" s="11"/>
    </row>
    <row r="331524" spans="1:9" s="4" customFormat="1" x14ac:dyDescent="0.2">
      <c r="A331524" s="25"/>
      <c r="B331524" s="64"/>
      <c r="C331524" s="80"/>
      <c r="D331524" s="81"/>
      <c r="E331524" s="79"/>
      <c r="F331524" s="78"/>
      <c r="G331524" s="82"/>
      <c r="H331524" s="82"/>
      <c r="I331524" s="11"/>
    </row>
    <row r="331526" spans="1:9" s="4" customFormat="1" x14ac:dyDescent="0.2">
      <c r="A331526" s="25"/>
      <c r="B331526" s="64"/>
      <c r="C331526" s="80"/>
      <c r="D331526" s="81"/>
      <c r="E331526" s="79"/>
      <c r="F331526" s="78"/>
      <c r="G331526" s="82"/>
      <c r="H331526" s="82"/>
      <c r="I331526" s="11"/>
    </row>
    <row r="331532" spans="1:9" s="4" customFormat="1" x14ac:dyDescent="0.2">
      <c r="A331532" s="25"/>
      <c r="B331532" s="64"/>
      <c r="C331532" s="80"/>
      <c r="D331532" s="81"/>
      <c r="E331532" s="79"/>
      <c r="F331532" s="78"/>
      <c r="G331532" s="82"/>
      <c r="H331532" s="82"/>
      <c r="I331532" s="11"/>
    </row>
    <row r="331536" spans="1:9" s="4" customFormat="1" x14ac:dyDescent="0.2">
      <c r="A331536" s="25"/>
      <c r="B331536" s="64"/>
      <c r="C331536" s="80"/>
      <c r="D331536" s="81"/>
      <c r="E331536" s="79"/>
      <c r="F331536" s="78"/>
      <c r="G331536" s="82"/>
      <c r="H331536" s="82"/>
      <c r="I331536" s="11"/>
    </row>
    <row r="331540" spans="1:9" s="4" customFormat="1" x14ac:dyDescent="0.2">
      <c r="A331540" s="25"/>
      <c r="B331540" s="64"/>
      <c r="C331540" s="80"/>
      <c r="D331540" s="81"/>
      <c r="E331540" s="79"/>
      <c r="F331540" s="78"/>
      <c r="G331540" s="82"/>
      <c r="H331540" s="82"/>
      <c r="I331540" s="11"/>
    </row>
    <row r="331542" spans="1:9" s="4" customFormat="1" x14ac:dyDescent="0.2">
      <c r="A331542" s="25"/>
      <c r="B331542" s="64"/>
      <c r="C331542" s="80"/>
      <c r="D331542" s="81"/>
      <c r="E331542" s="79"/>
      <c r="F331542" s="78"/>
      <c r="G331542" s="82"/>
      <c r="H331542" s="82"/>
      <c r="I331542" s="11"/>
    </row>
    <row r="331548" spans="1:9" s="4" customFormat="1" x14ac:dyDescent="0.2">
      <c r="A331548" s="25"/>
      <c r="B331548" s="64"/>
      <c r="C331548" s="80"/>
      <c r="D331548" s="81"/>
      <c r="E331548" s="79"/>
      <c r="F331548" s="78"/>
      <c r="G331548" s="82"/>
      <c r="H331548" s="82"/>
      <c r="I331548" s="11"/>
    </row>
    <row r="331552" spans="1:9" s="4" customFormat="1" x14ac:dyDescent="0.2">
      <c r="A331552" s="25"/>
      <c r="B331552" s="64"/>
      <c r="C331552" s="80"/>
      <c r="D331552" s="81"/>
      <c r="E331552" s="79"/>
      <c r="F331552" s="78"/>
      <c r="G331552" s="82"/>
      <c r="H331552" s="82"/>
      <c r="I331552" s="11"/>
    </row>
    <row r="331556" spans="1:9" s="4" customFormat="1" x14ac:dyDescent="0.2">
      <c r="A331556" s="25"/>
      <c r="B331556" s="64"/>
      <c r="C331556" s="80"/>
      <c r="D331556" s="81"/>
      <c r="E331556" s="79"/>
      <c r="F331556" s="78"/>
      <c r="G331556" s="82"/>
      <c r="H331556" s="82"/>
      <c r="I331556" s="11"/>
    </row>
    <row r="331558" spans="1:9" s="4" customFormat="1" x14ac:dyDescent="0.2">
      <c r="A331558" s="25"/>
      <c r="B331558" s="64"/>
      <c r="C331558" s="80"/>
      <c r="D331558" s="81"/>
      <c r="E331558" s="79"/>
      <c r="F331558" s="78"/>
      <c r="G331558" s="82"/>
      <c r="H331558" s="82"/>
      <c r="I331558" s="11"/>
    </row>
    <row r="331564" spans="1:9" s="4" customFormat="1" x14ac:dyDescent="0.2">
      <c r="A331564" s="25"/>
      <c r="B331564" s="64"/>
      <c r="C331564" s="80"/>
      <c r="D331564" s="81"/>
      <c r="E331564" s="79"/>
      <c r="F331564" s="78"/>
      <c r="G331564" s="82"/>
      <c r="H331564" s="82"/>
      <c r="I331564" s="11"/>
    </row>
    <row r="331568" spans="1:9" s="4" customFormat="1" x14ac:dyDescent="0.2">
      <c r="A331568" s="25"/>
      <c r="B331568" s="64"/>
      <c r="C331568" s="80"/>
      <c r="D331568" s="81"/>
      <c r="E331568" s="79"/>
      <c r="F331568" s="78"/>
      <c r="G331568" s="82"/>
      <c r="H331568" s="82"/>
      <c r="I331568" s="11"/>
    </row>
    <row r="331572" spans="1:9" s="4" customFormat="1" x14ac:dyDescent="0.2">
      <c r="A331572" s="25"/>
      <c r="B331572" s="64"/>
      <c r="C331572" s="80"/>
      <c r="D331572" s="81"/>
      <c r="E331572" s="79"/>
      <c r="F331572" s="78"/>
      <c r="G331572" s="82"/>
      <c r="H331572" s="82"/>
      <c r="I331572" s="11"/>
    </row>
    <row r="331574" spans="1:9" s="4" customFormat="1" x14ac:dyDescent="0.2">
      <c r="A331574" s="25"/>
      <c r="B331574" s="64"/>
      <c r="C331574" s="80"/>
      <c r="D331574" s="81"/>
      <c r="E331574" s="79"/>
      <c r="F331574" s="78"/>
      <c r="G331574" s="82"/>
      <c r="H331574" s="82"/>
      <c r="I331574" s="11"/>
    </row>
    <row r="331580" spans="1:9" s="4" customFormat="1" x14ac:dyDescent="0.2">
      <c r="A331580" s="25"/>
      <c r="B331580" s="64"/>
      <c r="C331580" s="80"/>
      <c r="D331580" s="81"/>
      <c r="E331580" s="79"/>
      <c r="F331580" s="78"/>
      <c r="G331580" s="82"/>
      <c r="H331580" s="82"/>
      <c r="I331580" s="11"/>
    </row>
    <row r="331584" spans="1:9" s="4" customFormat="1" x14ac:dyDescent="0.2">
      <c r="A331584" s="25"/>
      <c r="B331584" s="64"/>
      <c r="C331584" s="80"/>
      <c r="D331584" s="81"/>
      <c r="E331584" s="79"/>
      <c r="F331584" s="78"/>
      <c r="G331584" s="82"/>
      <c r="H331584" s="82"/>
      <c r="I331584" s="11"/>
    </row>
    <row r="331588" spans="1:9" s="4" customFormat="1" x14ac:dyDescent="0.2">
      <c r="A331588" s="25"/>
      <c r="B331588" s="64"/>
      <c r="C331588" s="80"/>
      <c r="D331588" s="81"/>
      <c r="E331588" s="79"/>
      <c r="F331588" s="78"/>
      <c r="G331588" s="82"/>
      <c r="H331588" s="82"/>
      <c r="I331588" s="11"/>
    </row>
    <row r="331590" spans="1:9" s="4" customFormat="1" x14ac:dyDescent="0.2">
      <c r="A331590" s="25"/>
      <c r="B331590" s="64"/>
      <c r="C331590" s="80"/>
      <c r="D331590" s="81"/>
      <c r="E331590" s="79"/>
      <c r="F331590" s="78"/>
      <c r="G331590" s="82"/>
      <c r="H331590" s="82"/>
      <c r="I331590" s="11"/>
    </row>
    <row r="331596" spans="1:9" s="4" customFormat="1" x14ac:dyDescent="0.2">
      <c r="A331596" s="25"/>
      <c r="B331596" s="64"/>
      <c r="C331596" s="80"/>
      <c r="D331596" s="81"/>
      <c r="E331596" s="79"/>
      <c r="F331596" s="78"/>
      <c r="G331596" s="82"/>
      <c r="H331596" s="82"/>
      <c r="I331596" s="11"/>
    </row>
    <row r="331600" spans="1:9" s="4" customFormat="1" x14ac:dyDescent="0.2">
      <c r="A331600" s="25"/>
      <c r="B331600" s="64"/>
      <c r="C331600" s="80"/>
      <c r="D331600" s="81"/>
      <c r="E331600" s="79"/>
      <c r="F331600" s="78"/>
      <c r="G331600" s="82"/>
      <c r="H331600" s="82"/>
      <c r="I331600" s="11"/>
    </row>
    <row r="331604" spans="1:9" s="4" customFormat="1" x14ac:dyDescent="0.2">
      <c r="A331604" s="25"/>
      <c r="B331604" s="64"/>
      <c r="C331604" s="80"/>
      <c r="D331604" s="81"/>
      <c r="E331604" s="79"/>
      <c r="F331604" s="78"/>
      <c r="G331604" s="82"/>
      <c r="H331604" s="82"/>
      <c r="I331604" s="11"/>
    </row>
    <row r="331606" spans="1:9" s="4" customFormat="1" x14ac:dyDescent="0.2">
      <c r="A331606" s="25"/>
      <c r="B331606" s="64"/>
      <c r="C331606" s="80"/>
      <c r="D331606" s="81"/>
      <c r="E331606" s="79"/>
      <c r="F331606" s="78"/>
      <c r="G331606" s="82"/>
      <c r="H331606" s="82"/>
      <c r="I331606" s="11"/>
    </row>
    <row r="331612" spans="1:9" s="4" customFormat="1" x14ac:dyDescent="0.2">
      <c r="A331612" s="25"/>
      <c r="B331612" s="64"/>
      <c r="C331612" s="80"/>
      <c r="D331612" s="81"/>
      <c r="E331612" s="79"/>
      <c r="F331612" s="78"/>
      <c r="G331612" s="82"/>
      <c r="H331612" s="82"/>
      <c r="I331612" s="11"/>
    </row>
    <row r="331616" spans="1:9" s="4" customFormat="1" x14ac:dyDescent="0.2">
      <c r="A331616" s="25"/>
      <c r="B331616" s="64"/>
      <c r="C331616" s="80"/>
      <c r="D331616" s="81"/>
      <c r="E331616" s="79"/>
      <c r="F331616" s="78"/>
      <c r="G331616" s="82"/>
      <c r="H331616" s="82"/>
      <c r="I331616" s="11"/>
    </row>
    <row r="331620" spans="1:9" s="4" customFormat="1" x14ac:dyDescent="0.2">
      <c r="A331620" s="25"/>
      <c r="B331620" s="64"/>
      <c r="C331620" s="80"/>
      <c r="D331620" s="81"/>
      <c r="E331620" s="79"/>
      <c r="F331620" s="78"/>
      <c r="G331620" s="82"/>
      <c r="H331620" s="82"/>
      <c r="I331620" s="11"/>
    </row>
    <row r="331622" spans="1:9" s="4" customFormat="1" x14ac:dyDescent="0.2">
      <c r="A331622" s="25"/>
      <c r="B331622" s="64"/>
      <c r="C331622" s="80"/>
      <c r="D331622" s="81"/>
      <c r="E331622" s="79"/>
      <c r="F331622" s="78"/>
      <c r="G331622" s="82"/>
      <c r="H331622" s="82"/>
      <c r="I331622" s="11"/>
    </row>
    <row r="331628" spans="1:9" s="4" customFormat="1" x14ac:dyDescent="0.2">
      <c r="A331628" s="25"/>
      <c r="B331628" s="64"/>
      <c r="C331628" s="80"/>
      <c r="D331628" s="81"/>
      <c r="E331628" s="79"/>
      <c r="F331628" s="78"/>
      <c r="G331628" s="82"/>
      <c r="H331628" s="82"/>
      <c r="I331628" s="11"/>
    </row>
    <row r="331632" spans="1:9" s="4" customFormat="1" x14ac:dyDescent="0.2">
      <c r="A331632" s="25"/>
      <c r="B331632" s="64"/>
      <c r="C331632" s="80"/>
      <c r="D331632" s="81"/>
      <c r="E331632" s="79"/>
      <c r="F331632" s="78"/>
      <c r="G331632" s="82"/>
      <c r="H331632" s="82"/>
      <c r="I331632" s="11"/>
    </row>
    <row r="331636" spans="1:9" s="4" customFormat="1" x14ac:dyDescent="0.2">
      <c r="A331636" s="25"/>
      <c r="B331636" s="64"/>
      <c r="C331636" s="80"/>
      <c r="D331636" s="81"/>
      <c r="E331636" s="79"/>
      <c r="F331636" s="78"/>
      <c r="G331636" s="82"/>
      <c r="H331636" s="82"/>
      <c r="I331636" s="11"/>
    </row>
    <row r="331638" spans="1:9" s="4" customFormat="1" x14ac:dyDescent="0.2">
      <c r="A331638" s="25"/>
      <c r="B331638" s="64"/>
      <c r="C331638" s="80"/>
      <c r="D331638" s="81"/>
      <c r="E331638" s="79"/>
      <c r="F331638" s="78"/>
      <c r="G331638" s="82"/>
      <c r="H331638" s="82"/>
      <c r="I331638" s="11"/>
    </row>
    <row r="331644" spans="1:9" s="4" customFormat="1" x14ac:dyDescent="0.2">
      <c r="A331644" s="25"/>
      <c r="B331644" s="64"/>
      <c r="C331644" s="80"/>
      <c r="D331644" s="81"/>
      <c r="E331644" s="79"/>
      <c r="F331644" s="78"/>
      <c r="G331644" s="82"/>
      <c r="H331644" s="82"/>
      <c r="I331644" s="11"/>
    </row>
    <row r="331648" spans="1:9" s="4" customFormat="1" x14ac:dyDescent="0.2">
      <c r="A331648" s="25"/>
      <c r="B331648" s="64"/>
      <c r="C331648" s="80"/>
      <c r="D331648" s="81"/>
      <c r="E331648" s="79"/>
      <c r="F331648" s="78"/>
      <c r="G331648" s="82"/>
      <c r="H331648" s="82"/>
      <c r="I331648" s="11"/>
    </row>
    <row r="331652" spans="1:9" s="4" customFormat="1" x14ac:dyDescent="0.2">
      <c r="A331652" s="25"/>
      <c r="B331652" s="64"/>
      <c r="C331652" s="80"/>
      <c r="D331652" s="81"/>
      <c r="E331652" s="79"/>
      <c r="F331652" s="78"/>
      <c r="G331652" s="82"/>
      <c r="H331652" s="82"/>
      <c r="I331652" s="11"/>
    </row>
    <row r="331654" spans="1:9" s="4" customFormat="1" x14ac:dyDescent="0.2">
      <c r="A331654" s="25"/>
      <c r="B331654" s="64"/>
      <c r="C331654" s="80"/>
      <c r="D331654" s="81"/>
      <c r="E331654" s="79"/>
      <c r="F331654" s="78"/>
      <c r="G331654" s="82"/>
      <c r="H331654" s="82"/>
      <c r="I331654" s="11"/>
    </row>
    <row r="331660" spans="1:9" s="4" customFormat="1" x14ac:dyDescent="0.2">
      <c r="A331660" s="25"/>
      <c r="B331660" s="64"/>
      <c r="C331660" s="80"/>
      <c r="D331660" s="81"/>
      <c r="E331660" s="79"/>
      <c r="F331660" s="78"/>
      <c r="G331660" s="82"/>
      <c r="H331660" s="82"/>
      <c r="I331660" s="11"/>
    </row>
    <row r="331664" spans="1:9" s="4" customFormat="1" x14ac:dyDescent="0.2">
      <c r="A331664" s="25"/>
      <c r="B331664" s="64"/>
      <c r="C331664" s="80"/>
      <c r="D331664" s="81"/>
      <c r="E331664" s="79"/>
      <c r="F331664" s="78"/>
      <c r="G331664" s="82"/>
      <c r="H331664" s="82"/>
      <c r="I331664" s="11"/>
    </row>
    <row r="331668" spans="1:9" s="4" customFormat="1" x14ac:dyDescent="0.2">
      <c r="A331668" s="25"/>
      <c r="B331668" s="64"/>
      <c r="C331668" s="80"/>
      <c r="D331668" s="81"/>
      <c r="E331668" s="79"/>
      <c r="F331668" s="78"/>
      <c r="G331668" s="82"/>
      <c r="H331668" s="82"/>
      <c r="I331668" s="11"/>
    </row>
    <row r="331670" spans="1:9" s="4" customFormat="1" x14ac:dyDescent="0.2">
      <c r="A331670" s="25"/>
      <c r="B331670" s="64"/>
      <c r="C331670" s="80"/>
      <c r="D331670" s="81"/>
      <c r="E331670" s="79"/>
      <c r="F331670" s="78"/>
      <c r="G331670" s="82"/>
      <c r="H331670" s="82"/>
      <c r="I331670" s="11"/>
    </row>
    <row r="331676" spans="1:9" s="4" customFormat="1" x14ac:dyDescent="0.2">
      <c r="A331676" s="25"/>
      <c r="B331676" s="64"/>
      <c r="C331676" s="80"/>
      <c r="D331676" s="81"/>
      <c r="E331676" s="79"/>
      <c r="F331676" s="78"/>
      <c r="G331676" s="82"/>
      <c r="H331676" s="82"/>
      <c r="I331676" s="11"/>
    </row>
    <row r="331680" spans="1:9" s="4" customFormat="1" x14ac:dyDescent="0.2">
      <c r="A331680" s="25"/>
      <c r="B331680" s="64"/>
      <c r="C331680" s="80"/>
      <c r="D331680" s="81"/>
      <c r="E331680" s="79"/>
      <c r="F331680" s="78"/>
      <c r="G331680" s="82"/>
      <c r="H331680" s="82"/>
      <c r="I331680" s="11"/>
    </row>
    <row r="331684" spans="1:9" s="4" customFormat="1" x14ac:dyDescent="0.2">
      <c r="A331684" s="25"/>
      <c r="B331684" s="64"/>
      <c r="C331684" s="80"/>
      <c r="D331684" s="81"/>
      <c r="E331684" s="79"/>
      <c r="F331684" s="78"/>
      <c r="G331684" s="82"/>
      <c r="H331684" s="82"/>
      <c r="I331684" s="11"/>
    </row>
    <row r="331686" spans="1:9" s="4" customFormat="1" x14ac:dyDescent="0.2">
      <c r="A331686" s="25"/>
      <c r="B331686" s="64"/>
      <c r="C331686" s="80"/>
      <c r="D331686" s="81"/>
      <c r="E331686" s="79"/>
      <c r="F331686" s="78"/>
      <c r="G331686" s="82"/>
      <c r="H331686" s="82"/>
      <c r="I331686" s="11"/>
    </row>
    <row r="331692" spans="1:9" s="4" customFormat="1" x14ac:dyDescent="0.2">
      <c r="A331692" s="25"/>
      <c r="B331692" s="64"/>
      <c r="C331692" s="80"/>
      <c r="D331692" s="81"/>
      <c r="E331692" s="79"/>
      <c r="F331692" s="78"/>
      <c r="G331692" s="82"/>
      <c r="H331692" s="82"/>
      <c r="I331692" s="11"/>
    </row>
    <row r="331696" spans="1:9" s="4" customFormat="1" x14ac:dyDescent="0.2">
      <c r="A331696" s="25"/>
      <c r="B331696" s="64"/>
      <c r="C331696" s="80"/>
      <c r="D331696" s="81"/>
      <c r="E331696" s="79"/>
      <c r="F331696" s="78"/>
      <c r="G331696" s="82"/>
      <c r="H331696" s="82"/>
      <c r="I331696" s="11"/>
    </row>
    <row r="331700" spans="1:9" s="4" customFormat="1" x14ac:dyDescent="0.2">
      <c r="A331700" s="25"/>
      <c r="B331700" s="64"/>
      <c r="C331700" s="80"/>
      <c r="D331700" s="81"/>
      <c r="E331700" s="79"/>
      <c r="F331700" s="78"/>
      <c r="G331700" s="82"/>
      <c r="H331700" s="82"/>
      <c r="I331700" s="11"/>
    </row>
    <row r="331702" spans="1:9" s="4" customFormat="1" x14ac:dyDescent="0.2">
      <c r="A331702" s="25"/>
      <c r="B331702" s="64"/>
      <c r="C331702" s="80"/>
      <c r="D331702" s="81"/>
      <c r="E331702" s="79"/>
      <c r="F331702" s="78"/>
      <c r="G331702" s="82"/>
      <c r="H331702" s="82"/>
      <c r="I331702" s="11"/>
    </row>
    <row r="331708" spans="1:9" s="4" customFormat="1" x14ac:dyDescent="0.2">
      <c r="A331708" s="25"/>
      <c r="B331708" s="64"/>
      <c r="C331708" s="80"/>
      <c r="D331708" s="81"/>
      <c r="E331708" s="79"/>
      <c r="F331708" s="78"/>
      <c r="G331708" s="82"/>
      <c r="H331708" s="82"/>
      <c r="I331708" s="11"/>
    </row>
    <row r="331712" spans="1:9" s="4" customFormat="1" x14ac:dyDescent="0.2">
      <c r="A331712" s="25"/>
      <c r="B331712" s="64"/>
      <c r="C331712" s="80"/>
      <c r="D331712" s="81"/>
      <c r="E331712" s="79"/>
      <c r="F331712" s="78"/>
      <c r="G331712" s="82"/>
      <c r="H331712" s="82"/>
      <c r="I331712" s="11"/>
    </row>
    <row r="331716" spans="1:9" s="4" customFormat="1" x14ac:dyDescent="0.2">
      <c r="A331716" s="25"/>
      <c r="B331716" s="64"/>
      <c r="C331716" s="80"/>
      <c r="D331716" s="81"/>
      <c r="E331716" s="79"/>
      <c r="F331716" s="78"/>
      <c r="G331716" s="82"/>
      <c r="H331716" s="82"/>
      <c r="I331716" s="11"/>
    </row>
    <row r="331718" spans="1:9" s="4" customFormat="1" x14ac:dyDescent="0.2">
      <c r="A331718" s="25"/>
      <c r="B331718" s="64"/>
      <c r="C331718" s="80"/>
      <c r="D331718" s="81"/>
      <c r="E331718" s="79"/>
      <c r="F331718" s="78"/>
      <c r="G331718" s="82"/>
      <c r="H331718" s="82"/>
      <c r="I331718" s="11"/>
    </row>
    <row r="331724" spans="1:9" s="4" customFormat="1" x14ac:dyDescent="0.2">
      <c r="A331724" s="25"/>
      <c r="B331724" s="64"/>
      <c r="C331724" s="80"/>
      <c r="D331724" s="81"/>
      <c r="E331724" s="79"/>
      <c r="F331724" s="78"/>
      <c r="G331724" s="82"/>
      <c r="H331724" s="82"/>
      <c r="I331724" s="11"/>
    </row>
    <row r="331728" spans="1:9" s="4" customFormat="1" x14ac:dyDescent="0.2">
      <c r="A331728" s="25"/>
      <c r="B331728" s="64"/>
      <c r="C331728" s="80"/>
      <c r="D331728" s="81"/>
      <c r="E331728" s="79"/>
      <c r="F331728" s="78"/>
      <c r="G331728" s="82"/>
      <c r="H331728" s="82"/>
      <c r="I331728" s="11"/>
    </row>
    <row r="331732" spans="1:9" s="4" customFormat="1" x14ac:dyDescent="0.2">
      <c r="A331732" s="25"/>
      <c r="B331732" s="64"/>
      <c r="C331732" s="80"/>
      <c r="D331732" s="81"/>
      <c r="E331732" s="79"/>
      <c r="F331732" s="78"/>
      <c r="G331732" s="82"/>
      <c r="H331732" s="82"/>
      <c r="I331732" s="11"/>
    </row>
    <row r="331734" spans="1:9" s="4" customFormat="1" x14ac:dyDescent="0.2">
      <c r="A331734" s="25"/>
      <c r="B331734" s="64"/>
      <c r="C331734" s="80"/>
      <c r="D331734" s="81"/>
      <c r="E331734" s="79"/>
      <c r="F331734" s="78"/>
      <c r="G331734" s="82"/>
      <c r="H331734" s="82"/>
      <c r="I331734" s="11"/>
    </row>
    <row r="331740" spans="1:9" s="4" customFormat="1" x14ac:dyDescent="0.2">
      <c r="A331740" s="25"/>
      <c r="B331740" s="64"/>
      <c r="C331740" s="80"/>
      <c r="D331740" s="81"/>
      <c r="E331740" s="79"/>
      <c r="F331740" s="78"/>
      <c r="G331740" s="82"/>
      <c r="H331740" s="82"/>
      <c r="I331740" s="11"/>
    </row>
    <row r="331744" spans="1:9" s="4" customFormat="1" x14ac:dyDescent="0.2">
      <c r="A331744" s="25"/>
      <c r="B331744" s="64"/>
      <c r="C331744" s="80"/>
      <c r="D331744" s="81"/>
      <c r="E331744" s="79"/>
      <c r="F331744" s="78"/>
      <c r="G331744" s="82"/>
      <c r="H331744" s="82"/>
      <c r="I331744" s="11"/>
    </row>
    <row r="331748" spans="1:9" s="4" customFormat="1" x14ac:dyDescent="0.2">
      <c r="A331748" s="25"/>
      <c r="B331748" s="64"/>
      <c r="C331748" s="80"/>
      <c r="D331748" s="81"/>
      <c r="E331748" s="79"/>
      <c r="F331748" s="78"/>
      <c r="G331748" s="82"/>
      <c r="H331748" s="82"/>
      <c r="I331748" s="11"/>
    </row>
    <row r="331750" spans="1:9" s="4" customFormat="1" x14ac:dyDescent="0.2">
      <c r="A331750" s="25"/>
      <c r="B331750" s="64"/>
      <c r="C331750" s="80"/>
      <c r="D331750" s="81"/>
      <c r="E331750" s="79"/>
      <c r="F331750" s="78"/>
      <c r="G331750" s="82"/>
      <c r="H331750" s="82"/>
      <c r="I331750" s="11"/>
    </row>
    <row r="331756" spans="1:9" s="4" customFormat="1" x14ac:dyDescent="0.2">
      <c r="A331756" s="25"/>
      <c r="B331756" s="64"/>
      <c r="C331756" s="80"/>
      <c r="D331756" s="81"/>
      <c r="E331756" s="79"/>
      <c r="F331756" s="78"/>
      <c r="G331756" s="82"/>
      <c r="H331756" s="82"/>
      <c r="I331756" s="11"/>
    </row>
    <row r="331760" spans="1:9" s="4" customFormat="1" x14ac:dyDescent="0.2">
      <c r="A331760" s="25"/>
      <c r="B331760" s="64"/>
      <c r="C331760" s="80"/>
      <c r="D331760" s="81"/>
      <c r="E331760" s="79"/>
      <c r="F331760" s="78"/>
      <c r="G331760" s="82"/>
      <c r="H331760" s="82"/>
      <c r="I331760" s="11"/>
    </row>
    <row r="331764" spans="1:9" s="4" customFormat="1" x14ac:dyDescent="0.2">
      <c r="A331764" s="25"/>
      <c r="B331764" s="64"/>
      <c r="C331764" s="80"/>
      <c r="D331764" s="81"/>
      <c r="E331764" s="79"/>
      <c r="F331764" s="78"/>
      <c r="G331764" s="82"/>
      <c r="H331764" s="82"/>
      <c r="I331764" s="11"/>
    </row>
    <row r="331766" spans="1:9" s="4" customFormat="1" x14ac:dyDescent="0.2">
      <c r="A331766" s="25"/>
      <c r="B331766" s="64"/>
      <c r="C331766" s="80"/>
      <c r="D331766" s="81"/>
      <c r="E331766" s="79"/>
      <c r="F331766" s="78"/>
      <c r="G331766" s="82"/>
      <c r="H331766" s="82"/>
      <c r="I331766" s="11"/>
    </row>
    <row r="331772" spans="1:9" s="4" customFormat="1" x14ac:dyDescent="0.2">
      <c r="A331772" s="25"/>
      <c r="B331772" s="64"/>
      <c r="C331772" s="80"/>
      <c r="D331772" s="81"/>
      <c r="E331772" s="79"/>
      <c r="F331772" s="78"/>
      <c r="G331772" s="82"/>
      <c r="H331772" s="82"/>
      <c r="I331772" s="11"/>
    </row>
    <row r="331776" spans="1:9" s="4" customFormat="1" x14ac:dyDescent="0.2">
      <c r="A331776" s="25"/>
      <c r="B331776" s="64"/>
      <c r="C331776" s="80"/>
      <c r="D331776" s="81"/>
      <c r="E331776" s="79"/>
      <c r="F331776" s="78"/>
      <c r="G331776" s="82"/>
      <c r="H331776" s="82"/>
      <c r="I331776" s="11"/>
    </row>
    <row r="331780" spans="1:9" s="4" customFormat="1" x14ac:dyDescent="0.2">
      <c r="A331780" s="25"/>
      <c r="B331780" s="64"/>
      <c r="C331780" s="80"/>
      <c r="D331780" s="81"/>
      <c r="E331780" s="79"/>
      <c r="F331780" s="78"/>
      <c r="G331780" s="82"/>
      <c r="H331780" s="82"/>
      <c r="I331780" s="11"/>
    </row>
    <row r="331782" spans="1:9" s="4" customFormat="1" x14ac:dyDescent="0.2">
      <c r="A331782" s="25"/>
      <c r="B331782" s="64"/>
      <c r="C331782" s="80"/>
      <c r="D331782" s="81"/>
      <c r="E331782" s="79"/>
      <c r="F331782" s="78"/>
      <c r="G331782" s="82"/>
      <c r="H331782" s="82"/>
      <c r="I331782" s="11"/>
    </row>
    <row r="331788" spans="1:9" s="4" customFormat="1" x14ac:dyDescent="0.2">
      <c r="A331788" s="25"/>
      <c r="B331788" s="64"/>
      <c r="C331788" s="80"/>
      <c r="D331788" s="81"/>
      <c r="E331788" s="79"/>
      <c r="F331788" s="78"/>
      <c r="G331788" s="82"/>
      <c r="H331788" s="82"/>
      <c r="I331788" s="11"/>
    </row>
    <row r="331792" spans="1:9" s="4" customFormat="1" x14ac:dyDescent="0.2">
      <c r="A331792" s="25"/>
      <c r="B331792" s="64"/>
      <c r="C331792" s="80"/>
      <c r="D331792" s="81"/>
      <c r="E331792" s="79"/>
      <c r="F331792" s="78"/>
      <c r="G331792" s="82"/>
      <c r="H331792" s="82"/>
      <c r="I331792" s="11"/>
    </row>
    <row r="331796" spans="1:9" s="4" customFormat="1" x14ac:dyDescent="0.2">
      <c r="A331796" s="25"/>
      <c r="B331796" s="64"/>
      <c r="C331796" s="80"/>
      <c r="D331796" s="81"/>
      <c r="E331796" s="79"/>
      <c r="F331796" s="78"/>
      <c r="G331796" s="82"/>
      <c r="H331796" s="82"/>
      <c r="I331796" s="11"/>
    </row>
    <row r="331798" spans="1:9" s="4" customFormat="1" x14ac:dyDescent="0.2">
      <c r="A331798" s="25"/>
      <c r="B331798" s="64"/>
      <c r="C331798" s="80"/>
      <c r="D331798" s="81"/>
      <c r="E331798" s="79"/>
      <c r="F331798" s="78"/>
      <c r="G331798" s="82"/>
      <c r="H331798" s="82"/>
      <c r="I331798" s="11"/>
    </row>
    <row r="331804" spans="1:9" s="4" customFormat="1" x14ac:dyDescent="0.2">
      <c r="A331804" s="25"/>
      <c r="B331804" s="64"/>
      <c r="C331804" s="80"/>
      <c r="D331804" s="81"/>
      <c r="E331804" s="79"/>
      <c r="F331804" s="78"/>
      <c r="G331804" s="82"/>
      <c r="H331804" s="82"/>
      <c r="I331804" s="11"/>
    </row>
    <row r="331808" spans="1:9" s="4" customFormat="1" x14ac:dyDescent="0.2">
      <c r="A331808" s="25"/>
      <c r="B331808" s="64"/>
      <c r="C331808" s="80"/>
      <c r="D331808" s="81"/>
      <c r="E331808" s="79"/>
      <c r="F331808" s="78"/>
      <c r="G331808" s="82"/>
      <c r="H331808" s="82"/>
      <c r="I331808" s="11"/>
    </row>
    <row r="331812" spans="1:9" s="4" customFormat="1" x14ac:dyDescent="0.2">
      <c r="A331812" s="25"/>
      <c r="B331812" s="64"/>
      <c r="C331812" s="80"/>
      <c r="D331812" s="81"/>
      <c r="E331812" s="79"/>
      <c r="F331812" s="78"/>
      <c r="G331812" s="82"/>
      <c r="H331812" s="82"/>
      <c r="I331812" s="11"/>
    </row>
    <row r="331814" spans="1:9" s="4" customFormat="1" x14ac:dyDescent="0.2">
      <c r="A331814" s="25"/>
      <c r="B331814" s="64"/>
      <c r="C331814" s="80"/>
      <c r="D331814" s="81"/>
      <c r="E331814" s="79"/>
      <c r="F331814" s="78"/>
      <c r="G331814" s="82"/>
      <c r="H331814" s="82"/>
      <c r="I331814" s="11"/>
    </row>
    <row r="331820" spans="1:9" s="4" customFormat="1" x14ac:dyDescent="0.2">
      <c r="A331820" s="25"/>
      <c r="B331820" s="64"/>
      <c r="C331820" s="80"/>
      <c r="D331820" s="81"/>
      <c r="E331820" s="79"/>
      <c r="F331820" s="78"/>
      <c r="G331820" s="82"/>
      <c r="H331820" s="82"/>
      <c r="I331820" s="11"/>
    </row>
    <row r="331824" spans="1:9" s="4" customFormat="1" x14ac:dyDescent="0.2">
      <c r="A331824" s="25"/>
      <c r="B331824" s="64"/>
      <c r="C331824" s="80"/>
      <c r="D331824" s="81"/>
      <c r="E331824" s="79"/>
      <c r="F331824" s="78"/>
      <c r="G331824" s="82"/>
      <c r="H331824" s="82"/>
      <c r="I331824" s="11"/>
    </row>
    <row r="331828" spans="1:9" s="4" customFormat="1" x14ac:dyDescent="0.2">
      <c r="A331828" s="25"/>
      <c r="B331828" s="64"/>
      <c r="C331828" s="80"/>
      <c r="D331828" s="81"/>
      <c r="E331828" s="79"/>
      <c r="F331828" s="78"/>
      <c r="G331828" s="82"/>
      <c r="H331828" s="82"/>
      <c r="I331828" s="11"/>
    </row>
    <row r="331830" spans="1:9" s="4" customFormat="1" x14ac:dyDescent="0.2">
      <c r="A331830" s="25"/>
      <c r="B331830" s="64"/>
      <c r="C331830" s="80"/>
      <c r="D331830" s="81"/>
      <c r="E331830" s="79"/>
      <c r="F331830" s="78"/>
      <c r="G331830" s="82"/>
      <c r="H331830" s="82"/>
      <c r="I331830" s="11"/>
    </row>
    <row r="331836" spans="1:9" s="4" customFormat="1" x14ac:dyDescent="0.2">
      <c r="A331836" s="25"/>
      <c r="B331836" s="64"/>
      <c r="C331836" s="80"/>
      <c r="D331836" s="81"/>
      <c r="E331836" s="79"/>
      <c r="F331836" s="78"/>
      <c r="G331836" s="82"/>
      <c r="H331836" s="82"/>
      <c r="I331836" s="11"/>
    </row>
    <row r="331840" spans="1:9" s="4" customFormat="1" x14ac:dyDescent="0.2">
      <c r="A331840" s="25"/>
      <c r="B331840" s="64"/>
      <c r="C331840" s="80"/>
      <c r="D331840" s="81"/>
      <c r="E331840" s="79"/>
      <c r="F331840" s="78"/>
      <c r="G331840" s="82"/>
      <c r="H331840" s="82"/>
      <c r="I331840" s="11"/>
    </row>
    <row r="331844" spans="1:9" s="4" customFormat="1" x14ac:dyDescent="0.2">
      <c r="A331844" s="25"/>
      <c r="B331844" s="64"/>
      <c r="C331844" s="80"/>
      <c r="D331844" s="81"/>
      <c r="E331844" s="79"/>
      <c r="F331844" s="78"/>
      <c r="G331844" s="82"/>
      <c r="H331844" s="82"/>
      <c r="I331844" s="11"/>
    </row>
    <row r="331846" spans="1:9" s="4" customFormat="1" x14ac:dyDescent="0.2">
      <c r="A331846" s="25"/>
      <c r="B331846" s="64"/>
      <c r="C331846" s="80"/>
      <c r="D331846" s="81"/>
      <c r="E331846" s="79"/>
      <c r="F331846" s="78"/>
      <c r="G331846" s="82"/>
      <c r="H331846" s="82"/>
      <c r="I331846" s="11"/>
    </row>
    <row r="331852" spans="1:9" s="4" customFormat="1" x14ac:dyDescent="0.2">
      <c r="A331852" s="25"/>
      <c r="B331852" s="64"/>
      <c r="C331852" s="80"/>
      <c r="D331852" s="81"/>
      <c r="E331852" s="79"/>
      <c r="F331852" s="78"/>
      <c r="G331852" s="82"/>
      <c r="H331852" s="82"/>
      <c r="I331852" s="11"/>
    </row>
    <row r="331856" spans="1:9" s="4" customFormat="1" x14ac:dyDescent="0.2">
      <c r="A331856" s="25"/>
      <c r="B331856" s="64"/>
      <c r="C331856" s="80"/>
      <c r="D331856" s="81"/>
      <c r="E331856" s="79"/>
      <c r="F331856" s="78"/>
      <c r="G331856" s="82"/>
      <c r="H331856" s="82"/>
      <c r="I331856" s="11"/>
    </row>
    <row r="331860" spans="1:9" s="4" customFormat="1" x14ac:dyDescent="0.2">
      <c r="A331860" s="25"/>
      <c r="B331860" s="64"/>
      <c r="C331860" s="80"/>
      <c r="D331860" s="81"/>
      <c r="E331860" s="79"/>
      <c r="F331860" s="78"/>
      <c r="G331860" s="82"/>
      <c r="H331860" s="82"/>
      <c r="I331860" s="11"/>
    </row>
    <row r="331862" spans="1:9" s="4" customFormat="1" x14ac:dyDescent="0.2">
      <c r="A331862" s="25"/>
      <c r="B331862" s="64"/>
      <c r="C331862" s="80"/>
      <c r="D331862" s="81"/>
      <c r="E331862" s="79"/>
      <c r="F331862" s="78"/>
      <c r="G331862" s="82"/>
      <c r="H331862" s="82"/>
      <c r="I331862" s="11"/>
    </row>
    <row r="331868" spans="1:9" s="4" customFormat="1" x14ac:dyDescent="0.2">
      <c r="A331868" s="25"/>
      <c r="B331868" s="64"/>
      <c r="C331868" s="80"/>
      <c r="D331868" s="81"/>
      <c r="E331868" s="79"/>
      <c r="F331868" s="78"/>
      <c r="G331868" s="82"/>
      <c r="H331868" s="82"/>
      <c r="I331868" s="11"/>
    </row>
    <row r="331872" spans="1:9" s="4" customFormat="1" x14ac:dyDescent="0.2">
      <c r="A331872" s="25"/>
      <c r="B331872" s="64"/>
      <c r="C331872" s="80"/>
      <c r="D331872" s="81"/>
      <c r="E331872" s="79"/>
      <c r="F331872" s="78"/>
      <c r="G331872" s="82"/>
      <c r="H331872" s="82"/>
      <c r="I331872" s="11"/>
    </row>
    <row r="331876" spans="1:9" s="4" customFormat="1" x14ac:dyDescent="0.2">
      <c r="A331876" s="25"/>
      <c r="B331876" s="64"/>
      <c r="C331876" s="80"/>
      <c r="D331876" s="81"/>
      <c r="E331876" s="79"/>
      <c r="F331876" s="78"/>
      <c r="G331876" s="82"/>
      <c r="H331876" s="82"/>
      <c r="I331876" s="11"/>
    </row>
    <row r="331878" spans="1:9" s="4" customFormat="1" x14ac:dyDescent="0.2">
      <c r="A331878" s="25"/>
      <c r="B331878" s="64"/>
      <c r="C331878" s="80"/>
      <c r="D331878" s="81"/>
      <c r="E331878" s="79"/>
      <c r="F331878" s="78"/>
      <c r="G331878" s="82"/>
      <c r="H331878" s="82"/>
      <c r="I331878" s="11"/>
    </row>
    <row r="331884" spans="1:9" s="4" customFormat="1" x14ac:dyDescent="0.2">
      <c r="A331884" s="25"/>
      <c r="B331884" s="64"/>
      <c r="C331884" s="80"/>
      <c r="D331884" s="81"/>
      <c r="E331884" s="79"/>
      <c r="F331884" s="78"/>
      <c r="G331884" s="82"/>
      <c r="H331884" s="82"/>
      <c r="I331884" s="11"/>
    </row>
    <row r="331888" spans="1:9" s="4" customFormat="1" x14ac:dyDescent="0.2">
      <c r="A331888" s="25"/>
      <c r="B331888" s="64"/>
      <c r="C331888" s="80"/>
      <c r="D331888" s="81"/>
      <c r="E331888" s="79"/>
      <c r="F331888" s="78"/>
      <c r="G331888" s="82"/>
      <c r="H331888" s="82"/>
      <c r="I331888" s="11"/>
    </row>
    <row r="331892" spans="1:9" s="4" customFormat="1" x14ac:dyDescent="0.2">
      <c r="A331892" s="25"/>
      <c r="B331892" s="64"/>
      <c r="C331892" s="80"/>
      <c r="D331892" s="81"/>
      <c r="E331892" s="79"/>
      <c r="F331892" s="78"/>
      <c r="G331892" s="82"/>
      <c r="H331892" s="82"/>
      <c r="I331892" s="11"/>
    </row>
    <row r="331894" spans="1:9" s="4" customFormat="1" x14ac:dyDescent="0.2">
      <c r="A331894" s="25"/>
      <c r="B331894" s="64"/>
      <c r="C331894" s="80"/>
      <c r="D331894" s="81"/>
      <c r="E331894" s="79"/>
      <c r="F331894" s="78"/>
      <c r="G331894" s="82"/>
      <c r="H331894" s="82"/>
      <c r="I331894" s="11"/>
    </row>
    <row r="331900" spans="1:9" s="4" customFormat="1" x14ac:dyDescent="0.2">
      <c r="A331900" s="25"/>
      <c r="B331900" s="64"/>
      <c r="C331900" s="80"/>
      <c r="D331900" s="81"/>
      <c r="E331900" s="79"/>
      <c r="F331900" s="78"/>
      <c r="G331900" s="82"/>
      <c r="H331900" s="82"/>
      <c r="I331900" s="11"/>
    </row>
    <row r="331904" spans="1:9" s="4" customFormat="1" x14ac:dyDescent="0.2">
      <c r="A331904" s="25"/>
      <c r="B331904" s="64"/>
      <c r="C331904" s="80"/>
      <c r="D331904" s="81"/>
      <c r="E331904" s="79"/>
      <c r="F331904" s="78"/>
      <c r="G331904" s="82"/>
      <c r="H331904" s="82"/>
      <c r="I331904" s="11"/>
    </row>
    <row r="331908" spans="1:9" s="4" customFormat="1" x14ac:dyDescent="0.2">
      <c r="A331908" s="25"/>
      <c r="B331908" s="64"/>
      <c r="C331908" s="80"/>
      <c r="D331908" s="81"/>
      <c r="E331908" s="79"/>
      <c r="F331908" s="78"/>
      <c r="G331908" s="82"/>
      <c r="H331908" s="82"/>
      <c r="I331908" s="11"/>
    </row>
    <row r="331910" spans="1:9" s="4" customFormat="1" x14ac:dyDescent="0.2">
      <c r="A331910" s="25"/>
      <c r="B331910" s="64"/>
      <c r="C331910" s="80"/>
      <c r="D331910" s="81"/>
      <c r="E331910" s="79"/>
      <c r="F331910" s="78"/>
      <c r="G331910" s="82"/>
      <c r="H331910" s="82"/>
      <c r="I331910" s="11"/>
    </row>
    <row r="331916" spans="1:9" s="4" customFormat="1" x14ac:dyDescent="0.2">
      <c r="A331916" s="25"/>
      <c r="B331916" s="64"/>
      <c r="C331916" s="80"/>
      <c r="D331916" s="81"/>
      <c r="E331916" s="79"/>
      <c r="F331916" s="78"/>
      <c r="G331916" s="82"/>
      <c r="H331916" s="82"/>
      <c r="I331916" s="11"/>
    </row>
    <row r="331920" spans="1:9" s="4" customFormat="1" x14ac:dyDescent="0.2">
      <c r="A331920" s="25"/>
      <c r="B331920" s="64"/>
      <c r="C331920" s="80"/>
      <c r="D331920" s="81"/>
      <c r="E331920" s="79"/>
      <c r="F331920" s="78"/>
      <c r="G331920" s="82"/>
      <c r="H331920" s="82"/>
      <c r="I331920" s="11"/>
    </row>
    <row r="331924" spans="1:9" s="4" customFormat="1" x14ac:dyDescent="0.2">
      <c r="A331924" s="25"/>
      <c r="B331924" s="64"/>
      <c r="C331924" s="80"/>
      <c r="D331924" s="81"/>
      <c r="E331924" s="79"/>
      <c r="F331924" s="78"/>
      <c r="G331924" s="82"/>
      <c r="H331924" s="82"/>
      <c r="I331924" s="11"/>
    </row>
    <row r="331926" spans="1:9" s="4" customFormat="1" x14ac:dyDescent="0.2">
      <c r="A331926" s="25"/>
      <c r="B331926" s="64"/>
      <c r="C331926" s="80"/>
      <c r="D331926" s="81"/>
      <c r="E331926" s="79"/>
      <c r="F331926" s="78"/>
      <c r="G331926" s="82"/>
      <c r="H331926" s="82"/>
      <c r="I331926" s="11"/>
    </row>
    <row r="331932" spans="1:9" s="4" customFormat="1" x14ac:dyDescent="0.2">
      <c r="A331932" s="25"/>
      <c r="B331932" s="64"/>
      <c r="C331932" s="80"/>
      <c r="D331932" s="81"/>
      <c r="E331932" s="79"/>
      <c r="F331932" s="78"/>
      <c r="G331932" s="82"/>
      <c r="H331932" s="82"/>
      <c r="I331932" s="11"/>
    </row>
    <row r="331936" spans="1:9" s="4" customFormat="1" x14ac:dyDescent="0.2">
      <c r="A331936" s="25"/>
      <c r="B331936" s="64"/>
      <c r="C331936" s="80"/>
      <c r="D331936" s="81"/>
      <c r="E331936" s="79"/>
      <c r="F331936" s="78"/>
      <c r="G331936" s="82"/>
      <c r="H331936" s="82"/>
      <c r="I331936" s="11"/>
    </row>
    <row r="331940" spans="1:9" s="4" customFormat="1" x14ac:dyDescent="0.2">
      <c r="A331940" s="25"/>
      <c r="B331940" s="64"/>
      <c r="C331940" s="80"/>
      <c r="D331940" s="81"/>
      <c r="E331940" s="79"/>
      <c r="F331940" s="78"/>
      <c r="G331940" s="82"/>
      <c r="H331940" s="82"/>
      <c r="I331940" s="11"/>
    </row>
    <row r="331942" spans="1:9" s="4" customFormat="1" x14ac:dyDescent="0.2">
      <c r="A331942" s="25"/>
      <c r="B331942" s="64"/>
      <c r="C331942" s="80"/>
      <c r="D331942" s="81"/>
      <c r="E331942" s="79"/>
      <c r="F331942" s="78"/>
      <c r="G331942" s="82"/>
      <c r="H331942" s="82"/>
      <c r="I331942" s="11"/>
    </row>
    <row r="331948" spans="1:9" s="4" customFormat="1" x14ac:dyDescent="0.2">
      <c r="A331948" s="25"/>
      <c r="B331948" s="64"/>
      <c r="C331948" s="80"/>
      <c r="D331948" s="81"/>
      <c r="E331948" s="79"/>
      <c r="F331948" s="78"/>
      <c r="G331948" s="82"/>
      <c r="H331948" s="82"/>
      <c r="I331948" s="11"/>
    </row>
    <row r="331952" spans="1:9" s="4" customFormat="1" x14ac:dyDescent="0.2">
      <c r="A331952" s="25"/>
      <c r="B331952" s="64"/>
      <c r="C331952" s="80"/>
      <c r="D331952" s="81"/>
      <c r="E331952" s="79"/>
      <c r="F331952" s="78"/>
      <c r="G331952" s="82"/>
      <c r="H331952" s="82"/>
      <c r="I331952" s="11"/>
    </row>
    <row r="331956" spans="1:9" s="4" customFormat="1" x14ac:dyDescent="0.2">
      <c r="A331956" s="25"/>
      <c r="B331956" s="64"/>
      <c r="C331956" s="80"/>
      <c r="D331956" s="81"/>
      <c r="E331956" s="79"/>
      <c r="F331956" s="78"/>
      <c r="G331956" s="82"/>
      <c r="H331956" s="82"/>
      <c r="I331956" s="11"/>
    </row>
    <row r="331958" spans="1:9" s="4" customFormat="1" x14ac:dyDescent="0.2">
      <c r="A331958" s="25"/>
      <c r="B331958" s="64"/>
      <c r="C331958" s="80"/>
      <c r="D331958" s="81"/>
      <c r="E331958" s="79"/>
      <c r="F331958" s="78"/>
      <c r="G331958" s="82"/>
      <c r="H331958" s="82"/>
      <c r="I331958" s="11"/>
    </row>
    <row r="331964" spans="1:9" s="4" customFormat="1" x14ac:dyDescent="0.2">
      <c r="A331964" s="25"/>
      <c r="B331964" s="64"/>
      <c r="C331964" s="80"/>
      <c r="D331964" s="81"/>
      <c r="E331964" s="79"/>
      <c r="F331964" s="78"/>
      <c r="G331964" s="82"/>
      <c r="H331964" s="82"/>
      <c r="I331964" s="11"/>
    </row>
    <row r="331968" spans="1:9" s="4" customFormat="1" x14ac:dyDescent="0.2">
      <c r="A331968" s="25"/>
      <c r="B331968" s="64"/>
      <c r="C331968" s="80"/>
      <c r="D331968" s="81"/>
      <c r="E331968" s="79"/>
      <c r="F331968" s="78"/>
      <c r="G331968" s="82"/>
      <c r="H331968" s="82"/>
      <c r="I331968" s="11"/>
    </row>
    <row r="331972" spans="1:9" s="4" customFormat="1" x14ac:dyDescent="0.2">
      <c r="A331972" s="25"/>
      <c r="B331972" s="64"/>
      <c r="C331972" s="80"/>
      <c r="D331972" s="81"/>
      <c r="E331972" s="79"/>
      <c r="F331972" s="78"/>
      <c r="G331972" s="82"/>
      <c r="H331972" s="82"/>
      <c r="I331972" s="11"/>
    </row>
    <row r="331974" spans="1:9" s="4" customFormat="1" x14ac:dyDescent="0.2">
      <c r="A331974" s="25"/>
      <c r="B331974" s="64"/>
      <c r="C331974" s="80"/>
      <c r="D331974" s="81"/>
      <c r="E331974" s="79"/>
      <c r="F331974" s="78"/>
      <c r="G331974" s="82"/>
      <c r="H331974" s="82"/>
      <c r="I331974" s="11"/>
    </row>
    <row r="331980" spans="1:9" s="4" customFormat="1" x14ac:dyDescent="0.2">
      <c r="A331980" s="25"/>
      <c r="B331980" s="64"/>
      <c r="C331980" s="80"/>
      <c r="D331980" s="81"/>
      <c r="E331980" s="79"/>
      <c r="F331980" s="78"/>
      <c r="G331980" s="82"/>
      <c r="H331980" s="82"/>
      <c r="I331980" s="11"/>
    </row>
    <row r="331984" spans="1:9" s="4" customFormat="1" x14ac:dyDescent="0.2">
      <c r="A331984" s="25"/>
      <c r="B331984" s="64"/>
      <c r="C331984" s="80"/>
      <c r="D331984" s="81"/>
      <c r="E331984" s="79"/>
      <c r="F331984" s="78"/>
      <c r="G331984" s="82"/>
      <c r="H331984" s="82"/>
      <c r="I331984" s="11"/>
    </row>
    <row r="331988" spans="1:9" s="4" customFormat="1" x14ac:dyDescent="0.2">
      <c r="A331988" s="25"/>
      <c r="B331988" s="64"/>
      <c r="C331988" s="80"/>
      <c r="D331988" s="81"/>
      <c r="E331988" s="79"/>
      <c r="F331988" s="78"/>
      <c r="G331988" s="82"/>
      <c r="H331988" s="82"/>
      <c r="I331988" s="11"/>
    </row>
    <row r="331990" spans="1:9" s="4" customFormat="1" x14ac:dyDescent="0.2">
      <c r="A331990" s="25"/>
      <c r="B331990" s="64"/>
      <c r="C331990" s="80"/>
      <c r="D331990" s="81"/>
      <c r="E331990" s="79"/>
      <c r="F331990" s="78"/>
      <c r="G331990" s="82"/>
      <c r="H331990" s="82"/>
      <c r="I331990" s="11"/>
    </row>
    <row r="331996" spans="1:9" s="4" customFormat="1" x14ac:dyDescent="0.2">
      <c r="A331996" s="25"/>
      <c r="B331996" s="64"/>
      <c r="C331996" s="80"/>
      <c r="D331996" s="81"/>
      <c r="E331996" s="79"/>
      <c r="F331996" s="78"/>
      <c r="G331996" s="82"/>
      <c r="H331996" s="82"/>
      <c r="I331996" s="11"/>
    </row>
    <row r="332000" spans="1:9" s="4" customFormat="1" x14ac:dyDescent="0.2">
      <c r="A332000" s="25"/>
      <c r="B332000" s="64"/>
      <c r="C332000" s="80"/>
      <c r="D332000" s="81"/>
      <c r="E332000" s="79"/>
      <c r="F332000" s="78"/>
      <c r="G332000" s="82"/>
      <c r="H332000" s="82"/>
      <c r="I332000" s="11"/>
    </row>
    <row r="332004" spans="1:9" s="4" customFormat="1" x14ac:dyDescent="0.2">
      <c r="A332004" s="25"/>
      <c r="B332004" s="64"/>
      <c r="C332004" s="80"/>
      <c r="D332004" s="81"/>
      <c r="E332004" s="79"/>
      <c r="F332004" s="78"/>
      <c r="G332004" s="82"/>
      <c r="H332004" s="82"/>
      <c r="I332004" s="11"/>
    </row>
    <row r="332006" spans="1:9" s="4" customFormat="1" x14ac:dyDescent="0.2">
      <c r="A332006" s="25"/>
      <c r="B332006" s="64"/>
      <c r="C332006" s="80"/>
      <c r="D332006" s="81"/>
      <c r="E332006" s="79"/>
      <c r="F332006" s="78"/>
      <c r="G332006" s="82"/>
      <c r="H332006" s="82"/>
      <c r="I332006" s="11"/>
    </row>
    <row r="332012" spans="1:9" s="4" customFormat="1" x14ac:dyDescent="0.2">
      <c r="A332012" s="25"/>
      <c r="B332012" s="64"/>
      <c r="C332012" s="80"/>
      <c r="D332012" s="81"/>
      <c r="E332012" s="79"/>
      <c r="F332012" s="78"/>
      <c r="G332012" s="82"/>
      <c r="H332012" s="82"/>
      <c r="I332012" s="11"/>
    </row>
    <row r="332016" spans="1:9" s="4" customFormat="1" x14ac:dyDescent="0.2">
      <c r="A332016" s="25"/>
      <c r="B332016" s="64"/>
      <c r="C332016" s="80"/>
      <c r="D332016" s="81"/>
      <c r="E332016" s="79"/>
      <c r="F332016" s="78"/>
      <c r="G332016" s="82"/>
      <c r="H332016" s="82"/>
      <c r="I332016" s="11"/>
    </row>
    <row r="332020" spans="1:9" s="4" customFormat="1" x14ac:dyDescent="0.2">
      <c r="A332020" s="25"/>
      <c r="B332020" s="64"/>
      <c r="C332020" s="80"/>
      <c r="D332020" s="81"/>
      <c r="E332020" s="79"/>
      <c r="F332020" s="78"/>
      <c r="G332020" s="82"/>
      <c r="H332020" s="82"/>
      <c r="I332020" s="11"/>
    </row>
    <row r="332022" spans="1:9" s="4" customFormat="1" x14ac:dyDescent="0.2">
      <c r="A332022" s="25"/>
      <c r="B332022" s="64"/>
      <c r="C332022" s="80"/>
      <c r="D332022" s="81"/>
      <c r="E332022" s="79"/>
      <c r="F332022" s="78"/>
      <c r="G332022" s="82"/>
      <c r="H332022" s="82"/>
      <c r="I332022" s="11"/>
    </row>
    <row r="332028" spans="1:9" s="4" customFormat="1" x14ac:dyDescent="0.2">
      <c r="A332028" s="25"/>
      <c r="B332028" s="64"/>
      <c r="C332028" s="80"/>
      <c r="D332028" s="81"/>
      <c r="E332028" s="79"/>
      <c r="F332028" s="78"/>
      <c r="G332028" s="82"/>
      <c r="H332028" s="82"/>
      <c r="I332028" s="11"/>
    </row>
    <row r="332032" spans="1:9" s="4" customFormat="1" x14ac:dyDescent="0.2">
      <c r="A332032" s="25"/>
      <c r="B332032" s="64"/>
      <c r="C332032" s="80"/>
      <c r="D332032" s="81"/>
      <c r="E332032" s="79"/>
      <c r="F332032" s="78"/>
      <c r="G332032" s="82"/>
      <c r="H332032" s="82"/>
      <c r="I332032" s="11"/>
    </row>
    <row r="332036" spans="1:9" s="4" customFormat="1" x14ac:dyDescent="0.2">
      <c r="A332036" s="25"/>
      <c r="B332036" s="64"/>
      <c r="C332036" s="80"/>
      <c r="D332036" s="81"/>
      <c r="E332036" s="79"/>
      <c r="F332036" s="78"/>
      <c r="G332036" s="82"/>
      <c r="H332036" s="82"/>
      <c r="I332036" s="11"/>
    </row>
    <row r="332038" spans="1:9" s="4" customFormat="1" x14ac:dyDescent="0.2">
      <c r="A332038" s="25"/>
      <c r="B332038" s="64"/>
      <c r="C332038" s="80"/>
      <c r="D332038" s="81"/>
      <c r="E332038" s="79"/>
      <c r="F332038" s="78"/>
      <c r="G332038" s="82"/>
      <c r="H332038" s="82"/>
      <c r="I332038" s="11"/>
    </row>
    <row r="332044" spans="1:9" s="4" customFormat="1" x14ac:dyDescent="0.2">
      <c r="A332044" s="25"/>
      <c r="B332044" s="64"/>
      <c r="C332044" s="80"/>
      <c r="D332044" s="81"/>
      <c r="E332044" s="79"/>
      <c r="F332044" s="78"/>
      <c r="G332044" s="82"/>
      <c r="H332044" s="82"/>
      <c r="I332044" s="11"/>
    </row>
    <row r="332048" spans="1:9" s="4" customFormat="1" x14ac:dyDescent="0.2">
      <c r="A332048" s="25"/>
      <c r="B332048" s="64"/>
      <c r="C332048" s="80"/>
      <c r="D332048" s="81"/>
      <c r="E332048" s="79"/>
      <c r="F332048" s="78"/>
      <c r="G332048" s="82"/>
      <c r="H332048" s="82"/>
      <c r="I332048" s="11"/>
    </row>
    <row r="332052" spans="1:9" s="4" customFormat="1" x14ac:dyDescent="0.2">
      <c r="A332052" s="25"/>
      <c r="B332052" s="64"/>
      <c r="C332052" s="80"/>
      <c r="D332052" s="81"/>
      <c r="E332052" s="79"/>
      <c r="F332052" s="78"/>
      <c r="G332052" s="82"/>
      <c r="H332052" s="82"/>
      <c r="I332052" s="11"/>
    </row>
    <row r="332054" spans="1:9" s="4" customFormat="1" x14ac:dyDescent="0.2">
      <c r="A332054" s="25"/>
      <c r="B332054" s="64"/>
      <c r="C332054" s="80"/>
      <c r="D332054" s="81"/>
      <c r="E332054" s="79"/>
      <c r="F332054" s="78"/>
      <c r="G332054" s="82"/>
      <c r="H332054" s="82"/>
      <c r="I332054" s="11"/>
    </row>
    <row r="332060" spans="1:9" s="4" customFormat="1" x14ac:dyDescent="0.2">
      <c r="A332060" s="25"/>
      <c r="B332060" s="64"/>
      <c r="C332060" s="80"/>
      <c r="D332060" s="81"/>
      <c r="E332060" s="79"/>
      <c r="F332060" s="78"/>
      <c r="G332060" s="82"/>
      <c r="H332060" s="82"/>
      <c r="I332060" s="11"/>
    </row>
    <row r="332064" spans="1:9" s="4" customFormat="1" x14ac:dyDescent="0.2">
      <c r="A332064" s="25"/>
      <c r="B332064" s="64"/>
      <c r="C332064" s="80"/>
      <c r="D332064" s="81"/>
      <c r="E332064" s="79"/>
      <c r="F332064" s="78"/>
      <c r="G332064" s="82"/>
      <c r="H332064" s="82"/>
      <c r="I332064" s="11"/>
    </row>
    <row r="332068" spans="1:9" s="4" customFormat="1" x14ac:dyDescent="0.2">
      <c r="A332068" s="25"/>
      <c r="B332068" s="64"/>
      <c r="C332068" s="80"/>
      <c r="D332068" s="81"/>
      <c r="E332068" s="79"/>
      <c r="F332068" s="78"/>
      <c r="G332068" s="82"/>
      <c r="H332068" s="82"/>
      <c r="I332068" s="11"/>
    </row>
    <row r="332070" spans="1:9" s="4" customFormat="1" x14ac:dyDescent="0.2">
      <c r="A332070" s="25"/>
      <c r="B332070" s="64"/>
      <c r="C332070" s="80"/>
      <c r="D332070" s="81"/>
      <c r="E332070" s="79"/>
      <c r="F332070" s="78"/>
      <c r="G332070" s="82"/>
      <c r="H332070" s="82"/>
      <c r="I332070" s="11"/>
    </row>
    <row r="332076" spans="1:9" s="4" customFormat="1" x14ac:dyDescent="0.2">
      <c r="A332076" s="25"/>
      <c r="B332076" s="64"/>
      <c r="C332076" s="80"/>
      <c r="D332076" s="81"/>
      <c r="E332076" s="79"/>
      <c r="F332076" s="78"/>
      <c r="G332076" s="82"/>
      <c r="H332076" s="82"/>
      <c r="I332076" s="11"/>
    </row>
    <row r="332080" spans="1:9" s="4" customFormat="1" x14ac:dyDescent="0.2">
      <c r="A332080" s="25"/>
      <c r="B332080" s="64"/>
      <c r="C332080" s="80"/>
      <c r="D332080" s="81"/>
      <c r="E332080" s="79"/>
      <c r="F332080" s="78"/>
      <c r="G332080" s="82"/>
      <c r="H332080" s="82"/>
      <c r="I332080" s="11"/>
    </row>
    <row r="332084" spans="1:9" s="4" customFormat="1" x14ac:dyDescent="0.2">
      <c r="A332084" s="25"/>
      <c r="B332084" s="64"/>
      <c r="C332084" s="80"/>
      <c r="D332084" s="81"/>
      <c r="E332084" s="79"/>
      <c r="F332084" s="78"/>
      <c r="G332084" s="82"/>
      <c r="H332084" s="82"/>
      <c r="I332084" s="11"/>
    </row>
    <row r="332086" spans="1:9" s="4" customFormat="1" x14ac:dyDescent="0.2">
      <c r="A332086" s="25"/>
      <c r="B332086" s="64"/>
      <c r="C332086" s="80"/>
      <c r="D332086" s="81"/>
      <c r="E332086" s="79"/>
      <c r="F332086" s="78"/>
      <c r="G332086" s="82"/>
      <c r="H332086" s="82"/>
      <c r="I332086" s="11"/>
    </row>
    <row r="332092" spans="1:9" s="4" customFormat="1" x14ac:dyDescent="0.2">
      <c r="A332092" s="25"/>
      <c r="B332092" s="64"/>
      <c r="C332092" s="80"/>
      <c r="D332092" s="81"/>
      <c r="E332092" s="79"/>
      <c r="F332092" s="78"/>
      <c r="G332092" s="82"/>
      <c r="H332092" s="82"/>
      <c r="I332092" s="11"/>
    </row>
    <row r="332096" spans="1:9" s="4" customFormat="1" x14ac:dyDescent="0.2">
      <c r="A332096" s="25"/>
      <c r="B332096" s="64"/>
      <c r="C332096" s="80"/>
      <c r="D332096" s="81"/>
      <c r="E332096" s="79"/>
      <c r="F332096" s="78"/>
      <c r="G332096" s="82"/>
      <c r="H332096" s="82"/>
      <c r="I332096" s="11"/>
    </row>
    <row r="332100" spans="1:9" s="4" customFormat="1" x14ac:dyDescent="0.2">
      <c r="A332100" s="25"/>
      <c r="B332100" s="64"/>
      <c r="C332100" s="80"/>
      <c r="D332100" s="81"/>
      <c r="E332100" s="79"/>
      <c r="F332100" s="78"/>
      <c r="G332100" s="82"/>
      <c r="H332100" s="82"/>
      <c r="I332100" s="11"/>
    </row>
    <row r="332102" spans="1:9" s="4" customFormat="1" x14ac:dyDescent="0.2">
      <c r="A332102" s="25"/>
      <c r="B332102" s="64"/>
      <c r="C332102" s="80"/>
      <c r="D332102" s="81"/>
      <c r="E332102" s="79"/>
      <c r="F332102" s="78"/>
      <c r="G332102" s="82"/>
      <c r="H332102" s="82"/>
      <c r="I332102" s="11"/>
    </row>
    <row r="332108" spans="1:9" s="4" customFormat="1" x14ac:dyDescent="0.2">
      <c r="A332108" s="25"/>
      <c r="B332108" s="64"/>
      <c r="C332108" s="80"/>
      <c r="D332108" s="81"/>
      <c r="E332108" s="79"/>
      <c r="F332108" s="78"/>
      <c r="G332108" s="82"/>
      <c r="H332108" s="82"/>
      <c r="I332108" s="11"/>
    </row>
    <row r="332112" spans="1:9" s="4" customFormat="1" x14ac:dyDescent="0.2">
      <c r="A332112" s="25"/>
      <c r="B332112" s="64"/>
      <c r="C332112" s="80"/>
      <c r="D332112" s="81"/>
      <c r="E332112" s="79"/>
      <c r="F332112" s="78"/>
      <c r="G332112" s="82"/>
      <c r="H332112" s="82"/>
      <c r="I332112" s="11"/>
    </row>
    <row r="332116" spans="1:9" s="4" customFormat="1" x14ac:dyDescent="0.2">
      <c r="A332116" s="25"/>
      <c r="B332116" s="64"/>
      <c r="C332116" s="80"/>
      <c r="D332116" s="81"/>
      <c r="E332116" s="79"/>
      <c r="F332116" s="78"/>
      <c r="G332116" s="82"/>
      <c r="H332116" s="82"/>
      <c r="I332116" s="11"/>
    </row>
    <row r="332118" spans="1:9" s="4" customFormat="1" x14ac:dyDescent="0.2">
      <c r="A332118" s="25"/>
      <c r="B332118" s="64"/>
      <c r="C332118" s="80"/>
      <c r="D332118" s="81"/>
      <c r="E332118" s="79"/>
      <c r="F332118" s="78"/>
      <c r="G332118" s="82"/>
      <c r="H332118" s="82"/>
      <c r="I332118" s="11"/>
    </row>
    <row r="332124" spans="1:9" s="4" customFormat="1" x14ac:dyDescent="0.2">
      <c r="A332124" s="25"/>
      <c r="B332124" s="64"/>
      <c r="C332124" s="80"/>
      <c r="D332124" s="81"/>
      <c r="E332124" s="79"/>
      <c r="F332124" s="78"/>
      <c r="G332124" s="82"/>
      <c r="H332124" s="82"/>
      <c r="I332124" s="11"/>
    </row>
    <row r="332128" spans="1:9" s="4" customFormat="1" x14ac:dyDescent="0.2">
      <c r="A332128" s="25"/>
      <c r="B332128" s="64"/>
      <c r="C332128" s="80"/>
      <c r="D332128" s="81"/>
      <c r="E332128" s="79"/>
      <c r="F332128" s="78"/>
      <c r="G332128" s="82"/>
      <c r="H332128" s="82"/>
      <c r="I332128" s="11"/>
    </row>
    <row r="332132" spans="1:9" s="4" customFormat="1" x14ac:dyDescent="0.2">
      <c r="A332132" s="25"/>
      <c r="B332132" s="64"/>
      <c r="C332132" s="80"/>
      <c r="D332132" s="81"/>
      <c r="E332132" s="79"/>
      <c r="F332132" s="78"/>
      <c r="G332132" s="82"/>
      <c r="H332132" s="82"/>
      <c r="I332132" s="11"/>
    </row>
    <row r="332134" spans="1:9" s="4" customFormat="1" x14ac:dyDescent="0.2">
      <c r="A332134" s="25"/>
      <c r="B332134" s="64"/>
      <c r="C332134" s="80"/>
      <c r="D332134" s="81"/>
      <c r="E332134" s="79"/>
      <c r="F332134" s="78"/>
      <c r="G332134" s="82"/>
      <c r="H332134" s="82"/>
      <c r="I332134" s="11"/>
    </row>
    <row r="332140" spans="1:9" s="4" customFormat="1" x14ac:dyDescent="0.2">
      <c r="A332140" s="25"/>
      <c r="B332140" s="64"/>
      <c r="C332140" s="80"/>
      <c r="D332140" s="81"/>
      <c r="E332140" s="79"/>
      <c r="F332140" s="78"/>
      <c r="G332140" s="82"/>
      <c r="H332140" s="82"/>
      <c r="I332140" s="11"/>
    </row>
    <row r="332144" spans="1:9" s="4" customFormat="1" x14ac:dyDescent="0.2">
      <c r="A332144" s="25"/>
      <c r="B332144" s="64"/>
      <c r="C332144" s="80"/>
      <c r="D332144" s="81"/>
      <c r="E332144" s="79"/>
      <c r="F332144" s="78"/>
      <c r="G332144" s="82"/>
      <c r="H332144" s="82"/>
      <c r="I332144" s="11"/>
    </row>
    <row r="332148" spans="1:9" s="4" customFormat="1" x14ac:dyDescent="0.2">
      <c r="A332148" s="25"/>
      <c r="B332148" s="64"/>
      <c r="C332148" s="80"/>
      <c r="D332148" s="81"/>
      <c r="E332148" s="79"/>
      <c r="F332148" s="78"/>
      <c r="G332148" s="82"/>
      <c r="H332148" s="82"/>
      <c r="I332148" s="11"/>
    </row>
    <row r="332150" spans="1:9" s="4" customFormat="1" x14ac:dyDescent="0.2">
      <c r="A332150" s="25"/>
      <c r="B332150" s="64"/>
      <c r="C332150" s="80"/>
      <c r="D332150" s="81"/>
      <c r="E332150" s="79"/>
      <c r="F332150" s="78"/>
      <c r="G332150" s="82"/>
      <c r="H332150" s="82"/>
      <c r="I332150" s="11"/>
    </row>
    <row r="332156" spans="1:9" s="4" customFormat="1" x14ac:dyDescent="0.2">
      <c r="A332156" s="25"/>
      <c r="B332156" s="64"/>
      <c r="C332156" s="80"/>
      <c r="D332156" s="81"/>
      <c r="E332156" s="79"/>
      <c r="F332156" s="78"/>
      <c r="G332156" s="82"/>
      <c r="H332156" s="82"/>
      <c r="I332156" s="11"/>
    </row>
    <row r="332160" spans="1:9" s="4" customFormat="1" x14ac:dyDescent="0.2">
      <c r="A332160" s="25"/>
      <c r="B332160" s="64"/>
      <c r="C332160" s="80"/>
      <c r="D332160" s="81"/>
      <c r="E332160" s="79"/>
      <c r="F332160" s="78"/>
      <c r="G332160" s="82"/>
      <c r="H332160" s="82"/>
      <c r="I332160" s="11"/>
    </row>
    <row r="332164" spans="1:9" s="4" customFormat="1" x14ac:dyDescent="0.2">
      <c r="A332164" s="25"/>
      <c r="B332164" s="64"/>
      <c r="C332164" s="80"/>
      <c r="D332164" s="81"/>
      <c r="E332164" s="79"/>
      <c r="F332164" s="78"/>
      <c r="G332164" s="82"/>
      <c r="H332164" s="82"/>
      <c r="I332164" s="11"/>
    </row>
    <row r="332166" spans="1:9" s="4" customFormat="1" x14ac:dyDescent="0.2">
      <c r="A332166" s="25"/>
      <c r="B332166" s="64"/>
      <c r="C332166" s="80"/>
      <c r="D332166" s="81"/>
      <c r="E332166" s="79"/>
      <c r="F332166" s="78"/>
      <c r="G332166" s="82"/>
      <c r="H332166" s="82"/>
      <c r="I332166" s="11"/>
    </row>
    <row r="332172" spans="1:9" s="4" customFormat="1" x14ac:dyDescent="0.2">
      <c r="A332172" s="25"/>
      <c r="B332172" s="64"/>
      <c r="C332172" s="80"/>
      <c r="D332172" s="81"/>
      <c r="E332172" s="79"/>
      <c r="F332172" s="78"/>
      <c r="G332172" s="82"/>
      <c r="H332172" s="82"/>
      <c r="I332172" s="11"/>
    </row>
    <row r="332176" spans="1:9" s="4" customFormat="1" x14ac:dyDescent="0.2">
      <c r="A332176" s="25"/>
      <c r="B332176" s="64"/>
      <c r="C332176" s="80"/>
      <c r="D332176" s="81"/>
      <c r="E332176" s="79"/>
      <c r="F332176" s="78"/>
      <c r="G332176" s="82"/>
      <c r="H332176" s="82"/>
      <c r="I332176" s="11"/>
    </row>
    <row r="332180" spans="1:9" s="4" customFormat="1" x14ac:dyDescent="0.2">
      <c r="A332180" s="25"/>
      <c r="B332180" s="64"/>
      <c r="C332180" s="80"/>
      <c r="D332180" s="81"/>
      <c r="E332180" s="79"/>
      <c r="F332180" s="78"/>
      <c r="G332180" s="82"/>
      <c r="H332180" s="82"/>
      <c r="I332180" s="11"/>
    </row>
    <row r="332182" spans="1:9" s="4" customFormat="1" x14ac:dyDescent="0.2">
      <c r="A332182" s="25"/>
      <c r="B332182" s="64"/>
      <c r="C332182" s="80"/>
      <c r="D332182" s="81"/>
      <c r="E332182" s="79"/>
      <c r="F332182" s="78"/>
      <c r="G332182" s="82"/>
      <c r="H332182" s="82"/>
      <c r="I332182" s="11"/>
    </row>
    <row r="332188" spans="1:9" s="4" customFormat="1" x14ac:dyDescent="0.2">
      <c r="A332188" s="25"/>
      <c r="B332188" s="64"/>
      <c r="C332188" s="80"/>
      <c r="D332188" s="81"/>
      <c r="E332188" s="79"/>
      <c r="F332188" s="78"/>
      <c r="G332188" s="82"/>
      <c r="H332188" s="82"/>
      <c r="I332188" s="11"/>
    </row>
    <row r="332192" spans="1:9" s="4" customFormat="1" x14ac:dyDescent="0.2">
      <c r="A332192" s="25"/>
      <c r="B332192" s="64"/>
      <c r="C332192" s="80"/>
      <c r="D332192" s="81"/>
      <c r="E332192" s="79"/>
      <c r="F332192" s="78"/>
      <c r="G332192" s="82"/>
      <c r="H332192" s="82"/>
      <c r="I332192" s="11"/>
    </row>
    <row r="332196" spans="1:9" s="4" customFormat="1" x14ac:dyDescent="0.2">
      <c r="A332196" s="25"/>
      <c r="B332196" s="64"/>
      <c r="C332196" s="80"/>
      <c r="D332196" s="81"/>
      <c r="E332196" s="79"/>
      <c r="F332196" s="78"/>
      <c r="G332196" s="82"/>
      <c r="H332196" s="82"/>
      <c r="I332196" s="11"/>
    </row>
    <row r="332198" spans="1:9" s="4" customFormat="1" x14ac:dyDescent="0.2">
      <c r="A332198" s="25"/>
      <c r="B332198" s="64"/>
      <c r="C332198" s="80"/>
      <c r="D332198" s="81"/>
      <c r="E332198" s="79"/>
      <c r="F332198" s="78"/>
      <c r="G332198" s="82"/>
      <c r="H332198" s="82"/>
      <c r="I332198" s="11"/>
    </row>
    <row r="332204" spans="1:9" s="4" customFormat="1" x14ac:dyDescent="0.2">
      <c r="A332204" s="25"/>
      <c r="B332204" s="64"/>
      <c r="C332204" s="80"/>
      <c r="D332204" s="81"/>
      <c r="E332204" s="79"/>
      <c r="F332204" s="78"/>
      <c r="G332204" s="82"/>
      <c r="H332204" s="82"/>
      <c r="I332204" s="11"/>
    </row>
    <row r="332208" spans="1:9" s="4" customFormat="1" x14ac:dyDescent="0.2">
      <c r="A332208" s="25"/>
      <c r="B332208" s="64"/>
      <c r="C332208" s="80"/>
      <c r="D332208" s="81"/>
      <c r="E332208" s="79"/>
      <c r="F332208" s="78"/>
      <c r="G332208" s="82"/>
      <c r="H332208" s="82"/>
      <c r="I332208" s="11"/>
    </row>
    <row r="332212" spans="1:9" s="4" customFormat="1" x14ac:dyDescent="0.2">
      <c r="A332212" s="25"/>
      <c r="B332212" s="64"/>
      <c r="C332212" s="80"/>
      <c r="D332212" s="81"/>
      <c r="E332212" s="79"/>
      <c r="F332212" s="78"/>
      <c r="G332212" s="82"/>
      <c r="H332212" s="82"/>
      <c r="I332212" s="11"/>
    </row>
    <row r="332214" spans="1:9" s="4" customFormat="1" x14ac:dyDescent="0.2">
      <c r="A332214" s="25"/>
      <c r="B332214" s="64"/>
      <c r="C332214" s="80"/>
      <c r="D332214" s="81"/>
      <c r="E332214" s="79"/>
      <c r="F332214" s="78"/>
      <c r="G332214" s="82"/>
      <c r="H332214" s="82"/>
      <c r="I332214" s="11"/>
    </row>
    <row r="332220" spans="1:9" s="4" customFormat="1" x14ac:dyDescent="0.2">
      <c r="A332220" s="25"/>
      <c r="B332220" s="64"/>
      <c r="C332220" s="80"/>
      <c r="D332220" s="81"/>
      <c r="E332220" s="79"/>
      <c r="F332220" s="78"/>
      <c r="G332220" s="82"/>
      <c r="H332220" s="82"/>
      <c r="I332220" s="11"/>
    </row>
    <row r="332224" spans="1:9" s="4" customFormat="1" x14ac:dyDescent="0.2">
      <c r="A332224" s="25"/>
      <c r="B332224" s="64"/>
      <c r="C332224" s="80"/>
      <c r="D332224" s="81"/>
      <c r="E332224" s="79"/>
      <c r="F332224" s="78"/>
      <c r="G332224" s="82"/>
      <c r="H332224" s="82"/>
      <c r="I332224" s="11"/>
    </row>
    <row r="332228" spans="1:9" s="4" customFormat="1" x14ac:dyDescent="0.2">
      <c r="A332228" s="25"/>
      <c r="B332228" s="64"/>
      <c r="C332228" s="80"/>
      <c r="D332228" s="81"/>
      <c r="E332228" s="79"/>
      <c r="F332228" s="78"/>
      <c r="G332228" s="82"/>
      <c r="H332228" s="82"/>
      <c r="I332228" s="11"/>
    </row>
    <row r="332230" spans="1:9" s="4" customFormat="1" x14ac:dyDescent="0.2">
      <c r="A332230" s="25"/>
      <c r="B332230" s="64"/>
      <c r="C332230" s="80"/>
      <c r="D332230" s="81"/>
      <c r="E332230" s="79"/>
      <c r="F332230" s="78"/>
      <c r="G332230" s="82"/>
      <c r="H332230" s="82"/>
      <c r="I332230" s="11"/>
    </row>
    <row r="332236" spans="1:9" s="4" customFormat="1" x14ac:dyDescent="0.2">
      <c r="A332236" s="25"/>
      <c r="B332236" s="64"/>
      <c r="C332236" s="80"/>
      <c r="D332236" s="81"/>
      <c r="E332236" s="79"/>
      <c r="F332236" s="78"/>
      <c r="G332236" s="82"/>
      <c r="H332236" s="82"/>
      <c r="I332236" s="11"/>
    </row>
    <row r="332240" spans="1:9" s="4" customFormat="1" x14ac:dyDescent="0.2">
      <c r="A332240" s="25"/>
      <c r="B332240" s="64"/>
      <c r="C332240" s="80"/>
      <c r="D332240" s="81"/>
      <c r="E332240" s="79"/>
      <c r="F332240" s="78"/>
      <c r="G332240" s="82"/>
      <c r="H332240" s="82"/>
      <c r="I332240" s="11"/>
    </row>
    <row r="332244" spans="1:9" s="4" customFormat="1" x14ac:dyDescent="0.2">
      <c r="A332244" s="25"/>
      <c r="B332244" s="64"/>
      <c r="C332244" s="80"/>
      <c r="D332244" s="81"/>
      <c r="E332244" s="79"/>
      <c r="F332244" s="78"/>
      <c r="G332244" s="82"/>
      <c r="H332244" s="82"/>
      <c r="I332244" s="11"/>
    </row>
    <row r="332246" spans="1:9" s="4" customFormat="1" x14ac:dyDescent="0.2">
      <c r="A332246" s="25"/>
      <c r="B332246" s="64"/>
      <c r="C332246" s="80"/>
      <c r="D332246" s="81"/>
      <c r="E332246" s="79"/>
      <c r="F332246" s="78"/>
      <c r="G332246" s="82"/>
      <c r="H332246" s="82"/>
      <c r="I332246" s="11"/>
    </row>
    <row r="332252" spans="1:9" s="4" customFormat="1" x14ac:dyDescent="0.2">
      <c r="A332252" s="25"/>
      <c r="B332252" s="64"/>
      <c r="C332252" s="80"/>
      <c r="D332252" s="81"/>
      <c r="E332252" s="79"/>
      <c r="F332252" s="78"/>
      <c r="G332252" s="82"/>
      <c r="H332252" s="82"/>
      <c r="I332252" s="11"/>
    </row>
    <row r="332256" spans="1:9" s="4" customFormat="1" x14ac:dyDescent="0.2">
      <c r="A332256" s="25"/>
      <c r="B332256" s="64"/>
      <c r="C332256" s="80"/>
      <c r="D332256" s="81"/>
      <c r="E332256" s="79"/>
      <c r="F332256" s="78"/>
      <c r="G332256" s="82"/>
      <c r="H332256" s="82"/>
      <c r="I332256" s="11"/>
    </row>
    <row r="332260" spans="1:9" s="4" customFormat="1" x14ac:dyDescent="0.2">
      <c r="A332260" s="25"/>
      <c r="B332260" s="64"/>
      <c r="C332260" s="80"/>
      <c r="D332260" s="81"/>
      <c r="E332260" s="79"/>
      <c r="F332260" s="78"/>
      <c r="G332260" s="82"/>
      <c r="H332260" s="82"/>
      <c r="I332260" s="11"/>
    </row>
    <row r="332262" spans="1:9" s="4" customFormat="1" x14ac:dyDescent="0.2">
      <c r="A332262" s="25"/>
      <c r="B332262" s="64"/>
      <c r="C332262" s="80"/>
      <c r="D332262" s="81"/>
      <c r="E332262" s="79"/>
      <c r="F332262" s="78"/>
      <c r="G332262" s="82"/>
      <c r="H332262" s="82"/>
      <c r="I332262" s="11"/>
    </row>
    <row r="332268" spans="1:9" s="4" customFormat="1" x14ac:dyDescent="0.2">
      <c r="A332268" s="25"/>
      <c r="B332268" s="64"/>
      <c r="C332268" s="80"/>
      <c r="D332268" s="81"/>
      <c r="E332268" s="79"/>
      <c r="F332268" s="78"/>
      <c r="G332268" s="82"/>
      <c r="H332268" s="82"/>
      <c r="I332268" s="11"/>
    </row>
    <row r="332272" spans="1:9" s="4" customFormat="1" x14ac:dyDescent="0.2">
      <c r="A332272" s="25"/>
      <c r="B332272" s="64"/>
      <c r="C332272" s="80"/>
      <c r="D332272" s="81"/>
      <c r="E332272" s="79"/>
      <c r="F332272" s="78"/>
      <c r="G332272" s="82"/>
      <c r="H332272" s="82"/>
      <c r="I332272" s="11"/>
    </row>
    <row r="332276" spans="1:9" s="4" customFormat="1" x14ac:dyDescent="0.2">
      <c r="A332276" s="25"/>
      <c r="B332276" s="64"/>
      <c r="C332276" s="80"/>
      <c r="D332276" s="81"/>
      <c r="E332276" s="79"/>
      <c r="F332276" s="78"/>
      <c r="G332276" s="82"/>
      <c r="H332276" s="82"/>
      <c r="I332276" s="11"/>
    </row>
    <row r="332278" spans="1:9" s="4" customFormat="1" x14ac:dyDescent="0.2">
      <c r="A332278" s="25"/>
      <c r="B332278" s="64"/>
      <c r="C332278" s="80"/>
      <c r="D332278" s="81"/>
      <c r="E332278" s="79"/>
      <c r="F332278" s="78"/>
      <c r="G332278" s="82"/>
      <c r="H332278" s="82"/>
      <c r="I332278" s="11"/>
    </row>
    <row r="332284" spans="1:9" s="4" customFormat="1" x14ac:dyDescent="0.2">
      <c r="A332284" s="25"/>
      <c r="B332284" s="64"/>
      <c r="C332284" s="80"/>
      <c r="D332284" s="81"/>
      <c r="E332284" s="79"/>
      <c r="F332284" s="78"/>
      <c r="G332284" s="82"/>
      <c r="H332284" s="82"/>
      <c r="I332284" s="11"/>
    </row>
    <row r="332288" spans="1:9" s="4" customFormat="1" x14ac:dyDescent="0.2">
      <c r="A332288" s="25"/>
      <c r="B332288" s="64"/>
      <c r="C332288" s="80"/>
      <c r="D332288" s="81"/>
      <c r="E332288" s="79"/>
      <c r="F332288" s="78"/>
      <c r="G332288" s="82"/>
      <c r="H332288" s="82"/>
      <c r="I332288" s="11"/>
    </row>
    <row r="332292" spans="1:9" s="4" customFormat="1" x14ac:dyDescent="0.2">
      <c r="A332292" s="25"/>
      <c r="B332292" s="64"/>
      <c r="C332292" s="80"/>
      <c r="D332292" s="81"/>
      <c r="E332292" s="79"/>
      <c r="F332292" s="78"/>
      <c r="G332292" s="82"/>
      <c r="H332292" s="82"/>
      <c r="I332292" s="11"/>
    </row>
    <row r="332294" spans="1:9" s="4" customFormat="1" x14ac:dyDescent="0.2">
      <c r="A332294" s="25"/>
      <c r="B332294" s="64"/>
      <c r="C332294" s="80"/>
      <c r="D332294" s="81"/>
      <c r="E332294" s="79"/>
      <c r="F332294" s="78"/>
      <c r="G332294" s="82"/>
      <c r="H332294" s="82"/>
      <c r="I332294" s="11"/>
    </row>
    <row r="332300" spans="1:9" s="4" customFormat="1" x14ac:dyDescent="0.2">
      <c r="A332300" s="25"/>
      <c r="B332300" s="64"/>
      <c r="C332300" s="80"/>
      <c r="D332300" s="81"/>
      <c r="E332300" s="79"/>
      <c r="F332300" s="78"/>
      <c r="G332300" s="82"/>
      <c r="H332300" s="82"/>
      <c r="I332300" s="11"/>
    </row>
    <row r="332304" spans="1:9" s="4" customFormat="1" x14ac:dyDescent="0.2">
      <c r="A332304" s="25"/>
      <c r="B332304" s="64"/>
      <c r="C332304" s="80"/>
      <c r="D332304" s="81"/>
      <c r="E332304" s="79"/>
      <c r="F332304" s="78"/>
      <c r="G332304" s="82"/>
      <c r="H332304" s="82"/>
      <c r="I332304" s="11"/>
    </row>
    <row r="332308" spans="1:9" s="4" customFormat="1" x14ac:dyDescent="0.2">
      <c r="A332308" s="25"/>
      <c r="B332308" s="64"/>
      <c r="C332308" s="80"/>
      <c r="D332308" s="81"/>
      <c r="E332308" s="79"/>
      <c r="F332308" s="78"/>
      <c r="G332308" s="82"/>
      <c r="H332308" s="82"/>
      <c r="I332308" s="11"/>
    </row>
    <row r="332310" spans="1:9" s="4" customFormat="1" x14ac:dyDescent="0.2">
      <c r="A332310" s="25"/>
      <c r="B332310" s="64"/>
      <c r="C332310" s="80"/>
      <c r="D332310" s="81"/>
      <c r="E332310" s="79"/>
      <c r="F332310" s="78"/>
      <c r="G332310" s="82"/>
      <c r="H332310" s="82"/>
      <c r="I332310" s="11"/>
    </row>
    <row r="332316" spans="1:9" s="4" customFormat="1" x14ac:dyDescent="0.2">
      <c r="A332316" s="25"/>
      <c r="B332316" s="64"/>
      <c r="C332316" s="80"/>
      <c r="D332316" s="81"/>
      <c r="E332316" s="79"/>
      <c r="F332316" s="78"/>
      <c r="G332316" s="82"/>
      <c r="H332316" s="82"/>
      <c r="I332316" s="11"/>
    </row>
    <row r="332320" spans="1:9" s="4" customFormat="1" x14ac:dyDescent="0.2">
      <c r="A332320" s="25"/>
      <c r="B332320" s="64"/>
      <c r="C332320" s="80"/>
      <c r="D332320" s="81"/>
      <c r="E332320" s="79"/>
      <c r="F332320" s="78"/>
      <c r="G332320" s="82"/>
      <c r="H332320" s="82"/>
      <c r="I332320" s="11"/>
    </row>
    <row r="332324" spans="1:9" s="4" customFormat="1" x14ac:dyDescent="0.2">
      <c r="A332324" s="25"/>
      <c r="B332324" s="64"/>
      <c r="C332324" s="80"/>
      <c r="D332324" s="81"/>
      <c r="E332324" s="79"/>
      <c r="F332324" s="78"/>
      <c r="G332324" s="82"/>
      <c r="H332324" s="82"/>
      <c r="I332324" s="11"/>
    </row>
    <row r="332326" spans="1:9" s="4" customFormat="1" x14ac:dyDescent="0.2">
      <c r="A332326" s="25"/>
      <c r="B332326" s="64"/>
      <c r="C332326" s="80"/>
      <c r="D332326" s="81"/>
      <c r="E332326" s="79"/>
      <c r="F332326" s="78"/>
      <c r="G332326" s="82"/>
      <c r="H332326" s="82"/>
      <c r="I332326" s="11"/>
    </row>
    <row r="332332" spans="1:9" s="4" customFormat="1" x14ac:dyDescent="0.2">
      <c r="A332332" s="25"/>
      <c r="B332332" s="64"/>
      <c r="C332332" s="80"/>
      <c r="D332332" s="81"/>
      <c r="E332332" s="79"/>
      <c r="F332332" s="78"/>
      <c r="G332332" s="82"/>
      <c r="H332332" s="82"/>
      <c r="I332332" s="11"/>
    </row>
    <row r="332336" spans="1:9" s="4" customFormat="1" x14ac:dyDescent="0.2">
      <c r="A332336" s="25"/>
      <c r="B332336" s="64"/>
      <c r="C332336" s="80"/>
      <c r="D332336" s="81"/>
      <c r="E332336" s="79"/>
      <c r="F332336" s="78"/>
      <c r="G332336" s="82"/>
      <c r="H332336" s="82"/>
      <c r="I332336" s="11"/>
    </row>
    <row r="332340" spans="1:9" s="4" customFormat="1" x14ac:dyDescent="0.2">
      <c r="A332340" s="25"/>
      <c r="B332340" s="64"/>
      <c r="C332340" s="80"/>
      <c r="D332340" s="81"/>
      <c r="E332340" s="79"/>
      <c r="F332340" s="78"/>
      <c r="G332340" s="82"/>
      <c r="H332340" s="82"/>
      <c r="I332340" s="11"/>
    </row>
    <row r="332342" spans="1:9" s="4" customFormat="1" x14ac:dyDescent="0.2">
      <c r="A332342" s="25"/>
      <c r="B332342" s="64"/>
      <c r="C332342" s="80"/>
      <c r="D332342" s="81"/>
      <c r="E332342" s="79"/>
      <c r="F332342" s="78"/>
      <c r="G332342" s="82"/>
      <c r="H332342" s="82"/>
      <c r="I332342" s="11"/>
    </row>
    <row r="332348" spans="1:9" s="4" customFormat="1" x14ac:dyDescent="0.2">
      <c r="A332348" s="25"/>
      <c r="B332348" s="64"/>
      <c r="C332348" s="80"/>
      <c r="D332348" s="81"/>
      <c r="E332348" s="79"/>
      <c r="F332348" s="78"/>
      <c r="G332348" s="82"/>
      <c r="H332348" s="82"/>
      <c r="I332348" s="11"/>
    </row>
    <row r="332352" spans="1:9" s="4" customFormat="1" x14ac:dyDescent="0.2">
      <c r="A332352" s="25"/>
      <c r="B332352" s="64"/>
      <c r="C332352" s="80"/>
      <c r="D332352" s="81"/>
      <c r="E332352" s="79"/>
      <c r="F332352" s="78"/>
      <c r="G332352" s="82"/>
      <c r="H332352" s="82"/>
      <c r="I332352" s="11"/>
    </row>
    <row r="332356" spans="1:9" s="4" customFormat="1" x14ac:dyDescent="0.2">
      <c r="A332356" s="25"/>
      <c r="B332356" s="64"/>
      <c r="C332356" s="80"/>
      <c r="D332356" s="81"/>
      <c r="E332356" s="79"/>
      <c r="F332356" s="78"/>
      <c r="G332356" s="82"/>
      <c r="H332356" s="82"/>
      <c r="I332356" s="11"/>
    </row>
    <row r="332358" spans="1:9" s="4" customFormat="1" x14ac:dyDescent="0.2">
      <c r="A332358" s="25"/>
      <c r="B332358" s="64"/>
      <c r="C332358" s="80"/>
      <c r="D332358" s="81"/>
      <c r="E332358" s="79"/>
      <c r="F332358" s="78"/>
      <c r="G332358" s="82"/>
      <c r="H332358" s="82"/>
      <c r="I332358" s="11"/>
    </row>
    <row r="332364" spans="1:9" s="4" customFormat="1" x14ac:dyDescent="0.2">
      <c r="A332364" s="25"/>
      <c r="B332364" s="64"/>
      <c r="C332364" s="80"/>
      <c r="D332364" s="81"/>
      <c r="E332364" s="79"/>
      <c r="F332364" s="78"/>
      <c r="G332364" s="82"/>
      <c r="H332364" s="82"/>
      <c r="I332364" s="11"/>
    </row>
    <row r="332368" spans="1:9" s="4" customFormat="1" x14ac:dyDescent="0.2">
      <c r="A332368" s="25"/>
      <c r="B332368" s="64"/>
      <c r="C332368" s="80"/>
      <c r="D332368" s="81"/>
      <c r="E332368" s="79"/>
      <c r="F332368" s="78"/>
      <c r="G332368" s="82"/>
      <c r="H332368" s="82"/>
      <c r="I332368" s="11"/>
    </row>
    <row r="332372" spans="1:9" s="4" customFormat="1" x14ac:dyDescent="0.2">
      <c r="A332372" s="25"/>
      <c r="B332372" s="64"/>
      <c r="C332372" s="80"/>
      <c r="D332372" s="81"/>
      <c r="E332372" s="79"/>
      <c r="F332372" s="78"/>
      <c r="G332372" s="82"/>
      <c r="H332372" s="82"/>
      <c r="I332372" s="11"/>
    </row>
    <row r="332374" spans="1:9" s="4" customFormat="1" x14ac:dyDescent="0.2">
      <c r="A332374" s="25"/>
      <c r="B332374" s="64"/>
      <c r="C332374" s="80"/>
      <c r="D332374" s="81"/>
      <c r="E332374" s="79"/>
      <c r="F332374" s="78"/>
      <c r="G332374" s="82"/>
      <c r="H332374" s="82"/>
      <c r="I332374" s="11"/>
    </row>
    <row r="332380" spans="1:9" s="4" customFormat="1" x14ac:dyDescent="0.2">
      <c r="A332380" s="25"/>
      <c r="B332380" s="64"/>
      <c r="C332380" s="80"/>
      <c r="D332380" s="81"/>
      <c r="E332380" s="79"/>
      <c r="F332380" s="78"/>
      <c r="G332380" s="82"/>
      <c r="H332380" s="82"/>
      <c r="I332380" s="11"/>
    </row>
    <row r="332384" spans="1:9" s="4" customFormat="1" x14ac:dyDescent="0.2">
      <c r="A332384" s="25"/>
      <c r="B332384" s="64"/>
      <c r="C332384" s="80"/>
      <c r="D332384" s="81"/>
      <c r="E332384" s="79"/>
      <c r="F332384" s="78"/>
      <c r="G332384" s="82"/>
      <c r="H332384" s="82"/>
      <c r="I332384" s="11"/>
    </row>
    <row r="332388" spans="1:9" s="4" customFormat="1" x14ac:dyDescent="0.2">
      <c r="A332388" s="25"/>
      <c r="B332388" s="64"/>
      <c r="C332388" s="80"/>
      <c r="D332388" s="81"/>
      <c r="E332388" s="79"/>
      <c r="F332388" s="78"/>
      <c r="G332388" s="82"/>
      <c r="H332388" s="82"/>
      <c r="I332388" s="11"/>
    </row>
    <row r="332390" spans="1:9" s="4" customFormat="1" x14ac:dyDescent="0.2">
      <c r="A332390" s="25"/>
      <c r="B332390" s="64"/>
      <c r="C332390" s="80"/>
      <c r="D332390" s="81"/>
      <c r="E332390" s="79"/>
      <c r="F332390" s="78"/>
      <c r="G332390" s="82"/>
      <c r="H332390" s="82"/>
      <c r="I332390" s="11"/>
    </row>
    <row r="332396" spans="1:9" s="4" customFormat="1" x14ac:dyDescent="0.2">
      <c r="A332396" s="25"/>
      <c r="B332396" s="64"/>
      <c r="C332396" s="80"/>
      <c r="D332396" s="81"/>
      <c r="E332396" s="79"/>
      <c r="F332396" s="78"/>
      <c r="G332396" s="82"/>
      <c r="H332396" s="82"/>
      <c r="I332396" s="11"/>
    </row>
    <row r="332400" spans="1:9" s="4" customFormat="1" x14ac:dyDescent="0.2">
      <c r="A332400" s="25"/>
      <c r="B332400" s="64"/>
      <c r="C332400" s="80"/>
      <c r="D332400" s="81"/>
      <c r="E332400" s="79"/>
      <c r="F332400" s="78"/>
      <c r="G332400" s="82"/>
      <c r="H332400" s="82"/>
      <c r="I332400" s="11"/>
    </row>
    <row r="332404" spans="1:9" s="4" customFormat="1" x14ac:dyDescent="0.2">
      <c r="A332404" s="25"/>
      <c r="B332404" s="64"/>
      <c r="C332404" s="80"/>
      <c r="D332404" s="81"/>
      <c r="E332404" s="79"/>
      <c r="F332404" s="78"/>
      <c r="G332404" s="82"/>
      <c r="H332404" s="82"/>
      <c r="I332404" s="11"/>
    </row>
    <row r="332406" spans="1:9" s="4" customFormat="1" x14ac:dyDescent="0.2">
      <c r="A332406" s="25"/>
      <c r="B332406" s="64"/>
      <c r="C332406" s="80"/>
      <c r="D332406" s="81"/>
      <c r="E332406" s="79"/>
      <c r="F332406" s="78"/>
      <c r="G332406" s="82"/>
      <c r="H332406" s="82"/>
      <c r="I332406" s="11"/>
    </row>
    <row r="332412" spans="1:9" s="4" customFormat="1" x14ac:dyDescent="0.2">
      <c r="A332412" s="25"/>
      <c r="B332412" s="64"/>
      <c r="C332412" s="80"/>
      <c r="D332412" s="81"/>
      <c r="E332412" s="79"/>
      <c r="F332412" s="78"/>
      <c r="G332412" s="82"/>
      <c r="H332412" s="82"/>
      <c r="I332412" s="11"/>
    </row>
    <row r="332416" spans="1:9" s="4" customFormat="1" x14ac:dyDescent="0.2">
      <c r="A332416" s="25"/>
      <c r="B332416" s="64"/>
      <c r="C332416" s="80"/>
      <c r="D332416" s="81"/>
      <c r="E332416" s="79"/>
      <c r="F332416" s="78"/>
      <c r="G332416" s="82"/>
      <c r="H332416" s="82"/>
      <c r="I332416" s="11"/>
    </row>
    <row r="332420" spans="1:9" s="4" customFormat="1" x14ac:dyDescent="0.2">
      <c r="A332420" s="25"/>
      <c r="B332420" s="64"/>
      <c r="C332420" s="80"/>
      <c r="D332420" s="81"/>
      <c r="E332420" s="79"/>
      <c r="F332420" s="78"/>
      <c r="G332420" s="82"/>
      <c r="H332420" s="82"/>
      <c r="I332420" s="11"/>
    </row>
    <row r="332422" spans="1:9" s="4" customFormat="1" x14ac:dyDescent="0.2">
      <c r="A332422" s="25"/>
      <c r="B332422" s="64"/>
      <c r="C332422" s="80"/>
      <c r="D332422" s="81"/>
      <c r="E332422" s="79"/>
      <c r="F332422" s="78"/>
      <c r="G332422" s="82"/>
      <c r="H332422" s="82"/>
      <c r="I332422" s="11"/>
    </row>
    <row r="332428" spans="1:9" s="4" customFormat="1" x14ac:dyDescent="0.2">
      <c r="A332428" s="25"/>
      <c r="B332428" s="64"/>
      <c r="C332428" s="80"/>
      <c r="D332428" s="81"/>
      <c r="E332428" s="79"/>
      <c r="F332428" s="78"/>
      <c r="G332428" s="82"/>
      <c r="H332428" s="82"/>
      <c r="I332428" s="11"/>
    </row>
    <row r="332432" spans="1:9" s="4" customFormat="1" x14ac:dyDescent="0.2">
      <c r="A332432" s="25"/>
      <c r="B332432" s="64"/>
      <c r="C332432" s="80"/>
      <c r="D332432" s="81"/>
      <c r="E332432" s="79"/>
      <c r="F332432" s="78"/>
      <c r="G332432" s="82"/>
      <c r="H332432" s="82"/>
      <c r="I332432" s="11"/>
    </row>
    <row r="332436" spans="1:9" s="4" customFormat="1" x14ac:dyDescent="0.2">
      <c r="A332436" s="25"/>
      <c r="B332436" s="64"/>
      <c r="C332436" s="80"/>
      <c r="D332436" s="81"/>
      <c r="E332436" s="79"/>
      <c r="F332436" s="78"/>
      <c r="G332436" s="82"/>
      <c r="H332436" s="82"/>
      <c r="I332436" s="11"/>
    </row>
    <row r="332438" spans="1:9" s="4" customFormat="1" x14ac:dyDescent="0.2">
      <c r="A332438" s="25"/>
      <c r="B332438" s="64"/>
      <c r="C332438" s="80"/>
      <c r="D332438" s="81"/>
      <c r="E332438" s="79"/>
      <c r="F332438" s="78"/>
      <c r="G332438" s="82"/>
      <c r="H332438" s="82"/>
      <c r="I332438" s="11"/>
    </row>
    <row r="332444" spans="1:9" s="4" customFormat="1" x14ac:dyDescent="0.2">
      <c r="A332444" s="25"/>
      <c r="B332444" s="64"/>
      <c r="C332444" s="80"/>
      <c r="D332444" s="81"/>
      <c r="E332444" s="79"/>
      <c r="F332444" s="78"/>
      <c r="G332444" s="82"/>
      <c r="H332444" s="82"/>
      <c r="I332444" s="11"/>
    </row>
    <row r="332448" spans="1:9" s="4" customFormat="1" x14ac:dyDescent="0.2">
      <c r="A332448" s="25"/>
      <c r="B332448" s="64"/>
      <c r="C332448" s="80"/>
      <c r="D332448" s="81"/>
      <c r="E332448" s="79"/>
      <c r="F332448" s="78"/>
      <c r="G332448" s="82"/>
      <c r="H332448" s="82"/>
      <c r="I332448" s="11"/>
    </row>
    <row r="332452" spans="1:9" s="4" customFormat="1" x14ac:dyDescent="0.2">
      <c r="A332452" s="25"/>
      <c r="B332452" s="64"/>
      <c r="C332452" s="80"/>
      <c r="D332452" s="81"/>
      <c r="E332452" s="79"/>
      <c r="F332452" s="78"/>
      <c r="G332452" s="82"/>
      <c r="H332452" s="82"/>
      <c r="I332452" s="11"/>
    </row>
    <row r="332454" spans="1:9" s="4" customFormat="1" x14ac:dyDescent="0.2">
      <c r="A332454" s="25"/>
      <c r="B332454" s="64"/>
      <c r="C332454" s="80"/>
      <c r="D332454" s="81"/>
      <c r="E332454" s="79"/>
      <c r="F332454" s="78"/>
      <c r="G332454" s="82"/>
      <c r="H332454" s="82"/>
      <c r="I332454" s="11"/>
    </row>
    <row r="332460" spans="1:9" s="4" customFormat="1" x14ac:dyDescent="0.2">
      <c r="A332460" s="25"/>
      <c r="B332460" s="64"/>
      <c r="C332460" s="80"/>
      <c r="D332460" s="81"/>
      <c r="E332460" s="79"/>
      <c r="F332460" s="78"/>
      <c r="G332460" s="82"/>
      <c r="H332460" s="82"/>
      <c r="I332460" s="11"/>
    </row>
    <row r="332464" spans="1:9" s="4" customFormat="1" x14ac:dyDescent="0.2">
      <c r="A332464" s="25"/>
      <c r="B332464" s="64"/>
      <c r="C332464" s="80"/>
      <c r="D332464" s="81"/>
      <c r="E332464" s="79"/>
      <c r="F332464" s="78"/>
      <c r="G332464" s="82"/>
      <c r="H332464" s="82"/>
      <c r="I332464" s="11"/>
    </row>
    <row r="332468" spans="1:9" s="4" customFormat="1" x14ac:dyDescent="0.2">
      <c r="A332468" s="25"/>
      <c r="B332468" s="64"/>
      <c r="C332468" s="80"/>
      <c r="D332468" s="81"/>
      <c r="E332468" s="79"/>
      <c r="F332468" s="78"/>
      <c r="G332468" s="82"/>
      <c r="H332468" s="82"/>
      <c r="I332468" s="11"/>
    </row>
    <row r="332470" spans="1:9" s="4" customFormat="1" x14ac:dyDescent="0.2">
      <c r="A332470" s="25"/>
      <c r="B332470" s="64"/>
      <c r="C332470" s="80"/>
      <c r="D332470" s="81"/>
      <c r="E332470" s="79"/>
      <c r="F332470" s="78"/>
      <c r="G332470" s="82"/>
      <c r="H332470" s="82"/>
      <c r="I332470" s="11"/>
    </row>
    <row r="332476" spans="1:9" s="4" customFormat="1" x14ac:dyDescent="0.2">
      <c r="A332476" s="25"/>
      <c r="B332476" s="64"/>
      <c r="C332476" s="80"/>
      <c r="D332476" s="81"/>
      <c r="E332476" s="79"/>
      <c r="F332476" s="78"/>
      <c r="G332476" s="82"/>
      <c r="H332476" s="82"/>
      <c r="I332476" s="11"/>
    </row>
    <row r="332480" spans="1:9" s="4" customFormat="1" x14ac:dyDescent="0.2">
      <c r="A332480" s="25"/>
      <c r="B332480" s="64"/>
      <c r="C332480" s="80"/>
      <c r="D332480" s="81"/>
      <c r="E332480" s="79"/>
      <c r="F332480" s="78"/>
      <c r="G332480" s="82"/>
      <c r="H332480" s="82"/>
      <c r="I332480" s="11"/>
    </row>
    <row r="332484" spans="1:9" s="4" customFormat="1" x14ac:dyDescent="0.2">
      <c r="A332484" s="25"/>
      <c r="B332484" s="64"/>
      <c r="C332484" s="80"/>
      <c r="D332484" s="81"/>
      <c r="E332484" s="79"/>
      <c r="F332484" s="78"/>
      <c r="G332484" s="82"/>
      <c r="H332484" s="82"/>
      <c r="I332484" s="11"/>
    </row>
    <row r="332486" spans="1:9" s="4" customFormat="1" x14ac:dyDescent="0.2">
      <c r="A332486" s="25"/>
      <c r="B332486" s="64"/>
      <c r="C332486" s="80"/>
      <c r="D332486" s="81"/>
      <c r="E332486" s="79"/>
      <c r="F332486" s="78"/>
      <c r="G332486" s="82"/>
      <c r="H332486" s="82"/>
      <c r="I332486" s="11"/>
    </row>
    <row r="332492" spans="1:9" s="4" customFormat="1" x14ac:dyDescent="0.2">
      <c r="A332492" s="25"/>
      <c r="B332492" s="64"/>
      <c r="C332492" s="80"/>
      <c r="D332492" s="81"/>
      <c r="E332492" s="79"/>
      <c r="F332492" s="78"/>
      <c r="G332492" s="82"/>
      <c r="H332492" s="82"/>
      <c r="I332492" s="11"/>
    </row>
    <row r="332496" spans="1:9" s="4" customFormat="1" x14ac:dyDescent="0.2">
      <c r="A332496" s="25"/>
      <c r="B332496" s="64"/>
      <c r="C332496" s="80"/>
      <c r="D332496" s="81"/>
      <c r="E332496" s="79"/>
      <c r="F332496" s="78"/>
      <c r="G332496" s="82"/>
      <c r="H332496" s="82"/>
      <c r="I332496" s="11"/>
    </row>
    <row r="332500" spans="1:9" s="4" customFormat="1" x14ac:dyDescent="0.2">
      <c r="A332500" s="25"/>
      <c r="B332500" s="64"/>
      <c r="C332500" s="80"/>
      <c r="D332500" s="81"/>
      <c r="E332500" s="79"/>
      <c r="F332500" s="78"/>
      <c r="G332500" s="82"/>
      <c r="H332500" s="82"/>
      <c r="I332500" s="11"/>
    </row>
    <row r="332502" spans="1:9" s="4" customFormat="1" x14ac:dyDescent="0.2">
      <c r="A332502" s="25"/>
      <c r="B332502" s="64"/>
      <c r="C332502" s="80"/>
      <c r="D332502" s="81"/>
      <c r="E332502" s="79"/>
      <c r="F332502" s="78"/>
      <c r="G332502" s="82"/>
      <c r="H332502" s="82"/>
      <c r="I332502" s="11"/>
    </row>
    <row r="332508" spans="1:9" s="4" customFormat="1" x14ac:dyDescent="0.2">
      <c r="A332508" s="25"/>
      <c r="B332508" s="64"/>
      <c r="C332508" s="80"/>
      <c r="D332508" s="81"/>
      <c r="E332508" s="79"/>
      <c r="F332508" s="78"/>
      <c r="G332508" s="82"/>
      <c r="H332508" s="82"/>
      <c r="I332508" s="11"/>
    </row>
    <row r="332512" spans="1:9" s="4" customFormat="1" x14ac:dyDescent="0.2">
      <c r="A332512" s="25"/>
      <c r="B332512" s="64"/>
      <c r="C332512" s="80"/>
      <c r="D332512" s="81"/>
      <c r="E332512" s="79"/>
      <c r="F332512" s="78"/>
      <c r="G332512" s="82"/>
      <c r="H332512" s="82"/>
      <c r="I332512" s="11"/>
    </row>
    <row r="332516" spans="1:9" s="4" customFormat="1" x14ac:dyDescent="0.2">
      <c r="A332516" s="25"/>
      <c r="B332516" s="64"/>
      <c r="C332516" s="80"/>
      <c r="D332516" s="81"/>
      <c r="E332516" s="79"/>
      <c r="F332516" s="78"/>
      <c r="G332516" s="82"/>
      <c r="H332516" s="82"/>
      <c r="I332516" s="11"/>
    </row>
    <row r="332518" spans="1:9" s="4" customFormat="1" x14ac:dyDescent="0.2">
      <c r="A332518" s="25"/>
      <c r="B332518" s="64"/>
      <c r="C332518" s="80"/>
      <c r="D332518" s="81"/>
      <c r="E332518" s="79"/>
      <c r="F332518" s="78"/>
      <c r="G332518" s="82"/>
      <c r="H332518" s="82"/>
      <c r="I332518" s="11"/>
    </row>
    <row r="332524" spans="1:9" s="4" customFormat="1" x14ac:dyDescent="0.2">
      <c r="A332524" s="25"/>
      <c r="B332524" s="64"/>
      <c r="C332524" s="80"/>
      <c r="D332524" s="81"/>
      <c r="E332524" s="79"/>
      <c r="F332524" s="78"/>
      <c r="G332524" s="82"/>
      <c r="H332524" s="82"/>
      <c r="I332524" s="11"/>
    </row>
    <row r="332528" spans="1:9" s="4" customFormat="1" x14ac:dyDescent="0.2">
      <c r="A332528" s="25"/>
      <c r="B332528" s="64"/>
      <c r="C332528" s="80"/>
      <c r="D332528" s="81"/>
      <c r="E332528" s="79"/>
      <c r="F332528" s="78"/>
      <c r="G332528" s="82"/>
      <c r="H332528" s="82"/>
      <c r="I332528" s="11"/>
    </row>
    <row r="332532" spans="1:9" s="4" customFormat="1" x14ac:dyDescent="0.2">
      <c r="A332532" s="25"/>
      <c r="B332532" s="64"/>
      <c r="C332532" s="80"/>
      <c r="D332532" s="81"/>
      <c r="E332532" s="79"/>
      <c r="F332532" s="78"/>
      <c r="G332532" s="82"/>
      <c r="H332532" s="82"/>
      <c r="I332532" s="11"/>
    </row>
    <row r="332534" spans="1:9" s="4" customFormat="1" x14ac:dyDescent="0.2">
      <c r="A332534" s="25"/>
      <c r="B332534" s="64"/>
      <c r="C332534" s="80"/>
      <c r="D332534" s="81"/>
      <c r="E332534" s="79"/>
      <c r="F332534" s="78"/>
      <c r="G332534" s="82"/>
      <c r="H332534" s="82"/>
      <c r="I332534" s="11"/>
    </row>
    <row r="332540" spans="1:9" s="4" customFormat="1" x14ac:dyDescent="0.2">
      <c r="A332540" s="25"/>
      <c r="B332540" s="64"/>
      <c r="C332540" s="80"/>
      <c r="D332540" s="81"/>
      <c r="E332540" s="79"/>
      <c r="F332540" s="78"/>
      <c r="G332540" s="82"/>
      <c r="H332540" s="82"/>
      <c r="I332540" s="11"/>
    </row>
    <row r="332544" spans="1:9" s="4" customFormat="1" x14ac:dyDescent="0.2">
      <c r="A332544" s="25"/>
      <c r="B332544" s="64"/>
      <c r="C332544" s="80"/>
      <c r="D332544" s="81"/>
      <c r="E332544" s="79"/>
      <c r="F332544" s="78"/>
      <c r="G332544" s="82"/>
      <c r="H332544" s="82"/>
      <c r="I332544" s="11"/>
    </row>
    <row r="332548" spans="1:9" s="4" customFormat="1" x14ac:dyDescent="0.2">
      <c r="A332548" s="25"/>
      <c r="B332548" s="64"/>
      <c r="C332548" s="80"/>
      <c r="D332548" s="81"/>
      <c r="E332548" s="79"/>
      <c r="F332548" s="78"/>
      <c r="G332548" s="82"/>
      <c r="H332548" s="82"/>
      <c r="I332548" s="11"/>
    </row>
    <row r="332550" spans="1:9" s="4" customFormat="1" x14ac:dyDescent="0.2">
      <c r="A332550" s="25"/>
      <c r="B332550" s="64"/>
      <c r="C332550" s="80"/>
      <c r="D332550" s="81"/>
      <c r="E332550" s="79"/>
      <c r="F332550" s="78"/>
      <c r="G332550" s="82"/>
      <c r="H332550" s="82"/>
      <c r="I332550" s="11"/>
    </row>
    <row r="332556" spans="1:9" s="4" customFormat="1" x14ac:dyDescent="0.2">
      <c r="A332556" s="25"/>
      <c r="B332556" s="64"/>
      <c r="C332556" s="80"/>
      <c r="D332556" s="81"/>
      <c r="E332556" s="79"/>
      <c r="F332556" s="78"/>
      <c r="G332556" s="82"/>
      <c r="H332556" s="82"/>
      <c r="I332556" s="11"/>
    </row>
    <row r="332560" spans="1:9" s="4" customFormat="1" x14ac:dyDescent="0.2">
      <c r="A332560" s="25"/>
      <c r="B332560" s="64"/>
      <c r="C332560" s="80"/>
      <c r="D332560" s="81"/>
      <c r="E332560" s="79"/>
      <c r="F332560" s="78"/>
      <c r="G332560" s="82"/>
      <c r="H332560" s="82"/>
      <c r="I332560" s="11"/>
    </row>
    <row r="332564" spans="1:9" s="4" customFormat="1" x14ac:dyDescent="0.2">
      <c r="A332564" s="25"/>
      <c r="B332564" s="64"/>
      <c r="C332564" s="80"/>
      <c r="D332564" s="81"/>
      <c r="E332564" s="79"/>
      <c r="F332564" s="78"/>
      <c r="G332564" s="82"/>
      <c r="H332564" s="82"/>
      <c r="I332564" s="11"/>
    </row>
    <row r="332566" spans="1:9" s="4" customFormat="1" x14ac:dyDescent="0.2">
      <c r="A332566" s="25"/>
      <c r="B332566" s="64"/>
      <c r="C332566" s="80"/>
      <c r="D332566" s="81"/>
      <c r="E332566" s="79"/>
      <c r="F332566" s="78"/>
      <c r="G332566" s="82"/>
      <c r="H332566" s="82"/>
      <c r="I332566" s="11"/>
    </row>
    <row r="332572" spans="1:9" s="4" customFormat="1" x14ac:dyDescent="0.2">
      <c r="A332572" s="25"/>
      <c r="B332572" s="64"/>
      <c r="C332572" s="80"/>
      <c r="D332572" s="81"/>
      <c r="E332572" s="79"/>
      <c r="F332572" s="78"/>
      <c r="G332572" s="82"/>
      <c r="H332572" s="82"/>
      <c r="I332572" s="11"/>
    </row>
    <row r="332576" spans="1:9" s="4" customFormat="1" x14ac:dyDescent="0.2">
      <c r="A332576" s="25"/>
      <c r="B332576" s="64"/>
      <c r="C332576" s="80"/>
      <c r="D332576" s="81"/>
      <c r="E332576" s="79"/>
      <c r="F332576" s="78"/>
      <c r="G332576" s="82"/>
      <c r="H332576" s="82"/>
      <c r="I332576" s="11"/>
    </row>
    <row r="332580" spans="1:9" s="4" customFormat="1" x14ac:dyDescent="0.2">
      <c r="A332580" s="25"/>
      <c r="B332580" s="64"/>
      <c r="C332580" s="80"/>
      <c r="D332580" s="81"/>
      <c r="E332580" s="79"/>
      <c r="F332580" s="78"/>
      <c r="G332580" s="82"/>
      <c r="H332580" s="82"/>
      <c r="I332580" s="11"/>
    </row>
    <row r="332582" spans="1:9" s="4" customFormat="1" x14ac:dyDescent="0.2">
      <c r="A332582" s="25"/>
      <c r="B332582" s="64"/>
      <c r="C332582" s="80"/>
      <c r="D332582" s="81"/>
      <c r="E332582" s="79"/>
      <c r="F332582" s="78"/>
      <c r="G332582" s="82"/>
      <c r="H332582" s="82"/>
      <c r="I332582" s="11"/>
    </row>
    <row r="332588" spans="1:9" s="4" customFormat="1" x14ac:dyDescent="0.2">
      <c r="A332588" s="25"/>
      <c r="B332588" s="64"/>
      <c r="C332588" s="80"/>
      <c r="D332588" s="81"/>
      <c r="E332588" s="79"/>
      <c r="F332588" s="78"/>
      <c r="G332588" s="82"/>
      <c r="H332588" s="82"/>
      <c r="I332588" s="11"/>
    </row>
    <row r="332592" spans="1:9" s="4" customFormat="1" x14ac:dyDescent="0.2">
      <c r="A332592" s="25"/>
      <c r="B332592" s="64"/>
      <c r="C332592" s="80"/>
      <c r="D332592" s="81"/>
      <c r="E332592" s="79"/>
      <c r="F332592" s="78"/>
      <c r="G332592" s="82"/>
      <c r="H332592" s="82"/>
      <c r="I332592" s="11"/>
    </row>
    <row r="332596" spans="1:9" s="4" customFormat="1" x14ac:dyDescent="0.2">
      <c r="A332596" s="25"/>
      <c r="B332596" s="64"/>
      <c r="C332596" s="80"/>
      <c r="D332596" s="81"/>
      <c r="E332596" s="79"/>
      <c r="F332596" s="78"/>
      <c r="G332596" s="82"/>
      <c r="H332596" s="82"/>
      <c r="I332596" s="11"/>
    </row>
    <row r="332598" spans="1:9" s="4" customFormat="1" x14ac:dyDescent="0.2">
      <c r="A332598" s="25"/>
      <c r="B332598" s="64"/>
      <c r="C332598" s="80"/>
      <c r="D332598" s="81"/>
      <c r="E332598" s="79"/>
      <c r="F332598" s="78"/>
      <c r="G332598" s="82"/>
      <c r="H332598" s="82"/>
      <c r="I332598" s="11"/>
    </row>
    <row r="332604" spans="1:9" s="4" customFormat="1" x14ac:dyDescent="0.2">
      <c r="A332604" s="25"/>
      <c r="B332604" s="64"/>
      <c r="C332604" s="80"/>
      <c r="D332604" s="81"/>
      <c r="E332604" s="79"/>
      <c r="F332604" s="78"/>
      <c r="G332604" s="82"/>
      <c r="H332604" s="82"/>
      <c r="I332604" s="11"/>
    </row>
    <row r="332608" spans="1:9" s="4" customFormat="1" x14ac:dyDescent="0.2">
      <c r="A332608" s="25"/>
      <c r="B332608" s="64"/>
      <c r="C332608" s="80"/>
      <c r="D332608" s="81"/>
      <c r="E332608" s="79"/>
      <c r="F332608" s="78"/>
      <c r="G332608" s="82"/>
      <c r="H332608" s="82"/>
      <c r="I332608" s="11"/>
    </row>
    <row r="332612" spans="1:9" s="4" customFormat="1" x14ac:dyDescent="0.2">
      <c r="A332612" s="25"/>
      <c r="B332612" s="64"/>
      <c r="C332612" s="80"/>
      <c r="D332612" s="81"/>
      <c r="E332612" s="79"/>
      <c r="F332612" s="78"/>
      <c r="G332612" s="82"/>
      <c r="H332612" s="82"/>
      <c r="I332612" s="11"/>
    </row>
    <row r="332614" spans="1:9" s="4" customFormat="1" x14ac:dyDescent="0.2">
      <c r="A332614" s="25"/>
      <c r="B332614" s="64"/>
      <c r="C332614" s="80"/>
      <c r="D332614" s="81"/>
      <c r="E332614" s="79"/>
      <c r="F332614" s="78"/>
      <c r="G332614" s="82"/>
      <c r="H332614" s="82"/>
      <c r="I332614" s="11"/>
    </row>
    <row r="332620" spans="1:9" s="4" customFormat="1" x14ac:dyDescent="0.2">
      <c r="A332620" s="25"/>
      <c r="B332620" s="64"/>
      <c r="C332620" s="80"/>
      <c r="D332620" s="81"/>
      <c r="E332620" s="79"/>
      <c r="F332620" s="78"/>
      <c r="G332620" s="82"/>
      <c r="H332620" s="82"/>
      <c r="I332620" s="11"/>
    </row>
    <row r="332624" spans="1:9" s="4" customFormat="1" x14ac:dyDescent="0.2">
      <c r="A332624" s="25"/>
      <c r="B332624" s="64"/>
      <c r="C332624" s="80"/>
      <c r="D332624" s="81"/>
      <c r="E332624" s="79"/>
      <c r="F332624" s="78"/>
      <c r="G332624" s="82"/>
      <c r="H332624" s="82"/>
      <c r="I332624" s="11"/>
    </row>
    <row r="332628" spans="1:9" s="4" customFormat="1" x14ac:dyDescent="0.2">
      <c r="A332628" s="25"/>
      <c r="B332628" s="64"/>
      <c r="C332628" s="80"/>
      <c r="D332628" s="81"/>
      <c r="E332628" s="79"/>
      <c r="F332628" s="78"/>
      <c r="G332628" s="82"/>
      <c r="H332628" s="82"/>
      <c r="I332628" s="11"/>
    </row>
    <row r="332630" spans="1:9" s="4" customFormat="1" x14ac:dyDescent="0.2">
      <c r="A332630" s="25"/>
      <c r="B332630" s="64"/>
      <c r="C332630" s="80"/>
      <c r="D332630" s="81"/>
      <c r="E332630" s="79"/>
      <c r="F332630" s="78"/>
      <c r="G332630" s="82"/>
      <c r="H332630" s="82"/>
      <c r="I332630" s="11"/>
    </row>
    <row r="332636" spans="1:9" s="4" customFormat="1" x14ac:dyDescent="0.2">
      <c r="A332636" s="25"/>
      <c r="B332636" s="64"/>
      <c r="C332636" s="80"/>
      <c r="D332636" s="81"/>
      <c r="E332636" s="79"/>
      <c r="F332636" s="78"/>
      <c r="G332636" s="82"/>
      <c r="H332636" s="82"/>
      <c r="I332636" s="11"/>
    </row>
    <row r="332640" spans="1:9" s="4" customFormat="1" x14ac:dyDescent="0.2">
      <c r="A332640" s="25"/>
      <c r="B332640" s="64"/>
      <c r="C332640" s="80"/>
      <c r="D332640" s="81"/>
      <c r="E332640" s="79"/>
      <c r="F332640" s="78"/>
      <c r="G332640" s="82"/>
      <c r="H332640" s="82"/>
      <c r="I332640" s="11"/>
    </row>
    <row r="332644" spans="1:9" s="4" customFormat="1" x14ac:dyDescent="0.2">
      <c r="A332644" s="25"/>
      <c r="B332644" s="64"/>
      <c r="C332644" s="80"/>
      <c r="D332644" s="81"/>
      <c r="E332644" s="79"/>
      <c r="F332644" s="78"/>
      <c r="G332644" s="82"/>
      <c r="H332644" s="82"/>
      <c r="I332644" s="11"/>
    </row>
    <row r="332646" spans="1:9" s="4" customFormat="1" x14ac:dyDescent="0.2">
      <c r="A332646" s="25"/>
      <c r="B332646" s="64"/>
      <c r="C332646" s="80"/>
      <c r="D332646" s="81"/>
      <c r="E332646" s="79"/>
      <c r="F332646" s="78"/>
      <c r="G332646" s="82"/>
      <c r="H332646" s="82"/>
      <c r="I332646" s="11"/>
    </row>
    <row r="332652" spans="1:9" s="4" customFormat="1" x14ac:dyDescent="0.2">
      <c r="A332652" s="25"/>
      <c r="B332652" s="64"/>
      <c r="C332652" s="80"/>
      <c r="D332652" s="81"/>
      <c r="E332652" s="79"/>
      <c r="F332652" s="78"/>
      <c r="G332652" s="82"/>
      <c r="H332652" s="82"/>
      <c r="I332652" s="11"/>
    </row>
    <row r="332656" spans="1:9" s="4" customFormat="1" x14ac:dyDescent="0.2">
      <c r="A332656" s="25"/>
      <c r="B332656" s="64"/>
      <c r="C332656" s="80"/>
      <c r="D332656" s="81"/>
      <c r="E332656" s="79"/>
      <c r="F332656" s="78"/>
      <c r="G332656" s="82"/>
      <c r="H332656" s="82"/>
      <c r="I332656" s="11"/>
    </row>
    <row r="332660" spans="1:9" s="4" customFormat="1" x14ac:dyDescent="0.2">
      <c r="A332660" s="25"/>
      <c r="B332660" s="64"/>
      <c r="C332660" s="80"/>
      <c r="D332660" s="81"/>
      <c r="E332660" s="79"/>
      <c r="F332660" s="78"/>
      <c r="G332660" s="82"/>
      <c r="H332660" s="82"/>
      <c r="I332660" s="11"/>
    </row>
    <row r="332662" spans="1:9" s="4" customFormat="1" x14ac:dyDescent="0.2">
      <c r="A332662" s="25"/>
      <c r="B332662" s="64"/>
      <c r="C332662" s="80"/>
      <c r="D332662" s="81"/>
      <c r="E332662" s="79"/>
      <c r="F332662" s="78"/>
      <c r="G332662" s="82"/>
      <c r="H332662" s="82"/>
      <c r="I332662" s="11"/>
    </row>
    <row r="332668" spans="1:9" s="4" customFormat="1" x14ac:dyDescent="0.2">
      <c r="A332668" s="25"/>
      <c r="B332668" s="64"/>
      <c r="C332668" s="80"/>
      <c r="D332668" s="81"/>
      <c r="E332668" s="79"/>
      <c r="F332668" s="78"/>
      <c r="G332668" s="82"/>
      <c r="H332668" s="82"/>
      <c r="I332668" s="11"/>
    </row>
    <row r="332672" spans="1:9" s="4" customFormat="1" x14ac:dyDescent="0.2">
      <c r="A332672" s="25"/>
      <c r="B332672" s="64"/>
      <c r="C332672" s="80"/>
      <c r="D332672" s="81"/>
      <c r="E332672" s="79"/>
      <c r="F332672" s="78"/>
      <c r="G332672" s="82"/>
      <c r="H332672" s="82"/>
      <c r="I332672" s="11"/>
    </row>
    <row r="332676" spans="1:9" s="4" customFormat="1" x14ac:dyDescent="0.2">
      <c r="A332676" s="25"/>
      <c r="B332676" s="64"/>
      <c r="C332676" s="80"/>
      <c r="D332676" s="81"/>
      <c r="E332676" s="79"/>
      <c r="F332676" s="78"/>
      <c r="G332676" s="82"/>
      <c r="H332676" s="82"/>
      <c r="I332676" s="11"/>
    </row>
    <row r="332678" spans="1:9" s="4" customFormat="1" x14ac:dyDescent="0.2">
      <c r="A332678" s="25"/>
      <c r="B332678" s="64"/>
      <c r="C332678" s="80"/>
      <c r="D332678" s="81"/>
      <c r="E332678" s="79"/>
      <c r="F332678" s="78"/>
      <c r="G332678" s="82"/>
      <c r="H332678" s="82"/>
      <c r="I332678" s="11"/>
    </row>
    <row r="332684" spans="1:9" s="4" customFormat="1" x14ac:dyDescent="0.2">
      <c r="A332684" s="25"/>
      <c r="B332684" s="64"/>
      <c r="C332684" s="80"/>
      <c r="D332684" s="81"/>
      <c r="E332684" s="79"/>
      <c r="F332684" s="78"/>
      <c r="G332684" s="82"/>
      <c r="H332684" s="82"/>
      <c r="I332684" s="11"/>
    </row>
    <row r="332688" spans="1:9" s="4" customFormat="1" x14ac:dyDescent="0.2">
      <c r="A332688" s="25"/>
      <c r="B332688" s="64"/>
      <c r="C332688" s="80"/>
      <c r="D332688" s="81"/>
      <c r="E332688" s="79"/>
      <c r="F332688" s="78"/>
      <c r="G332688" s="82"/>
      <c r="H332688" s="82"/>
      <c r="I332688" s="11"/>
    </row>
    <row r="332692" spans="1:9" s="4" customFormat="1" x14ac:dyDescent="0.2">
      <c r="A332692" s="25"/>
      <c r="B332692" s="64"/>
      <c r="C332692" s="80"/>
      <c r="D332692" s="81"/>
      <c r="E332692" s="79"/>
      <c r="F332692" s="78"/>
      <c r="G332692" s="82"/>
      <c r="H332692" s="82"/>
      <c r="I332692" s="11"/>
    </row>
    <row r="332694" spans="1:9" s="4" customFormat="1" x14ac:dyDescent="0.2">
      <c r="A332694" s="25"/>
      <c r="B332694" s="64"/>
      <c r="C332694" s="80"/>
      <c r="D332694" s="81"/>
      <c r="E332694" s="79"/>
      <c r="F332694" s="78"/>
      <c r="G332694" s="82"/>
      <c r="H332694" s="82"/>
      <c r="I332694" s="11"/>
    </row>
    <row r="332700" spans="1:9" s="4" customFormat="1" x14ac:dyDescent="0.2">
      <c r="A332700" s="25"/>
      <c r="B332700" s="64"/>
      <c r="C332700" s="80"/>
      <c r="D332700" s="81"/>
      <c r="E332700" s="79"/>
      <c r="F332700" s="78"/>
      <c r="G332700" s="82"/>
      <c r="H332700" s="82"/>
      <c r="I332700" s="11"/>
    </row>
    <row r="332704" spans="1:9" s="4" customFormat="1" x14ac:dyDescent="0.2">
      <c r="A332704" s="25"/>
      <c r="B332704" s="64"/>
      <c r="C332704" s="80"/>
      <c r="D332704" s="81"/>
      <c r="E332704" s="79"/>
      <c r="F332704" s="78"/>
      <c r="G332704" s="82"/>
      <c r="H332704" s="82"/>
      <c r="I332704" s="11"/>
    </row>
    <row r="332708" spans="1:9" s="4" customFormat="1" x14ac:dyDescent="0.2">
      <c r="A332708" s="25"/>
      <c r="B332708" s="64"/>
      <c r="C332708" s="80"/>
      <c r="D332708" s="81"/>
      <c r="E332708" s="79"/>
      <c r="F332708" s="78"/>
      <c r="G332708" s="82"/>
      <c r="H332708" s="82"/>
      <c r="I332708" s="11"/>
    </row>
    <row r="332710" spans="1:9" s="4" customFormat="1" x14ac:dyDescent="0.2">
      <c r="A332710" s="25"/>
      <c r="B332710" s="64"/>
      <c r="C332710" s="80"/>
      <c r="D332710" s="81"/>
      <c r="E332710" s="79"/>
      <c r="F332710" s="78"/>
      <c r="G332710" s="82"/>
      <c r="H332710" s="82"/>
      <c r="I332710" s="11"/>
    </row>
    <row r="332716" spans="1:9" s="4" customFormat="1" x14ac:dyDescent="0.2">
      <c r="A332716" s="25"/>
      <c r="B332716" s="64"/>
      <c r="C332716" s="80"/>
      <c r="D332716" s="81"/>
      <c r="E332716" s="79"/>
      <c r="F332716" s="78"/>
      <c r="G332716" s="82"/>
      <c r="H332716" s="82"/>
      <c r="I332716" s="11"/>
    </row>
    <row r="332720" spans="1:9" s="4" customFormat="1" x14ac:dyDescent="0.2">
      <c r="A332720" s="25"/>
      <c r="B332720" s="64"/>
      <c r="C332720" s="80"/>
      <c r="D332720" s="81"/>
      <c r="E332720" s="79"/>
      <c r="F332720" s="78"/>
      <c r="G332720" s="82"/>
      <c r="H332720" s="82"/>
      <c r="I332720" s="11"/>
    </row>
    <row r="332724" spans="1:9" s="4" customFormat="1" x14ac:dyDescent="0.2">
      <c r="A332724" s="25"/>
      <c r="B332724" s="64"/>
      <c r="C332724" s="80"/>
      <c r="D332724" s="81"/>
      <c r="E332724" s="79"/>
      <c r="F332724" s="78"/>
      <c r="G332724" s="82"/>
      <c r="H332724" s="82"/>
      <c r="I332724" s="11"/>
    </row>
    <row r="332726" spans="1:9" s="4" customFormat="1" x14ac:dyDescent="0.2">
      <c r="A332726" s="25"/>
      <c r="B332726" s="64"/>
      <c r="C332726" s="80"/>
      <c r="D332726" s="81"/>
      <c r="E332726" s="79"/>
      <c r="F332726" s="78"/>
      <c r="G332726" s="82"/>
      <c r="H332726" s="82"/>
      <c r="I332726" s="11"/>
    </row>
    <row r="332732" spans="1:9" s="4" customFormat="1" x14ac:dyDescent="0.2">
      <c r="A332732" s="25"/>
      <c r="B332732" s="64"/>
      <c r="C332732" s="80"/>
      <c r="D332732" s="81"/>
      <c r="E332732" s="79"/>
      <c r="F332732" s="78"/>
      <c r="G332732" s="82"/>
      <c r="H332732" s="82"/>
      <c r="I332732" s="11"/>
    </row>
    <row r="332736" spans="1:9" s="4" customFormat="1" x14ac:dyDescent="0.2">
      <c r="A332736" s="25"/>
      <c r="B332736" s="64"/>
      <c r="C332736" s="80"/>
      <c r="D332736" s="81"/>
      <c r="E332736" s="79"/>
      <c r="F332736" s="78"/>
      <c r="G332736" s="82"/>
      <c r="H332736" s="82"/>
      <c r="I332736" s="11"/>
    </row>
    <row r="332740" spans="1:9" s="4" customFormat="1" x14ac:dyDescent="0.2">
      <c r="A332740" s="25"/>
      <c r="B332740" s="64"/>
      <c r="C332740" s="80"/>
      <c r="D332740" s="81"/>
      <c r="E332740" s="79"/>
      <c r="F332740" s="78"/>
      <c r="G332740" s="82"/>
      <c r="H332740" s="82"/>
      <c r="I332740" s="11"/>
    </row>
    <row r="332742" spans="1:9" s="4" customFormat="1" x14ac:dyDescent="0.2">
      <c r="A332742" s="25"/>
      <c r="B332742" s="64"/>
      <c r="C332742" s="80"/>
      <c r="D332742" s="81"/>
      <c r="E332742" s="79"/>
      <c r="F332742" s="78"/>
      <c r="G332742" s="82"/>
      <c r="H332742" s="82"/>
      <c r="I332742" s="11"/>
    </row>
    <row r="332748" spans="1:9" s="4" customFormat="1" x14ac:dyDescent="0.2">
      <c r="A332748" s="25"/>
      <c r="B332748" s="64"/>
      <c r="C332748" s="80"/>
      <c r="D332748" s="81"/>
      <c r="E332748" s="79"/>
      <c r="F332748" s="78"/>
      <c r="G332748" s="82"/>
      <c r="H332748" s="82"/>
      <c r="I332748" s="11"/>
    </row>
    <row r="332752" spans="1:9" s="4" customFormat="1" x14ac:dyDescent="0.2">
      <c r="A332752" s="25"/>
      <c r="B332752" s="64"/>
      <c r="C332752" s="80"/>
      <c r="D332752" s="81"/>
      <c r="E332752" s="79"/>
      <c r="F332752" s="78"/>
      <c r="G332752" s="82"/>
      <c r="H332752" s="82"/>
      <c r="I332752" s="11"/>
    </row>
    <row r="332756" spans="1:9" s="4" customFormat="1" x14ac:dyDescent="0.2">
      <c r="A332756" s="25"/>
      <c r="B332756" s="64"/>
      <c r="C332756" s="80"/>
      <c r="D332756" s="81"/>
      <c r="E332756" s="79"/>
      <c r="F332756" s="78"/>
      <c r="G332756" s="82"/>
      <c r="H332756" s="82"/>
      <c r="I332756" s="11"/>
    </row>
    <row r="332758" spans="1:9" s="4" customFormat="1" x14ac:dyDescent="0.2">
      <c r="A332758" s="25"/>
      <c r="B332758" s="64"/>
      <c r="C332758" s="80"/>
      <c r="D332758" s="81"/>
      <c r="E332758" s="79"/>
      <c r="F332758" s="78"/>
      <c r="G332758" s="82"/>
      <c r="H332758" s="82"/>
      <c r="I332758" s="11"/>
    </row>
    <row r="332764" spans="1:9" s="4" customFormat="1" x14ac:dyDescent="0.2">
      <c r="A332764" s="25"/>
      <c r="B332764" s="64"/>
      <c r="C332764" s="80"/>
      <c r="D332764" s="81"/>
      <c r="E332764" s="79"/>
      <c r="F332764" s="78"/>
      <c r="G332764" s="82"/>
      <c r="H332764" s="82"/>
      <c r="I332764" s="11"/>
    </row>
    <row r="332768" spans="1:9" s="4" customFormat="1" x14ac:dyDescent="0.2">
      <c r="A332768" s="25"/>
      <c r="B332768" s="64"/>
      <c r="C332768" s="80"/>
      <c r="D332768" s="81"/>
      <c r="E332768" s="79"/>
      <c r="F332768" s="78"/>
      <c r="G332768" s="82"/>
      <c r="H332768" s="82"/>
      <c r="I332768" s="11"/>
    </row>
    <row r="332772" spans="1:9" s="4" customFormat="1" x14ac:dyDescent="0.2">
      <c r="A332772" s="25"/>
      <c r="B332772" s="64"/>
      <c r="C332772" s="80"/>
      <c r="D332772" s="81"/>
      <c r="E332772" s="79"/>
      <c r="F332772" s="78"/>
      <c r="G332772" s="82"/>
      <c r="H332772" s="82"/>
      <c r="I332772" s="11"/>
    </row>
    <row r="332774" spans="1:9" s="4" customFormat="1" x14ac:dyDescent="0.2">
      <c r="A332774" s="25"/>
      <c r="B332774" s="64"/>
      <c r="C332774" s="80"/>
      <c r="D332774" s="81"/>
      <c r="E332774" s="79"/>
      <c r="F332774" s="78"/>
      <c r="G332774" s="82"/>
      <c r="H332774" s="82"/>
      <c r="I332774" s="11"/>
    </row>
    <row r="332780" spans="1:9" s="4" customFormat="1" x14ac:dyDescent="0.2">
      <c r="A332780" s="25"/>
      <c r="B332780" s="64"/>
      <c r="C332780" s="80"/>
      <c r="D332780" s="81"/>
      <c r="E332780" s="79"/>
      <c r="F332780" s="78"/>
      <c r="G332780" s="82"/>
      <c r="H332780" s="82"/>
      <c r="I332780" s="11"/>
    </row>
    <row r="332784" spans="1:9" s="4" customFormat="1" x14ac:dyDescent="0.2">
      <c r="A332784" s="25"/>
      <c r="B332784" s="64"/>
      <c r="C332784" s="80"/>
      <c r="D332784" s="81"/>
      <c r="E332784" s="79"/>
      <c r="F332784" s="78"/>
      <c r="G332784" s="82"/>
      <c r="H332784" s="82"/>
      <c r="I332784" s="11"/>
    </row>
    <row r="332788" spans="1:9" s="4" customFormat="1" x14ac:dyDescent="0.2">
      <c r="A332788" s="25"/>
      <c r="B332788" s="64"/>
      <c r="C332788" s="80"/>
      <c r="D332788" s="81"/>
      <c r="E332788" s="79"/>
      <c r="F332788" s="78"/>
      <c r="G332788" s="82"/>
      <c r="H332788" s="82"/>
      <c r="I332788" s="11"/>
    </row>
    <row r="332790" spans="1:9" s="4" customFormat="1" x14ac:dyDescent="0.2">
      <c r="A332790" s="25"/>
      <c r="B332790" s="64"/>
      <c r="C332790" s="80"/>
      <c r="D332790" s="81"/>
      <c r="E332790" s="79"/>
      <c r="F332790" s="78"/>
      <c r="G332790" s="82"/>
      <c r="H332790" s="82"/>
      <c r="I332790" s="11"/>
    </row>
    <row r="332796" spans="1:9" s="4" customFormat="1" x14ac:dyDescent="0.2">
      <c r="A332796" s="25"/>
      <c r="B332796" s="64"/>
      <c r="C332796" s="80"/>
      <c r="D332796" s="81"/>
      <c r="E332796" s="79"/>
      <c r="F332796" s="78"/>
      <c r="G332796" s="82"/>
      <c r="H332796" s="82"/>
      <c r="I332796" s="11"/>
    </row>
    <row r="332800" spans="1:9" s="4" customFormat="1" x14ac:dyDescent="0.2">
      <c r="A332800" s="25"/>
      <c r="B332800" s="64"/>
      <c r="C332800" s="80"/>
      <c r="D332800" s="81"/>
      <c r="E332800" s="79"/>
      <c r="F332800" s="78"/>
      <c r="G332800" s="82"/>
      <c r="H332800" s="82"/>
      <c r="I332800" s="11"/>
    </row>
    <row r="332804" spans="1:9" s="4" customFormat="1" x14ac:dyDescent="0.2">
      <c r="A332804" s="25"/>
      <c r="B332804" s="64"/>
      <c r="C332804" s="80"/>
      <c r="D332804" s="81"/>
      <c r="E332804" s="79"/>
      <c r="F332804" s="78"/>
      <c r="G332804" s="82"/>
      <c r="H332804" s="82"/>
      <c r="I332804" s="11"/>
    </row>
    <row r="332806" spans="1:9" s="4" customFormat="1" x14ac:dyDescent="0.2">
      <c r="A332806" s="25"/>
      <c r="B332806" s="64"/>
      <c r="C332806" s="80"/>
      <c r="D332806" s="81"/>
      <c r="E332806" s="79"/>
      <c r="F332806" s="78"/>
      <c r="G332806" s="82"/>
      <c r="H332806" s="82"/>
      <c r="I332806" s="11"/>
    </row>
    <row r="332812" spans="1:9" s="4" customFormat="1" x14ac:dyDescent="0.2">
      <c r="A332812" s="25"/>
      <c r="B332812" s="64"/>
      <c r="C332812" s="80"/>
      <c r="D332812" s="81"/>
      <c r="E332812" s="79"/>
      <c r="F332812" s="78"/>
      <c r="G332812" s="82"/>
      <c r="H332812" s="82"/>
      <c r="I332812" s="11"/>
    </row>
    <row r="332816" spans="1:9" s="4" customFormat="1" x14ac:dyDescent="0.2">
      <c r="A332816" s="25"/>
      <c r="B332816" s="64"/>
      <c r="C332816" s="80"/>
      <c r="D332816" s="81"/>
      <c r="E332816" s="79"/>
      <c r="F332816" s="78"/>
      <c r="G332816" s="82"/>
      <c r="H332816" s="82"/>
      <c r="I332816" s="11"/>
    </row>
    <row r="332820" spans="1:9" s="4" customFormat="1" x14ac:dyDescent="0.2">
      <c r="A332820" s="25"/>
      <c r="B332820" s="64"/>
      <c r="C332820" s="80"/>
      <c r="D332820" s="81"/>
      <c r="E332820" s="79"/>
      <c r="F332820" s="78"/>
      <c r="G332820" s="82"/>
      <c r="H332820" s="82"/>
      <c r="I332820" s="11"/>
    </row>
    <row r="332822" spans="1:9" s="4" customFormat="1" x14ac:dyDescent="0.2">
      <c r="A332822" s="25"/>
      <c r="B332822" s="64"/>
      <c r="C332822" s="80"/>
      <c r="D332822" s="81"/>
      <c r="E332822" s="79"/>
      <c r="F332822" s="78"/>
      <c r="G332822" s="82"/>
      <c r="H332822" s="82"/>
      <c r="I332822" s="11"/>
    </row>
    <row r="332828" spans="1:9" s="4" customFormat="1" x14ac:dyDescent="0.2">
      <c r="A332828" s="25"/>
      <c r="B332828" s="64"/>
      <c r="C332828" s="80"/>
      <c r="D332828" s="81"/>
      <c r="E332828" s="79"/>
      <c r="F332828" s="78"/>
      <c r="G332828" s="82"/>
      <c r="H332828" s="82"/>
      <c r="I332828" s="11"/>
    </row>
    <row r="332832" spans="1:9" s="4" customFormat="1" x14ac:dyDescent="0.2">
      <c r="A332832" s="25"/>
      <c r="B332832" s="64"/>
      <c r="C332832" s="80"/>
      <c r="D332832" s="81"/>
      <c r="E332832" s="79"/>
      <c r="F332832" s="78"/>
      <c r="G332832" s="82"/>
      <c r="H332832" s="82"/>
      <c r="I332832" s="11"/>
    </row>
    <row r="332836" spans="1:9" s="4" customFormat="1" x14ac:dyDescent="0.2">
      <c r="A332836" s="25"/>
      <c r="B332836" s="64"/>
      <c r="C332836" s="80"/>
      <c r="D332836" s="81"/>
      <c r="E332836" s="79"/>
      <c r="F332836" s="78"/>
      <c r="G332836" s="82"/>
      <c r="H332836" s="82"/>
      <c r="I332836" s="11"/>
    </row>
    <row r="332838" spans="1:9" s="4" customFormat="1" x14ac:dyDescent="0.2">
      <c r="A332838" s="25"/>
      <c r="B332838" s="64"/>
      <c r="C332838" s="80"/>
      <c r="D332838" s="81"/>
      <c r="E332838" s="79"/>
      <c r="F332838" s="78"/>
      <c r="G332838" s="82"/>
      <c r="H332838" s="82"/>
      <c r="I332838" s="11"/>
    </row>
    <row r="332844" spans="1:9" s="4" customFormat="1" x14ac:dyDescent="0.2">
      <c r="A332844" s="25"/>
      <c r="B332844" s="64"/>
      <c r="C332844" s="80"/>
      <c r="D332844" s="81"/>
      <c r="E332844" s="79"/>
      <c r="F332844" s="78"/>
      <c r="G332844" s="82"/>
      <c r="H332844" s="82"/>
      <c r="I332844" s="11"/>
    </row>
    <row r="332848" spans="1:9" s="4" customFormat="1" x14ac:dyDescent="0.2">
      <c r="A332848" s="25"/>
      <c r="B332848" s="64"/>
      <c r="C332848" s="80"/>
      <c r="D332848" s="81"/>
      <c r="E332848" s="79"/>
      <c r="F332848" s="78"/>
      <c r="G332848" s="82"/>
      <c r="H332848" s="82"/>
      <c r="I332848" s="11"/>
    </row>
    <row r="332852" spans="1:9" s="4" customFormat="1" x14ac:dyDescent="0.2">
      <c r="A332852" s="25"/>
      <c r="B332852" s="64"/>
      <c r="C332852" s="80"/>
      <c r="D332852" s="81"/>
      <c r="E332852" s="79"/>
      <c r="F332852" s="78"/>
      <c r="G332852" s="82"/>
      <c r="H332852" s="82"/>
      <c r="I332852" s="11"/>
    </row>
    <row r="332854" spans="1:9" s="4" customFormat="1" x14ac:dyDescent="0.2">
      <c r="A332854" s="25"/>
      <c r="B332854" s="64"/>
      <c r="C332854" s="80"/>
      <c r="D332854" s="81"/>
      <c r="E332854" s="79"/>
      <c r="F332854" s="78"/>
      <c r="G332854" s="82"/>
      <c r="H332854" s="82"/>
      <c r="I332854" s="11"/>
    </row>
    <row r="332860" spans="1:9" s="4" customFormat="1" x14ac:dyDescent="0.2">
      <c r="A332860" s="25"/>
      <c r="B332860" s="64"/>
      <c r="C332860" s="80"/>
      <c r="D332860" s="81"/>
      <c r="E332860" s="79"/>
      <c r="F332860" s="78"/>
      <c r="G332860" s="82"/>
      <c r="H332860" s="82"/>
      <c r="I332860" s="11"/>
    </row>
    <row r="332864" spans="1:9" s="4" customFormat="1" x14ac:dyDescent="0.2">
      <c r="A332864" s="25"/>
      <c r="B332864" s="64"/>
      <c r="C332864" s="80"/>
      <c r="D332864" s="81"/>
      <c r="E332864" s="79"/>
      <c r="F332864" s="78"/>
      <c r="G332864" s="82"/>
      <c r="H332864" s="82"/>
      <c r="I332864" s="11"/>
    </row>
    <row r="332868" spans="1:9" s="4" customFormat="1" x14ac:dyDescent="0.2">
      <c r="A332868" s="25"/>
      <c r="B332868" s="64"/>
      <c r="C332868" s="80"/>
      <c r="D332868" s="81"/>
      <c r="E332868" s="79"/>
      <c r="F332868" s="78"/>
      <c r="G332868" s="82"/>
      <c r="H332868" s="82"/>
      <c r="I332868" s="11"/>
    </row>
    <row r="332870" spans="1:9" s="4" customFormat="1" x14ac:dyDescent="0.2">
      <c r="A332870" s="25"/>
      <c r="B332870" s="64"/>
      <c r="C332870" s="80"/>
      <c r="D332870" s="81"/>
      <c r="E332870" s="79"/>
      <c r="F332870" s="78"/>
      <c r="G332870" s="82"/>
      <c r="H332870" s="82"/>
      <c r="I332870" s="11"/>
    </row>
    <row r="332876" spans="1:9" s="4" customFormat="1" x14ac:dyDescent="0.2">
      <c r="A332876" s="25"/>
      <c r="B332876" s="64"/>
      <c r="C332876" s="80"/>
      <c r="D332876" s="81"/>
      <c r="E332876" s="79"/>
      <c r="F332876" s="78"/>
      <c r="G332876" s="82"/>
      <c r="H332876" s="82"/>
      <c r="I332876" s="11"/>
    </row>
    <row r="332880" spans="1:9" s="4" customFormat="1" x14ac:dyDescent="0.2">
      <c r="A332880" s="25"/>
      <c r="B332880" s="64"/>
      <c r="C332880" s="80"/>
      <c r="D332880" s="81"/>
      <c r="E332880" s="79"/>
      <c r="F332880" s="78"/>
      <c r="G332880" s="82"/>
      <c r="H332880" s="82"/>
      <c r="I332880" s="11"/>
    </row>
    <row r="332884" spans="1:9" s="4" customFormat="1" x14ac:dyDescent="0.2">
      <c r="A332884" s="25"/>
      <c r="B332884" s="64"/>
      <c r="C332884" s="80"/>
      <c r="D332884" s="81"/>
      <c r="E332884" s="79"/>
      <c r="F332884" s="78"/>
      <c r="G332884" s="82"/>
      <c r="H332884" s="82"/>
      <c r="I332884" s="11"/>
    </row>
    <row r="332886" spans="1:9" s="4" customFormat="1" x14ac:dyDescent="0.2">
      <c r="A332886" s="25"/>
      <c r="B332886" s="64"/>
      <c r="C332886" s="80"/>
      <c r="D332886" s="81"/>
      <c r="E332886" s="79"/>
      <c r="F332886" s="78"/>
      <c r="G332886" s="82"/>
      <c r="H332886" s="82"/>
      <c r="I332886" s="11"/>
    </row>
    <row r="332892" spans="1:9" s="4" customFormat="1" x14ac:dyDescent="0.2">
      <c r="A332892" s="25"/>
      <c r="B332892" s="64"/>
      <c r="C332892" s="80"/>
      <c r="D332892" s="81"/>
      <c r="E332892" s="79"/>
      <c r="F332892" s="78"/>
      <c r="G332892" s="82"/>
      <c r="H332892" s="82"/>
      <c r="I332892" s="11"/>
    </row>
    <row r="332896" spans="1:9" s="4" customFormat="1" x14ac:dyDescent="0.2">
      <c r="A332896" s="25"/>
      <c r="B332896" s="64"/>
      <c r="C332896" s="80"/>
      <c r="D332896" s="81"/>
      <c r="E332896" s="79"/>
      <c r="F332896" s="78"/>
      <c r="G332896" s="82"/>
      <c r="H332896" s="82"/>
      <c r="I332896" s="11"/>
    </row>
    <row r="332900" spans="1:9" s="4" customFormat="1" x14ac:dyDescent="0.2">
      <c r="A332900" s="25"/>
      <c r="B332900" s="64"/>
      <c r="C332900" s="80"/>
      <c r="D332900" s="81"/>
      <c r="E332900" s="79"/>
      <c r="F332900" s="78"/>
      <c r="G332900" s="82"/>
      <c r="H332900" s="82"/>
      <c r="I332900" s="11"/>
    </row>
    <row r="332902" spans="1:9" s="4" customFormat="1" x14ac:dyDescent="0.2">
      <c r="A332902" s="25"/>
      <c r="B332902" s="64"/>
      <c r="C332902" s="80"/>
      <c r="D332902" s="81"/>
      <c r="E332902" s="79"/>
      <c r="F332902" s="78"/>
      <c r="G332902" s="82"/>
      <c r="H332902" s="82"/>
      <c r="I332902" s="11"/>
    </row>
    <row r="332908" spans="1:9" s="4" customFormat="1" x14ac:dyDescent="0.2">
      <c r="A332908" s="25"/>
      <c r="B332908" s="64"/>
      <c r="C332908" s="80"/>
      <c r="D332908" s="81"/>
      <c r="E332908" s="79"/>
      <c r="F332908" s="78"/>
      <c r="G332908" s="82"/>
      <c r="H332908" s="82"/>
      <c r="I332908" s="11"/>
    </row>
    <row r="332912" spans="1:9" s="4" customFormat="1" x14ac:dyDescent="0.2">
      <c r="A332912" s="25"/>
      <c r="B332912" s="64"/>
      <c r="C332912" s="80"/>
      <c r="D332912" s="81"/>
      <c r="E332912" s="79"/>
      <c r="F332912" s="78"/>
      <c r="G332912" s="82"/>
      <c r="H332912" s="82"/>
      <c r="I332912" s="11"/>
    </row>
    <row r="332916" spans="1:9" s="4" customFormat="1" x14ac:dyDescent="0.2">
      <c r="A332916" s="25"/>
      <c r="B332916" s="64"/>
      <c r="C332916" s="80"/>
      <c r="D332916" s="81"/>
      <c r="E332916" s="79"/>
      <c r="F332916" s="78"/>
      <c r="G332916" s="82"/>
      <c r="H332916" s="82"/>
      <c r="I332916" s="11"/>
    </row>
    <row r="332918" spans="1:9" s="4" customFormat="1" x14ac:dyDescent="0.2">
      <c r="A332918" s="25"/>
      <c r="B332918" s="64"/>
      <c r="C332918" s="80"/>
      <c r="D332918" s="81"/>
      <c r="E332918" s="79"/>
      <c r="F332918" s="78"/>
      <c r="G332918" s="82"/>
      <c r="H332918" s="82"/>
      <c r="I332918" s="11"/>
    </row>
    <row r="332924" spans="1:9" s="4" customFormat="1" x14ac:dyDescent="0.2">
      <c r="A332924" s="25"/>
      <c r="B332924" s="64"/>
      <c r="C332924" s="80"/>
      <c r="D332924" s="81"/>
      <c r="E332924" s="79"/>
      <c r="F332924" s="78"/>
      <c r="G332924" s="82"/>
      <c r="H332924" s="82"/>
      <c r="I332924" s="11"/>
    </row>
    <row r="332928" spans="1:9" s="4" customFormat="1" x14ac:dyDescent="0.2">
      <c r="A332928" s="25"/>
      <c r="B332928" s="64"/>
      <c r="C332928" s="80"/>
      <c r="D332928" s="81"/>
      <c r="E332928" s="79"/>
      <c r="F332928" s="78"/>
      <c r="G332928" s="82"/>
      <c r="H332928" s="82"/>
      <c r="I332928" s="11"/>
    </row>
    <row r="332932" spans="1:9" s="4" customFormat="1" x14ac:dyDescent="0.2">
      <c r="A332932" s="25"/>
      <c r="B332932" s="64"/>
      <c r="C332932" s="80"/>
      <c r="D332932" s="81"/>
      <c r="E332932" s="79"/>
      <c r="F332932" s="78"/>
      <c r="G332932" s="82"/>
      <c r="H332932" s="82"/>
      <c r="I332932" s="11"/>
    </row>
    <row r="332934" spans="1:9" s="4" customFormat="1" x14ac:dyDescent="0.2">
      <c r="A332934" s="25"/>
      <c r="B332934" s="64"/>
      <c r="C332934" s="80"/>
      <c r="D332934" s="81"/>
      <c r="E332934" s="79"/>
      <c r="F332934" s="78"/>
      <c r="G332934" s="82"/>
      <c r="H332934" s="82"/>
      <c r="I332934" s="11"/>
    </row>
    <row r="332940" spans="1:9" s="4" customFormat="1" x14ac:dyDescent="0.2">
      <c r="A332940" s="25"/>
      <c r="B332940" s="64"/>
      <c r="C332940" s="80"/>
      <c r="D332940" s="81"/>
      <c r="E332940" s="79"/>
      <c r="F332940" s="78"/>
      <c r="G332940" s="82"/>
      <c r="H332940" s="82"/>
      <c r="I332940" s="11"/>
    </row>
    <row r="332944" spans="1:9" s="4" customFormat="1" x14ac:dyDescent="0.2">
      <c r="A332944" s="25"/>
      <c r="B332944" s="64"/>
      <c r="C332944" s="80"/>
      <c r="D332944" s="81"/>
      <c r="E332944" s="79"/>
      <c r="F332944" s="78"/>
      <c r="G332944" s="82"/>
      <c r="H332944" s="82"/>
      <c r="I332944" s="11"/>
    </row>
    <row r="332948" spans="1:9" s="4" customFormat="1" x14ac:dyDescent="0.2">
      <c r="A332948" s="25"/>
      <c r="B332948" s="64"/>
      <c r="C332948" s="80"/>
      <c r="D332948" s="81"/>
      <c r="E332948" s="79"/>
      <c r="F332948" s="78"/>
      <c r="G332948" s="82"/>
      <c r="H332948" s="82"/>
      <c r="I332948" s="11"/>
    </row>
    <row r="332950" spans="1:9" s="4" customFormat="1" x14ac:dyDescent="0.2">
      <c r="A332950" s="25"/>
      <c r="B332950" s="64"/>
      <c r="C332950" s="80"/>
      <c r="D332950" s="81"/>
      <c r="E332950" s="79"/>
      <c r="F332950" s="78"/>
      <c r="G332950" s="82"/>
      <c r="H332950" s="82"/>
      <c r="I332950" s="11"/>
    </row>
    <row r="332956" spans="1:9" s="4" customFormat="1" x14ac:dyDescent="0.2">
      <c r="A332956" s="25"/>
      <c r="B332956" s="64"/>
      <c r="C332956" s="80"/>
      <c r="D332956" s="81"/>
      <c r="E332956" s="79"/>
      <c r="F332956" s="78"/>
      <c r="G332956" s="82"/>
      <c r="H332956" s="82"/>
      <c r="I332956" s="11"/>
    </row>
    <row r="332960" spans="1:9" s="4" customFormat="1" x14ac:dyDescent="0.2">
      <c r="A332960" s="25"/>
      <c r="B332960" s="64"/>
      <c r="C332960" s="80"/>
      <c r="D332960" s="81"/>
      <c r="E332960" s="79"/>
      <c r="F332960" s="78"/>
      <c r="G332960" s="82"/>
      <c r="H332960" s="82"/>
      <c r="I332960" s="11"/>
    </row>
    <row r="332964" spans="1:9" s="4" customFormat="1" x14ac:dyDescent="0.2">
      <c r="A332964" s="25"/>
      <c r="B332964" s="64"/>
      <c r="C332964" s="80"/>
      <c r="D332964" s="81"/>
      <c r="E332964" s="79"/>
      <c r="F332964" s="78"/>
      <c r="G332964" s="82"/>
      <c r="H332964" s="82"/>
      <c r="I332964" s="11"/>
    </row>
    <row r="332966" spans="1:9" s="4" customFormat="1" x14ac:dyDescent="0.2">
      <c r="A332966" s="25"/>
      <c r="B332966" s="64"/>
      <c r="C332966" s="80"/>
      <c r="D332966" s="81"/>
      <c r="E332966" s="79"/>
      <c r="F332966" s="78"/>
      <c r="G332966" s="82"/>
      <c r="H332966" s="82"/>
      <c r="I332966" s="11"/>
    </row>
    <row r="332972" spans="1:9" s="4" customFormat="1" x14ac:dyDescent="0.2">
      <c r="A332972" s="25"/>
      <c r="B332972" s="64"/>
      <c r="C332972" s="80"/>
      <c r="D332972" s="81"/>
      <c r="E332972" s="79"/>
      <c r="F332972" s="78"/>
      <c r="G332972" s="82"/>
      <c r="H332972" s="82"/>
      <c r="I332972" s="11"/>
    </row>
    <row r="332976" spans="1:9" s="4" customFormat="1" x14ac:dyDescent="0.2">
      <c r="A332976" s="25"/>
      <c r="B332976" s="64"/>
      <c r="C332976" s="80"/>
      <c r="D332976" s="81"/>
      <c r="E332976" s="79"/>
      <c r="F332976" s="78"/>
      <c r="G332976" s="82"/>
      <c r="H332976" s="82"/>
      <c r="I332976" s="11"/>
    </row>
    <row r="332980" spans="1:9" s="4" customFormat="1" x14ac:dyDescent="0.2">
      <c r="A332980" s="25"/>
      <c r="B332980" s="64"/>
      <c r="C332980" s="80"/>
      <c r="D332980" s="81"/>
      <c r="E332980" s="79"/>
      <c r="F332980" s="78"/>
      <c r="G332980" s="82"/>
      <c r="H332980" s="82"/>
      <c r="I332980" s="11"/>
    </row>
    <row r="332982" spans="1:9" s="4" customFormat="1" x14ac:dyDescent="0.2">
      <c r="A332982" s="25"/>
      <c r="B332982" s="64"/>
      <c r="C332982" s="80"/>
      <c r="D332982" s="81"/>
      <c r="E332982" s="79"/>
      <c r="F332982" s="78"/>
      <c r="G332982" s="82"/>
      <c r="H332982" s="82"/>
      <c r="I332982" s="11"/>
    </row>
    <row r="332988" spans="1:9" s="4" customFormat="1" x14ac:dyDescent="0.2">
      <c r="A332988" s="25"/>
      <c r="B332988" s="64"/>
      <c r="C332988" s="80"/>
      <c r="D332988" s="81"/>
      <c r="E332988" s="79"/>
      <c r="F332988" s="78"/>
      <c r="G332988" s="82"/>
      <c r="H332988" s="82"/>
      <c r="I332988" s="11"/>
    </row>
    <row r="332992" spans="1:9" s="4" customFormat="1" x14ac:dyDescent="0.2">
      <c r="A332992" s="25"/>
      <c r="B332992" s="64"/>
      <c r="C332992" s="80"/>
      <c r="D332992" s="81"/>
      <c r="E332992" s="79"/>
      <c r="F332992" s="78"/>
      <c r="G332992" s="82"/>
      <c r="H332992" s="82"/>
      <c r="I332992" s="11"/>
    </row>
    <row r="332996" spans="1:9" s="4" customFormat="1" x14ac:dyDescent="0.2">
      <c r="A332996" s="25"/>
      <c r="B332996" s="64"/>
      <c r="C332996" s="80"/>
      <c r="D332996" s="81"/>
      <c r="E332996" s="79"/>
      <c r="F332996" s="78"/>
      <c r="G332996" s="82"/>
      <c r="H332996" s="82"/>
      <c r="I332996" s="11"/>
    </row>
    <row r="332998" spans="1:9" s="4" customFormat="1" x14ac:dyDescent="0.2">
      <c r="A332998" s="25"/>
      <c r="B332998" s="64"/>
      <c r="C332998" s="80"/>
      <c r="D332998" s="81"/>
      <c r="E332998" s="79"/>
      <c r="F332998" s="78"/>
      <c r="G332998" s="82"/>
      <c r="H332998" s="82"/>
      <c r="I332998" s="11"/>
    </row>
    <row r="333004" spans="1:9" s="4" customFormat="1" x14ac:dyDescent="0.2">
      <c r="A333004" s="25"/>
      <c r="B333004" s="64"/>
      <c r="C333004" s="80"/>
      <c r="D333004" s="81"/>
      <c r="E333004" s="79"/>
      <c r="F333004" s="78"/>
      <c r="G333004" s="82"/>
      <c r="H333004" s="82"/>
      <c r="I333004" s="11"/>
    </row>
    <row r="333008" spans="1:9" s="4" customFormat="1" x14ac:dyDescent="0.2">
      <c r="A333008" s="25"/>
      <c r="B333008" s="64"/>
      <c r="C333008" s="80"/>
      <c r="D333008" s="81"/>
      <c r="E333008" s="79"/>
      <c r="F333008" s="78"/>
      <c r="G333008" s="82"/>
      <c r="H333008" s="82"/>
      <c r="I333008" s="11"/>
    </row>
    <row r="333012" spans="1:9" s="4" customFormat="1" x14ac:dyDescent="0.2">
      <c r="A333012" s="25"/>
      <c r="B333012" s="64"/>
      <c r="C333012" s="80"/>
      <c r="D333012" s="81"/>
      <c r="E333012" s="79"/>
      <c r="F333012" s="78"/>
      <c r="G333012" s="82"/>
      <c r="H333012" s="82"/>
      <c r="I333012" s="11"/>
    </row>
    <row r="333014" spans="1:9" s="4" customFormat="1" x14ac:dyDescent="0.2">
      <c r="A333014" s="25"/>
      <c r="B333014" s="64"/>
      <c r="C333014" s="80"/>
      <c r="D333014" s="81"/>
      <c r="E333014" s="79"/>
      <c r="F333014" s="78"/>
      <c r="G333014" s="82"/>
      <c r="H333014" s="82"/>
      <c r="I333014" s="11"/>
    </row>
    <row r="333020" spans="1:9" s="4" customFormat="1" x14ac:dyDescent="0.2">
      <c r="A333020" s="25"/>
      <c r="B333020" s="64"/>
      <c r="C333020" s="80"/>
      <c r="D333020" s="81"/>
      <c r="E333020" s="79"/>
      <c r="F333020" s="78"/>
      <c r="G333020" s="82"/>
      <c r="H333020" s="82"/>
      <c r="I333020" s="11"/>
    </row>
    <row r="333024" spans="1:9" s="4" customFormat="1" x14ac:dyDescent="0.2">
      <c r="A333024" s="25"/>
      <c r="B333024" s="64"/>
      <c r="C333024" s="80"/>
      <c r="D333024" s="81"/>
      <c r="E333024" s="79"/>
      <c r="F333024" s="78"/>
      <c r="G333024" s="82"/>
      <c r="H333024" s="82"/>
      <c r="I333024" s="11"/>
    </row>
    <row r="333028" spans="1:9" s="4" customFormat="1" x14ac:dyDescent="0.2">
      <c r="A333028" s="25"/>
      <c r="B333028" s="64"/>
      <c r="C333028" s="80"/>
      <c r="D333028" s="81"/>
      <c r="E333028" s="79"/>
      <c r="F333028" s="78"/>
      <c r="G333028" s="82"/>
      <c r="H333028" s="82"/>
      <c r="I333028" s="11"/>
    </row>
    <row r="333030" spans="1:9" s="4" customFormat="1" x14ac:dyDescent="0.2">
      <c r="A333030" s="25"/>
      <c r="B333030" s="64"/>
      <c r="C333030" s="80"/>
      <c r="D333030" s="81"/>
      <c r="E333030" s="79"/>
      <c r="F333030" s="78"/>
      <c r="G333030" s="82"/>
      <c r="H333030" s="82"/>
      <c r="I333030" s="11"/>
    </row>
    <row r="333036" spans="1:9" s="4" customFormat="1" x14ac:dyDescent="0.2">
      <c r="A333036" s="25"/>
      <c r="B333036" s="64"/>
      <c r="C333036" s="80"/>
      <c r="D333036" s="81"/>
      <c r="E333036" s="79"/>
      <c r="F333036" s="78"/>
      <c r="G333036" s="82"/>
      <c r="H333036" s="82"/>
      <c r="I333036" s="11"/>
    </row>
    <row r="333040" spans="1:9" s="4" customFormat="1" x14ac:dyDescent="0.2">
      <c r="A333040" s="25"/>
      <c r="B333040" s="64"/>
      <c r="C333040" s="80"/>
      <c r="D333040" s="81"/>
      <c r="E333040" s="79"/>
      <c r="F333040" s="78"/>
      <c r="G333040" s="82"/>
      <c r="H333040" s="82"/>
      <c r="I333040" s="11"/>
    </row>
    <row r="333044" spans="1:9" s="4" customFormat="1" x14ac:dyDescent="0.2">
      <c r="A333044" s="25"/>
      <c r="B333044" s="64"/>
      <c r="C333044" s="80"/>
      <c r="D333044" s="81"/>
      <c r="E333044" s="79"/>
      <c r="F333044" s="78"/>
      <c r="G333044" s="82"/>
      <c r="H333044" s="82"/>
      <c r="I333044" s="11"/>
    </row>
    <row r="333046" spans="1:9" s="4" customFormat="1" x14ac:dyDescent="0.2">
      <c r="A333046" s="25"/>
      <c r="B333046" s="64"/>
      <c r="C333046" s="80"/>
      <c r="D333046" s="81"/>
      <c r="E333046" s="79"/>
      <c r="F333046" s="78"/>
      <c r="G333046" s="82"/>
      <c r="H333046" s="82"/>
      <c r="I333046" s="11"/>
    </row>
    <row r="333052" spans="1:9" s="4" customFormat="1" x14ac:dyDescent="0.2">
      <c r="A333052" s="25"/>
      <c r="B333052" s="64"/>
      <c r="C333052" s="80"/>
      <c r="D333052" s="81"/>
      <c r="E333052" s="79"/>
      <c r="F333052" s="78"/>
      <c r="G333052" s="82"/>
      <c r="H333052" s="82"/>
      <c r="I333052" s="11"/>
    </row>
    <row r="333056" spans="1:9" s="4" customFormat="1" x14ac:dyDescent="0.2">
      <c r="A333056" s="25"/>
      <c r="B333056" s="64"/>
      <c r="C333056" s="80"/>
      <c r="D333056" s="81"/>
      <c r="E333056" s="79"/>
      <c r="F333056" s="78"/>
      <c r="G333056" s="82"/>
      <c r="H333056" s="82"/>
      <c r="I333056" s="11"/>
    </row>
    <row r="333060" spans="1:9" s="4" customFormat="1" x14ac:dyDescent="0.2">
      <c r="A333060" s="25"/>
      <c r="B333060" s="64"/>
      <c r="C333060" s="80"/>
      <c r="D333060" s="81"/>
      <c r="E333060" s="79"/>
      <c r="F333060" s="78"/>
      <c r="G333060" s="82"/>
      <c r="H333060" s="82"/>
      <c r="I333060" s="11"/>
    </row>
    <row r="333062" spans="1:9" s="4" customFormat="1" x14ac:dyDescent="0.2">
      <c r="A333062" s="25"/>
      <c r="B333062" s="64"/>
      <c r="C333062" s="80"/>
      <c r="D333062" s="81"/>
      <c r="E333062" s="79"/>
      <c r="F333062" s="78"/>
      <c r="G333062" s="82"/>
      <c r="H333062" s="82"/>
      <c r="I333062" s="11"/>
    </row>
    <row r="333068" spans="1:9" s="4" customFormat="1" x14ac:dyDescent="0.2">
      <c r="A333068" s="25"/>
      <c r="B333068" s="64"/>
      <c r="C333068" s="80"/>
      <c r="D333068" s="81"/>
      <c r="E333068" s="79"/>
      <c r="F333068" s="78"/>
      <c r="G333068" s="82"/>
      <c r="H333068" s="82"/>
      <c r="I333068" s="11"/>
    </row>
    <row r="333072" spans="1:9" s="4" customFormat="1" x14ac:dyDescent="0.2">
      <c r="A333072" s="25"/>
      <c r="B333072" s="64"/>
      <c r="C333072" s="80"/>
      <c r="D333072" s="81"/>
      <c r="E333072" s="79"/>
      <c r="F333072" s="78"/>
      <c r="G333072" s="82"/>
      <c r="H333072" s="82"/>
      <c r="I333072" s="11"/>
    </row>
    <row r="333076" spans="1:9" s="4" customFormat="1" x14ac:dyDescent="0.2">
      <c r="A333076" s="25"/>
      <c r="B333076" s="64"/>
      <c r="C333076" s="80"/>
      <c r="D333076" s="81"/>
      <c r="E333076" s="79"/>
      <c r="F333076" s="78"/>
      <c r="G333076" s="82"/>
      <c r="H333076" s="82"/>
      <c r="I333076" s="11"/>
    </row>
    <row r="333078" spans="1:9" s="4" customFormat="1" x14ac:dyDescent="0.2">
      <c r="A333078" s="25"/>
      <c r="B333078" s="64"/>
      <c r="C333078" s="80"/>
      <c r="D333078" s="81"/>
      <c r="E333078" s="79"/>
      <c r="F333078" s="78"/>
      <c r="G333078" s="82"/>
      <c r="H333078" s="82"/>
      <c r="I333078" s="11"/>
    </row>
    <row r="333084" spans="1:9" s="4" customFormat="1" x14ac:dyDescent="0.2">
      <c r="A333084" s="25"/>
      <c r="B333084" s="64"/>
      <c r="C333084" s="80"/>
      <c r="D333084" s="81"/>
      <c r="E333084" s="79"/>
      <c r="F333084" s="78"/>
      <c r="G333084" s="82"/>
      <c r="H333084" s="82"/>
      <c r="I333084" s="11"/>
    </row>
    <row r="333088" spans="1:9" s="4" customFormat="1" x14ac:dyDescent="0.2">
      <c r="A333088" s="25"/>
      <c r="B333088" s="64"/>
      <c r="C333088" s="80"/>
      <c r="D333088" s="81"/>
      <c r="E333088" s="79"/>
      <c r="F333088" s="78"/>
      <c r="G333088" s="82"/>
      <c r="H333088" s="82"/>
      <c r="I333088" s="11"/>
    </row>
    <row r="333092" spans="1:9" s="4" customFormat="1" x14ac:dyDescent="0.2">
      <c r="A333092" s="25"/>
      <c r="B333092" s="64"/>
      <c r="C333092" s="80"/>
      <c r="D333092" s="81"/>
      <c r="E333092" s="79"/>
      <c r="F333092" s="78"/>
      <c r="G333092" s="82"/>
      <c r="H333092" s="82"/>
      <c r="I333092" s="11"/>
    </row>
    <row r="333094" spans="1:9" s="4" customFormat="1" x14ac:dyDescent="0.2">
      <c r="A333094" s="25"/>
      <c r="B333094" s="64"/>
      <c r="C333094" s="80"/>
      <c r="D333094" s="81"/>
      <c r="E333094" s="79"/>
      <c r="F333094" s="78"/>
      <c r="G333094" s="82"/>
      <c r="H333094" s="82"/>
      <c r="I333094" s="11"/>
    </row>
    <row r="333100" spans="1:9" s="4" customFormat="1" x14ac:dyDescent="0.2">
      <c r="A333100" s="25"/>
      <c r="B333100" s="64"/>
      <c r="C333100" s="80"/>
      <c r="D333100" s="81"/>
      <c r="E333100" s="79"/>
      <c r="F333100" s="78"/>
      <c r="G333100" s="82"/>
      <c r="H333100" s="82"/>
      <c r="I333100" s="11"/>
    </row>
    <row r="333104" spans="1:9" s="4" customFormat="1" x14ac:dyDescent="0.2">
      <c r="A333104" s="25"/>
      <c r="B333104" s="64"/>
      <c r="C333104" s="80"/>
      <c r="D333104" s="81"/>
      <c r="E333104" s="79"/>
      <c r="F333104" s="78"/>
      <c r="G333104" s="82"/>
      <c r="H333104" s="82"/>
      <c r="I333104" s="11"/>
    </row>
    <row r="333108" spans="1:9" s="4" customFormat="1" x14ac:dyDescent="0.2">
      <c r="A333108" s="25"/>
      <c r="B333108" s="64"/>
      <c r="C333108" s="80"/>
      <c r="D333108" s="81"/>
      <c r="E333108" s="79"/>
      <c r="F333108" s="78"/>
      <c r="G333108" s="82"/>
      <c r="H333108" s="82"/>
      <c r="I333108" s="11"/>
    </row>
    <row r="333110" spans="1:9" s="4" customFormat="1" x14ac:dyDescent="0.2">
      <c r="A333110" s="25"/>
      <c r="B333110" s="64"/>
      <c r="C333110" s="80"/>
      <c r="D333110" s="81"/>
      <c r="E333110" s="79"/>
      <c r="F333110" s="78"/>
      <c r="G333110" s="82"/>
      <c r="H333110" s="82"/>
      <c r="I333110" s="11"/>
    </row>
    <row r="333116" spans="1:9" s="4" customFormat="1" x14ac:dyDescent="0.2">
      <c r="A333116" s="25"/>
      <c r="B333116" s="64"/>
      <c r="C333116" s="80"/>
      <c r="D333116" s="81"/>
      <c r="E333116" s="79"/>
      <c r="F333116" s="78"/>
      <c r="G333116" s="82"/>
      <c r="H333116" s="82"/>
      <c r="I333116" s="11"/>
    </row>
    <row r="333120" spans="1:9" s="4" customFormat="1" x14ac:dyDescent="0.2">
      <c r="A333120" s="25"/>
      <c r="B333120" s="64"/>
      <c r="C333120" s="80"/>
      <c r="D333120" s="81"/>
      <c r="E333120" s="79"/>
      <c r="F333120" s="78"/>
      <c r="G333120" s="82"/>
      <c r="H333120" s="82"/>
      <c r="I333120" s="11"/>
    </row>
    <row r="333124" spans="1:9" s="4" customFormat="1" x14ac:dyDescent="0.2">
      <c r="A333124" s="25"/>
      <c r="B333124" s="64"/>
      <c r="C333124" s="80"/>
      <c r="D333124" s="81"/>
      <c r="E333124" s="79"/>
      <c r="F333124" s="78"/>
      <c r="G333124" s="82"/>
      <c r="H333124" s="82"/>
      <c r="I333124" s="11"/>
    </row>
    <row r="333126" spans="1:9" s="4" customFormat="1" x14ac:dyDescent="0.2">
      <c r="A333126" s="25"/>
      <c r="B333126" s="64"/>
      <c r="C333126" s="80"/>
      <c r="D333126" s="81"/>
      <c r="E333126" s="79"/>
      <c r="F333126" s="78"/>
      <c r="G333126" s="82"/>
      <c r="H333126" s="82"/>
      <c r="I333126" s="11"/>
    </row>
    <row r="333132" spans="1:9" s="4" customFormat="1" x14ac:dyDescent="0.2">
      <c r="A333132" s="25"/>
      <c r="B333132" s="64"/>
      <c r="C333132" s="80"/>
      <c r="D333132" s="81"/>
      <c r="E333132" s="79"/>
      <c r="F333132" s="78"/>
      <c r="G333132" s="82"/>
      <c r="H333132" s="82"/>
      <c r="I333132" s="11"/>
    </row>
    <row r="333136" spans="1:9" s="4" customFormat="1" x14ac:dyDescent="0.2">
      <c r="A333136" s="25"/>
      <c r="B333136" s="64"/>
      <c r="C333136" s="80"/>
      <c r="D333136" s="81"/>
      <c r="E333136" s="79"/>
      <c r="F333136" s="78"/>
      <c r="G333136" s="82"/>
      <c r="H333136" s="82"/>
      <c r="I333136" s="11"/>
    </row>
    <row r="333140" spans="1:9" s="4" customFormat="1" x14ac:dyDescent="0.2">
      <c r="A333140" s="25"/>
      <c r="B333140" s="64"/>
      <c r="C333140" s="80"/>
      <c r="D333140" s="81"/>
      <c r="E333140" s="79"/>
      <c r="F333140" s="78"/>
      <c r="G333140" s="82"/>
      <c r="H333140" s="82"/>
      <c r="I333140" s="11"/>
    </row>
    <row r="333142" spans="1:9" s="4" customFormat="1" x14ac:dyDescent="0.2">
      <c r="A333142" s="25"/>
      <c r="B333142" s="64"/>
      <c r="C333142" s="80"/>
      <c r="D333142" s="81"/>
      <c r="E333142" s="79"/>
      <c r="F333142" s="78"/>
      <c r="G333142" s="82"/>
      <c r="H333142" s="82"/>
      <c r="I333142" s="11"/>
    </row>
    <row r="333148" spans="1:9" s="4" customFormat="1" x14ac:dyDescent="0.2">
      <c r="A333148" s="25"/>
      <c r="B333148" s="64"/>
      <c r="C333148" s="80"/>
      <c r="D333148" s="81"/>
      <c r="E333148" s="79"/>
      <c r="F333148" s="78"/>
      <c r="G333148" s="82"/>
      <c r="H333148" s="82"/>
      <c r="I333148" s="11"/>
    </row>
    <row r="333152" spans="1:9" s="4" customFormat="1" x14ac:dyDescent="0.2">
      <c r="A333152" s="25"/>
      <c r="B333152" s="64"/>
      <c r="C333152" s="80"/>
      <c r="D333152" s="81"/>
      <c r="E333152" s="79"/>
      <c r="F333152" s="78"/>
      <c r="G333152" s="82"/>
      <c r="H333152" s="82"/>
      <c r="I333152" s="11"/>
    </row>
    <row r="333156" spans="1:9" s="4" customFormat="1" x14ac:dyDescent="0.2">
      <c r="A333156" s="25"/>
      <c r="B333156" s="64"/>
      <c r="C333156" s="80"/>
      <c r="D333156" s="81"/>
      <c r="E333156" s="79"/>
      <c r="F333156" s="78"/>
      <c r="G333156" s="82"/>
      <c r="H333156" s="82"/>
      <c r="I333156" s="11"/>
    </row>
    <row r="333158" spans="1:9" s="4" customFormat="1" x14ac:dyDescent="0.2">
      <c r="A333158" s="25"/>
      <c r="B333158" s="64"/>
      <c r="C333158" s="80"/>
      <c r="D333158" s="81"/>
      <c r="E333158" s="79"/>
      <c r="F333158" s="78"/>
      <c r="G333158" s="82"/>
      <c r="H333158" s="82"/>
      <c r="I333158" s="11"/>
    </row>
    <row r="333164" spans="1:9" s="4" customFormat="1" x14ac:dyDescent="0.2">
      <c r="A333164" s="25"/>
      <c r="B333164" s="64"/>
      <c r="C333164" s="80"/>
      <c r="D333164" s="81"/>
      <c r="E333164" s="79"/>
      <c r="F333164" s="78"/>
      <c r="G333164" s="82"/>
      <c r="H333164" s="82"/>
      <c r="I333164" s="11"/>
    </row>
    <row r="333168" spans="1:9" s="4" customFormat="1" x14ac:dyDescent="0.2">
      <c r="A333168" s="25"/>
      <c r="B333168" s="64"/>
      <c r="C333168" s="80"/>
      <c r="D333168" s="81"/>
      <c r="E333168" s="79"/>
      <c r="F333168" s="78"/>
      <c r="G333168" s="82"/>
      <c r="H333168" s="82"/>
      <c r="I333168" s="11"/>
    </row>
    <row r="333172" spans="1:9" s="4" customFormat="1" x14ac:dyDescent="0.2">
      <c r="A333172" s="25"/>
      <c r="B333172" s="64"/>
      <c r="C333172" s="80"/>
      <c r="D333172" s="81"/>
      <c r="E333172" s="79"/>
      <c r="F333172" s="78"/>
      <c r="G333172" s="82"/>
      <c r="H333172" s="82"/>
      <c r="I333172" s="11"/>
    </row>
    <row r="333174" spans="1:9" s="4" customFormat="1" x14ac:dyDescent="0.2">
      <c r="A333174" s="25"/>
      <c r="B333174" s="64"/>
      <c r="C333174" s="80"/>
      <c r="D333174" s="81"/>
      <c r="E333174" s="79"/>
      <c r="F333174" s="78"/>
      <c r="G333174" s="82"/>
      <c r="H333174" s="82"/>
      <c r="I333174" s="11"/>
    </row>
    <row r="333180" spans="1:9" s="4" customFormat="1" x14ac:dyDescent="0.2">
      <c r="A333180" s="25"/>
      <c r="B333180" s="64"/>
      <c r="C333180" s="80"/>
      <c r="D333180" s="81"/>
      <c r="E333180" s="79"/>
      <c r="F333180" s="78"/>
      <c r="G333180" s="82"/>
      <c r="H333180" s="82"/>
      <c r="I333180" s="11"/>
    </row>
    <row r="333184" spans="1:9" s="4" customFormat="1" x14ac:dyDescent="0.2">
      <c r="A333184" s="25"/>
      <c r="B333184" s="64"/>
      <c r="C333184" s="80"/>
      <c r="D333184" s="81"/>
      <c r="E333184" s="79"/>
      <c r="F333184" s="78"/>
      <c r="G333184" s="82"/>
      <c r="H333184" s="82"/>
      <c r="I333184" s="11"/>
    </row>
    <row r="333188" spans="1:9" s="4" customFormat="1" x14ac:dyDescent="0.2">
      <c r="A333188" s="25"/>
      <c r="B333188" s="64"/>
      <c r="C333188" s="80"/>
      <c r="D333188" s="81"/>
      <c r="E333188" s="79"/>
      <c r="F333188" s="78"/>
      <c r="G333188" s="82"/>
      <c r="H333188" s="82"/>
      <c r="I333188" s="11"/>
    </row>
    <row r="333190" spans="1:9" s="4" customFormat="1" x14ac:dyDescent="0.2">
      <c r="A333190" s="25"/>
      <c r="B333190" s="64"/>
      <c r="C333190" s="80"/>
      <c r="D333190" s="81"/>
      <c r="E333190" s="79"/>
      <c r="F333190" s="78"/>
      <c r="G333190" s="82"/>
      <c r="H333190" s="82"/>
      <c r="I333190" s="11"/>
    </row>
    <row r="333196" spans="1:9" s="4" customFormat="1" x14ac:dyDescent="0.2">
      <c r="A333196" s="25"/>
      <c r="B333196" s="64"/>
      <c r="C333196" s="80"/>
      <c r="D333196" s="81"/>
      <c r="E333196" s="79"/>
      <c r="F333196" s="78"/>
      <c r="G333196" s="82"/>
      <c r="H333196" s="82"/>
      <c r="I333196" s="11"/>
    </row>
    <row r="333200" spans="1:9" s="4" customFormat="1" x14ac:dyDescent="0.2">
      <c r="A333200" s="25"/>
      <c r="B333200" s="64"/>
      <c r="C333200" s="80"/>
      <c r="D333200" s="81"/>
      <c r="E333200" s="79"/>
      <c r="F333200" s="78"/>
      <c r="G333200" s="82"/>
      <c r="H333200" s="82"/>
      <c r="I333200" s="11"/>
    </row>
    <row r="333204" spans="1:9" s="4" customFormat="1" x14ac:dyDescent="0.2">
      <c r="A333204" s="25"/>
      <c r="B333204" s="64"/>
      <c r="C333204" s="80"/>
      <c r="D333204" s="81"/>
      <c r="E333204" s="79"/>
      <c r="F333204" s="78"/>
      <c r="G333204" s="82"/>
      <c r="H333204" s="82"/>
      <c r="I333204" s="11"/>
    </row>
    <row r="333206" spans="1:9" s="4" customFormat="1" x14ac:dyDescent="0.2">
      <c r="A333206" s="25"/>
      <c r="B333206" s="64"/>
      <c r="C333206" s="80"/>
      <c r="D333206" s="81"/>
      <c r="E333206" s="79"/>
      <c r="F333206" s="78"/>
      <c r="G333206" s="82"/>
      <c r="H333206" s="82"/>
      <c r="I333206" s="11"/>
    </row>
    <row r="333212" spans="1:9" s="4" customFormat="1" x14ac:dyDescent="0.2">
      <c r="A333212" s="25"/>
      <c r="B333212" s="64"/>
      <c r="C333212" s="80"/>
      <c r="D333212" s="81"/>
      <c r="E333212" s="79"/>
      <c r="F333212" s="78"/>
      <c r="G333212" s="82"/>
      <c r="H333212" s="82"/>
      <c r="I333212" s="11"/>
    </row>
    <row r="333216" spans="1:9" s="4" customFormat="1" x14ac:dyDescent="0.2">
      <c r="A333216" s="25"/>
      <c r="B333216" s="64"/>
      <c r="C333216" s="80"/>
      <c r="D333216" s="81"/>
      <c r="E333216" s="79"/>
      <c r="F333216" s="78"/>
      <c r="G333216" s="82"/>
      <c r="H333216" s="82"/>
      <c r="I333216" s="11"/>
    </row>
    <row r="333220" spans="1:9" s="4" customFormat="1" x14ac:dyDescent="0.2">
      <c r="A333220" s="25"/>
      <c r="B333220" s="64"/>
      <c r="C333220" s="80"/>
      <c r="D333220" s="81"/>
      <c r="E333220" s="79"/>
      <c r="F333220" s="78"/>
      <c r="G333220" s="82"/>
      <c r="H333220" s="82"/>
      <c r="I333220" s="11"/>
    </row>
    <row r="333222" spans="1:9" s="4" customFormat="1" x14ac:dyDescent="0.2">
      <c r="A333222" s="25"/>
      <c r="B333222" s="64"/>
      <c r="C333222" s="80"/>
      <c r="D333222" s="81"/>
      <c r="E333222" s="79"/>
      <c r="F333222" s="78"/>
      <c r="G333222" s="82"/>
      <c r="H333222" s="82"/>
      <c r="I333222" s="11"/>
    </row>
    <row r="333228" spans="1:9" s="4" customFormat="1" x14ac:dyDescent="0.2">
      <c r="A333228" s="25"/>
      <c r="B333228" s="64"/>
      <c r="C333228" s="80"/>
      <c r="D333228" s="81"/>
      <c r="E333228" s="79"/>
      <c r="F333228" s="78"/>
      <c r="G333228" s="82"/>
      <c r="H333228" s="82"/>
      <c r="I333228" s="11"/>
    </row>
    <row r="333232" spans="1:9" s="4" customFormat="1" x14ac:dyDescent="0.2">
      <c r="A333232" s="25"/>
      <c r="B333232" s="64"/>
      <c r="C333232" s="80"/>
      <c r="D333232" s="81"/>
      <c r="E333232" s="79"/>
      <c r="F333232" s="78"/>
      <c r="G333232" s="82"/>
      <c r="H333232" s="82"/>
      <c r="I333232" s="11"/>
    </row>
    <row r="333236" spans="1:9" s="4" customFormat="1" x14ac:dyDescent="0.2">
      <c r="A333236" s="25"/>
      <c r="B333236" s="64"/>
      <c r="C333236" s="80"/>
      <c r="D333236" s="81"/>
      <c r="E333236" s="79"/>
      <c r="F333236" s="78"/>
      <c r="G333236" s="82"/>
      <c r="H333236" s="82"/>
      <c r="I333236" s="11"/>
    </row>
    <row r="333238" spans="1:9" s="4" customFormat="1" x14ac:dyDescent="0.2">
      <c r="A333238" s="25"/>
      <c r="B333238" s="64"/>
      <c r="C333238" s="80"/>
      <c r="D333238" s="81"/>
      <c r="E333238" s="79"/>
      <c r="F333238" s="78"/>
      <c r="G333238" s="82"/>
      <c r="H333238" s="82"/>
      <c r="I333238" s="11"/>
    </row>
    <row r="333244" spans="1:9" s="4" customFormat="1" x14ac:dyDescent="0.2">
      <c r="A333244" s="25"/>
      <c r="B333244" s="64"/>
      <c r="C333244" s="80"/>
      <c r="D333244" s="81"/>
      <c r="E333244" s="79"/>
      <c r="F333244" s="78"/>
      <c r="G333244" s="82"/>
      <c r="H333244" s="82"/>
      <c r="I333244" s="11"/>
    </row>
    <row r="333248" spans="1:9" s="4" customFormat="1" x14ac:dyDescent="0.2">
      <c r="A333248" s="25"/>
      <c r="B333248" s="64"/>
      <c r="C333248" s="80"/>
      <c r="D333248" s="81"/>
      <c r="E333248" s="79"/>
      <c r="F333248" s="78"/>
      <c r="G333248" s="82"/>
      <c r="H333248" s="82"/>
      <c r="I333248" s="11"/>
    </row>
    <row r="333252" spans="1:9" s="4" customFormat="1" x14ac:dyDescent="0.2">
      <c r="A333252" s="25"/>
      <c r="B333252" s="64"/>
      <c r="C333252" s="80"/>
      <c r="D333252" s="81"/>
      <c r="E333252" s="79"/>
      <c r="F333252" s="78"/>
      <c r="G333252" s="82"/>
      <c r="H333252" s="82"/>
      <c r="I333252" s="11"/>
    </row>
    <row r="333254" spans="1:9" s="4" customFormat="1" x14ac:dyDescent="0.2">
      <c r="A333254" s="25"/>
      <c r="B333254" s="64"/>
      <c r="C333254" s="80"/>
      <c r="D333254" s="81"/>
      <c r="E333254" s="79"/>
      <c r="F333254" s="78"/>
      <c r="G333254" s="82"/>
      <c r="H333254" s="82"/>
      <c r="I333254" s="11"/>
    </row>
    <row r="333260" spans="1:9" s="4" customFormat="1" x14ac:dyDescent="0.2">
      <c r="A333260" s="25"/>
      <c r="B333260" s="64"/>
      <c r="C333260" s="80"/>
      <c r="D333260" s="81"/>
      <c r="E333260" s="79"/>
      <c r="F333260" s="78"/>
      <c r="G333260" s="82"/>
      <c r="H333260" s="82"/>
      <c r="I333260" s="11"/>
    </row>
    <row r="333264" spans="1:9" s="4" customFormat="1" x14ac:dyDescent="0.2">
      <c r="A333264" s="25"/>
      <c r="B333264" s="64"/>
      <c r="C333264" s="80"/>
      <c r="D333264" s="81"/>
      <c r="E333264" s="79"/>
      <c r="F333264" s="78"/>
      <c r="G333264" s="82"/>
      <c r="H333264" s="82"/>
      <c r="I333264" s="11"/>
    </row>
    <row r="333268" spans="1:9" s="4" customFormat="1" x14ac:dyDescent="0.2">
      <c r="A333268" s="25"/>
      <c r="B333268" s="64"/>
      <c r="C333268" s="80"/>
      <c r="D333268" s="81"/>
      <c r="E333268" s="79"/>
      <c r="F333268" s="78"/>
      <c r="G333268" s="82"/>
      <c r="H333268" s="82"/>
      <c r="I333268" s="11"/>
    </row>
    <row r="333270" spans="1:9" s="4" customFormat="1" x14ac:dyDescent="0.2">
      <c r="A333270" s="25"/>
      <c r="B333270" s="64"/>
      <c r="C333270" s="80"/>
      <c r="D333270" s="81"/>
      <c r="E333270" s="79"/>
      <c r="F333270" s="78"/>
      <c r="G333270" s="82"/>
      <c r="H333270" s="82"/>
      <c r="I333270" s="11"/>
    </row>
    <row r="333276" spans="1:9" s="4" customFormat="1" x14ac:dyDescent="0.2">
      <c r="A333276" s="25"/>
      <c r="B333276" s="64"/>
      <c r="C333276" s="80"/>
      <c r="D333276" s="81"/>
      <c r="E333276" s="79"/>
      <c r="F333276" s="78"/>
      <c r="G333276" s="82"/>
      <c r="H333276" s="82"/>
      <c r="I333276" s="11"/>
    </row>
    <row r="333280" spans="1:9" s="4" customFormat="1" x14ac:dyDescent="0.2">
      <c r="A333280" s="25"/>
      <c r="B333280" s="64"/>
      <c r="C333280" s="80"/>
      <c r="D333280" s="81"/>
      <c r="E333280" s="79"/>
      <c r="F333280" s="78"/>
      <c r="G333280" s="82"/>
      <c r="H333280" s="82"/>
      <c r="I333280" s="11"/>
    </row>
    <row r="333284" spans="1:9" s="4" customFormat="1" x14ac:dyDescent="0.2">
      <c r="A333284" s="25"/>
      <c r="B333284" s="64"/>
      <c r="C333284" s="80"/>
      <c r="D333284" s="81"/>
      <c r="E333284" s="79"/>
      <c r="F333284" s="78"/>
      <c r="G333284" s="82"/>
      <c r="H333284" s="82"/>
      <c r="I333284" s="11"/>
    </row>
    <row r="333286" spans="1:9" s="4" customFormat="1" x14ac:dyDescent="0.2">
      <c r="A333286" s="25"/>
      <c r="B333286" s="64"/>
      <c r="C333286" s="80"/>
      <c r="D333286" s="81"/>
      <c r="E333286" s="79"/>
      <c r="F333286" s="78"/>
      <c r="G333286" s="82"/>
      <c r="H333286" s="82"/>
      <c r="I333286" s="11"/>
    </row>
    <row r="333292" spans="1:9" s="4" customFormat="1" x14ac:dyDescent="0.2">
      <c r="A333292" s="25"/>
      <c r="B333292" s="64"/>
      <c r="C333292" s="80"/>
      <c r="D333292" s="81"/>
      <c r="E333292" s="79"/>
      <c r="F333292" s="78"/>
      <c r="G333292" s="82"/>
      <c r="H333292" s="82"/>
      <c r="I333292" s="11"/>
    </row>
    <row r="333296" spans="1:9" s="4" customFormat="1" x14ac:dyDescent="0.2">
      <c r="A333296" s="25"/>
      <c r="B333296" s="64"/>
      <c r="C333296" s="80"/>
      <c r="D333296" s="81"/>
      <c r="E333296" s="79"/>
      <c r="F333296" s="78"/>
      <c r="G333296" s="82"/>
      <c r="H333296" s="82"/>
      <c r="I333296" s="11"/>
    </row>
    <row r="333300" spans="1:9" s="4" customFormat="1" x14ac:dyDescent="0.2">
      <c r="A333300" s="25"/>
      <c r="B333300" s="64"/>
      <c r="C333300" s="80"/>
      <c r="D333300" s="81"/>
      <c r="E333300" s="79"/>
      <c r="F333300" s="78"/>
      <c r="G333300" s="82"/>
      <c r="H333300" s="82"/>
      <c r="I333300" s="11"/>
    </row>
    <row r="333302" spans="1:9" s="4" customFormat="1" x14ac:dyDescent="0.2">
      <c r="A333302" s="25"/>
      <c r="B333302" s="64"/>
      <c r="C333302" s="80"/>
      <c r="D333302" s="81"/>
      <c r="E333302" s="79"/>
      <c r="F333302" s="78"/>
      <c r="G333302" s="82"/>
      <c r="H333302" s="82"/>
      <c r="I333302" s="11"/>
    </row>
    <row r="333308" spans="1:9" s="4" customFormat="1" x14ac:dyDescent="0.2">
      <c r="A333308" s="25"/>
      <c r="B333308" s="64"/>
      <c r="C333308" s="80"/>
      <c r="D333308" s="81"/>
      <c r="E333308" s="79"/>
      <c r="F333308" s="78"/>
      <c r="G333308" s="82"/>
      <c r="H333308" s="82"/>
      <c r="I333308" s="11"/>
    </row>
    <row r="333312" spans="1:9" s="4" customFormat="1" x14ac:dyDescent="0.2">
      <c r="A333312" s="25"/>
      <c r="B333312" s="64"/>
      <c r="C333312" s="80"/>
      <c r="D333312" s="81"/>
      <c r="E333312" s="79"/>
      <c r="F333312" s="78"/>
      <c r="G333312" s="82"/>
      <c r="H333312" s="82"/>
      <c r="I333312" s="11"/>
    </row>
    <row r="333316" spans="1:9" s="4" customFormat="1" x14ac:dyDescent="0.2">
      <c r="A333316" s="25"/>
      <c r="B333316" s="64"/>
      <c r="C333316" s="80"/>
      <c r="D333316" s="81"/>
      <c r="E333316" s="79"/>
      <c r="F333316" s="78"/>
      <c r="G333316" s="82"/>
      <c r="H333316" s="82"/>
      <c r="I333316" s="11"/>
    </row>
    <row r="333318" spans="1:9" s="4" customFormat="1" x14ac:dyDescent="0.2">
      <c r="A333318" s="25"/>
      <c r="B333318" s="64"/>
      <c r="C333318" s="80"/>
      <c r="D333318" s="81"/>
      <c r="E333318" s="79"/>
      <c r="F333318" s="78"/>
      <c r="G333318" s="82"/>
      <c r="H333318" s="82"/>
      <c r="I333318" s="11"/>
    </row>
    <row r="333324" spans="1:9" s="4" customFormat="1" x14ac:dyDescent="0.2">
      <c r="A333324" s="25"/>
      <c r="B333324" s="64"/>
      <c r="C333324" s="80"/>
      <c r="D333324" s="81"/>
      <c r="E333324" s="79"/>
      <c r="F333324" s="78"/>
      <c r="G333324" s="82"/>
      <c r="H333324" s="82"/>
      <c r="I333324" s="11"/>
    </row>
    <row r="333328" spans="1:9" s="4" customFormat="1" x14ac:dyDescent="0.2">
      <c r="A333328" s="25"/>
      <c r="B333328" s="64"/>
      <c r="C333328" s="80"/>
      <c r="D333328" s="81"/>
      <c r="E333328" s="79"/>
      <c r="F333328" s="78"/>
      <c r="G333328" s="82"/>
      <c r="H333328" s="82"/>
      <c r="I333328" s="11"/>
    </row>
    <row r="333332" spans="1:9" s="4" customFormat="1" x14ac:dyDescent="0.2">
      <c r="A333332" s="25"/>
      <c r="B333332" s="64"/>
      <c r="C333332" s="80"/>
      <c r="D333332" s="81"/>
      <c r="E333332" s="79"/>
      <c r="F333332" s="78"/>
      <c r="G333332" s="82"/>
      <c r="H333332" s="82"/>
      <c r="I333332" s="11"/>
    </row>
    <row r="333334" spans="1:9" s="4" customFormat="1" x14ac:dyDescent="0.2">
      <c r="A333334" s="25"/>
      <c r="B333334" s="64"/>
      <c r="C333334" s="80"/>
      <c r="D333334" s="81"/>
      <c r="E333334" s="79"/>
      <c r="F333334" s="78"/>
      <c r="G333334" s="82"/>
      <c r="H333334" s="82"/>
      <c r="I333334" s="11"/>
    </row>
    <row r="333340" spans="1:9" s="4" customFormat="1" x14ac:dyDescent="0.2">
      <c r="A333340" s="25"/>
      <c r="B333340" s="64"/>
      <c r="C333340" s="80"/>
      <c r="D333340" s="81"/>
      <c r="E333340" s="79"/>
      <c r="F333340" s="78"/>
      <c r="G333340" s="82"/>
      <c r="H333340" s="82"/>
      <c r="I333340" s="11"/>
    </row>
    <row r="333344" spans="1:9" s="4" customFormat="1" x14ac:dyDescent="0.2">
      <c r="A333344" s="25"/>
      <c r="B333344" s="64"/>
      <c r="C333344" s="80"/>
      <c r="D333344" s="81"/>
      <c r="E333344" s="79"/>
      <c r="F333344" s="78"/>
      <c r="G333344" s="82"/>
      <c r="H333344" s="82"/>
      <c r="I333344" s="11"/>
    </row>
    <row r="333348" spans="1:9" s="4" customFormat="1" x14ac:dyDescent="0.2">
      <c r="A333348" s="25"/>
      <c r="B333348" s="64"/>
      <c r="C333348" s="80"/>
      <c r="D333348" s="81"/>
      <c r="E333348" s="79"/>
      <c r="F333348" s="78"/>
      <c r="G333348" s="82"/>
      <c r="H333348" s="82"/>
      <c r="I333348" s="11"/>
    </row>
    <row r="333350" spans="1:9" s="4" customFormat="1" x14ac:dyDescent="0.2">
      <c r="A333350" s="25"/>
      <c r="B333350" s="64"/>
      <c r="C333350" s="80"/>
      <c r="D333350" s="81"/>
      <c r="E333350" s="79"/>
      <c r="F333350" s="78"/>
      <c r="G333350" s="82"/>
      <c r="H333350" s="82"/>
      <c r="I333350" s="11"/>
    </row>
    <row r="333356" spans="1:9" s="4" customFormat="1" x14ac:dyDescent="0.2">
      <c r="A333356" s="25"/>
      <c r="B333356" s="64"/>
      <c r="C333356" s="80"/>
      <c r="D333356" s="81"/>
      <c r="E333356" s="79"/>
      <c r="F333356" s="78"/>
      <c r="G333356" s="82"/>
      <c r="H333356" s="82"/>
      <c r="I333356" s="11"/>
    </row>
    <row r="333360" spans="1:9" s="4" customFormat="1" x14ac:dyDescent="0.2">
      <c r="A333360" s="25"/>
      <c r="B333360" s="64"/>
      <c r="C333360" s="80"/>
      <c r="D333360" s="81"/>
      <c r="E333360" s="79"/>
      <c r="F333360" s="78"/>
      <c r="G333360" s="82"/>
      <c r="H333360" s="82"/>
      <c r="I333360" s="11"/>
    </row>
    <row r="333364" spans="1:9" s="4" customFormat="1" x14ac:dyDescent="0.2">
      <c r="A333364" s="25"/>
      <c r="B333364" s="64"/>
      <c r="C333364" s="80"/>
      <c r="D333364" s="81"/>
      <c r="E333364" s="79"/>
      <c r="F333364" s="78"/>
      <c r="G333364" s="82"/>
      <c r="H333364" s="82"/>
      <c r="I333364" s="11"/>
    </row>
    <row r="333366" spans="1:9" s="4" customFormat="1" x14ac:dyDescent="0.2">
      <c r="A333366" s="25"/>
      <c r="B333366" s="64"/>
      <c r="C333366" s="80"/>
      <c r="D333366" s="81"/>
      <c r="E333366" s="79"/>
      <c r="F333366" s="78"/>
      <c r="G333366" s="82"/>
      <c r="H333366" s="82"/>
      <c r="I333366" s="11"/>
    </row>
    <row r="333372" spans="1:9" s="4" customFormat="1" x14ac:dyDescent="0.2">
      <c r="A333372" s="25"/>
      <c r="B333372" s="64"/>
      <c r="C333372" s="80"/>
      <c r="D333372" s="81"/>
      <c r="E333372" s="79"/>
      <c r="F333372" s="78"/>
      <c r="G333372" s="82"/>
      <c r="H333372" s="82"/>
      <c r="I333372" s="11"/>
    </row>
    <row r="333376" spans="1:9" s="4" customFormat="1" x14ac:dyDescent="0.2">
      <c r="A333376" s="25"/>
      <c r="B333376" s="64"/>
      <c r="C333376" s="80"/>
      <c r="D333376" s="81"/>
      <c r="E333376" s="79"/>
      <c r="F333376" s="78"/>
      <c r="G333376" s="82"/>
      <c r="H333376" s="82"/>
      <c r="I333376" s="11"/>
    </row>
    <row r="333380" spans="1:9" s="4" customFormat="1" x14ac:dyDescent="0.2">
      <c r="A333380" s="25"/>
      <c r="B333380" s="64"/>
      <c r="C333380" s="80"/>
      <c r="D333380" s="81"/>
      <c r="E333380" s="79"/>
      <c r="F333380" s="78"/>
      <c r="G333380" s="82"/>
      <c r="H333380" s="82"/>
      <c r="I333380" s="11"/>
    </row>
    <row r="333382" spans="1:9" s="4" customFormat="1" x14ac:dyDescent="0.2">
      <c r="A333382" s="25"/>
      <c r="B333382" s="64"/>
      <c r="C333382" s="80"/>
      <c r="D333382" s="81"/>
      <c r="E333382" s="79"/>
      <c r="F333382" s="78"/>
      <c r="G333382" s="82"/>
      <c r="H333382" s="82"/>
      <c r="I333382" s="11"/>
    </row>
    <row r="333388" spans="1:9" s="4" customFormat="1" x14ac:dyDescent="0.2">
      <c r="A333388" s="25"/>
      <c r="B333388" s="64"/>
      <c r="C333388" s="80"/>
      <c r="D333388" s="81"/>
      <c r="E333388" s="79"/>
      <c r="F333388" s="78"/>
      <c r="G333388" s="82"/>
      <c r="H333388" s="82"/>
      <c r="I333388" s="11"/>
    </row>
    <row r="333392" spans="1:9" s="4" customFormat="1" x14ac:dyDescent="0.2">
      <c r="A333392" s="25"/>
      <c r="B333392" s="64"/>
      <c r="C333392" s="80"/>
      <c r="D333392" s="81"/>
      <c r="E333392" s="79"/>
      <c r="F333392" s="78"/>
      <c r="G333392" s="82"/>
      <c r="H333392" s="82"/>
      <c r="I333392" s="11"/>
    </row>
    <row r="333396" spans="1:9" s="4" customFormat="1" x14ac:dyDescent="0.2">
      <c r="A333396" s="25"/>
      <c r="B333396" s="64"/>
      <c r="C333396" s="80"/>
      <c r="D333396" s="81"/>
      <c r="E333396" s="79"/>
      <c r="F333396" s="78"/>
      <c r="G333396" s="82"/>
      <c r="H333396" s="82"/>
      <c r="I333396" s="11"/>
    </row>
    <row r="333398" spans="1:9" s="4" customFormat="1" x14ac:dyDescent="0.2">
      <c r="A333398" s="25"/>
      <c r="B333398" s="64"/>
      <c r="C333398" s="80"/>
      <c r="D333398" s="81"/>
      <c r="E333398" s="79"/>
      <c r="F333398" s="78"/>
      <c r="G333398" s="82"/>
      <c r="H333398" s="82"/>
      <c r="I333398" s="11"/>
    </row>
    <row r="333404" spans="1:9" s="4" customFormat="1" x14ac:dyDescent="0.2">
      <c r="A333404" s="25"/>
      <c r="B333404" s="64"/>
      <c r="C333404" s="80"/>
      <c r="D333404" s="81"/>
      <c r="E333404" s="79"/>
      <c r="F333404" s="78"/>
      <c r="G333404" s="82"/>
      <c r="H333404" s="82"/>
      <c r="I333404" s="11"/>
    </row>
    <row r="333408" spans="1:9" s="4" customFormat="1" x14ac:dyDescent="0.2">
      <c r="A333408" s="25"/>
      <c r="B333408" s="64"/>
      <c r="C333408" s="80"/>
      <c r="D333408" s="81"/>
      <c r="E333408" s="79"/>
      <c r="F333408" s="78"/>
      <c r="G333408" s="82"/>
      <c r="H333408" s="82"/>
      <c r="I333408" s="11"/>
    </row>
    <row r="333412" spans="1:9" s="4" customFormat="1" x14ac:dyDescent="0.2">
      <c r="A333412" s="25"/>
      <c r="B333412" s="64"/>
      <c r="C333412" s="80"/>
      <c r="D333412" s="81"/>
      <c r="E333412" s="79"/>
      <c r="F333412" s="78"/>
      <c r="G333412" s="82"/>
      <c r="H333412" s="82"/>
      <c r="I333412" s="11"/>
    </row>
    <row r="333414" spans="1:9" s="4" customFormat="1" x14ac:dyDescent="0.2">
      <c r="A333414" s="25"/>
      <c r="B333414" s="64"/>
      <c r="C333414" s="80"/>
      <c r="D333414" s="81"/>
      <c r="E333414" s="79"/>
      <c r="F333414" s="78"/>
      <c r="G333414" s="82"/>
      <c r="H333414" s="82"/>
      <c r="I333414" s="11"/>
    </row>
    <row r="333420" spans="1:9" s="4" customFormat="1" x14ac:dyDescent="0.2">
      <c r="A333420" s="25"/>
      <c r="B333420" s="64"/>
      <c r="C333420" s="80"/>
      <c r="D333420" s="81"/>
      <c r="E333420" s="79"/>
      <c r="F333420" s="78"/>
      <c r="G333420" s="82"/>
      <c r="H333420" s="82"/>
      <c r="I333420" s="11"/>
    </row>
    <row r="333424" spans="1:9" s="4" customFormat="1" x14ac:dyDescent="0.2">
      <c r="A333424" s="25"/>
      <c r="B333424" s="64"/>
      <c r="C333424" s="80"/>
      <c r="D333424" s="81"/>
      <c r="E333424" s="79"/>
      <c r="F333424" s="78"/>
      <c r="G333424" s="82"/>
      <c r="H333424" s="82"/>
      <c r="I333424" s="11"/>
    </row>
    <row r="333428" spans="1:9" s="4" customFormat="1" x14ac:dyDescent="0.2">
      <c r="A333428" s="25"/>
      <c r="B333428" s="64"/>
      <c r="C333428" s="80"/>
      <c r="D333428" s="81"/>
      <c r="E333428" s="79"/>
      <c r="F333428" s="78"/>
      <c r="G333428" s="82"/>
      <c r="H333428" s="82"/>
      <c r="I333428" s="11"/>
    </row>
    <row r="333430" spans="1:9" s="4" customFormat="1" x14ac:dyDescent="0.2">
      <c r="A333430" s="25"/>
      <c r="B333430" s="64"/>
      <c r="C333430" s="80"/>
      <c r="D333430" s="81"/>
      <c r="E333430" s="79"/>
      <c r="F333430" s="78"/>
      <c r="G333430" s="82"/>
      <c r="H333430" s="82"/>
      <c r="I333430" s="11"/>
    </row>
    <row r="333436" spans="1:9" s="4" customFormat="1" x14ac:dyDescent="0.2">
      <c r="A333436" s="25"/>
      <c r="B333436" s="64"/>
      <c r="C333436" s="80"/>
      <c r="D333436" s="81"/>
      <c r="E333436" s="79"/>
      <c r="F333436" s="78"/>
      <c r="G333436" s="82"/>
      <c r="H333436" s="82"/>
      <c r="I333436" s="11"/>
    </row>
    <row r="333440" spans="1:9" s="4" customFormat="1" x14ac:dyDescent="0.2">
      <c r="A333440" s="25"/>
      <c r="B333440" s="64"/>
      <c r="C333440" s="80"/>
      <c r="D333440" s="81"/>
      <c r="E333440" s="79"/>
      <c r="F333440" s="78"/>
      <c r="G333440" s="82"/>
      <c r="H333440" s="82"/>
      <c r="I333440" s="11"/>
    </row>
    <row r="333444" spans="1:9" s="4" customFormat="1" x14ac:dyDescent="0.2">
      <c r="A333444" s="25"/>
      <c r="B333444" s="64"/>
      <c r="C333444" s="80"/>
      <c r="D333444" s="81"/>
      <c r="E333444" s="79"/>
      <c r="F333444" s="78"/>
      <c r="G333444" s="82"/>
      <c r="H333444" s="82"/>
      <c r="I333444" s="11"/>
    </row>
    <row r="333446" spans="1:9" s="4" customFormat="1" x14ac:dyDescent="0.2">
      <c r="A333446" s="25"/>
      <c r="B333446" s="64"/>
      <c r="C333446" s="80"/>
      <c r="D333446" s="81"/>
      <c r="E333446" s="79"/>
      <c r="F333446" s="78"/>
      <c r="G333446" s="82"/>
      <c r="H333446" s="82"/>
      <c r="I333446" s="11"/>
    </row>
    <row r="333452" spans="1:9" s="4" customFormat="1" x14ac:dyDescent="0.2">
      <c r="A333452" s="25"/>
      <c r="B333452" s="64"/>
      <c r="C333452" s="80"/>
      <c r="D333452" s="81"/>
      <c r="E333452" s="79"/>
      <c r="F333452" s="78"/>
      <c r="G333452" s="82"/>
      <c r="H333452" s="82"/>
      <c r="I333452" s="11"/>
    </row>
    <row r="333456" spans="1:9" s="4" customFormat="1" x14ac:dyDescent="0.2">
      <c r="A333456" s="25"/>
      <c r="B333456" s="64"/>
      <c r="C333456" s="80"/>
      <c r="D333456" s="81"/>
      <c r="E333456" s="79"/>
      <c r="F333456" s="78"/>
      <c r="G333456" s="82"/>
      <c r="H333456" s="82"/>
      <c r="I333456" s="11"/>
    </row>
    <row r="333460" spans="1:9" s="4" customFormat="1" x14ac:dyDescent="0.2">
      <c r="A333460" s="25"/>
      <c r="B333460" s="64"/>
      <c r="C333460" s="80"/>
      <c r="D333460" s="81"/>
      <c r="E333460" s="79"/>
      <c r="F333460" s="78"/>
      <c r="G333460" s="82"/>
      <c r="H333460" s="82"/>
      <c r="I333460" s="11"/>
    </row>
    <row r="333462" spans="1:9" s="4" customFormat="1" x14ac:dyDescent="0.2">
      <c r="A333462" s="25"/>
      <c r="B333462" s="64"/>
      <c r="C333462" s="80"/>
      <c r="D333462" s="81"/>
      <c r="E333462" s="79"/>
      <c r="F333462" s="78"/>
      <c r="G333462" s="82"/>
      <c r="H333462" s="82"/>
      <c r="I333462" s="11"/>
    </row>
    <row r="333468" spans="1:9" s="4" customFormat="1" x14ac:dyDescent="0.2">
      <c r="A333468" s="25"/>
      <c r="B333468" s="64"/>
      <c r="C333468" s="80"/>
      <c r="D333468" s="81"/>
      <c r="E333468" s="79"/>
      <c r="F333468" s="78"/>
      <c r="G333468" s="82"/>
      <c r="H333468" s="82"/>
      <c r="I333468" s="11"/>
    </row>
    <row r="333472" spans="1:9" s="4" customFormat="1" x14ac:dyDescent="0.2">
      <c r="A333472" s="25"/>
      <c r="B333472" s="64"/>
      <c r="C333472" s="80"/>
      <c r="D333472" s="81"/>
      <c r="E333472" s="79"/>
      <c r="F333472" s="78"/>
      <c r="G333472" s="82"/>
      <c r="H333472" s="82"/>
      <c r="I333472" s="11"/>
    </row>
    <row r="333476" spans="1:9" s="4" customFormat="1" x14ac:dyDescent="0.2">
      <c r="A333476" s="25"/>
      <c r="B333476" s="64"/>
      <c r="C333476" s="80"/>
      <c r="D333476" s="81"/>
      <c r="E333476" s="79"/>
      <c r="F333476" s="78"/>
      <c r="G333476" s="82"/>
      <c r="H333476" s="82"/>
      <c r="I333476" s="11"/>
    </row>
    <row r="333478" spans="1:9" s="4" customFormat="1" x14ac:dyDescent="0.2">
      <c r="A333478" s="25"/>
      <c r="B333478" s="64"/>
      <c r="C333478" s="80"/>
      <c r="D333478" s="81"/>
      <c r="E333478" s="79"/>
      <c r="F333478" s="78"/>
      <c r="G333478" s="82"/>
      <c r="H333478" s="82"/>
      <c r="I333478" s="11"/>
    </row>
    <row r="333484" spans="1:9" s="4" customFormat="1" x14ac:dyDescent="0.2">
      <c r="A333484" s="25"/>
      <c r="B333484" s="64"/>
      <c r="C333484" s="80"/>
      <c r="D333484" s="81"/>
      <c r="E333484" s="79"/>
      <c r="F333484" s="78"/>
      <c r="G333484" s="82"/>
      <c r="H333484" s="82"/>
      <c r="I333484" s="11"/>
    </row>
    <row r="333488" spans="1:9" s="4" customFormat="1" x14ac:dyDescent="0.2">
      <c r="A333488" s="25"/>
      <c r="B333488" s="64"/>
      <c r="C333488" s="80"/>
      <c r="D333488" s="81"/>
      <c r="E333488" s="79"/>
      <c r="F333488" s="78"/>
      <c r="G333488" s="82"/>
      <c r="H333488" s="82"/>
      <c r="I333488" s="11"/>
    </row>
    <row r="333492" spans="1:9" s="4" customFormat="1" x14ac:dyDescent="0.2">
      <c r="A333492" s="25"/>
      <c r="B333492" s="64"/>
      <c r="C333492" s="80"/>
      <c r="D333492" s="81"/>
      <c r="E333492" s="79"/>
      <c r="F333492" s="78"/>
      <c r="G333492" s="82"/>
      <c r="H333492" s="82"/>
      <c r="I333492" s="11"/>
    </row>
    <row r="333494" spans="1:9" s="4" customFormat="1" x14ac:dyDescent="0.2">
      <c r="A333494" s="25"/>
      <c r="B333494" s="64"/>
      <c r="C333494" s="80"/>
      <c r="D333494" s="81"/>
      <c r="E333494" s="79"/>
      <c r="F333494" s="78"/>
      <c r="G333494" s="82"/>
      <c r="H333494" s="82"/>
      <c r="I333494" s="11"/>
    </row>
    <row r="333500" spans="1:9" s="4" customFormat="1" x14ac:dyDescent="0.2">
      <c r="A333500" s="25"/>
      <c r="B333500" s="64"/>
      <c r="C333500" s="80"/>
      <c r="D333500" s="81"/>
      <c r="E333500" s="79"/>
      <c r="F333500" s="78"/>
      <c r="G333500" s="82"/>
      <c r="H333500" s="82"/>
      <c r="I333500" s="11"/>
    </row>
    <row r="333504" spans="1:9" s="4" customFormat="1" x14ac:dyDescent="0.2">
      <c r="A333504" s="25"/>
      <c r="B333504" s="64"/>
      <c r="C333504" s="80"/>
      <c r="D333504" s="81"/>
      <c r="E333504" s="79"/>
      <c r="F333504" s="78"/>
      <c r="G333504" s="82"/>
      <c r="H333504" s="82"/>
      <c r="I333504" s="11"/>
    </row>
    <row r="333508" spans="1:9" s="4" customFormat="1" x14ac:dyDescent="0.2">
      <c r="A333508" s="25"/>
      <c r="B333508" s="64"/>
      <c r="C333508" s="80"/>
      <c r="D333508" s="81"/>
      <c r="E333508" s="79"/>
      <c r="F333508" s="78"/>
      <c r="G333508" s="82"/>
      <c r="H333508" s="82"/>
      <c r="I333508" s="11"/>
    </row>
    <row r="333510" spans="1:9" s="4" customFormat="1" x14ac:dyDescent="0.2">
      <c r="A333510" s="25"/>
      <c r="B333510" s="64"/>
      <c r="C333510" s="80"/>
      <c r="D333510" s="81"/>
      <c r="E333510" s="79"/>
      <c r="F333510" s="78"/>
      <c r="G333510" s="82"/>
      <c r="H333510" s="82"/>
      <c r="I333510" s="11"/>
    </row>
    <row r="333516" spans="1:9" s="4" customFormat="1" x14ac:dyDescent="0.2">
      <c r="A333516" s="25"/>
      <c r="B333516" s="64"/>
      <c r="C333516" s="80"/>
      <c r="D333516" s="81"/>
      <c r="E333516" s="79"/>
      <c r="F333516" s="78"/>
      <c r="G333516" s="82"/>
      <c r="H333516" s="82"/>
      <c r="I333516" s="11"/>
    </row>
    <row r="333520" spans="1:9" s="4" customFormat="1" x14ac:dyDescent="0.2">
      <c r="A333520" s="25"/>
      <c r="B333520" s="64"/>
      <c r="C333520" s="80"/>
      <c r="D333520" s="81"/>
      <c r="E333520" s="79"/>
      <c r="F333520" s="78"/>
      <c r="G333520" s="82"/>
      <c r="H333520" s="82"/>
      <c r="I333520" s="11"/>
    </row>
    <row r="333524" spans="1:9" s="4" customFormat="1" x14ac:dyDescent="0.2">
      <c r="A333524" s="25"/>
      <c r="B333524" s="64"/>
      <c r="C333524" s="80"/>
      <c r="D333524" s="81"/>
      <c r="E333524" s="79"/>
      <c r="F333524" s="78"/>
      <c r="G333524" s="82"/>
      <c r="H333524" s="82"/>
      <c r="I333524" s="11"/>
    </row>
    <row r="333526" spans="1:9" s="4" customFormat="1" x14ac:dyDescent="0.2">
      <c r="A333526" s="25"/>
      <c r="B333526" s="64"/>
      <c r="C333526" s="80"/>
      <c r="D333526" s="81"/>
      <c r="E333526" s="79"/>
      <c r="F333526" s="78"/>
      <c r="G333526" s="82"/>
      <c r="H333526" s="82"/>
      <c r="I333526" s="11"/>
    </row>
    <row r="333532" spans="1:9" s="4" customFormat="1" x14ac:dyDescent="0.2">
      <c r="A333532" s="25"/>
      <c r="B333532" s="64"/>
      <c r="C333532" s="80"/>
      <c r="D333532" s="81"/>
      <c r="E333532" s="79"/>
      <c r="F333532" s="78"/>
      <c r="G333532" s="82"/>
      <c r="H333532" s="82"/>
      <c r="I333532" s="11"/>
    </row>
    <row r="333536" spans="1:9" s="4" customFormat="1" x14ac:dyDescent="0.2">
      <c r="A333536" s="25"/>
      <c r="B333536" s="64"/>
      <c r="C333536" s="80"/>
      <c r="D333536" s="81"/>
      <c r="E333536" s="79"/>
      <c r="F333536" s="78"/>
      <c r="G333536" s="82"/>
      <c r="H333536" s="82"/>
      <c r="I333536" s="11"/>
    </row>
    <row r="333540" spans="1:9" s="4" customFormat="1" x14ac:dyDescent="0.2">
      <c r="A333540" s="25"/>
      <c r="B333540" s="64"/>
      <c r="C333540" s="80"/>
      <c r="D333540" s="81"/>
      <c r="E333540" s="79"/>
      <c r="F333540" s="78"/>
      <c r="G333540" s="82"/>
      <c r="H333540" s="82"/>
      <c r="I333540" s="11"/>
    </row>
    <row r="333542" spans="1:9" s="4" customFormat="1" x14ac:dyDescent="0.2">
      <c r="A333542" s="25"/>
      <c r="B333542" s="64"/>
      <c r="C333542" s="80"/>
      <c r="D333542" s="81"/>
      <c r="E333542" s="79"/>
      <c r="F333542" s="78"/>
      <c r="G333542" s="82"/>
      <c r="H333542" s="82"/>
      <c r="I333542" s="11"/>
    </row>
    <row r="333548" spans="1:9" s="4" customFormat="1" x14ac:dyDescent="0.2">
      <c r="A333548" s="25"/>
      <c r="B333548" s="64"/>
      <c r="C333548" s="80"/>
      <c r="D333548" s="81"/>
      <c r="E333548" s="79"/>
      <c r="F333548" s="78"/>
      <c r="G333548" s="82"/>
      <c r="H333548" s="82"/>
      <c r="I333548" s="11"/>
    </row>
    <row r="333552" spans="1:9" s="4" customFormat="1" x14ac:dyDescent="0.2">
      <c r="A333552" s="25"/>
      <c r="B333552" s="64"/>
      <c r="C333552" s="80"/>
      <c r="D333552" s="81"/>
      <c r="E333552" s="79"/>
      <c r="F333552" s="78"/>
      <c r="G333552" s="82"/>
      <c r="H333552" s="82"/>
      <c r="I333552" s="11"/>
    </row>
    <row r="333556" spans="1:9" s="4" customFormat="1" x14ac:dyDescent="0.2">
      <c r="A333556" s="25"/>
      <c r="B333556" s="64"/>
      <c r="C333556" s="80"/>
      <c r="D333556" s="81"/>
      <c r="E333556" s="79"/>
      <c r="F333556" s="78"/>
      <c r="G333556" s="82"/>
      <c r="H333556" s="82"/>
      <c r="I333556" s="11"/>
    </row>
    <row r="333558" spans="1:9" s="4" customFormat="1" x14ac:dyDescent="0.2">
      <c r="A333558" s="25"/>
      <c r="B333558" s="64"/>
      <c r="C333558" s="80"/>
      <c r="D333558" s="81"/>
      <c r="E333558" s="79"/>
      <c r="F333558" s="78"/>
      <c r="G333558" s="82"/>
      <c r="H333558" s="82"/>
      <c r="I333558" s="11"/>
    </row>
    <row r="333564" spans="1:9" s="4" customFormat="1" x14ac:dyDescent="0.2">
      <c r="A333564" s="25"/>
      <c r="B333564" s="64"/>
      <c r="C333564" s="80"/>
      <c r="D333564" s="81"/>
      <c r="E333564" s="79"/>
      <c r="F333564" s="78"/>
      <c r="G333564" s="82"/>
      <c r="H333564" s="82"/>
      <c r="I333564" s="11"/>
    </row>
    <row r="333568" spans="1:9" s="4" customFormat="1" x14ac:dyDescent="0.2">
      <c r="A333568" s="25"/>
      <c r="B333568" s="64"/>
      <c r="C333568" s="80"/>
      <c r="D333568" s="81"/>
      <c r="E333568" s="79"/>
      <c r="F333568" s="78"/>
      <c r="G333568" s="82"/>
      <c r="H333568" s="82"/>
      <c r="I333568" s="11"/>
    </row>
    <row r="333572" spans="1:9" s="4" customFormat="1" x14ac:dyDescent="0.2">
      <c r="A333572" s="25"/>
      <c r="B333572" s="64"/>
      <c r="C333572" s="80"/>
      <c r="D333572" s="81"/>
      <c r="E333572" s="79"/>
      <c r="F333572" s="78"/>
      <c r="G333572" s="82"/>
      <c r="H333572" s="82"/>
      <c r="I333572" s="11"/>
    </row>
    <row r="333574" spans="1:9" s="4" customFormat="1" x14ac:dyDescent="0.2">
      <c r="A333574" s="25"/>
      <c r="B333574" s="64"/>
      <c r="C333574" s="80"/>
      <c r="D333574" s="81"/>
      <c r="E333574" s="79"/>
      <c r="F333574" s="78"/>
      <c r="G333574" s="82"/>
      <c r="H333574" s="82"/>
      <c r="I333574" s="11"/>
    </row>
    <row r="333580" spans="1:9" s="4" customFormat="1" x14ac:dyDescent="0.2">
      <c r="A333580" s="25"/>
      <c r="B333580" s="64"/>
      <c r="C333580" s="80"/>
      <c r="D333580" s="81"/>
      <c r="E333580" s="79"/>
      <c r="F333580" s="78"/>
      <c r="G333580" s="82"/>
      <c r="H333580" s="82"/>
      <c r="I333580" s="11"/>
    </row>
    <row r="333584" spans="1:9" s="4" customFormat="1" x14ac:dyDescent="0.2">
      <c r="A333584" s="25"/>
      <c r="B333584" s="64"/>
      <c r="C333584" s="80"/>
      <c r="D333584" s="81"/>
      <c r="E333584" s="79"/>
      <c r="F333584" s="78"/>
      <c r="G333584" s="82"/>
      <c r="H333584" s="82"/>
      <c r="I333584" s="11"/>
    </row>
    <row r="333588" spans="1:9" s="4" customFormat="1" x14ac:dyDescent="0.2">
      <c r="A333588" s="25"/>
      <c r="B333588" s="64"/>
      <c r="C333588" s="80"/>
      <c r="D333588" s="81"/>
      <c r="E333588" s="79"/>
      <c r="F333588" s="78"/>
      <c r="G333588" s="82"/>
      <c r="H333588" s="82"/>
      <c r="I333588" s="11"/>
    </row>
    <row r="333590" spans="1:9" s="4" customFormat="1" x14ac:dyDescent="0.2">
      <c r="A333590" s="25"/>
      <c r="B333590" s="64"/>
      <c r="C333590" s="80"/>
      <c r="D333590" s="81"/>
      <c r="E333590" s="79"/>
      <c r="F333590" s="78"/>
      <c r="G333590" s="82"/>
      <c r="H333590" s="82"/>
      <c r="I333590" s="11"/>
    </row>
    <row r="333596" spans="1:9" s="4" customFormat="1" x14ac:dyDescent="0.2">
      <c r="A333596" s="25"/>
      <c r="B333596" s="64"/>
      <c r="C333596" s="80"/>
      <c r="D333596" s="81"/>
      <c r="E333596" s="79"/>
      <c r="F333596" s="78"/>
      <c r="G333596" s="82"/>
      <c r="H333596" s="82"/>
      <c r="I333596" s="11"/>
    </row>
    <row r="333600" spans="1:9" s="4" customFormat="1" x14ac:dyDescent="0.2">
      <c r="A333600" s="25"/>
      <c r="B333600" s="64"/>
      <c r="C333600" s="80"/>
      <c r="D333600" s="81"/>
      <c r="E333600" s="79"/>
      <c r="F333600" s="78"/>
      <c r="G333600" s="82"/>
      <c r="H333600" s="82"/>
      <c r="I333600" s="11"/>
    </row>
    <row r="333604" spans="1:9" s="4" customFormat="1" x14ac:dyDescent="0.2">
      <c r="A333604" s="25"/>
      <c r="B333604" s="64"/>
      <c r="C333604" s="80"/>
      <c r="D333604" s="81"/>
      <c r="E333604" s="79"/>
      <c r="F333604" s="78"/>
      <c r="G333604" s="82"/>
      <c r="H333604" s="82"/>
      <c r="I333604" s="11"/>
    </row>
    <row r="333606" spans="1:9" s="4" customFormat="1" x14ac:dyDescent="0.2">
      <c r="A333606" s="25"/>
      <c r="B333606" s="64"/>
      <c r="C333606" s="80"/>
      <c r="D333606" s="81"/>
      <c r="E333606" s="79"/>
      <c r="F333606" s="78"/>
      <c r="G333606" s="82"/>
      <c r="H333606" s="82"/>
      <c r="I333606" s="11"/>
    </row>
    <row r="333612" spans="1:9" s="4" customFormat="1" x14ac:dyDescent="0.2">
      <c r="A333612" s="25"/>
      <c r="B333612" s="64"/>
      <c r="C333612" s="80"/>
      <c r="D333612" s="81"/>
      <c r="E333612" s="79"/>
      <c r="F333612" s="78"/>
      <c r="G333612" s="82"/>
      <c r="H333612" s="82"/>
      <c r="I333612" s="11"/>
    </row>
    <row r="333616" spans="1:9" s="4" customFormat="1" x14ac:dyDescent="0.2">
      <c r="A333616" s="25"/>
      <c r="B333616" s="64"/>
      <c r="C333616" s="80"/>
      <c r="D333616" s="81"/>
      <c r="E333616" s="79"/>
      <c r="F333616" s="78"/>
      <c r="G333616" s="82"/>
      <c r="H333616" s="82"/>
      <c r="I333616" s="11"/>
    </row>
    <row r="333620" spans="1:9" s="4" customFormat="1" x14ac:dyDescent="0.2">
      <c r="A333620" s="25"/>
      <c r="B333620" s="64"/>
      <c r="C333620" s="80"/>
      <c r="D333620" s="81"/>
      <c r="E333620" s="79"/>
      <c r="F333620" s="78"/>
      <c r="G333620" s="82"/>
      <c r="H333620" s="82"/>
      <c r="I333620" s="11"/>
    </row>
    <row r="333622" spans="1:9" s="4" customFormat="1" x14ac:dyDescent="0.2">
      <c r="A333622" s="25"/>
      <c r="B333622" s="64"/>
      <c r="C333622" s="80"/>
      <c r="D333622" s="81"/>
      <c r="E333622" s="79"/>
      <c r="F333622" s="78"/>
      <c r="G333622" s="82"/>
      <c r="H333622" s="82"/>
      <c r="I333622" s="11"/>
    </row>
    <row r="333628" spans="1:9" s="4" customFormat="1" x14ac:dyDescent="0.2">
      <c r="A333628" s="25"/>
      <c r="B333628" s="64"/>
      <c r="C333628" s="80"/>
      <c r="D333628" s="81"/>
      <c r="E333628" s="79"/>
      <c r="F333628" s="78"/>
      <c r="G333628" s="82"/>
      <c r="H333628" s="82"/>
      <c r="I333628" s="11"/>
    </row>
    <row r="333632" spans="1:9" s="4" customFormat="1" x14ac:dyDescent="0.2">
      <c r="A333632" s="25"/>
      <c r="B333632" s="64"/>
      <c r="C333632" s="80"/>
      <c r="D333632" s="81"/>
      <c r="E333632" s="79"/>
      <c r="F333632" s="78"/>
      <c r="G333632" s="82"/>
      <c r="H333632" s="82"/>
      <c r="I333632" s="11"/>
    </row>
    <row r="333636" spans="1:9" s="4" customFormat="1" x14ac:dyDescent="0.2">
      <c r="A333636" s="25"/>
      <c r="B333636" s="64"/>
      <c r="C333636" s="80"/>
      <c r="D333636" s="81"/>
      <c r="E333636" s="79"/>
      <c r="F333636" s="78"/>
      <c r="G333636" s="82"/>
      <c r="H333636" s="82"/>
      <c r="I333636" s="11"/>
    </row>
    <row r="333638" spans="1:9" s="4" customFormat="1" x14ac:dyDescent="0.2">
      <c r="A333638" s="25"/>
      <c r="B333638" s="64"/>
      <c r="C333638" s="80"/>
      <c r="D333638" s="81"/>
      <c r="E333638" s="79"/>
      <c r="F333638" s="78"/>
      <c r="G333638" s="82"/>
      <c r="H333638" s="82"/>
      <c r="I333638" s="11"/>
    </row>
    <row r="333644" spans="1:9" s="4" customFormat="1" x14ac:dyDescent="0.2">
      <c r="A333644" s="25"/>
      <c r="B333644" s="64"/>
      <c r="C333644" s="80"/>
      <c r="D333644" s="81"/>
      <c r="E333644" s="79"/>
      <c r="F333644" s="78"/>
      <c r="G333644" s="82"/>
      <c r="H333644" s="82"/>
      <c r="I333644" s="11"/>
    </row>
    <row r="333648" spans="1:9" s="4" customFormat="1" x14ac:dyDescent="0.2">
      <c r="A333648" s="25"/>
      <c r="B333648" s="64"/>
      <c r="C333648" s="80"/>
      <c r="D333648" s="81"/>
      <c r="E333648" s="79"/>
      <c r="F333648" s="78"/>
      <c r="G333648" s="82"/>
      <c r="H333648" s="82"/>
      <c r="I333648" s="11"/>
    </row>
    <row r="333652" spans="1:9" s="4" customFormat="1" x14ac:dyDescent="0.2">
      <c r="A333652" s="25"/>
      <c r="B333652" s="64"/>
      <c r="C333652" s="80"/>
      <c r="D333652" s="81"/>
      <c r="E333652" s="79"/>
      <c r="F333652" s="78"/>
      <c r="G333652" s="82"/>
      <c r="H333652" s="82"/>
      <c r="I333652" s="11"/>
    </row>
    <row r="333654" spans="1:9" s="4" customFormat="1" x14ac:dyDescent="0.2">
      <c r="A333654" s="25"/>
      <c r="B333654" s="64"/>
      <c r="C333654" s="80"/>
      <c r="D333654" s="81"/>
      <c r="E333654" s="79"/>
      <c r="F333654" s="78"/>
      <c r="G333654" s="82"/>
      <c r="H333654" s="82"/>
      <c r="I333654" s="11"/>
    </row>
    <row r="333660" spans="1:9" s="4" customFormat="1" x14ac:dyDescent="0.2">
      <c r="A333660" s="25"/>
      <c r="B333660" s="64"/>
      <c r="C333660" s="80"/>
      <c r="D333660" s="81"/>
      <c r="E333660" s="79"/>
      <c r="F333660" s="78"/>
      <c r="G333660" s="82"/>
      <c r="H333660" s="82"/>
      <c r="I333660" s="11"/>
    </row>
    <row r="333664" spans="1:9" s="4" customFormat="1" x14ac:dyDescent="0.2">
      <c r="A333664" s="25"/>
      <c r="B333664" s="64"/>
      <c r="C333664" s="80"/>
      <c r="D333664" s="81"/>
      <c r="E333664" s="79"/>
      <c r="F333664" s="78"/>
      <c r="G333664" s="82"/>
      <c r="H333664" s="82"/>
      <c r="I333664" s="11"/>
    </row>
    <row r="333668" spans="1:9" s="4" customFormat="1" x14ac:dyDescent="0.2">
      <c r="A333668" s="25"/>
      <c r="B333668" s="64"/>
      <c r="C333668" s="80"/>
      <c r="D333668" s="81"/>
      <c r="E333668" s="79"/>
      <c r="F333668" s="78"/>
      <c r="G333668" s="82"/>
      <c r="H333668" s="82"/>
      <c r="I333668" s="11"/>
    </row>
    <row r="333670" spans="1:9" s="4" customFormat="1" x14ac:dyDescent="0.2">
      <c r="A333670" s="25"/>
      <c r="B333670" s="64"/>
      <c r="C333670" s="80"/>
      <c r="D333670" s="81"/>
      <c r="E333670" s="79"/>
      <c r="F333670" s="78"/>
      <c r="G333670" s="82"/>
      <c r="H333670" s="82"/>
      <c r="I333670" s="11"/>
    </row>
    <row r="333676" spans="1:9" s="4" customFormat="1" x14ac:dyDescent="0.2">
      <c r="A333676" s="25"/>
      <c r="B333676" s="64"/>
      <c r="C333676" s="80"/>
      <c r="D333676" s="81"/>
      <c r="E333676" s="79"/>
      <c r="F333676" s="78"/>
      <c r="G333676" s="82"/>
      <c r="H333676" s="82"/>
      <c r="I333676" s="11"/>
    </row>
    <row r="333680" spans="1:9" s="4" customFormat="1" x14ac:dyDescent="0.2">
      <c r="A333680" s="25"/>
      <c r="B333680" s="64"/>
      <c r="C333680" s="80"/>
      <c r="D333680" s="81"/>
      <c r="E333680" s="79"/>
      <c r="F333680" s="78"/>
      <c r="G333680" s="82"/>
      <c r="H333680" s="82"/>
      <c r="I333680" s="11"/>
    </row>
    <row r="333684" spans="1:9" s="4" customFormat="1" x14ac:dyDescent="0.2">
      <c r="A333684" s="25"/>
      <c r="B333684" s="64"/>
      <c r="C333684" s="80"/>
      <c r="D333684" s="81"/>
      <c r="E333684" s="79"/>
      <c r="F333684" s="78"/>
      <c r="G333684" s="82"/>
      <c r="H333684" s="82"/>
      <c r="I333684" s="11"/>
    </row>
    <row r="333686" spans="1:9" s="4" customFormat="1" x14ac:dyDescent="0.2">
      <c r="A333686" s="25"/>
      <c r="B333686" s="64"/>
      <c r="C333686" s="80"/>
      <c r="D333686" s="81"/>
      <c r="E333686" s="79"/>
      <c r="F333686" s="78"/>
      <c r="G333686" s="82"/>
      <c r="H333686" s="82"/>
      <c r="I333686" s="11"/>
    </row>
    <row r="333692" spans="1:9" s="4" customFormat="1" x14ac:dyDescent="0.2">
      <c r="A333692" s="25"/>
      <c r="B333692" s="64"/>
      <c r="C333692" s="80"/>
      <c r="D333692" s="81"/>
      <c r="E333692" s="79"/>
      <c r="F333692" s="78"/>
      <c r="G333692" s="82"/>
      <c r="H333692" s="82"/>
      <c r="I333692" s="11"/>
    </row>
    <row r="333696" spans="1:9" s="4" customFormat="1" x14ac:dyDescent="0.2">
      <c r="A333696" s="25"/>
      <c r="B333696" s="64"/>
      <c r="C333696" s="80"/>
      <c r="D333696" s="81"/>
      <c r="E333696" s="79"/>
      <c r="F333696" s="78"/>
      <c r="G333696" s="82"/>
      <c r="H333696" s="82"/>
      <c r="I333696" s="11"/>
    </row>
    <row r="333700" spans="1:9" s="4" customFormat="1" x14ac:dyDescent="0.2">
      <c r="A333700" s="25"/>
      <c r="B333700" s="64"/>
      <c r="C333700" s="80"/>
      <c r="D333700" s="81"/>
      <c r="E333700" s="79"/>
      <c r="F333700" s="78"/>
      <c r="G333700" s="82"/>
      <c r="H333700" s="82"/>
      <c r="I333700" s="11"/>
    </row>
    <row r="333702" spans="1:9" s="4" customFormat="1" x14ac:dyDescent="0.2">
      <c r="A333702" s="25"/>
      <c r="B333702" s="64"/>
      <c r="C333702" s="80"/>
      <c r="D333702" s="81"/>
      <c r="E333702" s="79"/>
      <c r="F333702" s="78"/>
      <c r="G333702" s="82"/>
      <c r="H333702" s="82"/>
      <c r="I333702" s="11"/>
    </row>
    <row r="333708" spans="1:9" s="4" customFormat="1" x14ac:dyDescent="0.2">
      <c r="A333708" s="25"/>
      <c r="B333708" s="64"/>
      <c r="C333708" s="80"/>
      <c r="D333708" s="81"/>
      <c r="E333708" s="79"/>
      <c r="F333708" s="78"/>
      <c r="G333708" s="82"/>
      <c r="H333708" s="82"/>
      <c r="I333708" s="11"/>
    </row>
    <row r="333712" spans="1:9" s="4" customFormat="1" x14ac:dyDescent="0.2">
      <c r="A333712" s="25"/>
      <c r="B333712" s="64"/>
      <c r="C333712" s="80"/>
      <c r="D333712" s="81"/>
      <c r="E333712" s="79"/>
      <c r="F333712" s="78"/>
      <c r="G333712" s="82"/>
      <c r="H333712" s="82"/>
      <c r="I333712" s="11"/>
    </row>
    <row r="333716" spans="1:9" s="4" customFormat="1" x14ac:dyDescent="0.2">
      <c r="A333716" s="25"/>
      <c r="B333716" s="64"/>
      <c r="C333716" s="80"/>
      <c r="D333716" s="81"/>
      <c r="E333716" s="79"/>
      <c r="F333716" s="78"/>
      <c r="G333716" s="82"/>
      <c r="H333716" s="82"/>
      <c r="I333716" s="11"/>
    </row>
    <row r="333718" spans="1:9" s="4" customFormat="1" x14ac:dyDescent="0.2">
      <c r="A333718" s="25"/>
      <c r="B333718" s="64"/>
      <c r="C333718" s="80"/>
      <c r="D333718" s="81"/>
      <c r="E333718" s="79"/>
      <c r="F333718" s="78"/>
      <c r="G333718" s="82"/>
      <c r="H333718" s="82"/>
      <c r="I333718" s="11"/>
    </row>
    <row r="333724" spans="1:9" s="4" customFormat="1" x14ac:dyDescent="0.2">
      <c r="A333724" s="25"/>
      <c r="B333724" s="64"/>
      <c r="C333724" s="80"/>
      <c r="D333724" s="81"/>
      <c r="E333724" s="79"/>
      <c r="F333724" s="78"/>
      <c r="G333724" s="82"/>
      <c r="H333724" s="82"/>
      <c r="I333724" s="11"/>
    </row>
    <row r="333728" spans="1:9" s="4" customFormat="1" x14ac:dyDescent="0.2">
      <c r="A333728" s="25"/>
      <c r="B333728" s="64"/>
      <c r="C333728" s="80"/>
      <c r="D333728" s="81"/>
      <c r="E333728" s="79"/>
      <c r="F333728" s="78"/>
      <c r="G333728" s="82"/>
      <c r="H333728" s="82"/>
      <c r="I333728" s="11"/>
    </row>
    <row r="333732" spans="1:9" s="4" customFormat="1" x14ac:dyDescent="0.2">
      <c r="A333732" s="25"/>
      <c r="B333732" s="64"/>
      <c r="C333732" s="80"/>
      <c r="D333732" s="81"/>
      <c r="E333732" s="79"/>
      <c r="F333732" s="78"/>
      <c r="G333732" s="82"/>
      <c r="H333732" s="82"/>
      <c r="I333732" s="11"/>
    </row>
    <row r="333734" spans="1:9" s="4" customFormat="1" x14ac:dyDescent="0.2">
      <c r="A333734" s="25"/>
      <c r="B333734" s="64"/>
      <c r="C333734" s="80"/>
      <c r="D333734" s="81"/>
      <c r="E333734" s="79"/>
      <c r="F333734" s="78"/>
      <c r="G333734" s="82"/>
      <c r="H333734" s="82"/>
      <c r="I333734" s="11"/>
    </row>
    <row r="333740" spans="1:9" s="4" customFormat="1" x14ac:dyDescent="0.2">
      <c r="A333740" s="25"/>
      <c r="B333740" s="64"/>
      <c r="C333740" s="80"/>
      <c r="D333740" s="81"/>
      <c r="E333740" s="79"/>
      <c r="F333740" s="78"/>
      <c r="G333740" s="82"/>
      <c r="H333740" s="82"/>
      <c r="I333740" s="11"/>
    </row>
    <row r="333744" spans="1:9" s="4" customFormat="1" x14ac:dyDescent="0.2">
      <c r="A333744" s="25"/>
      <c r="B333744" s="64"/>
      <c r="C333744" s="80"/>
      <c r="D333744" s="81"/>
      <c r="E333744" s="79"/>
      <c r="F333744" s="78"/>
      <c r="G333744" s="82"/>
      <c r="H333744" s="82"/>
      <c r="I333744" s="11"/>
    </row>
    <row r="333748" spans="1:9" s="4" customFormat="1" x14ac:dyDescent="0.2">
      <c r="A333748" s="25"/>
      <c r="B333748" s="64"/>
      <c r="C333748" s="80"/>
      <c r="D333748" s="81"/>
      <c r="E333748" s="79"/>
      <c r="F333748" s="78"/>
      <c r="G333748" s="82"/>
      <c r="H333748" s="82"/>
      <c r="I333748" s="11"/>
    </row>
    <row r="333750" spans="1:9" s="4" customFormat="1" x14ac:dyDescent="0.2">
      <c r="A333750" s="25"/>
      <c r="B333750" s="64"/>
      <c r="C333750" s="80"/>
      <c r="D333750" s="81"/>
      <c r="E333750" s="79"/>
      <c r="F333750" s="78"/>
      <c r="G333750" s="82"/>
      <c r="H333750" s="82"/>
      <c r="I333750" s="11"/>
    </row>
    <row r="333756" spans="1:9" s="4" customFormat="1" x14ac:dyDescent="0.2">
      <c r="A333756" s="25"/>
      <c r="B333756" s="64"/>
      <c r="C333756" s="80"/>
      <c r="D333756" s="81"/>
      <c r="E333756" s="79"/>
      <c r="F333756" s="78"/>
      <c r="G333756" s="82"/>
      <c r="H333756" s="82"/>
      <c r="I333756" s="11"/>
    </row>
    <row r="333760" spans="1:9" s="4" customFormat="1" x14ac:dyDescent="0.2">
      <c r="A333760" s="25"/>
      <c r="B333760" s="64"/>
      <c r="C333760" s="80"/>
      <c r="D333760" s="81"/>
      <c r="E333760" s="79"/>
      <c r="F333760" s="78"/>
      <c r="G333760" s="82"/>
      <c r="H333760" s="82"/>
      <c r="I333760" s="11"/>
    </row>
    <row r="333764" spans="1:9" s="4" customFormat="1" x14ac:dyDescent="0.2">
      <c r="A333764" s="25"/>
      <c r="B333764" s="64"/>
      <c r="C333764" s="80"/>
      <c r="D333764" s="81"/>
      <c r="E333764" s="79"/>
      <c r="F333764" s="78"/>
      <c r="G333764" s="82"/>
      <c r="H333764" s="82"/>
      <c r="I333764" s="11"/>
    </row>
    <row r="333766" spans="1:9" s="4" customFormat="1" x14ac:dyDescent="0.2">
      <c r="A333766" s="25"/>
      <c r="B333766" s="64"/>
      <c r="C333766" s="80"/>
      <c r="D333766" s="81"/>
      <c r="E333766" s="79"/>
      <c r="F333766" s="78"/>
      <c r="G333766" s="82"/>
      <c r="H333766" s="82"/>
      <c r="I333766" s="11"/>
    </row>
    <row r="333772" spans="1:9" s="4" customFormat="1" x14ac:dyDescent="0.2">
      <c r="A333772" s="25"/>
      <c r="B333772" s="64"/>
      <c r="C333772" s="80"/>
      <c r="D333772" s="81"/>
      <c r="E333772" s="79"/>
      <c r="F333772" s="78"/>
      <c r="G333772" s="82"/>
      <c r="H333772" s="82"/>
      <c r="I333772" s="11"/>
    </row>
    <row r="333776" spans="1:9" s="4" customFormat="1" x14ac:dyDescent="0.2">
      <c r="A333776" s="25"/>
      <c r="B333776" s="64"/>
      <c r="C333776" s="80"/>
      <c r="D333776" s="81"/>
      <c r="E333776" s="79"/>
      <c r="F333776" s="78"/>
      <c r="G333776" s="82"/>
      <c r="H333776" s="82"/>
      <c r="I333776" s="11"/>
    </row>
    <row r="333780" spans="1:9" s="4" customFormat="1" x14ac:dyDescent="0.2">
      <c r="A333780" s="25"/>
      <c r="B333780" s="64"/>
      <c r="C333780" s="80"/>
      <c r="D333780" s="81"/>
      <c r="E333780" s="79"/>
      <c r="F333780" s="78"/>
      <c r="G333780" s="82"/>
      <c r="H333780" s="82"/>
      <c r="I333780" s="11"/>
    </row>
    <row r="333782" spans="1:9" s="4" customFormat="1" x14ac:dyDescent="0.2">
      <c r="A333782" s="25"/>
      <c r="B333782" s="64"/>
      <c r="C333782" s="80"/>
      <c r="D333782" s="81"/>
      <c r="E333782" s="79"/>
      <c r="F333782" s="78"/>
      <c r="G333782" s="82"/>
      <c r="H333782" s="82"/>
      <c r="I333782" s="11"/>
    </row>
    <row r="333788" spans="1:9" s="4" customFormat="1" x14ac:dyDescent="0.2">
      <c r="A333788" s="25"/>
      <c r="B333788" s="64"/>
      <c r="C333788" s="80"/>
      <c r="D333788" s="81"/>
      <c r="E333788" s="79"/>
      <c r="F333788" s="78"/>
      <c r="G333788" s="82"/>
      <c r="H333788" s="82"/>
      <c r="I333788" s="11"/>
    </row>
    <row r="333792" spans="1:9" s="4" customFormat="1" x14ac:dyDescent="0.2">
      <c r="A333792" s="25"/>
      <c r="B333792" s="64"/>
      <c r="C333792" s="80"/>
      <c r="D333792" s="81"/>
      <c r="E333792" s="79"/>
      <c r="F333792" s="78"/>
      <c r="G333792" s="82"/>
      <c r="H333792" s="82"/>
      <c r="I333792" s="11"/>
    </row>
    <row r="333796" spans="1:9" s="4" customFormat="1" x14ac:dyDescent="0.2">
      <c r="A333796" s="25"/>
      <c r="B333796" s="64"/>
      <c r="C333796" s="80"/>
      <c r="D333796" s="81"/>
      <c r="E333796" s="79"/>
      <c r="F333796" s="78"/>
      <c r="G333796" s="82"/>
      <c r="H333796" s="82"/>
      <c r="I333796" s="11"/>
    </row>
    <row r="333798" spans="1:9" s="4" customFormat="1" x14ac:dyDescent="0.2">
      <c r="A333798" s="25"/>
      <c r="B333798" s="64"/>
      <c r="C333798" s="80"/>
      <c r="D333798" s="81"/>
      <c r="E333798" s="79"/>
      <c r="F333798" s="78"/>
      <c r="G333798" s="82"/>
      <c r="H333798" s="82"/>
      <c r="I333798" s="11"/>
    </row>
    <row r="333804" spans="1:9" s="4" customFormat="1" x14ac:dyDescent="0.2">
      <c r="A333804" s="25"/>
      <c r="B333804" s="64"/>
      <c r="C333804" s="80"/>
      <c r="D333804" s="81"/>
      <c r="E333804" s="79"/>
      <c r="F333804" s="78"/>
      <c r="G333804" s="82"/>
      <c r="H333804" s="82"/>
      <c r="I333804" s="11"/>
    </row>
    <row r="333808" spans="1:9" s="4" customFormat="1" x14ac:dyDescent="0.2">
      <c r="A333808" s="25"/>
      <c r="B333808" s="64"/>
      <c r="C333808" s="80"/>
      <c r="D333808" s="81"/>
      <c r="E333808" s="79"/>
      <c r="F333808" s="78"/>
      <c r="G333808" s="82"/>
      <c r="H333808" s="82"/>
      <c r="I333808" s="11"/>
    </row>
    <row r="333812" spans="1:9" s="4" customFormat="1" x14ac:dyDescent="0.2">
      <c r="A333812" s="25"/>
      <c r="B333812" s="64"/>
      <c r="C333812" s="80"/>
      <c r="D333812" s="81"/>
      <c r="E333812" s="79"/>
      <c r="F333812" s="78"/>
      <c r="G333812" s="82"/>
      <c r="H333812" s="82"/>
      <c r="I333812" s="11"/>
    </row>
    <row r="333814" spans="1:9" s="4" customFormat="1" x14ac:dyDescent="0.2">
      <c r="A333814" s="25"/>
      <c r="B333814" s="64"/>
      <c r="C333814" s="80"/>
      <c r="D333814" s="81"/>
      <c r="E333814" s="79"/>
      <c r="F333814" s="78"/>
      <c r="G333814" s="82"/>
      <c r="H333814" s="82"/>
      <c r="I333814" s="11"/>
    </row>
    <row r="333820" spans="1:9" s="4" customFormat="1" x14ac:dyDescent="0.2">
      <c r="A333820" s="25"/>
      <c r="B333820" s="64"/>
      <c r="C333820" s="80"/>
      <c r="D333820" s="81"/>
      <c r="E333820" s="79"/>
      <c r="F333820" s="78"/>
      <c r="G333820" s="82"/>
      <c r="H333820" s="82"/>
      <c r="I333820" s="11"/>
    </row>
    <row r="333824" spans="1:9" s="4" customFormat="1" x14ac:dyDescent="0.2">
      <c r="A333824" s="25"/>
      <c r="B333824" s="64"/>
      <c r="C333824" s="80"/>
      <c r="D333824" s="81"/>
      <c r="E333824" s="79"/>
      <c r="F333824" s="78"/>
      <c r="G333824" s="82"/>
      <c r="H333824" s="82"/>
      <c r="I333824" s="11"/>
    </row>
    <row r="333828" spans="1:9" s="4" customFormat="1" x14ac:dyDescent="0.2">
      <c r="A333828" s="25"/>
      <c r="B333828" s="64"/>
      <c r="C333828" s="80"/>
      <c r="D333828" s="81"/>
      <c r="E333828" s="79"/>
      <c r="F333828" s="78"/>
      <c r="G333828" s="82"/>
      <c r="H333828" s="82"/>
      <c r="I333828" s="11"/>
    </row>
    <row r="333830" spans="1:9" s="4" customFormat="1" x14ac:dyDescent="0.2">
      <c r="A333830" s="25"/>
      <c r="B333830" s="64"/>
      <c r="C333830" s="80"/>
      <c r="D333830" s="81"/>
      <c r="E333830" s="79"/>
      <c r="F333830" s="78"/>
      <c r="G333830" s="82"/>
      <c r="H333830" s="82"/>
      <c r="I333830" s="11"/>
    </row>
    <row r="333836" spans="1:9" s="4" customFormat="1" x14ac:dyDescent="0.2">
      <c r="A333836" s="25"/>
      <c r="B333836" s="64"/>
      <c r="C333836" s="80"/>
      <c r="D333836" s="81"/>
      <c r="E333836" s="79"/>
      <c r="F333836" s="78"/>
      <c r="G333836" s="82"/>
      <c r="H333836" s="82"/>
      <c r="I333836" s="11"/>
    </row>
    <row r="333840" spans="1:9" s="4" customFormat="1" x14ac:dyDescent="0.2">
      <c r="A333840" s="25"/>
      <c r="B333840" s="64"/>
      <c r="C333840" s="80"/>
      <c r="D333840" s="81"/>
      <c r="E333840" s="79"/>
      <c r="F333840" s="78"/>
      <c r="G333840" s="82"/>
      <c r="H333840" s="82"/>
      <c r="I333840" s="11"/>
    </row>
    <row r="333844" spans="1:9" s="4" customFormat="1" x14ac:dyDescent="0.2">
      <c r="A333844" s="25"/>
      <c r="B333844" s="64"/>
      <c r="C333844" s="80"/>
      <c r="D333844" s="81"/>
      <c r="E333844" s="79"/>
      <c r="F333844" s="78"/>
      <c r="G333844" s="82"/>
      <c r="H333844" s="82"/>
      <c r="I333844" s="11"/>
    </row>
    <row r="333846" spans="1:9" s="4" customFormat="1" x14ac:dyDescent="0.2">
      <c r="A333846" s="25"/>
      <c r="B333846" s="64"/>
      <c r="C333846" s="80"/>
      <c r="D333846" s="81"/>
      <c r="E333846" s="79"/>
      <c r="F333846" s="78"/>
      <c r="G333846" s="82"/>
      <c r="H333846" s="82"/>
      <c r="I333846" s="11"/>
    </row>
    <row r="333852" spans="1:9" s="4" customFormat="1" x14ac:dyDescent="0.2">
      <c r="A333852" s="25"/>
      <c r="B333852" s="64"/>
      <c r="C333852" s="80"/>
      <c r="D333852" s="81"/>
      <c r="E333852" s="79"/>
      <c r="F333852" s="78"/>
      <c r="G333852" s="82"/>
      <c r="H333852" s="82"/>
      <c r="I333852" s="11"/>
    </row>
    <row r="333856" spans="1:9" s="4" customFormat="1" x14ac:dyDescent="0.2">
      <c r="A333856" s="25"/>
      <c r="B333856" s="64"/>
      <c r="C333856" s="80"/>
      <c r="D333856" s="81"/>
      <c r="E333856" s="79"/>
      <c r="F333856" s="78"/>
      <c r="G333856" s="82"/>
      <c r="H333856" s="82"/>
      <c r="I333856" s="11"/>
    </row>
    <row r="333860" spans="1:9" s="4" customFormat="1" x14ac:dyDescent="0.2">
      <c r="A333860" s="25"/>
      <c r="B333860" s="64"/>
      <c r="C333860" s="80"/>
      <c r="D333860" s="81"/>
      <c r="E333860" s="79"/>
      <c r="F333860" s="78"/>
      <c r="G333860" s="82"/>
      <c r="H333860" s="82"/>
      <c r="I333860" s="11"/>
    </row>
    <row r="333862" spans="1:9" s="4" customFormat="1" x14ac:dyDescent="0.2">
      <c r="A333862" s="25"/>
      <c r="B333862" s="64"/>
      <c r="C333862" s="80"/>
      <c r="D333862" s="81"/>
      <c r="E333862" s="79"/>
      <c r="F333862" s="78"/>
      <c r="G333862" s="82"/>
      <c r="H333862" s="82"/>
      <c r="I333862" s="11"/>
    </row>
    <row r="333868" spans="1:9" s="4" customFormat="1" x14ac:dyDescent="0.2">
      <c r="A333868" s="25"/>
      <c r="B333868" s="64"/>
      <c r="C333868" s="80"/>
      <c r="D333868" s="81"/>
      <c r="E333868" s="79"/>
      <c r="F333868" s="78"/>
      <c r="G333868" s="82"/>
      <c r="H333868" s="82"/>
      <c r="I333868" s="11"/>
    </row>
    <row r="333872" spans="1:9" s="4" customFormat="1" x14ac:dyDescent="0.2">
      <c r="A333872" s="25"/>
      <c r="B333872" s="64"/>
      <c r="C333872" s="80"/>
      <c r="D333872" s="81"/>
      <c r="E333872" s="79"/>
      <c r="F333872" s="78"/>
      <c r="G333872" s="82"/>
      <c r="H333872" s="82"/>
      <c r="I333872" s="11"/>
    </row>
    <row r="333876" spans="1:9" s="4" customFormat="1" x14ac:dyDescent="0.2">
      <c r="A333876" s="25"/>
      <c r="B333876" s="64"/>
      <c r="C333876" s="80"/>
      <c r="D333876" s="81"/>
      <c r="E333876" s="79"/>
      <c r="F333876" s="78"/>
      <c r="G333876" s="82"/>
      <c r="H333876" s="82"/>
      <c r="I333876" s="11"/>
    </row>
    <row r="333878" spans="1:9" s="4" customFormat="1" x14ac:dyDescent="0.2">
      <c r="A333878" s="25"/>
      <c r="B333878" s="64"/>
      <c r="C333878" s="80"/>
      <c r="D333878" s="81"/>
      <c r="E333878" s="79"/>
      <c r="F333878" s="78"/>
      <c r="G333878" s="82"/>
      <c r="H333878" s="82"/>
      <c r="I333878" s="11"/>
    </row>
    <row r="333884" spans="1:9" s="4" customFormat="1" x14ac:dyDescent="0.2">
      <c r="A333884" s="25"/>
      <c r="B333884" s="64"/>
      <c r="C333884" s="80"/>
      <c r="D333884" s="81"/>
      <c r="E333884" s="79"/>
      <c r="F333884" s="78"/>
      <c r="G333884" s="82"/>
      <c r="H333884" s="82"/>
      <c r="I333884" s="11"/>
    </row>
    <row r="333888" spans="1:9" s="4" customFormat="1" x14ac:dyDescent="0.2">
      <c r="A333888" s="25"/>
      <c r="B333888" s="64"/>
      <c r="C333888" s="80"/>
      <c r="D333888" s="81"/>
      <c r="E333888" s="79"/>
      <c r="F333888" s="78"/>
      <c r="G333888" s="82"/>
      <c r="H333888" s="82"/>
      <c r="I333888" s="11"/>
    </row>
    <row r="333892" spans="1:9" s="4" customFormat="1" x14ac:dyDescent="0.2">
      <c r="A333892" s="25"/>
      <c r="B333892" s="64"/>
      <c r="C333892" s="80"/>
      <c r="D333892" s="81"/>
      <c r="E333892" s="79"/>
      <c r="F333892" s="78"/>
      <c r="G333892" s="82"/>
      <c r="H333892" s="82"/>
      <c r="I333892" s="11"/>
    </row>
    <row r="333894" spans="1:9" s="4" customFormat="1" x14ac:dyDescent="0.2">
      <c r="A333894" s="25"/>
      <c r="B333894" s="64"/>
      <c r="C333894" s="80"/>
      <c r="D333894" s="81"/>
      <c r="E333894" s="79"/>
      <c r="F333894" s="78"/>
      <c r="G333894" s="82"/>
      <c r="H333894" s="82"/>
      <c r="I333894" s="11"/>
    </row>
    <row r="333900" spans="1:9" s="4" customFormat="1" x14ac:dyDescent="0.2">
      <c r="A333900" s="25"/>
      <c r="B333900" s="64"/>
      <c r="C333900" s="80"/>
      <c r="D333900" s="81"/>
      <c r="E333900" s="79"/>
      <c r="F333900" s="78"/>
      <c r="G333900" s="82"/>
      <c r="H333900" s="82"/>
      <c r="I333900" s="11"/>
    </row>
    <row r="333904" spans="1:9" s="4" customFormat="1" x14ac:dyDescent="0.2">
      <c r="A333904" s="25"/>
      <c r="B333904" s="64"/>
      <c r="C333904" s="80"/>
      <c r="D333904" s="81"/>
      <c r="E333904" s="79"/>
      <c r="F333904" s="78"/>
      <c r="G333904" s="82"/>
      <c r="H333904" s="82"/>
      <c r="I333904" s="11"/>
    </row>
    <row r="333908" spans="1:9" s="4" customFormat="1" x14ac:dyDescent="0.2">
      <c r="A333908" s="25"/>
      <c r="B333908" s="64"/>
      <c r="C333908" s="80"/>
      <c r="D333908" s="81"/>
      <c r="E333908" s="79"/>
      <c r="F333908" s="78"/>
      <c r="G333908" s="82"/>
      <c r="H333908" s="82"/>
      <c r="I333908" s="11"/>
    </row>
    <row r="333910" spans="1:9" s="4" customFormat="1" x14ac:dyDescent="0.2">
      <c r="A333910" s="25"/>
      <c r="B333910" s="64"/>
      <c r="C333910" s="80"/>
      <c r="D333910" s="81"/>
      <c r="E333910" s="79"/>
      <c r="F333910" s="78"/>
      <c r="G333910" s="82"/>
      <c r="H333910" s="82"/>
      <c r="I333910" s="11"/>
    </row>
    <row r="333916" spans="1:9" s="4" customFormat="1" x14ac:dyDescent="0.2">
      <c r="A333916" s="25"/>
      <c r="B333916" s="64"/>
      <c r="C333916" s="80"/>
      <c r="D333916" s="81"/>
      <c r="E333916" s="79"/>
      <c r="F333916" s="78"/>
      <c r="G333916" s="82"/>
      <c r="H333916" s="82"/>
      <c r="I333916" s="11"/>
    </row>
    <row r="333920" spans="1:9" s="4" customFormat="1" x14ac:dyDescent="0.2">
      <c r="A333920" s="25"/>
      <c r="B333920" s="64"/>
      <c r="C333920" s="80"/>
      <c r="D333920" s="81"/>
      <c r="E333920" s="79"/>
      <c r="F333920" s="78"/>
      <c r="G333920" s="82"/>
      <c r="H333920" s="82"/>
      <c r="I333920" s="11"/>
    </row>
    <row r="333924" spans="1:9" s="4" customFormat="1" x14ac:dyDescent="0.2">
      <c r="A333924" s="25"/>
      <c r="B333924" s="64"/>
      <c r="C333924" s="80"/>
      <c r="D333924" s="81"/>
      <c r="E333924" s="79"/>
      <c r="F333924" s="78"/>
      <c r="G333924" s="82"/>
      <c r="H333924" s="82"/>
      <c r="I333924" s="11"/>
    </row>
    <row r="333926" spans="1:9" s="4" customFormat="1" x14ac:dyDescent="0.2">
      <c r="A333926" s="25"/>
      <c r="B333926" s="64"/>
      <c r="C333926" s="80"/>
      <c r="D333926" s="81"/>
      <c r="E333926" s="79"/>
      <c r="F333926" s="78"/>
      <c r="G333926" s="82"/>
      <c r="H333926" s="82"/>
      <c r="I333926" s="11"/>
    </row>
    <row r="333932" spans="1:9" s="4" customFormat="1" x14ac:dyDescent="0.2">
      <c r="A333932" s="25"/>
      <c r="B333932" s="64"/>
      <c r="C333932" s="80"/>
      <c r="D333932" s="81"/>
      <c r="E333932" s="79"/>
      <c r="F333932" s="78"/>
      <c r="G333932" s="82"/>
      <c r="H333932" s="82"/>
      <c r="I333932" s="11"/>
    </row>
    <row r="333936" spans="1:9" s="4" customFormat="1" x14ac:dyDescent="0.2">
      <c r="A333936" s="25"/>
      <c r="B333936" s="64"/>
      <c r="C333936" s="80"/>
      <c r="D333936" s="81"/>
      <c r="E333936" s="79"/>
      <c r="F333936" s="78"/>
      <c r="G333936" s="82"/>
      <c r="H333936" s="82"/>
      <c r="I333936" s="11"/>
    </row>
    <row r="333940" spans="1:9" s="4" customFormat="1" x14ac:dyDescent="0.2">
      <c r="A333940" s="25"/>
      <c r="B333940" s="64"/>
      <c r="C333940" s="80"/>
      <c r="D333940" s="81"/>
      <c r="E333940" s="79"/>
      <c r="F333940" s="78"/>
      <c r="G333940" s="82"/>
      <c r="H333940" s="82"/>
      <c r="I333940" s="11"/>
    </row>
    <row r="333942" spans="1:9" s="4" customFormat="1" x14ac:dyDescent="0.2">
      <c r="A333942" s="25"/>
      <c r="B333942" s="64"/>
      <c r="C333942" s="80"/>
      <c r="D333942" s="81"/>
      <c r="E333942" s="79"/>
      <c r="F333942" s="78"/>
      <c r="G333942" s="82"/>
      <c r="H333942" s="82"/>
      <c r="I333942" s="11"/>
    </row>
    <row r="333948" spans="1:9" s="4" customFormat="1" x14ac:dyDescent="0.2">
      <c r="A333948" s="25"/>
      <c r="B333948" s="64"/>
      <c r="C333948" s="80"/>
      <c r="D333948" s="81"/>
      <c r="E333948" s="79"/>
      <c r="F333948" s="78"/>
      <c r="G333948" s="82"/>
      <c r="H333948" s="82"/>
      <c r="I333948" s="11"/>
    </row>
    <row r="333952" spans="1:9" s="4" customFormat="1" x14ac:dyDescent="0.2">
      <c r="A333952" s="25"/>
      <c r="B333952" s="64"/>
      <c r="C333952" s="80"/>
      <c r="D333952" s="81"/>
      <c r="E333952" s="79"/>
      <c r="F333952" s="78"/>
      <c r="G333952" s="82"/>
      <c r="H333952" s="82"/>
      <c r="I333952" s="11"/>
    </row>
    <row r="333956" spans="1:9" s="4" customFormat="1" x14ac:dyDescent="0.2">
      <c r="A333956" s="25"/>
      <c r="B333956" s="64"/>
      <c r="C333956" s="80"/>
      <c r="D333956" s="81"/>
      <c r="E333956" s="79"/>
      <c r="F333956" s="78"/>
      <c r="G333956" s="82"/>
      <c r="H333956" s="82"/>
      <c r="I333956" s="11"/>
    </row>
    <row r="333958" spans="1:9" s="4" customFormat="1" x14ac:dyDescent="0.2">
      <c r="A333958" s="25"/>
      <c r="B333958" s="64"/>
      <c r="C333958" s="80"/>
      <c r="D333958" s="81"/>
      <c r="E333958" s="79"/>
      <c r="F333958" s="78"/>
      <c r="G333958" s="82"/>
      <c r="H333958" s="82"/>
      <c r="I333958" s="11"/>
    </row>
    <row r="333964" spans="1:9" s="4" customFormat="1" x14ac:dyDescent="0.2">
      <c r="A333964" s="25"/>
      <c r="B333964" s="64"/>
      <c r="C333964" s="80"/>
      <c r="D333964" s="81"/>
      <c r="E333964" s="79"/>
      <c r="F333964" s="78"/>
      <c r="G333964" s="82"/>
      <c r="H333964" s="82"/>
      <c r="I333964" s="11"/>
    </row>
    <row r="333968" spans="1:9" s="4" customFormat="1" x14ac:dyDescent="0.2">
      <c r="A333968" s="25"/>
      <c r="B333968" s="64"/>
      <c r="C333968" s="80"/>
      <c r="D333968" s="81"/>
      <c r="E333968" s="79"/>
      <c r="F333968" s="78"/>
      <c r="G333968" s="82"/>
      <c r="H333968" s="82"/>
      <c r="I333968" s="11"/>
    </row>
    <row r="333972" spans="1:9" s="4" customFormat="1" x14ac:dyDescent="0.2">
      <c r="A333972" s="25"/>
      <c r="B333972" s="64"/>
      <c r="C333972" s="80"/>
      <c r="D333972" s="81"/>
      <c r="E333972" s="79"/>
      <c r="F333972" s="78"/>
      <c r="G333972" s="82"/>
      <c r="H333972" s="82"/>
      <c r="I333972" s="11"/>
    </row>
    <row r="333974" spans="1:9" s="4" customFormat="1" x14ac:dyDescent="0.2">
      <c r="A333974" s="25"/>
      <c r="B333974" s="64"/>
      <c r="C333974" s="80"/>
      <c r="D333974" s="81"/>
      <c r="E333974" s="79"/>
      <c r="F333974" s="78"/>
      <c r="G333974" s="82"/>
      <c r="H333974" s="82"/>
      <c r="I333974" s="11"/>
    </row>
    <row r="333980" spans="1:9" s="4" customFormat="1" x14ac:dyDescent="0.2">
      <c r="A333980" s="25"/>
      <c r="B333980" s="64"/>
      <c r="C333980" s="80"/>
      <c r="D333980" s="81"/>
      <c r="E333980" s="79"/>
      <c r="F333980" s="78"/>
      <c r="G333980" s="82"/>
      <c r="H333980" s="82"/>
      <c r="I333980" s="11"/>
    </row>
    <row r="333984" spans="1:9" s="4" customFormat="1" x14ac:dyDescent="0.2">
      <c r="A333984" s="25"/>
      <c r="B333984" s="64"/>
      <c r="C333984" s="80"/>
      <c r="D333984" s="81"/>
      <c r="E333984" s="79"/>
      <c r="F333984" s="78"/>
      <c r="G333984" s="82"/>
      <c r="H333984" s="82"/>
      <c r="I333984" s="11"/>
    </row>
    <row r="333988" spans="1:9" s="4" customFormat="1" x14ac:dyDescent="0.2">
      <c r="A333988" s="25"/>
      <c r="B333988" s="64"/>
      <c r="C333988" s="80"/>
      <c r="D333988" s="81"/>
      <c r="E333988" s="79"/>
      <c r="F333988" s="78"/>
      <c r="G333988" s="82"/>
      <c r="H333988" s="82"/>
      <c r="I333988" s="11"/>
    </row>
    <row r="333990" spans="1:9" s="4" customFormat="1" x14ac:dyDescent="0.2">
      <c r="A333990" s="25"/>
      <c r="B333990" s="64"/>
      <c r="C333990" s="80"/>
      <c r="D333990" s="81"/>
      <c r="E333990" s="79"/>
      <c r="F333990" s="78"/>
      <c r="G333990" s="82"/>
      <c r="H333990" s="82"/>
      <c r="I333990" s="11"/>
    </row>
    <row r="333996" spans="1:9" s="4" customFormat="1" x14ac:dyDescent="0.2">
      <c r="A333996" s="25"/>
      <c r="B333996" s="64"/>
      <c r="C333996" s="80"/>
      <c r="D333996" s="81"/>
      <c r="E333996" s="79"/>
      <c r="F333996" s="78"/>
      <c r="G333996" s="82"/>
      <c r="H333996" s="82"/>
      <c r="I333996" s="11"/>
    </row>
    <row r="334000" spans="1:9" s="4" customFormat="1" x14ac:dyDescent="0.2">
      <c r="A334000" s="25"/>
      <c r="B334000" s="64"/>
      <c r="C334000" s="80"/>
      <c r="D334000" s="81"/>
      <c r="E334000" s="79"/>
      <c r="F334000" s="78"/>
      <c r="G334000" s="82"/>
      <c r="H334000" s="82"/>
      <c r="I334000" s="11"/>
    </row>
    <row r="334004" spans="1:9" s="4" customFormat="1" x14ac:dyDescent="0.2">
      <c r="A334004" s="25"/>
      <c r="B334004" s="64"/>
      <c r="C334004" s="80"/>
      <c r="D334004" s="81"/>
      <c r="E334004" s="79"/>
      <c r="F334004" s="78"/>
      <c r="G334004" s="82"/>
      <c r="H334004" s="82"/>
      <c r="I334004" s="11"/>
    </row>
    <row r="334006" spans="1:9" s="4" customFormat="1" x14ac:dyDescent="0.2">
      <c r="A334006" s="25"/>
      <c r="B334006" s="64"/>
      <c r="C334006" s="80"/>
      <c r="D334006" s="81"/>
      <c r="E334006" s="79"/>
      <c r="F334006" s="78"/>
      <c r="G334006" s="82"/>
      <c r="H334006" s="82"/>
      <c r="I334006" s="11"/>
    </row>
    <row r="334012" spans="1:9" s="4" customFormat="1" x14ac:dyDescent="0.2">
      <c r="A334012" s="25"/>
      <c r="B334012" s="64"/>
      <c r="C334012" s="80"/>
      <c r="D334012" s="81"/>
      <c r="E334012" s="79"/>
      <c r="F334012" s="78"/>
      <c r="G334012" s="82"/>
      <c r="H334012" s="82"/>
      <c r="I334012" s="11"/>
    </row>
    <row r="334016" spans="1:9" s="4" customFormat="1" x14ac:dyDescent="0.2">
      <c r="A334016" s="25"/>
      <c r="B334016" s="64"/>
      <c r="C334016" s="80"/>
      <c r="D334016" s="81"/>
      <c r="E334016" s="79"/>
      <c r="F334016" s="78"/>
      <c r="G334016" s="82"/>
      <c r="H334016" s="82"/>
      <c r="I334016" s="11"/>
    </row>
    <row r="334020" spans="1:9" s="4" customFormat="1" x14ac:dyDescent="0.2">
      <c r="A334020" s="25"/>
      <c r="B334020" s="64"/>
      <c r="C334020" s="80"/>
      <c r="D334020" s="81"/>
      <c r="E334020" s="79"/>
      <c r="F334020" s="78"/>
      <c r="G334020" s="82"/>
      <c r="H334020" s="82"/>
      <c r="I334020" s="11"/>
    </row>
    <row r="334022" spans="1:9" s="4" customFormat="1" x14ac:dyDescent="0.2">
      <c r="A334022" s="25"/>
      <c r="B334022" s="64"/>
      <c r="C334022" s="80"/>
      <c r="D334022" s="81"/>
      <c r="E334022" s="79"/>
      <c r="F334022" s="78"/>
      <c r="G334022" s="82"/>
      <c r="H334022" s="82"/>
      <c r="I334022" s="11"/>
    </row>
    <row r="334028" spans="1:9" s="4" customFormat="1" x14ac:dyDescent="0.2">
      <c r="A334028" s="25"/>
      <c r="B334028" s="64"/>
      <c r="C334028" s="80"/>
      <c r="D334028" s="81"/>
      <c r="E334028" s="79"/>
      <c r="F334028" s="78"/>
      <c r="G334028" s="82"/>
      <c r="H334028" s="82"/>
      <c r="I334028" s="11"/>
    </row>
    <row r="334032" spans="1:9" s="4" customFormat="1" x14ac:dyDescent="0.2">
      <c r="A334032" s="25"/>
      <c r="B334032" s="64"/>
      <c r="C334032" s="80"/>
      <c r="D334032" s="81"/>
      <c r="E334032" s="79"/>
      <c r="F334032" s="78"/>
      <c r="G334032" s="82"/>
      <c r="H334032" s="82"/>
      <c r="I334032" s="11"/>
    </row>
    <row r="334036" spans="1:9" s="4" customFormat="1" x14ac:dyDescent="0.2">
      <c r="A334036" s="25"/>
      <c r="B334036" s="64"/>
      <c r="C334036" s="80"/>
      <c r="D334036" s="81"/>
      <c r="E334036" s="79"/>
      <c r="F334036" s="78"/>
      <c r="G334036" s="82"/>
      <c r="H334036" s="82"/>
      <c r="I334036" s="11"/>
    </row>
    <row r="334038" spans="1:9" s="4" customFormat="1" x14ac:dyDescent="0.2">
      <c r="A334038" s="25"/>
      <c r="B334038" s="64"/>
      <c r="C334038" s="80"/>
      <c r="D334038" s="81"/>
      <c r="E334038" s="79"/>
      <c r="F334038" s="78"/>
      <c r="G334038" s="82"/>
      <c r="H334038" s="82"/>
      <c r="I334038" s="11"/>
    </row>
    <row r="334044" spans="1:9" s="4" customFormat="1" x14ac:dyDescent="0.2">
      <c r="A334044" s="25"/>
      <c r="B334044" s="64"/>
      <c r="C334044" s="80"/>
      <c r="D334044" s="81"/>
      <c r="E334044" s="79"/>
      <c r="F334044" s="78"/>
      <c r="G334044" s="82"/>
      <c r="H334044" s="82"/>
      <c r="I334044" s="11"/>
    </row>
    <row r="334048" spans="1:9" s="4" customFormat="1" x14ac:dyDescent="0.2">
      <c r="A334048" s="25"/>
      <c r="B334048" s="64"/>
      <c r="C334048" s="80"/>
      <c r="D334048" s="81"/>
      <c r="E334048" s="79"/>
      <c r="F334048" s="78"/>
      <c r="G334048" s="82"/>
      <c r="H334048" s="82"/>
      <c r="I334048" s="11"/>
    </row>
    <row r="334052" spans="1:9" s="4" customFormat="1" x14ac:dyDescent="0.2">
      <c r="A334052" s="25"/>
      <c r="B334052" s="64"/>
      <c r="C334052" s="80"/>
      <c r="D334052" s="81"/>
      <c r="E334052" s="79"/>
      <c r="F334052" s="78"/>
      <c r="G334052" s="82"/>
      <c r="H334052" s="82"/>
      <c r="I334052" s="11"/>
    </row>
    <row r="334054" spans="1:9" s="4" customFormat="1" x14ac:dyDescent="0.2">
      <c r="A334054" s="25"/>
      <c r="B334054" s="64"/>
      <c r="C334054" s="80"/>
      <c r="D334054" s="81"/>
      <c r="E334054" s="79"/>
      <c r="F334054" s="78"/>
      <c r="G334054" s="82"/>
      <c r="H334054" s="82"/>
      <c r="I334054" s="11"/>
    </row>
    <row r="334060" spans="1:9" s="4" customFormat="1" x14ac:dyDescent="0.2">
      <c r="A334060" s="25"/>
      <c r="B334060" s="64"/>
      <c r="C334060" s="80"/>
      <c r="D334060" s="81"/>
      <c r="E334060" s="79"/>
      <c r="F334060" s="78"/>
      <c r="G334060" s="82"/>
      <c r="H334060" s="82"/>
      <c r="I334060" s="11"/>
    </row>
    <row r="334064" spans="1:9" s="4" customFormat="1" x14ac:dyDescent="0.2">
      <c r="A334064" s="25"/>
      <c r="B334064" s="64"/>
      <c r="C334064" s="80"/>
      <c r="D334064" s="81"/>
      <c r="E334064" s="79"/>
      <c r="F334064" s="78"/>
      <c r="G334064" s="82"/>
      <c r="H334064" s="82"/>
      <c r="I334064" s="11"/>
    </row>
    <row r="334068" spans="1:9" s="4" customFormat="1" x14ac:dyDescent="0.2">
      <c r="A334068" s="25"/>
      <c r="B334068" s="64"/>
      <c r="C334068" s="80"/>
      <c r="D334068" s="81"/>
      <c r="E334068" s="79"/>
      <c r="F334068" s="78"/>
      <c r="G334068" s="82"/>
      <c r="H334068" s="82"/>
      <c r="I334068" s="11"/>
    </row>
    <row r="334070" spans="1:9" s="4" customFormat="1" x14ac:dyDescent="0.2">
      <c r="A334070" s="25"/>
      <c r="B334070" s="64"/>
      <c r="C334070" s="80"/>
      <c r="D334070" s="81"/>
      <c r="E334070" s="79"/>
      <c r="F334070" s="78"/>
      <c r="G334070" s="82"/>
      <c r="H334070" s="82"/>
      <c r="I334070" s="11"/>
    </row>
    <row r="334076" spans="1:9" s="4" customFormat="1" x14ac:dyDescent="0.2">
      <c r="A334076" s="25"/>
      <c r="B334076" s="64"/>
      <c r="C334076" s="80"/>
      <c r="D334076" s="81"/>
      <c r="E334076" s="79"/>
      <c r="F334076" s="78"/>
      <c r="G334076" s="82"/>
      <c r="H334076" s="82"/>
      <c r="I334076" s="11"/>
    </row>
    <row r="334080" spans="1:9" s="4" customFormat="1" x14ac:dyDescent="0.2">
      <c r="A334080" s="25"/>
      <c r="B334080" s="64"/>
      <c r="C334080" s="80"/>
      <c r="D334080" s="81"/>
      <c r="E334080" s="79"/>
      <c r="F334080" s="78"/>
      <c r="G334080" s="82"/>
      <c r="H334080" s="82"/>
      <c r="I334080" s="11"/>
    </row>
    <row r="334084" spans="1:9" s="4" customFormat="1" x14ac:dyDescent="0.2">
      <c r="A334084" s="25"/>
      <c r="B334084" s="64"/>
      <c r="C334084" s="80"/>
      <c r="D334084" s="81"/>
      <c r="E334084" s="79"/>
      <c r="F334084" s="78"/>
      <c r="G334084" s="82"/>
      <c r="H334084" s="82"/>
      <c r="I334084" s="11"/>
    </row>
    <row r="334086" spans="1:9" s="4" customFormat="1" x14ac:dyDescent="0.2">
      <c r="A334086" s="25"/>
      <c r="B334086" s="64"/>
      <c r="C334086" s="80"/>
      <c r="D334086" s="81"/>
      <c r="E334086" s="79"/>
      <c r="F334086" s="78"/>
      <c r="G334086" s="82"/>
      <c r="H334086" s="82"/>
      <c r="I334086" s="11"/>
    </row>
    <row r="334092" spans="1:9" s="4" customFormat="1" x14ac:dyDescent="0.2">
      <c r="A334092" s="25"/>
      <c r="B334092" s="64"/>
      <c r="C334092" s="80"/>
      <c r="D334092" s="81"/>
      <c r="E334092" s="79"/>
      <c r="F334092" s="78"/>
      <c r="G334092" s="82"/>
      <c r="H334092" s="82"/>
      <c r="I334092" s="11"/>
    </row>
    <row r="334096" spans="1:9" s="4" customFormat="1" x14ac:dyDescent="0.2">
      <c r="A334096" s="25"/>
      <c r="B334096" s="64"/>
      <c r="C334096" s="80"/>
      <c r="D334096" s="81"/>
      <c r="E334096" s="79"/>
      <c r="F334096" s="78"/>
      <c r="G334096" s="82"/>
      <c r="H334096" s="82"/>
      <c r="I334096" s="11"/>
    </row>
    <row r="334100" spans="1:9" s="4" customFormat="1" x14ac:dyDescent="0.2">
      <c r="A334100" s="25"/>
      <c r="B334100" s="64"/>
      <c r="C334100" s="80"/>
      <c r="D334100" s="81"/>
      <c r="E334100" s="79"/>
      <c r="F334100" s="78"/>
      <c r="G334100" s="82"/>
      <c r="H334100" s="82"/>
      <c r="I334100" s="11"/>
    </row>
    <row r="334102" spans="1:9" s="4" customFormat="1" x14ac:dyDescent="0.2">
      <c r="A334102" s="25"/>
      <c r="B334102" s="64"/>
      <c r="C334102" s="80"/>
      <c r="D334102" s="81"/>
      <c r="E334102" s="79"/>
      <c r="F334102" s="78"/>
      <c r="G334102" s="82"/>
      <c r="H334102" s="82"/>
      <c r="I334102" s="11"/>
    </row>
    <row r="334108" spans="1:9" s="4" customFormat="1" x14ac:dyDescent="0.2">
      <c r="A334108" s="25"/>
      <c r="B334108" s="64"/>
      <c r="C334108" s="80"/>
      <c r="D334108" s="81"/>
      <c r="E334108" s="79"/>
      <c r="F334108" s="78"/>
      <c r="G334108" s="82"/>
      <c r="H334108" s="82"/>
      <c r="I334108" s="11"/>
    </row>
    <row r="334112" spans="1:9" s="4" customFormat="1" x14ac:dyDescent="0.2">
      <c r="A334112" s="25"/>
      <c r="B334112" s="64"/>
      <c r="C334112" s="80"/>
      <c r="D334112" s="81"/>
      <c r="E334112" s="79"/>
      <c r="F334112" s="78"/>
      <c r="G334112" s="82"/>
      <c r="H334112" s="82"/>
      <c r="I334112" s="11"/>
    </row>
    <row r="334116" spans="1:9" s="4" customFormat="1" x14ac:dyDescent="0.2">
      <c r="A334116" s="25"/>
      <c r="B334116" s="64"/>
      <c r="C334116" s="80"/>
      <c r="D334116" s="81"/>
      <c r="E334116" s="79"/>
      <c r="F334116" s="78"/>
      <c r="G334116" s="82"/>
      <c r="H334116" s="82"/>
      <c r="I334116" s="11"/>
    </row>
    <row r="334118" spans="1:9" s="4" customFormat="1" x14ac:dyDescent="0.2">
      <c r="A334118" s="25"/>
      <c r="B334118" s="64"/>
      <c r="C334118" s="80"/>
      <c r="D334118" s="81"/>
      <c r="E334118" s="79"/>
      <c r="F334118" s="78"/>
      <c r="G334118" s="82"/>
      <c r="H334118" s="82"/>
      <c r="I334118" s="11"/>
    </row>
    <row r="334124" spans="1:9" s="4" customFormat="1" x14ac:dyDescent="0.2">
      <c r="A334124" s="25"/>
      <c r="B334124" s="64"/>
      <c r="C334124" s="80"/>
      <c r="D334124" s="81"/>
      <c r="E334124" s="79"/>
      <c r="F334124" s="78"/>
      <c r="G334124" s="82"/>
      <c r="H334124" s="82"/>
      <c r="I334124" s="11"/>
    </row>
    <row r="334128" spans="1:9" s="4" customFormat="1" x14ac:dyDescent="0.2">
      <c r="A334128" s="25"/>
      <c r="B334128" s="64"/>
      <c r="C334128" s="80"/>
      <c r="D334128" s="81"/>
      <c r="E334128" s="79"/>
      <c r="F334128" s="78"/>
      <c r="G334128" s="82"/>
      <c r="H334128" s="82"/>
      <c r="I334128" s="11"/>
    </row>
    <row r="334132" spans="1:9" s="4" customFormat="1" x14ac:dyDescent="0.2">
      <c r="A334132" s="25"/>
      <c r="B334132" s="64"/>
      <c r="C334132" s="80"/>
      <c r="D334132" s="81"/>
      <c r="E334132" s="79"/>
      <c r="F334132" s="78"/>
      <c r="G334132" s="82"/>
      <c r="H334132" s="82"/>
      <c r="I334132" s="11"/>
    </row>
    <row r="334134" spans="1:9" s="4" customFormat="1" x14ac:dyDescent="0.2">
      <c r="A334134" s="25"/>
      <c r="B334134" s="64"/>
      <c r="C334134" s="80"/>
      <c r="D334134" s="81"/>
      <c r="E334134" s="79"/>
      <c r="F334134" s="78"/>
      <c r="G334134" s="82"/>
      <c r="H334134" s="82"/>
      <c r="I334134" s="11"/>
    </row>
    <row r="334140" spans="1:9" s="4" customFormat="1" x14ac:dyDescent="0.2">
      <c r="A334140" s="25"/>
      <c r="B334140" s="64"/>
      <c r="C334140" s="80"/>
      <c r="D334140" s="81"/>
      <c r="E334140" s="79"/>
      <c r="F334140" s="78"/>
      <c r="G334140" s="82"/>
      <c r="H334140" s="82"/>
      <c r="I334140" s="11"/>
    </row>
    <row r="334144" spans="1:9" s="4" customFormat="1" x14ac:dyDescent="0.2">
      <c r="A334144" s="25"/>
      <c r="B334144" s="64"/>
      <c r="C334144" s="80"/>
      <c r="D334144" s="81"/>
      <c r="E334144" s="79"/>
      <c r="F334144" s="78"/>
      <c r="G334144" s="82"/>
      <c r="H334144" s="82"/>
      <c r="I334144" s="11"/>
    </row>
    <row r="334148" spans="1:9" s="4" customFormat="1" x14ac:dyDescent="0.2">
      <c r="A334148" s="25"/>
      <c r="B334148" s="64"/>
      <c r="C334148" s="80"/>
      <c r="D334148" s="81"/>
      <c r="E334148" s="79"/>
      <c r="F334148" s="78"/>
      <c r="G334148" s="82"/>
      <c r="H334148" s="82"/>
      <c r="I334148" s="11"/>
    </row>
    <row r="334150" spans="1:9" s="4" customFormat="1" x14ac:dyDescent="0.2">
      <c r="A334150" s="25"/>
      <c r="B334150" s="64"/>
      <c r="C334150" s="80"/>
      <c r="D334150" s="81"/>
      <c r="E334150" s="79"/>
      <c r="F334150" s="78"/>
      <c r="G334150" s="82"/>
      <c r="H334150" s="82"/>
      <c r="I334150" s="11"/>
    </row>
    <row r="334156" spans="1:9" s="4" customFormat="1" x14ac:dyDescent="0.2">
      <c r="A334156" s="25"/>
      <c r="B334156" s="64"/>
      <c r="C334156" s="80"/>
      <c r="D334156" s="81"/>
      <c r="E334156" s="79"/>
      <c r="F334156" s="78"/>
      <c r="G334156" s="82"/>
      <c r="H334156" s="82"/>
      <c r="I334156" s="11"/>
    </row>
    <row r="334160" spans="1:9" s="4" customFormat="1" x14ac:dyDescent="0.2">
      <c r="A334160" s="25"/>
      <c r="B334160" s="64"/>
      <c r="C334160" s="80"/>
      <c r="D334160" s="81"/>
      <c r="E334160" s="79"/>
      <c r="F334160" s="78"/>
      <c r="G334160" s="82"/>
      <c r="H334160" s="82"/>
      <c r="I334160" s="11"/>
    </row>
    <row r="334164" spans="1:9" s="4" customFormat="1" x14ac:dyDescent="0.2">
      <c r="A334164" s="25"/>
      <c r="B334164" s="64"/>
      <c r="C334164" s="80"/>
      <c r="D334164" s="81"/>
      <c r="E334164" s="79"/>
      <c r="F334164" s="78"/>
      <c r="G334164" s="82"/>
      <c r="H334164" s="82"/>
      <c r="I334164" s="11"/>
    </row>
    <row r="334166" spans="1:9" s="4" customFormat="1" x14ac:dyDescent="0.2">
      <c r="A334166" s="25"/>
      <c r="B334166" s="64"/>
      <c r="C334166" s="80"/>
      <c r="D334166" s="81"/>
      <c r="E334166" s="79"/>
      <c r="F334166" s="78"/>
      <c r="G334166" s="82"/>
      <c r="H334166" s="82"/>
      <c r="I334166" s="11"/>
    </row>
    <row r="334172" spans="1:9" s="4" customFormat="1" x14ac:dyDescent="0.2">
      <c r="A334172" s="25"/>
      <c r="B334172" s="64"/>
      <c r="C334172" s="80"/>
      <c r="D334172" s="81"/>
      <c r="E334172" s="79"/>
      <c r="F334172" s="78"/>
      <c r="G334172" s="82"/>
      <c r="H334172" s="82"/>
      <c r="I334172" s="11"/>
    </row>
    <row r="334176" spans="1:9" s="4" customFormat="1" x14ac:dyDescent="0.2">
      <c r="A334176" s="25"/>
      <c r="B334176" s="64"/>
      <c r="C334176" s="80"/>
      <c r="D334176" s="81"/>
      <c r="E334176" s="79"/>
      <c r="F334176" s="78"/>
      <c r="G334176" s="82"/>
      <c r="H334176" s="82"/>
      <c r="I334176" s="11"/>
    </row>
    <row r="334180" spans="1:9" s="4" customFormat="1" x14ac:dyDescent="0.2">
      <c r="A334180" s="25"/>
      <c r="B334180" s="64"/>
      <c r="C334180" s="80"/>
      <c r="D334180" s="81"/>
      <c r="E334180" s="79"/>
      <c r="F334180" s="78"/>
      <c r="G334180" s="82"/>
      <c r="H334180" s="82"/>
      <c r="I334180" s="11"/>
    </row>
    <row r="334182" spans="1:9" s="4" customFormat="1" x14ac:dyDescent="0.2">
      <c r="A334182" s="25"/>
      <c r="B334182" s="64"/>
      <c r="C334182" s="80"/>
      <c r="D334182" s="81"/>
      <c r="E334182" s="79"/>
      <c r="F334182" s="78"/>
      <c r="G334182" s="82"/>
      <c r="H334182" s="82"/>
      <c r="I334182" s="11"/>
    </row>
    <row r="334188" spans="1:9" s="4" customFormat="1" x14ac:dyDescent="0.2">
      <c r="A334188" s="25"/>
      <c r="B334188" s="64"/>
      <c r="C334188" s="80"/>
      <c r="D334188" s="81"/>
      <c r="E334188" s="79"/>
      <c r="F334188" s="78"/>
      <c r="G334188" s="82"/>
      <c r="H334188" s="82"/>
      <c r="I334188" s="11"/>
    </row>
    <row r="334192" spans="1:9" s="4" customFormat="1" x14ac:dyDescent="0.2">
      <c r="A334192" s="25"/>
      <c r="B334192" s="64"/>
      <c r="C334192" s="80"/>
      <c r="D334192" s="81"/>
      <c r="E334192" s="79"/>
      <c r="F334192" s="78"/>
      <c r="G334192" s="82"/>
      <c r="H334192" s="82"/>
      <c r="I334192" s="11"/>
    </row>
    <row r="334196" spans="1:9" s="4" customFormat="1" x14ac:dyDescent="0.2">
      <c r="A334196" s="25"/>
      <c r="B334196" s="64"/>
      <c r="C334196" s="80"/>
      <c r="D334196" s="81"/>
      <c r="E334196" s="79"/>
      <c r="F334196" s="78"/>
      <c r="G334196" s="82"/>
      <c r="H334196" s="82"/>
      <c r="I334196" s="11"/>
    </row>
    <row r="334198" spans="1:9" s="4" customFormat="1" x14ac:dyDescent="0.2">
      <c r="A334198" s="25"/>
      <c r="B334198" s="64"/>
      <c r="C334198" s="80"/>
      <c r="D334198" s="81"/>
      <c r="E334198" s="79"/>
      <c r="F334198" s="78"/>
      <c r="G334198" s="82"/>
      <c r="H334198" s="82"/>
      <c r="I334198" s="11"/>
    </row>
    <row r="334204" spans="1:9" s="4" customFormat="1" x14ac:dyDescent="0.2">
      <c r="A334204" s="25"/>
      <c r="B334204" s="64"/>
      <c r="C334204" s="80"/>
      <c r="D334204" s="81"/>
      <c r="E334204" s="79"/>
      <c r="F334204" s="78"/>
      <c r="G334204" s="82"/>
      <c r="H334204" s="82"/>
      <c r="I334204" s="11"/>
    </row>
    <row r="334208" spans="1:9" s="4" customFormat="1" x14ac:dyDescent="0.2">
      <c r="A334208" s="25"/>
      <c r="B334208" s="64"/>
      <c r="C334208" s="80"/>
      <c r="D334208" s="81"/>
      <c r="E334208" s="79"/>
      <c r="F334208" s="78"/>
      <c r="G334208" s="82"/>
      <c r="H334208" s="82"/>
      <c r="I334208" s="11"/>
    </row>
    <row r="334212" spans="1:9" s="4" customFormat="1" x14ac:dyDescent="0.2">
      <c r="A334212" s="25"/>
      <c r="B334212" s="64"/>
      <c r="C334212" s="80"/>
      <c r="D334212" s="81"/>
      <c r="E334212" s="79"/>
      <c r="F334212" s="78"/>
      <c r="G334212" s="82"/>
      <c r="H334212" s="82"/>
      <c r="I334212" s="11"/>
    </row>
    <row r="334214" spans="1:9" s="4" customFormat="1" x14ac:dyDescent="0.2">
      <c r="A334214" s="25"/>
      <c r="B334214" s="64"/>
      <c r="C334214" s="80"/>
      <c r="D334214" s="81"/>
      <c r="E334214" s="79"/>
      <c r="F334214" s="78"/>
      <c r="G334214" s="82"/>
      <c r="H334214" s="82"/>
      <c r="I334214" s="11"/>
    </row>
    <row r="334220" spans="1:9" s="4" customFormat="1" x14ac:dyDescent="0.2">
      <c r="A334220" s="25"/>
      <c r="B334220" s="64"/>
      <c r="C334220" s="80"/>
      <c r="D334220" s="81"/>
      <c r="E334220" s="79"/>
      <c r="F334220" s="78"/>
      <c r="G334220" s="82"/>
      <c r="H334220" s="82"/>
      <c r="I334220" s="11"/>
    </row>
    <row r="334224" spans="1:9" s="4" customFormat="1" x14ac:dyDescent="0.2">
      <c r="A334224" s="25"/>
      <c r="B334224" s="64"/>
      <c r="C334224" s="80"/>
      <c r="D334224" s="81"/>
      <c r="E334224" s="79"/>
      <c r="F334224" s="78"/>
      <c r="G334224" s="82"/>
      <c r="H334224" s="82"/>
      <c r="I334224" s="11"/>
    </row>
    <row r="334228" spans="1:9" s="4" customFormat="1" x14ac:dyDescent="0.2">
      <c r="A334228" s="25"/>
      <c r="B334228" s="64"/>
      <c r="C334228" s="80"/>
      <c r="D334228" s="81"/>
      <c r="E334228" s="79"/>
      <c r="F334228" s="78"/>
      <c r="G334228" s="82"/>
      <c r="H334228" s="82"/>
      <c r="I334228" s="11"/>
    </row>
    <row r="334230" spans="1:9" s="4" customFormat="1" x14ac:dyDescent="0.2">
      <c r="A334230" s="25"/>
      <c r="B334230" s="64"/>
      <c r="C334230" s="80"/>
      <c r="D334230" s="81"/>
      <c r="E334230" s="79"/>
      <c r="F334230" s="78"/>
      <c r="G334230" s="82"/>
      <c r="H334230" s="82"/>
      <c r="I334230" s="11"/>
    </row>
    <row r="334236" spans="1:9" s="4" customFormat="1" x14ac:dyDescent="0.2">
      <c r="A334236" s="25"/>
      <c r="B334236" s="64"/>
      <c r="C334236" s="80"/>
      <c r="D334236" s="81"/>
      <c r="E334236" s="79"/>
      <c r="F334236" s="78"/>
      <c r="G334236" s="82"/>
      <c r="H334236" s="82"/>
      <c r="I334236" s="11"/>
    </row>
    <row r="334240" spans="1:9" s="4" customFormat="1" x14ac:dyDescent="0.2">
      <c r="A334240" s="25"/>
      <c r="B334240" s="64"/>
      <c r="C334240" s="80"/>
      <c r="D334240" s="81"/>
      <c r="E334240" s="79"/>
      <c r="F334240" s="78"/>
      <c r="G334240" s="82"/>
      <c r="H334240" s="82"/>
      <c r="I334240" s="11"/>
    </row>
    <row r="334244" spans="1:9" s="4" customFormat="1" x14ac:dyDescent="0.2">
      <c r="A334244" s="25"/>
      <c r="B334244" s="64"/>
      <c r="C334244" s="80"/>
      <c r="D334244" s="81"/>
      <c r="E334244" s="79"/>
      <c r="F334244" s="78"/>
      <c r="G334244" s="82"/>
      <c r="H334244" s="82"/>
      <c r="I334244" s="11"/>
    </row>
    <row r="334246" spans="1:9" s="4" customFormat="1" x14ac:dyDescent="0.2">
      <c r="A334246" s="25"/>
      <c r="B334246" s="64"/>
      <c r="C334246" s="80"/>
      <c r="D334246" s="81"/>
      <c r="E334246" s="79"/>
      <c r="F334246" s="78"/>
      <c r="G334246" s="82"/>
      <c r="H334246" s="82"/>
      <c r="I334246" s="11"/>
    </row>
    <row r="334252" spans="1:9" s="4" customFormat="1" x14ac:dyDescent="0.2">
      <c r="A334252" s="25"/>
      <c r="B334252" s="64"/>
      <c r="C334252" s="80"/>
      <c r="D334252" s="81"/>
      <c r="E334252" s="79"/>
      <c r="F334252" s="78"/>
      <c r="G334252" s="82"/>
      <c r="H334252" s="82"/>
      <c r="I334252" s="11"/>
    </row>
    <row r="334256" spans="1:9" s="4" customFormat="1" x14ac:dyDescent="0.2">
      <c r="A334256" s="25"/>
      <c r="B334256" s="64"/>
      <c r="C334256" s="80"/>
      <c r="D334256" s="81"/>
      <c r="E334256" s="79"/>
      <c r="F334256" s="78"/>
      <c r="G334256" s="82"/>
      <c r="H334256" s="82"/>
      <c r="I334256" s="11"/>
    </row>
    <row r="334260" spans="1:9" s="4" customFormat="1" x14ac:dyDescent="0.2">
      <c r="A334260" s="25"/>
      <c r="B334260" s="64"/>
      <c r="C334260" s="80"/>
      <c r="D334260" s="81"/>
      <c r="E334260" s="79"/>
      <c r="F334260" s="78"/>
      <c r="G334260" s="82"/>
      <c r="H334260" s="82"/>
      <c r="I334260" s="11"/>
    </row>
    <row r="334262" spans="1:9" s="4" customFormat="1" x14ac:dyDescent="0.2">
      <c r="A334262" s="25"/>
      <c r="B334262" s="64"/>
      <c r="C334262" s="80"/>
      <c r="D334262" s="81"/>
      <c r="E334262" s="79"/>
      <c r="F334262" s="78"/>
      <c r="G334262" s="82"/>
      <c r="H334262" s="82"/>
      <c r="I334262" s="11"/>
    </row>
    <row r="334268" spans="1:9" s="4" customFormat="1" x14ac:dyDescent="0.2">
      <c r="A334268" s="25"/>
      <c r="B334268" s="64"/>
      <c r="C334268" s="80"/>
      <c r="D334268" s="81"/>
      <c r="E334268" s="79"/>
      <c r="F334268" s="78"/>
      <c r="G334268" s="82"/>
      <c r="H334268" s="82"/>
      <c r="I334268" s="11"/>
    </row>
    <row r="334272" spans="1:9" s="4" customFormat="1" x14ac:dyDescent="0.2">
      <c r="A334272" s="25"/>
      <c r="B334272" s="64"/>
      <c r="C334272" s="80"/>
      <c r="D334272" s="81"/>
      <c r="E334272" s="79"/>
      <c r="F334272" s="78"/>
      <c r="G334272" s="82"/>
      <c r="H334272" s="82"/>
      <c r="I334272" s="11"/>
    </row>
    <row r="334276" spans="1:9" s="4" customFormat="1" x14ac:dyDescent="0.2">
      <c r="A334276" s="25"/>
      <c r="B334276" s="64"/>
      <c r="C334276" s="80"/>
      <c r="D334276" s="81"/>
      <c r="E334276" s="79"/>
      <c r="F334276" s="78"/>
      <c r="G334276" s="82"/>
      <c r="H334276" s="82"/>
      <c r="I334276" s="11"/>
    </row>
    <row r="334278" spans="1:9" s="4" customFormat="1" x14ac:dyDescent="0.2">
      <c r="A334278" s="25"/>
      <c r="B334278" s="64"/>
      <c r="C334278" s="80"/>
      <c r="D334278" s="81"/>
      <c r="E334278" s="79"/>
      <c r="F334278" s="78"/>
      <c r="G334278" s="82"/>
      <c r="H334278" s="82"/>
      <c r="I334278" s="11"/>
    </row>
    <row r="334284" spans="1:9" s="4" customFormat="1" x14ac:dyDescent="0.2">
      <c r="A334284" s="25"/>
      <c r="B334284" s="64"/>
      <c r="C334284" s="80"/>
      <c r="D334284" s="81"/>
      <c r="E334284" s="79"/>
      <c r="F334284" s="78"/>
      <c r="G334284" s="82"/>
      <c r="H334284" s="82"/>
      <c r="I334284" s="11"/>
    </row>
    <row r="334288" spans="1:9" s="4" customFormat="1" x14ac:dyDescent="0.2">
      <c r="A334288" s="25"/>
      <c r="B334288" s="64"/>
      <c r="C334288" s="80"/>
      <c r="D334288" s="81"/>
      <c r="E334288" s="79"/>
      <c r="F334288" s="78"/>
      <c r="G334288" s="82"/>
      <c r="H334288" s="82"/>
      <c r="I334288" s="11"/>
    </row>
    <row r="334292" spans="1:9" s="4" customFormat="1" x14ac:dyDescent="0.2">
      <c r="A334292" s="25"/>
      <c r="B334292" s="64"/>
      <c r="C334292" s="80"/>
      <c r="D334292" s="81"/>
      <c r="E334292" s="79"/>
      <c r="F334292" s="78"/>
      <c r="G334292" s="82"/>
      <c r="H334292" s="82"/>
      <c r="I334292" s="11"/>
    </row>
    <row r="334294" spans="1:9" s="4" customFormat="1" x14ac:dyDescent="0.2">
      <c r="A334294" s="25"/>
      <c r="B334294" s="64"/>
      <c r="C334294" s="80"/>
      <c r="D334294" s="81"/>
      <c r="E334294" s="79"/>
      <c r="F334294" s="78"/>
      <c r="G334294" s="82"/>
      <c r="H334294" s="82"/>
      <c r="I334294" s="11"/>
    </row>
    <row r="334300" spans="1:9" s="4" customFormat="1" x14ac:dyDescent="0.2">
      <c r="A334300" s="25"/>
      <c r="B334300" s="64"/>
      <c r="C334300" s="80"/>
      <c r="D334300" s="81"/>
      <c r="E334300" s="79"/>
      <c r="F334300" s="78"/>
      <c r="G334300" s="82"/>
      <c r="H334300" s="82"/>
      <c r="I334300" s="11"/>
    </row>
    <row r="334304" spans="1:9" s="4" customFormat="1" x14ac:dyDescent="0.2">
      <c r="A334304" s="25"/>
      <c r="B334304" s="64"/>
      <c r="C334304" s="80"/>
      <c r="D334304" s="81"/>
      <c r="E334304" s="79"/>
      <c r="F334304" s="78"/>
      <c r="G334304" s="82"/>
      <c r="H334304" s="82"/>
      <c r="I334304" s="11"/>
    </row>
    <row r="334308" spans="1:9" s="4" customFormat="1" x14ac:dyDescent="0.2">
      <c r="A334308" s="25"/>
      <c r="B334308" s="64"/>
      <c r="C334308" s="80"/>
      <c r="D334308" s="81"/>
      <c r="E334308" s="79"/>
      <c r="F334308" s="78"/>
      <c r="G334308" s="82"/>
      <c r="H334308" s="82"/>
      <c r="I334308" s="11"/>
    </row>
    <row r="334310" spans="1:9" s="4" customFormat="1" x14ac:dyDescent="0.2">
      <c r="A334310" s="25"/>
      <c r="B334310" s="64"/>
      <c r="C334310" s="80"/>
      <c r="D334310" s="81"/>
      <c r="E334310" s="79"/>
      <c r="F334310" s="78"/>
      <c r="G334310" s="82"/>
      <c r="H334310" s="82"/>
      <c r="I334310" s="11"/>
    </row>
    <row r="334316" spans="1:9" s="4" customFormat="1" x14ac:dyDescent="0.2">
      <c r="A334316" s="25"/>
      <c r="B334316" s="64"/>
      <c r="C334316" s="80"/>
      <c r="D334316" s="81"/>
      <c r="E334316" s="79"/>
      <c r="F334316" s="78"/>
      <c r="G334316" s="82"/>
      <c r="H334316" s="82"/>
      <c r="I334316" s="11"/>
    </row>
    <row r="334320" spans="1:9" s="4" customFormat="1" x14ac:dyDescent="0.2">
      <c r="A334320" s="25"/>
      <c r="B334320" s="64"/>
      <c r="C334320" s="80"/>
      <c r="D334320" s="81"/>
      <c r="E334320" s="79"/>
      <c r="F334320" s="78"/>
      <c r="G334320" s="82"/>
      <c r="H334320" s="82"/>
      <c r="I334320" s="11"/>
    </row>
    <row r="334324" spans="1:9" s="4" customFormat="1" x14ac:dyDescent="0.2">
      <c r="A334324" s="25"/>
      <c r="B334324" s="64"/>
      <c r="C334324" s="80"/>
      <c r="D334324" s="81"/>
      <c r="E334324" s="79"/>
      <c r="F334324" s="78"/>
      <c r="G334324" s="82"/>
      <c r="H334324" s="82"/>
      <c r="I334324" s="11"/>
    </row>
    <row r="334326" spans="1:9" s="4" customFormat="1" x14ac:dyDescent="0.2">
      <c r="A334326" s="25"/>
      <c r="B334326" s="64"/>
      <c r="C334326" s="80"/>
      <c r="D334326" s="81"/>
      <c r="E334326" s="79"/>
      <c r="F334326" s="78"/>
      <c r="G334326" s="82"/>
      <c r="H334326" s="82"/>
      <c r="I334326" s="11"/>
    </row>
    <row r="334332" spans="1:9" s="4" customFormat="1" x14ac:dyDescent="0.2">
      <c r="A334332" s="25"/>
      <c r="B334332" s="64"/>
      <c r="C334332" s="80"/>
      <c r="D334332" s="81"/>
      <c r="E334332" s="79"/>
      <c r="F334332" s="78"/>
      <c r="G334332" s="82"/>
      <c r="H334332" s="82"/>
      <c r="I334332" s="11"/>
    </row>
    <row r="334336" spans="1:9" s="4" customFormat="1" x14ac:dyDescent="0.2">
      <c r="A334336" s="25"/>
      <c r="B334336" s="64"/>
      <c r="C334336" s="80"/>
      <c r="D334336" s="81"/>
      <c r="E334336" s="79"/>
      <c r="F334336" s="78"/>
      <c r="G334336" s="82"/>
      <c r="H334336" s="82"/>
      <c r="I334336" s="11"/>
    </row>
    <row r="334340" spans="1:9" s="4" customFormat="1" x14ac:dyDescent="0.2">
      <c r="A334340" s="25"/>
      <c r="B334340" s="64"/>
      <c r="C334340" s="80"/>
      <c r="D334340" s="81"/>
      <c r="E334340" s="79"/>
      <c r="F334340" s="78"/>
      <c r="G334340" s="82"/>
      <c r="H334340" s="82"/>
      <c r="I334340" s="11"/>
    </row>
    <row r="334342" spans="1:9" s="4" customFormat="1" x14ac:dyDescent="0.2">
      <c r="A334342" s="25"/>
      <c r="B334342" s="64"/>
      <c r="C334342" s="80"/>
      <c r="D334342" s="81"/>
      <c r="E334342" s="79"/>
      <c r="F334342" s="78"/>
      <c r="G334342" s="82"/>
      <c r="H334342" s="82"/>
      <c r="I334342" s="11"/>
    </row>
    <row r="334348" spans="1:9" s="4" customFormat="1" x14ac:dyDescent="0.2">
      <c r="A334348" s="25"/>
      <c r="B334348" s="64"/>
      <c r="C334348" s="80"/>
      <c r="D334348" s="81"/>
      <c r="E334348" s="79"/>
      <c r="F334348" s="78"/>
      <c r="G334348" s="82"/>
      <c r="H334348" s="82"/>
      <c r="I334348" s="11"/>
    </row>
    <row r="334352" spans="1:9" s="4" customFormat="1" x14ac:dyDescent="0.2">
      <c r="A334352" s="25"/>
      <c r="B334352" s="64"/>
      <c r="C334352" s="80"/>
      <c r="D334352" s="81"/>
      <c r="E334352" s="79"/>
      <c r="F334352" s="78"/>
      <c r="G334352" s="82"/>
      <c r="H334352" s="82"/>
      <c r="I334352" s="11"/>
    </row>
    <row r="334356" spans="1:9" s="4" customFormat="1" x14ac:dyDescent="0.2">
      <c r="A334356" s="25"/>
      <c r="B334356" s="64"/>
      <c r="C334356" s="80"/>
      <c r="D334356" s="81"/>
      <c r="E334356" s="79"/>
      <c r="F334356" s="78"/>
      <c r="G334356" s="82"/>
      <c r="H334356" s="82"/>
      <c r="I334356" s="11"/>
    </row>
    <row r="334358" spans="1:9" s="4" customFormat="1" x14ac:dyDescent="0.2">
      <c r="A334358" s="25"/>
      <c r="B334358" s="64"/>
      <c r="C334358" s="80"/>
      <c r="D334358" s="81"/>
      <c r="E334358" s="79"/>
      <c r="F334358" s="78"/>
      <c r="G334358" s="82"/>
      <c r="H334358" s="82"/>
      <c r="I334358" s="11"/>
    </row>
    <row r="334364" spans="1:9" s="4" customFormat="1" x14ac:dyDescent="0.2">
      <c r="A334364" s="25"/>
      <c r="B334364" s="64"/>
      <c r="C334364" s="80"/>
      <c r="D334364" s="81"/>
      <c r="E334364" s="79"/>
      <c r="F334364" s="78"/>
      <c r="G334364" s="82"/>
      <c r="H334364" s="82"/>
      <c r="I334364" s="11"/>
    </row>
    <row r="334368" spans="1:9" s="4" customFormat="1" x14ac:dyDescent="0.2">
      <c r="A334368" s="25"/>
      <c r="B334368" s="64"/>
      <c r="C334368" s="80"/>
      <c r="D334368" s="81"/>
      <c r="E334368" s="79"/>
      <c r="F334368" s="78"/>
      <c r="G334368" s="82"/>
      <c r="H334368" s="82"/>
      <c r="I334368" s="11"/>
    </row>
    <row r="334372" spans="1:9" s="4" customFormat="1" x14ac:dyDescent="0.2">
      <c r="A334372" s="25"/>
      <c r="B334372" s="64"/>
      <c r="C334372" s="80"/>
      <c r="D334372" s="81"/>
      <c r="E334372" s="79"/>
      <c r="F334372" s="78"/>
      <c r="G334372" s="82"/>
      <c r="H334372" s="82"/>
      <c r="I334372" s="11"/>
    </row>
    <row r="334374" spans="1:9" s="4" customFormat="1" x14ac:dyDescent="0.2">
      <c r="A334374" s="25"/>
      <c r="B334374" s="64"/>
      <c r="C334374" s="80"/>
      <c r="D334374" s="81"/>
      <c r="E334374" s="79"/>
      <c r="F334374" s="78"/>
      <c r="G334374" s="82"/>
      <c r="H334374" s="82"/>
      <c r="I334374" s="11"/>
    </row>
    <row r="334380" spans="1:9" s="4" customFormat="1" x14ac:dyDescent="0.2">
      <c r="A334380" s="25"/>
      <c r="B334380" s="64"/>
      <c r="C334380" s="80"/>
      <c r="D334380" s="81"/>
      <c r="E334380" s="79"/>
      <c r="F334380" s="78"/>
      <c r="G334380" s="82"/>
      <c r="H334380" s="82"/>
      <c r="I334380" s="11"/>
    </row>
    <row r="334384" spans="1:9" s="4" customFormat="1" x14ac:dyDescent="0.2">
      <c r="A334384" s="25"/>
      <c r="B334384" s="64"/>
      <c r="C334384" s="80"/>
      <c r="D334384" s="81"/>
      <c r="E334384" s="79"/>
      <c r="F334384" s="78"/>
      <c r="G334384" s="82"/>
      <c r="H334384" s="82"/>
      <c r="I334384" s="11"/>
    </row>
    <row r="334388" spans="1:9" s="4" customFormat="1" x14ac:dyDescent="0.2">
      <c r="A334388" s="25"/>
      <c r="B334388" s="64"/>
      <c r="C334388" s="80"/>
      <c r="D334388" s="81"/>
      <c r="E334388" s="79"/>
      <c r="F334388" s="78"/>
      <c r="G334388" s="82"/>
      <c r="H334388" s="82"/>
      <c r="I334388" s="11"/>
    </row>
    <row r="334390" spans="1:9" s="4" customFormat="1" x14ac:dyDescent="0.2">
      <c r="A334390" s="25"/>
      <c r="B334390" s="64"/>
      <c r="C334390" s="80"/>
      <c r="D334390" s="81"/>
      <c r="E334390" s="79"/>
      <c r="F334390" s="78"/>
      <c r="G334390" s="82"/>
      <c r="H334390" s="82"/>
      <c r="I334390" s="11"/>
    </row>
    <row r="334396" spans="1:9" s="4" customFormat="1" x14ac:dyDescent="0.2">
      <c r="A334396" s="25"/>
      <c r="B334396" s="64"/>
      <c r="C334396" s="80"/>
      <c r="D334396" s="81"/>
      <c r="E334396" s="79"/>
      <c r="F334396" s="78"/>
      <c r="G334396" s="82"/>
      <c r="H334396" s="82"/>
      <c r="I334396" s="11"/>
    </row>
    <row r="334400" spans="1:9" s="4" customFormat="1" x14ac:dyDescent="0.2">
      <c r="A334400" s="25"/>
      <c r="B334400" s="64"/>
      <c r="C334400" s="80"/>
      <c r="D334400" s="81"/>
      <c r="E334400" s="79"/>
      <c r="F334400" s="78"/>
      <c r="G334400" s="82"/>
      <c r="H334400" s="82"/>
      <c r="I334400" s="11"/>
    </row>
    <row r="334404" spans="1:9" s="4" customFormat="1" x14ac:dyDescent="0.2">
      <c r="A334404" s="25"/>
      <c r="B334404" s="64"/>
      <c r="C334404" s="80"/>
      <c r="D334404" s="81"/>
      <c r="E334404" s="79"/>
      <c r="F334404" s="78"/>
      <c r="G334404" s="82"/>
      <c r="H334404" s="82"/>
      <c r="I334404" s="11"/>
    </row>
    <row r="334406" spans="1:9" s="4" customFormat="1" x14ac:dyDescent="0.2">
      <c r="A334406" s="25"/>
      <c r="B334406" s="64"/>
      <c r="C334406" s="80"/>
      <c r="D334406" s="81"/>
      <c r="E334406" s="79"/>
      <c r="F334406" s="78"/>
      <c r="G334406" s="82"/>
      <c r="H334406" s="82"/>
      <c r="I334406" s="11"/>
    </row>
    <row r="334412" spans="1:9" s="4" customFormat="1" x14ac:dyDescent="0.2">
      <c r="A334412" s="25"/>
      <c r="B334412" s="64"/>
      <c r="C334412" s="80"/>
      <c r="D334412" s="81"/>
      <c r="E334412" s="79"/>
      <c r="F334412" s="78"/>
      <c r="G334412" s="82"/>
      <c r="H334412" s="82"/>
      <c r="I334412" s="11"/>
    </row>
    <row r="334416" spans="1:9" s="4" customFormat="1" x14ac:dyDescent="0.2">
      <c r="A334416" s="25"/>
      <c r="B334416" s="64"/>
      <c r="C334416" s="80"/>
      <c r="D334416" s="81"/>
      <c r="E334416" s="79"/>
      <c r="F334416" s="78"/>
      <c r="G334416" s="82"/>
      <c r="H334416" s="82"/>
      <c r="I334416" s="11"/>
    </row>
    <row r="334420" spans="1:9" s="4" customFormat="1" x14ac:dyDescent="0.2">
      <c r="A334420" s="25"/>
      <c r="B334420" s="64"/>
      <c r="C334420" s="80"/>
      <c r="D334420" s="81"/>
      <c r="E334420" s="79"/>
      <c r="F334420" s="78"/>
      <c r="G334420" s="82"/>
      <c r="H334420" s="82"/>
      <c r="I334420" s="11"/>
    </row>
    <row r="334422" spans="1:9" s="4" customFormat="1" x14ac:dyDescent="0.2">
      <c r="A334422" s="25"/>
      <c r="B334422" s="64"/>
      <c r="C334422" s="80"/>
      <c r="D334422" s="81"/>
      <c r="E334422" s="79"/>
      <c r="F334422" s="78"/>
      <c r="G334422" s="82"/>
      <c r="H334422" s="82"/>
      <c r="I334422" s="11"/>
    </row>
    <row r="334428" spans="1:9" s="4" customFormat="1" x14ac:dyDescent="0.2">
      <c r="A334428" s="25"/>
      <c r="B334428" s="64"/>
      <c r="C334428" s="80"/>
      <c r="D334428" s="81"/>
      <c r="E334428" s="79"/>
      <c r="F334428" s="78"/>
      <c r="G334428" s="82"/>
      <c r="H334428" s="82"/>
      <c r="I334428" s="11"/>
    </row>
    <row r="334432" spans="1:9" s="4" customFormat="1" x14ac:dyDescent="0.2">
      <c r="A334432" s="25"/>
      <c r="B334432" s="64"/>
      <c r="C334432" s="80"/>
      <c r="D334432" s="81"/>
      <c r="E334432" s="79"/>
      <c r="F334432" s="78"/>
      <c r="G334432" s="82"/>
      <c r="H334432" s="82"/>
      <c r="I334432" s="11"/>
    </row>
    <row r="334436" spans="1:9" s="4" customFormat="1" x14ac:dyDescent="0.2">
      <c r="A334436" s="25"/>
      <c r="B334436" s="64"/>
      <c r="C334436" s="80"/>
      <c r="D334436" s="81"/>
      <c r="E334436" s="79"/>
      <c r="F334436" s="78"/>
      <c r="G334436" s="82"/>
      <c r="H334436" s="82"/>
      <c r="I334436" s="11"/>
    </row>
    <row r="334438" spans="1:9" s="4" customFormat="1" x14ac:dyDescent="0.2">
      <c r="A334438" s="25"/>
      <c r="B334438" s="64"/>
      <c r="C334438" s="80"/>
      <c r="D334438" s="81"/>
      <c r="E334438" s="79"/>
      <c r="F334438" s="78"/>
      <c r="G334438" s="82"/>
      <c r="H334438" s="82"/>
      <c r="I334438" s="11"/>
    </row>
    <row r="334444" spans="1:9" s="4" customFormat="1" x14ac:dyDescent="0.2">
      <c r="A334444" s="25"/>
      <c r="B334444" s="64"/>
      <c r="C334444" s="80"/>
      <c r="D334444" s="81"/>
      <c r="E334444" s="79"/>
      <c r="F334444" s="78"/>
      <c r="G334444" s="82"/>
      <c r="H334444" s="82"/>
      <c r="I334444" s="11"/>
    </row>
    <row r="334448" spans="1:9" s="4" customFormat="1" x14ac:dyDescent="0.2">
      <c r="A334448" s="25"/>
      <c r="B334448" s="64"/>
      <c r="C334448" s="80"/>
      <c r="D334448" s="81"/>
      <c r="E334448" s="79"/>
      <c r="F334448" s="78"/>
      <c r="G334448" s="82"/>
      <c r="H334448" s="82"/>
      <c r="I334448" s="11"/>
    </row>
    <row r="334452" spans="1:9" s="4" customFormat="1" x14ac:dyDescent="0.2">
      <c r="A334452" s="25"/>
      <c r="B334452" s="64"/>
      <c r="C334452" s="80"/>
      <c r="D334452" s="81"/>
      <c r="E334452" s="79"/>
      <c r="F334452" s="78"/>
      <c r="G334452" s="82"/>
      <c r="H334452" s="82"/>
      <c r="I334452" s="11"/>
    </row>
    <row r="334454" spans="1:9" s="4" customFormat="1" x14ac:dyDescent="0.2">
      <c r="A334454" s="25"/>
      <c r="B334454" s="64"/>
      <c r="C334454" s="80"/>
      <c r="D334454" s="81"/>
      <c r="E334454" s="79"/>
      <c r="F334454" s="78"/>
      <c r="G334454" s="82"/>
      <c r="H334454" s="82"/>
      <c r="I334454" s="11"/>
    </row>
    <row r="334460" spans="1:9" s="4" customFormat="1" x14ac:dyDescent="0.2">
      <c r="A334460" s="25"/>
      <c r="B334460" s="64"/>
      <c r="C334460" s="80"/>
      <c r="D334460" s="81"/>
      <c r="E334460" s="79"/>
      <c r="F334460" s="78"/>
      <c r="G334460" s="82"/>
      <c r="H334460" s="82"/>
      <c r="I334460" s="11"/>
    </row>
    <row r="334464" spans="1:9" s="4" customFormat="1" x14ac:dyDescent="0.2">
      <c r="A334464" s="25"/>
      <c r="B334464" s="64"/>
      <c r="C334464" s="80"/>
      <c r="D334464" s="81"/>
      <c r="E334464" s="79"/>
      <c r="F334464" s="78"/>
      <c r="G334464" s="82"/>
      <c r="H334464" s="82"/>
      <c r="I334464" s="11"/>
    </row>
    <row r="334468" spans="1:9" s="4" customFormat="1" x14ac:dyDescent="0.2">
      <c r="A334468" s="25"/>
      <c r="B334468" s="64"/>
      <c r="C334468" s="80"/>
      <c r="D334468" s="81"/>
      <c r="E334468" s="79"/>
      <c r="F334468" s="78"/>
      <c r="G334468" s="82"/>
      <c r="H334468" s="82"/>
      <c r="I334468" s="11"/>
    </row>
    <row r="334470" spans="1:9" s="4" customFormat="1" x14ac:dyDescent="0.2">
      <c r="A334470" s="25"/>
      <c r="B334470" s="64"/>
      <c r="C334470" s="80"/>
      <c r="D334470" s="81"/>
      <c r="E334470" s="79"/>
      <c r="F334470" s="78"/>
      <c r="G334470" s="82"/>
      <c r="H334470" s="82"/>
      <c r="I334470" s="11"/>
    </row>
    <row r="334476" spans="1:9" s="4" customFormat="1" x14ac:dyDescent="0.2">
      <c r="A334476" s="25"/>
      <c r="B334476" s="64"/>
      <c r="C334476" s="80"/>
      <c r="D334476" s="81"/>
      <c r="E334476" s="79"/>
      <c r="F334476" s="78"/>
      <c r="G334476" s="82"/>
      <c r="H334476" s="82"/>
      <c r="I334476" s="11"/>
    </row>
    <row r="334480" spans="1:9" s="4" customFormat="1" x14ac:dyDescent="0.2">
      <c r="A334480" s="25"/>
      <c r="B334480" s="64"/>
      <c r="C334480" s="80"/>
      <c r="D334480" s="81"/>
      <c r="E334480" s="79"/>
      <c r="F334480" s="78"/>
      <c r="G334480" s="82"/>
      <c r="H334480" s="82"/>
      <c r="I334480" s="11"/>
    </row>
    <row r="334484" spans="1:9" s="4" customFormat="1" x14ac:dyDescent="0.2">
      <c r="A334484" s="25"/>
      <c r="B334484" s="64"/>
      <c r="C334484" s="80"/>
      <c r="D334484" s="81"/>
      <c r="E334484" s="79"/>
      <c r="F334484" s="78"/>
      <c r="G334484" s="82"/>
      <c r="H334484" s="82"/>
      <c r="I334484" s="11"/>
    </row>
    <row r="334486" spans="1:9" s="4" customFormat="1" x14ac:dyDescent="0.2">
      <c r="A334486" s="25"/>
      <c r="B334486" s="64"/>
      <c r="C334486" s="80"/>
      <c r="D334486" s="81"/>
      <c r="E334486" s="79"/>
      <c r="F334486" s="78"/>
      <c r="G334486" s="82"/>
      <c r="H334486" s="82"/>
      <c r="I334486" s="11"/>
    </row>
    <row r="334492" spans="1:9" s="4" customFormat="1" x14ac:dyDescent="0.2">
      <c r="A334492" s="25"/>
      <c r="B334492" s="64"/>
      <c r="C334492" s="80"/>
      <c r="D334492" s="81"/>
      <c r="E334492" s="79"/>
      <c r="F334492" s="78"/>
      <c r="G334492" s="82"/>
      <c r="H334492" s="82"/>
      <c r="I334492" s="11"/>
    </row>
    <row r="334496" spans="1:9" s="4" customFormat="1" x14ac:dyDescent="0.2">
      <c r="A334496" s="25"/>
      <c r="B334496" s="64"/>
      <c r="C334496" s="80"/>
      <c r="D334496" s="81"/>
      <c r="E334496" s="79"/>
      <c r="F334496" s="78"/>
      <c r="G334496" s="82"/>
      <c r="H334496" s="82"/>
      <c r="I334496" s="11"/>
    </row>
    <row r="334500" spans="1:9" s="4" customFormat="1" x14ac:dyDescent="0.2">
      <c r="A334500" s="25"/>
      <c r="B334500" s="64"/>
      <c r="C334500" s="80"/>
      <c r="D334500" s="81"/>
      <c r="E334500" s="79"/>
      <c r="F334500" s="78"/>
      <c r="G334500" s="82"/>
      <c r="H334500" s="82"/>
      <c r="I334500" s="11"/>
    </row>
    <row r="334502" spans="1:9" s="4" customFormat="1" x14ac:dyDescent="0.2">
      <c r="A334502" s="25"/>
      <c r="B334502" s="64"/>
      <c r="C334502" s="80"/>
      <c r="D334502" s="81"/>
      <c r="E334502" s="79"/>
      <c r="F334502" s="78"/>
      <c r="G334502" s="82"/>
      <c r="H334502" s="82"/>
      <c r="I334502" s="11"/>
    </row>
    <row r="334508" spans="1:9" s="4" customFormat="1" x14ac:dyDescent="0.2">
      <c r="A334508" s="25"/>
      <c r="B334508" s="64"/>
      <c r="C334508" s="80"/>
      <c r="D334508" s="81"/>
      <c r="E334508" s="79"/>
      <c r="F334508" s="78"/>
      <c r="G334508" s="82"/>
      <c r="H334508" s="82"/>
      <c r="I334508" s="11"/>
    </row>
    <row r="334512" spans="1:9" s="4" customFormat="1" x14ac:dyDescent="0.2">
      <c r="A334512" s="25"/>
      <c r="B334512" s="64"/>
      <c r="C334512" s="80"/>
      <c r="D334512" s="81"/>
      <c r="E334512" s="79"/>
      <c r="F334512" s="78"/>
      <c r="G334512" s="82"/>
      <c r="H334512" s="82"/>
      <c r="I334512" s="11"/>
    </row>
    <row r="334516" spans="1:9" s="4" customFormat="1" x14ac:dyDescent="0.2">
      <c r="A334516" s="25"/>
      <c r="B334516" s="64"/>
      <c r="C334516" s="80"/>
      <c r="D334516" s="81"/>
      <c r="E334516" s="79"/>
      <c r="F334516" s="78"/>
      <c r="G334516" s="82"/>
      <c r="H334516" s="82"/>
      <c r="I334516" s="11"/>
    </row>
    <row r="334518" spans="1:9" s="4" customFormat="1" x14ac:dyDescent="0.2">
      <c r="A334518" s="25"/>
      <c r="B334518" s="64"/>
      <c r="C334518" s="80"/>
      <c r="D334518" s="81"/>
      <c r="E334518" s="79"/>
      <c r="F334518" s="78"/>
      <c r="G334518" s="82"/>
      <c r="H334518" s="82"/>
      <c r="I334518" s="11"/>
    </row>
    <row r="334524" spans="1:9" s="4" customFormat="1" x14ac:dyDescent="0.2">
      <c r="A334524" s="25"/>
      <c r="B334524" s="64"/>
      <c r="C334524" s="80"/>
      <c r="D334524" s="81"/>
      <c r="E334524" s="79"/>
      <c r="F334524" s="78"/>
      <c r="G334524" s="82"/>
      <c r="H334524" s="82"/>
      <c r="I334524" s="11"/>
    </row>
    <row r="334528" spans="1:9" s="4" customFormat="1" x14ac:dyDescent="0.2">
      <c r="A334528" s="25"/>
      <c r="B334528" s="64"/>
      <c r="C334528" s="80"/>
      <c r="D334528" s="81"/>
      <c r="E334528" s="79"/>
      <c r="F334528" s="78"/>
      <c r="G334528" s="82"/>
      <c r="H334528" s="82"/>
      <c r="I334528" s="11"/>
    </row>
    <row r="334532" spans="1:9" s="4" customFormat="1" x14ac:dyDescent="0.2">
      <c r="A334532" s="25"/>
      <c r="B334532" s="64"/>
      <c r="C334532" s="80"/>
      <c r="D334532" s="81"/>
      <c r="E334532" s="79"/>
      <c r="F334532" s="78"/>
      <c r="G334532" s="82"/>
      <c r="H334532" s="82"/>
      <c r="I334532" s="11"/>
    </row>
    <row r="334534" spans="1:9" s="4" customFormat="1" x14ac:dyDescent="0.2">
      <c r="A334534" s="25"/>
      <c r="B334534" s="64"/>
      <c r="C334534" s="80"/>
      <c r="D334534" s="81"/>
      <c r="E334534" s="79"/>
      <c r="F334534" s="78"/>
      <c r="G334534" s="82"/>
      <c r="H334534" s="82"/>
      <c r="I334534" s="11"/>
    </row>
    <row r="334540" spans="1:9" s="4" customFormat="1" x14ac:dyDescent="0.2">
      <c r="A334540" s="25"/>
      <c r="B334540" s="64"/>
      <c r="C334540" s="80"/>
      <c r="D334540" s="81"/>
      <c r="E334540" s="79"/>
      <c r="F334540" s="78"/>
      <c r="G334540" s="82"/>
      <c r="H334540" s="82"/>
      <c r="I334540" s="11"/>
    </row>
    <row r="334544" spans="1:9" s="4" customFormat="1" x14ac:dyDescent="0.2">
      <c r="A334544" s="25"/>
      <c r="B334544" s="64"/>
      <c r="C334544" s="80"/>
      <c r="D334544" s="81"/>
      <c r="E334544" s="79"/>
      <c r="F334544" s="78"/>
      <c r="G334544" s="82"/>
      <c r="H334544" s="82"/>
      <c r="I334544" s="11"/>
    </row>
    <row r="334548" spans="1:9" s="4" customFormat="1" x14ac:dyDescent="0.2">
      <c r="A334548" s="25"/>
      <c r="B334548" s="64"/>
      <c r="C334548" s="80"/>
      <c r="D334548" s="81"/>
      <c r="E334548" s="79"/>
      <c r="F334548" s="78"/>
      <c r="G334548" s="82"/>
      <c r="H334548" s="82"/>
      <c r="I334548" s="11"/>
    </row>
    <row r="334550" spans="1:9" s="4" customFormat="1" x14ac:dyDescent="0.2">
      <c r="A334550" s="25"/>
      <c r="B334550" s="64"/>
      <c r="C334550" s="80"/>
      <c r="D334550" s="81"/>
      <c r="E334550" s="79"/>
      <c r="F334550" s="78"/>
      <c r="G334550" s="82"/>
      <c r="H334550" s="82"/>
      <c r="I334550" s="11"/>
    </row>
    <row r="334556" spans="1:9" s="4" customFormat="1" x14ac:dyDescent="0.2">
      <c r="A334556" s="25"/>
      <c r="B334556" s="64"/>
      <c r="C334556" s="80"/>
      <c r="D334556" s="81"/>
      <c r="E334556" s="79"/>
      <c r="F334556" s="78"/>
      <c r="G334556" s="82"/>
      <c r="H334556" s="82"/>
      <c r="I334556" s="11"/>
    </row>
    <row r="334560" spans="1:9" s="4" customFormat="1" x14ac:dyDescent="0.2">
      <c r="A334560" s="25"/>
      <c r="B334560" s="64"/>
      <c r="C334560" s="80"/>
      <c r="D334560" s="81"/>
      <c r="E334560" s="79"/>
      <c r="F334560" s="78"/>
      <c r="G334560" s="82"/>
      <c r="H334560" s="82"/>
      <c r="I334560" s="11"/>
    </row>
    <row r="334564" spans="1:9" s="4" customFormat="1" x14ac:dyDescent="0.2">
      <c r="A334564" s="25"/>
      <c r="B334564" s="64"/>
      <c r="C334564" s="80"/>
      <c r="D334564" s="81"/>
      <c r="E334564" s="79"/>
      <c r="F334564" s="78"/>
      <c r="G334564" s="82"/>
      <c r="H334564" s="82"/>
      <c r="I334564" s="11"/>
    </row>
    <row r="334566" spans="1:9" s="4" customFormat="1" x14ac:dyDescent="0.2">
      <c r="A334566" s="25"/>
      <c r="B334566" s="64"/>
      <c r="C334566" s="80"/>
      <c r="D334566" s="81"/>
      <c r="E334566" s="79"/>
      <c r="F334566" s="78"/>
      <c r="G334566" s="82"/>
      <c r="H334566" s="82"/>
      <c r="I334566" s="11"/>
    </row>
    <row r="334572" spans="1:9" s="4" customFormat="1" x14ac:dyDescent="0.2">
      <c r="A334572" s="25"/>
      <c r="B334572" s="64"/>
      <c r="C334572" s="80"/>
      <c r="D334572" s="81"/>
      <c r="E334572" s="79"/>
      <c r="F334572" s="78"/>
      <c r="G334572" s="82"/>
      <c r="H334572" s="82"/>
      <c r="I334572" s="11"/>
    </row>
    <row r="334576" spans="1:9" s="4" customFormat="1" x14ac:dyDescent="0.2">
      <c r="A334576" s="25"/>
      <c r="B334576" s="64"/>
      <c r="C334576" s="80"/>
      <c r="D334576" s="81"/>
      <c r="E334576" s="79"/>
      <c r="F334576" s="78"/>
      <c r="G334576" s="82"/>
      <c r="H334576" s="82"/>
      <c r="I334576" s="11"/>
    </row>
    <row r="334580" spans="1:9" s="4" customFormat="1" x14ac:dyDescent="0.2">
      <c r="A334580" s="25"/>
      <c r="B334580" s="64"/>
      <c r="C334580" s="80"/>
      <c r="D334580" s="81"/>
      <c r="E334580" s="79"/>
      <c r="F334580" s="78"/>
      <c r="G334580" s="82"/>
      <c r="H334580" s="82"/>
      <c r="I334580" s="11"/>
    </row>
    <row r="334582" spans="1:9" s="4" customFormat="1" x14ac:dyDescent="0.2">
      <c r="A334582" s="25"/>
      <c r="B334582" s="64"/>
      <c r="C334582" s="80"/>
      <c r="D334582" s="81"/>
      <c r="E334582" s="79"/>
      <c r="F334582" s="78"/>
      <c r="G334582" s="82"/>
      <c r="H334582" s="82"/>
      <c r="I334582" s="11"/>
    </row>
    <row r="334588" spans="1:9" s="4" customFormat="1" x14ac:dyDescent="0.2">
      <c r="A334588" s="25"/>
      <c r="B334588" s="64"/>
      <c r="C334588" s="80"/>
      <c r="D334588" s="81"/>
      <c r="E334588" s="79"/>
      <c r="F334588" s="78"/>
      <c r="G334588" s="82"/>
      <c r="H334588" s="82"/>
      <c r="I334588" s="11"/>
    </row>
    <row r="334592" spans="1:9" s="4" customFormat="1" x14ac:dyDescent="0.2">
      <c r="A334592" s="25"/>
      <c r="B334592" s="64"/>
      <c r="C334592" s="80"/>
      <c r="D334592" s="81"/>
      <c r="E334592" s="79"/>
      <c r="F334592" s="78"/>
      <c r="G334592" s="82"/>
      <c r="H334592" s="82"/>
      <c r="I334592" s="11"/>
    </row>
    <row r="334596" spans="1:9" s="4" customFormat="1" x14ac:dyDescent="0.2">
      <c r="A334596" s="25"/>
      <c r="B334596" s="64"/>
      <c r="C334596" s="80"/>
      <c r="D334596" s="81"/>
      <c r="E334596" s="79"/>
      <c r="F334596" s="78"/>
      <c r="G334596" s="82"/>
      <c r="H334596" s="82"/>
      <c r="I334596" s="11"/>
    </row>
    <row r="334598" spans="1:9" s="4" customFormat="1" x14ac:dyDescent="0.2">
      <c r="A334598" s="25"/>
      <c r="B334598" s="64"/>
      <c r="C334598" s="80"/>
      <c r="D334598" s="81"/>
      <c r="E334598" s="79"/>
      <c r="F334598" s="78"/>
      <c r="G334598" s="82"/>
      <c r="H334598" s="82"/>
      <c r="I334598" s="11"/>
    </row>
    <row r="334604" spans="1:9" s="4" customFormat="1" x14ac:dyDescent="0.2">
      <c r="A334604" s="25"/>
      <c r="B334604" s="64"/>
      <c r="C334604" s="80"/>
      <c r="D334604" s="81"/>
      <c r="E334604" s="79"/>
      <c r="F334604" s="78"/>
      <c r="G334604" s="82"/>
      <c r="H334604" s="82"/>
      <c r="I334604" s="11"/>
    </row>
    <row r="334608" spans="1:9" s="4" customFormat="1" x14ac:dyDescent="0.2">
      <c r="A334608" s="25"/>
      <c r="B334608" s="64"/>
      <c r="C334608" s="80"/>
      <c r="D334608" s="81"/>
      <c r="E334608" s="79"/>
      <c r="F334608" s="78"/>
      <c r="G334608" s="82"/>
      <c r="H334608" s="82"/>
      <c r="I334608" s="11"/>
    </row>
    <row r="334612" spans="1:9" s="4" customFormat="1" x14ac:dyDescent="0.2">
      <c r="A334612" s="25"/>
      <c r="B334612" s="64"/>
      <c r="C334612" s="80"/>
      <c r="D334612" s="81"/>
      <c r="E334612" s="79"/>
      <c r="F334612" s="78"/>
      <c r="G334612" s="82"/>
      <c r="H334612" s="82"/>
      <c r="I334612" s="11"/>
    </row>
    <row r="334614" spans="1:9" s="4" customFormat="1" x14ac:dyDescent="0.2">
      <c r="A334614" s="25"/>
      <c r="B334614" s="64"/>
      <c r="C334614" s="80"/>
      <c r="D334614" s="81"/>
      <c r="E334614" s="79"/>
      <c r="F334614" s="78"/>
      <c r="G334614" s="82"/>
      <c r="H334614" s="82"/>
      <c r="I334614" s="11"/>
    </row>
    <row r="334620" spans="1:9" s="4" customFormat="1" x14ac:dyDescent="0.2">
      <c r="A334620" s="25"/>
      <c r="B334620" s="64"/>
      <c r="C334620" s="80"/>
      <c r="D334620" s="81"/>
      <c r="E334620" s="79"/>
      <c r="F334620" s="78"/>
      <c r="G334620" s="82"/>
      <c r="H334620" s="82"/>
      <c r="I334620" s="11"/>
    </row>
    <row r="334624" spans="1:9" s="4" customFormat="1" x14ac:dyDescent="0.2">
      <c r="A334624" s="25"/>
      <c r="B334624" s="64"/>
      <c r="C334624" s="80"/>
      <c r="D334624" s="81"/>
      <c r="E334624" s="79"/>
      <c r="F334624" s="78"/>
      <c r="G334624" s="82"/>
      <c r="H334624" s="82"/>
      <c r="I334624" s="11"/>
    </row>
    <row r="334628" spans="1:9" s="4" customFormat="1" x14ac:dyDescent="0.2">
      <c r="A334628" s="25"/>
      <c r="B334628" s="64"/>
      <c r="C334628" s="80"/>
      <c r="D334628" s="81"/>
      <c r="E334628" s="79"/>
      <c r="F334628" s="78"/>
      <c r="G334628" s="82"/>
      <c r="H334628" s="82"/>
      <c r="I334628" s="11"/>
    </row>
    <row r="334630" spans="1:9" s="4" customFormat="1" x14ac:dyDescent="0.2">
      <c r="A334630" s="25"/>
      <c r="B334630" s="64"/>
      <c r="C334630" s="80"/>
      <c r="D334630" s="81"/>
      <c r="E334630" s="79"/>
      <c r="F334630" s="78"/>
      <c r="G334630" s="82"/>
      <c r="H334630" s="82"/>
      <c r="I334630" s="11"/>
    </row>
    <row r="334636" spans="1:9" s="4" customFormat="1" x14ac:dyDescent="0.2">
      <c r="A334636" s="25"/>
      <c r="B334636" s="64"/>
      <c r="C334636" s="80"/>
      <c r="D334636" s="81"/>
      <c r="E334636" s="79"/>
      <c r="F334636" s="78"/>
      <c r="G334636" s="82"/>
      <c r="H334636" s="82"/>
      <c r="I334636" s="11"/>
    </row>
    <row r="334640" spans="1:9" s="4" customFormat="1" x14ac:dyDescent="0.2">
      <c r="A334640" s="25"/>
      <c r="B334640" s="64"/>
      <c r="C334640" s="80"/>
      <c r="D334640" s="81"/>
      <c r="E334640" s="79"/>
      <c r="F334640" s="78"/>
      <c r="G334640" s="82"/>
      <c r="H334640" s="82"/>
      <c r="I334640" s="11"/>
    </row>
    <row r="334644" spans="1:9" s="4" customFormat="1" x14ac:dyDescent="0.2">
      <c r="A334644" s="25"/>
      <c r="B334644" s="64"/>
      <c r="C334644" s="80"/>
      <c r="D334644" s="81"/>
      <c r="E334644" s="79"/>
      <c r="F334644" s="78"/>
      <c r="G334644" s="82"/>
      <c r="H334644" s="82"/>
      <c r="I334644" s="11"/>
    </row>
    <row r="334646" spans="1:9" s="4" customFormat="1" x14ac:dyDescent="0.2">
      <c r="A334646" s="25"/>
      <c r="B334646" s="64"/>
      <c r="C334646" s="80"/>
      <c r="D334646" s="81"/>
      <c r="E334646" s="79"/>
      <c r="F334646" s="78"/>
      <c r="G334646" s="82"/>
      <c r="H334646" s="82"/>
      <c r="I334646" s="11"/>
    </row>
    <row r="334652" spans="1:9" s="4" customFormat="1" x14ac:dyDescent="0.2">
      <c r="A334652" s="25"/>
      <c r="B334652" s="64"/>
      <c r="C334652" s="80"/>
      <c r="D334652" s="81"/>
      <c r="E334652" s="79"/>
      <c r="F334652" s="78"/>
      <c r="G334652" s="82"/>
      <c r="H334652" s="82"/>
      <c r="I334652" s="11"/>
    </row>
    <row r="334656" spans="1:9" s="4" customFormat="1" x14ac:dyDescent="0.2">
      <c r="A334656" s="25"/>
      <c r="B334656" s="64"/>
      <c r="C334656" s="80"/>
      <c r="D334656" s="81"/>
      <c r="E334656" s="79"/>
      <c r="F334656" s="78"/>
      <c r="G334656" s="82"/>
      <c r="H334656" s="82"/>
      <c r="I334656" s="11"/>
    </row>
    <row r="334660" spans="1:9" s="4" customFormat="1" x14ac:dyDescent="0.2">
      <c r="A334660" s="25"/>
      <c r="B334660" s="64"/>
      <c r="C334660" s="80"/>
      <c r="D334660" s="81"/>
      <c r="E334660" s="79"/>
      <c r="F334660" s="78"/>
      <c r="G334660" s="82"/>
      <c r="H334660" s="82"/>
      <c r="I334660" s="11"/>
    </row>
    <row r="334662" spans="1:9" s="4" customFormat="1" x14ac:dyDescent="0.2">
      <c r="A334662" s="25"/>
      <c r="B334662" s="64"/>
      <c r="C334662" s="80"/>
      <c r="D334662" s="81"/>
      <c r="E334662" s="79"/>
      <c r="F334662" s="78"/>
      <c r="G334662" s="82"/>
      <c r="H334662" s="82"/>
      <c r="I334662" s="11"/>
    </row>
    <row r="334668" spans="1:9" s="4" customFormat="1" x14ac:dyDescent="0.2">
      <c r="A334668" s="25"/>
      <c r="B334668" s="64"/>
      <c r="C334668" s="80"/>
      <c r="D334668" s="81"/>
      <c r="E334668" s="79"/>
      <c r="F334668" s="78"/>
      <c r="G334668" s="82"/>
      <c r="H334668" s="82"/>
      <c r="I334668" s="11"/>
    </row>
    <row r="334672" spans="1:9" s="4" customFormat="1" x14ac:dyDescent="0.2">
      <c r="A334672" s="25"/>
      <c r="B334672" s="64"/>
      <c r="C334672" s="80"/>
      <c r="D334672" s="81"/>
      <c r="E334672" s="79"/>
      <c r="F334672" s="78"/>
      <c r="G334672" s="82"/>
      <c r="H334672" s="82"/>
      <c r="I334672" s="11"/>
    </row>
    <row r="334676" spans="1:9" s="4" customFormat="1" x14ac:dyDescent="0.2">
      <c r="A334676" s="25"/>
      <c r="B334676" s="64"/>
      <c r="C334676" s="80"/>
      <c r="D334676" s="81"/>
      <c r="E334676" s="79"/>
      <c r="F334676" s="78"/>
      <c r="G334676" s="82"/>
      <c r="H334676" s="82"/>
      <c r="I334676" s="11"/>
    </row>
    <row r="334678" spans="1:9" s="4" customFormat="1" x14ac:dyDescent="0.2">
      <c r="A334678" s="25"/>
      <c r="B334678" s="64"/>
      <c r="C334678" s="80"/>
      <c r="D334678" s="81"/>
      <c r="E334678" s="79"/>
      <c r="F334678" s="78"/>
      <c r="G334678" s="82"/>
      <c r="H334678" s="82"/>
      <c r="I334678" s="11"/>
    </row>
    <row r="334684" spans="1:9" s="4" customFormat="1" x14ac:dyDescent="0.2">
      <c r="A334684" s="25"/>
      <c r="B334684" s="64"/>
      <c r="C334684" s="80"/>
      <c r="D334684" s="81"/>
      <c r="E334684" s="79"/>
      <c r="F334684" s="78"/>
      <c r="G334684" s="82"/>
      <c r="H334684" s="82"/>
      <c r="I334684" s="11"/>
    </row>
    <row r="334688" spans="1:9" s="4" customFormat="1" x14ac:dyDescent="0.2">
      <c r="A334688" s="25"/>
      <c r="B334688" s="64"/>
      <c r="C334688" s="80"/>
      <c r="D334688" s="81"/>
      <c r="E334688" s="79"/>
      <c r="F334688" s="78"/>
      <c r="G334688" s="82"/>
      <c r="H334688" s="82"/>
      <c r="I334688" s="11"/>
    </row>
    <row r="334692" spans="1:9" s="4" customFormat="1" x14ac:dyDescent="0.2">
      <c r="A334692" s="25"/>
      <c r="B334692" s="64"/>
      <c r="C334692" s="80"/>
      <c r="D334692" s="81"/>
      <c r="E334692" s="79"/>
      <c r="F334692" s="78"/>
      <c r="G334692" s="82"/>
      <c r="H334692" s="82"/>
      <c r="I334692" s="11"/>
    </row>
    <row r="334694" spans="1:9" s="4" customFormat="1" x14ac:dyDescent="0.2">
      <c r="A334694" s="25"/>
      <c r="B334694" s="64"/>
      <c r="C334694" s="80"/>
      <c r="D334694" s="81"/>
      <c r="E334694" s="79"/>
      <c r="F334694" s="78"/>
      <c r="G334694" s="82"/>
      <c r="H334694" s="82"/>
      <c r="I334694" s="11"/>
    </row>
    <row r="334700" spans="1:9" s="4" customFormat="1" x14ac:dyDescent="0.2">
      <c r="A334700" s="25"/>
      <c r="B334700" s="64"/>
      <c r="C334700" s="80"/>
      <c r="D334700" s="81"/>
      <c r="E334700" s="79"/>
      <c r="F334700" s="78"/>
      <c r="G334700" s="82"/>
      <c r="H334700" s="82"/>
      <c r="I334700" s="11"/>
    </row>
    <row r="334704" spans="1:9" s="4" customFormat="1" x14ac:dyDescent="0.2">
      <c r="A334704" s="25"/>
      <c r="B334704" s="64"/>
      <c r="C334704" s="80"/>
      <c r="D334704" s="81"/>
      <c r="E334704" s="79"/>
      <c r="F334704" s="78"/>
      <c r="G334704" s="82"/>
      <c r="H334704" s="82"/>
      <c r="I334704" s="11"/>
    </row>
    <row r="334708" spans="1:9" s="4" customFormat="1" x14ac:dyDescent="0.2">
      <c r="A334708" s="25"/>
      <c r="B334708" s="64"/>
      <c r="C334708" s="80"/>
      <c r="D334708" s="81"/>
      <c r="E334708" s="79"/>
      <c r="F334708" s="78"/>
      <c r="G334708" s="82"/>
      <c r="H334708" s="82"/>
      <c r="I334708" s="11"/>
    </row>
    <row r="334710" spans="1:9" s="4" customFormat="1" x14ac:dyDescent="0.2">
      <c r="A334710" s="25"/>
      <c r="B334710" s="64"/>
      <c r="C334710" s="80"/>
      <c r="D334710" s="81"/>
      <c r="E334710" s="79"/>
      <c r="F334710" s="78"/>
      <c r="G334710" s="82"/>
      <c r="H334710" s="82"/>
      <c r="I334710" s="11"/>
    </row>
    <row r="334716" spans="1:9" s="4" customFormat="1" x14ac:dyDescent="0.2">
      <c r="A334716" s="25"/>
      <c r="B334716" s="64"/>
      <c r="C334716" s="80"/>
      <c r="D334716" s="81"/>
      <c r="E334716" s="79"/>
      <c r="F334716" s="78"/>
      <c r="G334716" s="82"/>
      <c r="H334716" s="82"/>
      <c r="I334716" s="11"/>
    </row>
    <row r="334720" spans="1:9" s="4" customFormat="1" x14ac:dyDescent="0.2">
      <c r="A334720" s="25"/>
      <c r="B334720" s="64"/>
      <c r="C334720" s="80"/>
      <c r="D334720" s="81"/>
      <c r="E334720" s="79"/>
      <c r="F334720" s="78"/>
      <c r="G334720" s="82"/>
      <c r="H334720" s="82"/>
      <c r="I334720" s="11"/>
    </row>
    <row r="334724" spans="1:9" s="4" customFormat="1" x14ac:dyDescent="0.2">
      <c r="A334724" s="25"/>
      <c r="B334724" s="64"/>
      <c r="C334724" s="80"/>
      <c r="D334724" s="81"/>
      <c r="E334724" s="79"/>
      <c r="F334724" s="78"/>
      <c r="G334724" s="82"/>
      <c r="H334724" s="82"/>
      <c r="I334724" s="11"/>
    </row>
    <row r="334726" spans="1:9" s="4" customFormat="1" x14ac:dyDescent="0.2">
      <c r="A334726" s="25"/>
      <c r="B334726" s="64"/>
      <c r="C334726" s="80"/>
      <c r="D334726" s="81"/>
      <c r="E334726" s="79"/>
      <c r="F334726" s="78"/>
      <c r="G334726" s="82"/>
      <c r="H334726" s="82"/>
      <c r="I334726" s="11"/>
    </row>
    <row r="334732" spans="1:9" s="4" customFormat="1" x14ac:dyDescent="0.2">
      <c r="A334732" s="25"/>
      <c r="B334732" s="64"/>
      <c r="C334732" s="80"/>
      <c r="D334732" s="81"/>
      <c r="E334732" s="79"/>
      <c r="F334732" s="78"/>
      <c r="G334732" s="82"/>
      <c r="H334732" s="82"/>
      <c r="I334732" s="11"/>
    </row>
    <row r="334736" spans="1:9" s="4" customFormat="1" x14ac:dyDescent="0.2">
      <c r="A334736" s="25"/>
      <c r="B334736" s="64"/>
      <c r="C334736" s="80"/>
      <c r="D334736" s="81"/>
      <c r="E334736" s="79"/>
      <c r="F334736" s="78"/>
      <c r="G334736" s="82"/>
      <c r="H334736" s="82"/>
      <c r="I334736" s="11"/>
    </row>
    <row r="334740" spans="1:9" s="4" customFormat="1" x14ac:dyDescent="0.2">
      <c r="A334740" s="25"/>
      <c r="B334740" s="64"/>
      <c r="C334740" s="80"/>
      <c r="D334740" s="81"/>
      <c r="E334740" s="79"/>
      <c r="F334740" s="78"/>
      <c r="G334740" s="82"/>
      <c r="H334740" s="82"/>
      <c r="I334740" s="11"/>
    </row>
    <row r="334742" spans="1:9" s="4" customFormat="1" x14ac:dyDescent="0.2">
      <c r="A334742" s="25"/>
      <c r="B334742" s="64"/>
      <c r="C334742" s="80"/>
      <c r="D334742" s="81"/>
      <c r="E334742" s="79"/>
      <c r="F334742" s="78"/>
      <c r="G334742" s="82"/>
      <c r="H334742" s="82"/>
      <c r="I334742" s="11"/>
    </row>
    <row r="334748" spans="1:9" s="4" customFormat="1" x14ac:dyDescent="0.2">
      <c r="A334748" s="25"/>
      <c r="B334748" s="64"/>
      <c r="C334748" s="80"/>
      <c r="D334748" s="81"/>
      <c r="E334748" s="79"/>
      <c r="F334748" s="78"/>
      <c r="G334748" s="82"/>
      <c r="H334748" s="82"/>
      <c r="I334748" s="11"/>
    </row>
    <row r="334752" spans="1:9" s="4" customFormat="1" x14ac:dyDescent="0.2">
      <c r="A334752" s="25"/>
      <c r="B334752" s="64"/>
      <c r="C334752" s="80"/>
      <c r="D334752" s="81"/>
      <c r="E334752" s="79"/>
      <c r="F334752" s="78"/>
      <c r="G334752" s="82"/>
      <c r="H334752" s="82"/>
      <c r="I334752" s="11"/>
    </row>
    <row r="334756" spans="1:9" s="4" customFormat="1" x14ac:dyDescent="0.2">
      <c r="A334756" s="25"/>
      <c r="B334756" s="64"/>
      <c r="C334756" s="80"/>
      <c r="D334756" s="81"/>
      <c r="E334756" s="79"/>
      <c r="F334756" s="78"/>
      <c r="G334756" s="82"/>
      <c r="H334756" s="82"/>
      <c r="I334756" s="11"/>
    </row>
    <row r="334758" spans="1:9" s="4" customFormat="1" x14ac:dyDescent="0.2">
      <c r="A334758" s="25"/>
      <c r="B334758" s="64"/>
      <c r="C334758" s="80"/>
      <c r="D334758" s="81"/>
      <c r="E334758" s="79"/>
      <c r="F334758" s="78"/>
      <c r="G334758" s="82"/>
      <c r="H334758" s="82"/>
      <c r="I334758" s="11"/>
    </row>
    <row r="334764" spans="1:9" s="4" customFormat="1" x14ac:dyDescent="0.2">
      <c r="A334764" s="25"/>
      <c r="B334764" s="64"/>
      <c r="C334764" s="80"/>
      <c r="D334764" s="81"/>
      <c r="E334764" s="79"/>
      <c r="F334764" s="78"/>
      <c r="G334764" s="82"/>
      <c r="H334764" s="82"/>
      <c r="I334764" s="11"/>
    </row>
    <row r="334768" spans="1:9" s="4" customFormat="1" x14ac:dyDescent="0.2">
      <c r="A334768" s="25"/>
      <c r="B334768" s="64"/>
      <c r="C334768" s="80"/>
      <c r="D334768" s="81"/>
      <c r="E334768" s="79"/>
      <c r="F334768" s="78"/>
      <c r="G334768" s="82"/>
      <c r="H334768" s="82"/>
      <c r="I334768" s="11"/>
    </row>
    <row r="334772" spans="1:9" s="4" customFormat="1" x14ac:dyDescent="0.2">
      <c r="A334772" s="25"/>
      <c r="B334772" s="64"/>
      <c r="C334772" s="80"/>
      <c r="D334772" s="81"/>
      <c r="E334772" s="79"/>
      <c r="F334772" s="78"/>
      <c r="G334772" s="82"/>
      <c r="H334772" s="82"/>
      <c r="I334772" s="11"/>
    </row>
    <row r="334774" spans="1:9" s="4" customFormat="1" x14ac:dyDescent="0.2">
      <c r="A334774" s="25"/>
      <c r="B334774" s="64"/>
      <c r="C334774" s="80"/>
      <c r="D334774" s="81"/>
      <c r="E334774" s="79"/>
      <c r="F334774" s="78"/>
      <c r="G334774" s="82"/>
      <c r="H334774" s="82"/>
      <c r="I334774" s="11"/>
    </row>
    <row r="334780" spans="1:9" s="4" customFormat="1" x14ac:dyDescent="0.2">
      <c r="A334780" s="25"/>
      <c r="B334780" s="64"/>
      <c r="C334780" s="80"/>
      <c r="D334780" s="81"/>
      <c r="E334780" s="79"/>
      <c r="F334780" s="78"/>
      <c r="G334780" s="82"/>
      <c r="H334780" s="82"/>
      <c r="I334780" s="11"/>
    </row>
    <row r="334784" spans="1:9" s="4" customFormat="1" x14ac:dyDescent="0.2">
      <c r="A334784" s="25"/>
      <c r="B334784" s="64"/>
      <c r="C334784" s="80"/>
      <c r="D334784" s="81"/>
      <c r="E334784" s="79"/>
      <c r="F334784" s="78"/>
      <c r="G334784" s="82"/>
      <c r="H334784" s="82"/>
      <c r="I334784" s="11"/>
    </row>
    <row r="334788" spans="1:9" s="4" customFormat="1" x14ac:dyDescent="0.2">
      <c r="A334788" s="25"/>
      <c r="B334788" s="64"/>
      <c r="C334788" s="80"/>
      <c r="D334788" s="81"/>
      <c r="E334788" s="79"/>
      <c r="F334788" s="78"/>
      <c r="G334788" s="82"/>
      <c r="H334788" s="82"/>
      <c r="I334788" s="11"/>
    </row>
    <row r="334790" spans="1:9" s="4" customFormat="1" x14ac:dyDescent="0.2">
      <c r="A334790" s="25"/>
      <c r="B334790" s="64"/>
      <c r="C334790" s="80"/>
      <c r="D334790" s="81"/>
      <c r="E334790" s="79"/>
      <c r="F334790" s="78"/>
      <c r="G334790" s="82"/>
      <c r="H334790" s="82"/>
      <c r="I334790" s="11"/>
    </row>
    <row r="334796" spans="1:9" s="4" customFormat="1" x14ac:dyDescent="0.2">
      <c r="A334796" s="25"/>
      <c r="B334796" s="64"/>
      <c r="C334796" s="80"/>
      <c r="D334796" s="81"/>
      <c r="E334796" s="79"/>
      <c r="F334796" s="78"/>
      <c r="G334796" s="82"/>
      <c r="H334796" s="82"/>
      <c r="I334796" s="11"/>
    </row>
    <row r="334800" spans="1:9" s="4" customFormat="1" x14ac:dyDescent="0.2">
      <c r="A334800" s="25"/>
      <c r="B334800" s="64"/>
      <c r="C334800" s="80"/>
      <c r="D334800" s="81"/>
      <c r="E334800" s="79"/>
      <c r="F334800" s="78"/>
      <c r="G334800" s="82"/>
      <c r="H334800" s="82"/>
      <c r="I334800" s="11"/>
    </row>
    <row r="334804" spans="1:9" s="4" customFormat="1" x14ac:dyDescent="0.2">
      <c r="A334804" s="25"/>
      <c r="B334804" s="64"/>
      <c r="C334804" s="80"/>
      <c r="D334804" s="81"/>
      <c r="E334804" s="79"/>
      <c r="F334804" s="78"/>
      <c r="G334804" s="82"/>
      <c r="H334804" s="82"/>
      <c r="I334804" s="11"/>
    </row>
    <row r="334806" spans="1:9" s="4" customFormat="1" x14ac:dyDescent="0.2">
      <c r="A334806" s="25"/>
      <c r="B334806" s="64"/>
      <c r="C334806" s="80"/>
      <c r="D334806" s="81"/>
      <c r="E334806" s="79"/>
      <c r="F334806" s="78"/>
      <c r="G334806" s="82"/>
      <c r="H334806" s="82"/>
      <c r="I334806" s="11"/>
    </row>
    <row r="334812" spans="1:9" s="4" customFormat="1" x14ac:dyDescent="0.2">
      <c r="A334812" s="25"/>
      <c r="B334812" s="64"/>
      <c r="C334812" s="80"/>
      <c r="D334812" s="81"/>
      <c r="E334812" s="79"/>
      <c r="F334812" s="78"/>
      <c r="G334812" s="82"/>
      <c r="H334812" s="82"/>
      <c r="I334812" s="11"/>
    </row>
    <row r="334816" spans="1:9" s="4" customFormat="1" x14ac:dyDescent="0.2">
      <c r="A334816" s="25"/>
      <c r="B334816" s="64"/>
      <c r="C334816" s="80"/>
      <c r="D334816" s="81"/>
      <c r="E334816" s="79"/>
      <c r="F334816" s="78"/>
      <c r="G334816" s="82"/>
      <c r="H334816" s="82"/>
      <c r="I334816" s="11"/>
    </row>
    <row r="334820" spans="1:9" s="4" customFormat="1" x14ac:dyDescent="0.2">
      <c r="A334820" s="25"/>
      <c r="B334820" s="64"/>
      <c r="C334820" s="80"/>
      <c r="D334820" s="81"/>
      <c r="E334820" s="79"/>
      <c r="F334820" s="78"/>
      <c r="G334820" s="82"/>
      <c r="H334820" s="82"/>
      <c r="I334820" s="11"/>
    </row>
    <row r="334822" spans="1:9" s="4" customFormat="1" x14ac:dyDescent="0.2">
      <c r="A334822" s="25"/>
      <c r="B334822" s="64"/>
      <c r="C334822" s="80"/>
      <c r="D334822" s="81"/>
      <c r="E334822" s="79"/>
      <c r="F334822" s="78"/>
      <c r="G334822" s="82"/>
      <c r="H334822" s="82"/>
      <c r="I334822" s="11"/>
    </row>
    <row r="334828" spans="1:9" s="4" customFormat="1" x14ac:dyDescent="0.2">
      <c r="A334828" s="25"/>
      <c r="B334828" s="64"/>
      <c r="C334828" s="80"/>
      <c r="D334828" s="81"/>
      <c r="E334828" s="79"/>
      <c r="F334828" s="78"/>
      <c r="G334828" s="82"/>
      <c r="H334828" s="82"/>
      <c r="I334828" s="11"/>
    </row>
    <row r="334832" spans="1:9" s="4" customFormat="1" x14ac:dyDescent="0.2">
      <c r="A334832" s="25"/>
      <c r="B334832" s="64"/>
      <c r="C334832" s="80"/>
      <c r="D334832" s="81"/>
      <c r="E334832" s="79"/>
      <c r="F334832" s="78"/>
      <c r="G334832" s="82"/>
      <c r="H334832" s="82"/>
      <c r="I334832" s="11"/>
    </row>
    <row r="334836" spans="1:9" s="4" customFormat="1" x14ac:dyDescent="0.2">
      <c r="A334836" s="25"/>
      <c r="B334836" s="64"/>
      <c r="C334836" s="80"/>
      <c r="D334836" s="81"/>
      <c r="E334836" s="79"/>
      <c r="F334836" s="78"/>
      <c r="G334836" s="82"/>
      <c r="H334836" s="82"/>
      <c r="I334836" s="11"/>
    </row>
    <row r="334838" spans="1:9" s="4" customFormat="1" x14ac:dyDescent="0.2">
      <c r="A334838" s="25"/>
      <c r="B334838" s="64"/>
      <c r="C334838" s="80"/>
      <c r="D334838" s="81"/>
      <c r="E334838" s="79"/>
      <c r="F334838" s="78"/>
      <c r="G334838" s="82"/>
      <c r="H334838" s="82"/>
      <c r="I334838" s="11"/>
    </row>
    <row r="334844" spans="1:9" s="4" customFormat="1" x14ac:dyDescent="0.2">
      <c r="A334844" s="25"/>
      <c r="B334844" s="64"/>
      <c r="C334844" s="80"/>
      <c r="D334844" s="81"/>
      <c r="E334844" s="79"/>
      <c r="F334844" s="78"/>
      <c r="G334844" s="82"/>
      <c r="H334844" s="82"/>
      <c r="I334844" s="11"/>
    </row>
    <row r="334848" spans="1:9" s="4" customFormat="1" x14ac:dyDescent="0.2">
      <c r="A334848" s="25"/>
      <c r="B334848" s="64"/>
      <c r="C334848" s="80"/>
      <c r="D334848" s="81"/>
      <c r="E334848" s="79"/>
      <c r="F334848" s="78"/>
      <c r="G334848" s="82"/>
      <c r="H334848" s="82"/>
      <c r="I334848" s="11"/>
    </row>
    <row r="334852" spans="1:9" s="4" customFormat="1" x14ac:dyDescent="0.2">
      <c r="A334852" s="25"/>
      <c r="B334852" s="64"/>
      <c r="C334852" s="80"/>
      <c r="D334852" s="81"/>
      <c r="E334852" s="79"/>
      <c r="F334852" s="78"/>
      <c r="G334852" s="82"/>
      <c r="H334852" s="82"/>
      <c r="I334852" s="11"/>
    </row>
    <row r="334854" spans="1:9" s="4" customFormat="1" x14ac:dyDescent="0.2">
      <c r="A334854" s="25"/>
      <c r="B334854" s="64"/>
      <c r="C334854" s="80"/>
      <c r="D334854" s="81"/>
      <c r="E334854" s="79"/>
      <c r="F334854" s="78"/>
      <c r="G334854" s="82"/>
      <c r="H334854" s="82"/>
      <c r="I334854" s="11"/>
    </row>
    <row r="334860" spans="1:9" s="4" customFormat="1" x14ac:dyDescent="0.2">
      <c r="A334860" s="25"/>
      <c r="B334860" s="64"/>
      <c r="C334860" s="80"/>
      <c r="D334860" s="81"/>
      <c r="E334860" s="79"/>
      <c r="F334860" s="78"/>
      <c r="G334860" s="82"/>
      <c r="H334860" s="82"/>
      <c r="I334860" s="11"/>
    </row>
    <row r="334864" spans="1:9" s="4" customFormat="1" x14ac:dyDescent="0.2">
      <c r="A334864" s="25"/>
      <c r="B334864" s="64"/>
      <c r="C334864" s="80"/>
      <c r="D334864" s="81"/>
      <c r="E334864" s="79"/>
      <c r="F334864" s="78"/>
      <c r="G334864" s="82"/>
      <c r="H334864" s="82"/>
      <c r="I334864" s="11"/>
    </row>
    <row r="334868" spans="1:9" s="4" customFormat="1" x14ac:dyDescent="0.2">
      <c r="A334868" s="25"/>
      <c r="B334868" s="64"/>
      <c r="C334868" s="80"/>
      <c r="D334868" s="81"/>
      <c r="E334868" s="79"/>
      <c r="F334868" s="78"/>
      <c r="G334868" s="82"/>
      <c r="H334868" s="82"/>
      <c r="I334868" s="11"/>
    </row>
    <row r="334870" spans="1:9" s="4" customFormat="1" x14ac:dyDescent="0.2">
      <c r="A334870" s="25"/>
      <c r="B334870" s="64"/>
      <c r="C334870" s="80"/>
      <c r="D334870" s="81"/>
      <c r="E334870" s="79"/>
      <c r="F334870" s="78"/>
      <c r="G334870" s="82"/>
      <c r="H334870" s="82"/>
      <c r="I334870" s="11"/>
    </row>
    <row r="334876" spans="1:9" s="4" customFormat="1" x14ac:dyDescent="0.2">
      <c r="A334876" s="25"/>
      <c r="B334876" s="64"/>
      <c r="C334876" s="80"/>
      <c r="D334876" s="81"/>
      <c r="E334876" s="79"/>
      <c r="F334876" s="78"/>
      <c r="G334876" s="82"/>
      <c r="H334876" s="82"/>
      <c r="I334876" s="11"/>
    </row>
    <row r="334880" spans="1:9" s="4" customFormat="1" x14ac:dyDescent="0.2">
      <c r="A334880" s="25"/>
      <c r="B334880" s="64"/>
      <c r="C334880" s="80"/>
      <c r="D334880" s="81"/>
      <c r="E334880" s="79"/>
      <c r="F334880" s="78"/>
      <c r="G334880" s="82"/>
      <c r="H334880" s="82"/>
      <c r="I334880" s="11"/>
    </row>
    <row r="334884" spans="1:9" s="4" customFormat="1" x14ac:dyDescent="0.2">
      <c r="A334884" s="25"/>
      <c r="B334884" s="64"/>
      <c r="C334884" s="80"/>
      <c r="D334884" s="81"/>
      <c r="E334884" s="79"/>
      <c r="F334884" s="78"/>
      <c r="G334884" s="82"/>
      <c r="H334884" s="82"/>
      <c r="I334884" s="11"/>
    </row>
    <row r="334886" spans="1:9" s="4" customFormat="1" x14ac:dyDescent="0.2">
      <c r="A334886" s="25"/>
      <c r="B334886" s="64"/>
      <c r="C334886" s="80"/>
      <c r="D334886" s="81"/>
      <c r="E334886" s="79"/>
      <c r="F334886" s="78"/>
      <c r="G334886" s="82"/>
      <c r="H334886" s="82"/>
      <c r="I334886" s="11"/>
    </row>
    <row r="334892" spans="1:9" s="4" customFormat="1" x14ac:dyDescent="0.2">
      <c r="A334892" s="25"/>
      <c r="B334892" s="64"/>
      <c r="C334892" s="80"/>
      <c r="D334892" s="81"/>
      <c r="E334892" s="79"/>
      <c r="F334892" s="78"/>
      <c r="G334892" s="82"/>
      <c r="H334892" s="82"/>
      <c r="I334892" s="11"/>
    </row>
    <row r="334896" spans="1:9" s="4" customFormat="1" x14ac:dyDescent="0.2">
      <c r="A334896" s="25"/>
      <c r="B334896" s="64"/>
      <c r="C334896" s="80"/>
      <c r="D334896" s="81"/>
      <c r="E334896" s="79"/>
      <c r="F334896" s="78"/>
      <c r="G334896" s="82"/>
      <c r="H334896" s="82"/>
      <c r="I334896" s="11"/>
    </row>
    <row r="334900" spans="1:9" s="4" customFormat="1" x14ac:dyDescent="0.2">
      <c r="A334900" s="25"/>
      <c r="B334900" s="64"/>
      <c r="C334900" s="80"/>
      <c r="D334900" s="81"/>
      <c r="E334900" s="79"/>
      <c r="F334900" s="78"/>
      <c r="G334900" s="82"/>
      <c r="H334900" s="82"/>
      <c r="I334900" s="11"/>
    </row>
    <row r="334902" spans="1:9" s="4" customFormat="1" x14ac:dyDescent="0.2">
      <c r="A334902" s="25"/>
      <c r="B334902" s="64"/>
      <c r="C334902" s="80"/>
      <c r="D334902" s="81"/>
      <c r="E334902" s="79"/>
      <c r="F334902" s="78"/>
      <c r="G334902" s="82"/>
      <c r="H334902" s="82"/>
      <c r="I334902" s="11"/>
    </row>
    <row r="334908" spans="1:9" s="4" customFormat="1" x14ac:dyDescent="0.2">
      <c r="A334908" s="25"/>
      <c r="B334908" s="64"/>
      <c r="C334908" s="80"/>
      <c r="D334908" s="81"/>
      <c r="E334908" s="79"/>
      <c r="F334908" s="78"/>
      <c r="G334908" s="82"/>
      <c r="H334908" s="82"/>
      <c r="I334908" s="11"/>
    </row>
    <row r="334912" spans="1:9" s="4" customFormat="1" x14ac:dyDescent="0.2">
      <c r="A334912" s="25"/>
      <c r="B334912" s="64"/>
      <c r="C334912" s="80"/>
      <c r="D334912" s="81"/>
      <c r="E334912" s="79"/>
      <c r="F334912" s="78"/>
      <c r="G334912" s="82"/>
      <c r="H334912" s="82"/>
      <c r="I334912" s="11"/>
    </row>
    <row r="334916" spans="1:9" s="4" customFormat="1" x14ac:dyDescent="0.2">
      <c r="A334916" s="25"/>
      <c r="B334916" s="64"/>
      <c r="C334916" s="80"/>
      <c r="D334916" s="81"/>
      <c r="E334916" s="79"/>
      <c r="F334916" s="78"/>
      <c r="G334916" s="82"/>
      <c r="H334916" s="82"/>
      <c r="I334916" s="11"/>
    </row>
    <row r="334918" spans="1:9" s="4" customFormat="1" x14ac:dyDescent="0.2">
      <c r="A334918" s="25"/>
      <c r="B334918" s="64"/>
      <c r="C334918" s="80"/>
      <c r="D334918" s="81"/>
      <c r="E334918" s="79"/>
      <c r="F334918" s="78"/>
      <c r="G334918" s="82"/>
      <c r="H334918" s="82"/>
      <c r="I334918" s="11"/>
    </row>
    <row r="334924" spans="1:9" s="4" customFormat="1" x14ac:dyDescent="0.2">
      <c r="A334924" s="25"/>
      <c r="B334924" s="64"/>
      <c r="C334924" s="80"/>
      <c r="D334924" s="81"/>
      <c r="E334924" s="79"/>
      <c r="F334924" s="78"/>
      <c r="G334924" s="82"/>
      <c r="H334924" s="82"/>
      <c r="I334924" s="11"/>
    </row>
    <row r="334928" spans="1:9" s="4" customFormat="1" x14ac:dyDescent="0.2">
      <c r="A334928" s="25"/>
      <c r="B334928" s="64"/>
      <c r="C334928" s="80"/>
      <c r="D334928" s="81"/>
      <c r="E334928" s="79"/>
      <c r="F334928" s="78"/>
      <c r="G334928" s="82"/>
      <c r="H334928" s="82"/>
      <c r="I334928" s="11"/>
    </row>
    <row r="334932" spans="1:9" s="4" customFormat="1" x14ac:dyDescent="0.2">
      <c r="A334932" s="25"/>
      <c r="B334932" s="64"/>
      <c r="C334932" s="80"/>
      <c r="D334932" s="81"/>
      <c r="E334932" s="79"/>
      <c r="F334932" s="78"/>
      <c r="G334932" s="82"/>
      <c r="H334932" s="82"/>
      <c r="I334932" s="11"/>
    </row>
    <row r="334934" spans="1:9" s="4" customFormat="1" x14ac:dyDescent="0.2">
      <c r="A334934" s="25"/>
      <c r="B334934" s="64"/>
      <c r="C334934" s="80"/>
      <c r="D334934" s="81"/>
      <c r="E334934" s="79"/>
      <c r="F334934" s="78"/>
      <c r="G334934" s="82"/>
      <c r="H334934" s="82"/>
      <c r="I334934" s="11"/>
    </row>
    <row r="334940" spans="1:9" s="4" customFormat="1" x14ac:dyDescent="0.2">
      <c r="A334940" s="25"/>
      <c r="B334940" s="64"/>
      <c r="C334940" s="80"/>
      <c r="D334940" s="81"/>
      <c r="E334940" s="79"/>
      <c r="F334940" s="78"/>
      <c r="G334940" s="82"/>
      <c r="H334940" s="82"/>
      <c r="I334940" s="11"/>
    </row>
    <row r="334944" spans="1:9" s="4" customFormat="1" x14ac:dyDescent="0.2">
      <c r="A334944" s="25"/>
      <c r="B334944" s="64"/>
      <c r="C334944" s="80"/>
      <c r="D334944" s="81"/>
      <c r="E334944" s="79"/>
      <c r="F334944" s="78"/>
      <c r="G334944" s="82"/>
      <c r="H334944" s="82"/>
      <c r="I334944" s="11"/>
    </row>
    <row r="334948" spans="1:9" s="4" customFormat="1" x14ac:dyDescent="0.2">
      <c r="A334948" s="25"/>
      <c r="B334948" s="64"/>
      <c r="C334948" s="80"/>
      <c r="D334948" s="81"/>
      <c r="E334948" s="79"/>
      <c r="F334948" s="78"/>
      <c r="G334948" s="82"/>
      <c r="H334948" s="82"/>
      <c r="I334948" s="11"/>
    </row>
    <row r="334950" spans="1:9" s="4" customFormat="1" x14ac:dyDescent="0.2">
      <c r="A334950" s="25"/>
      <c r="B334950" s="64"/>
      <c r="C334950" s="80"/>
      <c r="D334950" s="81"/>
      <c r="E334950" s="79"/>
      <c r="F334950" s="78"/>
      <c r="G334950" s="82"/>
      <c r="H334950" s="82"/>
      <c r="I334950" s="11"/>
    </row>
    <row r="334956" spans="1:9" s="4" customFormat="1" x14ac:dyDescent="0.2">
      <c r="A334956" s="25"/>
      <c r="B334956" s="64"/>
      <c r="C334956" s="80"/>
      <c r="D334956" s="81"/>
      <c r="E334956" s="79"/>
      <c r="F334956" s="78"/>
      <c r="G334956" s="82"/>
      <c r="H334956" s="82"/>
      <c r="I334956" s="11"/>
    </row>
    <row r="334960" spans="1:9" s="4" customFormat="1" x14ac:dyDescent="0.2">
      <c r="A334960" s="25"/>
      <c r="B334960" s="64"/>
      <c r="C334960" s="80"/>
      <c r="D334960" s="81"/>
      <c r="E334960" s="79"/>
      <c r="F334960" s="78"/>
      <c r="G334960" s="82"/>
      <c r="H334960" s="82"/>
      <c r="I334960" s="11"/>
    </row>
    <row r="334964" spans="1:9" s="4" customFormat="1" x14ac:dyDescent="0.2">
      <c r="A334964" s="25"/>
      <c r="B334964" s="64"/>
      <c r="C334964" s="80"/>
      <c r="D334964" s="81"/>
      <c r="E334964" s="79"/>
      <c r="F334964" s="78"/>
      <c r="G334964" s="82"/>
      <c r="H334964" s="82"/>
      <c r="I334964" s="11"/>
    </row>
    <row r="334966" spans="1:9" s="4" customFormat="1" x14ac:dyDescent="0.2">
      <c r="A334966" s="25"/>
      <c r="B334966" s="64"/>
      <c r="C334966" s="80"/>
      <c r="D334966" s="81"/>
      <c r="E334966" s="79"/>
      <c r="F334966" s="78"/>
      <c r="G334966" s="82"/>
      <c r="H334966" s="82"/>
      <c r="I334966" s="11"/>
    </row>
    <row r="334972" spans="1:9" s="4" customFormat="1" x14ac:dyDescent="0.2">
      <c r="A334972" s="25"/>
      <c r="B334972" s="64"/>
      <c r="C334972" s="80"/>
      <c r="D334972" s="81"/>
      <c r="E334972" s="79"/>
      <c r="F334972" s="78"/>
      <c r="G334972" s="82"/>
      <c r="H334972" s="82"/>
      <c r="I334972" s="11"/>
    </row>
    <row r="334976" spans="1:9" s="4" customFormat="1" x14ac:dyDescent="0.2">
      <c r="A334976" s="25"/>
      <c r="B334976" s="64"/>
      <c r="C334976" s="80"/>
      <c r="D334976" s="81"/>
      <c r="E334976" s="79"/>
      <c r="F334976" s="78"/>
      <c r="G334976" s="82"/>
      <c r="H334976" s="82"/>
      <c r="I334976" s="11"/>
    </row>
    <row r="334980" spans="1:9" s="4" customFormat="1" x14ac:dyDescent="0.2">
      <c r="A334980" s="25"/>
      <c r="B334980" s="64"/>
      <c r="C334980" s="80"/>
      <c r="D334980" s="81"/>
      <c r="E334980" s="79"/>
      <c r="F334980" s="78"/>
      <c r="G334980" s="82"/>
      <c r="H334980" s="82"/>
      <c r="I334980" s="11"/>
    </row>
    <row r="334982" spans="1:9" s="4" customFormat="1" x14ac:dyDescent="0.2">
      <c r="A334982" s="25"/>
      <c r="B334982" s="64"/>
      <c r="C334982" s="80"/>
      <c r="D334982" s="81"/>
      <c r="E334982" s="79"/>
      <c r="F334982" s="78"/>
      <c r="G334982" s="82"/>
      <c r="H334982" s="82"/>
      <c r="I334982" s="11"/>
    </row>
    <row r="334988" spans="1:9" s="4" customFormat="1" x14ac:dyDescent="0.2">
      <c r="A334988" s="25"/>
      <c r="B334988" s="64"/>
      <c r="C334988" s="80"/>
      <c r="D334988" s="81"/>
      <c r="E334988" s="79"/>
      <c r="F334988" s="78"/>
      <c r="G334988" s="82"/>
      <c r="H334988" s="82"/>
      <c r="I334988" s="11"/>
    </row>
    <row r="334992" spans="1:9" s="4" customFormat="1" x14ac:dyDescent="0.2">
      <c r="A334992" s="25"/>
      <c r="B334992" s="64"/>
      <c r="C334992" s="80"/>
      <c r="D334992" s="81"/>
      <c r="E334992" s="79"/>
      <c r="F334992" s="78"/>
      <c r="G334992" s="82"/>
      <c r="H334992" s="82"/>
      <c r="I334992" s="11"/>
    </row>
    <row r="334996" spans="1:9" s="4" customFormat="1" x14ac:dyDescent="0.2">
      <c r="A334996" s="25"/>
      <c r="B334996" s="64"/>
      <c r="C334996" s="80"/>
      <c r="D334996" s="81"/>
      <c r="E334996" s="79"/>
      <c r="F334996" s="78"/>
      <c r="G334996" s="82"/>
      <c r="H334996" s="82"/>
      <c r="I334996" s="11"/>
    </row>
    <row r="334998" spans="1:9" s="4" customFormat="1" x14ac:dyDescent="0.2">
      <c r="A334998" s="25"/>
      <c r="B334998" s="64"/>
      <c r="C334998" s="80"/>
      <c r="D334998" s="81"/>
      <c r="E334998" s="79"/>
      <c r="F334998" s="78"/>
      <c r="G334998" s="82"/>
      <c r="H334998" s="82"/>
      <c r="I334998" s="11"/>
    </row>
    <row r="335004" spans="1:9" s="4" customFormat="1" x14ac:dyDescent="0.2">
      <c r="A335004" s="25"/>
      <c r="B335004" s="64"/>
      <c r="C335004" s="80"/>
      <c r="D335004" s="81"/>
      <c r="E335004" s="79"/>
      <c r="F335004" s="78"/>
      <c r="G335004" s="82"/>
      <c r="H335004" s="82"/>
      <c r="I335004" s="11"/>
    </row>
    <row r="335008" spans="1:9" s="4" customFormat="1" x14ac:dyDescent="0.2">
      <c r="A335008" s="25"/>
      <c r="B335008" s="64"/>
      <c r="C335008" s="80"/>
      <c r="D335008" s="81"/>
      <c r="E335008" s="79"/>
      <c r="F335008" s="78"/>
      <c r="G335008" s="82"/>
      <c r="H335008" s="82"/>
      <c r="I335008" s="11"/>
    </row>
    <row r="335012" spans="1:9" s="4" customFormat="1" x14ac:dyDescent="0.2">
      <c r="A335012" s="25"/>
      <c r="B335012" s="64"/>
      <c r="C335012" s="80"/>
      <c r="D335012" s="81"/>
      <c r="E335012" s="79"/>
      <c r="F335012" s="78"/>
      <c r="G335012" s="82"/>
      <c r="H335012" s="82"/>
      <c r="I335012" s="11"/>
    </row>
    <row r="335014" spans="1:9" s="4" customFormat="1" x14ac:dyDescent="0.2">
      <c r="A335014" s="25"/>
      <c r="B335014" s="64"/>
      <c r="C335014" s="80"/>
      <c r="D335014" s="81"/>
      <c r="E335014" s="79"/>
      <c r="F335014" s="78"/>
      <c r="G335014" s="82"/>
      <c r="H335014" s="82"/>
      <c r="I335014" s="11"/>
    </row>
    <row r="335020" spans="1:9" s="4" customFormat="1" x14ac:dyDescent="0.2">
      <c r="A335020" s="25"/>
      <c r="B335020" s="64"/>
      <c r="C335020" s="80"/>
      <c r="D335020" s="81"/>
      <c r="E335020" s="79"/>
      <c r="F335020" s="78"/>
      <c r="G335020" s="82"/>
      <c r="H335020" s="82"/>
      <c r="I335020" s="11"/>
    </row>
    <row r="335024" spans="1:9" s="4" customFormat="1" x14ac:dyDescent="0.2">
      <c r="A335024" s="25"/>
      <c r="B335024" s="64"/>
      <c r="C335024" s="80"/>
      <c r="D335024" s="81"/>
      <c r="E335024" s="79"/>
      <c r="F335024" s="78"/>
      <c r="G335024" s="82"/>
      <c r="H335024" s="82"/>
      <c r="I335024" s="11"/>
    </row>
    <row r="335028" spans="1:9" s="4" customFormat="1" x14ac:dyDescent="0.2">
      <c r="A335028" s="25"/>
      <c r="B335028" s="64"/>
      <c r="C335028" s="80"/>
      <c r="D335028" s="81"/>
      <c r="E335028" s="79"/>
      <c r="F335028" s="78"/>
      <c r="G335028" s="82"/>
      <c r="H335028" s="82"/>
      <c r="I335028" s="11"/>
    </row>
    <row r="335030" spans="1:9" s="4" customFormat="1" x14ac:dyDescent="0.2">
      <c r="A335030" s="25"/>
      <c r="B335030" s="64"/>
      <c r="C335030" s="80"/>
      <c r="D335030" s="81"/>
      <c r="E335030" s="79"/>
      <c r="F335030" s="78"/>
      <c r="G335030" s="82"/>
      <c r="H335030" s="82"/>
      <c r="I335030" s="11"/>
    </row>
    <row r="335036" spans="1:9" s="4" customFormat="1" x14ac:dyDescent="0.2">
      <c r="A335036" s="25"/>
      <c r="B335036" s="64"/>
      <c r="C335036" s="80"/>
      <c r="D335036" s="81"/>
      <c r="E335036" s="79"/>
      <c r="F335036" s="78"/>
      <c r="G335036" s="82"/>
      <c r="H335036" s="82"/>
      <c r="I335036" s="11"/>
    </row>
    <row r="335040" spans="1:9" s="4" customFormat="1" x14ac:dyDescent="0.2">
      <c r="A335040" s="25"/>
      <c r="B335040" s="64"/>
      <c r="C335040" s="80"/>
      <c r="D335040" s="81"/>
      <c r="E335040" s="79"/>
      <c r="F335040" s="78"/>
      <c r="G335040" s="82"/>
      <c r="H335040" s="82"/>
      <c r="I335040" s="11"/>
    </row>
    <row r="335044" spans="1:9" s="4" customFormat="1" x14ac:dyDescent="0.2">
      <c r="A335044" s="25"/>
      <c r="B335044" s="64"/>
      <c r="C335044" s="80"/>
      <c r="D335044" s="81"/>
      <c r="E335044" s="79"/>
      <c r="F335044" s="78"/>
      <c r="G335044" s="82"/>
      <c r="H335044" s="82"/>
      <c r="I335044" s="11"/>
    </row>
    <row r="335046" spans="1:9" s="4" customFormat="1" x14ac:dyDescent="0.2">
      <c r="A335046" s="25"/>
      <c r="B335046" s="64"/>
      <c r="C335046" s="80"/>
      <c r="D335046" s="81"/>
      <c r="E335046" s="79"/>
      <c r="F335046" s="78"/>
      <c r="G335046" s="82"/>
      <c r="H335046" s="82"/>
      <c r="I335046" s="11"/>
    </row>
    <row r="335052" spans="1:9" s="4" customFormat="1" x14ac:dyDescent="0.2">
      <c r="A335052" s="25"/>
      <c r="B335052" s="64"/>
      <c r="C335052" s="80"/>
      <c r="D335052" s="81"/>
      <c r="E335052" s="79"/>
      <c r="F335052" s="78"/>
      <c r="G335052" s="82"/>
      <c r="H335052" s="82"/>
      <c r="I335052" s="11"/>
    </row>
    <row r="335056" spans="1:9" s="4" customFormat="1" x14ac:dyDescent="0.2">
      <c r="A335056" s="25"/>
      <c r="B335056" s="64"/>
      <c r="C335056" s="80"/>
      <c r="D335056" s="81"/>
      <c r="E335056" s="79"/>
      <c r="F335056" s="78"/>
      <c r="G335056" s="82"/>
      <c r="H335056" s="82"/>
      <c r="I335056" s="11"/>
    </row>
    <row r="335060" spans="1:9" s="4" customFormat="1" x14ac:dyDescent="0.2">
      <c r="A335060" s="25"/>
      <c r="B335060" s="64"/>
      <c r="C335060" s="80"/>
      <c r="D335060" s="81"/>
      <c r="E335060" s="79"/>
      <c r="F335060" s="78"/>
      <c r="G335060" s="82"/>
      <c r="H335060" s="82"/>
      <c r="I335060" s="11"/>
    </row>
    <row r="335062" spans="1:9" s="4" customFormat="1" x14ac:dyDescent="0.2">
      <c r="A335062" s="25"/>
      <c r="B335062" s="64"/>
      <c r="C335062" s="80"/>
      <c r="D335062" s="81"/>
      <c r="E335062" s="79"/>
      <c r="F335062" s="78"/>
      <c r="G335062" s="82"/>
      <c r="H335062" s="82"/>
      <c r="I335062" s="11"/>
    </row>
    <row r="335068" spans="1:9" s="4" customFormat="1" x14ac:dyDescent="0.2">
      <c r="A335068" s="25"/>
      <c r="B335068" s="64"/>
      <c r="C335068" s="80"/>
      <c r="D335068" s="81"/>
      <c r="E335068" s="79"/>
      <c r="F335068" s="78"/>
      <c r="G335068" s="82"/>
      <c r="H335068" s="82"/>
      <c r="I335068" s="11"/>
    </row>
    <row r="335072" spans="1:9" s="4" customFormat="1" x14ac:dyDescent="0.2">
      <c r="A335072" s="25"/>
      <c r="B335072" s="64"/>
      <c r="C335072" s="80"/>
      <c r="D335072" s="81"/>
      <c r="E335072" s="79"/>
      <c r="F335072" s="78"/>
      <c r="G335072" s="82"/>
      <c r="H335072" s="82"/>
      <c r="I335072" s="11"/>
    </row>
    <row r="335076" spans="1:9" s="4" customFormat="1" x14ac:dyDescent="0.2">
      <c r="A335076" s="25"/>
      <c r="B335076" s="64"/>
      <c r="C335076" s="80"/>
      <c r="D335076" s="81"/>
      <c r="E335076" s="79"/>
      <c r="F335076" s="78"/>
      <c r="G335076" s="82"/>
      <c r="H335076" s="82"/>
      <c r="I335076" s="11"/>
    </row>
    <row r="335078" spans="1:9" s="4" customFormat="1" x14ac:dyDescent="0.2">
      <c r="A335078" s="25"/>
      <c r="B335078" s="64"/>
      <c r="C335078" s="80"/>
      <c r="D335078" s="81"/>
      <c r="E335078" s="79"/>
      <c r="F335078" s="78"/>
      <c r="G335078" s="82"/>
      <c r="H335078" s="82"/>
      <c r="I335078" s="11"/>
    </row>
    <row r="335084" spans="1:9" s="4" customFormat="1" x14ac:dyDescent="0.2">
      <c r="A335084" s="25"/>
      <c r="B335084" s="64"/>
      <c r="C335084" s="80"/>
      <c r="D335084" s="81"/>
      <c r="E335084" s="79"/>
      <c r="F335084" s="78"/>
      <c r="G335084" s="82"/>
      <c r="H335084" s="82"/>
      <c r="I335084" s="11"/>
    </row>
    <row r="335088" spans="1:9" s="4" customFormat="1" x14ac:dyDescent="0.2">
      <c r="A335088" s="25"/>
      <c r="B335088" s="64"/>
      <c r="C335088" s="80"/>
      <c r="D335088" s="81"/>
      <c r="E335088" s="79"/>
      <c r="F335088" s="78"/>
      <c r="G335088" s="82"/>
      <c r="H335088" s="82"/>
      <c r="I335088" s="11"/>
    </row>
    <row r="335092" spans="1:9" s="4" customFormat="1" x14ac:dyDescent="0.2">
      <c r="A335092" s="25"/>
      <c r="B335092" s="64"/>
      <c r="C335092" s="80"/>
      <c r="D335092" s="81"/>
      <c r="E335092" s="79"/>
      <c r="F335092" s="78"/>
      <c r="G335092" s="82"/>
      <c r="H335092" s="82"/>
      <c r="I335092" s="11"/>
    </row>
    <row r="335094" spans="1:9" s="4" customFormat="1" x14ac:dyDescent="0.2">
      <c r="A335094" s="25"/>
      <c r="B335094" s="64"/>
      <c r="C335094" s="80"/>
      <c r="D335094" s="81"/>
      <c r="E335094" s="79"/>
      <c r="F335094" s="78"/>
      <c r="G335094" s="82"/>
      <c r="H335094" s="82"/>
      <c r="I335094" s="11"/>
    </row>
    <row r="335100" spans="1:9" s="4" customFormat="1" x14ac:dyDescent="0.2">
      <c r="A335100" s="25"/>
      <c r="B335100" s="64"/>
      <c r="C335100" s="80"/>
      <c r="D335100" s="81"/>
      <c r="E335100" s="79"/>
      <c r="F335100" s="78"/>
      <c r="G335100" s="82"/>
      <c r="H335100" s="82"/>
      <c r="I335100" s="11"/>
    </row>
    <row r="335104" spans="1:9" s="4" customFormat="1" x14ac:dyDescent="0.2">
      <c r="A335104" s="25"/>
      <c r="B335104" s="64"/>
      <c r="C335104" s="80"/>
      <c r="D335104" s="81"/>
      <c r="E335104" s="79"/>
      <c r="F335104" s="78"/>
      <c r="G335104" s="82"/>
      <c r="H335104" s="82"/>
      <c r="I335104" s="11"/>
    </row>
    <row r="335108" spans="1:9" s="4" customFormat="1" x14ac:dyDescent="0.2">
      <c r="A335108" s="25"/>
      <c r="B335108" s="64"/>
      <c r="C335108" s="80"/>
      <c r="D335108" s="81"/>
      <c r="E335108" s="79"/>
      <c r="F335108" s="78"/>
      <c r="G335108" s="82"/>
      <c r="H335108" s="82"/>
      <c r="I335108" s="11"/>
    </row>
    <row r="335110" spans="1:9" s="4" customFormat="1" x14ac:dyDescent="0.2">
      <c r="A335110" s="25"/>
      <c r="B335110" s="64"/>
      <c r="C335110" s="80"/>
      <c r="D335110" s="81"/>
      <c r="E335110" s="79"/>
      <c r="F335110" s="78"/>
      <c r="G335110" s="82"/>
      <c r="H335110" s="82"/>
      <c r="I335110" s="11"/>
    </row>
    <row r="335116" spans="1:9" s="4" customFormat="1" x14ac:dyDescent="0.2">
      <c r="A335116" s="25"/>
      <c r="B335116" s="64"/>
      <c r="C335116" s="80"/>
      <c r="D335116" s="81"/>
      <c r="E335116" s="79"/>
      <c r="F335116" s="78"/>
      <c r="G335116" s="82"/>
      <c r="H335116" s="82"/>
      <c r="I335116" s="11"/>
    </row>
    <row r="335120" spans="1:9" s="4" customFormat="1" x14ac:dyDescent="0.2">
      <c r="A335120" s="25"/>
      <c r="B335120" s="64"/>
      <c r="C335120" s="80"/>
      <c r="D335120" s="81"/>
      <c r="E335120" s="79"/>
      <c r="F335120" s="78"/>
      <c r="G335120" s="82"/>
      <c r="H335120" s="82"/>
      <c r="I335120" s="11"/>
    </row>
    <row r="335124" spans="1:9" s="4" customFormat="1" x14ac:dyDescent="0.2">
      <c r="A335124" s="25"/>
      <c r="B335124" s="64"/>
      <c r="C335124" s="80"/>
      <c r="D335124" s="81"/>
      <c r="E335124" s="79"/>
      <c r="F335124" s="78"/>
      <c r="G335124" s="82"/>
      <c r="H335124" s="82"/>
      <c r="I335124" s="11"/>
    </row>
    <row r="335126" spans="1:9" s="4" customFormat="1" x14ac:dyDescent="0.2">
      <c r="A335126" s="25"/>
      <c r="B335126" s="64"/>
      <c r="C335126" s="80"/>
      <c r="D335126" s="81"/>
      <c r="E335126" s="79"/>
      <c r="F335126" s="78"/>
      <c r="G335126" s="82"/>
      <c r="H335126" s="82"/>
      <c r="I335126" s="11"/>
    </row>
    <row r="335132" spans="1:9" s="4" customFormat="1" x14ac:dyDescent="0.2">
      <c r="A335132" s="25"/>
      <c r="B335132" s="64"/>
      <c r="C335132" s="80"/>
      <c r="D335132" s="81"/>
      <c r="E335132" s="79"/>
      <c r="F335132" s="78"/>
      <c r="G335132" s="82"/>
      <c r="H335132" s="82"/>
      <c r="I335132" s="11"/>
    </row>
    <row r="335136" spans="1:9" s="4" customFormat="1" x14ac:dyDescent="0.2">
      <c r="A335136" s="25"/>
      <c r="B335136" s="64"/>
      <c r="C335136" s="80"/>
      <c r="D335136" s="81"/>
      <c r="E335136" s="79"/>
      <c r="F335136" s="78"/>
      <c r="G335136" s="82"/>
      <c r="H335136" s="82"/>
      <c r="I335136" s="11"/>
    </row>
    <row r="335140" spans="1:9" s="4" customFormat="1" x14ac:dyDescent="0.2">
      <c r="A335140" s="25"/>
      <c r="B335140" s="64"/>
      <c r="C335140" s="80"/>
      <c r="D335140" s="81"/>
      <c r="E335140" s="79"/>
      <c r="F335140" s="78"/>
      <c r="G335140" s="82"/>
      <c r="H335140" s="82"/>
      <c r="I335140" s="11"/>
    </row>
    <row r="335142" spans="1:9" s="4" customFormat="1" x14ac:dyDescent="0.2">
      <c r="A335142" s="25"/>
      <c r="B335142" s="64"/>
      <c r="C335142" s="80"/>
      <c r="D335142" s="81"/>
      <c r="E335142" s="79"/>
      <c r="F335142" s="78"/>
      <c r="G335142" s="82"/>
      <c r="H335142" s="82"/>
      <c r="I335142" s="11"/>
    </row>
    <row r="335148" spans="1:9" s="4" customFormat="1" x14ac:dyDescent="0.2">
      <c r="A335148" s="25"/>
      <c r="B335148" s="64"/>
      <c r="C335148" s="80"/>
      <c r="D335148" s="81"/>
      <c r="E335148" s="79"/>
      <c r="F335148" s="78"/>
      <c r="G335148" s="82"/>
      <c r="H335148" s="82"/>
      <c r="I335148" s="11"/>
    </row>
    <row r="335152" spans="1:9" s="4" customFormat="1" x14ac:dyDescent="0.2">
      <c r="A335152" s="25"/>
      <c r="B335152" s="64"/>
      <c r="C335152" s="80"/>
      <c r="D335152" s="81"/>
      <c r="E335152" s="79"/>
      <c r="F335152" s="78"/>
      <c r="G335152" s="82"/>
      <c r="H335152" s="82"/>
      <c r="I335152" s="11"/>
    </row>
    <row r="335156" spans="1:9" s="4" customFormat="1" x14ac:dyDescent="0.2">
      <c r="A335156" s="25"/>
      <c r="B335156" s="64"/>
      <c r="C335156" s="80"/>
      <c r="D335156" s="81"/>
      <c r="E335156" s="79"/>
      <c r="F335156" s="78"/>
      <c r="G335156" s="82"/>
      <c r="H335156" s="82"/>
      <c r="I335156" s="11"/>
    </row>
    <row r="335158" spans="1:9" s="4" customFormat="1" x14ac:dyDescent="0.2">
      <c r="A335158" s="25"/>
      <c r="B335158" s="64"/>
      <c r="C335158" s="80"/>
      <c r="D335158" s="81"/>
      <c r="E335158" s="79"/>
      <c r="F335158" s="78"/>
      <c r="G335158" s="82"/>
      <c r="H335158" s="82"/>
      <c r="I335158" s="11"/>
    </row>
    <row r="335164" spans="1:9" s="4" customFormat="1" x14ac:dyDescent="0.2">
      <c r="A335164" s="25"/>
      <c r="B335164" s="64"/>
      <c r="C335164" s="80"/>
      <c r="D335164" s="81"/>
      <c r="E335164" s="79"/>
      <c r="F335164" s="78"/>
      <c r="G335164" s="82"/>
      <c r="H335164" s="82"/>
      <c r="I335164" s="11"/>
    </row>
    <row r="335168" spans="1:9" s="4" customFormat="1" x14ac:dyDescent="0.2">
      <c r="A335168" s="25"/>
      <c r="B335168" s="64"/>
      <c r="C335168" s="80"/>
      <c r="D335168" s="81"/>
      <c r="E335168" s="79"/>
      <c r="F335168" s="78"/>
      <c r="G335168" s="82"/>
      <c r="H335168" s="82"/>
      <c r="I335168" s="11"/>
    </row>
    <row r="335172" spans="1:9" s="4" customFormat="1" x14ac:dyDescent="0.2">
      <c r="A335172" s="25"/>
      <c r="B335172" s="64"/>
      <c r="C335172" s="80"/>
      <c r="D335172" s="81"/>
      <c r="E335172" s="79"/>
      <c r="F335172" s="78"/>
      <c r="G335172" s="82"/>
      <c r="H335172" s="82"/>
      <c r="I335172" s="11"/>
    </row>
    <row r="335174" spans="1:9" s="4" customFormat="1" x14ac:dyDescent="0.2">
      <c r="A335174" s="25"/>
      <c r="B335174" s="64"/>
      <c r="C335174" s="80"/>
      <c r="D335174" s="81"/>
      <c r="E335174" s="79"/>
      <c r="F335174" s="78"/>
      <c r="G335174" s="82"/>
      <c r="H335174" s="82"/>
      <c r="I335174" s="11"/>
    </row>
    <row r="335180" spans="1:9" s="4" customFormat="1" x14ac:dyDescent="0.2">
      <c r="A335180" s="25"/>
      <c r="B335180" s="64"/>
      <c r="C335180" s="80"/>
      <c r="D335180" s="81"/>
      <c r="E335180" s="79"/>
      <c r="F335180" s="78"/>
      <c r="G335180" s="82"/>
      <c r="H335180" s="82"/>
      <c r="I335180" s="11"/>
    </row>
    <row r="335184" spans="1:9" s="4" customFormat="1" x14ac:dyDescent="0.2">
      <c r="A335184" s="25"/>
      <c r="B335184" s="64"/>
      <c r="C335184" s="80"/>
      <c r="D335184" s="81"/>
      <c r="E335184" s="79"/>
      <c r="F335184" s="78"/>
      <c r="G335184" s="82"/>
      <c r="H335184" s="82"/>
      <c r="I335184" s="11"/>
    </row>
    <row r="335188" spans="1:9" s="4" customFormat="1" x14ac:dyDescent="0.2">
      <c r="A335188" s="25"/>
      <c r="B335188" s="64"/>
      <c r="C335188" s="80"/>
      <c r="D335188" s="81"/>
      <c r="E335188" s="79"/>
      <c r="F335188" s="78"/>
      <c r="G335188" s="82"/>
      <c r="H335188" s="82"/>
      <c r="I335188" s="11"/>
    </row>
    <row r="335190" spans="1:9" s="4" customFormat="1" x14ac:dyDescent="0.2">
      <c r="A335190" s="25"/>
      <c r="B335190" s="64"/>
      <c r="C335190" s="80"/>
      <c r="D335190" s="81"/>
      <c r="E335190" s="79"/>
      <c r="F335190" s="78"/>
      <c r="G335190" s="82"/>
      <c r="H335190" s="82"/>
      <c r="I335190" s="11"/>
    </row>
    <row r="335196" spans="1:9" s="4" customFormat="1" x14ac:dyDescent="0.2">
      <c r="A335196" s="25"/>
      <c r="B335196" s="64"/>
      <c r="C335196" s="80"/>
      <c r="D335196" s="81"/>
      <c r="E335196" s="79"/>
      <c r="F335196" s="78"/>
      <c r="G335196" s="82"/>
      <c r="H335196" s="82"/>
      <c r="I335196" s="11"/>
    </row>
    <row r="335200" spans="1:9" s="4" customFormat="1" x14ac:dyDescent="0.2">
      <c r="A335200" s="25"/>
      <c r="B335200" s="64"/>
      <c r="C335200" s="80"/>
      <c r="D335200" s="81"/>
      <c r="E335200" s="79"/>
      <c r="F335200" s="78"/>
      <c r="G335200" s="82"/>
      <c r="H335200" s="82"/>
      <c r="I335200" s="11"/>
    </row>
    <row r="335204" spans="1:9" s="4" customFormat="1" x14ac:dyDescent="0.2">
      <c r="A335204" s="25"/>
      <c r="B335204" s="64"/>
      <c r="C335204" s="80"/>
      <c r="D335204" s="81"/>
      <c r="E335204" s="79"/>
      <c r="F335204" s="78"/>
      <c r="G335204" s="82"/>
      <c r="H335204" s="82"/>
      <c r="I335204" s="11"/>
    </row>
    <row r="335206" spans="1:9" s="4" customFormat="1" x14ac:dyDescent="0.2">
      <c r="A335206" s="25"/>
      <c r="B335206" s="64"/>
      <c r="C335206" s="80"/>
      <c r="D335206" s="81"/>
      <c r="E335206" s="79"/>
      <c r="F335206" s="78"/>
      <c r="G335206" s="82"/>
      <c r="H335206" s="82"/>
      <c r="I335206" s="11"/>
    </row>
    <row r="335212" spans="1:9" s="4" customFormat="1" x14ac:dyDescent="0.2">
      <c r="A335212" s="25"/>
      <c r="B335212" s="64"/>
      <c r="C335212" s="80"/>
      <c r="D335212" s="81"/>
      <c r="E335212" s="79"/>
      <c r="F335212" s="78"/>
      <c r="G335212" s="82"/>
      <c r="H335212" s="82"/>
      <c r="I335212" s="11"/>
    </row>
    <row r="335216" spans="1:9" s="4" customFormat="1" x14ac:dyDescent="0.2">
      <c r="A335216" s="25"/>
      <c r="B335216" s="64"/>
      <c r="C335216" s="80"/>
      <c r="D335216" s="81"/>
      <c r="E335216" s="79"/>
      <c r="F335216" s="78"/>
      <c r="G335216" s="82"/>
      <c r="H335216" s="82"/>
      <c r="I335216" s="11"/>
    </row>
    <row r="335220" spans="1:9" s="4" customFormat="1" x14ac:dyDescent="0.2">
      <c r="A335220" s="25"/>
      <c r="B335220" s="64"/>
      <c r="C335220" s="80"/>
      <c r="D335220" s="81"/>
      <c r="E335220" s="79"/>
      <c r="F335220" s="78"/>
      <c r="G335220" s="82"/>
      <c r="H335220" s="82"/>
      <c r="I335220" s="11"/>
    </row>
    <row r="335222" spans="1:9" s="4" customFormat="1" x14ac:dyDescent="0.2">
      <c r="A335222" s="25"/>
      <c r="B335222" s="64"/>
      <c r="C335222" s="80"/>
      <c r="D335222" s="81"/>
      <c r="E335222" s="79"/>
      <c r="F335222" s="78"/>
      <c r="G335222" s="82"/>
      <c r="H335222" s="82"/>
      <c r="I335222" s="11"/>
    </row>
    <row r="335228" spans="1:9" s="4" customFormat="1" x14ac:dyDescent="0.2">
      <c r="A335228" s="25"/>
      <c r="B335228" s="64"/>
      <c r="C335228" s="80"/>
      <c r="D335228" s="81"/>
      <c r="E335228" s="79"/>
      <c r="F335228" s="78"/>
      <c r="G335228" s="82"/>
      <c r="H335228" s="82"/>
      <c r="I335228" s="11"/>
    </row>
    <row r="335232" spans="1:9" s="4" customFormat="1" x14ac:dyDescent="0.2">
      <c r="A335232" s="25"/>
      <c r="B335232" s="64"/>
      <c r="C335232" s="80"/>
      <c r="D335232" s="81"/>
      <c r="E335232" s="79"/>
      <c r="F335232" s="78"/>
      <c r="G335232" s="82"/>
      <c r="H335232" s="82"/>
      <c r="I335232" s="11"/>
    </row>
    <row r="335236" spans="1:9" s="4" customFormat="1" x14ac:dyDescent="0.2">
      <c r="A335236" s="25"/>
      <c r="B335236" s="64"/>
      <c r="C335236" s="80"/>
      <c r="D335236" s="81"/>
      <c r="E335236" s="79"/>
      <c r="F335236" s="78"/>
      <c r="G335236" s="82"/>
      <c r="H335236" s="82"/>
      <c r="I335236" s="11"/>
    </row>
    <row r="335238" spans="1:9" s="4" customFormat="1" x14ac:dyDescent="0.2">
      <c r="A335238" s="25"/>
      <c r="B335238" s="64"/>
      <c r="C335238" s="80"/>
      <c r="D335238" s="81"/>
      <c r="E335238" s="79"/>
      <c r="F335238" s="78"/>
      <c r="G335238" s="82"/>
      <c r="H335238" s="82"/>
      <c r="I335238" s="11"/>
    </row>
    <row r="335244" spans="1:9" s="4" customFormat="1" x14ac:dyDescent="0.2">
      <c r="A335244" s="25"/>
      <c r="B335244" s="64"/>
      <c r="C335244" s="80"/>
      <c r="D335244" s="81"/>
      <c r="E335244" s="79"/>
      <c r="F335244" s="78"/>
      <c r="G335244" s="82"/>
      <c r="H335244" s="82"/>
      <c r="I335244" s="11"/>
    </row>
    <row r="335248" spans="1:9" s="4" customFormat="1" x14ac:dyDescent="0.2">
      <c r="A335248" s="25"/>
      <c r="B335248" s="64"/>
      <c r="C335248" s="80"/>
      <c r="D335248" s="81"/>
      <c r="E335248" s="79"/>
      <c r="F335248" s="78"/>
      <c r="G335248" s="82"/>
      <c r="H335248" s="82"/>
      <c r="I335248" s="11"/>
    </row>
    <row r="335252" spans="1:9" s="4" customFormat="1" x14ac:dyDescent="0.2">
      <c r="A335252" s="25"/>
      <c r="B335252" s="64"/>
      <c r="C335252" s="80"/>
      <c r="D335252" s="81"/>
      <c r="E335252" s="79"/>
      <c r="F335252" s="78"/>
      <c r="G335252" s="82"/>
      <c r="H335252" s="82"/>
      <c r="I335252" s="11"/>
    </row>
    <row r="335254" spans="1:9" s="4" customFormat="1" x14ac:dyDescent="0.2">
      <c r="A335254" s="25"/>
      <c r="B335254" s="64"/>
      <c r="C335254" s="80"/>
      <c r="D335254" s="81"/>
      <c r="E335254" s="79"/>
      <c r="F335254" s="78"/>
      <c r="G335254" s="82"/>
      <c r="H335254" s="82"/>
      <c r="I335254" s="11"/>
    </row>
    <row r="335260" spans="1:9" s="4" customFormat="1" x14ac:dyDescent="0.2">
      <c r="A335260" s="25"/>
      <c r="B335260" s="64"/>
      <c r="C335260" s="80"/>
      <c r="D335260" s="81"/>
      <c r="E335260" s="79"/>
      <c r="F335260" s="78"/>
      <c r="G335260" s="82"/>
      <c r="H335260" s="82"/>
      <c r="I335260" s="11"/>
    </row>
    <row r="335264" spans="1:9" s="4" customFormat="1" x14ac:dyDescent="0.2">
      <c r="A335264" s="25"/>
      <c r="B335264" s="64"/>
      <c r="C335264" s="80"/>
      <c r="D335264" s="81"/>
      <c r="E335264" s="79"/>
      <c r="F335264" s="78"/>
      <c r="G335264" s="82"/>
      <c r="H335264" s="82"/>
      <c r="I335264" s="11"/>
    </row>
    <row r="335268" spans="1:9" s="4" customFormat="1" x14ac:dyDescent="0.2">
      <c r="A335268" s="25"/>
      <c r="B335268" s="64"/>
      <c r="C335268" s="80"/>
      <c r="D335268" s="81"/>
      <c r="E335268" s="79"/>
      <c r="F335268" s="78"/>
      <c r="G335268" s="82"/>
      <c r="H335268" s="82"/>
      <c r="I335268" s="11"/>
    </row>
    <row r="335270" spans="1:9" s="4" customFormat="1" x14ac:dyDescent="0.2">
      <c r="A335270" s="25"/>
      <c r="B335270" s="64"/>
      <c r="C335270" s="80"/>
      <c r="D335270" s="81"/>
      <c r="E335270" s="79"/>
      <c r="F335270" s="78"/>
      <c r="G335270" s="82"/>
      <c r="H335270" s="82"/>
      <c r="I335270" s="11"/>
    </row>
    <row r="335276" spans="1:9" s="4" customFormat="1" x14ac:dyDescent="0.2">
      <c r="A335276" s="25"/>
      <c r="B335276" s="64"/>
      <c r="C335276" s="80"/>
      <c r="D335276" s="81"/>
      <c r="E335276" s="79"/>
      <c r="F335276" s="78"/>
      <c r="G335276" s="82"/>
      <c r="H335276" s="82"/>
      <c r="I335276" s="11"/>
    </row>
    <row r="335280" spans="1:9" s="4" customFormat="1" x14ac:dyDescent="0.2">
      <c r="A335280" s="25"/>
      <c r="B335280" s="64"/>
      <c r="C335280" s="80"/>
      <c r="D335280" s="81"/>
      <c r="E335280" s="79"/>
      <c r="F335280" s="78"/>
      <c r="G335280" s="82"/>
      <c r="H335280" s="82"/>
      <c r="I335280" s="11"/>
    </row>
    <row r="335284" spans="1:9" s="4" customFormat="1" x14ac:dyDescent="0.2">
      <c r="A335284" s="25"/>
      <c r="B335284" s="64"/>
      <c r="C335284" s="80"/>
      <c r="D335284" s="81"/>
      <c r="E335284" s="79"/>
      <c r="F335284" s="78"/>
      <c r="G335284" s="82"/>
      <c r="H335284" s="82"/>
      <c r="I335284" s="11"/>
    </row>
    <row r="335286" spans="1:9" s="4" customFormat="1" x14ac:dyDescent="0.2">
      <c r="A335286" s="25"/>
      <c r="B335286" s="64"/>
      <c r="C335286" s="80"/>
      <c r="D335286" s="81"/>
      <c r="E335286" s="79"/>
      <c r="F335286" s="78"/>
      <c r="G335286" s="82"/>
      <c r="H335286" s="82"/>
      <c r="I335286" s="11"/>
    </row>
    <row r="335292" spans="1:9" s="4" customFormat="1" x14ac:dyDescent="0.2">
      <c r="A335292" s="25"/>
      <c r="B335292" s="64"/>
      <c r="C335292" s="80"/>
      <c r="D335292" s="81"/>
      <c r="E335292" s="79"/>
      <c r="F335292" s="78"/>
      <c r="G335292" s="82"/>
      <c r="H335292" s="82"/>
      <c r="I335292" s="11"/>
    </row>
    <row r="335296" spans="1:9" s="4" customFormat="1" x14ac:dyDescent="0.2">
      <c r="A335296" s="25"/>
      <c r="B335296" s="64"/>
      <c r="C335296" s="80"/>
      <c r="D335296" s="81"/>
      <c r="E335296" s="79"/>
      <c r="F335296" s="78"/>
      <c r="G335296" s="82"/>
      <c r="H335296" s="82"/>
      <c r="I335296" s="11"/>
    </row>
    <row r="335300" spans="1:9" s="4" customFormat="1" x14ac:dyDescent="0.2">
      <c r="A335300" s="25"/>
      <c r="B335300" s="64"/>
      <c r="C335300" s="80"/>
      <c r="D335300" s="81"/>
      <c r="E335300" s="79"/>
      <c r="F335300" s="78"/>
      <c r="G335300" s="82"/>
      <c r="H335300" s="82"/>
      <c r="I335300" s="11"/>
    </row>
    <row r="335302" spans="1:9" s="4" customFormat="1" x14ac:dyDescent="0.2">
      <c r="A335302" s="25"/>
      <c r="B335302" s="64"/>
      <c r="C335302" s="80"/>
      <c r="D335302" s="81"/>
      <c r="E335302" s="79"/>
      <c r="F335302" s="78"/>
      <c r="G335302" s="82"/>
      <c r="H335302" s="82"/>
      <c r="I335302" s="11"/>
    </row>
    <row r="335308" spans="1:9" s="4" customFormat="1" x14ac:dyDescent="0.2">
      <c r="A335308" s="25"/>
      <c r="B335308" s="64"/>
      <c r="C335308" s="80"/>
      <c r="D335308" s="81"/>
      <c r="E335308" s="79"/>
      <c r="F335308" s="78"/>
      <c r="G335308" s="82"/>
      <c r="H335308" s="82"/>
      <c r="I335308" s="11"/>
    </row>
    <row r="335312" spans="1:9" s="4" customFormat="1" x14ac:dyDescent="0.2">
      <c r="A335312" s="25"/>
      <c r="B335312" s="64"/>
      <c r="C335312" s="80"/>
      <c r="D335312" s="81"/>
      <c r="E335312" s="79"/>
      <c r="F335312" s="78"/>
      <c r="G335312" s="82"/>
      <c r="H335312" s="82"/>
      <c r="I335312" s="11"/>
    </row>
    <row r="335316" spans="1:9" s="4" customFormat="1" x14ac:dyDescent="0.2">
      <c r="A335316" s="25"/>
      <c r="B335316" s="64"/>
      <c r="C335316" s="80"/>
      <c r="D335316" s="81"/>
      <c r="E335316" s="79"/>
      <c r="F335316" s="78"/>
      <c r="G335316" s="82"/>
      <c r="H335316" s="82"/>
      <c r="I335316" s="11"/>
    </row>
    <row r="335318" spans="1:9" s="4" customFormat="1" x14ac:dyDescent="0.2">
      <c r="A335318" s="25"/>
      <c r="B335318" s="64"/>
      <c r="C335318" s="80"/>
      <c r="D335318" s="81"/>
      <c r="E335318" s="79"/>
      <c r="F335318" s="78"/>
      <c r="G335318" s="82"/>
      <c r="H335318" s="82"/>
      <c r="I335318" s="11"/>
    </row>
    <row r="335324" spans="1:9" s="4" customFormat="1" x14ac:dyDescent="0.2">
      <c r="A335324" s="25"/>
      <c r="B335324" s="64"/>
      <c r="C335324" s="80"/>
      <c r="D335324" s="81"/>
      <c r="E335324" s="79"/>
      <c r="F335324" s="78"/>
      <c r="G335324" s="82"/>
      <c r="H335324" s="82"/>
      <c r="I335324" s="11"/>
    </row>
    <row r="335328" spans="1:9" s="4" customFormat="1" x14ac:dyDescent="0.2">
      <c r="A335328" s="25"/>
      <c r="B335328" s="64"/>
      <c r="C335328" s="80"/>
      <c r="D335328" s="81"/>
      <c r="E335328" s="79"/>
      <c r="F335328" s="78"/>
      <c r="G335328" s="82"/>
      <c r="H335328" s="82"/>
      <c r="I335328" s="11"/>
    </row>
    <row r="335332" spans="1:9" s="4" customFormat="1" x14ac:dyDescent="0.2">
      <c r="A335332" s="25"/>
      <c r="B335332" s="64"/>
      <c r="C335332" s="80"/>
      <c r="D335332" s="81"/>
      <c r="E335332" s="79"/>
      <c r="F335332" s="78"/>
      <c r="G335332" s="82"/>
      <c r="H335332" s="82"/>
      <c r="I335332" s="11"/>
    </row>
    <row r="335334" spans="1:9" s="4" customFormat="1" x14ac:dyDescent="0.2">
      <c r="A335334" s="25"/>
      <c r="B335334" s="64"/>
      <c r="C335334" s="80"/>
      <c r="D335334" s="81"/>
      <c r="E335334" s="79"/>
      <c r="F335334" s="78"/>
      <c r="G335334" s="82"/>
      <c r="H335334" s="82"/>
      <c r="I335334" s="11"/>
    </row>
    <row r="335340" spans="1:9" s="4" customFormat="1" x14ac:dyDescent="0.2">
      <c r="A335340" s="25"/>
      <c r="B335340" s="64"/>
      <c r="C335340" s="80"/>
      <c r="D335340" s="81"/>
      <c r="E335340" s="79"/>
      <c r="F335340" s="78"/>
      <c r="G335340" s="82"/>
      <c r="H335340" s="82"/>
      <c r="I335340" s="11"/>
    </row>
    <row r="335344" spans="1:9" s="4" customFormat="1" x14ac:dyDescent="0.2">
      <c r="A335344" s="25"/>
      <c r="B335344" s="64"/>
      <c r="C335344" s="80"/>
      <c r="D335344" s="81"/>
      <c r="E335344" s="79"/>
      <c r="F335344" s="78"/>
      <c r="G335344" s="82"/>
      <c r="H335344" s="82"/>
      <c r="I335344" s="11"/>
    </row>
    <row r="335348" spans="1:9" s="4" customFormat="1" x14ac:dyDescent="0.2">
      <c r="A335348" s="25"/>
      <c r="B335348" s="64"/>
      <c r="C335348" s="80"/>
      <c r="D335348" s="81"/>
      <c r="E335348" s="79"/>
      <c r="F335348" s="78"/>
      <c r="G335348" s="82"/>
      <c r="H335348" s="82"/>
      <c r="I335348" s="11"/>
    </row>
    <row r="335350" spans="1:9" s="4" customFormat="1" x14ac:dyDescent="0.2">
      <c r="A335350" s="25"/>
      <c r="B335350" s="64"/>
      <c r="C335350" s="80"/>
      <c r="D335350" s="81"/>
      <c r="E335350" s="79"/>
      <c r="F335350" s="78"/>
      <c r="G335350" s="82"/>
      <c r="H335350" s="82"/>
      <c r="I335350" s="11"/>
    </row>
    <row r="335356" spans="1:9" s="4" customFormat="1" x14ac:dyDescent="0.2">
      <c r="A335356" s="25"/>
      <c r="B335356" s="64"/>
      <c r="C335356" s="80"/>
      <c r="D335356" s="81"/>
      <c r="E335356" s="79"/>
      <c r="F335356" s="78"/>
      <c r="G335356" s="82"/>
      <c r="H335356" s="82"/>
      <c r="I335356" s="11"/>
    </row>
    <row r="335360" spans="1:9" s="4" customFormat="1" x14ac:dyDescent="0.2">
      <c r="A335360" s="25"/>
      <c r="B335360" s="64"/>
      <c r="C335360" s="80"/>
      <c r="D335360" s="81"/>
      <c r="E335360" s="79"/>
      <c r="F335360" s="78"/>
      <c r="G335360" s="82"/>
      <c r="H335360" s="82"/>
      <c r="I335360" s="11"/>
    </row>
    <row r="335364" spans="1:9" s="4" customFormat="1" x14ac:dyDescent="0.2">
      <c r="A335364" s="25"/>
      <c r="B335364" s="64"/>
      <c r="C335364" s="80"/>
      <c r="D335364" s="81"/>
      <c r="E335364" s="79"/>
      <c r="F335364" s="78"/>
      <c r="G335364" s="82"/>
      <c r="H335364" s="82"/>
      <c r="I335364" s="11"/>
    </row>
    <row r="335366" spans="1:9" s="4" customFormat="1" x14ac:dyDescent="0.2">
      <c r="A335366" s="25"/>
      <c r="B335366" s="64"/>
      <c r="C335366" s="80"/>
      <c r="D335366" s="81"/>
      <c r="E335366" s="79"/>
      <c r="F335366" s="78"/>
      <c r="G335366" s="82"/>
      <c r="H335366" s="82"/>
      <c r="I335366" s="11"/>
    </row>
    <row r="335372" spans="1:9" s="4" customFormat="1" x14ac:dyDescent="0.2">
      <c r="A335372" s="25"/>
      <c r="B335372" s="64"/>
      <c r="C335372" s="80"/>
      <c r="D335372" s="81"/>
      <c r="E335372" s="79"/>
      <c r="F335372" s="78"/>
      <c r="G335372" s="82"/>
      <c r="H335372" s="82"/>
      <c r="I335372" s="11"/>
    </row>
    <row r="335376" spans="1:9" s="4" customFormat="1" x14ac:dyDescent="0.2">
      <c r="A335376" s="25"/>
      <c r="B335376" s="64"/>
      <c r="C335376" s="80"/>
      <c r="D335376" s="81"/>
      <c r="E335376" s="79"/>
      <c r="F335376" s="78"/>
      <c r="G335376" s="82"/>
      <c r="H335376" s="82"/>
      <c r="I335376" s="11"/>
    </row>
    <row r="335380" spans="1:9" s="4" customFormat="1" x14ac:dyDescent="0.2">
      <c r="A335380" s="25"/>
      <c r="B335380" s="64"/>
      <c r="C335380" s="80"/>
      <c r="D335380" s="81"/>
      <c r="E335380" s="79"/>
      <c r="F335380" s="78"/>
      <c r="G335380" s="82"/>
      <c r="H335380" s="82"/>
      <c r="I335380" s="11"/>
    </row>
    <row r="335382" spans="1:9" s="4" customFormat="1" x14ac:dyDescent="0.2">
      <c r="A335382" s="25"/>
      <c r="B335382" s="64"/>
      <c r="C335382" s="80"/>
      <c r="D335382" s="81"/>
      <c r="E335382" s="79"/>
      <c r="F335382" s="78"/>
      <c r="G335382" s="82"/>
      <c r="H335382" s="82"/>
      <c r="I335382" s="11"/>
    </row>
    <row r="335388" spans="1:9" s="4" customFormat="1" x14ac:dyDescent="0.2">
      <c r="A335388" s="25"/>
      <c r="B335388" s="64"/>
      <c r="C335388" s="80"/>
      <c r="D335388" s="81"/>
      <c r="E335388" s="79"/>
      <c r="F335388" s="78"/>
      <c r="G335388" s="82"/>
      <c r="H335388" s="82"/>
      <c r="I335388" s="11"/>
    </row>
    <row r="335392" spans="1:9" s="4" customFormat="1" x14ac:dyDescent="0.2">
      <c r="A335392" s="25"/>
      <c r="B335392" s="64"/>
      <c r="C335392" s="80"/>
      <c r="D335392" s="81"/>
      <c r="E335392" s="79"/>
      <c r="F335392" s="78"/>
      <c r="G335392" s="82"/>
      <c r="H335392" s="82"/>
      <c r="I335392" s="11"/>
    </row>
    <row r="335396" spans="1:9" s="4" customFormat="1" x14ac:dyDescent="0.2">
      <c r="A335396" s="25"/>
      <c r="B335396" s="64"/>
      <c r="C335396" s="80"/>
      <c r="D335396" s="81"/>
      <c r="E335396" s="79"/>
      <c r="F335396" s="78"/>
      <c r="G335396" s="82"/>
      <c r="H335396" s="82"/>
      <c r="I335396" s="11"/>
    </row>
    <row r="335398" spans="1:9" s="4" customFormat="1" x14ac:dyDescent="0.2">
      <c r="A335398" s="25"/>
      <c r="B335398" s="64"/>
      <c r="C335398" s="80"/>
      <c r="D335398" s="81"/>
      <c r="E335398" s="79"/>
      <c r="F335398" s="78"/>
      <c r="G335398" s="82"/>
      <c r="H335398" s="82"/>
      <c r="I335398" s="11"/>
    </row>
    <row r="335404" spans="1:9" s="4" customFormat="1" x14ac:dyDescent="0.2">
      <c r="A335404" s="25"/>
      <c r="B335404" s="64"/>
      <c r="C335404" s="80"/>
      <c r="D335404" s="81"/>
      <c r="E335404" s="79"/>
      <c r="F335404" s="78"/>
      <c r="G335404" s="82"/>
      <c r="H335404" s="82"/>
      <c r="I335404" s="11"/>
    </row>
    <row r="335408" spans="1:9" s="4" customFormat="1" x14ac:dyDescent="0.2">
      <c r="A335408" s="25"/>
      <c r="B335408" s="64"/>
      <c r="C335408" s="80"/>
      <c r="D335408" s="81"/>
      <c r="E335408" s="79"/>
      <c r="F335408" s="78"/>
      <c r="G335408" s="82"/>
      <c r="H335408" s="82"/>
      <c r="I335408" s="11"/>
    </row>
    <row r="335412" spans="1:9" s="4" customFormat="1" x14ac:dyDescent="0.2">
      <c r="A335412" s="25"/>
      <c r="B335412" s="64"/>
      <c r="C335412" s="80"/>
      <c r="D335412" s="81"/>
      <c r="E335412" s="79"/>
      <c r="F335412" s="78"/>
      <c r="G335412" s="82"/>
      <c r="H335412" s="82"/>
      <c r="I335412" s="11"/>
    </row>
    <row r="335414" spans="1:9" s="4" customFormat="1" x14ac:dyDescent="0.2">
      <c r="A335414" s="25"/>
      <c r="B335414" s="64"/>
      <c r="C335414" s="80"/>
      <c r="D335414" s="81"/>
      <c r="E335414" s="79"/>
      <c r="F335414" s="78"/>
      <c r="G335414" s="82"/>
      <c r="H335414" s="82"/>
      <c r="I335414" s="11"/>
    </row>
    <row r="335420" spans="1:9" s="4" customFormat="1" x14ac:dyDescent="0.2">
      <c r="A335420" s="25"/>
      <c r="B335420" s="64"/>
      <c r="C335420" s="80"/>
      <c r="D335420" s="81"/>
      <c r="E335420" s="79"/>
      <c r="F335420" s="78"/>
      <c r="G335420" s="82"/>
      <c r="H335420" s="82"/>
      <c r="I335420" s="11"/>
    </row>
    <row r="335424" spans="1:9" s="4" customFormat="1" x14ac:dyDescent="0.2">
      <c r="A335424" s="25"/>
      <c r="B335424" s="64"/>
      <c r="C335424" s="80"/>
      <c r="D335424" s="81"/>
      <c r="E335424" s="79"/>
      <c r="F335424" s="78"/>
      <c r="G335424" s="82"/>
      <c r="H335424" s="82"/>
      <c r="I335424" s="11"/>
    </row>
    <row r="335428" spans="1:9" s="4" customFormat="1" x14ac:dyDescent="0.2">
      <c r="A335428" s="25"/>
      <c r="B335428" s="64"/>
      <c r="C335428" s="80"/>
      <c r="D335428" s="81"/>
      <c r="E335428" s="79"/>
      <c r="F335428" s="78"/>
      <c r="G335428" s="82"/>
      <c r="H335428" s="82"/>
      <c r="I335428" s="11"/>
    </row>
    <row r="335430" spans="1:9" s="4" customFormat="1" x14ac:dyDescent="0.2">
      <c r="A335430" s="25"/>
      <c r="B335430" s="64"/>
      <c r="C335430" s="80"/>
      <c r="D335430" s="81"/>
      <c r="E335430" s="79"/>
      <c r="F335430" s="78"/>
      <c r="G335430" s="82"/>
      <c r="H335430" s="82"/>
      <c r="I335430" s="11"/>
    </row>
    <row r="335436" spans="1:9" s="4" customFormat="1" x14ac:dyDescent="0.2">
      <c r="A335436" s="25"/>
      <c r="B335436" s="64"/>
      <c r="C335436" s="80"/>
      <c r="D335436" s="81"/>
      <c r="E335436" s="79"/>
      <c r="F335436" s="78"/>
      <c r="G335436" s="82"/>
      <c r="H335436" s="82"/>
      <c r="I335436" s="11"/>
    </row>
    <row r="335440" spans="1:9" s="4" customFormat="1" x14ac:dyDescent="0.2">
      <c r="A335440" s="25"/>
      <c r="B335440" s="64"/>
      <c r="C335440" s="80"/>
      <c r="D335440" s="81"/>
      <c r="E335440" s="79"/>
      <c r="F335440" s="78"/>
      <c r="G335440" s="82"/>
      <c r="H335440" s="82"/>
      <c r="I335440" s="11"/>
    </row>
    <row r="335444" spans="1:9" s="4" customFormat="1" x14ac:dyDescent="0.2">
      <c r="A335444" s="25"/>
      <c r="B335444" s="64"/>
      <c r="C335444" s="80"/>
      <c r="D335444" s="81"/>
      <c r="E335444" s="79"/>
      <c r="F335444" s="78"/>
      <c r="G335444" s="82"/>
      <c r="H335444" s="82"/>
      <c r="I335444" s="11"/>
    </row>
    <row r="335446" spans="1:9" s="4" customFormat="1" x14ac:dyDescent="0.2">
      <c r="A335446" s="25"/>
      <c r="B335446" s="64"/>
      <c r="C335446" s="80"/>
      <c r="D335446" s="81"/>
      <c r="E335446" s="79"/>
      <c r="F335446" s="78"/>
      <c r="G335446" s="82"/>
      <c r="H335446" s="82"/>
      <c r="I335446" s="11"/>
    </row>
    <row r="335452" spans="1:9" s="4" customFormat="1" x14ac:dyDescent="0.2">
      <c r="A335452" s="25"/>
      <c r="B335452" s="64"/>
      <c r="C335452" s="80"/>
      <c r="D335452" s="81"/>
      <c r="E335452" s="79"/>
      <c r="F335452" s="78"/>
      <c r="G335452" s="82"/>
      <c r="H335452" s="82"/>
      <c r="I335452" s="11"/>
    </row>
    <row r="335456" spans="1:9" s="4" customFormat="1" x14ac:dyDescent="0.2">
      <c r="A335456" s="25"/>
      <c r="B335456" s="64"/>
      <c r="C335456" s="80"/>
      <c r="D335456" s="81"/>
      <c r="E335456" s="79"/>
      <c r="F335456" s="78"/>
      <c r="G335456" s="82"/>
      <c r="H335456" s="82"/>
      <c r="I335456" s="11"/>
    </row>
    <row r="335460" spans="1:9" s="4" customFormat="1" x14ac:dyDescent="0.2">
      <c r="A335460" s="25"/>
      <c r="B335460" s="64"/>
      <c r="C335460" s="80"/>
      <c r="D335460" s="81"/>
      <c r="E335460" s="79"/>
      <c r="F335460" s="78"/>
      <c r="G335460" s="82"/>
      <c r="H335460" s="82"/>
      <c r="I335460" s="11"/>
    </row>
    <row r="335462" spans="1:9" s="4" customFormat="1" x14ac:dyDescent="0.2">
      <c r="A335462" s="25"/>
      <c r="B335462" s="64"/>
      <c r="C335462" s="80"/>
      <c r="D335462" s="81"/>
      <c r="E335462" s="79"/>
      <c r="F335462" s="78"/>
      <c r="G335462" s="82"/>
      <c r="H335462" s="82"/>
      <c r="I335462" s="11"/>
    </row>
    <row r="335468" spans="1:9" s="4" customFormat="1" x14ac:dyDescent="0.2">
      <c r="A335468" s="25"/>
      <c r="B335468" s="64"/>
      <c r="C335468" s="80"/>
      <c r="D335468" s="81"/>
      <c r="E335468" s="79"/>
      <c r="F335468" s="78"/>
      <c r="G335468" s="82"/>
      <c r="H335468" s="82"/>
      <c r="I335468" s="11"/>
    </row>
    <row r="335472" spans="1:9" s="4" customFormat="1" x14ac:dyDescent="0.2">
      <c r="A335472" s="25"/>
      <c r="B335472" s="64"/>
      <c r="C335472" s="80"/>
      <c r="D335472" s="81"/>
      <c r="E335472" s="79"/>
      <c r="F335472" s="78"/>
      <c r="G335472" s="82"/>
      <c r="H335472" s="82"/>
      <c r="I335472" s="11"/>
    </row>
    <row r="335476" spans="1:9" s="4" customFormat="1" x14ac:dyDescent="0.2">
      <c r="A335476" s="25"/>
      <c r="B335476" s="64"/>
      <c r="C335476" s="80"/>
      <c r="D335476" s="81"/>
      <c r="E335476" s="79"/>
      <c r="F335476" s="78"/>
      <c r="G335476" s="82"/>
      <c r="H335476" s="82"/>
      <c r="I335476" s="11"/>
    </row>
    <row r="335478" spans="1:9" s="4" customFormat="1" x14ac:dyDescent="0.2">
      <c r="A335478" s="25"/>
      <c r="B335478" s="64"/>
      <c r="C335478" s="80"/>
      <c r="D335478" s="81"/>
      <c r="E335478" s="79"/>
      <c r="F335478" s="78"/>
      <c r="G335478" s="82"/>
      <c r="H335478" s="82"/>
      <c r="I335478" s="11"/>
    </row>
    <row r="335484" spans="1:9" s="4" customFormat="1" x14ac:dyDescent="0.2">
      <c r="A335484" s="25"/>
      <c r="B335484" s="64"/>
      <c r="C335484" s="80"/>
      <c r="D335484" s="81"/>
      <c r="E335484" s="79"/>
      <c r="F335484" s="78"/>
      <c r="G335484" s="82"/>
      <c r="H335484" s="82"/>
      <c r="I335484" s="11"/>
    </row>
    <row r="335488" spans="1:9" s="4" customFormat="1" x14ac:dyDescent="0.2">
      <c r="A335488" s="25"/>
      <c r="B335488" s="64"/>
      <c r="C335488" s="80"/>
      <c r="D335488" s="81"/>
      <c r="E335488" s="79"/>
      <c r="F335488" s="78"/>
      <c r="G335488" s="82"/>
      <c r="H335488" s="82"/>
      <c r="I335488" s="11"/>
    </row>
    <row r="335492" spans="1:9" s="4" customFormat="1" x14ac:dyDescent="0.2">
      <c r="A335492" s="25"/>
      <c r="B335492" s="64"/>
      <c r="C335492" s="80"/>
      <c r="D335492" s="81"/>
      <c r="E335492" s="79"/>
      <c r="F335492" s="78"/>
      <c r="G335492" s="82"/>
      <c r="H335492" s="82"/>
      <c r="I335492" s="11"/>
    </row>
    <row r="335494" spans="1:9" s="4" customFormat="1" x14ac:dyDescent="0.2">
      <c r="A335494" s="25"/>
      <c r="B335494" s="64"/>
      <c r="C335494" s="80"/>
      <c r="D335494" s="81"/>
      <c r="E335494" s="79"/>
      <c r="F335494" s="78"/>
      <c r="G335494" s="82"/>
      <c r="H335494" s="82"/>
      <c r="I335494" s="11"/>
    </row>
    <row r="335500" spans="1:9" s="4" customFormat="1" x14ac:dyDescent="0.2">
      <c r="A335500" s="25"/>
      <c r="B335500" s="64"/>
      <c r="C335500" s="80"/>
      <c r="D335500" s="81"/>
      <c r="E335500" s="79"/>
      <c r="F335500" s="78"/>
      <c r="G335500" s="82"/>
      <c r="H335500" s="82"/>
      <c r="I335500" s="11"/>
    </row>
    <row r="335504" spans="1:9" s="4" customFormat="1" x14ac:dyDescent="0.2">
      <c r="A335504" s="25"/>
      <c r="B335504" s="64"/>
      <c r="C335504" s="80"/>
      <c r="D335504" s="81"/>
      <c r="E335504" s="79"/>
      <c r="F335504" s="78"/>
      <c r="G335504" s="82"/>
      <c r="H335504" s="82"/>
      <c r="I335504" s="11"/>
    </row>
    <row r="335508" spans="1:9" s="4" customFormat="1" x14ac:dyDescent="0.2">
      <c r="A335508" s="25"/>
      <c r="B335508" s="64"/>
      <c r="C335508" s="80"/>
      <c r="D335508" s="81"/>
      <c r="E335508" s="79"/>
      <c r="F335508" s="78"/>
      <c r="G335508" s="82"/>
      <c r="H335508" s="82"/>
      <c r="I335508" s="11"/>
    </row>
    <row r="335510" spans="1:9" s="4" customFormat="1" x14ac:dyDescent="0.2">
      <c r="A335510" s="25"/>
      <c r="B335510" s="64"/>
      <c r="C335510" s="80"/>
      <c r="D335510" s="81"/>
      <c r="E335510" s="79"/>
      <c r="F335510" s="78"/>
      <c r="G335510" s="82"/>
      <c r="H335510" s="82"/>
      <c r="I335510" s="11"/>
    </row>
    <row r="335516" spans="1:9" s="4" customFormat="1" x14ac:dyDescent="0.2">
      <c r="A335516" s="25"/>
      <c r="B335516" s="64"/>
      <c r="C335516" s="80"/>
      <c r="D335516" s="81"/>
      <c r="E335516" s="79"/>
      <c r="F335516" s="78"/>
      <c r="G335516" s="82"/>
      <c r="H335516" s="82"/>
      <c r="I335516" s="11"/>
    </row>
    <row r="335520" spans="1:9" s="4" customFormat="1" x14ac:dyDescent="0.2">
      <c r="A335520" s="25"/>
      <c r="B335520" s="64"/>
      <c r="C335520" s="80"/>
      <c r="D335520" s="81"/>
      <c r="E335520" s="79"/>
      <c r="F335520" s="78"/>
      <c r="G335520" s="82"/>
      <c r="H335520" s="82"/>
      <c r="I335520" s="11"/>
    </row>
    <row r="335524" spans="1:9" s="4" customFormat="1" x14ac:dyDescent="0.2">
      <c r="A335524" s="25"/>
      <c r="B335524" s="64"/>
      <c r="C335524" s="80"/>
      <c r="D335524" s="81"/>
      <c r="E335524" s="79"/>
      <c r="F335524" s="78"/>
      <c r="G335524" s="82"/>
      <c r="H335524" s="82"/>
      <c r="I335524" s="11"/>
    </row>
    <row r="335526" spans="1:9" s="4" customFormat="1" x14ac:dyDescent="0.2">
      <c r="A335526" s="25"/>
      <c r="B335526" s="64"/>
      <c r="C335526" s="80"/>
      <c r="D335526" s="81"/>
      <c r="E335526" s="79"/>
      <c r="F335526" s="78"/>
      <c r="G335526" s="82"/>
      <c r="H335526" s="82"/>
      <c r="I335526" s="11"/>
    </row>
    <row r="335532" spans="1:9" s="4" customFormat="1" x14ac:dyDescent="0.2">
      <c r="A335532" s="25"/>
      <c r="B335532" s="64"/>
      <c r="C335532" s="80"/>
      <c r="D335532" s="81"/>
      <c r="E335532" s="79"/>
      <c r="F335532" s="78"/>
      <c r="G335532" s="82"/>
      <c r="H335532" s="82"/>
      <c r="I335532" s="11"/>
    </row>
    <row r="335536" spans="1:9" s="4" customFormat="1" x14ac:dyDescent="0.2">
      <c r="A335536" s="25"/>
      <c r="B335536" s="64"/>
      <c r="C335536" s="80"/>
      <c r="D335536" s="81"/>
      <c r="E335536" s="79"/>
      <c r="F335536" s="78"/>
      <c r="G335536" s="82"/>
      <c r="H335536" s="82"/>
      <c r="I335536" s="11"/>
    </row>
    <row r="335540" spans="1:9" s="4" customFormat="1" x14ac:dyDescent="0.2">
      <c r="A335540" s="25"/>
      <c r="B335540" s="64"/>
      <c r="C335540" s="80"/>
      <c r="D335540" s="81"/>
      <c r="E335540" s="79"/>
      <c r="F335540" s="78"/>
      <c r="G335540" s="82"/>
      <c r="H335540" s="82"/>
      <c r="I335540" s="11"/>
    </row>
    <row r="335542" spans="1:9" s="4" customFormat="1" x14ac:dyDescent="0.2">
      <c r="A335542" s="25"/>
      <c r="B335542" s="64"/>
      <c r="C335542" s="80"/>
      <c r="D335542" s="81"/>
      <c r="E335542" s="79"/>
      <c r="F335542" s="78"/>
      <c r="G335542" s="82"/>
      <c r="H335542" s="82"/>
      <c r="I335542" s="11"/>
    </row>
    <row r="335548" spans="1:9" s="4" customFormat="1" x14ac:dyDescent="0.2">
      <c r="A335548" s="25"/>
      <c r="B335548" s="64"/>
      <c r="C335548" s="80"/>
      <c r="D335548" s="81"/>
      <c r="E335548" s="79"/>
      <c r="F335548" s="78"/>
      <c r="G335548" s="82"/>
      <c r="H335548" s="82"/>
      <c r="I335548" s="11"/>
    </row>
    <row r="335552" spans="1:9" s="4" customFormat="1" x14ac:dyDescent="0.2">
      <c r="A335552" s="25"/>
      <c r="B335552" s="64"/>
      <c r="C335552" s="80"/>
      <c r="D335552" s="81"/>
      <c r="E335552" s="79"/>
      <c r="F335552" s="78"/>
      <c r="G335552" s="82"/>
      <c r="H335552" s="82"/>
      <c r="I335552" s="11"/>
    </row>
    <row r="335556" spans="1:9" s="4" customFormat="1" x14ac:dyDescent="0.2">
      <c r="A335556" s="25"/>
      <c r="B335556" s="64"/>
      <c r="C335556" s="80"/>
      <c r="D335556" s="81"/>
      <c r="E335556" s="79"/>
      <c r="F335556" s="78"/>
      <c r="G335556" s="82"/>
      <c r="H335556" s="82"/>
      <c r="I335556" s="11"/>
    </row>
    <row r="335558" spans="1:9" s="4" customFormat="1" x14ac:dyDescent="0.2">
      <c r="A335558" s="25"/>
      <c r="B335558" s="64"/>
      <c r="C335558" s="80"/>
      <c r="D335558" s="81"/>
      <c r="E335558" s="79"/>
      <c r="F335558" s="78"/>
      <c r="G335558" s="82"/>
      <c r="H335558" s="82"/>
      <c r="I335558" s="11"/>
    </row>
    <row r="335564" spans="1:9" s="4" customFormat="1" x14ac:dyDescent="0.2">
      <c r="A335564" s="25"/>
      <c r="B335564" s="64"/>
      <c r="C335564" s="80"/>
      <c r="D335564" s="81"/>
      <c r="E335564" s="79"/>
      <c r="F335564" s="78"/>
      <c r="G335564" s="82"/>
      <c r="H335564" s="82"/>
      <c r="I335564" s="11"/>
    </row>
    <row r="335568" spans="1:9" s="4" customFormat="1" x14ac:dyDescent="0.2">
      <c r="A335568" s="25"/>
      <c r="B335568" s="64"/>
      <c r="C335568" s="80"/>
      <c r="D335568" s="81"/>
      <c r="E335568" s="79"/>
      <c r="F335568" s="78"/>
      <c r="G335568" s="82"/>
      <c r="H335568" s="82"/>
      <c r="I335568" s="11"/>
    </row>
    <row r="335572" spans="1:9" s="4" customFormat="1" x14ac:dyDescent="0.2">
      <c r="A335572" s="25"/>
      <c r="B335572" s="64"/>
      <c r="C335572" s="80"/>
      <c r="D335572" s="81"/>
      <c r="E335572" s="79"/>
      <c r="F335572" s="78"/>
      <c r="G335572" s="82"/>
      <c r="H335572" s="82"/>
      <c r="I335572" s="11"/>
    </row>
    <row r="335574" spans="1:9" s="4" customFormat="1" x14ac:dyDescent="0.2">
      <c r="A335574" s="25"/>
      <c r="B335574" s="64"/>
      <c r="C335574" s="80"/>
      <c r="D335574" s="81"/>
      <c r="E335574" s="79"/>
      <c r="F335574" s="78"/>
      <c r="G335574" s="82"/>
      <c r="H335574" s="82"/>
      <c r="I335574" s="11"/>
    </row>
    <row r="335580" spans="1:9" s="4" customFormat="1" x14ac:dyDescent="0.2">
      <c r="A335580" s="25"/>
      <c r="B335580" s="64"/>
      <c r="C335580" s="80"/>
      <c r="D335580" s="81"/>
      <c r="E335580" s="79"/>
      <c r="F335580" s="78"/>
      <c r="G335580" s="82"/>
      <c r="H335580" s="82"/>
      <c r="I335580" s="11"/>
    </row>
    <row r="335584" spans="1:9" s="4" customFormat="1" x14ac:dyDescent="0.2">
      <c r="A335584" s="25"/>
      <c r="B335584" s="64"/>
      <c r="C335584" s="80"/>
      <c r="D335584" s="81"/>
      <c r="E335584" s="79"/>
      <c r="F335584" s="78"/>
      <c r="G335584" s="82"/>
      <c r="H335584" s="82"/>
      <c r="I335584" s="11"/>
    </row>
    <row r="335588" spans="1:9" s="4" customFormat="1" x14ac:dyDescent="0.2">
      <c r="A335588" s="25"/>
      <c r="B335588" s="64"/>
      <c r="C335588" s="80"/>
      <c r="D335588" s="81"/>
      <c r="E335588" s="79"/>
      <c r="F335588" s="78"/>
      <c r="G335588" s="82"/>
      <c r="H335588" s="82"/>
      <c r="I335588" s="11"/>
    </row>
    <row r="335590" spans="1:9" s="4" customFormat="1" x14ac:dyDescent="0.2">
      <c r="A335590" s="25"/>
      <c r="B335590" s="64"/>
      <c r="C335590" s="80"/>
      <c r="D335590" s="81"/>
      <c r="E335590" s="79"/>
      <c r="F335590" s="78"/>
      <c r="G335590" s="82"/>
      <c r="H335590" s="82"/>
      <c r="I335590" s="11"/>
    </row>
    <row r="335596" spans="1:9" s="4" customFormat="1" x14ac:dyDescent="0.2">
      <c r="A335596" s="25"/>
      <c r="B335596" s="64"/>
      <c r="C335596" s="80"/>
      <c r="D335596" s="81"/>
      <c r="E335596" s="79"/>
      <c r="F335596" s="78"/>
      <c r="G335596" s="82"/>
      <c r="H335596" s="82"/>
      <c r="I335596" s="11"/>
    </row>
    <row r="335600" spans="1:9" s="4" customFormat="1" x14ac:dyDescent="0.2">
      <c r="A335600" s="25"/>
      <c r="B335600" s="64"/>
      <c r="C335600" s="80"/>
      <c r="D335600" s="81"/>
      <c r="E335600" s="79"/>
      <c r="F335600" s="78"/>
      <c r="G335600" s="82"/>
      <c r="H335600" s="82"/>
      <c r="I335600" s="11"/>
    </row>
    <row r="335604" spans="1:9" s="4" customFormat="1" x14ac:dyDescent="0.2">
      <c r="A335604" s="25"/>
      <c r="B335604" s="64"/>
      <c r="C335604" s="80"/>
      <c r="D335604" s="81"/>
      <c r="E335604" s="79"/>
      <c r="F335604" s="78"/>
      <c r="G335604" s="82"/>
      <c r="H335604" s="82"/>
      <c r="I335604" s="11"/>
    </row>
    <row r="335606" spans="1:9" s="4" customFormat="1" x14ac:dyDescent="0.2">
      <c r="A335606" s="25"/>
      <c r="B335606" s="64"/>
      <c r="C335606" s="80"/>
      <c r="D335606" s="81"/>
      <c r="E335606" s="79"/>
      <c r="F335606" s="78"/>
      <c r="G335606" s="82"/>
      <c r="H335606" s="82"/>
      <c r="I335606" s="11"/>
    </row>
    <row r="335612" spans="1:9" s="4" customFormat="1" x14ac:dyDescent="0.2">
      <c r="A335612" s="25"/>
      <c r="B335612" s="64"/>
      <c r="C335612" s="80"/>
      <c r="D335612" s="81"/>
      <c r="E335612" s="79"/>
      <c r="F335612" s="78"/>
      <c r="G335612" s="82"/>
      <c r="H335612" s="82"/>
      <c r="I335612" s="11"/>
    </row>
    <row r="335616" spans="1:9" s="4" customFormat="1" x14ac:dyDescent="0.2">
      <c r="A335616" s="25"/>
      <c r="B335616" s="64"/>
      <c r="C335616" s="80"/>
      <c r="D335616" s="81"/>
      <c r="E335616" s="79"/>
      <c r="F335616" s="78"/>
      <c r="G335616" s="82"/>
      <c r="H335616" s="82"/>
      <c r="I335616" s="11"/>
    </row>
    <row r="335620" spans="1:9" s="4" customFormat="1" x14ac:dyDescent="0.2">
      <c r="A335620" s="25"/>
      <c r="B335620" s="64"/>
      <c r="C335620" s="80"/>
      <c r="D335620" s="81"/>
      <c r="E335620" s="79"/>
      <c r="F335620" s="78"/>
      <c r="G335620" s="82"/>
      <c r="H335620" s="82"/>
      <c r="I335620" s="11"/>
    </row>
    <row r="335622" spans="1:9" s="4" customFormat="1" x14ac:dyDescent="0.2">
      <c r="A335622" s="25"/>
      <c r="B335622" s="64"/>
      <c r="C335622" s="80"/>
      <c r="D335622" s="81"/>
      <c r="E335622" s="79"/>
      <c r="F335622" s="78"/>
      <c r="G335622" s="82"/>
      <c r="H335622" s="82"/>
      <c r="I335622" s="11"/>
    </row>
    <row r="335628" spans="1:9" s="4" customFormat="1" x14ac:dyDescent="0.2">
      <c r="A335628" s="25"/>
      <c r="B335628" s="64"/>
      <c r="C335628" s="80"/>
      <c r="D335628" s="81"/>
      <c r="E335628" s="79"/>
      <c r="F335628" s="78"/>
      <c r="G335628" s="82"/>
      <c r="H335628" s="82"/>
      <c r="I335628" s="11"/>
    </row>
    <row r="335632" spans="1:9" s="4" customFormat="1" x14ac:dyDescent="0.2">
      <c r="A335632" s="25"/>
      <c r="B335632" s="64"/>
      <c r="C335632" s="80"/>
      <c r="D335632" s="81"/>
      <c r="E335632" s="79"/>
      <c r="F335632" s="78"/>
      <c r="G335632" s="82"/>
      <c r="H335632" s="82"/>
      <c r="I335632" s="11"/>
    </row>
    <row r="335636" spans="1:9" s="4" customFormat="1" x14ac:dyDescent="0.2">
      <c r="A335636" s="25"/>
      <c r="B335636" s="64"/>
      <c r="C335636" s="80"/>
      <c r="D335636" s="81"/>
      <c r="E335636" s="79"/>
      <c r="F335636" s="78"/>
      <c r="G335636" s="82"/>
      <c r="H335636" s="82"/>
      <c r="I335636" s="11"/>
    </row>
    <row r="335638" spans="1:9" s="4" customFormat="1" x14ac:dyDescent="0.2">
      <c r="A335638" s="25"/>
      <c r="B335638" s="64"/>
      <c r="C335638" s="80"/>
      <c r="D335638" s="81"/>
      <c r="E335638" s="79"/>
      <c r="F335638" s="78"/>
      <c r="G335638" s="82"/>
      <c r="H335638" s="82"/>
      <c r="I335638" s="11"/>
    </row>
    <row r="335644" spans="1:9" s="4" customFormat="1" x14ac:dyDescent="0.2">
      <c r="A335644" s="25"/>
      <c r="B335644" s="64"/>
      <c r="C335644" s="80"/>
      <c r="D335644" s="81"/>
      <c r="E335644" s="79"/>
      <c r="F335644" s="78"/>
      <c r="G335644" s="82"/>
      <c r="H335644" s="82"/>
      <c r="I335644" s="11"/>
    </row>
    <row r="335648" spans="1:9" s="4" customFormat="1" x14ac:dyDescent="0.2">
      <c r="A335648" s="25"/>
      <c r="B335648" s="64"/>
      <c r="C335648" s="80"/>
      <c r="D335648" s="81"/>
      <c r="E335648" s="79"/>
      <c r="F335648" s="78"/>
      <c r="G335648" s="82"/>
      <c r="H335648" s="82"/>
      <c r="I335648" s="11"/>
    </row>
    <row r="335652" spans="1:9" s="4" customFormat="1" x14ac:dyDescent="0.2">
      <c r="A335652" s="25"/>
      <c r="B335652" s="64"/>
      <c r="C335652" s="80"/>
      <c r="D335652" s="81"/>
      <c r="E335652" s="79"/>
      <c r="F335652" s="78"/>
      <c r="G335652" s="82"/>
      <c r="H335652" s="82"/>
      <c r="I335652" s="11"/>
    </row>
    <row r="335654" spans="1:9" s="4" customFormat="1" x14ac:dyDescent="0.2">
      <c r="A335654" s="25"/>
      <c r="B335654" s="64"/>
      <c r="C335654" s="80"/>
      <c r="D335654" s="81"/>
      <c r="E335654" s="79"/>
      <c r="F335654" s="78"/>
      <c r="G335654" s="82"/>
      <c r="H335654" s="82"/>
      <c r="I335654" s="11"/>
    </row>
    <row r="335660" spans="1:9" s="4" customFormat="1" x14ac:dyDescent="0.2">
      <c r="A335660" s="25"/>
      <c r="B335660" s="64"/>
      <c r="C335660" s="80"/>
      <c r="D335660" s="81"/>
      <c r="E335660" s="79"/>
      <c r="F335660" s="78"/>
      <c r="G335660" s="82"/>
      <c r="H335660" s="82"/>
      <c r="I335660" s="11"/>
    </row>
    <row r="335664" spans="1:9" s="4" customFormat="1" x14ac:dyDescent="0.2">
      <c r="A335664" s="25"/>
      <c r="B335664" s="64"/>
      <c r="C335664" s="80"/>
      <c r="D335664" s="81"/>
      <c r="E335664" s="79"/>
      <c r="F335664" s="78"/>
      <c r="G335664" s="82"/>
      <c r="H335664" s="82"/>
      <c r="I335664" s="11"/>
    </row>
    <row r="335668" spans="1:9" s="4" customFormat="1" x14ac:dyDescent="0.2">
      <c r="A335668" s="25"/>
      <c r="B335668" s="64"/>
      <c r="C335668" s="80"/>
      <c r="D335668" s="81"/>
      <c r="E335668" s="79"/>
      <c r="F335668" s="78"/>
      <c r="G335668" s="82"/>
      <c r="H335668" s="82"/>
      <c r="I335668" s="11"/>
    </row>
    <row r="335670" spans="1:9" s="4" customFormat="1" x14ac:dyDescent="0.2">
      <c r="A335670" s="25"/>
      <c r="B335670" s="64"/>
      <c r="C335670" s="80"/>
      <c r="D335670" s="81"/>
      <c r="E335670" s="79"/>
      <c r="F335670" s="78"/>
      <c r="G335670" s="82"/>
      <c r="H335670" s="82"/>
      <c r="I335670" s="11"/>
    </row>
    <row r="335676" spans="1:9" s="4" customFormat="1" x14ac:dyDescent="0.2">
      <c r="A335676" s="25"/>
      <c r="B335676" s="64"/>
      <c r="C335676" s="80"/>
      <c r="D335676" s="81"/>
      <c r="E335676" s="79"/>
      <c r="F335676" s="78"/>
      <c r="G335676" s="82"/>
      <c r="H335676" s="82"/>
      <c r="I335676" s="11"/>
    </row>
    <row r="335680" spans="1:9" s="4" customFormat="1" x14ac:dyDescent="0.2">
      <c r="A335680" s="25"/>
      <c r="B335680" s="64"/>
      <c r="C335680" s="80"/>
      <c r="D335680" s="81"/>
      <c r="E335680" s="79"/>
      <c r="F335680" s="78"/>
      <c r="G335680" s="82"/>
      <c r="H335680" s="82"/>
      <c r="I335680" s="11"/>
    </row>
    <row r="335684" spans="1:9" s="4" customFormat="1" x14ac:dyDescent="0.2">
      <c r="A335684" s="25"/>
      <c r="B335684" s="64"/>
      <c r="C335684" s="80"/>
      <c r="D335684" s="81"/>
      <c r="E335684" s="79"/>
      <c r="F335684" s="78"/>
      <c r="G335684" s="82"/>
      <c r="H335684" s="82"/>
      <c r="I335684" s="11"/>
    </row>
    <row r="335686" spans="1:9" s="4" customFormat="1" x14ac:dyDescent="0.2">
      <c r="A335686" s="25"/>
      <c r="B335686" s="64"/>
      <c r="C335686" s="80"/>
      <c r="D335686" s="81"/>
      <c r="E335686" s="79"/>
      <c r="F335686" s="78"/>
      <c r="G335686" s="82"/>
      <c r="H335686" s="82"/>
      <c r="I335686" s="11"/>
    </row>
    <row r="335692" spans="1:9" s="4" customFormat="1" x14ac:dyDescent="0.2">
      <c r="A335692" s="25"/>
      <c r="B335692" s="64"/>
      <c r="C335692" s="80"/>
      <c r="D335692" s="81"/>
      <c r="E335692" s="79"/>
      <c r="F335692" s="78"/>
      <c r="G335692" s="82"/>
      <c r="H335692" s="82"/>
      <c r="I335692" s="11"/>
    </row>
    <row r="335696" spans="1:9" s="4" customFormat="1" x14ac:dyDescent="0.2">
      <c r="A335696" s="25"/>
      <c r="B335696" s="64"/>
      <c r="C335696" s="80"/>
      <c r="D335696" s="81"/>
      <c r="E335696" s="79"/>
      <c r="F335696" s="78"/>
      <c r="G335696" s="82"/>
      <c r="H335696" s="82"/>
      <c r="I335696" s="11"/>
    </row>
    <row r="335700" spans="1:9" s="4" customFormat="1" x14ac:dyDescent="0.2">
      <c r="A335700" s="25"/>
      <c r="B335700" s="64"/>
      <c r="C335700" s="80"/>
      <c r="D335700" s="81"/>
      <c r="E335700" s="79"/>
      <c r="F335700" s="78"/>
      <c r="G335700" s="82"/>
      <c r="H335700" s="82"/>
      <c r="I335700" s="11"/>
    </row>
    <row r="335702" spans="1:9" s="4" customFormat="1" x14ac:dyDescent="0.2">
      <c r="A335702" s="25"/>
      <c r="B335702" s="64"/>
      <c r="C335702" s="80"/>
      <c r="D335702" s="81"/>
      <c r="E335702" s="79"/>
      <c r="F335702" s="78"/>
      <c r="G335702" s="82"/>
      <c r="H335702" s="82"/>
      <c r="I335702" s="11"/>
    </row>
    <row r="335708" spans="1:9" s="4" customFormat="1" x14ac:dyDescent="0.2">
      <c r="A335708" s="25"/>
      <c r="B335708" s="64"/>
      <c r="C335708" s="80"/>
      <c r="D335708" s="81"/>
      <c r="E335708" s="79"/>
      <c r="F335708" s="78"/>
      <c r="G335708" s="82"/>
      <c r="H335708" s="82"/>
      <c r="I335708" s="11"/>
    </row>
    <row r="335712" spans="1:9" s="4" customFormat="1" x14ac:dyDescent="0.2">
      <c r="A335712" s="25"/>
      <c r="B335712" s="64"/>
      <c r="C335712" s="80"/>
      <c r="D335712" s="81"/>
      <c r="E335712" s="79"/>
      <c r="F335712" s="78"/>
      <c r="G335712" s="82"/>
      <c r="H335712" s="82"/>
      <c r="I335712" s="11"/>
    </row>
    <row r="335716" spans="1:9" s="4" customFormat="1" x14ac:dyDescent="0.2">
      <c r="A335716" s="25"/>
      <c r="B335716" s="64"/>
      <c r="C335716" s="80"/>
      <c r="D335716" s="81"/>
      <c r="E335716" s="79"/>
      <c r="F335716" s="78"/>
      <c r="G335716" s="82"/>
      <c r="H335716" s="82"/>
      <c r="I335716" s="11"/>
    </row>
    <row r="335718" spans="1:9" s="4" customFormat="1" x14ac:dyDescent="0.2">
      <c r="A335718" s="25"/>
      <c r="B335718" s="64"/>
      <c r="C335718" s="80"/>
      <c r="D335718" s="81"/>
      <c r="E335718" s="79"/>
      <c r="F335718" s="78"/>
      <c r="G335718" s="82"/>
      <c r="H335718" s="82"/>
      <c r="I335718" s="11"/>
    </row>
    <row r="335724" spans="1:9" s="4" customFormat="1" x14ac:dyDescent="0.2">
      <c r="A335724" s="25"/>
      <c r="B335724" s="64"/>
      <c r="C335724" s="80"/>
      <c r="D335724" s="81"/>
      <c r="E335724" s="79"/>
      <c r="F335724" s="78"/>
      <c r="G335724" s="82"/>
      <c r="H335724" s="82"/>
      <c r="I335724" s="11"/>
    </row>
    <row r="335728" spans="1:9" s="4" customFormat="1" x14ac:dyDescent="0.2">
      <c r="A335728" s="25"/>
      <c r="B335728" s="64"/>
      <c r="C335728" s="80"/>
      <c r="D335728" s="81"/>
      <c r="E335728" s="79"/>
      <c r="F335728" s="78"/>
      <c r="G335728" s="82"/>
      <c r="H335728" s="82"/>
      <c r="I335728" s="11"/>
    </row>
    <row r="335732" spans="1:9" s="4" customFormat="1" x14ac:dyDescent="0.2">
      <c r="A335732" s="25"/>
      <c r="B335732" s="64"/>
      <c r="C335732" s="80"/>
      <c r="D335732" s="81"/>
      <c r="E335732" s="79"/>
      <c r="F335732" s="78"/>
      <c r="G335732" s="82"/>
      <c r="H335732" s="82"/>
      <c r="I335732" s="11"/>
    </row>
    <row r="335734" spans="1:9" s="4" customFormat="1" x14ac:dyDescent="0.2">
      <c r="A335734" s="25"/>
      <c r="B335734" s="64"/>
      <c r="C335734" s="80"/>
      <c r="D335734" s="81"/>
      <c r="E335734" s="79"/>
      <c r="F335734" s="78"/>
      <c r="G335734" s="82"/>
      <c r="H335734" s="82"/>
      <c r="I335734" s="11"/>
    </row>
    <row r="335740" spans="1:9" s="4" customFormat="1" x14ac:dyDescent="0.2">
      <c r="A335740" s="25"/>
      <c r="B335740" s="64"/>
      <c r="C335740" s="80"/>
      <c r="D335740" s="81"/>
      <c r="E335740" s="79"/>
      <c r="F335740" s="78"/>
      <c r="G335740" s="82"/>
      <c r="H335740" s="82"/>
      <c r="I335740" s="11"/>
    </row>
    <row r="335744" spans="1:9" s="4" customFormat="1" x14ac:dyDescent="0.2">
      <c r="A335744" s="25"/>
      <c r="B335744" s="64"/>
      <c r="C335744" s="80"/>
      <c r="D335744" s="81"/>
      <c r="E335744" s="79"/>
      <c r="F335744" s="78"/>
      <c r="G335744" s="82"/>
      <c r="H335744" s="82"/>
      <c r="I335744" s="11"/>
    </row>
    <row r="335748" spans="1:9" s="4" customFormat="1" x14ac:dyDescent="0.2">
      <c r="A335748" s="25"/>
      <c r="B335748" s="64"/>
      <c r="C335748" s="80"/>
      <c r="D335748" s="81"/>
      <c r="E335748" s="79"/>
      <c r="F335748" s="78"/>
      <c r="G335748" s="82"/>
      <c r="H335748" s="82"/>
      <c r="I335748" s="11"/>
    </row>
    <row r="335750" spans="1:9" s="4" customFormat="1" x14ac:dyDescent="0.2">
      <c r="A335750" s="25"/>
      <c r="B335750" s="64"/>
      <c r="C335750" s="80"/>
      <c r="D335750" s="81"/>
      <c r="E335750" s="79"/>
      <c r="F335750" s="78"/>
      <c r="G335750" s="82"/>
      <c r="H335750" s="82"/>
      <c r="I335750" s="11"/>
    </row>
    <row r="335756" spans="1:9" s="4" customFormat="1" x14ac:dyDescent="0.2">
      <c r="A335756" s="25"/>
      <c r="B335756" s="64"/>
      <c r="C335756" s="80"/>
      <c r="D335756" s="81"/>
      <c r="E335756" s="79"/>
      <c r="F335756" s="78"/>
      <c r="G335756" s="82"/>
      <c r="H335756" s="82"/>
      <c r="I335756" s="11"/>
    </row>
    <row r="335760" spans="1:9" s="4" customFormat="1" x14ac:dyDescent="0.2">
      <c r="A335760" s="25"/>
      <c r="B335760" s="64"/>
      <c r="C335760" s="80"/>
      <c r="D335760" s="81"/>
      <c r="E335760" s="79"/>
      <c r="F335760" s="78"/>
      <c r="G335760" s="82"/>
      <c r="H335760" s="82"/>
      <c r="I335760" s="11"/>
    </row>
    <row r="335764" spans="1:9" s="4" customFormat="1" x14ac:dyDescent="0.2">
      <c r="A335764" s="25"/>
      <c r="B335764" s="64"/>
      <c r="C335764" s="80"/>
      <c r="D335764" s="81"/>
      <c r="E335764" s="79"/>
      <c r="F335764" s="78"/>
      <c r="G335764" s="82"/>
      <c r="H335764" s="82"/>
      <c r="I335764" s="11"/>
    </row>
    <row r="335766" spans="1:9" s="4" customFormat="1" x14ac:dyDescent="0.2">
      <c r="A335766" s="25"/>
      <c r="B335766" s="64"/>
      <c r="C335766" s="80"/>
      <c r="D335766" s="81"/>
      <c r="E335766" s="79"/>
      <c r="F335766" s="78"/>
      <c r="G335766" s="82"/>
      <c r="H335766" s="82"/>
      <c r="I335766" s="11"/>
    </row>
    <row r="335772" spans="1:9" s="4" customFormat="1" x14ac:dyDescent="0.2">
      <c r="A335772" s="25"/>
      <c r="B335772" s="64"/>
      <c r="C335772" s="80"/>
      <c r="D335772" s="81"/>
      <c r="E335772" s="79"/>
      <c r="F335772" s="78"/>
      <c r="G335772" s="82"/>
      <c r="H335772" s="82"/>
      <c r="I335772" s="11"/>
    </row>
    <row r="335776" spans="1:9" s="4" customFormat="1" x14ac:dyDescent="0.2">
      <c r="A335776" s="25"/>
      <c r="B335776" s="64"/>
      <c r="C335776" s="80"/>
      <c r="D335776" s="81"/>
      <c r="E335776" s="79"/>
      <c r="F335776" s="78"/>
      <c r="G335776" s="82"/>
      <c r="H335776" s="82"/>
      <c r="I335776" s="11"/>
    </row>
    <row r="335780" spans="1:9" s="4" customFormat="1" x14ac:dyDescent="0.2">
      <c r="A335780" s="25"/>
      <c r="B335780" s="64"/>
      <c r="C335780" s="80"/>
      <c r="D335780" s="81"/>
      <c r="E335780" s="79"/>
      <c r="F335780" s="78"/>
      <c r="G335780" s="82"/>
      <c r="H335780" s="82"/>
      <c r="I335780" s="11"/>
    </row>
    <row r="335782" spans="1:9" s="4" customFormat="1" x14ac:dyDescent="0.2">
      <c r="A335782" s="25"/>
      <c r="B335782" s="64"/>
      <c r="C335782" s="80"/>
      <c r="D335782" s="81"/>
      <c r="E335782" s="79"/>
      <c r="F335782" s="78"/>
      <c r="G335782" s="82"/>
      <c r="H335782" s="82"/>
      <c r="I335782" s="11"/>
    </row>
    <row r="335788" spans="1:9" s="4" customFormat="1" x14ac:dyDescent="0.2">
      <c r="A335788" s="25"/>
      <c r="B335788" s="64"/>
      <c r="C335788" s="80"/>
      <c r="D335788" s="81"/>
      <c r="E335788" s="79"/>
      <c r="F335788" s="78"/>
      <c r="G335788" s="82"/>
      <c r="H335788" s="82"/>
      <c r="I335788" s="11"/>
    </row>
    <row r="335792" spans="1:9" s="4" customFormat="1" x14ac:dyDescent="0.2">
      <c r="A335792" s="25"/>
      <c r="B335792" s="64"/>
      <c r="C335792" s="80"/>
      <c r="D335792" s="81"/>
      <c r="E335792" s="79"/>
      <c r="F335792" s="78"/>
      <c r="G335792" s="82"/>
      <c r="H335792" s="82"/>
      <c r="I335792" s="11"/>
    </row>
    <row r="335796" spans="1:9" s="4" customFormat="1" x14ac:dyDescent="0.2">
      <c r="A335796" s="25"/>
      <c r="B335796" s="64"/>
      <c r="C335796" s="80"/>
      <c r="D335796" s="81"/>
      <c r="E335796" s="79"/>
      <c r="F335796" s="78"/>
      <c r="G335796" s="82"/>
      <c r="H335796" s="82"/>
      <c r="I335796" s="11"/>
    </row>
    <row r="335798" spans="1:9" s="4" customFormat="1" x14ac:dyDescent="0.2">
      <c r="A335798" s="25"/>
      <c r="B335798" s="64"/>
      <c r="C335798" s="80"/>
      <c r="D335798" s="81"/>
      <c r="E335798" s="79"/>
      <c r="F335798" s="78"/>
      <c r="G335798" s="82"/>
      <c r="H335798" s="82"/>
      <c r="I335798" s="11"/>
    </row>
    <row r="335804" spans="1:9" s="4" customFormat="1" x14ac:dyDescent="0.2">
      <c r="A335804" s="25"/>
      <c r="B335804" s="64"/>
      <c r="C335804" s="80"/>
      <c r="D335804" s="81"/>
      <c r="E335804" s="79"/>
      <c r="F335804" s="78"/>
      <c r="G335804" s="82"/>
      <c r="H335804" s="82"/>
      <c r="I335804" s="11"/>
    </row>
    <row r="335808" spans="1:9" s="4" customFormat="1" x14ac:dyDescent="0.2">
      <c r="A335808" s="25"/>
      <c r="B335808" s="64"/>
      <c r="C335808" s="80"/>
      <c r="D335808" s="81"/>
      <c r="E335808" s="79"/>
      <c r="F335808" s="78"/>
      <c r="G335808" s="82"/>
      <c r="H335808" s="82"/>
      <c r="I335808" s="11"/>
    </row>
    <row r="335812" spans="1:9" s="4" customFormat="1" x14ac:dyDescent="0.2">
      <c r="A335812" s="25"/>
      <c r="B335812" s="64"/>
      <c r="C335812" s="80"/>
      <c r="D335812" s="81"/>
      <c r="E335812" s="79"/>
      <c r="F335812" s="78"/>
      <c r="G335812" s="82"/>
      <c r="H335812" s="82"/>
      <c r="I335812" s="11"/>
    </row>
    <row r="335814" spans="1:9" s="4" customFormat="1" x14ac:dyDescent="0.2">
      <c r="A335814" s="25"/>
      <c r="B335814" s="64"/>
      <c r="C335814" s="80"/>
      <c r="D335814" s="81"/>
      <c r="E335814" s="79"/>
      <c r="F335814" s="78"/>
      <c r="G335814" s="82"/>
      <c r="H335814" s="82"/>
      <c r="I335814" s="11"/>
    </row>
    <row r="335820" spans="1:9" s="4" customFormat="1" x14ac:dyDescent="0.2">
      <c r="A335820" s="25"/>
      <c r="B335820" s="64"/>
      <c r="C335820" s="80"/>
      <c r="D335820" s="81"/>
      <c r="E335820" s="79"/>
      <c r="F335820" s="78"/>
      <c r="G335820" s="82"/>
      <c r="H335820" s="82"/>
      <c r="I335820" s="11"/>
    </row>
    <row r="335824" spans="1:9" s="4" customFormat="1" x14ac:dyDescent="0.2">
      <c r="A335824" s="25"/>
      <c r="B335824" s="64"/>
      <c r="C335824" s="80"/>
      <c r="D335824" s="81"/>
      <c r="E335824" s="79"/>
      <c r="F335824" s="78"/>
      <c r="G335824" s="82"/>
      <c r="H335824" s="82"/>
      <c r="I335824" s="11"/>
    </row>
    <row r="335828" spans="1:9" s="4" customFormat="1" x14ac:dyDescent="0.2">
      <c r="A335828" s="25"/>
      <c r="B335828" s="64"/>
      <c r="C335828" s="80"/>
      <c r="D335828" s="81"/>
      <c r="E335828" s="79"/>
      <c r="F335828" s="78"/>
      <c r="G335828" s="82"/>
      <c r="H335828" s="82"/>
      <c r="I335828" s="11"/>
    </row>
    <row r="335830" spans="1:9" s="4" customFormat="1" x14ac:dyDescent="0.2">
      <c r="A335830" s="25"/>
      <c r="B335830" s="64"/>
      <c r="C335830" s="80"/>
      <c r="D335830" s="81"/>
      <c r="E335830" s="79"/>
      <c r="F335830" s="78"/>
      <c r="G335830" s="82"/>
      <c r="H335830" s="82"/>
      <c r="I335830" s="11"/>
    </row>
    <row r="335836" spans="1:9" s="4" customFormat="1" x14ac:dyDescent="0.2">
      <c r="A335836" s="25"/>
      <c r="B335836" s="64"/>
      <c r="C335836" s="80"/>
      <c r="D335836" s="81"/>
      <c r="E335836" s="79"/>
      <c r="F335836" s="78"/>
      <c r="G335836" s="82"/>
      <c r="H335836" s="82"/>
      <c r="I335836" s="11"/>
    </row>
    <row r="335840" spans="1:9" s="4" customFormat="1" x14ac:dyDescent="0.2">
      <c r="A335840" s="25"/>
      <c r="B335840" s="64"/>
      <c r="C335840" s="80"/>
      <c r="D335840" s="81"/>
      <c r="E335840" s="79"/>
      <c r="F335840" s="78"/>
      <c r="G335840" s="82"/>
      <c r="H335840" s="82"/>
      <c r="I335840" s="11"/>
    </row>
    <row r="335844" spans="1:9" s="4" customFormat="1" x14ac:dyDescent="0.2">
      <c r="A335844" s="25"/>
      <c r="B335844" s="64"/>
      <c r="C335844" s="80"/>
      <c r="D335844" s="81"/>
      <c r="E335844" s="79"/>
      <c r="F335844" s="78"/>
      <c r="G335844" s="82"/>
      <c r="H335844" s="82"/>
      <c r="I335844" s="11"/>
    </row>
    <row r="335846" spans="1:9" s="4" customFormat="1" x14ac:dyDescent="0.2">
      <c r="A335846" s="25"/>
      <c r="B335846" s="64"/>
      <c r="C335846" s="80"/>
      <c r="D335846" s="81"/>
      <c r="E335846" s="79"/>
      <c r="F335846" s="78"/>
      <c r="G335846" s="82"/>
      <c r="H335846" s="82"/>
      <c r="I335846" s="11"/>
    </row>
    <row r="335852" spans="1:9" s="4" customFormat="1" x14ac:dyDescent="0.2">
      <c r="A335852" s="25"/>
      <c r="B335852" s="64"/>
      <c r="C335852" s="80"/>
      <c r="D335852" s="81"/>
      <c r="E335852" s="79"/>
      <c r="F335852" s="78"/>
      <c r="G335852" s="82"/>
      <c r="H335852" s="82"/>
      <c r="I335852" s="11"/>
    </row>
    <row r="335856" spans="1:9" s="4" customFormat="1" x14ac:dyDescent="0.2">
      <c r="A335856" s="25"/>
      <c r="B335856" s="64"/>
      <c r="C335856" s="80"/>
      <c r="D335856" s="81"/>
      <c r="E335856" s="79"/>
      <c r="F335856" s="78"/>
      <c r="G335856" s="82"/>
      <c r="H335856" s="82"/>
      <c r="I335856" s="11"/>
    </row>
    <row r="335860" spans="1:9" s="4" customFormat="1" x14ac:dyDescent="0.2">
      <c r="A335860" s="25"/>
      <c r="B335860" s="64"/>
      <c r="C335860" s="80"/>
      <c r="D335860" s="81"/>
      <c r="E335860" s="79"/>
      <c r="F335860" s="78"/>
      <c r="G335860" s="82"/>
      <c r="H335860" s="82"/>
      <c r="I335860" s="11"/>
    </row>
    <row r="335862" spans="1:9" s="4" customFormat="1" x14ac:dyDescent="0.2">
      <c r="A335862" s="25"/>
      <c r="B335862" s="64"/>
      <c r="C335862" s="80"/>
      <c r="D335862" s="81"/>
      <c r="E335862" s="79"/>
      <c r="F335862" s="78"/>
      <c r="G335862" s="82"/>
      <c r="H335862" s="82"/>
      <c r="I335862" s="11"/>
    </row>
    <row r="335868" spans="1:9" s="4" customFormat="1" x14ac:dyDescent="0.2">
      <c r="A335868" s="25"/>
      <c r="B335868" s="64"/>
      <c r="C335868" s="80"/>
      <c r="D335868" s="81"/>
      <c r="E335868" s="79"/>
      <c r="F335868" s="78"/>
      <c r="G335868" s="82"/>
      <c r="H335868" s="82"/>
      <c r="I335868" s="11"/>
    </row>
    <row r="335872" spans="1:9" s="4" customFormat="1" x14ac:dyDescent="0.2">
      <c r="A335872" s="25"/>
      <c r="B335872" s="64"/>
      <c r="C335872" s="80"/>
      <c r="D335872" s="81"/>
      <c r="E335872" s="79"/>
      <c r="F335872" s="78"/>
      <c r="G335872" s="82"/>
      <c r="H335872" s="82"/>
      <c r="I335872" s="11"/>
    </row>
    <row r="335876" spans="1:9" s="4" customFormat="1" x14ac:dyDescent="0.2">
      <c r="A335876" s="25"/>
      <c r="B335876" s="64"/>
      <c r="C335876" s="80"/>
      <c r="D335876" s="81"/>
      <c r="E335876" s="79"/>
      <c r="F335876" s="78"/>
      <c r="G335876" s="82"/>
      <c r="H335876" s="82"/>
      <c r="I335876" s="11"/>
    </row>
    <row r="335878" spans="1:9" s="4" customFormat="1" x14ac:dyDescent="0.2">
      <c r="A335878" s="25"/>
      <c r="B335878" s="64"/>
      <c r="C335878" s="80"/>
      <c r="D335878" s="81"/>
      <c r="E335878" s="79"/>
      <c r="F335878" s="78"/>
      <c r="G335878" s="82"/>
      <c r="H335878" s="82"/>
      <c r="I335878" s="11"/>
    </row>
    <row r="335884" spans="1:9" s="4" customFormat="1" x14ac:dyDescent="0.2">
      <c r="A335884" s="25"/>
      <c r="B335884" s="64"/>
      <c r="C335884" s="80"/>
      <c r="D335884" s="81"/>
      <c r="E335884" s="79"/>
      <c r="F335884" s="78"/>
      <c r="G335884" s="82"/>
      <c r="H335884" s="82"/>
      <c r="I335884" s="11"/>
    </row>
    <row r="335888" spans="1:9" s="4" customFormat="1" x14ac:dyDescent="0.2">
      <c r="A335888" s="25"/>
      <c r="B335888" s="64"/>
      <c r="C335888" s="80"/>
      <c r="D335888" s="81"/>
      <c r="E335888" s="79"/>
      <c r="F335888" s="78"/>
      <c r="G335888" s="82"/>
      <c r="H335888" s="82"/>
      <c r="I335888" s="11"/>
    </row>
    <row r="335892" spans="1:9" s="4" customFormat="1" x14ac:dyDescent="0.2">
      <c r="A335892" s="25"/>
      <c r="B335892" s="64"/>
      <c r="C335892" s="80"/>
      <c r="D335892" s="81"/>
      <c r="E335892" s="79"/>
      <c r="F335892" s="78"/>
      <c r="G335892" s="82"/>
      <c r="H335892" s="82"/>
      <c r="I335892" s="11"/>
    </row>
    <row r="335894" spans="1:9" s="4" customFormat="1" x14ac:dyDescent="0.2">
      <c r="A335894" s="25"/>
      <c r="B335894" s="64"/>
      <c r="C335894" s="80"/>
      <c r="D335894" s="81"/>
      <c r="E335894" s="79"/>
      <c r="F335894" s="78"/>
      <c r="G335894" s="82"/>
      <c r="H335894" s="82"/>
      <c r="I335894" s="11"/>
    </row>
    <row r="335900" spans="1:9" s="4" customFormat="1" x14ac:dyDescent="0.2">
      <c r="A335900" s="25"/>
      <c r="B335900" s="64"/>
      <c r="C335900" s="80"/>
      <c r="D335900" s="81"/>
      <c r="E335900" s="79"/>
      <c r="F335900" s="78"/>
      <c r="G335900" s="82"/>
      <c r="H335900" s="82"/>
      <c r="I335900" s="11"/>
    </row>
    <row r="335904" spans="1:9" s="4" customFormat="1" x14ac:dyDescent="0.2">
      <c r="A335904" s="25"/>
      <c r="B335904" s="64"/>
      <c r="C335904" s="80"/>
      <c r="D335904" s="81"/>
      <c r="E335904" s="79"/>
      <c r="F335904" s="78"/>
      <c r="G335904" s="82"/>
      <c r="H335904" s="82"/>
      <c r="I335904" s="11"/>
    </row>
    <row r="335908" spans="1:9" s="4" customFormat="1" x14ac:dyDescent="0.2">
      <c r="A335908" s="25"/>
      <c r="B335908" s="64"/>
      <c r="C335908" s="80"/>
      <c r="D335908" s="81"/>
      <c r="E335908" s="79"/>
      <c r="F335908" s="78"/>
      <c r="G335908" s="82"/>
      <c r="H335908" s="82"/>
      <c r="I335908" s="11"/>
    </row>
    <row r="335910" spans="1:9" s="4" customFormat="1" x14ac:dyDescent="0.2">
      <c r="A335910" s="25"/>
      <c r="B335910" s="64"/>
      <c r="C335910" s="80"/>
      <c r="D335910" s="81"/>
      <c r="E335910" s="79"/>
      <c r="F335910" s="78"/>
      <c r="G335910" s="82"/>
      <c r="H335910" s="82"/>
      <c r="I335910" s="11"/>
    </row>
    <row r="335916" spans="1:9" s="4" customFormat="1" x14ac:dyDescent="0.2">
      <c r="A335916" s="25"/>
      <c r="B335916" s="64"/>
      <c r="C335916" s="80"/>
      <c r="D335916" s="81"/>
      <c r="E335916" s="79"/>
      <c r="F335916" s="78"/>
      <c r="G335916" s="82"/>
      <c r="H335916" s="82"/>
      <c r="I335916" s="11"/>
    </row>
    <row r="335920" spans="1:9" s="4" customFormat="1" x14ac:dyDescent="0.2">
      <c r="A335920" s="25"/>
      <c r="B335920" s="64"/>
      <c r="C335920" s="80"/>
      <c r="D335920" s="81"/>
      <c r="E335920" s="79"/>
      <c r="F335920" s="78"/>
      <c r="G335920" s="82"/>
      <c r="H335920" s="82"/>
      <c r="I335920" s="11"/>
    </row>
    <row r="335924" spans="1:9" s="4" customFormat="1" x14ac:dyDescent="0.2">
      <c r="A335924" s="25"/>
      <c r="B335924" s="64"/>
      <c r="C335924" s="80"/>
      <c r="D335924" s="81"/>
      <c r="E335924" s="79"/>
      <c r="F335924" s="78"/>
      <c r="G335924" s="82"/>
      <c r="H335924" s="82"/>
      <c r="I335924" s="11"/>
    </row>
    <row r="335926" spans="1:9" s="4" customFormat="1" x14ac:dyDescent="0.2">
      <c r="A335926" s="25"/>
      <c r="B335926" s="64"/>
      <c r="C335926" s="80"/>
      <c r="D335926" s="81"/>
      <c r="E335926" s="79"/>
      <c r="F335926" s="78"/>
      <c r="G335926" s="82"/>
      <c r="H335926" s="82"/>
      <c r="I335926" s="11"/>
    </row>
    <row r="335932" spans="1:9" s="4" customFormat="1" x14ac:dyDescent="0.2">
      <c r="A335932" s="25"/>
      <c r="B335932" s="64"/>
      <c r="C335932" s="80"/>
      <c r="D335932" s="81"/>
      <c r="E335932" s="79"/>
      <c r="F335932" s="78"/>
      <c r="G335932" s="82"/>
      <c r="H335932" s="82"/>
      <c r="I335932" s="11"/>
    </row>
    <row r="335936" spans="1:9" s="4" customFormat="1" x14ac:dyDescent="0.2">
      <c r="A335936" s="25"/>
      <c r="B335936" s="64"/>
      <c r="C335936" s="80"/>
      <c r="D335936" s="81"/>
      <c r="E335936" s="79"/>
      <c r="F335936" s="78"/>
      <c r="G335936" s="82"/>
      <c r="H335936" s="82"/>
      <c r="I335936" s="11"/>
    </row>
    <row r="335940" spans="1:9" s="4" customFormat="1" x14ac:dyDescent="0.2">
      <c r="A335940" s="25"/>
      <c r="B335940" s="64"/>
      <c r="C335940" s="80"/>
      <c r="D335940" s="81"/>
      <c r="E335940" s="79"/>
      <c r="F335940" s="78"/>
      <c r="G335940" s="82"/>
      <c r="H335940" s="82"/>
      <c r="I335940" s="11"/>
    </row>
    <row r="335942" spans="1:9" s="4" customFormat="1" x14ac:dyDescent="0.2">
      <c r="A335942" s="25"/>
      <c r="B335942" s="64"/>
      <c r="C335942" s="80"/>
      <c r="D335942" s="81"/>
      <c r="E335942" s="79"/>
      <c r="F335942" s="78"/>
      <c r="G335942" s="82"/>
      <c r="H335942" s="82"/>
      <c r="I335942" s="11"/>
    </row>
    <row r="335948" spans="1:9" s="4" customFormat="1" x14ac:dyDescent="0.2">
      <c r="A335948" s="25"/>
      <c r="B335948" s="64"/>
      <c r="C335948" s="80"/>
      <c r="D335948" s="81"/>
      <c r="E335948" s="79"/>
      <c r="F335948" s="78"/>
      <c r="G335948" s="82"/>
      <c r="H335948" s="82"/>
      <c r="I335948" s="11"/>
    </row>
    <row r="335952" spans="1:9" s="4" customFormat="1" x14ac:dyDescent="0.2">
      <c r="A335952" s="25"/>
      <c r="B335952" s="64"/>
      <c r="C335952" s="80"/>
      <c r="D335952" s="81"/>
      <c r="E335952" s="79"/>
      <c r="F335952" s="78"/>
      <c r="G335952" s="82"/>
      <c r="H335952" s="82"/>
      <c r="I335952" s="11"/>
    </row>
    <row r="335956" spans="1:9" s="4" customFormat="1" x14ac:dyDescent="0.2">
      <c r="A335956" s="25"/>
      <c r="B335956" s="64"/>
      <c r="C335956" s="80"/>
      <c r="D335956" s="81"/>
      <c r="E335956" s="79"/>
      <c r="F335956" s="78"/>
      <c r="G335956" s="82"/>
      <c r="H335956" s="82"/>
      <c r="I335956" s="11"/>
    </row>
    <row r="335958" spans="1:9" s="4" customFormat="1" x14ac:dyDescent="0.2">
      <c r="A335958" s="25"/>
      <c r="B335958" s="64"/>
      <c r="C335958" s="80"/>
      <c r="D335958" s="81"/>
      <c r="E335958" s="79"/>
      <c r="F335958" s="78"/>
      <c r="G335958" s="82"/>
      <c r="H335958" s="82"/>
      <c r="I335958" s="11"/>
    </row>
    <row r="335964" spans="1:9" s="4" customFormat="1" x14ac:dyDescent="0.2">
      <c r="A335964" s="25"/>
      <c r="B335964" s="64"/>
      <c r="C335964" s="80"/>
      <c r="D335964" s="81"/>
      <c r="E335964" s="79"/>
      <c r="F335964" s="78"/>
      <c r="G335964" s="82"/>
      <c r="H335964" s="82"/>
      <c r="I335964" s="11"/>
    </row>
    <row r="335968" spans="1:9" s="4" customFormat="1" x14ac:dyDescent="0.2">
      <c r="A335968" s="25"/>
      <c r="B335968" s="64"/>
      <c r="C335968" s="80"/>
      <c r="D335968" s="81"/>
      <c r="E335968" s="79"/>
      <c r="F335968" s="78"/>
      <c r="G335968" s="82"/>
      <c r="H335968" s="82"/>
      <c r="I335968" s="11"/>
    </row>
    <row r="335972" spans="1:9" s="4" customFormat="1" x14ac:dyDescent="0.2">
      <c r="A335972" s="25"/>
      <c r="B335972" s="64"/>
      <c r="C335972" s="80"/>
      <c r="D335972" s="81"/>
      <c r="E335972" s="79"/>
      <c r="F335972" s="78"/>
      <c r="G335972" s="82"/>
      <c r="H335972" s="82"/>
      <c r="I335972" s="11"/>
    </row>
    <row r="335974" spans="1:9" s="4" customFormat="1" x14ac:dyDescent="0.2">
      <c r="A335974" s="25"/>
      <c r="B335974" s="64"/>
      <c r="C335974" s="80"/>
      <c r="D335974" s="81"/>
      <c r="E335974" s="79"/>
      <c r="F335974" s="78"/>
      <c r="G335974" s="82"/>
      <c r="H335974" s="82"/>
      <c r="I335974" s="11"/>
    </row>
    <row r="335980" spans="1:9" s="4" customFormat="1" x14ac:dyDescent="0.2">
      <c r="A335980" s="25"/>
      <c r="B335980" s="64"/>
      <c r="C335980" s="80"/>
      <c r="D335980" s="81"/>
      <c r="E335980" s="79"/>
      <c r="F335980" s="78"/>
      <c r="G335980" s="82"/>
      <c r="H335980" s="82"/>
      <c r="I335980" s="11"/>
    </row>
    <row r="335984" spans="1:9" s="4" customFormat="1" x14ac:dyDescent="0.2">
      <c r="A335984" s="25"/>
      <c r="B335984" s="64"/>
      <c r="C335984" s="80"/>
      <c r="D335984" s="81"/>
      <c r="E335984" s="79"/>
      <c r="F335984" s="78"/>
      <c r="G335984" s="82"/>
      <c r="H335984" s="82"/>
      <c r="I335984" s="11"/>
    </row>
    <row r="335988" spans="1:9" s="4" customFormat="1" x14ac:dyDescent="0.2">
      <c r="A335988" s="25"/>
      <c r="B335988" s="64"/>
      <c r="C335988" s="80"/>
      <c r="D335988" s="81"/>
      <c r="E335988" s="79"/>
      <c r="F335988" s="78"/>
      <c r="G335988" s="82"/>
      <c r="H335988" s="82"/>
      <c r="I335988" s="11"/>
    </row>
    <row r="335990" spans="1:9" s="4" customFormat="1" x14ac:dyDescent="0.2">
      <c r="A335990" s="25"/>
      <c r="B335990" s="64"/>
      <c r="C335990" s="80"/>
      <c r="D335990" s="81"/>
      <c r="E335990" s="79"/>
      <c r="F335990" s="78"/>
      <c r="G335990" s="82"/>
      <c r="H335990" s="82"/>
      <c r="I335990" s="11"/>
    </row>
    <row r="335996" spans="1:9" s="4" customFormat="1" x14ac:dyDescent="0.2">
      <c r="A335996" s="25"/>
      <c r="B335996" s="64"/>
      <c r="C335996" s="80"/>
      <c r="D335996" s="81"/>
      <c r="E335996" s="79"/>
      <c r="F335996" s="78"/>
      <c r="G335996" s="82"/>
      <c r="H335996" s="82"/>
      <c r="I335996" s="11"/>
    </row>
    <row r="336000" spans="1:9" s="4" customFormat="1" x14ac:dyDescent="0.2">
      <c r="A336000" s="25"/>
      <c r="B336000" s="64"/>
      <c r="C336000" s="80"/>
      <c r="D336000" s="81"/>
      <c r="E336000" s="79"/>
      <c r="F336000" s="78"/>
      <c r="G336000" s="82"/>
      <c r="H336000" s="82"/>
      <c r="I336000" s="11"/>
    </row>
    <row r="336004" spans="1:9" s="4" customFormat="1" x14ac:dyDescent="0.2">
      <c r="A336004" s="25"/>
      <c r="B336004" s="64"/>
      <c r="C336004" s="80"/>
      <c r="D336004" s="81"/>
      <c r="E336004" s="79"/>
      <c r="F336004" s="78"/>
      <c r="G336004" s="82"/>
      <c r="H336004" s="82"/>
      <c r="I336004" s="11"/>
    </row>
    <row r="336006" spans="1:9" s="4" customFormat="1" x14ac:dyDescent="0.2">
      <c r="A336006" s="25"/>
      <c r="B336006" s="64"/>
      <c r="C336006" s="80"/>
      <c r="D336006" s="81"/>
      <c r="E336006" s="79"/>
      <c r="F336006" s="78"/>
      <c r="G336006" s="82"/>
      <c r="H336006" s="82"/>
      <c r="I336006" s="11"/>
    </row>
    <row r="336012" spans="1:9" s="4" customFormat="1" x14ac:dyDescent="0.2">
      <c r="A336012" s="25"/>
      <c r="B336012" s="64"/>
      <c r="C336012" s="80"/>
      <c r="D336012" s="81"/>
      <c r="E336012" s="79"/>
      <c r="F336012" s="78"/>
      <c r="G336012" s="82"/>
      <c r="H336012" s="82"/>
      <c r="I336012" s="11"/>
    </row>
    <row r="336016" spans="1:9" s="4" customFormat="1" x14ac:dyDescent="0.2">
      <c r="A336016" s="25"/>
      <c r="B336016" s="64"/>
      <c r="C336016" s="80"/>
      <c r="D336016" s="81"/>
      <c r="E336016" s="79"/>
      <c r="F336016" s="78"/>
      <c r="G336016" s="82"/>
      <c r="H336016" s="82"/>
      <c r="I336016" s="11"/>
    </row>
    <row r="336020" spans="1:9" s="4" customFormat="1" x14ac:dyDescent="0.2">
      <c r="A336020" s="25"/>
      <c r="B336020" s="64"/>
      <c r="C336020" s="80"/>
      <c r="D336020" s="81"/>
      <c r="E336020" s="79"/>
      <c r="F336020" s="78"/>
      <c r="G336020" s="82"/>
      <c r="H336020" s="82"/>
      <c r="I336020" s="11"/>
    </row>
    <row r="336022" spans="1:9" s="4" customFormat="1" x14ac:dyDescent="0.2">
      <c r="A336022" s="25"/>
      <c r="B336022" s="64"/>
      <c r="C336022" s="80"/>
      <c r="D336022" s="81"/>
      <c r="E336022" s="79"/>
      <c r="F336022" s="78"/>
      <c r="G336022" s="82"/>
      <c r="H336022" s="82"/>
      <c r="I336022" s="11"/>
    </row>
    <row r="336028" spans="1:9" s="4" customFormat="1" x14ac:dyDescent="0.2">
      <c r="A336028" s="25"/>
      <c r="B336028" s="64"/>
      <c r="C336028" s="80"/>
      <c r="D336028" s="81"/>
      <c r="E336028" s="79"/>
      <c r="F336028" s="78"/>
      <c r="G336028" s="82"/>
      <c r="H336028" s="82"/>
      <c r="I336028" s="11"/>
    </row>
    <row r="336032" spans="1:9" s="4" customFormat="1" x14ac:dyDescent="0.2">
      <c r="A336032" s="25"/>
      <c r="B336032" s="64"/>
      <c r="C336032" s="80"/>
      <c r="D336032" s="81"/>
      <c r="E336032" s="79"/>
      <c r="F336032" s="78"/>
      <c r="G336032" s="82"/>
      <c r="H336032" s="82"/>
      <c r="I336032" s="11"/>
    </row>
    <row r="336036" spans="1:9" s="4" customFormat="1" x14ac:dyDescent="0.2">
      <c r="A336036" s="25"/>
      <c r="B336036" s="64"/>
      <c r="C336036" s="80"/>
      <c r="D336036" s="81"/>
      <c r="E336036" s="79"/>
      <c r="F336036" s="78"/>
      <c r="G336036" s="82"/>
      <c r="H336036" s="82"/>
      <c r="I336036" s="11"/>
    </row>
    <row r="336038" spans="1:9" s="4" customFormat="1" x14ac:dyDescent="0.2">
      <c r="A336038" s="25"/>
      <c r="B336038" s="64"/>
      <c r="C336038" s="80"/>
      <c r="D336038" s="81"/>
      <c r="E336038" s="79"/>
      <c r="F336038" s="78"/>
      <c r="G336038" s="82"/>
      <c r="H336038" s="82"/>
      <c r="I336038" s="11"/>
    </row>
    <row r="336044" spans="1:9" s="4" customFormat="1" x14ac:dyDescent="0.2">
      <c r="A336044" s="25"/>
      <c r="B336044" s="64"/>
      <c r="C336044" s="80"/>
      <c r="D336044" s="81"/>
      <c r="E336044" s="79"/>
      <c r="F336044" s="78"/>
      <c r="G336044" s="82"/>
      <c r="H336044" s="82"/>
      <c r="I336044" s="11"/>
    </row>
    <row r="336048" spans="1:9" s="4" customFormat="1" x14ac:dyDescent="0.2">
      <c r="A336048" s="25"/>
      <c r="B336048" s="64"/>
      <c r="C336048" s="80"/>
      <c r="D336048" s="81"/>
      <c r="E336048" s="79"/>
      <c r="F336048" s="78"/>
      <c r="G336048" s="82"/>
      <c r="H336048" s="82"/>
      <c r="I336048" s="11"/>
    </row>
    <row r="336052" spans="1:9" s="4" customFormat="1" x14ac:dyDescent="0.2">
      <c r="A336052" s="25"/>
      <c r="B336052" s="64"/>
      <c r="C336052" s="80"/>
      <c r="D336052" s="81"/>
      <c r="E336052" s="79"/>
      <c r="F336052" s="78"/>
      <c r="G336052" s="82"/>
      <c r="H336052" s="82"/>
      <c r="I336052" s="11"/>
    </row>
    <row r="336054" spans="1:9" s="4" customFormat="1" x14ac:dyDescent="0.2">
      <c r="A336054" s="25"/>
      <c r="B336054" s="64"/>
      <c r="C336054" s="80"/>
      <c r="D336054" s="81"/>
      <c r="E336054" s="79"/>
      <c r="F336054" s="78"/>
      <c r="G336054" s="82"/>
      <c r="H336054" s="82"/>
      <c r="I336054" s="11"/>
    </row>
    <row r="336060" spans="1:9" s="4" customFormat="1" x14ac:dyDescent="0.2">
      <c r="A336060" s="25"/>
      <c r="B336060" s="64"/>
      <c r="C336060" s="80"/>
      <c r="D336060" s="81"/>
      <c r="E336060" s="79"/>
      <c r="F336060" s="78"/>
      <c r="G336060" s="82"/>
      <c r="H336060" s="82"/>
      <c r="I336060" s="11"/>
    </row>
    <row r="336064" spans="1:9" s="4" customFormat="1" x14ac:dyDescent="0.2">
      <c r="A336064" s="25"/>
      <c r="B336064" s="64"/>
      <c r="C336064" s="80"/>
      <c r="D336064" s="81"/>
      <c r="E336064" s="79"/>
      <c r="F336064" s="78"/>
      <c r="G336064" s="82"/>
      <c r="H336064" s="82"/>
      <c r="I336064" s="11"/>
    </row>
    <row r="336068" spans="1:9" s="4" customFormat="1" x14ac:dyDescent="0.2">
      <c r="A336068" s="25"/>
      <c r="B336068" s="64"/>
      <c r="C336068" s="80"/>
      <c r="D336068" s="81"/>
      <c r="E336068" s="79"/>
      <c r="F336068" s="78"/>
      <c r="G336068" s="82"/>
      <c r="H336068" s="82"/>
      <c r="I336068" s="11"/>
    </row>
    <row r="336070" spans="1:9" s="4" customFormat="1" x14ac:dyDescent="0.2">
      <c r="A336070" s="25"/>
      <c r="B336070" s="64"/>
      <c r="C336070" s="80"/>
      <c r="D336070" s="81"/>
      <c r="E336070" s="79"/>
      <c r="F336070" s="78"/>
      <c r="G336070" s="82"/>
      <c r="H336070" s="82"/>
      <c r="I336070" s="11"/>
    </row>
    <row r="336076" spans="1:9" s="4" customFormat="1" x14ac:dyDescent="0.2">
      <c r="A336076" s="25"/>
      <c r="B336076" s="64"/>
      <c r="C336076" s="80"/>
      <c r="D336076" s="81"/>
      <c r="E336076" s="79"/>
      <c r="F336076" s="78"/>
      <c r="G336076" s="82"/>
      <c r="H336076" s="82"/>
      <c r="I336076" s="11"/>
    </row>
    <row r="336080" spans="1:9" s="4" customFormat="1" x14ac:dyDescent="0.2">
      <c r="A336080" s="25"/>
      <c r="B336080" s="64"/>
      <c r="C336080" s="80"/>
      <c r="D336080" s="81"/>
      <c r="E336080" s="79"/>
      <c r="F336080" s="78"/>
      <c r="G336080" s="82"/>
      <c r="H336080" s="82"/>
      <c r="I336080" s="11"/>
    </row>
    <row r="336084" spans="1:9" s="4" customFormat="1" x14ac:dyDescent="0.2">
      <c r="A336084" s="25"/>
      <c r="B336084" s="64"/>
      <c r="C336084" s="80"/>
      <c r="D336084" s="81"/>
      <c r="E336084" s="79"/>
      <c r="F336084" s="78"/>
      <c r="G336084" s="82"/>
      <c r="H336084" s="82"/>
      <c r="I336084" s="11"/>
    </row>
    <row r="336086" spans="1:9" s="4" customFormat="1" x14ac:dyDescent="0.2">
      <c r="A336086" s="25"/>
      <c r="B336086" s="64"/>
      <c r="C336086" s="80"/>
      <c r="D336086" s="81"/>
      <c r="E336086" s="79"/>
      <c r="F336086" s="78"/>
      <c r="G336086" s="82"/>
      <c r="H336086" s="82"/>
      <c r="I336086" s="11"/>
    </row>
    <row r="336092" spans="1:9" s="4" customFormat="1" x14ac:dyDescent="0.2">
      <c r="A336092" s="25"/>
      <c r="B336092" s="64"/>
      <c r="C336092" s="80"/>
      <c r="D336092" s="81"/>
      <c r="E336092" s="79"/>
      <c r="F336092" s="78"/>
      <c r="G336092" s="82"/>
      <c r="H336092" s="82"/>
      <c r="I336092" s="11"/>
    </row>
    <row r="336096" spans="1:9" s="4" customFormat="1" x14ac:dyDescent="0.2">
      <c r="A336096" s="25"/>
      <c r="B336096" s="64"/>
      <c r="C336096" s="80"/>
      <c r="D336096" s="81"/>
      <c r="E336096" s="79"/>
      <c r="F336096" s="78"/>
      <c r="G336096" s="82"/>
      <c r="H336096" s="82"/>
      <c r="I336096" s="11"/>
    </row>
    <row r="336100" spans="1:9" s="4" customFormat="1" x14ac:dyDescent="0.2">
      <c r="A336100" s="25"/>
      <c r="B336100" s="64"/>
      <c r="C336100" s="80"/>
      <c r="D336100" s="81"/>
      <c r="E336100" s="79"/>
      <c r="F336100" s="78"/>
      <c r="G336100" s="82"/>
      <c r="H336100" s="82"/>
      <c r="I336100" s="11"/>
    </row>
    <row r="336102" spans="1:9" s="4" customFormat="1" x14ac:dyDescent="0.2">
      <c r="A336102" s="25"/>
      <c r="B336102" s="64"/>
      <c r="C336102" s="80"/>
      <c r="D336102" s="81"/>
      <c r="E336102" s="79"/>
      <c r="F336102" s="78"/>
      <c r="G336102" s="82"/>
      <c r="H336102" s="82"/>
      <c r="I336102" s="11"/>
    </row>
    <row r="336108" spans="1:9" s="4" customFormat="1" x14ac:dyDescent="0.2">
      <c r="A336108" s="25"/>
      <c r="B336108" s="64"/>
      <c r="C336108" s="80"/>
      <c r="D336108" s="81"/>
      <c r="E336108" s="79"/>
      <c r="F336108" s="78"/>
      <c r="G336108" s="82"/>
      <c r="H336108" s="82"/>
      <c r="I336108" s="11"/>
    </row>
    <row r="336112" spans="1:9" s="4" customFormat="1" x14ac:dyDescent="0.2">
      <c r="A336112" s="25"/>
      <c r="B336112" s="64"/>
      <c r="C336112" s="80"/>
      <c r="D336112" s="81"/>
      <c r="E336112" s="79"/>
      <c r="F336112" s="78"/>
      <c r="G336112" s="82"/>
      <c r="H336112" s="82"/>
      <c r="I336112" s="11"/>
    </row>
    <row r="336116" spans="1:9" s="4" customFormat="1" x14ac:dyDescent="0.2">
      <c r="A336116" s="25"/>
      <c r="B336116" s="64"/>
      <c r="C336116" s="80"/>
      <c r="D336116" s="81"/>
      <c r="E336116" s="79"/>
      <c r="F336116" s="78"/>
      <c r="G336116" s="82"/>
      <c r="H336116" s="82"/>
      <c r="I336116" s="11"/>
    </row>
    <row r="336118" spans="1:9" s="4" customFormat="1" x14ac:dyDescent="0.2">
      <c r="A336118" s="25"/>
      <c r="B336118" s="64"/>
      <c r="C336118" s="80"/>
      <c r="D336118" s="81"/>
      <c r="E336118" s="79"/>
      <c r="F336118" s="78"/>
      <c r="G336118" s="82"/>
      <c r="H336118" s="82"/>
      <c r="I336118" s="11"/>
    </row>
    <row r="336124" spans="1:9" s="4" customFormat="1" x14ac:dyDescent="0.2">
      <c r="A336124" s="25"/>
      <c r="B336124" s="64"/>
      <c r="C336124" s="80"/>
      <c r="D336124" s="81"/>
      <c r="E336124" s="79"/>
      <c r="F336124" s="78"/>
      <c r="G336124" s="82"/>
      <c r="H336124" s="82"/>
      <c r="I336124" s="11"/>
    </row>
    <row r="336128" spans="1:9" s="4" customFormat="1" x14ac:dyDescent="0.2">
      <c r="A336128" s="25"/>
      <c r="B336128" s="64"/>
      <c r="C336128" s="80"/>
      <c r="D336128" s="81"/>
      <c r="E336128" s="79"/>
      <c r="F336128" s="78"/>
      <c r="G336128" s="82"/>
      <c r="H336128" s="82"/>
      <c r="I336128" s="11"/>
    </row>
    <row r="336132" spans="1:9" s="4" customFormat="1" x14ac:dyDescent="0.2">
      <c r="A336132" s="25"/>
      <c r="B336132" s="64"/>
      <c r="C336132" s="80"/>
      <c r="D336132" s="81"/>
      <c r="E336132" s="79"/>
      <c r="F336132" s="78"/>
      <c r="G336132" s="82"/>
      <c r="H336132" s="82"/>
      <c r="I336132" s="11"/>
    </row>
    <row r="336134" spans="1:9" s="4" customFormat="1" x14ac:dyDescent="0.2">
      <c r="A336134" s="25"/>
      <c r="B336134" s="64"/>
      <c r="C336134" s="80"/>
      <c r="D336134" s="81"/>
      <c r="E336134" s="79"/>
      <c r="F336134" s="78"/>
      <c r="G336134" s="82"/>
      <c r="H336134" s="82"/>
      <c r="I336134" s="11"/>
    </row>
    <row r="336140" spans="1:9" s="4" customFormat="1" x14ac:dyDescent="0.2">
      <c r="A336140" s="25"/>
      <c r="B336140" s="64"/>
      <c r="C336140" s="80"/>
      <c r="D336140" s="81"/>
      <c r="E336140" s="79"/>
      <c r="F336140" s="78"/>
      <c r="G336140" s="82"/>
      <c r="H336140" s="82"/>
      <c r="I336140" s="11"/>
    </row>
    <row r="336144" spans="1:9" s="4" customFormat="1" x14ac:dyDescent="0.2">
      <c r="A336144" s="25"/>
      <c r="B336144" s="64"/>
      <c r="C336144" s="80"/>
      <c r="D336144" s="81"/>
      <c r="E336144" s="79"/>
      <c r="F336144" s="78"/>
      <c r="G336144" s="82"/>
      <c r="H336144" s="82"/>
      <c r="I336144" s="11"/>
    </row>
    <row r="336148" spans="1:9" s="4" customFormat="1" x14ac:dyDescent="0.2">
      <c r="A336148" s="25"/>
      <c r="B336148" s="64"/>
      <c r="C336148" s="80"/>
      <c r="D336148" s="81"/>
      <c r="E336148" s="79"/>
      <c r="F336148" s="78"/>
      <c r="G336148" s="82"/>
      <c r="H336148" s="82"/>
      <c r="I336148" s="11"/>
    </row>
    <row r="336150" spans="1:9" s="4" customFormat="1" x14ac:dyDescent="0.2">
      <c r="A336150" s="25"/>
      <c r="B336150" s="64"/>
      <c r="C336150" s="80"/>
      <c r="D336150" s="81"/>
      <c r="E336150" s="79"/>
      <c r="F336150" s="78"/>
      <c r="G336150" s="82"/>
      <c r="H336150" s="82"/>
      <c r="I336150" s="11"/>
    </row>
    <row r="336156" spans="1:9" s="4" customFormat="1" x14ac:dyDescent="0.2">
      <c r="A336156" s="25"/>
      <c r="B336156" s="64"/>
      <c r="C336156" s="80"/>
      <c r="D336156" s="81"/>
      <c r="E336156" s="79"/>
      <c r="F336156" s="78"/>
      <c r="G336156" s="82"/>
      <c r="H336156" s="82"/>
      <c r="I336156" s="11"/>
    </row>
    <row r="336160" spans="1:9" s="4" customFormat="1" x14ac:dyDescent="0.2">
      <c r="A336160" s="25"/>
      <c r="B336160" s="64"/>
      <c r="C336160" s="80"/>
      <c r="D336160" s="81"/>
      <c r="E336160" s="79"/>
      <c r="F336160" s="78"/>
      <c r="G336160" s="82"/>
      <c r="H336160" s="82"/>
      <c r="I336160" s="11"/>
    </row>
    <row r="336164" spans="1:9" s="4" customFormat="1" x14ac:dyDescent="0.2">
      <c r="A336164" s="25"/>
      <c r="B336164" s="64"/>
      <c r="C336164" s="80"/>
      <c r="D336164" s="81"/>
      <c r="E336164" s="79"/>
      <c r="F336164" s="78"/>
      <c r="G336164" s="82"/>
      <c r="H336164" s="82"/>
      <c r="I336164" s="11"/>
    </row>
    <row r="336166" spans="1:9" s="4" customFormat="1" x14ac:dyDescent="0.2">
      <c r="A336166" s="25"/>
      <c r="B336166" s="64"/>
      <c r="C336166" s="80"/>
      <c r="D336166" s="81"/>
      <c r="E336166" s="79"/>
      <c r="F336166" s="78"/>
      <c r="G336166" s="82"/>
      <c r="H336166" s="82"/>
      <c r="I336166" s="11"/>
    </row>
    <row r="336172" spans="1:9" s="4" customFormat="1" x14ac:dyDescent="0.2">
      <c r="A336172" s="25"/>
      <c r="B336172" s="64"/>
      <c r="C336172" s="80"/>
      <c r="D336172" s="81"/>
      <c r="E336172" s="79"/>
      <c r="F336172" s="78"/>
      <c r="G336172" s="82"/>
      <c r="H336172" s="82"/>
      <c r="I336172" s="11"/>
    </row>
    <row r="336176" spans="1:9" s="4" customFormat="1" x14ac:dyDescent="0.2">
      <c r="A336176" s="25"/>
      <c r="B336176" s="64"/>
      <c r="C336176" s="80"/>
      <c r="D336176" s="81"/>
      <c r="E336176" s="79"/>
      <c r="F336176" s="78"/>
      <c r="G336176" s="82"/>
      <c r="H336176" s="82"/>
      <c r="I336176" s="11"/>
    </row>
    <row r="336180" spans="1:9" s="4" customFormat="1" x14ac:dyDescent="0.2">
      <c r="A336180" s="25"/>
      <c r="B336180" s="64"/>
      <c r="C336180" s="80"/>
      <c r="D336180" s="81"/>
      <c r="E336180" s="79"/>
      <c r="F336180" s="78"/>
      <c r="G336180" s="82"/>
      <c r="H336180" s="82"/>
      <c r="I336180" s="11"/>
    </row>
    <row r="336182" spans="1:9" s="4" customFormat="1" x14ac:dyDescent="0.2">
      <c r="A336182" s="25"/>
      <c r="B336182" s="64"/>
      <c r="C336182" s="80"/>
      <c r="D336182" s="81"/>
      <c r="E336182" s="79"/>
      <c r="F336182" s="78"/>
      <c r="G336182" s="82"/>
      <c r="H336182" s="82"/>
      <c r="I336182" s="11"/>
    </row>
    <row r="336188" spans="1:9" s="4" customFormat="1" x14ac:dyDescent="0.2">
      <c r="A336188" s="25"/>
      <c r="B336188" s="64"/>
      <c r="C336188" s="80"/>
      <c r="D336188" s="81"/>
      <c r="E336188" s="79"/>
      <c r="F336188" s="78"/>
      <c r="G336188" s="82"/>
      <c r="H336188" s="82"/>
      <c r="I336188" s="11"/>
    </row>
    <row r="336192" spans="1:9" s="4" customFormat="1" x14ac:dyDescent="0.2">
      <c r="A336192" s="25"/>
      <c r="B336192" s="64"/>
      <c r="C336192" s="80"/>
      <c r="D336192" s="81"/>
      <c r="E336192" s="79"/>
      <c r="F336192" s="78"/>
      <c r="G336192" s="82"/>
      <c r="H336192" s="82"/>
      <c r="I336192" s="11"/>
    </row>
    <row r="336196" spans="1:9" s="4" customFormat="1" x14ac:dyDescent="0.2">
      <c r="A336196" s="25"/>
      <c r="B336196" s="64"/>
      <c r="C336196" s="80"/>
      <c r="D336196" s="81"/>
      <c r="E336196" s="79"/>
      <c r="F336196" s="78"/>
      <c r="G336196" s="82"/>
      <c r="H336196" s="82"/>
      <c r="I336196" s="11"/>
    </row>
    <row r="336198" spans="1:9" s="4" customFormat="1" x14ac:dyDescent="0.2">
      <c r="A336198" s="25"/>
      <c r="B336198" s="64"/>
      <c r="C336198" s="80"/>
      <c r="D336198" s="81"/>
      <c r="E336198" s="79"/>
      <c r="F336198" s="78"/>
      <c r="G336198" s="82"/>
      <c r="H336198" s="82"/>
      <c r="I336198" s="11"/>
    </row>
    <row r="336204" spans="1:9" s="4" customFormat="1" x14ac:dyDescent="0.2">
      <c r="A336204" s="25"/>
      <c r="B336204" s="64"/>
      <c r="C336204" s="80"/>
      <c r="D336204" s="81"/>
      <c r="E336204" s="79"/>
      <c r="F336204" s="78"/>
      <c r="G336204" s="82"/>
      <c r="H336204" s="82"/>
      <c r="I336204" s="11"/>
    </row>
    <row r="336208" spans="1:9" s="4" customFormat="1" x14ac:dyDescent="0.2">
      <c r="A336208" s="25"/>
      <c r="B336208" s="64"/>
      <c r="C336208" s="80"/>
      <c r="D336208" s="81"/>
      <c r="E336208" s="79"/>
      <c r="F336208" s="78"/>
      <c r="G336208" s="82"/>
      <c r="H336208" s="82"/>
      <c r="I336208" s="11"/>
    </row>
    <row r="336212" spans="1:9" s="4" customFormat="1" x14ac:dyDescent="0.2">
      <c r="A336212" s="25"/>
      <c r="B336212" s="64"/>
      <c r="C336212" s="80"/>
      <c r="D336212" s="81"/>
      <c r="E336212" s="79"/>
      <c r="F336212" s="78"/>
      <c r="G336212" s="82"/>
      <c r="H336212" s="82"/>
      <c r="I336212" s="11"/>
    </row>
    <row r="336214" spans="1:9" s="4" customFormat="1" x14ac:dyDescent="0.2">
      <c r="A336214" s="25"/>
      <c r="B336214" s="64"/>
      <c r="C336214" s="80"/>
      <c r="D336214" s="81"/>
      <c r="E336214" s="79"/>
      <c r="F336214" s="78"/>
      <c r="G336214" s="82"/>
      <c r="H336214" s="82"/>
      <c r="I336214" s="11"/>
    </row>
    <row r="336220" spans="1:9" s="4" customFormat="1" x14ac:dyDescent="0.2">
      <c r="A336220" s="25"/>
      <c r="B336220" s="64"/>
      <c r="C336220" s="80"/>
      <c r="D336220" s="81"/>
      <c r="E336220" s="79"/>
      <c r="F336220" s="78"/>
      <c r="G336220" s="82"/>
      <c r="H336220" s="82"/>
      <c r="I336220" s="11"/>
    </row>
    <row r="336224" spans="1:9" s="4" customFormat="1" x14ac:dyDescent="0.2">
      <c r="A336224" s="25"/>
      <c r="B336224" s="64"/>
      <c r="C336224" s="80"/>
      <c r="D336224" s="81"/>
      <c r="E336224" s="79"/>
      <c r="F336224" s="78"/>
      <c r="G336224" s="82"/>
      <c r="H336224" s="82"/>
      <c r="I336224" s="11"/>
    </row>
    <row r="336228" spans="1:9" s="4" customFormat="1" x14ac:dyDescent="0.2">
      <c r="A336228" s="25"/>
      <c r="B336228" s="64"/>
      <c r="C336228" s="80"/>
      <c r="D336228" s="81"/>
      <c r="E336228" s="79"/>
      <c r="F336228" s="78"/>
      <c r="G336228" s="82"/>
      <c r="H336228" s="82"/>
      <c r="I336228" s="11"/>
    </row>
    <row r="336230" spans="1:9" s="4" customFormat="1" x14ac:dyDescent="0.2">
      <c r="A336230" s="25"/>
      <c r="B336230" s="64"/>
      <c r="C336230" s="80"/>
      <c r="D336230" s="81"/>
      <c r="E336230" s="79"/>
      <c r="F336230" s="78"/>
      <c r="G336230" s="82"/>
      <c r="H336230" s="82"/>
      <c r="I336230" s="11"/>
    </row>
    <row r="336236" spans="1:9" s="4" customFormat="1" x14ac:dyDescent="0.2">
      <c r="A336236" s="25"/>
      <c r="B336236" s="64"/>
      <c r="C336236" s="80"/>
      <c r="D336236" s="81"/>
      <c r="E336236" s="79"/>
      <c r="F336236" s="78"/>
      <c r="G336236" s="82"/>
      <c r="H336236" s="82"/>
      <c r="I336236" s="11"/>
    </row>
    <row r="336240" spans="1:9" s="4" customFormat="1" x14ac:dyDescent="0.2">
      <c r="A336240" s="25"/>
      <c r="B336240" s="64"/>
      <c r="C336240" s="80"/>
      <c r="D336240" s="81"/>
      <c r="E336240" s="79"/>
      <c r="F336240" s="78"/>
      <c r="G336240" s="82"/>
      <c r="H336240" s="82"/>
      <c r="I336240" s="11"/>
    </row>
    <row r="336244" spans="1:9" s="4" customFormat="1" x14ac:dyDescent="0.2">
      <c r="A336244" s="25"/>
      <c r="B336244" s="64"/>
      <c r="C336244" s="80"/>
      <c r="D336244" s="81"/>
      <c r="E336244" s="79"/>
      <c r="F336244" s="78"/>
      <c r="G336244" s="82"/>
      <c r="H336244" s="82"/>
      <c r="I336244" s="11"/>
    </row>
    <row r="336246" spans="1:9" s="4" customFormat="1" x14ac:dyDescent="0.2">
      <c r="A336246" s="25"/>
      <c r="B336246" s="64"/>
      <c r="C336246" s="80"/>
      <c r="D336246" s="81"/>
      <c r="E336246" s="79"/>
      <c r="F336246" s="78"/>
      <c r="G336246" s="82"/>
      <c r="H336246" s="82"/>
      <c r="I336246" s="11"/>
    </row>
    <row r="336252" spans="1:9" s="4" customFormat="1" x14ac:dyDescent="0.2">
      <c r="A336252" s="25"/>
      <c r="B336252" s="64"/>
      <c r="C336252" s="80"/>
      <c r="D336252" s="81"/>
      <c r="E336252" s="79"/>
      <c r="F336252" s="78"/>
      <c r="G336252" s="82"/>
      <c r="H336252" s="82"/>
      <c r="I336252" s="11"/>
    </row>
    <row r="336256" spans="1:9" s="4" customFormat="1" x14ac:dyDescent="0.2">
      <c r="A336256" s="25"/>
      <c r="B336256" s="64"/>
      <c r="C336256" s="80"/>
      <c r="D336256" s="81"/>
      <c r="E336256" s="79"/>
      <c r="F336256" s="78"/>
      <c r="G336256" s="82"/>
      <c r="H336256" s="82"/>
      <c r="I336256" s="11"/>
    </row>
    <row r="336260" spans="1:9" s="4" customFormat="1" x14ac:dyDescent="0.2">
      <c r="A336260" s="25"/>
      <c r="B336260" s="64"/>
      <c r="C336260" s="80"/>
      <c r="D336260" s="81"/>
      <c r="E336260" s="79"/>
      <c r="F336260" s="78"/>
      <c r="G336260" s="82"/>
      <c r="H336260" s="82"/>
      <c r="I336260" s="11"/>
    </row>
    <row r="336262" spans="1:9" s="4" customFormat="1" x14ac:dyDescent="0.2">
      <c r="A336262" s="25"/>
      <c r="B336262" s="64"/>
      <c r="C336262" s="80"/>
      <c r="D336262" s="81"/>
      <c r="E336262" s="79"/>
      <c r="F336262" s="78"/>
      <c r="G336262" s="82"/>
      <c r="H336262" s="82"/>
      <c r="I336262" s="11"/>
    </row>
    <row r="336268" spans="1:9" s="4" customFormat="1" x14ac:dyDescent="0.2">
      <c r="A336268" s="25"/>
      <c r="B336268" s="64"/>
      <c r="C336268" s="80"/>
      <c r="D336268" s="81"/>
      <c r="E336268" s="79"/>
      <c r="F336268" s="78"/>
      <c r="G336268" s="82"/>
      <c r="H336268" s="82"/>
      <c r="I336268" s="11"/>
    </row>
    <row r="336272" spans="1:9" s="4" customFormat="1" x14ac:dyDescent="0.2">
      <c r="A336272" s="25"/>
      <c r="B336272" s="64"/>
      <c r="C336272" s="80"/>
      <c r="D336272" s="81"/>
      <c r="E336272" s="79"/>
      <c r="F336272" s="78"/>
      <c r="G336272" s="82"/>
      <c r="H336272" s="82"/>
      <c r="I336272" s="11"/>
    </row>
    <row r="336276" spans="1:9" s="4" customFormat="1" x14ac:dyDescent="0.2">
      <c r="A336276" s="25"/>
      <c r="B336276" s="64"/>
      <c r="C336276" s="80"/>
      <c r="D336276" s="81"/>
      <c r="E336276" s="79"/>
      <c r="F336276" s="78"/>
      <c r="G336276" s="82"/>
      <c r="H336276" s="82"/>
      <c r="I336276" s="11"/>
    </row>
    <row r="336278" spans="1:9" s="4" customFormat="1" x14ac:dyDescent="0.2">
      <c r="A336278" s="25"/>
      <c r="B336278" s="64"/>
      <c r="C336278" s="80"/>
      <c r="D336278" s="81"/>
      <c r="E336278" s="79"/>
      <c r="F336278" s="78"/>
      <c r="G336278" s="82"/>
      <c r="H336278" s="82"/>
      <c r="I336278" s="11"/>
    </row>
    <row r="336284" spans="1:9" s="4" customFormat="1" x14ac:dyDescent="0.2">
      <c r="A336284" s="25"/>
      <c r="B336284" s="64"/>
      <c r="C336284" s="80"/>
      <c r="D336284" s="81"/>
      <c r="E336284" s="79"/>
      <c r="F336284" s="78"/>
      <c r="G336284" s="82"/>
      <c r="H336284" s="82"/>
      <c r="I336284" s="11"/>
    </row>
    <row r="336288" spans="1:9" s="4" customFormat="1" x14ac:dyDescent="0.2">
      <c r="A336288" s="25"/>
      <c r="B336288" s="64"/>
      <c r="C336288" s="80"/>
      <c r="D336288" s="81"/>
      <c r="E336288" s="79"/>
      <c r="F336288" s="78"/>
      <c r="G336288" s="82"/>
      <c r="H336288" s="82"/>
      <c r="I336288" s="11"/>
    </row>
    <row r="336292" spans="1:9" s="4" customFormat="1" x14ac:dyDescent="0.2">
      <c r="A336292" s="25"/>
      <c r="B336292" s="64"/>
      <c r="C336292" s="80"/>
      <c r="D336292" s="81"/>
      <c r="E336292" s="79"/>
      <c r="F336292" s="78"/>
      <c r="G336292" s="82"/>
      <c r="H336292" s="82"/>
      <c r="I336292" s="11"/>
    </row>
    <row r="336294" spans="1:9" s="4" customFormat="1" x14ac:dyDescent="0.2">
      <c r="A336294" s="25"/>
      <c r="B336294" s="64"/>
      <c r="C336294" s="80"/>
      <c r="D336294" s="81"/>
      <c r="E336294" s="79"/>
      <c r="F336294" s="78"/>
      <c r="G336294" s="82"/>
      <c r="H336294" s="82"/>
      <c r="I336294" s="11"/>
    </row>
    <row r="336300" spans="1:9" s="4" customFormat="1" x14ac:dyDescent="0.2">
      <c r="A336300" s="25"/>
      <c r="B336300" s="64"/>
      <c r="C336300" s="80"/>
      <c r="D336300" s="81"/>
      <c r="E336300" s="79"/>
      <c r="F336300" s="78"/>
      <c r="G336300" s="82"/>
      <c r="H336300" s="82"/>
      <c r="I336300" s="11"/>
    </row>
    <row r="336304" spans="1:9" s="4" customFormat="1" x14ac:dyDescent="0.2">
      <c r="A336304" s="25"/>
      <c r="B336304" s="64"/>
      <c r="C336304" s="80"/>
      <c r="D336304" s="81"/>
      <c r="E336304" s="79"/>
      <c r="F336304" s="78"/>
      <c r="G336304" s="82"/>
      <c r="H336304" s="82"/>
      <c r="I336304" s="11"/>
    </row>
    <row r="336308" spans="1:9" s="4" customFormat="1" x14ac:dyDescent="0.2">
      <c r="A336308" s="25"/>
      <c r="B336308" s="64"/>
      <c r="C336308" s="80"/>
      <c r="D336308" s="81"/>
      <c r="E336308" s="79"/>
      <c r="F336308" s="78"/>
      <c r="G336308" s="82"/>
      <c r="H336308" s="82"/>
      <c r="I336308" s="11"/>
    </row>
    <row r="336310" spans="1:9" s="4" customFormat="1" x14ac:dyDescent="0.2">
      <c r="A336310" s="25"/>
      <c r="B336310" s="64"/>
      <c r="C336310" s="80"/>
      <c r="D336310" s="81"/>
      <c r="E336310" s="79"/>
      <c r="F336310" s="78"/>
      <c r="G336310" s="82"/>
      <c r="H336310" s="82"/>
      <c r="I336310" s="11"/>
    </row>
    <row r="336316" spans="1:9" s="4" customFormat="1" x14ac:dyDescent="0.2">
      <c r="A336316" s="25"/>
      <c r="B336316" s="64"/>
      <c r="C336316" s="80"/>
      <c r="D336316" s="81"/>
      <c r="E336316" s="79"/>
      <c r="F336316" s="78"/>
      <c r="G336316" s="82"/>
      <c r="H336316" s="82"/>
      <c r="I336316" s="11"/>
    </row>
    <row r="336320" spans="1:9" s="4" customFormat="1" x14ac:dyDescent="0.2">
      <c r="A336320" s="25"/>
      <c r="B336320" s="64"/>
      <c r="C336320" s="80"/>
      <c r="D336320" s="81"/>
      <c r="E336320" s="79"/>
      <c r="F336320" s="78"/>
      <c r="G336320" s="82"/>
      <c r="H336320" s="82"/>
      <c r="I336320" s="11"/>
    </row>
    <row r="336324" spans="1:9" s="4" customFormat="1" x14ac:dyDescent="0.2">
      <c r="A336324" s="25"/>
      <c r="B336324" s="64"/>
      <c r="C336324" s="80"/>
      <c r="D336324" s="81"/>
      <c r="E336324" s="79"/>
      <c r="F336324" s="78"/>
      <c r="G336324" s="82"/>
      <c r="H336324" s="82"/>
      <c r="I336324" s="11"/>
    </row>
    <row r="336326" spans="1:9" s="4" customFormat="1" x14ac:dyDescent="0.2">
      <c r="A336326" s="25"/>
      <c r="B336326" s="64"/>
      <c r="C336326" s="80"/>
      <c r="D336326" s="81"/>
      <c r="E336326" s="79"/>
      <c r="F336326" s="78"/>
      <c r="G336326" s="82"/>
      <c r="H336326" s="82"/>
      <c r="I336326" s="11"/>
    </row>
    <row r="336332" spans="1:9" s="4" customFormat="1" x14ac:dyDescent="0.2">
      <c r="A336332" s="25"/>
      <c r="B336332" s="64"/>
      <c r="C336332" s="80"/>
      <c r="D336332" s="81"/>
      <c r="E336332" s="79"/>
      <c r="F336332" s="78"/>
      <c r="G336332" s="82"/>
      <c r="H336332" s="82"/>
      <c r="I336332" s="11"/>
    </row>
    <row r="336336" spans="1:9" s="4" customFormat="1" x14ac:dyDescent="0.2">
      <c r="A336336" s="25"/>
      <c r="B336336" s="64"/>
      <c r="C336336" s="80"/>
      <c r="D336336" s="81"/>
      <c r="E336336" s="79"/>
      <c r="F336336" s="78"/>
      <c r="G336336" s="82"/>
      <c r="H336336" s="82"/>
      <c r="I336336" s="11"/>
    </row>
    <row r="336340" spans="1:9" s="4" customFormat="1" x14ac:dyDescent="0.2">
      <c r="A336340" s="25"/>
      <c r="B336340" s="64"/>
      <c r="C336340" s="80"/>
      <c r="D336340" s="81"/>
      <c r="E336340" s="79"/>
      <c r="F336340" s="78"/>
      <c r="G336340" s="82"/>
      <c r="H336340" s="82"/>
      <c r="I336340" s="11"/>
    </row>
    <row r="336342" spans="1:9" s="4" customFormat="1" x14ac:dyDescent="0.2">
      <c r="A336342" s="25"/>
      <c r="B336342" s="64"/>
      <c r="C336342" s="80"/>
      <c r="D336342" s="81"/>
      <c r="E336342" s="79"/>
      <c r="F336342" s="78"/>
      <c r="G336342" s="82"/>
      <c r="H336342" s="82"/>
      <c r="I336342" s="11"/>
    </row>
    <row r="336348" spans="1:9" s="4" customFormat="1" x14ac:dyDescent="0.2">
      <c r="A336348" s="25"/>
      <c r="B336348" s="64"/>
      <c r="C336348" s="80"/>
      <c r="D336348" s="81"/>
      <c r="E336348" s="79"/>
      <c r="F336348" s="78"/>
      <c r="G336348" s="82"/>
      <c r="H336348" s="82"/>
      <c r="I336348" s="11"/>
    </row>
    <row r="336352" spans="1:9" s="4" customFormat="1" x14ac:dyDescent="0.2">
      <c r="A336352" s="25"/>
      <c r="B336352" s="64"/>
      <c r="C336352" s="80"/>
      <c r="D336352" s="81"/>
      <c r="E336352" s="79"/>
      <c r="F336352" s="78"/>
      <c r="G336352" s="82"/>
      <c r="H336352" s="82"/>
      <c r="I336352" s="11"/>
    </row>
    <row r="336356" spans="1:9" s="4" customFormat="1" x14ac:dyDescent="0.2">
      <c r="A336356" s="25"/>
      <c r="B336356" s="64"/>
      <c r="C336356" s="80"/>
      <c r="D336356" s="81"/>
      <c r="E336356" s="79"/>
      <c r="F336356" s="78"/>
      <c r="G336356" s="82"/>
      <c r="H336356" s="82"/>
      <c r="I336356" s="11"/>
    </row>
    <row r="336358" spans="1:9" s="4" customFormat="1" x14ac:dyDescent="0.2">
      <c r="A336358" s="25"/>
      <c r="B336358" s="64"/>
      <c r="C336358" s="80"/>
      <c r="D336358" s="81"/>
      <c r="E336358" s="79"/>
      <c r="F336358" s="78"/>
      <c r="G336358" s="82"/>
      <c r="H336358" s="82"/>
      <c r="I336358" s="11"/>
    </row>
    <row r="336364" spans="1:9" s="4" customFormat="1" x14ac:dyDescent="0.2">
      <c r="A336364" s="25"/>
      <c r="B336364" s="64"/>
      <c r="C336364" s="80"/>
      <c r="D336364" s="81"/>
      <c r="E336364" s="79"/>
      <c r="F336364" s="78"/>
      <c r="G336364" s="82"/>
      <c r="H336364" s="82"/>
      <c r="I336364" s="11"/>
    </row>
    <row r="336368" spans="1:9" s="4" customFormat="1" x14ac:dyDescent="0.2">
      <c r="A336368" s="25"/>
      <c r="B336368" s="64"/>
      <c r="C336368" s="80"/>
      <c r="D336368" s="81"/>
      <c r="E336368" s="79"/>
      <c r="F336368" s="78"/>
      <c r="G336368" s="82"/>
      <c r="H336368" s="82"/>
      <c r="I336368" s="11"/>
    </row>
    <row r="336372" spans="1:9" s="4" customFormat="1" x14ac:dyDescent="0.2">
      <c r="A336372" s="25"/>
      <c r="B336372" s="64"/>
      <c r="C336372" s="80"/>
      <c r="D336372" s="81"/>
      <c r="E336372" s="79"/>
      <c r="F336372" s="78"/>
      <c r="G336372" s="82"/>
      <c r="H336372" s="82"/>
      <c r="I336372" s="11"/>
    </row>
    <row r="336374" spans="1:9" s="4" customFormat="1" x14ac:dyDescent="0.2">
      <c r="A336374" s="25"/>
      <c r="B336374" s="64"/>
      <c r="C336374" s="80"/>
      <c r="D336374" s="81"/>
      <c r="E336374" s="79"/>
      <c r="F336374" s="78"/>
      <c r="G336374" s="82"/>
      <c r="H336374" s="82"/>
      <c r="I336374" s="11"/>
    </row>
    <row r="336380" spans="1:9" s="4" customFormat="1" x14ac:dyDescent="0.2">
      <c r="A336380" s="25"/>
      <c r="B336380" s="64"/>
      <c r="C336380" s="80"/>
      <c r="D336380" s="81"/>
      <c r="E336380" s="79"/>
      <c r="F336380" s="78"/>
      <c r="G336380" s="82"/>
      <c r="H336380" s="82"/>
      <c r="I336380" s="11"/>
    </row>
    <row r="336384" spans="1:9" s="4" customFormat="1" x14ac:dyDescent="0.2">
      <c r="A336384" s="25"/>
      <c r="B336384" s="64"/>
      <c r="C336384" s="80"/>
      <c r="D336384" s="81"/>
      <c r="E336384" s="79"/>
      <c r="F336384" s="78"/>
      <c r="G336384" s="82"/>
      <c r="H336384" s="82"/>
      <c r="I336384" s="11"/>
    </row>
    <row r="336388" spans="1:9" s="4" customFormat="1" x14ac:dyDescent="0.2">
      <c r="A336388" s="25"/>
      <c r="B336388" s="64"/>
      <c r="C336388" s="80"/>
      <c r="D336388" s="81"/>
      <c r="E336388" s="79"/>
      <c r="F336388" s="78"/>
      <c r="G336388" s="82"/>
      <c r="H336388" s="82"/>
      <c r="I336388" s="11"/>
    </row>
    <row r="336390" spans="1:9" s="4" customFormat="1" x14ac:dyDescent="0.2">
      <c r="A336390" s="25"/>
      <c r="B336390" s="64"/>
      <c r="C336390" s="80"/>
      <c r="D336390" s="81"/>
      <c r="E336390" s="79"/>
      <c r="F336390" s="78"/>
      <c r="G336390" s="82"/>
      <c r="H336390" s="82"/>
      <c r="I336390" s="11"/>
    </row>
    <row r="336396" spans="1:9" s="4" customFormat="1" x14ac:dyDescent="0.2">
      <c r="A336396" s="25"/>
      <c r="B336396" s="64"/>
      <c r="C336396" s="80"/>
      <c r="D336396" s="81"/>
      <c r="E336396" s="79"/>
      <c r="F336396" s="78"/>
      <c r="G336396" s="82"/>
      <c r="H336396" s="82"/>
      <c r="I336396" s="11"/>
    </row>
    <row r="336400" spans="1:9" s="4" customFormat="1" x14ac:dyDescent="0.2">
      <c r="A336400" s="25"/>
      <c r="B336400" s="64"/>
      <c r="C336400" s="80"/>
      <c r="D336400" s="81"/>
      <c r="E336400" s="79"/>
      <c r="F336400" s="78"/>
      <c r="G336400" s="82"/>
      <c r="H336400" s="82"/>
      <c r="I336400" s="11"/>
    </row>
    <row r="336404" spans="1:9" s="4" customFormat="1" x14ac:dyDescent="0.2">
      <c r="A336404" s="25"/>
      <c r="B336404" s="64"/>
      <c r="C336404" s="80"/>
      <c r="D336404" s="81"/>
      <c r="E336404" s="79"/>
      <c r="F336404" s="78"/>
      <c r="G336404" s="82"/>
      <c r="H336404" s="82"/>
      <c r="I336404" s="11"/>
    </row>
    <row r="336406" spans="1:9" s="4" customFormat="1" x14ac:dyDescent="0.2">
      <c r="A336406" s="25"/>
      <c r="B336406" s="64"/>
      <c r="C336406" s="80"/>
      <c r="D336406" s="81"/>
      <c r="E336406" s="79"/>
      <c r="F336406" s="78"/>
      <c r="G336406" s="82"/>
      <c r="H336406" s="82"/>
      <c r="I336406" s="11"/>
    </row>
    <row r="336412" spans="1:9" s="4" customFormat="1" x14ac:dyDescent="0.2">
      <c r="A336412" s="25"/>
      <c r="B336412" s="64"/>
      <c r="C336412" s="80"/>
      <c r="D336412" s="81"/>
      <c r="E336412" s="79"/>
      <c r="F336412" s="78"/>
      <c r="G336412" s="82"/>
      <c r="H336412" s="82"/>
      <c r="I336412" s="11"/>
    </row>
    <row r="336416" spans="1:9" s="4" customFormat="1" x14ac:dyDescent="0.2">
      <c r="A336416" s="25"/>
      <c r="B336416" s="64"/>
      <c r="C336416" s="80"/>
      <c r="D336416" s="81"/>
      <c r="E336416" s="79"/>
      <c r="F336416" s="78"/>
      <c r="G336416" s="82"/>
      <c r="H336416" s="82"/>
      <c r="I336416" s="11"/>
    </row>
    <row r="336420" spans="1:9" s="4" customFormat="1" x14ac:dyDescent="0.2">
      <c r="A336420" s="25"/>
      <c r="B336420" s="64"/>
      <c r="C336420" s="80"/>
      <c r="D336420" s="81"/>
      <c r="E336420" s="79"/>
      <c r="F336420" s="78"/>
      <c r="G336420" s="82"/>
      <c r="H336420" s="82"/>
      <c r="I336420" s="11"/>
    </row>
    <row r="336422" spans="1:9" s="4" customFormat="1" x14ac:dyDescent="0.2">
      <c r="A336422" s="25"/>
      <c r="B336422" s="64"/>
      <c r="C336422" s="80"/>
      <c r="D336422" s="81"/>
      <c r="E336422" s="79"/>
      <c r="F336422" s="78"/>
      <c r="G336422" s="82"/>
      <c r="H336422" s="82"/>
      <c r="I336422" s="11"/>
    </row>
    <row r="336428" spans="1:9" s="4" customFormat="1" x14ac:dyDescent="0.2">
      <c r="A336428" s="25"/>
      <c r="B336428" s="64"/>
      <c r="C336428" s="80"/>
      <c r="D336428" s="81"/>
      <c r="E336428" s="79"/>
      <c r="F336428" s="78"/>
      <c r="G336428" s="82"/>
      <c r="H336428" s="82"/>
      <c r="I336428" s="11"/>
    </row>
    <row r="336432" spans="1:9" s="4" customFormat="1" x14ac:dyDescent="0.2">
      <c r="A336432" s="25"/>
      <c r="B336432" s="64"/>
      <c r="C336432" s="80"/>
      <c r="D336432" s="81"/>
      <c r="E336432" s="79"/>
      <c r="F336432" s="78"/>
      <c r="G336432" s="82"/>
      <c r="H336432" s="82"/>
      <c r="I336432" s="11"/>
    </row>
    <row r="336436" spans="1:9" s="4" customFormat="1" x14ac:dyDescent="0.2">
      <c r="A336436" s="25"/>
      <c r="B336436" s="64"/>
      <c r="C336436" s="80"/>
      <c r="D336436" s="81"/>
      <c r="E336436" s="79"/>
      <c r="F336436" s="78"/>
      <c r="G336436" s="82"/>
      <c r="H336436" s="82"/>
      <c r="I336436" s="11"/>
    </row>
    <row r="336438" spans="1:9" s="4" customFormat="1" x14ac:dyDescent="0.2">
      <c r="A336438" s="25"/>
      <c r="B336438" s="64"/>
      <c r="C336438" s="80"/>
      <c r="D336438" s="81"/>
      <c r="E336438" s="79"/>
      <c r="F336438" s="78"/>
      <c r="G336438" s="82"/>
      <c r="H336438" s="82"/>
      <c r="I336438" s="11"/>
    </row>
    <row r="336444" spans="1:9" s="4" customFormat="1" x14ac:dyDescent="0.2">
      <c r="A336444" s="25"/>
      <c r="B336444" s="64"/>
      <c r="C336444" s="80"/>
      <c r="D336444" s="81"/>
      <c r="E336444" s="79"/>
      <c r="F336444" s="78"/>
      <c r="G336444" s="82"/>
      <c r="H336444" s="82"/>
      <c r="I336444" s="11"/>
    </row>
    <row r="336448" spans="1:9" s="4" customFormat="1" x14ac:dyDescent="0.2">
      <c r="A336448" s="25"/>
      <c r="B336448" s="64"/>
      <c r="C336448" s="80"/>
      <c r="D336448" s="81"/>
      <c r="E336448" s="79"/>
      <c r="F336448" s="78"/>
      <c r="G336448" s="82"/>
      <c r="H336448" s="82"/>
      <c r="I336448" s="11"/>
    </row>
    <row r="336452" spans="1:9" s="4" customFormat="1" x14ac:dyDescent="0.2">
      <c r="A336452" s="25"/>
      <c r="B336452" s="64"/>
      <c r="C336452" s="80"/>
      <c r="D336452" s="81"/>
      <c r="E336452" s="79"/>
      <c r="F336452" s="78"/>
      <c r="G336452" s="82"/>
      <c r="H336452" s="82"/>
      <c r="I336452" s="11"/>
    </row>
    <row r="336454" spans="1:9" s="4" customFormat="1" x14ac:dyDescent="0.2">
      <c r="A336454" s="25"/>
      <c r="B336454" s="64"/>
      <c r="C336454" s="80"/>
      <c r="D336454" s="81"/>
      <c r="E336454" s="79"/>
      <c r="F336454" s="78"/>
      <c r="G336454" s="82"/>
      <c r="H336454" s="82"/>
      <c r="I336454" s="11"/>
    </row>
    <row r="336460" spans="1:9" s="4" customFormat="1" x14ac:dyDescent="0.2">
      <c r="A336460" s="25"/>
      <c r="B336460" s="64"/>
      <c r="C336460" s="80"/>
      <c r="D336460" s="81"/>
      <c r="E336460" s="79"/>
      <c r="F336460" s="78"/>
      <c r="G336460" s="82"/>
      <c r="H336460" s="82"/>
      <c r="I336460" s="11"/>
    </row>
    <row r="336464" spans="1:9" s="4" customFormat="1" x14ac:dyDescent="0.2">
      <c r="A336464" s="25"/>
      <c r="B336464" s="64"/>
      <c r="C336464" s="80"/>
      <c r="D336464" s="81"/>
      <c r="E336464" s="79"/>
      <c r="F336464" s="78"/>
      <c r="G336464" s="82"/>
      <c r="H336464" s="82"/>
      <c r="I336464" s="11"/>
    </row>
    <row r="336468" spans="1:9" s="4" customFormat="1" x14ac:dyDescent="0.2">
      <c r="A336468" s="25"/>
      <c r="B336468" s="64"/>
      <c r="C336468" s="80"/>
      <c r="D336468" s="81"/>
      <c r="E336468" s="79"/>
      <c r="F336468" s="78"/>
      <c r="G336468" s="82"/>
      <c r="H336468" s="82"/>
      <c r="I336468" s="11"/>
    </row>
    <row r="336470" spans="1:9" s="4" customFormat="1" x14ac:dyDescent="0.2">
      <c r="A336470" s="25"/>
      <c r="B336470" s="64"/>
      <c r="C336470" s="80"/>
      <c r="D336470" s="81"/>
      <c r="E336470" s="79"/>
      <c r="F336470" s="78"/>
      <c r="G336470" s="82"/>
      <c r="H336470" s="82"/>
      <c r="I336470" s="11"/>
    </row>
    <row r="336476" spans="1:9" s="4" customFormat="1" x14ac:dyDescent="0.2">
      <c r="A336476" s="25"/>
      <c r="B336476" s="64"/>
      <c r="C336476" s="80"/>
      <c r="D336476" s="81"/>
      <c r="E336476" s="79"/>
      <c r="F336476" s="78"/>
      <c r="G336476" s="82"/>
      <c r="H336476" s="82"/>
      <c r="I336476" s="11"/>
    </row>
    <row r="336480" spans="1:9" s="4" customFormat="1" x14ac:dyDescent="0.2">
      <c r="A336480" s="25"/>
      <c r="B336480" s="64"/>
      <c r="C336480" s="80"/>
      <c r="D336480" s="81"/>
      <c r="E336480" s="79"/>
      <c r="F336480" s="78"/>
      <c r="G336480" s="82"/>
      <c r="H336480" s="82"/>
      <c r="I336480" s="11"/>
    </row>
    <row r="336484" spans="1:9" s="4" customFormat="1" x14ac:dyDescent="0.2">
      <c r="A336484" s="25"/>
      <c r="B336484" s="64"/>
      <c r="C336484" s="80"/>
      <c r="D336484" s="81"/>
      <c r="E336484" s="79"/>
      <c r="F336484" s="78"/>
      <c r="G336484" s="82"/>
      <c r="H336484" s="82"/>
      <c r="I336484" s="11"/>
    </row>
    <row r="336486" spans="1:9" s="4" customFormat="1" x14ac:dyDescent="0.2">
      <c r="A336486" s="25"/>
      <c r="B336486" s="64"/>
      <c r="C336486" s="80"/>
      <c r="D336486" s="81"/>
      <c r="E336486" s="79"/>
      <c r="F336486" s="78"/>
      <c r="G336486" s="82"/>
      <c r="H336486" s="82"/>
      <c r="I336486" s="11"/>
    </row>
    <row r="336492" spans="1:9" s="4" customFormat="1" x14ac:dyDescent="0.2">
      <c r="A336492" s="25"/>
      <c r="B336492" s="64"/>
      <c r="C336492" s="80"/>
      <c r="D336492" s="81"/>
      <c r="E336492" s="79"/>
      <c r="F336492" s="78"/>
      <c r="G336492" s="82"/>
      <c r="H336492" s="82"/>
      <c r="I336492" s="11"/>
    </row>
    <row r="336496" spans="1:9" s="4" customFormat="1" x14ac:dyDescent="0.2">
      <c r="A336496" s="25"/>
      <c r="B336496" s="64"/>
      <c r="C336496" s="80"/>
      <c r="D336496" s="81"/>
      <c r="E336496" s="79"/>
      <c r="F336496" s="78"/>
      <c r="G336496" s="82"/>
      <c r="H336496" s="82"/>
      <c r="I336496" s="11"/>
    </row>
    <row r="336500" spans="1:9" s="4" customFormat="1" x14ac:dyDescent="0.2">
      <c r="A336500" s="25"/>
      <c r="B336500" s="64"/>
      <c r="C336500" s="80"/>
      <c r="D336500" s="81"/>
      <c r="E336500" s="79"/>
      <c r="F336500" s="78"/>
      <c r="G336500" s="82"/>
      <c r="H336500" s="82"/>
      <c r="I336500" s="11"/>
    </row>
    <row r="336502" spans="1:9" s="4" customFormat="1" x14ac:dyDescent="0.2">
      <c r="A336502" s="25"/>
      <c r="B336502" s="64"/>
      <c r="C336502" s="80"/>
      <c r="D336502" s="81"/>
      <c r="E336502" s="79"/>
      <c r="F336502" s="78"/>
      <c r="G336502" s="82"/>
      <c r="H336502" s="82"/>
      <c r="I336502" s="11"/>
    </row>
    <row r="336508" spans="1:9" s="4" customFormat="1" x14ac:dyDescent="0.2">
      <c r="A336508" s="25"/>
      <c r="B336508" s="64"/>
      <c r="C336508" s="80"/>
      <c r="D336508" s="81"/>
      <c r="E336508" s="79"/>
      <c r="F336508" s="78"/>
      <c r="G336508" s="82"/>
      <c r="H336508" s="82"/>
      <c r="I336508" s="11"/>
    </row>
    <row r="336512" spans="1:9" s="4" customFormat="1" x14ac:dyDescent="0.2">
      <c r="A336512" s="25"/>
      <c r="B336512" s="64"/>
      <c r="C336512" s="80"/>
      <c r="D336512" s="81"/>
      <c r="E336512" s="79"/>
      <c r="F336512" s="78"/>
      <c r="G336512" s="82"/>
      <c r="H336512" s="82"/>
      <c r="I336512" s="11"/>
    </row>
    <row r="336516" spans="1:9" s="4" customFormat="1" x14ac:dyDescent="0.2">
      <c r="A336516" s="25"/>
      <c r="B336516" s="64"/>
      <c r="C336516" s="80"/>
      <c r="D336516" s="81"/>
      <c r="E336516" s="79"/>
      <c r="F336516" s="78"/>
      <c r="G336516" s="82"/>
      <c r="H336516" s="82"/>
      <c r="I336516" s="11"/>
    </row>
    <row r="336518" spans="1:9" s="4" customFormat="1" x14ac:dyDescent="0.2">
      <c r="A336518" s="25"/>
      <c r="B336518" s="64"/>
      <c r="C336518" s="80"/>
      <c r="D336518" s="81"/>
      <c r="E336518" s="79"/>
      <c r="F336518" s="78"/>
      <c r="G336518" s="82"/>
      <c r="H336518" s="82"/>
      <c r="I336518" s="11"/>
    </row>
    <row r="336524" spans="1:9" s="4" customFormat="1" x14ac:dyDescent="0.2">
      <c r="A336524" s="25"/>
      <c r="B336524" s="64"/>
      <c r="C336524" s="80"/>
      <c r="D336524" s="81"/>
      <c r="E336524" s="79"/>
      <c r="F336524" s="78"/>
      <c r="G336524" s="82"/>
      <c r="H336524" s="82"/>
      <c r="I336524" s="11"/>
    </row>
    <row r="336528" spans="1:9" s="4" customFormat="1" x14ac:dyDescent="0.2">
      <c r="A336528" s="25"/>
      <c r="B336528" s="64"/>
      <c r="C336528" s="80"/>
      <c r="D336528" s="81"/>
      <c r="E336528" s="79"/>
      <c r="F336528" s="78"/>
      <c r="G336528" s="82"/>
      <c r="H336528" s="82"/>
      <c r="I336528" s="11"/>
    </row>
    <row r="336532" spans="1:9" s="4" customFormat="1" x14ac:dyDescent="0.2">
      <c r="A336532" s="25"/>
      <c r="B336532" s="64"/>
      <c r="C336532" s="80"/>
      <c r="D336532" s="81"/>
      <c r="E336532" s="79"/>
      <c r="F336532" s="78"/>
      <c r="G336532" s="82"/>
      <c r="H336532" s="82"/>
      <c r="I336532" s="11"/>
    </row>
    <row r="336534" spans="1:9" s="4" customFormat="1" x14ac:dyDescent="0.2">
      <c r="A336534" s="25"/>
      <c r="B336534" s="64"/>
      <c r="C336534" s="80"/>
      <c r="D336534" s="81"/>
      <c r="E336534" s="79"/>
      <c r="F336534" s="78"/>
      <c r="G336534" s="82"/>
      <c r="H336534" s="82"/>
      <c r="I336534" s="11"/>
    </row>
    <row r="336540" spans="1:9" s="4" customFormat="1" x14ac:dyDescent="0.2">
      <c r="A336540" s="25"/>
      <c r="B336540" s="64"/>
      <c r="C336540" s="80"/>
      <c r="D336540" s="81"/>
      <c r="E336540" s="79"/>
      <c r="F336540" s="78"/>
      <c r="G336540" s="82"/>
      <c r="H336540" s="82"/>
      <c r="I336540" s="11"/>
    </row>
    <row r="336544" spans="1:9" s="4" customFormat="1" x14ac:dyDescent="0.2">
      <c r="A336544" s="25"/>
      <c r="B336544" s="64"/>
      <c r="C336544" s="80"/>
      <c r="D336544" s="81"/>
      <c r="E336544" s="79"/>
      <c r="F336544" s="78"/>
      <c r="G336544" s="82"/>
      <c r="H336544" s="82"/>
      <c r="I336544" s="11"/>
    </row>
    <row r="336548" spans="1:9" s="4" customFormat="1" x14ac:dyDescent="0.2">
      <c r="A336548" s="25"/>
      <c r="B336548" s="64"/>
      <c r="C336548" s="80"/>
      <c r="D336548" s="81"/>
      <c r="E336548" s="79"/>
      <c r="F336548" s="78"/>
      <c r="G336548" s="82"/>
      <c r="H336548" s="82"/>
      <c r="I336548" s="11"/>
    </row>
    <row r="336550" spans="1:9" s="4" customFormat="1" x14ac:dyDescent="0.2">
      <c r="A336550" s="25"/>
      <c r="B336550" s="64"/>
      <c r="C336550" s="80"/>
      <c r="D336550" s="81"/>
      <c r="E336550" s="79"/>
      <c r="F336550" s="78"/>
      <c r="G336550" s="82"/>
      <c r="H336550" s="82"/>
      <c r="I336550" s="11"/>
    </row>
    <row r="336556" spans="1:9" s="4" customFormat="1" x14ac:dyDescent="0.2">
      <c r="A336556" s="25"/>
      <c r="B336556" s="64"/>
      <c r="C336556" s="80"/>
      <c r="D336556" s="81"/>
      <c r="E336556" s="79"/>
      <c r="F336556" s="78"/>
      <c r="G336556" s="82"/>
      <c r="H336556" s="82"/>
      <c r="I336556" s="11"/>
    </row>
    <row r="336560" spans="1:9" s="4" customFormat="1" x14ac:dyDescent="0.2">
      <c r="A336560" s="25"/>
      <c r="B336560" s="64"/>
      <c r="C336560" s="80"/>
      <c r="D336560" s="81"/>
      <c r="E336560" s="79"/>
      <c r="F336560" s="78"/>
      <c r="G336560" s="82"/>
      <c r="H336560" s="82"/>
      <c r="I336560" s="11"/>
    </row>
    <row r="336564" spans="1:9" s="4" customFormat="1" x14ac:dyDescent="0.2">
      <c r="A336564" s="25"/>
      <c r="B336564" s="64"/>
      <c r="C336564" s="80"/>
      <c r="D336564" s="81"/>
      <c r="E336564" s="79"/>
      <c r="F336564" s="78"/>
      <c r="G336564" s="82"/>
      <c r="H336564" s="82"/>
      <c r="I336564" s="11"/>
    </row>
    <row r="336566" spans="1:9" s="4" customFormat="1" x14ac:dyDescent="0.2">
      <c r="A336566" s="25"/>
      <c r="B336566" s="64"/>
      <c r="C336566" s="80"/>
      <c r="D336566" s="81"/>
      <c r="E336566" s="79"/>
      <c r="F336566" s="78"/>
      <c r="G336566" s="82"/>
      <c r="H336566" s="82"/>
      <c r="I336566" s="11"/>
    </row>
    <row r="336572" spans="1:9" s="4" customFormat="1" x14ac:dyDescent="0.2">
      <c r="A336572" s="25"/>
      <c r="B336572" s="64"/>
      <c r="C336572" s="80"/>
      <c r="D336572" s="81"/>
      <c r="E336572" s="79"/>
      <c r="F336572" s="78"/>
      <c r="G336572" s="82"/>
      <c r="H336572" s="82"/>
      <c r="I336572" s="11"/>
    </row>
    <row r="336576" spans="1:9" s="4" customFormat="1" x14ac:dyDescent="0.2">
      <c r="A336576" s="25"/>
      <c r="B336576" s="64"/>
      <c r="C336576" s="80"/>
      <c r="D336576" s="81"/>
      <c r="E336576" s="79"/>
      <c r="F336576" s="78"/>
      <c r="G336576" s="82"/>
      <c r="H336576" s="82"/>
      <c r="I336576" s="11"/>
    </row>
    <row r="336580" spans="1:9" s="4" customFormat="1" x14ac:dyDescent="0.2">
      <c r="A336580" s="25"/>
      <c r="B336580" s="64"/>
      <c r="C336580" s="80"/>
      <c r="D336580" s="81"/>
      <c r="E336580" s="79"/>
      <c r="F336580" s="78"/>
      <c r="G336580" s="82"/>
      <c r="H336580" s="82"/>
      <c r="I336580" s="11"/>
    </row>
    <row r="336582" spans="1:9" s="4" customFormat="1" x14ac:dyDescent="0.2">
      <c r="A336582" s="25"/>
      <c r="B336582" s="64"/>
      <c r="C336582" s="80"/>
      <c r="D336582" s="81"/>
      <c r="E336582" s="79"/>
      <c r="F336582" s="78"/>
      <c r="G336582" s="82"/>
      <c r="H336582" s="82"/>
      <c r="I336582" s="11"/>
    </row>
    <row r="336588" spans="1:9" s="4" customFormat="1" x14ac:dyDescent="0.2">
      <c r="A336588" s="25"/>
      <c r="B336588" s="64"/>
      <c r="C336588" s="80"/>
      <c r="D336588" s="81"/>
      <c r="E336588" s="79"/>
      <c r="F336588" s="78"/>
      <c r="G336588" s="82"/>
      <c r="H336588" s="82"/>
      <c r="I336588" s="11"/>
    </row>
    <row r="336592" spans="1:9" s="4" customFormat="1" x14ac:dyDescent="0.2">
      <c r="A336592" s="25"/>
      <c r="B336592" s="64"/>
      <c r="C336592" s="80"/>
      <c r="D336592" s="81"/>
      <c r="E336592" s="79"/>
      <c r="F336592" s="78"/>
      <c r="G336592" s="82"/>
      <c r="H336592" s="82"/>
      <c r="I336592" s="11"/>
    </row>
    <row r="336596" spans="1:9" s="4" customFormat="1" x14ac:dyDescent="0.2">
      <c r="A336596" s="25"/>
      <c r="B336596" s="64"/>
      <c r="C336596" s="80"/>
      <c r="D336596" s="81"/>
      <c r="E336596" s="79"/>
      <c r="F336596" s="78"/>
      <c r="G336596" s="82"/>
      <c r="H336596" s="82"/>
      <c r="I336596" s="11"/>
    </row>
    <row r="336598" spans="1:9" s="4" customFormat="1" x14ac:dyDescent="0.2">
      <c r="A336598" s="25"/>
      <c r="B336598" s="64"/>
      <c r="C336598" s="80"/>
      <c r="D336598" s="81"/>
      <c r="E336598" s="79"/>
      <c r="F336598" s="78"/>
      <c r="G336598" s="82"/>
      <c r="H336598" s="82"/>
      <c r="I336598" s="11"/>
    </row>
    <row r="336604" spans="1:9" s="4" customFormat="1" x14ac:dyDescent="0.2">
      <c r="A336604" s="25"/>
      <c r="B336604" s="64"/>
      <c r="C336604" s="80"/>
      <c r="D336604" s="81"/>
      <c r="E336604" s="79"/>
      <c r="F336604" s="78"/>
      <c r="G336604" s="82"/>
      <c r="H336604" s="82"/>
      <c r="I336604" s="11"/>
    </row>
    <row r="336608" spans="1:9" s="4" customFormat="1" x14ac:dyDescent="0.2">
      <c r="A336608" s="25"/>
      <c r="B336608" s="64"/>
      <c r="C336608" s="80"/>
      <c r="D336608" s="81"/>
      <c r="E336608" s="79"/>
      <c r="F336608" s="78"/>
      <c r="G336608" s="82"/>
      <c r="H336608" s="82"/>
      <c r="I336608" s="11"/>
    </row>
    <row r="336612" spans="1:9" s="4" customFormat="1" x14ac:dyDescent="0.2">
      <c r="A336612" s="25"/>
      <c r="B336612" s="64"/>
      <c r="C336612" s="80"/>
      <c r="D336612" s="81"/>
      <c r="E336612" s="79"/>
      <c r="F336612" s="78"/>
      <c r="G336612" s="82"/>
      <c r="H336612" s="82"/>
      <c r="I336612" s="11"/>
    </row>
    <row r="336614" spans="1:9" s="4" customFormat="1" x14ac:dyDescent="0.2">
      <c r="A336614" s="25"/>
      <c r="B336614" s="64"/>
      <c r="C336614" s="80"/>
      <c r="D336614" s="81"/>
      <c r="E336614" s="79"/>
      <c r="F336614" s="78"/>
      <c r="G336614" s="82"/>
      <c r="H336614" s="82"/>
      <c r="I336614" s="11"/>
    </row>
    <row r="336620" spans="1:9" s="4" customFormat="1" x14ac:dyDescent="0.2">
      <c r="A336620" s="25"/>
      <c r="B336620" s="64"/>
      <c r="C336620" s="80"/>
      <c r="D336620" s="81"/>
      <c r="E336620" s="79"/>
      <c r="F336620" s="78"/>
      <c r="G336620" s="82"/>
      <c r="H336620" s="82"/>
      <c r="I336620" s="11"/>
    </row>
    <row r="336624" spans="1:9" s="4" customFormat="1" x14ac:dyDescent="0.2">
      <c r="A336624" s="25"/>
      <c r="B336624" s="64"/>
      <c r="C336624" s="80"/>
      <c r="D336624" s="81"/>
      <c r="E336624" s="79"/>
      <c r="F336624" s="78"/>
      <c r="G336624" s="82"/>
      <c r="H336624" s="82"/>
      <c r="I336624" s="11"/>
    </row>
    <row r="336628" spans="1:9" s="4" customFormat="1" x14ac:dyDescent="0.2">
      <c r="A336628" s="25"/>
      <c r="B336628" s="64"/>
      <c r="C336628" s="80"/>
      <c r="D336628" s="81"/>
      <c r="E336628" s="79"/>
      <c r="F336628" s="78"/>
      <c r="G336628" s="82"/>
      <c r="H336628" s="82"/>
      <c r="I336628" s="11"/>
    </row>
    <row r="336630" spans="1:9" s="4" customFormat="1" x14ac:dyDescent="0.2">
      <c r="A336630" s="25"/>
      <c r="B336630" s="64"/>
      <c r="C336630" s="80"/>
      <c r="D336630" s="81"/>
      <c r="E336630" s="79"/>
      <c r="F336630" s="78"/>
      <c r="G336630" s="82"/>
      <c r="H336630" s="82"/>
      <c r="I336630" s="11"/>
    </row>
    <row r="336636" spans="1:9" s="4" customFormat="1" x14ac:dyDescent="0.2">
      <c r="A336636" s="25"/>
      <c r="B336636" s="64"/>
      <c r="C336636" s="80"/>
      <c r="D336636" s="81"/>
      <c r="E336636" s="79"/>
      <c r="F336636" s="78"/>
      <c r="G336636" s="82"/>
      <c r="H336636" s="82"/>
      <c r="I336636" s="11"/>
    </row>
    <row r="336640" spans="1:9" s="4" customFormat="1" x14ac:dyDescent="0.2">
      <c r="A336640" s="25"/>
      <c r="B336640" s="64"/>
      <c r="C336640" s="80"/>
      <c r="D336640" s="81"/>
      <c r="E336640" s="79"/>
      <c r="F336640" s="78"/>
      <c r="G336640" s="82"/>
      <c r="H336640" s="82"/>
      <c r="I336640" s="11"/>
    </row>
    <row r="336644" spans="1:9" s="4" customFormat="1" x14ac:dyDescent="0.2">
      <c r="A336644" s="25"/>
      <c r="B336644" s="64"/>
      <c r="C336644" s="80"/>
      <c r="D336644" s="81"/>
      <c r="E336644" s="79"/>
      <c r="F336644" s="78"/>
      <c r="G336644" s="82"/>
      <c r="H336644" s="82"/>
      <c r="I336644" s="11"/>
    </row>
    <row r="336646" spans="1:9" s="4" customFormat="1" x14ac:dyDescent="0.2">
      <c r="A336646" s="25"/>
      <c r="B336646" s="64"/>
      <c r="C336646" s="80"/>
      <c r="D336646" s="81"/>
      <c r="E336646" s="79"/>
      <c r="F336646" s="78"/>
      <c r="G336646" s="82"/>
      <c r="H336646" s="82"/>
      <c r="I336646" s="11"/>
    </row>
    <row r="336652" spans="1:9" s="4" customFormat="1" x14ac:dyDescent="0.2">
      <c r="A336652" s="25"/>
      <c r="B336652" s="64"/>
      <c r="C336652" s="80"/>
      <c r="D336652" s="81"/>
      <c r="E336652" s="79"/>
      <c r="F336652" s="78"/>
      <c r="G336652" s="82"/>
      <c r="H336652" s="82"/>
      <c r="I336652" s="11"/>
    </row>
    <row r="336656" spans="1:9" s="4" customFormat="1" x14ac:dyDescent="0.2">
      <c r="A336656" s="25"/>
      <c r="B336656" s="64"/>
      <c r="C336656" s="80"/>
      <c r="D336656" s="81"/>
      <c r="E336656" s="79"/>
      <c r="F336656" s="78"/>
      <c r="G336656" s="82"/>
      <c r="H336656" s="82"/>
      <c r="I336656" s="11"/>
    </row>
    <row r="336660" spans="1:9" s="4" customFormat="1" x14ac:dyDescent="0.2">
      <c r="A336660" s="25"/>
      <c r="B336660" s="64"/>
      <c r="C336660" s="80"/>
      <c r="D336660" s="81"/>
      <c r="E336660" s="79"/>
      <c r="F336660" s="78"/>
      <c r="G336660" s="82"/>
      <c r="H336660" s="82"/>
      <c r="I336660" s="11"/>
    </row>
    <row r="336662" spans="1:9" s="4" customFormat="1" x14ac:dyDescent="0.2">
      <c r="A336662" s="25"/>
      <c r="B336662" s="64"/>
      <c r="C336662" s="80"/>
      <c r="D336662" s="81"/>
      <c r="E336662" s="79"/>
      <c r="F336662" s="78"/>
      <c r="G336662" s="82"/>
      <c r="H336662" s="82"/>
      <c r="I336662" s="11"/>
    </row>
    <row r="336668" spans="1:9" s="4" customFormat="1" x14ac:dyDescent="0.2">
      <c r="A336668" s="25"/>
      <c r="B336668" s="64"/>
      <c r="C336668" s="80"/>
      <c r="D336668" s="81"/>
      <c r="E336668" s="79"/>
      <c r="F336668" s="78"/>
      <c r="G336668" s="82"/>
      <c r="H336668" s="82"/>
      <c r="I336668" s="11"/>
    </row>
    <row r="336672" spans="1:9" s="4" customFormat="1" x14ac:dyDescent="0.2">
      <c r="A336672" s="25"/>
      <c r="B336672" s="64"/>
      <c r="C336672" s="80"/>
      <c r="D336672" s="81"/>
      <c r="E336672" s="79"/>
      <c r="F336672" s="78"/>
      <c r="G336672" s="82"/>
      <c r="H336672" s="82"/>
      <c r="I336672" s="11"/>
    </row>
    <row r="336676" spans="1:9" s="4" customFormat="1" x14ac:dyDescent="0.2">
      <c r="A336676" s="25"/>
      <c r="B336676" s="64"/>
      <c r="C336676" s="80"/>
      <c r="D336676" s="81"/>
      <c r="E336676" s="79"/>
      <c r="F336676" s="78"/>
      <c r="G336676" s="82"/>
      <c r="H336676" s="82"/>
      <c r="I336676" s="11"/>
    </row>
    <row r="336678" spans="1:9" s="4" customFormat="1" x14ac:dyDescent="0.2">
      <c r="A336678" s="25"/>
      <c r="B336678" s="64"/>
      <c r="C336678" s="80"/>
      <c r="D336678" s="81"/>
      <c r="E336678" s="79"/>
      <c r="F336678" s="78"/>
      <c r="G336678" s="82"/>
      <c r="H336678" s="82"/>
      <c r="I336678" s="11"/>
    </row>
    <row r="336684" spans="1:9" s="4" customFormat="1" x14ac:dyDescent="0.2">
      <c r="A336684" s="25"/>
      <c r="B336684" s="64"/>
      <c r="C336684" s="80"/>
      <c r="D336684" s="81"/>
      <c r="E336684" s="79"/>
      <c r="F336684" s="78"/>
      <c r="G336684" s="82"/>
      <c r="H336684" s="82"/>
      <c r="I336684" s="11"/>
    </row>
    <row r="336688" spans="1:9" s="4" customFormat="1" x14ac:dyDescent="0.2">
      <c r="A336688" s="25"/>
      <c r="B336688" s="64"/>
      <c r="C336688" s="80"/>
      <c r="D336688" s="81"/>
      <c r="E336688" s="79"/>
      <c r="F336688" s="78"/>
      <c r="G336688" s="82"/>
      <c r="H336688" s="82"/>
      <c r="I336688" s="11"/>
    </row>
    <row r="336692" spans="1:9" s="4" customFormat="1" x14ac:dyDescent="0.2">
      <c r="A336692" s="25"/>
      <c r="B336692" s="64"/>
      <c r="C336692" s="80"/>
      <c r="D336692" s="81"/>
      <c r="E336692" s="79"/>
      <c r="F336692" s="78"/>
      <c r="G336692" s="82"/>
      <c r="H336692" s="82"/>
      <c r="I336692" s="11"/>
    </row>
    <row r="336694" spans="1:9" s="4" customFormat="1" x14ac:dyDescent="0.2">
      <c r="A336694" s="25"/>
      <c r="B336694" s="64"/>
      <c r="C336694" s="80"/>
      <c r="D336694" s="81"/>
      <c r="E336694" s="79"/>
      <c r="F336694" s="78"/>
      <c r="G336694" s="82"/>
      <c r="H336694" s="82"/>
      <c r="I336694" s="11"/>
    </row>
    <row r="336700" spans="1:9" s="4" customFormat="1" x14ac:dyDescent="0.2">
      <c r="A336700" s="25"/>
      <c r="B336700" s="64"/>
      <c r="C336700" s="80"/>
      <c r="D336700" s="81"/>
      <c r="E336700" s="79"/>
      <c r="F336700" s="78"/>
      <c r="G336700" s="82"/>
      <c r="H336700" s="82"/>
      <c r="I336700" s="11"/>
    </row>
    <row r="336704" spans="1:9" s="4" customFormat="1" x14ac:dyDescent="0.2">
      <c r="A336704" s="25"/>
      <c r="B336704" s="64"/>
      <c r="C336704" s="80"/>
      <c r="D336704" s="81"/>
      <c r="E336704" s="79"/>
      <c r="F336704" s="78"/>
      <c r="G336704" s="82"/>
      <c r="H336704" s="82"/>
      <c r="I336704" s="11"/>
    </row>
    <row r="336708" spans="1:9" s="4" customFormat="1" x14ac:dyDescent="0.2">
      <c r="A336708" s="25"/>
      <c r="B336708" s="64"/>
      <c r="C336708" s="80"/>
      <c r="D336708" s="81"/>
      <c r="E336708" s="79"/>
      <c r="F336708" s="78"/>
      <c r="G336708" s="82"/>
      <c r="H336708" s="82"/>
      <c r="I336708" s="11"/>
    </row>
    <row r="336710" spans="1:9" s="4" customFormat="1" x14ac:dyDescent="0.2">
      <c r="A336710" s="25"/>
      <c r="B336710" s="64"/>
      <c r="C336710" s="80"/>
      <c r="D336710" s="81"/>
      <c r="E336710" s="79"/>
      <c r="F336710" s="78"/>
      <c r="G336710" s="82"/>
      <c r="H336710" s="82"/>
      <c r="I336710" s="11"/>
    </row>
    <row r="336716" spans="1:9" s="4" customFormat="1" x14ac:dyDescent="0.2">
      <c r="A336716" s="25"/>
      <c r="B336716" s="64"/>
      <c r="C336716" s="80"/>
      <c r="D336716" s="81"/>
      <c r="E336716" s="79"/>
      <c r="F336716" s="78"/>
      <c r="G336716" s="82"/>
      <c r="H336716" s="82"/>
      <c r="I336716" s="11"/>
    </row>
    <row r="336720" spans="1:9" s="4" customFormat="1" x14ac:dyDescent="0.2">
      <c r="A336720" s="25"/>
      <c r="B336720" s="64"/>
      <c r="C336720" s="80"/>
      <c r="D336720" s="81"/>
      <c r="E336720" s="79"/>
      <c r="F336720" s="78"/>
      <c r="G336720" s="82"/>
      <c r="H336720" s="82"/>
      <c r="I336720" s="11"/>
    </row>
    <row r="336724" spans="1:9" s="4" customFormat="1" x14ac:dyDescent="0.2">
      <c r="A336724" s="25"/>
      <c r="B336724" s="64"/>
      <c r="C336724" s="80"/>
      <c r="D336724" s="81"/>
      <c r="E336724" s="79"/>
      <c r="F336724" s="78"/>
      <c r="G336724" s="82"/>
      <c r="H336724" s="82"/>
      <c r="I336724" s="11"/>
    </row>
    <row r="336726" spans="1:9" s="4" customFormat="1" x14ac:dyDescent="0.2">
      <c r="A336726" s="25"/>
      <c r="B336726" s="64"/>
      <c r="C336726" s="80"/>
      <c r="D336726" s="81"/>
      <c r="E336726" s="79"/>
      <c r="F336726" s="78"/>
      <c r="G336726" s="82"/>
      <c r="H336726" s="82"/>
      <c r="I336726" s="11"/>
    </row>
    <row r="336732" spans="1:9" s="4" customFormat="1" x14ac:dyDescent="0.2">
      <c r="A336732" s="25"/>
      <c r="B336732" s="64"/>
      <c r="C336732" s="80"/>
      <c r="D336732" s="81"/>
      <c r="E336732" s="79"/>
      <c r="F336732" s="78"/>
      <c r="G336732" s="82"/>
      <c r="H336732" s="82"/>
      <c r="I336732" s="11"/>
    </row>
    <row r="336736" spans="1:9" s="4" customFormat="1" x14ac:dyDescent="0.2">
      <c r="A336736" s="25"/>
      <c r="B336736" s="64"/>
      <c r="C336736" s="80"/>
      <c r="D336736" s="81"/>
      <c r="E336736" s="79"/>
      <c r="F336736" s="78"/>
      <c r="G336736" s="82"/>
      <c r="H336736" s="82"/>
      <c r="I336736" s="11"/>
    </row>
    <row r="336740" spans="1:9" s="4" customFormat="1" x14ac:dyDescent="0.2">
      <c r="A336740" s="25"/>
      <c r="B336740" s="64"/>
      <c r="C336740" s="80"/>
      <c r="D336740" s="81"/>
      <c r="E336740" s="79"/>
      <c r="F336740" s="78"/>
      <c r="G336740" s="82"/>
      <c r="H336740" s="82"/>
      <c r="I336740" s="11"/>
    </row>
    <row r="336742" spans="1:9" s="4" customFormat="1" x14ac:dyDescent="0.2">
      <c r="A336742" s="25"/>
      <c r="B336742" s="64"/>
      <c r="C336742" s="80"/>
      <c r="D336742" s="81"/>
      <c r="E336742" s="79"/>
      <c r="F336742" s="78"/>
      <c r="G336742" s="82"/>
      <c r="H336742" s="82"/>
      <c r="I336742" s="11"/>
    </row>
    <row r="336748" spans="1:9" s="4" customFormat="1" x14ac:dyDescent="0.2">
      <c r="A336748" s="25"/>
      <c r="B336748" s="64"/>
      <c r="C336748" s="80"/>
      <c r="D336748" s="81"/>
      <c r="E336748" s="79"/>
      <c r="F336748" s="78"/>
      <c r="G336748" s="82"/>
      <c r="H336748" s="82"/>
      <c r="I336748" s="11"/>
    </row>
    <row r="336752" spans="1:9" s="4" customFormat="1" x14ac:dyDescent="0.2">
      <c r="A336752" s="25"/>
      <c r="B336752" s="64"/>
      <c r="C336752" s="80"/>
      <c r="D336752" s="81"/>
      <c r="E336752" s="79"/>
      <c r="F336752" s="78"/>
      <c r="G336752" s="82"/>
      <c r="H336752" s="82"/>
      <c r="I336752" s="11"/>
    </row>
    <row r="336756" spans="1:9" s="4" customFormat="1" x14ac:dyDescent="0.2">
      <c r="A336756" s="25"/>
      <c r="B336756" s="64"/>
      <c r="C336756" s="80"/>
      <c r="D336756" s="81"/>
      <c r="E336756" s="79"/>
      <c r="F336756" s="78"/>
      <c r="G336756" s="82"/>
      <c r="H336756" s="82"/>
      <c r="I336756" s="11"/>
    </row>
    <row r="336758" spans="1:9" s="4" customFormat="1" x14ac:dyDescent="0.2">
      <c r="A336758" s="25"/>
      <c r="B336758" s="64"/>
      <c r="C336758" s="80"/>
      <c r="D336758" s="81"/>
      <c r="E336758" s="79"/>
      <c r="F336758" s="78"/>
      <c r="G336758" s="82"/>
      <c r="H336758" s="82"/>
      <c r="I336758" s="11"/>
    </row>
    <row r="336764" spans="1:9" s="4" customFormat="1" x14ac:dyDescent="0.2">
      <c r="A336764" s="25"/>
      <c r="B336764" s="64"/>
      <c r="C336764" s="80"/>
      <c r="D336764" s="81"/>
      <c r="E336764" s="79"/>
      <c r="F336764" s="78"/>
      <c r="G336764" s="82"/>
      <c r="H336764" s="82"/>
      <c r="I336764" s="11"/>
    </row>
    <row r="336768" spans="1:9" s="4" customFormat="1" x14ac:dyDescent="0.2">
      <c r="A336768" s="25"/>
      <c r="B336768" s="64"/>
      <c r="C336768" s="80"/>
      <c r="D336768" s="81"/>
      <c r="E336768" s="79"/>
      <c r="F336768" s="78"/>
      <c r="G336768" s="82"/>
      <c r="H336768" s="82"/>
      <c r="I336768" s="11"/>
    </row>
    <row r="336772" spans="1:9" s="4" customFormat="1" x14ac:dyDescent="0.2">
      <c r="A336772" s="25"/>
      <c r="B336772" s="64"/>
      <c r="C336772" s="80"/>
      <c r="D336772" s="81"/>
      <c r="E336772" s="79"/>
      <c r="F336772" s="78"/>
      <c r="G336772" s="82"/>
      <c r="H336772" s="82"/>
      <c r="I336772" s="11"/>
    </row>
    <row r="336774" spans="1:9" s="4" customFormat="1" x14ac:dyDescent="0.2">
      <c r="A336774" s="25"/>
      <c r="B336774" s="64"/>
      <c r="C336774" s="80"/>
      <c r="D336774" s="81"/>
      <c r="E336774" s="79"/>
      <c r="F336774" s="78"/>
      <c r="G336774" s="82"/>
      <c r="H336774" s="82"/>
      <c r="I336774" s="11"/>
    </row>
    <row r="336780" spans="1:9" s="4" customFormat="1" x14ac:dyDescent="0.2">
      <c r="A336780" s="25"/>
      <c r="B336780" s="64"/>
      <c r="C336780" s="80"/>
      <c r="D336780" s="81"/>
      <c r="E336780" s="79"/>
      <c r="F336780" s="78"/>
      <c r="G336780" s="82"/>
      <c r="H336780" s="82"/>
      <c r="I336780" s="11"/>
    </row>
    <row r="336784" spans="1:9" s="4" customFormat="1" x14ac:dyDescent="0.2">
      <c r="A336784" s="25"/>
      <c r="B336784" s="64"/>
      <c r="C336784" s="80"/>
      <c r="D336784" s="81"/>
      <c r="E336784" s="79"/>
      <c r="F336784" s="78"/>
      <c r="G336784" s="82"/>
      <c r="H336784" s="82"/>
      <c r="I336784" s="11"/>
    </row>
    <row r="336788" spans="1:9" s="4" customFormat="1" x14ac:dyDescent="0.2">
      <c r="A336788" s="25"/>
      <c r="B336788" s="64"/>
      <c r="C336788" s="80"/>
      <c r="D336788" s="81"/>
      <c r="E336788" s="79"/>
      <c r="F336788" s="78"/>
      <c r="G336788" s="82"/>
      <c r="H336788" s="82"/>
      <c r="I336788" s="11"/>
    </row>
    <row r="336790" spans="1:9" s="4" customFormat="1" x14ac:dyDescent="0.2">
      <c r="A336790" s="25"/>
      <c r="B336790" s="64"/>
      <c r="C336790" s="80"/>
      <c r="D336790" s="81"/>
      <c r="E336790" s="79"/>
      <c r="F336790" s="78"/>
      <c r="G336790" s="82"/>
      <c r="H336790" s="82"/>
      <c r="I336790" s="11"/>
    </row>
    <row r="336796" spans="1:9" s="4" customFormat="1" x14ac:dyDescent="0.2">
      <c r="A336796" s="25"/>
      <c r="B336796" s="64"/>
      <c r="C336796" s="80"/>
      <c r="D336796" s="81"/>
      <c r="E336796" s="79"/>
      <c r="F336796" s="78"/>
      <c r="G336796" s="82"/>
      <c r="H336796" s="82"/>
      <c r="I336796" s="11"/>
    </row>
    <row r="336800" spans="1:9" s="4" customFormat="1" x14ac:dyDescent="0.2">
      <c r="A336800" s="25"/>
      <c r="B336800" s="64"/>
      <c r="C336800" s="80"/>
      <c r="D336800" s="81"/>
      <c r="E336800" s="79"/>
      <c r="F336800" s="78"/>
      <c r="G336800" s="82"/>
      <c r="H336800" s="82"/>
      <c r="I336800" s="11"/>
    </row>
    <row r="336804" spans="1:9" s="4" customFormat="1" x14ac:dyDescent="0.2">
      <c r="A336804" s="25"/>
      <c r="B336804" s="64"/>
      <c r="C336804" s="80"/>
      <c r="D336804" s="81"/>
      <c r="E336804" s="79"/>
      <c r="F336804" s="78"/>
      <c r="G336804" s="82"/>
      <c r="H336804" s="82"/>
      <c r="I336804" s="11"/>
    </row>
    <row r="336806" spans="1:9" s="4" customFormat="1" x14ac:dyDescent="0.2">
      <c r="A336806" s="25"/>
      <c r="B336806" s="64"/>
      <c r="C336806" s="80"/>
      <c r="D336806" s="81"/>
      <c r="E336806" s="79"/>
      <c r="F336806" s="78"/>
      <c r="G336806" s="82"/>
      <c r="H336806" s="82"/>
      <c r="I336806" s="11"/>
    </row>
    <row r="336812" spans="1:9" s="4" customFormat="1" x14ac:dyDescent="0.2">
      <c r="A336812" s="25"/>
      <c r="B336812" s="64"/>
      <c r="C336812" s="80"/>
      <c r="D336812" s="81"/>
      <c r="E336812" s="79"/>
      <c r="F336812" s="78"/>
      <c r="G336812" s="82"/>
      <c r="H336812" s="82"/>
      <c r="I336812" s="11"/>
    </row>
    <row r="336816" spans="1:9" s="4" customFormat="1" x14ac:dyDescent="0.2">
      <c r="A336816" s="25"/>
      <c r="B336816" s="64"/>
      <c r="C336816" s="80"/>
      <c r="D336816" s="81"/>
      <c r="E336816" s="79"/>
      <c r="F336816" s="78"/>
      <c r="G336816" s="82"/>
      <c r="H336816" s="82"/>
      <c r="I336816" s="11"/>
    </row>
    <row r="336820" spans="1:9" s="4" customFormat="1" x14ac:dyDescent="0.2">
      <c r="A336820" s="25"/>
      <c r="B336820" s="64"/>
      <c r="C336820" s="80"/>
      <c r="D336820" s="81"/>
      <c r="E336820" s="79"/>
      <c r="F336820" s="78"/>
      <c r="G336820" s="82"/>
      <c r="H336820" s="82"/>
      <c r="I336820" s="11"/>
    </row>
    <row r="336822" spans="1:9" s="4" customFormat="1" x14ac:dyDescent="0.2">
      <c r="A336822" s="25"/>
      <c r="B336822" s="64"/>
      <c r="C336822" s="80"/>
      <c r="D336822" s="81"/>
      <c r="E336822" s="79"/>
      <c r="F336822" s="78"/>
      <c r="G336822" s="82"/>
      <c r="H336822" s="82"/>
      <c r="I336822" s="11"/>
    </row>
    <row r="336828" spans="1:9" s="4" customFormat="1" x14ac:dyDescent="0.2">
      <c r="A336828" s="25"/>
      <c r="B336828" s="64"/>
      <c r="C336828" s="80"/>
      <c r="D336828" s="81"/>
      <c r="E336828" s="79"/>
      <c r="F336828" s="78"/>
      <c r="G336828" s="82"/>
      <c r="H336828" s="82"/>
      <c r="I336828" s="11"/>
    </row>
    <row r="336832" spans="1:9" s="4" customFormat="1" x14ac:dyDescent="0.2">
      <c r="A336832" s="25"/>
      <c r="B336832" s="64"/>
      <c r="C336832" s="80"/>
      <c r="D336832" s="81"/>
      <c r="E336832" s="79"/>
      <c r="F336832" s="78"/>
      <c r="G336832" s="82"/>
      <c r="H336832" s="82"/>
      <c r="I336832" s="11"/>
    </row>
    <row r="336836" spans="1:9" s="4" customFormat="1" x14ac:dyDescent="0.2">
      <c r="A336836" s="25"/>
      <c r="B336836" s="64"/>
      <c r="C336836" s="80"/>
      <c r="D336836" s="81"/>
      <c r="E336836" s="79"/>
      <c r="F336836" s="78"/>
      <c r="G336836" s="82"/>
      <c r="H336836" s="82"/>
      <c r="I336836" s="11"/>
    </row>
    <row r="336838" spans="1:9" s="4" customFormat="1" x14ac:dyDescent="0.2">
      <c r="A336838" s="25"/>
      <c r="B336838" s="64"/>
      <c r="C336838" s="80"/>
      <c r="D336838" s="81"/>
      <c r="E336838" s="79"/>
      <c r="F336838" s="78"/>
      <c r="G336838" s="82"/>
      <c r="H336838" s="82"/>
      <c r="I336838" s="11"/>
    </row>
    <row r="336844" spans="1:9" s="4" customFormat="1" x14ac:dyDescent="0.2">
      <c r="A336844" s="25"/>
      <c r="B336844" s="64"/>
      <c r="C336844" s="80"/>
      <c r="D336844" s="81"/>
      <c r="E336844" s="79"/>
      <c r="F336844" s="78"/>
      <c r="G336844" s="82"/>
      <c r="H336844" s="82"/>
      <c r="I336844" s="11"/>
    </row>
    <row r="336848" spans="1:9" s="4" customFormat="1" x14ac:dyDescent="0.2">
      <c r="A336848" s="25"/>
      <c r="B336848" s="64"/>
      <c r="C336848" s="80"/>
      <c r="D336848" s="81"/>
      <c r="E336848" s="79"/>
      <c r="F336848" s="78"/>
      <c r="G336848" s="82"/>
      <c r="H336848" s="82"/>
      <c r="I336848" s="11"/>
    </row>
    <row r="336852" spans="1:9" s="4" customFormat="1" x14ac:dyDescent="0.2">
      <c r="A336852" s="25"/>
      <c r="B336852" s="64"/>
      <c r="C336852" s="80"/>
      <c r="D336852" s="81"/>
      <c r="E336852" s="79"/>
      <c r="F336852" s="78"/>
      <c r="G336852" s="82"/>
      <c r="H336852" s="82"/>
      <c r="I336852" s="11"/>
    </row>
    <row r="336854" spans="1:9" s="4" customFormat="1" x14ac:dyDescent="0.2">
      <c r="A336854" s="25"/>
      <c r="B336854" s="64"/>
      <c r="C336854" s="80"/>
      <c r="D336854" s="81"/>
      <c r="E336854" s="79"/>
      <c r="F336854" s="78"/>
      <c r="G336854" s="82"/>
      <c r="H336854" s="82"/>
      <c r="I336854" s="11"/>
    </row>
    <row r="336860" spans="1:9" s="4" customFormat="1" x14ac:dyDescent="0.2">
      <c r="A336860" s="25"/>
      <c r="B336860" s="64"/>
      <c r="C336860" s="80"/>
      <c r="D336860" s="81"/>
      <c r="E336860" s="79"/>
      <c r="F336860" s="78"/>
      <c r="G336860" s="82"/>
      <c r="H336860" s="82"/>
      <c r="I336860" s="11"/>
    </row>
    <row r="336864" spans="1:9" s="4" customFormat="1" x14ac:dyDescent="0.2">
      <c r="A336864" s="25"/>
      <c r="B336864" s="64"/>
      <c r="C336864" s="80"/>
      <c r="D336864" s="81"/>
      <c r="E336864" s="79"/>
      <c r="F336864" s="78"/>
      <c r="G336864" s="82"/>
      <c r="H336864" s="82"/>
      <c r="I336864" s="11"/>
    </row>
    <row r="336868" spans="1:9" s="4" customFormat="1" x14ac:dyDescent="0.2">
      <c r="A336868" s="25"/>
      <c r="B336868" s="64"/>
      <c r="C336868" s="80"/>
      <c r="D336868" s="81"/>
      <c r="E336868" s="79"/>
      <c r="F336868" s="78"/>
      <c r="G336868" s="82"/>
      <c r="H336868" s="82"/>
      <c r="I336868" s="11"/>
    </row>
    <row r="336870" spans="1:9" s="4" customFormat="1" x14ac:dyDescent="0.2">
      <c r="A336870" s="25"/>
      <c r="B336870" s="64"/>
      <c r="C336870" s="80"/>
      <c r="D336870" s="81"/>
      <c r="E336870" s="79"/>
      <c r="F336870" s="78"/>
      <c r="G336870" s="82"/>
      <c r="H336870" s="82"/>
      <c r="I336870" s="11"/>
    </row>
    <row r="336876" spans="1:9" s="4" customFormat="1" x14ac:dyDescent="0.2">
      <c r="A336876" s="25"/>
      <c r="B336876" s="64"/>
      <c r="C336876" s="80"/>
      <c r="D336876" s="81"/>
      <c r="E336876" s="79"/>
      <c r="F336876" s="78"/>
      <c r="G336876" s="82"/>
      <c r="H336876" s="82"/>
      <c r="I336876" s="11"/>
    </row>
    <row r="336880" spans="1:9" s="4" customFormat="1" x14ac:dyDescent="0.2">
      <c r="A336880" s="25"/>
      <c r="B336880" s="64"/>
      <c r="C336880" s="80"/>
      <c r="D336880" s="81"/>
      <c r="E336880" s="79"/>
      <c r="F336880" s="78"/>
      <c r="G336880" s="82"/>
      <c r="H336880" s="82"/>
      <c r="I336880" s="11"/>
    </row>
    <row r="336884" spans="1:9" s="4" customFormat="1" x14ac:dyDescent="0.2">
      <c r="A336884" s="25"/>
      <c r="B336884" s="64"/>
      <c r="C336884" s="80"/>
      <c r="D336884" s="81"/>
      <c r="E336884" s="79"/>
      <c r="F336884" s="78"/>
      <c r="G336884" s="82"/>
      <c r="H336884" s="82"/>
      <c r="I336884" s="11"/>
    </row>
    <row r="336886" spans="1:9" s="4" customFormat="1" x14ac:dyDescent="0.2">
      <c r="A336886" s="25"/>
      <c r="B336886" s="64"/>
      <c r="C336886" s="80"/>
      <c r="D336886" s="81"/>
      <c r="E336886" s="79"/>
      <c r="F336886" s="78"/>
      <c r="G336886" s="82"/>
      <c r="H336886" s="82"/>
      <c r="I336886" s="11"/>
    </row>
    <row r="336892" spans="1:9" s="4" customFormat="1" x14ac:dyDescent="0.2">
      <c r="A336892" s="25"/>
      <c r="B336892" s="64"/>
      <c r="C336892" s="80"/>
      <c r="D336892" s="81"/>
      <c r="E336892" s="79"/>
      <c r="F336892" s="78"/>
      <c r="G336892" s="82"/>
      <c r="H336892" s="82"/>
      <c r="I336892" s="11"/>
    </row>
    <row r="336896" spans="1:9" s="4" customFormat="1" x14ac:dyDescent="0.2">
      <c r="A336896" s="25"/>
      <c r="B336896" s="64"/>
      <c r="C336896" s="80"/>
      <c r="D336896" s="81"/>
      <c r="E336896" s="79"/>
      <c r="F336896" s="78"/>
      <c r="G336896" s="82"/>
      <c r="H336896" s="82"/>
      <c r="I336896" s="11"/>
    </row>
    <row r="336900" spans="1:9" s="4" customFormat="1" x14ac:dyDescent="0.2">
      <c r="A336900" s="25"/>
      <c r="B336900" s="64"/>
      <c r="C336900" s="80"/>
      <c r="D336900" s="81"/>
      <c r="E336900" s="79"/>
      <c r="F336900" s="78"/>
      <c r="G336900" s="82"/>
      <c r="H336900" s="82"/>
      <c r="I336900" s="11"/>
    </row>
    <row r="336902" spans="1:9" s="4" customFormat="1" x14ac:dyDescent="0.2">
      <c r="A336902" s="25"/>
      <c r="B336902" s="64"/>
      <c r="C336902" s="80"/>
      <c r="D336902" s="81"/>
      <c r="E336902" s="79"/>
      <c r="F336902" s="78"/>
      <c r="G336902" s="82"/>
      <c r="H336902" s="82"/>
      <c r="I336902" s="11"/>
    </row>
    <row r="336908" spans="1:9" s="4" customFormat="1" x14ac:dyDescent="0.2">
      <c r="A336908" s="25"/>
      <c r="B336908" s="64"/>
      <c r="C336908" s="80"/>
      <c r="D336908" s="81"/>
      <c r="E336908" s="79"/>
      <c r="F336908" s="78"/>
      <c r="G336908" s="82"/>
      <c r="H336908" s="82"/>
      <c r="I336908" s="11"/>
    </row>
    <row r="336912" spans="1:9" s="4" customFormat="1" x14ac:dyDescent="0.2">
      <c r="A336912" s="25"/>
      <c r="B336912" s="64"/>
      <c r="C336912" s="80"/>
      <c r="D336912" s="81"/>
      <c r="E336912" s="79"/>
      <c r="F336912" s="78"/>
      <c r="G336912" s="82"/>
      <c r="H336912" s="82"/>
      <c r="I336912" s="11"/>
    </row>
    <row r="336916" spans="1:9" s="4" customFormat="1" x14ac:dyDescent="0.2">
      <c r="A336916" s="25"/>
      <c r="B336916" s="64"/>
      <c r="C336916" s="80"/>
      <c r="D336916" s="81"/>
      <c r="E336916" s="79"/>
      <c r="F336916" s="78"/>
      <c r="G336916" s="82"/>
      <c r="H336916" s="82"/>
      <c r="I336916" s="11"/>
    </row>
    <row r="336918" spans="1:9" s="4" customFormat="1" x14ac:dyDescent="0.2">
      <c r="A336918" s="25"/>
      <c r="B336918" s="64"/>
      <c r="C336918" s="80"/>
      <c r="D336918" s="81"/>
      <c r="E336918" s="79"/>
      <c r="F336918" s="78"/>
      <c r="G336918" s="82"/>
      <c r="H336918" s="82"/>
      <c r="I336918" s="11"/>
    </row>
    <row r="336924" spans="1:9" s="4" customFormat="1" x14ac:dyDescent="0.2">
      <c r="A336924" s="25"/>
      <c r="B336924" s="64"/>
      <c r="C336924" s="80"/>
      <c r="D336924" s="81"/>
      <c r="E336924" s="79"/>
      <c r="F336924" s="78"/>
      <c r="G336924" s="82"/>
      <c r="H336924" s="82"/>
      <c r="I336924" s="11"/>
    </row>
    <row r="336928" spans="1:9" s="4" customFormat="1" x14ac:dyDescent="0.2">
      <c r="A336928" s="25"/>
      <c r="B336928" s="64"/>
      <c r="C336928" s="80"/>
      <c r="D336928" s="81"/>
      <c r="E336928" s="79"/>
      <c r="F336928" s="78"/>
      <c r="G336928" s="82"/>
      <c r="H336928" s="82"/>
      <c r="I336928" s="11"/>
    </row>
    <row r="336932" spans="1:9" s="4" customFormat="1" x14ac:dyDescent="0.2">
      <c r="A336932" s="25"/>
      <c r="B336932" s="64"/>
      <c r="C336932" s="80"/>
      <c r="D336932" s="81"/>
      <c r="E336932" s="79"/>
      <c r="F336932" s="78"/>
      <c r="G336932" s="82"/>
      <c r="H336932" s="82"/>
      <c r="I336932" s="11"/>
    </row>
    <row r="336934" spans="1:9" s="4" customFormat="1" x14ac:dyDescent="0.2">
      <c r="A336934" s="25"/>
      <c r="B336934" s="64"/>
      <c r="C336934" s="80"/>
      <c r="D336934" s="81"/>
      <c r="E336934" s="79"/>
      <c r="F336934" s="78"/>
      <c r="G336934" s="82"/>
      <c r="H336934" s="82"/>
      <c r="I336934" s="11"/>
    </row>
    <row r="336940" spans="1:9" s="4" customFormat="1" x14ac:dyDescent="0.2">
      <c r="A336940" s="25"/>
      <c r="B336940" s="64"/>
      <c r="C336940" s="80"/>
      <c r="D336940" s="81"/>
      <c r="E336940" s="79"/>
      <c r="F336940" s="78"/>
      <c r="G336940" s="82"/>
      <c r="H336940" s="82"/>
      <c r="I336940" s="11"/>
    </row>
    <row r="336944" spans="1:9" s="4" customFormat="1" x14ac:dyDescent="0.2">
      <c r="A336944" s="25"/>
      <c r="B336944" s="64"/>
      <c r="C336944" s="80"/>
      <c r="D336944" s="81"/>
      <c r="E336944" s="79"/>
      <c r="F336944" s="78"/>
      <c r="G336944" s="82"/>
      <c r="H336944" s="82"/>
      <c r="I336944" s="11"/>
    </row>
    <row r="336948" spans="1:9" s="4" customFormat="1" x14ac:dyDescent="0.2">
      <c r="A336948" s="25"/>
      <c r="B336948" s="64"/>
      <c r="C336948" s="80"/>
      <c r="D336948" s="81"/>
      <c r="E336948" s="79"/>
      <c r="F336948" s="78"/>
      <c r="G336948" s="82"/>
      <c r="H336948" s="82"/>
      <c r="I336948" s="11"/>
    </row>
    <row r="336950" spans="1:9" s="4" customFormat="1" x14ac:dyDescent="0.2">
      <c r="A336950" s="25"/>
      <c r="B336950" s="64"/>
      <c r="C336950" s="80"/>
      <c r="D336950" s="81"/>
      <c r="E336950" s="79"/>
      <c r="F336950" s="78"/>
      <c r="G336950" s="82"/>
      <c r="H336950" s="82"/>
      <c r="I336950" s="11"/>
    </row>
    <row r="336956" spans="1:9" s="4" customFormat="1" x14ac:dyDescent="0.2">
      <c r="A336956" s="25"/>
      <c r="B336956" s="64"/>
      <c r="C336956" s="80"/>
      <c r="D336956" s="81"/>
      <c r="E336956" s="79"/>
      <c r="F336956" s="78"/>
      <c r="G336956" s="82"/>
      <c r="H336956" s="82"/>
      <c r="I336956" s="11"/>
    </row>
    <row r="336960" spans="1:9" s="4" customFormat="1" x14ac:dyDescent="0.2">
      <c r="A336960" s="25"/>
      <c r="B336960" s="64"/>
      <c r="C336960" s="80"/>
      <c r="D336960" s="81"/>
      <c r="E336960" s="79"/>
      <c r="F336960" s="78"/>
      <c r="G336960" s="82"/>
      <c r="H336960" s="82"/>
      <c r="I336960" s="11"/>
    </row>
    <row r="336964" spans="1:9" s="4" customFormat="1" x14ac:dyDescent="0.2">
      <c r="A336964" s="25"/>
      <c r="B336964" s="64"/>
      <c r="C336964" s="80"/>
      <c r="D336964" s="81"/>
      <c r="E336964" s="79"/>
      <c r="F336964" s="78"/>
      <c r="G336964" s="82"/>
      <c r="H336964" s="82"/>
      <c r="I336964" s="11"/>
    </row>
    <row r="336966" spans="1:9" s="4" customFormat="1" x14ac:dyDescent="0.2">
      <c r="A336966" s="25"/>
      <c r="B336966" s="64"/>
      <c r="C336966" s="80"/>
      <c r="D336966" s="81"/>
      <c r="E336966" s="79"/>
      <c r="F336966" s="78"/>
      <c r="G336966" s="82"/>
      <c r="H336966" s="82"/>
      <c r="I336966" s="11"/>
    </row>
    <row r="336972" spans="1:9" s="4" customFormat="1" x14ac:dyDescent="0.2">
      <c r="A336972" s="25"/>
      <c r="B336972" s="64"/>
      <c r="C336972" s="80"/>
      <c r="D336972" s="81"/>
      <c r="E336972" s="79"/>
      <c r="F336972" s="78"/>
      <c r="G336972" s="82"/>
      <c r="H336972" s="82"/>
      <c r="I336972" s="11"/>
    </row>
    <row r="336976" spans="1:9" s="4" customFormat="1" x14ac:dyDescent="0.2">
      <c r="A336976" s="25"/>
      <c r="B336976" s="64"/>
      <c r="C336976" s="80"/>
      <c r="D336976" s="81"/>
      <c r="E336976" s="79"/>
      <c r="F336976" s="78"/>
      <c r="G336976" s="82"/>
      <c r="H336976" s="82"/>
      <c r="I336976" s="11"/>
    </row>
    <row r="336980" spans="1:9" s="4" customFormat="1" x14ac:dyDescent="0.2">
      <c r="A336980" s="25"/>
      <c r="B336980" s="64"/>
      <c r="C336980" s="80"/>
      <c r="D336980" s="81"/>
      <c r="E336980" s="79"/>
      <c r="F336980" s="78"/>
      <c r="G336980" s="82"/>
      <c r="H336980" s="82"/>
      <c r="I336980" s="11"/>
    </row>
    <row r="336982" spans="1:9" s="4" customFormat="1" x14ac:dyDescent="0.2">
      <c r="A336982" s="25"/>
      <c r="B336982" s="64"/>
      <c r="C336982" s="80"/>
      <c r="D336982" s="81"/>
      <c r="E336982" s="79"/>
      <c r="F336982" s="78"/>
      <c r="G336982" s="82"/>
      <c r="H336982" s="82"/>
      <c r="I336982" s="11"/>
    </row>
    <row r="336988" spans="1:9" s="4" customFormat="1" x14ac:dyDescent="0.2">
      <c r="A336988" s="25"/>
      <c r="B336988" s="64"/>
      <c r="C336988" s="80"/>
      <c r="D336988" s="81"/>
      <c r="E336988" s="79"/>
      <c r="F336988" s="78"/>
      <c r="G336988" s="82"/>
      <c r="H336988" s="82"/>
      <c r="I336988" s="11"/>
    </row>
    <row r="336992" spans="1:9" s="4" customFormat="1" x14ac:dyDescent="0.2">
      <c r="A336992" s="25"/>
      <c r="B336992" s="64"/>
      <c r="C336992" s="80"/>
      <c r="D336992" s="81"/>
      <c r="E336992" s="79"/>
      <c r="F336992" s="78"/>
      <c r="G336992" s="82"/>
      <c r="H336992" s="82"/>
      <c r="I336992" s="11"/>
    </row>
    <row r="336996" spans="1:9" s="4" customFormat="1" x14ac:dyDescent="0.2">
      <c r="A336996" s="25"/>
      <c r="B336996" s="64"/>
      <c r="C336996" s="80"/>
      <c r="D336996" s="81"/>
      <c r="E336996" s="79"/>
      <c r="F336996" s="78"/>
      <c r="G336996" s="82"/>
      <c r="H336996" s="82"/>
      <c r="I336996" s="11"/>
    </row>
    <row r="336998" spans="1:9" s="4" customFormat="1" x14ac:dyDescent="0.2">
      <c r="A336998" s="25"/>
      <c r="B336998" s="64"/>
      <c r="C336998" s="80"/>
      <c r="D336998" s="81"/>
      <c r="E336998" s="79"/>
      <c r="F336998" s="78"/>
      <c r="G336998" s="82"/>
      <c r="H336998" s="82"/>
      <c r="I336998" s="11"/>
    </row>
    <row r="337004" spans="1:9" s="4" customFormat="1" x14ac:dyDescent="0.2">
      <c r="A337004" s="25"/>
      <c r="B337004" s="64"/>
      <c r="C337004" s="80"/>
      <c r="D337004" s="81"/>
      <c r="E337004" s="79"/>
      <c r="F337004" s="78"/>
      <c r="G337004" s="82"/>
      <c r="H337004" s="82"/>
      <c r="I337004" s="11"/>
    </row>
    <row r="337008" spans="1:9" s="4" customFormat="1" x14ac:dyDescent="0.2">
      <c r="A337008" s="25"/>
      <c r="B337008" s="64"/>
      <c r="C337008" s="80"/>
      <c r="D337008" s="81"/>
      <c r="E337008" s="79"/>
      <c r="F337008" s="78"/>
      <c r="G337008" s="82"/>
      <c r="H337008" s="82"/>
      <c r="I337008" s="11"/>
    </row>
    <row r="337012" spans="1:9" s="4" customFormat="1" x14ac:dyDescent="0.2">
      <c r="A337012" s="25"/>
      <c r="B337012" s="64"/>
      <c r="C337012" s="80"/>
      <c r="D337012" s="81"/>
      <c r="E337012" s="79"/>
      <c r="F337012" s="78"/>
      <c r="G337012" s="82"/>
      <c r="H337012" s="82"/>
      <c r="I337012" s="11"/>
    </row>
    <row r="337014" spans="1:9" s="4" customFormat="1" x14ac:dyDescent="0.2">
      <c r="A337014" s="25"/>
      <c r="B337014" s="64"/>
      <c r="C337014" s="80"/>
      <c r="D337014" s="81"/>
      <c r="E337014" s="79"/>
      <c r="F337014" s="78"/>
      <c r="G337014" s="82"/>
      <c r="H337014" s="82"/>
      <c r="I337014" s="11"/>
    </row>
    <row r="337020" spans="1:9" s="4" customFormat="1" x14ac:dyDescent="0.2">
      <c r="A337020" s="25"/>
      <c r="B337020" s="64"/>
      <c r="C337020" s="80"/>
      <c r="D337020" s="81"/>
      <c r="E337020" s="79"/>
      <c r="F337020" s="78"/>
      <c r="G337020" s="82"/>
      <c r="H337020" s="82"/>
      <c r="I337020" s="11"/>
    </row>
    <row r="337024" spans="1:9" s="4" customFormat="1" x14ac:dyDescent="0.2">
      <c r="A337024" s="25"/>
      <c r="B337024" s="64"/>
      <c r="C337024" s="80"/>
      <c r="D337024" s="81"/>
      <c r="E337024" s="79"/>
      <c r="F337024" s="78"/>
      <c r="G337024" s="82"/>
      <c r="H337024" s="82"/>
      <c r="I337024" s="11"/>
    </row>
    <row r="337028" spans="1:9" s="4" customFormat="1" x14ac:dyDescent="0.2">
      <c r="A337028" s="25"/>
      <c r="B337028" s="64"/>
      <c r="C337028" s="80"/>
      <c r="D337028" s="81"/>
      <c r="E337028" s="79"/>
      <c r="F337028" s="78"/>
      <c r="G337028" s="82"/>
      <c r="H337028" s="82"/>
      <c r="I337028" s="11"/>
    </row>
    <row r="337030" spans="1:9" s="4" customFormat="1" x14ac:dyDescent="0.2">
      <c r="A337030" s="25"/>
      <c r="B337030" s="64"/>
      <c r="C337030" s="80"/>
      <c r="D337030" s="81"/>
      <c r="E337030" s="79"/>
      <c r="F337030" s="78"/>
      <c r="G337030" s="82"/>
      <c r="H337030" s="82"/>
      <c r="I337030" s="11"/>
    </row>
    <row r="337036" spans="1:9" s="4" customFormat="1" x14ac:dyDescent="0.2">
      <c r="A337036" s="25"/>
      <c r="B337036" s="64"/>
      <c r="C337036" s="80"/>
      <c r="D337036" s="81"/>
      <c r="E337036" s="79"/>
      <c r="F337036" s="78"/>
      <c r="G337036" s="82"/>
      <c r="H337036" s="82"/>
      <c r="I337036" s="11"/>
    </row>
    <row r="337040" spans="1:9" s="4" customFormat="1" x14ac:dyDescent="0.2">
      <c r="A337040" s="25"/>
      <c r="B337040" s="64"/>
      <c r="C337040" s="80"/>
      <c r="D337040" s="81"/>
      <c r="E337040" s="79"/>
      <c r="F337040" s="78"/>
      <c r="G337040" s="82"/>
      <c r="H337040" s="82"/>
      <c r="I337040" s="11"/>
    </row>
    <row r="337044" spans="1:9" s="4" customFormat="1" x14ac:dyDescent="0.2">
      <c r="A337044" s="25"/>
      <c r="B337044" s="64"/>
      <c r="C337044" s="80"/>
      <c r="D337044" s="81"/>
      <c r="E337044" s="79"/>
      <c r="F337044" s="78"/>
      <c r="G337044" s="82"/>
      <c r="H337044" s="82"/>
      <c r="I337044" s="11"/>
    </row>
    <row r="337046" spans="1:9" s="4" customFormat="1" x14ac:dyDescent="0.2">
      <c r="A337046" s="25"/>
      <c r="B337046" s="64"/>
      <c r="C337046" s="80"/>
      <c r="D337046" s="81"/>
      <c r="E337046" s="79"/>
      <c r="F337046" s="78"/>
      <c r="G337046" s="82"/>
      <c r="H337046" s="82"/>
      <c r="I337046" s="11"/>
    </row>
    <row r="337052" spans="1:9" s="4" customFormat="1" x14ac:dyDescent="0.2">
      <c r="A337052" s="25"/>
      <c r="B337052" s="64"/>
      <c r="C337052" s="80"/>
      <c r="D337052" s="81"/>
      <c r="E337052" s="79"/>
      <c r="F337052" s="78"/>
      <c r="G337052" s="82"/>
      <c r="H337052" s="82"/>
      <c r="I337052" s="11"/>
    </row>
    <row r="337056" spans="1:9" s="4" customFormat="1" x14ac:dyDescent="0.2">
      <c r="A337056" s="25"/>
      <c r="B337056" s="64"/>
      <c r="C337056" s="80"/>
      <c r="D337056" s="81"/>
      <c r="E337056" s="79"/>
      <c r="F337056" s="78"/>
      <c r="G337056" s="82"/>
      <c r="H337056" s="82"/>
      <c r="I337056" s="11"/>
    </row>
    <row r="337060" spans="1:9" s="4" customFormat="1" x14ac:dyDescent="0.2">
      <c r="A337060" s="25"/>
      <c r="B337060" s="64"/>
      <c r="C337060" s="80"/>
      <c r="D337060" s="81"/>
      <c r="E337060" s="79"/>
      <c r="F337060" s="78"/>
      <c r="G337060" s="82"/>
      <c r="H337060" s="82"/>
      <c r="I337060" s="11"/>
    </row>
    <row r="337062" spans="1:9" s="4" customFormat="1" x14ac:dyDescent="0.2">
      <c r="A337062" s="25"/>
      <c r="B337062" s="64"/>
      <c r="C337062" s="80"/>
      <c r="D337062" s="81"/>
      <c r="E337062" s="79"/>
      <c r="F337062" s="78"/>
      <c r="G337062" s="82"/>
      <c r="H337062" s="82"/>
      <c r="I337062" s="11"/>
    </row>
    <row r="337068" spans="1:9" s="4" customFormat="1" x14ac:dyDescent="0.2">
      <c r="A337068" s="25"/>
      <c r="B337068" s="64"/>
      <c r="C337068" s="80"/>
      <c r="D337068" s="81"/>
      <c r="E337068" s="79"/>
      <c r="F337068" s="78"/>
      <c r="G337068" s="82"/>
      <c r="H337068" s="82"/>
      <c r="I337068" s="11"/>
    </row>
    <row r="337072" spans="1:9" s="4" customFormat="1" x14ac:dyDescent="0.2">
      <c r="A337072" s="25"/>
      <c r="B337072" s="64"/>
      <c r="C337072" s="80"/>
      <c r="D337072" s="81"/>
      <c r="E337072" s="79"/>
      <c r="F337072" s="78"/>
      <c r="G337072" s="82"/>
      <c r="H337072" s="82"/>
      <c r="I337072" s="11"/>
    </row>
    <row r="337076" spans="1:9" s="4" customFormat="1" x14ac:dyDescent="0.2">
      <c r="A337076" s="25"/>
      <c r="B337076" s="64"/>
      <c r="C337076" s="80"/>
      <c r="D337076" s="81"/>
      <c r="E337076" s="79"/>
      <c r="F337076" s="78"/>
      <c r="G337076" s="82"/>
      <c r="H337076" s="82"/>
      <c r="I337076" s="11"/>
    </row>
    <row r="337078" spans="1:9" s="4" customFormat="1" x14ac:dyDescent="0.2">
      <c r="A337078" s="25"/>
      <c r="B337078" s="64"/>
      <c r="C337078" s="80"/>
      <c r="D337078" s="81"/>
      <c r="E337078" s="79"/>
      <c r="F337078" s="78"/>
      <c r="G337078" s="82"/>
      <c r="H337078" s="82"/>
      <c r="I337078" s="11"/>
    </row>
    <row r="337084" spans="1:9" s="4" customFormat="1" x14ac:dyDescent="0.2">
      <c r="A337084" s="25"/>
      <c r="B337084" s="64"/>
      <c r="C337084" s="80"/>
      <c r="D337084" s="81"/>
      <c r="E337084" s="79"/>
      <c r="F337084" s="78"/>
      <c r="G337084" s="82"/>
      <c r="H337084" s="82"/>
      <c r="I337084" s="11"/>
    </row>
    <row r="337088" spans="1:9" s="4" customFormat="1" x14ac:dyDescent="0.2">
      <c r="A337088" s="25"/>
      <c r="B337088" s="64"/>
      <c r="C337088" s="80"/>
      <c r="D337088" s="81"/>
      <c r="E337088" s="79"/>
      <c r="F337088" s="78"/>
      <c r="G337088" s="82"/>
      <c r="H337088" s="82"/>
      <c r="I337088" s="11"/>
    </row>
    <row r="337092" spans="1:9" s="4" customFormat="1" x14ac:dyDescent="0.2">
      <c r="A337092" s="25"/>
      <c r="B337092" s="64"/>
      <c r="C337092" s="80"/>
      <c r="D337092" s="81"/>
      <c r="E337092" s="79"/>
      <c r="F337092" s="78"/>
      <c r="G337092" s="82"/>
      <c r="H337092" s="82"/>
      <c r="I337092" s="11"/>
    </row>
    <row r="337094" spans="1:9" s="4" customFormat="1" x14ac:dyDescent="0.2">
      <c r="A337094" s="25"/>
      <c r="B337094" s="64"/>
      <c r="C337094" s="80"/>
      <c r="D337094" s="81"/>
      <c r="E337094" s="79"/>
      <c r="F337094" s="78"/>
      <c r="G337094" s="82"/>
      <c r="H337094" s="82"/>
      <c r="I337094" s="11"/>
    </row>
    <row r="337100" spans="1:9" s="4" customFormat="1" x14ac:dyDescent="0.2">
      <c r="A337100" s="25"/>
      <c r="B337100" s="64"/>
      <c r="C337100" s="80"/>
      <c r="D337100" s="81"/>
      <c r="E337100" s="79"/>
      <c r="F337100" s="78"/>
      <c r="G337100" s="82"/>
      <c r="H337100" s="82"/>
      <c r="I337100" s="11"/>
    </row>
    <row r="337104" spans="1:9" s="4" customFormat="1" x14ac:dyDescent="0.2">
      <c r="A337104" s="25"/>
      <c r="B337104" s="64"/>
      <c r="C337104" s="80"/>
      <c r="D337104" s="81"/>
      <c r="E337104" s="79"/>
      <c r="F337104" s="78"/>
      <c r="G337104" s="82"/>
      <c r="H337104" s="82"/>
      <c r="I337104" s="11"/>
    </row>
    <row r="337108" spans="1:9" s="4" customFormat="1" x14ac:dyDescent="0.2">
      <c r="A337108" s="25"/>
      <c r="B337108" s="64"/>
      <c r="C337108" s="80"/>
      <c r="D337108" s="81"/>
      <c r="E337108" s="79"/>
      <c r="F337108" s="78"/>
      <c r="G337108" s="82"/>
      <c r="H337108" s="82"/>
      <c r="I337108" s="11"/>
    </row>
    <row r="337110" spans="1:9" s="4" customFormat="1" x14ac:dyDescent="0.2">
      <c r="A337110" s="25"/>
      <c r="B337110" s="64"/>
      <c r="C337110" s="80"/>
      <c r="D337110" s="81"/>
      <c r="E337110" s="79"/>
      <c r="F337110" s="78"/>
      <c r="G337110" s="82"/>
      <c r="H337110" s="82"/>
      <c r="I337110" s="11"/>
    </row>
    <row r="337116" spans="1:9" s="4" customFormat="1" x14ac:dyDescent="0.2">
      <c r="A337116" s="25"/>
      <c r="B337116" s="64"/>
      <c r="C337116" s="80"/>
      <c r="D337116" s="81"/>
      <c r="E337116" s="79"/>
      <c r="F337116" s="78"/>
      <c r="G337116" s="82"/>
      <c r="H337116" s="82"/>
      <c r="I337116" s="11"/>
    </row>
    <row r="337120" spans="1:9" s="4" customFormat="1" x14ac:dyDescent="0.2">
      <c r="A337120" s="25"/>
      <c r="B337120" s="64"/>
      <c r="C337120" s="80"/>
      <c r="D337120" s="81"/>
      <c r="E337120" s="79"/>
      <c r="F337120" s="78"/>
      <c r="G337120" s="82"/>
      <c r="H337120" s="82"/>
      <c r="I337120" s="11"/>
    </row>
    <row r="337124" spans="1:9" s="4" customFormat="1" x14ac:dyDescent="0.2">
      <c r="A337124" s="25"/>
      <c r="B337124" s="64"/>
      <c r="C337124" s="80"/>
      <c r="D337124" s="81"/>
      <c r="E337124" s="79"/>
      <c r="F337124" s="78"/>
      <c r="G337124" s="82"/>
      <c r="H337124" s="82"/>
      <c r="I337124" s="11"/>
    </row>
    <row r="337126" spans="1:9" s="4" customFormat="1" x14ac:dyDescent="0.2">
      <c r="A337126" s="25"/>
      <c r="B337126" s="64"/>
      <c r="C337126" s="80"/>
      <c r="D337126" s="81"/>
      <c r="E337126" s="79"/>
      <c r="F337126" s="78"/>
      <c r="G337126" s="82"/>
      <c r="H337126" s="82"/>
      <c r="I337126" s="11"/>
    </row>
    <row r="337132" spans="1:9" s="4" customFormat="1" x14ac:dyDescent="0.2">
      <c r="A337132" s="25"/>
      <c r="B337132" s="64"/>
      <c r="C337132" s="80"/>
      <c r="D337132" s="81"/>
      <c r="E337132" s="79"/>
      <c r="F337132" s="78"/>
      <c r="G337132" s="82"/>
      <c r="H337132" s="82"/>
      <c r="I337132" s="11"/>
    </row>
    <row r="337136" spans="1:9" s="4" customFormat="1" x14ac:dyDescent="0.2">
      <c r="A337136" s="25"/>
      <c r="B337136" s="64"/>
      <c r="C337136" s="80"/>
      <c r="D337136" s="81"/>
      <c r="E337136" s="79"/>
      <c r="F337136" s="78"/>
      <c r="G337136" s="82"/>
      <c r="H337136" s="82"/>
      <c r="I337136" s="11"/>
    </row>
    <row r="337140" spans="1:9" s="4" customFormat="1" x14ac:dyDescent="0.2">
      <c r="A337140" s="25"/>
      <c r="B337140" s="64"/>
      <c r="C337140" s="80"/>
      <c r="D337140" s="81"/>
      <c r="E337140" s="79"/>
      <c r="F337140" s="78"/>
      <c r="G337140" s="82"/>
      <c r="H337140" s="82"/>
      <c r="I337140" s="11"/>
    </row>
    <row r="337142" spans="1:9" s="4" customFormat="1" x14ac:dyDescent="0.2">
      <c r="A337142" s="25"/>
      <c r="B337142" s="64"/>
      <c r="C337142" s="80"/>
      <c r="D337142" s="81"/>
      <c r="E337142" s="79"/>
      <c r="F337142" s="78"/>
      <c r="G337142" s="82"/>
      <c r="H337142" s="82"/>
      <c r="I337142" s="11"/>
    </row>
    <row r="337148" spans="1:9" s="4" customFormat="1" x14ac:dyDescent="0.2">
      <c r="A337148" s="25"/>
      <c r="B337148" s="64"/>
      <c r="C337148" s="80"/>
      <c r="D337148" s="81"/>
      <c r="E337148" s="79"/>
      <c r="F337148" s="78"/>
      <c r="G337148" s="82"/>
      <c r="H337148" s="82"/>
      <c r="I337148" s="11"/>
    </row>
    <row r="337152" spans="1:9" s="4" customFormat="1" x14ac:dyDescent="0.2">
      <c r="A337152" s="25"/>
      <c r="B337152" s="64"/>
      <c r="C337152" s="80"/>
      <c r="D337152" s="81"/>
      <c r="E337152" s="79"/>
      <c r="F337152" s="78"/>
      <c r="G337152" s="82"/>
      <c r="H337152" s="82"/>
      <c r="I337152" s="11"/>
    </row>
    <row r="337156" spans="1:9" s="4" customFormat="1" x14ac:dyDescent="0.2">
      <c r="A337156" s="25"/>
      <c r="B337156" s="64"/>
      <c r="C337156" s="80"/>
      <c r="D337156" s="81"/>
      <c r="E337156" s="79"/>
      <c r="F337156" s="78"/>
      <c r="G337156" s="82"/>
      <c r="H337156" s="82"/>
      <c r="I337156" s="11"/>
    </row>
    <row r="337158" spans="1:9" s="4" customFormat="1" x14ac:dyDescent="0.2">
      <c r="A337158" s="25"/>
      <c r="B337158" s="64"/>
      <c r="C337158" s="80"/>
      <c r="D337158" s="81"/>
      <c r="E337158" s="79"/>
      <c r="F337158" s="78"/>
      <c r="G337158" s="82"/>
      <c r="H337158" s="82"/>
      <c r="I337158" s="11"/>
    </row>
    <row r="337164" spans="1:9" s="4" customFormat="1" x14ac:dyDescent="0.2">
      <c r="A337164" s="25"/>
      <c r="B337164" s="64"/>
      <c r="C337164" s="80"/>
      <c r="D337164" s="81"/>
      <c r="E337164" s="79"/>
      <c r="F337164" s="78"/>
      <c r="G337164" s="82"/>
      <c r="H337164" s="82"/>
      <c r="I337164" s="11"/>
    </row>
    <row r="337168" spans="1:9" s="4" customFormat="1" x14ac:dyDescent="0.2">
      <c r="A337168" s="25"/>
      <c r="B337168" s="64"/>
      <c r="C337168" s="80"/>
      <c r="D337168" s="81"/>
      <c r="E337168" s="79"/>
      <c r="F337168" s="78"/>
      <c r="G337168" s="82"/>
      <c r="H337168" s="82"/>
      <c r="I337168" s="11"/>
    </row>
    <row r="337172" spans="1:9" s="4" customFormat="1" x14ac:dyDescent="0.2">
      <c r="A337172" s="25"/>
      <c r="B337172" s="64"/>
      <c r="C337172" s="80"/>
      <c r="D337172" s="81"/>
      <c r="E337172" s="79"/>
      <c r="F337172" s="78"/>
      <c r="G337172" s="82"/>
      <c r="H337172" s="82"/>
      <c r="I337172" s="11"/>
    </row>
    <row r="337174" spans="1:9" s="4" customFormat="1" x14ac:dyDescent="0.2">
      <c r="A337174" s="25"/>
      <c r="B337174" s="64"/>
      <c r="C337174" s="80"/>
      <c r="D337174" s="81"/>
      <c r="E337174" s="79"/>
      <c r="F337174" s="78"/>
      <c r="G337174" s="82"/>
      <c r="H337174" s="82"/>
      <c r="I337174" s="11"/>
    </row>
    <row r="337180" spans="1:9" s="4" customFormat="1" x14ac:dyDescent="0.2">
      <c r="A337180" s="25"/>
      <c r="B337180" s="64"/>
      <c r="C337180" s="80"/>
      <c r="D337180" s="81"/>
      <c r="E337180" s="79"/>
      <c r="F337180" s="78"/>
      <c r="G337180" s="82"/>
      <c r="H337180" s="82"/>
      <c r="I337180" s="11"/>
    </row>
    <row r="337184" spans="1:9" s="4" customFormat="1" x14ac:dyDescent="0.2">
      <c r="A337184" s="25"/>
      <c r="B337184" s="64"/>
      <c r="C337184" s="80"/>
      <c r="D337184" s="81"/>
      <c r="E337184" s="79"/>
      <c r="F337184" s="78"/>
      <c r="G337184" s="82"/>
      <c r="H337184" s="82"/>
      <c r="I337184" s="11"/>
    </row>
    <row r="337188" spans="1:9" s="4" customFormat="1" x14ac:dyDescent="0.2">
      <c r="A337188" s="25"/>
      <c r="B337188" s="64"/>
      <c r="C337188" s="80"/>
      <c r="D337188" s="81"/>
      <c r="E337188" s="79"/>
      <c r="F337188" s="78"/>
      <c r="G337188" s="82"/>
      <c r="H337188" s="82"/>
      <c r="I337188" s="11"/>
    </row>
    <row r="337190" spans="1:9" s="4" customFormat="1" x14ac:dyDescent="0.2">
      <c r="A337190" s="25"/>
      <c r="B337190" s="64"/>
      <c r="C337190" s="80"/>
      <c r="D337190" s="81"/>
      <c r="E337190" s="79"/>
      <c r="F337190" s="78"/>
      <c r="G337190" s="82"/>
      <c r="H337190" s="82"/>
      <c r="I337190" s="11"/>
    </row>
    <row r="337196" spans="1:9" s="4" customFormat="1" x14ac:dyDescent="0.2">
      <c r="A337196" s="25"/>
      <c r="B337196" s="64"/>
      <c r="C337196" s="80"/>
      <c r="D337196" s="81"/>
      <c r="E337196" s="79"/>
      <c r="F337196" s="78"/>
      <c r="G337196" s="82"/>
      <c r="H337196" s="82"/>
      <c r="I337196" s="11"/>
    </row>
    <row r="337200" spans="1:9" s="4" customFormat="1" x14ac:dyDescent="0.2">
      <c r="A337200" s="25"/>
      <c r="B337200" s="64"/>
      <c r="C337200" s="80"/>
      <c r="D337200" s="81"/>
      <c r="E337200" s="79"/>
      <c r="F337200" s="78"/>
      <c r="G337200" s="82"/>
      <c r="H337200" s="82"/>
      <c r="I337200" s="11"/>
    </row>
    <row r="337204" spans="1:9" s="4" customFormat="1" x14ac:dyDescent="0.2">
      <c r="A337204" s="25"/>
      <c r="B337204" s="64"/>
      <c r="C337204" s="80"/>
      <c r="D337204" s="81"/>
      <c r="E337204" s="79"/>
      <c r="F337204" s="78"/>
      <c r="G337204" s="82"/>
      <c r="H337204" s="82"/>
      <c r="I337204" s="11"/>
    </row>
    <row r="337206" spans="1:9" s="4" customFormat="1" x14ac:dyDescent="0.2">
      <c r="A337206" s="25"/>
      <c r="B337206" s="64"/>
      <c r="C337206" s="80"/>
      <c r="D337206" s="81"/>
      <c r="E337206" s="79"/>
      <c r="F337206" s="78"/>
      <c r="G337206" s="82"/>
      <c r="H337206" s="82"/>
      <c r="I337206" s="11"/>
    </row>
    <row r="337212" spans="1:9" s="4" customFormat="1" x14ac:dyDescent="0.2">
      <c r="A337212" s="25"/>
      <c r="B337212" s="64"/>
      <c r="C337212" s="80"/>
      <c r="D337212" s="81"/>
      <c r="E337212" s="79"/>
      <c r="F337212" s="78"/>
      <c r="G337212" s="82"/>
      <c r="H337212" s="82"/>
      <c r="I337212" s="11"/>
    </row>
    <row r="337216" spans="1:9" s="4" customFormat="1" x14ac:dyDescent="0.2">
      <c r="A337216" s="25"/>
      <c r="B337216" s="64"/>
      <c r="C337216" s="80"/>
      <c r="D337216" s="81"/>
      <c r="E337216" s="79"/>
      <c r="F337216" s="78"/>
      <c r="G337216" s="82"/>
      <c r="H337216" s="82"/>
      <c r="I337216" s="11"/>
    </row>
    <row r="337220" spans="1:9" s="4" customFormat="1" x14ac:dyDescent="0.2">
      <c r="A337220" s="25"/>
      <c r="B337220" s="64"/>
      <c r="C337220" s="80"/>
      <c r="D337220" s="81"/>
      <c r="E337220" s="79"/>
      <c r="F337220" s="78"/>
      <c r="G337220" s="82"/>
      <c r="H337220" s="82"/>
      <c r="I337220" s="11"/>
    </row>
    <row r="337222" spans="1:9" s="4" customFormat="1" x14ac:dyDescent="0.2">
      <c r="A337222" s="25"/>
      <c r="B337222" s="64"/>
      <c r="C337222" s="80"/>
      <c r="D337222" s="81"/>
      <c r="E337222" s="79"/>
      <c r="F337222" s="78"/>
      <c r="G337222" s="82"/>
      <c r="H337222" s="82"/>
      <c r="I337222" s="11"/>
    </row>
    <row r="337228" spans="1:9" s="4" customFormat="1" x14ac:dyDescent="0.2">
      <c r="A337228" s="25"/>
      <c r="B337228" s="64"/>
      <c r="C337228" s="80"/>
      <c r="D337228" s="81"/>
      <c r="E337228" s="79"/>
      <c r="F337228" s="78"/>
      <c r="G337228" s="82"/>
      <c r="H337228" s="82"/>
      <c r="I337228" s="11"/>
    </row>
    <row r="337232" spans="1:9" s="4" customFormat="1" x14ac:dyDescent="0.2">
      <c r="A337232" s="25"/>
      <c r="B337232" s="64"/>
      <c r="C337232" s="80"/>
      <c r="D337232" s="81"/>
      <c r="E337232" s="79"/>
      <c r="F337232" s="78"/>
      <c r="G337232" s="82"/>
      <c r="H337232" s="82"/>
      <c r="I337232" s="11"/>
    </row>
    <row r="337236" spans="1:9" s="4" customFormat="1" x14ac:dyDescent="0.2">
      <c r="A337236" s="25"/>
      <c r="B337236" s="64"/>
      <c r="C337236" s="80"/>
      <c r="D337236" s="81"/>
      <c r="E337236" s="79"/>
      <c r="F337236" s="78"/>
      <c r="G337236" s="82"/>
      <c r="H337236" s="82"/>
      <c r="I337236" s="11"/>
    </row>
    <row r="337238" spans="1:9" s="4" customFormat="1" x14ac:dyDescent="0.2">
      <c r="A337238" s="25"/>
      <c r="B337238" s="64"/>
      <c r="C337238" s="80"/>
      <c r="D337238" s="81"/>
      <c r="E337238" s="79"/>
      <c r="F337238" s="78"/>
      <c r="G337238" s="82"/>
      <c r="H337238" s="82"/>
      <c r="I337238" s="11"/>
    </row>
    <row r="337244" spans="1:9" s="4" customFormat="1" x14ac:dyDescent="0.2">
      <c r="A337244" s="25"/>
      <c r="B337244" s="64"/>
      <c r="C337244" s="80"/>
      <c r="D337244" s="81"/>
      <c r="E337244" s="79"/>
      <c r="F337244" s="78"/>
      <c r="G337244" s="82"/>
      <c r="H337244" s="82"/>
      <c r="I337244" s="11"/>
    </row>
    <row r="337248" spans="1:9" s="4" customFormat="1" x14ac:dyDescent="0.2">
      <c r="A337248" s="25"/>
      <c r="B337248" s="64"/>
      <c r="C337248" s="80"/>
      <c r="D337248" s="81"/>
      <c r="E337248" s="79"/>
      <c r="F337248" s="78"/>
      <c r="G337248" s="82"/>
      <c r="H337248" s="82"/>
      <c r="I337248" s="11"/>
    </row>
    <row r="337252" spans="1:9" s="4" customFormat="1" x14ac:dyDescent="0.2">
      <c r="A337252" s="25"/>
      <c r="B337252" s="64"/>
      <c r="C337252" s="80"/>
      <c r="D337252" s="81"/>
      <c r="E337252" s="79"/>
      <c r="F337252" s="78"/>
      <c r="G337252" s="82"/>
      <c r="H337252" s="82"/>
      <c r="I337252" s="11"/>
    </row>
    <row r="337254" spans="1:9" s="4" customFormat="1" x14ac:dyDescent="0.2">
      <c r="A337254" s="25"/>
      <c r="B337254" s="64"/>
      <c r="C337254" s="80"/>
      <c r="D337254" s="81"/>
      <c r="E337254" s="79"/>
      <c r="F337254" s="78"/>
      <c r="G337254" s="82"/>
      <c r="H337254" s="82"/>
      <c r="I337254" s="11"/>
    </row>
    <row r="337260" spans="1:9" s="4" customFormat="1" x14ac:dyDescent="0.2">
      <c r="A337260" s="25"/>
      <c r="B337260" s="64"/>
      <c r="C337260" s="80"/>
      <c r="D337260" s="81"/>
      <c r="E337260" s="79"/>
      <c r="F337260" s="78"/>
      <c r="G337260" s="82"/>
      <c r="H337260" s="82"/>
      <c r="I337260" s="11"/>
    </row>
    <row r="337264" spans="1:9" s="4" customFormat="1" x14ac:dyDescent="0.2">
      <c r="A337264" s="25"/>
      <c r="B337264" s="64"/>
      <c r="C337264" s="80"/>
      <c r="D337264" s="81"/>
      <c r="E337264" s="79"/>
      <c r="F337264" s="78"/>
      <c r="G337264" s="82"/>
      <c r="H337264" s="82"/>
      <c r="I337264" s="11"/>
    </row>
    <row r="337268" spans="1:9" s="4" customFormat="1" x14ac:dyDescent="0.2">
      <c r="A337268" s="25"/>
      <c r="B337268" s="64"/>
      <c r="C337268" s="80"/>
      <c r="D337268" s="81"/>
      <c r="E337268" s="79"/>
      <c r="F337268" s="78"/>
      <c r="G337268" s="82"/>
      <c r="H337268" s="82"/>
      <c r="I337268" s="11"/>
    </row>
    <row r="337270" spans="1:9" s="4" customFormat="1" x14ac:dyDescent="0.2">
      <c r="A337270" s="25"/>
      <c r="B337270" s="64"/>
      <c r="C337270" s="80"/>
      <c r="D337270" s="81"/>
      <c r="E337270" s="79"/>
      <c r="F337270" s="78"/>
      <c r="G337270" s="82"/>
      <c r="H337270" s="82"/>
      <c r="I337270" s="11"/>
    </row>
    <row r="337276" spans="1:9" s="4" customFormat="1" x14ac:dyDescent="0.2">
      <c r="A337276" s="25"/>
      <c r="B337276" s="64"/>
      <c r="C337276" s="80"/>
      <c r="D337276" s="81"/>
      <c r="E337276" s="79"/>
      <c r="F337276" s="78"/>
      <c r="G337276" s="82"/>
      <c r="H337276" s="82"/>
      <c r="I337276" s="11"/>
    </row>
    <row r="337280" spans="1:9" s="4" customFormat="1" x14ac:dyDescent="0.2">
      <c r="A337280" s="25"/>
      <c r="B337280" s="64"/>
      <c r="C337280" s="80"/>
      <c r="D337280" s="81"/>
      <c r="E337280" s="79"/>
      <c r="F337280" s="78"/>
      <c r="G337280" s="82"/>
      <c r="H337280" s="82"/>
      <c r="I337280" s="11"/>
    </row>
    <row r="337284" spans="1:9" s="4" customFormat="1" x14ac:dyDescent="0.2">
      <c r="A337284" s="25"/>
      <c r="B337284" s="64"/>
      <c r="C337284" s="80"/>
      <c r="D337284" s="81"/>
      <c r="E337284" s="79"/>
      <c r="F337284" s="78"/>
      <c r="G337284" s="82"/>
      <c r="H337284" s="82"/>
      <c r="I337284" s="11"/>
    </row>
    <row r="337286" spans="1:9" s="4" customFormat="1" x14ac:dyDescent="0.2">
      <c r="A337286" s="25"/>
      <c r="B337286" s="64"/>
      <c r="C337286" s="80"/>
      <c r="D337286" s="81"/>
      <c r="E337286" s="79"/>
      <c r="F337286" s="78"/>
      <c r="G337286" s="82"/>
      <c r="H337286" s="82"/>
      <c r="I337286" s="11"/>
    </row>
    <row r="337292" spans="1:9" s="4" customFormat="1" x14ac:dyDescent="0.2">
      <c r="A337292" s="25"/>
      <c r="B337292" s="64"/>
      <c r="C337292" s="80"/>
      <c r="D337292" s="81"/>
      <c r="E337292" s="79"/>
      <c r="F337292" s="78"/>
      <c r="G337292" s="82"/>
      <c r="H337292" s="82"/>
      <c r="I337292" s="11"/>
    </row>
    <row r="337296" spans="1:9" s="4" customFormat="1" x14ac:dyDescent="0.2">
      <c r="A337296" s="25"/>
      <c r="B337296" s="64"/>
      <c r="C337296" s="80"/>
      <c r="D337296" s="81"/>
      <c r="E337296" s="79"/>
      <c r="F337296" s="78"/>
      <c r="G337296" s="82"/>
      <c r="H337296" s="82"/>
      <c r="I337296" s="11"/>
    </row>
    <row r="337300" spans="1:9" s="4" customFormat="1" x14ac:dyDescent="0.2">
      <c r="A337300" s="25"/>
      <c r="B337300" s="64"/>
      <c r="C337300" s="80"/>
      <c r="D337300" s="81"/>
      <c r="E337300" s="79"/>
      <c r="F337300" s="78"/>
      <c r="G337300" s="82"/>
      <c r="H337300" s="82"/>
      <c r="I337300" s="11"/>
    </row>
    <row r="337302" spans="1:9" s="4" customFormat="1" x14ac:dyDescent="0.2">
      <c r="A337302" s="25"/>
      <c r="B337302" s="64"/>
      <c r="C337302" s="80"/>
      <c r="D337302" s="81"/>
      <c r="E337302" s="79"/>
      <c r="F337302" s="78"/>
      <c r="G337302" s="82"/>
      <c r="H337302" s="82"/>
      <c r="I337302" s="11"/>
    </row>
    <row r="337308" spans="1:9" s="4" customFormat="1" x14ac:dyDescent="0.2">
      <c r="A337308" s="25"/>
      <c r="B337308" s="64"/>
      <c r="C337308" s="80"/>
      <c r="D337308" s="81"/>
      <c r="E337308" s="79"/>
      <c r="F337308" s="78"/>
      <c r="G337308" s="82"/>
      <c r="H337308" s="82"/>
      <c r="I337308" s="11"/>
    </row>
    <row r="337312" spans="1:9" s="4" customFormat="1" x14ac:dyDescent="0.2">
      <c r="A337312" s="25"/>
      <c r="B337312" s="64"/>
      <c r="C337312" s="80"/>
      <c r="D337312" s="81"/>
      <c r="E337312" s="79"/>
      <c r="F337312" s="78"/>
      <c r="G337312" s="82"/>
      <c r="H337312" s="82"/>
      <c r="I337312" s="11"/>
    </row>
    <row r="337316" spans="1:9" s="4" customFormat="1" x14ac:dyDescent="0.2">
      <c r="A337316" s="25"/>
      <c r="B337316" s="64"/>
      <c r="C337316" s="80"/>
      <c r="D337316" s="81"/>
      <c r="E337316" s="79"/>
      <c r="F337316" s="78"/>
      <c r="G337316" s="82"/>
      <c r="H337316" s="82"/>
      <c r="I337316" s="11"/>
    </row>
    <row r="337318" spans="1:9" s="4" customFormat="1" x14ac:dyDescent="0.2">
      <c r="A337318" s="25"/>
      <c r="B337318" s="64"/>
      <c r="C337318" s="80"/>
      <c r="D337318" s="81"/>
      <c r="E337318" s="79"/>
      <c r="F337318" s="78"/>
      <c r="G337318" s="82"/>
      <c r="H337318" s="82"/>
      <c r="I337318" s="11"/>
    </row>
    <row r="337324" spans="1:9" s="4" customFormat="1" x14ac:dyDescent="0.2">
      <c r="A337324" s="25"/>
      <c r="B337324" s="64"/>
      <c r="C337324" s="80"/>
      <c r="D337324" s="81"/>
      <c r="E337324" s="79"/>
      <c r="F337324" s="78"/>
      <c r="G337324" s="82"/>
      <c r="H337324" s="82"/>
      <c r="I337324" s="11"/>
    </row>
    <row r="337328" spans="1:9" s="4" customFormat="1" x14ac:dyDescent="0.2">
      <c r="A337328" s="25"/>
      <c r="B337328" s="64"/>
      <c r="C337328" s="80"/>
      <c r="D337328" s="81"/>
      <c r="E337328" s="79"/>
      <c r="F337328" s="78"/>
      <c r="G337328" s="82"/>
      <c r="H337328" s="82"/>
      <c r="I337328" s="11"/>
    </row>
    <row r="337332" spans="1:9" s="4" customFormat="1" x14ac:dyDescent="0.2">
      <c r="A337332" s="25"/>
      <c r="B337332" s="64"/>
      <c r="C337332" s="80"/>
      <c r="D337332" s="81"/>
      <c r="E337332" s="79"/>
      <c r="F337332" s="78"/>
      <c r="G337332" s="82"/>
      <c r="H337332" s="82"/>
      <c r="I337332" s="11"/>
    </row>
    <row r="337334" spans="1:9" s="4" customFormat="1" x14ac:dyDescent="0.2">
      <c r="A337334" s="25"/>
      <c r="B337334" s="64"/>
      <c r="C337334" s="80"/>
      <c r="D337334" s="81"/>
      <c r="E337334" s="79"/>
      <c r="F337334" s="78"/>
      <c r="G337334" s="82"/>
      <c r="H337334" s="82"/>
      <c r="I337334" s="11"/>
    </row>
    <row r="337340" spans="1:9" s="4" customFormat="1" x14ac:dyDescent="0.2">
      <c r="A337340" s="25"/>
      <c r="B337340" s="64"/>
      <c r="C337340" s="80"/>
      <c r="D337340" s="81"/>
      <c r="E337340" s="79"/>
      <c r="F337340" s="78"/>
      <c r="G337340" s="82"/>
      <c r="H337340" s="82"/>
      <c r="I337340" s="11"/>
    </row>
    <row r="337344" spans="1:9" s="4" customFormat="1" x14ac:dyDescent="0.2">
      <c r="A337344" s="25"/>
      <c r="B337344" s="64"/>
      <c r="C337344" s="80"/>
      <c r="D337344" s="81"/>
      <c r="E337344" s="79"/>
      <c r="F337344" s="78"/>
      <c r="G337344" s="82"/>
      <c r="H337344" s="82"/>
      <c r="I337344" s="11"/>
    </row>
    <row r="337348" spans="1:9" s="4" customFormat="1" x14ac:dyDescent="0.2">
      <c r="A337348" s="25"/>
      <c r="B337348" s="64"/>
      <c r="C337348" s="80"/>
      <c r="D337348" s="81"/>
      <c r="E337348" s="79"/>
      <c r="F337348" s="78"/>
      <c r="G337348" s="82"/>
      <c r="H337348" s="82"/>
      <c r="I337348" s="11"/>
    </row>
    <row r="337350" spans="1:9" s="4" customFormat="1" x14ac:dyDescent="0.2">
      <c r="A337350" s="25"/>
      <c r="B337350" s="64"/>
      <c r="C337350" s="80"/>
      <c r="D337350" s="81"/>
      <c r="E337350" s="79"/>
      <c r="F337350" s="78"/>
      <c r="G337350" s="82"/>
      <c r="H337350" s="82"/>
      <c r="I337350" s="11"/>
    </row>
    <row r="337356" spans="1:9" s="4" customFormat="1" x14ac:dyDescent="0.2">
      <c r="A337356" s="25"/>
      <c r="B337356" s="64"/>
      <c r="C337356" s="80"/>
      <c r="D337356" s="81"/>
      <c r="E337356" s="79"/>
      <c r="F337356" s="78"/>
      <c r="G337356" s="82"/>
      <c r="H337356" s="82"/>
      <c r="I337356" s="11"/>
    </row>
    <row r="337360" spans="1:9" s="4" customFormat="1" x14ac:dyDescent="0.2">
      <c r="A337360" s="25"/>
      <c r="B337360" s="64"/>
      <c r="C337360" s="80"/>
      <c r="D337360" s="81"/>
      <c r="E337360" s="79"/>
      <c r="F337360" s="78"/>
      <c r="G337360" s="82"/>
      <c r="H337360" s="82"/>
      <c r="I337360" s="11"/>
    </row>
    <row r="337364" spans="1:9" s="4" customFormat="1" x14ac:dyDescent="0.2">
      <c r="A337364" s="25"/>
      <c r="B337364" s="64"/>
      <c r="C337364" s="80"/>
      <c r="D337364" s="81"/>
      <c r="E337364" s="79"/>
      <c r="F337364" s="78"/>
      <c r="G337364" s="82"/>
      <c r="H337364" s="82"/>
      <c r="I337364" s="11"/>
    </row>
    <row r="337366" spans="1:9" s="4" customFormat="1" x14ac:dyDescent="0.2">
      <c r="A337366" s="25"/>
      <c r="B337366" s="64"/>
      <c r="C337366" s="80"/>
      <c r="D337366" s="81"/>
      <c r="E337366" s="79"/>
      <c r="F337366" s="78"/>
      <c r="G337366" s="82"/>
      <c r="H337366" s="82"/>
      <c r="I337366" s="11"/>
    </row>
    <row r="337372" spans="1:9" s="4" customFormat="1" x14ac:dyDescent="0.2">
      <c r="A337372" s="25"/>
      <c r="B337372" s="64"/>
      <c r="C337372" s="80"/>
      <c r="D337372" s="81"/>
      <c r="E337372" s="79"/>
      <c r="F337372" s="78"/>
      <c r="G337372" s="82"/>
      <c r="H337372" s="82"/>
      <c r="I337372" s="11"/>
    </row>
    <row r="337376" spans="1:9" s="4" customFormat="1" x14ac:dyDescent="0.2">
      <c r="A337376" s="25"/>
      <c r="B337376" s="64"/>
      <c r="C337376" s="80"/>
      <c r="D337376" s="81"/>
      <c r="E337376" s="79"/>
      <c r="F337376" s="78"/>
      <c r="G337376" s="82"/>
      <c r="H337376" s="82"/>
      <c r="I337376" s="11"/>
    </row>
    <row r="337380" spans="1:9" s="4" customFormat="1" x14ac:dyDescent="0.2">
      <c r="A337380" s="25"/>
      <c r="B337380" s="64"/>
      <c r="C337380" s="80"/>
      <c r="D337380" s="81"/>
      <c r="E337380" s="79"/>
      <c r="F337380" s="78"/>
      <c r="G337380" s="82"/>
      <c r="H337380" s="82"/>
      <c r="I337380" s="11"/>
    </row>
    <row r="337382" spans="1:9" s="4" customFormat="1" x14ac:dyDescent="0.2">
      <c r="A337382" s="25"/>
      <c r="B337382" s="64"/>
      <c r="C337382" s="80"/>
      <c r="D337382" s="81"/>
      <c r="E337382" s="79"/>
      <c r="F337382" s="78"/>
      <c r="G337382" s="82"/>
      <c r="H337382" s="82"/>
      <c r="I337382" s="11"/>
    </row>
    <row r="337388" spans="1:9" s="4" customFormat="1" x14ac:dyDescent="0.2">
      <c r="A337388" s="25"/>
      <c r="B337388" s="64"/>
      <c r="C337388" s="80"/>
      <c r="D337388" s="81"/>
      <c r="E337388" s="79"/>
      <c r="F337388" s="78"/>
      <c r="G337388" s="82"/>
      <c r="H337388" s="82"/>
      <c r="I337388" s="11"/>
    </row>
    <row r="337392" spans="1:9" s="4" customFormat="1" x14ac:dyDescent="0.2">
      <c r="A337392" s="25"/>
      <c r="B337392" s="64"/>
      <c r="C337392" s="80"/>
      <c r="D337392" s="81"/>
      <c r="E337392" s="79"/>
      <c r="F337392" s="78"/>
      <c r="G337392" s="82"/>
      <c r="H337392" s="82"/>
      <c r="I337392" s="11"/>
    </row>
    <row r="337396" spans="1:9" s="4" customFormat="1" x14ac:dyDescent="0.2">
      <c r="A337396" s="25"/>
      <c r="B337396" s="64"/>
      <c r="C337396" s="80"/>
      <c r="D337396" s="81"/>
      <c r="E337396" s="79"/>
      <c r="F337396" s="78"/>
      <c r="G337396" s="82"/>
      <c r="H337396" s="82"/>
      <c r="I337396" s="11"/>
    </row>
    <row r="337398" spans="1:9" s="4" customFormat="1" x14ac:dyDescent="0.2">
      <c r="A337398" s="25"/>
      <c r="B337398" s="64"/>
      <c r="C337398" s="80"/>
      <c r="D337398" s="81"/>
      <c r="E337398" s="79"/>
      <c r="F337398" s="78"/>
      <c r="G337398" s="82"/>
      <c r="H337398" s="82"/>
      <c r="I337398" s="11"/>
    </row>
    <row r="337404" spans="1:9" s="4" customFormat="1" x14ac:dyDescent="0.2">
      <c r="A337404" s="25"/>
      <c r="B337404" s="64"/>
      <c r="C337404" s="80"/>
      <c r="D337404" s="81"/>
      <c r="E337404" s="79"/>
      <c r="F337404" s="78"/>
      <c r="G337404" s="82"/>
      <c r="H337404" s="82"/>
      <c r="I337404" s="11"/>
    </row>
    <row r="337408" spans="1:9" s="4" customFormat="1" x14ac:dyDescent="0.2">
      <c r="A337408" s="25"/>
      <c r="B337408" s="64"/>
      <c r="C337408" s="80"/>
      <c r="D337408" s="81"/>
      <c r="E337408" s="79"/>
      <c r="F337408" s="78"/>
      <c r="G337408" s="82"/>
      <c r="H337408" s="82"/>
      <c r="I337408" s="11"/>
    </row>
    <row r="337412" spans="1:9" s="4" customFormat="1" x14ac:dyDescent="0.2">
      <c r="A337412" s="25"/>
      <c r="B337412" s="64"/>
      <c r="C337412" s="80"/>
      <c r="D337412" s="81"/>
      <c r="E337412" s="79"/>
      <c r="F337412" s="78"/>
      <c r="G337412" s="82"/>
      <c r="H337412" s="82"/>
      <c r="I337412" s="11"/>
    </row>
    <row r="337414" spans="1:9" s="4" customFormat="1" x14ac:dyDescent="0.2">
      <c r="A337414" s="25"/>
      <c r="B337414" s="64"/>
      <c r="C337414" s="80"/>
      <c r="D337414" s="81"/>
      <c r="E337414" s="79"/>
      <c r="F337414" s="78"/>
      <c r="G337414" s="82"/>
      <c r="H337414" s="82"/>
      <c r="I337414" s="11"/>
    </row>
    <row r="337420" spans="1:9" s="4" customFormat="1" x14ac:dyDescent="0.2">
      <c r="A337420" s="25"/>
      <c r="B337420" s="64"/>
      <c r="C337420" s="80"/>
      <c r="D337420" s="81"/>
      <c r="E337420" s="79"/>
      <c r="F337420" s="78"/>
      <c r="G337420" s="82"/>
      <c r="H337420" s="82"/>
      <c r="I337420" s="11"/>
    </row>
    <row r="337424" spans="1:9" s="4" customFormat="1" x14ac:dyDescent="0.2">
      <c r="A337424" s="25"/>
      <c r="B337424" s="64"/>
      <c r="C337424" s="80"/>
      <c r="D337424" s="81"/>
      <c r="E337424" s="79"/>
      <c r="F337424" s="78"/>
      <c r="G337424" s="82"/>
      <c r="H337424" s="82"/>
      <c r="I337424" s="11"/>
    </row>
    <row r="337428" spans="1:9" s="4" customFormat="1" x14ac:dyDescent="0.2">
      <c r="A337428" s="25"/>
      <c r="B337428" s="64"/>
      <c r="C337428" s="80"/>
      <c r="D337428" s="81"/>
      <c r="E337428" s="79"/>
      <c r="F337428" s="78"/>
      <c r="G337428" s="82"/>
      <c r="H337428" s="82"/>
      <c r="I337428" s="11"/>
    </row>
    <row r="337430" spans="1:9" s="4" customFormat="1" x14ac:dyDescent="0.2">
      <c r="A337430" s="25"/>
      <c r="B337430" s="64"/>
      <c r="C337430" s="80"/>
      <c r="D337430" s="81"/>
      <c r="E337430" s="79"/>
      <c r="F337430" s="78"/>
      <c r="G337430" s="82"/>
      <c r="H337430" s="82"/>
      <c r="I337430" s="11"/>
    </row>
    <row r="337436" spans="1:9" s="4" customFormat="1" x14ac:dyDescent="0.2">
      <c r="A337436" s="25"/>
      <c r="B337436" s="64"/>
      <c r="C337436" s="80"/>
      <c r="D337436" s="81"/>
      <c r="E337436" s="79"/>
      <c r="F337436" s="78"/>
      <c r="G337436" s="82"/>
      <c r="H337436" s="82"/>
      <c r="I337436" s="11"/>
    </row>
    <row r="337440" spans="1:9" s="4" customFormat="1" x14ac:dyDescent="0.2">
      <c r="A337440" s="25"/>
      <c r="B337440" s="64"/>
      <c r="C337440" s="80"/>
      <c r="D337440" s="81"/>
      <c r="E337440" s="79"/>
      <c r="F337440" s="78"/>
      <c r="G337440" s="82"/>
      <c r="H337440" s="82"/>
      <c r="I337440" s="11"/>
    </row>
    <row r="337444" spans="1:9" s="4" customFormat="1" x14ac:dyDescent="0.2">
      <c r="A337444" s="25"/>
      <c r="B337444" s="64"/>
      <c r="C337444" s="80"/>
      <c r="D337444" s="81"/>
      <c r="E337444" s="79"/>
      <c r="F337444" s="78"/>
      <c r="G337444" s="82"/>
      <c r="H337444" s="82"/>
      <c r="I337444" s="11"/>
    </row>
    <row r="337446" spans="1:9" s="4" customFormat="1" x14ac:dyDescent="0.2">
      <c r="A337446" s="25"/>
      <c r="B337446" s="64"/>
      <c r="C337446" s="80"/>
      <c r="D337446" s="81"/>
      <c r="E337446" s="79"/>
      <c r="F337446" s="78"/>
      <c r="G337446" s="82"/>
      <c r="H337446" s="82"/>
      <c r="I337446" s="11"/>
    </row>
    <row r="337452" spans="1:9" s="4" customFormat="1" x14ac:dyDescent="0.2">
      <c r="A337452" s="25"/>
      <c r="B337452" s="64"/>
      <c r="C337452" s="80"/>
      <c r="D337452" s="81"/>
      <c r="E337452" s="79"/>
      <c r="F337452" s="78"/>
      <c r="G337452" s="82"/>
      <c r="H337452" s="82"/>
      <c r="I337452" s="11"/>
    </row>
    <row r="337456" spans="1:9" s="4" customFormat="1" x14ac:dyDescent="0.2">
      <c r="A337456" s="25"/>
      <c r="B337456" s="64"/>
      <c r="C337456" s="80"/>
      <c r="D337456" s="81"/>
      <c r="E337456" s="79"/>
      <c r="F337456" s="78"/>
      <c r="G337456" s="82"/>
      <c r="H337456" s="82"/>
      <c r="I337456" s="11"/>
    </row>
    <row r="337460" spans="1:9" s="4" customFormat="1" x14ac:dyDescent="0.2">
      <c r="A337460" s="25"/>
      <c r="B337460" s="64"/>
      <c r="C337460" s="80"/>
      <c r="D337460" s="81"/>
      <c r="E337460" s="79"/>
      <c r="F337460" s="78"/>
      <c r="G337460" s="82"/>
      <c r="H337460" s="82"/>
      <c r="I337460" s="11"/>
    </row>
    <row r="337462" spans="1:9" s="4" customFormat="1" x14ac:dyDescent="0.2">
      <c r="A337462" s="25"/>
      <c r="B337462" s="64"/>
      <c r="C337462" s="80"/>
      <c r="D337462" s="81"/>
      <c r="E337462" s="79"/>
      <c r="F337462" s="78"/>
      <c r="G337462" s="82"/>
      <c r="H337462" s="82"/>
      <c r="I337462" s="11"/>
    </row>
    <row r="337468" spans="1:9" s="4" customFormat="1" x14ac:dyDescent="0.2">
      <c r="A337468" s="25"/>
      <c r="B337468" s="64"/>
      <c r="C337468" s="80"/>
      <c r="D337468" s="81"/>
      <c r="E337468" s="79"/>
      <c r="F337468" s="78"/>
      <c r="G337468" s="82"/>
      <c r="H337468" s="82"/>
      <c r="I337468" s="11"/>
    </row>
    <row r="337472" spans="1:9" s="4" customFormat="1" x14ac:dyDescent="0.2">
      <c r="A337472" s="25"/>
      <c r="B337472" s="64"/>
      <c r="C337472" s="80"/>
      <c r="D337472" s="81"/>
      <c r="E337472" s="79"/>
      <c r="F337472" s="78"/>
      <c r="G337472" s="82"/>
      <c r="H337472" s="82"/>
      <c r="I337472" s="11"/>
    </row>
    <row r="337476" spans="1:9" s="4" customFormat="1" x14ac:dyDescent="0.2">
      <c r="A337476" s="25"/>
      <c r="B337476" s="64"/>
      <c r="C337476" s="80"/>
      <c r="D337476" s="81"/>
      <c r="E337476" s="79"/>
      <c r="F337476" s="78"/>
      <c r="G337476" s="82"/>
      <c r="H337476" s="82"/>
      <c r="I337476" s="11"/>
    </row>
    <row r="337478" spans="1:9" s="4" customFormat="1" x14ac:dyDescent="0.2">
      <c r="A337478" s="25"/>
      <c r="B337478" s="64"/>
      <c r="C337478" s="80"/>
      <c r="D337478" s="81"/>
      <c r="E337478" s="79"/>
      <c r="F337478" s="78"/>
      <c r="G337478" s="82"/>
      <c r="H337478" s="82"/>
      <c r="I337478" s="11"/>
    </row>
    <row r="337484" spans="1:9" s="4" customFormat="1" x14ac:dyDescent="0.2">
      <c r="A337484" s="25"/>
      <c r="B337484" s="64"/>
      <c r="C337484" s="80"/>
      <c r="D337484" s="81"/>
      <c r="E337484" s="79"/>
      <c r="F337484" s="78"/>
      <c r="G337484" s="82"/>
      <c r="H337484" s="82"/>
      <c r="I337484" s="11"/>
    </row>
    <row r="337488" spans="1:9" s="4" customFormat="1" x14ac:dyDescent="0.2">
      <c r="A337488" s="25"/>
      <c r="B337488" s="64"/>
      <c r="C337488" s="80"/>
      <c r="D337488" s="81"/>
      <c r="E337488" s="79"/>
      <c r="F337488" s="78"/>
      <c r="G337488" s="82"/>
      <c r="H337488" s="82"/>
      <c r="I337488" s="11"/>
    </row>
    <row r="337492" spans="1:9" s="4" customFormat="1" x14ac:dyDescent="0.2">
      <c r="A337492" s="25"/>
      <c r="B337492" s="64"/>
      <c r="C337492" s="80"/>
      <c r="D337492" s="81"/>
      <c r="E337492" s="79"/>
      <c r="F337492" s="78"/>
      <c r="G337492" s="82"/>
      <c r="H337492" s="82"/>
      <c r="I337492" s="11"/>
    </row>
    <row r="337494" spans="1:9" s="4" customFormat="1" x14ac:dyDescent="0.2">
      <c r="A337494" s="25"/>
      <c r="B337494" s="64"/>
      <c r="C337494" s="80"/>
      <c r="D337494" s="81"/>
      <c r="E337494" s="79"/>
      <c r="F337494" s="78"/>
      <c r="G337494" s="82"/>
      <c r="H337494" s="82"/>
      <c r="I337494" s="11"/>
    </row>
    <row r="337500" spans="1:9" s="4" customFormat="1" x14ac:dyDescent="0.2">
      <c r="A337500" s="25"/>
      <c r="B337500" s="64"/>
      <c r="C337500" s="80"/>
      <c r="D337500" s="81"/>
      <c r="E337500" s="79"/>
      <c r="F337500" s="78"/>
      <c r="G337500" s="82"/>
      <c r="H337500" s="82"/>
      <c r="I337500" s="11"/>
    </row>
    <row r="337504" spans="1:9" s="4" customFormat="1" x14ac:dyDescent="0.2">
      <c r="A337504" s="25"/>
      <c r="B337504" s="64"/>
      <c r="C337504" s="80"/>
      <c r="D337504" s="81"/>
      <c r="E337504" s="79"/>
      <c r="F337504" s="78"/>
      <c r="G337504" s="82"/>
      <c r="H337504" s="82"/>
      <c r="I337504" s="11"/>
    </row>
    <row r="337508" spans="1:9" s="4" customFormat="1" x14ac:dyDescent="0.2">
      <c r="A337508" s="25"/>
      <c r="B337508" s="64"/>
      <c r="C337508" s="80"/>
      <c r="D337508" s="81"/>
      <c r="E337508" s="79"/>
      <c r="F337508" s="78"/>
      <c r="G337508" s="82"/>
      <c r="H337508" s="82"/>
      <c r="I337508" s="11"/>
    </row>
    <row r="337510" spans="1:9" s="4" customFormat="1" x14ac:dyDescent="0.2">
      <c r="A337510" s="25"/>
      <c r="B337510" s="64"/>
      <c r="C337510" s="80"/>
      <c r="D337510" s="81"/>
      <c r="E337510" s="79"/>
      <c r="F337510" s="78"/>
      <c r="G337510" s="82"/>
      <c r="H337510" s="82"/>
      <c r="I337510" s="11"/>
    </row>
    <row r="337516" spans="1:9" s="4" customFormat="1" x14ac:dyDescent="0.2">
      <c r="A337516" s="25"/>
      <c r="B337516" s="64"/>
      <c r="C337516" s="80"/>
      <c r="D337516" s="81"/>
      <c r="E337516" s="79"/>
      <c r="F337516" s="78"/>
      <c r="G337516" s="82"/>
      <c r="H337516" s="82"/>
      <c r="I337516" s="11"/>
    </row>
    <row r="337520" spans="1:9" s="4" customFormat="1" x14ac:dyDescent="0.2">
      <c r="A337520" s="25"/>
      <c r="B337520" s="64"/>
      <c r="C337520" s="80"/>
      <c r="D337520" s="81"/>
      <c r="E337520" s="79"/>
      <c r="F337520" s="78"/>
      <c r="G337520" s="82"/>
      <c r="H337520" s="82"/>
      <c r="I337520" s="11"/>
    </row>
    <row r="337524" spans="1:9" s="4" customFormat="1" x14ac:dyDescent="0.2">
      <c r="A337524" s="25"/>
      <c r="B337524" s="64"/>
      <c r="C337524" s="80"/>
      <c r="D337524" s="81"/>
      <c r="E337524" s="79"/>
      <c r="F337524" s="78"/>
      <c r="G337524" s="82"/>
      <c r="H337524" s="82"/>
      <c r="I337524" s="11"/>
    </row>
    <row r="337526" spans="1:9" s="4" customFormat="1" x14ac:dyDescent="0.2">
      <c r="A337526" s="25"/>
      <c r="B337526" s="64"/>
      <c r="C337526" s="80"/>
      <c r="D337526" s="81"/>
      <c r="E337526" s="79"/>
      <c r="F337526" s="78"/>
      <c r="G337526" s="82"/>
      <c r="H337526" s="82"/>
      <c r="I337526" s="11"/>
    </row>
    <row r="337532" spans="1:9" s="4" customFormat="1" x14ac:dyDescent="0.2">
      <c r="A337532" s="25"/>
      <c r="B337532" s="64"/>
      <c r="C337532" s="80"/>
      <c r="D337532" s="81"/>
      <c r="E337532" s="79"/>
      <c r="F337532" s="78"/>
      <c r="G337532" s="82"/>
      <c r="H337532" s="82"/>
      <c r="I337532" s="11"/>
    </row>
    <row r="337536" spans="1:9" s="4" customFormat="1" x14ac:dyDescent="0.2">
      <c r="A337536" s="25"/>
      <c r="B337536" s="64"/>
      <c r="C337536" s="80"/>
      <c r="D337536" s="81"/>
      <c r="E337536" s="79"/>
      <c r="F337536" s="78"/>
      <c r="G337536" s="82"/>
      <c r="H337536" s="82"/>
      <c r="I337536" s="11"/>
    </row>
    <row r="337540" spans="1:9" s="4" customFormat="1" x14ac:dyDescent="0.2">
      <c r="A337540" s="25"/>
      <c r="B337540" s="64"/>
      <c r="C337540" s="80"/>
      <c r="D337540" s="81"/>
      <c r="E337540" s="79"/>
      <c r="F337540" s="78"/>
      <c r="G337540" s="82"/>
      <c r="H337540" s="82"/>
      <c r="I337540" s="11"/>
    </row>
    <row r="337542" spans="1:9" s="4" customFormat="1" x14ac:dyDescent="0.2">
      <c r="A337542" s="25"/>
      <c r="B337542" s="64"/>
      <c r="C337542" s="80"/>
      <c r="D337542" s="81"/>
      <c r="E337542" s="79"/>
      <c r="F337542" s="78"/>
      <c r="G337542" s="82"/>
      <c r="H337542" s="82"/>
      <c r="I337542" s="11"/>
    </row>
    <row r="337548" spans="1:9" s="4" customFormat="1" x14ac:dyDescent="0.2">
      <c r="A337548" s="25"/>
      <c r="B337548" s="64"/>
      <c r="C337548" s="80"/>
      <c r="D337548" s="81"/>
      <c r="E337548" s="79"/>
      <c r="F337548" s="78"/>
      <c r="G337548" s="82"/>
      <c r="H337548" s="82"/>
      <c r="I337548" s="11"/>
    </row>
    <row r="337552" spans="1:9" s="4" customFormat="1" x14ac:dyDescent="0.2">
      <c r="A337552" s="25"/>
      <c r="B337552" s="64"/>
      <c r="C337552" s="80"/>
      <c r="D337552" s="81"/>
      <c r="E337552" s="79"/>
      <c r="F337552" s="78"/>
      <c r="G337552" s="82"/>
      <c r="H337552" s="82"/>
      <c r="I337552" s="11"/>
    </row>
    <row r="337556" spans="1:9" s="4" customFormat="1" x14ac:dyDescent="0.2">
      <c r="A337556" s="25"/>
      <c r="B337556" s="64"/>
      <c r="C337556" s="80"/>
      <c r="D337556" s="81"/>
      <c r="E337556" s="79"/>
      <c r="F337556" s="78"/>
      <c r="G337556" s="82"/>
      <c r="H337556" s="82"/>
      <c r="I337556" s="11"/>
    </row>
    <row r="337558" spans="1:9" s="4" customFormat="1" x14ac:dyDescent="0.2">
      <c r="A337558" s="25"/>
      <c r="B337558" s="64"/>
      <c r="C337558" s="80"/>
      <c r="D337558" s="81"/>
      <c r="E337558" s="79"/>
      <c r="F337558" s="78"/>
      <c r="G337558" s="82"/>
      <c r="H337558" s="82"/>
      <c r="I337558" s="11"/>
    </row>
    <row r="337564" spans="1:9" s="4" customFormat="1" x14ac:dyDescent="0.2">
      <c r="A337564" s="25"/>
      <c r="B337564" s="64"/>
      <c r="C337564" s="80"/>
      <c r="D337564" s="81"/>
      <c r="E337564" s="79"/>
      <c r="F337564" s="78"/>
      <c r="G337564" s="82"/>
      <c r="H337564" s="82"/>
      <c r="I337564" s="11"/>
    </row>
    <row r="337568" spans="1:9" s="4" customFormat="1" x14ac:dyDescent="0.2">
      <c r="A337568" s="25"/>
      <c r="B337568" s="64"/>
      <c r="C337568" s="80"/>
      <c r="D337568" s="81"/>
      <c r="E337568" s="79"/>
      <c r="F337568" s="78"/>
      <c r="G337568" s="82"/>
      <c r="H337568" s="82"/>
      <c r="I337568" s="11"/>
    </row>
    <row r="337572" spans="1:9" s="4" customFormat="1" x14ac:dyDescent="0.2">
      <c r="A337572" s="25"/>
      <c r="B337572" s="64"/>
      <c r="C337572" s="80"/>
      <c r="D337572" s="81"/>
      <c r="E337572" s="79"/>
      <c r="F337572" s="78"/>
      <c r="G337572" s="82"/>
      <c r="H337572" s="82"/>
      <c r="I337572" s="11"/>
    </row>
    <row r="337574" spans="1:9" s="4" customFormat="1" x14ac:dyDescent="0.2">
      <c r="A337574" s="25"/>
      <c r="B337574" s="64"/>
      <c r="C337574" s="80"/>
      <c r="D337574" s="81"/>
      <c r="E337574" s="79"/>
      <c r="F337574" s="78"/>
      <c r="G337574" s="82"/>
      <c r="H337574" s="82"/>
      <c r="I337574" s="11"/>
    </row>
    <row r="337580" spans="1:9" s="4" customFormat="1" x14ac:dyDescent="0.2">
      <c r="A337580" s="25"/>
      <c r="B337580" s="64"/>
      <c r="C337580" s="80"/>
      <c r="D337580" s="81"/>
      <c r="E337580" s="79"/>
      <c r="F337580" s="78"/>
      <c r="G337580" s="82"/>
      <c r="H337580" s="82"/>
      <c r="I337580" s="11"/>
    </row>
    <row r="337584" spans="1:9" s="4" customFormat="1" x14ac:dyDescent="0.2">
      <c r="A337584" s="25"/>
      <c r="B337584" s="64"/>
      <c r="C337584" s="80"/>
      <c r="D337584" s="81"/>
      <c r="E337584" s="79"/>
      <c r="F337584" s="78"/>
      <c r="G337584" s="82"/>
      <c r="H337584" s="82"/>
      <c r="I337584" s="11"/>
    </row>
    <row r="337588" spans="1:9" s="4" customFormat="1" x14ac:dyDescent="0.2">
      <c r="A337588" s="25"/>
      <c r="B337588" s="64"/>
      <c r="C337588" s="80"/>
      <c r="D337588" s="81"/>
      <c r="E337588" s="79"/>
      <c r="F337588" s="78"/>
      <c r="G337588" s="82"/>
      <c r="H337588" s="82"/>
      <c r="I337588" s="11"/>
    </row>
    <row r="337590" spans="1:9" s="4" customFormat="1" x14ac:dyDescent="0.2">
      <c r="A337590" s="25"/>
      <c r="B337590" s="64"/>
      <c r="C337590" s="80"/>
      <c r="D337590" s="81"/>
      <c r="E337590" s="79"/>
      <c r="F337590" s="78"/>
      <c r="G337590" s="82"/>
      <c r="H337590" s="82"/>
      <c r="I337590" s="11"/>
    </row>
    <row r="337596" spans="1:9" s="4" customFormat="1" x14ac:dyDescent="0.2">
      <c r="A337596" s="25"/>
      <c r="B337596" s="64"/>
      <c r="C337596" s="80"/>
      <c r="D337596" s="81"/>
      <c r="E337596" s="79"/>
      <c r="F337596" s="78"/>
      <c r="G337596" s="82"/>
      <c r="H337596" s="82"/>
      <c r="I337596" s="11"/>
    </row>
    <row r="337600" spans="1:9" s="4" customFormat="1" x14ac:dyDescent="0.2">
      <c r="A337600" s="25"/>
      <c r="B337600" s="64"/>
      <c r="C337600" s="80"/>
      <c r="D337600" s="81"/>
      <c r="E337600" s="79"/>
      <c r="F337600" s="78"/>
      <c r="G337600" s="82"/>
      <c r="H337600" s="82"/>
      <c r="I337600" s="11"/>
    </row>
    <row r="337604" spans="1:9" s="4" customFormat="1" x14ac:dyDescent="0.2">
      <c r="A337604" s="25"/>
      <c r="B337604" s="64"/>
      <c r="C337604" s="80"/>
      <c r="D337604" s="81"/>
      <c r="E337604" s="79"/>
      <c r="F337604" s="78"/>
      <c r="G337604" s="82"/>
      <c r="H337604" s="82"/>
      <c r="I337604" s="11"/>
    </row>
    <row r="337606" spans="1:9" s="4" customFormat="1" x14ac:dyDescent="0.2">
      <c r="A337606" s="25"/>
      <c r="B337606" s="64"/>
      <c r="C337606" s="80"/>
      <c r="D337606" s="81"/>
      <c r="E337606" s="79"/>
      <c r="F337606" s="78"/>
      <c r="G337606" s="82"/>
      <c r="H337606" s="82"/>
      <c r="I337606" s="11"/>
    </row>
    <row r="337612" spans="1:9" s="4" customFormat="1" x14ac:dyDescent="0.2">
      <c r="A337612" s="25"/>
      <c r="B337612" s="64"/>
      <c r="C337612" s="80"/>
      <c r="D337612" s="81"/>
      <c r="E337612" s="79"/>
      <c r="F337612" s="78"/>
      <c r="G337612" s="82"/>
      <c r="H337612" s="82"/>
      <c r="I337612" s="11"/>
    </row>
    <row r="337616" spans="1:9" s="4" customFormat="1" x14ac:dyDescent="0.2">
      <c r="A337616" s="25"/>
      <c r="B337616" s="64"/>
      <c r="C337616" s="80"/>
      <c r="D337616" s="81"/>
      <c r="E337616" s="79"/>
      <c r="F337616" s="78"/>
      <c r="G337616" s="82"/>
      <c r="H337616" s="82"/>
      <c r="I337616" s="11"/>
    </row>
    <row r="337620" spans="1:9" s="4" customFormat="1" x14ac:dyDescent="0.2">
      <c r="A337620" s="25"/>
      <c r="B337620" s="64"/>
      <c r="C337620" s="80"/>
      <c r="D337620" s="81"/>
      <c r="E337620" s="79"/>
      <c r="F337620" s="78"/>
      <c r="G337620" s="82"/>
      <c r="H337620" s="82"/>
      <c r="I337620" s="11"/>
    </row>
    <row r="337622" spans="1:9" s="4" customFormat="1" x14ac:dyDescent="0.2">
      <c r="A337622" s="25"/>
      <c r="B337622" s="64"/>
      <c r="C337622" s="80"/>
      <c r="D337622" s="81"/>
      <c r="E337622" s="79"/>
      <c r="F337622" s="78"/>
      <c r="G337622" s="82"/>
      <c r="H337622" s="82"/>
      <c r="I337622" s="11"/>
    </row>
    <row r="337628" spans="1:9" s="4" customFormat="1" x14ac:dyDescent="0.2">
      <c r="A337628" s="25"/>
      <c r="B337628" s="64"/>
      <c r="C337628" s="80"/>
      <c r="D337628" s="81"/>
      <c r="E337628" s="79"/>
      <c r="F337628" s="78"/>
      <c r="G337628" s="82"/>
      <c r="H337628" s="82"/>
      <c r="I337628" s="11"/>
    </row>
    <row r="337632" spans="1:9" s="4" customFormat="1" x14ac:dyDescent="0.2">
      <c r="A337632" s="25"/>
      <c r="B337632" s="64"/>
      <c r="C337632" s="80"/>
      <c r="D337632" s="81"/>
      <c r="E337632" s="79"/>
      <c r="F337632" s="78"/>
      <c r="G337632" s="82"/>
      <c r="H337632" s="82"/>
      <c r="I337632" s="11"/>
    </row>
    <row r="337636" spans="1:9" s="4" customFormat="1" x14ac:dyDescent="0.2">
      <c r="A337636" s="25"/>
      <c r="B337636" s="64"/>
      <c r="C337636" s="80"/>
      <c r="D337636" s="81"/>
      <c r="E337636" s="79"/>
      <c r="F337636" s="78"/>
      <c r="G337636" s="82"/>
      <c r="H337636" s="82"/>
      <c r="I337636" s="11"/>
    </row>
    <row r="337638" spans="1:9" s="4" customFormat="1" x14ac:dyDescent="0.2">
      <c r="A337638" s="25"/>
      <c r="B337638" s="64"/>
      <c r="C337638" s="80"/>
      <c r="D337638" s="81"/>
      <c r="E337638" s="79"/>
      <c r="F337638" s="78"/>
      <c r="G337638" s="82"/>
      <c r="H337638" s="82"/>
      <c r="I337638" s="11"/>
    </row>
    <row r="337644" spans="1:9" s="4" customFormat="1" x14ac:dyDescent="0.2">
      <c r="A337644" s="25"/>
      <c r="B337644" s="64"/>
      <c r="C337644" s="80"/>
      <c r="D337644" s="81"/>
      <c r="E337644" s="79"/>
      <c r="F337644" s="78"/>
      <c r="G337644" s="82"/>
      <c r="H337644" s="82"/>
      <c r="I337644" s="11"/>
    </row>
    <row r="337648" spans="1:9" s="4" customFormat="1" x14ac:dyDescent="0.2">
      <c r="A337648" s="25"/>
      <c r="B337648" s="64"/>
      <c r="C337648" s="80"/>
      <c r="D337648" s="81"/>
      <c r="E337648" s="79"/>
      <c r="F337648" s="78"/>
      <c r="G337648" s="82"/>
      <c r="H337648" s="82"/>
      <c r="I337648" s="11"/>
    </row>
    <row r="337652" spans="1:9" s="4" customFormat="1" x14ac:dyDescent="0.2">
      <c r="A337652" s="25"/>
      <c r="B337652" s="64"/>
      <c r="C337652" s="80"/>
      <c r="D337652" s="81"/>
      <c r="E337652" s="79"/>
      <c r="F337652" s="78"/>
      <c r="G337652" s="82"/>
      <c r="H337652" s="82"/>
      <c r="I337652" s="11"/>
    </row>
    <row r="337654" spans="1:9" s="4" customFormat="1" x14ac:dyDescent="0.2">
      <c r="A337654" s="25"/>
      <c r="B337654" s="64"/>
      <c r="C337654" s="80"/>
      <c r="D337654" s="81"/>
      <c r="E337654" s="79"/>
      <c r="F337654" s="78"/>
      <c r="G337654" s="82"/>
      <c r="H337654" s="82"/>
      <c r="I337654" s="11"/>
    </row>
    <row r="337660" spans="1:9" s="4" customFormat="1" x14ac:dyDescent="0.2">
      <c r="A337660" s="25"/>
      <c r="B337660" s="64"/>
      <c r="C337660" s="80"/>
      <c r="D337660" s="81"/>
      <c r="E337660" s="79"/>
      <c r="F337660" s="78"/>
      <c r="G337660" s="82"/>
      <c r="H337660" s="82"/>
      <c r="I337660" s="11"/>
    </row>
    <row r="337664" spans="1:9" s="4" customFormat="1" x14ac:dyDescent="0.2">
      <c r="A337664" s="25"/>
      <c r="B337664" s="64"/>
      <c r="C337664" s="80"/>
      <c r="D337664" s="81"/>
      <c r="E337664" s="79"/>
      <c r="F337664" s="78"/>
      <c r="G337664" s="82"/>
      <c r="H337664" s="82"/>
      <c r="I337664" s="11"/>
    </row>
    <row r="337668" spans="1:9" s="4" customFormat="1" x14ac:dyDescent="0.2">
      <c r="A337668" s="25"/>
      <c r="B337668" s="64"/>
      <c r="C337668" s="80"/>
      <c r="D337668" s="81"/>
      <c r="E337668" s="79"/>
      <c r="F337668" s="78"/>
      <c r="G337668" s="82"/>
      <c r="H337668" s="82"/>
      <c r="I337668" s="11"/>
    </row>
    <row r="337670" spans="1:9" s="4" customFormat="1" x14ac:dyDescent="0.2">
      <c r="A337670" s="25"/>
      <c r="B337670" s="64"/>
      <c r="C337670" s="80"/>
      <c r="D337670" s="81"/>
      <c r="E337670" s="79"/>
      <c r="F337670" s="78"/>
      <c r="G337670" s="82"/>
      <c r="H337670" s="82"/>
      <c r="I337670" s="11"/>
    </row>
    <row r="337676" spans="1:9" s="4" customFormat="1" x14ac:dyDescent="0.2">
      <c r="A337676" s="25"/>
      <c r="B337676" s="64"/>
      <c r="C337676" s="80"/>
      <c r="D337676" s="81"/>
      <c r="E337676" s="79"/>
      <c r="F337676" s="78"/>
      <c r="G337676" s="82"/>
      <c r="H337676" s="82"/>
      <c r="I337676" s="11"/>
    </row>
    <row r="337680" spans="1:9" s="4" customFormat="1" x14ac:dyDescent="0.2">
      <c r="A337680" s="25"/>
      <c r="B337680" s="64"/>
      <c r="C337680" s="80"/>
      <c r="D337680" s="81"/>
      <c r="E337680" s="79"/>
      <c r="F337680" s="78"/>
      <c r="G337680" s="82"/>
      <c r="H337680" s="82"/>
      <c r="I337680" s="11"/>
    </row>
    <row r="337684" spans="1:9" s="4" customFormat="1" x14ac:dyDescent="0.2">
      <c r="A337684" s="25"/>
      <c r="B337684" s="64"/>
      <c r="C337684" s="80"/>
      <c r="D337684" s="81"/>
      <c r="E337684" s="79"/>
      <c r="F337684" s="78"/>
      <c r="G337684" s="82"/>
      <c r="H337684" s="82"/>
      <c r="I337684" s="11"/>
    </row>
    <row r="337686" spans="1:9" s="4" customFormat="1" x14ac:dyDescent="0.2">
      <c r="A337686" s="25"/>
      <c r="B337686" s="64"/>
      <c r="C337686" s="80"/>
      <c r="D337686" s="81"/>
      <c r="E337686" s="79"/>
      <c r="F337686" s="78"/>
      <c r="G337686" s="82"/>
      <c r="H337686" s="82"/>
      <c r="I337686" s="11"/>
    </row>
    <row r="337692" spans="1:9" s="4" customFormat="1" x14ac:dyDescent="0.2">
      <c r="A337692" s="25"/>
      <c r="B337692" s="64"/>
      <c r="C337692" s="80"/>
      <c r="D337692" s="81"/>
      <c r="E337692" s="79"/>
      <c r="F337692" s="78"/>
      <c r="G337692" s="82"/>
      <c r="H337692" s="82"/>
      <c r="I337692" s="11"/>
    </row>
    <row r="337696" spans="1:9" s="4" customFormat="1" x14ac:dyDescent="0.2">
      <c r="A337696" s="25"/>
      <c r="B337696" s="64"/>
      <c r="C337696" s="80"/>
      <c r="D337696" s="81"/>
      <c r="E337696" s="79"/>
      <c r="F337696" s="78"/>
      <c r="G337696" s="82"/>
      <c r="H337696" s="82"/>
      <c r="I337696" s="11"/>
    </row>
    <row r="337700" spans="1:9" s="4" customFormat="1" x14ac:dyDescent="0.2">
      <c r="A337700" s="25"/>
      <c r="B337700" s="64"/>
      <c r="C337700" s="80"/>
      <c r="D337700" s="81"/>
      <c r="E337700" s="79"/>
      <c r="F337700" s="78"/>
      <c r="G337700" s="82"/>
      <c r="H337700" s="82"/>
      <c r="I337700" s="11"/>
    </row>
    <row r="337702" spans="1:9" s="4" customFormat="1" x14ac:dyDescent="0.2">
      <c r="A337702" s="25"/>
      <c r="B337702" s="64"/>
      <c r="C337702" s="80"/>
      <c r="D337702" s="81"/>
      <c r="E337702" s="79"/>
      <c r="F337702" s="78"/>
      <c r="G337702" s="82"/>
      <c r="H337702" s="82"/>
      <c r="I337702" s="11"/>
    </row>
    <row r="337708" spans="1:9" s="4" customFormat="1" x14ac:dyDescent="0.2">
      <c r="A337708" s="25"/>
      <c r="B337708" s="64"/>
      <c r="C337708" s="80"/>
      <c r="D337708" s="81"/>
      <c r="E337708" s="79"/>
      <c r="F337708" s="78"/>
      <c r="G337708" s="82"/>
      <c r="H337708" s="82"/>
      <c r="I337708" s="11"/>
    </row>
    <row r="337712" spans="1:9" s="4" customFormat="1" x14ac:dyDescent="0.2">
      <c r="A337712" s="25"/>
      <c r="B337712" s="64"/>
      <c r="C337712" s="80"/>
      <c r="D337712" s="81"/>
      <c r="E337712" s="79"/>
      <c r="F337712" s="78"/>
      <c r="G337712" s="82"/>
      <c r="H337712" s="82"/>
      <c r="I337712" s="11"/>
    </row>
    <row r="337716" spans="1:9" s="4" customFormat="1" x14ac:dyDescent="0.2">
      <c r="A337716" s="25"/>
      <c r="B337716" s="64"/>
      <c r="C337716" s="80"/>
      <c r="D337716" s="81"/>
      <c r="E337716" s="79"/>
      <c r="F337716" s="78"/>
      <c r="G337716" s="82"/>
      <c r="H337716" s="82"/>
      <c r="I337716" s="11"/>
    </row>
    <row r="337718" spans="1:9" s="4" customFormat="1" x14ac:dyDescent="0.2">
      <c r="A337718" s="25"/>
      <c r="B337718" s="64"/>
      <c r="C337718" s="80"/>
      <c r="D337718" s="81"/>
      <c r="E337718" s="79"/>
      <c r="F337718" s="78"/>
      <c r="G337718" s="82"/>
      <c r="H337718" s="82"/>
      <c r="I337718" s="11"/>
    </row>
    <row r="337724" spans="1:9" s="4" customFormat="1" x14ac:dyDescent="0.2">
      <c r="A337724" s="25"/>
      <c r="B337724" s="64"/>
      <c r="C337724" s="80"/>
      <c r="D337724" s="81"/>
      <c r="E337724" s="79"/>
      <c r="F337724" s="78"/>
      <c r="G337724" s="82"/>
      <c r="H337724" s="82"/>
      <c r="I337724" s="11"/>
    </row>
    <row r="337728" spans="1:9" s="4" customFormat="1" x14ac:dyDescent="0.2">
      <c r="A337728" s="25"/>
      <c r="B337728" s="64"/>
      <c r="C337728" s="80"/>
      <c r="D337728" s="81"/>
      <c r="E337728" s="79"/>
      <c r="F337728" s="78"/>
      <c r="G337728" s="82"/>
      <c r="H337728" s="82"/>
      <c r="I337728" s="11"/>
    </row>
    <row r="337732" spans="1:9" s="4" customFormat="1" x14ac:dyDescent="0.2">
      <c r="A337732" s="25"/>
      <c r="B337732" s="64"/>
      <c r="C337732" s="80"/>
      <c r="D337732" s="81"/>
      <c r="E337732" s="79"/>
      <c r="F337732" s="78"/>
      <c r="G337732" s="82"/>
      <c r="H337732" s="82"/>
      <c r="I337732" s="11"/>
    </row>
    <row r="337734" spans="1:9" s="4" customFormat="1" x14ac:dyDescent="0.2">
      <c r="A337734" s="25"/>
      <c r="B337734" s="64"/>
      <c r="C337734" s="80"/>
      <c r="D337734" s="81"/>
      <c r="E337734" s="79"/>
      <c r="F337734" s="78"/>
      <c r="G337734" s="82"/>
      <c r="H337734" s="82"/>
      <c r="I337734" s="11"/>
    </row>
    <row r="337740" spans="1:9" s="4" customFormat="1" x14ac:dyDescent="0.2">
      <c r="A337740" s="25"/>
      <c r="B337740" s="64"/>
      <c r="C337740" s="80"/>
      <c r="D337740" s="81"/>
      <c r="E337740" s="79"/>
      <c r="F337740" s="78"/>
      <c r="G337740" s="82"/>
      <c r="H337740" s="82"/>
      <c r="I337740" s="11"/>
    </row>
    <row r="337744" spans="1:9" s="4" customFormat="1" x14ac:dyDescent="0.2">
      <c r="A337744" s="25"/>
      <c r="B337744" s="64"/>
      <c r="C337744" s="80"/>
      <c r="D337744" s="81"/>
      <c r="E337744" s="79"/>
      <c r="F337744" s="78"/>
      <c r="G337744" s="82"/>
      <c r="H337744" s="82"/>
      <c r="I337744" s="11"/>
    </row>
    <row r="337748" spans="1:9" s="4" customFormat="1" x14ac:dyDescent="0.2">
      <c r="A337748" s="25"/>
      <c r="B337748" s="64"/>
      <c r="C337748" s="80"/>
      <c r="D337748" s="81"/>
      <c r="E337748" s="79"/>
      <c r="F337748" s="78"/>
      <c r="G337748" s="82"/>
      <c r="H337748" s="82"/>
      <c r="I337748" s="11"/>
    </row>
    <row r="337750" spans="1:9" s="4" customFormat="1" x14ac:dyDescent="0.2">
      <c r="A337750" s="25"/>
      <c r="B337750" s="64"/>
      <c r="C337750" s="80"/>
      <c r="D337750" s="81"/>
      <c r="E337750" s="79"/>
      <c r="F337750" s="78"/>
      <c r="G337750" s="82"/>
      <c r="H337750" s="82"/>
      <c r="I337750" s="11"/>
    </row>
    <row r="337756" spans="1:9" s="4" customFormat="1" x14ac:dyDescent="0.2">
      <c r="A337756" s="25"/>
      <c r="B337756" s="64"/>
      <c r="C337756" s="80"/>
      <c r="D337756" s="81"/>
      <c r="E337756" s="79"/>
      <c r="F337756" s="78"/>
      <c r="G337756" s="82"/>
      <c r="H337756" s="82"/>
      <c r="I337756" s="11"/>
    </row>
    <row r="337760" spans="1:9" s="4" customFormat="1" x14ac:dyDescent="0.2">
      <c r="A337760" s="25"/>
      <c r="B337760" s="64"/>
      <c r="C337760" s="80"/>
      <c r="D337760" s="81"/>
      <c r="E337760" s="79"/>
      <c r="F337760" s="78"/>
      <c r="G337760" s="82"/>
      <c r="H337760" s="82"/>
      <c r="I337760" s="11"/>
    </row>
    <row r="337764" spans="1:9" s="4" customFormat="1" x14ac:dyDescent="0.2">
      <c r="A337764" s="25"/>
      <c r="B337764" s="64"/>
      <c r="C337764" s="80"/>
      <c r="D337764" s="81"/>
      <c r="E337764" s="79"/>
      <c r="F337764" s="78"/>
      <c r="G337764" s="82"/>
      <c r="H337764" s="82"/>
      <c r="I337764" s="11"/>
    </row>
    <row r="337766" spans="1:9" s="4" customFormat="1" x14ac:dyDescent="0.2">
      <c r="A337766" s="25"/>
      <c r="B337766" s="64"/>
      <c r="C337766" s="80"/>
      <c r="D337766" s="81"/>
      <c r="E337766" s="79"/>
      <c r="F337766" s="78"/>
      <c r="G337766" s="82"/>
      <c r="H337766" s="82"/>
      <c r="I337766" s="11"/>
    </row>
    <row r="337772" spans="1:9" s="4" customFormat="1" x14ac:dyDescent="0.2">
      <c r="A337772" s="25"/>
      <c r="B337772" s="64"/>
      <c r="C337772" s="80"/>
      <c r="D337772" s="81"/>
      <c r="E337772" s="79"/>
      <c r="F337772" s="78"/>
      <c r="G337772" s="82"/>
      <c r="H337772" s="82"/>
      <c r="I337772" s="11"/>
    </row>
    <row r="337776" spans="1:9" s="4" customFormat="1" x14ac:dyDescent="0.2">
      <c r="A337776" s="25"/>
      <c r="B337776" s="64"/>
      <c r="C337776" s="80"/>
      <c r="D337776" s="81"/>
      <c r="E337776" s="79"/>
      <c r="F337776" s="78"/>
      <c r="G337776" s="82"/>
      <c r="H337776" s="82"/>
      <c r="I337776" s="11"/>
    </row>
    <row r="337780" spans="1:9" s="4" customFormat="1" x14ac:dyDescent="0.2">
      <c r="A337780" s="25"/>
      <c r="B337780" s="64"/>
      <c r="C337780" s="80"/>
      <c r="D337780" s="81"/>
      <c r="E337780" s="79"/>
      <c r="F337780" s="78"/>
      <c r="G337780" s="82"/>
      <c r="H337780" s="82"/>
      <c r="I337780" s="11"/>
    </row>
    <row r="337782" spans="1:9" s="4" customFormat="1" x14ac:dyDescent="0.2">
      <c r="A337782" s="25"/>
      <c r="B337782" s="64"/>
      <c r="C337782" s="80"/>
      <c r="D337782" s="81"/>
      <c r="E337782" s="79"/>
      <c r="F337782" s="78"/>
      <c r="G337782" s="82"/>
      <c r="H337782" s="82"/>
      <c r="I337782" s="11"/>
    </row>
    <row r="337788" spans="1:9" s="4" customFormat="1" x14ac:dyDescent="0.2">
      <c r="A337788" s="25"/>
      <c r="B337788" s="64"/>
      <c r="C337788" s="80"/>
      <c r="D337788" s="81"/>
      <c r="E337788" s="79"/>
      <c r="F337788" s="78"/>
      <c r="G337788" s="82"/>
      <c r="H337788" s="82"/>
      <c r="I337788" s="11"/>
    </row>
    <row r="337792" spans="1:9" s="4" customFormat="1" x14ac:dyDescent="0.2">
      <c r="A337792" s="25"/>
      <c r="B337792" s="64"/>
      <c r="C337792" s="80"/>
      <c r="D337792" s="81"/>
      <c r="E337792" s="79"/>
      <c r="F337792" s="78"/>
      <c r="G337792" s="82"/>
      <c r="H337792" s="82"/>
      <c r="I337792" s="11"/>
    </row>
    <row r="337796" spans="1:9" s="4" customFormat="1" x14ac:dyDescent="0.2">
      <c r="A337796" s="25"/>
      <c r="B337796" s="64"/>
      <c r="C337796" s="80"/>
      <c r="D337796" s="81"/>
      <c r="E337796" s="79"/>
      <c r="F337796" s="78"/>
      <c r="G337796" s="82"/>
      <c r="H337796" s="82"/>
      <c r="I337796" s="11"/>
    </row>
    <row r="337798" spans="1:9" s="4" customFormat="1" x14ac:dyDescent="0.2">
      <c r="A337798" s="25"/>
      <c r="B337798" s="64"/>
      <c r="C337798" s="80"/>
      <c r="D337798" s="81"/>
      <c r="E337798" s="79"/>
      <c r="F337798" s="78"/>
      <c r="G337798" s="82"/>
      <c r="H337798" s="82"/>
      <c r="I337798" s="11"/>
    </row>
    <row r="337804" spans="1:9" s="4" customFormat="1" x14ac:dyDescent="0.2">
      <c r="A337804" s="25"/>
      <c r="B337804" s="64"/>
      <c r="C337804" s="80"/>
      <c r="D337804" s="81"/>
      <c r="E337804" s="79"/>
      <c r="F337804" s="78"/>
      <c r="G337804" s="82"/>
      <c r="H337804" s="82"/>
      <c r="I337804" s="11"/>
    </row>
    <row r="337808" spans="1:9" s="4" customFormat="1" x14ac:dyDescent="0.2">
      <c r="A337808" s="25"/>
      <c r="B337808" s="64"/>
      <c r="C337808" s="80"/>
      <c r="D337808" s="81"/>
      <c r="E337808" s="79"/>
      <c r="F337808" s="78"/>
      <c r="G337808" s="82"/>
      <c r="H337808" s="82"/>
      <c r="I337808" s="11"/>
    </row>
    <row r="337812" spans="1:9" s="4" customFormat="1" x14ac:dyDescent="0.2">
      <c r="A337812" s="25"/>
      <c r="B337812" s="64"/>
      <c r="C337812" s="80"/>
      <c r="D337812" s="81"/>
      <c r="E337812" s="79"/>
      <c r="F337812" s="78"/>
      <c r="G337812" s="82"/>
      <c r="H337812" s="82"/>
      <c r="I337812" s="11"/>
    </row>
    <row r="337814" spans="1:9" s="4" customFormat="1" x14ac:dyDescent="0.2">
      <c r="A337814" s="25"/>
      <c r="B337814" s="64"/>
      <c r="C337814" s="80"/>
      <c r="D337814" s="81"/>
      <c r="E337814" s="79"/>
      <c r="F337814" s="78"/>
      <c r="G337814" s="82"/>
      <c r="H337814" s="82"/>
      <c r="I337814" s="11"/>
    </row>
    <row r="337820" spans="1:9" s="4" customFormat="1" x14ac:dyDescent="0.2">
      <c r="A337820" s="25"/>
      <c r="B337820" s="64"/>
      <c r="C337820" s="80"/>
      <c r="D337820" s="81"/>
      <c r="E337820" s="79"/>
      <c r="F337820" s="78"/>
      <c r="G337820" s="82"/>
      <c r="H337820" s="82"/>
      <c r="I337820" s="11"/>
    </row>
    <row r="337824" spans="1:9" s="4" customFormat="1" x14ac:dyDescent="0.2">
      <c r="A337824" s="25"/>
      <c r="B337824" s="64"/>
      <c r="C337824" s="80"/>
      <c r="D337824" s="81"/>
      <c r="E337824" s="79"/>
      <c r="F337824" s="78"/>
      <c r="G337824" s="82"/>
      <c r="H337824" s="82"/>
      <c r="I337824" s="11"/>
    </row>
    <row r="337828" spans="1:9" s="4" customFormat="1" x14ac:dyDescent="0.2">
      <c r="A337828" s="25"/>
      <c r="B337828" s="64"/>
      <c r="C337828" s="80"/>
      <c r="D337828" s="81"/>
      <c r="E337828" s="79"/>
      <c r="F337828" s="78"/>
      <c r="G337828" s="82"/>
      <c r="H337828" s="82"/>
      <c r="I337828" s="11"/>
    </row>
    <row r="337830" spans="1:9" s="4" customFormat="1" x14ac:dyDescent="0.2">
      <c r="A337830" s="25"/>
      <c r="B337830" s="64"/>
      <c r="C337830" s="80"/>
      <c r="D337830" s="81"/>
      <c r="E337830" s="79"/>
      <c r="F337830" s="78"/>
      <c r="G337830" s="82"/>
      <c r="H337830" s="82"/>
      <c r="I337830" s="11"/>
    </row>
    <row r="337836" spans="1:9" s="4" customFormat="1" x14ac:dyDescent="0.2">
      <c r="A337836" s="25"/>
      <c r="B337836" s="64"/>
      <c r="C337836" s="80"/>
      <c r="D337836" s="81"/>
      <c r="E337836" s="79"/>
      <c r="F337836" s="78"/>
      <c r="G337836" s="82"/>
      <c r="H337836" s="82"/>
      <c r="I337836" s="11"/>
    </row>
    <row r="337840" spans="1:9" s="4" customFormat="1" x14ac:dyDescent="0.2">
      <c r="A337840" s="25"/>
      <c r="B337840" s="64"/>
      <c r="C337840" s="80"/>
      <c r="D337840" s="81"/>
      <c r="E337840" s="79"/>
      <c r="F337840" s="78"/>
      <c r="G337840" s="82"/>
      <c r="H337840" s="82"/>
      <c r="I337840" s="11"/>
    </row>
    <row r="337844" spans="1:9" s="4" customFormat="1" x14ac:dyDescent="0.2">
      <c r="A337844" s="25"/>
      <c r="B337844" s="64"/>
      <c r="C337844" s="80"/>
      <c r="D337844" s="81"/>
      <c r="E337844" s="79"/>
      <c r="F337844" s="78"/>
      <c r="G337844" s="82"/>
      <c r="H337844" s="82"/>
      <c r="I337844" s="11"/>
    </row>
    <row r="337846" spans="1:9" s="4" customFormat="1" x14ac:dyDescent="0.2">
      <c r="A337846" s="25"/>
      <c r="B337846" s="64"/>
      <c r="C337846" s="80"/>
      <c r="D337846" s="81"/>
      <c r="E337846" s="79"/>
      <c r="F337846" s="78"/>
      <c r="G337846" s="82"/>
      <c r="H337846" s="82"/>
      <c r="I337846" s="11"/>
    </row>
    <row r="337852" spans="1:9" s="4" customFormat="1" x14ac:dyDescent="0.2">
      <c r="A337852" s="25"/>
      <c r="B337852" s="64"/>
      <c r="C337852" s="80"/>
      <c r="D337852" s="81"/>
      <c r="E337852" s="79"/>
      <c r="F337852" s="78"/>
      <c r="G337852" s="82"/>
      <c r="H337852" s="82"/>
      <c r="I337852" s="11"/>
    </row>
    <row r="337856" spans="1:9" s="4" customFormat="1" x14ac:dyDescent="0.2">
      <c r="A337856" s="25"/>
      <c r="B337856" s="64"/>
      <c r="C337856" s="80"/>
      <c r="D337856" s="81"/>
      <c r="E337856" s="79"/>
      <c r="F337856" s="78"/>
      <c r="G337856" s="82"/>
      <c r="H337856" s="82"/>
      <c r="I337856" s="11"/>
    </row>
    <row r="337860" spans="1:9" s="4" customFormat="1" x14ac:dyDescent="0.2">
      <c r="A337860" s="25"/>
      <c r="B337860" s="64"/>
      <c r="C337860" s="80"/>
      <c r="D337860" s="81"/>
      <c r="E337860" s="79"/>
      <c r="F337860" s="78"/>
      <c r="G337860" s="82"/>
      <c r="H337860" s="82"/>
      <c r="I337860" s="11"/>
    </row>
    <row r="337862" spans="1:9" s="4" customFormat="1" x14ac:dyDescent="0.2">
      <c r="A337862" s="25"/>
      <c r="B337862" s="64"/>
      <c r="C337862" s="80"/>
      <c r="D337862" s="81"/>
      <c r="E337862" s="79"/>
      <c r="F337862" s="78"/>
      <c r="G337862" s="82"/>
      <c r="H337862" s="82"/>
      <c r="I337862" s="11"/>
    </row>
    <row r="337868" spans="1:9" s="4" customFormat="1" x14ac:dyDescent="0.2">
      <c r="A337868" s="25"/>
      <c r="B337868" s="64"/>
      <c r="C337868" s="80"/>
      <c r="D337868" s="81"/>
      <c r="E337868" s="79"/>
      <c r="F337868" s="78"/>
      <c r="G337868" s="82"/>
      <c r="H337868" s="82"/>
      <c r="I337868" s="11"/>
    </row>
    <row r="337872" spans="1:9" s="4" customFormat="1" x14ac:dyDescent="0.2">
      <c r="A337872" s="25"/>
      <c r="B337872" s="64"/>
      <c r="C337872" s="80"/>
      <c r="D337872" s="81"/>
      <c r="E337872" s="79"/>
      <c r="F337872" s="78"/>
      <c r="G337872" s="82"/>
      <c r="H337872" s="82"/>
      <c r="I337872" s="11"/>
    </row>
    <row r="337876" spans="1:9" s="4" customFormat="1" x14ac:dyDescent="0.2">
      <c r="A337876" s="25"/>
      <c r="B337876" s="64"/>
      <c r="C337876" s="80"/>
      <c r="D337876" s="81"/>
      <c r="E337876" s="79"/>
      <c r="F337876" s="78"/>
      <c r="G337876" s="82"/>
      <c r="H337876" s="82"/>
      <c r="I337876" s="11"/>
    </row>
    <row r="337878" spans="1:9" s="4" customFormat="1" x14ac:dyDescent="0.2">
      <c r="A337878" s="25"/>
      <c r="B337878" s="64"/>
      <c r="C337878" s="80"/>
      <c r="D337878" s="81"/>
      <c r="E337878" s="79"/>
      <c r="F337878" s="78"/>
      <c r="G337878" s="82"/>
      <c r="H337878" s="82"/>
      <c r="I337878" s="11"/>
    </row>
    <row r="337884" spans="1:9" s="4" customFormat="1" x14ac:dyDescent="0.2">
      <c r="A337884" s="25"/>
      <c r="B337884" s="64"/>
      <c r="C337884" s="80"/>
      <c r="D337884" s="81"/>
      <c r="E337884" s="79"/>
      <c r="F337884" s="78"/>
      <c r="G337884" s="82"/>
      <c r="H337884" s="82"/>
      <c r="I337884" s="11"/>
    </row>
    <row r="337888" spans="1:9" s="4" customFormat="1" x14ac:dyDescent="0.2">
      <c r="A337888" s="25"/>
      <c r="B337888" s="64"/>
      <c r="C337888" s="80"/>
      <c r="D337888" s="81"/>
      <c r="E337888" s="79"/>
      <c r="F337888" s="78"/>
      <c r="G337888" s="82"/>
      <c r="H337888" s="82"/>
      <c r="I337888" s="11"/>
    </row>
    <row r="337892" spans="1:9" s="4" customFormat="1" x14ac:dyDescent="0.2">
      <c r="A337892" s="25"/>
      <c r="B337892" s="64"/>
      <c r="C337892" s="80"/>
      <c r="D337892" s="81"/>
      <c r="E337892" s="79"/>
      <c r="F337892" s="78"/>
      <c r="G337892" s="82"/>
      <c r="H337892" s="82"/>
      <c r="I337892" s="11"/>
    </row>
    <row r="337894" spans="1:9" s="4" customFormat="1" x14ac:dyDescent="0.2">
      <c r="A337894" s="25"/>
      <c r="B337894" s="64"/>
      <c r="C337894" s="80"/>
      <c r="D337894" s="81"/>
      <c r="E337894" s="79"/>
      <c r="F337894" s="78"/>
      <c r="G337894" s="82"/>
      <c r="H337894" s="82"/>
      <c r="I337894" s="11"/>
    </row>
    <row r="337900" spans="1:9" s="4" customFormat="1" x14ac:dyDescent="0.2">
      <c r="A337900" s="25"/>
      <c r="B337900" s="64"/>
      <c r="C337900" s="80"/>
      <c r="D337900" s="81"/>
      <c r="E337900" s="79"/>
      <c r="F337900" s="78"/>
      <c r="G337900" s="82"/>
      <c r="H337900" s="82"/>
      <c r="I337900" s="11"/>
    </row>
    <row r="337904" spans="1:9" s="4" customFormat="1" x14ac:dyDescent="0.2">
      <c r="A337904" s="25"/>
      <c r="B337904" s="64"/>
      <c r="C337904" s="80"/>
      <c r="D337904" s="81"/>
      <c r="E337904" s="79"/>
      <c r="F337904" s="78"/>
      <c r="G337904" s="82"/>
      <c r="H337904" s="82"/>
      <c r="I337904" s="11"/>
    </row>
    <row r="337908" spans="1:9" s="4" customFormat="1" x14ac:dyDescent="0.2">
      <c r="A337908" s="25"/>
      <c r="B337908" s="64"/>
      <c r="C337908" s="80"/>
      <c r="D337908" s="81"/>
      <c r="E337908" s="79"/>
      <c r="F337908" s="78"/>
      <c r="G337908" s="82"/>
      <c r="H337908" s="82"/>
      <c r="I337908" s="11"/>
    </row>
    <row r="337910" spans="1:9" s="4" customFormat="1" x14ac:dyDescent="0.2">
      <c r="A337910" s="25"/>
      <c r="B337910" s="64"/>
      <c r="C337910" s="80"/>
      <c r="D337910" s="81"/>
      <c r="E337910" s="79"/>
      <c r="F337910" s="78"/>
      <c r="G337910" s="82"/>
      <c r="H337910" s="82"/>
      <c r="I337910" s="11"/>
    </row>
    <row r="337916" spans="1:9" s="4" customFormat="1" x14ac:dyDescent="0.2">
      <c r="A337916" s="25"/>
      <c r="B337916" s="64"/>
      <c r="C337916" s="80"/>
      <c r="D337916" s="81"/>
      <c r="E337916" s="79"/>
      <c r="F337916" s="78"/>
      <c r="G337916" s="82"/>
      <c r="H337916" s="82"/>
      <c r="I337916" s="11"/>
    </row>
    <row r="337920" spans="1:9" s="4" customFormat="1" x14ac:dyDescent="0.2">
      <c r="A337920" s="25"/>
      <c r="B337920" s="64"/>
      <c r="C337920" s="80"/>
      <c r="D337920" s="81"/>
      <c r="E337920" s="79"/>
      <c r="F337920" s="78"/>
      <c r="G337920" s="82"/>
      <c r="H337920" s="82"/>
      <c r="I337920" s="11"/>
    </row>
    <row r="337924" spans="1:9" s="4" customFormat="1" x14ac:dyDescent="0.2">
      <c r="A337924" s="25"/>
      <c r="B337924" s="64"/>
      <c r="C337924" s="80"/>
      <c r="D337924" s="81"/>
      <c r="E337924" s="79"/>
      <c r="F337924" s="78"/>
      <c r="G337924" s="82"/>
      <c r="H337924" s="82"/>
      <c r="I337924" s="11"/>
    </row>
    <row r="337926" spans="1:9" s="4" customFormat="1" x14ac:dyDescent="0.2">
      <c r="A337926" s="25"/>
      <c r="B337926" s="64"/>
      <c r="C337926" s="80"/>
      <c r="D337926" s="81"/>
      <c r="E337926" s="79"/>
      <c r="F337926" s="78"/>
      <c r="G337926" s="82"/>
      <c r="H337926" s="82"/>
      <c r="I337926" s="11"/>
    </row>
    <row r="337932" spans="1:9" s="4" customFormat="1" x14ac:dyDescent="0.2">
      <c r="A337932" s="25"/>
      <c r="B337932" s="64"/>
      <c r="C337932" s="80"/>
      <c r="D337932" s="81"/>
      <c r="E337932" s="79"/>
      <c r="F337932" s="78"/>
      <c r="G337932" s="82"/>
      <c r="H337932" s="82"/>
      <c r="I337932" s="11"/>
    </row>
    <row r="337936" spans="1:9" s="4" customFormat="1" x14ac:dyDescent="0.2">
      <c r="A337936" s="25"/>
      <c r="B337936" s="64"/>
      <c r="C337936" s="80"/>
      <c r="D337936" s="81"/>
      <c r="E337936" s="79"/>
      <c r="F337936" s="78"/>
      <c r="G337936" s="82"/>
      <c r="H337936" s="82"/>
      <c r="I337936" s="11"/>
    </row>
    <row r="337940" spans="1:9" s="4" customFormat="1" x14ac:dyDescent="0.2">
      <c r="A337940" s="25"/>
      <c r="B337940" s="64"/>
      <c r="C337940" s="80"/>
      <c r="D337940" s="81"/>
      <c r="E337940" s="79"/>
      <c r="F337940" s="78"/>
      <c r="G337940" s="82"/>
      <c r="H337940" s="82"/>
      <c r="I337940" s="11"/>
    </row>
    <row r="337942" spans="1:9" s="4" customFormat="1" x14ac:dyDescent="0.2">
      <c r="A337942" s="25"/>
      <c r="B337942" s="64"/>
      <c r="C337942" s="80"/>
      <c r="D337942" s="81"/>
      <c r="E337942" s="79"/>
      <c r="F337942" s="78"/>
      <c r="G337942" s="82"/>
      <c r="H337942" s="82"/>
      <c r="I337942" s="11"/>
    </row>
    <row r="337948" spans="1:9" s="4" customFormat="1" x14ac:dyDescent="0.2">
      <c r="A337948" s="25"/>
      <c r="B337948" s="64"/>
      <c r="C337948" s="80"/>
      <c r="D337948" s="81"/>
      <c r="E337948" s="79"/>
      <c r="F337948" s="78"/>
      <c r="G337948" s="82"/>
      <c r="H337948" s="82"/>
      <c r="I337948" s="11"/>
    </row>
    <row r="337952" spans="1:9" s="4" customFormat="1" x14ac:dyDescent="0.2">
      <c r="A337952" s="25"/>
      <c r="B337952" s="64"/>
      <c r="C337952" s="80"/>
      <c r="D337952" s="81"/>
      <c r="E337952" s="79"/>
      <c r="F337952" s="78"/>
      <c r="G337952" s="82"/>
      <c r="H337952" s="82"/>
      <c r="I337952" s="11"/>
    </row>
    <row r="337956" spans="1:9" s="4" customFormat="1" x14ac:dyDescent="0.2">
      <c r="A337956" s="25"/>
      <c r="B337956" s="64"/>
      <c r="C337956" s="80"/>
      <c r="D337956" s="81"/>
      <c r="E337956" s="79"/>
      <c r="F337956" s="78"/>
      <c r="G337956" s="82"/>
      <c r="H337956" s="82"/>
      <c r="I337956" s="11"/>
    </row>
    <row r="337958" spans="1:9" s="4" customFormat="1" x14ac:dyDescent="0.2">
      <c r="A337958" s="25"/>
      <c r="B337958" s="64"/>
      <c r="C337958" s="80"/>
      <c r="D337958" s="81"/>
      <c r="E337958" s="79"/>
      <c r="F337958" s="78"/>
      <c r="G337958" s="82"/>
      <c r="H337958" s="82"/>
      <c r="I337958" s="11"/>
    </row>
    <row r="337964" spans="1:9" s="4" customFormat="1" x14ac:dyDescent="0.2">
      <c r="A337964" s="25"/>
      <c r="B337964" s="64"/>
      <c r="C337964" s="80"/>
      <c r="D337964" s="81"/>
      <c r="E337964" s="79"/>
      <c r="F337964" s="78"/>
      <c r="G337964" s="82"/>
      <c r="H337964" s="82"/>
      <c r="I337964" s="11"/>
    </row>
    <row r="337968" spans="1:9" s="4" customFormat="1" x14ac:dyDescent="0.2">
      <c r="A337968" s="25"/>
      <c r="B337968" s="64"/>
      <c r="C337968" s="80"/>
      <c r="D337968" s="81"/>
      <c r="E337968" s="79"/>
      <c r="F337968" s="78"/>
      <c r="G337968" s="82"/>
      <c r="H337968" s="82"/>
      <c r="I337968" s="11"/>
    </row>
    <row r="337972" spans="1:9" s="4" customFormat="1" x14ac:dyDescent="0.2">
      <c r="A337972" s="25"/>
      <c r="B337972" s="64"/>
      <c r="C337972" s="80"/>
      <c r="D337972" s="81"/>
      <c r="E337972" s="79"/>
      <c r="F337972" s="78"/>
      <c r="G337972" s="82"/>
      <c r="H337972" s="82"/>
      <c r="I337972" s="11"/>
    </row>
    <row r="337974" spans="1:9" s="4" customFormat="1" x14ac:dyDescent="0.2">
      <c r="A337974" s="25"/>
      <c r="B337974" s="64"/>
      <c r="C337974" s="80"/>
      <c r="D337974" s="81"/>
      <c r="E337974" s="79"/>
      <c r="F337974" s="78"/>
      <c r="G337974" s="82"/>
      <c r="H337974" s="82"/>
      <c r="I337974" s="11"/>
    </row>
    <row r="337980" spans="1:9" s="4" customFormat="1" x14ac:dyDescent="0.2">
      <c r="A337980" s="25"/>
      <c r="B337980" s="64"/>
      <c r="C337980" s="80"/>
      <c r="D337980" s="81"/>
      <c r="E337980" s="79"/>
      <c r="F337980" s="78"/>
      <c r="G337980" s="82"/>
      <c r="H337980" s="82"/>
      <c r="I337980" s="11"/>
    </row>
    <row r="337984" spans="1:9" s="4" customFormat="1" x14ac:dyDescent="0.2">
      <c r="A337984" s="25"/>
      <c r="B337984" s="64"/>
      <c r="C337984" s="80"/>
      <c r="D337984" s="81"/>
      <c r="E337984" s="79"/>
      <c r="F337984" s="78"/>
      <c r="G337984" s="82"/>
      <c r="H337984" s="82"/>
      <c r="I337984" s="11"/>
    </row>
    <row r="337988" spans="1:9" s="4" customFormat="1" x14ac:dyDescent="0.2">
      <c r="A337988" s="25"/>
      <c r="B337988" s="64"/>
      <c r="C337988" s="80"/>
      <c r="D337988" s="81"/>
      <c r="E337988" s="79"/>
      <c r="F337988" s="78"/>
      <c r="G337988" s="82"/>
      <c r="H337988" s="82"/>
      <c r="I337988" s="11"/>
    </row>
    <row r="337990" spans="1:9" s="4" customFormat="1" x14ac:dyDescent="0.2">
      <c r="A337990" s="25"/>
      <c r="B337990" s="64"/>
      <c r="C337990" s="80"/>
      <c r="D337990" s="81"/>
      <c r="E337990" s="79"/>
      <c r="F337990" s="78"/>
      <c r="G337990" s="82"/>
      <c r="H337990" s="82"/>
      <c r="I337990" s="11"/>
    </row>
    <row r="337996" spans="1:9" s="4" customFormat="1" x14ac:dyDescent="0.2">
      <c r="A337996" s="25"/>
      <c r="B337996" s="64"/>
      <c r="C337996" s="80"/>
      <c r="D337996" s="81"/>
      <c r="E337996" s="79"/>
      <c r="F337996" s="78"/>
      <c r="G337996" s="82"/>
      <c r="H337996" s="82"/>
      <c r="I337996" s="11"/>
    </row>
    <row r="338000" spans="1:9" s="4" customFormat="1" x14ac:dyDescent="0.2">
      <c r="A338000" s="25"/>
      <c r="B338000" s="64"/>
      <c r="C338000" s="80"/>
      <c r="D338000" s="81"/>
      <c r="E338000" s="79"/>
      <c r="F338000" s="78"/>
      <c r="G338000" s="82"/>
      <c r="H338000" s="82"/>
      <c r="I338000" s="11"/>
    </row>
    <row r="338004" spans="1:9" s="4" customFormat="1" x14ac:dyDescent="0.2">
      <c r="A338004" s="25"/>
      <c r="B338004" s="64"/>
      <c r="C338004" s="80"/>
      <c r="D338004" s="81"/>
      <c r="E338004" s="79"/>
      <c r="F338004" s="78"/>
      <c r="G338004" s="82"/>
      <c r="H338004" s="82"/>
      <c r="I338004" s="11"/>
    </row>
    <row r="338006" spans="1:9" s="4" customFormat="1" x14ac:dyDescent="0.2">
      <c r="A338006" s="25"/>
      <c r="B338006" s="64"/>
      <c r="C338006" s="80"/>
      <c r="D338006" s="81"/>
      <c r="E338006" s="79"/>
      <c r="F338006" s="78"/>
      <c r="G338006" s="82"/>
      <c r="H338006" s="82"/>
      <c r="I338006" s="11"/>
    </row>
    <row r="338012" spans="1:9" s="4" customFormat="1" x14ac:dyDescent="0.2">
      <c r="A338012" s="25"/>
      <c r="B338012" s="64"/>
      <c r="C338012" s="80"/>
      <c r="D338012" s="81"/>
      <c r="E338012" s="79"/>
      <c r="F338012" s="78"/>
      <c r="G338012" s="82"/>
      <c r="H338012" s="82"/>
      <c r="I338012" s="11"/>
    </row>
    <row r="338016" spans="1:9" s="4" customFormat="1" x14ac:dyDescent="0.2">
      <c r="A338016" s="25"/>
      <c r="B338016" s="64"/>
      <c r="C338016" s="80"/>
      <c r="D338016" s="81"/>
      <c r="E338016" s="79"/>
      <c r="F338016" s="78"/>
      <c r="G338016" s="82"/>
      <c r="H338016" s="82"/>
      <c r="I338016" s="11"/>
    </row>
    <row r="338020" spans="1:9" s="4" customFormat="1" x14ac:dyDescent="0.2">
      <c r="A338020" s="25"/>
      <c r="B338020" s="64"/>
      <c r="C338020" s="80"/>
      <c r="D338020" s="81"/>
      <c r="E338020" s="79"/>
      <c r="F338020" s="78"/>
      <c r="G338020" s="82"/>
      <c r="H338020" s="82"/>
      <c r="I338020" s="11"/>
    </row>
    <row r="338022" spans="1:9" s="4" customFormat="1" x14ac:dyDescent="0.2">
      <c r="A338022" s="25"/>
      <c r="B338022" s="64"/>
      <c r="C338022" s="80"/>
      <c r="D338022" s="81"/>
      <c r="E338022" s="79"/>
      <c r="F338022" s="78"/>
      <c r="G338022" s="82"/>
      <c r="H338022" s="82"/>
      <c r="I338022" s="11"/>
    </row>
    <row r="338028" spans="1:9" s="4" customFormat="1" x14ac:dyDescent="0.2">
      <c r="A338028" s="25"/>
      <c r="B338028" s="64"/>
      <c r="C338028" s="80"/>
      <c r="D338028" s="81"/>
      <c r="E338028" s="79"/>
      <c r="F338028" s="78"/>
      <c r="G338028" s="82"/>
      <c r="H338028" s="82"/>
      <c r="I338028" s="11"/>
    </row>
    <row r="338032" spans="1:9" s="4" customFormat="1" x14ac:dyDescent="0.2">
      <c r="A338032" s="25"/>
      <c r="B338032" s="64"/>
      <c r="C338032" s="80"/>
      <c r="D338032" s="81"/>
      <c r="E338032" s="79"/>
      <c r="F338032" s="78"/>
      <c r="G338032" s="82"/>
      <c r="H338032" s="82"/>
      <c r="I338032" s="11"/>
    </row>
    <row r="338036" spans="1:9" s="4" customFormat="1" x14ac:dyDescent="0.2">
      <c r="A338036" s="25"/>
      <c r="B338036" s="64"/>
      <c r="C338036" s="80"/>
      <c r="D338036" s="81"/>
      <c r="E338036" s="79"/>
      <c r="F338036" s="78"/>
      <c r="G338036" s="82"/>
      <c r="H338036" s="82"/>
      <c r="I338036" s="11"/>
    </row>
    <row r="338038" spans="1:9" s="4" customFormat="1" x14ac:dyDescent="0.2">
      <c r="A338038" s="25"/>
      <c r="B338038" s="64"/>
      <c r="C338038" s="80"/>
      <c r="D338038" s="81"/>
      <c r="E338038" s="79"/>
      <c r="F338038" s="78"/>
      <c r="G338038" s="82"/>
      <c r="H338038" s="82"/>
      <c r="I338038" s="11"/>
    </row>
    <row r="338044" spans="1:9" s="4" customFormat="1" x14ac:dyDescent="0.2">
      <c r="A338044" s="25"/>
      <c r="B338044" s="64"/>
      <c r="C338044" s="80"/>
      <c r="D338044" s="81"/>
      <c r="E338044" s="79"/>
      <c r="F338044" s="78"/>
      <c r="G338044" s="82"/>
      <c r="H338044" s="82"/>
      <c r="I338044" s="11"/>
    </row>
    <row r="338048" spans="1:9" s="4" customFormat="1" x14ac:dyDescent="0.2">
      <c r="A338048" s="25"/>
      <c r="B338048" s="64"/>
      <c r="C338048" s="80"/>
      <c r="D338048" s="81"/>
      <c r="E338048" s="79"/>
      <c r="F338048" s="78"/>
      <c r="G338048" s="82"/>
      <c r="H338048" s="82"/>
      <c r="I338048" s="11"/>
    </row>
    <row r="338052" spans="1:9" s="4" customFormat="1" x14ac:dyDescent="0.2">
      <c r="A338052" s="25"/>
      <c r="B338052" s="64"/>
      <c r="C338052" s="80"/>
      <c r="D338052" s="81"/>
      <c r="E338052" s="79"/>
      <c r="F338052" s="78"/>
      <c r="G338052" s="82"/>
      <c r="H338052" s="82"/>
      <c r="I338052" s="11"/>
    </row>
    <row r="338054" spans="1:9" s="4" customFormat="1" x14ac:dyDescent="0.2">
      <c r="A338054" s="25"/>
      <c r="B338054" s="64"/>
      <c r="C338054" s="80"/>
      <c r="D338054" s="81"/>
      <c r="E338054" s="79"/>
      <c r="F338054" s="78"/>
      <c r="G338054" s="82"/>
      <c r="H338054" s="82"/>
      <c r="I338054" s="11"/>
    </row>
    <row r="338060" spans="1:9" s="4" customFormat="1" x14ac:dyDescent="0.2">
      <c r="A338060" s="25"/>
      <c r="B338060" s="64"/>
      <c r="C338060" s="80"/>
      <c r="D338060" s="81"/>
      <c r="E338060" s="79"/>
      <c r="F338060" s="78"/>
      <c r="G338060" s="82"/>
      <c r="H338060" s="82"/>
      <c r="I338060" s="11"/>
    </row>
    <row r="338064" spans="1:9" s="4" customFormat="1" x14ac:dyDescent="0.2">
      <c r="A338064" s="25"/>
      <c r="B338064" s="64"/>
      <c r="C338064" s="80"/>
      <c r="D338064" s="81"/>
      <c r="E338064" s="79"/>
      <c r="F338064" s="78"/>
      <c r="G338064" s="82"/>
      <c r="H338064" s="82"/>
      <c r="I338064" s="11"/>
    </row>
    <row r="338068" spans="1:9" s="4" customFormat="1" x14ac:dyDescent="0.2">
      <c r="A338068" s="25"/>
      <c r="B338068" s="64"/>
      <c r="C338068" s="80"/>
      <c r="D338068" s="81"/>
      <c r="E338068" s="79"/>
      <c r="F338068" s="78"/>
      <c r="G338068" s="82"/>
      <c r="H338068" s="82"/>
      <c r="I338068" s="11"/>
    </row>
    <row r="338070" spans="1:9" s="4" customFormat="1" x14ac:dyDescent="0.2">
      <c r="A338070" s="25"/>
      <c r="B338070" s="64"/>
      <c r="C338070" s="80"/>
      <c r="D338070" s="81"/>
      <c r="E338070" s="79"/>
      <c r="F338070" s="78"/>
      <c r="G338070" s="82"/>
      <c r="H338070" s="82"/>
      <c r="I338070" s="11"/>
    </row>
    <row r="338076" spans="1:9" s="4" customFormat="1" x14ac:dyDescent="0.2">
      <c r="A338076" s="25"/>
      <c r="B338076" s="64"/>
      <c r="C338076" s="80"/>
      <c r="D338076" s="81"/>
      <c r="E338076" s="79"/>
      <c r="F338076" s="78"/>
      <c r="G338076" s="82"/>
      <c r="H338076" s="82"/>
      <c r="I338076" s="11"/>
    </row>
    <row r="338080" spans="1:9" s="4" customFormat="1" x14ac:dyDescent="0.2">
      <c r="A338080" s="25"/>
      <c r="B338080" s="64"/>
      <c r="C338080" s="80"/>
      <c r="D338080" s="81"/>
      <c r="E338080" s="79"/>
      <c r="F338080" s="78"/>
      <c r="G338080" s="82"/>
      <c r="H338080" s="82"/>
      <c r="I338080" s="11"/>
    </row>
    <row r="338084" spans="1:9" s="4" customFormat="1" x14ac:dyDescent="0.2">
      <c r="A338084" s="25"/>
      <c r="B338084" s="64"/>
      <c r="C338084" s="80"/>
      <c r="D338084" s="81"/>
      <c r="E338084" s="79"/>
      <c r="F338084" s="78"/>
      <c r="G338084" s="82"/>
      <c r="H338084" s="82"/>
      <c r="I338084" s="11"/>
    </row>
    <row r="338086" spans="1:9" s="4" customFormat="1" x14ac:dyDescent="0.2">
      <c r="A338086" s="25"/>
      <c r="B338086" s="64"/>
      <c r="C338086" s="80"/>
      <c r="D338086" s="81"/>
      <c r="E338086" s="79"/>
      <c r="F338086" s="78"/>
      <c r="G338086" s="82"/>
      <c r="H338086" s="82"/>
      <c r="I338086" s="11"/>
    </row>
    <row r="338092" spans="1:9" s="4" customFormat="1" x14ac:dyDescent="0.2">
      <c r="A338092" s="25"/>
      <c r="B338092" s="64"/>
      <c r="C338092" s="80"/>
      <c r="D338092" s="81"/>
      <c r="E338092" s="79"/>
      <c r="F338092" s="78"/>
      <c r="G338092" s="82"/>
      <c r="H338092" s="82"/>
      <c r="I338092" s="11"/>
    </row>
    <row r="338096" spans="1:9" s="4" customFormat="1" x14ac:dyDescent="0.2">
      <c r="A338096" s="25"/>
      <c r="B338096" s="64"/>
      <c r="C338096" s="80"/>
      <c r="D338096" s="81"/>
      <c r="E338096" s="79"/>
      <c r="F338096" s="78"/>
      <c r="G338096" s="82"/>
      <c r="H338096" s="82"/>
      <c r="I338096" s="11"/>
    </row>
    <row r="338100" spans="1:9" s="4" customFormat="1" x14ac:dyDescent="0.2">
      <c r="A338100" s="25"/>
      <c r="B338100" s="64"/>
      <c r="C338100" s="80"/>
      <c r="D338100" s="81"/>
      <c r="E338100" s="79"/>
      <c r="F338100" s="78"/>
      <c r="G338100" s="82"/>
      <c r="H338100" s="82"/>
      <c r="I338100" s="11"/>
    </row>
    <row r="338102" spans="1:9" s="4" customFormat="1" x14ac:dyDescent="0.2">
      <c r="A338102" s="25"/>
      <c r="B338102" s="64"/>
      <c r="C338102" s="80"/>
      <c r="D338102" s="81"/>
      <c r="E338102" s="79"/>
      <c r="F338102" s="78"/>
      <c r="G338102" s="82"/>
      <c r="H338102" s="82"/>
      <c r="I338102" s="11"/>
    </row>
    <row r="338108" spans="1:9" s="4" customFormat="1" x14ac:dyDescent="0.2">
      <c r="A338108" s="25"/>
      <c r="B338108" s="64"/>
      <c r="C338108" s="80"/>
      <c r="D338108" s="81"/>
      <c r="E338108" s="79"/>
      <c r="F338108" s="78"/>
      <c r="G338108" s="82"/>
      <c r="H338108" s="82"/>
      <c r="I338108" s="11"/>
    </row>
    <row r="338112" spans="1:9" s="4" customFormat="1" x14ac:dyDescent="0.2">
      <c r="A338112" s="25"/>
      <c r="B338112" s="64"/>
      <c r="C338112" s="80"/>
      <c r="D338112" s="81"/>
      <c r="E338112" s="79"/>
      <c r="F338112" s="78"/>
      <c r="G338112" s="82"/>
      <c r="H338112" s="82"/>
      <c r="I338112" s="11"/>
    </row>
    <row r="338116" spans="1:9" s="4" customFormat="1" x14ac:dyDescent="0.2">
      <c r="A338116" s="25"/>
      <c r="B338116" s="64"/>
      <c r="C338116" s="80"/>
      <c r="D338116" s="81"/>
      <c r="E338116" s="79"/>
      <c r="F338116" s="78"/>
      <c r="G338116" s="82"/>
      <c r="H338116" s="82"/>
      <c r="I338116" s="11"/>
    </row>
    <row r="338118" spans="1:9" s="4" customFormat="1" x14ac:dyDescent="0.2">
      <c r="A338118" s="25"/>
      <c r="B338118" s="64"/>
      <c r="C338118" s="80"/>
      <c r="D338118" s="81"/>
      <c r="E338118" s="79"/>
      <c r="F338118" s="78"/>
      <c r="G338118" s="82"/>
      <c r="H338118" s="82"/>
      <c r="I338118" s="11"/>
    </row>
    <row r="338124" spans="1:9" s="4" customFormat="1" x14ac:dyDescent="0.2">
      <c r="A338124" s="25"/>
      <c r="B338124" s="64"/>
      <c r="C338124" s="80"/>
      <c r="D338124" s="81"/>
      <c r="E338124" s="79"/>
      <c r="F338124" s="78"/>
      <c r="G338124" s="82"/>
      <c r="H338124" s="82"/>
      <c r="I338124" s="11"/>
    </row>
    <row r="338128" spans="1:9" s="4" customFormat="1" x14ac:dyDescent="0.2">
      <c r="A338128" s="25"/>
      <c r="B338128" s="64"/>
      <c r="C338128" s="80"/>
      <c r="D338128" s="81"/>
      <c r="E338128" s="79"/>
      <c r="F338128" s="78"/>
      <c r="G338128" s="82"/>
      <c r="H338128" s="82"/>
      <c r="I338128" s="11"/>
    </row>
    <row r="338132" spans="1:9" s="4" customFormat="1" x14ac:dyDescent="0.2">
      <c r="A338132" s="25"/>
      <c r="B338132" s="64"/>
      <c r="C338132" s="80"/>
      <c r="D338132" s="81"/>
      <c r="E338132" s="79"/>
      <c r="F338132" s="78"/>
      <c r="G338132" s="82"/>
      <c r="H338132" s="82"/>
      <c r="I338132" s="11"/>
    </row>
    <row r="338134" spans="1:9" s="4" customFormat="1" x14ac:dyDescent="0.2">
      <c r="A338134" s="25"/>
      <c r="B338134" s="64"/>
      <c r="C338134" s="80"/>
      <c r="D338134" s="81"/>
      <c r="E338134" s="79"/>
      <c r="F338134" s="78"/>
      <c r="G338134" s="82"/>
      <c r="H338134" s="82"/>
      <c r="I338134" s="11"/>
    </row>
    <row r="338140" spans="1:9" s="4" customFormat="1" x14ac:dyDescent="0.2">
      <c r="A338140" s="25"/>
      <c r="B338140" s="64"/>
      <c r="C338140" s="80"/>
      <c r="D338140" s="81"/>
      <c r="E338140" s="79"/>
      <c r="F338140" s="78"/>
      <c r="G338140" s="82"/>
      <c r="H338140" s="82"/>
      <c r="I338140" s="11"/>
    </row>
    <row r="338144" spans="1:9" s="4" customFormat="1" x14ac:dyDescent="0.2">
      <c r="A338144" s="25"/>
      <c r="B338144" s="64"/>
      <c r="C338144" s="80"/>
      <c r="D338144" s="81"/>
      <c r="E338144" s="79"/>
      <c r="F338144" s="78"/>
      <c r="G338144" s="82"/>
      <c r="H338144" s="82"/>
      <c r="I338144" s="11"/>
    </row>
    <row r="338148" spans="1:9" s="4" customFormat="1" x14ac:dyDescent="0.2">
      <c r="A338148" s="25"/>
      <c r="B338148" s="64"/>
      <c r="C338148" s="80"/>
      <c r="D338148" s="81"/>
      <c r="E338148" s="79"/>
      <c r="F338148" s="78"/>
      <c r="G338148" s="82"/>
      <c r="H338148" s="82"/>
      <c r="I338148" s="11"/>
    </row>
    <row r="338150" spans="1:9" s="4" customFormat="1" x14ac:dyDescent="0.2">
      <c r="A338150" s="25"/>
      <c r="B338150" s="64"/>
      <c r="C338150" s="80"/>
      <c r="D338150" s="81"/>
      <c r="E338150" s="79"/>
      <c r="F338150" s="78"/>
      <c r="G338150" s="82"/>
      <c r="H338150" s="82"/>
      <c r="I338150" s="11"/>
    </row>
    <row r="338156" spans="1:9" s="4" customFormat="1" x14ac:dyDescent="0.2">
      <c r="A338156" s="25"/>
      <c r="B338156" s="64"/>
      <c r="C338156" s="80"/>
      <c r="D338156" s="81"/>
      <c r="E338156" s="79"/>
      <c r="F338156" s="78"/>
      <c r="G338156" s="82"/>
      <c r="H338156" s="82"/>
      <c r="I338156" s="11"/>
    </row>
    <row r="338160" spans="1:9" s="4" customFormat="1" x14ac:dyDescent="0.2">
      <c r="A338160" s="25"/>
      <c r="B338160" s="64"/>
      <c r="C338160" s="80"/>
      <c r="D338160" s="81"/>
      <c r="E338160" s="79"/>
      <c r="F338160" s="78"/>
      <c r="G338160" s="82"/>
      <c r="H338160" s="82"/>
      <c r="I338160" s="11"/>
    </row>
    <row r="338164" spans="1:9" s="4" customFormat="1" x14ac:dyDescent="0.2">
      <c r="A338164" s="25"/>
      <c r="B338164" s="64"/>
      <c r="C338164" s="80"/>
      <c r="D338164" s="81"/>
      <c r="E338164" s="79"/>
      <c r="F338164" s="78"/>
      <c r="G338164" s="82"/>
      <c r="H338164" s="82"/>
      <c r="I338164" s="11"/>
    </row>
    <row r="338166" spans="1:9" s="4" customFormat="1" x14ac:dyDescent="0.2">
      <c r="A338166" s="25"/>
      <c r="B338166" s="64"/>
      <c r="C338166" s="80"/>
      <c r="D338166" s="81"/>
      <c r="E338166" s="79"/>
      <c r="F338166" s="78"/>
      <c r="G338166" s="82"/>
      <c r="H338166" s="82"/>
      <c r="I338166" s="11"/>
    </row>
    <row r="338172" spans="1:9" s="4" customFormat="1" x14ac:dyDescent="0.2">
      <c r="A338172" s="25"/>
      <c r="B338172" s="64"/>
      <c r="C338172" s="80"/>
      <c r="D338172" s="81"/>
      <c r="E338172" s="79"/>
      <c r="F338172" s="78"/>
      <c r="G338172" s="82"/>
      <c r="H338172" s="82"/>
      <c r="I338172" s="11"/>
    </row>
    <row r="338176" spans="1:9" s="4" customFormat="1" x14ac:dyDescent="0.2">
      <c r="A338176" s="25"/>
      <c r="B338176" s="64"/>
      <c r="C338176" s="80"/>
      <c r="D338176" s="81"/>
      <c r="E338176" s="79"/>
      <c r="F338176" s="78"/>
      <c r="G338176" s="82"/>
      <c r="H338176" s="82"/>
      <c r="I338176" s="11"/>
    </row>
    <row r="338180" spans="1:9" s="4" customFormat="1" x14ac:dyDescent="0.2">
      <c r="A338180" s="25"/>
      <c r="B338180" s="64"/>
      <c r="C338180" s="80"/>
      <c r="D338180" s="81"/>
      <c r="E338180" s="79"/>
      <c r="F338180" s="78"/>
      <c r="G338180" s="82"/>
      <c r="H338180" s="82"/>
      <c r="I338180" s="11"/>
    </row>
    <row r="338182" spans="1:9" s="4" customFormat="1" x14ac:dyDescent="0.2">
      <c r="A338182" s="25"/>
      <c r="B338182" s="64"/>
      <c r="C338182" s="80"/>
      <c r="D338182" s="81"/>
      <c r="E338182" s="79"/>
      <c r="F338182" s="78"/>
      <c r="G338182" s="82"/>
      <c r="H338182" s="82"/>
      <c r="I338182" s="11"/>
    </row>
    <row r="338188" spans="1:9" s="4" customFormat="1" x14ac:dyDescent="0.2">
      <c r="A338188" s="25"/>
      <c r="B338188" s="64"/>
      <c r="C338188" s="80"/>
      <c r="D338188" s="81"/>
      <c r="E338188" s="79"/>
      <c r="F338188" s="78"/>
      <c r="G338188" s="82"/>
      <c r="H338188" s="82"/>
      <c r="I338188" s="11"/>
    </row>
    <row r="338192" spans="1:9" s="4" customFormat="1" x14ac:dyDescent="0.2">
      <c r="A338192" s="25"/>
      <c r="B338192" s="64"/>
      <c r="C338192" s="80"/>
      <c r="D338192" s="81"/>
      <c r="E338192" s="79"/>
      <c r="F338192" s="78"/>
      <c r="G338192" s="82"/>
      <c r="H338192" s="82"/>
      <c r="I338192" s="11"/>
    </row>
    <row r="338196" spans="1:9" s="4" customFormat="1" x14ac:dyDescent="0.2">
      <c r="A338196" s="25"/>
      <c r="B338196" s="64"/>
      <c r="C338196" s="80"/>
      <c r="D338196" s="81"/>
      <c r="E338196" s="79"/>
      <c r="F338196" s="78"/>
      <c r="G338196" s="82"/>
      <c r="H338196" s="82"/>
      <c r="I338196" s="11"/>
    </row>
    <row r="338198" spans="1:9" s="4" customFormat="1" x14ac:dyDescent="0.2">
      <c r="A338198" s="25"/>
      <c r="B338198" s="64"/>
      <c r="C338198" s="80"/>
      <c r="D338198" s="81"/>
      <c r="E338198" s="79"/>
      <c r="F338198" s="78"/>
      <c r="G338198" s="82"/>
      <c r="H338198" s="82"/>
      <c r="I338198" s="11"/>
    </row>
    <row r="338204" spans="1:9" s="4" customFormat="1" x14ac:dyDescent="0.2">
      <c r="A338204" s="25"/>
      <c r="B338204" s="64"/>
      <c r="C338204" s="80"/>
      <c r="D338204" s="81"/>
      <c r="E338204" s="79"/>
      <c r="F338204" s="78"/>
      <c r="G338204" s="82"/>
      <c r="H338204" s="82"/>
      <c r="I338204" s="11"/>
    </row>
    <row r="338208" spans="1:9" s="4" customFormat="1" x14ac:dyDescent="0.2">
      <c r="A338208" s="25"/>
      <c r="B338208" s="64"/>
      <c r="C338208" s="80"/>
      <c r="D338208" s="81"/>
      <c r="E338208" s="79"/>
      <c r="F338208" s="78"/>
      <c r="G338208" s="82"/>
      <c r="H338208" s="82"/>
      <c r="I338208" s="11"/>
    </row>
    <row r="338212" spans="1:9" s="4" customFormat="1" x14ac:dyDescent="0.2">
      <c r="A338212" s="25"/>
      <c r="B338212" s="64"/>
      <c r="C338212" s="80"/>
      <c r="D338212" s="81"/>
      <c r="E338212" s="79"/>
      <c r="F338212" s="78"/>
      <c r="G338212" s="82"/>
      <c r="H338212" s="82"/>
      <c r="I338212" s="11"/>
    </row>
    <row r="338214" spans="1:9" s="4" customFormat="1" x14ac:dyDescent="0.2">
      <c r="A338214" s="25"/>
      <c r="B338214" s="64"/>
      <c r="C338214" s="80"/>
      <c r="D338214" s="81"/>
      <c r="E338214" s="79"/>
      <c r="F338214" s="78"/>
      <c r="G338214" s="82"/>
      <c r="H338214" s="82"/>
      <c r="I338214" s="11"/>
    </row>
    <row r="338220" spans="1:9" s="4" customFormat="1" x14ac:dyDescent="0.2">
      <c r="A338220" s="25"/>
      <c r="B338220" s="64"/>
      <c r="C338220" s="80"/>
      <c r="D338220" s="81"/>
      <c r="E338220" s="79"/>
      <c r="F338220" s="78"/>
      <c r="G338220" s="82"/>
      <c r="H338220" s="82"/>
      <c r="I338220" s="11"/>
    </row>
    <row r="338224" spans="1:9" s="4" customFormat="1" x14ac:dyDescent="0.2">
      <c r="A338224" s="25"/>
      <c r="B338224" s="64"/>
      <c r="C338224" s="80"/>
      <c r="D338224" s="81"/>
      <c r="E338224" s="79"/>
      <c r="F338224" s="78"/>
      <c r="G338224" s="82"/>
      <c r="H338224" s="82"/>
      <c r="I338224" s="11"/>
    </row>
    <row r="338228" spans="1:9" s="4" customFormat="1" x14ac:dyDescent="0.2">
      <c r="A338228" s="25"/>
      <c r="B338228" s="64"/>
      <c r="C338228" s="80"/>
      <c r="D338228" s="81"/>
      <c r="E338228" s="79"/>
      <c r="F338228" s="78"/>
      <c r="G338228" s="82"/>
      <c r="H338228" s="82"/>
      <c r="I338228" s="11"/>
    </row>
    <row r="338230" spans="1:9" s="4" customFormat="1" x14ac:dyDescent="0.2">
      <c r="A338230" s="25"/>
      <c r="B338230" s="64"/>
      <c r="C338230" s="80"/>
      <c r="D338230" s="81"/>
      <c r="E338230" s="79"/>
      <c r="F338230" s="78"/>
      <c r="G338230" s="82"/>
      <c r="H338230" s="82"/>
      <c r="I338230" s="11"/>
    </row>
    <row r="338236" spans="1:9" s="4" customFormat="1" x14ac:dyDescent="0.2">
      <c r="A338236" s="25"/>
      <c r="B338236" s="64"/>
      <c r="C338236" s="80"/>
      <c r="D338236" s="81"/>
      <c r="E338236" s="79"/>
      <c r="F338236" s="78"/>
      <c r="G338236" s="82"/>
      <c r="H338236" s="82"/>
      <c r="I338236" s="11"/>
    </row>
    <row r="338240" spans="1:9" s="4" customFormat="1" x14ac:dyDescent="0.2">
      <c r="A338240" s="25"/>
      <c r="B338240" s="64"/>
      <c r="C338240" s="80"/>
      <c r="D338240" s="81"/>
      <c r="E338240" s="79"/>
      <c r="F338240" s="78"/>
      <c r="G338240" s="82"/>
      <c r="H338240" s="82"/>
      <c r="I338240" s="11"/>
    </row>
    <row r="338244" spans="1:9" s="4" customFormat="1" x14ac:dyDescent="0.2">
      <c r="A338244" s="25"/>
      <c r="B338244" s="64"/>
      <c r="C338244" s="80"/>
      <c r="D338244" s="81"/>
      <c r="E338244" s="79"/>
      <c r="F338244" s="78"/>
      <c r="G338244" s="82"/>
      <c r="H338244" s="82"/>
      <c r="I338244" s="11"/>
    </row>
    <row r="338246" spans="1:9" s="4" customFormat="1" x14ac:dyDescent="0.2">
      <c r="A338246" s="25"/>
      <c r="B338246" s="64"/>
      <c r="C338246" s="80"/>
      <c r="D338246" s="81"/>
      <c r="E338246" s="79"/>
      <c r="F338246" s="78"/>
      <c r="G338246" s="82"/>
      <c r="H338246" s="82"/>
      <c r="I338246" s="11"/>
    </row>
    <row r="338252" spans="1:9" s="4" customFormat="1" x14ac:dyDescent="0.2">
      <c r="A338252" s="25"/>
      <c r="B338252" s="64"/>
      <c r="C338252" s="80"/>
      <c r="D338252" s="81"/>
      <c r="E338252" s="79"/>
      <c r="F338252" s="78"/>
      <c r="G338252" s="82"/>
      <c r="H338252" s="82"/>
      <c r="I338252" s="11"/>
    </row>
    <row r="338256" spans="1:9" s="4" customFormat="1" x14ac:dyDescent="0.2">
      <c r="A338256" s="25"/>
      <c r="B338256" s="64"/>
      <c r="C338256" s="80"/>
      <c r="D338256" s="81"/>
      <c r="E338256" s="79"/>
      <c r="F338256" s="78"/>
      <c r="G338256" s="82"/>
      <c r="H338256" s="82"/>
      <c r="I338256" s="11"/>
    </row>
    <row r="338260" spans="1:9" s="4" customFormat="1" x14ac:dyDescent="0.2">
      <c r="A338260" s="25"/>
      <c r="B338260" s="64"/>
      <c r="C338260" s="80"/>
      <c r="D338260" s="81"/>
      <c r="E338260" s="79"/>
      <c r="F338260" s="78"/>
      <c r="G338260" s="82"/>
      <c r="H338260" s="82"/>
      <c r="I338260" s="11"/>
    </row>
    <row r="338262" spans="1:9" s="4" customFormat="1" x14ac:dyDescent="0.2">
      <c r="A338262" s="25"/>
      <c r="B338262" s="64"/>
      <c r="C338262" s="80"/>
      <c r="D338262" s="81"/>
      <c r="E338262" s="79"/>
      <c r="F338262" s="78"/>
      <c r="G338262" s="82"/>
      <c r="H338262" s="82"/>
      <c r="I338262" s="11"/>
    </row>
    <row r="338268" spans="1:9" s="4" customFormat="1" x14ac:dyDescent="0.2">
      <c r="A338268" s="25"/>
      <c r="B338268" s="64"/>
      <c r="C338268" s="80"/>
      <c r="D338268" s="81"/>
      <c r="E338268" s="79"/>
      <c r="F338268" s="78"/>
      <c r="G338268" s="82"/>
      <c r="H338268" s="82"/>
      <c r="I338268" s="11"/>
    </row>
    <row r="338272" spans="1:9" s="4" customFormat="1" x14ac:dyDescent="0.2">
      <c r="A338272" s="25"/>
      <c r="B338272" s="64"/>
      <c r="C338272" s="80"/>
      <c r="D338272" s="81"/>
      <c r="E338272" s="79"/>
      <c r="F338272" s="78"/>
      <c r="G338272" s="82"/>
      <c r="H338272" s="82"/>
      <c r="I338272" s="11"/>
    </row>
    <row r="338276" spans="1:9" s="4" customFormat="1" x14ac:dyDescent="0.2">
      <c r="A338276" s="25"/>
      <c r="B338276" s="64"/>
      <c r="C338276" s="80"/>
      <c r="D338276" s="81"/>
      <c r="E338276" s="79"/>
      <c r="F338276" s="78"/>
      <c r="G338276" s="82"/>
      <c r="H338276" s="82"/>
      <c r="I338276" s="11"/>
    </row>
    <row r="338278" spans="1:9" s="4" customFormat="1" x14ac:dyDescent="0.2">
      <c r="A338278" s="25"/>
      <c r="B338278" s="64"/>
      <c r="C338278" s="80"/>
      <c r="D338278" s="81"/>
      <c r="E338278" s="79"/>
      <c r="F338278" s="78"/>
      <c r="G338278" s="82"/>
      <c r="H338278" s="82"/>
      <c r="I338278" s="11"/>
    </row>
    <row r="338284" spans="1:9" s="4" customFormat="1" x14ac:dyDescent="0.2">
      <c r="A338284" s="25"/>
      <c r="B338284" s="64"/>
      <c r="C338284" s="80"/>
      <c r="D338284" s="81"/>
      <c r="E338284" s="79"/>
      <c r="F338284" s="78"/>
      <c r="G338284" s="82"/>
      <c r="H338284" s="82"/>
      <c r="I338284" s="11"/>
    </row>
    <row r="338288" spans="1:9" s="4" customFormat="1" x14ac:dyDescent="0.2">
      <c r="A338288" s="25"/>
      <c r="B338288" s="64"/>
      <c r="C338288" s="80"/>
      <c r="D338288" s="81"/>
      <c r="E338288" s="79"/>
      <c r="F338288" s="78"/>
      <c r="G338288" s="82"/>
      <c r="H338288" s="82"/>
      <c r="I338288" s="11"/>
    </row>
    <row r="338292" spans="1:9" s="4" customFormat="1" x14ac:dyDescent="0.2">
      <c r="A338292" s="25"/>
      <c r="B338292" s="64"/>
      <c r="C338292" s="80"/>
      <c r="D338292" s="81"/>
      <c r="E338292" s="79"/>
      <c r="F338292" s="78"/>
      <c r="G338292" s="82"/>
      <c r="H338292" s="82"/>
      <c r="I338292" s="11"/>
    </row>
    <row r="338294" spans="1:9" s="4" customFormat="1" x14ac:dyDescent="0.2">
      <c r="A338294" s="25"/>
      <c r="B338294" s="64"/>
      <c r="C338294" s="80"/>
      <c r="D338294" s="81"/>
      <c r="E338294" s="79"/>
      <c r="F338294" s="78"/>
      <c r="G338294" s="82"/>
      <c r="H338294" s="82"/>
      <c r="I338294" s="11"/>
    </row>
    <row r="338300" spans="1:9" s="4" customFormat="1" x14ac:dyDescent="0.2">
      <c r="A338300" s="25"/>
      <c r="B338300" s="64"/>
      <c r="C338300" s="80"/>
      <c r="D338300" s="81"/>
      <c r="E338300" s="79"/>
      <c r="F338300" s="78"/>
      <c r="G338300" s="82"/>
      <c r="H338300" s="82"/>
      <c r="I338300" s="11"/>
    </row>
    <row r="338304" spans="1:9" s="4" customFormat="1" x14ac:dyDescent="0.2">
      <c r="A338304" s="25"/>
      <c r="B338304" s="64"/>
      <c r="C338304" s="80"/>
      <c r="D338304" s="81"/>
      <c r="E338304" s="79"/>
      <c r="F338304" s="78"/>
      <c r="G338304" s="82"/>
      <c r="H338304" s="82"/>
      <c r="I338304" s="11"/>
    </row>
    <row r="338308" spans="1:9" s="4" customFormat="1" x14ac:dyDescent="0.2">
      <c r="A338308" s="25"/>
      <c r="B338308" s="64"/>
      <c r="C338308" s="80"/>
      <c r="D338308" s="81"/>
      <c r="E338308" s="79"/>
      <c r="F338308" s="78"/>
      <c r="G338308" s="82"/>
      <c r="H338308" s="82"/>
      <c r="I338308" s="11"/>
    </row>
    <row r="338310" spans="1:9" s="4" customFormat="1" x14ac:dyDescent="0.2">
      <c r="A338310" s="25"/>
      <c r="B338310" s="64"/>
      <c r="C338310" s="80"/>
      <c r="D338310" s="81"/>
      <c r="E338310" s="79"/>
      <c r="F338310" s="78"/>
      <c r="G338310" s="82"/>
      <c r="H338310" s="82"/>
      <c r="I338310" s="11"/>
    </row>
    <row r="338316" spans="1:9" s="4" customFormat="1" x14ac:dyDescent="0.2">
      <c r="A338316" s="25"/>
      <c r="B338316" s="64"/>
      <c r="C338316" s="80"/>
      <c r="D338316" s="81"/>
      <c r="E338316" s="79"/>
      <c r="F338316" s="78"/>
      <c r="G338316" s="82"/>
      <c r="H338316" s="82"/>
      <c r="I338316" s="11"/>
    </row>
    <row r="338320" spans="1:9" s="4" customFormat="1" x14ac:dyDescent="0.2">
      <c r="A338320" s="25"/>
      <c r="B338320" s="64"/>
      <c r="C338320" s="80"/>
      <c r="D338320" s="81"/>
      <c r="E338320" s="79"/>
      <c r="F338320" s="78"/>
      <c r="G338320" s="82"/>
      <c r="H338320" s="82"/>
      <c r="I338320" s="11"/>
    </row>
    <row r="338324" spans="1:9" s="4" customFormat="1" x14ac:dyDescent="0.2">
      <c r="A338324" s="25"/>
      <c r="B338324" s="64"/>
      <c r="C338324" s="80"/>
      <c r="D338324" s="81"/>
      <c r="E338324" s="79"/>
      <c r="F338324" s="78"/>
      <c r="G338324" s="82"/>
      <c r="H338324" s="82"/>
      <c r="I338324" s="11"/>
    </row>
    <row r="338326" spans="1:9" s="4" customFormat="1" x14ac:dyDescent="0.2">
      <c r="A338326" s="25"/>
      <c r="B338326" s="64"/>
      <c r="C338326" s="80"/>
      <c r="D338326" s="81"/>
      <c r="E338326" s="79"/>
      <c r="F338326" s="78"/>
      <c r="G338326" s="82"/>
      <c r="H338326" s="82"/>
      <c r="I338326" s="11"/>
    </row>
    <row r="338332" spans="1:9" s="4" customFormat="1" x14ac:dyDescent="0.2">
      <c r="A338332" s="25"/>
      <c r="B338332" s="64"/>
      <c r="C338332" s="80"/>
      <c r="D338332" s="81"/>
      <c r="E338332" s="79"/>
      <c r="F338332" s="78"/>
      <c r="G338332" s="82"/>
      <c r="H338332" s="82"/>
      <c r="I338332" s="11"/>
    </row>
    <row r="338336" spans="1:9" s="4" customFormat="1" x14ac:dyDescent="0.2">
      <c r="A338336" s="25"/>
      <c r="B338336" s="64"/>
      <c r="C338336" s="80"/>
      <c r="D338336" s="81"/>
      <c r="E338336" s="79"/>
      <c r="F338336" s="78"/>
      <c r="G338336" s="82"/>
      <c r="H338336" s="82"/>
      <c r="I338336" s="11"/>
    </row>
    <row r="338340" spans="1:9" s="4" customFormat="1" x14ac:dyDescent="0.2">
      <c r="A338340" s="25"/>
      <c r="B338340" s="64"/>
      <c r="C338340" s="80"/>
      <c r="D338340" s="81"/>
      <c r="E338340" s="79"/>
      <c r="F338340" s="78"/>
      <c r="G338340" s="82"/>
      <c r="H338340" s="82"/>
      <c r="I338340" s="11"/>
    </row>
    <row r="338342" spans="1:9" s="4" customFormat="1" x14ac:dyDescent="0.2">
      <c r="A338342" s="25"/>
      <c r="B338342" s="64"/>
      <c r="C338342" s="80"/>
      <c r="D338342" s="81"/>
      <c r="E338342" s="79"/>
      <c r="F338342" s="78"/>
      <c r="G338342" s="82"/>
      <c r="H338342" s="82"/>
      <c r="I338342" s="11"/>
    </row>
    <row r="338348" spans="1:9" s="4" customFormat="1" x14ac:dyDescent="0.2">
      <c r="A338348" s="25"/>
      <c r="B338348" s="64"/>
      <c r="C338348" s="80"/>
      <c r="D338348" s="81"/>
      <c r="E338348" s="79"/>
      <c r="F338348" s="78"/>
      <c r="G338348" s="82"/>
      <c r="H338348" s="82"/>
      <c r="I338348" s="11"/>
    </row>
    <row r="338352" spans="1:9" s="4" customFormat="1" x14ac:dyDescent="0.2">
      <c r="A338352" s="25"/>
      <c r="B338352" s="64"/>
      <c r="C338352" s="80"/>
      <c r="D338352" s="81"/>
      <c r="E338352" s="79"/>
      <c r="F338352" s="78"/>
      <c r="G338352" s="82"/>
      <c r="H338352" s="82"/>
      <c r="I338352" s="11"/>
    </row>
    <row r="338356" spans="1:9" s="4" customFormat="1" x14ac:dyDescent="0.2">
      <c r="A338356" s="25"/>
      <c r="B338356" s="64"/>
      <c r="C338356" s="80"/>
      <c r="D338356" s="81"/>
      <c r="E338356" s="79"/>
      <c r="F338356" s="78"/>
      <c r="G338356" s="82"/>
      <c r="H338356" s="82"/>
      <c r="I338356" s="11"/>
    </row>
    <row r="338358" spans="1:9" s="4" customFormat="1" x14ac:dyDescent="0.2">
      <c r="A338358" s="25"/>
      <c r="B338358" s="64"/>
      <c r="C338358" s="80"/>
      <c r="D338358" s="81"/>
      <c r="E338358" s="79"/>
      <c r="F338358" s="78"/>
      <c r="G338358" s="82"/>
      <c r="H338358" s="82"/>
      <c r="I338358" s="11"/>
    </row>
    <row r="338364" spans="1:9" s="4" customFormat="1" x14ac:dyDescent="0.2">
      <c r="A338364" s="25"/>
      <c r="B338364" s="64"/>
      <c r="C338364" s="80"/>
      <c r="D338364" s="81"/>
      <c r="E338364" s="79"/>
      <c r="F338364" s="78"/>
      <c r="G338364" s="82"/>
      <c r="H338364" s="82"/>
      <c r="I338364" s="11"/>
    </row>
    <row r="338368" spans="1:9" s="4" customFormat="1" x14ac:dyDescent="0.2">
      <c r="A338368" s="25"/>
      <c r="B338368" s="64"/>
      <c r="C338368" s="80"/>
      <c r="D338368" s="81"/>
      <c r="E338368" s="79"/>
      <c r="F338368" s="78"/>
      <c r="G338368" s="82"/>
      <c r="H338368" s="82"/>
      <c r="I338368" s="11"/>
    </row>
    <row r="338372" spans="1:9" s="4" customFormat="1" x14ac:dyDescent="0.2">
      <c r="A338372" s="25"/>
      <c r="B338372" s="64"/>
      <c r="C338372" s="80"/>
      <c r="D338372" s="81"/>
      <c r="E338372" s="79"/>
      <c r="F338372" s="78"/>
      <c r="G338372" s="82"/>
      <c r="H338372" s="82"/>
      <c r="I338372" s="11"/>
    </row>
    <row r="338374" spans="1:9" s="4" customFormat="1" x14ac:dyDescent="0.2">
      <c r="A338374" s="25"/>
      <c r="B338374" s="64"/>
      <c r="C338374" s="80"/>
      <c r="D338374" s="81"/>
      <c r="E338374" s="79"/>
      <c r="F338374" s="78"/>
      <c r="G338374" s="82"/>
      <c r="H338374" s="82"/>
      <c r="I338374" s="11"/>
    </row>
    <row r="338380" spans="1:9" s="4" customFormat="1" x14ac:dyDescent="0.2">
      <c r="A338380" s="25"/>
      <c r="B338380" s="64"/>
      <c r="C338380" s="80"/>
      <c r="D338380" s="81"/>
      <c r="E338380" s="79"/>
      <c r="F338380" s="78"/>
      <c r="G338380" s="82"/>
      <c r="H338380" s="82"/>
      <c r="I338380" s="11"/>
    </row>
    <row r="338384" spans="1:9" s="4" customFormat="1" x14ac:dyDescent="0.2">
      <c r="A338384" s="25"/>
      <c r="B338384" s="64"/>
      <c r="C338384" s="80"/>
      <c r="D338384" s="81"/>
      <c r="E338384" s="79"/>
      <c r="F338384" s="78"/>
      <c r="G338384" s="82"/>
      <c r="H338384" s="82"/>
      <c r="I338384" s="11"/>
    </row>
    <row r="338388" spans="1:9" s="4" customFormat="1" x14ac:dyDescent="0.2">
      <c r="A338388" s="25"/>
      <c r="B338388" s="64"/>
      <c r="C338388" s="80"/>
      <c r="D338388" s="81"/>
      <c r="E338388" s="79"/>
      <c r="F338388" s="78"/>
      <c r="G338388" s="82"/>
      <c r="H338388" s="82"/>
      <c r="I338388" s="11"/>
    </row>
    <row r="338390" spans="1:9" s="4" customFormat="1" x14ac:dyDescent="0.2">
      <c r="A338390" s="25"/>
      <c r="B338390" s="64"/>
      <c r="C338390" s="80"/>
      <c r="D338390" s="81"/>
      <c r="E338390" s="79"/>
      <c r="F338390" s="78"/>
      <c r="G338390" s="82"/>
      <c r="H338390" s="82"/>
      <c r="I338390" s="11"/>
    </row>
    <row r="338396" spans="1:9" s="4" customFormat="1" x14ac:dyDescent="0.2">
      <c r="A338396" s="25"/>
      <c r="B338396" s="64"/>
      <c r="C338396" s="80"/>
      <c r="D338396" s="81"/>
      <c r="E338396" s="79"/>
      <c r="F338396" s="78"/>
      <c r="G338396" s="82"/>
      <c r="H338396" s="82"/>
      <c r="I338396" s="11"/>
    </row>
    <row r="338400" spans="1:9" s="4" customFormat="1" x14ac:dyDescent="0.2">
      <c r="A338400" s="25"/>
      <c r="B338400" s="64"/>
      <c r="C338400" s="80"/>
      <c r="D338400" s="81"/>
      <c r="E338400" s="79"/>
      <c r="F338400" s="78"/>
      <c r="G338400" s="82"/>
      <c r="H338400" s="82"/>
      <c r="I338400" s="11"/>
    </row>
    <row r="338404" spans="1:9" s="4" customFormat="1" x14ac:dyDescent="0.2">
      <c r="A338404" s="25"/>
      <c r="B338404" s="64"/>
      <c r="C338404" s="80"/>
      <c r="D338404" s="81"/>
      <c r="E338404" s="79"/>
      <c r="F338404" s="78"/>
      <c r="G338404" s="82"/>
      <c r="H338404" s="82"/>
      <c r="I338404" s="11"/>
    </row>
    <row r="338406" spans="1:9" s="4" customFormat="1" x14ac:dyDescent="0.2">
      <c r="A338406" s="25"/>
      <c r="B338406" s="64"/>
      <c r="C338406" s="80"/>
      <c r="D338406" s="81"/>
      <c r="E338406" s="79"/>
      <c r="F338406" s="78"/>
      <c r="G338406" s="82"/>
      <c r="H338406" s="82"/>
      <c r="I338406" s="11"/>
    </row>
    <row r="338412" spans="1:9" s="4" customFormat="1" x14ac:dyDescent="0.2">
      <c r="A338412" s="25"/>
      <c r="B338412" s="64"/>
      <c r="C338412" s="80"/>
      <c r="D338412" s="81"/>
      <c r="E338412" s="79"/>
      <c r="F338412" s="78"/>
      <c r="G338412" s="82"/>
      <c r="H338412" s="82"/>
      <c r="I338412" s="11"/>
    </row>
    <row r="338416" spans="1:9" s="4" customFormat="1" x14ac:dyDescent="0.2">
      <c r="A338416" s="25"/>
      <c r="B338416" s="64"/>
      <c r="C338416" s="80"/>
      <c r="D338416" s="81"/>
      <c r="E338416" s="79"/>
      <c r="F338416" s="78"/>
      <c r="G338416" s="82"/>
      <c r="H338416" s="82"/>
      <c r="I338416" s="11"/>
    </row>
    <row r="338420" spans="1:9" s="4" customFormat="1" x14ac:dyDescent="0.2">
      <c r="A338420" s="25"/>
      <c r="B338420" s="64"/>
      <c r="C338420" s="80"/>
      <c r="D338420" s="81"/>
      <c r="E338420" s="79"/>
      <c r="F338420" s="78"/>
      <c r="G338420" s="82"/>
      <c r="H338420" s="82"/>
      <c r="I338420" s="11"/>
    </row>
    <row r="338422" spans="1:9" s="4" customFormat="1" x14ac:dyDescent="0.2">
      <c r="A338422" s="25"/>
      <c r="B338422" s="64"/>
      <c r="C338422" s="80"/>
      <c r="D338422" s="81"/>
      <c r="E338422" s="79"/>
      <c r="F338422" s="78"/>
      <c r="G338422" s="82"/>
      <c r="H338422" s="82"/>
      <c r="I338422" s="11"/>
    </row>
    <row r="338428" spans="1:9" s="4" customFormat="1" x14ac:dyDescent="0.2">
      <c r="A338428" s="25"/>
      <c r="B338428" s="64"/>
      <c r="C338428" s="80"/>
      <c r="D338428" s="81"/>
      <c r="E338428" s="79"/>
      <c r="F338428" s="78"/>
      <c r="G338428" s="82"/>
      <c r="H338428" s="82"/>
      <c r="I338428" s="11"/>
    </row>
    <row r="338432" spans="1:9" s="4" customFormat="1" x14ac:dyDescent="0.2">
      <c r="A338432" s="25"/>
      <c r="B338432" s="64"/>
      <c r="C338432" s="80"/>
      <c r="D338432" s="81"/>
      <c r="E338432" s="79"/>
      <c r="F338432" s="78"/>
      <c r="G338432" s="82"/>
      <c r="H338432" s="82"/>
      <c r="I338432" s="11"/>
    </row>
    <row r="338436" spans="1:9" s="4" customFormat="1" x14ac:dyDescent="0.2">
      <c r="A338436" s="25"/>
      <c r="B338436" s="64"/>
      <c r="C338436" s="80"/>
      <c r="D338436" s="81"/>
      <c r="E338436" s="79"/>
      <c r="F338436" s="78"/>
      <c r="G338436" s="82"/>
      <c r="H338436" s="82"/>
      <c r="I338436" s="11"/>
    </row>
    <row r="338438" spans="1:9" s="4" customFormat="1" x14ac:dyDescent="0.2">
      <c r="A338438" s="25"/>
      <c r="B338438" s="64"/>
      <c r="C338438" s="80"/>
      <c r="D338438" s="81"/>
      <c r="E338438" s="79"/>
      <c r="F338438" s="78"/>
      <c r="G338438" s="82"/>
      <c r="H338438" s="82"/>
      <c r="I338438" s="11"/>
    </row>
    <row r="338444" spans="1:9" s="4" customFormat="1" x14ac:dyDescent="0.2">
      <c r="A338444" s="25"/>
      <c r="B338444" s="64"/>
      <c r="C338444" s="80"/>
      <c r="D338444" s="81"/>
      <c r="E338444" s="79"/>
      <c r="F338444" s="78"/>
      <c r="G338444" s="82"/>
      <c r="H338444" s="82"/>
      <c r="I338444" s="11"/>
    </row>
    <row r="338448" spans="1:9" s="4" customFormat="1" x14ac:dyDescent="0.2">
      <c r="A338448" s="25"/>
      <c r="B338448" s="64"/>
      <c r="C338448" s="80"/>
      <c r="D338448" s="81"/>
      <c r="E338448" s="79"/>
      <c r="F338448" s="78"/>
      <c r="G338448" s="82"/>
      <c r="H338448" s="82"/>
      <c r="I338448" s="11"/>
    </row>
    <row r="338452" spans="1:9" s="4" customFormat="1" x14ac:dyDescent="0.2">
      <c r="A338452" s="25"/>
      <c r="B338452" s="64"/>
      <c r="C338452" s="80"/>
      <c r="D338452" s="81"/>
      <c r="E338452" s="79"/>
      <c r="F338452" s="78"/>
      <c r="G338452" s="82"/>
      <c r="H338452" s="82"/>
      <c r="I338452" s="11"/>
    </row>
    <row r="338454" spans="1:9" s="4" customFormat="1" x14ac:dyDescent="0.2">
      <c r="A338454" s="25"/>
      <c r="B338454" s="64"/>
      <c r="C338454" s="80"/>
      <c r="D338454" s="81"/>
      <c r="E338454" s="79"/>
      <c r="F338454" s="78"/>
      <c r="G338454" s="82"/>
      <c r="H338454" s="82"/>
      <c r="I338454" s="11"/>
    </row>
    <row r="338460" spans="1:9" s="4" customFormat="1" x14ac:dyDescent="0.2">
      <c r="A338460" s="25"/>
      <c r="B338460" s="64"/>
      <c r="C338460" s="80"/>
      <c r="D338460" s="81"/>
      <c r="E338460" s="79"/>
      <c r="F338460" s="78"/>
      <c r="G338460" s="82"/>
      <c r="H338460" s="82"/>
      <c r="I338460" s="11"/>
    </row>
    <row r="338464" spans="1:9" s="4" customFormat="1" x14ac:dyDescent="0.2">
      <c r="A338464" s="25"/>
      <c r="B338464" s="64"/>
      <c r="C338464" s="80"/>
      <c r="D338464" s="81"/>
      <c r="E338464" s="79"/>
      <c r="F338464" s="78"/>
      <c r="G338464" s="82"/>
      <c r="H338464" s="82"/>
      <c r="I338464" s="11"/>
    </row>
    <row r="338468" spans="1:9" s="4" customFormat="1" x14ac:dyDescent="0.2">
      <c r="A338468" s="25"/>
      <c r="B338468" s="64"/>
      <c r="C338468" s="80"/>
      <c r="D338468" s="81"/>
      <c r="E338468" s="79"/>
      <c r="F338468" s="78"/>
      <c r="G338468" s="82"/>
      <c r="H338468" s="82"/>
      <c r="I338468" s="11"/>
    </row>
    <row r="338470" spans="1:9" s="4" customFormat="1" x14ac:dyDescent="0.2">
      <c r="A338470" s="25"/>
      <c r="B338470" s="64"/>
      <c r="C338470" s="80"/>
      <c r="D338470" s="81"/>
      <c r="E338470" s="79"/>
      <c r="F338470" s="78"/>
      <c r="G338470" s="82"/>
      <c r="H338470" s="82"/>
      <c r="I338470" s="11"/>
    </row>
    <row r="338476" spans="1:9" s="4" customFormat="1" x14ac:dyDescent="0.2">
      <c r="A338476" s="25"/>
      <c r="B338476" s="64"/>
      <c r="C338476" s="80"/>
      <c r="D338476" s="81"/>
      <c r="E338476" s="79"/>
      <c r="F338476" s="78"/>
      <c r="G338476" s="82"/>
      <c r="H338476" s="82"/>
      <c r="I338476" s="11"/>
    </row>
    <row r="338480" spans="1:9" s="4" customFormat="1" x14ac:dyDescent="0.2">
      <c r="A338480" s="25"/>
      <c r="B338480" s="64"/>
      <c r="C338480" s="80"/>
      <c r="D338480" s="81"/>
      <c r="E338480" s="79"/>
      <c r="F338480" s="78"/>
      <c r="G338480" s="82"/>
      <c r="H338480" s="82"/>
      <c r="I338480" s="11"/>
    </row>
    <row r="338484" spans="1:9" s="4" customFormat="1" x14ac:dyDescent="0.2">
      <c r="A338484" s="25"/>
      <c r="B338484" s="64"/>
      <c r="C338484" s="80"/>
      <c r="D338484" s="81"/>
      <c r="E338484" s="79"/>
      <c r="F338484" s="78"/>
      <c r="G338484" s="82"/>
      <c r="H338484" s="82"/>
      <c r="I338484" s="11"/>
    </row>
    <row r="338486" spans="1:9" s="4" customFormat="1" x14ac:dyDescent="0.2">
      <c r="A338486" s="25"/>
      <c r="B338486" s="64"/>
      <c r="C338486" s="80"/>
      <c r="D338486" s="81"/>
      <c r="E338486" s="79"/>
      <c r="F338486" s="78"/>
      <c r="G338486" s="82"/>
      <c r="H338486" s="82"/>
      <c r="I338486" s="11"/>
    </row>
    <row r="338492" spans="1:9" s="4" customFormat="1" x14ac:dyDescent="0.2">
      <c r="A338492" s="25"/>
      <c r="B338492" s="64"/>
      <c r="C338492" s="80"/>
      <c r="D338492" s="81"/>
      <c r="E338492" s="79"/>
      <c r="F338492" s="78"/>
      <c r="G338492" s="82"/>
      <c r="H338492" s="82"/>
      <c r="I338492" s="11"/>
    </row>
    <row r="338496" spans="1:9" s="4" customFormat="1" x14ac:dyDescent="0.2">
      <c r="A338496" s="25"/>
      <c r="B338496" s="64"/>
      <c r="C338496" s="80"/>
      <c r="D338496" s="81"/>
      <c r="E338496" s="79"/>
      <c r="F338496" s="78"/>
      <c r="G338496" s="82"/>
      <c r="H338496" s="82"/>
      <c r="I338496" s="11"/>
    </row>
    <row r="338500" spans="1:9" s="4" customFormat="1" x14ac:dyDescent="0.2">
      <c r="A338500" s="25"/>
      <c r="B338500" s="64"/>
      <c r="C338500" s="80"/>
      <c r="D338500" s="81"/>
      <c r="E338500" s="79"/>
      <c r="F338500" s="78"/>
      <c r="G338500" s="82"/>
      <c r="H338500" s="82"/>
      <c r="I338500" s="11"/>
    </row>
    <row r="338502" spans="1:9" s="4" customFormat="1" x14ac:dyDescent="0.2">
      <c r="A338502" s="25"/>
      <c r="B338502" s="64"/>
      <c r="C338502" s="80"/>
      <c r="D338502" s="81"/>
      <c r="E338502" s="79"/>
      <c r="F338502" s="78"/>
      <c r="G338502" s="82"/>
      <c r="H338502" s="82"/>
      <c r="I338502" s="11"/>
    </row>
    <row r="338508" spans="1:9" s="4" customFormat="1" x14ac:dyDescent="0.2">
      <c r="A338508" s="25"/>
      <c r="B338508" s="64"/>
      <c r="C338508" s="80"/>
      <c r="D338508" s="81"/>
      <c r="E338508" s="79"/>
      <c r="F338508" s="78"/>
      <c r="G338508" s="82"/>
      <c r="H338508" s="82"/>
      <c r="I338508" s="11"/>
    </row>
    <row r="338512" spans="1:9" s="4" customFormat="1" x14ac:dyDescent="0.2">
      <c r="A338512" s="25"/>
      <c r="B338512" s="64"/>
      <c r="C338512" s="80"/>
      <c r="D338512" s="81"/>
      <c r="E338512" s="79"/>
      <c r="F338512" s="78"/>
      <c r="G338512" s="82"/>
      <c r="H338512" s="82"/>
      <c r="I338512" s="11"/>
    </row>
    <row r="338516" spans="1:9" s="4" customFormat="1" x14ac:dyDescent="0.2">
      <c r="A338516" s="25"/>
      <c r="B338516" s="64"/>
      <c r="C338516" s="80"/>
      <c r="D338516" s="81"/>
      <c r="E338516" s="79"/>
      <c r="F338516" s="78"/>
      <c r="G338516" s="82"/>
      <c r="H338516" s="82"/>
      <c r="I338516" s="11"/>
    </row>
    <row r="338518" spans="1:9" s="4" customFormat="1" x14ac:dyDescent="0.2">
      <c r="A338518" s="25"/>
      <c r="B338518" s="64"/>
      <c r="C338518" s="80"/>
      <c r="D338518" s="81"/>
      <c r="E338518" s="79"/>
      <c r="F338518" s="78"/>
      <c r="G338518" s="82"/>
      <c r="H338518" s="82"/>
      <c r="I338518" s="11"/>
    </row>
    <row r="338524" spans="1:9" s="4" customFormat="1" x14ac:dyDescent="0.2">
      <c r="A338524" s="25"/>
      <c r="B338524" s="64"/>
      <c r="C338524" s="80"/>
      <c r="D338524" s="81"/>
      <c r="E338524" s="79"/>
      <c r="F338524" s="78"/>
      <c r="G338524" s="82"/>
      <c r="H338524" s="82"/>
      <c r="I338524" s="11"/>
    </row>
    <row r="338528" spans="1:9" s="4" customFormat="1" x14ac:dyDescent="0.2">
      <c r="A338528" s="25"/>
      <c r="B338528" s="64"/>
      <c r="C338528" s="80"/>
      <c r="D338528" s="81"/>
      <c r="E338528" s="79"/>
      <c r="F338528" s="78"/>
      <c r="G338528" s="82"/>
      <c r="H338528" s="82"/>
      <c r="I338528" s="11"/>
    </row>
    <row r="338532" spans="1:9" s="4" customFormat="1" x14ac:dyDescent="0.2">
      <c r="A338532" s="25"/>
      <c r="B338532" s="64"/>
      <c r="C338532" s="80"/>
      <c r="D338532" s="81"/>
      <c r="E338532" s="79"/>
      <c r="F338532" s="78"/>
      <c r="G338532" s="82"/>
      <c r="H338532" s="82"/>
      <c r="I338532" s="11"/>
    </row>
    <row r="338534" spans="1:9" s="4" customFormat="1" x14ac:dyDescent="0.2">
      <c r="A338534" s="25"/>
      <c r="B338534" s="64"/>
      <c r="C338534" s="80"/>
      <c r="D338534" s="81"/>
      <c r="E338534" s="79"/>
      <c r="F338534" s="78"/>
      <c r="G338534" s="82"/>
      <c r="H338534" s="82"/>
      <c r="I338534" s="11"/>
    </row>
    <row r="338540" spans="1:9" s="4" customFormat="1" x14ac:dyDescent="0.2">
      <c r="A338540" s="25"/>
      <c r="B338540" s="64"/>
      <c r="C338540" s="80"/>
      <c r="D338540" s="81"/>
      <c r="E338540" s="79"/>
      <c r="F338540" s="78"/>
      <c r="G338540" s="82"/>
      <c r="H338540" s="82"/>
      <c r="I338540" s="11"/>
    </row>
    <row r="338544" spans="1:9" s="4" customFormat="1" x14ac:dyDescent="0.2">
      <c r="A338544" s="25"/>
      <c r="B338544" s="64"/>
      <c r="C338544" s="80"/>
      <c r="D338544" s="81"/>
      <c r="E338544" s="79"/>
      <c r="F338544" s="78"/>
      <c r="G338544" s="82"/>
      <c r="H338544" s="82"/>
      <c r="I338544" s="11"/>
    </row>
    <row r="338548" spans="1:9" s="4" customFormat="1" x14ac:dyDescent="0.2">
      <c r="A338548" s="25"/>
      <c r="B338548" s="64"/>
      <c r="C338548" s="80"/>
      <c r="D338548" s="81"/>
      <c r="E338548" s="79"/>
      <c r="F338548" s="78"/>
      <c r="G338548" s="82"/>
      <c r="H338548" s="82"/>
      <c r="I338548" s="11"/>
    </row>
    <row r="338550" spans="1:9" s="4" customFormat="1" x14ac:dyDescent="0.2">
      <c r="A338550" s="25"/>
      <c r="B338550" s="64"/>
      <c r="C338550" s="80"/>
      <c r="D338550" s="81"/>
      <c r="E338550" s="79"/>
      <c r="F338550" s="78"/>
      <c r="G338550" s="82"/>
      <c r="H338550" s="82"/>
      <c r="I338550" s="11"/>
    </row>
    <row r="338556" spans="1:9" s="4" customFormat="1" x14ac:dyDescent="0.2">
      <c r="A338556" s="25"/>
      <c r="B338556" s="64"/>
      <c r="C338556" s="80"/>
      <c r="D338556" s="81"/>
      <c r="E338556" s="79"/>
      <c r="F338556" s="78"/>
      <c r="G338556" s="82"/>
      <c r="H338556" s="82"/>
      <c r="I338556" s="11"/>
    </row>
    <row r="338560" spans="1:9" s="4" customFormat="1" x14ac:dyDescent="0.2">
      <c r="A338560" s="25"/>
      <c r="B338560" s="64"/>
      <c r="C338560" s="80"/>
      <c r="D338560" s="81"/>
      <c r="E338560" s="79"/>
      <c r="F338560" s="78"/>
      <c r="G338560" s="82"/>
      <c r="H338560" s="82"/>
      <c r="I338560" s="11"/>
    </row>
    <row r="338564" spans="1:9" s="4" customFormat="1" x14ac:dyDescent="0.2">
      <c r="A338564" s="25"/>
      <c r="B338564" s="64"/>
      <c r="C338564" s="80"/>
      <c r="D338564" s="81"/>
      <c r="E338564" s="79"/>
      <c r="F338564" s="78"/>
      <c r="G338564" s="82"/>
      <c r="H338564" s="82"/>
      <c r="I338564" s="11"/>
    </row>
    <row r="338566" spans="1:9" s="4" customFormat="1" x14ac:dyDescent="0.2">
      <c r="A338566" s="25"/>
      <c r="B338566" s="64"/>
      <c r="C338566" s="80"/>
      <c r="D338566" s="81"/>
      <c r="E338566" s="79"/>
      <c r="F338566" s="78"/>
      <c r="G338566" s="82"/>
      <c r="H338566" s="82"/>
      <c r="I338566" s="11"/>
    </row>
    <row r="338572" spans="1:9" s="4" customFormat="1" x14ac:dyDescent="0.2">
      <c r="A338572" s="25"/>
      <c r="B338572" s="64"/>
      <c r="C338572" s="80"/>
      <c r="D338572" s="81"/>
      <c r="E338572" s="79"/>
      <c r="F338572" s="78"/>
      <c r="G338572" s="82"/>
      <c r="H338572" s="82"/>
      <c r="I338572" s="11"/>
    </row>
    <row r="338576" spans="1:9" s="4" customFormat="1" x14ac:dyDescent="0.2">
      <c r="A338576" s="25"/>
      <c r="B338576" s="64"/>
      <c r="C338576" s="80"/>
      <c r="D338576" s="81"/>
      <c r="E338576" s="79"/>
      <c r="F338576" s="78"/>
      <c r="G338576" s="82"/>
      <c r="H338576" s="82"/>
      <c r="I338576" s="11"/>
    </row>
    <row r="338580" spans="1:9" s="4" customFormat="1" x14ac:dyDescent="0.2">
      <c r="A338580" s="25"/>
      <c r="B338580" s="64"/>
      <c r="C338580" s="80"/>
      <c r="D338580" s="81"/>
      <c r="E338580" s="79"/>
      <c r="F338580" s="78"/>
      <c r="G338580" s="82"/>
      <c r="H338580" s="82"/>
      <c r="I338580" s="11"/>
    </row>
    <row r="338582" spans="1:9" s="4" customFormat="1" x14ac:dyDescent="0.2">
      <c r="A338582" s="25"/>
      <c r="B338582" s="64"/>
      <c r="C338582" s="80"/>
      <c r="D338582" s="81"/>
      <c r="E338582" s="79"/>
      <c r="F338582" s="78"/>
      <c r="G338582" s="82"/>
      <c r="H338582" s="82"/>
      <c r="I338582" s="11"/>
    </row>
    <row r="338588" spans="1:9" s="4" customFormat="1" x14ac:dyDescent="0.2">
      <c r="A338588" s="25"/>
      <c r="B338588" s="64"/>
      <c r="C338588" s="80"/>
      <c r="D338588" s="81"/>
      <c r="E338588" s="79"/>
      <c r="F338588" s="78"/>
      <c r="G338588" s="82"/>
      <c r="H338588" s="82"/>
      <c r="I338588" s="11"/>
    </row>
    <row r="338592" spans="1:9" s="4" customFormat="1" x14ac:dyDescent="0.2">
      <c r="A338592" s="25"/>
      <c r="B338592" s="64"/>
      <c r="C338592" s="80"/>
      <c r="D338592" s="81"/>
      <c r="E338592" s="79"/>
      <c r="F338592" s="78"/>
      <c r="G338592" s="82"/>
      <c r="H338592" s="82"/>
      <c r="I338592" s="11"/>
    </row>
    <row r="338596" spans="1:9" s="4" customFormat="1" x14ac:dyDescent="0.2">
      <c r="A338596" s="25"/>
      <c r="B338596" s="64"/>
      <c r="C338596" s="80"/>
      <c r="D338596" s="81"/>
      <c r="E338596" s="79"/>
      <c r="F338596" s="78"/>
      <c r="G338596" s="82"/>
      <c r="H338596" s="82"/>
      <c r="I338596" s="11"/>
    </row>
    <row r="338598" spans="1:9" s="4" customFormat="1" x14ac:dyDescent="0.2">
      <c r="A338598" s="25"/>
      <c r="B338598" s="64"/>
      <c r="C338598" s="80"/>
      <c r="D338598" s="81"/>
      <c r="E338598" s="79"/>
      <c r="F338598" s="78"/>
      <c r="G338598" s="82"/>
      <c r="H338598" s="82"/>
      <c r="I338598" s="11"/>
    </row>
    <row r="338604" spans="1:9" s="4" customFormat="1" x14ac:dyDescent="0.2">
      <c r="A338604" s="25"/>
      <c r="B338604" s="64"/>
      <c r="C338604" s="80"/>
      <c r="D338604" s="81"/>
      <c r="E338604" s="79"/>
      <c r="F338604" s="78"/>
      <c r="G338604" s="82"/>
      <c r="H338604" s="82"/>
      <c r="I338604" s="11"/>
    </row>
    <row r="338608" spans="1:9" s="4" customFormat="1" x14ac:dyDescent="0.2">
      <c r="A338608" s="25"/>
      <c r="B338608" s="64"/>
      <c r="C338608" s="80"/>
      <c r="D338608" s="81"/>
      <c r="E338608" s="79"/>
      <c r="F338608" s="78"/>
      <c r="G338608" s="82"/>
      <c r="H338608" s="82"/>
      <c r="I338608" s="11"/>
    </row>
    <row r="338612" spans="1:9" s="4" customFormat="1" x14ac:dyDescent="0.2">
      <c r="A338612" s="25"/>
      <c r="B338612" s="64"/>
      <c r="C338612" s="80"/>
      <c r="D338612" s="81"/>
      <c r="E338612" s="79"/>
      <c r="F338612" s="78"/>
      <c r="G338612" s="82"/>
      <c r="H338612" s="82"/>
      <c r="I338612" s="11"/>
    </row>
    <row r="338614" spans="1:9" s="4" customFormat="1" x14ac:dyDescent="0.2">
      <c r="A338614" s="25"/>
      <c r="B338614" s="64"/>
      <c r="C338614" s="80"/>
      <c r="D338614" s="81"/>
      <c r="E338614" s="79"/>
      <c r="F338614" s="78"/>
      <c r="G338614" s="82"/>
      <c r="H338614" s="82"/>
      <c r="I338614" s="11"/>
    </row>
    <row r="338620" spans="1:9" s="4" customFormat="1" x14ac:dyDescent="0.2">
      <c r="A338620" s="25"/>
      <c r="B338620" s="64"/>
      <c r="C338620" s="80"/>
      <c r="D338620" s="81"/>
      <c r="E338620" s="79"/>
      <c r="F338620" s="78"/>
      <c r="G338620" s="82"/>
      <c r="H338620" s="82"/>
      <c r="I338620" s="11"/>
    </row>
    <row r="338624" spans="1:9" s="4" customFormat="1" x14ac:dyDescent="0.2">
      <c r="A338624" s="25"/>
      <c r="B338624" s="64"/>
      <c r="C338624" s="80"/>
      <c r="D338624" s="81"/>
      <c r="E338624" s="79"/>
      <c r="F338624" s="78"/>
      <c r="G338624" s="82"/>
      <c r="H338624" s="82"/>
      <c r="I338624" s="11"/>
    </row>
    <row r="338628" spans="1:9" s="4" customFormat="1" x14ac:dyDescent="0.2">
      <c r="A338628" s="25"/>
      <c r="B338628" s="64"/>
      <c r="C338628" s="80"/>
      <c r="D338628" s="81"/>
      <c r="E338628" s="79"/>
      <c r="F338628" s="78"/>
      <c r="G338628" s="82"/>
      <c r="H338628" s="82"/>
      <c r="I338628" s="11"/>
    </row>
    <row r="338630" spans="1:9" s="4" customFormat="1" x14ac:dyDescent="0.2">
      <c r="A338630" s="25"/>
      <c r="B338630" s="64"/>
      <c r="C338630" s="80"/>
      <c r="D338630" s="81"/>
      <c r="E338630" s="79"/>
      <c r="F338630" s="78"/>
      <c r="G338630" s="82"/>
      <c r="H338630" s="82"/>
      <c r="I338630" s="11"/>
    </row>
    <row r="338636" spans="1:9" s="4" customFormat="1" x14ac:dyDescent="0.2">
      <c r="A338636" s="25"/>
      <c r="B338636" s="64"/>
      <c r="C338636" s="80"/>
      <c r="D338636" s="81"/>
      <c r="E338636" s="79"/>
      <c r="F338636" s="78"/>
      <c r="G338636" s="82"/>
      <c r="H338636" s="82"/>
      <c r="I338636" s="11"/>
    </row>
    <row r="338640" spans="1:9" s="4" customFormat="1" x14ac:dyDescent="0.2">
      <c r="A338640" s="25"/>
      <c r="B338640" s="64"/>
      <c r="C338640" s="80"/>
      <c r="D338640" s="81"/>
      <c r="E338640" s="79"/>
      <c r="F338640" s="78"/>
      <c r="G338640" s="82"/>
      <c r="H338640" s="82"/>
      <c r="I338640" s="11"/>
    </row>
    <row r="338644" spans="1:9" s="4" customFormat="1" x14ac:dyDescent="0.2">
      <c r="A338644" s="25"/>
      <c r="B338644" s="64"/>
      <c r="C338644" s="80"/>
      <c r="D338644" s="81"/>
      <c r="E338644" s="79"/>
      <c r="F338644" s="78"/>
      <c r="G338644" s="82"/>
      <c r="H338644" s="82"/>
      <c r="I338644" s="11"/>
    </row>
    <row r="338646" spans="1:9" s="4" customFormat="1" x14ac:dyDescent="0.2">
      <c r="A338646" s="25"/>
      <c r="B338646" s="64"/>
      <c r="C338646" s="80"/>
      <c r="D338646" s="81"/>
      <c r="E338646" s="79"/>
      <c r="F338646" s="78"/>
      <c r="G338646" s="82"/>
      <c r="H338646" s="82"/>
      <c r="I338646" s="11"/>
    </row>
    <row r="338652" spans="1:9" s="4" customFormat="1" x14ac:dyDescent="0.2">
      <c r="A338652" s="25"/>
      <c r="B338652" s="64"/>
      <c r="C338652" s="80"/>
      <c r="D338652" s="81"/>
      <c r="E338652" s="79"/>
      <c r="F338652" s="78"/>
      <c r="G338652" s="82"/>
      <c r="H338652" s="82"/>
      <c r="I338652" s="11"/>
    </row>
    <row r="338656" spans="1:9" s="4" customFormat="1" x14ac:dyDescent="0.2">
      <c r="A338656" s="25"/>
      <c r="B338656" s="64"/>
      <c r="C338656" s="80"/>
      <c r="D338656" s="81"/>
      <c r="E338656" s="79"/>
      <c r="F338656" s="78"/>
      <c r="G338656" s="82"/>
      <c r="H338656" s="82"/>
      <c r="I338656" s="11"/>
    </row>
    <row r="338660" spans="1:9" s="4" customFormat="1" x14ac:dyDescent="0.2">
      <c r="A338660" s="25"/>
      <c r="B338660" s="64"/>
      <c r="C338660" s="80"/>
      <c r="D338660" s="81"/>
      <c r="E338660" s="79"/>
      <c r="F338660" s="78"/>
      <c r="G338660" s="82"/>
      <c r="H338660" s="82"/>
      <c r="I338660" s="11"/>
    </row>
    <row r="338662" spans="1:9" s="4" customFormat="1" x14ac:dyDescent="0.2">
      <c r="A338662" s="25"/>
      <c r="B338662" s="64"/>
      <c r="C338662" s="80"/>
      <c r="D338662" s="81"/>
      <c r="E338662" s="79"/>
      <c r="F338662" s="78"/>
      <c r="G338662" s="82"/>
      <c r="H338662" s="82"/>
      <c r="I338662" s="11"/>
    </row>
    <row r="338668" spans="1:9" s="4" customFormat="1" x14ac:dyDescent="0.2">
      <c r="A338668" s="25"/>
      <c r="B338668" s="64"/>
      <c r="C338668" s="80"/>
      <c r="D338668" s="81"/>
      <c r="E338668" s="79"/>
      <c r="F338668" s="78"/>
      <c r="G338668" s="82"/>
      <c r="H338668" s="82"/>
      <c r="I338668" s="11"/>
    </row>
    <row r="338672" spans="1:9" s="4" customFormat="1" x14ac:dyDescent="0.2">
      <c r="A338672" s="25"/>
      <c r="B338672" s="64"/>
      <c r="C338672" s="80"/>
      <c r="D338672" s="81"/>
      <c r="E338672" s="79"/>
      <c r="F338672" s="78"/>
      <c r="G338672" s="82"/>
      <c r="H338672" s="82"/>
      <c r="I338672" s="11"/>
    </row>
    <row r="338676" spans="1:9" s="4" customFormat="1" x14ac:dyDescent="0.2">
      <c r="A338676" s="25"/>
      <c r="B338676" s="64"/>
      <c r="C338676" s="80"/>
      <c r="D338676" s="81"/>
      <c r="E338676" s="79"/>
      <c r="F338676" s="78"/>
      <c r="G338676" s="82"/>
      <c r="H338676" s="82"/>
      <c r="I338676" s="11"/>
    </row>
    <row r="338678" spans="1:9" s="4" customFormat="1" x14ac:dyDescent="0.2">
      <c r="A338678" s="25"/>
      <c r="B338678" s="64"/>
      <c r="C338678" s="80"/>
      <c r="D338678" s="81"/>
      <c r="E338678" s="79"/>
      <c r="F338678" s="78"/>
      <c r="G338678" s="82"/>
      <c r="H338678" s="82"/>
      <c r="I338678" s="11"/>
    </row>
    <row r="338684" spans="1:9" s="4" customFormat="1" x14ac:dyDescent="0.2">
      <c r="A338684" s="25"/>
      <c r="B338684" s="64"/>
      <c r="C338684" s="80"/>
      <c r="D338684" s="81"/>
      <c r="E338684" s="79"/>
      <c r="F338684" s="78"/>
      <c r="G338684" s="82"/>
      <c r="H338684" s="82"/>
      <c r="I338684" s="11"/>
    </row>
    <row r="338688" spans="1:9" s="4" customFormat="1" x14ac:dyDescent="0.2">
      <c r="A338688" s="25"/>
      <c r="B338688" s="64"/>
      <c r="C338688" s="80"/>
      <c r="D338688" s="81"/>
      <c r="E338688" s="79"/>
      <c r="F338688" s="78"/>
      <c r="G338688" s="82"/>
      <c r="H338688" s="82"/>
      <c r="I338688" s="11"/>
    </row>
    <row r="338692" spans="1:9" s="4" customFormat="1" x14ac:dyDescent="0.2">
      <c r="A338692" s="25"/>
      <c r="B338692" s="64"/>
      <c r="C338692" s="80"/>
      <c r="D338692" s="81"/>
      <c r="E338692" s="79"/>
      <c r="F338692" s="78"/>
      <c r="G338692" s="82"/>
      <c r="H338692" s="82"/>
      <c r="I338692" s="11"/>
    </row>
    <row r="338694" spans="1:9" s="4" customFormat="1" x14ac:dyDescent="0.2">
      <c r="A338694" s="25"/>
      <c r="B338694" s="64"/>
      <c r="C338694" s="80"/>
      <c r="D338694" s="81"/>
      <c r="E338694" s="79"/>
      <c r="F338694" s="78"/>
      <c r="G338694" s="82"/>
      <c r="H338694" s="82"/>
      <c r="I338694" s="11"/>
    </row>
    <row r="338700" spans="1:9" s="4" customFormat="1" x14ac:dyDescent="0.2">
      <c r="A338700" s="25"/>
      <c r="B338700" s="64"/>
      <c r="C338700" s="80"/>
      <c r="D338700" s="81"/>
      <c r="E338700" s="79"/>
      <c r="F338700" s="78"/>
      <c r="G338700" s="82"/>
      <c r="H338700" s="82"/>
      <c r="I338700" s="11"/>
    </row>
    <row r="338704" spans="1:9" s="4" customFormat="1" x14ac:dyDescent="0.2">
      <c r="A338704" s="25"/>
      <c r="B338704" s="64"/>
      <c r="C338704" s="80"/>
      <c r="D338704" s="81"/>
      <c r="E338704" s="79"/>
      <c r="F338704" s="78"/>
      <c r="G338704" s="82"/>
      <c r="H338704" s="82"/>
      <c r="I338704" s="11"/>
    </row>
    <row r="338708" spans="1:9" s="4" customFormat="1" x14ac:dyDescent="0.2">
      <c r="A338708" s="25"/>
      <c r="B338708" s="64"/>
      <c r="C338708" s="80"/>
      <c r="D338708" s="81"/>
      <c r="E338708" s="79"/>
      <c r="F338708" s="78"/>
      <c r="G338708" s="82"/>
      <c r="H338708" s="82"/>
      <c r="I338708" s="11"/>
    </row>
    <row r="338710" spans="1:9" s="4" customFormat="1" x14ac:dyDescent="0.2">
      <c r="A338710" s="25"/>
      <c r="B338710" s="64"/>
      <c r="C338710" s="80"/>
      <c r="D338710" s="81"/>
      <c r="E338710" s="79"/>
      <c r="F338710" s="78"/>
      <c r="G338710" s="82"/>
      <c r="H338710" s="82"/>
      <c r="I338710" s="11"/>
    </row>
    <row r="338716" spans="1:9" s="4" customFormat="1" x14ac:dyDescent="0.2">
      <c r="A338716" s="25"/>
      <c r="B338716" s="64"/>
      <c r="C338716" s="80"/>
      <c r="D338716" s="81"/>
      <c r="E338716" s="79"/>
      <c r="F338716" s="78"/>
      <c r="G338716" s="82"/>
      <c r="H338716" s="82"/>
      <c r="I338716" s="11"/>
    </row>
    <row r="338720" spans="1:9" s="4" customFormat="1" x14ac:dyDescent="0.2">
      <c r="A338720" s="25"/>
      <c r="B338720" s="64"/>
      <c r="C338720" s="80"/>
      <c r="D338720" s="81"/>
      <c r="E338720" s="79"/>
      <c r="F338720" s="78"/>
      <c r="G338720" s="82"/>
      <c r="H338720" s="82"/>
      <c r="I338720" s="11"/>
    </row>
    <row r="338724" spans="1:9" s="4" customFormat="1" x14ac:dyDescent="0.2">
      <c r="A338724" s="25"/>
      <c r="B338724" s="64"/>
      <c r="C338724" s="80"/>
      <c r="D338724" s="81"/>
      <c r="E338724" s="79"/>
      <c r="F338724" s="78"/>
      <c r="G338724" s="82"/>
      <c r="H338724" s="82"/>
      <c r="I338724" s="11"/>
    </row>
    <row r="338726" spans="1:9" s="4" customFormat="1" x14ac:dyDescent="0.2">
      <c r="A338726" s="25"/>
      <c r="B338726" s="64"/>
      <c r="C338726" s="80"/>
      <c r="D338726" s="81"/>
      <c r="E338726" s="79"/>
      <c r="F338726" s="78"/>
      <c r="G338726" s="82"/>
      <c r="H338726" s="82"/>
      <c r="I338726" s="11"/>
    </row>
    <row r="338732" spans="1:9" s="4" customFormat="1" x14ac:dyDescent="0.2">
      <c r="A338732" s="25"/>
      <c r="B338732" s="64"/>
      <c r="C338732" s="80"/>
      <c r="D338732" s="81"/>
      <c r="E338732" s="79"/>
      <c r="F338732" s="78"/>
      <c r="G338732" s="82"/>
      <c r="H338732" s="82"/>
      <c r="I338732" s="11"/>
    </row>
    <row r="338736" spans="1:9" s="4" customFormat="1" x14ac:dyDescent="0.2">
      <c r="A338736" s="25"/>
      <c r="B338736" s="64"/>
      <c r="C338736" s="80"/>
      <c r="D338736" s="81"/>
      <c r="E338736" s="79"/>
      <c r="F338736" s="78"/>
      <c r="G338736" s="82"/>
      <c r="H338736" s="82"/>
      <c r="I338736" s="11"/>
    </row>
    <row r="338740" spans="1:9" s="4" customFormat="1" x14ac:dyDescent="0.2">
      <c r="A338740" s="25"/>
      <c r="B338740" s="64"/>
      <c r="C338740" s="80"/>
      <c r="D338740" s="81"/>
      <c r="E338740" s="79"/>
      <c r="F338740" s="78"/>
      <c r="G338740" s="82"/>
      <c r="H338740" s="82"/>
      <c r="I338740" s="11"/>
    </row>
    <row r="338742" spans="1:9" s="4" customFormat="1" x14ac:dyDescent="0.2">
      <c r="A338742" s="25"/>
      <c r="B338742" s="64"/>
      <c r="C338742" s="80"/>
      <c r="D338742" s="81"/>
      <c r="E338742" s="79"/>
      <c r="F338742" s="78"/>
      <c r="G338742" s="82"/>
      <c r="H338742" s="82"/>
      <c r="I338742" s="11"/>
    </row>
    <row r="338748" spans="1:9" s="4" customFormat="1" x14ac:dyDescent="0.2">
      <c r="A338748" s="25"/>
      <c r="B338748" s="64"/>
      <c r="C338748" s="80"/>
      <c r="D338748" s="81"/>
      <c r="E338748" s="79"/>
      <c r="F338748" s="78"/>
      <c r="G338748" s="82"/>
      <c r="H338748" s="82"/>
      <c r="I338748" s="11"/>
    </row>
    <row r="338752" spans="1:9" s="4" customFormat="1" x14ac:dyDescent="0.2">
      <c r="A338752" s="25"/>
      <c r="B338752" s="64"/>
      <c r="C338752" s="80"/>
      <c r="D338752" s="81"/>
      <c r="E338752" s="79"/>
      <c r="F338752" s="78"/>
      <c r="G338752" s="82"/>
      <c r="H338752" s="82"/>
      <c r="I338752" s="11"/>
    </row>
    <row r="338756" spans="1:9" s="4" customFormat="1" x14ac:dyDescent="0.2">
      <c r="A338756" s="25"/>
      <c r="B338756" s="64"/>
      <c r="C338756" s="80"/>
      <c r="D338756" s="81"/>
      <c r="E338756" s="79"/>
      <c r="F338756" s="78"/>
      <c r="G338756" s="82"/>
      <c r="H338756" s="82"/>
      <c r="I338756" s="11"/>
    </row>
    <row r="338758" spans="1:9" s="4" customFormat="1" x14ac:dyDescent="0.2">
      <c r="A338758" s="25"/>
      <c r="B338758" s="64"/>
      <c r="C338758" s="80"/>
      <c r="D338758" s="81"/>
      <c r="E338758" s="79"/>
      <c r="F338758" s="78"/>
      <c r="G338758" s="82"/>
      <c r="H338758" s="82"/>
      <c r="I338758" s="11"/>
    </row>
    <row r="338764" spans="1:9" s="4" customFormat="1" x14ac:dyDescent="0.2">
      <c r="A338764" s="25"/>
      <c r="B338764" s="64"/>
      <c r="C338764" s="80"/>
      <c r="D338764" s="81"/>
      <c r="E338764" s="79"/>
      <c r="F338764" s="78"/>
      <c r="G338764" s="82"/>
      <c r="H338764" s="82"/>
      <c r="I338764" s="11"/>
    </row>
    <row r="338768" spans="1:9" s="4" customFormat="1" x14ac:dyDescent="0.2">
      <c r="A338768" s="25"/>
      <c r="B338768" s="64"/>
      <c r="C338768" s="80"/>
      <c r="D338768" s="81"/>
      <c r="E338768" s="79"/>
      <c r="F338768" s="78"/>
      <c r="G338768" s="82"/>
      <c r="H338768" s="82"/>
      <c r="I338768" s="11"/>
    </row>
    <row r="338772" spans="1:9" s="4" customFormat="1" x14ac:dyDescent="0.2">
      <c r="A338772" s="25"/>
      <c r="B338772" s="64"/>
      <c r="C338772" s="80"/>
      <c r="D338772" s="81"/>
      <c r="E338772" s="79"/>
      <c r="F338772" s="78"/>
      <c r="G338772" s="82"/>
      <c r="H338772" s="82"/>
      <c r="I338772" s="11"/>
    </row>
    <row r="338774" spans="1:9" s="4" customFormat="1" x14ac:dyDescent="0.2">
      <c r="A338774" s="25"/>
      <c r="B338774" s="64"/>
      <c r="C338774" s="80"/>
      <c r="D338774" s="81"/>
      <c r="E338774" s="79"/>
      <c r="F338774" s="78"/>
      <c r="G338774" s="82"/>
      <c r="H338774" s="82"/>
      <c r="I338774" s="11"/>
    </row>
    <row r="338780" spans="1:9" s="4" customFormat="1" x14ac:dyDescent="0.2">
      <c r="A338780" s="25"/>
      <c r="B338780" s="64"/>
      <c r="C338780" s="80"/>
      <c r="D338780" s="81"/>
      <c r="E338780" s="79"/>
      <c r="F338780" s="78"/>
      <c r="G338780" s="82"/>
      <c r="H338780" s="82"/>
      <c r="I338780" s="11"/>
    </row>
    <row r="338784" spans="1:9" s="4" customFormat="1" x14ac:dyDescent="0.2">
      <c r="A338784" s="25"/>
      <c r="B338784" s="64"/>
      <c r="C338784" s="80"/>
      <c r="D338784" s="81"/>
      <c r="E338784" s="79"/>
      <c r="F338784" s="78"/>
      <c r="G338784" s="82"/>
      <c r="H338784" s="82"/>
      <c r="I338784" s="11"/>
    </row>
    <row r="338788" spans="1:9" s="4" customFormat="1" x14ac:dyDescent="0.2">
      <c r="A338788" s="25"/>
      <c r="B338788" s="64"/>
      <c r="C338788" s="80"/>
      <c r="D338788" s="81"/>
      <c r="E338788" s="79"/>
      <c r="F338788" s="78"/>
      <c r="G338788" s="82"/>
      <c r="H338788" s="82"/>
      <c r="I338788" s="11"/>
    </row>
    <row r="338790" spans="1:9" s="4" customFormat="1" x14ac:dyDescent="0.2">
      <c r="A338790" s="25"/>
      <c r="B338790" s="64"/>
      <c r="C338790" s="80"/>
      <c r="D338790" s="81"/>
      <c r="E338790" s="79"/>
      <c r="F338790" s="78"/>
      <c r="G338790" s="82"/>
      <c r="H338790" s="82"/>
      <c r="I338790" s="11"/>
    </row>
    <row r="338796" spans="1:9" s="4" customFormat="1" x14ac:dyDescent="0.2">
      <c r="A338796" s="25"/>
      <c r="B338796" s="64"/>
      <c r="C338796" s="80"/>
      <c r="D338796" s="81"/>
      <c r="E338796" s="79"/>
      <c r="F338796" s="78"/>
      <c r="G338796" s="82"/>
      <c r="H338796" s="82"/>
      <c r="I338796" s="11"/>
    </row>
    <row r="338800" spans="1:9" s="4" customFormat="1" x14ac:dyDescent="0.2">
      <c r="A338800" s="25"/>
      <c r="B338800" s="64"/>
      <c r="C338800" s="80"/>
      <c r="D338800" s="81"/>
      <c r="E338800" s="79"/>
      <c r="F338800" s="78"/>
      <c r="G338800" s="82"/>
      <c r="H338800" s="82"/>
      <c r="I338800" s="11"/>
    </row>
    <row r="338804" spans="1:9" s="4" customFormat="1" x14ac:dyDescent="0.2">
      <c r="A338804" s="25"/>
      <c r="B338804" s="64"/>
      <c r="C338804" s="80"/>
      <c r="D338804" s="81"/>
      <c r="E338804" s="79"/>
      <c r="F338804" s="78"/>
      <c r="G338804" s="82"/>
      <c r="H338804" s="82"/>
      <c r="I338804" s="11"/>
    </row>
    <row r="338806" spans="1:9" s="4" customFormat="1" x14ac:dyDescent="0.2">
      <c r="A338806" s="25"/>
      <c r="B338806" s="64"/>
      <c r="C338806" s="80"/>
      <c r="D338806" s="81"/>
      <c r="E338806" s="79"/>
      <c r="F338806" s="78"/>
      <c r="G338806" s="82"/>
      <c r="H338806" s="82"/>
      <c r="I338806" s="11"/>
    </row>
    <row r="338812" spans="1:9" s="4" customFormat="1" x14ac:dyDescent="0.2">
      <c r="A338812" s="25"/>
      <c r="B338812" s="64"/>
      <c r="C338812" s="80"/>
      <c r="D338812" s="81"/>
      <c r="E338812" s="79"/>
      <c r="F338812" s="78"/>
      <c r="G338812" s="82"/>
      <c r="H338812" s="82"/>
      <c r="I338812" s="11"/>
    </row>
    <row r="338816" spans="1:9" s="4" customFormat="1" x14ac:dyDescent="0.2">
      <c r="A338816" s="25"/>
      <c r="B338816" s="64"/>
      <c r="C338816" s="80"/>
      <c r="D338816" s="81"/>
      <c r="E338816" s="79"/>
      <c r="F338816" s="78"/>
      <c r="G338816" s="82"/>
      <c r="H338816" s="82"/>
      <c r="I338816" s="11"/>
    </row>
    <row r="338820" spans="1:9" s="4" customFormat="1" x14ac:dyDescent="0.2">
      <c r="A338820" s="25"/>
      <c r="B338820" s="64"/>
      <c r="C338820" s="80"/>
      <c r="D338820" s="81"/>
      <c r="E338820" s="79"/>
      <c r="F338820" s="78"/>
      <c r="G338820" s="82"/>
      <c r="H338820" s="82"/>
      <c r="I338820" s="11"/>
    </row>
    <row r="338822" spans="1:9" s="4" customFormat="1" x14ac:dyDescent="0.2">
      <c r="A338822" s="25"/>
      <c r="B338822" s="64"/>
      <c r="C338822" s="80"/>
      <c r="D338822" s="81"/>
      <c r="E338822" s="79"/>
      <c r="F338822" s="78"/>
      <c r="G338822" s="82"/>
      <c r="H338822" s="82"/>
      <c r="I338822" s="11"/>
    </row>
    <row r="338828" spans="1:9" s="4" customFormat="1" x14ac:dyDescent="0.2">
      <c r="A338828" s="25"/>
      <c r="B338828" s="64"/>
      <c r="C338828" s="80"/>
      <c r="D338828" s="81"/>
      <c r="E338828" s="79"/>
      <c r="F338828" s="78"/>
      <c r="G338828" s="82"/>
      <c r="H338828" s="82"/>
      <c r="I338828" s="11"/>
    </row>
    <row r="338832" spans="1:9" s="4" customFormat="1" x14ac:dyDescent="0.2">
      <c r="A338832" s="25"/>
      <c r="B338832" s="64"/>
      <c r="C338832" s="80"/>
      <c r="D338832" s="81"/>
      <c r="E338832" s="79"/>
      <c r="F338832" s="78"/>
      <c r="G338832" s="82"/>
      <c r="H338832" s="82"/>
      <c r="I338832" s="11"/>
    </row>
    <row r="338836" spans="1:9" s="4" customFormat="1" x14ac:dyDescent="0.2">
      <c r="A338836" s="25"/>
      <c r="B338836" s="64"/>
      <c r="C338836" s="80"/>
      <c r="D338836" s="81"/>
      <c r="E338836" s="79"/>
      <c r="F338836" s="78"/>
      <c r="G338836" s="82"/>
      <c r="H338836" s="82"/>
      <c r="I338836" s="11"/>
    </row>
    <row r="338838" spans="1:9" s="4" customFormat="1" x14ac:dyDescent="0.2">
      <c r="A338838" s="25"/>
      <c r="B338838" s="64"/>
      <c r="C338838" s="80"/>
      <c r="D338838" s="81"/>
      <c r="E338838" s="79"/>
      <c r="F338838" s="78"/>
      <c r="G338838" s="82"/>
      <c r="H338838" s="82"/>
      <c r="I338838" s="11"/>
    </row>
    <row r="338844" spans="1:9" s="4" customFormat="1" x14ac:dyDescent="0.2">
      <c r="A338844" s="25"/>
      <c r="B338844" s="64"/>
      <c r="C338844" s="80"/>
      <c r="D338844" s="81"/>
      <c r="E338844" s="79"/>
      <c r="F338844" s="78"/>
      <c r="G338844" s="82"/>
      <c r="H338844" s="82"/>
      <c r="I338844" s="11"/>
    </row>
    <row r="338848" spans="1:9" s="4" customFormat="1" x14ac:dyDescent="0.2">
      <c r="A338848" s="25"/>
      <c r="B338848" s="64"/>
      <c r="C338848" s="80"/>
      <c r="D338848" s="81"/>
      <c r="E338848" s="79"/>
      <c r="F338848" s="78"/>
      <c r="G338848" s="82"/>
      <c r="H338848" s="82"/>
      <c r="I338848" s="11"/>
    </row>
    <row r="338852" spans="1:9" s="4" customFormat="1" x14ac:dyDescent="0.2">
      <c r="A338852" s="25"/>
      <c r="B338852" s="64"/>
      <c r="C338852" s="80"/>
      <c r="D338852" s="81"/>
      <c r="E338852" s="79"/>
      <c r="F338852" s="78"/>
      <c r="G338852" s="82"/>
      <c r="H338852" s="82"/>
      <c r="I338852" s="11"/>
    </row>
    <row r="338854" spans="1:9" s="4" customFormat="1" x14ac:dyDescent="0.2">
      <c r="A338854" s="25"/>
      <c r="B338854" s="64"/>
      <c r="C338854" s="80"/>
      <c r="D338854" s="81"/>
      <c r="E338854" s="79"/>
      <c r="F338854" s="78"/>
      <c r="G338854" s="82"/>
      <c r="H338854" s="82"/>
      <c r="I338854" s="11"/>
    </row>
    <row r="338860" spans="1:9" s="4" customFormat="1" x14ac:dyDescent="0.2">
      <c r="A338860" s="25"/>
      <c r="B338860" s="64"/>
      <c r="C338860" s="80"/>
      <c r="D338860" s="81"/>
      <c r="E338860" s="79"/>
      <c r="F338860" s="78"/>
      <c r="G338860" s="82"/>
      <c r="H338860" s="82"/>
      <c r="I338860" s="11"/>
    </row>
    <row r="338864" spans="1:9" s="4" customFormat="1" x14ac:dyDescent="0.2">
      <c r="A338864" s="25"/>
      <c r="B338864" s="64"/>
      <c r="C338864" s="80"/>
      <c r="D338864" s="81"/>
      <c r="E338864" s="79"/>
      <c r="F338864" s="78"/>
      <c r="G338864" s="82"/>
      <c r="H338864" s="82"/>
      <c r="I338864" s="11"/>
    </row>
    <row r="338868" spans="1:9" s="4" customFormat="1" x14ac:dyDescent="0.2">
      <c r="A338868" s="25"/>
      <c r="B338868" s="64"/>
      <c r="C338868" s="80"/>
      <c r="D338868" s="81"/>
      <c r="E338868" s="79"/>
      <c r="F338868" s="78"/>
      <c r="G338868" s="82"/>
      <c r="H338868" s="82"/>
      <c r="I338868" s="11"/>
    </row>
    <row r="338870" spans="1:9" s="4" customFormat="1" x14ac:dyDescent="0.2">
      <c r="A338870" s="25"/>
      <c r="B338870" s="64"/>
      <c r="C338870" s="80"/>
      <c r="D338870" s="81"/>
      <c r="E338870" s="79"/>
      <c r="F338870" s="78"/>
      <c r="G338870" s="82"/>
      <c r="H338870" s="82"/>
      <c r="I338870" s="11"/>
    </row>
    <row r="338876" spans="1:9" s="4" customFormat="1" x14ac:dyDescent="0.2">
      <c r="A338876" s="25"/>
      <c r="B338876" s="64"/>
      <c r="C338876" s="80"/>
      <c r="D338876" s="81"/>
      <c r="E338876" s="79"/>
      <c r="F338876" s="78"/>
      <c r="G338876" s="82"/>
      <c r="H338876" s="82"/>
      <c r="I338876" s="11"/>
    </row>
    <row r="338880" spans="1:9" s="4" customFormat="1" x14ac:dyDescent="0.2">
      <c r="A338880" s="25"/>
      <c r="B338880" s="64"/>
      <c r="C338880" s="80"/>
      <c r="D338880" s="81"/>
      <c r="E338880" s="79"/>
      <c r="F338880" s="78"/>
      <c r="G338880" s="82"/>
      <c r="H338880" s="82"/>
      <c r="I338880" s="11"/>
    </row>
    <row r="338884" spans="1:9" s="4" customFormat="1" x14ac:dyDescent="0.2">
      <c r="A338884" s="25"/>
      <c r="B338884" s="64"/>
      <c r="C338884" s="80"/>
      <c r="D338884" s="81"/>
      <c r="E338884" s="79"/>
      <c r="F338884" s="78"/>
      <c r="G338884" s="82"/>
      <c r="H338884" s="82"/>
      <c r="I338884" s="11"/>
    </row>
    <row r="338886" spans="1:9" s="4" customFormat="1" x14ac:dyDescent="0.2">
      <c r="A338886" s="25"/>
      <c r="B338886" s="64"/>
      <c r="C338886" s="80"/>
      <c r="D338886" s="81"/>
      <c r="E338886" s="79"/>
      <c r="F338886" s="78"/>
      <c r="G338886" s="82"/>
      <c r="H338886" s="82"/>
      <c r="I338886" s="11"/>
    </row>
    <row r="338892" spans="1:9" s="4" customFormat="1" x14ac:dyDescent="0.2">
      <c r="A338892" s="25"/>
      <c r="B338892" s="64"/>
      <c r="C338892" s="80"/>
      <c r="D338892" s="81"/>
      <c r="E338892" s="79"/>
      <c r="F338892" s="78"/>
      <c r="G338892" s="82"/>
      <c r="H338892" s="82"/>
      <c r="I338892" s="11"/>
    </row>
    <row r="338896" spans="1:9" s="4" customFormat="1" x14ac:dyDescent="0.2">
      <c r="A338896" s="25"/>
      <c r="B338896" s="64"/>
      <c r="C338896" s="80"/>
      <c r="D338896" s="81"/>
      <c r="E338896" s="79"/>
      <c r="F338896" s="78"/>
      <c r="G338896" s="82"/>
      <c r="H338896" s="82"/>
      <c r="I338896" s="11"/>
    </row>
    <row r="338900" spans="1:9" s="4" customFormat="1" x14ac:dyDescent="0.2">
      <c r="A338900" s="25"/>
      <c r="B338900" s="64"/>
      <c r="C338900" s="80"/>
      <c r="D338900" s="81"/>
      <c r="E338900" s="79"/>
      <c r="F338900" s="78"/>
      <c r="G338900" s="82"/>
      <c r="H338900" s="82"/>
      <c r="I338900" s="11"/>
    </row>
    <row r="338902" spans="1:9" s="4" customFormat="1" x14ac:dyDescent="0.2">
      <c r="A338902" s="25"/>
      <c r="B338902" s="64"/>
      <c r="C338902" s="80"/>
      <c r="D338902" s="81"/>
      <c r="E338902" s="79"/>
      <c r="F338902" s="78"/>
      <c r="G338902" s="82"/>
      <c r="H338902" s="82"/>
      <c r="I338902" s="11"/>
    </row>
    <row r="338908" spans="1:9" s="4" customFormat="1" x14ac:dyDescent="0.2">
      <c r="A338908" s="25"/>
      <c r="B338908" s="64"/>
      <c r="C338908" s="80"/>
      <c r="D338908" s="81"/>
      <c r="E338908" s="79"/>
      <c r="F338908" s="78"/>
      <c r="G338908" s="82"/>
      <c r="H338908" s="82"/>
      <c r="I338908" s="11"/>
    </row>
    <row r="338912" spans="1:9" s="4" customFormat="1" x14ac:dyDescent="0.2">
      <c r="A338912" s="25"/>
      <c r="B338912" s="64"/>
      <c r="C338912" s="80"/>
      <c r="D338912" s="81"/>
      <c r="E338912" s="79"/>
      <c r="F338912" s="78"/>
      <c r="G338912" s="82"/>
      <c r="H338912" s="82"/>
      <c r="I338912" s="11"/>
    </row>
    <row r="338916" spans="1:9" s="4" customFormat="1" x14ac:dyDescent="0.2">
      <c r="A338916" s="25"/>
      <c r="B338916" s="64"/>
      <c r="C338916" s="80"/>
      <c r="D338916" s="81"/>
      <c r="E338916" s="79"/>
      <c r="F338916" s="78"/>
      <c r="G338916" s="82"/>
      <c r="H338916" s="82"/>
      <c r="I338916" s="11"/>
    </row>
    <row r="338918" spans="1:9" s="4" customFormat="1" x14ac:dyDescent="0.2">
      <c r="A338918" s="25"/>
      <c r="B338918" s="64"/>
      <c r="C338918" s="80"/>
      <c r="D338918" s="81"/>
      <c r="E338918" s="79"/>
      <c r="F338918" s="78"/>
      <c r="G338918" s="82"/>
      <c r="H338918" s="82"/>
      <c r="I338918" s="11"/>
    </row>
    <row r="338924" spans="1:9" s="4" customFormat="1" x14ac:dyDescent="0.2">
      <c r="A338924" s="25"/>
      <c r="B338924" s="64"/>
      <c r="C338924" s="80"/>
      <c r="D338924" s="81"/>
      <c r="E338924" s="79"/>
      <c r="F338924" s="78"/>
      <c r="G338924" s="82"/>
      <c r="H338924" s="82"/>
      <c r="I338924" s="11"/>
    </row>
    <row r="338928" spans="1:9" s="4" customFormat="1" x14ac:dyDescent="0.2">
      <c r="A338928" s="25"/>
      <c r="B338928" s="64"/>
      <c r="C338928" s="80"/>
      <c r="D338928" s="81"/>
      <c r="E338928" s="79"/>
      <c r="F338928" s="78"/>
      <c r="G338928" s="82"/>
      <c r="H338928" s="82"/>
      <c r="I338928" s="11"/>
    </row>
    <row r="338932" spans="1:9" s="4" customFormat="1" x14ac:dyDescent="0.2">
      <c r="A338932" s="25"/>
      <c r="B338932" s="64"/>
      <c r="C338932" s="80"/>
      <c r="D338932" s="81"/>
      <c r="E338932" s="79"/>
      <c r="F338932" s="78"/>
      <c r="G338932" s="82"/>
      <c r="H338932" s="82"/>
      <c r="I338932" s="11"/>
    </row>
    <row r="338934" spans="1:9" s="4" customFormat="1" x14ac:dyDescent="0.2">
      <c r="A338934" s="25"/>
      <c r="B338934" s="64"/>
      <c r="C338934" s="80"/>
      <c r="D338934" s="81"/>
      <c r="E338934" s="79"/>
      <c r="F338934" s="78"/>
      <c r="G338934" s="82"/>
      <c r="H338934" s="82"/>
      <c r="I338934" s="11"/>
    </row>
    <row r="338940" spans="1:9" s="4" customFormat="1" x14ac:dyDescent="0.2">
      <c r="A338940" s="25"/>
      <c r="B338940" s="64"/>
      <c r="C338940" s="80"/>
      <c r="D338940" s="81"/>
      <c r="E338940" s="79"/>
      <c r="F338940" s="78"/>
      <c r="G338940" s="82"/>
      <c r="H338940" s="82"/>
      <c r="I338940" s="11"/>
    </row>
    <row r="338944" spans="1:9" s="4" customFormat="1" x14ac:dyDescent="0.2">
      <c r="A338944" s="25"/>
      <c r="B338944" s="64"/>
      <c r="C338944" s="80"/>
      <c r="D338944" s="81"/>
      <c r="E338944" s="79"/>
      <c r="F338944" s="78"/>
      <c r="G338944" s="82"/>
      <c r="H338944" s="82"/>
      <c r="I338944" s="11"/>
    </row>
    <row r="338948" spans="1:9" s="4" customFormat="1" x14ac:dyDescent="0.2">
      <c r="A338948" s="25"/>
      <c r="B338948" s="64"/>
      <c r="C338948" s="80"/>
      <c r="D338948" s="81"/>
      <c r="E338948" s="79"/>
      <c r="F338948" s="78"/>
      <c r="G338948" s="82"/>
      <c r="H338948" s="82"/>
      <c r="I338948" s="11"/>
    </row>
    <row r="338950" spans="1:9" s="4" customFormat="1" x14ac:dyDescent="0.2">
      <c r="A338950" s="25"/>
      <c r="B338950" s="64"/>
      <c r="C338950" s="80"/>
      <c r="D338950" s="81"/>
      <c r="E338950" s="79"/>
      <c r="F338950" s="78"/>
      <c r="G338950" s="82"/>
      <c r="H338950" s="82"/>
      <c r="I338950" s="11"/>
    </row>
    <row r="338956" spans="1:9" s="4" customFormat="1" x14ac:dyDescent="0.2">
      <c r="A338956" s="25"/>
      <c r="B338956" s="64"/>
      <c r="C338956" s="80"/>
      <c r="D338956" s="81"/>
      <c r="E338956" s="79"/>
      <c r="F338956" s="78"/>
      <c r="G338956" s="82"/>
      <c r="H338956" s="82"/>
      <c r="I338956" s="11"/>
    </row>
    <row r="338960" spans="1:9" s="4" customFormat="1" x14ac:dyDescent="0.2">
      <c r="A338960" s="25"/>
      <c r="B338960" s="64"/>
      <c r="C338960" s="80"/>
      <c r="D338960" s="81"/>
      <c r="E338960" s="79"/>
      <c r="F338960" s="78"/>
      <c r="G338960" s="82"/>
      <c r="H338960" s="82"/>
      <c r="I338960" s="11"/>
    </row>
    <row r="338964" spans="1:9" s="4" customFormat="1" x14ac:dyDescent="0.2">
      <c r="A338964" s="25"/>
      <c r="B338964" s="64"/>
      <c r="C338964" s="80"/>
      <c r="D338964" s="81"/>
      <c r="E338964" s="79"/>
      <c r="F338964" s="78"/>
      <c r="G338964" s="82"/>
      <c r="H338964" s="82"/>
      <c r="I338964" s="11"/>
    </row>
    <row r="338966" spans="1:9" s="4" customFormat="1" x14ac:dyDescent="0.2">
      <c r="A338966" s="25"/>
      <c r="B338966" s="64"/>
      <c r="C338966" s="80"/>
      <c r="D338966" s="81"/>
      <c r="E338966" s="79"/>
      <c r="F338966" s="78"/>
      <c r="G338966" s="82"/>
      <c r="H338966" s="82"/>
      <c r="I338966" s="11"/>
    </row>
    <row r="338972" spans="1:9" s="4" customFormat="1" x14ac:dyDescent="0.2">
      <c r="A338972" s="25"/>
      <c r="B338972" s="64"/>
      <c r="C338972" s="80"/>
      <c r="D338972" s="81"/>
      <c r="E338972" s="79"/>
      <c r="F338972" s="78"/>
      <c r="G338972" s="82"/>
      <c r="H338972" s="82"/>
      <c r="I338972" s="11"/>
    </row>
    <row r="338976" spans="1:9" s="4" customFormat="1" x14ac:dyDescent="0.2">
      <c r="A338976" s="25"/>
      <c r="B338976" s="64"/>
      <c r="C338976" s="80"/>
      <c r="D338976" s="81"/>
      <c r="E338976" s="79"/>
      <c r="F338976" s="78"/>
      <c r="G338976" s="82"/>
      <c r="H338976" s="82"/>
      <c r="I338976" s="11"/>
    </row>
    <row r="338980" spans="1:9" s="4" customFormat="1" x14ac:dyDescent="0.2">
      <c r="A338980" s="25"/>
      <c r="B338980" s="64"/>
      <c r="C338980" s="80"/>
      <c r="D338980" s="81"/>
      <c r="E338980" s="79"/>
      <c r="F338980" s="78"/>
      <c r="G338980" s="82"/>
      <c r="H338980" s="82"/>
      <c r="I338980" s="11"/>
    </row>
    <row r="338982" spans="1:9" s="4" customFormat="1" x14ac:dyDescent="0.2">
      <c r="A338982" s="25"/>
      <c r="B338982" s="64"/>
      <c r="C338982" s="80"/>
      <c r="D338982" s="81"/>
      <c r="E338982" s="79"/>
      <c r="F338982" s="78"/>
      <c r="G338982" s="82"/>
      <c r="H338982" s="82"/>
      <c r="I338982" s="11"/>
    </row>
    <row r="338988" spans="1:9" s="4" customFormat="1" x14ac:dyDescent="0.2">
      <c r="A338988" s="25"/>
      <c r="B338988" s="64"/>
      <c r="C338988" s="80"/>
      <c r="D338988" s="81"/>
      <c r="E338988" s="79"/>
      <c r="F338988" s="78"/>
      <c r="G338988" s="82"/>
      <c r="H338988" s="82"/>
      <c r="I338988" s="11"/>
    </row>
    <row r="338992" spans="1:9" s="4" customFormat="1" x14ac:dyDescent="0.2">
      <c r="A338992" s="25"/>
      <c r="B338992" s="64"/>
      <c r="C338992" s="80"/>
      <c r="D338992" s="81"/>
      <c r="E338992" s="79"/>
      <c r="F338992" s="78"/>
      <c r="G338992" s="82"/>
      <c r="H338992" s="82"/>
      <c r="I338992" s="11"/>
    </row>
    <row r="338996" spans="1:9" s="4" customFormat="1" x14ac:dyDescent="0.2">
      <c r="A338996" s="25"/>
      <c r="B338996" s="64"/>
      <c r="C338996" s="80"/>
      <c r="D338996" s="81"/>
      <c r="E338996" s="79"/>
      <c r="F338996" s="78"/>
      <c r="G338996" s="82"/>
      <c r="H338996" s="82"/>
      <c r="I338996" s="11"/>
    </row>
    <row r="338998" spans="1:9" s="4" customFormat="1" x14ac:dyDescent="0.2">
      <c r="A338998" s="25"/>
      <c r="B338998" s="64"/>
      <c r="C338998" s="80"/>
      <c r="D338998" s="81"/>
      <c r="E338998" s="79"/>
      <c r="F338998" s="78"/>
      <c r="G338998" s="82"/>
      <c r="H338998" s="82"/>
      <c r="I338998" s="11"/>
    </row>
    <row r="339004" spans="1:9" s="4" customFormat="1" x14ac:dyDescent="0.2">
      <c r="A339004" s="25"/>
      <c r="B339004" s="64"/>
      <c r="C339004" s="80"/>
      <c r="D339004" s="81"/>
      <c r="E339004" s="79"/>
      <c r="F339004" s="78"/>
      <c r="G339004" s="82"/>
      <c r="H339004" s="82"/>
      <c r="I339004" s="11"/>
    </row>
    <row r="339008" spans="1:9" s="4" customFormat="1" x14ac:dyDescent="0.2">
      <c r="A339008" s="25"/>
      <c r="B339008" s="64"/>
      <c r="C339008" s="80"/>
      <c r="D339008" s="81"/>
      <c r="E339008" s="79"/>
      <c r="F339008" s="78"/>
      <c r="G339008" s="82"/>
      <c r="H339008" s="82"/>
      <c r="I339008" s="11"/>
    </row>
    <row r="339012" spans="1:9" s="4" customFormat="1" x14ac:dyDescent="0.2">
      <c r="A339012" s="25"/>
      <c r="B339012" s="64"/>
      <c r="C339012" s="80"/>
      <c r="D339012" s="81"/>
      <c r="E339012" s="79"/>
      <c r="F339012" s="78"/>
      <c r="G339012" s="82"/>
      <c r="H339012" s="82"/>
      <c r="I339012" s="11"/>
    </row>
    <row r="339014" spans="1:9" s="4" customFormat="1" x14ac:dyDescent="0.2">
      <c r="A339014" s="25"/>
      <c r="B339014" s="64"/>
      <c r="C339014" s="80"/>
      <c r="D339014" s="81"/>
      <c r="E339014" s="79"/>
      <c r="F339014" s="78"/>
      <c r="G339014" s="82"/>
      <c r="H339014" s="82"/>
      <c r="I339014" s="11"/>
    </row>
    <row r="339020" spans="1:9" s="4" customFormat="1" x14ac:dyDescent="0.2">
      <c r="A339020" s="25"/>
      <c r="B339020" s="64"/>
      <c r="C339020" s="80"/>
      <c r="D339020" s="81"/>
      <c r="E339020" s="79"/>
      <c r="F339020" s="78"/>
      <c r="G339020" s="82"/>
      <c r="H339020" s="82"/>
      <c r="I339020" s="11"/>
    </row>
    <row r="339024" spans="1:9" s="4" customFormat="1" x14ac:dyDescent="0.2">
      <c r="A339024" s="25"/>
      <c r="B339024" s="64"/>
      <c r="C339024" s="80"/>
      <c r="D339024" s="81"/>
      <c r="E339024" s="79"/>
      <c r="F339024" s="78"/>
      <c r="G339024" s="82"/>
      <c r="H339024" s="82"/>
      <c r="I339024" s="11"/>
    </row>
    <row r="339028" spans="1:9" s="4" customFormat="1" x14ac:dyDescent="0.2">
      <c r="A339028" s="25"/>
      <c r="B339028" s="64"/>
      <c r="C339028" s="80"/>
      <c r="D339028" s="81"/>
      <c r="E339028" s="79"/>
      <c r="F339028" s="78"/>
      <c r="G339028" s="82"/>
      <c r="H339028" s="82"/>
      <c r="I339028" s="11"/>
    </row>
    <row r="339030" spans="1:9" s="4" customFormat="1" x14ac:dyDescent="0.2">
      <c r="A339030" s="25"/>
      <c r="B339030" s="64"/>
      <c r="C339030" s="80"/>
      <c r="D339030" s="81"/>
      <c r="E339030" s="79"/>
      <c r="F339030" s="78"/>
      <c r="G339030" s="82"/>
      <c r="H339030" s="82"/>
      <c r="I339030" s="11"/>
    </row>
    <row r="339036" spans="1:9" s="4" customFormat="1" x14ac:dyDescent="0.2">
      <c r="A339036" s="25"/>
      <c r="B339036" s="64"/>
      <c r="C339036" s="80"/>
      <c r="D339036" s="81"/>
      <c r="E339036" s="79"/>
      <c r="F339036" s="78"/>
      <c r="G339036" s="82"/>
      <c r="H339036" s="82"/>
      <c r="I339036" s="11"/>
    </row>
    <row r="339040" spans="1:9" s="4" customFormat="1" x14ac:dyDescent="0.2">
      <c r="A339040" s="25"/>
      <c r="B339040" s="64"/>
      <c r="C339040" s="80"/>
      <c r="D339040" s="81"/>
      <c r="E339040" s="79"/>
      <c r="F339040" s="78"/>
      <c r="G339040" s="82"/>
      <c r="H339040" s="82"/>
      <c r="I339040" s="11"/>
    </row>
    <row r="339044" spans="1:9" s="4" customFormat="1" x14ac:dyDescent="0.2">
      <c r="A339044" s="25"/>
      <c r="B339044" s="64"/>
      <c r="C339044" s="80"/>
      <c r="D339044" s="81"/>
      <c r="E339044" s="79"/>
      <c r="F339044" s="78"/>
      <c r="G339044" s="82"/>
      <c r="H339044" s="82"/>
      <c r="I339044" s="11"/>
    </row>
    <row r="339046" spans="1:9" s="4" customFormat="1" x14ac:dyDescent="0.2">
      <c r="A339046" s="25"/>
      <c r="B339046" s="64"/>
      <c r="C339046" s="80"/>
      <c r="D339046" s="81"/>
      <c r="E339046" s="79"/>
      <c r="F339046" s="78"/>
      <c r="G339046" s="82"/>
      <c r="H339046" s="82"/>
      <c r="I339046" s="11"/>
    </row>
    <row r="339052" spans="1:9" s="4" customFormat="1" x14ac:dyDescent="0.2">
      <c r="A339052" s="25"/>
      <c r="B339052" s="64"/>
      <c r="C339052" s="80"/>
      <c r="D339052" s="81"/>
      <c r="E339052" s="79"/>
      <c r="F339052" s="78"/>
      <c r="G339052" s="82"/>
      <c r="H339052" s="82"/>
      <c r="I339052" s="11"/>
    </row>
    <row r="339056" spans="1:9" s="4" customFormat="1" x14ac:dyDescent="0.2">
      <c r="A339056" s="25"/>
      <c r="B339056" s="64"/>
      <c r="C339056" s="80"/>
      <c r="D339056" s="81"/>
      <c r="E339056" s="79"/>
      <c r="F339056" s="78"/>
      <c r="G339056" s="82"/>
      <c r="H339056" s="82"/>
      <c r="I339056" s="11"/>
    </row>
    <row r="339060" spans="1:9" s="4" customFormat="1" x14ac:dyDescent="0.2">
      <c r="A339060" s="25"/>
      <c r="B339060" s="64"/>
      <c r="C339060" s="80"/>
      <c r="D339060" s="81"/>
      <c r="E339060" s="79"/>
      <c r="F339060" s="78"/>
      <c r="G339060" s="82"/>
      <c r="H339060" s="82"/>
      <c r="I339060" s="11"/>
    </row>
    <row r="339062" spans="1:9" s="4" customFormat="1" x14ac:dyDescent="0.2">
      <c r="A339062" s="25"/>
      <c r="B339062" s="64"/>
      <c r="C339062" s="80"/>
      <c r="D339062" s="81"/>
      <c r="E339062" s="79"/>
      <c r="F339062" s="78"/>
      <c r="G339062" s="82"/>
      <c r="H339062" s="82"/>
      <c r="I339062" s="11"/>
    </row>
    <row r="339068" spans="1:9" s="4" customFormat="1" x14ac:dyDescent="0.2">
      <c r="A339068" s="25"/>
      <c r="B339068" s="64"/>
      <c r="C339068" s="80"/>
      <c r="D339068" s="81"/>
      <c r="E339068" s="79"/>
      <c r="F339068" s="78"/>
      <c r="G339068" s="82"/>
      <c r="H339068" s="82"/>
      <c r="I339068" s="11"/>
    </row>
    <row r="339072" spans="1:9" s="4" customFormat="1" x14ac:dyDescent="0.2">
      <c r="A339072" s="25"/>
      <c r="B339072" s="64"/>
      <c r="C339072" s="80"/>
      <c r="D339072" s="81"/>
      <c r="E339072" s="79"/>
      <c r="F339072" s="78"/>
      <c r="G339072" s="82"/>
      <c r="H339072" s="82"/>
      <c r="I339072" s="11"/>
    </row>
    <row r="339076" spans="1:9" s="4" customFormat="1" x14ac:dyDescent="0.2">
      <c r="A339076" s="25"/>
      <c r="B339076" s="64"/>
      <c r="C339076" s="80"/>
      <c r="D339076" s="81"/>
      <c r="E339076" s="79"/>
      <c r="F339076" s="78"/>
      <c r="G339076" s="82"/>
      <c r="H339076" s="82"/>
      <c r="I339076" s="11"/>
    </row>
    <row r="339078" spans="1:9" s="4" customFormat="1" x14ac:dyDescent="0.2">
      <c r="A339078" s="25"/>
      <c r="B339078" s="64"/>
      <c r="C339078" s="80"/>
      <c r="D339078" s="81"/>
      <c r="E339078" s="79"/>
      <c r="F339078" s="78"/>
      <c r="G339078" s="82"/>
      <c r="H339078" s="82"/>
      <c r="I339078" s="11"/>
    </row>
    <row r="339084" spans="1:9" s="4" customFormat="1" x14ac:dyDescent="0.2">
      <c r="A339084" s="25"/>
      <c r="B339084" s="64"/>
      <c r="C339084" s="80"/>
      <c r="D339084" s="81"/>
      <c r="E339084" s="79"/>
      <c r="F339084" s="78"/>
      <c r="G339084" s="82"/>
      <c r="H339084" s="82"/>
      <c r="I339084" s="11"/>
    </row>
    <row r="339088" spans="1:9" s="4" customFormat="1" x14ac:dyDescent="0.2">
      <c r="A339088" s="25"/>
      <c r="B339088" s="64"/>
      <c r="C339088" s="80"/>
      <c r="D339088" s="81"/>
      <c r="E339088" s="79"/>
      <c r="F339088" s="78"/>
      <c r="G339088" s="82"/>
      <c r="H339088" s="82"/>
      <c r="I339088" s="11"/>
    </row>
    <row r="339092" spans="1:9" s="4" customFormat="1" x14ac:dyDescent="0.2">
      <c r="A339092" s="25"/>
      <c r="B339092" s="64"/>
      <c r="C339092" s="80"/>
      <c r="D339092" s="81"/>
      <c r="E339092" s="79"/>
      <c r="F339092" s="78"/>
      <c r="G339092" s="82"/>
      <c r="H339092" s="82"/>
      <c r="I339092" s="11"/>
    </row>
    <row r="339094" spans="1:9" s="4" customFormat="1" x14ac:dyDescent="0.2">
      <c r="A339094" s="25"/>
      <c r="B339094" s="64"/>
      <c r="C339094" s="80"/>
      <c r="D339094" s="81"/>
      <c r="E339094" s="79"/>
      <c r="F339094" s="78"/>
      <c r="G339094" s="82"/>
      <c r="H339094" s="82"/>
      <c r="I339094" s="11"/>
    </row>
    <row r="339100" spans="1:9" s="4" customFormat="1" x14ac:dyDescent="0.2">
      <c r="A339100" s="25"/>
      <c r="B339100" s="64"/>
      <c r="C339100" s="80"/>
      <c r="D339100" s="81"/>
      <c r="E339100" s="79"/>
      <c r="F339100" s="78"/>
      <c r="G339100" s="82"/>
      <c r="H339100" s="82"/>
      <c r="I339100" s="11"/>
    </row>
    <row r="339104" spans="1:9" s="4" customFormat="1" x14ac:dyDescent="0.2">
      <c r="A339104" s="25"/>
      <c r="B339104" s="64"/>
      <c r="C339104" s="80"/>
      <c r="D339104" s="81"/>
      <c r="E339104" s="79"/>
      <c r="F339104" s="78"/>
      <c r="G339104" s="82"/>
      <c r="H339104" s="82"/>
      <c r="I339104" s="11"/>
    </row>
    <row r="339108" spans="1:9" s="4" customFormat="1" x14ac:dyDescent="0.2">
      <c r="A339108" s="25"/>
      <c r="B339108" s="64"/>
      <c r="C339108" s="80"/>
      <c r="D339108" s="81"/>
      <c r="E339108" s="79"/>
      <c r="F339108" s="78"/>
      <c r="G339108" s="82"/>
      <c r="H339108" s="82"/>
      <c r="I339108" s="11"/>
    </row>
    <row r="339110" spans="1:9" s="4" customFormat="1" x14ac:dyDescent="0.2">
      <c r="A339110" s="25"/>
      <c r="B339110" s="64"/>
      <c r="C339110" s="80"/>
      <c r="D339110" s="81"/>
      <c r="E339110" s="79"/>
      <c r="F339110" s="78"/>
      <c r="G339110" s="82"/>
      <c r="H339110" s="82"/>
      <c r="I339110" s="11"/>
    </row>
    <row r="339116" spans="1:9" s="4" customFormat="1" x14ac:dyDescent="0.2">
      <c r="A339116" s="25"/>
      <c r="B339116" s="64"/>
      <c r="C339116" s="80"/>
      <c r="D339116" s="81"/>
      <c r="E339116" s="79"/>
      <c r="F339116" s="78"/>
      <c r="G339116" s="82"/>
      <c r="H339116" s="82"/>
      <c r="I339116" s="11"/>
    </row>
    <row r="339120" spans="1:9" s="4" customFormat="1" x14ac:dyDescent="0.2">
      <c r="A339120" s="25"/>
      <c r="B339120" s="64"/>
      <c r="C339120" s="80"/>
      <c r="D339120" s="81"/>
      <c r="E339120" s="79"/>
      <c r="F339120" s="78"/>
      <c r="G339120" s="82"/>
      <c r="H339120" s="82"/>
      <c r="I339120" s="11"/>
    </row>
    <row r="339124" spans="1:9" s="4" customFormat="1" x14ac:dyDescent="0.2">
      <c r="A339124" s="25"/>
      <c r="B339124" s="64"/>
      <c r="C339124" s="80"/>
      <c r="D339124" s="81"/>
      <c r="E339124" s="79"/>
      <c r="F339124" s="78"/>
      <c r="G339124" s="82"/>
      <c r="H339124" s="82"/>
      <c r="I339124" s="11"/>
    </row>
    <row r="339126" spans="1:9" s="4" customFormat="1" x14ac:dyDescent="0.2">
      <c r="A339126" s="25"/>
      <c r="B339126" s="64"/>
      <c r="C339126" s="80"/>
      <c r="D339126" s="81"/>
      <c r="E339126" s="79"/>
      <c r="F339126" s="78"/>
      <c r="G339126" s="82"/>
      <c r="H339126" s="82"/>
      <c r="I339126" s="11"/>
    </row>
    <row r="339132" spans="1:9" s="4" customFormat="1" x14ac:dyDescent="0.2">
      <c r="A339132" s="25"/>
      <c r="B339132" s="64"/>
      <c r="C339132" s="80"/>
      <c r="D339132" s="81"/>
      <c r="E339132" s="79"/>
      <c r="F339132" s="78"/>
      <c r="G339132" s="82"/>
      <c r="H339132" s="82"/>
      <c r="I339132" s="11"/>
    </row>
    <row r="339136" spans="1:9" s="4" customFormat="1" x14ac:dyDescent="0.2">
      <c r="A339136" s="25"/>
      <c r="B339136" s="64"/>
      <c r="C339136" s="80"/>
      <c r="D339136" s="81"/>
      <c r="E339136" s="79"/>
      <c r="F339136" s="78"/>
      <c r="G339136" s="82"/>
      <c r="H339136" s="82"/>
      <c r="I339136" s="11"/>
    </row>
    <row r="339140" spans="1:9" s="4" customFormat="1" x14ac:dyDescent="0.2">
      <c r="A339140" s="25"/>
      <c r="B339140" s="64"/>
      <c r="C339140" s="80"/>
      <c r="D339140" s="81"/>
      <c r="E339140" s="79"/>
      <c r="F339140" s="78"/>
      <c r="G339140" s="82"/>
      <c r="H339140" s="82"/>
      <c r="I339140" s="11"/>
    </row>
    <row r="339142" spans="1:9" s="4" customFormat="1" x14ac:dyDescent="0.2">
      <c r="A339142" s="25"/>
      <c r="B339142" s="64"/>
      <c r="C339142" s="80"/>
      <c r="D339142" s="81"/>
      <c r="E339142" s="79"/>
      <c r="F339142" s="78"/>
      <c r="G339142" s="82"/>
      <c r="H339142" s="82"/>
      <c r="I339142" s="11"/>
    </row>
    <row r="339148" spans="1:9" s="4" customFormat="1" x14ac:dyDescent="0.2">
      <c r="A339148" s="25"/>
      <c r="B339148" s="64"/>
      <c r="C339148" s="80"/>
      <c r="D339148" s="81"/>
      <c r="E339148" s="79"/>
      <c r="F339148" s="78"/>
      <c r="G339148" s="82"/>
      <c r="H339148" s="82"/>
      <c r="I339148" s="11"/>
    </row>
    <row r="339152" spans="1:9" s="4" customFormat="1" x14ac:dyDescent="0.2">
      <c r="A339152" s="25"/>
      <c r="B339152" s="64"/>
      <c r="C339152" s="80"/>
      <c r="D339152" s="81"/>
      <c r="E339152" s="79"/>
      <c r="F339152" s="78"/>
      <c r="G339152" s="82"/>
      <c r="H339152" s="82"/>
      <c r="I339152" s="11"/>
    </row>
    <row r="339156" spans="1:9" s="4" customFormat="1" x14ac:dyDescent="0.2">
      <c r="A339156" s="25"/>
      <c r="B339156" s="64"/>
      <c r="C339156" s="80"/>
      <c r="D339156" s="81"/>
      <c r="E339156" s="79"/>
      <c r="F339156" s="78"/>
      <c r="G339156" s="82"/>
      <c r="H339156" s="82"/>
      <c r="I339156" s="11"/>
    </row>
    <row r="339158" spans="1:9" s="4" customFormat="1" x14ac:dyDescent="0.2">
      <c r="A339158" s="25"/>
      <c r="B339158" s="64"/>
      <c r="C339158" s="80"/>
      <c r="D339158" s="81"/>
      <c r="E339158" s="79"/>
      <c r="F339158" s="78"/>
      <c r="G339158" s="82"/>
      <c r="H339158" s="82"/>
      <c r="I339158" s="11"/>
    </row>
    <row r="339164" spans="1:9" s="4" customFormat="1" x14ac:dyDescent="0.2">
      <c r="A339164" s="25"/>
      <c r="B339164" s="64"/>
      <c r="C339164" s="80"/>
      <c r="D339164" s="81"/>
      <c r="E339164" s="79"/>
      <c r="F339164" s="78"/>
      <c r="G339164" s="82"/>
      <c r="H339164" s="82"/>
      <c r="I339164" s="11"/>
    </row>
    <row r="339168" spans="1:9" s="4" customFormat="1" x14ac:dyDescent="0.2">
      <c r="A339168" s="25"/>
      <c r="B339168" s="64"/>
      <c r="C339168" s="80"/>
      <c r="D339168" s="81"/>
      <c r="E339168" s="79"/>
      <c r="F339168" s="78"/>
      <c r="G339168" s="82"/>
      <c r="H339168" s="82"/>
      <c r="I339168" s="11"/>
    </row>
    <row r="339172" spans="1:9" s="4" customFormat="1" x14ac:dyDescent="0.2">
      <c r="A339172" s="25"/>
      <c r="B339172" s="64"/>
      <c r="C339172" s="80"/>
      <c r="D339172" s="81"/>
      <c r="E339172" s="79"/>
      <c r="F339172" s="78"/>
      <c r="G339172" s="82"/>
      <c r="H339172" s="82"/>
      <c r="I339172" s="11"/>
    </row>
    <row r="339174" spans="1:9" s="4" customFormat="1" x14ac:dyDescent="0.2">
      <c r="A339174" s="25"/>
      <c r="B339174" s="64"/>
      <c r="C339174" s="80"/>
      <c r="D339174" s="81"/>
      <c r="E339174" s="79"/>
      <c r="F339174" s="78"/>
      <c r="G339174" s="82"/>
      <c r="H339174" s="82"/>
      <c r="I339174" s="11"/>
    </row>
    <row r="339180" spans="1:9" s="4" customFormat="1" x14ac:dyDescent="0.2">
      <c r="A339180" s="25"/>
      <c r="B339180" s="64"/>
      <c r="C339180" s="80"/>
      <c r="D339180" s="81"/>
      <c r="E339180" s="79"/>
      <c r="F339180" s="78"/>
      <c r="G339180" s="82"/>
      <c r="H339180" s="82"/>
      <c r="I339180" s="11"/>
    </row>
    <row r="339184" spans="1:9" s="4" customFormat="1" x14ac:dyDescent="0.2">
      <c r="A339184" s="25"/>
      <c r="B339184" s="64"/>
      <c r="C339184" s="80"/>
      <c r="D339184" s="81"/>
      <c r="E339184" s="79"/>
      <c r="F339184" s="78"/>
      <c r="G339184" s="82"/>
      <c r="H339184" s="82"/>
      <c r="I339184" s="11"/>
    </row>
    <row r="339188" spans="1:9" s="4" customFormat="1" x14ac:dyDescent="0.2">
      <c r="A339188" s="25"/>
      <c r="B339188" s="64"/>
      <c r="C339188" s="80"/>
      <c r="D339188" s="81"/>
      <c r="E339188" s="79"/>
      <c r="F339188" s="78"/>
      <c r="G339188" s="82"/>
      <c r="H339188" s="82"/>
      <c r="I339188" s="11"/>
    </row>
    <row r="339190" spans="1:9" s="4" customFormat="1" x14ac:dyDescent="0.2">
      <c r="A339190" s="25"/>
      <c r="B339190" s="64"/>
      <c r="C339190" s="80"/>
      <c r="D339190" s="81"/>
      <c r="E339190" s="79"/>
      <c r="F339190" s="78"/>
      <c r="G339190" s="82"/>
      <c r="H339190" s="82"/>
      <c r="I339190" s="11"/>
    </row>
    <row r="339196" spans="1:9" s="4" customFormat="1" x14ac:dyDescent="0.2">
      <c r="A339196" s="25"/>
      <c r="B339196" s="64"/>
      <c r="C339196" s="80"/>
      <c r="D339196" s="81"/>
      <c r="E339196" s="79"/>
      <c r="F339196" s="78"/>
      <c r="G339196" s="82"/>
      <c r="H339196" s="82"/>
      <c r="I339196" s="11"/>
    </row>
    <row r="339200" spans="1:9" s="4" customFormat="1" x14ac:dyDescent="0.2">
      <c r="A339200" s="25"/>
      <c r="B339200" s="64"/>
      <c r="C339200" s="80"/>
      <c r="D339200" s="81"/>
      <c r="E339200" s="79"/>
      <c r="F339200" s="78"/>
      <c r="G339200" s="82"/>
      <c r="H339200" s="82"/>
      <c r="I339200" s="11"/>
    </row>
    <row r="339204" spans="1:9" s="4" customFormat="1" x14ac:dyDescent="0.2">
      <c r="A339204" s="25"/>
      <c r="B339204" s="64"/>
      <c r="C339204" s="80"/>
      <c r="D339204" s="81"/>
      <c r="E339204" s="79"/>
      <c r="F339204" s="78"/>
      <c r="G339204" s="82"/>
      <c r="H339204" s="82"/>
      <c r="I339204" s="11"/>
    </row>
    <row r="339206" spans="1:9" s="4" customFormat="1" x14ac:dyDescent="0.2">
      <c r="A339206" s="25"/>
      <c r="B339206" s="64"/>
      <c r="C339206" s="80"/>
      <c r="D339206" s="81"/>
      <c r="E339206" s="79"/>
      <c r="F339206" s="78"/>
      <c r="G339206" s="82"/>
      <c r="H339206" s="82"/>
      <c r="I339206" s="11"/>
    </row>
    <row r="339212" spans="1:9" s="4" customFormat="1" x14ac:dyDescent="0.2">
      <c r="A339212" s="25"/>
      <c r="B339212" s="64"/>
      <c r="C339212" s="80"/>
      <c r="D339212" s="81"/>
      <c r="E339212" s="79"/>
      <c r="F339212" s="78"/>
      <c r="G339212" s="82"/>
      <c r="H339212" s="82"/>
      <c r="I339212" s="11"/>
    </row>
    <row r="339216" spans="1:9" s="4" customFormat="1" x14ac:dyDescent="0.2">
      <c r="A339216" s="25"/>
      <c r="B339216" s="64"/>
      <c r="C339216" s="80"/>
      <c r="D339216" s="81"/>
      <c r="E339216" s="79"/>
      <c r="F339216" s="78"/>
      <c r="G339216" s="82"/>
      <c r="H339216" s="82"/>
      <c r="I339216" s="11"/>
    </row>
    <row r="339220" spans="1:9" s="4" customFormat="1" x14ac:dyDescent="0.2">
      <c r="A339220" s="25"/>
      <c r="B339220" s="64"/>
      <c r="C339220" s="80"/>
      <c r="D339220" s="81"/>
      <c r="E339220" s="79"/>
      <c r="F339220" s="78"/>
      <c r="G339220" s="82"/>
      <c r="H339220" s="82"/>
      <c r="I339220" s="11"/>
    </row>
    <row r="339222" spans="1:9" s="4" customFormat="1" x14ac:dyDescent="0.2">
      <c r="A339222" s="25"/>
      <c r="B339222" s="64"/>
      <c r="C339222" s="80"/>
      <c r="D339222" s="81"/>
      <c r="E339222" s="79"/>
      <c r="F339222" s="78"/>
      <c r="G339222" s="82"/>
      <c r="H339222" s="82"/>
      <c r="I339222" s="11"/>
    </row>
    <row r="339228" spans="1:9" s="4" customFormat="1" x14ac:dyDescent="0.2">
      <c r="A339228" s="25"/>
      <c r="B339228" s="64"/>
      <c r="C339228" s="80"/>
      <c r="D339228" s="81"/>
      <c r="E339228" s="79"/>
      <c r="F339228" s="78"/>
      <c r="G339228" s="82"/>
      <c r="H339228" s="82"/>
      <c r="I339228" s="11"/>
    </row>
    <row r="339232" spans="1:9" s="4" customFormat="1" x14ac:dyDescent="0.2">
      <c r="A339232" s="25"/>
      <c r="B339232" s="64"/>
      <c r="C339232" s="80"/>
      <c r="D339232" s="81"/>
      <c r="E339232" s="79"/>
      <c r="F339232" s="78"/>
      <c r="G339232" s="82"/>
      <c r="H339232" s="82"/>
      <c r="I339232" s="11"/>
    </row>
    <row r="339236" spans="1:9" s="4" customFormat="1" x14ac:dyDescent="0.2">
      <c r="A339236" s="25"/>
      <c r="B339236" s="64"/>
      <c r="C339236" s="80"/>
      <c r="D339236" s="81"/>
      <c r="E339236" s="79"/>
      <c r="F339236" s="78"/>
      <c r="G339236" s="82"/>
      <c r="H339236" s="82"/>
      <c r="I339236" s="11"/>
    </row>
    <row r="339238" spans="1:9" s="4" customFormat="1" x14ac:dyDescent="0.2">
      <c r="A339238" s="25"/>
      <c r="B339238" s="64"/>
      <c r="C339238" s="80"/>
      <c r="D339238" s="81"/>
      <c r="E339238" s="79"/>
      <c r="F339238" s="78"/>
      <c r="G339238" s="82"/>
      <c r="H339238" s="82"/>
      <c r="I339238" s="11"/>
    </row>
    <row r="339244" spans="1:9" s="4" customFormat="1" x14ac:dyDescent="0.2">
      <c r="A339244" s="25"/>
      <c r="B339244" s="64"/>
      <c r="C339244" s="80"/>
      <c r="D339244" s="81"/>
      <c r="E339244" s="79"/>
      <c r="F339244" s="78"/>
      <c r="G339244" s="82"/>
      <c r="H339244" s="82"/>
      <c r="I339244" s="11"/>
    </row>
    <row r="339248" spans="1:9" s="4" customFormat="1" x14ac:dyDescent="0.2">
      <c r="A339248" s="25"/>
      <c r="B339248" s="64"/>
      <c r="C339248" s="80"/>
      <c r="D339248" s="81"/>
      <c r="E339248" s="79"/>
      <c r="F339248" s="78"/>
      <c r="G339248" s="82"/>
      <c r="H339248" s="82"/>
      <c r="I339248" s="11"/>
    </row>
    <row r="339252" spans="1:9" s="4" customFormat="1" x14ac:dyDescent="0.2">
      <c r="A339252" s="25"/>
      <c r="B339252" s="64"/>
      <c r="C339252" s="80"/>
      <c r="D339252" s="81"/>
      <c r="E339252" s="79"/>
      <c r="F339252" s="78"/>
      <c r="G339252" s="82"/>
      <c r="H339252" s="82"/>
      <c r="I339252" s="11"/>
    </row>
    <row r="339254" spans="1:9" s="4" customFormat="1" x14ac:dyDescent="0.2">
      <c r="A339254" s="25"/>
      <c r="B339254" s="64"/>
      <c r="C339254" s="80"/>
      <c r="D339254" s="81"/>
      <c r="E339254" s="79"/>
      <c r="F339254" s="78"/>
      <c r="G339254" s="82"/>
      <c r="H339254" s="82"/>
      <c r="I339254" s="11"/>
    </row>
    <row r="339260" spans="1:9" s="4" customFormat="1" x14ac:dyDescent="0.2">
      <c r="A339260" s="25"/>
      <c r="B339260" s="64"/>
      <c r="C339260" s="80"/>
      <c r="D339260" s="81"/>
      <c r="E339260" s="79"/>
      <c r="F339260" s="78"/>
      <c r="G339260" s="82"/>
      <c r="H339260" s="82"/>
      <c r="I339260" s="11"/>
    </row>
    <row r="339264" spans="1:9" s="4" customFormat="1" x14ac:dyDescent="0.2">
      <c r="A339264" s="25"/>
      <c r="B339264" s="64"/>
      <c r="C339264" s="80"/>
      <c r="D339264" s="81"/>
      <c r="E339264" s="79"/>
      <c r="F339264" s="78"/>
      <c r="G339264" s="82"/>
      <c r="H339264" s="82"/>
      <c r="I339264" s="11"/>
    </row>
    <row r="339268" spans="1:9" s="4" customFormat="1" x14ac:dyDescent="0.2">
      <c r="A339268" s="25"/>
      <c r="B339268" s="64"/>
      <c r="C339268" s="80"/>
      <c r="D339268" s="81"/>
      <c r="E339268" s="79"/>
      <c r="F339268" s="78"/>
      <c r="G339268" s="82"/>
      <c r="H339268" s="82"/>
      <c r="I339268" s="11"/>
    </row>
    <row r="339270" spans="1:9" s="4" customFormat="1" x14ac:dyDescent="0.2">
      <c r="A339270" s="25"/>
      <c r="B339270" s="64"/>
      <c r="C339270" s="80"/>
      <c r="D339270" s="81"/>
      <c r="E339270" s="79"/>
      <c r="F339270" s="78"/>
      <c r="G339270" s="82"/>
      <c r="H339270" s="82"/>
      <c r="I339270" s="11"/>
    </row>
    <row r="339276" spans="1:9" s="4" customFormat="1" x14ac:dyDescent="0.2">
      <c r="A339276" s="25"/>
      <c r="B339276" s="64"/>
      <c r="C339276" s="80"/>
      <c r="D339276" s="81"/>
      <c r="E339276" s="79"/>
      <c r="F339276" s="78"/>
      <c r="G339276" s="82"/>
      <c r="H339276" s="82"/>
      <c r="I339276" s="11"/>
    </row>
    <row r="339280" spans="1:9" s="4" customFormat="1" x14ac:dyDescent="0.2">
      <c r="A339280" s="25"/>
      <c r="B339280" s="64"/>
      <c r="C339280" s="80"/>
      <c r="D339280" s="81"/>
      <c r="E339280" s="79"/>
      <c r="F339280" s="78"/>
      <c r="G339280" s="82"/>
      <c r="H339280" s="82"/>
      <c r="I339280" s="11"/>
    </row>
    <row r="339284" spans="1:9" s="4" customFormat="1" x14ac:dyDescent="0.2">
      <c r="A339284" s="25"/>
      <c r="B339284" s="64"/>
      <c r="C339284" s="80"/>
      <c r="D339284" s="81"/>
      <c r="E339284" s="79"/>
      <c r="F339284" s="78"/>
      <c r="G339284" s="82"/>
      <c r="H339284" s="82"/>
      <c r="I339284" s="11"/>
    </row>
    <row r="339286" spans="1:9" s="4" customFormat="1" x14ac:dyDescent="0.2">
      <c r="A339286" s="25"/>
      <c r="B339286" s="64"/>
      <c r="C339286" s="80"/>
      <c r="D339286" s="81"/>
      <c r="E339286" s="79"/>
      <c r="F339286" s="78"/>
      <c r="G339286" s="82"/>
      <c r="H339286" s="82"/>
      <c r="I339286" s="11"/>
    </row>
    <row r="339292" spans="1:9" s="4" customFormat="1" x14ac:dyDescent="0.2">
      <c r="A339292" s="25"/>
      <c r="B339292" s="64"/>
      <c r="C339292" s="80"/>
      <c r="D339292" s="81"/>
      <c r="E339292" s="79"/>
      <c r="F339292" s="78"/>
      <c r="G339292" s="82"/>
      <c r="H339292" s="82"/>
      <c r="I339292" s="11"/>
    </row>
    <row r="339296" spans="1:9" s="4" customFormat="1" x14ac:dyDescent="0.2">
      <c r="A339296" s="25"/>
      <c r="B339296" s="64"/>
      <c r="C339296" s="80"/>
      <c r="D339296" s="81"/>
      <c r="E339296" s="79"/>
      <c r="F339296" s="78"/>
      <c r="G339296" s="82"/>
      <c r="H339296" s="82"/>
      <c r="I339296" s="11"/>
    </row>
    <row r="339300" spans="1:9" s="4" customFormat="1" x14ac:dyDescent="0.2">
      <c r="A339300" s="25"/>
      <c r="B339300" s="64"/>
      <c r="C339300" s="80"/>
      <c r="D339300" s="81"/>
      <c r="E339300" s="79"/>
      <c r="F339300" s="78"/>
      <c r="G339300" s="82"/>
      <c r="H339300" s="82"/>
      <c r="I339300" s="11"/>
    </row>
    <row r="339302" spans="1:9" s="4" customFormat="1" x14ac:dyDescent="0.2">
      <c r="A339302" s="25"/>
      <c r="B339302" s="64"/>
      <c r="C339302" s="80"/>
      <c r="D339302" s="81"/>
      <c r="E339302" s="79"/>
      <c r="F339302" s="78"/>
      <c r="G339302" s="82"/>
      <c r="H339302" s="82"/>
      <c r="I339302" s="11"/>
    </row>
    <row r="339308" spans="1:9" s="4" customFormat="1" x14ac:dyDescent="0.2">
      <c r="A339308" s="25"/>
      <c r="B339308" s="64"/>
      <c r="C339308" s="80"/>
      <c r="D339308" s="81"/>
      <c r="E339308" s="79"/>
      <c r="F339308" s="78"/>
      <c r="G339308" s="82"/>
      <c r="H339308" s="82"/>
      <c r="I339308" s="11"/>
    </row>
    <row r="339312" spans="1:9" s="4" customFormat="1" x14ac:dyDescent="0.2">
      <c r="A339312" s="25"/>
      <c r="B339312" s="64"/>
      <c r="C339312" s="80"/>
      <c r="D339312" s="81"/>
      <c r="E339312" s="79"/>
      <c r="F339312" s="78"/>
      <c r="G339312" s="82"/>
      <c r="H339312" s="82"/>
      <c r="I339312" s="11"/>
    </row>
    <row r="339316" spans="1:9" s="4" customFormat="1" x14ac:dyDescent="0.2">
      <c r="A339316" s="25"/>
      <c r="B339316" s="64"/>
      <c r="C339316" s="80"/>
      <c r="D339316" s="81"/>
      <c r="E339316" s="79"/>
      <c r="F339316" s="78"/>
      <c r="G339316" s="82"/>
      <c r="H339316" s="82"/>
      <c r="I339316" s="11"/>
    </row>
    <row r="339318" spans="1:9" s="4" customFormat="1" x14ac:dyDescent="0.2">
      <c r="A339318" s="25"/>
      <c r="B339318" s="64"/>
      <c r="C339318" s="80"/>
      <c r="D339318" s="81"/>
      <c r="E339318" s="79"/>
      <c r="F339318" s="78"/>
      <c r="G339318" s="82"/>
      <c r="H339318" s="82"/>
      <c r="I339318" s="11"/>
    </row>
    <row r="339324" spans="1:9" s="4" customFormat="1" x14ac:dyDescent="0.2">
      <c r="A339324" s="25"/>
      <c r="B339324" s="64"/>
      <c r="C339324" s="80"/>
      <c r="D339324" s="81"/>
      <c r="E339324" s="79"/>
      <c r="F339324" s="78"/>
      <c r="G339324" s="82"/>
      <c r="H339324" s="82"/>
      <c r="I339324" s="11"/>
    </row>
    <row r="339328" spans="1:9" s="4" customFormat="1" x14ac:dyDescent="0.2">
      <c r="A339328" s="25"/>
      <c r="B339328" s="64"/>
      <c r="C339328" s="80"/>
      <c r="D339328" s="81"/>
      <c r="E339328" s="79"/>
      <c r="F339328" s="78"/>
      <c r="G339328" s="82"/>
      <c r="H339328" s="82"/>
      <c r="I339328" s="11"/>
    </row>
    <row r="339332" spans="1:9" s="4" customFormat="1" x14ac:dyDescent="0.2">
      <c r="A339332" s="25"/>
      <c r="B339332" s="64"/>
      <c r="C339332" s="80"/>
      <c r="D339332" s="81"/>
      <c r="E339332" s="79"/>
      <c r="F339332" s="78"/>
      <c r="G339332" s="82"/>
      <c r="H339332" s="82"/>
      <c r="I339332" s="11"/>
    </row>
    <row r="339334" spans="1:9" s="4" customFormat="1" x14ac:dyDescent="0.2">
      <c r="A339334" s="25"/>
      <c r="B339334" s="64"/>
      <c r="C339334" s="80"/>
      <c r="D339334" s="81"/>
      <c r="E339334" s="79"/>
      <c r="F339334" s="78"/>
      <c r="G339334" s="82"/>
      <c r="H339334" s="82"/>
      <c r="I339334" s="11"/>
    </row>
    <row r="339340" spans="1:9" s="4" customFormat="1" x14ac:dyDescent="0.2">
      <c r="A339340" s="25"/>
      <c r="B339340" s="64"/>
      <c r="C339340" s="80"/>
      <c r="D339340" s="81"/>
      <c r="E339340" s="79"/>
      <c r="F339340" s="78"/>
      <c r="G339340" s="82"/>
      <c r="H339340" s="82"/>
      <c r="I339340" s="11"/>
    </row>
    <row r="339344" spans="1:9" s="4" customFormat="1" x14ac:dyDescent="0.2">
      <c r="A339344" s="25"/>
      <c r="B339344" s="64"/>
      <c r="C339344" s="80"/>
      <c r="D339344" s="81"/>
      <c r="E339344" s="79"/>
      <c r="F339344" s="78"/>
      <c r="G339344" s="82"/>
      <c r="H339344" s="82"/>
      <c r="I339344" s="11"/>
    </row>
    <row r="339348" spans="1:9" s="4" customFormat="1" x14ac:dyDescent="0.2">
      <c r="A339348" s="25"/>
      <c r="B339348" s="64"/>
      <c r="C339348" s="80"/>
      <c r="D339348" s="81"/>
      <c r="E339348" s="79"/>
      <c r="F339348" s="78"/>
      <c r="G339348" s="82"/>
      <c r="H339348" s="82"/>
      <c r="I339348" s="11"/>
    </row>
    <row r="339350" spans="1:9" s="4" customFormat="1" x14ac:dyDescent="0.2">
      <c r="A339350" s="25"/>
      <c r="B339350" s="64"/>
      <c r="C339350" s="80"/>
      <c r="D339350" s="81"/>
      <c r="E339350" s="79"/>
      <c r="F339350" s="78"/>
      <c r="G339350" s="82"/>
      <c r="H339350" s="82"/>
      <c r="I339350" s="11"/>
    </row>
    <row r="339356" spans="1:9" s="4" customFormat="1" x14ac:dyDescent="0.2">
      <c r="A339356" s="25"/>
      <c r="B339356" s="64"/>
      <c r="C339356" s="80"/>
      <c r="D339356" s="81"/>
      <c r="E339356" s="79"/>
      <c r="F339356" s="78"/>
      <c r="G339356" s="82"/>
      <c r="H339356" s="82"/>
      <c r="I339356" s="11"/>
    </row>
    <row r="339360" spans="1:9" s="4" customFormat="1" x14ac:dyDescent="0.2">
      <c r="A339360" s="25"/>
      <c r="B339360" s="64"/>
      <c r="C339360" s="80"/>
      <c r="D339360" s="81"/>
      <c r="E339360" s="79"/>
      <c r="F339360" s="78"/>
      <c r="G339360" s="82"/>
      <c r="H339360" s="82"/>
      <c r="I339360" s="11"/>
    </row>
    <row r="339364" spans="1:9" s="4" customFormat="1" x14ac:dyDescent="0.2">
      <c r="A339364" s="25"/>
      <c r="B339364" s="64"/>
      <c r="C339364" s="80"/>
      <c r="D339364" s="81"/>
      <c r="E339364" s="79"/>
      <c r="F339364" s="78"/>
      <c r="G339364" s="82"/>
      <c r="H339364" s="82"/>
      <c r="I339364" s="11"/>
    </row>
    <row r="339366" spans="1:9" s="4" customFormat="1" x14ac:dyDescent="0.2">
      <c r="A339366" s="25"/>
      <c r="B339366" s="64"/>
      <c r="C339366" s="80"/>
      <c r="D339366" s="81"/>
      <c r="E339366" s="79"/>
      <c r="F339366" s="78"/>
      <c r="G339366" s="82"/>
      <c r="H339366" s="82"/>
      <c r="I339366" s="11"/>
    </row>
    <row r="339372" spans="1:9" s="4" customFormat="1" x14ac:dyDescent="0.2">
      <c r="A339372" s="25"/>
      <c r="B339372" s="64"/>
      <c r="C339372" s="80"/>
      <c r="D339372" s="81"/>
      <c r="E339372" s="79"/>
      <c r="F339372" s="78"/>
      <c r="G339372" s="82"/>
      <c r="H339372" s="82"/>
      <c r="I339372" s="11"/>
    </row>
    <row r="339376" spans="1:9" s="4" customFormat="1" x14ac:dyDescent="0.2">
      <c r="A339376" s="25"/>
      <c r="B339376" s="64"/>
      <c r="C339376" s="80"/>
      <c r="D339376" s="81"/>
      <c r="E339376" s="79"/>
      <c r="F339376" s="78"/>
      <c r="G339376" s="82"/>
      <c r="H339376" s="82"/>
      <c r="I339376" s="11"/>
    </row>
    <row r="339380" spans="1:9" s="4" customFormat="1" x14ac:dyDescent="0.2">
      <c r="A339380" s="25"/>
      <c r="B339380" s="64"/>
      <c r="C339380" s="80"/>
      <c r="D339380" s="81"/>
      <c r="E339380" s="79"/>
      <c r="F339380" s="78"/>
      <c r="G339380" s="82"/>
      <c r="H339380" s="82"/>
      <c r="I339380" s="11"/>
    </row>
    <row r="339382" spans="1:9" s="4" customFormat="1" x14ac:dyDescent="0.2">
      <c r="A339382" s="25"/>
      <c r="B339382" s="64"/>
      <c r="C339382" s="80"/>
      <c r="D339382" s="81"/>
      <c r="E339382" s="79"/>
      <c r="F339382" s="78"/>
      <c r="G339382" s="82"/>
      <c r="H339382" s="82"/>
      <c r="I339382" s="11"/>
    </row>
    <row r="339388" spans="1:9" s="4" customFormat="1" x14ac:dyDescent="0.2">
      <c r="A339388" s="25"/>
      <c r="B339388" s="64"/>
      <c r="C339388" s="80"/>
      <c r="D339388" s="81"/>
      <c r="E339388" s="79"/>
      <c r="F339388" s="78"/>
      <c r="G339388" s="82"/>
      <c r="H339388" s="82"/>
      <c r="I339388" s="11"/>
    </row>
    <row r="339392" spans="1:9" s="4" customFormat="1" x14ac:dyDescent="0.2">
      <c r="A339392" s="25"/>
      <c r="B339392" s="64"/>
      <c r="C339392" s="80"/>
      <c r="D339392" s="81"/>
      <c r="E339392" s="79"/>
      <c r="F339392" s="78"/>
      <c r="G339392" s="82"/>
      <c r="H339392" s="82"/>
      <c r="I339392" s="11"/>
    </row>
    <row r="339396" spans="1:9" s="4" customFormat="1" x14ac:dyDescent="0.2">
      <c r="A339396" s="25"/>
      <c r="B339396" s="64"/>
      <c r="C339396" s="80"/>
      <c r="D339396" s="81"/>
      <c r="E339396" s="79"/>
      <c r="F339396" s="78"/>
      <c r="G339396" s="82"/>
      <c r="H339396" s="82"/>
      <c r="I339396" s="11"/>
    </row>
    <row r="339398" spans="1:9" s="4" customFormat="1" x14ac:dyDescent="0.2">
      <c r="A339398" s="25"/>
      <c r="B339398" s="64"/>
      <c r="C339398" s="80"/>
      <c r="D339398" s="81"/>
      <c r="E339398" s="79"/>
      <c r="F339398" s="78"/>
      <c r="G339398" s="82"/>
      <c r="H339398" s="82"/>
      <c r="I339398" s="11"/>
    </row>
    <row r="339404" spans="1:9" s="4" customFormat="1" x14ac:dyDescent="0.2">
      <c r="A339404" s="25"/>
      <c r="B339404" s="64"/>
      <c r="C339404" s="80"/>
      <c r="D339404" s="81"/>
      <c r="E339404" s="79"/>
      <c r="F339404" s="78"/>
      <c r="G339404" s="82"/>
      <c r="H339404" s="82"/>
      <c r="I339404" s="11"/>
    </row>
    <row r="339408" spans="1:9" s="4" customFormat="1" x14ac:dyDescent="0.2">
      <c r="A339408" s="25"/>
      <c r="B339408" s="64"/>
      <c r="C339408" s="80"/>
      <c r="D339408" s="81"/>
      <c r="E339408" s="79"/>
      <c r="F339408" s="78"/>
      <c r="G339408" s="82"/>
      <c r="H339408" s="82"/>
      <c r="I339408" s="11"/>
    </row>
    <row r="339412" spans="1:9" s="4" customFormat="1" x14ac:dyDescent="0.2">
      <c r="A339412" s="25"/>
      <c r="B339412" s="64"/>
      <c r="C339412" s="80"/>
      <c r="D339412" s="81"/>
      <c r="E339412" s="79"/>
      <c r="F339412" s="78"/>
      <c r="G339412" s="82"/>
      <c r="H339412" s="82"/>
      <c r="I339412" s="11"/>
    </row>
    <row r="339414" spans="1:9" s="4" customFormat="1" x14ac:dyDescent="0.2">
      <c r="A339414" s="25"/>
      <c r="B339414" s="64"/>
      <c r="C339414" s="80"/>
      <c r="D339414" s="81"/>
      <c r="E339414" s="79"/>
      <c r="F339414" s="78"/>
      <c r="G339414" s="82"/>
      <c r="H339414" s="82"/>
      <c r="I339414" s="11"/>
    </row>
    <row r="339420" spans="1:9" s="4" customFormat="1" x14ac:dyDescent="0.2">
      <c r="A339420" s="25"/>
      <c r="B339420" s="64"/>
      <c r="C339420" s="80"/>
      <c r="D339420" s="81"/>
      <c r="E339420" s="79"/>
      <c r="F339420" s="78"/>
      <c r="G339420" s="82"/>
      <c r="H339420" s="82"/>
      <c r="I339420" s="11"/>
    </row>
    <row r="339424" spans="1:9" s="4" customFormat="1" x14ac:dyDescent="0.2">
      <c r="A339424" s="25"/>
      <c r="B339424" s="64"/>
      <c r="C339424" s="80"/>
      <c r="D339424" s="81"/>
      <c r="E339424" s="79"/>
      <c r="F339424" s="78"/>
      <c r="G339424" s="82"/>
      <c r="H339424" s="82"/>
      <c r="I339424" s="11"/>
    </row>
    <row r="339428" spans="1:9" s="4" customFormat="1" x14ac:dyDescent="0.2">
      <c r="A339428" s="25"/>
      <c r="B339428" s="64"/>
      <c r="C339428" s="80"/>
      <c r="D339428" s="81"/>
      <c r="E339428" s="79"/>
      <c r="F339428" s="78"/>
      <c r="G339428" s="82"/>
      <c r="H339428" s="82"/>
      <c r="I339428" s="11"/>
    </row>
    <row r="339430" spans="1:9" s="4" customFormat="1" x14ac:dyDescent="0.2">
      <c r="A339430" s="25"/>
      <c r="B339430" s="64"/>
      <c r="C339430" s="80"/>
      <c r="D339430" s="81"/>
      <c r="E339430" s="79"/>
      <c r="F339430" s="78"/>
      <c r="G339430" s="82"/>
      <c r="H339430" s="82"/>
      <c r="I339430" s="11"/>
    </row>
    <row r="339436" spans="1:9" s="4" customFormat="1" x14ac:dyDescent="0.2">
      <c r="A339436" s="25"/>
      <c r="B339436" s="64"/>
      <c r="C339436" s="80"/>
      <c r="D339436" s="81"/>
      <c r="E339436" s="79"/>
      <c r="F339436" s="78"/>
      <c r="G339436" s="82"/>
      <c r="H339436" s="82"/>
      <c r="I339436" s="11"/>
    </row>
    <row r="339440" spans="1:9" s="4" customFormat="1" x14ac:dyDescent="0.2">
      <c r="A339440" s="25"/>
      <c r="B339440" s="64"/>
      <c r="C339440" s="80"/>
      <c r="D339440" s="81"/>
      <c r="E339440" s="79"/>
      <c r="F339440" s="78"/>
      <c r="G339440" s="82"/>
      <c r="H339440" s="82"/>
      <c r="I339440" s="11"/>
    </row>
    <row r="339444" spans="1:9" s="4" customFormat="1" x14ac:dyDescent="0.2">
      <c r="A339444" s="25"/>
      <c r="B339444" s="64"/>
      <c r="C339444" s="80"/>
      <c r="D339444" s="81"/>
      <c r="E339444" s="79"/>
      <c r="F339444" s="78"/>
      <c r="G339444" s="82"/>
      <c r="H339444" s="82"/>
      <c r="I339444" s="11"/>
    </row>
    <row r="339446" spans="1:9" s="4" customFormat="1" x14ac:dyDescent="0.2">
      <c r="A339446" s="25"/>
      <c r="B339446" s="64"/>
      <c r="C339446" s="80"/>
      <c r="D339446" s="81"/>
      <c r="E339446" s="79"/>
      <c r="F339446" s="78"/>
      <c r="G339446" s="82"/>
      <c r="H339446" s="82"/>
      <c r="I339446" s="11"/>
    </row>
    <row r="339452" spans="1:9" s="4" customFormat="1" x14ac:dyDescent="0.2">
      <c r="A339452" s="25"/>
      <c r="B339452" s="64"/>
      <c r="C339452" s="80"/>
      <c r="D339452" s="81"/>
      <c r="E339452" s="79"/>
      <c r="F339452" s="78"/>
      <c r="G339452" s="82"/>
      <c r="H339452" s="82"/>
      <c r="I339452" s="11"/>
    </row>
    <row r="339456" spans="1:9" s="4" customFormat="1" x14ac:dyDescent="0.2">
      <c r="A339456" s="25"/>
      <c r="B339456" s="64"/>
      <c r="C339456" s="80"/>
      <c r="D339456" s="81"/>
      <c r="E339456" s="79"/>
      <c r="F339456" s="78"/>
      <c r="G339456" s="82"/>
      <c r="H339456" s="82"/>
      <c r="I339456" s="11"/>
    </row>
    <row r="339460" spans="1:9" s="4" customFormat="1" x14ac:dyDescent="0.2">
      <c r="A339460" s="25"/>
      <c r="B339460" s="64"/>
      <c r="C339460" s="80"/>
      <c r="D339460" s="81"/>
      <c r="E339460" s="79"/>
      <c r="F339460" s="78"/>
      <c r="G339460" s="82"/>
      <c r="H339460" s="82"/>
      <c r="I339460" s="11"/>
    </row>
    <row r="339462" spans="1:9" s="4" customFormat="1" x14ac:dyDescent="0.2">
      <c r="A339462" s="25"/>
      <c r="B339462" s="64"/>
      <c r="C339462" s="80"/>
      <c r="D339462" s="81"/>
      <c r="E339462" s="79"/>
      <c r="F339462" s="78"/>
      <c r="G339462" s="82"/>
      <c r="H339462" s="82"/>
      <c r="I339462" s="11"/>
    </row>
    <row r="339468" spans="1:9" s="4" customFormat="1" x14ac:dyDescent="0.2">
      <c r="A339468" s="25"/>
      <c r="B339468" s="64"/>
      <c r="C339468" s="80"/>
      <c r="D339468" s="81"/>
      <c r="E339468" s="79"/>
      <c r="F339468" s="78"/>
      <c r="G339468" s="82"/>
      <c r="H339468" s="82"/>
      <c r="I339468" s="11"/>
    </row>
    <row r="339472" spans="1:9" s="4" customFormat="1" x14ac:dyDescent="0.2">
      <c r="A339472" s="25"/>
      <c r="B339472" s="64"/>
      <c r="C339472" s="80"/>
      <c r="D339472" s="81"/>
      <c r="E339472" s="79"/>
      <c r="F339472" s="78"/>
      <c r="G339472" s="82"/>
      <c r="H339472" s="82"/>
      <c r="I339472" s="11"/>
    </row>
    <row r="339476" spans="1:9" s="4" customFormat="1" x14ac:dyDescent="0.2">
      <c r="A339476" s="25"/>
      <c r="B339476" s="64"/>
      <c r="C339476" s="80"/>
      <c r="D339476" s="81"/>
      <c r="E339476" s="79"/>
      <c r="F339476" s="78"/>
      <c r="G339476" s="82"/>
      <c r="H339476" s="82"/>
      <c r="I339476" s="11"/>
    </row>
    <row r="339478" spans="1:9" s="4" customFormat="1" x14ac:dyDescent="0.2">
      <c r="A339478" s="25"/>
      <c r="B339478" s="64"/>
      <c r="C339478" s="80"/>
      <c r="D339478" s="81"/>
      <c r="E339478" s="79"/>
      <c r="F339478" s="78"/>
      <c r="G339478" s="82"/>
      <c r="H339478" s="82"/>
      <c r="I339478" s="11"/>
    </row>
    <row r="339484" spans="1:9" s="4" customFormat="1" x14ac:dyDescent="0.2">
      <c r="A339484" s="25"/>
      <c r="B339484" s="64"/>
      <c r="C339484" s="80"/>
      <c r="D339484" s="81"/>
      <c r="E339484" s="79"/>
      <c r="F339484" s="78"/>
      <c r="G339484" s="82"/>
      <c r="H339484" s="82"/>
      <c r="I339484" s="11"/>
    </row>
    <row r="339488" spans="1:9" s="4" customFormat="1" x14ac:dyDescent="0.2">
      <c r="A339488" s="25"/>
      <c r="B339488" s="64"/>
      <c r="C339488" s="80"/>
      <c r="D339488" s="81"/>
      <c r="E339488" s="79"/>
      <c r="F339488" s="78"/>
      <c r="G339488" s="82"/>
      <c r="H339488" s="82"/>
      <c r="I339488" s="11"/>
    </row>
    <row r="339492" spans="1:9" s="4" customFormat="1" x14ac:dyDescent="0.2">
      <c r="A339492" s="25"/>
      <c r="B339492" s="64"/>
      <c r="C339492" s="80"/>
      <c r="D339492" s="81"/>
      <c r="E339492" s="79"/>
      <c r="F339492" s="78"/>
      <c r="G339492" s="82"/>
      <c r="H339492" s="82"/>
      <c r="I339492" s="11"/>
    </row>
    <row r="339494" spans="1:9" s="4" customFormat="1" x14ac:dyDescent="0.2">
      <c r="A339494" s="25"/>
      <c r="B339494" s="64"/>
      <c r="C339494" s="80"/>
      <c r="D339494" s="81"/>
      <c r="E339494" s="79"/>
      <c r="F339494" s="78"/>
      <c r="G339494" s="82"/>
      <c r="H339494" s="82"/>
      <c r="I339494" s="11"/>
    </row>
    <row r="339500" spans="1:9" s="4" customFormat="1" x14ac:dyDescent="0.2">
      <c r="A339500" s="25"/>
      <c r="B339500" s="64"/>
      <c r="C339500" s="80"/>
      <c r="D339500" s="81"/>
      <c r="E339500" s="79"/>
      <c r="F339500" s="78"/>
      <c r="G339500" s="82"/>
      <c r="H339500" s="82"/>
      <c r="I339500" s="11"/>
    </row>
    <row r="339504" spans="1:9" s="4" customFormat="1" x14ac:dyDescent="0.2">
      <c r="A339504" s="25"/>
      <c r="B339504" s="64"/>
      <c r="C339504" s="80"/>
      <c r="D339504" s="81"/>
      <c r="E339504" s="79"/>
      <c r="F339504" s="78"/>
      <c r="G339504" s="82"/>
      <c r="H339504" s="82"/>
      <c r="I339504" s="11"/>
    </row>
    <row r="339508" spans="1:9" s="4" customFormat="1" x14ac:dyDescent="0.2">
      <c r="A339508" s="25"/>
      <c r="B339508" s="64"/>
      <c r="C339508" s="80"/>
      <c r="D339508" s="81"/>
      <c r="E339508" s="79"/>
      <c r="F339508" s="78"/>
      <c r="G339508" s="82"/>
      <c r="H339508" s="82"/>
      <c r="I339508" s="11"/>
    </row>
    <row r="339510" spans="1:9" s="4" customFormat="1" x14ac:dyDescent="0.2">
      <c r="A339510" s="25"/>
      <c r="B339510" s="64"/>
      <c r="C339510" s="80"/>
      <c r="D339510" s="81"/>
      <c r="E339510" s="79"/>
      <c r="F339510" s="78"/>
      <c r="G339510" s="82"/>
      <c r="H339510" s="82"/>
      <c r="I339510" s="11"/>
    </row>
    <row r="339516" spans="1:9" s="4" customFormat="1" x14ac:dyDescent="0.2">
      <c r="A339516" s="25"/>
      <c r="B339516" s="64"/>
      <c r="C339516" s="80"/>
      <c r="D339516" s="81"/>
      <c r="E339516" s="79"/>
      <c r="F339516" s="78"/>
      <c r="G339516" s="82"/>
      <c r="H339516" s="82"/>
      <c r="I339516" s="11"/>
    </row>
    <row r="339520" spans="1:9" s="4" customFormat="1" x14ac:dyDescent="0.2">
      <c r="A339520" s="25"/>
      <c r="B339520" s="64"/>
      <c r="C339520" s="80"/>
      <c r="D339520" s="81"/>
      <c r="E339520" s="79"/>
      <c r="F339520" s="78"/>
      <c r="G339520" s="82"/>
      <c r="H339520" s="82"/>
      <c r="I339520" s="11"/>
    </row>
    <row r="339524" spans="1:9" s="4" customFormat="1" x14ac:dyDescent="0.2">
      <c r="A339524" s="25"/>
      <c r="B339524" s="64"/>
      <c r="C339524" s="80"/>
      <c r="D339524" s="81"/>
      <c r="E339524" s="79"/>
      <c r="F339524" s="78"/>
      <c r="G339524" s="82"/>
      <c r="H339524" s="82"/>
      <c r="I339524" s="11"/>
    </row>
    <row r="339526" spans="1:9" s="4" customFormat="1" x14ac:dyDescent="0.2">
      <c r="A339526" s="25"/>
      <c r="B339526" s="64"/>
      <c r="C339526" s="80"/>
      <c r="D339526" s="81"/>
      <c r="E339526" s="79"/>
      <c r="F339526" s="78"/>
      <c r="G339526" s="82"/>
      <c r="H339526" s="82"/>
      <c r="I339526" s="11"/>
    </row>
    <row r="339532" spans="1:9" s="4" customFormat="1" x14ac:dyDescent="0.2">
      <c r="A339532" s="25"/>
      <c r="B339532" s="64"/>
      <c r="C339532" s="80"/>
      <c r="D339532" s="81"/>
      <c r="E339532" s="79"/>
      <c r="F339532" s="78"/>
      <c r="G339532" s="82"/>
      <c r="H339532" s="82"/>
      <c r="I339532" s="11"/>
    </row>
    <row r="339536" spans="1:9" s="4" customFormat="1" x14ac:dyDescent="0.2">
      <c r="A339536" s="25"/>
      <c r="B339536" s="64"/>
      <c r="C339536" s="80"/>
      <c r="D339536" s="81"/>
      <c r="E339536" s="79"/>
      <c r="F339536" s="78"/>
      <c r="G339536" s="82"/>
      <c r="H339536" s="82"/>
      <c r="I339536" s="11"/>
    </row>
    <row r="339540" spans="1:9" s="4" customFormat="1" x14ac:dyDescent="0.2">
      <c r="A339540" s="25"/>
      <c r="B339540" s="64"/>
      <c r="C339540" s="80"/>
      <c r="D339540" s="81"/>
      <c r="E339540" s="79"/>
      <c r="F339540" s="78"/>
      <c r="G339540" s="82"/>
      <c r="H339540" s="82"/>
      <c r="I339540" s="11"/>
    </row>
    <row r="339542" spans="1:9" s="4" customFormat="1" x14ac:dyDescent="0.2">
      <c r="A339542" s="25"/>
      <c r="B339542" s="64"/>
      <c r="C339542" s="80"/>
      <c r="D339542" s="81"/>
      <c r="E339542" s="79"/>
      <c r="F339542" s="78"/>
      <c r="G339542" s="82"/>
      <c r="H339542" s="82"/>
      <c r="I339542" s="11"/>
    </row>
    <row r="339548" spans="1:9" s="4" customFormat="1" x14ac:dyDescent="0.2">
      <c r="A339548" s="25"/>
      <c r="B339548" s="64"/>
      <c r="C339548" s="80"/>
      <c r="D339548" s="81"/>
      <c r="E339548" s="79"/>
      <c r="F339548" s="78"/>
      <c r="G339548" s="82"/>
      <c r="H339548" s="82"/>
      <c r="I339548" s="11"/>
    </row>
    <row r="339552" spans="1:9" s="4" customFormat="1" x14ac:dyDescent="0.2">
      <c r="A339552" s="25"/>
      <c r="B339552" s="64"/>
      <c r="C339552" s="80"/>
      <c r="D339552" s="81"/>
      <c r="E339552" s="79"/>
      <c r="F339552" s="78"/>
      <c r="G339552" s="82"/>
      <c r="H339552" s="82"/>
      <c r="I339552" s="11"/>
    </row>
    <row r="339556" spans="1:9" s="4" customFormat="1" x14ac:dyDescent="0.2">
      <c r="A339556" s="25"/>
      <c r="B339556" s="64"/>
      <c r="C339556" s="80"/>
      <c r="D339556" s="81"/>
      <c r="E339556" s="79"/>
      <c r="F339556" s="78"/>
      <c r="G339556" s="82"/>
      <c r="H339556" s="82"/>
      <c r="I339556" s="11"/>
    </row>
    <row r="339558" spans="1:9" s="4" customFormat="1" x14ac:dyDescent="0.2">
      <c r="A339558" s="25"/>
      <c r="B339558" s="64"/>
      <c r="C339558" s="80"/>
      <c r="D339558" s="81"/>
      <c r="E339558" s="79"/>
      <c r="F339558" s="78"/>
      <c r="G339558" s="82"/>
      <c r="H339558" s="82"/>
      <c r="I339558" s="11"/>
    </row>
    <row r="339564" spans="1:9" s="4" customFormat="1" x14ac:dyDescent="0.2">
      <c r="A339564" s="25"/>
      <c r="B339564" s="64"/>
      <c r="C339564" s="80"/>
      <c r="D339564" s="81"/>
      <c r="E339564" s="79"/>
      <c r="F339564" s="78"/>
      <c r="G339564" s="82"/>
      <c r="H339564" s="82"/>
      <c r="I339564" s="11"/>
    </row>
    <row r="339568" spans="1:9" s="4" customFormat="1" x14ac:dyDescent="0.2">
      <c r="A339568" s="25"/>
      <c r="B339568" s="64"/>
      <c r="C339568" s="80"/>
      <c r="D339568" s="81"/>
      <c r="E339568" s="79"/>
      <c r="F339568" s="78"/>
      <c r="G339568" s="82"/>
      <c r="H339568" s="82"/>
      <c r="I339568" s="11"/>
    </row>
    <row r="339572" spans="1:9" s="4" customFormat="1" x14ac:dyDescent="0.2">
      <c r="A339572" s="25"/>
      <c r="B339572" s="64"/>
      <c r="C339572" s="80"/>
      <c r="D339572" s="81"/>
      <c r="E339572" s="79"/>
      <c r="F339572" s="78"/>
      <c r="G339572" s="82"/>
      <c r="H339572" s="82"/>
      <c r="I339572" s="11"/>
    </row>
    <row r="339574" spans="1:9" s="4" customFormat="1" x14ac:dyDescent="0.2">
      <c r="A339574" s="25"/>
      <c r="B339574" s="64"/>
      <c r="C339574" s="80"/>
      <c r="D339574" s="81"/>
      <c r="E339574" s="79"/>
      <c r="F339574" s="78"/>
      <c r="G339574" s="82"/>
      <c r="H339574" s="82"/>
      <c r="I339574" s="11"/>
    </row>
    <row r="339580" spans="1:9" s="4" customFormat="1" x14ac:dyDescent="0.2">
      <c r="A339580" s="25"/>
      <c r="B339580" s="64"/>
      <c r="C339580" s="80"/>
      <c r="D339580" s="81"/>
      <c r="E339580" s="79"/>
      <c r="F339580" s="78"/>
      <c r="G339580" s="82"/>
      <c r="H339580" s="82"/>
      <c r="I339580" s="11"/>
    </row>
    <row r="339584" spans="1:9" s="4" customFormat="1" x14ac:dyDescent="0.2">
      <c r="A339584" s="25"/>
      <c r="B339584" s="64"/>
      <c r="C339584" s="80"/>
      <c r="D339584" s="81"/>
      <c r="E339584" s="79"/>
      <c r="F339584" s="78"/>
      <c r="G339584" s="82"/>
      <c r="H339584" s="82"/>
      <c r="I339584" s="11"/>
    </row>
    <row r="339588" spans="1:9" s="4" customFormat="1" x14ac:dyDescent="0.2">
      <c r="A339588" s="25"/>
      <c r="B339588" s="64"/>
      <c r="C339588" s="80"/>
      <c r="D339588" s="81"/>
      <c r="E339588" s="79"/>
      <c r="F339588" s="78"/>
      <c r="G339588" s="82"/>
      <c r="H339588" s="82"/>
      <c r="I339588" s="11"/>
    </row>
    <row r="339590" spans="1:9" s="4" customFormat="1" x14ac:dyDescent="0.2">
      <c r="A339590" s="25"/>
      <c r="B339590" s="64"/>
      <c r="C339590" s="80"/>
      <c r="D339590" s="81"/>
      <c r="E339590" s="79"/>
      <c r="F339590" s="78"/>
      <c r="G339590" s="82"/>
      <c r="H339590" s="82"/>
      <c r="I339590" s="11"/>
    </row>
    <row r="339596" spans="1:9" s="4" customFormat="1" x14ac:dyDescent="0.2">
      <c r="A339596" s="25"/>
      <c r="B339596" s="64"/>
      <c r="C339596" s="80"/>
      <c r="D339596" s="81"/>
      <c r="E339596" s="79"/>
      <c r="F339596" s="78"/>
      <c r="G339596" s="82"/>
      <c r="H339596" s="82"/>
      <c r="I339596" s="11"/>
    </row>
    <row r="339600" spans="1:9" s="4" customFormat="1" x14ac:dyDescent="0.2">
      <c r="A339600" s="25"/>
      <c r="B339600" s="64"/>
      <c r="C339600" s="80"/>
      <c r="D339600" s="81"/>
      <c r="E339600" s="79"/>
      <c r="F339600" s="78"/>
      <c r="G339600" s="82"/>
      <c r="H339600" s="82"/>
      <c r="I339600" s="11"/>
    </row>
    <row r="339604" spans="1:9" s="4" customFormat="1" x14ac:dyDescent="0.2">
      <c r="A339604" s="25"/>
      <c r="B339604" s="64"/>
      <c r="C339604" s="80"/>
      <c r="D339604" s="81"/>
      <c r="E339604" s="79"/>
      <c r="F339604" s="78"/>
      <c r="G339604" s="82"/>
      <c r="H339604" s="82"/>
      <c r="I339604" s="11"/>
    </row>
    <row r="339606" spans="1:9" s="4" customFormat="1" x14ac:dyDescent="0.2">
      <c r="A339606" s="25"/>
      <c r="B339606" s="64"/>
      <c r="C339606" s="80"/>
      <c r="D339606" s="81"/>
      <c r="E339606" s="79"/>
      <c r="F339606" s="78"/>
      <c r="G339606" s="82"/>
      <c r="H339606" s="82"/>
      <c r="I339606" s="11"/>
    </row>
    <row r="339612" spans="1:9" s="4" customFormat="1" x14ac:dyDescent="0.2">
      <c r="A339612" s="25"/>
      <c r="B339612" s="64"/>
      <c r="C339612" s="80"/>
      <c r="D339612" s="81"/>
      <c r="E339612" s="79"/>
      <c r="F339612" s="78"/>
      <c r="G339612" s="82"/>
      <c r="H339612" s="82"/>
      <c r="I339612" s="11"/>
    </row>
    <row r="339616" spans="1:9" s="4" customFormat="1" x14ac:dyDescent="0.2">
      <c r="A339616" s="25"/>
      <c r="B339616" s="64"/>
      <c r="C339616" s="80"/>
      <c r="D339616" s="81"/>
      <c r="E339616" s="79"/>
      <c r="F339616" s="78"/>
      <c r="G339616" s="82"/>
      <c r="H339616" s="82"/>
      <c r="I339616" s="11"/>
    </row>
    <row r="339620" spans="1:9" s="4" customFormat="1" x14ac:dyDescent="0.2">
      <c r="A339620" s="25"/>
      <c r="B339620" s="64"/>
      <c r="C339620" s="80"/>
      <c r="D339620" s="81"/>
      <c r="E339620" s="79"/>
      <c r="F339620" s="78"/>
      <c r="G339620" s="82"/>
      <c r="H339620" s="82"/>
      <c r="I339620" s="11"/>
    </row>
    <row r="339622" spans="1:9" s="4" customFormat="1" x14ac:dyDescent="0.2">
      <c r="A339622" s="25"/>
      <c r="B339622" s="64"/>
      <c r="C339622" s="80"/>
      <c r="D339622" s="81"/>
      <c r="E339622" s="79"/>
      <c r="F339622" s="78"/>
      <c r="G339622" s="82"/>
      <c r="H339622" s="82"/>
      <c r="I339622" s="11"/>
    </row>
    <row r="339628" spans="1:9" s="4" customFormat="1" x14ac:dyDescent="0.2">
      <c r="A339628" s="25"/>
      <c r="B339628" s="64"/>
      <c r="C339628" s="80"/>
      <c r="D339628" s="81"/>
      <c r="E339628" s="79"/>
      <c r="F339628" s="78"/>
      <c r="G339628" s="82"/>
      <c r="H339628" s="82"/>
      <c r="I339628" s="11"/>
    </row>
    <row r="339632" spans="1:9" s="4" customFormat="1" x14ac:dyDescent="0.2">
      <c r="A339632" s="25"/>
      <c r="B339632" s="64"/>
      <c r="C339632" s="80"/>
      <c r="D339632" s="81"/>
      <c r="E339632" s="79"/>
      <c r="F339632" s="78"/>
      <c r="G339632" s="82"/>
      <c r="H339632" s="82"/>
      <c r="I339632" s="11"/>
    </row>
    <row r="339636" spans="1:9" s="4" customFormat="1" x14ac:dyDescent="0.2">
      <c r="A339636" s="25"/>
      <c r="B339636" s="64"/>
      <c r="C339636" s="80"/>
      <c r="D339636" s="81"/>
      <c r="E339636" s="79"/>
      <c r="F339636" s="78"/>
      <c r="G339636" s="82"/>
      <c r="H339636" s="82"/>
      <c r="I339636" s="11"/>
    </row>
    <row r="339638" spans="1:9" s="4" customFormat="1" x14ac:dyDescent="0.2">
      <c r="A339638" s="25"/>
      <c r="B339638" s="64"/>
      <c r="C339638" s="80"/>
      <c r="D339638" s="81"/>
      <c r="E339638" s="79"/>
      <c r="F339638" s="78"/>
      <c r="G339638" s="82"/>
      <c r="H339638" s="82"/>
      <c r="I339638" s="11"/>
    </row>
    <row r="339644" spans="1:9" s="4" customFormat="1" x14ac:dyDescent="0.2">
      <c r="A339644" s="25"/>
      <c r="B339644" s="64"/>
      <c r="C339644" s="80"/>
      <c r="D339644" s="81"/>
      <c r="E339644" s="79"/>
      <c r="F339644" s="78"/>
      <c r="G339644" s="82"/>
      <c r="H339644" s="82"/>
      <c r="I339644" s="11"/>
    </row>
    <row r="339648" spans="1:9" s="4" customFormat="1" x14ac:dyDescent="0.2">
      <c r="A339648" s="25"/>
      <c r="B339648" s="64"/>
      <c r="C339648" s="80"/>
      <c r="D339648" s="81"/>
      <c r="E339648" s="79"/>
      <c r="F339648" s="78"/>
      <c r="G339648" s="82"/>
      <c r="H339648" s="82"/>
      <c r="I339648" s="11"/>
    </row>
    <row r="339652" spans="1:9" s="4" customFormat="1" x14ac:dyDescent="0.2">
      <c r="A339652" s="25"/>
      <c r="B339652" s="64"/>
      <c r="C339652" s="80"/>
      <c r="D339652" s="81"/>
      <c r="E339652" s="79"/>
      <c r="F339652" s="78"/>
      <c r="G339652" s="82"/>
      <c r="H339652" s="82"/>
      <c r="I339652" s="11"/>
    </row>
    <row r="339654" spans="1:9" s="4" customFormat="1" x14ac:dyDescent="0.2">
      <c r="A339654" s="25"/>
      <c r="B339654" s="64"/>
      <c r="C339654" s="80"/>
      <c r="D339654" s="81"/>
      <c r="E339654" s="79"/>
      <c r="F339654" s="78"/>
      <c r="G339654" s="82"/>
      <c r="H339654" s="82"/>
      <c r="I339654" s="11"/>
    </row>
    <row r="339660" spans="1:9" s="4" customFormat="1" x14ac:dyDescent="0.2">
      <c r="A339660" s="25"/>
      <c r="B339660" s="64"/>
      <c r="C339660" s="80"/>
      <c r="D339660" s="81"/>
      <c r="E339660" s="79"/>
      <c r="F339660" s="78"/>
      <c r="G339660" s="82"/>
      <c r="H339660" s="82"/>
      <c r="I339660" s="11"/>
    </row>
    <row r="339664" spans="1:9" s="4" customFormat="1" x14ac:dyDescent="0.2">
      <c r="A339664" s="25"/>
      <c r="B339664" s="64"/>
      <c r="C339664" s="80"/>
      <c r="D339664" s="81"/>
      <c r="E339664" s="79"/>
      <c r="F339664" s="78"/>
      <c r="G339664" s="82"/>
      <c r="H339664" s="82"/>
      <c r="I339664" s="11"/>
    </row>
    <row r="339668" spans="1:9" s="4" customFormat="1" x14ac:dyDescent="0.2">
      <c r="A339668" s="25"/>
      <c r="B339668" s="64"/>
      <c r="C339668" s="80"/>
      <c r="D339668" s="81"/>
      <c r="E339668" s="79"/>
      <c r="F339668" s="78"/>
      <c r="G339668" s="82"/>
      <c r="H339668" s="82"/>
      <c r="I339668" s="11"/>
    </row>
    <row r="339670" spans="1:9" s="4" customFormat="1" x14ac:dyDescent="0.2">
      <c r="A339670" s="25"/>
      <c r="B339670" s="64"/>
      <c r="C339670" s="80"/>
      <c r="D339670" s="81"/>
      <c r="E339670" s="79"/>
      <c r="F339670" s="78"/>
      <c r="G339670" s="82"/>
      <c r="H339670" s="82"/>
      <c r="I339670" s="11"/>
    </row>
    <row r="339676" spans="1:9" s="4" customFormat="1" x14ac:dyDescent="0.2">
      <c r="A339676" s="25"/>
      <c r="B339676" s="64"/>
      <c r="C339676" s="80"/>
      <c r="D339676" s="81"/>
      <c r="E339676" s="79"/>
      <c r="F339676" s="78"/>
      <c r="G339676" s="82"/>
      <c r="H339676" s="82"/>
      <c r="I339676" s="11"/>
    </row>
    <row r="339680" spans="1:9" s="4" customFormat="1" x14ac:dyDescent="0.2">
      <c r="A339680" s="25"/>
      <c r="B339680" s="64"/>
      <c r="C339680" s="80"/>
      <c r="D339680" s="81"/>
      <c r="E339680" s="79"/>
      <c r="F339680" s="78"/>
      <c r="G339680" s="82"/>
      <c r="H339680" s="82"/>
      <c r="I339680" s="11"/>
    </row>
    <row r="339684" spans="1:9" s="4" customFormat="1" x14ac:dyDescent="0.2">
      <c r="A339684" s="25"/>
      <c r="B339684" s="64"/>
      <c r="C339684" s="80"/>
      <c r="D339684" s="81"/>
      <c r="E339684" s="79"/>
      <c r="F339684" s="78"/>
      <c r="G339684" s="82"/>
      <c r="H339684" s="82"/>
      <c r="I339684" s="11"/>
    </row>
    <row r="339686" spans="1:9" s="4" customFormat="1" x14ac:dyDescent="0.2">
      <c r="A339686" s="25"/>
      <c r="B339686" s="64"/>
      <c r="C339686" s="80"/>
      <c r="D339686" s="81"/>
      <c r="E339686" s="79"/>
      <c r="F339686" s="78"/>
      <c r="G339686" s="82"/>
      <c r="H339686" s="82"/>
      <c r="I339686" s="11"/>
    </row>
    <row r="339692" spans="1:9" s="4" customFormat="1" x14ac:dyDescent="0.2">
      <c r="A339692" s="25"/>
      <c r="B339692" s="64"/>
      <c r="C339692" s="80"/>
      <c r="D339692" s="81"/>
      <c r="E339692" s="79"/>
      <c r="F339692" s="78"/>
      <c r="G339692" s="82"/>
      <c r="H339692" s="82"/>
      <c r="I339692" s="11"/>
    </row>
    <row r="339696" spans="1:9" s="4" customFormat="1" x14ac:dyDescent="0.2">
      <c r="A339696" s="25"/>
      <c r="B339696" s="64"/>
      <c r="C339696" s="80"/>
      <c r="D339696" s="81"/>
      <c r="E339696" s="79"/>
      <c r="F339696" s="78"/>
      <c r="G339696" s="82"/>
      <c r="H339696" s="82"/>
      <c r="I339696" s="11"/>
    </row>
    <row r="339700" spans="1:9" s="4" customFormat="1" x14ac:dyDescent="0.2">
      <c r="A339700" s="25"/>
      <c r="B339700" s="64"/>
      <c r="C339700" s="80"/>
      <c r="D339700" s="81"/>
      <c r="E339700" s="79"/>
      <c r="F339700" s="78"/>
      <c r="G339700" s="82"/>
      <c r="H339700" s="82"/>
      <c r="I339700" s="11"/>
    </row>
    <row r="339702" spans="1:9" s="4" customFormat="1" x14ac:dyDescent="0.2">
      <c r="A339702" s="25"/>
      <c r="B339702" s="64"/>
      <c r="C339702" s="80"/>
      <c r="D339702" s="81"/>
      <c r="E339702" s="79"/>
      <c r="F339702" s="78"/>
      <c r="G339702" s="82"/>
      <c r="H339702" s="82"/>
      <c r="I339702" s="11"/>
    </row>
    <row r="339708" spans="1:9" s="4" customFormat="1" x14ac:dyDescent="0.2">
      <c r="A339708" s="25"/>
      <c r="B339708" s="64"/>
      <c r="C339708" s="80"/>
      <c r="D339708" s="81"/>
      <c r="E339708" s="79"/>
      <c r="F339708" s="78"/>
      <c r="G339708" s="82"/>
      <c r="H339708" s="82"/>
      <c r="I339708" s="11"/>
    </row>
    <row r="339712" spans="1:9" s="4" customFormat="1" x14ac:dyDescent="0.2">
      <c r="A339712" s="25"/>
      <c r="B339712" s="64"/>
      <c r="C339712" s="80"/>
      <c r="D339712" s="81"/>
      <c r="E339712" s="79"/>
      <c r="F339712" s="78"/>
      <c r="G339712" s="82"/>
      <c r="H339712" s="82"/>
      <c r="I339712" s="11"/>
    </row>
    <row r="339716" spans="1:9" s="4" customFormat="1" x14ac:dyDescent="0.2">
      <c r="A339716" s="25"/>
      <c r="B339716" s="64"/>
      <c r="C339716" s="80"/>
      <c r="D339716" s="81"/>
      <c r="E339716" s="79"/>
      <c r="F339716" s="78"/>
      <c r="G339716" s="82"/>
      <c r="H339716" s="82"/>
      <c r="I339716" s="11"/>
    </row>
    <row r="339718" spans="1:9" s="4" customFormat="1" x14ac:dyDescent="0.2">
      <c r="A339718" s="25"/>
      <c r="B339718" s="64"/>
      <c r="C339718" s="80"/>
      <c r="D339718" s="81"/>
      <c r="E339718" s="79"/>
      <c r="F339718" s="78"/>
      <c r="G339718" s="82"/>
      <c r="H339718" s="82"/>
      <c r="I339718" s="11"/>
    </row>
    <row r="339724" spans="1:9" s="4" customFormat="1" x14ac:dyDescent="0.2">
      <c r="A339724" s="25"/>
      <c r="B339724" s="64"/>
      <c r="C339724" s="80"/>
      <c r="D339724" s="81"/>
      <c r="E339724" s="79"/>
      <c r="F339724" s="78"/>
      <c r="G339724" s="82"/>
      <c r="H339724" s="82"/>
      <c r="I339724" s="11"/>
    </row>
    <row r="339728" spans="1:9" s="4" customFormat="1" x14ac:dyDescent="0.2">
      <c r="A339728" s="25"/>
      <c r="B339728" s="64"/>
      <c r="C339728" s="80"/>
      <c r="D339728" s="81"/>
      <c r="E339728" s="79"/>
      <c r="F339728" s="78"/>
      <c r="G339728" s="82"/>
      <c r="H339728" s="82"/>
      <c r="I339728" s="11"/>
    </row>
    <row r="339732" spans="1:9" s="4" customFormat="1" x14ac:dyDescent="0.2">
      <c r="A339732" s="25"/>
      <c r="B339732" s="64"/>
      <c r="C339732" s="80"/>
      <c r="D339732" s="81"/>
      <c r="E339732" s="79"/>
      <c r="F339732" s="78"/>
      <c r="G339732" s="82"/>
      <c r="H339732" s="82"/>
      <c r="I339732" s="11"/>
    </row>
    <row r="339734" spans="1:9" s="4" customFormat="1" x14ac:dyDescent="0.2">
      <c r="A339734" s="25"/>
      <c r="B339734" s="64"/>
      <c r="C339734" s="80"/>
      <c r="D339734" s="81"/>
      <c r="E339734" s="79"/>
      <c r="F339734" s="78"/>
      <c r="G339734" s="82"/>
      <c r="H339734" s="82"/>
      <c r="I339734" s="11"/>
    </row>
    <row r="339740" spans="1:9" s="4" customFormat="1" x14ac:dyDescent="0.2">
      <c r="A339740" s="25"/>
      <c r="B339740" s="64"/>
      <c r="C339740" s="80"/>
      <c r="D339740" s="81"/>
      <c r="E339740" s="79"/>
      <c r="F339740" s="78"/>
      <c r="G339740" s="82"/>
      <c r="H339740" s="82"/>
      <c r="I339740" s="11"/>
    </row>
    <row r="339744" spans="1:9" s="4" customFormat="1" x14ac:dyDescent="0.2">
      <c r="A339744" s="25"/>
      <c r="B339744" s="64"/>
      <c r="C339744" s="80"/>
      <c r="D339744" s="81"/>
      <c r="E339744" s="79"/>
      <c r="F339744" s="78"/>
      <c r="G339744" s="82"/>
      <c r="H339744" s="82"/>
      <c r="I339744" s="11"/>
    </row>
    <row r="339748" spans="1:9" s="4" customFormat="1" x14ac:dyDescent="0.2">
      <c r="A339748" s="25"/>
      <c r="B339748" s="64"/>
      <c r="C339748" s="80"/>
      <c r="D339748" s="81"/>
      <c r="E339748" s="79"/>
      <c r="F339748" s="78"/>
      <c r="G339748" s="82"/>
      <c r="H339748" s="82"/>
      <c r="I339748" s="11"/>
    </row>
    <row r="339750" spans="1:9" s="4" customFormat="1" x14ac:dyDescent="0.2">
      <c r="A339750" s="25"/>
      <c r="B339750" s="64"/>
      <c r="C339750" s="80"/>
      <c r="D339750" s="81"/>
      <c r="E339750" s="79"/>
      <c r="F339750" s="78"/>
      <c r="G339750" s="82"/>
      <c r="H339750" s="82"/>
      <c r="I339750" s="11"/>
    </row>
    <row r="339756" spans="1:9" s="4" customFormat="1" x14ac:dyDescent="0.2">
      <c r="A339756" s="25"/>
      <c r="B339756" s="64"/>
      <c r="C339756" s="80"/>
      <c r="D339756" s="81"/>
      <c r="E339756" s="79"/>
      <c r="F339756" s="78"/>
      <c r="G339756" s="82"/>
      <c r="H339756" s="82"/>
      <c r="I339756" s="11"/>
    </row>
    <row r="339760" spans="1:9" s="4" customFormat="1" x14ac:dyDescent="0.2">
      <c r="A339760" s="25"/>
      <c r="B339760" s="64"/>
      <c r="C339760" s="80"/>
      <c r="D339760" s="81"/>
      <c r="E339760" s="79"/>
      <c r="F339760" s="78"/>
      <c r="G339760" s="82"/>
      <c r="H339760" s="82"/>
      <c r="I339760" s="11"/>
    </row>
    <row r="339764" spans="1:9" s="4" customFormat="1" x14ac:dyDescent="0.2">
      <c r="A339764" s="25"/>
      <c r="B339764" s="64"/>
      <c r="C339764" s="80"/>
      <c r="D339764" s="81"/>
      <c r="E339764" s="79"/>
      <c r="F339764" s="78"/>
      <c r="G339764" s="82"/>
      <c r="H339764" s="82"/>
      <c r="I339764" s="11"/>
    </row>
    <row r="339766" spans="1:9" s="4" customFormat="1" x14ac:dyDescent="0.2">
      <c r="A339766" s="25"/>
      <c r="B339766" s="64"/>
      <c r="C339766" s="80"/>
      <c r="D339766" s="81"/>
      <c r="E339766" s="79"/>
      <c r="F339766" s="78"/>
      <c r="G339766" s="82"/>
      <c r="H339766" s="82"/>
      <c r="I339766" s="11"/>
    </row>
    <row r="339772" spans="1:9" s="4" customFormat="1" x14ac:dyDescent="0.2">
      <c r="A339772" s="25"/>
      <c r="B339772" s="64"/>
      <c r="C339772" s="80"/>
      <c r="D339772" s="81"/>
      <c r="E339772" s="79"/>
      <c r="F339772" s="78"/>
      <c r="G339772" s="82"/>
      <c r="H339772" s="82"/>
      <c r="I339772" s="11"/>
    </row>
    <row r="339776" spans="1:9" s="4" customFormat="1" x14ac:dyDescent="0.2">
      <c r="A339776" s="25"/>
      <c r="B339776" s="64"/>
      <c r="C339776" s="80"/>
      <c r="D339776" s="81"/>
      <c r="E339776" s="79"/>
      <c r="F339776" s="78"/>
      <c r="G339776" s="82"/>
      <c r="H339776" s="82"/>
      <c r="I339776" s="11"/>
    </row>
    <row r="339780" spans="1:9" s="4" customFormat="1" x14ac:dyDescent="0.2">
      <c r="A339780" s="25"/>
      <c r="B339780" s="64"/>
      <c r="C339780" s="80"/>
      <c r="D339780" s="81"/>
      <c r="E339780" s="79"/>
      <c r="F339780" s="78"/>
      <c r="G339780" s="82"/>
      <c r="H339780" s="82"/>
      <c r="I339780" s="11"/>
    </row>
    <row r="339782" spans="1:9" s="4" customFormat="1" x14ac:dyDescent="0.2">
      <c r="A339782" s="25"/>
      <c r="B339782" s="64"/>
      <c r="C339782" s="80"/>
      <c r="D339782" s="81"/>
      <c r="E339782" s="79"/>
      <c r="F339782" s="78"/>
      <c r="G339782" s="82"/>
      <c r="H339782" s="82"/>
      <c r="I339782" s="11"/>
    </row>
    <row r="339788" spans="1:9" s="4" customFormat="1" x14ac:dyDescent="0.2">
      <c r="A339788" s="25"/>
      <c r="B339788" s="64"/>
      <c r="C339788" s="80"/>
      <c r="D339788" s="81"/>
      <c r="E339788" s="79"/>
      <c r="F339788" s="78"/>
      <c r="G339788" s="82"/>
      <c r="H339788" s="82"/>
      <c r="I339788" s="11"/>
    </row>
    <row r="339792" spans="1:9" s="4" customFormat="1" x14ac:dyDescent="0.2">
      <c r="A339792" s="25"/>
      <c r="B339792" s="64"/>
      <c r="C339792" s="80"/>
      <c r="D339792" s="81"/>
      <c r="E339792" s="79"/>
      <c r="F339792" s="78"/>
      <c r="G339792" s="82"/>
      <c r="H339792" s="82"/>
      <c r="I339792" s="11"/>
    </row>
    <row r="339796" spans="1:9" s="4" customFormat="1" x14ac:dyDescent="0.2">
      <c r="A339796" s="25"/>
      <c r="B339796" s="64"/>
      <c r="C339796" s="80"/>
      <c r="D339796" s="81"/>
      <c r="E339796" s="79"/>
      <c r="F339796" s="78"/>
      <c r="G339796" s="82"/>
      <c r="H339796" s="82"/>
      <c r="I339796" s="11"/>
    </row>
    <row r="339798" spans="1:9" s="4" customFormat="1" x14ac:dyDescent="0.2">
      <c r="A339798" s="25"/>
      <c r="B339798" s="64"/>
      <c r="C339798" s="80"/>
      <c r="D339798" s="81"/>
      <c r="E339798" s="79"/>
      <c r="F339798" s="78"/>
      <c r="G339798" s="82"/>
      <c r="H339798" s="82"/>
      <c r="I339798" s="11"/>
    </row>
    <row r="339804" spans="1:9" s="4" customFormat="1" x14ac:dyDescent="0.2">
      <c r="A339804" s="25"/>
      <c r="B339804" s="64"/>
      <c r="C339804" s="80"/>
      <c r="D339804" s="81"/>
      <c r="E339804" s="79"/>
      <c r="F339804" s="78"/>
      <c r="G339804" s="82"/>
      <c r="H339804" s="82"/>
      <c r="I339804" s="11"/>
    </row>
    <row r="339808" spans="1:9" s="4" customFormat="1" x14ac:dyDescent="0.2">
      <c r="A339808" s="25"/>
      <c r="B339808" s="64"/>
      <c r="C339808" s="80"/>
      <c r="D339808" s="81"/>
      <c r="E339808" s="79"/>
      <c r="F339808" s="78"/>
      <c r="G339808" s="82"/>
      <c r="H339808" s="82"/>
      <c r="I339808" s="11"/>
    </row>
    <row r="339812" spans="1:9" s="4" customFormat="1" x14ac:dyDescent="0.2">
      <c r="A339812" s="25"/>
      <c r="B339812" s="64"/>
      <c r="C339812" s="80"/>
      <c r="D339812" s="81"/>
      <c r="E339812" s="79"/>
      <c r="F339812" s="78"/>
      <c r="G339812" s="82"/>
      <c r="H339812" s="82"/>
      <c r="I339812" s="11"/>
    </row>
    <row r="339814" spans="1:9" s="4" customFormat="1" x14ac:dyDescent="0.2">
      <c r="A339814" s="25"/>
      <c r="B339814" s="64"/>
      <c r="C339814" s="80"/>
      <c r="D339814" s="81"/>
      <c r="E339814" s="79"/>
      <c r="F339814" s="78"/>
      <c r="G339814" s="82"/>
      <c r="H339814" s="82"/>
      <c r="I339814" s="11"/>
    </row>
    <row r="339820" spans="1:9" s="4" customFormat="1" x14ac:dyDescent="0.2">
      <c r="A339820" s="25"/>
      <c r="B339820" s="64"/>
      <c r="C339820" s="80"/>
      <c r="D339820" s="81"/>
      <c r="E339820" s="79"/>
      <c r="F339820" s="78"/>
      <c r="G339820" s="82"/>
      <c r="H339820" s="82"/>
      <c r="I339820" s="11"/>
    </row>
    <row r="339824" spans="1:9" s="4" customFormat="1" x14ac:dyDescent="0.2">
      <c r="A339824" s="25"/>
      <c r="B339824" s="64"/>
      <c r="C339824" s="80"/>
      <c r="D339824" s="81"/>
      <c r="E339824" s="79"/>
      <c r="F339824" s="78"/>
      <c r="G339824" s="82"/>
      <c r="H339824" s="82"/>
      <c r="I339824" s="11"/>
    </row>
    <row r="339828" spans="1:9" s="4" customFormat="1" x14ac:dyDescent="0.2">
      <c r="A339828" s="25"/>
      <c r="B339828" s="64"/>
      <c r="C339828" s="80"/>
      <c r="D339828" s="81"/>
      <c r="E339828" s="79"/>
      <c r="F339828" s="78"/>
      <c r="G339828" s="82"/>
      <c r="H339828" s="82"/>
      <c r="I339828" s="11"/>
    </row>
    <row r="339830" spans="1:9" s="4" customFormat="1" x14ac:dyDescent="0.2">
      <c r="A339830" s="25"/>
      <c r="B339830" s="64"/>
      <c r="C339830" s="80"/>
      <c r="D339830" s="81"/>
      <c r="E339830" s="79"/>
      <c r="F339830" s="78"/>
      <c r="G339830" s="82"/>
      <c r="H339830" s="82"/>
      <c r="I339830" s="11"/>
    </row>
    <row r="339836" spans="1:9" s="4" customFormat="1" x14ac:dyDescent="0.2">
      <c r="A339836" s="25"/>
      <c r="B339836" s="64"/>
      <c r="C339836" s="80"/>
      <c r="D339836" s="81"/>
      <c r="E339836" s="79"/>
      <c r="F339836" s="78"/>
      <c r="G339836" s="82"/>
      <c r="H339836" s="82"/>
      <c r="I339836" s="11"/>
    </row>
    <row r="339840" spans="1:9" s="4" customFormat="1" x14ac:dyDescent="0.2">
      <c r="A339840" s="25"/>
      <c r="B339840" s="64"/>
      <c r="C339840" s="80"/>
      <c r="D339840" s="81"/>
      <c r="E339840" s="79"/>
      <c r="F339840" s="78"/>
      <c r="G339840" s="82"/>
      <c r="H339840" s="82"/>
      <c r="I339840" s="11"/>
    </row>
    <row r="339844" spans="1:9" s="4" customFormat="1" x14ac:dyDescent="0.2">
      <c r="A339844" s="25"/>
      <c r="B339844" s="64"/>
      <c r="C339844" s="80"/>
      <c r="D339844" s="81"/>
      <c r="E339844" s="79"/>
      <c r="F339844" s="78"/>
      <c r="G339844" s="82"/>
      <c r="H339844" s="82"/>
      <c r="I339844" s="11"/>
    </row>
    <row r="339846" spans="1:9" s="4" customFormat="1" x14ac:dyDescent="0.2">
      <c r="A339846" s="25"/>
      <c r="B339846" s="64"/>
      <c r="C339846" s="80"/>
      <c r="D339846" s="81"/>
      <c r="E339846" s="79"/>
      <c r="F339846" s="78"/>
      <c r="G339846" s="82"/>
      <c r="H339846" s="82"/>
      <c r="I339846" s="11"/>
    </row>
    <row r="339852" spans="1:9" s="4" customFormat="1" x14ac:dyDescent="0.2">
      <c r="A339852" s="25"/>
      <c r="B339852" s="64"/>
      <c r="C339852" s="80"/>
      <c r="D339852" s="81"/>
      <c r="E339852" s="79"/>
      <c r="F339852" s="78"/>
      <c r="G339852" s="82"/>
      <c r="H339852" s="82"/>
      <c r="I339852" s="11"/>
    </row>
    <row r="339856" spans="1:9" s="4" customFormat="1" x14ac:dyDescent="0.2">
      <c r="A339856" s="25"/>
      <c r="B339856" s="64"/>
      <c r="C339856" s="80"/>
      <c r="D339856" s="81"/>
      <c r="E339856" s="79"/>
      <c r="F339856" s="78"/>
      <c r="G339856" s="82"/>
      <c r="H339856" s="82"/>
      <c r="I339856" s="11"/>
    </row>
    <row r="339860" spans="1:9" s="4" customFormat="1" x14ac:dyDescent="0.2">
      <c r="A339860" s="25"/>
      <c r="B339860" s="64"/>
      <c r="C339860" s="80"/>
      <c r="D339860" s="81"/>
      <c r="E339860" s="79"/>
      <c r="F339860" s="78"/>
      <c r="G339860" s="82"/>
      <c r="H339860" s="82"/>
      <c r="I339860" s="11"/>
    </row>
    <row r="339862" spans="1:9" s="4" customFormat="1" x14ac:dyDescent="0.2">
      <c r="A339862" s="25"/>
      <c r="B339862" s="64"/>
      <c r="C339862" s="80"/>
      <c r="D339862" s="81"/>
      <c r="E339862" s="79"/>
      <c r="F339862" s="78"/>
      <c r="G339862" s="82"/>
      <c r="H339862" s="82"/>
      <c r="I339862" s="11"/>
    </row>
    <row r="339868" spans="1:9" s="4" customFormat="1" x14ac:dyDescent="0.2">
      <c r="A339868" s="25"/>
      <c r="B339868" s="64"/>
      <c r="C339868" s="80"/>
      <c r="D339868" s="81"/>
      <c r="E339868" s="79"/>
      <c r="F339868" s="78"/>
      <c r="G339868" s="82"/>
      <c r="H339868" s="82"/>
      <c r="I339868" s="11"/>
    </row>
    <row r="339872" spans="1:9" s="4" customFormat="1" x14ac:dyDescent="0.2">
      <c r="A339872" s="25"/>
      <c r="B339872" s="64"/>
      <c r="C339872" s="80"/>
      <c r="D339872" s="81"/>
      <c r="E339872" s="79"/>
      <c r="F339872" s="78"/>
      <c r="G339872" s="82"/>
      <c r="H339872" s="82"/>
      <c r="I339872" s="11"/>
    </row>
    <row r="339876" spans="1:9" s="4" customFormat="1" x14ac:dyDescent="0.2">
      <c r="A339876" s="25"/>
      <c r="B339876" s="64"/>
      <c r="C339876" s="80"/>
      <c r="D339876" s="81"/>
      <c r="E339876" s="79"/>
      <c r="F339876" s="78"/>
      <c r="G339876" s="82"/>
      <c r="H339876" s="82"/>
      <c r="I339876" s="11"/>
    </row>
    <row r="339878" spans="1:9" s="4" customFormat="1" x14ac:dyDescent="0.2">
      <c r="A339878" s="25"/>
      <c r="B339878" s="64"/>
      <c r="C339878" s="80"/>
      <c r="D339878" s="81"/>
      <c r="E339878" s="79"/>
      <c r="F339878" s="78"/>
      <c r="G339878" s="82"/>
      <c r="H339878" s="82"/>
      <c r="I339878" s="11"/>
    </row>
    <row r="339884" spans="1:9" s="4" customFormat="1" x14ac:dyDescent="0.2">
      <c r="A339884" s="25"/>
      <c r="B339884" s="64"/>
      <c r="C339884" s="80"/>
      <c r="D339884" s="81"/>
      <c r="E339884" s="79"/>
      <c r="F339884" s="78"/>
      <c r="G339884" s="82"/>
      <c r="H339884" s="82"/>
      <c r="I339884" s="11"/>
    </row>
    <row r="339888" spans="1:9" s="4" customFormat="1" x14ac:dyDescent="0.2">
      <c r="A339888" s="25"/>
      <c r="B339888" s="64"/>
      <c r="C339888" s="80"/>
      <c r="D339888" s="81"/>
      <c r="E339888" s="79"/>
      <c r="F339888" s="78"/>
      <c r="G339888" s="82"/>
      <c r="H339888" s="82"/>
      <c r="I339888" s="11"/>
    </row>
    <row r="339892" spans="1:9" s="4" customFormat="1" x14ac:dyDescent="0.2">
      <c r="A339892" s="25"/>
      <c r="B339892" s="64"/>
      <c r="C339892" s="80"/>
      <c r="D339892" s="81"/>
      <c r="E339892" s="79"/>
      <c r="F339892" s="78"/>
      <c r="G339892" s="82"/>
      <c r="H339892" s="82"/>
      <c r="I339892" s="11"/>
    </row>
    <row r="339894" spans="1:9" s="4" customFormat="1" x14ac:dyDescent="0.2">
      <c r="A339894" s="25"/>
      <c r="B339894" s="64"/>
      <c r="C339894" s="80"/>
      <c r="D339894" s="81"/>
      <c r="E339894" s="79"/>
      <c r="F339894" s="78"/>
      <c r="G339894" s="82"/>
      <c r="H339894" s="82"/>
      <c r="I339894" s="11"/>
    </row>
    <row r="339900" spans="1:9" s="4" customFormat="1" x14ac:dyDescent="0.2">
      <c r="A339900" s="25"/>
      <c r="B339900" s="64"/>
      <c r="C339900" s="80"/>
      <c r="D339900" s="81"/>
      <c r="E339900" s="79"/>
      <c r="F339900" s="78"/>
      <c r="G339900" s="82"/>
      <c r="H339900" s="82"/>
      <c r="I339900" s="11"/>
    </row>
    <row r="339904" spans="1:9" s="4" customFormat="1" x14ac:dyDescent="0.2">
      <c r="A339904" s="25"/>
      <c r="B339904" s="64"/>
      <c r="C339904" s="80"/>
      <c r="D339904" s="81"/>
      <c r="E339904" s="79"/>
      <c r="F339904" s="78"/>
      <c r="G339904" s="82"/>
      <c r="H339904" s="82"/>
      <c r="I339904" s="11"/>
    </row>
    <row r="339908" spans="1:9" s="4" customFormat="1" x14ac:dyDescent="0.2">
      <c r="A339908" s="25"/>
      <c r="B339908" s="64"/>
      <c r="C339908" s="80"/>
      <c r="D339908" s="81"/>
      <c r="E339908" s="79"/>
      <c r="F339908" s="78"/>
      <c r="G339908" s="82"/>
      <c r="H339908" s="82"/>
      <c r="I339908" s="11"/>
    </row>
    <row r="339910" spans="1:9" s="4" customFormat="1" x14ac:dyDescent="0.2">
      <c r="A339910" s="25"/>
      <c r="B339910" s="64"/>
      <c r="C339910" s="80"/>
      <c r="D339910" s="81"/>
      <c r="E339910" s="79"/>
      <c r="F339910" s="78"/>
      <c r="G339910" s="82"/>
      <c r="H339910" s="82"/>
      <c r="I339910" s="11"/>
    </row>
    <row r="339916" spans="1:9" s="4" customFormat="1" x14ac:dyDescent="0.2">
      <c r="A339916" s="25"/>
      <c r="B339916" s="64"/>
      <c r="C339916" s="80"/>
      <c r="D339916" s="81"/>
      <c r="E339916" s="79"/>
      <c r="F339916" s="78"/>
      <c r="G339916" s="82"/>
      <c r="H339916" s="82"/>
      <c r="I339916" s="11"/>
    </row>
    <row r="339920" spans="1:9" s="4" customFormat="1" x14ac:dyDescent="0.2">
      <c r="A339920" s="25"/>
      <c r="B339920" s="64"/>
      <c r="C339920" s="80"/>
      <c r="D339920" s="81"/>
      <c r="E339920" s="79"/>
      <c r="F339920" s="78"/>
      <c r="G339920" s="82"/>
      <c r="H339920" s="82"/>
      <c r="I339920" s="11"/>
    </row>
    <row r="339924" spans="1:9" s="4" customFormat="1" x14ac:dyDescent="0.2">
      <c r="A339924" s="25"/>
      <c r="B339924" s="64"/>
      <c r="C339924" s="80"/>
      <c r="D339924" s="81"/>
      <c r="E339924" s="79"/>
      <c r="F339924" s="78"/>
      <c r="G339924" s="82"/>
      <c r="H339924" s="82"/>
      <c r="I339924" s="11"/>
    </row>
    <row r="339926" spans="1:9" s="4" customFormat="1" x14ac:dyDescent="0.2">
      <c r="A339926" s="25"/>
      <c r="B339926" s="64"/>
      <c r="C339926" s="80"/>
      <c r="D339926" s="81"/>
      <c r="E339926" s="79"/>
      <c r="F339926" s="78"/>
      <c r="G339926" s="82"/>
      <c r="H339926" s="82"/>
      <c r="I339926" s="11"/>
    </row>
    <row r="339932" spans="1:9" s="4" customFormat="1" x14ac:dyDescent="0.2">
      <c r="A339932" s="25"/>
      <c r="B339932" s="64"/>
      <c r="C339932" s="80"/>
      <c r="D339932" s="81"/>
      <c r="E339932" s="79"/>
      <c r="F339932" s="78"/>
      <c r="G339932" s="82"/>
      <c r="H339932" s="82"/>
      <c r="I339932" s="11"/>
    </row>
    <row r="339936" spans="1:9" s="4" customFormat="1" x14ac:dyDescent="0.2">
      <c r="A339936" s="25"/>
      <c r="B339936" s="64"/>
      <c r="C339936" s="80"/>
      <c r="D339936" s="81"/>
      <c r="E339936" s="79"/>
      <c r="F339936" s="78"/>
      <c r="G339936" s="82"/>
      <c r="H339936" s="82"/>
      <c r="I339936" s="11"/>
    </row>
    <row r="339940" spans="1:9" s="4" customFormat="1" x14ac:dyDescent="0.2">
      <c r="A339940" s="25"/>
      <c r="B339940" s="64"/>
      <c r="C339940" s="80"/>
      <c r="D339940" s="81"/>
      <c r="E339940" s="79"/>
      <c r="F339940" s="78"/>
      <c r="G339940" s="82"/>
      <c r="H339940" s="82"/>
      <c r="I339940" s="11"/>
    </row>
    <row r="339942" spans="1:9" s="4" customFormat="1" x14ac:dyDescent="0.2">
      <c r="A339942" s="25"/>
      <c r="B339942" s="64"/>
      <c r="C339942" s="80"/>
      <c r="D339942" s="81"/>
      <c r="E339942" s="79"/>
      <c r="F339942" s="78"/>
      <c r="G339942" s="82"/>
      <c r="H339942" s="82"/>
      <c r="I339942" s="11"/>
    </row>
    <row r="339948" spans="1:9" s="4" customFormat="1" x14ac:dyDescent="0.2">
      <c r="A339948" s="25"/>
      <c r="B339948" s="64"/>
      <c r="C339948" s="80"/>
      <c r="D339948" s="81"/>
      <c r="E339948" s="79"/>
      <c r="F339948" s="78"/>
      <c r="G339948" s="82"/>
      <c r="H339948" s="82"/>
      <c r="I339948" s="11"/>
    </row>
    <row r="339952" spans="1:9" s="4" customFormat="1" x14ac:dyDescent="0.2">
      <c r="A339952" s="25"/>
      <c r="B339952" s="64"/>
      <c r="C339952" s="80"/>
      <c r="D339952" s="81"/>
      <c r="E339952" s="79"/>
      <c r="F339952" s="78"/>
      <c r="G339952" s="82"/>
      <c r="H339952" s="82"/>
      <c r="I339952" s="11"/>
    </row>
    <row r="339956" spans="1:9" s="4" customFormat="1" x14ac:dyDescent="0.2">
      <c r="A339956" s="25"/>
      <c r="B339956" s="64"/>
      <c r="C339956" s="80"/>
      <c r="D339956" s="81"/>
      <c r="E339956" s="79"/>
      <c r="F339956" s="78"/>
      <c r="G339956" s="82"/>
      <c r="H339956" s="82"/>
      <c r="I339956" s="11"/>
    </row>
    <row r="339958" spans="1:9" s="4" customFormat="1" x14ac:dyDescent="0.2">
      <c r="A339958" s="25"/>
      <c r="B339958" s="64"/>
      <c r="C339958" s="80"/>
      <c r="D339958" s="81"/>
      <c r="E339958" s="79"/>
      <c r="F339958" s="78"/>
      <c r="G339958" s="82"/>
      <c r="H339958" s="82"/>
      <c r="I339958" s="11"/>
    </row>
    <row r="339964" spans="1:9" s="4" customFormat="1" x14ac:dyDescent="0.2">
      <c r="A339964" s="25"/>
      <c r="B339964" s="64"/>
      <c r="C339964" s="80"/>
      <c r="D339964" s="81"/>
      <c r="E339964" s="79"/>
      <c r="F339964" s="78"/>
      <c r="G339964" s="82"/>
      <c r="H339964" s="82"/>
      <c r="I339964" s="11"/>
    </row>
    <row r="339968" spans="1:9" s="4" customFormat="1" x14ac:dyDescent="0.2">
      <c r="A339968" s="25"/>
      <c r="B339968" s="64"/>
      <c r="C339968" s="80"/>
      <c r="D339968" s="81"/>
      <c r="E339968" s="79"/>
      <c r="F339968" s="78"/>
      <c r="G339968" s="82"/>
      <c r="H339968" s="82"/>
      <c r="I339968" s="11"/>
    </row>
    <row r="339972" spans="1:9" s="4" customFormat="1" x14ac:dyDescent="0.2">
      <c r="A339972" s="25"/>
      <c r="B339972" s="64"/>
      <c r="C339972" s="80"/>
      <c r="D339972" s="81"/>
      <c r="E339972" s="79"/>
      <c r="F339972" s="78"/>
      <c r="G339972" s="82"/>
      <c r="H339972" s="82"/>
      <c r="I339972" s="11"/>
    </row>
    <row r="339974" spans="1:9" s="4" customFormat="1" x14ac:dyDescent="0.2">
      <c r="A339974" s="25"/>
      <c r="B339974" s="64"/>
      <c r="C339974" s="80"/>
      <c r="D339974" s="81"/>
      <c r="E339974" s="79"/>
      <c r="F339974" s="78"/>
      <c r="G339974" s="82"/>
      <c r="H339974" s="82"/>
      <c r="I339974" s="11"/>
    </row>
    <row r="339980" spans="1:9" s="4" customFormat="1" x14ac:dyDescent="0.2">
      <c r="A339980" s="25"/>
      <c r="B339980" s="64"/>
      <c r="C339980" s="80"/>
      <c r="D339980" s="81"/>
      <c r="E339980" s="79"/>
      <c r="F339980" s="78"/>
      <c r="G339980" s="82"/>
      <c r="H339980" s="82"/>
      <c r="I339980" s="11"/>
    </row>
    <row r="339984" spans="1:9" s="4" customFormat="1" x14ac:dyDescent="0.2">
      <c r="A339984" s="25"/>
      <c r="B339984" s="64"/>
      <c r="C339984" s="80"/>
      <c r="D339984" s="81"/>
      <c r="E339984" s="79"/>
      <c r="F339984" s="78"/>
      <c r="G339984" s="82"/>
      <c r="H339984" s="82"/>
      <c r="I339984" s="11"/>
    </row>
    <row r="339988" spans="1:9" s="4" customFormat="1" x14ac:dyDescent="0.2">
      <c r="A339988" s="25"/>
      <c r="B339988" s="64"/>
      <c r="C339988" s="80"/>
      <c r="D339988" s="81"/>
      <c r="E339988" s="79"/>
      <c r="F339988" s="78"/>
      <c r="G339988" s="82"/>
      <c r="H339988" s="82"/>
      <c r="I339988" s="11"/>
    </row>
    <row r="339990" spans="1:9" s="4" customFormat="1" x14ac:dyDescent="0.2">
      <c r="A339990" s="25"/>
      <c r="B339990" s="64"/>
      <c r="C339990" s="80"/>
      <c r="D339990" s="81"/>
      <c r="E339990" s="79"/>
      <c r="F339990" s="78"/>
      <c r="G339990" s="82"/>
      <c r="H339990" s="82"/>
      <c r="I339990" s="11"/>
    </row>
    <row r="339996" spans="1:9" s="4" customFormat="1" x14ac:dyDescent="0.2">
      <c r="A339996" s="25"/>
      <c r="B339996" s="64"/>
      <c r="C339996" s="80"/>
      <c r="D339996" s="81"/>
      <c r="E339996" s="79"/>
      <c r="F339996" s="78"/>
      <c r="G339996" s="82"/>
      <c r="H339996" s="82"/>
      <c r="I339996" s="11"/>
    </row>
    <row r="340000" spans="1:9" s="4" customFormat="1" x14ac:dyDescent="0.2">
      <c r="A340000" s="25"/>
      <c r="B340000" s="64"/>
      <c r="C340000" s="80"/>
      <c r="D340000" s="81"/>
      <c r="E340000" s="79"/>
      <c r="F340000" s="78"/>
      <c r="G340000" s="82"/>
      <c r="H340000" s="82"/>
      <c r="I340000" s="11"/>
    </row>
    <row r="340004" spans="1:9" s="4" customFormat="1" x14ac:dyDescent="0.2">
      <c r="A340004" s="25"/>
      <c r="B340004" s="64"/>
      <c r="C340004" s="80"/>
      <c r="D340004" s="81"/>
      <c r="E340004" s="79"/>
      <c r="F340004" s="78"/>
      <c r="G340004" s="82"/>
      <c r="H340004" s="82"/>
      <c r="I340004" s="11"/>
    </row>
    <row r="340006" spans="1:9" s="4" customFormat="1" x14ac:dyDescent="0.2">
      <c r="A340006" s="25"/>
      <c r="B340006" s="64"/>
      <c r="C340006" s="80"/>
      <c r="D340006" s="81"/>
      <c r="E340006" s="79"/>
      <c r="F340006" s="78"/>
      <c r="G340006" s="82"/>
      <c r="H340006" s="82"/>
      <c r="I340006" s="11"/>
    </row>
    <row r="340012" spans="1:9" s="4" customFormat="1" x14ac:dyDescent="0.2">
      <c r="A340012" s="25"/>
      <c r="B340012" s="64"/>
      <c r="C340012" s="80"/>
      <c r="D340012" s="81"/>
      <c r="E340012" s="79"/>
      <c r="F340012" s="78"/>
      <c r="G340012" s="82"/>
      <c r="H340012" s="82"/>
      <c r="I340012" s="11"/>
    </row>
    <row r="340016" spans="1:9" s="4" customFormat="1" x14ac:dyDescent="0.2">
      <c r="A340016" s="25"/>
      <c r="B340016" s="64"/>
      <c r="C340016" s="80"/>
      <c r="D340016" s="81"/>
      <c r="E340016" s="79"/>
      <c r="F340016" s="78"/>
      <c r="G340016" s="82"/>
      <c r="H340016" s="82"/>
      <c r="I340016" s="11"/>
    </row>
    <row r="340020" spans="1:9" s="4" customFormat="1" x14ac:dyDescent="0.2">
      <c r="A340020" s="25"/>
      <c r="B340020" s="64"/>
      <c r="C340020" s="80"/>
      <c r="D340020" s="81"/>
      <c r="E340020" s="79"/>
      <c r="F340020" s="78"/>
      <c r="G340020" s="82"/>
      <c r="H340020" s="82"/>
      <c r="I340020" s="11"/>
    </row>
    <row r="340022" spans="1:9" s="4" customFormat="1" x14ac:dyDescent="0.2">
      <c r="A340022" s="25"/>
      <c r="B340022" s="64"/>
      <c r="C340022" s="80"/>
      <c r="D340022" s="81"/>
      <c r="E340022" s="79"/>
      <c r="F340022" s="78"/>
      <c r="G340022" s="82"/>
      <c r="H340022" s="82"/>
      <c r="I340022" s="11"/>
    </row>
    <row r="340028" spans="1:9" s="4" customFormat="1" x14ac:dyDescent="0.2">
      <c r="A340028" s="25"/>
      <c r="B340028" s="64"/>
      <c r="C340028" s="80"/>
      <c r="D340028" s="81"/>
      <c r="E340028" s="79"/>
      <c r="F340028" s="78"/>
      <c r="G340028" s="82"/>
      <c r="H340028" s="82"/>
      <c r="I340028" s="11"/>
    </row>
    <row r="340032" spans="1:9" s="4" customFormat="1" x14ac:dyDescent="0.2">
      <c r="A340032" s="25"/>
      <c r="B340032" s="64"/>
      <c r="C340032" s="80"/>
      <c r="D340032" s="81"/>
      <c r="E340032" s="79"/>
      <c r="F340032" s="78"/>
      <c r="G340032" s="82"/>
      <c r="H340032" s="82"/>
      <c r="I340032" s="11"/>
    </row>
    <row r="340036" spans="1:9" s="4" customFormat="1" x14ac:dyDescent="0.2">
      <c r="A340036" s="25"/>
      <c r="B340036" s="64"/>
      <c r="C340036" s="80"/>
      <c r="D340036" s="81"/>
      <c r="E340036" s="79"/>
      <c r="F340036" s="78"/>
      <c r="G340036" s="82"/>
      <c r="H340036" s="82"/>
      <c r="I340036" s="11"/>
    </row>
    <row r="340038" spans="1:9" s="4" customFormat="1" x14ac:dyDescent="0.2">
      <c r="A340038" s="25"/>
      <c r="B340038" s="64"/>
      <c r="C340038" s="80"/>
      <c r="D340038" s="81"/>
      <c r="E340038" s="79"/>
      <c r="F340038" s="78"/>
      <c r="G340038" s="82"/>
      <c r="H340038" s="82"/>
      <c r="I340038" s="11"/>
    </row>
    <row r="340044" spans="1:9" s="4" customFormat="1" x14ac:dyDescent="0.2">
      <c r="A340044" s="25"/>
      <c r="B340044" s="64"/>
      <c r="C340044" s="80"/>
      <c r="D340044" s="81"/>
      <c r="E340044" s="79"/>
      <c r="F340044" s="78"/>
      <c r="G340044" s="82"/>
      <c r="H340044" s="82"/>
      <c r="I340044" s="11"/>
    </row>
    <row r="340048" spans="1:9" s="4" customFormat="1" x14ac:dyDescent="0.2">
      <c r="A340048" s="25"/>
      <c r="B340048" s="64"/>
      <c r="C340048" s="80"/>
      <c r="D340048" s="81"/>
      <c r="E340048" s="79"/>
      <c r="F340048" s="78"/>
      <c r="G340048" s="82"/>
      <c r="H340048" s="82"/>
      <c r="I340048" s="11"/>
    </row>
    <row r="340052" spans="1:9" s="4" customFormat="1" x14ac:dyDescent="0.2">
      <c r="A340052" s="25"/>
      <c r="B340052" s="64"/>
      <c r="C340052" s="80"/>
      <c r="D340052" s="81"/>
      <c r="E340052" s="79"/>
      <c r="F340052" s="78"/>
      <c r="G340052" s="82"/>
      <c r="H340052" s="82"/>
      <c r="I340052" s="11"/>
    </row>
    <row r="340054" spans="1:9" s="4" customFormat="1" x14ac:dyDescent="0.2">
      <c r="A340054" s="25"/>
      <c r="B340054" s="64"/>
      <c r="C340054" s="80"/>
      <c r="D340054" s="81"/>
      <c r="E340054" s="79"/>
      <c r="F340054" s="78"/>
      <c r="G340054" s="82"/>
      <c r="H340054" s="82"/>
      <c r="I340054" s="11"/>
    </row>
    <row r="340060" spans="1:9" s="4" customFormat="1" x14ac:dyDescent="0.2">
      <c r="A340060" s="25"/>
      <c r="B340060" s="64"/>
      <c r="C340060" s="80"/>
      <c r="D340060" s="81"/>
      <c r="E340060" s="79"/>
      <c r="F340060" s="78"/>
      <c r="G340060" s="82"/>
      <c r="H340060" s="82"/>
      <c r="I340060" s="11"/>
    </row>
    <row r="340064" spans="1:9" s="4" customFormat="1" x14ac:dyDescent="0.2">
      <c r="A340064" s="25"/>
      <c r="B340064" s="64"/>
      <c r="C340064" s="80"/>
      <c r="D340064" s="81"/>
      <c r="E340064" s="79"/>
      <c r="F340064" s="78"/>
      <c r="G340064" s="82"/>
      <c r="H340064" s="82"/>
      <c r="I340064" s="11"/>
    </row>
    <row r="340068" spans="1:9" s="4" customFormat="1" x14ac:dyDescent="0.2">
      <c r="A340068" s="25"/>
      <c r="B340068" s="64"/>
      <c r="C340068" s="80"/>
      <c r="D340068" s="81"/>
      <c r="E340068" s="79"/>
      <c r="F340068" s="78"/>
      <c r="G340068" s="82"/>
      <c r="H340068" s="82"/>
      <c r="I340068" s="11"/>
    </row>
    <row r="340070" spans="1:9" s="4" customFormat="1" x14ac:dyDescent="0.2">
      <c r="A340070" s="25"/>
      <c r="B340070" s="64"/>
      <c r="C340070" s="80"/>
      <c r="D340070" s="81"/>
      <c r="E340070" s="79"/>
      <c r="F340070" s="78"/>
      <c r="G340070" s="82"/>
      <c r="H340070" s="82"/>
      <c r="I340070" s="11"/>
    </row>
    <row r="340076" spans="1:9" s="4" customFormat="1" x14ac:dyDescent="0.2">
      <c r="A340076" s="25"/>
      <c r="B340076" s="64"/>
      <c r="C340076" s="80"/>
      <c r="D340076" s="81"/>
      <c r="E340076" s="79"/>
      <c r="F340076" s="78"/>
      <c r="G340076" s="82"/>
      <c r="H340076" s="82"/>
      <c r="I340076" s="11"/>
    </row>
    <row r="340080" spans="1:9" s="4" customFormat="1" x14ac:dyDescent="0.2">
      <c r="A340080" s="25"/>
      <c r="B340080" s="64"/>
      <c r="C340080" s="80"/>
      <c r="D340080" s="81"/>
      <c r="E340080" s="79"/>
      <c r="F340080" s="78"/>
      <c r="G340080" s="82"/>
      <c r="H340080" s="82"/>
      <c r="I340080" s="11"/>
    </row>
    <row r="340084" spans="1:9" s="4" customFormat="1" x14ac:dyDescent="0.2">
      <c r="A340084" s="25"/>
      <c r="B340084" s="64"/>
      <c r="C340084" s="80"/>
      <c r="D340084" s="81"/>
      <c r="E340084" s="79"/>
      <c r="F340084" s="78"/>
      <c r="G340084" s="82"/>
      <c r="H340084" s="82"/>
      <c r="I340084" s="11"/>
    </row>
    <row r="340086" spans="1:9" s="4" customFormat="1" x14ac:dyDescent="0.2">
      <c r="A340086" s="25"/>
      <c r="B340086" s="64"/>
      <c r="C340086" s="80"/>
      <c r="D340086" s="81"/>
      <c r="E340086" s="79"/>
      <c r="F340086" s="78"/>
      <c r="G340086" s="82"/>
      <c r="H340086" s="82"/>
      <c r="I340086" s="11"/>
    </row>
    <row r="340092" spans="1:9" s="4" customFormat="1" x14ac:dyDescent="0.2">
      <c r="A340092" s="25"/>
      <c r="B340092" s="64"/>
      <c r="C340092" s="80"/>
      <c r="D340092" s="81"/>
      <c r="E340092" s="79"/>
      <c r="F340092" s="78"/>
      <c r="G340092" s="82"/>
      <c r="H340092" s="82"/>
      <c r="I340092" s="11"/>
    </row>
    <row r="340096" spans="1:9" s="4" customFormat="1" x14ac:dyDescent="0.2">
      <c r="A340096" s="25"/>
      <c r="B340096" s="64"/>
      <c r="C340096" s="80"/>
      <c r="D340096" s="81"/>
      <c r="E340096" s="79"/>
      <c r="F340096" s="78"/>
      <c r="G340096" s="82"/>
      <c r="H340096" s="82"/>
      <c r="I340096" s="11"/>
    </row>
    <row r="340100" spans="1:9" s="4" customFormat="1" x14ac:dyDescent="0.2">
      <c r="A340100" s="25"/>
      <c r="B340100" s="64"/>
      <c r="C340100" s="80"/>
      <c r="D340100" s="81"/>
      <c r="E340100" s="79"/>
      <c r="F340100" s="78"/>
      <c r="G340100" s="82"/>
      <c r="H340100" s="82"/>
      <c r="I340100" s="11"/>
    </row>
    <row r="340102" spans="1:9" s="4" customFormat="1" x14ac:dyDescent="0.2">
      <c r="A340102" s="25"/>
      <c r="B340102" s="64"/>
      <c r="C340102" s="80"/>
      <c r="D340102" s="81"/>
      <c r="E340102" s="79"/>
      <c r="F340102" s="78"/>
      <c r="G340102" s="82"/>
      <c r="H340102" s="82"/>
      <c r="I340102" s="11"/>
    </row>
    <row r="340108" spans="1:9" s="4" customFormat="1" x14ac:dyDescent="0.2">
      <c r="A340108" s="25"/>
      <c r="B340108" s="64"/>
      <c r="C340108" s="80"/>
      <c r="D340108" s="81"/>
      <c r="E340108" s="79"/>
      <c r="F340108" s="78"/>
      <c r="G340108" s="82"/>
      <c r="H340108" s="82"/>
      <c r="I340108" s="11"/>
    </row>
    <row r="340112" spans="1:9" s="4" customFormat="1" x14ac:dyDescent="0.2">
      <c r="A340112" s="25"/>
      <c r="B340112" s="64"/>
      <c r="C340112" s="80"/>
      <c r="D340112" s="81"/>
      <c r="E340112" s="79"/>
      <c r="F340112" s="78"/>
      <c r="G340112" s="82"/>
      <c r="H340112" s="82"/>
      <c r="I340112" s="11"/>
    </row>
    <row r="340116" spans="1:9" s="4" customFormat="1" x14ac:dyDescent="0.2">
      <c r="A340116" s="25"/>
      <c r="B340116" s="64"/>
      <c r="C340116" s="80"/>
      <c r="D340116" s="81"/>
      <c r="E340116" s="79"/>
      <c r="F340116" s="78"/>
      <c r="G340116" s="82"/>
      <c r="H340116" s="82"/>
      <c r="I340116" s="11"/>
    </row>
    <row r="340118" spans="1:9" s="4" customFormat="1" x14ac:dyDescent="0.2">
      <c r="A340118" s="25"/>
      <c r="B340118" s="64"/>
      <c r="C340118" s="80"/>
      <c r="D340118" s="81"/>
      <c r="E340118" s="79"/>
      <c r="F340118" s="78"/>
      <c r="G340118" s="82"/>
      <c r="H340118" s="82"/>
      <c r="I340118" s="11"/>
    </row>
    <row r="340124" spans="1:9" s="4" customFormat="1" x14ac:dyDescent="0.2">
      <c r="A340124" s="25"/>
      <c r="B340124" s="64"/>
      <c r="C340124" s="80"/>
      <c r="D340124" s="81"/>
      <c r="E340124" s="79"/>
      <c r="F340124" s="78"/>
      <c r="G340124" s="82"/>
      <c r="H340124" s="82"/>
      <c r="I340124" s="11"/>
    </row>
    <row r="340128" spans="1:9" s="4" customFormat="1" x14ac:dyDescent="0.2">
      <c r="A340128" s="25"/>
      <c r="B340128" s="64"/>
      <c r="C340128" s="80"/>
      <c r="D340128" s="81"/>
      <c r="E340128" s="79"/>
      <c r="F340128" s="78"/>
      <c r="G340128" s="82"/>
      <c r="H340128" s="82"/>
      <c r="I340128" s="11"/>
    </row>
    <row r="340132" spans="1:9" s="4" customFormat="1" x14ac:dyDescent="0.2">
      <c r="A340132" s="25"/>
      <c r="B340132" s="64"/>
      <c r="C340132" s="80"/>
      <c r="D340132" s="81"/>
      <c r="E340132" s="79"/>
      <c r="F340132" s="78"/>
      <c r="G340132" s="82"/>
      <c r="H340132" s="82"/>
      <c r="I340132" s="11"/>
    </row>
    <row r="340134" spans="1:9" s="4" customFormat="1" x14ac:dyDescent="0.2">
      <c r="A340134" s="25"/>
      <c r="B340134" s="64"/>
      <c r="C340134" s="80"/>
      <c r="D340134" s="81"/>
      <c r="E340134" s="79"/>
      <c r="F340134" s="78"/>
      <c r="G340134" s="82"/>
      <c r="H340134" s="82"/>
      <c r="I340134" s="11"/>
    </row>
    <row r="340140" spans="1:9" s="4" customFormat="1" x14ac:dyDescent="0.2">
      <c r="A340140" s="25"/>
      <c r="B340140" s="64"/>
      <c r="C340140" s="80"/>
      <c r="D340140" s="81"/>
      <c r="E340140" s="79"/>
      <c r="F340140" s="78"/>
      <c r="G340140" s="82"/>
      <c r="H340140" s="82"/>
      <c r="I340140" s="11"/>
    </row>
    <row r="340144" spans="1:9" s="4" customFormat="1" x14ac:dyDescent="0.2">
      <c r="A340144" s="25"/>
      <c r="B340144" s="64"/>
      <c r="C340144" s="80"/>
      <c r="D340144" s="81"/>
      <c r="E340144" s="79"/>
      <c r="F340144" s="78"/>
      <c r="G340144" s="82"/>
      <c r="H340144" s="82"/>
      <c r="I340144" s="11"/>
    </row>
    <row r="340148" spans="1:9" s="4" customFormat="1" x14ac:dyDescent="0.2">
      <c r="A340148" s="25"/>
      <c r="B340148" s="64"/>
      <c r="C340148" s="80"/>
      <c r="D340148" s="81"/>
      <c r="E340148" s="79"/>
      <c r="F340148" s="78"/>
      <c r="G340148" s="82"/>
      <c r="H340148" s="82"/>
      <c r="I340148" s="11"/>
    </row>
    <row r="340150" spans="1:9" s="4" customFormat="1" x14ac:dyDescent="0.2">
      <c r="A340150" s="25"/>
      <c r="B340150" s="64"/>
      <c r="C340150" s="80"/>
      <c r="D340150" s="81"/>
      <c r="E340150" s="79"/>
      <c r="F340150" s="78"/>
      <c r="G340150" s="82"/>
      <c r="H340150" s="82"/>
      <c r="I340150" s="11"/>
    </row>
    <row r="340156" spans="1:9" s="4" customFormat="1" x14ac:dyDescent="0.2">
      <c r="A340156" s="25"/>
      <c r="B340156" s="64"/>
      <c r="C340156" s="80"/>
      <c r="D340156" s="81"/>
      <c r="E340156" s="79"/>
      <c r="F340156" s="78"/>
      <c r="G340156" s="82"/>
      <c r="H340156" s="82"/>
      <c r="I340156" s="11"/>
    </row>
    <row r="340160" spans="1:9" s="4" customFormat="1" x14ac:dyDescent="0.2">
      <c r="A340160" s="25"/>
      <c r="B340160" s="64"/>
      <c r="C340160" s="80"/>
      <c r="D340160" s="81"/>
      <c r="E340160" s="79"/>
      <c r="F340160" s="78"/>
      <c r="G340160" s="82"/>
      <c r="H340160" s="82"/>
      <c r="I340160" s="11"/>
    </row>
    <row r="340164" spans="1:9" s="4" customFormat="1" x14ac:dyDescent="0.2">
      <c r="A340164" s="25"/>
      <c r="B340164" s="64"/>
      <c r="C340164" s="80"/>
      <c r="D340164" s="81"/>
      <c r="E340164" s="79"/>
      <c r="F340164" s="78"/>
      <c r="G340164" s="82"/>
      <c r="H340164" s="82"/>
      <c r="I340164" s="11"/>
    </row>
    <row r="340166" spans="1:9" s="4" customFormat="1" x14ac:dyDescent="0.2">
      <c r="A340166" s="25"/>
      <c r="B340166" s="64"/>
      <c r="C340166" s="80"/>
      <c r="D340166" s="81"/>
      <c r="E340166" s="79"/>
      <c r="F340166" s="78"/>
      <c r="G340166" s="82"/>
      <c r="H340166" s="82"/>
      <c r="I340166" s="11"/>
    </row>
    <row r="340172" spans="1:9" s="4" customFormat="1" x14ac:dyDescent="0.2">
      <c r="A340172" s="25"/>
      <c r="B340172" s="64"/>
      <c r="C340172" s="80"/>
      <c r="D340172" s="81"/>
      <c r="E340172" s="79"/>
      <c r="F340172" s="78"/>
      <c r="G340172" s="82"/>
      <c r="H340172" s="82"/>
      <c r="I340172" s="11"/>
    </row>
    <row r="340176" spans="1:9" s="4" customFormat="1" x14ac:dyDescent="0.2">
      <c r="A340176" s="25"/>
      <c r="B340176" s="64"/>
      <c r="C340176" s="80"/>
      <c r="D340176" s="81"/>
      <c r="E340176" s="79"/>
      <c r="F340176" s="78"/>
      <c r="G340176" s="82"/>
      <c r="H340176" s="82"/>
      <c r="I340176" s="11"/>
    </row>
    <row r="340180" spans="1:9" s="4" customFormat="1" x14ac:dyDescent="0.2">
      <c r="A340180" s="25"/>
      <c r="B340180" s="64"/>
      <c r="C340180" s="80"/>
      <c r="D340180" s="81"/>
      <c r="E340180" s="79"/>
      <c r="F340180" s="78"/>
      <c r="G340180" s="82"/>
      <c r="H340180" s="82"/>
      <c r="I340180" s="11"/>
    </row>
    <row r="340182" spans="1:9" s="4" customFormat="1" x14ac:dyDescent="0.2">
      <c r="A340182" s="25"/>
      <c r="B340182" s="64"/>
      <c r="C340182" s="80"/>
      <c r="D340182" s="81"/>
      <c r="E340182" s="79"/>
      <c r="F340182" s="78"/>
      <c r="G340182" s="82"/>
      <c r="H340182" s="82"/>
      <c r="I340182" s="11"/>
    </row>
    <row r="340188" spans="1:9" s="4" customFormat="1" x14ac:dyDescent="0.2">
      <c r="A340188" s="25"/>
      <c r="B340188" s="64"/>
      <c r="C340188" s="80"/>
      <c r="D340188" s="81"/>
      <c r="E340188" s="79"/>
      <c r="F340188" s="78"/>
      <c r="G340188" s="82"/>
      <c r="H340188" s="82"/>
      <c r="I340188" s="11"/>
    </row>
    <row r="340192" spans="1:9" s="4" customFormat="1" x14ac:dyDescent="0.2">
      <c r="A340192" s="25"/>
      <c r="B340192" s="64"/>
      <c r="C340192" s="80"/>
      <c r="D340192" s="81"/>
      <c r="E340192" s="79"/>
      <c r="F340192" s="78"/>
      <c r="G340192" s="82"/>
      <c r="H340192" s="82"/>
      <c r="I340192" s="11"/>
    </row>
    <row r="340196" spans="1:9" s="4" customFormat="1" x14ac:dyDescent="0.2">
      <c r="A340196" s="25"/>
      <c r="B340196" s="64"/>
      <c r="C340196" s="80"/>
      <c r="D340196" s="81"/>
      <c r="E340196" s="79"/>
      <c r="F340196" s="78"/>
      <c r="G340196" s="82"/>
      <c r="H340196" s="82"/>
      <c r="I340196" s="11"/>
    </row>
    <row r="340198" spans="1:9" s="4" customFormat="1" x14ac:dyDescent="0.2">
      <c r="A340198" s="25"/>
      <c r="B340198" s="64"/>
      <c r="C340198" s="80"/>
      <c r="D340198" s="81"/>
      <c r="E340198" s="79"/>
      <c r="F340198" s="78"/>
      <c r="G340198" s="82"/>
      <c r="H340198" s="82"/>
      <c r="I340198" s="11"/>
    </row>
    <row r="340204" spans="1:9" s="4" customFormat="1" x14ac:dyDescent="0.2">
      <c r="A340204" s="25"/>
      <c r="B340204" s="64"/>
      <c r="C340204" s="80"/>
      <c r="D340204" s="81"/>
      <c r="E340204" s="79"/>
      <c r="F340204" s="78"/>
      <c r="G340204" s="82"/>
      <c r="H340204" s="82"/>
      <c r="I340204" s="11"/>
    </row>
    <row r="340208" spans="1:9" s="4" customFormat="1" x14ac:dyDescent="0.2">
      <c r="A340208" s="25"/>
      <c r="B340208" s="64"/>
      <c r="C340208" s="80"/>
      <c r="D340208" s="81"/>
      <c r="E340208" s="79"/>
      <c r="F340208" s="78"/>
      <c r="G340208" s="82"/>
      <c r="H340208" s="82"/>
      <c r="I340208" s="11"/>
    </row>
    <row r="340212" spans="1:9" s="4" customFormat="1" x14ac:dyDescent="0.2">
      <c r="A340212" s="25"/>
      <c r="B340212" s="64"/>
      <c r="C340212" s="80"/>
      <c r="D340212" s="81"/>
      <c r="E340212" s="79"/>
      <c r="F340212" s="78"/>
      <c r="G340212" s="82"/>
      <c r="H340212" s="82"/>
      <c r="I340212" s="11"/>
    </row>
    <row r="340214" spans="1:9" s="4" customFormat="1" x14ac:dyDescent="0.2">
      <c r="A340214" s="25"/>
      <c r="B340214" s="64"/>
      <c r="C340214" s="80"/>
      <c r="D340214" s="81"/>
      <c r="E340214" s="79"/>
      <c r="F340214" s="78"/>
      <c r="G340214" s="82"/>
      <c r="H340214" s="82"/>
      <c r="I340214" s="11"/>
    </row>
    <row r="340220" spans="1:9" s="4" customFormat="1" x14ac:dyDescent="0.2">
      <c r="A340220" s="25"/>
      <c r="B340220" s="64"/>
      <c r="C340220" s="80"/>
      <c r="D340220" s="81"/>
      <c r="E340220" s="79"/>
      <c r="F340220" s="78"/>
      <c r="G340220" s="82"/>
      <c r="H340220" s="82"/>
      <c r="I340220" s="11"/>
    </row>
    <row r="340224" spans="1:9" s="4" customFormat="1" x14ac:dyDescent="0.2">
      <c r="A340224" s="25"/>
      <c r="B340224" s="64"/>
      <c r="C340224" s="80"/>
      <c r="D340224" s="81"/>
      <c r="E340224" s="79"/>
      <c r="F340224" s="78"/>
      <c r="G340224" s="82"/>
      <c r="H340224" s="82"/>
      <c r="I340224" s="11"/>
    </row>
    <row r="340228" spans="1:9" s="4" customFormat="1" x14ac:dyDescent="0.2">
      <c r="A340228" s="25"/>
      <c r="B340228" s="64"/>
      <c r="C340228" s="80"/>
      <c r="D340228" s="81"/>
      <c r="E340228" s="79"/>
      <c r="F340228" s="78"/>
      <c r="G340228" s="82"/>
      <c r="H340228" s="82"/>
      <c r="I340228" s="11"/>
    </row>
    <row r="340230" spans="1:9" s="4" customFormat="1" x14ac:dyDescent="0.2">
      <c r="A340230" s="25"/>
      <c r="B340230" s="64"/>
      <c r="C340230" s="80"/>
      <c r="D340230" s="81"/>
      <c r="E340230" s="79"/>
      <c r="F340230" s="78"/>
      <c r="G340230" s="82"/>
      <c r="H340230" s="82"/>
      <c r="I340230" s="11"/>
    </row>
    <row r="340236" spans="1:9" s="4" customFormat="1" x14ac:dyDescent="0.2">
      <c r="A340236" s="25"/>
      <c r="B340236" s="64"/>
      <c r="C340236" s="80"/>
      <c r="D340236" s="81"/>
      <c r="E340236" s="79"/>
      <c r="F340236" s="78"/>
      <c r="G340236" s="82"/>
      <c r="H340236" s="82"/>
      <c r="I340236" s="11"/>
    </row>
    <row r="340240" spans="1:9" s="4" customFormat="1" x14ac:dyDescent="0.2">
      <c r="A340240" s="25"/>
      <c r="B340240" s="64"/>
      <c r="C340240" s="80"/>
      <c r="D340240" s="81"/>
      <c r="E340240" s="79"/>
      <c r="F340240" s="78"/>
      <c r="G340240" s="82"/>
      <c r="H340240" s="82"/>
      <c r="I340240" s="11"/>
    </row>
    <row r="340244" spans="1:9" s="4" customFormat="1" x14ac:dyDescent="0.2">
      <c r="A340244" s="25"/>
      <c r="B340244" s="64"/>
      <c r="C340244" s="80"/>
      <c r="D340244" s="81"/>
      <c r="E340244" s="79"/>
      <c r="F340244" s="78"/>
      <c r="G340244" s="82"/>
      <c r="H340244" s="82"/>
      <c r="I340244" s="11"/>
    </row>
    <row r="340246" spans="1:9" s="4" customFormat="1" x14ac:dyDescent="0.2">
      <c r="A340246" s="25"/>
      <c r="B340246" s="64"/>
      <c r="C340246" s="80"/>
      <c r="D340246" s="81"/>
      <c r="E340246" s="79"/>
      <c r="F340246" s="78"/>
      <c r="G340246" s="82"/>
      <c r="H340246" s="82"/>
      <c r="I340246" s="11"/>
    </row>
    <row r="340252" spans="1:9" s="4" customFormat="1" x14ac:dyDescent="0.2">
      <c r="A340252" s="25"/>
      <c r="B340252" s="64"/>
      <c r="C340252" s="80"/>
      <c r="D340252" s="81"/>
      <c r="E340252" s="79"/>
      <c r="F340252" s="78"/>
      <c r="G340252" s="82"/>
      <c r="H340252" s="82"/>
      <c r="I340252" s="11"/>
    </row>
    <row r="340256" spans="1:9" s="4" customFormat="1" x14ac:dyDescent="0.2">
      <c r="A340256" s="25"/>
      <c r="B340256" s="64"/>
      <c r="C340256" s="80"/>
      <c r="D340256" s="81"/>
      <c r="E340256" s="79"/>
      <c r="F340256" s="78"/>
      <c r="G340256" s="82"/>
      <c r="H340256" s="82"/>
      <c r="I340256" s="11"/>
    </row>
    <row r="340260" spans="1:9" s="4" customFormat="1" x14ac:dyDescent="0.2">
      <c r="A340260" s="25"/>
      <c r="B340260" s="64"/>
      <c r="C340260" s="80"/>
      <c r="D340260" s="81"/>
      <c r="E340260" s="79"/>
      <c r="F340260" s="78"/>
      <c r="G340260" s="82"/>
      <c r="H340260" s="82"/>
      <c r="I340260" s="11"/>
    </row>
    <row r="340262" spans="1:9" s="4" customFormat="1" x14ac:dyDescent="0.2">
      <c r="A340262" s="25"/>
      <c r="B340262" s="64"/>
      <c r="C340262" s="80"/>
      <c r="D340262" s="81"/>
      <c r="E340262" s="79"/>
      <c r="F340262" s="78"/>
      <c r="G340262" s="82"/>
      <c r="H340262" s="82"/>
      <c r="I340262" s="11"/>
    </row>
    <row r="340268" spans="1:9" s="4" customFormat="1" x14ac:dyDescent="0.2">
      <c r="A340268" s="25"/>
      <c r="B340268" s="64"/>
      <c r="C340268" s="80"/>
      <c r="D340268" s="81"/>
      <c r="E340268" s="79"/>
      <c r="F340268" s="78"/>
      <c r="G340268" s="82"/>
      <c r="H340268" s="82"/>
      <c r="I340268" s="11"/>
    </row>
    <row r="340272" spans="1:9" s="4" customFormat="1" x14ac:dyDescent="0.2">
      <c r="A340272" s="25"/>
      <c r="B340272" s="64"/>
      <c r="C340272" s="80"/>
      <c r="D340272" s="81"/>
      <c r="E340272" s="79"/>
      <c r="F340272" s="78"/>
      <c r="G340272" s="82"/>
      <c r="H340272" s="82"/>
      <c r="I340272" s="11"/>
    </row>
    <row r="340276" spans="1:9" s="4" customFormat="1" x14ac:dyDescent="0.2">
      <c r="A340276" s="25"/>
      <c r="B340276" s="64"/>
      <c r="C340276" s="80"/>
      <c r="D340276" s="81"/>
      <c r="E340276" s="79"/>
      <c r="F340276" s="78"/>
      <c r="G340276" s="82"/>
      <c r="H340276" s="82"/>
      <c r="I340276" s="11"/>
    </row>
    <row r="340278" spans="1:9" s="4" customFormat="1" x14ac:dyDescent="0.2">
      <c r="A340278" s="25"/>
      <c r="B340278" s="64"/>
      <c r="C340278" s="80"/>
      <c r="D340278" s="81"/>
      <c r="E340278" s="79"/>
      <c r="F340278" s="78"/>
      <c r="G340278" s="82"/>
      <c r="H340278" s="82"/>
      <c r="I340278" s="11"/>
    </row>
    <row r="340284" spans="1:9" s="4" customFormat="1" x14ac:dyDescent="0.2">
      <c r="A340284" s="25"/>
      <c r="B340284" s="64"/>
      <c r="C340284" s="80"/>
      <c r="D340284" s="81"/>
      <c r="E340284" s="79"/>
      <c r="F340284" s="78"/>
      <c r="G340284" s="82"/>
      <c r="H340284" s="82"/>
      <c r="I340284" s="11"/>
    </row>
    <row r="340288" spans="1:9" s="4" customFormat="1" x14ac:dyDescent="0.2">
      <c r="A340288" s="25"/>
      <c r="B340288" s="64"/>
      <c r="C340288" s="80"/>
      <c r="D340288" s="81"/>
      <c r="E340288" s="79"/>
      <c r="F340288" s="78"/>
      <c r="G340288" s="82"/>
      <c r="H340288" s="82"/>
      <c r="I340288" s="11"/>
    </row>
    <row r="340292" spans="1:9" s="4" customFormat="1" x14ac:dyDescent="0.2">
      <c r="A340292" s="25"/>
      <c r="B340292" s="64"/>
      <c r="C340292" s="80"/>
      <c r="D340292" s="81"/>
      <c r="E340292" s="79"/>
      <c r="F340292" s="78"/>
      <c r="G340292" s="82"/>
      <c r="H340292" s="82"/>
      <c r="I340292" s="11"/>
    </row>
    <row r="340294" spans="1:9" s="4" customFormat="1" x14ac:dyDescent="0.2">
      <c r="A340294" s="25"/>
      <c r="B340294" s="64"/>
      <c r="C340294" s="80"/>
      <c r="D340294" s="81"/>
      <c r="E340294" s="79"/>
      <c r="F340294" s="78"/>
      <c r="G340294" s="82"/>
      <c r="H340294" s="82"/>
      <c r="I340294" s="11"/>
    </row>
    <row r="340300" spans="1:9" s="4" customFormat="1" x14ac:dyDescent="0.2">
      <c r="A340300" s="25"/>
      <c r="B340300" s="64"/>
      <c r="C340300" s="80"/>
      <c r="D340300" s="81"/>
      <c r="E340300" s="79"/>
      <c r="F340300" s="78"/>
      <c r="G340300" s="82"/>
      <c r="H340300" s="82"/>
      <c r="I340300" s="11"/>
    </row>
    <row r="340304" spans="1:9" s="4" customFormat="1" x14ac:dyDescent="0.2">
      <c r="A340304" s="25"/>
      <c r="B340304" s="64"/>
      <c r="C340304" s="80"/>
      <c r="D340304" s="81"/>
      <c r="E340304" s="79"/>
      <c r="F340304" s="78"/>
      <c r="G340304" s="82"/>
      <c r="H340304" s="82"/>
      <c r="I340304" s="11"/>
    </row>
    <row r="340308" spans="1:9" s="4" customFormat="1" x14ac:dyDescent="0.2">
      <c r="A340308" s="25"/>
      <c r="B340308" s="64"/>
      <c r="C340308" s="80"/>
      <c r="D340308" s="81"/>
      <c r="E340308" s="79"/>
      <c r="F340308" s="78"/>
      <c r="G340308" s="82"/>
      <c r="H340308" s="82"/>
      <c r="I340308" s="11"/>
    </row>
    <row r="340310" spans="1:9" s="4" customFormat="1" x14ac:dyDescent="0.2">
      <c r="A340310" s="25"/>
      <c r="B340310" s="64"/>
      <c r="C340310" s="80"/>
      <c r="D340310" s="81"/>
      <c r="E340310" s="79"/>
      <c r="F340310" s="78"/>
      <c r="G340310" s="82"/>
      <c r="H340310" s="82"/>
      <c r="I340310" s="11"/>
    </row>
    <row r="340316" spans="1:9" s="4" customFormat="1" x14ac:dyDescent="0.2">
      <c r="A340316" s="25"/>
      <c r="B340316" s="64"/>
      <c r="C340316" s="80"/>
      <c r="D340316" s="81"/>
      <c r="E340316" s="79"/>
      <c r="F340316" s="78"/>
      <c r="G340316" s="82"/>
      <c r="H340316" s="82"/>
      <c r="I340316" s="11"/>
    </row>
    <row r="340320" spans="1:9" s="4" customFormat="1" x14ac:dyDescent="0.2">
      <c r="A340320" s="25"/>
      <c r="B340320" s="64"/>
      <c r="C340320" s="80"/>
      <c r="D340320" s="81"/>
      <c r="E340320" s="79"/>
      <c r="F340320" s="78"/>
      <c r="G340320" s="82"/>
      <c r="H340320" s="82"/>
      <c r="I340320" s="11"/>
    </row>
    <row r="340324" spans="1:9" s="4" customFormat="1" x14ac:dyDescent="0.2">
      <c r="A340324" s="25"/>
      <c r="B340324" s="64"/>
      <c r="C340324" s="80"/>
      <c r="D340324" s="81"/>
      <c r="E340324" s="79"/>
      <c r="F340324" s="78"/>
      <c r="G340324" s="82"/>
      <c r="H340324" s="82"/>
      <c r="I340324" s="11"/>
    </row>
    <row r="340326" spans="1:9" s="4" customFormat="1" x14ac:dyDescent="0.2">
      <c r="A340326" s="25"/>
      <c r="B340326" s="64"/>
      <c r="C340326" s="80"/>
      <c r="D340326" s="81"/>
      <c r="E340326" s="79"/>
      <c r="F340326" s="78"/>
      <c r="G340326" s="82"/>
      <c r="H340326" s="82"/>
      <c r="I340326" s="11"/>
    </row>
    <row r="340332" spans="1:9" s="4" customFormat="1" x14ac:dyDescent="0.2">
      <c r="A340332" s="25"/>
      <c r="B340332" s="64"/>
      <c r="C340332" s="80"/>
      <c r="D340332" s="81"/>
      <c r="E340332" s="79"/>
      <c r="F340332" s="78"/>
      <c r="G340332" s="82"/>
      <c r="H340332" s="82"/>
      <c r="I340332" s="11"/>
    </row>
    <row r="340336" spans="1:9" s="4" customFormat="1" x14ac:dyDescent="0.2">
      <c r="A340336" s="25"/>
      <c r="B340336" s="64"/>
      <c r="C340336" s="80"/>
      <c r="D340336" s="81"/>
      <c r="E340336" s="79"/>
      <c r="F340336" s="78"/>
      <c r="G340336" s="82"/>
      <c r="H340336" s="82"/>
      <c r="I340336" s="11"/>
    </row>
    <row r="340340" spans="1:9" s="4" customFormat="1" x14ac:dyDescent="0.2">
      <c r="A340340" s="25"/>
      <c r="B340340" s="64"/>
      <c r="C340340" s="80"/>
      <c r="D340340" s="81"/>
      <c r="E340340" s="79"/>
      <c r="F340340" s="78"/>
      <c r="G340340" s="82"/>
      <c r="H340340" s="82"/>
      <c r="I340340" s="11"/>
    </row>
    <row r="340342" spans="1:9" s="4" customFormat="1" x14ac:dyDescent="0.2">
      <c r="A340342" s="25"/>
      <c r="B340342" s="64"/>
      <c r="C340342" s="80"/>
      <c r="D340342" s="81"/>
      <c r="E340342" s="79"/>
      <c r="F340342" s="78"/>
      <c r="G340342" s="82"/>
      <c r="H340342" s="82"/>
      <c r="I340342" s="11"/>
    </row>
    <row r="340348" spans="1:9" s="4" customFormat="1" x14ac:dyDescent="0.2">
      <c r="A340348" s="25"/>
      <c r="B340348" s="64"/>
      <c r="C340348" s="80"/>
      <c r="D340348" s="81"/>
      <c r="E340348" s="79"/>
      <c r="F340348" s="78"/>
      <c r="G340348" s="82"/>
      <c r="H340348" s="82"/>
      <c r="I340348" s="11"/>
    </row>
    <row r="340352" spans="1:9" s="4" customFormat="1" x14ac:dyDescent="0.2">
      <c r="A340352" s="25"/>
      <c r="B340352" s="64"/>
      <c r="C340352" s="80"/>
      <c r="D340352" s="81"/>
      <c r="E340352" s="79"/>
      <c r="F340352" s="78"/>
      <c r="G340352" s="82"/>
      <c r="H340352" s="82"/>
      <c r="I340352" s="11"/>
    </row>
    <row r="340356" spans="1:9" s="4" customFormat="1" x14ac:dyDescent="0.2">
      <c r="A340356" s="25"/>
      <c r="B340356" s="64"/>
      <c r="C340356" s="80"/>
      <c r="D340356" s="81"/>
      <c r="E340356" s="79"/>
      <c r="F340356" s="78"/>
      <c r="G340356" s="82"/>
      <c r="H340356" s="82"/>
      <c r="I340356" s="11"/>
    </row>
    <row r="340358" spans="1:9" s="4" customFormat="1" x14ac:dyDescent="0.2">
      <c r="A340358" s="25"/>
      <c r="B340358" s="64"/>
      <c r="C340358" s="80"/>
      <c r="D340358" s="81"/>
      <c r="E340358" s="79"/>
      <c r="F340358" s="78"/>
      <c r="G340358" s="82"/>
      <c r="H340358" s="82"/>
      <c r="I340358" s="11"/>
    </row>
    <row r="340364" spans="1:9" s="4" customFormat="1" x14ac:dyDescent="0.2">
      <c r="A340364" s="25"/>
      <c r="B340364" s="64"/>
      <c r="C340364" s="80"/>
      <c r="D340364" s="81"/>
      <c r="E340364" s="79"/>
      <c r="F340364" s="78"/>
      <c r="G340364" s="82"/>
      <c r="H340364" s="82"/>
      <c r="I340364" s="11"/>
    </row>
    <row r="340368" spans="1:9" s="4" customFormat="1" x14ac:dyDescent="0.2">
      <c r="A340368" s="25"/>
      <c r="B340368" s="64"/>
      <c r="C340368" s="80"/>
      <c r="D340368" s="81"/>
      <c r="E340368" s="79"/>
      <c r="F340368" s="78"/>
      <c r="G340368" s="82"/>
      <c r="H340368" s="82"/>
      <c r="I340368" s="11"/>
    </row>
    <row r="340372" spans="1:9" s="4" customFormat="1" x14ac:dyDescent="0.2">
      <c r="A340372" s="25"/>
      <c r="B340372" s="64"/>
      <c r="C340372" s="80"/>
      <c r="D340372" s="81"/>
      <c r="E340372" s="79"/>
      <c r="F340372" s="78"/>
      <c r="G340372" s="82"/>
      <c r="H340372" s="82"/>
      <c r="I340372" s="11"/>
    </row>
    <row r="340374" spans="1:9" s="4" customFormat="1" x14ac:dyDescent="0.2">
      <c r="A340374" s="25"/>
      <c r="B340374" s="64"/>
      <c r="C340374" s="80"/>
      <c r="D340374" s="81"/>
      <c r="E340374" s="79"/>
      <c r="F340374" s="78"/>
      <c r="G340374" s="82"/>
      <c r="H340374" s="82"/>
      <c r="I340374" s="11"/>
    </row>
    <row r="340380" spans="1:9" s="4" customFormat="1" x14ac:dyDescent="0.2">
      <c r="A340380" s="25"/>
      <c r="B340380" s="64"/>
      <c r="C340380" s="80"/>
      <c r="D340380" s="81"/>
      <c r="E340380" s="79"/>
      <c r="F340380" s="78"/>
      <c r="G340380" s="82"/>
      <c r="H340380" s="82"/>
      <c r="I340380" s="11"/>
    </row>
    <row r="340384" spans="1:9" s="4" customFormat="1" x14ac:dyDescent="0.2">
      <c r="A340384" s="25"/>
      <c r="B340384" s="64"/>
      <c r="C340384" s="80"/>
      <c r="D340384" s="81"/>
      <c r="E340384" s="79"/>
      <c r="F340384" s="78"/>
      <c r="G340384" s="82"/>
      <c r="H340384" s="82"/>
      <c r="I340384" s="11"/>
    </row>
    <row r="340388" spans="1:9" s="4" customFormat="1" x14ac:dyDescent="0.2">
      <c r="A340388" s="25"/>
      <c r="B340388" s="64"/>
      <c r="C340388" s="80"/>
      <c r="D340388" s="81"/>
      <c r="E340388" s="79"/>
      <c r="F340388" s="78"/>
      <c r="G340388" s="82"/>
      <c r="H340388" s="82"/>
      <c r="I340388" s="11"/>
    </row>
    <row r="340390" spans="1:9" s="4" customFormat="1" x14ac:dyDescent="0.2">
      <c r="A340390" s="25"/>
      <c r="B340390" s="64"/>
      <c r="C340390" s="80"/>
      <c r="D340390" s="81"/>
      <c r="E340390" s="79"/>
      <c r="F340390" s="78"/>
      <c r="G340390" s="82"/>
      <c r="H340390" s="82"/>
      <c r="I340390" s="11"/>
    </row>
    <row r="340396" spans="1:9" s="4" customFormat="1" x14ac:dyDescent="0.2">
      <c r="A340396" s="25"/>
      <c r="B340396" s="64"/>
      <c r="C340396" s="80"/>
      <c r="D340396" s="81"/>
      <c r="E340396" s="79"/>
      <c r="F340396" s="78"/>
      <c r="G340396" s="82"/>
      <c r="H340396" s="82"/>
      <c r="I340396" s="11"/>
    </row>
    <row r="340400" spans="1:9" s="4" customFormat="1" x14ac:dyDescent="0.2">
      <c r="A340400" s="25"/>
      <c r="B340400" s="64"/>
      <c r="C340400" s="80"/>
      <c r="D340400" s="81"/>
      <c r="E340400" s="79"/>
      <c r="F340400" s="78"/>
      <c r="G340400" s="82"/>
      <c r="H340400" s="82"/>
      <c r="I340400" s="11"/>
    </row>
    <row r="340404" spans="1:9" s="4" customFormat="1" x14ac:dyDescent="0.2">
      <c r="A340404" s="25"/>
      <c r="B340404" s="64"/>
      <c r="C340404" s="80"/>
      <c r="D340404" s="81"/>
      <c r="E340404" s="79"/>
      <c r="F340404" s="78"/>
      <c r="G340404" s="82"/>
      <c r="H340404" s="82"/>
      <c r="I340404" s="11"/>
    </row>
    <row r="340406" spans="1:9" s="4" customFormat="1" x14ac:dyDescent="0.2">
      <c r="A340406" s="25"/>
      <c r="B340406" s="64"/>
      <c r="C340406" s="80"/>
      <c r="D340406" s="81"/>
      <c r="E340406" s="79"/>
      <c r="F340406" s="78"/>
      <c r="G340406" s="82"/>
      <c r="H340406" s="82"/>
      <c r="I340406" s="11"/>
    </row>
    <row r="340412" spans="1:9" s="4" customFormat="1" x14ac:dyDescent="0.2">
      <c r="A340412" s="25"/>
      <c r="B340412" s="64"/>
      <c r="C340412" s="80"/>
      <c r="D340412" s="81"/>
      <c r="E340412" s="79"/>
      <c r="F340412" s="78"/>
      <c r="G340412" s="82"/>
      <c r="H340412" s="82"/>
      <c r="I340412" s="11"/>
    </row>
    <row r="340416" spans="1:9" s="4" customFormat="1" x14ac:dyDescent="0.2">
      <c r="A340416" s="25"/>
      <c r="B340416" s="64"/>
      <c r="C340416" s="80"/>
      <c r="D340416" s="81"/>
      <c r="E340416" s="79"/>
      <c r="F340416" s="78"/>
      <c r="G340416" s="82"/>
      <c r="H340416" s="82"/>
      <c r="I340416" s="11"/>
    </row>
    <row r="340420" spans="1:9" s="4" customFormat="1" x14ac:dyDescent="0.2">
      <c r="A340420" s="25"/>
      <c r="B340420" s="64"/>
      <c r="C340420" s="80"/>
      <c r="D340420" s="81"/>
      <c r="E340420" s="79"/>
      <c r="F340420" s="78"/>
      <c r="G340420" s="82"/>
      <c r="H340420" s="82"/>
      <c r="I340420" s="11"/>
    </row>
    <row r="340422" spans="1:9" s="4" customFormat="1" x14ac:dyDescent="0.2">
      <c r="A340422" s="25"/>
      <c r="B340422" s="64"/>
      <c r="C340422" s="80"/>
      <c r="D340422" s="81"/>
      <c r="E340422" s="79"/>
      <c r="F340422" s="78"/>
      <c r="G340422" s="82"/>
      <c r="H340422" s="82"/>
      <c r="I340422" s="11"/>
    </row>
    <row r="340428" spans="1:9" s="4" customFormat="1" x14ac:dyDescent="0.2">
      <c r="A340428" s="25"/>
      <c r="B340428" s="64"/>
      <c r="C340428" s="80"/>
      <c r="D340428" s="81"/>
      <c r="E340428" s="79"/>
      <c r="F340428" s="78"/>
      <c r="G340428" s="82"/>
      <c r="H340428" s="82"/>
      <c r="I340428" s="11"/>
    </row>
    <row r="340432" spans="1:9" s="4" customFormat="1" x14ac:dyDescent="0.2">
      <c r="A340432" s="25"/>
      <c r="B340432" s="64"/>
      <c r="C340432" s="80"/>
      <c r="D340432" s="81"/>
      <c r="E340432" s="79"/>
      <c r="F340432" s="78"/>
      <c r="G340432" s="82"/>
      <c r="H340432" s="82"/>
      <c r="I340432" s="11"/>
    </row>
    <row r="340436" spans="1:9" s="4" customFormat="1" x14ac:dyDescent="0.2">
      <c r="A340436" s="25"/>
      <c r="B340436" s="64"/>
      <c r="C340436" s="80"/>
      <c r="D340436" s="81"/>
      <c r="E340436" s="79"/>
      <c r="F340436" s="78"/>
      <c r="G340436" s="82"/>
      <c r="H340436" s="82"/>
      <c r="I340436" s="11"/>
    </row>
    <row r="340438" spans="1:9" s="4" customFormat="1" x14ac:dyDescent="0.2">
      <c r="A340438" s="25"/>
      <c r="B340438" s="64"/>
      <c r="C340438" s="80"/>
      <c r="D340438" s="81"/>
      <c r="E340438" s="79"/>
      <c r="F340438" s="78"/>
      <c r="G340438" s="82"/>
      <c r="H340438" s="82"/>
      <c r="I340438" s="11"/>
    </row>
    <row r="340444" spans="1:9" s="4" customFormat="1" x14ac:dyDescent="0.2">
      <c r="A340444" s="25"/>
      <c r="B340444" s="64"/>
      <c r="C340444" s="80"/>
      <c r="D340444" s="81"/>
      <c r="E340444" s="79"/>
      <c r="F340444" s="78"/>
      <c r="G340444" s="82"/>
      <c r="H340444" s="82"/>
      <c r="I340444" s="11"/>
    </row>
    <row r="340448" spans="1:9" s="4" customFormat="1" x14ac:dyDescent="0.2">
      <c r="A340448" s="25"/>
      <c r="B340448" s="64"/>
      <c r="C340448" s="80"/>
      <c r="D340448" s="81"/>
      <c r="E340448" s="79"/>
      <c r="F340448" s="78"/>
      <c r="G340448" s="82"/>
      <c r="H340448" s="82"/>
      <c r="I340448" s="11"/>
    </row>
    <row r="340452" spans="1:9" s="4" customFormat="1" x14ac:dyDescent="0.2">
      <c r="A340452" s="25"/>
      <c r="B340452" s="64"/>
      <c r="C340452" s="80"/>
      <c r="D340452" s="81"/>
      <c r="E340452" s="79"/>
      <c r="F340452" s="78"/>
      <c r="G340452" s="82"/>
      <c r="H340452" s="82"/>
      <c r="I340452" s="11"/>
    </row>
    <row r="340454" spans="1:9" s="4" customFormat="1" x14ac:dyDescent="0.2">
      <c r="A340454" s="25"/>
      <c r="B340454" s="64"/>
      <c r="C340454" s="80"/>
      <c r="D340454" s="81"/>
      <c r="E340454" s="79"/>
      <c r="F340454" s="78"/>
      <c r="G340454" s="82"/>
      <c r="H340454" s="82"/>
      <c r="I340454" s="11"/>
    </row>
    <row r="340460" spans="1:9" s="4" customFormat="1" x14ac:dyDescent="0.2">
      <c r="A340460" s="25"/>
      <c r="B340460" s="64"/>
      <c r="C340460" s="80"/>
      <c r="D340460" s="81"/>
      <c r="E340460" s="79"/>
      <c r="F340460" s="78"/>
      <c r="G340460" s="82"/>
      <c r="H340460" s="82"/>
      <c r="I340460" s="11"/>
    </row>
    <row r="340464" spans="1:9" s="4" customFormat="1" x14ac:dyDescent="0.2">
      <c r="A340464" s="25"/>
      <c r="B340464" s="64"/>
      <c r="C340464" s="80"/>
      <c r="D340464" s="81"/>
      <c r="E340464" s="79"/>
      <c r="F340464" s="78"/>
      <c r="G340464" s="82"/>
      <c r="H340464" s="82"/>
      <c r="I340464" s="11"/>
    </row>
    <row r="340468" spans="1:9" s="4" customFormat="1" x14ac:dyDescent="0.2">
      <c r="A340468" s="25"/>
      <c r="B340468" s="64"/>
      <c r="C340468" s="80"/>
      <c r="D340468" s="81"/>
      <c r="E340468" s="79"/>
      <c r="F340468" s="78"/>
      <c r="G340468" s="82"/>
      <c r="H340468" s="82"/>
      <c r="I340468" s="11"/>
    </row>
    <row r="340470" spans="1:9" s="4" customFormat="1" x14ac:dyDescent="0.2">
      <c r="A340470" s="25"/>
      <c r="B340470" s="64"/>
      <c r="C340470" s="80"/>
      <c r="D340470" s="81"/>
      <c r="E340470" s="79"/>
      <c r="F340470" s="78"/>
      <c r="G340470" s="82"/>
      <c r="H340470" s="82"/>
      <c r="I340470" s="11"/>
    </row>
    <row r="340476" spans="1:9" s="4" customFormat="1" x14ac:dyDescent="0.2">
      <c r="A340476" s="25"/>
      <c r="B340476" s="64"/>
      <c r="C340476" s="80"/>
      <c r="D340476" s="81"/>
      <c r="E340476" s="79"/>
      <c r="F340476" s="78"/>
      <c r="G340476" s="82"/>
      <c r="H340476" s="82"/>
      <c r="I340476" s="11"/>
    </row>
    <row r="340480" spans="1:9" s="4" customFormat="1" x14ac:dyDescent="0.2">
      <c r="A340480" s="25"/>
      <c r="B340480" s="64"/>
      <c r="C340480" s="80"/>
      <c r="D340480" s="81"/>
      <c r="E340480" s="79"/>
      <c r="F340480" s="78"/>
      <c r="G340480" s="82"/>
      <c r="H340480" s="82"/>
      <c r="I340480" s="11"/>
    </row>
    <row r="340484" spans="1:9" s="4" customFormat="1" x14ac:dyDescent="0.2">
      <c r="A340484" s="25"/>
      <c r="B340484" s="64"/>
      <c r="C340484" s="80"/>
      <c r="D340484" s="81"/>
      <c r="E340484" s="79"/>
      <c r="F340484" s="78"/>
      <c r="G340484" s="82"/>
      <c r="H340484" s="82"/>
      <c r="I340484" s="11"/>
    </row>
    <row r="340486" spans="1:9" s="4" customFormat="1" x14ac:dyDescent="0.2">
      <c r="A340486" s="25"/>
      <c r="B340486" s="64"/>
      <c r="C340486" s="80"/>
      <c r="D340486" s="81"/>
      <c r="E340486" s="79"/>
      <c r="F340486" s="78"/>
      <c r="G340486" s="82"/>
      <c r="H340486" s="82"/>
      <c r="I340486" s="11"/>
    </row>
    <row r="340492" spans="1:9" s="4" customFormat="1" x14ac:dyDescent="0.2">
      <c r="A340492" s="25"/>
      <c r="B340492" s="64"/>
      <c r="C340492" s="80"/>
      <c r="D340492" s="81"/>
      <c r="E340492" s="79"/>
      <c r="F340492" s="78"/>
      <c r="G340492" s="82"/>
      <c r="H340492" s="82"/>
      <c r="I340492" s="11"/>
    </row>
    <row r="340496" spans="1:9" s="4" customFormat="1" x14ac:dyDescent="0.2">
      <c r="A340496" s="25"/>
      <c r="B340496" s="64"/>
      <c r="C340496" s="80"/>
      <c r="D340496" s="81"/>
      <c r="E340496" s="79"/>
      <c r="F340496" s="78"/>
      <c r="G340496" s="82"/>
      <c r="H340496" s="82"/>
      <c r="I340496" s="11"/>
    </row>
    <row r="340500" spans="1:9" s="4" customFormat="1" x14ac:dyDescent="0.2">
      <c r="A340500" s="25"/>
      <c r="B340500" s="64"/>
      <c r="C340500" s="80"/>
      <c r="D340500" s="81"/>
      <c r="E340500" s="79"/>
      <c r="F340500" s="78"/>
      <c r="G340500" s="82"/>
      <c r="H340500" s="82"/>
      <c r="I340500" s="11"/>
    </row>
    <row r="340502" spans="1:9" s="4" customFormat="1" x14ac:dyDescent="0.2">
      <c r="A340502" s="25"/>
      <c r="B340502" s="64"/>
      <c r="C340502" s="80"/>
      <c r="D340502" s="81"/>
      <c r="E340502" s="79"/>
      <c r="F340502" s="78"/>
      <c r="G340502" s="82"/>
      <c r="H340502" s="82"/>
      <c r="I340502" s="11"/>
    </row>
    <row r="340508" spans="1:9" s="4" customFormat="1" x14ac:dyDescent="0.2">
      <c r="A340508" s="25"/>
      <c r="B340508" s="64"/>
      <c r="C340508" s="80"/>
      <c r="D340508" s="81"/>
      <c r="E340508" s="79"/>
      <c r="F340508" s="78"/>
      <c r="G340508" s="82"/>
      <c r="H340508" s="82"/>
      <c r="I340508" s="11"/>
    </row>
    <row r="340512" spans="1:9" s="4" customFormat="1" x14ac:dyDescent="0.2">
      <c r="A340512" s="25"/>
      <c r="B340512" s="64"/>
      <c r="C340512" s="80"/>
      <c r="D340512" s="81"/>
      <c r="E340512" s="79"/>
      <c r="F340512" s="78"/>
      <c r="G340512" s="82"/>
      <c r="H340512" s="82"/>
      <c r="I340512" s="11"/>
    </row>
    <row r="340516" spans="1:9" s="4" customFormat="1" x14ac:dyDescent="0.2">
      <c r="A340516" s="25"/>
      <c r="B340516" s="64"/>
      <c r="C340516" s="80"/>
      <c r="D340516" s="81"/>
      <c r="E340516" s="79"/>
      <c r="F340516" s="78"/>
      <c r="G340516" s="82"/>
      <c r="H340516" s="82"/>
      <c r="I340516" s="11"/>
    </row>
    <row r="340518" spans="1:9" s="4" customFormat="1" x14ac:dyDescent="0.2">
      <c r="A340518" s="25"/>
      <c r="B340518" s="64"/>
      <c r="C340518" s="80"/>
      <c r="D340518" s="81"/>
      <c r="E340518" s="79"/>
      <c r="F340518" s="78"/>
      <c r="G340518" s="82"/>
      <c r="H340518" s="82"/>
      <c r="I340518" s="11"/>
    </row>
    <row r="340524" spans="1:9" s="4" customFormat="1" x14ac:dyDescent="0.2">
      <c r="A340524" s="25"/>
      <c r="B340524" s="64"/>
      <c r="C340524" s="80"/>
      <c r="D340524" s="81"/>
      <c r="E340524" s="79"/>
      <c r="F340524" s="78"/>
      <c r="G340524" s="82"/>
      <c r="H340524" s="82"/>
      <c r="I340524" s="11"/>
    </row>
    <row r="340528" spans="1:9" s="4" customFormat="1" x14ac:dyDescent="0.2">
      <c r="A340528" s="25"/>
      <c r="B340528" s="64"/>
      <c r="C340528" s="80"/>
      <c r="D340528" s="81"/>
      <c r="E340528" s="79"/>
      <c r="F340528" s="78"/>
      <c r="G340528" s="82"/>
      <c r="H340528" s="82"/>
      <c r="I340528" s="11"/>
    </row>
    <row r="340532" spans="1:9" s="4" customFormat="1" x14ac:dyDescent="0.2">
      <c r="A340532" s="25"/>
      <c r="B340532" s="64"/>
      <c r="C340532" s="80"/>
      <c r="D340532" s="81"/>
      <c r="E340532" s="79"/>
      <c r="F340532" s="78"/>
      <c r="G340532" s="82"/>
      <c r="H340532" s="82"/>
      <c r="I340532" s="11"/>
    </row>
    <row r="340534" spans="1:9" s="4" customFormat="1" x14ac:dyDescent="0.2">
      <c r="A340534" s="25"/>
      <c r="B340534" s="64"/>
      <c r="C340534" s="80"/>
      <c r="D340534" s="81"/>
      <c r="E340534" s="79"/>
      <c r="F340534" s="78"/>
      <c r="G340534" s="82"/>
      <c r="H340534" s="82"/>
      <c r="I340534" s="11"/>
    </row>
    <row r="340540" spans="1:9" s="4" customFormat="1" x14ac:dyDescent="0.2">
      <c r="A340540" s="25"/>
      <c r="B340540" s="64"/>
      <c r="C340540" s="80"/>
      <c r="D340540" s="81"/>
      <c r="E340540" s="79"/>
      <c r="F340540" s="78"/>
      <c r="G340540" s="82"/>
      <c r="H340540" s="82"/>
      <c r="I340540" s="11"/>
    </row>
    <row r="340544" spans="1:9" s="4" customFormat="1" x14ac:dyDescent="0.2">
      <c r="A340544" s="25"/>
      <c r="B340544" s="64"/>
      <c r="C340544" s="80"/>
      <c r="D340544" s="81"/>
      <c r="E340544" s="79"/>
      <c r="F340544" s="78"/>
      <c r="G340544" s="82"/>
      <c r="H340544" s="82"/>
      <c r="I340544" s="11"/>
    </row>
    <row r="340548" spans="1:9" s="4" customFormat="1" x14ac:dyDescent="0.2">
      <c r="A340548" s="25"/>
      <c r="B340548" s="64"/>
      <c r="C340548" s="80"/>
      <c r="D340548" s="81"/>
      <c r="E340548" s="79"/>
      <c r="F340548" s="78"/>
      <c r="G340548" s="82"/>
      <c r="H340548" s="82"/>
      <c r="I340548" s="11"/>
    </row>
    <row r="340550" spans="1:9" s="4" customFormat="1" x14ac:dyDescent="0.2">
      <c r="A340550" s="25"/>
      <c r="B340550" s="64"/>
      <c r="C340550" s="80"/>
      <c r="D340550" s="81"/>
      <c r="E340550" s="79"/>
      <c r="F340550" s="78"/>
      <c r="G340550" s="82"/>
      <c r="H340550" s="82"/>
      <c r="I340550" s="11"/>
    </row>
    <row r="340556" spans="1:9" s="4" customFormat="1" x14ac:dyDescent="0.2">
      <c r="A340556" s="25"/>
      <c r="B340556" s="64"/>
      <c r="C340556" s="80"/>
      <c r="D340556" s="81"/>
      <c r="E340556" s="79"/>
      <c r="F340556" s="78"/>
      <c r="G340556" s="82"/>
      <c r="H340556" s="82"/>
      <c r="I340556" s="11"/>
    </row>
    <row r="340560" spans="1:9" s="4" customFormat="1" x14ac:dyDescent="0.2">
      <c r="A340560" s="25"/>
      <c r="B340560" s="64"/>
      <c r="C340560" s="80"/>
      <c r="D340560" s="81"/>
      <c r="E340560" s="79"/>
      <c r="F340560" s="78"/>
      <c r="G340560" s="82"/>
      <c r="H340560" s="82"/>
      <c r="I340560" s="11"/>
    </row>
    <row r="340564" spans="1:9" s="4" customFormat="1" x14ac:dyDescent="0.2">
      <c r="A340564" s="25"/>
      <c r="B340564" s="64"/>
      <c r="C340564" s="80"/>
      <c r="D340564" s="81"/>
      <c r="E340564" s="79"/>
      <c r="F340564" s="78"/>
      <c r="G340564" s="82"/>
      <c r="H340564" s="82"/>
      <c r="I340564" s="11"/>
    </row>
    <row r="340566" spans="1:9" s="4" customFormat="1" x14ac:dyDescent="0.2">
      <c r="A340566" s="25"/>
      <c r="B340566" s="64"/>
      <c r="C340566" s="80"/>
      <c r="D340566" s="81"/>
      <c r="E340566" s="79"/>
      <c r="F340566" s="78"/>
      <c r="G340566" s="82"/>
      <c r="H340566" s="82"/>
      <c r="I340566" s="11"/>
    </row>
    <row r="340572" spans="1:9" s="4" customFormat="1" x14ac:dyDescent="0.2">
      <c r="A340572" s="25"/>
      <c r="B340572" s="64"/>
      <c r="C340572" s="80"/>
      <c r="D340572" s="81"/>
      <c r="E340572" s="79"/>
      <c r="F340572" s="78"/>
      <c r="G340572" s="82"/>
      <c r="H340572" s="82"/>
      <c r="I340572" s="11"/>
    </row>
    <row r="340576" spans="1:9" s="4" customFormat="1" x14ac:dyDescent="0.2">
      <c r="A340576" s="25"/>
      <c r="B340576" s="64"/>
      <c r="C340576" s="80"/>
      <c r="D340576" s="81"/>
      <c r="E340576" s="79"/>
      <c r="F340576" s="78"/>
      <c r="G340576" s="82"/>
      <c r="H340576" s="82"/>
      <c r="I340576" s="11"/>
    </row>
    <row r="340580" spans="1:9" s="4" customFormat="1" x14ac:dyDescent="0.2">
      <c r="A340580" s="25"/>
      <c r="B340580" s="64"/>
      <c r="C340580" s="80"/>
      <c r="D340580" s="81"/>
      <c r="E340580" s="79"/>
      <c r="F340580" s="78"/>
      <c r="G340580" s="82"/>
      <c r="H340580" s="82"/>
      <c r="I340580" s="11"/>
    </row>
    <row r="340582" spans="1:9" s="4" customFormat="1" x14ac:dyDescent="0.2">
      <c r="A340582" s="25"/>
      <c r="B340582" s="64"/>
      <c r="C340582" s="80"/>
      <c r="D340582" s="81"/>
      <c r="E340582" s="79"/>
      <c r="F340582" s="78"/>
      <c r="G340582" s="82"/>
      <c r="H340582" s="82"/>
      <c r="I340582" s="11"/>
    </row>
    <row r="340588" spans="1:9" s="4" customFormat="1" x14ac:dyDescent="0.2">
      <c r="A340588" s="25"/>
      <c r="B340588" s="64"/>
      <c r="C340588" s="80"/>
      <c r="D340588" s="81"/>
      <c r="E340588" s="79"/>
      <c r="F340588" s="78"/>
      <c r="G340588" s="82"/>
      <c r="H340588" s="82"/>
      <c r="I340588" s="11"/>
    </row>
    <row r="340592" spans="1:9" s="4" customFormat="1" x14ac:dyDescent="0.2">
      <c r="A340592" s="25"/>
      <c r="B340592" s="64"/>
      <c r="C340592" s="80"/>
      <c r="D340592" s="81"/>
      <c r="E340592" s="79"/>
      <c r="F340592" s="78"/>
      <c r="G340592" s="82"/>
      <c r="H340592" s="82"/>
      <c r="I340592" s="11"/>
    </row>
    <row r="340596" spans="1:9" s="4" customFormat="1" x14ac:dyDescent="0.2">
      <c r="A340596" s="25"/>
      <c r="B340596" s="64"/>
      <c r="C340596" s="80"/>
      <c r="D340596" s="81"/>
      <c r="E340596" s="79"/>
      <c r="F340596" s="78"/>
      <c r="G340596" s="82"/>
      <c r="H340596" s="82"/>
      <c r="I340596" s="11"/>
    </row>
    <row r="340598" spans="1:9" s="4" customFormat="1" x14ac:dyDescent="0.2">
      <c r="A340598" s="25"/>
      <c r="B340598" s="64"/>
      <c r="C340598" s="80"/>
      <c r="D340598" s="81"/>
      <c r="E340598" s="79"/>
      <c r="F340598" s="78"/>
      <c r="G340598" s="82"/>
      <c r="H340598" s="82"/>
      <c r="I340598" s="11"/>
    </row>
    <row r="340604" spans="1:9" s="4" customFormat="1" x14ac:dyDescent="0.2">
      <c r="A340604" s="25"/>
      <c r="B340604" s="64"/>
      <c r="C340604" s="80"/>
      <c r="D340604" s="81"/>
      <c r="E340604" s="79"/>
      <c r="F340604" s="78"/>
      <c r="G340604" s="82"/>
      <c r="H340604" s="82"/>
      <c r="I340604" s="11"/>
    </row>
    <row r="340608" spans="1:9" s="4" customFormat="1" x14ac:dyDescent="0.2">
      <c r="A340608" s="25"/>
      <c r="B340608" s="64"/>
      <c r="C340608" s="80"/>
      <c r="D340608" s="81"/>
      <c r="E340608" s="79"/>
      <c r="F340608" s="78"/>
      <c r="G340608" s="82"/>
      <c r="H340608" s="82"/>
      <c r="I340608" s="11"/>
    </row>
    <row r="340612" spans="1:9" s="4" customFormat="1" x14ac:dyDescent="0.2">
      <c r="A340612" s="25"/>
      <c r="B340612" s="64"/>
      <c r="C340612" s="80"/>
      <c r="D340612" s="81"/>
      <c r="E340612" s="79"/>
      <c r="F340612" s="78"/>
      <c r="G340612" s="82"/>
      <c r="H340612" s="82"/>
      <c r="I340612" s="11"/>
    </row>
    <row r="340614" spans="1:9" s="4" customFormat="1" x14ac:dyDescent="0.2">
      <c r="A340614" s="25"/>
      <c r="B340614" s="64"/>
      <c r="C340614" s="80"/>
      <c r="D340614" s="81"/>
      <c r="E340614" s="79"/>
      <c r="F340614" s="78"/>
      <c r="G340614" s="82"/>
      <c r="H340614" s="82"/>
      <c r="I340614" s="11"/>
    </row>
    <row r="340620" spans="1:9" s="4" customFormat="1" x14ac:dyDescent="0.2">
      <c r="A340620" s="25"/>
      <c r="B340620" s="64"/>
      <c r="C340620" s="80"/>
      <c r="D340620" s="81"/>
      <c r="E340620" s="79"/>
      <c r="F340620" s="78"/>
      <c r="G340620" s="82"/>
      <c r="H340620" s="82"/>
      <c r="I340620" s="11"/>
    </row>
    <row r="340624" spans="1:9" s="4" customFormat="1" x14ac:dyDescent="0.2">
      <c r="A340624" s="25"/>
      <c r="B340624" s="64"/>
      <c r="C340624" s="80"/>
      <c r="D340624" s="81"/>
      <c r="E340624" s="79"/>
      <c r="F340624" s="78"/>
      <c r="G340624" s="82"/>
      <c r="H340624" s="82"/>
      <c r="I340624" s="11"/>
    </row>
    <row r="340628" spans="1:9" s="4" customFormat="1" x14ac:dyDescent="0.2">
      <c r="A340628" s="25"/>
      <c r="B340628" s="64"/>
      <c r="C340628" s="80"/>
      <c r="D340628" s="81"/>
      <c r="E340628" s="79"/>
      <c r="F340628" s="78"/>
      <c r="G340628" s="82"/>
      <c r="H340628" s="82"/>
      <c r="I340628" s="11"/>
    </row>
    <row r="340630" spans="1:9" s="4" customFormat="1" x14ac:dyDescent="0.2">
      <c r="A340630" s="25"/>
      <c r="B340630" s="64"/>
      <c r="C340630" s="80"/>
      <c r="D340630" s="81"/>
      <c r="E340630" s="79"/>
      <c r="F340630" s="78"/>
      <c r="G340630" s="82"/>
      <c r="H340630" s="82"/>
      <c r="I340630" s="11"/>
    </row>
    <row r="340636" spans="1:9" s="4" customFormat="1" x14ac:dyDescent="0.2">
      <c r="A340636" s="25"/>
      <c r="B340636" s="64"/>
      <c r="C340636" s="80"/>
      <c r="D340636" s="81"/>
      <c r="E340636" s="79"/>
      <c r="F340636" s="78"/>
      <c r="G340636" s="82"/>
      <c r="H340636" s="82"/>
      <c r="I340636" s="11"/>
    </row>
    <row r="340640" spans="1:9" s="4" customFormat="1" x14ac:dyDescent="0.2">
      <c r="A340640" s="25"/>
      <c r="B340640" s="64"/>
      <c r="C340640" s="80"/>
      <c r="D340640" s="81"/>
      <c r="E340640" s="79"/>
      <c r="F340640" s="78"/>
      <c r="G340640" s="82"/>
      <c r="H340640" s="82"/>
      <c r="I340640" s="11"/>
    </row>
    <row r="340644" spans="1:9" s="4" customFormat="1" x14ac:dyDescent="0.2">
      <c r="A340644" s="25"/>
      <c r="B340644" s="64"/>
      <c r="C340644" s="80"/>
      <c r="D340644" s="81"/>
      <c r="E340644" s="79"/>
      <c r="F340644" s="78"/>
      <c r="G340644" s="82"/>
      <c r="H340644" s="82"/>
      <c r="I340644" s="11"/>
    </row>
    <row r="340646" spans="1:9" s="4" customFormat="1" x14ac:dyDescent="0.2">
      <c r="A340646" s="25"/>
      <c r="B340646" s="64"/>
      <c r="C340646" s="80"/>
      <c r="D340646" s="81"/>
      <c r="E340646" s="79"/>
      <c r="F340646" s="78"/>
      <c r="G340646" s="82"/>
      <c r="H340646" s="82"/>
      <c r="I340646" s="11"/>
    </row>
    <row r="340652" spans="1:9" s="4" customFormat="1" x14ac:dyDescent="0.2">
      <c r="A340652" s="25"/>
      <c r="B340652" s="64"/>
      <c r="C340652" s="80"/>
      <c r="D340652" s="81"/>
      <c r="E340652" s="79"/>
      <c r="F340652" s="78"/>
      <c r="G340652" s="82"/>
      <c r="H340652" s="82"/>
      <c r="I340652" s="11"/>
    </row>
    <row r="340656" spans="1:9" s="4" customFormat="1" x14ac:dyDescent="0.2">
      <c r="A340656" s="25"/>
      <c r="B340656" s="64"/>
      <c r="C340656" s="80"/>
      <c r="D340656" s="81"/>
      <c r="E340656" s="79"/>
      <c r="F340656" s="78"/>
      <c r="G340656" s="82"/>
      <c r="H340656" s="82"/>
      <c r="I340656" s="11"/>
    </row>
    <row r="340660" spans="1:9" s="4" customFormat="1" x14ac:dyDescent="0.2">
      <c r="A340660" s="25"/>
      <c r="B340660" s="64"/>
      <c r="C340660" s="80"/>
      <c r="D340660" s="81"/>
      <c r="E340660" s="79"/>
      <c r="F340660" s="78"/>
      <c r="G340660" s="82"/>
      <c r="H340660" s="82"/>
      <c r="I340660" s="11"/>
    </row>
    <row r="340662" spans="1:9" s="4" customFormat="1" x14ac:dyDescent="0.2">
      <c r="A340662" s="25"/>
      <c r="B340662" s="64"/>
      <c r="C340662" s="80"/>
      <c r="D340662" s="81"/>
      <c r="E340662" s="79"/>
      <c r="F340662" s="78"/>
      <c r="G340662" s="82"/>
      <c r="H340662" s="82"/>
      <c r="I340662" s="11"/>
    </row>
    <row r="340668" spans="1:9" s="4" customFormat="1" x14ac:dyDescent="0.2">
      <c r="A340668" s="25"/>
      <c r="B340668" s="64"/>
      <c r="C340668" s="80"/>
      <c r="D340668" s="81"/>
      <c r="E340668" s="79"/>
      <c r="F340668" s="78"/>
      <c r="G340668" s="82"/>
      <c r="H340668" s="82"/>
      <c r="I340668" s="11"/>
    </row>
    <row r="340672" spans="1:9" s="4" customFormat="1" x14ac:dyDescent="0.2">
      <c r="A340672" s="25"/>
      <c r="B340672" s="64"/>
      <c r="C340672" s="80"/>
      <c r="D340672" s="81"/>
      <c r="E340672" s="79"/>
      <c r="F340672" s="78"/>
      <c r="G340672" s="82"/>
      <c r="H340672" s="82"/>
      <c r="I340672" s="11"/>
    </row>
    <row r="340676" spans="1:9" s="4" customFormat="1" x14ac:dyDescent="0.2">
      <c r="A340676" s="25"/>
      <c r="B340676" s="64"/>
      <c r="C340676" s="80"/>
      <c r="D340676" s="81"/>
      <c r="E340676" s="79"/>
      <c r="F340676" s="78"/>
      <c r="G340676" s="82"/>
      <c r="H340676" s="82"/>
      <c r="I340676" s="11"/>
    </row>
    <row r="340678" spans="1:9" s="4" customFormat="1" x14ac:dyDescent="0.2">
      <c r="A340678" s="25"/>
      <c r="B340678" s="64"/>
      <c r="C340678" s="80"/>
      <c r="D340678" s="81"/>
      <c r="E340678" s="79"/>
      <c r="F340678" s="78"/>
      <c r="G340678" s="82"/>
      <c r="H340678" s="82"/>
      <c r="I340678" s="11"/>
    </row>
    <row r="340684" spans="1:9" s="4" customFormat="1" x14ac:dyDescent="0.2">
      <c r="A340684" s="25"/>
      <c r="B340684" s="64"/>
      <c r="C340684" s="80"/>
      <c r="D340684" s="81"/>
      <c r="E340684" s="79"/>
      <c r="F340684" s="78"/>
      <c r="G340684" s="82"/>
      <c r="H340684" s="82"/>
      <c r="I340684" s="11"/>
    </row>
    <row r="340688" spans="1:9" s="4" customFormat="1" x14ac:dyDescent="0.2">
      <c r="A340688" s="25"/>
      <c r="B340688" s="64"/>
      <c r="C340688" s="80"/>
      <c r="D340688" s="81"/>
      <c r="E340688" s="79"/>
      <c r="F340688" s="78"/>
      <c r="G340688" s="82"/>
      <c r="H340688" s="82"/>
      <c r="I340688" s="11"/>
    </row>
    <row r="340692" spans="1:9" s="4" customFormat="1" x14ac:dyDescent="0.2">
      <c r="A340692" s="25"/>
      <c r="B340692" s="64"/>
      <c r="C340692" s="80"/>
      <c r="D340692" s="81"/>
      <c r="E340692" s="79"/>
      <c r="F340692" s="78"/>
      <c r="G340692" s="82"/>
      <c r="H340692" s="82"/>
      <c r="I340692" s="11"/>
    </row>
    <row r="340694" spans="1:9" s="4" customFormat="1" x14ac:dyDescent="0.2">
      <c r="A340694" s="25"/>
      <c r="B340694" s="64"/>
      <c r="C340694" s="80"/>
      <c r="D340694" s="81"/>
      <c r="E340694" s="79"/>
      <c r="F340694" s="78"/>
      <c r="G340694" s="82"/>
      <c r="H340694" s="82"/>
      <c r="I340694" s="11"/>
    </row>
    <row r="340700" spans="1:9" s="4" customFormat="1" x14ac:dyDescent="0.2">
      <c r="A340700" s="25"/>
      <c r="B340700" s="64"/>
      <c r="C340700" s="80"/>
      <c r="D340700" s="81"/>
      <c r="E340700" s="79"/>
      <c r="F340700" s="78"/>
      <c r="G340700" s="82"/>
      <c r="H340700" s="82"/>
      <c r="I340700" s="11"/>
    </row>
    <row r="340704" spans="1:9" s="4" customFormat="1" x14ac:dyDescent="0.2">
      <c r="A340704" s="25"/>
      <c r="B340704" s="64"/>
      <c r="C340704" s="80"/>
      <c r="D340704" s="81"/>
      <c r="E340704" s="79"/>
      <c r="F340704" s="78"/>
      <c r="G340704" s="82"/>
      <c r="H340704" s="82"/>
      <c r="I340704" s="11"/>
    </row>
    <row r="340708" spans="1:9" s="4" customFormat="1" x14ac:dyDescent="0.2">
      <c r="A340708" s="25"/>
      <c r="B340708" s="64"/>
      <c r="C340708" s="80"/>
      <c r="D340708" s="81"/>
      <c r="E340708" s="79"/>
      <c r="F340708" s="78"/>
      <c r="G340708" s="82"/>
      <c r="H340708" s="82"/>
      <c r="I340708" s="11"/>
    </row>
    <row r="340710" spans="1:9" s="4" customFormat="1" x14ac:dyDescent="0.2">
      <c r="A340710" s="25"/>
      <c r="B340710" s="64"/>
      <c r="C340710" s="80"/>
      <c r="D340710" s="81"/>
      <c r="E340710" s="79"/>
      <c r="F340710" s="78"/>
      <c r="G340710" s="82"/>
      <c r="H340710" s="82"/>
      <c r="I340710" s="11"/>
    </row>
    <row r="340716" spans="1:9" s="4" customFormat="1" x14ac:dyDescent="0.2">
      <c r="A340716" s="25"/>
      <c r="B340716" s="64"/>
      <c r="C340716" s="80"/>
      <c r="D340716" s="81"/>
      <c r="E340716" s="79"/>
      <c r="F340716" s="78"/>
      <c r="G340716" s="82"/>
      <c r="H340716" s="82"/>
      <c r="I340716" s="11"/>
    </row>
    <row r="340720" spans="1:9" s="4" customFormat="1" x14ac:dyDescent="0.2">
      <c r="A340720" s="25"/>
      <c r="B340720" s="64"/>
      <c r="C340720" s="80"/>
      <c r="D340720" s="81"/>
      <c r="E340720" s="79"/>
      <c r="F340720" s="78"/>
      <c r="G340720" s="82"/>
      <c r="H340720" s="82"/>
      <c r="I340720" s="11"/>
    </row>
    <row r="340724" spans="1:9" s="4" customFormat="1" x14ac:dyDescent="0.2">
      <c r="A340724" s="25"/>
      <c r="B340724" s="64"/>
      <c r="C340724" s="80"/>
      <c r="D340724" s="81"/>
      <c r="E340724" s="79"/>
      <c r="F340724" s="78"/>
      <c r="G340724" s="82"/>
      <c r="H340724" s="82"/>
      <c r="I340724" s="11"/>
    </row>
    <row r="340726" spans="1:9" s="4" customFormat="1" x14ac:dyDescent="0.2">
      <c r="A340726" s="25"/>
      <c r="B340726" s="64"/>
      <c r="C340726" s="80"/>
      <c r="D340726" s="81"/>
      <c r="E340726" s="79"/>
      <c r="F340726" s="78"/>
      <c r="G340726" s="82"/>
      <c r="H340726" s="82"/>
      <c r="I340726" s="11"/>
    </row>
    <row r="340732" spans="1:9" s="4" customFormat="1" x14ac:dyDescent="0.2">
      <c r="A340732" s="25"/>
      <c r="B340732" s="64"/>
      <c r="C340732" s="80"/>
      <c r="D340732" s="81"/>
      <c r="E340732" s="79"/>
      <c r="F340732" s="78"/>
      <c r="G340732" s="82"/>
      <c r="H340732" s="82"/>
      <c r="I340732" s="11"/>
    </row>
    <row r="340736" spans="1:9" s="4" customFormat="1" x14ac:dyDescent="0.2">
      <c r="A340736" s="25"/>
      <c r="B340736" s="64"/>
      <c r="C340736" s="80"/>
      <c r="D340736" s="81"/>
      <c r="E340736" s="79"/>
      <c r="F340736" s="78"/>
      <c r="G340736" s="82"/>
      <c r="H340736" s="82"/>
      <c r="I340736" s="11"/>
    </row>
    <row r="340740" spans="1:9" s="4" customFormat="1" x14ac:dyDescent="0.2">
      <c r="A340740" s="25"/>
      <c r="B340740" s="64"/>
      <c r="C340740" s="80"/>
      <c r="D340740" s="81"/>
      <c r="E340740" s="79"/>
      <c r="F340740" s="78"/>
      <c r="G340740" s="82"/>
      <c r="H340740" s="82"/>
      <c r="I340740" s="11"/>
    </row>
    <row r="340742" spans="1:9" s="4" customFormat="1" x14ac:dyDescent="0.2">
      <c r="A340742" s="25"/>
      <c r="B340742" s="64"/>
      <c r="C340742" s="80"/>
      <c r="D340742" s="81"/>
      <c r="E340742" s="79"/>
      <c r="F340742" s="78"/>
      <c r="G340742" s="82"/>
      <c r="H340742" s="82"/>
      <c r="I340742" s="11"/>
    </row>
    <row r="340748" spans="1:9" s="4" customFormat="1" x14ac:dyDescent="0.2">
      <c r="A340748" s="25"/>
      <c r="B340748" s="64"/>
      <c r="C340748" s="80"/>
      <c r="D340748" s="81"/>
      <c r="E340748" s="79"/>
      <c r="F340748" s="78"/>
      <c r="G340748" s="82"/>
      <c r="H340748" s="82"/>
      <c r="I340748" s="11"/>
    </row>
    <row r="340752" spans="1:9" s="4" customFormat="1" x14ac:dyDescent="0.2">
      <c r="A340752" s="25"/>
      <c r="B340752" s="64"/>
      <c r="C340752" s="80"/>
      <c r="D340752" s="81"/>
      <c r="E340752" s="79"/>
      <c r="F340752" s="78"/>
      <c r="G340752" s="82"/>
      <c r="H340752" s="82"/>
      <c r="I340752" s="11"/>
    </row>
    <row r="340756" spans="1:9" s="4" customFormat="1" x14ac:dyDescent="0.2">
      <c r="A340756" s="25"/>
      <c r="B340756" s="64"/>
      <c r="C340756" s="80"/>
      <c r="D340756" s="81"/>
      <c r="E340756" s="79"/>
      <c r="F340756" s="78"/>
      <c r="G340756" s="82"/>
      <c r="H340756" s="82"/>
      <c r="I340756" s="11"/>
    </row>
    <row r="340758" spans="1:9" s="4" customFormat="1" x14ac:dyDescent="0.2">
      <c r="A340758" s="25"/>
      <c r="B340758" s="64"/>
      <c r="C340758" s="80"/>
      <c r="D340758" s="81"/>
      <c r="E340758" s="79"/>
      <c r="F340758" s="78"/>
      <c r="G340758" s="82"/>
      <c r="H340758" s="82"/>
      <c r="I340758" s="11"/>
    </row>
    <row r="340764" spans="1:9" s="4" customFormat="1" x14ac:dyDescent="0.2">
      <c r="A340764" s="25"/>
      <c r="B340764" s="64"/>
      <c r="C340764" s="80"/>
      <c r="D340764" s="81"/>
      <c r="E340764" s="79"/>
      <c r="F340764" s="78"/>
      <c r="G340764" s="82"/>
      <c r="H340764" s="82"/>
      <c r="I340764" s="11"/>
    </row>
    <row r="340768" spans="1:9" s="4" customFormat="1" x14ac:dyDescent="0.2">
      <c r="A340768" s="25"/>
      <c r="B340768" s="64"/>
      <c r="C340768" s="80"/>
      <c r="D340768" s="81"/>
      <c r="E340768" s="79"/>
      <c r="F340768" s="78"/>
      <c r="G340768" s="82"/>
      <c r="H340768" s="82"/>
      <c r="I340768" s="11"/>
    </row>
    <row r="340772" spans="1:9" s="4" customFormat="1" x14ac:dyDescent="0.2">
      <c r="A340772" s="25"/>
      <c r="B340772" s="64"/>
      <c r="C340772" s="80"/>
      <c r="D340772" s="81"/>
      <c r="E340772" s="79"/>
      <c r="F340772" s="78"/>
      <c r="G340772" s="82"/>
      <c r="H340772" s="82"/>
      <c r="I340772" s="11"/>
    </row>
    <row r="340774" spans="1:9" s="4" customFormat="1" x14ac:dyDescent="0.2">
      <c r="A340774" s="25"/>
      <c r="B340774" s="64"/>
      <c r="C340774" s="80"/>
      <c r="D340774" s="81"/>
      <c r="E340774" s="79"/>
      <c r="F340774" s="78"/>
      <c r="G340774" s="82"/>
      <c r="H340774" s="82"/>
      <c r="I340774" s="11"/>
    </row>
    <row r="340780" spans="1:9" s="4" customFormat="1" x14ac:dyDescent="0.2">
      <c r="A340780" s="25"/>
      <c r="B340780" s="64"/>
      <c r="C340780" s="80"/>
      <c r="D340780" s="81"/>
      <c r="E340780" s="79"/>
      <c r="F340780" s="78"/>
      <c r="G340780" s="82"/>
      <c r="H340780" s="82"/>
      <c r="I340780" s="11"/>
    </row>
    <row r="340784" spans="1:9" s="4" customFormat="1" x14ac:dyDescent="0.2">
      <c r="A340784" s="25"/>
      <c r="B340784" s="64"/>
      <c r="C340784" s="80"/>
      <c r="D340784" s="81"/>
      <c r="E340784" s="79"/>
      <c r="F340784" s="78"/>
      <c r="G340784" s="82"/>
      <c r="H340784" s="82"/>
      <c r="I340784" s="11"/>
    </row>
    <row r="340788" spans="1:9" s="4" customFormat="1" x14ac:dyDescent="0.2">
      <c r="A340788" s="25"/>
      <c r="B340788" s="64"/>
      <c r="C340788" s="80"/>
      <c r="D340788" s="81"/>
      <c r="E340788" s="79"/>
      <c r="F340788" s="78"/>
      <c r="G340788" s="82"/>
      <c r="H340788" s="82"/>
      <c r="I340788" s="11"/>
    </row>
    <row r="340790" spans="1:9" s="4" customFormat="1" x14ac:dyDescent="0.2">
      <c r="A340790" s="25"/>
      <c r="B340790" s="64"/>
      <c r="C340790" s="80"/>
      <c r="D340790" s="81"/>
      <c r="E340790" s="79"/>
      <c r="F340790" s="78"/>
      <c r="G340790" s="82"/>
      <c r="H340790" s="82"/>
      <c r="I340790" s="11"/>
    </row>
    <row r="340796" spans="1:9" s="4" customFormat="1" x14ac:dyDescent="0.2">
      <c r="A340796" s="25"/>
      <c r="B340796" s="64"/>
      <c r="C340796" s="80"/>
      <c r="D340796" s="81"/>
      <c r="E340796" s="79"/>
      <c r="F340796" s="78"/>
      <c r="G340796" s="82"/>
      <c r="H340796" s="82"/>
      <c r="I340796" s="11"/>
    </row>
    <row r="340800" spans="1:9" s="4" customFormat="1" x14ac:dyDescent="0.2">
      <c r="A340800" s="25"/>
      <c r="B340800" s="64"/>
      <c r="C340800" s="80"/>
      <c r="D340800" s="81"/>
      <c r="E340800" s="79"/>
      <c r="F340800" s="78"/>
      <c r="G340800" s="82"/>
      <c r="H340800" s="82"/>
      <c r="I340800" s="11"/>
    </row>
    <row r="340804" spans="1:9" s="4" customFormat="1" x14ac:dyDescent="0.2">
      <c r="A340804" s="25"/>
      <c r="B340804" s="64"/>
      <c r="C340804" s="80"/>
      <c r="D340804" s="81"/>
      <c r="E340804" s="79"/>
      <c r="F340804" s="78"/>
      <c r="G340804" s="82"/>
      <c r="H340804" s="82"/>
      <c r="I340804" s="11"/>
    </row>
    <row r="340806" spans="1:9" s="4" customFormat="1" x14ac:dyDescent="0.2">
      <c r="A340806" s="25"/>
      <c r="B340806" s="64"/>
      <c r="C340806" s="80"/>
      <c r="D340806" s="81"/>
      <c r="E340806" s="79"/>
      <c r="F340806" s="78"/>
      <c r="G340806" s="82"/>
      <c r="H340806" s="82"/>
      <c r="I340806" s="11"/>
    </row>
    <row r="340812" spans="1:9" s="4" customFormat="1" x14ac:dyDescent="0.2">
      <c r="A340812" s="25"/>
      <c r="B340812" s="64"/>
      <c r="C340812" s="80"/>
      <c r="D340812" s="81"/>
      <c r="E340812" s="79"/>
      <c r="F340812" s="78"/>
      <c r="G340812" s="82"/>
      <c r="H340812" s="82"/>
      <c r="I340812" s="11"/>
    </row>
    <row r="340816" spans="1:9" s="4" customFormat="1" x14ac:dyDescent="0.2">
      <c r="A340816" s="25"/>
      <c r="B340816" s="64"/>
      <c r="C340816" s="80"/>
      <c r="D340816" s="81"/>
      <c r="E340816" s="79"/>
      <c r="F340816" s="78"/>
      <c r="G340816" s="82"/>
      <c r="H340816" s="82"/>
      <c r="I340816" s="11"/>
    </row>
    <row r="340820" spans="1:9" s="4" customFormat="1" x14ac:dyDescent="0.2">
      <c r="A340820" s="25"/>
      <c r="B340820" s="64"/>
      <c r="C340820" s="80"/>
      <c r="D340820" s="81"/>
      <c r="E340820" s="79"/>
      <c r="F340820" s="78"/>
      <c r="G340820" s="82"/>
      <c r="H340820" s="82"/>
      <c r="I340820" s="11"/>
    </row>
    <row r="340822" spans="1:9" s="4" customFormat="1" x14ac:dyDescent="0.2">
      <c r="A340822" s="25"/>
      <c r="B340822" s="64"/>
      <c r="C340822" s="80"/>
      <c r="D340822" s="81"/>
      <c r="E340822" s="79"/>
      <c r="F340822" s="78"/>
      <c r="G340822" s="82"/>
      <c r="H340822" s="82"/>
      <c r="I340822" s="11"/>
    </row>
    <row r="340828" spans="1:9" s="4" customFormat="1" x14ac:dyDescent="0.2">
      <c r="A340828" s="25"/>
      <c r="B340828" s="64"/>
      <c r="C340828" s="80"/>
      <c r="D340828" s="81"/>
      <c r="E340828" s="79"/>
      <c r="F340828" s="78"/>
      <c r="G340828" s="82"/>
      <c r="H340828" s="82"/>
      <c r="I340828" s="11"/>
    </row>
    <row r="340832" spans="1:9" s="4" customFormat="1" x14ac:dyDescent="0.2">
      <c r="A340832" s="25"/>
      <c r="B340832" s="64"/>
      <c r="C340832" s="80"/>
      <c r="D340832" s="81"/>
      <c r="E340832" s="79"/>
      <c r="F340832" s="78"/>
      <c r="G340832" s="82"/>
      <c r="H340832" s="82"/>
      <c r="I340832" s="11"/>
    </row>
    <row r="340836" spans="1:9" s="4" customFormat="1" x14ac:dyDescent="0.2">
      <c r="A340836" s="25"/>
      <c r="B340836" s="64"/>
      <c r="C340836" s="80"/>
      <c r="D340836" s="81"/>
      <c r="E340836" s="79"/>
      <c r="F340836" s="78"/>
      <c r="G340836" s="82"/>
      <c r="H340836" s="82"/>
      <c r="I340836" s="11"/>
    </row>
    <row r="340838" spans="1:9" s="4" customFormat="1" x14ac:dyDescent="0.2">
      <c r="A340838" s="25"/>
      <c r="B340838" s="64"/>
      <c r="C340838" s="80"/>
      <c r="D340838" s="81"/>
      <c r="E340838" s="79"/>
      <c r="F340838" s="78"/>
      <c r="G340838" s="82"/>
      <c r="H340838" s="82"/>
      <c r="I340838" s="11"/>
    </row>
    <row r="340844" spans="1:9" s="4" customFormat="1" x14ac:dyDescent="0.2">
      <c r="A340844" s="25"/>
      <c r="B340844" s="64"/>
      <c r="C340844" s="80"/>
      <c r="D340844" s="81"/>
      <c r="E340844" s="79"/>
      <c r="F340844" s="78"/>
      <c r="G340844" s="82"/>
      <c r="H340844" s="82"/>
      <c r="I340844" s="11"/>
    </row>
    <row r="340848" spans="1:9" s="4" customFormat="1" x14ac:dyDescent="0.2">
      <c r="A340848" s="25"/>
      <c r="B340848" s="64"/>
      <c r="C340848" s="80"/>
      <c r="D340848" s="81"/>
      <c r="E340848" s="79"/>
      <c r="F340848" s="78"/>
      <c r="G340848" s="82"/>
      <c r="H340848" s="82"/>
      <c r="I340848" s="11"/>
    </row>
    <row r="340852" spans="1:9" s="4" customFormat="1" x14ac:dyDescent="0.2">
      <c r="A340852" s="25"/>
      <c r="B340852" s="64"/>
      <c r="C340852" s="80"/>
      <c r="D340852" s="81"/>
      <c r="E340852" s="79"/>
      <c r="F340852" s="78"/>
      <c r="G340852" s="82"/>
      <c r="H340852" s="82"/>
      <c r="I340852" s="11"/>
    </row>
    <row r="340854" spans="1:9" s="4" customFormat="1" x14ac:dyDescent="0.2">
      <c r="A340854" s="25"/>
      <c r="B340854" s="64"/>
      <c r="C340854" s="80"/>
      <c r="D340854" s="81"/>
      <c r="E340854" s="79"/>
      <c r="F340854" s="78"/>
      <c r="G340854" s="82"/>
      <c r="H340854" s="82"/>
      <c r="I340854" s="11"/>
    </row>
    <row r="340860" spans="1:9" s="4" customFormat="1" x14ac:dyDescent="0.2">
      <c r="A340860" s="25"/>
      <c r="B340860" s="64"/>
      <c r="C340860" s="80"/>
      <c r="D340860" s="81"/>
      <c r="E340860" s="79"/>
      <c r="F340860" s="78"/>
      <c r="G340860" s="82"/>
      <c r="H340860" s="82"/>
      <c r="I340860" s="11"/>
    </row>
    <row r="340864" spans="1:9" s="4" customFormat="1" x14ac:dyDescent="0.2">
      <c r="A340864" s="25"/>
      <c r="B340864" s="64"/>
      <c r="C340864" s="80"/>
      <c r="D340864" s="81"/>
      <c r="E340864" s="79"/>
      <c r="F340864" s="78"/>
      <c r="G340864" s="82"/>
      <c r="H340864" s="82"/>
      <c r="I340864" s="11"/>
    </row>
    <row r="340868" spans="1:9" s="4" customFormat="1" x14ac:dyDescent="0.2">
      <c r="A340868" s="25"/>
      <c r="B340868" s="64"/>
      <c r="C340868" s="80"/>
      <c r="D340868" s="81"/>
      <c r="E340868" s="79"/>
      <c r="F340868" s="78"/>
      <c r="G340868" s="82"/>
      <c r="H340868" s="82"/>
      <c r="I340868" s="11"/>
    </row>
    <row r="340870" spans="1:9" s="4" customFormat="1" x14ac:dyDescent="0.2">
      <c r="A340870" s="25"/>
      <c r="B340870" s="64"/>
      <c r="C340870" s="80"/>
      <c r="D340870" s="81"/>
      <c r="E340870" s="79"/>
      <c r="F340870" s="78"/>
      <c r="G340870" s="82"/>
      <c r="H340870" s="82"/>
      <c r="I340870" s="11"/>
    </row>
    <row r="340876" spans="1:9" s="4" customFormat="1" x14ac:dyDescent="0.2">
      <c r="A340876" s="25"/>
      <c r="B340876" s="64"/>
      <c r="C340876" s="80"/>
      <c r="D340876" s="81"/>
      <c r="E340876" s="79"/>
      <c r="F340876" s="78"/>
      <c r="G340876" s="82"/>
      <c r="H340876" s="82"/>
      <c r="I340876" s="11"/>
    </row>
    <row r="340880" spans="1:9" s="4" customFormat="1" x14ac:dyDescent="0.2">
      <c r="A340880" s="25"/>
      <c r="B340880" s="64"/>
      <c r="C340880" s="80"/>
      <c r="D340880" s="81"/>
      <c r="E340880" s="79"/>
      <c r="F340880" s="78"/>
      <c r="G340880" s="82"/>
      <c r="H340880" s="82"/>
      <c r="I340880" s="11"/>
    </row>
    <row r="340884" spans="1:9" s="4" customFormat="1" x14ac:dyDescent="0.2">
      <c r="A340884" s="25"/>
      <c r="B340884" s="64"/>
      <c r="C340884" s="80"/>
      <c r="D340884" s="81"/>
      <c r="E340884" s="79"/>
      <c r="F340884" s="78"/>
      <c r="G340884" s="82"/>
      <c r="H340884" s="82"/>
      <c r="I340884" s="11"/>
    </row>
    <row r="340886" spans="1:9" s="4" customFormat="1" x14ac:dyDescent="0.2">
      <c r="A340886" s="25"/>
      <c r="B340886" s="64"/>
      <c r="C340886" s="80"/>
      <c r="D340886" s="81"/>
      <c r="E340886" s="79"/>
      <c r="F340886" s="78"/>
      <c r="G340886" s="82"/>
      <c r="H340886" s="82"/>
      <c r="I340886" s="11"/>
    </row>
    <row r="340892" spans="1:9" s="4" customFormat="1" x14ac:dyDescent="0.2">
      <c r="A340892" s="25"/>
      <c r="B340892" s="64"/>
      <c r="C340892" s="80"/>
      <c r="D340892" s="81"/>
      <c r="E340892" s="79"/>
      <c r="F340892" s="78"/>
      <c r="G340892" s="82"/>
      <c r="H340892" s="82"/>
      <c r="I340892" s="11"/>
    </row>
    <row r="340896" spans="1:9" s="4" customFormat="1" x14ac:dyDescent="0.2">
      <c r="A340896" s="25"/>
      <c r="B340896" s="64"/>
      <c r="C340896" s="80"/>
      <c r="D340896" s="81"/>
      <c r="E340896" s="79"/>
      <c r="F340896" s="78"/>
      <c r="G340896" s="82"/>
      <c r="H340896" s="82"/>
      <c r="I340896" s="11"/>
    </row>
    <row r="340900" spans="1:9" s="4" customFormat="1" x14ac:dyDescent="0.2">
      <c r="A340900" s="25"/>
      <c r="B340900" s="64"/>
      <c r="C340900" s="80"/>
      <c r="D340900" s="81"/>
      <c r="E340900" s="79"/>
      <c r="F340900" s="78"/>
      <c r="G340900" s="82"/>
      <c r="H340900" s="82"/>
      <c r="I340900" s="11"/>
    </row>
    <row r="340902" spans="1:9" s="4" customFormat="1" x14ac:dyDescent="0.2">
      <c r="A340902" s="25"/>
      <c r="B340902" s="64"/>
      <c r="C340902" s="80"/>
      <c r="D340902" s="81"/>
      <c r="E340902" s="79"/>
      <c r="F340902" s="78"/>
      <c r="G340902" s="82"/>
      <c r="H340902" s="82"/>
      <c r="I340902" s="11"/>
    </row>
    <row r="340908" spans="1:9" s="4" customFormat="1" x14ac:dyDescent="0.2">
      <c r="A340908" s="25"/>
      <c r="B340908" s="64"/>
      <c r="C340908" s="80"/>
      <c r="D340908" s="81"/>
      <c r="E340908" s="79"/>
      <c r="F340908" s="78"/>
      <c r="G340908" s="82"/>
      <c r="H340908" s="82"/>
      <c r="I340908" s="11"/>
    </row>
    <row r="340912" spans="1:9" s="4" customFormat="1" x14ac:dyDescent="0.2">
      <c r="A340912" s="25"/>
      <c r="B340912" s="64"/>
      <c r="C340912" s="80"/>
      <c r="D340912" s="81"/>
      <c r="E340912" s="79"/>
      <c r="F340912" s="78"/>
      <c r="G340912" s="82"/>
      <c r="H340912" s="82"/>
      <c r="I340912" s="11"/>
    </row>
    <row r="340916" spans="1:9" s="4" customFormat="1" x14ac:dyDescent="0.2">
      <c r="A340916" s="25"/>
      <c r="B340916" s="64"/>
      <c r="C340916" s="80"/>
      <c r="D340916" s="81"/>
      <c r="E340916" s="79"/>
      <c r="F340916" s="78"/>
      <c r="G340916" s="82"/>
      <c r="H340916" s="82"/>
      <c r="I340916" s="11"/>
    </row>
    <row r="340918" spans="1:9" s="4" customFormat="1" x14ac:dyDescent="0.2">
      <c r="A340918" s="25"/>
      <c r="B340918" s="64"/>
      <c r="C340918" s="80"/>
      <c r="D340918" s="81"/>
      <c r="E340918" s="79"/>
      <c r="F340918" s="78"/>
      <c r="G340918" s="82"/>
      <c r="H340918" s="82"/>
      <c r="I340918" s="11"/>
    </row>
    <row r="340924" spans="1:9" s="4" customFormat="1" x14ac:dyDescent="0.2">
      <c r="A340924" s="25"/>
      <c r="B340924" s="64"/>
      <c r="C340924" s="80"/>
      <c r="D340924" s="81"/>
      <c r="E340924" s="79"/>
      <c r="F340924" s="78"/>
      <c r="G340924" s="82"/>
      <c r="H340924" s="82"/>
      <c r="I340924" s="11"/>
    </row>
    <row r="340928" spans="1:9" s="4" customFormat="1" x14ac:dyDescent="0.2">
      <c r="A340928" s="25"/>
      <c r="B340928" s="64"/>
      <c r="C340928" s="80"/>
      <c r="D340928" s="81"/>
      <c r="E340928" s="79"/>
      <c r="F340928" s="78"/>
      <c r="G340928" s="82"/>
      <c r="H340928" s="82"/>
      <c r="I340928" s="11"/>
    </row>
    <row r="340932" spans="1:9" s="4" customFormat="1" x14ac:dyDescent="0.2">
      <c r="A340932" s="25"/>
      <c r="B340932" s="64"/>
      <c r="C340932" s="80"/>
      <c r="D340932" s="81"/>
      <c r="E340932" s="79"/>
      <c r="F340932" s="78"/>
      <c r="G340932" s="82"/>
      <c r="H340932" s="82"/>
      <c r="I340932" s="11"/>
    </row>
    <row r="340934" spans="1:9" s="4" customFormat="1" x14ac:dyDescent="0.2">
      <c r="A340934" s="25"/>
      <c r="B340934" s="64"/>
      <c r="C340934" s="80"/>
      <c r="D340934" s="81"/>
      <c r="E340934" s="79"/>
      <c r="F340934" s="78"/>
      <c r="G340934" s="82"/>
      <c r="H340934" s="82"/>
      <c r="I340934" s="11"/>
    </row>
    <row r="340940" spans="1:9" s="4" customFormat="1" x14ac:dyDescent="0.2">
      <c r="A340940" s="25"/>
      <c r="B340940" s="64"/>
      <c r="C340940" s="80"/>
      <c r="D340940" s="81"/>
      <c r="E340940" s="79"/>
      <c r="F340940" s="78"/>
      <c r="G340940" s="82"/>
      <c r="H340940" s="82"/>
      <c r="I340940" s="11"/>
    </row>
    <row r="340944" spans="1:9" s="4" customFormat="1" x14ac:dyDescent="0.2">
      <c r="A340944" s="25"/>
      <c r="B340944" s="64"/>
      <c r="C340944" s="80"/>
      <c r="D340944" s="81"/>
      <c r="E340944" s="79"/>
      <c r="F340944" s="78"/>
      <c r="G340944" s="82"/>
      <c r="H340944" s="82"/>
      <c r="I340944" s="11"/>
    </row>
    <row r="340948" spans="1:9" s="4" customFormat="1" x14ac:dyDescent="0.2">
      <c r="A340948" s="25"/>
      <c r="B340948" s="64"/>
      <c r="C340948" s="80"/>
      <c r="D340948" s="81"/>
      <c r="E340948" s="79"/>
      <c r="F340948" s="78"/>
      <c r="G340948" s="82"/>
      <c r="H340948" s="82"/>
      <c r="I340948" s="11"/>
    </row>
    <row r="340950" spans="1:9" s="4" customFormat="1" x14ac:dyDescent="0.2">
      <c r="A340950" s="25"/>
      <c r="B340950" s="64"/>
      <c r="C340950" s="80"/>
      <c r="D340950" s="81"/>
      <c r="E340950" s="79"/>
      <c r="F340950" s="78"/>
      <c r="G340950" s="82"/>
      <c r="H340950" s="82"/>
      <c r="I340950" s="11"/>
    </row>
    <row r="340956" spans="1:9" s="4" customFormat="1" x14ac:dyDescent="0.2">
      <c r="A340956" s="25"/>
      <c r="B340956" s="64"/>
      <c r="C340956" s="80"/>
      <c r="D340956" s="81"/>
      <c r="E340956" s="79"/>
      <c r="F340956" s="78"/>
      <c r="G340956" s="82"/>
      <c r="H340956" s="82"/>
      <c r="I340956" s="11"/>
    </row>
    <row r="340960" spans="1:9" s="4" customFormat="1" x14ac:dyDescent="0.2">
      <c r="A340960" s="25"/>
      <c r="B340960" s="64"/>
      <c r="C340960" s="80"/>
      <c r="D340960" s="81"/>
      <c r="E340960" s="79"/>
      <c r="F340960" s="78"/>
      <c r="G340960" s="82"/>
      <c r="H340960" s="82"/>
      <c r="I340960" s="11"/>
    </row>
    <row r="340964" spans="1:9" s="4" customFormat="1" x14ac:dyDescent="0.2">
      <c r="A340964" s="25"/>
      <c r="B340964" s="64"/>
      <c r="C340964" s="80"/>
      <c r="D340964" s="81"/>
      <c r="E340964" s="79"/>
      <c r="F340964" s="78"/>
      <c r="G340964" s="82"/>
      <c r="H340964" s="82"/>
      <c r="I340964" s="11"/>
    </row>
    <row r="340966" spans="1:9" s="4" customFormat="1" x14ac:dyDescent="0.2">
      <c r="A340966" s="25"/>
      <c r="B340966" s="64"/>
      <c r="C340966" s="80"/>
      <c r="D340966" s="81"/>
      <c r="E340966" s="79"/>
      <c r="F340966" s="78"/>
      <c r="G340966" s="82"/>
      <c r="H340966" s="82"/>
      <c r="I340966" s="11"/>
    </row>
    <row r="340972" spans="1:9" s="4" customFormat="1" x14ac:dyDescent="0.2">
      <c r="A340972" s="25"/>
      <c r="B340972" s="64"/>
      <c r="C340972" s="80"/>
      <c r="D340972" s="81"/>
      <c r="E340972" s="79"/>
      <c r="F340972" s="78"/>
      <c r="G340972" s="82"/>
      <c r="H340972" s="82"/>
      <c r="I340972" s="11"/>
    </row>
    <row r="340976" spans="1:9" s="4" customFormat="1" x14ac:dyDescent="0.2">
      <c r="A340976" s="25"/>
      <c r="B340976" s="64"/>
      <c r="C340976" s="80"/>
      <c r="D340976" s="81"/>
      <c r="E340976" s="79"/>
      <c r="F340976" s="78"/>
      <c r="G340976" s="82"/>
      <c r="H340976" s="82"/>
      <c r="I340976" s="11"/>
    </row>
    <row r="340980" spans="1:9" s="4" customFormat="1" x14ac:dyDescent="0.2">
      <c r="A340980" s="25"/>
      <c r="B340980" s="64"/>
      <c r="C340980" s="80"/>
      <c r="D340980" s="81"/>
      <c r="E340980" s="79"/>
      <c r="F340980" s="78"/>
      <c r="G340980" s="82"/>
      <c r="H340980" s="82"/>
      <c r="I340980" s="11"/>
    </row>
    <row r="340982" spans="1:9" s="4" customFormat="1" x14ac:dyDescent="0.2">
      <c r="A340982" s="25"/>
      <c r="B340982" s="64"/>
      <c r="C340982" s="80"/>
      <c r="D340982" s="81"/>
      <c r="E340982" s="79"/>
      <c r="F340982" s="78"/>
      <c r="G340982" s="82"/>
      <c r="H340982" s="82"/>
      <c r="I340982" s="11"/>
    </row>
    <row r="340988" spans="1:9" s="4" customFormat="1" x14ac:dyDescent="0.2">
      <c r="A340988" s="25"/>
      <c r="B340988" s="64"/>
      <c r="C340988" s="80"/>
      <c r="D340988" s="81"/>
      <c r="E340988" s="79"/>
      <c r="F340988" s="78"/>
      <c r="G340988" s="82"/>
      <c r="H340988" s="82"/>
      <c r="I340988" s="11"/>
    </row>
    <row r="340992" spans="1:9" s="4" customFormat="1" x14ac:dyDescent="0.2">
      <c r="A340992" s="25"/>
      <c r="B340992" s="64"/>
      <c r="C340992" s="80"/>
      <c r="D340992" s="81"/>
      <c r="E340992" s="79"/>
      <c r="F340992" s="78"/>
      <c r="G340992" s="82"/>
      <c r="H340992" s="82"/>
      <c r="I340992" s="11"/>
    </row>
    <row r="340996" spans="1:9" s="4" customFormat="1" x14ac:dyDescent="0.2">
      <c r="A340996" s="25"/>
      <c r="B340996" s="64"/>
      <c r="C340996" s="80"/>
      <c r="D340996" s="81"/>
      <c r="E340996" s="79"/>
      <c r="F340996" s="78"/>
      <c r="G340996" s="82"/>
      <c r="H340996" s="82"/>
      <c r="I340996" s="11"/>
    </row>
    <row r="340998" spans="1:9" s="4" customFormat="1" x14ac:dyDescent="0.2">
      <c r="A340998" s="25"/>
      <c r="B340998" s="64"/>
      <c r="C340998" s="80"/>
      <c r="D340998" s="81"/>
      <c r="E340998" s="79"/>
      <c r="F340998" s="78"/>
      <c r="G340998" s="82"/>
      <c r="H340998" s="82"/>
      <c r="I340998" s="11"/>
    </row>
    <row r="341004" spans="1:9" s="4" customFormat="1" x14ac:dyDescent="0.2">
      <c r="A341004" s="25"/>
      <c r="B341004" s="64"/>
      <c r="C341004" s="80"/>
      <c r="D341004" s="81"/>
      <c r="E341004" s="79"/>
      <c r="F341004" s="78"/>
      <c r="G341004" s="82"/>
      <c r="H341004" s="82"/>
      <c r="I341004" s="11"/>
    </row>
    <row r="341008" spans="1:9" s="4" customFormat="1" x14ac:dyDescent="0.2">
      <c r="A341008" s="25"/>
      <c r="B341008" s="64"/>
      <c r="C341008" s="80"/>
      <c r="D341008" s="81"/>
      <c r="E341008" s="79"/>
      <c r="F341008" s="78"/>
      <c r="G341008" s="82"/>
      <c r="H341008" s="82"/>
      <c r="I341008" s="11"/>
    </row>
    <row r="341012" spans="1:9" s="4" customFormat="1" x14ac:dyDescent="0.2">
      <c r="A341012" s="25"/>
      <c r="B341012" s="64"/>
      <c r="C341012" s="80"/>
      <c r="D341012" s="81"/>
      <c r="E341012" s="79"/>
      <c r="F341012" s="78"/>
      <c r="G341012" s="82"/>
      <c r="H341012" s="82"/>
      <c r="I341012" s="11"/>
    </row>
    <row r="341014" spans="1:9" s="4" customFormat="1" x14ac:dyDescent="0.2">
      <c r="A341014" s="25"/>
      <c r="B341014" s="64"/>
      <c r="C341014" s="80"/>
      <c r="D341014" s="81"/>
      <c r="E341014" s="79"/>
      <c r="F341014" s="78"/>
      <c r="G341014" s="82"/>
      <c r="H341014" s="82"/>
      <c r="I341014" s="11"/>
    </row>
    <row r="341020" spans="1:9" s="4" customFormat="1" x14ac:dyDescent="0.2">
      <c r="A341020" s="25"/>
      <c r="B341020" s="64"/>
      <c r="C341020" s="80"/>
      <c r="D341020" s="81"/>
      <c r="E341020" s="79"/>
      <c r="F341020" s="78"/>
      <c r="G341020" s="82"/>
      <c r="H341020" s="82"/>
      <c r="I341020" s="11"/>
    </row>
    <row r="341024" spans="1:9" s="4" customFormat="1" x14ac:dyDescent="0.2">
      <c r="A341024" s="25"/>
      <c r="B341024" s="64"/>
      <c r="C341024" s="80"/>
      <c r="D341024" s="81"/>
      <c r="E341024" s="79"/>
      <c r="F341024" s="78"/>
      <c r="G341024" s="82"/>
      <c r="H341024" s="82"/>
      <c r="I341024" s="11"/>
    </row>
    <row r="341028" spans="1:9" s="4" customFormat="1" x14ac:dyDescent="0.2">
      <c r="A341028" s="25"/>
      <c r="B341028" s="64"/>
      <c r="C341028" s="80"/>
      <c r="D341028" s="81"/>
      <c r="E341028" s="79"/>
      <c r="F341028" s="78"/>
      <c r="G341028" s="82"/>
      <c r="H341028" s="82"/>
      <c r="I341028" s="11"/>
    </row>
    <row r="341030" spans="1:9" s="4" customFormat="1" x14ac:dyDescent="0.2">
      <c r="A341030" s="25"/>
      <c r="B341030" s="64"/>
      <c r="C341030" s="80"/>
      <c r="D341030" s="81"/>
      <c r="E341030" s="79"/>
      <c r="F341030" s="78"/>
      <c r="G341030" s="82"/>
      <c r="H341030" s="82"/>
      <c r="I341030" s="11"/>
    </row>
    <row r="341036" spans="1:9" s="4" customFormat="1" x14ac:dyDescent="0.2">
      <c r="A341036" s="25"/>
      <c r="B341036" s="64"/>
      <c r="C341036" s="80"/>
      <c r="D341036" s="81"/>
      <c r="E341036" s="79"/>
      <c r="F341036" s="78"/>
      <c r="G341036" s="82"/>
      <c r="H341036" s="82"/>
      <c r="I341036" s="11"/>
    </row>
    <row r="341040" spans="1:9" s="4" customFormat="1" x14ac:dyDescent="0.2">
      <c r="A341040" s="25"/>
      <c r="B341040" s="64"/>
      <c r="C341040" s="80"/>
      <c r="D341040" s="81"/>
      <c r="E341040" s="79"/>
      <c r="F341040" s="78"/>
      <c r="G341040" s="82"/>
      <c r="H341040" s="82"/>
      <c r="I341040" s="11"/>
    </row>
    <row r="341044" spans="1:9" s="4" customFormat="1" x14ac:dyDescent="0.2">
      <c r="A341044" s="25"/>
      <c r="B341044" s="64"/>
      <c r="C341044" s="80"/>
      <c r="D341044" s="81"/>
      <c r="E341044" s="79"/>
      <c r="F341044" s="78"/>
      <c r="G341044" s="82"/>
      <c r="H341044" s="82"/>
      <c r="I341044" s="11"/>
    </row>
    <row r="341046" spans="1:9" s="4" customFormat="1" x14ac:dyDescent="0.2">
      <c r="A341046" s="25"/>
      <c r="B341046" s="64"/>
      <c r="C341046" s="80"/>
      <c r="D341046" s="81"/>
      <c r="E341046" s="79"/>
      <c r="F341046" s="78"/>
      <c r="G341046" s="82"/>
      <c r="H341046" s="82"/>
      <c r="I341046" s="11"/>
    </row>
    <row r="341052" spans="1:9" s="4" customFormat="1" x14ac:dyDescent="0.2">
      <c r="A341052" s="25"/>
      <c r="B341052" s="64"/>
      <c r="C341052" s="80"/>
      <c r="D341052" s="81"/>
      <c r="E341052" s="79"/>
      <c r="F341052" s="78"/>
      <c r="G341052" s="82"/>
      <c r="H341052" s="82"/>
      <c r="I341052" s="11"/>
    </row>
    <row r="341056" spans="1:9" s="4" customFormat="1" x14ac:dyDescent="0.2">
      <c r="A341056" s="25"/>
      <c r="B341056" s="64"/>
      <c r="C341056" s="80"/>
      <c r="D341056" s="81"/>
      <c r="E341056" s="79"/>
      <c r="F341056" s="78"/>
      <c r="G341056" s="82"/>
      <c r="H341056" s="82"/>
      <c r="I341056" s="11"/>
    </row>
    <row r="341060" spans="1:9" s="4" customFormat="1" x14ac:dyDescent="0.2">
      <c r="A341060" s="25"/>
      <c r="B341060" s="64"/>
      <c r="C341060" s="80"/>
      <c r="D341060" s="81"/>
      <c r="E341060" s="79"/>
      <c r="F341060" s="78"/>
      <c r="G341060" s="82"/>
      <c r="H341060" s="82"/>
      <c r="I341060" s="11"/>
    </row>
    <row r="341062" spans="1:9" s="4" customFormat="1" x14ac:dyDescent="0.2">
      <c r="A341062" s="25"/>
      <c r="B341062" s="64"/>
      <c r="C341062" s="80"/>
      <c r="D341062" s="81"/>
      <c r="E341062" s="79"/>
      <c r="F341062" s="78"/>
      <c r="G341062" s="82"/>
      <c r="H341062" s="82"/>
      <c r="I341062" s="11"/>
    </row>
    <row r="341068" spans="1:9" s="4" customFormat="1" x14ac:dyDescent="0.2">
      <c r="A341068" s="25"/>
      <c r="B341068" s="64"/>
      <c r="C341068" s="80"/>
      <c r="D341068" s="81"/>
      <c r="E341068" s="79"/>
      <c r="F341068" s="78"/>
      <c r="G341068" s="82"/>
      <c r="H341068" s="82"/>
      <c r="I341068" s="11"/>
    </row>
    <row r="341072" spans="1:9" s="4" customFormat="1" x14ac:dyDescent="0.2">
      <c r="A341072" s="25"/>
      <c r="B341072" s="64"/>
      <c r="C341072" s="80"/>
      <c r="D341072" s="81"/>
      <c r="E341072" s="79"/>
      <c r="F341072" s="78"/>
      <c r="G341072" s="82"/>
      <c r="H341072" s="82"/>
      <c r="I341072" s="11"/>
    </row>
    <row r="341076" spans="1:9" s="4" customFormat="1" x14ac:dyDescent="0.2">
      <c r="A341076" s="25"/>
      <c r="B341076" s="64"/>
      <c r="C341076" s="80"/>
      <c r="D341076" s="81"/>
      <c r="E341076" s="79"/>
      <c r="F341076" s="78"/>
      <c r="G341076" s="82"/>
      <c r="H341076" s="82"/>
      <c r="I341076" s="11"/>
    </row>
    <row r="341078" spans="1:9" s="4" customFormat="1" x14ac:dyDescent="0.2">
      <c r="A341078" s="25"/>
      <c r="B341078" s="64"/>
      <c r="C341078" s="80"/>
      <c r="D341078" s="81"/>
      <c r="E341078" s="79"/>
      <c r="F341078" s="78"/>
      <c r="G341078" s="82"/>
      <c r="H341078" s="82"/>
      <c r="I341078" s="11"/>
    </row>
    <row r="341084" spans="1:9" s="4" customFormat="1" x14ac:dyDescent="0.2">
      <c r="A341084" s="25"/>
      <c r="B341084" s="64"/>
      <c r="C341084" s="80"/>
      <c r="D341084" s="81"/>
      <c r="E341084" s="79"/>
      <c r="F341084" s="78"/>
      <c r="G341084" s="82"/>
      <c r="H341084" s="82"/>
      <c r="I341084" s="11"/>
    </row>
    <row r="341088" spans="1:9" s="4" customFormat="1" x14ac:dyDescent="0.2">
      <c r="A341088" s="25"/>
      <c r="B341088" s="64"/>
      <c r="C341088" s="80"/>
      <c r="D341088" s="81"/>
      <c r="E341088" s="79"/>
      <c r="F341088" s="78"/>
      <c r="G341088" s="82"/>
      <c r="H341088" s="82"/>
      <c r="I341088" s="11"/>
    </row>
    <row r="341092" spans="1:9" s="4" customFormat="1" x14ac:dyDescent="0.2">
      <c r="A341092" s="25"/>
      <c r="B341092" s="64"/>
      <c r="C341092" s="80"/>
      <c r="D341092" s="81"/>
      <c r="E341092" s="79"/>
      <c r="F341092" s="78"/>
      <c r="G341092" s="82"/>
      <c r="H341092" s="82"/>
      <c r="I341092" s="11"/>
    </row>
    <row r="341094" spans="1:9" s="4" customFormat="1" x14ac:dyDescent="0.2">
      <c r="A341094" s="25"/>
      <c r="B341094" s="64"/>
      <c r="C341094" s="80"/>
      <c r="D341094" s="81"/>
      <c r="E341094" s="79"/>
      <c r="F341094" s="78"/>
      <c r="G341094" s="82"/>
      <c r="H341094" s="82"/>
      <c r="I341094" s="11"/>
    </row>
    <row r="341100" spans="1:9" s="4" customFormat="1" x14ac:dyDescent="0.2">
      <c r="A341100" s="25"/>
      <c r="B341100" s="64"/>
      <c r="C341100" s="80"/>
      <c r="D341100" s="81"/>
      <c r="E341100" s="79"/>
      <c r="F341100" s="78"/>
      <c r="G341100" s="82"/>
      <c r="H341100" s="82"/>
      <c r="I341100" s="11"/>
    </row>
    <row r="341104" spans="1:9" s="4" customFormat="1" x14ac:dyDescent="0.2">
      <c r="A341104" s="25"/>
      <c r="B341104" s="64"/>
      <c r="C341104" s="80"/>
      <c r="D341104" s="81"/>
      <c r="E341104" s="79"/>
      <c r="F341104" s="78"/>
      <c r="G341104" s="82"/>
      <c r="H341104" s="82"/>
      <c r="I341104" s="11"/>
    </row>
    <row r="341108" spans="1:9" s="4" customFormat="1" x14ac:dyDescent="0.2">
      <c r="A341108" s="25"/>
      <c r="B341108" s="64"/>
      <c r="C341108" s="80"/>
      <c r="D341108" s="81"/>
      <c r="E341108" s="79"/>
      <c r="F341108" s="78"/>
      <c r="G341108" s="82"/>
      <c r="H341108" s="82"/>
      <c r="I341108" s="11"/>
    </row>
    <row r="341110" spans="1:9" s="4" customFormat="1" x14ac:dyDescent="0.2">
      <c r="A341110" s="25"/>
      <c r="B341110" s="64"/>
      <c r="C341110" s="80"/>
      <c r="D341110" s="81"/>
      <c r="E341110" s="79"/>
      <c r="F341110" s="78"/>
      <c r="G341110" s="82"/>
      <c r="H341110" s="82"/>
      <c r="I341110" s="11"/>
    </row>
    <row r="341116" spans="1:9" s="4" customFormat="1" x14ac:dyDescent="0.2">
      <c r="A341116" s="25"/>
      <c r="B341116" s="64"/>
      <c r="C341116" s="80"/>
      <c r="D341116" s="81"/>
      <c r="E341116" s="79"/>
      <c r="F341116" s="78"/>
      <c r="G341116" s="82"/>
      <c r="H341116" s="82"/>
      <c r="I341116" s="11"/>
    </row>
    <row r="341120" spans="1:9" s="4" customFormat="1" x14ac:dyDescent="0.2">
      <c r="A341120" s="25"/>
      <c r="B341120" s="64"/>
      <c r="C341120" s="80"/>
      <c r="D341120" s="81"/>
      <c r="E341120" s="79"/>
      <c r="F341120" s="78"/>
      <c r="G341120" s="82"/>
      <c r="H341120" s="82"/>
      <c r="I341120" s="11"/>
    </row>
    <row r="341124" spans="1:9" s="4" customFormat="1" x14ac:dyDescent="0.2">
      <c r="A341124" s="25"/>
      <c r="B341124" s="64"/>
      <c r="C341124" s="80"/>
      <c r="D341124" s="81"/>
      <c r="E341124" s="79"/>
      <c r="F341124" s="78"/>
      <c r="G341124" s="82"/>
      <c r="H341124" s="82"/>
      <c r="I341124" s="11"/>
    </row>
    <row r="341126" spans="1:9" s="4" customFormat="1" x14ac:dyDescent="0.2">
      <c r="A341126" s="25"/>
      <c r="B341126" s="64"/>
      <c r="C341126" s="80"/>
      <c r="D341126" s="81"/>
      <c r="E341126" s="79"/>
      <c r="F341126" s="78"/>
      <c r="G341126" s="82"/>
      <c r="H341126" s="82"/>
      <c r="I341126" s="11"/>
    </row>
    <row r="341132" spans="1:9" s="4" customFormat="1" x14ac:dyDescent="0.2">
      <c r="A341132" s="25"/>
      <c r="B341132" s="64"/>
      <c r="C341132" s="80"/>
      <c r="D341132" s="81"/>
      <c r="E341132" s="79"/>
      <c r="F341132" s="78"/>
      <c r="G341132" s="82"/>
      <c r="H341132" s="82"/>
      <c r="I341132" s="11"/>
    </row>
    <row r="341136" spans="1:9" s="4" customFormat="1" x14ac:dyDescent="0.2">
      <c r="A341136" s="25"/>
      <c r="B341136" s="64"/>
      <c r="C341136" s="80"/>
      <c r="D341136" s="81"/>
      <c r="E341136" s="79"/>
      <c r="F341136" s="78"/>
      <c r="G341136" s="82"/>
      <c r="H341136" s="82"/>
      <c r="I341136" s="11"/>
    </row>
    <row r="341140" spans="1:9" s="4" customFormat="1" x14ac:dyDescent="0.2">
      <c r="A341140" s="25"/>
      <c r="B341140" s="64"/>
      <c r="C341140" s="80"/>
      <c r="D341140" s="81"/>
      <c r="E341140" s="79"/>
      <c r="F341140" s="78"/>
      <c r="G341140" s="82"/>
      <c r="H341140" s="82"/>
      <c r="I341140" s="11"/>
    </row>
    <row r="341142" spans="1:9" s="4" customFormat="1" x14ac:dyDescent="0.2">
      <c r="A341142" s="25"/>
      <c r="B341142" s="64"/>
      <c r="C341142" s="80"/>
      <c r="D341142" s="81"/>
      <c r="E341142" s="79"/>
      <c r="F341142" s="78"/>
      <c r="G341142" s="82"/>
      <c r="H341142" s="82"/>
      <c r="I341142" s="11"/>
    </row>
    <row r="341148" spans="1:9" s="4" customFormat="1" x14ac:dyDescent="0.2">
      <c r="A341148" s="25"/>
      <c r="B341148" s="64"/>
      <c r="C341148" s="80"/>
      <c r="D341148" s="81"/>
      <c r="E341148" s="79"/>
      <c r="F341148" s="78"/>
      <c r="G341148" s="82"/>
      <c r="H341148" s="82"/>
      <c r="I341148" s="11"/>
    </row>
    <row r="341152" spans="1:9" s="4" customFormat="1" x14ac:dyDescent="0.2">
      <c r="A341152" s="25"/>
      <c r="B341152" s="64"/>
      <c r="C341152" s="80"/>
      <c r="D341152" s="81"/>
      <c r="E341152" s="79"/>
      <c r="F341152" s="78"/>
      <c r="G341152" s="82"/>
      <c r="H341152" s="82"/>
      <c r="I341152" s="11"/>
    </row>
    <row r="341156" spans="1:9" s="4" customFormat="1" x14ac:dyDescent="0.2">
      <c r="A341156" s="25"/>
      <c r="B341156" s="64"/>
      <c r="C341156" s="80"/>
      <c r="D341156" s="81"/>
      <c r="E341156" s="79"/>
      <c r="F341156" s="78"/>
      <c r="G341156" s="82"/>
      <c r="H341156" s="82"/>
      <c r="I341156" s="11"/>
    </row>
    <row r="341158" spans="1:9" s="4" customFormat="1" x14ac:dyDescent="0.2">
      <c r="A341158" s="25"/>
      <c r="B341158" s="64"/>
      <c r="C341158" s="80"/>
      <c r="D341158" s="81"/>
      <c r="E341158" s="79"/>
      <c r="F341158" s="78"/>
      <c r="G341158" s="82"/>
      <c r="H341158" s="82"/>
      <c r="I341158" s="11"/>
    </row>
    <row r="341164" spans="1:9" s="4" customFormat="1" x14ac:dyDescent="0.2">
      <c r="A341164" s="25"/>
      <c r="B341164" s="64"/>
      <c r="C341164" s="80"/>
      <c r="D341164" s="81"/>
      <c r="E341164" s="79"/>
      <c r="F341164" s="78"/>
      <c r="G341164" s="82"/>
      <c r="H341164" s="82"/>
      <c r="I341164" s="11"/>
    </row>
    <row r="341168" spans="1:9" s="4" customFormat="1" x14ac:dyDescent="0.2">
      <c r="A341168" s="25"/>
      <c r="B341168" s="64"/>
      <c r="C341168" s="80"/>
      <c r="D341168" s="81"/>
      <c r="E341168" s="79"/>
      <c r="F341168" s="78"/>
      <c r="G341168" s="82"/>
      <c r="H341168" s="82"/>
      <c r="I341168" s="11"/>
    </row>
    <row r="341172" spans="1:9" s="4" customFormat="1" x14ac:dyDescent="0.2">
      <c r="A341172" s="25"/>
      <c r="B341172" s="64"/>
      <c r="C341172" s="80"/>
      <c r="D341172" s="81"/>
      <c r="E341172" s="79"/>
      <c r="F341172" s="78"/>
      <c r="G341172" s="82"/>
      <c r="H341172" s="82"/>
      <c r="I341172" s="11"/>
    </row>
    <row r="341174" spans="1:9" s="4" customFormat="1" x14ac:dyDescent="0.2">
      <c r="A341174" s="25"/>
      <c r="B341174" s="64"/>
      <c r="C341174" s="80"/>
      <c r="D341174" s="81"/>
      <c r="E341174" s="79"/>
      <c r="F341174" s="78"/>
      <c r="G341174" s="82"/>
      <c r="H341174" s="82"/>
      <c r="I341174" s="11"/>
    </row>
    <row r="341180" spans="1:9" s="4" customFormat="1" x14ac:dyDescent="0.2">
      <c r="A341180" s="25"/>
      <c r="B341180" s="64"/>
      <c r="C341180" s="80"/>
      <c r="D341180" s="81"/>
      <c r="E341180" s="79"/>
      <c r="F341180" s="78"/>
      <c r="G341180" s="82"/>
      <c r="H341180" s="82"/>
      <c r="I341180" s="11"/>
    </row>
    <row r="341184" spans="1:9" s="4" customFormat="1" x14ac:dyDescent="0.2">
      <c r="A341184" s="25"/>
      <c r="B341184" s="64"/>
      <c r="C341184" s="80"/>
      <c r="D341184" s="81"/>
      <c r="E341184" s="79"/>
      <c r="F341184" s="78"/>
      <c r="G341184" s="82"/>
      <c r="H341184" s="82"/>
      <c r="I341184" s="11"/>
    </row>
    <row r="341188" spans="1:9" s="4" customFormat="1" x14ac:dyDescent="0.2">
      <c r="A341188" s="25"/>
      <c r="B341188" s="64"/>
      <c r="C341188" s="80"/>
      <c r="D341188" s="81"/>
      <c r="E341188" s="79"/>
      <c r="F341188" s="78"/>
      <c r="G341188" s="82"/>
      <c r="H341188" s="82"/>
      <c r="I341188" s="11"/>
    </row>
    <row r="341190" spans="1:9" s="4" customFormat="1" x14ac:dyDescent="0.2">
      <c r="A341190" s="25"/>
      <c r="B341190" s="64"/>
      <c r="C341190" s="80"/>
      <c r="D341190" s="81"/>
      <c r="E341190" s="79"/>
      <c r="F341190" s="78"/>
      <c r="G341190" s="82"/>
      <c r="H341190" s="82"/>
      <c r="I341190" s="11"/>
    </row>
    <row r="341196" spans="1:9" s="4" customFormat="1" x14ac:dyDescent="0.2">
      <c r="A341196" s="25"/>
      <c r="B341196" s="64"/>
      <c r="C341196" s="80"/>
      <c r="D341196" s="81"/>
      <c r="E341196" s="79"/>
      <c r="F341196" s="78"/>
      <c r="G341196" s="82"/>
      <c r="H341196" s="82"/>
      <c r="I341196" s="11"/>
    </row>
    <row r="341200" spans="1:9" s="4" customFormat="1" x14ac:dyDescent="0.2">
      <c r="A341200" s="25"/>
      <c r="B341200" s="64"/>
      <c r="C341200" s="80"/>
      <c r="D341200" s="81"/>
      <c r="E341200" s="79"/>
      <c r="F341200" s="78"/>
      <c r="G341200" s="82"/>
      <c r="H341200" s="82"/>
      <c r="I341200" s="11"/>
    </row>
    <row r="341204" spans="1:9" s="4" customFormat="1" x14ac:dyDescent="0.2">
      <c r="A341204" s="25"/>
      <c r="B341204" s="64"/>
      <c r="C341204" s="80"/>
      <c r="D341204" s="81"/>
      <c r="E341204" s="79"/>
      <c r="F341204" s="78"/>
      <c r="G341204" s="82"/>
      <c r="H341204" s="82"/>
      <c r="I341204" s="11"/>
    </row>
    <row r="341206" spans="1:9" s="4" customFormat="1" x14ac:dyDescent="0.2">
      <c r="A341206" s="25"/>
      <c r="B341206" s="64"/>
      <c r="C341206" s="80"/>
      <c r="D341206" s="81"/>
      <c r="E341206" s="79"/>
      <c r="F341206" s="78"/>
      <c r="G341206" s="82"/>
      <c r="H341206" s="82"/>
      <c r="I341206" s="11"/>
    </row>
    <row r="341212" spans="1:9" s="4" customFormat="1" x14ac:dyDescent="0.2">
      <c r="A341212" s="25"/>
      <c r="B341212" s="64"/>
      <c r="C341212" s="80"/>
      <c r="D341212" s="81"/>
      <c r="E341212" s="79"/>
      <c r="F341212" s="78"/>
      <c r="G341212" s="82"/>
      <c r="H341212" s="82"/>
      <c r="I341212" s="11"/>
    </row>
    <row r="341216" spans="1:9" s="4" customFormat="1" x14ac:dyDescent="0.2">
      <c r="A341216" s="25"/>
      <c r="B341216" s="64"/>
      <c r="C341216" s="80"/>
      <c r="D341216" s="81"/>
      <c r="E341216" s="79"/>
      <c r="F341216" s="78"/>
      <c r="G341216" s="82"/>
      <c r="H341216" s="82"/>
      <c r="I341216" s="11"/>
    </row>
    <row r="341220" spans="1:9" s="4" customFormat="1" x14ac:dyDescent="0.2">
      <c r="A341220" s="25"/>
      <c r="B341220" s="64"/>
      <c r="C341220" s="80"/>
      <c r="D341220" s="81"/>
      <c r="E341220" s="79"/>
      <c r="F341220" s="78"/>
      <c r="G341220" s="82"/>
      <c r="H341220" s="82"/>
      <c r="I341220" s="11"/>
    </row>
    <row r="341222" spans="1:9" s="4" customFormat="1" x14ac:dyDescent="0.2">
      <c r="A341222" s="25"/>
      <c r="B341222" s="64"/>
      <c r="C341222" s="80"/>
      <c r="D341222" s="81"/>
      <c r="E341222" s="79"/>
      <c r="F341222" s="78"/>
      <c r="G341222" s="82"/>
      <c r="H341222" s="82"/>
      <c r="I341222" s="11"/>
    </row>
    <row r="341228" spans="1:9" s="4" customFormat="1" x14ac:dyDescent="0.2">
      <c r="A341228" s="25"/>
      <c r="B341228" s="64"/>
      <c r="C341228" s="80"/>
      <c r="D341228" s="81"/>
      <c r="E341228" s="79"/>
      <c r="F341228" s="78"/>
      <c r="G341228" s="82"/>
      <c r="H341228" s="82"/>
      <c r="I341228" s="11"/>
    </row>
    <row r="341232" spans="1:9" s="4" customFormat="1" x14ac:dyDescent="0.2">
      <c r="A341232" s="25"/>
      <c r="B341232" s="64"/>
      <c r="C341232" s="80"/>
      <c r="D341232" s="81"/>
      <c r="E341232" s="79"/>
      <c r="F341232" s="78"/>
      <c r="G341232" s="82"/>
      <c r="H341232" s="82"/>
      <c r="I341232" s="11"/>
    </row>
    <row r="341236" spans="1:9" s="4" customFormat="1" x14ac:dyDescent="0.2">
      <c r="A341236" s="25"/>
      <c r="B341236" s="64"/>
      <c r="C341236" s="80"/>
      <c r="D341236" s="81"/>
      <c r="E341236" s="79"/>
      <c r="F341236" s="78"/>
      <c r="G341236" s="82"/>
      <c r="H341236" s="82"/>
      <c r="I341236" s="11"/>
    </row>
    <row r="341238" spans="1:9" s="4" customFormat="1" x14ac:dyDescent="0.2">
      <c r="A341238" s="25"/>
      <c r="B341238" s="64"/>
      <c r="C341238" s="80"/>
      <c r="D341238" s="81"/>
      <c r="E341238" s="79"/>
      <c r="F341238" s="78"/>
      <c r="G341238" s="82"/>
      <c r="H341238" s="82"/>
      <c r="I341238" s="11"/>
    </row>
    <row r="341244" spans="1:9" s="4" customFormat="1" x14ac:dyDescent="0.2">
      <c r="A341244" s="25"/>
      <c r="B341244" s="64"/>
      <c r="C341244" s="80"/>
      <c r="D341244" s="81"/>
      <c r="E341244" s="79"/>
      <c r="F341244" s="78"/>
      <c r="G341244" s="82"/>
      <c r="H341244" s="82"/>
      <c r="I341244" s="11"/>
    </row>
    <row r="341248" spans="1:9" s="4" customFormat="1" x14ac:dyDescent="0.2">
      <c r="A341248" s="25"/>
      <c r="B341248" s="64"/>
      <c r="C341248" s="80"/>
      <c r="D341248" s="81"/>
      <c r="E341248" s="79"/>
      <c r="F341248" s="78"/>
      <c r="G341248" s="82"/>
      <c r="H341248" s="82"/>
      <c r="I341248" s="11"/>
    </row>
    <row r="341252" spans="1:9" s="4" customFormat="1" x14ac:dyDescent="0.2">
      <c r="A341252" s="25"/>
      <c r="B341252" s="64"/>
      <c r="C341252" s="80"/>
      <c r="D341252" s="81"/>
      <c r="E341252" s="79"/>
      <c r="F341252" s="78"/>
      <c r="G341252" s="82"/>
      <c r="H341252" s="82"/>
      <c r="I341252" s="11"/>
    </row>
    <row r="341254" spans="1:9" s="4" customFormat="1" x14ac:dyDescent="0.2">
      <c r="A341254" s="25"/>
      <c r="B341254" s="64"/>
      <c r="C341254" s="80"/>
      <c r="D341254" s="81"/>
      <c r="E341254" s="79"/>
      <c r="F341254" s="78"/>
      <c r="G341254" s="82"/>
      <c r="H341254" s="82"/>
      <c r="I341254" s="11"/>
    </row>
    <row r="341260" spans="1:9" s="4" customFormat="1" x14ac:dyDescent="0.2">
      <c r="A341260" s="25"/>
      <c r="B341260" s="64"/>
      <c r="C341260" s="80"/>
      <c r="D341260" s="81"/>
      <c r="E341260" s="79"/>
      <c r="F341260" s="78"/>
      <c r="G341260" s="82"/>
      <c r="H341260" s="82"/>
      <c r="I341260" s="11"/>
    </row>
    <row r="341264" spans="1:9" s="4" customFormat="1" x14ac:dyDescent="0.2">
      <c r="A341264" s="25"/>
      <c r="B341264" s="64"/>
      <c r="C341264" s="80"/>
      <c r="D341264" s="81"/>
      <c r="E341264" s="79"/>
      <c r="F341264" s="78"/>
      <c r="G341264" s="82"/>
      <c r="H341264" s="82"/>
      <c r="I341264" s="11"/>
    </row>
    <row r="341268" spans="1:9" s="4" customFormat="1" x14ac:dyDescent="0.2">
      <c r="A341268" s="25"/>
      <c r="B341268" s="64"/>
      <c r="C341268" s="80"/>
      <c r="D341268" s="81"/>
      <c r="E341268" s="79"/>
      <c r="F341268" s="78"/>
      <c r="G341268" s="82"/>
      <c r="H341268" s="82"/>
      <c r="I341268" s="11"/>
    </row>
    <row r="341270" spans="1:9" s="4" customFormat="1" x14ac:dyDescent="0.2">
      <c r="A341270" s="25"/>
      <c r="B341270" s="64"/>
      <c r="C341270" s="80"/>
      <c r="D341270" s="81"/>
      <c r="E341270" s="79"/>
      <c r="F341270" s="78"/>
      <c r="G341270" s="82"/>
      <c r="H341270" s="82"/>
      <c r="I341270" s="11"/>
    </row>
    <row r="341276" spans="1:9" s="4" customFormat="1" x14ac:dyDescent="0.2">
      <c r="A341276" s="25"/>
      <c r="B341276" s="64"/>
      <c r="C341276" s="80"/>
      <c r="D341276" s="81"/>
      <c r="E341276" s="79"/>
      <c r="F341276" s="78"/>
      <c r="G341276" s="82"/>
      <c r="H341276" s="82"/>
      <c r="I341276" s="11"/>
    </row>
    <row r="341280" spans="1:9" s="4" customFormat="1" x14ac:dyDescent="0.2">
      <c r="A341280" s="25"/>
      <c r="B341280" s="64"/>
      <c r="C341280" s="80"/>
      <c r="D341280" s="81"/>
      <c r="E341280" s="79"/>
      <c r="F341280" s="78"/>
      <c r="G341280" s="82"/>
      <c r="H341280" s="82"/>
      <c r="I341280" s="11"/>
    </row>
    <row r="341284" spans="1:9" s="4" customFormat="1" x14ac:dyDescent="0.2">
      <c r="A341284" s="25"/>
      <c r="B341284" s="64"/>
      <c r="C341284" s="80"/>
      <c r="D341284" s="81"/>
      <c r="E341284" s="79"/>
      <c r="F341284" s="78"/>
      <c r="G341284" s="82"/>
      <c r="H341284" s="82"/>
      <c r="I341284" s="11"/>
    </row>
    <row r="341286" spans="1:9" s="4" customFormat="1" x14ac:dyDescent="0.2">
      <c r="A341286" s="25"/>
      <c r="B341286" s="64"/>
      <c r="C341286" s="80"/>
      <c r="D341286" s="81"/>
      <c r="E341286" s="79"/>
      <c r="F341286" s="78"/>
      <c r="G341286" s="82"/>
      <c r="H341286" s="82"/>
      <c r="I341286" s="11"/>
    </row>
    <row r="341292" spans="1:9" s="4" customFormat="1" x14ac:dyDescent="0.2">
      <c r="A341292" s="25"/>
      <c r="B341292" s="64"/>
      <c r="C341292" s="80"/>
      <c r="D341292" s="81"/>
      <c r="E341292" s="79"/>
      <c r="F341292" s="78"/>
      <c r="G341292" s="82"/>
      <c r="H341292" s="82"/>
      <c r="I341292" s="11"/>
    </row>
    <row r="341296" spans="1:9" s="4" customFormat="1" x14ac:dyDescent="0.2">
      <c r="A341296" s="25"/>
      <c r="B341296" s="64"/>
      <c r="C341296" s="80"/>
      <c r="D341296" s="81"/>
      <c r="E341296" s="79"/>
      <c r="F341296" s="78"/>
      <c r="G341296" s="82"/>
      <c r="H341296" s="82"/>
      <c r="I341296" s="11"/>
    </row>
    <row r="341300" spans="1:9" s="4" customFormat="1" x14ac:dyDescent="0.2">
      <c r="A341300" s="25"/>
      <c r="B341300" s="64"/>
      <c r="C341300" s="80"/>
      <c r="D341300" s="81"/>
      <c r="E341300" s="79"/>
      <c r="F341300" s="78"/>
      <c r="G341300" s="82"/>
      <c r="H341300" s="82"/>
      <c r="I341300" s="11"/>
    </row>
    <row r="341302" spans="1:9" s="4" customFormat="1" x14ac:dyDescent="0.2">
      <c r="A341302" s="25"/>
      <c r="B341302" s="64"/>
      <c r="C341302" s="80"/>
      <c r="D341302" s="81"/>
      <c r="E341302" s="79"/>
      <c r="F341302" s="78"/>
      <c r="G341302" s="82"/>
      <c r="H341302" s="82"/>
      <c r="I341302" s="11"/>
    </row>
    <row r="341308" spans="1:9" s="4" customFormat="1" x14ac:dyDescent="0.2">
      <c r="A341308" s="25"/>
      <c r="B341308" s="64"/>
      <c r="C341308" s="80"/>
      <c r="D341308" s="81"/>
      <c r="E341308" s="79"/>
      <c r="F341308" s="78"/>
      <c r="G341308" s="82"/>
      <c r="H341308" s="82"/>
      <c r="I341308" s="11"/>
    </row>
    <row r="341312" spans="1:9" s="4" customFormat="1" x14ac:dyDescent="0.2">
      <c r="A341312" s="25"/>
      <c r="B341312" s="64"/>
      <c r="C341312" s="80"/>
      <c r="D341312" s="81"/>
      <c r="E341312" s="79"/>
      <c r="F341312" s="78"/>
      <c r="G341312" s="82"/>
      <c r="H341312" s="82"/>
      <c r="I341312" s="11"/>
    </row>
    <row r="341316" spans="1:9" s="4" customFormat="1" x14ac:dyDescent="0.2">
      <c r="A341316" s="25"/>
      <c r="B341316" s="64"/>
      <c r="C341316" s="80"/>
      <c r="D341316" s="81"/>
      <c r="E341316" s="79"/>
      <c r="F341316" s="78"/>
      <c r="G341316" s="82"/>
      <c r="H341316" s="82"/>
      <c r="I341316" s="11"/>
    </row>
    <row r="341318" spans="1:9" s="4" customFormat="1" x14ac:dyDescent="0.2">
      <c r="A341318" s="25"/>
      <c r="B341318" s="64"/>
      <c r="C341318" s="80"/>
      <c r="D341318" s="81"/>
      <c r="E341318" s="79"/>
      <c r="F341318" s="78"/>
      <c r="G341318" s="82"/>
      <c r="H341318" s="82"/>
      <c r="I341318" s="11"/>
    </row>
    <row r="341324" spans="1:9" s="4" customFormat="1" x14ac:dyDescent="0.2">
      <c r="A341324" s="25"/>
      <c r="B341324" s="64"/>
      <c r="C341324" s="80"/>
      <c r="D341324" s="81"/>
      <c r="E341324" s="79"/>
      <c r="F341324" s="78"/>
      <c r="G341324" s="82"/>
      <c r="H341324" s="82"/>
      <c r="I341324" s="11"/>
    </row>
    <row r="341328" spans="1:9" s="4" customFormat="1" x14ac:dyDescent="0.2">
      <c r="A341328" s="25"/>
      <c r="B341328" s="64"/>
      <c r="C341328" s="80"/>
      <c r="D341328" s="81"/>
      <c r="E341328" s="79"/>
      <c r="F341328" s="78"/>
      <c r="G341328" s="82"/>
      <c r="H341328" s="82"/>
      <c r="I341328" s="11"/>
    </row>
    <row r="341332" spans="1:9" s="4" customFormat="1" x14ac:dyDescent="0.2">
      <c r="A341332" s="25"/>
      <c r="B341332" s="64"/>
      <c r="C341332" s="80"/>
      <c r="D341332" s="81"/>
      <c r="E341332" s="79"/>
      <c r="F341332" s="78"/>
      <c r="G341332" s="82"/>
      <c r="H341332" s="82"/>
      <c r="I341332" s="11"/>
    </row>
    <row r="341334" spans="1:9" s="4" customFormat="1" x14ac:dyDescent="0.2">
      <c r="A341334" s="25"/>
      <c r="B341334" s="64"/>
      <c r="C341334" s="80"/>
      <c r="D341334" s="81"/>
      <c r="E341334" s="79"/>
      <c r="F341334" s="78"/>
      <c r="G341334" s="82"/>
      <c r="H341334" s="82"/>
      <c r="I341334" s="11"/>
    </row>
    <row r="341340" spans="1:9" s="4" customFormat="1" x14ac:dyDescent="0.2">
      <c r="A341340" s="25"/>
      <c r="B341340" s="64"/>
      <c r="C341340" s="80"/>
      <c r="D341340" s="81"/>
      <c r="E341340" s="79"/>
      <c r="F341340" s="78"/>
      <c r="G341340" s="82"/>
      <c r="H341340" s="82"/>
      <c r="I341340" s="11"/>
    </row>
    <row r="341344" spans="1:9" s="4" customFormat="1" x14ac:dyDescent="0.2">
      <c r="A341344" s="25"/>
      <c r="B341344" s="64"/>
      <c r="C341344" s="80"/>
      <c r="D341344" s="81"/>
      <c r="E341344" s="79"/>
      <c r="F341344" s="78"/>
      <c r="G341344" s="82"/>
      <c r="H341344" s="82"/>
      <c r="I341344" s="11"/>
    </row>
    <row r="341348" spans="1:9" s="4" customFormat="1" x14ac:dyDescent="0.2">
      <c r="A341348" s="25"/>
      <c r="B341348" s="64"/>
      <c r="C341348" s="80"/>
      <c r="D341348" s="81"/>
      <c r="E341348" s="79"/>
      <c r="F341348" s="78"/>
      <c r="G341348" s="82"/>
      <c r="H341348" s="82"/>
      <c r="I341348" s="11"/>
    </row>
    <row r="341350" spans="1:9" s="4" customFormat="1" x14ac:dyDescent="0.2">
      <c r="A341350" s="25"/>
      <c r="B341350" s="64"/>
      <c r="C341350" s="80"/>
      <c r="D341350" s="81"/>
      <c r="E341350" s="79"/>
      <c r="F341350" s="78"/>
      <c r="G341350" s="82"/>
      <c r="H341350" s="82"/>
      <c r="I341350" s="11"/>
    </row>
    <row r="341356" spans="1:9" s="4" customFormat="1" x14ac:dyDescent="0.2">
      <c r="A341356" s="25"/>
      <c r="B341356" s="64"/>
      <c r="C341356" s="80"/>
      <c r="D341356" s="81"/>
      <c r="E341356" s="79"/>
      <c r="F341356" s="78"/>
      <c r="G341356" s="82"/>
      <c r="H341356" s="82"/>
      <c r="I341356" s="11"/>
    </row>
    <row r="341360" spans="1:9" s="4" customFormat="1" x14ac:dyDescent="0.2">
      <c r="A341360" s="25"/>
      <c r="B341360" s="64"/>
      <c r="C341360" s="80"/>
      <c r="D341360" s="81"/>
      <c r="E341360" s="79"/>
      <c r="F341360" s="78"/>
      <c r="G341360" s="82"/>
      <c r="H341360" s="82"/>
      <c r="I341360" s="11"/>
    </row>
    <row r="341364" spans="1:9" s="4" customFormat="1" x14ac:dyDescent="0.2">
      <c r="A341364" s="25"/>
      <c r="B341364" s="64"/>
      <c r="C341364" s="80"/>
      <c r="D341364" s="81"/>
      <c r="E341364" s="79"/>
      <c r="F341364" s="78"/>
      <c r="G341364" s="82"/>
      <c r="H341364" s="82"/>
      <c r="I341364" s="11"/>
    </row>
    <row r="341366" spans="1:9" s="4" customFormat="1" x14ac:dyDescent="0.2">
      <c r="A341366" s="25"/>
      <c r="B341366" s="64"/>
      <c r="C341366" s="80"/>
      <c r="D341366" s="81"/>
      <c r="E341366" s="79"/>
      <c r="F341366" s="78"/>
      <c r="G341366" s="82"/>
      <c r="H341366" s="82"/>
      <c r="I341366" s="11"/>
    </row>
    <row r="341372" spans="1:9" s="4" customFormat="1" x14ac:dyDescent="0.2">
      <c r="A341372" s="25"/>
      <c r="B341372" s="64"/>
      <c r="C341372" s="80"/>
      <c r="D341372" s="81"/>
      <c r="E341372" s="79"/>
      <c r="F341372" s="78"/>
      <c r="G341372" s="82"/>
      <c r="H341372" s="82"/>
      <c r="I341372" s="11"/>
    </row>
    <row r="341376" spans="1:9" s="4" customFormat="1" x14ac:dyDescent="0.2">
      <c r="A341376" s="25"/>
      <c r="B341376" s="64"/>
      <c r="C341376" s="80"/>
      <c r="D341376" s="81"/>
      <c r="E341376" s="79"/>
      <c r="F341376" s="78"/>
      <c r="G341376" s="82"/>
      <c r="H341376" s="82"/>
      <c r="I341376" s="11"/>
    </row>
    <row r="341380" spans="1:9" s="4" customFormat="1" x14ac:dyDescent="0.2">
      <c r="A341380" s="25"/>
      <c r="B341380" s="64"/>
      <c r="C341380" s="80"/>
      <c r="D341380" s="81"/>
      <c r="E341380" s="79"/>
      <c r="F341380" s="78"/>
      <c r="G341380" s="82"/>
      <c r="H341380" s="82"/>
      <c r="I341380" s="11"/>
    </row>
    <row r="341382" spans="1:9" s="4" customFormat="1" x14ac:dyDescent="0.2">
      <c r="A341382" s="25"/>
      <c r="B341382" s="64"/>
      <c r="C341382" s="80"/>
      <c r="D341382" s="81"/>
      <c r="E341382" s="79"/>
      <c r="F341382" s="78"/>
      <c r="G341382" s="82"/>
      <c r="H341382" s="82"/>
      <c r="I341382" s="11"/>
    </row>
    <row r="341388" spans="1:9" s="4" customFormat="1" x14ac:dyDescent="0.2">
      <c r="A341388" s="25"/>
      <c r="B341388" s="64"/>
      <c r="C341388" s="80"/>
      <c r="D341388" s="81"/>
      <c r="E341388" s="79"/>
      <c r="F341388" s="78"/>
      <c r="G341388" s="82"/>
      <c r="H341388" s="82"/>
      <c r="I341388" s="11"/>
    </row>
    <row r="341392" spans="1:9" s="4" customFormat="1" x14ac:dyDescent="0.2">
      <c r="A341392" s="25"/>
      <c r="B341392" s="64"/>
      <c r="C341392" s="80"/>
      <c r="D341392" s="81"/>
      <c r="E341392" s="79"/>
      <c r="F341392" s="78"/>
      <c r="G341392" s="82"/>
      <c r="H341392" s="82"/>
      <c r="I341392" s="11"/>
    </row>
    <row r="341396" spans="1:9" s="4" customFormat="1" x14ac:dyDescent="0.2">
      <c r="A341396" s="25"/>
      <c r="B341396" s="64"/>
      <c r="C341396" s="80"/>
      <c r="D341396" s="81"/>
      <c r="E341396" s="79"/>
      <c r="F341396" s="78"/>
      <c r="G341396" s="82"/>
      <c r="H341396" s="82"/>
      <c r="I341396" s="11"/>
    </row>
    <row r="341398" spans="1:9" s="4" customFormat="1" x14ac:dyDescent="0.2">
      <c r="A341398" s="25"/>
      <c r="B341398" s="64"/>
      <c r="C341398" s="80"/>
      <c r="D341398" s="81"/>
      <c r="E341398" s="79"/>
      <c r="F341398" s="78"/>
      <c r="G341398" s="82"/>
      <c r="H341398" s="82"/>
      <c r="I341398" s="11"/>
    </row>
    <row r="341404" spans="1:9" s="4" customFormat="1" x14ac:dyDescent="0.2">
      <c r="A341404" s="25"/>
      <c r="B341404" s="64"/>
      <c r="C341404" s="80"/>
      <c r="D341404" s="81"/>
      <c r="E341404" s="79"/>
      <c r="F341404" s="78"/>
      <c r="G341404" s="82"/>
      <c r="H341404" s="82"/>
      <c r="I341404" s="11"/>
    </row>
    <row r="341408" spans="1:9" s="4" customFormat="1" x14ac:dyDescent="0.2">
      <c r="A341408" s="25"/>
      <c r="B341408" s="64"/>
      <c r="C341408" s="80"/>
      <c r="D341408" s="81"/>
      <c r="E341408" s="79"/>
      <c r="F341408" s="78"/>
      <c r="G341408" s="82"/>
      <c r="H341408" s="82"/>
      <c r="I341408" s="11"/>
    </row>
    <row r="341412" spans="1:9" s="4" customFormat="1" x14ac:dyDescent="0.2">
      <c r="A341412" s="25"/>
      <c r="B341412" s="64"/>
      <c r="C341412" s="80"/>
      <c r="D341412" s="81"/>
      <c r="E341412" s="79"/>
      <c r="F341412" s="78"/>
      <c r="G341412" s="82"/>
      <c r="H341412" s="82"/>
      <c r="I341412" s="11"/>
    </row>
    <row r="341414" spans="1:9" s="4" customFormat="1" x14ac:dyDescent="0.2">
      <c r="A341414" s="25"/>
      <c r="B341414" s="64"/>
      <c r="C341414" s="80"/>
      <c r="D341414" s="81"/>
      <c r="E341414" s="79"/>
      <c r="F341414" s="78"/>
      <c r="G341414" s="82"/>
      <c r="H341414" s="82"/>
      <c r="I341414" s="11"/>
    </row>
    <row r="341420" spans="1:9" s="4" customFormat="1" x14ac:dyDescent="0.2">
      <c r="A341420" s="25"/>
      <c r="B341420" s="64"/>
      <c r="C341420" s="80"/>
      <c r="D341420" s="81"/>
      <c r="E341420" s="79"/>
      <c r="F341420" s="78"/>
      <c r="G341420" s="82"/>
      <c r="H341420" s="82"/>
      <c r="I341420" s="11"/>
    </row>
    <row r="341424" spans="1:9" s="4" customFormat="1" x14ac:dyDescent="0.2">
      <c r="A341424" s="25"/>
      <c r="B341424" s="64"/>
      <c r="C341424" s="80"/>
      <c r="D341424" s="81"/>
      <c r="E341424" s="79"/>
      <c r="F341424" s="78"/>
      <c r="G341424" s="82"/>
      <c r="H341424" s="82"/>
      <c r="I341424" s="11"/>
    </row>
    <row r="341428" spans="1:9" s="4" customFormat="1" x14ac:dyDescent="0.2">
      <c r="A341428" s="25"/>
      <c r="B341428" s="64"/>
      <c r="C341428" s="80"/>
      <c r="D341428" s="81"/>
      <c r="E341428" s="79"/>
      <c r="F341428" s="78"/>
      <c r="G341428" s="82"/>
      <c r="H341428" s="82"/>
      <c r="I341428" s="11"/>
    </row>
    <row r="341430" spans="1:9" s="4" customFormat="1" x14ac:dyDescent="0.2">
      <c r="A341430" s="25"/>
      <c r="B341430" s="64"/>
      <c r="C341430" s="80"/>
      <c r="D341430" s="81"/>
      <c r="E341430" s="79"/>
      <c r="F341430" s="78"/>
      <c r="G341430" s="82"/>
      <c r="H341430" s="82"/>
      <c r="I341430" s="11"/>
    </row>
    <row r="341436" spans="1:9" s="4" customFormat="1" x14ac:dyDescent="0.2">
      <c r="A341436" s="25"/>
      <c r="B341436" s="64"/>
      <c r="C341436" s="80"/>
      <c r="D341436" s="81"/>
      <c r="E341436" s="79"/>
      <c r="F341436" s="78"/>
      <c r="G341436" s="82"/>
      <c r="H341436" s="82"/>
      <c r="I341436" s="11"/>
    </row>
    <row r="341440" spans="1:9" s="4" customFormat="1" x14ac:dyDescent="0.2">
      <c r="A341440" s="25"/>
      <c r="B341440" s="64"/>
      <c r="C341440" s="80"/>
      <c r="D341440" s="81"/>
      <c r="E341440" s="79"/>
      <c r="F341440" s="78"/>
      <c r="G341440" s="82"/>
      <c r="H341440" s="82"/>
      <c r="I341440" s="11"/>
    </row>
    <row r="341444" spans="1:9" s="4" customFormat="1" x14ac:dyDescent="0.2">
      <c r="A341444" s="25"/>
      <c r="B341444" s="64"/>
      <c r="C341444" s="80"/>
      <c r="D341444" s="81"/>
      <c r="E341444" s="79"/>
      <c r="F341444" s="78"/>
      <c r="G341444" s="82"/>
      <c r="H341444" s="82"/>
      <c r="I341444" s="11"/>
    </row>
    <row r="341446" spans="1:9" s="4" customFormat="1" x14ac:dyDescent="0.2">
      <c r="A341446" s="25"/>
      <c r="B341446" s="64"/>
      <c r="C341446" s="80"/>
      <c r="D341446" s="81"/>
      <c r="E341446" s="79"/>
      <c r="F341446" s="78"/>
      <c r="G341446" s="82"/>
      <c r="H341446" s="82"/>
      <c r="I341446" s="11"/>
    </row>
    <row r="341452" spans="1:9" s="4" customFormat="1" x14ac:dyDescent="0.2">
      <c r="A341452" s="25"/>
      <c r="B341452" s="64"/>
      <c r="C341452" s="80"/>
      <c r="D341452" s="81"/>
      <c r="E341452" s="79"/>
      <c r="F341452" s="78"/>
      <c r="G341452" s="82"/>
      <c r="H341452" s="82"/>
      <c r="I341452" s="11"/>
    </row>
    <row r="341456" spans="1:9" s="4" customFormat="1" x14ac:dyDescent="0.2">
      <c r="A341456" s="25"/>
      <c r="B341456" s="64"/>
      <c r="C341456" s="80"/>
      <c r="D341456" s="81"/>
      <c r="E341456" s="79"/>
      <c r="F341456" s="78"/>
      <c r="G341456" s="82"/>
      <c r="H341456" s="82"/>
      <c r="I341456" s="11"/>
    </row>
    <row r="341460" spans="1:9" s="4" customFormat="1" x14ac:dyDescent="0.2">
      <c r="A341460" s="25"/>
      <c r="B341460" s="64"/>
      <c r="C341460" s="80"/>
      <c r="D341460" s="81"/>
      <c r="E341460" s="79"/>
      <c r="F341460" s="78"/>
      <c r="G341460" s="82"/>
      <c r="H341460" s="82"/>
      <c r="I341460" s="11"/>
    </row>
    <row r="341462" spans="1:9" s="4" customFormat="1" x14ac:dyDescent="0.2">
      <c r="A341462" s="25"/>
      <c r="B341462" s="64"/>
      <c r="C341462" s="80"/>
      <c r="D341462" s="81"/>
      <c r="E341462" s="79"/>
      <c r="F341462" s="78"/>
      <c r="G341462" s="82"/>
      <c r="H341462" s="82"/>
      <c r="I341462" s="11"/>
    </row>
    <row r="341468" spans="1:9" s="4" customFormat="1" x14ac:dyDescent="0.2">
      <c r="A341468" s="25"/>
      <c r="B341468" s="64"/>
      <c r="C341468" s="80"/>
      <c r="D341468" s="81"/>
      <c r="E341468" s="79"/>
      <c r="F341468" s="78"/>
      <c r="G341468" s="82"/>
      <c r="H341468" s="82"/>
      <c r="I341468" s="11"/>
    </row>
    <row r="341472" spans="1:9" s="4" customFormat="1" x14ac:dyDescent="0.2">
      <c r="A341472" s="25"/>
      <c r="B341472" s="64"/>
      <c r="C341472" s="80"/>
      <c r="D341472" s="81"/>
      <c r="E341472" s="79"/>
      <c r="F341472" s="78"/>
      <c r="G341472" s="82"/>
      <c r="H341472" s="82"/>
      <c r="I341472" s="11"/>
    </row>
    <row r="341476" spans="1:9" s="4" customFormat="1" x14ac:dyDescent="0.2">
      <c r="A341476" s="25"/>
      <c r="B341476" s="64"/>
      <c r="C341476" s="80"/>
      <c r="D341476" s="81"/>
      <c r="E341476" s="79"/>
      <c r="F341476" s="78"/>
      <c r="G341476" s="82"/>
      <c r="H341476" s="82"/>
      <c r="I341476" s="11"/>
    </row>
    <row r="341478" spans="1:9" s="4" customFormat="1" x14ac:dyDescent="0.2">
      <c r="A341478" s="25"/>
      <c r="B341478" s="64"/>
      <c r="C341478" s="80"/>
      <c r="D341478" s="81"/>
      <c r="E341478" s="79"/>
      <c r="F341478" s="78"/>
      <c r="G341478" s="82"/>
      <c r="H341478" s="82"/>
      <c r="I341478" s="11"/>
    </row>
    <row r="341484" spans="1:9" s="4" customFormat="1" x14ac:dyDescent="0.2">
      <c r="A341484" s="25"/>
      <c r="B341484" s="64"/>
      <c r="C341484" s="80"/>
      <c r="D341484" s="81"/>
      <c r="E341484" s="79"/>
      <c r="F341484" s="78"/>
      <c r="G341484" s="82"/>
      <c r="H341484" s="82"/>
      <c r="I341484" s="11"/>
    </row>
    <row r="341488" spans="1:9" s="4" customFormat="1" x14ac:dyDescent="0.2">
      <c r="A341488" s="25"/>
      <c r="B341488" s="64"/>
      <c r="C341488" s="80"/>
      <c r="D341488" s="81"/>
      <c r="E341488" s="79"/>
      <c r="F341488" s="78"/>
      <c r="G341488" s="82"/>
      <c r="H341488" s="82"/>
      <c r="I341488" s="11"/>
    </row>
    <row r="341492" spans="1:9" s="4" customFormat="1" x14ac:dyDescent="0.2">
      <c r="A341492" s="25"/>
      <c r="B341492" s="64"/>
      <c r="C341492" s="80"/>
      <c r="D341492" s="81"/>
      <c r="E341492" s="79"/>
      <c r="F341492" s="78"/>
      <c r="G341492" s="82"/>
      <c r="H341492" s="82"/>
      <c r="I341492" s="11"/>
    </row>
    <row r="341494" spans="1:9" s="4" customFormat="1" x14ac:dyDescent="0.2">
      <c r="A341494" s="25"/>
      <c r="B341494" s="64"/>
      <c r="C341494" s="80"/>
      <c r="D341494" s="81"/>
      <c r="E341494" s="79"/>
      <c r="F341494" s="78"/>
      <c r="G341494" s="82"/>
      <c r="H341494" s="82"/>
      <c r="I341494" s="11"/>
    </row>
    <row r="341500" spans="1:9" s="4" customFormat="1" x14ac:dyDescent="0.2">
      <c r="A341500" s="25"/>
      <c r="B341500" s="64"/>
      <c r="C341500" s="80"/>
      <c r="D341500" s="81"/>
      <c r="E341500" s="79"/>
      <c r="F341500" s="78"/>
      <c r="G341500" s="82"/>
      <c r="H341500" s="82"/>
      <c r="I341500" s="11"/>
    </row>
    <row r="341504" spans="1:9" s="4" customFormat="1" x14ac:dyDescent="0.2">
      <c r="A341504" s="25"/>
      <c r="B341504" s="64"/>
      <c r="C341504" s="80"/>
      <c r="D341504" s="81"/>
      <c r="E341504" s="79"/>
      <c r="F341504" s="78"/>
      <c r="G341504" s="82"/>
      <c r="H341504" s="82"/>
      <c r="I341504" s="11"/>
    </row>
    <row r="341508" spans="1:9" s="4" customFormat="1" x14ac:dyDescent="0.2">
      <c r="A341508" s="25"/>
      <c r="B341508" s="64"/>
      <c r="C341508" s="80"/>
      <c r="D341508" s="81"/>
      <c r="E341508" s="79"/>
      <c r="F341508" s="78"/>
      <c r="G341508" s="82"/>
      <c r="H341508" s="82"/>
      <c r="I341508" s="11"/>
    </row>
    <row r="341510" spans="1:9" s="4" customFormat="1" x14ac:dyDescent="0.2">
      <c r="A341510" s="25"/>
      <c r="B341510" s="64"/>
      <c r="C341510" s="80"/>
      <c r="D341510" s="81"/>
      <c r="E341510" s="79"/>
      <c r="F341510" s="78"/>
      <c r="G341510" s="82"/>
      <c r="H341510" s="82"/>
      <c r="I341510" s="11"/>
    </row>
    <row r="341516" spans="1:9" s="4" customFormat="1" x14ac:dyDescent="0.2">
      <c r="A341516" s="25"/>
      <c r="B341516" s="64"/>
      <c r="C341516" s="80"/>
      <c r="D341516" s="81"/>
      <c r="E341516" s="79"/>
      <c r="F341516" s="78"/>
      <c r="G341516" s="82"/>
      <c r="H341516" s="82"/>
      <c r="I341516" s="11"/>
    </row>
    <row r="341520" spans="1:9" s="4" customFormat="1" x14ac:dyDescent="0.2">
      <c r="A341520" s="25"/>
      <c r="B341520" s="64"/>
      <c r="C341520" s="80"/>
      <c r="D341520" s="81"/>
      <c r="E341520" s="79"/>
      <c r="F341520" s="78"/>
      <c r="G341520" s="82"/>
      <c r="H341520" s="82"/>
      <c r="I341520" s="11"/>
    </row>
    <row r="341524" spans="1:9" s="4" customFormat="1" x14ac:dyDescent="0.2">
      <c r="A341524" s="25"/>
      <c r="B341524" s="64"/>
      <c r="C341524" s="80"/>
      <c r="D341524" s="81"/>
      <c r="E341524" s="79"/>
      <c r="F341524" s="78"/>
      <c r="G341524" s="82"/>
      <c r="H341524" s="82"/>
      <c r="I341524" s="11"/>
    </row>
    <row r="341526" spans="1:9" s="4" customFormat="1" x14ac:dyDescent="0.2">
      <c r="A341526" s="25"/>
      <c r="B341526" s="64"/>
      <c r="C341526" s="80"/>
      <c r="D341526" s="81"/>
      <c r="E341526" s="79"/>
      <c r="F341526" s="78"/>
      <c r="G341526" s="82"/>
      <c r="H341526" s="82"/>
      <c r="I341526" s="11"/>
    </row>
    <row r="341532" spans="1:9" s="4" customFormat="1" x14ac:dyDescent="0.2">
      <c r="A341532" s="25"/>
      <c r="B341532" s="64"/>
      <c r="C341532" s="80"/>
      <c r="D341532" s="81"/>
      <c r="E341532" s="79"/>
      <c r="F341532" s="78"/>
      <c r="G341532" s="82"/>
      <c r="H341532" s="82"/>
      <c r="I341532" s="11"/>
    </row>
    <row r="341536" spans="1:9" s="4" customFormat="1" x14ac:dyDescent="0.2">
      <c r="A341536" s="25"/>
      <c r="B341536" s="64"/>
      <c r="C341536" s="80"/>
      <c r="D341536" s="81"/>
      <c r="E341536" s="79"/>
      <c r="F341536" s="78"/>
      <c r="G341536" s="82"/>
      <c r="H341536" s="82"/>
      <c r="I341536" s="11"/>
    </row>
    <row r="341540" spans="1:9" s="4" customFormat="1" x14ac:dyDescent="0.2">
      <c r="A341540" s="25"/>
      <c r="B341540" s="64"/>
      <c r="C341540" s="80"/>
      <c r="D341540" s="81"/>
      <c r="E341540" s="79"/>
      <c r="F341540" s="78"/>
      <c r="G341540" s="82"/>
      <c r="H341540" s="82"/>
      <c r="I341540" s="11"/>
    </row>
    <row r="341542" spans="1:9" s="4" customFormat="1" x14ac:dyDescent="0.2">
      <c r="A341542" s="25"/>
      <c r="B341542" s="64"/>
      <c r="C341542" s="80"/>
      <c r="D341542" s="81"/>
      <c r="E341542" s="79"/>
      <c r="F341542" s="78"/>
      <c r="G341542" s="82"/>
      <c r="H341542" s="82"/>
      <c r="I341542" s="11"/>
    </row>
    <row r="341548" spans="1:9" s="4" customFormat="1" x14ac:dyDescent="0.2">
      <c r="A341548" s="25"/>
      <c r="B341548" s="64"/>
      <c r="C341548" s="80"/>
      <c r="D341548" s="81"/>
      <c r="E341548" s="79"/>
      <c r="F341548" s="78"/>
      <c r="G341548" s="82"/>
      <c r="H341548" s="82"/>
      <c r="I341548" s="11"/>
    </row>
    <row r="341552" spans="1:9" s="4" customFormat="1" x14ac:dyDescent="0.2">
      <c r="A341552" s="25"/>
      <c r="B341552" s="64"/>
      <c r="C341552" s="80"/>
      <c r="D341552" s="81"/>
      <c r="E341552" s="79"/>
      <c r="F341552" s="78"/>
      <c r="G341552" s="82"/>
      <c r="H341552" s="82"/>
      <c r="I341552" s="11"/>
    </row>
    <row r="341556" spans="1:9" s="4" customFormat="1" x14ac:dyDescent="0.2">
      <c r="A341556" s="25"/>
      <c r="B341556" s="64"/>
      <c r="C341556" s="80"/>
      <c r="D341556" s="81"/>
      <c r="E341556" s="79"/>
      <c r="F341556" s="78"/>
      <c r="G341556" s="82"/>
      <c r="H341556" s="82"/>
      <c r="I341556" s="11"/>
    </row>
    <row r="341558" spans="1:9" s="4" customFormat="1" x14ac:dyDescent="0.2">
      <c r="A341558" s="25"/>
      <c r="B341558" s="64"/>
      <c r="C341558" s="80"/>
      <c r="D341558" s="81"/>
      <c r="E341558" s="79"/>
      <c r="F341558" s="78"/>
      <c r="G341558" s="82"/>
      <c r="H341558" s="82"/>
      <c r="I341558" s="11"/>
    </row>
    <row r="341564" spans="1:9" s="4" customFormat="1" x14ac:dyDescent="0.2">
      <c r="A341564" s="25"/>
      <c r="B341564" s="64"/>
      <c r="C341564" s="80"/>
      <c r="D341564" s="81"/>
      <c r="E341564" s="79"/>
      <c r="F341564" s="78"/>
      <c r="G341564" s="82"/>
      <c r="H341564" s="82"/>
      <c r="I341564" s="11"/>
    </row>
    <row r="341568" spans="1:9" s="4" customFormat="1" x14ac:dyDescent="0.2">
      <c r="A341568" s="25"/>
      <c r="B341568" s="64"/>
      <c r="C341568" s="80"/>
      <c r="D341568" s="81"/>
      <c r="E341568" s="79"/>
      <c r="F341568" s="78"/>
      <c r="G341568" s="82"/>
      <c r="H341568" s="82"/>
      <c r="I341568" s="11"/>
    </row>
    <row r="341572" spans="1:9" s="4" customFormat="1" x14ac:dyDescent="0.2">
      <c r="A341572" s="25"/>
      <c r="B341572" s="64"/>
      <c r="C341572" s="80"/>
      <c r="D341572" s="81"/>
      <c r="E341572" s="79"/>
      <c r="F341572" s="78"/>
      <c r="G341572" s="82"/>
      <c r="H341572" s="82"/>
      <c r="I341572" s="11"/>
    </row>
    <row r="341574" spans="1:9" s="4" customFormat="1" x14ac:dyDescent="0.2">
      <c r="A341574" s="25"/>
      <c r="B341574" s="64"/>
      <c r="C341574" s="80"/>
      <c r="D341574" s="81"/>
      <c r="E341574" s="79"/>
      <c r="F341574" s="78"/>
      <c r="G341574" s="82"/>
      <c r="H341574" s="82"/>
      <c r="I341574" s="11"/>
    </row>
    <row r="341580" spans="1:9" s="4" customFormat="1" x14ac:dyDescent="0.2">
      <c r="A341580" s="25"/>
      <c r="B341580" s="64"/>
      <c r="C341580" s="80"/>
      <c r="D341580" s="81"/>
      <c r="E341580" s="79"/>
      <c r="F341580" s="78"/>
      <c r="G341580" s="82"/>
      <c r="H341580" s="82"/>
      <c r="I341580" s="11"/>
    </row>
    <row r="341584" spans="1:9" s="4" customFormat="1" x14ac:dyDescent="0.2">
      <c r="A341584" s="25"/>
      <c r="B341584" s="64"/>
      <c r="C341584" s="80"/>
      <c r="D341584" s="81"/>
      <c r="E341584" s="79"/>
      <c r="F341584" s="78"/>
      <c r="G341584" s="82"/>
      <c r="H341584" s="82"/>
      <c r="I341584" s="11"/>
    </row>
    <row r="341588" spans="1:9" s="4" customFormat="1" x14ac:dyDescent="0.2">
      <c r="A341588" s="25"/>
      <c r="B341588" s="64"/>
      <c r="C341588" s="80"/>
      <c r="D341588" s="81"/>
      <c r="E341588" s="79"/>
      <c r="F341588" s="78"/>
      <c r="G341588" s="82"/>
      <c r="H341588" s="82"/>
      <c r="I341588" s="11"/>
    </row>
    <row r="341590" spans="1:9" s="4" customFormat="1" x14ac:dyDescent="0.2">
      <c r="A341590" s="25"/>
      <c r="B341590" s="64"/>
      <c r="C341590" s="80"/>
      <c r="D341590" s="81"/>
      <c r="E341590" s="79"/>
      <c r="F341590" s="78"/>
      <c r="G341590" s="82"/>
      <c r="H341590" s="82"/>
      <c r="I341590" s="11"/>
    </row>
    <row r="341596" spans="1:9" s="4" customFormat="1" x14ac:dyDescent="0.2">
      <c r="A341596" s="25"/>
      <c r="B341596" s="64"/>
      <c r="C341596" s="80"/>
      <c r="D341596" s="81"/>
      <c r="E341596" s="79"/>
      <c r="F341596" s="78"/>
      <c r="G341596" s="82"/>
      <c r="H341596" s="82"/>
      <c r="I341596" s="11"/>
    </row>
    <row r="341600" spans="1:9" s="4" customFormat="1" x14ac:dyDescent="0.2">
      <c r="A341600" s="25"/>
      <c r="B341600" s="64"/>
      <c r="C341600" s="80"/>
      <c r="D341600" s="81"/>
      <c r="E341600" s="79"/>
      <c r="F341600" s="78"/>
      <c r="G341600" s="82"/>
      <c r="H341600" s="82"/>
      <c r="I341600" s="11"/>
    </row>
    <row r="341604" spans="1:9" s="4" customFormat="1" x14ac:dyDescent="0.2">
      <c r="A341604" s="25"/>
      <c r="B341604" s="64"/>
      <c r="C341604" s="80"/>
      <c r="D341604" s="81"/>
      <c r="E341604" s="79"/>
      <c r="F341604" s="78"/>
      <c r="G341604" s="82"/>
      <c r="H341604" s="82"/>
      <c r="I341604" s="11"/>
    </row>
    <row r="341606" spans="1:9" s="4" customFormat="1" x14ac:dyDescent="0.2">
      <c r="A341606" s="25"/>
      <c r="B341606" s="64"/>
      <c r="C341606" s="80"/>
      <c r="D341606" s="81"/>
      <c r="E341606" s="79"/>
      <c r="F341606" s="78"/>
      <c r="G341606" s="82"/>
      <c r="H341606" s="82"/>
      <c r="I341606" s="11"/>
    </row>
    <row r="341612" spans="1:9" s="4" customFormat="1" x14ac:dyDescent="0.2">
      <c r="A341612" s="25"/>
      <c r="B341612" s="64"/>
      <c r="C341612" s="80"/>
      <c r="D341612" s="81"/>
      <c r="E341612" s="79"/>
      <c r="F341612" s="78"/>
      <c r="G341612" s="82"/>
      <c r="H341612" s="82"/>
      <c r="I341612" s="11"/>
    </row>
    <row r="341616" spans="1:9" s="4" customFormat="1" x14ac:dyDescent="0.2">
      <c r="A341616" s="25"/>
      <c r="B341616" s="64"/>
      <c r="C341616" s="80"/>
      <c r="D341616" s="81"/>
      <c r="E341616" s="79"/>
      <c r="F341616" s="78"/>
      <c r="G341616" s="82"/>
      <c r="H341616" s="82"/>
      <c r="I341616" s="11"/>
    </row>
    <row r="341620" spans="1:9" s="4" customFormat="1" x14ac:dyDescent="0.2">
      <c r="A341620" s="25"/>
      <c r="B341620" s="64"/>
      <c r="C341620" s="80"/>
      <c r="D341620" s="81"/>
      <c r="E341620" s="79"/>
      <c r="F341620" s="78"/>
      <c r="G341620" s="82"/>
      <c r="H341620" s="82"/>
      <c r="I341620" s="11"/>
    </row>
    <row r="341622" spans="1:9" s="4" customFormat="1" x14ac:dyDescent="0.2">
      <c r="A341622" s="25"/>
      <c r="B341622" s="64"/>
      <c r="C341622" s="80"/>
      <c r="D341622" s="81"/>
      <c r="E341622" s="79"/>
      <c r="F341622" s="78"/>
      <c r="G341622" s="82"/>
      <c r="H341622" s="82"/>
      <c r="I341622" s="11"/>
    </row>
    <row r="341628" spans="1:9" s="4" customFormat="1" x14ac:dyDescent="0.2">
      <c r="A341628" s="25"/>
      <c r="B341628" s="64"/>
      <c r="C341628" s="80"/>
      <c r="D341628" s="81"/>
      <c r="E341628" s="79"/>
      <c r="F341628" s="78"/>
      <c r="G341628" s="82"/>
      <c r="H341628" s="82"/>
      <c r="I341628" s="11"/>
    </row>
    <row r="341632" spans="1:9" s="4" customFormat="1" x14ac:dyDescent="0.2">
      <c r="A341632" s="25"/>
      <c r="B341632" s="64"/>
      <c r="C341632" s="80"/>
      <c r="D341632" s="81"/>
      <c r="E341632" s="79"/>
      <c r="F341632" s="78"/>
      <c r="G341632" s="82"/>
      <c r="H341632" s="82"/>
      <c r="I341632" s="11"/>
    </row>
    <row r="341636" spans="1:9" s="4" customFormat="1" x14ac:dyDescent="0.2">
      <c r="A341636" s="25"/>
      <c r="B341636" s="64"/>
      <c r="C341636" s="80"/>
      <c r="D341636" s="81"/>
      <c r="E341636" s="79"/>
      <c r="F341636" s="78"/>
      <c r="G341636" s="82"/>
      <c r="H341636" s="82"/>
      <c r="I341636" s="11"/>
    </row>
    <row r="341638" spans="1:9" s="4" customFormat="1" x14ac:dyDescent="0.2">
      <c r="A341638" s="25"/>
      <c r="B341638" s="64"/>
      <c r="C341638" s="80"/>
      <c r="D341638" s="81"/>
      <c r="E341638" s="79"/>
      <c r="F341638" s="78"/>
      <c r="G341638" s="82"/>
      <c r="H341638" s="82"/>
      <c r="I341638" s="11"/>
    </row>
    <row r="341644" spans="1:9" s="4" customFormat="1" x14ac:dyDescent="0.2">
      <c r="A341644" s="25"/>
      <c r="B341644" s="64"/>
      <c r="C341644" s="80"/>
      <c r="D341644" s="81"/>
      <c r="E341644" s="79"/>
      <c r="F341644" s="78"/>
      <c r="G341644" s="82"/>
      <c r="H341644" s="82"/>
      <c r="I341644" s="11"/>
    </row>
    <row r="341648" spans="1:9" s="4" customFormat="1" x14ac:dyDescent="0.2">
      <c r="A341648" s="25"/>
      <c r="B341648" s="64"/>
      <c r="C341648" s="80"/>
      <c r="D341648" s="81"/>
      <c r="E341648" s="79"/>
      <c r="F341648" s="78"/>
      <c r="G341648" s="82"/>
      <c r="H341648" s="82"/>
      <c r="I341648" s="11"/>
    </row>
    <row r="341652" spans="1:9" s="4" customFormat="1" x14ac:dyDescent="0.2">
      <c r="A341652" s="25"/>
      <c r="B341652" s="64"/>
      <c r="C341652" s="80"/>
      <c r="D341652" s="81"/>
      <c r="E341652" s="79"/>
      <c r="F341652" s="78"/>
      <c r="G341652" s="82"/>
      <c r="H341652" s="82"/>
      <c r="I341652" s="11"/>
    </row>
    <row r="341654" spans="1:9" s="4" customFormat="1" x14ac:dyDescent="0.2">
      <c r="A341654" s="25"/>
      <c r="B341654" s="64"/>
      <c r="C341654" s="80"/>
      <c r="D341654" s="81"/>
      <c r="E341654" s="79"/>
      <c r="F341654" s="78"/>
      <c r="G341654" s="82"/>
      <c r="H341654" s="82"/>
      <c r="I341654" s="11"/>
    </row>
    <row r="341660" spans="1:9" s="4" customFormat="1" x14ac:dyDescent="0.2">
      <c r="A341660" s="25"/>
      <c r="B341660" s="64"/>
      <c r="C341660" s="80"/>
      <c r="D341660" s="81"/>
      <c r="E341660" s="79"/>
      <c r="F341660" s="78"/>
      <c r="G341660" s="82"/>
      <c r="H341660" s="82"/>
      <c r="I341660" s="11"/>
    </row>
    <row r="341664" spans="1:9" s="4" customFormat="1" x14ac:dyDescent="0.2">
      <c r="A341664" s="25"/>
      <c r="B341664" s="64"/>
      <c r="C341664" s="80"/>
      <c r="D341664" s="81"/>
      <c r="E341664" s="79"/>
      <c r="F341664" s="78"/>
      <c r="G341664" s="82"/>
      <c r="H341664" s="82"/>
      <c r="I341664" s="11"/>
    </row>
    <row r="341668" spans="1:9" s="4" customFormat="1" x14ac:dyDescent="0.2">
      <c r="A341668" s="25"/>
      <c r="B341668" s="64"/>
      <c r="C341668" s="80"/>
      <c r="D341668" s="81"/>
      <c r="E341668" s="79"/>
      <c r="F341668" s="78"/>
      <c r="G341668" s="82"/>
      <c r="H341668" s="82"/>
      <c r="I341668" s="11"/>
    </row>
    <row r="341670" spans="1:9" s="4" customFormat="1" x14ac:dyDescent="0.2">
      <c r="A341670" s="25"/>
      <c r="B341670" s="64"/>
      <c r="C341670" s="80"/>
      <c r="D341670" s="81"/>
      <c r="E341670" s="79"/>
      <c r="F341670" s="78"/>
      <c r="G341670" s="82"/>
      <c r="H341670" s="82"/>
      <c r="I341670" s="11"/>
    </row>
    <row r="341676" spans="1:9" s="4" customFormat="1" x14ac:dyDescent="0.2">
      <c r="A341676" s="25"/>
      <c r="B341676" s="64"/>
      <c r="C341676" s="80"/>
      <c r="D341676" s="81"/>
      <c r="E341676" s="79"/>
      <c r="F341676" s="78"/>
      <c r="G341676" s="82"/>
      <c r="H341676" s="82"/>
      <c r="I341676" s="11"/>
    </row>
    <row r="341680" spans="1:9" s="4" customFormat="1" x14ac:dyDescent="0.2">
      <c r="A341680" s="25"/>
      <c r="B341680" s="64"/>
      <c r="C341680" s="80"/>
      <c r="D341680" s="81"/>
      <c r="E341680" s="79"/>
      <c r="F341680" s="78"/>
      <c r="G341680" s="82"/>
      <c r="H341680" s="82"/>
      <c r="I341680" s="11"/>
    </row>
    <row r="341684" spans="1:9" s="4" customFormat="1" x14ac:dyDescent="0.2">
      <c r="A341684" s="25"/>
      <c r="B341684" s="64"/>
      <c r="C341684" s="80"/>
      <c r="D341684" s="81"/>
      <c r="E341684" s="79"/>
      <c r="F341684" s="78"/>
      <c r="G341684" s="82"/>
      <c r="H341684" s="82"/>
      <c r="I341684" s="11"/>
    </row>
    <row r="341686" spans="1:9" s="4" customFormat="1" x14ac:dyDescent="0.2">
      <c r="A341686" s="25"/>
      <c r="B341686" s="64"/>
      <c r="C341686" s="80"/>
      <c r="D341686" s="81"/>
      <c r="E341686" s="79"/>
      <c r="F341686" s="78"/>
      <c r="G341686" s="82"/>
      <c r="H341686" s="82"/>
      <c r="I341686" s="11"/>
    </row>
    <row r="341692" spans="1:9" s="4" customFormat="1" x14ac:dyDescent="0.2">
      <c r="A341692" s="25"/>
      <c r="B341692" s="64"/>
      <c r="C341692" s="80"/>
      <c r="D341692" s="81"/>
      <c r="E341692" s="79"/>
      <c r="F341692" s="78"/>
      <c r="G341692" s="82"/>
      <c r="H341692" s="82"/>
      <c r="I341692" s="11"/>
    </row>
    <row r="341696" spans="1:9" s="4" customFormat="1" x14ac:dyDescent="0.2">
      <c r="A341696" s="25"/>
      <c r="B341696" s="64"/>
      <c r="C341696" s="80"/>
      <c r="D341696" s="81"/>
      <c r="E341696" s="79"/>
      <c r="F341696" s="78"/>
      <c r="G341696" s="82"/>
      <c r="H341696" s="82"/>
      <c r="I341696" s="11"/>
    </row>
    <row r="341700" spans="1:9" s="4" customFormat="1" x14ac:dyDescent="0.2">
      <c r="A341700" s="25"/>
      <c r="B341700" s="64"/>
      <c r="C341700" s="80"/>
      <c r="D341700" s="81"/>
      <c r="E341700" s="79"/>
      <c r="F341700" s="78"/>
      <c r="G341700" s="82"/>
      <c r="H341700" s="82"/>
      <c r="I341700" s="11"/>
    </row>
    <row r="341702" spans="1:9" s="4" customFormat="1" x14ac:dyDescent="0.2">
      <c r="A341702" s="25"/>
      <c r="B341702" s="64"/>
      <c r="C341702" s="80"/>
      <c r="D341702" s="81"/>
      <c r="E341702" s="79"/>
      <c r="F341702" s="78"/>
      <c r="G341702" s="82"/>
      <c r="H341702" s="82"/>
      <c r="I341702" s="11"/>
    </row>
    <row r="341708" spans="1:9" s="4" customFormat="1" x14ac:dyDescent="0.2">
      <c r="A341708" s="25"/>
      <c r="B341708" s="64"/>
      <c r="C341708" s="80"/>
      <c r="D341708" s="81"/>
      <c r="E341708" s="79"/>
      <c r="F341708" s="78"/>
      <c r="G341708" s="82"/>
      <c r="H341708" s="82"/>
      <c r="I341708" s="11"/>
    </row>
    <row r="341712" spans="1:9" s="4" customFormat="1" x14ac:dyDescent="0.2">
      <c r="A341712" s="25"/>
      <c r="B341712" s="64"/>
      <c r="C341712" s="80"/>
      <c r="D341712" s="81"/>
      <c r="E341712" s="79"/>
      <c r="F341712" s="78"/>
      <c r="G341712" s="82"/>
      <c r="H341712" s="82"/>
      <c r="I341712" s="11"/>
    </row>
    <row r="341716" spans="1:9" s="4" customFormat="1" x14ac:dyDescent="0.2">
      <c r="A341716" s="25"/>
      <c r="B341716" s="64"/>
      <c r="C341716" s="80"/>
      <c r="D341716" s="81"/>
      <c r="E341716" s="79"/>
      <c r="F341716" s="78"/>
      <c r="G341716" s="82"/>
      <c r="H341716" s="82"/>
      <c r="I341716" s="11"/>
    </row>
    <row r="341718" spans="1:9" s="4" customFormat="1" x14ac:dyDescent="0.2">
      <c r="A341718" s="25"/>
      <c r="B341718" s="64"/>
      <c r="C341718" s="80"/>
      <c r="D341718" s="81"/>
      <c r="E341718" s="79"/>
      <c r="F341718" s="78"/>
      <c r="G341718" s="82"/>
      <c r="H341718" s="82"/>
      <c r="I341718" s="11"/>
    </row>
    <row r="341724" spans="1:9" s="4" customFormat="1" x14ac:dyDescent="0.2">
      <c r="A341724" s="25"/>
      <c r="B341724" s="64"/>
      <c r="C341724" s="80"/>
      <c r="D341724" s="81"/>
      <c r="E341724" s="79"/>
      <c r="F341724" s="78"/>
      <c r="G341724" s="82"/>
      <c r="H341724" s="82"/>
      <c r="I341724" s="11"/>
    </row>
    <row r="341728" spans="1:9" s="4" customFormat="1" x14ac:dyDescent="0.2">
      <c r="A341728" s="25"/>
      <c r="B341728" s="64"/>
      <c r="C341728" s="80"/>
      <c r="D341728" s="81"/>
      <c r="E341728" s="79"/>
      <c r="F341728" s="78"/>
      <c r="G341728" s="82"/>
      <c r="H341728" s="82"/>
      <c r="I341728" s="11"/>
    </row>
    <row r="341732" spans="1:9" s="4" customFormat="1" x14ac:dyDescent="0.2">
      <c r="A341732" s="25"/>
      <c r="B341732" s="64"/>
      <c r="C341732" s="80"/>
      <c r="D341732" s="81"/>
      <c r="E341732" s="79"/>
      <c r="F341732" s="78"/>
      <c r="G341732" s="82"/>
      <c r="H341732" s="82"/>
      <c r="I341732" s="11"/>
    </row>
    <row r="341734" spans="1:9" s="4" customFormat="1" x14ac:dyDescent="0.2">
      <c r="A341734" s="25"/>
      <c r="B341734" s="64"/>
      <c r="C341734" s="80"/>
      <c r="D341734" s="81"/>
      <c r="E341734" s="79"/>
      <c r="F341734" s="78"/>
      <c r="G341734" s="82"/>
      <c r="H341734" s="82"/>
      <c r="I341734" s="11"/>
    </row>
    <row r="341740" spans="1:9" s="4" customFormat="1" x14ac:dyDescent="0.2">
      <c r="A341740" s="25"/>
      <c r="B341740" s="64"/>
      <c r="C341740" s="80"/>
      <c r="D341740" s="81"/>
      <c r="E341740" s="79"/>
      <c r="F341740" s="78"/>
      <c r="G341740" s="82"/>
      <c r="H341740" s="82"/>
      <c r="I341740" s="11"/>
    </row>
    <row r="341744" spans="1:9" s="4" customFormat="1" x14ac:dyDescent="0.2">
      <c r="A341744" s="25"/>
      <c r="B341744" s="64"/>
      <c r="C341744" s="80"/>
      <c r="D341744" s="81"/>
      <c r="E341744" s="79"/>
      <c r="F341744" s="78"/>
      <c r="G341744" s="82"/>
      <c r="H341744" s="82"/>
      <c r="I341744" s="11"/>
    </row>
    <row r="341748" spans="1:9" s="4" customFormat="1" x14ac:dyDescent="0.2">
      <c r="A341748" s="25"/>
      <c r="B341748" s="64"/>
      <c r="C341748" s="80"/>
      <c r="D341748" s="81"/>
      <c r="E341748" s="79"/>
      <c r="F341748" s="78"/>
      <c r="G341748" s="82"/>
      <c r="H341748" s="82"/>
      <c r="I341748" s="11"/>
    </row>
    <row r="341750" spans="1:9" s="4" customFormat="1" x14ac:dyDescent="0.2">
      <c r="A341750" s="25"/>
      <c r="B341750" s="64"/>
      <c r="C341750" s="80"/>
      <c r="D341750" s="81"/>
      <c r="E341750" s="79"/>
      <c r="F341750" s="78"/>
      <c r="G341750" s="82"/>
      <c r="H341750" s="82"/>
      <c r="I341750" s="11"/>
    </row>
    <row r="341756" spans="1:9" s="4" customFormat="1" x14ac:dyDescent="0.2">
      <c r="A341756" s="25"/>
      <c r="B341756" s="64"/>
      <c r="C341756" s="80"/>
      <c r="D341756" s="81"/>
      <c r="E341756" s="79"/>
      <c r="F341756" s="78"/>
      <c r="G341756" s="82"/>
      <c r="H341756" s="82"/>
      <c r="I341756" s="11"/>
    </row>
    <row r="341760" spans="1:9" s="4" customFormat="1" x14ac:dyDescent="0.2">
      <c r="A341760" s="25"/>
      <c r="B341760" s="64"/>
      <c r="C341760" s="80"/>
      <c r="D341760" s="81"/>
      <c r="E341760" s="79"/>
      <c r="F341760" s="78"/>
      <c r="G341760" s="82"/>
      <c r="H341760" s="82"/>
      <c r="I341760" s="11"/>
    </row>
    <row r="341764" spans="1:9" s="4" customFormat="1" x14ac:dyDescent="0.2">
      <c r="A341764" s="25"/>
      <c r="B341764" s="64"/>
      <c r="C341764" s="80"/>
      <c r="D341764" s="81"/>
      <c r="E341764" s="79"/>
      <c r="F341764" s="78"/>
      <c r="G341764" s="82"/>
      <c r="H341764" s="82"/>
      <c r="I341764" s="11"/>
    </row>
    <row r="341766" spans="1:9" s="4" customFormat="1" x14ac:dyDescent="0.2">
      <c r="A341766" s="25"/>
      <c r="B341766" s="64"/>
      <c r="C341766" s="80"/>
      <c r="D341766" s="81"/>
      <c r="E341766" s="79"/>
      <c r="F341766" s="78"/>
      <c r="G341766" s="82"/>
      <c r="H341766" s="82"/>
      <c r="I341766" s="11"/>
    </row>
    <row r="341772" spans="1:9" s="4" customFormat="1" x14ac:dyDescent="0.2">
      <c r="A341772" s="25"/>
      <c r="B341772" s="64"/>
      <c r="C341772" s="80"/>
      <c r="D341772" s="81"/>
      <c r="E341772" s="79"/>
      <c r="F341772" s="78"/>
      <c r="G341772" s="82"/>
      <c r="H341772" s="82"/>
      <c r="I341772" s="11"/>
    </row>
    <row r="341776" spans="1:9" s="4" customFormat="1" x14ac:dyDescent="0.2">
      <c r="A341776" s="25"/>
      <c r="B341776" s="64"/>
      <c r="C341776" s="80"/>
      <c r="D341776" s="81"/>
      <c r="E341776" s="79"/>
      <c r="F341776" s="78"/>
      <c r="G341776" s="82"/>
      <c r="H341776" s="82"/>
      <c r="I341776" s="11"/>
    </row>
    <row r="341780" spans="1:9" s="4" customFormat="1" x14ac:dyDescent="0.2">
      <c r="A341780" s="25"/>
      <c r="B341780" s="64"/>
      <c r="C341780" s="80"/>
      <c r="D341780" s="81"/>
      <c r="E341780" s="79"/>
      <c r="F341780" s="78"/>
      <c r="G341780" s="82"/>
      <c r="H341780" s="82"/>
      <c r="I341780" s="11"/>
    </row>
    <row r="341782" spans="1:9" s="4" customFormat="1" x14ac:dyDescent="0.2">
      <c r="A341782" s="25"/>
      <c r="B341782" s="64"/>
      <c r="C341782" s="80"/>
      <c r="D341782" s="81"/>
      <c r="E341782" s="79"/>
      <c r="F341782" s="78"/>
      <c r="G341782" s="82"/>
      <c r="H341782" s="82"/>
      <c r="I341782" s="11"/>
    </row>
    <row r="341788" spans="1:9" s="4" customFormat="1" x14ac:dyDescent="0.2">
      <c r="A341788" s="25"/>
      <c r="B341788" s="64"/>
      <c r="C341788" s="80"/>
      <c r="D341788" s="81"/>
      <c r="E341788" s="79"/>
      <c r="F341788" s="78"/>
      <c r="G341788" s="82"/>
      <c r="H341788" s="82"/>
      <c r="I341788" s="11"/>
    </row>
    <row r="341792" spans="1:9" s="4" customFormat="1" x14ac:dyDescent="0.2">
      <c r="A341792" s="25"/>
      <c r="B341792" s="64"/>
      <c r="C341792" s="80"/>
      <c r="D341792" s="81"/>
      <c r="E341792" s="79"/>
      <c r="F341792" s="78"/>
      <c r="G341792" s="82"/>
      <c r="H341792" s="82"/>
      <c r="I341792" s="11"/>
    </row>
    <row r="341796" spans="1:9" s="4" customFormat="1" x14ac:dyDescent="0.2">
      <c r="A341796" s="25"/>
      <c r="B341796" s="64"/>
      <c r="C341796" s="80"/>
      <c r="D341796" s="81"/>
      <c r="E341796" s="79"/>
      <c r="F341796" s="78"/>
      <c r="G341796" s="82"/>
      <c r="H341796" s="82"/>
      <c r="I341796" s="11"/>
    </row>
    <row r="341798" spans="1:9" s="4" customFormat="1" x14ac:dyDescent="0.2">
      <c r="A341798" s="25"/>
      <c r="B341798" s="64"/>
      <c r="C341798" s="80"/>
      <c r="D341798" s="81"/>
      <c r="E341798" s="79"/>
      <c r="F341798" s="78"/>
      <c r="G341798" s="82"/>
      <c r="H341798" s="82"/>
      <c r="I341798" s="11"/>
    </row>
    <row r="341804" spans="1:9" s="4" customFormat="1" x14ac:dyDescent="0.2">
      <c r="A341804" s="25"/>
      <c r="B341804" s="64"/>
      <c r="C341804" s="80"/>
      <c r="D341804" s="81"/>
      <c r="E341804" s="79"/>
      <c r="F341804" s="78"/>
      <c r="G341804" s="82"/>
      <c r="H341804" s="82"/>
      <c r="I341804" s="11"/>
    </row>
    <row r="341808" spans="1:9" s="4" customFormat="1" x14ac:dyDescent="0.2">
      <c r="A341808" s="25"/>
      <c r="B341808" s="64"/>
      <c r="C341808" s="80"/>
      <c r="D341808" s="81"/>
      <c r="E341808" s="79"/>
      <c r="F341808" s="78"/>
      <c r="G341808" s="82"/>
      <c r="H341808" s="82"/>
      <c r="I341808" s="11"/>
    </row>
    <row r="341812" spans="1:9" s="4" customFormat="1" x14ac:dyDescent="0.2">
      <c r="A341812" s="25"/>
      <c r="B341812" s="64"/>
      <c r="C341812" s="80"/>
      <c r="D341812" s="81"/>
      <c r="E341812" s="79"/>
      <c r="F341812" s="78"/>
      <c r="G341812" s="82"/>
      <c r="H341812" s="82"/>
      <c r="I341812" s="11"/>
    </row>
    <row r="341814" spans="1:9" s="4" customFormat="1" x14ac:dyDescent="0.2">
      <c r="A341814" s="25"/>
      <c r="B341814" s="64"/>
      <c r="C341814" s="80"/>
      <c r="D341814" s="81"/>
      <c r="E341814" s="79"/>
      <c r="F341814" s="78"/>
      <c r="G341814" s="82"/>
      <c r="H341814" s="82"/>
      <c r="I341814" s="11"/>
    </row>
    <row r="341820" spans="1:9" s="4" customFormat="1" x14ac:dyDescent="0.2">
      <c r="A341820" s="25"/>
      <c r="B341820" s="64"/>
      <c r="C341820" s="80"/>
      <c r="D341820" s="81"/>
      <c r="E341820" s="79"/>
      <c r="F341820" s="78"/>
      <c r="G341820" s="82"/>
      <c r="H341820" s="82"/>
      <c r="I341820" s="11"/>
    </row>
    <row r="341824" spans="1:9" s="4" customFormat="1" x14ac:dyDescent="0.2">
      <c r="A341824" s="25"/>
      <c r="B341824" s="64"/>
      <c r="C341824" s="80"/>
      <c r="D341824" s="81"/>
      <c r="E341824" s="79"/>
      <c r="F341824" s="78"/>
      <c r="G341824" s="82"/>
      <c r="H341824" s="82"/>
      <c r="I341824" s="11"/>
    </row>
    <row r="341828" spans="1:9" s="4" customFormat="1" x14ac:dyDescent="0.2">
      <c r="A341828" s="25"/>
      <c r="B341828" s="64"/>
      <c r="C341828" s="80"/>
      <c r="D341828" s="81"/>
      <c r="E341828" s="79"/>
      <c r="F341828" s="78"/>
      <c r="G341828" s="82"/>
      <c r="H341828" s="82"/>
      <c r="I341828" s="11"/>
    </row>
    <row r="341830" spans="1:9" s="4" customFormat="1" x14ac:dyDescent="0.2">
      <c r="A341830" s="25"/>
      <c r="B341830" s="64"/>
      <c r="C341830" s="80"/>
      <c r="D341830" s="81"/>
      <c r="E341830" s="79"/>
      <c r="F341830" s="78"/>
      <c r="G341830" s="82"/>
      <c r="H341830" s="82"/>
      <c r="I341830" s="11"/>
    </row>
    <row r="341836" spans="1:9" s="4" customFormat="1" x14ac:dyDescent="0.2">
      <c r="A341836" s="25"/>
      <c r="B341836" s="64"/>
      <c r="C341836" s="80"/>
      <c r="D341836" s="81"/>
      <c r="E341836" s="79"/>
      <c r="F341836" s="78"/>
      <c r="G341836" s="82"/>
      <c r="H341836" s="82"/>
      <c r="I341836" s="11"/>
    </row>
    <row r="341840" spans="1:9" s="4" customFormat="1" x14ac:dyDescent="0.2">
      <c r="A341840" s="25"/>
      <c r="B341840" s="64"/>
      <c r="C341840" s="80"/>
      <c r="D341840" s="81"/>
      <c r="E341840" s="79"/>
      <c r="F341840" s="78"/>
      <c r="G341840" s="82"/>
      <c r="H341840" s="82"/>
      <c r="I341840" s="11"/>
    </row>
    <row r="341844" spans="1:9" s="4" customFormat="1" x14ac:dyDescent="0.2">
      <c r="A341844" s="25"/>
      <c r="B341844" s="64"/>
      <c r="C341844" s="80"/>
      <c r="D341844" s="81"/>
      <c r="E341844" s="79"/>
      <c r="F341844" s="78"/>
      <c r="G341844" s="82"/>
      <c r="H341844" s="82"/>
      <c r="I341844" s="11"/>
    </row>
    <row r="341846" spans="1:9" s="4" customFormat="1" x14ac:dyDescent="0.2">
      <c r="A341846" s="25"/>
      <c r="B341846" s="64"/>
      <c r="C341846" s="80"/>
      <c r="D341846" s="81"/>
      <c r="E341846" s="79"/>
      <c r="F341846" s="78"/>
      <c r="G341846" s="82"/>
      <c r="H341846" s="82"/>
      <c r="I341846" s="11"/>
    </row>
    <row r="341852" spans="1:9" s="4" customFormat="1" x14ac:dyDescent="0.2">
      <c r="A341852" s="25"/>
      <c r="B341852" s="64"/>
      <c r="C341852" s="80"/>
      <c r="D341852" s="81"/>
      <c r="E341852" s="79"/>
      <c r="F341852" s="78"/>
      <c r="G341852" s="82"/>
      <c r="H341852" s="82"/>
      <c r="I341852" s="11"/>
    </row>
    <row r="341856" spans="1:9" s="4" customFormat="1" x14ac:dyDescent="0.2">
      <c r="A341856" s="25"/>
      <c r="B341856" s="64"/>
      <c r="C341856" s="80"/>
      <c r="D341856" s="81"/>
      <c r="E341856" s="79"/>
      <c r="F341856" s="78"/>
      <c r="G341856" s="82"/>
      <c r="H341856" s="82"/>
      <c r="I341856" s="11"/>
    </row>
    <row r="341860" spans="1:9" s="4" customFormat="1" x14ac:dyDescent="0.2">
      <c r="A341860" s="25"/>
      <c r="B341860" s="64"/>
      <c r="C341860" s="80"/>
      <c r="D341860" s="81"/>
      <c r="E341860" s="79"/>
      <c r="F341860" s="78"/>
      <c r="G341860" s="82"/>
      <c r="H341860" s="82"/>
      <c r="I341860" s="11"/>
    </row>
    <row r="341862" spans="1:9" s="4" customFormat="1" x14ac:dyDescent="0.2">
      <c r="A341862" s="25"/>
      <c r="B341862" s="64"/>
      <c r="C341862" s="80"/>
      <c r="D341862" s="81"/>
      <c r="E341862" s="79"/>
      <c r="F341862" s="78"/>
      <c r="G341862" s="82"/>
      <c r="H341862" s="82"/>
      <c r="I341862" s="11"/>
    </row>
    <row r="341868" spans="1:9" s="4" customFormat="1" x14ac:dyDescent="0.2">
      <c r="A341868" s="25"/>
      <c r="B341868" s="64"/>
      <c r="C341868" s="80"/>
      <c r="D341868" s="81"/>
      <c r="E341868" s="79"/>
      <c r="F341868" s="78"/>
      <c r="G341868" s="82"/>
      <c r="H341868" s="82"/>
      <c r="I341868" s="11"/>
    </row>
    <row r="341872" spans="1:9" s="4" customFormat="1" x14ac:dyDescent="0.2">
      <c r="A341872" s="25"/>
      <c r="B341872" s="64"/>
      <c r="C341872" s="80"/>
      <c r="D341872" s="81"/>
      <c r="E341872" s="79"/>
      <c r="F341872" s="78"/>
      <c r="G341872" s="82"/>
      <c r="H341872" s="82"/>
      <c r="I341872" s="11"/>
    </row>
    <row r="341876" spans="1:9" s="4" customFormat="1" x14ac:dyDescent="0.2">
      <c r="A341876" s="25"/>
      <c r="B341876" s="64"/>
      <c r="C341876" s="80"/>
      <c r="D341876" s="81"/>
      <c r="E341876" s="79"/>
      <c r="F341876" s="78"/>
      <c r="G341876" s="82"/>
      <c r="H341876" s="82"/>
      <c r="I341876" s="11"/>
    </row>
    <row r="341878" spans="1:9" s="4" customFormat="1" x14ac:dyDescent="0.2">
      <c r="A341878" s="25"/>
      <c r="B341878" s="64"/>
      <c r="C341878" s="80"/>
      <c r="D341878" s="81"/>
      <c r="E341878" s="79"/>
      <c r="F341878" s="78"/>
      <c r="G341878" s="82"/>
      <c r="H341878" s="82"/>
      <c r="I341878" s="11"/>
    </row>
    <row r="341884" spans="1:9" s="4" customFormat="1" x14ac:dyDescent="0.2">
      <c r="A341884" s="25"/>
      <c r="B341884" s="64"/>
      <c r="C341884" s="80"/>
      <c r="D341884" s="81"/>
      <c r="E341884" s="79"/>
      <c r="F341884" s="78"/>
      <c r="G341884" s="82"/>
      <c r="H341884" s="82"/>
      <c r="I341884" s="11"/>
    </row>
    <row r="341888" spans="1:9" s="4" customFormat="1" x14ac:dyDescent="0.2">
      <c r="A341888" s="25"/>
      <c r="B341888" s="64"/>
      <c r="C341888" s="80"/>
      <c r="D341888" s="81"/>
      <c r="E341888" s="79"/>
      <c r="F341888" s="78"/>
      <c r="G341888" s="82"/>
      <c r="H341888" s="82"/>
      <c r="I341888" s="11"/>
    </row>
    <row r="341892" spans="1:9" s="4" customFormat="1" x14ac:dyDescent="0.2">
      <c r="A341892" s="25"/>
      <c r="B341892" s="64"/>
      <c r="C341892" s="80"/>
      <c r="D341892" s="81"/>
      <c r="E341892" s="79"/>
      <c r="F341892" s="78"/>
      <c r="G341892" s="82"/>
      <c r="H341892" s="82"/>
      <c r="I341892" s="11"/>
    </row>
    <row r="341894" spans="1:9" s="4" customFormat="1" x14ac:dyDescent="0.2">
      <c r="A341894" s="25"/>
      <c r="B341894" s="64"/>
      <c r="C341894" s="80"/>
      <c r="D341894" s="81"/>
      <c r="E341894" s="79"/>
      <c r="F341894" s="78"/>
      <c r="G341894" s="82"/>
      <c r="H341894" s="82"/>
      <c r="I341894" s="11"/>
    </row>
    <row r="341900" spans="1:9" s="4" customFormat="1" x14ac:dyDescent="0.2">
      <c r="A341900" s="25"/>
      <c r="B341900" s="64"/>
      <c r="C341900" s="80"/>
      <c r="D341900" s="81"/>
      <c r="E341900" s="79"/>
      <c r="F341900" s="78"/>
      <c r="G341900" s="82"/>
      <c r="H341900" s="82"/>
      <c r="I341900" s="11"/>
    </row>
    <row r="341904" spans="1:9" s="4" customFormat="1" x14ac:dyDescent="0.2">
      <c r="A341904" s="25"/>
      <c r="B341904" s="64"/>
      <c r="C341904" s="80"/>
      <c r="D341904" s="81"/>
      <c r="E341904" s="79"/>
      <c r="F341904" s="78"/>
      <c r="G341904" s="82"/>
      <c r="H341904" s="82"/>
      <c r="I341904" s="11"/>
    </row>
    <row r="341908" spans="1:9" s="4" customFormat="1" x14ac:dyDescent="0.2">
      <c r="A341908" s="25"/>
      <c r="B341908" s="64"/>
      <c r="C341908" s="80"/>
      <c r="D341908" s="81"/>
      <c r="E341908" s="79"/>
      <c r="F341908" s="78"/>
      <c r="G341908" s="82"/>
      <c r="H341908" s="82"/>
      <c r="I341908" s="11"/>
    </row>
    <row r="341910" spans="1:9" s="4" customFormat="1" x14ac:dyDescent="0.2">
      <c r="A341910" s="25"/>
      <c r="B341910" s="64"/>
      <c r="C341910" s="80"/>
      <c r="D341910" s="81"/>
      <c r="E341910" s="79"/>
      <c r="F341910" s="78"/>
      <c r="G341910" s="82"/>
      <c r="H341910" s="82"/>
      <c r="I341910" s="11"/>
    </row>
    <row r="341916" spans="1:9" s="4" customFormat="1" x14ac:dyDescent="0.2">
      <c r="A341916" s="25"/>
      <c r="B341916" s="64"/>
      <c r="C341916" s="80"/>
      <c r="D341916" s="81"/>
      <c r="E341916" s="79"/>
      <c r="F341916" s="78"/>
      <c r="G341916" s="82"/>
      <c r="H341916" s="82"/>
      <c r="I341916" s="11"/>
    </row>
    <row r="341920" spans="1:9" s="4" customFormat="1" x14ac:dyDescent="0.2">
      <c r="A341920" s="25"/>
      <c r="B341920" s="64"/>
      <c r="C341920" s="80"/>
      <c r="D341920" s="81"/>
      <c r="E341920" s="79"/>
      <c r="F341920" s="78"/>
      <c r="G341920" s="82"/>
      <c r="H341920" s="82"/>
      <c r="I341920" s="11"/>
    </row>
    <row r="341924" spans="1:9" s="4" customFormat="1" x14ac:dyDescent="0.2">
      <c r="A341924" s="25"/>
      <c r="B341924" s="64"/>
      <c r="C341924" s="80"/>
      <c r="D341924" s="81"/>
      <c r="E341924" s="79"/>
      <c r="F341924" s="78"/>
      <c r="G341924" s="82"/>
      <c r="H341924" s="82"/>
      <c r="I341924" s="11"/>
    </row>
    <row r="341926" spans="1:9" s="4" customFormat="1" x14ac:dyDescent="0.2">
      <c r="A341926" s="25"/>
      <c r="B341926" s="64"/>
      <c r="C341926" s="80"/>
      <c r="D341926" s="81"/>
      <c r="E341926" s="79"/>
      <c r="F341926" s="78"/>
      <c r="G341926" s="82"/>
      <c r="H341926" s="82"/>
      <c r="I341926" s="11"/>
    </row>
    <row r="341932" spans="1:9" s="4" customFormat="1" x14ac:dyDescent="0.2">
      <c r="A341932" s="25"/>
      <c r="B341932" s="64"/>
      <c r="C341932" s="80"/>
      <c r="D341932" s="81"/>
      <c r="E341932" s="79"/>
      <c r="F341932" s="78"/>
      <c r="G341932" s="82"/>
      <c r="H341932" s="82"/>
      <c r="I341932" s="11"/>
    </row>
    <row r="341936" spans="1:9" s="4" customFormat="1" x14ac:dyDescent="0.2">
      <c r="A341936" s="25"/>
      <c r="B341936" s="64"/>
      <c r="C341936" s="80"/>
      <c r="D341936" s="81"/>
      <c r="E341936" s="79"/>
      <c r="F341936" s="78"/>
      <c r="G341936" s="82"/>
      <c r="H341936" s="82"/>
      <c r="I341936" s="11"/>
    </row>
    <row r="341940" spans="1:9" s="4" customFormat="1" x14ac:dyDescent="0.2">
      <c r="A341940" s="25"/>
      <c r="B341940" s="64"/>
      <c r="C341940" s="80"/>
      <c r="D341940" s="81"/>
      <c r="E341940" s="79"/>
      <c r="F341940" s="78"/>
      <c r="G341940" s="82"/>
      <c r="H341940" s="82"/>
      <c r="I341940" s="11"/>
    </row>
    <row r="341942" spans="1:9" s="4" customFormat="1" x14ac:dyDescent="0.2">
      <c r="A341942" s="25"/>
      <c r="B341942" s="64"/>
      <c r="C341942" s="80"/>
      <c r="D341942" s="81"/>
      <c r="E341942" s="79"/>
      <c r="F341942" s="78"/>
      <c r="G341942" s="82"/>
      <c r="H341942" s="82"/>
      <c r="I341942" s="11"/>
    </row>
    <row r="341948" spans="1:9" s="4" customFormat="1" x14ac:dyDescent="0.2">
      <c r="A341948" s="25"/>
      <c r="B341948" s="64"/>
      <c r="C341948" s="80"/>
      <c r="D341948" s="81"/>
      <c r="E341948" s="79"/>
      <c r="F341948" s="78"/>
      <c r="G341948" s="82"/>
      <c r="H341948" s="82"/>
      <c r="I341948" s="11"/>
    </row>
    <row r="341952" spans="1:9" s="4" customFormat="1" x14ac:dyDescent="0.2">
      <c r="A341952" s="25"/>
      <c r="B341952" s="64"/>
      <c r="C341952" s="80"/>
      <c r="D341952" s="81"/>
      <c r="E341952" s="79"/>
      <c r="F341952" s="78"/>
      <c r="G341952" s="82"/>
      <c r="H341952" s="82"/>
      <c r="I341952" s="11"/>
    </row>
    <row r="341956" spans="1:9" s="4" customFormat="1" x14ac:dyDescent="0.2">
      <c r="A341956" s="25"/>
      <c r="B341956" s="64"/>
      <c r="C341956" s="80"/>
      <c r="D341956" s="81"/>
      <c r="E341956" s="79"/>
      <c r="F341956" s="78"/>
      <c r="G341956" s="82"/>
      <c r="H341956" s="82"/>
      <c r="I341956" s="11"/>
    </row>
    <row r="341958" spans="1:9" s="4" customFormat="1" x14ac:dyDescent="0.2">
      <c r="A341958" s="25"/>
      <c r="B341958" s="64"/>
      <c r="C341958" s="80"/>
      <c r="D341958" s="81"/>
      <c r="E341958" s="79"/>
      <c r="F341958" s="78"/>
      <c r="G341958" s="82"/>
      <c r="H341958" s="82"/>
      <c r="I341958" s="11"/>
    </row>
    <row r="341964" spans="1:9" s="4" customFormat="1" x14ac:dyDescent="0.2">
      <c r="A341964" s="25"/>
      <c r="B341964" s="64"/>
      <c r="C341964" s="80"/>
      <c r="D341964" s="81"/>
      <c r="E341964" s="79"/>
      <c r="F341964" s="78"/>
      <c r="G341964" s="82"/>
      <c r="H341964" s="82"/>
      <c r="I341964" s="11"/>
    </row>
    <row r="341968" spans="1:9" s="4" customFormat="1" x14ac:dyDescent="0.2">
      <c r="A341968" s="25"/>
      <c r="B341968" s="64"/>
      <c r="C341968" s="80"/>
      <c r="D341968" s="81"/>
      <c r="E341968" s="79"/>
      <c r="F341968" s="78"/>
      <c r="G341968" s="82"/>
      <c r="H341968" s="82"/>
      <c r="I341968" s="11"/>
    </row>
    <row r="341972" spans="1:9" s="4" customFormat="1" x14ac:dyDescent="0.2">
      <c r="A341972" s="25"/>
      <c r="B341972" s="64"/>
      <c r="C341972" s="80"/>
      <c r="D341972" s="81"/>
      <c r="E341972" s="79"/>
      <c r="F341972" s="78"/>
      <c r="G341972" s="82"/>
      <c r="H341972" s="82"/>
      <c r="I341972" s="11"/>
    </row>
    <row r="341974" spans="1:9" s="4" customFormat="1" x14ac:dyDescent="0.2">
      <c r="A341974" s="25"/>
      <c r="B341974" s="64"/>
      <c r="C341974" s="80"/>
      <c r="D341974" s="81"/>
      <c r="E341974" s="79"/>
      <c r="F341974" s="78"/>
      <c r="G341974" s="82"/>
      <c r="H341974" s="82"/>
      <c r="I341974" s="11"/>
    </row>
    <row r="341980" spans="1:9" s="4" customFormat="1" x14ac:dyDescent="0.2">
      <c r="A341980" s="25"/>
      <c r="B341980" s="64"/>
      <c r="C341980" s="80"/>
      <c r="D341980" s="81"/>
      <c r="E341980" s="79"/>
      <c r="F341980" s="78"/>
      <c r="G341980" s="82"/>
      <c r="H341980" s="82"/>
      <c r="I341980" s="11"/>
    </row>
    <row r="341984" spans="1:9" s="4" customFormat="1" x14ac:dyDescent="0.2">
      <c r="A341984" s="25"/>
      <c r="B341984" s="64"/>
      <c r="C341984" s="80"/>
      <c r="D341984" s="81"/>
      <c r="E341984" s="79"/>
      <c r="F341984" s="78"/>
      <c r="G341984" s="82"/>
      <c r="H341984" s="82"/>
      <c r="I341984" s="11"/>
    </row>
    <row r="341988" spans="1:9" s="4" customFormat="1" x14ac:dyDescent="0.2">
      <c r="A341988" s="25"/>
      <c r="B341988" s="64"/>
      <c r="C341988" s="80"/>
      <c r="D341988" s="81"/>
      <c r="E341988" s="79"/>
      <c r="F341988" s="78"/>
      <c r="G341988" s="82"/>
      <c r="H341988" s="82"/>
      <c r="I341988" s="11"/>
    </row>
    <row r="341990" spans="1:9" s="4" customFormat="1" x14ac:dyDescent="0.2">
      <c r="A341990" s="25"/>
      <c r="B341990" s="64"/>
      <c r="C341990" s="80"/>
      <c r="D341990" s="81"/>
      <c r="E341990" s="79"/>
      <c r="F341990" s="78"/>
      <c r="G341990" s="82"/>
      <c r="H341990" s="82"/>
      <c r="I341990" s="11"/>
    </row>
    <row r="341996" spans="1:9" s="4" customFormat="1" x14ac:dyDescent="0.2">
      <c r="A341996" s="25"/>
      <c r="B341996" s="64"/>
      <c r="C341996" s="80"/>
      <c r="D341996" s="81"/>
      <c r="E341996" s="79"/>
      <c r="F341996" s="78"/>
      <c r="G341996" s="82"/>
      <c r="H341996" s="82"/>
      <c r="I341996" s="11"/>
    </row>
    <row r="342000" spans="1:9" s="4" customFormat="1" x14ac:dyDescent="0.2">
      <c r="A342000" s="25"/>
      <c r="B342000" s="64"/>
      <c r="C342000" s="80"/>
      <c r="D342000" s="81"/>
      <c r="E342000" s="79"/>
      <c r="F342000" s="78"/>
      <c r="G342000" s="82"/>
      <c r="H342000" s="82"/>
      <c r="I342000" s="11"/>
    </row>
    <row r="342004" spans="1:9" s="4" customFormat="1" x14ac:dyDescent="0.2">
      <c r="A342004" s="25"/>
      <c r="B342004" s="64"/>
      <c r="C342004" s="80"/>
      <c r="D342004" s="81"/>
      <c r="E342004" s="79"/>
      <c r="F342004" s="78"/>
      <c r="G342004" s="82"/>
      <c r="H342004" s="82"/>
      <c r="I342004" s="11"/>
    </row>
    <row r="342006" spans="1:9" s="4" customFormat="1" x14ac:dyDescent="0.2">
      <c r="A342006" s="25"/>
      <c r="B342006" s="64"/>
      <c r="C342006" s="80"/>
      <c r="D342006" s="81"/>
      <c r="E342006" s="79"/>
      <c r="F342006" s="78"/>
      <c r="G342006" s="82"/>
      <c r="H342006" s="82"/>
      <c r="I342006" s="11"/>
    </row>
    <row r="342012" spans="1:9" s="4" customFormat="1" x14ac:dyDescent="0.2">
      <c r="A342012" s="25"/>
      <c r="B342012" s="64"/>
      <c r="C342012" s="80"/>
      <c r="D342012" s="81"/>
      <c r="E342012" s="79"/>
      <c r="F342012" s="78"/>
      <c r="G342012" s="82"/>
      <c r="H342012" s="82"/>
      <c r="I342012" s="11"/>
    </row>
    <row r="342016" spans="1:9" s="4" customFormat="1" x14ac:dyDescent="0.2">
      <c r="A342016" s="25"/>
      <c r="B342016" s="64"/>
      <c r="C342016" s="80"/>
      <c r="D342016" s="81"/>
      <c r="E342016" s="79"/>
      <c r="F342016" s="78"/>
      <c r="G342016" s="82"/>
      <c r="H342016" s="82"/>
      <c r="I342016" s="11"/>
    </row>
    <row r="342020" spans="1:9" s="4" customFormat="1" x14ac:dyDescent="0.2">
      <c r="A342020" s="25"/>
      <c r="B342020" s="64"/>
      <c r="C342020" s="80"/>
      <c r="D342020" s="81"/>
      <c r="E342020" s="79"/>
      <c r="F342020" s="78"/>
      <c r="G342020" s="82"/>
      <c r="H342020" s="82"/>
      <c r="I342020" s="11"/>
    </row>
    <row r="342022" spans="1:9" s="4" customFormat="1" x14ac:dyDescent="0.2">
      <c r="A342022" s="25"/>
      <c r="B342022" s="64"/>
      <c r="C342022" s="80"/>
      <c r="D342022" s="81"/>
      <c r="E342022" s="79"/>
      <c r="F342022" s="78"/>
      <c r="G342022" s="82"/>
      <c r="H342022" s="82"/>
      <c r="I342022" s="11"/>
    </row>
    <row r="342028" spans="1:9" s="4" customFormat="1" x14ac:dyDescent="0.2">
      <c r="A342028" s="25"/>
      <c r="B342028" s="64"/>
      <c r="C342028" s="80"/>
      <c r="D342028" s="81"/>
      <c r="E342028" s="79"/>
      <c r="F342028" s="78"/>
      <c r="G342028" s="82"/>
      <c r="H342028" s="82"/>
      <c r="I342028" s="11"/>
    </row>
    <row r="342032" spans="1:9" s="4" customFormat="1" x14ac:dyDescent="0.2">
      <c r="A342032" s="25"/>
      <c r="B342032" s="64"/>
      <c r="C342032" s="80"/>
      <c r="D342032" s="81"/>
      <c r="E342032" s="79"/>
      <c r="F342032" s="78"/>
      <c r="G342032" s="82"/>
      <c r="H342032" s="82"/>
      <c r="I342032" s="11"/>
    </row>
    <row r="342036" spans="1:9" s="4" customFormat="1" x14ac:dyDescent="0.2">
      <c r="A342036" s="25"/>
      <c r="B342036" s="64"/>
      <c r="C342036" s="80"/>
      <c r="D342036" s="81"/>
      <c r="E342036" s="79"/>
      <c r="F342036" s="78"/>
      <c r="G342036" s="82"/>
      <c r="H342036" s="82"/>
      <c r="I342036" s="11"/>
    </row>
    <row r="342038" spans="1:9" s="4" customFormat="1" x14ac:dyDescent="0.2">
      <c r="A342038" s="25"/>
      <c r="B342038" s="64"/>
      <c r="C342038" s="80"/>
      <c r="D342038" s="81"/>
      <c r="E342038" s="79"/>
      <c r="F342038" s="78"/>
      <c r="G342038" s="82"/>
      <c r="H342038" s="82"/>
      <c r="I342038" s="11"/>
    </row>
    <row r="342044" spans="1:9" s="4" customFormat="1" x14ac:dyDescent="0.2">
      <c r="A342044" s="25"/>
      <c r="B342044" s="64"/>
      <c r="C342044" s="80"/>
      <c r="D342044" s="81"/>
      <c r="E342044" s="79"/>
      <c r="F342044" s="78"/>
      <c r="G342044" s="82"/>
      <c r="H342044" s="82"/>
      <c r="I342044" s="11"/>
    </row>
    <row r="342048" spans="1:9" s="4" customFormat="1" x14ac:dyDescent="0.2">
      <c r="A342048" s="25"/>
      <c r="B342048" s="64"/>
      <c r="C342048" s="80"/>
      <c r="D342048" s="81"/>
      <c r="E342048" s="79"/>
      <c r="F342048" s="78"/>
      <c r="G342048" s="82"/>
      <c r="H342048" s="82"/>
      <c r="I342048" s="11"/>
    </row>
    <row r="342052" spans="1:9" s="4" customFormat="1" x14ac:dyDescent="0.2">
      <c r="A342052" s="25"/>
      <c r="B342052" s="64"/>
      <c r="C342052" s="80"/>
      <c r="D342052" s="81"/>
      <c r="E342052" s="79"/>
      <c r="F342052" s="78"/>
      <c r="G342052" s="82"/>
      <c r="H342052" s="82"/>
      <c r="I342052" s="11"/>
    </row>
    <row r="342054" spans="1:9" s="4" customFormat="1" x14ac:dyDescent="0.2">
      <c r="A342054" s="25"/>
      <c r="B342054" s="64"/>
      <c r="C342054" s="80"/>
      <c r="D342054" s="81"/>
      <c r="E342054" s="79"/>
      <c r="F342054" s="78"/>
      <c r="G342054" s="82"/>
      <c r="H342054" s="82"/>
      <c r="I342054" s="11"/>
    </row>
    <row r="342060" spans="1:9" s="4" customFormat="1" x14ac:dyDescent="0.2">
      <c r="A342060" s="25"/>
      <c r="B342060" s="64"/>
      <c r="C342060" s="80"/>
      <c r="D342060" s="81"/>
      <c r="E342060" s="79"/>
      <c r="F342060" s="78"/>
      <c r="G342060" s="82"/>
      <c r="H342060" s="82"/>
      <c r="I342060" s="11"/>
    </row>
    <row r="342064" spans="1:9" s="4" customFormat="1" x14ac:dyDescent="0.2">
      <c r="A342064" s="25"/>
      <c r="B342064" s="64"/>
      <c r="C342064" s="80"/>
      <c r="D342064" s="81"/>
      <c r="E342064" s="79"/>
      <c r="F342064" s="78"/>
      <c r="G342064" s="82"/>
      <c r="H342064" s="82"/>
      <c r="I342064" s="11"/>
    </row>
    <row r="342068" spans="1:9" s="4" customFormat="1" x14ac:dyDescent="0.2">
      <c r="A342068" s="25"/>
      <c r="B342068" s="64"/>
      <c r="C342068" s="80"/>
      <c r="D342068" s="81"/>
      <c r="E342068" s="79"/>
      <c r="F342068" s="78"/>
      <c r="G342068" s="82"/>
      <c r="H342068" s="82"/>
      <c r="I342068" s="11"/>
    </row>
    <row r="342070" spans="1:9" s="4" customFormat="1" x14ac:dyDescent="0.2">
      <c r="A342070" s="25"/>
      <c r="B342070" s="64"/>
      <c r="C342070" s="80"/>
      <c r="D342070" s="81"/>
      <c r="E342070" s="79"/>
      <c r="F342070" s="78"/>
      <c r="G342070" s="82"/>
      <c r="H342070" s="82"/>
      <c r="I342070" s="11"/>
    </row>
    <row r="342076" spans="1:9" s="4" customFormat="1" x14ac:dyDescent="0.2">
      <c r="A342076" s="25"/>
      <c r="B342076" s="64"/>
      <c r="C342076" s="80"/>
      <c r="D342076" s="81"/>
      <c r="E342076" s="79"/>
      <c r="F342076" s="78"/>
      <c r="G342076" s="82"/>
      <c r="H342076" s="82"/>
      <c r="I342076" s="11"/>
    </row>
    <row r="342080" spans="1:9" s="4" customFormat="1" x14ac:dyDescent="0.2">
      <c r="A342080" s="25"/>
      <c r="B342080" s="64"/>
      <c r="C342080" s="80"/>
      <c r="D342080" s="81"/>
      <c r="E342080" s="79"/>
      <c r="F342080" s="78"/>
      <c r="G342080" s="82"/>
      <c r="H342080" s="82"/>
      <c r="I342080" s="11"/>
    </row>
    <row r="342084" spans="1:9" s="4" customFormat="1" x14ac:dyDescent="0.2">
      <c r="A342084" s="25"/>
      <c r="B342084" s="64"/>
      <c r="C342084" s="80"/>
      <c r="D342084" s="81"/>
      <c r="E342084" s="79"/>
      <c r="F342084" s="78"/>
      <c r="G342084" s="82"/>
      <c r="H342084" s="82"/>
      <c r="I342084" s="11"/>
    </row>
    <row r="342086" spans="1:9" s="4" customFormat="1" x14ac:dyDescent="0.2">
      <c r="A342086" s="25"/>
      <c r="B342086" s="64"/>
      <c r="C342086" s="80"/>
      <c r="D342086" s="81"/>
      <c r="E342086" s="79"/>
      <c r="F342086" s="78"/>
      <c r="G342086" s="82"/>
      <c r="H342086" s="82"/>
      <c r="I342086" s="11"/>
    </row>
    <row r="342092" spans="1:9" s="4" customFormat="1" x14ac:dyDescent="0.2">
      <c r="A342092" s="25"/>
      <c r="B342092" s="64"/>
      <c r="C342092" s="80"/>
      <c r="D342092" s="81"/>
      <c r="E342092" s="79"/>
      <c r="F342092" s="78"/>
      <c r="G342092" s="82"/>
      <c r="H342092" s="82"/>
      <c r="I342092" s="11"/>
    </row>
    <row r="342096" spans="1:9" s="4" customFormat="1" x14ac:dyDescent="0.2">
      <c r="A342096" s="25"/>
      <c r="B342096" s="64"/>
      <c r="C342096" s="80"/>
      <c r="D342096" s="81"/>
      <c r="E342096" s="79"/>
      <c r="F342096" s="78"/>
      <c r="G342096" s="82"/>
      <c r="H342096" s="82"/>
      <c r="I342096" s="11"/>
    </row>
    <row r="342100" spans="1:9" s="4" customFormat="1" x14ac:dyDescent="0.2">
      <c r="A342100" s="25"/>
      <c r="B342100" s="64"/>
      <c r="C342100" s="80"/>
      <c r="D342100" s="81"/>
      <c r="E342100" s="79"/>
      <c r="F342100" s="78"/>
      <c r="G342100" s="82"/>
      <c r="H342100" s="82"/>
      <c r="I342100" s="11"/>
    </row>
    <row r="342102" spans="1:9" s="4" customFormat="1" x14ac:dyDescent="0.2">
      <c r="A342102" s="25"/>
      <c r="B342102" s="64"/>
      <c r="C342102" s="80"/>
      <c r="D342102" s="81"/>
      <c r="E342102" s="79"/>
      <c r="F342102" s="78"/>
      <c r="G342102" s="82"/>
      <c r="H342102" s="82"/>
      <c r="I342102" s="11"/>
    </row>
    <row r="342108" spans="1:9" s="4" customFormat="1" x14ac:dyDescent="0.2">
      <c r="A342108" s="25"/>
      <c r="B342108" s="64"/>
      <c r="C342108" s="80"/>
      <c r="D342108" s="81"/>
      <c r="E342108" s="79"/>
      <c r="F342108" s="78"/>
      <c r="G342108" s="82"/>
      <c r="H342108" s="82"/>
      <c r="I342108" s="11"/>
    </row>
    <row r="342112" spans="1:9" s="4" customFormat="1" x14ac:dyDescent="0.2">
      <c r="A342112" s="25"/>
      <c r="B342112" s="64"/>
      <c r="C342112" s="80"/>
      <c r="D342112" s="81"/>
      <c r="E342112" s="79"/>
      <c r="F342112" s="78"/>
      <c r="G342112" s="82"/>
      <c r="H342112" s="82"/>
      <c r="I342112" s="11"/>
    </row>
    <row r="342116" spans="1:9" s="4" customFormat="1" x14ac:dyDescent="0.2">
      <c r="A342116" s="25"/>
      <c r="B342116" s="64"/>
      <c r="C342116" s="80"/>
      <c r="D342116" s="81"/>
      <c r="E342116" s="79"/>
      <c r="F342116" s="78"/>
      <c r="G342116" s="82"/>
      <c r="H342116" s="82"/>
      <c r="I342116" s="11"/>
    </row>
    <row r="342118" spans="1:9" s="4" customFormat="1" x14ac:dyDescent="0.2">
      <c r="A342118" s="25"/>
      <c r="B342118" s="64"/>
      <c r="C342118" s="80"/>
      <c r="D342118" s="81"/>
      <c r="E342118" s="79"/>
      <c r="F342118" s="78"/>
      <c r="G342118" s="82"/>
      <c r="H342118" s="82"/>
      <c r="I342118" s="11"/>
    </row>
    <row r="342124" spans="1:9" s="4" customFormat="1" x14ac:dyDescent="0.2">
      <c r="A342124" s="25"/>
      <c r="B342124" s="64"/>
      <c r="C342124" s="80"/>
      <c r="D342124" s="81"/>
      <c r="E342124" s="79"/>
      <c r="F342124" s="78"/>
      <c r="G342124" s="82"/>
      <c r="H342124" s="82"/>
      <c r="I342124" s="11"/>
    </row>
    <row r="342128" spans="1:9" s="4" customFormat="1" x14ac:dyDescent="0.2">
      <c r="A342128" s="25"/>
      <c r="B342128" s="64"/>
      <c r="C342128" s="80"/>
      <c r="D342128" s="81"/>
      <c r="E342128" s="79"/>
      <c r="F342128" s="78"/>
      <c r="G342128" s="82"/>
      <c r="H342128" s="82"/>
      <c r="I342128" s="11"/>
    </row>
    <row r="342132" spans="1:9" s="4" customFormat="1" x14ac:dyDescent="0.2">
      <c r="A342132" s="25"/>
      <c r="B342132" s="64"/>
      <c r="C342132" s="80"/>
      <c r="D342132" s="81"/>
      <c r="E342132" s="79"/>
      <c r="F342132" s="78"/>
      <c r="G342132" s="82"/>
      <c r="H342132" s="82"/>
      <c r="I342132" s="11"/>
    </row>
    <row r="342134" spans="1:9" s="4" customFormat="1" x14ac:dyDescent="0.2">
      <c r="A342134" s="25"/>
      <c r="B342134" s="64"/>
      <c r="C342134" s="80"/>
      <c r="D342134" s="81"/>
      <c r="E342134" s="79"/>
      <c r="F342134" s="78"/>
      <c r="G342134" s="82"/>
      <c r="H342134" s="82"/>
      <c r="I342134" s="11"/>
    </row>
    <row r="342140" spans="1:9" s="4" customFormat="1" x14ac:dyDescent="0.2">
      <c r="A342140" s="25"/>
      <c r="B342140" s="64"/>
      <c r="C342140" s="80"/>
      <c r="D342140" s="81"/>
      <c r="E342140" s="79"/>
      <c r="F342140" s="78"/>
      <c r="G342140" s="82"/>
      <c r="H342140" s="82"/>
      <c r="I342140" s="11"/>
    </row>
    <row r="342144" spans="1:9" s="4" customFormat="1" x14ac:dyDescent="0.2">
      <c r="A342144" s="25"/>
      <c r="B342144" s="64"/>
      <c r="C342144" s="80"/>
      <c r="D342144" s="81"/>
      <c r="E342144" s="79"/>
      <c r="F342144" s="78"/>
      <c r="G342144" s="82"/>
      <c r="H342144" s="82"/>
      <c r="I342144" s="11"/>
    </row>
    <row r="342148" spans="1:9" s="4" customFormat="1" x14ac:dyDescent="0.2">
      <c r="A342148" s="25"/>
      <c r="B342148" s="64"/>
      <c r="C342148" s="80"/>
      <c r="D342148" s="81"/>
      <c r="E342148" s="79"/>
      <c r="F342148" s="78"/>
      <c r="G342148" s="82"/>
      <c r="H342148" s="82"/>
      <c r="I342148" s="11"/>
    </row>
    <row r="342150" spans="1:9" s="4" customFormat="1" x14ac:dyDescent="0.2">
      <c r="A342150" s="25"/>
      <c r="B342150" s="64"/>
      <c r="C342150" s="80"/>
      <c r="D342150" s="81"/>
      <c r="E342150" s="79"/>
      <c r="F342150" s="78"/>
      <c r="G342150" s="82"/>
      <c r="H342150" s="82"/>
      <c r="I342150" s="11"/>
    </row>
    <row r="342156" spans="1:9" s="4" customFormat="1" x14ac:dyDescent="0.2">
      <c r="A342156" s="25"/>
      <c r="B342156" s="64"/>
      <c r="C342156" s="80"/>
      <c r="D342156" s="81"/>
      <c r="E342156" s="79"/>
      <c r="F342156" s="78"/>
      <c r="G342156" s="82"/>
      <c r="H342156" s="82"/>
      <c r="I342156" s="11"/>
    </row>
    <row r="342160" spans="1:9" s="4" customFormat="1" x14ac:dyDescent="0.2">
      <c r="A342160" s="25"/>
      <c r="B342160" s="64"/>
      <c r="C342160" s="80"/>
      <c r="D342160" s="81"/>
      <c r="E342160" s="79"/>
      <c r="F342160" s="78"/>
      <c r="G342160" s="82"/>
      <c r="H342160" s="82"/>
      <c r="I342160" s="11"/>
    </row>
    <row r="342164" spans="1:9" s="4" customFormat="1" x14ac:dyDescent="0.2">
      <c r="A342164" s="25"/>
      <c r="B342164" s="64"/>
      <c r="C342164" s="80"/>
      <c r="D342164" s="81"/>
      <c r="E342164" s="79"/>
      <c r="F342164" s="78"/>
      <c r="G342164" s="82"/>
      <c r="H342164" s="82"/>
      <c r="I342164" s="11"/>
    </row>
    <row r="342166" spans="1:9" s="4" customFormat="1" x14ac:dyDescent="0.2">
      <c r="A342166" s="25"/>
      <c r="B342166" s="64"/>
      <c r="C342166" s="80"/>
      <c r="D342166" s="81"/>
      <c r="E342166" s="79"/>
      <c r="F342166" s="78"/>
      <c r="G342166" s="82"/>
      <c r="H342166" s="82"/>
      <c r="I342166" s="11"/>
    </row>
    <row r="342172" spans="1:9" s="4" customFormat="1" x14ac:dyDescent="0.2">
      <c r="A342172" s="25"/>
      <c r="B342172" s="64"/>
      <c r="C342172" s="80"/>
      <c r="D342172" s="81"/>
      <c r="E342172" s="79"/>
      <c r="F342172" s="78"/>
      <c r="G342172" s="82"/>
      <c r="H342172" s="82"/>
      <c r="I342172" s="11"/>
    </row>
    <row r="342176" spans="1:9" s="4" customFormat="1" x14ac:dyDescent="0.2">
      <c r="A342176" s="25"/>
      <c r="B342176" s="64"/>
      <c r="C342176" s="80"/>
      <c r="D342176" s="81"/>
      <c r="E342176" s="79"/>
      <c r="F342176" s="78"/>
      <c r="G342176" s="82"/>
      <c r="H342176" s="82"/>
      <c r="I342176" s="11"/>
    </row>
    <row r="342180" spans="1:9" s="4" customFormat="1" x14ac:dyDescent="0.2">
      <c r="A342180" s="25"/>
      <c r="B342180" s="64"/>
      <c r="C342180" s="80"/>
      <c r="D342180" s="81"/>
      <c r="E342180" s="79"/>
      <c r="F342180" s="78"/>
      <c r="G342180" s="82"/>
      <c r="H342180" s="82"/>
      <c r="I342180" s="11"/>
    </row>
    <row r="342182" spans="1:9" s="4" customFormat="1" x14ac:dyDescent="0.2">
      <c r="A342182" s="25"/>
      <c r="B342182" s="64"/>
      <c r="C342182" s="80"/>
      <c r="D342182" s="81"/>
      <c r="E342182" s="79"/>
      <c r="F342182" s="78"/>
      <c r="G342182" s="82"/>
      <c r="H342182" s="82"/>
      <c r="I342182" s="11"/>
    </row>
    <row r="342188" spans="1:9" s="4" customFormat="1" x14ac:dyDescent="0.2">
      <c r="A342188" s="25"/>
      <c r="B342188" s="64"/>
      <c r="C342188" s="80"/>
      <c r="D342188" s="81"/>
      <c r="E342188" s="79"/>
      <c r="F342188" s="78"/>
      <c r="G342188" s="82"/>
      <c r="H342188" s="82"/>
      <c r="I342188" s="11"/>
    </row>
    <row r="342192" spans="1:9" s="4" customFormat="1" x14ac:dyDescent="0.2">
      <c r="A342192" s="25"/>
      <c r="B342192" s="64"/>
      <c r="C342192" s="80"/>
      <c r="D342192" s="81"/>
      <c r="E342192" s="79"/>
      <c r="F342192" s="78"/>
      <c r="G342192" s="82"/>
      <c r="H342192" s="82"/>
      <c r="I342192" s="11"/>
    </row>
    <row r="342196" spans="1:9" s="4" customFormat="1" x14ac:dyDescent="0.2">
      <c r="A342196" s="25"/>
      <c r="B342196" s="64"/>
      <c r="C342196" s="80"/>
      <c r="D342196" s="81"/>
      <c r="E342196" s="79"/>
      <c r="F342196" s="78"/>
      <c r="G342196" s="82"/>
      <c r="H342196" s="82"/>
      <c r="I342196" s="11"/>
    </row>
    <row r="342198" spans="1:9" s="4" customFormat="1" x14ac:dyDescent="0.2">
      <c r="A342198" s="25"/>
      <c r="B342198" s="64"/>
      <c r="C342198" s="80"/>
      <c r="D342198" s="81"/>
      <c r="E342198" s="79"/>
      <c r="F342198" s="78"/>
      <c r="G342198" s="82"/>
      <c r="H342198" s="82"/>
      <c r="I342198" s="11"/>
    </row>
    <row r="342204" spans="1:9" s="4" customFormat="1" x14ac:dyDescent="0.2">
      <c r="A342204" s="25"/>
      <c r="B342204" s="64"/>
      <c r="C342204" s="80"/>
      <c r="D342204" s="81"/>
      <c r="E342204" s="79"/>
      <c r="F342204" s="78"/>
      <c r="G342204" s="82"/>
      <c r="H342204" s="82"/>
      <c r="I342204" s="11"/>
    </row>
    <row r="342208" spans="1:9" s="4" customFormat="1" x14ac:dyDescent="0.2">
      <c r="A342208" s="25"/>
      <c r="B342208" s="64"/>
      <c r="C342208" s="80"/>
      <c r="D342208" s="81"/>
      <c r="E342208" s="79"/>
      <c r="F342208" s="78"/>
      <c r="G342208" s="82"/>
      <c r="H342208" s="82"/>
      <c r="I342208" s="11"/>
    </row>
    <row r="342212" spans="1:9" s="4" customFormat="1" x14ac:dyDescent="0.2">
      <c r="A342212" s="25"/>
      <c r="B342212" s="64"/>
      <c r="C342212" s="80"/>
      <c r="D342212" s="81"/>
      <c r="E342212" s="79"/>
      <c r="F342212" s="78"/>
      <c r="G342212" s="82"/>
      <c r="H342212" s="82"/>
      <c r="I342212" s="11"/>
    </row>
    <row r="342214" spans="1:9" s="4" customFormat="1" x14ac:dyDescent="0.2">
      <c r="A342214" s="25"/>
      <c r="B342214" s="64"/>
      <c r="C342214" s="80"/>
      <c r="D342214" s="81"/>
      <c r="E342214" s="79"/>
      <c r="F342214" s="78"/>
      <c r="G342214" s="82"/>
      <c r="H342214" s="82"/>
      <c r="I342214" s="11"/>
    </row>
    <row r="342220" spans="1:9" s="4" customFormat="1" x14ac:dyDescent="0.2">
      <c r="A342220" s="25"/>
      <c r="B342220" s="64"/>
      <c r="C342220" s="80"/>
      <c r="D342220" s="81"/>
      <c r="E342220" s="79"/>
      <c r="F342220" s="78"/>
      <c r="G342220" s="82"/>
      <c r="H342220" s="82"/>
      <c r="I342220" s="11"/>
    </row>
    <row r="342224" spans="1:9" s="4" customFormat="1" x14ac:dyDescent="0.2">
      <c r="A342224" s="25"/>
      <c r="B342224" s="64"/>
      <c r="C342224" s="80"/>
      <c r="D342224" s="81"/>
      <c r="E342224" s="79"/>
      <c r="F342224" s="78"/>
      <c r="G342224" s="82"/>
      <c r="H342224" s="82"/>
      <c r="I342224" s="11"/>
    </row>
    <row r="342228" spans="1:9" s="4" customFormat="1" x14ac:dyDescent="0.2">
      <c r="A342228" s="25"/>
      <c r="B342228" s="64"/>
      <c r="C342228" s="80"/>
      <c r="D342228" s="81"/>
      <c r="E342228" s="79"/>
      <c r="F342228" s="78"/>
      <c r="G342228" s="82"/>
      <c r="H342228" s="82"/>
      <c r="I342228" s="11"/>
    </row>
    <row r="342230" spans="1:9" s="4" customFormat="1" x14ac:dyDescent="0.2">
      <c r="A342230" s="25"/>
      <c r="B342230" s="64"/>
      <c r="C342230" s="80"/>
      <c r="D342230" s="81"/>
      <c r="E342230" s="79"/>
      <c r="F342230" s="78"/>
      <c r="G342230" s="82"/>
      <c r="H342230" s="82"/>
      <c r="I342230" s="11"/>
    </row>
    <row r="342236" spans="1:9" s="4" customFormat="1" x14ac:dyDescent="0.2">
      <c r="A342236" s="25"/>
      <c r="B342236" s="64"/>
      <c r="C342236" s="80"/>
      <c r="D342236" s="81"/>
      <c r="E342236" s="79"/>
      <c r="F342236" s="78"/>
      <c r="G342236" s="82"/>
      <c r="H342236" s="82"/>
      <c r="I342236" s="11"/>
    </row>
    <row r="342240" spans="1:9" s="4" customFormat="1" x14ac:dyDescent="0.2">
      <c r="A342240" s="25"/>
      <c r="B342240" s="64"/>
      <c r="C342240" s="80"/>
      <c r="D342240" s="81"/>
      <c r="E342240" s="79"/>
      <c r="F342240" s="78"/>
      <c r="G342240" s="82"/>
      <c r="H342240" s="82"/>
      <c r="I342240" s="11"/>
    </row>
    <row r="342244" spans="1:9" s="4" customFormat="1" x14ac:dyDescent="0.2">
      <c r="A342244" s="25"/>
      <c r="B342244" s="64"/>
      <c r="C342244" s="80"/>
      <c r="D342244" s="81"/>
      <c r="E342244" s="79"/>
      <c r="F342244" s="78"/>
      <c r="G342244" s="82"/>
      <c r="H342244" s="82"/>
      <c r="I342244" s="11"/>
    </row>
    <row r="342246" spans="1:9" s="4" customFormat="1" x14ac:dyDescent="0.2">
      <c r="A342246" s="25"/>
      <c r="B342246" s="64"/>
      <c r="C342246" s="80"/>
      <c r="D342246" s="81"/>
      <c r="E342246" s="79"/>
      <c r="F342246" s="78"/>
      <c r="G342246" s="82"/>
      <c r="H342246" s="82"/>
      <c r="I342246" s="11"/>
    </row>
    <row r="342252" spans="1:9" s="4" customFormat="1" x14ac:dyDescent="0.2">
      <c r="A342252" s="25"/>
      <c r="B342252" s="64"/>
      <c r="C342252" s="80"/>
      <c r="D342252" s="81"/>
      <c r="E342252" s="79"/>
      <c r="F342252" s="78"/>
      <c r="G342252" s="82"/>
      <c r="H342252" s="82"/>
      <c r="I342252" s="11"/>
    </row>
    <row r="342256" spans="1:9" s="4" customFormat="1" x14ac:dyDescent="0.2">
      <c r="A342256" s="25"/>
      <c r="B342256" s="64"/>
      <c r="C342256" s="80"/>
      <c r="D342256" s="81"/>
      <c r="E342256" s="79"/>
      <c r="F342256" s="78"/>
      <c r="G342256" s="82"/>
      <c r="H342256" s="82"/>
      <c r="I342256" s="11"/>
    </row>
    <row r="342260" spans="1:9" s="4" customFormat="1" x14ac:dyDescent="0.2">
      <c r="A342260" s="25"/>
      <c r="B342260" s="64"/>
      <c r="C342260" s="80"/>
      <c r="D342260" s="81"/>
      <c r="E342260" s="79"/>
      <c r="F342260" s="78"/>
      <c r="G342260" s="82"/>
      <c r="H342260" s="82"/>
      <c r="I342260" s="11"/>
    </row>
    <row r="342262" spans="1:9" s="4" customFormat="1" x14ac:dyDescent="0.2">
      <c r="A342262" s="25"/>
      <c r="B342262" s="64"/>
      <c r="C342262" s="80"/>
      <c r="D342262" s="81"/>
      <c r="E342262" s="79"/>
      <c r="F342262" s="78"/>
      <c r="G342262" s="82"/>
      <c r="H342262" s="82"/>
      <c r="I342262" s="11"/>
    </row>
    <row r="342268" spans="1:9" s="4" customFormat="1" x14ac:dyDescent="0.2">
      <c r="A342268" s="25"/>
      <c r="B342268" s="64"/>
      <c r="C342268" s="80"/>
      <c r="D342268" s="81"/>
      <c r="E342268" s="79"/>
      <c r="F342268" s="78"/>
      <c r="G342268" s="82"/>
      <c r="H342268" s="82"/>
      <c r="I342268" s="11"/>
    </row>
    <row r="342272" spans="1:9" s="4" customFormat="1" x14ac:dyDescent="0.2">
      <c r="A342272" s="25"/>
      <c r="B342272" s="64"/>
      <c r="C342272" s="80"/>
      <c r="D342272" s="81"/>
      <c r="E342272" s="79"/>
      <c r="F342272" s="78"/>
      <c r="G342272" s="82"/>
      <c r="H342272" s="82"/>
      <c r="I342272" s="11"/>
    </row>
    <row r="342276" spans="1:9" s="4" customFormat="1" x14ac:dyDescent="0.2">
      <c r="A342276" s="25"/>
      <c r="B342276" s="64"/>
      <c r="C342276" s="80"/>
      <c r="D342276" s="81"/>
      <c r="E342276" s="79"/>
      <c r="F342276" s="78"/>
      <c r="G342276" s="82"/>
      <c r="H342276" s="82"/>
      <c r="I342276" s="11"/>
    </row>
    <row r="342278" spans="1:9" s="4" customFormat="1" x14ac:dyDescent="0.2">
      <c r="A342278" s="25"/>
      <c r="B342278" s="64"/>
      <c r="C342278" s="80"/>
      <c r="D342278" s="81"/>
      <c r="E342278" s="79"/>
      <c r="F342278" s="78"/>
      <c r="G342278" s="82"/>
      <c r="H342278" s="82"/>
      <c r="I342278" s="11"/>
    </row>
    <row r="342284" spans="1:9" s="4" customFormat="1" x14ac:dyDescent="0.2">
      <c r="A342284" s="25"/>
      <c r="B342284" s="64"/>
      <c r="C342284" s="80"/>
      <c r="D342284" s="81"/>
      <c r="E342284" s="79"/>
      <c r="F342284" s="78"/>
      <c r="G342284" s="82"/>
      <c r="H342284" s="82"/>
      <c r="I342284" s="11"/>
    </row>
    <row r="342288" spans="1:9" s="4" customFormat="1" x14ac:dyDescent="0.2">
      <c r="A342288" s="25"/>
      <c r="B342288" s="64"/>
      <c r="C342288" s="80"/>
      <c r="D342288" s="81"/>
      <c r="E342288" s="79"/>
      <c r="F342288" s="78"/>
      <c r="G342288" s="82"/>
      <c r="H342288" s="82"/>
      <c r="I342288" s="11"/>
    </row>
    <row r="342292" spans="1:9" s="4" customFormat="1" x14ac:dyDescent="0.2">
      <c r="A342292" s="25"/>
      <c r="B342292" s="64"/>
      <c r="C342292" s="80"/>
      <c r="D342292" s="81"/>
      <c r="E342292" s="79"/>
      <c r="F342292" s="78"/>
      <c r="G342292" s="82"/>
      <c r="H342292" s="82"/>
      <c r="I342292" s="11"/>
    </row>
    <row r="342294" spans="1:9" s="4" customFormat="1" x14ac:dyDescent="0.2">
      <c r="A342294" s="25"/>
      <c r="B342294" s="64"/>
      <c r="C342294" s="80"/>
      <c r="D342294" s="81"/>
      <c r="E342294" s="79"/>
      <c r="F342294" s="78"/>
      <c r="G342294" s="82"/>
      <c r="H342294" s="82"/>
      <c r="I342294" s="11"/>
    </row>
    <row r="342300" spans="1:9" s="4" customFormat="1" x14ac:dyDescent="0.2">
      <c r="A342300" s="25"/>
      <c r="B342300" s="64"/>
      <c r="C342300" s="80"/>
      <c r="D342300" s="81"/>
      <c r="E342300" s="79"/>
      <c r="F342300" s="78"/>
      <c r="G342300" s="82"/>
      <c r="H342300" s="82"/>
      <c r="I342300" s="11"/>
    </row>
    <row r="342304" spans="1:9" s="4" customFormat="1" x14ac:dyDescent="0.2">
      <c r="A342304" s="25"/>
      <c r="B342304" s="64"/>
      <c r="C342304" s="80"/>
      <c r="D342304" s="81"/>
      <c r="E342304" s="79"/>
      <c r="F342304" s="78"/>
      <c r="G342304" s="82"/>
      <c r="H342304" s="82"/>
      <c r="I342304" s="11"/>
    </row>
    <row r="342308" spans="1:9" s="4" customFormat="1" x14ac:dyDescent="0.2">
      <c r="A342308" s="25"/>
      <c r="B342308" s="64"/>
      <c r="C342308" s="80"/>
      <c r="D342308" s="81"/>
      <c r="E342308" s="79"/>
      <c r="F342308" s="78"/>
      <c r="G342308" s="82"/>
      <c r="H342308" s="82"/>
      <c r="I342308" s="11"/>
    </row>
    <row r="342310" spans="1:9" s="4" customFormat="1" x14ac:dyDescent="0.2">
      <c r="A342310" s="25"/>
      <c r="B342310" s="64"/>
      <c r="C342310" s="80"/>
      <c r="D342310" s="81"/>
      <c r="E342310" s="79"/>
      <c r="F342310" s="78"/>
      <c r="G342310" s="82"/>
      <c r="H342310" s="82"/>
      <c r="I342310" s="11"/>
    </row>
    <row r="342316" spans="1:9" s="4" customFormat="1" x14ac:dyDescent="0.2">
      <c r="A342316" s="25"/>
      <c r="B342316" s="64"/>
      <c r="C342316" s="80"/>
      <c r="D342316" s="81"/>
      <c r="E342316" s="79"/>
      <c r="F342316" s="78"/>
      <c r="G342316" s="82"/>
      <c r="H342316" s="82"/>
      <c r="I342316" s="11"/>
    </row>
    <row r="342320" spans="1:9" s="4" customFormat="1" x14ac:dyDescent="0.2">
      <c r="A342320" s="25"/>
      <c r="B342320" s="64"/>
      <c r="C342320" s="80"/>
      <c r="D342320" s="81"/>
      <c r="E342320" s="79"/>
      <c r="F342320" s="78"/>
      <c r="G342320" s="82"/>
      <c r="H342320" s="82"/>
      <c r="I342320" s="11"/>
    </row>
    <row r="342324" spans="1:9" s="4" customFormat="1" x14ac:dyDescent="0.2">
      <c r="A342324" s="25"/>
      <c r="B342324" s="64"/>
      <c r="C342324" s="80"/>
      <c r="D342324" s="81"/>
      <c r="E342324" s="79"/>
      <c r="F342324" s="78"/>
      <c r="G342324" s="82"/>
      <c r="H342324" s="82"/>
      <c r="I342324" s="11"/>
    </row>
    <row r="342326" spans="1:9" s="4" customFormat="1" x14ac:dyDescent="0.2">
      <c r="A342326" s="25"/>
      <c r="B342326" s="64"/>
      <c r="C342326" s="80"/>
      <c r="D342326" s="81"/>
      <c r="E342326" s="79"/>
      <c r="F342326" s="78"/>
      <c r="G342326" s="82"/>
      <c r="H342326" s="82"/>
      <c r="I342326" s="11"/>
    </row>
    <row r="342332" spans="1:9" s="4" customFormat="1" x14ac:dyDescent="0.2">
      <c r="A342332" s="25"/>
      <c r="B342332" s="64"/>
      <c r="C342332" s="80"/>
      <c r="D342332" s="81"/>
      <c r="E342332" s="79"/>
      <c r="F342332" s="78"/>
      <c r="G342332" s="82"/>
      <c r="H342332" s="82"/>
      <c r="I342332" s="11"/>
    </row>
    <row r="342336" spans="1:9" s="4" customFormat="1" x14ac:dyDescent="0.2">
      <c r="A342336" s="25"/>
      <c r="B342336" s="64"/>
      <c r="C342336" s="80"/>
      <c r="D342336" s="81"/>
      <c r="E342336" s="79"/>
      <c r="F342336" s="78"/>
      <c r="G342336" s="82"/>
      <c r="H342336" s="82"/>
      <c r="I342336" s="11"/>
    </row>
    <row r="342340" spans="1:9" s="4" customFormat="1" x14ac:dyDescent="0.2">
      <c r="A342340" s="25"/>
      <c r="B342340" s="64"/>
      <c r="C342340" s="80"/>
      <c r="D342340" s="81"/>
      <c r="E342340" s="79"/>
      <c r="F342340" s="78"/>
      <c r="G342340" s="82"/>
      <c r="H342340" s="82"/>
      <c r="I342340" s="11"/>
    </row>
    <row r="342342" spans="1:9" s="4" customFormat="1" x14ac:dyDescent="0.2">
      <c r="A342342" s="25"/>
      <c r="B342342" s="64"/>
      <c r="C342342" s="80"/>
      <c r="D342342" s="81"/>
      <c r="E342342" s="79"/>
      <c r="F342342" s="78"/>
      <c r="G342342" s="82"/>
      <c r="H342342" s="82"/>
      <c r="I342342" s="11"/>
    </row>
    <row r="342348" spans="1:9" s="4" customFormat="1" x14ac:dyDescent="0.2">
      <c r="A342348" s="25"/>
      <c r="B342348" s="64"/>
      <c r="C342348" s="80"/>
      <c r="D342348" s="81"/>
      <c r="E342348" s="79"/>
      <c r="F342348" s="78"/>
      <c r="G342348" s="82"/>
      <c r="H342348" s="82"/>
      <c r="I342348" s="11"/>
    </row>
    <row r="342352" spans="1:9" s="4" customFormat="1" x14ac:dyDescent="0.2">
      <c r="A342352" s="25"/>
      <c r="B342352" s="64"/>
      <c r="C342352" s="80"/>
      <c r="D342352" s="81"/>
      <c r="E342352" s="79"/>
      <c r="F342352" s="78"/>
      <c r="G342352" s="82"/>
      <c r="H342352" s="82"/>
      <c r="I342352" s="11"/>
    </row>
    <row r="342356" spans="1:9" s="4" customFormat="1" x14ac:dyDescent="0.2">
      <c r="A342356" s="25"/>
      <c r="B342356" s="64"/>
      <c r="C342356" s="80"/>
      <c r="D342356" s="81"/>
      <c r="E342356" s="79"/>
      <c r="F342356" s="78"/>
      <c r="G342356" s="82"/>
      <c r="H342356" s="82"/>
      <c r="I342356" s="11"/>
    </row>
    <row r="342358" spans="1:9" s="4" customFormat="1" x14ac:dyDescent="0.2">
      <c r="A342358" s="25"/>
      <c r="B342358" s="64"/>
      <c r="C342358" s="80"/>
      <c r="D342358" s="81"/>
      <c r="E342358" s="79"/>
      <c r="F342358" s="78"/>
      <c r="G342358" s="82"/>
      <c r="H342358" s="82"/>
      <c r="I342358" s="11"/>
    </row>
    <row r="342364" spans="1:9" s="4" customFormat="1" x14ac:dyDescent="0.2">
      <c r="A342364" s="25"/>
      <c r="B342364" s="64"/>
      <c r="C342364" s="80"/>
      <c r="D342364" s="81"/>
      <c r="E342364" s="79"/>
      <c r="F342364" s="78"/>
      <c r="G342364" s="82"/>
      <c r="H342364" s="82"/>
      <c r="I342364" s="11"/>
    </row>
    <row r="342368" spans="1:9" s="4" customFormat="1" x14ac:dyDescent="0.2">
      <c r="A342368" s="25"/>
      <c r="B342368" s="64"/>
      <c r="C342368" s="80"/>
      <c r="D342368" s="81"/>
      <c r="E342368" s="79"/>
      <c r="F342368" s="78"/>
      <c r="G342368" s="82"/>
      <c r="H342368" s="82"/>
      <c r="I342368" s="11"/>
    </row>
    <row r="342372" spans="1:9" s="4" customFormat="1" x14ac:dyDescent="0.2">
      <c r="A342372" s="25"/>
      <c r="B342372" s="64"/>
      <c r="C342372" s="80"/>
      <c r="D342372" s="81"/>
      <c r="E342372" s="79"/>
      <c r="F342372" s="78"/>
      <c r="G342372" s="82"/>
      <c r="H342372" s="82"/>
      <c r="I342372" s="11"/>
    </row>
    <row r="342374" spans="1:9" s="4" customFormat="1" x14ac:dyDescent="0.2">
      <c r="A342374" s="25"/>
      <c r="B342374" s="64"/>
      <c r="C342374" s="80"/>
      <c r="D342374" s="81"/>
      <c r="E342374" s="79"/>
      <c r="F342374" s="78"/>
      <c r="G342374" s="82"/>
      <c r="H342374" s="82"/>
      <c r="I342374" s="11"/>
    </row>
    <row r="342380" spans="1:9" s="4" customFormat="1" x14ac:dyDescent="0.2">
      <c r="A342380" s="25"/>
      <c r="B342380" s="64"/>
      <c r="C342380" s="80"/>
      <c r="D342380" s="81"/>
      <c r="E342380" s="79"/>
      <c r="F342380" s="78"/>
      <c r="G342380" s="82"/>
      <c r="H342380" s="82"/>
      <c r="I342380" s="11"/>
    </row>
    <row r="342384" spans="1:9" s="4" customFormat="1" x14ac:dyDescent="0.2">
      <c r="A342384" s="25"/>
      <c r="B342384" s="64"/>
      <c r="C342384" s="80"/>
      <c r="D342384" s="81"/>
      <c r="E342384" s="79"/>
      <c r="F342384" s="78"/>
      <c r="G342384" s="82"/>
      <c r="H342384" s="82"/>
      <c r="I342384" s="11"/>
    </row>
    <row r="342388" spans="1:9" s="4" customFormat="1" x14ac:dyDescent="0.2">
      <c r="A342388" s="25"/>
      <c r="B342388" s="64"/>
      <c r="C342388" s="80"/>
      <c r="D342388" s="81"/>
      <c r="E342388" s="79"/>
      <c r="F342388" s="78"/>
      <c r="G342388" s="82"/>
      <c r="H342388" s="82"/>
      <c r="I342388" s="11"/>
    </row>
    <row r="342390" spans="1:9" s="4" customFormat="1" x14ac:dyDescent="0.2">
      <c r="A342390" s="25"/>
      <c r="B342390" s="64"/>
      <c r="C342390" s="80"/>
      <c r="D342390" s="81"/>
      <c r="E342390" s="79"/>
      <c r="F342390" s="78"/>
      <c r="G342390" s="82"/>
      <c r="H342390" s="82"/>
      <c r="I342390" s="11"/>
    </row>
    <row r="342396" spans="1:9" s="4" customFormat="1" x14ac:dyDescent="0.2">
      <c r="A342396" s="25"/>
      <c r="B342396" s="64"/>
      <c r="C342396" s="80"/>
      <c r="D342396" s="81"/>
      <c r="E342396" s="79"/>
      <c r="F342396" s="78"/>
      <c r="G342396" s="82"/>
      <c r="H342396" s="82"/>
      <c r="I342396" s="11"/>
    </row>
    <row r="342400" spans="1:9" s="4" customFormat="1" x14ac:dyDescent="0.2">
      <c r="A342400" s="25"/>
      <c r="B342400" s="64"/>
      <c r="C342400" s="80"/>
      <c r="D342400" s="81"/>
      <c r="E342400" s="79"/>
      <c r="F342400" s="78"/>
      <c r="G342400" s="82"/>
      <c r="H342400" s="82"/>
      <c r="I342400" s="11"/>
    </row>
    <row r="342404" spans="1:9" s="4" customFormat="1" x14ac:dyDescent="0.2">
      <c r="A342404" s="25"/>
      <c r="B342404" s="64"/>
      <c r="C342404" s="80"/>
      <c r="D342404" s="81"/>
      <c r="E342404" s="79"/>
      <c r="F342404" s="78"/>
      <c r="G342404" s="82"/>
      <c r="H342404" s="82"/>
      <c r="I342404" s="11"/>
    </row>
    <row r="342406" spans="1:9" s="4" customFormat="1" x14ac:dyDescent="0.2">
      <c r="A342406" s="25"/>
      <c r="B342406" s="64"/>
      <c r="C342406" s="80"/>
      <c r="D342406" s="81"/>
      <c r="E342406" s="79"/>
      <c r="F342406" s="78"/>
      <c r="G342406" s="82"/>
      <c r="H342406" s="82"/>
      <c r="I342406" s="11"/>
    </row>
    <row r="342412" spans="1:9" s="4" customFormat="1" x14ac:dyDescent="0.2">
      <c r="A342412" s="25"/>
      <c r="B342412" s="64"/>
      <c r="C342412" s="80"/>
      <c r="D342412" s="81"/>
      <c r="E342412" s="79"/>
      <c r="F342412" s="78"/>
      <c r="G342412" s="82"/>
      <c r="H342412" s="82"/>
      <c r="I342412" s="11"/>
    </row>
    <row r="342416" spans="1:9" s="4" customFormat="1" x14ac:dyDescent="0.2">
      <c r="A342416" s="25"/>
      <c r="B342416" s="64"/>
      <c r="C342416" s="80"/>
      <c r="D342416" s="81"/>
      <c r="E342416" s="79"/>
      <c r="F342416" s="78"/>
      <c r="G342416" s="82"/>
      <c r="H342416" s="82"/>
      <c r="I342416" s="11"/>
    </row>
    <row r="342420" spans="1:9" s="4" customFormat="1" x14ac:dyDescent="0.2">
      <c r="A342420" s="25"/>
      <c r="B342420" s="64"/>
      <c r="C342420" s="80"/>
      <c r="D342420" s="81"/>
      <c r="E342420" s="79"/>
      <c r="F342420" s="78"/>
      <c r="G342420" s="82"/>
      <c r="H342420" s="82"/>
      <c r="I342420" s="11"/>
    </row>
    <row r="342422" spans="1:9" s="4" customFormat="1" x14ac:dyDescent="0.2">
      <c r="A342422" s="25"/>
      <c r="B342422" s="64"/>
      <c r="C342422" s="80"/>
      <c r="D342422" s="81"/>
      <c r="E342422" s="79"/>
      <c r="F342422" s="78"/>
      <c r="G342422" s="82"/>
      <c r="H342422" s="82"/>
      <c r="I342422" s="11"/>
    </row>
    <row r="342428" spans="1:9" s="4" customFormat="1" x14ac:dyDescent="0.2">
      <c r="A342428" s="25"/>
      <c r="B342428" s="64"/>
      <c r="C342428" s="80"/>
      <c r="D342428" s="81"/>
      <c r="E342428" s="79"/>
      <c r="F342428" s="78"/>
      <c r="G342428" s="82"/>
      <c r="H342428" s="82"/>
      <c r="I342428" s="11"/>
    </row>
    <row r="342432" spans="1:9" s="4" customFormat="1" x14ac:dyDescent="0.2">
      <c r="A342432" s="25"/>
      <c r="B342432" s="64"/>
      <c r="C342432" s="80"/>
      <c r="D342432" s="81"/>
      <c r="E342432" s="79"/>
      <c r="F342432" s="78"/>
      <c r="G342432" s="82"/>
      <c r="H342432" s="82"/>
      <c r="I342432" s="11"/>
    </row>
    <row r="342436" spans="1:9" s="4" customFormat="1" x14ac:dyDescent="0.2">
      <c r="A342436" s="25"/>
      <c r="B342436" s="64"/>
      <c r="C342436" s="80"/>
      <c r="D342436" s="81"/>
      <c r="E342436" s="79"/>
      <c r="F342436" s="78"/>
      <c r="G342436" s="82"/>
      <c r="H342436" s="82"/>
      <c r="I342436" s="11"/>
    </row>
    <row r="342438" spans="1:9" s="4" customFormat="1" x14ac:dyDescent="0.2">
      <c r="A342438" s="25"/>
      <c r="B342438" s="64"/>
      <c r="C342438" s="80"/>
      <c r="D342438" s="81"/>
      <c r="E342438" s="79"/>
      <c r="F342438" s="78"/>
      <c r="G342438" s="82"/>
      <c r="H342438" s="82"/>
      <c r="I342438" s="11"/>
    </row>
    <row r="342444" spans="1:9" s="4" customFormat="1" x14ac:dyDescent="0.2">
      <c r="A342444" s="25"/>
      <c r="B342444" s="64"/>
      <c r="C342444" s="80"/>
      <c r="D342444" s="81"/>
      <c r="E342444" s="79"/>
      <c r="F342444" s="78"/>
      <c r="G342444" s="82"/>
      <c r="H342444" s="82"/>
      <c r="I342444" s="11"/>
    </row>
    <row r="342448" spans="1:9" s="4" customFormat="1" x14ac:dyDescent="0.2">
      <c r="A342448" s="25"/>
      <c r="B342448" s="64"/>
      <c r="C342448" s="80"/>
      <c r="D342448" s="81"/>
      <c r="E342448" s="79"/>
      <c r="F342448" s="78"/>
      <c r="G342448" s="82"/>
      <c r="H342448" s="82"/>
      <c r="I342448" s="11"/>
    </row>
    <row r="342452" spans="1:9" s="4" customFormat="1" x14ac:dyDescent="0.2">
      <c r="A342452" s="25"/>
      <c r="B342452" s="64"/>
      <c r="C342452" s="80"/>
      <c r="D342452" s="81"/>
      <c r="E342452" s="79"/>
      <c r="F342452" s="78"/>
      <c r="G342452" s="82"/>
      <c r="H342452" s="82"/>
      <c r="I342452" s="11"/>
    </row>
    <row r="342454" spans="1:9" s="4" customFormat="1" x14ac:dyDescent="0.2">
      <c r="A342454" s="25"/>
      <c r="B342454" s="64"/>
      <c r="C342454" s="80"/>
      <c r="D342454" s="81"/>
      <c r="E342454" s="79"/>
      <c r="F342454" s="78"/>
      <c r="G342454" s="82"/>
      <c r="H342454" s="82"/>
      <c r="I342454" s="11"/>
    </row>
    <row r="342460" spans="1:9" s="4" customFormat="1" x14ac:dyDescent="0.2">
      <c r="A342460" s="25"/>
      <c r="B342460" s="64"/>
      <c r="C342460" s="80"/>
      <c r="D342460" s="81"/>
      <c r="E342460" s="79"/>
      <c r="F342460" s="78"/>
      <c r="G342460" s="82"/>
      <c r="H342460" s="82"/>
      <c r="I342460" s="11"/>
    </row>
    <row r="342464" spans="1:9" s="4" customFormat="1" x14ac:dyDescent="0.2">
      <c r="A342464" s="25"/>
      <c r="B342464" s="64"/>
      <c r="C342464" s="80"/>
      <c r="D342464" s="81"/>
      <c r="E342464" s="79"/>
      <c r="F342464" s="78"/>
      <c r="G342464" s="82"/>
      <c r="H342464" s="82"/>
      <c r="I342464" s="11"/>
    </row>
    <row r="342468" spans="1:9" s="4" customFormat="1" x14ac:dyDescent="0.2">
      <c r="A342468" s="25"/>
      <c r="B342468" s="64"/>
      <c r="C342468" s="80"/>
      <c r="D342468" s="81"/>
      <c r="E342468" s="79"/>
      <c r="F342468" s="78"/>
      <c r="G342468" s="82"/>
      <c r="H342468" s="82"/>
      <c r="I342468" s="11"/>
    </row>
    <row r="342470" spans="1:9" s="4" customFormat="1" x14ac:dyDescent="0.2">
      <c r="A342470" s="25"/>
      <c r="B342470" s="64"/>
      <c r="C342470" s="80"/>
      <c r="D342470" s="81"/>
      <c r="E342470" s="79"/>
      <c r="F342470" s="78"/>
      <c r="G342470" s="82"/>
      <c r="H342470" s="82"/>
      <c r="I342470" s="11"/>
    </row>
    <row r="342476" spans="1:9" s="4" customFormat="1" x14ac:dyDescent="0.2">
      <c r="A342476" s="25"/>
      <c r="B342476" s="64"/>
      <c r="C342476" s="80"/>
      <c r="D342476" s="81"/>
      <c r="E342476" s="79"/>
      <c r="F342476" s="78"/>
      <c r="G342476" s="82"/>
      <c r="H342476" s="82"/>
      <c r="I342476" s="11"/>
    </row>
    <row r="342480" spans="1:9" s="4" customFormat="1" x14ac:dyDescent="0.2">
      <c r="A342480" s="25"/>
      <c r="B342480" s="64"/>
      <c r="C342480" s="80"/>
      <c r="D342480" s="81"/>
      <c r="E342480" s="79"/>
      <c r="F342480" s="78"/>
      <c r="G342480" s="82"/>
      <c r="H342480" s="82"/>
      <c r="I342480" s="11"/>
    </row>
    <row r="342484" spans="1:9" s="4" customFormat="1" x14ac:dyDescent="0.2">
      <c r="A342484" s="25"/>
      <c r="B342484" s="64"/>
      <c r="C342484" s="80"/>
      <c r="D342484" s="81"/>
      <c r="E342484" s="79"/>
      <c r="F342484" s="78"/>
      <c r="G342484" s="82"/>
      <c r="H342484" s="82"/>
      <c r="I342484" s="11"/>
    </row>
    <row r="342486" spans="1:9" s="4" customFormat="1" x14ac:dyDescent="0.2">
      <c r="A342486" s="25"/>
      <c r="B342486" s="64"/>
      <c r="C342486" s="80"/>
      <c r="D342486" s="81"/>
      <c r="E342486" s="79"/>
      <c r="F342486" s="78"/>
      <c r="G342486" s="82"/>
      <c r="H342486" s="82"/>
      <c r="I342486" s="11"/>
    </row>
    <row r="342492" spans="1:9" s="4" customFormat="1" x14ac:dyDescent="0.2">
      <c r="A342492" s="25"/>
      <c r="B342492" s="64"/>
      <c r="C342492" s="80"/>
      <c r="D342492" s="81"/>
      <c r="E342492" s="79"/>
      <c r="F342492" s="78"/>
      <c r="G342492" s="82"/>
      <c r="H342492" s="82"/>
      <c r="I342492" s="11"/>
    </row>
    <row r="342496" spans="1:9" s="4" customFormat="1" x14ac:dyDescent="0.2">
      <c r="A342496" s="25"/>
      <c r="B342496" s="64"/>
      <c r="C342496" s="80"/>
      <c r="D342496" s="81"/>
      <c r="E342496" s="79"/>
      <c r="F342496" s="78"/>
      <c r="G342496" s="82"/>
      <c r="H342496" s="82"/>
      <c r="I342496" s="11"/>
    </row>
    <row r="342500" spans="1:9" s="4" customFormat="1" x14ac:dyDescent="0.2">
      <c r="A342500" s="25"/>
      <c r="B342500" s="64"/>
      <c r="C342500" s="80"/>
      <c r="D342500" s="81"/>
      <c r="E342500" s="79"/>
      <c r="F342500" s="78"/>
      <c r="G342500" s="82"/>
      <c r="H342500" s="82"/>
      <c r="I342500" s="11"/>
    </row>
    <row r="342502" spans="1:9" s="4" customFormat="1" x14ac:dyDescent="0.2">
      <c r="A342502" s="25"/>
      <c r="B342502" s="64"/>
      <c r="C342502" s="80"/>
      <c r="D342502" s="81"/>
      <c r="E342502" s="79"/>
      <c r="F342502" s="78"/>
      <c r="G342502" s="82"/>
      <c r="H342502" s="82"/>
      <c r="I342502" s="11"/>
    </row>
    <row r="342508" spans="1:9" s="4" customFormat="1" x14ac:dyDescent="0.2">
      <c r="A342508" s="25"/>
      <c r="B342508" s="64"/>
      <c r="C342508" s="80"/>
      <c r="D342508" s="81"/>
      <c r="E342508" s="79"/>
      <c r="F342508" s="78"/>
      <c r="G342508" s="82"/>
      <c r="H342508" s="82"/>
      <c r="I342508" s="11"/>
    </row>
    <row r="342512" spans="1:9" s="4" customFormat="1" x14ac:dyDescent="0.2">
      <c r="A342512" s="25"/>
      <c r="B342512" s="64"/>
      <c r="C342512" s="80"/>
      <c r="D342512" s="81"/>
      <c r="E342512" s="79"/>
      <c r="F342512" s="78"/>
      <c r="G342512" s="82"/>
      <c r="H342512" s="82"/>
      <c r="I342512" s="11"/>
    </row>
    <row r="342516" spans="1:9" s="4" customFormat="1" x14ac:dyDescent="0.2">
      <c r="A342516" s="25"/>
      <c r="B342516" s="64"/>
      <c r="C342516" s="80"/>
      <c r="D342516" s="81"/>
      <c r="E342516" s="79"/>
      <c r="F342516" s="78"/>
      <c r="G342516" s="82"/>
      <c r="H342516" s="82"/>
      <c r="I342516" s="11"/>
    </row>
    <row r="342518" spans="1:9" s="4" customFormat="1" x14ac:dyDescent="0.2">
      <c r="A342518" s="25"/>
      <c r="B342518" s="64"/>
      <c r="C342518" s="80"/>
      <c r="D342518" s="81"/>
      <c r="E342518" s="79"/>
      <c r="F342518" s="78"/>
      <c r="G342518" s="82"/>
      <c r="H342518" s="82"/>
      <c r="I342518" s="11"/>
    </row>
    <row r="342524" spans="1:9" s="4" customFormat="1" x14ac:dyDescent="0.2">
      <c r="A342524" s="25"/>
      <c r="B342524" s="64"/>
      <c r="C342524" s="80"/>
      <c r="D342524" s="81"/>
      <c r="E342524" s="79"/>
      <c r="F342524" s="78"/>
      <c r="G342524" s="82"/>
      <c r="H342524" s="82"/>
      <c r="I342524" s="11"/>
    </row>
    <row r="342528" spans="1:9" s="4" customFormat="1" x14ac:dyDescent="0.2">
      <c r="A342528" s="25"/>
      <c r="B342528" s="64"/>
      <c r="C342528" s="80"/>
      <c r="D342528" s="81"/>
      <c r="E342528" s="79"/>
      <c r="F342528" s="78"/>
      <c r="G342528" s="82"/>
      <c r="H342528" s="82"/>
      <c r="I342528" s="11"/>
    </row>
    <row r="342532" spans="1:9" s="4" customFormat="1" x14ac:dyDescent="0.2">
      <c r="A342532" s="25"/>
      <c r="B342532" s="64"/>
      <c r="C342532" s="80"/>
      <c r="D342532" s="81"/>
      <c r="E342532" s="79"/>
      <c r="F342532" s="78"/>
      <c r="G342532" s="82"/>
      <c r="H342532" s="82"/>
      <c r="I342532" s="11"/>
    </row>
    <row r="342534" spans="1:9" s="4" customFormat="1" x14ac:dyDescent="0.2">
      <c r="A342534" s="25"/>
      <c r="B342534" s="64"/>
      <c r="C342534" s="80"/>
      <c r="D342534" s="81"/>
      <c r="E342534" s="79"/>
      <c r="F342534" s="78"/>
      <c r="G342534" s="82"/>
      <c r="H342534" s="82"/>
      <c r="I342534" s="11"/>
    </row>
    <row r="342540" spans="1:9" s="4" customFormat="1" x14ac:dyDescent="0.2">
      <c r="A342540" s="25"/>
      <c r="B342540" s="64"/>
      <c r="C342540" s="80"/>
      <c r="D342540" s="81"/>
      <c r="E342540" s="79"/>
      <c r="F342540" s="78"/>
      <c r="G342540" s="82"/>
      <c r="H342540" s="82"/>
      <c r="I342540" s="11"/>
    </row>
    <row r="342544" spans="1:9" s="4" customFormat="1" x14ac:dyDescent="0.2">
      <c r="A342544" s="25"/>
      <c r="B342544" s="64"/>
      <c r="C342544" s="80"/>
      <c r="D342544" s="81"/>
      <c r="E342544" s="79"/>
      <c r="F342544" s="78"/>
      <c r="G342544" s="82"/>
      <c r="H342544" s="82"/>
      <c r="I342544" s="11"/>
    </row>
    <row r="342548" spans="1:9" s="4" customFormat="1" x14ac:dyDescent="0.2">
      <c r="A342548" s="25"/>
      <c r="B342548" s="64"/>
      <c r="C342548" s="80"/>
      <c r="D342548" s="81"/>
      <c r="E342548" s="79"/>
      <c r="F342548" s="78"/>
      <c r="G342548" s="82"/>
      <c r="H342548" s="82"/>
      <c r="I342548" s="11"/>
    </row>
    <row r="342550" spans="1:9" s="4" customFormat="1" x14ac:dyDescent="0.2">
      <c r="A342550" s="25"/>
      <c r="B342550" s="64"/>
      <c r="C342550" s="80"/>
      <c r="D342550" s="81"/>
      <c r="E342550" s="79"/>
      <c r="F342550" s="78"/>
      <c r="G342550" s="82"/>
      <c r="H342550" s="82"/>
      <c r="I342550" s="11"/>
    </row>
    <row r="342556" spans="1:9" s="4" customFormat="1" x14ac:dyDescent="0.2">
      <c r="A342556" s="25"/>
      <c r="B342556" s="64"/>
      <c r="C342556" s="80"/>
      <c r="D342556" s="81"/>
      <c r="E342556" s="79"/>
      <c r="F342556" s="78"/>
      <c r="G342556" s="82"/>
      <c r="H342556" s="82"/>
      <c r="I342556" s="11"/>
    </row>
    <row r="342560" spans="1:9" s="4" customFormat="1" x14ac:dyDescent="0.2">
      <c r="A342560" s="25"/>
      <c r="B342560" s="64"/>
      <c r="C342560" s="80"/>
      <c r="D342560" s="81"/>
      <c r="E342560" s="79"/>
      <c r="F342560" s="78"/>
      <c r="G342560" s="82"/>
      <c r="H342560" s="82"/>
      <c r="I342560" s="11"/>
    </row>
    <row r="342564" spans="1:9" s="4" customFormat="1" x14ac:dyDescent="0.2">
      <c r="A342564" s="25"/>
      <c r="B342564" s="64"/>
      <c r="C342564" s="80"/>
      <c r="D342564" s="81"/>
      <c r="E342564" s="79"/>
      <c r="F342564" s="78"/>
      <c r="G342564" s="82"/>
      <c r="H342564" s="82"/>
      <c r="I342564" s="11"/>
    </row>
    <row r="342566" spans="1:9" s="4" customFormat="1" x14ac:dyDescent="0.2">
      <c r="A342566" s="25"/>
      <c r="B342566" s="64"/>
      <c r="C342566" s="80"/>
      <c r="D342566" s="81"/>
      <c r="E342566" s="79"/>
      <c r="F342566" s="78"/>
      <c r="G342566" s="82"/>
      <c r="H342566" s="82"/>
      <c r="I342566" s="11"/>
    </row>
    <row r="342572" spans="1:9" s="4" customFormat="1" x14ac:dyDescent="0.2">
      <c r="A342572" s="25"/>
      <c r="B342572" s="64"/>
      <c r="C342572" s="80"/>
      <c r="D342572" s="81"/>
      <c r="E342572" s="79"/>
      <c r="F342572" s="78"/>
      <c r="G342572" s="82"/>
      <c r="H342572" s="82"/>
      <c r="I342572" s="11"/>
    </row>
    <row r="342576" spans="1:9" s="4" customFormat="1" x14ac:dyDescent="0.2">
      <c r="A342576" s="25"/>
      <c r="B342576" s="64"/>
      <c r="C342576" s="80"/>
      <c r="D342576" s="81"/>
      <c r="E342576" s="79"/>
      <c r="F342576" s="78"/>
      <c r="G342576" s="82"/>
      <c r="H342576" s="82"/>
      <c r="I342576" s="11"/>
    </row>
    <row r="342580" spans="1:9" s="4" customFormat="1" x14ac:dyDescent="0.2">
      <c r="A342580" s="25"/>
      <c r="B342580" s="64"/>
      <c r="C342580" s="80"/>
      <c r="D342580" s="81"/>
      <c r="E342580" s="79"/>
      <c r="F342580" s="78"/>
      <c r="G342580" s="82"/>
      <c r="H342580" s="82"/>
      <c r="I342580" s="11"/>
    </row>
    <row r="342582" spans="1:9" s="4" customFormat="1" x14ac:dyDescent="0.2">
      <c r="A342582" s="25"/>
      <c r="B342582" s="64"/>
      <c r="C342582" s="80"/>
      <c r="D342582" s="81"/>
      <c r="E342582" s="79"/>
      <c r="F342582" s="78"/>
      <c r="G342582" s="82"/>
      <c r="H342582" s="82"/>
      <c r="I342582" s="11"/>
    </row>
    <row r="342588" spans="1:9" s="4" customFormat="1" x14ac:dyDescent="0.2">
      <c r="A342588" s="25"/>
      <c r="B342588" s="64"/>
      <c r="C342588" s="80"/>
      <c r="D342588" s="81"/>
      <c r="E342588" s="79"/>
      <c r="F342588" s="78"/>
      <c r="G342588" s="82"/>
      <c r="H342588" s="82"/>
      <c r="I342588" s="11"/>
    </row>
    <row r="342592" spans="1:9" s="4" customFormat="1" x14ac:dyDescent="0.2">
      <c r="A342592" s="25"/>
      <c r="B342592" s="64"/>
      <c r="C342592" s="80"/>
      <c r="D342592" s="81"/>
      <c r="E342592" s="79"/>
      <c r="F342592" s="78"/>
      <c r="G342592" s="82"/>
      <c r="H342592" s="82"/>
      <c r="I342592" s="11"/>
    </row>
    <row r="342596" spans="1:9" s="4" customFormat="1" x14ac:dyDescent="0.2">
      <c r="A342596" s="25"/>
      <c r="B342596" s="64"/>
      <c r="C342596" s="80"/>
      <c r="D342596" s="81"/>
      <c r="E342596" s="79"/>
      <c r="F342596" s="78"/>
      <c r="G342596" s="82"/>
      <c r="H342596" s="82"/>
      <c r="I342596" s="11"/>
    </row>
    <row r="342598" spans="1:9" s="4" customFormat="1" x14ac:dyDescent="0.2">
      <c r="A342598" s="25"/>
      <c r="B342598" s="64"/>
      <c r="C342598" s="80"/>
      <c r="D342598" s="81"/>
      <c r="E342598" s="79"/>
      <c r="F342598" s="78"/>
      <c r="G342598" s="82"/>
      <c r="H342598" s="82"/>
      <c r="I342598" s="11"/>
    </row>
    <row r="342604" spans="1:9" s="4" customFormat="1" x14ac:dyDescent="0.2">
      <c r="A342604" s="25"/>
      <c r="B342604" s="64"/>
      <c r="C342604" s="80"/>
      <c r="D342604" s="81"/>
      <c r="E342604" s="79"/>
      <c r="F342604" s="78"/>
      <c r="G342604" s="82"/>
      <c r="H342604" s="82"/>
      <c r="I342604" s="11"/>
    </row>
    <row r="342608" spans="1:9" s="4" customFormat="1" x14ac:dyDescent="0.2">
      <c r="A342608" s="25"/>
      <c r="B342608" s="64"/>
      <c r="C342608" s="80"/>
      <c r="D342608" s="81"/>
      <c r="E342608" s="79"/>
      <c r="F342608" s="78"/>
      <c r="G342608" s="82"/>
      <c r="H342608" s="82"/>
      <c r="I342608" s="11"/>
    </row>
    <row r="342612" spans="1:9" s="4" customFormat="1" x14ac:dyDescent="0.2">
      <c r="A342612" s="25"/>
      <c r="B342612" s="64"/>
      <c r="C342612" s="80"/>
      <c r="D342612" s="81"/>
      <c r="E342612" s="79"/>
      <c r="F342612" s="78"/>
      <c r="G342612" s="82"/>
      <c r="H342612" s="82"/>
      <c r="I342612" s="11"/>
    </row>
    <row r="342614" spans="1:9" s="4" customFormat="1" x14ac:dyDescent="0.2">
      <c r="A342614" s="25"/>
      <c r="B342614" s="64"/>
      <c r="C342614" s="80"/>
      <c r="D342614" s="81"/>
      <c r="E342614" s="79"/>
      <c r="F342614" s="78"/>
      <c r="G342614" s="82"/>
      <c r="H342614" s="82"/>
      <c r="I342614" s="11"/>
    </row>
    <row r="342620" spans="1:9" s="4" customFormat="1" x14ac:dyDescent="0.2">
      <c r="A342620" s="25"/>
      <c r="B342620" s="64"/>
      <c r="C342620" s="80"/>
      <c r="D342620" s="81"/>
      <c r="E342620" s="79"/>
      <c r="F342620" s="78"/>
      <c r="G342620" s="82"/>
      <c r="H342620" s="82"/>
      <c r="I342620" s="11"/>
    </row>
    <row r="342624" spans="1:9" s="4" customFormat="1" x14ac:dyDescent="0.2">
      <c r="A342624" s="25"/>
      <c r="B342624" s="64"/>
      <c r="C342624" s="80"/>
      <c r="D342624" s="81"/>
      <c r="E342624" s="79"/>
      <c r="F342624" s="78"/>
      <c r="G342624" s="82"/>
      <c r="H342624" s="82"/>
      <c r="I342624" s="11"/>
    </row>
    <row r="342628" spans="1:9" s="4" customFormat="1" x14ac:dyDescent="0.2">
      <c r="A342628" s="25"/>
      <c r="B342628" s="64"/>
      <c r="C342628" s="80"/>
      <c r="D342628" s="81"/>
      <c r="E342628" s="79"/>
      <c r="F342628" s="78"/>
      <c r="G342628" s="82"/>
      <c r="H342628" s="82"/>
      <c r="I342628" s="11"/>
    </row>
    <row r="342630" spans="1:9" s="4" customFormat="1" x14ac:dyDescent="0.2">
      <c r="A342630" s="25"/>
      <c r="B342630" s="64"/>
      <c r="C342630" s="80"/>
      <c r="D342630" s="81"/>
      <c r="E342630" s="79"/>
      <c r="F342630" s="78"/>
      <c r="G342630" s="82"/>
      <c r="H342630" s="82"/>
      <c r="I342630" s="11"/>
    </row>
    <row r="342636" spans="1:9" s="4" customFormat="1" x14ac:dyDescent="0.2">
      <c r="A342636" s="25"/>
      <c r="B342636" s="64"/>
      <c r="C342636" s="80"/>
      <c r="D342636" s="81"/>
      <c r="E342636" s="79"/>
      <c r="F342636" s="78"/>
      <c r="G342636" s="82"/>
      <c r="H342636" s="82"/>
      <c r="I342636" s="11"/>
    </row>
    <row r="342640" spans="1:9" s="4" customFormat="1" x14ac:dyDescent="0.2">
      <c r="A342640" s="25"/>
      <c r="B342640" s="64"/>
      <c r="C342640" s="80"/>
      <c r="D342640" s="81"/>
      <c r="E342640" s="79"/>
      <c r="F342640" s="78"/>
      <c r="G342640" s="82"/>
      <c r="H342640" s="82"/>
      <c r="I342640" s="11"/>
    </row>
    <row r="342644" spans="1:9" s="4" customFormat="1" x14ac:dyDescent="0.2">
      <c r="A342644" s="25"/>
      <c r="B342644" s="64"/>
      <c r="C342644" s="80"/>
      <c r="D342644" s="81"/>
      <c r="E342644" s="79"/>
      <c r="F342644" s="78"/>
      <c r="G342644" s="82"/>
      <c r="H342644" s="82"/>
      <c r="I342644" s="11"/>
    </row>
    <row r="342646" spans="1:9" s="4" customFormat="1" x14ac:dyDescent="0.2">
      <c r="A342646" s="25"/>
      <c r="B342646" s="64"/>
      <c r="C342646" s="80"/>
      <c r="D342646" s="81"/>
      <c r="E342646" s="79"/>
      <c r="F342646" s="78"/>
      <c r="G342646" s="82"/>
      <c r="H342646" s="82"/>
      <c r="I342646" s="11"/>
    </row>
    <row r="342652" spans="1:9" s="4" customFormat="1" x14ac:dyDescent="0.2">
      <c r="A342652" s="25"/>
      <c r="B342652" s="64"/>
      <c r="C342652" s="80"/>
      <c r="D342652" s="81"/>
      <c r="E342652" s="79"/>
      <c r="F342652" s="78"/>
      <c r="G342652" s="82"/>
      <c r="H342652" s="82"/>
      <c r="I342652" s="11"/>
    </row>
    <row r="342656" spans="1:9" s="4" customFormat="1" x14ac:dyDescent="0.2">
      <c r="A342656" s="25"/>
      <c r="B342656" s="64"/>
      <c r="C342656" s="80"/>
      <c r="D342656" s="81"/>
      <c r="E342656" s="79"/>
      <c r="F342656" s="78"/>
      <c r="G342656" s="82"/>
      <c r="H342656" s="82"/>
      <c r="I342656" s="11"/>
    </row>
    <row r="342660" spans="1:9" s="4" customFormat="1" x14ac:dyDescent="0.2">
      <c r="A342660" s="25"/>
      <c r="B342660" s="64"/>
      <c r="C342660" s="80"/>
      <c r="D342660" s="81"/>
      <c r="E342660" s="79"/>
      <c r="F342660" s="78"/>
      <c r="G342660" s="82"/>
      <c r="H342660" s="82"/>
      <c r="I342660" s="11"/>
    </row>
    <row r="342662" spans="1:9" s="4" customFormat="1" x14ac:dyDescent="0.2">
      <c r="A342662" s="25"/>
      <c r="B342662" s="64"/>
      <c r="C342662" s="80"/>
      <c r="D342662" s="81"/>
      <c r="E342662" s="79"/>
      <c r="F342662" s="78"/>
      <c r="G342662" s="82"/>
      <c r="H342662" s="82"/>
      <c r="I342662" s="11"/>
    </row>
    <row r="342668" spans="1:9" s="4" customFormat="1" x14ac:dyDescent="0.2">
      <c r="A342668" s="25"/>
      <c r="B342668" s="64"/>
      <c r="C342668" s="80"/>
      <c r="D342668" s="81"/>
      <c r="E342668" s="79"/>
      <c r="F342668" s="78"/>
      <c r="G342668" s="82"/>
      <c r="H342668" s="82"/>
      <c r="I342668" s="11"/>
    </row>
    <row r="342672" spans="1:9" s="4" customFormat="1" x14ac:dyDescent="0.2">
      <c r="A342672" s="25"/>
      <c r="B342672" s="64"/>
      <c r="C342672" s="80"/>
      <c r="D342672" s="81"/>
      <c r="E342672" s="79"/>
      <c r="F342672" s="78"/>
      <c r="G342672" s="82"/>
      <c r="H342672" s="82"/>
      <c r="I342672" s="11"/>
    </row>
    <row r="342676" spans="1:9" s="4" customFormat="1" x14ac:dyDescent="0.2">
      <c r="A342676" s="25"/>
      <c r="B342676" s="64"/>
      <c r="C342676" s="80"/>
      <c r="D342676" s="81"/>
      <c r="E342676" s="79"/>
      <c r="F342676" s="78"/>
      <c r="G342676" s="82"/>
      <c r="H342676" s="82"/>
      <c r="I342676" s="11"/>
    </row>
    <row r="342678" spans="1:9" s="4" customFormat="1" x14ac:dyDescent="0.2">
      <c r="A342678" s="25"/>
      <c r="B342678" s="64"/>
      <c r="C342678" s="80"/>
      <c r="D342678" s="81"/>
      <c r="E342678" s="79"/>
      <c r="F342678" s="78"/>
      <c r="G342678" s="82"/>
      <c r="H342678" s="82"/>
      <c r="I342678" s="11"/>
    </row>
    <row r="342684" spans="1:9" s="4" customFormat="1" x14ac:dyDescent="0.2">
      <c r="A342684" s="25"/>
      <c r="B342684" s="64"/>
      <c r="C342684" s="80"/>
      <c r="D342684" s="81"/>
      <c r="E342684" s="79"/>
      <c r="F342684" s="78"/>
      <c r="G342684" s="82"/>
      <c r="H342684" s="82"/>
      <c r="I342684" s="11"/>
    </row>
    <row r="342688" spans="1:9" s="4" customFormat="1" x14ac:dyDescent="0.2">
      <c r="A342688" s="25"/>
      <c r="B342688" s="64"/>
      <c r="C342688" s="80"/>
      <c r="D342688" s="81"/>
      <c r="E342688" s="79"/>
      <c r="F342688" s="78"/>
      <c r="G342688" s="82"/>
      <c r="H342688" s="82"/>
      <c r="I342688" s="11"/>
    </row>
    <row r="342692" spans="1:9" s="4" customFormat="1" x14ac:dyDescent="0.2">
      <c r="A342692" s="25"/>
      <c r="B342692" s="64"/>
      <c r="C342692" s="80"/>
      <c r="D342692" s="81"/>
      <c r="E342692" s="79"/>
      <c r="F342692" s="78"/>
      <c r="G342692" s="82"/>
      <c r="H342692" s="82"/>
      <c r="I342692" s="11"/>
    </row>
    <row r="342694" spans="1:9" s="4" customFormat="1" x14ac:dyDescent="0.2">
      <c r="A342694" s="25"/>
      <c r="B342694" s="64"/>
      <c r="C342694" s="80"/>
      <c r="D342694" s="81"/>
      <c r="E342694" s="79"/>
      <c r="F342694" s="78"/>
      <c r="G342694" s="82"/>
      <c r="H342694" s="82"/>
      <c r="I342694" s="11"/>
    </row>
    <row r="342700" spans="1:9" s="4" customFormat="1" x14ac:dyDescent="0.2">
      <c r="A342700" s="25"/>
      <c r="B342700" s="64"/>
      <c r="C342700" s="80"/>
      <c r="D342700" s="81"/>
      <c r="E342700" s="79"/>
      <c r="F342700" s="78"/>
      <c r="G342700" s="82"/>
      <c r="H342700" s="82"/>
      <c r="I342700" s="11"/>
    </row>
    <row r="342704" spans="1:9" s="4" customFormat="1" x14ac:dyDescent="0.2">
      <c r="A342704" s="25"/>
      <c r="B342704" s="64"/>
      <c r="C342704" s="80"/>
      <c r="D342704" s="81"/>
      <c r="E342704" s="79"/>
      <c r="F342704" s="78"/>
      <c r="G342704" s="82"/>
      <c r="H342704" s="82"/>
      <c r="I342704" s="11"/>
    </row>
    <row r="342708" spans="1:9" s="4" customFormat="1" x14ac:dyDescent="0.2">
      <c r="A342708" s="25"/>
      <c r="B342708" s="64"/>
      <c r="C342708" s="80"/>
      <c r="D342708" s="81"/>
      <c r="E342708" s="79"/>
      <c r="F342708" s="78"/>
      <c r="G342708" s="82"/>
      <c r="H342708" s="82"/>
      <c r="I342708" s="11"/>
    </row>
    <row r="342710" spans="1:9" s="4" customFormat="1" x14ac:dyDescent="0.2">
      <c r="A342710" s="25"/>
      <c r="B342710" s="64"/>
      <c r="C342710" s="80"/>
      <c r="D342710" s="81"/>
      <c r="E342710" s="79"/>
      <c r="F342710" s="78"/>
      <c r="G342710" s="82"/>
      <c r="H342710" s="82"/>
      <c r="I342710" s="11"/>
    </row>
    <row r="342716" spans="1:9" s="4" customFormat="1" x14ac:dyDescent="0.2">
      <c r="A342716" s="25"/>
      <c r="B342716" s="64"/>
      <c r="C342716" s="80"/>
      <c r="D342716" s="81"/>
      <c r="E342716" s="79"/>
      <c r="F342716" s="78"/>
      <c r="G342716" s="82"/>
      <c r="H342716" s="82"/>
      <c r="I342716" s="11"/>
    </row>
    <row r="342720" spans="1:9" s="4" customFormat="1" x14ac:dyDescent="0.2">
      <c r="A342720" s="25"/>
      <c r="B342720" s="64"/>
      <c r="C342720" s="80"/>
      <c r="D342720" s="81"/>
      <c r="E342720" s="79"/>
      <c r="F342720" s="78"/>
      <c r="G342720" s="82"/>
      <c r="H342720" s="82"/>
      <c r="I342720" s="11"/>
    </row>
    <row r="342724" spans="1:9" s="4" customFormat="1" x14ac:dyDescent="0.2">
      <c r="A342724" s="25"/>
      <c r="B342724" s="64"/>
      <c r="C342724" s="80"/>
      <c r="D342724" s="81"/>
      <c r="E342724" s="79"/>
      <c r="F342724" s="78"/>
      <c r="G342724" s="82"/>
      <c r="H342724" s="82"/>
      <c r="I342724" s="11"/>
    </row>
    <row r="342726" spans="1:9" s="4" customFormat="1" x14ac:dyDescent="0.2">
      <c r="A342726" s="25"/>
      <c r="B342726" s="64"/>
      <c r="C342726" s="80"/>
      <c r="D342726" s="81"/>
      <c r="E342726" s="79"/>
      <c r="F342726" s="78"/>
      <c r="G342726" s="82"/>
      <c r="H342726" s="82"/>
      <c r="I342726" s="11"/>
    </row>
    <row r="342732" spans="1:9" s="4" customFormat="1" x14ac:dyDescent="0.2">
      <c r="A342732" s="25"/>
      <c r="B342732" s="64"/>
      <c r="C342732" s="80"/>
      <c r="D342732" s="81"/>
      <c r="E342732" s="79"/>
      <c r="F342732" s="78"/>
      <c r="G342732" s="82"/>
      <c r="H342732" s="82"/>
      <c r="I342732" s="11"/>
    </row>
    <row r="342736" spans="1:9" s="4" customFormat="1" x14ac:dyDescent="0.2">
      <c r="A342736" s="25"/>
      <c r="B342736" s="64"/>
      <c r="C342736" s="80"/>
      <c r="D342736" s="81"/>
      <c r="E342736" s="79"/>
      <c r="F342736" s="78"/>
      <c r="G342736" s="82"/>
      <c r="H342736" s="82"/>
      <c r="I342736" s="11"/>
    </row>
    <row r="342740" spans="1:9" s="4" customFormat="1" x14ac:dyDescent="0.2">
      <c r="A342740" s="25"/>
      <c r="B342740" s="64"/>
      <c r="C342740" s="80"/>
      <c r="D342740" s="81"/>
      <c r="E342740" s="79"/>
      <c r="F342740" s="78"/>
      <c r="G342740" s="82"/>
      <c r="H342740" s="82"/>
      <c r="I342740" s="11"/>
    </row>
    <row r="342742" spans="1:9" s="4" customFormat="1" x14ac:dyDescent="0.2">
      <c r="A342742" s="25"/>
      <c r="B342742" s="64"/>
      <c r="C342742" s="80"/>
      <c r="D342742" s="81"/>
      <c r="E342742" s="79"/>
      <c r="F342742" s="78"/>
      <c r="G342742" s="82"/>
      <c r="H342742" s="82"/>
      <c r="I342742" s="11"/>
    </row>
    <row r="342748" spans="1:9" s="4" customFormat="1" x14ac:dyDescent="0.2">
      <c r="A342748" s="25"/>
      <c r="B342748" s="64"/>
      <c r="C342748" s="80"/>
      <c r="D342748" s="81"/>
      <c r="E342748" s="79"/>
      <c r="F342748" s="78"/>
      <c r="G342748" s="82"/>
      <c r="H342748" s="82"/>
      <c r="I342748" s="11"/>
    </row>
    <row r="342752" spans="1:9" s="4" customFormat="1" x14ac:dyDescent="0.2">
      <c r="A342752" s="25"/>
      <c r="B342752" s="64"/>
      <c r="C342752" s="80"/>
      <c r="D342752" s="81"/>
      <c r="E342752" s="79"/>
      <c r="F342752" s="78"/>
      <c r="G342752" s="82"/>
      <c r="H342752" s="82"/>
      <c r="I342752" s="11"/>
    </row>
    <row r="342756" spans="1:9" s="4" customFormat="1" x14ac:dyDescent="0.2">
      <c r="A342756" s="25"/>
      <c r="B342756" s="64"/>
      <c r="C342756" s="80"/>
      <c r="D342756" s="81"/>
      <c r="E342756" s="79"/>
      <c r="F342756" s="78"/>
      <c r="G342756" s="82"/>
      <c r="H342756" s="82"/>
      <c r="I342756" s="11"/>
    </row>
    <row r="342758" spans="1:9" s="4" customFormat="1" x14ac:dyDescent="0.2">
      <c r="A342758" s="25"/>
      <c r="B342758" s="64"/>
      <c r="C342758" s="80"/>
      <c r="D342758" s="81"/>
      <c r="E342758" s="79"/>
      <c r="F342758" s="78"/>
      <c r="G342758" s="82"/>
      <c r="H342758" s="82"/>
      <c r="I342758" s="11"/>
    </row>
    <row r="342764" spans="1:9" s="4" customFormat="1" x14ac:dyDescent="0.2">
      <c r="A342764" s="25"/>
      <c r="B342764" s="64"/>
      <c r="C342764" s="80"/>
      <c r="D342764" s="81"/>
      <c r="E342764" s="79"/>
      <c r="F342764" s="78"/>
      <c r="G342764" s="82"/>
      <c r="H342764" s="82"/>
      <c r="I342764" s="11"/>
    </row>
    <row r="342768" spans="1:9" s="4" customFormat="1" x14ac:dyDescent="0.2">
      <c r="A342768" s="25"/>
      <c r="B342768" s="64"/>
      <c r="C342768" s="80"/>
      <c r="D342768" s="81"/>
      <c r="E342768" s="79"/>
      <c r="F342768" s="78"/>
      <c r="G342768" s="82"/>
      <c r="H342768" s="82"/>
      <c r="I342768" s="11"/>
    </row>
    <row r="342772" spans="1:9" s="4" customFormat="1" x14ac:dyDescent="0.2">
      <c r="A342772" s="25"/>
      <c r="B342772" s="64"/>
      <c r="C342772" s="80"/>
      <c r="D342772" s="81"/>
      <c r="E342772" s="79"/>
      <c r="F342772" s="78"/>
      <c r="G342772" s="82"/>
      <c r="H342772" s="82"/>
      <c r="I342772" s="11"/>
    </row>
    <row r="342774" spans="1:9" s="4" customFormat="1" x14ac:dyDescent="0.2">
      <c r="A342774" s="25"/>
      <c r="B342774" s="64"/>
      <c r="C342774" s="80"/>
      <c r="D342774" s="81"/>
      <c r="E342774" s="79"/>
      <c r="F342774" s="78"/>
      <c r="G342774" s="82"/>
      <c r="H342774" s="82"/>
      <c r="I342774" s="11"/>
    </row>
    <row r="342780" spans="1:9" s="4" customFormat="1" x14ac:dyDescent="0.2">
      <c r="A342780" s="25"/>
      <c r="B342780" s="64"/>
      <c r="C342780" s="80"/>
      <c r="D342780" s="81"/>
      <c r="E342780" s="79"/>
      <c r="F342780" s="78"/>
      <c r="G342780" s="82"/>
      <c r="H342780" s="82"/>
      <c r="I342780" s="11"/>
    </row>
    <row r="342784" spans="1:9" s="4" customFormat="1" x14ac:dyDescent="0.2">
      <c r="A342784" s="25"/>
      <c r="B342784" s="64"/>
      <c r="C342784" s="80"/>
      <c r="D342784" s="81"/>
      <c r="E342784" s="79"/>
      <c r="F342784" s="78"/>
      <c r="G342784" s="82"/>
      <c r="H342784" s="82"/>
      <c r="I342784" s="11"/>
    </row>
    <row r="342788" spans="1:9" s="4" customFormat="1" x14ac:dyDescent="0.2">
      <c r="A342788" s="25"/>
      <c r="B342788" s="64"/>
      <c r="C342788" s="80"/>
      <c r="D342788" s="81"/>
      <c r="E342788" s="79"/>
      <c r="F342788" s="78"/>
      <c r="G342788" s="82"/>
      <c r="H342788" s="82"/>
      <c r="I342788" s="11"/>
    </row>
    <row r="342790" spans="1:9" s="4" customFormat="1" x14ac:dyDescent="0.2">
      <c r="A342790" s="25"/>
      <c r="B342790" s="64"/>
      <c r="C342790" s="80"/>
      <c r="D342790" s="81"/>
      <c r="E342790" s="79"/>
      <c r="F342790" s="78"/>
      <c r="G342790" s="82"/>
      <c r="H342790" s="82"/>
      <c r="I342790" s="11"/>
    </row>
    <row r="342796" spans="1:9" s="4" customFormat="1" x14ac:dyDescent="0.2">
      <c r="A342796" s="25"/>
      <c r="B342796" s="64"/>
      <c r="C342796" s="80"/>
      <c r="D342796" s="81"/>
      <c r="E342796" s="79"/>
      <c r="F342796" s="78"/>
      <c r="G342796" s="82"/>
      <c r="H342796" s="82"/>
      <c r="I342796" s="11"/>
    </row>
    <row r="342800" spans="1:9" s="4" customFormat="1" x14ac:dyDescent="0.2">
      <c r="A342800" s="25"/>
      <c r="B342800" s="64"/>
      <c r="C342800" s="80"/>
      <c r="D342800" s="81"/>
      <c r="E342800" s="79"/>
      <c r="F342800" s="78"/>
      <c r="G342800" s="82"/>
      <c r="H342800" s="82"/>
      <c r="I342800" s="11"/>
    </row>
    <row r="342804" spans="1:9" s="4" customFormat="1" x14ac:dyDescent="0.2">
      <c r="A342804" s="25"/>
      <c r="B342804" s="64"/>
      <c r="C342804" s="80"/>
      <c r="D342804" s="81"/>
      <c r="E342804" s="79"/>
      <c r="F342804" s="78"/>
      <c r="G342804" s="82"/>
      <c r="H342804" s="82"/>
      <c r="I342804" s="11"/>
    </row>
    <row r="342806" spans="1:9" s="4" customFormat="1" x14ac:dyDescent="0.2">
      <c r="A342806" s="25"/>
      <c r="B342806" s="64"/>
      <c r="C342806" s="80"/>
      <c r="D342806" s="81"/>
      <c r="E342806" s="79"/>
      <c r="F342806" s="78"/>
      <c r="G342806" s="82"/>
      <c r="H342806" s="82"/>
      <c r="I342806" s="11"/>
    </row>
    <row r="342812" spans="1:9" s="4" customFormat="1" x14ac:dyDescent="0.2">
      <c r="A342812" s="25"/>
      <c r="B342812" s="64"/>
      <c r="C342812" s="80"/>
      <c r="D342812" s="81"/>
      <c r="E342812" s="79"/>
      <c r="F342812" s="78"/>
      <c r="G342812" s="82"/>
      <c r="H342812" s="82"/>
      <c r="I342812" s="11"/>
    </row>
    <row r="342816" spans="1:9" s="4" customFormat="1" x14ac:dyDescent="0.2">
      <c r="A342816" s="25"/>
      <c r="B342816" s="64"/>
      <c r="C342816" s="80"/>
      <c r="D342816" s="81"/>
      <c r="E342816" s="79"/>
      <c r="F342816" s="78"/>
      <c r="G342816" s="82"/>
      <c r="H342816" s="82"/>
      <c r="I342816" s="11"/>
    </row>
    <row r="342820" spans="1:9" s="4" customFormat="1" x14ac:dyDescent="0.2">
      <c r="A342820" s="25"/>
      <c r="B342820" s="64"/>
      <c r="C342820" s="80"/>
      <c r="D342820" s="81"/>
      <c r="E342820" s="79"/>
      <c r="F342820" s="78"/>
      <c r="G342820" s="82"/>
      <c r="H342820" s="82"/>
      <c r="I342820" s="11"/>
    </row>
    <row r="342822" spans="1:9" s="4" customFormat="1" x14ac:dyDescent="0.2">
      <c r="A342822" s="25"/>
      <c r="B342822" s="64"/>
      <c r="C342822" s="80"/>
      <c r="D342822" s="81"/>
      <c r="E342822" s="79"/>
      <c r="F342822" s="78"/>
      <c r="G342822" s="82"/>
      <c r="H342822" s="82"/>
      <c r="I342822" s="11"/>
    </row>
    <row r="342828" spans="1:9" s="4" customFormat="1" x14ac:dyDescent="0.2">
      <c r="A342828" s="25"/>
      <c r="B342828" s="64"/>
      <c r="C342828" s="80"/>
      <c r="D342828" s="81"/>
      <c r="E342828" s="79"/>
      <c r="F342828" s="78"/>
      <c r="G342828" s="82"/>
      <c r="H342828" s="82"/>
      <c r="I342828" s="11"/>
    </row>
    <row r="342832" spans="1:9" s="4" customFormat="1" x14ac:dyDescent="0.2">
      <c r="A342832" s="25"/>
      <c r="B342832" s="64"/>
      <c r="C342832" s="80"/>
      <c r="D342832" s="81"/>
      <c r="E342832" s="79"/>
      <c r="F342832" s="78"/>
      <c r="G342832" s="82"/>
      <c r="H342832" s="82"/>
      <c r="I342832" s="11"/>
    </row>
    <row r="342836" spans="1:9" s="4" customFormat="1" x14ac:dyDescent="0.2">
      <c r="A342836" s="25"/>
      <c r="B342836" s="64"/>
      <c r="C342836" s="80"/>
      <c r="D342836" s="81"/>
      <c r="E342836" s="79"/>
      <c r="F342836" s="78"/>
      <c r="G342836" s="82"/>
      <c r="H342836" s="82"/>
      <c r="I342836" s="11"/>
    </row>
    <row r="342838" spans="1:9" s="4" customFormat="1" x14ac:dyDescent="0.2">
      <c r="A342838" s="25"/>
      <c r="B342838" s="64"/>
      <c r="C342838" s="80"/>
      <c r="D342838" s="81"/>
      <c r="E342838" s="79"/>
      <c r="F342838" s="78"/>
      <c r="G342838" s="82"/>
      <c r="H342838" s="82"/>
      <c r="I342838" s="11"/>
    </row>
    <row r="342844" spans="1:9" s="4" customFormat="1" x14ac:dyDescent="0.2">
      <c r="A342844" s="25"/>
      <c r="B342844" s="64"/>
      <c r="C342844" s="80"/>
      <c r="D342844" s="81"/>
      <c r="E342844" s="79"/>
      <c r="F342844" s="78"/>
      <c r="G342844" s="82"/>
      <c r="H342844" s="82"/>
      <c r="I342844" s="11"/>
    </row>
    <row r="342848" spans="1:9" s="4" customFormat="1" x14ac:dyDescent="0.2">
      <c r="A342848" s="25"/>
      <c r="B342848" s="64"/>
      <c r="C342848" s="80"/>
      <c r="D342848" s="81"/>
      <c r="E342848" s="79"/>
      <c r="F342848" s="78"/>
      <c r="G342848" s="82"/>
      <c r="H342848" s="82"/>
      <c r="I342848" s="11"/>
    </row>
    <row r="342852" spans="1:9" s="4" customFormat="1" x14ac:dyDescent="0.2">
      <c r="A342852" s="25"/>
      <c r="B342852" s="64"/>
      <c r="C342852" s="80"/>
      <c r="D342852" s="81"/>
      <c r="E342852" s="79"/>
      <c r="F342852" s="78"/>
      <c r="G342852" s="82"/>
      <c r="H342852" s="82"/>
      <c r="I342852" s="11"/>
    </row>
    <row r="342854" spans="1:9" s="4" customFormat="1" x14ac:dyDescent="0.2">
      <c r="A342854" s="25"/>
      <c r="B342854" s="64"/>
      <c r="C342854" s="80"/>
      <c r="D342854" s="81"/>
      <c r="E342854" s="79"/>
      <c r="F342854" s="78"/>
      <c r="G342854" s="82"/>
      <c r="H342854" s="82"/>
      <c r="I342854" s="11"/>
    </row>
    <row r="342860" spans="1:9" s="4" customFormat="1" x14ac:dyDescent="0.2">
      <c r="A342860" s="25"/>
      <c r="B342860" s="64"/>
      <c r="C342860" s="80"/>
      <c r="D342860" s="81"/>
      <c r="E342860" s="79"/>
      <c r="F342860" s="78"/>
      <c r="G342860" s="82"/>
      <c r="H342860" s="82"/>
      <c r="I342860" s="11"/>
    </row>
    <row r="342864" spans="1:9" s="4" customFormat="1" x14ac:dyDescent="0.2">
      <c r="A342864" s="25"/>
      <c r="B342864" s="64"/>
      <c r="C342864" s="80"/>
      <c r="D342864" s="81"/>
      <c r="E342864" s="79"/>
      <c r="F342864" s="78"/>
      <c r="G342864" s="82"/>
      <c r="H342864" s="82"/>
      <c r="I342864" s="11"/>
    </row>
    <row r="342868" spans="1:9" s="4" customFormat="1" x14ac:dyDescent="0.2">
      <c r="A342868" s="25"/>
      <c r="B342868" s="64"/>
      <c r="C342868" s="80"/>
      <c r="D342868" s="81"/>
      <c r="E342868" s="79"/>
      <c r="F342868" s="78"/>
      <c r="G342868" s="82"/>
      <c r="H342868" s="82"/>
      <c r="I342868" s="11"/>
    </row>
    <row r="342870" spans="1:9" s="4" customFormat="1" x14ac:dyDescent="0.2">
      <c r="A342870" s="25"/>
      <c r="B342870" s="64"/>
      <c r="C342870" s="80"/>
      <c r="D342870" s="81"/>
      <c r="E342870" s="79"/>
      <c r="F342870" s="78"/>
      <c r="G342870" s="82"/>
      <c r="H342870" s="82"/>
      <c r="I342870" s="11"/>
    </row>
    <row r="342876" spans="1:9" s="4" customFormat="1" x14ac:dyDescent="0.2">
      <c r="A342876" s="25"/>
      <c r="B342876" s="64"/>
      <c r="C342876" s="80"/>
      <c r="D342876" s="81"/>
      <c r="E342876" s="79"/>
      <c r="F342876" s="78"/>
      <c r="G342876" s="82"/>
      <c r="H342876" s="82"/>
      <c r="I342876" s="11"/>
    </row>
    <row r="342880" spans="1:9" s="4" customFormat="1" x14ac:dyDescent="0.2">
      <c r="A342880" s="25"/>
      <c r="B342880" s="64"/>
      <c r="C342880" s="80"/>
      <c r="D342880" s="81"/>
      <c r="E342880" s="79"/>
      <c r="F342880" s="78"/>
      <c r="G342880" s="82"/>
      <c r="H342880" s="82"/>
      <c r="I342880" s="11"/>
    </row>
    <row r="342884" spans="1:9" s="4" customFormat="1" x14ac:dyDescent="0.2">
      <c r="A342884" s="25"/>
      <c r="B342884" s="64"/>
      <c r="C342884" s="80"/>
      <c r="D342884" s="81"/>
      <c r="E342884" s="79"/>
      <c r="F342884" s="78"/>
      <c r="G342884" s="82"/>
      <c r="H342884" s="82"/>
      <c r="I342884" s="11"/>
    </row>
    <row r="342886" spans="1:9" s="4" customFormat="1" x14ac:dyDescent="0.2">
      <c r="A342886" s="25"/>
      <c r="B342886" s="64"/>
      <c r="C342886" s="80"/>
      <c r="D342886" s="81"/>
      <c r="E342886" s="79"/>
      <c r="F342886" s="78"/>
      <c r="G342886" s="82"/>
      <c r="H342886" s="82"/>
      <c r="I342886" s="11"/>
    </row>
    <row r="342892" spans="1:9" s="4" customFormat="1" x14ac:dyDescent="0.2">
      <c r="A342892" s="25"/>
      <c r="B342892" s="64"/>
      <c r="C342892" s="80"/>
      <c r="D342892" s="81"/>
      <c r="E342892" s="79"/>
      <c r="F342892" s="78"/>
      <c r="G342892" s="82"/>
      <c r="H342892" s="82"/>
      <c r="I342892" s="11"/>
    </row>
    <row r="342896" spans="1:9" s="4" customFormat="1" x14ac:dyDescent="0.2">
      <c r="A342896" s="25"/>
      <c r="B342896" s="64"/>
      <c r="C342896" s="80"/>
      <c r="D342896" s="81"/>
      <c r="E342896" s="79"/>
      <c r="F342896" s="78"/>
      <c r="G342896" s="82"/>
      <c r="H342896" s="82"/>
      <c r="I342896" s="11"/>
    </row>
    <row r="342900" spans="1:9" s="4" customFormat="1" x14ac:dyDescent="0.2">
      <c r="A342900" s="25"/>
      <c r="B342900" s="64"/>
      <c r="C342900" s="80"/>
      <c r="D342900" s="81"/>
      <c r="E342900" s="79"/>
      <c r="F342900" s="78"/>
      <c r="G342900" s="82"/>
      <c r="H342900" s="82"/>
      <c r="I342900" s="11"/>
    </row>
    <row r="342902" spans="1:9" s="4" customFormat="1" x14ac:dyDescent="0.2">
      <c r="A342902" s="25"/>
      <c r="B342902" s="64"/>
      <c r="C342902" s="80"/>
      <c r="D342902" s="81"/>
      <c r="E342902" s="79"/>
      <c r="F342902" s="78"/>
      <c r="G342902" s="82"/>
      <c r="H342902" s="82"/>
      <c r="I342902" s="11"/>
    </row>
    <row r="342908" spans="1:9" s="4" customFormat="1" x14ac:dyDescent="0.2">
      <c r="A342908" s="25"/>
      <c r="B342908" s="64"/>
      <c r="C342908" s="80"/>
      <c r="D342908" s="81"/>
      <c r="E342908" s="79"/>
      <c r="F342908" s="78"/>
      <c r="G342908" s="82"/>
      <c r="H342908" s="82"/>
      <c r="I342908" s="11"/>
    </row>
    <row r="342912" spans="1:9" s="4" customFormat="1" x14ac:dyDescent="0.2">
      <c r="A342912" s="25"/>
      <c r="B342912" s="64"/>
      <c r="C342912" s="80"/>
      <c r="D342912" s="81"/>
      <c r="E342912" s="79"/>
      <c r="F342912" s="78"/>
      <c r="G342912" s="82"/>
      <c r="H342912" s="82"/>
      <c r="I342912" s="11"/>
    </row>
    <row r="342916" spans="1:9" s="4" customFormat="1" x14ac:dyDescent="0.2">
      <c r="A342916" s="25"/>
      <c r="B342916" s="64"/>
      <c r="C342916" s="80"/>
      <c r="D342916" s="81"/>
      <c r="E342916" s="79"/>
      <c r="F342916" s="78"/>
      <c r="G342916" s="82"/>
      <c r="H342916" s="82"/>
      <c r="I342916" s="11"/>
    </row>
    <row r="342918" spans="1:9" s="4" customFormat="1" x14ac:dyDescent="0.2">
      <c r="A342918" s="25"/>
      <c r="B342918" s="64"/>
      <c r="C342918" s="80"/>
      <c r="D342918" s="81"/>
      <c r="E342918" s="79"/>
      <c r="F342918" s="78"/>
      <c r="G342918" s="82"/>
      <c r="H342918" s="82"/>
      <c r="I342918" s="11"/>
    </row>
    <row r="342924" spans="1:9" s="4" customFormat="1" x14ac:dyDescent="0.2">
      <c r="A342924" s="25"/>
      <c r="B342924" s="64"/>
      <c r="C342924" s="80"/>
      <c r="D342924" s="81"/>
      <c r="E342924" s="79"/>
      <c r="F342924" s="78"/>
      <c r="G342924" s="82"/>
      <c r="H342924" s="82"/>
      <c r="I342924" s="11"/>
    </row>
    <row r="342928" spans="1:9" s="4" customFormat="1" x14ac:dyDescent="0.2">
      <c r="A342928" s="25"/>
      <c r="B342928" s="64"/>
      <c r="C342928" s="80"/>
      <c r="D342928" s="81"/>
      <c r="E342928" s="79"/>
      <c r="F342928" s="78"/>
      <c r="G342928" s="82"/>
      <c r="H342928" s="82"/>
      <c r="I342928" s="11"/>
    </row>
    <row r="342932" spans="1:9" s="4" customFormat="1" x14ac:dyDescent="0.2">
      <c r="A342932" s="25"/>
      <c r="B342932" s="64"/>
      <c r="C342932" s="80"/>
      <c r="D342932" s="81"/>
      <c r="E342932" s="79"/>
      <c r="F342932" s="78"/>
      <c r="G342932" s="82"/>
      <c r="H342932" s="82"/>
      <c r="I342932" s="11"/>
    </row>
    <row r="342934" spans="1:9" s="4" customFormat="1" x14ac:dyDescent="0.2">
      <c r="A342934" s="25"/>
      <c r="B342934" s="64"/>
      <c r="C342934" s="80"/>
      <c r="D342934" s="81"/>
      <c r="E342934" s="79"/>
      <c r="F342934" s="78"/>
      <c r="G342934" s="82"/>
      <c r="H342934" s="82"/>
      <c r="I342934" s="11"/>
    </row>
    <row r="342940" spans="1:9" s="4" customFormat="1" x14ac:dyDescent="0.2">
      <c r="A342940" s="25"/>
      <c r="B342940" s="64"/>
      <c r="C342940" s="80"/>
      <c r="D342940" s="81"/>
      <c r="E342940" s="79"/>
      <c r="F342940" s="78"/>
      <c r="G342940" s="82"/>
      <c r="H342940" s="82"/>
      <c r="I342940" s="11"/>
    </row>
    <row r="342944" spans="1:9" s="4" customFormat="1" x14ac:dyDescent="0.2">
      <c r="A342944" s="25"/>
      <c r="B342944" s="64"/>
      <c r="C342944" s="80"/>
      <c r="D342944" s="81"/>
      <c r="E342944" s="79"/>
      <c r="F342944" s="78"/>
      <c r="G342944" s="82"/>
      <c r="H342944" s="82"/>
      <c r="I342944" s="11"/>
    </row>
    <row r="342948" spans="1:9" s="4" customFormat="1" x14ac:dyDescent="0.2">
      <c r="A342948" s="25"/>
      <c r="B342948" s="64"/>
      <c r="C342948" s="80"/>
      <c r="D342948" s="81"/>
      <c r="E342948" s="79"/>
      <c r="F342948" s="78"/>
      <c r="G342948" s="82"/>
      <c r="H342948" s="82"/>
      <c r="I342948" s="11"/>
    </row>
    <row r="342950" spans="1:9" s="4" customFormat="1" x14ac:dyDescent="0.2">
      <c r="A342950" s="25"/>
      <c r="B342950" s="64"/>
      <c r="C342950" s="80"/>
      <c r="D342950" s="81"/>
      <c r="E342950" s="79"/>
      <c r="F342950" s="78"/>
      <c r="G342950" s="82"/>
      <c r="H342950" s="82"/>
      <c r="I342950" s="11"/>
    </row>
    <row r="342956" spans="1:9" s="4" customFormat="1" x14ac:dyDescent="0.2">
      <c r="A342956" s="25"/>
      <c r="B342956" s="64"/>
      <c r="C342956" s="80"/>
      <c r="D342956" s="81"/>
      <c r="E342956" s="79"/>
      <c r="F342956" s="78"/>
      <c r="G342956" s="82"/>
      <c r="H342956" s="82"/>
      <c r="I342956" s="11"/>
    </row>
    <row r="342960" spans="1:9" s="4" customFormat="1" x14ac:dyDescent="0.2">
      <c r="A342960" s="25"/>
      <c r="B342960" s="64"/>
      <c r="C342960" s="80"/>
      <c r="D342960" s="81"/>
      <c r="E342960" s="79"/>
      <c r="F342960" s="78"/>
      <c r="G342960" s="82"/>
      <c r="H342960" s="82"/>
      <c r="I342960" s="11"/>
    </row>
    <row r="342964" spans="1:9" s="4" customFormat="1" x14ac:dyDescent="0.2">
      <c r="A342964" s="25"/>
      <c r="B342964" s="64"/>
      <c r="C342964" s="80"/>
      <c r="D342964" s="81"/>
      <c r="E342964" s="79"/>
      <c r="F342964" s="78"/>
      <c r="G342964" s="82"/>
      <c r="H342964" s="82"/>
      <c r="I342964" s="11"/>
    </row>
    <row r="342966" spans="1:9" s="4" customFormat="1" x14ac:dyDescent="0.2">
      <c r="A342966" s="25"/>
      <c r="B342966" s="64"/>
      <c r="C342966" s="80"/>
      <c r="D342966" s="81"/>
      <c r="E342966" s="79"/>
      <c r="F342966" s="78"/>
      <c r="G342966" s="82"/>
      <c r="H342966" s="82"/>
      <c r="I342966" s="11"/>
    </row>
    <row r="342972" spans="1:9" s="4" customFormat="1" x14ac:dyDescent="0.2">
      <c r="A342972" s="25"/>
      <c r="B342972" s="64"/>
      <c r="C342972" s="80"/>
      <c r="D342972" s="81"/>
      <c r="E342972" s="79"/>
      <c r="F342972" s="78"/>
      <c r="G342972" s="82"/>
      <c r="H342972" s="82"/>
      <c r="I342972" s="11"/>
    </row>
    <row r="342976" spans="1:9" s="4" customFormat="1" x14ac:dyDescent="0.2">
      <c r="A342976" s="25"/>
      <c r="B342976" s="64"/>
      <c r="C342976" s="80"/>
      <c r="D342976" s="81"/>
      <c r="E342976" s="79"/>
      <c r="F342976" s="78"/>
      <c r="G342976" s="82"/>
      <c r="H342976" s="82"/>
      <c r="I342976" s="11"/>
    </row>
    <row r="342980" spans="1:9" s="4" customFormat="1" x14ac:dyDescent="0.2">
      <c r="A342980" s="25"/>
      <c r="B342980" s="64"/>
      <c r="C342980" s="80"/>
      <c r="D342980" s="81"/>
      <c r="E342980" s="79"/>
      <c r="F342980" s="78"/>
      <c r="G342980" s="82"/>
      <c r="H342980" s="82"/>
      <c r="I342980" s="11"/>
    </row>
    <row r="342982" spans="1:9" s="4" customFormat="1" x14ac:dyDescent="0.2">
      <c r="A342982" s="25"/>
      <c r="B342982" s="64"/>
      <c r="C342982" s="80"/>
      <c r="D342982" s="81"/>
      <c r="E342982" s="79"/>
      <c r="F342982" s="78"/>
      <c r="G342982" s="82"/>
      <c r="H342982" s="82"/>
      <c r="I342982" s="11"/>
    </row>
    <row r="342988" spans="1:9" s="4" customFormat="1" x14ac:dyDescent="0.2">
      <c r="A342988" s="25"/>
      <c r="B342988" s="64"/>
      <c r="C342988" s="80"/>
      <c r="D342988" s="81"/>
      <c r="E342988" s="79"/>
      <c r="F342988" s="78"/>
      <c r="G342988" s="82"/>
      <c r="H342988" s="82"/>
      <c r="I342988" s="11"/>
    </row>
    <row r="342992" spans="1:9" s="4" customFormat="1" x14ac:dyDescent="0.2">
      <c r="A342992" s="25"/>
      <c r="B342992" s="64"/>
      <c r="C342992" s="80"/>
      <c r="D342992" s="81"/>
      <c r="E342992" s="79"/>
      <c r="F342992" s="78"/>
      <c r="G342992" s="82"/>
      <c r="H342992" s="82"/>
      <c r="I342992" s="11"/>
    </row>
    <row r="342996" spans="1:9" s="4" customFormat="1" x14ac:dyDescent="0.2">
      <c r="A342996" s="25"/>
      <c r="B342996" s="64"/>
      <c r="C342996" s="80"/>
      <c r="D342996" s="81"/>
      <c r="E342996" s="79"/>
      <c r="F342996" s="78"/>
      <c r="G342996" s="82"/>
      <c r="H342996" s="82"/>
      <c r="I342996" s="11"/>
    </row>
    <row r="342998" spans="1:9" s="4" customFormat="1" x14ac:dyDescent="0.2">
      <c r="A342998" s="25"/>
      <c r="B342998" s="64"/>
      <c r="C342998" s="80"/>
      <c r="D342998" s="81"/>
      <c r="E342998" s="79"/>
      <c r="F342998" s="78"/>
      <c r="G342998" s="82"/>
      <c r="H342998" s="82"/>
      <c r="I342998" s="11"/>
    </row>
    <row r="343004" spans="1:9" s="4" customFormat="1" x14ac:dyDescent="0.2">
      <c r="A343004" s="25"/>
      <c r="B343004" s="64"/>
      <c r="C343004" s="80"/>
      <c r="D343004" s="81"/>
      <c r="E343004" s="79"/>
      <c r="F343004" s="78"/>
      <c r="G343004" s="82"/>
      <c r="H343004" s="82"/>
      <c r="I343004" s="11"/>
    </row>
    <row r="343008" spans="1:9" s="4" customFormat="1" x14ac:dyDescent="0.2">
      <c r="A343008" s="25"/>
      <c r="B343008" s="64"/>
      <c r="C343008" s="80"/>
      <c r="D343008" s="81"/>
      <c r="E343008" s="79"/>
      <c r="F343008" s="78"/>
      <c r="G343008" s="82"/>
      <c r="H343008" s="82"/>
      <c r="I343008" s="11"/>
    </row>
    <row r="343012" spans="1:9" s="4" customFormat="1" x14ac:dyDescent="0.2">
      <c r="A343012" s="25"/>
      <c r="B343012" s="64"/>
      <c r="C343012" s="80"/>
      <c r="D343012" s="81"/>
      <c r="E343012" s="79"/>
      <c r="F343012" s="78"/>
      <c r="G343012" s="82"/>
      <c r="H343012" s="82"/>
      <c r="I343012" s="11"/>
    </row>
    <row r="343014" spans="1:9" s="4" customFormat="1" x14ac:dyDescent="0.2">
      <c r="A343014" s="25"/>
      <c r="B343014" s="64"/>
      <c r="C343014" s="80"/>
      <c r="D343014" s="81"/>
      <c r="E343014" s="79"/>
      <c r="F343014" s="78"/>
      <c r="G343014" s="82"/>
      <c r="H343014" s="82"/>
      <c r="I343014" s="11"/>
    </row>
    <row r="343020" spans="1:9" s="4" customFormat="1" x14ac:dyDescent="0.2">
      <c r="A343020" s="25"/>
      <c r="B343020" s="64"/>
      <c r="C343020" s="80"/>
      <c r="D343020" s="81"/>
      <c r="E343020" s="79"/>
      <c r="F343020" s="78"/>
      <c r="G343020" s="82"/>
      <c r="H343020" s="82"/>
      <c r="I343020" s="11"/>
    </row>
    <row r="343024" spans="1:9" s="4" customFormat="1" x14ac:dyDescent="0.2">
      <c r="A343024" s="25"/>
      <c r="B343024" s="64"/>
      <c r="C343024" s="80"/>
      <c r="D343024" s="81"/>
      <c r="E343024" s="79"/>
      <c r="F343024" s="78"/>
      <c r="G343024" s="82"/>
      <c r="H343024" s="82"/>
      <c r="I343024" s="11"/>
    </row>
    <row r="343028" spans="1:9" s="4" customFormat="1" x14ac:dyDescent="0.2">
      <c r="A343028" s="25"/>
      <c r="B343028" s="64"/>
      <c r="C343028" s="80"/>
      <c r="D343028" s="81"/>
      <c r="E343028" s="79"/>
      <c r="F343028" s="78"/>
      <c r="G343028" s="82"/>
      <c r="H343028" s="82"/>
      <c r="I343028" s="11"/>
    </row>
    <row r="343030" spans="1:9" s="4" customFormat="1" x14ac:dyDescent="0.2">
      <c r="A343030" s="25"/>
      <c r="B343030" s="64"/>
      <c r="C343030" s="80"/>
      <c r="D343030" s="81"/>
      <c r="E343030" s="79"/>
      <c r="F343030" s="78"/>
      <c r="G343030" s="82"/>
      <c r="H343030" s="82"/>
      <c r="I343030" s="11"/>
    </row>
    <row r="343036" spans="1:9" s="4" customFormat="1" x14ac:dyDescent="0.2">
      <c r="A343036" s="25"/>
      <c r="B343036" s="64"/>
      <c r="C343036" s="80"/>
      <c r="D343036" s="81"/>
      <c r="E343036" s="79"/>
      <c r="F343036" s="78"/>
      <c r="G343036" s="82"/>
      <c r="H343036" s="82"/>
      <c r="I343036" s="11"/>
    </row>
    <row r="343040" spans="1:9" s="4" customFormat="1" x14ac:dyDescent="0.2">
      <c r="A343040" s="25"/>
      <c r="B343040" s="64"/>
      <c r="C343040" s="80"/>
      <c r="D343040" s="81"/>
      <c r="E343040" s="79"/>
      <c r="F343040" s="78"/>
      <c r="G343040" s="82"/>
      <c r="H343040" s="82"/>
      <c r="I343040" s="11"/>
    </row>
    <row r="343044" spans="1:9" s="4" customFormat="1" x14ac:dyDescent="0.2">
      <c r="A343044" s="25"/>
      <c r="B343044" s="64"/>
      <c r="C343044" s="80"/>
      <c r="D343044" s="81"/>
      <c r="E343044" s="79"/>
      <c r="F343044" s="78"/>
      <c r="G343044" s="82"/>
      <c r="H343044" s="82"/>
      <c r="I343044" s="11"/>
    </row>
    <row r="343046" spans="1:9" s="4" customFormat="1" x14ac:dyDescent="0.2">
      <c r="A343046" s="25"/>
      <c r="B343046" s="64"/>
      <c r="C343046" s="80"/>
      <c r="D343046" s="81"/>
      <c r="E343046" s="79"/>
      <c r="F343046" s="78"/>
      <c r="G343046" s="82"/>
      <c r="H343046" s="82"/>
      <c r="I343046" s="11"/>
    </row>
    <row r="343052" spans="1:9" s="4" customFormat="1" x14ac:dyDescent="0.2">
      <c r="A343052" s="25"/>
      <c r="B343052" s="64"/>
      <c r="C343052" s="80"/>
      <c r="D343052" s="81"/>
      <c r="E343052" s="79"/>
      <c r="F343052" s="78"/>
      <c r="G343052" s="82"/>
      <c r="H343052" s="82"/>
      <c r="I343052" s="11"/>
    </row>
    <row r="343056" spans="1:9" s="4" customFormat="1" x14ac:dyDescent="0.2">
      <c r="A343056" s="25"/>
      <c r="B343056" s="64"/>
      <c r="C343056" s="80"/>
      <c r="D343056" s="81"/>
      <c r="E343056" s="79"/>
      <c r="F343056" s="78"/>
      <c r="G343056" s="82"/>
      <c r="H343056" s="82"/>
      <c r="I343056" s="11"/>
    </row>
    <row r="343060" spans="1:9" s="4" customFormat="1" x14ac:dyDescent="0.2">
      <c r="A343060" s="25"/>
      <c r="B343060" s="64"/>
      <c r="C343060" s="80"/>
      <c r="D343060" s="81"/>
      <c r="E343060" s="79"/>
      <c r="F343060" s="78"/>
      <c r="G343060" s="82"/>
      <c r="H343060" s="82"/>
      <c r="I343060" s="11"/>
    </row>
    <row r="343062" spans="1:9" s="4" customFormat="1" x14ac:dyDescent="0.2">
      <c r="A343062" s="25"/>
      <c r="B343062" s="64"/>
      <c r="C343062" s="80"/>
      <c r="D343062" s="81"/>
      <c r="E343062" s="79"/>
      <c r="F343062" s="78"/>
      <c r="G343062" s="82"/>
      <c r="H343062" s="82"/>
      <c r="I343062" s="11"/>
    </row>
    <row r="343068" spans="1:9" s="4" customFormat="1" x14ac:dyDescent="0.2">
      <c r="A343068" s="25"/>
      <c r="B343068" s="64"/>
      <c r="C343068" s="80"/>
      <c r="D343068" s="81"/>
      <c r="E343068" s="79"/>
      <c r="F343068" s="78"/>
      <c r="G343068" s="82"/>
      <c r="H343068" s="82"/>
      <c r="I343068" s="11"/>
    </row>
    <row r="343072" spans="1:9" s="4" customFormat="1" x14ac:dyDescent="0.2">
      <c r="A343072" s="25"/>
      <c r="B343072" s="64"/>
      <c r="C343072" s="80"/>
      <c r="D343072" s="81"/>
      <c r="E343072" s="79"/>
      <c r="F343072" s="78"/>
      <c r="G343072" s="82"/>
      <c r="H343072" s="82"/>
      <c r="I343072" s="11"/>
    </row>
    <row r="343076" spans="1:9" s="4" customFormat="1" x14ac:dyDescent="0.2">
      <c r="A343076" s="25"/>
      <c r="B343076" s="64"/>
      <c r="C343076" s="80"/>
      <c r="D343076" s="81"/>
      <c r="E343076" s="79"/>
      <c r="F343076" s="78"/>
      <c r="G343076" s="82"/>
      <c r="H343076" s="82"/>
      <c r="I343076" s="11"/>
    </row>
    <row r="343078" spans="1:9" s="4" customFormat="1" x14ac:dyDescent="0.2">
      <c r="A343078" s="25"/>
      <c r="B343078" s="64"/>
      <c r="C343078" s="80"/>
      <c r="D343078" s="81"/>
      <c r="E343078" s="79"/>
      <c r="F343078" s="78"/>
      <c r="G343078" s="82"/>
      <c r="H343078" s="82"/>
      <c r="I343078" s="11"/>
    </row>
    <row r="343084" spans="1:9" s="4" customFormat="1" x14ac:dyDescent="0.2">
      <c r="A343084" s="25"/>
      <c r="B343084" s="64"/>
      <c r="C343084" s="80"/>
      <c r="D343084" s="81"/>
      <c r="E343084" s="79"/>
      <c r="F343084" s="78"/>
      <c r="G343084" s="82"/>
      <c r="H343084" s="82"/>
      <c r="I343084" s="11"/>
    </row>
    <row r="343088" spans="1:9" s="4" customFormat="1" x14ac:dyDescent="0.2">
      <c r="A343088" s="25"/>
      <c r="B343088" s="64"/>
      <c r="C343088" s="80"/>
      <c r="D343088" s="81"/>
      <c r="E343088" s="79"/>
      <c r="F343088" s="78"/>
      <c r="G343088" s="82"/>
      <c r="H343088" s="82"/>
      <c r="I343088" s="11"/>
    </row>
    <row r="343092" spans="1:9" s="4" customFormat="1" x14ac:dyDescent="0.2">
      <c r="A343092" s="25"/>
      <c r="B343092" s="64"/>
      <c r="C343092" s="80"/>
      <c r="D343092" s="81"/>
      <c r="E343092" s="79"/>
      <c r="F343092" s="78"/>
      <c r="G343092" s="82"/>
      <c r="H343092" s="82"/>
      <c r="I343092" s="11"/>
    </row>
    <row r="343094" spans="1:9" s="4" customFormat="1" x14ac:dyDescent="0.2">
      <c r="A343094" s="25"/>
      <c r="B343094" s="64"/>
      <c r="C343094" s="80"/>
      <c r="D343094" s="81"/>
      <c r="E343094" s="79"/>
      <c r="F343094" s="78"/>
      <c r="G343094" s="82"/>
      <c r="H343094" s="82"/>
      <c r="I343094" s="11"/>
    </row>
    <row r="343100" spans="1:9" s="4" customFormat="1" x14ac:dyDescent="0.2">
      <c r="A343100" s="25"/>
      <c r="B343100" s="64"/>
      <c r="C343100" s="80"/>
      <c r="D343100" s="81"/>
      <c r="E343100" s="79"/>
      <c r="F343100" s="78"/>
      <c r="G343100" s="82"/>
      <c r="H343100" s="82"/>
      <c r="I343100" s="11"/>
    </row>
    <row r="343104" spans="1:9" s="4" customFormat="1" x14ac:dyDescent="0.2">
      <c r="A343104" s="25"/>
      <c r="B343104" s="64"/>
      <c r="C343104" s="80"/>
      <c r="D343104" s="81"/>
      <c r="E343104" s="79"/>
      <c r="F343104" s="78"/>
      <c r="G343104" s="82"/>
      <c r="H343104" s="82"/>
      <c r="I343104" s="11"/>
    </row>
    <row r="343108" spans="1:9" s="4" customFormat="1" x14ac:dyDescent="0.2">
      <c r="A343108" s="25"/>
      <c r="B343108" s="64"/>
      <c r="C343108" s="80"/>
      <c r="D343108" s="81"/>
      <c r="E343108" s="79"/>
      <c r="F343108" s="78"/>
      <c r="G343108" s="82"/>
      <c r="H343108" s="82"/>
      <c r="I343108" s="11"/>
    </row>
    <row r="343110" spans="1:9" s="4" customFormat="1" x14ac:dyDescent="0.2">
      <c r="A343110" s="25"/>
      <c r="B343110" s="64"/>
      <c r="C343110" s="80"/>
      <c r="D343110" s="81"/>
      <c r="E343110" s="79"/>
      <c r="F343110" s="78"/>
      <c r="G343110" s="82"/>
      <c r="H343110" s="82"/>
      <c r="I343110" s="11"/>
    </row>
    <row r="343116" spans="1:9" s="4" customFormat="1" x14ac:dyDescent="0.2">
      <c r="A343116" s="25"/>
      <c r="B343116" s="64"/>
      <c r="C343116" s="80"/>
      <c r="D343116" s="81"/>
      <c r="E343116" s="79"/>
      <c r="F343116" s="78"/>
      <c r="G343116" s="82"/>
      <c r="H343116" s="82"/>
      <c r="I343116" s="11"/>
    </row>
    <row r="343120" spans="1:9" s="4" customFormat="1" x14ac:dyDescent="0.2">
      <c r="A343120" s="25"/>
      <c r="B343120" s="64"/>
      <c r="C343120" s="80"/>
      <c r="D343120" s="81"/>
      <c r="E343120" s="79"/>
      <c r="F343120" s="78"/>
      <c r="G343120" s="82"/>
      <c r="H343120" s="82"/>
      <c r="I343120" s="11"/>
    </row>
    <row r="343124" spans="1:9" s="4" customFormat="1" x14ac:dyDescent="0.2">
      <c r="A343124" s="25"/>
      <c r="B343124" s="64"/>
      <c r="C343124" s="80"/>
      <c r="D343124" s="81"/>
      <c r="E343124" s="79"/>
      <c r="F343124" s="78"/>
      <c r="G343124" s="82"/>
      <c r="H343124" s="82"/>
      <c r="I343124" s="11"/>
    </row>
    <row r="343126" spans="1:9" s="4" customFormat="1" x14ac:dyDescent="0.2">
      <c r="A343126" s="25"/>
      <c r="B343126" s="64"/>
      <c r="C343126" s="80"/>
      <c r="D343126" s="81"/>
      <c r="E343126" s="79"/>
      <c r="F343126" s="78"/>
      <c r="G343126" s="82"/>
      <c r="H343126" s="82"/>
      <c r="I343126" s="11"/>
    </row>
    <row r="343132" spans="1:9" s="4" customFormat="1" x14ac:dyDescent="0.2">
      <c r="A343132" s="25"/>
      <c r="B343132" s="64"/>
      <c r="C343132" s="80"/>
      <c r="D343132" s="81"/>
      <c r="E343132" s="79"/>
      <c r="F343132" s="78"/>
      <c r="G343132" s="82"/>
      <c r="H343132" s="82"/>
      <c r="I343132" s="11"/>
    </row>
    <row r="343136" spans="1:9" s="4" customFormat="1" x14ac:dyDescent="0.2">
      <c r="A343136" s="25"/>
      <c r="B343136" s="64"/>
      <c r="C343136" s="80"/>
      <c r="D343136" s="81"/>
      <c r="E343136" s="79"/>
      <c r="F343136" s="78"/>
      <c r="G343136" s="82"/>
      <c r="H343136" s="82"/>
      <c r="I343136" s="11"/>
    </row>
    <row r="343140" spans="1:9" s="4" customFormat="1" x14ac:dyDescent="0.2">
      <c r="A343140" s="25"/>
      <c r="B343140" s="64"/>
      <c r="C343140" s="80"/>
      <c r="D343140" s="81"/>
      <c r="E343140" s="79"/>
      <c r="F343140" s="78"/>
      <c r="G343140" s="82"/>
      <c r="H343140" s="82"/>
      <c r="I343140" s="11"/>
    </row>
    <row r="343142" spans="1:9" s="4" customFormat="1" x14ac:dyDescent="0.2">
      <c r="A343142" s="25"/>
      <c r="B343142" s="64"/>
      <c r="C343142" s="80"/>
      <c r="D343142" s="81"/>
      <c r="E343142" s="79"/>
      <c r="F343142" s="78"/>
      <c r="G343142" s="82"/>
      <c r="H343142" s="82"/>
      <c r="I343142" s="11"/>
    </row>
    <row r="343148" spans="1:9" s="4" customFormat="1" x14ac:dyDescent="0.2">
      <c r="A343148" s="25"/>
      <c r="B343148" s="64"/>
      <c r="C343148" s="80"/>
      <c r="D343148" s="81"/>
      <c r="E343148" s="79"/>
      <c r="F343148" s="78"/>
      <c r="G343148" s="82"/>
      <c r="H343148" s="82"/>
      <c r="I343148" s="11"/>
    </row>
    <row r="343152" spans="1:9" s="4" customFormat="1" x14ac:dyDescent="0.2">
      <c r="A343152" s="25"/>
      <c r="B343152" s="64"/>
      <c r="C343152" s="80"/>
      <c r="D343152" s="81"/>
      <c r="E343152" s="79"/>
      <c r="F343152" s="78"/>
      <c r="G343152" s="82"/>
      <c r="H343152" s="82"/>
      <c r="I343152" s="11"/>
    </row>
    <row r="343156" spans="1:9" s="4" customFormat="1" x14ac:dyDescent="0.2">
      <c r="A343156" s="25"/>
      <c r="B343156" s="64"/>
      <c r="C343156" s="80"/>
      <c r="D343156" s="81"/>
      <c r="E343156" s="79"/>
      <c r="F343156" s="78"/>
      <c r="G343156" s="82"/>
      <c r="H343156" s="82"/>
      <c r="I343156" s="11"/>
    </row>
    <row r="343158" spans="1:9" s="4" customFormat="1" x14ac:dyDescent="0.2">
      <c r="A343158" s="25"/>
      <c r="B343158" s="64"/>
      <c r="C343158" s="80"/>
      <c r="D343158" s="81"/>
      <c r="E343158" s="79"/>
      <c r="F343158" s="78"/>
      <c r="G343158" s="82"/>
      <c r="H343158" s="82"/>
      <c r="I343158" s="11"/>
    </row>
    <row r="343164" spans="1:9" s="4" customFormat="1" x14ac:dyDescent="0.2">
      <c r="A343164" s="25"/>
      <c r="B343164" s="64"/>
      <c r="C343164" s="80"/>
      <c r="D343164" s="81"/>
      <c r="E343164" s="79"/>
      <c r="F343164" s="78"/>
      <c r="G343164" s="82"/>
      <c r="H343164" s="82"/>
      <c r="I343164" s="11"/>
    </row>
    <row r="343168" spans="1:9" s="4" customFormat="1" x14ac:dyDescent="0.2">
      <c r="A343168" s="25"/>
      <c r="B343168" s="64"/>
      <c r="C343168" s="80"/>
      <c r="D343168" s="81"/>
      <c r="E343168" s="79"/>
      <c r="F343168" s="78"/>
      <c r="G343168" s="82"/>
      <c r="H343168" s="82"/>
      <c r="I343168" s="11"/>
    </row>
    <row r="343172" spans="1:9" s="4" customFormat="1" x14ac:dyDescent="0.2">
      <c r="A343172" s="25"/>
      <c r="B343172" s="64"/>
      <c r="C343172" s="80"/>
      <c r="D343172" s="81"/>
      <c r="E343172" s="79"/>
      <c r="F343172" s="78"/>
      <c r="G343172" s="82"/>
      <c r="H343172" s="82"/>
      <c r="I343172" s="11"/>
    </row>
    <row r="343174" spans="1:9" s="4" customFormat="1" x14ac:dyDescent="0.2">
      <c r="A343174" s="25"/>
      <c r="B343174" s="64"/>
      <c r="C343174" s="80"/>
      <c r="D343174" s="81"/>
      <c r="E343174" s="79"/>
      <c r="F343174" s="78"/>
      <c r="G343174" s="82"/>
      <c r="H343174" s="82"/>
      <c r="I343174" s="11"/>
    </row>
    <row r="343180" spans="1:9" s="4" customFormat="1" x14ac:dyDescent="0.2">
      <c r="A343180" s="25"/>
      <c r="B343180" s="64"/>
      <c r="C343180" s="80"/>
      <c r="D343180" s="81"/>
      <c r="E343180" s="79"/>
      <c r="F343180" s="78"/>
      <c r="G343180" s="82"/>
      <c r="H343180" s="82"/>
      <c r="I343180" s="11"/>
    </row>
    <row r="343184" spans="1:9" s="4" customFormat="1" x14ac:dyDescent="0.2">
      <c r="A343184" s="25"/>
      <c r="B343184" s="64"/>
      <c r="C343184" s="80"/>
      <c r="D343184" s="81"/>
      <c r="E343184" s="79"/>
      <c r="F343184" s="78"/>
      <c r="G343184" s="82"/>
      <c r="H343184" s="82"/>
      <c r="I343184" s="11"/>
    </row>
    <row r="343188" spans="1:9" s="4" customFormat="1" x14ac:dyDescent="0.2">
      <c r="A343188" s="25"/>
      <c r="B343188" s="64"/>
      <c r="C343188" s="80"/>
      <c r="D343188" s="81"/>
      <c r="E343188" s="79"/>
      <c r="F343188" s="78"/>
      <c r="G343188" s="82"/>
      <c r="H343188" s="82"/>
      <c r="I343188" s="11"/>
    </row>
    <row r="343190" spans="1:9" s="4" customFormat="1" x14ac:dyDescent="0.2">
      <c r="A343190" s="25"/>
      <c r="B343190" s="64"/>
      <c r="C343190" s="80"/>
      <c r="D343190" s="81"/>
      <c r="E343190" s="79"/>
      <c r="F343190" s="78"/>
      <c r="G343190" s="82"/>
      <c r="H343190" s="82"/>
      <c r="I343190" s="11"/>
    </row>
    <row r="343196" spans="1:9" s="4" customFormat="1" x14ac:dyDescent="0.2">
      <c r="A343196" s="25"/>
      <c r="B343196" s="64"/>
      <c r="C343196" s="80"/>
      <c r="D343196" s="81"/>
      <c r="E343196" s="79"/>
      <c r="F343196" s="78"/>
      <c r="G343196" s="82"/>
      <c r="H343196" s="82"/>
      <c r="I343196" s="11"/>
    </row>
    <row r="343200" spans="1:9" s="4" customFormat="1" x14ac:dyDescent="0.2">
      <c r="A343200" s="25"/>
      <c r="B343200" s="64"/>
      <c r="C343200" s="80"/>
      <c r="D343200" s="81"/>
      <c r="E343200" s="79"/>
      <c r="F343200" s="78"/>
      <c r="G343200" s="82"/>
      <c r="H343200" s="82"/>
      <c r="I343200" s="11"/>
    </row>
    <row r="343204" spans="1:9" s="4" customFormat="1" x14ac:dyDescent="0.2">
      <c r="A343204" s="25"/>
      <c r="B343204" s="64"/>
      <c r="C343204" s="80"/>
      <c r="D343204" s="81"/>
      <c r="E343204" s="79"/>
      <c r="F343204" s="78"/>
      <c r="G343204" s="82"/>
      <c r="H343204" s="82"/>
      <c r="I343204" s="11"/>
    </row>
    <row r="343206" spans="1:9" s="4" customFormat="1" x14ac:dyDescent="0.2">
      <c r="A343206" s="25"/>
      <c r="B343206" s="64"/>
      <c r="C343206" s="80"/>
      <c r="D343206" s="81"/>
      <c r="E343206" s="79"/>
      <c r="F343206" s="78"/>
      <c r="G343206" s="82"/>
      <c r="H343206" s="82"/>
      <c r="I343206" s="11"/>
    </row>
    <row r="343212" spans="1:9" s="4" customFormat="1" x14ac:dyDescent="0.2">
      <c r="A343212" s="25"/>
      <c r="B343212" s="64"/>
      <c r="C343212" s="80"/>
      <c r="D343212" s="81"/>
      <c r="E343212" s="79"/>
      <c r="F343212" s="78"/>
      <c r="G343212" s="82"/>
      <c r="H343212" s="82"/>
      <c r="I343212" s="11"/>
    </row>
    <row r="343216" spans="1:9" s="4" customFormat="1" x14ac:dyDescent="0.2">
      <c r="A343216" s="25"/>
      <c r="B343216" s="64"/>
      <c r="C343216" s="80"/>
      <c r="D343216" s="81"/>
      <c r="E343216" s="79"/>
      <c r="F343216" s="78"/>
      <c r="G343216" s="82"/>
      <c r="H343216" s="82"/>
      <c r="I343216" s="11"/>
    </row>
    <row r="343220" spans="1:9" s="4" customFormat="1" x14ac:dyDescent="0.2">
      <c r="A343220" s="25"/>
      <c r="B343220" s="64"/>
      <c r="C343220" s="80"/>
      <c r="D343220" s="81"/>
      <c r="E343220" s="79"/>
      <c r="F343220" s="78"/>
      <c r="G343220" s="82"/>
      <c r="H343220" s="82"/>
      <c r="I343220" s="11"/>
    </row>
    <row r="343222" spans="1:9" s="4" customFormat="1" x14ac:dyDescent="0.2">
      <c r="A343222" s="25"/>
      <c r="B343222" s="64"/>
      <c r="C343222" s="80"/>
      <c r="D343222" s="81"/>
      <c r="E343222" s="79"/>
      <c r="F343222" s="78"/>
      <c r="G343222" s="82"/>
      <c r="H343222" s="82"/>
      <c r="I343222" s="11"/>
    </row>
    <row r="343228" spans="1:9" s="4" customFormat="1" x14ac:dyDescent="0.2">
      <c r="A343228" s="25"/>
      <c r="B343228" s="64"/>
      <c r="C343228" s="80"/>
      <c r="D343228" s="81"/>
      <c r="E343228" s="79"/>
      <c r="F343228" s="78"/>
      <c r="G343228" s="82"/>
      <c r="H343228" s="82"/>
      <c r="I343228" s="11"/>
    </row>
    <row r="343232" spans="1:9" s="4" customFormat="1" x14ac:dyDescent="0.2">
      <c r="A343232" s="25"/>
      <c r="B343232" s="64"/>
      <c r="C343232" s="80"/>
      <c r="D343232" s="81"/>
      <c r="E343232" s="79"/>
      <c r="F343232" s="78"/>
      <c r="G343232" s="82"/>
      <c r="H343232" s="82"/>
      <c r="I343232" s="11"/>
    </row>
    <row r="343236" spans="1:9" s="4" customFormat="1" x14ac:dyDescent="0.2">
      <c r="A343236" s="25"/>
      <c r="B343236" s="64"/>
      <c r="C343236" s="80"/>
      <c r="D343236" s="81"/>
      <c r="E343236" s="79"/>
      <c r="F343236" s="78"/>
      <c r="G343236" s="82"/>
      <c r="H343236" s="82"/>
      <c r="I343236" s="11"/>
    </row>
    <row r="343238" spans="1:9" s="4" customFormat="1" x14ac:dyDescent="0.2">
      <c r="A343238" s="25"/>
      <c r="B343238" s="64"/>
      <c r="C343238" s="80"/>
      <c r="D343238" s="81"/>
      <c r="E343238" s="79"/>
      <c r="F343238" s="78"/>
      <c r="G343238" s="82"/>
      <c r="H343238" s="82"/>
      <c r="I343238" s="11"/>
    </row>
    <row r="343244" spans="1:9" s="4" customFormat="1" x14ac:dyDescent="0.2">
      <c r="A343244" s="25"/>
      <c r="B343244" s="64"/>
      <c r="C343244" s="80"/>
      <c r="D343244" s="81"/>
      <c r="E343244" s="79"/>
      <c r="F343244" s="78"/>
      <c r="G343244" s="82"/>
      <c r="H343244" s="82"/>
      <c r="I343244" s="11"/>
    </row>
    <row r="343248" spans="1:9" s="4" customFormat="1" x14ac:dyDescent="0.2">
      <c r="A343248" s="25"/>
      <c r="B343248" s="64"/>
      <c r="C343248" s="80"/>
      <c r="D343248" s="81"/>
      <c r="E343248" s="79"/>
      <c r="F343248" s="78"/>
      <c r="G343248" s="82"/>
      <c r="H343248" s="82"/>
      <c r="I343248" s="11"/>
    </row>
    <row r="343252" spans="1:9" s="4" customFormat="1" x14ac:dyDescent="0.2">
      <c r="A343252" s="25"/>
      <c r="B343252" s="64"/>
      <c r="C343252" s="80"/>
      <c r="D343252" s="81"/>
      <c r="E343252" s="79"/>
      <c r="F343252" s="78"/>
      <c r="G343252" s="82"/>
      <c r="H343252" s="82"/>
      <c r="I343252" s="11"/>
    </row>
    <row r="343254" spans="1:9" s="4" customFormat="1" x14ac:dyDescent="0.2">
      <c r="A343254" s="25"/>
      <c r="B343254" s="64"/>
      <c r="C343254" s="80"/>
      <c r="D343254" s="81"/>
      <c r="E343254" s="79"/>
      <c r="F343254" s="78"/>
      <c r="G343254" s="82"/>
      <c r="H343254" s="82"/>
      <c r="I343254" s="11"/>
    </row>
    <row r="343260" spans="1:9" s="4" customFormat="1" x14ac:dyDescent="0.2">
      <c r="A343260" s="25"/>
      <c r="B343260" s="64"/>
      <c r="C343260" s="80"/>
      <c r="D343260" s="81"/>
      <c r="E343260" s="79"/>
      <c r="F343260" s="78"/>
      <c r="G343260" s="82"/>
      <c r="H343260" s="82"/>
      <c r="I343260" s="11"/>
    </row>
    <row r="343264" spans="1:9" s="4" customFormat="1" x14ac:dyDescent="0.2">
      <c r="A343264" s="25"/>
      <c r="B343264" s="64"/>
      <c r="C343264" s="80"/>
      <c r="D343264" s="81"/>
      <c r="E343264" s="79"/>
      <c r="F343264" s="78"/>
      <c r="G343264" s="82"/>
      <c r="H343264" s="82"/>
      <c r="I343264" s="11"/>
    </row>
    <row r="343268" spans="1:9" s="4" customFormat="1" x14ac:dyDescent="0.2">
      <c r="A343268" s="25"/>
      <c r="B343268" s="64"/>
      <c r="C343268" s="80"/>
      <c r="D343268" s="81"/>
      <c r="E343268" s="79"/>
      <c r="F343268" s="78"/>
      <c r="G343268" s="82"/>
      <c r="H343268" s="82"/>
      <c r="I343268" s="11"/>
    </row>
    <row r="343270" spans="1:9" s="4" customFormat="1" x14ac:dyDescent="0.2">
      <c r="A343270" s="25"/>
      <c r="B343270" s="64"/>
      <c r="C343270" s="80"/>
      <c r="D343270" s="81"/>
      <c r="E343270" s="79"/>
      <c r="F343270" s="78"/>
      <c r="G343270" s="82"/>
      <c r="H343270" s="82"/>
      <c r="I343270" s="11"/>
    </row>
    <row r="343276" spans="1:9" s="4" customFormat="1" x14ac:dyDescent="0.2">
      <c r="A343276" s="25"/>
      <c r="B343276" s="64"/>
      <c r="C343276" s="80"/>
      <c r="D343276" s="81"/>
      <c r="E343276" s="79"/>
      <c r="F343276" s="78"/>
      <c r="G343276" s="82"/>
      <c r="H343276" s="82"/>
      <c r="I343276" s="11"/>
    </row>
    <row r="343280" spans="1:9" s="4" customFormat="1" x14ac:dyDescent="0.2">
      <c r="A343280" s="25"/>
      <c r="B343280" s="64"/>
      <c r="C343280" s="80"/>
      <c r="D343280" s="81"/>
      <c r="E343280" s="79"/>
      <c r="F343280" s="78"/>
      <c r="G343280" s="82"/>
      <c r="H343280" s="82"/>
      <c r="I343280" s="11"/>
    </row>
    <row r="343284" spans="1:9" s="4" customFormat="1" x14ac:dyDescent="0.2">
      <c r="A343284" s="25"/>
      <c r="B343284" s="64"/>
      <c r="C343284" s="80"/>
      <c r="D343284" s="81"/>
      <c r="E343284" s="79"/>
      <c r="F343284" s="78"/>
      <c r="G343284" s="82"/>
      <c r="H343284" s="82"/>
      <c r="I343284" s="11"/>
    </row>
    <row r="343286" spans="1:9" s="4" customFormat="1" x14ac:dyDescent="0.2">
      <c r="A343286" s="25"/>
      <c r="B343286" s="64"/>
      <c r="C343286" s="80"/>
      <c r="D343286" s="81"/>
      <c r="E343286" s="79"/>
      <c r="F343286" s="78"/>
      <c r="G343286" s="82"/>
      <c r="H343286" s="82"/>
      <c r="I343286" s="11"/>
    </row>
    <row r="343292" spans="1:9" s="4" customFormat="1" x14ac:dyDescent="0.2">
      <c r="A343292" s="25"/>
      <c r="B343292" s="64"/>
      <c r="C343292" s="80"/>
      <c r="D343292" s="81"/>
      <c r="E343292" s="79"/>
      <c r="F343292" s="78"/>
      <c r="G343292" s="82"/>
      <c r="H343292" s="82"/>
      <c r="I343292" s="11"/>
    </row>
    <row r="343296" spans="1:9" s="4" customFormat="1" x14ac:dyDescent="0.2">
      <c r="A343296" s="25"/>
      <c r="B343296" s="64"/>
      <c r="C343296" s="80"/>
      <c r="D343296" s="81"/>
      <c r="E343296" s="79"/>
      <c r="F343296" s="78"/>
      <c r="G343296" s="82"/>
      <c r="H343296" s="82"/>
      <c r="I343296" s="11"/>
    </row>
    <row r="343300" spans="1:9" s="4" customFormat="1" x14ac:dyDescent="0.2">
      <c r="A343300" s="25"/>
      <c r="B343300" s="64"/>
      <c r="C343300" s="80"/>
      <c r="D343300" s="81"/>
      <c r="E343300" s="79"/>
      <c r="F343300" s="78"/>
      <c r="G343300" s="82"/>
      <c r="H343300" s="82"/>
      <c r="I343300" s="11"/>
    </row>
    <row r="343302" spans="1:9" s="4" customFormat="1" x14ac:dyDescent="0.2">
      <c r="A343302" s="25"/>
      <c r="B343302" s="64"/>
      <c r="C343302" s="80"/>
      <c r="D343302" s="81"/>
      <c r="E343302" s="79"/>
      <c r="F343302" s="78"/>
      <c r="G343302" s="82"/>
      <c r="H343302" s="82"/>
      <c r="I343302" s="11"/>
    </row>
    <row r="343308" spans="1:9" s="4" customFormat="1" x14ac:dyDescent="0.2">
      <c r="A343308" s="25"/>
      <c r="B343308" s="64"/>
      <c r="C343308" s="80"/>
      <c r="D343308" s="81"/>
      <c r="E343308" s="79"/>
      <c r="F343308" s="78"/>
      <c r="G343308" s="82"/>
      <c r="H343308" s="82"/>
      <c r="I343308" s="11"/>
    </row>
    <row r="343312" spans="1:9" s="4" customFormat="1" x14ac:dyDescent="0.2">
      <c r="A343312" s="25"/>
      <c r="B343312" s="64"/>
      <c r="C343312" s="80"/>
      <c r="D343312" s="81"/>
      <c r="E343312" s="79"/>
      <c r="F343312" s="78"/>
      <c r="G343312" s="82"/>
      <c r="H343312" s="82"/>
      <c r="I343312" s="11"/>
    </row>
    <row r="343316" spans="1:9" s="4" customFormat="1" x14ac:dyDescent="0.2">
      <c r="A343316" s="25"/>
      <c r="B343316" s="64"/>
      <c r="C343316" s="80"/>
      <c r="D343316" s="81"/>
      <c r="E343316" s="79"/>
      <c r="F343316" s="78"/>
      <c r="G343316" s="82"/>
      <c r="H343316" s="82"/>
      <c r="I343316" s="11"/>
    </row>
    <row r="343318" spans="1:9" s="4" customFormat="1" x14ac:dyDescent="0.2">
      <c r="A343318" s="25"/>
      <c r="B343318" s="64"/>
      <c r="C343318" s="80"/>
      <c r="D343318" s="81"/>
      <c r="E343318" s="79"/>
      <c r="F343318" s="78"/>
      <c r="G343318" s="82"/>
      <c r="H343318" s="82"/>
      <c r="I343318" s="11"/>
    </row>
    <row r="343324" spans="1:9" s="4" customFormat="1" x14ac:dyDescent="0.2">
      <c r="A343324" s="25"/>
      <c r="B343324" s="64"/>
      <c r="C343324" s="80"/>
      <c r="D343324" s="81"/>
      <c r="E343324" s="79"/>
      <c r="F343324" s="78"/>
      <c r="G343324" s="82"/>
      <c r="H343324" s="82"/>
      <c r="I343324" s="11"/>
    </row>
    <row r="343328" spans="1:9" s="4" customFormat="1" x14ac:dyDescent="0.2">
      <c r="A343328" s="25"/>
      <c r="B343328" s="64"/>
      <c r="C343328" s="80"/>
      <c r="D343328" s="81"/>
      <c r="E343328" s="79"/>
      <c r="F343328" s="78"/>
      <c r="G343328" s="82"/>
      <c r="H343328" s="82"/>
      <c r="I343328" s="11"/>
    </row>
    <row r="343332" spans="1:9" s="4" customFormat="1" x14ac:dyDescent="0.2">
      <c r="A343332" s="25"/>
      <c r="B343332" s="64"/>
      <c r="C343332" s="80"/>
      <c r="D343332" s="81"/>
      <c r="E343332" s="79"/>
      <c r="F343332" s="78"/>
      <c r="G343332" s="82"/>
      <c r="H343332" s="82"/>
      <c r="I343332" s="11"/>
    </row>
    <row r="343334" spans="1:9" s="4" customFormat="1" x14ac:dyDescent="0.2">
      <c r="A343334" s="25"/>
      <c r="B343334" s="64"/>
      <c r="C343334" s="80"/>
      <c r="D343334" s="81"/>
      <c r="E343334" s="79"/>
      <c r="F343334" s="78"/>
      <c r="G343334" s="82"/>
      <c r="H343334" s="82"/>
      <c r="I343334" s="11"/>
    </row>
    <row r="343340" spans="1:9" s="4" customFormat="1" x14ac:dyDescent="0.2">
      <c r="A343340" s="25"/>
      <c r="B343340" s="64"/>
      <c r="C343340" s="80"/>
      <c r="D343340" s="81"/>
      <c r="E343340" s="79"/>
      <c r="F343340" s="78"/>
      <c r="G343340" s="82"/>
      <c r="H343340" s="82"/>
      <c r="I343340" s="11"/>
    </row>
    <row r="343344" spans="1:9" s="4" customFormat="1" x14ac:dyDescent="0.2">
      <c r="A343344" s="25"/>
      <c r="B343344" s="64"/>
      <c r="C343344" s="80"/>
      <c r="D343344" s="81"/>
      <c r="E343344" s="79"/>
      <c r="F343344" s="78"/>
      <c r="G343344" s="82"/>
      <c r="H343344" s="82"/>
      <c r="I343344" s="11"/>
    </row>
    <row r="343348" spans="1:9" s="4" customFormat="1" x14ac:dyDescent="0.2">
      <c r="A343348" s="25"/>
      <c r="B343348" s="64"/>
      <c r="C343348" s="80"/>
      <c r="D343348" s="81"/>
      <c r="E343348" s="79"/>
      <c r="F343348" s="78"/>
      <c r="G343348" s="82"/>
      <c r="H343348" s="82"/>
      <c r="I343348" s="11"/>
    </row>
    <row r="343350" spans="1:9" s="4" customFormat="1" x14ac:dyDescent="0.2">
      <c r="A343350" s="25"/>
      <c r="B343350" s="64"/>
      <c r="C343350" s="80"/>
      <c r="D343350" s="81"/>
      <c r="E343350" s="79"/>
      <c r="F343350" s="78"/>
      <c r="G343350" s="82"/>
      <c r="H343350" s="82"/>
      <c r="I343350" s="11"/>
    </row>
    <row r="343356" spans="1:9" s="4" customFormat="1" x14ac:dyDescent="0.2">
      <c r="A343356" s="25"/>
      <c r="B343356" s="64"/>
      <c r="C343356" s="80"/>
      <c r="D343356" s="81"/>
      <c r="E343356" s="79"/>
      <c r="F343356" s="78"/>
      <c r="G343356" s="82"/>
      <c r="H343356" s="82"/>
      <c r="I343356" s="11"/>
    </row>
    <row r="343360" spans="1:9" s="4" customFormat="1" x14ac:dyDescent="0.2">
      <c r="A343360" s="25"/>
      <c r="B343360" s="64"/>
      <c r="C343360" s="80"/>
      <c r="D343360" s="81"/>
      <c r="E343360" s="79"/>
      <c r="F343360" s="78"/>
      <c r="G343360" s="82"/>
      <c r="H343360" s="82"/>
      <c r="I343360" s="11"/>
    </row>
    <row r="343364" spans="1:9" s="4" customFormat="1" x14ac:dyDescent="0.2">
      <c r="A343364" s="25"/>
      <c r="B343364" s="64"/>
      <c r="C343364" s="80"/>
      <c r="D343364" s="81"/>
      <c r="E343364" s="79"/>
      <c r="F343364" s="78"/>
      <c r="G343364" s="82"/>
      <c r="H343364" s="82"/>
      <c r="I343364" s="11"/>
    </row>
    <row r="343366" spans="1:9" s="4" customFormat="1" x14ac:dyDescent="0.2">
      <c r="A343366" s="25"/>
      <c r="B343366" s="64"/>
      <c r="C343366" s="80"/>
      <c r="D343366" s="81"/>
      <c r="E343366" s="79"/>
      <c r="F343366" s="78"/>
      <c r="G343366" s="82"/>
      <c r="H343366" s="82"/>
      <c r="I343366" s="11"/>
    </row>
    <row r="343372" spans="1:9" s="4" customFormat="1" x14ac:dyDescent="0.2">
      <c r="A343372" s="25"/>
      <c r="B343372" s="64"/>
      <c r="C343372" s="80"/>
      <c r="D343372" s="81"/>
      <c r="E343372" s="79"/>
      <c r="F343372" s="78"/>
      <c r="G343372" s="82"/>
      <c r="H343372" s="82"/>
      <c r="I343372" s="11"/>
    </row>
    <row r="343376" spans="1:9" s="4" customFormat="1" x14ac:dyDescent="0.2">
      <c r="A343376" s="25"/>
      <c r="B343376" s="64"/>
      <c r="C343376" s="80"/>
      <c r="D343376" s="81"/>
      <c r="E343376" s="79"/>
      <c r="F343376" s="78"/>
      <c r="G343376" s="82"/>
      <c r="H343376" s="82"/>
      <c r="I343376" s="11"/>
    </row>
    <row r="343380" spans="1:9" s="4" customFormat="1" x14ac:dyDescent="0.2">
      <c r="A343380" s="25"/>
      <c r="B343380" s="64"/>
      <c r="C343380" s="80"/>
      <c r="D343380" s="81"/>
      <c r="E343380" s="79"/>
      <c r="F343380" s="78"/>
      <c r="G343380" s="82"/>
      <c r="H343380" s="82"/>
      <c r="I343380" s="11"/>
    </row>
    <row r="343382" spans="1:9" s="4" customFormat="1" x14ac:dyDescent="0.2">
      <c r="A343382" s="25"/>
      <c r="B343382" s="64"/>
      <c r="C343382" s="80"/>
      <c r="D343382" s="81"/>
      <c r="E343382" s="79"/>
      <c r="F343382" s="78"/>
      <c r="G343382" s="82"/>
      <c r="H343382" s="82"/>
      <c r="I343382" s="11"/>
    </row>
    <row r="343388" spans="1:9" s="4" customFormat="1" x14ac:dyDescent="0.2">
      <c r="A343388" s="25"/>
      <c r="B343388" s="64"/>
      <c r="C343388" s="80"/>
      <c r="D343388" s="81"/>
      <c r="E343388" s="79"/>
      <c r="F343388" s="78"/>
      <c r="G343388" s="82"/>
      <c r="H343388" s="82"/>
      <c r="I343388" s="11"/>
    </row>
    <row r="343392" spans="1:9" s="4" customFormat="1" x14ac:dyDescent="0.2">
      <c r="A343392" s="25"/>
      <c r="B343392" s="64"/>
      <c r="C343392" s="80"/>
      <c r="D343392" s="81"/>
      <c r="E343392" s="79"/>
      <c r="F343392" s="78"/>
      <c r="G343392" s="82"/>
      <c r="H343392" s="82"/>
      <c r="I343392" s="11"/>
    </row>
    <row r="343396" spans="1:9" s="4" customFormat="1" x14ac:dyDescent="0.2">
      <c r="A343396" s="25"/>
      <c r="B343396" s="64"/>
      <c r="C343396" s="80"/>
      <c r="D343396" s="81"/>
      <c r="E343396" s="79"/>
      <c r="F343396" s="78"/>
      <c r="G343396" s="82"/>
      <c r="H343396" s="82"/>
      <c r="I343396" s="11"/>
    </row>
    <row r="343398" spans="1:9" s="4" customFormat="1" x14ac:dyDescent="0.2">
      <c r="A343398" s="25"/>
      <c r="B343398" s="64"/>
      <c r="C343398" s="80"/>
      <c r="D343398" s="81"/>
      <c r="E343398" s="79"/>
      <c r="F343398" s="78"/>
      <c r="G343398" s="82"/>
      <c r="H343398" s="82"/>
      <c r="I343398" s="11"/>
    </row>
    <row r="343404" spans="1:9" s="4" customFormat="1" x14ac:dyDescent="0.2">
      <c r="A343404" s="25"/>
      <c r="B343404" s="64"/>
      <c r="C343404" s="80"/>
      <c r="D343404" s="81"/>
      <c r="E343404" s="79"/>
      <c r="F343404" s="78"/>
      <c r="G343404" s="82"/>
      <c r="H343404" s="82"/>
      <c r="I343404" s="11"/>
    </row>
    <row r="343408" spans="1:9" s="4" customFormat="1" x14ac:dyDescent="0.2">
      <c r="A343408" s="25"/>
      <c r="B343408" s="64"/>
      <c r="C343408" s="80"/>
      <c r="D343408" s="81"/>
      <c r="E343408" s="79"/>
      <c r="F343408" s="78"/>
      <c r="G343408" s="82"/>
      <c r="H343408" s="82"/>
      <c r="I343408" s="11"/>
    </row>
    <row r="343412" spans="1:9" s="4" customFormat="1" x14ac:dyDescent="0.2">
      <c r="A343412" s="25"/>
      <c r="B343412" s="64"/>
      <c r="C343412" s="80"/>
      <c r="D343412" s="81"/>
      <c r="E343412" s="79"/>
      <c r="F343412" s="78"/>
      <c r="G343412" s="82"/>
      <c r="H343412" s="82"/>
      <c r="I343412" s="11"/>
    </row>
    <row r="343414" spans="1:9" s="4" customFormat="1" x14ac:dyDescent="0.2">
      <c r="A343414" s="25"/>
      <c r="B343414" s="64"/>
      <c r="C343414" s="80"/>
      <c r="D343414" s="81"/>
      <c r="E343414" s="79"/>
      <c r="F343414" s="78"/>
      <c r="G343414" s="82"/>
      <c r="H343414" s="82"/>
      <c r="I343414" s="11"/>
    </row>
    <row r="343420" spans="1:9" s="4" customFormat="1" x14ac:dyDescent="0.2">
      <c r="A343420" s="25"/>
      <c r="B343420" s="64"/>
      <c r="C343420" s="80"/>
      <c r="D343420" s="81"/>
      <c r="E343420" s="79"/>
      <c r="F343420" s="78"/>
      <c r="G343420" s="82"/>
      <c r="H343420" s="82"/>
      <c r="I343420" s="11"/>
    </row>
    <row r="343424" spans="1:9" s="4" customFormat="1" x14ac:dyDescent="0.2">
      <c r="A343424" s="25"/>
      <c r="B343424" s="64"/>
      <c r="C343424" s="80"/>
      <c r="D343424" s="81"/>
      <c r="E343424" s="79"/>
      <c r="F343424" s="78"/>
      <c r="G343424" s="82"/>
      <c r="H343424" s="82"/>
      <c r="I343424" s="11"/>
    </row>
    <row r="343428" spans="1:9" s="4" customFormat="1" x14ac:dyDescent="0.2">
      <c r="A343428" s="25"/>
      <c r="B343428" s="64"/>
      <c r="C343428" s="80"/>
      <c r="D343428" s="81"/>
      <c r="E343428" s="79"/>
      <c r="F343428" s="78"/>
      <c r="G343428" s="82"/>
      <c r="H343428" s="82"/>
      <c r="I343428" s="11"/>
    </row>
    <row r="343430" spans="1:9" s="4" customFormat="1" x14ac:dyDescent="0.2">
      <c r="A343430" s="25"/>
      <c r="B343430" s="64"/>
      <c r="C343430" s="80"/>
      <c r="D343430" s="81"/>
      <c r="E343430" s="79"/>
      <c r="F343430" s="78"/>
      <c r="G343430" s="82"/>
      <c r="H343430" s="82"/>
      <c r="I343430" s="11"/>
    </row>
    <row r="343436" spans="1:9" s="4" customFormat="1" x14ac:dyDescent="0.2">
      <c r="A343436" s="25"/>
      <c r="B343436" s="64"/>
      <c r="C343436" s="80"/>
      <c r="D343436" s="81"/>
      <c r="E343436" s="79"/>
      <c r="F343436" s="78"/>
      <c r="G343436" s="82"/>
      <c r="H343436" s="82"/>
      <c r="I343436" s="11"/>
    </row>
    <row r="343440" spans="1:9" s="4" customFormat="1" x14ac:dyDescent="0.2">
      <c r="A343440" s="25"/>
      <c r="B343440" s="64"/>
      <c r="C343440" s="80"/>
      <c r="D343440" s="81"/>
      <c r="E343440" s="79"/>
      <c r="F343440" s="78"/>
      <c r="G343440" s="82"/>
      <c r="H343440" s="82"/>
      <c r="I343440" s="11"/>
    </row>
    <row r="343444" spans="1:9" s="4" customFormat="1" x14ac:dyDescent="0.2">
      <c r="A343444" s="25"/>
      <c r="B343444" s="64"/>
      <c r="C343444" s="80"/>
      <c r="D343444" s="81"/>
      <c r="E343444" s="79"/>
      <c r="F343444" s="78"/>
      <c r="G343444" s="82"/>
      <c r="H343444" s="82"/>
      <c r="I343444" s="11"/>
    </row>
    <row r="343446" spans="1:9" s="4" customFormat="1" x14ac:dyDescent="0.2">
      <c r="A343446" s="25"/>
      <c r="B343446" s="64"/>
      <c r="C343446" s="80"/>
      <c r="D343446" s="81"/>
      <c r="E343446" s="79"/>
      <c r="F343446" s="78"/>
      <c r="G343446" s="82"/>
      <c r="H343446" s="82"/>
      <c r="I343446" s="11"/>
    </row>
    <row r="343452" spans="1:9" s="4" customFormat="1" x14ac:dyDescent="0.2">
      <c r="A343452" s="25"/>
      <c r="B343452" s="64"/>
      <c r="C343452" s="80"/>
      <c r="D343452" s="81"/>
      <c r="E343452" s="79"/>
      <c r="F343452" s="78"/>
      <c r="G343452" s="82"/>
      <c r="H343452" s="82"/>
      <c r="I343452" s="11"/>
    </row>
    <row r="343456" spans="1:9" s="4" customFormat="1" x14ac:dyDescent="0.2">
      <c r="A343456" s="25"/>
      <c r="B343456" s="64"/>
      <c r="C343456" s="80"/>
      <c r="D343456" s="81"/>
      <c r="E343456" s="79"/>
      <c r="F343456" s="78"/>
      <c r="G343456" s="82"/>
      <c r="H343456" s="82"/>
      <c r="I343456" s="11"/>
    </row>
    <row r="343460" spans="1:9" s="4" customFormat="1" x14ac:dyDescent="0.2">
      <c r="A343460" s="25"/>
      <c r="B343460" s="64"/>
      <c r="C343460" s="80"/>
      <c r="D343460" s="81"/>
      <c r="E343460" s="79"/>
      <c r="F343460" s="78"/>
      <c r="G343460" s="82"/>
      <c r="H343460" s="82"/>
      <c r="I343460" s="11"/>
    </row>
    <row r="343462" spans="1:9" s="4" customFormat="1" x14ac:dyDescent="0.2">
      <c r="A343462" s="25"/>
      <c r="B343462" s="64"/>
      <c r="C343462" s="80"/>
      <c r="D343462" s="81"/>
      <c r="E343462" s="79"/>
      <c r="F343462" s="78"/>
      <c r="G343462" s="82"/>
      <c r="H343462" s="82"/>
      <c r="I343462" s="11"/>
    </row>
    <row r="343468" spans="1:9" s="4" customFormat="1" x14ac:dyDescent="0.2">
      <c r="A343468" s="25"/>
      <c r="B343468" s="64"/>
      <c r="C343468" s="80"/>
      <c r="D343468" s="81"/>
      <c r="E343468" s="79"/>
      <c r="F343468" s="78"/>
      <c r="G343468" s="82"/>
      <c r="H343468" s="82"/>
      <c r="I343468" s="11"/>
    </row>
    <row r="343472" spans="1:9" s="4" customFormat="1" x14ac:dyDescent="0.2">
      <c r="A343472" s="25"/>
      <c r="B343472" s="64"/>
      <c r="C343472" s="80"/>
      <c r="D343472" s="81"/>
      <c r="E343472" s="79"/>
      <c r="F343472" s="78"/>
      <c r="G343472" s="82"/>
      <c r="H343472" s="82"/>
      <c r="I343472" s="11"/>
    </row>
    <row r="343476" spans="1:9" s="4" customFormat="1" x14ac:dyDescent="0.2">
      <c r="A343476" s="25"/>
      <c r="B343476" s="64"/>
      <c r="C343476" s="80"/>
      <c r="D343476" s="81"/>
      <c r="E343476" s="79"/>
      <c r="F343476" s="78"/>
      <c r="G343476" s="82"/>
      <c r="H343476" s="82"/>
      <c r="I343476" s="11"/>
    </row>
    <row r="343478" spans="1:9" s="4" customFormat="1" x14ac:dyDescent="0.2">
      <c r="A343478" s="25"/>
      <c r="B343478" s="64"/>
      <c r="C343478" s="80"/>
      <c r="D343478" s="81"/>
      <c r="E343478" s="79"/>
      <c r="F343478" s="78"/>
      <c r="G343478" s="82"/>
      <c r="H343478" s="82"/>
      <c r="I343478" s="11"/>
    </row>
    <row r="343484" spans="1:9" s="4" customFormat="1" x14ac:dyDescent="0.2">
      <c r="A343484" s="25"/>
      <c r="B343484" s="64"/>
      <c r="C343484" s="80"/>
      <c r="D343484" s="81"/>
      <c r="E343484" s="79"/>
      <c r="F343484" s="78"/>
      <c r="G343484" s="82"/>
      <c r="H343484" s="82"/>
      <c r="I343484" s="11"/>
    </row>
    <row r="343488" spans="1:9" s="4" customFormat="1" x14ac:dyDescent="0.2">
      <c r="A343488" s="25"/>
      <c r="B343488" s="64"/>
      <c r="C343488" s="80"/>
      <c r="D343488" s="81"/>
      <c r="E343488" s="79"/>
      <c r="F343488" s="78"/>
      <c r="G343488" s="82"/>
      <c r="H343488" s="82"/>
      <c r="I343488" s="11"/>
    </row>
    <row r="343492" spans="1:9" s="4" customFormat="1" x14ac:dyDescent="0.2">
      <c r="A343492" s="25"/>
      <c r="B343492" s="64"/>
      <c r="C343492" s="80"/>
      <c r="D343492" s="81"/>
      <c r="E343492" s="79"/>
      <c r="F343492" s="78"/>
      <c r="G343492" s="82"/>
      <c r="H343492" s="82"/>
      <c r="I343492" s="11"/>
    </row>
    <row r="343494" spans="1:9" s="4" customFormat="1" x14ac:dyDescent="0.2">
      <c r="A343494" s="25"/>
      <c r="B343494" s="64"/>
      <c r="C343494" s="80"/>
      <c r="D343494" s="81"/>
      <c r="E343494" s="79"/>
      <c r="F343494" s="78"/>
      <c r="G343494" s="82"/>
      <c r="H343494" s="82"/>
      <c r="I343494" s="11"/>
    </row>
    <row r="343500" spans="1:9" s="4" customFormat="1" x14ac:dyDescent="0.2">
      <c r="A343500" s="25"/>
      <c r="B343500" s="64"/>
      <c r="C343500" s="80"/>
      <c r="D343500" s="81"/>
      <c r="E343500" s="79"/>
      <c r="F343500" s="78"/>
      <c r="G343500" s="82"/>
      <c r="H343500" s="82"/>
      <c r="I343500" s="11"/>
    </row>
    <row r="343504" spans="1:9" s="4" customFormat="1" x14ac:dyDescent="0.2">
      <c r="A343504" s="25"/>
      <c r="B343504" s="64"/>
      <c r="C343504" s="80"/>
      <c r="D343504" s="81"/>
      <c r="E343504" s="79"/>
      <c r="F343504" s="78"/>
      <c r="G343504" s="82"/>
      <c r="H343504" s="82"/>
      <c r="I343504" s="11"/>
    </row>
    <row r="343508" spans="1:9" s="4" customFormat="1" x14ac:dyDescent="0.2">
      <c r="A343508" s="25"/>
      <c r="B343508" s="64"/>
      <c r="C343508" s="80"/>
      <c r="D343508" s="81"/>
      <c r="E343508" s="79"/>
      <c r="F343508" s="78"/>
      <c r="G343508" s="82"/>
      <c r="H343508" s="82"/>
      <c r="I343508" s="11"/>
    </row>
    <row r="343510" spans="1:9" s="4" customFormat="1" x14ac:dyDescent="0.2">
      <c r="A343510" s="25"/>
      <c r="B343510" s="64"/>
      <c r="C343510" s="80"/>
      <c r="D343510" s="81"/>
      <c r="E343510" s="79"/>
      <c r="F343510" s="78"/>
      <c r="G343510" s="82"/>
      <c r="H343510" s="82"/>
      <c r="I343510" s="11"/>
    </row>
    <row r="343516" spans="1:9" s="4" customFormat="1" x14ac:dyDescent="0.2">
      <c r="A343516" s="25"/>
      <c r="B343516" s="64"/>
      <c r="C343516" s="80"/>
      <c r="D343516" s="81"/>
      <c r="E343516" s="79"/>
      <c r="F343516" s="78"/>
      <c r="G343516" s="82"/>
      <c r="H343516" s="82"/>
      <c r="I343516" s="11"/>
    </row>
    <row r="343520" spans="1:9" s="4" customFormat="1" x14ac:dyDescent="0.2">
      <c r="A343520" s="25"/>
      <c r="B343520" s="64"/>
      <c r="C343520" s="80"/>
      <c r="D343520" s="81"/>
      <c r="E343520" s="79"/>
      <c r="F343520" s="78"/>
      <c r="G343520" s="82"/>
      <c r="H343520" s="82"/>
      <c r="I343520" s="11"/>
    </row>
    <row r="343524" spans="1:9" s="4" customFormat="1" x14ac:dyDescent="0.2">
      <c r="A343524" s="25"/>
      <c r="B343524" s="64"/>
      <c r="C343524" s="80"/>
      <c r="D343524" s="81"/>
      <c r="E343524" s="79"/>
      <c r="F343524" s="78"/>
      <c r="G343524" s="82"/>
      <c r="H343524" s="82"/>
      <c r="I343524" s="11"/>
    </row>
    <row r="343526" spans="1:9" s="4" customFormat="1" x14ac:dyDescent="0.2">
      <c r="A343526" s="25"/>
      <c r="B343526" s="64"/>
      <c r="C343526" s="80"/>
      <c r="D343526" s="81"/>
      <c r="E343526" s="79"/>
      <c r="F343526" s="78"/>
      <c r="G343526" s="82"/>
      <c r="H343526" s="82"/>
      <c r="I343526" s="11"/>
    </row>
    <row r="343532" spans="1:9" s="4" customFormat="1" x14ac:dyDescent="0.2">
      <c r="A343532" s="25"/>
      <c r="B343532" s="64"/>
      <c r="C343532" s="80"/>
      <c r="D343532" s="81"/>
      <c r="E343532" s="79"/>
      <c r="F343532" s="78"/>
      <c r="G343532" s="82"/>
      <c r="H343532" s="82"/>
      <c r="I343532" s="11"/>
    </row>
    <row r="343536" spans="1:9" s="4" customFormat="1" x14ac:dyDescent="0.2">
      <c r="A343536" s="25"/>
      <c r="B343536" s="64"/>
      <c r="C343536" s="80"/>
      <c r="D343536" s="81"/>
      <c r="E343536" s="79"/>
      <c r="F343536" s="78"/>
      <c r="G343536" s="82"/>
      <c r="H343536" s="82"/>
      <c r="I343536" s="11"/>
    </row>
    <row r="343540" spans="1:9" s="4" customFormat="1" x14ac:dyDescent="0.2">
      <c r="A343540" s="25"/>
      <c r="B343540" s="64"/>
      <c r="C343540" s="80"/>
      <c r="D343540" s="81"/>
      <c r="E343540" s="79"/>
      <c r="F343540" s="78"/>
      <c r="G343540" s="82"/>
      <c r="H343540" s="82"/>
      <c r="I343540" s="11"/>
    </row>
    <row r="343542" spans="1:9" s="4" customFormat="1" x14ac:dyDescent="0.2">
      <c r="A343542" s="25"/>
      <c r="B343542" s="64"/>
      <c r="C343542" s="80"/>
      <c r="D343542" s="81"/>
      <c r="E343542" s="79"/>
      <c r="F343542" s="78"/>
      <c r="G343542" s="82"/>
      <c r="H343542" s="82"/>
      <c r="I343542" s="11"/>
    </row>
    <row r="343548" spans="1:9" s="4" customFormat="1" x14ac:dyDescent="0.2">
      <c r="A343548" s="25"/>
      <c r="B343548" s="64"/>
      <c r="C343548" s="80"/>
      <c r="D343548" s="81"/>
      <c r="E343548" s="79"/>
      <c r="F343548" s="78"/>
      <c r="G343548" s="82"/>
      <c r="H343548" s="82"/>
      <c r="I343548" s="11"/>
    </row>
    <row r="343552" spans="1:9" s="4" customFormat="1" x14ac:dyDescent="0.2">
      <c r="A343552" s="25"/>
      <c r="B343552" s="64"/>
      <c r="C343552" s="80"/>
      <c r="D343552" s="81"/>
      <c r="E343552" s="79"/>
      <c r="F343552" s="78"/>
      <c r="G343552" s="82"/>
      <c r="H343552" s="82"/>
      <c r="I343552" s="11"/>
    </row>
    <row r="343556" spans="1:9" s="4" customFormat="1" x14ac:dyDescent="0.2">
      <c r="A343556" s="25"/>
      <c r="B343556" s="64"/>
      <c r="C343556" s="80"/>
      <c r="D343556" s="81"/>
      <c r="E343556" s="79"/>
      <c r="F343556" s="78"/>
      <c r="G343556" s="82"/>
      <c r="H343556" s="82"/>
      <c r="I343556" s="11"/>
    </row>
    <row r="343558" spans="1:9" s="4" customFormat="1" x14ac:dyDescent="0.2">
      <c r="A343558" s="25"/>
      <c r="B343558" s="64"/>
      <c r="C343558" s="80"/>
      <c r="D343558" s="81"/>
      <c r="E343558" s="79"/>
      <c r="F343558" s="78"/>
      <c r="G343558" s="82"/>
      <c r="H343558" s="82"/>
      <c r="I343558" s="11"/>
    </row>
    <row r="343564" spans="1:9" s="4" customFormat="1" x14ac:dyDescent="0.2">
      <c r="A343564" s="25"/>
      <c r="B343564" s="64"/>
      <c r="C343564" s="80"/>
      <c r="D343564" s="81"/>
      <c r="E343564" s="79"/>
      <c r="F343564" s="78"/>
      <c r="G343564" s="82"/>
      <c r="H343564" s="82"/>
      <c r="I343564" s="11"/>
    </row>
    <row r="343568" spans="1:9" s="4" customFormat="1" x14ac:dyDescent="0.2">
      <c r="A343568" s="25"/>
      <c r="B343568" s="64"/>
      <c r="C343568" s="80"/>
      <c r="D343568" s="81"/>
      <c r="E343568" s="79"/>
      <c r="F343568" s="78"/>
      <c r="G343568" s="82"/>
      <c r="H343568" s="82"/>
      <c r="I343568" s="11"/>
    </row>
    <row r="343572" spans="1:9" s="4" customFormat="1" x14ac:dyDescent="0.2">
      <c r="A343572" s="25"/>
      <c r="B343572" s="64"/>
      <c r="C343572" s="80"/>
      <c r="D343572" s="81"/>
      <c r="E343572" s="79"/>
      <c r="F343572" s="78"/>
      <c r="G343572" s="82"/>
      <c r="H343572" s="82"/>
      <c r="I343572" s="11"/>
    </row>
    <row r="343574" spans="1:9" s="4" customFormat="1" x14ac:dyDescent="0.2">
      <c r="A343574" s="25"/>
      <c r="B343574" s="64"/>
      <c r="C343574" s="80"/>
      <c r="D343574" s="81"/>
      <c r="E343574" s="79"/>
      <c r="F343574" s="78"/>
      <c r="G343574" s="82"/>
      <c r="H343574" s="82"/>
      <c r="I343574" s="11"/>
    </row>
    <row r="343580" spans="1:9" s="4" customFormat="1" x14ac:dyDescent="0.2">
      <c r="A343580" s="25"/>
      <c r="B343580" s="64"/>
      <c r="C343580" s="80"/>
      <c r="D343580" s="81"/>
      <c r="E343580" s="79"/>
      <c r="F343580" s="78"/>
      <c r="G343580" s="82"/>
      <c r="H343580" s="82"/>
      <c r="I343580" s="11"/>
    </row>
    <row r="343584" spans="1:9" s="4" customFormat="1" x14ac:dyDescent="0.2">
      <c r="A343584" s="25"/>
      <c r="B343584" s="64"/>
      <c r="C343584" s="80"/>
      <c r="D343584" s="81"/>
      <c r="E343584" s="79"/>
      <c r="F343584" s="78"/>
      <c r="G343584" s="82"/>
      <c r="H343584" s="82"/>
      <c r="I343584" s="11"/>
    </row>
    <row r="343588" spans="1:9" s="4" customFormat="1" x14ac:dyDescent="0.2">
      <c r="A343588" s="25"/>
      <c r="B343588" s="64"/>
      <c r="C343588" s="80"/>
      <c r="D343588" s="81"/>
      <c r="E343588" s="79"/>
      <c r="F343588" s="78"/>
      <c r="G343588" s="82"/>
      <c r="H343588" s="82"/>
      <c r="I343588" s="11"/>
    </row>
    <row r="343590" spans="1:9" s="4" customFormat="1" x14ac:dyDescent="0.2">
      <c r="A343590" s="25"/>
      <c r="B343590" s="64"/>
      <c r="C343590" s="80"/>
      <c r="D343590" s="81"/>
      <c r="E343590" s="79"/>
      <c r="F343590" s="78"/>
      <c r="G343590" s="82"/>
      <c r="H343590" s="82"/>
      <c r="I343590" s="11"/>
    </row>
    <row r="343596" spans="1:9" s="4" customFormat="1" x14ac:dyDescent="0.2">
      <c r="A343596" s="25"/>
      <c r="B343596" s="64"/>
      <c r="C343596" s="80"/>
      <c r="D343596" s="81"/>
      <c r="E343596" s="79"/>
      <c r="F343596" s="78"/>
      <c r="G343596" s="82"/>
      <c r="H343596" s="82"/>
      <c r="I343596" s="11"/>
    </row>
    <row r="343600" spans="1:9" s="4" customFormat="1" x14ac:dyDescent="0.2">
      <c r="A343600" s="25"/>
      <c r="B343600" s="64"/>
      <c r="C343600" s="80"/>
      <c r="D343600" s="81"/>
      <c r="E343600" s="79"/>
      <c r="F343600" s="78"/>
      <c r="G343600" s="82"/>
      <c r="H343600" s="82"/>
      <c r="I343600" s="11"/>
    </row>
    <row r="343604" spans="1:9" s="4" customFormat="1" x14ac:dyDescent="0.2">
      <c r="A343604" s="25"/>
      <c r="B343604" s="64"/>
      <c r="C343604" s="80"/>
      <c r="D343604" s="81"/>
      <c r="E343604" s="79"/>
      <c r="F343604" s="78"/>
      <c r="G343604" s="82"/>
      <c r="H343604" s="82"/>
      <c r="I343604" s="11"/>
    </row>
    <row r="343606" spans="1:9" s="4" customFormat="1" x14ac:dyDescent="0.2">
      <c r="A343606" s="25"/>
      <c r="B343606" s="64"/>
      <c r="C343606" s="80"/>
      <c r="D343606" s="81"/>
      <c r="E343606" s="79"/>
      <c r="F343606" s="78"/>
      <c r="G343606" s="82"/>
      <c r="H343606" s="82"/>
      <c r="I343606" s="11"/>
    </row>
    <row r="343612" spans="1:9" s="4" customFormat="1" x14ac:dyDescent="0.2">
      <c r="A343612" s="25"/>
      <c r="B343612" s="64"/>
      <c r="C343612" s="80"/>
      <c r="D343612" s="81"/>
      <c r="E343612" s="79"/>
      <c r="F343612" s="78"/>
      <c r="G343612" s="82"/>
      <c r="H343612" s="82"/>
      <c r="I343612" s="11"/>
    </row>
    <row r="343616" spans="1:9" s="4" customFormat="1" x14ac:dyDescent="0.2">
      <c r="A343616" s="25"/>
      <c r="B343616" s="64"/>
      <c r="C343616" s="80"/>
      <c r="D343616" s="81"/>
      <c r="E343616" s="79"/>
      <c r="F343616" s="78"/>
      <c r="G343616" s="82"/>
      <c r="H343616" s="82"/>
      <c r="I343616" s="11"/>
    </row>
    <row r="343620" spans="1:9" s="4" customFormat="1" x14ac:dyDescent="0.2">
      <c r="A343620" s="25"/>
      <c r="B343620" s="64"/>
      <c r="C343620" s="80"/>
      <c r="D343620" s="81"/>
      <c r="E343620" s="79"/>
      <c r="F343620" s="78"/>
      <c r="G343620" s="82"/>
      <c r="H343620" s="82"/>
      <c r="I343620" s="11"/>
    </row>
    <row r="343622" spans="1:9" s="4" customFormat="1" x14ac:dyDescent="0.2">
      <c r="A343622" s="25"/>
      <c r="B343622" s="64"/>
      <c r="C343622" s="80"/>
      <c r="D343622" s="81"/>
      <c r="E343622" s="79"/>
      <c r="F343622" s="78"/>
      <c r="G343622" s="82"/>
      <c r="H343622" s="82"/>
      <c r="I343622" s="11"/>
    </row>
    <row r="343628" spans="1:9" s="4" customFormat="1" x14ac:dyDescent="0.2">
      <c r="A343628" s="25"/>
      <c r="B343628" s="64"/>
      <c r="C343628" s="80"/>
      <c r="D343628" s="81"/>
      <c r="E343628" s="79"/>
      <c r="F343628" s="78"/>
      <c r="G343628" s="82"/>
      <c r="H343628" s="82"/>
      <c r="I343628" s="11"/>
    </row>
    <row r="343632" spans="1:9" s="4" customFormat="1" x14ac:dyDescent="0.2">
      <c r="A343632" s="25"/>
      <c r="B343632" s="64"/>
      <c r="C343632" s="80"/>
      <c r="D343632" s="81"/>
      <c r="E343632" s="79"/>
      <c r="F343632" s="78"/>
      <c r="G343632" s="82"/>
      <c r="H343632" s="82"/>
      <c r="I343632" s="11"/>
    </row>
    <row r="343636" spans="1:9" s="4" customFormat="1" x14ac:dyDescent="0.2">
      <c r="A343636" s="25"/>
      <c r="B343636" s="64"/>
      <c r="C343636" s="80"/>
      <c r="D343636" s="81"/>
      <c r="E343636" s="79"/>
      <c r="F343636" s="78"/>
      <c r="G343636" s="82"/>
      <c r="H343636" s="82"/>
      <c r="I343636" s="11"/>
    </row>
    <row r="343638" spans="1:9" s="4" customFormat="1" x14ac:dyDescent="0.2">
      <c r="A343638" s="25"/>
      <c r="B343638" s="64"/>
      <c r="C343638" s="80"/>
      <c r="D343638" s="81"/>
      <c r="E343638" s="79"/>
      <c r="F343638" s="78"/>
      <c r="G343638" s="82"/>
      <c r="H343638" s="82"/>
      <c r="I343638" s="11"/>
    </row>
    <row r="343644" spans="1:9" s="4" customFormat="1" x14ac:dyDescent="0.2">
      <c r="A343644" s="25"/>
      <c r="B343644" s="64"/>
      <c r="C343644" s="80"/>
      <c r="D343644" s="81"/>
      <c r="E343644" s="79"/>
      <c r="F343644" s="78"/>
      <c r="G343644" s="82"/>
      <c r="H343644" s="82"/>
      <c r="I343644" s="11"/>
    </row>
    <row r="343648" spans="1:9" s="4" customFormat="1" x14ac:dyDescent="0.2">
      <c r="A343648" s="25"/>
      <c r="B343648" s="64"/>
      <c r="C343648" s="80"/>
      <c r="D343648" s="81"/>
      <c r="E343648" s="79"/>
      <c r="F343648" s="78"/>
      <c r="G343648" s="82"/>
      <c r="H343648" s="82"/>
      <c r="I343648" s="11"/>
    </row>
    <row r="343652" spans="1:9" s="4" customFormat="1" x14ac:dyDescent="0.2">
      <c r="A343652" s="25"/>
      <c r="B343652" s="64"/>
      <c r="C343652" s="80"/>
      <c r="D343652" s="81"/>
      <c r="E343652" s="79"/>
      <c r="F343652" s="78"/>
      <c r="G343652" s="82"/>
      <c r="H343652" s="82"/>
      <c r="I343652" s="11"/>
    </row>
    <row r="343654" spans="1:9" s="4" customFormat="1" x14ac:dyDescent="0.2">
      <c r="A343654" s="25"/>
      <c r="B343654" s="64"/>
      <c r="C343654" s="80"/>
      <c r="D343654" s="81"/>
      <c r="E343654" s="79"/>
      <c r="F343654" s="78"/>
      <c r="G343654" s="82"/>
      <c r="H343654" s="82"/>
      <c r="I343654" s="11"/>
    </row>
    <row r="343660" spans="1:9" s="4" customFormat="1" x14ac:dyDescent="0.2">
      <c r="A343660" s="25"/>
      <c r="B343660" s="64"/>
      <c r="C343660" s="80"/>
      <c r="D343660" s="81"/>
      <c r="E343660" s="79"/>
      <c r="F343660" s="78"/>
      <c r="G343660" s="82"/>
      <c r="H343660" s="82"/>
      <c r="I343660" s="11"/>
    </row>
    <row r="343664" spans="1:9" s="4" customFormat="1" x14ac:dyDescent="0.2">
      <c r="A343664" s="25"/>
      <c r="B343664" s="64"/>
      <c r="C343664" s="80"/>
      <c r="D343664" s="81"/>
      <c r="E343664" s="79"/>
      <c r="F343664" s="78"/>
      <c r="G343664" s="82"/>
      <c r="H343664" s="82"/>
      <c r="I343664" s="11"/>
    </row>
    <row r="343668" spans="1:9" s="4" customFormat="1" x14ac:dyDescent="0.2">
      <c r="A343668" s="25"/>
      <c r="B343668" s="64"/>
      <c r="C343668" s="80"/>
      <c r="D343668" s="81"/>
      <c r="E343668" s="79"/>
      <c r="F343668" s="78"/>
      <c r="G343668" s="82"/>
      <c r="H343668" s="82"/>
      <c r="I343668" s="11"/>
    </row>
    <row r="343670" spans="1:9" s="4" customFormat="1" x14ac:dyDescent="0.2">
      <c r="A343670" s="25"/>
      <c r="B343670" s="64"/>
      <c r="C343670" s="80"/>
      <c r="D343670" s="81"/>
      <c r="E343670" s="79"/>
      <c r="F343670" s="78"/>
      <c r="G343670" s="82"/>
      <c r="H343670" s="82"/>
      <c r="I343670" s="11"/>
    </row>
    <row r="343676" spans="1:9" s="4" customFormat="1" x14ac:dyDescent="0.2">
      <c r="A343676" s="25"/>
      <c r="B343676" s="64"/>
      <c r="C343676" s="80"/>
      <c r="D343676" s="81"/>
      <c r="E343676" s="79"/>
      <c r="F343676" s="78"/>
      <c r="G343676" s="82"/>
      <c r="H343676" s="82"/>
      <c r="I343676" s="11"/>
    </row>
    <row r="343680" spans="1:9" s="4" customFormat="1" x14ac:dyDescent="0.2">
      <c r="A343680" s="25"/>
      <c r="B343680" s="64"/>
      <c r="C343680" s="80"/>
      <c r="D343680" s="81"/>
      <c r="E343680" s="79"/>
      <c r="F343680" s="78"/>
      <c r="G343680" s="82"/>
      <c r="H343680" s="82"/>
      <c r="I343680" s="11"/>
    </row>
    <row r="343684" spans="1:9" s="4" customFormat="1" x14ac:dyDescent="0.2">
      <c r="A343684" s="25"/>
      <c r="B343684" s="64"/>
      <c r="C343684" s="80"/>
      <c r="D343684" s="81"/>
      <c r="E343684" s="79"/>
      <c r="F343684" s="78"/>
      <c r="G343684" s="82"/>
      <c r="H343684" s="82"/>
      <c r="I343684" s="11"/>
    </row>
    <row r="343686" spans="1:9" s="4" customFormat="1" x14ac:dyDescent="0.2">
      <c r="A343686" s="25"/>
      <c r="B343686" s="64"/>
      <c r="C343686" s="80"/>
      <c r="D343686" s="81"/>
      <c r="E343686" s="79"/>
      <c r="F343686" s="78"/>
      <c r="G343686" s="82"/>
      <c r="H343686" s="82"/>
      <c r="I343686" s="11"/>
    </row>
    <row r="343692" spans="1:9" s="4" customFormat="1" x14ac:dyDescent="0.2">
      <c r="A343692" s="25"/>
      <c r="B343692" s="64"/>
      <c r="C343692" s="80"/>
      <c r="D343692" s="81"/>
      <c r="E343692" s="79"/>
      <c r="F343692" s="78"/>
      <c r="G343692" s="82"/>
      <c r="H343692" s="82"/>
      <c r="I343692" s="11"/>
    </row>
    <row r="343696" spans="1:9" s="4" customFormat="1" x14ac:dyDescent="0.2">
      <c r="A343696" s="25"/>
      <c r="B343696" s="64"/>
      <c r="C343696" s="80"/>
      <c r="D343696" s="81"/>
      <c r="E343696" s="79"/>
      <c r="F343696" s="78"/>
      <c r="G343696" s="82"/>
      <c r="H343696" s="82"/>
      <c r="I343696" s="11"/>
    </row>
    <row r="343700" spans="1:9" s="4" customFormat="1" x14ac:dyDescent="0.2">
      <c r="A343700" s="25"/>
      <c r="B343700" s="64"/>
      <c r="C343700" s="80"/>
      <c r="D343700" s="81"/>
      <c r="E343700" s="79"/>
      <c r="F343700" s="78"/>
      <c r="G343700" s="82"/>
      <c r="H343700" s="82"/>
      <c r="I343700" s="11"/>
    </row>
    <row r="343702" spans="1:9" s="4" customFormat="1" x14ac:dyDescent="0.2">
      <c r="A343702" s="25"/>
      <c r="B343702" s="64"/>
      <c r="C343702" s="80"/>
      <c r="D343702" s="81"/>
      <c r="E343702" s="79"/>
      <c r="F343702" s="78"/>
      <c r="G343702" s="82"/>
      <c r="H343702" s="82"/>
      <c r="I343702" s="11"/>
    </row>
    <row r="343708" spans="1:9" s="4" customFormat="1" x14ac:dyDescent="0.2">
      <c r="A343708" s="25"/>
      <c r="B343708" s="64"/>
      <c r="C343708" s="80"/>
      <c r="D343708" s="81"/>
      <c r="E343708" s="79"/>
      <c r="F343708" s="78"/>
      <c r="G343708" s="82"/>
      <c r="H343708" s="82"/>
      <c r="I343708" s="11"/>
    </row>
    <row r="343712" spans="1:9" s="4" customFormat="1" x14ac:dyDescent="0.2">
      <c r="A343712" s="25"/>
      <c r="B343712" s="64"/>
      <c r="C343712" s="80"/>
      <c r="D343712" s="81"/>
      <c r="E343712" s="79"/>
      <c r="F343712" s="78"/>
      <c r="G343712" s="82"/>
      <c r="H343712" s="82"/>
      <c r="I343712" s="11"/>
    </row>
    <row r="343716" spans="1:9" s="4" customFormat="1" x14ac:dyDescent="0.2">
      <c r="A343716" s="25"/>
      <c r="B343716" s="64"/>
      <c r="C343716" s="80"/>
      <c r="D343716" s="81"/>
      <c r="E343716" s="79"/>
      <c r="F343716" s="78"/>
      <c r="G343716" s="82"/>
      <c r="H343716" s="82"/>
      <c r="I343716" s="11"/>
    </row>
    <row r="343718" spans="1:9" s="4" customFormat="1" x14ac:dyDescent="0.2">
      <c r="A343718" s="25"/>
      <c r="B343718" s="64"/>
      <c r="C343718" s="80"/>
      <c r="D343718" s="81"/>
      <c r="E343718" s="79"/>
      <c r="F343718" s="78"/>
      <c r="G343718" s="82"/>
      <c r="H343718" s="82"/>
      <c r="I343718" s="11"/>
    </row>
    <row r="343724" spans="1:9" s="4" customFormat="1" x14ac:dyDescent="0.2">
      <c r="A343724" s="25"/>
      <c r="B343724" s="64"/>
      <c r="C343724" s="80"/>
      <c r="D343724" s="81"/>
      <c r="E343724" s="79"/>
      <c r="F343724" s="78"/>
      <c r="G343724" s="82"/>
      <c r="H343724" s="82"/>
      <c r="I343724" s="11"/>
    </row>
    <row r="343728" spans="1:9" s="4" customFormat="1" x14ac:dyDescent="0.2">
      <c r="A343728" s="25"/>
      <c r="B343728" s="64"/>
      <c r="C343728" s="80"/>
      <c r="D343728" s="81"/>
      <c r="E343728" s="79"/>
      <c r="F343728" s="78"/>
      <c r="G343728" s="82"/>
      <c r="H343728" s="82"/>
      <c r="I343728" s="11"/>
    </row>
    <row r="343732" spans="1:9" s="4" customFormat="1" x14ac:dyDescent="0.2">
      <c r="A343732" s="25"/>
      <c r="B343732" s="64"/>
      <c r="C343732" s="80"/>
      <c r="D343732" s="81"/>
      <c r="E343732" s="79"/>
      <c r="F343732" s="78"/>
      <c r="G343732" s="82"/>
      <c r="H343732" s="82"/>
      <c r="I343732" s="11"/>
    </row>
    <row r="343734" spans="1:9" s="4" customFormat="1" x14ac:dyDescent="0.2">
      <c r="A343734" s="25"/>
      <c r="B343734" s="64"/>
      <c r="C343734" s="80"/>
      <c r="D343734" s="81"/>
      <c r="E343734" s="79"/>
      <c r="F343734" s="78"/>
      <c r="G343734" s="82"/>
      <c r="H343734" s="82"/>
      <c r="I343734" s="11"/>
    </row>
    <row r="343740" spans="1:9" s="4" customFormat="1" x14ac:dyDescent="0.2">
      <c r="A343740" s="25"/>
      <c r="B343740" s="64"/>
      <c r="C343740" s="80"/>
      <c r="D343740" s="81"/>
      <c r="E343740" s="79"/>
      <c r="F343740" s="78"/>
      <c r="G343740" s="82"/>
      <c r="H343740" s="82"/>
      <c r="I343740" s="11"/>
    </row>
    <row r="343744" spans="1:9" s="4" customFormat="1" x14ac:dyDescent="0.2">
      <c r="A343744" s="25"/>
      <c r="B343744" s="64"/>
      <c r="C343744" s="80"/>
      <c r="D343744" s="81"/>
      <c r="E343744" s="79"/>
      <c r="F343744" s="78"/>
      <c r="G343744" s="82"/>
      <c r="H343744" s="82"/>
      <c r="I343744" s="11"/>
    </row>
    <row r="343748" spans="1:9" s="4" customFormat="1" x14ac:dyDescent="0.2">
      <c r="A343748" s="25"/>
      <c r="B343748" s="64"/>
      <c r="C343748" s="80"/>
      <c r="D343748" s="81"/>
      <c r="E343748" s="79"/>
      <c r="F343748" s="78"/>
      <c r="G343748" s="82"/>
      <c r="H343748" s="82"/>
      <c r="I343748" s="11"/>
    </row>
    <row r="343750" spans="1:9" s="4" customFormat="1" x14ac:dyDescent="0.2">
      <c r="A343750" s="25"/>
      <c r="B343750" s="64"/>
      <c r="C343750" s="80"/>
      <c r="D343750" s="81"/>
      <c r="E343750" s="79"/>
      <c r="F343750" s="78"/>
      <c r="G343750" s="82"/>
      <c r="H343750" s="82"/>
      <c r="I343750" s="11"/>
    </row>
    <row r="343756" spans="1:9" s="4" customFormat="1" x14ac:dyDescent="0.2">
      <c r="A343756" s="25"/>
      <c r="B343756" s="64"/>
      <c r="C343756" s="80"/>
      <c r="D343756" s="81"/>
      <c r="E343756" s="79"/>
      <c r="F343756" s="78"/>
      <c r="G343756" s="82"/>
      <c r="H343756" s="82"/>
      <c r="I343756" s="11"/>
    </row>
    <row r="343760" spans="1:9" s="4" customFormat="1" x14ac:dyDescent="0.2">
      <c r="A343760" s="25"/>
      <c r="B343760" s="64"/>
      <c r="C343760" s="80"/>
      <c r="D343760" s="81"/>
      <c r="E343760" s="79"/>
      <c r="F343760" s="78"/>
      <c r="G343760" s="82"/>
      <c r="H343760" s="82"/>
      <c r="I343760" s="11"/>
    </row>
    <row r="343764" spans="1:9" s="4" customFormat="1" x14ac:dyDescent="0.2">
      <c r="A343764" s="25"/>
      <c r="B343764" s="64"/>
      <c r="C343764" s="80"/>
      <c r="D343764" s="81"/>
      <c r="E343764" s="79"/>
      <c r="F343764" s="78"/>
      <c r="G343764" s="82"/>
      <c r="H343764" s="82"/>
      <c r="I343764" s="11"/>
    </row>
    <row r="343766" spans="1:9" s="4" customFormat="1" x14ac:dyDescent="0.2">
      <c r="A343766" s="25"/>
      <c r="B343766" s="64"/>
      <c r="C343766" s="80"/>
      <c r="D343766" s="81"/>
      <c r="E343766" s="79"/>
      <c r="F343766" s="78"/>
      <c r="G343766" s="82"/>
      <c r="H343766" s="82"/>
      <c r="I343766" s="11"/>
    </row>
    <row r="343772" spans="1:9" s="4" customFormat="1" x14ac:dyDescent="0.2">
      <c r="A343772" s="25"/>
      <c r="B343772" s="64"/>
      <c r="C343772" s="80"/>
      <c r="D343772" s="81"/>
      <c r="E343772" s="79"/>
      <c r="F343772" s="78"/>
      <c r="G343772" s="82"/>
      <c r="H343772" s="82"/>
      <c r="I343772" s="11"/>
    </row>
    <row r="343776" spans="1:9" s="4" customFormat="1" x14ac:dyDescent="0.2">
      <c r="A343776" s="25"/>
      <c r="B343776" s="64"/>
      <c r="C343776" s="80"/>
      <c r="D343776" s="81"/>
      <c r="E343776" s="79"/>
      <c r="F343776" s="78"/>
      <c r="G343776" s="82"/>
      <c r="H343776" s="82"/>
      <c r="I343776" s="11"/>
    </row>
    <row r="343780" spans="1:9" s="4" customFormat="1" x14ac:dyDescent="0.2">
      <c r="A343780" s="25"/>
      <c r="B343780" s="64"/>
      <c r="C343780" s="80"/>
      <c r="D343780" s="81"/>
      <c r="E343780" s="79"/>
      <c r="F343780" s="78"/>
      <c r="G343780" s="82"/>
      <c r="H343780" s="82"/>
      <c r="I343780" s="11"/>
    </row>
    <row r="343782" spans="1:9" s="4" customFormat="1" x14ac:dyDescent="0.2">
      <c r="A343782" s="25"/>
      <c r="B343782" s="64"/>
      <c r="C343782" s="80"/>
      <c r="D343782" s="81"/>
      <c r="E343782" s="79"/>
      <c r="F343782" s="78"/>
      <c r="G343782" s="82"/>
      <c r="H343782" s="82"/>
      <c r="I343782" s="11"/>
    </row>
    <row r="343788" spans="1:9" s="4" customFormat="1" x14ac:dyDescent="0.2">
      <c r="A343788" s="25"/>
      <c r="B343788" s="64"/>
      <c r="C343788" s="80"/>
      <c r="D343788" s="81"/>
      <c r="E343788" s="79"/>
      <c r="F343788" s="78"/>
      <c r="G343788" s="82"/>
      <c r="H343788" s="82"/>
      <c r="I343788" s="11"/>
    </row>
    <row r="343792" spans="1:9" s="4" customFormat="1" x14ac:dyDescent="0.2">
      <c r="A343792" s="25"/>
      <c r="B343792" s="64"/>
      <c r="C343792" s="80"/>
      <c r="D343792" s="81"/>
      <c r="E343792" s="79"/>
      <c r="F343792" s="78"/>
      <c r="G343792" s="82"/>
      <c r="H343792" s="82"/>
      <c r="I343792" s="11"/>
    </row>
    <row r="343796" spans="1:9" s="4" customFormat="1" x14ac:dyDescent="0.2">
      <c r="A343796" s="25"/>
      <c r="B343796" s="64"/>
      <c r="C343796" s="80"/>
      <c r="D343796" s="81"/>
      <c r="E343796" s="79"/>
      <c r="F343796" s="78"/>
      <c r="G343796" s="82"/>
      <c r="H343796" s="82"/>
      <c r="I343796" s="11"/>
    </row>
    <row r="343798" spans="1:9" s="4" customFormat="1" x14ac:dyDescent="0.2">
      <c r="A343798" s="25"/>
      <c r="B343798" s="64"/>
      <c r="C343798" s="80"/>
      <c r="D343798" s="81"/>
      <c r="E343798" s="79"/>
      <c r="F343798" s="78"/>
      <c r="G343798" s="82"/>
      <c r="H343798" s="82"/>
      <c r="I343798" s="11"/>
    </row>
    <row r="343804" spans="1:9" s="4" customFormat="1" x14ac:dyDescent="0.2">
      <c r="A343804" s="25"/>
      <c r="B343804" s="64"/>
      <c r="C343804" s="80"/>
      <c r="D343804" s="81"/>
      <c r="E343804" s="79"/>
      <c r="F343804" s="78"/>
      <c r="G343804" s="82"/>
      <c r="H343804" s="82"/>
      <c r="I343804" s="11"/>
    </row>
    <row r="343808" spans="1:9" s="4" customFormat="1" x14ac:dyDescent="0.2">
      <c r="A343808" s="25"/>
      <c r="B343808" s="64"/>
      <c r="C343808" s="80"/>
      <c r="D343808" s="81"/>
      <c r="E343808" s="79"/>
      <c r="F343808" s="78"/>
      <c r="G343808" s="82"/>
      <c r="H343808" s="82"/>
      <c r="I343808" s="11"/>
    </row>
    <row r="343812" spans="1:9" s="4" customFormat="1" x14ac:dyDescent="0.2">
      <c r="A343812" s="25"/>
      <c r="B343812" s="64"/>
      <c r="C343812" s="80"/>
      <c r="D343812" s="81"/>
      <c r="E343812" s="79"/>
      <c r="F343812" s="78"/>
      <c r="G343812" s="82"/>
      <c r="H343812" s="82"/>
      <c r="I343812" s="11"/>
    </row>
    <row r="343814" spans="1:9" s="4" customFormat="1" x14ac:dyDescent="0.2">
      <c r="A343814" s="25"/>
      <c r="B343814" s="64"/>
      <c r="C343814" s="80"/>
      <c r="D343814" s="81"/>
      <c r="E343814" s="79"/>
      <c r="F343814" s="78"/>
      <c r="G343814" s="82"/>
      <c r="H343814" s="82"/>
      <c r="I343814" s="11"/>
    </row>
    <row r="343820" spans="1:9" s="4" customFormat="1" x14ac:dyDescent="0.2">
      <c r="A343820" s="25"/>
      <c r="B343820" s="64"/>
      <c r="C343820" s="80"/>
      <c r="D343820" s="81"/>
      <c r="E343820" s="79"/>
      <c r="F343820" s="78"/>
      <c r="G343820" s="82"/>
      <c r="H343820" s="82"/>
      <c r="I343820" s="11"/>
    </row>
    <row r="343824" spans="1:9" s="4" customFormat="1" x14ac:dyDescent="0.2">
      <c r="A343824" s="25"/>
      <c r="B343824" s="64"/>
      <c r="C343824" s="80"/>
      <c r="D343824" s="81"/>
      <c r="E343824" s="79"/>
      <c r="F343824" s="78"/>
      <c r="G343824" s="82"/>
      <c r="H343824" s="82"/>
      <c r="I343824" s="11"/>
    </row>
    <row r="343828" spans="1:9" s="4" customFormat="1" x14ac:dyDescent="0.2">
      <c r="A343828" s="25"/>
      <c r="B343828" s="64"/>
      <c r="C343828" s="80"/>
      <c r="D343828" s="81"/>
      <c r="E343828" s="79"/>
      <c r="F343828" s="78"/>
      <c r="G343828" s="82"/>
      <c r="H343828" s="82"/>
      <c r="I343828" s="11"/>
    </row>
    <row r="343830" spans="1:9" s="4" customFormat="1" x14ac:dyDescent="0.2">
      <c r="A343830" s="25"/>
      <c r="B343830" s="64"/>
      <c r="C343830" s="80"/>
      <c r="D343830" s="81"/>
      <c r="E343830" s="79"/>
      <c r="F343830" s="78"/>
      <c r="G343830" s="82"/>
      <c r="H343830" s="82"/>
      <c r="I343830" s="11"/>
    </row>
    <row r="343836" spans="1:9" s="4" customFormat="1" x14ac:dyDescent="0.2">
      <c r="A343836" s="25"/>
      <c r="B343836" s="64"/>
      <c r="C343836" s="80"/>
      <c r="D343836" s="81"/>
      <c r="E343836" s="79"/>
      <c r="F343836" s="78"/>
      <c r="G343836" s="82"/>
      <c r="H343836" s="82"/>
      <c r="I343836" s="11"/>
    </row>
    <row r="343840" spans="1:9" s="4" customFormat="1" x14ac:dyDescent="0.2">
      <c r="A343840" s="25"/>
      <c r="B343840" s="64"/>
      <c r="C343840" s="80"/>
      <c r="D343840" s="81"/>
      <c r="E343840" s="79"/>
      <c r="F343840" s="78"/>
      <c r="G343840" s="82"/>
      <c r="H343840" s="82"/>
      <c r="I343840" s="11"/>
    </row>
    <row r="343844" spans="1:9" s="4" customFormat="1" x14ac:dyDescent="0.2">
      <c r="A343844" s="25"/>
      <c r="B343844" s="64"/>
      <c r="C343844" s="80"/>
      <c r="D343844" s="81"/>
      <c r="E343844" s="79"/>
      <c r="F343844" s="78"/>
      <c r="G343844" s="82"/>
      <c r="H343844" s="82"/>
      <c r="I343844" s="11"/>
    </row>
    <row r="343846" spans="1:9" s="4" customFormat="1" x14ac:dyDescent="0.2">
      <c r="A343846" s="25"/>
      <c r="B343846" s="64"/>
      <c r="C343846" s="80"/>
      <c r="D343846" s="81"/>
      <c r="E343846" s="79"/>
      <c r="F343846" s="78"/>
      <c r="G343846" s="82"/>
      <c r="H343846" s="82"/>
      <c r="I343846" s="11"/>
    </row>
    <row r="343852" spans="1:9" s="4" customFormat="1" x14ac:dyDescent="0.2">
      <c r="A343852" s="25"/>
      <c r="B343852" s="64"/>
      <c r="C343852" s="80"/>
      <c r="D343852" s="81"/>
      <c r="E343852" s="79"/>
      <c r="F343852" s="78"/>
      <c r="G343852" s="82"/>
      <c r="H343852" s="82"/>
      <c r="I343852" s="11"/>
    </row>
    <row r="343856" spans="1:9" s="4" customFormat="1" x14ac:dyDescent="0.2">
      <c r="A343856" s="25"/>
      <c r="B343856" s="64"/>
      <c r="C343856" s="80"/>
      <c r="D343856" s="81"/>
      <c r="E343856" s="79"/>
      <c r="F343856" s="78"/>
      <c r="G343856" s="82"/>
      <c r="H343856" s="82"/>
      <c r="I343856" s="11"/>
    </row>
    <row r="343860" spans="1:9" s="4" customFormat="1" x14ac:dyDescent="0.2">
      <c r="A343860" s="25"/>
      <c r="B343860" s="64"/>
      <c r="C343860" s="80"/>
      <c r="D343860" s="81"/>
      <c r="E343860" s="79"/>
      <c r="F343860" s="78"/>
      <c r="G343860" s="82"/>
      <c r="H343860" s="82"/>
      <c r="I343860" s="11"/>
    </row>
    <row r="343862" spans="1:9" s="4" customFormat="1" x14ac:dyDescent="0.2">
      <c r="A343862" s="25"/>
      <c r="B343862" s="64"/>
      <c r="C343862" s="80"/>
      <c r="D343862" s="81"/>
      <c r="E343862" s="79"/>
      <c r="F343862" s="78"/>
      <c r="G343862" s="82"/>
      <c r="H343862" s="82"/>
      <c r="I343862" s="11"/>
    </row>
    <row r="343868" spans="1:9" s="4" customFormat="1" x14ac:dyDescent="0.2">
      <c r="A343868" s="25"/>
      <c r="B343868" s="64"/>
      <c r="C343868" s="80"/>
      <c r="D343868" s="81"/>
      <c r="E343868" s="79"/>
      <c r="F343868" s="78"/>
      <c r="G343868" s="82"/>
      <c r="H343868" s="82"/>
      <c r="I343868" s="11"/>
    </row>
    <row r="343872" spans="1:9" s="4" customFormat="1" x14ac:dyDescent="0.2">
      <c r="A343872" s="25"/>
      <c r="B343872" s="64"/>
      <c r="C343872" s="80"/>
      <c r="D343872" s="81"/>
      <c r="E343872" s="79"/>
      <c r="F343872" s="78"/>
      <c r="G343872" s="82"/>
      <c r="H343872" s="82"/>
      <c r="I343872" s="11"/>
    </row>
    <row r="343876" spans="1:9" s="4" customFormat="1" x14ac:dyDescent="0.2">
      <c r="A343876" s="25"/>
      <c r="B343876" s="64"/>
      <c r="C343876" s="80"/>
      <c r="D343876" s="81"/>
      <c r="E343876" s="79"/>
      <c r="F343876" s="78"/>
      <c r="G343876" s="82"/>
      <c r="H343876" s="82"/>
      <c r="I343876" s="11"/>
    </row>
    <row r="343878" spans="1:9" s="4" customFormat="1" x14ac:dyDescent="0.2">
      <c r="A343878" s="25"/>
      <c r="B343878" s="64"/>
      <c r="C343878" s="80"/>
      <c r="D343878" s="81"/>
      <c r="E343878" s="79"/>
      <c r="F343878" s="78"/>
      <c r="G343878" s="82"/>
      <c r="H343878" s="82"/>
      <c r="I343878" s="11"/>
    </row>
    <row r="343884" spans="1:9" s="4" customFormat="1" x14ac:dyDescent="0.2">
      <c r="A343884" s="25"/>
      <c r="B343884" s="64"/>
      <c r="C343884" s="80"/>
      <c r="D343884" s="81"/>
      <c r="E343884" s="79"/>
      <c r="F343884" s="78"/>
      <c r="G343884" s="82"/>
      <c r="H343884" s="82"/>
      <c r="I343884" s="11"/>
    </row>
    <row r="343888" spans="1:9" s="4" customFormat="1" x14ac:dyDescent="0.2">
      <c r="A343888" s="25"/>
      <c r="B343888" s="64"/>
      <c r="C343888" s="80"/>
      <c r="D343888" s="81"/>
      <c r="E343888" s="79"/>
      <c r="F343888" s="78"/>
      <c r="G343888" s="82"/>
      <c r="H343888" s="82"/>
      <c r="I343888" s="11"/>
    </row>
    <row r="343892" spans="1:9" s="4" customFormat="1" x14ac:dyDescent="0.2">
      <c r="A343892" s="25"/>
      <c r="B343892" s="64"/>
      <c r="C343892" s="80"/>
      <c r="D343892" s="81"/>
      <c r="E343892" s="79"/>
      <c r="F343892" s="78"/>
      <c r="G343892" s="82"/>
      <c r="H343892" s="82"/>
      <c r="I343892" s="11"/>
    </row>
    <row r="343894" spans="1:9" s="4" customFormat="1" x14ac:dyDescent="0.2">
      <c r="A343894" s="25"/>
      <c r="B343894" s="64"/>
      <c r="C343894" s="80"/>
      <c r="D343894" s="81"/>
      <c r="E343894" s="79"/>
      <c r="F343894" s="78"/>
      <c r="G343894" s="82"/>
      <c r="H343894" s="82"/>
      <c r="I343894" s="11"/>
    </row>
    <row r="343900" spans="1:9" s="4" customFormat="1" x14ac:dyDescent="0.2">
      <c r="A343900" s="25"/>
      <c r="B343900" s="64"/>
      <c r="C343900" s="80"/>
      <c r="D343900" s="81"/>
      <c r="E343900" s="79"/>
      <c r="F343900" s="78"/>
      <c r="G343900" s="82"/>
      <c r="H343900" s="82"/>
      <c r="I343900" s="11"/>
    </row>
    <row r="343904" spans="1:9" s="4" customFormat="1" x14ac:dyDescent="0.2">
      <c r="A343904" s="25"/>
      <c r="B343904" s="64"/>
      <c r="C343904" s="80"/>
      <c r="D343904" s="81"/>
      <c r="E343904" s="79"/>
      <c r="F343904" s="78"/>
      <c r="G343904" s="82"/>
      <c r="H343904" s="82"/>
      <c r="I343904" s="11"/>
    </row>
    <row r="343908" spans="1:9" s="4" customFormat="1" x14ac:dyDescent="0.2">
      <c r="A343908" s="25"/>
      <c r="B343908" s="64"/>
      <c r="C343908" s="80"/>
      <c r="D343908" s="81"/>
      <c r="E343908" s="79"/>
      <c r="F343908" s="78"/>
      <c r="G343908" s="82"/>
      <c r="H343908" s="82"/>
      <c r="I343908" s="11"/>
    </row>
    <row r="343910" spans="1:9" s="4" customFormat="1" x14ac:dyDescent="0.2">
      <c r="A343910" s="25"/>
      <c r="B343910" s="64"/>
      <c r="C343910" s="80"/>
      <c r="D343910" s="81"/>
      <c r="E343910" s="79"/>
      <c r="F343910" s="78"/>
      <c r="G343910" s="82"/>
      <c r="H343910" s="82"/>
      <c r="I343910" s="11"/>
    </row>
    <row r="343916" spans="1:9" s="4" customFormat="1" x14ac:dyDescent="0.2">
      <c r="A343916" s="25"/>
      <c r="B343916" s="64"/>
      <c r="C343916" s="80"/>
      <c r="D343916" s="81"/>
      <c r="E343916" s="79"/>
      <c r="F343916" s="78"/>
      <c r="G343916" s="82"/>
      <c r="H343916" s="82"/>
      <c r="I343916" s="11"/>
    </row>
    <row r="343920" spans="1:9" s="4" customFormat="1" x14ac:dyDescent="0.2">
      <c r="A343920" s="25"/>
      <c r="B343920" s="64"/>
      <c r="C343920" s="80"/>
      <c r="D343920" s="81"/>
      <c r="E343920" s="79"/>
      <c r="F343920" s="78"/>
      <c r="G343920" s="82"/>
      <c r="H343920" s="82"/>
      <c r="I343920" s="11"/>
    </row>
    <row r="343924" spans="1:9" s="4" customFormat="1" x14ac:dyDescent="0.2">
      <c r="A343924" s="25"/>
      <c r="B343924" s="64"/>
      <c r="C343924" s="80"/>
      <c r="D343924" s="81"/>
      <c r="E343924" s="79"/>
      <c r="F343924" s="78"/>
      <c r="G343924" s="82"/>
      <c r="H343924" s="82"/>
      <c r="I343924" s="11"/>
    </row>
    <row r="343926" spans="1:9" s="4" customFormat="1" x14ac:dyDescent="0.2">
      <c r="A343926" s="25"/>
      <c r="B343926" s="64"/>
      <c r="C343926" s="80"/>
      <c r="D343926" s="81"/>
      <c r="E343926" s="79"/>
      <c r="F343926" s="78"/>
      <c r="G343926" s="82"/>
      <c r="H343926" s="82"/>
      <c r="I343926" s="11"/>
    </row>
    <row r="343932" spans="1:9" s="4" customFormat="1" x14ac:dyDescent="0.2">
      <c r="A343932" s="25"/>
      <c r="B343932" s="64"/>
      <c r="C343932" s="80"/>
      <c r="D343932" s="81"/>
      <c r="E343932" s="79"/>
      <c r="F343932" s="78"/>
      <c r="G343932" s="82"/>
      <c r="H343932" s="82"/>
      <c r="I343932" s="11"/>
    </row>
    <row r="343936" spans="1:9" s="4" customFormat="1" x14ac:dyDescent="0.2">
      <c r="A343936" s="25"/>
      <c r="B343936" s="64"/>
      <c r="C343936" s="80"/>
      <c r="D343936" s="81"/>
      <c r="E343936" s="79"/>
      <c r="F343936" s="78"/>
      <c r="G343936" s="82"/>
      <c r="H343936" s="82"/>
      <c r="I343936" s="11"/>
    </row>
    <row r="343940" spans="1:9" s="4" customFormat="1" x14ac:dyDescent="0.2">
      <c r="A343940" s="25"/>
      <c r="B343940" s="64"/>
      <c r="C343940" s="80"/>
      <c r="D343940" s="81"/>
      <c r="E343940" s="79"/>
      <c r="F343940" s="78"/>
      <c r="G343940" s="82"/>
      <c r="H343940" s="82"/>
      <c r="I343940" s="11"/>
    </row>
    <row r="343942" spans="1:9" s="4" customFormat="1" x14ac:dyDescent="0.2">
      <c r="A343942" s="25"/>
      <c r="B343942" s="64"/>
      <c r="C343942" s="80"/>
      <c r="D343942" s="81"/>
      <c r="E343942" s="79"/>
      <c r="F343942" s="78"/>
      <c r="G343942" s="82"/>
      <c r="H343942" s="82"/>
      <c r="I343942" s="11"/>
    </row>
    <row r="343948" spans="1:9" s="4" customFormat="1" x14ac:dyDescent="0.2">
      <c r="A343948" s="25"/>
      <c r="B343948" s="64"/>
      <c r="C343948" s="80"/>
      <c r="D343948" s="81"/>
      <c r="E343948" s="79"/>
      <c r="F343948" s="78"/>
      <c r="G343948" s="82"/>
      <c r="H343948" s="82"/>
      <c r="I343948" s="11"/>
    </row>
    <row r="343952" spans="1:9" s="4" customFormat="1" x14ac:dyDescent="0.2">
      <c r="A343952" s="25"/>
      <c r="B343952" s="64"/>
      <c r="C343952" s="80"/>
      <c r="D343952" s="81"/>
      <c r="E343952" s="79"/>
      <c r="F343952" s="78"/>
      <c r="G343952" s="82"/>
      <c r="H343952" s="82"/>
      <c r="I343952" s="11"/>
    </row>
    <row r="343956" spans="1:9" s="4" customFormat="1" x14ac:dyDescent="0.2">
      <c r="A343956" s="25"/>
      <c r="B343956" s="64"/>
      <c r="C343956" s="80"/>
      <c r="D343956" s="81"/>
      <c r="E343956" s="79"/>
      <c r="F343956" s="78"/>
      <c r="G343956" s="82"/>
      <c r="H343956" s="82"/>
      <c r="I343956" s="11"/>
    </row>
    <row r="343958" spans="1:9" s="4" customFormat="1" x14ac:dyDescent="0.2">
      <c r="A343958" s="25"/>
      <c r="B343958" s="64"/>
      <c r="C343958" s="80"/>
      <c r="D343958" s="81"/>
      <c r="E343958" s="79"/>
      <c r="F343958" s="78"/>
      <c r="G343958" s="82"/>
      <c r="H343958" s="82"/>
      <c r="I343958" s="11"/>
    </row>
    <row r="343964" spans="1:9" s="4" customFormat="1" x14ac:dyDescent="0.2">
      <c r="A343964" s="25"/>
      <c r="B343964" s="64"/>
      <c r="C343964" s="80"/>
      <c r="D343964" s="81"/>
      <c r="E343964" s="79"/>
      <c r="F343964" s="78"/>
      <c r="G343964" s="82"/>
      <c r="H343964" s="82"/>
      <c r="I343964" s="11"/>
    </row>
    <row r="343968" spans="1:9" s="4" customFormat="1" x14ac:dyDescent="0.2">
      <c r="A343968" s="25"/>
      <c r="B343968" s="64"/>
      <c r="C343968" s="80"/>
      <c r="D343968" s="81"/>
      <c r="E343968" s="79"/>
      <c r="F343968" s="78"/>
      <c r="G343968" s="82"/>
      <c r="H343968" s="82"/>
      <c r="I343968" s="11"/>
    </row>
    <row r="343972" spans="1:9" s="4" customFormat="1" x14ac:dyDescent="0.2">
      <c r="A343972" s="25"/>
      <c r="B343972" s="64"/>
      <c r="C343972" s="80"/>
      <c r="D343972" s="81"/>
      <c r="E343972" s="79"/>
      <c r="F343972" s="78"/>
      <c r="G343972" s="82"/>
      <c r="H343972" s="82"/>
      <c r="I343972" s="11"/>
    </row>
    <row r="343974" spans="1:9" s="4" customFormat="1" x14ac:dyDescent="0.2">
      <c r="A343974" s="25"/>
      <c r="B343974" s="64"/>
      <c r="C343974" s="80"/>
      <c r="D343974" s="81"/>
      <c r="E343974" s="79"/>
      <c r="F343974" s="78"/>
      <c r="G343974" s="82"/>
      <c r="H343974" s="82"/>
      <c r="I343974" s="11"/>
    </row>
    <row r="343980" spans="1:9" s="4" customFormat="1" x14ac:dyDescent="0.2">
      <c r="A343980" s="25"/>
      <c r="B343980" s="64"/>
      <c r="C343980" s="80"/>
      <c r="D343980" s="81"/>
      <c r="E343980" s="79"/>
      <c r="F343980" s="78"/>
      <c r="G343980" s="82"/>
      <c r="H343980" s="82"/>
      <c r="I343980" s="11"/>
    </row>
    <row r="343984" spans="1:9" s="4" customFormat="1" x14ac:dyDescent="0.2">
      <c r="A343984" s="25"/>
      <c r="B343984" s="64"/>
      <c r="C343984" s="80"/>
      <c r="D343984" s="81"/>
      <c r="E343984" s="79"/>
      <c r="F343984" s="78"/>
      <c r="G343984" s="82"/>
      <c r="H343984" s="82"/>
      <c r="I343984" s="11"/>
    </row>
    <row r="343988" spans="1:9" s="4" customFormat="1" x14ac:dyDescent="0.2">
      <c r="A343988" s="25"/>
      <c r="B343988" s="64"/>
      <c r="C343988" s="80"/>
      <c r="D343988" s="81"/>
      <c r="E343988" s="79"/>
      <c r="F343988" s="78"/>
      <c r="G343988" s="82"/>
      <c r="H343988" s="82"/>
      <c r="I343988" s="11"/>
    </row>
    <row r="343990" spans="1:9" s="4" customFormat="1" x14ac:dyDescent="0.2">
      <c r="A343990" s="25"/>
      <c r="B343990" s="64"/>
      <c r="C343990" s="80"/>
      <c r="D343990" s="81"/>
      <c r="E343990" s="79"/>
      <c r="F343990" s="78"/>
      <c r="G343990" s="82"/>
      <c r="H343990" s="82"/>
      <c r="I343990" s="11"/>
    </row>
    <row r="343996" spans="1:9" s="4" customFormat="1" x14ac:dyDescent="0.2">
      <c r="A343996" s="25"/>
      <c r="B343996" s="64"/>
      <c r="C343996" s="80"/>
      <c r="D343996" s="81"/>
      <c r="E343996" s="79"/>
      <c r="F343996" s="78"/>
      <c r="G343996" s="82"/>
      <c r="H343996" s="82"/>
      <c r="I343996" s="11"/>
    </row>
    <row r="344000" spans="1:9" s="4" customFormat="1" x14ac:dyDescent="0.2">
      <c r="A344000" s="25"/>
      <c r="B344000" s="64"/>
      <c r="C344000" s="80"/>
      <c r="D344000" s="81"/>
      <c r="E344000" s="79"/>
      <c r="F344000" s="78"/>
      <c r="G344000" s="82"/>
      <c r="H344000" s="82"/>
      <c r="I344000" s="11"/>
    </row>
    <row r="344004" spans="1:9" s="4" customFormat="1" x14ac:dyDescent="0.2">
      <c r="A344004" s="25"/>
      <c r="B344004" s="64"/>
      <c r="C344004" s="80"/>
      <c r="D344004" s="81"/>
      <c r="E344004" s="79"/>
      <c r="F344004" s="78"/>
      <c r="G344004" s="82"/>
      <c r="H344004" s="82"/>
      <c r="I344004" s="11"/>
    </row>
    <row r="344006" spans="1:9" s="4" customFormat="1" x14ac:dyDescent="0.2">
      <c r="A344006" s="25"/>
      <c r="B344006" s="64"/>
      <c r="C344006" s="80"/>
      <c r="D344006" s="81"/>
      <c r="E344006" s="79"/>
      <c r="F344006" s="78"/>
      <c r="G344006" s="82"/>
      <c r="H344006" s="82"/>
      <c r="I344006" s="11"/>
    </row>
    <row r="344012" spans="1:9" s="4" customFormat="1" x14ac:dyDescent="0.2">
      <c r="A344012" s="25"/>
      <c r="B344012" s="64"/>
      <c r="C344012" s="80"/>
      <c r="D344012" s="81"/>
      <c r="E344012" s="79"/>
      <c r="F344012" s="78"/>
      <c r="G344012" s="82"/>
      <c r="H344012" s="82"/>
      <c r="I344012" s="11"/>
    </row>
    <row r="344016" spans="1:9" s="4" customFormat="1" x14ac:dyDescent="0.2">
      <c r="A344016" s="25"/>
      <c r="B344016" s="64"/>
      <c r="C344016" s="80"/>
      <c r="D344016" s="81"/>
      <c r="E344016" s="79"/>
      <c r="F344016" s="78"/>
      <c r="G344016" s="82"/>
      <c r="H344016" s="82"/>
      <c r="I344016" s="11"/>
    </row>
    <row r="344020" spans="1:9" s="4" customFormat="1" x14ac:dyDescent="0.2">
      <c r="A344020" s="25"/>
      <c r="B344020" s="64"/>
      <c r="C344020" s="80"/>
      <c r="D344020" s="81"/>
      <c r="E344020" s="79"/>
      <c r="F344020" s="78"/>
      <c r="G344020" s="82"/>
      <c r="H344020" s="82"/>
      <c r="I344020" s="11"/>
    </row>
    <row r="344022" spans="1:9" s="4" customFormat="1" x14ac:dyDescent="0.2">
      <c r="A344022" s="25"/>
      <c r="B344022" s="64"/>
      <c r="C344022" s="80"/>
      <c r="D344022" s="81"/>
      <c r="E344022" s="79"/>
      <c r="F344022" s="78"/>
      <c r="G344022" s="82"/>
      <c r="H344022" s="82"/>
      <c r="I344022" s="11"/>
    </row>
    <row r="344028" spans="1:9" s="4" customFormat="1" x14ac:dyDescent="0.2">
      <c r="A344028" s="25"/>
      <c r="B344028" s="64"/>
      <c r="C344028" s="80"/>
      <c r="D344028" s="81"/>
      <c r="E344028" s="79"/>
      <c r="F344028" s="78"/>
      <c r="G344028" s="82"/>
      <c r="H344028" s="82"/>
      <c r="I344028" s="11"/>
    </row>
    <row r="344032" spans="1:9" s="4" customFormat="1" x14ac:dyDescent="0.2">
      <c r="A344032" s="25"/>
      <c r="B344032" s="64"/>
      <c r="C344032" s="80"/>
      <c r="D344032" s="81"/>
      <c r="E344032" s="79"/>
      <c r="F344032" s="78"/>
      <c r="G344032" s="82"/>
      <c r="H344032" s="82"/>
      <c r="I344032" s="11"/>
    </row>
    <row r="344036" spans="1:9" s="4" customFormat="1" x14ac:dyDescent="0.2">
      <c r="A344036" s="25"/>
      <c r="B344036" s="64"/>
      <c r="C344036" s="80"/>
      <c r="D344036" s="81"/>
      <c r="E344036" s="79"/>
      <c r="F344036" s="78"/>
      <c r="G344036" s="82"/>
      <c r="H344036" s="82"/>
      <c r="I344036" s="11"/>
    </row>
    <row r="344038" spans="1:9" s="4" customFormat="1" x14ac:dyDescent="0.2">
      <c r="A344038" s="25"/>
      <c r="B344038" s="64"/>
      <c r="C344038" s="80"/>
      <c r="D344038" s="81"/>
      <c r="E344038" s="79"/>
      <c r="F344038" s="78"/>
      <c r="G344038" s="82"/>
      <c r="H344038" s="82"/>
      <c r="I344038" s="11"/>
    </row>
    <row r="344044" spans="1:9" s="4" customFormat="1" x14ac:dyDescent="0.2">
      <c r="A344044" s="25"/>
      <c r="B344044" s="64"/>
      <c r="C344044" s="80"/>
      <c r="D344044" s="81"/>
      <c r="E344044" s="79"/>
      <c r="F344044" s="78"/>
      <c r="G344044" s="82"/>
      <c r="H344044" s="82"/>
      <c r="I344044" s="11"/>
    </row>
    <row r="344048" spans="1:9" s="4" customFormat="1" x14ac:dyDescent="0.2">
      <c r="A344048" s="25"/>
      <c r="B344048" s="64"/>
      <c r="C344048" s="80"/>
      <c r="D344048" s="81"/>
      <c r="E344048" s="79"/>
      <c r="F344048" s="78"/>
      <c r="G344048" s="82"/>
      <c r="H344048" s="82"/>
      <c r="I344048" s="11"/>
    </row>
    <row r="344052" spans="1:9" s="4" customFormat="1" x14ac:dyDescent="0.2">
      <c r="A344052" s="25"/>
      <c r="B344052" s="64"/>
      <c r="C344052" s="80"/>
      <c r="D344052" s="81"/>
      <c r="E344052" s="79"/>
      <c r="F344052" s="78"/>
      <c r="G344052" s="82"/>
      <c r="H344052" s="82"/>
      <c r="I344052" s="11"/>
    </row>
    <row r="344054" spans="1:9" s="4" customFormat="1" x14ac:dyDescent="0.2">
      <c r="A344054" s="25"/>
      <c r="B344054" s="64"/>
      <c r="C344054" s="80"/>
      <c r="D344054" s="81"/>
      <c r="E344054" s="79"/>
      <c r="F344054" s="78"/>
      <c r="G344054" s="82"/>
      <c r="H344054" s="82"/>
      <c r="I344054" s="11"/>
    </row>
    <row r="344060" spans="1:9" s="4" customFormat="1" x14ac:dyDescent="0.2">
      <c r="A344060" s="25"/>
      <c r="B344060" s="64"/>
      <c r="C344060" s="80"/>
      <c r="D344060" s="81"/>
      <c r="E344060" s="79"/>
      <c r="F344060" s="78"/>
      <c r="G344060" s="82"/>
      <c r="H344060" s="82"/>
      <c r="I344060" s="11"/>
    </row>
    <row r="344064" spans="1:9" s="4" customFormat="1" x14ac:dyDescent="0.2">
      <c r="A344064" s="25"/>
      <c r="B344064" s="64"/>
      <c r="C344064" s="80"/>
      <c r="D344064" s="81"/>
      <c r="E344064" s="79"/>
      <c r="F344064" s="78"/>
      <c r="G344064" s="82"/>
      <c r="H344064" s="82"/>
      <c r="I344064" s="11"/>
    </row>
    <row r="344068" spans="1:9" s="4" customFormat="1" x14ac:dyDescent="0.2">
      <c r="A344068" s="25"/>
      <c r="B344068" s="64"/>
      <c r="C344068" s="80"/>
      <c r="D344068" s="81"/>
      <c r="E344068" s="79"/>
      <c r="F344068" s="78"/>
      <c r="G344068" s="82"/>
      <c r="H344068" s="82"/>
      <c r="I344068" s="11"/>
    </row>
    <row r="344070" spans="1:9" s="4" customFormat="1" x14ac:dyDescent="0.2">
      <c r="A344070" s="25"/>
      <c r="B344070" s="64"/>
      <c r="C344070" s="80"/>
      <c r="D344070" s="81"/>
      <c r="E344070" s="79"/>
      <c r="F344070" s="78"/>
      <c r="G344070" s="82"/>
      <c r="H344070" s="82"/>
      <c r="I344070" s="11"/>
    </row>
    <row r="344076" spans="1:9" s="4" customFormat="1" x14ac:dyDescent="0.2">
      <c r="A344076" s="25"/>
      <c r="B344076" s="64"/>
      <c r="C344076" s="80"/>
      <c r="D344076" s="81"/>
      <c r="E344076" s="79"/>
      <c r="F344076" s="78"/>
      <c r="G344076" s="82"/>
      <c r="H344076" s="82"/>
      <c r="I344076" s="11"/>
    </row>
    <row r="344080" spans="1:9" s="4" customFormat="1" x14ac:dyDescent="0.2">
      <c r="A344080" s="25"/>
      <c r="B344080" s="64"/>
      <c r="C344080" s="80"/>
      <c r="D344080" s="81"/>
      <c r="E344080" s="79"/>
      <c r="F344080" s="78"/>
      <c r="G344080" s="82"/>
      <c r="H344080" s="82"/>
      <c r="I344080" s="11"/>
    </row>
    <row r="344084" spans="1:9" s="4" customFormat="1" x14ac:dyDescent="0.2">
      <c r="A344084" s="25"/>
      <c r="B344084" s="64"/>
      <c r="C344084" s="80"/>
      <c r="D344084" s="81"/>
      <c r="E344084" s="79"/>
      <c r="F344084" s="78"/>
      <c r="G344084" s="82"/>
      <c r="H344084" s="82"/>
      <c r="I344084" s="11"/>
    </row>
    <row r="344086" spans="1:9" s="4" customFormat="1" x14ac:dyDescent="0.2">
      <c r="A344086" s="25"/>
      <c r="B344086" s="64"/>
      <c r="C344086" s="80"/>
      <c r="D344086" s="81"/>
      <c r="E344086" s="79"/>
      <c r="F344086" s="78"/>
      <c r="G344086" s="82"/>
      <c r="H344086" s="82"/>
      <c r="I344086" s="11"/>
    </row>
    <row r="344092" spans="1:9" s="4" customFormat="1" x14ac:dyDescent="0.2">
      <c r="A344092" s="25"/>
      <c r="B344092" s="64"/>
      <c r="C344092" s="80"/>
      <c r="D344092" s="81"/>
      <c r="E344092" s="79"/>
      <c r="F344092" s="78"/>
      <c r="G344092" s="82"/>
      <c r="H344092" s="82"/>
      <c r="I344092" s="11"/>
    </row>
    <row r="344096" spans="1:9" s="4" customFormat="1" x14ac:dyDescent="0.2">
      <c r="A344096" s="25"/>
      <c r="B344096" s="64"/>
      <c r="C344096" s="80"/>
      <c r="D344096" s="81"/>
      <c r="E344096" s="79"/>
      <c r="F344096" s="78"/>
      <c r="G344096" s="82"/>
      <c r="H344096" s="82"/>
      <c r="I344096" s="11"/>
    </row>
    <row r="344100" spans="1:9" s="4" customFormat="1" x14ac:dyDescent="0.2">
      <c r="A344100" s="25"/>
      <c r="B344100" s="64"/>
      <c r="C344100" s="80"/>
      <c r="D344100" s="81"/>
      <c r="E344100" s="79"/>
      <c r="F344100" s="78"/>
      <c r="G344100" s="82"/>
      <c r="H344100" s="82"/>
      <c r="I344100" s="11"/>
    </row>
    <row r="344102" spans="1:9" s="4" customFormat="1" x14ac:dyDescent="0.2">
      <c r="A344102" s="25"/>
      <c r="B344102" s="64"/>
      <c r="C344102" s="80"/>
      <c r="D344102" s="81"/>
      <c r="E344102" s="79"/>
      <c r="F344102" s="78"/>
      <c r="G344102" s="82"/>
      <c r="H344102" s="82"/>
      <c r="I344102" s="11"/>
    </row>
    <row r="344108" spans="1:9" s="4" customFormat="1" x14ac:dyDescent="0.2">
      <c r="A344108" s="25"/>
      <c r="B344108" s="64"/>
      <c r="C344108" s="80"/>
      <c r="D344108" s="81"/>
      <c r="E344108" s="79"/>
      <c r="F344108" s="78"/>
      <c r="G344108" s="82"/>
      <c r="H344108" s="82"/>
      <c r="I344108" s="11"/>
    </row>
    <row r="344112" spans="1:9" s="4" customFormat="1" x14ac:dyDescent="0.2">
      <c r="A344112" s="25"/>
      <c r="B344112" s="64"/>
      <c r="C344112" s="80"/>
      <c r="D344112" s="81"/>
      <c r="E344112" s="79"/>
      <c r="F344112" s="78"/>
      <c r="G344112" s="82"/>
      <c r="H344112" s="82"/>
      <c r="I344112" s="11"/>
    </row>
    <row r="344116" spans="1:9" s="4" customFormat="1" x14ac:dyDescent="0.2">
      <c r="A344116" s="25"/>
      <c r="B344116" s="64"/>
      <c r="C344116" s="80"/>
      <c r="D344116" s="81"/>
      <c r="E344116" s="79"/>
      <c r="F344116" s="78"/>
      <c r="G344116" s="82"/>
      <c r="H344116" s="82"/>
      <c r="I344116" s="11"/>
    </row>
    <row r="344118" spans="1:9" s="4" customFormat="1" x14ac:dyDescent="0.2">
      <c r="A344118" s="25"/>
      <c r="B344118" s="64"/>
      <c r="C344118" s="80"/>
      <c r="D344118" s="81"/>
      <c r="E344118" s="79"/>
      <c r="F344118" s="78"/>
      <c r="G344118" s="82"/>
      <c r="H344118" s="82"/>
      <c r="I344118" s="11"/>
    </row>
    <row r="344124" spans="1:9" s="4" customFormat="1" x14ac:dyDescent="0.2">
      <c r="A344124" s="25"/>
      <c r="B344124" s="64"/>
      <c r="C344124" s="80"/>
      <c r="D344124" s="81"/>
      <c r="E344124" s="79"/>
      <c r="F344124" s="78"/>
      <c r="G344124" s="82"/>
      <c r="H344124" s="82"/>
      <c r="I344124" s="11"/>
    </row>
    <row r="344128" spans="1:9" s="4" customFormat="1" x14ac:dyDescent="0.2">
      <c r="A344128" s="25"/>
      <c r="B344128" s="64"/>
      <c r="C344128" s="80"/>
      <c r="D344128" s="81"/>
      <c r="E344128" s="79"/>
      <c r="F344128" s="78"/>
      <c r="G344128" s="82"/>
      <c r="H344128" s="82"/>
      <c r="I344128" s="11"/>
    </row>
    <row r="344132" spans="1:9" s="4" customFormat="1" x14ac:dyDescent="0.2">
      <c r="A344132" s="25"/>
      <c r="B344132" s="64"/>
      <c r="C344132" s="80"/>
      <c r="D344132" s="81"/>
      <c r="E344132" s="79"/>
      <c r="F344132" s="78"/>
      <c r="G344132" s="82"/>
      <c r="H344132" s="82"/>
      <c r="I344132" s="11"/>
    </row>
    <row r="344134" spans="1:9" s="4" customFormat="1" x14ac:dyDescent="0.2">
      <c r="A344134" s="25"/>
      <c r="B344134" s="64"/>
      <c r="C344134" s="80"/>
      <c r="D344134" s="81"/>
      <c r="E344134" s="79"/>
      <c r="F344134" s="78"/>
      <c r="G344134" s="82"/>
      <c r="H344134" s="82"/>
      <c r="I344134" s="11"/>
    </row>
    <row r="344140" spans="1:9" s="4" customFormat="1" x14ac:dyDescent="0.2">
      <c r="A344140" s="25"/>
      <c r="B344140" s="64"/>
      <c r="C344140" s="80"/>
      <c r="D344140" s="81"/>
      <c r="E344140" s="79"/>
      <c r="F344140" s="78"/>
      <c r="G344140" s="82"/>
      <c r="H344140" s="82"/>
      <c r="I344140" s="11"/>
    </row>
    <row r="344144" spans="1:9" s="4" customFormat="1" x14ac:dyDescent="0.2">
      <c r="A344144" s="25"/>
      <c r="B344144" s="64"/>
      <c r="C344144" s="80"/>
      <c r="D344144" s="81"/>
      <c r="E344144" s="79"/>
      <c r="F344144" s="78"/>
      <c r="G344144" s="82"/>
      <c r="H344144" s="82"/>
      <c r="I344144" s="11"/>
    </row>
    <row r="344148" spans="1:9" s="4" customFormat="1" x14ac:dyDescent="0.2">
      <c r="A344148" s="25"/>
      <c r="B344148" s="64"/>
      <c r="C344148" s="80"/>
      <c r="D344148" s="81"/>
      <c r="E344148" s="79"/>
      <c r="F344148" s="78"/>
      <c r="G344148" s="82"/>
      <c r="H344148" s="82"/>
      <c r="I344148" s="11"/>
    </row>
    <row r="344150" spans="1:9" s="4" customFormat="1" x14ac:dyDescent="0.2">
      <c r="A344150" s="25"/>
      <c r="B344150" s="64"/>
      <c r="C344150" s="80"/>
      <c r="D344150" s="81"/>
      <c r="E344150" s="79"/>
      <c r="F344150" s="78"/>
      <c r="G344150" s="82"/>
      <c r="H344150" s="82"/>
      <c r="I344150" s="11"/>
    </row>
    <row r="344156" spans="1:9" s="4" customFormat="1" x14ac:dyDescent="0.2">
      <c r="A344156" s="25"/>
      <c r="B344156" s="64"/>
      <c r="C344156" s="80"/>
      <c r="D344156" s="81"/>
      <c r="E344156" s="79"/>
      <c r="F344156" s="78"/>
      <c r="G344156" s="82"/>
      <c r="H344156" s="82"/>
      <c r="I344156" s="11"/>
    </row>
    <row r="344160" spans="1:9" s="4" customFormat="1" x14ac:dyDescent="0.2">
      <c r="A344160" s="25"/>
      <c r="B344160" s="64"/>
      <c r="C344160" s="80"/>
      <c r="D344160" s="81"/>
      <c r="E344160" s="79"/>
      <c r="F344160" s="78"/>
      <c r="G344160" s="82"/>
      <c r="H344160" s="82"/>
      <c r="I344160" s="11"/>
    </row>
    <row r="344164" spans="1:9" s="4" customFormat="1" x14ac:dyDescent="0.2">
      <c r="A344164" s="25"/>
      <c r="B344164" s="64"/>
      <c r="C344164" s="80"/>
      <c r="D344164" s="81"/>
      <c r="E344164" s="79"/>
      <c r="F344164" s="78"/>
      <c r="G344164" s="82"/>
      <c r="H344164" s="82"/>
      <c r="I344164" s="11"/>
    </row>
    <row r="344166" spans="1:9" s="4" customFormat="1" x14ac:dyDescent="0.2">
      <c r="A344166" s="25"/>
      <c r="B344166" s="64"/>
      <c r="C344166" s="80"/>
      <c r="D344166" s="81"/>
      <c r="E344166" s="79"/>
      <c r="F344166" s="78"/>
      <c r="G344166" s="82"/>
      <c r="H344166" s="82"/>
      <c r="I344166" s="11"/>
    </row>
    <row r="344172" spans="1:9" s="4" customFormat="1" x14ac:dyDescent="0.2">
      <c r="A344172" s="25"/>
      <c r="B344172" s="64"/>
      <c r="C344172" s="80"/>
      <c r="D344172" s="81"/>
      <c r="E344172" s="79"/>
      <c r="F344172" s="78"/>
      <c r="G344172" s="82"/>
      <c r="H344172" s="82"/>
      <c r="I344172" s="11"/>
    </row>
    <row r="344176" spans="1:9" s="4" customFormat="1" x14ac:dyDescent="0.2">
      <c r="A344176" s="25"/>
      <c r="B344176" s="64"/>
      <c r="C344176" s="80"/>
      <c r="D344176" s="81"/>
      <c r="E344176" s="79"/>
      <c r="F344176" s="78"/>
      <c r="G344176" s="82"/>
      <c r="H344176" s="82"/>
      <c r="I344176" s="11"/>
    </row>
    <row r="344180" spans="1:9" s="4" customFormat="1" x14ac:dyDescent="0.2">
      <c r="A344180" s="25"/>
      <c r="B344180" s="64"/>
      <c r="C344180" s="80"/>
      <c r="D344180" s="81"/>
      <c r="E344180" s="79"/>
      <c r="F344180" s="78"/>
      <c r="G344180" s="82"/>
      <c r="H344180" s="82"/>
      <c r="I344180" s="11"/>
    </row>
    <row r="344182" spans="1:9" s="4" customFormat="1" x14ac:dyDescent="0.2">
      <c r="A344182" s="25"/>
      <c r="B344182" s="64"/>
      <c r="C344182" s="80"/>
      <c r="D344182" s="81"/>
      <c r="E344182" s="79"/>
      <c r="F344182" s="78"/>
      <c r="G344182" s="82"/>
      <c r="H344182" s="82"/>
      <c r="I344182" s="11"/>
    </row>
    <row r="344188" spans="1:9" s="4" customFormat="1" x14ac:dyDescent="0.2">
      <c r="A344188" s="25"/>
      <c r="B344188" s="64"/>
      <c r="C344188" s="80"/>
      <c r="D344188" s="81"/>
      <c r="E344188" s="79"/>
      <c r="F344188" s="78"/>
      <c r="G344188" s="82"/>
      <c r="H344188" s="82"/>
      <c r="I344188" s="11"/>
    </row>
    <row r="344192" spans="1:9" s="4" customFormat="1" x14ac:dyDescent="0.2">
      <c r="A344192" s="25"/>
      <c r="B344192" s="64"/>
      <c r="C344192" s="80"/>
      <c r="D344192" s="81"/>
      <c r="E344192" s="79"/>
      <c r="F344192" s="78"/>
      <c r="G344192" s="82"/>
      <c r="H344192" s="82"/>
      <c r="I344192" s="11"/>
    </row>
    <row r="344196" spans="1:9" s="4" customFormat="1" x14ac:dyDescent="0.2">
      <c r="A344196" s="25"/>
      <c r="B344196" s="64"/>
      <c r="C344196" s="80"/>
      <c r="D344196" s="81"/>
      <c r="E344196" s="79"/>
      <c r="F344196" s="78"/>
      <c r="G344196" s="82"/>
      <c r="H344196" s="82"/>
      <c r="I344196" s="11"/>
    </row>
    <row r="344198" spans="1:9" s="4" customFormat="1" x14ac:dyDescent="0.2">
      <c r="A344198" s="25"/>
      <c r="B344198" s="64"/>
      <c r="C344198" s="80"/>
      <c r="D344198" s="81"/>
      <c r="E344198" s="79"/>
      <c r="F344198" s="78"/>
      <c r="G344198" s="82"/>
      <c r="H344198" s="82"/>
      <c r="I344198" s="11"/>
    </row>
    <row r="344204" spans="1:9" s="4" customFormat="1" x14ac:dyDescent="0.2">
      <c r="A344204" s="25"/>
      <c r="B344204" s="64"/>
      <c r="C344204" s="80"/>
      <c r="D344204" s="81"/>
      <c r="E344204" s="79"/>
      <c r="F344204" s="78"/>
      <c r="G344204" s="82"/>
      <c r="H344204" s="82"/>
      <c r="I344204" s="11"/>
    </row>
    <row r="344208" spans="1:9" s="4" customFormat="1" x14ac:dyDescent="0.2">
      <c r="A344208" s="25"/>
      <c r="B344208" s="64"/>
      <c r="C344208" s="80"/>
      <c r="D344208" s="81"/>
      <c r="E344208" s="79"/>
      <c r="F344208" s="78"/>
      <c r="G344208" s="82"/>
      <c r="H344208" s="82"/>
      <c r="I344208" s="11"/>
    </row>
    <row r="344212" spans="1:9" s="4" customFormat="1" x14ac:dyDescent="0.2">
      <c r="A344212" s="25"/>
      <c r="B344212" s="64"/>
      <c r="C344212" s="80"/>
      <c r="D344212" s="81"/>
      <c r="E344212" s="79"/>
      <c r="F344212" s="78"/>
      <c r="G344212" s="82"/>
      <c r="H344212" s="82"/>
      <c r="I344212" s="11"/>
    </row>
    <row r="344214" spans="1:9" s="4" customFormat="1" x14ac:dyDescent="0.2">
      <c r="A344214" s="25"/>
      <c r="B344214" s="64"/>
      <c r="C344214" s="80"/>
      <c r="D344214" s="81"/>
      <c r="E344214" s="79"/>
      <c r="F344214" s="78"/>
      <c r="G344214" s="82"/>
      <c r="H344214" s="82"/>
      <c r="I344214" s="11"/>
    </row>
    <row r="344220" spans="1:9" s="4" customFormat="1" x14ac:dyDescent="0.2">
      <c r="A344220" s="25"/>
      <c r="B344220" s="64"/>
      <c r="C344220" s="80"/>
      <c r="D344220" s="81"/>
      <c r="E344220" s="79"/>
      <c r="F344220" s="78"/>
      <c r="G344220" s="82"/>
      <c r="H344220" s="82"/>
      <c r="I344220" s="11"/>
    </row>
    <row r="344224" spans="1:9" s="4" customFormat="1" x14ac:dyDescent="0.2">
      <c r="A344224" s="25"/>
      <c r="B344224" s="64"/>
      <c r="C344224" s="80"/>
      <c r="D344224" s="81"/>
      <c r="E344224" s="79"/>
      <c r="F344224" s="78"/>
      <c r="G344224" s="82"/>
      <c r="H344224" s="82"/>
      <c r="I344224" s="11"/>
    </row>
    <row r="344228" spans="1:9" s="4" customFormat="1" x14ac:dyDescent="0.2">
      <c r="A344228" s="25"/>
      <c r="B344228" s="64"/>
      <c r="C344228" s="80"/>
      <c r="D344228" s="81"/>
      <c r="E344228" s="79"/>
      <c r="F344228" s="78"/>
      <c r="G344228" s="82"/>
      <c r="H344228" s="82"/>
      <c r="I344228" s="11"/>
    </row>
    <row r="344230" spans="1:9" s="4" customFormat="1" x14ac:dyDescent="0.2">
      <c r="A344230" s="25"/>
      <c r="B344230" s="64"/>
      <c r="C344230" s="80"/>
      <c r="D344230" s="81"/>
      <c r="E344230" s="79"/>
      <c r="F344230" s="78"/>
      <c r="G344230" s="82"/>
      <c r="H344230" s="82"/>
      <c r="I344230" s="11"/>
    </row>
    <row r="344236" spans="1:9" s="4" customFormat="1" x14ac:dyDescent="0.2">
      <c r="A344236" s="25"/>
      <c r="B344236" s="64"/>
      <c r="C344236" s="80"/>
      <c r="D344236" s="81"/>
      <c r="E344236" s="79"/>
      <c r="F344236" s="78"/>
      <c r="G344236" s="82"/>
      <c r="H344236" s="82"/>
      <c r="I344236" s="11"/>
    </row>
    <row r="344240" spans="1:9" s="4" customFormat="1" x14ac:dyDescent="0.2">
      <c r="A344240" s="25"/>
      <c r="B344240" s="64"/>
      <c r="C344240" s="80"/>
      <c r="D344240" s="81"/>
      <c r="E344240" s="79"/>
      <c r="F344240" s="78"/>
      <c r="G344240" s="82"/>
      <c r="H344240" s="82"/>
      <c r="I344240" s="11"/>
    </row>
    <row r="344244" spans="1:9" s="4" customFormat="1" x14ac:dyDescent="0.2">
      <c r="A344244" s="25"/>
      <c r="B344244" s="64"/>
      <c r="C344244" s="80"/>
      <c r="D344244" s="81"/>
      <c r="E344244" s="79"/>
      <c r="F344244" s="78"/>
      <c r="G344244" s="82"/>
      <c r="H344244" s="82"/>
      <c r="I344244" s="11"/>
    </row>
    <row r="344246" spans="1:9" s="4" customFormat="1" x14ac:dyDescent="0.2">
      <c r="A344246" s="25"/>
      <c r="B344246" s="64"/>
      <c r="C344246" s="80"/>
      <c r="D344246" s="81"/>
      <c r="E344246" s="79"/>
      <c r="F344246" s="78"/>
      <c r="G344246" s="82"/>
      <c r="H344246" s="82"/>
      <c r="I344246" s="11"/>
    </row>
    <row r="344252" spans="1:9" s="4" customFormat="1" x14ac:dyDescent="0.2">
      <c r="A344252" s="25"/>
      <c r="B344252" s="64"/>
      <c r="C344252" s="80"/>
      <c r="D344252" s="81"/>
      <c r="E344252" s="79"/>
      <c r="F344252" s="78"/>
      <c r="G344252" s="82"/>
      <c r="H344252" s="82"/>
      <c r="I344252" s="11"/>
    </row>
    <row r="344256" spans="1:9" s="4" customFormat="1" x14ac:dyDescent="0.2">
      <c r="A344256" s="25"/>
      <c r="B344256" s="64"/>
      <c r="C344256" s="80"/>
      <c r="D344256" s="81"/>
      <c r="E344256" s="79"/>
      <c r="F344256" s="78"/>
      <c r="G344256" s="82"/>
      <c r="H344256" s="82"/>
      <c r="I344256" s="11"/>
    </row>
    <row r="344260" spans="1:9" s="4" customFormat="1" x14ac:dyDescent="0.2">
      <c r="A344260" s="25"/>
      <c r="B344260" s="64"/>
      <c r="C344260" s="80"/>
      <c r="D344260" s="81"/>
      <c r="E344260" s="79"/>
      <c r="F344260" s="78"/>
      <c r="G344260" s="82"/>
      <c r="H344260" s="82"/>
      <c r="I344260" s="11"/>
    </row>
    <row r="344262" spans="1:9" s="4" customFormat="1" x14ac:dyDescent="0.2">
      <c r="A344262" s="25"/>
      <c r="B344262" s="64"/>
      <c r="C344262" s="80"/>
      <c r="D344262" s="81"/>
      <c r="E344262" s="79"/>
      <c r="F344262" s="78"/>
      <c r="G344262" s="82"/>
      <c r="H344262" s="82"/>
      <c r="I344262" s="11"/>
    </row>
    <row r="344268" spans="1:9" s="4" customFormat="1" x14ac:dyDescent="0.2">
      <c r="A344268" s="25"/>
      <c r="B344268" s="64"/>
      <c r="C344268" s="80"/>
      <c r="D344268" s="81"/>
      <c r="E344268" s="79"/>
      <c r="F344268" s="78"/>
      <c r="G344268" s="82"/>
      <c r="H344268" s="82"/>
      <c r="I344268" s="11"/>
    </row>
    <row r="344272" spans="1:9" s="4" customFormat="1" x14ac:dyDescent="0.2">
      <c r="A344272" s="25"/>
      <c r="B344272" s="64"/>
      <c r="C344272" s="80"/>
      <c r="D344272" s="81"/>
      <c r="E344272" s="79"/>
      <c r="F344272" s="78"/>
      <c r="G344272" s="82"/>
      <c r="H344272" s="82"/>
      <c r="I344272" s="11"/>
    </row>
    <row r="344276" spans="1:9" s="4" customFormat="1" x14ac:dyDescent="0.2">
      <c r="A344276" s="25"/>
      <c r="B344276" s="64"/>
      <c r="C344276" s="80"/>
      <c r="D344276" s="81"/>
      <c r="E344276" s="79"/>
      <c r="F344276" s="78"/>
      <c r="G344276" s="82"/>
      <c r="H344276" s="82"/>
      <c r="I344276" s="11"/>
    </row>
    <row r="344278" spans="1:9" s="4" customFormat="1" x14ac:dyDescent="0.2">
      <c r="A344278" s="25"/>
      <c r="B344278" s="64"/>
      <c r="C344278" s="80"/>
      <c r="D344278" s="81"/>
      <c r="E344278" s="79"/>
      <c r="F344278" s="78"/>
      <c r="G344278" s="82"/>
      <c r="H344278" s="82"/>
      <c r="I344278" s="11"/>
    </row>
    <row r="344284" spans="1:9" s="4" customFormat="1" x14ac:dyDescent="0.2">
      <c r="A344284" s="25"/>
      <c r="B344284" s="64"/>
      <c r="C344284" s="80"/>
      <c r="D344284" s="81"/>
      <c r="E344284" s="79"/>
      <c r="F344284" s="78"/>
      <c r="G344284" s="82"/>
      <c r="H344284" s="82"/>
      <c r="I344284" s="11"/>
    </row>
    <row r="344288" spans="1:9" s="4" customFormat="1" x14ac:dyDescent="0.2">
      <c r="A344288" s="25"/>
      <c r="B344288" s="64"/>
      <c r="C344288" s="80"/>
      <c r="D344288" s="81"/>
      <c r="E344288" s="79"/>
      <c r="F344288" s="78"/>
      <c r="G344288" s="82"/>
      <c r="H344288" s="82"/>
      <c r="I344288" s="11"/>
    </row>
    <row r="344292" spans="1:9" s="4" customFormat="1" x14ac:dyDescent="0.2">
      <c r="A344292" s="25"/>
      <c r="B344292" s="64"/>
      <c r="C344292" s="80"/>
      <c r="D344292" s="81"/>
      <c r="E344292" s="79"/>
      <c r="F344292" s="78"/>
      <c r="G344292" s="82"/>
      <c r="H344292" s="82"/>
      <c r="I344292" s="11"/>
    </row>
    <row r="344294" spans="1:9" s="4" customFormat="1" x14ac:dyDescent="0.2">
      <c r="A344294" s="25"/>
      <c r="B344294" s="64"/>
      <c r="C344294" s="80"/>
      <c r="D344294" s="81"/>
      <c r="E344294" s="79"/>
      <c r="F344294" s="78"/>
      <c r="G344294" s="82"/>
      <c r="H344294" s="82"/>
      <c r="I344294" s="11"/>
    </row>
    <row r="344300" spans="1:9" s="4" customFormat="1" x14ac:dyDescent="0.2">
      <c r="A344300" s="25"/>
      <c r="B344300" s="64"/>
      <c r="C344300" s="80"/>
      <c r="D344300" s="81"/>
      <c r="E344300" s="79"/>
      <c r="F344300" s="78"/>
      <c r="G344300" s="82"/>
      <c r="H344300" s="82"/>
      <c r="I344300" s="11"/>
    </row>
    <row r="344304" spans="1:9" s="4" customFormat="1" x14ac:dyDescent="0.2">
      <c r="A344304" s="25"/>
      <c r="B344304" s="64"/>
      <c r="C344304" s="80"/>
      <c r="D344304" s="81"/>
      <c r="E344304" s="79"/>
      <c r="F344304" s="78"/>
      <c r="G344304" s="82"/>
      <c r="H344304" s="82"/>
      <c r="I344304" s="11"/>
    </row>
    <row r="344308" spans="1:9" s="4" customFormat="1" x14ac:dyDescent="0.2">
      <c r="A344308" s="25"/>
      <c r="B344308" s="64"/>
      <c r="C344308" s="80"/>
      <c r="D344308" s="81"/>
      <c r="E344308" s="79"/>
      <c r="F344308" s="78"/>
      <c r="G344308" s="82"/>
      <c r="H344308" s="82"/>
      <c r="I344308" s="11"/>
    </row>
    <row r="344310" spans="1:9" s="4" customFormat="1" x14ac:dyDescent="0.2">
      <c r="A344310" s="25"/>
      <c r="B344310" s="64"/>
      <c r="C344310" s="80"/>
      <c r="D344310" s="81"/>
      <c r="E344310" s="79"/>
      <c r="F344310" s="78"/>
      <c r="G344310" s="82"/>
      <c r="H344310" s="82"/>
      <c r="I344310" s="11"/>
    </row>
    <row r="344316" spans="1:9" s="4" customFormat="1" x14ac:dyDescent="0.2">
      <c r="A344316" s="25"/>
      <c r="B344316" s="64"/>
      <c r="C344316" s="80"/>
      <c r="D344316" s="81"/>
      <c r="E344316" s="79"/>
      <c r="F344316" s="78"/>
      <c r="G344316" s="82"/>
      <c r="H344316" s="82"/>
      <c r="I344316" s="11"/>
    </row>
    <row r="344320" spans="1:9" s="4" customFormat="1" x14ac:dyDescent="0.2">
      <c r="A344320" s="25"/>
      <c r="B344320" s="64"/>
      <c r="C344320" s="80"/>
      <c r="D344320" s="81"/>
      <c r="E344320" s="79"/>
      <c r="F344320" s="78"/>
      <c r="G344320" s="82"/>
      <c r="H344320" s="82"/>
      <c r="I344320" s="11"/>
    </row>
    <row r="344324" spans="1:9" s="4" customFormat="1" x14ac:dyDescent="0.2">
      <c r="A344324" s="25"/>
      <c r="B344324" s="64"/>
      <c r="C344324" s="80"/>
      <c r="D344324" s="81"/>
      <c r="E344324" s="79"/>
      <c r="F344324" s="78"/>
      <c r="G344324" s="82"/>
      <c r="H344324" s="82"/>
      <c r="I344324" s="11"/>
    </row>
    <row r="344326" spans="1:9" s="4" customFormat="1" x14ac:dyDescent="0.2">
      <c r="A344326" s="25"/>
      <c r="B344326" s="64"/>
      <c r="C344326" s="80"/>
      <c r="D344326" s="81"/>
      <c r="E344326" s="79"/>
      <c r="F344326" s="78"/>
      <c r="G344326" s="82"/>
      <c r="H344326" s="82"/>
      <c r="I344326" s="11"/>
    </row>
    <row r="344332" spans="1:9" s="4" customFormat="1" x14ac:dyDescent="0.2">
      <c r="A344332" s="25"/>
      <c r="B344332" s="64"/>
      <c r="C344332" s="80"/>
      <c r="D344332" s="81"/>
      <c r="E344332" s="79"/>
      <c r="F344332" s="78"/>
      <c r="G344332" s="82"/>
      <c r="H344332" s="82"/>
      <c r="I344332" s="11"/>
    </row>
    <row r="344336" spans="1:9" s="4" customFormat="1" x14ac:dyDescent="0.2">
      <c r="A344336" s="25"/>
      <c r="B344336" s="64"/>
      <c r="C344336" s="80"/>
      <c r="D344336" s="81"/>
      <c r="E344336" s="79"/>
      <c r="F344336" s="78"/>
      <c r="G344336" s="82"/>
      <c r="H344336" s="82"/>
      <c r="I344336" s="11"/>
    </row>
    <row r="344340" spans="1:9" s="4" customFormat="1" x14ac:dyDescent="0.2">
      <c r="A344340" s="25"/>
      <c r="B344340" s="64"/>
      <c r="C344340" s="80"/>
      <c r="D344340" s="81"/>
      <c r="E344340" s="79"/>
      <c r="F344340" s="78"/>
      <c r="G344340" s="82"/>
      <c r="H344340" s="82"/>
      <c r="I344340" s="11"/>
    </row>
    <row r="344342" spans="1:9" s="4" customFormat="1" x14ac:dyDescent="0.2">
      <c r="A344342" s="25"/>
      <c r="B344342" s="64"/>
      <c r="C344342" s="80"/>
      <c r="D344342" s="81"/>
      <c r="E344342" s="79"/>
      <c r="F344342" s="78"/>
      <c r="G344342" s="82"/>
      <c r="H344342" s="82"/>
      <c r="I344342" s="11"/>
    </row>
    <row r="344348" spans="1:9" s="4" customFormat="1" x14ac:dyDescent="0.2">
      <c r="A344348" s="25"/>
      <c r="B344348" s="64"/>
      <c r="C344348" s="80"/>
      <c r="D344348" s="81"/>
      <c r="E344348" s="79"/>
      <c r="F344348" s="78"/>
      <c r="G344348" s="82"/>
      <c r="H344348" s="82"/>
      <c r="I344348" s="11"/>
    </row>
    <row r="344352" spans="1:9" s="4" customFormat="1" x14ac:dyDescent="0.2">
      <c r="A344352" s="25"/>
      <c r="B344352" s="64"/>
      <c r="C344352" s="80"/>
      <c r="D344352" s="81"/>
      <c r="E344352" s="79"/>
      <c r="F344352" s="78"/>
      <c r="G344352" s="82"/>
      <c r="H344352" s="82"/>
      <c r="I344352" s="11"/>
    </row>
    <row r="344356" spans="1:9" s="4" customFormat="1" x14ac:dyDescent="0.2">
      <c r="A344356" s="25"/>
      <c r="B344356" s="64"/>
      <c r="C344356" s="80"/>
      <c r="D344356" s="81"/>
      <c r="E344356" s="79"/>
      <c r="F344356" s="78"/>
      <c r="G344356" s="82"/>
      <c r="H344356" s="82"/>
      <c r="I344356" s="11"/>
    </row>
    <row r="344358" spans="1:9" s="4" customFormat="1" x14ac:dyDescent="0.2">
      <c r="A344358" s="25"/>
      <c r="B344358" s="64"/>
      <c r="C344358" s="80"/>
      <c r="D344358" s="81"/>
      <c r="E344358" s="79"/>
      <c r="F344358" s="78"/>
      <c r="G344358" s="82"/>
      <c r="H344358" s="82"/>
      <c r="I344358" s="11"/>
    </row>
    <row r="344364" spans="1:9" s="4" customFormat="1" x14ac:dyDescent="0.2">
      <c r="A344364" s="25"/>
      <c r="B344364" s="64"/>
      <c r="C344364" s="80"/>
      <c r="D344364" s="81"/>
      <c r="E344364" s="79"/>
      <c r="F344364" s="78"/>
      <c r="G344364" s="82"/>
      <c r="H344364" s="82"/>
      <c r="I344364" s="11"/>
    </row>
    <row r="344368" spans="1:9" s="4" customFormat="1" x14ac:dyDescent="0.2">
      <c r="A344368" s="25"/>
      <c r="B344368" s="64"/>
      <c r="C344368" s="80"/>
      <c r="D344368" s="81"/>
      <c r="E344368" s="79"/>
      <c r="F344368" s="78"/>
      <c r="G344368" s="82"/>
      <c r="H344368" s="82"/>
      <c r="I344368" s="11"/>
    </row>
    <row r="344372" spans="1:9" s="4" customFormat="1" x14ac:dyDescent="0.2">
      <c r="A344372" s="25"/>
      <c r="B344372" s="64"/>
      <c r="C344372" s="80"/>
      <c r="D344372" s="81"/>
      <c r="E344372" s="79"/>
      <c r="F344372" s="78"/>
      <c r="G344372" s="82"/>
      <c r="H344372" s="82"/>
      <c r="I344372" s="11"/>
    </row>
    <row r="344374" spans="1:9" s="4" customFormat="1" x14ac:dyDescent="0.2">
      <c r="A344374" s="25"/>
      <c r="B344374" s="64"/>
      <c r="C344374" s="80"/>
      <c r="D344374" s="81"/>
      <c r="E344374" s="79"/>
      <c r="F344374" s="78"/>
      <c r="G344374" s="82"/>
      <c r="H344374" s="82"/>
      <c r="I344374" s="11"/>
    </row>
    <row r="344380" spans="1:9" s="4" customFormat="1" x14ac:dyDescent="0.2">
      <c r="A344380" s="25"/>
      <c r="B344380" s="64"/>
      <c r="C344380" s="80"/>
      <c r="D344380" s="81"/>
      <c r="E344380" s="79"/>
      <c r="F344380" s="78"/>
      <c r="G344380" s="82"/>
      <c r="H344380" s="82"/>
      <c r="I344380" s="11"/>
    </row>
    <row r="344384" spans="1:9" s="4" customFormat="1" x14ac:dyDescent="0.2">
      <c r="A344384" s="25"/>
      <c r="B344384" s="64"/>
      <c r="C344384" s="80"/>
      <c r="D344384" s="81"/>
      <c r="E344384" s="79"/>
      <c r="F344384" s="78"/>
      <c r="G344384" s="82"/>
      <c r="H344384" s="82"/>
      <c r="I344384" s="11"/>
    </row>
    <row r="344388" spans="1:9" s="4" customFormat="1" x14ac:dyDescent="0.2">
      <c r="A344388" s="25"/>
      <c r="B344388" s="64"/>
      <c r="C344388" s="80"/>
      <c r="D344388" s="81"/>
      <c r="E344388" s="79"/>
      <c r="F344388" s="78"/>
      <c r="G344388" s="82"/>
      <c r="H344388" s="82"/>
      <c r="I344388" s="11"/>
    </row>
    <row r="344390" spans="1:9" s="4" customFormat="1" x14ac:dyDescent="0.2">
      <c r="A344390" s="25"/>
      <c r="B344390" s="64"/>
      <c r="C344390" s="80"/>
      <c r="D344390" s="81"/>
      <c r="E344390" s="79"/>
      <c r="F344390" s="78"/>
      <c r="G344390" s="82"/>
      <c r="H344390" s="82"/>
      <c r="I344390" s="11"/>
    </row>
    <row r="344396" spans="1:9" s="4" customFormat="1" x14ac:dyDescent="0.2">
      <c r="A344396" s="25"/>
      <c r="B344396" s="64"/>
      <c r="C344396" s="80"/>
      <c r="D344396" s="81"/>
      <c r="E344396" s="79"/>
      <c r="F344396" s="78"/>
      <c r="G344396" s="82"/>
      <c r="H344396" s="82"/>
      <c r="I344396" s="11"/>
    </row>
    <row r="344400" spans="1:9" s="4" customFormat="1" x14ac:dyDescent="0.2">
      <c r="A344400" s="25"/>
      <c r="B344400" s="64"/>
      <c r="C344400" s="80"/>
      <c r="D344400" s="81"/>
      <c r="E344400" s="79"/>
      <c r="F344400" s="78"/>
      <c r="G344400" s="82"/>
      <c r="H344400" s="82"/>
      <c r="I344400" s="11"/>
    </row>
    <row r="344404" spans="1:9" s="4" customFormat="1" x14ac:dyDescent="0.2">
      <c r="A344404" s="25"/>
      <c r="B344404" s="64"/>
      <c r="C344404" s="80"/>
      <c r="D344404" s="81"/>
      <c r="E344404" s="79"/>
      <c r="F344404" s="78"/>
      <c r="G344404" s="82"/>
      <c r="H344404" s="82"/>
      <c r="I344404" s="11"/>
    </row>
    <row r="344406" spans="1:9" s="4" customFormat="1" x14ac:dyDescent="0.2">
      <c r="A344406" s="25"/>
      <c r="B344406" s="64"/>
      <c r="C344406" s="80"/>
      <c r="D344406" s="81"/>
      <c r="E344406" s="79"/>
      <c r="F344406" s="78"/>
      <c r="G344406" s="82"/>
      <c r="H344406" s="82"/>
      <c r="I344406" s="11"/>
    </row>
    <row r="344412" spans="1:9" s="4" customFormat="1" x14ac:dyDescent="0.2">
      <c r="A344412" s="25"/>
      <c r="B344412" s="64"/>
      <c r="C344412" s="80"/>
      <c r="D344412" s="81"/>
      <c r="E344412" s="79"/>
      <c r="F344412" s="78"/>
      <c r="G344412" s="82"/>
      <c r="H344412" s="82"/>
      <c r="I344412" s="11"/>
    </row>
    <row r="344416" spans="1:9" s="4" customFormat="1" x14ac:dyDescent="0.2">
      <c r="A344416" s="25"/>
      <c r="B344416" s="64"/>
      <c r="C344416" s="80"/>
      <c r="D344416" s="81"/>
      <c r="E344416" s="79"/>
      <c r="F344416" s="78"/>
      <c r="G344416" s="82"/>
      <c r="H344416" s="82"/>
      <c r="I344416" s="11"/>
    </row>
    <row r="344420" spans="1:9" s="4" customFormat="1" x14ac:dyDescent="0.2">
      <c r="A344420" s="25"/>
      <c r="B344420" s="64"/>
      <c r="C344420" s="80"/>
      <c r="D344420" s="81"/>
      <c r="E344420" s="79"/>
      <c r="F344420" s="78"/>
      <c r="G344420" s="82"/>
      <c r="H344420" s="82"/>
      <c r="I344420" s="11"/>
    </row>
    <row r="344422" spans="1:9" s="4" customFormat="1" x14ac:dyDescent="0.2">
      <c r="A344422" s="25"/>
      <c r="B344422" s="64"/>
      <c r="C344422" s="80"/>
      <c r="D344422" s="81"/>
      <c r="E344422" s="79"/>
      <c r="F344422" s="78"/>
      <c r="G344422" s="82"/>
      <c r="H344422" s="82"/>
      <c r="I344422" s="11"/>
    </row>
    <row r="344428" spans="1:9" s="4" customFormat="1" x14ac:dyDescent="0.2">
      <c r="A344428" s="25"/>
      <c r="B344428" s="64"/>
      <c r="C344428" s="80"/>
      <c r="D344428" s="81"/>
      <c r="E344428" s="79"/>
      <c r="F344428" s="78"/>
      <c r="G344428" s="82"/>
      <c r="H344428" s="82"/>
      <c r="I344428" s="11"/>
    </row>
    <row r="344432" spans="1:9" s="4" customFormat="1" x14ac:dyDescent="0.2">
      <c r="A344432" s="25"/>
      <c r="B344432" s="64"/>
      <c r="C344432" s="80"/>
      <c r="D344432" s="81"/>
      <c r="E344432" s="79"/>
      <c r="F344432" s="78"/>
      <c r="G344432" s="82"/>
      <c r="H344432" s="82"/>
      <c r="I344432" s="11"/>
    </row>
    <row r="344436" spans="1:9" s="4" customFormat="1" x14ac:dyDescent="0.2">
      <c r="A344436" s="25"/>
      <c r="B344436" s="64"/>
      <c r="C344436" s="80"/>
      <c r="D344436" s="81"/>
      <c r="E344436" s="79"/>
      <c r="F344436" s="78"/>
      <c r="G344436" s="82"/>
      <c r="H344436" s="82"/>
      <c r="I344436" s="11"/>
    </row>
    <row r="344438" spans="1:9" s="4" customFormat="1" x14ac:dyDescent="0.2">
      <c r="A344438" s="25"/>
      <c r="B344438" s="64"/>
      <c r="C344438" s="80"/>
      <c r="D344438" s="81"/>
      <c r="E344438" s="79"/>
      <c r="F344438" s="78"/>
      <c r="G344438" s="82"/>
      <c r="H344438" s="82"/>
      <c r="I344438" s="11"/>
    </row>
    <row r="344444" spans="1:9" s="4" customFormat="1" x14ac:dyDescent="0.2">
      <c r="A344444" s="25"/>
      <c r="B344444" s="64"/>
      <c r="C344444" s="80"/>
      <c r="D344444" s="81"/>
      <c r="E344444" s="79"/>
      <c r="F344444" s="78"/>
      <c r="G344444" s="82"/>
      <c r="H344444" s="82"/>
      <c r="I344444" s="11"/>
    </row>
    <row r="344448" spans="1:9" s="4" customFormat="1" x14ac:dyDescent="0.2">
      <c r="A344448" s="25"/>
      <c r="B344448" s="64"/>
      <c r="C344448" s="80"/>
      <c r="D344448" s="81"/>
      <c r="E344448" s="79"/>
      <c r="F344448" s="78"/>
      <c r="G344448" s="82"/>
      <c r="H344448" s="82"/>
      <c r="I344448" s="11"/>
    </row>
    <row r="344452" spans="1:9" s="4" customFormat="1" x14ac:dyDescent="0.2">
      <c r="A344452" s="25"/>
      <c r="B344452" s="64"/>
      <c r="C344452" s="80"/>
      <c r="D344452" s="81"/>
      <c r="E344452" s="79"/>
      <c r="F344452" s="78"/>
      <c r="G344452" s="82"/>
      <c r="H344452" s="82"/>
      <c r="I344452" s="11"/>
    </row>
    <row r="344454" spans="1:9" s="4" customFormat="1" x14ac:dyDescent="0.2">
      <c r="A344454" s="25"/>
      <c r="B344454" s="64"/>
      <c r="C344454" s="80"/>
      <c r="D344454" s="81"/>
      <c r="E344454" s="79"/>
      <c r="F344454" s="78"/>
      <c r="G344454" s="82"/>
      <c r="H344454" s="82"/>
      <c r="I344454" s="11"/>
    </row>
    <row r="344460" spans="1:9" s="4" customFormat="1" x14ac:dyDescent="0.2">
      <c r="A344460" s="25"/>
      <c r="B344460" s="64"/>
      <c r="C344460" s="80"/>
      <c r="D344460" s="81"/>
      <c r="E344460" s="79"/>
      <c r="F344460" s="78"/>
      <c r="G344460" s="82"/>
      <c r="H344460" s="82"/>
      <c r="I344460" s="11"/>
    </row>
    <row r="344464" spans="1:9" s="4" customFormat="1" x14ac:dyDescent="0.2">
      <c r="A344464" s="25"/>
      <c r="B344464" s="64"/>
      <c r="C344464" s="80"/>
      <c r="D344464" s="81"/>
      <c r="E344464" s="79"/>
      <c r="F344464" s="78"/>
      <c r="G344464" s="82"/>
      <c r="H344464" s="82"/>
      <c r="I344464" s="11"/>
    </row>
    <row r="344468" spans="1:9" s="4" customFormat="1" x14ac:dyDescent="0.2">
      <c r="A344468" s="25"/>
      <c r="B344468" s="64"/>
      <c r="C344468" s="80"/>
      <c r="D344468" s="81"/>
      <c r="E344468" s="79"/>
      <c r="F344468" s="78"/>
      <c r="G344468" s="82"/>
      <c r="H344468" s="82"/>
      <c r="I344468" s="11"/>
    </row>
    <row r="344470" spans="1:9" s="4" customFormat="1" x14ac:dyDescent="0.2">
      <c r="A344470" s="25"/>
      <c r="B344470" s="64"/>
      <c r="C344470" s="80"/>
      <c r="D344470" s="81"/>
      <c r="E344470" s="79"/>
      <c r="F344470" s="78"/>
      <c r="G344470" s="82"/>
      <c r="H344470" s="82"/>
      <c r="I344470" s="11"/>
    </row>
    <row r="344476" spans="1:9" s="4" customFormat="1" x14ac:dyDescent="0.2">
      <c r="A344476" s="25"/>
      <c r="B344476" s="64"/>
      <c r="C344476" s="80"/>
      <c r="D344476" s="81"/>
      <c r="E344476" s="79"/>
      <c r="F344476" s="78"/>
      <c r="G344476" s="82"/>
      <c r="H344476" s="82"/>
      <c r="I344476" s="11"/>
    </row>
    <row r="344480" spans="1:9" s="4" customFormat="1" x14ac:dyDescent="0.2">
      <c r="A344480" s="25"/>
      <c r="B344480" s="64"/>
      <c r="C344480" s="80"/>
      <c r="D344480" s="81"/>
      <c r="E344480" s="79"/>
      <c r="F344480" s="78"/>
      <c r="G344480" s="82"/>
      <c r="H344480" s="82"/>
      <c r="I344480" s="11"/>
    </row>
    <row r="344484" spans="1:9" s="4" customFormat="1" x14ac:dyDescent="0.2">
      <c r="A344484" s="25"/>
      <c r="B344484" s="64"/>
      <c r="C344484" s="80"/>
      <c r="D344484" s="81"/>
      <c r="E344484" s="79"/>
      <c r="F344484" s="78"/>
      <c r="G344484" s="82"/>
      <c r="H344484" s="82"/>
      <c r="I344484" s="11"/>
    </row>
    <row r="344486" spans="1:9" s="4" customFormat="1" x14ac:dyDescent="0.2">
      <c r="A344486" s="25"/>
      <c r="B344486" s="64"/>
      <c r="C344486" s="80"/>
      <c r="D344486" s="81"/>
      <c r="E344486" s="79"/>
      <c r="F344486" s="78"/>
      <c r="G344486" s="82"/>
      <c r="H344486" s="82"/>
      <c r="I344486" s="11"/>
    </row>
    <row r="344492" spans="1:9" s="4" customFormat="1" x14ac:dyDescent="0.2">
      <c r="A344492" s="25"/>
      <c r="B344492" s="64"/>
      <c r="C344492" s="80"/>
      <c r="D344492" s="81"/>
      <c r="E344492" s="79"/>
      <c r="F344492" s="78"/>
      <c r="G344492" s="82"/>
      <c r="H344492" s="82"/>
      <c r="I344492" s="11"/>
    </row>
    <row r="344496" spans="1:9" s="4" customFormat="1" x14ac:dyDescent="0.2">
      <c r="A344496" s="25"/>
      <c r="B344496" s="64"/>
      <c r="C344496" s="80"/>
      <c r="D344496" s="81"/>
      <c r="E344496" s="79"/>
      <c r="F344496" s="78"/>
      <c r="G344496" s="82"/>
      <c r="H344496" s="82"/>
      <c r="I344496" s="11"/>
    </row>
    <row r="344500" spans="1:9" s="4" customFormat="1" x14ac:dyDescent="0.2">
      <c r="A344500" s="25"/>
      <c r="B344500" s="64"/>
      <c r="C344500" s="80"/>
      <c r="D344500" s="81"/>
      <c r="E344500" s="79"/>
      <c r="F344500" s="78"/>
      <c r="G344500" s="82"/>
      <c r="H344500" s="82"/>
      <c r="I344500" s="11"/>
    </row>
    <row r="344502" spans="1:9" s="4" customFormat="1" x14ac:dyDescent="0.2">
      <c r="A344502" s="25"/>
      <c r="B344502" s="64"/>
      <c r="C344502" s="80"/>
      <c r="D344502" s="81"/>
      <c r="E344502" s="79"/>
      <c r="F344502" s="78"/>
      <c r="G344502" s="82"/>
      <c r="H344502" s="82"/>
      <c r="I344502" s="11"/>
    </row>
    <row r="344508" spans="1:9" s="4" customFormat="1" x14ac:dyDescent="0.2">
      <c r="A344508" s="25"/>
      <c r="B344508" s="64"/>
      <c r="C344508" s="80"/>
      <c r="D344508" s="81"/>
      <c r="E344508" s="79"/>
      <c r="F344508" s="78"/>
      <c r="G344508" s="82"/>
      <c r="H344508" s="82"/>
      <c r="I344508" s="11"/>
    </row>
    <row r="344512" spans="1:9" s="4" customFormat="1" x14ac:dyDescent="0.2">
      <c r="A344512" s="25"/>
      <c r="B344512" s="64"/>
      <c r="C344512" s="80"/>
      <c r="D344512" s="81"/>
      <c r="E344512" s="79"/>
      <c r="F344512" s="78"/>
      <c r="G344512" s="82"/>
      <c r="H344512" s="82"/>
      <c r="I344512" s="11"/>
    </row>
    <row r="344516" spans="1:9" s="4" customFormat="1" x14ac:dyDescent="0.2">
      <c r="A344516" s="25"/>
      <c r="B344516" s="64"/>
      <c r="C344516" s="80"/>
      <c r="D344516" s="81"/>
      <c r="E344516" s="79"/>
      <c r="F344516" s="78"/>
      <c r="G344516" s="82"/>
      <c r="H344516" s="82"/>
      <c r="I344516" s="11"/>
    </row>
    <row r="344518" spans="1:9" s="4" customFormat="1" x14ac:dyDescent="0.2">
      <c r="A344518" s="25"/>
      <c r="B344518" s="64"/>
      <c r="C344518" s="80"/>
      <c r="D344518" s="81"/>
      <c r="E344518" s="79"/>
      <c r="F344518" s="78"/>
      <c r="G344518" s="82"/>
      <c r="H344518" s="82"/>
      <c r="I344518" s="11"/>
    </row>
    <row r="344524" spans="1:9" s="4" customFormat="1" x14ac:dyDescent="0.2">
      <c r="A344524" s="25"/>
      <c r="B344524" s="64"/>
      <c r="C344524" s="80"/>
      <c r="D344524" s="81"/>
      <c r="E344524" s="79"/>
      <c r="F344524" s="78"/>
      <c r="G344524" s="82"/>
      <c r="H344524" s="82"/>
      <c r="I344524" s="11"/>
    </row>
    <row r="344528" spans="1:9" s="4" customFormat="1" x14ac:dyDescent="0.2">
      <c r="A344528" s="25"/>
      <c r="B344528" s="64"/>
      <c r="C344528" s="80"/>
      <c r="D344528" s="81"/>
      <c r="E344528" s="79"/>
      <c r="F344528" s="78"/>
      <c r="G344528" s="82"/>
      <c r="H344528" s="82"/>
      <c r="I344528" s="11"/>
    </row>
    <row r="344532" spans="1:9" s="4" customFormat="1" x14ac:dyDescent="0.2">
      <c r="A344532" s="25"/>
      <c r="B344532" s="64"/>
      <c r="C344532" s="80"/>
      <c r="D344532" s="81"/>
      <c r="E344532" s="79"/>
      <c r="F344532" s="78"/>
      <c r="G344532" s="82"/>
      <c r="H344532" s="82"/>
      <c r="I344532" s="11"/>
    </row>
    <row r="344534" spans="1:9" s="4" customFormat="1" x14ac:dyDescent="0.2">
      <c r="A344534" s="25"/>
      <c r="B344534" s="64"/>
      <c r="C344534" s="80"/>
      <c r="D344534" s="81"/>
      <c r="E344534" s="79"/>
      <c r="F344534" s="78"/>
      <c r="G344534" s="82"/>
      <c r="H344534" s="82"/>
      <c r="I344534" s="11"/>
    </row>
    <row r="344540" spans="1:9" s="4" customFormat="1" x14ac:dyDescent="0.2">
      <c r="A344540" s="25"/>
      <c r="B344540" s="64"/>
      <c r="C344540" s="80"/>
      <c r="D344540" s="81"/>
      <c r="E344540" s="79"/>
      <c r="F344540" s="78"/>
      <c r="G344540" s="82"/>
      <c r="H344540" s="82"/>
      <c r="I344540" s="11"/>
    </row>
    <row r="344544" spans="1:9" s="4" customFormat="1" x14ac:dyDescent="0.2">
      <c r="A344544" s="25"/>
      <c r="B344544" s="64"/>
      <c r="C344544" s="80"/>
      <c r="D344544" s="81"/>
      <c r="E344544" s="79"/>
      <c r="F344544" s="78"/>
      <c r="G344544" s="82"/>
      <c r="H344544" s="82"/>
      <c r="I344544" s="11"/>
    </row>
    <row r="344548" spans="1:9" s="4" customFormat="1" x14ac:dyDescent="0.2">
      <c r="A344548" s="25"/>
      <c r="B344548" s="64"/>
      <c r="C344548" s="80"/>
      <c r="D344548" s="81"/>
      <c r="E344548" s="79"/>
      <c r="F344548" s="78"/>
      <c r="G344548" s="82"/>
      <c r="H344548" s="82"/>
      <c r="I344548" s="11"/>
    </row>
    <row r="344550" spans="1:9" s="4" customFormat="1" x14ac:dyDescent="0.2">
      <c r="A344550" s="25"/>
      <c r="B344550" s="64"/>
      <c r="C344550" s="80"/>
      <c r="D344550" s="81"/>
      <c r="E344550" s="79"/>
      <c r="F344550" s="78"/>
      <c r="G344550" s="82"/>
      <c r="H344550" s="82"/>
      <c r="I344550" s="11"/>
    </row>
    <row r="344556" spans="1:9" s="4" customFormat="1" x14ac:dyDescent="0.2">
      <c r="A344556" s="25"/>
      <c r="B344556" s="64"/>
      <c r="C344556" s="80"/>
      <c r="D344556" s="81"/>
      <c r="E344556" s="79"/>
      <c r="F344556" s="78"/>
      <c r="G344556" s="82"/>
      <c r="H344556" s="82"/>
      <c r="I344556" s="11"/>
    </row>
    <row r="344560" spans="1:9" s="4" customFormat="1" x14ac:dyDescent="0.2">
      <c r="A344560" s="25"/>
      <c r="B344560" s="64"/>
      <c r="C344560" s="80"/>
      <c r="D344560" s="81"/>
      <c r="E344560" s="79"/>
      <c r="F344560" s="78"/>
      <c r="G344560" s="82"/>
      <c r="H344560" s="82"/>
      <c r="I344560" s="11"/>
    </row>
    <row r="344564" spans="1:9" s="4" customFormat="1" x14ac:dyDescent="0.2">
      <c r="A344564" s="25"/>
      <c r="B344564" s="64"/>
      <c r="C344564" s="80"/>
      <c r="D344564" s="81"/>
      <c r="E344564" s="79"/>
      <c r="F344564" s="78"/>
      <c r="G344564" s="82"/>
      <c r="H344564" s="82"/>
      <c r="I344564" s="11"/>
    </row>
    <row r="344566" spans="1:9" s="4" customFormat="1" x14ac:dyDescent="0.2">
      <c r="A344566" s="25"/>
      <c r="B344566" s="64"/>
      <c r="C344566" s="80"/>
      <c r="D344566" s="81"/>
      <c r="E344566" s="79"/>
      <c r="F344566" s="78"/>
      <c r="G344566" s="82"/>
      <c r="H344566" s="82"/>
      <c r="I344566" s="11"/>
    </row>
    <row r="344572" spans="1:9" s="4" customFormat="1" x14ac:dyDescent="0.2">
      <c r="A344572" s="25"/>
      <c r="B344572" s="64"/>
      <c r="C344572" s="80"/>
      <c r="D344572" s="81"/>
      <c r="E344572" s="79"/>
      <c r="F344572" s="78"/>
      <c r="G344572" s="82"/>
      <c r="H344572" s="82"/>
      <c r="I344572" s="11"/>
    </row>
    <row r="344576" spans="1:9" s="4" customFormat="1" x14ac:dyDescent="0.2">
      <c r="A344576" s="25"/>
      <c r="B344576" s="64"/>
      <c r="C344576" s="80"/>
      <c r="D344576" s="81"/>
      <c r="E344576" s="79"/>
      <c r="F344576" s="78"/>
      <c r="G344576" s="82"/>
      <c r="H344576" s="82"/>
      <c r="I344576" s="11"/>
    </row>
    <row r="344580" spans="1:9" s="4" customFormat="1" x14ac:dyDescent="0.2">
      <c r="A344580" s="25"/>
      <c r="B344580" s="64"/>
      <c r="C344580" s="80"/>
      <c r="D344580" s="81"/>
      <c r="E344580" s="79"/>
      <c r="F344580" s="78"/>
      <c r="G344580" s="82"/>
      <c r="H344580" s="82"/>
      <c r="I344580" s="11"/>
    </row>
    <row r="344582" spans="1:9" s="4" customFormat="1" x14ac:dyDescent="0.2">
      <c r="A344582" s="25"/>
      <c r="B344582" s="64"/>
      <c r="C344582" s="80"/>
      <c r="D344582" s="81"/>
      <c r="E344582" s="79"/>
      <c r="F344582" s="78"/>
      <c r="G344582" s="82"/>
      <c r="H344582" s="82"/>
      <c r="I344582" s="11"/>
    </row>
    <row r="344588" spans="1:9" s="4" customFormat="1" x14ac:dyDescent="0.2">
      <c r="A344588" s="25"/>
      <c r="B344588" s="64"/>
      <c r="C344588" s="80"/>
      <c r="D344588" s="81"/>
      <c r="E344588" s="79"/>
      <c r="F344588" s="78"/>
      <c r="G344588" s="82"/>
      <c r="H344588" s="82"/>
      <c r="I344588" s="11"/>
    </row>
    <row r="344592" spans="1:9" s="4" customFormat="1" x14ac:dyDescent="0.2">
      <c r="A344592" s="25"/>
      <c r="B344592" s="64"/>
      <c r="C344592" s="80"/>
      <c r="D344592" s="81"/>
      <c r="E344592" s="79"/>
      <c r="F344592" s="78"/>
      <c r="G344592" s="82"/>
      <c r="H344592" s="82"/>
      <c r="I344592" s="11"/>
    </row>
    <row r="344596" spans="1:9" s="4" customFormat="1" x14ac:dyDescent="0.2">
      <c r="A344596" s="25"/>
      <c r="B344596" s="64"/>
      <c r="C344596" s="80"/>
      <c r="D344596" s="81"/>
      <c r="E344596" s="79"/>
      <c r="F344596" s="78"/>
      <c r="G344596" s="82"/>
      <c r="H344596" s="82"/>
      <c r="I344596" s="11"/>
    </row>
    <row r="344598" spans="1:9" s="4" customFormat="1" x14ac:dyDescent="0.2">
      <c r="A344598" s="25"/>
      <c r="B344598" s="64"/>
      <c r="C344598" s="80"/>
      <c r="D344598" s="81"/>
      <c r="E344598" s="79"/>
      <c r="F344598" s="78"/>
      <c r="G344598" s="82"/>
      <c r="H344598" s="82"/>
      <c r="I344598" s="11"/>
    </row>
    <row r="344604" spans="1:9" s="4" customFormat="1" x14ac:dyDescent="0.2">
      <c r="A344604" s="25"/>
      <c r="B344604" s="64"/>
      <c r="C344604" s="80"/>
      <c r="D344604" s="81"/>
      <c r="E344604" s="79"/>
      <c r="F344604" s="78"/>
      <c r="G344604" s="82"/>
      <c r="H344604" s="82"/>
      <c r="I344604" s="11"/>
    </row>
    <row r="344608" spans="1:9" s="4" customFormat="1" x14ac:dyDescent="0.2">
      <c r="A344608" s="25"/>
      <c r="B344608" s="64"/>
      <c r="C344608" s="80"/>
      <c r="D344608" s="81"/>
      <c r="E344608" s="79"/>
      <c r="F344608" s="78"/>
      <c r="G344608" s="82"/>
      <c r="H344608" s="82"/>
      <c r="I344608" s="11"/>
    </row>
    <row r="344612" spans="1:9" s="4" customFormat="1" x14ac:dyDescent="0.2">
      <c r="A344612" s="25"/>
      <c r="B344612" s="64"/>
      <c r="C344612" s="80"/>
      <c r="D344612" s="81"/>
      <c r="E344612" s="79"/>
      <c r="F344612" s="78"/>
      <c r="G344612" s="82"/>
      <c r="H344612" s="82"/>
      <c r="I344612" s="11"/>
    </row>
    <row r="344614" spans="1:9" s="4" customFormat="1" x14ac:dyDescent="0.2">
      <c r="A344614" s="25"/>
      <c r="B344614" s="64"/>
      <c r="C344614" s="80"/>
      <c r="D344614" s="81"/>
      <c r="E344614" s="79"/>
      <c r="F344614" s="78"/>
      <c r="G344614" s="82"/>
      <c r="H344614" s="82"/>
      <c r="I344614" s="11"/>
    </row>
    <row r="344620" spans="1:9" s="4" customFormat="1" x14ac:dyDescent="0.2">
      <c r="A344620" s="25"/>
      <c r="B344620" s="64"/>
      <c r="C344620" s="80"/>
      <c r="D344620" s="81"/>
      <c r="E344620" s="79"/>
      <c r="F344620" s="78"/>
      <c r="G344620" s="82"/>
      <c r="H344620" s="82"/>
      <c r="I344620" s="11"/>
    </row>
    <row r="344624" spans="1:9" s="4" customFormat="1" x14ac:dyDescent="0.2">
      <c r="A344624" s="25"/>
      <c r="B344624" s="64"/>
      <c r="C344624" s="80"/>
      <c r="D344624" s="81"/>
      <c r="E344624" s="79"/>
      <c r="F344624" s="78"/>
      <c r="G344624" s="82"/>
      <c r="H344624" s="82"/>
      <c r="I344624" s="11"/>
    </row>
    <row r="344628" spans="1:9" s="4" customFormat="1" x14ac:dyDescent="0.2">
      <c r="A344628" s="25"/>
      <c r="B344628" s="64"/>
      <c r="C344628" s="80"/>
      <c r="D344628" s="81"/>
      <c r="E344628" s="79"/>
      <c r="F344628" s="78"/>
      <c r="G344628" s="82"/>
      <c r="H344628" s="82"/>
      <c r="I344628" s="11"/>
    </row>
    <row r="344630" spans="1:9" s="4" customFormat="1" x14ac:dyDescent="0.2">
      <c r="A344630" s="25"/>
      <c r="B344630" s="64"/>
      <c r="C344630" s="80"/>
      <c r="D344630" s="81"/>
      <c r="E344630" s="79"/>
      <c r="F344630" s="78"/>
      <c r="G344630" s="82"/>
      <c r="H344630" s="82"/>
      <c r="I344630" s="11"/>
    </row>
    <row r="344636" spans="1:9" s="4" customFormat="1" x14ac:dyDescent="0.2">
      <c r="A344636" s="25"/>
      <c r="B344636" s="64"/>
      <c r="C344636" s="80"/>
      <c r="D344636" s="81"/>
      <c r="E344636" s="79"/>
      <c r="F344636" s="78"/>
      <c r="G344636" s="82"/>
      <c r="H344636" s="82"/>
      <c r="I344636" s="11"/>
    </row>
    <row r="344640" spans="1:9" s="4" customFormat="1" x14ac:dyDescent="0.2">
      <c r="A344640" s="25"/>
      <c r="B344640" s="64"/>
      <c r="C344640" s="80"/>
      <c r="D344640" s="81"/>
      <c r="E344640" s="79"/>
      <c r="F344640" s="78"/>
      <c r="G344640" s="82"/>
      <c r="H344640" s="82"/>
      <c r="I344640" s="11"/>
    </row>
    <row r="344644" spans="1:9" s="4" customFormat="1" x14ac:dyDescent="0.2">
      <c r="A344644" s="25"/>
      <c r="B344644" s="64"/>
      <c r="C344644" s="80"/>
      <c r="D344644" s="81"/>
      <c r="E344644" s="79"/>
      <c r="F344644" s="78"/>
      <c r="G344644" s="82"/>
      <c r="H344644" s="82"/>
      <c r="I344644" s="11"/>
    </row>
    <row r="344646" spans="1:9" s="4" customFormat="1" x14ac:dyDescent="0.2">
      <c r="A344646" s="25"/>
      <c r="B344646" s="64"/>
      <c r="C344646" s="80"/>
      <c r="D344646" s="81"/>
      <c r="E344646" s="79"/>
      <c r="F344646" s="78"/>
      <c r="G344646" s="82"/>
      <c r="H344646" s="82"/>
      <c r="I344646" s="11"/>
    </row>
    <row r="344652" spans="1:9" s="4" customFormat="1" x14ac:dyDescent="0.2">
      <c r="A344652" s="25"/>
      <c r="B344652" s="64"/>
      <c r="C344652" s="80"/>
      <c r="D344652" s="81"/>
      <c r="E344652" s="79"/>
      <c r="F344652" s="78"/>
      <c r="G344652" s="82"/>
      <c r="H344652" s="82"/>
      <c r="I344652" s="11"/>
    </row>
    <row r="344656" spans="1:9" s="4" customFormat="1" x14ac:dyDescent="0.2">
      <c r="A344656" s="25"/>
      <c r="B344656" s="64"/>
      <c r="C344656" s="80"/>
      <c r="D344656" s="81"/>
      <c r="E344656" s="79"/>
      <c r="F344656" s="78"/>
      <c r="G344656" s="82"/>
      <c r="H344656" s="82"/>
      <c r="I344656" s="11"/>
    </row>
    <row r="344660" spans="1:9" s="4" customFormat="1" x14ac:dyDescent="0.2">
      <c r="A344660" s="25"/>
      <c r="B344660" s="64"/>
      <c r="C344660" s="80"/>
      <c r="D344660" s="81"/>
      <c r="E344660" s="79"/>
      <c r="F344660" s="78"/>
      <c r="G344660" s="82"/>
      <c r="H344660" s="82"/>
      <c r="I344660" s="11"/>
    </row>
    <row r="344662" spans="1:9" s="4" customFormat="1" x14ac:dyDescent="0.2">
      <c r="A344662" s="25"/>
      <c r="B344662" s="64"/>
      <c r="C344662" s="80"/>
      <c r="D344662" s="81"/>
      <c r="E344662" s="79"/>
      <c r="F344662" s="78"/>
      <c r="G344662" s="82"/>
      <c r="H344662" s="82"/>
      <c r="I344662" s="11"/>
    </row>
    <row r="344668" spans="1:9" s="4" customFormat="1" x14ac:dyDescent="0.2">
      <c r="A344668" s="25"/>
      <c r="B344668" s="64"/>
      <c r="C344668" s="80"/>
      <c r="D344668" s="81"/>
      <c r="E344668" s="79"/>
      <c r="F344668" s="78"/>
      <c r="G344668" s="82"/>
      <c r="H344668" s="82"/>
      <c r="I344668" s="11"/>
    </row>
    <row r="344672" spans="1:9" s="4" customFormat="1" x14ac:dyDescent="0.2">
      <c r="A344672" s="25"/>
      <c r="B344672" s="64"/>
      <c r="C344672" s="80"/>
      <c r="D344672" s="81"/>
      <c r="E344672" s="79"/>
      <c r="F344672" s="78"/>
      <c r="G344672" s="82"/>
      <c r="H344672" s="82"/>
      <c r="I344672" s="11"/>
    </row>
    <row r="344676" spans="1:9" s="4" customFormat="1" x14ac:dyDescent="0.2">
      <c r="A344676" s="25"/>
      <c r="B344676" s="64"/>
      <c r="C344676" s="80"/>
      <c r="D344676" s="81"/>
      <c r="E344676" s="79"/>
      <c r="F344676" s="78"/>
      <c r="G344676" s="82"/>
      <c r="H344676" s="82"/>
      <c r="I344676" s="11"/>
    </row>
    <row r="344678" spans="1:9" s="4" customFormat="1" x14ac:dyDescent="0.2">
      <c r="A344678" s="25"/>
      <c r="B344678" s="64"/>
      <c r="C344678" s="80"/>
      <c r="D344678" s="81"/>
      <c r="E344678" s="79"/>
      <c r="F344678" s="78"/>
      <c r="G344678" s="82"/>
      <c r="H344678" s="82"/>
      <c r="I344678" s="11"/>
    </row>
    <row r="344684" spans="1:9" s="4" customFormat="1" x14ac:dyDescent="0.2">
      <c r="A344684" s="25"/>
      <c r="B344684" s="64"/>
      <c r="C344684" s="80"/>
      <c r="D344684" s="81"/>
      <c r="E344684" s="79"/>
      <c r="F344684" s="78"/>
      <c r="G344684" s="82"/>
      <c r="H344684" s="82"/>
      <c r="I344684" s="11"/>
    </row>
    <row r="344688" spans="1:9" s="4" customFormat="1" x14ac:dyDescent="0.2">
      <c r="A344688" s="25"/>
      <c r="B344688" s="64"/>
      <c r="C344688" s="80"/>
      <c r="D344688" s="81"/>
      <c r="E344688" s="79"/>
      <c r="F344688" s="78"/>
      <c r="G344688" s="82"/>
      <c r="H344688" s="82"/>
      <c r="I344688" s="11"/>
    </row>
    <row r="344692" spans="1:9" s="4" customFormat="1" x14ac:dyDescent="0.2">
      <c r="A344692" s="25"/>
      <c r="B344692" s="64"/>
      <c r="C344692" s="80"/>
      <c r="D344692" s="81"/>
      <c r="E344692" s="79"/>
      <c r="F344692" s="78"/>
      <c r="G344692" s="82"/>
      <c r="H344692" s="82"/>
      <c r="I344692" s="11"/>
    </row>
    <row r="344694" spans="1:9" s="4" customFormat="1" x14ac:dyDescent="0.2">
      <c r="A344694" s="25"/>
      <c r="B344694" s="64"/>
      <c r="C344694" s="80"/>
      <c r="D344694" s="81"/>
      <c r="E344694" s="79"/>
      <c r="F344694" s="78"/>
      <c r="G344694" s="82"/>
      <c r="H344694" s="82"/>
      <c r="I344694" s="11"/>
    </row>
    <row r="344700" spans="1:9" s="4" customFormat="1" x14ac:dyDescent="0.2">
      <c r="A344700" s="25"/>
      <c r="B344700" s="64"/>
      <c r="C344700" s="80"/>
      <c r="D344700" s="81"/>
      <c r="E344700" s="79"/>
      <c r="F344700" s="78"/>
      <c r="G344700" s="82"/>
      <c r="H344700" s="82"/>
      <c r="I344700" s="11"/>
    </row>
    <row r="344704" spans="1:9" s="4" customFormat="1" x14ac:dyDescent="0.2">
      <c r="A344704" s="25"/>
      <c r="B344704" s="64"/>
      <c r="C344704" s="80"/>
      <c r="D344704" s="81"/>
      <c r="E344704" s="79"/>
      <c r="F344704" s="78"/>
      <c r="G344704" s="82"/>
      <c r="H344704" s="82"/>
      <c r="I344704" s="11"/>
    </row>
    <row r="344708" spans="1:9" s="4" customFormat="1" x14ac:dyDescent="0.2">
      <c r="A344708" s="25"/>
      <c r="B344708" s="64"/>
      <c r="C344708" s="80"/>
      <c r="D344708" s="81"/>
      <c r="E344708" s="79"/>
      <c r="F344708" s="78"/>
      <c r="G344708" s="82"/>
      <c r="H344708" s="82"/>
      <c r="I344708" s="11"/>
    </row>
    <row r="344710" spans="1:9" s="4" customFormat="1" x14ac:dyDescent="0.2">
      <c r="A344710" s="25"/>
      <c r="B344710" s="64"/>
      <c r="C344710" s="80"/>
      <c r="D344710" s="81"/>
      <c r="E344710" s="79"/>
      <c r="F344710" s="78"/>
      <c r="G344710" s="82"/>
      <c r="H344710" s="82"/>
      <c r="I344710" s="11"/>
    </row>
    <row r="344716" spans="1:9" s="4" customFormat="1" x14ac:dyDescent="0.2">
      <c r="A344716" s="25"/>
      <c r="B344716" s="64"/>
      <c r="C344716" s="80"/>
      <c r="D344716" s="81"/>
      <c r="E344716" s="79"/>
      <c r="F344716" s="78"/>
      <c r="G344716" s="82"/>
      <c r="H344716" s="82"/>
      <c r="I344716" s="11"/>
    </row>
    <row r="344720" spans="1:9" s="4" customFormat="1" x14ac:dyDescent="0.2">
      <c r="A344720" s="25"/>
      <c r="B344720" s="64"/>
      <c r="C344720" s="80"/>
      <c r="D344720" s="81"/>
      <c r="E344720" s="79"/>
      <c r="F344720" s="78"/>
      <c r="G344720" s="82"/>
      <c r="H344720" s="82"/>
      <c r="I344720" s="11"/>
    </row>
    <row r="344724" spans="1:9" s="4" customFormat="1" x14ac:dyDescent="0.2">
      <c r="A344724" s="25"/>
      <c r="B344724" s="64"/>
      <c r="C344724" s="80"/>
      <c r="D344724" s="81"/>
      <c r="E344724" s="79"/>
      <c r="F344724" s="78"/>
      <c r="G344724" s="82"/>
      <c r="H344724" s="82"/>
      <c r="I344724" s="11"/>
    </row>
    <row r="344726" spans="1:9" s="4" customFormat="1" x14ac:dyDescent="0.2">
      <c r="A344726" s="25"/>
      <c r="B344726" s="64"/>
      <c r="C344726" s="80"/>
      <c r="D344726" s="81"/>
      <c r="E344726" s="79"/>
      <c r="F344726" s="78"/>
      <c r="G344726" s="82"/>
      <c r="H344726" s="82"/>
      <c r="I344726" s="11"/>
    </row>
    <row r="344732" spans="1:9" s="4" customFormat="1" x14ac:dyDescent="0.2">
      <c r="A344732" s="25"/>
      <c r="B344732" s="64"/>
      <c r="C344732" s="80"/>
      <c r="D344732" s="81"/>
      <c r="E344732" s="79"/>
      <c r="F344732" s="78"/>
      <c r="G344732" s="82"/>
      <c r="H344732" s="82"/>
      <c r="I344732" s="11"/>
    </row>
    <row r="344736" spans="1:9" s="4" customFormat="1" x14ac:dyDescent="0.2">
      <c r="A344736" s="25"/>
      <c r="B344736" s="64"/>
      <c r="C344736" s="80"/>
      <c r="D344736" s="81"/>
      <c r="E344736" s="79"/>
      <c r="F344736" s="78"/>
      <c r="G344736" s="82"/>
      <c r="H344736" s="82"/>
      <c r="I344736" s="11"/>
    </row>
    <row r="344740" spans="1:9" s="4" customFormat="1" x14ac:dyDescent="0.2">
      <c r="A344740" s="25"/>
      <c r="B344740" s="64"/>
      <c r="C344740" s="80"/>
      <c r="D344740" s="81"/>
      <c r="E344740" s="79"/>
      <c r="F344740" s="78"/>
      <c r="G344740" s="82"/>
      <c r="H344740" s="82"/>
      <c r="I344740" s="11"/>
    </row>
    <row r="344742" spans="1:9" s="4" customFormat="1" x14ac:dyDescent="0.2">
      <c r="A344742" s="25"/>
      <c r="B344742" s="64"/>
      <c r="C344742" s="80"/>
      <c r="D344742" s="81"/>
      <c r="E344742" s="79"/>
      <c r="F344742" s="78"/>
      <c r="G344742" s="82"/>
      <c r="H344742" s="82"/>
      <c r="I344742" s="11"/>
    </row>
    <row r="344748" spans="1:9" s="4" customFormat="1" x14ac:dyDescent="0.2">
      <c r="A344748" s="25"/>
      <c r="B344748" s="64"/>
      <c r="C344748" s="80"/>
      <c r="D344748" s="81"/>
      <c r="E344748" s="79"/>
      <c r="F344748" s="78"/>
      <c r="G344748" s="82"/>
      <c r="H344748" s="82"/>
      <c r="I344748" s="11"/>
    </row>
    <row r="344752" spans="1:9" s="4" customFormat="1" x14ac:dyDescent="0.2">
      <c r="A344752" s="25"/>
      <c r="B344752" s="64"/>
      <c r="C344752" s="80"/>
      <c r="D344752" s="81"/>
      <c r="E344752" s="79"/>
      <c r="F344752" s="78"/>
      <c r="G344752" s="82"/>
      <c r="H344752" s="82"/>
      <c r="I344752" s="11"/>
    </row>
    <row r="344756" spans="1:9" s="4" customFormat="1" x14ac:dyDescent="0.2">
      <c r="A344756" s="25"/>
      <c r="B344756" s="64"/>
      <c r="C344756" s="80"/>
      <c r="D344756" s="81"/>
      <c r="E344756" s="79"/>
      <c r="F344756" s="78"/>
      <c r="G344756" s="82"/>
      <c r="H344756" s="82"/>
      <c r="I344756" s="11"/>
    </row>
    <row r="344758" spans="1:9" s="4" customFormat="1" x14ac:dyDescent="0.2">
      <c r="A344758" s="25"/>
      <c r="B344758" s="64"/>
      <c r="C344758" s="80"/>
      <c r="D344758" s="81"/>
      <c r="E344758" s="79"/>
      <c r="F344758" s="78"/>
      <c r="G344758" s="82"/>
      <c r="H344758" s="82"/>
      <c r="I344758" s="11"/>
    </row>
    <row r="344764" spans="1:9" s="4" customFormat="1" x14ac:dyDescent="0.2">
      <c r="A344764" s="25"/>
      <c r="B344764" s="64"/>
      <c r="C344764" s="80"/>
      <c r="D344764" s="81"/>
      <c r="E344764" s="79"/>
      <c r="F344764" s="78"/>
      <c r="G344764" s="82"/>
      <c r="H344764" s="82"/>
      <c r="I344764" s="11"/>
    </row>
    <row r="344768" spans="1:9" s="4" customFormat="1" x14ac:dyDescent="0.2">
      <c r="A344768" s="25"/>
      <c r="B344768" s="64"/>
      <c r="C344768" s="80"/>
      <c r="D344768" s="81"/>
      <c r="E344768" s="79"/>
      <c r="F344768" s="78"/>
      <c r="G344768" s="82"/>
      <c r="H344768" s="82"/>
      <c r="I344768" s="11"/>
    </row>
    <row r="344772" spans="1:9" s="4" customFormat="1" x14ac:dyDescent="0.2">
      <c r="A344772" s="25"/>
      <c r="B344772" s="64"/>
      <c r="C344772" s="80"/>
      <c r="D344772" s="81"/>
      <c r="E344772" s="79"/>
      <c r="F344772" s="78"/>
      <c r="G344772" s="82"/>
      <c r="H344772" s="82"/>
      <c r="I344772" s="11"/>
    </row>
    <row r="344774" spans="1:9" s="4" customFormat="1" x14ac:dyDescent="0.2">
      <c r="A344774" s="25"/>
      <c r="B344774" s="64"/>
      <c r="C344774" s="80"/>
      <c r="D344774" s="81"/>
      <c r="E344774" s="79"/>
      <c r="F344774" s="78"/>
      <c r="G344774" s="82"/>
      <c r="H344774" s="82"/>
      <c r="I344774" s="11"/>
    </row>
    <row r="344780" spans="1:9" s="4" customFormat="1" x14ac:dyDescent="0.2">
      <c r="A344780" s="25"/>
      <c r="B344780" s="64"/>
      <c r="C344780" s="80"/>
      <c r="D344780" s="81"/>
      <c r="E344780" s="79"/>
      <c r="F344780" s="78"/>
      <c r="G344780" s="82"/>
      <c r="H344780" s="82"/>
      <c r="I344780" s="11"/>
    </row>
    <row r="344784" spans="1:9" s="4" customFormat="1" x14ac:dyDescent="0.2">
      <c r="A344784" s="25"/>
      <c r="B344784" s="64"/>
      <c r="C344784" s="80"/>
      <c r="D344784" s="81"/>
      <c r="E344784" s="79"/>
      <c r="F344784" s="78"/>
      <c r="G344784" s="82"/>
      <c r="H344784" s="82"/>
      <c r="I344784" s="11"/>
    </row>
    <row r="344788" spans="1:9" s="4" customFormat="1" x14ac:dyDescent="0.2">
      <c r="A344788" s="25"/>
      <c r="B344788" s="64"/>
      <c r="C344788" s="80"/>
      <c r="D344788" s="81"/>
      <c r="E344788" s="79"/>
      <c r="F344788" s="78"/>
      <c r="G344788" s="82"/>
      <c r="H344788" s="82"/>
      <c r="I344788" s="11"/>
    </row>
    <row r="344790" spans="1:9" s="4" customFormat="1" x14ac:dyDescent="0.2">
      <c r="A344790" s="25"/>
      <c r="B344790" s="64"/>
      <c r="C344790" s="80"/>
      <c r="D344790" s="81"/>
      <c r="E344790" s="79"/>
      <c r="F344790" s="78"/>
      <c r="G344790" s="82"/>
      <c r="H344790" s="82"/>
      <c r="I344790" s="11"/>
    </row>
    <row r="344796" spans="1:9" s="4" customFormat="1" x14ac:dyDescent="0.2">
      <c r="A344796" s="25"/>
      <c r="B344796" s="64"/>
      <c r="C344796" s="80"/>
      <c r="D344796" s="81"/>
      <c r="E344796" s="79"/>
      <c r="F344796" s="78"/>
      <c r="G344796" s="82"/>
      <c r="H344796" s="82"/>
      <c r="I344796" s="11"/>
    </row>
    <row r="344800" spans="1:9" s="4" customFormat="1" x14ac:dyDescent="0.2">
      <c r="A344800" s="25"/>
      <c r="B344800" s="64"/>
      <c r="C344800" s="80"/>
      <c r="D344800" s="81"/>
      <c r="E344800" s="79"/>
      <c r="F344800" s="78"/>
      <c r="G344800" s="82"/>
      <c r="H344800" s="82"/>
      <c r="I344800" s="11"/>
    </row>
    <row r="344804" spans="1:9" s="4" customFormat="1" x14ac:dyDescent="0.2">
      <c r="A344804" s="25"/>
      <c r="B344804" s="64"/>
      <c r="C344804" s="80"/>
      <c r="D344804" s="81"/>
      <c r="E344804" s="79"/>
      <c r="F344804" s="78"/>
      <c r="G344804" s="82"/>
      <c r="H344804" s="82"/>
      <c r="I344804" s="11"/>
    </row>
    <row r="344806" spans="1:9" s="4" customFormat="1" x14ac:dyDescent="0.2">
      <c r="A344806" s="25"/>
      <c r="B344806" s="64"/>
      <c r="C344806" s="80"/>
      <c r="D344806" s="81"/>
      <c r="E344806" s="79"/>
      <c r="F344806" s="78"/>
      <c r="G344806" s="82"/>
      <c r="H344806" s="82"/>
      <c r="I344806" s="11"/>
    </row>
    <row r="344812" spans="1:9" s="4" customFormat="1" x14ac:dyDescent="0.2">
      <c r="A344812" s="25"/>
      <c r="B344812" s="64"/>
      <c r="C344812" s="80"/>
      <c r="D344812" s="81"/>
      <c r="E344812" s="79"/>
      <c r="F344812" s="78"/>
      <c r="G344812" s="82"/>
      <c r="H344812" s="82"/>
      <c r="I344812" s="11"/>
    </row>
    <row r="344816" spans="1:9" s="4" customFormat="1" x14ac:dyDescent="0.2">
      <c r="A344816" s="25"/>
      <c r="B344816" s="64"/>
      <c r="C344816" s="80"/>
      <c r="D344816" s="81"/>
      <c r="E344816" s="79"/>
      <c r="F344816" s="78"/>
      <c r="G344816" s="82"/>
      <c r="H344816" s="82"/>
      <c r="I344816" s="11"/>
    </row>
    <row r="344820" spans="1:9" s="4" customFormat="1" x14ac:dyDescent="0.2">
      <c r="A344820" s="25"/>
      <c r="B344820" s="64"/>
      <c r="C344820" s="80"/>
      <c r="D344820" s="81"/>
      <c r="E344820" s="79"/>
      <c r="F344820" s="78"/>
      <c r="G344820" s="82"/>
      <c r="H344820" s="82"/>
      <c r="I344820" s="11"/>
    </row>
    <row r="344822" spans="1:9" s="4" customFormat="1" x14ac:dyDescent="0.2">
      <c r="A344822" s="25"/>
      <c r="B344822" s="64"/>
      <c r="C344822" s="80"/>
      <c r="D344822" s="81"/>
      <c r="E344822" s="79"/>
      <c r="F344822" s="78"/>
      <c r="G344822" s="82"/>
      <c r="H344822" s="82"/>
      <c r="I344822" s="11"/>
    </row>
    <row r="344828" spans="1:9" s="4" customFormat="1" x14ac:dyDescent="0.2">
      <c r="A344828" s="25"/>
      <c r="B344828" s="64"/>
      <c r="C344828" s="80"/>
      <c r="D344828" s="81"/>
      <c r="E344828" s="79"/>
      <c r="F344828" s="78"/>
      <c r="G344828" s="82"/>
      <c r="H344828" s="82"/>
      <c r="I344828" s="11"/>
    </row>
    <row r="344832" spans="1:9" s="4" customFormat="1" x14ac:dyDescent="0.2">
      <c r="A344832" s="25"/>
      <c r="B344832" s="64"/>
      <c r="C344832" s="80"/>
      <c r="D344832" s="81"/>
      <c r="E344832" s="79"/>
      <c r="F344832" s="78"/>
      <c r="G344832" s="82"/>
      <c r="H344832" s="82"/>
      <c r="I344832" s="11"/>
    </row>
    <row r="344836" spans="1:9" s="4" customFormat="1" x14ac:dyDescent="0.2">
      <c r="A344836" s="25"/>
      <c r="B344836" s="64"/>
      <c r="C344836" s="80"/>
      <c r="D344836" s="81"/>
      <c r="E344836" s="79"/>
      <c r="F344836" s="78"/>
      <c r="G344836" s="82"/>
      <c r="H344836" s="82"/>
      <c r="I344836" s="11"/>
    </row>
    <row r="344838" spans="1:9" s="4" customFormat="1" x14ac:dyDescent="0.2">
      <c r="A344838" s="25"/>
      <c r="B344838" s="64"/>
      <c r="C344838" s="80"/>
      <c r="D344838" s="81"/>
      <c r="E344838" s="79"/>
      <c r="F344838" s="78"/>
      <c r="G344838" s="82"/>
      <c r="H344838" s="82"/>
      <c r="I344838" s="11"/>
    </row>
    <row r="344844" spans="1:9" s="4" customFormat="1" x14ac:dyDescent="0.2">
      <c r="A344844" s="25"/>
      <c r="B344844" s="64"/>
      <c r="C344844" s="80"/>
      <c r="D344844" s="81"/>
      <c r="E344844" s="79"/>
      <c r="F344844" s="78"/>
      <c r="G344844" s="82"/>
      <c r="H344844" s="82"/>
      <c r="I344844" s="11"/>
    </row>
    <row r="344848" spans="1:9" s="4" customFormat="1" x14ac:dyDescent="0.2">
      <c r="A344848" s="25"/>
      <c r="B344848" s="64"/>
      <c r="C344848" s="80"/>
      <c r="D344848" s="81"/>
      <c r="E344848" s="79"/>
      <c r="F344848" s="78"/>
      <c r="G344848" s="82"/>
      <c r="H344848" s="82"/>
      <c r="I344848" s="11"/>
    </row>
    <row r="344852" spans="1:9" s="4" customFormat="1" x14ac:dyDescent="0.2">
      <c r="A344852" s="25"/>
      <c r="B344852" s="64"/>
      <c r="C344852" s="80"/>
      <c r="D344852" s="81"/>
      <c r="E344852" s="79"/>
      <c r="F344852" s="78"/>
      <c r="G344852" s="82"/>
      <c r="H344852" s="82"/>
      <c r="I344852" s="11"/>
    </row>
    <row r="344854" spans="1:9" s="4" customFormat="1" x14ac:dyDescent="0.2">
      <c r="A344854" s="25"/>
      <c r="B344854" s="64"/>
      <c r="C344854" s="80"/>
      <c r="D344854" s="81"/>
      <c r="E344854" s="79"/>
      <c r="F344854" s="78"/>
      <c r="G344854" s="82"/>
      <c r="H344854" s="82"/>
      <c r="I344854" s="11"/>
    </row>
    <row r="344860" spans="1:9" s="4" customFormat="1" x14ac:dyDescent="0.2">
      <c r="A344860" s="25"/>
      <c r="B344860" s="64"/>
      <c r="C344860" s="80"/>
      <c r="D344860" s="81"/>
      <c r="E344860" s="79"/>
      <c r="F344860" s="78"/>
      <c r="G344860" s="82"/>
      <c r="H344860" s="82"/>
      <c r="I344860" s="11"/>
    </row>
    <row r="344864" spans="1:9" s="4" customFormat="1" x14ac:dyDescent="0.2">
      <c r="A344864" s="25"/>
      <c r="B344864" s="64"/>
      <c r="C344864" s="80"/>
      <c r="D344864" s="81"/>
      <c r="E344864" s="79"/>
      <c r="F344864" s="78"/>
      <c r="G344864" s="82"/>
      <c r="H344864" s="82"/>
      <c r="I344864" s="11"/>
    </row>
    <row r="344868" spans="1:9" s="4" customFormat="1" x14ac:dyDescent="0.2">
      <c r="A344868" s="25"/>
      <c r="B344868" s="64"/>
      <c r="C344868" s="80"/>
      <c r="D344868" s="81"/>
      <c r="E344868" s="79"/>
      <c r="F344868" s="78"/>
      <c r="G344868" s="82"/>
      <c r="H344868" s="82"/>
      <c r="I344868" s="11"/>
    </row>
    <row r="344870" spans="1:9" s="4" customFormat="1" x14ac:dyDescent="0.2">
      <c r="A344870" s="25"/>
      <c r="B344870" s="64"/>
      <c r="C344870" s="80"/>
      <c r="D344870" s="81"/>
      <c r="E344870" s="79"/>
      <c r="F344870" s="78"/>
      <c r="G344870" s="82"/>
      <c r="H344870" s="82"/>
      <c r="I344870" s="11"/>
    </row>
    <row r="344876" spans="1:9" s="4" customFormat="1" x14ac:dyDescent="0.2">
      <c r="A344876" s="25"/>
      <c r="B344876" s="64"/>
      <c r="C344876" s="80"/>
      <c r="D344876" s="81"/>
      <c r="E344876" s="79"/>
      <c r="F344876" s="78"/>
      <c r="G344876" s="82"/>
      <c r="H344876" s="82"/>
      <c r="I344876" s="11"/>
    </row>
    <row r="344880" spans="1:9" s="4" customFormat="1" x14ac:dyDescent="0.2">
      <c r="A344880" s="25"/>
      <c r="B344880" s="64"/>
      <c r="C344880" s="80"/>
      <c r="D344880" s="81"/>
      <c r="E344880" s="79"/>
      <c r="F344880" s="78"/>
      <c r="G344880" s="82"/>
      <c r="H344880" s="82"/>
      <c r="I344880" s="11"/>
    </row>
    <row r="344884" spans="1:9" s="4" customFormat="1" x14ac:dyDescent="0.2">
      <c r="A344884" s="25"/>
      <c r="B344884" s="64"/>
      <c r="C344884" s="80"/>
      <c r="D344884" s="81"/>
      <c r="E344884" s="79"/>
      <c r="F344884" s="78"/>
      <c r="G344884" s="82"/>
      <c r="H344884" s="82"/>
      <c r="I344884" s="11"/>
    </row>
    <row r="344886" spans="1:9" s="4" customFormat="1" x14ac:dyDescent="0.2">
      <c r="A344886" s="25"/>
      <c r="B344886" s="64"/>
      <c r="C344886" s="80"/>
      <c r="D344886" s="81"/>
      <c r="E344886" s="79"/>
      <c r="F344886" s="78"/>
      <c r="G344886" s="82"/>
      <c r="H344886" s="82"/>
      <c r="I344886" s="11"/>
    </row>
    <row r="344892" spans="1:9" s="4" customFormat="1" x14ac:dyDescent="0.2">
      <c r="A344892" s="25"/>
      <c r="B344892" s="64"/>
      <c r="C344892" s="80"/>
      <c r="D344892" s="81"/>
      <c r="E344892" s="79"/>
      <c r="F344892" s="78"/>
      <c r="G344892" s="82"/>
      <c r="H344892" s="82"/>
      <c r="I344892" s="11"/>
    </row>
    <row r="344896" spans="1:9" s="4" customFormat="1" x14ac:dyDescent="0.2">
      <c r="A344896" s="25"/>
      <c r="B344896" s="64"/>
      <c r="C344896" s="80"/>
      <c r="D344896" s="81"/>
      <c r="E344896" s="79"/>
      <c r="F344896" s="78"/>
      <c r="G344896" s="82"/>
      <c r="H344896" s="82"/>
      <c r="I344896" s="11"/>
    </row>
    <row r="344900" spans="1:9" s="4" customFormat="1" x14ac:dyDescent="0.2">
      <c r="A344900" s="25"/>
      <c r="B344900" s="64"/>
      <c r="C344900" s="80"/>
      <c r="D344900" s="81"/>
      <c r="E344900" s="79"/>
      <c r="F344900" s="78"/>
      <c r="G344900" s="82"/>
      <c r="H344900" s="82"/>
      <c r="I344900" s="11"/>
    </row>
    <row r="344902" spans="1:9" s="4" customFormat="1" x14ac:dyDescent="0.2">
      <c r="A344902" s="25"/>
      <c r="B344902" s="64"/>
      <c r="C344902" s="80"/>
      <c r="D344902" s="81"/>
      <c r="E344902" s="79"/>
      <c r="F344902" s="78"/>
      <c r="G344902" s="82"/>
      <c r="H344902" s="82"/>
      <c r="I344902" s="11"/>
    </row>
    <row r="344908" spans="1:9" s="4" customFormat="1" x14ac:dyDescent="0.2">
      <c r="A344908" s="25"/>
      <c r="B344908" s="64"/>
      <c r="C344908" s="80"/>
      <c r="D344908" s="81"/>
      <c r="E344908" s="79"/>
      <c r="F344908" s="78"/>
      <c r="G344908" s="82"/>
      <c r="H344908" s="82"/>
      <c r="I344908" s="11"/>
    </row>
    <row r="344912" spans="1:9" s="4" customFormat="1" x14ac:dyDescent="0.2">
      <c r="A344912" s="25"/>
      <c r="B344912" s="64"/>
      <c r="C344912" s="80"/>
      <c r="D344912" s="81"/>
      <c r="E344912" s="79"/>
      <c r="F344912" s="78"/>
      <c r="G344912" s="82"/>
      <c r="H344912" s="82"/>
      <c r="I344912" s="11"/>
    </row>
    <row r="344916" spans="1:9" s="4" customFormat="1" x14ac:dyDescent="0.2">
      <c r="A344916" s="25"/>
      <c r="B344916" s="64"/>
      <c r="C344916" s="80"/>
      <c r="D344916" s="81"/>
      <c r="E344916" s="79"/>
      <c r="F344916" s="78"/>
      <c r="G344916" s="82"/>
      <c r="H344916" s="82"/>
      <c r="I344916" s="11"/>
    </row>
    <row r="344918" spans="1:9" s="4" customFormat="1" x14ac:dyDescent="0.2">
      <c r="A344918" s="25"/>
      <c r="B344918" s="64"/>
      <c r="C344918" s="80"/>
      <c r="D344918" s="81"/>
      <c r="E344918" s="79"/>
      <c r="F344918" s="78"/>
      <c r="G344918" s="82"/>
      <c r="H344918" s="82"/>
      <c r="I344918" s="11"/>
    </row>
    <row r="344924" spans="1:9" s="4" customFormat="1" x14ac:dyDescent="0.2">
      <c r="A344924" s="25"/>
      <c r="B344924" s="64"/>
      <c r="C344924" s="80"/>
      <c r="D344924" s="81"/>
      <c r="E344924" s="79"/>
      <c r="F344924" s="78"/>
      <c r="G344924" s="82"/>
      <c r="H344924" s="82"/>
      <c r="I344924" s="11"/>
    </row>
    <row r="344928" spans="1:9" s="4" customFormat="1" x14ac:dyDescent="0.2">
      <c r="A344928" s="25"/>
      <c r="B344928" s="64"/>
      <c r="C344928" s="80"/>
      <c r="D344928" s="81"/>
      <c r="E344928" s="79"/>
      <c r="F344928" s="78"/>
      <c r="G344928" s="82"/>
      <c r="H344928" s="82"/>
      <c r="I344928" s="11"/>
    </row>
    <row r="344932" spans="1:9" s="4" customFormat="1" x14ac:dyDescent="0.2">
      <c r="A344932" s="25"/>
      <c r="B344932" s="64"/>
      <c r="C344932" s="80"/>
      <c r="D344932" s="81"/>
      <c r="E344932" s="79"/>
      <c r="F344932" s="78"/>
      <c r="G344932" s="82"/>
      <c r="H344932" s="82"/>
      <c r="I344932" s="11"/>
    </row>
    <row r="344934" spans="1:9" s="4" customFormat="1" x14ac:dyDescent="0.2">
      <c r="A344934" s="25"/>
      <c r="B344934" s="64"/>
      <c r="C344934" s="80"/>
      <c r="D344934" s="81"/>
      <c r="E344934" s="79"/>
      <c r="F344934" s="78"/>
      <c r="G344934" s="82"/>
      <c r="H344934" s="82"/>
      <c r="I344934" s="11"/>
    </row>
    <row r="344940" spans="1:9" s="4" customFormat="1" x14ac:dyDescent="0.2">
      <c r="A344940" s="25"/>
      <c r="B344940" s="64"/>
      <c r="C344940" s="80"/>
      <c r="D344940" s="81"/>
      <c r="E344940" s="79"/>
      <c r="F344940" s="78"/>
      <c r="G344940" s="82"/>
      <c r="H344940" s="82"/>
      <c r="I344940" s="11"/>
    </row>
    <row r="344944" spans="1:9" s="4" customFormat="1" x14ac:dyDescent="0.2">
      <c r="A344944" s="25"/>
      <c r="B344944" s="64"/>
      <c r="C344944" s="80"/>
      <c r="D344944" s="81"/>
      <c r="E344944" s="79"/>
      <c r="F344944" s="78"/>
      <c r="G344944" s="82"/>
      <c r="H344944" s="82"/>
      <c r="I344944" s="11"/>
    </row>
    <row r="344948" spans="1:9" s="4" customFormat="1" x14ac:dyDescent="0.2">
      <c r="A344948" s="25"/>
      <c r="B344948" s="64"/>
      <c r="C344948" s="80"/>
      <c r="D344948" s="81"/>
      <c r="E344948" s="79"/>
      <c r="F344948" s="78"/>
      <c r="G344948" s="82"/>
      <c r="H344948" s="82"/>
      <c r="I344948" s="11"/>
    </row>
    <row r="344950" spans="1:9" s="4" customFormat="1" x14ac:dyDescent="0.2">
      <c r="A344950" s="25"/>
      <c r="B344950" s="64"/>
      <c r="C344950" s="80"/>
      <c r="D344950" s="81"/>
      <c r="E344950" s="79"/>
      <c r="F344950" s="78"/>
      <c r="G344950" s="82"/>
      <c r="H344950" s="82"/>
      <c r="I344950" s="11"/>
    </row>
    <row r="344956" spans="1:9" s="4" customFormat="1" x14ac:dyDescent="0.2">
      <c r="A344956" s="25"/>
      <c r="B344956" s="64"/>
      <c r="C344956" s="80"/>
      <c r="D344956" s="81"/>
      <c r="E344956" s="79"/>
      <c r="F344956" s="78"/>
      <c r="G344956" s="82"/>
      <c r="H344956" s="82"/>
      <c r="I344956" s="11"/>
    </row>
    <row r="344960" spans="1:9" s="4" customFormat="1" x14ac:dyDescent="0.2">
      <c r="A344960" s="25"/>
      <c r="B344960" s="64"/>
      <c r="C344960" s="80"/>
      <c r="D344960" s="81"/>
      <c r="E344960" s="79"/>
      <c r="F344960" s="78"/>
      <c r="G344960" s="82"/>
      <c r="H344960" s="82"/>
      <c r="I344960" s="11"/>
    </row>
    <row r="344964" spans="1:9" s="4" customFormat="1" x14ac:dyDescent="0.2">
      <c r="A344964" s="25"/>
      <c r="B344964" s="64"/>
      <c r="C344964" s="80"/>
      <c r="D344964" s="81"/>
      <c r="E344964" s="79"/>
      <c r="F344964" s="78"/>
      <c r="G344964" s="82"/>
      <c r="H344964" s="82"/>
      <c r="I344964" s="11"/>
    </row>
    <row r="344966" spans="1:9" s="4" customFormat="1" x14ac:dyDescent="0.2">
      <c r="A344966" s="25"/>
      <c r="B344966" s="64"/>
      <c r="C344966" s="80"/>
      <c r="D344966" s="81"/>
      <c r="E344966" s="79"/>
      <c r="F344966" s="78"/>
      <c r="G344966" s="82"/>
      <c r="H344966" s="82"/>
      <c r="I344966" s="11"/>
    </row>
    <row r="344972" spans="1:9" s="4" customFormat="1" x14ac:dyDescent="0.2">
      <c r="A344972" s="25"/>
      <c r="B344972" s="64"/>
      <c r="C344972" s="80"/>
      <c r="D344972" s="81"/>
      <c r="E344972" s="79"/>
      <c r="F344972" s="78"/>
      <c r="G344972" s="82"/>
      <c r="H344972" s="82"/>
      <c r="I344972" s="11"/>
    </row>
    <row r="344976" spans="1:9" s="4" customFormat="1" x14ac:dyDescent="0.2">
      <c r="A344976" s="25"/>
      <c r="B344976" s="64"/>
      <c r="C344976" s="80"/>
      <c r="D344976" s="81"/>
      <c r="E344976" s="79"/>
      <c r="F344976" s="78"/>
      <c r="G344976" s="82"/>
      <c r="H344976" s="82"/>
      <c r="I344976" s="11"/>
    </row>
    <row r="344980" spans="1:9" s="4" customFormat="1" x14ac:dyDescent="0.2">
      <c r="A344980" s="25"/>
      <c r="B344980" s="64"/>
      <c r="C344980" s="80"/>
      <c r="D344980" s="81"/>
      <c r="E344980" s="79"/>
      <c r="F344980" s="78"/>
      <c r="G344980" s="82"/>
      <c r="H344980" s="82"/>
      <c r="I344980" s="11"/>
    </row>
    <row r="344982" spans="1:9" s="4" customFormat="1" x14ac:dyDescent="0.2">
      <c r="A344982" s="25"/>
      <c r="B344982" s="64"/>
      <c r="C344982" s="80"/>
      <c r="D344982" s="81"/>
      <c r="E344982" s="79"/>
      <c r="F344982" s="78"/>
      <c r="G344982" s="82"/>
      <c r="H344982" s="82"/>
      <c r="I344982" s="11"/>
    </row>
    <row r="344988" spans="1:9" s="4" customFormat="1" x14ac:dyDescent="0.2">
      <c r="A344988" s="25"/>
      <c r="B344988" s="64"/>
      <c r="C344988" s="80"/>
      <c r="D344988" s="81"/>
      <c r="E344988" s="79"/>
      <c r="F344988" s="78"/>
      <c r="G344988" s="82"/>
      <c r="H344988" s="82"/>
      <c r="I344988" s="11"/>
    </row>
    <row r="344992" spans="1:9" s="4" customFormat="1" x14ac:dyDescent="0.2">
      <c r="A344992" s="25"/>
      <c r="B344992" s="64"/>
      <c r="C344992" s="80"/>
      <c r="D344992" s="81"/>
      <c r="E344992" s="79"/>
      <c r="F344992" s="78"/>
      <c r="G344992" s="82"/>
      <c r="H344992" s="82"/>
      <c r="I344992" s="11"/>
    </row>
    <row r="344996" spans="1:9" s="4" customFormat="1" x14ac:dyDescent="0.2">
      <c r="A344996" s="25"/>
      <c r="B344996" s="64"/>
      <c r="C344996" s="80"/>
      <c r="D344996" s="81"/>
      <c r="E344996" s="79"/>
      <c r="F344996" s="78"/>
      <c r="G344996" s="82"/>
      <c r="H344996" s="82"/>
      <c r="I344996" s="11"/>
    </row>
    <row r="344998" spans="1:9" s="4" customFormat="1" x14ac:dyDescent="0.2">
      <c r="A344998" s="25"/>
      <c r="B344998" s="64"/>
      <c r="C344998" s="80"/>
      <c r="D344998" s="81"/>
      <c r="E344998" s="79"/>
      <c r="F344998" s="78"/>
      <c r="G344998" s="82"/>
      <c r="H344998" s="82"/>
      <c r="I344998" s="11"/>
    </row>
    <row r="345004" spans="1:9" s="4" customFormat="1" x14ac:dyDescent="0.2">
      <c r="A345004" s="25"/>
      <c r="B345004" s="64"/>
      <c r="C345004" s="80"/>
      <c r="D345004" s="81"/>
      <c r="E345004" s="79"/>
      <c r="F345004" s="78"/>
      <c r="G345004" s="82"/>
      <c r="H345004" s="82"/>
      <c r="I345004" s="11"/>
    </row>
    <row r="345008" spans="1:9" s="4" customFormat="1" x14ac:dyDescent="0.2">
      <c r="A345008" s="25"/>
      <c r="B345008" s="64"/>
      <c r="C345008" s="80"/>
      <c r="D345008" s="81"/>
      <c r="E345008" s="79"/>
      <c r="F345008" s="78"/>
      <c r="G345008" s="82"/>
      <c r="H345008" s="82"/>
      <c r="I345008" s="11"/>
    </row>
    <row r="345012" spans="1:9" s="4" customFormat="1" x14ac:dyDescent="0.2">
      <c r="A345012" s="25"/>
      <c r="B345012" s="64"/>
      <c r="C345012" s="80"/>
      <c r="D345012" s="81"/>
      <c r="E345012" s="79"/>
      <c r="F345012" s="78"/>
      <c r="G345012" s="82"/>
      <c r="H345012" s="82"/>
      <c r="I345012" s="11"/>
    </row>
    <row r="345014" spans="1:9" s="4" customFormat="1" x14ac:dyDescent="0.2">
      <c r="A345014" s="25"/>
      <c r="B345014" s="64"/>
      <c r="C345014" s="80"/>
      <c r="D345014" s="81"/>
      <c r="E345014" s="79"/>
      <c r="F345014" s="78"/>
      <c r="G345014" s="82"/>
      <c r="H345014" s="82"/>
      <c r="I345014" s="11"/>
    </row>
    <row r="345020" spans="1:9" s="4" customFormat="1" x14ac:dyDescent="0.2">
      <c r="A345020" s="25"/>
      <c r="B345020" s="64"/>
      <c r="C345020" s="80"/>
      <c r="D345020" s="81"/>
      <c r="E345020" s="79"/>
      <c r="F345020" s="78"/>
      <c r="G345020" s="82"/>
      <c r="H345020" s="82"/>
      <c r="I345020" s="11"/>
    </row>
    <row r="345024" spans="1:9" s="4" customFormat="1" x14ac:dyDescent="0.2">
      <c r="A345024" s="25"/>
      <c r="B345024" s="64"/>
      <c r="C345024" s="80"/>
      <c r="D345024" s="81"/>
      <c r="E345024" s="79"/>
      <c r="F345024" s="78"/>
      <c r="G345024" s="82"/>
      <c r="H345024" s="82"/>
      <c r="I345024" s="11"/>
    </row>
    <row r="345028" spans="1:9" s="4" customFormat="1" x14ac:dyDescent="0.2">
      <c r="A345028" s="25"/>
      <c r="B345028" s="64"/>
      <c r="C345028" s="80"/>
      <c r="D345028" s="81"/>
      <c r="E345028" s="79"/>
      <c r="F345028" s="78"/>
      <c r="G345028" s="82"/>
      <c r="H345028" s="82"/>
      <c r="I345028" s="11"/>
    </row>
    <row r="345030" spans="1:9" s="4" customFormat="1" x14ac:dyDescent="0.2">
      <c r="A345030" s="25"/>
      <c r="B345030" s="64"/>
      <c r="C345030" s="80"/>
      <c r="D345030" s="81"/>
      <c r="E345030" s="79"/>
      <c r="F345030" s="78"/>
      <c r="G345030" s="82"/>
      <c r="H345030" s="82"/>
      <c r="I345030" s="11"/>
    </row>
    <row r="345036" spans="1:9" s="4" customFormat="1" x14ac:dyDescent="0.2">
      <c r="A345036" s="25"/>
      <c r="B345036" s="64"/>
      <c r="C345036" s="80"/>
      <c r="D345036" s="81"/>
      <c r="E345036" s="79"/>
      <c r="F345036" s="78"/>
      <c r="G345036" s="82"/>
      <c r="H345036" s="82"/>
      <c r="I345036" s="11"/>
    </row>
    <row r="345040" spans="1:9" s="4" customFormat="1" x14ac:dyDescent="0.2">
      <c r="A345040" s="25"/>
      <c r="B345040" s="64"/>
      <c r="C345040" s="80"/>
      <c r="D345040" s="81"/>
      <c r="E345040" s="79"/>
      <c r="F345040" s="78"/>
      <c r="G345040" s="82"/>
      <c r="H345040" s="82"/>
      <c r="I345040" s="11"/>
    </row>
    <row r="345044" spans="1:9" s="4" customFormat="1" x14ac:dyDescent="0.2">
      <c r="A345044" s="25"/>
      <c r="B345044" s="64"/>
      <c r="C345044" s="80"/>
      <c r="D345044" s="81"/>
      <c r="E345044" s="79"/>
      <c r="F345044" s="78"/>
      <c r="G345044" s="82"/>
      <c r="H345044" s="82"/>
      <c r="I345044" s="11"/>
    </row>
    <row r="345046" spans="1:9" s="4" customFormat="1" x14ac:dyDescent="0.2">
      <c r="A345046" s="25"/>
      <c r="B345046" s="64"/>
      <c r="C345046" s="80"/>
      <c r="D345046" s="81"/>
      <c r="E345046" s="79"/>
      <c r="F345046" s="78"/>
      <c r="G345046" s="82"/>
      <c r="H345046" s="82"/>
      <c r="I345046" s="11"/>
    </row>
    <row r="345052" spans="1:9" s="4" customFormat="1" x14ac:dyDescent="0.2">
      <c r="A345052" s="25"/>
      <c r="B345052" s="64"/>
      <c r="C345052" s="80"/>
      <c r="D345052" s="81"/>
      <c r="E345052" s="79"/>
      <c r="F345052" s="78"/>
      <c r="G345052" s="82"/>
      <c r="H345052" s="82"/>
      <c r="I345052" s="11"/>
    </row>
    <row r="345056" spans="1:9" s="4" customFormat="1" x14ac:dyDescent="0.2">
      <c r="A345056" s="25"/>
      <c r="B345056" s="64"/>
      <c r="C345056" s="80"/>
      <c r="D345056" s="81"/>
      <c r="E345056" s="79"/>
      <c r="F345056" s="78"/>
      <c r="G345056" s="82"/>
      <c r="H345056" s="82"/>
      <c r="I345056" s="11"/>
    </row>
    <row r="345060" spans="1:9" s="4" customFormat="1" x14ac:dyDescent="0.2">
      <c r="A345060" s="25"/>
      <c r="B345060" s="64"/>
      <c r="C345060" s="80"/>
      <c r="D345060" s="81"/>
      <c r="E345060" s="79"/>
      <c r="F345060" s="78"/>
      <c r="G345060" s="82"/>
      <c r="H345060" s="82"/>
      <c r="I345060" s="11"/>
    </row>
    <row r="345062" spans="1:9" s="4" customFormat="1" x14ac:dyDescent="0.2">
      <c r="A345062" s="25"/>
      <c r="B345062" s="64"/>
      <c r="C345062" s="80"/>
      <c r="D345062" s="81"/>
      <c r="E345062" s="79"/>
      <c r="F345062" s="78"/>
      <c r="G345062" s="82"/>
      <c r="H345062" s="82"/>
      <c r="I345062" s="11"/>
    </row>
    <row r="345068" spans="1:9" s="4" customFormat="1" x14ac:dyDescent="0.2">
      <c r="A345068" s="25"/>
      <c r="B345068" s="64"/>
      <c r="C345068" s="80"/>
      <c r="D345068" s="81"/>
      <c r="E345068" s="79"/>
      <c r="F345068" s="78"/>
      <c r="G345068" s="82"/>
      <c r="H345068" s="82"/>
      <c r="I345068" s="11"/>
    </row>
    <row r="345072" spans="1:9" s="4" customFormat="1" x14ac:dyDescent="0.2">
      <c r="A345072" s="25"/>
      <c r="B345072" s="64"/>
      <c r="C345072" s="80"/>
      <c r="D345072" s="81"/>
      <c r="E345072" s="79"/>
      <c r="F345072" s="78"/>
      <c r="G345072" s="82"/>
      <c r="H345072" s="82"/>
      <c r="I345072" s="11"/>
    </row>
    <row r="345076" spans="1:9" s="4" customFormat="1" x14ac:dyDescent="0.2">
      <c r="A345076" s="25"/>
      <c r="B345076" s="64"/>
      <c r="C345076" s="80"/>
      <c r="D345076" s="81"/>
      <c r="E345076" s="79"/>
      <c r="F345076" s="78"/>
      <c r="G345076" s="82"/>
      <c r="H345076" s="82"/>
      <c r="I345076" s="11"/>
    </row>
    <row r="345078" spans="1:9" s="4" customFormat="1" x14ac:dyDescent="0.2">
      <c r="A345078" s="25"/>
      <c r="B345078" s="64"/>
      <c r="C345078" s="80"/>
      <c r="D345078" s="81"/>
      <c r="E345078" s="79"/>
      <c r="F345078" s="78"/>
      <c r="G345078" s="82"/>
      <c r="H345078" s="82"/>
      <c r="I345078" s="11"/>
    </row>
    <row r="345084" spans="1:9" s="4" customFormat="1" x14ac:dyDescent="0.2">
      <c r="A345084" s="25"/>
      <c r="B345084" s="64"/>
      <c r="C345084" s="80"/>
      <c r="D345084" s="81"/>
      <c r="E345084" s="79"/>
      <c r="F345084" s="78"/>
      <c r="G345084" s="82"/>
      <c r="H345084" s="82"/>
      <c r="I345084" s="11"/>
    </row>
    <row r="345088" spans="1:9" s="4" customFormat="1" x14ac:dyDescent="0.2">
      <c r="A345088" s="25"/>
      <c r="B345088" s="64"/>
      <c r="C345088" s="80"/>
      <c r="D345088" s="81"/>
      <c r="E345088" s="79"/>
      <c r="F345088" s="78"/>
      <c r="G345088" s="82"/>
      <c r="H345088" s="82"/>
      <c r="I345088" s="11"/>
    </row>
    <row r="345092" spans="1:9" s="4" customFormat="1" x14ac:dyDescent="0.2">
      <c r="A345092" s="25"/>
      <c r="B345092" s="64"/>
      <c r="C345092" s="80"/>
      <c r="D345092" s="81"/>
      <c r="E345092" s="79"/>
      <c r="F345092" s="78"/>
      <c r="G345092" s="82"/>
      <c r="H345092" s="82"/>
      <c r="I345092" s="11"/>
    </row>
    <row r="345094" spans="1:9" s="4" customFormat="1" x14ac:dyDescent="0.2">
      <c r="A345094" s="25"/>
      <c r="B345094" s="64"/>
      <c r="C345094" s="80"/>
      <c r="D345094" s="81"/>
      <c r="E345094" s="79"/>
      <c r="F345094" s="78"/>
      <c r="G345094" s="82"/>
      <c r="H345094" s="82"/>
      <c r="I345094" s="11"/>
    </row>
    <row r="345100" spans="1:9" s="4" customFormat="1" x14ac:dyDescent="0.2">
      <c r="A345100" s="25"/>
      <c r="B345100" s="64"/>
      <c r="C345100" s="80"/>
      <c r="D345100" s="81"/>
      <c r="E345100" s="79"/>
      <c r="F345100" s="78"/>
      <c r="G345100" s="82"/>
      <c r="H345100" s="82"/>
      <c r="I345100" s="11"/>
    </row>
    <row r="345104" spans="1:9" s="4" customFormat="1" x14ac:dyDescent="0.2">
      <c r="A345104" s="25"/>
      <c r="B345104" s="64"/>
      <c r="C345104" s="80"/>
      <c r="D345104" s="81"/>
      <c r="E345104" s="79"/>
      <c r="F345104" s="78"/>
      <c r="G345104" s="82"/>
      <c r="H345104" s="82"/>
      <c r="I345104" s="11"/>
    </row>
    <row r="345108" spans="1:9" s="4" customFormat="1" x14ac:dyDescent="0.2">
      <c r="A345108" s="25"/>
      <c r="B345108" s="64"/>
      <c r="C345108" s="80"/>
      <c r="D345108" s="81"/>
      <c r="E345108" s="79"/>
      <c r="F345108" s="78"/>
      <c r="G345108" s="82"/>
      <c r="H345108" s="82"/>
      <c r="I345108" s="11"/>
    </row>
    <row r="345110" spans="1:9" s="4" customFormat="1" x14ac:dyDescent="0.2">
      <c r="A345110" s="25"/>
      <c r="B345110" s="64"/>
      <c r="C345110" s="80"/>
      <c r="D345110" s="81"/>
      <c r="E345110" s="79"/>
      <c r="F345110" s="78"/>
      <c r="G345110" s="82"/>
      <c r="H345110" s="82"/>
      <c r="I345110" s="11"/>
    </row>
    <row r="345116" spans="1:9" s="4" customFormat="1" x14ac:dyDescent="0.2">
      <c r="A345116" s="25"/>
      <c r="B345116" s="64"/>
      <c r="C345116" s="80"/>
      <c r="D345116" s="81"/>
      <c r="E345116" s="79"/>
      <c r="F345116" s="78"/>
      <c r="G345116" s="82"/>
      <c r="H345116" s="82"/>
      <c r="I345116" s="11"/>
    </row>
    <row r="345120" spans="1:9" s="4" customFormat="1" x14ac:dyDescent="0.2">
      <c r="A345120" s="25"/>
      <c r="B345120" s="64"/>
      <c r="C345120" s="80"/>
      <c r="D345120" s="81"/>
      <c r="E345120" s="79"/>
      <c r="F345120" s="78"/>
      <c r="G345120" s="82"/>
      <c r="H345120" s="82"/>
      <c r="I345120" s="11"/>
    </row>
    <row r="345124" spans="1:9" s="4" customFormat="1" x14ac:dyDescent="0.2">
      <c r="A345124" s="25"/>
      <c r="B345124" s="64"/>
      <c r="C345124" s="80"/>
      <c r="D345124" s="81"/>
      <c r="E345124" s="79"/>
      <c r="F345124" s="78"/>
      <c r="G345124" s="82"/>
      <c r="H345124" s="82"/>
      <c r="I345124" s="11"/>
    </row>
    <row r="345126" spans="1:9" s="4" customFormat="1" x14ac:dyDescent="0.2">
      <c r="A345126" s="25"/>
      <c r="B345126" s="64"/>
      <c r="C345126" s="80"/>
      <c r="D345126" s="81"/>
      <c r="E345126" s="79"/>
      <c r="F345126" s="78"/>
      <c r="G345126" s="82"/>
      <c r="H345126" s="82"/>
      <c r="I345126" s="11"/>
    </row>
    <row r="345132" spans="1:9" s="4" customFormat="1" x14ac:dyDescent="0.2">
      <c r="A345132" s="25"/>
      <c r="B345132" s="64"/>
      <c r="C345132" s="80"/>
      <c r="D345132" s="81"/>
      <c r="E345132" s="79"/>
      <c r="F345132" s="78"/>
      <c r="G345132" s="82"/>
      <c r="H345132" s="82"/>
      <c r="I345132" s="11"/>
    </row>
    <row r="345136" spans="1:9" s="4" customFormat="1" x14ac:dyDescent="0.2">
      <c r="A345136" s="25"/>
      <c r="B345136" s="64"/>
      <c r="C345136" s="80"/>
      <c r="D345136" s="81"/>
      <c r="E345136" s="79"/>
      <c r="F345136" s="78"/>
      <c r="G345136" s="82"/>
      <c r="H345136" s="82"/>
      <c r="I345136" s="11"/>
    </row>
    <row r="345140" spans="1:9" s="4" customFormat="1" x14ac:dyDescent="0.2">
      <c r="A345140" s="25"/>
      <c r="B345140" s="64"/>
      <c r="C345140" s="80"/>
      <c r="D345140" s="81"/>
      <c r="E345140" s="79"/>
      <c r="F345140" s="78"/>
      <c r="G345140" s="82"/>
      <c r="H345140" s="82"/>
      <c r="I345140" s="11"/>
    </row>
    <row r="345142" spans="1:9" s="4" customFormat="1" x14ac:dyDescent="0.2">
      <c r="A345142" s="25"/>
      <c r="B345142" s="64"/>
      <c r="C345142" s="80"/>
      <c r="D345142" s="81"/>
      <c r="E345142" s="79"/>
      <c r="F345142" s="78"/>
      <c r="G345142" s="82"/>
      <c r="H345142" s="82"/>
      <c r="I345142" s="11"/>
    </row>
    <row r="345148" spans="1:9" s="4" customFormat="1" x14ac:dyDescent="0.2">
      <c r="A345148" s="25"/>
      <c r="B345148" s="64"/>
      <c r="C345148" s="80"/>
      <c r="D345148" s="81"/>
      <c r="E345148" s="79"/>
      <c r="F345148" s="78"/>
      <c r="G345148" s="82"/>
      <c r="H345148" s="82"/>
      <c r="I345148" s="11"/>
    </row>
    <row r="345152" spans="1:9" s="4" customFormat="1" x14ac:dyDescent="0.2">
      <c r="A345152" s="25"/>
      <c r="B345152" s="64"/>
      <c r="C345152" s="80"/>
      <c r="D345152" s="81"/>
      <c r="E345152" s="79"/>
      <c r="F345152" s="78"/>
      <c r="G345152" s="82"/>
      <c r="H345152" s="82"/>
      <c r="I345152" s="11"/>
    </row>
    <row r="345156" spans="1:9" s="4" customFormat="1" x14ac:dyDescent="0.2">
      <c r="A345156" s="25"/>
      <c r="B345156" s="64"/>
      <c r="C345156" s="80"/>
      <c r="D345156" s="81"/>
      <c r="E345156" s="79"/>
      <c r="F345156" s="78"/>
      <c r="G345156" s="82"/>
      <c r="H345156" s="82"/>
      <c r="I345156" s="11"/>
    </row>
    <row r="345158" spans="1:9" s="4" customFormat="1" x14ac:dyDescent="0.2">
      <c r="A345158" s="25"/>
      <c r="B345158" s="64"/>
      <c r="C345158" s="80"/>
      <c r="D345158" s="81"/>
      <c r="E345158" s="79"/>
      <c r="F345158" s="78"/>
      <c r="G345158" s="82"/>
      <c r="H345158" s="82"/>
      <c r="I345158" s="11"/>
    </row>
    <row r="345164" spans="1:9" s="4" customFormat="1" x14ac:dyDescent="0.2">
      <c r="A345164" s="25"/>
      <c r="B345164" s="64"/>
      <c r="C345164" s="80"/>
      <c r="D345164" s="81"/>
      <c r="E345164" s="79"/>
      <c r="F345164" s="78"/>
      <c r="G345164" s="82"/>
      <c r="H345164" s="82"/>
      <c r="I345164" s="11"/>
    </row>
    <row r="345168" spans="1:9" s="4" customFormat="1" x14ac:dyDescent="0.2">
      <c r="A345168" s="25"/>
      <c r="B345168" s="64"/>
      <c r="C345168" s="80"/>
      <c r="D345168" s="81"/>
      <c r="E345168" s="79"/>
      <c r="F345168" s="78"/>
      <c r="G345168" s="82"/>
      <c r="H345168" s="82"/>
      <c r="I345168" s="11"/>
    </row>
    <row r="345172" spans="1:9" s="4" customFormat="1" x14ac:dyDescent="0.2">
      <c r="A345172" s="25"/>
      <c r="B345172" s="64"/>
      <c r="C345172" s="80"/>
      <c r="D345172" s="81"/>
      <c r="E345172" s="79"/>
      <c r="F345172" s="78"/>
      <c r="G345172" s="82"/>
      <c r="H345172" s="82"/>
      <c r="I345172" s="11"/>
    </row>
    <row r="345174" spans="1:9" s="4" customFormat="1" x14ac:dyDescent="0.2">
      <c r="A345174" s="25"/>
      <c r="B345174" s="64"/>
      <c r="C345174" s="80"/>
      <c r="D345174" s="81"/>
      <c r="E345174" s="79"/>
      <c r="F345174" s="78"/>
      <c r="G345174" s="82"/>
      <c r="H345174" s="82"/>
      <c r="I345174" s="11"/>
    </row>
    <row r="345180" spans="1:9" s="4" customFormat="1" x14ac:dyDescent="0.2">
      <c r="A345180" s="25"/>
      <c r="B345180" s="64"/>
      <c r="C345180" s="80"/>
      <c r="D345180" s="81"/>
      <c r="E345180" s="79"/>
      <c r="F345180" s="78"/>
      <c r="G345180" s="82"/>
      <c r="H345180" s="82"/>
      <c r="I345180" s="11"/>
    </row>
    <row r="345184" spans="1:9" s="4" customFormat="1" x14ac:dyDescent="0.2">
      <c r="A345184" s="25"/>
      <c r="B345184" s="64"/>
      <c r="C345184" s="80"/>
      <c r="D345184" s="81"/>
      <c r="E345184" s="79"/>
      <c r="F345184" s="78"/>
      <c r="G345184" s="82"/>
      <c r="H345184" s="82"/>
      <c r="I345184" s="11"/>
    </row>
    <row r="345188" spans="1:9" s="4" customFormat="1" x14ac:dyDescent="0.2">
      <c r="A345188" s="25"/>
      <c r="B345188" s="64"/>
      <c r="C345188" s="80"/>
      <c r="D345188" s="81"/>
      <c r="E345188" s="79"/>
      <c r="F345188" s="78"/>
      <c r="G345188" s="82"/>
      <c r="H345188" s="82"/>
      <c r="I345188" s="11"/>
    </row>
    <row r="345190" spans="1:9" s="4" customFormat="1" x14ac:dyDescent="0.2">
      <c r="A345190" s="25"/>
      <c r="B345190" s="64"/>
      <c r="C345190" s="80"/>
      <c r="D345190" s="81"/>
      <c r="E345190" s="79"/>
      <c r="F345190" s="78"/>
      <c r="G345190" s="82"/>
      <c r="H345190" s="82"/>
      <c r="I345190" s="11"/>
    </row>
    <row r="345196" spans="1:9" s="4" customFormat="1" x14ac:dyDescent="0.2">
      <c r="A345196" s="25"/>
      <c r="B345196" s="64"/>
      <c r="C345196" s="80"/>
      <c r="D345196" s="81"/>
      <c r="E345196" s="79"/>
      <c r="F345196" s="78"/>
      <c r="G345196" s="82"/>
      <c r="H345196" s="82"/>
      <c r="I345196" s="11"/>
    </row>
    <row r="345200" spans="1:9" s="4" customFormat="1" x14ac:dyDescent="0.2">
      <c r="A345200" s="25"/>
      <c r="B345200" s="64"/>
      <c r="C345200" s="80"/>
      <c r="D345200" s="81"/>
      <c r="E345200" s="79"/>
      <c r="F345200" s="78"/>
      <c r="G345200" s="82"/>
      <c r="H345200" s="82"/>
      <c r="I345200" s="11"/>
    </row>
    <row r="345204" spans="1:9" s="4" customFormat="1" x14ac:dyDescent="0.2">
      <c r="A345204" s="25"/>
      <c r="B345204" s="64"/>
      <c r="C345204" s="80"/>
      <c r="D345204" s="81"/>
      <c r="E345204" s="79"/>
      <c r="F345204" s="78"/>
      <c r="G345204" s="82"/>
      <c r="H345204" s="82"/>
      <c r="I345204" s="11"/>
    </row>
    <row r="345206" spans="1:9" s="4" customFormat="1" x14ac:dyDescent="0.2">
      <c r="A345206" s="25"/>
      <c r="B345206" s="64"/>
      <c r="C345206" s="80"/>
      <c r="D345206" s="81"/>
      <c r="E345206" s="79"/>
      <c r="F345206" s="78"/>
      <c r="G345206" s="82"/>
      <c r="H345206" s="82"/>
      <c r="I345206" s="11"/>
    </row>
    <row r="345212" spans="1:9" s="4" customFormat="1" x14ac:dyDescent="0.2">
      <c r="A345212" s="25"/>
      <c r="B345212" s="64"/>
      <c r="C345212" s="80"/>
      <c r="D345212" s="81"/>
      <c r="E345212" s="79"/>
      <c r="F345212" s="78"/>
      <c r="G345212" s="82"/>
      <c r="H345212" s="82"/>
      <c r="I345212" s="11"/>
    </row>
    <row r="345216" spans="1:9" s="4" customFormat="1" x14ac:dyDescent="0.2">
      <c r="A345216" s="25"/>
      <c r="B345216" s="64"/>
      <c r="C345216" s="80"/>
      <c r="D345216" s="81"/>
      <c r="E345216" s="79"/>
      <c r="F345216" s="78"/>
      <c r="G345216" s="82"/>
      <c r="H345216" s="82"/>
      <c r="I345216" s="11"/>
    </row>
    <row r="345220" spans="1:9" s="4" customFormat="1" x14ac:dyDescent="0.2">
      <c r="A345220" s="25"/>
      <c r="B345220" s="64"/>
      <c r="C345220" s="80"/>
      <c r="D345220" s="81"/>
      <c r="E345220" s="79"/>
      <c r="F345220" s="78"/>
      <c r="G345220" s="82"/>
      <c r="H345220" s="82"/>
      <c r="I345220" s="11"/>
    </row>
    <row r="345222" spans="1:9" s="4" customFormat="1" x14ac:dyDescent="0.2">
      <c r="A345222" s="25"/>
      <c r="B345222" s="64"/>
      <c r="C345222" s="80"/>
      <c r="D345222" s="81"/>
      <c r="E345222" s="79"/>
      <c r="F345222" s="78"/>
      <c r="G345222" s="82"/>
      <c r="H345222" s="82"/>
      <c r="I345222" s="11"/>
    </row>
    <row r="345228" spans="1:9" s="4" customFormat="1" x14ac:dyDescent="0.2">
      <c r="A345228" s="25"/>
      <c r="B345228" s="64"/>
      <c r="C345228" s="80"/>
      <c r="D345228" s="81"/>
      <c r="E345228" s="79"/>
      <c r="F345228" s="78"/>
      <c r="G345228" s="82"/>
      <c r="H345228" s="82"/>
      <c r="I345228" s="11"/>
    </row>
    <row r="345232" spans="1:9" s="4" customFormat="1" x14ac:dyDescent="0.2">
      <c r="A345232" s="25"/>
      <c r="B345232" s="64"/>
      <c r="C345232" s="80"/>
      <c r="D345232" s="81"/>
      <c r="E345232" s="79"/>
      <c r="F345232" s="78"/>
      <c r="G345232" s="82"/>
      <c r="H345232" s="82"/>
      <c r="I345232" s="11"/>
    </row>
    <row r="345236" spans="1:9" s="4" customFormat="1" x14ac:dyDescent="0.2">
      <c r="A345236" s="25"/>
      <c r="B345236" s="64"/>
      <c r="C345236" s="80"/>
      <c r="D345236" s="81"/>
      <c r="E345236" s="79"/>
      <c r="F345236" s="78"/>
      <c r="G345236" s="82"/>
      <c r="H345236" s="82"/>
      <c r="I345236" s="11"/>
    </row>
    <row r="345238" spans="1:9" s="4" customFormat="1" x14ac:dyDescent="0.2">
      <c r="A345238" s="25"/>
      <c r="B345238" s="64"/>
      <c r="C345238" s="80"/>
      <c r="D345238" s="81"/>
      <c r="E345238" s="79"/>
      <c r="F345238" s="78"/>
      <c r="G345238" s="82"/>
      <c r="H345238" s="82"/>
      <c r="I345238" s="11"/>
    </row>
    <row r="345244" spans="1:9" s="4" customFormat="1" x14ac:dyDescent="0.2">
      <c r="A345244" s="25"/>
      <c r="B345244" s="64"/>
      <c r="C345244" s="80"/>
      <c r="D345244" s="81"/>
      <c r="E345244" s="79"/>
      <c r="F345244" s="78"/>
      <c r="G345244" s="82"/>
      <c r="H345244" s="82"/>
      <c r="I345244" s="11"/>
    </row>
    <row r="345248" spans="1:9" s="4" customFormat="1" x14ac:dyDescent="0.2">
      <c r="A345248" s="25"/>
      <c r="B345248" s="64"/>
      <c r="C345248" s="80"/>
      <c r="D345248" s="81"/>
      <c r="E345248" s="79"/>
      <c r="F345248" s="78"/>
      <c r="G345248" s="82"/>
      <c r="H345248" s="82"/>
      <c r="I345248" s="11"/>
    </row>
    <row r="345252" spans="1:9" s="4" customFormat="1" x14ac:dyDescent="0.2">
      <c r="A345252" s="25"/>
      <c r="B345252" s="64"/>
      <c r="C345252" s="80"/>
      <c r="D345252" s="81"/>
      <c r="E345252" s="79"/>
      <c r="F345252" s="78"/>
      <c r="G345252" s="82"/>
      <c r="H345252" s="82"/>
      <c r="I345252" s="11"/>
    </row>
    <row r="345254" spans="1:9" s="4" customFormat="1" x14ac:dyDescent="0.2">
      <c r="A345254" s="25"/>
      <c r="B345254" s="64"/>
      <c r="C345254" s="80"/>
      <c r="D345254" s="81"/>
      <c r="E345254" s="79"/>
      <c r="F345254" s="78"/>
      <c r="G345254" s="82"/>
      <c r="H345254" s="82"/>
      <c r="I345254" s="11"/>
    </row>
    <row r="345260" spans="1:9" s="4" customFormat="1" x14ac:dyDescent="0.2">
      <c r="A345260" s="25"/>
      <c r="B345260" s="64"/>
      <c r="C345260" s="80"/>
      <c r="D345260" s="81"/>
      <c r="E345260" s="79"/>
      <c r="F345260" s="78"/>
      <c r="G345260" s="82"/>
      <c r="H345260" s="82"/>
      <c r="I345260" s="11"/>
    </row>
    <row r="345264" spans="1:9" s="4" customFormat="1" x14ac:dyDescent="0.2">
      <c r="A345264" s="25"/>
      <c r="B345264" s="64"/>
      <c r="C345264" s="80"/>
      <c r="D345264" s="81"/>
      <c r="E345264" s="79"/>
      <c r="F345264" s="78"/>
      <c r="G345264" s="82"/>
      <c r="H345264" s="82"/>
      <c r="I345264" s="11"/>
    </row>
    <row r="345268" spans="1:9" s="4" customFormat="1" x14ac:dyDescent="0.2">
      <c r="A345268" s="25"/>
      <c r="B345268" s="64"/>
      <c r="C345268" s="80"/>
      <c r="D345268" s="81"/>
      <c r="E345268" s="79"/>
      <c r="F345268" s="78"/>
      <c r="G345268" s="82"/>
      <c r="H345268" s="82"/>
      <c r="I345268" s="11"/>
    </row>
    <row r="345270" spans="1:9" s="4" customFormat="1" x14ac:dyDescent="0.2">
      <c r="A345270" s="25"/>
      <c r="B345270" s="64"/>
      <c r="C345270" s="80"/>
      <c r="D345270" s="81"/>
      <c r="E345270" s="79"/>
      <c r="F345270" s="78"/>
      <c r="G345270" s="82"/>
      <c r="H345270" s="82"/>
      <c r="I345270" s="11"/>
    </row>
    <row r="345276" spans="1:9" s="4" customFormat="1" x14ac:dyDescent="0.2">
      <c r="A345276" s="25"/>
      <c r="B345276" s="64"/>
      <c r="C345276" s="80"/>
      <c r="D345276" s="81"/>
      <c r="E345276" s="79"/>
      <c r="F345276" s="78"/>
      <c r="G345276" s="82"/>
      <c r="H345276" s="82"/>
      <c r="I345276" s="11"/>
    </row>
    <row r="345280" spans="1:9" s="4" customFormat="1" x14ac:dyDescent="0.2">
      <c r="A345280" s="25"/>
      <c r="B345280" s="64"/>
      <c r="C345280" s="80"/>
      <c r="D345280" s="81"/>
      <c r="E345280" s="79"/>
      <c r="F345280" s="78"/>
      <c r="G345280" s="82"/>
      <c r="H345280" s="82"/>
      <c r="I345280" s="11"/>
    </row>
    <row r="345284" spans="1:9" s="4" customFormat="1" x14ac:dyDescent="0.2">
      <c r="A345284" s="25"/>
      <c r="B345284" s="64"/>
      <c r="C345284" s="80"/>
      <c r="D345284" s="81"/>
      <c r="E345284" s="79"/>
      <c r="F345284" s="78"/>
      <c r="G345284" s="82"/>
      <c r="H345284" s="82"/>
      <c r="I345284" s="11"/>
    </row>
    <row r="345286" spans="1:9" s="4" customFormat="1" x14ac:dyDescent="0.2">
      <c r="A345286" s="25"/>
      <c r="B345286" s="64"/>
      <c r="C345286" s="80"/>
      <c r="D345286" s="81"/>
      <c r="E345286" s="79"/>
      <c r="F345286" s="78"/>
      <c r="G345286" s="82"/>
      <c r="H345286" s="82"/>
      <c r="I345286" s="11"/>
    </row>
    <row r="345292" spans="1:9" s="4" customFormat="1" x14ac:dyDescent="0.2">
      <c r="A345292" s="25"/>
      <c r="B345292" s="64"/>
      <c r="C345292" s="80"/>
      <c r="D345292" s="81"/>
      <c r="E345292" s="79"/>
      <c r="F345292" s="78"/>
      <c r="G345292" s="82"/>
      <c r="H345292" s="82"/>
      <c r="I345292" s="11"/>
    </row>
    <row r="345296" spans="1:9" s="4" customFormat="1" x14ac:dyDescent="0.2">
      <c r="A345296" s="25"/>
      <c r="B345296" s="64"/>
      <c r="C345296" s="80"/>
      <c r="D345296" s="81"/>
      <c r="E345296" s="79"/>
      <c r="F345296" s="78"/>
      <c r="G345296" s="82"/>
      <c r="H345296" s="82"/>
      <c r="I345296" s="11"/>
    </row>
    <row r="345300" spans="1:9" s="4" customFormat="1" x14ac:dyDescent="0.2">
      <c r="A345300" s="25"/>
      <c r="B345300" s="64"/>
      <c r="C345300" s="80"/>
      <c r="D345300" s="81"/>
      <c r="E345300" s="79"/>
      <c r="F345300" s="78"/>
      <c r="G345300" s="82"/>
      <c r="H345300" s="82"/>
      <c r="I345300" s="11"/>
    </row>
    <row r="345302" spans="1:9" s="4" customFormat="1" x14ac:dyDescent="0.2">
      <c r="A345302" s="25"/>
      <c r="B345302" s="64"/>
      <c r="C345302" s="80"/>
      <c r="D345302" s="81"/>
      <c r="E345302" s="79"/>
      <c r="F345302" s="78"/>
      <c r="G345302" s="82"/>
      <c r="H345302" s="82"/>
      <c r="I345302" s="11"/>
    </row>
    <row r="345308" spans="1:9" s="4" customFormat="1" x14ac:dyDescent="0.2">
      <c r="A345308" s="25"/>
      <c r="B345308" s="64"/>
      <c r="C345308" s="80"/>
      <c r="D345308" s="81"/>
      <c r="E345308" s="79"/>
      <c r="F345308" s="78"/>
      <c r="G345308" s="82"/>
      <c r="H345308" s="82"/>
      <c r="I345308" s="11"/>
    </row>
    <row r="345312" spans="1:9" s="4" customFormat="1" x14ac:dyDescent="0.2">
      <c r="A345312" s="25"/>
      <c r="B345312" s="64"/>
      <c r="C345312" s="80"/>
      <c r="D345312" s="81"/>
      <c r="E345312" s="79"/>
      <c r="F345312" s="78"/>
      <c r="G345312" s="82"/>
      <c r="H345312" s="82"/>
      <c r="I345312" s="11"/>
    </row>
    <row r="345316" spans="1:9" s="4" customFormat="1" x14ac:dyDescent="0.2">
      <c r="A345316" s="25"/>
      <c r="B345316" s="64"/>
      <c r="C345316" s="80"/>
      <c r="D345316" s="81"/>
      <c r="E345316" s="79"/>
      <c r="F345316" s="78"/>
      <c r="G345316" s="82"/>
      <c r="H345316" s="82"/>
      <c r="I345316" s="11"/>
    </row>
    <row r="345318" spans="1:9" s="4" customFormat="1" x14ac:dyDescent="0.2">
      <c r="A345318" s="25"/>
      <c r="B345318" s="64"/>
      <c r="C345318" s="80"/>
      <c r="D345318" s="81"/>
      <c r="E345318" s="79"/>
      <c r="F345318" s="78"/>
      <c r="G345318" s="82"/>
      <c r="H345318" s="82"/>
      <c r="I345318" s="11"/>
    </row>
    <row r="345324" spans="1:9" s="4" customFormat="1" x14ac:dyDescent="0.2">
      <c r="A345324" s="25"/>
      <c r="B345324" s="64"/>
      <c r="C345324" s="80"/>
      <c r="D345324" s="81"/>
      <c r="E345324" s="79"/>
      <c r="F345324" s="78"/>
      <c r="G345324" s="82"/>
      <c r="H345324" s="82"/>
      <c r="I345324" s="11"/>
    </row>
    <row r="345328" spans="1:9" s="4" customFormat="1" x14ac:dyDescent="0.2">
      <c r="A345328" s="25"/>
      <c r="B345328" s="64"/>
      <c r="C345328" s="80"/>
      <c r="D345328" s="81"/>
      <c r="E345328" s="79"/>
      <c r="F345328" s="78"/>
      <c r="G345328" s="82"/>
      <c r="H345328" s="82"/>
      <c r="I345328" s="11"/>
    </row>
    <row r="345332" spans="1:9" s="4" customFormat="1" x14ac:dyDescent="0.2">
      <c r="A345332" s="25"/>
      <c r="B345332" s="64"/>
      <c r="C345332" s="80"/>
      <c r="D345332" s="81"/>
      <c r="E345332" s="79"/>
      <c r="F345332" s="78"/>
      <c r="G345332" s="82"/>
      <c r="H345332" s="82"/>
      <c r="I345332" s="11"/>
    </row>
    <row r="345334" spans="1:9" s="4" customFormat="1" x14ac:dyDescent="0.2">
      <c r="A345334" s="25"/>
      <c r="B345334" s="64"/>
      <c r="C345334" s="80"/>
      <c r="D345334" s="81"/>
      <c r="E345334" s="79"/>
      <c r="F345334" s="78"/>
      <c r="G345334" s="82"/>
      <c r="H345334" s="82"/>
      <c r="I345334" s="11"/>
    </row>
    <row r="345340" spans="1:9" s="4" customFormat="1" x14ac:dyDescent="0.2">
      <c r="A345340" s="25"/>
      <c r="B345340" s="64"/>
      <c r="C345340" s="80"/>
      <c r="D345340" s="81"/>
      <c r="E345340" s="79"/>
      <c r="F345340" s="78"/>
      <c r="G345340" s="82"/>
      <c r="H345340" s="82"/>
      <c r="I345340" s="11"/>
    </row>
    <row r="345344" spans="1:9" s="4" customFormat="1" x14ac:dyDescent="0.2">
      <c r="A345344" s="25"/>
      <c r="B345344" s="64"/>
      <c r="C345344" s="80"/>
      <c r="D345344" s="81"/>
      <c r="E345344" s="79"/>
      <c r="F345344" s="78"/>
      <c r="G345344" s="82"/>
      <c r="H345344" s="82"/>
      <c r="I345344" s="11"/>
    </row>
    <row r="345348" spans="1:9" s="4" customFormat="1" x14ac:dyDescent="0.2">
      <c r="A345348" s="25"/>
      <c r="B345348" s="64"/>
      <c r="C345348" s="80"/>
      <c r="D345348" s="81"/>
      <c r="E345348" s="79"/>
      <c r="F345348" s="78"/>
      <c r="G345348" s="82"/>
      <c r="H345348" s="82"/>
      <c r="I345348" s="11"/>
    </row>
    <row r="345350" spans="1:9" s="4" customFormat="1" x14ac:dyDescent="0.2">
      <c r="A345350" s="25"/>
      <c r="B345350" s="64"/>
      <c r="C345350" s="80"/>
      <c r="D345350" s="81"/>
      <c r="E345350" s="79"/>
      <c r="F345350" s="78"/>
      <c r="G345350" s="82"/>
      <c r="H345350" s="82"/>
      <c r="I345350" s="11"/>
    </row>
    <row r="345356" spans="1:9" s="4" customFormat="1" x14ac:dyDescent="0.2">
      <c r="A345356" s="25"/>
      <c r="B345356" s="64"/>
      <c r="C345356" s="80"/>
      <c r="D345356" s="81"/>
      <c r="E345356" s="79"/>
      <c r="F345356" s="78"/>
      <c r="G345356" s="82"/>
      <c r="H345356" s="82"/>
      <c r="I345356" s="11"/>
    </row>
    <row r="345360" spans="1:9" s="4" customFormat="1" x14ac:dyDescent="0.2">
      <c r="A345360" s="25"/>
      <c r="B345360" s="64"/>
      <c r="C345360" s="80"/>
      <c r="D345360" s="81"/>
      <c r="E345360" s="79"/>
      <c r="F345360" s="78"/>
      <c r="G345360" s="82"/>
      <c r="H345360" s="82"/>
      <c r="I345360" s="11"/>
    </row>
    <row r="345364" spans="1:9" s="4" customFormat="1" x14ac:dyDescent="0.2">
      <c r="A345364" s="25"/>
      <c r="B345364" s="64"/>
      <c r="C345364" s="80"/>
      <c r="D345364" s="81"/>
      <c r="E345364" s="79"/>
      <c r="F345364" s="78"/>
      <c r="G345364" s="82"/>
      <c r="H345364" s="82"/>
      <c r="I345364" s="11"/>
    </row>
    <row r="345366" spans="1:9" s="4" customFormat="1" x14ac:dyDescent="0.2">
      <c r="A345366" s="25"/>
      <c r="B345366" s="64"/>
      <c r="C345366" s="80"/>
      <c r="D345366" s="81"/>
      <c r="E345366" s="79"/>
      <c r="F345366" s="78"/>
      <c r="G345366" s="82"/>
      <c r="H345366" s="82"/>
      <c r="I345366" s="11"/>
    </row>
    <row r="345372" spans="1:9" s="4" customFormat="1" x14ac:dyDescent="0.2">
      <c r="A345372" s="25"/>
      <c r="B345372" s="64"/>
      <c r="C345372" s="80"/>
      <c r="D345372" s="81"/>
      <c r="E345372" s="79"/>
      <c r="F345372" s="78"/>
      <c r="G345372" s="82"/>
      <c r="H345372" s="82"/>
      <c r="I345372" s="11"/>
    </row>
    <row r="345376" spans="1:9" s="4" customFormat="1" x14ac:dyDescent="0.2">
      <c r="A345376" s="25"/>
      <c r="B345376" s="64"/>
      <c r="C345376" s="80"/>
      <c r="D345376" s="81"/>
      <c r="E345376" s="79"/>
      <c r="F345376" s="78"/>
      <c r="G345376" s="82"/>
      <c r="H345376" s="82"/>
      <c r="I345376" s="11"/>
    </row>
    <row r="345380" spans="1:9" s="4" customFormat="1" x14ac:dyDescent="0.2">
      <c r="A345380" s="25"/>
      <c r="B345380" s="64"/>
      <c r="C345380" s="80"/>
      <c r="D345380" s="81"/>
      <c r="E345380" s="79"/>
      <c r="F345380" s="78"/>
      <c r="G345380" s="82"/>
      <c r="H345380" s="82"/>
      <c r="I345380" s="11"/>
    </row>
    <row r="345382" spans="1:9" s="4" customFormat="1" x14ac:dyDescent="0.2">
      <c r="A345382" s="25"/>
      <c r="B345382" s="64"/>
      <c r="C345382" s="80"/>
      <c r="D345382" s="81"/>
      <c r="E345382" s="79"/>
      <c r="F345382" s="78"/>
      <c r="G345382" s="82"/>
      <c r="H345382" s="82"/>
      <c r="I345382" s="11"/>
    </row>
    <row r="345388" spans="1:9" s="4" customFormat="1" x14ac:dyDescent="0.2">
      <c r="A345388" s="25"/>
      <c r="B345388" s="64"/>
      <c r="C345388" s="80"/>
      <c r="D345388" s="81"/>
      <c r="E345388" s="79"/>
      <c r="F345388" s="78"/>
      <c r="G345388" s="82"/>
      <c r="H345388" s="82"/>
      <c r="I345388" s="11"/>
    </row>
    <row r="345392" spans="1:9" s="4" customFormat="1" x14ac:dyDescent="0.2">
      <c r="A345392" s="25"/>
      <c r="B345392" s="64"/>
      <c r="C345392" s="80"/>
      <c r="D345392" s="81"/>
      <c r="E345392" s="79"/>
      <c r="F345392" s="78"/>
      <c r="G345392" s="82"/>
      <c r="H345392" s="82"/>
      <c r="I345392" s="11"/>
    </row>
    <row r="345396" spans="1:9" s="4" customFormat="1" x14ac:dyDescent="0.2">
      <c r="A345396" s="25"/>
      <c r="B345396" s="64"/>
      <c r="C345396" s="80"/>
      <c r="D345396" s="81"/>
      <c r="E345396" s="79"/>
      <c r="F345396" s="78"/>
      <c r="G345396" s="82"/>
      <c r="H345396" s="82"/>
      <c r="I345396" s="11"/>
    </row>
    <row r="345398" spans="1:9" s="4" customFormat="1" x14ac:dyDescent="0.2">
      <c r="A345398" s="25"/>
      <c r="B345398" s="64"/>
      <c r="C345398" s="80"/>
      <c r="D345398" s="81"/>
      <c r="E345398" s="79"/>
      <c r="F345398" s="78"/>
      <c r="G345398" s="82"/>
      <c r="H345398" s="82"/>
      <c r="I345398" s="11"/>
    </row>
    <row r="345404" spans="1:9" s="4" customFormat="1" x14ac:dyDescent="0.2">
      <c r="A345404" s="25"/>
      <c r="B345404" s="64"/>
      <c r="C345404" s="80"/>
      <c r="D345404" s="81"/>
      <c r="E345404" s="79"/>
      <c r="F345404" s="78"/>
      <c r="G345404" s="82"/>
      <c r="H345404" s="82"/>
      <c r="I345404" s="11"/>
    </row>
    <row r="345408" spans="1:9" s="4" customFormat="1" x14ac:dyDescent="0.2">
      <c r="A345408" s="25"/>
      <c r="B345408" s="64"/>
      <c r="C345408" s="80"/>
      <c r="D345408" s="81"/>
      <c r="E345408" s="79"/>
      <c r="F345408" s="78"/>
      <c r="G345408" s="82"/>
      <c r="H345408" s="82"/>
      <c r="I345408" s="11"/>
    </row>
    <row r="345412" spans="1:9" s="4" customFormat="1" x14ac:dyDescent="0.2">
      <c r="A345412" s="25"/>
      <c r="B345412" s="64"/>
      <c r="C345412" s="80"/>
      <c r="D345412" s="81"/>
      <c r="E345412" s="79"/>
      <c r="F345412" s="78"/>
      <c r="G345412" s="82"/>
      <c r="H345412" s="82"/>
      <c r="I345412" s="11"/>
    </row>
    <row r="345414" spans="1:9" s="4" customFormat="1" x14ac:dyDescent="0.2">
      <c r="A345414" s="25"/>
      <c r="B345414" s="64"/>
      <c r="C345414" s="80"/>
      <c r="D345414" s="81"/>
      <c r="E345414" s="79"/>
      <c r="F345414" s="78"/>
      <c r="G345414" s="82"/>
      <c r="H345414" s="82"/>
      <c r="I345414" s="11"/>
    </row>
    <row r="345420" spans="1:9" s="4" customFormat="1" x14ac:dyDescent="0.2">
      <c r="A345420" s="25"/>
      <c r="B345420" s="64"/>
      <c r="C345420" s="80"/>
      <c r="D345420" s="81"/>
      <c r="E345420" s="79"/>
      <c r="F345420" s="78"/>
      <c r="G345420" s="82"/>
      <c r="H345420" s="82"/>
      <c r="I345420" s="11"/>
    </row>
    <row r="345424" spans="1:9" s="4" customFormat="1" x14ac:dyDescent="0.2">
      <c r="A345424" s="25"/>
      <c r="B345424" s="64"/>
      <c r="C345424" s="80"/>
      <c r="D345424" s="81"/>
      <c r="E345424" s="79"/>
      <c r="F345424" s="78"/>
      <c r="G345424" s="82"/>
      <c r="H345424" s="82"/>
      <c r="I345424" s="11"/>
    </row>
    <row r="345428" spans="1:9" s="4" customFormat="1" x14ac:dyDescent="0.2">
      <c r="A345428" s="25"/>
      <c r="B345428" s="64"/>
      <c r="C345428" s="80"/>
      <c r="D345428" s="81"/>
      <c r="E345428" s="79"/>
      <c r="F345428" s="78"/>
      <c r="G345428" s="82"/>
      <c r="H345428" s="82"/>
      <c r="I345428" s="11"/>
    </row>
    <row r="345430" spans="1:9" s="4" customFormat="1" x14ac:dyDescent="0.2">
      <c r="A345430" s="25"/>
      <c r="B345430" s="64"/>
      <c r="C345430" s="80"/>
      <c r="D345430" s="81"/>
      <c r="E345430" s="79"/>
      <c r="F345430" s="78"/>
      <c r="G345430" s="82"/>
      <c r="H345430" s="82"/>
      <c r="I345430" s="11"/>
    </row>
    <row r="345436" spans="1:9" s="4" customFormat="1" x14ac:dyDescent="0.2">
      <c r="A345436" s="25"/>
      <c r="B345436" s="64"/>
      <c r="C345436" s="80"/>
      <c r="D345436" s="81"/>
      <c r="E345436" s="79"/>
      <c r="F345436" s="78"/>
      <c r="G345436" s="82"/>
      <c r="H345436" s="82"/>
      <c r="I345436" s="11"/>
    </row>
    <row r="345440" spans="1:9" s="4" customFormat="1" x14ac:dyDescent="0.2">
      <c r="A345440" s="25"/>
      <c r="B345440" s="64"/>
      <c r="C345440" s="80"/>
      <c r="D345440" s="81"/>
      <c r="E345440" s="79"/>
      <c r="F345440" s="78"/>
      <c r="G345440" s="82"/>
      <c r="H345440" s="82"/>
      <c r="I345440" s="11"/>
    </row>
    <row r="345444" spans="1:9" s="4" customFormat="1" x14ac:dyDescent="0.2">
      <c r="A345444" s="25"/>
      <c r="B345444" s="64"/>
      <c r="C345444" s="80"/>
      <c r="D345444" s="81"/>
      <c r="E345444" s="79"/>
      <c r="F345444" s="78"/>
      <c r="G345444" s="82"/>
      <c r="H345444" s="82"/>
      <c r="I345444" s="11"/>
    </row>
    <row r="345446" spans="1:9" s="4" customFormat="1" x14ac:dyDescent="0.2">
      <c r="A345446" s="25"/>
      <c r="B345446" s="64"/>
      <c r="C345446" s="80"/>
      <c r="D345446" s="81"/>
      <c r="E345446" s="79"/>
      <c r="F345446" s="78"/>
      <c r="G345446" s="82"/>
      <c r="H345446" s="82"/>
      <c r="I345446" s="11"/>
    </row>
    <row r="345452" spans="1:9" s="4" customFormat="1" x14ac:dyDescent="0.2">
      <c r="A345452" s="25"/>
      <c r="B345452" s="64"/>
      <c r="C345452" s="80"/>
      <c r="D345452" s="81"/>
      <c r="E345452" s="79"/>
      <c r="F345452" s="78"/>
      <c r="G345452" s="82"/>
      <c r="H345452" s="82"/>
      <c r="I345452" s="11"/>
    </row>
    <row r="345456" spans="1:9" s="4" customFormat="1" x14ac:dyDescent="0.2">
      <c r="A345456" s="25"/>
      <c r="B345456" s="64"/>
      <c r="C345456" s="80"/>
      <c r="D345456" s="81"/>
      <c r="E345456" s="79"/>
      <c r="F345456" s="78"/>
      <c r="G345456" s="82"/>
      <c r="H345456" s="82"/>
      <c r="I345456" s="11"/>
    </row>
    <row r="345460" spans="1:9" s="4" customFormat="1" x14ac:dyDescent="0.2">
      <c r="A345460" s="25"/>
      <c r="B345460" s="64"/>
      <c r="C345460" s="80"/>
      <c r="D345460" s="81"/>
      <c r="E345460" s="79"/>
      <c r="F345460" s="78"/>
      <c r="G345460" s="82"/>
      <c r="H345460" s="82"/>
      <c r="I345460" s="11"/>
    </row>
    <row r="345462" spans="1:9" s="4" customFormat="1" x14ac:dyDescent="0.2">
      <c r="A345462" s="25"/>
      <c r="B345462" s="64"/>
      <c r="C345462" s="80"/>
      <c r="D345462" s="81"/>
      <c r="E345462" s="79"/>
      <c r="F345462" s="78"/>
      <c r="G345462" s="82"/>
      <c r="H345462" s="82"/>
      <c r="I345462" s="11"/>
    </row>
    <row r="345468" spans="1:9" s="4" customFormat="1" x14ac:dyDescent="0.2">
      <c r="A345468" s="25"/>
      <c r="B345468" s="64"/>
      <c r="C345468" s="80"/>
      <c r="D345468" s="81"/>
      <c r="E345468" s="79"/>
      <c r="F345468" s="78"/>
      <c r="G345468" s="82"/>
      <c r="H345468" s="82"/>
      <c r="I345468" s="11"/>
    </row>
    <row r="345472" spans="1:9" s="4" customFormat="1" x14ac:dyDescent="0.2">
      <c r="A345472" s="25"/>
      <c r="B345472" s="64"/>
      <c r="C345472" s="80"/>
      <c r="D345472" s="81"/>
      <c r="E345472" s="79"/>
      <c r="F345472" s="78"/>
      <c r="G345472" s="82"/>
      <c r="H345472" s="82"/>
      <c r="I345472" s="11"/>
    </row>
    <row r="345476" spans="1:9" s="4" customFormat="1" x14ac:dyDescent="0.2">
      <c r="A345476" s="25"/>
      <c r="B345476" s="64"/>
      <c r="C345476" s="80"/>
      <c r="D345476" s="81"/>
      <c r="E345476" s="79"/>
      <c r="F345476" s="78"/>
      <c r="G345476" s="82"/>
      <c r="H345476" s="82"/>
      <c r="I345476" s="11"/>
    </row>
    <row r="345478" spans="1:9" s="4" customFormat="1" x14ac:dyDescent="0.2">
      <c r="A345478" s="25"/>
      <c r="B345478" s="64"/>
      <c r="C345478" s="80"/>
      <c r="D345478" s="81"/>
      <c r="E345478" s="79"/>
      <c r="F345478" s="78"/>
      <c r="G345478" s="82"/>
      <c r="H345478" s="82"/>
      <c r="I345478" s="11"/>
    </row>
    <row r="345484" spans="1:9" s="4" customFormat="1" x14ac:dyDescent="0.2">
      <c r="A345484" s="25"/>
      <c r="B345484" s="64"/>
      <c r="C345484" s="80"/>
      <c r="D345484" s="81"/>
      <c r="E345484" s="79"/>
      <c r="F345484" s="78"/>
      <c r="G345484" s="82"/>
      <c r="H345484" s="82"/>
      <c r="I345484" s="11"/>
    </row>
    <row r="345488" spans="1:9" s="4" customFormat="1" x14ac:dyDescent="0.2">
      <c r="A345488" s="25"/>
      <c r="B345488" s="64"/>
      <c r="C345488" s="80"/>
      <c r="D345488" s="81"/>
      <c r="E345488" s="79"/>
      <c r="F345488" s="78"/>
      <c r="G345488" s="82"/>
      <c r="H345488" s="82"/>
      <c r="I345488" s="11"/>
    </row>
    <row r="345492" spans="1:9" s="4" customFormat="1" x14ac:dyDescent="0.2">
      <c r="A345492" s="25"/>
      <c r="B345492" s="64"/>
      <c r="C345492" s="80"/>
      <c r="D345492" s="81"/>
      <c r="E345492" s="79"/>
      <c r="F345492" s="78"/>
      <c r="G345492" s="82"/>
      <c r="H345492" s="82"/>
      <c r="I345492" s="11"/>
    </row>
    <row r="345494" spans="1:9" s="4" customFormat="1" x14ac:dyDescent="0.2">
      <c r="A345494" s="25"/>
      <c r="B345494" s="64"/>
      <c r="C345494" s="80"/>
      <c r="D345494" s="81"/>
      <c r="E345494" s="79"/>
      <c r="F345494" s="78"/>
      <c r="G345494" s="82"/>
      <c r="H345494" s="82"/>
      <c r="I345494" s="11"/>
    </row>
    <row r="345500" spans="1:9" s="4" customFormat="1" x14ac:dyDescent="0.2">
      <c r="A345500" s="25"/>
      <c r="B345500" s="64"/>
      <c r="C345500" s="80"/>
      <c r="D345500" s="81"/>
      <c r="E345500" s="79"/>
      <c r="F345500" s="78"/>
      <c r="G345500" s="82"/>
      <c r="H345500" s="82"/>
      <c r="I345500" s="11"/>
    </row>
    <row r="345504" spans="1:9" s="4" customFormat="1" x14ac:dyDescent="0.2">
      <c r="A345504" s="25"/>
      <c r="B345504" s="64"/>
      <c r="C345504" s="80"/>
      <c r="D345504" s="81"/>
      <c r="E345504" s="79"/>
      <c r="F345504" s="78"/>
      <c r="G345504" s="82"/>
      <c r="H345504" s="82"/>
      <c r="I345504" s="11"/>
    </row>
    <row r="345508" spans="1:9" s="4" customFormat="1" x14ac:dyDescent="0.2">
      <c r="A345508" s="25"/>
      <c r="B345508" s="64"/>
      <c r="C345508" s="80"/>
      <c r="D345508" s="81"/>
      <c r="E345508" s="79"/>
      <c r="F345508" s="78"/>
      <c r="G345508" s="82"/>
      <c r="H345508" s="82"/>
      <c r="I345508" s="11"/>
    </row>
    <row r="345510" spans="1:9" s="4" customFormat="1" x14ac:dyDescent="0.2">
      <c r="A345510" s="25"/>
      <c r="B345510" s="64"/>
      <c r="C345510" s="80"/>
      <c r="D345510" s="81"/>
      <c r="E345510" s="79"/>
      <c r="F345510" s="78"/>
      <c r="G345510" s="82"/>
      <c r="H345510" s="82"/>
      <c r="I345510" s="11"/>
    </row>
    <row r="345516" spans="1:9" s="4" customFormat="1" x14ac:dyDescent="0.2">
      <c r="A345516" s="25"/>
      <c r="B345516" s="64"/>
      <c r="C345516" s="80"/>
      <c r="D345516" s="81"/>
      <c r="E345516" s="79"/>
      <c r="F345516" s="78"/>
      <c r="G345516" s="82"/>
      <c r="H345516" s="82"/>
      <c r="I345516" s="11"/>
    </row>
    <row r="345520" spans="1:9" s="4" customFormat="1" x14ac:dyDescent="0.2">
      <c r="A345520" s="25"/>
      <c r="B345520" s="64"/>
      <c r="C345520" s="80"/>
      <c r="D345520" s="81"/>
      <c r="E345520" s="79"/>
      <c r="F345520" s="78"/>
      <c r="G345520" s="82"/>
      <c r="H345520" s="82"/>
      <c r="I345520" s="11"/>
    </row>
    <row r="345524" spans="1:9" s="4" customFormat="1" x14ac:dyDescent="0.2">
      <c r="A345524" s="25"/>
      <c r="B345524" s="64"/>
      <c r="C345524" s="80"/>
      <c r="D345524" s="81"/>
      <c r="E345524" s="79"/>
      <c r="F345524" s="78"/>
      <c r="G345524" s="82"/>
      <c r="H345524" s="82"/>
      <c r="I345524" s="11"/>
    </row>
    <row r="345526" spans="1:9" s="4" customFormat="1" x14ac:dyDescent="0.2">
      <c r="A345526" s="25"/>
      <c r="B345526" s="64"/>
      <c r="C345526" s="80"/>
      <c r="D345526" s="81"/>
      <c r="E345526" s="79"/>
      <c r="F345526" s="78"/>
      <c r="G345526" s="82"/>
      <c r="H345526" s="82"/>
      <c r="I345526" s="11"/>
    </row>
    <row r="345532" spans="1:9" s="4" customFormat="1" x14ac:dyDescent="0.2">
      <c r="A345532" s="25"/>
      <c r="B345532" s="64"/>
      <c r="C345532" s="80"/>
      <c r="D345532" s="81"/>
      <c r="E345532" s="79"/>
      <c r="F345532" s="78"/>
      <c r="G345532" s="82"/>
      <c r="H345532" s="82"/>
      <c r="I345532" s="11"/>
    </row>
    <row r="345536" spans="1:9" s="4" customFormat="1" x14ac:dyDescent="0.2">
      <c r="A345536" s="25"/>
      <c r="B345536" s="64"/>
      <c r="C345536" s="80"/>
      <c r="D345536" s="81"/>
      <c r="E345536" s="79"/>
      <c r="F345536" s="78"/>
      <c r="G345536" s="82"/>
      <c r="H345536" s="82"/>
      <c r="I345536" s="11"/>
    </row>
    <row r="345540" spans="1:9" s="4" customFormat="1" x14ac:dyDescent="0.2">
      <c r="A345540" s="25"/>
      <c r="B345540" s="64"/>
      <c r="C345540" s="80"/>
      <c r="D345540" s="81"/>
      <c r="E345540" s="79"/>
      <c r="F345540" s="78"/>
      <c r="G345540" s="82"/>
      <c r="H345540" s="82"/>
      <c r="I345540" s="11"/>
    </row>
    <row r="345542" spans="1:9" s="4" customFormat="1" x14ac:dyDescent="0.2">
      <c r="A345542" s="25"/>
      <c r="B345542" s="64"/>
      <c r="C345542" s="80"/>
      <c r="D345542" s="81"/>
      <c r="E345542" s="79"/>
      <c r="F345542" s="78"/>
      <c r="G345542" s="82"/>
      <c r="H345542" s="82"/>
      <c r="I345542" s="11"/>
    </row>
    <row r="345548" spans="1:9" s="4" customFormat="1" x14ac:dyDescent="0.2">
      <c r="A345548" s="25"/>
      <c r="B345548" s="64"/>
      <c r="C345548" s="80"/>
      <c r="D345548" s="81"/>
      <c r="E345548" s="79"/>
      <c r="F345548" s="78"/>
      <c r="G345548" s="82"/>
      <c r="H345548" s="82"/>
      <c r="I345548" s="11"/>
    </row>
    <row r="345552" spans="1:9" s="4" customFormat="1" x14ac:dyDescent="0.2">
      <c r="A345552" s="25"/>
      <c r="B345552" s="64"/>
      <c r="C345552" s="80"/>
      <c r="D345552" s="81"/>
      <c r="E345552" s="79"/>
      <c r="F345552" s="78"/>
      <c r="G345552" s="82"/>
      <c r="H345552" s="82"/>
      <c r="I345552" s="11"/>
    </row>
    <row r="345556" spans="1:9" s="4" customFormat="1" x14ac:dyDescent="0.2">
      <c r="A345556" s="25"/>
      <c r="B345556" s="64"/>
      <c r="C345556" s="80"/>
      <c r="D345556" s="81"/>
      <c r="E345556" s="79"/>
      <c r="F345556" s="78"/>
      <c r="G345556" s="82"/>
      <c r="H345556" s="82"/>
      <c r="I345556" s="11"/>
    </row>
    <row r="345558" spans="1:9" s="4" customFormat="1" x14ac:dyDescent="0.2">
      <c r="A345558" s="25"/>
      <c r="B345558" s="64"/>
      <c r="C345558" s="80"/>
      <c r="D345558" s="81"/>
      <c r="E345558" s="79"/>
      <c r="F345558" s="78"/>
      <c r="G345558" s="82"/>
      <c r="H345558" s="82"/>
      <c r="I345558" s="11"/>
    </row>
    <row r="345564" spans="1:9" s="4" customFormat="1" x14ac:dyDescent="0.2">
      <c r="A345564" s="25"/>
      <c r="B345564" s="64"/>
      <c r="C345564" s="80"/>
      <c r="D345564" s="81"/>
      <c r="E345564" s="79"/>
      <c r="F345564" s="78"/>
      <c r="G345564" s="82"/>
      <c r="H345564" s="82"/>
      <c r="I345564" s="11"/>
    </row>
    <row r="345568" spans="1:9" s="4" customFormat="1" x14ac:dyDescent="0.2">
      <c r="A345568" s="25"/>
      <c r="B345568" s="64"/>
      <c r="C345568" s="80"/>
      <c r="D345568" s="81"/>
      <c r="E345568" s="79"/>
      <c r="F345568" s="78"/>
      <c r="G345568" s="82"/>
      <c r="H345568" s="82"/>
      <c r="I345568" s="11"/>
    </row>
    <row r="345572" spans="1:9" s="4" customFormat="1" x14ac:dyDescent="0.2">
      <c r="A345572" s="25"/>
      <c r="B345572" s="64"/>
      <c r="C345572" s="80"/>
      <c r="D345572" s="81"/>
      <c r="E345572" s="79"/>
      <c r="F345572" s="78"/>
      <c r="G345572" s="82"/>
      <c r="H345572" s="82"/>
      <c r="I345572" s="11"/>
    </row>
    <row r="345574" spans="1:9" s="4" customFormat="1" x14ac:dyDescent="0.2">
      <c r="A345574" s="25"/>
      <c r="B345574" s="64"/>
      <c r="C345574" s="80"/>
      <c r="D345574" s="81"/>
      <c r="E345574" s="79"/>
      <c r="F345574" s="78"/>
      <c r="G345574" s="82"/>
      <c r="H345574" s="82"/>
      <c r="I345574" s="11"/>
    </row>
    <row r="345580" spans="1:9" s="4" customFormat="1" x14ac:dyDescent="0.2">
      <c r="A345580" s="25"/>
      <c r="B345580" s="64"/>
      <c r="C345580" s="80"/>
      <c r="D345580" s="81"/>
      <c r="E345580" s="79"/>
      <c r="F345580" s="78"/>
      <c r="G345580" s="82"/>
      <c r="H345580" s="82"/>
      <c r="I345580" s="11"/>
    </row>
    <row r="345584" spans="1:9" s="4" customFormat="1" x14ac:dyDescent="0.2">
      <c r="A345584" s="25"/>
      <c r="B345584" s="64"/>
      <c r="C345584" s="80"/>
      <c r="D345584" s="81"/>
      <c r="E345584" s="79"/>
      <c r="F345584" s="78"/>
      <c r="G345584" s="82"/>
      <c r="H345584" s="82"/>
      <c r="I345584" s="11"/>
    </row>
    <row r="345588" spans="1:9" s="4" customFormat="1" x14ac:dyDescent="0.2">
      <c r="A345588" s="25"/>
      <c r="B345588" s="64"/>
      <c r="C345588" s="80"/>
      <c r="D345588" s="81"/>
      <c r="E345588" s="79"/>
      <c r="F345588" s="78"/>
      <c r="G345588" s="82"/>
      <c r="H345588" s="82"/>
      <c r="I345588" s="11"/>
    </row>
    <row r="345590" spans="1:9" s="4" customFormat="1" x14ac:dyDescent="0.2">
      <c r="A345590" s="25"/>
      <c r="B345590" s="64"/>
      <c r="C345590" s="80"/>
      <c r="D345590" s="81"/>
      <c r="E345590" s="79"/>
      <c r="F345590" s="78"/>
      <c r="G345590" s="82"/>
      <c r="H345590" s="82"/>
      <c r="I345590" s="11"/>
    </row>
    <row r="345596" spans="1:9" s="4" customFormat="1" x14ac:dyDescent="0.2">
      <c r="A345596" s="25"/>
      <c r="B345596" s="64"/>
      <c r="C345596" s="80"/>
      <c r="D345596" s="81"/>
      <c r="E345596" s="79"/>
      <c r="F345596" s="78"/>
      <c r="G345596" s="82"/>
      <c r="H345596" s="82"/>
      <c r="I345596" s="11"/>
    </row>
    <row r="345600" spans="1:9" s="4" customFormat="1" x14ac:dyDescent="0.2">
      <c r="A345600" s="25"/>
      <c r="B345600" s="64"/>
      <c r="C345600" s="80"/>
      <c r="D345600" s="81"/>
      <c r="E345600" s="79"/>
      <c r="F345600" s="78"/>
      <c r="G345600" s="82"/>
      <c r="H345600" s="82"/>
      <c r="I345600" s="11"/>
    </row>
    <row r="345604" spans="1:9" s="4" customFormat="1" x14ac:dyDescent="0.2">
      <c r="A345604" s="25"/>
      <c r="B345604" s="64"/>
      <c r="C345604" s="80"/>
      <c r="D345604" s="81"/>
      <c r="E345604" s="79"/>
      <c r="F345604" s="78"/>
      <c r="G345604" s="82"/>
      <c r="H345604" s="82"/>
      <c r="I345604" s="11"/>
    </row>
    <row r="345606" spans="1:9" s="4" customFormat="1" x14ac:dyDescent="0.2">
      <c r="A345606" s="25"/>
      <c r="B345606" s="64"/>
      <c r="C345606" s="80"/>
      <c r="D345606" s="81"/>
      <c r="E345606" s="79"/>
      <c r="F345606" s="78"/>
      <c r="G345606" s="82"/>
      <c r="H345606" s="82"/>
      <c r="I345606" s="11"/>
    </row>
    <row r="345612" spans="1:9" s="4" customFormat="1" x14ac:dyDescent="0.2">
      <c r="A345612" s="25"/>
      <c r="B345612" s="64"/>
      <c r="C345612" s="80"/>
      <c r="D345612" s="81"/>
      <c r="E345612" s="79"/>
      <c r="F345612" s="78"/>
      <c r="G345612" s="82"/>
      <c r="H345612" s="82"/>
      <c r="I345612" s="11"/>
    </row>
    <row r="345616" spans="1:9" s="4" customFormat="1" x14ac:dyDescent="0.2">
      <c r="A345616" s="25"/>
      <c r="B345616" s="64"/>
      <c r="C345616" s="80"/>
      <c r="D345616" s="81"/>
      <c r="E345616" s="79"/>
      <c r="F345616" s="78"/>
      <c r="G345616" s="82"/>
      <c r="H345616" s="82"/>
      <c r="I345616" s="11"/>
    </row>
    <row r="345620" spans="1:9" s="4" customFormat="1" x14ac:dyDescent="0.2">
      <c r="A345620" s="25"/>
      <c r="B345620" s="64"/>
      <c r="C345620" s="80"/>
      <c r="D345620" s="81"/>
      <c r="E345620" s="79"/>
      <c r="F345620" s="78"/>
      <c r="G345620" s="82"/>
      <c r="H345620" s="82"/>
      <c r="I345620" s="11"/>
    </row>
    <row r="345622" spans="1:9" s="4" customFormat="1" x14ac:dyDescent="0.2">
      <c r="A345622" s="25"/>
      <c r="B345622" s="64"/>
      <c r="C345622" s="80"/>
      <c r="D345622" s="81"/>
      <c r="E345622" s="79"/>
      <c r="F345622" s="78"/>
      <c r="G345622" s="82"/>
      <c r="H345622" s="82"/>
      <c r="I345622" s="11"/>
    </row>
    <row r="345628" spans="1:9" s="4" customFormat="1" x14ac:dyDescent="0.2">
      <c r="A345628" s="25"/>
      <c r="B345628" s="64"/>
      <c r="C345628" s="80"/>
      <c r="D345628" s="81"/>
      <c r="E345628" s="79"/>
      <c r="F345628" s="78"/>
      <c r="G345628" s="82"/>
      <c r="H345628" s="82"/>
      <c r="I345628" s="11"/>
    </row>
    <row r="345632" spans="1:9" s="4" customFormat="1" x14ac:dyDescent="0.2">
      <c r="A345632" s="25"/>
      <c r="B345632" s="64"/>
      <c r="C345632" s="80"/>
      <c r="D345632" s="81"/>
      <c r="E345632" s="79"/>
      <c r="F345632" s="78"/>
      <c r="G345632" s="82"/>
      <c r="H345632" s="82"/>
      <c r="I345632" s="11"/>
    </row>
    <row r="345636" spans="1:9" s="4" customFormat="1" x14ac:dyDescent="0.2">
      <c r="A345636" s="25"/>
      <c r="B345636" s="64"/>
      <c r="C345636" s="80"/>
      <c r="D345636" s="81"/>
      <c r="E345636" s="79"/>
      <c r="F345636" s="78"/>
      <c r="G345636" s="82"/>
      <c r="H345636" s="82"/>
      <c r="I345636" s="11"/>
    </row>
    <row r="345638" spans="1:9" s="4" customFormat="1" x14ac:dyDescent="0.2">
      <c r="A345638" s="25"/>
      <c r="B345638" s="64"/>
      <c r="C345638" s="80"/>
      <c r="D345638" s="81"/>
      <c r="E345638" s="79"/>
      <c r="F345638" s="78"/>
      <c r="G345638" s="82"/>
      <c r="H345638" s="82"/>
      <c r="I345638" s="11"/>
    </row>
    <row r="345644" spans="1:9" s="4" customFormat="1" x14ac:dyDescent="0.2">
      <c r="A345644" s="25"/>
      <c r="B345644" s="64"/>
      <c r="C345644" s="80"/>
      <c r="D345644" s="81"/>
      <c r="E345644" s="79"/>
      <c r="F345644" s="78"/>
      <c r="G345644" s="82"/>
      <c r="H345644" s="82"/>
      <c r="I345644" s="11"/>
    </row>
    <row r="345648" spans="1:9" s="4" customFormat="1" x14ac:dyDescent="0.2">
      <c r="A345648" s="25"/>
      <c r="B345648" s="64"/>
      <c r="C345648" s="80"/>
      <c r="D345648" s="81"/>
      <c r="E345648" s="79"/>
      <c r="F345648" s="78"/>
      <c r="G345648" s="82"/>
      <c r="H345648" s="82"/>
      <c r="I345648" s="11"/>
    </row>
    <row r="345652" spans="1:9" s="4" customFormat="1" x14ac:dyDescent="0.2">
      <c r="A345652" s="25"/>
      <c r="B345652" s="64"/>
      <c r="C345652" s="80"/>
      <c r="D345652" s="81"/>
      <c r="E345652" s="79"/>
      <c r="F345652" s="78"/>
      <c r="G345652" s="82"/>
      <c r="H345652" s="82"/>
      <c r="I345652" s="11"/>
    </row>
    <row r="345654" spans="1:9" s="4" customFormat="1" x14ac:dyDescent="0.2">
      <c r="A345654" s="25"/>
      <c r="B345654" s="64"/>
      <c r="C345654" s="80"/>
      <c r="D345654" s="81"/>
      <c r="E345654" s="79"/>
      <c r="F345654" s="78"/>
      <c r="G345654" s="82"/>
      <c r="H345654" s="82"/>
      <c r="I345654" s="11"/>
    </row>
    <row r="345660" spans="1:9" s="4" customFormat="1" x14ac:dyDescent="0.2">
      <c r="A345660" s="25"/>
      <c r="B345660" s="64"/>
      <c r="C345660" s="80"/>
      <c r="D345660" s="81"/>
      <c r="E345660" s="79"/>
      <c r="F345660" s="78"/>
      <c r="G345660" s="82"/>
      <c r="H345660" s="82"/>
      <c r="I345660" s="11"/>
    </row>
    <row r="345664" spans="1:9" s="4" customFormat="1" x14ac:dyDescent="0.2">
      <c r="A345664" s="25"/>
      <c r="B345664" s="64"/>
      <c r="C345664" s="80"/>
      <c r="D345664" s="81"/>
      <c r="E345664" s="79"/>
      <c r="F345664" s="78"/>
      <c r="G345664" s="82"/>
      <c r="H345664" s="82"/>
      <c r="I345664" s="11"/>
    </row>
    <row r="345668" spans="1:9" s="4" customFormat="1" x14ac:dyDescent="0.2">
      <c r="A345668" s="25"/>
      <c r="B345668" s="64"/>
      <c r="C345668" s="80"/>
      <c r="D345668" s="81"/>
      <c r="E345668" s="79"/>
      <c r="F345668" s="78"/>
      <c r="G345668" s="82"/>
      <c r="H345668" s="82"/>
      <c r="I345668" s="11"/>
    </row>
    <row r="345670" spans="1:9" s="4" customFormat="1" x14ac:dyDescent="0.2">
      <c r="A345670" s="25"/>
      <c r="B345670" s="64"/>
      <c r="C345670" s="80"/>
      <c r="D345670" s="81"/>
      <c r="E345670" s="79"/>
      <c r="F345670" s="78"/>
      <c r="G345670" s="82"/>
      <c r="H345670" s="82"/>
      <c r="I345670" s="11"/>
    </row>
    <row r="345676" spans="1:9" s="4" customFormat="1" x14ac:dyDescent="0.2">
      <c r="A345676" s="25"/>
      <c r="B345676" s="64"/>
      <c r="C345676" s="80"/>
      <c r="D345676" s="81"/>
      <c r="E345676" s="79"/>
      <c r="F345676" s="78"/>
      <c r="G345676" s="82"/>
      <c r="H345676" s="82"/>
      <c r="I345676" s="11"/>
    </row>
    <row r="345680" spans="1:9" s="4" customFormat="1" x14ac:dyDescent="0.2">
      <c r="A345680" s="25"/>
      <c r="B345680" s="64"/>
      <c r="C345680" s="80"/>
      <c r="D345680" s="81"/>
      <c r="E345680" s="79"/>
      <c r="F345680" s="78"/>
      <c r="G345680" s="82"/>
      <c r="H345680" s="82"/>
      <c r="I345680" s="11"/>
    </row>
    <row r="345684" spans="1:9" s="4" customFormat="1" x14ac:dyDescent="0.2">
      <c r="A345684" s="25"/>
      <c r="B345684" s="64"/>
      <c r="C345684" s="80"/>
      <c r="D345684" s="81"/>
      <c r="E345684" s="79"/>
      <c r="F345684" s="78"/>
      <c r="G345684" s="82"/>
      <c r="H345684" s="82"/>
      <c r="I345684" s="11"/>
    </row>
    <row r="345686" spans="1:9" s="4" customFormat="1" x14ac:dyDescent="0.2">
      <c r="A345686" s="25"/>
      <c r="B345686" s="64"/>
      <c r="C345686" s="80"/>
      <c r="D345686" s="81"/>
      <c r="E345686" s="79"/>
      <c r="F345686" s="78"/>
      <c r="G345686" s="82"/>
      <c r="H345686" s="82"/>
      <c r="I345686" s="11"/>
    </row>
    <row r="345692" spans="1:9" s="4" customFormat="1" x14ac:dyDescent="0.2">
      <c r="A345692" s="25"/>
      <c r="B345692" s="64"/>
      <c r="C345692" s="80"/>
      <c r="D345692" s="81"/>
      <c r="E345692" s="79"/>
      <c r="F345692" s="78"/>
      <c r="G345692" s="82"/>
      <c r="H345692" s="82"/>
      <c r="I345692" s="11"/>
    </row>
    <row r="345696" spans="1:9" s="4" customFormat="1" x14ac:dyDescent="0.2">
      <c r="A345696" s="25"/>
      <c r="B345696" s="64"/>
      <c r="C345696" s="80"/>
      <c r="D345696" s="81"/>
      <c r="E345696" s="79"/>
      <c r="F345696" s="78"/>
      <c r="G345696" s="82"/>
      <c r="H345696" s="82"/>
      <c r="I345696" s="11"/>
    </row>
    <row r="345700" spans="1:9" s="4" customFormat="1" x14ac:dyDescent="0.2">
      <c r="A345700" s="25"/>
      <c r="B345700" s="64"/>
      <c r="C345700" s="80"/>
      <c r="D345700" s="81"/>
      <c r="E345700" s="79"/>
      <c r="F345700" s="78"/>
      <c r="G345700" s="82"/>
      <c r="H345700" s="82"/>
      <c r="I345700" s="11"/>
    </row>
    <row r="345702" spans="1:9" s="4" customFormat="1" x14ac:dyDescent="0.2">
      <c r="A345702" s="25"/>
      <c r="B345702" s="64"/>
      <c r="C345702" s="80"/>
      <c r="D345702" s="81"/>
      <c r="E345702" s="79"/>
      <c r="F345702" s="78"/>
      <c r="G345702" s="82"/>
      <c r="H345702" s="82"/>
      <c r="I345702" s="11"/>
    </row>
    <row r="345708" spans="1:9" s="4" customFormat="1" x14ac:dyDescent="0.2">
      <c r="A345708" s="25"/>
      <c r="B345708" s="64"/>
      <c r="C345708" s="80"/>
      <c r="D345708" s="81"/>
      <c r="E345708" s="79"/>
      <c r="F345708" s="78"/>
      <c r="G345708" s="82"/>
      <c r="H345708" s="82"/>
      <c r="I345708" s="11"/>
    </row>
    <row r="345712" spans="1:9" s="4" customFormat="1" x14ac:dyDescent="0.2">
      <c r="A345712" s="25"/>
      <c r="B345712" s="64"/>
      <c r="C345712" s="80"/>
      <c r="D345712" s="81"/>
      <c r="E345712" s="79"/>
      <c r="F345712" s="78"/>
      <c r="G345712" s="82"/>
      <c r="H345712" s="82"/>
      <c r="I345712" s="11"/>
    </row>
    <row r="345716" spans="1:9" s="4" customFormat="1" x14ac:dyDescent="0.2">
      <c r="A345716" s="25"/>
      <c r="B345716" s="64"/>
      <c r="C345716" s="80"/>
      <c r="D345716" s="81"/>
      <c r="E345716" s="79"/>
      <c r="F345716" s="78"/>
      <c r="G345716" s="82"/>
      <c r="H345716" s="82"/>
      <c r="I345716" s="11"/>
    </row>
    <row r="345718" spans="1:9" s="4" customFormat="1" x14ac:dyDescent="0.2">
      <c r="A345718" s="25"/>
      <c r="B345718" s="64"/>
      <c r="C345718" s="80"/>
      <c r="D345718" s="81"/>
      <c r="E345718" s="79"/>
      <c r="F345718" s="78"/>
      <c r="G345718" s="82"/>
      <c r="H345718" s="82"/>
      <c r="I345718" s="11"/>
    </row>
    <row r="345724" spans="1:9" s="4" customFormat="1" x14ac:dyDescent="0.2">
      <c r="A345724" s="25"/>
      <c r="B345724" s="64"/>
      <c r="C345724" s="80"/>
      <c r="D345724" s="81"/>
      <c r="E345724" s="79"/>
      <c r="F345724" s="78"/>
      <c r="G345724" s="82"/>
      <c r="H345724" s="82"/>
      <c r="I345724" s="11"/>
    </row>
    <row r="345728" spans="1:9" s="4" customFormat="1" x14ac:dyDescent="0.2">
      <c r="A345728" s="25"/>
      <c r="B345728" s="64"/>
      <c r="C345728" s="80"/>
      <c r="D345728" s="81"/>
      <c r="E345728" s="79"/>
      <c r="F345728" s="78"/>
      <c r="G345728" s="82"/>
      <c r="H345728" s="82"/>
      <c r="I345728" s="11"/>
    </row>
    <row r="345732" spans="1:9" s="4" customFormat="1" x14ac:dyDescent="0.2">
      <c r="A345732" s="25"/>
      <c r="B345732" s="64"/>
      <c r="C345732" s="80"/>
      <c r="D345732" s="81"/>
      <c r="E345732" s="79"/>
      <c r="F345732" s="78"/>
      <c r="G345732" s="82"/>
      <c r="H345732" s="82"/>
      <c r="I345732" s="11"/>
    </row>
    <row r="345734" spans="1:9" s="4" customFormat="1" x14ac:dyDescent="0.2">
      <c r="A345734" s="25"/>
      <c r="B345734" s="64"/>
      <c r="C345734" s="80"/>
      <c r="D345734" s="81"/>
      <c r="E345734" s="79"/>
      <c r="F345734" s="78"/>
      <c r="G345734" s="82"/>
      <c r="H345734" s="82"/>
      <c r="I345734" s="11"/>
    </row>
    <row r="345740" spans="1:9" s="4" customFormat="1" x14ac:dyDescent="0.2">
      <c r="A345740" s="25"/>
      <c r="B345740" s="64"/>
      <c r="C345740" s="80"/>
      <c r="D345740" s="81"/>
      <c r="E345740" s="79"/>
      <c r="F345740" s="78"/>
      <c r="G345740" s="82"/>
      <c r="H345740" s="82"/>
      <c r="I345740" s="11"/>
    </row>
    <row r="345744" spans="1:9" s="4" customFormat="1" x14ac:dyDescent="0.2">
      <c r="A345744" s="25"/>
      <c r="B345744" s="64"/>
      <c r="C345744" s="80"/>
      <c r="D345744" s="81"/>
      <c r="E345744" s="79"/>
      <c r="F345744" s="78"/>
      <c r="G345744" s="82"/>
      <c r="H345744" s="82"/>
      <c r="I345744" s="11"/>
    </row>
    <row r="345748" spans="1:9" s="4" customFormat="1" x14ac:dyDescent="0.2">
      <c r="A345748" s="25"/>
      <c r="B345748" s="64"/>
      <c r="C345748" s="80"/>
      <c r="D345748" s="81"/>
      <c r="E345748" s="79"/>
      <c r="F345748" s="78"/>
      <c r="G345748" s="82"/>
      <c r="H345748" s="82"/>
      <c r="I345748" s="11"/>
    </row>
    <row r="345750" spans="1:9" s="4" customFormat="1" x14ac:dyDescent="0.2">
      <c r="A345750" s="25"/>
      <c r="B345750" s="64"/>
      <c r="C345750" s="80"/>
      <c r="D345750" s="81"/>
      <c r="E345750" s="79"/>
      <c r="F345750" s="78"/>
      <c r="G345750" s="82"/>
      <c r="H345750" s="82"/>
      <c r="I345750" s="11"/>
    </row>
    <row r="345756" spans="1:9" s="4" customFormat="1" x14ac:dyDescent="0.2">
      <c r="A345756" s="25"/>
      <c r="B345756" s="64"/>
      <c r="C345756" s="80"/>
      <c r="D345756" s="81"/>
      <c r="E345756" s="79"/>
      <c r="F345756" s="78"/>
      <c r="G345756" s="82"/>
      <c r="H345756" s="82"/>
      <c r="I345756" s="11"/>
    </row>
    <row r="345760" spans="1:9" s="4" customFormat="1" x14ac:dyDescent="0.2">
      <c r="A345760" s="25"/>
      <c r="B345760" s="64"/>
      <c r="C345760" s="80"/>
      <c r="D345760" s="81"/>
      <c r="E345760" s="79"/>
      <c r="F345760" s="78"/>
      <c r="G345760" s="82"/>
      <c r="H345760" s="82"/>
      <c r="I345760" s="11"/>
    </row>
    <row r="345764" spans="1:9" s="4" customFormat="1" x14ac:dyDescent="0.2">
      <c r="A345764" s="25"/>
      <c r="B345764" s="64"/>
      <c r="C345764" s="80"/>
      <c r="D345764" s="81"/>
      <c r="E345764" s="79"/>
      <c r="F345764" s="78"/>
      <c r="G345764" s="82"/>
      <c r="H345764" s="82"/>
      <c r="I345764" s="11"/>
    </row>
    <row r="345766" spans="1:9" s="4" customFormat="1" x14ac:dyDescent="0.2">
      <c r="A345766" s="25"/>
      <c r="B345766" s="64"/>
      <c r="C345766" s="80"/>
      <c r="D345766" s="81"/>
      <c r="E345766" s="79"/>
      <c r="F345766" s="78"/>
      <c r="G345766" s="82"/>
      <c r="H345766" s="82"/>
      <c r="I345766" s="11"/>
    </row>
    <row r="345772" spans="1:9" s="4" customFormat="1" x14ac:dyDescent="0.2">
      <c r="A345772" s="25"/>
      <c r="B345772" s="64"/>
      <c r="C345772" s="80"/>
      <c r="D345772" s="81"/>
      <c r="E345772" s="79"/>
      <c r="F345772" s="78"/>
      <c r="G345772" s="82"/>
      <c r="H345772" s="82"/>
      <c r="I345772" s="11"/>
    </row>
    <row r="345776" spans="1:9" s="4" customFormat="1" x14ac:dyDescent="0.2">
      <c r="A345776" s="25"/>
      <c r="B345776" s="64"/>
      <c r="C345776" s="80"/>
      <c r="D345776" s="81"/>
      <c r="E345776" s="79"/>
      <c r="F345776" s="78"/>
      <c r="G345776" s="82"/>
      <c r="H345776" s="82"/>
      <c r="I345776" s="11"/>
    </row>
    <row r="345780" spans="1:9" s="4" customFormat="1" x14ac:dyDescent="0.2">
      <c r="A345780" s="25"/>
      <c r="B345780" s="64"/>
      <c r="C345780" s="80"/>
      <c r="D345780" s="81"/>
      <c r="E345780" s="79"/>
      <c r="F345780" s="78"/>
      <c r="G345780" s="82"/>
      <c r="H345780" s="82"/>
      <c r="I345780" s="11"/>
    </row>
    <row r="345782" spans="1:9" s="4" customFormat="1" x14ac:dyDescent="0.2">
      <c r="A345782" s="25"/>
      <c r="B345782" s="64"/>
      <c r="C345782" s="80"/>
      <c r="D345782" s="81"/>
      <c r="E345782" s="79"/>
      <c r="F345782" s="78"/>
      <c r="G345782" s="82"/>
      <c r="H345782" s="82"/>
      <c r="I345782" s="11"/>
    </row>
    <row r="345788" spans="1:9" s="4" customFormat="1" x14ac:dyDescent="0.2">
      <c r="A345788" s="25"/>
      <c r="B345788" s="64"/>
      <c r="C345788" s="80"/>
      <c r="D345788" s="81"/>
      <c r="E345788" s="79"/>
      <c r="F345788" s="78"/>
      <c r="G345788" s="82"/>
      <c r="H345788" s="82"/>
      <c r="I345788" s="11"/>
    </row>
    <row r="345792" spans="1:9" s="4" customFormat="1" x14ac:dyDescent="0.2">
      <c r="A345792" s="25"/>
      <c r="B345792" s="64"/>
      <c r="C345792" s="80"/>
      <c r="D345792" s="81"/>
      <c r="E345792" s="79"/>
      <c r="F345792" s="78"/>
      <c r="G345792" s="82"/>
      <c r="H345792" s="82"/>
      <c r="I345792" s="11"/>
    </row>
    <row r="345796" spans="1:9" s="4" customFormat="1" x14ac:dyDescent="0.2">
      <c r="A345796" s="25"/>
      <c r="B345796" s="64"/>
      <c r="C345796" s="80"/>
      <c r="D345796" s="81"/>
      <c r="E345796" s="79"/>
      <c r="F345796" s="78"/>
      <c r="G345796" s="82"/>
      <c r="H345796" s="82"/>
      <c r="I345796" s="11"/>
    </row>
    <row r="345798" spans="1:9" s="4" customFormat="1" x14ac:dyDescent="0.2">
      <c r="A345798" s="25"/>
      <c r="B345798" s="64"/>
      <c r="C345798" s="80"/>
      <c r="D345798" s="81"/>
      <c r="E345798" s="79"/>
      <c r="F345798" s="78"/>
      <c r="G345798" s="82"/>
      <c r="H345798" s="82"/>
      <c r="I345798" s="11"/>
    </row>
    <row r="345804" spans="1:9" s="4" customFormat="1" x14ac:dyDescent="0.2">
      <c r="A345804" s="25"/>
      <c r="B345804" s="64"/>
      <c r="C345804" s="80"/>
      <c r="D345804" s="81"/>
      <c r="E345804" s="79"/>
      <c r="F345804" s="78"/>
      <c r="G345804" s="82"/>
      <c r="H345804" s="82"/>
      <c r="I345804" s="11"/>
    </row>
    <row r="345808" spans="1:9" s="4" customFormat="1" x14ac:dyDescent="0.2">
      <c r="A345808" s="25"/>
      <c r="B345808" s="64"/>
      <c r="C345808" s="80"/>
      <c r="D345808" s="81"/>
      <c r="E345808" s="79"/>
      <c r="F345808" s="78"/>
      <c r="G345808" s="82"/>
      <c r="H345808" s="82"/>
      <c r="I345808" s="11"/>
    </row>
    <row r="345812" spans="1:9" s="4" customFormat="1" x14ac:dyDescent="0.2">
      <c r="A345812" s="25"/>
      <c r="B345812" s="64"/>
      <c r="C345812" s="80"/>
      <c r="D345812" s="81"/>
      <c r="E345812" s="79"/>
      <c r="F345812" s="78"/>
      <c r="G345812" s="82"/>
      <c r="H345812" s="82"/>
      <c r="I345812" s="11"/>
    </row>
    <row r="345814" spans="1:9" s="4" customFormat="1" x14ac:dyDescent="0.2">
      <c r="A345814" s="25"/>
      <c r="B345814" s="64"/>
      <c r="C345814" s="80"/>
      <c r="D345814" s="81"/>
      <c r="E345814" s="79"/>
      <c r="F345814" s="78"/>
      <c r="G345814" s="82"/>
      <c r="H345814" s="82"/>
      <c r="I345814" s="11"/>
    </row>
    <row r="345820" spans="1:9" s="4" customFormat="1" x14ac:dyDescent="0.2">
      <c r="A345820" s="25"/>
      <c r="B345820" s="64"/>
      <c r="C345820" s="80"/>
      <c r="D345820" s="81"/>
      <c r="E345820" s="79"/>
      <c r="F345820" s="78"/>
      <c r="G345820" s="82"/>
      <c r="H345820" s="82"/>
      <c r="I345820" s="11"/>
    </row>
    <row r="345824" spans="1:9" s="4" customFormat="1" x14ac:dyDescent="0.2">
      <c r="A345824" s="25"/>
      <c r="B345824" s="64"/>
      <c r="C345824" s="80"/>
      <c r="D345824" s="81"/>
      <c r="E345824" s="79"/>
      <c r="F345824" s="78"/>
      <c r="G345824" s="82"/>
      <c r="H345824" s="82"/>
      <c r="I345824" s="11"/>
    </row>
    <row r="345828" spans="1:9" s="4" customFormat="1" x14ac:dyDescent="0.2">
      <c r="A345828" s="25"/>
      <c r="B345828" s="64"/>
      <c r="C345828" s="80"/>
      <c r="D345828" s="81"/>
      <c r="E345828" s="79"/>
      <c r="F345828" s="78"/>
      <c r="G345828" s="82"/>
      <c r="H345828" s="82"/>
      <c r="I345828" s="11"/>
    </row>
    <row r="345830" spans="1:9" s="4" customFormat="1" x14ac:dyDescent="0.2">
      <c r="A345830" s="25"/>
      <c r="B345830" s="64"/>
      <c r="C345830" s="80"/>
      <c r="D345830" s="81"/>
      <c r="E345830" s="79"/>
      <c r="F345830" s="78"/>
      <c r="G345830" s="82"/>
      <c r="H345830" s="82"/>
      <c r="I345830" s="11"/>
    </row>
    <row r="345836" spans="1:9" s="4" customFormat="1" x14ac:dyDescent="0.2">
      <c r="A345836" s="25"/>
      <c r="B345836" s="64"/>
      <c r="C345836" s="80"/>
      <c r="D345836" s="81"/>
      <c r="E345836" s="79"/>
      <c r="F345836" s="78"/>
      <c r="G345836" s="82"/>
      <c r="H345836" s="82"/>
      <c r="I345836" s="11"/>
    </row>
    <row r="345840" spans="1:9" s="4" customFormat="1" x14ac:dyDescent="0.2">
      <c r="A345840" s="25"/>
      <c r="B345840" s="64"/>
      <c r="C345840" s="80"/>
      <c r="D345840" s="81"/>
      <c r="E345840" s="79"/>
      <c r="F345840" s="78"/>
      <c r="G345840" s="82"/>
      <c r="H345840" s="82"/>
      <c r="I345840" s="11"/>
    </row>
    <row r="345844" spans="1:9" s="4" customFormat="1" x14ac:dyDescent="0.2">
      <c r="A345844" s="25"/>
      <c r="B345844" s="64"/>
      <c r="C345844" s="80"/>
      <c r="D345844" s="81"/>
      <c r="E345844" s="79"/>
      <c r="F345844" s="78"/>
      <c r="G345844" s="82"/>
      <c r="H345844" s="82"/>
      <c r="I345844" s="11"/>
    </row>
    <row r="345846" spans="1:9" s="4" customFormat="1" x14ac:dyDescent="0.2">
      <c r="A345846" s="25"/>
      <c r="B345846" s="64"/>
      <c r="C345846" s="80"/>
      <c r="D345846" s="81"/>
      <c r="E345846" s="79"/>
      <c r="F345846" s="78"/>
      <c r="G345846" s="82"/>
      <c r="H345846" s="82"/>
      <c r="I345846" s="11"/>
    </row>
    <row r="345852" spans="1:9" s="4" customFormat="1" x14ac:dyDescent="0.2">
      <c r="A345852" s="25"/>
      <c r="B345852" s="64"/>
      <c r="C345852" s="80"/>
      <c r="D345852" s="81"/>
      <c r="E345852" s="79"/>
      <c r="F345852" s="78"/>
      <c r="G345852" s="82"/>
      <c r="H345852" s="82"/>
      <c r="I345852" s="11"/>
    </row>
    <row r="345856" spans="1:9" s="4" customFormat="1" x14ac:dyDescent="0.2">
      <c r="A345856" s="25"/>
      <c r="B345856" s="64"/>
      <c r="C345856" s="80"/>
      <c r="D345856" s="81"/>
      <c r="E345856" s="79"/>
      <c r="F345856" s="78"/>
      <c r="G345856" s="82"/>
      <c r="H345856" s="82"/>
      <c r="I345856" s="11"/>
    </row>
    <row r="345860" spans="1:9" s="4" customFormat="1" x14ac:dyDescent="0.2">
      <c r="A345860" s="25"/>
      <c r="B345860" s="64"/>
      <c r="C345860" s="80"/>
      <c r="D345860" s="81"/>
      <c r="E345860" s="79"/>
      <c r="F345860" s="78"/>
      <c r="G345860" s="82"/>
      <c r="H345860" s="82"/>
      <c r="I345860" s="11"/>
    </row>
    <row r="345862" spans="1:9" s="4" customFormat="1" x14ac:dyDescent="0.2">
      <c r="A345862" s="25"/>
      <c r="B345862" s="64"/>
      <c r="C345862" s="80"/>
      <c r="D345862" s="81"/>
      <c r="E345862" s="79"/>
      <c r="F345862" s="78"/>
      <c r="G345862" s="82"/>
      <c r="H345862" s="82"/>
      <c r="I345862" s="11"/>
    </row>
    <row r="345868" spans="1:9" s="4" customFormat="1" x14ac:dyDescent="0.2">
      <c r="A345868" s="25"/>
      <c r="B345868" s="64"/>
      <c r="C345868" s="80"/>
      <c r="D345868" s="81"/>
      <c r="E345868" s="79"/>
      <c r="F345868" s="78"/>
      <c r="G345868" s="82"/>
      <c r="H345868" s="82"/>
      <c r="I345868" s="11"/>
    </row>
    <row r="345872" spans="1:9" s="4" customFormat="1" x14ac:dyDescent="0.2">
      <c r="A345872" s="25"/>
      <c r="B345872" s="64"/>
      <c r="C345872" s="80"/>
      <c r="D345872" s="81"/>
      <c r="E345872" s="79"/>
      <c r="F345872" s="78"/>
      <c r="G345872" s="82"/>
      <c r="H345872" s="82"/>
      <c r="I345872" s="11"/>
    </row>
    <row r="345876" spans="1:9" s="4" customFormat="1" x14ac:dyDescent="0.2">
      <c r="A345876" s="25"/>
      <c r="B345876" s="64"/>
      <c r="C345876" s="80"/>
      <c r="D345876" s="81"/>
      <c r="E345876" s="79"/>
      <c r="F345876" s="78"/>
      <c r="G345876" s="82"/>
      <c r="H345876" s="82"/>
      <c r="I345876" s="11"/>
    </row>
    <row r="345878" spans="1:9" s="4" customFormat="1" x14ac:dyDescent="0.2">
      <c r="A345878" s="25"/>
      <c r="B345878" s="64"/>
      <c r="C345878" s="80"/>
      <c r="D345878" s="81"/>
      <c r="E345878" s="79"/>
      <c r="F345878" s="78"/>
      <c r="G345878" s="82"/>
      <c r="H345878" s="82"/>
      <c r="I345878" s="11"/>
    </row>
    <row r="345884" spans="1:9" s="4" customFormat="1" x14ac:dyDescent="0.2">
      <c r="A345884" s="25"/>
      <c r="B345884" s="64"/>
      <c r="C345884" s="80"/>
      <c r="D345884" s="81"/>
      <c r="E345884" s="79"/>
      <c r="F345884" s="78"/>
      <c r="G345884" s="82"/>
      <c r="H345884" s="82"/>
      <c r="I345884" s="11"/>
    </row>
    <row r="345888" spans="1:9" s="4" customFormat="1" x14ac:dyDescent="0.2">
      <c r="A345888" s="25"/>
      <c r="B345888" s="64"/>
      <c r="C345888" s="80"/>
      <c r="D345888" s="81"/>
      <c r="E345888" s="79"/>
      <c r="F345888" s="78"/>
      <c r="G345888" s="82"/>
      <c r="H345888" s="82"/>
      <c r="I345888" s="11"/>
    </row>
    <row r="345892" spans="1:9" s="4" customFormat="1" x14ac:dyDescent="0.2">
      <c r="A345892" s="25"/>
      <c r="B345892" s="64"/>
      <c r="C345892" s="80"/>
      <c r="D345892" s="81"/>
      <c r="E345892" s="79"/>
      <c r="F345892" s="78"/>
      <c r="G345892" s="82"/>
      <c r="H345892" s="82"/>
      <c r="I345892" s="11"/>
    </row>
    <row r="345894" spans="1:9" s="4" customFormat="1" x14ac:dyDescent="0.2">
      <c r="A345894" s="25"/>
      <c r="B345894" s="64"/>
      <c r="C345894" s="80"/>
      <c r="D345894" s="81"/>
      <c r="E345894" s="79"/>
      <c r="F345894" s="78"/>
      <c r="G345894" s="82"/>
      <c r="H345894" s="82"/>
      <c r="I345894" s="11"/>
    </row>
    <row r="345900" spans="1:9" s="4" customFormat="1" x14ac:dyDescent="0.2">
      <c r="A345900" s="25"/>
      <c r="B345900" s="64"/>
      <c r="C345900" s="80"/>
      <c r="D345900" s="81"/>
      <c r="E345900" s="79"/>
      <c r="F345900" s="78"/>
      <c r="G345900" s="82"/>
      <c r="H345900" s="82"/>
      <c r="I345900" s="11"/>
    </row>
    <row r="345904" spans="1:9" s="4" customFormat="1" x14ac:dyDescent="0.2">
      <c r="A345904" s="25"/>
      <c r="B345904" s="64"/>
      <c r="C345904" s="80"/>
      <c r="D345904" s="81"/>
      <c r="E345904" s="79"/>
      <c r="F345904" s="78"/>
      <c r="G345904" s="82"/>
      <c r="H345904" s="82"/>
      <c r="I345904" s="11"/>
    </row>
    <row r="345908" spans="1:9" s="4" customFormat="1" x14ac:dyDescent="0.2">
      <c r="A345908" s="25"/>
      <c r="B345908" s="64"/>
      <c r="C345908" s="80"/>
      <c r="D345908" s="81"/>
      <c r="E345908" s="79"/>
      <c r="F345908" s="78"/>
      <c r="G345908" s="82"/>
      <c r="H345908" s="82"/>
      <c r="I345908" s="11"/>
    </row>
    <row r="345910" spans="1:9" s="4" customFormat="1" x14ac:dyDescent="0.2">
      <c r="A345910" s="25"/>
      <c r="B345910" s="64"/>
      <c r="C345910" s="80"/>
      <c r="D345910" s="81"/>
      <c r="E345910" s="79"/>
      <c r="F345910" s="78"/>
      <c r="G345910" s="82"/>
      <c r="H345910" s="82"/>
      <c r="I345910" s="11"/>
    </row>
    <row r="345916" spans="1:9" s="4" customFormat="1" x14ac:dyDescent="0.2">
      <c r="A345916" s="25"/>
      <c r="B345916" s="64"/>
      <c r="C345916" s="80"/>
      <c r="D345916" s="81"/>
      <c r="E345916" s="79"/>
      <c r="F345916" s="78"/>
      <c r="G345916" s="82"/>
      <c r="H345916" s="82"/>
      <c r="I345916" s="11"/>
    </row>
    <row r="345920" spans="1:9" s="4" customFormat="1" x14ac:dyDescent="0.2">
      <c r="A345920" s="25"/>
      <c r="B345920" s="64"/>
      <c r="C345920" s="80"/>
      <c r="D345920" s="81"/>
      <c r="E345920" s="79"/>
      <c r="F345920" s="78"/>
      <c r="G345920" s="82"/>
      <c r="H345920" s="82"/>
      <c r="I345920" s="11"/>
    </row>
    <row r="345924" spans="1:9" s="4" customFormat="1" x14ac:dyDescent="0.2">
      <c r="A345924" s="25"/>
      <c r="B345924" s="64"/>
      <c r="C345924" s="80"/>
      <c r="D345924" s="81"/>
      <c r="E345924" s="79"/>
      <c r="F345924" s="78"/>
      <c r="G345924" s="82"/>
      <c r="H345924" s="82"/>
      <c r="I345924" s="11"/>
    </row>
    <row r="345926" spans="1:9" s="4" customFormat="1" x14ac:dyDescent="0.2">
      <c r="A345926" s="25"/>
      <c r="B345926" s="64"/>
      <c r="C345926" s="80"/>
      <c r="D345926" s="81"/>
      <c r="E345926" s="79"/>
      <c r="F345926" s="78"/>
      <c r="G345926" s="82"/>
      <c r="H345926" s="82"/>
      <c r="I345926" s="11"/>
    </row>
    <row r="345932" spans="1:9" s="4" customFormat="1" x14ac:dyDescent="0.2">
      <c r="A345932" s="25"/>
      <c r="B345932" s="64"/>
      <c r="C345932" s="80"/>
      <c r="D345932" s="81"/>
      <c r="E345932" s="79"/>
      <c r="F345932" s="78"/>
      <c r="G345932" s="82"/>
      <c r="H345932" s="82"/>
      <c r="I345932" s="11"/>
    </row>
    <row r="345936" spans="1:9" s="4" customFormat="1" x14ac:dyDescent="0.2">
      <c r="A345936" s="25"/>
      <c r="B345936" s="64"/>
      <c r="C345936" s="80"/>
      <c r="D345936" s="81"/>
      <c r="E345936" s="79"/>
      <c r="F345936" s="78"/>
      <c r="G345936" s="82"/>
      <c r="H345936" s="82"/>
      <c r="I345936" s="11"/>
    </row>
    <row r="345940" spans="1:9" s="4" customFormat="1" x14ac:dyDescent="0.2">
      <c r="A345940" s="25"/>
      <c r="B345940" s="64"/>
      <c r="C345940" s="80"/>
      <c r="D345940" s="81"/>
      <c r="E345940" s="79"/>
      <c r="F345940" s="78"/>
      <c r="G345940" s="82"/>
      <c r="H345940" s="82"/>
      <c r="I345940" s="11"/>
    </row>
    <row r="345942" spans="1:9" s="4" customFormat="1" x14ac:dyDescent="0.2">
      <c r="A345942" s="25"/>
      <c r="B345942" s="64"/>
      <c r="C345942" s="80"/>
      <c r="D345942" s="81"/>
      <c r="E345942" s="79"/>
      <c r="F345942" s="78"/>
      <c r="G345942" s="82"/>
      <c r="H345942" s="82"/>
      <c r="I345942" s="11"/>
    </row>
    <row r="345948" spans="1:9" s="4" customFormat="1" x14ac:dyDescent="0.2">
      <c r="A345948" s="25"/>
      <c r="B345948" s="64"/>
      <c r="C345948" s="80"/>
      <c r="D345948" s="81"/>
      <c r="E345948" s="79"/>
      <c r="F345948" s="78"/>
      <c r="G345948" s="82"/>
      <c r="H345948" s="82"/>
      <c r="I345948" s="11"/>
    </row>
    <row r="345952" spans="1:9" s="4" customFormat="1" x14ac:dyDescent="0.2">
      <c r="A345952" s="25"/>
      <c r="B345952" s="64"/>
      <c r="C345952" s="80"/>
      <c r="D345952" s="81"/>
      <c r="E345952" s="79"/>
      <c r="F345952" s="78"/>
      <c r="G345952" s="82"/>
      <c r="H345952" s="82"/>
      <c r="I345952" s="11"/>
    </row>
    <row r="345956" spans="1:9" s="4" customFormat="1" x14ac:dyDescent="0.2">
      <c r="A345956" s="25"/>
      <c r="B345956" s="64"/>
      <c r="C345956" s="80"/>
      <c r="D345956" s="81"/>
      <c r="E345956" s="79"/>
      <c r="F345956" s="78"/>
      <c r="G345956" s="82"/>
      <c r="H345956" s="82"/>
      <c r="I345956" s="11"/>
    </row>
    <row r="345958" spans="1:9" s="4" customFormat="1" x14ac:dyDescent="0.2">
      <c r="A345958" s="25"/>
      <c r="B345958" s="64"/>
      <c r="C345958" s="80"/>
      <c r="D345958" s="81"/>
      <c r="E345958" s="79"/>
      <c r="F345958" s="78"/>
      <c r="G345958" s="82"/>
      <c r="H345958" s="82"/>
      <c r="I345958" s="11"/>
    </row>
    <row r="345964" spans="1:9" s="4" customFormat="1" x14ac:dyDescent="0.2">
      <c r="A345964" s="25"/>
      <c r="B345964" s="64"/>
      <c r="C345964" s="80"/>
      <c r="D345964" s="81"/>
      <c r="E345964" s="79"/>
      <c r="F345964" s="78"/>
      <c r="G345964" s="82"/>
      <c r="H345964" s="82"/>
      <c r="I345964" s="11"/>
    </row>
    <row r="345968" spans="1:9" s="4" customFormat="1" x14ac:dyDescent="0.2">
      <c r="A345968" s="25"/>
      <c r="B345968" s="64"/>
      <c r="C345968" s="80"/>
      <c r="D345968" s="81"/>
      <c r="E345968" s="79"/>
      <c r="F345968" s="78"/>
      <c r="G345968" s="82"/>
      <c r="H345968" s="82"/>
      <c r="I345968" s="11"/>
    </row>
    <row r="345972" spans="1:9" s="4" customFormat="1" x14ac:dyDescent="0.2">
      <c r="A345972" s="25"/>
      <c r="B345972" s="64"/>
      <c r="C345972" s="80"/>
      <c r="D345972" s="81"/>
      <c r="E345972" s="79"/>
      <c r="F345972" s="78"/>
      <c r="G345972" s="82"/>
      <c r="H345972" s="82"/>
      <c r="I345972" s="11"/>
    </row>
    <row r="345974" spans="1:9" s="4" customFormat="1" x14ac:dyDescent="0.2">
      <c r="A345974" s="25"/>
      <c r="B345974" s="64"/>
      <c r="C345974" s="80"/>
      <c r="D345974" s="81"/>
      <c r="E345974" s="79"/>
      <c r="F345974" s="78"/>
      <c r="G345974" s="82"/>
      <c r="H345974" s="82"/>
      <c r="I345974" s="11"/>
    </row>
    <row r="345980" spans="1:9" s="4" customFormat="1" x14ac:dyDescent="0.2">
      <c r="A345980" s="25"/>
      <c r="B345980" s="64"/>
      <c r="C345980" s="80"/>
      <c r="D345980" s="81"/>
      <c r="E345980" s="79"/>
      <c r="F345980" s="78"/>
      <c r="G345980" s="82"/>
      <c r="H345980" s="82"/>
      <c r="I345980" s="11"/>
    </row>
    <row r="345984" spans="1:9" s="4" customFormat="1" x14ac:dyDescent="0.2">
      <c r="A345984" s="25"/>
      <c r="B345984" s="64"/>
      <c r="C345984" s="80"/>
      <c r="D345984" s="81"/>
      <c r="E345984" s="79"/>
      <c r="F345984" s="78"/>
      <c r="G345984" s="82"/>
      <c r="H345984" s="82"/>
      <c r="I345984" s="11"/>
    </row>
    <row r="345988" spans="1:9" s="4" customFormat="1" x14ac:dyDescent="0.2">
      <c r="A345988" s="25"/>
      <c r="B345988" s="64"/>
      <c r="C345988" s="80"/>
      <c r="D345988" s="81"/>
      <c r="E345988" s="79"/>
      <c r="F345988" s="78"/>
      <c r="G345988" s="82"/>
      <c r="H345988" s="82"/>
      <c r="I345988" s="11"/>
    </row>
    <row r="345990" spans="1:9" s="4" customFormat="1" x14ac:dyDescent="0.2">
      <c r="A345990" s="25"/>
      <c r="B345990" s="64"/>
      <c r="C345990" s="80"/>
      <c r="D345990" s="81"/>
      <c r="E345990" s="79"/>
      <c r="F345990" s="78"/>
      <c r="G345990" s="82"/>
      <c r="H345990" s="82"/>
      <c r="I345990" s="11"/>
    </row>
    <row r="345996" spans="1:9" s="4" customFormat="1" x14ac:dyDescent="0.2">
      <c r="A345996" s="25"/>
      <c r="B345996" s="64"/>
      <c r="C345996" s="80"/>
      <c r="D345996" s="81"/>
      <c r="E345996" s="79"/>
      <c r="F345996" s="78"/>
      <c r="G345996" s="82"/>
      <c r="H345996" s="82"/>
      <c r="I345996" s="11"/>
    </row>
    <row r="346000" spans="1:9" s="4" customFormat="1" x14ac:dyDescent="0.2">
      <c r="A346000" s="25"/>
      <c r="B346000" s="64"/>
      <c r="C346000" s="80"/>
      <c r="D346000" s="81"/>
      <c r="E346000" s="79"/>
      <c r="F346000" s="78"/>
      <c r="G346000" s="82"/>
      <c r="H346000" s="82"/>
      <c r="I346000" s="11"/>
    </row>
    <row r="346004" spans="1:9" s="4" customFormat="1" x14ac:dyDescent="0.2">
      <c r="A346004" s="25"/>
      <c r="B346004" s="64"/>
      <c r="C346004" s="80"/>
      <c r="D346004" s="81"/>
      <c r="E346004" s="79"/>
      <c r="F346004" s="78"/>
      <c r="G346004" s="82"/>
      <c r="H346004" s="82"/>
      <c r="I346004" s="11"/>
    </row>
    <row r="346006" spans="1:9" s="4" customFormat="1" x14ac:dyDescent="0.2">
      <c r="A346006" s="25"/>
      <c r="B346006" s="64"/>
      <c r="C346006" s="80"/>
      <c r="D346006" s="81"/>
      <c r="E346006" s="79"/>
      <c r="F346006" s="78"/>
      <c r="G346006" s="82"/>
      <c r="H346006" s="82"/>
      <c r="I346006" s="11"/>
    </row>
    <row r="346012" spans="1:9" s="4" customFormat="1" x14ac:dyDescent="0.2">
      <c r="A346012" s="25"/>
      <c r="B346012" s="64"/>
      <c r="C346012" s="80"/>
      <c r="D346012" s="81"/>
      <c r="E346012" s="79"/>
      <c r="F346012" s="78"/>
      <c r="G346012" s="82"/>
      <c r="H346012" s="82"/>
      <c r="I346012" s="11"/>
    </row>
    <row r="346016" spans="1:9" s="4" customFormat="1" x14ac:dyDescent="0.2">
      <c r="A346016" s="25"/>
      <c r="B346016" s="64"/>
      <c r="C346016" s="80"/>
      <c r="D346016" s="81"/>
      <c r="E346016" s="79"/>
      <c r="F346016" s="78"/>
      <c r="G346016" s="82"/>
      <c r="H346016" s="82"/>
      <c r="I346016" s="11"/>
    </row>
    <row r="346020" spans="1:9" s="4" customFormat="1" x14ac:dyDescent="0.2">
      <c r="A346020" s="25"/>
      <c r="B346020" s="64"/>
      <c r="C346020" s="80"/>
      <c r="D346020" s="81"/>
      <c r="E346020" s="79"/>
      <c r="F346020" s="78"/>
      <c r="G346020" s="82"/>
      <c r="H346020" s="82"/>
      <c r="I346020" s="11"/>
    </row>
    <row r="346022" spans="1:9" s="4" customFormat="1" x14ac:dyDescent="0.2">
      <c r="A346022" s="25"/>
      <c r="B346022" s="64"/>
      <c r="C346022" s="80"/>
      <c r="D346022" s="81"/>
      <c r="E346022" s="79"/>
      <c r="F346022" s="78"/>
      <c r="G346022" s="82"/>
      <c r="H346022" s="82"/>
      <c r="I346022" s="11"/>
    </row>
    <row r="346028" spans="1:9" s="4" customFormat="1" x14ac:dyDescent="0.2">
      <c r="A346028" s="25"/>
      <c r="B346028" s="64"/>
      <c r="C346028" s="80"/>
      <c r="D346028" s="81"/>
      <c r="E346028" s="79"/>
      <c r="F346028" s="78"/>
      <c r="G346028" s="82"/>
      <c r="H346028" s="82"/>
      <c r="I346028" s="11"/>
    </row>
    <row r="346032" spans="1:9" s="4" customFormat="1" x14ac:dyDescent="0.2">
      <c r="A346032" s="25"/>
      <c r="B346032" s="64"/>
      <c r="C346032" s="80"/>
      <c r="D346032" s="81"/>
      <c r="E346032" s="79"/>
      <c r="F346032" s="78"/>
      <c r="G346032" s="82"/>
      <c r="H346032" s="82"/>
      <c r="I346032" s="11"/>
    </row>
    <row r="346036" spans="1:9" s="4" customFormat="1" x14ac:dyDescent="0.2">
      <c r="A346036" s="25"/>
      <c r="B346036" s="64"/>
      <c r="C346036" s="80"/>
      <c r="D346036" s="81"/>
      <c r="E346036" s="79"/>
      <c r="F346036" s="78"/>
      <c r="G346036" s="82"/>
      <c r="H346036" s="82"/>
      <c r="I346036" s="11"/>
    </row>
    <row r="346038" spans="1:9" s="4" customFormat="1" x14ac:dyDescent="0.2">
      <c r="A346038" s="25"/>
      <c r="B346038" s="64"/>
      <c r="C346038" s="80"/>
      <c r="D346038" s="81"/>
      <c r="E346038" s="79"/>
      <c r="F346038" s="78"/>
      <c r="G346038" s="82"/>
      <c r="H346038" s="82"/>
      <c r="I346038" s="11"/>
    </row>
    <row r="346044" spans="1:9" s="4" customFormat="1" x14ac:dyDescent="0.2">
      <c r="A346044" s="25"/>
      <c r="B346044" s="64"/>
      <c r="C346044" s="80"/>
      <c r="D346044" s="81"/>
      <c r="E346044" s="79"/>
      <c r="F346044" s="78"/>
      <c r="G346044" s="82"/>
      <c r="H346044" s="82"/>
      <c r="I346044" s="11"/>
    </row>
    <row r="346048" spans="1:9" s="4" customFormat="1" x14ac:dyDescent="0.2">
      <c r="A346048" s="25"/>
      <c r="B346048" s="64"/>
      <c r="C346048" s="80"/>
      <c r="D346048" s="81"/>
      <c r="E346048" s="79"/>
      <c r="F346048" s="78"/>
      <c r="G346048" s="82"/>
      <c r="H346048" s="82"/>
      <c r="I346048" s="11"/>
    </row>
    <row r="346052" spans="1:9" s="4" customFormat="1" x14ac:dyDescent="0.2">
      <c r="A346052" s="25"/>
      <c r="B346052" s="64"/>
      <c r="C346052" s="80"/>
      <c r="D346052" s="81"/>
      <c r="E346052" s="79"/>
      <c r="F346052" s="78"/>
      <c r="G346052" s="82"/>
      <c r="H346052" s="82"/>
      <c r="I346052" s="11"/>
    </row>
    <row r="346054" spans="1:9" s="4" customFormat="1" x14ac:dyDescent="0.2">
      <c r="A346054" s="25"/>
      <c r="B346054" s="64"/>
      <c r="C346054" s="80"/>
      <c r="D346054" s="81"/>
      <c r="E346054" s="79"/>
      <c r="F346054" s="78"/>
      <c r="G346054" s="82"/>
      <c r="H346054" s="82"/>
      <c r="I346054" s="11"/>
    </row>
    <row r="346060" spans="1:9" s="4" customFormat="1" x14ac:dyDescent="0.2">
      <c r="A346060" s="25"/>
      <c r="B346060" s="64"/>
      <c r="C346060" s="80"/>
      <c r="D346060" s="81"/>
      <c r="E346060" s="79"/>
      <c r="F346060" s="78"/>
      <c r="G346060" s="82"/>
      <c r="H346060" s="82"/>
      <c r="I346060" s="11"/>
    </row>
    <row r="346064" spans="1:9" s="4" customFormat="1" x14ac:dyDescent="0.2">
      <c r="A346064" s="25"/>
      <c r="B346064" s="64"/>
      <c r="C346064" s="80"/>
      <c r="D346064" s="81"/>
      <c r="E346064" s="79"/>
      <c r="F346064" s="78"/>
      <c r="G346064" s="82"/>
      <c r="H346064" s="82"/>
      <c r="I346064" s="11"/>
    </row>
    <row r="346068" spans="1:9" s="4" customFormat="1" x14ac:dyDescent="0.2">
      <c r="A346068" s="25"/>
      <c r="B346068" s="64"/>
      <c r="C346068" s="80"/>
      <c r="D346068" s="81"/>
      <c r="E346068" s="79"/>
      <c r="F346068" s="78"/>
      <c r="G346068" s="82"/>
      <c r="H346068" s="82"/>
      <c r="I346068" s="11"/>
    </row>
    <row r="346070" spans="1:9" s="4" customFormat="1" x14ac:dyDescent="0.2">
      <c r="A346070" s="25"/>
      <c r="B346070" s="64"/>
      <c r="C346070" s="80"/>
      <c r="D346070" s="81"/>
      <c r="E346070" s="79"/>
      <c r="F346070" s="78"/>
      <c r="G346070" s="82"/>
      <c r="H346070" s="82"/>
      <c r="I346070" s="11"/>
    </row>
    <row r="346076" spans="1:9" s="4" customFormat="1" x14ac:dyDescent="0.2">
      <c r="A346076" s="25"/>
      <c r="B346076" s="64"/>
      <c r="C346076" s="80"/>
      <c r="D346076" s="81"/>
      <c r="E346076" s="79"/>
      <c r="F346076" s="78"/>
      <c r="G346076" s="82"/>
      <c r="H346076" s="82"/>
      <c r="I346076" s="11"/>
    </row>
    <row r="346080" spans="1:9" s="4" customFormat="1" x14ac:dyDescent="0.2">
      <c r="A346080" s="25"/>
      <c r="B346080" s="64"/>
      <c r="C346080" s="80"/>
      <c r="D346080" s="81"/>
      <c r="E346080" s="79"/>
      <c r="F346080" s="78"/>
      <c r="G346080" s="82"/>
      <c r="H346080" s="82"/>
      <c r="I346080" s="11"/>
    </row>
    <row r="346084" spans="1:9" s="4" customFormat="1" x14ac:dyDescent="0.2">
      <c r="A346084" s="25"/>
      <c r="B346084" s="64"/>
      <c r="C346084" s="80"/>
      <c r="D346084" s="81"/>
      <c r="E346084" s="79"/>
      <c r="F346084" s="78"/>
      <c r="G346084" s="82"/>
      <c r="H346084" s="82"/>
      <c r="I346084" s="11"/>
    </row>
    <row r="346086" spans="1:9" s="4" customFormat="1" x14ac:dyDescent="0.2">
      <c r="A346086" s="25"/>
      <c r="B346086" s="64"/>
      <c r="C346086" s="80"/>
      <c r="D346086" s="81"/>
      <c r="E346086" s="79"/>
      <c r="F346086" s="78"/>
      <c r="G346086" s="82"/>
      <c r="H346086" s="82"/>
      <c r="I346086" s="11"/>
    </row>
    <row r="346092" spans="1:9" s="4" customFormat="1" x14ac:dyDescent="0.2">
      <c r="A346092" s="25"/>
      <c r="B346092" s="64"/>
      <c r="C346092" s="80"/>
      <c r="D346092" s="81"/>
      <c r="E346092" s="79"/>
      <c r="F346092" s="78"/>
      <c r="G346092" s="82"/>
      <c r="H346092" s="82"/>
      <c r="I346092" s="11"/>
    </row>
    <row r="346096" spans="1:9" s="4" customFormat="1" x14ac:dyDescent="0.2">
      <c r="A346096" s="25"/>
      <c r="B346096" s="64"/>
      <c r="C346096" s="80"/>
      <c r="D346096" s="81"/>
      <c r="E346096" s="79"/>
      <c r="F346096" s="78"/>
      <c r="G346096" s="82"/>
      <c r="H346096" s="82"/>
      <c r="I346096" s="11"/>
    </row>
    <row r="346100" spans="1:9" s="4" customFormat="1" x14ac:dyDescent="0.2">
      <c r="A346100" s="25"/>
      <c r="B346100" s="64"/>
      <c r="C346100" s="80"/>
      <c r="D346100" s="81"/>
      <c r="E346100" s="79"/>
      <c r="F346100" s="78"/>
      <c r="G346100" s="82"/>
      <c r="H346100" s="82"/>
      <c r="I346100" s="11"/>
    </row>
    <row r="346102" spans="1:9" s="4" customFormat="1" x14ac:dyDescent="0.2">
      <c r="A346102" s="25"/>
      <c r="B346102" s="64"/>
      <c r="C346102" s="80"/>
      <c r="D346102" s="81"/>
      <c r="E346102" s="79"/>
      <c r="F346102" s="78"/>
      <c r="G346102" s="82"/>
      <c r="H346102" s="82"/>
      <c r="I346102" s="11"/>
    </row>
    <row r="346108" spans="1:9" s="4" customFormat="1" x14ac:dyDescent="0.2">
      <c r="A346108" s="25"/>
      <c r="B346108" s="64"/>
      <c r="C346108" s="80"/>
      <c r="D346108" s="81"/>
      <c r="E346108" s="79"/>
      <c r="F346108" s="78"/>
      <c r="G346108" s="82"/>
      <c r="H346108" s="82"/>
      <c r="I346108" s="11"/>
    </row>
    <row r="346112" spans="1:9" s="4" customFormat="1" x14ac:dyDescent="0.2">
      <c r="A346112" s="25"/>
      <c r="B346112" s="64"/>
      <c r="C346112" s="80"/>
      <c r="D346112" s="81"/>
      <c r="E346112" s="79"/>
      <c r="F346112" s="78"/>
      <c r="G346112" s="82"/>
      <c r="H346112" s="82"/>
      <c r="I346112" s="11"/>
    </row>
    <row r="346116" spans="1:9" s="4" customFormat="1" x14ac:dyDescent="0.2">
      <c r="A346116" s="25"/>
      <c r="B346116" s="64"/>
      <c r="C346116" s="80"/>
      <c r="D346116" s="81"/>
      <c r="E346116" s="79"/>
      <c r="F346116" s="78"/>
      <c r="G346116" s="82"/>
      <c r="H346116" s="82"/>
      <c r="I346116" s="11"/>
    </row>
    <row r="346118" spans="1:9" s="4" customFormat="1" x14ac:dyDescent="0.2">
      <c r="A346118" s="25"/>
      <c r="B346118" s="64"/>
      <c r="C346118" s="80"/>
      <c r="D346118" s="81"/>
      <c r="E346118" s="79"/>
      <c r="F346118" s="78"/>
      <c r="G346118" s="82"/>
      <c r="H346118" s="82"/>
      <c r="I346118" s="11"/>
    </row>
    <row r="346124" spans="1:9" s="4" customFormat="1" x14ac:dyDescent="0.2">
      <c r="A346124" s="25"/>
      <c r="B346124" s="64"/>
      <c r="C346124" s="80"/>
      <c r="D346124" s="81"/>
      <c r="E346124" s="79"/>
      <c r="F346124" s="78"/>
      <c r="G346124" s="82"/>
      <c r="H346124" s="82"/>
      <c r="I346124" s="11"/>
    </row>
    <row r="346128" spans="1:9" s="4" customFormat="1" x14ac:dyDescent="0.2">
      <c r="A346128" s="25"/>
      <c r="B346128" s="64"/>
      <c r="C346128" s="80"/>
      <c r="D346128" s="81"/>
      <c r="E346128" s="79"/>
      <c r="F346128" s="78"/>
      <c r="G346128" s="82"/>
      <c r="H346128" s="82"/>
      <c r="I346128" s="11"/>
    </row>
    <row r="346132" spans="1:9" s="4" customFormat="1" x14ac:dyDescent="0.2">
      <c r="A346132" s="25"/>
      <c r="B346132" s="64"/>
      <c r="C346132" s="80"/>
      <c r="D346132" s="81"/>
      <c r="E346132" s="79"/>
      <c r="F346132" s="78"/>
      <c r="G346132" s="82"/>
      <c r="H346132" s="82"/>
      <c r="I346132" s="11"/>
    </row>
    <row r="346134" spans="1:9" s="4" customFormat="1" x14ac:dyDescent="0.2">
      <c r="A346134" s="25"/>
      <c r="B346134" s="64"/>
      <c r="C346134" s="80"/>
      <c r="D346134" s="81"/>
      <c r="E346134" s="79"/>
      <c r="F346134" s="78"/>
      <c r="G346134" s="82"/>
      <c r="H346134" s="82"/>
      <c r="I346134" s="11"/>
    </row>
    <row r="346140" spans="1:9" s="4" customFormat="1" x14ac:dyDescent="0.2">
      <c r="A346140" s="25"/>
      <c r="B346140" s="64"/>
      <c r="C346140" s="80"/>
      <c r="D346140" s="81"/>
      <c r="E346140" s="79"/>
      <c r="F346140" s="78"/>
      <c r="G346140" s="82"/>
      <c r="H346140" s="82"/>
      <c r="I346140" s="11"/>
    </row>
    <row r="346144" spans="1:9" s="4" customFormat="1" x14ac:dyDescent="0.2">
      <c r="A346144" s="25"/>
      <c r="B346144" s="64"/>
      <c r="C346144" s="80"/>
      <c r="D346144" s="81"/>
      <c r="E346144" s="79"/>
      <c r="F346144" s="78"/>
      <c r="G346144" s="82"/>
      <c r="H346144" s="82"/>
      <c r="I346144" s="11"/>
    </row>
    <row r="346148" spans="1:9" s="4" customFormat="1" x14ac:dyDescent="0.2">
      <c r="A346148" s="25"/>
      <c r="B346148" s="64"/>
      <c r="C346148" s="80"/>
      <c r="D346148" s="81"/>
      <c r="E346148" s="79"/>
      <c r="F346148" s="78"/>
      <c r="G346148" s="82"/>
      <c r="H346148" s="82"/>
      <c r="I346148" s="11"/>
    </row>
    <row r="346150" spans="1:9" s="4" customFormat="1" x14ac:dyDescent="0.2">
      <c r="A346150" s="25"/>
      <c r="B346150" s="64"/>
      <c r="C346150" s="80"/>
      <c r="D346150" s="81"/>
      <c r="E346150" s="79"/>
      <c r="F346150" s="78"/>
      <c r="G346150" s="82"/>
      <c r="H346150" s="82"/>
      <c r="I346150" s="11"/>
    </row>
    <row r="346156" spans="1:9" s="4" customFormat="1" x14ac:dyDescent="0.2">
      <c r="A346156" s="25"/>
      <c r="B346156" s="64"/>
      <c r="C346156" s="80"/>
      <c r="D346156" s="81"/>
      <c r="E346156" s="79"/>
      <c r="F346156" s="78"/>
      <c r="G346156" s="82"/>
      <c r="H346156" s="82"/>
      <c r="I346156" s="11"/>
    </row>
    <row r="346160" spans="1:9" s="4" customFormat="1" x14ac:dyDescent="0.2">
      <c r="A346160" s="25"/>
      <c r="B346160" s="64"/>
      <c r="C346160" s="80"/>
      <c r="D346160" s="81"/>
      <c r="E346160" s="79"/>
      <c r="F346160" s="78"/>
      <c r="G346160" s="82"/>
      <c r="H346160" s="82"/>
      <c r="I346160" s="11"/>
    </row>
    <row r="346164" spans="1:9" s="4" customFormat="1" x14ac:dyDescent="0.2">
      <c r="A346164" s="25"/>
      <c r="B346164" s="64"/>
      <c r="C346164" s="80"/>
      <c r="D346164" s="81"/>
      <c r="E346164" s="79"/>
      <c r="F346164" s="78"/>
      <c r="G346164" s="82"/>
      <c r="H346164" s="82"/>
      <c r="I346164" s="11"/>
    </row>
    <row r="346166" spans="1:9" s="4" customFormat="1" x14ac:dyDescent="0.2">
      <c r="A346166" s="25"/>
      <c r="B346166" s="64"/>
      <c r="C346166" s="80"/>
      <c r="D346166" s="81"/>
      <c r="E346166" s="79"/>
      <c r="F346166" s="78"/>
      <c r="G346166" s="82"/>
      <c r="H346166" s="82"/>
      <c r="I346166" s="11"/>
    </row>
    <row r="346172" spans="1:9" s="4" customFormat="1" x14ac:dyDescent="0.2">
      <c r="A346172" s="25"/>
      <c r="B346172" s="64"/>
      <c r="C346172" s="80"/>
      <c r="D346172" s="81"/>
      <c r="E346172" s="79"/>
      <c r="F346172" s="78"/>
      <c r="G346172" s="82"/>
      <c r="H346172" s="82"/>
      <c r="I346172" s="11"/>
    </row>
    <row r="346176" spans="1:9" s="4" customFormat="1" x14ac:dyDescent="0.2">
      <c r="A346176" s="25"/>
      <c r="B346176" s="64"/>
      <c r="C346176" s="80"/>
      <c r="D346176" s="81"/>
      <c r="E346176" s="79"/>
      <c r="F346176" s="78"/>
      <c r="G346176" s="82"/>
      <c r="H346176" s="82"/>
      <c r="I346176" s="11"/>
    </row>
    <row r="346180" spans="1:9" s="4" customFormat="1" x14ac:dyDescent="0.2">
      <c r="A346180" s="25"/>
      <c r="B346180" s="64"/>
      <c r="C346180" s="80"/>
      <c r="D346180" s="81"/>
      <c r="E346180" s="79"/>
      <c r="F346180" s="78"/>
      <c r="G346180" s="82"/>
      <c r="H346180" s="82"/>
      <c r="I346180" s="11"/>
    </row>
    <row r="346182" spans="1:9" s="4" customFormat="1" x14ac:dyDescent="0.2">
      <c r="A346182" s="25"/>
      <c r="B346182" s="64"/>
      <c r="C346182" s="80"/>
      <c r="D346182" s="81"/>
      <c r="E346182" s="79"/>
      <c r="F346182" s="78"/>
      <c r="G346182" s="82"/>
      <c r="H346182" s="82"/>
      <c r="I346182" s="11"/>
    </row>
    <row r="346188" spans="1:9" s="4" customFormat="1" x14ac:dyDescent="0.2">
      <c r="A346188" s="25"/>
      <c r="B346188" s="64"/>
      <c r="C346188" s="80"/>
      <c r="D346188" s="81"/>
      <c r="E346188" s="79"/>
      <c r="F346188" s="78"/>
      <c r="G346188" s="82"/>
      <c r="H346188" s="82"/>
      <c r="I346188" s="11"/>
    </row>
    <row r="346192" spans="1:9" s="4" customFormat="1" x14ac:dyDescent="0.2">
      <c r="A346192" s="25"/>
      <c r="B346192" s="64"/>
      <c r="C346192" s="80"/>
      <c r="D346192" s="81"/>
      <c r="E346192" s="79"/>
      <c r="F346192" s="78"/>
      <c r="G346192" s="82"/>
      <c r="H346192" s="82"/>
      <c r="I346192" s="11"/>
    </row>
    <row r="346196" spans="1:9" s="4" customFormat="1" x14ac:dyDescent="0.2">
      <c r="A346196" s="25"/>
      <c r="B346196" s="64"/>
      <c r="C346196" s="80"/>
      <c r="D346196" s="81"/>
      <c r="E346196" s="79"/>
      <c r="F346196" s="78"/>
      <c r="G346196" s="82"/>
      <c r="H346196" s="82"/>
      <c r="I346196" s="11"/>
    </row>
    <row r="346198" spans="1:9" s="4" customFormat="1" x14ac:dyDescent="0.2">
      <c r="A346198" s="25"/>
      <c r="B346198" s="64"/>
      <c r="C346198" s="80"/>
      <c r="D346198" s="81"/>
      <c r="E346198" s="79"/>
      <c r="F346198" s="78"/>
      <c r="G346198" s="82"/>
      <c r="H346198" s="82"/>
      <c r="I346198" s="11"/>
    </row>
    <row r="346204" spans="1:9" s="4" customFormat="1" x14ac:dyDescent="0.2">
      <c r="A346204" s="25"/>
      <c r="B346204" s="64"/>
      <c r="C346204" s="80"/>
      <c r="D346204" s="81"/>
      <c r="E346204" s="79"/>
      <c r="F346204" s="78"/>
      <c r="G346204" s="82"/>
      <c r="H346204" s="82"/>
      <c r="I346204" s="11"/>
    </row>
    <row r="346208" spans="1:9" s="4" customFormat="1" x14ac:dyDescent="0.2">
      <c r="A346208" s="25"/>
      <c r="B346208" s="64"/>
      <c r="C346208" s="80"/>
      <c r="D346208" s="81"/>
      <c r="E346208" s="79"/>
      <c r="F346208" s="78"/>
      <c r="G346208" s="82"/>
      <c r="H346208" s="82"/>
      <c r="I346208" s="11"/>
    </row>
    <row r="346212" spans="1:9" s="4" customFormat="1" x14ac:dyDescent="0.2">
      <c r="A346212" s="25"/>
      <c r="B346212" s="64"/>
      <c r="C346212" s="80"/>
      <c r="D346212" s="81"/>
      <c r="E346212" s="79"/>
      <c r="F346212" s="78"/>
      <c r="G346212" s="82"/>
      <c r="H346212" s="82"/>
      <c r="I346212" s="11"/>
    </row>
    <row r="346214" spans="1:9" s="4" customFormat="1" x14ac:dyDescent="0.2">
      <c r="A346214" s="25"/>
      <c r="B346214" s="64"/>
      <c r="C346214" s="80"/>
      <c r="D346214" s="81"/>
      <c r="E346214" s="79"/>
      <c r="F346214" s="78"/>
      <c r="G346214" s="82"/>
      <c r="H346214" s="82"/>
      <c r="I346214" s="11"/>
    </row>
    <row r="346220" spans="1:9" s="4" customFormat="1" x14ac:dyDescent="0.2">
      <c r="A346220" s="25"/>
      <c r="B346220" s="64"/>
      <c r="C346220" s="80"/>
      <c r="D346220" s="81"/>
      <c r="E346220" s="79"/>
      <c r="F346220" s="78"/>
      <c r="G346220" s="82"/>
      <c r="H346220" s="82"/>
      <c r="I346220" s="11"/>
    </row>
    <row r="346224" spans="1:9" s="4" customFormat="1" x14ac:dyDescent="0.2">
      <c r="A346224" s="25"/>
      <c r="B346224" s="64"/>
      <c r="C346224" s="80"/>
      <c r="D346224" s="81"/>
      <c r="E346224" s="79"/>
      <c r="F346224" s="78"/>
      <c r="G346224" s="82"/>
      <c r="H346224" s="82"/>
      <c r="I346224" s="11"/>
    </row>
    <row r="346228" spans="1:9" s="4" customFormat="1" x14ac:dyDescent="0.2">
      <c r="A346228" s="25"/>
      <c r="B346228" s="64"/>
      <c r="C346228" s="80"/>
      <c r="D346228" s="81"/>
      <c r="E346228" s="79"/>
      <c r="F346228" s="78"/>
      <c r="G346228" s="82"/>
      <c r="H346228" s="82"/>
      <c r="I346228" s="11"/>
    </row>
    <row r="346230" spans="1:9" s="4" customFormat="1" x14ac:dyDescent="0.2">
      <c r="A346230" s="25"/>
      <c r="B346230" s="64"/>
      <c r="C346230" s="80"/>
      <c r="D346230" s="81"/>
      <c r="E346230" s="79"/>
      <c r="F346230" s="78"/>
      <c r="G346230" s="82"/>
      <c r="H346230" s="82"/>
      <c r="I346230" s="11"/>
    </row>
    <row r="346236" spans="1:9" s="4" customFormat="1" x14ac:dyDescent="0.2">
      <c r="A346236" s="25"/>
      <c r="B346236" s="64"/>
      <c r="C346236" s="80"/>
      <c r="D346236" s="81"/>
      <c r="E346236" s="79"/>
      <c r="F346236" s="78"/>
      <c r="G346236" s="82"/>
      <c r="H346236" s="82"/>
      <c r="I346236" s="11"/>
    </row>
    <row r="346240" spans="1:9" s="4" customFormat="1" x14ac:dyDescent="0.2">
      <c r="A346240" s="25"/>
      <c r="B346240" s="64"/>
      <c r="C346240" s="80"/>
      <c r="D346240" s="81"/>
      <c r="E346240" s="79"/>
      <c r="F346240" s="78"/>
      <c r="G346240" s="82"/>
      <c r="H346240" s="82"/>
      <c r="I346240" s="11"/>
    </row>
    <row r="346244" spans="1:9" s="4" customFormat="1" x14ac:dyDescent="0.2">
      <c r="A346244" s="25"/>
      <c r="B346244" s="64"/>
      <c r="C346244" s="80"/>
      <c r="D346244" s="81"/>
      <c r="E346244" s="79"/>
      <c r="F346244" s="78"/>
      <c r="G346244" s="82"/>
      <c r="H346244" s="82"/>
      <c r="I346244" s="11"/>
    </row>
    <row r="346246" spans="1:9" s="4" customFormat="1" x14ac:dyDescent="0.2">
      <c r="A346246" s="25"/>
      <c r="B346246" s="64"/>
      <c r="C346246" s="80"/>
      <c r="D346246" s="81"/>
      <c r="E346246" s="79"/>
      <c r="F346246" s="78"/>
      <c r="G346246" s="82"/>
      <c r="H346246" s="82"/>
      <c r="I346246" s="11"/>
    </row>
    <row r="346252" spans="1:9" s="4" customFormat="1" x14ac:dyDescent="0.2">
      <c r="A346252" s="25"/>
      <c r="B346252" s="64"/>
      <c r="C346252" s="80"/>
      <c r="D346252" s="81"/>
      <c r="E346252" s="79"/>
      <c r="F346252" s="78"/>
      <c r="G346252" s="82"/>
      <c r="H346252" s="82"/>
      <c r="I346252" s="11"/>
    </row>
    <row r="346256" spans="1:9" s="4" customFormat="1" x14ac:dyDescent="0.2">
      <c r="A346256" s="25"/>
      <c r="B346256" s="64"/>
      <c r="C346256" s="80"/>
      <c r="D346256" s="81"/>
      <c r="E346256" s="79"/>
      <c r="F346256" s="78"/>
      <c r="G346256" s="82"/>
      <c r="H346256" s="82"/>
      <c r="I346256" s="11"/>
    </row>
    <row r="346260" spans="1:9" s="4" customFormat="1" x14ac:dyDescent="0.2">
      <c r="A346260" s="25"/>
      <c r="B346260" s="64"/>
      <c r="C346260" s="80"/>
      <c r="D346260" s="81"/>
      <c r="E346260" s="79"/>
      <c r="F346260" s="78"/>
      <c r="G346260" s="82"/>
      <c r="H346260" s="82"/>
      <c r="I346260" s="11"/>
    </row>
    <row r="346262" spans="1:9" s="4" customFormat="1" x14ac:dyDescent="0.2">
      <c r="A346262" s="25"/>
      <c r="B346262" s="64"/>
      <c r="C346262" s="80"/>
      <c r="D346262" s="81"/>
      <c r="E346262" s="79"/>
      <c r="F346262" s="78"/>
      <c r="G346262" s="82"/>
      <c r="H346262" s="82"/>
      <c r="I346262" s="11"/>
    </row>
    <row r="346268" spans="1:9" s="4" customFormat="1" x14ac:dyDescent="0.2">
      <c r="A346268" s="25"/>
      <c r="B346268" s="64"/>
      <c r="C346268" s="80"/>
      <c r="D346268" s="81"/>
      <c r="E346268" s="79"/>
      <c r="F346268" s="78"/>
      <c r="G346268" s="82"/>
      <c r="H346268" s="82"/>
      <c r="I346268" s="11"/>
    </row>
    <row r="346272" spans="1:9" s="4" customFormat="1" x14ac:dyDescent="0.2">
      <c r="A346272" s="25"/>
      <c r="B346272" s="64"/>
      <c r="C346272" s="80"/>
      <c r="D346272" s="81"/>
      <c r="E346272" s="79"/>
      <c r="F346272" s="78"/>
      <c r="G346272" s="82"/>
      <c r="H346272" s="82"/>
      <c r="I346272" s="11"/>
    </row>
    <row r="346276" spans="1:9" s="4" customFormat="1" x14ac:dyDescent="0.2">
      <c r="A346276" s="25"/>
      <c r="B346276" s="64"/>
      <c r="C346276" s="80"/>
      <c r="D346276" s="81"/>
      <c r="E346276" s="79"/>
      <c r="F346276" s="78"/>
      <c r="G346276" s="82"/>
      <c r="H346276" s="82"/>
      <c r="I346276" s="11"/>
    </row>
    <row r="346278" spans="1:9" s="4" customFormat="1" x14ac:dyDescent="0.2">
      <c r="A346278" s="25"/>
      <c r="B346278" s="64"/>
      <c r="C346278" s="80"/>
      <c r="D346278" s="81"/>
      <c r="E346278" s="79"/>
      <c r="F346278" s="78"/>
      <c r="G346278" s="82"/>
      <c r="H346278" s="82"/>
      <c r="I346278" s="11"/>
    </row>
    <row r="346284" spans="1:9" s="4" customFormat="1" x14ac:dyDescent="0.2">
      <c r="A346284" s="25"/>
      <c r="B346284" s="64"/>
      <c r="C346284" s="80"/>
      <c r="D346284" s="81"/>
      <c r="E346284" s="79"/>
      <c r="F346284" s="78"/>
      <c r="G346284" s="82"/>
      <c r="H346284" s="82"/>
      <c r="I346284" s="11"/>
    </row>
    <row r="346288" spans="1:9" s="4" customFormat="1" x14ac:dyDescent="0.2">
      <c r="A346288" s="25"/>
      <c r="B346288" s="64"/>
      <c r="C346288" s="80"/>
      <c r="D346288" s="81"/>
      <c r="E346288" s="79"/>
      <c r="F346288" s="78"/>
      <c r="G346288" s="82"/>
      <c r="H346288" s="82"/>
      <c r="I346288" s="11"/>
    </row>
    <row r="346292" spans="1:9" s="4" customFormat="1" x14ac:dyDescent="0.2">
      <c r="A346292" s="25"/>
      <c r="B346292" s="64"/>
      <c r="C346292" s="80"/>
      <c r="D346292" s="81"/>
      <c r="E346292" s="79"/>
      <c r="F346292" s="78"/>
      <c r="G346292" s="82"/>
      <c r="H346292" s="82"/>
      <c r="I346292" s="11"/>
    </row>
    <row r="346294" spans="1:9" s="4" customFormat="1" x14ac:dyDescent="0.2">
      <c r="A346294" s="25"/>
      <c r="B346294" s="64"/>
      <c r="C346294" s="80"/>
      <c r="D346294" s="81"/>
      <c r="E346294" s="79"/>
      <c r="F346294" s="78"/>
      <c r="G346294" s="82"/>
      <c r="H346294" s="82"/>
      <c r="I346294" s="11"/>
    </row>
    <row r="346300" spans="1:9" s="4" customFormat="1" x14ac:dyDescent="0.2">
      <c r="A346300" s="25"/>
      <c r="B346300" s="64"/>
      <c r="C346300" s="80"/>
      <c r="D346300" s="81"/>
      <c r="E346300" s="79"/>
      <c r="F346300" s="78"/>
      <c r="G346300" s="82"/>
      <c r="H346300" s="82"/>
      <c r="I346300" s="11"/>
    </row>
    <row r="346304" spans="1:9" s="4" customFormat="1" x14ac:dyDescent="0.2">
      <c r="A346304" s="25"/>
      <c r="B346304" s="64"/>
      <c r="C346304" s="80"/>
      <c r="D346304" s="81"/>
      <c r="E346304" s="79"/>
      <c r="F346304" s="78"/>
      <c r="G346304" s="82"/>
      <c r="H346304" s="82"/>
      <c r="I346304" s="11"/>
    </row>
    <row r="346308" spans="1:9" s="4" customFormat="1" x14ac:dyDescent="0.2">
      <c r="A346308" s="25"/>
      <c r="B346308" s="64"/>
      <c r="C346308" s="80"/>
      <c r="D346308" s="81"/>
      <c r="E346308" s="79"/>
      <c r="F346308" s="78"/>
      <c r="G346308" s="82"/>
      <c r="H346308" s="82"/>
      <c r="I346308" s="11"/>
    </row>
    <row r="346310" spans="1:9" s="4" customFormat="1" x14ac:dyDescent="0.2">
      <c r="A346310" s="25"/>
      <c r="B346310" s="64"/>
      <c r="C346310" s="80"/>
      <c r="D346310" s="81"/>
      <c r="E346310" s="79"/>
      <c r="F346310" s="78"/>
      <c r="G346310" s="82"/>
      <c r="H346310" s="82"/>
      <c r="I346310" s="11"/>
    </row>
    <row r="346316" spans="1:9" s="4" customFormat="1" x14ac:dyDescent="0.2">
      <c r="A346316" s="25"/>
      <c r="B346316" s="64"/>
      <c r="C346316" s="80"/>
      <c r="D346316" s="81"/>
      <c r="E346316" s="79"/>
      <c r="F346316" s="78"/>
      <c r="G346316" s="82"/>
      <c r="H346316" s="82"/>
      <c r="I346316" s="11"/>
    </row>
    <row r="346320" spans="1:9" s="4" customFormat="1" x14ac:dyDescent="0.2">
      <c r="A346320" s="25"/>
      <c r="B346320" s="64"/>
      <c r="C346320" s="80"/>
      <c r="D346320" s="81"/>
      <c r="E346320" s="79"/>
      <c r="F346320" s="78"/>
      <c r="G346320" s="82"/>
      <c r="H346320" s="82"/>
      <c r="I346320" s="11"/>
    </row>
    <row r="346324" spans="1:9" s="4" customFormat="1" x14ac:dyDescent="0.2">
      <c r="A346324" s="25"/>
      <c r="B346324" s="64"/>
      <c r="C346324" s="80"/>
      <c r="D346324" s="81"/>
      <c r="E346324" s="79"/>
      <c r="F346324" s="78"/>
      <c r="G346324" s="82"/>
      <c r="H346324" s="82"/>
      <c r="I346324" s="11"/>
    </row>
    <row r="346326" spans="1:9" s="4" customFormat="1" x14ac:dyDescent="0.2">
      <c r="A346326" s="25"/>
      <c r="B346326" s="64"/>
      <c r="C346326" s="80"/>
      <c r="D346326" s="81"/>
      <c r="E346326" s="79"/>
      <c r="F346326" s="78"/>
      <c r="G346326" s="82"/>
      <c r="H346326" s="82"/>
      <c r="I346326" s="11"/>
    </row>
    <row r="346332" spans="1:9" s="4" customFormat="1" x14ac:dyDescent="0.2">
      <c r="A346332" s="25"/>
      <c r="B346332" s="64"/>
      <c r="C346332" s="80"/>
      <c r="D346332" s="81"/>
      <c r="E346332" s="79"/>
      <c r="F346332" s="78"/>
      <c r="G346332" s="82"/>
      <c r="H346332" s="82"/>
      <c r="I346332" s="11"/>
    </row>
    <row r="346336" spans="1:9" s="4" customFormat="1" x14ac:dyDescent="0.2">
      <c r="A346336" s="25"/>
      <c r="B346336" s="64"/>
      <c r="C346336" s="80"/>
      <c r="D346336" s="81"/>
      <c r="E346336" s="79"/>
      <c r="F346336" s="78"/>
      <c r="G346336" s="82"/>
      <c r="H346336" s="82"/>
      <c r="I346336" s="11"/>
    </row>
    <row r="346340" spans="1:9" s="4" customFormat="1" x14ac:dyDescent="0.2">
      <c r="A346340" s="25"/>
      <c r="B346340" s="64"/>
      <c r="C346340" s="80"/>
      <c r="D346340" s="81"/>
      <c r="E346340" s="79"/>
      <c r="F346340" s="78"/>
      <c r="G346340" s="82"/>
      <c r="H346340" s="82"/>
      <c r="I346340" s="11"/>
    </row>
    <row r="346342" spans="1:9" s="4" customFormat="1" x14ac:dyDescent="0.2">
      <c r="A346342" s="25"/>
      <c r="B346342" s="64"/>
      <c r="C346342" s="80"/>
      <c r="D346342" s="81"/>
      <c r="E346342" s="79"/>
      <c r="F346342" s="78"/>
      <c r="G346342" s="82"/>
      <c r="H346342" s="82"/>
      <c r="I346342" s="11"/>
    </row>
    <row r="346348" spans="1:9" s="4" customFormat="1" x14ac:dyDescent="0.2">
      <c r="A346348" s="25"/>
      <c r="B346348" s="64"/>
      <c r="C346348" s="80"/>
      <c r="D346348" s="81"/>
      <c r="E346348" s="79"/>
      <c r="F346348" s="78"/>
      <c r="G346348" s="82"/>
      <c r="H346348" s="82"/>
      <c r="I346348" s="11"/>
    </row>
    <row r="346352" spans="1:9" s="4" customFormat="1" x14ac:dyDescent="0.2">
      <c r="A346352" s="25"/>
      <c r="B346352" s="64"/>
      <c r="C346352" s="80"/>
      <c r="D346352" s="81"/>
      <c r="E346352" s="79"/>
      <c r="F346352" s="78"/>
      <c r="G346352" s="82"/>
      <c r="H346352" s="82"/>
      <c r="I346352" s="11"/>
    </row>
    <row r="346356" spans="1:9" s="4" customFormat="1" x14ac:dyDescent="0.2">
      <c r="A346356" s="25"/>
      <c r="B346356" s="64"/>
      <c r="C346356" s="80"/>
      <c r="D346356" s="81"/>
      <c r="E346356" s="79"/>
      <c r="F346356" s="78"/>
      <c r="G346356" s="82"/>
      <c r="H346356" s="82"/>
      <c r="I346356" s="11"/>
    </row>
    <row r="346358" spans="1:9" s="4" customFormat="1" x14ac:dyDescent="0.2">
      <c r="A346358" s="25"/>
      <c r="B346358" s="64"/>
      <c r="C346358" s="80"/>
      <c r="D346358" s="81"/>
      <c r="E346358" s="79"/>
      <c r="F346358" s="78"/>
      <c r="G346358" s="82"/>
      <c r="H346358" s="82"/>
      <c r="I346358" s="11"/>
    </row>
    <row r="346364" spans="1:9" s="4" customFormat="1" x14ac:dyDescent="0.2">
      <c r="A346364" s="25"/>
      <c r="B346364" s="64"/>
      <c r="C346364" s="80"/>
      <c r="D346364" s="81"/>
      <c r="E346364" s="79"/>
      <c r="F346364" s="78"/>
      <c r="G346364" s="82"/>
      <c r="H346364" s="82"/>
      <c r="I346364" s="11"/>
    </row>
    <row r="346368" spans="1:9" s="4" customFormat="1" x14ac:dyDescent="0.2">
      <c r="A346368" s="25"/>
      <c r="B346368" s="64"/>
      <c r="C346368" s="80"/>
      <c r="D346368" s="81"/>
      <c r="E346368" s="79"/>
      <c r="F346368" s="78"/>
      <c r="G346368" s="82"/>
      <c r="H346368" s="82"/>
      <c r="I346368" s="11"/>
    </row>
    <row r="346372" spans="1:9" s="4" customFormat="1" x14ac:dyDescent="0.2">
      <c r="A346372" s="25"/>
      <c r="B346372" s="64"/>
      <c r="C346372" s="80"/>
      <c r="D346372" s="81"/>
      <c r="E346372" s="79"/>
      <c r="F346372" s="78"/>
      <c r="G346372" s="82"/>
      <c r="H346372" s="82"/>
      <c r="I346372" s="11"/>
    </row>
    <row r="346374" spans="1:9" s="4" customFormat="1" x14ac:dyDescent="0.2">
      <c r="A346374" s="25"/>
      <c r="B346374" s="64"/>
      <c r="C346374" s="80"/>
      <c r="D346374" s="81"/>
      <c r="E346374" s="79"/>
      <c r="F346374" s="78"/>
      <c r="G346374" s="82"/>
      <c r="H346374" s="82"/>
      <c r="I346374" s="11"/>
    </row>
    <row r="346380" spans="1:9" s="4" customFormat="1" x14ac:dyDescent="0.2">
      <c r="A346380" s="25"/>
      <c r="B346380" s="64"/>
      <c r="C346380" s="80"/>
      <c r="D346380" s="81"/>
      <c r="E346380" s="79"/>
      <c r="F346380" s="78"/>
      <c r="G346380" s="82"/>
      <c r="H346380" s="82"/>
      <c r="I346380" s="11"/>
    </row>
    <row r="346384" spans="1:9" s="4" customFormat="1" x14ac:dyDescent="0.2">
      <c r="A346384" s="25"/>
      <c r="B346384" s="64"/>
      <c r="C346384" s="80"/>
      <c r="D346384" s="81"/>
      <c r="E346384" s="79"/>
      <c r="F346384" s="78"/>
      <c r="G346384" s="82"/>
      <c r="H346384" s="82"/>
      <c r="I346384" s="11"/>
    </row>
    <row r="346388" spans="1:9" s="4" customFormat="1" x14ac:dyDescent="0.2">
      <c r="A346388" s="25"/>
      <c r="B346388" s="64"/>
      <c r="C346388" s="80"/>
      <c r="D346388" s="81"/>
      <c r="E346388" s="79"/>
      <c r="F346388" s="78"/>
      <c r="G346388" s="82"/>
      <c r="H346388" s="82"/>
      <c r="I346388" s="11"/>
    </row>
    <row r="346390" spans="1:9" s="4" customFormat="1" x14ac:dyDescent="0.2">
      <c r="A346390" s="25"/>
      <c r="B346390" s="64"/>
      <c r="C346390" s="80"/>
      <c r="D346390" s="81"/>
      <c r="E346390" s="79"/>
      <c r="F346390" s="78"/>
      <c r="G346390" s="82"/>
      <c r="H346390" s="82"/>
      <c r="I346390" s="11"/>
    </row>
    <row r="346396" spans="1:9" s="4" customFormat="1" x14ac:dyDescent="0.2">
      <c r="A346396" s="25"/>
      <c r="B346396" s="64"/>
      <c r="C346396" s="80"/>
      <c r="D346396" s="81"/>
      <c r="E346396" s="79"/>
      <c r="F346396" s="78"/>
      <c r="G346396" s="82"/>
      <c r="H346396" s="82"/>
      <c r="I346396" s="11"/>
    </row>
    <row r="346400" spans="1:9" s="4" customFormat="1" x14ac:dyDescent="0.2">
      <c r="A346400" s="25"/>
      <c r="B346400" s="64"/>
      <c r="C346400" s="80"/>
      <c r="D346400" s="81"/>
      <c r="E346400" s="79"/>
      <c r="F346400" s="78"/>
      <c r="G346400" s="82"/>
      <c r="H346400" s="82"/>
      <c r="I346400" s="11"/>
    </row>
    <row r="346404" spans="1:9" s="4" customFormat="1" x14ac:dyDescent="0.2">
      <c r="A346404" s="25"/>
      <c r="B346404" s="64"/>
      <c r="C346404" s="80"/>
      <c r="D346404" s="81"/>
      <c r="E346404" s="79"/>
      <c r="F346404" s="78"/>
      <c r="G346404" s="82"/>
      <c r="H346404" s="82"/>
      <c r="I346404" s="11"/>
    </row>
    <row r="346406" spans="1:9" s="4" customFormat="1" x14ac:dyDescent="0.2">
      <c r="A346406" s="25"/>
      <c r="B346406" s="64"/>
      <c r="C346406" s="80"/>
      <c r="D346406" s="81"/>
      <c r="E346406" s="79"/>
      <c r="F346406" s="78"/>
      <c r="G346406" s="82"/>
      <c r="H346406" s="82"/>
      <c r="I346406" s="11"/>
    </row>
    <row r="346412" spans="1:9" s="4" customFormat="1" x14ac:dyDescent="0.2">
      <c r="A346412" s="25"/>
      <c r="B346412" s="64"/>
      <c r="C346412" s="80"/>
      <c r="D346412" s="81"/>
      <c r="E346412" s="79"/>
      <c r="F346412" s="78"/>
      <c r="G346412" s="82"/>
      <c r="H346412" s="82"/>
      <c r="I346412" s="11"/>
    </row>
    <row r="346416" spans="1:9" s="4" customFormat="1" x14ac:dyDescent="0.2">
      <c r="A346416" s="25"/>
      <c r="B346416" s="64"/>
      <c r="C346416" s="80"/>
      <c r="D346416" s="81"/>
      <c r="E346416" s="79"/>
      <c r="F346416" s="78"/>
      <c r="G346416" s="82"/>
      <c r="H346416" s="82"/>
      <c r="I346416" s="11"/>
    </row>
    <row r="346420" spans="1:9" s="4" customFormat="1" x14ac:dyDescent="0.2">
      <c r="A346420" s="25"/>
      <c r="B346420" s="64"/>
      <c r="C346420" s="80"/>
      <c r="D346420" s="81"/>
      <c r="E346420" s="79"/>
      <c r="F346420" s="78"/>
      <c r="G346420" s="82"/>
      <c r="H346420" s="82"/>
      <c r="I346420" s="11"/>
    </row>
    <row r="346422" spans="1:9" s="4" customFormat="1" x14ac:dyDescent="0.2">
      <c r="A346422" s="25"/>
      <c r="B346422" s="64"/>
      <c r="C346422" s="80"/>
      <c r="D346422" s="81"/>
      <c r="E346422" s="79"/>
      <c r="F346422" s="78"/>
      <c r="G346422" s="82"/>
      <c r="H346422" s="82"/>
      <c r="I346422" s="11"/>
    </row>
    <row r="346428" spans="1:9" s="4" customFormat="1" x14ac:dyDescent="0.2">
      <c r="A346428" s="25"/>
      <c r="B346428" s="64"/>
      <c r="C346428" s="80"/>
      <c r="D346428" s="81"/>
      <c r="E346428" s="79"/>
      <c r="F346428" s="78"/>
      <c r="G346428" s="82"/>
      <c r="H346428" s="82"/>
      <c r="I346428" s="11"/>
    </row>
    <row r="346432" spans="1:9" s="4" customFormat="1" x14ac:dyDescent="0.2">
      <c r="A346432" s="25"/>
      <c r="B346432" s="64"/>
      <c r="C346432" s="80"/>
      <c r="D346432" s="81"/>
      <c r="E346432" s="79"/>
      <c r="F346432" s="78"/>
      <c r="G346432" s="82"/>
      <c r="H346432" s="82"/>
      <c r="I346432" s="11"/>
    </row>
    <row r="346436" spans="1:9" s="4" customFormat="1" x14ac:dyDescent="0.2">
      <c r="A346436" s="25"/>
      <c r="B346436" s="64"/>
      <c r="C346436" s="80"/>
      <c r="D346436" s="81"/>
      <c r="E346436" s="79"/>
      <c r="F346436" s="78"/>
      <c r="G346436" s="82"/>
      <c r="H346436" s="82"/>
      <c r="I346436" s="11"/>
    </row>
    <row r="346438" spans="1:9" s="4" customFormat="1" x14ac:dyDescent="0.2">
      <c r="A346438" s="25"/>
      <c r="B346438" s="64"/>
      <c r="C346438" s="80"/>
      <c r="D346438" s="81"/>
      <c r="E346438" s="79"/>
      <c r="F346438" s="78"/>
      <c r="G346438" s="82"/>
      <c r="H346438" s="82"/>
      <c r="I346438" s="11"/>
    </row>
    <row r="346444" spans="1:9" s="4" customFormat="1" x14ac:dyDescent="0.2">
      <c r="A346444" s="25"/>
      <c r="B346444" s="64"/>
      <c r="C346444" s="80"/>
      <c r="D346444" s="81"/>
      <c r="E346444" s="79"/>
      <c r="F346444" s="78"/>
      <c r="G346444" s="82"/>
      <c r="H346444" s="82"/>
      <c r="I346444" s="11"/>
    </row>
    <row r="346448" spans="1:9" s="4" customFormat="1" x14ac:dyDescent="0.2">
      <c r="A346448" s="25"/>
      <c r="B346448" s="64"/>
      <c r="C346448" s="80"/>
      <c r="D346448" s="81"/>
      <c r="E346448" s="79"/>
      <c r="F346448" s="78"/>
      <c r="G346448" s="82"/>
      <c r="H346448" s="82"/>
      <c r="I346448" s="11"/>
    </row>
    <row r="346452" spans="1:9" s="4" customFormat="1" x14ac:dyDescent="0.2">
      <c r="A346452" s="25"/>
      <c r="B346452" s="64"/>
      <c r="C346452" s="80"/>
      <c r="D346452" s="81"/>
      <c r="E346452" s="79"/>
      <c r="F346452" s="78"/>
      <c r="G346452" s="82"/>
      <c r="H346452" s="82"/>
      <c r="I346452" s="11"/>
    </row>
    <row r="346454" spans="1:9" s="4" customFormat="1" x14ac:dyDescent="0.2">
      <c r="A346454" s="25"/>
      <c r="B346454" s="64"/>
      <c r="C346454" s="80"/>
      <c r="D346454" s="81"/>
      <c r="E346454" s="79"/>
      <c r="F346454" s="78"/>
      <c r="G346454" s="82"/>
      <c r="H346454" s="82"/>
      <c r="I346454" s="11"/>
    </row>
    <row r="346460" spans="1:9" s="4" customFormat="1" x14ac:dyDescent="0.2">
      <c r="A346460" s="25"/>
      <c r="B346460" s="64"/>
      <c r="C346460" s="80"/>
      <c r="D346460" s="81"/>
      <c r="E346460" s="79"/>
      <c r="F346460" s="78"/>
      <c r="G346460" s="82"/>
      <c r="H346460" s="82"/>
      <c r="I346460" s="11"/>
    </row>
    <row r="346464" spans="1:9" s="4" customFormat="1" x14ac:dyDescent="0.2">
      <c r="A346464" s="25"/>
      <c r="B346464" s="64"/>
      <c r="C346464" s="80"/>
      <c r="D346464" s="81"/>
      <c r="E346464" s="79"/>
      <c r="F346464" s="78"/>
      <c r="G346464" s="82"/>
      <c r="H346464" s="82"/>
      <c r="I346464" s="11"/>
    </row>
    <row r="346468" spans="1:9" s="4" customFormat="1" x14ac:dyDescent="0.2">
      <c r="A346468" s="25"/>
      <c r="B346468" s="64"/>
      <c r="C346468" s="80"/>
      <c r="D346468" s="81"/>
      <c r="E346468" s="79"/>
      <c r="F346468" s="78"/>
      <c r="G346468" s="82"/>
      <c r="H346468" s="82"/>
      <c r="I346468" s="11"/>
    </row>
    <row r="346470" spans="1:9" s="4" customFormat="1" x14ac:dyDescent="0.2">
      <c r="A346470" s="25"/>
      <c r="B346470" s="64"/>
      <c r="C346470" s="80"/>
      <c r="D346470" s="81"/>
      <c r="E346470" s="79"/>
      <c r="F346470" s="78"/>
      <c r="G346470" s="82"/>
      <c r="H346470" s="82"/>
      <c r="I346470" s="11"/>
    </row>
    <row r="346476" spans="1:9" s="4" customFormat="1" x14ac:dyDescent="0.2">
      <c r="A346476" s="25"/>
      <c r="B346476" s="64"/>
      <c r="C346476" s="80"/>
      <c r="D346476" s="81"/>
      <c r="E346476" s="79"/>
      <c r="F346476" s="78"/>
      <c r="G346476" s="82"/>
      <c r="H346476" s="82"/>
      <c r="I346476" s="11"/>
    </row>
    <row r="346480" spans="1:9" s="4" customFormat="1" x14ac:dyDescent="0.2">
      <c r="A346480" s="25"/>
      <c r="B346480" s="64"/>
      <c r="C346480" s="80"/>
      <c r="D346480" s="81"/>
      <c r="E346480" s="79"/>
      <c r="F346480" s="78"/>
      <c r="G346480" s="82"/>
      <c r="H346480" s="82"/>
      <c r="I346480" s="11"/>
    </row>
    <row r="346484" spans="1:9" s="4" customFormat="1" x14ac:dyDescent="0.2">
      <c r="A346484" s="25"/>
      <c r="B346484" s="64"/>
      <c r="C346484" s="80"/>
      <c r="D346484" s="81"/>
      <c r="E346484" s="79"/>
      <c r="F346484" s="78"/>
      <c r="G346484" s="82"/>
      <c r="H346484" s="82"/>
      <c r="I346484" s="11"/>
    </row>
    <row r="346486" spans="1:9" s="4" customFormat="1" x14ac:dyDescent="0.2">
      <c r="A346486" s="25"/>
      <c r="B346486" s="64"/>
      <c r="C346486" s="80"/>
      <c r="D346486" s="81"/>
      <c r="E346486" s="79"/>
      <c r="F346486" s="78"/>
      <c r="G346486" s="82"/>
      <c r="H346486" s="82"/>
      <c r="I346486" s="11"/>
    </row>
    <row r="346492" spans="1:9" s="4" customFormat="1" x14ac:dyDescent="0.2">
      <c r="A346492" s="25"/>
      <c r="B346492" s="64"/>
      <c r="C346492" s="80"/>
      <c r="D346492" s="81"/>
      <c r="E346492" s="79"/>
      <c r="F346492" s="78"/>
      <c r="G346492" s="82"/>
      <c r="H346492" s="82"/>
      <c r="I346492" s="11"/>
    </row>
    <row r="346496" spans="1:9" s="4" customFormat="1" x14ac:dyDescent="0.2">
      <c r="A346496" s="25"/>
      <c r="B346496" s="64"/>
      <c r="C346496" s="80"/>
      <c r="D346496" s="81"/>
      <c r="E346496" s="79"/>
      <c r="F346496" s="78"/>
      <c r="G346496" s="82"/>
      <c r="H346496" s="82"/>
      <c r="I346496" s="11"/>
    </row>
    <row r="346500" spans="1:9" s="4" customFormat="1" x14ac:dyDescent="0.2">
      <c r="A346500" s="25"/>
      <c r="B346500" s="64"/>
      <c r="C346500" s="80"/>
      <c r="D346500" s="81"/>
      <c r="E346500" s="79"/>
      <c r="F346500" s="78"/>
      <c r="G346500" s="82"/>
      <c r="H346500" s="82"/>
      <c r="I346500" s="11"/>
    </row>
    <row r="346502" spans="1:9" s="4" customFormat="1" x14ac:dyDescent="0.2">
      <c r="A346502" s="25"/>
      <c r="B346502" s="64"/>
      <c r="C346502" s="80"/>
      <c r="D346502" s="81"/>
      <c r="E346502" s="79"/>
      <c r="F346502" s="78"/>
      <c r="G346502" s="82"/>
      <c r="H346502" s="82"/>
      <c r="I346502" s="11"/>
    </row>
    <row r="346508" spans="1:9" s="4" customFormat="1" x14ac:dyDescent="0.2">
      <c r="A346508" s="25"/>
      <c r="B346508" s="64"/>
      <c r="C346508" s="80"/>
      <c r="D346508" s="81"/>
      <c r="E346508" s="79"/>
      <c r="F346508" s="78"/>
      <c r="G346508" s="82"/>
      <c r="H346508" s="82"/>
      <c r="I346508" s="11"/>
    </row>
    <row r="346512" spans="1:9" s="4" customFormat="1" x14ac:dyDescent="0.2">
      <c r="A346512" s="25"/>
      <c r="B346512" s="64"/>
      <c r="C346512" s="80"/>
      <c r="D346512" s="81"/>
      <c r="E346512" s="79"/>
      <c r="F346512" s="78"/>
      <c r="G346512" s="82"/>
      <c r="H346512" s="82"/>
      <c r="I346512" s="11"/>
    </row>
    <row r="346516" spans="1:9" s="4" customFormat="1" x14ac:dyDescent="0.2">
      <c r="A346516" s="25"/>
      <c r="B346516" s="64"/>
      <c r="C346516" s="80"/>
      <c r="D346516" s="81"/>
      <c r="E346516" s="79"/>
      <c r="F346516" s="78"/>
      <c r="G346516" s="82"/>
      <c r="H346516" s="82"/>
      <c r="I346516" s="11"/>
    </row>
    <row r="346518" spans="1:9" s="4" customFormat="1" x14ac:dyDescent="0.2">
      <c r="A346518" s="25"/>
      <c r="B346518" s="64"/>
      <c r="C346518" s="80"/>
      <c r="D346518" s="81"/>
      <c r="E346518" s="79"/>
      <c r="F346518" s="78"/>
      <c r="G346518" s="82"/>
      <c r="H346518" s="82"/>
      <c r="I346518" s="11"/>
    </row>
    <row r="346524" spans="1:9" s="4" customFormat="1" x14ac:dyDescent="0.2">
      <c r="A346524" s="25"/>
      <c r="B346524" s="64"/>
      <c r="C346524" s="80"/>
      <c r="D346524" s="81"/>
      <c r="E346524" s="79"/>
      <c r="F346524" s="78"/>
      <c r="G346524" s="82"/>
      <c r="H346524" s="82"/>
      <c r="I346524" s="11"/>
    </row>
    <row r="346528" spans="1:9" s="4" customFormat="1" x14ac:dyDescent="0.2">
      <c r="A346528" s="25"/>
      <c r="B346528" s="64"/>
      <c r="C346528" s="80"/>
      <c r="D346528" s="81"/>
      <c r="E346528" s="79"/>
      <c r="F346528" s="78"/>
      <c r="G346528" s="82"/>
      <c r="H346528" s="82"/>
      <c r="I346528" s="11"/>
    </row>
    <row r="346532" spans="1:9" s="4" customFormat="1" x14ac:dyDescent="0.2">
      <c r="A346532" s="25"/>
      <c r="B346532" s="64"/>
      <c r="C346532" s="80"/>
      <c r="D346532" s="81"/>
      <c r="E346532" s="79"/>
      <c r="F346532" s="78"/>
      <c r="G346532" s="82"/>
      <c r="H346532" s="82"/>
      <c r="I346532" s="11"/>
    </row>
    <row r="346534" spans="1:9" s="4" customFormat="1" x14ac:dyDescent="0.2">
      <c r="A346534" s="25"/>
      <c r="B346534" s="64"/>
      <c r="C346534" s="80"/>
      <c r="D346534" s="81"/>
      <c r="E346534" s="79"/>
      <c r="F346534" s="78"/>
      <c r="G346534" s="82"/>
      <c r="H346534" s="82"/>
      <c r="I346534" s="11"/>
    </row>
    <row r="346540" spans="1:9" s="4" customFormat="1" x14ac:dyDescent="0.2">
      <c r="A346540" s="25"/>
      <c r="B346540" s="64"/>
      <c r="C346540" s="80"/>
      <c r="D346540" s="81"/>
      <c r="E346540" s="79"/>
      <c r="F346540" s="78"/>
      <c r="G346540" s="82"/>
      <c r="H346540" s="82"/>
      <c r="I346540" s="11"/>
    </row>
    <row r="346544" spans="1:9" s="4" customFormat="1" x14ac:dyDescent="0.2">
      <c r="A346544" s="25"/>
      <c r="B346544" s="64"/>
      <c r="C346544" s="80"/>
      <c r="D346544" s="81"/>
      <c r="E346544" s="79"/>
      <c r="F346544" s="78"/>
      <c r="G346544" s="82"/>
      <c r="H346544" s="82"/>
      <c r="I346544" s="11"/>
    </row>
    <row r="346548" spans="1:9" s="4" customFormat="1" x14ac:dyDescent="0.2">
      <c r="A346548" s="25"/>
      <c r="B346548" s="64"/>
      <c r="C346548" s="80"/>
      <c r="D346548" s="81"/>
      <c r="E346548" s="79"/>
      <c r="F346548" s="78"/>
      <c r="G346548" s="82"/>
      <c r="H346548" s="82"/>
      <c r="I346548" s="11"/>
    </row>
    <row r="346550" spans="1:9" s="4" customFormat="1" x14ac:dyDescent="0.2">
      <c r="A346550" s="25"/>
      <c r="B346550" s="64"/>
      <c r="C346550" s="80"/>
      <c r="D346550" s="81"/>
      <c r="E346550" s="79"/>
      <c r="F346550" s="78"/>
      <c r="G346550" s="82"/>
      <c r="H346550" s="82"/>
      <c r="I346550" s="11"/>
    </row>
    <row r="346556" spans="1:9" s="4" customFormat="1" x14ac:dyDescent="0.2">
      <c r="A346556" s="25"/>
      <c r="B346556" s="64"/>
      <c r="C346556" s="80"/>
      <c r="D346556" s="81"/>
      <c r="E346556" s="79"/>
      <c r="F346556" s="78"/>
      <c r="G346556" s="82"/>
      <c r="H346556" s="82"/>
      <c r="I346556" s="11"/>
    </row>
    <row r="346560" spans="1:9" s="4" customFormat="1" x14ac:dyDescent="0.2">
      <c r="A346560" s="25"/>
      <c r="B346560" s="64"/>
      <c r="C346560" s="80"/>
      <c r="D346560" s="81"/>
      <c r="E346560" s="79"/>
      <c r="F346560" s="78"/>
      <c r="G346560" s="82"/>
      <c r="H346560" s="82"/>
      <c r="I346560" s="11"/>
    </row>
    <row r="346564" spans="1:9" s="4" customFormat="1" x14ac:dyDescent="0.2">
      <c r="A346564" s="25"/>
      <c r="B346564" s="64"/>
      <c r="C346564" s="80"/>
      <c r="D346564" s="81"/>
      <c r="E346564" s="79"/>
      <c r="F346564" s="78"/>
      <c r="G346564" s="82"/>
      <c r="H346564" s="82"/>
      <c r="I346564" s="11"/>
    </row>
    <row r="346566" spans="1:9" s="4" customFormat="1" x14ac:dyDescent="0.2">
      <c r="A346566" s="25"/>
      <c r="B346566" s="64"/>
      <c r="C346566" s="80"/>
      <c r="D346566" s="81"/>
      <c r="E346566" s="79"/>
      <c r="F346566" s="78"/>
      <c r="G346566" s="82"/>
      <c r="H346566" s="82"/>
      <c r="I346566" s="11"/>
    </row>
    <row r="346572" spans="1:9" s="4" customFormat="1" x14ac:dyDescent="0.2">
      <c r="A346572" s="25"/>
      <c r="B346572" s="64"/>
      <c r="C346572" s="80"/>
      <c r="D346572" s="81"/>
      <c r="E346572" s="79"/>
      <c r="F346572" s="78"/>
      <c r="G346572" s="82"/>
      <c r="H346572" s="82"/>
      <c r="I346572" s="11"/>
    </row>
    <row r="346576" spans="1:9" s="4" customFormat="1" x14ac:dyDescent="0.2">
      <c r="A346576" s="25"/>
      <c r="B346576" s="64"/>
      <c r="C346576" s="80"/>
      <c r="D346576" s="81"/>
      <c r="E346576" s="79"/>
      <c r="F346576" s="78"/>
      <c r="G346576" s="82"/>
      <c r="H346576" s="82"/>
      <c r="I346576" s="11"/>
    </row>
    <row r="346580" spans="1:9" s="4" customFormat="1" x14ac:dyDescent="0.2">
      <c r="A346580" s="25"/>
      <c r="B346580" s="64"/>
      <c r="C346580" s="80"/>
      <c r="D346580" s="81"/>
      <c r="E346580" s="79"/>
      <c r="F346580" s="78"/>
      <c r="G346580" s="82"/>
      <c r="H346580" s="82"/>
      <c r="I346580" s="11"/>
    </row>
    <row r="346582" spans="1:9" s="4" customFormat="1" x14ac:dyDescent="0.2">
      <c r="A346582" s="25"/>
      <c r="B346582" s="64"/>
      <c r="C346582" s="80"/>
      <c r="D346582" s="81"/>
      <c r="E346582" s="79"/>
      <c r="F346582" s="78"/>
      <c r="G346582" s="82"/>
      <c r="H346582" s="82"/>
      <c r="I346582" s="11"/>
    </row>
    <row r="346588" spans="1:9" s="4" customFormat="1" x14ac:dyDescent="0.2">
      <c r="A346588" s="25"/>
      <c r="B346588" s="64"/>
      <c r="C346588" s="80"/>
      <c r="D346588" s="81"/>
      <c r="E346588" s="79"/>
      <c r="F346588" s="78"/>
      <c r="G346588" s="82"/>
      <c r="H346588" s="82"/>
      <c r="I346588" s="11"/>
    </row>
    <row r="346592" spans="1:9" s="4" customFormat="1" x14ac:dyDescent="0.2">
      <c r="A346592" s="25"/>
      <c r="B346592" s="64"/>
      <c r="C346592" s="80"/>
      <c r="D346592" s="81"/>
      <c r="E346592" s="79"/>
      <c r="F346592" s="78"/>
      <c r="G346592" s="82"/>
      <c r="H346592" s="82"/>
      <c r="I346592" s="11"/>
    </row>
    <row r="346596" spans="1:9" s="4" customFormat="1" x14ac:dyDescent="0.2">
      <c r="A346596" s="25"/>
      <c r="B346596" s="64"/>
      <c r="C346596" s="80"/>
      <c r="D346596" s="81"/>
      <c r="E346596" s="79"/>
      <c r="F346596" s="78"/>
      <c r="G346596" s="82"/>
      <c r="H346596" s="82"/>
      <c r="I346596" s="11"/>
    </row>
    <row r="346598" spans="1:9" s="4" customFormat="1" x14ac:dyDescent="0.2">
      <c r="A346598" s="25"/>
      <c r="B346598" s="64"/>
      <c r="C346598" s="80"/>
      <c r="D346598" s="81"/>
      <c r="E346598" s="79"/>
      <c r="F346598" s="78"/>
      <c r="G346598" s="82"/>
      <c r="H346598" s="82"/>
      <c r="I346598" s="11"/>
    </row>
    <row r="346604" spans="1:9" s="4" customFormat="1" x14ac:dyDescent="0.2">
      <c r="A346604" s="25"/>
      <c r="B346604" s="64"/>
      <c r="C346604" s="80"/>
      <c r="D346604" s="81"/>
      <c r="E346604" s="79"/>
      <c r="F346604" s="78"/>
      <c r="G346604" s="82"/>
      <c r="H346604" s="82"/>
      <c r="I346604" s="11"/>
    </row>
    <row r="346608" spans="1:9" s="4" customFormat="1" x14ac:dyDescent="0.2">
      <c r="A346608" s="25"/>
      <c r="B346608" s="64"/>
      <c r="C346608" s="80"/>
      <c r="D346608" s="81"/>
      <c r="E346608" s="79"/>
      <c r="F346608" s="78"/>
      <c r="G346608" s="82"/>
      <c r="H346608" s="82"/>
      <c r="I346608" s="11"/>
    </row>
    <row r="346612" spans="1:9" s="4" customFormat="1" x14ac:dyDescent="0.2">
      <c r="A346612" s="25"/>
      <c r="B346612" s="64"/>
      <c r="C346612" s="80"/>
      <c r="D346612" s="81"/>
      <c r="E346612" s="79"/>
      <c r="F346612" s="78"/>
      <c r="G346612" s="82"/>
      <c r="H346612" s="82"/>
      <c r="I346612" s="11"/>
    </row>
    <row r="346614" spans="1:9" s="4" customFormat="1" x14ac:dyDescent="0.2">
      <c r="A346614" s="25"/>
      <c r="B346614" s="64"/>
      <c r="C346614" s="80"/>
      <c r="D346614" s="81"/>
      <c r="E346614" s="79"/>
      <c r="F346614" s="78"/>
      <c r="G346614" s="82"/>
      <c r="H346614" s="82"/>
      <c r="I346614" s="11"/>
    </row>
    <row r="346620" spans="1:9" s="4" customFormat="1" x14ac:dyDescent="0.2">
      <c r="A346620" s="25"/>
      <c r="B346620" s="64"/>
      <c r="C346620" s="80"/>
      <c r="D346620" s="81"/>
      <c r="E346620" s="79"/>
      <c r="F346620" s="78"/>
      <c r="G346620" s="82"/>
      <c r="H346620" s="82"/>
      <c r="I346620" s="11"/>
    </row>
    <row r="346624" spans="1:9" s="4" customFormat="1" x14ac:dyDescent="0.2">
      <c r="A346624" s="25"/>
      <c r="B346624" s="64"/>
      <c r="C346624" s="80"/>
      <c r="D346624" s="81"/>
      <c r="E346624" s="79"/>
      <c r="F346624" s="78"/>
      <c r="G346624" s="82"/>
      <c r="H346624" s="82"/>
      <c r="I346624" s="11"/>
    </row>
    <row r="346628" spans="1:9" s="4" customFormat="1" x14ac:dyDescent="0.2">
      <c r="A346628" s="25"/>
      <c r="B346628" s="64"/>
      <c r="C346628" s="80"/>
      <c r="D346628" s="81"/>
      <c r="E346628" s="79"/>
      <c r="F346628" s="78"/>
      <c r="G346628" s="82"/>
      <c r="H346628" s="82"/>
      <c r="I346628" s="11"/>
    </row>
    <row r="346630" spans="1:9" s="4" customFormat="1" x14ac:dyDescent="0.2">
      <c r="A346630" s="25"/>
      <c r="B346630" s="64"/>
      <c r="C346630" s="80"/>
      <c r="D346630" s="81"/>
      <c r="E346630" s="79"/>
      <c r="F346630" s="78"/>
      <c r="G346630" s="82"/>
      <c r="H346630" s="82"/>
      <c r="I346630" s="11"/>
    </row>
    <row r="346636" spans="1:9" s="4" customFormat="1" x14ac:dyDescent="0.2">
      <c r="A346636" s="25"/>
      <c r="B346636" s="64"/>
      <c r="C346636" s="80"/>
      <c r="D346636" s="81"/>
      <c r="E346636" s="79"/>
      <c r="F346636" s="78"/>
      <c r="G346636" s="82"/>
      <c r="H346636" s="82"/>
      <c r="I346636" s="11"/>
    </row>
    <row r="346640" spans="1:9" s="4" customFormat="1" x14ac:dyDescent="0.2">
      <c r="A346640" s="25"/>
      <c r="B346640" s="64"/>
      <c r="C346640" s="80"/>
      <c r="D346640" s="81"/>
      <c r="E346640" s="79"/>
      <c r="F346640" s="78"/>
      <c r="G346640" s="82"/>
      <c r="H346640" s="82"/>
      <c r="I346640" s="11"/>
    </row>
    <row r="346644" spans="1:9" s="4" customFormat="1" x14ac:dyDescent="0.2">
      <c r="A346644" s="25"/>
      <c r="B346644" s="64"/>
      <c r="C346644" s="80"/>
      <c r="D346644" s="81"/>
      <c r="E346644" s="79"/>
      <c r="F346644" s="78"/>
      <c r="G346644" s="82"/>
      <c r="H346644" s="82"/>
      <c r="I346644" s="11"/>
    </row>
    <row r="346646" spans="1:9" s="4" customFormat="1" x14ac:dyDescent="0.2">
      <c r="A346646" s="25"/>
      <c r="B346646" s="64"/>
      <c r="C346646" s="80"/>
      <c r="D346646" s="81"/>
      <c r="E346646" s="79"/>
      <c r="F346646" s="78"/>
      <c r="G346646" s="82"/>
      <c r="H346646" s="82"/>
      <c r="I346646" s="11"/>
    </row>
    <row r="346652" spans="1:9" s="4" customFormat="1" x14ac:dyDescent="0.2">
      <c r="A346652" s="25"/>
      <c r="B346652" s="64"/>
      <c r="C346652" s="80"/>
      <c r="D346652" s="81"/>
      <c r="E346652" s="79"/>
      <c r="F346652" s="78"/>
      <c r="G346652" s="82"/>
      <c r="H346652" s="82"/>
      <c r="I346652" s="11"/>
    </row>
    <row r="346656" spans="1:9" s="4" customFormat="1" x14ac:dyDescent="0.2">
      <c r="A346656" s="25"/>
      <c r="B346656" s="64"/>
      <c r="C346656" s="80"/>
      <c r="D346656" s="81"/>
      <c r="E346656" s="79"/>
      <c r="F346656" s="78"/>
      <c r="G346656" s="82"/>
      <c r="H346656" s="82"/>
      <c r="I346656" s="11"/>
    </row>
    <row r="346660" spans="1:9" s="4" customFormat="1" x14ac:dyDescent="0.2">
      <c r="A346660" s="25"/>
      <c r="B346660" s="64"/>
      <c r="C346660" s="80"/>
      <c r="D346660" s="81"/>
      <c r="E346660" s="79"/>
      <c r="F346660" s="78"/>
      <c r="G346660" s="82"/>
      <c r="H346660" s="82"/>
      <c r="I346660" s="11"/>
    </row>
    <row r="346662" spans="1:9" s="4" customFormat="1" x14ac:dyDescent="0.2">
      <c r="A346662" s="25"/>
      <c r="B346662" s="64"/>
      <c r="C346662" s="80"/>
      <c r="D346662" s="81"/>
      <c r="E346662" s="79"/>
      <c r="F346662" s="78"/>
      <c r="G346662" s="82"/>
      <c r="H346662" s="82"/>
      <c r="I346662" s="11"/>
    </row>
    <row r="346668" spans="1:9" s="4" customFormat="1" x14ac:dyDescent="0.2">
      <c r="A346668" s="25"/>
      <c r="B346668" s="64"/>
      <c r="C346668" s="80"/>
      <c r="D346668" s="81"/>
      <c r="E346668" s="79"/>
      <c r="F346668" s="78"/>
      <c r="G346668" s="82"/>
      <c r="H346668" s="82"/>
      <c r="I346668" s="11"/>
    </row>
    <row r="346672" spans="1:9" s="4" customFormat="1" x14ac:dyDescent="0.2">
      <c r="A346672" s="25"/>
      <c r="B346672" s="64"/>
      <c r="C346672" s="80"/>
      <c r="D346672" s="81"/>
      <c r="E346672" s="79"/>
      <c r="F346672" s="78"/>
      <c r="G346672" s="82"/>
      <c r="H346672" s="82"/>
      <c r="I346672" s="11"/>
    </row>
    <row r="346676" spans="1:9" s="4" customFormat="1" x14ac:dyDescent="0.2">
      <c r="A346676" s="25"/>
      <c r="B346676" s="64"/>
      <c r="C346676" s="80"/>
      <c r="D346676" s="81"/>
      <c r="E346676" s="79"/>
      <c r="F346676" s="78"/>
      <c r="G346676" s="82"/>
      <c r="H346676" s="82"/>
      <c r="I346676" s="11"/>
    </row>
    <row r="346678" spans="1:9" s="4" customFormat="1" x14ac:dyDescent="0.2">
      <c r="A346678" s="25"/>
      <c r="B346678" s="64"/>
      <c r="C346678" s="80"/>
      <c r="D346678" s="81"/>
      <c r="E346678" s="79"/>
      <c r="F346678" s="78"/>
      <c r="G346678" s="82"/>
      <c r="H346678" s="82"/>
      <c r="I346678" s="11"/>
    </row>
    <row r="346684" spans="1:9" s="4" customFormat="1" x14ac:dyDescent="0.2">
      <c r="A346684" s="25"/>
      <c r="B346684" s="64"/>
      <c r="C346684" s="80"/>
      <c r="D346684" s="81"/>
      <c r="E346684" s="79"/>
      <c r="F346684" s="78"/>
      <c r="G346684" s="82"/>
      <c r="H346684" s="82"/>
      <c r="I346684" s="11"/>
    </row>
    <row r="346688" spans="1:9" s="4" customFormat="1" x14ac:dyDescent="0.2">
      <c r="A346688" s="25"/>
      <c r="B346688" s="64"/>
      <c r="C346688" s="80"/>
      <c r="D346688" s="81"/>
      <c r="E346688" s="79"/>
      <c r="F346688" s="78"/>
      <c r="G346688" s="82"/>
      <c r="H346688" s="82"/>
      <c r="I346688" s="11"/>
    </row>
    <row r="346692" spans="1:9" s="4" customFormat="1" x14ac:dyDescent="0.2">
      <c r="A346692" s="25"/>
      <c r="B346692" s="64"/>
      <c r="C346692" s="80"/>
      <c r="D346692" s="81"/>
      <c r="E346692" s="79"/>
      <c r="F346692" s="78"/>
      <c r="G346692" s="82"/>
      <c r="H346692" s="82"/>
      <c r="I346692" s="11"/>
    </row>
    <row r="346694" spans="1:9" s="4" customFormat="1" x14ac:dyDescent="0.2">
      <c r="A346694" s="25"/>
      <c r="B346694" s="64"/>
      <c r="C346694" s="80"/>
      <c r="D346694" s="81"/>
      <c r="E346694" s="79"/>
      <c r="F346694" s="78"/>
      <c r="G346694" s="82"/>
      <c r="H346694" s="82"/>
      <c r="I346694" s="11"/>
    </row>
    <row r="346700" spans="1:9" s="4" customFormat="1" x14ac:dyDescent="0.2">
      <c r="A346700" s="25"/>
      <c r="B346700" s="64"/>
      <c r="C346700" s="80"/>
      <c r="D346700" s="81"/>
      <c r="E346700" s="79"/>
      <c r="F346700" s="78"/>
      <c r="G346700" s="82"/>
      <c r="H346700" s="82"/>
      <c r="I346700" s="11"/>
    </row>
    <row r="346704" spans="1:9" s="4" customFormat="1" x14ac:dyDescent="0.2">
      <c r="A346704" s="25"/>
      <c r="B346704" s="64"/>
      <c r="C346704" s="80"/>
      <c r="D346704" s="81"/>
      <c r="E346704" s="79"/>
      <c r="F346704" s="78"/>
      <c r="G346704" s="82"/>
      <c r="H346704" s="82"/>
      <c r="I346704" s="11"/>
    </row>
    <row r="346708" spans="1:9" s="4" customFormat="1" x14ac:dyDescent="0.2">
      <c r="A346708" s="25"/>
      <c r="B346708" s="64"/>
      <c r="C346708" s="80"/>
      <c r="D346708" s="81"/>
      <c r="E346708" s="79"/>
      <c r="F346708" s="78"/>
      <c r="G346708" s="82"/>
      <c r="H346708" s="82"/>
      <c r="I346708" s="11"/>
    </row>
    <row r="346710" spans="1:9" s="4" customFormat="1" x14ac:dyDescent="0.2">
      <c r="A346710" s="25"/>
      <c r="B346710" s="64"/>
      <c r="C346710" s="80"/>
      <c r="D346710" s="81"/>
      <c r="E346710" s="79"/>
      <c r="F346710" s="78"/>
      <c r="G346710" s="82"/>
      <c r="H346710" s="82"/>
      <c r="I346710" s="11"/>
    </row>
    <row r="346716" spans="1:9" s="4" customFormat="1" x14ac:dyDescent="0.2">
      <c r="A346716" s="25"/>
      <c r="B346716" s="64"/>
      <c r="C346716" s="80"/>
      <c r="D346716" s="81"/>
      <c r="E346716" s="79"/>
      <c r="F346716" s="78"/>
      <c r="G346716" s="82"/>
      <c r="H346716" s="82"/>
      <c r="I346716" s="11"/>
    </row>
    <row r="346720" spans="1:9" s="4" customFormat="1" x14ac:dyDescent="0.2">
      <c r="A346720" s="25"/>
      <c r="B346720" s="64"/>
      <c r="C346720" s="80"/>
      <c r="D346720" s="81"/>
      <c r="E346720" s="79"/>
      <c r="F346720" s="78"/>
      <c r="G346720" s="82"/>
      <c r="H346720" s="82"/>
      <c r="I346720" s="11"/>
    </row>
    <row r="346724" spans="1:9" s="4" customFormat="1" x14ac:dyDescent="0.2">
      <c r="A346724" s="25"/>
      <c r="B346724" s="64"/>
      <c r="C346724" s="80"/>
      <c r="D346724" s="81"/>
      <c r="E346724" s="79"/>
      <c r="F346724" s="78"/>
      <c r="G346724" s="82"/>
      <c r="H346724" s="82"/>
      <c r="I346724" s="11"/>
    </row>
    <row r="346726" spans="1:9" s="4" customFormat="1" x14ac:dyDescent="0.2">
      <c r="A346726" s="25"/>
      <c r="B346726" s="64"/>
      <c r="C346726" s="80"/>
      <c r="D346726" s="81"/>
      <c r="E346726" s="79"/>
      <c r="F346726" s="78"/>
      <c r="G346726" s="82"/>
      <c r="H346726" s="82"/>
      <c r="I346726" s="11"/>
    </row>
    <row r="346732" spans="1:9" s="4" customFormat="1" x14ac:dyDescent="0.2">
      <c r="A346732" s="25"/>
      <c r="B346732" s="64"/>
      <c r="C346732" s="80"/>
      <c r="D346732" s="81"/>
      <c r="E346732" s="79"/>
      <c r="F346732" s="78"/>
      <c r="G346732" s="82"/>
      <c r="H346732" s="82"/>
      <c r="I346732" s="11"/>
    </row>
    <row r="346736" spans="1:9" s="4" customFormat="1" x14ac:dyDescent="0.2">
      <c r="A346736" s="25"/>
      <c r="B346736" s="64"/>
      <c r="C346736" s="80"/>
      <c r="D346736" s="81"/>
      <c r="E346736" s="79"/>
      <c r="F346736" s="78"/>
      <c r="G346736" s="82"/>
      <c r="H346736" s="82"/>
      <c r="I346736" s="11"/>
    </row>
    <row r="346740" spans="1:9" s="4" customFormat="1" x14ac:dyDescent="0.2">
      <c r="A346740" s="25"/>
      <c r="B346740" s="64"/>
      <c r="C346740" s="80"/>
      <c r="D346740" s="81"/>
      <c r="E346740" s="79"/>
      <c r="F346740" s="78"/>
      <c r="G346740" s="82"/>
      <c r="H346740" s="82"/>
      <c r="I346740" s="11"/>
    </row>
    <row r="346742" spans="1:9" s="4" customFormat="1" x14ac:dyDescent="0.2">
      <c r="A346742" s="25"/>
      <c r="B346742" s="64"/>
      <c r="C346742" s="80"/>
      <c r="D346742" s="81"/>
      <c r="E346742" s="79"/>
      <c r="F346742" s="78"/>
      <c r="G346742" s="82"/>
      <c r="H346742" s="82"/>
      <c r="I346742" s="11"/>
    </row>
    <row r="346748" spans="1:9" s="4" customFormat="1" x14ac:dyDescent="0.2">
      <c r="A346748" s="25"/>
      <c r="B346748" s="64"/>
      <c r="C346748" s="80"/>
      <c r="D346748" s="81"/>
      <c r="E346748" s="79"/>
      <c r="F346748" s="78"/>
      <c r="G346748" s="82"/>
      <c r="H346748" s="82"/>
      <c r="I346748" s="11"/>
    </row>
    <row r="346752" spans="1:9" s="4" customFormat="1" x14ac:dyDescent="0.2">
      <c r="A346752" s="25"/>
      <c r="B346752" s="64"/>
      <c r="C346752" s="80"/>
      <c r="D346752" s="81"/>
      <c r="E346752" s="79"/>
      <c r="F346752" s="78"/>
      <c r="G346752" s="82"/>
      <c r="H346752" s="82"/>
      <c r="I346752" s="11"/>
    </row>
    <row r="346756" spans="1:9" s="4" customFormat="1" x14ac:dyDescent="0.2">
      <c r="A346756" s="25"/>
      <c r="B346756" s="64"/>
      <c r="C346756" s="80"/>
      <c r="D346756" s="81"/>
      <c r="E346756" s="79"/>
      <c r="F346756" s="78"/>
      <c r="G346756" s="82"/>
      <c r="H346756" s="82"/>
      <c r="I346756" s="11"/>
    </row>
    <row r="346758" spans="1:9" s="4" customFormat="1" x14ac:dyDescent="0.2">
      <c r="A346758" s="25"/>
      <c r="B346758" s="64"/>
      <c r="C346758" s="80"/>
      <c r="D346758" s="81"/>
      <c r="E346758" s="79"/>
      <c r="F346758" s="78"/>
      <c r="G346758" s="82"/>
      <c r="H346758" s="82"/>
      <c r="I346758" s="11"/>
    </row>
    <row r="346764" spans="1:9" s="4" customFormat="1" x14ac:dyDescent="0.2">
      <c r="A346764" s="25"/>
      <c r="B346764" s="64"/>
      <c r="C346764" s="80"/>
      <c r="D346764" s="81"/>
      <c r="E346764" s="79"/>
      <c r="F346764" s="78"/>
      <c r="G346764" s="82"/>
      <c r="H346764" s="82"/>
      <c r="I346764" s="11"/>
    </row>
    <row r="346768" spans="1:9" s="4" customFormat="1" x14ac:dyDescent="0.2">
      <c r="A346768" s="25"/>
      <c r="B346768" s="64"/>
      <c r="C346768" s="80"/>
      <c r="D346768" s="81"/>
      <c r="E346768" s="79"/>
      <c r="F346768" s="78"/>
      <c r="G346768" s="82"/>
      <c r="H346768" s="82"/>
      <c r="I346768" s="11"/>
    </row>
    <row r="346772" spans="1:9" s="4" customFormat="1" x14ac:dyDescent="0.2">
      <c r="A346772" s="25"/>
      <c r="B346772" s="64"/>
      <c r="C346772" s="80"/>
      <c r="D346772" s="81"/>
      <c r="E346772" s="79"/>
      <c r="F346772" s="78"/>
      <c r="G346772" s="82"/>
      <c r="H346772" s="82"/>
      <c r="I346772" s="11"/>
    </row>
    <row r="346774" spans="1:9" s="4" customFormat="1" x14ac:dyDescent="0.2">
      <c r="A346774" s="25"/>
      <c r="B346774" s="64"/>
      <c r="C346774" s="80"/>
      <c r="D346774" s="81"/>
      <c r="E346774" s="79"/>
      <c r="F346774" s="78"/>
      <c r="G346774" s="82"/>
      <c r="H346774" s="82"/>
      <c r="I346774" s="11"/>
    </row>
    <row r="346780" spans="1:9" s="4" customFormat="1" x14ac:dyDescent="0.2">
      <c r="A346780" s="25"/>
      <c r="B346780" s="64"/>
      <c r="C346780" s="80"/>
      <c r="D346780" s="81"/>
      <c r="E346780" s="79"/>
      <c r="F346780" s="78"/>
      <c r="G346780" s="82"/>
      <c r="H346780" s="82"/>
      <c r="I346780" s="11"/>
    </row>
    <row r="346784" spans="1:9" s="4" customFormat="1" x14ac:dyDescent="0.2">
      <c r="A346784" s="25"/>
      <c r="B346784" s="64"/>
      <c r="C346784" s="80"/>
      <c r="D346784" s="81"/>
      <c r="E346784" s="79"/>
      <c r="F346784" s="78"/>
      <c r="G346784" s="82"/>
      <c r="H346784" s="82"/>
      <c r="I346784" s="11"/>
    </row>
    <row r="346788" spans="1:9" s="4" customFormat="1" x14ac:dyDescent="0.2">
      <c r="A346788" s="25"/>
      <c r="B346788" s="64"/>
      <c r="C346788" s="80"/>
      <c r="D346788" s="81"/>
      <c r="E346788" s="79"/>
      <c r="F346788" s="78"/>
      <c r="G346788" s="82"/>
      <c r="H346788" s="82"/>
      <c r="I346788" s="11"/>
    </row>
    <row r="346790" spans="1:9" s="4" customFormat="1" x14ac:dyDescent="0.2">
      <c r="A346790" s="25"/>
      <c r="B346790" s="64"/>
      <c r="C346790" s="80"/>
      <c r="D346790" s="81"/>
      <c r="E346790" s="79"/>
      <c r="F346790" s="78"/>
      <c r="G346790" s="82"/>
      <c r="H346790" s="82"/>
      <c r="I346790" s="11"/>
    </row>
    <row r="346796" spans="1:9" s="4" customFormat="1" x14ac:dyDescent="0.2">
      <c r="A346796" s="25"/>
      <c r="B346796" s="64"/>
      <c r="C346796" s="80"/>
      <c r="D346796" s="81"/>
      <c r="E346796" s="79"/>
      <c r="F346796" s="78"/>
      <c r="G346796" s="82"/>
      <c r="H346796" s="82"/>
      <c r="I346796" s="11"/>
    </row>
    <row r="346800" spans="1:9" s="4" customFormat="1" x14ac:dyDescent="0.2">
      <c r="A346800" s="25"/>
      <c r="B346800" s="64"/>
      <c r="C346800" s="80"/>
      <c r="D346800" s="81"/>
      <c r="E346800" s="79"/>
      <c r="F346800" s="78"/>
      <c r="G346800" s="82"/>
      <c r="H346800" s="82"/>
      <c r="I346800" s="11"/>
    </row>
    <row r="346804" spans="1:9" s="4" customFormat="1" x14ac:dyDescent="0.2">
      <c r="A346804" s="25"/>
      <c r="B346804" s="64"/>
      <c r="C346804" s="80"/>
      <c r="D346804" s="81"/>
      <c r="E346804" s="79"/>
      <c r="F346804" s="78"/>
      <c r="G346804" s="82"/>
      <c r="H346804" s="82"/>
      <c r="I346804" s="11"/>
    </row>
    <row r="346806" spans="1:9" s="4" customFormat="1" x14ac:dyDescent="0.2">
      <c r="A346806" s="25"/>
      <c r="B346806" s="64"/>
      <c r="C346806" s="80"/>
      <c r="D346806" s="81"/>
      <c r="E346806" s="79"/>
      <c r="F346806" s="78"/>
      <c r="G346806" s="82"/>
      <c r="H346806" s="82"/>
      <c r="I346806" s="11"/>
    </row>
    <row r="346812" spans="1:9" s="4" customFormat="1" x14ac:dyDescent="0.2">
      <c r="A346812" s="25"/>
      <c r="B346812" s="64"/>
      <c r="C346812" s="80"/>
      <c r="D346812" s="81"/>
      <c r="E346812" s="79"/>
      <c r="F346812" s="78"/>
      <c r="G346812" s="82"/>
      <c r="H346812" s="82"/>
      <c r="I346812" s="11"/>
    </row>
    <row r="346816" spans="1:9" s="4" customFormat="1" x14ac:dyDescent="0.2">
      <c r="A346816" s="25"/>
      <c r="B346816" s="64"/>
      <c r="C346816" s="80"/>
      <c r="D346816" s="81"/>
      <c r="E346816" s="79"/>
      <c r="F346816" s="78"/>
      <c r="G346816" s="82"/>
      <c r="H346816" s="82"/>
      <c r="I346816" s="11"/>
    </row>
    <row r="346820" spans="1:9" s="4" customFormat="1" x14ac:dyDescent="0.2">
      <c r="A346820" s="25"/>
      <c r="B346820" s="64"/>
      <c r="C346820" s="80"/>
      <c r="D346820" s="81"/>
      <c r="E346820" s="79"/>
      <c r="F346820" s="78"/>
      <c r="G346820" s="82"/>
      <c r="H346820" s="82"/>
      <c r="I346820" s="11"/>
    </row>
    <row r="346822" spans="1:9" s="4" customFormat="1" x14ac:dyDescent="0.2">
      <c r="A346822" s="25"/>
      <c r="B346822" s="64"/>
      <c r="C346822" s="80"/>
      <c r="D346822" s="81"/>
      <c r="E346822" s="79"/>
      <c r="F346822" s="78"/>
      <c r="G346822" s="82"/>
      <c r="H346822" s="82"/>
      <c r="I346822" s="11"/>
    </row>
    <row r="346828" spans="1:9" s="4" customFormat="1" x14ac:dyDescent="0.2">
      <c r="A346828" s="25"/>
      <c r="B346828" s="64"/>
      <c r="C346828" s="80"/>
      <c r="D346828" s="81"/>
      <c r="E346828" s="79"/>
      <c r="F346828" s="78"/>
      <c r="G346828" s="82"/>
      <c r="H346828" s="82"/>
      <c r="I346828" s="11"/>
    </row>
    <row r="346832" spans="1:9" s="4" customFormat="1" x14ac:dyDescent="0.2">
      <c r="A346832" s="25"/>
      <c r="B346832" s="64"/>
      <c r="C346832" s="80"/>
      <c r="D346832" s="81"/>
      <c r="E346832" s="79"/>
      <c r="F346832" s="78"/>
      <c r="G346832" s="82"/>
      <c r="H346832" s="82"/>
      <c r="I346832" s="11"/>
    </row>
    <row r="346836" spans="1:9" s="4" customFormat="1" x14ac:dyDescent="0.2">
      <c r="A346836" s="25"/>
      <c r="B346836" s="64"/>
      <c r="C346836" s="80"/>
      <c r="D346836" s="81"/>
      <c r="E346836" s="79"/>
      <c r="F346836" s="78"/>
      <c r="G346836" s="82"/>
      <c r="H346836" s="82"/>
      <c r="I346836" s="11"/>
    </row>
    <row r="346838" spans="1:9" s="4" customFormat="1" x14ac:dyDescent="0.2">
      <c r="A346838" s="25"/>
      <c r="B346838" s="64"/>
      <c r="C346838" s="80"/>
      <c r="D346838" s="81"/>
      <c r="E346838" s="79"/>
      <c r="F346838" s="78"/>
      <c r="G346838" s="82"/>
      <c r="H346838" s="82"/>
      <c r="I346838" s="11"/>
    </row>
    <row r="346844" spans="1:9" s="4" customFormat="1" x14ac:dyDescent="0.2">
      <c r="A346844" s="25"/>
      <c r="B346844" s="64"/>
      <c r="C346844" s="80"/>
      <c r="D346844" s="81"/>
      <c r="E346844" s="79"/>
      <c r="F346844" s="78"/>
      <c r="G346844" s="82"/>
      <c r="H346844" s="82"/>
      <c r="I346844" s="11"/>
    </row>
    <row r="346848" spans="1:9" s="4" customFormat="1" x14ac:dyDescent="0.2">
      <c r="A346848" s="25"/>
      <c r="B346848" s="64"/>
      <c r="C346848" s="80"/>
      <c r="D346848" s="81"/>
      <c r="E346848" s="79"/>
      <c r="F346848" s="78"/>
      <c r="G346848" s="82"/>
      <c r="H346848" s="82"/>
      <c r="I346848" s="11"/>
    </row>
    <row r="346852" spans="1:9" s="4" customFormat="1" x14ac:dyDescent="0.2">
      <c r="A346852" s="25"/>
      <c r="B346852" s="64"/>
      <c r="C346852" s="80"/>
      <c r="D346852" s="81"/>
      <c r="E346852" s="79"/>
      <c r="F346852" s="78"/>
      <c r="G346852" s="82"/>
      <c r="H346852" s="82"/>
      <c r="I346852" s="11"/>
    </row>
    <row r="346854" spans="1:9" s="4" customFormat="1" x14ac:dyDescent="0.2">
      <c r="A346854" s="25"/>
      <c r="B346854" s="64"/>
      <c r="C346854" s="80"/>
      <c r="D346854" s="81"/>
      <c r="E346854" s="79"/>
      <c r="F346854" s="78"/>
      <c r="G346854" s="82"/>
      <c r="H346854" s="82"/>
      <c r="I346854" s="11"/>
    </row>
    <row r="346860" spans="1:9" s="4" customFormat="1" x14ac:dyDescent="0.2">
      <c r="A346860" s="25"/>
      <c r="B346860" s="64"/>
      <c r="C346860" s="80"/>
      <c r="D346860" s="81"/>
      <c r="E346860" s="79"/>
      <c r="F346860" s="78"/>
      <c r="G346860" s="82"/>
      <c r="H346860" s="82"/>
      <c r="I346860" s="11"/>
    </row>
    <row r="346864" spans="1:9" s="4" customFormat="1" x14ac:dyDescent="0.2">
      <c r="A346864" s="25"/>
      <c r="B346864" s="64"/>
      <c r="C346864" s="80"/>
      <c r="D346864" s="81"/>
      <c r="E346864" s="79"/>
      <c r="F346864" s="78"/>
      <c r="G346864" s="82"/>
      <c r="H346864" s="82"/>
      <c r="I346864" s="11"/>
    </row>
    <row r="346868" spans="1:9" s="4" customFormat="1" x14ac:dyDescent="0.2">
      <c r="A346868" s="25"/>
      <c r="B346868" s="64"/>
      <c r="C346868" s="80"/>
      <c r="D346868" s="81"/>
      <c r="E346868" s="79"/>
      <c r="F346868" s="78"/>
      <c r="G346868" s="82"/>
      <c r="H346868" s="82"/>
      <c r="I346868" s="11"/>
    </row>
    <row r="346870" spans="1:9" s="4" customFormat="1" x14ac:dyDescent="0.2">
      <c r="A346870" s="25"/>
      <c r="B346870" s="64"/>
      <c r="C346870" s="80"/>
      <c r="D346870" s="81"/>
      <c r="E346870" s="79"/>
      <c r="F346870" s="78"/>
      <c r="G346870" s="82"/>
      <c r="H346870" s="82"/>
      <c r="I346870" s="11"/>
    </row>
    <row r="346876" spans="1:9" s="4" customFormat="1" x14ac:dyDescent="0.2">
      <c r="A346876" s="25"/>
      <c r="B346876" s="64"/>
      <c r="C346876" s="80"/>
      <c r="D346876" s="81"/>
      <c r="E346876" s="79"/>
      <c r="F346876" s="78"/>
      <c r="G346876" s="82"/>
      <c r="H346876" s="82"/>
      <c r="I346876" s="11"/>
    </row>
    <row r="346880" spans="1:9" s="4" customFormat="1" x14ac:dyDescent="0.2">
      <c r="A346880" s="25"/>
      <c r="B346880" s="64"/>
      <c r="C346880" s="80"/>
      <c r="D346880" s="81"/>
      <c r="E346880" s="79"/>
      <c r="F346880" s="78"/>
      <c r="G346880" s="82"/>
      <c r="H346880" s="82"/>
      <c r="I346880" s="11"/>
    </row>
    <row r="346884" spans="1:9" s="4" customFormat="1" x14ac:dyDescent="0.2">
      <c r="A346884" s="25"/>
      <c r="B346884" s="64"/>
      <c r="C346884" s="80"/>
      <c r="D346884" s="81"/>
      <c r="E346884" s="79"/>
      <c r="F346884" s="78"/>
      <c r="G346884" s="82"/>
      <c r="H346884" s="82"/>
      <c r="I346884" s="11"/>
    </row>
    <row r="346886" spans="1:9" s="4" customFormat="1" x14ac:dyDescent="0.2">
      <c r="A346886" s="25"/>
      <c r="B346886" s="64"/>
      <c r="C346886" s="80"/>
      <c r="D346886" s="81"/>
      <c r="E346886" s="79"/>
      <c r="F346886" s="78"/>
      <c r="G346886" s="82"/>
      <c r="H346886" s="82"/>
      <c r="I346886" s="11"/>
    </row>
    <row r="346892" spans="1:9" s="4" customFormat="1" x14ac:dyDescent="0.2">
      <c r="A346892" s="25"/>
      <c r="B346892" s="64"/>
      <c r="C346892" s="80"/>
      <c r="D346892" s="81"/>
      <c r="E346892" s="79"/>
      <c r="F346892" s="78"/>
      <c r="G346892" s="82"/>
      <c r="H346892" s="82"/>
      <c r="I346892" s="11"/>
    </row>
    <row r="346896" spans="1:9" s="4" customFormat="1" x14ac:dyDescent="0.2">
      <c r="A346896" s="25"/>
      <c r="B346896" s="64"/>
      <c r="C346896" s="80"/>
      <c r="D346896" s="81"/>
      <c r="E346896" s="79"/>
      <c r="F346896" s="78"/>
      <c r="G346896" s="82"/>
      <c r="H346896" s="82"/>
      <c r="I346896" s="11"/>
    </row>
    <row r="346900" spans="1:9" s="4" customFormat="1" x14ac:dyDescent="0.2">
      <c r="A346900" s="25"/>
      <c r="B346900" s="64"/>
      <c r="C346900" s="80"/>
      <c r="D346900" s="81"/>
      <c r="E346900" s="79"/>
      <c r="F346900" s="78"/>
      <c r="G346900" s="82"/>
      <c r="H346900" s="82"/>
      <c r="I346900" s="11"/>
    </row>
    <row r="346902" spans="1:9" s="4" customFormat="1" x14ac:dyDescent="0.2">
      <c r="A346902" s="25"/>
      <c r="B346902" s="64"/>
      <c r="C346902" s="80"/>
      <c r="D346902" s="81"/>
      <c r="E346902" s="79"/>
      <c r="F346902" s="78"/>
      <c r="G346902" s="82"/>
      <c r="H346902" s="82"/>
      <c r="I346902" s="11"/>
    </row>
    <row r="346908" spans="1:9" s="4" customFormat="1" x14ac:dyDescent="0.2">
      <c r="A346908" s="25"/>
      <c r="B346908" s="64"/>
      <c r="C346908" s="80"/>
      <c r="D346908" s="81"/>
      <c r="E346908" s="79"/>
      <c r="F346908" s="78"/>
      <c r="G346908" s="82"/>
      <c r="H346908" s="82"/>
      <c r="I346908" s="11"/>
    </row>
    <row r="346912" spans="1:9" s="4" customFormat="1" x14ac:dyDescent="0.2">
      <c r="A346912" s="25"/>
      <c r="B346912" s="64"/>
      <c r="C346912" s="80"/>
      <c r="D346912" s="81"/>
      <c r="E346912" s="79"/>
      <c r="F346912" s="78"/>
      <c r="G346912" s="82"/>
      <c r="H346912" s="82"/>
      <c r="I346912" s="11"/>
    </row>
    <row r="346916" spans="1:9" s="4" customFormat="1" x14ac:dyDescent="0.2">
      <c r="A346916" s="25"/>
      <c r="B346916" s="64"/>
      <c r="C346916" s="80"/>
      <c r="D346916" s="81"/>
      <c r="E346916" s="79"/>
      <c r="F346916" s="78"/>
      <c r="G346916" s="82"/>
      <c r="H346916" s="82"/>
      <c r="I346916" s="11"/>
    </row>
    <row r="346918" spans="1:9" s="4" customFormat="1" x14ac:dyDescent="0.2">
      <c r="A346918" s="25"/>
      <c r="B346918" s="64"/>
      <c r="C346918" s="80"/>
      <c r="D346918" s="81"/>
      <c r="E346918" s="79"/>
      <c r="F346918" s="78"/>
      <c r="G346918" s="82"/>
      <c r="H346918" s="82"/>
      <c r="I346918" s="11"/>
    </row>
    <row r="346924" spans="1:9" s="4" customFormat="1" x14ac:dyDescent="0.2">
      <c r="A346924" s="25"/>
      <c r="B346924" s="64"/>
      <c r="C346924" s="80"/>
      <c r="D346924" s="81"/>
      <c r="E346924" s="79"/>
      <c r="F346924" s="78"/>
      <c r="G346924" s="82"/>
      <c r="H346924" s="82"/>
      <c r="I346924" s="11"/>
    </row>
    <row r="346928" spans="1:9" s="4" customFormat="1" x14ac:dyDescent="0.2">
      <c r="A346928" s="25"/>
      <c r="B346928" s="64"/>
      <c r="C346928" s="80"/>
      <c r="D346928" s="81"/>
      <c r="E346928" s="79"/>
      <c r="F346928" s="78"/>
      <c r="G346928" s="82"/>
      <c r="H346928" s="82"/>
      <c r="I346928" s="11"/>
    </row>
    <row r="346932" spans="1:9" s="4" customFormat="1" x14ac:dyDescent="0.2">
      <c r="A346932" s="25"/>
      <c r="B346932" s="64"/>
      <c r="C346932" s="80"/>
      <c r="D346932" s="81"/>
      <c r="E346932" s="79"/>
      <c r="F346932" s="78"/>
      <c r="G346932" s="82"/>
      <c r="H346932" s="82"/>
      <c r="I346932" s="11"/>
    </row>
    <row r="346934" spans="1:9" s="4" customFormat="1" x14ac:dyDescent="0.2">
      <c r="A346934" s="25"/>
      <c r="B346934" s="64"/>
      <c r="C346934" s="80"/>
      <c r="D346934" s="81"/>
      <c r="E346934" s="79"/>
      <c r="F346934" s="78"/>
      <c r="G346934" s="82"/>
      <c r="H346934" s="82"/>
      <c r="I346934" s="11"/>
    </row>
    <row r="346940" spans="1:9" s="4" customFormat="1" x14ac:dyDescent="0.2">
      <c r="A346940" s="25"/>
      <c r="B346940" s="64"/>
      <c r="C346940" s="80"/>
      <c r="D346940" s="81"/>
      <c r="E346940" s="79"/>
      <c r="F346940" s="78"/>
      <c r="G346940" s="82"/>
      <c r="H346940" s="82"/>
      <c r="I346940" s="11"/>
    </row>
    <row r="346944" spans="1:9" s="4" customFormat="1" x14ac:dyDescent="0.2">
      <c r="A346944" s="25"/>
      <c r="B346944" s="64"/>
      <c r="C346944" s="80"/>
      <c r="D346944" s="81"/>
      <c r="E346944" s="79"/>
      <c r="F346944" s="78"/>
      <c r="G346944" s="82"/>
      <c r="H346944" s="82"/>
      <c r="I346944" s="11"/>
    </row>
    <row r="346948" spans="1:9" s="4" customFormat="1" x14ac:dyDescent="0.2">
      <c r="A346948" s="25"/>
      <c r="B346948" s="64"/>
      <c r="C346948" s="80"/>
      <c r="D346948" s="81"/>
      <c r="E346948" s="79"/>
      <c r="F346948" s="78"/>
      <c r="G346948" s="82"/>
      <c r="H346948" s="82"/>
      <c r="I346948" s="11"/>
    </row>
    <row r="346950" spans="1:9" s="4" customFormat="1" x14ac:dyDescent="0.2">
      <c r="A346950" s="25"/>
      <c r="B346950" s="64"/>
      <c r="C346950" s="80"/>
      <c r="D346950" s="81"/>
      <c r="E346950" s="79"/>
      <c r="F346950" s="78"/>
      <c r="G346950" s="82"/>
      <c r="H346950" s="82"/>
      <c r="I346950" s="11"/>
    </row>
    <row r="346956" spans="1:9" s="4" customFormat="1" x14ac:dyDescent="0.2">
      <c r="A346956" s="25"/>
      <c r="B346956" s="64"/>
      <c r="C346956" s="80"/>
      <c r="D346956" s="81"/>
      <c r="E346956" s="79"/>
      <c r="F346956" s="78"/>
      <c r="G346956" s="82"/>
      <c r="H346956" s="82"/>
      <c r="I346956" s="11"/>
    </row>
    <row r="346960" spans="1:9" s="4" customFormat="1" x14ac:dyDescent="0.2">
      <c r="A346960" s="25"/>
      <c r="B346960" s="64"/>
      <c r="C346960" s="80"/>
      <c r="D346960" s="81"/>
      <c r="E346960" s="79"/>
      <c r="F346960" s="78"/>
      <c r="G346960" s="82"/>
      <c r="H346960" s="82"/>
      <c r="I346960" s="11"/>
    </row>
    <row r="346964" spans="1:9" s="4" customFormat="1" x14ac:dyDescent="0.2">
      <c r="A346964" s="25"/>
      <c r="B346964" s="64"/>
      <c r="C346964" s="80"/>
      <c r="D346964" s="81"/>
      <c r="E346964" s="79"/>
      <c r="F346964" s="78"/>
      <c r="G346964" s="82"/>
      <c r="H346964" s="82"/>
      <c r="I346964" s="11"/>
    </row>
    <row r="346966" spans="1:9" s="4" customFormat="1" x14ac:dyDescent="0.2">
      <c r="A346966" s="25"/>
      <c r="B346966" s="64"/>
      <c r="C346966" s="80"/>
      <c r="D346966" s="81"/>
      <c r="E346966" s="79"/>
      <c r="F346966" s="78"/>
      <c r="G346966" s="82"/>
      <c r="H346966" s="82"/>
      <c r="I346966" s="11"/>
    </row>
    <row r="346972" spans="1:9" s="4" customFormat="1" x14ac:dyDescent="0.2">
      <c r="A346972" s="25"/>
      <c r="B346972" s="64"/>
      <c r="C346972" s="80"/>
      <c r="D346972" s="81"/>
      <c r="E346972" s="79"/>
      <c r="F346972" s="78"/>
      <c r="G346972" s="82"/>
      <c r="H346972" s="82"/>
      <c r="I346972" s="11"/>
    </row>
    <row r="346976" spans="1:9" s="4" customFormat="1" x14ac:dyDescent="0.2">
      <c r="A346976" s="25"/>
      <c r="B346976" s="64"/>
      <c r="C346976" s="80"/>
      <c r="D346976" s="81"/>
      <c r="E346976" s="79"/>
      <c r="F346976" s="78"/>
      <c r="G346976" s="82"/>
      <c r="H346976" s="82"/>
      <c r="I346976" s="11"/>
    </row>
    <row r="346980" spans="1:9" s="4" customFormat="1" x14ac:dyDescent="0.2">
      <c r="A346980" s="25"/>
      <c r="B346980" s="64"/>
      <c r="C346980" s="80"/>
      <c r="D346980" s="81"/>
      <c r="E346980" s="79"/>
      <c r="F346980" s="78"/>
      <c r="G346980" s="82"/>
      <c r="H346980" s="82"/>
      <c r="I346980" s="11"/>
    </row>
    <row r="346982" spans="1:9" s="4" customFormat="1" x14ac:dyDescent="0.2">
      <c r="A346982" s="25"/>
      <c r="B346982" s="64"/>
      <c r="C346982" s="80"/>
      <c r="D346982" s="81"/>
      <c r="E346982" s="79"/>
      <c r="F346982" s="78"/>
      <c r="G346982" s="82"/>
      <c r="H346982" s="82"/>
      <c r="I346982" s="11"/>
    </row>
    <row r="346988" spans="1:9" s="4" customFormat="1" x14ac:dyDescent="0.2">
      <c r="A346988" s="25"/>
      <c r="B346988" s="64"/>
      <c r="C346988" s="80"/>
      <c r="D346988" s="81"/>
      <c r="E346988" s="79"/>
      <c r="F346988" s="78"/>
      <c r="G346988" s="82"/>
      <c r="H346988" s="82"/>
      <c r="I346988" s="11"/>
    </row>
    <row r="346992" spans="1:9" s="4" customFormat="1" x14ac:dyDescent="0.2">
      <c r="A346992" s="25"/>
      <c r="B346992" s="64"/>
      <c r="C346992" s="80"/>
      <c r="D346992" s="81"/>
      <c r="E346992" s="79"/>
      <c r="F346992" s="78"/>
      <c r="G346992" s="82"/>
      <c r="H346992" s="82"/>
      <c r="I346992" s="11"/>
    </row>
    <row r="346996" spans="1:9" s="4" customFormat="1" x14ac:dyDescent="0.2">
      <c r="A346996" s="25"/>
      <c r="B346996" s="64"/>
      <c r="C346996" s="80"/>
      <c r="D346996" s="81"/>
      <c r="E346996" s="79"/>
      <c r="F346996" s="78"/>
      <c r="G346996" s="82"/>
      <c r="H346996" s="82"/>
      <c r="I346996" s="11"/>
    </row>
    <row r="346998" spans="1:9" s="4" customFormat="1" x14ac:dyDescent="0.2">
      <c r="A346998" s="25"/>
      <c r="B346998" s="64"/>
      <c r="C346998" s="80"/>
      <c r="D346998" s="81"/>
      <c r="E346998" s="79"/>
      <c r="F346998" s="78"/>
      <c r="G346998" s="82"/>
      <c r="H346998" s="82"/>
      <c r="I346998" s="11"/>
    </row>
    <row r="347004" spans="1:9" s="4" customFormat="1" x14ac:dyDescent="0.2">
      <c r="A347004" s="25"/>
      <c r="B347004" s="64"/>
      <c r="C347004" s="80"/>
      <c r="D347004" s="81"/>
      <c r="E347004" s="79"/>
      <c r="F347004" s="78"/>
      <c r="G347004" s="82"/>
      <c r="H347004" s="82"/>
      <c r="I347004" s="11"/>
    </row>
    <row r="347008" spans="1:9" s="4" customFormat="1" x14ac:dyDescent="0.2">
      <c r="A347008" s="25"/>
      <c r="B347008" s="64"/>
      <c r="C347008" s="80"/>
      <c r="D347008" s="81"/>
      <c r="E347008" s="79"/>
      <c r="F347008" s="78"/>
      <c r="G347008" s="82"/>
      <c r="H347008" s="82"/>
      <c r="I347008" s="11"/>
    </row>
    <row r="347012" spans="1:9" s="4" customFormat="1" x14ac:dyDescent="0.2">
      <c r="A347012" s="25"/>
      <c r="B347012" s="64"/>
      <c r="C347012" s="80"/>
      <c r="D347012" s="81"/>
      <c r="E347012" s="79"/>
      <c r="F347012" s="78"/>
      <c r="G347012" s="82"/>
      <c r="H347012" s="82"/>
      <c r="I347012" s="11"/>
    </row>
    <row r="347014" spans="1:9" s="4" customFormat="1" x14ac:dyDescent="0.2">
      <c r="A347014" s="25"/>
      <c r="B347014" s="64"/>
      <c r="C347014" s="80"/>
      <c r="D347014" s="81"/>
      <c r="E347014" s="79"/>
      <c r="F347014" s="78"/>
      <c r="G347014" s="82"/>
      <c r="H347014" s="82"/>
      <c r="I347014" s="11"/>
    </row>
    <row r="347020" spans="1:9" s="4" customFormat="1" x14ac:dyDescent="0.2">
      <c r="A347020" s="25"/>
      <c r="B347020" s="64"/>
      <c r="C347020" s="80"/>
      <c r="D347020" s="81"/>
      <c r="E347020" s="79"/>
      <c r="F347020" s="78"/>
      <c r="G347020" s="82"/>
      <c r="H347020" s="82"/>
      <c r="I347020" s="11"/>
    </row>
    <row r="347024" spans="1:9" s="4" customFormat="1" x14ac:dyDescent="0.2">
      <c r="A347024" s="25"/>
      <c r="B347024" s="64"/>
      <c r="C347024" s="80"/>
      <c r="D347024" s="81"/>
      <c r="E347024" s="79"/>
      <c r="F347024" s="78"/>
      <c r="G347024" s="82"/>
      <c r="H347024" s="82"/>
      <c r="I347024" s="11"/>
    </row>
    <row r="347028" spans="1:9" s="4" customFormat="1" x14ac:dyDescent="0.2">
      <c r="A347028" s="25"/>
      <c r="B347028" s="64"/>
      <c r="C347028" s="80"/>
      <c r="D347028" s="81"/>
      <c r="E347028" s="79"/>
      <c r="F347028" s="78"/>
      <c r="G347028" s="82"/>
      <c r="H347028" s="82"/>
      <c r="I347028" s="11"/>
    </row>
    <row r="347030" spans="1:9" s="4" customFormat="1" x14ac:dyDescent="0.2">
      <c r="A347030" s="25"/>
      <c r="B347030" s="64"/>
      <c r="C347030" s="80"/>
      <c r="D347030" s="81"/>
      <c r="E347030" s="79"/>
      <c r="F347030" s="78"/>
      <c r="G347030" s="82"/>
      <c r="H347030" s="82"/>
      <c r="I347030" s="11"/>
    </row>
    <row r="347036" spans="1:9" s="4" customFormat="1" x14ac:dyDescent="0.2">
      <c r="A347036" s="25"/>
      <c r="B347036" s="64"/>
      <c r="C347036" s="80"/>
      <c r="D347036" s="81"/>
      <c r="E347036" s="79"/>
      <c r="F347036" s="78"/>
      <c r="G347036" s="82"/>
      <c r="H347036" s="82"/>
      <c r="I347036" s="11"/>
    </row>
    <row r="347040" spans="1:9" s="4" customFormat="1" x14ac:dyDescent="0.2">
      <c r="A347040" s="25"/>
      <c r="B347040" s="64"/>
      <c r="C347040" s="80"/>
      <c r="D347040" s="81"/>
      <c r="E347040" s="79"/>
      <c r="F347040" s="78"/>
      <c r="G347040" s="82"/>
      <c r="H347040" s="82"/>
      <c r="I347040" s="11"/>
    </row>
    <row r="347044" spans="1:9" s="4" customFormat="1" x14ac:dyDescent="0.2">
      <c r="A347044" s="25"/>
      <c r="B347044" s="64"/>
      <c r="C347044" s="80"/>
      <c r="D347044" s="81"/>
      <c r="E347044" s="79"/>
      <c r="F347044" s="78"/>
      <c r="G347044" s="82"/>
      <c r="H347044" s="82"/>
      <c r="I347044" s="11"/>
    </row>
    <row r="347046" spans="1:9" s="4" customFormat="1" x14ac:dyDescent="0.2">
      <c r="A347046" s="25"/>
      <c r="B347046" s="64"/>
      <c r="C347046" s="80"/>
      <c r="D347046" s="81"/>
      <c r="E347046" s="79"/>
      <c r="F347046" s="78"/>
      <c r="G347046" s="82"/>
      <c r="H347046" s="82"/>
      <c r="I347046" s="11"/>
    </row>
    <row r="347052" spans="1:9" s="4" customFormat="1" x14ac:dyDescent="0.2">
      <c r="A347052" s="25"/>
      <c r="B347052" s="64"/>
      <c r="C347052" s="80"/>
      <c r="D347052" s="81"/>
      <c r="E347052" s="79"/>
      <c r="F347052" s="78"/>
      <c r="G347052" s="82"/>
      <c r="H347052" s="82"/>
      <c r="I347052" s="11"/>
    </row>
    <row r="347056" spans="1:9" s="4" customFormat="1" x14ac:dyDescent="0.2">
      <c r="A347056" s="25"/>
      <c r="B347056" s="64"/>
      <c r="C347056" s="80"/>
      <c r="D347056" s="81"/>
      <c r="E347056" s="79"/>
      <c r="F347056" s="78"/>
      <c r="G347056" s="82"/>
      <c r="H347056" s="82"/>
      <c r="I347056" s="11"/>
    </row>
    <row r="347060" spans="1:9" s="4" customFormat="1" x14ac:dyDescent="0.2">
      <c r="A347060" s="25"/>
      <c r="B347060" s="64"/>
      <c r="C347060" s="80"/>
      <c r="D347060" s="81"/>
      <c r="E347060" s="79"/>
      <c r="F347060" s="78"/>
      <c r="G347060" s="82"/>
      <c r="H347060" s="82"/>
      <c r="I347060" s="11"/>
    </row>
    <row r="347062" spans="1:9" s="4" customFormat="1" x14ac:dyDescent="0.2">
      <c r="A347062" s="25"/>
      <c r="B347062" s="64"/>
      <c r="C347062" s="80"/>
      <c r="D347062" s="81"/>
      <c r="E347062" s="79"/>
      <c r="F347062" s="78"/>
      <c r="G347062" s="82"/>
      <c r="H347062" s="82"/>
      <c r="I347062" s="11"/>
    </row>
    <row r="347068" spans="1:9" s="4" customFormat="1" x14ac:dyDescent="0.2">
      <c r="A347068" s="25"/>
      <c r="B347068" s="64"/>
      <c r="C347068" s="80"/>
      <c r="D347068" s="81"/>
      <c r="E347068" s="79"/>
      <c r="F347068" s="78"/>
      <c r="G347068" s="82"/>
      <c r="H347068" s="82"/>
      <c r="I347068" s="11"/>
    </row>
    <row r="347072" spans="1:9" s="4" customFormat="1" x14ac:dyDescent="0.2">
      <c r="A347072" s="25"/>
      <c r="B347072" s="64"/>
      <c r="C347072" s="80"/>
      <c r="D347072" s="81"/>
      <c r="E347072" s="79"/>
      <c r="F347072" s="78"/>
      <c r="G347072" s="82"/>
      <c r="H347072" s="82"/>
      <c r="I347072" s="11"/>
    </row>
    <row r="347076" spans="1:9" s="4" customFormat="1" x14ac:dyDescent="0.2">
      <c r="A347076" s="25"/>
      <c r="B347076" s="64"/>
      <c r="C347076" s="80"/>
      <c r="D347076" s="81"/>
      <c r="E347076" s="79"/>
      <c r="F347076" s="78"/>
      <c r="G347076" s="82"/>
      <c r="H347076" s="82"/>
      <c r="I347076" s="11"/>
    </row>
    <row r="347078" spans="1:9" s="4" customFormat="1" x14ac:dyDescent="0.2">
      <c r="A347078" s="25"/>
      <c r="B347078" s="64"/>
      <c r="C347078" s="80"/>
      <c r="D347078" s="81"/>
      <c r="E347078" s="79"/>
      <c r="F347078" s="78"/>
      <c r="G347078" s="82"/>
      <c r="H347078" s="82"/>
      <c r="I347078" s="11"/>
    </row>
    <row r="347084" spans="1:9" s="4" customFormat="1" x14ac:dyDescent="0.2">
      <c r="A347084" s="25"/>
      <c r="B347084" s="64"/>
      <c r="C347084" s="80"/>
      <c r="D347084" s="81"/>
      <c r="E347084" s="79"/>
      <c r="F347084" s="78"/>
      <c r="G347084" s="82"/>
      <c r="H347084" s="82"/>
      <c r="I347084" s="11"/>
    </row>
    <row r="347088" spans="1:9" s="4" customFormat="1" x14ac:dyDescent="0.2">
      <c r="A347088" s="25"/>
      <c r="B347088" s="64"/>
      <c r="C347088" s="80"/>
      <c r="D347088" s="81"/>
      <c r="E347088" s="79"/>
      <c r="F347088" s="78"/>
      <c r="G347088" s="82"/>
      <c r="H347088" s="82"/>
      <c r="I347088" s="11"/>
    </row>
    <row r="347092" spans="1:9" s="4" customFormat="1" x14ac:dyDescent="0.2">
      <c r="A347092" s="25"/>
      <c r="B347092" s="64"/>
      <c r="C347092" s="80"/>
      <c r="D347092" s="81"/>
      <c r="E347092" s="79"/>
      <c r="F347092" s="78"/>
      <c r="G347092" s="82"/>
      <c r="H347092" s="82"/>
      <c r="I347092" s="11"/>
    </row>
    <row r="347094" spans="1:9" s="4" customFormat="1" x14ac:dyDescent="0.2">
      <c r="A347094" s="25"/>
      <c r="B347094" s="64"/>
      <c r="C347094" s="80"/>
      <c r="D347094" s="81"/>
      <c r="E347094" s="79"/>
      <c r="F347094" s="78"/>
      <c r="G347094" s="82"/>
      <c r="H347094" s="82"/>
      <c r="I347094" s="11"/>
    </row>
    <row r="347100" spans="1:9" s="4" customFormat="1" x14ac:dyDescent="0.2">
      <c r="A347100" s="25"/>
      <c r="B347100" s="64"/>
      <c r="C347100" s="80"/>
      <c r="D347100" s="81"/>
      <c r="E347100" s="79"/>
      <c r="F347100" s="78"/>
      <c r="G347100" s="82"/>
      <c r="H347100" s="82"/>
      <c r="I347100" s="11"/>
    </row>
    <row r="347104" spans="1:9" s="4" customFormat="1" x14ac:dyDescent="0.2">
      <c r="A347104" s="25"/>
      <c r="B347104" s="64"/>
      <c r="C347104" s="80"/>
      <c r="D347104" s="81"/>
      <c r="E347104" s="79"/>
      <c r="F347104" s="78"/>
      <c r="G347104" s="82"/>
      <c r="H347104" s="82"/>
      <c r="I347104" s="11"/>
    </row>
    <row r="347108" spans="1:9" s="4" customFormat="1" x14ac:dyDescent="0.2">
      <c r="A347108" s="25"/>
      <c r="B347108" s="64"/>
      <c r="C347108" s="80"/>
      <c r="D347108" s="81"/>
      <c r="E347108" s="79"/>
      <c r="F347108" s="78"/>
      <c r="G347108" s="82"/>
      <c r="H347108" s="82"/>
      <c r="I347108" s="11"/>
    </row>
    <row r="347110" spans="1:9" s="4" customFormat="1" x14ac:dyDescent="0.2">
      <c r="A347110" s="25"/>
      <c r="B347110" s="64"/>
      <c r="C347110" s="80"/>
      <c r="D347110" s="81"/>
      <c r="E347110" s="79"/>
      <c r="F347110" s="78"/>
      <c r="G347110" s="82"/>
      <c r="H347110" s="82"/>
      <c r="I347110" s="11"/>
    </row>
    <row r="347116" spans="1:9" s="4" customFormat="1" x14ac:dyDescent="0.2">
      <c r="A347116" s="25"/>
      <c r="B347116" s="64"/>
      <c r="C347116" s="80"/>
      <c r="D347116" s="81"/>
      <c r="E347116" s="79"/>
      <c r="F347116" s="78"/>
      <c r="G347116" s="82"/>
      <c r="H347116" s="82"/>
      <c r="I347116" s="11"/>
    </row>
    <row r="347120" spans="1:9" s="4" customFormat="1" x14ac:dyDescent="0.2">
      <c r="A347120" s="25"/>
      <c r="B347120" s="64"/>
      <c r="C347120" s="80"/>
      <c r="D347120" s="81"/>
      <c r="E347120" s="79"/>
      <c r="F347120" s="78"/>
      <c r="G347120" s="82"/>
      <c r="H347120" s="82"/>
      <c r="I347120" s="11"/>
    </row>
    <row r="347124" spans="1:9" s="4" customFormat="1" x14ac:dyDescent="0.2">
      <c r="A347124" s="25"/>
      <c r="B347124" s="64"/>
      <c r="C347124" s="80"/>
      <c r="D347124" s="81"/>
      <c r="E347124" s="79"/>
      <c r="F347124" s="78"/>
      <c r="G347124" s="82"/>
      <c r="H347124" s="82"/>
      <c r="I347124" s="11"/>
    </row>
    <row r="347126" spans="1:9" s="4" customFormat="1" x14ac:dyDescent="0.2">
      <c r="A347126" s="25"/>
      <c r="B347126" s="64"/>
      <c r="C347126" s="80"/>
      <c r="D347126" s="81"/>
      <c r="E347126" s="79"/>
      <c r="F347126" s="78"/>
      <c r="G347126" s="82"/>
      <c r="H347126" s="82"/>
      <c r="I347126" s="11"/>
    </row>
    <row r="347132" spans="1:9" s="4" customFormat="1" x14ac:dyDescent="0.2">
      <c r="A347132" s="25"/>
      <c r="B347132" s="64"/>
      <c r="C347132" s="80"/>
      <c r="D347132" s="81"/>
      <c r="E347132" s="79"/>
      <c r="F347132" s="78"/>
      <c r="G347132" s="82"/>
      <c r="H347132" s="82"/>
      <c r="I347132" s="11"/>
    </row>
    <row r="347136" spans="1:9" s="4" customFormat="1" x14ac:dyDescent="0.2">
      <c r="A347136" s="25"/>
      <c r="B347136" s="64"/>
      <c r="C347136" s="80"/>
      <c r="D347136" s="81"/>
      <c r="E347136" s="79"/>
      <c r="F347136" s="78"/>
      <c r="G347136" s="82"/>
      <c r="H347136" s="82"/>
      <c r="I347136" s="11"/>
    </row>
    <row r="347140" spans="1:9" s="4" customFormat="1" x14ac:dyDescent="0.2">
      <c r="A347140" s="25"/>
      <c r="B347140" s="64"/>
      <c r="C347140" s="80"/>
      <c r="D347140" s="81"/>
      <c r="E347140" s="79"/>
      <c r="F347140" s="78"/>
      <c r="G347140" s="82"/>
      <c r="H347140" s="82"/>
      <c r="I347140" s="11"/>
    </row>
    <row r="347142" spans="1:9" s="4" customFormat="1" x14ac:dyDescent="0.2">
      <c r="A347142" s="25"/>
      <c r="B347142" s="64"/>
      <c r="C347142" s="80"/>
      <c r="D347142" s="81"/>
      <c r="E347142" s="79"/>
      <c r="F347142" s="78"/>
      <c r="G347142" s="82"/>
      <c r="H347142" s="82"/>
      <c r="I347142" s="11"/>
    </row>
    <row r="347148" spans="1:9" s="4" customFormat="1" x14ac:dyDescent="0.2">
      <c r="A347148" s="25"/>
      <c r="B347148" s="64"/>
      <c r="C347148" s="80"/>
      <c r="D347148" s="81"/>
      <c r="E347148" s="79"/>
      <c r="F347148" s="78"/>
      <c r="G347148" s="82"/>
      <c r="H347148" s="82"/>
      <c r="I347148" s="11"/>
    </row>
    <row r="347152" spans="1:9" s="4" customFormat="1" x14ac:dyDescent="0.2">
      <c r="A347152" s="25"/>
      <c r="B347152" s="64"/>
      <c r="C347152" s="80"/>
      <c r="D347152" s="81"/>
      <c r="E347152" s="79"/>
      <c r="F347152" s="78"/>
      <c r="G347152" s="82"/>
      <c r="H347152" s="82"/>
      <c r="I347152" s="11"/>
    </row>
    <row r="347156" spans="1:9" s="4" customFormat="1" x14ac:dyDescent="0.2">
      <c r="A347156" s="25"/>
      <c r="B347156" s="64"/>
      <c r="C347156" s="80"/>
      <c r="D347156" s="81"/>
      <c r="E347156" s="79"/>
      <c r="F347156" s="78"/>
      <c r="G347156" s="82"/>
      <c r="H347156" s="82"/>
      <c r="I347156" s="11"/>
    </row>
    <row r="347158" spans="1:9" s="4" customFormat="1" x14ac:dyDescent="0.2">
      <c r="A347158" s="25"/>
      <c r="B347158" s="64"/>
      <c r="C347158" s="80"/>
      <c r="D347158" s="81"/>
      <c r="E347158" s="79"/>
      <c r="F347158" s="78"/>
      <c r="G347158" s="82"/>
      <c r="H347158" s="82"/>
      <c r="I347158" s="11"/>
    </row>
    <row r="347164" spans="1:9" s="4" customFormat="1" x14ac:dyDescent="0.2">
      <c r="A347164" s="25"/>
      <c r="B347164" s="64"/>
      <c r="C347164" s="80"/>
      <c r="D347164" s="81"/>
      <c r="E347164" s="79"/>
      <c r="F347164" s="78"/>
      <c r="G347164" s="82"/>
      <c r="H347164" s="82"/>
      <c r="I347164" s="11"/>
    </row>
    <row r="347168" spans="1:9" s="4" customFormat="1" x14ac:dyDescent="0.2">
      <c r="A347168" s="25"/>
      <c r="B347168" s="64"/>
      <c r="C347168" s="80"/>
      <c r="D347168" s="81"/>
      <c r="E347168" s="79"/>
      <c r="F347168" s="78"/>
      <c r="G347168" s="82"/>
      <c r="H347168" s="82"/>
      <c r="I347168" s="11"/>
    </row>
    <row r="347172" spans="1:9" s="4" customFormat="1" x14ac:dyDescent="0.2">
      <c r="A347172" s="25"/>
      <c r="B347172" s="64"/>
      <c r="C347172" s="80"/>
      <c r="D347172" s="81"/>
      <c r="E347172" s="79"/>
      <c r="F347172" s="78"/>
      <c r="G347172" s="82"/>
      <c r="H347172" s="82"/>
      <c r="I347172" s="11"/>
    </row>
    <row r="347174" spans="1:9" s="4" customFormat="1" x14ac:dyDescent="0.2">
      <c r="A347174" s="25"/>
      <c r="B347174" s="64"/>
      <c r="C347174" s="80"/>
      <c r="D347174" s="81"/>
      <c r="E347174" s="79"/>
      <c r="F347174" s="78"/>
      <c r="G347174" s="82"/>
      <c r="H347174" s="82"/>
      <c r="I347174" s="11"/>
    </row>
    <row r="347180" spans="1:9" s="4" customFormat="1" x14ac:dyDescent="0.2">
      <c r="A347180" s="25"/>
      <c r="B347180" s="64"/>
      <c r="C347180" s="80"/>
      <c r="D347180" s="81"/>
      <c r="E347180" s="79"/>
      <c r="F347180" s="78"/>
      <c r="G347180" s="82"/>
      <c r="H347180" s="82"/>
      <c r="I347180" s="11"/>
    </row>
    <row r="347184" spans="1:9" s="4" customFormat="1" x14ac:dyDescent="0.2">
      <c r="A347184" s="25"/>
      <c r="B347184" s="64"/>
      <c r="C347184" s="80"/>
      <c r="D347184" s="81"/>
      <c r="E347184" s="79"/>
      <c r="F347184" s="78"/>
      <c r="G347184" s="82"/>
      <c r="H347184" s="82"/>
      <c r="I347184" s="11"/>
    </row>
    <row r="347188" spans="1:9" s="4" customFormat="1" x14ac:dyDescent="0.2">
      <c r="A347188" s="25"/>
      <c r="B347188" s="64"/>
      <c r="C347188" s="80"/>
      <c r="D347188" s="81"/>
      <c r="E347188" s="79"/>
      <c r="F347188" s="78"/>
      <c r="G347188" s="82"/>
      <c r="H347188" s="82"/>
      <c r="I347188" s="11"/>
    </row>
    <row r="347190" spans="1:9" s="4" customFormat="1" x14ac:dyDescent="0.2">
      <c r="A347190" s="25"/>
      <c r="B347190" s="64"/>
      <c r="C347190" s="80"/>
      <c r="D347190" s="81"/>
      <c r="E347190" s="79"/>
      <c r="F347190" s="78"/>
      <c r="G347190" s="82"/>
      <c r="H347190" s="82"/>
      <c r="I347190" s="11"/>
    </row>
    <row r="347196" spans="1:9" s="4" customFormat="1" x14ac:dyDescent="0.2">
      <c r="A347196" s="25"/>
      <c r="B347196" s="64"/>
      <c r="C347196" s="80"/>
      <c r="D347196" s="81"/>
      <c r="E347196" s="79"/>
      <c r="F347196" s="78"/>
      <c r="G347196" s="82"/>
      <c r="H347196" s="82"/>
      <c r="I347196" s="11"/>
    </row>
    <row r="347200" spans="1:9" s="4" customFormat="1" x14ac:dyDescent="0.2">
      <c r="A347200" s="25"/>
      <c r="B347200" s="64"/>
      <c r="C347200" s="80"/>
      <c r="D347200" s="81"/>
      <c r="E347200" s="79"/>
      <c r="F347200" s="78"/>
      <c r="G347200" s="82"/>
      <c r="H347200" s="82"/>
      <c r="I347200" s="11"/>
    </row>
    <row r="347204" spans="1:9" s="4" customFormat="1" x14ac:dyDescent="0.2">
      <c r="A347204" s="25"/>
      <c r="B347204" s="64"/>
      <c r="C347204" s="80"/>
      <c r="D347204" s="81"/>
      <c r="E347204" s="79"/>
      <c r="F347204" s="78"/>
      <c r="G347204" s="82"/>
      <c r="H347204" s="82"/>
      <c r="I347204" s="11"/>
    </row>
    <row r="347206" spans="1:9" s="4" customFormat="1" x14ac:dyDescent="0.2">
      <c r="A347206" s="25"/>
      <c r="B347206" s="64"/>
      <c r="C347206" s="80"/>
      <c r="D347206" s="81"/>
      <c r="E347206" s="79"/>
      <c r="F347206" s="78"/>
      <c r="G347206" s="82"/>
      <c r="H347206" s="82"/>
      <c r="I347206" s="11"/>
    </row>
    <row r="347212" spans="1:9" s="4" customFormat="1" x14ac:dyDescent="0.2">
      <c r="A347212" s="25"/>
      <c r="B347212" s="64"/>
      <c r="C347212" s="80"/>
      <c r="D347212" s="81"/>
      <c r="E347212" s="79"/>
      <c r="F347212" s="78"/>
      <c r="G347212" s="82"/>
      <c r="H347212" s="82"/>
      <c r="I347212" s="11"/>
    </row>
    <row r="347216" spans="1:9" s="4" customFormat="1" x14ac:dyDescent="0.2">
      <c r="A347216" s="25"/>
      <c r="B347216" s="64"/>
      <c r="C347216" s="80"/>
      <c r="D347216" s="81"/>
      <c r="E347216" s="79"/>
      <c r="F347216" s="78"/>
      <c r="G347216" s="82"/>
      <c r="H347216" s="82"/>
      <c r="I347216" s="11"/>
    </row>
    <row r="347220" spans="1:9" s="4" customFormat="1" x14ac:dyDescent="0.2">
      <c r="A347220" s="25"/>
      <c r="B347220" s="64"/>
      <c r="C347220" s="80"/>
      <c r="D347220" s="81"/>
      <c r="E347220" s="79"/>
      <c r="F347220" s="78"/>
      <c r="G347220" s="82"/>
      <c r="H347220" s="82"/>
      <c r="I347220" s="11"/>
    </row>
    <row r="347222" spans="1:9" s="4" customFormat="1" x14ac:dyDescent="0.2">
      <c r="A347222" s="25"/>
      <c r="B347222" s="64"/>
      <c r="C347222" s="80"/>
      <c r="D347222" s="81"/>
      <c r="E347222" s="79"/>
      <c r="F347222" s="78"/>
      <c r="G347222" s="82"/>
      <c r="H347222" s="82"/>
      <c r="I347222" s="11"/>
    </row>
    <row r="347228" spans="1:9" s="4" customFormat="1" x14ac:dyDescent="0.2">
      <c r="A347228" s="25"/>
      <c r="B347228" s="64"/>
      <c r="C347228" s="80"/>
      <c r="D347228" s="81"/>
      <c r="E347228" s="79"/>
      <c r="F347228" s="78"/>
      <c r="G347228" s="82"/>
      <c r="H347228" s="82"/>
      <c r="I347228" s="11"/>
    </row>
    <row r="347232" spans="1:9" s="4" customFormat="1" x14ac:dyDescent="0.2">
      <c r="A347232" s="25"/>
      <c r="B347232" s="64"/>
      <c r="C347232" s="80"/>
      <c r="D347232" s="81"/>
      <c r="E347232" s="79"/>
      <c r="F347232" s="78"/>
      <c r="G347232" s="82"/>
      <c r="H347232" s="82"/>
      <c r="I347232" s="11"/>
    </row>
    <row r="347236" spans="1:9" s="4" customFormat="1" x14ac:dyDescent="0.2">
      <c r="A347236" s="25"/>
      <c r="B347236" s="64"/>
      <c r="C347236" s="80"/>
      <c r="D347236" s="81"/>
      <c r="E347236" s="79"/>
      <c r="F347236" s="78"/>
      <c r="G347236" s="82"/>
      <c r="H347236" s="82"/>
      <c r="I347236" s="11"/>
    </row>
    <row r="347238" spans="1:9" s="4" customFormat="1" x14ac:dyDescent="0.2">
      <c r="A347238" s="25"/>
      <c r="B347238" s="64"/>
      <c r="C347238" s="80"/>
      <c r="D347238" s="81"/>
      <c r="E347238" s="79"/>
      <c r="F347238" s="78"/>
      <c r="G347238" s="82"/>
      <c r="H347238" s="82"/>
      <c r="I347238" s="11"/>
    </row>
    <row r="347244" spans="1:9" s="4" customFormat="1" x14ac:dyDescent="0.2">
      <c r="A347244" s="25"/>
      <c r="B347244" s="64"/>
      <c r="C347244" s="80"/>
      <c r="D347244" s="81"/>
      <c r="E347244" s="79"/>
      <c r="F347244" s="78"/>
      <c r="G347244" s="82"/>
      <c r="H347244" s="82"/>
      <c r="I347244" s="11"/>
    </row>
    <row r="347248" spans="1:9" s="4" customFormat="1" x14ac:dyDescent="0.2">
      <c r="A347248" s="25"/>
      <c r="B347248" s="64"/>
      <c r="C347248" s="80"/>
      <c r="D347248" s="81"/>
      <c r="E347248" s="79"/>
      <c r="F347248" s="78"/>
      <c r="G347248" s="82"/>
      <c r="H347248" s="82"/>
      <c r="I347248" s="11"/>
    </row>
    <row r="347252" spans="1:9" s="4" customFormat="1" x14ac:dyDescent="0.2">
      <c r="A347252" s="25"/>
      <c r="B347252" s="64"/>
      <c r="C347252" s="80"/>
      <c r="D347252" s="81"/>
      <c r="E347252" s="79"/>
      <c r="F347252" s="78"/>
      <c r="G347252" s="82"/>
      <c r="H347252" s="82"/>
      <c r="I347252" s="11"/>
    </row>
    <row r="347254" spans="1:9" s="4" customFormat="1" x14ac:dyDescent="0.2">
      <c r="A347254" s="25"/>
      <c r="B347254" s="64"/>
      <c r="C347254" s="80"/>
      <c r="D347254" s="81"/>
      <c r="E347254" s="79"/>
      <c r="F347254" s="78"/>
      <c r="G347254" s="82"/>
      <c r="H347254" s="82"/>
      <c r="I347254" s="11"/>
    </row>
    <row r="347260" spans="1:9" s="4" customFormat="1" x14ac:dyDescent="0.2">
      <c r="A347260" s="25"/>
      <c r="B347260" s="64"/>
      <c r="C347260" s="80"/>
      <c r="D347260" s="81"/>
      <c r="E347260" s="79"/>
      <c r="F347260" s="78"/>
      <c r="G347260" s="82"/>
      <c r="H347260" s="82"/>
      <c r="I347260" s="11"/>
    </row>
    <row r="347264" spans="1:9" s="4" customFormat="1" x14ac:dyDescent="0.2">
      <c r="A347264" s="25"/>
      <c r="B347264" s="64"/>
      <c r="C347264" s="80"/>
      <c r="D347264" s="81"/>
      <c r="E347264" s="79"/>
      <c r="F347264" s="78"/>
      <c r="G347264" s="82"/>
      <c r="H347264" s="82"/>
      <c r="I347264" s="11"/>
    </row>
    <row r="347268" spans="1:9" s="4" customFormat="1" x14ac:dyDescent="0.2">
      <c r="A347268" s="25"/>
      <c r="B347268" s="64"/>
      <c r="C347268" s="80"/>
      <c r="D347268" s="81"/>
      <c r="E347268" s="79"/>
      <c r="F347268" s="78"/>
      <c r="G347268" s="82"/>
      <c r="H347268" s="82"/>
      <c r="I347268" s="11"/>
    </row>
    <row r="347270" spans="1:9" s="4" customFormat="1" x14ac:dyDescent="0.2">
      <c r="A347270" s="25"/>
      <c r="B347270" s="64"/>
      <c r="C347270" s="80"/>
      <c r="D347270" s="81"/>
      <c r="E347270" s="79"/>
      <c r="F347270" s="78"/>
      <c r="G347270" s="82"/>
      <c r="H347270" s="82"/>
      <c r="I347270" s="11"/>
    </row>
    <row r="347276" spans="1:9" s="4" customFormat="1" x14ac:dyDescent="0.2">
      <c r="A347276" s="25"/>
      <c r="B347276" s="64"/>
      <c r="C347276" s="80"/>
      <c r="D347276" s="81"/>
      <c r="E347276" s="79"/>
      <c r="F347276" s="78"/>
      <c r="G347276" s="82"/>
      <c r="H347276" s="82"/>
      <c r="I347276" s="11"/>
    </row>
    <row r="347280" spans="1:9" s="4" customFormat="1" x14ac:dyDescent="0.2">
      <c r="A347280" s="25"/>
      <c r="B347280" s="64"/>
      <c r="C347280" s="80"/>
      <c r="D347280" s="81"/>
      <c r="E347280" s="79"/>
      <c r="F347280" s="78"/>
      <c r="G347280" s="82"/>
      <c r="H347280" s="82"/>
      <c r="I347280" s="11"/>
    </row>
    <row r="347284" spans="1:9" s="4" customFormat="1" x14ac:dyDescent="0.2">
      <c r="A347284" s="25"/>
      <c r="B347284" s="64"/>
      <c r="C347284" s="80"/>
      <c r="D347284" s="81"/>
      <c r="E347284" s="79"/>
      <c r="F347284" s="78"/>
      <c r="G347284" s="82"/>
      <c r="H347284" s="82"/>
      <c r="I347284" s="11"/>
    </row>
    <row r="347286" spans="1:9" s="4" customFormat="1" x14ac:dyDescent="0.2">
      <c r="A347286" s="25"/>
      <c r="B347286" s="64"/>
      <c r="C347286" s="80"/>
      <c r="D347286" s="81"/>
      <c r="E347286" s="79"/>
      <c r="F347286" s="78"/>
      <c r="G347286" s="82"/>
      <c r="H347286" s="82"/>
      <c r="I347286" s="11"/>
    </row>
    <row r="347292" spans="1:9" s="4" customFormat="1" x14ac:dyDescent="0.2">
      <c r="A347292" s="25"/>
      <c r="B347292" s="64"/>
      <c r="C347292" s="80"/>
      <c r="D347292" s="81"/>
      <c r="E347292" s="79"/>
      <c r="F347292" s="78"/>
      <c r="G347292" s="82"/>
      <c r="H347292" s="82"/>
      <c r="I347292" s="11"/>
    </row>
    <row r="347296" spans="1:9" s="4" customFormat="1" x14ac:dyDescent="0.2">
      <c r="A347296" s="25"/>
      <c r="B347296" s="64"/>
      <c r="C347296" s="80"/>
      <c r="D347296" s="81"/>
      <c r="E347296" s="79"/>
      <c r="F347296" s="78"/>
      <c r="G347296" s="82"/>
      <c r="H347296" s="82"/>
      <c r="I347296" s="11"/>
    </row>
    <row r="347300" spans="1:9" s="4" customFormat="1" x14ac:dyDescent="0.2">
      <c r="A347300" s="25"/>
      <c r="B347300" s="64"/>
      <c r="C347300" s="80"/>
      <c r="D347300" s="81"/>
      <c r="E347300" s="79"/>
      <c r="F347300" s="78"/>
      <c r="G347300" s="82"/>
      <c r="H347300" s="82"/>
      <c r="I347300" s="11"/>
    </row>
    <row r="347302" spans="1:9" s="4" customFormat="1" x14ac:dyDescent="0.2">
      <c r="A347302" s="25"/>
      <c r="B347302" s="64"/>
      <c r="C347302" s="80"/>
      <c r="D347302" s="81"/>
      <c r="E347302" s="79"/>
      <c r="F347302" s="78"/>
      <c r="G347302" s="82"/>
      <c r="H347302" s="82"/>
      <c r="I347302" s="11"/>
    </row>
    <row r="347308" spans="1:9" s="4" customFormat="1" x14ac:dyDescent="0.2">
      <c r="A347308" s="25"/>
      <c r="B347308" s="64"/>
      <c r="C347308" s="80"/>
      <c r="D347308" s="81"/>
      <c r="E347308" s="79"/>
      <c r="F347308" s="78"/>
      <c r="G347308" s="82"/>
      <c r="H347308" s="82"/>
      <c r="I347308" s="11"/>
    </row>
    <row r="347312" spans="1:9" s="4" customFormat="1" x14ac:dyDescent="0.2">
      <c r="A347312" s="25"/>
      <c r="B347312" s="64"/>
      <c r="C347312" s="80"/>
      <c r="D347312" s="81"/>
      <c r="E347312" s="79"/>
      <c r="F347312" s="78"/>
      <c r="G347312" s="82"/>
      <c r="H347312" s="82"/>
      <c r="I347312" s="11"/>
    </row>
    <row r="347316" spans="1:9" s="4" customFormat="1" x14ac:dyDescent="0.2">
      <c r="A347316" s="25"/>
      <c r="B347316" s="64"/>
      <c r="C347316" s="80"/>
      <c r="D347316" s="81"/>
      <c r="E347316" s="79"/>
      <c r="F347316" s="78"/>
      <c r="G347316" s="82"/>
      <c r="H347316" s="82"/>
      <c r="I347316" s="11"/>
    </row>
    <row r="347318" spans="1:9" s="4" customFormat="1" x14ac:dyDescent="0.2">
      <c r="A347318" s="25"/>
      <c r="B347318" s="64"/>
      <c r="C347318" s="80"/>
      <c r="D347318" s="81"/>
      <c r="E347318" s="79"/>
      <c r="F347318" s="78"/>
      <c r="G347318" s="82"/>
      <c r="H347318" s="82"/>
      <c r="I347318" s="11"/>
    </row>
    <row r="347324" spans="1:9" s="4" customFormat="1" x14ac:dyDescent="0.2">
      <c r="A347324" s="25"/>
      <c r="B347324" s="64"/>
      <c r="C347324" s="80"/>
      <c r="D347324" s="81"/>
      <c r="E347324" s="79"/>
      <c r="F347324" s="78"/>
      <c r="G347324" s="82"/>
      <c r="H347324" s="82"/>
      <c r="I347324" s="11"/>
    </row>
    <row r="347328" spans="1:9" s="4" customFormat="1" x14ac:dyDescent="0.2">
      <c r="A347328" s="25"/>
      <c r="B347328" s="64"/>
      <c r="C347328" s="80"/>
      <c r="D347328" s="81"/>
      <c r="E347328" s="79"/>
      <c r="F347328" s="78"/>
      <c r="G347328" s="82"/>
      <c r="H347328" s="82"/>
      <c r="I347328" s="11"/>
    </row>
    <row r="347332" spans="1:9" s="4" customFormat="1" x14ac:dyDescent="0.2">
      <c r="A347332" s="25"/>
      <c r="B347332" s="64"/>
      <c r="C347332" s="80"/>
      <c r="D347332" s="81"/>
      <c r="E347332" s="79"/>
      <c r="F347332" s="78"/>
      <c r="G347332" s="82"/>
      <c r="H347332" s="82"/>
      <c r="I347332" s="11"/>
    </row>
    <row r="347334" spans="1:9" s="4" customFormat="1" x14ac:dyDescent="0.2">
      <c r="A347334" s="25"/>
      <c r="B347334" s="64"/>
      <c r="C347334" s="80"/>
      <c r="D347334" s="81"/>
      <c r="E347334" s="79"/>
      <c r="F347334" s="78"/>
      <c r="G347334" s="82"/>
      <c r="H347334" s="82"/>
      <c r="I347334" s="11"/>
    </row>
    <row r="347340" spans="1:9" s="4" customFormat="1" x14ac:dyDescent="0.2">
      <c r="A347340" s="25"/>
      <c r="B347340" s="64"/>
      <c r="C347340" s="80"/>
      <c r="D347340" s="81"/>
      <c r="E347340" s="79"/>
      <c r="F347340" s="78"/>
      <c r="G347340" s="82"/>
      <c r="H347340" s="82"/>
      <c r="I347340" s="11"/>
    </row>
    <row r="347344" spans="1:9" s="4" customFormat="1" x14ac:dyDescent="0.2">
      <c r="A347344" s="25"/>
      <c r="B347344" s="64"/>
      <c r="C347344" s="80"/>
      <c r="D347344" s="81"/>
      <c r="E347344" s="79"/>
      <c r="F347344" s="78"/>
      <c r="G347344" s="82"/>
      <c r="H347344" s="82"/>
      <c r="I347344" s="11"/>
    </row>
    <row r="347348" spans="1:9" s="4" customFormat="1" x14ac:dyDescent="0.2">
      <c r="A347348" s="25"/>
      <c r="B347348" s="64"/>
      <c r="C347348" s="80"/>
      <c r="D347348" s="81"/>
      <c r="E347348" s="79"/>
      <c r="F347348" s="78"/>
      <c r="G347348" s="82"/>
      <c r="H347348" s="82"/>
      <c r="I347348" s="11"/>
    </row>
    <row r="347350" spans="1:9" s="4" customFormat="1" x14ac:dyDescent="0.2">
      <c r="A347350" s="25"/>
      <c r="B347350" s="64"/>
      <c r="C347350" s="80"/>
      <c r="D347350" s="81"/>
      <c r="E347350" s="79"/>
      <c r="F347350" s="78"/>
      <c r="G347350" s="82"/>
      <c r="H347350" s="82"/>
      <c r="I347350" s="11"/>
    </row>
    <row r="347356" spans="1:9" s="4" customFormat="1" x14ac:dyDescent="0.2">
      <c r="A347356" s="25"/>
      <c r="B347356" s="64"/>
      <c r="C347356" s="80"/>
      <c r="D347356" s="81"/>
      <c r="E347356" s="79"/>
      <c r="F347356" s="78"/>
      <c r="G347356" s="82"/>
      <c r="H347356" s="82"/>
      <c r="I347356" s="11"/>
    </row>
    <row r="347360" spans="1:9" s="4" customFormat="1" x14ac:dyDescent="0.2">
      <c r="A347360" s="25"/>
      <c r="B347360" s="64"/>
      <c r="C347360" s="80"/>
      <c r="D347360" s="81"/>
      <c r="E347360" s="79"/>
      <c r="F347360" s="78"/>
      <c r="G347360" s="82"/>
      <c r="H347360" s="82"/>
      <c r="I347360" s="11"/>
    </row>
    <row r="347364" spans="1:9" s="4" customFormat="1" x14ac:dyDescent="0.2">
      <c r="A347364" s="25"/>
      <c r="B347364" s="64"/>
      <c r="C347364" s="80"/>
      <c r="D347364" s="81"/>
      <c r="E347364" s="79"/>
      <c r="F347364" s="78"/>
      <c r="G347364" s="82"/>
      <c r="H347364" s="82"/>
      <c r="I347364" s="11"/>
    </row>
    <row r="347366" spans="1:9" s="4" customFormat="1" x14ac:dyDescent="0.2">
      <c r="A347366" s="25"/>
      <c r="B347366" s="64"/>
      <c r="C347366" s="80"/>
      <c r="D347366" s="81"/>
      <c r="E347366" s="79"/>
      <c r="F347366" s="78"/>
      <c r="G347366" s="82"/>
      <c r="H347366" s="82"/>
      <c r="I347366" s="11"/>
    </row>
    <row r="347372" spans="1:9" s="4" customFormat="1" x14ac:dyDescent="0.2">
      <c r="A347372" s="25"/>
      <c r="B347372" s="64"/>
      <c r="C347372" s="80"/>
      <c r="D347372" s="81"/>
      <c r="E347372" s="79"/>
      <c r="F347372" s="78"/>
      <c r="G347372" s="82"/>
      <c r="H347372" s="82"/>
      <c r="I347372" s="11"/>
    </row>
    <row r="347376" spans="1:9" s="4" customFormat="1" x14ac:dyDescent="0.2">
      <c r="A347376" s="25"/>
      <c r="B347376" s="64"/>
      <c r="C347376" s="80"/>
      <c r="D347376" s="81"/>
      <c r="E347376" s="79"/>
      <c r="F347376" s="78"/>
      <c r="G347376" s="82"/>
      <c r="H347376" s="82"/>
      <c r="I347376" s="11"/>
    </row>
    <row r="347380" spans="1:9" s="4" customFormat="1" x14ac:dyDescent="0.2">
      <c r="A347380" s="25"/>
      <c r="B347380" s="64"/>
      <c r="C347380" s="80"/>
      <c r="D347380" s="81"/>
      <c r="E347380" s="79"/>
      <c r="F347380" s="78"/>
      <c r="G347380" s="82"/>
      <c r="H347380" s="82"/>
      <c r="I347380" s="11"/>
    </row>
    <row r="347382" spans="1:9" s="4" customFormat="1" x14ac:dyDescent="0.2">
      <c r="A347382" s="25"/>
      <c r="B347382" s="64"/>
      <c r="C347382" s="80"/>
      <c r="D347382" s="81"/>
      <c r="E347382" s="79"/>
      <c r="F347382" s="78"/>
      <c r="G347382" s="82"/>
      <c r="H347382" s="82"/>
      <c r="I347382" s="11"/>
    </row>
    <row r="347388" spans="1:9" s="4" customFormat="1" x14ac:dyDescent="0.2">
      <c r="A347388" s="25"/>
      <c r="B347388" s="64"/>
      <c r="C347388" s="80"/>
      <c r="D347388" s="81"/>
      <c r="E347388" s="79"/>
      <c r="F347388" s="78"/>
      <c r="G347388" s="82"/>
      <c r="H347388" s="82"/>
      <c r="I347388" s="11"/>
    </row>
    <row r="347392" spans="1:9" s="4" customFormat="1" x14ac:dyDescent="0.2">
      <c r="A347392" s="25"/>
      <c r="B347392" s="64"/>
      <c r="C347392" s="80"/>
      <c r="D347392" s="81"/>
      <c r="E347392" s="79"/>
      <c r="F347392" s="78"/>
      <c r="G347392" s="82"/>
      <c r="H347392" s="82"/>
      <c r="I347392" s="11"/>
    </row>
    <row r="347396" spans="1:9" s="4" customFormat="1" x14ac:dyDescent="0.2">
      <c r="A347396" s="25"/>
      <c r="B347396" s="64"/>
      <c r="C347396" s="80"/>
      <c r="D347396" s="81"/>
      <c r="E347396" s="79"/>
      <c r="F347396" s="78"/>
      <c r="G347396" s="82"/>
      <c r="H347396" s="82"/>
      <c r="I347396" s="11"/>
    </row>
    <row r="347398" spans="1:9" s="4" customFormat="1" x14ac:dyDescent="0.2">
      <c r="A347398" s="25"/>
      <c r="B347398" s="64"/>
      <c r="C347398" s="80"/>
      <c r="D347398" s="81"/>
      <c r="E347398" s="79"/>
      <c r="F347398" s="78"/>
      <c r="G347398" s="82"/>
      <c r="H347398" s="82"/>
      <c r="I347398" s="11"/>
    </row>
    <row r="347404" spans="1:9" s="4" customFormat="1" x14ac:dyDescent="0.2">
      <c r="A347404" s="25"/>
      <c r="B347404" s="64"/>
      <c r="C347404" s="80"/>
      <c r="D347404" s="81"/>
      <c r="E347404" s="79"/>
      <c r="F347404" s="78"/>
      <c r="G347404" s="82"/>
      <c r="H347404" s="82"/>
      <c r="I347404" s="11"/>
    </row>
    <row r="347408" spans="1:9" s="4" customFormat="1" x14ac:dyDescent="0.2">
      <c r="A347408" s="25"/>
      <c r="B347408" s="64"/>
      <c r="C347408" s="80"/>
      <c r="D347408" s="81"/>
      <c r="E347408" s="79"/>
      <c r="F347408" s="78"/>
      <c r="G347408" s="82"/>
      <c r="H347408" s="82"/>
      <c r="I347408" s="11"/>
    </row>
    <row r="347412" spans="1:9" s="4" customFormat="1" x14ac:dyDescent="0.2">
      <c r="A347412" s="25"/>
      <c r="B347412" s="64"/>
      <c r="C347412" s="80"/>
      <c r="D347412" s="81"/>
      <c r="E347412" s="79"/>
      <c r="F347412" s="78"/>
      <c r="G347412" s="82"/>
      <c r="H347412" s="82"/>
      <c r="I347412" s="11"/>
    </row>
    <row r="347414" spans="1:9" s="4" customFormat="1" x14ac:dyDescent="0.2">
      <c r="A347414" s="25"/>
      <c r="B347414" s="64"/>
      <c r="C347414" s="80"/>
      <c r="D347414" s="81"/>
      <c r="E347414" s="79"/>
      <c r="F347414" s="78"/>
      <c r="G347414" s="82"/>
      <c r="H347414" s="82"/>
      <c r="I347414" s="11"/>
    </row>
    <row r="347420" spans="1:9" s="4" customFormat="1" x14ac:dyDescent="0.2">
      <c r="A347420" s="25"/>
      <c r="B347420" s="64"/>
      <c r="C347420" s="80"/>
      <c r="D347420" s="81"/>
      <c r="E347420" s="79"/>
      <c r="F347420" s="78"/>
      <c r="G347420" s="82"/>
      <c r="H347420" s="82"/>
      <c r="I347420" s="11"/>
    </row>
    <row r="347424" spans="1:9" s="4" customFormat="1" x14ac:dyDescent="0.2">
      <c r="A347424" s="25"/>
      <c r="B347424" s="64"/>
      <c r="C347424" s="80"/>
      <c r="D347424" s="81"/>
      <c r="E347424" s="79"/>
      <c r="F347424" s="78"/>
      <c r="G347424" s="82"/>
      <c r="H347424" s="82"/>
      <c r="I347424" s="11"/>
    </row>
    <row r="347428" spans="1:9" s="4" customFormat="1" x14ac:dyDescent="0.2">
      <c r="A347428" s="25"/>
      <c r="B347428" s="64"/>
      <c r="C347428" s="80"/>
      <c r="D347428" s="81"/>
      <c r="E347428" s="79"/>
      <c r="F347428" s="78"/>
      <c r="G347428" s="82"/>
      <c r="H347428" s="82"/>
      <c r="I347428" s="11"/>
    </row>
    <row r="347430" spans="1:9" s="4" customFormat="1" x14ac:dyDescent="0.2">
      <c r="A347430" s="25"/>
      <c r="B347430" s="64"/>
      <c r="C347430" s="80"/>
      <c r="D347430" s="81"/>
      <c r="E347430" s="79"/>
      <c r="F347430" s="78"/>
      <c r="G347430" s="82"/>
      <c r="H347430" s="82"/>
      <c r="I347430" s="11"/>
    </row>
    <row r="347436" spans="1:9" s="4" customFormat="1" x14ac:dyDescent="0.2">
      <c r="A347436" s="25"/>
      <c r="B347436" s="64"/>
      <c r="C347436" s="80"/>
      <c r="D347436" s="81"/>
      <c r="E347436" s="79"/>
      <c r="F347436" s="78"/>
      <c r="G347436" s="82"/>
      <c r="H347436" s="82"/>
      <c r="I347436" s="11"/>
    </row>
    <row r="347440" spans="1:9" s="4" customFormat="1" x14ac:dyDescent="0.2">
      <c r="A347440" s="25"/>
      <c r="B347440" s="64"/>
      <c r="C347440" s="80"/>
      <c r="D347440" s="81"/>
      <c r="E347440" s="79"/>
      <c r="F347440" s="78"/>
      <c r="G347440" s="82"/>
      <c r="H347440" s="82"/>
      <c r="I347440" s="11"/>
    </row>
    <row r="347444" spans="1:9" s="4" customFormat="1" x14ac:dyDescent="0.2">
      <c r="A347444" s="25"/>
      <c r="B347444" s="64"/>
      <c r="C347444" s="80"/>
      <c r="D347444" s="81"/>
      <c r="E347444" s="79"/>
      <c r="F347444" s="78"/>
      <c r="G347444" s="82"/>
      <c r="H347444" s="82"/>
      <c r="I347444" s="11"/>
    </row>
    <row r="347446" spans="1:9" s="4" customFormat="1" x14ac:dyDescent="0.2">
      <c r="A347446" s="25"/>
      <c r="B347446" s="64"/>
      <c r="C347446" s="80"/>
      <c r="D347446" s="81"/>
      <c r="E347446" s="79"/>
      <c r="F347446" s="78"/>
      <c r="G347446" s="82"/>
      <c r="H347446" s="82"/>
      <c r="I347446" s="11"/>
    </row>
    <row r="347452" spans="1:9" s="4" customFormat="1" x14ac:dyDescent="0.2">
      <c r="A347452" s="25"/>
      <c r="B347452" s="64"/>
      <c r="C347452" s="80"/>
      <c r="D347452" s="81"/>
      <c r="E347452" s="79"/>
      <c r="F347452" s="78"/>
      <c r="G347452" s="82"/>
      <c r="H347452" s="82"/>
      <c r="I347452" s="11"/>
    </row>
    <row r="347456" spans="1:9" s="4" customFormat="1" x14ac:dyDescent="0.2">
      <c r="A347456" s="25"/>
      <c r="B347456" s="64"/>
      <c r="C347456" s="80"/>
      <c r="D347456" s="81"/>
      <c r="E347456" s="79"/>
      <c r="F347456" s="78"/>
      <c r="G347456" s="82"/>
      <c r="H347456" s="82"/>
      <c r="I347456" s="11"/>
    </row>
    <row r="347460" spans="1:9" s="4" customFormat="1" x14ac:dyDescent="0.2">
      <c r="A347460" s="25"/>
      <c r="B347460" s="64"/>
      <c r="C347460" s="80"/>
      <c r="D347460" s="81"/>
      <c r="E347460" s="79"/>
      <c r="F347460" s="78"/>
      <c r="G347460" s="82"/>
      <c r="H347460" s="82"/>
      <c r="I347460" s="11"/>
    </row>
    <row r="347462" spans="1:9" s="4" customFormat="1" x14ac:dyDescent="0.2">
      <c r="A347462" s="25"/>
      <c r="B347462" s="64"/>
      <c r="C347462" s="80"/>
      <c r="D347462" s="81"/>
      <c r="E347462" s="79"/>
      <c r="F347462" s="78"/>
      <c r="G347462" s="82"/>
      <c r="H347462" s="82"/>
      <c r="I347462" s="11"/>
    </row>
    <row r="347468" spans="1:9" s="4" customFormat="1" x14ac:dyDescent="0.2">
      <c r="A347468" s="25"/>
      <c r="B347468" s="64"/>
      <c r="C347468" s="80"/>
      <c r="D347468" s="81"/>
      <c r="E347468" s="79"/>
      <c r="F347468" s="78"/>
      <c r="G347468" s="82"/>
      <c r="H347468" s="82"/>
      <c r="I347468" s="11"/>
    </row>
    <row r="347472" spans="1:9" s="4" customFormat="1" x14ac:dyDescent="0.2">
      <c r="A347472" s="25"/>
      <c r="B347472" s="64"/>
      <c r="C347472" s="80"/>
      <c r="D347472" s="81"/>
      <c r="E347472" s="79"/>
      <c r="F347472" s="78"/>
      <c r="G347472" s="82"/>
      <c r="H347472" s="82"/>
      <c r="I347472" s="11"/>
    </row>
    <row r="347476" spans="1:9" s="4" customFormat="1" x14ac:dyDescent="0.2">
      <c r="A347476" s="25"/>
      <c r="B347476" s="64"/>
      <c r="C347476" s="80"/>
      <c r="D347476" s="81"/>
      <c r="E347476" s="79"/>
      <c r="F347476" s="78"/>
      <c r="G347476" s="82"/>
      <c r="H347476" s="82"/>
      <c r="I347476" s="11"/>
    </row>
    <row r="347478" spans="1:9" s="4" customFormat="1" x14ac:dyDescent="0.2">
      <c r="A347478" s="25"/>
      <c r="B347478" s="64"/>
      <c r="C347478" s="80"/>
      <c r="D347478" s="81"/>
      <c r="E347478" s="79"/>
      <c r="F347478" s="78"/>
      <c r="G347478" s="82"/>
      <c r="H347478" s="82"/>
      <c r="I347478" s="11"/>
    </row>
    <row r="347484" spans="1:9" s="4" customFormat="1" x14ac:dyDescent="0.2">
      <c r="A347484" s="25"/>
      <c r="B347484" s="64"/>
      <c r="C347484" s="80"/>
      <c r="D347484" s="81"/>
      <c r="E347484" s="79"/>
      <c r="F347484" s="78"/>
      <c r="G347484" s="82"/>
      <c r="H347484" s="82"/>
      <c r="I347484" s="11"/>
    </row>
    <row r="347488" spans="1:9" s="4" customFormat="1" x14ac:dyDescent="0.2">
      <c r="A347488" s="25"/>
      <c r="B347488" s="64"/>
      <c r="C347488" s="80"/>
      <c r="D347488" s="81"/>
      <c r="E347488" s="79"/>
      <c r="F347488" s="78"/>
      <c r="G347488" s="82"/>
      <c r="H347488" s="82"/>
      <c r="I347488" s="11"/>
    </row>
    <row r="347492" spans="1:9" s="4" customFormat="1" x14ac:dyDescent="0.2">
      <c r="A347492" s="25"/>
      <c r="B347492" s="64"/>
      <c r="C347492" s="80"/>
      <c r="D347492" s="81"/>
      <c r="E347492" s="79"/>
      <c r="F347492" s="78"/>
      <c r="G347492" s="82"/>
      <c r="H347492" s="82"/>
      <c r="I347492" s="11"/>
    </row>
    <row r="347494" spans="1:9" s="4" customFormat="1" x14ac:dyDescent="0.2">
      <c r="A347494" s="25"/>
      <c r="B347494" s="64"/>
      <c r="C347494" s="80"/>
      <c r="D347494" s="81"/>
      <c r="E347494" s="79"/>
      <c r="F347494" s="78"/>
      <c r="G347494" s="82"/>
      <c r="H347494" s="82"/>
      <c r="I347494" s="11"/>
    </row>
    <row r="347500" spans="1:9" s="4" customFormat="1" x14ac:dyDescent="0.2">
      <c r="A347500" s="25"/>
      <c r="B347500" s="64"/>
      <c r="C347500" s="80"/>
      <c r="D347500" s="81"/>
      <c r="E347500" s="79"/>
      <c r="F347500" s="78"/>
      <c r="G347500" s="82"/>
      <c r="H347500" s="82"/>
      <c r="I347500" s="11"/>
    </row>
    <row r="347504" spans="1:9" s="4" customFormat="1" x14ac:dyDescent="0.2">
      <c r="A347504" s="25"/>
      <c r="B347504" s="64"/>
      <c r="C347504" s="80"/>
      <c r="D347504" s="81"/>
      <c r="E347504" s="79"/>
      <c r="F347504" s="78"/>
      <c r="G347504" s="82"/>
      <c r="H347504" s="82"/>
      <c r="I347504" s="11"/>
    </row>
    <row r="347508" spans="1:9" s="4" customFormat="1" x14ac:dyDescent="0.2">
      <c r="A347508" s="25"/>
      <c r="B347508" s="64"/>
      <c r="C347508" s="80"/>
      <c r="D347508" s="81"/>
      <c r="E347508" s="79"/>
      <c r="F347508" s="78"/>
      <c r="G347508" s="82"/>
      <c r="H347508" s="82"/>
      <c r="I347508" s="11"/>
    </row>
    <row r="347510" spans="1:9" s="4" customFormat="1" x14ac:dyDescent="0.2">
      <c r="A347510" s="25"/>
      <c r="B347510" s="64"/>
      <c r="C347510" s="80"/>
      <c r="D347510" s="81"/>
      <c r="E347510" s="79"/>
      <c r="F347510" s="78"/>
      <c r="G347510" s="82"/>
      <c r="H347510" s="82"/>
      <c r="I347510" s="11"/>
    </row>
    <row r="347516" spans="1:9" s="4" customFormat="1" x14ac:dyDescent="0.2">
      <c r="A347516" s="25"/>
      <c r="B347516" s="64"/>
      <c r="C347516" s="80"/>
      <c r="D347516" s="81"/>
      <c r="E347516" s="79"/>
      <c r="F347516" s="78"/>
      <c r="G347516" s="82"/>
      <c r="H347516" s="82"/>
      <c r="I347516" s="11"/>
    </row>
    <row r="347520" spans="1:9" s="4" customFormat="1" x14ac:dyDescent="0.2">
      <c r="A347520" s="25"/>
      <c r="B347520" s="64"/>
      <c r="C347520" s="80"/>
      <c r="D347520" s="81"/>
      <c r="E347520" s="79"/>
      <c r="F347520" s="78"/>
      <c r="G347520" s="82"/>
      <c r="H347520" s="82"/>
      <c r="I347520" s="11"/>
    </row>
    <row r="347524" spans="1:9" s="4" customFormat="1" x14ac:dyDescent="0.2">
      <c r="A347524" s="25"/>
      <c r="B347524" s="64"/>
      <c r="C347524" s="80"/>
      <c r="D347524" s="81"/>
      <c r="E347524" s="79"/>
      <c r="F347524" s="78"/>
      <c r="G347524" s="82"/>
      <c r="H347524" s="82"/>
      <c r="I347524" s="11"/>
    </row>
    <row r="347526" spans="1:9" s="4" customFormat="1" x14ac:dyDescent="0.2">
      <c r="A347526" s="25"/>
      <c r="B347526" s="64"/>
      <c r="C347526" s="80"/>
      <c r="D347526" s="81"/>
      <c r="E347526" s="79"/>
      <c r="F347526" s="78"/>
      <c r="G347526" s="82"/>
      <c r="H347526" s="82"/>
      <c r="I347526" s="11"/>
    </row>
    <row r="347532" spans="1:9" s="4" customFormat="1" x14ac:dyDescent="0.2">
      <c r="A347532" s="25"/>
      <c r="B347532" s="64"/>
      <c r="C347532" s="80"/>
      <c r="D347532" s="81"/>
      <c r="E347532" s="79"/>
      <c r="F347532" s="78"/>
      <c r="G347532" s="82"/>
      <c r="H347532" s="82"/>
      <c r="I347532" s="11"/>
    </row>
    <row r="347536" spans="1:9" s="4" customFormat="1" x14ac:dyDescent="0.2">
      <c r="A347536" s="25"/>
      <c r="B347536" s="64"/>
      <c r="C347536" s="80"/>
      <c r="D347536" s="81"/>
      <c r="E347536" s="79"/>
      <c r="F347536" s="78"/>
      <c r="G347536" s="82"/>
      <c r="H347536" s="82"/>
      <c r="I347536" s="11"/>
    </row>
    <row r="347540" spans="1:9" s="4" customFormat="1" x14ac:dyDescent="0.2">
      <c r="A347540" s="25"/>
      <c r="B347540" s="64"/>
      <c r="C347540" s="80"/>
      <c r="D347540" s="81"/>
      <c r="E347540" s="79"/>
      <c r="F347540" s="78"/>
      <c r="G347540" s="82"/>
      <c r="H347540" s="82"/>
      <c r="I347540" s="11"/>
    </row>
    <row r="347542" spans="1:9" s="4" customFormat="1" x14ac:dyDescent="0.2">
      <c r="A347542" s="25"/>
      <c r="B347542" s="64"/>
      <c r="C347542" s="80"/>
      <c r="D347542" s="81"/>
      <c r="E347542" s="79"/>
      <c r="F347542" s="78"/>
      <c r="G347542" s="82"/>
      <c r="H347542" s="82"/>
      <c r="I347542" s="11"/>
    </row>
    <row r="347548" spans="1:9" s="4" customFormat="1" x14ac:dyDescent="0.2">
      <c r="A347548" s="25"/>
      <c r="B347548" s="64"/>
      <c r="C347548" s="80"/>
      <c r="D347548" s="81"/>
      <c r="E347548" s="79"/>
      <c r="F347548" s="78"/>
      <c r="G347548" s="82"/>
      <c r="H347548" s="82"/>
      <c r="I347548" s="11"/>
    </row>
    <row r="347552" spans="1:9" s="4" customFormat="1" x14ac:dyDescent="0.2">
      <c r="A347552" s="25"/>
      <c r="B347552" s="64"/>
      <c r="C347552" s="80"/>
      <c r="D347552" s="81"/>
      <c r="E347552" s="79"/>
      <c r="F347552" s="78"/>
      <c r="G347552" s="82"/>
      <c r="H347552" s="82"/>
      <c r="I347552" s="11"/>
    </row>
    <row r="347556" spans="1:9" s="4" customFormat="1" x14ac:dyDescent="0.2">
      <c r="A347556" s="25"/>
      <c r="B347556" s="64"/>
      <c r="C347556" s="80"/>
      <c r="D347556" s="81"/>
      <c r="E347556" s="79"/>
      <c r="F347556" s="78"/>
      <c r="G347556" s="82"/>
      <c r="H347556" s="82"/>
      <c r="I347556" s="11"/>
    </row>
    <row r="347558" spans="1:9" s="4" customFormat="1" x14ac:dyDescent="0.2">
      <c r="A347558" s="25"/>
      <c r="B347558" s="64"/>
      <c r="C347558" s="80"/>
      <c r="D347558" s="81"/>
      <c r="E347558" s="79"/>
      <c r="F347558" s="78"/>
      <c r="G347558" s="82"/>
      <c r="H347558" s="82"/>
      <c r="I347558" s="11"/>
    </row>
    <row r="347564" spans="1:9" s="4" customFormat="1" x14ac:dyDescent="0.2">
      <c r="A347564" s="25"/>
      <c r="B347564" s="64"/>
      <c r="C347564" s="80"/>
      <c r="D347564" s="81"/>
      <c r="E347564" s="79"/>
      <c r="F347564" s="78"/>
      <c r="G347564" s="82"/>
      <c r="H347564" s="82"/>
      <c r="I347564" s="11"/>
    </row>
    <row r="347568" spans="1:9" s="4" customFormat="1" x14ac:dyDescent="0.2">
      <c r="A347568" s="25"/>
      <c r="B347568" s="64"/>
      <c r="C347568" s="80"/>
      <c r="D347568" s="81"/>
      <c r="E347568" s="79"/>
      <c r="F347568" s="78"/>
      <c r="G347568" s="82"/>
      <c r="H347568" s="82"/>
      <c r="I347568" s="11"/>
    </row>
    <row r="347572" spans="1:9" s="4" customFormat="1" x14ac:dyDescent="0.2">
      <c r="A347572" s="25"/>
      <c r="B347572" s="64"/>
      <c r="C347572" s="80"/>
      <c r="D347572" s="81"/>
      <c r="E347572" s="79"/>
      <c r="F347572" s="78"/>
      <c r="G347572" s="82"/>
      <c r="H347572" s="82"/>
      <c r="I347572" s="11"/>
    </row>
    <row r="347574" spans="1:9" s="4" customFormat="1" x14ac:dyDescent="0.2">
      <c r="A347574" s="25"/>
      <c r="B347574" s="64"/>
      <c r="C347574" s="80"/>
      <c r="D347574" s="81"/>
      <c r="E347574" s="79"/>
      <c r="F347574" s="78"/>
      <c r="G347574" s="82"/>
      <c r="H347574" s="82"/>
      <c r="I347574" s="11"/>
    </row>
    <row r="347580" spans="1:9" s="4" customFormat="1" x14ac:dyDescent="0.2">
      <c r="A347580" s="25"/>
      <c r="B347580" s="64"/>
      <c r="C347580" s="80"/>
      <c r="D347580" s="81"/>
      <c r="E347580" s="79"/>
      <c r="F347580" s="78"/>
      <c r="G347580" s="82"/>
      <c r="H347580" s="82"/>
      <c r="I347580" s="11"/>
    </row>
    <row r="347584" spans="1:9" s="4" customFormat="1" x14ac:dyDescent="0.2">
      <c r="A347584" s="25"/>
      <c r="B347584" s="64"/>
      <c r="C347584" s="80"/>
      <c r="D347584" s="81"/>
      <c r="E347584" s="79"/>
      <c r="F347584" s="78"/>
      <c r="G347584" s="82"/>
      <c r="H347584" s="82"/>
      <c r="I347584" s="11"/>
    </row>
    <row r="347588" spans="1:9" s="4" customFormat="1" x14ac:dyDescent="0.2">
      <c r="A347588" s="25"/>
      <c r="B347588" s="64"/>
      <c r="C347588" s="80"/>
      <c r="D347588" s="81"/>
      <c r="E347588" s="79"/>
      <c r="F347588" s="78"/>
      <c r="G347588" s="82"/>
      <c r="H347588" s="82"/>
      <c r="I347588" s="11"/>
    </row>
    <row r="347590" spans="1:9" s="4" customFormat="1" x14ac:dyDescent="0.2">
      <c r="A347590" s="25"/>
      <c r="B347590" s="64"/>
      <c r="C347590" s="80"/>
      <c r="D347590" s="81"/>
      <c r="E347590" s="79"/>
      <c r="F347590" s="78"/>
      <c r="G347590" s="82"/>
      <c r="H347590" s="82"/>
      <c r="I347590" s="11"/>
    </row>
    <row r="347596" spans="1:9" s="4" customFormat="1" x14ac:dyDescent="0.2">
      <c r="A347596" s="25"/>
      <c r="B347596" s="64"/>
      <c r="C347596" s="80"/>
      <c r="D347596" s="81"/>
      <c r="E347596" s="79"/>
      <c r="F347596" s="78"/>
      <c r="G347596" s="82"/>
      <c r="H347596" s="82"/>
      <c r="I347596" s="11"/>
    </row>
    <row r="347600" spans="1:9" s="4" customFormat="1" x14ac:dyDescent="0.2">
      <c r="A347600" s="25"/>
      <c r="B347600" s="64"/>
      <c r="C347600" s="80"/>
      <c r="D347600" s="81"/>
      <c r="E347600" s="79"/>
      <c r="F347600" s="78"/>
      <c r="G347600" s="82"/>
      <c r="H347600" s="82"/>
      <c r="I347600" s="11"/>
    </row>
    <row r="347604" spans="1:9" s="4" customFormat="1" x14ac:dyDescent="0.2">
      <c r="A347604" s="25"/>
      <c r="B347604" s="64"/>
      <c r="C347604" s="80"/>
      <c r="D347604" s="81"/>
      <c r="E347604" s="79"/>
      <c r="F347604" s="78"/>
      <c r="G347604" s="82"/>
      <c r="H347604" s="82"/>
      <c r="I347604" s="11"/>
    </row>
    <row r="347606" spans="1:9" s="4" customFormat="1" x14ac:dyDescent="0.2">
      <c r="A347606" s="25"/>
      <c r="B347606" s="64"/>
      <c r="C347606" s="80"/>
      <c r="D347606" s="81"/>
      <c r="E347606" s="79"/>
      <c r="F347606" s="78"/>
      <c r="G347606" s="82"/>
      <c r="H347606" s="82"/>
      <c r="I347606" s="11"/>
    </row>
    <row r="347612" spans="1:9" s="4" customFormat="1" x14ac:dyDescent="0.2">
      <c r="A347612" s="25"/>
      <c r="B347612" s="64"/>
      <c r="C347612" s="80"/>
      <c r="D347612" s="81"/>
      <c r="E347612" s="79"/>
      <c r="F347612" s="78"/>
      <c r="G347612" s="82"/>
      <c r="H347612" s="82"/>
      <c r="I347612" s="11"/>
    </row>
    <row r="347616" spans="1:9" s="4" customFormat="1" x14ac:dyDescent="0.2">
      <c r="A347616" s="25"/>
      <c r="B347616" s="64"/>
      <c r="C347616" s="80"/>
      <c r="D347616" s="81"/>
      <c r="E347616" s="79"/>
      <c r="F347616" s="78"/>
      <c r="G347616" s="82"/>
      <c r="H347616" s="82"/>
      <c r="I347616" s="11"/>
    </row>
    <row r="347620" spans="1:9" s="4" customFormat="1" x14ac:dyDescent="0.2">
      <c r="A347620" s="25"/>
      <c r="B347620" s="64"/>
      <c r="C347620" s="80"/>
      <c r="D347620" s="81"/>
      <c r="E347620" s="79"/>
      <c r="F347620" s="78"/>
      <c r="G347620" s="82"/>
      <c r="H347620" s="82"/>
      <c r="I347620" s="11"/>
    </row>
    <row r="347622" spans="1:9" s="4" customFormat="1" x14ac:dyDescent="0.2">
      <c r="A347622" s="25"/>
      <c r="B347622" s="64"/>
      <c r="C347622" s="80"/>
      <c r="D347622" s="81"/>
      <c r="E347622" s="79"/>
      <c r="F347622" s="78"/>
      <c r="G347622" s="82"/>
      <c r="H347622" s="82"/>
      <c r="I347622" s="11"/>
    </row>
    <row r="347628" spans="1:9" s="4" customFormat="1" x14ac:dyDescent="0.2">
      <c r="A347628" s="25"/>
      <c r="B347628" s="64"/>
      <c r="C347628" s="80"/>
      <c r="D347628" s="81"/>
      <c r="E347628" s="79"/>
      <c r="F347628" s="78"/>
      <c r="G347628" s="82"/>
      <c r="H347628" s="82"/>
      <c r="I347628" s="11"/>
    </row>
    <row r="347632" spans="1:9" s="4" customFormat="1" x14ac:dyDescent="0.2">
      <c r="A347632" s="25"/>
      <c r="B347632" s="64"/>
      <c r="C347632" s="80"/>
      <c r="D347632" s="81"/>
      <c r="E347632" s="79"/>
      <c r="F347632" s="78"/>
      <c r="G347632" s="82"/>
      <c r="H347632" s="82"/>
      <c r="I347632" s="11"/>
    </row>
    <row r="347636" spans="1:9" s="4" customFormat="1" x14ac:dyDescent="0.2">
      <c r="A347636" s="25"/>
      <c r="B347636" s="64"/>
      <c r="C347636" s="80"/>
      <c r="D347636" s="81"/>
      <c r="E347636" s="79"/>
      <c r="F347636" s="78"/>
      <c r="G347636" s="82"/>
      <c r="H347636" s="82"/>
      <c r="I347636" s="11"/>
    </row>
    <row r="347638" spans="1:9" s="4" customFormat="1" x14ac:dyDescent="0.2">
      <c r="A347638" s="25"/>
      <c r="B347638" s="64"/>
      <c r="C347638" s="80"/>
      <c r="D347638" s="81"/>
      <c r="E347638" s="79"/>
      <c r="F347638" s="78"/>
      <c r="G347638" s="82"/>
      <c r="H347638" s="82"/>
      <c r="I347638" s="11"/>
    </row>
    <row r="347644" spans="1:9" s="4" customFormat="1" x14ac:dyDescent="0.2">
      <c r="A347644" s="25"/>
      <c r="B347644" s="64"/>
      <c r="C347644" s="80"/>
      <c r="D347644" s="81"/>
      <c r="E347644" s="79"/>
      <c r="F347644" s="78"/>
      <c r="G347644" s="82"/>
      <c r="H347644" s="82"/>
      <c r="I347644" s="11"/>
    </row>
    <row r="347648" spans="1:9" s="4" customFormat="1" x14ac:dyDescent="0.2">
      <c r="A347648" s="25"/>
      <c r="B347648" s="64"/>
      <c r="C347648" s="80"/>
      <c r="D347648" s="81"/>
      <c r="E347648" s="79"/>
      <c r="F347648" s="78"/>
      <c r="G347648" s="82"/>
      <c r="H347648" s="82"/>
      <c r="I347648" s="11"/>
    </row>
    <row r="347652" spans="1:9" s="4" customFormat="1" x14ac:dyDescent="0.2">
      <c r="A347652" s="25"/>
      <c r="B347652" s="64"/>
      <c r="C347652" s="80"/>
      <c r="D347652" s="81"/>
      <c r="E347652" s="79"/>
      <c r="F347652" s="78"/>
      <c r="G347652" s="82"/>
      <c r="H347652" s="82"/>
      <c r="I347652" s="11"/>
    </row>
    <row r="347654" spans="1:9" s="4" customFormat="1" x14ac:dyDescent="0.2">
      <c r="A347654" s="25"/>
      <c r="B347654" s="64"/>
      <c r="C347654" s="80"/>
      <c r="D347654" s="81"/>
      <c r="E347654" s="79"/>
      <c r="F347654" s="78"/>
      <c r="G347654" s="82"/>
      <c r="H347654" s="82"/>
      <c r="I347654" s="11"/>
    </row>
    <row r="347660" spans="1:9" s="4" customFormat="1" x14ac:dyDescent="0.2">
      <c r="A347660" s="25"/>
      <c r="B347660" s="64"/>
      <c r="C347660" s="80"/>
      <c r="D347660" s="81"/>
      <c r="E347660" s="79"/>
      <c r="F347660" s="78"/>
      <c r="G347660" s="82"/>
      <c r="H347660" s="82"/>
      <c r="I347660" s="11"/>
    </row>
    <row r="347664" spans="1:9" s="4" customFormat="1" x14ac:dyDescent="0.2">
      <c r="A347664" s="25"/>
      <c r="B347664" s="64"/>
      <c r="C347664" s="80"/>
      <c r="D347664" s="81"/>
      <c r="E347664" s="79"/>
      <c r="F347664" s="78"/>
      <c r="G347664" s="82"/>
      <c r="H347664" s="82"/>
      <c r="I347664" s="11"/>
    </row>
    <row r="347668" spans="1:9" s="4" customFormat="1" x14ac:dyDescent="0.2">
      <c r="A347668" s="25"/>
      <c r="B347668" s="64"/>
      <c r="C347668" s="80"/>
      <c r="D347668" s="81"/>
      <c r="E347668" s="79"/>
      <c r="F347668" s="78"/>
      <c r="G347668" s="82"/>
      <c r="H347668" s="82"/>
      <c r="I347668" s="11"/>
    </row>
    <row r="347670" spans="1:9" s="4" customFormat="1" x14ac:dyDescent="0.2">
      <c r="A347670" s="25"/>
      <c r="B347670" s="64"/>
      <c r="C347670" s="80"/>
      <c r="D347670" s="81"/>
      <c r="E347670" s="79"/>
      <c r="F347670" s="78"/>
      <c r="G347670" s="82"/>
      <c r="H347670" s="82"/>
      <c r="I347670" s="11"/>
    </row>
    <row r="347676" spans="1:9" s="4" customFormat="1" x14ac:dyDescent="0.2">
      <c r="A347676" s="25"/>
      <c r="B347676" s="64"/>
      <c r="C347676" s="80"/>
      <c r="D347676" s="81"/>
      <c r="E347676" s="79"/>
      <c r="F347676" s="78"/>
      <c r="G347676" s="82"/>
      <c r="H347676" s="82"/>
      <c r="I347676" s="11"/>
    </row>
    <row r="347680" spans="1:9" s="4" customFormat="1" x14ac:dyDescent="0.2">
      <c r="A347680" s="25"/>
      <c r="B347680" s="64"/>
      <c r="C347680" s="80"/>
      <c r="D347680" s="81"/>
      <c r="E347680" s="79"/>
      <c r="F347680" s="78"/>
      <c r="G347680" s="82"/>
      <c r="H347680" s="82"/>
      <c r="I347680" s="11"/>
    </row>
    <row r="347684" spans="1:9" s="4" customFormat="1" x14ac:dyDescent="0.2">
      <c r="A347684" s="25"/>
      <c r="B347684" s="64"/>
      <c r="C347684" s="80"/>
      <c r="D347684" s="81"/>
      <c r="E347684" s="79"/>
      <c r="F347684" s="78"/>
      <c r="G347684" s="82"/>
      <c r="H347684" s="82"/>
      <c r="I347684" s="11"/>
    </row>
    <row r="347686" spans="1:9" s="4" customFormat="1" x14ac:dyDescent="0.2">
      <c r="A347686" s="25"/>
      <c r="B347686" s="64"/>
      <c r="C347686" s="80"/>
      <c r="D347686" s="81"/>
      <c r="E347686" s="79"/>
      <c r="F347686" s="78"/>
      <c r="G347686" s="82"/>
      <c r="H347686" s="82"/>
      <c r="I347686" s="11"/>
    </row>
    <row r="347692" spans="1:9" s="4" customFormat="1" x14ac:dyDescent="0.2">
      <c r="A347692" s="25"/>
      <c r="B347692" s="64"/>
      <c r="C347692" s="80"/>
      <c r="D347692" s="81"/>
      <c r="E347692" s="79"/>
      <c r="F347692" s="78"/>
      <c r="G347692" s="82"/>
      <c r="H347692" s="82"/>
      <c r="I347692" s="11"/>
    </row>
    <row r="347696" spans="1:9" s="4" customFormat="1" x14ac:dyDescent="0.2">
      <c r="A347696" s="25"/>
      <c r="B347696" s="64"/>
      <c r="C347696" s="80"/>
      <c r="D347696" s="81"/>
      <c r="E347696" s="79"/>
      <c r="F347696" s="78"/>
      <c r="G347696" s="82"/>
      <c r="H347696" s="82"/>
      <c r="I347696" s="11"/>
    </row>
    <row r="347700" spans="1:9" s="4" customFormat="1" x14ac:dyDescent="0.2">
      <c r="A347700" s="25"/>
      <c r="B347700" s="64"/>
      <c r="C347700" s="80"/>
      <c r="D347700" s="81"/>
      <c r="E347700" s="79"/>
      <c r="F347700" s="78"/>
      <c r="G347700" s="82"/>
      <c r="H347700" s="82"/>
      <c r="I347700" s="11"/>
    </row>
    <row r="347702" spans="1:9" s="4" customFormat="1" x14ac:dyDescent="0.2">
      <c r="A347702" s="25"/>
      <c r="B347702" s="64"/>
      <c r="C347702" s="80"/>
      <c r="D347702" s="81"/>
      <c r="E347702" s="79"/>
      <c r="F347702" s="78"/>
      <c r="G347702" s="82"/>
      <c r="H347702" s="82"/>
      <c r="I347702" s="11"/>
    </row>
    <row r="347708" spans="1:9" s="4" customFormat="1" x14ac:dyDescent="0.2">
      <c r="A347708" s="25"/>
      <c r="B347708" s="64"/>
      <c r="C347708" s="80"/>
      <c r="D347708" s="81"/>
      <c r="E347708" s="79"/>
      <c r="F347708" s="78"/>
      <c r="G347708" s="82"/>
      <c r="H347708" s="82"/>
      <c r="I347708" s="11"/>
    </row>
    <row r="347712" spans="1:9" s="4" customFormat="1" x14ac:dyDescent="0.2">
      <c r="A347712" s="25"/>
      <c r="B347712" s="64"/>
      <c r="C347712" s="80"/>
      <c r="D347712" s="81"/>
      <c r="E347712" s="79"/>
      <c r="F347712" s="78"/>
      <c r="G347712" s="82"/>
      <c r="H347712" s="82"/>
      <c r="I347712" s="11"/>
    </row>
    <row r="347716" spans="1:9" s="4" customFormat="1" x14ac:dyDescent="0.2">
      <c r="A347716" s="25"/>
      <c r="B347716" s="64"/>
      <c r="C347716" s="80"/>
      <c r="D347716" s="81"/>
      <c r="E347716" s="79"/>
      <c r="F347716" s="78"/>
      <c r="G347716" s="82"/>
      <c r="H347716" s="82"/>
      <c r="I347716" s="11"/>
    </row>
    <row r="347718" spans="1:9" s="4" customFormat="1" x14ac:dyDescent="0.2">
      <c r="A347718" s="25"/>
      <c r="B347718" s="64"/>
      <c r="C347718" s="80"/>
      <c r="D347718" s="81"/>
      <c r="E347718" s="79"/>
      <c r="F347718" s="78"/>
      <c r="G347718" s="82"/>
      <c r="H347718" s="82"/>
      <c r="I347718" s="11"/>
    </row>
    <row r="347724" spans="1:9" s="4" customFormat="1" x14ac:dyDescent="0.2">
      <c r="A347724" s="25"/>
      <c r="B347724" s="64"/>
      <c r="C347724" s="80"/>
      <c r="D347724" s="81"/>
      <c r="E347724" s="79"/>
      <c r="F347724" s="78"/>
      <c r="G347724" s="82"/>
      <c r="H347724" s="82"/>
      <c r="I347724" s="11"/>
    </row>
    <row r="347728" spans="1:9" s="4" customFormat="1" x14ac:dyDescent="0.2">
      <c r="A347728" s="25"/>
      <c r="B347728" s="64"/>
      <c r="C347728" s="80"/>
      <c r="D347728" s="81"/>
      <c r="E347728" s="79"/>
      <c r="F347728" s="78"/>
      <c r="G347728" s="82"/>
      <c r="H347728" s="82"/>
      <c r="I347728" s="11"/>
    </row>
    <row r="347732" spans="1:9" s="4" customFormat="1" x14ac:dyDescent="0.2">
      <c r="A347732" s="25"/>
      <c r="B347732" s="64"/>
      <c r="C347732" s="80"/>
      <c r="D347732" s="81"/>
      <c r="E347732" s="79"/>
      <c r="F347732" s="78"/>
      <c r="G347732" s="82"/>
      <c r="H347732" s="82"/>
      <c r="I347732" s="11"/>
    </row>
    <row r="347734" spans="1:9" s="4" customFormat="1" x14ac:dyDescent="0.2">
      <c r="A347734" s="25"/>
      <c r="B347734" s="64"/>
      <c r="C347734" s="80"/>
      <c r="D347734" s="81"/>
      <c r="E347734" s="79"/>
      <c r="F347734" s="78"/>
      <c r="G347734" s="82"/>
      <c r="H347734" s="82"/>
      <c r="I347734" s="11"/>
    </row>
    <row r="347740" spans="1:9" s="4" customFormat="1" x14ac:dyDescent="0.2">
      <c r="A347740" s="25"/>
      <c r="B347740" s="64"/>
      <c r="C347740" s="80"/>
      <c r="D347740" s="81"/>
      <c r="E347740" s="79"/>
      <c r="F347740" s="78"/>
      <c r="G347740" s="82"/>
      <c r="H347740" s="82"/>
      <c r="I347740" s="11"/>
    </row>
    <row r="347744" spans="1:9" s="4" customFormat="1" x14ac:dyDescent="0.2">
      <c r="A347744" s="25"/>
      <c r="B347744" s="64"/>
      <c r="C347744" s="80"/>
      <c r="D347744" s="81"/>
      <c r="E347744" s="79"/>
      <c r="F347744" s="78"/>
      <c r="G347744" s="82"/>
      <c r="H347744" s="82"/>
      <c r="I347744" s="11"/>
    </row>
    <row r="347748" spans="1:9" s="4" customFormat="1" x14ac:dyDescent="0.2">
      <c r="A347748" s="25"/>
      <c r="B347748" s="64"/>
      <c r="C347748" s="80"/>
      <c r="D347748" s="81"/>
      <c r="E347748" s="79"/>
      <c r="F347748" s="78"/>
      <c r="G347748" s="82"/>
      <c r="H347748" s="82"/>
      <c r="I347748" s="11"/>
    </row>
    <row r="347750" spans="1:9" s="4" customFormat="1" x14ac:dyDescent="0.2">
      <c r="A347750" s="25"/>
      <c r="B347750" s="64"/>
      <c r="C347750" s="80"/>
      <c r="D347750" s="81"/>
      <c r="E347750" s="79"/>
      <c r="F347750" s="78"/>
      <c r="G347750" s="82"/>
      <c r="H347750" s="82"/>
      <c r="I347750" s="11"/>
    </row>
    <row r="347756" spans="1:9" s="4" customFormat="1" x14ac:dyDescent="0.2">
      <c r="A347756" s="25"/>
      <c r="B347756" s="64"/>
      <c r="C347756" s="80"/>
      <c r="D347756" s="81"/>
      <c r="E347756" s="79"/>
      <c r="F347756" s="78"/>
      <c r="G347756" s="82"/>
      <c r="H347756" s="82"/>
      <c r="I347756" s="11"/>
    </row>
    <row r="347760" spans="1:9" s="4" customFormat="1" x14ac:dyDescent="0.2">
      <c r="A347760" s="25"/>
      <c r="B347760" s="64"/>
      <c r="C347760" s="80"/>
      <c r="D347760" s="81"/>
      <c r="E347760" s="79"/>
      <c r="F347760" s="78"/>
      <c r="G347760" s="82"/>
      <c r="H347760" s="82"/>
      <c r="I347760" s="11"/>
    </row>
    <row r="347764" spans="1:9" s="4" customFormat="1" x14ac:dyDescent="0.2">
      <c r="A347764" s="25"/>
      <c r="B347764" s="64"/>
      <c r="C347764" s="80"/>
      <c r="D347764" s="81"/>
      <c r="E347764" s="79"/>
      <c r="F347764" s="78"/>
      <c r="G347764" s="82"/>
      <c r="H347764" s="82"/>
      <c r="I347764" s="11"/>
    </row>
    <row r="347766" spans="1:9" s="4" customFormat="1" x14ac:dyDescent="0.2">
      <c r="A347766" s="25"/>
      <c r="B347766" s="64"/>
      <c r="C347766" s="80"/>
      <c r="D347766" s="81"/>
      <c r="E347766" s="79"/>
      <c r="F347766" s="78"/>
      <c r="G347766" s="82"/>
      <c r="H347766" s="82"/>
      <c r="I347766" s="11"/>
    </row>
    <row r="347772" spans="1:9" s="4" customFormat="1" x14ac:dyDescent="0.2">
      <c r="A347772" s="25"/>
      <c r="B347772" s="64"/>
      <c r="C347772" s="80"/>
      <c r="D347772" s="81"/>
      <c r="E347772" s="79"/>
      <c r="F347772" s="78"/>
      <c r="G347772" s="82"/>
      <c r="H347772" s="82"/>
      <c r="I347772" s="11"/>
    </row>
    <row r="347776" spans="1:9" s="4" customFormat="1" x14ac:dyDescent="0.2">
      <c r="A347776" s="25"/>
      <c r="B347776" s="64"/>
      <c r="C347776" s="80"/>
      <c r="D347776" s="81"/>
      <c r="E347776" s="79"/>
      <c r="F347776" s="78"/>
      <c r="G347776" s="82"/>
      <c r="H347776" s="82"/>
      <c r="I347776" s="11"/>
    </row>
    <row r="347780" spans="1:9" s="4" customFormat="1" x14ac:dyDescent="0.2">
      <c r="A347780" s="25"/>
      <c r="B347780" s="64"/>
      <c r="C347780" s="80"/>
      <c r="D347780" s="81"/>
      <c r="E347780" s="79"/>
      <c r="F347780" s="78"/>
      <c r="G347780" s="82"/>
      <c r="H347780" s="82"/>
      <c r="I347780" s="11"/>
    </row>
    <row r="347782" spans="1:9" s="4" customFormat="1" x14ac:dyDescent="0.2">
      <c r="A347782" s="25"/>
      <c r="B347782" s="64"/>
      <c r="C347782" s="80"/>
      <c r="D347782" s="81"/>
      <c r="E347782" s="79"/>
      <c r="F347782" s="78"/>
      <c r="G347782" s="82"/>
      <c r="H347782" s="82"/>
      <c r="I347782" s="11"/>
    </row>
    <row r="347788" spans="1:9" s="4" customFormat="1" x14ac:dyDescent="0.2">
      <c r="A347788" s="25"/>
      <c r="B347788" s="64"/>
      <c r="C347788" s="80"/>
      <c r="D347788" s="81"/>
      <c r="E347788" s="79"/>
      <c r="F347788" s="78"/>
      <c r="G347788" s="82"/>
      <c r="H347788" s="82"/>
      <c r="I347788" s="11"/>
    </row>
    <row r="347792" spans="1:9" s="4" customFormat="1" x14ac:dyDescent="0.2">
      <c r="A347792" s="25"/>
      <c r="B347792" s="64"/>
      <c r="C347792" s="80"/>
      <c r="D347792" s="81"/>
      <c r="E347792" s="79"/>
      <c r="F347792" s="78"/>
      <c r="G347792" s="82"/>
      <c r="H347792" s="82"/>
      <c r="I347792" s="11"/>
    </row>
    <row r="347796" spans="1:9" s="4" customFormat="1" x14ac:dyDescent="0.2">
      <c r="A347796" s="25"/>
      <c r="B347796" s="64"/>
      <c r="C347796" s="80"/>
      <c r="D347796" s="81"/>
      <c r="E347796" s="79"/>
      <c r="F347796" s="78"/>
      <c r="G347796" s="82"/>
      <c r="H347796" s="82"/>
      <c r="I347796" s="11"/>
    </row>
    <row r="347798" spans="1:9" s="4" customFormat="1" x14ac:dyDescent="0.2">
      <c r="A347798" s="25"/>
      <c r="B347798" s="64"/>
      <c r="C347798" s="80"/>
      <c r="D347798" s="81"/>
      <c r="E347798" s="79"/>
      <c r="F347798" s="78"/>
      <c r="G347798" s="82"/>
      <c r="H347798" s="82"/>
      <c r="I347798" s="11"/>
    </row>
    <row r="347804" spans="1:9" s="4" customFormat="1" x14ac:dyDescent="0.2">
      <c r="A347804" s="25"/>
      <c r="B347804" s="64"/>
      <c r="C347804" s="80"/>
      <c r="D347804" s="81"/>
      <c r="E347804" s="79"/>
      <c r="F347804" s="78"/>
      <c r="G347804" s="82"/>
      <c r="H347804" s="82"/>
      <c r="I347804" s="11"/>
    </row>
    <row r="347808" spans="1:9" s="4" customFormat="1" x14ac:dyDescent="0.2">
      <c r="A347808" s="25"/>
      <c r="B347808" s="64"/>
      <c r="C347808" s="80"/>
      <c r="D347808" s="81"/>
      <c r="E347808" s="79"/>
      <c r="F347808" s="78"/>
      <c r="G347808" s="82"/>
      <c r="H347808" s="82"/>
      <c r="I347808" s="11"/>
    </row>
    <row r="347812" spans="1:9" s="4" customFormat="1" x14ac:dyDescent="0.2">
      <c r="A347812" s="25"/>
      <c r="B347812" s="64"/>
      <c r="C347812" s="80"/>
      <c r="D347812" s="81"/>
      <c r="E347812" s="79"/>
      <c r="F347812" s="78"/>
      <c r="G347812" s="82"/>
      <c r="H347812" s="82"/>
      <c r="I347812" s="11"/>
    </row>
    <row r="347814" spans="1:9" s="4" customFormat="1" x14ac:dyDescent="0.2">
      <c r="A347814" s="25"/>
      <c r="B347814" s="64"/>
      <c r="C347814" s="80"/>
      <c r="D347814" s="81"/>
      <c r="E347814" s="79"/>
      <c r="F347814" s="78"/>
      <c r="G347814" s="82"/>
      <c r="H347814" s="82"/>
      <c r="I347814" s="11"/>
    </row>
    <row r="347820" spans="1:9" s="4" customFormat="1" x14ac:dyDescent="0.2">
      <c r="A347820" s="25"/>
      <c r="B347820" s="64"/>
      <c r="C347820" s="80"/>
      <c r="D347820" s="81"/>
      <c r="E347820" s="79"/>
      <c r="F347820" s="78"/>
      <c r="G347820" s="82"/>
      <c r="H347820" s="82"/>
      <c r="I347820" s="11"/>
    </row>
    <row r="347824" spans="1:9" s="4" customFormat="1" x14ac:dyDescent="0.2">
      <c r="A347824" s="25"/>
      <c r="B347824" s="64"/>
      <c r="C347824" s="80"/>
      <c r="D347824" s="81"/>
      <c r="E347824" s="79"/>
      <c r="F347824" s="78"/>
      <c r="G347824" s="82"/>
      <c r="H347824" s="82"/>
      <c r="I347824" s="11"/>
    </row>
    <row r="347828" spans="1:9" s="4" customFormat="1" x14ac:dyDescent="0.2">
      <c r="A347828" s="25"/>
      <c r="B347828" s="64"/>
      <c r="C347828" s="80"/>
      <c r="D347828" s="81"/>
      <c r="E347828" s="79"/>
      <c r="F347828" s="78"/>
      <c r="G347828" s="82"/>
      <c r="H347828" s="82"/>
      <c r="I347828" s="11"/>
    </row>
    <row r="347830" spans="1:9" s="4" customFormat="1" x14ac:dyDescent="0.2">
      <c r="A347830" s="25"/>
      <c r="B347830" s="64"/>
      <c r="C347830" s="80"/>
      <c r="D347830" s="81"/>
      <c r="E347830" s="79"/>
      <c r="F347830" s="78"/>
      <c r="G347830" s="82"/>
      <c r="H347830" s="82"/>
      <c r="I347830" s="11"/>
    </row>
    <row r="347836" spans="1:9" s="4" customFormat="1" x14ac:dyDescent="0.2">
      <c r="A347836" s="25"/>
      <c r="B347836" s="64"/>
      <c r="C347836" s="80"/>
      <c r="D347836" s="81"/>
      <c r="E347836" s="79"/>
      <c r="F347836" s="78"/>
      <c r="G347836" s="82"/>
      <c r="H347836" s="82"/>
      <c r="I347836" s="11"/>
    </row>
    <row r="347840" spans="1:9" s="4" customFormat="1" x14ac:dyDescent="0.2">
      <c r="A347840" s="25"/>
      <c r="B347840" s="64"/>
      <c r="C347840" s="80"/>
      <c r="D347840" s="81"/>
      <c r="E347840" s="79"/>
      <c r="F347840" s="78"/>
      <c r="G347840" s="82"/>
      <c r="H347840" s="82"/>
      <c r="I347840" s="11"/>
    </row>
    <row r="347844" spans="1:9" s="4" customFormat="1" x14ac:dyDescent="0.2">
      <c r="A347844" s="25"/>
      <c r="B347844" s="64"/>
      <c r="C347844" s="80"/>
      <c r="D347844" s="81"/>
      <c r="E347844" s="79"/>
      <c r="F347844" s="78"/>
      <c r="G347844" s="82"/>
      <c r="H347844" s="82"/>
      <c r="I347844" s="11"/>
    </row>
    <row r="347846" spans="1:9" s="4" customFormat="1" x14ac:dyDescent="0.2">
      <c r="A347846" s="25"/>
      <c r="B347846" s="64"/>
      <c r="C347846" s="80"/>
      <c r="D347846" s="81"/>
      <c r="E347846" s="79"/>
      <c r="F347846" s="78"/>
      <c r="G347846" s="82"/>
      <c r="H347846" s="82"/>
      <c r="I347846" s="11"/>
    </row>
    <row r="347852" spans="1:9" s="4" customFormat="1" x14ac:dyDescent="0.2">
      <c r="A347852" s="25"/>
      <c r="B347852" s="64"/>
      <c r="C347852" s="80"/>
      <c r="D347852" s="81"/>
      <c r="E347852" s="79"/>
      <c r="F347852" s="78"/>
      <c r="G347852" s="82"/>
      <c r="H347852" s="82"/>
      <c r="I347852" s="11"/>
    </row>
    <row r="347856" spans="1:9" s="4" customFormat="1" x14ac:dyDescent="0.2">
      <c r="A347856" s="25"/>
      <c r="B347856" s="64"/>
      <c r="C347856" s="80"/>
      <c r="D347856" s="81"/>
      <c r="E347856" s="79"/>
      <c r="F347856" s="78"/>
      <c r="G347856" s="82"/>
      <c r="H347856" s="82"/>
      <c r="I347856" s="11"/>
    </row>
    <row r="347860" spans="1:9" s="4" customFormat="1" x14ac:dyDescent="0.2">
      <c r="A347860" s="25"/>
      <c r="B347860" s="64"/>
      <c r="C347860" s="80"/>
      <c r="D347860" s="81"/>
      <c r="E347860" s="79"/>
      <c r="F347860" s="78"/>
      <c r="G347860" s="82"/>
      <c r="H347860" s="82"/>
      <c r="I347860" s="11"/>
    </row>
    <row r="347862" spans="1:9" s="4" customFormat="1" x14ac:dyDescent="0.2">
      <c r="A347862" s="25"/>
      <c r="B347862" s="64"/>
      <c r="C347862" s="80"/>
      <c r="D347862" s="81"/>
      <c r="E347862" s="79"/>
      <c r="F347862" s="78"/>
      <c r="G347862" s="82"/>
      <c r="H347862" s="82"/>
      <c r="I347862" s="11"/>
    </row>
    <row r="347868" spans="1:9" s="4" customFormat="1" x14ac:dyDescent="0.2">
      <c r="A347868" s="25"/>
      <c r="B347868" s="64"/>
      <c r="C347868" s="80"/>
      <c r="D347868" s="81"/>
      <c r="E347868" s="79"/>
      <c r="F347868" s="78"/>
      <c r="G347868" s="82"/>
      <c r="H347868" s="82"/>
      <c r="I347868" s="11"/>
    </row>
    <row r="347872" spans="1:9" s="4" customFormat="1" x14ac:dyDescent="0.2">
      <c r="A347872" s="25"/>
      <c r="B347872" s="64"/>
      <c r="C347872" s="80"/>
      <c r="D347872" s="81"/>
      <c r="E347872" s="79"/>
      <c r="F347872" s="78"/>
      <c r="G347872" s="82"/>
      <c r="H347872" s="82"/>
      <c r="I347872" s="11"/>
    </row>
    <row r="347876" spans="1:9" s="4" customFormat="1" x14ac:dyDescent="0.2">
      <c r="A347876" s="25"/>
      <c r="B347876" s="64"/>
      <c r="C347876" s="80"/>
      <c r="D347876" s="81"/>
      <c r="E347876" s="79"/>
      <c r="F347876" s="78"/>
      <c r="G347876" s="82"/>
      <c r="H347876" s="82"/>
      <c r="I347876" s="11"/>
    </row>
    <row r="347878" spans="1:9" s="4" customFormat="1" x14ac:dyDescent="0.2">
      <c r="A347878" s="25"/>
      <c r="B347878" s="64"/>
      <c r="C347878" s="80"/>
      <c r="D347878" s="81"/>
      <c r="E347878" s="79"/>
      <c r="F347878" s="78"/>
      <c r="G347878" s="82"/>
      <c r="H347878" s="82"/>
      <c r="I347878" s="11"/>
    </row>
    <row r="347884" spans="1:9" s="4" customFormat="1" x14ac:dyDescent="0.2">
      <c r="A347884" s="25"/>
      <c r="B347884" s="64"/>
      <c r="C347884" s="80"/>
      <c r="D347884" s="81"/>
      <c r="E347884" s="79"/>
      <c r="F347884" s="78"/>
      <c r="G347884" s="82"/>
      <c r="H347884" s="82"/>
      <c r="I347884" s="11"/>
    </row>
    <row r="347888" spans="1:9" s="4" customFormat="1" x14ac:dyDescent="0.2">
      <c r="A347888" s="25"/>
      <c r="B347888" s="64"/>
      <c r="C347888" s="80"/>
      <c r="D347888" s="81"/>
      <c r="E347888" s="79"/>
      <c r="F347888" s="78"/>
      <c r="G347888" s="82"/>
      <c r="H347888" s="82"/>
      <c r="I347888" s="11"/>
    </row>
    <row r="347892" spans="1:9" s="4" customFormat="1" x14ac:dyDescent="0.2">
      <c r="A347892" s="25"/>
      <c r="B347892" s="64"/>
      <c r="C347892" s="80"/>
      <c r="D347892" s="81"/>
      <c r="E347892" s="79"/>
      <c r="F347892" s="78"/>
      <c r="G347892" s="82"/>
      <c r="H347892" s="82"/>
      <c r="I347892" s="11"/>
    </row>
    <row r="347894" spans="1:9" s="4" customFormat="1" x14ac:dyDescent="0.2">
      <c r="A347894" s="25"/>
      <c r="B347894" s="64"/>
      <c r="C347894" s="80"/>
      <c r="D347894" s="81"/>
      <c r="E347894" s="79"/>
      <c r="F347894" s="78"/>
      <c r="G347894" s="82"/>
      <c r="H347894" s="82"/>
      <c r="I347894" s="11"/>
    </row>
    <row r="347900" spans="1:9" s="4" customFormat="1" x14ac:dyDescent="0.2">
      <c r="A347900" s="25"/>
      <c r="B347900" s="64"/>
      <c r="C347900" s="80"/>
      <c r="D347900" s="81"/>
      <c r="E347900" s="79"/>
      <c r="F347900" s="78"/>
      <c r="G347900" s="82"/>
      <c r="H347900" s="82"/>
      <c r="I347900" s="11"/>
    </row>
    <row r="347904" spans="1:9" s="4" customFormat="1" x14ac:dyDescent="0.2">
      <c r="A347904" s="25"/>
      <c r="B347904" s="64"/>
      <c r="C347904" s="80"/>
      <c r="D347904" s="81"/>
      <c r="E347904" s="79"/>
      <c r="F347904" s="78"/>
      <c r="G347904" s="82"/>
      <c r="H347904" s="82"/>
      <c r="I347904" s="11"/>
    </row>
    <row r="347908" spans="1:9" s="4" customFormat="1" x14ac:dyDescent="0.2">
      <c r="A347908" s="25"/>
      <c r="B347908" s="64"/>
      <c r="C347908" s="80"/>
      <c r="D347908" s="81"/>
      <c r="E347908" s="79"/>
      <c r="F347908" s="78"/>
      <c r="G347908" s="82"/>
      <c r="H347908" s="82"/>
      <c r="I347908" s="11"/>
    </row>
    <row r="347910" spans="1:9" s="4" customFormat="1" x14ac:dyDescent="0.2">
      <c r="A347910" s="25"/>
      <c r="B347910" s="64"/>
      <c r="C347910" s="80"/>
      <c r="D347910" s="81"/>
      <c r="E347910" s="79"/>
      <c r="F347910" s="78"/>
      <c r="G347910" s="82"/>
      <c r="H347910" s="82"/>
      <c r="I347910" s="11"/>
    </row>
    <row r="347916" spans="1:9" s="4" customFormat="1" x14ac:dyDescent="0.2">
      <c r="A347916" s="25"/>
      <c r="B347916" s="64"/>
      <c r="C347916" s="80"/>
      <c r="D347916" s="81"/>
      <c r="E347916" s="79"/>
      <c r="F347916" s="78"/>
      <c r="G347916" s="82"/>
      <c r="H347916" s="82"/>
      <c r="I347916" s="11"/>
    </row>
    <row r="347920" spans="1:9" s="4" customFormat="1" x14ac:dyDescent="0.2">
      <c r="A347920" s="25"/>
      <c r="B347920" s="64"/>
      <c r="C347920" s="80"/>
      <c r="D347920" s="81"/>
      <c r="E347920" s="79"/>
      <c r="F347920" s="78"/>
      <c r="G347920" s="82"/>
      <c r="H347920" s="82"/>
      <c r="I347920" s="11"/>
    </row>
    <row r="347924" spans="1:9" s="4" customFormat="1" x14ac:dyDescent="0.2">
      <c r="A347924" s="25"/>
      <c r="B347924" s="64"/>
      <c r="C347924" s="80"/>
      <c r="D347924" s="81"/>
      <c r="E347924" s="79"/>
      <c r="F347924" s="78"/>
      <c r="G347924" s="82"/>
      <c r="H347924" s="82"/>
      <c r="I347924" s="11"/>
    </row>
    <row r="347926" spans="1:9" s="4" customFormat="1" x14ac:dyDescent="0.2">
      <c r="A347926" s="25"/>
      <c r="B347926" s="64"/>
      <c r="C347926" s="80"/>
      <c r="D347926" s="81"/>
      <c r="E347926" s="79"/>
      <c r="F347926" s="78"/>
      <c r="G347926" s="82"/>
      <c r="H347926" s="82"/>
      <c r="I347926" s="11"/>
    </row>
    <row r="347932" spans="1:9" s="4" customFormat="1" x14ac:dyDescent="0.2">
      <c r="A347932" s="25"/>
      <c r="B347932" s="64"/>
      <c r="C347932" s="80"/>
      <c r="D347932" s="81"/>
      <c r="E347932" s="79"/>
      <c r="F347932" s="78"/>
      <c r="G347932" s="82"/>
      <c r="H347932" s="82"/>
      <c r="I347932" s="11"/>
    </row>
    <row r="347936" spans="1:9" s="4" customFormat="1" x14ac:dyDescent="0.2">
      <c r="A347936" s="25"/>
      <c r="B347936" s="64"/>
      <c r="C347936" s="80"/>
      <c r="D347936" s="81"/>
      <c r="E347936" s="79"/>
      <c r="F347936" s="78"/>
      <c r="G347936" s="82"/>
      <c r="H347936" s="82"/>
      <c r="I347936" s="11"/>
    </row>
    <row r="347940" spans="1:9" s="4" customFormat="1" x14ac:dyDescent="0.2">
      <c r="A347940" s="25"/>
      <c r="B347940" s="64"/>
      <c r="C347940" s="80"/>
      <c r="D347940" s="81"/>
      <c r="E347940" s="79"/>
      <c r="F347940" s="78"/>
      <c r="G347940" s="82"/>
      <c r="H347940" s="82"/>
      <c r="I347940" s="11"/>
    </row>
    <row r="347942" spans="1:9" s="4" customFormat="1" x14ac:dyDescent="0.2">
      <c r="A347942" s="25"/>
      <c r="B347942" s="64"/>
      <c r="C347942" s="80"/>
      <c r="D347942" s="81"/>
      <c r="E347942" s="79"/>
      <c r="F347942" s="78"/>
      <c r="G347942" s="82"/>
      <c r="H347942" s="82"/>
      <c r="I347942" s="11"/>
    </row>
    <row r="347948" spans="1:9" s="4" customFormat="1" x14ac:dyDescent="0.2">
      <c r="A347948" s="25"/>
      <c r="B347948" s="64"/>
      <c r="C347948" s="80"/>
      <c r="D347948" s="81"/>
      <c r="E347948" s="79"/>
      <c r="F347948" s="78"/>
      <c r="G347948" s="82"/>
      <c r="H347948" s="82"/>
      <c r="I347948" s="11"/>
    </row>
    <row r="347952" spans="1:9" s="4" customFormat="1" x14ac:dyDescent="0.2">
      <c r="A347952" s="25"/>
      <c r="B347952" s="64"/>
      <c r="C347952" s="80"/>
      <c r="D347952" s="81"/>
      <c r="E347952" s="79"/>
      <c r="F347952" s="78"/>
      <c r="G347952" s="82"/>
      <c r="H347952" s="82"/>
      <c r="I347952" s="11"/>
    </row>
    <row r="347956" spans="1:9" s="4" customFormat="1" x14ac:dyDescent="0.2">
      <c r="A347956" s="25"/>
      <c r="B347956" s="64"/>
      <c r="C347956" s="80"/>
      <c r="D347956" s="81"/>
      <c r="E347956" s="79"/>
      <c r="F347956" s="78"/>
      <c r="G347956" s="82"/>
      <c r="H347956" s="82"/>
      <c r="I347956" s="11"/>
    </row>
    <row r="347958" spans="1:9" s="4" customFormat="1" x14ac:dyDescent="0.2">
      <c r="A347958" s="25"/>
      <c r="B347958" s="64"/>
      <c r="C347958" s="80"/>
      <c r="D347958" s="81"/>
      <c r="E347958" s="79"/>
      <c r="F347958" s="78"/>
      <c r="G347958" s="82"/>
      <c r="H347958" s="82"/>
      <c r="I347958" s="11"/>
    </row>
    <row r="347964" spans="1:9" s="4" customFormat="1" x14ac:dyDescent="0.2">
      <c r="A347964" s="25"/>
      <c r="B347964" s="64"/>
      <c r="C347964" s="80"/>
      <c r="D347964" s="81"/>
      <c r="E347964" s="79"/>
      <c r="F347964" s="78"/>
      <c r="G347964" s="82"/>
      <c r="H347964" s="82"/>
      <c r="I347964" s="11"/>
    </row>
    <row r="347968" spans="1:9" s="4" customFormat="1" x14ac:dyDescent="0.2">
      <c r="A347968" s="25"/>
      <c r="B347968" s="64"/>
      <c r="C347968" s="80"/>
      <c r="D347968" s="81"/>
      <c r="E347968" s="79"/>
      <c r="F347968" s="78"/>
      <c r="G347968" s="82"/>
      <c r="H347968" s="82"/>
      <c r="I347968" s="11"/>
    </row>
    <row r="347972" spans="1:9" s="4" customFormat="1" x14ac:dyDescent="0.2">
      <c r="A347972" s="25"/>
      <c r="B347972" s="64"/>
      <c r="C347972" s="80"/>
      <c r="D347972" s="81"/>
      <c r="E347972" s="79"/>
      <c r="F347972" s="78"/>
      <c r="G347972" s="82"/>
      <c r="H347972" s="82"/>
      <c r="I347972" s="11"/>
    </row>
    <row r="347974" spans="1:9" s="4" customFormat="1" x14ac:dyDescent="0.2">
      <c r="A347974" s="25"/>
      <c r="B347974" s="64"/>
      <c r="C347974" s="80"/>
      <c r="D347974" s="81"/>
      <c r="E347974" s="79"/>
      <c r="F347974" s="78"/>
      <c r="G347974" s="82"/>
      <c r="H347974" s="82"/>
      <c r="I347974" s="11"/>
    </row>
    <row r="347980" spans="1:9" s="4" customFormat="1" x14ac:dyDescent="0.2">
      <c r="A347980" s="25"/>
      <c r="B347980" s="64"/>
      <c r="C347980" s="80"/>
      <c r="D347980" s="81"/>
      <c r="E347980" s="79"/>
      <c r="F347980" s="78"/>
      <c r="G347980" s="82"/>
      <c r="H347980" s="82"/>
      <c r="I347980" s="11"/>
    </row>
    <row r="347984" spans="1:9" s="4" customFormat="1" x14ac:dyDescent="0.2">
      <c r="A347984" s="25"/>
      <c r="B347984" s="64"/>
      <c r="C347984" s="80"/>
      <c r="D347984" s="81"/>
      <c r="E347984" s="79"/>
      <c r="F347984" s="78"/>
      <c r="G347984" s="82"/>
      <c r="H347984" s="82"/>
      <c r="I347984" s="11"/>
    </row>
    <row r="347988" spans="1:9" s="4" customFormat="1" x14ac:dyDescent="0.2">
      <c r="A347988" s="25"/>
      <c r="B347988" s="64"/>
      <c r="C347988" s="80"/>
      <c r="D347988" s="81"/>
      <c r="E347988" s="79"/>
      <c r="F347988" s="78"/>
      <c r="G347988" s="82"/>
      <c r="H347988" s="82"/>
      <c r="I347988" s="11"/>
    </row>
    <row r="347990" spans="1:9" s="4" customFormat="1" x14ac:dyDescent="0.2">
      <c r="A347990" s="25"/>
      <c r="B347990" s="64"/>
      <c r="C347990" s="80"/>
      <c r="D347990" s="81"/>
      <c r="E347990" s="79"/>
      <c r="F347990" s="78"/>
      <c r="G347990" s="82"/>
      <c r="H347990" s="82"/>
      <c r="I347990" s="11"/>
    </row>
    <row r="347996" spans="1:9" s="4" customFormat="1" x14ac:dyDescent="0.2">
      <c r="A347996" s="25"/>
      <c r="B347996" s="64"/>
      <c r="C347996" s="80"/>
      <c r="D347996" s="81"/>
      <c r="E347996" s="79"/>
      <c r="F347996" s="78"/>
      <c r="G347996" s="82"/>
      <c r="H347996" s="82"/>
      <c r="I347996" s="11"/>
    </row>
    <row r="348000" spans="1:9" s="4" customFormat="1" x14ac:dyDescent="0.2">
      <c r="A348000" s="25"/>
      <c r="B348000" s="64"/>
      <c r="C348000" s="80"/>
      <c r="D348000" s="81"/>
      <c r="E348000" s="79"/>
      <c r="F348000" s="78"/>
      <c r="G348000" s="82"/>
      <c r="H348000" s="82"/>
      <c r="I348000" s="11"/>
    </row>
    <row r="348004" spans="1:9" s="4" customFormat="1" x14ac:dyDescent="0.2">
      <c r="A348004" s="25"/>
      <c r="B348004" s="64"/>
      <c r="C348004" s="80"/>
      <c r="D348004" s="81"/>
      <c r="E348004" s="79"/>
      <c r="F348004" s="78"/>
      <c r="G348004" s="82"/>
      <c r="H348004" s="82"/>
      <c r="I348004" s="11"/>
    </row>
    <row r="348006" spans="1:9" s="4" customFormat="1" x14ac:dyDescent="0.2">
      <c r="A348006" s="25"/>
      <c r="B348006" s="64"/>
      <c r="C348006" s="80"/>
      <c r="D348006" s="81"/>
      <c r="E348006" s="79"/>
      <c r="F348006" s="78"/>
      <c r="G348006" s="82"/>
      <c r="H348006" s="82"/>
      <c r="I348006" s="11"/>
    </row>
    <row r="348012" spans="1:9" s="4" customFormat="1" x14ac:dyDescent="0.2">
      <c r="A348012" s="25"/>
      <c r="B348012" s="64"/>
      <c r="C348012" s="80"/>
      <c r="D348012" s="81"/>
      <c r="E348012" s="79"/>
      <c r="F348012" s="78"/>
      <c r="G348012" s="82"/>
      <c r="H348012" s="82"/>
      <c r="I348012" s="11"/>
    </row>
    <row r="348016" spans="1:9" s="4" customFormat="1" x14ac:dyDescent="0.2">
      <c r="A348016" s="25"/>
      <c r="B348016" s="64"/>
      <c r="C348016" s="80"/>
      <c r="D348016" s="81"/>
      <c r="E348016" s="79"/>
      <c r="F348016" s="78"/>
      <c r="G348016" s="82"/>
      <c r="H348016" s="82"/>
      <c r="I348016" s="11"/>
    </row>
    <row r="348020" spans="1:9" s="4" customFormat="1" x14ac:dyDescent="0.2">
      <c r="A348020" s="25"/>
      <c r="B348020" s="64"/>
      <c r="C348020" s="80"/>
      <c r="D348020" s="81"/>
      <c r="E348020" s="79"/>
      <c r="F348020" s="78"/>
      <c r="G348020" s="82"/>
      <c r="H348020" s="82"/>
      <c r="I348020" s="11"/>
    </row>
    <row r="348022" spans="1:9" s="4" customFormat="1" x14ac:dyDescent="0.2">
      <c r="A348022" s="25"/>
      <c r="B348022" s="64"/>
      <c r="C348022" s="80"/>
      <c r="D348022" s="81"/>
      <c r="E348022" s="79"/>
      <c r="F348022" s="78"/>
      <c r="G348022" s="82"/>
      <c r="H348022" s="82"/>
      <c r="I348022" s="11"/>
    </row>
    <row r="348028" spans="1:9" s="4" customFormat="1" x14ac:dyDescent="0.2">
      <c r="A348028" s="25"/>
      <c r="B348028" s="64"/>
      <c r="C348028" s="80"/>
      <c r="D348028" s="81"/>
      <c r="E348028" s="79"/>
      <c r="F348028" s="78"/>
      <c r="G348028" s="82"/>
      <c r="H348028" s="82"/>
      <c r="I348028" s="11"/>
    </row>
    <row r="348032" spans="1:9" s="4" customFormat="1" x14ac:dyDescent="0.2">
      <c r="A348032" s="25"/>
      <c r="B348032" s="64"/>
      <c r="C348032" s="80"/>
      <c r="D348032" s="81"/>
      <c r="E348032" s="79"/>
      <c r="F348032" s="78"/>
      <c r="G348032" s="82"/>
      <c r="H348032" s="82"/>
      <c r="I348032" s="11"/>
    </row>
    <row r="348036" spans="1:9" s="4" customFormat="1" x14ac:dyDescent="0.2">
      <c r="A348036" s="25"/>
      <c r="B348036" s="64"/>
      <c r="C348036" s="80"/>
      <c r="D348036" s="81"/>
      <c r="E348036" s="79"/>
      <c r="F348036" s="78"/>
      <c r="G348036" s="82"/>
      <c r="H348036" s="82"/>
      <c r="I348036" s="11"/>
    </row>
    <row r="348038" spans="1:9" s="4" customFormat="1" x14ac:dyDescent="0.2">
      <c r="A348038" s="25"/>
      <c r="B348038" s="64"/>
      <c r="C348038" s="80"/>
      <c r="D348038" s="81"/>
      <c r="E348038" s="79"/>
      <c r="F348038" s="78"/>
      <c r="G348038" s="82"/>
      <c r="H348038" s="82"/>
      <c r="I348038" s="11"/>
    </row>
    <row r="348044" spans="1:9" s="4" customFormat="1" x14ac:dyDescent="0.2">
      <c r="A348044" s="25"/>
      <c r="B348044" s="64"/>
      <c r="C348044" s="80"/>
      <c r="D348044" s="81"/>
      <c r="E348044" s="79"/>
      <c r="F348044" s="78"/>
      <c r="G348044" s="82"/>
      <c r="H348044" s="82"/>
      <c r="I348044" s="11"/>
    </row>
    <row r="348048" spans="1:9" s="4" customFormat="1" x14ac:dyDescent="0.2">
      <c r="A348048" s="25"/>
      <c r="B348048" s="64"/>
      <c r="C348048" s="80"/>
      <c r="D348048" s="81"/>
      <c r="E348048" s="79"/>
      <c r="F348048" s="78"/>
      <c r="G348048" s="82"/>
      <c r="H348048" s="82"/>
      <c r="I348048" s="11"/>
    </row>
    <row r="348052" spans="1:9" s="4" customFormat="1" x14ac:dyDescent="0.2">
      <c r="A348052" s="25"/>
      <c r="B348052" s="64"/>
      <c r="C348052" s="80"/>
      <c r="D348052" s="81"/>
      <c r="E348052" s="79"/>
      <c r="F348052" s="78"/>
      <c r="G348052" s="82"/>
      <c r="H348052" s="82"/>
      <c r="I348052" s="11"/>
    </row>
    <row r="348054" spans="1:9" s="4" customFormat="1" x14ac:dyDescent="0.2">
      <c r="A348054" s="25"/>
      <c r="B348054" s="64"/>
      <c r="C348054" s="80"/>
      <c r="D348054" s="81"/>
      <c r="E348054" s="79"/>
      <c r="F348054" s="78"/>
      <c r="G348054" s="82"/>
      <c r="H348054" s="82"/>
      <c r="I348054" s="11"/>
    </row>
    <row r="348060" spans="1:9" s="4" customFormat="1" x14ac:dyDescent="0.2">
      <c r="A348060" s="25"/>
      <c r="B348060" s="64"/>
      <c r="C348060" s="80"/>
      <c r="D348060" s="81"/>
      <c r="E348060" s="79"/>
      <c r="F348060" s="78"/>
      <c r="G348060" s="82"/>
      <c r="H348060" s="82"/>
      <c r="I348060" s="11"/>
    </row>
    <row r="348064" spans="1:9" s="4" customFormat="1" x14ac:dyDescent="0.2">
      <c r="A348064" s="25"/>
      <c r="B348064" s="64"/>
      <c r="C348064" s="80"/>
      <c r="D348064" s="81"/>
      <c r="E348064" s="79"/>
      <c r="F348064" s="78"/>
      <c r="G348064" s="82"/>
      <c r="H348064" s="82"/>
      <c r="I348064" s="11"/>
    </row>
    <row r="348068" spans="1:9" s="4" customFormat="1" x14ac:dyDescent="0.2">
      <c r="A348068" s="25"/>
      <c r="B348068" s="64"/>
      <c r="C348068" s="80"/>
      <c r="D348068" s="81"/>
      <c r="E348068" s="79"/>
      <c r="F348068" s="78"/>
      <c r="G348068" s="82"/>
      <c r="H348068" s="82"/>
      <c r="I348068" s="11"/>
    </row>
    <row r="348070" spans="1:9" s="4" customFormat="1" x14ac:dyDescent="0.2">
      <c r="A348070" s="25"/>
      <c r="B348070" s="64"/>
      <c r="C348070" s="80"/>
      <c r="D348070" s="81"/>
      <c r="E348070" s="79"/>
      <c r="F348070" s="78"/>
      <c r="G348070" s="82"/>
      <c r="H348070" s="82"/>
      <c r="I348070" s="11"/>
    </row>
    <row r="348076" spans="1:9" s="4" customFormat="1" x14ac:dyDescent="0.2">
      <c r="A348076" s="25"/>
      <c r="B348076" s="64"/>
      <c r="C348076" s="80"/>
      <c r="D348076" s="81"/>
      <c r="E348076" s="79"/>
      <c r="F348076" s="78"/>
      <c r="G348076" s="82"/>
      <c r="H348076" s="82"/>
      <c r="I348076" s="11"/>
    </row>
    <row r="348080" spans="1:9" s="4" customFormat="1" x14ac:dyDescent="0.2">
      <c r="A348080" s="25"/>
      <c r="B348080" s="64"/>
      <c r="C348080" s="80"/>
      <c r="D348080" s="81"/>
      <c r="E348080" s="79"/>
      <c r="F348080" s="78"/>
      <c r="G348080" s="82"/>
      <c r="H348080" s="82"/>
      <c r="I348080" s="11"/>
    </row>
    <row r="348084" spans="1:9" s="4" customFormat="1" x14ac:dyDescent="0.2">
      <c r="A348084" s="25"/>
      <c r="B348084" s="64"/>
      <c r="C348084" s="80"/>
      <c r="D348084" s="81"/>
      <c r="E348084" s="79"/>
      <c r="F348084" s="78"/>
      <c r="G348084" s="82"/>
      <c r="H348084" s="82"/>
      <c r="I348084" s="11"/>
    </row>
    <row r="348086" spans="1:9" s="4" customFormat="1" x14ac:dyDescent="0.2">
      <c r="A348086" s="25"/>
      <c r="B348086" s="64"/>
      <c r="C348086" s="80"/>
      <c r="D348086" s="81"/>
      <c r="E348086" s="79"/>
      <c r="F348086" s="78"/>
      <c r="G348086" s="82"/>
      <c r="H348086" s="82"/>
      <c r="I348086" s="11"/>
    </row>
    <row r="348092" spans="1:9" s="4" customFormat="1" x14ac:dyDescent="0.2">
      <c r="A348092" s="25"/>
      <c r="B348092" s="64"/>
      <c r="C348092" s="80"/>
      <c r="D348092" s="81"/>
      <c r="E348092" s="79"/>
      <c r="F348092" s="78"/>
      <c r="G348092" s="82"/>
      <c r="H348092" s="82"/>
      <c r="I348092" s="11"/>
    </row>
    <row r="348096" spans="1:9" s="4" customFormat="1" x14ac:dyDescent="0.2">
      <c r="A348096" s="25"/>
      <c r="B348096" s="64"/>
      <c r="C348096" s="80"/>
      <c r="D348096" s="81"/>
      <c r="E348096" s="79"/>
      <c r="F348096" s="78"/>
      <c r="G348096" s="82"/>
      <c r="H348096" s="82"/>
      <c r="I348096" s="11"/>
    </row>
    <row r="348100" spans="1:9" s="4" customFormat="1" x14ac:dyDescent="0.2">
      <c r="A348100" s="25"/>
      <c r="B348100" s="64"/>
      <c r="C348100" s="80"/>
      <c r="D348100" s="81"/>
      <c r="E348100" s="79"/>
      <c r="F348100" s="78"/>
      <c r="G348100" s="82"/>
      <c r="H348100" s="82"/>
      <c r="I348100" s="11"/>
    </row>
    <row r="348102" spans="1:9" s="4" customFormat="1" x14ac:dyDescent="0.2">
      <c r="A348102" s="25"/>
      <c r="B348102" s="64"/>
      <c r="C348102" s="80"/>
      <c r="D348102" s="81"/>
      <c r="E348102" s="79"/>
      <c r="F348102" s="78"/>
      <c r="G348102" s="82"/>
      <c r="H348102" s="82"/>
      <c r="I348102" s="11"/>
    </row>
    <row r="348108" spans="1:9" s="4" customFormat="1" x14ac:dyDescent="0.2">
      <c r="A348108" s="25"/>
      <c r="B348108" s="64"/>
      <c r="C348108" s="80"/>
      <c r="D348108" s="81"/>
      <c r="E348108" s="79"/>
      <c r="F348108" s="78"/>
      <c r="G348108" s="82"/>
      <c r="H348108" s="82"/>
      <c r="I348108" s="11"/>
    </row>
    <row r="348112" spans="1:9" s="4" customFormat="1" x14ac:dyDescent="0.2">
      <c r="A348112" s="25"/>
      <c r="B348112" s="64"/>
      <c r="C348112" s="80"/>
      <c r="D348112" s="81"/>
      <c r="E348112" s="79"/>
      <c r="F348112" s="78"/>
      <c r="G348112" s="82"/>
      <c r="H348112" s="82"/>
      <c r="I348112" s="11"/>
    </row>
    <row r="348116" spans="1:9" s="4" customFormat="1" x14ac:dyDescent="0.2">
      <c r="A348116" s="25"/>
      <c r="B348116" s="64"/>
      <c r="C348116" s="80"/>
      <c r="D348116" s="81"/>
      <c r="E348116" s="79"/>
      <c r="F348116" s="78"/>
      <c r="G348116" s="82"/>
      <c r="H348116" s="82"/>
      <c r="I348116" s="11"/>
    </row>
    <row r="348118" spans="1:9" s="4" customFormat="1" x14ac:dyDescent="0.2">
      <c r="A348118" s="25"/>
      <c r="B348118" s="64"/>
      <c r="C348118" s="80"/>
      <c r="D348118" s="81"/>
      <c r="E348118" s="79"/>
      <c r="F348118" s="78"/>
      <c r="G348118" s="82"/>
      <c r="H348118" s="82"/>
      <c r="I348118" s="11"/>
    </row>
    <row r="348124" spans="1:9" s="4" customFormat="1" x14ac:dyDescent="0.2">
      <c r="A348124" s="25"/>
      <c r="B348124" s="64"/>
      <c r="C348124" s="80"/>
      <c r="D348124" s="81"/>
      <c r="E348124" s="79"/>
      <c r="F348124" s="78"/>
      <c r="G348124" s="82"/>
      <c r="H348124" s="82"/>
      <c r="I348124" s="11"/>
    </row>
    <row r="348128" spans="1:9" s="4" customFormat="1" x14ac:dyDescent="0.2">
      <c r="A348128" s="25"/>
      <c r="B348128" s="64"/>
      <c r="C348128" s="80"/>
      <c r="D348128" s="81"/>
      <c r="E348128" s="79"/>
      <c r="F348128" s="78"/>
      <c r="G348128" s="82"/>
      <c r="H348128" s="82"/>
      <c r="I348128" s="11"/>
    </row>
    <row r="348132" spans="1:9" s="4" customFormat="1" x14ac:dyDescent="0.2">
      <c r="A348132" s="25"/>
      <c r="B348132" s="64"/>
      <c r="C348132" s="80"/>
      <c r="D348132" s="81"/>
      <c r="E348132" s="79"/>
      <c r="F348132" s="78"/>
      <c r="G348132" s="82"/>
      <c r="H348132" s="82"/>
      <c r="I348132" s="11"/>
    </row>
    <row r="348134" spans="1:9" s="4" customFormat="1" x14ac:dyDescent="0.2">
      <c r="A348134" s="25"/>
      <c r="B348134" s="64"/>
      <c r="C348134" s="80"/>
      <c r="D348134" s="81"/>
      <c r="E348134" s="79"/>
      <c r="F348134" s="78"/>
      <c r="G348134" s="82"/>
      <c r="H348134" s="82"/>
      <c r="I348134" s="11"/>
    </row>
    <row r="348140" spans="1:9" s="4" customFormat="1" x14ac:dyDescent="0.2">
      <c r="A348140" s="25"/>
      <c r="B348140" s="64"/>
      <c r="C348140" s="80"/>
      <c r="D348140" s="81"/>
      <c r="E348140" s="79"/>
      <c r="F348140" s="78"/>
      <c r="G348140" s="82"/>
      <c r="H348140" s="82"/>
      <c r="I348140" s="11"/>
    </row>
    <row r="348144" spans="1:9" s="4" customFormat="1" x14ac:dyDescent="0.2">
      <c r="A348144" s="25"/>
      <c r="B348144" s="64"/>
      <c r="C348144" s="80"/>
      <c r="D348144" s="81"/>
      <c r="E348144" s="79"/>
      <c r="F348144" s="78"/>
      <c r="G348144" s="82"/>
      <c r="H348144" s="82"/>
      <c r="I348144" s="11"/>
    </row>
    <row r="348148" spans="1:9" s="4" customFormat="1" x14ac:dyDescent="0.2">
      <c r="A348148" s="25"/>
      <c r="B348148" s="64"/>
      <c r="C348148" s="80"/>
      <c r="D348148" s="81"/>
      <c r="E348148" s="79"/>
      <c r="F348148" s="78"/>
      <c r="G348148" s="82"/>
      <c r="H348148" s="82"/>
      <c r="I348148" s="11"/>
    </row>
    <row r="348150" spans="1:9" s="4" customFormat="1" x14ac:dyDescent="0.2">
      <c r="A348150" s="25"/>
      <c r="B348150" s="64"/>
      <c r="C348150" s="80"/>
      <c r="D348150" s="81"/>
      <c r="E348150" s="79"/>
      <c r="F348150" s="78"/>
      <c r="G348150" s="82"/>
      <c r="H348150" s="82"/>
      <c r="I348150" s="11"/>
    </row>
    <row r="348156" spans="1:9" s="4" customFormat="1" x14ac:dyDescent="0.2">
      <c r="A348156" s="25"/>
      <c r="B348156" s="64"/>
      <c r="C348156" s="80"/>
      <c r="D348156" s="81"/>
      <c r="E348156" s="79"/>
      <c r="F348156" s="78"/>
      <c r="G348156" s="82"/>
      <c r="H348156" s="82"/>
      <c r="I348156" s="11"/>
    </row>
    <row r="348160" spans="1:9" s="4" customFormat="1" x14ac:dyDescent="0.2">
      <c r="A348160" s="25"/>
      <c r="B348160" s="64"/>
      <c r="C348160" s="80"/>
      <c r="D348160" s="81"/>
      <c r="E348160" s="79"/>
      <c r="F348160" s="78"/>
      <c r="G348160" s="82"/>
      <c r="H348160" s="82"/>
      <c r="I348160" s="11"/>
    </row>
    <row r="348164" spans="1:9" s="4" customFormat="1" x14ac:dyDescent="0.2">
      <c r="A348164" s="25"/>
      <c r="B348164" s="64"/>
      <c r="C348164" s="80"/>
      <c r="D348164" s="81"/>
      <c r="E348164" s="79"/>
      <c r="F348164" s="78"/>
      <c r="G348164" s="82"/>
      <c r="H348164" s="82"/>
      <c r="I348164" s="11"/>
    </row>
    <row r="348166" spans="1:9" s="4" customFormat="1" x14ac:dyDescent="0.2">
      <c r="A348166" s="25"/>
      <c r="B348166" s="64"/>
      <c r="C348166" s="80"/>
      <c r="D348166" s="81"/>
      <c r="E348166" s="79"/>
      <c r="F348166" s="78"/>
      <c r="G348166" s="82"/>
      <c r="H348166" s="82"/>
      <c r="I348166" s="11"/>
    </row>
    <row r="348172" spans="1:9" s="4" customFormat="1" x14ac:dyDescent="0.2">
      <c r="A348172" s="25"/>
      <c r="B348172" s="64"/>
      <c r="C348172" s="80"/>
      <c r="D348172" s="81"/>
      <c r="E348172" s="79"/>
      <c r="F348172" s="78"/>
      <c r="G348172" s="82"/>
      <c r="H348172" s="82"/>
      <c r="I348172" s="11"/>
    </row>
    <row r="348176" spans="1:9" s="4" customFormat="1" x14ac:dyDescent="0.2">
      <c r="A348176" s="25"/>
      <c r="B348176" s="64"/>
      <c r="C348176" s="80"/>
      <c r="D348176" s="81"/>
      <c r="E348176" s="79"/>
      <c r="F348176" s="78"/>
      <c r="G348176" s="82"/>
      <c r="H348176" s="82"/>
      <c r="I348176" s="11"/>
    </row>
    <row r="348180" spans="1:9" s="4" customFormat="1" x14ac:dyDescent="0.2">
      <c r="A348180" s="25"/>
      <c r="B348180" s="64"/>
      <c r="C348180" s="80"/>
      <c r="D348180" s="81"/>
      <c r="E348180" s="79"/>
      <c r="F348180" s="78"/>
      <c r="G348180" s="82"/>
      <c r="H348180" s="82"/>
      <c r="I348180" s="11"/>
    </row>
    <row r="348182" spans="1:9" s="4" customFormat="1" x14ac:dyDescent="0.2">
      <c r="A348182" s="25"/>
      <c r="B348182" s="64"/>
      <c r="C348182" s="80"/>
      <c r="D348182" s="81"/>
      <c r="E348182" s="79"/>
      <c r="F348182" s="78"/>
      <c r="G348182" s="82"/>
      <c r="H348182" s="82"/>
      <c r="I348182" s="11"/>
    </row>
    <row r="348188" spans="1:9" s="4" customFormat="1" x14ac:dyDescent="0.2">
      <c r="A348188" s="25"/>
      <c r="B348188" s="64"/>
      <c r="C348188" s="80"/>
      <c r="D348188" s="81"/>
      <c r="E348188" s="79"/>
      <c r="F348188" s="78"/>
      <c r="G348188" s="82"/>
      <c r="H348188" s="82"/>
      <c r="I348188" s="11"/>
    </row>
    <row r="348192" spans="1:9" s="4" customFormat="1" x14ac:dyDescent="0.2">
      <c r="A348192" s="25"/>
      <c r="B348192" s="64"/>
      <c r="C348192" s="80"/>
      <c r="D348192" s="81"/>
      <c r="E348192" s="79"/>
      <c r="F348192" s="78"/>
      <c r="G348192" s="82"/>
      <c r="H348192" s="82"/>
      <c r="I348192" s="11"/>
    </row>
    <row r="348196" spans="1:9" s="4" customFormat="1" x14ac:dyDescent="0.2">
      <c r="A348196" s="25"/>
      <c r="B348196" s="64"/>
      <c r="C348196" s="80"/>
      <c r="D348196" s="81"/>
      <c r="E348196" s="79"/>
      <c r="F348196" s="78"/>
      <c r="G348196" s="82"/>
      <c r="H348196" s="82"/>
      <c r="I348196" s="11"/>
    </row>
    <row r="348198" spans="1:9" s="4" customFormat="1" x14ac:dyDescent="0.2">
      <c r="A348198" s="25"/>
      <c r="B348198" s="64"/>
      <c r="C348198" s="80"/>
      <c r="D348198" s="81"/>
      <c r="E348198" s="79"/>
      <c r="F348198" s="78"/>
      <c r="G348198" s="82"/>
      <c r="H348198" s="82"/>
      <c r="I348198" s="11"/>
    </row>
    <row r="348204" spans="1:9" s="4" customFormat="1" x14ac:dyDescent="0.2">
      <c r="A348204" s="25"/>
      <c r="B348204" s="64"/>
      <c r="C348204" s="80"/>
      <c r="D348204" s="81"/>
      <c r="E348204" s="79"/>
      <c r="F348204" s="78"/>
      <c r="G348204" s="82"/>
      <c r="H348204" s="82"/>
      <c r="I348204" s="11"/>
    </row>
    <row r="348208" spans="1:9" s="4" customFormat="1" x14ac:dyDescent="0.2">
      <c r="A348208" s="25"/>
      <c r="B348208" s="64"/>
      <c r="C348208" s="80"/>
      <c r="D348208" s="81"/>
      <c r="E348208" s="79"/>
      <c r="F348208" s="78"/>
      <c r="G348208" s="82"/>
      <c r="H348208" s="82"/>
      <c r="I348208" s="11"/>
    </row>
    <row r="348212" spans="1:9" s="4" customFormat="1" x14ac:dyDescent="0.2">
      <c r="A348212" s="25"/>
      <c r="B348212" s="64"/>
      <c r="C348212" s="80"/>
      <c r="D348212" s="81"/>
      <c r="E348212" s="79"/>
      <c r="F348212" s="78"/>
      <c r="G348212" s="82"/>
      <c r="H348212" s="82"/>
      <c r="I348212" s="11"/>
    </row>
    <row r="348214" spans="1:9" s="4" customFormat="1" x14ac:dyDescent="0.2">
      <c r="A348214" s="25"/>
      <c r="B348214" s="64"/>
      <c r="C348214" s="80"/>
      <c r="D348214" s="81"/>
      <c r="E348214" s="79"/>
      <c r="F348214" s="78"/>
      <c r="G348214" s="82"/>
      <c r="H348214" s="82"/>
      <c r="I348214" s="11"/>
    </row>
    <row r="348220" spans="1:9" s="4" customFormat="1" x14ac:dyDescent="0.2">
      <c r="A348220" s="25"/>
      <c r="B348220" s="64"/>
      <c r="C348220" s="80"/>
      <c r="D348220" s="81"/>
      <c r="E348220" s="79"/>
      <c r="F348220" s="78"/>
      <c r="G348220" s="82"/>
      <c r="H348220" s="82"/>
      <c r="I348220" s="11"/>
    </row>
    <row r="348224" spans="1:9" s="4" customFormat="1" x14ac:dyDescent="0.2">
      <c r="A348224" s="25"/>
      <c r="B348224" s="64"/>
      <c r="C348224" s="80"/>
      <c r="D348224" s="81"/>
      <c r="E348224" s="79"/>
      <c r="F348224" s="78"/>
      <c r="G348224" s="82"/>
      <c r="H348224" s="82"/>
      <c r="I348224" s="11"/>
    </row>
    <row r="348228" spans="1:9" s="4" customFormat="1" x14ac:dyDescent="0.2">
      <c r="A348228" s="25"/>
      <c r="B348228" s="64"/>
      <c r="C348228" s="80"/>
      <c r="D348228" s="81"/>
      <c r="E348228" s="79"/>
      <c r="F348228" s="78"/>
      <c r="G348228" s="82"/>
      <c r="H348228" s="82"/>
      <c r="I348228" s="11"/>
    </row>
    <row r="348230" spans="1:9" s="4" customFormat="1" x14ac:dyDescent="0.2">
      <c r="A348230" s="25"/>
      <c r="B348230" s="64"/>
      <c r="C348230" s="80"/>
      <c r="D348230" s="81"/>
      <c r="E348230" s="79"/>
      <c r="F348230" s="78"/>
      <c r="G348230" s="82"/>
      <c r="H348230" s="82"/>
      <c r="I348230" s="11"/>
    </row>
    <row r="348236" spans="1:9" s="4" customFormat="1" x14ac:dyDescent="0.2">
      <c r="A348236" s="25"/>
      <c r="B348236" s="64"/>
      <c r="C348236" s="80"/>
      <c r="D348236" s="81"/>
      <c r="E348236" s="79"/>
      <c r="F348236" s="78"/>
      <c r="G348236" s="82"/>
      <c r="H348236" s="82"/>
      <c r="I348236" s="11"/>
    </row>
    <row r="348240" spans="1:9" s="4" customFormat="1" x14ac:dyDescent="0.2">
      <c r="A348240" s="25"/>
      <c r="B348240" s="64"/>
      <c r="C348240" s="80"/>
      <c r="D348240" s="81"/>
      <c r="E348240" s="79"/>
      <c r="F348240" s="78"/>
      <c r="G348240" s="82"/>
      <c r="H348240" s="82"/>
      <c r="I348240" s="11"/>
    </row>
    <row r="348244" spans="1:9" s="4" customFormat="1" x14ac:dyDescent="0.2">
      <c r="A348244" s="25"/>
      <c r="B348244" s="64"/>
      <c r="C348244" s="80"/>
      <c r="D348244" s="81"/>
      <c r="E348244" s="79"/>
      <c r="F348244" s="78"/>
      <c r="G348244" s="82"/>
      <c r="H348244" s="82"/>
      <c r="I348244" s="11"/>
    </row>
    <row r="348246" spans="1:9" s="4" customFormat="1" x14ac:dyDescent="0.2">
      <c r="A348246" s="25"/>
      <c r="B348246" s="64"/>
      <c r="C348246" s="80"/>
      <c r="D348246" s="81"/>
      <c r="E348246" s="79"/>
      <c r="F348246" s="78"/>
      <c r="G348246" s="82"/>
      <c r="H348246" s="82"/>
      <c r="I348246" s="11"/>
    </row>
    <row r="348252" spans="1:9" s="4" customFormat="1" x14ac:dyDescent="0.2">
      <c r="A348252" s="25"/>
      <c r="B348252" s="64"/>
      <c r="C348252" s="80"/>
      <c r="D348252" s="81"/>
      <c r="E348252" s="79"/>
      <c r="F348252" s="78"/>
      <c r="G348252" s="82"/>
      <c r="H348252" s="82"/>
      <c r="I348252" s="11"/>
    </row>
    <row r="348256" spans="1:9" s="4" customFormat="1" x14ac:dyDescent="0.2">
      <c r="A348256" s="25"/>
      <c r="B348256" s="64"/>
      <c r="C348256" s="80"/>
      <c r="D348256" s="81"/>
      <c r="E348256" s="79"/>
      <c r="F348256" s="78"/>
      <c r="G348256" s="82"/>
      <c r="H348256" s="82"/>
      <c r="I348256" s="11"/>
    </row>
    <row r="348260" spans="1:9" s="4" customFormat="1" x14ac:dyDescent="0.2">
      <c r="A348260" s="25"/>
      <c r="B348260" s="64"/>
      <c r="C348260" s="80"/>
      <c r="D348260" s="81"/>
      <c r="E348260" s="79"/>
      <c r="F348260" s="78"/>
      <c r="G348260" s="82"/>
      <c r="H348260" s="82"/>
      <c r="I348260" s="11"/>
    </row>
    <row r="348262" spans="1:9" s="4" customFormat="1" x14ac:dyDescent="0.2">
      <c r="A348262" s="25"/>
      <c r="B348262" s="64"/>
      <c r="C348262" s="80"/>
      <c r="D348262" s="81"/>
      <c r="E348262" s="79"/>
      <c r="F348262" s="78"/>
      <c r="G348262" s="82"/>
      <c r="H348262" s="82"/>
      <c r="I348262" s="11"/>
    </row>
    <row r="348268" spans="1:9" s="4" customFormat="1" x14ac:dyDescent="0.2">
      <c r="A348268" s="25"/>
      <c r="B348268" s="64"/>
      <c r="C348268" s="80"/>
      <c r="D348268" s="81"/>
      <c r="E348268" s="79"/>
      <c r="F348268" s="78"/>
      <c r="G348268" s="82"/>
      <c r="H348268" s="82"/>
      <c r="I348268" s="11"/>
    </row>
    <row r="348272" spans="1:9" s="4" customFormat="1" x14ac:dyDescent="0.2">
      <c r="A348272" s="25"/>
      <c r="B348272" s="64"/>
      <c r="C348272" s="80"/>
      <c r="D348272" s="81"/>
      <c r="E348272" s="79"/>
      <c r="F348272" s="78"/>
      <c r="G348272" s="82"/>
      <c r="H348272" s="82"/>
      <c r="I348272" s="11"/>
    </row>
    <row r="348276" spans="1:9" s="4" customFormat="1" x14ac:dyDescent="0.2">
      <c r="A348276" s="25"/>
      <c r="B348276" s="64"/>
      <c r="C348276" s="80"/>
      <c r="D348276" s="81"/>
      <c r="E348276" s="79"/>
      <c r="F348276" s="78"/>
      <c r="G348276" s="82"/>
      <c r="H348276" s="82"/>
      <c r="I348276" s="11"/>
    </row>
    <row r="348278" spans="1:9" s="4" customFormat="1" x14ac:dyDescent="0.2">
      <c r="A348278" s="25"/>
      <c r="B348278" s="64"/>
      <c r="C348278" s="80"/>
      <c r="D348278" s="81"/>
      <c r="E348278" s="79"/>
      <c r="F348278" s="78"/>
      <c r="G348278" s="82"/>
      <c r="H348278" s="82"/>
      <c r="I348278" s="11"/>
    </row>
    <row r="348284" spans="1:9" s="4" customFormat="1" x14ac:dyDescent="0.2">
      <c r="A348284" s="25"/>
      <c r="B348284" s="64"/>
      <c r="C348284" s="80"/>
      <c r="D348284" s="81"/>
      <c r="E348284" s="79"/>
      <c r="F348284" s="78"/>
      <c r="G348284" s="82"/>
      <c r="H348284" s="82"/>
      <c r="I348284" s="11"/>
    </row>
    <row r="348288" spans="1:9" s="4" customFormat="1" x14ac:dyDescent="0.2">
      <c r="A348288" s="25"/>
      <c r="B348288" s="64"/>
      <c r="C348288" s="80"/>
      <c r="D348288" s="81"/>
      <c r="E348288" s="79"/>
      <c r="F348288" s="78"/>
      <c r="G348288" s="82"/>
      <c r="H348288" s="82"/>
      <c r="I348288" s="11"/>
    </row>
    <row r="348292" spans="1:9" s="4" customFormat="1" x14ac:dyDescent="0.2">
      <c r="A348292" s="25"/>
      <c r="B348292" s="64"/>
      <c r="C348292" s="80"/>
      <c r="D348292" s="81"/>
      <c r="E348292" s="79"/>
      <c r="F348292" s="78"/>
      <c r="G348292" s="82"/>
      <c r="H348292" s="82"/>
      <c r="I348292" s="11"/>
    </row>
    <row r="348294" spans="1:9" s="4" customFormat="1" x14ac:dyDescent="0.2">
      <c r="A348294" s="25"/>
      <c r="B348294" s="64"/>
      <c r="C348294" s="80"/>
      <c r="D348294" s="81"/>
      <c r="E348294" s="79"/>
      <c r="F348294" s="78"/>
      <c r="G348294" s="82"/>
      <c r="H348294" s="82"/>
      <c r="I348294" s="11"/>
    </row>
    <row r="348300" spans="1:9" s="4" customFormat="1" x14ac:dyDescent="0.2">
      <c r="A348300" s="25"/>
      <c r="B348300" s="64"/>
      <c r="C348300" s="80"/>
      <c r="D348300" s="81"/>
      <c r="E348300" s="79"/>
      <c r="F348300" s="78"/>
      <c r="G348300" s="82"/>
      <c r="H348300" s="82"/>
      <c r="I348300" s="11"/>
    </row>
    <row r="348304" spans="1:9" s="4" customFormat="1" x14ac:dyDescent="0.2">
      <c r="A348304" s="25"/>
      <c r="B348304" s="64"/>
      <c r="C348304" s="80"/>
      <c r="D348304" s="81"/>
      <c r="E348304" s="79"/>
      <c r="F348304" s="78"/>
      <c r="G348304" s="82"/>
      <c r="H348304" s="82"/>
      <c r="I348304" s="11"/>
    </row>
    <row r="348308" spans="1:9" s="4" customFormat="1" x14ac:dyDescent="0.2">
      <c r="A348308" s="25"/>
      <c r="B348308" s="64"/>
      <c r="C348308" s="80"/>
      <c r="D348308" s="81"/>
      <c r="E348308" s="79"/>
      <c r="F348308" s="78"/>
      <c r="G348308" s="82"/>
      <c r="H348308" s="82"/>
      <c r="I348308" s="11"/>
    </row>
    <row r="348310" spans="1:9" s="4" customFormat="1" x14ac:dyDescent="0.2">
      <c r="A348310" s="25"/>
      <c r="B348310" s="64"/>
      <c r="C348310" s="80"/>
      <c r="D348310" s="81"/>
      <c r="E348310" s="79"/>
      <c r="F348310" s="78"/>
      <c r="G348310" s="82"/>
      <c r="H348310" s="82"/>
      <c r="I348310" s="11"/>
    </row>
    <row r="348316" spans="1:9" s="4" customFormat="1" x14ac:dyDescent="0.2">
      <c r="A348316" s="25"/>
      <c r="B348316" s="64"/>
      <c r="C348316" s="80"/>
      <c r="D348316" s="81"/>
      <c r="E348316" s="79"/>
      <c r="F348316" s="78"/>
      <c r="G348316" s="82"/>
      <c r="H348316" s="82"/>
      <c r="I348316" s="11"/>
    </row>
    <row r="348320" spans="1:9" s="4" customFormat="1" x14ac:dyDescent="0.2">
      <c r="A348320" s="25"/>
      <c r="B348320" s="64"/>
      <c r="C348320" s="80"/>
      <c r="D348320" s="81"/>
      <c r="E348320" s="79"/>
      <c r="F348320" s="78"/>
      <c r="G348320" s="82"/>
      <c r="H348320" s="82"/>
      <c r="I348320" s="11"/>
    </row>
    <row r="348324" spans="1:9" s="4" customFormat="1" x14ac:dyDescent="0.2">
      <c r="A348324" s="25"/>
      <c r="B348324" s="64"/>
      <c r="C348324" s="80"/>
      <c r="D348324" s="81"/>
      <c r="E348324" s="79"/>
      <c r="F348324" s="78"/>
      <c r="G348324" s="82"/>
      <c r="H348324" s="82"/>
      <c r="I348324" s="11"/>
    </row>
    <row r="348326" spans="1:9" s="4" customFormat="1" x14ac:dyDescent="0.2">
      <c r="A348326" s="25"/>
      <c r="B348326" s="64"/>
      <c r="C348326" s="80"/>
      <c r="D348326" s="81"/>
      <c r="E348326" s="79"/>
      <c r="F348326" s="78"/>
      <c r="G348326" s="82"/>
      <c r="H348326" s="82"/>
      <c r="I348326" s="11"/>
    </row>
    <row r="348332" spans="1:9" s="4" customFormat="1" x14ac:dyDescent="0.2">
      <c r="A348332" s="25"/>
      <c r="B348332" s="64"/>
      <c r="C348332" s="80"/>
      <c r="D348332" s="81"/>
      <c r="E348332" s="79"/>
      <c r="F348332" s="78"/>
      <c r="G348332" s="82"/>
      <c r="H348332" s="82"/>
      <c r="I348332" s="11"/>
    </row>
    <row r="348336" spans="1:9" s="4" customFormat="1" x14ac:dyDescent="0.2">
      <c r="A348336" s="25"/>
      <c r="B348336" s="64"/>
      <c r="C348336" s="80"/>
      <c r="D348336" s="81"/>
      <c r="E348336" s="79"/>
      <c r="F348336" s="78"/>
      <c r="G348336" s="82"/>
      <c r="H348336" s="82"/>
      <c r="I348336" s="11"/>
    </row>
    <row r="348340" spans="1:9" s="4" customFormat="1" x14ac:dyDescent="0.2">
      <c r="A348340" s="25"/>
      <c r="B348340" s="64"/>
      <c r="C348340" s="80"/>
      <c r="D348340" s="81"/>
      <c r="E348340" s="79"/>
      <c r="F348340" s="78"/>
      <c r="G348340" s="82"/>
      <c r="H348340" s="82"/>
      <c r="I348340" s="11"/>
    </row>
    <row r="348342" spans="1:9" s="4" customFormat="1" x14ac:dyDescent="0.2">
      <c r="A348342" s="25"/>
      <c r="B348342" s="64"/>
      <c r="C348342" s="80"/>
      <c r="D348342" s="81"/>
      <c r="E348342" s="79"/>
      <c r="F348342" s="78"/>
      <c r="G348342" s="82"/>
      <c r="H348342" s="82"/>
      <c r="I348342" s="11"/>
    </row>
    <row r="348348" spans="1:9" s="4" customFormat="1" x14ac:dyDescent="0.2">
      <c r="A348348" s="25"/>
      <c r="B348348" s="64"/>
      <c r="C348348" s="80"/>
      <c r="D348348" s="81"/>
      <c r="E348348" s="79"/>
      <c r="F348348" s="78"/>
      <c r="G348348" s="82"/>
      <c r="H348348" s="82"/>
      <c r="I348348" s="11"/>
    </row>
    <row r="348352" spans="1:9" s="4" customFormat="1" x14ac:dyDescent="0.2">
      <c r="A348352" s="25"/>
      <c r="B348352" s="64"/>
      <c r="C348352" s="80"/>
      <c r="D348352" s="81"/>
      <c r="E348352" s="79"/>
      <c r="F348352" s="78"/>
      <c r="G348352" s="82"/>
      <c r="H348352" s="82"/>
      <c r="I348352" s="11"/>
    </row>
    <row r="348356" spans="1:9" s="4" customFormat="1" x14ac:dyDescent="0.2">
      <c r="A348356" s="25"/>
      <c r="B348356" s="64"/>
      <c r="C348356" s="80"/>
      <c r="D348356" s="81"/>
      <c r="E348356" s="79"/>
      <c r="F348356" s="78"/>
      <c r="G348356" s="82"/>
      <c r="H348356" s="82"/>
      <c r="I348356" s="11"/>
    </row>
    <row r="348358" spans="1:9" s="4" customFormat="1" x14ac:dyDescent="0.2">
      <c r="A348358" s="25"/>
      <c r="B348358" s="64"/>
      <c r="C348358" s="80"/>
      <c r="D348358" s="81"/>
      <c r="E348358" s="79"/>
      <c r="F348358" s="78"/>
      <c r="G348358" s="82"/>
      <c r="H348358" s="82"/>
      <c r="I348358" s="11"/>
    </row>
    <row r="348364" spans="1:9" s="4" customFormat="1" x14ac:dyDescent="0.2">
      <c r="A348364" s="25"/>
      <c r="B348364" s="64"/>
      <c r="C348364" s="80"/>
      <c r="D348364" s="81"/>
      <c r="E348364" s="79"/>
      <c r="F348364" s="78"/>
      <c r="G348364" s="82"/>
      <c r="H348364" s="82"/>
      <c r="I348364" s="11"/>
    </row>
    <row r="348368" spans="1:9" s="4" customFormat="1" x14ac:dyDescent="0.2">
      <c r="A348368" s="25"/>
      <c r="B348368" s="64"/>
      <c r="C348368" s="80"/>
      <c r="D348368" s="81"/>
      <c r="E348368" s="79"/>
      <c r="F348368" s="78"/>
      <c r="G348368" s="82"/>
      <c r="H348368" s="82"/>
      <c r="I348368" s="11"/>
    </row>
    <row r="348372" spans="1:9" s="4" customFormat="1" x14ac:dyDescent="0.2">
      <c r="A348372" s="25"/>
      <c r="B348372" s="64"/>
      <c r="C348372" s="80"/>
      <c r="D348372" s="81"/>
      <c r="E348372" s="79"/>
      <c r="F348372" s="78"/>
      <c r="G348372" s="82"/>
      <c r="H348372" s="82"/>
      <c r="I348372" s="11"/>
    </row>
    <row r="348374" spans="1:9" s="4" customFormat="1" x14ac:dyDescent="0.2">
      <c r="A348374" s="25"/>
      <c r="B348374" s="64"/>
      <c r="C348374" s="80"/>
      <c r="D348374" s="81"/>
      <c r="E348374" s="79"/>
      <c r="F348374" s="78"/>
      <c r="G348374" s="82"/>
      <c r="H348374" s="82"/>
      <c r="I348374" s="11"/>
    </row>
    <row r="348380" spans="1:9" s="4" customFormat="1" x14ac:dyDescent="0.2">
      <c r="A348380" s="25"/>
      <c r="B348380" s="64"/>
      <c r="C348380" s="80"/>
      <c r="D348380" s="81"/>
      <c r="E348380" s="79"/>
      <c r="F348380" s="78"/>
      <c r="G348380" s="82"/>
      <c r="H348380" s="82"/>
      <c r="I348380" s="11"/>
    </row>
    <row r="348384" spans="1:9" s="4" customFormat="1" x14ac:dyDescent="0.2">
      <c r="A348384" s="25"/>
      <c r="B348384" s="64"/>
      <c r="C348384" s="80"/>
      <c r="D348384" s="81"/>
      <c r="E348384" s="79"/>
      <c r="F348384" s="78"/>
      <c r="G348384" s="82"/>
      <c r="H348384" s="82"/>
      <c r="I348384" s="11"/>
    </row>
    <row r="348388" spans="1:9" s="4" customFormat="1" x14ac:dyDescent="0.2">
      <c r="A348388" s="25"/>
      <c r="B348388" s="64"/>
      <c r="C348388" s="80"/>
      <c r="D348388" s="81"/>
      <c r="E348388" s="79"/>
      <c r="F348388" s="78"/>
      <c r="G348388" s="82"/>
      <c r="H348388" s="82"/>
      <c r="I348388" s="11"/>
    </row>
    <row r="348390" spans="1:9" s="4" customFormat="1" x14ac:dyDescent="0.2">
      <c r="A348390" s="25"/>
      <c r="B348390" s="64"/>
      <c r="C348390" s="80"/>
      <c r="D348390" s="81"/>
      <c r="E348390" s="79"/>
      <c r="F348390" s="78"/>
      <c r="G348390" s="82"/>
      <c r="H348390" s="82"/>
      <c r="I348390" s="11"/>
    </row>
    <row r="348396" spans="1:9" s="4" customFormat="1" x14ac:dyDescent="0.2">
      <c r="A348396" s="25"/>
      <c r="B348396" s="64"/>
      <c r="C348396" s="80"/>
      <c r="D348396" s="81"/>
      <c r="E348396" s="79"/>
      <c r="F348396" s="78"/>
      <c r="G348396" s="82"/>
      <c r="H348396" s="82"/>
      <c r="I348396" s="11"/>
    </row>
    <row r="348400" spans="1:9" s="4" customFormat="1" x14ac:dyDescent="0.2">
      <c r="A348400" s="25"/>
      <c r="B348400" s="64"/>
      <c r="C348400" s="80"/>
      <c r="D348400" s="81"/>
      <c r="E348400" s="79"/>
      <c r="F348400" s="78"/>
      <c r="G348400" s="82"/>
      <c r="H348400" s="82"/>
      <c r="I348400" s="11"/>
    </row>
    <row r="348404" spans="1:9" s="4" customFormat="1" x14ac:dyDescent="0.2">
      <c r="A348404" s="25"/>
      <c r="B348404" s="64"/>
      <c r="C348404" s="80"/>
      <c r="D348404" s="81"/>
      <c r="E348404" s="79"/>
      <c r="F348404" s="78"/>
      <c r="G348404" s="82"/>
      <c r="H348404" s="82"/>
      <c r="I348404" s="11"/>
    </row>
    <row r="348406" spans="1:9" s="4" customFormat="1" x14ac:dyDescent="0.2">
      <c r="A348406" s="25"/>
      <c r="B348406" s="64"/>
      <c r="C348406" s="80"/>
      <c r="D348406" s="81"/>
      <c r="E348406" s="79"/>
      <c r="F348406" s="78"/>
      <c r="G348406" s="82"/>
      <c r="H348406" s="82"/>
      <c r="I348406" s="11"/>
    </row>
    <row r="348412" spans="1:9" s="4" customFormat="1" x14ac:dyDescent="0.2">
      <c r="A348412" s="25"/>
      <c r="B348412" s="64"/>
      <c r="C348412" s="80"/>
      <c r="D348412" s="81"/>
      <c r="E348412" s="79"/>
      <c r="F348412" s="78"/>
      <c r="G348412" s="82"/>
      <c r="H348412" s="82"/>
      <c r="I348412" s="11"/>
    </row>
    <row r="348416" spans="1:9" s="4" customFormat="1" x14ac:dyDescent="0.2">
      <c r="A348416" s="25"/>
      <c r="B348416" s="64"/>
      <c r="C348416" s="80"/>
      <c r="D348416" s="81"/>
      <c r="E348416" s="79"/>
      <c r="F348416" s="78"/>
      <c r="G348416" s="82"/>
      <c r="H348416" s="82"/>
      <c r="I348416" s="11"/>
    </row>
    <row r="348420" spans="1:9" s="4" customFormat="1" x14ac:dyDescent="0.2">
      <c r="A348420" s="25"/>
      <c r="B348420" s="64"/>
      <c r="C348420" s="80"/>
      <c r="D348420" s="81"/>
      <c r="E348420" s="79"/>
      <c r="F348420" s="78"/>
      <c r="G348420" s="82"/>
      <c r="H348420" s="82"/>
      <c r="I348420" s="11"/>
    </row>
    <row r="348422" spans="1:9" s="4" customFormat="1" x14ac:dyDescent="0.2">
      <c r="A348422" s="25"/>
      <c r="B348422" s="64"/>
      <c r="C348422" s="80"/>
      <c r="D348422" s="81"/>
      <c r="E348422" s="79"/>
      <c r="F348422" s="78"/>
      <c r="G348422" s="82"/>
      <c r="H348422" s="82"/>
      <c r="I348422" s="11"/>
    </row>
    <row r="348428" spans="1:9" s="4" customFormat="1" x14ac:dyDescent="0.2">
      <c r="A348428" s="25"/>
      <c r="B348428" s="64"/>
      <c r="C348428" s="80"/>
      <c r="D348428" s="81"/>
      <c r="E348428" s="79"/>
      <c r="F348428" s="78"/>
      <c r="G348428" s="82"/>
      <c r="H348428" s="82"/>
      <c r="I348428" s="11"/>
    </row>
    <row r="348432" spans="1:9" s="4" customFormat="1" x14ac:dyDescent="0.2">
      <c r="A348432" s="25"/>
      <c r="B348432" s="64"/>
      <c r="C348432" s="80"/>
      <c r="D348432" s="81"/>
      <c r="E348432" s="79"/>
      <c r="F348432" s="78"/>
      <c r="G348432" s="82"/>
      <c r="H348432" s="82"/>
      <c r="I348432" s="11"/>
    </row>
    <row r="348436" spans="1:9" s="4" customFormat="1" x14ac:dyDescent="0.2">
      <c r="A348436" s="25"/>
      <c r="B348436" s="64"/>
      <c r="C348436" s="80"/>
      <c r="D348436" s="81"/>
      <c r="E348436" s="79"/>
      <c r="F348436" s="78"/>
      <c r="G348436" s="82"/>
      <c r="H348436" s="82"/>
      <c r="I348436" s="11"/>
    </row>
    <row r="348438" spans="1:9" s="4" customFormat="1" x14ac:dyDescent="0.2">
      <c r="A348438" s="25"/>
      <c r="B348438" s="64"/>
      <c r="C348438" s="80"/>
      <c r="D348438" s="81"/>
      <c r="E348438" s="79"/>
      <c r="F348438" s="78"/>
      <c r="G348438" s="82"/>
      <c r="H348438" s="82"/>
      <c r="I348438" s="11"/>
    </row>
    <row r="348444" spans="1:9" s="4" customFormat="1" x14ac:dyDescent="0.2">
      <c r="A348444" s="25"/>
      <c r="B348444" s="64"/>
      <c r="C348444" s="80"/>
      <c r="D348444" s="81"/>
      <c r="E348444" s="79"/>
      <c r="F348444" s="78"/>
      <c r="G348444" s="82"/>
      <c r="H348444" s="82"/>
      <c r="I348444" s="11"/>
    </row>
    <row r="348448" spans="1:9" s="4" customFormat="1" x14ac:dyDescent="0.2">
      <c r="A348448" s="25"/>
      <c r="B348448" s="64"/>
      <c r="C348448" s="80"/>
      <c r="D348448" s="81"/>
      <c r="E348448" s="79"/>
      <c r="F348448" s="78"/>
      <c r="G348448" s="82"/>
      <c r="H348448" s="82"/>
      <c r="I348448" s="11"/>
    </row>
    <row r="348452" spans="1:9" s="4" customFormat="1" x14ac:dyDescent="0.2">
      <c r="A348452" s="25"/>
      <c r="B348452" s="64"/>
      <c r="C348452" s="80"/>
      <c r="D348452" s="81"/>
      <c r="E348452" s="79"/>
      <c r="F348452" s="78"/>
      <c r="G348452" s="82"/>
      <c r="H348452" s="82"/>
      <c r="I348452" s="11"/>
    </row>
    <row r="348454" spans="1:9" s="4" customFormat="1" x14ac:dyDescent="0.2">
      <c r="A348454" s="25"/>
      <c r="B348454" s="64"/>
      <c r="C348454" s="80"/>
      <c r="D348454" s="81"/>
      <c r="E348454" s="79"/>
      <c r="F348454" s="78"/>
      <c r="G348454" s="82"/>
      <c r="H348454" s="82"/>
      <c r="I348454" s="11"/>
    </row>
    <row r="348460" spans="1:9" s="4" customFormat="1" x14ac:dyDescent="0.2">
      <c r="A348460" s="25"/>
      <c r="B348460" s="64"/>
      <c r="C348460" s="80"/>
      <c r="D348460" s="81"/>
      <c r="E348460" s="79"/>
      <c r="F348460" s="78"/>
      <c r="G348460" s="82"/>
      <c r="H348460" s="82"/>
      <c r="I348460" s="11"/>
    </row>
    <row r="348464" spans="1:9" s="4" customFormat="1" x14ac:dyDescent="0.2">
      <c r="A348464" s="25"/>
      <c r="B348464" s="64"/>
      <c r="C348464" s="80"/>
      <c r="D348464" s="81"/>
      <c r="E348464" s="79"/>
      <c r="F348464" s="78"/>
      <c r="G348464" s="82"/>
      <c r="H348464" s="82"/>
      <c r="I348464" s="11"/>
    </row>
    <row r="348468" spans="1:9" s="4" customFormat="1" x14ac:dyDescent="0.2">
      <c r="A348468" s="25"/>
      <c r="B348468" s="64"/>
      <c r="C348468" s="80"/>
      <c r="D348468" s="81"/>
      <c r="E348468" s="79"/>
      <c r="F348468" s="78"/>
      <c r="G348468" s="82"/>
      <c r="H348468" s="82"/>
      <c r="I348468" s="11"/>
    </row>
    <row r="348470" spans="1:9" s="4" customFormat="1" x14ac:dyDescent="0.2">
      <c r="A348470" s="25"/>
      <c r="B348470" s="64"/>
      <c r="C348470" s="80"/>
      <c r="D348470" s="81"/>
      <c r="E348470" s="79"/>
      <c r="F348470" s="78"/>
      <c r="G348470" s="82"/>
      <c r="H348470" s="82"/>
      <c r="I348470" s="11"/>
    </row>
    <row r="348476" spans="1:9" s="4" customFormat="1" x14ac:dyDescent="0.2">
      <c r="A348476" s="25"/>
      <c r="B348476" s="64"/>
      <c r="C348476" s="80"/>
      <c r="D348476" s="81"/>
      <c r="E348476" s="79"/>
      <c r="F348476" s="78"/>
      <c r="G348476" s="82"/>
      <c r="H348476" s="82"/>
      <c r="I348476" s="11"/>
    </row>
    <row r="348480" spans="1:9" s="4" customFormat="1" x14ac:dyDescent="0.2">
      <c r="A348480" s="25"/>
      <c r="B348480" s="64"/>
      <c r="C348480" s="80"/>
      <c r="D348480" s="81"/>
      <c r="E348480" s="79"/>
      <c r="F348480" s="78"/>
      <c r="G348480" s="82"/>
      <c r="H348480" s="82"/>
      <c r="I348480" s="11"/>
    </row>
    <row r="348484" spans="1:9" s="4" customFormat="1" x14ac:dyDescent="0.2">
      <c r="A348484" s="25"/>
      <c r="B348484" s="64"/>
      <c r="C348484" s="80"/>
      <c r="D348484" s="81"/>
      <c r="E348484" s="79"/>
      <c r="F348484" s="78"/>
      <c r="G348484" s="82"/>
      <c r="H348484" s="82"/>
      <c r="I348484" s="11"/>
    </row>
    <row r="348486" spans="1:9" s="4" customFormat="1" x14ac:dyDescent="0.2">
      <c r="A348486" s="25"/>
      <c r="B348486" s="64"/>
      <c r="C348486" s="80"/>
      <c r="D348486" s="81"/>
      <c r="E348486" s="79"/>
      <c r="F348486" s="78"/>
      <c r="G348486" s="82"/>
      <c r="H348486" s="82"/>
      <c r="I348486" s="11"/>
    </row>
    <row r="348492" spans="1:9" s="4" customFormat="1" x14ac:dyDescent="0.2">
      <c r="A348492" s="25"/>
      <c r="B348492" s="64"/>
      <c r="C348492" s="80"/>
      <c r="D348492" s="81"/>
      <c r="E348492" s="79"/>
      <c r="F348492" s="78"/>
      <c r="G348492" s="82"/>
      <c r="H348492" s="82"/>
      <c r="I348492" s="11"/>
    </row>
    <row r="348496" spans="1:9" s="4" customFormat="1" x14ac:dyDescent="0.2">
      <c r="A348496" s="25"/>
      <c r="B348496" s="64"/>
      <c r="C348496" s="80"/>
      <c r="D348496" s="81"/>
      <c r="E348496" s="79"/>
      <c r="F348496" s="78"/>
      <c r="G348496" s="82"/>
      <c r="H348496" s="82"/>
      <c r="I348496" s="11"/>
    </row>
    <row r="348500" spans="1:9" s="4" customFormat="1" x14ac:dyDescent="0.2">
      <c r="A348500" s="25"/>
      <c r="B348500" s="64"/>
      <c r="C348500" s="80"/>
      <c r="D348500" s="81"/>
      <c r="E348500" s="79"/>
      <c r="F348500" s="78"/>
      <c r="G348500" s="82"/>
      <c r="H348500" s="82"/>
      <c r="I348500" s="11"/>
    </row>
    <row r="348502" spans="1:9" s="4" customFormat="1" x14ac:dyDescent="0.2">
      <c r="A348502" s="25"/>
      <c r="B348502" s="64"/>
      <c r="C348502" s="80"/>
      <c r="D348502" s="81"/>
      <c r="E348502" s="79"/>
      <c r="F348502" s="78"/>
      <c r="G348502" s="82"/>
      <c r="H348502" s="82"/>
      <c r="I348502" s="11"/>
    </row>
    <row r="348508" spans="1:9" s="4" customFormat="1" x14ac:dyDescent="0.2">
      <c r="A348508" s="25"/>
      <c r="B348508" s="64"/>
      <c r="C348508" s="80"/>
      <c r="D348508" s="81"/>
      <c r="E348508" s="79"/>
      <c r="F348508" s="78"/>
      <c r="G348508" s="82"/>
      <c r="H348508" s="82"/>
      <c r="I348508" s="11"/>
    </row>
    <row r="348512" spans="1:9" s="4" customFormat="1" x14ac:dyDescent="0.2">
      <c r="A348512" s="25"/>
      <c r="B348512" s="64"/>
      <c r="C348512" s="80"/>
      <c r="D348512" s="81"/>
      <c r="E348512" s="79"/>
      <c r="F348512" s="78"/>
      <c r="G348512" s="82"/>
      <c r="H348512" s="82"/>
      <c r="I348512" s="11"/>
    </row>
    <row r="348516" spans="1:9" s="4" customFormat="1" x14ac:dyDescent="0.2">
      <c r="A348516" s="25"/>
      <c r="B348516" s="64"/>
      <c r="C348516" s="80"/>
      <c r="D348516" s="81"/>
      <c r="E348516" s="79"/>
      <c r="F348516" s="78"/>
      <c r="G348516" s="82"/>
      <c r="H348516" s="82"/>
      <c r="I348516" s="11"/>
    </row>
    <row r="348518" spans="1:9" s="4" customFormat="1" x14ac:dyDescent="0.2">
      <c r="A348518" s="25"/>
      <c r="B348518" s="64"/>
      <c r="C348518" s="80"/>
      <c r="D348518" s="81"/>
      <c r="E348518" s="79"/>
      <c r="F348518" s="78"/>
      <c r="G348518" s="82"/>
      <c r="H348518" s="82"/>
      <c r="I348518" s="11"/>
    </row>
    <row r="348524" spans="1:9" s="4" customFormat="1" x14ac:dyDescent="0.2">
      <c r="A348524" s="25"/>
      <c r="B348524" s="64"/>
      <c r="C348524" s="80"/>
      <c r="D348524" s="81"/>
      <c r="E348524" s="79"/>
      <c r="F348524" s="78"/>
      <c r="G348524" s="82"/>
      <c r="H348524" s="82"/>
      <c r="I348524" s="11"/>
    </row>
    <row r="348528" spans="1:9" s="4" customFormat="1" x14ac:dyDescent="0.2">
      <c r="A348528" s="25"/>
      <c r="B348528" s="64"/>
      <c r="C348528" s="80"/>
      <c r="D348528" s="81"/>
      <c r="E348528" s="79"/>
      <c r="F348528" s="78"/>
      <c r="G348528" s="82"/>
      <c r="H348528" s="82"/>
      <c r="I348528" s="11"/>
    </row>
    <row r="348532" spans="1:9" s="4" customFormat="1" x14ac:dyDescent="0.2">
      <c r="A348532" s="25"/>
      <c r="B348532" s="64"/>
      <c r="C348532" s="80"/>
      <c r="D348532" s="81"/>
      <c r="E348532" s="79"/>
      <c r="F348532" s="78"/>
      <c r="G348532" s="82"/>
      <c r="H348532" s="82"/>
      <c r="I348532" s="11"/>
    </row>
    <row r="348534" spans="1:9" s="4" customFormat="1" x14ac:dyDescent="0.2">
      <c r="A348534" s="25"/>
      <c r="B348534" s="64"/>
      <c r="C348534" s="80"/>
      <c r="D348534" s="81"/>
      <c r="E348534" s="79"/>
      <c r="F348534" s="78"/>
      <c r="G348534" s="82"/>
      <c r="H348534" s="82"/>
      <c r="I348534" s="11"/>
    </row>
    <row r="348540" spans="1:9" s="4" customFormat="1" x14ac:dyDescent="0.2">
      <c r="A348540" s="25"/>
      <c r="B348540" s="64"/>
      <c r="C348540" s="80"/>
      <c r="D348540" s="81"/>
      <c r="E348540" s="79"/>
      <c r="F348540" s="78"/>
      <c r="G348540" s="82"/>
      <c r="H348540" s="82"/>
      <c r="I348540" s="11"/>
    </row>
    <row r="348544" spans="1:9" s="4" customFormat="1" x14ac:dyDescent="0.2">
      <c r="A348544" s="25"/>
      <c r="B348544" s="64"/>
      <c r="C348544" s="80"/>
      <c r="D348544" s="81"/>
      <c r="E348544" s="79"/>
      <c r="F348544" s="78"/>
      <c r="G348544" s="82"/>
      <c r="H348544" s="82"/>
      <c r="I348544" s="11"/>
    </row>
    <row r="348548" spans="1:9" s="4" customFormat="1" x14ac:dyDescent="0.2">
      <c r="A348548" s="25"/>
      <c r="B348548" s="64"/>
      <c r="C348548" s="80"/>
      <c r="D348548" s="81"/>
      <c r="E348548" s="79"/>
      <c r="F348548" s="78"/>
      <c r="G348548" s="82"/>
      <c r="H348548" s="82"/>
      <c r="I348548" s="11"/>
    </row>
    <row r="348550" spans="1:9" s="4" customFormat="1" x14ac:dyDescent="0.2">
      <c r="A348550" s="25"/>
      <c r="B348550" s="64"/>
      <c r="C348550" s="80"/>
      <c r="D348550" s="81"/>
      <c r="E348550" s="79"/>
      <c r="F348550" s="78"/>
      <c r="G348550" s="82"/>
      <c r="H348550" s="82"/>
      <c r="I348550" s="11"/>
    </row>
    <row r="348556" spans="1:9" s="4" customFormat="1" x14ac:dyDescent="0.2">
      <c r="A348556" s="25"/>
      <c r="B348556" s="64"/>
      <c r="C348556" s="80"/>
      <c r="D348556" s="81"/>
      <c r="E348556" s="79"/>
      <c r="F348556" s="78"/>
      <c r="G348556" s="82"/>
      <c r="H348556" s="82"/>
      <c r="I348556" s="11"/>
    </row>
    <row r="348560" spans="1:9" s="4" customFormat="1" x14ac:dyDescent="0.2">
      <c r="A348560" s="25"/>
      <c r="B348560" s="64"/>
      <c r="C348560" s="80"/>
      <c r="D348560" s="81"/>
      <c r="E348560" s="79"/>
      <c r="F348560" s="78"/>
      <c r="G348560" s="82"/>
      <c r="H348560" s="82"/>
      <c r="I348560" s="11"/>
    </row>
    <row r="348564" spans="1:9" s="4" customFormat="1" x14ac:dyDescent="0.2">
      <c r="A348564" s="25"/>
      <c r="B348564" s="64"/>
      <c r="C348564" s="80"/>
      <c r="D348564" s="81"/>
      <c r="E348564" s="79"/>
      <c r="F348564" s="78"/>
      <c r="G348564" s="82"/>
      <c r="H348564" s="82"/>
      <c r="I348564" s="11"/>
    </row>
    <row r="348566" spans="1:9" s="4" customFormat="1" x14ac:dyDescent="0.2">
      <c r="A348566" s="25"/>
      <c r="B348566" s="64"/>
      <c r="C348566" s="80"/>
      <c r="D348566" s="81"/>
      <c r="E348566" s="79"/>
      <c r="F348566" s="78"/>
      <c r="G348566" s="82"/>
      <c r="H348566" s="82"/>
      <c r="I348566" s="11"/>
    </row>
    <row r="348572" spans="1:9" s="4" customFormat="1" x14ac:dyDescent="0.2">
      <c r="A348572" s="25"/>
      <c r="B348572" s="64"/>
      <c r="C348572" s="80"/>
      <c r="D348572" s="81"/>
      <c r="E348572" s="79"/>
      <c r="F348572" s="78"/>
      <c r="G348572" s="82"/>
      <c r="H348572" s="82"/>
      <c r="I348572" s="11"/>
    </row>
    <row r="348576" spans="1:9" s="4" customFormat="1" x14ac:dyDescent="0.2">
      <c r="A348576" s="25"/>
      <c r="B348576" s="64"/>
      <c r="C348576" s="80"/>
      <c r="D348576" s="81"/>
      <c r="E348576" s="79"/>
      <c r="F348576" s="78"/>
      <c r="G348576" s="82"/>
      <c r="H348576" s="82"/>
      <c r="I348576" s="11"/>
    </row>
    <row r="348580" spans="1:9" s="4" customFormat="1" x14ac:dyDescent="0.2">
      <c r="A348580" s="25"/>
      <c r="B348580" s="64"/>
      <c r="C348580" s="80"/>
      <c r="D348580" s="81"/>
      <c r="E348580" s="79"/>
      <c r="F348580" s="78"/>
      <c r="G348580" s="82"/>
      <c r="H348580" s="82"/>
      <c r="I348580" s="11"/>
    </row>
    <row r="348582" spans="1:9" s="4" customFormat="1" x14ac:dyDescent="0.2">
      <c r="A348582" s="25"/>
      <c r="B348582" s="64"/>
      <c r="C348582" s="80"/>
      <c r="D348582" s="81"/>
      <c r="E348582" s="79"/>
      <c r="F348582" s="78"/>
      <c r="G348582" s="82"/>
      <c r="H348582" s="82"/>
      <c r="I348582" s="11"/>
    </row>
    <row r="348588" spans="1:9" s="4" customFormat="1" x14ac:dyDescent="0.2">
      <c r="A348588" s="25"/>
      <c r="B348588" s="64"/>
      <c r="C348588" s="80"/>
      <c r="D348588" s="81"/>
      <c r="E348588" s="79"/>
      <c r="F348588" s="78"/>
      <c r="G348588" s="82"/>
      <c r="H348588" s="82"/>
      <c r="I348588" s="11"/>
    </row>
    <row r="348592" spans="1:9" s="4" customFormat="1" x14ac:dyDescent="0.2">
      <c r="A348592" s="25"/>
      <c r="B348592" s="64"/>
      <c r="C348592" s="80"/>
      <c r="D348592" s="81"/>
      <c r="E348592" s="79"/>
      <c r="F348592" s="78"/>
      <c r="G348592" s="82"/>
      <c r="H348592" s="82"/>
      <c r="I348592" s="11"/>
    </row>
    <row r="348596" spans="1:9" s="4" customFormat="1" x14ac:dyDescent="0.2">
      <c r="A348596" s="25"/>
      <c r="B348596" s="64"/>
      <c r="C348596" s="80"/>
      <c r="D348596" s="81"/>
      <c r="E348596" s="79"/>
      <c r="F348596" s="78"/>
      <c r="G348596" s="82"/>
      <c r="H348596" s="82"/>
      <c r="I348596" s="11"/>
    </row>
    <row r="348598" spans="1:9" s="4" customFormat="1" x14ac:dyDescent="0.2">
      <c r="A348598" s="25"/>
      <c r="B348598" s="64"/>
      <c r="C348598" s="80"/>
      <c r="D348598" s="81"/>
      <c r="E348598" s="79"/>
      <c r="F348598" s="78"/>
      <c r="G348598" s="82"/>
      <c r="H348598" s="82"/>
      <c r="I348598" s="11"/>
    </row>
    <row r="348604" spans="1:9" s="4" customFormat="1" x14ac:dyDescent="0.2">
      <c r="A348604" s="25"/>
      <c r="B348604" s="64"/>
      <c r="C348604" s="80"/>
      <c r="D348604" s="81"/>
      <c r="E348604" s="79"/>
      <c r="F348604" s="78"/>
      <c r="G348604" s="82"/>
      <c r="H348604" s="82"/>
      <c r="I348604" s="11"/>
    </row>
    <row r="348608" spans="1:9" s="4" customFormat="1" x14ac:dyDescent="0.2">
      <c r="A348608" s="25"/>
      <c r="B348608" s="64"/>
      <c r="C348608" s="80"/>
      <c r="D348608" s="81"/>
      <c r="E348608" s="79"/>
      <c r="F348608" s="78"/>
      <c r="G348608" s="82"/>
      <c r="H348608" s="82"/>
      <c r="I348608" s="11"/>
    </row>
    <row r="348612" spans="1:9" s="4" customFormat="1" x14ac:dyDescent="0.2">
      <c r="A348612" s="25"/>
      <c r="B348612" s="64"/>
      <c r="C348612" s="80"/>
      <c r="D348612" s="81"/>
      <c r="E348612" s="79"/>
      <c r="F348612" s="78"/>
      <c r="G348612" s="82"/>
      <c r="H348612" s="82"/>
      <c r="I348612" s="11"/>
    </row>
    <row r="348614" spans="1:9" s="4" customFormat="1" x14ac:dyDescent="0.2">
      <c r="A348614" s="25"/>
      <c r="B348614" s="64"/>
      <c r="C348614" s="80"/>
      <c r="D348614" s="81"/>
      <c r="E348614" s="79"/>
      <c r="F348614" s="78"/>
      <c r="G348614" s="82"/>
      <c r="H348614" s="82"/>
      <c r="I348614" s="11"/>
    </row>
    <row r="348620" spans="1:9" s="4" customFormat="1" x14ac:dyDescent="0.2">
      <c r="A348620" s="25"/>
      <c r="B348620" s="64"/>
      <c r="C348620" s="80"/>
      <c r="D348620" s="81"/>
      <c r="E348620" s="79"/>
      <c r="F348620" s="78"/>
      <c r="G348620" s="82"/>
      <c r="H348620" s="82"/>
      <c r="I348620" s="11"/>
    </row>
    <row r="348624" spans="1:9" s="4" customFormat="1" x14ac:dyDescent="0.2">
      <c r="A348624" s="25"/>
      <c r="B348624" s="64"/>
      <c r="C348624" s="80"/>
      <c r="D348624" s="81"/>
      <c r="E348624" s="79"/>
      <c r="F348624" s="78"/>
      <c r="G348624" s="82"/>
      <c r="H348624" s="82"/>
      <c r="I348624" s="11"/>
    </row>
    <row r="348628" spans="1:9" s="4" customFormat="1" x14ac:dyDescent="0.2">
      <c r="A348628" s="25"/>
      <c r="B348628" s="64"/>
      <c r="C348628" s="80"/>
      <c r="D348628" s="81"/>
      <c r="E348628" s="79"/>
      <c r="F348628" s="78"/>
      <c r="G348628" s="82"/>
      <c r="H348628" s="82"/>
      <c r="I348628" s="11"/>
    </row>
    <row r="348630" spans="1:9" s="4" customFormat="1" x14ac:dyDescent="0.2">
      <c r="A348630" s="25"/>
      <c r="B348630" s="64"/>
      <c r="C348630" s="80"/>
      <c r="D348630" s="81"/>
      <c r="E348630" s="79"/>
      <c r="F348630" s="78"/>
      <c r="G348630" s="82"/>
      <c r="H348630" s="82"/>
      <c r="I348630" s="11"/>
    </row>
    <row r="348636" spans="1:9" s="4" customFormat="1" x14ac:dyDescent="0.2">
      <c r="A348636" s="25"/>
      <c r="B348636" s="64"/>
      <c r="C348636" s="80"/>
      <c r="D348636" s="81"/>
      <c r="E348636" s="79"/>
      <c r="F348636" s="78"/>
      <c r="G348636" s="82"/>
      <c r="H348636" s="82"/>
      <c r="I348636" s="11"/>
    </row>
    <row r="348640" spans="1:9" s="4" customFormat="1" x14ac:dyDescent="0.2">
      <c r="A348640" s="25"/>
      <c r="B348640" s="64"/>
      <c r="C348640" s="80"/>
      <c r="D348640" s="81"/>
      <c r="E348640" s="79"/>
      <c r="F348640" s="78"/>
      <c r="G348640" s="82"/>
      <c r="H348640" s="82"/>
      <c r="I348640" s="11"/>
    </row>
    <row r="348644" spans="1:9" s="4" customFormat="1" x14ac:dyDescent="0.2">
      <c r="A348644" s="25"/>
      <c r="B348644" s="64"/>
      <c r="C348644" s="80"/>
      <c r="D348644" s="81"/>
      <c r="E348644" s="79"/>
      <c r="F348644" s="78"/>
      <c r="G348644" s="82"/>
      <c r="H348644" s="82"/>
      <c r="I348644" s="11"/>
    </row>
    <row r="348646" spans="1:9" s="4" customFormat="1" x14ac:dyDescent="0.2">
      <c r="A348646" s="25"/>
      <c r="B348646" s="64"/>
      <c r="C348646" s="80"/>
      <c r="D348646" s="81"/>
      <c r="E348646" s="79"/>
      <c r="F348646" s="78"/>
      <c r="G348646" s="82"/>
      <c r="H348646" s="82"/>
      <c r="I348646" s="11"/>
    </row>
    <row r="348652" spans="1:9" s="4" customFormat="1" x14ac:dyDescent="0.2">
      <c r="A348652" s="25"/>
      <c r="B348652" s="64"/>
      <c r="C348652" s="80"/>
      <c r="D348652" s="81"/>
      <c r="E348652" s="79"/>
      <c r="F348652" s="78"/>
      <c r="G348652" s="82"/>
      <c r="H348652" s="82"/>
      <c r="I348652" s="11"/>
    </row>
    <row r="348656" spans="1:9" s="4" customFormat="1" x14ac:dyDescent="0.2">
      <c r="A348656" s="25"/>
      <c r="B348656" s="64"/>
      <c r="C348656" s="80"/>
      <c r="D348656" s="81"/>
      <c r="E348656" s="79"/>
      <c r="F348656" s="78"/>
      <c r="G348656" s="82"/>
      <c r="H348656" s="82"/>
      <c r="I348656" s="11"/>
    </row>
    <row r="348660" spans="1:9" s="4" customFormat="1" x14ac:dyDescent="0.2">
      <c r="A348660" s="25"/>
      <c r="B348660" s="64"/>
      <c r="C348660" s="80"/>
      <c r="D348660" s="81"/>
      <c r="E348660" s="79"/>
      <c r="F348660" s="78"/>
      <c r="G348660" s="82"/>
      <c r="H348660" s="82"/>
      <c r="I348660" s="11"/>
    </row>
    <row r="348662" spans="1:9" s="4" customFormat="1" x14ac:dyDescent="0.2">
      <c r="A348662" s="25"/>
      <c r="B348662" s="64"/>
      <c r="C348662" s="80"/>
      <c r="D348662" s="81"/>
      <c r="E348662" s="79"/>
      <c r="F348662" s="78"/>
      <c r="G348662" s="82"/>
      <c r="H348662" s="82"/>
      <c r="I348662" s="11"/>
    </row>
    <row r="348668" spans="1:9" s="4" customFormat="1" x14ac:dyDescent="0.2">
      <c r="A348668" s="25"/>
      <c r="B348668" s="64"/>
      <c r="C348668" s="80"/>
      <c r="D348668" s="81"/>
      <c r="E348668" s="79"/>
      <c r="F348668" s="78"/>
      <c r="G348668" s="82"/>
      <c r="H348668" s="82"/>
      <c r="I348668" s="11"/>
    </row>
    <row r="348672" spans="1:9" s="4" customFormat="1" x14ac:dyDescent="0.2">
      <c r="A348672" s="25"/>
      <c r="B348672" s="64"/>
      <c r="C348672" s="80"/>
      <c r="D348672" s="81"/>
      <c r="E348672" s="79"/>
      <c r="F348672" s="78"/>
      <c r="G348672" s="82"/>
      <c r="H348672" s="82"/>
      <c r="I348672" s="11"/>
    </row>
    <row r="348676" spans="1:9" s="4" customFormat="1" x14ac:dyDescent="0.2">
      <c r="A348676" s="25"/>
      <c r="B348676" s="64"/>
      <c r="C348676" s="80"/>
      <c r="D348676" s="81"/>
      <c r="E348676" s="79"/>
      <c r="F348676" s="78"/>
      <c r="G348676" s="82"/>
      <c r="H348676" s="82"/>
      <c r="I348676" s="11"/>
    </row>
    <row r="348678" spans="1:9" s="4" customFormat="1" x14ac:dyDescent="0.2">
      <c r="A348678" s="25"/>
      <c r="B348678" s="64"/>
      <c r="C348678" s="80"/>
      <c r="D348678" s="81"/>
      <c r="E348678" s="79"/>
      <c r="F348678" s="78"/>
      <c r="G348678" s="82"/>
      <c r="H348678" s="82"/>
      <c r="I348678" s="11"/>
    </row>
    <row r="348684" spans="1:9" s="4" customFormat="1" x14ac:dyDescent="0.2">
      <c r="A348684" s="25"/>
      <c r="B348684" s="64"/>
      <c r="C348684" s="80"/>
      <c r="D348684" s="81"/>
      <c r="E348684" s="79"/>
      <c r="F348684" s="78"/>
      <c r="G348684" s="82"/>
      <c r="H348684" s="82"/>
      <c r="I348684" s="11"/>
    </row>
    <row r="348688" spans="1:9" s="4" customFormat="1" x14ac:dyDescent="0.2">
      <c r="A348688" s="25"/>
      <c r="B348688" s="64"/>
      <c r="C348688" s="80"/>
      <c r="D348688" s="81"/>
      <c r="E348688" s="79"/>
      <c r="F348688" s="78"/>
      <c r="G348688" s="82"/>
      <c r="H348688" s="82"/>
      <c r="I348688" s="11"/>
    </row>
    <row r="348692" spans="1:9" s="4" customFormat="1" x14ac:dyDescent="0.2">
      <c r="A348692" s="25"/>
      <c r="B348692" s="64"/>
      <c r="C348692" s="80"/>
      <c r="D348692" s="81"/>
      <c r="E348692" s="79"/>
      <c r="F348692" s="78"/>
      <c r="G348692" s="82"/>
      <c r="H348692" s="82"/>
      <c r="I348692" s="11"/>
    </row>
    <row r="348694" spans="1:9" s="4" customFormat="1" x14ac:dyDescent="0.2">
      <c r="A348694" s="25"/>
      <c r="B348694" s="64"/>
      <c r="C348694" s="80"/>
      <c r="D348694" s="81"/>
      <c r="E348694" s="79"/>
      <c r="F348694" s="78"/>
      <c r="G348694" s="82"/>
      <c r="H348694" s="82"/>
      <c r="I348694" s="11"/>
    </row>
    <row r="348700" spans="1:9" s="4" customFormat="1" x14ac:dyDescent="0.2">
      <c r="A348700" s="25"/>
      <c r="B348700" s="64"/>
      <c r="C348700" s="80"/>
      <c r="D348700" s="81"/>
      <c r="E348700" s="79"/>
      <c r="F348700" s="78"/>
      <c r="G348700" s="82"/>
      <c r="H348700" s="82"/>
      <c r="I348700" s="11"/>
    </row>
    <row r="348704" spans="1:9" s="4" customFormat="1" x14ac:dyDescent="0.2">
      <c r="A348704" s="25"/>
      <c r="B348704" s="64"/>
      <c r="C348704" s="80"/>
      <c r="D348704" s="81"/>
      <c r="E348704" s="79"/>
      <c r="F348704" s="78"/>
      <c r="G348704" s="82"/>
      <c r="H348704" s="82"/>
      <c r="I348704" s="11"/>
    </row>
    <row r="348708" spans="1:9" s="4" customFormat="1" x14ac:dyDescent="0.2">
      <c r="A348708" s="25"/>
      <c r="B348708" s="64"/>
      <c r="C348708" s="80"/>
      <c r="D348708" s="81"/>
      <c r="E348708" s="79"/>
      <c r="F348708" s="78"/>
      <c r="G348708" s="82"/>
      <c r="H348708" s="82"/>
      <c r="I348708" s="11"/>
    </row>
    <row r="348710" spans="1:9" s="4" customFormat="1" x14ac:dyDescent="0.2">
      <c r="A348710" s="25"/>
      <c r="B348710" s="64"/>
      <c r="C348710" s="80"/>
      <c r="D348710" s="81"/>
      <c r="E348710" s="79"/>
      <c r="F348710" s="78"/>
      <c r="G348710" s="82"/>
      <c r="H348710" s="82"/>
      <c r="I348710" s="11"/>
    </row>
    <row r="348716" spans="1:9" s="4" customFormat="1" x14ac:dyDescent="0.2">
      <c r="A348716" s="25"/>
      <c r="B348716" s="64"/>
      <c r="C348716" s="80"/>
      <c r="D348716" s="81"/>
      <c r="E348716" s="79"/>
      <c r="F348716" s="78"/>
      <c r="G348716" s="82"/>
      <c r="H348716" s="82"/>
      <c r="I348716" s="11"/>
    </row>
    <row r="348720" spans="1:9" s="4" customFormat="1" x14ac:dyDescent="0.2">
      <c r="A348720" s="25"/>
      <c r="B348720" s="64"/>
      <c r="C348720" s="80"/>
      <c r="D348720" s="81"/>
      <c r="E348720" s="79"/>
      <c r="F348720" s="78"/>
      <c r="G348720" s="82"/>
      <c r="H348720" s="82"/>
      <c r="I348720" s="11"/>
    </row>
    <row r="348724" spans="1:9" s="4" customFormat="1" x14ac:dyDescent="0.2">
      <c r="A348724" s="25"/>
      <c r="B348724" s="64"/>
      <c r="C348724" s="80"/>
      <c r="D348724" s="81"/>
      <c r="E348724" s="79"/>
      <c r="F348724" s="78"/>
      <c r="G348724" s="82"/>
      <c r="H348724" s="82"/>
      <c r="I348724" s="11"/>
    </row>
    <row r="348726" spans="1:9" s="4" customFormat="1" x14ac:dyDescent="0.2">
      <c r="A348726" s="25"/>
      <c r="B348726" s="64"/>
      <c r="C348726" s="80"/>
      <c r="D348726" s="81"/>
      <c r="E348726" s="79"/>
      <c r="F348726" s="78"/>
      <c r="G348726" s="82"/>
      <c r="H348726" s="82"/>
      <c r="I348726" s="11"/>
    </row>
    <row r="348732" spans="1:9" s="4" customFormat="1" x14ac:dyDescent="0.2">
      <c r="A348732" s="25"/>
      <c r="B348732" s="64"/>
      <c r="C348732" s="80"/>
      <c r="D348732" s="81"/>
      <c r="E348732" s="79"/>
      <c r="F348732" s="78"/>
      <c r="G348732" s="82"/>
      <c r="H348732" s="82"/>
      <c r="I348732" s="11"/>
    </row>
    <row r="348736" spans="1:9" s="4" customFormat="1" x14ac:dyDescent="0.2">
      <c r="A348736" s="25"/>
      <c r="B348736" s="64"/>
      <c r="C348736" s="80"/>
      <c r="D348736" s="81"/>
      <c r="E348736" s="79"/>
      <c r="F348736" s="78"/>
      <c r="G348736" s="82"/>
      <c r="H348736" s="82"/>
      <c r="I348736" s="11"/>
    </row>
    <row r="348740" spans="1:9" s="4" customFormat="1" x14ac:dyDescent="0.2">
      <c r="A348740" s="25"/>
      <c r="B348740" s="64"/>
      <c r="C348740" s="80"/>
      <c r="D348740" s="81"/>
      <c r="E348740" s="79"/>
      <c r="F348740" s="78"/>
      <c r="G348740" s="82"/>
      <c r="H348740" s="82"/>
      <c r="I348740" s="11"/>
    </row>
    <row r="348742" spans="1:9" s="4" customFormat="1" x14ac:dyDescent="0.2">
      <c r="A348742" s="25"/>
      <c r="B348742" s="64"/>
      <c r="C348742" s="80"/>
      <c r="D348742" s="81"/>
      <c r="E348742" s="79"/>
      <c r="F348742" s="78"/>
      <c r="G348742" s="82"/>
      <c r="H348742" s="82"/>
      <c r="I348742" s="11"/>
    </row>
    <row r="348748" spans="1:9" s="4" customFormat="1" x14ac:dyDescent="0.2">
      <c r="A348748" s="25"/>
      <c r="B348748" s="64"/>
      <c r="C348748" s="80"/>
      <c r="D348748" s="81"/>
      <c r="E348748" s="79"/>
      <c r="F348748" s="78"/>
      <c r="G348748" s="82"/>
      <c r="H348748" s="82"/>
      <c r="I348748" s="11"/>
    </row>
    <row r="348752" spans="1:9" s="4" customFormat="1" x14ac:dyDescent="0.2">
      <c r="A348752" s="25"/>
      <c r="B348752" s="64"/>
      <c r="C348752" s="80"/>
      <c r="D348752" s="81"/>
      <c r="E348752" s="79"/>
      <c r="F348752" s="78"/>
      <c r="G348752" s="82"/>
      <c r="H348752" s="82"/>
      <c r="I348752" s="11"/>
    </row>
    <row r="348756" spans="1:9" s="4" customFormat="1" x14ac:dyDescent="0.2">
      <c r="A348756" s="25"/>
      <c r="B348756" s="64"/>
      <c r="C348756" s="80"/>
      <c r="D348756" s="81"/>
      <c r="E348756" s="79"/>
      <c r="F348756" s="78"/>
      <c r="G348756" s="82"/>
      <c r="H348756" s="82"/>
      <c r="I348756" s="11"/>
    </row>
    <row r="348758" spans="1:9" s="4" customFormat="1" x14ac:dyDescent="0.2">
      <c r="A348758" s="25"/>
      <c r="B348758" s="64"/>
      <c r="C348758" s="80"/>
      <c r="D348758" s="81"/>
      <c r="E348758" s="79"/>
      <c r="F348758" s="78"/>
      <c r="G348758" s="82"/>
      <c r="H348758" s="82"/>
      <c r="I348758" s="11"/>
    </row>
    <row r="348764" spans="1:9" s="4" customFormat="1" x14ac:dyDescent="0.2">
      <c r="A348764" s="25"/>
      <c r="B348764" s="64"/>
      <c r="C348764" s="80"/>
      <c r="D348764" s="81"/>
      <c r="E348764" s="79"/>
      <c r="F348764" s="78"/>
      <c r="G348764" s="82"/>
      <c r="H348764" s="82"/>
      <c r="I348764" s="11"/>
    </row>
    <row r="348768" spans="1:9" s="4" customFormat="1" x14ac:dyDescent="0.2">
      <c r="A348768" s="25"/>
      <c r="B348768" s="64"/>
      <c r="C348768" s="80"/>
      <c r="D348768" s="81"/>
      <c r="E348768" s="79"/>
      <c r="F348768" s="78"/>
      <c r="G348768" s="82"/>
      <c r="H348768" s="82"/>
      <c r="I348768" s="11"/>
    </row>
    <row r="348772" spans="1:9" s="4" customFormat="1" x14ac:dyDescent="0.2">
      <c r="A348772" s="25"/>
      <c r="B348772" s="64"/>
      <c r="C348772" s="80"/>
      <c r="D348772" s="81"/>
      <c r="E348772" s="79"/>
      <c r="F348772" s="78"/>
      <c r="G348772" s="82"/>
      <c r="H348772" s="82"/>
      <c r="I348772" s="11"/>
    </row>
    <row r="348774" spans="1:9" s="4" customFormat="1" x14ac:dyDescent="0.2">
      <c r="A348774" s="25"/>
      <c r="B348774" s="64"/>
      <c r="C348774" s="80"/>
      <c r="D348774" s="81"/>
      <c r="E348774" s="79"/>
      <c r="F348774" s="78"/>
      <c r="G348774" s="82"/>
      <c r="H348774" s="82"/>
      <c r="I348774" s="11"/>
    </row>
    <row r="348780" spans="1:9" s="4" customFormat="1" x14ac:dyDescent="0.2">
      <c r="A348780" s="25"/>
      <c r="B348780" s="64"/>
      <c r="C348780" s="80"/>
      <c r="D348780" s="81"/>
      <c r="E348780" s="79"/>
      <c r="F348780" s="78"/>
      <c r="G348780" s="82"/>
      <c r="H348780" s="82"/>
      <c r="I348780" s="11"/>
    </row>
    <row r="348784" spans="1:9" s="4" customFormat="1" x14ac:dyDescent="0.2">
      <c r="A348784" s="25"/>
      <c r="B348784" s="64"/>
      <c r="C348784" s="80"/>
      <c r="D348784" s="81"/>
      <c r="E348784" s="79"/>
      <c r="F348784" s="78"/>
      <c r="G348784" s="82"/>
      <c r="H348784" s="82"/>
      <c r="I348784" s="11"/>
    </row>
    <row r="348788" spans="1:9" s="4" customFormat="1" x14ac:dyDescent="0.2">
      <c r="A348788" s="25"/>
      <c r="B348788" s="64"/>
      <c r="C348788" s="80"/>
      <c r="D348788" s="81"/>
      <c r="E348788" s="79"/>
      <c r="F348788" s="78"/>
      <c r="G348788" s="82"/>
      <c r="H348788" s="82"/>
      <c r="I348788" s="11"/>
    </row>
    <row r="348790" spans="1:9" s="4" customFormat="1" x14ac:dyDescent="0.2">
      <c r="A348790" s="25"/>
      <c r="B348790" s="64"/>
      <c r="C348790" s="80"/>
      <c r="D348790" s="81"/>
      <c r="E348790" s="79"/>
      <c r="F348790" s="78"/>
      <c r="G348790" s="82"/>
      <c r="H348790" s="82"/>
      <c r="I348790" s="11"/>
    </row>
    <row r="348796" spans="1:9" s="4" customFormat="1" x14ac:dyDescent="0.2">
      <c r="A348796" s="25"/>
      <c r="B348796" s="64"/>
      <c r="C348796" s="80"/>
      <c r="D348796" s="81"/>
      <c r="E348796" s="79"/>
      <c r="F348796" s="78"/>
      <c r="G348796" s="82"/>
      <c r="H348796" s="82"/>
      <c r="I348796" s="11"/>
    </row>
    <row r="348800" spans="1:9" s="4" customFormat="1" x14ac:dyDescent="0.2">
      <c r="A348800" s="25"/>
      <c r="B348800" s="64"/>
      <c r="C348800" s="80"/>
      <c r="D348800" s="81"/>
      <c r="E348800" s="79"/>
      <c r="F348800" s="78"/>
      <c r="G348800" s="82"/>
      <c r="H348800" s="82"/>
      <c r="I348800" s="11"/>
    </row>
    <row r="348804" spans="1:9" s="4" customFormat="1" x14ac:dyDescent="0.2">
      <c r="A348804" s="25"/>
      <c r="B348804" s="64"/>
      <c r="C348804" s="80"/>
      <c r="D348804" s="81"/>
      <c r="E348804" s="79"/>
      <c r="F348804" s="78"/>
      <c r="G348804" s="82"/>
      <c r="H348804" s="82"/>
      <c r="I348804" s="11"/>
    </row>
    <row r="348806" spans="1:9" s="4" customFormat="1" x14ac:dyDescent="0.2">
      <c r="A348806" s="25"/>
      <c r="B348806" s="64"/>
      <c r="C348806" s="80"/>
      <c r="D348806" s="81"/>
      <c r="E348806" s="79"/>
      <c r="F348806" s="78"/>
      <c r="G348806" s="82"/>
      <c r="H348806" s="82"/>
      <c r="I348806" s="11"/>
    </row>
    <row r="348812" spans="1:9" s="4" customFormat="1" x14ac:dyDescent="0.2">
      <c r="A348812" s="25"/>
      <c r="B348812" s="64"/>
      <c r="C348812" s="80"/>
      <c r="D348812" s="81"/>
      <c r="E348812" s="79"/>
      <c r="F348812" s="78"/>
      <c r="G348812" s="82"/>
      <c r="H348812" s="82"/>
      <c r="I348812" s="11"/>
    </row>
    <row r="348816" spans="1:9" s="4" customFormat="1" x14ac:dyDescent="0.2">
      <c r="A348816" s="25"/>
      <c r="B348816" s="64"/>
      <c r="C348816" s="80"/>
      <c r="D348816" s="81"/>
      <c r="E348816" s="79"/>
      <c r="F348816" s="78"/>
      <c r="G348816" s="82"/>
      <c r="H348816" s="82"/>
      <c r="I348816" s="11"/>
    </row>
    <row r="348820" spans="1:9" s="4" customFormat="1" x14ac:dyDescent="0.2">
      <c r="A348820" s="25"/>
      <c r="B348820" s="64"/>
      <c r="C348820" s="80"/>
      <c r="D348820" s="81"/>
      <c r="E348820" s="79"/>
      <c r="F348820" s="78"/>
      <c r="G348820" s="82"/>
      <c r="H348820" s="82"/>
      <c r="I348820" s="11"/>
    </row>
    <row r="348822" spans="1:9" s="4" customFormat="1" x14ac:dyDescent="0.2">
      <c r="A348822" s="25"/>
      <c r="B348822" s="64"/>
      <c r="C348822" s="80"/>
      <c r="D348822" s="81"/>
      <c r="E348822" s="79"/>
      <c r="F348822" s="78"/>
      <c r="G348822" s="82"/>
      <c r="H348822" s="82"/>
      <c r="I348822" s="11"/>
    </row>
    <row r="348828" spans="1:9" s="4" customFormat="1" x14ac:dyDescent="0.2">
      <c r="A348828" s="25"/>
      <c r="B348828" s="64"/>
      <c r="C348828" s="80"/>
      <c r="D348828" s="81"/>
      <c r="E348828" s="79"/>
      <c r="F348828" s="78"/>
      <c r="G348828" s="82"/>
      <c r="H348828" s="82"/>
      <c r="I348828" s="11"/>
    </row>
    <row r="348832" spans="1:9" s="4" customFormat="1" x14ac:dyDescent="0.2">
      <c r="A348832" s="25"/>
      <c r="B348832" s="64"/>
      <c r="C348832" s="80"/>
      <c r="D348832" s="81"/>
      <c r="E348832" s="79"/>
      <c r="F348832" s="78"/>
      <c r="G348832" s="82"/>
      <c r="H348832" s="82"/>
      <c r="I348832" s="11"/>
    </row>
    <row r="348836" spans="1:9" s="4" customFormat="1" x14ac:dyDescent="0.2">
      <c r="A348836" s="25"/>
      <c r="B348836" s="64"/>
      <c r="C348836" s="80"/>
      <c r="D348836" s="81"/>
      <c r="E348836" s="79"/>
      <c r="F348836" s="78"/>
      <c r="G348836" s="82"/>
      <c r="H348836" s="82"/>
      <c r="I348836" s="11"/>
    </row>
    <row r="348838" spans="1:9" s="4" customFormat="1" x14ac:dyDescent="0.2">
      <c r="A348838" s="25"/>
      <c r="B348838" s="64"/>
      <c r="C348838" s="80"/>
      <c r="D348838" s="81"/>
      <c r="E348838" s="79"/>
      <c r="F348838" s="78"/>
      <c r="G348838" s="82"/>
      <c r="H348838" s="82"/>
      <c r="I348838" s="11"/>
    </row>
    <row r="348844" spans="1:9" s="4" customFormat="1" x14ac:dyDescent="0.2">
      <c r="A348844" s="25"/>
      <c r="B348844" s="64"/>
      <c r="C348844" s="80"/>
      <c r="D348844" s="81"/>
      <c r="E348844" s="79"/>
      <c r="F348844" s="78"/>
      <c r="G348844" s="82"/>
      <c r="H348844" s="82"/>
      <c r="I348844" s="11"/>
    </row>
    <row r="348848" spans="1:9" s="4" customFormat="1" x14ac:dyDescent="0.2">
      <c r="A348848" s="25"/>
      <c r="B348848" s="64"/>
      <c r="C348848" s="80"/>
      <c r="D348848" s="81"/>
      <c r="E348848" s="79"/>
      <c r="F348848" s="78"/>
      <c r="G348848" s="82"/>
      <c r="H348848" s="82"/>
      <c r="I348848" s="11"/>
    </row>
    <row r="348852" spans="1:9" s="4" customFormat="1" x14ac:dyDescent="0.2">
      <c r="A348852" s="25"/>
      <c r="B348852" s="64"/>
      <c r="C348852" s="80"/>
      <c r="D348852" s="81"/>
      <c r="E348852" s="79"/>
      <c r="F348852" s="78"/>
      <c r="G348852" s="82"/>
      <c r="H348852" s="82"/>
      <c r="I348852" s="11"/>
    </row>
    <row r="348854" spans="1:9" s="4" customFormat="1" x14ac:dyDescent="0.2">
      <c r="A348854" s="25"/>
      <c r="B348854" s="64"/>
      <c r="C348854" s="80"/>
      <c r="D348854" s="81"/>
      <c r="E348854" s="79"/>
      <c r="F348854" s="78"/>
      <c r="G348854" s="82"/>
      <c r="H348854" s="82"/>
      <c r="I348854" s="11"/>
    </row>
    <row r="348860" spans="1:9" s="4" customFormat="1" x14ac:dyDescent="0.2">
      <c r="A348860" s="25"/>
      <c r="B348860" s="64"/>
      <c r="C348860" s="80"/>
      <c r="D348860" s="81"/>
      <c r="E348860" s="79"/>
      <c r="F348860" s="78"/>
      <c r="G348860" s="82"/>
      <c r="H348860" s="82"/>
      <c r="I348860" s="11"/>
    </row>
    <row r="348864" spans="1:9" s="4" customFormat="1" x14ac:dyDescent="0.2">
      <c r="A348864" s="25"/>
      <c r="B348864" s="64"/>
      <c r="C348864" s="80"/>
      <c r="D348864" s="81"/>
      <c r="E348864" s="79"/>
      <c r="F348864" s="78"/>
      <c r="G348864" s="82"/>
      <c r="H348864" s="82"/>
      <c r="I348864" s="11"/>
    </row>
    <row r="348868" spans="1:9" s="4" customFormat="1" x14ac:dyDescent="0.2">
      <c r="A348868" s="25"/>
      <c r="B348868" s="64"/>
      <c r="C348868" s="80"/>
      <c r="D348868" s="81"/>
      <c r="E348868" s="79"/>
      <c r="F348868" s="78"/>
      <c r="G348868" s="82"/>
      <c r="H348868" s="82"/>
      <c r="I348868" s="11"/>
    </row>
    <row r="348870" spans="1:9" s="4" customFormat="1" x14ac:dyDescent="0.2">
      <c r="A348870" s="25"/>
      <c r="B348870" s="64"/>
      <c r="C348870" s="80"/>
      <c r="D348870" s="81"/>
      <c r="E348870" s="79"/>
      <c r="F348870" s="78"/>
      <c r="G348870" s="82"/>
      <c r="H348870" s="82"/>
      <c r="I348870" s="11"/>
    </row>
    <row r="348876" spans="1:9" s="4" customFormat="1" x14ac:dyDescent="0.2">
      <c r="A348876" s="25"/>
      <c r="B348876" s="64"/>
      <c r="C348876" s="80"/>
      <c r="D348876" s="81"/>
      <c r="E348876" s="79"/>
      <c r="F348876" s="78"/>
      <c r="G348876" s="82"/>
      <c r="H348876" s="82"/>
      <c r="I348876" s="11"/>
    </row>
    <row r="348880" spans="1:9" s="4" customFormat="1" x14ac:dyDescent="0.2">
      <c r="A348880" s="25"/>
      <c r="B348880" s="64"/>
      <c r="C348880" s="80"/>
      <c r="D348880" s="81"/>
      <c r="E348880" s="79"/>
      <c r="F348880" s="78"/>
      <c r="G348880" s="82"/>
      <c r="H348880" s="82"/>
      <c r="I348880" s="11"/>
    </row>
    <row r="348884" spans="1:9" s="4" customFormat="1" x14ac:dyDescent="0.2">
      <c r="A348884" s="25"/>
      <c r="B348884" s="64"/>
      <c r="C348884" s="80"/>
      <c r="D348884" s="81"/>
      <c r="E348884" s="79"/>
      <c r="F348884" s="78"/>
      <c r="G348884" s="82"/>
      <c r="H348884" s="82"/>
      <c r="I348884" s="11"/>
    </row>
    <row r="348886" spans="1:9" s="4" customFormat="1" x14ac:dyDescent="0.2">
      <c r="A348886" s="25"/>
      <c r="B348886" s="64"/>
      <c r="C348886" s="80"/>
      <c r="D348886" s="81"/>
      <c r="E348886" s="79"/>
      <c r="F348886" s="78"/>
      <c r="G348886" s="82"/>
      <c r="H348886" s="82"/>
      <c r="I348886" s="11"/>
    </row>
    <row r="348892" spans="1:9" s="4" customFormat="1" x14ac:dyDescent="0.2">
      <c r="A348892" s="25"/>
      <c r="B348892" s="64"/>
      <c r="C348892" s="80"/>
      <c r="D348892" s="81"/>
      <c r="E348892" s="79"/>
      <c r="F348892" s="78"/>
      <c r="G348892" s="82"/>
      <c r="H348892" s="82"/>
      <c r="I348892" s="11"/>
    </row>
    <row r="348896" spans="1:9" s="4" customFormat="1" x14ac:dyDescent="0.2">
      <c r="A348896" s="25"/>
      <c r="B348896" s="64"/>
      <c r="C348896" s="80"/>
      <c r="D348896" s="81"/>
      <c r="E348896" s="79"/>
      <c r="F348896" s="78"/>
      <c r="G348896" s="82"/>
      <c r="H348896" s="82"/>
      <c r="I348896" s="11"/>
    </row>
    <row r="348900" spans="1:9" s="4" customFormat="1" x14ac:dyDescent="0.2">
      <c r="A348900" s="25"/>
      <c r="B348900" s="64"/>
      <c r="C348900" s="80"/>
      <c r="D348900" s="81"/>
      <c r="E348900" s="79"/>
      <c r="F348900" s="78"/>
      <c r="G348900" s="82"/>
      <c r="H348900" s="82"/>
      <c r="I348900" s="11"/>
    </row>
    <row r="348902" spans="1:9" s="4" customFormat="1" x14ac:dyDescent="0.2">
      <c r="A348902" s="25"/>
      <c r="B348902" s="64"/>
      <c r="C348902" s="80"/>
      <c r="D348902" s="81"/>
      <c r="E348902" s="79"/>
      <c r="F348902" s="78"/>
      <c r="G348902" s="82"/>
      <c r="H348902" s="82"/>
      <c r="I348902" s="11"/>
    </row>
    <row r="348908" spans="1:9" s="4" customFormat="1" x14ac:dyDescent="0.2">
      <c r="A348908" s="25"/>
      <c r="B348908" s="64"/>
      <c r="C348908" s="80"/>
      <c r="D348908" s="81"/>
      <c r="E348908" s="79"/>
      <c r="F348908" s="78"/>
      <c r="G348908" s="82"/>
      <c r="H348908" s="82"/>
      <c r="I348908" s="11"/>
    </row>
    <row r="348912" spans="1:9" s="4" customFormat="1" x14ac:dyDescent="0.2">
      <c r="A348912" s="25"/>
      <c r="B348912" s="64"/>
      <c r="C348912" s="80"/>
      <c r="D348912" s="81"/>
      <c r="E348912" s="79"/>
      <c r="F348912" s="78"/>
      <c r="G348912" s="82"/>
      <c r="H348912" s="82"/>
      <c r="I348912" s="11"/>
    </row>
    <row r="348916" spans="1:9" s="4" customFormat="1" x14ac:dyDescent="0.2">
      <c r="A348916" s="25"/>
      <c r="B348916" s="64"/>
      <c r="C348916" s="80"/>
      <c r="D348916" s="81"/>
      <c r="E348916" s="79"/>
      <c r="F348916" s="78"/>
      <c r="G348916" s="82"/>
      <c r="H348916" s="82"/>
      <c r="I348916" s="11"/>
    </row>
    <row r="348918" spans="1:9" s="4" customFormat="1" x14ac:dyDescent="0.2">
      <c r="A348918" s="25"/>
      <c r="B348918" s="64"/>
      <c r="C348918" s="80"/>
      <c r="D348918" s="81"/>
      <c r="E348918" s="79"/>
      <c r="F348918" s="78"/>
      <c r="G348918" s="82"/>
      <c r="H348918" s="82"/>
      <c r="I348918" s="11"/>
    </row>
    <row r="348924" spans="1:9" s="4" customFormat="1" x14ac:dyDescent="0.2">
      <c r="A348924" s="25"/>
      <c r="B348924" s="64"/>
      <c r="C348924" s="80"/>
      <c r="D348924" s="81"/>
      <c r="E348924" s="79"/>
      <c r="F348924" s="78"/>
      <c r="G348924" s="82"/>
      <c r="H348924" s="82"/>
      <c r="I348924" s="11"/>
    </row>
    <row r="348928" spans="1:9" s="4" customFormat="1" x14ac:dyDescent="0.2">
      <c r="A348928" s="25"/>
      <c r="B348928" s="64"/>
      <c r="C348928" s="80"/>
      <c r="D348928" s="81"/>
      <c r="E348928" s="79"/>
      <c r="F348928" s="78"/>
      <c r="G348928" s="82"/>
      <c r="H348928" s="82"/>
      <c r="I348928" s="11"/>
    </row>
    <row r="348932" spans="1:9" s="4" customFormat="1" x14ac:dyDescent="0.2">
      <c r="A348932" s="25"/>
      <c r="B348932" s="64"/>
      <c r="C348932" s="80"/>
      <c r="D348932" s="81"/>
      <c r="E348932" s="79"/>
      <c r="F348932" s="78"/>
      <c r="G348932" s="82"/>
      <c r="H348932" s="82"/>
      <c r="I348932" s="11"/>
    </row>
    <row r="348934" spans="1:9" s="4" customFormat="1" x14ac:dyDescent="0.2">
      <c r="A348934" s="25"/>
      <c r="B348934" s="64"/>
      <c r="C348934" s="80"/>
      <c r="D348934" s="81"/>
      <c r="E348934" s="79"/>
      <c r="F348934" s="78"/>
      <c r="G348934" s="82"/>
      <c r="H348934" s="82"/>
      <c r="I348934" s="11"/>
    </row>
    <row r="348940" spans="1:9" s="4" customFormat="1" x14ac:dyDescent="0.2">
      <c r="A348940" s="25"/>
      <c r="B348940" s="64"/>
      <c r="C348940" s="80"/>
      <c r="D348940" s="81"/>
      <c r="E348940" s="79"/>
      <c r="F348940" s="78"/>
      <c r="G348940" s="82"/>
      <c r="H348940" s="82"/>
      <c r="I348940" s="11"/>
    </row>
    <row r="348944" spans="1:9" s="4" customFormat="1" x14ac:dyDescent="0.2">
      <c r="A348944" s="25"/>
      <c r="B348944" s="64"/>
      <c r="C348944" s="80"/>
      <c r="D348944" s="81"/>
      <c r="E348944" s="79"/>
      <c r="F348944" s="78"/>
      <c r="G348944" s="82"/>
      <c r="H348944" s="82"/>
      <c r="I348944" s="11"/>
    </row>
    <row r="348948" spans="1:9" s="4" customFormat="1" x14ac:dyDescent="0.2">
      <c r="A348948" s="25"/>
      <c r="B348948" s="64"/>
      <c r="C348948" s="80"/>
      <c r="D348948" s="81"/>
      <c r="E348948" s="79"/>
      <c r="F348948" s="78"/>
      <c r="G348948" s="82"/>
      <c r="H348948" s="82"/>
      <c r="I348948" s="11"/>
    </row>
    <row r="348950" spans="1:9" s="4" customFormat="1" x14ac:dyDescent="0.2">
      <c r="A348950" s="25"/>
      <c r="B348950" s="64"/>
      <c r="C348950" s="80"/>
      <c r="D348950" s="81"/>
      <c r="E348950" s="79"/>
      <c r="F348950" s="78"/>
      <c r="G348950" s="82"/>
      <c r="H348950" s="82"/>
      <c r="I348950" s="11"/>
    </row>
    <row r="348956" spans="1:9" s="4" customFormat="1" x14ac:dyDescent="0.2">
      <c r="A348956" s="25"/>
      <c r="B348956" s="64"/>
      <c r="C348956" s="80"/>
      <c r="D348956" s="81"/>
      <c r="E348956" s="79"/>
      <c r="F348956" s="78"/>
      <c r="G348956" s="82"/>
      <c r="H348956" s="82"/>
      <c r="I348956" s="11"/>
    </row>
    <row r="348960" spans="1:9" s="4" customFormat="1" x14ac:dyDescent="0.2">
      <c r="A348960" s="25"/>
      <c r="B348960" s="64"/>
      <c r="C348960" s="80"/>
      <c r="D348960" s="81"/>
      <c r="E348960" s="79"/>
      <c r="F348960" s="78"/>
      <c r="G348960" s="82"/>
      <c r="H348960" s="82"/>
      <c r="I348960" s="11"/>
    </row>
    <row r="348964" spans="1:9" s="4" customFormat="1" x14ac:dyDescent="0.2">
      <c r="A348964" s="25"/>
      <c r="B348964" s="64"/>
      <c r="C348964" s="80"/>
      <c r="D348964" s="81"/>
      <c r="E348964" s="79"/>
      <c r="F348964" s="78"/>
      <c r="G348964" s="82"/>
      <c r="H348964" s="82"/>
      <c r="I348964" s="11"/>
    </row>
    <row r="348966" spans="1:9" s="4" customFormat="1" x14ac:dyDescent="0.2">
      <c r="A348966" s="25"/>
      <c r="B348966" s="64"/>
      <c r="C348966" s="80"/>
      <c r="D348966" s="81"/>
      <c r="E348966" s="79"/>
      <c r="F348966" s="78"/>
      <c r="G348966" s="82"/>
      <c r="H348966" s="82"/>
      <c r="I348966" s="11"/>
    </row>
    <row r="348972" spans="1:9" s="4" customFormat="1" x14ac:dyDescent="0.2">
      <c r="A348972" s="25"/>
      <c r="B348972" s="64"/>
      <c r="C348972" s="80"/>
      <c r="D348972" s="81"/>
      <c r="E348972" s="79"/>
      <c r="F348972" s="78"/>
      <c r="G348972" s="82"/>
      <c r="H348972" s="82"/>
      <c r="I348972" s="11"/>
    </row>
    <row r="348976" spans="1:9" s="4" customFormat="1" x14ac:dyDescent="0.2">
      <c r="A348976" s="25"/>
      <c r="B348976" s="64"/>
      <c r="C348976" s="80"/>
      <c r="D348976" s="81"/>
      <c r="E348976" s="79"/>
      <c r="F348976" s="78"/>
      <c r="G348976" s="82"/>
      <c r="H348976" s="82"/>
      <c r="I348976" s="11"/>
    </row>
    <row r="348980" spans="1:9" s="4" customFormat="1" x14ac:dyDescent="0.2">
      <c r="A348980" s="25"/>
      <c r="B348980" s="64"/>
      <c r="C348980" s="80"/>
      <c r="D348980" s="81"/>
      <c r="E348980" s="79"/>
      <c r="F348980" s="78"/>
      <c r="G348980" s="82"/>
      <c r="H348980" s="82"/>
      <c r="I348980" s="11"/>
    </row>
    <row r="348982" spans="1:9" s="4" customFormat="1" x14ac:dyDescent="0.2">
      <c r="A348982" s="25"/>
      <c r="B348982" s="64"/>
      <c r="C348982" s="80"/>
      <c r="D348982" s="81"/>
      <c r="E348982" s="79"/>
      <c r="F348982" s="78"/>
      <c r="G348982" s="82"/>
      <c r="H348982" s="82"/>
      <c r="I348982" s="11"/>
    </row>
    <row r="348988" spans="1:9" s="4" customFormat="1" x14ac:dyDescent="0.2">
      <c r="A348988" s="25"/>
      <c r="B348988" s="64"/>
      <c r="C348988" s="80"/>
      <c r="D348988" s="81"/>
      <c r="E348988" s="79"/>
      <c r="F348988" s="78"/>
      <c r="G348988" s="82"/>
      <c r="H348988" s="82"/>
      <c r="I348988" s="11"/>
    </row>
    <row r="348992" spans="1:9" s="4" customFormat="1" x14ac:dyDescent="0.2">
      <c r="A348992" s="25"/>
      <c r="B348992" s="64"/>
      <c r="C348992" s="80"/>
      <c r="D348992" s="81"/>
      <c r="E348992" s="79"/>
      <c r="F348992" s="78"/>
      <c r="G348992" s="82"/>
      <c r="H348992" s="82"/>
      <c r="I348992" s="11"/>
    </row>
    <row r="348996" spans="1:9" s="4" customFormat="1" x14ac:dyDescent="0.2">
      <c r="A348996" s="25"/>
      <c r="B348996" s="64"/>
      <c r="C348996" s="80"/>
      <c r="D348996" s="81"/>
      <c r="E348996" s="79"/>
      <c r="F348996" s="78"/>
      <c r="G348996" s="82"/>
      <c r="H348996" s="82"/>
      <c r="I348996" s="11"/>
    </row>
    <row r="348998" spans="1:9" s="4" customFormat="1" x14ac:dyDescent="0.2">
      <c r="A348998" s="25"/>
      <c r="B348998" s="64"/>
      <c r="C348998" s="80"/>
      <c r="D348998" s="81"/>
      <c r="E348998" s="79"/>
      <c r="F348998" s="78"/>
      <c r="G348998" s="82"/>
      <c r="H348998" s="82"/>
      <c r="I348998" s="11"/>
    </row>
    <row r="349004" spans="1:9" s="4" customFormat="1" x14ac:dyDescent="0.2">
      <c r="A349004" s="25"/>
      <c r="B349004" s="64"/>
      <c r="C349004" s="80"/>
      <c r="D349004" s="81"/>
      <c r="E349004" s="79"/>
      <c r="F349004" s="78"/>
      <c r="G349004" s="82"/>
      <c r="H349004" s="82"/>
      <c r="I349004" s="11"/>
    </row>
    <row r="349008" spans="1:9" s="4" customFormat="1" x14ac:dyDescent="0.2">
      <c r="A349008" s="25"/>
      <c r="B349008" s="64"/>
      <c r="C349008" s="80"/>
      <c r="D349008" s="81"/>
      <c r="E349008" s="79"/>
      <c r="F349008" s="78"/>
      <c r="G349008" s="82"/>
      <c r="H349008" s="82"/>
      <c r="I349008" s="11"/>
    </row>
    <row r="349012" spans="1:9" s="4" customFormat="1" x14ac:dyDescent="0.2">
      <c r="A349012" s="25"/>
      <c r="B349012" s="64"/>
      <c r="C349012" s="80"/>
      <c r="D349012" s="81"/>
      <c r="E349012" s="79"/>
      <c r="F349012" s="78"/>
      <c r="G349012" s="82"/>
      <c r="H349012" s="82"/>
      <c r="I349012" s="11"/>
    </row>
    <row r="349014" spans="1:9" s="4" customFormat="1" x14ac:dyDescent="0.2">
      <c r="A349014" s="25"/>
      <c r="B349014" s="64"/>
      <c r="C349014" s="80"/>
      <c r="D349014" s="81"/>
      <c r="E349014" s="79"/>
      <c r="F349014" s="78"/>
      <c r="G349014" s="82"/>
      <c r="H349014" s="82"/>
      <c r="I349014" s="11"/>
    </row>
    <row r="349020" spans="1:9" s="4" customFormat="1" x14ac:dyDescent="0.2">
      <c r="A349020" s="25"/>
      <c r="B349020" s="64"/>
      <c r="C349020" s="80"/>
      <c r="D349020" s="81"/>
      <c r="E349020" s="79"/>
      <c r="F349020" s="78"/>
      <c r="G349020" s="82"/>
      <c r="H349020" s="82"/>
      <c r="I349020" s="11"/>
    </row>
    <row r="349024" spans="1:9" s="4" customFormat="1" x14ac:dyDescent="0.2">
      <c r="A349024" s="25"/>
      <c r="B349024" s="64"/>
      <c r="C349024" s="80"/>
      <c r="D349024" s="81"/>
      <c r="E349024" s="79"/>
      <c r="F349024" s="78"/>
      <c r="G349024" s="82"/>
      <c r="H349024" s="82"/>
      <c r="I349024" s="11"/>
    </row>
    <row r="349028" spans="1:9" s="4" customFormat="1" x14ac:dyDescent="0.2">
      <c r="A349028" s="25"/>
      <c r="B349028" s="64"/>
      <c r="C349028" s="80"/>
      <c r="D349028" s="81"/>
      <c r="E349028" s="79"/>
      <c r="F349028" s="78"/>
      <c r="G349028" s="82"/>
      <c r="H349028" s="82"/>
      <c r="I349028" s="11"/>
    </row>
    <row r="349030" spans="1:9" s="4" customFormat="1" x14ac:dyDescent="0.2">
      <c r="A349030" s="25"/>
      <c r="B349030" s="64"/>
      <c r="C349030" s="80"/>
      <c r="D349030" s="81"/>
      <c r="E349030" s="79"/>
      <c r="F349030" s="78"/>
      <c r="G349030" s="82"/>
      <c r="H349030" s="82"/>
      <c r="I349030" s="11"/>
    </row>
    <row r="349036" spans="1:9" s="4" customFormat="1" x14ac:dyDescent="0.2">
      <c r="A349036" s="25"/>
      <c r="B349036" s="64"/>
      <c r="C349036" s="80"/>
      <c r="D349036" s="81"/>
      <c r="E349036" s="79"/>
      <c r="F349036" s="78"/>
      <c r="G349036" s="82"/>
      <c r="H349036" s="82"/>
      <c r="I349036" s="11"/>
    </row>
    <row r="349040" spans="1:9" s="4" customFormat="1" x14ac:dyDescent="0.2">
      <c r="A349040" s="25"/>
      <c r="B349040" s="64"/>
      <c r="C349040" s="80"/>
      <c r="D349040" s="81"/>
      <c r="E349040" s="79"/>
      <c r="F349040" s="78"/>
      <c r="G349040" s="82"/>
      <c r="H349040" s="82"/>
      <c r="I349040" s="11"/>
    </row>
    <row r="349044" spans="1:9" s="4" customFormat="1" x14ac:dyDescent="0.2">
      <c r="A349044" s="25"/>
      <c r="B349044" s="64"/>
      <c r="C349044" s="80"/>
      <c r="D349044" s="81"/>
      <c r="E349044" s="79"/>
      <c r="F349044" s="78"/>
      <c r="G349044" s="82"/>
      <c r="H349044" s="82"/>
      <c r="I349044" s="11"/>
    </row>
    <row r="349046" spans="1:9" s="4" customFormat="1" x14ac:dyDescent="0.2">
      <c r="A349046" s="25"/>
      <c r="B349046" s="64"/>
      <c r="C349046" s="80"/>
      <c r="D349046" s="81"/>
      <c r="E349046" s="79"/>
      <c r="F349046" s="78"/>
      <c r="G349046" s="82"/>
      <c r="H349046" s="82"/>
      <c r="I349046" s="11"/>
    </row>
    <row r="349052" spans="1:9" s="4" customFormat="1" x14ac:dyDescent="0.2">
      <c r="A349052" s="25"/>
      <c r="B349052" s="64"/>
      <c r="C349052" s="80"/>
      <c r="D349052" s="81"/>
      <c r="E349052" s="79"/>
      <c r="F349052" s="78"/>
      <c r="G349052" s="82"/>
      <c r="H349052" s="82"/>
      <c r="I349052" s="11"/>
    </row>
    <row r="349056" spans="1:9" s="4" customFormat="1" x14ac:dyDescent="0.2">
      <c r="A349056" s="25"/>
      <c r="B349056" s="64"/>
      <c r="C349056" s="80"/>
      <c r="D349056" s="81"/>
      <c r="E349056" s="79"/>
      <c r="F349056" s="78"/>
      <c r="G349056" s="82"/>
      <c r="H349056" s="82"/>
      <c r="I349056" s="11"/>
    </row>
    <row r="349060" spans="1:9" s="4" customFormat="1" x14ac:dyDescent="0.2">
      <c r="A349060" s="25"/>
      <c r="B349060" s="64"/>
      <c r="C349060" s="80"/>
      <c r="D349060" s="81"/>
      <c r="E349060" s="79"/>
      <c r="F349060" s="78"/>
      <c r="G349060" s="82"/>
      <c r="H349060" s="82"/>
      <c r="I349060" s="11"/>
    </row>
    <row r="349062" spans="1:9" s="4" customFormat="1" x14ac:dyDescent="0.2">
      <c r="A349062" s="25"/>
      <c r="B349062" s="64"/>
      <c r="C349062" s="80"/>
      <c r="D349062" s="81"/>
      <c r="E349062" s="79"/>
      <c r="F349062" s="78"/>
      <c r="G349062" s="82"/>
      <c r="H349062" s="82"/>
      <c r="I349062" s="11"/>
    </row>
    <row r="349068" spans="1:9" s="4" customFormat="1" x14ac:dyDescent="0.2">
      <c r="A349068" s="25"/>
      <c r="B349068" s="64"/>
      <c r="C349068" s="80"/>
      <c r="D349068" s="81"/>
      <c r="E349068" s="79"/>
      <c r="F349068" s="78"/>
      <c r="G349068" s="82"/>
      <c r="H349068" s="82"/>
      <c r="I349068" s="11"/>
    </row>
    <row r="349072" spans="1:9" s="4" customFormat="1" x14ac:dyDescent="0.2">
      <c r="A349072" s="25"/>
      <c r="B349072" s="64"/>
      <c r="C349072" s="80"/>
      <c r="D349072" s="81"/>
      <c r="E349072" s="79"/>
      <c r="F349072" s="78"/>
      <c r="G349072" s="82"/>
      <c r="H349072" s="82"/>
      <c r="I349072" s="11"/>
    </row>
    <row r="349076" spans="1:9" s="4" customFormat="1" x14ac:dyDescent="0.2">
      <c r="A349076" s="25"/>
      <c r="B349076" s="64"/>
      <c r="C349076" s="80"/>
      <c r="D349076" s="81"/>
      <c r="E349076" s="79"/>
      <c r="F349076" s="78"/>
      <c r="G349076" s="82"/>
      <c r="H349076" s="82"/>
      <c r="I349076" s="11"/>
    </row>
    <row r="349078" spans="1:9" s="4" customFormat="1" x14ac:dyDescent="0.2">
      <c r="A349078" s="25"/>
      <c r="B349078" s="64"/>
      <c r="C349078" s="80"/>
      <c r="D349078" s="81"/>
      <c r="E349078" s="79"/>
      <c r="F349078" s="78"/>
      <c r="G349078" s="82"/>
      <c r="H349078" s="82"/>
      <c r="I349078" s="11"/>
    </row>
    <row r="349084" spans="1:9" s="4" customFormat="1" x14ac:dyDescent="0.2">
      <c r="A349084" s="25"/>
      <c r="B349084" s="64"/>
      <c r="C349084" s="80"/>
      <c r="D349084" s="81"/>
      <c r="E349084" s="79"/>
      <c r="F349084" s="78"/>
      <c r="G349084" s="82"/>
      <c r="H349084" s="82"/>
      <c r="I349084" s="11"/>
    </row>
    <row r="349088" spans="1:9" s="4" customFormat="1" x14ac:dyDescent="0.2">
      <c r="A349088" s="25"/>
      <c r="B349088" s="64"/>
      <c r="C349088" s="80"/>
      <c r="D349088" s="81"/>
      <c r="E349088" s="79"/>
      <c r="F349088" s="78"/>
      <c r="G349088" s="82"/>
      <c r="H349088" s="82"/>
      <c r="I349088" s="11"/>
    </row>
    <row r="349092" spans="1:9" s="4" customFormat="1" x14ac:dyDescent="0.2">
      <c r="A349092" s="25"/>
      <c r="B349092" s="64"/>
      <c r="C349092" s="80"/>
      <c r="D349092" s="81"/>
      <c r="E349092" s="79"/>
      <c r="F349092" s="78"/>
      <c r="G349092" s="82"/>
      <c r="H349092" s="82"/>
      <c r="I349092" s="11"/>
    </row>
    <row r="349094" spans="1:9" s="4" customFormat="1" x14ac:dyDescent="0.2">
      <c r="A349094" s="25"/>
      <c r="B349094" s="64"/>
      <c r="C349094" s="80"/>
      <c r="D349094" s="81"/>
      <c r="E349094" s="79"/>
      <c r="F349094" s="78"/>
      <c r="G349094" s="82"/>
      <c r="H349094" s="82"/>
      <c r="I349094" s="11"/>
    </row>
    <row r="349100" spans="1:9" s="4" customFormat="1" x14ac:dyDescent="0.2">
      <c r="A349100" s="25"/>
      <c r="B349100" s="64"/>
      <c r="C349100" s="80"/>
      <c r="D349100" s="81"/>
      <c r="E349100" s="79"/>
      <c r="F349100" s="78"/>
      <c r="G349100" s="82"/>
      <c r="H349100" s="82"/>
      <c r="I349100" s="11"/>
    </row>
    <row r="349104" spans="1:9" s="4" customFormat="1" x14ac:dyDescent="0.2">
      <c r="A349104" s="25"/>
      <c r="B349104" s="64"/>
      <c r="C349104" s="80"/>
      <c r="D349104" s="81"/>
      <c r="E349104" s="79"/>
      <c r="F349104" s="78"/>
      <c r="G349104" s="82"/>
      <c r="H349104" s="82"/>
      <c r="I349104" s="11"/>
    </row>
    <row r="349108" spans="1:9" s="4" customFormat="1" x14ac:dyDescent="0.2">
      <c r="A349108" s="25"/>
      <c r="B349108" s="64"/>
      <c r="C349108" s="80"/>
      <c r="D349108" s="81"/>
      <c r="E349108" s="79"/>
      <c r="F349108" s="78"/>
      <c r="G349108" s="82"/>
      <c r="H349108" s="82"/>
      <c r="I349108" s="11"/>
    </row>
    <row r="349110" spans="1:9" s="4" customFormat="1" x14ac:dyDescent="0.2">
      <c r="A349110" s="25"/>
      <c r="B349110" s="64"/>
      <c r="C349110" s="80"/>
      <c r="D349110" s="81"/>
      <c r="E349110" s="79"/>
      <c r="F349110" s="78"/>
      <c r="G349110" s="82"/>
      <c r="H349110" s="82"/>
      <c r="I349110" s="11"/>
    </row>
    <row r="349116" spans="1:9" s="4" customFormat="1" x14ac:dyDescent="0.2">
      <c r="A349116" s="25"/>
      <c r="B349116" s="64"/>
      <c r="C349116" s="80"/>
      <c r="D349116" s="81"/>
      <c r="E349116" s="79"/>
      <c r="F349116" s="78"/>
      <c r="G349116" s="82"/>
      <c r="H349116" s="82"/>
      <c r="I349116" s="11"/>
    </row>
    <row r="349120" spans="1:9" s="4" customFormat="1" x14ac:dyDescent="0.2">
      <c r="A349120" s="25"/>
      <c r="B349120" s="64"/>
      <c r="C349120" s="80"/>
      <c r="D349120" s="81"/>
      <c r="E349120" s="79"/>
      <c r="F349120" s="78"/>
      <c r="G349120" s="82"/>
      <c r="H349120" s="82"/>
      <c r="I349120" s="11"/>
    </row>
    <row r="349124" spans="1:9" s="4" customFormat="1" x14ac:dyDescent="0.2">
      <c r="A349124" s="25"/>
      <c r="B349124" s="64"/>
      <c r="C349124" s="80"/>
      <c r="D349124" s="81"/>
      <c r="E349124" s="79"/>
      <c r="F349124" s="78"/>
      <c r="G349124" s="82"/>
      <c r="H349124" s="82"/>
      <c r="I349124" s="11"/>
    </row>
    <row r="349126" spans="1:9" s="4" customFormat="1" x14ac:dyDescent="0.2">
      <c r="A349126" s="25"/>
      <c r="B349126" s="64"/>
      <c r="C349126" s="80"/>
      <c r="D349126" s="81"/>
      <c r="E349126" s="79"/>
      <c r="F349126" s="78"/>
      <c r="G349126" s="82"/>
      <c r="H349126" s="82"/>
      <c r="I349126" s="11"/>
    </row>
    <row r="349132" spans="1:9" s="4" customFormat="1" x14ac:dyDescent="0.2">
      <c r="A349132" s="25"/>
      <c r="B349132" s="64"/>
      <c r="C349132" s="80"/>
      <c r="D349132" s="81"/>
      <c r="E349132" s="79"/>
      <c r="F349132" s="78"/>
      <c r="G349132" s="82"/>
      <c r="H349132" s="82"/>
      <c r="I349132" s="11"/>
    </row>
    <row r="349136" spans="1:9" s="4" customFormat="1" x14ac:dyDescent="0.2">
      <c r="A349136" s="25"/>
      <c r="B349136" s="64"/>
      <c r="C349136" s="80"/>
      <c r="D349136" s="81"/>
      <c r="E349136" s="79"/>
      <c r="F349136" s="78"/>
      <c r="G349136" s="82"/>
      <c r="H349136" s="82"/>
      <c r="I349136" s="11"/>
    </row>
    <row r="349140" spans="1:9" s="4" customFormat="1" x14ac:dyDescent="0.2">
      <c r="A349140" s="25"/>
      <c r="B349140" s="64"/>
      <c r="C349140" s="80"/>
      <c r="D349140" s="81"/>
      <c r="E349140" s="79"/>
      <c r="F349140" s="78"/>
      <c r="G349140" s="82"/>
      <c r="H349140" s="82"/>
      <c r="I349140" s="11"/>
    </row>
    <row r="349142" spans="1:9" s="4" customFormat="1" x14ac:dyDescent="0.2">
      <c r="A349142" s="25"/>
      <c r="B349142" s="64"/>
      <c r="C349142" s="80"/>
      <c r="D349142" s="81"/>
      <c r="E349142" s="79"/>
      <c r="F349142" s="78"/>
      <c r="G349142" s="82"/>
      <c r="H349142" s="82"/>
      <c r="I349142" s="11"/>
    </row>
    <row r="349148" spans="1:9" s="4" customFormat="1" x14ac:dyDescent="0.2">
      <c r="A349148" s="25"/>
      <c r="B349148" s="64"/>
      <c r="C349148" s="80"/>
      <c r="D349148" s="81"/>
      <c r="E349148" s="79"/>
      <c r="F349148" s="78"/>
      <c r="G349148" s="82"/>
      <c r="H349148" s="82"/>
      <c r="I349148" s="11"/>
    </row>
    <row r="349152" spans="1:9" s="4" customFormat="1" x14ac:dyDescent="0.2">
      <c r="A349152" s="25"/>
      <c r="B349152" s="64"/>
      <c r="C349152" s="80"/>
      <c r="D349152" s="81"/>
      <c r="E349152" s="79"/>
      <c r="F349152" s="78"/>
      <c r="G349152" s="82"/>
      <c r="H349152" s="82"/>
      <c r="I349152" s="11"/>
    </row>
    <row r="349156" spans="1:9" s="4" customFormat="1" x14ac:dyDescent="0.2">
      <c r="A349156" s="25"/>
      <c r="B349156" s="64"/>
      <c r="C349156" s="80"/>
      <c r="D349156" s="81"/>
      <c r="E349156" s="79"/>
      <c r="F349156" s="78"/>
      <c r="G349156" s="82"/>
      <c r="H349156" s="82"/>
      <c r="I349156" s="11"/>
    </row>
    <row r="349158" spans="1:9" s="4" customFormat="1" x14ac:dyDescent="0.2">
      <c r="A349158" s="25"/>
      <c r="B349158" s="64"/>
      <c r="C349158" s="80"/>
      <c r="D349158" s="81"/>
      <c r="E349158" s="79"/>
      <c r="F349158" s="78"/>
      <c r="G349158" s="82"/>
      <c r="H349158" s="82"/>
      <c r="I349158" s="11"/>
    </row>
    <row r="349164" spans="1:9" s="4" customFormat="1" x14ac:dyDescent="0.2">
      <c r="A349164" s="25"/>
      <c r="B349164" s="64"/>
      <c r="C349164" s="80"/>
      <c r="D349164" s="81"/>
      <c r="E349164" s="79"/>
      <c r="F349164" s="78"/>
      <c r="G349164" s="82"/>
      <c r="H349164" s="82"/>
      <c r="I349164" s="11"/>
    </row>
    <row r="349168" spans="1:9" s="4" customFormat="1" x14ac:dyDescent="0.2">
      <c r="A349168" s="25"/>
      <c r="B349168" s="64"/>
      <c r="C349168" s="80"/>
      <c r="D349168" s="81"/>
      <c r="E349168" s="79"/>
      <c r="F349168" s="78"/>
      <c r="G349168" s="82"/>
      <c r="H349168" s="82"/>
      <c r="I349168" s="11"/>
    </row>
    <row r="349172" spans="1:9" s="4" customFormat="1" x14ac:dyDescent="0.2">
      <c r="A349172" s="25"/>
      <c r="B349172" s="64"/>
      <c r="C349172" s="80"/>
      <c r="D349172" s="81"/>
      <c r="E349172" s="79"/>
      <c r="F349172" s="78"/>
      <c r="G349172" s="82"/>
      <c r="H349172" s="82"/>
      <c r="I349172" s="11"/>
    </row>
    <row r="349174" spans="1:9" s="4" customFormat="1" x14ac:dyDescent="0.2">
      <c r="A349174" s="25"/>
      <c r="B349174" s="64"/>
      <c r="C349174" s="80"/>
      <c r="D349174" s="81"/>
      <c r="E349174" s="79"/>
      <c r="F349174" s="78"/>
      <c r="G349174" s="82"/>
      <c r="H349174" s="82"/>
      <c r="I349174" s="11"/>
    </row>
    <row r="349180" spans="1:9" s="4" customFormat="1" x14ac:dyDescent="0.2">
      <c r="A349180" s="25"/>
      <c r="B349180" s="64"/>
      <c r="C349180" s="80"/>
      <c r="D349180" s="81"/>
      <c r="E349180" s="79"/>
      <c r="F349180" s="78"/>
      <c r="G349180" s="82"/>
      <c r="H349180" s="82"/>
      <c r="I349180" s="11"/>
    </row>
    <row r="349184" spans="1:9" s="4" customFormat="1" x14ac:dyDescent="0.2">
      <c r="A349184" s="25"/>
      <c r="B349184" s="64"/>
      <c r="C349184" s="80"/>
      <c r="D349184" s="81"/>
      <c r="E349184" s="79"/>
      <c r="F349184" s="78"/>
      <c r="G349184" s="82"/>
      <c r="H349184" s="82"/>
      <c r="I349184" s="11"/>
    </row>
    <row r="349188" spans="1:9" s="4" customFormat="1" x14ac:dyDescent="0.2">
      <c r="A349188" s="25"/>
      <c r="B349188" s="64"/>
      <c r="C349188" s="80"/>
      <c r="D349188" s="81"/>
      <c r="E349188" s="79"/>
      <c r="F349188" s="78"/>
      <c r="G349188" s="82"/>
      <c r="H349188" s="82"/>
      <c r="I349188" s="11"/>
    </row>
    <row r="349190" spans="1:9" s="4" customFormat="1" x14ac:dyDescent="0.2">
      <c r="A349190" s="25"/>
      <c r="B349190" s="64"/>
      <c r="C349190" s="80"/>
      <c r="D349190" s="81"/>
      <c r="E349190" s="79"/>
      <c r="F349190" s="78"/>
      <c r="G349190" s="82"/>
      <c r="H349190" s="82"/>
      <c r="I349190" s="11"/>
    </row>
    <row r="349196" spans="1:9" s="4" customFormat="1" x14ac:dyDescent="0.2">
      <c r="A349196" s="25"/>
      <c r="B349196" s="64"/>
      <c r="C349196" s="80"/>
      <c r="D349196" s="81"/>
      <c r="E349196" s="79"/>
      <c r="F349196" s="78"/>
      <c r="G349196" s="82"/>
      <c r="H349196" s="82"/>
      <c r="I349196" s="11"/>
    </row>
    <row r="349200" spans="1:9" s="4" customFormat="1" x14ac:dyDescent="0.2">
      <c r="A349200" s="25"/>
      <c r="B349200" s="64"/>
      <c r="C349200" s="80"/>
      <c r="D349200" s="81"/>
      <c r="E349200" s="79"/>
      <c r="F349200" s="78"/>
      <c r="G349200" s="82"/>
      <c r="H349200" s="82"/>
      <c r="I349200" s="11"/>
    </row>
    <row r="349204" spans="1:9" s="4" customFormat="1" x14ac:dyDescent="0.2">
      <c r="A349204" s="25"/>
      <c r="B349204" s="64"/>
      <c r="C349204" s="80"/>
      <c r="D349204" s="81"/>
      <c r="E349204" s="79"/>
      <c r="F349204" s="78"/>
      <c r="G349204" s="82"/>
      <c r="H349204" s="82"/>
      <c r="I349204" s="11"/>
    </row>
    <row r="349206" spans="1:9" s="4" customFormat="1" x14ac:dyDescent="0.2">
      <c r="A349206" s="25"/>
      <c r="B349206" s="64"/>
      <c r="C349206" s="80"/>
      <c r="D349206" s="81"/>
      <c r="E349206" s="79"/>
      <c r="F349206" s="78"/>
      <c r="G349206" s="82"/>
      <c r="H349206" s="82"/>
      <c r="I349206" s="11"/>
    </row>
    <row r="349212" spans="1:9" s="4" customFormat="1" x14ac:dyDescent="0.2">
      <c r="A349212" s="25"/>
      <c r="B349212" s="64"/>
      <c r="C349212" s="80"/>
      <c r="D349212" s="81"/>
      <c r="E349212" s="79"/>
      <c r="F349212" s="78"/>
      <c r="G349212" s="82"/>
      <c r="H349212" s="82"/>
      <c r="I349212" s="11"/>
    </row>
    <row r="349216" spans="1:9" s="4" customFormat="1" x14ac:dyDescent="0.2">
      <c r="A349216" s="25"/>
      <c r="B349216" s="64"/>
      <c r="C349216" s="80"/>
      <c r="D349216" s="81"/>
      <c r="E349216" s="79"/>
      <c r="F349216" s="78"/>
      <c r="G349216" s="82"/>
      <c r="H349216" s="82"/>
      <c r="I349216" s="11"/>
    </row>
    <row r="349220" spans="1:9" s="4" customFormat="1" x14ac:dyDescent="0.2">
      <c r="A349220" s="25"/>
      <c r="B349220" s="64"/>
      <c r="C349220" s="80"/>
      <c r="D349220" s="81"/>
      <c r="E349220" s="79"/>
      <c r="F349220" s="78"/>
      <c r="G349220" s="82"/>
      <c r="H349220" s="82"/>
      <c r="I349220" s="11"/>
    </row>
    <row r="349222" spans="1:9" s="4" customFormat="1" x14ac:dyDescent="0.2">
      <c r="A349222" s="25"/>
      <c r="B349222" s="64"/>
      <c r="C349222" s="80"/>
      <c r="D349222" s="81"/>
      <c r="E349222" s="79"/>
      <c r="F349222" s="78"/>
      <c r="G349222" s="82"/>
      <c r="H349222" s="82"/>
      <c r="I349222" s="11"/>
    </row>
    <row r="349228" spans="1:9" s="4" customFormat="1" x14ac:dyDescent="0.2">
      <c r="A349228" s="25"/>
      <c r="B349228" s="64"/>
      <c r="C349228" s="80"/>
      <c r="D349228" s="81"/>
      <c r="E349228" s="79"/>
      <c r="F349228" s="78"/>
      <c r="G349228" s="82"/>
      <c r="H349228" s="82"/>
      <c r="I349228" s="11"/>
    </row>
    <row r="349232" spans="1:9" s="4" customFormat="1" x14ac:dyDescent="0.2">
      <c r="A349232" s="25"/>
      <c r="B349232" s="64"/>
      <c r="C349232" s="80"/>
      <c r="D349232" s="81"/>
      <c r="E349232" s="79"/>
      <c r="F349232" s="78"/>
      <c r="G349232" s="82"/>
      <c r="H349232" s="82"/>
      <c r="I349232" s="11"/>
    </row>
    <row r="349236" spans="1:9" s="4" customFormat="1" x14ac:dyDescent="0.2">
      <c r="A349236" s="25"/>
      <c r="B349236" s="64"/>
      <c r="C349236" s="80"/>
      <c r="D349236" s="81"/>
      <c r="E349236" s="79"/>
      <c r="F349236" s="78"/>
      <c r="G349236" s="82"/>
      <c r="H349236" s="82"/>
      <c r="I349236" s="11"/>
    </row>
    <row r="349238" spans="1:9" s="4" customFormat="1" x14ac:dyDescent="0.2">
      <c r="A349238" s="25"/>
      <c r="B349238" s="64"/>
      <c r="C349238" s="80"/>
      <c r="D349238" s="81"/>
      <c r="E349238" s="79"/>
      <c r="F349238" s="78"/>
      <c r="G349238" s="82"/>
      <c r="H349238" s="82"/>
      <c r="I349238" s="11"/>
    </row>
    <row r="349244" spans="1:9" s="4" customFormat="1" x14ac:dyDescent="0.2">
      <c r="A349244" s="25"/>
      <c r="B349244" s="64"/>
      <c r="C349244" s="80"/>
      <c r="D349244" s="81"/>
      <c r="E349244" s="79"/>
      <c r="F349244" s="78"/>
      <c r="G349244" s="82"/>
      <c r="H349244" s="82"/>
      <c r="I349244" s="11"/>
    </row>
    <row r="349248" spans="1:9" s="4" customFormat="1" x14ac:dyDescent="0.2">
      <c r="A349248" s="25"/>
      <c r="B349248" s="64"/>
      <c r="C349248" s="80"/>
      <c r="D349248" s="81"/>
      <c r="E349248" s="79"/>
      <c r="F349248" s="78"/>
      <c r="G349248" s="82"/>
      <c r="H349248" s="82"/>
      <c r="I349248" s="11"/>
    </row>
    <row r="349252" spans="1:9" s="4" customFormat="1" x14ac:dyDescent="0.2">
      <c r="A349252" s="25"/>
      <c r="B349252" s="64"/>
      <c r="C349252" s="80"/>
      <c r="D349252" s="81"/>
      <c r="E349252" s="79"/>
      <c r="F349252" s="78"/>
      <c r="G349252" s="82"/>
      <c r="H349252" s="82"/>
      <c r="I349252" s="11"/>
    </row>
    <row r="349254" spans="1:9" s="4" customFormat="1" x14ac:dyDescent="0.2">
      <c r="A349254" s="25"/>
      <c r="B349254" s="64"/>
      <c r="C349254" s="80"/>
      <c r="D349254" s="81"/>
      <c r="E349254" s="79"/>
      <c r="F349254" s="78"/>
      <c r="G349254" s="82"/>
      <c r="H349254" s="82"/>
      <c r="I349254" s="11"/>
    </row>
    <row r="349260" spans="1:9" s="4" customFormat="1" x14ac:dyDescent="0.2">
      <c r="A349260" s="25"/>
      <c r="B349260" s="64"/>
      <c r="C349260" s="80"/>
      <c r="D349260" s="81"/>
      <c r="E349260" s="79"/>
      <c r="F349260" s="78"/>
      <c r="G349260" s="82"/>
      <c r="H349260" s="82"/>
      <c r="I349260" s="11"/>
    </row>
    <row r="349264" spans="1:9" s="4" customFormat="1" x14ac:dyDescent="0.2">
      <c r="A349264" s="25"/>
      <c r="B349264" s="64"/>
      <c r="C349264" s="80"/>
      <c r="D349264" s="81"/>
      <c r="E349264" s="79"/>
      <c r="F349264" s="78"/>
      <c r="G349264" s="82"/>
      <c r="H349264" s="82"/>
      <c r="I349264" s="11"/>
    </row>
    <row r="349268" spans="1:9" s="4" customFormat="1" x14ac:dyDescent="0.2">
      <c r="A349268" s="25"/>
      <c r="B349268" s="64"/>
      <c r="C349268" s="80"/>
      <c r="D349268" s="81"/>
      <c r="E349268" s="79"/>
      <c r="F349268" s="78"/>
      <c r="G349268" s="82"/>
      <c r="H349268" s="82"/>
      <c r="I349268" s="11"/>
    </row>
    <row r="349270" spans="1:9" s="4" customFormat="1" x14ac:dyDescent="0.2">
      <c r="A349270" s="25"/>
      <c r="B349270" s="64"/>
      <c r="C349270" s="80"/>
      <c r="D349270" s="81"/>
      <c r="E349270" s="79"/>
      <c r="F349270" s="78"/>
      <c r="G349270" s="82"/>
      <c r="H349270" s="82"/>
      <c r="I349270" s="11"/>
    </row>
    <row r="349276" spans="1:9" s="4" customFormat="1" x14ac:dyDescent="0.2">
      <c r="A349276" s="25"/>
      <c r="B349276" s="64"/>
      <c r="C349276" s="80"/>
      <c r="D349276" s="81"/>
      <c r="E349276" s="79"/>
      <c r="F349276" s="78"/>
      <c r="G349276" s="82"/>
      <c r="H349276" s="82"/>
      <c r="I349276" s="11"/>
    </row>
    <row r="349280" spans="1:9" s="4" customFormat="1" x14ac:dyDescent="0.2">
      <c r="A349280" s="25"/>
      <c r="B349280" s="64"/>
      <c r="C349280" s="80"/>
      <c r="D349280" s="81"/>
      <c r="E349280" s="79"/>
      <c r="F349280" s="78"/>
      <c r="G349280" s="82"/>
      <c r="H349280" s="82"/>
      <c r="I349280" s="11"/>
    </row>
    <row r="349284" spans="1:9" s="4" customFormat="1" x14ac:dyDescent="0.2">
      <c r="A349284" s="25"/>
      <c r="B349284" s="64"/>
      <c r="C349284" s="80"/>
      <c r="D349284" s="81"/>
      <c r="E349284" s="79"/>
      <c r="F349284" s="78"/>
      <c r="G349284" s="82"/>
      <c r="H349284" s="82"/>
      <c r="I349284" s="11"/>
    </row>
    <row r="349286" spans="1:9" s="4" customFormat="1" x14ac:dyDescent="0.2">
      <c r="A349286" s="25"/>
      <c r="B349286" s="64"/>
      <c r="C349286" s="80"/>
      <c r="D349286" s="81"/>
      <c r="E349286" s="79"/>
      <c r="F349286" s="78"/>
      <c r="G349286" s="82"/>
      <c r="H349286" s="82"/>
      <c r="I349286" s="11"/>
    </row>
    <row r="349292" spans="1:9" s="4" customFormat="1" x14ac:dyDescent="0.2">
      <c r="A349292" s="25"/>
      <c r="B349292" s="64"/>
      <c r="C349292" s="80"/>
      <c r="D349292" s="81"/>
      <c r="E349292" s="79"/>
      <c r="F349292" s="78"/>
      <c r="G349292" s="82"/>
      <c r="H349292" s="82"/>
      <c r="I349292" s="11"/>
    </row>
    <row r="349296" spans="1:9" s="4" customFormat="1" x14ac:dyDescent="0.2">
      <c r="A349296" s="25"/>
      <c r="B349296" s="64"/>
      <c r="C349296" s="80"/>
      <c r="D349296" s="81"/>
      <c r="E349296" s="79"/>
      <c r="F349296" s="78"/>
      <c r="G349296" s="82"/>
      <c r="H349296" s="82"/>
      <c r="I349296" s="11"/>
    </row>
    <row r="349300" spans="1:9" s="4" customFormat="1" x14ac:dyDescent="0.2">
      <c r="A349300" s="25"/>
      <c r="B349300" s="64"/>
      <c r="C349300" s="80"/>
      <c r="D349300" s="81"/>
      <c r="E349300" s="79"/>
      <c r="F349300" s="78"/>
      <c r="G349300" s="82"/>
      <c r="H349300" s="82"/>
      <c r="I349300" s="11"/>
    </row>
    <row r="349302" spans="1:9" s="4" customFormat="1" x14ac:dyDescent="0.2">
      <c r="A349302" s="25"/>
      <c r="B349302" s="64"/>
      <c r="C349302" s="80"/>
      <c r="D349302" s="81"/>
      <c r="E349302" s="79"/>
      <c r="F349302" s="78"/>
      <c r="G349302" s="82"/>
      <c r="H349302" s="82"/>
      <c r="I349302" s="11"/>
    </row>
    <row r="349308" spans="1:9" s="4" customFormat="1" x14ac:dyDescent="0.2">
      <c r="A349308" s="25"/>
      <c r="B349308" s="64"/>
      <c r="C349308" s="80"/>
      <c r="D349308" s="81"/>
      <c r="E349308" s="79"/>
      <c r="F349308" s="78"/>
      <c r="G349308" s="82"/>
      <c r="H349308" s="82"/>
      <c r="I349308" s="11"/>
    </row>
    <row r="349312" spans="1:9" s="4" customFormat="1" x14ac:dyDescent="0.2">
      <c r="A349312" s="25"/>
      <c r="B349312" s="64"/>
      <c r="C349312" s="80"/>
      <c r="D349312" s="81"/>
      <c r="E349312" s="79"/>
      <c r="F349312" s="78"/>
      <c r="G349312" s="82"/>
      <c r="H349312" s="82"/>
      <c r="I349312" s="11"/>
    </row>
    <row r="349316" spans="1:9" s="4" customFormat="1" x14ac:dyDescent="0.2">
      <c r="A349316" s="25"/>
      <c r="B349316" s="64"/>
      <c r="C349316" s="80"/>
      <c r="D349316" s="81"/>
      <c r="E349316" s="79"/>
      <c r="F349316" s="78"/>
      <c r="G349316" s="82"/>
      <c r="H349316" s="82"/>
      <c r="I349316" s="11"/>
    </row>
    <row r="349318" spans="1:9" s="4" customFormat="1" x14ac:dyDescent="0.2">
      <c r="A349318" s="25"/>
      <c r="B349318" s="64"/>
      <c r="C349318" s="80"/>
      <c r="D349318" s="81"/>
      <c r="E349318" s="79"/>
      <c r="F349318" s="78"/>
      <c r="G349318" s="82"/>
      <c r="H349318" s="82"/>
      <c r="I349318" s="11"/>
    </row>
    <row r="349324" spans="1:9" s="4" customFormat="1" x14ac:dyDescent="0.2">
      <c r="A349324" s="25"/>
      <c r="B349324" s="64"/>
      <c r="C349324" s="80"/>
      <c r="D349324" s="81"/>
      <c r="E349324" s="79"/>
      <c r="F349324" s="78"/>
      <c r="G349324" s="82"/>
      <c r="H349324" s="82"/>
      <c r="I349324" s="11"/>
    </row>
    <row r="349328" spans="1:9" s="4" customFormat="1" x14ac:dyDescent="0.2">
      <c r="A349328" s="25"/>
      <c r="B349328" s="64"/>
      <c r="C349328" s="80"/>
      <c r="D349328" s="81"/>
      <c r="E349328" s="79"/>
      <c r="F349328" s="78"/>
      <c r="G349328" s="82"/>
      <c r="H349328" s="82"/>
      <c r="I349328" s="11"/>
    </row>
    <row r="349332" spans="1:9" s="4" customFormat="1" x14ac:dyDescent="0.2">
      <c r="A349332" s="25"/>
      <c r="B349332" s="64"/>
      <c r="C349332" s="80"/>
      <c r="D349332" s="81"/>
      <c r="E349332" s="79"/>
      <c r="F349332" s="78"/>
      <c r="G349332" s="82"/>
      <c r="H349332" s="82"/>
      <c r="I349332" s="11"/>
    </row>
    <row r="349334" spans="1:9" s="4" customFormat="1" x14ac:dyDescent="0.2">
      <c r="A349334" s="25"/>
      <c r="B349334" s="64"/>
      <c r="C349334" s="80"/>
      <c r="D349334" s="81"/>
      <c r="E349334" s="79"/>
      <c r="F349334" s="78"/>
      <c r="G349334" s="82"/>
      <c r="H349334" s="82"/>
      <c r="I349334" s="11"/>
    </row>
    <row r="349340" spans="1:9" s="4" customFormat="1" x14ac:dyDescent="0.2">
      <c r="A349340" s="25"/>
      <c r="B349340" s="64"/>
      <c r="C349340" s="80"/>
      <c r="D349340" s="81"/>
      <c r="E349340" s="79"/>
      <c r="F349340" s="78"/>
      <c r="G349340" s="82"/>
      <c r="H349340" s="82"/>
      <c r="I349340" s="11"/>
    </row>
    <row r="349344" spans="1:9" s="4" customFormat="1" x14ac:dyDescent="0.2">
      <c r="A349344" s="25"/>
      <c r="B349344" s="64"/>
      <c r="C349344" s="80"/>
      <c r="D349344" s="81"/>
      <c r="E349344" s="79"/>
      <c r="F349344" s="78"/>
      <c r="G349344" s="82"/>
      <c r="H349344" s="82"/>
      <c r="I349344" s="11"/>
    </row>
    <row r="349348" spans="1:9" s="4" customFormat="1" x14ac:dyDescent="0.2">
      <c r="A349348" s="25"/>
      <c r="B349348" s="64"/>
      <c r="C349348" s="80"/>
      <c r="D349348" s="81"/>
      <c r="E349348" s="79"/>
      <c r="F349348" s="78"/>
      <c r="G349348" s="82"/>
      <c r="H349348" s="82"/>
      <c r="I349348" s="11"/>
    </row>
    <row r="349350" spans="1:9" s="4" customFormat="1" x14ac:dyDescent="0.2">
      <c r="A349350" s="25"/>
      <c r="B349350" s="64"/>
      <c r="C349350" s="80"/>
      <c r="D349350" s="81"/>
      <c r="E349350" s="79"/>
      <c r="F349350" s="78"/>
      <c r="G349350" s="82"/>
      <c r="H349350" s="82"/>
      <c r="I349350" s="11"/>
    </row>
    <row r="349356" spans="1:9" s="4" customFormat="1" x14ac:dyDescent="0.2">
      <c r="A349356" s="25"/>
      <c r="B349356" s="64"/>
      <c r="C349356" s="80"/>
      <c r="D349356" s="81"/>
      <c r="E349356" s="79"/>
      <c r="F349356" s="78"/>
      <c r="G349356" s="82"/>
      <c r="H349356" s="82"/>
      <c r="I349356" s="11"/>
    </row>
    <row r="349360" spans="1:9" s="4" customFormat="1" x14ac:dyDescent="0.2">
      <c r="A349360" s="25"/>
      <c r="B349360" s="64"/>
      <c r="C349360" s="80"/>
      <c r="D349360" s="81"/>
      <c r="E349360" s="79"/>
      <c r="F349360" s="78"/>
      <c r="G349360" s="82"/>
      <c r="H349360" s="82"/>
      <c r="I349360" s="11"/>
    </row>
    <row r="349364" spans="1:9" s="4" customFormat="1" x14ac:dyDescent="0.2">
      <c r="A349364" s="25"/>
      <c r="B349364" s="64"/>
      <c r="C349364" s="80"/>
      <c r="D349364" s="81"/>
      <c r="E349364" s="79"/>
      <c r="F349364" s="78"/>
      <c r="G349364" s="82"/>
      <c r="H349364" s="82"/>
      <c r="I349364" s="11"/>
    </row>
    <row r="349366" spans="1:9" s="4" customFormat="1" x14ac:dyDescent="0.2">
      <c r="A349366" s="25"/>
      <c r="B349366" s="64"/>
      <c r="C349366" s="80"/>
      <c r="D349366" s="81"/>
      <c r="E349366" s="79"/>
      <c r="F349366" s="78"/>
      <c r="G349366" s="82"/>
      <c r="H349366" s="82"/>
      <c r="I349366" s="11"/>
    </row>
    <row r="349372" spans="1:9" s="4" customFormat="1" x14ac:dyDescent="0.2">
      <c r="A349372" s="25"/>
      <c r="B349372" s="64"/>
      <c r="C349372" s="80"/>
      <c r="D349372" s="81"/>
      <c r="E349372" s="79"/>
      <c r="F349372" s="78"/>
      <c r="G349372" s="82"/>
      <c r="H349372" s="82"/>
      <c r="I349372" s="11"/>
    </row>
    <row r="349376" spans="1:9" s="4" customFormat="1" x14ac:dyDescent="0.2">
      <c r="A349376" s="25"/>
      <c r="B349376" s="64"/>
      <c r="C349376" s="80"/>
      <c r="D349376" s="81"/>
      <c r="E349376" s="79"/>
      <c r="F349376" s="78"/>
      <c r="G349376" s="82"/>
      <c r="H349376" s="82"/>
      <c r="I349376" s="11"/>
    </row>
    <row r="349380" spans="1:9" s="4" customFormat="1" x14ac:dyDescent="0.2">
      <c r="A349380" s="25"/>
      <c r="B349380" s="64"/>
      <c r="C349380" s="80"/>
      <c r="D349380" s="81"/>
      <c r="E349380" s="79"/>
      <c r="F349380" s="78"/>
      <c r="G349380" s="82"/>
      <c r="H349380" s="82"/>
      <c r="I349380" s="11"/>
    </row>
    <row r="349382" spans="1:9" s="4" customFormat="1" x14ac:dyDescent="0.2">
      <c r="A349382" s="25"/>
      <c r="B349382" s="64"/>
      <c r="C349382" s="80"/>
      <c r="D349382" s="81"/>
      <c r="E349382" s="79"/>
      <c r="F349382" s="78"/>
      <c r="G349382" s="82"/>
      <c r="H349382" s="82"/>
      <c r="I349382" s="11"/>
    </row>
    <row r="349388" spans="1:9" s="4" customFormat="1" x14ac:dyDescent="0.2">
      <c r="A349388" s="25"/>
      <c r="B349388" s="64"/>
      <c r="C349388" s="80"/>
      <c r="D349388" s="81"/>
      <c r="E349388" s="79"/>
      <c r="F349388" s="78"/>
      <c r="G349388" s="82"/>
      <c r="H349388" s="82"/>
      <c r="I349388" s="11"/>
    </row>
    <row r="349392" spans="1:9" s="4" customFormat="1" x14ac:dyDescent="0.2">
      <c r="A349392" s="25"/>
      <c r="B349392" s="64"/>
      <c r="C349392" s="80"/>
      <c r="D349392" s="81"/>
      <c r="E349392" s="79"/>
      <c r="F349392" s="78"/>
      <c r="G349392" s="82"/>
      <c r="H349392" s="82"/>
      <c r="I349392" s="11"/>
    </row>
    <row r="349396" spans="1:9" s="4" customFormat="1" x14ac:dyDescent="0.2">
      <c r="A349396" s="25"/>
      <c r="B349396" s="64"/>
      <c r="C349396" s="80"/>
      <c r="D349396" s="81"/>
      <c r="E349396" s="79"/>
      <c r="F349396" s="78"/>
      <c r="G349396" s="82"/>
      <c r="H349396" s="82"/>
      <c r="I349396" s="11"/>
    </row>
    <row r="349398" spans="1:9" s="4" customFormat="1" x14ac:dyDescent="0.2">
      <c r="A349398" s="25"/>
      <c r="B349398" s="64"/>
      <c r="C349398" s="80"/>
      <c r="D349398" s="81"/>
      <c r="E349398" s="79"/>
      <c r="F349398" s="78"/>
      <c r="G349398" s="82"/>
      <c r="H349398" s="82"/>
      <c r="I349398" s="11"/>
    </row>
    <row r="349404" spans="1:9" s="4" customFormat="1" x14ac:dyDescent="0.2">
      <c r="A349404" s="25"/>
      <c r="B349404" s="64"/>
      <c r="C349404" s="80"/>
      <c r="D349404" s="81"/>
      <c r="E349404" s="79"/>
      <c r="F349404" s="78"/>
      <c r="G349404" s="82"/>
      <c r="H349404" s="82"/>
      <c r="I349404" s="11"/>
    </row>
    <row r="349408" spans="1:9" s="4" customFormat="1" x14ac:dyDescent="0.2">
      <c r="A349408" s="25"/>
      <c r="B349408" s="64"/>
      <c r="C349408" s="80"/>
      <c r="D349408" s="81"/>
      <c r="E349408" s="79"/>
      <c r="F349408" s="78"/>
      <c r="G349408" s="82"/>
      <c r="H349408" s="82"/>
      <c r="I349408" s="11"/>
    </row>
    <row r="349412" spans="1:9" s="4" customFormat="1" x14ac:dyDescent="0.2">
      <c r="A349412" s="25"/>
      <c r="B349412" s="64"/>
      <c r="C349412" s="80"/>
      <c r="D349412" s="81"/>
      <c r="E349412" s="79"/>
      <c r="F349412" s="78"/>
      <c r="G349412" s="82"/>
      <c r="H349412" s="82"/>
      <c r="I349412" s="11"/>
    </row>
    <row r="349414" spans="1:9" s="4" customFormat="1" x14ac:dyDescent="0.2">
      <c r="A349414" s="25"/>
      <c r="B349414" s="64"/>
      <c r="C349414" s="80"/>
      <c r="D349414" s="81"/>
      <c r="E349414" s="79"/>
      <c r="F349414" s="78"/>
      <c r="G349414" s="82"/>
      <c r="H349414" s="82"/>
      <c r="I349414" s="11"/>
    </row>
    <row r="349420" spans="1:9" s="4" customFormat="1" x14ac:dyDescent="0.2">
      <c r="A349420" s="25"/>
      <c r="B349420" s="64"/>
      <c r="C349420" s="80"/>
      <c r="D349420" s="81"/>
      <c r="E349420" s="79"/>
      <c r="F349420" s="78"/>
      <c r="G349420" s="82"/>
      <c r="H349420" s="82"/>
      <c r="I349420" s="11"/>
    </row>
    <row r="349424" spans="1:9" s="4" customFormat="1" x14ac:dyDescent="0.2">
      <c r="A349424" s="25"/>
      <c r="B349424" s="64"/>
      <c r="C349424" s="80"/>
      <c r="D349424" s="81"/>
      <c r="E349424" s="79"/>
      <c r="F349424" s="78"/>
      <c r="G349424" s="82"/>
      <c r="H349424" s="82"/>
      <c r="I349424" s="11"/>
    </row>
    <row r="349428" spans="1:9" s="4" customFormat="1" x14ac:dyDescent="0.2">
      <c r="A349428" s="25"/>
      <c r="B349428" s="64"/>
      <c r="C349428" s="80"/>
      <c r="D349428" s="81"/>
      <c r="E349428" s="79"/>
      <c r="F349428" s="78"/>
      <c r="G349428" s="82"/>
      <c r="H349428" s="82"/>
      <c r="I349428" s="11"/>
    </row>
    <row r="349430" spans="1:9" s="4" customFormat="1" x14ac:dyDescent="0.2">
      <c r="A349430" s="25"/>
      <c r="B349430" s="64"/>
      <c r="C349430" s="80"/>
      <c r="D349430" s="81"/>
      <c r="E349430" s="79"/>
      <c r="F349430" s="78"/>
      <c r="G349430" s="82"/>
      <c r="H349430" s="82"/>
      <c r="I349430" s="11"/>
    </row>
    <row r="349436" spans="1:9" s="4" customFormat="1" x14ac:dyDescent="0.2">
      <c r="A349436" s="25"/>
      <c r="B349436" s="64"/>
      <c r="C349436" s="80"/>
      <c r="D349436" s="81"/>
      <c r="E349436" s="79"/>
      <c r="F349436" s="78"/>
      <c r="G349436" s="82"/>
      <c r="H349436" s="82"/>
      <c r="I349436" s="11"/>
    </row>
    <row r="349440" spans="1:9" s="4" customFormat="1" x14ac:dyDescent="0.2">
      <c r="A349440" s="25"/>
      <c r="B349440" s="64"/>
      <c r="C349440" s="80"/>
      <c r="D349440" s="81"/>
      <c r="E349440" s="79"/>
      <c r="F349440" s="78"/>
      <c r="G349440" s="82"/>
      <c r="H349440" s="82"/>
      <c r="I349440" s="11"/>
    </row>
    <row r="349444" spans="1:9" s="4" customFormat="1" x14ac:dyDescent="0.2">
      <c r="A349444" s="25"/>
      <c r="B349444" s="64"/>
      <c r="C349444" s="80"/>
      <c r="D349444" s="81"/>
      <c r="E349444" s="79"/>
      <c r="F349444" s="78"/>
      <c r="G349444" s="82"/>
      <c r="H349444" s="82"/>
      <c r="I349444" s="11"/>
    </row>
    <row r="349446" spans="1:9" s="4" customFormat="1" x14ac:dyDescent="0.2">
      <c r="A349446" s="25"/>
      <c r="B349446" s="64"/>
      <c r="C349446" s="80"/>
      <c r="D349446" s="81"/>
      <c r="E349446" s="79"/>
      <c r="F349446" s="78"/>
      <c r="G349446" s="82"/>
      <c r="H349446" s="82"/>
      <c r="I349446" s="11"/>
    </row>
    <row r="349452" spans="1:9" s="4" customFormat="1" x14ac:dyDescent="0.2">
      <c r="A349452" s="25"/>
      <c r="B349452" s="64"/>
      <c r="C349452" s="80"/>
      <c r="D349452" s="81"/>
      <c r="E349452" s="79"/>
      <c r="F349452" s="78"/>
      <c r="G349452" s="82"/>
      <c r="H349452" s="82"/>
      <c r="I349452" s="11"/>
    </row>
    <row r="349456" spans="1:9" s="4" customFormat="1" x14ac:dyDescent="0.2">
      <c r="A349456" s="25"/>
      <c r="B349456" s="64"/>
      <c r="C349456" s="80"/>
      <c r="D349456" s="81"/>
      <c r="E349456" s="79"/>
      <c r="F349456" s="78"/>
      <c r="G349456" s="82"/>
      <c r="H349456" s="82"/>
      <c r="I349456" s="11"/>
    </row>
    <row r="349460" spans="1:9" s="4" customFormat="1" x14ac:dyDescent="0.2">
      <c r="A349460" s="25"/>
      <c r="B349460" s="64"/>
      <c r="C349460" s="80"/>
      <c r="D349460" s="81"/>
      <c r="E349460" s="79"/>
      <c r="F349460" s="78"/>
      <c r="G349460" s="82"/>
      <c r="H349460" s="82"/>
      <c r="I349460" s="11"/>
    </row>
    <row r="349462" spans="1:9" s="4" customFormat="1" x14ac:dyDescent="0.2">
      <c r="A349462" s="25"/>
      <c r="B349462" s="64"/>
      <c r="C349462" s="80"/>
      <c r="D349462" s="81"/>
      <c r="E349462" s="79"/>
      <c r="F349462" s="78"/>
      <c r="G349462" s="82"/>
      <c r="H349462" s="82"/>
      <c r="I349462" s="11"/>
    </row>
    <row r="349468" spans="1:9" s="4" customFormat="1" x14ac:dyDescent="0.2">
      <c r="A349468" s="25"/>
      <c r="B349468" s="64"/>
      <c r="C349468" s="80"/>
      <c r="D349468" s="81"/>
      <c r="E349468" s="79"/>
      <c r="F349468" s="78"/>
      <c r="G349468" s="82"/>
      <c r="H349468" s="82"/>
      <c r="I349468" s="11"/>
    </row>
    <row r="349472" spans="1:9" s="4" customFormat="1" x14ac:dyDescent="0.2">
      <c r="A349472" s="25"/>
      <c r="B349472" s="64"/>
      <c r="C349472" s="80"/>
      <c r="D349472" s="81"/>
      <c r="E349472" s="79"/>
      <c r="F349472" s="78"/>
      <c r="G349472" s="82"/>
      <c r="H349472" s="82"/>
      <c r="I349472" s="11"/>
    </row>
    <row r="349476" spans="1:9" s="4" customFormat="1" x14ac:dyDescent="0.2">
      <c r="A349476" s="25"/>
      <c r="B349476" s="64"/>
      <c r="C349476" s="80"/>
      <c r="D349476" s="81"/>
      <c r="E349476" s="79"/>
      <c r="F349476" s="78"/>
      <c r="G349476" s="82"/>
      <c r="H349476" s="82"/>
      <c r="I349476" s="11"/>
    </row>
    <row r="349478" spans="1:9" s="4" customFormat="1" x14ac:dyDescent="0.2">
      <c r="A349478" s="25"/>
      <c r="B349478" s="64"/>
      <c r="C349478" s="80"/>
      <c r="D349478" s="81"/>
      <c r="E349478" s="79"/>
      <c r="F349478" s="78"/>
      <c r="G349478" s="82"/>
      <c r="H349478" s="82"/>
      <c r="I349478" s="11"/>
    </row>
    <row r="349484" spans="1:9" s="4" customFormat="1" x14ac:dyDescent="0.2">
      <c r="A349484" s="25"/>
      <c r="B349484" s="64"/>
      <c r="C349484" s="80"/>
      <c r="D349484" s="81"/>
      <c r="E349484" s="79"/>
      <c r="F349484" s="78"/>
      <c r="G349484" s="82"/>
      <c r="H349484" s="82"/>
      <c r="I349484" s="11"/>
    </row>
    <row r="349488" spans="1:9" s="4" customFormat="1" x14ac:dyDescent="0.2">
      <c r="A349488" s="25"/>
      <c r="B349488" s="64"/>
      <c r="C349488" s="80"/>
      <c r="D349488" s="81"/>
      <c r="E349488" s="79"/>
      <c r="F349488" s="78"/>
      <c r="G349488" s="82"/>
      <c r="H349488" s="82"/>
      <c r="I349488" s="11"/>
    </row>
    <row r="349492" spans="1:9" s="4" customFormat="1" x14ac:dyDescent="0.2">
      <c r="A349492" s="25"/>
      <c r="B349492" s="64"/>
      <c r="C349492" s="80"/>
      <c r="D349492" s="81"/>
      <c r="E349492" s="79"/>
      <c r="F349492" s="78"/>
      <c r="G349492" s="82"/>
      <c r="H349492" s="82"/>
      <c r="I349492" s="11"/>
    </row>
    <row r="349494" spans="1:9" s="4" customFormat="1" x14ac:dyDescent="0.2">
      <c r="A349494" s="25"/>
      <c r="B349494" s="64"/>
      <c r="C349494" s="80"/>
      <c r="D349494" s="81"/>
      <c r="E349494" s="79"/>
      <c r="F349494" s="78"/>
      <c r="G349494" s="82"/>
      <c r="H349494" s="82"/>
      <c r="I349494" s="11"/>
    </row>
    <row r="349500" spans="1:9" s="4" customFormat="1" x14ac:dyDescent="0.2">
      <c r="A349500" s="25"/>
      <c r="B349500" s="64"/>
      <c r="C349500" s="80"/>
      <c r="D349500" s="81"/>
      <c r="E349500" s="79"/>
      <c r="F349500" s="78"/>
      <c r="G349500" s="82"/>
      <c r="H349500" s="82"/>
      <c r="I349500" s="11"/>
    </row>
    <row r="349504" spans="1:9" s="4" customFormat="1" x14ac:dyDescent="0.2">
      <c r="A349504" s="25"/>
      <c r="B349504" s="64"/>
      <c r="C349504" s="80"/>
      <c r="D349504" s="81"/>
      <c r="E349504" s="79"/>
      <c r="F349504" s="78"/>
      <c r="G349504" s="82"/>
      <c r="H349504" s="82"/>
      <c r="I349504" s="11"/>
    </row>
    <row r="349508" spans="1:9" s="4" customFormat="1" x14ac:dyDescent="0.2">
      <c r="A349508" s="25"/>
      <c r="B349508" s="64"/>
      <c r="C349508" s="80"/>
      <c r="D349508" s="81"/>
      <c r="E349508" s="79"/>
      <c r="F349508" s="78"/>
      <c r="G349508" s="82"/>
      <c r="H349508" s="82"/>
      <c r="I349508" s="11"/>
    </row>
    <row r="349510" spans="1:9" s="4" customFormat="1" x14ac:dyDescent="0.2">
      <c r="A349510" s="25"/>
      <c r="B349510" s="64"/>
      <c r="C349510" s="80"/>
      <c r="D349510" s="81"/>
      <c r="E349510" s="79"/>
      <c r="F349510" s="78"/>
      <c r="G349510" s="82"/>
      <c r="H349510" s="82"/>
      <c r="I349510" s="11"/>
    </row>
    <row r="349516" spans="1:9" s="4" customFormat="1" x14ac:dyDescent="0.2">
      <c r="A349516" s="25"/>
      <c r="B349516" s="64"/>
      <c r="C349516" s="80"/>
      <c r="D349516" s="81"/>
      <c r="E349516" s="79"/>
      <c r="F349516" s="78"/>
      <c r="G349516" s="82"/>
      <c r="H349516" s="82"/>
      <c r="I349516" s="11"/>
    </row>
    <row r="349520" spans="1:9" s="4" customFormat="1" x14ac:dyDescent="0.2">
      <c r="A349520" s="25"/>
      <c r="B349520" s="64"/>
      <c r="C349520" s="80"/>
      <c r="D349520" s="81"/>
      <c r="E349520" s="79"/>
      <c r="F349520" s="78"/>
      <c r="G349520" s="82"/>
      <c r="H349520" s="82"/>
      <c r="I349520" s="11"/>
    </row>
    <row r="349524" spans="1:9" s="4" customFormat="1" x14ac:dyDescent="0.2">
      <c r="A349524" s="25"/>
      <c r="B349524" s="64"/>
      <c r="C349524" s="80"/>
      <c r="D349524" s="81"/>
      <c r="E349524" s="79"/>
      <c r="F349524" s="78"/>
      <c r="G349524" s="82"/>
      <c r="H349524" s="82"/>
      <c r="I349524" s="11"/>
    </row>
    <row r="349526" spans="1:9" s="4" customFormat="1" x14ac:dyDescent="0.2">
      <c r="A349526" s="25"/>
      <c r="B349526" s="64"/>
      <c r="C349526" s="80"/>
      <c r="D349526" s="81"/>
      <c r="E349526" s="79"/>
      <c r="F349526" s="78"/>
      <c r="G349526" s="82"/>
      <c r="H349526" s="82"/>
      <c r="I349526" s="11"/>
    </row>
    <row r="349532" spans="1:9" s="4" customFormat="1" x14ac:dyDescent="0.2">
      <c r="A349532" s="25"/>
      <c r="B349532" s="64"/>
      <c r="C349532" s="80"/>
      <c r="D349532" s="81"/>
      <c r="E349532" s="79"/>
      <c r="F349532" s="78"/>
      <c r="G349532" s="82"/>
      <c r="H349532" s="82"/>
      <c r="I349532" s="11"/>
    </row>
    <row r="349536" spans="1:9" s="4" customFormat="1" x14ac:dyDescent="0.2">
      <c r="A349536" s="25"/>
      <c r="B349536" s="64"/>
      <c r="C349536" s="80"/>
      <c r="D349536" s="81"/>
      <c r="E349536" s="79"/>
      <c r="F349536" s="78"/>
      <c r="G349536" s="82"/>
      <c r="H349536" s="82"/>
      <c r="I349536" s="11"/>
    </row>
    <row r="349540" spans="1:9" s="4" customFormat="1" x14ac:dyDescent="0.2">
      <c r="A349540" s="25"/>
      <c r="B349540" s="64"/>
      <c r="C349540" s="80"/>
      <c r="D349540" s="81"/>
      <c r="E349540" s="79"/>
      <c r="F349540" s="78"/>
      <c r="G349540" s="82"/>
      <c r="H349540" s="82"/>
      <c r="I349540" s="11"/>
    </row>
    <row r="349542" spans="1:9" s="4" customFormat="1" x14ac:dyDescent="0.2">
      <c r="A349542" s="25"/>
      <c r="B349542" s="64"/>
      <c r="C349542" s="80"/>
      <c r="D349542" s="81"/>
      <c r="E349542" s="79"/>
      <c r="F349542" s="78"/>
      <c r="G349542" s="82"/>
      <c r="H349542" s="82"/>
      <c r="I349542" s="11"/>
    </row>
    <row r="349548" spans="1:9" s="4" customFormat="1" x14ac:dyDescent="0.2">
      <c r="A349548" s="25"/>
      <c r="B349548" s="64"/>
      <c r="C349548" s="80"/>
      <c r="D349548" s="81"/>
      <c r="E349548" s="79"/>
      <c r="F349548" s="78"/>
      <c r="G349548" s="82"/>
      <c r="H349548" s="82"/>
      <c r="I349548" s="11"/>
    </row>
    <row r="349552" spans="1:9" s="4" customFormat="1" x14ac:dyDescent="0.2">
      <c r="A349552" s="25"/>
      <c r="B349552" s="64"/>
      <c r="C349552" s="80"/>
      <c r="D349552" s="81"/>
      <c r="E349552" s="79"/>
      <c r="F349552" s="78"/>
      <c r="G349552" s="82"/>
      <c r="H349552" s="82"/>
      <c r="I349552" s="11"/>
    </row>
    <row r="349556" spans="1:9" s="4" customFormat="1" x14ac:dyDescent="0.2">
      <c r="A349556" s="25"/>
      <c r="B349556" s="64"/>
      <c r="C349556" s="80"/>
      <c r="D349556" s="81"/>
      <c r="E349556" s="79"/>
      <c r="F349556" s="78"/>
      <c r="G349556" s="82"/>
      <c r="H349556" s="82"/>
      <c r="I349556" s="11"/>
    </row>
    <row r="349558" spans="1:9" s="4" customFormat="1" x14ac:dyDescent="0.2">
      <c r="A349558" s="25"/>
      <c r="B349558" s="64"/>
      <c r="C349558" s="80"/>
      <c r="D349558" s="81"/>
      <c r="E349558" s="79"/>
      <c r="F349558" s="78"/>
      <c r="G349558" s="82"/>
      <c r="H349558" s="82"/>
      <c r="I349558" s="11"/>
    </row>
    <row r="349564" spans="1:9" s="4" customFormat="1" x14ac:dyDescent="0.2">
      <c r="A349564" s="25"/>
      <c r="B349564" s="64"/>
      <c r="C349564" s="80"/>
      <c r="D349564" s="81"/>
      <c r="E349564" s="79"/>
      <c r="F349564" s="78"/>
      <c r="G349564" s="82"/>
      <c r="H349564" s="82"/>
      <c r="I349564" s="11"/>
    </row>
    <row r="349568" spans="1:9" s="4" customFormat="1" x14ac:dyDescent="0.2">
      <c r="A349568" s="25"/>
      <c r="B349568" s="64"/>
      <c r="C349568" s="80"/>
      <c r="D349568" s="81"/>
      <c r="E349568" s="79"/>
      <c r="F349568" s="78"/>
      <c r="G349568" s="82"/>
      <c r="H349568" s="82"/>
      <c r="I349568" s="11"/>
    </row>
    <row r="349572" spans="1:9" s="4" customFormat="1" x14ac:dyDescent="0.2">
      <c r="A349572" s="25"/>
      <c r="B349572" s="64"/>
      <c r="C349572" s="80"/>
      <c r="D349572" s="81"/>
      <c r="E349572" s="79"/>
      <c r="F349572" s="78"/>
      <c r="G349572" s="82"/>
      <c r="H349572" s="82"/>
      <c r="I349572" s="11"/>
    </row>
    <row r="349574" spans="1:9" s="4" customFormat="1" x14ac:dyDescent="0.2">
      <c r="A349574" s="25"/>
      <c r="B349574" s="64"/>
      <c r="C349574" s="80"/>
      <c r="D349574" s="81"/>
      <c r="E349574" s="79"/>
      <c r="F349574" s="78"/>
      <c r="G349574" s="82"/>
      <c r="H349574" s="82"/>
      <c r="I349574" s="11"/>
    </row>
    <row r="349580" spans="1:9" s="4" customFormat="1" x14ac:dyDescent="0.2">
      <c r="A349580" s="25"/>
      <c r="B349580" s="64"/>
      <c r="C349580" s="80"/>
      <c r="D349580" s="81"/>
      <c r="E349580" s="79"/>
      <c r="F349580" s="78"/>
      <c r="G349580" s="82"/>
      <c r="H349580" s="82"/>
      <c r="I349580" s="11"/>
    </row>
    <row r="349584" spans="1:9" s="4" customFormat="1" x14ac:dyDescent="0.2">
      <c r="A349584" s="25"/>
      <c r="B349584" s="64"/>
      <c r="C349584" s="80"/>
      <c r="D349584" s="81"/>
      <c r="E349584" s="79"/>
      <c r="F349584" s="78"/>
      <c r="G349584" s="82"/>
      <c r="H349584" s="82"/>
      <c r="I349584" s="11"/>
    </row>
    <row r="349588" spans="1:9" s="4" customFormat="1" x14ac:dyDescent="0.2">
      <c r="A349588" s="25"/>
      <c r="B349588" s="64"/>
      <c r="C349588" s="80"/>
      <c r="D349588" s="81"/>
      <c r="E349588" s="79"/>
      <c r="F349588" s="78"/>
      <c r="G349588" s="82"/>
      <c r="H349588" s="82"/>
      <c r="I349588" s="11"/>
    </row>
    <row r="349590" spans="1:9" s="4" customFormat="1" x14ac:dyDescent="0.2">
      <c r="A349590" s="25"/>
      <c r="B349590" s="64"/>
      <c r="C349590" s="80"/>
      <c r="D349590" s="81"/>
      <c r="E349590" s="79"/>
      <c r="F349590" s="78"/>
      <c r="G349590" s="82"/>
      <c r="H349590" s="82"/>
      <c r="I349590" s="11"/>
    </row>
    <row r="349596" spans="1:9" s="4" customFormat="1" x14ac:dyDescent="0.2">
      <c r="A349596" s="25"/>
      <c r="B349596" s="64"/>
      <c r="C349596" s="80"/>
      <c r="D349596" s="81"/>
      <c r="E349596" s="79"/>
      <c r="F349596" s="78"/>
      <c r="G349596" s="82"/>
      <c r="H349596" s="82"/>
      <c r="I349596" s="11"/>
    </row>
    <row r="349600" spans="1:9" s="4" customFormat="1" x14ac:dyDescent="0.2">
      <c r="A349600" s="25"/>
      <c r="B349600" s="64"/>
      <c r="C349600" s="80"/>
      <c r="D349600" s="81"/>
      <c r="E349600" s="79"/>
      <c r="F349600" s="78"/>
      <c r="G349600" s="82"/>
      <c r="H349600" s="82"/>
      <c r="I349600" s="11"/>
    </row>
    <row r="349604" spans="1:9" s="4" customFormat="1" x14ac:dyDescent="0.2">
      <c r="A349604" s="25"/>
      <c r="B349604" s="64"/>
      <c r="C349604" s="80"/>
      <c r="D349604" s="81"/>
      <c r="E349604" s="79"/>
      <c r="F349604" s="78"/>
      <c r="G349604" s="82"/>
      <c r="H349604" s="82"/>
      <c r="I349604" s="11"/>
    </row>
    <row r="349606" spans="1:9" s="4" customFormat="1" x14ac:dyDescent="0.2">
      <c r="A349606" s="25"/>
      <c r="B349606" s="64"/>
      <c r="C349606" s="80"/>
      <c r="D349606" s="81"/>
      <c r="E349606" s="79"/>
      <c r="F349606" s="78"/>
      <c r="G349606" s="82"/>
      <c r="H349606" s="82"/>
      <c r="I349606" s="11"/>
    </row>
    <row r="349612" spans="1:9" s="4" customFormat="1" x14ac:dyDescent="0.2">
      <c r="A349612" s="25"/>
      <c r="B349612" s="64"/>
      <c r="C349612" s="80"/>
      <c r="D349612" s="81"/>
      <c r="E349612" s="79"/>
      <c r="F349612" s="78"/>
      <c r="G349612" s="82"/>
      <c r="H349612" s="82"/>
      <c r="I349612" s="11"/>
    </row>
    <row r="349616" spans="1:9" s="4" customFormat="1" x14ac:dyDescent="0.2">
      <c r="A349616" s="25"/>
      <c r="B349616" s="64"/>
      <c r="C349616" s="80"/>
      <c r="D349616" s="81"/>
      <c r="E349616" s="79"/>
      <c r="F349616" s="78"/>
      <c r="G349616" s="82"/>
      <c r="H349616" s="82"/>
      <c r="I349616" s="11"/>
    </row>
    <row r="349620" spans="1:9" s="4" customFormat="1" x14ac:dyDescent="0.2">
      <c r="A349620" s="25"/>
      <c r="B349620" s="64"/>
      <c r="C349620" s="80"/>
      <c r="D349620" s="81"/>
      <c r="E349620" s="79"/>
      <c r="F349620" s="78"/>
      <c r="G349620" s="82"/>
      <c r="H349620" s="82"/>
      <c r="I349620" s="11"/>
    </row>
    <row r="349622" spans="1:9" s="4" customFormat="1" x14ac:dyDescent="0.2">
      <c r="A349622" s="25"/>
      <c r="B349622" s="64"/>
      <c r="C349622" s="80"/>
      <c r="D349622" s="81"/>
      <c r="E349622" s="79"/>
      <c r="F349622" s="78"/>
      <c r="G349622" s="82"/>
      <c r="H349622" s="82"/>
      <c r="I349622" s="11"/>
    </row>
    <row r="349628" spans="1:9" s="4" customFormat="1" x14ac:dyDescent="0.2">
      <c r="A349628" s="25"/>
      <c r="B349628" s="64"/>
      <c r="C349628" s="80"/>
      <c r="D349628" s="81"/>
      <c r="E349628" s="79"/>
      <c r="F349628" s="78"/>
      <c r="G349628" s="82"/>
      <c r="H349628" s="82"/>
      <c r="I349628" s="11"/>
    </row>
    <row r="349632" spans="1:9" s="4" customFormat="1" x14ac:dyDescent="0.2">
      <c r="A349632" s="25"/>
      <c r="B349632" s="64"/>
      <c r="C349632" s="80"/>
      <c r="D349632" s="81"/>
      <c r="E349632" s="79"/>
      <c r="F349632" s="78"/>
      <c r="G349632" s="82"/>
      <c r="H349632" s="82"/>
      <c r="I349632" s="11"/>
    </row>
    <row r="349636" spans="1:9" s="4" customFormat="1" x14ac:dyDescent="0.2">
      <c r="A349636" s="25"/>
      <c r="B349636" s="64"/>
      <c r="C349636" s="80"/>
      <c r="D349636" s="81"/>
      <c r="E349636" s="79"/>
      <c r="F349636" s="78"/>
      <c r="G349636" s="82"/>
      <c r="H349636" s="82"/>
      <c r="I349636" s="11"/>
    </row>
    <row r="349638" spans="1:9" s="4" customFormat="1" x14ac:dyDescent="0.2">
      <c r="A349638" s="25"/>
      <c r="B349638" s="64"/>
      <c r="C349638" s="80"/>
      <c r="D349638" s="81"/>
      <c r="E349638" s="79"/>
      <c r="F349638" s="78"/>
      <c r="G349638" s="82"/>
      <c r="H349638" s="82"/>
      <c r="I349638" s="11"/>
    </row>
    <row r="349644" spans="1:9" s="4" customFormat="1" x14ac:dyDescent="0.2">
      <c r="A349644" s="25"/>
      <c r="B349644" s="64"/>
      <c r="C349644" s="80"/>
      <c r="D349644" s="81"/>
      <c r="E349644" s="79"/>
      <c r="F349644" s="78"/>
      <c r="G349644" s="82"/>
      <c r="H349644" s="82"/>
      <c r="I349644" s="11"/>
    </row>
    <row r="349648" spans="1:9" s="4" customFormat="1" x14ac:dyDescent="0.2">
      <c r="A349648" s="25"/>
      <c r="B349648" s="64"/>
      <c r="C349648" s="80"/>
      <c r="D349648" s="81"/>
      <c r="E349648" s="79"/>
      <c r="F349648" s="78"/>
      <c r="G349648" s="82"/>
      <c r="H349648" s="82"/>
      <c r="I349648" s="11"/>
    </row>
    <row r="349652" spans="1:9" s="4" customFormat="1" x14ac:dyDescent="0.2">
      <c r="A349652" s="25"/>
      <c r="B349652" s="64"/>
      <c r="C349652" s="80"/>
      <c r="D349652" s="81"/>
      <c r="E349652" s="79"/>
      <c r="F349652" s="78"/>
      <c r="G349652" s="82"/>
      <c r="H349652" s="82"/>
      <c r="I349652" s="11"/>
    </row>
    <row r="349654" spans="1:9" s="4" customFormat="1" x14ac:dyDescent="0.2">
      <c r="A349654" s="25"/>
      <c r="B349654" s="64"/>
      <c r="C349654" s="80"/>
      <c r="D349654" s="81"/>
      <c r="E349654" s="79"/>
      <c r="F349654" s="78"/>
      <c r="G349654" s="82"/>
      <c r="H349654" s="82"/>
      <c r="I349654" s="11"/>
    </row>
    <row r="349660" spans="1:9" s="4" customFormat="1" x14ac:dyDescent="0.2">
      <c r="A349660" s="25"/>
      <c r="B349660" s="64"/>
      <c r="C349660" s="80"/>
      <c r="D349660" s="81"/>
      <c r="E349660" s="79"/>
      <c r="F349660" s="78"/>
      <c r="G349660" s="82"/>
      <c r="H349660" s="82"/>
      <c r="I349660" s="11"/>
    </row>
    <row r="349664" spans="1:9" s="4" customFormat="1" x14ac:dyDescent="0.2">
      <c r="A349664" s="25"/>
      <c r="B349664" s="64"/>
      <c r="C349664" s="80"/>
      <c r="D349664" s="81"/>
      <c r="E349664" s="79"/>
      <c r="F349664" s="78"/>
      <c r="G349664" s="82"/>
      <c r="H349664" s="82"/>
      <c r="I349664" s="11"/>
    </row>
    <row r="349668" spans="1:9" s="4" customFormat="1" x14ac:dyDescent="0.2">
      <c r="A349668" s="25"/>
      <c r="B349668" s="64"/>
      <c r="C349668" s="80"/>
      <c r="D349668" s="81"/>
      <c r="E349668" s="79"/>
      <c r="F349668" s="78"/>
      <c r="G349668" s="82"/>
      <c r="H349668" s="82"/>
      <c r="I349668" s="11"/>
    </row>
    <row r="349670" spans="1:9" s="4" customFormat="1" x14ac:dyDescent="0.2">
      <c r="A349670" s="25"/>
      <c r="B349670" s="64"/>
      <c r="C349670" s="80"/>
      <c r="D349670" s="81"/>
      <c r="E349670" s="79"/>
      <c r="F349670" s="78"/>
      <c r="G349670" s="82"/>
      <c r="H349670" s="82"/>
      <c r="I349670" s="11"/>
    </row>
    <row r="349676" spans="1:9" s="4" customFormat="1" x14ac:dyDescent="0.2">
      <c r="A349676" s="25"/>
      <c r="B349676" s="64"/>
      <c r="C349676" s="80"/>
      <c r="D349676" s="81"/>
      <c r="E349676" s="79"/>
      <c r="F349676" s="78"/>
      <c r="G349676" s="82"/>
      <c r="H349676" s="82"/>
      <c r="I349676" s="11"/>
    </row>
    <row r="349680" spans="1:9" s="4" customFormat="1" x14ac:dyDescent="0.2">
      <c r="A349680" s="25"/>
      <c r="B349680" s="64"/>
      <c r="C349680" s="80"/>
      <c r="D349680" s="81"/>
      <c r="E349680" s="79"/>
      <c r="F349680" s="78"/>
      <c r="G349680" s="82"/>
      <c r="H349680" s="82"/>
      <c r="I349680" s="11"/>
    </row>
    <row r="349684" spans="1:9" s="4" customFormat="1" x14ac:dyDescent="0.2">
      <c r="A349684" s="25"/>
      <c r="B349684" s="64"/>
      <c r="C349684" s="80"/>
      <c r="D349684" s="81"/>
      <c r="E349684" s="79"/>
      <c r="F349684" s="78"/>
      <c r="G349684" s="82"/>
      <c r="H349684" s="82"/>
      <c r="I349684" s="11"/>
    </row>
    <row r="349686" spans="1:9" s="4" customFormat="1" x14ac:dyDescent="0.2">
      <c r="A349686" s="25"/>
      <c r="B349686" s="64"/>
      <c r="C349686" s="80"/>
      <c r="D349686" s="81"/>
      <c r="E349686" s="79"/>
      <c r="F349686" s="78"/>
      <c r="G349686" s="82"/>
      <c r="H349686" s="82"/>
      <c r="I349686" s="11"/>
    </row>
    <row r="349692" spans="1:9" s="4" customFormat="1" x14ac:dyDescent="0.2">
      <c r="A349692" s="25"/>
      <c r="B349692" s="64"/>
      <c r="C349692" s="80"/>
      <c r="D349692" s="81"/>
      <c r="E349692" s="79"/>
      <c r="F349692" s="78"/>
      <c r="G349692" s="82"/>
      <c r="H349692" s="82"/>
      <c r="I349692" s="11"/>
    </row>
    <row r="349696" spans="1:9" s="4" customFormat="1" x14ac:dyDescent="0.2">
      <c r="A349696" s="25"/>
      <c r="B349696" s="64"/>
      <c r="C349696" s="80"/>
      <c r="D349696" s="81"/>
      <c r="E349696" s="79"/>
      <c r="F349696" s="78"/>
      <c r="G349696" s="82"/>
      <c r="H349696" s="82"/>
      <c r="I349696" s="11"/>
    </row>
    <row r="349700" spans="1:9" s="4" customFormat="1" x14ac:dyDescent="0.2">
      <c r="A349700" s="25"/>
      <c r="B349700" s="64"/>
      <c r="C349700" s="80"/>
      <c r="D349700" s="81"/>
      <c r="E349700" s="79"/>
      <c r="F349700" s="78"/>
      <c r="G349700" s="82"/>
      <c r="H349700" s="82"/>
      <c r="I349700" s="11"/>
    </row>
    <row r="349702" spans="1:9" s="4" customFormat="1" x14ac:dyDescent="0.2">
      <c r="A349702" s="25"/>
      <c r="B349702" s="64"/>
      <c r="C349702" s="80"/>
      <c r="D349702" s="81"/>
      <c r="E349702" s="79"/>
      <c r="F349702" s="78"/>
      <c r="G349702" s="82"/>
      <c r="H349702" s="82"/>
      <c r="I349702" s="11"/>
    </row>
    <row r="349708" spans="1:9" s="4" customFormat="1" x14ac:dyDescent="0.2">
      <c r="A349708" s="25"/>
      <c r="B349708" s="64"/>
      <c r="C349708" s="80"/>
      <c r="D349708" s="81"/>
      <c r="E349708" s="79"/>
      <c r="F349708" s="78"/>
      <c r="G349708" s="82"/>
      <c r="H349708" s="82"/>
      <c r="I349708" s="11"/>
    </row>
    <row r="349712" spans="1:9" s="4" customFormat="1" x14ac:dyDescent="0.2">
      <c r="A349712" s="25"/>
      <c r="B349712" s="64"/>
      <c r="C349712" s="80"/>
      <c r="D349712" s="81"/>
      <c r="E349712" s="79"/>
      <c r="F349712" s="78"/>
      <c r="G349712" s="82"/>
      <c r="H349712" s="82"/>
      <c r="I349712" s="11"/>
    </row>
    <row r="349716" spans="1:9" s="4" customFormat="1" x14ac:dyDescent="0.2">
      <c r="A349716" s="25"/>
      <c r="B349716" s="64"/>
      <c r="C349716" s="80"/>
      <c r="D349716" s="81"/>
      <c r="E349716" s="79"/>
      <c r="F349716" s="78"/>
      <c r="G349716" s="82"/>
      <c r="H349716" s="82"/>
      <c r="I349716" s="11"/>
    </row>
    <row r="349718" spans="1:9" s="4" customFormat="1" x14ac:dyDescent="0.2">
      <c r="A349718" s="25"/>
      <c r="B349718" s="64"/>
      <c r="C349718" s="80"/>
      <c r="D349718" s="81"/>
      <c r="E349718" s="79"/>
      <c r="F349718" s="78"/>
      <c r="G349718" s="82"/>
      <c r="H349718" s="82"/>
      <c r="I349718" s="11"/>
    </row>
    <row r="349724" spans="1:9" s="4" customFormat="1" x14ac:dyDescent="0.2">
      <c r="A349724" s="25"/>
      <c r="B349724" s="64"/>
      <c r="C349724" s="80"/>
      <c r="D349724" s="81"/>
      <c r="E349724" s="79"/>
      <c r="F349724" s="78"/>
      <c r="G349724" s="82"/>
      <c r="H349724" s="82"/>
      <c r="I349724" s="11"/>
    </row>
    <row r="349728" spans="1:9" s="4" customFormat="1" x14ac:dyDescent="0.2">
      <c r="A349728" s="25"/>
      <c r="B349728" s="64"/>
      <c r="C349728" s="80"/>
      <c r="D349728" s="81"/>
      <c r="E349728" s="79"/>
      <c r="F349728" s="78"/>
      <c r="G349728" s="82"/>
      <c r="H349728" s="82"/>
      <c r="I349728" s="11"/>
    </row>
    <row r="349732" spans="1:9" s="4" customFormat="1" x14ac:dyDescent="0.2">
      <c r="A349732" s="25"/>
      <c r="B349732" s="64"/>
      <c r="C349732" s="80"/>
      <c r="D349732" s="81"/>
      <c r="E349732" s="79"/>
      <c r="F349732" s="78"/>
      <c r="G349732" s="82"/>
      <c r="H349732" s="82"/>
      <c r="I349732" s="11"/>
    </row>
    <row r="349734" spans="1:9" s="4" customFormat="1" x14ac:dyDescent="0.2">
      <c r="A349734" s="25"/>
      <c r="B349734" s="64"/>
      <c r="C349734" s="80"/>
      <c r="D349734" s="81"/>
      <c r="E349734" s="79"/>
      <c r="F349734" s="78"/>
      <c r="G349734" s="82"/>
      <c r="H349734" s="82"/>
      <c r="I349734" s="11"/>
    </row>
    <row r="349740" spans="1:9" s="4" customFormat="1" x14ac:dyDescent="0.2">
      <c r="A349740" s="25"/>
      <c r="B349740" s="64"/>
      <c r="C349740" s="80"/>
      <c r="D349740" s="81"/>
      <c r="E349740" s="79"/>
      <c r="F349740" s="78"/>
      <c r="G349740" s="82"/>
      <c r="H349740" s="82"/>
      <c r="I349740" s="11"/>
    </row>
    <row r="349744" spans="1:9" s="4" customFormat="1" x14ac:dyDescent="0.2">
      <c r="A349744" s="25"/>
      <c r="B349744" s="64"/>
      <c r="C349744" s="80"/>
      <c r="D349744" s="81"/>
      <c r="E349744" s="79"/>
      <c r="F349744" s="78"/>
      <c r="G349744" s="82"/>
      <c r="H349744" s="82"/>
      <c r="I349744" s="11"/>
    </row>
    <row r="349748" spans="1:9" s="4" customFormat="1" x14ac:dyDescent="0.2">
      <c r="A349748" s="25"/>
      <c r="B349748" s="64"/>
      <c r="C349748" s="80"/>
      <c r="D349748" s="81"/>
      <c r="E349748" s="79"/>
      <c r="F349748" s="78"/>
      <c r="G349748" s="82"/>
      <c r="H349748" s="82"/>
      <c r="I349748" s="11"/>
    </row>
    <row r="349750" spans="1:9" s="4" customFormat="1" x14ac:dyDescent="0.2">
      <c r="A349750" s="25"/>
      <c r="B349750" s="64"/>
      <c r="C349750" s="80"/>
      <c r="D349750" s="81"/>
      <c r="E349750" s="79"/>
      <c r="F349750" s="78"/>
      <c r="G349750" s="82"/>
      <c r="H349750" s="82"/>
      <c r="I349750" s="11"/>
    </row>
    <row r="349756" spans="1:9" s="4" customFormat="1" x14ac:dyDescent="0.2">
      <c r="A349756" s="25"/>
      <c r="B349756" s="64"/>
      <c r="C349756" s="80"/>
      <c r="D349756" s="81"/>
      <c r="E349756" s="79"/>
      <c r="F349756" s="78"/>
      <c r="G349756" s="82"/>
      <c r="H349756" s="82"/>
      <c r="I349756" s="11"/>
    </row>
    <row r="349760" spans="1:9" s="4" customFormat="1" x14ac:dyDescent="0.2">
      <c r="A349760" s="25"/>
      <c r="B349760" s="64"/>
      <c r="C349760" s="80"/>
      <c r="D349760" s="81"/>
      <c r="E349760" s="79"/>
      <c r="F349760" s="78"/>
      <c r="G349760" s="82"/>
      <c r="H349760" s="82"/>
      <c r="I349760" s="11"/>
    </row>
    <row r="349764" spans="1:9" s="4" customFormat="1" x14ac:dyDescent="0.2">
      <c r="A349764" s="25"/>
      <c r="B349764" s="64"/>
      <c r="C349764" s="80"/>
      <c r="D349764" s="81"/>
      <c r="E349764" s="79"/>
      <c r="F349764" s="78"/>
      <c r="G349764" s="82"/>
      <c r="H349764" s="82"/>
      <c r="I349764" s="11"/>
    </row>
    <row r="349766" spans="1:9" s="4" customFormat="1" x14ac:dyDescent="0.2">
      <c r="A349766" s="25"/>
      <c r="B349766" s="64"/>
      <c r="C349766" s="80"/>
      <c r="D349766" s="81"/>
      <c r="E349766" s="79"/>
      <c r="F349766" s="78"/>
      <c r="G349766" s="82"/>
      <c r="H349766" s="82"/>
      <c r="I349766" s="11"/>
    </row>
    <row r="349772" spans="1:9" s="4" customFormat="1" x14ac:dyDescent="0.2">
      <c r="A349772" s="25"/>
      <c r="B349772" s="64"/>
      <c r="C349772" s="80"/>
      <c r="D349772" s="81"/>
      <c r="E349772" s="79"/>
      <c r="F349772" s="78"/>
      <c r="G349772" s="82"/>
      <c r="H349772" s="82"/>
      <c r="I349772" s="11"/>
    </row>
    <row r="349776" spans="1:9" s="4" customFormat="1" x14ac:dyDescent="0.2">
      <c r="A349776" s="25"/>
      <c r="B349776" s="64"/>
      <c r="C349776" s="80"/>
      <c r="D349776" s="81"/>
      <c r="E349776" s="79"/>
      <c r="F349776" s="78"/>
      <c r="G349776" s="82"/>
      <c r="H349776" s="82"/>
      <c r="I349776" s="11"/>
    </row>
    <row r="349780" spans="1:9" s="4" customFormat="1" x14ac:dyDescent="0.2">
      <c r="A349780" s="25"/>
      <c r="B349780" s="64"/>
      <c r="C349780" s="80"/>
      <c r="D349780" s="81"/>
      <c r="E349780" s="79"/>
      <c r="F349780" s="78"/>
      <c r="G349780" s="82"/>
      <c r="H349780" s="82"/>
      <c r="I349780" s="11"/>
    </row>
    <row r="349782" spans="1:9" s="4" customFormat="1" x14ac:dyDescent="0.2">
      <c r="A349782" s="25"/>
      <c r="B349782" s="64"/>
      <c r="C349782" s="80"/>
      <c r="D349782" s="81"/>
      <c r="E349782" s="79"/>
      <c r="F349782" s="78"/>
      <c r="G349782" s="82"/>
      <c r="H349782" s="82"/>
      <c r="I349782" s="11"/>
    </row>
    <row r="349788" spans="1:9" s="4" customFormat="1" x14ac:dyDescent="0.2">
      <c r="A349788" s="25"/>
      <c r="B349788" s="64"/>
      <c r="C349788" s="80"/>
      <c r="D349788" s="81"/>
      <c r="E349788" s="79"/>
      <c r="F349788" s="78"/>
      <c r="G349788" s="82"/>
      <c r="H349788" s="82"/>
      <c r="I349788" s="11"/>
    </row>
    <row r="349792" spans="1:9" s="4" customFormat="1" x14ac:dyDescent="0.2">
      <c r="A349792" s="25"/>
      <c r="B349792" s="64"/>
      <c r="C349792" s="80"/>
      <c r="D349792" s="81"/>
      <c r="E349792" s="79"/>
      <c r="F349792" s="78"/>
      <c r="G349792" s="82"/>
      <c r="H349792" s="82"/>
      <c r="I349792" s="11"/>
    </row>
    <row r="349796" spans="1:9" s="4" customFormat="1" x14ac:dyDescent="0.2">
      <c r="A349796" s="25"/>
      <c r="B349796" s="64"/>
      <c r="C349796" s="80"/>
      <c r="D349796" s="81"/>
      <c r="E349796" s="79"/>
      <c r="F349796" s="78"/>
      <c r="G349796" s="82"/>
      <c r="H349796" s="82"/>
      <c r="I349796" s="11"/>
    </row>
    <row r="349798" spans="1:9" s="4" customFormat="1" x14ac:dyDescent="0.2">
      <c r="A349798" s="25"/>
      <c r="B349798" s="64"/>
      <c r="C349798" s="80"/>
      <c r="D349798" s="81"/>
      <c r="E349798" s="79"/>
      <c r="F349798" s="78"/>
      <c r="G349798" s="82"/>
      <c r="H349798" s="82"/>
      <c r="I349798" s="11"/>
    </row>
    <row r="349804" spans="1:9" s="4" customFormat="1" x14ac:dyDescent="0.2">
      <c r="A349804" s="25"/>
      <c r="B349804" s="64"/>
      <c r="C349804" s="80"/>
      <c r="D349804" s="81"/>
      <c r="E349804" s="79"/>
      <c r="F349804" s="78"/>
      <c r="G349804" s="82"/>
      <c r="H349804" s="82"/>
      <c r="I349804" s="11"/>
    </row>
    <row r="349808" spans="1:9" s="4" customFormat="1" x14ac:dyDescent="0.2">
      <c r="A349808" s="25"/>
      <c r="B349808" s="64"/>
      <c r="C349808" s="80"/>
      <c r="D349808" s="81"/>
      <c r="E349808" s="79"/>
      <c r="F349808" s="78"/>
      <c r="G349808" s="82"/>
      <c r="H349808" s="82"/>
      <c r="I349808" s="11"/>
    </row>
    <row r="349812" spans="1:9" s="4" customFormat="1" x14ac:dyDescent="0.2">
      <c r="A349812" s="25"/>
      <c r="B349812" s="64"/>
      <c r="C349812" s="80"/>
      <c r="D349812" s="81"/>
      <c r="E349812" s="79"/>
      <c r="F349812" s="78"/>
      <c r="G349812" s="82"/>
      <c r="H349812" s="82"/>
      <c r="I349812" s="11"/>
    </row>
    <row r="349814" spans="1:9" s="4" customFormat="1" x14ac:dyDescent="0.2">
      <c r="A349814" s="25"/>
      <c r="B349814" s="64"/>
      <c r="C349814" s="80"/>
      <c r="D349814" s="81"/>
      <c r="E349814" s="79"/>
      <c r="F349814" s="78"/>
      <c r="G349814" s="82"/>
      <c r="H349814" s="82"/>
      <c r="I349814" s="11"/>
    </row>
    <row r="349820" spans="1:9" s="4" customFormat="1" x14ac:dyDescent="0.2">
      <c r="A349820" s="25"/>
      <c r="B349820" s="64"/>
      <c r="C349820" s="80"/>
      <c r="D349820" s="81"/>
      <c r="E349820" s="79"/>
      <c r="F349820" s="78"/>
      <c r="G349820" s="82"/>
      <c r="H349820" s="82"/>
      <c r="I349820" s="11"/>
    </row>
    <row r="349824" spans="1:9" s="4" customFormat="1" x14ac:dyDescent="0.2">
      <c r="A349824" s="25"/>
      <c r="B349824" s="64"/>
      <c r="C349824" s="80"/>
      <c r="D349824" s="81"/>
      <c r="E349824" s="79"/>
      <c r="F349824" s="78"/>
      <c r="G349824" s="82"/>
      <c r="H349824" s="82"/>
      <c r="I349824" s="11"/>
    </row>
    <row r="349828" spans="1:9" s="4" customFormat="1" x14ac:dyDescent="0.2">
      <c r="A349828" s="25"/>
      <c r="B349828" s="64"/>
      <c r="C349828" s="80"/>
      <c r="D349828" s="81"/>
      <c r="E349828" s="79"/>
      <c r="F349828" s="78"/>
      <c r="G349828" s="82"/>
      <c r="H349828" s="82"/>
      <c r="I349828" s="11"/>
    </row>
    <row r="349830" spans="1:9" s="4" customFormat="1" x14ac:dyDescent="0.2">
      <c r="A349830" s="25"/>
      <c r="B349830" s="64"/>
      <c r="C349830" s="80"/>
      <c r="D349830" s="81"/>
      <c r="E349830" s="79"/>
      <c r="F349830" s="78"/>
      <c r="G349830" s="82"/>
      <c r="H349830" s="82"/>
      <c r="I349830" s="11"/>
    </row>
    <row r="349836" spans="1:9" s="4" customFormat="1" x14ac:dyDescent="0.2">
      <c r="A349836" s="25"/>
      <c r="B349836" s="64"/>
      <c r="C349836" s="80"/>
      <c r="D349836" s="81"/>
      <c r="E349836" s="79"/>
      <c r="F349836" s="78"/>
      <c r="G349836" s="82"/>
      <c r="H349836" s="82"/>
      <c r="I349836" s="11"/>
    </row>
    <row r="349840" spans="1:9" s="4" customFormat="1" x14ac:dyDescent="0.2">
      <c r="A349840" s="25"/>
      <c r="B349840" s="64"/>
      <c r="C349840" s="80"/>
      <c r="D349840" s="81"/>
      <c r="E349840" s="79"/>
      <c r="F349840" s="78"/>
      <c r="G349840" s="82"/>
      <c r="H349840" s="82"/>
      <c r="I349840" s="11"/>
    </row>
    <row r="349844" spans="1:9" s="4" customFormat="1" x14ac:dyDescent="0.2">
      <c r="A349844" s="25"/>
      <c r="B349844" s="64"/>
      <c r="C349844" s="80"/>
      <c r="D349844" s="81"/>
      <c r="E349844" s="79"/>
      <c r="F349844" s="78"/>
      <c r="G349844" s="82"/>
      <c r="H349844" s="82"/>
      <c r="I349844" s="11"/>
    </row>
    <row r="349846" spans="1:9" s="4" customFormat="1" x14ac:dyDescent="0.2">
      <c r="A349846" s="25"/>
      <c r="B349846" s="64"/>
      <c r="C349846" s="80"/>
      <c r="D349846" s="81"/>
      <c r="E349846" s="79"/>
      <c r="F349846" s="78"/>
      <c r="G349846" s="82"/>
      <c r="H349846" s="82"/>
      <c r="I349846" s="11"/>
    </row>
    <row r="349852" spans="1:9" s="4" customFormat="1" x14ac:dyDescent="0.2">
      <c r="A349852" s="25"/>
      <c r="B349852" s="64"/>
      <c r="C349852" s="80"/>
      <c r="D349852" s="81"/>
      <c r="E349852" s="79"/>
      <c r="F349852" s="78"/>
      <c r="G349852" s="82"/>
      <c r="H349852" s="82"/>
      <c r="I349852" s="11"/>
    </row>
    <row r="349856" spans="1:9" s="4" customFormat="1" x14ac:dyDescent="0.2">
      <c r="A349856" s="25"/>
      <c r="B349856" s="64"/>
      <c r="C349856" s="80"/>
      <c r="D349856" s="81"/>
      <c r="E349856" s="79"/>
      <c r="F349856" s="78"/>
      <c r="G349856" s="82"/>
      <c r="H349856" s="82"/>
      <c r="I349856" s="11"/>
    </row>
    <row r="349860" spans="1:9" s="4" customFormat="1" x14ac:dyDescent="0.2">
      <c r="A349860" s="25"/>
      <c r="B349860" s="64"/>
      <c r="C349860" s="80"/>
      <c r="D349860" s="81"/>
      <c r="E349860" s="79"/>
      <c r="F349860" s="78"/>
      <c r="G349860" s="82"/>
      <c r="H349860" s="82"/>
      <c r="I349860" s="11"/>
    </row>
    <row r="349862" spans="1:9" s="4" customFormat="1" x14ac:dyDescent="0.2">
      <c r="A349862" s="25"/>
      <c r="B349862" s="64"/>
      <c r="C349862" s="80"/>
      <c r="D349862" s="81"/>
      <c r="E349862" s="79"/>
      <c r="F349862" s="78"/>
      <c r="G349862" s="82"/>
      <c r="H349862" s="82"/>
      <c r="I349862" s="11"/>
    </row>
    <row r="349868" spans="1:9" s="4" customFormat="1" x14ac:dyDescent="0.2">
      <c r="A349868" s="25"/>
      <c r="B349868" s="64"/>
      <c r="C349868" s="80"/>
      <c r="D349868" s="81"/>
      <c r="E349868" s="79"/>
      <c r="F349868" s="78"/>
      <c r="G349868" s="82"/>
      <c r="H349868" s="82"/>
      <c r="I349868" s="11"/>
    </row>
    <row r="349872" spans="1:9" s="4" customFormat="1" x14ac:dyDescent="0.2">
      <c r="A349872" s="25"/>
      <c r="B349872" s="64"/>
      <c r="C349872" s="80"/>
      <c r="D349872" s="81"/>
      <c r="E349872" s="79"/>
      <c r="F349872" s="78"/>
      <c r="G349872" s="82"/>
      <c r="H349872" s="82"/>
      <c r="I349872" s="11"/>
    </row>
    <row r="349876" spans="1:9" s="4" customFormat="1" x14ac:dyDescent="0.2">
      <c r="A349876" s="25"/>
      <c r="B349876" s="64"/>
      <c r="C349876" s="80"/>
      <c r="D349876" s="81"/>
      <c r="E349876" s="79"/>
      <c r="F349876" s="78"/>
      <c r="G349876" s="82"/>
      <c r="H349876" s="82"/>
      <c r="I349876" s="11"/>
    </row>
    <row r="349878" spans="1:9" s="4" customFormat="1" x14ac:dyDescent="0.2">
      <c r="A349878" s="25"/>
      <c r="B349878" s="64"/>
      <c r="C349878" s="80"/>
      <c r="D349878" s="81"/>
      <c r="E349878" s="79"/>
      <c r="F349878" s="78"/>
      <c r="G349878" s="82"/>
      <c r="H349878" s="82"/>
      <c r="I349878" s="11"/>
    </row>
    <row r="349884" spans="1:9" s="4" customFormat="1" x14ac:dyDescent="0.2">
      <c r="A349884" s="25"/>
      <c r="B349884" s="64"/>
      <c r="C349884" s="80"/>
      <c r="D349884" s="81"/>
      <c r="E349884" s="79"/>
      <c r="F349884" s="78"/>
      <c r="G349884" s="82"/>
      <c r="H349884" s="82"/>
      <c r="I349884" s="11"/>
    </row>
    <row r="349888" spans="1:9" s="4" customFormat="1" x14ac:dyDescent="0.2">
      <c r="A349888" s="25"/>
      <c r="B349888" s="64"/>
      <c r="C349888" s="80"/>
      <c r="D349888" s="81"/>
      <c r="E349888" s="79"/>
      <c r="F349888" s="78"/>
      <c r="G349888" s="82"/>
      <c r="H349888" s="82"/>
      <c r="I349888" s="11"/>
    </row>
    <row r="349892" spans="1:9" s="4" customFormat="1" x14ac:dyDescent="0.2">
      <c r="A349892" s="25"/>
      <c r="B349892" s="64"/>
      <c r="C349892" s="80"/>
      <c r="D349892" s="81"/>
      <c r="E349892" s="79"/>
      <c r="F349892" s="78"/>
      <c r="G349892" s="82"/>
      <c r="H349892" s="82"/>
      <c r="I349892" s="11"/>
    </row>
    <row r="349894" spans="1:9" s="4" customFormat="1" x14ac:dyDescent="0.2">
      <c r="A349894" s="25"/>
      <c r="B349894" s="64"/>
      <c r="C349894" s="80"/>
      <c r="D349894" s="81"/>
      <c r="E349894" s="79"/>
      <c r="F349894" s="78"/>
      <c r="G349894" s="82"/>
      <c r="H349894" s="82"/>
      <c r="I349894" s="11"/>
    </row>
    <row r="349900" spans="1:9" s="4" customFormat="1" x14ac:dyDescent="0.2">
      <c r="A349900" s="25"/>
      <c r="B349900" s="64"/>
      <c r="C349900" s="80"/>
      <c r="D349900" s="81"/>
      <c r="E349900" s="79"/>
      <c r="F349900" s="78"/>
      <c r="G349900" s="82"/>
      <c r="H349900" s="82"/>
      <c r="I349900" s="11"/>
    </row>
    <row r="349904" spans="1:9" s="4" customFormat="1" x14ac:dyDescent="0.2">
      <c r="A349904" s="25"/>
      <c r="B349904" s="64"/>
      <c r="C349904" s="80"/>
      <c r="D349904" s="81"/>
      <c r="E349904" s="79"/>
      <c r="F349904" s="78"/>
      <c r="G349904" s="82"/>
      <c r="H349904" s="82"/>
      <c r="I349904" s="11"/>
    </row>
    <row r="349908" spans="1:9" s="4" customFormat="1" x14ac:dyDescent="0.2">
      <c r="A349908" s="25"/>
      <c r="B349908" s="64"/>
      <c r="C349908" s="80"/>
      <c r="D349908" s="81"/>
      <c r="E349908" s="79"/>
      <c r="F349908" s="78"/>
      <c r="G349908" s="82"/>
      <c r="H349908" s="82"/>
      <c r="I349908" s="11"/>
    </row>
    <row r="349910" spans="1:9" s="4" customFormat="1" x14ac:dyDescent="0.2">
      <c r="A349910" s="25"/>
      <c r="B349910" s="64"/>
      <c r="C349910" s="80"/>
      <c r="D349910" s="81"/>
      <c r="E349910" s="79"/>
      <c r="F349910" s="78"/>
      <c r="G349910" s="82"/>
      <c r="H349910" s="82"/>
      <c r="I349910" s="11"/>
    </row>
    <row r="349916" spans="1:9" s="4" customFormat="1" x14ac:dyDescent="0.2">
      <c r="A349916" s="25"/>
      <c r="B349916" s="64"/>
      <c r="C349916" s="80"/>
      <c r="D349916" s="81"/>
      <c r="E349916" s="79"/>
      <c r="F349916" s="78"/>
      <c r="G349916" s="82"/>
      <c r="H349916" s="82"/>
      <c r="I349916" s="11"/>
    </row>
    <row r="349920" spans="1:9" s="4" customFormat="1" x14ac:dyDescent="0.2">
      <c r="A349920" s="25"/>
      <c r="B349920" s="64"/>
      <c r="C349920" s="80"/>
      <c r="D349920" s="81"/>
      <c r="E349920" s="79"/>
      <c r="F349920" s="78"/>
      <c r="G349920" s="82"/>
      <c r="H349920" s="82"/>
      <c r="I349920" s="11"/>
    </row>
    <row r="349924" spans="1:9" s="4" customFormat="1" x14ac:dyDescent="0.2">
      <c r="A349924" s="25"/>
      <c r="B349924" s="64"/>
      <c r="C349924" s="80"/>
      <c r="D349924" s="81"/>
      <c r="E349924" s="79"/>
      <c r="F349924" s="78"/>
      <c r="G349924" s="82"/>
      <c r="H349924" s="82"/>
      <c r="I349924" s="11"/>
    </row>
    <row r="349926" spans="1:9" s="4" customFormat="1" x14ac:dyDescent="0.2">
      <c r="A349926" s="25"/>
      <c r="B349926" s="64"/>
      <c r="C349926" s="80"/>
      <c r="D349926" s="81"/>
      <c r="E349926" s="79"/>
      <c r="F349926" s="78"/>
      <c r="G349926" s="82"/>
      <c r="H349926" s="82"/>
      <c r="I349926" s="11"/>
    </row>
    <row r="349932" spans="1:9" s="4" customFormat="1" x14ac:dyDescent="0.2">
      <c r="A349932" s="25"/>
      <c r="B349932" s="64"/>
      <c r="C349932" s="80"/>
      <c r="D349932" s="81"/>
      <c r="E349932" s="79"/>
      <c r="F349932" s="78"/>
      <c r="G349932" s="82"/>
      <c r="H349932" s="82"/>
      <c r="I349932" s="11"/>
    </row>
    <row r="349936" spans="1:9" s="4" customFormat="1" x14ac:dyDescent="0.2">
      <c r="A349936" s="25"/>
      <c r="B349936" s="64"/>
      <c r="C349936" s="80"/>
      <c r="D349936" s="81"/>
      <c r="E349936" s="79"/>
      <c r="F349936" s="78"/>
      <c r="G349936" s="82"/>
      <c r="H349936" s="82"/>
      <c r="I349936" s="11"/>
    </row>
    <row r="349940" spans="1:9" s="4" customFormat="1" x14ac:dyDescent="0.2">
      <c r="A349940" s="25"/>
      <c r="B349940" s="64"/>
      <c r="C349940" s="80"/>
      <c r="D349940" s="81"/>
      <c r="E349940" s="79"/>
      <c r="F349940" s="78"/>
      <c r="G349940" s="82"/>
      <c r="H349940" s="82"/>
      <c r="I349940" s="11"/>
    </row>
    <row r="349942" spans="1:9" s="4" customFormat="1" x14ac:dyDescent="0.2">
      <c r="A349942" s="25"/>
      <c r="B349942" s="64"/>
      <c r="C349942" s="80"/>
      <c r="D349942" s="81"/>
      <c r="E349942" s="79"/>
      <c r="F349942" s="78"/>
      <c r="G349942" s="82"/>
      <c r="H349942" s="82"/>
      <c r="I349942" s="11"/>
    </row>
    <row r="349948" spans="1:9" s="4" customFormat="1" x14ac:dyDescent="0.2">
      <c r="A349948" s="25"/>
      <c r="B349948" s="64"/>
      <c r="C349948" s="80"/>
      <c r="D349948" s="81"/>
      <c r="E349948" s="79"/>
      <c r="F349948" s="78"/>
      <c r="G349948" s="82"/>
      <c r="H349948" s="82"/>
      <c r="I349948" s="11"/>
    </row>
    <row r="349952" spans="1:9" s="4" customFormat="1" x14ac:dyDescent="0.2">
      <c r="A349952" s="25"/>
      <c r="B349952" s="64"/>
      <c r="C349952" s="80"/>
      <c r="D349952" s="81"/>
      <c r="E349952" s="79"/>
      <c r="F349952" s="78"/>
      <c r="G349952" s="82"/>
      <c r="H349952" s="82"/>
      <c r="I349952" s="11"/>
    </row>
    <row r="349956" spans="1:9" s="4" customFormat="1" x14ac:dyDescent="0.2">
      <c r="A349956" s="25"/>
      <c r="B349956" s="64"/>
      <c r="C349956" s="80"/>
      <c r="D349956" s="81"/>
      <c r="E349956" s="79"/>
      <c r="F349956" s="78"/>
      <c r="G349956" s="82"/>
      <c r="H349956" s="82"/>
      <c r="I349956" s="11"/>
    </row>
    <row r="349958" spans="1:9" s="4" customFormat="1" x14ac:dyDescent="0.2">
      <c r="A349958" s="25"/>
      <c r="B349958" s="64"/>
      <c r="C349958" s="80"/>
      <c r="D349958" s="81"/>
      <c r="E349958" s="79"/>
      <c r="F349958" s="78"/>
      <c r="G349958" s="82"/>
      <c r="H349958" s="82"/>
      <c r="I349958" s="11"/>
    </row>
    <row r="349964" spans="1:9" s="4" customFormat="1" x14ac:dyDescent="0.2">
      <c r="A349964" s="25"/>
      <c r="B349964" s="64"/>
      <c r="C349964" s="80"/>
      <c r="D349964" s="81"/>
      <c r="E349964" s="79"/>
      <c r="F349964" s="78"/>
      <c r="G349964" s="82"/>
      <c r="H349964" s="82"/>
      <c r="I349964" s="11"/>
    </row>
    <row r="349968" spans="1:9" s="4" customFormat="1" x14ac:dyDescent="0.2">
      <c r="A349968" s="25"/>
      <c r="B349968" s="64"/>
      <c r="C349968" s="80"/>
      <c r="D349968" s="81"/>
      <c r="E349968" s="79"/>
      <c r="F349968" s="78"/>
      <c r="G349968" s="82"/>
      <c r="H349968" s="82"/>
      <c r="I349968" s="11"/>
    </row>
    <row r="349972" spans="1:9" s="4" customFormat="1" x14ac:dyDescent="0.2">
      <c r="A349972" s="25"/>
      <c r="B349972" s="64"/>
      <c r="C349972" s="80"/>
      <c r="D349972" s="81"/>
      <c r="E349972" s="79"/>
      <c r="F349972" s="78"/>
      <c r="G349972" s="82"/>
      <c r="H349972" s="82"/>
      <c r="I349972" s="11"/>
    </row>
    <row r="349974" spans="1:9" s="4" customFormat="1" x14ac:dyDescent="0.2">
      <c r="A349974" s="25"/>
      <c r="B349974" s="64"/>
      <c r="C349974" s="80"/>
      <c r="D349974" s="81"/>
      <c r="E349974" s="79"/>
      <c r="F349974" s="78"/>
      <c r="G349974" s="82"/>
      <c r="H349974" s="82"/>
      <c r="I349974" s="11"/>
    </row>
    <row r="349980" spans="1:9" s="4" customFormat="1" x14ac:dyDescent="0.2">
      <c r="A349980" s="25"/>
      <c r="B349980" s="64"/>
      <c r="C349980" s="80"/>
      <c r="D349980" s="81"/>
      <c r="E349980" s="79"/>
      <c r="F349980" s="78"/>
      <c r="G349980" s="82"/>
      <c r="H349980" s="82"/>
      <c r="I349980" s="11"/>
    </row>
    <row r="349984" spans="1:9" s="4" customFormat="1" x14ac:dyDescent="0.2">
      <c r="A349984" s="25"/>
      <c r="B349984" s="64"/>
      <c r="C349984" s="80"/>
      <c r="D349984" s="81"/>
      <c r="E349984" s="79"/>
      <c r="F349984" s="78"/>
      <c r="G349984" s="82"/>
      <c r="H349984" s="82"/>
      <c r="I349984" s="11"/>
    </row>
    <row r="349988" spans="1:9" s="4" customFormat="1" x14ac:dyDescent="0.2">
      <c r="A349988" s="25"/>
      <c r="B349988" s="64"/>
      <c r="C349988" s="80"/>
      <c r="D349988" s="81"/>
      <c r="E349988" s="79"/>
      <c r="F349988" s="78"/>
      <c r="G349988" s="82"/>
      <c r="H349988" s="82"/>
      <c r="I349988" s="11"/>
    </row>
    <row r="349990" spans="1:9" s="4" customFormat="1" x14ac:dyDescent="0.2">
      <c r="A349990" s="25"/>
      <c r="B349990" s="64"/>
      <c r="C349990" s="80"/>
      <c r="D349990" s="81"/>
      <c r="E349990" s="79"/>
      <c r="F349990" s="78"/>
      <c r="G349990" s="82"/>
      <c r="H349990" s="82"/>
      <c r="I349990" s="11"/>
    </row>
    <row r="349996" spans="1:9" s="4" customFormat="1" x14ac:dyDescent="0.2">
      <c r="A349996" s="25"/>
      <c r="B349996" s="64"/>
      <c r="C349996" s="80"/>
      <c r="D349996" s="81"/>
      <c r="E349996" s="79"/>
      <c r="F349996" s="78"/>
      <c r="G349996" s="82"/>
      <c r="H349996" s="82"/>
      <c r="I349996" s="11"/>
    </row>
    <row r="350000" spans="1:9" s="4" customFormat="1" x14ac:dyDescent="0.2">
      <c r="A350000" s="25"/>
      <c r="B350000" s="64"/>
      <c r="C350000" s="80"/>
      <c r="D350000" s="81"/>
      <c r="E350000" s="79"/>
      <c r="F350000" s="78"/>
      <c r="G350000" s="82"/>
      <c r="H350000" s="82"/>
      <c r="I350000" s="11"/>
    </row>
    <row r="350004" spans="1:9" s="4" customFormat="1" x14ac:dyDescent="0.2">
      <c r="A350004" s="25"/>
      <c r="B350004" s="64"/>
      <c r="C350004" s="80"/>
      <c r="D350004" s="81"/>
      <c r="E350004" s="79"/>
      <c r="F350004" s="78"/>
      <c r="G350004" s="82"/>
      <c r="H350004" s="82"/>
      <c r="I350004" s="11"/>
    </row>
    <row r="350006" spans="1:9" s="4" customFormat="1" x14ac:dyDescent="0.2">
      <c r="A350006" s="25"/>
      <c r="B350006" s="64"/>
      <c r="C350006" s="80"/>
      <c r="D350006" s="81"/>
      <c r="E350006" s="79"/>
      <c r="F350006" s="78"/>
      <c r="G350006" s="82"/>
      <c r="H350006" s="82"/>
      <c r="I350006" s="11"/>
    </row>
    <row r="350012" spans="1:9" s="4" customFormat="1" x14ac:dyDescent="0.2">
      <c r="A350012" s="25"/>
      <c r="B350012" s="64"/>
      <c r="C350012" s="80"/>
      <c r="D350012" s="81"/>
      <c r="E350012" s="79"/>
      <c r="F350012" s="78"/>
      <c r="G350012" s="82"/>
      <c r="H350012" s="82"/>
      <c r="I350012" s="11"/>
    </row>
    <row r="350016" spans="1:9" s="4" customFormat="1" x14ac:dyDescent="0.2">
      <c r="A350016" s="25"/>
      <c r="B350016" s="64"/>
      <c r="C350016" s="80"/>
      <c r="D350016" s="81"/>
      <c r="E350016" s="79"/>
      <c r="F350016" s="78"/>
      <c r="G350016" s="82"/>
      <c r="H350016" s="82"/>
      <c r="I350016" s="11"/>
    </row>
    <row r="350020" spans="1:9" s="4" customFormat="1" x14ac:dyDescent="0.2">
      <c r="A350020" s="25"/>
      <c r="B350020" s="64"/>
      <c r="C350020" s="80"/>
      <c r="D350020" s="81"/>
      <c r="E350020" s="79"/>
      <c r="F350020" s="78"/>
      <c r="G350020" s="82"/>
      <c r="H350020" s="82"/>
      <c r="I350020" s="11"/>
    </row>
    <row r="350022" spans="1:9" s="4" customFormat="1" x14ac:dyDescent="0.2">
      <c r="A350022" s="25"/>
      <c r="B350022" s="64"/>
      <c r="C350022" s="80"/>
      <c r="D350022" s="81"/>
      <c r="E350022" s="79"/>
      <c r="F350022" s="78"/>
      <c r="G350022" s="82"/>
      <c r="H350022" s="82"/>
      <c r="I350022" s="11"/>
    </row>
    <row r="350028" spans="1:9" s="4" customFormat="1" x14ac:dyDescent="0.2">
      <c r="A350028" s="25"/>
      <c r="B350028" s="64"/>
      <c r="C350028" s="80"/>
      <c r="D350028" s="81"/>
      <c r="E350028" s="79"/>
      <c r="F350028" s="78"/>
      <c r="G350028" s="82"/>
      <c r="H350028" s="82"/>
      <c r="I350028" s="11"/>
    </row>
    <row r="350032" spans="1:9" s="4" customFormat="1" x14ac:dyDescent="0.2">
      <c r="A350032" s="25"/>
      <c r="B350032" s="64"/>
      <c r="C350032" s="80"/>
      <c r="D350032" s="81"/>
      <c r="E350032" s="79"/>
      <c r="F350032" s="78"/>
      <c r="G350032" s="82"/>
      <c r="H350032" s="82"/>
      <c r="I350032" s="11"/>
    </row>
    <row r="350036" spans="1:9" s="4" customFormat="1" x14ac:dyDescent="0.2">
      <c r="A350036" s="25"/>
      <c r="B350036" s="64"/>
      <c r="C350036" s="80"/>
      <c r="D350036" s="81"/>
      <c r="E350036" s="79"/>
      <c r="F350036" s="78"/>
      <c r="G350036" s="82"/>
      <c r="H350036" s="82"/>
      <c r="I350036" s="11"/>
    </row>
    <row r="350038" spans="1:9" s="4" customFormat="1" x14ac:dyDescent="0.2">
      <c r="A350038" s="25"/>
      <c r="B350038" s="64"/>
      <c r="C350038" s="80"/>
      <c r="D350038" s="81"/>
      <c r="E350038" s="79"/>
      <c r="F350038" s="78"/>
      <c r="G350038" s="82"/>
      <c r="H350038" s="82"/>
      <c r="I350038" s="11"/>
    </row>
    <row r="350044" spans="1:9" s="4" customFormat="1" x14ac:dyDescent="0.2">
      <c r="A350044" s="25"/>
      <c r="B350044" s="64"/>
      <c r="C350044" s="80"/>
      <c r="D350044" s="81"/>
      <c r="E350044" s="79"/>
      <c r="F350044" s="78"/>
      <c r="G350044" s="82"/>
      <c r="H350044" s="82"/>
      <c r="I350044" s="11"/>
    </row>
    <row r="350048" spans="1:9" s="4" customFormat="1" x14ac:dyDescent="0.2">
      <c r="A350048" s="25"/>
      <c r="B350048" s="64"/>
      <c r="C350048" s="80"/>
      <c r="D350048" s="81"/>
      <c r="E350048" s="79"/>
      <c r="F350048" s="78"/>
      <c r="G350048" s="82"/>
      <c r="H350048" s="82"/>
      <c r="I350048" s="11"/>
    </row>
    <row r="350052" spans="1:9" s="4" customFormat="1" x14ac:dyDescent="0.2">
      <c r="A350052" s="25"/>
      <c r="B350052" s="64"/>
      <c r="C350052" s="80"/>
      <c r="D350052" s="81"/>
      <c r="E350052" s="79"/>
      <c r="F350052" s="78"/>
      <c r="G350052" s="82"/>
      <c r="H350052" s="82"/>
      <c r="I350052" s="11"/>
    </row>
    <row r="350054" spans="1:9" s="4" customFormat="1" x14ac:dyDescent="0.2">
      <c r="A350054" s="25"/>
      <c r="B350054" s="64"/>
      <c r="C350054" s="80"/>
      <c r="D350054" s="81"/>
      <c r="E350054" s="79"/>
      <c r="F350054" s="78"/>
      <c r="G350054" s="82"/>
      <c r="H350054" s="82"/>
      <c r="I350054" s="11"/>
    </row>
    <row r="350060" spans="1:9" s="4" customFormat="1" x14ac:dyDescent="0.2">
      <c r="A350060" s="25"/>
      <c r="B350060" s="64"/>
      <c r="C350060" s="80"/>
      <c r="D350060" s="81"/>
      <c r="E350060" s="79"/>
      <c r="F350060" s="78"/>
      <c r="G350060" s="82"/>
      <c r="H350060" s="82"/>
      <c r="I350060" s="11"/>
    </row>
    <row r="350064" spans="1:9" s="4" customFormat="1" x14ac:dyDescent="0.2">
      <c r="A350064" s="25"/>
      <c r="B350064" s="64"/>
      <c r="C350064" s="80"/>
      <c r="D350064" s="81"/>
      <c r="E350064" s="79"/>
      <c r="F350064" s="78"/>
      <c r="G350064" s="82"/>
      <c r="H350064" s="82"/>
      <c r="I350064" s="11"/>
    </row>
    <row r="350068" spans="1:9" s="4" customFormat="1" x14ac:dyDescent="0.2">
      <c r="A350068" s="25"/>
      <c r="B350068" s="64"/>
      <c r="C350068" s="80"/>
      <c r="D350068" s="81"/>
      <c r="E350068" s="79"/>
      <c r="F350068" s="78"/>
      <c r="G350068" s="82"/>
      <c r="H350068" s="82"/>
      <c r="I350068" s="11"/>
    </row>
    <row r="350070" spans="1:9" s="4" customFormat="1" x14ac:dyDescent="0.2">
      <c r="A350070" s="25"/>
      <c r="B350070" s="64"/>
      <c r="C350070" s="80"/>
      <c r="D350070" s="81"/>
      <c r="E350070" s="79"/>
      <c r="F350070" s="78"/>
      <c r="G350070" s="82"/>
      <c r="H350070" s="82"/>
      <c r="I350070" s="11"/>
    </row>
    <row r="350076" spans="1:9" s="4" customFormat="1" x14ac:dyDescent="0.2">
      <c r="A350076" s="25"/>
      <c r="B350076" s="64"/>
      <c r="C350076" s="80"/>
      <c r="D350076" s="81"/>
      <c r="E350076" s="79"/>
      <c r="F350076" s="78"/>
      <c r="G350076" s="82"/>
      <c r="H350076" s="82"/>
      <c r="I350076" s="11"/>
    </row>
    <row r="350080" spans="1:9" s="4" customFormat="1" x14ac:dyDescent="0.2">
      <c r="A350080" s="25"/>
      <c r="B350080" s="64"/>
      <c r="C350080" s="80"/>
      <c r="D350080" s="81"/>
      <c r="E350080" s="79"/>
      <c r="F350080" s="78"/>
      <c r="G350080" s="82"/>
      <c r="H350080" s="82"/>
      <c r="I350080" s="11"/>
    </row>
    <row r="350084" spans="1:9" s="4" customFormat="1" x14ac:dyDescent="0.2">
      <c r="A350084" s="25"/>
      <c r="B350084" s="64"/>
      <c r="C350084" s="80"/>
      <c r="D350084" s="81"/>
      <c r="E350084" s="79"/>
      <c r="F350084" s="78"/>
      <c r="G350084" s="82"/>
      <c r="H350084" s="82"/>
      <c r="I350084" s="11"/>
    </row>
    <row r="350086" spans="1:9" s="4" customFormat="1" x14ac:dyDescent="0.2">
      <c r="A350086" s="25"/>
      <c r="B350086" s="64"/>
      <c r="C350086" s="80"/>
      <c r="D350086" s="81"/>
      <c r="E350086" s="79"/>
      <c r="F350086" s="78"/>
      <c r="G350086" s="82"/>
      <c r="H350086" s="82"/>
      <c r="I350086" s="11"/>
    </row>
    <row r="350092" spans="1:9" s="4" customFormat="1" x14ac:dyDescent="0.2">
      <c r="A350092" s="25"/>
      <c r="B350092" s="64"/>
      <c r="C350092" s="80"/>
      <c r="D350092" s="81"/>
      <c r="E350092" s="79"/>
      <c r="F350092" s="78"/>
      <c r="G350092" s="82"/>
      <c r="H350092" s="82"/>
      <c r="I350092" s="11"/>
    </row>
    <row r="350096" spans="1:9" s="4" customFormat="1" x14ac:dyDescent="0.2">
      <c r="A350096" s="25"/>
      <c r="B350096" s="64"/>
      <c r="C350096" s="80"/>
      <c r="D350096" s="81"/>
      <c r="E350096" s="79"/>
      <c r="F350096" s="78"/>
      <c r="G350096" s="82"/>
      <c r="H350096" s="82"/>
      <c r="I350096" s="11"/>
    </row>
    <row r="350100" spans="1:9" s="4" customFormat="1" x14ac:dyDescent="0.2">
      <c r="A350100" s="25"/>
      <c r="B350100" s="64"/>
      <c r="C350100" s="80"/>
      <c r="D350100" s="81"/>
      <c r="E350100" s="79"/>
      <c r="F350100" s="78"/>
      <c r="G350100" s="82"/>
      <c r="H350100" s="82"/>
      <c r="I350100" s="11"/>
    </row>
    <row r="350102" spans="1:9" s="4" customFormat="1" x14ac:dyDescent="0.2">
      <c r="A350102" s="25"/>
      <c r="B350102" s="64"/>
      <c r="C350102" s="80"/>
      <c r="D350102" s="81"/>
      <c r="E350102" s="79"/>
      <c r="F350102" s="78"/>
      <c r="G350102" s="82"/>
      <c r="H350102" s="82"/>
      <c r="I350102" s="11"/>
    </row>
    <row r="350108" spans="1:9" s="4" customFormat="1" x14ac:dyDescent="0.2">
      <c r="A350108" s="25"/>
      <c r="B350108" s="64"/>
      <c r="C350108" s="80"/>
      <c r="D350108" s="81"/>
      <c r="E350108" s="79"/>
      <c r="F350108" s="78"/>
      <c r="G350108" s="82"/>
      <c r="H350108" s="82"/>
      <c r="I350108" s="11"/>
    </row>
    <row r="350112" spans="1:9" s="4" customFormat="1" x14ac:dyDescent="0.2">
      <c r="A350112" s="25"/>
      <c r="B350112" s="64"/>
      <c r="C350112" s="80"/>
      <c r="D350112" s="81"/>
      <c r="E350112" s="79"/>
      <c r="F350112" s="78"/>
      <c r="G350112" s="82"/>
      <c r="H350112" s="82"/>
      <c r="I350112" s="11"/>
    </row>
    <row r="350116" spans="1:9" s="4" customFormat="1" x14ac:dyDescent="0.2">
      <c r="A350116" s="25"/>
      <c r="B350116" s="64"/>
      <c r="C350116" s="80"/>
      <c r="D350116" s="81"/>
      <c r="E350116" s="79"/>
      <c r="F350116" s="78"/>
      <c r="G350116" s="82"/>
      <c r="H350116" s="82"/>
      <c r="I350116" s="11"/>
    </row>
    <row r="350118" spans="1:9" s="4" customFormat="1" x14ac:dyDescent="0.2">
      <c r="A350118" s="25"/>
      <c r="B350118" s="64"/>
      <c r="C350118" s="80"/>
      <c r="D350118" s="81"/>
      <c r="E350118" s="79"/>
      <c r="F350118" s="78"/>
      <c r="G350118" s="82"/>
      <c r="H350118" s="82"/>
      <c r="I350118" s="11"/>
    </row>
    <row r="350124" spans="1:9" s="4" customFormat="1" x14ac:dyDescent="0.2">
      <c r="A350124" s="25"/>
      <c r="B350124" s="64"/>
      <c r="C350124" s="80"/>
      <c r="D350124" s="81"/>
      <c r="E350124" s="79"/>
      <c r="F350124" s="78"/>
      <c r="G350124" s="82"/>
      <c r="H350124" s="82"/>
      <c r="I350124" s="11"/>
    </row>
    <row r="350128" spans="1:9" s="4" customFormat="1" x14ac:dyDescent="0.2">
      <c r="A350128" s="25"/>
      <c r="B350128" s="64"/>
      <c r="C350128" s="80"/>
      <c r="D350128" s="81"/>
      <c r="E350128" s="79"/>
      <c r="F350128" s="78"/>
      <c r="G350128" s="82"/>
      <c r="H350128" s="82"/>
      <c r="I350128" s="11"/>
    </row>
    <row r="350132" spans="1:9" s="4" customFormat="1" x14ac:dyDescent="0.2">
      <c r="A350132" s="25"/>
      <c r="B350132" s="64"/>
      <c r="C350132" s="80"/>
      <c r="D350132" s="81"/>
      <c r="E350132" s="79"/>
      <c r="F350132" s="78"/>
      <c r="G350132" s="82"/>
      <c r="H350132" s="82"/>
      <c r="I350132" s="11"/>
    </row>
    <row r="350134" spans="1:9" s="4" customFormat="1" x14ac:dyDescent="0.2">
      <c r="A350134" s="25"/>
      <c r="B350134" s="64"/>
      <c r="C350134" s="80"/>
      <c r="D350134" s="81"/>
      <c r="E350134" s="79"/>
      <c r="F350134" s="78"/>
      <c r="G350134" s="82"/>
      <c r="H350134" s="82"/>
      <c r="I350134" s="11"/>
    </row>
    <row r="350140" spans="1:9" s="4" customFormat="1" x14ac:dyDescent="0.2">
      <c r="A350140" s="25"/>
      <c r="B350140" s="64"/>
      <c r="C350140" s="80"/>
      <c r="D350140" s="81"/>
      <c r="E350140" s="79"/>
      <c r="F350140" s="78"/>
      <c r="G350140" s="82"/>
      <c r="H350140" s="82"/>
      <c r="I350140" s="11"/>
    </row>
    <row r="350144" spans="1:9" s="4" customFormat="1" x14ac:dyDescent="0.2">
      <c r="A350144" s="25"/>
      <c r="B350144" s="64"/>
      <c r="C350144" s="80"/>
      <c r="D350144" s="81"/>
      <c r="E350144" s="79"/>
      <c r="F350144" s="78"/>
      <c r="G350144" s="82"/>
      <c r="H350144" s="82"/>
      <c r="I350144" s="11"/>
    </row>
    <row r="350148" spans="1:9" s="4" customFormat="1" x14ac:dyDescent="0.2">
      <c r="A350148" s="25"/>
      <c r="B350148" s="64"/>
      <c r="C350148" s="80"/>
      <c r="D350148" s="81"/>
      <c r="E350148" s="79"/>
      <c r="F350148" s="78"/>
      <c r="G350148" s="82"/>
      <c r="H350148" s="82"/>
      <c r="I350148" s="11"/>
    </row>
    <row r="350150" spans="1:9" s="4" customFormat="1" x14ac:dyDescent="0.2">
      <c r="A350150" s="25"/>
      <c r="B350150" s="64"/>
      <c r="C350150" s="80"/>
      <c r="D350150" s="81"/>
      <c r="E350150" s="79"/>
      <c r="F350150" s="78"/>
      <c r="G350150" s="82"/>
      <c r="H350150" s="82"/>
      <c r="I350150" s="11"/>
    </row>
    <row r="350156" spans="1:9" s="4" customFormat="1" x14ac:dyDescent="0.2">
      <c r="A350156" s="25"/>
      <c r="B350156" s="64"/>
      <c r="C350156" s="80"/>
      <c r="D350156" s="81"/>
      <c r="E350156" s="79"/>
      <c r="F350156" s="78"/>
      <c r="G350156" s="82"/>
      <c r="H350156" s="82"/>
      <c r="I350156" s="11"/>
    </row>
    <row r="350160" spans="1:9" s="4" customFormat="1" x14ac:dyDescent="0.2">
      <c r="A350160" s="25"/>
      <c r="B350160" s="64"/>
      <c r="C350160" s="80"/>
      <c r="D350160" s="81"/>
      <c r="E350160" s="79"/>
      <c r="F350160" s="78"/>
      <c r="G350160" s="82"/>
      <c r="H350160" s="82"/>
      <c r="I350160" s="11"/>
    </row>
    <row r="350164" spans="1:9" s="4" customFormat="1" x14ac:dyDescent="0.2">
      <c r="A350164" s="25"/>
      <c r="B350164" s="64"/>
      <c r="C350164" s="80"/>
      <c r="D350164" s="81"/>
      <c r="E350164" s="79"/>
      <c r="F350164" s="78"/>
      <c r="G350164" s="82"/>
      <c r="H350164" s="82"/>
      <c r="I350164" s="11"/>
    </row>
    <row r="350166" spans="1:9" s="4" customFormat="1" x14ac:dyDescent="0.2">
      <c r="A350166" s="25"/>
      <c r="B350166" s="64"/>
      <c r="C350166" s="80"/>
      <c r="D350166" s="81"/>
      <c r="E350166" s="79"/>
      <c r="F350166" s="78"/>
      <c r="G350166" s="82"/>
      <c r="H350166" s="82"/>
      <c r="I350166" s="11"/>
    </row>
    <row r="350172" spans="1:9" s="4" customFormat="1" x14ac:dyDescent="0.2">
      <c r="A350172" s="25"/>
      <c r="B350172" s="64"/>
      <c r="C350172" s="80"/>
      <c r="D350172" s="81"/>
      <c r="E350172" s="79"/>
      <c r="F350172" s="78"/>
      <c r="G350172" s="82"/>
      <c r="H350172" s="82"/>
      <c r="I350172" s="11"/>
    </row>
    <row r="350176" spans="1:9" s="4" customFormat="1" x14ac:dyDescent="0.2">
      <c r="A350176" s="25"/>
      <c r="B350176" s="64"/>
      <c r="C350176" s="80"/>
      <c r="D350176" s="81"/>
      <c r="E350176" s="79"/>
      <c r="F350176" s="78"/>
      <c r="G350176" s="82"/>
      <c r="H350176" s="82"/>
      <c r="I350176" s="11"/>
    </row>
    <row r="350180" spans="1:9" s="4" customFormat="1" x14ac:dyDescent="0.2">
      <c r="A350180" s="25"/>
      <c r="B350180" s="64"/>
      <c r="C350180" s="80"/>
      <c r="D350180" s="81"/>
      <c r="E350180" s="79"/>
      <c r="F350180" s="78"/>
      <c r="G350180" s="82"/>
      <c r="H350180" s="82"/>
      <c r="I350180" s="11"/>
    </row>
    <row r="350182" spans="1:9" s="4" customFormat="1" x14ac:dyDescent="0.2">
      <c r="A350182" s="25"/>
      <c r="B350182" s="64"/>
      <c r="C350182" s="80"/>
      <c r="D350182" s="81"/>
      <c r="E350182" s="79"/>
      <c r="F350182" s="78"/>
      <c r="G350182" s="82"/>
      <c r="H350182" s="82"/>
      <c r="I350182" s="11"/>
    </row>
    <row r="350188" spans="1:9" s="4" customFormat="1" x14ac:dyDescent="0.2">
      <c r="A350188" s="25"/>
      <c r="B350188" s="64"/>
      <c r="C350188" s="80"/>
      <c r="D350188" s="81"/>
      <c r="E350188" s="79"/>
      <c r="F350188" s="78"/>
      <c r="G350188" s="82"/>
      <c r="H350188" s="82"/>
      <c r="I350188" s="11"/>
    </row>
    <row r="350192" spans="1:9" s="4" customFormat="1" x14ac:dyDescent="0.2">
      <c r="A350192" s="25"/>
      <c r="B350192" s="64"/>
      <c r="C350192" s="80"/>
      <c r="D350192" s="81"/>
      <c r="E350192" s="79"/>
      <c r="F350192" s="78"/>
      <c r="G350192" s="82"/>
      <c r="H350192" s="82"/>
      <c r="I350192" s="11"/>
    </row>
    <row r="350196" spans="1:9" s="4" customFormat="1" x14ac:dyDescent="0.2">
      <c r="A350196" s="25"/>
      <c r="B350196" s="64"/>
      <c r="C350196" s="80"/>
      <c r="D350196" s="81"/>
      <c r="E350196" s="79"/>
      <c r="F350196" s="78"/>
      <c r="G350196" s="82"/>
      <c r="H350196" s="82"/>
      <c r="I350196" s="11"/>
    </row>
    <row r="350198" spans="1:9" s="4" customFormat="1" x14ac:dyDescent="0.2">
      <c r="A350198" s="25"/>
      <c r="B350198" s="64"/>
      <c r="C350198" s="80"/>
      <c r="D350198" s="81"/>
      <c r="E350198" s="79"/>
      <c r="F350198" s="78"/>
      <c r="G350198" s="82"/>
      <c r="H350198" s="82"/>
      <c r="I350198" s="11"/>
    </row>
    <row r="350204" spans="1:9" s="4" customFormat="1" x14ac:dyDescent="0.2">
      <c r="A350204" s="25"/>
      <c r="B350204" s="64"/>
      <c r="C350204" s="80"/>
      <c r="D350204" s="81"/>
      <c r="E350204" s="79"/>
      <c r="F350204" s="78"/>
      <c r="G350204" s="82"/>
      <c r="H350204" s="82"/>
      <c r="I350204" s="11"/>
    </row>
    <row r="350208" spans="1:9" s="4" customFormat="1" x14ac:dyDescent="0.2">
      <c r="A350208" s="25"/>
      <c r="B350208" s="64"/>
      <c r="C350208" s="80"/>
      <c r="D350208" s="81"/>
      <c r="E350208" s="79"/>
      <c r="F350208" s="78"/>
      <c r="G350208" s="82"/>
      <c r="H350208" s="82"/>
      <c r="I350208" s="11"/>
    </row>
    <row r="350212" spans="1:9" s="4" customFormat="1" x14ac:dyDescent="0.2">
      <c r="A350212" s="25"/>
      <c r="B350212" s="64"/>
      <c r="C350212" s="80"/>
      <c r="D350212" s="81"/>
      <c r="E350212" s="79"/>
      <c r="F350212" s="78"/>
      <c r="G350212" s="82"/>
      <c r="H350212" s="82"/>
      <c r="I350212" s="11"/>
    </row>
    <row r="350214" spans="1:9" s="4" customFormat="1" x14ac:dyDescent="0.2">
      <c r="A350214" s="25"/>
      <c r="B350214" s="64"/>
      <c r="C350214" s="80"/>
      <c r="D350214" s="81"/>
      <c r="E350214" s="79"/>
      <c r="F350214" s="78"/>
      <c r="G350214" s="82"/>
      <c r="H350214" s="82"/>
      <c r="I350214" s="11"/>
    </row>
    <row r="350220" spans="1:9" s="4" customFormat="1" x14ac:dyDescent="0.2">
      <c r="A350220" s="25"/>
      <c r="B350220" s="64"/>
      <c r="C350220" s="80"/>
      <c r="D350220" s="81"/>
      <c r="E350220" s="79"/>
      <c r="F350220" s="78"/>
      <c r="G350220" s="82"/>
      <c r="H350220" s="82"/>
      <c r="I350220" s="11"/>
    </row>
    <row r="350224" spans="1:9" s="4" customFormat="1" x14ac:dyDescent="0.2">
      <c r="A350224" s="25"/>
      <c r="B350224" s="64"/>
      <c r="C350224" s="80"/>
      <c r="D350224" s="81"/>
      <c r="E350224" s="79"/>
      <c r="F350224" s="78"/>
      <c r="G350224" s="82"/>
      <c r="H350224" s="82"/>
      <c r="I350224" s="11"/>
    </row>
    <row r="350228" spans="1:9" s="4" customFormat="1" x14ac:dyDescent="0.2">
      <c r="A350228" s="25"/>
      <c r="B350228" s="64"/>
      <c r="C350228" s="80"/>
      <c r="D350228" s="81"/>
      <c r="E350228" s="79"/>
      <c r="F350228" s="78"/>
      <c r="G350228" s="82"/>
      <c r="H350228" s="82"/>
      <c r="I350228" s="11"/>
    </row>
    <row r="350230" spans="1:9" s="4" customFormat="1" x14ac:dyDescent="0.2">
      <c r="A350230" s="25"/>
      <c r="B350230" s="64"/>
      <c r="C350230" s="80"/>
      <c r="D350230" s="81"/>
      <c r="E350230" s="79"/>
      <c r="F350230" s="78"/>
      <c r="G350230" s="82"/>
      <c r="H350230" s="82"/>
      <c r="I350230" s="11"/>
    </row>
    <row r="350236" spans="1:9" s="4" customFormat="1" x14ac:dyDescent="0.2">
      <c r="A350236" s="25"/>
      <c r="B350236" s="64"/>
      <c r="C350236" s="80"/>
      <c r="D350236" s="81"/>
      <c r="E350236" s="79"/>
      <c r="F350236" s="78"/>
      <c r="G350236" s="82"/>
      <c r="H350236" s="82"/>
      <c r="I350236" s="11"/>
    </row>
    <row r="350240" spans="1:9" s="4" customFormat="1" x14ac:dyDescent="0.2">
      <c r="A350240" s="25"/>
      <c r="B350240" s="64"/>
      <c r="C350240" s="80"/>
      <c r="D350240" s="81"/>
      <c r="E350240" s="79"/>
      <c r="F350240" s="78"/>
      <c r="G350240" s="82"/>
      <c r="H350240" s="82"/>
      <c r="I350240" s="11"/>
    </row>
    <row r="350244" spans="1:9" s="4" customFormat="1" x14ac:dyDescent="0.2">
      <c r="A350244" s="25"/>
      <c r="B350244" s="64"/>
      <c r="C350244" s="80"/>
      <c r="D350244" s="81"/>
      <c r="E350244" s="79"/>
      <c r="F350244" s="78"/>
      <c r="G350244" s="82"/>
      <c r="H350244" s="82"/>
      <c r="I350244" s="11"/>
    </row>
    <row r="350246" spans="1:9" s="4" customFormat="1" x14ac:dyDescent="0.2">
      <c r="A350246" s="25"/>
      <c r="B350246" s="64"/>
      <c r="C350246" s="80"/>
      <c r="D350246" s="81"/>
      <c r="E350246" s="79"/>
      <c r="F350246" s="78"/>
      <c r="G350246" s="82"/>
      <c r="H350246" s="82"/>
      <c r="I350246" s="11"/>
    </row>
    <row r="350252" spans="1:9" s="4" customFormat="1" x14ac:dyDescent="0.2">
      <c r="A350252" s="25"/>
      <c r="B350252" s="64"/>
      <c r="C350252" s="80"/>
      <c r="D350252" s="81"/>
      <c r="E350252" s="79"/>
      <c r="F350252" s="78"/>
      <c r="G350252" s="82"/>
      <c r="H350252" s="82"/>
      <c r="I350252" s="11"/>
    </row>
    <row r="350256" spans="1:9" s="4" customFormat="1" x14ac:dyDescent="0.2">
      <c r="A350256" s="25"/>
      <c r="B350256" s="64"/>
      <c r="C350256" s="80"/>
      <c r="D350256" s="81"/>
      <c r="E350256" s="79"/>
      <c r="F350256" s="78"/>
      <c r="G350256" s="82"/>
      <c r="H350256" s="82"/>
      <c r="I350256" s="11"/>
    </row>
    <row r="350260" spans="1:9" s="4" customFormat="1" x14ac:dyDescent="0.2">
      <c r="A350260" s="25"/>
      <c r="B350260" s="64"/>
      <c r="C350260" s="80"/>
      <c r="D350260" s="81"/>
      <c r="E350260" s="79"/>
      <c r="F350260" s="78"/>
      <c r="G350260" s="82"/>
      <c r="H350260" s="82"/>
      <c r="I350260" s="11"/>
    </row>
    <row r="350262" spans="1:9" s="4" customFormat="1" x14ac:dyDescent="0.2">
      <c r="A350262" s="25"/>
      <c r="B350262" s="64"/>
      <c r="C350262" s="80"/>
      <c r="D350262" s="81"/>
      <c r="E350262" s="79"/>
      <c r="F350262" s="78"/>
      <c r="G350262" s="82"/>
      <c r="H350262" s="82"/>
      <c r="I350262" s="11"/>
    </row>
    <row r="350268" spans="1:9" s="4" customFormat="1" x14ac:dyDescent="0.2">
      <c r="A350268" s="25"/>
      <c r="B350268" s="64"/>
      <c r="C350268" s="80"/>
      <c r="D350268" s="81"/>
      <c r="E350268" s="79"/>
      <c r="F350268" s="78"/>
      <c r="G350268" s="82"/>
      <c r="H350268" s="82"/>
      <c r="I350268" s="11"/>
    </row>
    <row r="350272" spans="1:9" s="4" customFormat="1" x14ac:dyDescent="0.2">
      <c r="A350272" s="25"/>
      <c r="B350272" s="64"/>
      <c r="C350272" s="80"/>
      <c r="D350272" s="81"/>
      <c r="E350272" s="79"/>
      <c r="F350272" s="78"/>
      <c r="G350272" s="82"/>
      <c r="H350272" s="82"/>
      <c r="I350272" s="11"/>
    </row>
    <row r="350276" spans="1:9" s="4" customFormat="1" x14ac:dyDescent="0.2">
      <c r="A350276" s="25"/>
      <c r="B350276" s="64"/>
      <c r="C350276" s="80"/>
      <c r="D350276" s="81"/>
      <c r="E350276" s="79"/>
      <c r="F350276" s="78"/>
      <c r="G350276" s="82"/>
      <c r="H350276" s="82"/>
      <c r="I350276" s="11"/>
    </row>
    <row r="350278" spans="1:9" s="4" customFormat="1" x14ac:dyDescent="0.2">
      <c r="A350278" s="25"/>
      <c r="B350278" s="64"/>
      <c r="C350278" s="80"/>
      <c r="D350278" s="81"/>
      <c r="E350278" s="79"/>
      <c r="F350278" s="78"/>
      <c r="G350278" s="82"/>
      <c r="H350278" s="82"/>
      <c r="I350278" s="11"/>
    </row>
    <row r="350284" spans="1:9" s="4" customFormat="1" x14ac:dyDescent="0.2">
      <c r="A350284" s="25"/>
      <c r="B350284" s="64"/>
      <c r="C350284" s="80"/>
      <c r="D350284" s="81"/>
      <c r="E350284" s="79"/>
      <c r="F350284" s="78"/>
      <c r="G350284" s="82"/>
      <c r="H350284" s="82"/>
      <c r="I350284" s="11"/>
    </row>
    <row r="350288" spans="1:9" s="4" customFormat="1" x14ac:dyDescent="0.2">
      <c r="A350288" s="25"/>
      <c r="B350288" s="64"/>
      <c r="C350288" s="80"/>
      <c r="D350288" s="81"/>
      <c r="E350288" s="79"/>
      <c r="F350288" s="78"/>
      <c r="G350288" s="82"/>
      <c r="H350288" s="82"/>
      <c r="I350288" s="11"/>
    </row>
    <row r="350292" spans="1:9" s="4" customFormat="1" x14ac:dyDescent="0.2">
      <c r="A350292" s="25"/>
      <c r="B350292" s="64"/>
      <c r="C350292" s="80"/>
      <c r="D350292" s="81"/>
      <c r="E350292" s="79"/>
      <c r="F350292" s="78"/>
      <c r="G350292" s="82"/>
      <c r="H350292" s="82"/>
      <c r="I350292" s="11"/>
    </row>
    <row r="350294" spans="1:9" s="4" customFormat="1" x14ac:dyDescent="0.2">
      <c r="A350294" s="25"/>
      <c r="B350294" s="64"/>
      <c r="C350294" s="80"/>
      <c r="D350294" s="81"/>
      <c r="E350294" s="79"/>
      <c r="F350294" s="78"/>
      <c r="G350294" s="82"/>
      <c r="H350294" s="82"/>
      <c r="I350294" s="11"/>
    </row>
    <row r="350300" spans="1:9" s="4" customFormat="1" x14ac:dyDescent="0.2">
      <c r="A350300" s="25"/>
      <c r="B350300" s="64"/>
      <c r="C350300" s="80"/>
      <c r="D350300" s="81"/>
      <c r="E350300" s="79"/>
      <c r="F350300" s="78"/>
      <c r="G350300" s="82"/>
      <c r="H350300" s="82"/>
      <c r="I350300" s="11"/>
    </row>
    <row r="350304" spans="1:9" s="4" customFormat="1" x14ac:dyDescent="0.2">
      <c r="A350304" s="25"/>
      <c r="B350304" s="64"/>
      <c r="C350304" s="80"/>
      <c r="D350304" s="81"/>
      <c r="E350304" s="79"/>
      <c r="F350304" s="78"/>
      <c r="G350304" s="82"/>
      <c r="H350304" s="82"/>
      <c r="I350304" s="11"/>
    </row>
    <row r="350308" spans="1:9" s="4" customFormat="1" x14ac:dyDescent="0.2">
      <c r="A350308" s="25"/>
      <c r="B350308" s="64"/>
      <c r="C350308" s="80"/>
      <c r="D350308" s="81"/>
      <c r="E350308" s="79"/>
      <c r="F350308" s="78"/>
      <c r="G350308" s="82"/>
      <c r="H350308" s="82"/>
      <c r="I350308" s="11"/>
    </row>
    <row r="350310" spans="1:9" s="4" customFormat="1" x14ac:dyDescent="0.2">
      <c r="A350310" s="25"/>
      <c r="B350310" s="64"/>
      <c r="C350310" s="80"/>
      <c r="D350310" s="81"/>
      <c r="E350310" s="79"/>
      <c r="F350310" s="78"/>
      <c r="G350310" s="82"/>
      <c r="H350310" s="82"/>
      <c r="I350310" s="11"/>
    </row>
    <row r="350316" spans="1:9" s="4" customFormat="1" x14ac:dyDescent="0.2">
      <c r="A350316" s="25"/>
      <c r="B350316" s="64"/>
      <c r="C350316" s="80"/>
      <c r="D350316" s="81"/>
      <c r="E350316" s="79"/>
      <c r="F350316" s="78"/>
      <c r="G350316" s="82"/>
      <c r="H350316" s="82"/>
      <c r="I350316" s="11"/>
    </row>
    <row r="350320" spans="1:9" s="4" customFormat="1" x14ac:dyDescent="0.2">
      <c r="A350320" s="25"/>
      <c r="B350320" s="64"/>
      <c r="C350320" s="80"/>
      <c r="D350320" s="81"/>
      <c r="E350320" s="79"/>
      <c r="F350320" s="78"/>
      <c r="G350320" s="82"/>
      <c r="H350320" s="82"/>
      <c r="I350320" s="11"/>
    </row>
    <row r="350324" spans="1:9" s="4" customFormat="1" x14ac:dyDescent="0.2">
      <c r="A350324" s="25"/>
      <c r="B350324" s="64"/>
      <c r="C350324" s="80"/>
      <c r="D350324" s="81"/>
      <c r="E350324" s="79"/>
      <c r="F350324" s="78"/>
      <c r="G350324" s="82"/>
      <c r="H350324" s="82"/>
      <c r="I350324" s="11"/>
    </row>
    <row r="350326" spans="1:9" s="4" customFormat="1" x14ac:dyDescent="0.2">
      <c r="A350326" s="25"/>
      <c r="B350326" s="64"/>
      <c r="C350326" s="80"/>
      <c r="D350326" s="81"/>
      <c r="E350326" s="79"/>
      <c r="F350326" s="78"/>
      <c r="G350326" s="82"/>
      <c r="H350326" s="82"/>
      <c r="I350326" s="11"/>
    </row>
    <row r="350332" spans="1:9" s="4" customFormat="1" x14ac:dyDescent="0.2">
      <c r="A350332" s="25"/>
      <c r="B350332" s="64"/>
      <c r="C350332" s="80"/>
      <c r="D350332" s="81"/>
      <c r="E350332" s="79"/>
      <c r="F350332" s="78"/>
      <c r="G350332" s="82"/>
      <c r="H350332" s="82"/>
      <c r="I350332" s="11"/>
    </row>
    <row r="350336" spans="1:9" s="4" customFormat="1" x14ac:dyDescent="0.2">
      <c r="A350336" s="25"/>
      <c r="B350336" s="64"/>
      <c r="C350336" s="80"/>
      <c r="D350336" s="81"/>
      <c r="E350336" s="79"/>
      <c r="F350336" s="78"/>
      <c r="G350336" s="82"/>
      <c r="H350336" s="82"/>
      <c r="I350336" s="11"/>
    </row>
    <row r="350340" spans="1:9" s="4" customFormat="1" x14ac:dyDescent="0.2">
      <c r="A350340" s="25"/>
      <c r="B350340" s="64"/>
      <c r="C350340" s="80"/>
      <c r="D350340" s="81"/>
      <c r="E350340" s="79"/>
      <c r="F350340" s="78"/>
      <c r="G350340" s="82"/>
      <c r="H350340" s="82"/>
      <c r="I350340" s="11"/>
    </row>
    <row r="350342" spans="1:9" s="4" customFormat="1" x14ac:dyDescent="0.2">
      <c r="A350342" s="25"/>
      <c r="B350342" s="64"/>
      <c r="C350342" s="80"/>
      <c r="D350342" s="81"/>
      <c r="E350342" s="79"/>
      <c r="F350342" s="78"/>
      <c r="G350342" s="82"/>
      <c r="H350342" s="82"/>
      <c r="I350342" s="11"/>
    </row>
    <row r="350348" spans="1:9" s="4" customFormat="1" x14ac:dyDescent="0.2">
      <c r="A350348" s="25"/>
      <c r="B350348" s="64"/>
      <c r="C350348" s="80"/>
      <c r="D350348" s="81"/>
      <c r="E350348" s="79"/>
      <c r="F350348" s="78"/>
      <c r="G350348" s="82"/>
      <c r="H350348" s="82"/>
      <c r="I350348" s="11"/>
    </row>
    <row r="350352" spans="1:9" s="4" customFormat="1" x14ac:dyDescent="0.2">
      <c r="A350352" s="25"/>
      <c r="B350352" s="64"/>
      <c r="C350352" s="80"/>
      <c r="D350352" s="81"/>
      <c r="E350352" s="79"/>
      <c r="F350352" s="78"/>
      <c r="G350352" s="82"/>
      <c r="H350352" s="82"/>
      <c r="I350352" s="11"/>
    </row>
    <row r="350356" spans="1:9" s="4" customFormat="1" x14ac:dyDescent="0.2">
      <c r="A350356" s="25"/>
      <c r="B350356" s="64"/>
      <c r="C350356" s="80"/>
      <c r="D350356" s="81"/>
      <c r="E350356" s="79"/>
      <c r="F350356" s="78"/>
      <c r="G350356" s="82"/>
      <c r="H350356" s="82"/>
      <c r="I350356" s="11"/>
    </row>
    <row r="350358" spans="1:9" s="4" customFormat="1" x14ac:dyDescent="0.2">
      <c r="A350358" s="25"/>
      <c r="B350358" s="64"/>
      <c r="C350358" s="80"/>
      <c r="D350358" s="81"/>
      <c r="E350358" s="79"/>
      <c r="F350358" s="78"/>
      <c r="G350358" s="82"/>
      <c r="H350358" s="82"/>
      <c r="I350358" s="11"/>
    </row>
    <row r="350364" spans="1:9" s="4" customFormat="1" x14ac:dyDescent="0.2">
      <c r="A350364" s="25"/>
      <c r="B350364" s="64"/>
      <c r="C350364" s="80"/>
      <c r="D350364" s="81"/>
      <c r="E350364" s="79"/>
      <c r="F350364" s="78"/>
      <c r="G350364" s="82"/>
      <c r="H350364" s="82"/>
      <c r="I350364" s="11"/>
    </row>
    <row r="350368" spans="1:9" s="4" customFormat="1" x14ac:dyDescent="0.2">
      <c r="A350368" s="25"/>
      <c r="B350368" s="64"/>
      <c r="C350368" s="80"/>
      <c r="D350368" s="81"/>
      <c r="E350368" s="79"/>
      <c r="F350368" s="78"/>
      <c r="G350368" s="82"/>
      <c r="H350368" s="82"/>
      <c r="I350368" s="11"/>
    </row>
    <row r="350372" spans="1:9" s="4" customFormat="1" x14ac:dyDescent="0.2">
      <c r="A350372" s="25"/>
      <c r="B350372" s="64"/>
      <c r="C350372" s="80"/>
      <c r="D350372" s="81"/>
      <c r="E350372" s="79"/>
      <c r="F350372" s="78"/>
      <c r="G350372" s="82"/>
      <c r="H350372" s="82"/>
      <c r="I350372" s="11"/>
    </row>
    <row r="350374" spans="1:9" s="4" customFormat="1" x14ac:dyDescent="0.2">
      <c r="A350374" s="25"/>
      <c r="B350374" s="64"/>
      <c r="C350374" s="80"/>
      <c r="D350374" s="81"/>
      <c r="E350374" s="79"/>
      <c r="F350374" s="78"/>
      <c r="G350374" s="82"/>
      <c r="H350374" s="82"/>
      <c r="I350374" s="11"/>
    </row>
    <row r="350380" spans="1:9" s="4" customFormat="1" x14ac:dyDescent="0.2">
      <c r="A350380" s="25"/>
      <c r="B350380" s="64"/>
      <c r="C350380" s="80"/>
      <c r="D350380" s="81"/>
      <c r="E350380" s="79"/>
      <c r="F350380" s="78"/>
      <c r="G350380" s="82"/>
      <c r="H350380" s="82"/>
      <c r="I350380" s="11"/>
    </row>
    <row r="350384" spans="1:9" s="4" customFormat="1" x14ac:dyDescent="0.2">
      <c r="A350384" s="25"/>
      <c r="B350384" s="64"/>
      <c r="C350384" s="80"/>
      <c r="D350384" s="81"/>
      <c r="E350384" s="79"/>
      <c r="F350384" s="78"/>
      <c r="G350384" s="82"/>
      <c r="H350384" s="82"/>
      <c r="I350384" s="11"/>
    </row>
    <row r="350388" spans="1:9" s="4" customFormat="1" x14ac:dyDescent="0.2">
      <c r="A350388" s="25"/>
      <c r="B350388" s="64"/>
      <c r="C350388" s="80"/>
      <c r="D350388" s="81"/>
      <c r="E350388" s="79"/>
      <c r="F350388" s="78"/>
      <c r="G350388" s="82"/>
      <c r="H350388" s="82"/>
      <c r="I350388" s="11"/>
    </row>
    <row r="350390" spans="1:9" s="4" customFormat="1" x14ac:dyDescent="0.2">
      <c r="A350390" s="25"/>
      <c r="B350390" s="64"/>
      <c r="C350390" s="80"/>
      <c r="D350390" s="81"/>
      <c r="E350390" s="79"/>
      <c r="F350390" s="78"/>
      <c r="G350390" s="82"/>
      <c r="H350390" s="82"/>
      <c r="I350390" s="11"/>
    </row>
    <row r="350396" spans="1:9" s="4" customFormat="1" x14ac:dyDescent="0.2">
      <c r="A350396" s="25"/>
      <c r="B350396" s="64"/>
      <c r="C350396" s="80"/>
      <c r="D350396" s="81"/>
      <c r="E350396" s="79"/>
      <c r="F350396" s="78"/>
      <c r="G350396" s="82"/>
      <c r="H350396" s="82"/>
      <c r="I350396" s="11"/>
    </row>
    <row r="350400" spans="1:9" s="4" customFormat="1" x14ac:dyDescent="0.2">
      <c r="A350400" s="25"/>
      <c r="B350400" s="64"/>
      <c r="C350400" s="80"/>
      <c r="D350400" s="81"/>
      <c r="E350400" s="79"/>
      <c r="F350400" s="78"/>
      <c r="G350400" s="82"/>
      <c r="H350400" s="82"/>
      <c r="I350400" s="11"/>
    </row>
    <row r="350404" spans="1:9" s="4" customFormat="1" x14ac:dyDescent="0.2">
      <c r="A350404" s="25"/>
      <c r="B350404" s="64"/>
      <c r="C350404" s="80"/>
      <c r="D350404" s="81"/>
      <c r="E350404" s="79"/>
      <c r="F350404" s="78"/>
      <c r="G350404" s="82"/>
      <c r="H350404" s="82"/>
      <c r="I350404" s="11"/>
    </row>
    <row r="350406" spans="1:9" s="4" customFormat="1" x14ac:dyDescent="0.2">
      <c r="A350406" s="25"/>
      <c r="B350406" s="64"/>
      <c r="C350406" s="80"/>
      <c r="D350406" s="81"/>
      <c r="E350406" s="79"/>
      <c r="F350406" s="78"/>
      <c r="G350406" s="82"/>
      <c r="H350406" s="82"/>
      <c r="I350406" s="11"/>
    </row>
    <row r="350412" spans="1:9" s="4" customFormat="1" x14ac:dyDescent="0.2">
      <c r="A350412" s="25"/>
      <c r="B350412" s="64"/>
      <c r="C350412" s="80"/>
      <c r="D350412" s="81"/>
      <c r="E350412" s="79"/>
      <c r="F350412" s="78"/>
      <c r="G350412" s="82"/>
      <c r="H350412" s="82"/>
      <c r="I350412" s="11"/>
    </row>
    <row r="350416" spans="1:9" s="4" customFormat="1" x14ac:dyDescent="0.2">
      <c r="A350416" s="25"/>
      <c r="B350416" s="64"/>
      <c r="C350416" s="80"/>
      <c r="D350416" s="81"/>
      <c r="E350416" s="79"/>
      <c r="F350416" s="78"/>
      <c r="G350416" s="82"/>
      <c r="H350416" s="82"/>
      <c r="I350416" s="11"/>
    </row>
    <row r="350420" spans="1:9" s="4" customFormat="1" x14ac:dyDescent="0.2">
      <c r="A350420" s="25"/>
      <c r="B350420" s="64"/>
      <c r="C350420" s="80"/>
      <c r="D350420" s="81"/>
      <c r="E350420" s="79"/>
      <c r="F350420" s="78"/>
      <c r="G350420" s="82"/>
      <c r="H350420" s="82"/>
      <c r="I350420" s="11"/>
    </row>
    <row r="350422" spans="1:9" s="4" customFormat="1" x14ac:dyDescent="0.2">
      <c r="A350422" s="25"/>
      <c r="B350422" s="64"/>
      <c r="C350422" s="80"/>
      <c r="D350422" s="81"/>
      <c r="E350422" s="79"/>
      <c r="F350422" s="78"/>
      <c r="G350422" s="82"/>
      <c r="H350422" s="82"/>
      <c r="I350422" s="11"/>
    </row>
    <row r="350428" spans="1:9" s="4" customFormat="1" x14ac:dyDescent="0.2">
      <c r="A350428" s="25"/>
      <c r="B350428" s="64"/>
      <c r="C350428" s="80"/>
      <c r="D350428" s="81"/>
      <c r="E350428" s="79"/>
      <c r="F350428" s="78"/>
      <c r="G350428" s="82"/>
      <c r="H350428" s="82"/>
      <c r="I350428" s="11"/>
    </row>
    <row r="350432" spans="1:9" s="4" customFormat="1" x14ac:dyDescent="0.2">
      <c r="A350432" s="25"/>
      <c r="B350432" s="64"/>
      <c r="C350432" s="80"/>
      <c r="D350432" s="81"/>
      <c r="E350432" s="79"/>
      <c r="F350432" s="78"/>
      <c r="G350432" s="82"/>
      <c r="H350432" s="82"/>
      <c r="I350432" s="11"/>
    </row>
    <row r="350436" spans="1:9" s="4" customFormat="1" x14ac:dyDescent="0.2">
      <c r="A350436" s="25"/>
      <c r="B350436" s="64"/>
      <c r="C350436" s="80"/>
      <c r="D350436" s="81"/>
      <c r="E350436" s="79"/>
      <c r="F350436" s="78"/>
      <c r="G350436" s="82"/>
      <c r="H350436" s="82"/>
      <c r="I350436" s="11"/>
    </row>
    <row r="350438" spans="1:9" s="4" customFormat="1" x14ac:dyDescent="0.2">
      <c r="A350438" s="25"/>
      <c r="B350438" s="64"/>
      <c r="C350438" s="80"/>
      <c r="D350438" s="81"/>
      <c r="E350438" s="79"/>
      <c r="F350438" s="78"/>
      <c r="G350438" s="82"/>
      <c r="H350438" s="82"/>
      <c r="I350438" s="11"/>
    </row>
    <row r="350444" spans="1:9" s="4" customFormat="1" x14ac:dyDescent="0.2">
      <c r="A350444" s="25"/>
      <c r="B350444" s="64"/>
      <c r="C350444" s="80"/>
      <c r="D350444" s="81"/>
      <c r="E350444" s="79"/>
      <c r="F350444" s="78"/>
      <c r="G350444" s="82"/>
      <c r="H350444" s="82"/>
      <c r="I350444" s="11"/>
    </row>
    <row r="350448" spans="1:9" s="4" customFormat="1" x14ac:dyDescent="0.2">
      <c r="A350448" s="25"/>
      <c r="B350448" s="64"/>
      <c r="C350448" s="80"/>
      <c r="D350448" s="81"/>
      <c r="E350448" s="79"/>
      <c r="F350448" s="78"/>
      <c r="G350448" s="82"/>
      <c r="H350448" s="82"/>
      <c r="I350448" s="11"/>
    </row>
    <row r="350452" spans="1:9" s="4" customFormat="1" x14ac:dyDescent="0.2">
      <c r="A350452" s="25"/>
      <c r="B350452" s="64"/>
      <c r="C350452" s="80"/>
      <c r="D350452" s="81"/>
      <c r="E350452" s="79"/>
      <c r="F350452" s="78"/>
      <c r="G350452" s="82"/>
      <c r="H350452" s="82"/>
      <c r="I350452" s="11"/>
    </row>
    <row r="350454" spans="1:9" s="4" customFormat="1" x14ac:dyDescent="0.2">
      <c r="A350454" s="25"/>
      <c r="B350454" s="64"/>
      <c r="C350454" s="80"/>
      <c r="D350454" s="81"/>
      <c r="E350454" s="79"/>
      <c r="F350454" s="78"/>
      <c r="G350454" s="82"/>
      <c r="H350454" s="82"/>
      <c r="I350454" s="11"/>
    </row>
    <row r="350460" spans="1:9" s="4" customFormat="1" x14ac:dyDescent="0.2">
      <c r="A350460" s="25"/>
      <c r="B350460" s="64"/>
      <c r="C350460" s="80"/>
      <c r="D350460" s="81"/>
      <c r="E350460" s="79"/>
      <c r="F350460" s="78"/>
      <c r="G350460" s="82"/>
      <c r="H350460" s="82"/>
      <c r="I350460" s="11"/>
    </row>
    <row r="350464" spans="1:9" s="4" customFormat="1" x14ac:dyDescent="0.2">
      <c r="A350464" s="25"/>
      <c r="B350464" s="64"/>
      <c r="C350464" s="80"/>
      <c r="D350464" s="81"/>
      <c r="E350464" s="79"/>
      <c r="F350464" s="78"/>
      <c r="G350464" s="82"/>
      <c r="H350464" s="82"/>
      <c r="I350464" s="11"/>
    </row>
    <row r="350468" spans="1:9" s="4" customFormat="1" x14ac:dyDescent="0.2">
      <c r="A350468" s="25"/>
      <c r="B350468" s="64"/>
      <c r="C350468" s="80"/>
      <c r="D350468" s="81"/>
      <c r="E350468" s="79"/>
      <c r="F350468" s="78"/>
      <c r="G350468" s="82"/>
      <c r="H350468" s="82"/>
      <c r="I350468" s="11"/>
    </row>
    <row r="350470" spans="1:9" s="4" customFormat="1" x14ac:dyDescent="0.2">
      <c r="A350470" s="25"/>
      <c r="B350470" s="64"/>
      <c r="C350470" s="80"/>
      <c r="D350470" s="81"/>
      <c r="E350470" s="79"/>
      <c r="F350470" s="78"/>
      <c r="G350470" s="82"/>
      <c r="H350470" s="82"/>
      <c r="I350470" s="11"/>
    </row>
    <row r="350476" spans="1:9" s="4" customFormat="1" x14ac:dyDescent="0.2">
      <c r="A350476" s="25"/>
      <c r="B350476" s="64"/>
      <c r="C350476" s="80"/>
      <c r="D350476" s="81"/>
      <c r="E350476" s="79"/>
      <c r="F350476" s="78"/>
      <c r="G350476" s="82"/>
      <c r="H350476" s="82"/>
      <c r="I350476" s="11"/>
    </row>
    <row r="350480" spans="1:9" s="4" customFormat="1" x14ac:dyDescent="0.2">
      <c r="A350480" s="25"/>
      <c r="B350480" s="64"/>
      <c r="C350480" s="80"/>
      <c r="D350480" s="81"/>
      <c r="E350480" s="79"/>
      <c r="F350480" s="78"/>
      <c r="G350480" s="82"/>
      <c r="H350480" s="82"/>
      <c r="I350480" s="11"/>
    </row>
    <row r="350484" spans="1:9" s="4" customFormat="1" x14ac:dyDescent="0.2">
      <c r="A350484" s="25"/>
      <c r="B350484" s="64"/>
      <c r="C350484" s="80"/>
      <c r="D350484" s="81"/>
      <c r="E350484" s="79"/>
      <c r="F350484" s="78"/>
      <c r="G350484" s="82"/>
      <c r="H350484" s="82"/>
      <c r="I350484" s="11"/>
    </row>
    <row r="350486" spans="1:9" s="4" customFormat="1" x14ac:dyDescent="0.2">
      <c r="A350486" s="25"/>
      <c r="B350486" s="64"/>
      <c r="C350486" s="80"/>
      <c r="D350486" s="81"/>
      <c r="E350486" s="79"/>
      <c r="F350486" s="78"/>
      <c r="G350486" s="82"/>
      <c r="H350486" s="82"/>
      <c r="I350486" s="11"/>
    </row>
    <row r="350492" spans="1:9" s="4" customFormat="1" x14ac:dyDescent="0.2">
      <c r="A350492" s="25"/>
      <c r="B350492" s="64"/>
      <c r="C350492" s="80"/>
      <c r="D350492" s="81"/>
      <c r="E350492" s="79"/>
      <c r="F350492" s="78"/>
      <c r="G350492" s="82"/>
      <c r="H350492" s="82"/>
      <c r="I350492" s="11"/>
    </row>
    <row r="350496" spans="1:9" s="4" customFormat="1" x14ac:dyDescent="0.2">
      <c r="A350496" s="25"/>
      <c r="B350496" s="64"/>
      <c r="C350496" s="80"/>
      <c r="D350496" s="81"/>
      <c r="E350496" s="79"/>
      <c r="F350496" s="78"/>
      <c r="G350496" s="82"/>
      <c r="H350496" s="82"/>
      <c r="I350496" s="11"/>
    </row>
    <row r="350500" spans="1:9" s="4" customFormat="1" x14ac:dyDescent="0.2">
      <c r="A350500" s="25"/>
      <c r="B350500" s="64"/>
      <c r="C350500" s="80"/>
      <c r="D350500" s="81"/>
      <c r="E350500" s="79"/>
      <c r="F350500" s="78"/>
      <c r="G350500" s="82"/>
      <c r="H350500" s="82"/>
      <c r="I350500" s="11"/>
    </row>
    <row r="350502" spans="1:9" s="4" customFormat="1" x14ac:dyDescent="0.2">
      <c r="A350502" s="25"/>
      <c r="B350502" s="64"/>
      <c r="C350502" s="80"/>
      <c r="D350502" s="81"/>
      <c r="E350502" s="79"/>
      <c r="F350502" s="78"/>
      <c r="G350502" s="82"/>
      <c r="H350502" s="82"/>
      <c r="I350502" s="11"/>
    </row>
    <row r="350508" spans="1:9" s="4" customFormat="1" x14ac:dyDescent="0.2">
      <c r="A350508" s="25"/>
      <c r="B350508" s="64"/>
      <c r="C350508" s="80"/>
      <c r="D350508" s="81"/>
      <c r="E350508" s="79"/>
      <c r="F350508" s="78"/>
      <c r="G350508" s="82"/>
      <c r="H350508" s="82"/>
      <c r="I350508" s="11"/>
    </row>
    <row r="350512" spans="1:9" s="4" customFormat="1" x14ac:dyDescent="0.2">
      <c r="A350512" s="25"/>
      <c r="B350512" s="64"/>
      <c r="C350512" s="80"/>
      <c r="D350512" s="81"/>
      <c r="E350512" s="79"/>
      <c r="F350512" s="78"/>
      <c r="G350512" s="82"/>
      <c r="H350512" s="82"/>
      <c r="I350512" s="11"/>
    </row>
    <row r="350516" spans="1:9" s="4" customFormat="1" x14ac:dyDescent="0.2">
      <c r="A350516" s="25"/>
      <c r="B350516" s="64"/>
      <c r="C350516" s="80"/>
      <c r="D350516" s="81"/>
      <c r="E350516" s="79"/>
      <c r="F350516" s="78"/>
      <c r="G350516" s="82"/>
      <c r="H350516" s="82"/>
      <c r="I350516" s="11"/>
    </row>
    <row r="350518" spans="1:9" s="4" customFormat="1" x14ac:dyDescent="0.2">
      <c r="A350518" s="25"/>
      <c r="B350518" s="64"/>
      <c r="C350518" s="80"/>
      <c r="D350518" s="81"/>
      <c r="E350518" s="79"/>
      <c r="F350518" s="78"/>
      <c r="G350518" s="82"/>
      <c r="H350518" s="82"/>
      <c r="I350518" s="11"/>
    </row>
    <row r="350524" spans="1:9" s="4" customFormat="1" x14ac:dyDescent="0.2">
      <c r="A350524" s="25"/>
      <c r="B350524" s="64"/>
      <c r="C350524" s="80"/>
      <c r="D350524" s="81"/>
      <c r="E350524" s="79"/>
      <c r="F350524" s="78"/>
      <c r="G350524" s="82"/>
      <c r="H350524" s="82"/>
      <c r="I350524" s="11"/>
    </row>
    <row r="350528" spans="1:9" s="4" customFormat="1" x14ac:dyDescent="0.2">
      <c r="A350528" s="25"/>
      <c r="B350528" s="64"/>
      <c r="C350528" s="80"/>
      <c r="D350528" s="81"/>
      <c r="E350528" s="79"/>
      <c r="F350528" s="78"/>
      <c r="G350528" s="82"/>
      <c r="H350528" s="82"/>
      <c r="I350528" s="11"/>
    </row>
    <row r="350532" spans="1:9" s="4" customFormat="1" x14ac:dyDescent="0.2">
      <c r="A350532" s="25"/>
      <c r="B350532" s="64"/>
      <c r="C350532" s="80"/>
      <c r="D350532" s="81"/>
      <c r="E350532" s="79"/>
      <c r="F350532" s="78"/>
      <c r="G350532" s="82"/>
      <c r="H350532" s="82"/>
      <c r="I350532" s="11"/>
    </row>
    <row r="350534" spans="1:9" s="4" customFormat="1" x14ac:dyDescent="0.2">
      <c r="A350534" s="25"/>
      <c r="B350534" s="64"/>
      <c r="C350534" s="80"/>
      <c r="D350534" s="81"/>
      <c r="E350534" s="79"/>
      <c r="F350534" s="78"/>
      <c r="G350534" s="82"/>
      <c r="H350534" s="82"/>
      <c r="I350534" s="11"/>
    </row>
    <row r="350540" spans="1:9" s="4" customFormat="1" x14ac:dyDescent="0.2">
      <c r="A350540" s="25"/>
      <c r="B350540" s="64"/>
      <c r="C350540" s="80"/>
      <c r="D350540" s="81"/>
      <c r="E350540" s="79"/>
      <c r="F350540" s="78"/>
      <c r="G350540" s="82"/>
      <c r="H350540" s="82"/>
      <c r="I350540" s="11"/>
    </row>
    <row r="350544" spans="1:9" s="4" customFormat="1" x14ac:dyDescent="0.2">
      <c r="A350544" s="25"/>
      <c r="B350544" s="64"/>
      <c r="C350544" s="80"/>
      <c r="D350544" s="81"/>
      <c r="E350544" s="79"/>
      <c r="F350544" s="78"/>
      <c r="G350544" s="82"/>
      <c r="H350544" s="82"/>
      <c r="I350544" s="11"/>
    </row>
    <row r="350548" spans="1:9" s="4" customFormat="1" x14ac:dyDescent="0.2">
      <c r="A350548" s="25"/>
      <c r="B350548" s="64"/>
      <c r="C350548" s="80"/>
      <c r="D350548" s="81"/>
      <c r="E350548" s="79"/>
      <c r="F350548" s="78"/>
      <c r="G350548" s="82"/>
      <c r="H350548" s="82"/>
      <c r="I350548" s="11"/>
    </row>
    <row r="350550" spans="1:9" s="4" customFormat="1" x14ac:dyDescent="0.2">
      <c r="A350550" s="25"/>
      <c r="B350550" s="64"/>
      <c r="C350550" s="80"/>
      <c r="D350550" s="81"/>
      <c r="E350550" s="79"/>
      <c r="F350550" s="78"/>
      <c r="G350550" s="82"/>
      <c r="H350550" s="82"/>
      <c r="I350550" s="11"/>
    </row>
    <row r="350556" spans="1:9" s="4" customFormat="1" x14ac:dyDescent="0.2">
      <c r="A350556" s="25"/>
      <c r="B350556" s="64"/>
      <c r="C350556" s="80"/>
      <c r="D350556" s="81"/>
      <c r="E350556" s="79"/>
      <c r="F350556" s="78"/>
      <c r="G350556" s="82"/>
      <c r="H350556" s="82"/>
      <c r="I350556" s="11"/>
    </row>
    <row r="350560" spans="1:9" s="4" customFormat="1" x14ac:dyDescent="0.2">
      <c r="A350560" s="25"/>
      <c r="B350560" s="64"/>
      <c r="C350560" s="80"/>
      <c r="D350560" s="81"/>
      <c r="E350560" s="79"/>
      <c r="F350560" s="78"/>
      <c r="G350560" s="82"/>
      <c r="H350560" s="82"/>
      <c r="I350560" s="11"/>
    </row>
    <row r="350564" spans="1:9" s="4" customFormat="1" x14ac:dyDescent="0.2">
      <c r="A350564" s="25"/>
      <c r="B350564" s="64"/>
      <c r="C350564" s="80"/>
      <c r="D350564" s="81"/>
      <c r="E350564" s="79"/>
      <c r="F350564" s="78"/>
      <c r="G350564" s="82"/>
      <c r="H350564" s="82"/>
      <c r="I350564" s="11"/>
    </row>
    <row r="350566" spans="1:9" s="4" customFormat="1" x14ac:dyDescent="0.2">
      <c r="A350566" s="25"/>
      <c r="B350566" s="64"/>
      <c r="C350566" s="80"/>
      <c r="D350566" s="81"/>
      <c r="E350566" s="79"/>
      <c r="F350566" s="78"/>
      <c r="G350566" s="82"/>
      <c r="H350566" s="82"/>
      <c r="I350566" s="11"/>
    </row>
    <row r="350572" spans="1:9" s="4" customFormat="1" x14ac:dyDescent="0.2">
      <c r="A350572" s="25"/>
      <c r="B350572" s="64"/>
      <c r="C350572" s="80"/>
      <c r="D350572" s="81"/>
      <c r="E350572" s="79"/>
      <c r="F350572" s="78"/>
      <c r="G350572" s="82"/>
      <c r="H350572" s="82"/>
      <c r="I350572" s="11"/>
    </row>
    <row r="350576" spans="1:9" s="4" customFormat="1" x14ac:dyDescent="0.2">
      <c r="A350576" s="25"/>
      <c r="B350576" s="64"/>
      <c r="C350576" s="80"/>
      <c r="D350576" s="81"/>
      <c r="E350576" s="79"/>
      <c r="F350576" s="78"/>
      <c r="G350576" s="82"/>
      <c r="H350576" s="82"/>
      <c r="I350576" s="11"/>
    </row>
    <row r="350580" spans="1:9" s="4" customFormat="1" x14ac:dyDescent="0.2">
      <c r="A350580" s="25"/>
      <c r="B350580" s="64"/>
      <c r="C350580" s="80"/>
      <c r="D350580" s="81"/>
      <c r="E350580" s="79"/>
      <c r="F350580" s="78"/>
      <c r="G350580" s="82"/>
      <c r="H350580" s="82"/>
      <c r="I350580" s="11"/>
    </row>
    <row r="350582" spans="1:9" s="4" customFormat="1" x14ac:dyDescent="0.2">
      <c r="A350582" s="25"/>
      <c r="B350582" s="64"/>
      <c r="C350582" s="80"/>
      <c r="D350582" s="81"/>
      <c r="E350582" s="79"/>
      <c r="F350582" s="78"/>
      <c r="G350582" s="82"/>
      <c r="H350582" s="82"/>
      <c r="I350582" s="11"/>
    </row>
    <row r="350588" spans="1:9" s="4" customFormat="1" x14ac:dyDescent="0.2">
      <c r="A350588" s="25"/>
      <c r="B350588" s="64"/>
      <c r="C350588" s="80"/>
      <c r="D350588" s="81"/>
      <c r="E350588" s="79"/>
      <c r="F350588" s="78"/>
      <c r="G350588" s="82"/>
      <c r="H350588" s="82"/>
      <c r="I350588" s="11"/>
    </row>
    <row r="350592" spans="1:9" s="4" customFormat="1" x14ac:dyDescent="0.2">
      <c r="A350592" s="25"/>
      <c r="B350592" s="64"/>
      <c r="C350592" s="80"/>
      <c r="D350592" s="81"/>
      <c r="E350592" s="79"/>
      <c r="F350592" s="78"/>
      <c r="G350592" s="82"/>
      <c r="H350592" s="82"/>
      <c r="I350592" s="11"/>
    </row>
    <row r="350596" spans="1:9" s="4" customFormat="1" x14ac:dyDescent="0.2">
      <c r="A350596" s="25"/>
      <c r="B350596" s="64"/>
      <c r="C350596" s="80"/>
      <c r="D350596" s="81"/>
      <c r="E350596" s="79"/>
      <c r="F350596" s="78"/>
      <c r="G350596" s="82"/>
      <c r="H350596" s="82"/>
      <c r="I350596" s="11"/>
    </row>
    <row r="350598" spans="1:9" s="4" customFormat="1" x14ac:dyDescent="0.2">
      <c r="A350598" s="25"/>
      <c r="B350598" s="64"/>
      <c r="C350598" s="80"/>
      <c r="D350598" s="81"/>
      <c r="E350598" s="79"/>
      <c r="F350598" s="78"/>
      <c r="G350598" s="82"/>
      <c r="H350598" s="82"/>
      <c r="I350598" s="11"/>
    </row>
    <row r="350604" spans="1:9" s="4" customFormat="1" x14ac:dyDescent="0.2">
      <c r="A350604" s="25"/>
      <c r="B350604" s="64"/>
      <c r="C350604" s="80"/>
      <c r="D350604" s="81"/>
      <c r="E350604" s="79"/>
      <c r="F350604" s="78"/>
      <c r="G350604" s="82"/>
      <c r="H350604" s="82"/>
      <c r="I350604" s="11"/>
    </row>
    <row r="350608" spans="1:9" s="4" customFormat="1" x14ac:dyDescent="0.2">
      <c r="A350608" s="25"/>
      <c r="B350608" s="64"/>
      <c r="C350608" s="80"/>
      <c r="D350608" s="81"/>
      <c r="E350608" s="79"/>
      <c r="F350608" s="78"/>
      <c r="G350608" s="82"/>
      <c r="H350608" s="82"/>
      <c r="I350608" s="11"/>
    </row>
    <row r="350612" spans="1:9" s="4" customFormat="1" x14ac:dyDescent="0.2">
      <c r="A350612" s="25"/>
      <c r="B350612" s="64"/>
      <c r="C350612" s="80"/>
      <c r="D350612" s="81"/>
      <c r="E350612" s="79"/>
      <c r="F350612" s="78"/>
      <c r="G350612" s="82"/>
      <c r="H350612" s="82"/>
      <c r="I350612" s="11"/>
    </row>
    <row r="350614" spans="1:9" s="4" customFormat="1" x14ac:dyDescent="0.2">
      <c r="A350614" s="25"/>
      <c r="B350614" s="64"/>
      <c r="C350614" s="80"/>
      <c r="D350614" s="81"/>
      <c r="E350614" s="79"/>
      <c r="F350614" s="78"/>
      <c r="G350614" s="82"/>
      <c r="H350614" s="82"/>
      <c r="I350614" s="11"/>
    </row>
    <row r="350620" spans="1:9" s="4" customFormat="1" x14ac:dyDescent="0.2">
      <c r="A350620" s="25"/>
      <c r="B350620" s="64"/>
      <c r="C350620" s="80"/>
      <c r="D350620" s="81"/>
      <c r="E350620" s="79"/>
      <c r="F350620" s="78"/>
      <c r="G350620" s="82"/>
      <c r="H350620" s="82"/>
      <c r="I350620" s="11"/>
    </row>
    <row r="350624" spans="1:9" s="4" customFormat="1" x14ac:dyDescent="0.2">
      <c r="A350624" s="25"/>
      <c r="B350624" s="64"/>
      <c r="C350624" s="80"/>
      <c r="D350624" s="81"/>
      <c r="E350624" s="79"/>
      <c r="F350624" s="78"/>
      <c r="G350624" s="82"/>
      <c r="H350624" s="82"/>
      <c r="I350624" s="11"/>
    </row>
    <row r="350628" spans="1:9" s="4" customFormat="1" x14ac:dyDescent="0.2">
      <c r="A350628" s="25"/>
      <c r="B350628" s="64"/>
      <c r="C350628" s="80"/>
      <c r="D350628" s="81"/>
      <c r="E350628" s="79"/>
      <c r="F350628" s="78"/>
      <c r="G350628" s="82"/>
      <c r="H350628" s="82"/>
      <c r="I350628" s="11"/>
    </row>
    <row r="350630" spans="1:9" s="4" customFormat="1" x14ac:dyDescent="0.2">
      <c r="A350630" s="25"/>
      <c r="B350630" s="64"/>
      <c r="C350630" s="80"/>
      <c r="D350630" s="81"/>
      <c r="E350630" s="79"/>
      <c r="F350630" s="78"/>
      <c r="G350630" s="82"/>
      <c r="H350630" s="82"/>
      <c r="I350630" s="11"/>
    </row>
    <row r="350636" spans="1:9" s="4" customFormat="1" x14ac:dyDescent="0.2">
      <c r="A350636" s="25"/>
      <c r="B350636" s="64"/>
      <c r="C350636" s="80"/>
      <c r="D350636" s="81"/>
      <c r="E350636" s="79"/>
      <c r="F350636" s="78"/>
      <c r="G350636" s="82"/>
      <c r="H350636" s="82"/>
      <c r="I350636" s="11"/>
    </row>
    <row r="350640" spans="1:9" s="4" customFormat="1" x14ac:dyDescent="0.2">
      <c r="A350640" s="25"/>
      <c r="B350640" s="64"/>
      <c r="C350640" s="80"/>
      <c r="D350640" s="81"/>
      <c r="E350640" s="79"/>
      <c r="F350640" s="78"/>
      <c r="G350640" s="82"/>
      <c r="H350640" s="82"/>
      <c r="I350640" s="11"/>
    </row>
    <row r="350644" spans="1:9" s="4" customFormat="1" x14ac:dyDescent="0.2">
      <c r="A350644" s="25"/>
      <c r="B350644" s="64"/>
      <c r="C350644" s="80"/>
      <c r="D350644" s="81"/>
      <c r="E350644" s="79"/>
      <c r="F350644" s="78"/>
      <c r="G350644" s="82"/>
      <c r="H350644" s="82"/>
      <c r="I350644" s="11"/>
    </row>
    <row r="350646" spans="1:9" s="4" customFormat="1" x14ac:dyDescent="0.2">
      <c r="A350646" s="25"/>
      <c r="B350646" s="64"/>
      <c r="C350646" s="80"/>
      <c r="D350646" s="81"/>
      <c r="E350646" s="79"/>
      <c r="F350646" s="78"/>
      <c r="G350646" s="82"/>
      <c r="H350646" s="82"/>
      <c r="I350646" s="11"/>
    </row>
    <row r="350652" spans="1:9" s="4" customFormat="1" x14ac:dyDescent="0.2">
      <c r="A350652" s="25"/>
      <c r="B350652" s="64"/>
      <c r="C350652" s="80"/>
      <c r="D350652" s="81"/>
      <c r="E350652" s="79"/>
      <c r="F350652" s="78"/>
      <c r="G350652" s="82"/>
      <c r="H350652" s="82"/>
      <c r="I350652" s="11"/>
    </row>
    <row r="350656" spans="1:9" s="4" customFormat="1" x14ac:dyDescent="0.2">
      <c r="A350656" s="25"/>
      <c r="B350656" s="64"/>
      <c r="C350656" s="80"/>
      <c r="D350656" s="81"/>
      <c r="E350656" s="79"/>
      <c r="F350656" s="78"/>
      <c r="G350656" s="82"/>
      <c r="H350656" s="82"/>
      <c r="I350656" s="11"/>
    </row>
    <row r="350660" spans="1:9" s="4" customFormat="1" x14ac:dyDescent="0.2">
      <c r="A350660" s="25"/>
      <c r="B350660" s="64"/>
      <c r="C350660" s="80"/>
      <c r="D350660" s="81"/>
      <c r="E350660" s="79"/>
      <c r="F350660" s="78"/>
      <c r="G350660" s="82"/>
      <c r="H350660" s="82"/>
      <c r="I350660" s="11"/>
    </row>
    <row r="350662" spans="1:9" s="4" customFormat="1" x14ac:dyDescent="0.2">
      <c r="A350662" s="25"/>
      <c r="B350662" s="64"/>
      <c r="C350662" s="80"/>
      <c r="D350662" s="81"/>
      <c r="E350662" s="79"/>
      <c r="F350662" s="78"/>
      <c r="G350662" s="82"/>
      <c r="H350662" s="82"/>
      <c r="I350662" s="11"/>
    </row>
    <row r="350668" spans="1:9" s="4" customFormat="1" x14ac:dyDescent="0.2">
      <c r="A350668" s="25"/>
      <c r="B350668" s="64"/>
      <c r="C350668" s="80"/>
      <c r="D350668" s="81"/>
      <c r="E350668" s="79"/>
      <c r="F350668" s="78"/>
      <c r="G350668" s="82"/>
      <c r="H350668" s="82"/>
      <c r="I350668" s="11"/>
    </row>
    <row r="350672" spans="1:9" s="4" customFormat="1" x14ac:dyDescent="0.2">
      <c r="A350672" s="25"/>
      <c r="B350672" s="64"/>
      <c r="C350672" s="80"/>
      <c r="D350672" s="81"/>
      <c r="E350672" s="79"/>
      <c r="F350672" s="78"/>
      <c r="G350672" s="82"/>
      <c r="H350672" s="82"/>
      <c r="I350672" s="11"/>
    </row>
    <row r="350676" spans="1:9" s="4" customFormat="1" x14ac:dyDescent="0.2">
      <c r="A350676" s="25"/>
      <c r="B350676" s="64"/>
      <c r="C350676" s="80"/>
      <c r="D350676" s="81"/>
      <c r="E350676" s="79"/>
      <c r="F350676" s="78"/>
      <c r="G350676" s="82"/>
      <c r="H350676" s="82"/>
      <c r="I350676" s="11"/>
    </row>
    <row r="350678" spans="1:9" s="4" customFormat="1" x14ac:dyDescent="0.2">
      <c r="A350678" s="25"/>
      <c r="B350678" s="64"/>
      <c r="C350678" s="80"/>
      <c r="D350678" s="81"/>
      <c r="E350678" s="79"/>
      <c r="F350678" s="78"/>
      <c r="G350678" s="82"/>
      <c r="H350678" s="82"/>
      <c r="I350678" s="11"/>
    </row>
    <row r="350684" spans="1:9" s="4" customFormat="1" x14ac:dyDescent="0.2">
      <c r="A350684" s="25"/>
      <c r="B350684" s="64"/>
      <c r="C350684" s="80"/>
      <c r="D350684" s="81"/>
      <c r="E350684" s="79"/>
      <c r="F350684" s="78"/>
      <c r="G350684" s="82"/>
      <c r="H350684" s="82"/>
      <c r="I350684" s="11"/>
    </row>
    <row r="350688" spans="1:9" s="4" customFormat="1" x14ac:dyDescent="0.2">
      <c r="A350688" s="25"/>
      <c r="B350688" s="64"/>
      <c r="C350688" s="80"/>
      <c r="D350688" s="81"/>
      <c r="E350688" s="79"/>
      <c r="F350688" s="78"/>
      <c r="G350688" s="82"/>
      <c r="H350688" s="82"/>
      <c r="I350688" s="11"/>
    </row>
    <row r="350692" spans="1:9" s="4" customFormat="1" x14ac:dyDescent="0.2">
      <c r="A350692" s="25"/>
      <c r="B350692" s="64"/>
      <c r="C350692" s="80"/>
      <c r="D350692" s="81"/>
      <c r="E350692" s="79"/>
      <c r="F350692" s="78"/>
      <c r="G350692" s="82"/>
      <c r="H350692" s="82"/>
      <c r="I350692" s="11"/>
    </row>
    <row r="350694" spans="1:9" s="4" customFormat="1" x14ac:dyDescent="0.2">
      <c r="A350694" s="25"/>
      <c r="B350694" s="64"/>
      <c r="C350694" s="80"/>
      <c r="D350694" s="81"/>
      <c r="E350694" s="79"/>
      <c r="F350694" s="78"/>
      <c r="G350694" s="82"/>
      <c r="H350694" s="82"/>
      <c r="I350694" s="11"/>
    </row>
    <row r="350700" spans="1:9" s="4" customFormat="1" x14ac:dyDescent="0.2">
      <c r="A350700" s="25"/>
      <c r="B350700" s="64"/>
      <c r="C350700" s="80"/>
      <c r="D350700" s="81"/>
      <c r="E350700" s="79"/>
      <c r="F350700" s="78"/>
      <c r="G350700" s="82"/>
      <c r="H350700" s="82"/>
      <c r="I350700" s="11"/>
    </row>
    <row r="350704" spans="1:9" s="4" customFormat="1" x14ac:dyDescent="0.2">
      <c r="A350704" s="25"/>
      <c r="B350704" s="64"/>
      <c r="C350704" s="80"/>
      <c r="D350704" s="81"/>
      <c r="E350704" s="79"/>
      <c r="F350704" s="78"/>
      <c r="G350704" s="82"/>
      <c r="H350704" s="82"/>
      <c r="I350704" s="11"/>
    </row>
    <row r="350708" spans="1:9" s="4" customFormat="1" x14ac:dyDescent="0.2">
      <c r="A350708" s="25"/>
      <c r="B350708" s="64"/>
      <c r="C350708" s="80"/>
      <c r="D350708" s="81"/>
      <c r="E350708" s="79"/>
      <c r="F350708" s="78"/>
      <c r="G350708" s="82"/>
      <c r="H350708" s="82"/>
      <c r="I350708" s="11"/>
    </row>
    <row r="350710" spans="1:9" s="4" customFormat="1" x14ac:dyDescent="0.2">
      <c r="A350710" s="25"/>
      <c r="B350710" s="64"/>
      <c r="C350710" s="80"/>
      <c r="D350710" s="81"/>
      <c r="E350710" s="79"/>
      <c r="F350710" s="78"/>
      <c r="G350710" s="82"/>
      <c r="H350710" s="82"/>
      <c r="I350710" s="11"/>
    </row>
    <row r="350716" spans="1:9" s="4" customFormat="1" x14ac:dyDescent="0.2">
      <c r="A350716" s="25"/>
      <c r="B350716" s="64"/>
      <c r="C350716" s="80"/>
      <c r="D350716" s="81"/>
      <c r="E350716" s="79"/>
      <c r="F350716" s="78"/>
      <c r="G350716" s="82"/>
      <c r="H350716" s="82"/>
      <c r="I350716" s="11"/>
    </row>
    <row r="350720" spans="1:9" s="4" customFormat="1" x14ac:dyDescent="0.2">
      <c r="A350720" s="25"/>
      <c r="B350720" s="64"/>
      <c r="C350720" s="80"/>
      <c r="D350720" s="81"/>
      <c r="E350720" s="79"/>
      <c r="F350720" s="78"/>
      <c r="G350720" s="82"/>
      <c r="H350720" s="82"/>
      <c r="I350720" s="11"/>
    </row>
    <row r="350724" spans="1:9" s="4" customFormat="1" x14ac:dyDescent="0.2">
      <c r="A350724" s="25"/>
      <c r="B350724" s="64"/>
      <c r="C350724" s="80"/>
      <c r="D350724" s="81"/>
      <c r="E350724" s="79"/>
      <c r="F350724" s="78"/>
      <c r="G350724" s="82"/>
      <c r="H350724" s="82"/>
      <c r="I350724" s="11"/>
    </row>
    <row r="350726" spans="1:9" s="4" customFormat="1" x14ac:dyDescent="0.2">
      <c r="A350726" s="25"/>
      <c r="B350726" s="64"/>
      <c r="C350726" s="80"/>
      <c r="D350726" s="81"/>
      <c r="E350726" s="79"/>
      <c r="F350726" s="78"/>
      <c r="G350726" s="82"/>
      <c r="H350726" s="82"/>
      <c r="I350726" s="11"/>
    </row>
    <row r="350732" spans="1:9" s="4" customFormat="1" x14ac:dyDescent="0.2">
      <c r="A350732" s="25"/>
      <c r="B350732" s="64"/>
      <c r="C350732" s="80"/>
      <c r="D350732" s="81"/>
      <c r="E350732" s="79"/>
      <c r="F350732" s="78"/>
      <c r="G350732" s="82"/>
      <c r="H350732" s="82"/>
      <c r="I350732" s="11"/>
    </row>
    <row r="350736" spans="1:9" s="4" customFormat="1" x14ac:dyDescent="0.2">
      <c r="A350736" s="25"/>
      <c r="B350736" s="64"/>
      <c r="C350736" s="80"/>
      <c r="D350736" s="81"/>
      <c r="E350736" s="79"/>
      <c r="F350736" s="78"/>
      <c r="G350736" s="82"/>
      <c r="H350736" s="82"/>
      <c r="I350736" s="11"/>
    </row>
    <row r="350740" spans="1:9" s="4" customFormat="1" x14ac:dyDescent="0.2">
      <c r="A350740" s="25"/>
      <c r="B350740" s="64"/>
      <c r="C350740" s="80"/>
      <c r="D350740" s="81"/>
      <c r="E350740" s="79"/>
      <c r="F350740" s="78"/>
      <c r="G350740" s="82"/>
      <c r="H350740" s="82"/>
      <c r="I350740" s="11"/>
    </row>
    <row r="350742" spans="1:9" s="4" customFormat="1" x14ac:dyDescent="0.2">
      <c r="A350742" s="25"/>
      <c r="B350742" s="64"/>
      <c r="C350742" s="80"/>
      <c r="D350742" s="81"/>
      <c r="E350742" s="79"/>
      <c r="F350742" s="78"/>
      <c r="G350742" s="82"/>
      <c r="H350742" s="82"/>
      <c r="I350742" s="11"/>
    </row>
    <row r="350748" spans="1:9" s="4" customFormat="1" x14ac:dyDescent="0.2">
      <c r="A350748" s="25"/>
      <c r="B350748" s="64"/>
      <c r="C350748" s="80"/>
      <c r="D350748" s="81"/>
      <c r="E350748" s="79"/>
      <c r="F350748" s="78"/>
      <c r="G350748" s="82"/>
      <c r="H350748" s="82"/>
      <c r="I350748" s="11"/>
    </row>
    <row r="350752" spans="1:9" s="4" customFormat="1" x14ac:dyDescent="0.2">
      <c r="A350752" s="25"/>
      <c r="B350752" s="64"/>
      <c r="C350752" s="80"/>
      <c r="D350752" s="81"/>
      <c r="E350752" s="79"/>
      <c r="F350752" s="78"/>
      <c r="G350752" s="82"/>
      <c r="H350752" s="82"/>
      <c r="I350752" s="11"/>
    </row>
    <row r="350756" spans="1:9" s="4" customFormat="1" x14ac:dyDescent="0.2">
      <c r="A350756" s="25"/>
      <c r="B350756" s="64"/>
      <c r="C350756" s="80"/>
      <c r="D350756" s="81"/>
      <c r="E350756" s="79"/>
      <c r="F350756" s="78"/>
      <c r="G350756" s="82"/>
      <c r="H350756" s="82"/>
      <c r="I350756" s="11"/>
    </row>
    <row r="350758" spans="1:9" s="4" customFormat="1" x14ac:dyDescent="0.2">
      <c r="A350758" s="25"/>
      <c r="B350758" s="64"/>
      <c r="C350758" s="80"/>
      <c r="D350758" s="81"/>
      <c r="E350758" s="79"/>
      <c r="F350758" s="78"/>
      <c r="G350758" s="82"/>
      <c r="H350758" s="82"/>
      <c r="I350758" s="11"/>
    </row>
    <row r="350764" spans="1:9" s="4" customFormat="1" x14ac:dyDescent="0.2">
      <c r="A350764" s="25"/>
      <c r="B350764" s="64"/>
      <c r="C350764" s="80"/>
      <c r="D350764" s="81"/>
      <c r="E350764" s="79"/>
      <c r="F350764" s="78"/>
      <c r="G350764" s="82"/>
      <c r="H350764" s="82"/>
      <c r="I350764" s="11"/>
    </row>
    <row r="350768" spans="1:9" s="4" customFormat="1" x14ac:dyDescent="0.2">
      <c r="A350768" s="25"/>
      <c r="B350768" s="64"/>
      <c r="C350768" s="80"/>
      <c r="D350768" s="81"/>
      <c r="E350768" s="79"/>
      <c r="F350768" s="78"/>
      <c r="G350768" s="82"/>
      <c r="H350768" s="82"/>
      <c r="I350768" s="11"/>
    </row>
    <row r="350772" spans="1:9" s="4" customFormat="1" x14ac:dyDescent="0.2">
      <c r="A350772" s="25"/>
      <c r="B350772" s="64"/>
      <c r="C350772" s="80"/>
      <c r="D350772" s="81"/>
      <c r="E350772" s="79"/>
      <c r="F350772" s="78"/>
      <c r="G350772" s="82"/>
      <c r="H350772" s="82"/>
      <c r="I350772" s="11"/>
    </row>
    <row r="350774" spans="1:9" s="4" customFormat="1" x14ac:dyDescent="0.2">
      <c r="A350774" s="25"/>
      <c r="B350774" s="64"/>
      <c r="C350774" s="80"/>
      <c r="D350774" s="81"/>
      <c r="E350774" s="79"/>
      <c r="F350774" s="78"/>
      <c r="G350774" s="82"/>
      <c r="H350774" s="82"/>
      <c r="I350774" s="11"/>
    </row>
    <row r="350780" spans="1:9" s="4" customFormat="1" x14ac:dyDescent="0.2">
      <c r="A350780" s="25"/>
      <c r="B350780" s="64"/>
      <c r="C350780" s="80"/>
      <c r="D350780" s="81"/>
      <c r="E350780" s="79"/>
      <c r="F350780" s="78"/>
      <c r="G350780" s="82"/>
      <c r="H350780" s="82"/>
      <c r="I350780" s="11"/>
    </row>
    <row r="350784" spans="1:9" s="4" customFormat="1" x14ac:dyDescent="0.2">
      <c r="A350784" s="25"/>
      <c r="B350784" s="64"/>
      <c r="C350784" s="80"/>
      <c r="D350784" s="81"/>
      <c r="E350784" s="79"/>
      <c r="F350784" s="78"/>
      <c r="G350784" s="82"/>
      <c r="H350784" s="82"/>
      <c r="I350784" s="11"/>
    </row>
    <row r="350788" spans="1:9" s="4" customFormat="1" x14ac:dyDescent="0.2">
      <c r="A350788" s="25"/>
      <c r="B350788" s="64"/>
      <c r="C350788" s="80"/>
      <c r="D350788" s="81"/>
      <c r="E350788" s="79"/>
      <c r="F350788" s="78"/>
      <c r="G350788" s="82"/>
      <c r="H350788" s="82"/>
      <c r="I350788" s="11"/>
    </row>
    <row r="350790" spans="1:9" s="4" customFormat="1" x14ac:dyDescent="0.2">
      <c r="A350790" s="25"/>
      <c r="B350790" s="64"/>
      <c r="C350790" s="80"/>
      <c r="D350790" s="81"/>
      <c r="E350790" s="79"/>
      <c r="F350790" s="78"/>
      <c r="G350790" s="82"/>
      <c r="H350790" s="82"/>
      <c r="I350790" s="11"/>
    </row>
    <row r="350796" spans="1:9" s="4" customFormat="1" x14ac:dyDescent="0.2">
      <c r="A350796" s="25"/>
      <c r="B350796" s="64"/>
      <c r="C350796" s="80"/>
      <c r="D350796" s="81"/>
      <c r="E350796" s="79"/>
      <c r="F350796" s="78"/>
      <c r="G350796" s="82"/>
      <c r="H350796" s="82"/>
      <c r="I350796" s="11"/>
    </row>
    <row r="350800" spans="1:9" s="4" customFormat="1" x14ac:dyDescent="0.2">
      <c r="A350800" s="25"/>
      <c r="B350800" s="64"/>
      <c r="C350800" s="80"/>
      <c r="D350800" s="81"/>
      <c r="E350800" s="79"/>
      <c r="F350800" s="78"/>
      <c r="G350800" s="82"/>
      <c r="H350800" s="82"/>
      <c r="I350800" s="11"/>
    </row>
    <row r="350804" spans="1:9" s="4" customFormat="1" x14ac:dyDescent="0.2">
      <c r="A350804" s="25"/>
      <c r="B350804" s="64"/>
      <c r="C350804" s="80"/>
      <c r="D350804" s="81"/>
      <c r="E350804" s="79"/>
      <c r="F350804" s="78"/>
      <c r="G350804" s="82"/>
      <c r="H350804" s="82"/>
      <c r="I350804" s="11"/>
    </row>
    <row r="350806" spans="1:9" s="4" customFormat="1" x14ac:dyDescent="0.2">
      <c r="A350806" s="25"/>
      <c r="B350806" s="64"/>
      <c r="C350806" s="80"/>
      <c r="D350806" s="81"/>
      <c r="E350806" s="79"/>
      <c r="F350806" s="78"/>
      <c r="G350806" s="82"/>
      <c r="H350806" s="82"/>
      <c r="I350806" s="11"/>
    </row>
    <row r="350812" spans="1:9" s="4" customFormat="1" x14ac:dyDescent="0.2">
      <c r="A350812" s="25"/>
      <c r="B350812" s="64"/>
      <c r="C350812" s="80"/>
      <c r="D350812" s="81"/>
      <c r="E350812" s="79"/>
      <c r="F350812" s="78"/>
      <c r="G350812" s="82"/>
      <c r="H350812" s="82"/>
      <c r="I350812" s="11"/>
    </row>
    <row r="350816" spans="1:9" s="4" customFormat="1" x14ac:dyDescent="0.2">
      <c r="A350816" s="25"/>
      <c r="B350816" s="64"/>
      <c r="C350816" s="80"/>
      <c r="D350816" s="81"/>
      <c r="E350816" s="79"/>
      <c r="F350816" s="78"/>
      <c r="G350816" s="82"/>
      <c r="H350816" s="82"/>
      <c r="I350816" s="11"/>
    </row>
    <row r="350820" spans="1:9" s="4" customFormat="1" x14ac:dyDescent="0.2">
      <c r="A350820" s="25"/>
      <c r="B350820" s="64"/>
      <c r="C350820" s="80"/>
      <c r="D350820" s="81"/>
      <c r="E350820" s="79"/>
      <c r="F350820" s="78"/>
      <c r="G350820" s="82"/>
      <c r="H350820" s="82"/>
      <c r="I350820" s="11"/>
    </row>
    <row r="350822" spans="1:9" s="4" customFormat="1" x14ac:dyDescent="0.2">
      <c r="A350822" s="25"/>
      <c r="B350822" s="64"/>
      <c r="C350822" s="80"/>
      <c r="D350822" s="81"/>
      <c r="E350822" s="79"/>
      <c r="F350822" s="78"/>
      <c r="G350822" s="82"/>
      <c r="H350822" s="82"/>
      <c r="I350822" s="11"/>
    </row>
    <row r="350828" spans="1:9" s="4" customFormat="1" x14ac:dyDescent="0.2">
      <c r="A350828" s="25"/>
      <c r="B350828" s="64"/>
      <c r="C350828" s="80"/>
      <c r="D350828" s="81"/>
      <c r="E350828" s="79"/>
      <c r="F350828" s="78"/>
      <c r="G350828" s="82"/>
      <c r="H350828" s="82"/>
      <c r="I350828" s="11"/>
    </row>
    <row r="350832" spans="1:9" s="4" customFormat="1" x14ac:dyDescent="0.2">
      <c r="A350832" s="25"/>
      <c r="B350832" s="64"/>
      <c r="C350832" s="80"/>
      <c r="D350832" s="81"/>
      <c r="E350832" s="79"/>
      <c r="F350832" s="78"/>
      <c r="G350832" s="82"/>
      <c r="H350832" s="82"/>
      <c r="I350832" s="11"/>
    </row>
    <row r="350836" spans="1:9" s="4" customFormat="1" x14ac:dyDescent="0.2">
      <c r="A350836" s="25"/>
      <c r="B350836" s="64"/>
      <c r="C350836" s="80"/>
      <c r="D350836" s="81"/>
      <c r="E350836" s="79"/>
      <c r="F350836" s="78"/>
      <c r="G350836" s="82"/>
      <c r="H350836" s="82"/>
      <c r="I350836" s="11"/>
    </row>
    <row r="350838" spans="1:9" s="4" customFormat="1" x14ac:dyDescent="0.2">
      <c r="A350838" s="25"/>
      <c r="B350838" s="64"/>
      <c r="C350838" s="80"/>
      <c r="D350838" s="81"/>
      <c r="E350838" s="79"/>
      <c r="F350838" s="78"/>
      <c r="G350838" s="82"/>
      <c r="H350838" s="82"/>
      <c r="I350838" s="11"/>
    </row>
    <row r="350844" spans="1:9" s="4" customFormat="1" x14ac:dyDescent="0.2">
      <c r="A350844" s="25"/>
      <c r="B350844" s="64"/>
      <c r="C350844" s="80"/>
      <c r="D350844" s="81"/>
      <c r="E350844" s="79"/>
      <c r="F350844" s="78"/>
      <c r="G350844" s="82"/>
      <c r="H350844" s="82"/>
      <c r="I350844" s="11"/>
    </row>
    <row r="350848" spans="1:9" s="4" customFormat="1" x14ac:dyDescent="0.2">
      <c r="A350848" s="25"/>
      <c r="B350848" s="64"/>
      <c r="C350848" s="80"/>
      <c r="D350848" s="81"/>
      <c r="E350848" s="79"/>
      <c r="F350848" s="78"/>
      <c r="G350848" s="82"/>
      <c r="H350848" s="82"/>
      <c r="I350848" s="11"/>
    </row>
    <row r="350852" spans="1:9" s="4" customFormat="1" x14ac:dyDescent="0.2">
      <c r="A350852" s="25"/>
      <c r="B350852" s="64"/>
      <c r="C350852" s="80"/>
      <c r="D350852" s="81"/>
      <c r="E350852" s="79"/>
      <c r="F350852" s="78"/>
      <c r="G350852" s="82"/>
      <c r="H350852" s="82"/>
      <c r="I350852" s="11"/>
    </row>
    <row r="350854" spans="1:9" s="4" customFormat="1" x14ac:dyDescent="0.2">
      <c r="A350854" s="25"/>
      <c r="B350854" s="64"/>
      <c r="C350854" s="80"/>
      <c r="D350854" s="81"/>
      <c r="E350854" s="79"/>
      <c r="F350854" s="78"/>
      <c r="G350854" s="82"/>
      <c r="H350854" s="82"/>
      <c r="I350854" s="11"/>
    </row>
    <row r="350860" spans="1:9" s="4" customFormat="1" x14ac:dyDescent="0.2">
      <c r="A350860" s="25"/>
      <c r="B350860" s="64"/>
      <c r="C350860" s="80"/>
      <c r="D350860" s="81"/>
      <c r="E350860" s="79"/>
      <c r="F350860" s="78"/>
      <c r="G350860" s="82"/>
      <c r="H350860" s="82"/>
      <c r="I350860" s="11"/>
    </row>
    <row r="350864" spans="1:9" s="4" customFormat="1" x14ac:dyDescent="0.2">
      <c r="A350864" s="25"/>
      <c r="B350864" s="64"/>
      <c r="C350864" s="80"/>
      <c r="D350864" s="81"/>
      <c r="E350864" s="79"/>
      <c r="F350864" s="78"/>
      <c r="G350864" s="82"/>
      <c r="H350864" s="82"/>
      <c r="I350864" s="11"/>
    </row>
    <row r="350868" spans="1:9" s="4" customFormat="1" x14ac:dyDescent="0.2">
      <c r="A350868" s="25"/>
      <c r="B350868" s="64"/>
      <c r="C350868" s="80"/>
      <c r="D350868" s="81"/>
      <c r="E350868" s="79"/>
      <c r="F350868" s="78"/>
      <c r="G350868" s="82"/>
      <c r="H350868" s="82"/>
      <c r="I350868" s="11"/>
    </row>
    <row r="350870" spans="1:9" s="4" customFormat="1" x14ac:dyDescent="0.2">
      <c r="A350870" s="25"/>
      <c r="B350870" s="64"/>
      <c r="C350870" s="80"/>
      <c r="D350870" s="81"/>
      <c r="E350870" s="79"/>
      <c r="F350870" s="78"/>
      <c r="G350870" s="82"/>
      <c r="H350870" s="82"/>
      <c r="I350870" s="11"/>
    </row>
    <row r="350876" spans="1:9" s="4" customFormat="1" x14ac:dyDescent="0.2">
      <c r="A350876" s="25"/>
      <c r="B350876" s="64"/>
      <c r="C350876" s="80"/>
      <c r="D350876" s="81"/>
      <c r="E350876" s="79"/>
      <c r="F350876" s="78"/>
      <c r="G350876" s="82"/>
      <c r="H350876" s="82"/>
      <c r="I350876" s="11"/>
    </row>
    <row r="350880" spans="1:9" s="4" customFormat="1" x14ac:dyDescent="0.2">
      <c r="A350880" s="25"/>
      <c r="B350880" s="64"/>
      <c r="C350880" s="80"/>
      <c r="D350880" s="81"/>
      <c r="E350880" s="79"/>
      <c r="F350880" s="78"/>
      <c r="G350880" s="82"/>
      <c r="H350880" s="82"/>
      <c r="I350880" s="11"/>
    </row>
    <row r="350884" spans="1:9" s="4" customFormat="1" x14ac:dyDescent="0.2">
      <c r="A350884" s="25"/>
      <c r="B350884" s="64"/>
      <c r="C350884" s="80"/>
      <c r="D350884" s="81"/>
      <c r="E350884" s="79"/>
      <c r="F350884" s="78"/>
      <c r="G350884" s="82"/>
      <c r="H350884" s="82"/>
      <c r="I350884" s="11"/>
    </row>
    <row r="350886" spans="1:9" s="4" customFormat="1" x14ac:dyDescent="0.2">
      <c r="A350886" s="25"/>
      <c r="B350886" s="64"/>
      <c r="C350886" s="80"/>
      <c r="D350886" s="81"/>
      <c r="E350886" s="79"/>
      <c r="F350886" s="78"/>
      <c r="G350886" s="82"/>
      <c r="H350886" s="82"/>
      <c r="I350886" s="11"/>
    </row>
    <row r="350892" spans="1:9" s="4" customFormat="1" x14ac:dyDescent="0.2">
      <c r="A350892" s="25"/>
      <c r="B350892" s="64"/>
      <c r="C350892" s="80"/>
      <c r="D350892" s="81"/>
      <c r="E350892" s="79"/>
      <c r="F350892" s="78"/>
      <c r="G350892" s="82"/>
      <c r="H350892" s="82"/>
      <c r="I350892" s="11"/>
    </row>
    <row r="350896" spans="1:9" s="4" customFormat="1" x14ac:dyDescent="0.2">
      <c r="A350896" s="25"/>
      <c r="B350896" s="64"/>
      <c r="C350896" s="80"/>
      <c r="D350896" s="81"/>
      <c r="E350896" s="79"/>
      <c r="F350896" s="78"/>
      <c r="G350896" s="82"/>
      <c r="H350896" s="82"/>
      <c r="I350896" s="11"/>
    </row>
    <row r="350900" spans="1:9" s="4" customFormat="1" x14ac:dyDescent="0.2">
      <c r="A350900" s="25"/>
      <c r="B350900" s="64"/>
      <c r="C350900" s="80"/>
      <c r="D350900" s="81"/>
      <c r="E350900" s="79"/>
      <c r="F350900" s="78"/>
      <c r="G350900" s="82"/>
      <c r="H350900" s="82"/>
      <c r="I350900" s="11"/>
    </row>
    <row r="350902" spans="1:9" s="4" customFormat="1" x14ac:dyDescent="0.2">
      <c r="A350902" s="25"/>
      <c r="B350902" s="64"/>
      <c r="C350902" s="80"/>
      <c r="D350902" s="81"/>
      <c r="E350902" s="79"/>
      <c r="F350902" s="78"/>
      <c r="G350902" s="82"/>
      <c r="H350902" s="82"/>
      <c r="I350902" s="11"/>
    </row>
    <row r="350908" spans="1:9" s="4" customFormat="1" x14ac:dyDescent="0.2">
      <c r="A350908" s="25"/>
      <c r="B350908" s="64"/>
      <c r="C350908" s="80"/>
      <c r="D350908" s="81"/>
      <c r="E350908" s="79"/>
      <c r="F350908" s="78"/>
      <c r="G350908" s="82"/>
      <c r="H350908" s="82"/>
      <c r="I350908" s="11"/>
    </row>
    <row r="350912" spans="1:9" s="4" customFormat="1" x14ac:dyDescent="0.2">
      <c r="A350912" s="25"/>
      <c r="B350912" s="64"/>
      <c r="C350912" s="80"/>
      <c r="D350912" s="81"/>
      <c r="E350912" s="79"/>
      <c r="F350912" s="78"/>
      <c r="G350912" s="82"/>
      <c r="H350912" s="82"/>
      <c r="I350912" s="11"/>
    </row>
    <row r="350916" spans="1:9" s="4" customFormat="1" x14ac:dyDescent="0.2">
      <c r="A350916" s="25"/>
      <c r="B350916" s="64"/>
      <c r="C350916" s="80"/>
      <c r="D350916" s="81"/>
      <c r="E350916" s="79"/>
      <c r="F350916" s="78"/>
      <c r="G350916" s="82"/>
      <c r="H350916" s="82"/>
      <c r="I350916" s="11"/>
    </row>
    <row r="350918" spans="1:9" s="4" customFormat="1" x14ac:dyDescent="0.2">
      <c r="A350918" s="25"/>
      <c r="B350918" s="64"/>
      <c r="C350918" s="80"/>
      <c r="D350918" s="81"/>
      <c r="E350918" s="79"/>
      <c r="F350918" s="78"/>
      <c r="G350918" s="82"/>
      <c r="H350918" s="82"/>
      <c r="I350918" s="11"/>
    </row>
    <row r="350924" spans="1:9" s="4" customFormat="1" x14ac:dyDescent="0.2">
      <c r="A350924" s="25"/>
      <c r="B350924" s="64"/>
      <c r="C350924" s="80"/>
      <c r="D350924" s="81"/>
      <c r="E350924" s="79"/>
      <c r="F350924" s="78"/>
      <c r="G350924" s="82"/>
      <c r="H350924" s="82"/>
      <c r="I350924" s="11"/>
    </row>
    <row r="350928" spans="1:9" s="4" customFormat="1" x14ac:dyDescent="0.2">
      <c r="A350928" s="25"/>
      <c r="B350928" s="64"/>
      <c r="C350928" s="80"/>
      <c r="D350928" s="81"/>
      <c r="E350928" s="79"/>
      <c r="F350928" s="78"/>
      <c r="G350928" s="82"/>
      <c r="H350928" s="82"/>
      <c r="I350928" s="11"/>
    </row>
    <row r="350932" spans="1:9" s="4" customFormat="1" x14ac:dyDescent="0.2">
      <c r="A350932" s="25"/>
      <c r="B350932" s="64"/>
      <c r="C350932" s="80"/>
      <c r="D350932" s="81"/>
      <c r="E350932" s="79"/>
      <c r="F350932" s="78"/>
      <c r="G350932" s="82"/>
      <c r="H350932" s="82"/>
      <c r="I350932" s="11"/>
    </row>
    <row r="350934" spans="1:9" s="4" customFormat="1" x14ac:dyDescent="0.2">
      <c r="A350934" s="25"/>
      <c r="B350934" s="64"/>
      <c r="C350934" s="80"/>
      <c r="D350934" s="81"/>
      <c r="E350934" s="79"/>
      <c r="F350934" s="78"/>
      <c r="G350934" s="82"/>
      <c r="H350934" s="82"/>
      <c r="I350934" s="11"/>
    </row>
    <row r="350940" spans="1:9" s="4" customFormat="1" x14ac:dyDescent="0.2">
      <c r="A350940" s="25"/>
      <c r="B350940" s="64"/>
      <c r="C350940" s="80"/>
      <c r="D350940" s="81"/>
      <c r="E350940" s="79"/>
      <c r="F350940" s="78"/>
      <c r="G350940" s="82"/>
      <c r="H350940" s="82"/>
      <c r="I350940" s="11"/>
    </row>
    <row r="350944" spans="1:9" s="4" customFormat="1" x14ac:dyDescent="0.2">
      <c r="A350944" s="25"/>
      <c r="B350944" s="64"/>
      <c r="C350944" s="80"/>
      <c r="D350944" s="81"/>
      <c r="E350944" s="79"/>
      <c r="F350944" s="78"/>
      <c r="G350944" s="82"/>
      <c r="H350944" s="82"/>
      <c r="I350944" s="11"/>
    </row>
    <row r="350948" spans="1:9" s="4" customFormat="1" x14ac:dyDescent="0.2">
      <c r="A350948" s="25"/>
      <c r="B350948" s="64"/>
      <c r="C350948" s="80"/>
      <c r="D350948" s="81"/>
      <c r="E350948" s="79"/>
      <c r="F350948" s="78"/>
      <c r="G350948" s="82"/>
      <c r="H350948" s="82"/>
      <c r="I350948" s="11"/>
    </row>
    <row r="350950" spans="1:9" s="4" customFormat="1" x14ac:dyDescent="0.2">
      <c r="A350950" s="25"/>
      <c r="B350950" s="64"/>
      <c r="C350950" s="80"/>
      <c r="D350950" s="81"/>
      <c r="E350950" s="79"/>
      <c r="F350950" s="78"/>
      <c r="G350950" s="82"/>
      <c r="H350950" s="82"/>
      <c r="I350950" s="11"/>
    </row>
    <row r="350956" spans="1:9" s="4" customFormat="1" x14ac:dyDescent="0.2">
      <c r="A350956" s="25"/>
      <c r="B350956" s="64"/>
      <c r="C350956" s="80"/>
      <c r="D350956" s="81"/>
      <c r="E350956" s="79"/>
      <c r="F350956" s="78"/>
      <c r="G350956" s="82"/>
      <c r="H350956" s="82"/>
      <c r="I350956" s="11"/>
    </row>
    <row r="350960" spans="1:9" s="4" customFormat="1" x14ac:dyDescent="0.2">
      <c r="A350960" s="25"/>
      <c r="B350960" s="64"/>
      <c r="C350960" s="80"/>
      <c r="D350960" s="81"/>
      <c r="E350960" s="79"/>
      <c r="F350960" s="78"/>
      <c r="G350960" s="82"/>
      <c r="H350960" s="82"/>
      <c r="I350960" s="11"/>
    </row>
    <row r="350964" spans="1:9" s="4" customFormat="1" x14ac:dyDescent="0.2">
      <c r="A350964" s="25"/>
      <c r="B350964" s="64"/>
      <c r="C350964" s="80"/>
      <c r="D350964" s="81"/>
      <c r="E350964" s="79"/>
      <c r="F350964" s="78"/>
      <c r="G350964" s="82"/>
      <c r="H350964" s="82"/>
      <c r="I350964" s="11"/>
    </row>
    <row r="350966" spans="1:9" s="4" customFormat="1" x14ac:dyDescent="0.2">
      <c r="A350966" s="25"/>
      <c r="B350966" s="64"/>
      <c r="C350966" s="80"/>
      <c r="D350966" s="81"/>
      <c r="E350966" s="79"/>
      <c r="F350966" s="78"/>
      <c r="G350966" s="82"/>
      <c r="H350966" s="82"/>
      <c r="I350966" s="11"/>
    </row>
    <row r="350972" spans="1:9" s="4" customFormat="1" x14ac:dyDescent="0.2">
      <c r="A350972" s="25"/>
      <c r="B350972" s="64"/>
      <c r="C350972" s="80"/>
      <c r="D350972" s="81"/>
      <c r="E350972" s="79"/>
      <c r="F350972" s="78"/>
      <c r="G350972" s="82"/>
      <c r="H350972" s="82"/>
      <c r="I350972" s="11"/>
    </row>
    <row r="350976" spans="1:9" s="4" customFormat="1" x14ac:dyDescent="0.2">
      <c r="A350976" s="25"/>
      <c r="B350976" s="64"/>
      <c r="C350976" s="80"/>
      <c r="D350976" s="81"/>
      <c r="E350976" s="79"/>
      <c r="F350976" s="78"/>
      <c r="G350976" s="82"/>
      <c r="H350976" s="82"/>
      <c r="I350976" s="11"/>
    </row>
    <row r="350980" spans="1:9" s="4" customFormat="1" x14ac:dyDescent="0.2">
      <c r="A350980" s="25"/>
      <c r="B350980" s="64"/>
      <c r="C350980" s="80"/>
      <c r="D350980" s="81"/>
      <c r="E350980" s="79"/>
      <c r="F350980" s="78"/>
      <c r="G350980" s="82"/>
      <c r="H350980" s="82"/>
      <c r="I350980" s="11"/>
    </row>
    <row r="350982" spans="1:9" s="4" customFormat="1" x14ac:dyDescent="0.2">
      <c r="A350982" s="25"/>
      <c r="B350982" s="64"/>
      <c r="C350982" s="80"/>
      <c r="D350982" s="81"/>
      <c r="E350982" s="79"/>
      <c r="F350982" s="78"/>
      <c r="G350982" s="82"/>
      <c r="H350982" s="82"/>
      <c r="I350982" s="11"/>
    </row>
    <row r="350988" spans="1:9" s="4" customFormat="1" x14ac:dyDescent="0.2">
      <c r="A350988" s="25"/>
      <c r="B350988" s="64"/>
      <c r="C350988" s="80"/>
      <c r="D350988" s="81"/>
      <c r="E350988" s="79"/>
      <c r="F350988" s="78"/>
      <c r="G350988" s="82"/>
      <c r="H350988" s="82"/>
      <c r="I350988" s="11"/>
    </row>
    <row r="350992" spans="1:9" s="4" customFormat="1" x14ac:dyDescent="0.2">
      <c r="A350992" s="25"/>
      <c r="B350992" s="64"/>
      <c r="C350992" s="80"/>
      <c r="D350992" s="81"/>
      <c r="E350992" s="79"/>
      <c r="F350992" s="78"/>
      <c r="G350992" s="82"/>
      <c r="H350992" s="82"/>
      <c r="I350992" s="11"/>
    </row>
    <row r="350996" spans="1:9" s="4" customFormat="1" x14ac:dyDescent="0.2">
      <c r="A350996" s="25"/>
      <c r="B350996" s="64"/>
      <c r="C350996" s="80"/>
      <c r="D350996" s="81"/>
      <c r="E350996" s="79"/>
      <c r="F350996" s="78"/>
      <c r="G350996" s="82"/>
      <c r="H350996" s="82"/>
      <c r="I350996" s="11"/>
    </row>
    <row r="350998" spans="1:9" s="4" customFormat="1" x14ac:dyDescent="0.2">
      <c r="A350998" s="25"/>
      <c r="B350998" s="64"/>
      <c r="C350998" s="80"/>
      <c r="D350998" s="81"/>
      <c r="E350998" s="79"/>
      <c r="F350998" s="78"/>
      <c r="G350998" s="82"/>
      <c r="H350998" s="82"/>
      <c r="I350998" s="11"/>
    </row>
    <row r="351004" spans="1:9" s="4" customFormat="1" x14ac:dyDescent="0.2">
      <c r="A351004" s="25"/>
      <c r="B351004" s="64"/>
      <c r="C351004" s="80"/>
      <c r="D351004" s="81"/>
      <c r="E351004" s="79"/>
      <c r="F351004" s="78"/>
      <c r="G351004" s="82"/>
      <c r="H351004" s="82"/>
      <c r="I351004" s="11"/>
    </row>
    <row r="351008" spans="1:9" s="4" customFormat="1" x14ac:dyDescent="0.2">
      <c r="A351008" s="25"/>
      <c r="B351008" s="64"/>
      <c r="C351008" s="80"/>
      <c r="D351008" s="81"/>
      <c r="E351008" s="79"/>
      <c r="F351008" s="78"/>
      <c r="G351008" s="82"/>
      <c r="H351008" s="82"/>
      <c r="I351008" s="11"/>
    </row>
    <row r="351012" spans="1:9" s="4" customFormat="1" x14ac:dyDescent="0.2">
      <c r="A351012" s="25"/>
      <c r="B351012" s="64"/>
      <c r="C351012" s="80"/>
      <c r="D351012" s="81"/>
      <c r="E351012" s="79"/>
      <c r="F351012" s="78"/>
      <c r="G351012" s="82"/>
      <c r="H351012" s="82"/>
      <c r="I351012" s="11"/>
    </row>
    <row r="351014" spans="1:9" s="4" customFormat="1" x14ac:dyDescent="0.2">
      <c r="A351014" s="25"/>
      <c r="B351014" s="64"/>
      <c r="C351014" s="80"/>
      <c r="D351014" s="81"/>
      <c r="E351014" s="79"/>
      <c r="F351014" s="78"/>
      <c r="G351014" s="82"/>
      <c r="H351014" s="82"/>
      <c r="I351014" s="11"/>
    </row>
    <row r="351020" spans="1:9" s="4" customFormat="1" x14ac:dyDescent="0.2">
      <c r="A351020" s="25"/>
      <c r="B351020" s="64"/>
      <c r="C351020" s="80"/>
      <c r="D351020" s="81"/>
      <c r="E351020" s="79"/>
      <c r="F351020" s="78"/>
      <c r="G351020" s="82"/>
      <c r="H351020" s="82"/>
      <c r="I351020" s="11"/>
    </row>
    <row r="351024" spans="1:9" s="4" customFormat="1" x14ac:dyDescent="0.2">
      <c r="A351024" s="25"/>
      <c r="B351024" s="64"/>
      <c r="C351024" s="80"/>
      <c r="D351024" s="81"/>
      <c r="E351024" s="79"/>
      <c r="F351024" s="78"/>
      <c r="G351024" s="82"/>
      <c r="H351024" s="82"/>
      <c r="I351024" s="11"/>
    </row>
    <row r="351028" spans="1:9" s="4" customFormat="1" x14ac:dyDescent="0.2">
      <c r="A351028" s="25"/>
      <c r="B351028" s="64"/>
      <c r="C351028" s="80"/>
      <c r="D351028" s="81"/>
      <c r="E351028" s="79"/>
      <c r="F351028" s="78"/>
      <c r="G351028" s="82"/>
      <c r="H351028" s="82"/>
      <c r="I351028" s="11"/>
    </row>
    <row r="351030" spans="1:9" s="4" customFormat="1" x14ac:dyDescent="0.2">
      <c r="A351030" s="25"/>
      <c r="B351030" s="64"/>
      <c r="C351030" s="80"/>
      <c r="D351030" s="81"/>
      <c r="E351030" s="79"/>
      <c r="F351030" s="78"/>
      <c r="G351030" s="82"/>
      <c r="H351030" s="82"/>
      <c r="I351030" s="11"/>
    </row>
    <row r="351036" spans="1:9" s="4" customFormat="1" x14ac:dyDescent="0.2">
      <c r="A351036" s="25"/>
      <c r="B351036" s="64"/>
      <c r="C351036" s="80"/>
      <c r="D351036" s="81"/>
      <c r="E351036" s="79"/>
      <c r="F351036" s="78"/>
      <c r="G351036" s="82"/>
      <c r="H351036" s="82"/>
      <c r="I351036" s="11"/>
    </row>
    <row r="351040" spans="1:9" s="4" customFormat="1" x14ac:dyDescent="0.2">
      <c r="A351040" s="25"/>
      <c r="B351040" s="64"/>
      <c r="C351040" s="80"/>
      <c r="D351040" s="81"/>
      <c r="E351040" s="79"/>
      <c r="F351040" s="78"/>
      <c r="G351040" s="82"/>
      <c r="H351040" s="82"/>
      <c r="I351040" s="11"/>
    </row>
    <row r="351044" spans="1:9" s="4" customFormat="1" x14ac:dyDescent="0.2">
      <c r="A351044" s="25"/>
      <c r="B351044" s="64"/>
      <c r="C351044" s="80"/>
      <c r="D351044" s="81"/>
      <c r="E351044" s="79"/>
      <c r="F351044" s="78"/>
      <c r="G351044" s="82"/>
      <c r="H351044" s="82"/>
      <c r="I351044" s="11"/>
    </row>
    <row r="351046" spans="1:9" s="4" customFormat="1" x14ac:dyDescent="0.2">
      <c r="A351046" s="25"/>
      <c r="B351046" s="64"/>
      <c r="C351046" s="80"/>
      <c r="D351046" s="81"/>
      <c r="E351046" s="79"/>
      <c r="F351046" s="78"/>
      <c r="G351046" s="82"/>
      <c r="H351046" s="82"/>
      <c r="I351046" s="11"/>
    </row>
    <row r="351052" spans="1:9" s="4" customFormat="1" x14ac:dyDescent="0.2">
      <c r="A351052" s="25"/>
      <c r="B351052" s="64"/>
      <c r="C351052" s="80"/>
      <c r="D351052" s="81"/>
      <c r="E351052" s="79"/>
      <c r="F351052" s="78"/>
      <c r="G351052" s="82"/>
      <c r="H351052" s="82"/>
      <c r="I351052" s="11"/>
    </row>
    <row r="351056" spans="1:9" s="4" customFormat="1" x14ac:dyDescent="0.2">
      <c r="A351056" s="25"/>
      <c r="B351056" s="64"/>
      <c r="C351056" s="80"/>
      <c r="D351056" s="81"/>
      <c r="E351056" s="79"/>
      <c r="F351056" s="78"/>
      <c r="G351056" s="82"/>
      <c r="H351056" s="82"/>
      <c r="I351056" s="11"/>
    </row>
    <row r="351060" spans="1:9" s="4" customFormat="1" x14ac:dyDescent="0.2">
      <c r="A351060" s="25"/>
      <c r="B351060" s="64"/>
      <c r="C351060" s="80"/>
      <c r="D351060" s="81"/>
      <c r="E351060" s="79"/>
      <c r="F351060" s="78"/>
      <c r="G351060" s="82"/>
      <c r="H351060" s="82"/>
      <c r="I351060" s="11"/>
    </row>
    <row r="351062" spans="1:9" s="4" customFormat="1" x14ac:dyDescent="0.2">
      <c r="A351062" s="25"/>
      <c r="B351062" s="64"/>
      <c r="C351062" s="80"/>
      <c r="D351062" s="81"/>
      <c r="E351062" s="79"/>
      <c r="F351062" s="78"/>
      <c r="G351062" s="82"/>
      <c r="H351062" s="82"/>
      <c r="I351062" s="11"/>
    </row>
    <row r="351068" spans="1:9" s="4" customFormat="1" x14ac:dyDescent="0.2">
      <c r="A351068" s="25"/>
      <c r="B351068" s="64"/>
      <c r="C351068" s="80"/>
      <c r="D351068" s="81"/>
      <c r="E351068" s="79"/>
      <c r="F351068" s="78"/>
      <c r="G351068" s="82"/>
      <c r="H351068" s="82"/>
      <c r="I351068" s="11"/>
    </row>
    <row r="351072" spans="1:9" s="4" customFormat="1" x14ac:dyDescent="0.2">
      <c r="A351072" s="25"/>
      <c r="B351072" s="64"/>
      <c r="C351072" s="80"/>
      <c r="D351072" s="81"/>
      <c r="E351072" s="79"/>
      <c r="F351072" s="78"/>
      <c r="G351072" s="82"/>
      <c r="H351072" s="82"/>
      <c r="I351072" s="11"/>
    </row>
    <row r="351076" spans="1:9" s="4" customFormat="1" x14ac:dyDescent="0.2">
      <c r="A351076" s="25"/>
      <c r="B351076" s="64"/>
      <c r="C351076" s="80"/>
      <c r="D351076" s="81"/>
      <c r="E351076" s="79"/>
      <c r="F351076" s="78"/>
      <c r="G351076" s="82"/>
      <c r="H351076" s="82"/>
      <c r="I351076" s="11"/>
    </row>
    <row r="351078" spans="1:9" s="4" customFormat="1" x14ac:dyDescent="0.2">
      <c r="A351078" s="25"/>
      <c r="B351078" s="64"/>
      <c r="C351078" s="80"/>
      <c r="D351078" s="81"/>
      <c r="E351078" s="79"/>
      <c r="F351078" s="78"/>
      <c r="G351078" s="82"/>
      <c r="H351078" s="82"/>
      <c r="I351078" s="11"/>
    </row>
    <row r="351084" spans="1:9" s="4" customFormat="1" x14ac:dyDescent="0.2">
      <c r="A351084" s="25"/>
      <c r="B351084" s="64"/>
      <c r="C351084" s="80"/>
      <c r="D351084" s="81"/>
      <c r="E351084" s="79"/>
      <c r="F351084" s="78"/>
      <c r="G351084" s="82"/>
      <c r="H351084" s="82"/>
      <c r="I351084" s="11"/>
    </row>
    <row r="351088" spans="1:9" s="4" customFormat="1" x14ac:dyDescent="0.2">
      <c r="A351088" s="25"/>
      <c r="B351088" s="64"/>
      <c r="C351088" s="80"/>
      <c r="D351088" s="81"/>
      <c r="E351088" s="79"/>
      <c r="F351088" s="78"/>
      <c r="G351088" s="82"/>
      <c r="H351088" s="82"/>
      <c r="I351088" s="11"/>
    </row>
    <row r="351092" spans="1:9" s="4" customFormat="1" x14ac:dyDescent="0.2">
      <c r="A351092" s="25"/>
      <c r="B351092" s="64"/>
      <c r="C351092" s="80"/>
      <c r="D351092" s="81"/>
      <c r="E351092" s="79"/>
      <c r="F351092" s="78"/>
      <c r="G351092" s="82"/>
      <c r="H351092" s="82"/>
      <c r="I351092" s="11"/>
    </row>
    <row r="351094" spans="1:9" s="4" customFormat="1" x14ac:dyDescent="0.2">
      <c r="A351094" s="25"/>
      <c r="B351094" s="64"/>
      <c r="C351094" s="80"/>
      <c r="D351094" s="81"/>
      <c r="E351094" s="79"/>
      <c r="F351094" s="78"/>
      <c r="G351094" s="82"/>
      <c r="H351094" s="82"/>
      <c r="I351094" s="11"/>
    </row>
    <row r="351100" spans="1:9" s="4" customFormat="1" x14ac:dyDescent="0.2">
      <c r="A351100" s="25"/>
      <c r="B351100" s="64"/>
      <c r="C351100" s="80"/>
      <c r="D351100" s="81"/>
      <c r="E351100" s="79"/>
      <c r="F351100" s="78"/>
      <c r="G351100" s="82"/>
      <c r="H351100" s="82"/>
      <c r="I351100" s="11"/>
    </row>
    <row r="351104" spans="1:9" s="4" customFormat="1" x14ac:dyDescent="0.2">
      <c r="A351104" s="25"/>
      <c r="B351104" s="64"/>
      <c r="C351104" s="80"/>
      <c r="D351104" s="81"/>
      <c r="E351104" s="79"/>
      <c r="F351104" s="78"/>
      <c r="G351104" s="82"/>
      <c r="H351104" s="82"/>
      <c r="I351104" s="11"/>
    </row>
    <row r="351108" spans="1:9" s="4" customFormat="1" x14ac:dyDescent="0.2">
      <c r="A351108" s="25"/>
      <c r="B351108" s="64"/>
      <c r="C351108" s="80"/>
      <c r="D351108" s="81"/>
      <c r="E351108" s="79"/>
      <c r="F351108" s="78"/>
      <c r="G351108" s="82"/>
      <c r="H351108" s="82"/>
      <c r="I351108" s="11"/>
    </row>
    <row r="351110" spans="1:9" s="4" customFormat="1" x14ac:dyDescent="0.2">
      <c r="A351110" s="25"/>
      <c r="B351110" s="64"/>
      <c r="C351110" s="80"/>
      <c r="D351110" s="81"/>
      <c r="E351110" s="79"/>
      <c r="F351110" s="78"/>
      <c r="G351110" s="82"/>
      <c r="H351110" s="82"/>
      <c r="I351110" s="11"/>
    </row>
    <row r="351116" spans="1:9" s="4" customFormat="1" x14ac:dyDescent="0.2">
      <c r="A351116" s="25"/>
      <c r="B351116" s="64"/>
      <c r="C351116" s="80"/>
      <c r="D351116" s="81"/>
      <c r="E351116" s="79"/>
      <c r="F351116" s="78"/>
      <c r="G351116" s="82"/>
      <c r="H351116" s="82"/>
      <c r="I351116" s="11"/>
    </row>
    <row r="351120" spans="1:9" s="4" customFormat="1" x14ac:dyDescent="0.2">
      <c r="A351120" s="25"/>
      <c r="B351120" s="64"/>
      <c r="C351120" s="80"/>
      <c r="D351120" s="81"/>
      <c r="E351120" s="79"/>
      <c r="F351120" s="78"/>
      <c r="G351120" s="82"/>
      <c r="H351120" s="82"/>
      <c r="I351120" s="11"/>
    </row>
    <row r="351124" spans="1:9" s="4" customFormat="1" x14ac:dyDescent="0.2">
      <c r="A351124" s="25"/>
      <c r="B351124" s="64"/>
      <c r="C351124" s="80"/>
      <c r="D351124" s="81"/>
      <c r="E351124" s="79"/>
      <c r="F351124" s="78"/>
      <c r="G351124" s="82"/>
      <c r="H351124" s="82"/>
      <c r="I351124" s="11"/>
    </row>
    <row r="351126" spans="1:9" s="4" customFormat="1" x14ac:dyDescent="0.2">
      <c r="A351126" s="25"/>
      <c r="B351126" s="64"/>
      <c r="C351126" s="80"/>
      <c r="D351126" s="81"/>
      <c r="E351126" s="79"/>
      <c r="F351126" s="78"/>
      <c r="G351126" s="82"/>
      <c r="H351126" s="82"/>
      <c r="I351126" s="11"/>
    </row>
    <row r="351132" spans="1:9" s="4" customFormat="1" x14ac:dyDescent="0.2">
      <c r="A351132" s="25"/>
      <c r="B351132" s="64"/>
      <c r="C351132" s="80"/>
      <c r="D351132" s="81"/>
      <c r="E351132" s="79"/>
      <c r="F351132" s="78"/>
      <c r="G351132" s="82"/>
      <c r="H351132" s="82"/>
      <c r="I351132" s="11"/>
    </row>
    <row r="351136" spans="1:9" s="4" customFormat="1" x14ac:dyDescent="0.2">
      <c r="A351136" s="25"/>
      <c r="B351136" s="64"/>
      <c r="C351136" s="80"/>
      <c r="D351136" s="81"/>
      <c r="E351136" s="79"/>
      <c r="F351136" s="78"/>
      <c r="G351136" s="82"/>
      <c r="H351136" s="82"/>
      <c r="I351136" s="11"/>
    </row>
    <row r="351140" spans="1:9" s="4" customFormat="1" x14ac:dyDescent="0.2">
      <c r="A351140" s="25"/>
      <c r="B351140" s="64"/>
      <c r="C351140" s="80"/>
      <c r="D351140" s="81"/>
      <c r="E351140" s="79"/>
      <c r="F351140" s="78"/>
      <c r="G351140" s="82"/>
      <c r="H351140" s="82"/>
      <c r="I351140" s="11"/>
    </row>
    <row r="351142" spans="1:9" s="4" customFormat="1" x14ac:dyDescent="0.2">
      <c r="A351142" s="25"/>
      <c r="B351142" s="64"/>
      <c r="C351142" s="80"/>
      <c r="D351142" s="81"/>
      <c r="E351142" s="79"/>
      <c r="F351142" s="78"/>
      <c r="G351142" s="82"/>
      <c r="H351142" s="82"/>
      <c r="I351142" s="11"/>
    </row>
    <row r="351148" spans="1:9" s="4" customFormat="1" x14ac:dyDescent="0.2">
      <c r="A351148" s="25"/>
      <c r="B351148" s="64"/>
      <c r="C351148" s="80"/>
      <c r="D351148" s="81"/>
      <c r="E351148" s="79"/>
      <c r="F351148" s="78"/>
      <c r="G351148" s="82"/>
      <c r="H351148" s="82"/>
      <c r="I351148" s="11"/>
    </row>
    <row r="351152" spans="1:9" s="4" customFormat="1" x14ac:dyDescent="0.2">
      <c r="A351152" s="25"/>
      <c r="B351152" s="64"/>
      <c r="C351152" s="80"/>
      <c r="D351152" s="81"/>
      <c r="E351152" s="79"/>
      <c r="F351152" s="78"/>
      <c r="G351152" s="82"/>
      <c r="H351152" s="82"/>
      <c r="I351152" s="11"/>
    </row>
    <row r="351156" spans="1:9" s="4" customFormat="1" x14ac:dyDescent="0.2">
      <c r="A351156" s="25"/>
      <c r="B351156" s="64"/>
      <c r="C351156" s="80"/>
      <c r="D351156" s="81"/>
      <c r="E351156" s="79"/>
      <c r="F351156" s="78"/>
      <c r="G351156" s="82"/>
      <c r="H351156" s="82"/>
      <c r="I351156" s="11"/>
    </row>
    <row r="351158" spans="1:9" s="4" customFormat="1" x14ac:dyDescent="0.2">
      <c r="A351158" s="25"/>
      <c r="B351158" s="64"/>
      <c r="C351158" s="80"/>
      <c r="D351158" s="81"/>
      <c r="E351158" s="79"/>
      <c r="F351158" s="78"/>
      <c r="G351158" s="82"/>
      <c r="H351158" s="82"/>
      <c r="I351158" s="11"/>
    </row>
    <row r="351164" spans="1:9" s="4" customFormat="1" x14ac:dyDescent="0.2">
      <c r="A351164" s="25"/>
      <c r="B351164" s="64"/>
      <c r="C351164" s="80"/>
      <c r="D351164" s="81"/>
      <c r="E351164" s="79"/>
      <c r="F351164" s="78"/>
      <c r="G351164" s="82"/>
      <c r="H351164" s="82"/>
      <c r="I351164" s="11"/>
    </row>
    <row r="351168" spans="1:9" s="4" customFormat="1" x14ac:dyDescent="0.2">
      <c r="A351168" s="25"/>
      <c r="B351168" s="64"/>
      <c r="C351168" s="80"/>
      <c r="D351168" s="81"/>
      <c r="E351168" s="79"/>
      <c r="F351168" s="78"/>
      <c r="G351168" s="82"/>
      <c r="H351168" s="82"/>
      <c r="I351168" s="11"/>
    </row>
    <row r="351172" spans="1:9" s="4" customFormat="1" x14ac:dyDescent="0.2">
      <c r="A351172" s="25"/>
      <c r="B351172" s="64"/>
      <c r="C351172" s="80"/>
      <c r="D351172" s="81"/>
      <c r="E351172" s="79"/>
      <c r="F351172" s="78"/>
      <c r="G351172" s="82"/>
      <c r="H351172" s="82"/>
      <c r="I351172" s="11"/>
    </row>
    <row r="351174" spans="1:9" s="4" customFormat="1" x14ac:dyDescent="0.2">
      <c r="A351174" s="25"/>
      <c r="B351174" s="64"/>
      <c r="C351174" s="80"/>
      <c r="D351174" s="81"/>
      <c r="E351174" s="79"/>
      <c r="F351174" s="78"/>
      <c r="G351174" s="82"/>
      <c r="H351174" s="82"/>
      <c r="I351174" s="11"/>
    </row>
    <row r="351180" spans="1:9" s="4" customFormat="1" x14ac:dyDescent="0.2">
      <c r="A351180" s="25"/>
      <c r="B351180" s="64"/>
      <c r="C351180" s="80"/>
      <c r="D351180" s="81"/>
      <c r="E351180" s="79"/>
      <c r="F351180" s="78"/>
      <c r="G351180" s="82"/>
      <c r="H351180" s="82"/>
      <c r="I351180" s="11"/>
    </row>
    <row r="351184" spans="1:9" s="4" customFormat="1" x14ac:dyDescent="0.2">
      <c r="A351184" s="25"/>
      <c r="B351184" s="64"/>
      <c r="C351184" s="80"/>
      <c r="D351184" s="81"/>
      <c r="E351184" s="79"/>
      <c r="F351184" s="78"/>
      <c r="G351184" s="82"/>
      <c r="H351184" s="82"/>
      <c r="I351184" s="11"/>
    </row>
    <row r="351188" spans="1:9" s="4" customFormat="1" x14ac:dyDescent="0.2">
      <c r="A351188" s="25"/>
      <c r="B351188" s="64"/>
      <c r="C351188" s="80"/>
      <c r="D351188" s="81"/>
      <c r="E351188" s="79"/>
      <c r="F351188" s="78"/>
      <c r="G351188" s="82"/>
      <c r="H351188" s="82"/>
      <c r="I351188" s="11"/>
    </row>
    <row r="351190" spans="1:9" s="4" customFormat="1" x14ac:dyDescent="0.2">
      <c r="A351190" s="25"/>
      <c r="B351190" s="64"/>
      <c r="C351190" s="80"/>
      <c r="D351190" s="81"/>
      <c r="E351190" s="79"/>
      <c r="F351190" s="78"/>
      <c r="G351190" s="82"/>
      <c r="H351190" s="82"/>
      <c r="I351190" s="11"/>
    </row>
    <row r="351196" spans="1:9" s="4" customFormat="1" x14ac:dyDescent="0.2">
      <c r="A351196" s="25"/>
      <c r="B351196" s="64"/>
      <c r="C351196" s="80"/>
      <c r="D351196" s="81"/>
      <c r="E351196" s="79"/>
      <c r="F351196" s="78"/>
      <c r="G351196" s="82"/>
      <c r="H351196" s="82"/>
      <c r="I351196" s="11"/>
    </row>
    <row r="351200" spans="1:9" s="4" customFormat="1" x14ac:dyDescent="0.2">
      <c r="A351200" s="25"/>
      <c r="B351200" s="64"/>
      <c r="C351200" s="80"/>
      <c r="D351200" s="81"/>
      <c r="E351200" s="79"/>
      <c r="F351200" s="78"/>
      <c r="G351200" s="82"/>
      <c r="H351200" s="82"/>
      <c r="I351200" s="11"/>
    </row>
    <row r="351204" spans="1:9" s="4" customFormat="1" x14ac:dyDescent="0.2">
      <c r="A351204" s="25"/>
      <c r="B351204" s="64"/>
      <c r="C351204" s="80"/>
      <c r="D351204" s="81"/>
      <c r="E351204" s="79"/>
      <c r="F351204" s="78"/>
      <c r="G351204" s="82"/>
      <c r="H351204" s="82"/>
      <c r="I351204" s="11"/>
    </row>
    <row r="351206" spans="1:9" s="4" customFormat="1" x14ac:dyDescent="0.2">
      <c r="A351206" s="25"/>
      <c r="B351206" s="64"/>
      <c r="C351206" s="80"/>
      <c r="D351206" s="81"/>
      <c r="E351206" s="79"/>
      <c r="F351206" s="78"/>
      <c r="G351206" s="82"/>
      <c r="H351206" s="82"/>
      <c r="I351206" s="11"/>
    </row>
    <row r="351212" spans="1:9" s="4" customFormat="1" x14ac:dyDescent="0.2">
      <c r="A351212" s="25"/>
      <c r="B351212" s="64"/>
      <c r="C351212" s="80"/>
      <c r="D351212" s="81"/>
      <c r="E351212" s="79"/>
      <c r="F351212" s="78"/>
      <c r="G351212" s="82"/>
      <c r="H351212" s="82"/>
      <c r="I351212" s="11"/>
    </row>
    <row r="351216" spans="1:9" s="4" customFormat="1" x14ac:dyDescent="0.2">
      <c r="A351216" s="25"/>
      <c r="B351216" s="64"/>
      <c r="C351216" s="80"/>
      <c r="D351216" s="81"/>
      <c r="E351216" s="79"/>
      <c r="F351216" s="78"/>
      <c r="G351216" s="82"/>
      <c r="H351216" s="82"/>
      <c r="I351216" s="11"/>
    </row>
    <row r="351220" spans="1:9" s="4" customFormat="1" x14ac:dyDescent="0.2">
      <c r="A351220" s="25"/>
      <c r="B351220" s="64"/>
      <c r="C351220" s="80"/>
      <c r="D351220" s="81"/>
      <c r="E351220" s="79"/>
      <c r="F351220" s="78"/>
      <c r="G351220" s="82"/>
      <c r="H351220" s="82"/>
      <c r="I351220" s="11"/>
    </row>
    <row r="351222" spans="1:9" s="4" customFormat="1" x14ac:dyDescent="0.2">
      <c r="A351222" s="25"/>
      <c r="B351222" s="64"/>
      <c r="C351222" s="80"/>
      <c r="D351222" s="81"/>
      <c r="E351222" s="79"/>
      <c r="F351222" s="78"/>
      <c r="G351222" s="82"/>
      <c r="H351222" s="82"/>
      <c r="I351222" s="11"/>
    </row>
    <row r="351228" spans="1:9" s="4" customFormat="1" x14ac:dyDescent="0.2">
      <c r="A351228" s="25"/>
      <c r="B351228" s="64"/>
      <c r="C351228" s="80"/>
      <c r="D351228" s="81"/>
      <c r="E351228" s="79"/>
      <c r="F351228" s="78"/>
      <c r="G351228" s="82"/>
      <c r="H351228" s="82"/>
      <c r="I351228" s="11"/>
    </row>
    <row r="351232" spans="1:9" s="4" customFormat="1" x14ac:dyDescent="0.2">
      <c r="A351232" s="25"/>
      <c r="B351232" s="64"/>
      <c r="C351232" s="80"/>
      <c r="D351232" s="81"/>
      <c r="E351232" s="79"/>
      <c r="F351232" s="78"/>
      <c r="G351232" s="82"/>
      <c r="H351232" s="82"/>
      <c r="I351232" s="11"/>
    </row>
    <row r="351236" spans="1:9" s="4" customFormat="1" x14ac:dyDescent="0.2">
      <c r="A351236" s="25"/>
      <c r="B351236" s="64"/>
      <c r="C351236" s="80"/>
      <c r="D351236" s="81"/>
      <c r="E351236" s="79"/>
      <c r="F351236" s="78"/>
      <c r="G351236" s="82"/>
      <c r="H351236" s="82"/>
      <c r="I351236" s="11"/>
    </row>
    <row r="351238" spans="1:9" s="4" customFormat="1" x14ac:dyDescent="0.2">
      <c r="A351238" s="25"/>
      <c r="B351238" s="64"/>
      <c r="C351238" s="80"/>
      <c r="D351238" s="81"/>
      <c r="E351238" s="79"/>
      <c r="F351238" s="78"/>
      <c r="G351238" s="82"/>
      <c r="H351238" s="82"/>
      <c r="I351238" s="11"/>
    </row>
    <row r="351244" spans="1:9" s="4" customFormat="1" x14ac:dyDescent="0.2">
      <c r="A351244" s="25"/>
      <c r="B351244" s="64"/>
      <c r="C351244" s="80"/>
      <c r="D351244" s="81"/>
      <c r="E351244" s="79"/>
      <c r="F351244" s="78"/>
      <c r="G351244" s="82"/>
      <c r="H351244" s="82"/>
      <c r="I351244" s="11"/>
    </row>
    <row r="351248" spans="1:9" s="4" customFormat="1" x14ac:dyDescent="0.2">
      <c r="A351248" s="25"/>
      <c r="B351248" s="64"/>
      <c r="C351248" s="80"/>
      <c r="D351248" s="81"/>
      <c r="E351248" s="79"/>
      <c r="F351248" s="78"/>
      <c r="G351248" s="82"/>
      <c r="H351248" s="82"/>
      <c r="I351248" s="11"/>
    </row>
    <row r="351252" spans="1:9" s="4" customFormat="1" x14ac:dyDescent="0.2">
      <c r="A351252" s="25"/>
      <c r="B351252" s="64"/>
      <c r="C351252" s="80"/>
      <c r="D351252" s="81"/>
      <c r="E351252" s="79"/>
      <c r="F351252" s="78"/>
      <c r="G351252" s="82"/>
      <c r="H351252" s="82"/>
      <c r="I351252" s="11"/>
    </row>
    <row r="351254" spans="1:9" s="4" customFormat="1" x14ac:dyDescent="0.2">
      <c r="A351254" s="25"/>
      <c r="B351254" s="64"/>
      <c r="C351254" s="80"/>
      <c r="D351254" s="81"/>
      <c r="E351254" s="79"/>
      <c r="F351254" s="78"/>
      <c r="G351254" s="82"/>
      <c r="H351254" s="82"/>
      <c r="I351254" s="11"/>
    </row>
    <row r="351260" spans="1:9" s="4" customFormat="1" x14ac:dyDescent="0.2">
      <c r="A351260" s="25"/>
      <c r="B351260" s="64"/>
      <c r="C351260" s="80"/>
      <c r="D351260" s="81"/>
      <c r="E351260" s="79"/>
      <c r="F351260" s="78"/>
      <c r="G351260" s="82"/>
      <c r="H351260" s="82"/>
      <c r="I351260" s="11"/>
    </row>
    <row r="351264" spans="1:9" s="4" customFormat="1" x14ac:dyDescent="0.2">
      <c r="A351264" s="25"/>
      <c r="B351264" s="64"/>
      <c r="C351264" s="80"/>
      <c r="D351264" s="81"/>
      <c r="E351264" s="79"/>
      <c r="F351264" s="78"/>
      <c r="G351264" s="82"/>
      <c r="H351264" s="82"/>
      <c r="I351264" s="11"/>
    </row>
    <row r="351268" spans="1:9" s="4" customFormat="1" x14ac:dyDescent="0.2">
      <c r="A351268" s="25"/>
      <c r="B351268" s="64"/>
      <c r="C351268" s="80"/>
      <c r="D351268" s="81"/>
      <c r="E351268" s="79"/>
      <c r="F351268" s="78"/>
      <c r="G351268" s="82"/>
      <c r="H351268" s="82"/>
      <c r="I351268" s="11"/>
    </row>
    <row r="351270" spans="1:9" s="4" customFormat="1" x14ac:dyDescent="0.2">
      <c r="A351270" s="25"/>
      <c r="B351270" s="64"/>
      <c r="C351270" s="80"/>
      <c r="D351270" s="81"/>
      <c r="E351270" s="79"/>
      <c r="F351270" s="78"/>
      <c r="G351270" s="82"/>
      <c r="H351270" s="82"/>
      <c r="I351270" s="11"/>
    </row>
    <row r="351276" spans="1:9" s="4" customFormat="1" x14ac:dyDescent="0.2">
      <c r="A351276" s="25"/>
      <c r="B351276" s="64"/>
      <c r="C351276" s="80"/>
      <c r="D351276" s="81"/>
      <c r="E351276" s="79"/>
      <c r="F351276" s="78"/>
      <c r="G351276" s="82"/>
      <c r="H351276" s="82"/>
      <c r="I351276" s="11"/>
    </row>
    <row r="351280" spans="1:9" s="4" customFormat="1" x14ac:dyDescent="0.2">
      <c r="A351280" s="25"/>
      <c r="B351280" s="64"/>
      <c r="C351280" s="80"/>
      <c r="D351280" s="81"/>
      <c r="E351280" s="79"/>
      <c r="F351280" s="78"/>
      <c r="G351280" s="82"/>
      <c r="H351280" s="82"/>
      <c r="I351280" s="11"/>
    </row>
    <row r="351284" spans="1:9" s="4" customFormat="1" x14ac:dyDescent="0.2">
      <c r="A351284" s="25"/>
      <c r="B351284" s="64"/>
      <c r="C351284" s="80"/>
      <c r="D351284" s="81"/>
      <c r="E351284" s="79"/>
      <c r="F351284" s="78"/>
      <c r="G351284" s="82"/>
      <c r="H351284" s="82"/>
      <c r="I351284" s="11"/>
    </row>
    <row r="351286" spans="1:9" s="4" customFormat="1" x14ac:dyDescent="0.2">
      <c r="A351286" s="25"/>
      <c r="B351286" s="64"/>
      <c r="C351286" s="80"/>
      <c r="D351286" s="81"/>
      <c r="E351286" s="79"/>
      <c r="F351286" s="78"/>
      <c r="G351286" s="82"/>
      <c r="H351286" s="82"/>
      <c r="I351286" s="11"/>
    </row>
    <row r="351292" spans="1:9" s="4" customFormat="1" x14ac:dyDescent="0.2">
      <c r="A351292" s="25"/>
      <c r="B351292" s="64"/>
      <c r="C351292" s="80"/>
      <c r="D351292" s="81"/>
      <c r="E351292" s="79"/>
      <c r="F351292" s="78"/>
      <c r="G351292" s="82"/>
      <c r="H351292" s="82"/>
      <c r="I351292" s="11"/>
    </row>
    <row r="351296" spans="1:9" s="4" customFormat="1" x14ac:dyDescent="0.2">
      <c r="A351296" s="25"/>
      <c r="B351296" s="64"/>
      <c r="C351296" s="80"/>
      <c r="D351296" s="81"/>
      <c r="E351296" s="79"/>
      <c r="F351296" s="78"/>
      <c r="G351296" s="82"/>
      <c r="H351296" s="82"/>
      <c r="I351296" s="11"/>
    </row>
    <row r="351300" spans="1:9" s="4" customFormat="1" x14ac:dyDescent="0.2">
      <c r="A351300" s="25"/>
      <c r="B351300" s="64"/>
      <c r="C351300" s="80"/>
      <c r="D351300" s="81"/>
      <c r="E351300" s="79"/>
      <c r="F351300" s="78"/>
      <c r="G351300" s="82"/>
      <c r="H351300" s="82"/>
      <c r="I351300" s="11"/>
    </row>
    <row r="351302" spans="1:9" s="4" customFormat="1" x14ac:dyDescent="0.2">
      <c r="A351302" s="25"/>
      <c r="B351302" s="64"/>
      <c r="C351302" s="80"/>
      <c r="D351302" s="81"/>
      <c r="E351302" s="79"/>
      <c r="F351302" s="78"/>
      <c r="G351302" s="82"/>
      <c r="H351302" s="82"/>
      <c r="I351302" s="11"/>
    </row>
    <row r="351308" spans="1:9" s="4" customFormat="1" x14ac:dyDescent="0.2">
      <c r="A351308" s="25"/>
      <c r="B351308" s="64"/>
      <c r="C351308" s="80"/>
      <c r="D351308" s="81"/>
      <c r="E351308" s="79"/>
      <c r="F351308" s="78"/>
      <c r="G351308" s="82"/>
      <c r="H351308" s="82"/>
      <c r="I351308" s="11"/>
    </row>
    <row r="351312" spans="1:9" s="4" customFormat="1" x14ac:dyDescent="0.2">
      <c r="A351312" s="25"/>
      <c r="B351312" s="64"/>
      <c r="C351312" s="80"/>
      <c r="D351312" s="81"/>
      <c r="E351312" s="79"/>
      <c r="F351312" s="78"/>
      <c r="G351312" s="82"/>
      <c r="H351312" s="82"/>
      <c r="I351312" s="11"/>
    </row>
    <row r="351316" spans="1:9" s="4" customFormat="1" x14ac:dyDescent="0.2">
      <c r="A351316" s="25"/>
      <c r="B351316" s="64"/>
      <c r="C351316" s="80"/>
      <c r="D351316" s="81"/>
      <c r="E351316" s="79"/>
      <c r="F351316" s="78"/>
      <c r="G351316" s="82"/>
      <c r="H351316" s="82"/>
      <c r="I351316" s="11"/>
    </row>
    <row r="351318" spans="1:9" s="4" customFormat="1" x14ac:dyDescent="0.2">
      <c r="A351318" s="25"/>
      <c r="B351318" s="64"/>
      <c r="C351318" s="80"/>
      <c r="D351318" s="81"/>
      <c r="E351318" s="79"/>
      <c r="F351318" s="78"/>
      <c r="G351318" s="82"/>
      <c r="H351318" s="82"/>
      <c r="I351318" s="11"/>
    </row>
    <row r="351324" spans="1:9" s="4" customFormat="1" x14ac:dyDescent="0.2">
      <c r="A351324" s="25"/>
      <c r="B351324" s="64"/>
      <c r="C351324" s="80"/>
      <c r="D351324" s="81"/>
      <c r="E351324" s="79"/>
      <c r="F351324" s="78"/>
      <c r="G351324" s="82"/>
      <c r="H351324" s="82"/>
      <c r="I351324" s="11"/>
    </row>
    <row r="351328" spans="1:9" s="4" customFormat="1" x14ac:dyDescent="0.2">
      <c r="A351328" s="25"/>
      <c r="B351328" s="64"/>
      <c r="C351328" s="80"/>
      <c r="D351328" s="81"/>
      <c r="E351328" s="79"/>
      <c r="F351328" s="78"/>
      <c r="G351328" s="82"/>
      <c r="H351328" s="82"/>
      <c r="I351328" s="11"/>
    </row>
    <row r="351332" spans="1:9" s="4" customFormat="1" x14ac:dyDescent="0.2">
      <c r="A351332" s="25"/>
      <c r="B351332" s="64"/>
      <c r="C351332" s="80"/>
      <c r="D351332" s="81"/>
      <c r="E351332" s="79"/>
      <c r="F351332" s="78"/>
      <c r="G351332" s="82"/>
      <c r="H351332" s="82"/>
      <c r="I351332" s="11"/>
    </row>
    <row r="351334" spans="1:9" s="4" customFormat="1" x14ac:dyDescent="0.2">
      <c r="A351334" s="25"/>
      <c r="B351334" s="64"/>
      <c r="C351334" s="80"/>
      <c r="D351334" s="81"/>
      <c r="E351334" s="79"/>
      <c r="F351334" s="78"/>
      <c r="G351334" s="82"/>
      <c r="H351334" s="82"/>
      <c r="I351334" s="11"/>
    </row>
    <row r="351340" spans="1:9" s="4" customFormat="1" x14ac:dyDescent="0.2">
      <c r="A351340" s="25"/>
      <c r="B351340" s="64"/>
      <c r="C351340" s="80"/>
      <c r="D351340" s="81"/>
      <c r="E351340" s="79"/>
      <c r="F351340" s="78"/>
      <c r="G351340" s="82"/>
      <c r="H351340" s="82"/>
      <c r="I351340" s="11"/>
    </row>
    <row r="351344" spans="1:9" s="4" customFormat="1" x14ac:dyDescent="0.2">
      <c r="A351344" s="25"/>
      <c r="B351344" s="64"/>
      <c r="C351344" s="80"/>
      <c r="D351344" s="81"/>
      <c r="E351344" s="79"/>
      <c r="F351344" s="78"/>
      <c r="G351344" s="82"/>
      <c r="H351344" s="82"/>
      <c r="I351344" s="11"/>
    </row>
    <row r="351348" spans="1:9" s="4" customFormat="1" x14ac:dyDescent="0.2">
      <c r="A351348" s="25"/>
      <c r="B351348" s="64"/>
      <c r="C351348" s="80"/>
      <c r="D351348" s="81"/>
      <c r="E351348" s="79"/>
      <c r="F351348" s="78"/>
      <c r="G351348" s="82"/>
      <c r="H351348" s="82"/>
      <c r="I351348" s="11"/>
    </row>
    <row r="351350" spans="1:9" s="4" customFormat="1" x14ac:dyDescent="0.2">
      <c r="A351350" s="25"/>
      <c r="B351350" s="64"/>
      <c r="C351350" s="80"/>
      <c r="D351350" s="81"/>
      <c r="E351350" s="79"/>
      <c r="F351350" s="78"/>
      <c r="G351350" s="82"/>
      <c r="H351350" s="82"/>
      <c r="I351350" s="11"/>
    </row>
    <row r="351356" spans="1:9" s="4" customFormat="1" x14ac:dyDescent="0.2">
      <c r="A351356" s="25"/>
      <c r="B351356" s="64"/>
      <c r="C351356" s="80"/>
      <c r="D351356" s="81"/>
      <c r="E351356" s="79"/>
      <c r="F351356" s="78"/>
      <c r="G351356" s="82"/>
      <c r="H351356" s="82"/>
      <c r="I351356" s="11"/>
    </row>
    <row r="351360" spans="1:9" s="4" customFormat="1" x14ac:dyDescent="0.2">
      <c r="A351360" s="25"/>
      <c r="B351360" s="64"/>
      <c r="C351360" s="80"/>
      <c r="D351360" s="81"/>
      <c r="E351360" s="79"/>
      <c r="F351360" s="78"/>
      <c r="G351360" s="82"/>
      <c r="H351360" s="82"/>
      <c r="I351360" s="11"/>
    </row>
    <row r="351364" spans="1:9" s="4" customFormat="1" x14ac:dyDescent="0.2">
      <c r="A351364" s="25"/>
      <c r="B351364" s="64"/>
      <c r="C351364" s="80"/>
      <c r="D351364" s="81"/>
      <c r="E351364" s="79"/>
      <c r="F351364" s="78"/>
      <c r="G351364" s="82"/>
      <c r="H351364" s="82"/>
      <c r="I351364" s="11"/>
    </row>
    <row r="351366" spans="1:9" s="4" customFormat="1" x14ac:dyDescent="0.2">
      <c r="A351366" s="25"/>
      <c r="B351366" s="64"/>
      <c r="C351366" s="80"/>
      <c r="D351366" s="81"/>
      <c r="E351366" s="79"/>
      <c r="F351366" s="78"/>
      <c r="G351366" s="82"/>
      <c r="H351366" s="82"/>
      <c r="I351366" s="11"/>
    </row>
    <row r="351372" spans="1:9" s="4" customFormat="1" x14ac:dyDescent="0.2">
      <c r="A351372" s="25"/>
      <c r="B351372" s="64"/>
      <c r="C351372" s="80"/>
      <c r="D351372" s="81"/>
      <c r="E351372" s="79"/>
      <c r="F351372" s="78"/>
      <c r="G351372" s="82"/>
      <c r="H351372" s="82"/>
      <c r="I351372" s="11"/>
    </row>
    <row r="351376" spans="1:9" s="4" customFormat="1" x14ac:dyDescent="0.2">
      <c r="A351376" s="25"/>
      <c r="B351376" s="64"/>
      <c r="C351376" s="80"/>
      <c r="D351376" s="81"/>
      <c r="E351376" s="79"/>
      <c r="F351376" s="78"/>
      <c r="G351376" s="82"/>
      <c r="H351376" s="82"/>
      <c r="I351376" s="11"/>
    </row>
    <row r="351380" spans="1:9" s="4" customFormat="1" x14ac:dyDescent="0.2">
      <c r="A351380" s="25"/>
      <c r="B351380" s="64"/>
      <c r="C351380" s="80"/>
      <c r="D351380" s="81"/>
      <c r="E351380" s="79"/>
      <c r="F351380" s="78"/>
      <c r="G351380" s="82"/>
      <c r="H351380" s="82"/>
      <c r="I351380" s="11"/>
    </row>
    <row r="351382" spans="1:9" s="4" customFormat="1" x14ac:dyDescent="0.2">
      <c r="A351382" s="25"/>
      <c r="B351382" s="64"/>
      <c r="C351382" s="80"/>
      <c r="D351382" s="81"/>
      <c r="E351382" s="79"/>
      <c r="F351382" s="78"/>
      <c r="G351382" s="82"/>
      <c r="H351382" s="82"/>
      <c r="I351382" s="11"/>
    </row>
    <row r="351388" spans="1:9" s="4" customFormat="1" x14ac:dyDescent="0.2">
      <c r="A351388" s="25"/>
      <c r="B351388" s="64"/>
      <c r="C351388" s="80"/>
      <c r="D351388" s="81"/>
      <c r="E351388" s="79"/>
      <c r="F351388" s="78"/>
      <c r="G351388" s="82"/>
      <c r="H351388" s="82"/>
      <c r="I351388" s="11"/>
    </row>
    <row r="351392" spans="1:9" s="4" customFormat="1" x14ac:dyDescent="0.2">
      <c r="A351392" s="25"/>
      <c r="B351392" s="64"/>
      <c r="C351392" s="80"/>
      <c r="D351392" s="81"/>
      <c r="E351392" s="79"/>
      <c r="F351392" s="78"/>
      <c r="G351392" s="82"/>
      <c r="H351392" s="82"/>
      <c r="I351392" s="11"/>
    </row>
    <row r="351396" spans="1:9" s="4" customFormat="1" x14ac:dyDescent="0.2">
      <c r="A351396" s="25"/>
      <c r="B351396" s="64"/>
      <c r="C351396" s="80"/>
      <c r="D351396" s="81"/>
      <c r="E351396" s="79"/>
      <c r="F351396" s="78"/>
      <c r="G351396" s="82"/>
      <c r="H351396" s="82"/>
      <c r="I351396" s="11"/>
    </row>
    <row r="351398" spans="1:9" s="4" customFormat="1" x14ac:dyDescent="0.2">
      <c r="A351398" s="25"/>
      <c r="B351398" s="64"/>
      <c r="C351398" s="80"/>
      <c r="D351398" s="81"/>
      <c r="E351398" s="79"/>
      <c r="F351398" s="78"/>
      <c r="G351398" s="82"/>
      <c r="H351398" s="82"/>
      <c r="I351398" s="11"/>
    </row>
    <row r="351404" spans="1:9" s="4" customFormat="1" x14ac:dyDescent="0.2">
      <c r="A351404" s="25"/>
      <c r="B351404" s="64"/>
      <c r="C351404" s="80"/>
      <c r="D351404" s="81"/>
      <c r="E351404" s="79"/>
      <c r="F351404" s="78"/>
      <c r="G351404" s="82"/>
      <c r="H351404" s="82"/>
      <c r="I351404" s="11"/>
    </row>
    <row r="351408" spans="1:9" s="4" customFormat="1" x14ac:dyDescent="0.2">
      <c r="A351408" s="25"/>
      <c r="B351408" s="64"/>
      <c r="C351408" s="80"/>
      <c r="D351408" s="81"/>
      <c r="E351408" s="79"/>
      <c r="F351408" s="78"/>
      <c r="G351408" s="82"/>
      <c r="H351408" s="82"/>
      <c r="I351408" s="11"/>
    </row>
    <row r="351412" spans="1:9" s="4" customFormat="1" x14ac:dyDescent="0.2">
      <c r="A351412" s="25"/>
      <c r="B351412" s="64"/>
      <c r="C351412" s="80"/>
      <c r="D351412" s="81"/>
      <c r="E351412" s="79"/>
      <c r="F351412" s="78"/>
      <c r="G351412" s="82"/>
      <c r="H351412" s="82"/>
      <c r="I351412" s="11"/>
    </row>
    <row r="351414" spans="1:9" s="4" customFormat="1" x14ac:dyDescent="0.2">
      <c r="A351414" s="25"/>
      <c r="B351414" s="64"/>
      <c r="C351414" s="80"/>
      <c r="D351414" s="81"/>
      <c r="E351414" s="79"/>
      <c r="F351414" s="78"/>
      <c r="G351414" s="82"/>
      <c r="H351414" s="82"/>
      <c r="I351414" s="11"/>
    </row>
    <row r="351420" spans="1:9" s="4" customFormat="1" x14ac:dyDescent="0.2">
      <c r="A351420" s="25"/>
      <c r="B351420" s="64"/>
      <c r="C351420" s="80"/>
      <c r="D351420" s="81"/>
      <c r="E351420" s="79"/>
      <c r="F351420" s="78"/>
      <c r="G351420" s="82"/>
      <c r="H351420" s="82"/>
      <c r="I351420" s="11"/>
    </row>
    <row r="351424" spans="1:9" s="4" customFormat="1" x14ac:dyDescent="0.2">
      <c r="A351424" s="25"/>
      <c r="B351424" s="64"/>
      <c r="C351424" s="80"/>
      <c r="D351424" s="81"/>
      <c r="E351424" s="79"/>
      <c r="F351424" s="78"/>
      <c r="G351424" s="82"/>
      <c r="H351424" s="82"/>
      <c r="I351424" s="11"/>
    </row>
    <row r="351428" spans="1:9" s="4" customFormat="1" x14ac:dyDescent="0.2">
      <c r="A351428" s="25"/>
      <c r="B351428" s="64"/>
      <c r="C351428" s="80"/>
      <c r="D351428" s="81"/>
      <c r="E351428" s="79"/>
      <c r="F351428" s="78"/>
      <c r="G351428" s="82"/>
      <c r="H351428" s="82"/>
      <c r="I351428" s="11"/>
    </row>
    <row r="351430" spans="1:9" s="4" customFormat="1" x14ac:dyDescent="0.2">
      <c r="A351430" s="25"/>
      <c r="B351430" s="64"/>
      <c r="C351430" s="80"/>
      <c r="D351430" s="81"/>
      <c r="E351430" s="79"/>
      <c r="F351430" s="78"/>
      <c r="G351430" s="82"/>
      <c r="H351430" s="82"/>
      <c r="I351430" s="11"/>
    </row>
    <row r="351436" spans="1:9" s="4" customFormat="1" x14ac:dyDescent="0.2">
      <c r="A351436" s="25"/>
      <c r="B351436" s="64"/>
      <c r="C351436" s="80"/>
      <c r="D351436" s="81"/>
      <c r="E351436" s="79"/>
      <c r="F351436" s="78"/>
      <c r="G351436" s="82"/>
      <c r="H351436" s="82"/>
      <c r="I351436" s="11"/>
    </row>
    <row r="351440" spans="1:9" s="4" customFormat="1" x14ac:dyDescent="0.2">
      <c r="A351440" s="25"/>
      <c r="B351440" s="64"/>
      <c r="C351440" s="80"/>
      <c r="D351440" s="81"/>
      <c r="E351440" s="79"/>
      <c r="F351440" s="78"/>
      <c r="G351440" s="82"/>
      <c r="H351440" s="82"/>
      <c r="I351440" s="11"/>
    </row>
    <row r="351444" spans="1:9" s="4" customFormat="1" x14ac:dyDescent="0.2">
      <c r="A351444" s="25"/>
      <c r="B351444" s="64"/>
      <c r="C351444" s="80"/>
      <c r="D351444" s="81"/>
      <c r="E351444" s="79"/>
      <c r="F351444" s="78"/>
      <c r="G351444" s="82"/>
      <c r="H351444" s="82"/>
      <c r="I351444" s="11"/>
    </row>
    <row r="351446" spans="1:9" s="4" customFormat="1" x14ac:dyDescent="0.2">
      <c r="A351446" s="25"/>
      <c r="B351446" s="64"/>
      <c r="C351446" s="80"/>
      <c r="D351446" s="81"/>
      <c r="E351446" s="79"/>
      <c r="F351446" s="78"/>
      <c r="G351446" s="82"/>
      <c r="H351446" s="82"/>
      <c r="I351446" s="11"/>
    </row>
    <row r="351452" spans="1:9" s="4" customFormat="1" x14ac:dyDescent="0.2">
      <c r="A351452" s="25"/>
      <c r="B351452" s="64"/>
      <c r="C351452" s="80"/>
      <c r="D351452" s="81"/>
      <c r="E351452" s="79"/>
      <c r="F351452" s="78"/>
      <c r="G351452" s="82"/>
      <c r="H351452" s="82"/>
      <c r="I351452" s="11"/>
    </row>
    <row r="351456" spans="1:9" s="4" customFormat="1" x14ac:dyDescent="0.2">
      <c r="A351456" s="25"/>
      <c r="B351456" s="64"/>
      <c r="C351456" s="80"/>
      <c r="D351456" s="81"/>
      <c r="E351456" s="79"/>
      <c r="F351456" s="78"/>
      <c r="G351456" s="82"/>
      <c r="H351456" s="82"/>
      <c r="I351456" s="11"/>
    </row>
    <row r="351460" spans="1:9" s="4" customFormat="1" x14ac:dyDescent="0.2">
      <c r="A351460" s="25"/>
      <c r="B351460" s="64"/>
      <c r="C351460" s="80"/>
      <c r="D351460" s="81"/>
      <c r="E351460" s="79"/>
      <c r="F351460" s="78"/>
      <c r="G351460" s="82"/>
      <c r="H351460" s="82"/>
      <c r="I351460" s="11"/>
    </row>
    <row r="351462" spans="1:9" s="4" customFormat="1" x14ac:dyDescent="0.2">
      <c r="A351462" s="25"/>
      <c r="B351462" s="64"/>
      <c r="C351462" s="80"/>
      <c r="D351462" s="81"/>
      <c r="E351462" s="79"/>
      <c r="F351462" s="78"/>
      <c r="G351462" s="82"/>
      <c r="H351462" s="82"/>
      <c r="I351462" s="11"/>
    </row>
    <row r="351468" spans="1:9" s="4" customFormat="1" x14ac:dyDescent="0.2">
      <c r="A351468" s="25"/>
      <c r="B351468" s="64"/>
      <c r="C351468" s="80"/>
      <c r="D351468" s="81"/>
      <c r="E351468" s="79"/>
      <c r="F351468" s="78"/>
      <c r="G351468" s="82"/>
      <c r="H351468" s="82"/>
      <c r="I351468" s="11"/>
    </row>
    <row r="351472" spans="1:9" s="4" customFormat="1" x14ac:dyDescent="0.2">
      <c r="A351472" s="25"/>
      <c r="B351472" s="64"/>
      <c r="C351472" s="80"/>
      <c r="D351472" s="81"/>
      <c r="E351472" s="79"/>
      <c r="F351472" s="78"/>
      <c r="G351472" s="82"/>
      <c r="H351472" s="82"/>
      <c r="I351472" s="11"/>
    </row>
    <row r="351476" spans="1:9" s="4" customFormat="1" x14ac:dyDescent="0.2">
      <c r="A351476" s="25"/>
      <c r="B351476" s="64"/>
      <c r="C351476" s="80"/>
      <c r="D351476" s="81"/>
      <c r="E351476" s="79"/>
      <c r="F351476" s="78"/>
      <c r="G351476" s="82"/>
      <c r="H351476" s="82"/>
      <c r="I351476" s="11"/>
    </row>
    <row r="351478" spans="1:9" s="4" customFormat="1" x14ac:dyDescent="0.2">
      <c r="A351478" s="25"/>
      <c r="B351478" s="64"/>
      <c r="C351478" s="80"/>
      <c r="D351478" s="81"/>
      <c r="E351478" s="79"/>
      <c r="F351478" s="78"/>
      <c r="G351478" s="82"/>
      <c r="H351478" s="82"/>
      <c r="I351478" s="11"/>
    </row>
    <row r="351484" spans="1:9" s="4" customFormat="1" x14ac:dyDescent="0.2">
      <c r="A351484" s="25"/>
      <c r="B351484" s="64"/>
      <c r="C351484" s="80"/>
      <c r="D351484" s="81"/>
      <c r="E351484" s="79"/>
      <c r="F351484" s="78"/>
      <c r="G351484" s="82"/>
      <c r="H351484" s="82"/>
      <c r="I351484" s="11"/>
    </row>
    <row r="351488" spans="1:9" s="4" customFormat="1" x14ac:dyDescent="0.2">
      <c r="A351488" s="25"/>
      <c r="B351488" s="64"/>
      <c r="C351488" s="80"/>
      <c r="D351488" s="81"/>
      <c r="E351488" s="79"/>
      <c r="F351488" s="78"/>
      <c r="G351488" s="82"/>
      <c r="H351488" s="82"/>
      <c r="I351488" s="11"/>
    </row>
    <row r="351492" spans="1:9" s="4" customFormat="1" x14ac:dyDescent="0.2">
      <c r="A351492" s="25"/>
      <c r="B351492" s="64"/>
      <c r="C351492" s="80"/>
      <c r="D351492" s="81"/>
      <c r="E351492" s="79"/>
      <c r="F351492" s="78"/>
      <c r="G351492" s="82"/>
      <c r="H351492" s="82"/>
      <c r="I351492" s="11"/>
    </row>
    <row r="351494" spans="1:9" s="4" customFormat="1" x14ac:dyDescent="0.2">
      <c r="A351494" s="25"/>
      <c r="B351494" s="64"/>
      <c r="C351494" s="80"/>
      <c r="D351494" s="81"/>
      <c r="E351494" s="79"/>
      <c r="F351494" s="78"/>
      <c r="G351494" s="82"/>
      <c r="H351494" s="82"/>
      <c r="I351494" s="11"/>
    </row>
    <row r="351500" spans="1:9" s="4" customFormat="1" x14ac:dyDescent="0.2">
      <c r="A351500" s="25"/>
      <c r="B351500" s="64"/>
      <c r="C351500" s="80"/>
      <c r="D351500" s="81"/>
      <c r="E351500" s="79"/>
      <c r="F351500" s="78"/>
      <c r="G351500" s="82"/>
      <c r="H351500" s="82"/>
      <c r="I351500" s="11"/>
    </row>
    <row r="351504" spans="1:9" s="4" customFormat="1" x14ac:dyDescent="0.2">
      <c r="A351504" s="25"/>
      <c r="B351504" s="64"/>
      <c r="C351504" s="80"/>
      <c r="D351504" s="81"/>
      <c r="E351504" s="79"/>
      <c r="F351504" s="78"/>
      <c r="G351504" s="82"/>
      <c r="H351504" s="82"/>
      <c r="I351504" s="11"/>
    </row>
    <row r="351508" spans="1:9" s="4" customFormat="1" x14ac:dyDescent="0.2">
      <c r="A351508" s="25"/>
      <c r="B351508" s="64"/>
      <c r="C351508" s="80"/>
      <c r="D351508" s="81"/>
      <c r="E351508" s="79"/>
      <c r="F351508" s="78"/>
      <c r="G351508" s="82"/>
      <c r="H351508" s="82"/>
      <c r="I351508" s="11"/>
    </row>
    <row r="351510" spans="1:9" s="4" customFormat="1" x14ac:dyDescent="0.2">
      <c r="A351510" s="25"/>
      <c r="B351510" s="64"/>
      <c r="C351510" s="80"/>
      <c r="D351510" s="81"/>
      <c r="E351510" s="79"/>
      <c r="F351510" s="78"/>
      <c r="G351510" s="82"/>
      <c r="H351510" s="82"/>
      <c r="I351510" s="11"/>
    </row>
    <row r="351516" spans="1:9" s="4" customFormat="1" x14ac:dyDescent="0.2">
      <c r="A351516" s="25"/>
      <c r="B351516" s="64"/>
      <c r="C351516" s="80"/>
      <c r="D351516" s="81"/>
      <c r="E351516" s="79"/>
      <c r="F351516" s="78"/>
      <c r="G351516" s="82"/>
      <c r="H351516" s="82"/>
      <c r="I351516" s="11"/>
    </row>
    <row r="351520" spans="1:9" s="4" customFormat="1" x14ac:dyDescent="0.2">
      <c r="A351520" s="25"/>
      <c r="B351520" s="64"/>
      <c r="C351520" s="80"/>
      <c r="D351520" s="81"/>
      <c r="E351520" s="79"/>
      <c r="F351520" s="78"/>
      <c r="G351520" s="82"/>
      <c r="H351520" s="82"/>
      <c r="I351520" s="11"/>
    </row>
    <row r="351524" spans="1:9" s="4" customFormat="1" x14ac:dyDescent="0.2">
      <c r="A351524" s="25"/>
      <c r="B351524" s="64"/>
      <c r="C351524" s="80"/>
      <c r="D351524" s="81"/>
      <c r="E351524" s="79"/>
      <c r="F351524" s="78"/>
      <c r="G351524" s="82"/>
      <c r="H351524" s="82"/>
      <c r="I351524" s="11"/>
    </row>
    <row r="351526" spans="1:9" s="4" customFormat="1" x14ac:dyDescent="0.2">
      <c r="A351526" s="25"/>
      <c r="B351526" s="64"/>
      <c r="C351526" s="80"/>
      <c r="D351526" s="81"/>
      <c r="E351526" s="79"/>
      <c r="F351526" s="78"/>
      <c r="G351526" s="82"/>
      <c r="H351526" s="82"/>
      <c r="I351526" s="11"/>
    </row>
    <row r="351532" spans="1:9" s="4" customFormat="1" x14ac:dyDescent="0.2">
      <c r="A351532" s="25"/>
      <c r="B351532" s="64"/>
      <c r="C351532" s="80"/>
      <c r="D351532" s="81"/>
      <c r="E351532" s="79"/>
      <c r="F351532" s="78"/>
      <c r="G351532" s="82"/>
      <c r="H351532" s="82"/>
      <c r="I351532" s="11"/>
    </row>
    <row r="351536" spans="1:9" s="4" customFormat="1" x14ac:dyDescent="0.2">
      <c r="A351536" s="25"/>
      <c r="B351536" s="64"/>
      <c r="C351536" s="80"/>
      <c r="D351536" s="81"/>
      <c r="E351536" s="79"/>
      <c r="F351536" s="78"/>
      <c r="G351536" s="82"/>
      <c r="H351536" s="82"/>
      <c r="I351536" s="11"/>
    </row>
    <row r="351540" spans="1:9" s="4" customFormat="1" x14ac:dyDescent="0.2">
      <c r="A351540" s="25"/>
      <c r="B351540" s="64"/>
      <c r="C351540" s="80"/>
      <c r="D351540" s="81"/>
      <c r="E351540" s="79"/>
      <c r="F351540" s="78"/>
      <c r="G351540" s="82"/>
      <c r="H351540" s="82"/>
      <c r="I351540" s="11"/>
    </row>
    <row r="351542" spans="1:9" s="4" customFormat="1" x14ac:dyDescent="0.2">
      <c r="A351542" s="25"/>
      <c r="B351542" s="64"/>
      <c r="C351542" s="80"/>
      <c r="D351542" s="81"/>
      <c r="E351542" s="79"/>
      <c r="F351542" s="78"/>
      <c r="G351542" s="82"/>
      <c r="H351542" s="82"/>
      <c r="I351542" s="11"/>
    </row>
    <row r="351548" spans="1:9" s="4" customFormat="1" x14ac:dyDescent="0.2">
      <c r="A351548" s="25"/>
      <c r="B351548" s="64"/>
      <c r="C351548" s="80"/>
      <c r="D351548" s="81"/>
      <c r="E351548" s="79"/>
      <c r="F351548" s="78"/>
      <c r="G351548" s="82"/>
      <c r="H351548" s="82"/>
      <c r="I351548" s="11"/>
    </row>
    <row r="351552" spans="1:9" s="4" customFormat="1" x14ac:dyDescent="0.2">
      <c r="A351552" s="25"/>
      <c r="B351552" s="64"/>
      <c r="C351552" s="80"/>
      <c r="D351552" s="81"/>
      <c r="E351552" s="79"/>
      <c r="F351552" s="78"/>
      <c r="G351552" s="82"/>
      <c r="H351552" s="82"/>
      <c r="I351552" s="11"/>
    </row>
    <row r="351556" spans="1:9" s="4" customFormat="1" x14ac:dyDescent="0.2">
      <c r="A351556" s="25"/>
      <c r="B351556" s="64"/>
      <c r="C351556" s="80"/>
      <c r="D351556" s="81"/>
      <c r="E351556" s="79"/>
      <c r="F351556" s="78"/>
      <c r="G351556" s="82"/>
      <c r="H351556" s="82"/>
      <c r="I351556" s="11"/>
    </row>
    <row r="351558" spans="1:9" s="4" customFormat="1" x14ac:dyDescent="0.2">
      <c r="A351558" s="25"/>
      <c r="B351558" s="64"/>
      <c r="C351558" s="80"/>
      <c r="D351558" s="81"/>
      <c r="E351558" s="79"/>
      <c r="F351558" s="78"/>
      <c r="G351558" s="82"/>
      <c r="H351558" s="82"/>
      <c r="I351558" s="11"/>
    </row>
    <row r="351564" spans="1:9" s="4" customFormat="1" x14ac:dyDescent="0.2">
      <c r="A351564" s="25"/>
      <c r="B351564" s="64"/>
      <c r="C351564" s="80"/>
      <c r="D351564" s="81"/>
      <c r="E351564" s="79"/>
      <c r="F351564" s="78"/>
      <c r="G351564" s="82"/>
      <c r="H351564" s="82"/>
      <c r="I351564" s="11"/>
    </row>
    <row r="351568" spans="1:9" s="4" customFormat="1" x14ac:dyDescent="0.2">
      <c r="A351568" s="25"/>
      <c r="B351568" s="64"/>
      <c r="C351568" s="80"/>
      <c r="D351568" s="81"/>
      <c r="E351568" s="79"/>
      <c r="F351568" s="78"/>
      <c r="G351568" s="82"/>
      <c r="H351568" s="82"/>
      <c r="I351568" s="11"/>
    </row>
    <row r="351572" spans="1:9" s="4" customFormat="1" x14ac:dyDescent="0.2">
      <c r="A351572" s="25"/>
      <c r="B351572" s="64"/>
      <c r="C351572" s="80"/>
      <c r="D351572" s="81"/>
      <c r="E351572" s="79"/>
      <c r="F351572" s="78"/>
      <c r="G351572" s="82"/>
      <c r="H351572" s="82"/>
      <c r="I351572" s="11"/>
    </row>
    <row r="351574" spans="1:9" s="4" customFormat="1" x14ac:dyDescent="0.2">
      <c r="A351574" s="25"/>
      <c r="B351574" s="64"/>
      <c r="C351574" s="80"/>
      <c r="D351574" s="81"/>
      <c r="E351574" s="79"/>
      <c r="F351574" s="78"/>
      <c r="G351574" s="82"/>
      <c r="H351574" s="82"/>
      <c r="I351574" s="11"/>
    </row>
    <row r="351580" spans="1:9" s="4" customFormat="1" x14ac:dyDescent="0.2">
      <c r="A351580" s="25"/>
      <c r="B351580" s="64"/>
      <c r="C351580" s="80"/>
      <c r="D351580" s="81"/>
      <c r="E351580" s="79"/>
      <c r="F351580" s="78"/>
      <c r="G351580" s="82"/>
      <c r="H351580" s="82"/>
      <c r="I351580" s="11"/>
    </row>
    <row r="351584" spans="1:9" s="4" customFormat="1" x14ac:dyDescent="0.2">
      <c r="A351584" s="25"/>
      <c r="B351584" s="64"/>
      <c r="C351584" s="80"/>
      <c r="D351584" s="81"/>
      <c r="E351584" s="79"/>
      <c r="F351584" s="78"/>
      <c r="G351584" s="82"/>
      <c r="H351584" s="82"/>
      <c r="I351584" s="11"/>
    </row>
    <row r="351588" spans="1:9" s="4" customFormat="1" x14ac:dyDescent="0.2">
      <c r="A351588" s="25"/>
      <c r="B351588" s="64"/>
      <c r="C351588" s="80"/>
      <c r="D351588" s="81"/>
      <c r="E351588" s="79"/>
      <c r="F351588" s="78"/>
      <c r="G351588" s="82"/>
      <c r="H351588" s="82"/>
      <c r="I351588" s="11"/>
    </row>
    <row r="351590" spans="1:9" s="4" customFormat="1" x14ac:dyDescent="0.2">
      <c r="A351590" s="25"/>
      <c r="B351590" s="64"/>
      <c r="C351590" s="80"/>
      <c r="D351590" s="81"/>
      <c r="E351590" s="79"/>
      <c r="F351590" s="78"/>
      <c r="G351590" s="82"/>
      <c r="H351590" s="82"/>
      <c r="I351590" s="11"/>
    </row>
    <row r="351596" spans="1:9" s="4" customFormat="1" x14ac:dyDescent="0.2">
      <c r="A351596" s="25"/>
      <c r="B351596" s="64"/>
      <c r="C351596" s="80"/>
      <c r="D351596" s="81"/>
      <c r="E351596" s="79"/>
      <c r="F351596" s="78"/>
      <c r="G351596" s="82"/>
      <c r="H351596" s="82"/>
      <c r="I351596" s="11"/>
    </row>
    <row r="351600" spans="1:9" s="4" customFormat="1" x14ac:dyDescent="0.2">
      <c r="A351600" s="25"/>
      <c r="B351600" s="64"/>
      <c r="C351600" s="80"/>
      <c r="D351600" s="81"/>
      <c r="E351600" s="79"/>
      <c r="F351600" s="78"/>
      <c r="G351600" s="82"/>
      <c r="H351600" s="82"/>
      <c r="I351600" s="11"/>
    </row>
    <row r="351604" spans="1:9" s="4" customFormat="1" x14ac:dyDescent="0.2">
      <c r="A351604" s="25"/>
      <c r="B351604" s="64"/>
      <c r="C351604" s="80"/>
      <c r="D351604" s="81"/>
      <c r="E351604" s="79"/>
      <c r="F351604" s="78"/>
      <c r="G351604" s="82"/>
      <c r="H351604" s="82"/>
      <c r="I351604" s="11"/>
    </row>
    <row r="351606" spans="1:9" s="4" customFormat="1" x14ac:dyDescent="0.2">
      <c r="A351606" s="25"/>
      <c r="B351606" s="64"/>
      <c r="C351606" s="80"/>
      <c r="D351606" s="81"/>
      <c r="E351606" s="79"/>
      <c r="F351606" s="78"/>
      <c r="G351606" s="82"/>
      <c r="H351606" s="82"/>
      <c r="I351606" s="11"/>
    </row>
    <row r="351612" spans="1:9" s="4" customFormat="1" x14ac:dyDescent="0.2">
      <c r="A351612" s="25"/>
      <c r="B351612" s="64"/>
      <c r="C351612" s="80"/>
      <c r="D351612" s="81"/>
      <c r="E351612" s="79"/>
      <c r="F351612" s="78"/>
      <c r="G351612" s="82"/>
      <c r="H351612" s="82"/>
      <c r="I351612" s="11"/>
    </row>
    <row r="351616" spans="1:9" s="4" customFormat="1" x14ac:dyDescent="0.2">
      <c r="A351616" s="25"/>
      <c r="B351616" s="64"/>
      <c r="C351616" s="80"/>
      <c r="D351616" s="81"/>
      <c r="E351616" s="79"/>
      <c r="F351616" s="78"/>
      <c r="G351616" s="82"/>
      <c r="H351616" s="82"/>
      <c r="I351616" s="11"/>
    </row>
    <row r="351620" spans="1:9" s="4" customFormat="1" x14ac:dyDescent="0.2">
      <c r="A351620" s="25"/>
      <c r="B351620" s="64"/>
      <c r="C351620" s="80"/>
      <c r="D351620" s="81"/>
      <c r="E351620" s="79"/>
      <c r="F351620" s="78"/>
      <c r="G351620" s="82"/>
      <c r="H351620" s="82"/>
      <c r="I351620" s="11"/>
    </row>
    <row r="351622" spans="1:9" s="4" customFormat="1" x14ac:dyDescent="0.2">
      <c r="A351622" s="25"/>
      <c r="B351622" s="64"/>
      <c r="C351622" s="80"/>
      <c r="D351622" s="81"/>
      <c r="E351622" s="79"/>
      <c r="F351622" s="78"/>
      <c r="G351622" s="82"/>
      <c r="H351622" s="82"/>
      <c r="I351622" s="11"/>
    </row>
    <row r="351628" spans="1:9" s="4" customFormat="1" x14ac:dyDescent="0.2">
      <c r="A351628" s="25"/>
      <c r="B351628" s="64"/>
      <c r="C351628" s="80"/>
      <c r="D351628" s="81"/>
      <c r="E351628" s="79"/>
      <c r="F351628" s="78"/>
      <c r="G351628" s="82"/>
      <c r="H351628" s="82"/>
      <c r="I351628" s="11"/>
    </row>
    <row r="351632" spans="1:9" s="4" customFormat="1" x14ac:dyDescent="0.2">
      <c r="A351632" s="25"/>
      <c r="B351632" s="64"/>
      <c r="C351632" s="80"/>
      <c r="D351632" s="81"/>
      <c r="E351632" s="79"/>
      <c r="F351632" s="78"/>
      <c r="G351632" s="82"/>
      <c r="H351632" s="82"/>
      <c r="I351632" s="11"/>
    </row>
    <row r="351636" spans="1:9" s="4" customFormat="1" x14ac:dyDescent="0.2">
      <c r="A351636" s="25"/>
      <c r="B351636" s="64"/>
      <c r="C351636" s="80"/>
      <c r="D351636" s="81"/>
      <c r="E351636" s="79"/>
      <c r="F351636" s="78"/>
      <c r="G351636" s="82"/>
      <c r="H351636" s="82"/>
      <c r="I351636" s="11"/>
    </row>
    <row r="351638" spans="1:9" s="4" customFormat="1" x14ac:dyDescent="0.2">
      <c r="A351638" s="25"/>
      <c r="B351638" s="64"/>
      <c r="C351638" s="80"/>
      <c r="D351638" s="81"/>
      <c r="E351638" s="79"/>
      <c r="F351638" s="78"/>
      <c r="G351638" s="82"/>
      <c r="H351638" s="82"/>
      <c r="I351638" s="11"/>
    </row>
    <row r="351644" spans="1:9" s="4" customFormat="1" x14ac:dyDescent="0.2">
      <c r="A351644" s="25"/>
      <c r="B351644" s="64"/>
      <c r="C351644" s="80"/>
      <c r="D351644" s="81"/>
      <c r="E351644" s="79"/>
      <c r="F351644" s="78"/>
      <c r="G351644" s="82"/>
      <c r="H351644" s="82"/>
      <c r="I351644" s="11"/>
    </row>
    <row r="351648" spans="1:9" s="4" customFormat="1" x14ac:dyDescent="0.2">
      <c r="A351648" s="25"/>
      <c r="B351648" s="64"/>
      <c r="C351648" s="80"/>
      <c r="D351648" s="81"/>
      <c r="E351648" s="79"/>
      <c r="F351648" s="78"/>
      <c r="G351648" s="82"/>
      <c r="H351648" s="82"/>
      <c r="I351648" s="11"/>
    </row>
    <row r="351652" spans="1:9" s="4" customFormat="1" x14ac:dyDescent="0.2">
      <c r="A351652" s="25"/>
      <c r="B351652" s="64"/>
      <c r="C351652" s="80"/>
      <c r="D351652" s="81"/>
      <c r="E351652" s="79"/>
      <c r="F351652" s="78"/>
      <c r="G351652" s="82"/>
      <c r="H351652" s="82"/>
      <c r="I351652" s="11"/>
    </row>
    <row r="351654" spans="1:9" s="4" customFormat="1" x14ac:dyDescent="0.2">
      <c r="A351654" s="25"/>
      <c r="B351654" s="64"/>
      <c r="C351654" s="80"/>
      <c r="D351654" s="81"/>
      <c r="E351654" s="79"/>
      <c r="F351654" s="78"/>
      <c r="G351654" s="82"/>
      <c r="H351654" s="82"/>
      <c r="I351654" s="11"/>
    </row>
    <row r="351660" spans="1:9" s="4" customFormat="1" x14ac:dyDescent="0.2">
      <c r="A351660" s="25"/>
      <c r="B351660" s="64"/>
      <c r="C351660" s="80"/>
      <c r="D351660" s="81"/>
      <c r="E351660" s="79"/>
      <c r="F351660" s="78"/>
      <c r="G351660" s="82"/>
      <c r="H351660" s="82"/>
      <c r="I351660" s="11"/>
    </row>
    <row r="351664" spans="1:9" s="4" customFormat="1" x14ac:dyDescent="0.2">
      <c r="A351664" s="25"/>
      <c r="B351664" s="64"/>
      <c r="C351664" s="80"/>
      <c r="D351664" s="81"/>
      <c r="E351664" s="79"/>
      <c r="F351664" s="78"/>
      <c r="G351664" s="82"/>
      <c r="H351664" s="82"/>
      <c r="I351664" s="11"/>
    </row>
    <row r="351668" spans="1:9" s="4" customFormat="1" x14ac:dyDescent="0.2">
      <c r="A351668" s="25"/>
      <c r="B351668" s="64"/>
      <c r="C351668" s="80"/>
      <c r="D351668" s="81"/>
      <c r="E351668" s="79"/>
      <c r="F351668" s="78"/>
      <c r="G351668" s="82"/>
      <c r="H351668" s="82"/>
      <c r="I351668" s="11"/>
    </row>
    <row r="351670" spans="1:9" s="4" customFormat="1" x14ac:dyDescent="0.2">
      <c r="A351670" s="25"/>
      <c r="B351670" s="64"/>
      <c r="C351670" s="80"/>
      <c r="D351670" s="81"/>
      <c r="E351670" s="79"/>
      <c r="F351670" s="78"/>
      <c r="G351670" s="82"/>
      <c r="H351670" s="82"/>
      <c r="I351670" s="11"/>
    </row>
    <row r="351676" spans="1:9" s="4" customFormat="1" x14ac:dyDescent="0.2">
      <c r="A351676" s="25"/>
      <c r="B351676" s="64"/>
      <c r="C351676" s="80"/>
      <c r="D351676" s="81"/>
      <c r="E351676" s="79"/>
      <c r="F351676" s="78"/>
      <c r="G351676" s="82"/>
      <c r="H351676" s="82"/>
      <c r="I351676" s="11"/>
    </row>
    <row r="351680" spans="1:9" s="4" customFormat="1" x14ac:dyDescent="0.2">
      <c r="A351680" s="25"/>
      <c r="B351680" s="64"/>
      <c r="C351680" s="80"/>
      <c r="D351680" s="81"/>
      <c r="E351680" s="79"/>
      <c r="F351680" s="78"/>
      <c r="G351680" s="82"/>
      <c r="H351680" s="82"/>
      <c r="I351680" s="11"/>
    </row>
    <row r="351684" spans="1:9" s="4" customFormat="1" x14ac:dyDescent="0.2">
      <c r="A351684" s="25"/>
      <c r="B351684" s="64"/>
      <c r="C351684" s="80"/>
      <c r="D351684" s="81"/>
      <c r="E351684" s="79"/>
      <c r="F351684" s="78"/>
      <c r="G351684" s="82"/>
      <c r="H351684" s="82"/>
      <c r="I351684" s="11"/>
    </row>
    <row r="351686" spans="1:9" s="4" customFormat="1" x14ac:dyDescent="0.2">
      <c r="A351686" s="25"/>
      <c r="B351686" s="64"/>
      <c r="C351686" s="80"/>
      <c r="D351686" s="81"/>
      <c r="E351686" s="79"/>
      <c r="F351686" s="78"/>
      <c r="G351686" s="82"/>
      <c r="H351686" s="82"/>
      <c r="I351686" s="11"/>
    </row>
    <row r="351692" spans="1:9" s="4" customFormat="1" x14ac:dyDescent="0.2">
      <c r="A351692" s="25"/>
      <c r="B351692" s="64"/>
      <c r="C351692" s="80"/>
      <c r="D351692" s="81"/>
      <c r="E351692" s="79"/>
      <c r="F351692" s="78"/>
      <c r="G351692" s="82"/>
      <c r="H351692" s="82"/>
      <c r="I351692" s="11"/>
    </row>
    <row r="351696" spans="1:9" s="4" customFormat="1" x14ac:dyDescent="0.2">
      <c r="A351696" s="25"/>
      <c r="B351696" s="64"/>
      <c r="C351696" s="80"/>
      <c r="D351696" s="81"/>
      <c r="E351696" s="79"/>
      <c r="F351696" s="78"/>
      <c r="G351696" s="82"/>
      <c r="H351696" s="82"/>
      <c r="I351696" s="11"/>
    </row>
    <row r="351700" spans="1:9" s="4" customFormat="1" x14ac:dyDescent="0.2">
      <c r="A351700" s="25"/>
      <c r="B351700" s="64"/>
      <c r="C351700" s="80"/>
      <c r="D351700" s="81"/>
      <c r="E351700" s="79"/>
      <c r="F351700" s="78"/>
      <c r="G351700" s="82"/>
      <c r="H351700" s="82"/>
      <c r="I351700" s="11"/>
    </row>
    <row r="351702" spans="1:9" s="4" customFormat="1" x14ac:dyDescent="0.2">
      <c r="A351702" s="25"/>
      <c r="B351702" s="64"/>
      <c r="C351702" s="80"/>
      <c r="D351702" s="81"/>
      <c r="E351702" s="79"/>
      <c r="F351702" s="78"/>
      <c r="G351702" s="82"/>
      <c r="H351702" s="82"/>
      <c r="I351702" s="11"/>
    </row>
    <row r="351708" spans="1:9" s="4" customFormat="1" x14ac:dyDescent="0.2">
      <c r="A351708" s="25"/>
      <c r="B351708" s="64"/>
      <c r="C351708" s="80"/>
      <c r="D351708" s="81"/>
      <c r="E351708" s="79"/>
      <c r="F351708" s="78"/>
      <c r="G351708" s="82"/>
      <c r="H351708" s="82"/>
      <c r="I351708" s="11"/>
    </row>
    <row r="351712" spans="1:9" s="4" customFormat="1" x14ac:dyDescent="0.2">
      <c r="A351712" s="25"/>
      <c r="B351712" s="64"/>
      <c r="C351712" s="80"/>
      <c r="D351712" s="81"/>
      <c r="E351712" s="79"/>
      <c r="F351712" s="78"/>
      <c r="G351712" s="82"/>
      <c r="H351712" s="82"/>
      <c r="I351712" s="11"/>
    </row>
    <row r="351716" spans="1:9" s="4" customFormat="1" x14ac:dyDescent="0.2">
      <c r="A351716" s="25"/>
      <c r="B351716" s="64"/>
      <c r="C351716" s="80"/>
      <c r="D351716" s="81"/>
      <c r="E351716" s="79"/>
      <c r="F351716" s="78"/>
      <c r="G351716" s="82"/>
      <c r="H351716" s="82"/>
      <c r="I351716" s="11"/>
    </row>
    <row r="351718" spans="1:9" s="4" customFormat="1" x14ac:dyDescent="0.2">
      <c r="A351718" s="25"/>
      <c r="B351718" s="64"/>
      <c r="C351718" s="80"/>
      <c r="D351718" s="81"/>
      <c r="E351718" s="79"/>
      <c r="F351718" s="78"/>
      <c r="G351718" s="82"/>
      <c r="H351718" s="82"/>
      <c r="I351718" s="11"/>
    </row>
    <row r="351724" spans="1:9" s="4" customFormat="1" x14ac:dyDescent="0.2">
      <c r="A351724" s="25"/>
      <c r="B351724" s="64"/>
      <c r="C351724" s="80"/>
      <c r="D351724" s="81"/>
      <c r="E351724" s="79"/>
      <c r="F351724" s="78"/>
      <c r="G351724" s="82"/>
      <c r="H351724" s="82"/>
      <c r="I351724" s="11"/>
    </row>
    <row r="351728" spans="1:9" s="4" customFormat="1" x14ac:dyDescent="0.2">
      <c r="A351728" s="25"/>
      <c r="B351728" s="64"/>
      <c r="C351728" s="80"/>
      <c r="D351728" s="81"/>
      <c r="E351728" s="79"/>
      <c r="F351728" s="78"/>
      <c r="G351728" s="82"/>
      <c r="H351728" s="82"/>
      <c r="I351728" s="11"/>
    </row>
    <row r="351732" spans="1:9" s="4" customFormat="1" x14ac:dyDescent="0.2">
      <c r="A351732" s="25"/>
      <c r="B351732" s="64"/>
      <c r="C351732" s="80"/>
      <c r="D351732" s="81"/>
      <c r="E351732" s="79"/>
      <c r="F351732" s="78"/>
      <c r="G351732" s="82"/>
      <c r="H351732" s="82"/>
      <c r="I351732" s="11"/>
    </row>
    <row r="351734" spans="1:9" s="4" customFormat="1" x14ac:dyDescent="0.2">
      <c r="A351734" s="25"/>
      <c r="B351734" s="64"/>
      <c r="C351734" s="80"/>
      <c r="D351734" s="81"/>
      <c r="E351734" s="79"/>
      <c r="F351734" s="78"/>
      <c r="G351734" s="82"/>
      <c r="H351734" s="82"/>
      <c r="I351734" s="11"/>
    </row>
    <row r="351740" spans="1:9" s="4" customFormat="1" x14ac:dyDescent="0.2">
      <c r="A351740" s="25"/>
      <c r="B351740" s="64"/>
      <c r="C351740" s="80"/>
      <c r="D351740" s="81"/>
      <c r="E351740" s="79"/>
      <c r="F351740" s="78"/>
      <c r="G351740" s="82"/>
      <c r="H351740" s="82"/>
      <c r="I351740" s="11"/>
    </row>
    <row r="351744" spans="1:9" s="4" customFormat="1" x14ac:dyDescent="0.2">
      <c r="A351744" s="25"/>
      <c r="B351744" s="64"/>
      <c r="C351744" s="80"/>
      <c r="D351744" s="81"/>
      <c r="E351744" s="79"/>
      <c r="F351744" s="78"/>
      <c r="G351744" s="82"/>
      <c r="H351744" s="82"/>
      <c r="I351744" s="11"/>
    </row>
    <row r="351748" spans="1:9" s="4" customFormat="1" x14ac:dyDescent="0.2">
      <c r="A351748" s="25"/>
      <c r="B351748" s="64"/>
      <c r="C351748" s="80"/>
      <c r="D351748" s="81"/>
      <c r="E351748" s="79"/>
      <c r="F351748" s="78"/>
      <c r="G351748" s="82"/>
      <c r="H351748" s="82"/>
      <c r="I351748" s="11"/>
    </row>
    <row r="351750" spans="1:9" s="4" customFormat="1" x14ac:dyDescent="0.2">
      <c r="A351750" s="25"/>
      <c r="B351750" s="64"/>
      <c r="C351750" s="80"/>
      <c r="D351750" s="81"/>
      <c r="E351750" s="79"/>
      <c r="F351750" s="78"/>
      <c r="G351750" s="82"/>
      <c r="H351750" s="82"/>
      <c r="I351750" s="11"/>
    </row>
    <row r="351756" spans="1:9" s="4" customFormat="1" x14ac:dyDescent="0.2">
      <c r="A351756" s="25"/>
      <c r="B351756" s="64"/>
      <c r="C351756" s="80"/>
      <c r="D351756" s="81"/>
      <c r="E351756" s="79"/>
      <c r="F351756" s="78"/>
      <c r="G351756" s="82"/>
      <c r="H351756" s="82"/>
      <c r="I351756" s="11"/>
    </row>
    <row r="351760" spans="1:9" s="4" customFormat="1" x14ac:dyDescent="0.2">
      <c r="A351760" s="25"/>
      <c r="B351760" s="64"/>
      <c r="C351760" s="80"/>
      <c r="D351760" s="81"/>
      <c r="E351760" s="79"/>
      <c r="F351760" s="78"/>
      <c r="G351760" s="82"/>
      <c r="H351760" s="82"/>
      <c r="I351760" s="11"/>
    </row>
    <row r="351764" spans="1:9" s="4" customFormat="1" x14ac:dyDescent="0.2">
      <c r="A351764" s="25"/>
      <c r="B351764" s="64"/>
      <c r="C351764" s="80"/>
      <c r="D351764" s="81"/>
      <c r="E351764" s="79"/>
      <c r="F351764" s="78"/>
      <c r="G351764" s="82"/>
      <c r="H351764" s="82"/>
      <c r="I351764" s="11"/>
    </row>
    <row r="351766" spans="1:9" s="4" customFormat="1" x14ac:dyDescent="0.2">
      <c r="A351766" s="25"/>
      <c r="B351766" s="64"/>
      <c r="C351766" s="80"/>
      <c r="D351766" s="81"/>
      <c r="E351766" s="79"/>
      <c r="F351766" s="78"/>
      <c r="G351766" s="82"/>
      <c r="H351766" s="82"/>
      <c r="I351766" s="11"/>
    </row>
    <row r="351772" spans="1:9" s="4" customFormat="1" x14ac:dyDescent="0.2">
      <c r="A351772" s="25"/>
      <c r="B351772" s="64"/>
      <c r="C351772" s="80"/>
      <c r="D351772" s="81"/>
      <c r="E351772" s="79"/>
      <c r="F351772" s="78"/>
      <c r="G351772" s="82"/>
      <c r="H351772" s="82"/>
      <c r="I351772" s="11"/>
    </row>
    <row r="351776" spans="1:9" s="4" customFormat="1" x14ac:dyDescent="0.2">
      <c r="A351776" s="25"/>
      <c r="B351776" s="64"/>
      <c r="C351776" s="80"/>
      <c r="D351776" s="81"/>
      <c r="E351776" s="79"/>
      <c r="F351776" s="78"/>
      <c r="G351776" s="82"/>
      <c r="H351776" s="82"/>
      <c r="I351776" s="11"/>
    </row>
    <row r="351780" spans="1:9" s="4" customFormat="1" x14ac:dyDescent="0.2">
      <c r="A351780" s="25"/>
      <c r="B351780" s="64"/>
      <c r="C351780" s="80"/>
      <c r="D351780" s="81"/>
      <c r="E351780" s="79"/>
      <c r="F351780" s="78"/>
      <c r="G351780" s="82"/>
      <c r="H351780" s="82"/>
      <c r="I351780" s="11"/>
    </row>
    <row r="351782" spans="1:9" s="4" customFormat="1" x14ac:dyDescent="0.2">
      <c r="A351782" s="25"/>
      <c r="B351782" s="64"/>
      <c r="C351782" s="80"/>
      <c r="D351782" s="81"/>
      <c r="E351782" s="79"/>
      <c r="F351782" s="78"/>
      <c r="G351782" s="82"/>
      <c r="H351782" s="82"/>
      <c r="I351782" s="11"/>
    </row>
    <row r="351788" spans="1:9" s="4" customFormat="1" x14ac:dyDescent="0.2">
      <c r="A351788" s="25"/>
      <c r="B351788" s="64"/>
      <c r="C351788" s="80"/>
      <c r="D351788" s="81"/>
      <c r="E351788" s="79"/>
      <c r="F351788" s="78"/>
      <c r="G351788" s="82"/>
      <c r="H351788" s="82"/>
      <c r="I351788" s="11"/>
    </row>
    <row r="351792" spans="1:9" s="4" customFormat="1" x14ac:dyDescent="0.2">
      <c r="A351792" s="25"/>
      <c r="B351792" s="64"/>
      <c r="C351792" s="80"/>
      <c r="D351792" s="81"/>
      <c r="E351792" s="79"/>
      <c r="F351792" s="78"/>
      <c r="G351792" s="82"/>
      <c r="H351792" s="82"/>
      <c r="I351792" s="11"/>
    </row>
    <row r="351796" spans="1:9" s="4" customFormat="1" x14ac:dyDescent="0.2">
      <c r="A351796" s="25"/>
      <c r="B351796" s="64"/>
      <c r="C351796" s="80"/>
      <c r="D351796" s="81"/>
      <c r="E351796" s="79"/>
      <c r="F351796" s="78"/>
      <c r="G351796" s="82"/>
      <c r="H351796" s="82"/>
      <c r="I351796" s="11"/>
    </row>
    <row r="351798" spans="1:9" s="4" customFormat="1" x14ac:dyDescent="0.2">
      <c r="A351798" s="25"/>
      <c r="B351798" s="64"/>
      <c r="C351798" s="80"/>
      <c r="D351798" s="81"/>
      <c r="E351798" s="79"/>
      <c r="F351798" s="78"/>
      <c r="G351798" s="82"/>
      <c r="H351798" s="82"/>
      <c r="I351798" s="11"/>
    </row>
    <row r="351804" spans="1:9" s="4" customFormat="1" x14ac:dyDescent="0.2">
      <c r="A351804" s="25"/>
      <c r="B351804" s="64"/>
      <c r="C351804" s="80"/>
      <c r="D351804" s="81"/>
      <c r="E351804" s="79"/>
      <c r="F351804" s="78"/>
      <c r="G351804" s="82"/>
      <c r="H351804" s="82"/>
      <c r="I351804" s="11"/>
    </row>
    <row r="351808" spans="1:9" s="4" customFormat="1" x14ac:dyDescent="0.2">
      <c r="A351808" s="25"/>
      <c r="B351808" s="64"/>
      <c r="C351808" s="80"/>
      <c r="D351808" s="81"/>
      <c r="E351808" s="79"/>
      <c r="F351808" s="78"/>
      <c r="G351808" s="82"/>
      <c r="H351808" s="82"/>
      <c r="I351808" s="11"/>
    </row>
    <row r="351812" spans="1:9" s="4" customFormat="1" x14ac:dyDescent="0.2">
      <c r="A351812" s="25"/>
      <c r="B351812" s="64"/>
      <c r="C351812" s="80"/>
      <c r="D351812" s="81"/>
      <c r="E351812" s="79"/>
      <c r="F351812" s="78"/>
      <c r="G351812" s="82"/>
      <c r="H351812" s="82"/>
      <c r="I351812" s="11"/>
    </row>
    <row r="351814" spans="1:9" s="4" customFormat="1" x14ac:dyDescent="0.2">
      <c r="A351814" s="25"/>
      <c r="B351814" s="64"/>
      <c r="C351814" s="80"/>
      <c r="D351814" s="81"/>
      <c r="E351814" s="79"/>
      <c r="F351814" s="78"/>
      <c r="G351814" s="82"/>
      <c r="H351814" s="82"/>
      <c r="I351814" s="11"/>
    </row>
    <row r="351820" spans="1:9" s="4" customFormat="1" x14ac:dyDescent="0.2">
      <c r="A351820" s="25"/>
      <c r="B351820" s="64"/>
      <c r="C351820" s="80"/>
      <c r="D351820" s="81"/>
      <c r="E351820" s="79"/>
      <c r="F351820" s="78"/>
      <c r="G351820" s="82"/>
      <c r="H351820" s="82"/>
      <c r="I351820" s="11"/>
    </row>
    <row r="351824" spans="1:9" s="4" customFormat="1" x14ac:dyDescent="0.2">
      <c r="A351824" s="25"/>
      <c r="B351824" s="64"/>
      <c r="C351824" s="80"/>
      <c r="D351824" s="81"/>
      <c r="E351824" s="79"/>
      <c r="F351824" s="78"/>
      <c r="G351824" s="82"/>
      <c r="H351824" s="82"/>
      <c r="I351824" s="11"/>
    </row>
    <row r="351828" spans="1:9" s="4" customFormat="1" x14ac:dyDescent="0.2">
      <c r="A351828" s="25"/>
      <c r="B351828" s="64"/>
      <c r="C351828" s="80"/>
      <c r="D351828" s="81"/>
      <c r="E351828" s="79"/>
      <c r="F351828" s="78"/>
      <c r="G351828" s="82"/>
      <c r="H351828" s="82"/>
      <c r="I351828" s="11"/>
    </row>
    <row r="351830" spans="1:9" s="4" customFormat="1" x14ac:dyDescent="0.2">
      <c r="A351830" s="25"/>
      <c r="B351830" s="64"/>
      <c r="C351830" s="80"/>
      <c r="D351830" s="81"/>
      <c r="E351830" s="79"/>
      <c r="F351830" s="78"/>
      <c r="G351830" s="82"/>
      <c r="H351830" s="82"/>
      <c r="I351830" s="11"/>
    </row>
    <row r="351836" spans="1:9" s="4" customFormat="1" x14ac:dyDescent="0.2">
      <c r="A351836" s="25"/>
      <c r="B351836" s="64"/>
      <c r="C351836" s="80"/>
      <c r="D351836" s="81"/>
      <c r="E351836" s="79"/>
      <c r="F351836" s="78"/>
      <c r="G351836" s="82"/>
      <c r="H351836" s="82"/>
      <c r="I351836" s="11"/>
    </row>
    <row r="351840" spans="1:9" s="4" customFormat="1" x14ac:dyDescent="0.2">
      <c r="A351840" s="25"/>
      <c r="B351840" s="64"/>
      <c r="C351840" s="80"/>
      <c r="D351840" s="81"/>
      <c r="E351840" s="79"/>
      <c r="F351840" s="78"/>
      <c r="G351840" s="82"/>
      <c r="H351840" s="82"/>
      <c r="I351840" s="11"/>
    </row>
    <row r="351844" spans="1:9" s="4" customFormat="1" x14ac:dyDescent="0.2">
      <c r="A351844" s="25"/>
      <c r="B351844" s="64"/>
      <c r="C351844" s="80"/>
      <c r="D351844" s="81"/>
      <c r="E351844" s="79"/>
      <c r="F351844" s="78"/>
      <c r="G351844" s="82"/>
      <c r="H351844" s="82"/>
      <c r="I351844" s="11"/>
    </row>
    <row r="351846" spans="1:9" s="4" customFormat="1" x14ac:dyDescent="0.2">
      <c r="A351846" s="25"/>
      <c r="B351846" s="64"/>
      <c r="C351846" s="80"/>
      <c r="D351846" s="81"/>
      <c r="E351846" s="79"/>
      <c r="F351846" s="78"/>
      <c r="G351846" s="82"/>
      <c r="H351846" s="82"/>
      <c r="I351846" s="11"/>
    </row>
    <row r="351852" spans="1:9" s="4" customFormat="1" x14ac:dyDescent="0.2">
      <c r="A351852" s="25"/>
      <c r="B351852" s="64"/>
      <c r="C351852" s="80"/>
      <c r="D351852" s="81"/>
      <c r="E351852" s="79"/>
      <c r="F351852" s="78"/>
      <c r="G351852" s="82"/>
      <c r="H351852" s="82"/>
      <c r="I351852" s="11"/>
    </row>
    <row r="351856" spans="1:9" s="4" customFormat="1" x14ac:dyDescent="0.2">
      <c r="A351856" s="25"/>
      <c r="B351856" s="64"/>
      <c r="C351856" s="80"/>
      <c r="D351856" s="81"/>
      <c r="E351856" s="79"/>
      <c r="F351856" s="78"/>
      <c r="G351856" s="82"/>
      <c r="H351856" s="82"/>
      <c r="I351856" s="11"/>
    </row>
    <row r="351860" spans="1:9" s="4" customFormat="1" x14ac:dyDescent="0.2">
      <c r="A351860" s="25"/>
      <c r="B351860" s="64"/>
      <c r="C351860" s="80"/>
      <c r="D351860" s="81"/>
      <c r="E351860" s="79"/>
      <c r="F351860" s="78"/>
      <c r="G351860" s="82"/>
      <c r="H351860" s="82"/>
      <c r="I351860" s="11"/>
    </row>
    <row r="351862" spans="1:9" s="4" customFormat="1" x14ac:dyDescent="0.2">
      <c r="A351862" s="25"/>
      <c r="B351862" s="64"/>
      <c r="C351862" s="80"/>
      <c r="D351862" s="81"/>
      <c r="E351862" s="79"/>
      <c r="F351862" s="78"/>
      <c r="G351862" s="82"/>
      <c r="H351862" s="82"/>
      <c r="I351862" s="11"/>
    </row>
    <row r="351868" spans="1:9" s="4" customFormat="1" x14ac:dyDescent="0.2">
      <c r="A351868" s="25"/>
      <c r="B351868" s="64"/>
      <c r="C351868" s="80"/>
      <c r="D351868" s="81"/>
      <c r="E351868" s="79"/>
      <c r="F351868" s="78"/>
      <c r="G351868" s="82"/>
      <c r="H351868" s="82"/>
      <c r="I351868" s="11"/>
    </row>
    <row r="351872" spans="1:9" s="4" customFormat="1" x14ac:dyDescent="0.2">
      <c r="A351872" s="25"/>
      <c r="B351872" s="64"/>
      <c r="C351872" s="80"/>
      <c r="D351872" s="81"/>
      <c r="E351872" s="79"/>
      <c r="F351872" s="78"/>
      <c r="G351872" s="82"/>
      <c r="H351872" s="82"/>
      <c r="I351872" s="11"/>
    </row>
    <row r="351876" spans="1:9" s="4" customFormat="1" x14ac:dyDescent="0.2">
      <c r="A351876" s="25"/>
      <c r="B351876" s="64"/>
      <c r="C351876" s="80"/>
      <c r="D351876" s="81"/>
      <c r="E351876" s="79"/>
      <c r="F351876" s="78"/>
      <c r="G351876" s="82"/>
      <c r="H351876" s="82"/>
      <c r="I351876" s="11"/>
    </row>
    <row r="351878" spans="1:9" s="4" customFormat="1" x14ac:dyDescent="0.2">
      <c r="A351878" s="25"/>
      <c r="B351878" s="64"/>
      <c r="C351878" s="80"/>
      <c r="D351878" s="81"/>
      <c r="E351878" s="79"/>
      <c r="F351878" s="78"/>
      <c r="G351878" s="82"/>
      <c r="H351878" s="82"/>
      <c r="I351878" s="11"/>
    </row>
    <row r="351884" spans="1:9" s="4" customFormat="1" x14ac:dyDescent="0.2">
      <c r="A351884" s="25"/>
      <c r="B351884" s="64"/>
      <c r="C351884" s="80"/>
      <c r="D351884" s="81"/>
      <c r="E351884" s="79"/>
      <c r="F351884" s="78"/>
      <c r="G351884" s="82"/>
      <c r="H351884" s="82"/>
      <c r="I351884" s="11"/>
    </row>
    <row r="351888" spans="1:9" s="4" customFormat="1" x14ac:dyDescent="0.2">
      <c r="A351888" s="25"/>
      <c r="B351888" s="64"/>
      <c r="C351888" s="80"/>
      <c r="D351888" s="81"/>
      <c r="E351888" s="79"/>
      <c r="F351888" s="78"/>
      <c r="G351888" s="82"/>
      <c r="H351888" s="82"/>
      <c r="I351888" s="11"/>
    </row>
    <row r="351892" spans="1:9" s="4" customFormat="1" x14ac:dyDescent="0.2">
      <c r="A351892" s="25"/>
      <c r="B351892" s="64"/>
      <c r="C351892" s="80"/>
      <c r="D351892" s="81"/>
      <c r="E351892" s="79"/>
      <c r="F351892" s="78"/>
      <c r="G351892" s="82"/>
      <c r="H351892" s="82"/>
      <c r="I351892" s="11"/>
    </row>
    <row r="351894" spans="1:9" s="4" customFormat="1" x14ac:dyDescent="0.2">
      <c r="A351894" s="25"/>
      <c r="B351894" s="64"/>
      <c r="C351894" s="80"/>
      <c r="D351894" s="81"/>
      <c r="E351894" s="79"/>
      <c r="F351894" s="78"/>
      <c r="G351894" s="82"/>
      <c r="H351894" s="82"/>
      <c r="I351894" s="11"/>
    </row>
    <row r="351900" spans="1:9" s="4" customFormat="1" x14ac:dyDescent="0.2">
      <c r="A351900" s="25"/>
      <c r="B351900" s="64"/>
      <c r="C351900" s="80"/>
      <c r="D351900" s="81"/>
      <c r="E351900" s="79"/>
      <c r="F351900" s="78"/>
      <c r="G351900" s="82"/>
      <c r="H351900" s="82"/>
      <c r="I351900" s="11"/>
    </row>
    <row r="351904" spans="1:9" s="4" customFormat="1" x14ac:dyDescent="0.2">
      <c r="A351904" s="25"/>
      <c r="B351904" s="64"/>
      <c r="C351904" s="80"/>
      <c r="D351904" s="81"/>
      <c r="E351904" s="79"/>
      <c r="F351904" s="78"/>
      <c r="G351904" s="82"/>
      <c r="H351904" s="82"/>
      <c r="I351904" s="11"/>
    </row>
    <row r="351908" spans="1:9" s="4" customFormat="1" x14ac:dyDescent="0.2">
      <c r="A351908" s="25"/>
      <c r="B351908" s="64"/>
      <c r="C351908" s="80"/>
      <c r="D351908" s="81"/>
      <c r="E351908" s="79"/>
      <c r="F351908" s="78"/>
      <c r="G351908" s="82"/>
      <c r="H351908" s="82"/>
      <c r="I351908" s="11"/>
    </row>
    <row r="351910" spans="1:9" s="4" customFormat="1" x14ac:dyDescent="0.2">
      <c r="A351910" s="25"/>
      <c r="B351910" s="64"/>
      <c r="C351910" s="80"/>
      <c r="D351910" s="81"/>
      <c r="E351910" s="79"/>
      <c r="F351910" s="78"/>
      <c r="G351910" s="82"/>
      <c r="H351910" s="82"/>
      <c r="I351910" s="11"/>
    </row>
    <row r="351916" spans="1:9" s="4" customFormat="1" x14ac:dyDescent="0.2">
      <c r="A351916" s="25"/>
      <c r="B351916" s="64"/>
      <c r="C351916" s="80"/>
      <c r="D351916" s="81"/>
      <c r="E351916" s="79"/>
      <c r="F351916" s="78"/>
      <c r="G351916" s="82"/>
      <c r="H351916" s="82"/>
      <c r="I351916" s="11"/>
    </row>
    <row r="351920" spans="1:9" s="4" customFormat="1" x14ac:dyDescent="0.2">
      <c r="A351920" s="25"/>
      <c r="B351920" s="64"/>
      <c r="C351920" s="80"/>
      <c r="D351920" s="81"/>
      <c r="E351920" s="79"/>
      <c r="F351920" s="78"/>
      <c r="G351920" s="82"/>
      <c r="H351920" s="82"/>
      <c r="I351920" s="11"/>
    </row>
    <row r="351924" spans="1:9" s="4" customFormat="1" x14ac:dyDescent="0.2">
      <c r="A351924" s="25"/>
      <c r="B351924" s="64"/>
      <c r="C351924" s="80"/>
      <c r="D351924" s="81"/>
      <c r="E351924" s="79"/>
      <c r="F351924" s="78"/>
      <c r="G351924" s="82"/>
      <c r="H351924" s="82"/>
      <c r="I351924" s="11"/>
    </row>
    <row r="351926" spans="1:9" s="4" customFormat="1" x14ac:dyDescent="0.2">
      <c r="A351926" s="25"/>
      <c r="B351926" s="64"/>
      <c r="C351926" s="80"/>
      <c r="D351926" s="81"/>
      <c r="E351926" s="79"/>
      <c r="F351926" s="78"/>
      <c r="G351926" s="82"/>
      <c r="H351926" s="82"/>
      <c r="I351926" s="11"/>
    </row>
    <row r="351932" spans="1:9" s="4" customFormat="1" x14ac:dyDescent="0.2">
      <c r="A351932" s="25"/>
      <c r="B351932" s="64"/>
      <c r="C351932" s="80"/>
      <c r="D351932" s="81"/>
      <c r="E351932" s="79"/>
      <c r="F351932" s="78"/>
      <c r="G351932" s="82"/>
      <c r="H351932" s="82"/>
      <c r="I351932" s="11"/>
    </row>
    <row r="351936" spans="1:9" s="4" customFormat="1" x14ac:dyDescent="0.2">
      <c r="A351936" s="25"/>
      <c r="B351936" s="64"/>
      <c r="C351936" s="80"/>
      <c r="D351936" s="81"/>
      <c r="E351936" s="79"/>
      <c r="F351936" s="78"/>
      <c r="G351936" s="82"/>
      <c r="H351936" s="82"/>
      <c r="I351936" s="11"/>
    </row>
    <row r="351940" spans="1:9" s="4" customFormat="1" x14ac:dyDescent="0.2">
      <c r="A351940" s="25"/>
      <c r="B351940" s="64"/>
      <c r="C351940" s="80"/>
      <c r="D351940" s="81"/>
      <c r="E351940" s="79"/>
      <c r="F351940" s="78"/>
      <c r="G351940" s="82"/>
      <c r="H351940" s="82"/>
      <c r="I351940" s="11"/>
    </row>
    <row r="351942" spans="1:9" s="4" customFormat="1" x14ac:dyDescent="0.2">
      <c r="A351942" s="25"/>
      <c r="B351942" s="64"/>
      <c r="C351942" s="80"/>
      <c r="D351942" s="81"/>
      <c r="E351942" s="79"/>
      <c r="F351942" s="78"/>
      <c r="G351942" s="82"/>
      <c r="H351942" s="82"/>
      <c r="I351942" s="11"/>
    </row>
    <row r="351948" spans="1:9" s="4" customFormat="1" x14ac:dyDescent="0.2">
      <c r="A351948" s="25"/>
      <c r="B351948" s="64"/>
      <c r="C351948" s="80"/>
      <c r="D351948" s="81"/>
      <c r="E351948" s="79"/>
      <c r="F351948" s="78"/>
      <c r="G351948" s="82"/>
      <c r="H351948" s="82"/>
      <c r="I351948" s="11"/>
    </row>
    <row r="351952" spans="1:9" s="4" customFormat="1" x14ac:dyDescent="0.2">
      <c r="A351952" s="25"/>
      <c r="B351952" s="64"/>
      <c r="C351952" s="80"/>
      <c r="D351952" s="81"/>
      <c r="E351952" s="79"/>
      <c r="F351952" s="78"/>
      <c r="G351952" s="82"/>
      <c r="H351952" s="82"/>
      <c r="I351952" s="11"/>
    </row>
    <row r="351956" spans="1:9" s="4" customFormat="1" x14ac:dyDescent="0.2">
      <c r="A351956" s="25"/>
      <c r="B351956" s="64"/>
      <c r="C351956" s="80"/>
      <c r="D351956" s="81"/>
      <c r="E351956" s="79"/>
      <c r="F351956" s="78"/>
      <c r="G351956" s="82"/>
      <c r="H351956" s="82"/>
      <c r="I351956" s="11"/>
    </row>
    <row r="351958" spans="1:9" s="4" customFormat="1" x14ac:dyDescent="0.2">
      <c r="A351958" s="25"/>
      <c r="B351958" s="64"/>
      <c r="C351958" s="80"/>
      <c r="D351958" s="81"/>
      <c r="E351958" s="79"/>
      <c r="F351958" s="78"/>
      <c r="G351958" s="82"/>
      <c r="H351958" s="82"/>
      <c r="I351958" s="11"/>
    </row>
    <row r="351964" spans="1:9" s="4" customFormat="1" x14ac:dyDescent="0.2">
      <c r="A351964" s="25"/>
      <c r="B351964" s="64"/>
      <c r="C351964" s="80"/>
      <c r="D351964" s="81"/>
      <c r="E351964" s="79"/>
      <c r="F351964" s="78"/>
      <c r="G351964" s="82"/>
      <c r="H351964" s="82"/>
      <c r="I351964" s="11"/>
    </row>
    <row r="351968" spans="1:9" s="4" customFormat="1" x14ac:dyDescent="0.2">
      <c r="A351968" s="25"/>
      <c r="B351968" s="64"/>
      <c r="C351968" s="80"/>
      <c r="D351968" s="81"/>
      <c r="E351968" s="79"/>
      <c r="F351968" s="78"/>
      <c r="G351968" s="82"/>
      <c r="H351968" s="82"/>
      <c r="I351968" s="11"/>
    </row>
    <row r="351972" spans="1:9" s="4" customFormat="1" x14ac:dyDescent="0.2">
      <c r="A351972" s="25"/>
      <c r="B351972" s="64"/>
      <c r="C351972" s="80"/>
      <c r="D351972" s="81"/>
      <c r="E351972" s="79"/>
      <c r="F351972" s="78"/>
      <c r="G351972" s="82"/>
      <c r="H351972" s="82"/>
      <c r="I351972" s="11"/>
    </row>
    <row r="351974" spans="1:9" s="4" customFormat="1" x14ac:dyDescent="0.2">
      <c r="A351974" s="25"/>
      <c r="B351974" s="64"/>
      <c r="C351974" s="80"/>
      <c r="D351974" s="81"/>
      <c r="E351974" s="79"/>
      <c r="F351974" s="78"/>
      <c r="G351974" s="82"/>
      <c r="H351974" s="82"/>
      <c r="I351974" s="11"/>
    </row>
    <row r="351980" spans="1:9" s="4" customFormat="1" x14ac:dyDescent="0.2">
      <c r="A351980" s="25"/>
      <c r="B351980" s="64"/>
      <c r="C351980" s="80"/>
      <c r="D351980" s="81"/>
      <c r="E351980" s="79"/>
      <c r="F351980" s="78"/>
      <c r="G351980" s="82"/>
      <c r="H351980" s="82"/>
      <c r="I351980" s="11"/>
    </row>
    <row r="351984" spans="1:9" s="4" customFormat="1" x14ac:dyDescent="0.2">
      <c r="A351984" s="25"/>
      <c r="B351984" s="64"/>
      <c r="C351984" s="80"/>
      <c r="D351984" s="81"/>
      <c r="E351984" s="79"/>
      <c r="F351984" s="78"/>
      <c r="G351984" s="82"/>
      <c r="H351984" s="82"/>
      <c r="I351984" s="11"/>
    </row>
    <row r="351988" spans="1:9" s="4" customFormat="1" x14ac:dyDescent="0.2">
      <c r="A351988" s="25"/>
      <c r="B351988" s="64"/>
      <c r="C351988" s="80"/>
      <c r="D351988" s="81"/>
      <c r="E351988" s="79"/>
      <c r="F351988" s="78"/>
      <c r="G351988" s="82"/>
      <c r="H351988" s="82"/>
      <c r="I351988" s="11"/>
    </row>
    <row r="351990" spans="1:9" s="4" customFormat="1" x14ac:dyDescent="0.2">
      <c r="A351990" s="25"/>
      <c r="B351990" s="64"/>
      <c r="C351990" s="80"/>
      <c r="D351990" s="81"/>
      <c r="E351990" s="79"/>
      <c r="F351990" s="78"/>
      <c r="G351990" s="82"/>
      <c r="H351990" s="82"/>
      <c r="I351990" s="11"/>
    </row>
    <row r="351996" spans="1:9" s="4" customFormat="1" x14ac:dyDescent="0.2">
      <c r="A351996" s="25"/>
      <c r="B351996" s="64"/>
      <c r="C351996" s="80"/>
      <c r="D351996" s="81"/>
      <c r="E351996" s="79"/>
      <c r="F351996" s="78"/>
      <c r="G351996" s="82"/>
      <c r="H351996" s="82"/>
      <c r="I351996" s="11"/>
    </row>
    <row r="352000" spans="1:9" s="4" customFormat="1" x14ac:dyDescent="0.2">
      <c r="A352000" s="25"/>
      <c r="B352000" s="64"/>
      <c r="C352000" s="80"/>
      <c r="D352000" s="81"/>
      <c r="E352000" s="79"/>
      <c r="F352000" s="78"/>
      <c r="G352000" s="82"/>
      <c r="H352000" s="82"/>
      <c r="I352000" s="11"/>
    </row>
    <row r="352004" spans="1:9" s="4" customFormat="1" x14ac:dyDescent="0.2">
      <c r="A352004" s="25"/>
      <c r="B352004" s="64"/>
      <c r="C352004" s="80"/>
      <c r="D352004" s="81"/>
      <c r="E352004" s="79"/>
      <c r="F352004" s="78"/>
      <c r="G352004" s="82"/>
      <c r="H352004" s="82"/>
      <c r="I352004" s="11"/>
    </row>
    <row r="352006" spans="1:9" s="4" customFormat="1" x14ac:dyDescent="0.2">
      <c r="A352006" s="25"/>
      <c r="B352006" s="64"/>
      <c r="C352006" s="80"/>
      <c r="D352006" s="81"/>
      <c r="E352006" s="79"/>
      <c r="F352006" s="78"/>
      <c r="G352006" s="82"/>
      <c r="H352006" s="82"/>
      <c r="I352006" s="11"/>
    </row>
    <row r="352012" spans="1:9" s="4" customFormat="1" x14ac:dyDescent="0.2">
      <c r="A352012" s="25"/>
      <c r="B352012" s="64"/>
      <c r="C352012" s="80"/>
      <c r="D352012" s="81"/>
      <c r="E352012" s="79"/>
      <c r="F352012" s="78"/>
      <c r="G352012" s="82"/>
      <c r="H352012" s="82"/>
      <c r="I352012" s="11"/>
    </row>
    <row r="352016" spans="1:9" s="4" customFormat="1" x14ac:dyDescent="0.2">
      <c r="A352016" s="25"/>
      <c r="B352016" s="64"/>
      <c r="C352016" s="80"/>
      <c r="D352016" s="81"/>
      <c r="E352016" s="79"/>
      <c r="F352016" s="78"/>
      <c r="G352016" s="82"/>
      <c r="H352016" s="82"/>
      <c r="I352016" s="11"/>
    </row>
    <row r="352020" spans="1:9" s="4" customFormat="1" x14ac:dyDescent="0.2">
      <c r="A352020" s="25"/>
      <c r="B352020" s="64"/>
      <c r="C352020" s="80"/>
      <c r="D352020" s="81"/>
      <c r="E352020" s="79"/>
      <c r="F352020" s="78"/>
      <c r="G352020" s="82"/>
      <c r="H352020" s="82"/>
      <c r="I352020" s="11"/>
    </row>
    <row r="352022" spans="1:9" s="4" customFormat="1" x14ac:dyDescent="0.2">
      <c r="A352022" s="25"/>
      <c r="B352022" s="64"/>
      <c r="C352022" s="80"/>
      <c r="D352022" s="81"/>
      <c r="E352022" s="79"/>
      <c r="F352022" s="78"/>
      <c r="G352022" s="82"/>
      <c r="H352022" s="82"/>
      <c r="I352022" s="11"/>
    </row>
    <row r="352028" spans="1:9" s="4" customFormat="1" x14ac:dyDescent="0.2">
      <c r="A352028" s="25"/>
      <c r="B352028" s="64"/>
      <c r="C352028" s="80"/>
      <c r="D352028" s="81"/>
      <c r="E352028" s="79"/>
      <c r="F352028" s="78"/>
      <c r="G352028" s="82"/>
      <c r="H352028" s="82"/>
      <c r="I352028" s="11"/>
    </row>
    <row r="352032" spans="1:9" s="4" customFormat="1" x14ac:dyDescent="0.2">
      <c r="A352032" s="25"/>
      <c r="B352032" s="64"/>
      <c r="C352032" s="80"/>
      <c r="D352032" s="81"/>
      <c r="E352032" s="79"/>
      <c r="F352032" s="78"/>
      <c r="G352032" s="82"/>
      <c r="H352032" s="82"/>
      <c r="I352032" s="11"/>
    </row>
    <row r="352036" spans="1:9" s="4" customFormat="1" x14ac:dyDescent="0.2">
      <c r="A352036" s="25"/>
      <c r="B352036" s="64"/>
      <c r="C352036" s="80"/>
      <c r="D352036" s="81"/>
      <c r="E352036" s="79"/>
      <c r="F352036" s="78"/>
      <c r="G352036" s="82"/>
      <c r="H352036" s="82"/>
      <c r="I352036" s="11"/>
    </row>
    <row r="352038" spans="1:9" s="4" customFormat="1" x14ac:dyDescent="0.2">
      <c r="A352038" s="25"/>
      <c r="B352038" s="64"/>
      <c r="C352038" s="80"/>
      <c r="D352038" s="81"/>
      <c r="E352038" s="79"/>
      <c r="F352038" s="78"/>
      <c r="G352038" s="82"/>
      <c r="H352038" s="82"/>
      <c r="I352038" s="11"/>
    </row>
    <row r="352044" spans="1:9" s="4" customFormat="1" x14ac:dyDescent="0.2">
      <c r="A352044" s="25"/>
      <c r="B352044" s="64"/>
      <c r="C352044" s="80"/>
      <c r="D352044" s="81"/>
      <c r="E352044" s="79"/>
      <c r="F352044" s="78"/>
      <c r="G352044" s="82"/>
      <c r="H352044" s="82"/>
      <c r="I352044" s="11"/>
    </row>
    <row r="352048" spans="1:9" s="4" customFormat="1" x14ac:dyDescent="0.2">
      <c r="A352048" s="25"/>
      <c r="B352048" s="64"/>
      <c r="C352048" s="80"/>
      <c r="D352048" s="81"/>
      <c r="E352048" s="79"/>
      <c r="F352048" s="78"/>
      <c r="G352048" s="82"/>
      <c r="H352048" s="82"/>
      <c r="I352048" s="11"/>
    </row>
    <row r="352052" spans="1:9" s="4" customFormat="1" x14ac:dyDescent="0.2">
      <c r="A352052" s="25"/>
      <c r="B352052" s="64"/>
      <c r="C352052" s="80"/>
      <c r="D352052" s="81"/>
      <c r="E352052" s="79"/>
      <c r="F352052" s="78"/>
      <c r="G352052" s="82"/>
      <c r="H352052" s="82"/>
      <c r="I352052" s="11"/>
    </row>
    <row r="352054" spans="1:9" s="4" customFormat="1" x14ac:dyDescent="0.2">
      <c r="A352054" s="25"/>
      <c r="B352054" s="64"/>
      <c r="C352054" s="80"/>
      <c r="D352054" s="81"/>
      <c r="E352054" s="79"/>
      <c r="F352054" s="78"/>
      <c r="G352054" s="82"/>
      <c r="H352054" s="82"/>
      <c r="I352054" s="11"/>
    </row>
    <row r="352060" spans="1:9" s="4" customFormat="1" x14ac:dyDescent="0.2">
      <c r="A352060" s="25"/>
      <c r="B352060" s="64"/>
      <c r="C352060" s="80"/>
      <c r="D352060" s="81"/>
      <c r="E352060" s="79"/>
      <c r="F352060" s="78"/>
      <c r="G352060" s="82"/>
      <c r="H352060" s="82"/>
      <c r="I352060" s="11"/>
    </row>
    <row r="352064" spans="1:9" s="4" customFormat="1" x14ac:dyDescent="0.2">
      <c r="A352064" s="25"/>
      <c r="B352064" s="64"/>
      <c r="C352064" s="80"/>
      <c r="D352064" s="81"/>
      <c r="E352064" s="79"/>
      <c r="F352064" s="78"/>
      <c r="G352064" s="82"/>
      <c r="H352064" s="82"/>
      <c r="I352064" s="11"/>
    </row>
    <row r="352068" spans="1:9" s="4" customFormat="1" x14ac:dyDescent="0.2">
      <c r="A352068" s="25"/>
      <c r="B352068" s="64"/>
      <c r="C352068" s="80"/>
      <c r="D352068" s="81"/>
      <c r="E352068" s="79"/>
      <c r="F352068" s="78"/>
      <c r="G352068" s="82"/>
      <c r="H352068" s="82"/>
      <c r="I352068" s="11"/>
    </row>
    <row r="352070" spans="1:9" s="4" customFormat="1" x14ac:dyDescent="0.2">
      <c r="A352070" s="25"/>
      <c r="B352070" s="64"/>
      <c r="C352070" s="80"/>
      <c r="D352070" s="81"/>
      <c r="E352070" s="79"/>
      <c r="F352070" s="78"/>
      <c r="G352070" s="82"/>
      <c r="H352070" s="82"/>
      <c r="I352070" s="11"/>
    </row>
    <row r="352076" spans="1:9" s="4" customFormat="1" x14ac:dyDescent="0.2">
      <c r="A352076" s="25"/>
      <c r="B352076" s="64"/>
      <c r="C352076" s="80"/>
      <c r="D352076" s="81"/>
      <c r="E352076" s="79"/>
      <c r="F352076" s="78"/>
      <c r="G352076" s="82"/>
      <c r="H352076" s="82"/>
      <c r="I352076" s="11"/>
    </row>
    <row r="352080" spans="1:9" s="4" customFormat="1" x14ac:dyDescent="0.2">
      <c r="A352080" s="25"/>
      <c r="B352080" s="64"/>
      <c r="C352080" s="80"/>
      <c r="D352080" s="81"/>
      <c r="E352080" s="79"/>
      <c r="F352080" s="78"/>
      <c r="G352080" s="82"/>
      <c r="H352080" s="82"/>
      <c r="I352080" s="11"/>
    </row>
    <row r="352084" spans="1:9" s="4" customFormat="1" x14ac:dyDescent="0.2">
      <c r="A352084" s="25"/>
      <c r="B352084" s="64"/>
      <c r="C352084" s="80"/>
      <c r="D352084" s="81"/>
      <c r="E352084" s="79"/>
      <c r="F352084" s="78"/>
      <c r="G352084" s="82"/>
      <c r="H352084" s="82"/>
      <c r="I352084" s="11"/>
    </row>
    <row r="352086" spans="1:9" s="4" customFormat="1" x14ac:dyDescent="0.2">
      <c r="A352086" s="25"/>
      <c r="B352086" s="64"/>
      <c r="C352086" s="80"/>
      <c r="D352086" s="81"/>
      <c r="E352086" s="79"/>
      <c r="F352086" s="78"/>
      <c r="G352086" s="82"/>
      <c r="H352086" s="82"/>
      <c r="I352086" s="11"/>
    </row>
    <row r="352092" spans="1:9" s="4" customFormat="1" x14ac:dyDescent="0.2">
      <c r="A352092" s="25"/>
      <c r="B352092" s="64"/>
      <c r="C352092" s="80"/>
      <c r="D352092" s="81"/>
      <c r="E352092" s="79"/>
      <c r="F352092" s="78"/>
      <c r="G352092" s="82"/>
      <c r="H352092" s="82"/>
      <c r="I352092" s="11"/>
    </row>
    <row r="352096" spans="1:9" s="4" customFormat="1" x14ac:dyDescent="0.2">
      <c r="A352096" s="25"/>
      <c r="B352096" s="64"/>
      <c r="C352096" s="80"/>
      <c r="D352096" s="81"/>
      <c r="E352096" s="79"/>
      <c r="F352096" s="78"/>
      <c r="G352096" s="82"/>
      <c r="H352096" s="82"/>
      <c r="I352096" s="11"/>
    </row>
    <row r="352100" spans="1:9" s="4" customFormat="1" x14ac:dyDescent="0.2">
      <c r="A352100" s="25"/>
      <c r="B352100" s="64"/>
      <c r="C352100" s="80"/>
      <c r="D352100" s="81"/>
      <c r="E352100" s="79"/>
      <c r="F352100" s="78"/>
      <c r="G352100" s="82"/>
      <c r="H352100" s="82"/>
      <c r="I352100" s="11"/>
    </row>
    <row r="352102" spans="1:9" s="4" customFormat="1" x14ac:dyDescent="0.2">
      <c r="A352102" s="25"/>
      <c r="B352102" s="64"/>
      <c r="C352102" s="80"/>
      <c r="D352102" s="81"/>
      <c r="E352102" s="79"/>
      <c r="F352102" s="78"/>
      <c r="G352102" s="82"/>
      <c r="H352102" s="82"/>
      <c r="I352102" s="11"/>
    </row>
    <row r="352108" spans="1:9" s="4" customFormat="1" x14ac:dyDescent="0.2">
      <c r="A352108" s="25"/>
      <c r="B352108" s="64"/>
      <c r="C352108" s="80"/>
      <c r="D352108" s="81"/>
      <c r="E352108" s="79"/>
      <c r="F352108" s="78"/>
      <c r="G352108" s="82"/>
      <c r="H352108" s="82"/>
      <c r="I352108" s="11"/>
    </row>
    <row r="352112" spans="1:9" s="4" customFormat="1" x14ac:dyDescent="0.2">
      <c r="A352112" s="25"/>
      <c r="B352112" s="64"/>
      <c r="C352112" s="80"/>
      <c r="D352112" s="81"/>
      <c r="E352112" s="79"/>
      <c r="F352112" s="78"/>
      <c r="G352112" s="82"/>
      <c r="H352112" s="82"/>
      <c r="I352112" s="11"/>
    </row>
    <row r="352116" spans="1:9" s="4" customFormat="1" x14ac:dyDescent="0.2">
      <c r="A352116" s="25"/>
      <c r="B352116" s="64"/>
      <c r="C352116" s="80"/>
      <c r="D352116" s="81"/>
      <c r="E352116" s="79"/>
      <c r="F352116" s="78"/>
      <c r="G352116" s="82"/>
      <c r="H352116" s="82"/>
      <c r="I352116" s="11"/>
    </row>
    <row r="352118" spans="1:9" s="4" customFormat="1" x14ac:dyDescent="0.2">
      <c r="A352118" s="25"/>
      <c r="B352118" s="64"/>
      <c r="C352118" s="80"/>
      <c r="D352118" s="81"/>
      <c r="E352118" s="79"/>
      <c r="F352118" s="78"/>
      <c r="G352118" s="82"/>
      <c r="H352118" s="82"/>
      <c r="I352118" s="11"/>
    </row>
    <row r="352124" spans="1:9" s="4" customFormat="1" x14ac:dyDescent="0.2">
      <c r="A352124" s="25"/>
      <c r="B352124" s="64"/>
      <c r="C352124" s="80"/>
      <c r="D352124" s="81"/>
      <c r="E352124" s="79"/>
      <c r="F352124" s="78"/>
      <c r="G352124" s="82"/>
      <c r="H352124" s="82"/>
      <c r="I352124" s="11"/>
    </row>
    <row r="352128" spans="1:9" s="4" customFormat="1" x14ac:dyDescent="0.2">
      <c r="A352128" s="25"/>
      <c r="B352128" s="64"/>
      <c r="C352128" s="80"/>
      <c r="D352128" s="81"/>
      <c r="E352128" s="79"/>
      <c r="F352128" s="78"/>
      <c r="G352128" s="82"/>
      <c r="H352128" s="82"/>
      <c r="I352128" s="11"/>
    </row>
    <row r="352132" spans="1:9" s="4" customFormat="1" x14ac:dyDescent="0.2">
      <c r="A352132" s="25"/>
      <c r="B352132" s="64"/>
      <c r="C352132" s="80"/>
      <c r="D352132" s="81"/>
      <c r="E352132" s="79"/>
      <c r="F352132" s="78"/>
      <c r="G352132" s="82"/>
      <c r="H352132" s="82"/>
      <c r="I352132" s="11"/>
    </row>
    <row r="352134" spans="1:9" s="4" customFormat="1" x14ac:dyDescent="0.2">
      <c r="A352134" s="25"/>
      <c r="B352134" s="64"/>
      <c r="C352134" s="80"/>
      <c r="D352134" s="81"/>
      <c r="E352134" s="79"/>
      <c r="F352134" s="78"/>
      <c r="G352134" s="82"/>
      <c r="H352134" s="82"/>
      <c r="I352134" s="11"/>
    </row>
    <row r="352140" spans="1:9" s="4" customFormat="1" x14ac:dyDescent="0.2">
      <c r="A352140" s="25"/>
      <c r="B352140" s="64"/>
      <c r="C352140" s="80"/>
      <c r="D352140" s="81"/>
      <c r="E352140" s="79"/>
      <c r="F352140" s="78"/>
      <c r="G352140" s="82"/>
      <c r="H352140" s="82"/>
      <c r="I352140" s="11"/>
    </row>
    <row r="352144" spans="1:9" s="4" customFormat="1" x14ac:dyDescent="0.2">
      <c r="A352144" s="25"/>
      <c r="B352144" s="64"/>
      <c r="C352144" s="80"/>
      <c r="D352144" s="81"/>
      <c r="E352144" s="79"/>
      <c r="F352144" s="78"/>
      <c r="G352144" s="82"/>
      <c r="H352144" s="82"/>
      <c r="I352144" s="11"/>
    </row>
    <row r="352148" spans="1:9" s="4" customFormat="1" x14ac:dyDescent="0.2">
      <c r="A352148" s="25"/>
      <c r="B352148" s="64"/>
      <c r="C352148" s="80"/>
      <c r="D352148" s="81"/>
      <c r="E352148" s="79"/>
      <c r="F352148" s="78"/>
      <c r="G352148" s="82"/>
      <c r="H352148" s="82"/>
      <c r="I352148" s="11"/>
    </row>
    <row r="352150" spans="1:9" s="4" customFormat="1" x14ac:dyDescent="0.2">
      <c r="A352150" s="25"/>
      <c r="B352150" s="64"/>
      <c r="C352150" s="80"/>
      <c r="D352150" s="81"/>
      <c r="E352150" s="79"/>
      <c r="F352150" s="78"/>
      <c r="G352150" s="82"/>
      <c r="H352150" s="82"/>
      <c r="I352150" s="11"/>
    </row>
    <row r="352156" spans="1:9" s="4" customFormat="1" x14ac:dyDescent="0.2">
      <c r="A352156" s="25"/>
      <c r="B352156" s="64"/>
      <c r="C352156" s="80"/>
      <c r="D352156" s="81"/>
      <c r="E352156" s="79"/>
      <c r="F352156" s="78"/>
      <c r="G352156" s="82"/>
      <c r="H352156" s="82"/>
      <c r="I352156" s="11"/>
    </row>
    <row r="352160" spans="1:9" s="4" customFormat="1" x14ac:dyDescent="0.2">
      <c r="A352160" s="25"/>
      <c r="B352160" s="64"/>
      <c r="C352160" s="80"/>
      <c r="D352160" s="81"/>
      <c r="E352160" s="79"/>
      <c r="F352160" s="78"/>
      <c r="G352160" s="82"/>
      <c r="H352160" s="82"/>
      <c r="I352160" s="11"/>
    </row>
    <row r="352164" spans="1:9" s="4" customFormat="1" x14ac:dyDescent="0.2">
      <c r="A352164" s="25"/>
      <c r="B352164" s="64"/>
      <c r="C352164" s="80"/>
      <c r="D352164" s="81"/>
      <c r="E352164" s="79"/>
      <c r="F352164" s="78"/>
      <c r="G352164" s="82"/>
      <c r="H352164" s="82"/>
      <c r="I352164" s="11"/>
    </row>
    <row r="352166" spans="1:9" s="4" customFormat="1" x14ac:dyDescent="0.2">
      <c r="A352166" s="25"/>
      <c r="B352166" s="64"/>
      <c r="C352166" s="80"/>
      <c r="D352166" s="81"/>
      <c r="E352166" s="79"/>
      <c r="F352166" s="78"/>
      <c r="G352166" s="82"/>
      <c r="H352166" s="82"/>
      <c r="I352166" s="11"/>
    </row>
    <row r="352172" spans="1:9" s="4" customFormat="1" x14ac:dyDescent="0.2">
      <c r="A352172" s="25"/>
      <c r="B352172" s="64"/>
      <c r="C352172" s="80"/>
      <c r="D352172" s="81"/>
      <c r="E352172" s="79"/>
      <c r="F352172" s="78"/>
      <c r="G352172" s="82"/>
      <c r="H352172" s="82"/>
      <c r="I352172" s="11"/>
    </row>
    <row r="352176" spans="1:9" s="4" customFormat="1" x14ac:dyDescent="0.2">
      <c r="A352176" s="25"/>
      <c r="B352176" s="64"/>
      <c r="C352176" s="80"/>
      <c r="D352176" s="81"/>
      <c r="E352176" s="79"/>
      <c r="F352176" s="78"/>
      <c r="G352176" s="82"/>
      <c r="H352176" s="82"/>
      <c r="I352176" s="11"/>
    </row>
    <row r="352180" spans="1:9" s="4" customFormat="1" x14ac:dyDescent="0.2">
      <c r="A352180" s="25"/>
      <c r="B352180" s="64"/>
      <c r="C352180" s="80"/>
      <c r="D352180" s="81"/>
      <c r="E352180" s="79"/>
      <c r="F352180" s="78"/>
      <c r="G352180" s="82"/>
      <c r="H352180" s="82"/>
      <c r="I352180" s="11"/>
    </row>
    <row r="352182" spans="1:9" s="4" customFormat="1" x14ac:dyDescent="0.2">
      <c r="A352182" s="25"/>
      <c r="B352182" s="64"/>
      <c r="C352182" s="80"/>
      <c r="D352182" s="81"/>
      <c r="E352182" s="79"/>
      <c r="F352182" s="78"/>
      <c r="G352182" s="82"/>
      <c r="H352182" s="82"/>
      <c r="I352182" s="11"/>
    </row>
    <row r="352188" spans="1:9" s="4" customFormat="1" x14ac:dyDescent="0.2">
      <c r="A352188" s="25"/>
      <c r="B352188" s="64"/>
      <c r="C352188" s="80"/>
      <c r="D352188" s="81"/>
      <c r="E352188" s="79"/>
      <c r="F352188" s="78"/>
      <c r="G352188" s="82"/>
      <c r="H352188" s="82"/>
      <c r="I352188" s="11"/>
    </row>
    <row r="352192" spans="1:9" s="4" customFormat="1" x14ac:dyDescent="0.2">
      <c r="A352192" s="25"/>
      <c r="B352192" s="64"/>
      <c r="C352192" s="80"/>
      <c r="D352192" s="81"/>
      <c r="E352192" s="79"/>
      <c r="F352192" s="78"/>
      <c r="G352192" s="82"/>
      <c r="H352192" s="82"/>
      <c r="I352192" s="11"/>
    </row>
    <row r="352196" spans="1:9" s="4" customFormat="1" x14ac:dyDescent="0.2">
      <c r="A352196" s="25"/>
      <c r="B352196" s="64"/>
      <c r="C352196" s="80"/>
      <c r="D352196" s="81"/>
      <c r="E352196" s="79"/>
      <c r="F352196" s="78"/>
      <c r="G352196" s="82"/>
      <c r="H352196" s="82"/>
      <c r="I352196" s="11"/>
    </row>
    <row r="352198" spans="1:9" s="4" customFormat="1" x14ac:dyDescent="0.2">
      <c r="A352198" s="25"/>
      <c r="B352198" s="64"/>
      <c r="C352198" s="80"/>
      <c r="D352198" s="81"/>
      <c r="E352198" s="79"/>
      <c r="F352198" s="78"/>
      <c r="G352198" s="82"/>
      <c r="H352198" s="82"/>
      <c r="I352198" s="11"/>
    </row>
    <row r="352204" spans="1:9" s="4" customFormat="1" x14ac:dyDescent="0.2">
      <c r="A352204" s="25"/>
      <c r="B352204" s="64"/>
      <c r="C352204" s="80"/>
      <c r="D352204" s="81"/>
      <c r="E352204" s="79"/>
      <c r="F352204" s="78"/>
      <c r="G352204" s="82"/>
      <c r="H352204" s="82"/>
      <c r="I352204" s="11"/>
    </row>
    <row r="352208" spans="1:9" s="4" customFormat="1" x14ac:dyDescent="0.2">
      <c r="A352208" s="25"/>
      <c r="B352208" s="64"/>
      <c r="C352208" s="80"/>
      <c r="D352208" s="81"/>
      <c r="E352208" s="79"/>
      <c r="F352208" s="78"/>
      <c r="G352208" s="82"/>
      <c r="H352208" s="82"/>
      <c r="I352208" s="11"/>
    </row>
    <row r="352212" spans="1:9" s="4" customFormat="1" x14ac:dyDescent="0.2">
      <c r="A352212" s="25"/>
      <c r="B352212" s="64"/>
      <c r="C352212" s="80"/>
      <c r="D352212" s="81"/>
      <c r="E352212" s="79"/>
      <c r="F352212" s="78"/>
      <c r="G352212" s="82"/>
      <c r="H352212" s="82"/>
      <c r="I352212" s="11"/>
    </row>
    <row r="352214" spans="1:9" s="4" customFormat="1" x14ac:dyDescent="0.2">
      <c r="A352214" s="25"/>
      <c r="B352214" s="64"/>
      <c r="C352214" s="80"/>
      <c r="D352214" s="81"/>
      <c r="E352214" s="79"/>
      <c r="F352214" s="78"/>
      <c r="G352214" s="82"/>
      <c r="H352214" s="82"/>
      <c r="I352214" s="11"/>
    </row>
    <row r="352220" spans="1:9" s="4" customFormat="1" x14ac:dyDescent="0.2">
      <c r="A352220" s="25"/>
      <c r="B352220" s="64"/>
      <c r="C352220" s="80"/>
      <c r="D352220" s="81"/>
      <c r="E352220" s="79"/>
      <c r="F352220" s="78"/>
      <c r="G352220" s="82"/>
      <c r="H352220" s="82"/>
      <c r="I352220" s="11"/>
    </row>
    <row r="352224" spans="1:9" s="4" customFormat="1" x14ac:dyDescent="0.2">
      <c r="A352224" s="25"/>
      <c r="B352224" s="64"/>
      <c r="C352224" s="80"/>
      <c r="D352224" s="81"/>
      <c r="E352224" s="79"/>
      <c r="F352224" s="78"/>
      <c r="G352224" s="82"/>
      <c r="H352224" s="82"/>
      <c r="I352224" s="11"/>
    </row>
    <row r="352228" spans="1:9" s="4" customFormat="1" x14ac:dyDescent="0.2">
      <c r="A352228" s="25"/>
      <c r="B352228" s="64"/>
      <c r="C352228" s="80"/>
      <c r="D352228" s="81"/>
      <c r="E352228" s="79"/>
      <c r="F352228" s="78"/>
      <c r="G352228" s="82"/>
      <c r="H352228" s="82"/>
      <c r="I352228" s="11"/>
    </row>
    <row r="352230" spans="1:9" s="4" customFormat="1" x14ac:dyDescent="0.2">
      <c r="A352230" s="25"/>
      <c r="B352230" s="64"/>
      <c r="C352230" s="80"/>
      <c r="D352230" s="81"/>
      <c r="E352230" s="79"/>
      <c r="F352230" s="78"/>
      <c r="G352230" s="82"/>
      <c r="H352230" s="82"/>
      <c r="I352230" s="11"/>
    </row>
    <row r="352236" spans="1:9" s="4" customFormat="1" x14ac:dyDescent="0.2">
      <c r="A352236" s="25"/>
      <c r="B352236" s="64"/>
      <c r="C352236" s="80"/>
      <c r="D352236" s="81"/>
      <c r="E352236" s="79"/>
      <c r="F352236" s="78"/>
      <c r="G352236" s="82"/>
      <c r="H352236" s="82"/>
      <c r="I352236" s="11"/>
    </row>
    <row r="352240" spans="1:9" s="4" customFormat="1" x14ac:dyDescent="0.2">
      <c r="A352240" s="25"/>
      <c r="B352240" s="64"/>
      <c r="C352240" s="80"/>
      <c r="D352240" s="81"/>
      <c r="E352240" s="79"/>
      <c r="F352240" s="78"/>
      <c r="G352240" s="82"/>
      <c r="H352240" s="82"/>
      <c r="I352240" s="11"/>
    </row>
    <row r="352244" spans="1:9" s="4" customFormat="1" x14ac:dyDescent="0.2">
      <c r="A352244" s="25"/>
      <c r="B352244" s="64"/>
      <c r="C352244" s="80"/>
      <c r="D352244" s="81"/>
      <c r="E352244" s="79"/>
      <c r="F352244" s="78"/>
      <c r="G352244" s="82"/>
      <c r="H352244" s="82"/>
      <c r="I352244" s="11"/>
    </row>
    <row r="352246" spans="1:9" s="4" customFormat="1" x14ac:dyDescent="0.2">
      <c r="A352246" s="25"/>
      <c r="B352246" s="64"/>
      <c r="C352246" s="80"/>
      <c r="D352246" s="81"/>
      <c r="E352246" s="79"/>
      <c r="F352246" s="78"/>
      <c r="G352246" s="82"/>
      <c r="H352246" s="82"/>
      <c r="I352246" s="11"/>
    </row>
    <row r="352252" spans="1:9" s="4" customFormat="1" x14ac:dyDescent="0.2">
      <c r="A352252" s="25"/>
      <c r="B352252" s="64"/>
      <c r="C352252" s="80"/>
      <c r="D352252" s="81"/>
      <c r="E352252" s="79"/>
      <c r="F352252" s="78"/>
      <c r="G352252" s="82"/>
      <c r="H352252" s="82"/>
      <c r="I352252" s="11"/>
    </row>
    <row r="352256" spans="1:9" s="4" customFormat="1" x14ac:dyDescent="0.2">
      <c r="A352256" s="25"/>
      <c r="B352256" s="64"/>
      <c r="C352256" s="80"/>
      <c r="D352256" s="81"/>
      <c r="E352256" s="79"/>
      <c r="F352256" s="78"/>
      <c r="G352256" s="82"/>
      <c r="H352256" s="82"/>
      <c r="I352256" s="11"/>
    </row>
    <row r="352260" spans="1:9" s="4" customFormat="1" x14ac:dyDescent="0.2">
      <c r="A352260" s="25"/>
      <c r="B352260" s="64"/>
      <c r="C352260" s="80"/>
      <c r="D352260" s="81"/>
      <c r="E352260" s="79"/>
      <c r="F352260" s="78"/>
      <c r="G352260" s="82"/>
      <c r="H352260" s="82"/>
      <c r="I352260" s="11"/>
    </row>
    <row r="352262" spans="1:9" s="4" customFormat="1" x14ac:dyDescent="0.2">
      <c r="A352262" s="25"/>
      <c r="B352262" s="64"/>
      <c r="C352262" s="80"/>
      <c r="D352262" s="81"/>
      <c r="E352262" s="79"/>
      <c r="F352262" s="78"/>
      <c r="G352262" s="82"/>
      <c r="H352262" s="82"/>
      <c r="I352262" s="11"/>
    </row>
    <row r="352268" spans="1:9" s="4" customFormat="1" x14ac:dyDescent="0.2">
      <c r="A352268" s="25"/>
      <c r="B352268" s="64"/>
      <c r="C352268" s="80"/>
      <c r="D352268" s="81"/>
      <c r="E352268" s="79"/>
      <c r="F352268" s="78"/>
      <c r="G352268" s="82"/>
      <c r="H352268" s="82"/>
      <c r="I352268" s="11"/>
    </row>
    <row r="352272" spans="1:9" s="4" customFormat="1" x14ac:dyDescent="0.2">
      <c r="A352272" s="25"/>
      <c r="B352272" s="64"/>
      <c r="C352272" s="80"/>
      <c r="D352272" s="81"/>
      <c r="E352272" s="79"/>
      <c r="F352272" s="78"/>
      <c r="G352272" s="82"/>
      <c r="H352272" s="82"/>
      <c r="I352272" s="11"/>
    </row>
    <row r="352276" spans="1:9" s="4" customFormat="1" x14ac:dyDescent="0.2">
      <c r="A352276" s="25"/>
      <c r="B352276" s="64"/>
      <c r="C352276" s="80"/>
      <c r="D352276" s="81"/>
      <c r="E352276" s="79"/>
      <c r="F352276" s="78"/>
      <c r="G352276" s="82"/>
      <c r="H352276" s="82"/>
      <c r="I352276" s="11"/>
    </row>
    <row r="352278" spans="1:9" s="4" customFormat="1" x14ac:dyDescent="0.2">
      <c r="A352278" s="25"/>
      <c r="B352278" s="64"/>
      <c r="C352278" s="80"/>
      <c r="D352278" s="81"/>
      <c r="E352278" s="79"/>
      <c r="F352278" s="78"/>
      <c r="G352278" s="82"/>
      <c r="H352278" s="82"/>
      <c r="I352278" s="11"/>
    </row>
    <row r="352284" spans="1:9" s="4" customFormat="1" x14ac:dyDescent="0.2">
      <c r="A352284" s="25"/>
      <c r="B352284" s="64"/>
      <c r="C352284" s="80"/>
      <c r="D352284" s="81"/>
      <c r="E352284" s="79"/>
      <c r="F352284" s="78"/>
      <c r="G352284" s="82"/>
      <c r="H352284" s="82"/>
      <c r="I352284" s="11"/>
    </row>
    <row r="352288" spans="1:9" s="4" customFormat="1" x14ac:dyDescent="0.2">
      <c r="A352288" s="25"/>
      <c r="B352288" s="64"/>
      <c r="C352288" s="80"/>
      <c r="D352288" s="81"/>
      <c r="E352288" s="79"/>
      <c r="F352288" s="78"/>
      <c r="G352288" s="82"/>
      <c r="H352288" s="82"/>
      <c r="I352288" s="11"/>
    </row>
    <row r="352292" spans="1:9" s="4" customFormat="1" x14ac:dyDescent="0.2">
      <c r="A352292" s="25"/>
      <c r="B352292" s="64"/>
      <c r="C352292" s="80"/>
      <c r="D352292" s="81"/>
      <c r="E352292" s="79"/>
      <c r="F352292" s="78"/>
      <c r="G352292" s="82"/>
      <c r="H352292" s="82"/>
      <c r="I352292" s="11"/>
    </row>
    <row r="352294" spans="1:9" s="4" customFormat="1" x14ac:dyDescent="0.2">
      <c r="A352294" s="25"/>
      <c r="B352294" s="64"/>
      <c r="C352294" s="80"/>
      <c r="D352294" s="81"/>
      <c r="E352294" s="79"/>
      <c r="F352294" s="78"/>
      <c r="G352294" s="82"/>
      <c r="H352294" s="82"/>
      <c r="I352294" s="11"/>
    </row>
    <row r="352300" spans="1:9" s="4" customFormat="1" x14ac:dyDescent="0.2">
      <c r="A352300" s="25"/>
      <c r="B352300" s="64"/>
      <c r="C352300" s="80"/>
      <c r="D352300" s="81"/>
      <c r="E352300" s="79"/>
      <c r="F352300" s="78"/>
      <c r="G352300" s="82"/>
      <c r="H352300" s="82"/>
      <c r="I352300" s="11"/>
    </row>
    <row r="352304" spans="1:9" s="4" customFormat="1" x14ac:dyDescent="0.2">
      <c r="A352304" s="25"/>
      <c r="B352304" s="64"/>
      <c r="C352304" s="80"/>
      <c r="D352304" s="81"/>
      <c r="E352304" s="79"/>
      <c r="F352304" s="78"/>
      <c r="G352304" s="82"/>
      <c r="H352304" s="82"/>
      <c r="I352304" s="11"/>
    </row>
    <row r="352308" spans="1:9" s="4" customFormat="1" x14ac:dyDescent="0.2">
      <c r="A352308" s="25"/>
      <c r="B352308" s="64"/>
      <c r="C352308" s="80"/>
      <c r="D352308" s="81"/>
      <c r="E352308" s="79"/>
      <c r="F352308" s="78"/>
      <c r="G352308" s="82"/>
      <c r="H352308" s="82"/>
      <c r="I352308" s="11"/>
    </row>
    <row r="352310" spans="1:9" s="4" customFormat="1" x14ac:dyDescent="0.2">
      <c r="A352310" s="25"/>
      <c r="B352310" s="64"/>
      <c r="C352310" s="80"/>
      <c r="D352310" s="81"/>
      <c r="E352310" s="79"/>
      <c r="F352310" s="78"/>
      <c r="G352310" s="82"/>
      <c r="H352310" s="82"/>
      <c r="I352310" s="11"/>
    </row>
    <row r="352316" spans="1:9" s="4" customFormat="1" x14ac:dyDescent="0.2">
      <c r="A352316" s="25"/>
      <c r="B352316" s="64"/>
      <c r="C352316" s="80"/>
      <c r="D352316" s="81"/>
      <c r="E352316" s="79"/>
      <c r="F352316" s="78"/>
      <c r="G352316" s="82"/>
      <c r="H352316" s="82"/>
      <c r="I352316" s="11"/>
    </row>
    <row r="352320" spans="1:9" s="4" customFormat="1" x14ac:dyDescent="0.2">
      <c r="A352320" s="25"/>
      <c r="B352320" s="64"/>
      <c r="C352320" s="80"/>
      <c r="D352320" s="81"/>
      <c r="E352320" s="79"/>
      <c r="F352320" s="78"/>
      <c r="G352320" s="82"/>
      <c r="H352320" s="82"/>
      <c r="I352320" s="11"/>
    </row>
    <row r="352324" spans="1:9" s="4" customFormat="1" x14ac:dyDescent="0.2">
      <c r="A352324" s="25"/>
      <c r="B352324" s="64"/>
      <c r="C352324" s="80"/>
      <c r="D352324" s="81"/>
      <c r="E352324" s="79"/>
      <c r="F352324" s="78"/>
      <c r="G352324" s="82"/>
      <c r="H352324" s="82"/>
      <c r="I352324" s="11"/>
    </row>
    <row r="352326" spans="1:9" s="4" customFormat="1" x14ac:dyDescent="0.2">
      <c r="A352326" s="25"/>
      <c r="B352326" s="64"/>
      <c r="C352326" s="80"/>
      <c r="D352326" s="81"/>
      <c r="E352326" s="79"/>
      <c r="F352326" s="78"/>
      <c r="G352326" s="82"/>
      <c r="H352326" s="82"/>
      <c r="I352326" s="11"/>
    </row>
    <row r="352332" spans="1:9" s="4" customFormat="1" x14ac:dyDescent="0.2">
      <c r="A352332" s="25"/>
      <c r="B352332" s="64"/>
      <c r="C352332" s="80"/>
      <c r="D352332" s="81"/>
      <c r="E352332" s="79"/>
      <c r="F352332" s="78"/>
      <c r="G352332" s="82"/>
      <c r="H352332" s="82"/>
      <c r="I352332" s="11"/>
    </row>
    <row r="352336" spans="1:9" s="4" customFormat="1" x14ac:dyDescent="0.2">
      <c r="A352336" s="25"/>
      <c r="B352336" s="64"/>
      <c r="C352336" s="80"/>
      <c r="D352336" s="81"/>
      <c r="E352336" s="79"/>
      <c r="F352336" s="78"/>
      <c r="G352336" s="82"/>
      <c r="H352336" s="82"/>
      <c r="I352336" s="11"/>
    </row>
    <row r="352340" spans="1:9" s="4" customFormat="1" x14ac:dyDescent="0.2">
      <c r="A352340" s="25"/>
      <c r="B352340" s="64"/>
      <c r="C352340" s="80"/>
      <c r="D352340" s="81"/>
      <c r="E352340" s="79"/>
      <c r="F352340" s="78"/>
      <c r="G352340" s="82"/>
      <c r="H352340" s="82"/>
      <c r="I352340" s="11"/>
    </row>
    <row r="352342" spans="1:9" s="4" customFormat="1" x14ac:dyDescent="0.2">
      <c r="A352342" s="25"/>
      <c r="B352342" s="64"/>
      <c r="C352342" s="80"/>
      <c r="D352342" s="81"/>
      <c r="E352342" s="79"/>
      <c r="F352342" s="78"/>
      <c r="G352342" s="82"/>
      <c r="H352342" s="82"/>
      <c r="I352342" s="11"/>
    </row>
    <row r="352348" spans="1:9" s="4" customFormat="1" x14ac:dyDescent="0.2">
      <c r="A352348" s="25"/>
      <c r="B352348" s="64"/>
      <c r="C352348" s="80"/>
      <c r="D352348" s="81"/>
      <c r="E352348" s="79"/>
      <c r="F352348" s="78"/>
      <c r="G352348" s="82"/>
      <c r="H352348" s="82"/>
      <c r="I352348" s="11"/>
    </row>
    <row r="352352" spans="1:9" s="4" customFormat="1" x14ac:dyDescent="0.2">
      <c r="A352352" s="25"/>
      <c r="B352352" s="64"/>
      <c r="C352352" s="80"/>
      <c r="D352352" s="81"/>
      <c r="E352352" s="79"/>
      <c r="F352352" s="78"/>
      <c r="G352352" s="82"/>
      <c r="H352352" s="82"/>
      <c r="I352352" s="11"/>
    </row>
    <row r="352356" spans="1:9" s="4" customFormat="1" x14ac:dyDescent="0.2">
      <c r="A352356" s="25"/>
      <c r="B352356" s="64"/>
      <c r="C352356" s="80"/>
      <c r="D352356" s="81"/>
      <c r="E352356" s="79"/>
      <c r="F352356" s="78"/>
      <c r="G352356" s="82"/>
      <c r="H352356" s="82"/>
      <c r="I352356" s="11"/>
    </row>
    <row r="352358" spans="1:9" s="4" customFormat="1" x14ac:dyDescent="0.2">
      <c r="A352358" s="25"/>
      <c r="B352358" s="64"/>
      <c r="C352358" s="80"/>
      <c r="D352358" s="81"/>
      <c r="E352358" s="79"/>
      <c r="F352358" s="78"/>
      <c r="G352358" s="82"/>
      <c r="H352358" s="82"/>
      <c r="I352358" s="11"/>
    </row>
    <row r="352364" spans="1:9" s="4" customFormat="1" x14ac:dyDescent="0.2">
      <c r="A352364" s="25"/>
      <c r="B352364" s="64"/>
      <c r="C352364" s="80"/>
      <c r="D352364" s="81"/>
      <c r="E352364" s="79"/>
      <c r="F352364" s="78"/>
      <c r="G352364" s="82"/>
      <c r="H352364" s="82"/>
      <c r="I352364" s="11"/>
    </row>
    <row r="352368" spans="1:9" s="4" customFormat="1" x14ac:dyDescent="0.2">
      <c r="A352368" s="25"/>
      <c r="B352368" s="64"/>
      <c r="C352368" s="80"/>
      <c r="D352368" s="81"/>
      <c r="E352368" s="79"/>
      <c r="F352368" s="78"/>
      <c r="G352368" s="82"/>
      <c r="H352368" s="82"/>
      <c r="I352368" s="11"/>
    </row>
    <row r="352372" spans="1:9" s="4" customFormat="1" x14ac:dyDescent="0.2">
      <c r="A352372" s="25"/>
      <c r="B352372" s="64"/>
      <c r="C352372" s="80"/>
      <c r="D352372" s="81"/>
      <c r="E352372" s="79"/>
      <c r="F352372" s="78"/>
      <c r="G352372" s="82"/>
      <c r="H352372" s="82"/>
      <c r="I352372" s="11"/>
    </row>
    <row r="352374" spans="1:9" s="4" customFormat="1" x14ac:dyDescent="0.2">
      <c r="A352374" s="25"/>
      <c r="B352374" s="64"/>
      <c r="C352374" s="80"/>
      <c r="D352374" s="81"/>
      <c r="E352374" s="79"/>
      <c r="F352374" s="78"/>
      <c r="G352374" s="82"/>
      <c r="H352374" s="82"/>
      <c r="I352374" s="11"/>
    </row>
    <row r="352380" spans="1:9" s="4" customFormat="1" x14ac:dyDescent="0.2">
      <c r="A352380" s="25"/>
      <c r="B352380" s="64"/>
      <c r="C352380" s="80"/>
      <c r="D352380" s="81"/>
      <c r="E352380" s="79"/>
      <c r="F352380" s="78"/>
      <c r="G352380" s="82"/>
      <c r="H352380" s="82"/>
      <c r="I352380" s="11"/>
    </row>
    <row r="352384" spans="1:9" s="4" customFormat="1" x14ac:dyDescent="0.2">
      <c r="A352384" s="25"/>
      <c r="B352384" s="64"/>
      <c r="C352384" s="80"/>
      <c r="D352384" s="81"/>
      <c r="E352384" s="79"/>
      <c r="F352384" s="78"/>
      <c r="G352384" s="82"/>
      <c r="H352384" s="82"/>
      <c r="I352384" s="11"/>
    </row>
    <row r="352388" spans="1:9" s="4" customFormat="1" x14ac:dyDescent="0.2">
      <c r="A352388" s="25"/>
      <c r="B352388" s="64"/>
      <c r="C352388" s="80"/>
      <c r="D352388" s="81"/>
      <c r="E352388" s="79"/>
      <c r="F352388" s="78"/>
      <c r="G352388" s="82"/>
      <c r="H352388" s="82"/>
      <c r="I352388" s="11"/>
    </row>
    <row r="352390" spans="1:9" s="4" customFormat="1" x14ac:dyDescent="0.2">
      <c r="A352390" s="25"/>
      <c r="B352390" s="64"/>
      <c r="C352390" s="80"/>
      <c r="D352390" s="81"/>
      <c r="E352390" s="79"/>
      <c r="F352390" s="78"/>
      <c r="G352390" s="82"/>
      <c r="H352390" s="82"/>
      <c r="I352390" s="11"/>
    </row>
    <row r="352396" spans="1:9" s="4" customFormat="1" x14ac:dyDescent="0.2">
      <c r="A352396" s="25"/>
      <c r="B352396" s="64"/>
      <c r="C352396" s="80"/>
      <c r="D352396" s="81"/>
      <c r="E352396" s="79"/>
      <c r="F352396" s="78"/>
      <c r="G352396" s="82"/>
      <c r="H352396" s="82"/>
      <c r="I352396" s="11"/>
    </row>
    <row r="352400" spans="1:9" s="4" customFormat="1" x14ac:dyDescent="0.2">
      <c r="A352400" s="25"/>
      <c r="B352400" s="64"/>
      <c r="C352400" s="80"/>
      <c r="D352400" s="81"/>
      <c r="E352400" s="79"/>
      <c r="F352400" s="78"/>
      <c r="G352400" s="82"/>
      <c r="H352400" s="82"/>
      <c r="I352400" s="11"/>
    </row>
    <row r="352404" spans="1:9" s="4" customFormat="1" x14ac:dyDescent="0.2">
      <c r="A352404" s="25"/>
      <c r="B352404" s="64"/>
      <c r="C352404" s="80"/>
      <c r="D352404" s="81"/>
      <c r="E352404" s="79"/>
      <c r="F352404" s="78"/>
      <c r="G352404" s="82"/>
      <c r="H352404" s="82"/>
      <c r="I352404" s="11"/>
    </row>
    <row r="352406" spans="1:9" s="4" customFormat="1" x14ac:dyDescent="0.2">
      <c r="A352406" s="25"/>
      <c r="B352406" s="64"/>
      <c r="C352406" s="80"/>
      <c r="D352406" s="81"/>
      <c r="E352406" s="79"/>
      <c r="F352406" s="78"/>
      <c r="G352406" s="82"/>
      <c r="H352406" s="82"/>
      <c r="I352406" s="11"/>
    </row>
    <row r="352412" spans="1:9" s="4" customFormat="1" x14ac:dyDescent="0.2">
      <c r="A352412" s="25"/>
      <c r="B352412" s="64"/>
      <c r="C352412" s="80"/>
      <c r="D352412" s="81"/>
      <c r="E352412" s="79"/>
      <c r="F352412" s="78"/>
      <c r="G352412" s="82"/>
      <c r="H352412" s="82"/>
      <c r="I352412" s="11"/>
    </row>
    <row r="352416" spans="1:9" s="4" customFormat="1" x14ac:dyDescent="0.2">
      <c r="A352416" s="25"/>
      <c r="B352416" s="64"/>
      <c r="C352416" s="80"/>
      <c r="D352416" s="81"/>
      <c r="E352416" s="79"/>
      <c r="F352416" s="78"/>
      <c r="G352416" s="82"/>
      <c r="H352416" s="82"/>
      <c r="I352416" s="11"/>
    </row>
    <row r="352420" spans="1:9" s="4" customFormat="1" x14ac:dyDescent="0.2">
      <c r="A352420" s="25"/>
      <c r="B352420" s="64"/>
      <c r="C352420" s="80"/>
      <c r="D352420" s="81"/>
      <c r="E352420" s="79"/>
      <c r="F352420" s="78"/>
      <c r="G352420" s="82"/>
      <c r="H352420" s="82"/>
      <c r="I352420" s="11"/>
    </row>
    <row r="352422" spans="1:9" s="4" customFormat="1" x14ac:dyDescent="0.2">
      <c r="A352422" s="25"/>
      <c r="B352422" s="64"/>
      <c r="C352422" s="80"/>
      <c r="D352422" s="81"/>
      <c r="E352422" s="79"/>
      <c r="F352422" s="78"/>
      <c r="G352422" s="82"/>
      <c r="H352422" s="82"/>
      <c r="I352422" s="11"/>
    </row>
    <row r="352428" spans="1:9" s="4" customFormat="1" x14ac:dyDescent="0.2">
      <c r="A352428" s="25"/>
      <c r="B352428" s="64"/>
      <c r="C352428" s="80"/>
      <c r="D352428" s="81"/>
      <c r="E352428" s="79"/>
      <c r="F352428" s="78"/>
      <c r="G352428" s="82"/>
      <c r="H352428" s="82"/>
      <c r="I352428" s="11"/>
    </row>
    <row r="352432" spans="1:9" s="4" customFormat="1" x14ac:dyDescent="0.2">
      <c r="A352432" s="25"/>
      <c r="B352432" s="64"/>
      <c r="C352432" s="80"/>
      <c r="D352432" s="81"/>
      <c r="E352432" s="79"/>
      <c r="F352432" s="78"/>
      <c r="G352432" s="82"/>
      <c r="H352432" s="82"/>
      <c r="I352432" s="11"/>
    </row>
    <row r="352436" spans="1:9" s="4" customFormat="1" x14ac:dyDescent="0.2">
      <c r="A352436" s="25"/>
      <c r="B352436" s="64"/>
      <c r="C352436" s="80"/>
      <c r="D352436" s="81"/>
      <c r="E352436" s="79"/>
      <c r="F352436" s="78"/>
      <c r="G352436" s="82"/>
      <c r="H352436" s="82"/>
      <c r="I352436" s="11"/>
    </row>
    <row r="352438" spans="1:9" s="4" customFormat="1" x14ac:dyDescent="0.2">
      <c r="A352438" s="25"/>
      <c r="B352438" s="64"/>
      <c r="C352438" s="80"/>
      <c r="D352438" s="81"/>
      <c r="E352438" s="79"/>
      <c r="F352438" s="78"/>
      <c r="G352438" s="82"/>
      <c r="H352438" s="82"/>
      <c r="I352438" s="11"/>
    </row>
    <row r="352444" spans="1:9" s="4" customFormat="1" x14ac:dyDescent="0.2">
      <c r="A352444" s="25"/>
      <c r="B352444" s="64"/>
      <c r="C352444" s="80"/>
      <c r="D352444" s="81"/>
      <c r="E352444" s="79"/>
      <c r="F352444" s="78"/>
      <c r="G352444" s="82"/>
      <c r="H352444" s="82"/>
      <c r="I352444" s="11"/>
    </row>
    <row r="352448" spans="1:9" s="4" customFormat="1" x14ac:dyDescent="0.2">
      <c r="A352448" s="25"/>
      <c r="B352448" s="64"/>
      <c r="C352448" s="80"/>
      <c r="D352448" s="81"/>
      <c r="E352448" s="79"/>
      <c r="F352448" s="78"/>
      <c r="G352448" s="82"/>
      <c r="H352448" s="82"/>
      <c r="I352448" s="11"/>
    </row>
    <row r="352452" spans="1:9" s="4" customFormat="1" x14ac:dyDescent="0.2">
      <c r="A352452" s="25"/>
      <c r="B352452" s="64"/>
      <c r="C352452" s="80"/>
      <c r="D352452" s="81"/>
      <c r="E352452" s="79"/>
      <c r="F352452" s="78"/>
      <c r="G352452" s="82"/>
      <c r="H352452" s="82"/>
      <c r="I352452" s="11"/>
    </row>
    <row r="352454" spans="1:9" s="4" customFormat="1" x14ac:dyDescent="0.2">
      <c r="A352454" s="25"/>
      <c r="B352454" s="64"/>
      <c r="C352454" s="80"/>
      <c r="D352454" s="81"/>
      <c r="E352454" s="79"/>
      <c r="F352454" s="78"/>
      <c r="G352454" s="82"/>
      <c r="H352454" s="82"/>
      <c r="I352454" s="11"/>
    </row>
    <row r="352460" spans="1:9" s="4" customFormat="1" x14ac:dyDescent="0.2">
      <c r="A352460" s="25"/>
      <c r="B352460" s="64"/>
      <c r="C352460" s="80"/>
      <c r="D352460" s="81"/>
      <c r="E352460" s="79"/>
      <c r="F352460" s="78"/>
      <c r="G352460" s="82"/>
      <c r="H352460" s="82"/>
      <c r="I352460" s="11"/>
    </row>
    <row r="352464" spans="1:9" s="4" customFormat="1" x14ac:dyDescent="0.2">
      <c r="A352464" s="25"/>
      <c r="B352464" s="64"/>
      <c r="C352464" s="80"/>
      <c r="D352464" s="81"/>
      <c r="E352464" s="79"/>
      <c r="F352464" s="78"/>
      <c r="G352464" s="82"/>
      <c r="H352464" s="82"/>
      <c r="I352464" s="11"/>
    </row>
    <row r="352468" spans="1:9" s="4" customFormat="1" x14ac:dyDescent="0.2">
      <c r="A352468" s="25"/>
      <c r="B352468" s="64"/>
      <c r="C352468" s="80"/>
      <c r="D352468" s="81"/>
      <c r="E352468" s="79"/>
      <c r="F352468" s="78"/>
      <c r="G352468" s="82"/>
      <c r="H352468" s="82"/>
      <c r="I352468" s="11"/>
    </row>
    <row r="352470" spans="1:9" s="4" customFormat="1" x14ac:dyDescent="0.2">
      <c r="A352470" s="25"/>
      <c r="B352470" s="64"/>
      <c r="C352470" s="80"/>
      <c r="D352470" s="81"/>
      <c r="E352470" s="79"/>
      <c r="F352470" s="78"/>
      <c r="G352470" s="82"/>
      <c r="H352470" s="82"/>
      <c r="I352470" s="11"/>
    </row>
    <row r="352476" spans="1:9" s="4" customFormat="1" x14ac:dyDescent="0.2">
      <c r="A352476" s="25"/>
      <c r="B352476" s="64"/>
      <c r="C352476" s="80"/>
      <c r="D352476" s="81"/>
      <c r="E352476" s="79"/>
      <c r="F352476" s="78"/>
      <c r="G352476" s="82"/>
      <c r="H352476" s="82"/>
      <c r="I352476" s="11"/>
    </row>
    <row r="352480" spans="1:9" s="4" customFormat="1" x14ac:dyDescent="0.2">
      <c r="A352480" s="25"/>
      <c r="B352480" s="64"/>
      <c r="C352480" s="80"/>
      <c r="D352480" s="81"/>
      <c r="E352480" s="79"/>
      <c r="F352480" s="78"/>
      <c r="G352480" s="82"/>
      <c r="H352480" s="82"/>
      <c r="I352480" s="11"/>
    </row>
    <row r="352484" spans="1:9" s="4" customFormat="1" x14ac:dyDescent="0.2">
      <c r="A352484" s="25"/>
      <c r="B352484" s="64"/>
      <c r="C352484" s="80"/>
      <c r="D352484" s="81"/>
      <c r="E352484" s="79"/>
      <c r="F352484" s="78"/>
      <c r="G352484" s="82"/>
      <c r="H352484" s="82"/>
      <c r="I352484" s="11"/>
    </row>
    <row r="352486" spans="1:9" s="4" customFormat="1" x14ac:dyDescent="0.2">
      <c r="A352486" s="25"/>
      <c r="B352486" s="64"/>
      <c r="C352486" s="80"/>
      <c r="D352486" s="81"/>
      <c r="E352486" s="79"/>
      <c r="F352486" s="78"/>
      <c r="G352486" s="82"/>
      <c r="H352486" s="82"/>
      <c r="I352486" s="11"/>
    </row>
    <row r="352492" spans="1:9" s="4" customFormat="1" x14ac:dyDescent="0.2">
      <c r="A352492" s="25"/>
      <c r="B352492" s="64"/>
      <c r="C352492" s="80"/>
      <c r="D352492" s="81"/>
      <c r="E352492" s="79"/>
      <c r="F352492" s="78"/>
      <c r="G352492" s="82"/>
      <c r="H352492" s="82"/>
      <c r="I352492" s="11"/>
    </row>
    <row r="352496" spans="1:9" s="4" customFormat="1" x14ac:dyDescent="0.2">
      <c r="A352496" s="25"/>
      <c r="B352496" s="64"/>
      <c r="C352496" s="80"/>
      <c r="D352496" s="81"/>
      <c r="E352496" s="79"/>
      <c r="F352496" s="78"/>
      <c r="G352496" s="82"/>
      <c r="H352496" s="82"/>
      <c r="I352496" s="11"/>
    </row>
    <row r="352500" spans="1:9" s="4" customFormat="1" x14ac:dyDescent="0.2">
      <c r="A352500" s="25"/>
      <c r="B352500" s="64"/>
      <c r="C352500" s="80"/>
      <c r="D352500" s="81"/>
      <c r="E352500" s="79"/>
      <c r="F352500" s="78"/>
      <c r="G352500" s="82"/>
      <c r="H352500" s="82"/>
      <c r="I352500" s="11"/>
    </row>
    <row r="352502" spans="1:9" s="4" customFormat="1" x14ac:dyDescent="0.2">
      <c r="A352502" s="25"/>
      <c r="B352502" s="64"/>
      <c r="C352502" s="80"/>
      <c r="D352502" s="81"/>
      <c r="E352502" s="79"/>
      <c r="F352502" s="78"/>
      <c r="G352502" s="82"/>
      <c r="H352502" s="82"/>
      <c r="I352502" s="11"/>
    </row>
    <row r="352508" spans="1:9" s="4" customFormat="1" x14ac:dyDescent="0.2">
      <c r="A352508" s="25"/>
      <c r="B352508" s="64"/>
      <c r="C352508" s="80"/>
      <c r="D352508" s="81"/>
      <c r="E352508" s="79"/>
      <c r="F352508" s="78"/>
      <c r="G352508" s="82"/>
      <c r="H352508" s="82"/>
      <c r="I352508" s="11"/>
    </row>
    <row r="352512" spans="1:9" s="4" customFormat="1" x14ac:dyDescent="0.2">
      <c r="A352512" s="25"/>
      <c r="B352512" s="64"/>
      <c r="C352512" s="80"/>
      <c r="D352512" s="81"/>
      <c r="E352512" s="79"/>
      <c r="F352512" s="78"/>
      <c r="G352512" s="82"/>
      <c r="H352512" s="82"/>
      <c r="I352512" s="11"/>
    </row>
    <row r="352516" spans="1:9" s="4" customFormat="1" x14ac:dyDescent="0.2">
      <c r="A352516" s="25"/>
      <c r="B352516" s="64"/>
      <c r="C352516" s="80"/>
      <c r="D352516" s="81"/>
      <c r="E352516" s="79"/>
      <c r="F352516" s="78"/>
      <c r="G352516" s="82"/>
      <c r="H352516" s="82"/>
      <c r="I352516" s="11"/>
    </row>
    <row r="352518" spans="1:9" s="4" customFormat="1" x14ac:dyDescent="0.2">
      <c r="A352518" s="25"/>
      <c r="B352518" s="64"/>
      <c r="C352518" s="80"/>
      <c r="D352518" s="81"/>
      <c r="E352518" s="79"/>
      <c r="F352518" s="78"/>
      <c r="G352518" s="82"/>
      <c r="H352518" s="82"/>
      <c r="I352518" s="11"/>
    </row>
    <row r="352524" spans="1:9" s="4" customFormat="1" x14ac:dyDescent="0.2">
      <c r="A352524" s="25"/>
      <c r="B352524" s="64"/>
      <c r="C352524" s="80"/>
      <c r="D352524" s="81"/>
      <c r="E352524" s="79"/>
      <c r="F352524" s="78"/>
      <c r="G352524" s="82"/>
      <c r="H352524" s="82"/>
      <c r="I352524" s="11"/>
    </row>
    <row r="352528" spans="1:9" s="4" customFormat="1" x14ac:dyDescent="0.2">
      <c r="A352528" s="25"/>
      <c r="B352528" s="64"/>
      <c r="C352528" s="80"/>
      <c r="D352528" s="81"/>
      <c r="E352528" s="79"/>
      <c r="F352528" s="78"/>
      <c r="G352528" s="82"/>
      <c r="H352528" s="82"/>
      <c r="I352528" s="11"/>
    </row>
    <row r="352532" spans="1:9" s="4" customFormat="1" x14ac:dyDescent="0.2">
      <c r="A352532" s="25"/>
      <c r="B352532" s="64"/>
      <c r="C352532" s="80"/>
      <c r="D352532" s="81"/>
      <c r="E352532" s="79"/>
      <c r="F352532" s="78"/>
      <c r="G352532" s="82"/>
      <c r="H352532" s="82"/>
      <c r="I352532" s="11"/>
    </row>
    <row r="352534" spans="1:9" s="4" customFormat="1" x14ac:dyDescent="0.2">
      <c r="A352534" s="25"/>
      <c r="B352534" s="64"/>
      <c r="C352534" s="80"/>
      <c r="D352534" s="81"/>
      <c r="E352534" s="79"/>
      <c r="F352534" s="78"/>
      <c r="G352534" s="82"/>
      <c r="H352534" s="82"/>
      <c r="I352534" s="11"/>
    </row>
    <row r="352540" spans="1:9" s="4" customFormat="1" x14ac:dyDescent="0.2">
      <c r="A352540" s="25"/>
      <c r="B352540" s="64"/>
      <c r="C352540" s="80"/>
      <c r="D352540" s="81"/>
      <c r="E352540" s="79"/>
      <c r="F352540" s="78"/>
      <c r="G352540" s="82"/>
      <c r="H352540" s="82"/>
      <c r="I352540" s="11"/>
    </row>
    <row r="352544" spans="1:9" s="4" customFormat="1" x14ac:dyDescent="0.2">
      <c r="A352544" s="25"/>
      <c r="B352544" s="64"/>
      <c r="C352544" s="80"/>
      <c r="D352544" s="81"/>
      <c r="E352544" s="79"/>
      <c r="F352544" s="78"/>
      <c r="G352544" s="82"/>
      <c r="H352544" s="82"/>
      <c r="I352544" s="11"/>
    </row>
    <row r="352548" spans="1:9" s="4" customFormat="1" x14ac:dyDescent="0.2">
      <c r="A352548" s="25"/>
      <c r="B352548" s="64"/>
      <c r="C352548" s="80"/>
      <c r="D352548" s="81"/>
      <c r="E352548" s="79"/>
      <c r="F352548" s="78"/>
      <c r="G352548" s="82"/>
      <c r="H352548" s="82"/>
      <c r="I352548" s="11"/>
    </row>
    <row r="352550" spans="1:9" s="4" customFormat="1" x14ac:dyDescent="0.2">
      <c r="A352550" s="25"/>
      <c r="B352550" s="64"/>
      <c r="C352550" s="80"/>
      <c r="D352550" s="81"/>
      <c r="E352550" s="79"/>
      <c r="F352550" s="78"/>
      <c r="G352550" s="82"/>
      <c r="H352550" s="82"/>
      <c r="I352550" s="11"/>
    </row>
    <row r="352556" spans="1:9" s="4" customFormat="1" x14ac:dyDescent="0.2">
      <c r="A352556" s="25"/>
      <c r="B352556" s="64"/>
      <c r="C352556" s="80"/>
      <c r="D352556" s="81"/>
      <c r="E352556" s="79"/>
      <c r="F352556" s="78"/>
      <c r="G352556" s="82"/>
      <c r="H352556" s="82"/>
      <c r="I352556" s="11"/>
    </row>
    <row r="352560" spans="1:9" s="4" customFormat="1" x14ac:dyDescent="0.2">
      <c r="A352560" s="25"/>
      <c r="B352560" s="64"/>
      <c r="C352560" s="80"/>
      <c r="D352560" s="81"/>
      <c r="E352560" s="79"/>
      <c r="F352560" s="78"/>
      <c r="G352560" s="82"/>
      <c r="H352560" s="82"/>
      <c r="I352560" s="11"/>
    </row>
    <row r="352564" spans="1:9" s="4" customFormat="1" x14ac:dyDescent="0.2">
      <c r="A352564" s="25"/>
      <c r="B352564" s="64"/>
      <c r="C352564" s="80"/>
      <c r="D352564" s="81"/>
      <c r="E352564" s="79"/>
      <c r="F352564" s="78"/>
      <c r="G352564" s="82"/>
      <c r="H352564" s="82"/>
      <c r="I352564" s="11"/>
    </row>
    <row r="352566" spans="1:9" s="4" customFormat="1" x14ac:dyDescent="0.2">
      <c r="A352566" s="25"/>
      <c r="B352566" s="64"/>
      <c r="C352566" s="80"/>
      <c r="D352566" s="81"/>
      <c r="E352566" s="79"/>
      <c r="F352566" s="78"/>
      <c r="G352566" s="82"/>
      <c r="H352566" s="82"/>
      <c r="I352566" s="11"/>
    </row>
    <row r="352572" spans="1:9" s="4" customFormat="1" x14ac:dyDescent="0.2">
      <c r="A352572" s="25"/>
      <c r="B352572" s="64"/>
      <c r="C352572" s="80"/>
      <c r="D352572" s="81"/>
      <c r="E352572" s="79"/>
      <c r="F352572" s="78"/>
      <c r="G352572" s="82"/>
      <c r="H352572" s="82"/>
      <c r="I352572" s="11"/>
    </row>
    <row r="352576" spans="1:9" s="4" customFormat="1" x14ac:dyDescent="0.2">
      <c r="A352576" s="25"/>
      <c r="B352576" s="64"/>
      <c r="C352576" s="80"/>
      <c r="D352576" s="81"/>
      <c r="E352576" s="79"/>
      <c r="F352576" s="78"/>
      <c r="G352576" s="82"/>
      <c r="H352576" s="82"/>
      <c r="I352576" s="11"/>
    </row>
    <row r="352580" spans="1:9" s="4" customFormat="1" x14ac:dyDescent="0.2">
      <c r="A352580" s="25"/>
      <c r="B352580" s="64"/>
      <c r="C352580" s="80"/>
      <c r="D352580" s="81"/>
      <c r="E352580" s="79"/>
      <c r="F352580" s="78"/>
      <c r="G352580" s="82"/>
      <c r="H352580" s="82"/>
      <c r="I352580" s="11"/>
    </row>
    <row r="352582" spans="1:9" s="4" customFormat="1" x14ac:dyDescent="0.2">
      <c r="A352582" s="25"/>
      <c r="B352582" s="64"/>
      <c r="C352582" s="80"/>
      <c r="D352582" s="81"/>
      <c r="E352582" s="79"/>
      <c r="F352582" s="78"/>
      <c r="G352582" s="82"/>
      <c r="H352582" s="82"/>
      <c r="I352582" s="11"/>
    </row>
    <row r="352588" spans="1:9" s="4" customFormat="1" x14ac:dyDescent="0.2">
      <c r="A352588" s="25"/>
      <c r="B352588" s="64"/>
      <c r="C352588" s="80"/>
      <c r="D352588" s="81"/>
      <c r="E352588" s="79"/>
      <c r="F352588" s="78"/>
      <c r="G352588" s="82"/>
      <c r="H352588" s="82"/>
      <c r="I352588" s="11"/>
    </row>
    <row r="352592" spans="1:9" s="4" customFormat="1" x14ac:dyDescent="0.2">
      <c r="A352592" s="25"/>
      <c r="B352592" s="64"/>
      <c r="C352592" s="80"/>
      <c r="D352592" s="81"/>
      <c r="E352592" s="79"/>
      <c r="F352592" s="78"/>
      <c r="G352592" s="82"/>
      <c r="H352592" s="82"/>
      <c r="I352592" s="11"/>
    </row>
    <row r="352596" spans="1:9" s="4" customFormat="1" x14ac:dyDescent="0.2">
      <c r="A352596" s="25"/>
      <c r="B352596" s="64"/>
      <c r="C352596" s="80"/>
      <c r="D352596" s="81"/>
      <c r="E352596" s="79"/>
      <c r="F352596" s="78"/>
      <c r="G352596" s="82"/>
      <c r="H352596" s="82"/>
      <c r="I352596" s="11"/>
    </row>
    <row r="352598" spans="1:9" s="4" customFormat="1" x14ac:dyDescent="0.2">
      <c r="A352598" s="25"/>
      <c r="B352598" s="64"/>
      <c r="C352598" s="80"/>
      <c r="D352598" s="81"/>
      <c r="E352598" s="79"/>
      <c r="F352598" s="78"/>
      <c r="G352598" s="82"/>
      <c r="H352598" s="82"/>
      <c r="I352598" s="11"/>
    </row>
    <row r="352604" spans="1:9" s="4" customFormat="1" x14ac:dyDescent="0.2">
      <c r="A352604" s="25"/>
      <c r="B352604" s="64"/>
      <c r="C352604" s="80"/>
      <c r="D352604" s="81"/>
      <c r="E352604" s="79"/>
      <c r="F352604" s="78"/>
      <c r="G352604" s="82"/>
      <c r="H352604" s="82"/>
      <c r="I352604" s="11"/>
    </row>
    <row r="352608" spans="1:9" s="4" customFormat="1" x14ac:dyDescent="0.2">
      <c r="A352608" s="25"/>
      <c r="B352608" s="64"/>
      <c r="C352608" s="80"/>
      <c r="D352608" s="81"/>
      <c r="E352608" s="79"/>
      <c r="F352608" s="78"/>
      <c r="G352608" s="82"/>
      <c r="H352608" s="82"/>
      <c r="I352608" s="11"/>
    </row>
    <row r="352612" spans="1:9" s="4" customFormat="1" x14ac:dyDescent="0.2">
      <c r="A352612" s="25"/>
      <c r="B352612" s="64"/>
      <c r="C352612" s="80"/>
      <c r="D352612" s="81"/>
      <c r="E352612" s="79"/>
      <c r="F352612" s="78"/>
      <c r="G352612" s="82"/>
      <c r="H352612" s="82"/>
      <c r="I352612" s="11"/>
    </row>
    <row r="352614" spans="1:9" s="4" customFormat="1" x14ac:dyDescent="0.2">
      <c r="A352614" s="25"/>
      <c r="B352614" s="64"/>
      <c r="C352614" s="80"/>
      <c r="D352614" s="81"/>
      <c r="E352614" s="79"/>
      <c r="F352614" s="78"/>
      <c r="G352614" s="82"/>
      <c r="H352614" s="82"/>
      <c r="I352614" s="11"/>
    </row>
    <row r="352620" spans="1:9" s="4" customFormat="1" x14ac:dyDescent="0.2">
      <c r="A352620" s="25"/>
      <c r="B352620" s="64"/>
      <c r="C352620" s="80"/>
      <c r="D352620" s="81"/>
      <c r="E352620" s="79"/>
      <c r="F352620" s="78"/>
      <c r="G352620" s="82"/>
      <c r="H352620" s="82"/>
      <c r="I352620" s="11"/>
    </row>
    <row r="352624" spans="1:9" s="4" customFormat="1" x14ac:dyDescent="0.2">
      <c r="A352624" s="25"/>
      <c r="B352624" s="64"/>
      <c r="C352624" s="80"/>
      <c r="D352624" s="81"/>
      <c r="E352624" s="79"/>
      <c r="F352624" s="78"/>
      <c r="G352624" s="82"/>
      <c r="H352624" s="82"/>
      <c r="I352624" s="11"/>
    </row>
    <row r="352628" spans="1:9" s="4" customFormat="1" x14ac:dyDescent="0.2">
      <c r="A352628" s="25"/>
      <c r="B352628" s="64"/>
      <c r="C352628" s="80"/>
      <c r="D352628" s="81"/>
      <c r="E352628" s="79"/>
      <c r="F352628" s="78"/>
      <c r="G352628" s="82"/>
      <c r="H352628" s="82"/>
      <c r="I352628" s="11"/>
    </row>
    <row r="352630" spans="1:9" s="4" customFormat="1" x14ac:dyDescent="0.2">
      <c r="A352630" s="25"/>
      <c r="B352630" s="64"/>
      <c r="C352630" s="80"/>
      <c r="D352630" s="81"/>
      <c r="E352630" s="79"/>
      <c r="F352630" s="78"/>
      <c r="G352630" s="82"/>
      <c r="H352630" s="82"/>
      <c r="I352630" s="11"/>
    </row>
    <row r="352636" spans="1:9" s="4" customFormat="1" x14ac:dyDescent="0.2">
      <c r="A352636" s="25"/>
      <c r="B352636" s="64"/>
      <c r="C352636" s="80"/>
      <c r="D352636" s="81"/>
      <c r="E352636" s="79"/>
      <c r="F352636" s="78"/>
      <c r="G352636" s="82"/>
      <c r="H352636" s="82"/>
      <c r="I352636" s="11"/>
    </row>
    <row r="352640" spans="1:9" s="4" customFormat="1" x14ac:dyDescent="0.2">
      <c r="A352640" s="25"/>
      <c r="B352640" s="64"/>
      <c r="C352640" s="80"/>
      <c r="D352640" s="81"/>
      <c r="E352640" s="79"/>
      <c r="F352640" s="78"/>
      <c r="G352640" s="82"/>
      <c r="H352640" s="82"/>
      <c r="I352640" s="11"/>
    </row>
    <row r="352644" spans="1:9" s="4" customFormat="1" x14ac:dyDescent="0.2">
      <c r="A352644" s="25"/>
      <c r="B352644" s="64"/>
      <c r="C352644" s="80"/>
      <c r="D352644" s="81"/>
      <c r="E352644" s="79"/>
      <c r="F352644" s="78"/>
      <c r="G352644" s="82"/>
      <c r="H352644" s="82"/>
      <c r="I352644" s="11"/>
    </row>
    <row r="352646" spans="1:9" s="4" customFormat="1" x14ac:dyDescent="0.2">
      <c r="A352646" s="25"/>
      <c r="B352646" s="64"/>
      <c r="C352646" s="80"/>
      <c r="D352646" s="81"/>
      <c r="E352646" s="79"/>
      <c r="F352646" s="78"/>
      <c r="G352646" s="82"/>
      <c r="H352646" s="82"/>
      <c r="I352646" s="11"/>
    </row>
    <row r="352652" spans="1:9" s="4" customFormat="1" x14ac:dyDescent="0.2">
      <c r="A352652" s="25"/>
      <c r="B352652" s="64"/>
      <c r="C352652" s="80"/>
      <c r="D352652" s="81"/>
      <c r="E352652" s="79"/>
      <c r="F352652" s="78"/>
      <c r="G352652" s="82"/>
      <c r="H352652" s="82"/>
      <c r="I352652" s="11"/>
    </row>
    <row r="352656" spans="1:9" s="4" customFormat="1" x14ac:dyDescent="0.2">
      <c r="A352656" s="25"/>
      <c r="B352656" s="64"/>
      <c r="C352656" s="80"/>
      <c r="D352656" s="81"/>
      <c r="E352656" s="79"/>
      <c r="F352656" s="78"/>
      <c r="G352656" s="82"/>
      <c r="H352656" s="82"/>
      <c r="I352656" s="11"/>
    </row>
    <row r="352660" spans="1:9" s="4" customFormat="1" x14ac:dyDescent="0.2">
      <c r="A352660" s="25"/>
      <c r="B352660" s="64"/>
      <c r="C352660" s="80"/>
      <c r="D352660" s="81"/>
      <c r="E352660" s="79"/>
      <c r="F352660" s="78"/>
      <c r="G352660" s="82"/>
      <c r="H352660" s="82"/>
      <c r="I352660" s="11"/>
    </row>
    <row r="352662" spans="1:9" s="4" customFormat="1" x14ac:dyDescent="0.2">
      <c r="A352662" s="25"/>
      <c r="B352662" s="64"/>
      <c r="C352662" s="80"/>
      <c r="D352662" s="81"/>
      <c r="E352662" s="79"/>
      <c r="F352662" s="78"/>
      <c r="G352662" s="82"/>
      <c r="H352662" s="82"/>
      <c r="I352662" s="11"/>
    </row>
    <row r="352668" spans="1:9" s="4" customFormat="1" x14ac:dyDescent="0.2">
      <c r="A352668" s="25"/>
      <c r="B352668" s="64"/>
      <c r="C352668" s="80"/>
      <c r="D352668" s="81"/>
      <c r="E352668" s="79"/>
      <c r="F352668" s="78"/>
      <c r="G352668" s="82"/>
      <c r="H352668" s="82"/>
      <c r="I352668" s="11"/>
    </row>
    <row r="352672" spans="1:9" s="4" customFormat="1" x14ac:dyDescent="0.2">
      <c r="A352672" s="25"/>
      <c r="B352672" s="64"/>
      <c r="C352672" s="80"/>
      <c r="D352672" s="81"/>
      <c r="E352672" s="79"/>
      <c r="F352672" s="78"/>
      <c r="G352672" s="82"/>
      <c r="H352672" s="82"/>
      <c r="I352672" s="11"/>
    </row>
    <row r="352676" spans="1:9" s="4" customFormat="1" x14ac:dyDescent="0.2">
      <c r="A352676" s="25"/>
      <c r="B352676" s="64"/>
      <c r="C352676" s="80"/>
      <c r="D352676" s="81"/>
      <c r="E352676" s="79"/>
      <c r="F352676" s="78"/>
      <c r="G352676" s="82"/>
      <c r="H352676" s="82"/>
      <c r="I352676" s="11"/>
    </row>
    <row r="352678" spans="1:9" s="4" customFormat="1" x14ac:dyDescent="0.2">
      <c r="A352678" s="25"/>
      <c r="B352678" s="64"/>
      <c r="C352678" s="80"/>
      <c r="D352678" s="81"/>
      <c r="E352678" s="79"/>
      <c r="F352678" s="78"/>
      <c r="G352678" s="82"/>
      <c r="H352678" s="82"/>
      <c r="I352678" s="11"/>
    </row>
    <row r="352684" spans="1:9" s="4" customFormat="1" x14ac:dyDescent="0.2">
      <c r="A352684" s="25"/>
      <c r="B352684" s="64"/>
      <c r="C352684" s="80"/>
      <c r="D352684" s="81"/>
      <c r="E352684" s="79"/>
      <c r="F352684" s="78"/>
      <c r="G352684" s="82"/>
      <c r="H352684" s="82"/>
      <c r="I352684" s="11"/>
    </row>
    <row r="352688" spans="1:9" s="4" customFormat="1" x14ac:dyDescent="0.2">
      <c r="A352688" s="25"/>
      <c r="B352688" s="64"/>
      <c r="C352688" s="80"/>
      <c r="D352688" s="81"/>
      <c r="E352688" s="79"/>
      <c r="F352688" s="78"/>
      <c r="G352688" s="82"/>
      <c r="H352688" s="82"/>
      <c r="I352688" s="11"/>
    </row>
    <row r="352692" spans="1:9" s="4" customFormat="1" x14ac:dyDescent="0.2">
      <c r="A352692" s="25"/>
      <c r="B352692" s="64"/>
      <c r="C352692" s="80"/>
      <c r="D352692" s="81"/>
      <c r="E352692" s="79"/>
      <c r="F352692" s="78"/>
      <c r="G352692" s="82"/>
      <c r="H352692" s="82"/>
      <c r="I352692" s="11"/>
    </row>
    <row r="352694" spans="1:9" s="4" customFormat="1" x14ac:dyDescent="0.2">
      <c r="A352694" s="25"/>
      <c r="B352694" s="64"/>
      <c r="C352694" s="80"/>
      <c r="D352694" s="81"/>
      <c r="E352694" s="79"/>
      <c r="F352694" s="78"/>
      <c r="G352694" s="82"/>
      <c r="H352694" s="82"/>
      <c r="I352694" s="11"/>
    </row>
    <row r="352700" spans="1:9" s="4" customFormat="1" x14ac:dyDescent="0.2">
      <c r="A352700" s="25"/>
      <c r="B352700" s="64"/>
      <c r="C352700" s="80"/>
      <c r="D352700" s="81"/>
      <c r="E352700" s="79"/>
      <c r="F352700" s="78"/>
      <c r="G352700" s="82"/>
      <c r="H352700" s="82"/>
      <c r="I352700" s="11"/>
    </row>
    <row r="352704" spans="1:9" s="4" customFormat="1" x14ac:dyDescent="0.2">
      <c r="A352704" s="25"/>
      <c r="B352704" s="64"/>
      <c r="C352704" s="80"/>
      <c r="D352704" s="81"/>
      <c r="E352704" s="79"/>
      <c r="F352704" s="78"/>
      <c r="G352704" s="82"/>
      <c r="H352704" s="82"/>
      <c r="I352704" s="11"/>
    </row>
    <row r="352708" spans="1:9" s="4" customFormat="1" x14ac:dyDescent="0.2">
      <c r="A352708" s="25"/>
      <c r="B352708" s="64"/>
      <c r="C352708" s="80"/>
      <c r="D352708" s="81"/>
      <c r="E352708" s="79"/>
      <c r="F352708" s="78"/>
      <c r="G352708" s="82"/>
      <c r="H352708" s="82"/>
      <c r="I352708" s="11"/>
    </row>
    <row r="352710" spans="1:9" s="4" customFormat="1" x14ac:dyDescent="0.2">
      <c r="A352710" s="25"/>
      <c r="B352710" s="64"/>
      <c r="C352710" s="80"/>
      <c r="D352710" s="81"/>
      <c r="E352710" s="79"/>
      <c r="F352710" s="78"/>
      <c r="G352710" s="82"/>
      <c r="H352710" s="82"/>
      <c r="I352710" s="11"/>
    </row>
    <row r="352716" spans="1:9" s="4" customFormat="1" x14ac:dyDescent="0.2">
      <c r="A352716" s="25"/>
      <c r="B352716" s="64"/>
      <c r="C352716" s="80"/>
      <c r="D352716" s="81"/>
      <c r="E352716" s="79"/>
      <c r="F352716" s="78"/>
      <c r="G352716" s="82"/>
      <c r="H352716" s="82"/>
      <c r="I352716" s="11"/>
    </row>
    <row r="352720" spans="1:9" s="4" customFormat="1" x14ac:dyDescent="0.2">
      <c r="A352720" s="25"/>
      <c r="B352720" s="64"/>
      <c r="C352720" s="80"/>
      <c r="D352720" s="81"/>
      <c r="E352720" s="79"/>
      <c r="F352720" s="78"/>
      <c r="G352720" s="82"/>
      <c r="H352720" s="82"/>
      <c r="I352720" s="11"/>
    </row>
    <row r="352724" spans="1:9" s="4" customFormat="1" x14ac:dyDescent="0.2">
      <c r="A352724" s="25"/>
      <c r="B352724" s="64"/>
      <c r="C352724" s="80"/>
      <c r="D352724" s="81"/>
      <c r="E352724" s="79"/>
      <c r="F352724" s="78"/>
      <c r="G352724" s="82"/>
      <c r="H352724" s="82"/>
      <c r="I352724" s="11"/>
    </row>
    <row r="352726" spans="1:9" s="4" customFormat="1" x14ac:dyDescent="0.2">
      <c r="A352726" s="25"/>
      <c r="B352726" s="64"/>
      <c r="C352726" s="80"/>
      <c r="D352726" s="81"/>
      <c r="E352726" s="79"/>
      <c r="F352726" s="78"/>
      <c r="G352726" s="82"/>
      <c r="H352726" s="82"/>
      <c r="I352726" s="11"/>
    </row>
    <row r="352732" spans="1:9" s="4" customFormat="1" x14ac:dyDescent="0.2">
      <c r="A352732" s="25"/>
      <c r="B352732" s="64"/>
      <c r="C352732" s="80"/>
      <c r="D352732" s="81"/>
      <c r="E352732" s="79"/>
      <c r="F352732" s="78"/>
      <c r="G352732" s="82"/>
      <c r="H352732" s="82"/>
      <c r="I352732" s="11"/>
    </row>
    <row r="352736" spans="1:9" s="4" customFormat="1" x14ac:dyDescent="0.2">
      <c r="A352736" s="25"/>
      <c r="B352736" s="64"/>
      <c r="C352736" s="80"/>
      <c r="D352736" s="81"/>
      <c r="E352736" s="79"/>
      <c r="F352736" s="78"/>
      <c r="G352736" s="82"/>
      <c r="H352736" s="82"/>
      <c r="I352736" s="11"/>
    </row>
    <row r="352740" spans="1:9" s="4" customFormat="1" x14ac:dyDescent="0.2">
      <c r="A352740" s="25"/>
      <c r="B352740" s="64"/>
      <c r="C352740" s="80"/>
      <c r="D352740" s="81"/>
      <c r="E352740" s="79"/>
      <c r="F352740" s="78"/>
      <c r="G352740" s="82"/>
      <c r="H352740" s="82"/>
      <c r="I352740" s="11"/>
    </row>
    <row r="352742" spans="1:9" s="4" customFormat="1" x14ac:dyDescent="0.2">
      <c r="A352742" s="25"/>
      <c r="B352742" s="64"/>
      <c r="C352742" s="80"/>
      <c r="D352742" s="81"/>
      <c r="E352742" s="79"/>
      <c r="F352742" s="78"/>
      <c r="G352742" s="82"/>
      <c r="H352742" s="82"/>
      <c r="I352742" s="11"/>
    </row>
    <row r="352748" spans="1:9" s="4" customFormat="1" x14ac:dyDescent="0.2">
      <c r="A352748" s="25"/>
      <c r="B352748" s="64"/>
      <c r="C352748" s="80"/>
      <c r="D352748" s="81"/>
      <c r="E352748" s="79"/>
      <c r="F352748" s="78"/>
      <c r="G352748" s="82"/>
      <c r="H352748" s="82"/>
      <c r="I352748" s="11"/>
    </row>
    <row r="352752" spans="1:9" s="4" customFormat="1" x14ac:dyDescent="0.2">
      <c r="A352752" s="25"/>
      <c r="B352752" s="64"/>
      <c r="C352752" s="80"/>
      <c r="D352752" s="81"/>
      <c r="E352752" s="79"/>
      <c r="F352752" s="78"/>
      <c r="G352752" s="82"/>
      <c r="H352752" s="82"/>
      <c r="I352752" s="11"/>
    </row>
    <row r="352756" spans="1:9" s="4" customFormat="1" x14ac:dyDescent="0.2">
      <c r="A352756" s="25"/>
      <c r="B352756" s="64"/>
      <c r="C352756" s="80"/>
      <c r="D352756" s="81"/>
      <c r="E352756" s="79"/>
      <c r="F352756" s="78"/>
      <c r="G352756" s="82"/>
      <c r="H352756" s="82"/>
      <c r="I352756" s="11"/>
    </row>
    <row r="352758" spans="1:9" s="4" customFormat="1" x14ac:dyDescent="0.2">
      <c r="A352758" s="25"/>
      <c r="B352758" s="64"/>
      <c r="C352758" s="80"/>
      <c r="D352758" s="81"/>
      <c r="E352758" s="79"/>
      <c r="F352758" s="78"/>
      <c r="G352758" s="82"/>
      <c r="H352758" s="82"/>
      <c r="I352758" s="11"/>
    </row>
    <row r="352764" spans="1:9" s="4" customFormat="1" x14ac:dyDescent="0.2">
      <c r="A352764" s="25"/>
      <c r="B352764" s="64"/>
      <c r="C352764" s="80"/>
      <c r="D352764" s="81"/>
      <c r="E352764" s="79"/>
      <c r="F352764" s="78"/>
      <c r="G352764" s="82"/>
      <c r="H352764" s="82"/>
      <c r="I352764" s="11"/>
    </row>
    <row r="352768" spans="1:9" s="4" customFormat="1" x14ac:dyDescent="0.2">
      <c r="A352768" s="25"/>
      <c r="B352768" s="64"/>
      <c r="C352768" s="80"/>
      <c r="D352768" s="81"/>
      <c r="E352768" s="79"/>
      <c r="F352768" s="78"/>
      <c r="G352768" s="82"/>
      <c r="H352768" s="82"/>
      <c r="I352768" s="11"/>
    </row>
    <row r="352772" spans="1:9" s="4" customFormat="1" x14ac:dyDescent="0.2">
      <c r="A352772" s="25"/>
      <c r="B352772" s="64"/>
      <c r="C352772" s="80"/>
      <c r="D352772" s="81"/>
      <c r="E352772" s="79"/>
      <c r="F352772" s="78"/>
      <c r="G352772" s="82"/>
      <c r="H352772" s="82"/>
      <c r="I352772" s="11"/>
    </row>
    <row r="352774" spans="1:9" s="4" customFormat="1" x14ac:dyDescent="0.2">
      <c r="A352774" s="25"/>
      <c r="B352774" s="64"/>
      <c r="C352774" s="80"/>
      <c r="D352774" s="81"/>
      <c r="E352774" s="79"/>
      <c r="F352774" s="78"/>
      <c r="G352774" s="82"/>
      <c r="H352774" s="82"/>
      <c r="I352774" s="11"/>
    </row>
    <row r="352780" spans="1:9" s="4" customFormat="1" x14ac:dyDescent="0.2">
      <c r="A352780" s="25"/>
      <c r="B352780" s="64"/>
      <c r="C352780" s="80"/>
      <c r="D352780" s="81"/>
      <c r="E352780" s="79"/>
      <c r="F352780" s="78"/>
      <c r="G352780" s="82"/>
      <c r="H352780" s="82"/>
      <c r="I352780" s="11"/>
    </row>
    <row r="352784" spans="1:9" s="4" customFormat="1" x14ac:dyDescent="0.2">
      <c r="A352784" s="25"/>
      <c r="B352784" s="64"/>
      <c r="C352784" s="80"/>
      <c r="D352784" s="81"/>
      <c r="E352784" s="79"/>
      <c r="F352784" s="78"/>
      <c r="G352784" s="82"/>
      <c r="H352784" s="82"/>
      <c r="I352784" s="11"/>
    </row>
    <row r="352788" spans="1:9" s="4" customFormat="1" x14ac:dyDescent="0.2">
      <c r="A352788" s="25"/>
      <c r="B352788" s="64"/>
      <c r="C352788" s="80"/>
      <c r="D352788" s="81"/>
      <c r="E352788" s="79"/>
      <c r="F352788" s="78"/>
      <c r="G352788" s="82"/>
      <c r="H352788" s="82"/>
      <c r="I352788" s="11"/>
    </row>
    <row r="352790" spans="1:9" s="4" customFormat="1" x14ac:dyDescent="0.2">
      <c r="A352790" s="25"/>
      <c r="B352790" s="64"/>
      <c r="C352790" s="80"/>
      <c r="D352790" s="81"/>
      <c r="E352790" s="79"/>
      <c r="F352790" s="78"/>
      <c r="G352790" s="82"/>
      <c r="H352790" s="82"/>
      <c r="I352790" s="11"/>
    </row>
    <row r="352796" spans="1:9" s="4" customFormat="1" x14ac:dyDescent="0.2">
      <c r="A352796" s="25"/>
      <c r="B352796" s="64"/>
      <c r="C352796" s="80"/>
      <c r="D352796" s="81"/>
      <c r="E352796" s="79"/>
      <c r="F352796" s="78"/>
      <c r="G352796" s="82"/>
      <c r="H352796" s="82"/>
      <c r="I352796" s="11"/>
    </row>
    <row r="352800" spans="1:9" s="4" customFormat="1" x14ac:dyDescent="0.2">
      <c r="A352800" s="25"/>
      <c r="B352800" s="64"/>
      <c r="C352800" s="80"/>
      <c r="D352800" s="81"/>
      <c r="E352800" s="79"/>
      <c r="F352800" s="78"/>
      <c r="G352800" s="82"/>
      <c r="H352800" s="82"/>
      <c r="I352800" s="11"/>
    </row>
    <row r="352804" spans="1:9" s="4" customFormat="1" x14ac:dyDescent="0.2">
      <c r="A352804" s="25"/>
      <c r="B352804" s="64"/>
      <c r="C352804" s="80"/>
      <c r="D352804" s="81"/>
      <c r="E352804" s="79"/>
      <c r="F352804" s="78"/>
      <c r="G352804" s="82"/>
      <c r="H352804" s="82"/>
      <c r="I352804" s="11"/>
    </row>
    <row r="352806" spans="1:9" s="4" customFormat="1" x14ac:dyDescent="0.2">
      <c r="A352806" s="25"/>
      <c r="B352806" s="64"/>
      <c r="C352806" s="80"/>
      <c r="D352806" s="81"/>
      <c r="E352806" s="79"/>
      <c r="F352806" s="78"/>
      <c r="G352806" s="82"/>
      <c r="H352806" s="82"/>
      <c r="I352806" s="11"/>
    </row>
    <row r="352812" spans="1:9" s="4" customFormat="1" x14ac:dyDescent="0.2">
      <c r="A352812" s="25"/>
      <c r="B352812" s="64"/>
      <c r="C352812" s="80"/>
      <c r="D352812" s="81"/>
      <c r="E352812" s="79"/>
      <c r="F352812" s="78"/>
      <c r="G352812" s="82"/>
      <c r="H352812" s="82"/>
      <c r="I352812" s="11"/>
    </row>
    <row r="352816" spans="1:9" s="4" customFormat="1" x14ac:dyDescent="0.2">
      <c r="A352816" s="25"/>
      <c r="B352816" s="64"/>
      <c r="C352816" s="80"/>
      <c r="D352816" s="81"/>
      <c r="E352816" s="79"/>
      <c r="F352816" s="78"/>
      <c r="G352816" s="82"/>
      <c r="H352816" s="82"/>
      <c r="I352816" s="11"/>
    </row>
    <row r="352820" spans="1:9" s="4" customFormat="1" x14ac:dyDescent="0.2">
      <c r="A352820" s="25"/>
      <c r="B352820" s="64"/>
      <c r="C352820" s="80"/>
      <c r="D352820" s="81"/>
      <c r="E352820" s="79"/>
      <c r="F352820" s="78"/>
      <c r="G352820" s="82"/>
      <c r="H352820" s="82"/>
      <c r="I352820" s="11"/>
    </row>
    <row r="352822" spans="1:9" s="4" customFormat="1" x14ac:dyDescent="0.2">
      <c r="A352822" s="25"/>
      <c r="B352822" s="64"/>
      <c r="C352822" s="80"/>
      <c r="D352822" s="81"/>
      <c r="E352822" s="79"/>
      <c r="F352822" s="78"/>
      <c r="G352822" s="82"/>
      <c r="H352822" s="82"/>
      <c r="I352822" s="11"/>
    </row>
    <row r="352828" spans="1:9" s="4" customFormat="1" x14ac:dyDescent="0.2">
      <c r="A352828" s="25"/>
      <c r="B352828" s="64"/>
      <c r="C352828" s="80"/>
      <c r="D352828" s="81"/>
      <c r="E352828" s="79"/>
      <c r="F352828" s="78"/>
      <c r="G352828" s="82"/>
      <c r="H352828" s="82"/>
      <c r="I352828" s="11"/>
    </row>
    <row r="352832" spans="1:9" s="4" customFormat="1" x14ac:dyDescent="0.2">
      <c r="A352832" s="25"/>
      <c r="B352832" s="64"/>
      <c r="C352832" s="80"/>
      <c r="D352832" s="81"/>
      <c r="E352832" s="79"/>
      <c r="F352832" s="78"/>
      <c r="G352832" s="82"/>
      <c r="H352832" s="82"/>
      <c r="I352832" s="11"/>
    </row>
    <row r="352836" spans="1:9" s="4" customFormat="1" x14ac:dyDescent="0.2">
      <c r="A352836" s="25"/>
      <c r="B352836" s="64"/>
      <c r="C352836" s="80"/>
      <c r="D352836" s="81"/>
      <c r="E352836" s="79"/>
      <c r="F352836" s="78"/>
      <c r="G352836" s="82"/>
      <c r="H352836" s="82"/>
      <c r="I352836" s="11"/>
    </row>
    <row r="352838" spans="1:9" s="4" customFormat="1" x14ac:dyDescent="0.2">
      <c r="A352838" s="25"/>
      <c r="B352838" s="64"/>
      <c r="C352838" s="80"/>
      <c r="D352838" s="81"/>
      <c r="E352838" s="79"/>
      <c r="F352838" s="78"/>
      <c r="G352838" s="82"/>
      <c r="H352838" s="82"/>
      <c r="I352838" s="11"/>
    </row>
    <row r="352844" spans="1:9" s="4" customFormat="1" x14ac:dyDescent="0.2">
      <c r="A352844" s="25"/>
      <c r="B352844" s="64"/>
      <c r="C352844" s="80"/>
      <c r="D352844" s="81"/>
      <c r="E352844" s="79"/>
      <c r="F352844" s="78"/>
      <c r="G352844" s="82"/>
      <c r="H352844" s="82"/>
      <c r="I352844" s="11"/>
    </row>
    <row r="352848" spans="1:9" s="4" customFormat="1" x14ac:dyDescent="0.2">
      <c r="A352848" s="25"/>
      <c r="B352848" s="64"/>
      <c r="C352848" s="80"/>
      <c r="D352848" s="81"/>
      <c r="E352848" s="79"/>
      <c r="F352848" s="78"/>
      <c r="G352848" s="82"/>
      <c r="H352848" s="82"/>
      <c r="I352848" s="11"/>
    </row>
    <row r="352852" spans="1:9" s="4" customFormat="1" x14ac:dyDescent="0.2">
      <c r="A352852" s="25"/>
      <c r="B352852" s="64"/>
      <c r="C352852" s="80"/>
      <c r="D352852" s="81"/>
      <c r="E352852" s="79"/>
      <c r="F352852" s="78"/>
      <c r="G352852" s="82"/>
      <c r="H352852" s="82"/>
      <c r="I352852" s="11"/>
    </row>
    <row r="352854" spans="1:9" s="4" customFormat="1" x14ac:dyDescent="0.2">
      <c r="A352854" s="25"/>
      <c r="B352854" s="64"/>
      <c r="C352854" s="80"/>
      <c r="D352854" s="81"/>
      <c r="E352854" s="79"/>
      <c r="F352854" s="78"/>
      <c r="G352854" s="82"/>
      <c r="H352854" s="82"/>
      <c r="I352854" s="11"/>
    </row>
    <row r="352860" spans="1:9" s="4" customFormat="1" x14ac:dyDescent="0.2">
      <c r="A352860" s="25"/>
      <c r="B352860" s="64"/>
      <c r="C352860" s="80"/>
      <c r="D352860" s="81"/>
      <c r="E352860" s="79"/>
      <c r="F352860" s="78"/>
      <c r="G352860" s="82"/>
      <c r="H352860" s="82"/>
      <c r="I352860" s="11"/>
    </row>
    <row r="352864" spans="1:9" s="4" customFormat="1" x14ac:dyDescent="0.2">
      <c r="A352864" s="25"/>
      <c r="B352864" s="64"/>
      <c r="C352864" s="80"/>
      <c r="D352864" s="81"/>
      <c r="E352864" s="79"/>
      <c r="F352864" s="78"/>
      <c r="G352864" s="82"/>
      <c r="H352864" s="82"/>
      <c r="I352864" s="11"/>
    </row>
    <row r="352868" spans="1:9" s="4" customFormat="1" x14ac:dyDescent="0.2">
      <c r="A352868" s="25"/>
      <c r="B352868" s="64"/>
      <c r="C352868" s="80"/>
      <c r="D352868" s="81"/>
      <c r="E352868" s="79"/>
      <c r="F352868" s="78"/>
      <c r="G352868" s="82"/>
      <c r="H352868" s="82"/>
      <c r="I352868" s="11"/>
    </row>
    <row r="352870" spans="1:9" s="4" customFormat="1" x14ac:dyDescent="0.2">
      <c r="A352870" s="25"/>
      <c r="B352870" s="64"/>
      <c r="C352870" s="80"/>
      <c r="D352870" s="81"/>
      <c r="E352870" s="79"/>
      <c r="F352870" s="78"/>
      <c r="G352870" s="82"/>
      <c r="H352870" s="82"/>
      <c r="I352870" s="11"/>
    </row>
    <row r="352876" spans="1:9" s="4" customFormat="1" x14ac:dyDescent="0.2">
      <c r="A352876" s="25"/>
      <c r="B352876" s="64"/>
      <c r="C352876" s="80"/>
      <c r="D352876" s="81"/>
      <c r="E352876" s="79"/>
      <c r="F352876" s="78"/>
      <c r="G352876" s="82"/>
      <c r="H352876" s="82"/>
      <c r="I352876" s="11"/>
    </row>
    <row r="352880" spans="1:9" s="4" customFormat="1" x14ac:dyDescent="0.2">
      <c r="A352880" s="25"/>
      <c r="B352880" s="64"/>
      <c r="C352880" s="80"/>
      <c r="D352880" s="81"/>
      <c r="E352880" s="79"/>
      <c r="F352880" s="78"/>
      <c r="G352880" s="82"/>
      <c r="H352880" s="82"/>
      <c r="I352880" s="11"/>
    </row>
    <row r="352884" spans="1:9" s="4" customFormat="1" x14ac:dyDescent="0.2">
      <c r="A352884" s="25"/>
      <c r="B352884" s="64"/>
      <c r="C352884" s="80"/>
      <c r="D352884" s="81"/>
      <c r="E352884" s="79"/>
      <c r="F352884" s="78"/>
      <c r="G352884" s="82"/>
      <c r="H352884" s="82"/>
      <c r="I352884" s="11"/>
    </row>
    <row r="352886" spans="1:9" s="4" customFormat="1" x14ac:dyDescent="0.2">
      <c r="A352886" s="25"/>
      <c r="B352886" s="64"/>
      <c r="C352886" s="80"/>
      <c r="D352886" s="81"/>
      <c r="E352886" s="79"/>
      <c r="F352886" s="78"/>
      <c r="G352886" s="82"/>
      <c r="H352886" s="82"/>
      <c r="I352886" s="11"/>
    </row>
    <row r="352892" spans="1:9" s="4" customFormat="1" x14ac:dyDescent="0.2">
      <c r="A352892" s="25"/>
      <c r="B352892" s="64"/>
      <c r="C352892" s="80"/>
      <c r="D352892" s="81"/>
      <c r="E352892" s="79"/>
      <c r="F352892" s="78"/>
      <c r="G352892" s="82"/>
      <c r="H352892" s="82"/>
      <c r="I352892" s="11"/>
    </row>
    <row r="352896" spans="1:9" s="4" customFormat="1" x14ac:dyDescent="0.2">
      <c r="A352896" s="25"/>
      <c r="B352896" s="64"/>
      <c r="C352896" s="80"/>
      <c r="D352896" s="81"/>
      <c r="E352896" s="79"/>
      <c r="F352896" s="78"/>
      <c r="G352896" s="82"/>
      <c r="H352896" s="82"/>
      <c r="I352896" s="11"/>
    </row>
    <row r="352900" spans="1:9" s="4" customFormat="1" x14ac:dyDescent="0.2">
      <c r="A352900" s="25"/>
      <c r="B352900" s="64"/>
      <c r="C352900" s="80"/>
      <c r="D352900" s="81"/>
      <c r="E352900" s="79"/>
      <c r="F352900" s="78"/>
      <c r="G352900" s="82"/>
      <c r="H352900" s="82"/>
      <c r="I352900" s="11"/>
    </row>
    <row r="352902" spans="1:9" s="4" customFormat="1" x14ac:dyDescent="0.2">
      <c r="A352902" s="25"/>
      <c r="B352902" s="64"/>
      <c r="C352902" s="80"/>
      <c r="D352902" s="81"/>
      <c r="E352902" s="79"/>
      <c r="F352902" s="78"/>
      <c r="G352902" s="82"/>
      <c r="H352902" s="82"/>
      <c r="I352902" s="11"/>
    </row>
    <row r="352908" spans="1:9" s="4" customFormat="1" x14ac:dyDescent="0.2">
      <c r="A352908" s="25"/>
      <c r="B352908" s="64"/>
      <c r="C352908" s="80"/>
      <c r="D352908" s="81"/>
      <c r="E352908" s="79"/>
      <c r="F352908" s="78"/>
      <c r="G352908" s="82"/>
      <c r="H352908" s="82"/>
      <c r="I352908" s="11"/>
    </row>
    <row r="352912" spans="1:9" s="4" customFormat="1" x14ac:dyDescent="0.2">
      <c r="A352912" s="25"/>
      <c r="B352912" s="64"/>
      <c r="C352912" s="80"/>
      <c r="D352912" s="81"/>
      <c r="E352912" s="79"/>
      <c r="F352912" s="78"/>
      <c r="G352912" s="82"/>
      <c r="H352912" s="82"/>
      <c r="I352912" s="11"/>
    </row>
    <row r="352916" spans="1:9" s="4" customFormat="1" x14ac:dyDescent="0.2">
      <c r="A352916" s="25"/>
      <c r="B352916" s="64"/>
      <c r="C352916" s="80"/>
      <c r="D352916" s="81"/>
      <c r="E352916" s="79"/>
      <c r="F352916" s="78"/>
      <c r="G352916" s="82"/>
      <c r="H352916" s="82"/>
      <c r="I352916" s="11"/>
    </row>
    <row r="352918" spans="1:9" s="4" customFormat="1" x14ac:dyDescent="0.2">
      <c r="A352918" s="25"/>
      <c r="B352918" s="64"/>
      <c r="C352918" s="80"/>
      <c r="D352918" s="81"/>
      <c r="E352918" s="79"/>
      <c r="F352918" s="78"/>
      <c r="G352918" s="82"/>
      <c r="H352918" s="82"/>
      <c r="I352918" s="11"/>
    </row>
    <row r="352924" spans="1:9" s="4" customFormat="1" x14ac:dyDescent="0.2">
      <c r="A352924" s="25"/>
      <c r="B352924" s="64"/>
      <c r="C352924" s="80"/>
      <c r="D352924" s="81"/>
      <c r="E352924" s="79"/>
      <c r="F352924" s="78"/>
      <c r="G352924" s="82"/>
      <c r="H352924" s="82"/>
      <c r="I352924" s="11"/>
    </row>
    <row r="352928" spans="1:9" s="4" customFormat="1" x14ac:dyDescent="0.2">
      <c r="A352928" s="25"/>
      <c r="B352928" s="64"/>
      <c r="C352928" s="80"/>
      <c r="D352928" s="81"/>
      <c r="E352928" s="79"/>
      <c r="F352928" s="78"/>
      <c r="G352928" s="82"/>
      <c r="H352928" s="82"/>
      <c r="I352928" s="11"/>
    </row>
    <row r="352932" spans="1:9" s="4" customFormat="1" x14ac:dyDescent="0.2">
      <c r="A352932" s="25"/>
      <c r="B352932" s="64"/>
      <c r="C352932" s="80"/>
      <c r="D352932" s="81"/>
      <c r="E352932" s="79"/>
      <c r="F352932" s="78"/>
      <c r="G352932" s="82"/>
      <c r="H352932" s="82"/>
      <c r="I352932" s="11"/>
    </row>
    <row r="352934" spans="1:9" s="4" customFormat="1" x14ac:dyDescent="0.2">
      <c r="A352934" s="25"/>
      <c r="B352934" s="64"/>
      <c r="C352934" s="80"/>
      <c r="D352934" s="81"/>
      <c r="E352934" s="79"/>
      <c r="F352934" s="78"/>
      <c r="G352934" s="82"/>
      <c r="H352934" s="82"/>
      <c r="I352934" s="11"/>
    </row>
    <row r="352940" spans="1:9" s="4" customFormat="1" x14ac:dyDescent="0.2">
      <c r="A352940" s="25"/>
      <c r="B352940" s="64"/>
      <c r="C352940" s="80"/>
      <c r="D352940" s="81"/>
      <c r="E352940" s="79"/>
      <c r="F352940" s="78"/>
      <c r="G352940" s="82"/>
      <c r="H352940" s="82"/>
      <c r="I352940" s="11"/>
    </row>
    <row r="352944" spans="1:9" s="4" customFormat="1" x14ac:dyDescent="0.2">
      <c r="A352944" s="25"/>
      <c r="B352944" s="64"/>
      <c r="C352944" s="80"/>
      <c r="D352944" s="81"/>
      <c r="E352944" s="79"/>
      <c r="F352944" s="78"/>
      <c r="G352944" s="82"/>
      <c r="H352944" s="82"/>
      <c r="I352944" s="11"/>
    </row>
    <row r="352948" spans="1:9" s="4" customFormat="1" x14ac:dyDescent="0.2">
      <c r="A352948" s="25"/>
      <c r="B352948" s="64"/>
      <c r="C352948" s="80"/>
      <c r="D352948" s="81"/>
      <c r="E352948" s="79"/>
      <c r="F352948" s="78"/>
      <c r="G352948" s="82"/>
      <c r="H352948" s="82"/>
      <c r="I352948" s="11"/>
    </row>
    <row r="352950" spans="1:9" s="4" customFormat="1" x14ac:dyDescent="0.2">
      <c r="A352950" s="25"/>
      <c r="B352950" s="64"/>
      <c r="C352950" s="80"/>
      <c r="D352950" s="81"/>
      <c r="E352950" s="79"/>
      <c r="F352950" s="78"/>
      <c r="G352950" s="82"/>
      <c r="H352950" s="82"/>
      <c r="I352950" s="11"/>
    </row>
    <row r="352956" spans="1:9" s="4" customFormat="1" x14ac:dyDescent="0.2">
      <c r="A352956" s="25"/>
      <c r="B352956" s="64"/>
      <c r="C352956" s="80"/>
      <c r="D352956" s="81"/>
      <c r="E352956" s="79"/>
      <c r="F352956" s="78"/>
      <c r="G352956" s="82"/>
      <c r="H352956" s="82"/>
      <c r="I352956" s="11"/>
    </row>
    <row r="352960" spans="1:9" s="4" customFormat="1" x14ac:dyDescent="0.2">
      <c r="A352960" s="25"/>
      <c r="B352960" s="64"/>
      <c r="C352960" s="80"/>
      <c r="D352960" s="81"/>
      <c r="E352960" s="79"/>
      <c r="F352960" s="78"/>
      <c r="G352960" s="82"/>
      <c r="H352960" s="82"/>
      <c r="I352960" s="11"/>
    </row>
    <row r="352964" spans="1:9" s="4" customFormat="1" x14ac:dyDescent="0.2">
      <c r="A352964" s="25"/>
      <c r="B352964" s="64"/>
      <c r="C352964" s="80"/>
      <c r="D352964" s="81"/>
      <c r="E352964" s="79"/>
      <c r="F352964" s="78"/>
      <c r="G352964" s="82"/>
      <c r="H352964" s="82"/>
      <c r="I352964" s="11"/>
    </row>
    <row r="352966" spans="1:9" s="4" customFormat="1" x14ac:dyDescent="0.2">
      <c r="A352966" s="25"/>
      <c r="B352966" s="64"/>
      <c r="C352966" s="80"/>
      <c r="D352966" s="81"/>
      <c r="E352966" s="79"/>
      <c r="F352966" s="78"/>
      <c r="G352966" s="82"/>
      <c r="H352966" s="82"/>
      <c r="I352966" s="11"/>
    </row>
    <row r="352972" spans="1:9" s="4" customFormat="1" x14ac:dyDescent="0.2">
      <c r="A352972" s="25"/>
      <c r="B352972" s="64"/>
      <c r="C352972" s="80"/>
      <c r="D352972" s="81"/>
      <c r="E352972" s="79"/>
      <c r="F352972" s="78"/>
      <c r="G352972" s="82"/>
      <c r="H352972" s="82"/>
      <c r="I352972" s="11"/>
    </row>
    <row r="352976" spans="1:9" s="4" customFormat="1" x14ac:dyDescent="0.2">
      <c r="A352976" s="25"/>
      <c r="B352976" s="64"/>
      <c r="C352976" s="80"/>
      <c r="D352976" s="81"/>
      <c r="E352976" s="79"/>
      <c r="F352976" s="78"/>
      <c r="G352976" s="82"/>
      <c r="H352976" s="82"/>
      <c r="I352976" s="11"/>
    </row>
    <row r="352980" spans="1:9" s="4" customFormat="1" x14ac:dyDescent="0.2">
      <c r="A352980" s="25"/>
      <c r="B352980" s="64"/>
      <c r="C352980" s="80"/>
      <c r="D352980" s="81"/>
      <c r="E352980" s="79"/>
      <c r="F352980" s="78"/>
      <c r="G352980" s="82"/>
      <c r="H352980" s="82"/>
      <c r="I352980" s="11"/>
    </row>
    <row r="352982" spans="1:9" s="4" customFormat="1" x14ac:dyDescent="0.2">
      <c r="A352982" s="25"/>
      <c r="B352982" s="64"/>
      <c r="C352982" s="80"/>
      <c r="D352982" s="81"/>
      <c r="E352982" s="79"/>
      <c r="F352982" s="78"/>
      <c r="G352982" s="82"/>
      <c r="H352982" s="82"/>
      <c r="I352982" s="11"/>
    </row>
    <row r="352988" spans="1:9" s="4" customFormat="1" x14ac:dyDescent="0.2">
      <c r="A352988" s="25"/>
      <c r="B352988" s="64"/>
      <c r="C352988" s="80"/>
      <c r="D352988" s="81"/>
      <c r="E352988" s="79"/>
      <c r="F352988" s="78"/>
      <c r="G352988" s="82"/>
      <c r="H352988" s="82"/>
      <c r="I352988" s="11"/>
    </row>
    <row r="352992" spans="1:9" s="4" customFormat="1" x14ac:dyDescent="0.2">
      <c r="A352992" s="25"/>
      <c r="B352992" s="64"/>
      <c r="C352992" s="80"/>
      <c r="D352992" s="81"/>
      <c r="E352992" s="79"/>
      <c r="F352992" s="78"/>
      <c r="G352992" s="82"/>
      <c r="H352992" s="82"/>
      <c r="I352992" s="11"/>
    </row>
    <row r="352996" spans="1:9" s="4" customFormat="1" x14ac:dyDescent="0.2">
      <c r="A352996" s="25"/>
      <c r="B352996" s="64"/>
      <c r="C352996" s="80"/>
      <c r="D352996" s="81"/>
      <c r="E352996" s="79"/>
      <c r="F352996" s="78"/>
      <c r="G352996" s="82"/>
      <c r="H352996" s="82"/>
      <c r="I352996" s="11"/>
    </row>
    <row r="352998" spans="1:9" s="4" customFormat="1" x14ac:dyDescent="0.2">
      <c r="A352998" s="25"/>
      <c r="B352998" s="64"/>
      <c r="C352998" s="80"/>
      <c r="D352998" s="81"/>
      <c r="E352998" s="79"/>
      <c r="F352998" s="78"/>
      <c r="G352998" s="82"/>
      <c r="H352998" s="82"/>
      <c r="I352998" s="11"/>
    </row>
    <row r="353004" spans="1:9" s="4" customFormat="1" x14ac:dyDescent="0.2">
      <c r="A353004" s="25"/>
      <c r="B353004" s="64"/>
      <c r="C353004" s="80"/>
      <c r="D353004" s="81"/>
      <c r="E353004" s="79"/>
      <c r="F353004" s="78"/>
      <c r="G353004" s="82"/>
      <c r="H353004" s="82"/>
      <c r="I353004" s="11"/>
    </row>
    <row r="353008" spans="1:9" s="4" customFormat="1" x14ac:dyDescent="0.2">
      <c r="A353008" s="25"/>
      <c r="B353008" s="64"/>
      <c r="C353008" s="80"/>
      <c r="D353008" s="81"/>
      <c r="E353008" s="79"/>
      <c r="F353008" s="78"/>
      <c r="G353008" s="82"/>
      <c r="H353008" s="82"/>
      <c r="I353008" s="11"/>
    </row>
    <row r="353012" spans="1:9" s="4" customFormat="1" x14ac:dyDescent="0.2">
      <c r="A353012" s="25"/>
      <c r="B353012" s="64"/>
      <c r="C353012" s="80"/>
      <c r="D353012" s="81"/>
      <c r="E353012" s="79"/>
      <c r="F353012" s="78"/>
      <c r="G353012" s="82"/>
      <c r="H353012" s="82"/>
      <c r="I353012" s="11"/>
    </row>
    <row r="353014" spans="1:9" s="4" customFormat="1" x14ac:dyDescent="0.2">
      <c r="A353014" s="25"/>
      <c r="B353014" s="64"/>
      <c r="C353014" s="80"/>
      <c r="D353014" s="81"/>
      <c r="E353014" s="79"/>
      <c r="F353014" s="78"/>
      <c r="G353014" s="82"/>
      <c r="H353014" s="82"/>
      <c r="I353014" s="11"/>
    </row>
    <row r="353020" spans="1:9" s="4" customFormat="1" x14ac:dyDescent="0.2">
      <c r="A353020" s="25"/>
      <c r="B353020" s="64"/>
      <c r="C353020" s="80"/>
      <c r="D353020" s="81"/>
      <c r="E353020" s="79"/>
      <c r="F353020" s="78"/>
      <c r="G353020" s="82"/>
      <c r="H353020" s="82"/>
      <c r="I353020" s="11"/>
    </row>
    <row r="353024" spans="1:9" s="4" customFormat="1" x14ac:dyDescent="0.2">
      <c r="A353024" s="25"/>
      <c r="B353024" s="64"/>
      <c r="C353024" s="80"/>
      <c r="D353024" s="81"/>
      <c r="E353024" s="79"/>
      <c r="F353024" s="78"/>
      <c r="G353024" s="82"/>
      <c r="H353024" s="82"/>
      <c r="I353024" s="11"/>
    </row>
    <row r="353028" spans="1:9" s="4" customFormat="1" x14ac:dyDescent="0.2">
      <c r="A353028" s="25"/>
      <c r="B353028" s="64"/>
      <c r="C353028" s="80"/>
      <c r="D353028" s="81"/>
      <c r="E353028" s="79"/>
      <c r="F353028" s="78"/>
      <c r="G353028" s="82"/>
      <c r="H353028" s="82"/>
      <c r="I353028" s="11"/>
    </row>
    <row r="353030" spans="1:9" s="4" customFormat="1" x14ac:dyDescent="0.2">
      <c r="A353030" s="25"/>
      <c r="B353030" s="64"/>
      <c r="C353030" s="80"/>
      <c r="D353030" s="81"/>
      <c r="E353030" s="79"/>
      <c r="F353030" s="78"/>
      <c r="G353030" s="82"/>
      <c r="H353030" s="82"/>
      <c r="I353030" s="11"/>
    </row>
    <row r="353036" spans="1:9" s="4" customFormat="1" x14ac:dyDescent="0.2">
      <c r="A353036" s="25"/>
      <c r="B353036" s="64"/>
      <c r="C353036" s="80"/>
      <c r="D353036" s="81"/>
      <c r="E353036" s="79"/>
      <c r="F353036" s="78"/>
      <c r="G353036" s="82"/>
      <c r="H353036" s="82"/>
      <c r="I353036" s="11"/>
    </row>
    <row r="353040" spans="1:9" s="4" customFormat="1" x14ac:dyDescent="0.2">
      <c r="A353040" s="25"/>
      <c r="B353040" s="64"/>
      <c r="C353040" s="80"/>
      <c r="D353040" s="81"/>
      <c r="E353040" s="79"/>
      <c r="F353040" s="78"/>
      <c r="G353040" s="82"/>
      <c r="H353040" s="82"/>
      <c r="I353040" s="11"/>
    </row>
    <row r="353044" spans="1:9" s="4" customFormat="1" x14ac:dyDescent="0.2">
      <c r="A353044" s="25"/>
      <c r="B353044" s="64"/>
      <c r="C353044" s="80"/>
      <c r="D353044" s="81"/>
      <c r="E353044" s="79"/>
      <c r="F353044" s="78"/>
      <c r="G353044" s="82"/>
      <c r="H353044" s="82"/>
      <c r="I353044" s="11"/>
    </row>
    <row r="353046" spans="1:9" s="4" customFormat="1" x14ac:dyDescent="0.2">
      <c r="A353046" s="25"/>
      <c r="B353046" s="64"/>
      <c r="C353046" s="80"/>
      <c r="D353046" s="81"/>
      <c r="E353046" s="79"/>
      <c r="F353046" s="78"/>
      <c r="G353046" s="82"/>
      <c r="H353046" s="82"/>
      <c r="I353046" s="11"/>
    </row>
    <row r="353052" spans="1:9" s="4" customFormat="1" x14ac:dyDescent="0.2">
      <c r="A353052" s="25"/>
      <c r="B353052" s="64"/>
      <c r="C353052" s="80"/>
      <c r="D353052" s="81"/>
      <c r="E353052" s="79"/>
      <c r="F353052" s="78"/>
      <c r="G353052" s="82"/>
      <c r="H353052" s="82"/>
      <c r="I353052" s="11"/>
    </row>
    <row r="353056" spans="1:9" s="4" customFormat="1" x14ac:dyDescent="0.2">
      <c r="A353056" s="25"/>
      <c r="B353056" s="64"/>
      <c r="C353056" s="80"/>
      <c r="D353056" s="81"/>
      <c r="E353056" s="79"/>
      <c r="F353056" s="78"/>
      <c r="G353056" s="82"/>
      <c r="H353056" s="82"/>
      <c r="I353056" s="11"/>
    </row>
    <row r="353060" spans="1:9" s="4" customFormat="1" x14ac:dyDescent="0.2">
      <c r="A353060" s="25"/>
      <c r="B353060" s="64"/>
      <c r="C353060" s="80"/>
      <c r="D353060" s="81"/>
      <c r="E353060" s="79"/>
      <c r="F353060" s="78"/>
      <c r="G353060" s="82"/>
      <c r="H353060" s="82"/>
      <c r="I353060" s="11"/>
    </row>
    <row r="353062" spans="1:9" s="4" customFormat="1" x14ac:dyDescent="0.2">
      <c r="A353062" s="25"/>
      <c r="B353062" s="64"/>
      <c r="C353062" s="80"/>
      <c r="D353062" s="81"/>
      <c r="E353062" s="79"/>
      <c r="F353062" s="78"/>
      <c r="G353062" s="82"/>
      <c r="H353062" s="82"/>
      <c r="I353062" s="11"/>
    </row>
    <row r="353068" spans="1:9" s="4" customFormat="1" x14ac:dyDescent="0.2">
      <c r="A353068" s="25"/>
      <c r="B353068" s="64"/>
      <c r="C353068" s="80"/>
      <c r="D353068" s="81"/>
      <c r="E353068" s="79"/>
      <c r="F353068" s="78"/>
      <c r="G353068" s="82"/>
      <c r="H353068" s="82"/>
      <c r="I353068" s="11"/>
    </row>
    <row r="353072" spans="1:9" s="4" customFormat="1" x14ac:dyDescent="0.2">
      <c r="A353072" s="25"/>
      <c r="B353072" s="64"/>
      <c r="C353072" s="80"/>
      <c r="D353072" s="81"/>
      <c r="E353072" s="79"/>
      <c r="F353072" s="78"/>
      <c r="G353072" s="82"/>
      <c r="H353072" s="82"/>
      <c r="I353072" s="11"/>
    </row>
    <row r="353076" spans="1:9" s="4" customFormat="1" x14ac:dyDescent="0.2">
      <c r="A353076" s="25"/>
      <c r="B353076" s="64"/>
      <c r="C353076" s="80"/>
      <c r="D353076" s="81"/>
      <c r="E353076" s="79"/>
      <c r="F353076" s="78"/>
      <c r="G353076" s="82"/>
      <c r="H353076" s="82"/>
      <c r="I353076" s="11"/>
    </row>
    <row r="353078" spans="1:9" s="4" customFormat="1" x14ac:dyDescent="0.2">
      <c r="A353078" s="25"/>
      <c r="B353078" s="64"/>
      <c r="C353078" s="80"/>
      <c r="D353078" s="81"/>
      <c r="E353078" s="79"/>
      <c r="F353078" s="78"/>
      <c r="G353078" s="82"/>
      <c r="H353078" s="82"/>
      <c r="I353078" s="11"/>
    </row>
    <row r="353084" spans="1:9" s="4" customFormat="1" x14ac:dyDescent="0.2">
      <c r="A353084" s="25"/>
      <c r="B353084" s="64"/>
      <c r="C353084" s="80"/>
      <c r="D353084" s="81"/>
      <c r="E353084" s="79"/>
      <c r="F353084" s="78"/>
      <c r="G353084" s="82"/>
      <c r="H353084" s="82"/>
      <c r="I353084" s="11"/>
    </row>
    <row r="353088" spans="1:9" s="4" customFormat="1" x14ac:dyDescent="0.2">
      <c r="A353088" s="25"/>
      <c r="B353088" s="64"/>
      <c r="C353088" s="80"/>
      <c r="D353088" s="81"/>
      <c r="E353088" s="79"/>
      <c r="F353088" s="78"/>
      <c r="G353088" s="82"/>
      <c r="H353088" s="82"/>
      <c r="I353088" s="11"/>
    </row>
    <row r="353092" spans="1:9" s="4" customFormat="1" x14ac:dyDescent="0.2">
      <c r="A353092" s="25"/>
      <c r="B353092" s="64"/>
      <c r="C353092" s="80"/>
      <c r="D353092" s="81"/>
      <c r="E353092" s="79"/>
      <c r="F353092" s="78"/>
      <c r="G353092" s="82"/>
      <c r="H353092" s="82"/>
      <c r="I353092" s="11"/>
    </row>
    <row r="353094" spans="1:9" s="4" customFormat="1" x14ac:dyDescent="0.2">
      <c r="A353094" s="25"/>
      <c r="B353094" s="64"/>
      <c r="C353094" s="80"/>
      <c r="D353094" s="81"/>
      <c r="E353094" s="79"/>
      <c r="F353094" s="78"/>
      <c r="G353094" s="82"/>
      <c r="H353094" s="82"/>
      <c r="I353094" s="11"/>
    </row>
    <row r="353100" spans="1:9" s="4" customFormat="1" x14ac:dyDescent="0.2">
      <c r="A353100" s="25"/>
      <c r="B353100" s="64"/>
      <c r="C353100" s="80"/>
      <c r="D353100" s="81"/>
      <c r="E353100" s="79"/>
      <c r="F353100" s="78"/>
      <c r="G353100" s="82"/>
      <c r="H353100" s="82"/>
      <c r="I353100" s="11"/>
    </row>
    <row r="353104" spans="1:9" s="4" customFormat="1" x14ac:dyDescent="0.2">
      <c r="A353104" s="25"/>
      <c r="B353104" s="64"/>
      <c r="C353104" s="80"/>
      <c r="D353104" s="81"/>
      <c r="E353104" s="79"/>
      <c r="F353104" s="78"/>
      <c r="G353104" s="82"/>
      <c r="H353104" s="82"/>
      <c r="I353104" s="11"/>
    </row>
    <row r="353108" spans="1:9" s="4" customFormat="1" x14ac:dyDescent="0.2">
      <c r="A353108" s="25"/>
      <c r="B353108" s="64"/>
      <c r="C353108" s="80"/>
      <c r="D353108" s="81"/>
      <c r="E353108" s="79"/>
      <c r="F353108" s="78"/>
      <c r="G353108" s="82"/>
      <c r="H353108" s="82"/>
      <c r="I353108" s="11"/>
    </row>
    <row r="353110" spans="1:9" s="4" customFormat="1" x14ac:dyDescent="0.2">
      <c r="A353110" s="25"/>
      <c r="B353110" s="64"/>
      <c r="C353110" s="80"/>
      <c r="D353110" s="81"/>
      <c r="E353110" s="79"/>
      <c r="F353110" s="78"/>
      <c r="G353110" s="82"/>
      <c r="H353110" s="82"/>
      <c r="I353110" s="11"/>
    </row>
    <row r="353116" spans="1:9" s="4" customFormat="1" x14ac:dyDescent="0.2">
      <c r="A353116" s="25"/>
      <c r="B353116" s="64"/>
      <c r="C353116" s="80"/>
      <c r="D353116" s="81"/>
      <c r="E353116" s="79"/>
      <c r="F353116" s="78"/>
      <c r="G353116" s="82"/>
      <c r="H353116" s="82"/>
      <c r="I353116" s="11"/>
    </row>
    <row r="353120" spans="1:9" s="4" customFormat="1" x14ac:dyDescent="0.2">
      <c r="A353120" s="25"/>
      <c r="B353120" s="64"/>
      <c r="C353120" s="80"/>
      <c r="D353120" s="81"/>
      <c r="E353120" s="79"/>
      <c r="F353120" s="78"/>
      <c r="G353120" s="82"/>
      <c r="H353120" s="82"/>
      <c r="I353120" s="11"/>
    </row>
    <row r="353124" spans="1:9" s="4" customFormat="1" x14ac:dyDescent="0.2">
      <c r="A353124" s="25"/>
      <c r="B353124" s="64"/>
      <c r="C353124" s="80"/>
      <c r="D353124" s="81"/>
      <c r="E353124" s="79"/>
      <c r="F353124" s="78"/>
      <c r="G353124" s="82"/>
      <c r="H353124" s="82"/>
      <c r="I353124" s="11"/>
    </row>
    <row r="353126" spans="1:9" s="4" customFormat="1" x14ac:dyDescent="0.2">
      <c r="A353126" s="25"/>
      <c r="B353126" s="64"/>
      <c r="C353126" s="80"/>
      <c r="D353126" s="81"/>
      <c r="E353126" s="79"/>
      <c r="F353126" s="78"/>
      <c r="G353126" s="82"/>
      <c r="H353126" s="82"/>
      <c r="I353126" s="11"/>
    </row>
    <row r="353132" spans="1:9" s="4" customFormat="1" x14ac:dyDescent="0.2">
      <c r="A353132" s="25"/>
      <c r="B353132" s="64"/>
      <c r="C353132" s="80"/>
      <c r="D353132" s="81"/>
      <c r="E353132" s="79"/>
      <c r="F353132" s="78"/>
      <c r="G353132" s="82"/>
      <c r="H353132" s="82"/>
      <c r="I353132" s="11"/>
    </row>
    <row r="353136" spans="1:9" s="4" customFormat="1" x14ac:dyDescent="0.2">
      <c r="A353136" s="25"/>
      <c r="B353136" s="64"/>
      <c r="C353136" s="80"/>
      <c r="D353136" s="81"/>
      <c r="E353136" s="79"/>
      <c r="F353136" s="78"/>
      <c r="G353136" s="82"/>
      <c r="H353136" s="82"/>
      <c r="I353136" s="11"/>
    </row>
    <row r="353140" spans="1:9" s="4" customFormat="1" x14ac:dyDescent="0.2">
      <c r="A353140" s="25"/>
      <c r="B353140" s="64"/>
      <c r="C353140" s="80"/>
      <c r="D353140" s="81"/>
      <c r="E353140" s="79"/>
      <c r="F353140" s="78"/>
      <c r="G353140" s="82"/>
      <c r="H353140" s="82"/>
      <c r="I353140" s="11"/>
    </row>
    <row r="353142" spans="1:9" s="4" customFormat="1" x14ac:dyDescent="0.2">
      <c r="A353142" s="25"/>
      <c r="B353142" s="64"/>
      <c r="C353142" s="80"/>
      <c r="D353142" s="81"/>
      <c r="E353142" s="79"/>
      <c r="F353142" s="78"/>
      <c r="G353142" s="82"/>
      <c r="H353142" s="82"/>
      <c r="I353142" s="11"/>
    </row>
    <row r="353148" spans="1:9" s="4" customFormat="1" x14ac:dyDescent="0.2">
      <c r="A353148" s="25"/>
      <c r="B353148" s="64"/>
      <c r="C353148" s="80"/>
      <c r="D353148" s="81"/>
      <c r="E353148" s="79"/>
      <c r="F353148" s="78"/>
      <c r="G353148" s="82"/>
      <c r="H353148" s="82"/>
      <c r="I353148" s="11"/>
    </row>
    <row r="353152" spans="1:9" s="4" customFormat="1" x14ac:dyDescent="0.2">
      <c r="A353152" s="25"/>
      <c r="B353152" s="64"/>
      <c r="C353152" s="80"/>
      <c r="D353152" s="81"/>
      <c r="E353152" s="79"/>
      <c r="F353152" s="78"/>
      <c r="G353152" s="82"/>
      <c r="H353152" s="82"/>
      <c r="I353152" s="11"/>
    </row>
    <row r="353156" spans="1:9" s="4" customFormat="1" x14ac:dyDescent="0.2">
      <c r="A353156" s="25"/>
      <c r="B353156" s="64"/>
      <c r="C353156" s="80"/>
      <c r="D353156" s="81"/>
      <c r="E353156" s="79"/>
      <c r="F353156" s="78"/>
      <c r="G353156" s="82"/>
      <c r="H353156" s="82"/>
      <c r="I353156" s="11"/>
    </row>
    <row r="353158" spans="1:9" s="4" customFormat="1" x14ac:dyDescent="0.2">
      <c r="A353158" s="25"/>
      <c r="B353158" s="64"/>
      <c r="C353158" s="80"/>
      <c r="D353158" s="81"/>
      <c r="E353158" s="79"/>
      <c r="F353158" s="78"/>
      <c r="G353158" s="82"/>
      <c r="H353158" s="82"/>
      <c r="I353158" s="11"/>
    </row>
    <row r="353164" spans="1:9" s="4" customFormat="1" x14ac:dyDescent="0.2">
      <c r="A353164" s="25"/>
      <c r="B353164" s="64"/>
      <c r="C353164" s="80"/>
      <c r="D353164" s="81"/>
      <c r="E353164" s="79"/>
      <c r="F353164" s="78"/>
      <c r="G353164" s="82"/>
      <c r="H353164" s="82"/>
      <c r="I353164" s="11"/>
    </row>
    <row r="353168" spans="1:9" s="4" customFormat="1" x14ac:dyDescent="0.2">
      <c r="A353168" s="25"/>
      <c r="B353168" s="64"/>
      <c r="C353168" s="80"/>
      <c r="D353168" s="81"/>
      <c r="E353168" s="79"/>
      <c r="F353168" s="78"/>
      <c r="G353168" s="82"/>
      <c r="H353168" s="82"/>
      <c r="I353168" s="11"/>
    </row>
    <row r="353172" spans="1:9" s="4" customFormat="1" x14ac:dyDescent="0.2">
      <c r="A353172" s="25"/>
      <c r="B353172" s="64"/>
      <c r="C353172" s="80"/>
      <c r="D353172" s="81"/>
      <c r="E353172" s="79"/>
      <c r="F353172" s="78"/>
      <c r="G353172" s="82"/>
      <c r="H353172" s="82"/>
      <c r="I353172" s="11"/>
    </row>
    <row r="353174" spans="1:9" s="4" customFormat="1" x14ac:dyDescent="0.2">
      <c r="A353174" s="25"/>
      <c r="B353174" s="64"/>
      <c r="C353174" s="80"/>
      <c r="D353174" s="81"/>
      <c r="E353174" s="79"/>
      <c r="F353174" s="78"/>
      <c r="G353174" s="82"/>
      <c r="H353174" s="82"/>
      <c r="I353174" s="11"/>
    </row>
    <row r="353180" spans="1:9" s="4" customFormat="1" x14ac:dyDescent="0.2">
      <c r="A353180" s="25"/>
      <c r="B353180" s="64"/>
      <c r="C353180" s="80"/>
      <c r="D353180" s="81"/>
      <c r="E353180" s="79"/>
      <c r="F353180" s="78"/>
      <c r="G353180" s="82"/>
      <c r="H353180" s="82"/>
      <c r="I353180" s="11"/>
    </row>
    <row r="353184" spans="1:9" s="4" customFormat="1" x14ac:dyDescent="0.2">
      <c r="A353184" s="25"/>
      <c r="B353184" s="64"/>
      <c r="C353184" s="80"/>
      <c r="D353184" s="81"/>
      <c r="E353184" s="79"/>
      <c r="F353184" s="78"/>
      <c r="G353184" s="82"/>
      <c r="H353184" s="82"/>
      <c r="I353184" s="11"/>
    </row>
    <row r="353188" spans="1:9" s="4" customFormat="1" x14ac:dyDescent="0.2">
      <c r="A353188" s="25"/>
      <c r="B353188" s="64"/>
      <c r="C353188" s="80"/>
      <c r="D353188" s="81"/>
      <c r="E353188" s="79"/>
      <c r="F353188" s="78"/>
      <c r="G353188" s="82"/>
      <c r="H353188" s="82"/>
      <c r="I353188" s="11"/>
    </row>
    <row r="353190" spans="1:9" s="4" customFormat="1" x14ac:dyDescent="0.2">
      <c r="A353190" s="25"/>
      <c r="B353190" s="64"/>
      <c r="C353190" s="80"/>
      <c r="D353190" s="81"/>
      <c r="E353190" s="79"/>
      <c r="F353190" s="78"/>
      <c r="G353190" s="82"/>
      <c r="H353190" s="82"/>
      <c r="I353190" s="11"/>
    </row>
    <row r="353196" spans="1:9" s="4" customFormat="1" x14ac:dyDescent="0.2">
      <c r="A353196" s="25"/>
      <c r="B353196" s="64"/>
      <c r="C353196" s="80"/>
      <c r="D353196" s="81"/>
      <c r="E353196" s="79"/>
      <c r="F353196" s="78"/>
      <c r="G353196" s="82"/>
      <c r="H353196" s="82"/>
      <c r="I353196" s="11"/>
    </row>
    <row r="353200" spans="1:9" s="4" customFormat="1" x14ac:dyDescent="0.2">
      <c r="A353200" s="25"/>
      <c r="B353200" s="64"/>
      <c r="C353200" s="80"/>
      <c r="D353200" s="81"/>
      <c r="E353200" s="79"/>
      <c r="F353200" s="78"/>
      <c r="G353200" s="82"/>
      <c r="H353200" s="82"/>
      <c r="I353200" s="11"/>
    </row>
    <row r="353204" spans="1:9" s="4" customFormat="1" x14ac:dyDescent="0.2">
      <c r="A353204" s="25"/>
      <c r="B353204" s="64"/>
      <c r="C353204" s="80"/>
      <c r="D353204" s="81"/>
      <c r="E353204" s="79"/>
      <c r="F353204" s="78"/>
      <c r="G353204" s="82"/>
      <c r="H353204" s="82"/>
      <c r="I353204" s="11"/>
    </row>
    <row r="353206" spans="1:9" s="4" customFormat="1" x14ac:dyDescent="0.2">
      <c r="A353206" s="25"/>
      <c r="B353206" s="64"/>
      <c r="C353206" s="80"/>
      <c r="D353206" s="81"/>
      <c r="E353206" s="79"/>
      <c r="F353206" s="78"/>
      <c r="G353206" s="82"/>
      <c r="H353206" s="82"/>
      <c r="I353206" s="11"/>
    </row>
    <row r="353212" spans="1:9" s="4" customFormat="1" x14ac:dyDescent="0.2">
      <c r="A353212" s="25"/>
      <c r="B353212" s="64"/>
      <c r="C353212" s="80"/>
      <c r="D353212" s="81"/>
      <c r="E353212" s="79"/>
      <c r="F353212" s="78"/>
      <c r="G353212" s="82"/>
      <c r="H353212" s="82"/>
      <c r="I353212" s="11"/>
    </row>
    <row r="353216" spans="1:9" s="4" customFormat="1" x14ac:dyDescent="0.2">
      <c r="A353216" s="25"/>
      <c r="B353216" s="64"/>
      <c r="C353216" s="80"/>
      <c r="D353216" s="81"/>
      <c r="E353216" s="79"/>
      <c r="F353216" s="78"/>
      <c r="G353216" s="82"/>
      <c r="H353216" s="82"/>
      <c r="I353216" s="11"/>
    </row>
    <row r="353220" spans="1:9" s="4" customFormat="1" x14ac:dyDescent="0.2">
      <c r="A353220" s="25"/>
      <c r="B353220" s="64"/>
      <c r="C353220" s="80"/>
      <c r="D353220" s="81"/>
      <c r="E353220" s="79"/>
      <c r="F353220" s="78"/>
      <c r="G353220" s="82"/>
      <c r="H353220" s="82"/>
      <c r="I353220" s="11"/>
    </row>
    <row r="353222" spans="1:9" s="4" customFormat="1" x14ac:dyDescent="0.2">
      <c r="A353222" s="25"/>
      <c r="B353222" s="64"/>
      <c r="C353222" s="80"/>
      <c r="D353222" s="81"/>
      <c r="E353222" s="79"/>
      <c r="F353222" s="78"/>
      <c r="G353222" s="82"/>
      <c r="H353222" s="82"/>
      <c r="I353222" s="11"/>
    </row>
    <row r="353228" spans="1:9" s="4" customFormat="1" x14ac:dyDescent="0.2">
      <c r="A353228" s="25"/>
      <c r="B353228" s="64"/>
      <c r="C353228" s="80"/>
      <c r="D353228" s="81"/>
      <c r="E353228" s="79"/>
      <c r="F353228" s="78"/>
      <c r="G353228" s="82"/>
      <c r="H353228" s="82"/>
      <c r="I353228" s="11"/>
    </row>
    <row r="353232" spans="1:9" s="4" customFormat="1" x14ac:dyDescent="0.2">
      <c r="A353232" s="25"/>
      <c r="B353232" s="64"/>
      <c r="C353232" s="80"/>
      <c r="D353232" s="81"/>
      <c r="E353232" s="79"/>
      <c r="F353232" s="78"/>
      <c r="G353232" s="82"/>
      <c r="H353232" s="82"/>
      <c r="I353232" s="11"/>
    </row>
    <row r="353236" spans="1:9" s="4" customFormat="1" x14ac:dyDescent="0.2">
      <c r="A353236" s="25"/>
      <c r="B353236" s="64"/>
      <c r="C353236" s="80"/>
      <c r="D353236" s="81"/>
      <c r="E353236" s="79"/>
      <c r="F353236" s="78"/>
      <c r="G353236" s="82"/>
      <c r="H353236" s="82"/>
      <c r="I353236" s="11"/>
    </row>
    <row r="353238" spans="1:9" s="4" customFormat="1" x14ac:dyDescent="0.2">
      <c r="A353238" s="25"/>
      <c r="B353238" s="64"/>
      <c r="C353238" s="80"/>
      <c r="D353238" s="81"/>
      <c r="E353238" s="79"/>
      <c r="F353238" s="78"/>
      <c r="G353238" s="82"/>
      <c r="H353238" s="82"/>
      <c r="I353238" s="11"/>
    </row>
    <row r="353244" spans="1:9" s="4" customFormat="1" x14ac:dyDescent="0.2">
      <c r="A353244" s="25"/>
      <c r="B353244" s="64"/>
      <c r="C353244" s="80"/>
      <c r="D353244" s="81"/>
      <c r="E353244" s="79"/>
      <c r="F353244" s="78"/>
      <c r="G353244" s="82"/>
      <c r="H353244" s="82"/>
      <c r="I353244" s="11"/>
    </row>
    <row r="353248" spans="1:9" s="4" customFormat="1" x14ac:dyDescent="0.2">
      <c r="A353248" s="25"/>
      <c r="B353248" s="64"/>
      <c r="C353248" s="80"/>
      <c r="D353248" s="81"/>
      <c r="E353248" s="79"/>
      <c r="F353248" s="78"/>
      <c r="G353248" s="82"/>
      <c r="H353248" s="82"/>
      <c r="I353248" s="11"/>
    </row>
    <row r="353252" spans="1:9" s="4" customFormat="1" x14ac:dyDescent="0.2">
      <c r="A353252" s="25"/>
      <c r="B353252" s="64"/>
      <c r="C353252" s="80"/>
      <c r="D353252" s="81"/>
      <c r="E353252" s="79"/>
      <c r="F353252" s="78"/>
      <c r="G353252" s="82"/>
      <c r="H353252" s="82"/>
      <c r="I353252" s="11"/>
    </row>
    <row r="353254" spans="1:9" s="4" customFormat="1" x14ac:dyDescent="0.2">
      <c r="A353254" s="25"/>
      <c r="B353254" s="64"/>
      <c r="C353254" s="80"/>
      <c r="D353254" s="81"/>
      <c r="E353254" s="79"/>
      <c r="F353254" s="78"/>
      <c r="G353254" s="82"/>
      <c r="H353254" s="82"/>
      <c r="I353254" s="11"/>
    </row>
    <row r="353260" spans="1:9" s="4" customFormat="1" x14ac:dyDescent="0.2">
      <c r="A353260" s="25"/>
      <c r="B353260" s="64"/>
      <c r="C353260" s="80"/>
      <c r="D353260" s="81"/>
      <c r="E353260" s="79"/>
      <c r="F353260" s="78"/>
      <c r="G353260" s="82"/>
      <c r="H353260" s="82"/>
      <c r="I353260" s="11"/>
    </row>
    <row r="353264" spans="1:9" s="4" customFormat="1" x14ac:dyDescent="0.2">
      <c r="A353264" s="25"/>
      <c r="B353264" s="64"/>
      <c r="C353264" s="80"/>
      <c r="D353264" s="81"/>
      <c r="E353264" s="79"/>
      <c r="F353264" s="78"/>
      <c r="G353264" s="82"/>
      <c r="H353264" s="82"/>
      <c r="I353264" s="11"/>
    </row>
    <row r="353268" spans="1:9" s="4" customFormat="1" x14ac:dyDescent="0.2">
      <c r="A353268" s="25"/>
      <c r="B353268" s="64"/>
      <c r="C353268" s="80"/>
      <c r="D353268" s="81"/>
      <c r="E353268" s="79"/>
      <c r="F353268" s="78"/>
      <c r="G353268" s="82"/>
      <c r="H353268" s="82"/>
      <c r="I353268" s="11"/>
    </row>
    <row r="353270" spans="1:9" s="4" customFormat="1" x14ac:dyDescent="0.2">
      <c r="A353270" s="25"/>
      <c r="B353270" s="64"/>
      <c r="C353270" s="80"/>
      <c r="D353270" s="81"/>
      <c r="E353270" s="79"/>
      <c r="F353270" s="78"/>
      <c r="G353270" s="82"/>
      <c r="H353270" s="82"/>
      <c r="I353270" s="11"/>
    </row>
    <row r="353276" spans="1:9" s="4" customFormat="1" x14ac:dyDescent="0.2">
      <c r="A353276" s="25"/>
      <c r="B353276" s="64"/>
      <c r="C353276" s="80"/>
      <c r="D353276" s="81"/>
      <c r="E353276" s="79"/>
      <c r="F353276" s="78"/>
      <c r="G353276" s="82"/>
      <c r="H353276" s="82"/>
      <c r="I353276" s="11"/>
    </row>
    <row r="353280" spans="1:9" s="4" customFormat="1" x14ac:dyDescent="0.2">
      <c r="A353280" s="25"/>
      <c r="B353280" s="64"/>
      <c r="C353280" s="80"/>
      <c r="D353280" s="81"/>
      <c r="E353280" s="79"/>
      <c r="F353280" s="78"/>
      <c r="G353280" s="82"/>
      <c r="H353280" s="82"/>
      <c r="I353280" s="11"/>
    </row>
    <row r="353284" spans="1:9" s="4" customFormat="1" x14ac:dyDescent="0.2">
      <c r="A353284" s="25"/>
      <c r="B353284" s="64"/>
      <c r="C353284" s="80"/>
      <c r="D353284" s="81"/>
      <c r="E353284" s="79"/>
      <c r="F353284" s="78"/>
      <c r="G353284" s="82"/>
      <c r="H353284" s="82"/>
      <c r="I353284" s="11"/>
    </row>
    <row r="353286" spans="1:9" s="4" customFormat="1" x14ac:dyDescent="0.2">
      <c r="A353286" s="25"/>
      <c r="B353286" s="64"/>
      <c r="C353286" s="80"/>
      <c r="D353286" s="81"/>
      <c r="E353286" s="79"/>
      <c r="F353286" s="78"/>
      <c r="G353286" s="82"/>
      <c r="H353286" s="82"/>
      <c r="I353286" s="11"/>
    </row>
    <row r="353292" spans="1:9" s="4" customFormat="1" x14ac:dyDescent="0.2">
      <c r="A353292" s="25"/>
      <c r="B353292" s="64"/>
      <c r="C353292" s="80"/>
      <c r="D353292" s="81"/>
      <c r="E353292" s="79"/>
      <c r="F353292" s="78"/>
      <c r="G353292" s="82"/>
      <c r="H353292" s="82"/>
      <c r="I353292" s="11"/>
    </row>
    <row r="353296" spans="1:9" s="4" customFormat="1" x14ac:dyDescent="0.2">
      <c r="A353296" s="25"/>
      <c r="B353296" s="64"/>
      <c r="C353296" s="80"/>
      <c r="D353296" s="81"/>
      <c r="E353296" s="79"/>
      <c r="F353296" s="78"/>
      <c r="G353296" s="82"/>
      <c r="H353296" s="82"/>
      <c r="I353296" s="11"/>
    </row>
    <row r="353300" spans="1:9" s="4" customFormat="1" x14ac:dyDescent="0.2">
      <c r="A353300" s="25"/>
      <c r="B353300" s="64"/>
      <c r="C353300" s="80"/>
      <c r="D353300" s="81"/>
      <c r="E353300" s="79"/>
      <c r="F353300" s="78"/>
      <c r="G353300" s="82"/>
      <c r="H353300" s="82"/>
      <c r="I353300" s="11"/>
    </row>
    <row r="353302" spans="1:9" s="4" customFormat="1" x14ac:dyDescent="0.2">
      <c r="A353302" s="25"/>
      <c r="B353302" s="64"/>
      <c r="C353302" s="80"/>
      <c r="D353302" s="81"/>
      <c r="E353302" s="79"/>
      <c r="F353302" s="78"/>
      <c r="G353302" s="82"/>
      <c r="H353302" s="82"/>
      <c r="I353302" s="11"/>
    </row>
    <row r="353308" spans="1:9" s="4" customFormat="1" x14ac:dyDescent="0.2">
      <c r="A353308" s="25"/>
      <c r="B353308" s="64"/>
      <c r="C353308" s="80"/>
      <c r="D353308" s="81"/>
      <c r="E353308" s="79"/>
      <c r="F353308" s="78"/>
      <c r="G353308" s="82"/>
      <c r="H353308" s="82"/>
      <c r="I353308" s="11"/>
    </row>
    <row r="353312" spans="1:9" s="4" customFormat="1" x14ac:dyDescent="0.2">
      <c r="A353312" s="25"/>
      <c r="B353312" s="64"/>
      <c r="C353312" s="80"/>
      <c r="D353312" s="81"/>
      <c r="E353312" s="79"/>
      <c r="F353312" s="78"/>
      <c r="G353312" s="82"/>
      <c r="H353312" s="82"/>
      <c r="I353312" s="11"/>
    </row>
    <row r="353316" spans="1:9" s="4" customFormat="1" x14ac:dyDescent="0.2">
      <c r="A353316" s="25"/>
      <c r="B353316" s="64"/>
      <c r="C353316" s="80"/>
      <c r="D353316" s="81"/>
      <c r="E353316" s="79"/>
      <c r="F353316" s="78"/>
      <c r="G353316" s="82"/>
      <c r="H353316" s="82"/>
      <c r="I353316" s="11"/>
    </row>
    <row r="353318" spans="1:9" s="4" customFormat="1" x14ac:dyDescent="0.2">
      <c r="A353318" s="25"/>
      <c r="B353318" s="64"/>
      <c r="C353318" s="80"/>
      <c r="D353318" s="81"/>
      <c r="E353318" s="79"/>
      <c r="F353318" s="78"/>
      <c r="G353318" s="82"/>
      <c r="H353318" s="82"/>
      <c r="I353318" s="11"/>
    </row>
    <row r="353324" spans="1:9" s="4" customFormat="1" x14ac:dyDescent="0.2">
      <c r="A353324" s="25"/>
      <c r="B353324" s="64"/>
      <c r="C353324" s="80"/>
      <c r="D353324" s="81"/>
      <c r="E353324" s="79"/>
      <c r="F353324" s="78"/>
      <c r="G353324" s="82"/>
      <c r="H353324" s="82"/>
      <c r="I353324" s="11"/>
    </row>
    <row r="353328" spans="1:9" s="4" customFormat="1" x14ac:dyDescent="0.2">
      <c r="A353328" s="25"/>
      <c r="B353328" s="64"/>
      <c r="C353328" s="80"/>
      <c r="D353328" s="81"/>
      <c r="E353328" s="79"/>
      <c r="F353328" s="78"/>
      <c r="G353328" s="82"/>
      <c r="H353328" s="82"/>
      <c r="I353328" s="11"/>
    </row>
    <row r="353332" spans="1:9" s="4" customFormat="1" x14ac:dyDescent="0.2">
      <c r="A353332" s="25"/>
      <c r="B353332" s="64"/>
      <c r="C353332" s="80"/>
      <c r="D353332" s="81"/>
      <c r="E353332" s="79"/>
      <c r="F353332" s="78"/>
      <c r="G353332" s="82"/>
      <c r="H353332" s="82"/>
      <c r="I353332" s="11"/>
    </row>
    <row r="353334" spans="1:9" s="4" customFormat="1" x14ac:dyDescent="0.2">
      <c r="A353334" s="25"/>
      <c r="B353334" s="64"/>
      <c r="C353334" s="80"/>
      <c r="D353334" s="81"/>
      <c r="E353334" s="79"/>
      <c r="F353334" s="78"/>
      <c r="G353334" s="82"/>
      <c r="H353334" s="82"/>
      <c r="I353334" s="11"/>
    </row>
    <row r="353340" spans="1:9" s="4" customFormat="1" x14ac:dyDescent="0.2">
      <c r="A353340" s="25"/>
      <c r="B353340" s="64"/>
      <c r="C353340" s="80"/>
      <c r="D353340" s="81"/>
      <c r="E353340" s="79"/>
      <c r="F353340" s="78"/>
      <c r="G353340" s="82"/>
      <c r="H353340" s="82"/>
      <c r="I353340" s="11"/>
    </row>
    <row r="353344" spans="1:9" s="4" customFormat="1" x14ac:dyDescent="0.2">
      <c r="A353344" s="25"/>
      <c r="B353344" s="64"/>
      <c r="C353344" s="80"/>
      <c r="D353344" s="81"/>
      <c r="E353344" s="79"/>
      <c r="F353344" s="78"/>
      <c r="G353344" s="82"/>
      <c r="H353344" s="82"/>
      <c r="I353344" s="11"/>
    </row>
    <row r="353348" spans="1:9" s="4" customFormat="1" x14ac:dyDescent="0.2">
      <c r="A353348" s="25"/>
      <c r="B353348" s="64"/>
      <c r="C353348" s="80"/>
      <c r="D353348" s="81"/>
      <c r="E353348" s="79"/>
      <c r="F353348" s="78"/>
      <c r="G353348" s="82"/>
      <c r="H353348" s="82"/>
      <c r="I353348" s="11"/>
    </row>
    <row r="353350" spans="1:9" s="4" customFormat="1" x14ac:dyDescent="0.2">
      <c r="A353350" s="25"/>
      <c r="B353350" s="64"/>
      <c r="C353350" s="80"/>
      <c r="D353350" s="81"/>
      <c r="E353350" s="79"/>
      <c r="F353350" s="78"/>
      <c r="G353350" s="82"/>
      <c r="H353350" s="82"/>
      <c r="I353350" s="11"/>
    </row>
    <row r="353356" spans="1:9" s="4" customFormat="1" x14ac:dyDescent="0.2">
      <c r="A353356" s="25"/>
      <c r="B353356" s="64"/>
      <c r="C353356" s="80"/>
      <c r="D353356" s="81"/>
      <c r="E353356" s="79"/>
      <c r="F353356" s="78"/>
      <c r="G353356" s="82"/>
      <c r="H353356" s="82"/>
      <c r="I353356" s="11"/>
    </row>
    <row r="353360" spans="1:9" s="4" customFormat="1" x14ac:dyDescent="0.2">
      <c r="A353360" s="25"/>
      <c r="B353360" s="64"/>
      <c r="C353360" s="80"/>
      <c r="D353360" s="81"/>
      <c r="E353360" s="79"/>
      <c r="F353360" s="78"/>
      <c r="G353360" s="82"/>
      <c r="H353360" s="82"/>
      <c r="I353360" s="11"/>
    </row>
    <row r="353364" spans="1:9" s="4" customFormat="1" x14ac:dyDescent="0.2">
      <c r="A353364" s="25"/>
      <c r="B353364" s="64"/>
      <c r="C353364" s="80"/>
      <c r="D353364" s="81"/>
      <c r="E353364" s="79"/>
      <c r="F353364" s="78"/>
      <c r="G353364" s="82"/>
      <c r="H353364" s="82"/>
      <c r="I353364" s="11"/>
    </row>
    <row r="353366" spans="1:9" s="4" customFormat="1" x14ac:dyDescent="0.2">
      <c r="A353366" s="25"/>
      <c r="B353366" s="64"/>
      <c r="C353366" s="80"/>
      <c r="D353366" s="81"/>
      <c r="E353366" s="79"/>
      <c r="F353366" s="78"/>
      <c r="G353366" s="82"/>
      <c r="H353366" s="82"/>
      <c r="I353366" s="11"/>
    </row>
    <row r="353372" spans="1:9" s="4" customFormat="1" x14ac:dyDescent="0.2">
      <c r="A353372" s="25"/>
      <c r="B353372" s="64"/>
      <c r="C353372" s="80"/>
      <c r="D353372" s="81"/>
      <c r="E353372" s="79"/>
      <c r="F353372" s="78"/>
      <c r="G353372" s="82"/>
      <c r="H353372" s="82"/>
      <c r="I353372" s="11"/>
    </row>
    <row r="353376" spans="1:9" s="4" customFormat="1" x14ac:dyDescent="0.2">
      <c r="A353376" s="25"/>
      <c r="B353376" s="64"/>
      <c r="C353376" s="80"/>
      <c r="D353376" s="81"/>
      <c r="E353376" s="79"/>
      <c r="F353376" s="78"/>
      <c r="G353376" s="82"/>
      <c r="H353376" s="82"/>
      <c r="I353376" s="11"/>
    </row>
    <row r="353380" spans="1:9" s="4" customFormat="1" x14ac:dyDescent="0.2">
      <c r="A353380" s="25"/>
      <c r="B353380" s="64"/>
      <c r="C353380" s="80"/>
      <c r="D353380" s="81"/>
      <c r="E353380" s="79"/>
      <c r="F353380" s="78"/>
      <c r="G353380" s="82"/>
      <c r="H353380" s="82"/>
      <c r="I353380" s="11"/>
    </row>
    <row r="353382" spans="1:9" s="4" customFormat="1" x14ac:dyDescent="0.2">
      <c r="A353382" s="25"/>
      <c r="B353382" s="64"/>
      <c r="C353382" s="80"/>
      <c r="D353382" s="81"/>
      <c r="E353382" s="79"/>
      <c r="F353382" s="78"/>
      <c r="G353382" s="82"/>
      <c r="H353382" s="82"/>
      <c r="I353382" s="11"/>
    </row>
    <row r="353388" spans="1:9" s="4" customFormat="1" x14ac:dyDescent="0.2">
      <c r="A353388" s="25"/>
      <c r="B353388" s="64"/>
      <c r="C353388" s="80"/>
      <c r="D353388" s="81"/>
      <c r="E353388" s="79"/>
      <c r="F353388" s="78"/>
      <c r="G353388" s="82"/>
      <c r="H353388" s="82"/>
      <c r="I353388" s="11"/>
    </row>
    <row r="353392" spans="1:9" s="4" customFormat="1" x14ac:dyDescent="0.2">
      <c r="A353392" s="25"/>
      <c r="B353392" s="64"/>
      <c r="C353392" s="80"/>
      <c r="D353392" s="81"/>
      <c r="E353392" s="79"/>
      <c r="F353392" s="78"/>
      <c r="G353392" s="82"/>
      <c r="H353392" s="82"/>
      <c r="I353392" s="11"/>
    </row>
    <row r="353396" spans="1:9" s="4" customFormat="1" x14ac:dyDescent="0.2">
      <c r="A353396" s="25"/>
      <c r="B353396" s="64"/>
      <c r="C353396" s="80"/>
      <c r="D353396" s="81"/>
      <c r="E353396" s="79"/>
      <c r="F353396" s="78"/>
      <c r="G353396" s="82"/>
      <c r="H353396" s="82"/>
      <c r="I353396" s="11"/>
    </row>
    <row r="353398" spans="1:9" s="4" customFormat="1" x14ac:dyDescent="0.2">
      <c r="A353398" s="25"/>
      <c r="B353398" s="64"/>
      <c r="C353398" s="80"/>
      <c r="D353398" s="81"/>
      <c r="E353398" s="79"/>
      <c r="F353398" s="78"/>
      <c r="G353398" s="82"/>
      <c r="H353398" s="82"/>
      <c r="I353398" s="11"/>
    </row>
    <row r="353404" spans="1:9" s="4" customFormat="1" x14ac:dyDescent="0.2">
      <c r="A353404" s="25"/>
      <c r="B353404" s="64"/>
      <c r="C353404" s="80"/>
      <c r="D353404" s="81"/>
      <c r="E353404" s="79"/>
      <c r="F353404" s="78"/>
      <c r="G353404" s="82"/>
      <c r="H353404" s="82"/>
      <c r="I353404" s="11"/>
    </row>
    <row r="353408" spans="1:9" s="4" customFormat="1" x14ac:dyDescent="0.2">
      <c r="A353408" s="25"/>
      <c r="B353408" s="64"/>
      <c r="C353408" s="80"/>
      <c r="D353408" s="81"/>
      <c r="E353408" s="79"/>
      <c r="F353408" s="78"/>
      <c r="G353408" s="82"/>
      <c r="H353408" s="82"/>
      <c r="I353408" s="11"/>
    </row>
    <row r="353412" spans="1:9" s="4" customFormat="1" x14ac:dyDescent="0.2">
      <c r="A353412" s="25"/>
      <c r="B353412" s="64"/>
      <c r="C353412" s="80"/>
      <c r="D353412" s="81"/>
      <c r="E353412" s="79"/>
      <c r="F353412" s="78"/>
      <c r="G353412" s="82"/>
      <c r="H353412" s="82"/>
      <c r="I353412" s="11"/>
    </row>
    <row r="353414" spans="1:9" s="4" customFormat="1" x14ac:dyDescent="0.2">
      <c r="A353414" s="25"/>
      <c r="B353414" s="64"/>
      <c r="C353414" s="80"/>
      <c r="D353414" s="81"/>
      <c r="E353414" s="79"/>
      <c r="F353414" s="78"/>
      <c r="G353414" s="82"/>
      <c r="H353414" s="82"/>
      <c r="I353414" s="11"/>
    </row>
    <row r="353420" spans="1:9" s="4" customFormat="1" x14ac:dyDescent="0.2">
      <c r="A353420" s="25"/>
      <c r="B353420" s="64"/>
      <c r="C353420" s="80"/>
      <c r="D353420" s="81"/>
      <c r="E353420" s="79"/>
      <c r="F353420" s="78"/>
      <c r="G353420" s="82"/>
      <c r="H353420" s="82"/>
      <c r="I353420" s="11"/>
    </row>
    <row r="353424" spans="1:9" s="4" customFormat="1" x14ac:dyDescent="0.2">
      <c r="A353424" s="25"/>
      <c r="B353424" s="64"/>
      <c r="C353424" s="80"/>
      <c r="D353424" s="81"/>
      <c r="E353424" s="79"/>
      <c r="F353424" s="78"/>
      <c r="G353424" s="82"/>
      <c r="H353424" s="82"/>
      <c r="I353424" s="11"/>
    </row>
    <row r="353428" spans="1:9" s="4" customFormat="1" x14ac:dyDescent="0.2">
      <c r="A353428" s="25"/>
      <c r="B353428" s="64"/>
      <c r="C353428" s="80"/>
      <c r="D353428" s="81"/>
      <c r="E353428" s="79"/>
      <c r="F353428" s="78"/>
      <c r="G353428" s="82"/>
      <c r="H353428" s="82"/>
      <c r="I353428" s="11"/>
    </row>
    <row r="353430" spans="1:9" s="4" customFormat="1" x14ac:dyDescent="0.2">
      <c r="A353430" s="25"/>
      <c r="B353430" s="64"/>
      <c r="C353430" s="80"/>
      <c r="D353430" s="81"/>
      <c r="E353430" s="79"/>
      <c r="F353430" s="78"/>
      <c r="G353430" s="82"/>
      <c r="H353430" s="82"/>
      <c r="I353430" s="11"/>
    </row>
    <row r="353436" spans="1:9" s="4" customFormat="1" x14ac:dyDescent="0.2">
      <c r="A353436" s="25"/>
      <c r="B353436" s="64"/>
      <c r="C353436" s="80"/>
      <c r="D353436" s="81"/>
      <c r="E353436" s="79"/>
      <c r="F353436" s="78"/>
      <c r="G353436" s="82"/>
      <c r="H353436" s="82"/>
      <c r="I353436" s="11"/>
    </row>
    <row r="353440" spans="1:9" s="4" customFormat="1" x14ac:dyDescent="0.2">
      <c r="A353440" s="25"/>
      <c r="B353440" s="64"/>
      <c r="C353440" s="80"/>
      <c r="D353440" s="81"/>
      <c r="E353440" s="79"/>
      <c r="F353440" s="78"/>
      <c r="G353440" s="82"/>
      <c r="H353440" s="82"/>
      <c r="I353440" s="11"/>
    </row>
    <row r="353444" spans="1:9" s="4" customFormat="1" x14ac:dyDescent="0.2">
      <c r="A353444" s="25"/>
      <c r="B353444" s="64"/>
      <c r="C353444" s="80"/>
      <c r="D353444" s="81"/>
      <c r="E353444" s="79"/>
      <c r="F353444" s="78"/>
      <c r="G353444" s="82"/>
      <c r="H353444" s="82"/>
      <c r="I353444" s="11"/>
    </row>
    <row r="353446" spans="1:9" s="4" customFormat="1" x14ac:dyDescent="0.2">
      <c r="A353446" s="25"/>
      <c r="B353446" s="64"/>
      <c r="C353446" s="80"/>
      <c r="D353446" s="81"/>
      <c r="E353446" s="79"/>
      <c r="F353446" s="78"/>
      <c r="G353446" s="82"/>
      <c r="H353446" s="82"/>
      <c r="I353446" s="11"/>
    </row>
    <row r="353452" spans="1:9" s="4" customFormat="1" x14ac:dyDescent="0.2">
      <c r="A353452" s="25"/>
      <c r="B353452" s="64"/>
      <c r="C353452" s="80"/>
      <c r="D353452" s="81"/>
      <c r="E353452" s="79"/>
      <c r="F353452" s="78"/>
      <c r="G353452" s="82"/>
      <c r="H353452" s="82"/>
      <c r="I353452" s="11"/>
    </row>
    <row r="353456" spans="1:9" s="4" customFormat="1" x14ac:dyDescent="0.2">
      <c r="A353456" s="25"/>
      <c r="B353456" s="64"/>
      <c r="C353456" s="80"/>
      <c r="D353456" s="81"/>
      <c r="E353456" s="79"/>
      <c r="F353456" s="78"/>
      <c r="G353456" s="82"/>
      <c r="H353456" s="82"/>
      <c r="I353456" s="11"/>
    </row>
    <row r="353460" spans="1:9" s="4" customFormat="1" x14ac:dyDescent="0.2">
      <c r="A353460" s="25"/>
      <c r="B353460" s="64"/>
      <c r="C353460" s="80"/>
      <c r="D353460" s="81"/>
      <c r="E353460" s="79"/>
      <c r="F353460" s="78"/>
      <c r="G353460" s="82"/>
      <c r="H353460" s="82"/>
      <c r="I353460" s="11"/>
    </row>
    <row r="353462" spans="1:9" s="4" customFormat="1" x14ac:dyDescent="0.2">
      <c r="A353462" s="25"/>
      <c r="B353462" s="64"/>
      <c r="C353462" s="80"/>
      <c r="D353462" s="81"/>
      <c r="E353462" s="79"/>
      <c r="F353462" s="78"/>
      <c r="G353462" s="82"/>
      <c r="H353462" s="82"/>
      <c r="I353462" s="11"/>
    </row>
    <row r="353468" spans="1:9" s="4" customFormat="1" x14ac:dyDescent="0.2">
      <c r="A353468" s="25"/>
      <c r="B353468" s="64"/>
      <c r="C353468" s="80"/>
      <c r="D353468" s="81"/>
      <c r="E353468" s="79"/>
      <c r="F353468" s="78"/>
      <c r="G353468" s="82"/>
      <c r="H353468" s="82"/>
      <c r="I353468" s="11"/>
    </row>
    <row r="353476" spans="1:9" s="4" customFormat="1" x14ac:dyDescent="0.2">
      <c r="A353476" s="25"/>
      <c r="B353476" s="64"/>
      <c r="C353476" s="80"/>
      <c r="D353476" s="81"/>
      <c r="E353476" s="79"/>
      <c r="F353476" s="78"/>
      <c r="G353476" s="82"/>
      <c r="H353476" s="82"/>
      <c r="I353476" s="11"/>
    </row>
    <row r="353478" spans="1:9" s="4" customFormat="1" x14ac:dyDescent="0.2">
      <c r="A353478" s="25"/>
      <c r="B353478" s="64"/>
      <c r="C353478" s="80"/>
      <c r="D353478" s="81"/>
      <c r="E353478" s="79"/>
      <c r="F353478" s="78"/>
      <c r="G353478" s="82"/>
      <c r="H353478" s="82"/>
      <c r="I353478" s="11"/>
    </row>
    <row r="353484" spans="1:9" s="4" customFormat="1" x14ac:dyDescent="0.2">
      <c r="A353484" s="25"/>
      <c r="B353484" s="64"/>
      <c r="C353484" s="80"/>
      <c r="D353484" s="81"/>
      <c r="E353484" s="79"/>
      <c r="F353484" s="78"/>
      <c r="G353484" s="82"/>
      <c r="H353484" s="82"/>
      <c r="I353484" s="11"/>
    </row>
    <row r="353492" spans="1:9" s="4" customFormat="1" x14ac:dyDescent="0.2">
      <c r="A353492" s="25"/>
      <c r="B353492" s="64"/>
      <c r="C353492" s="80"/>
      <c r="D353492" s="81"/>
      <c r="E353492" s="79"/>
      <c r="F353492" s="78"/>
      <c r="G353492" s="82"/>
      <c r="H353492" s="82"/>
      <c r="I353492" s="11"/>
    </row>
    <row r="353494" spans="1:9" s="4" customFormat="1" x14ac:dyDescent="0.2">
      <c r="A353494" s="25"/>
      <c r="B353494" s="64"/>
      <c r="C353494" s="80"/>
      <c r="D353494" s="81"/>
      <c r="E353494" s="79"/>
      <c r="F353494" s="78"/>
      <c r="G353494" s="82"/>
      <c r="H353494" s="82"/>
      <c r="I353494" s="11"/>
    </row>
    <row r="353500" spans="1:9" s="4" customFormat="1" x14ac:dyDescent="0.2">
      <c r="A353500" s="25"/>
      <c r="B353500" s="64"/>
      <c r="C353500" s="80"/>
      <c r="D353500" s="81"/>
      <c r="E353500" s="79"/>
      <c r="F353500" s="78"/>
      <c r="G353500" s="82"/>
      <c r="H353500" s="82"/>
      <c r="I353500" s="11"/>
    </row>
    <row r="353508" spans="1:9" s="4" customFormat="1" x14ac:dyDescent="0.2">
      <c r="A353508" s="25"/>
      <c r="B353508" s="64"/>
      <c r="C353508" s="80"/>
      <c r="D353508" s="81"/>
      <c r="E353508" s="79"/>
      <c r="F353508" s="78"/>
      <c r="G353508" s="82"/>
      <c r="H353508" s="82"/>
      <c r="I353508" s="11"/>
    </row>
    <row r="353510" spans="1:9" s="4" customFormat="1" x14ac:dyDescent="0.2">
      <c r="A353510" s="25"/>
      <c r="B353510" s="64"/>
      <c r="C353510" s="80"/>
      <c r="D353510" s="81"/>
      <c r="E353510" s="79"/>
      <c r="F353510" s="78"/>
      <c r="G353510" s="82"/>
      <c r="H353510" s="82"/>
      <c r="I353510" s="11"/>
    </row>
    <row r="353516" spans="1:9" s="4" customFormat="1" x14ac:dyDescent="0.2">
      <c r="A353516" s="25"/>
      <c r="B353516" s="64"/>
      <c r="C353516" s="80"/>
      <c r="D353516" s="81"/>
      <c r="E353516" s="79"/>
      <c r="F353516" s="78"/>
      <c r="G353516" s="82"/>
      <c r="H353516" s="82"/>
      <c r="I353516" s="11"/>
    </row>
    <row r="353524" spans="1:9" s="4" customFormat="1" x14ac:dyDescent="0.2">
      <c r="A353524" s="25"/>
      <c r="B353524" s="64"/>
      <c r="C353524" s="80"/>
      <c r="D353524" s="81"/>
      <c r="E353524" s="79"/>
      <c r="F353524" s="78"/>
      <c r="G353524" s="82"/>
      <c r="H353524" s="82"/>
      <c r="I353524" s="11"/>
    </row>
    <row r="353526" spans="1:9" s="4" customFormat="1" x14ac:dyDescent="0.2">
      <c r="A353526" s="25"/>
      <c r="B353526" s="64"/>
      <c r="C353526" s="80"/>
      <c r="D353526" s="81"/>
      <c r="E353526" s="79"/>
      <c r="F353526" s="78"/>
      <c r="G353526" s="82"/>
      <c r="H353526" s="82"/>
      <c r="I353526" s="11"/>
    </row>
    <row r="353532" spans="1:9" s="4" customFormat="1" x14ac:dyDescent="0.2">
      <c r="A353532" s="25"/>
      <c r="B353532" s="64"/>
      <c r="C353532" s="80"/>
      <c r="D353532" s="81"/>
      <c r="E353532" s="79"/>
      <c r="F353532" s="78"/>
      <c r="G353532" s="82"/>
      <c r="H353532" s="82"/>
      <c r="I353532" s="11"/>
    </row>
    <row r="353540" spans="1:9" s="4" customFormat="1" x14ac:dyDescent="0.2">
      <c r="A353540" s="25"/>
      <c r="B353540" s="64"/>
      <c r="C353540" s="80"/>
      <c r="D353540" s="81"/>
      <c r="E353540" s="79"/>
      <c r="F353540" s="78"/>
      <c r="G353540" s="82"/>
      <c r="H353540" s="82"/>
      <c r="I353540" s="11"/>
    </row>
    <row r="353542" spans="1:9" s="4" customFormat="1" x14ac:dyDescent="0.2">
      <c r="A353542" s="25"/>
      <c r="B353542" s="64"/>
      <c r="C353542" s="80"/>
      <c r="D353542" s="81"/>
      <c r="E353542" s="79"/>
      <c r="F353542" s="78"/>
      <c r="G353542" s="82"/>
      <c r="H353542" s="82"/>
      <c r="I353542" s="11"/>
    </row>
    <row r="353548" spans="1:9" s="4" customFormat="1" x14ac:dyDescent="0.2">
      <c r="A353548" s="25"/>
      <c r="B353548" s="64"/>
      <c r="C353548" s="80"/>
      <c r="D353548" s="81"/>
      <c r="E353548" s="79"/>
      <c r="F353548" s="78"/>
      <c r="G353548" s="82"/>
      <c r="H353548" s="82"/>
      <c r="I353548" s="11"/>
    </row>
    <row r="353556" spans="1:9" s="4" customFormat="1" x14ac:dyDescent="0.2">
      <c r="A353556" s="25"/>
      <c r="B353556" s="64"/>
      <c r="C353556" s="80"/>
      <c r="D353556" s="81"/>
      <c r="E353556" s="79"/>
      <c r="F353556" s="78"/>
      <c r="G353556" s="82"/>
      <c r="H353556" s="82"/>
      <c r="I353556" s="11"/>
    </row>
    <row r="353558" spans="1:9" s="4" customFormat="1" x14ac:dyDescent="0.2">
      <c r="A353558" s="25"/>
      <c r="B353558" s="64"/>
      <c r="C353558" s="80"/>
      <c r="D353558" s="81"/>
      <c r="E353558" s="79"/>
      <c r="F353558" s="78"/>
      <c r="G353558" s="82"/>
      <c r="H353558" s="82"/>
      <c r="I353558" s="11"/>
    </row>
    <row r="353564" spans="1:9" s="4" customFormat="1" x14ac:dyDescent="0.2">
      <c r="A353564" s="25"/>
      <c r="B353564" s="64"/>
      <c r="C353564" s="80"/>
      <c r="D353564" s="81"/>
      <c r="E353564" s="79"/>
      <c r="F353564" s="78"/>
      <c r="G353564" s="82"/>
      <c r="H353564" s="82"/>
      <c r="I353564" s="11"/>
    </row>
    <row r="353572" spans="1:9" s="4" customFormat="1" x14ac:dyDescent="0.2">
      <c r="A353572" s="25"/>
      <c r="B353572" s="64"/>
      <c r="C353572" s="80"/>
      <c r="D353572" s="81"/>
      <c r="E353572" s="79"/>
      <c r="F353572" s="78"/>
      <c r="G353572" s="82"/>
      <c r="H353572" s="82"/>
      <c r="I353572" s="11"/>
    </row>
    <row r="353574" spans="1:9" s="4" customFormat="1" x14ac:dyDescent="0.2">
      <c r="A353574" s="25"/>
      <c r="B353574" s="64"/>
      <c r="C353574" s="80"/>
      <c r="D353574" s="81"/>
      <c r="E353574" s="79"/>
      <c r="F353574" s="78"/>
      <c r="G353574" s="82"/>
      <c r="H353574" s="82"/>
      <c r="I353574" s="11"/>
    </row>
    <row r="353580" spans="1:9" s="4" customFormat="1" x14ac:dyDescent="0.2">
      <c r="A353580" s="25"/>
      <c r="B353580" s="64"/>
      <c r="C353580" s="80"/>
      <c r="D353580" s="81"/>
      <c r="E353580" s="79"/>
      <c r="F353580" s="78"/>
      <c r="G353580" s="82"/>
      <c r="H353580" s="82"/>
      <c r="I353580" s="11"/>
    </row>
    <row r="353588" spans="1:9" s="4" customFormat="1" x14ac:dyDescent="0.2">
      <c r="A353588" s="25"/>
      <c r="B353588" s="64"/>
      <c r="C353588" s="80"/>
      <c r="D353588" s="81"/>
      <c r="E353588" s="79"/>
      <c r="F353588" s="78"/>
      <c r="G353588" s="82"/>
      <c r="H353588" s="82"/>
      <c r="I353588" s="11"/>
    </row>
    <row r="353590" spans="1:9" s="4" customFormat="1" x14ac:dyDescent="0.2">
      <c r="A353590" s="25"/>
      <c r="B353590" s="64"/>
      <c r="C353590" s="80"/>
      <c r="D353590" s="81"/>
      <c r="E353590" s="79"/>
      <c r="F353590" s="78"/>
      <c r="G353590" s="82"/>
      <c r="H353590" s="82"/>
      <c r="I353590" s="11"/>
    </row>
    <row r="353596" spans="1:9" s="4" customFormat="1" x14ac:dyDescent="0.2">
      <c r="A353596" s="25"/>
      <c r="B353596" s="64"/>
      <c r="C353596" s="80"/>
      <c r="D353596" s="81"/>
      <c r="E353596" s="79"/>
      <c r="F353596" s="78"/>
      <c r="G353596" s="82"/>
      <c r="H353596" s="82"/>
      <c r="I353596" s="11"/>
    </row>
    <row r="353604" spans="1:9" s="4" customFormat="1" x14ac:dyDescent="0.2">
      <c r="A353604" s="25"/>
      <c r="B353604" s="64"/>
      <c r="C353604" s="80"/>
      <c r="D353604" s="81"/>
      <c r="E353604" s="79"/>
      <c r="F353604" s="78"/>
      <c r="G353604" s="82"/>
      <c r="H353604" s="82"/>
      <c r="I353604" s="11"/>
    </row>
    <row r="353606" spans="1:9" s="4" customFormat="1" x14ac:dyDescent="0.2">
      <c r="A353606" s="25"/>
      <c r="B353606" s="64"/>
      <c r="C353606" s="80"/>
      <c r="D353606" s="81"/>
      <c r="E353606" s="79"/>
      <c r="F353606" s="78"/>
      <c r="G353606" s="82"/>
      <c r="H353606" s="82"/>
      <c r="I353606" s="11"/>
    </row>
    <row r="353612" spans="1:9" s="4" customFormat="1" x14ac:dyDescent="0.2">
      <c r="A353612" s="25"/>
      <c r="B353612" s="64"/>
      <c r="C353612" s="80"/>
      <c r="D353612" s="81"/>
      <c r="E353612" s="79"/>
      <c r="F353612" s="78"/>
      <c r="G353612" s="82"/>
      <c r="H353612" s="82"/>
      <c r="I353612" s="11"/>
    </row>
    <row r="353620" spans="1:9" s="4" customFormat="1" x14ac:dyDescent="0.2">
      <c r="A353620" s="25"/>
      <c r="B353620" s="64"/>
      <c r="C353620" s="80"/>
      <c r="D353620" s="81"/>
      <c r="E353620" s="79"/>
      <c r="F353620" s="78"/>
      <c r="G353620" s="82"/>
      <c r="H353620" s="82"/>
      <c r="I353620" s="11"/>
    </row>
    <row r="353622" spans="1:9" s="4" customFormat="1" x14ac:dyDescent="0.2">
      <c r="A353622" s="25"/>
      <c r="B353622" s="64"/>
      <c r="C353622" s="80"/>
      <c r="D353622" s="81"/>
      <c r="E353622" s="79"/>
      <c r="F353622" s="78"/>
      <c r="G353622" s="82"/>
      <c r="H353622" s="82"/>
      <c r="I353622" s="11"/>
    </row>
    <row r="353628" spans="1:9" s="4" customFormat="1" x14ac:dyDescent="0.2">
      <c r="A353628" s="25"/>
      <c r="B353628" s="64"/>
      <c r="C353628" s="80"/>
      <c r="D353628" s="81"/>
      <c r="E353628" s="79"/>
      <c r="F353628" s="78"/>
      <c r="G353628" s="82"/>
      <c r="H353628" s="82"/>
      <c r="I353628" s="11"/>
    </row>
    <row r="353636" spans="1:9" s="4" customFormat="1" x14ac:dyDescent="0.2">
      <c r="A353636" s="25"/>
      <c r="B353636" s="64"/>
      <c r="C353636" s="80"/>
      <c r="D353636" s="81"/>
      <c r="E353636" s="79"/>
      <c r="F353636" s="78"/>
      <c r="G353636" s="82"/>
      <c r="H353636" s="82"/>
      <c r="I353636" s="11"/>
    </row>
    <row r="353638" spans="1:9" s="4" customFormat="1" x14ac:dyDescent="0.2">
      <c r="A353638" s="25"/>
      <c r="B353638" s="64"/>
      <c r="C353638" s="80"/>
      <c r="D353638" s="81"/>
      <c r="E353638" s="79"/>
      <c r="F353638" s="78"/>
      <c r="G353638" s="82"/>
      <c r="H353638" s="82"/>
      <c r="I353638" s="11"/>
    </row>
    <row r="353644" spans="1:9" s="4" customFormat="1" x14ac:dyDescent="0.2">
      <c r="A353644" s="25"/>
      <c r="B353644" s="64"/>
      <c r="C353644" s="80"/>
      <c r="D353644" s="81"/>
      <c r="E353644" s="79"/>
      <c r="F353644" s="78"/>
      <c r="G353644" s="82"/>
      <c r="H353644" s="82"/>
      <c r="I353644" s="11"/>
    </row>
    <row r="353652" spans="1:9" s="4" customFormat="1" x14ac:dyDescent="0.2">
      <c r="A353652" s="25"/>
      <c r="B353652" s="64"/>
      <c r="C353652" s="80"/>
      <c r="D353652" s="81"/>
      <c r="E353652" s="79"/>
      <c r="F353652" s="78"/>
      <c r="G353652" s="82"/>
      <c r="H353652" s="82"/>
      <c r="I353652" s="11"/>
    </row>
    <row r="353654" spans="1:9" s="4" customFormat="1" x14ac:dyDescent="0.2">
      <c r="A353654" s="25"/>
      <c r="B353654" s="64"/>
      <c r="C353654" s="80"/>
      <c r="D353654" s="81"/>
      <c r="E353654" s="79"/>
      <c r="F353654" s="78"/>
      <c r="G353654" s="82"/>
      <c r="H353654" s="82"/>
      <c r="I353654" s="11"/>
    </row>
    <row r="353660" spans="1:9" s="4" customFormat="1" x14ac:dyDescent="0.2">
      <c r="A353660" s="25"/>
      <c r="B353660" s="64"/>
      <c r="C353660" s="80"/>
      <c r="D353660" s="81"/>
      <c r="E353660" s="79"/>
      <c r="F353660" s="78"/>
      <c r="G353660" s="82"/>
      <c r="H353660" s="82"/>
      <c r="I353660" s="11"/>
    </row>
    <row r="353668" spans="1:9" s="4" customFormat="1" x14ac:dyDescent="0.2">
      <c r="A353668" s="25"/>
      <c r="B353668" s="64"/>
      <c r="C353668" s="80"/>
      <c r="D353668" s="81"/>
      <c r="E353668" s="79"/>
      <c r="F353668" s="78"/>
      <c r="G353668" s="82"/>
      <c r="H353668" s="82"/>
      <c r="I353668" s="11"/>
    </row>
    <row r="353670" spans="1:9" s="4" customFormat="1" x14ac:dyDescent="0.2">
      <c r="A353670" s="25"/>
      <c r="B353670" s="64"/>
      <c r="C353670" s="80"/>
      <c r="D353670" s="81"/>
      <c r="E353670" s="79"/>
      <c r="F353670" s="78"/>
      <c r="G353670" s="82"/>
      <c r="H353670" s="82"/>
      <c r="I353670" s="11"/>
    </row>
    <row r="353676" spans="1:9" s="4" customFormat="1" x14ac:dyDescent="0.2">
      <c r="A353676" s="25"/>
      <c r="B353676" s="64"/>
      <c r="C353676" s="80"/>
      <c r="D353676" s="81"/>
      <c r="E353676" s="79"/>
      <c r="F353676" s="78"/>
      <c r="G353676" s="82"/>
      <c r="H353676" s="82"/>
      <c r="I353676" s="11"/>
    </row>
    <row r="353684" spans="1:9" s="4" customFormat="1" x14ac:dyDescent="0.2">
      <c r="A353684" s="25"/>
      <c r="B353684" s="64"/>
      <c r="C353684" s="80"/>
      <c r="D353684" s="81"/>
      <c r="E353684" s="79"/>
      <c r="F353684" s="78"/>
      <c r="G353684" s="82"/>
      <c r="H353684" s="82"/>
      <c r="I353684" s="11"/>
    </row>
    <row r="353686" spans="1:9" s="4" customFormat="1" x14ac:dyDescent="0.2">
      <c r="A353686" s="25"/>
      <c r="B353686" s="64"/>
      <c r="C353686" s="80"/>
      <c r="D353686" s="81"/>
      <c r="E353686" s="79"/>
      <c r="F353686" s="78"/>
      <c r="G353686" s="82"/>
      <c r="H353686" s="82"/>
      <c r="I353686" s="11"/>
    </row>
    <row r="353692" spans="1:9" s="4" customFormat="1" x14ac:dyDescent="0.2">
      <c r="A353692" s="25"/>
      <c r="B353692" s="64"/>
      <c r="C353692" s="80"/>
      <c r="D353692" s="81"/>
      <c r="E353692" s="79"/>
      <c r="F353692" s="78"/>
      <c r="G353692" s="82"/>
      <c r="H353692" s="82"/>
      <c r="I353692" s="11"/>
    </row>
    <row r="353700" spans="1:9" s="4" customFormat="1" x14ac:dyDescent="0.2">
      <c r="A353700" s="25"/>
      <c r="B353700" s="64"/>
      <c r="C353700" s="80"/>
      <c r="D353700" s="81"/>
      <c r="E353700" s="79"/>
      <c r="F353700" s="78"/>
      <c r="G353700" s="82"/>
      <c r="H353700" s="82"/>
      <c r="I353700" s="11"/>
    </row>
    <row r="353702" spans="1:9" s="4" customFormat="1" x14ac:dyDescent="0.2">
      <c r="A353702" s="25"/>
      <c r="B353702" s="64"/>
      <c r="C353702" s="80"/>
      <c r="D353702" s="81"/>
      <c r="E353702" s="79"/>
      <c r="F353702" s="78"/>
      <c r="G353702" s="82"/>
      <c r="H353702" s="82"/>
      <c r="I353702" s="11"/>
    </row>
    <row r="353708" spans="1:9" s="4" customFormat="1" x14ac:dyDescent="0.2">
      <c r="A353708" s="25"/>
      <c r="B353708" s="64"/>
      <c r="C353708" s="80"/>
      <c r="D353708" s="81"/>
      <c r="E353708" s="79"/>
      <c r="F353708" s="78"/>
      <c r="G353708" s="82"/>
      <c r="H353708" s="82"/>
      <c r="I353708" s="11"/>
    </row>
    <row r="353716" spans="1:9" s="4" customFormat="1" x14ac:dyDescent="0.2">
      <c r="A353716" s="25"/>
      <c r="B353716" s="64"/>
      <c r="C353716" s="80"/>
      <c r="D353716" s="81"/>
      <c r="E353716" s="79"/>
      <c r="F353716" s="78"/>
      <c r="G353716" s="82"/>
      <c r="H353716" s="82"/>
      <c r="I353716" s="11"/>
    </row>
    <row r="353718" spans="1:9" s="4" customFormat="1" x14ac:dyDescent="0.2">
      <c r="A353718" s="25"/>
      <c r="B353718" s="64"/>
      <c r="C353718" s="80"/>
      <c r="D353718" s="81"/>
      <c r="E353718" s="79"/>
      <c r="F353718" s="78"/>
      <c r="G353718" s="82"/>
      <c r="H353718" s="82"/>
      <c r="I353718" s="11"/>
    </row>
    <row r="353724" spans="1:9" s="4" customFormat="1" x14ac:dyDescent="0.2">
      <c r="A353724" s="25"/>
      <c r="B353724" s="64"/>
      <c r="C353724" s="80"/>
      <c r="D353724" s="81"/>
      <c r="E353724" s="79"/>
      <c r="F353724" s="78"/>
      <c r="G353724" s="82"/>
      <c r="H353724" s="82"/>
      <c r="I353724" s="11"/>
    </row>
    <row r="353732" spans="1:9" s="4" customFormat="1" x14ac:dyDescent="0.2">
      <c r="A353732" s="25"/>
      <c r="B353732" s="64"/>
      <c r="C353732" s="80"/>
      <c r="D353732" s="81"/>
      <c r="E353732" s="79"/>
      <c r="F353732" s="78"/>
      <c r="G353732" s="82"/>
      <c r="H353732" s="82"/>
      <c r="I353732" s="11"/>
    </row>
    <row r="353734" spans="1:9" s="4" customFormat="1" x14ac:dyDescent="0.2">
      <c r="A353734" s="25"/>
      <c r="B353734" s="64"/>
      <c r="C353734" s="80"/>
      <c r="D353734" s="81"/>
      <c r="E353734" s="79"/>
      <c r="F353734" s="78"/>
      <c r="G353734" s="82"/>
      <c r="H353734" s="82"/>
      <c r="I353734" s="11"/>
    </row>
    <row r="353740" spans="1:9" s="4" customFormat="1" x14ac:dyDescent="0.2">
      <c r="A353740" s="25"/>
      <c r="B353740" s="64"/>
      <c r="C353740" s="80"/>
      <c r="D353740" s="81"/>
      <c r="E353740" s="79"/>
      <c r="F353740" s="78"/>
      <c r="G353740" s="82"/>
      <c r="H353740" s="82"/>
      <c r="I353740" s="11"/>
    </row>
    <row r="353748" spans="1:9" s="4" customFormat="1" x14ac:dyDescent="0.2">
      <c r="A353748" s="25"/>
      <c r="B353748" s="64"/>
      <c r="C353748" s="80"/>
      <c r="D353748" s="81"/>
      <c r="E353748" s="79"/>
      <c r="F353748" s="78"/>
      <c r="G353748" s="82"/>
      <c r="H353748" s="82"/>
      <c r="I353748" s="11"/>
    </row>
    <row r="353750" spans="1:9" s="4" customFormat="1" x14ac:dyDescent="0.2">
      <c r="A353750" s="25"/>
      <c r="B353750" s="64"/>
      <c r="C353750" s="80"/>
      <c r="D353750" s="81"/>
      <c r="E353750" s="79"/>
      <c r="F353750" s="78"/>
      <c r="G353750" s="82"/>
      <c r="H353750" s="82"/>
      <c r="I353750" s="11"/>
    </row>
    <row r="353756" spans="1:9" s="4" customFormat="1" x14ac:dyDescent="0.2">
      <c r="A353756" s="25"/>
      <c r="B353756" s="64"/>
      <c r="C353756" s="80"/>
      <c r="D353756" s="81"/>
      <c r="E353756" s="79"/>
      <c r="F353756" s="78"/>
      <c r="G353756" s="82"/>
      <c r="H353756" s="82"/>
      <c r="I353756" s="11"/>
    </row>
    <row r="353764" spans="1:9" s="4" customFormat="1" x14ac:dyDescent="0.2">
      <c r="A353764" s="25"/>
      <c r="B353764" s="64"/>
      <c r="C353764" s="80"/>
      <c r="D353764" s="81"/>
      <c r="E353764" s="79"/>
      <c r="F353764" s="78"/>
      <c r="G353764" s="82"/>
      <c r="H353764" s="82"/>
      <c r="I353764" s="11"/>
    </row>
    <row r="353766" spans="1:9" s="4" customFormat="1" x14ac:dyDescent="0.2">
      <c r="A353766" s="25"/>
      <c r="B353766" s="64"/>
      <c r="C353766" s="80"/>
      <c r="D353766" s="81"/>
      <c r="E353766" s="79"/>
      <c r="F353766" s="78"/>
      <c r="G353766" s="82"/>
      <c r="H353766" s="82"/>
      <c r="I353766" s="11"/>
    </row>
    <row r="353772" spans="1:9" s="4" customFormat="1" x14ac:dyDescent="0.2">
      <c r="A353772" s="25"/>
      <c r="B353772" s="64"/>
      <c r="C353772" s="80"/>
      <c r="D353772" s="81"/>
      <c r="E353772" s="79"/>
      <c r="F353772" s="78"/>
      <c r="G353772" s="82"/>
      <c r="H353772" s="82"/>
      <c r="I353772" s="11"/>
    </row>
    <row r="353780" spans="1:9" s="4" customFormat="1" x14ac:dyDescent="0.2">
      <c r="A353780" s="25"/>
      <c r="B353780" s="64"/>
      <c r="C353780" s="80"/>
      <c r="D353780" s="81"/>
      <c r="E353780" s="79"/>
      <c r="F353780" s="78"/>
      <c r="G353780" s="82"/>
      <c r="H353780" s="82"/>
      <c r="I353780" s="11"/>
    </row>
    <row r="353782" spans="1:9" s="4" customFormat="1" x14ac:dyDescent="0.2">
      <c r="A353782" s="25"/>
      <c r="B353782" s="64"/>
      <c r="C353782" s="80"/>
      <c r="D353782" s="81"/>
      <c r="E353782" s="79"/>
      <c r="F353782" s="78"/>
      <c r="G353782" s="82"/>
      <c r="H353782" s="82"/>
      <c r="I353782" s="11"/>
    </row>
    <row r="353788" spans="1:9" s="4" customFormat="1" x14ac:dyDescent="0.2">
      <c r="A353788" s="25"/>
      <c r="B353788" s="64"/>
      <c r="C353788" s="80"/>
      <c r="D353788" s="81"/>
      <c r="E353788" s="79"/>
      <c r="F353788" s="78"/>
      <c r="G353788" s="82"/>
      <c r="H353788" s="82"/>
      <c r="I353788" s="11"/>
    </row>
    <row r="353796" spans="1:9" s="4" customFormat="1" x14ac:dyDescent="0.2">
      <c r="A353796" s="25"/>
      <c r="B353796" s="64"/>
      <c r="C353796" s="80"/>
      <c r="D353796" s="81"/>
      <c r="E353796" s="79"/>
      <c r="F353796" s="78"/>
      <c r="G353796" s="82"/>
      <c r="H353796" s="82"/>
      <c r="I353796" s="11"/>
    </row>
    <row r="353798" spans="1:9" s="4" customFormat="1" x14ac:dyDescent="0.2">
      <c r="A353798" s="25"/>
      <c r="B353798" s="64"/>
      <c r="C353798" s="80"/>
      <c r="D353798" s="81"/>
      <c r="E353798" s="79"/>
      <c r="F353798" s="78"/>
      <c r="G353798" s="82"/>
      <c r="H353798" s="82"/>
      <c r="I353798" s="11"/>
    </row>
    <row r="353804" spans="1:9" s="4" customFormat="1" x14ac:dyDescent="0.2">
      <c r="A353804" s="25"/>
      <c r="B353804" s="64"/>
      <c r="C353804" s="80"/>
      <c r="D353804" s="81"/>
      <c r="E353804" s="79"/>
      <c r="F353804" s="78"/>
      <c r="G353804" s="82"/>
      <c r="H353804" s="82"/>
      <c r="I353804" s="11"/>
    </row>
    <row r="353812" spans="1:9" s="4" customFormat="1" x14ac:dyDescent="0.2">
      <c r="A353812" s="25"/>
      <c r="B353812" s="64"/>
      <c r="C353812" s="80"/>
      <c r="D353812" s="81"/>
      <c r="E353812" s="79"/>
      <c r="F353812" s="78"/>
      <c r="G353812" s="82"/>
      <c r="H353812" s="82"/>
      <c r="I353812" s="11"/>
    </row>
    <row r="353814" spans="1:9" s="4" customFormat="1" x14ac:dyDescent="0.2">
      <c r="A353814" s="25"/>
      <c r="B353814" s="64"/>
      <c r="C353814" s="80"/>
      <c r="D353814" s="81"/>
      <c r="E353814" s="79"/>
      <c r="F353814" s="78"/>
      <c r="G353814" s="82"/>
      <c r="H353814" s="82"/>
      <c r="I353814" s="11"/>
    </row>
    <row r="353820" spans="1:9" s="4" customFormat="1" x14ac:dyDescent="0.2">
      <c r="A353820" s="25"/>
      <c r="B353820" s="64"/>
      <c r="C353820" s="80"/>
      <c r="D353820" s="81"/>
      <c r="E353820" s="79"/>
      <c r="F353820" s="78"/>
      <c r="G353820" s="82"/>
      <c r="H353820" s="82"/>
      <c r="I353820" s="11"/>
    </row>
    <row r="353828" spans="1:9" s="4" customFormat="1" x14ac:dyDescent="0.2">
      <c r="A353828" s="25"/>
      <c r="B353828" s="64"/>
      <c r="C353828" s="80"/>
      <c r="D353828" s="81"/>
      <c r="E353828" s="79"/>
      <c r="F353828" s="78"/>
      <c r="G353828" s="82"/>
      <c r="H353828" s="82"/>
      <c r="I353828" s="11"/>
    </row>
    <row r="353830" spans="1:9" s="4" customFormat="1" x14ac:dyDescent="0.2">
      <c r="A353830" s="25"/>
      <c r="B353830" s="64"/>
      <c r="C353830" s="80"/>
      <c r="D353830" s="81"/>
      <c r="E353830" s="79"/>
      <c r="F353830" s="78"/>
      <c r="G353830" s="82"/>
      <c r="H353830" s="82"/>
      <c r="I353830" s="11"/>
    </row>
    <row r="353836" spans="1:9" s="4" customFormat="1" x14ac:dyDescent="0.2">
      <c r="A353836" s="25"/>
      <c r="B353836" s="64"/>
      <c r="C353836" s="80"/>
      <c r="D353836" s="81"/>
      <c r="E353836" s="79"/>
      <c r="F353836" s="78"/>
      <c r="G353836" s="82"/>
      <c r="H353836" s="82"/>
      <c r="I353836" s="11"/>
    </row>
    <row r="353844" spans="1:9" s="4" customFormat="1" x14ac:dyDescent="0.2">
      <c r="A353844" s="25"/>
      <c r="B353844" s="64"/>
      <c r="C353844" s="80"/>
      <c r="D353844" s="81"/>
      <c r="E353844" s="79"/>
      <c r="F353844" s="78"/>
      <c r="G353844" s="82"/>
      <c r="H353844" s="82"/>
      <c r="I353844" s="11"/>
    </row>
    <row r="353846" spans="1:9" s="4" customFormat="1" x14ac:dyDescent="0.2">
      <c r="A353846" s="25"/>
      <c r="B353846" s="64"/>
      <c r="C353846" s="80"/>
      <c r="D353846" s="81"/>
      <c r="E353846" s="79"/>
      <c r="F353846" s="78"/>
      <c r="G353846" s="82"/>
      <c r="H353846" s="82"/>
      <c r="I353846" s="11"/>
    </row>
    <row r="353852" spans="1:9" s="4" customFormat="1" x14ac:dyDescent="0.2">
      <c r="A353852" s="25"/>
      <c r="B353852" s="64"/>
      <c r="C353852" s="80"/>
      <c r="D353852" s="81"/>
      <c r="E353852" s="79"/>
      <c r="F353852" s="78"/>
      <c r="G353852" s="82"/>
      <c r="H353852" s="82"/>
      <c r="I353852" s="11"/>
    </row>
    <row r="353860" spans="1:9" s="4" customFormat="1" x14ac:dyDescent="0.2">
      <c r="A353860" s="25"/>
      <c r="B353860" s="64"/>
      <c r="C353860" s="80"/>
      <c r="D353860" s="81"/>
      <c r="E353860" s="79"/>
      <c r="F353860" s="78"/>
      <c r="G353860" s="82"/>
      <c r="H353860" s="82"/>
      <c r="I353860" s="11"/>
    </row>
    <row r="353862" spans="1:9" s="4" customFormat="1" x14ac:dyDescent="0.2">
      <c r="A353862" s="25"/>
      <c r="B353862" s="64"/>
      <c r="C353862" s="80"/>
      <c r="D353862" s="81"/>
      <c r="E353862" s="79"/>
      <c r="F353862" s="78"/>
      <c r="G353862" s="82"/>
      <c r="H353862" s="82"/>
      <c r="I353862" s="11"/>
    </row>
    <row r="353868" spans="1:9" s="4" customFormat="1" x14ac:dyDescent="0.2">
      <c r="A353868" s="25"/>
      <c r="B353868" s="64"/>
      <c r="C353868" s="80"/>
      <c r="D353868" s="81"/>
      <c r="E353868" s="79"/>
      <c r="F353868" s="78"/>
      <c r="G353868" s="82"/>
      <c r="H353868" s="82"/>
      <c r="I353868" s="11"/>
    </row>
    <row r="353876" spans="1:9" s="4" customFormat="1" x14ac:dyDescent="0.2">
      <c r="A353876" s="25"/>
      <c r="B353876" s="64"/>
      <c r="C353876" s="80"/>
      <c r="D353876" s="81"/>
      <c r="E353876" s="79"/>
      <c r="F353876" s="78"/>
      <c r="G353876" s="82"/>
      <c r="H353876" s="82"/>
      <c r="I353876" s="11"/>
    </row>
    <row r="353878" spans="1:9" s="4" customFormat="1" x14ac:dyDescent="0.2">
      <c r="A353878" s="25"/>
      <c r="B353878" s="64"/>
      <c r="C353878" s="80"/>
      <c r="D353878" s="81"/>
      <c r="E353878" s="79"/>
      <c r="F353878" s="78"/>
      <c r="G353878" s="82"/>
      <c r="H353878" s="82"/>
      <c r="I353878" s="11"/>
    </row>
    <row r="353884" spans="1:9" s="4" customFormat="1" x14ac:dyDescent="0.2">
      <c r="A353884" s="25"/>
      <c r="B353884" s="64"/>
      <c r="C353884" s="80"/>
      <c r="D353884" s="81"/>
      <c r="E353884" s="79"/>
      <c r="F353884" s="78"/>
      <c r="G353884" s="82"/>
      <c r="H353884" s="82"/>
      <c r="I353884" s="11"/>
    </row>
    <row r="353892" spans="1:9" s="4" customFormat="1" x14ac:dyDescent="0.2">
      <c r="A353892" s="25"/>
      <c r="B353892" s="64"/>
      <c r="C353892" s="80"/>
      <c r="D353892" s="81"/>
      <c r="E353892" s="79"/>
      <c r="F353892" s="78"/>
      <c r="G353892" s="82"/>
      <c r="H353892" s="82"/>
      <c r="I353892" s="11"/>
    </row>
    <row r="353894" spans="1:9" s="4" customFormat="1" x14ac:dyDescent="0.2">
      <c r="A353894" s="25"/>
      <c r="B353894" s="64"/>
      <c r="C353894" s="80"/>
      <c r="D353894" s="81"/>
      <c r="E353894" s="79"/>
      <c r="F353894" s="78"/>
      <c r="G353894" s="82"/>
      <c r="H353894" s="82"/>
      <c r="I353894" s="11"/>
    </row>
    <row r="353900" spans="1:9" s="4" customFormat="1" x14ac:dyDescent="0.2">
      <c r="A353900" s="25"/>
      <c r="B353900" s="64"/>
      <c r="C353900" s="80"/>
      <c r="D353900" s="81"/>
      <c r="E353900" s="79"/>
      <c r="F353900" s="78"/>
      <c r="G353900" s="82"/>
      <c r="H353900" s="82"/>
      <c r="I353900" s="11"/>
    </row>
    <row r="353908" spans="1:9" s="4" customFormat="1" x14ac:dyDescent="0.2">
      <c r="A353908" s="25"/>
      <c r="B353908" s="64"/>
      <c r="C353908" s="80"/>
      <c r="D353908" s="81"/>
      <c r="E353908" s="79"/>
      <c r="F353908" s="78"/>
      <c r="G353908" s="82"/>
      <c r="H353908" s="82"/>
      <c r="I353908" s="11"/>
    </row>
    <row r="353910" spans="1:9" s="4" customFormat="1" x14ac:dyDescent="0.2">
      <c r="A353910" s="25"/>
      <c r="B353910" s="64"/>
      <c r="C353910" s="80"/>
      <c r="D353910" s="81"/>
      <c r="E353910" s="79"/>
      <c r="F353910" s="78"/>
      <c r="G353910" s="82"/>
      <c r="H353910" s="82"/>
      <c r="I353910" s="11"/>
    </row>
    <row r="353916" spans="1:9" s="4" customFormat="1" x14ac:dyDescent="0.2">
      <c r="A353916" s="25"/>
      <c r="B353916" s="64"/>
      <c r="C353916" s="80"/>
      <c r="D353916" s="81"/>
      <c r="E353916" s="79"/>
      <c r="F353916" s="78"/>
      <c r="G353916" s="82"/>
      <c r="H353916" s="82"/>
      <c r="I353916" s="11"/>
    </row>
    <row r="353924" spans="1:9" s="4" customFormat="1" x14ac:dyDescent="0.2">
      <c r="A353924" s="25"/>
      <c r="B353924" s="64"/>
      <c r="C353924" s="80"/>
      <c r="D353924" s="81"/>
      <c r="E353924" s="79"/>
      <c r="F353924" s="78"/>
      <c r="G353924" s="82"/>
      <c r="H353924" s="82"/>
      <c r="I353924" s="11"/>
    </row>
    <row r="353926" spans="1:9" s="4" customFormat="1" x14ac:dyDescent="0.2">
      <c r="A353926" s="25"/>
      <c r="B353926" s="64"/>
      <c r="C353926" s="80"/>
      <c r="D353926" s="81"/>
      <c r="E353926" s="79"/>
      <c r="F353926" s="78"/>
      <c r="G353926" s="82"/>
      <c r="H353926" s="82"/>
      <c r="I353926" s="11"/>
    </row>
    <row r="353932" spans="1:9" s="4" customFormat="1" x14ac:dyDescent="0.2">
      <c r="A353932" s="25"/>
      <c r="B353932" s="64"/>
      <c r="C353932" s="80"/>
      <c r="D353932" s="81"/>
      <c r="E353932" s="79"/>
      <c r="F353932" s="78"/>
      <c r="G353932" s="82"/>
      <c r="H353932" s="82"/>
      <c r="I353932" s="11"/>
    </row>
    <row r="353940" spans="1:9" s="4" customFormat="1" x14ac:dyDescent="0.2">
      <c r="A353940" s="25"/>
      <c r="B353940" s="64"/>
      <c r="C353940" s="80"/>
      <c r="D353940" s="81"/>
      <c r="E353940" s="79"/>
      <c r="F353940" s="78"/>
      <c r="G353940" s="82"/>
      <c r="H353940" s="82"/>
      <c r="I353940" s="11"/>
    </row>
    <row r="353942" spans="1:9" s="4" customFormat="1" x14ac:dyDescent="0.2">
      <c r="A353942" s="25"/>
      <c r="B353942" s="64"/>
      <c r="C353942" s="80"/>
      <c r="D353942" s="81"/>
      <c r="E353942" s="79"/>
      <c r="F353942" s="78"/>
      <c r="G353942" s="82"/>
      <c r="H353942" s="82"/>
      <c r="I353942" s="11"/>
    </row>
    <row r="353948" spans="1:9" s="4" customFormat="1" x14ac:dyDescent="0.2">
      <c r="A353948" s="25"/>
      <c r="B353948" s="64"/>
      <c r="C353948" s="80"/>
      <c r="D353948" s="81"/>
      <c r="E353948" s="79"/>
      <c r="F353948" s="78"/>
      <c r="G353948" s="82"/>
      <c r="H353948" s="82"/>
      <c r="I353948" s="11"/>
    </row>
    <row r="353956" spans="1:9" s="4" customFormat="1" x14ac:dyDescent="0.2">
      <c r="A353956" s="25"/>
      <c r="B353956" s="64"/>
      <c r="C353956" s="80"/>
      <c r="D353956" s="81"/>
      <c r="E353956" s="79"/>
      <c r="F353956" s="78"/>
      <c r="G353956" s="82"/>
      <c r="H353956" s="82"/>
      <c r="I353956" s="11"/>
    </row>
    <row r="353958" spans="1:9" s="4" customFormat="1" x14ac:dyDescent="0.2">
      <c r="A353958" s="25"/>
      <c r="B353958" s="64"/>
      <c r="C353958" s="80"/>
      <c r="D353958" s="81"/>
      <c r="E353958" s="79"/>
      <c r="F353958" s="78"/>
      <c r="G353958" s="82"/>
      <c r="H353958" s="82"/>
      <c r="I353958" s="11"/>
    </row>
    <row r="353964" spans="1:9" s="4" customFormat="1" x14ac:dyDescent="0.2">
      <c r="A353964" s="25"/>
      <c r="B353964" s="64"/>
      <c r="C353964" s="80"/>
      <c r="D353964" s="81"/>
      <c r="E353964" s="79"/>
      <c r="F353964" s="78"/>
      <c r="G353964" s="82"/>
      <c r="H353964" s="82"/>
      <c r="I353964" s="11"/>
    </row>
    <row r="353972" spans="1:9" s="4" customFormat="1" x14ac:dyDescent="0.2">
      <c r="A353972" s="25"/>
      <c r="B353972" s="64"/>
      <c r="C353972" s="80"/>
      <c r="D353972" s="81"/>
      <c r="E353972" s="79"/>
      <c r="F353972" s="78"/>
      <c r="G353972" s="82"/>
      <c r="H353972" s="82"/>
      <c r="I353972" s="11"/>
    </row>
    <row r="353974" spans="1:9" s="4" customFormat="1" x14ac:dyDescent="0.2">
      <c r="A353974" s="25"/>
      <c r="B353974" s="64"/>
      <c r="C353974" s="80"/>
      <c r="D353974" s="81"/>
      <c r="E353974" s="79"/>
      <c r="F353974" s="78"/>
      <c r="G353974" s="82"/>
      <c r="H353974" s="82"/>
      <c r="I353974" s="11"/>
    </row>
    <row r="353980" spans="1:9" s="4" customFormat="1" x14ac:dyDescent="0.2">
      <c r="A353980" s="25"/>
      <c r="B353980" s="64"/>
      <c r="C353980" s="80"/>
      <c r="D353980" s="81"/>
      <c r="E353980" s="79"/>
      <c r="F353980" s="78"/>
      <c r="G353980" s="82"/>
      <c r="H353980" s="82"/>
      <c r="I353980" s="11"/>
    </row>
    <row r="353988" spans="1:9" s="4" customFormat="1" x14ac:dyDescent="0.2">
      <c r="A353988" s="25"/>
      <c r="B353988" s="64"/>
      <c r="C353988" s="80"/>
      <c r="D353988" s="81"/>
      <c r="E353988" s="79"/>
      <c r="F353988" s="78"/>
      <c r="G353988" s="82"/>
      <c r="H353988" s="82"/>
      <c r="I353988" s="11"/>
    </row>
    <row r="353990" spans="1:9" s="4" customFormat="1" x14ac:dyDescent="0.2">
      <c r="A353990" s="25"/>
      <c r="B353990" s="64"/>
      <c r="C353990" s="80"/>
      <c r="D353990" s="81"/>
      <c r="E353990" s="79"/>
      <c r="F353990" s="78"/>
      <c r="G353990" s="82"/>
      <c r="H353990" s="82"/>
      <c r="I353990" s="11"/>
    </row>
    <row r="353996" spans="1:9" s="4" customFormat="1" x14ac:dyDescent="0.2">
      <c r="A353996" s="25"/>
      <c r="B353996" s="64"/>
      <c r="C353996" s="80"/>
      <c r="D353996" s="81"/>
      <c r="E353996" s="79"/>
      <c r="F353996" s="78"/>
      <c r="G353996" s="82"/>
      <c r="H353996" s="82"/>
      <c r="I353996" s="11"/>
    </row>
    <row r="354004" spans="1:9" s="4" customFormat="1" x14ac:dyDescent="0.2">
      <c r="A354004" s="25"/>
      <c r="B354004" s="64"/>
      <c r="C354004" s="80"/>
      <c r="D354004" s="81"/>
      <c r="E354004" s="79"/>
      <c r="F354004" s="78"/>
      <c r="G354004" s="82"/>
      <c r="H354004" s="82"/>
      <c r="I354004" s="11"/>
    </row>
    <row r="354006" spans="1:9" s="4" customFormat="1" x14ac:dyDescent="0.2">
      <c r="A354006" s="25"/>
      <c r="B354006" s="64"/>
      <c r="C354006" s="80"/>
      <c r="D354006" s="81"/>
      <c r="E354006" s="79"/>
      <c r="F354006" s="78"/>
      <c r="G354006" s="82"/>
      <c r="H354006" s="82"/>
      <c r="I354006" s="11"/>
    </row>
    <row r="354012" spans="1:9" s="4" customFormat="1" x14ac:dyDescent="0.2">
      <c r="A354012" s="25"/>
      <c r="B354012" s="64"/>
      <c r="C354012" s="80"/>
      <c r="D354012" s="81"/>
      <c r="E354012" s="79"/>
      <c r="F354012" s="78"/>
      <c r="G354012" s="82"/>
      <c r="H354012" s="82"/>
      <c r="I354012" s="11"/>
    </row>
    <row r="354020" spans="1:9" s="4" customFormat="1" x14ac:dyDescent="0.2">
      <c r="A354020" s="25"/>
      <c r="B354020" s="64"/>
      <c r="C354020" s="80"/>
      <c r="D354020" s="81"/>
      <c r="E354020" s="79"/>
      <c r="F354020" s="78"/>
      <c r="G354020" s="82"/>
      <c r="H354020" s="82"/>
      <c r="I354020" s="11"/>
    </row>
    <row r="354022" spans="1:9" s="4" customFormat="1" x14ac:dyDescent="0.2">
      <c r="A354022" s="25"/>
      <c r="B354022" s="64"/>
      <c r="C354022" s="80"/>
      <c r="D354022" s="81"/>
      <c r="E354022" s="79"/>
      <c r="F354022" s="78"/>
      <c r="G354022" s="82"/>
      <c r="H354022" s="82"/>
      <c r="I354022" s="11"/>
    </row>
    <row r="354028" spans="1:9" s="4" customFormat="1" x14ac:dyDescent="0.2">
      <c r="A354028" s="25"/>
      <c r="B354028" s="64"/>
      <c r="C354028" s="80"/>
      <c r="D354028" s="81"/>
      <c r="E354028" s="79"/>
      <c r="F354028" s="78"/>
      <c r="G354028" s="82"/>
      <c r="H354028" s="82"/>
      <c r="I354028" s="11"/>
    </row>
    <row r="354036" spans="1:9" s="4" customFormat="1" x14ac:dyDescent="0.2">
      <c r="A354036" s="25"/>
      <c r="B354036" s="64"/>
      <c r="C354036" s="80"/>
      <c r="D354036" s="81"/>
      <c r="E354036" s="79"/>
      <c r="F354036" s="78"/>
      <c r="G354036" s="82"/>
      <c r="H354036" s="82"/>
      <c r="I354036" s="11"/>
    </row>
    <row r="354038" spans="1:9" s="4" customFormat="1" x14ac:dyDescent="0.2">
      <c r="A354038" s="25"/>
      <c r="B354038" s="64"/>
      <c r="C354038" s="80"/>
      <c r="D354038" s="81"/>
      <c r="E354038" s="79"/>
      <c r="F354038" s="78"/>
      <c r="G354038" s="82"/>
      <c r="H354038" s="82"/>
      <c r="I354038" s="11"/>
    </row>
    <row r="354044" spans="1:9" s="4" customFormat="1" x14ac:dyDescent="0.2">
      <c r="A354044" s="25"/>
      <c r="B354044" s="64"/>
      <c r="C354044" s="80"/>
      <c r="D354044" s="81"/>
      <c r="E354044" s="79"/>
      <c r="F354044" s="78"/>
      <c r="G354044" s="82"/>
      <c r="H354044" s="82"/>
      <c r="I354044" s="11"/>
    </row>
    <row r="354052" spans="1:9" s="4" customFormat="1" x14ac:dyDescent="0.2">
      <c r="A354052" s="25"/>
      <c r="B354052" s="64"/>
      <c r="C354052" s="80"/>
      <c r="D354052" s="81"/>
      <c r="E354052" s="79"/>
      <c r="F354052" s="78"/>
      <c r="G354052" s="82"/>
      <c r="H354052" s="82"/>
      <c r="I354052" s="11"/>
    </row>
    <row r="354054" spans="1:9" s="4" customFormat="1" x14ac:dyDescent="0.2">
      <c r="A354054" s="25"/>
      <c r="B354054" s="64"/>
      <c r="C354054" s="80"/>
      <c r="D354054" s="81"/>
      <c r="E354054" s="79"/>
      <c r="F354054" s="78"/>
      <c r="G354054" s="82"/>
      <c r="H354054" s="82"/>
      <c r="I354054" s="11"/>
    </row>
    <row r="354060" spans="1:9" s="4" customFormat="1" x14ac:dyDescent="0.2">
      <c r="A354060" s="25"/>
      <c r="B354060" s="64"/>
      <c r="C354060" s="80"/>
      <c r="D354060" s="81"/>
      <c r="E354060" s="79"/>
      <c r="F354060" s="78"/>
      <c r="G354060" s="82"/>
      <c r="H354060" s="82"/>
      <c r="I354060" s="11"/>
    </row>
    <row r="354068" spans="1:9" s="4" customFormat="1" x14ac:dyDescent="0.2">
      <c r="A354068" s="25"/>
      <c r="B354068" s="64"/>
      <c r="C354068" s="80"/>
      <c r="D354068" s="81"/>
      <c r="E354068" s="79"/>
      <c r="F354068" s="78"/>
      <c r="G354068" s="82"/>
      <c r="H354068" s="82"/>
      <c r="I354068" s="11"/>
    </row>
    <row r="354070" spans="1:9" s="4" customFormat="1" x14ac:dyDescent="0.2">
      <c r="A354070" s="25"/>
      <c r="B354070" s="64"/>
      <c r="C354070" s="80"/>
      <c r="D354070" s="81"/>
      <c r="E354070" s="79"/>
      <c r="F354070" s="78"/>
      <c r="G354070" s="82"/>
      <c r="H354070" s="82"/>
      <c r="I354070" s="11"/>
    </row>
    <row r="354076" spans="1:9" s="4" customFormat="1" x14ac:dyDescent="0.2">
      <c r="A354076" s="25"/>
      <c r="B354076" s="64"/>
      <c r="C354076" s="80"/>
      <c r="D354076" s="81"/>
      <c r="E354076" s="79"/>
      <c r="F354076" s="78"/>
      <c r="G354076" s="82"/>
      <c r="H354076" s="82"/>
      <c r="I354076" s="11"/>
    </row>
    <row r="354084" spans="1:9" s="4" customFormat="1" x14ac:dyDescent="0.2">
      <c r="A354084" s="25"/>
      <c r="B354084" s="64"/>
      <c r="C354084" s="80"/>
      <c r="D354084" s="81"/>
      <c r="E354084" s="79"/>
      <c r="F354084" s="78"/>
      <c r="G354084" s="82"/>
      <c r="H354084" s="82"/>
      <c r="I354084" s="11"/>
    </row>
    <row r="354086" spans="1:9" s="4" customFormat="1" x14ac:dyDescent="0.2">
      <c r="A354086" s="25"/>
      <c r="B354086" s="64"/>
      <c r="C354086" s="80"/>
      <c r="D354086" s="81"/>
      <c r="E354086" s="79"/>
      <c r="F354086" s="78"/>
      <c r="G354086" s="82"/>
      <c r="H354086" s="82"/>
      <c r="I354086" s="11"/>
    </row>
    <row r="354092" spans="1:9" s="4" customFormat="1" x14ac:dyDescent="0.2">
      <c r="A354092" s="25"/>
      <c r="B354092" s="64"/>
      <c r="C354092" s="80"/>
      <c r="D354092" s="81"/>
      <c r="E354092" s="79"/>
      <c r="F354092" s="78"/>
      <c r="G354092" s="82"/>
      <c r="H354092" s="82"/>
      <c r="I354092" s="11"/>
    </row>
    <row r="354100" spans="1:9" s="4" customFormat="1" x14ac:dyDescent="0.2">
      <c r="A354100" s="25"/>
      <c r="B354100" s="64"/>
      <c r="C354100" s="80"/>
      <c r="D354100" s="81"/>
      <c r="E354100" s="79"/>
      <c r="F354100" s="78"/>
      <c r="G354100" s="82"/>
      <c r="H354100" s="82"/>
      <c r="I354100" s="11"/>
    </row>
    <row r="354102" spans="1:9" s="4" customFormat="1" x14ac:dyDescent="0.2">
      <c r="A354102" s="25"/>
      <c r="B354102" s="64"/>
      <c r="C354102" s="80"/>
      <c r="D354102" s="81"/>
      <c r="E354102" s="79"/>
      <c r="F354102" s="78"/>
      <c r="G354102" s="82"/>
      <c r="H354102" s="82"/>
      <c r="I354102" s="11"/>
    </row>
    <row r="354108" spans="1:9" s="4" customFormat="1" x14ac:dyDescent="0.2">
      <c r="A354108" s="25"/>
      <c r="B354108" s="64"/>
      <c r="C354108" s="80"/>
      <c r="D354108" s="81"/>
      <c r="E354108" s="79"/>
      <c r="F354108" s="78"/>
      <c r="G354108" s="82"/>
      <c r="H354108" s="82"/>
      <c r="I354108" s="11"/>
    </row>
    <row r="354116" spans="1:9" s="4" customFormat="1" x14ac:dyDescent="0.2">
      <c r="A354116" s="25"/>
      <c r="B354116" s="64"/>
      <c r="C354116" s="80"/>
      <c r="D354116" s="81"/>
      <c r="E354116" s="79"/>
      <c r="F354116" s="78"/>
      <c r="G354116" s="82"/>
      <c r="H354116" s="82"/>
      <c r="I354116" s="11"/>
    </row>
    <row r="354118" spans="1:9" s="4" customFormat="1" x14ac:dyDescent="0.2">
      <c r="A354118" s="25"/>
      <c r="B354118" s="64"/>
      <c r="C354118" s="80"/>
      <c r="D354118" s="81"/>
      <c r="E354118" s="79"/>
      <c r="F354118" s="78"/>
      <c r="G354118" s="82"/>
      <c r="H354118" s="82"/>
      <c r="I354118" s="11"/>
    </row>
    <row r="354124" spans="1:9" s="4" customFormat="1" x14ac:dyDescent="0.2">
      <c r="A354124" s="25"/>
      <c r="B354124" s="64"/>
      <c r="C354124" s="80"/>
      <c r="D354124" s="81"/>
      <c r="E354124" s="79"/>
      <c r="F354124" s="78"/>
      <c r="G354124" s="82"/>
      <c r="H354124" s="82"/>
      <c r="I354124" s="11"/>
    </row>
    <row r="354132" spans="1:9" s="4" customFormat="1" x14ac:dyDescent="0.2">
      <c r="A354132" s="25"/>
      <c r="B354132" s="64"/>
      <c r="C354132" s="80"/>
      <c r="D354132" s="81"/>
      <c r="E354132" s="79"/>
      <c r="F354132" s="78"/>
      <c r="G354132" s="82"/>
      <c r="H354132" s="82"/>
      <c r="I354132" s="11"/>
    </row>
    <row r="354134" spans="1:9" s="4" customFormat="1" x14ac:dyDescent="0.2">
      <c r="A354134" s="25"/>
      <c r="B354134" s="64"/>
      <c r="C354134" s="80"/>
      <c r="D354134" s="81"/>
      <c r="E354134" s="79"/>
      <c r="F354134" s="78"/>
      <c r="G354134" s="82"/>
      <c r="H354134" s="82"/>
      <c r="I354134" s="11"/>
    </row>
    <row r="354140" spans="1:9" s="4" customFormat="1" x14ac:dyDescent="0.2">
      <c r="A354140" s="25"/>
      <c r="B354140" s="64"/>
      <c r="C354140" s="80"/>
      <c r="D354140" s="81"/>
      <c r="E354140" s="79"/>
      <c r="F354140" s="78"/>
      <c r="G354140" s="82"/>
      <c r="H354140" s="82"/>
      <c r="I354140" s="11"/>
    </row>
    <row r="354148" spans="1:9" s="4" customFormat="1" x14ac:dyDescent="0.2">
      <c r="A354148" s="25"/>
      <c r="B354148" s="64"/>
      <c r="C354148" s="80"/>
      <c r="D354148" s="81"/>
      <c r="E354148" s="79"/>
      <c r="F354148" s="78"/>
      <c r="G354148" s="82"/>
      <c r="H354148" s="82"/>
      <c r="I354148" s="11"/>
    </row>
    <row r="354150" spans="1:9" s="4" customFormat="1" x14ac:dyDescent="0.2">
      <c r="A354150" s="25"/>
      <c r="B354150" s="64"/>
      <c r="C354150" s="80"/>
      <c r="D354150" s="81"/>
      <c r="E354150" s="79"/>
      <c r="F354150" s="78"/>
      <c r="G354150" s="82"/>
      <c r="H354150" s="82"/>
      <c r="I354150" s="11"/>
    </row>
    <row r="354156" spans="1:9" s="4" customFormat="1" x14ac:dyDescent="0.2">
      <c r="A354156" s="25"/>
      <c r="B354156" s="64"/>
      <c r="C354156" s="80"/>
      <c r="D354156" s="81"/>
      <c r="E354156" s="79"/>
      <c r="F354156" s="78"/>
      <c r="G354156" s="82"/>
      <c r="H354156" s="82"/>
      <c r="I354156" s="11"/>
    </row>
    <row r="354164" spans="1:9" s="4" customFormat="1" x14ac:dyDescent="0.2">
      <c r="A354164" s="25"/>
      <c r="B354164" s="64"/>
      <c r="C354164" s="80"/>
      <c r="D354164" s="81"/>
      <c r="E354164" s="79"/>
      <c r="F354164" s="78"/>
      <c r="G354164" s="82"/>
      <c r="H354164" s="82"/>
      <c r="I354164" s="11"/>
    </row>
    <row r="354166" spans="1:9" s="4" customFormat="1" x14ac:dyDescent="0.2">
      <c r="A354166" s="25"/>
      <c r="B354166" s="64"/>
      <c r="C354166" s="80"/>
      <c r="D354166" s="81"/>
      <c r="E354166" s="79"/>
      <c r="F354166" s="78"/>
      <c r="G354166" s="82"/>
      <c r="H354166" s="82"/>
      <c r="I354166" s="11"/>
    </row>
    <row r="354172" spans="1:9" s="4" customFormat="1" x14ac:dyDescent="0.2">
      <c r="A354172" s="25"/>
      <c r="B354172" s="64"/>
      <c r="C354172" s="80"/>
      <c r="D354172" s="81"/>
      <c r="E354172" s="79"/>
      <c r="F354172" s="78"/>
      <c r="G354172" s="82"/>
      <c r="H354172" s="82"/>
      <c r="I354172" s="11"/>
    </row>
    <row r="354180" spans="1:9" s="4" customFormat="1" x14ac:dyDescent="0.2">
      <c r="A354180" s="25"/>
      <c r="B354180" s="64"/>
      <c r="C354180" s="80"/>
      <c r="D354180" s="81"/>
      <c r="E354180" s="79"/>
      <c r="F354180" s="78"/>
      <c r="G354180" s="82"/>
      <c r="H354180" s="82"/>
      <c r="I354180" s="11"/>
    </row>
    <row r="354182" spans="1:9" s="4" customFormat="1" x14ac:dyDescent="0.2">
      <c r="A354182" s="25"/>
      <c r="B354182" s="64"/>
      <c r="C354182" s="80"/>
      <c r="D354182" s="81"/>
      <c r="E354182" s="79"/>
      <c r="F354182" s="78"/>
      <c r="G354182" s="82"/>
      <c r="H354182" s="82"/>
      <c r="I354182" s="11"/>
    </row>
    <row r="354188" spans="1:9" s="4" customFormat="1" x14ac:dyDescent="0.2">
      <c r="A354188" s="25"/>
      <c r="B354188" s="64"/>
      <c r="C354188" s="80"/>
      <c r="D354188" s="81"/>
      <c r="E354188" s="79"/>
      <c r="F354188" s="78"/>
      <c r="G354188" s="82"/>
      <c r="H354188" s="82"/>
      <c r="I354188" s="11"/>
    </row>
    <row r="354196" spans="1:9" s="4" customFormat="1" x14ac:dyDescent="0.2">
      <c r="A354196" s="25"/>
      <c r="B354196" s="64"/>
      <c r="C354196" s="80"/>
      <c r="D354196" s="81"/>
      <c r="E354196" s="79"/>
      <c r="F354196" s="78"/>
      <c r="G354196" s="82"/>
      <c r="H354196" s="82"/>
      <c r="I354196" s="11"/>
    </row>
    <row r="354198" spans="1:9" s="4" customFormat="1" x14ac:dyDescent="0.2">
      <c r="A354198" s="25"/>
      <c r="B354198" s="64"/>
      <c r="C354198" s="80"/>
      <c r="D354198" s="81"/>
      <c r="E354198" s="79"/>
      <c r="F354198" s="78"/>
      <c r="G354198" s="82"/>
      <c r="H354198" s="82"/>
      <c r="I354198" s="11"/>
    </row>
    <row r="354204" spans="1:9" s="4" customFormat="1" x14ac:dyDescent="0.2">
      <c r="A354204" s="25"/>
      <c r="B354204" s="64"/>
      <c r="C354204" s="80"/>
      <c r="D354204" s="81"/>
      <c r="E354204" s="79"/>
      <c r="F354204" s="78"/>
      <c r="G354204" s="82"/>
      <c r="H354204" s="82"/>
      <c r="I354204" s="11"/>
    </row>
    <row r="354212" spans="1:9" s="4" customFormat="1" x14ac:dyDescent="0.2">
      <c r="A354212" s="25"/>
      <c r="B354212" s="64"/>
      <c r="C354212" s="80"/>
      <c r="D354212" s="81"/>
      <c r="E354212" s="79"/>
      <c r="F354212" s="78"/>
      <c r="G354212" s="82"/>
      <c r="H354212" s="82"/>
      <c r="I354212" s="11"/>
    </row>
    <row r="354214" spans="1:9" s="4" customFormat="1" x14ac:dyDescent="0.2">
      <c r="A354214" s="25"/>
      <c r="B354214" s="64"/>
      <c r="C354214" s="80"/>
      <c r="D354214" s="81"/>
      <c r="E354214" s="79"/>
      <c r="F354214" s="78"/>
      <c r="G354214" s="82"/>
      <c r="H354214" s="82"/>
      <c r="I354214" s="11"/>
    </row>
    <row r="354220" spans="1:9" s="4" customFormat="1" x14ac:dyDescent="0.2">
      <c r="A354220" s="25"/>
      <c r="B354220" s="64"/>
      <c r="C354220" s="80"/>
      <c r="D354220" s="81"/>
      <c r="E354220" s="79"/>
      <c r="F354220" s="78"/>
      <c r="G354220" s="82"/>
      <c r="H354220" s="82"/>
      <c r="I354220" s="11"/>
    </row>
    <row r="354228" spans="1:9" s="4" customFormat="1" x14ac:dyDescent="0.2">
      <c r="A354228" s="25"/>
      <c r="B354228" s="64"/>
      <c r="C354228" s="80"/>
      <c r="D354228" s="81"/>
      <c r="E354228" s="79"/>
      <c r="F354228" s="78"/>
      <c r="G354228" s="82"/>
      <c r="H354228" s="82"/>
      <c r="I354228" s="11"/>
    </row>
    <row r="354230" spans="1:9" s="4" customFormat="1" x14ac:dyDescent="0.2">
      <c r="A354230" s="25"/>
      <c r="B354230" s="64"/>
      <c r="C354230" s="80"/>
      <c r="D354230" s="81"/>
      <c r="E354230" s="79"/>
      <c r="F354230" s="78"/>
      <c r="G354230" s="82"/>
      <c r="H354230" s="82"/>
      <c r="I354230" s="11"/>
    </row>
    <row r="354236" spans="1:9" s="4" customFormat="1" x14ac:dyDescent="0.2">
      <c r="A354236" s="25"/>
      <c r="B354236" s="64"/>
      <c r="C354236" s="80"/>
      <c r="D354236" s="81"/>
      <c r="E354236" s="79"/>
      <c r="F354236" s="78"/>
      <c r="G354236" s="82"/>
      <c r="H354236" s="82"/>
      <c r="I354236" s="11"/>
    </row>
    <row r="354244" spans="1:9" s="4" customFormat="1" x14ac:dyDescent="0.2">
      <c r="A354244" s="25"/>
      <c r="B354244" s="64"/>
      <c r="C354244" s="80"/>
      <c r="D354244" s="81"/>
      <c r="E354244" s="79"/>
      <c r="F354244" s="78"/>
      <c r="G354244" s="82"/>
      <c r="H354244" s="82"/>
      <c r="I354244" s="11"/>
    </row>
    <row r="354246" spans="1:9" s="4" customFormat="1" x14ac:dyDescent="0.2">
      <c r="A354246" s="25"/>
      <c r="B354246" s="64"/>
      <c r="C354246" s="80"/>
      <c r="D354246" s="81"/>
      <c r="E354246" s="79"/>
      <c r="F354246" s="78"/>
      <c r="G354246" s="82"/>
      <c r="H354246" s="82"/>
      <c r="I354246" s="11"/>
    </row>
    <row r="354252" spans="1:9" s="4" customFormat="1" x14ac:dyDescent="0.2">
      <c r="A354252" s="25"/>
      <c r="B354252" s="64"/>
      <c r="C354252" s="80"/>
      <c r="D354252" s="81"/>
      <c r="E354252" s="79"/>
      <c r="F354252" s="78"/>
      <c r="G354252" s="82"/>
      <c r="H354252" s="82"/>
      <c r="I354252" s="11"/>
    </row>
    <row r="354260" spans="1:9" s="4" customFormat="1" x14ac:dyDescent="0.2">
      <c r="A354260" s="25"/>
      <c r="B354260" s="64"/>
      <c r="C354260" s="80"/>
      <c r="D354260" s="81"/>
      <c r="E354260" s="79"/>
      <c r="F354260" s="78"/>
      <c r="G354260" s="82"/>
      <c r="H354260" s="82"/>
      <c r="I354260" s="11"/>
    </row>
    <row r="354262" spans="1:9" s="4" customFormat="1" x14ac:dyDescent="0.2">
      <c r="A354262" s="25"/>
      <c r="B354262" s="64"/>
      <c r="C354262" s="80"/>
      <c r="D354262" s="81"/>
      <c r="E354262" s="79"/>
      <c r="F354262" s="78"/>
      <c r="G354262" s="82"/>
      <c r="H354262" s="82"/>
      <c r="I354262" s="11"/>
    </row>
    <row r="354268" spans="1:9" s="4" customFormat="1" x14ac:dyDescent="0.2">
      <c r="A354268" s="25"/>
      <c r="B354268" s="64"/>
      <c r="C354268" s="80"/>
      <c r="D354268" s="81"/>
      <c r="E354268" s="79"/>
      <c r="F354268" s="78"/>
      <c r="G354268" s="82"/>
      <c r="H354268" s="82"/>
      <c r="I354268" s="11"/>
    </row>
    <row r="354276" spans="1:9" s="4" customFormat="1" x14ac:dyDescent="0.2">
      <c r="A354276" s="25"/>
      <c r="B354276" s="64"/>
      <c r="C354276" s="80"/>
      <c r="D354276" s="81"/>
      <c r="E354276" s="79"/>
      <c r="F354276" s="78"/>
      <c r="G354276" s="82"/>
      <c r="H354276" s="82"/>
      <c r="I354276" s="11"/>
    </row>
    <row r="354278" spans="1:9" s="4" customFormat="1" x14ac:dyDescent="0.2">
      <c r="A354278" s="25"/>
      <c r="B354278" s="64"/>
      <c r="C354278" s="80"/>
      <c r="D354278" s="81"/>
      <c r="E354278" s="79"/>
      <c r="F354278" s="78"/>
      <c r="G354278" s="82"/>
      <c r="H354278" s="82"/>
      <c r="I354278" s="11"/>
    </row>
    <row r="354284" spans="1:9" s="4" customFormat="1" x14ac:dyDescent="0.2">
      <c r="A354284" s="25"/>
      <c r="B354284" s="64"/>
      <c r="C354284" s="80"/>
      <c r="D354284" s="81"/>
      <c r="E354284" s="79"/>
      <c r="F354284" s="78"/>
      <c r="G354284" s="82"/>
      <c r="H354284" s="82"/>
      <c r="I354284" s="11"/>
    </row>
    <row r="354292" spans="1:9" s="4" customFormat="1" x14ac:dyDescent="0.2">
      <c r="A354292" s="25"/>
      <c r="B354292" s="64"/>
      <c r="C354292" s="80"/>
      <c r="D354292" s="81"/>
      <c r="E354292" s="79"/>
      <c r="F354292" s="78"/>
      <c r="G354292" s="82"/>
      <c r="H354292" s="82"/>
      <c r="I354292" s="11"/>
    </row>
    <row r="354294" spans="1:9" s="4" customFormat="1" x14ac:dyDescent="0.2">
      <c r="A354294" s="25"/>
      <c r="B354294" s="64"/>
      <c r="C354294" s="80"/>
      <c r="D354294" s="81"/>
      <c r="E354294" s="79"/>
      <c r="F354294" s="78"/>
      <c r="G354294" s="82"/>
      <c r="H354294" s="82"/>
      <c r="I354294" s="11"/>
    </row>
    <row r="354300" spans="1:9" s="4" customFormat="1" x14ac:dyDescent="0.2">
      <c r="A354300" s="25"/>
      <c r="B354300" s="64"/>
      <c r="C354300" s="80"/>
      <c r="D354300" s="81"/>
      <c r="E354300" s="79"/>
      <c r="F354300" s="78"/>
      <c r="G354300" s="82"/>
      <c r="H354300" s="82"/>
      <c r="I354300" s="11"/>
    </row>
    <row r="354308" spans="1:9" s="4" customFormat="1" x14ac:dyDescent="0.2">
      <c r="A354308" s="25"/>
      <c r="B354308" s="64"/>
      <c r="C354308" s="80"/>
      <c r="D354308" s="81"/>
      <c r="E354308" s="79"/>
      <c r="F354308" s="78"/>
      <c r="G354308" s="82"/>
      <c r="H354308" s="82"/>
      <c r="I354308" s="11"/>
    </row>
    <row r="354310" spans="1:9" s="4" customFormat="1" x14ac:dyDescent="0.2">
      <c r="A354310" s="25"/>
      <c r="B354310" s="64"/>
      <c r="C354310" s="80"/>
      <c r="D354310" s="81"/>
      <c r="E354310" s="79"/>
      <c r="F354310" s="78"/>
      <c r="G354310" s="82"/>
      <c r="H354310" s="82"/>
      <c r="I354310" s="11"/>
    </row>
    <row r="354316" spans="1:9" s="4" customFormat="1" x14ac:dyDescent="0.2">
      <c r="A354316" s="25"/>
      <c r="B354316" s="64"/>
      <c r="C354316" s="80"/>
      <c r="D354316" s="81"/>
      <c r="E354316" s="79"/>
      <c r="F354316" s="78"/>
      <c r="G354316" s="82"/>
      <c r="H354316" s="82"/>
      <c r="I354316" s="11"/>
    </row>
    <row r="354324" spans="1:9" s="4" customFormat="1" x14ac:dyDescent="0.2">
      <c r="A354324" s="25"/>
      <c r="B354324" s="64"/>
      <c r="C354324" s="80"/>
      <c r="D354324" s="81"/>
      <c r="E354324" s="79"/>
      <c r="F354324" s="78"/>
      <c r="G354324" s="82"/>
      <c r="H354324" s="82"/>
      <c r="I354324" s="11"/>
    </row>
    <row r="354326" spans="1:9" s="4" customFormat="1" x14ac:dyDescent="0.2">
      <c r="A354326" s="25"/>
      <c r="B354326" s="64"/>
      <c r="C354326" s="80"/>
      <c r="D354326" s="81"/>
      <c r="E354326" s="79"/>
      <c r="F354326" s="78"/>
      <c r="G354326" s="82"/>
      <c r="H354326" s="82"/>
      <c r="I354326" s="11"/>
    </row>
    <row r="354332" spans="1:9" s="4" customFormat="1" x14ac:dyDescent="0.2">
      <c r="A354332" s="25"/>
      <c r="B354332" s="64"/>
      <c r="C354332" s="80"/>
      <c r="D354332" s="81"/>
      <c r="E354332" s="79"/>
      <c r="F354332" s="78"/>
      <c r="G354332" s="82"/>
      <c r="H354332" s="82"/>
      <c r="I354332" s="11"/>
    </row>
    <row r="354340" spans="1:9" s="4" customFormat="1" x14ac:dyDescent="0.2">
      <c r="A354340" s="25"/>
      <c r="B354340" s="64"/>
      <c r="C354340" s="80"/>
      <c r="D354340" s="81"/>
      <c r="E354340" s="79"/>
      <c r="F354340" s="78"/>
      <c r="G354340" s="82"/>
      <c r="H354340" s="82"/>
      <c r="I354340" s="11"/>
    </row>
    <row r="354342" spans="1:9" s="4" customFormat="1" x14ac:dyDescent="0.2">
      <c r="A354342" s="25"/>
      <c r="B354342" s="64"/>
      <c r="C354342" s="80"/>
      <c r="D354342" s="81"/>
      <c r="E354342" s="79"/>
      <c r="F354342" s="78"/>
      <c r="G354342" s="82"/>
      <c r="H354342" s="82"/>
      <c r="I354342" s="11"/>
    </row>
    <row r="354348" spans="1:9" s="4" customFormat="1" x14ac:dyDescent="0.2">
      <c r="A354348" s="25"/>
      <c r="B354348" s="64"/>
      <c r="C354348" s="80"/>
      <c r="D354348" s="81"/>
      <c r="E354348" s="79"/>
      <c r="F354348" s="78"/>
      <c r="G354348" s="82"/>
      <c r="H354348" s="82"/>
      <c r="I354348" s="11"/>
    </row>
    <row r="354356" spans="1:9" s="4" customFormat="1" x14ac:dyDescent="0.2">
      <c r="A354356" s="25"/>
      <c r="B354356" s="64"/>
      <c r="C354356" s="80"/>
      <c r="D354356" s="81"/>
      <c r="E354356" s="79"/>
      <c r="F354356" s="78"/>
      <c r="G354356" s="82"/>
      <c r="H354356" s="82"/>
      <c r="I354356" s="11"/>
    </row>
    <row r="354358" spans="1:9" s="4" customFormat="1" x14ac:dyDescent="0.2">
      <c r="A354358" s="25"/>
      <c r="B354358" s="64"/>
      <c r="C354358" s="80"/>
      <c r="D354358" s="81"/>
      <c r="E354358" s="79"/>
      <c r="F354358" s="78"/>
      <c r="G354358" s="82"/>
      <c r="H354358" s="82"/>
      <c r="I354358" s="11"/>
    </row>
    <row r="354364" spans="1:9" s="4" customFormat="1" x14ac:dyDescent="0.2">
      <c r="A354364" s="25"/>
      <c r="B354364" s="64"/>
      <c r="C354364" s="80"/>
      <c r="D354364" s="81"/>
      <c r="E354364" s="79"/>
      <c r="F354364" s="78"/>
      <c r="G354364" s="82"/>
      <c r="H354364" s="82"/>
      <c r="I354364" s="11"/>
    </row>
    <row r="354372" spans="1:9" s="4" customFormat="1" x14ac:dyDescent="0.2">
      <c r="A354372" s="25"/>
      <c r="B354372" s="64"/>
      <c r="C354372" s="80"/>
      <c r="D354372" s="81"/>
      <c r="E354372" s="79"/>
      <c r="F354372" s="78"/>
      <c r="G354372" s="82"/>
      <c r="H354372" s="82"/>
      <c r="I354372" s="11"/>
    </row>
    <row r="354374" spans="1:9" s="4" customFormat="1" x14ac:dyDescent="0.2">
      <c r="A354374" s="25"/>
      <c r="B354374" s="64"/>
      <c r="C354374" s="80"/>
      <c r="D354374" s="81"/>
      <c r="E354374" s="79"/>
      <c r="F354374" s="78"/>
      <c r="G354374" s="82"/>
      <c r="H354374" s="82"/>
      <c r="I354374" s="11"/>
    </row>
    <row r="354380" spans="1:9" s="4" customFormat="1" x14ac:dyDescent="0.2">
      <c r="A354380" s="25"/>
      <c r="B354380" s="64"/>
      <c r="C354380" s="80"/>
      <c r="D354380" s="81"/>
      <c r="E354380" s="79"/>
      <c r="F354380" s="78"/>
      <c r="G354380" s="82"/>
      <c r="H354380" s="82"/>
      <c r="I354380" s="11"/>
    </row>
    <row r="354388" spans="1:9" s="4" customFormat="1" x14ac:dyDescent="0.2">
      <c r="A354388" s="25"/>
      <c r="B354388" s="64"/>
      <c r="C354388" s="80"/>
      <c r="D354388" s="81"/>
      <c r="E354388" s="79"/>
      <c r="F354388" s="78"/>
      <c r="G354388" s="82"/>
      <c r="H354388" s="82"/>
      <c r="I354388" s="11"/>
    </row>
    <row r="354390" spans="1:9" s="4" customFormat="1" x14ac:dyDescent="0.2">
      <c r="A354390" s="25"/>
      <c r="B354390" s="64"/>
      <c r="C354390" s="80"/>
      <c r="D354390" s="81"/>
      <c r="E354390" s="79"/>
      <c r="F354390" s="78"/>
      <c r="G354390" s="82"/>
      <c r="H354390" s="82"/>
      <c r="I354390" s="11"/>
    </row>
    <row r="354396" spans="1:9" s="4" customFormat="1" x14ac:dyDescent="0.2">
      <c r="A354396" s="25"/>
      <c r="B354396" s="64"/>
      <c r="C354396" s="80"/>
      <c r="D354396" s="81"/>
      <c r="E354396" s="79"/>
      <c r="F354396" s="78"/>
      <c r="G354396" s="82"/>
      <c r="H354396" s="82"/>
      <c r="I354396" s="11"/>
    </row>
    <row r="354404" spans="1:9" s="4" customFormat="1" x14ac:dyDescent="0.2">
      <c r="A354404" s="25"/>
      <c r="B354404" s="64"/>
      <c r="C354404" s="80"/>
      <c r="D354404" s="81"/>
      <c r="E354404" s="79"/>
      <c r="F354404" s="78"/>
      <c r="G354404" s="82"/>
      <c r="H354404" s="82"/>
      <c r="I354404" s="11"/>
    </row>
    <row r="354406" spans="1:9" s="4" customFormat="1" x14ac:dyDescent="0.2">
      <c r="A354406" s="25"/>
      <c r="B354406" s="64"/>
      <c r="C354406" s="80"/>
      <c r="D354406" s="81"/>
      <c r="E354406" s="79"/>
      <c r="F354406" s="78"/>
      <c r="G354406" s="82"/>
      <c r="H354406" s="82"/>
      <c r="I354406" s="11"/>
    </row>
    <row r="354412" spans="1:9" s="4" customFormat="1" x14ac:dyDescent="0.2">
      <c r="A354412" s="25"/>
      <c r="B354412" s="64"/>
      <c r="C354412" s="80"/>
      <c r="D354412" s="81"/>
      <c r="E354412" s="79"/>
      <c r="F354412" s="78"/>
      <c r="G354412" s="82"/>
      <c r="H354412" s="82"/>
      <c r="I354412" s="11"/>
    </row>
    <row r="354420" spans="1:9" s="4" customFormat="1" x14ac:dyDescent="0.2">
      <c r="A354420" s="25"/>
      <c r="B354420" s="64"/>
      <c r="C354420" s="80"/>
      <c r="D354420" s="81"/>
      <c r="E354420" s="79"/>
      <c r="F354420" s="78"/>
      <c r="G354420" s="82"/>
      <c r="H354420" s="82"/>
      <c r="I354420" s="11"/>
    </row>
    <row r="354422" spans="1:9" s="4" customFormat="1" x14ac:dyDescent="0.2">
      <c r="A354422" s="25"/>
      <c r="B354422" s="64"/>
      <c r="C354422" s="80"/>
      <c r="D354422" s="81"/>
      <c r="E354422" s="79"/>
      <c r="F354422" s="78"/>
      <c r="G354422" s="82"/>
      <c r="H354422" s="82"/>
      <c r="I354422" s="11"/>
    </row>
    <row r="354428" spans="1:9" s="4" customFormat="1" x14ac:dyDescent="0.2">
      <c r="A354428" s="25"/>
      <c r="B354428" s="64"/>
      <c r="C354428" s="80"/>
      <c r="D354428" s="81"/>
      <c r="E354428" s="79"/>
      <c r="F354428" s="78"/>
      <c r="G354428" s="82"/>
      <c r="H354428" s="82"/>
      <c r="I354428" s="11"/>
    </row>
    <row r="354436" spans="1:9" s="4" customFormat="1" x14ac:dyDescent="0.2">
      <c r="A354436" s="25"/>
      <c r="B354436" s="64"/>
      <c r="C354436" s="80"/>
      <c r="D354436" s="81"/>
      <c r="E354436" s="79"/>
      <c r="F354436" s="78"/>
      <c r="G354436" s="82"/>
      <c r="H354436" s="82"/>
      <c r="I354436" s="11"/>
    </row>
    <row r="354438" spans="1:9" s="4" customFormat="1" x14ac:dyDescent="0.2">
      <c r="A354438" s="25"/>
      <c r="B354438" s="64"/>
      <c r="C354438" s="80"/>
      <c r="D354438" s="81"/>
      <c r="E354438" s="79"/>
      <c r="F354438" s="78"/>
      <c r="G354438" s="82"/>
      <c r="H354438" s="82"/>
      <c r="I354438" s="11"/>
    </row>
    <row r="354444" spans="1:9" s="4" customFormat="1" x14ac:dyDescent="0.2">
      <c r="A354444" s="25"/>
      <c r="B354444" s="64"/>
      <c r="C354444" s="80"/>
      <c r="D354444" s="81"/>
      <c r="E354444" s="79"/>
      <c r="F354444" s="78"/>
      <c r="G354444" s="82"/>
      <c r="H354444" s="82"/>
      <c r="I354444" s="11"/>
    </row>
    <row r="354452" spans="1:9" s="4" customFormat="1" x14ac:dyDescent="0.2">
      <c r="A354452" s="25"/>
      <c r="B354452" s="64"/>
      <c r="C354452" s="80"/>
      <c r="D354452" s="81"/>
      <c r="E354452" s="79"/>
      <c r="F354452" s="78"/>
      <c r="G354452" s="82"/>
      <c r="H354452" s="82"/>
      <c r="I354452" s="11"/>
    </row>
    <row r="354454" spans="1:9" s="4" customFormat="1" x14ac:dyDescent="0.2">
      <c r="A354454" s="25"/>
      <c r="B354454" s="64"/>
      <c r="C354454" s="80"/>
      <c r="D354454" s="81"/>
      <c r="E354454" s="79"/>
      <c r="F354454" s="78"/>
      <c r="G354454" s="82"/>
      <c r="H354454" s="82"/>
      <c r="I354454" s="11"/>
    </row>
    <row r="354460" spans="1:9" s="4" customFormat="1" x14ac:dyDescent="0.2">
      <c r="A354460" s="25"/>
      <c r="B354460" s="64"/>
      <c r="C354460" s="80"/>
      <c r="D354460" s="81"/>
      <c r="E354460" s="79"/>
      <c r="F354460" s="78"/>
      <c r="G354460" s="82"/>
      <c r="H354460" s="82"/>
      <c r="I354460" s="11"/>
    </row>
    <row r="354468" spans="1:9" s="4" customFormat="1" x14ac:dyDescent="0.2">
      <c r="A354468" s="25"/>
      <c r="B354468" s="64"/>
      <c r="C354468" s="80"/>
      <c r="D354468" s="81"/>
      <c r="E354468" s="79"/>
      <c r="F354468" s="78"/>
      <c r="G354468" s="82"/>
      <c r="H354468" s="82"/>
      <c r="I354468" s="11"/>
    </row>
    <row r="354470" spans="1:9" s="4" customFormat="1" x14ac:dyDescent="0.2">
      <c r="A354470" s="25"/>
      <c r="B354470" s="64"/>
      <c r="C354470" s="80"/>
      <c r="D354470" s="81"/>
      <c r="E354470" s="79"/>
      <c r="F354470" s="78"/>
      <c r="G354470" s="82"/>
      <c r="H354470" s="82"/>
      <c r="I354470" s="11"/>
    </row>
    <row r="354476" spans="1:9" s="4" customFormat="1" x14ac:dyDescent="0.2">
      <c r="A354476" s="25"/>
      <c r="B354476" s="64"/>
      <c r="C354476" s="80"/>
      <c r="D354476" s="81"/>
      <c r="E354476" s="79"/>
      <c r="F354476" s="78"/>
      <c r="G354476" s="82"/>
      <c r="H354476" s="82"/>
      <c r="I354476" s="11"/>
    </row>
    <row r="354484" spans="1:9" s="4" customFormat="1" x14ac:dyDescent="0.2">
      <c r="A354484" s="25"/>
      <c r="B354484" s="64"/>
      <c r="C354484" s="80"/>
      <c r="D354484" s="81"/>
      <c r="E354484" s="79"/>
      <c r="F354484" s="78"/>
      <c r="G354484" s="82"/>
      <c r="H354484" s="82"/>
      <c r="I354484" s="11"/>
    </row>
    <row r="354486" spans="1:9" s="4" customFormat="1" x14ac:dyDescent="0.2">
      <c r="A354486" s="25"/>
      <c r="B354486" s="64"/>
      <c r="C354486" s="80"/>
      <c r="D354486" s="81"/>
      <c r="E354486" s="79"/>
      <c r="F354486" s="78"/>
      <c r="G354486" s="82"/>
      <c r="H354486" s="82"/>
      <c r="I354486" s="11"/>
    </row>
    <row r="354492" spans="1:9" s="4" customFormat="1" x14ac:dyDescent="0.2">
      <c r="A354492" s="25"/>
      <c r="B354492" s="64"/>
      <c r="C354492" s="80"/>
      <c r="D354492" s="81"/>
      <c r="E354492" s="79"/>
      <c r="F354492" s="78"/>
      <c r="G354492" s="82"/>
      <c r="H354492" s="82"/>
      <c r="I354492" s="11"/>
    </row>
    <row r="354500" spans="1:9" s="4" customFormat="1" x14ac:dyDescent="0.2">
      <c r="A354500" s="25"/>
      <c r="B354500" s="64"/>
      <c r="C354500" s="80"/>
      <c r="D354500" s="81"/>
      <c r="E354500" s="79"/>
      <c r="F354500" s="78"/>
      <c r="G354500" s="82"/>
      <c r="H354500" s="82"/>
      <c r="I354500" s="11"/>
    </row>
    <row r="354502" spans="1:9" s="4" customFormat="1" x14ac:dyDescent="0.2">
      <c r="A354502" s="25"/>
      <c r="B354502" s="64"/>
      <c r="C354502" s="80"/>
      <c r="D354502" s="81"/>
      <c r="E354502" s="79"/>
      <c r="F354502" s="78"/>
      <c r="G354502" s="82"/>
      <c r="H354502" s="82"/>
      <c r="I354502" s="11"/>
    </row>
    <row r="354508" spans="1:9" s="4" customFormat="1" x14ac:dyDescent="0.2">
      <c r="A354508" s="25"/>
      <c r="B354508" s="64"/>
      <c r="C354508" s="80"/>
      <c r="D354508" s="81"/>
      <c r="E354508" s="79"/>
      <c r="F354508" s="78"/>
      <c r="G354508" s="82"/>
      <c r="H354508" s="82"/>
      <c r="I354508" s="11"/>
    </row>
    <row r="354516" spans="1:9" s="4" customFormat="1" x14ac:dyDescent="0.2">
      <c r="A354516" s="25"/>
      <c r="B354516" s="64"/>
      <c r="C354516" s="80"/>
      <c r="D354516" s="81"/>
      <c r="E354516" s="79"/>
      <c r="F354516" s="78"/>
      <c r="G354516" s="82"/>
      <c r="H354516" s="82"/>
      <c r="I354516" s="11"/>
    </row>
    <row r="354518" spans="1:9" s="4" customFormat="1" x14ac:dyDescent="0.2">
      <c r="A354518" s="25"/>
      <c r="B354518" s="64"/>
      <c r="C354518" s="80"/>
      <c r="D354518" s="81"/>
      <c r="E354518" s="79"/>
      <c r="F354518" s="78"/>
      <c r="G354518" s="82"/>
      <c r="H354518" s="82"/>
      <c r="I354518" s="11"/>
    </row>
    <row r="354524" spans="1:9" s="4" customFormat="1" x14ac:dyDescent="0.2">
      <c r="A354524" s="25"/>
      <c r="B354524" s="64"/>
      <c r="C354524" s="80"/>
      <c r="D354524" s="81"/>
      <c r="E354524" s="79"/>
      <c r="F354524" s="78"/>
      <c r="G354524" s="82"/>
      <c r="H354524" s="82"/>
      <c r="I354524" s="11"/>
    </row>
    <row r="354532" spans="1:9" s="4" customFormat="1" x14ac:dyDescent="0.2">
      <c r="A354532" s="25"/>
      <c r="B354532" s="64"/>
      <c r="C354532" s="80"/>
      <c r="D354532" s="81"/>
      <c r="E354532" s="79"/>
      <c r="F354532" s="78"/>
      <c r="G354532" s="82"/>
      <c r="H354532" s="82"/>
      <c r="I354532" s="11"/>
    </row>
    <row r="354534" spans="1:9" s="4" customFormat="1" x14ac:dyDescent="0.2">
      <c r="A354534" s="25"/>
      <c r="B354534" s="64"/>
      <c r="C354534" s="80"/>
      <c r="D354534" s="81"/>
      <c r="E354534" s="79"/>
      <c r="F354534" s="78"/>
      <c r="G354534" s="82"/>
      <c r="H354534" s="82"/>
      <c r="I354534" s="11"/>
    </row>
    <row r="354540" spans="1:9" s="4" customFormat="1" x14ac:dyDescent="0.2">
      <c r="A354540" s="25"/>
      <c r="B354540" s="64"/>
      <c r="C354540" s="80"/>
      <c r="D354540" s="81"/>
      <c r="E354540" s="79"/>
      <c r="F354540" s="78"/>
      <c r="G354540" s="82"/>
      <c r="H354540" s="82"/>
      <c r="I354540" s="11"/>
    </row>
    <row r="354548" spans="1:9" s="4" customFormat="1" x14ac:dyDescent="0.2">
      <c r="A354548" s="25"/>
      <c r="B354548" s="64"/>
      <c r="C354548" s="80"/>
      <c r="D354548" s="81"/>
      <c r="E354548" s="79"/>
      <c r="F354548" s="78"/>
      <c r="G354548" s="82"/>
      <c r="H354548" s="82"/>
      <c r="I354548" s="11"/>
    </row>
    <row r="354550" spans="1:9" s="4" customFormat="1" x14ac:dyDescent="0.2">
      <c r="A354550" s="25"/>
      <c r="B354550" s="64"/>
      <c r="C354550" s="80"/>
      <c r="D354550" s="81"/>
      <c r="E354550" s="79"/>
      <c r="F354550" s="78"/>
      <c r="G354550" s="82"/>
      <c r="H354550" s="82"/>
      <c r="I354550" s="11"/>
    </row>
    <row r="354556" spans="1:9" s="4" customFormat="1" x14ac:dyDescent="0.2">
      <c r="A354556" s="25"/>
      <c r="B354556" s="64"/>
      <c r="C354556" s="80"/>
      <c r="D354556" s="81"/>
      <c r="E354556" s="79"/>
      <c r="F354556" s="78"/>
      <c r="G354556" s="82"/>
      <c r="H354556" s="82"/>
      <c r="I354556" s="11"/>
    </row>
    <row r="354564" spans="1:9" s="4" customFormat="1" x14ac:dyDescent="0.2">
      <c r="A354564" s="25"/>
      <c r="B354564" s="64"/>
      <c r="C354564" s="80"/>
      <c r="D354564" s="81"/>
      <c r="E354564" s="79"/>
      <c r="F354564" s="78"/>
      <c r="G354564" s="82"/>
      <c r="H354564" s="82"/>
      <c r="I354564" s="11"/>
    </row>
    <row r="354566" spans="1:9" s="4" customFormat="1" x14ac:dyDescent="0.2">
      <c r="A354566" s="25"/>
      <c r="B354566" s="64"/>
      <c r="C354566" s="80"/>
      <c r="D354566" s="81"/>
      <c r="E354566" s="79"/>
      <c r="F354566" s="78"/>
      <c r="G354566" s="82"/>
      <c r="H354566" s="82"/>
      <c r="I354566" s="11"/>
    </row>
    <row r="354572" spans="1:9" s="4" customFormat="1" x14ac:dyDescent="0.2">
      <c r="A354572" s="25"/>
      <c r="B354572" s="64"/>
      <c r="C354572" s="80"/>
      <c r="D354572" s="81"/>
      <c r="E354572" s="79"/>
      <c r="F354572" s="78"/>
      <c r="G354572" s="82"/>
      <c r="H354572" s="82"/>
      <c r="I354572" s="11"/>
    </row>
    <row r="354580" spans="1:9" s="4" customFormat="1" x14ac:dyDescent="0.2">
      <c r="A354580" s="25"/>
      <c r="B354580" s="64"/>
      <c r="C354580" s="80"/>
      <c r="D354580" s="81"/>
      <c r="E354580" s="79"/>
      <c r="F354580" s="78"/>
      <c r="G354580" s="82"/>
      <c r="H354580" s="82"/>
      <c r="I354580" s="11"/>
    </row>
    <row r="354582" spans="1:9" s="4" customFormat="1" x14ac:dyDescent="0.2">
      <c r="A354582" s="25"/>
      <c r="B354582" s="64"/>
      <c r="C354582" s="80"/>
      <c r="D354582" s="81"/>
      <c r="E354582" s="79"/>
      <c r="F354582" s="78"/>
      <c r="G354582" s="82"/>
      <c r="H354582" s="82"/>
      <c r="I354582" s="11"/>
    </row>
    <row r="354588" spans="1:9" s="4" customFormat="1" x14ac:dyDescent="0.2">
      <c r="A354588" s="25"/>
      <c r="B354588" s="64"/>
      <c r="C354588" s="80"/>
      <c r="D354588" s="81"/>
      <c r="E354588" s="79"/>
      <c r="F354588" s="78"/>
      <c r="G354588" s="82"/>
      <c r="H354588" s="82"/>
      <c r="I354588" s="11"/>
    </row>
    <row r="354596" spans="1:9" s="4" customFormat="1" x14ac:dyDescent="0.2">
      <c r="A354596" s="25"/>
      <c r="B354596" s="64"/>
      <c r="C354596" s="80"/>
      <c r="D354596" s="81"/>
      <c r="E354596" s="79"/>
      <c r="F354596" s="78"/>
      <c r="G354596" s="82"/>
      <c r="H354596" s="82"/>
      <c r="I354596" s="11"/>
    </row>
    <row r="354598" spans="1:9" s="4" customFormat="1" x14ac:dyDescent="0.2">
      <c r="A354598" s="25"/>
      <c r="B354598" s="64"/>
      <c r="C354598" s="80"/>
      <c r="D354598" s="81"/>
      <c r="E354598" s="79"/>
      <c r="F354598" s="78"/>
      <c r="G354598" s="82"/>
      <c r="H354598" s="82"/>
      <c r="I354598" s="11"/>
    </row>
    <row r="354604" spans="1:9" s="4" customFormat="1" x14ac:dyDescent="0.2">
      <c r="A354604" s="25"/>
      <c r="B354604" s="64"/>
      <c r="C354604" s="80"/>
      <c r="D354604" s="81"/>
      <c r="E354604" s="79"/>
      <c r="F354604" s="78"/>
      <c r="G354604" s="82"/>
      <c r="H354604" s="82"/>
      <c r="I354604" s="11"/>
    </row>
    <row r="354612" spans="1:9" s="4" customFormat="1" x14ac:dyDescent="0.2">
      <c r="A354612" s="25"/>
      <c r="B354612" s="64"/>
      <c r="C354612" s="80"/>
      <c r="D354612" s="81"/>
      <c r="E354612" s="79"/>
      <c r="F354612" s="78"/>
      <c r="G354612" s="82"/>
      <c r="H354612" s="82"/>
      <c r="I354612" s="11"/>
    </row>
    <row r="354614" spans="1:9" s="4" customFormat="1" x14ac:dyDescent="0.2">
      <c r="A354614" s="25"/>
      <c r="B354614" s="64"/>
      <c r="C354614" s="80"/>
      <c r="D354614" s="81"/>
      <c r="E354614" s="79"/>
      <c r="F354614" s="78"/>
      <c r="G354614" s="82"/>
      <c r="H354614" s="82"/>
      <c r="I354614" s="11"/>
    </row>
    <row r="354620" spans="1:9" s="4" customFormat="1" x14ac:dyDescent="0.2">
      <c r="A354620" s="25"/>
      <c r="B354620" s="64"/>
      <c r="C354620" s="80"/>
      <c r="D354620" s="81"/>
      <c r="E354620" s="79"/>
      <c r="F354620" s="78"/>
      <c r="G354620" s="82"/>
      <c r="H354620" s="82"/>
      <c r="I354620" s="11"/>
    </row>
    <row r="354628" spans="1:9" s="4" customFormat="1" x14ac:dyDescent="0.2">
      <c r="A354628" s="25"/>
      <c r="B354628" s="64"/>
      <c r="C354628" s="80"/>
      <c r="D354628" s="81"/>
      <c r="E354628" s="79"/>
      <c r="F354628" s="78"/>
      <c r="G354628" s="82"/>
      <c r="H354628" s="82"/>
      <c r="I354628" s="11"/>
    </row>
    <row r="354630" spans="1:9" s="4" customFormat="1" x14ac:dyDescent="0.2">
      <c r="A354630" s="25"/>
      <c r="B354630" s="64"/>
      <c r="C354630" s="80"/>
      <c r="D354630" s="81"/>
      <c r="E354630" s="79"/>
      <c r="F354630" s="78"/>
      <c r="G354630" s="82"/>
      <c r="H354630" s="82"/>
      <c r="I354630" s="11"/>
    </row>
    <row r="354636" spans="1:9" s="4" customFormat="1" x14ac:dyDescent="0.2">
      <c r="A354636" s="25"/>
      <c r="B354636" s="64"/>
      <c r="C354636" s="80"/>
      <c r="D354636" s="81"/>
      <c r="E354636" s="79"/>
      <c r="F354636" s="78"/>
      <c r="G354636" s="82"/>
      <c r="H354636" s="82"/>
      <c r="I354636" s="11"/>
    </row>
    <row r="354644" spans="1:9" s="4" customFormat="1" x14ac:dyDescent="0.2">
      <c r="A354644" s="25"/>
      <c r="B354644" s="64"/>
      <c r="C354644" s="80"/>
      <c r="D354644" s="81"/>
      <c r="E354644" s="79"/>
      <c r="F354644" s="78"/>
      <c r="G354644" s="82"/>
      <c r="H354644" s="82"/>
      <c r="I354644" s="11"/>
    </row>
    <row r="354646" spans="1:9" s="4" customFormat="1" x14ac:dyDescent="0.2">
      <c r="A354646" s="25"/>
      <c r="B354646" s="64"/>
      <c r="C354646" s="80"/>
      <c r="D354646" s="81"/>
      <c r="E354646" s="79"/>
      <c r="F354646" s="78"/>
      <c r="G354646" s="82"/>
      <c r="H354646" s="82"/>
      <c r="I354646" s="11"/>
    </row>
    <row r="354652" spans="1:9" s="4" customFormat="1" x14ac:dyDescent="0.2">
      <c r="A354652" s="25"/>
      <c r="B354652" s="64"/>
      <c r="C354652" s="80"/>
      <c r="D354652" s="81"/>
      <c r="E354652" s="79"/>
      <c r="F354652" s="78"/>
      <c r="G354652" s="82"/>
      <c r="H354652" s="82"/>
      <c r="I354652" s="11"/>
    </row>
    <row r="354660" spans="1:9" s="4" customFormat="1" x14ac:dyDescent="0.2">
      <c r="A354660" s="25"/>
      <c r="B354660" s="64"/>
      <c r="C354660" s="80"/>
      <c r="D354660" s="81"/>
      <c r="E354660" s="79"/>
      <c r="F354660" s="78"/>
      <c r="G354660" s="82"/>
      <c r="H354660" s="82"/>
      <c r="I354660" s="11"/>
    </row>
    <row r="354662" spans="1:9" s="4" customFormat="1" x14ac:dyDescent="0.2">
      <c r="A354662" s="25"/>
      <c r="B354662" s="64"/>
      <c r="C354662" s="80"/>
      <c r="D354662" s="81"/>
      <c r="E354662" s="79"/>
      <c r="F354662" s="78"/>
      <c r="G354662" s="82"/>
      <c r="H354662" s="82"/>
      <c r="I354662" s="11"/>
    </row>
    <row r="354668" spans="1:9" s="4" customFormat="1" x14ac:dyDescent="0.2">
      <c r="A354668" s="25"/>
      <c r="B354668" s="64"/>
      <c r="C354668" s="80"/>
      <c r="D354668" s="81"/>
      <c r="E354668" s="79"/>
      <c r="F354668" s="78"/>
      <c r="G354668" s="82"/>
      <c r="H354668" s="82"/>
      <c r="I354668" s="11"/>
    </row>
    <row r="354676" spans="1:9" s="4" customFormat="1" x14ac:dyDescent="0.2">
      <c r="A354676" s="25"/>
      <c r="B354676" s="64"/>
      <c r="C354676" s="80"/>
      <c r="D354676" s="81"/>
      <c r="E354676" s="79"/>
      <c r="F354676" s="78"/>
      <c r="G354676" s="82"/>
      <c r="H354676" s="82"/>
      <c r="I354676" s="11"/>
    </row>
    <row r="354678" spans="1:9" s="4" customFormat="1" x14ac:dyDescent="0.2">
      <c r="A354678" s="25"/>
      <c r="B354678" s="64"/>
      <c r="C354678" s="80"/>
      <c r="D354678" s="81"/>
      <c r="E354678" s="79"/>
      <c r="F354678" s="78"/>
      <c r="G354678" s="82"/>
      <c r="H354678" s="82"/>
      <c r="I354678" s="11"/>
    </row>
    <row r="354684" spans="1:9" s="4" customFormat="1" x14ac:dyDescent="0.2">
      <c r="A354684" s="25"/>
      <c r="B354684" s="64"/>
      <c r="C354684" s="80"/>
      <c r="D354684" s="81"/>
      <c r="E354684" s="79"/>
      <c r="F354684" s="78"/>
      <c r="G354684" s="82"/>
      <c r="H354684" s="82"/>
      <c r="I354684" s="11"/>
    </row>
    <row r="354692" spans="1:9" s="4" customFormat="1" x14ac:dyDescent="0.2">
      <c r="A354692" s="25"/>
      <c r="B354692" s="64"/>
      <c r="C354692" s="80"/>
      <c r="D354692" s="81"/>
      <c r="E354692" s="79"/>
      <c r="F354692" s="78"/>
      <c r="G354692" s="82"/>
      <c r="H354692" s="82"/>
      <c r="I354692" s="11"/>
    </row>
    <row r="354694" spans="1:9" s="4" customFormat="1" x14ac:dyDescent="0.2">
      <c r="A354694" s="25"/>
      <c r="B354694" s="64"/>
      <c r="C354694" s="80"/>
      <c r="D354694" s="81"/>
      <c r="E354694" s="79"/>
      <c r="F354694" s="78"/>
      <c r="G354694" s="82"/>
      <c r="H354694" s="82"/>
      <c r="I354694" s="11"/>
    </row>
    <row r="354700" spans="1:9" s="4" customFormat="1" x14ac:dyDescent="0.2">
      <c r="A354700" s="25"/>
      <c r="B354700" s="64"/>
      <c r="C354700" s="80"/>
      <c r="D354700" s="81"/>
      <c r="E354700" s="79"/>
      <c r="F354700" s="78"/>
      <c r="G354700" s="82"/>
      <c r="H354700" s="82"/>
      <c r="I354700" s="11"/>
    </row>
    <row r="354708" spans="1:9" s="4" customFormat="1" x14ac:dyDescent="0.2">
      <c r="A354708" s="25"/>
      <c r="B354708" s="64"/>
      <c r="C354708" s="80"/>
      <c r="D354708" s="81"/>
      <c r="E354708" s="79"/>
      <c r="F354708" s="78"/>
      <c r="G354708" s="82"/>
      <c r="H354708" s="82"/>
      <c r="I354708" s="11"/>
    </row>
    <row r="354710" spans="1:9" s="4" customFormat="1" x14ac:dyDescent="0.2">
      <c r="A354710" s="25"/>
      <c r="B354710" s="64"/>
      <c r="C354710" s="80"/>
      <c r="D354710" s="81"/>
      <c r="E354710" s="79"/>
      <c r="F354710" s="78"/>
      <c r="G354710" s="82"/>
      <c r="H354710" s="82"/>
      <c r="I354710" s="11"/>
    </row>
    <row r="354716" spans="1:9" s="4" customFormat="1" x14ac:dyDescent="0.2">
      <c r="A354716" s="25"/>
      <c r="B354716" s="64"/>
      <c r="C354716" s="80"/>
      <c r="D354716" s="81"/>
      <c r="E354716" s="79"/>
      <c r="F354716" s="78"/>
      <c r="G354716" s="82"/>
      <c r="H354716" s="82"/>
      <c r="I354716" s="11"/>
    </row>
    <row r="354724" spans="1:9" s="4" customFormat="1" x14ac:dyDescent="0.2">
      <c r="A354724" s="25"/>
      <c r="B354724" s="64"/>
      <c r="C354724" s="80"/>
      <c r="D354724" s="81"/>
      <c r="E354724" s="79"/>
      <c r="F354724" s="78"/>
      <c r="G354724" s="82"/>
      <c r="H354724" s="82"/>
      <c r="I354724" s="11"/>
    </row>
    <row r="354726" spans="1:9" s="4" customFormat="1" x14ac:dyDescent="0.2">
      <c r="A354726" s="25"/>
      <c r="B354726" s="64"/>
      <c r="C354726" s="80"/>
      <c r="D354726" s="81"/>
      <c r="E354726" s="79"/>
      <c r="F354726" s="78"/>
      <c r="G354726" s="82"/>
      <c r="H354726" s="82"/>
      <c r="I354726" s="11"/>
    </row>
    <row r="354732" spans="1:9" s="4" customFormat="1" x14ac:dyDescent="0.2">
      <c r="A354732" s="25"/>
      <c r="B354732" s="64"/>
      <c r="C354732" s="80"/>
      <c r="D354732" s="81"/>
      <c r="E354732" s="79"/>
      <c r="F354732" s="78"/>
      <c r="G354732" s="82"/>
      <c r="H354732" s="82"/>
      <c r="I354732" s="11"/>
    </row>
    <row r="354740" spans="1:9" s="4" customFormat="1" x14ac:dyDescent="0.2">
      <c r="A354740" s="25"/>
      <c r="B354740" s="64"/>
      <c r="C354740" s="80"/>
      <c r="D354740" s="81"/>
      <c r="E354740" s="79"/>
      <c r="F354740" s="78"/>
      <c r="G354740" s="82"/>
      <c r="H354740" s="82"/>
      <c r="I354740" s="11"/>
    </row>
    <row r="354742" spans="1:9" s="4" customFormat="1" x14ac:dyDescent="0.2">
      <c r="A354742" s="25"/>
      <c r="B354742" s="64"/>
      <c r="C354742" s="80"/>
      <c r="D354742" s="81"/>
      <c r="E354742" s="79"/>
      <c r="F354742" s="78"/>
      <c r="G354742" s="82"/>
      <c r="H354742" s="82"/>
      <c r="I354742" s="11"/>
    </row>
    <row r="354748" spans="1:9" s="4" customFormat="1" x14ac:dyDescent="0.2">
      <c r="A354748" s="25"/>
      <c r="B354748" s="64"/>
      <c r="C354748" s="80"/>
      <c r="D354748" s="81"/>
      <c r="E354748" s="79"/>
      <c r="F354748" s="78"/>
      <c r="G354748" s="82"/>
      <c r="H354748" s="82"/>
      <c r="I354748" s="11"/>
    </row>
    <row r="354756" spans="1:9" s="4" customFormat="1" x14ac:dyDescent="0.2">
      <c r="A354756" s="25"/>
      <c r="B354756" s="64"/>
      <c r="C354756" s="80"/>
      <c r="D354756" s="81"/>
      <c r="E354756" s="79"/>
      <c r="F354756" s="78"/>
      <c r="G354756" s="82"/>
      <c r="H354756" s="82"/>
      <c r="I354756" s="11"/>
    </row>
    <row r="354758" spans="1:9" s="4" customFormat="1" x14ac:dyDescent="0.2">
      <c r="A354758" s="25"/>
      <c r="B354758" s="64"/>
      <c r="C354758" s="80"/>
      <c r="D354758" s="81"/>
      <c r="E354758" s="79"/>
      <c r="F354758" s="78"/>
      <c r="G354758" s="82"/>
      <c r="H354758" s="82"/>
      <c r="I354758" s="11"/>
    </row>
    <row r="354764" spans="1:9" s="4" customFormat="1" x14ac:dyDescent="0.2">
      <c r="A354764" s="25"/>
      <c r="B354764" s="64"/>
      <c r="C354764" s="80"/>
      <c r="D354764" s="81"/>
      <c r="E354764" s="79"/>
      <c r="F354764" s="78"/>
      <c r="G354764" s="82"/>
      <c r="H354764" s="82"/>
      <c r="I354764" s="11"/>
    </row>
    <row r="354772" spans="1:9" s="4" customFormat="1" x14ac:dyDescent="0.2">
      <c r="A354772" s="25"/>
      <c r="B354772" s="64"/>
      <c r="C354772" s="80"/>
      <c r="D354772" s="81"/>
      <c r="E354772" s="79"/>
      <c r="F354772" s="78"/>
      <c r="G354772" s="82"/>
      <c r="H354772" s="82"/>
      <c r="I354772" s="11"/>
    </row>
    <row r="354774" spans="1:9" s="4" customFormat="1" x14ac:dyDescent="0.2">
      <c r="A354774" s="25"/>
      <c r="B354774" s="64"/>
      <c r="C354774" s="80"/>
      <c r="D354774" s="81"/>
      <c r="E354774" s="79"/>
      <c r="F354774" s="78"/>
      <c r="G354774" s="82"/>
      <c r="H354774" s="82"/>
      <c r="I354774" s="11"/>
    </row>
    <row r="354780" spans="1:9" s="4" customFormat="1" x14ac:dyDescent="0.2">
      <c r="A354780" s="25"/>
      <c r="B354780" s="64"/>
      <c r="C354780" s="80"/>
      <c r="D354780" s="81"/>
      <c r="E354780" s="79"/>
      <c r="F354780" s="78"/>
      <c r="G354780" s="82"/>
      <c r="H354780" s="82"/>
      <c r="I354780" s="11"/>
    </row>
    <row r="354788" spans="1:9" s="4" customFormat="1" x14ac:dyDescent="0.2">
      <c r="A354788" s="25"/>
      <c r="B354788" s="64"/>
      <c r="C354788" s="80"/>
      <c r="D354788" s="81"/>
      <c r="E354788" s="79"/>
      <c r="F354788" s="78"/>
      <c r="G354788" s="82"/>
      <c r="H354788" s="82"/>
      <c r="I354788" s="11"/>
    </row>
    <row r="354790" spans="1:9" s="4" customFormat="1" x14ac:dyDescent="0.2">
      <c r="A354790" s="25"/>
      <c r="B354790" s="64"/>
      <c r="C354790" s="80"/>
      <c r="D354790" s="81"/>
      <c r="E354790" s="79"/>
      <c r="F354790" s="78"/>
      <c r="G354790" s="82"/>
      <c r="H354790" s="82"/>
      <c r="I354790" s="11"/>
    </row>
    <row r="354796" spans="1:9" s="4" customFormat="1" x14ac:dyDescent="0.2">
      <c r="A354796" s="25"/>
      <c r="B354796" s="64"/>
      <c r="C354796" s="80"/>
      <c r="D354796" s="81"/>
      <c r="E354796" s="79"/>
      <c r="F354796" s="78"/>
      <c r="G354796" s="82"/>
      <c r="H354796" s="82"/>
      <c r="I354796" s="11"/>
    </row>
    <row r="354804" spans="1:9" s="4" customFormat="1" x14ac:dyDescent="0.2">
      <c r="A354804" s="25"/>
      <c r="B354804" s="64"/>
      <c r="C354804" s="80"/>
      <c r="D354804" s="81"/>
      <c r="E354804" s="79"/>
      <c r="F354804" s="78"/>
      <c r="G354804" s="82"/>
      <c r="H354804" s="82"/>
      <c r="I354804" s="11"/>
    </row>
    <row r="354806" spans="1:9" s="4" customFormat="1" x14ac:dyDescent="0.2">
      <c r="A354806" s="25"/>
      <c r="B354806" s="64"/>
      <c r="C354806" s="80"/>
      <c r="D354806" s="81"/>
      <c r="E354806" s="79"/>
      <c r="F354806" s="78"/>
      <c r="G354806" s="82"/>
      <c r="H354806" s="82"/>
      <c r="I354806" s="11"/>
    </row>
    <row r="354812" spans="1:9" s="4" customFormat="1" x14ac:dyDescent="0.2">
      <c r="A354812" s="25"/>
      <c r="B354812" s="64"/>
      <c r="C354812" s="80"/>
      <c r="D354812" s="81"/>
      <c r="E354812" s="79"/>
      <c r="F354812" s="78"/>
      <c r="G354812" s="82"/>
      <c r="H354812" s="82"/>
      <c r="I354812" s="11"/>
    </row>
    <row r="354820" spans="1:9" s="4" customFormat="1" x14ac:dyDescent="0.2">
      <c r="A354820" s="25"/>
      <c r="B354820" s="64"/>
      <c r="C354820" s="80"/>
      <c r="D354820" s="81"/>
      <c r="E354820" s="79"/>
      <c r="F354820" s="78"/>
      <c r="G354820" s="82"/>
      <c r="H354820" s="82"/>
      <c r="I354820" s="11"/>
    </row>
    <row r="354822" spans="1:9" s="4" customFormat="1" x14ac:dyDescent="0.2">
      <c r="A354822" s="25"/>
      <c r="B354822" s="64"/>
      <c r="C354822" s="80"/>
      <c r="D354822" s="81"/>
      <c r="E354822" s="79"/>
      <c r="F354822" s="78"/>
      <c r="G354822" s="82"/>
      <c r="H354822" s="82"/>
      <c r="I354822" s="11"/>
    </row>
    <row r="354828" spans="1:9" s="4" customFormat="1" x14ac:dyDescent="0.2">
      <c r="A354828" s="25"/>
      <c r="B354828" s="64"/>
      <c r="C354828" s="80"/>
      <c r="D354828" s="81"/>
      <c r="E354828" s="79"/>
      <c r="F354828" s="78"/>
      <c r="G354828" s="82"/>
      <c r="H354828" s="82"/>
      <c r="I354828" s="11"/>
    </row>
    <row r="354836" spans="1:9" s="4" customFormat="1" x14ac:dyDescent="0.2">
      <c r="A354836" s="25"/>
      <c r="B354836" s="64"/>
      <c r="C354836" s="80"/>
      <c r="D354836" s="81"/>
      <c r="E354836" s="79"/>
      <c r="F354836" s="78"/>
      <c r="G354836" s="82"/>
      <c r="H354836" s="82"/>
      <c r="I354836" s="11"/>
    </row>
    <row r="354838" spans="1:9" s="4" customFormat="1" x14ac:dyDescent="0.2">
      <c r="A354838" s="25"/>
      <c r="B354838" s="64"/>
      <c r="C354838" s="80"/>
      <c r="D354838" s="81"/>
      <c r="E354838" s="79"/>
      <c r="F354838" s="78"/>
      <c r="G354838" s="82"/>
      <c r="H354838" s="82"/>
      <c r="I354838" s="11"/>
    </row>
    <row r="354844" spans="1:9" s="4" customFormat="1" x14ac:dyDescent="0.2">
      <c r="A354844" s="25"/>
      <c r="B354844" s="64"/>
      <c r="C354844" s="80"/>
      <c r="D354844" s="81"/>
      <c r="E354844" s="79"/>
      <c r="F354844" s="78"/>
      <c r="G354844" s="82"/>
      <c r="H354844" s="82"/>
      <c r="I354844" s="11"/>
    </row>
    <row r="354852" spans="1:9" s="4" customFormat="1" x14ac:dyDescent="0.2">
      <c r="A354852" s="25"/>
      <c r="B354852" s="64"/>
      <c r="C354852" s="80"/>
      <c r="D354852" s="81"/>
      <c r="E354852" s="79"/>
      <c r="F354852" s="78"/>
      <c r="G354852" s="82"/>
      <c r="H354852" s="82"/>
      <c r="I354852" s="11"/>
    </row>
    <row r="354854" spans="1:9" s="4" customFormat="1" x14ac:dyDescent="0.2">
      <c r="A354854" s="25"/>
      <c r="B354854" s="64"/>
      <c r="C354854" s="80"/>
      <c r="D354854" s="81"/>
      <c r="E354854" s="79"/>
      <c r="F354854" s="78"/>
      <c r="G354854" s="82"/>
      <c r="H354854" s="82"/>
      <c r="I354854" s="11"/>
    </row>
    <row r="354860" spans="1:9" s="4" customFormat="1" x14ac:dyDescent="0.2">
      <c r="A354860" s="25"/>
      <c r="B354860" s="64"/>
      <c r="C354860" s="80"/>
      <c r="D354860" s="81"/>
      <c r="E354860" s="79"/>
      <c r="F354860" s="78"/>
      <c r="G354860" s="82"/>
      <c r="H354860" s="82"/>
      <c r="I354860" s="11"/>
    </row>
    <row r="354868" spans="1:9" s="4" customFormat="1" x14ac:dyDescent="0.2">
      <c r="A354868" s="25"/>
      <c r="B354868" s="64"/>
      <c r="C354868" s="80"/>
      <c r="D354868" s="81"/>
      <c r="E354868" s="79"/>
      <c r="F354868" s="78"/>
      <c r="G354868" s="82"/>
      <c r="H354868" s="82"/>
      <c r="I354868" s="11"/>
    </row>
    <row r="354870" spans="1:9" s="4" customFormat="1" x14ac:dyDescent="0.2">
      <c r="A354870" s="25"/>
      <c r="B354870" s="64"/>
      <c r="C354870" s="80"/>
      <c r="D354870" s="81"/>
      <c r="E354870" s="79"/>
      <c r="F354870" s="78"/>
      <c r="G354870" s="82"/>
      <c r="H354870" s="82"/>
      <c r="I354870" s="11"/>
    </row>
    <row r="354876" spans="1:9" s="4" customFormat="1" x14ac:dyDescent="0.2">
      <c r="A354876" s="25"/>
      <c r="B354876" s="64"/>
      <c r="C354876" s="80"/>
      <c r="D354876" s="81"/>
      <c r="E354876" s="79"/>
      <c r="F354876" s="78"/>
      <c r="G354876" s="82"/>
      <c r="H354876" s="82"/>
      <c r="I354876" s="11"/>
    </row>
    <row r="354884" spans="1:9" s="4" customFormat="1" x14ac:dyDescent="0.2">
      <c r="A354884" s="25"/>
      <c r="B354884" s="64"/>
      <c r="C354884" s="80"/>
      <c r="D354884" s="81"/>
      <c r="E354884" s="79"/>
      <c r="F354884" s="78"/>
      <c r="G354884" s="82"/>
      <c r="H354884" s="82"/>
      <c r="I354884" s="11"/>
    </row>
    <row r="354886" spans="1:9" s="4" customFormat="1" x14ac:dyDescent="0.2">
      <c r="A354886" s="25"/>
      <c r="B354886" s="64"/>
      <c r="C354886" s="80"/>
      <c r="D354886" s="81"/>
      <c r="E354886" s="79"/>
      <c r="F354886" s="78"/>
      <c r="G354886" s="82"/>
      <c r="H354886" s="82"/>
      <c r="I354886" s="11"/>
    </row>
    <row r="354892" spans="1:9" s="4" customFormat="1" x14ac:dyDescent="0.2">
      <c r="A354892" s="25"/>
      <c r="B354892" s="64"/>
      <c r="C354892" s="80"/>
      <c r="D354892" s="81"/>
      <c r="E354892" s="79"/>
      <c r="F354892" s="78"/>
      <c r="G354892" s="82"/>
      <c r="H354892" s="82"/>
      <c r="I354892" s="11"/>
    </row>
    <row r="354900" spans="1:9" s="4" customFormat="1" x14ac:dyDescent="0.2">
      <c r="A354900" s="25"/>
      <c r="B354900" s="64"/>
      <c r="C354900" s="80"/>
      <c r="D354900" s="81"/>
      <c r="E354900" s="79"/>
      <c r="F354900" s="78"/>
      <c r="G354900" s="82"/>
      <c r="H354900" s="82"/>
      <c r="I354900" s="11"/>
    </row>
    <row r="354902" spans="1:9" s="4" customFormat="1" x14ac:dyDescent="0.2">
      <c r="A354902" s="25"/>
      <c r="B354902" s="64"/>
      <c r="C354902" s="80"/>
      <c r="D354902" s="81"/>
      <c r="E354902" s="79"/>
      <c r="F354902" s="78"/>
      <c r="G354902" s="82"/>
      <c r="H354902" s="82"/>
      <c r="I354902" s="11"/>
    </row>
    <row r="354908" spans="1:9" s="4" customFormat="1" x14ac:dyDescent="0.2">
      <c r="A354908" s="25"/>
      <c r="B354908" s="64"/>
      <c r="C354908" s="80"/>
      <c r="D354908" s="81"/>
      <c r="E354908" s="79"/>
      <c r="F354908" s="78"/>
      <c r="G354908" s="82"/>
      <c r="H354908" s="82"/>
      <c r="I354908" s="11"/>
    </row>
    <row r="354916" spans="1:9" s="4" customFormat="1" x14ac:dyDescent="0.2">
      <c r="A354916" s="25"/>
      <c r="B354916" s="64"/>
      <c r="C354916" s="80"/>
      <c r="D354916" s="81"/>
      <c r="E354916" s="79"/>
      <c r="F354916" s="78"/>
      <c r="G354916" s="82"/>
      <c r="H354916" s="82"/>
      <c r="I354916" s="11"/>
    </row>
    <row r="354918" spans="1:9" s="4" customFormat="1" x14ac:dyDescent="0.2">
      <c r="A354918" s="25"/>
      <c r="B354918" s="64"/>
      <c r="C354918" s="80"/>
      <c r="D354918" s="81"/>
      <c r="E354918" s="79"/>
      <c r="F354918" s="78"/>
      <c r="G354918" s="82"/>
      <c r="H354918" s="82"/>
      <c r="I354918" s="11"/>
    </row>
    <row r="354924" spans="1:9" s="4" customFormat="1" x14ac:dyDescent="0.2">
      <c r="A354924" s="25"/>
      <c r="B354924" s="64"/>
      <c r="C354924" s="80"/>
      <c r="D354924" s="81"/>
      <c r="E354924" s="79"/>
      <c r="F354924" s="78"/>
      <c r="G354924" s="82"/>
      <c r="H354924" s="82"/>
      <c r="I354924" s="11"/>
    </row>
    <row r="354932" spans="1:9" s="4" customFormat="1" x14ac:dyDescent="0.2">
      <c r="A354932" s="25"/>
      <c r="B354932" s="64"/>
      <c r="C354932" s="80"/>
      <c r="D354932" s="81"/>
      <c r="E354932" s="79"/>
      <c r="F354932" s="78"/>
      <c r="G354932" s="82"/>
      <c r="H354932" s="82"/>
      <c r="I354932" s="11"/>
    </row>
    <row r="354934" spans="1:9" s="4" customFormat="1" x14ac:dyDescent="0.2">
      <c r="A354934" s="25"/>
      <c r="B354934" s="64"/>
      <c r="C354934" s="80"/>
      <c r="D354934" s="81"/>
      <c r="E354934" s="79"/>
      <c r="F354934" s="78"/>
      <c r="G354934" s="82"/>
      <c r="H354934" s="82"/>
      <c r="I354934" s="11"/>
    </row>
    <row r="354940" spans="1:9" s="4" customFormat="1" x14ac:dyDescent="0.2">
      <c r="A354940" s="25"/>
      <c r="B354940" s="64"/>
      <c r="C354940" s="80"/>
      <c r="D354940" s="81"/>
      <c r="E354940" s="79"/>
      <c r="F354940" s="78"/>
      <c r="G354940" s="82"/>
      <c r="H354940" s="82"/>
      <c r="I354940" s="11"/>
    </row>
    <row r="354948" spans="1:9" s="4" customFormat="1" x14ac:dyDescent="0.2">
      <c r="A354948" s="25"/>
      <c r="B354948" s="64"/>
      <c r="C354948" s="80"/>
      <c r="D354948" s="81"/>
      <c r="E354948" s="79"/>
      <c r="F354948" s="78"/>
      <c r="G354948" s="82"/>
      <c r="H354948" s="82"/>
      <c r="I354948" s="11"/>
    </row>
    <row r="354950" spans="1:9" s="4" customFormat="1" x14ac:dyDescent="0.2">
      <c r="A354950" s="25"/>
      <c r="B354950" s="64"/>
      <c r="C354950" s="80"/>
      <c r="D354950" s="81"/>
      <c r="E354950" s="79"/>
      <c r="F354950" s="78"/>
      <c r="G354950" s="82"/>
      <c r="H354950" s="82"/>
      <c r="I354950" s="11"/>
    </row>
    <row r="354956" spans="1:9" s="4" customFormat="1" x14ac:dyDescent="0.2">
      <c r="A354956" s="25"/>
      <c r="B354956" s="64"/>
      <c r="C354956" s="80"/>
      <c r="D354956" s="81"/>
      <c r="E354956" s="79"/>
      <c r="F354956" s="78"/>
      <c r="G354956" s="82"/>
      <c r="H354956" s="82"/>
      <c r="I354956" s="11"/>
    </row>
    <row r="354964" spans="1:9" s="4" customFormat="1" x14ac:dyDescent="0.2">
      <c r="A354964" s="25"/>
      <c r="B354964" s="64"/>
      <c r="C354964" s="80"/>
      <c r="D354964" s="81"/>
      <c r="E354964" s="79"/>
      <c r="F354964" s="78"/>
      <c r="G354964" s="82"/>
      <c r="H354964" s="82"/>
      <c r="I354964" s="11"/>
    </row>
    <row r="354966" spans="1:9" s="4" customFormat="1" x14ac:dyDescent="0.2">
      <c r="A354966" s="25"/>
      <c r="B354966" s="64"/>
      <c r="C354966" s="80"/>
      <c r="D354966" s="81"/>
      <c r="E354966" s="79"/>
      <c r="F354966" s="78"/>
      <c r="G354966" s="82"/>
      <c r="H354966" s="82"/>
      <c r="I354966" s="11"/>
    </row>
    <row r="354972" spans="1:9" s="4" customFormat="1" x14ac:dyDescent="0.2">
      <c r="A354972" s="25"/>
      <c r="B354972" s="64"/>
      <c r="C354972" s="80"/>
      <c r="D354972" s="81"/>
      <c r="E354972" s="79"/>
      <c r="F354972" s="78"/>
      <c r="G354972" s="82"/>
      <c r="H354972" s="82"/>
      <c r="I354972" s="11"/>
    </row>
    <row r="354980" spans="1:9" s="4" customFormat="1" x14ac:dyDescent="0.2">
      <c r="A354980" s="25"/>
      <c r="B354980" s="64"/>
      <c r="C354980" s="80"/>
      <c r="D354980" s="81"/>
      <c r="E354980" s="79"/>
      <c r="F354980" s="78"/>
      <c r="G354980" s="82"/>
      <c r="H354980" s="82"/>
      <c r="I354980" s="11"/>
    </row>
    <row r="354982" spans="1:9" s="4" customFormat="1" x14ac:dyDescent="0.2">
      <c r="A354982" s="25"/>
      <c r="B354982" s="64"/>
      <c r="C354982" s="80"/>
      <c r="D354982" s="81"/>
      <c r="E354982" s="79"/>
      <c r="F354982" s="78"/>
      <c r="G354982" s="82"/>
      <c r="H354982" s="82"/>
      <c r="I354982" s="11"/>
    </row>
    <row r="354988" spans="1:9" s="4" customFormat="1" x14ac:dyDescent="0.2">
      <c r="A354988" s="25"/>
      <c r="B354988" s="64"/>
      <c r="C354988" s="80"/>
      <c r="D354988" s="81"/>
      <c r="E354988" s="79"/>
      <c r="F354988" s="78"/>
      <c r="G354988" s="82"/>
      <c r="H354988" s="82"/>
      <c r="I354988" s="11"/>
    </row>
    <row r="354996" spans="1:9" s="4" customFormat="1" x14ac:dyDescent="0.2">
      <c r="A354996" s="25"/>
      <c r="B354996" s="64"/>
      <c r="C354996" s="80"/>
      <c r="D354996" s="81"/>
      <c r="E354996" s="79"/>
      <c r="F354996" s="78"/>
      <c r="G354996" s="82"/>
      <c r="H354996" s="82"/>
      <c r="I354996" s="11"/>
    </row>
    <row r="354998" spans="1:9" s="4" customFormat="1" x14ac:dyDescent="0.2">
      <c r="A354998" s="25"/>
      <c r="B354998" s="64"/>
      <c r="C354998" s="80"/>
      <c r="D354998" s="81"/>
      <c r="E354998" s="79"/>
      <c r="F354998" s="78"/>
      <c r="G354998" s="82"/>
      <c r="H354998" s="82"/>
      <c r="I354998" s="11"/>
    </row>
    <row r="355004" spans="1:9" s="4" customFormat="1" x14ac:dyDescent="0.2">
      <c r="A355004" s="25"/>
      <c r="B355004" s="64"/>
      <c r="C355004" s="80"/>
      <c r="D355004" s="81"/>
      <c r="E355004" s="79"/>
      <c r="F355004" s="78"/>
      <c r="G355004" s="82"/>
      <c r="H355004" s="82"/>
      <c r="I355004" s="11"/>
    </row>
    <row r="355012" spans="1:9" s="4" customFormat="1" x14ac:dyDescent="0.2">
      <c r="A355012" s="25"/>
      <c r="B355012" s="64"/>
      <c r="C355012" s="80"/>
      <c r="D355012" s="81"/>
      <c r="E355012" s="79"/>
      <c r="F355012" s="78"/>
      <c r="G355012" s="82"/>
      <c r="H355012" s="82"/>
      <c r="I355012" s="11"/>
    </row>
    <row r="355014" spans="1:9" s="4" customFormat="1" x14ac:dyDescent="0.2">
      <c r="A355014" s="25"/>
      <c r="B355014" s="64"/>
      <c r="C355014" s="80"/>
      <c r="D355014" s="81"/>
      <c r="E355014" s="79"/>
      <c r="F355014" s="78"/>
      <c r="G355014" s="82"/>
      <c r="H355014" s="82"/>
      <c r="I355014" s="11"/>
    </row>
    <row r="355020" spans="1:9" s="4" customFormat="1" x14ac:dyDescent="0.2">
      <c r="A355020" s="25"/>
      <c r="B355020" s="64"/>
      <c r="C355020" s="80"/>
      <c r="D355020" s="81"/>
      <c r="E355020" s="79"/>
      <c r="F355020" s="78"/>
      <c r="G355020" s="82"/>
      <c r="H355020" s="82"/>
      <c r="I355020" s="11"/>
    </row>
    <row r="355028" spans="1:9" s="4" customFormat="1" x14ac:dyDescent="0.2">
      <c r="A355028" s="25"/>
      <c r="B355028" s="64"/>
      <c r="C355028" s="80"/>
      <c r="D355028" s="81"/>
      <c r="E355028" s="79"/>
      <c r="F355028" s="78"/>
      <c r="G355028" s="82"/>
      <c r="H355028" s="82"/>
      <c r="I355028" s="11"/>
    </row>
    <row r="355030" spans="1:9" s="4" customFormat="1" x14ac:dyDescent="0.2">
      <c r="A355030" s="25"/>
      <c r="B355030" s="64"/>
      <c r="C355030" s="80"/>
      <c r="D355030" s="81"/>
      <c r="E355030" s="79"/>
      <c r="F355030" s="78"/>
      <c r="G355030" s="82"/>
      <c r="H355030" s="82"/>
      <c r="I355030" s="11"/>
    </row>
    <row r="355036" spans="1:9" s="4" customFormat="1" x14ac:dyDescent="0.2">
      <c r="A355036" s="25"/>
      <c r="B355036" s="64"/>
      <c r="C355036" s="80"/>
      <c r="D355036" s="81"/>
      <c r="E355036" s="79"/>
      <c r="F355036" s="78"/>
      <c r="G355036" s="82"/>
      <c r="H355036" s="82"/>
      <c r="I355036" s="11"/>
    </row>
    <row r="355044" spans="1:9" s="4" customFormat="1" x14ac:dyDescent="0.2">
      <c r="A355044" s="25"/>
      <c r="B355044" s="64"/>
      <c r="C355044" s="80"/>
      <c r="D355044" s="81"/>
      <c r="E355044" s="79"/>
      <c r="F355044" s="78"/>
      <c r="G355044" s="82"/>
      <c r="H355044" s="82"/>
      <c r="I355044" s="11"/>
    </row>
    <row r="355046" spans="1:9" s="4" customFormat="1" x14ac:dyDescent="0.2">
      <c r="A355046" s="25"/>
      <c r="B355046" s="64"/>
      <c r="C355046" s="80"/>
      <c r="D355046" s="81"/>
      <c r="E355046" s="79"/>
      <c r="F355046" s="78"/>
      <c r="G355046" s="82"/>
      <c r="H355046" s="82"/>
      <c r="I355046" s="11"/>
    </row>
    <row r="355052" spans="1:9" s="4" customFormat="1" x14ac:dyDescent="0.2">
      <c r="A355052" s="25"/>
      <c r="B355052" s="64"/>
      <c r="C355052" s="80"/>
      <c r="D355052" s="81"/>
      <c r="E355052" s="79"/>
      <c r="F355052" s="78"/>
      <c r="G355052" s="82"/>
      <c r="H355052" s="82"/>
      <c r="I355052" s="11"/>
    </row>
    <row r="355060" spans="1:9" s="4" customFormat="1" x14ac:dyDescent="0.2">
      <c r="A355060" s="25"/>
      <c r="B355060" s="64"/>
      <c r="C355060" s="80"/>
      <c r="D355060" s="81"/>
      <c r="E355060" s="79"/>
      <c r="F355060" s="78"/>
      <c r="G355060" s="82"/>
      <c r="H355060" s="82"/>
      <c r="I355060" s="11"/>
    </row>
    <row r="355062" spans="1:9" s="4" customFormat="1" x14ac:dyDescent="0.2">
      <c r="A355062" s="25"/>
      <c r="B355062" s="64"/>
      <c r="C355062" s="80"/>
      <c r="D355062" s="81"/>
      <c r="E355062" s="79"/>
      <c r="F355062" s="78"/>
      <c r="G355062" s="82"/>
      <c r="H355062" s="82"/>
      <c r="I355062" s="11"/>
    </row>
    <row r="355068" spans="1:9" s="4" customFormat="1" x14ac:dyDescent="0.2">
      <c r="A355068" s="25"/>
      <c r="B355068" s="64"/>
      <c r="C355068" s="80"/>
      <c r="D355068" s="81"/>
      <c r="E355068" s="79"/>
      <c r="F355068" s="78"/>
      <c r="G355068" s="82"/>
      <c r="H355068" s="82"/>
      <c r="I355068" s="11"/>
    </row>
    <row r="355076" spans="1:9" s="4" customFormat="1" x14ac:dyDescent="0.2">
      <c r="A355076" s="25"/>
      <c r="B355076" s="64"/>
      <c r="C355076" s="80"/>
      <c r="D355076" s="81"/>
      <c r="E355076" s="79"/>
      <c r="F355076" s="78"/>
      <c r="G355076" s="82"/>
      <c r="H355076" s="82"/>
      <c r="I355076" s="11"/>
    </row>
    <row r="355078" spans="1:9" s="4" customFormat="1" x14ac:dyDescent="0.2">
      <c r="A355078" s="25"/>
      <c r="B355078" s="64"/>
      <c r="C355078" s="80"/>
      <c r="D355078" s="81"/>
      <c r="E355078" s="79"/>
      <c r="F355078" s="78"/>
      <c r="G355078" s="82"/>
      <c r="H355078" s="82"/>
      <c r="I355078" s="11"/>
    </row>
    <row r="355084" spans="1:9" s="4" customFormat="1" x14ac:dyDescent="0.2">
      <c r="A355084" s="25"/>
      <c r="B355084" s="64"/>
      <c r="C355084" s="80"/>
      <c r="D355084" s="81"/>
      <c r="E355084" s="79"/>
      <c r="F355084" s="78"/>
      <c r="G355084" s="82"/>
      <c r="H355084" s="82"/>
      <c r="I355084" s="11"/>
    </row>
    <row r="355092" spans="1:9" s="4" customFormat="1" x14ac:dyDescent="0.2">
      <c r="A355092" s="25"/>
      <c r="B355092" s="64"/>
      <c r="C355092" s="80"/>
      <c r="D355092" s="81"/>
      <c r="E355092" s="79"/>
      <c r="F355092" s="78"/>
      <c r="G355092" s="82"/>
      <c r="H355092" s="82"/>
      <c r="I355092" s="11"/>
    </row>
    <row r="355094" spans="1:9" s="4" customFormat="1" x14ac:dyDescent="0.2">
      <c r="A355094" s="25"/>
      <c r="B355094" s="64"/>
      <c r="C355094" s="80"/>
      <c r="D355094" s="81"/>
      <c r="E355094" s="79"/>
      <c r="F355094" s="78"/>
      <c r="G355094" s="82"/>
      <c r="H355094" s="82"/>
      <c r="I355094" s="11"/>
    </row>
    <row r="355100" spans="1:9" s="4" customFormat="1" x14ac:dyDescent="0.2">
      <c r="A355100" s="25"/>
      <c r="B355100" s="64"/>
      <c r="C355100" s="80"/>
      <c r="D355100" s="81"/>
      <c r="E355100" s="79"/>
      <c r="F355100" s="78"/>
      <c r="G355100" s="82"/>
      <c r="H355100" s="82"/>
      <c r="I355100" s="11"/>
    </row>
    <row r="355108" spans="1:9" s="4" customFormat="1" x14ac:dyDescent="0.2">
      <c r="A355108" s="25"/>
      <c r="B355108" s="64"/>
      <c r="C355108" s="80"/>
      <c r="D355108" s="81"/>
      <c r="E355108" s="79"/>
      <c r="F355108" s="78"/>
      <c r="G355108" s="82"/>
      <c r="H355108" s="82"/>
      <c r="I355108" s="11"/>
    </row>
    <row r="355110" spans="1:9" s="4" customFormat="1" x14ac:dyDescent="0.2">
      <c r="A355110" s="25"/>
      <c r="B355110" s="64"/>
      <c r="C355110" s="80"/>
      <c r="D355110" s="81"/>
      <c r="E355110" s="79"/>
      <c r="F355110" s="78"/>
      <c r="G355110" s="82"/>
      <c r="H355110" s="82"/>
      <c r="I355110" s="11"/>
    </row>
    <row r="355116" spans="1:9" s="4" customFormat="1" x14ac:dyDescent="0.2">
      <c r="A355116" s="25"/>
      <c r="B355116" s="64"/>
      <c r="C355116" s="80"/>
      <c r="D355116" s="81"/>
      <c r="E355116" s="79"/>
      <c r="F355116" s="78"/>
      <c r="G355116" s="82"/>
      <c r="H355116" s="82"/>
      <c r="I355116" s="11"/>
    </row>
    <row r="355124" spans="1:9" s="4" customFormat="1" x14ac:dyDescent="0.2">
      <c r="A355124" s="25"/>
      <c r="B355124" s="64"/>
      <c r="C355124" s="80"/>
      <c r="D355124" s="81"/>
      <c r="E355124" s="79"/>
      <c r="F355124" s="78"/>
      <c r="G355124" s="82"/>
      <c r="H355124" s="82"/>
      <c r="I355124" s="11"/>
    </row>
    <row r="355126" spans="1:9" s="4" customFormat="1" x14ac:dyDescent="0.2">
      <c r="A355126" s="25"/>
      <c r="B355126" s="64"/>
      <c r="C355126" s="80"/>
      <c r="D355126" s="81"/>
      <c r="E355126" s="79"/>
      <c r="F355126" s="78"/>
      <c r="G355126" s="82"/>
      <c r="H355126" s="82"/>
      <c r="I355126" s="11"/>
    </row>
    <row r="355132" spans="1:9" s="4" customFormat="1" x14ac:dyDescent="0.2">
      <c r="A355132" s="25"/>
      <c r="B355132" s="64"/>
      <c r="C355132" s="80"/>
      <c r="D355132" s="81"/>
      <c r="E355132" s="79"/>
      <c r="F355132" s="78"/>
      <c r="G355132" s="82"/>
      <c r="H355132" s="82"/>
      <c r="I355132" s="11"/>
    </row>
    <row r="355140" spans="1:9" s="4" customFormat="1" x14ac:dyDescent="0.2">
      <c r="A355140" s="25"/>
      <c r="B355140" s="64"/>
      <c r="C355140" s="80"/>
      <c r="D355140" s="81"/>
      <c r="E355140" s="79"/>
      <c r="F355140" s="78"/>
      <c r="G355140" s="82"/>
      <c r="H355140" s="82"/>
      <c r="I355140" s="11"/>
    </row>
    <row r="355142" spans="1:9" s="4" customFormat="1" x14ac:dyDescent="0.2">
      <c r="A355142" s="25"/>
      <c r="B355142" s="64"/>
      <c r="C355142" s="80"/>
      <c r="D355142" s="81"/>
      <c r="E355142" s="79"/>
      <c r="F355142" s="78"/>
      <c r="G355142" s="82"/>
      <c r="H355142" s="82"/>
      <c r="I355142" s="11"/>
    </row>
    <row r="355148" spans="1:9" s="4" customFormat="1" x14ac:dyDescent="0.2">
      <c r="A355148" s="25"/>
      <c r="B355148" s="64"/>
      <c r="C355148" s="80"/>
      <c r="D355148" s="81"/>
      <c r="E355148" s="79"/>
      <c r="F355148" s="78"/>
      <c r="G355148" s="82"/>
      <c r="H355148" s="82"/>
      <c r="I355148" s="11"/>
    </row>
    <row r="355156" spans="1:9" s="4" customFormat="1" x14ac:dyDescent="0.2">
      <c r="A355156" s="25"/>
      <c r="B355156" s="64"/>
      <c r="C355156" s="80"/>
      <c r="D355156" s="81"/>
      <c r="E355156" s="79"/>
      <c r="F355156" s="78"/>
      <c r="G355156" s="82"/>
      <c r="H355156" s="82"/>
      <c r="I355156" s="11"/>
    </row>
    <row r="355158" spans="1:9" s="4" customFormat="1" x14ac:dyDescent="0.2">
      <c r="A355158" s="25"/>
      <c r="B355158" s="64"/>
      <c r="C355158" s="80"/>
      <c r="D355158" s="81"/>
      <c r="E355158" s="79"/>
      <c r="F355158" s="78"/>
      <c r="G355158" s="82"/>
      <c r="H355158" s="82"/>
      <c r="I355158" s="11"/>
    </row>
    <row r="355164" spans="1:9" s="4" customFormat="1" x14ac:dyDescent="0.2">
      <c r="A355164" s="25"/>
      <c r="B355164" s="64"/>
      <c r="C355164" s="80"/>
      <c r="D355164" s="81"/>
      <c r="E355164" s="79"/>
      <c r="F355164" s="78"/>
      <c r="G355164" s="82"/>
      <c r="H355164" s="82"/>
      <c r="I355164" s="11"/>
    </row>
    <row r="355172" spans="1:9" s="4" customFormat="1" x14ac:dyDescent="0.2">
      <c r="A355172" s="25"/>
      <c r="B355172" s="64"/>
      <c r="C355172" s="80"/>
      <c r="D355172" s="81"/>
      <c r="E355172" s="79"/>
      <c r="F355172" s="78"/>
      <c r="G355172" s="82"/>
      <c r="H355172" s="82"/>
      <c r="I355172" s="11"/>
    </row>
    <row r="355174" spans="1:9" s="4" customFormat="1" x14ac:dyDescent="0.2">
      <c r="A355174" s="25"/>
      <c r="B355174" s="64"/>
      <c r="C355174" s="80"/>
      <c r="D355174" s="81"/>
      <c r="E355174" s="79"/>
      <c r="F355174" s="78"/>
      <c r="G355174" s="82"/>
      <c r="H355174" s="82"/>
      <c r="I355174" s="11"/>
    </row>
    <row r="355180" spans="1:9" s="4" customFormat="1" x14ac:dyDescent="0.2">
      <c r="A355180" s="25"/>
      <c r="B355180" s="64"/>
      <c r="C355180" s="80"/>
      <c r="D355180" s="81"/>
      <c r="E355180" s="79"/>
      <c r="F355180" s="78"/>
      <c r="G355180" s="82"/>
      <c r="H355180" s="82"/>
      <c r="I355180" s="11"/>
    </row>
    <row r="355188" spans="1:9" s="4" customFormat="1" x14ac:dyDescent="0.2">
      <c r="A355188" s="25"/>
      <c r="B355188" s="64"/>
      <c r="C355188" s="80"/>
      <c r="D355188" s="81"/>
      <c r="E355188" s="79"/>
      <c r="F355188" s="78"/>
      <c r="G355188" s="82"/>
      <c r="H355188" s="82"/>
      <c r="I355188" s="11"/>
    </row>
    <row r="355190" spans="1:9" s="4" customFormat="1" x14ac:dyDescent="0.2">
      <c r="A355190" s="25"/>
      <c r="B355190" s="64"/>
      <c r="C355190" s="80"/>
      <c r="D355190" s="81"/>
      <c r="E355190" s="79"/>
      <c r="F355190" s="78"/>
      <c r="G355190" s="82"/>
      <c r="H355190" s="82"/>
      <c r="I355190" s="11"/>
    </row>
    <row r="355196" spans="1:9" s="4" customFormat="1" x14ac:dyDescent="0.2">
      <c r="A355196" s="25"/>
      <c r="B355196" s="64"/>
      <c r="C355196" s="80"/>
      <c r="D355196" s="81"/>
      <c r="E355196" s="79"/>
      <c r="F355196" s="78"/>
      <c r="G355196" s="82"/>
      <c r="H355196" s="82"/>
      <c r="I355196" s="11"/>
    </row>
    <row r="355204" spans="1:9" s="4" customFormat="1" x14ac:dyDescent="0.2">
      <c r="A355204" s="25"/>
      <c r="B355204" s="64"/>
      <c r="C355204" s="80"/>
      <c r="D355204" s="81"/>
      <c r="E355204" s="79"/>
      <c r="F355204" s="78"/>
      <c r="G355204" s="82"/>
      <c r="H355204" s="82"/>
      <c r="I355204" s="11"/>
    </row>
    <row r="355206" spans="1:9" s="4" customFormat="1" x14ac:dyDescent="0.2">
      <c r="A355206" s="25"/>
      <c r="B355206" s="64"/>
      <c r="C355206" s="80"/>
      <c r="D355206" s="81"/>
      <c r="E355206" s="79"/>
      <c r="F355206" s="78"/>
      <c r="G355206" s="82"/>
      <c r="H355206" s="82"/>
      <c r="I355206" s="11"/>
    </row>
    <row r="355212" spans="1:9" s="4" customFormat="1" x14ac:dyDescent="0.2">
      <c r="A355212" s="25"/>
      <c r="B355212" s="64"/>
      <c r="C355212" s="80"/>
      <c r="D355212" s="81"/>
      <c r="E355212" s="79"/>
      <c r="F355212" s="78"/>
      <c r="G355212" s="82"/>
      <c r="H355212" s="82"/>
      <c r="I355212" s="11"/>
    </row>
    <row r="355220" spans="1:9" s="4" customFormat="1" x14ac:dyDescent="0.2">
      <c r="A355220" s="25"/>
      <c r="B355220" s="64"/>
      <c r="C355220" s="80"/>
      <c r="D355220" s="81"/>
      <c r="E355220" s="79"/>
      <c r="F355220" s="78"/>
      <c r="G355220" s="82"/>
      <c r="H355220" s="82"/>
      <c r="I355220" s="11"/>
    </row>
    <row r="355222" spans="1:9" s="4" customFormat="1" x14ac:dyDescent="0.2">
      <c r="A355222" s="25"/>
      <c r="B355222" s="64"/>
      <c r="C355222" s="80"/>
      <c r="D355222" s="81"/>
      <c r="E355222" s="79"/>
      <c r="F355222" s="78"/>
      <c r="G355222" s="82"/>
      <c r="H355222" s="82"/>
      <c r="I355222" s="11"/>
    </row>
    <row r="355228" spans="1:9" s="4" customFormat="1" x14ac:dyDescent="0.2">
      <c r="A355228" s="25"/>
      <c r="B355228" s="64"/>
      <c r="C355228" s="80"/>
      <c r="D355228" s="81"/>
      <c r="E355228" s="79"/>
      <c r="F355228" s="78"/>
      <c r="G355228" s="82"/>
      <c r="H355228" s="82"/>
      <c r="I355228" s="11"/>
    </row>
    <row r="355236" spans="1:9" s="4" customFormat="1" x14ac:dyDescent="0.2">
      <c r="A355236" s="25"/>
      <c r="B355236" s="64"/>
      <c r="C355236" s="80"/>
      <c r="D355236" s="81"/>
      <c r="E355236" s="79"/>
      <c r="F355236" s="78"/>
      <c r="G355236" s="82"/>
      <c r="H355236" s="82"/>
      <c r="I355236" s="11"/>
    </row>
    <row r="355238" spans="1:9" s="4" customFormat="1" x14ac:dyDescent="0.2">
      <c r="A355238" s="25"/>
      <c r="B355238" s="64"/>
      <c r="C355238" s="80"/>
      <c r="D355238" s="81"/>
      <c r="E355238" s="79"/>
      <c r="F355238" s="78"/>
      <c r="G355238" s="82"/>
      <c r="H355238" s="82"/>
      <c r="I355238" s="11"/>
    </row>
    <row r="355244" spans="1:9" s="4" customFormat="1" x14ac:dyDescent="0.2">
      <c r="A355244" s="25"/>
      <c r="B355244" s="64"/>
      <c r="C355244" s="80"/>
      <c r="D355244" s="81"/>
      <c r="E355244" s="79"/>
      <c r="F355244" s="78"/>
      <c r="G355244" s="82"/>
      <c r="H355244" s="82"/>
      <c r="I355244" s="11"/>
    </row>
    <row r="355252" spans="1:9" s="4" customFormat="1" x14ac:dyDescent="0.2">
      <c r="A355252" s="25"/>
      <c r="B355252" s="64"/>
      <c r="C355252" s="80"/>
      <c r="D355252" s="81"/>
      <c r="E355252" s="79"/>
      <c r="F355252" s="78"/>
      <c r="G355252" s="82"/>
      <c r="H355252" s="82"/>
      <c r="I355252" s="11"/>
    </row>
    <row r="355254" spans="1:9" s="4" customFormat="1" x14ac:dyDescent="0.2">
      <c r="A355254" s="25"/>
      <c r="B355254" s="64"/>
      <c r="C355254" s="80"/>
      <c r="D355254" s="81"/>
      <c r="E355254" s="79"/>
      <c r="F355254" s="78"/>
      <c r="G355254" s="82"/>
      <c r="H355254" s="82"/>
      <c r="I355254" s="11"/>
    </row>
    <row r="355260" spans="1:9" s="4" customFormat="1" x14ac:dyDescent="0.2">
      <c r="A355260" s="25"/>
      <c r="B355260" s="64"/>
      <c r="C355260" s="80"/>
      <c r="D355260" s="81"/>
      <c r="E355260" s="79"/>
      <c r="F355260" s="78"/>
      <c r="G355260" s="82"/>
      <c r="H355260" s="82"/>
      <c r="I355260" s="11"/>
    </row>
    <row r="355268" spans="1:9" s="4" customFormat="1" x14ac:dyDescent="0.2">
      <c r="A355268" s="25"/>
      <c r="B355268" s="64"/>
      <c r="C355268" s="80"/>
      <c r="D355268" s="81"/>
      <c r="E355268" s="79"/>
      <c r="F355268" s="78"/>
      <c r="G355268" s="82"/>
      <c r="H355268" s="82"/>
      <c r="I355268" s="11"/>
    </row>
    <row r="355270" spans="1:9" s="4" customFormat="1" x14ac:dyDescent="0.2">
      <c r="A355270" s="25"/>
      <c r="B355270" s="64"/>
      <c r="C355270" s="80"/>
      <c r="D355270" s="81"/>
      <c r="E355270" s="79"/>
      <c r="F355270" s="78"/>
      <c r="G355270" s="82"/>
      <c r="H355270" s="82"/>
      <c r="I355270" s="11"/>
    </row>
    <row r="355276" spans="1:9" s="4" customFormat="1" x14ac:dyDescent="0.2">
      <c r="A355276" s="25"/>
      <c r="B355276" s="64"/>
      <c r="C355276" s="80"/>
      <c r="D355276" s="81"/>
      <c r="E355276" s="79"/>
      <c r="F355276" s="78"/>
      <c r="G355276" s="82"/>
      <c r="H355276" s="82"/>
      <c r="I355276" s="11"/>
    </row>
    <row r="355284" spans="1:9" s="4" customFormat="1" x14ac:dyDescent="0.2">
      <c r="A355284" s="25"/>
      <c r="B355284" s="64"/>
      <c r="C355284" s="80"/>
      <c r="D355284" s="81"/>
      <c r="E355284" s="79"/>
      <c r="F355284" s="78"/>
      <c r="G355284" s="82"/>
      <c r="H355284" s="82"/>
      <c r="I355284" s="11"/>
    </row>
    <row r="355286" spans="1:9" s="4" customFormat="1" x14ac:dyDescent="0.2">
      <c r="A355286" s="25"/>
      <c r="B355286" s="64"/>
      <c r="C355286" s="80"/>
      <c r="D355286" s="81"/>
      <c r="E355286" s="79"/>
      <c r="F355286" s="78"/>
      <c r="G355286" s="82"/>
      <c r="H355286" s="82"/>
      <c r="I355286" s="11"/>
    </row>
    <row r="355292" spans="1:9" s="4" customFormat="1" x14ac:dyDescent="0.2">
      <c r="A355292" s="25"/>
      <c r="B355292" s="64"/>
      <c r="C355292" s="80"/>
      <c r="D355292" s="81"/>
      <c r="E355292" s="79"/>
      <c r="F355292" s="78"/>
      <c r="G355292" s="82"/>
      <c r="H355292" s="82"/>
      <c r="I355292" s="11"/>
    </row>
    <row r="355300" spans="1:9" s="4" customFormat="1" x14ac:dyDescent="0.2">
      <c r="A355300" s="25"/>
      <c r="B355300" s="64"/>
      <c r="C355300" s="80"/>
      <c r="D355300" s="81"/>
      <c r="E355300" s="79"/>
      <c r="F355300" s="78"/>
      <c r="G355300" s="82"/>
      <c r="H355300" s="82"/>
      <c r="I355300" s="11"/>
    </row>
    <row r="355302" spans="1:9" s="4" customFormat="1" x14ac:dyDescent="0.2">
      <c r="A355302" s="25"/>
      <c r="B355302" s="64"/>
      <c r="C355302" s="80"/>
      <c r="D355302" s="81"/>
      <c r="E355302" s="79"/>
      <c r="F355302" s="78"/>
      <c r="G355302" s="82"/>
      <c r="H355302" s="82"/>
      <c r="I355302" s="11"/>
    </row>
    <row r="355308" spans="1:9" s="4" customFormat="1" x14ac:dyDescent="0.2">
      <c r="A355308" s="25"/>
      <c r="B355308" s="64"/>
      <c r="C355308" s="80"/>
      <c r="D355308" s="81"/>
      <c r="E355308" s="79"/>
      <c r="F355308" s="78"/>
      <c r="G355308" s="82"/>
      <c r="H355308" s="82"/>
      <c r="I355308" s="11"/>
    </row>
    <row r="355316" spans="1:9" s="4" customFormat="1" x14ac:dyDescent="0.2">
      <c r="A355316" s="25"/>
      <c r="B355316" s="64"/>
      <c r="C355316" s="80"/>
      <c r="D355316" s="81"/>
      <c r="E355316" s="79"/>
      <c r="F355316" s="78"/>
      <c r="G355316" s="82"/>
      <c r="H355316" s="82"/>
      <c r="I355316" s="11"/>
    </row>
    <row r="355318" spans="1:9" s="4" customFormat="1" x14ac:dyDescent="0.2">
      <c r="A355318" s="25"/>
      <c r="B355318" s="64"/>
      <c r="C355318" s="80"/>
      <c r="D355318" s="81"/>
      <c r="E355318" s="79"/>
      <c r="F355318" s="78"/>
      <c r="G355318" s="82"/>
      <c r="H355318" s="82"/>
      <c r="I355318" s="11"/>
    </row>
    <row r="355324" spans="1:9" s="4" customFormat="1" x14ac:dyDescent="0.2">
      <c r="A355324" s="25"/>
      <c r="B355324" s="64"/>
      <c r="C355324" s="80"/>
      <c r="D355324" s="81"/>
      <c r="E355324" s="79"/>
      <c r="F355324" s="78"/>
      <c r="G355324" s="82"/>
      <c r="H355324" s="82"/>
      <c r="I355324" s="11"/>
    </row>
    <row r="355332" spans="1:9" s="4" customFormat="1" x14ac:dyDescent="0.2">
      <c r="A355332" s="25"/>
      <c r="B355332" s="64"/>
      <c r="C355332" s="80"/>
      <c r="D355332" s="81"/>
      <c r="E355332" s="79"/>
      <c r="F355332" s="78"/>
      <c r="G355332" s="82"/>
      <c r="H355332" s="82"/>
      <c r="I355332" s="11"/>
    </row>
    <row r="355334" spans="1:9" s="4" customFormat="1" x14ac:dyDescent="0.2">
      <c r="A355334" s="25"/>
      <c r="B355334" s="64"/>
      <c r="C355334" s="80"/>
      <c r="D355334" s="81"/>
      <c r="E355334" s="79"/>
      <c r="F355334" s="78"/>
      <c r="G355334" s="82"/>
      <c r="H355334" s="82"/>
      <c r="I355334" s="11"/>
    </row>
    <row r="355340" spans="1:9" s="4" customFormat="1" x14ac:dyDescent="0.2">
      <c r="A355340" s="25"/>
      <c r="B355340" s="64"/>
      <c r="C355340" s="80"/>
      <c r="D355340" s="81"/>
      <c r="E355340" s="79"/>
      <c r="F355340" s="78"/>
      <c r="G355340" s="82"/>
      <c r="H355340" s="82"/>
      <c r="I355340" s="11"/>
    </row>
    <row r="355348" spans="1:9" s="4" customFormat="1" x14ac:dyDescent="0.2">
      <c r="A355348" s="25"/>
      <c r="B355348" s="64"/>
      <c r="C355348" s="80"/>
      <c r="D355348" s="81"/>
      <c r="E355348" s="79"/>
      <c r="F355348" s="78"/>
      <c r="G355348" s="82"/>
      <c r="H355348" s="82"/>
      <c r="I355348" s="11"/>
    </row>
    <row r="355350" spans="1:9" s="4" customFormat="1" x14ac:dyDescent="0.2">
      <c r="A355350" s="25"/>
      <c r="B355350" s="64"/>
      <c r="C355350" s="80"/>
      <c r="D355350" s="81"/>
      <c r="E355350" s="79"/>
      <c r="F355350" s="78"/>
      <c r="G355350" s="82"/>
      <c r="H355350" s="82"/>
      <c r="I355350" s="11"/>
    </row>
    <row r="355356" spans="1:9" s="4" customFormat="1" x14ac:dyDescent="0.2">
      <c r="A355356" s="25"/>
      <c r="B355356" s="64"/>
      <c r="C355356" s="80"/>
      <c r="D355356" s="81"/>
      <c r="E355356" s="79"/>
      <c r="F355356" s="78"/>
      <c r="G355356" s="82"/>
      <c r="H355356" s="82"/>
      <c r="I355356" s="11"/>
    </row>
    <row r="355364" spans="1:9" s="4" customFormat="1" x14ac:dyDescent="0.2">
      <c r="A355364" s="25"/>
      <c r="B355364" s="64"/>
      <c r="C355364" s="80"/>
      <c r="D355364" s="81"/>
      <c r="E355364" s="79"/>
      <c r="F355364" s="78"/>
      <c r="G355364" s="82"/>
      <c r="H355364" s="82"/>
      <c r="I355364" s="11"/>
    </row>
    <row r="355366" spans="1:9" s="4" customFormat="1" x14ac:dyDescent="0.2">
      <c r="A355366" s="25"/>
      <c r="B355366" s="64"/>
      <c r="C355366" s="80"/>
      <c r="D355366" s="81"/>
      <c r="E355366" s="79"/>
      <c r="F355366" s="78"/>
      <c r="G355366" s="82"/>
      <c r="H355366" s="82"/>
      <c r="I355366" s="11"/>
    </row>
    <row r="355372" spans="1:9" s="4" customFormat="1" x14ac:dyDescent="0.2">
      <c r="A355372" s="25"/>
      <c r="B355372" s="64"/>
      <c r="C355372" s="80"/>
      <c r="D355372" s="81"/>
      <c r="E355372" s="79"/>
      <c r="F355372" s="78"/>
      <c r="G355372" s="82"/>
      <c r="H355372" s="82"/>
      <c r="I355372" s="11"/>
    </row>
    <row r="355380" spans="1:9" s="4" customFormat="1" x14ac:dyDescent="0.2">
      <c r="A355380" s="25"/>
      <c r="B355380" s="64"/>
      <c r="C355380" s="80"/>
      <c r="D355380" s="81"/>
      <c r="E355380" s="79"/>
      <c r="F355380" s="78"/>
      <c r="G355380" s="82"/>
      <c r="H355380" s="82"/>
      <c r="I355380" s="11"/>
    </row>
    <row r="355382" spans="1:9" s="4" customFormat="1" x14ac:dyDescent="0.2">
      <c r="A355382" s="25"/>
      <c r="B355382" s="64"/>
      <c r="C355382" s="80"/>
      <c r="D355382" s="81"/>
      <c r="E355382" s="79"/>
      <c r="F355382" s="78"/>
      <c r="G355382" s="82"/>
      <c r="H355382" s="82"/>
      <c r="I355382" s="11"/>
    </row>
    <row r="355388" spans="1:9" s="4" customFormat="1" x14ac:dyDescent="0.2">
      <c r="A355388" s="25"/>
      <c r="B355388" s="64"/>
      <c r="C355388" s="80"/>
      <c r="D355388" s="81"/>
      <c r="E355388" s="79"/>
      <c r="F355388" s="78"/>
      <c r="G355388" s="82"/>
      <c r="H355388" s="82"/>
      <c r="I355388" s="11"/>
    </row>
    <row r="355396" spans="1:9" s="4" customFormat="1" x14ac:dyDescent="0.2">
      <c r="A355396" s="25"/>
      <c r="B355396" s="64"/>
      <c r="C355396" s="80"/>
      <c r="D355396" s="81"/>
      <c r="E355396" s="79"/>
      <c r="F355396" s="78"/>
      <c r="G355396" s="82"/>
      <c r="H355396" s="82"/>
      <c r="I355396" s="11"/>
    </row>
    <row r="355398" spans="1:9" s="4" customFormat="1" x14ac:dyDescent="0.2">
      <c r="A355398" s="25"/>
      <c r="B355398" s="64"/>
      <c r="C355398" s="80"/>
      <c r="D355398" s="81"/>
      <c r="E355398" s="79"/>
      <c r="F355398" s="78"/>
      <c r="G355398" s="82"/>
      <c r="H355398" s="82"/>
      <c r="I355398" s="11"/>
    </row>
    <row r="355404" spans="1:9" s="4" customFormat="1" x14ac:dyDescent="0.2">
      <c r="A355404" s="25"/>
      <c r="B355404" s="64"/>
      <c r="C355404" s="80"/>
      <c r="D355404" s="81"/>
      <c r="E355404" s="79"/>
      <c r="F355404" s="78"/>
      <c r="G355404" s="82"/>
      <c r="H355404" s="82"/>
      <c r="I355404" s="11"/>
    </row>
    <row r="355412" spans="1:9" s="4" customFormat="1" x14ac:dyDescent="0.2">
      <c r="A355412" s="25"/>
      <c r="B355412" s="64"/>
      <c r="C355412" s="80"/>
      <c r="D355412" s="81"/>
      <c r="E355412" s="79"/>
      <c r="F355412" s="78"/>
      <c r="G355412" s="82"/>
      <c r="H355412" s="82"/>
      <c r="I355412" s="11"/>
    </row>
    <row r="355414" spans="1:9" s="4" customFormat="1" x14ac:dyDescent="0.2">
      <c r="A355414" s="25"/>
      <c r="B355414" s="64"/>
      <c r="C355414" s="80"/>
      <c r="D355414" s="81"/>
      <c r="E355414" s="79"/>
      <c r="F355414" s="78"/>
      <c r="G355414" s="82"/>
      <c r="H355414" s="82"/>
      <c r="I355414" s="11"/>
    </row>
    <row r="355420" spans="1:9" s="4" customFormat="1" x14ac:dyDescent="0.2">
      <c r="A355420" s="25"/>
      <c r="B355420" s="64"/>
      <c r="C355420" s="80"/>
      <c r="D355420" s="81"/>
      <c r="E355420" s="79"/>
      <c r="F355420" s="78"/>
      <c r="G355420" s="82"/>
      <c r="H355420" s="82"/>
      <c r="I355420" s="11"/>
    </row>
    <row r="355428" spans="1:9" s="4" customFormat="1" x14ac:dyDescent="0.2">
      <c r="A355428" s="25"/>
      <c r="B355428" s="64"/>
      <c r="C355428" s="80"/>
      <c r="D355428" s="81"/>
      <c r="E355428" s="79"/>
      <c r="F355428" s="78"/>
      <c r="G355428" s="82"/>
      <c r="H355428" s="82"/>
      <c r="I355428" s="11"/>
    </row>
    <row r="355430" spans="1:9" s="4" customFormat="1" x14ac:dyDescent="0.2">
      <c r="A355430" s="25"/>
      <c r="B355430" s="64"/>
      <c r="C355430" s="80"/>
      <c r="D355430" s="81"/>
      <c r="E355430" s="79"/>
      <c r="F355430" s="78"/>
      <c r="G355430" s="82"/>
      <c r="H355430" s="82"/>
      <c r="I355430" s="11"/>
    </row>
    <row r="355436" spans="1:9" s="4" customFormat="1" x14ac:dyDescent="0.2">
      <c r="A355436" s="25"/>
      <c r="B355436" s="64"/>
      <c r="C355436" s="80"/>
      <c r="D355436" s="81"/>
      <c r="E355436" s="79"/>
      <c r="F355436" s="78"/>
      <c r="G355436" s="82"/>
      <c r="H355436" s="82"/>
      <c r="I355436" s="11"/>
    </row>
    <row r="355444" spans="1:9" s="4" customFormat="1" x14ac:dyDescent="0.2">
      <c r="A355444" s="25"/>
      <c r="B355444" s="64"/>
      <c r="C355444" s="80"/>
      <c r="D355444" s="81"/>
      <c r="E355444" s="79"/>
      <c r="F355444" s="78"/>
      <c r="G355444" s="82"/>
      <c r="H355444" s="82"/>
      <c r="I355444" s="11"/>
    </row>
    <row r="355446" spans="1:9" s="4" customFormat="1" x14ac:dyDescent="0.2">
      <c r="A355446" s="25"/>
      <c r="B355446" s="64"/>
      <c r="C355446" s="80"/>
      <c r="D355446" s="81"/>
      <c r="E355446" s="79"/>
      <c r="F355446" s="78"/>
      <c r="G355446" s="82"/>
      <c r="H355446" s="82"/>
      <c r="I355446" s="11"/>
    </row>
    <row r="355452" spans="1:9" s="4" customFormat="1" x14ac:dyDescent="0.2">
      <c r="A355452" s="25"/>
      <c r="B355452" s="64"/>
      <c r="C355452" s="80"/>
      <c r="D355452" s="81"/>
      <c r="E355452" s="79"/>
      <c r="F355452" s="78"/>
      <c r="G355452" s="82"/>
      <c r="H355452" s="82"/>
      <c r="I355452" s="11"/>
    </row>
    <row r="355460" spans="1:9" s="4" customFormat="1" x14ac:dyDescent="0.2">
      <c r="A355460" s="25"/>
      <c r="B355460" s="64"/>
      <c r="C355460" s="80"/>
      <c r="D355460" s="81"/>
      <c r="E355460" s="79"/>
      <c r="F355460" s="78"/>
      <c r="G355460" s="82"/>
      <c r="H355460" s="82"/>
      <c r="I355460" s="11"/>
    </row>
    <row r="355462" spans="1:9" s="4" customFormat="1" x14ac:dyDescent="0.2">
      <c r="A355462" s="25"/>
      <c r="B355462" s="64"/>
      <c r="C355462" s="80"/>
      <c r="D355462" s="81"/>
      <c r="E355462" s="79"/>
      <c r="F355462" s="78"/>
      <c r="G355462" s="82"/>
      <c r="H355462" s="82"/>
      <c r="I355462" s="11"/>
    </row>
    <row r="355468" spans="1:9" s="4" customFormat="1" x14ac:dyDescent="0.2">
      <c r="A355468" s="25"/>
      <c r="B355468" s="64"/>
      <c r="C355468" s="80"/>
      <c r="D355468" s="81"/>
      <c r="E355468" s="79"/>
      <c r="F355468" s="78"/>
      <c r="G355468" s="82"/>
      <c r="H355468" s="82"/>
      <c r="I355468" s="11"/>
    </row>
    <row r="355476" spans="1:9" s="4" customFormat="1" x14ac:dyDescent="0.2">
      <c r="A355476" s="25"/>
      <c r="B355476" s="64"/>
      <c r="C355476" s="80"/>
      <c r="D355476" s="81"/>
      <c r="E355476" s="79"/>
      <c r="F355476" s="78"/>
      <c r="G355476" s="82"/>
      <c r="H355476" s="82"/>
      <c r="I355476" s="11"/>
    </row>
    <row r="355478" spans="1:9" s="4" customFormat="1" x14ac:dyDescent="0.2">
      <c r="A355478" s="25"/>
      <c r="B355478" s="64"/>
      <c r="C355478" s="80"/>
      <c r="D355478" s="81"/>
      <c r="E355478" s="79"/>
      <c r="F355478" s="78"/>
      <c r="G355478" s="82"/>
      <c r="H355478" s="82"/>
      <c r="I355478" s="11"/>
    </row>
    <row r="355484" spans="1:9" s="4" customFormat="1" x14ac:dyDescent="0.2">
      <c r="A355484" s="25"/>
      <c r="B355484" s="64"/>
      <c r="C355484" s="80"/>
      <c r="D355484" s="81"/>
      <c r="E355484" s="79"/>
      <c r="F355484" s="78"/>
      <c r="G355484" s="82"/>
      <c r="H355484" s="82"/>
      <c r="I355484" s="11"/>
    </row>
    <row r="355492" spans="1:9" s="4" customFormat="1" x14ac:dyDescent="0.2">
      <c r="A355492" s="25"/>
      <c r="B355492" s="64"/>
      <c r="C355492" s="80"/>
      <c r="D355492" s="81"/>
      <c r="E355492" s="79"/>
      <c r="F355492" s="78"/>
      <c r="G355492" s="82"/>
      <c r="H355492" s="82"/>
      <c r="I355492" s="11"/>
    </row>
    <row r="355494" spans="1:9" s="4" customFormat="1" x14ac:dyDescent="0.2">
      <c r="A355494" s="25"/>
      <c r="B355494" s="64"/>
      <c r="C355494" s="80"/>
      <c r="D355494" s="81"/>
      <c r="E355494" s="79"/>
      <c r="F355494" s="78"/>
      <c r="G355494" s="82"/>
      <c r="H355494" s="82"/>
      <c r="I355494" s="11"/>
    </row>
    <row r="355500" spans="1:9" s="4" customFormat="1" x14ac:dyDescent="0.2">
      <c r="A355500" s="25"/>
      <c r="B355500" s="64"/>
      <c r="C355500" s="80"/>
      <c r="D355500" s="81"/>
      <c r="E355500" s="79"/>
      <c r="F355500" s="78"/>
      <c r="G355500" s="82"/>
      <c r="H355500" s="82"/>
      <c r="I355500" s="11"/>
    </row>
    <row r="355508" spans="1:9" s="4" customFormat="1" x14ac:dyDescent="0.2">
      <c r="A355508" s="25"/>
      <c r="B355508" s="64"/>
      <c r="C355508" s="80"/>
      <c r="D355508" s="81"/>
      <c r="E355508" s="79"/>
      <c r="F355508" s="78"/>
      <c r="G355508" s="82"/>
      <c r="H355508" s="82"/>
      <c r="I355508" s="11"/>
    </row>
    <row r="355510" spans="1:9" s="4" customFormat="1" x14ac:dyDescent="0.2">
      <c r="A355510" s="25"/>
      <c r="B355510" s="64"/>
      <c r="C355510" s="80"/>
      <c r="D355510" s="81"/>
      <c r="E355510" s="79"/>
      <c r="F355510" s="78"/>
      <c r="G355510" s="82"/>
      <c r="H355510" s="82"/>
      <c r="I355510" s="11"/>
    </row>
    <row r="355516" spans="1:9" s="4" customFormat="1" x14ac:dyDescent="0.2">
      <c r="A355516" s="25"/>
      <c r="B355516" s="64"/>
      <c r="C355516" s="80"/>
      <c r="D355516" s="81"/>
      <c r="E355516" s="79"/>
      <c r="F355516" s="78"/>
      <c r="G355516" s="82"/>
      <c r="H355516" s="82"/>
      <c r="I355516" s="11"/>
    </row>
    <row r="355524" spans="1:9" s="4" customFormat="1" x14ac:dyDescent="0.2">
      <c r="A355524" s="25"/>
      <c r="B355524" s="64"/>
      <c r="C355524" s="80"/>
      <c r="D355524" s="81"/>
      <c r="E355524" s="79"/>
      <c r="F355524" s="78"/>
      <c r="G355524" s="82"/>
      <c r="H355524" s="82"/>
      <c r="I355524" s="11"/>
    </row>
    <row r="355526" spans="1:9" s="4" customFormat="1" x14ac:dyDescent="0.2">
      <c r="A355526" s="25"/>
      <c r="B355526" s="64"/>
      <c r="C355526" s="80"/>
      <c r="D355526" s="81"/>
      <c r="E355526" s="79"/>
      <c r="F355526" s="78"/>
      <c r="G355526" s="82"/>
      <c r="H355526" s="82"/>
      <c r="I355526" s="11"/>
    </row>
    <row r="355532" spans="1:9" s="4" customFormat="1" x14ac:dyDescent="0.2">
      <c r="A355532" s="25"/>
      <c r="B355532" s="64"/>
      <c r="C355532" s="80"/>
      <c r="D355532" s="81"/>
      <c r="E355532" s="79"/>
      <c r="F355532" s="78"/>
      <c r="G355532" s="82"/>
      <c r="H355532" s="82"/>
      <c r="I355532" s="11"/>
    </row>
    <row r="355540" spans="1:9" s="4" customFormat="1" x14ac:dyDescent="0.2">
      <c r="A355540" s="25"/>
      <c r="B355540" s="64"/>
      <c r="C355540" s="80"/>
      <c r="D355540" s="81"/>
      <c r="E355540" s="79"/>
      <c r="F355540" s="78"/>
      <c r="G355540" s="82"/>
      <c r="H355540" s="82"/>
      <c r="I355540" s="11"/>
    </row>
    <row r="355542" spans="1:9" s="4" customFormat="1" x14ac:dyDescent="0.2">
      <c r="A355542" s="25"/>
      <c r="B355542" s="64"/>
      <c r="C355542" s="80"/>
      <c r="D355542" s="81"/>
      <c r="E355542" s="79"/>
      <c r="F355542" s="78"/>
      <c r="G355542" s="82"/>
      <c r="H355542" s="82"/>
      <c r="I355542" s="11"/>
    </row>
    <row r="355548" spans="1:9" s="4" customFormat="1" x14ac:dyDescent="0.2">
      <c r="A355548" s="25"/>
      <c r="B355548" s="64"/>
      <c r="C355548" s="80"/>
      <c r="D355548" s="81"/>
      <c r="E355548" s="79"/>
      <c r="F355548" s="78"/>
      <c r="G355548" s="82"/>
      <c r="H355548" s="82"/>
      <c r="I355548" s="11"/>
    </row>
    <row r="355556" spans="1:9" s="4" customFormat="1" x14ac:dyDescent="0.2">
      <c r="A355556" s="25"/>
      <c r="B355556" s="64"/>
      <c r="C355556" s="80"/>
      <c r="D355556" s="81"/>
      <c r="E355556" s="79"/>
      <c r="F355556" s="78"/>
      <c r="G355556" s="82"/>
      <c r="H355556" s="82"/>
      <c r="I355556" s="11"/>
    </row>
    <row r="355558" spans="1:9" s="4" customFormat="1" x14ac:dyDescent="0.2">
      <c r="A355558" s="25"/>
      <c r="B355558" s="64"/>
      <c r="C355558" s="80"/>
      <c r="D355558" s="81"/>
      <c r="E355558" s="79"/>
      <c r="F355558" s="78"/>
      <c r="G355558" s="82"/>
      <c r="H355558" s="82"/>
      <c r="I355558" s="11"/>
    </row>
    <row r="355564" spans="1:9" s="4" customFormat="1" x14ac:dyDescent="0.2">
      <c r="A355564" s="25"/>
      <c r="B355564" s="64"/>
      <c r="C355564" s="80"/>
      <c r="D355564" s="81"/>
      <c r="E355564" s="79"/>
      <c r="F355564" s="78"/>
      <c r="G355564" s="82"/>
      <c r="H355564" s="82"/>
      <c r="I355564" s="11"/>
    </row>
    <row r="355572" spans="1:9" s="4" customFormat="1" x14ac:dyDescent="0.2">
      <c r="A355572" s="25"/>
      <c r="B355572" s="64"/>
      <c r="C355572" s="80"/>
      <c r="D355572" s="81"/>
      <c r="E355572" s="79"/>
      <c r="F355572" s="78"/>
      <c r="G355572" s="82"/>
      <c r="H355572" s="82"/>
      <c r="I355572" s="11"/>
    </row>
    <row r="355574" spans="1:9" s="4" customFormat="1" x14ac:dyDescent="0.2">
      <c r="A355574" s="25"/>
      <c r="B355574" s="64"/>
      <c r="C355574" s="80"/>
      <c r="D355574" s="81"/>
      <c r="E355574" s="79"/>
      <c r="F355574" s="78"/>
      <c r="G355574" s="82"/>
      <c r="H355574" s="82"/>
      <c r="I355574" s="11"/>
    </row>
    <row r="355580" spans="1:9" s="4" customFormat="1" x14ac:dyDescent="0.2">
      <c r="A355580" s="25"/>
      <c r="B355580" s="64"/>
      <c r="C355580" s="80"/>
      <c r="D355580" s="81"/>
      <c r="E355580" s="79"/>
      <c r="F355580" s="78"/>
      <c r="G355580" s="82"/>
      <c r="H355580" s="82"/>
      <c r="I355580" s="11"/>
    </row>
    <row r="355588" spans="1:9" s="4" customFormat="1" x14ac:dyDescent="0.2">
      <c r="A355588" s="25"/>
      <c r="B355588" s="64"/>
      <c r="C355588" s="80"/>
      <c r="D355588" s="81"/>
      <c r="E355588" s="79"/>
      <c r="F355588" s="78"/>
      <c r="G355588" s="82"/>
      <c r="H355588" s="82"/>
      <c r="I355588" s="11"/>
    </row>
    <row r="355590" spans="1:9" s="4" customFormat="1" x14ac:dyDescent="0.2">
      <c r="A355590" s="25"/>
      <c r="B355590" s="64"/>
      <c r="C355590" s="80"/>
      <c r="D355590" s="81"/>
      <c r="E355590" s="79"/>
      <c r="F355590" s="78"/>
      <c r="G355590" s="82"/>
      <c r="H355590" s="82"/>
      <c r="I355590" s="11"/>
    </row>
    <row r="355596" spans="1:9" s="4" customFormat="1" x14ac:dyDescent="0.2">
      <c r="A355596" s="25"/>
      <c r="B355596" s="64"/>
      <c r="C355596" s="80"/>
      <c r="D355596" s="81"/>
      <c r="E355596" s="79"/>
      <c r="F355596" s="78"/>
      <c r="G355596" s="82"/>
      <c r="H355596" s="82"/>
      <c r="I355596" s="11"/>
    </row>
    <row r="355604" spans="1:9" s="4" customFormat="1" x14ac:dyDescent="0.2">
      <c r="A355604" s="25"/>
      <c r="B355604" s="64"/>
      <c r="C355604" s="80"/>
      <c r="D355604" s="81"/>
      <c r="E355604" s="79"/>
      <c r="F355604" s="78"/>
      <c r="G355604" s="82"/>
      <c r="H355604" s="82"/>
      <c r="I355604" s="11"/>
    </row>
    <row r="355606" spans="1:9" s="4" customFormat="1" x14ac:dyDescent="0.2">
      <c r="A355606" s="25"/>
      <c r="B355606" s="64"/>
      <c r="C355606" s="80"/>
      <c r="D355606" s="81"/>
      <c r="E355606" s="79"/>
      <c r="F355606" s="78"/>
      <c r="G355606" s="82"/>
      <c r="H355606" s="82"/>
      <c r="I355606" s="11"/>
    </row>
    <row r="355612" spans="1:9" s="4" customFormat="1" x14ac:dyDescent="0.2">
      <c r="A355612" s="25"/>
      <c r="B355612" s="64"/>
      <c r="C355612" s="80"/>
      <c r="D355612" s="81"/>
      <c r="E355612" s="79"/>
      <c r="F355612" s="78"/>
      <c r="G355612" s="82"/>
      <c r="H355612" s="82"/>
      <c r="I355612" s="11"/>
    </row>
    <row r="355620" spans="1:9" s="4" customFormat="1" x14ac:dyDescent="0.2">
      <c r="A355620" s="25"/>
      <c r="B355620" s="64"/>
      <c r="C355620" s="80"/>
      <c r="D355620" s="81"/>
      <c r="E355620" s="79"/>
      <c r="F355620" s="78"/>
      <c r="G355620" s="82"/>
      <c r="H355620" s="82"/>
      <c r="I355620" s="11"/>
    </row>
    <row r="355622" spans="1:9" s="4" customFormat="1" x14ac:dyDescent="0.2">
      <c r="A355622" s="25"/>
      <c r="B355622" s="64"/>
      <c r="C355622" s="80"/>
      <c r="D355622" s="81"/>
      <c r="E355622" s="79"/>
      <c r="F355622" s="78"/>
      <c r="G355622" s="82"/>
      <c r="H355622" s="82"/>
      <c r="I355622" s="11"/>
    </row>
    <row r="355628" spans="1:9" s="4" customFormat="1" x14ac:dyDescent="0.2">
      <c r="A355628" s="25"/>
      <c r="B355628" s="64"/>
      <c r="C355628" s="80"/>
      <c r="D355628" s="81"/>
      <c r="E355628" s="79"/>
      <c r="F355628" s="78"/>
      <c r="G355628" s="82"/>
      <c r="H355628" s="82"/>
      <c r="I355628" s="11"/>
    </row>
    <row r="355636" spans="1:9" s="4" customFormat="1" x14ac:dyDescent="0.2">
      <c r="A355636" s="25"/>
      <c r="B355636" s="64"/>
      <c r="C355636" s="80"/>
      <c r="D355636" s="81"/>
      <c r="E355636" s="79"/>
      <c r="F355636" s="78"/>
      <c r="G355636" s="82"/>
      <c r="H355636" s="82"/>
      <c r="I355636" s="11"/>
    </row>
    <row r="355638" spans="1:9" s="4" customFormat="1" x14ac:dyDescent="0.2">
      <c r="A355638" s="25"/>
      <c r="B355638" s="64"/>
      <c r="C355638" s="80"/>
      <c r="D355638" s="81"/>
      <c r="E355638" s="79"/>
      <c r="F355638" s="78"/>
      <c r="G355638" s="82"/>
      <c r="H355638" s="82"/>
      <c r="I355638" s="11"/>
    </row>
    <row r="355644" spans="1:9" s="4" customFormat="1" x14ac:dyDescent="0.2">
      <c r="A355644" s="25"/>
      <c r="B355644" s="64"/>
      <c r="C355644" s="80"/>
      <c r="D355644" s="81"/>
      <c r="E355644" s="79"/>
      <c r="F355644" s="78"/>
      <c r="G355644" s="82"/>
      <c r="H355644" s="82"/>
      <c r="I355644" s="11"/>
    </row>
    <row r="355652" spans="1:9" s="4" customFormat="1" x14ac:dyDescent="0.2">
      <c r="A355652" s="25"/>
      <c r="B355652" s="64"/>
      <c r="C355652" s="80"/>
      <c r="D355652" s="81"/>
      <c r="E355652" s="79"/>
      <c r="F355652" s="78"/>
      <c r="G355652" s="82"/>
      <c r="H355652" s="82"/>
      <c r="I355652" s="11"/>
    </row>
    <row r="355654" spans="1:9" s="4" customFormat="1" x14ac:dyDescent="0.2">
      <c r="A355654" s="25"/>
      <c r="B355654" s="64"/>
      <c r="C355654" s="80"/>
      <c r="D355654" s="81"/>
      <c r="E355654" s="79"/>
      <c r="F355654" s="78"/>
      <c r="G355654" s="82"/>
      <c r="H355654" s="82"/>
      <c r="I355654" s="11"/>
    </row>
    <row r="355660" spans="1:9" s="4" customFormat="1" x14ac:dyDescent="0.2">
      <c r="A355660" s="25"/>
      <c r="B355660" s="64"/>
      <c r="C355660" s="80"/>
      <c r="D355660" s="81"/>
      <c r="E355660" s="79"/>
      <c r="F355660" s="78"/>
      <c r="G355660" s="82"/>
      <c r="H355660" s="82"/>
      <c r="I355660" s="11"/>
    </row>
    <row r="355668" spans="1:9" s="4" customFormat="1" x14ac:dyDescent="0.2">
      <c r="A355668" s="25"/>
      <c r="B355668" s="64"/>
      <c r="C355668" s="80"/>
      <c r="D355668" s="81"/>
      <c r="E355668" s="79"/>
      <c r="F355668" s="78"/>
      <c r="G355668" s="82"/>
      <c r="H355668" s="82"/>
      <c r="I355668" s="11"/>
    </row>
    <row r="355670" spans="1:9" s="4" customFormat="1" x14ac:dyDescent="0.2">
      <c r="A355670" s="25"/>
      <c r="B355670" s="64"/>
      <c r="C355670" s="80"/>
      <c r="D355670" s="81"/>
      <c r="E355670" s="79"/>
      <c r="F355670" s="78"/>
      <c r="G355670" s="82"/>
      <c r="H355670" s="82"/>
      <c r="I355670" s="11"/>
    </row>
    <row r="355676" spans="1:9" s="4" customFormat="1" x14ac:dyDescent="0.2">
      <c r="A355676" s="25"/>
      <c r="B355676" s="64"/>
      <c r="C355676" s="80"/>
      <c r="D355676" s="81"/>
      <c r="E355676" s="79"/>
      <c r="F355676" s="78"/>
      <c r="G355676" s="82"/>
      <c r="H355676" s="82"/>
      <c r="I355676" s="11"/>
    </row>
    <row r="355684" spans="1:9" s="4" customFormat="1" x14ac:dyDescent="0.2">
      <c r="A355684" s="25"/>
      <c r="B355684" s="64"/>
      <c r="C355684" s="80"/>
      <c r="D355684" s="81"/>
      <c r="E355684" s="79"/>
      <c r="F355684" s="78"/>
      <c r="G355684" s="82"/>
      <c r="H355684" s="82"/>
      <c r="I355684" s="11"/>
    </row>
    <row r="355686" spans="1:9" s="4" customFormat="1" x14ac:dyDescent="0.2">
      <c r="A355686" s="25"/>
      <c r="B355686" s="64"/>
      <c r="C355686" s="80"/>
      <c r="D355686" s="81"/>
      <c r="E355686" s="79"/>
      <c r="F355686" s="78"/>
      <c r="G355686" s="82"/>
      <c r="H355686" s="82"/>
      <c r="I355686" s="11"/>
    </row>
    <row r="355692" spans="1:9" s="4" customFormat="1" x14ac:dyDescent="0.2">
      <c r="A355692" s="25"/>
      <c r="B355692" s="64"/>
      <c r="C355692" s="80"/>
      <c r="D355692" s="81"/>
      <c r="E355692" s="79"/>
      <c r="F355692" s="78"/>
      <c r="G355692" s="82"/>
      <c r="H355692" s="82"/>
      <c r="I355692" s="11"/>
    </row>
    <row r="355700" spans="1:9" s="4" customFormat="1" x14ac:dyDescent="0.2">
      <c r="A355700" s="25"/>
      <c r="B355700" s="64"/>
      <c r="C355700" s="80"/>
      <c r="D355700" s="81"/>
      <c r="E355700" s="79"/>
      <c r="F355700" s="78"/>
      <c r="G355700" s="82"/>
      <c r="H355700" s="82"/>
      <c r="I355700" s="11"/>
    </row>
    <row r="355702" spans="1:9" s="4" customFormat="1" x14ac:dyDescent="0.2">
      <c r="A355702" s="25"/>
      <c r="B355702" s="64"/>
      <c r="C355702" s="80"/>
      <c r="D355702" s="81"/>
      <c r="E355702" s="79"/>
      <c r="F355702" s="78"/>
      <c r="G355702" s="82"/>
      <c r="H355702" s="82"/>
      <c r="I355702" s="11"/>
    </row>
    <row r="355708" spans="1:9" s="4" customFormat="1" x14ac:dyDescent="0.2">
      <c r="A355708" s="25"/>
      <c r="B355708" s="64"/>
      <c r="C355708" s="80"/>
      <c r="D355708" s="81"/>
      <c r="E355708" s="79"/>
      <c r="F355708" s="78"/>
      <c r="G355708" s="82"/>
      <c r="H355708" s="82"/>
      <c r="I355708" s="11"/>
    </row>
    <row r="355716" spans="1:9" s="4" customFormat="1" x14ac:dyDescent="0.2">
      <c r="A355716" s="25"/>
      <c r="B355716" s="64"/>
      <c r="C355716" s="80"/>
      <c r="D355716" s="81"/>
      <c r="E355716" s="79"/>
      <c r="F355716" s="78"/>
      <c r="G355716" s="82"/>
      <c r="H355716" s="82"/>
      <c r="I355716" s="11"/>
    </row>
    <row r="355718" spans="1:9" s="4" customFormat="1" x14ac:dyDescent="0.2">
      <c r="A355718" s="25"/>
      <c r="B355718" s="64"/>
      <c r="C355718" s="80"/>
      <c r="D355718" s="81"/>
      <c r="E355718" s="79"/>
      <c r="F355718" s="78"/>
      <c r="G355718" s="82"/>
      <c r="H355718" s="82"/>
      <c r="I355718" s="11"/>
    </row>
    <row r="355724" spans="1:9" s="4" customFormat="1" x14ac:dyDescent="0.2">
      <c r="A355724" s="25"/>
      <c r="B355724" s="64"/>
      <c r="C355724" s="80"/>
      <c r="D355724" s="81"/>
      <c r="E355724" s="79"/>
      <c r="F355724" s="78"/>
      <c r="G355724" s="82"/>
      <c r="H355724" s="82"/>
      <c r="I355724" s="11"/>
    </row>
    <row r="355732" spans="1:9" s="4" customFormat="1" x14ac:dyDescent="0.2">
      <c r="A355732" s="25"/>
      <c r="B355732" s="64"/>
      <c r="C355732" s="80"/>
      <c r="D355732" s="81"/>
      <c r="E355732" s="79"/>
      <c r="F355732" s="78"/>
      <c r="G355732" s="82"/>
      <c r="H355732" s="82"/>
      <c r="I355732" s="11"/>
    </row>
    <row r="355734" spans="1:9" s="4" customFormat="1" x14ac:dyDescent="0.2">
      <c r="A355734" s="25"/>
      <c r="B355734" s="64"/>
      <c r="C355734" s="80"/>
      <c r="D355734" s="81"/>
      <c r="E355734" s="79"/>
      <c r="F355734" s="78"/>
      <c r="G355734" s="82"/>
      <c r="H355734" s="82"/>
      <c r="I355734" s="11"/>
    </row>
    <row r="355740" spans="1:9" s="4" customFormat="1" x14ac:dyDescent="0.2">
      <c r="A355740" s="25"/>
      <c r="B355740" s="64"/>
      <c r="C355740" s="80"/>
      <c r="D355740" s="81"/>
      <c r="E355740" s="79"/>
      <c r="F355740" s="78"/>
      <c r="G355740" s="82"/>
      <c r="H355740" s="82"/>
      <c r="I355740" s="11"/>
    </row>
    <row r="355748" spans="1:9" s="4" customFormat="1" x14ac:dyDescent="0.2">
      <c r="A355748" s="25"/>
      <c r="B355748" s="64"/>
      <c r="C355748" s="80"/>
      <c r="D355748" s="81"/>
      <c r="E355748" s="79"/>
      <c r="F355748" s="78"/>
      <c r="G355748" s="82"/>
      <c r="H355748" s="82"/>
      <c r="I355748" s="11"/>
    </row>
    <row r="355750" spans="1:9" s="4" customFormat="1" x14ac:dyDescent="0.2">
      <c r="A355750" s="25"/>
      <c r="B355750" s="64"/>
      <c r="C355750" s="80"/>
      <c r="D355750" s="81"/>
      <c r="E355750" s="79"/>
      <c r="F355750" s="78"/>
      <c r="G355750" s="82"/>
      <c r="H355750" s="82"/>
      <c r="I355750" s="11"/>
    </row>
    <row r="355756" spans="1:9" s="4" customFormat="1" x14ac:dyDescent="0.2">
      <c r="A355756" s="25"/>
      <c r="B355756" s="64"/>
      <c r="C355756" s="80"/>
      <c r="D355756" s="81"/>
      <c r="E355756" s="79"/>
      <c r="F355756" s="78"/>
      <c r="G355756" s="82"/>
      <c r="H355756" s="82"/>
      <c r="I355756" s="11"/>
    </row>
    <row r="355764" spans="1:9" s="4" customFormat="1" x14ac:dyDescent="0.2">
      <c r="A355764" s="25"/>
      <c r="B355764" s="64"/>
      <c r="C355764" s="80"/>
      <c r="D355764" s="81"/>
      <c r="E355764" s="79"/>
      <c r="F355764" s="78"/>
      <c r="G355764" s="82"/>
      <c r="H355764" s="82"/>
      <c r="I355764" s="11"/>
    </row>
    <row r="355766" spans="1:9" s="4" customFormat="1" x14ac:dyDescent="0.2">
      <c r="A355766" s="25"/>
      <c r="B355766" s="64"/>
      <c r="C355766" s="80"/>
      <c r="D355766" s="81"/>
      <c r="E355766" s="79"/>
      <c r="F355766" s="78"/>
      <c r="G355766" s="82"/>
      <c r="H355766" s="82"/>
      <c r="I355766" s="11"/>
    </row>
    <row r="355772" spans="1:9" s="4" customFormat="1" x14ac:dyDescent="0.2">
      <c r="A355772" s="25"/>
      <c r="B355772" s="64"/>
      <c r="C355772" s="80"/>
      <c r="D355772" s="81"/>
      <c r="E355772" s="79"/>
      <c r="F355772" s="78"/>
      <c r="G355772" s="82"/>
      <c r="H355772" s="82"/>
      <c r="I355772" s="11"/>
    </row>
    <row r="355780" spans="1:9" s="4" customFormat="1" x14ac:dyDescent="0.2">
      <c r="A355780" s="25"/>
      <c r="B355780" s="64"/>
      <c r="C355780" s="80"/>
      <c r="D355780" s="81"/>
      <c r="E355780" s="79"/>
      <c r="F355780" s="78"/>
      <c r="G355780" s="82"/>
      <c r="H355780" s="82"/>
      <c r="I355780" s="11"/>
    </row>
    <row r="355782" spans="1:9" s="4" customFormat="1" x14ac:dyDescent="0.2">
      <c r="A355782" s="25"/>
      <c r="B355782" s="64"/>
      <c r="C355782" s="80"/>
      <c r="D355782" s="81"/>
      <c r="E355782" s="79"/>
      <c r="F355782" s="78"/>
      <c r="G355782" s="82"/>
      <c r="H355782" s="82"/>
      <c r="I355782" s="11"/>
    </row>
    <row r="355788" spans="1:9" s="4" customFormat="1" x14ac:dyDescent="0.2">
      <c r="A355788" s="25"/>
      <c r="B355788" s="64"/>
      <c r="C355788" s="80"/>
      <c r="D355788" s="81"/>
      <c r="E355788" s="79"/>
      <c r="F355788" s="78"/>
      <c r="G355788" s="82"/>
      <c r="H355788" s="82"/>
      <c r="I355788" s="11"/>
    </row>
    <row r="355796" spans="1:9" s="4" customFormat="1" x14ac:dyDescent="0.2">
      <c r="A355796" s="25"/>
      <c r="B355796" s="64"/>
      <c r="C355796" s="80"/>
      <c r="D355796" s="81"/>
      <c r="E355796" s="79"/>
      <c r="F355796" s="78"/>
      <c r="G355796" s="82"/>
      <c r="H355796" s="82"/>
      <c r="I355796" s="11"/>
    </row>
    <row r="355798" spans="1:9" s="4" customFormat="1" x14ac:dyDescent="0.2">
      <c r="A355798" s="25"/>
      <c r="B355798" s="64"/>
      <c r="C355798" s="80"/>
      <c r="D355798" s="81"/>
      <c r="E355798" s="79"/>
      <c r="F355798" s="78"/>
      <c r="G355798" s="82"/>
      <c r="H355798" s="82"/>
      <c r="I355798" s="11"/>
    </row>
    <row r="355804" spans="1:9" s="4" customFormat="1" x14ac:dyDescent="0.2">
      <c r="A355804" s="25"/>
      <c r="B355804" s="64"/>
      <c r="C355804" s="80"/>
      <c r="D355804" s="81"/>
      <c r="E355804" s="79"/>
      <c r="F355804" s="78"/>
      <c r="G355804" s="82"/>
      <c r="H355804" s="82"/>
      <c r="I355804" s="11"/>
    </row>
    <row r="355812" spans="1:9" s="4" customFormat="1" x14ac:dyDescent="0.2">
      <c r="A355812" s="25"/>
      <c r="B355812" s="64"/>
      <c r="C355812" s="80"/>
      <c r="D355812" s="81"/>
      <c r="E355812" s="79"/>
      <c r="F355812" s="78"/>
      <c r="G355812" s="82"/>
      <c r="H355812" s="82"/>
      <c r="I355812" s="11"/>
    </row>
    <row r="355814" spans="1:9" s="4" customFormat="1" x14ac:dyDescent="0.2">
      <c r="A355814" s="25"/>
      <c r="B355814" s="64"/>
      <c r="C355814" s="80"/>
      <c r="D355814" s="81"/>
      <c r="E355814" s="79"/>
      <c r="F355814" s="78"/>
      <c r="G355814" s="82"/>
      <c r="H355814" s="82"/>
      <c r="I355814" s="11"/>
    </row>
    <row r="355820" spans="1:9" s="4" customFormat="1" x14ac:dyDescent="0.2">
      <c r="A355820" s="25"/>
      <c r="B355820" s="64"/>
      <c r="C355820" s="80"/>
      <c r="D355820" s="81"/>
      <c r="E355820" s="79"/>
      <c r="F355820" s="78"/>
      <c r="G355820" s="82"/>
      <c r="H355820" s="82"/>
      <c r="I355820" s="11"/>
    </row>
    <row r="355828" spans="1:9" s="4" customFormat="1" x14ac:dyDescent="0.2">
      <c r="A355828" s="25"/>
      <c r="B355828" s="64"/>
      <c r="C355828" s="80"/>
      <c r="D355828" s="81"/>
      <c r="E355828" s="79"/>
      <c r="F355828" s="78"/>
      <c r="G355828" s="82"/>
      <c r="H355828" s="82"/>
      <c r="I355828" s="11"/>
    </row>
    <row r="355830" spans="1:9" s="4" customFormat="1" x14ac:dyDescent="0.2">
      <c r="A355830" s="25"/>
      <c r="B355830" s="64"/>
      <c r="C355830" s="80"/>
      <c r="D355830" s="81"/>
      <c r="E355830" s="79"/>
      <c r="F355830" s="78"/>
      <c r="G355830" s="82"/>
      <c r="H355830" s="82"/>
      <c r="I355830" s="11"/>
    </row>
    <row r="355836" spans="1:9" s="4" customFormat="1" x14ac:dyDescent="0.2">
      <c r="A355836" s="25"/>
      <c r="B355836" s="64"/>
      <c r="C355836" s="80"/>
      <c r="D355836" s="81"/>
      <c r="E355836" s="79"/>
      <c r="F355836" s="78"/>
      <c r="G355836" s="82"/>
      <c r="H355836" s="82"/>
      <c r="I355836" s="11"/>
    </row>
    <row r="355844" spans="1:9" s="4" customFormat="1" x14ac:dyDescent="0.2">
      <c r="A355844" s="25"/>
      <c r="B355844" s="64"/>
      <c r="C355844" s="80"/>
      <c r="D355844" s="81"/>
      <c r="E355844" s="79"/>
      <c r="F355844" s="78"/>
      <c r="G355844" s="82"/>
      <c r="H355844" s="82"/>
      <c r="I355844" s="11"/>
    </row>
    <row r="355846" spans="1:9" s="4" customFormat="1" x14ac:dyDescent="0.2">
      <c r="A355846" s="25"/>
      <c r="B355846" s="64"/>
      <c r="C355846" s="80"/>
      <c r="D355846" s="81"/>
      <c r="E355846" s="79"/>
      <c r="F355846" s="78"/>
      <c r="G355846" s="82"/>
      <c r="H355846" s="82"/>
      <c r="I355846" s="11"/>
    </row>
    <row r="355852" spans="1:9" s="4" customFormat="1" x14ac:dyDescent="0.2">
      <c r="A355852" s="25"/>
      <c r="B355852" s="64"/>
      <c r="C355852" s="80"/>
      <c r="D355852" s="81"/>
      <c r="E355852" s="79"/>
      <c r="F355852" s="78"/>
      <c r="G355852" s="82"/>
      <c r="H355852" s="82"/>
      <c r="I355852" s="11"/>
    </row>
    <row r="355860" spans="1:9" s="4" customFormat="1" x14ac:dyDescent="0.2">
      <c r="A355860" s="25"/>
      <c r="B355860" s="64"/>
      <c r="C355860" s="80"/>
      <c r="D355860" s="81"/>
      <c r="E355860" s="79"/>
      <c r="F355860" s="78"/>
      <c r="G355860" s="82"/>
      <c r="H355860" s="82"/>
      <c r="I355860" s="11"/>
    </row>
    <row r="355862" spans="1:9" s="4" customFormat="1" x14ac:dyDescent="0.2">
      <c r="A355862" s="25"/>
      <c r="B355862" s="64"/>
      <c r="C355862" s="80"/>
      <c r="D355862" s="81"/>
      <c r="E355862" s="79"/>
      <c r="F355862" s="78"/>
      <c r="G355862" s="82"/>
      <c r="H355862" s="82"/>
      <c r="I355862" s="11"/>
    </row>
    <row r="355868" spans="1:9" s="4" customFormat="1" x14ac:dyDescent="0.2">
      <c r="A355868" s="25"/>
      <c r="B355868" s="64"/>
      <c r="C355868" s="80"/>
      <c r="D355868" s="81"/>
      <c r="E355868" s="79"/>
      <c r="F355868" s="78"/>
      <c r="G355868" s="82"/>
      <c r="H355868" s="82"/>
      <c r="I355868" s="11"/>
    </row>
    <row r="355876" spans="1:9" s="4" customFormat="1" x14ac:dyDescent="0.2">
      <c r="A355876" s="25"/>
      <c r="B355876" s="64"/>
      <c r="C355876" s="80"/>
      <c r="D355876" s="81"/>
      <c r="E355876" s="79"/>
      <c r="F355876" s="78"/>
      <c r="G355876" s="82"/>
      <c r="H355876" s="82"/>
      <c r="I355876" s="11"/>
    </row>
    <row r="355878" spans="1:9" s="4" customFormat="1" x14ac:dyDescent="0.2">
      <c r="A355878" s="25"/>
      <c r="B355878" s="64"/>
      <c r="C355878" s="80"/>
      <c r="D355878" s="81"/>
      <c r="E355878" s="79"/>
      <c r="F355878" s="78"/>
      <c r="G355878" s="82"/>
      <c r="H355878" s="82"/>
      <c r="I355878" s="11"/>
    </row>
    <row r="355884" spans="1:9" s="4" customFormat="1" x14ac:dyDescent="0.2">
      <c r="A355884" s="25"/>
      <c r="B355884" s="64"/>
      <c r="C355884" s="80"/>
      <c r="D355884" s="81"/>
      <c r="E355884" s="79"/>
      <c r="F355884" s="78"/>
      <c r="G355884" s="82"/>
      <c r="H355884" s="82"/>
      <c r="I355884" s="11"/>
    </row>
    <row r="355892" spans="1:9" s="4" customFormat="1" x14ac:dyDescent="0.2">
      <c r="A355892" s="25"/>
      <c r="B355892" s="64"/>
      <c r="C355892" s="80"/>
      <c r="D355892" s="81"/>
      <c r="E355892" s="79"/>
      <c r="F355892" s="78"/>
      <c r="G355892" s="82"/>
      <c r="H355892" s="82"/>
      <c r="I355892" s="11"/>
    </row>
    <row r="355894" spans="1:9" s="4" customFormat="1" x14ac:dyDescent="0.2">
      <c r="A355894" s="25"/>
      <c r="B355894" s="64"/>
      <c r="C355894" s="80"/>
      <c r="D355894" s="81"/>
      <c r="E355894" s="79"/>
      <c r="F355894" s="78"/>
      <c r="G355894" s="82"/>
      <c r="H355894" s="82"/>
      <c r="I355894" s="11"/>
    </row>
    <row r="355900" spans="1:9" s="4" customFormat="1" x14ac:dyDescent="0.2">
      <c r="A355900" s="25"/>
      <c r="B355900" s="64"/>
      <c r="C355900" s="80"/>
      <c r="D355900" s="81"/>
      <c r="E355900" s="79"/>
      <c r="F355900" s="78"/>
      <c r="G355900" s="82"/>
      <c r="H355900" s="82"/>
      <c r="I355900" s="11"/>
    </row>
    <row r="355908" spans="1:9" s="4" customFormat="1" x14ac:dyDescent="0.2">
      <c r="A355908" s="25"/>
      <c r="B355908" s="64"/>
      <c r="C355908" s="80"/>
      <c r="D355908" s="81"/>
      <c r="E355908" s="79"/>
      <c r="F355908" s="78"/>
      <c r="G355908" s="82"/>
      <c r="H355908" s="82"/>
      <c r="I355908" s="11"/>
    </row>
    <row r="355910" spans="1:9" s="4" customFormat="1" x14ac:dyDescent="0.2">
      <c r="A355910" s="25"/>
      <c r="B355910" s="64"/>
      <c r="C355910" s="80"/>
      <c r="D355910" s="81"/>
      <c r="E355910" s="79"/>
      <c r="F355910" s="78"/>
      <c r="G355910" s="82"/>
      <c r="H355910" s="82"/>
      <c r="I355910" s="11"/>
    </row>
    <row r="355916" spans="1:9" s="4" customFormat="1" x14ac:dyDescent="0.2">
      <c r="A355916" s="25"/>
      <c r="B355916" s="64"/>
      <c r="C355916" s="80"/>
      <c r="D355916" s="81"/>
      <c r="E355916" s="79"/>
      <c r="F355916" s="78"/>
      <c r="G355916" s="82"/>
      <c r="H355916" s="82"/>
      <c r="I355916" s="11"/>
    </row>
    <row r="355924" spans="1:9" s="4" customFormat="1" x14ac:dyDescent="0.2">
      <c r="A355924" s="25"/>
      <c r="B355924" s="64"/>
      <c r="C355924" s="80"/>
      <c r="D355924" s="81"/>
      <c r="E355924" s="79"/>
      <c r="F355924" s="78"/>
      <c r="G355924" s="82"/>
      <c r="H355924" s="82"/>
      <c r="I355924" s="11"/>
    </row>
    <row r="355926" spans="1:9" s="4" customFormat="1" x14ac:dyDescent="0.2">
      <c r="A355926" s="25"/>
      <c r="B355926" s="64"/>
      <c r="C355926" s="80"/>
      <c r="D355926" s="81"/>
      <c r="E355926" s="79"/>
      <c r="F355926" s="78"/>
      <c r="G355926" s="82"/>
      <c r="H355926" s="82"/>
      <c r="I355926" s="11"/>
    </row>
    <row r="355932" spans="1:9" s="4" customFormat="1" x14ac:dyDescent="0.2">
      <c r="A355932" s="25"/>
      <c r="B355932" s="64"/>
      <c r="C355932" s="80"/>
      <c r="D355932" s="81"/>
      <c r="E355932" s="79"/>
      <c r="F355932" s="78"/>
      <c r="G355932" s="82"/>
      <c r="H355932" s="82"/>
      <c r="I355932" s="11"/>
    </row>
    <row r="355940" spans="1:9" s="4" customFormat="1" x14ac:dyDescent="0.2">
      <c r="A355940" s="25"/>
      <c r="B355940" s="64"/>
      <c r="C355940" s="80"/>
      <c r="D355940" s="81"/>
      <c r="E355940" s="79"/>
      <c r="F355940" s="78"/>
      <c r="G355940" s="82"/>
      <c r="H355940" s="82"/>
      <c r="I355940" s="11"/>
    </row>
    <row r="355942" spans="1:9" s="4" customFormat="1" x14ac:dyDescent="0.2">
      <c r="A355942" s="25"/>
      <c r="B355942" s="64"/>
      <c r="C355942" s="80"/>
      <c r="D355942" s="81"/>
      <c r="E355942" s="79"/>
      <c r="F355942" s="78"/>
      <c r="G355942" s="82"/>
      <c r="H355942" s="82"/>
      <c r="I355942" s="11"/>
    </row>
    <row r="355948" spans="1:9" s="4" customFormat="1" x14ac:dyDescent="0.2">
      <c r="A355948" s="25"/>
      <c r="B355948" s="64"/>
      <c r="C355948" s="80"/>
      <c r="D355948" s="81"/>
      <c r="E355948" s="79"/>
      <c r="F355948" s="78"/>
      <c r="G355948" s="82"/>
      <c r="H355948" s="82"/>
      <c r="I355948" s="11"/>
    </row>
    <row r="355956" spans="1:9" s="4" customFormat="1" x14ac:dyDescent="0.2">
      <c r="A355956" s="25"/>
      <c r="B355956" s="64"/>
      <c r="C355956" s="80"/>
      <c r="D355956" s="81"/>
      <c r="E355956" s="79"/>
      <c r="F355956" s="78"/>
      <c r="G355956" s="82"/>
      <c r="H355956" s="82"/>
      <c r="I355956" s="11"/>
    </row>
    <row r="355958" spans="1:9" s="4" customFormat="1" x14ac:dyDescent="0.2">
      <c r="A355958" s="25"/>
      <c r="B355958" s="64"/>
      <c r="C355958" s="80"/>
      <c r="D355958" s="81"/>
      <c r="E355958" s="79"/>
      <c r="F355958" s="78"/>
      <c r="G355958" s="82"/>
      <c r="H355958" s="82"/>
      <c r="I355958" s="11"/>
    </row>
    <row r="355964" spans="1:9" s="4" customFormat="1" x14ac:dyDescent="0.2">
      <c r="A355964" s="25"/>
      <c r="B355964" s="64"/>
      <c r="C355964" s="80"/>
      <c r="D355964" s="81"/>
      <c r="E355964" s="79"/>
      <c r="F355964" s="78"/>
      <c r="G355964" s="82"/>
      <c r="H355964" s="82"/>
      <c r="I355964" s="11"/>
    </row>
    <row r="355972" spans="1:9" s="4" customFormat="1" x14ac:dyDescent="0.2">
      <c r="A355972" s="25"/>
      <c r="B355972" s="64"/>
      <c r="C355972" s="80"/>
      <c r="D355972" s="81"/>
      <c r="E355972" s="79"/>
      <c r="F355972" s="78"/>
      <c r="G355972" s="82"/>
      <c r="H355972" s="82"/>
      <c r="I355972" s="11"/>
    </row>
    <row r="355974" spans="1:9" s="4" customFormat="1" x14ac:dyDescent="0.2">
      <c r="A355974" s="25"/>
      <c r="B355974" s="64"/>
      <c r="C355974" s="80"/>
      <c r="D355974" s="81"/>
      <c r="E355974" s="79"/>
      <c r="F355974" s="78"/>
      <c r="G355974" s="82"/>
      <c r="H355974" s="82"/>
      <c r="I355974" s="11"/>
    </row>
    <row r="355980" spans="1:9" s="4" customFormat="1" x14ac:dyDescent="0.2">
      <c r="A355980" s="25"/>
      <c r="B355980" s="64"/>
      <c r="C355980" s="80"/>
      <c r="D355980" s="81"/>
      <c r="E355980" s="79"/>
      <c r="F355980" s="78"/>
      <c r="G355980" s="82"/>
      <c r="H355980" s="82"/>
      <c r="I355980" s="11"/>
    </row>
    <row r="355988" spans="1:9" s="4" customFormat="1" x14ac:dyDescent="0.2">
      <c r="A355988" s="25"/>
      <c r="B355988" s="64"/>
      <c r="C355988" s="80"/>
      <c r="D355988" s="81"/>
      <c r="E355988" s="79"/>
      <c r="F355988" s="78"/>
      <c r="G355988" s="82"/>
      <c r="H355988" s="82"/>
      <c r="I355988" s="11"/>
    </row>
    <row r="355990" spans="1:9" s="4" customFormat="1" x14ac:dyDescent="0.2">
      <c r="A355990" s="25"/>
      <c r="B355990" s="64"/>
      <c r="C355990" s="80"/>
      <c r="D355990" s="81"/>
      <c r="E355990" s="79"/>
      <c r="F355990" s="78"/>
      <c r="G355990" s="82"/>
      <c r="H355990" s="82"/>
      <c r="I355990" s="11"/>
    </row>
    <row r="355996" spans="1:9" s="4" customFormat="1" x14ac:dyDescent="0.2">
      <c r="A355996" s="25"/>
      <c r="B355996" s="64"/>
      <c r="C355996" s="80"/>
      <c r="D355996" s="81"/>
      <c r="E355996" s="79"/>
      <c r="F355996" s="78"/>
      <c r="G355996" s="82"/>
      <c r="H355996" s="82"/>
      <c r="I355996" s="11"/>
    </row>
    <row r="356004" spans="1:9" s="4" customFormat="1" x14ac:dyDescent="0.2">
      <c r="A356004" s="25"/>
      <c r="B356004" s="64"/>
      <c r="C356004" s="80"/>
      <c r="D356004" s="81"/>
      <c r="E356004" s="79"/>
      <c r="F356004" s="78"/>
      <c r="G356004" s="82"/>
      <c r="H356004" s="82"/>
      <c r="I356004" s="11"/>
    </row>
    <row r="356006" spans="1:9" s="4" customFormat="1" x14ac:dyDescent="0.2">
      <c r="A356006" s="25"/>
      <c r="B356006" s="64"/>
      <c r="C356006" s="80"/>
      <c r="D356006" s="81"/>
      <c r="E356006" s="79"/>
      <c r="F356006" s="78"/>
      <c r="G356006" s="82"/>
      <c r="H356006" s="82"/>
      <c r="I356006" s="11"/>
    </row>
    <row r="356012" spans="1:9" s="4" customFormat="1" x14ac:dyDescent="0.2">
      <c r="A356012" s="25"/>
      <c r="B356012" s="64"/>
      <c r="C356012" s="80"/>
      <c r="D356012" s="81"/>
      <c r="E356012" s="79"/>
      <c r="F356012" s="78"/>
      <c r="G356012" s="82"/>
      <c r="H356012" s="82"/>
      <c r="I356012" s="11"/>
    </row>
    <row r="356020" spans="1:9" s="4" customFormat="1" x14ac:dyDescent="0.2">
      <c r="A356020" s="25"/>
      <c r="B356020" s="64"/>
      <c r="C356020" s="80"/>
      <c r="D356020" s="81"/>
      <c r="E356020" s="79"/>
      <c r="F356020" s="78"/>
      <c r="G356020" s="82"/>
      <c r="H356020" s="82"/>
      <c r="I356020" s="11"/>
    </row>
    <row r="356022" spans="1:9" s="4" customFormat="1" x14ac:dyDescent="0.2">
      <c r="A356022" s="25"/>
      <c r="B356022" s="64"/>
      <c r="C356022" s="80"/>
      <c r="D356022" s="81"/>
      <c r="E356022" s="79"/>
      <c r="F356022" s="78"/>
      <c r="G356022" s="82"/>
      <c r="H356022" s="82"/>
      <c r="I356022" s="11"/>
    </row>
    <row r="356028" spans="1:9" s="4" customFormat="1" x14ac:dyDescent="0.2">
      <c r="A356028" s="25"/>
      <c r="B356028" s="64"/>
      <c r="C356028" s="80"/>
      <c r="D356028" s="81"/>
      <c r="E356028" s="79"/>
      <c r="F356028" s="78"/>
      <c r="G356028" s="82"/>
      <c r="H356028" s="82"/>
      <c r="I356028" s="11"/>
    </row>
    <row r="356036" spans="1:9" s="4" customFormat="1" x14ac:dyDescent="0.2">
      <c r="A356036" s="25"/>
      <c r="B356036" s="64"/>
      <c r="C356036" s="80"/>
      <c r="D356036" s="81"/>
      <c r="E356036" s="79"/>
      <c r="F356036" s="78"/>
      <c r="G356036" s="82"/>
      <c r="H356036" s="82"/>
      <c r="I356036" s="11"/>
    </row>
    <row r="356038" spans="1:9" s="4" customFormat="1" x14ac:dyDescent="0.2">
      <c r="A356038" s="25"/>
      <c r="B356038" s="64"/>
      <c r="C356038" s="80"/>
      <c r="D356038" s="81"/>
      <c r="E356038" s="79"/>
      <c r="F356038" s="78"/>
      <c r="G356038" s="82"/>
      <c r="H356038" s="82"/>
      <c r="I356038" s="11"/>
    </row>
    <row r="356044" spans="1:9" s="4" customFormat="1" x14ac:dyDescent="0.2">
      <c r="A356044" s="25"/>
      <c r="B356044" s="64"/>
      <c r="C356044" s="80"/>
      <c r="D356044" s="81"/>
      <c r="E356044" s="79"/>
      <c r="F356044" s="78"/>
      <c r="G356044" s="82"/>
      <c r="H356044" s="82"/>
      <c r="I356044" s="11"/>
    </row>
    <row r="356052" spans="1:9" s="4" customFormat="1" x14ac:dyDescent="0.2">
      <c r="A356052" s="25"/>
      <c r="B356052" s="64"/>
      <c r="C356052" s="80"/>
      <c r="D356052" s="81"/>
      <c r="E356052" s="79"/>
      <c r="F356052" s="78"/>
      <c r="G356052" s="82"/>
      <c r="H356052" s="82"/>
      <c r="I356052" s="11"/>
    </row>
    <row r="356054" spans="1:9" s="4" customFormat="1" x14ac:dyDescent="0.2">
      <c r="A356054" s="25"/>
      <c r="B356054" s="64"/>
      <c r="C356054" s="80"/>
      <c r="D356054" s="81"/>
      <c r="E356054" s="79"/>
      <c r="F356054" s="78"/>
      <c r="G356054" s="82"/>
      <c r="H356054" s="82"/>
      <c r="I356054" s="11"/>
    </row>
    <row r="356060" spans="1:9" s="4" customFormat="1" x14ac:dyDescent="0.2">
      <c r="A356060" s="25"/>
      <c r="B356060" s="64"/>
      <c r="C356060" s="80"/>
      <c r="D356060" s="81"/>
      <c r="E356060" s="79"/>
      <c r="F356060" s="78"/>
      <c r="G356060" s="82"/>
      <c r="H356060" s="82"/>
      <c r="I356060" s="11"/>
    </row>
    <row r="356068" spans="1:9" s="4" customFormat="1" x14ac:dyDescent="0.2">
      <c r="A356068" s="25"/>
      <c r="B356068" s="64"/>
      <c r="C356068" s="80"/>
      <c r="D356068" s="81"/>
      <c r="E356068" s="79"/>
      <c r="F356068" s="78"/>
      <c r="G356068" s="82"/>
      <c r="H356068" s="82"/>
      <c r="I356068" s="11"/>
    </row>
    <row r="356070" spans="1:9" s="4" customFormat="1" x14ac:dyDescent="0.2">
      <c r="A356070" s="25"/>
      <c r="B356070" s="64"/>
      <c r="C356070" s="80"/>
      <c r="D356070" s="81"/>
      <c r="E356070" s="79"/>
      <c r="F356070" s="78"/>
      <c r="G356070" s="82"/>
      <c r="H356070" s="82"/>
      <c r="I356070" s="11"/>
    </row>
    <row r="356076" spans="1:9" s="4" customFormat="1" x14ac:dyDescent="0.2">
      <c r="A356076" s="25"/>
      <c r="B356076" s="64"/>
      <c r="C356076" s="80"/>
      <c r="D356076" s="81"/>
      <c r="E356076" s="79"/>
      <c r="F356076" s="78"/>
      <c r="G356076" s="82"/>
      <c r="H356076" s="82"/>
      <c r="I356076" s="11"/>
    </row>
    <row r="356084" spans="1:9" s="4" customFormat="1" x14ac:dyDescent="0.2">
      <c r="A356084" s="25"/>
      <c r="B356084" s="64"/>
      <c r="C356084" s="80"/>
      <c r="D356084" s="81"/>
      <c r="E356084" s="79"/>
      <c r="F356084" s="78"/>
      <c r="G356084" s="82"/>
      <c r="H356084" s="82"/>
      <c r="I356084" s="11"/>
    </row>
    <row r="356086" spans="1:9" s="4" customFormat="1" x14ac:dyDescent="0.2">
      <c r="A356086" s="25"/>
      <c r="B356086" s="64"/>
      <c r="C356086" s="80"/>
      <c r="D356086" s="81"/>
      <c r="E356086" s="79"/>
      <c r="F356086" s="78"/>
      <c r="G356086" s="82"/>
      <c r="H356086" s="82"/>
      <c r="I356086" s="11"/>
    </row>
    <row r="356092" spans="1:9" s="4" customFormat="1" x14ac:dyDescent="0.2">
      <c r="A356092" s="25"/>
      <c r="B356092" s="64"/>
      <c r="C356092" s="80"/>
      <c r="D356092" s="81"/>
      <c r="E356092" s="79"/>
      <c r="F356092" s="78"/>
      <c r="G356092" s="82"/>
      <c r="H356092" s="82"/>
      <c r="I356092" s="11"/>
    </row>
    <row r="356100" spans="1:9" s="4" customFormat="1" x14ac:dyDescent="0.2">
      <c r="A356100" s="25"/>
      <c r="B356100" s="64"/>
      <c r="C356100" s="80"/>
      <c r="D356100" s="81"/>
      <c r="E356100" s="79"/>
      <c r="F356100" s="78"/>
      <c r="G356100" s="82"/>
      <c r="H356100" s="82"/>
      <c r="I356100" s="11"/>
    </row>
    <row r="356102" spans="1:9" s="4" customFormat="1" x14ac:dyDescent="0.2">
      <c r="A356102" s="25"/>
      <c r="B356102" s="64"/>
      <c r="C356102" s="80"/>
      <c r="D356102" s="81"/>
      <c r="E356102" s="79"/>
      <c r="F356102" s="78"/>
      <c r="G356102" s="82"/>
      <c r="H356102" s="82"/>
      <c r="I356102" s="11"/>
    </row>
    <row r="356108" spans="1:9" s="4" customFormat="1" x14ac:dyDescent="0.2">
      <c r="A356108" s="25"/>
      <c r="B356108" s="64"/>
      <c r="C356108" s="80"/>
      <c r="D356108" s="81"/>
      <c r="E356108" s="79"/>
      <c r="F356108" s="78"/>
      <c r="G356108" s="82"/>
      <c r="H356108" s="82"/>
      <c r="I356108" s="11"/>
    </row>
    <row r="356116" spans="1:9" s="4" customFormat="1" x14ac:dyDescent="0.2">
      <c r="A356116" s="25"/>
      <c r="B356116" s="64"/>
      <c r="C356116" s="80"/>
      <c r="D356116" s="81"/>
      <c r="E356116" s="79"/>
      <c r="F356116" s="78"/>
      <c r="G356116" s="82"/>
      <c r="H356116" s="82"/>
      <c r="I356116" s="11"/>
    </row>
    <row r="356118" spans="1:9" s="4" customFormat="1" x14ac:dyDescent="0.2">
      <c r="A356118" s="25"/>
      <c r="B356118" s="64"/>
      <c r="C356118" s="80"/>
      <c r="D356118" s="81"/>
      <c r="E356118" s="79"/>
      <c r="F356118" s="78"/>
      <c r="G356118" s="82"/>
      <c r="H356118" s="82"/>
      <c r="I356118" s="11"/>
    </row>
    <row r="356124" spans="1:9" s="4" customFormat="1" x14ac:dyDescent="0.2">
      <c r="A356124" s="25"/>
      <c r="B356124" s="64"/>
      <c r="C356124" s="80"/>
      <c r="D356124" s="81"/>
      <c r="E356124" s="79"/>
      <c r="F356124" s="78"/>
      <c r="G356124" s="82"/>
      <c r="H356124" s="82"/>
      <c r="I356124" s="11"/>
    </row>
    <row r="356132" spans="1:9" s="4" customFormat="1" x14ac:dyDescent="0.2">
      <c r="A356132" s="25"/>
      <c r="B356132" s="64"/>
      <c r="C356132" s="80"/>
      <c r="D356132" s="81"/>
      <c r="E356132" s="79"/>
      <c r="F356132" s="78"/>
      <c r="G356132" s="82"/>
      <c r="H356132" s="82"/>
      <c r="I356132" s="11"/>
    </row>
    <row r="356134" spans="1:9" s="4" customFormat="1" x14ac:dyDescent="0.2">
      <c r="A356134" s="25"/>
      <c r="B356134" s="64"/>
      <c r="C356134" s="80"/>
      <c r="D356134" s="81"/>
      <c r="E356134" s="79"/>
      <c r="F356134" s="78"/>
      <c r="G356134" s="82"/>
      <c r="H356134" s="82"/>
      <c r="I356134" s="11"/>
    </row>
    <row r="356140" spans="1:9" s="4" customFormat="1" x14ac:dyDescent="0.2">
      <c r="A356140" s="25"/>
      <c r="B356140" s="64"/>
      <c r="C356140" s="80"/>
      <c r="D356140" s="81"/>
      <c r="E356140" s="79"/>
      <c r="F356140" s="78"/>
      <c r="G356140" s="82"/>
      <c r="H356140" s="82"/>
      <c r="I356140" s="11"/>
    </row>
    <row r="356148" spans="1:9" s="4" customFormat="1" x14ac:dyDescent="0.2">
      <c r="A356148" s="25"/>
      <c r="B356148" s="64"/>
      <c r="C356148" s="80"/>
      <c r="D356148" s="81"/>
      <c r="E356148" s="79"/>
      <c r="F356148" s="78"/>
      <c r="G356148" s="82"/>
      <c r="H356148" s="82"/>
      <c r="I356148" s="11"/>
    </row>
    <row r="356150" spans="1:9" s="4" customFormat="1" x14ac:dyDescent="0.2">
      <c r="A356150" s="25"/>
      <c r="B356150" s="64"/>
      <c r="C356150" s="80"/>
      <c r="D356150" s="81"/>
      <c r="E356150" s="79"/>
      <c r="F356150" s="78"/>
      <c r="G356150" s="82"/>
      <c r="H356150" s="82"/>
      <c r="I356150" s="11"/>
    </row>
    <row r="356156" spans="1:9" s="4" customFormat="1" x14ac:dyDescent="0.2">
      <c r="A356156" s="25"/>
      <c r="B356156" s="64"/>
      <c r="C356156" s="80"/>
      <c r="D356156" s="81"/>
      <c r="E356156" s="79"/>
      <c r="F356156" s="78"/>
      <c r="G356156" s="82"/>
      <c r="H356156" s="82"/>
      <c r="I356156" s="11"/>
    </row>
    <row r="356164" spans="1:9" s="4" customFormat="1" x14ac:dyDescent="0.2">
      <c r="A356164" s="25"/>
      <c r="B356164" s="64"/>
      <c r="C356164" s="80"/>
      <c r="D356164" s="81"/>
      <c r="E356164" s="79"/>
      <c r="F356164" s="78"/>
      <c r="G356164" s="82"/>
      <c r="H356164" s="82"/>
      <c r="I356164" s="11"/>
    </row>
    <row r="356166" spans="1:9" s="4" customFormat="1" x14ac:dyDescent="0.2">
      <c r="A356166" s="25"/>
      <c r="B356166" s="64"/>
      <c r="C356166" s="80"/>
      <c r="D356166" s="81"/>
      <c r="E356166" s="79"/>
      <c r="F356166" s="78"/>
      <c r="G356166" s="82"/>
      <c r="H356166" s="82"/>
      <c r="I356166" s="11"/>
    </row>
    <row r="356172" spans="1:9" s="4" customFormat="1" x14ac:dyDescent="0.2">
      <c r="A356172" s="25"/>
      <c r="B356172" s="64"/>
      <c r="C356172" s="80"/>
      <c r="D356172" s="81"/>
      <c r="E356172" s="79"/>
      <c r="F356172" s="78"/>
      <c r="G356172" s="82"/>
      <c r="H356172" s="82"/>
      <c r="I356172" s="11"/>
    </row>
    <row r="356180" spans="1:9" s="4" customFormat="1" x14ac:dyDescent="0.2">
      <c r="A356180" s="25"/>
      <c r="B356180" s="64"/>
      <c r="C356180" s="80"/>
      <c r="D356180" s="81"/>
      <c r="E356180" s="79"/>
      <c r="F356180" s="78"/>
      <c r="G356180" s="82"/>
      <c r="H356180" s="82"/>
      <c r="I356180" s="11"/>
    </row>
    <row r="356182" spans="1:9" s="4" customFormat="1" x14ac:dyDescent="0.2">
      <c r="A356182" s="25"/>
      <c r="B356182" s="64"/>
      <c r="C356182" s="80"/>
      <c r="D356182" s="81"/>
      <c r="E356182" s="79"/>
      <c r="F356182" s="78"/>
      <c r="G356182" s="82"/>
      <c r="H356182" s="82"/>
      <c r="I356182" s="11"/>
    </row>
    <row r="356188" spans="1:9" s="4" customFormat="1" x14ac:dyDescent="0.2">
      <c r="A356188" s="25"/>
      <c r="B356188" s="64"/>
      <c r="C356188" s="80"/>
      <c r="D356188" s="81"/>
      <c r="E356188" s="79"/>
      <c r="F356188" s="78"/>
      <c r="G356188" s="82"/>
      <c r="H356188" s="82"/>
      <c r="I356188" s="11"/>
    </row>
    <row r="356196" spans="1:9" s="4" customFormat="1" x14ac:dyDescent="0.2">
      <c r="A356196" s="25"/>
      <c r="B356196" s="64"/>
      <c r="C356196" s="80"/>
      <c r="D356196" s="81"/>
      <c r="E356196" s="79"/>
      <c r="F356196" s="78"/>
      <c r="G356196" s="82"/>
      <c r="H356196" s="82"/>
      <c r="I356196" s="11"/>
    </row>
    <row r="356198" spans="1:9" s="4" customFormat="1" x14ac:dyDescent="0.2">
      <c r="A356198" s="25"/>
      <c r="B356198" s="64"/>
      <c r="C356198" s="80"/>
      <c r="D356198" s="81"/>
      <c r="E356198" s="79"/>
      <c r="F356198" s="78"/>
      <c r="G356198" s="82"/>
      <c r="H356198" s="82"/>
      <c r="I356198" s="11"/>
    </row>
    <row r="356204" spans="1:9" s="4" customFormat="1" x14ac:dyDescent="0.2">
      <c r="A356204" s="25"/>
      <c r="B356204" s="64"/>
      <c r="C356204" s="80"/>
      <c r="D356204" s="81"/>
      <c r="E356204" s="79"/>
      <c r="F356204" s="78"/>
      <c r="G356204" s="82"/>
      <c r="H356204" s="82"/>
      <c r="I356204" s="11"/>
    </row>
    <row r="356212" spans="1:9" s="4" customFormat="1" x14ac:dyDescent="0.2">
      <c r="A356212" s="25"/>
      <c r="B356212" s="64"/>
      <c r="C356212" s="80"/>
      <c r="D356212" s="81"/>
      <c r="E356212" s="79"/>
      <c r="F356212" s="78"/>
      <c r="G356212" s="82"/>
      <c r="H356212" s="82"/>
      <c r="I356212" s="11"/>
    </row>
    <row r="356214" spans="1:9" s="4" customFormat="1" x14ac:dyDescent="0.2">
      <c r="A356214" s="25"/>
      <c r="B356214" s="64"/>
      <c r="C356214" s="80"/>
      <c r="D356214" s="81"/>
      <c r="E356214" s="79"/>
      <c r="F356214" s="78"/>
      <c r="G356214" s="82"/>
      <c r="H356214" s="82"/>
      <c r="I356214" s="11"/>
    </row>
    <row r="356220" spans="1:9" s="4" customFormat="1" x14ac:dyDescent="0.2">
      <c r="A356220" s="25"/>
      <c r="B356220" s="64"/>
      <c r="C356220" s="80"/>
      <c r="D356220" s="81"/>
      <c r="E356220" s="79"/>
      <c r="F356220" s="78"/>
      <c r="G356220" s="82"/>
      <c r="H356220" s="82"/>
      <c r="I356220" s="11"/>
    </row>
    <row r="356228" spans="1:9" s="4" customFormat="1" x14ac:dyDescent="0.2">
      <c r="A356228" s="25"/>
      <c r="B356228" s="64"/>
      <c r="C356228" s="80"/>
      <c r="D356228" s="81"/>
      <c r="E356228" s="79"/>
      <c r="F356228" s="78"/>
      <c r="G356228" s="82"/>
      <c r="H356228" s="82"/>
      <c r="I356228" s="11"/>
    </row>
    <row r="356230" spans="1:9" s="4" customFormat="1" x14ac:dyDescent="0.2">
      <c r="A356230" s="25"/>
      <c r="B356230" s="64"/>
      <c r="C356230" s="80"/>
      <c r="D356230" s="81"/>
      <c r="E356230" s="79"/>
      <c r="F356230" s="78"/>
      <c r="G356230" s="82"/>
      <c r="H356230" s="82"/>
      <c r="I356230" s="11"/>
    </row>
    <row r="356236" spans="1:9" s="4" customFormat="1" x14ac:dyDescent="0.2">
      <c r="A356236" s="25"/>
      <c r="B356236" s="64"/>
      <c r="C356236" s="80"/>
      <c r="D356236" s="81"/>
      <c r="E356236" s="79"/>
      <c r="F356236" s="78"/>
      <c r="G356236" s="82"/>
      <c r="H356236" s="82"/>
      <c r="I356236" s="11"/>
    </row>
    <row r="356244" spans="1:9" s="4" customFormat="1" x14ac:dyDescent="0.2">
      <c r="A356244" s="25"/>
      <c r="B356244" s="64"/>
      <c r="C356244" s="80"/>
      <c r="D356244" s="81"/>
      <c r="E356244" s="79"/>
      <c r="F356244" s="78"/>
      <c r="G356244" s="82"/>
      <c r="H356244" s="82"/>
      <c r="I356244" s="11"/>
    </row>
    <row r="356246" spans="1:9" s="4" customFormat="1" x14ac:dyDescent="0.2">
      <c r="A356246" s="25"/>
      <c r="B356246" s="64"/>
      <c r="C356246" s="80"/>
      <c r="D356246" s="81"/>
      <c r="E356246" s="79"/>
      <c r="F356246" s="78"/>
      <c r="G356246" s="82"/>
      <c r="H356246" s="82"/>
      <c r="I356246" s="11"/>
    </row>
    <row r="356252" spans="1:9" s="4" customFormat="1" x14ac:dyDescent="0.2">
      <c r="A356252" s="25"/>
      <c r="B356252" s="64"/>
      <c r="C356252" s="80"/>
      <c r="D356252" s="81"/>
      <c r="E356252" s="79"/>
      <c r="F356252" s="78"/>
      <c r="G356252" s="82"/>
      <c r="H356252" s="82"/>
      <c r="I356252" s="11"/>
    </row>
    <row r="356260" spans="1:9" s="4" customFormat="1" x14ac:dyDescent="0.2">
      <c r="A356260" s="25"/>
      <c r="B356260" s="64"/>
      <c r="C356260" s="80"/>
      <c r="D356260" s="81"/>
      <c r="E356260" s="79"/>
      <c r="F356260" s="78"/>
      <c r="G356260" s="82"/>
      <c r="H356260" s="82"/>
      <c r="I356260" s="11"/>
    </row>
    <row r="356262" spans="1:9" s="4" customFormat="1" x14ac:dyDescent="0.2">
      <c r="A356262" s="25"/>
      <c r="B356262" s="64"/>
      <c r="C356262" s="80"/>
      <c r="D356262" s="81"/>
      <c r="E356262" s="79"/>
      <c r="F356262" s="78"/>
      <c r="G356262" s="82"/>
      <c r="H356262" s="82"/>
      <c r="I356262" s="11"/>
    </row>
    <row r="356268" spans="1:9" s="4" customFormat="1" x14ac:dyDescent="0.2">
      <c r="A356268" s="25"/>
      <c r="B356268" s="64"/>
      <c r="C356268" s="80"/>
      <c r="D356268" s="81"/>
      <c r="E356268" s="79"/>
      <c r="F356268" s="78"/>
      <c r="G356268" s="82"/>
      <c r="H356268" s="82"/>
      <c r="I356268" s="11"/>
    </row>
    <row r="356276" spans="1:9" s="4" customFormat="1" x14ac:dyDescent="0.2">
      <c r="A356276" s="25"/>
      <c r="B356276" s="64"/>
      <c r="C356276" s="80"/>
      <c r="D356276" s="81"/>
      <c r="E356276" s="79"/>
      <c r="F356276" s="78"/>
      <c r="G356276" s="82"/>
      <c r="H356276" s="82"/>
      <c r="I356276" s="11"/>
    </row>
    <row r="356278" spans="1:9" s="4" customFormat="1" x14ac:dyDescent="0.2">
      <c r="A356278" s="25"/>
      <c r="B356278" s="64"/>
      <c r="C356278" s="80"/>
      <c r="D356278" s="81"/>
      <c r="E356278" s="79"/>
      <c r="F356278" s="78"/>
      <c r="G356278" s="82"/>
      <c r="H356278" s="82"/>
      <c r="I356278" s="11"/>
    </row>
    <row r="356284" spans="1:9" s="4" customFormat="1" x14ac:dyDescent="0.2">
      <c r="A356284" s="25"/>
      <c r="B356284" s="64"/>
      <c r="C356284" s="80"/>
      <c r="D356284" s="81"/>
      <c r="E356284" s="79"/>
      <c r="F356284" s="78"/>
      <c r="G356284" s="82"/>
      <c r="H356284" s="82"/>
      <c r="I356284" s="11"/>
    </row>
    <row r="356292" spans="1:9" s="4" customFormat="1" x14ac:dyDescent="0.2">
      <c r="A356292" s="25"/>
      <c r="B356292" s="64"/>
      <c r="C356292" s="80"/>
      <c r="D356292" s="81"/>
      <c r="E356292" s="79"/>
      <c r="F356292" s="78"/>
      <c r="G356292" s="82"/>
      <c r="H356292" s="82"/>
      <c r="I356292" s="11"/>
    </row>
    <row r="356294" spans="1:9" s="4" customFormat="1" x14ac:dyDescent="0.2">
      <c r="A356294" s="25"/>
      <c r="B356294" s="64"/>
      <c r="C356294" s="80"/>
      <c r="D356294" s="81"/>
      <c r="E356294" s="79"/>
      <c r="F356294" s="78"/>
      <c r="G356294" s="82"/>
      <c r="H356294" s="82"/>
      <c r="I356294" s="11"/>
    </row>
    <row r="356300" spans="1:9" s="4" customFormat="1" x14ac:dyDescent="0.2">
      <c r="A356300" s="25"/>
      <c r="B356300" s="64"/>
      <c r="C356300" s="80"/>
      <c r="D356300" s="81"/>
      <c r="E356300" s="79"/>
      <c r="F356300" s="78"/>
      <c r="G356300" s="82"/>
      <c r="H356300" s="82"/>
      <c r="I356300" s="11"/>
    </row>
    <row r="356308" spans="1:9" s="4" customFormat="1" x14ac:dyDescent="0.2">
      <c r="A356308" s="25"/>
      <c r="B356308" s="64"/>
      <c r="C356308" s="80"/>
      <c r="D356308" s="81"/>
      <c r="E356308" s="79"/>
      <c r="F356308" s="78"/>
      <c r="G356308" s="82"/>
      <c r="H356308" s="82"/>
      <c r="I356308" s="11"/>
    </row>
    <row r="356310" spans="1:9" s="4" customFormat="1" x14ac:dyDescent="0.2">
      <c r="A356310" s="25"/>
      <c r="B356310" s="64"/>
      <c r="C356310" s="80"/>
      <c r="D356310" s="81"/>
      <c r="E356310" s="79"/>
      <c r="F356310" s="78"/>
      <c r="G356310" s="82"/>
      <c r="H356310" s="82"/>
      <c r="I356310" s="11"/>
    </row>
    <row r="356316" spans="1:9" s="4" customFormat="1" x14ac:dyDescent="0.2">
      <c r="A356316" s="25"/>
      <c r="B356316" s="64"/>
      <c r="C356316" s="80"/>
      <c r="D356316" s="81"/>
      <c r="E356316" s="79"/>
      <c r="F356316" s="78"/>
      <c r="G356316" s="82"/>
      <c r="H356316" s="82"/>
      <c r="I356316" s="11"/>
    </row>
    <row r="356324" spans="1:9" s="4" customFormat="1" x14ac:dyDescent="0.2">
      <c r="A356324" s="25"/>
      <c r="B356324" s="64"/>
      <c r="C356324" s="80"/>
      <c r="D356324" s="81"/>
      <c r="E356324" s="79"/>
      <c r="F356324" s="78"/>
      <c r="G356324" s="82"/>
      <c r="H356324" s="82"/>
      <c r="I356324" s="11"/>
    </row>
    <row r="356326" spans="1:9" s="4" customFormat="1" x14ac:dyDescent="0.2">
      <c r="A356326" s="25"/>
      <c r="B356326" s="64"/>
      <c r="C356326" s="80"/>
      <c r="D356326" s="81"/>
      <c r="E356326" s="79"/>
      <c r="F356326" s="78"/>
      <c r="G356326" s="82"/>
      <c r="H356326" s="82"/>
      <c r="I356326" s="11"/>
    </row>
    <row r="356332" spans="1:9" s="4" customFormat="1" x14ac:dyDescent="0.2">
      <c r="A356332" s="25"/>
      <c r="B356332" s="64"/>
      <c r="C356332" s="80"/>
      <c r="D356332" s="81"/>
      <c r="E356332" s="79"/>
      <c r="F356332" s="78"/>
      <c r="G356332" s="82"/>
      <c r="H356332" s="82"/>
      <c r="I356332" s="11"/>
    </row>
    <row r="356340" spans="1:9" s="4" customFormat="1" x14ac:dyDescent="0.2">
      <c r="A356340" s="25"/>
      <c r="B356340" s="64"/>
      <c r="C356340" s="80"/>
      <c r="D356340" s="81"/>
      <c r="E356340" s="79"/>
      <c r="F356340" s="78"/>
      <c r="G356340" s="82"/>
      <c r="H356340" s="82"/>
      <c r="I356340" s="11"/>
    </row>
    <row r="356342" spans="1:9" s="4" customFormat="1" x14ac:dyDescent="0.2">
      <c r="A356342" s="25"/>
      <c r="B356342" s="64"/>
      <c r="C356342" s="80"/>
      <c r="D356342" s="81"/>
      <c r="E356342" s="79"/>
      <c r="F356342" s="78"/>
      <c r="G356342" s="82"/>
      <c r="H356342" s="82"/>
      <c r="I356342" s="11"/>
    </row>
    <row r="356348" spans="1:9" s="4" customFormat="1" x14ac:dyDescent="0.2">
      <c r="A356348" s="25"/>
      <c r="B356348" s="64"/>
      <c r="C356348" s="80"/>
      <c r="D356348" s="81"/>
      <c r="E356348" s="79"/>
      <c r="F356348" s="78"/>
      <c r="G356348" s="82"/>
      <c r="H356348" s="82"/>
      <c r="I356348" s="11"/>
    </row>
    <row r="356356" spans="1:9" s="4" customFormat="1" x14ac:dyDescent="0.2">
      <c r="A356356" s="25"/>
      <c r="B356356" s="64"/>
      <c r="C356356" s="80"/>
      <c r="D356356" s="81"/>
      <c r="E356356" s="79"/>
      <c r="F356356" s="78"/>
      <c r="G356356" s="82"/>
      <c r="H356356" s="82"/>
      <c r="I356356" s="11"/>
    </row>
    <row r="356358" spans="1:9" s="4" customFormat="1" x14ac:dyDescent="0.2">
      <c r="A356358" s="25"/>
      <c r="B356358" s="64"/>
      <c r="C356358" s="80"/>
      <c r="D356358" s="81"/>
      <c r="E356358" s="79"/>
      <c r="F356358" s="78"/>
      <c r="G356358" s="82"/>
      <c r="H356358" s="82"/>
      <c r="I356358" s="11"/>
    </row>
    <row r="356364" spans="1:9" s="4" customFormat="1" x14ac:dyDescent="0.2">
      <c r="A356364" s="25"/>
      <c r="B356364" s="64"/>
      <c r="C356364" s="80"/>
      <c r="D356364" s="81"/>
      <c r="E356364" s="79"/>
      <c r="F356364" s="78"/>
      <c r="G356364" s="82"/>
      <c r="H356364" s="82"/>
      <c r="I356364" s="11"/>
    </row>
    <row r="356372" spans="1:9" s="4" customFormat="1" x14ac:dyDescent="0.2">
      <c r="A356372" s="25"/>
      <c r="B356372" s="64"/>
      <c r="C356372" s="80"/>
      <c r="D356372" s="81"/>
      <c r="E356372" s="79"/>
      <c r="F356372" s="78"/>
      <c r="G356372" s="82"/>
      <c r="H356372" s="82"/>
      <c r="I356372" s="11"/>
    </row>
    <row r="356374" spans="1:9" s="4" customFormat="1" x14ac:dyDescent="0.2">
      <c r="A356374" s="25"/>
      <c r="B356374" s="64"/>
      <c r="C356374" s="80"/>
      <c r="D356374" s="81"/>
      <c r="E356374" s="79"/>
      <c r="F356374" s="78"/>
      <c r="G356374" s="82"/>
      <c r="H356374" s="82"/>
      <c r="I356374" s="11"/>
    </row>
    <row r="356380" spans="1:9" s="4" customFormat="1" x14ac:dyDescent="0.2">
      <c r="A356380" s="25"/>
      <c r="B356380" s="64"/>
      <c r="C356380" s="80"/>
      <c r="D356380" s="81"/>
      <c r="E356380" s="79"/>
      <c r="F356380" s="78"/>
      <c r="G356380" s="82"/>
      <c r="H356380" s="82"/>
      <c r="I356380" s="11"/>
    </row>
    <row r="356388" spans="1:9" s="4" customFormat="1" x14ac:dyDescent="0.2">
      <c r="A356388" s="25"/>
      <c r="B356388" s="64"/>
      <c r="C356388" s="80"/>
      <c r="D356388" s="81"/>
      <c r="E356388" s="79"/>
      <c r="F356388" s="78"/>
      <c r="G356388" s="82"/>
      <c r="H356388" s="82"/>
      <c r="I356388" s="11"/>
    </row>
    <row r="356390" spans="1:9" s="4" customFormat="1" x14ac:dyDescent="0.2">
      <c r="A356390" s="25"/>
      <c r="B356390" s="64"/>
      <c r="C356390" s="80"/>
      <c r="D356390" s="81"/>
      <c r="E356390" s="79"/>
      <c r="F356390" s="78"/>
      <c r="G356390" s="82"/>
      <c r="H356390" s="82"/>
      <c r="I356390" s="11"/>
    </row>
    <row r="356396" spans="1:9" s="4" customFormat="1" x14ac:dyDescent="0.2">
      <c r="A356396" s="25"/>
      <c r="B356396" s="64"/>
      <c r="C356396" s="80"/>
      <c r="D356396" s="81"/>
      <c r="E356396" s="79"/>
      <c r="F356396" s="78"/>
      <c r="G356396" s="82"/>
      <c r="H356396" s="82"/>
      <c r="I356396" s="11"/>
    </row>
    <row r="356404" spans="1:9" s="4" customFormat="1" x14ac:dyDescent="0.2">
      <c r="A356404" s="25"/>
      <c r="B356404" s="64"/>
      <c r="C356404" s="80"/>
      <c r="D356404" s="81"/>
      <c r="E356404" s="79"/>
      <c r="F356404" s="78"/>
      <c r="G356404" s="82"/>
      <c r="H356404" s="82"/>
      <c r="I356404" s="11"/>
    </row>
    <row r="356406" spans="1:9" s="4" customFormat="1" x14ac:dyDescent="0.2">
      <c r="A356406" s="25"/>
      <c r="B356406" s="64"/>
      <c r="C356406" s="80"/>
      <c r="D356406" s="81"/>
      <c r="E356406" s="79"/>
      <c r="F356406" s="78"/>
      <c r="G356406" s="82"/>
      <c r="H356406" s="82"/>
      <c r="I356406" s="11"/>
    </row>
    <row r="356412" spans="1:9" s="4" customFormat="1" x14ac:dyDescent="0.2">
      <c r="A356412" s="25"/>
      <c r="B356412" s="64"/>
      <c r="C356412" s="80"/>
      <c r="D356412" s="81"/>
      <c r="E356412" s="79"/>
      <c r="F356412" s="78"/>
      <c r="G356412" s="82"/>
      <c r="H356412" s="82"/>
      <c r="I356412" s="11"/>
    </row>
    <row r="356420" spans="1:9" s="4" customFormat="1" x14ac:dyDescent="0.2">
      <c r="A356420" s="25"/>
      <c r="B356420" s="64"/>
      <c r="C356420" s="80"/>
      <c r="D356420" s="81"/>
      <c r="E356420" s="79"/>
      <c r="F356420" s="78"/>
      <c r="G356420" s="82"/>
      <c r="H356420" s="82"/>
      <c r="I356420" s="11"/>
    </row>
    <row r="356422" spans="1:9" s="4" customFormat="1" x14ac:dyDescent="0.2">
      <c r="A356422" s="25"/>
      <c r="B356422" s="64"/>
      <c r="C356422" s="80"/>
      <c r="D356422" s="81"/>
      <c r="E356422" s="79"/>
      <c r="F356422" s="78"/>
      <c r="G356422" s="82"/>
      <c r="H356422" s="82"/>
      <c r="I356422" s="11"/>
    </row>
    <row r="356428" spans="1:9" s="4" customFormat="1" x14ac:dyDescent="0.2">
      <c r="A356428" s="25"/>
      <c r="B356428" s="64"/>
      <c r="C356428" s="80"/>
      <c r="D356428" s="81"/>
      <c r="E356428" s="79"/>
      <c r="F356428" s="78"/>
      <c r="G356428" s="82"/>
      <c r="H356428" s="82"/>
      <c r="I356428" s="11"/>
    </row>
    <row r="356436" spans="1:9" s="4" customFormat="1" x14ac:dyDescent="0.2">
      <c r="A356436" s="25"/>
      <c r="B356436" s="64"/>
      <c r="C356436" s="80"/>
      <c r="D356436" s="81"/>
      <c r="E356436" s="79"/>
      <c r="F356436" s="78"/>
      <c r="G356436" s="82"/>
      <c r="H356436" s="82"/>
      <c r="I356436" s="11"/>
    </row>
    <row r="356438" spans="1:9" s="4" customFormat="1" x14ac:dyDescent="0.2">
      <c r="A356438" s="25"/>
      <c r="B356438" s="64"/>
      <c r="C356438" s="80"/>
      <c r="D356438" s="81"/>
      <c r="E356438" s="79"/>
      <c r="F356438" s="78"/>
      <c r="G356438" s="82"/>
      <c r="H356438" s="82"/>
      <c r="I356438" s="11"/>
    </row>
    <row r="356444" spans="1:9" s="4" customFormat="1" x14ac:dyDescent="0.2">
      <c r="A356444" s="25"/>
      <c r="B356444" s="64"/>
      <c r="C356444" s="80"/>
      <c r="D356444" s="81"/>
      <c r="E356444" s="79"/>
      <c r="F356444" s="78"/>
      <c r="G356444" s="82"/>
      <c r="H356444" s="82"/>
      <c r="I356444" s="11"/>
    </row>
    <row r="356452" spans="1:9" s="4" customFormat="1" x14ac:dyDescent="0.2">
      <c r="A356452" s="25"/>
      <c r="B356452" s="64"/>
      <c r="C356452" s="80"/>
      <c r="D356452" s="81"/>
      <c r="E356452" s="79"/>
      <c r="F356452" s="78"/>
      <c r="G356452" s="82"/>
      <c r="H356452" s="82"/>
      <c r="I356452" s="11"/>
    </row>
    <row r="356454" spans="1:9" s="4" customFormat="1" x14ac:dyDescent="0.2">
      <c r="A356454" s="25"/>
      <c r="B356454" s="64"/>
      <c r="C356454" s="80"/>
      <c r="D356454" s="81"/>
      <c r="E356454" s="79"/>
      <c r="F356454" s="78"/>
      <c r="G356454" s="82"/>
      <c r="H356454" s="82"/>
      <c r="I356454" s="11"/>
    </row>
    <row r="356460" spans="1:9" s="4" customFormat="1" x14ac:dyDescent="0.2">
      <c r="A356460" s="25"/>
      <c r="B356460" s="64"/>
      <c r="C356460" s="80"/>
      <c r="D356460" s="81"/>
      <c r="E356460" s="79"/>
      <c r="F356460" s="78"/>
      <c r="G356460" s="82"/>
      <c r="H356460" s="82"/>
      <c r="I356460" s="11"/>
    </row>
    <row r="356468" spans="1:9" s="4" customFormat="1" x14ac:dyDescent="0.2">
      <c r="A356468" s="25"/>
      <c r="B356468" s="64"/>
      <c r="C356468" s="80"/>
      <c r="D356468" s="81"/>
      <c r="E356468" s="79"/>
      <c r="F356468" s="78"/>
      <c r="G356468" s="82"/>
      <c r="H356468" s="82"/>
      <c r="I356468" s="11"/>
    </row>
    <row r="356470" spans="1:9" s="4" customFormat="1" x14ac:dyDescent="0.2">
      <c r="A356470" s="25"/>
      <c r="B356470" s="64"/>
      <c r="C356470" s="80"/>
      <c r="D356470" s="81"/>
      <c r="E356470" s="79"/>
      <c r="F356470" s="78"/>
      <c r="G356470" s="82"/>
      <c r="H356470" s="82"/>
      <c r="I356470" s="11"/>
    </row>
    <row r="356476" spans="1:9" s="4" customFormat="1" x14ac:dyDescent="0.2">
      <c r="A356476" s="25"/>
      <c r="B356476" s="64"/>
      <c r="C356476" s="80"/>
      <c r="D356476" s="81"/>
      <c r="E356476" s="79"/>
      <c r="F356476" s="78"/>
      <c r="G356476" s="82"/>
      <c r="H356476" s="82"/>
      <c r="I356476" s="11"/>
    </row>
    <row r="356484" spans="1:9" s="4" customFormat="1" x14ac:dyDescent="0.2">
      <c r="A356484" s="25"/>
      <c r="B356484" s="64"/>
      <c r="C356484" s="80"/>
      <c r="D356484" s="81"/>
      <c r="E356484" s="79"/>
      <c r="F356484" s="78"/>
      <c r="G356484" s="82"/>
      <c r="H356484" s="82"/>
      <c r="I356484" s="11"/>
    </row>
    <row r="356486" spans="1:9" s="4" customFormat="1" x14ac:dyDescent="0.2">
      <c r="A356486" s="25"/>
      <c r="B356486" s="64"/>
      <c r="C356486" s="80"/>
      <c r="D356486" s="81"/>
      <c r="E356486" s="79"/>
      <c r="F356486" s="78"/>
      <c r="G356486" s="82"/>
      <c r="H356486" s="82"/>
      <c r="I356486" s="11"/>
    </row>
    <row r="356492" spans="1:9" s="4" customFormat="1" x14ac:dyDescent="0.2">
      <c r="A356492" s="25"/>
      <c r="B356492" s="64"/>
      <c r="C356492" s="80"/>
      <c r="D356492" s="81"/>
      <c r="E356492" s="79"/>
      <c r="F356492" s="78"/>
      <c r="G356492" s="82"/>
      <c r="H356492" s="82"/>
      <c r="I356492" s="11"/>
    </row>
    <row r="356500" spans="1:9" s="4" customFormat="1" x14ac:dyDescent="0.2">
      <c r="A356500" s="25"/>
      <c r="B356500" s="64"/>
      <c r="C356500" s="80"/>
      <c r="D356500" s="81"/>
      <c r="E356500" s="79"/>
      <c r="F356500" s="78"/>
      <c r="G356500" s="82"/>
      <c r="H356500" s="82"/>
      <c r="I356500" s="11"/>
    </row>
    <row r="356502" spans="1:9" s="4" customFormat="1" x14ac:dyDescent="0.2">
      <c r="A356502" s="25"/>
      <c r="B356502" s="64"/>
      <c r="C356502" s="80"/>
      <c r="D356502" s="81"/>
      <c r="E356502" s="79"/>
      <c r="F356502" s="78"/>
      <c r="G356502" s="82"/>
      <c r="H356502" s="82"/>
      <c r="I356502" s="11"/>
    </row>
    <row r="356508" spans="1:9" s="4" customFormat="1" x14ac:dyDescent="0.2">
      <c r="A356508" s="25"/>
      <c r="B356508" s="64"/>
      <c r="C356508" s="80"/>
      <c r="D356508" s="81"/>
      <c r="E356508" s="79"/>
      <c r="F356508" s="78"/>
      <c r="G356508" s="82"/>
      <c r="H356508" s="82"/>
      <c r="I356508" s="11"/>
    </row>
    <row r="356516" spans="1:9" s="4" customFormat="1" x14ac:dyDescent="0.2">
      <c r="A356516" s="25"/>
      <c r="B356516" s="64"/>
      <c r="C356516" s="80"/>
      <c r="D356516" s="81"/>
      <c r="E356516" s="79"/>
      <c r="F356516" s="78"/>
      <c r="G356516" s="82"/>
      <c r="H356516" s="82"/>
      <c r="I356516" s="11"/>
    </row>
    <row r="356518" spans="1:9" s="4" customFormat="1" x14ac:dyDescent="0.2">
      <c r="A356518" s="25"/>
      <c r="B356518" s="64"/>
      <c r="C356518" s="80"/>
      <c r="D356518" s="81"/>
      <c r="E356518" s="79"/>
      <c r="F356518" s="78"/>
      <c r="G356518" s="82"/>
      <c r="H356518" s="82"/>
      <c r="I356518" s="11"/>
    </row>
    <row r="356524" spans="1:9" s="4" customFormat="1" x14ac:dyDescent="0.2">
      <c r="A356524" s="25"/>
      <c r="B356524" s="64"/>
      <c r="C356524" s="80"/>
      <c r="D356524" s="81"/>
      <c r="E356524" s="79"/>
      <c r="F356524" s="78"/>
      <c r="G356524" s="82"/>
      <c r="H356524" s="82"/>
      <c r="I356524" s="11"/>
    </row>
    <row r="356532" spans="1:9" s="4" customFormat="1" x14ac:dyDescent="0.2">
      <c r="A356532" s="25"/>
      <c r="B356532" s="64"/>
      <c r="C356532" s="80"/>
      <c r="D356532" s="81"/>
      <c r="E356532" s="79"/>
      <c r="F356532" s="78"/>
      <c r="G356532" s="82"/>
      <c r="H356532" s="82"/>
      <c r="I356532" s="11"/>
    </row>
    <row r="356534" spans="1:9" s="4" customFormat="1" x14ac:dyDescent="0.2">
      <c r="A356534" s="25"/>
      <c r="B356534" s="64"/>
      <c r="C356534" s="80"/>
      <c r="D356534" s="81"/>
      <c r="E356534" s="79"/>
      <c r="F356534" s="78"/>
      <c r="G356534" s="82"/>
      <c r="H356534" s="82"/>
      <c r="I356534" s="11"/>
    </row>
    <row r="356540" spans="1:9" s="4" customFormat="1" x14ac:dyDescent="0.2">
      <c r="A356540" s="25"/>
      <c r="B356540" s="64"/>
      <c r="C356540" s="80"/>
      <c r="D356540" s="81"/>
      <c r="E356540" s="79"/>
      <c r="F356540" s="78"/>
      <c r="G356540" s="82"/>
      <c r="H356540" s="82"/>
      <c r="I356540" s="11"/>
    </row>
    <row r="356548" spans="1:9" s="4" customFormat="1" x14ac:dyDescent="0.2">
      <c r="A356548" s="25"/>
      <c r="B356548" s="64"/>
      <c r="C356548" s="80"/>
      <c r="D356548" s="81"/>
      <c r="E356548" s="79"/>
      <c r="F356548" s="78"/>
      <c r="G356548" s="82"/>
      <c r="H356548" s="82"/>
      <c r="I356548" s="11"/>
    </row>
    <row r="356550" spans="1:9" s="4" customFormat="1" x14ac:dyDescent="0.2">
      <c r="A356550" s="25"/>
      <c r="B356550" s="64"/>
      <c r="C356550" s="80"/>
      <c r="D356550" s="81"/>
      <c r="E356550" s="79"/>
      <c r="F356550" s="78"/>
      <c r="G356550" s="82"/>
      <c r="H356550" s="82"/>
      <c r="I356550" s="11"/>
    </row>
    <row r="356556" spans="1:9" s="4" customFormat="1" x14ac:dyDescent="0.2">
      <c r="A356556" s="25"/>
      <c r="B356556" s="64"/>
      <c r="C356556" s="80"/>
      <c r="D356556" s="81"/>
      <c r="E356556" s="79"/>
      <c r="F356556" s="78"/>
      <c r="G356556" s="82"/>
      <c r="H356556" s="82"/>
      <c r="I356556" s="11"/>
    </row>
    <row r="356564" spans="1:9" s="4" customFormat="1" x14ac:dyDescent="0.2">
      <c r="A356564" s="25"/>
      <c r="B356564" s="64"/>
      <c r="C356564" s="80"/>
      <c r="D356564" s="81"/>
      <c r="E356564" s="79"/>
      <c r="F356564" s="78"/>
      <c r="G356564" s="82"/>
      <c r="H356564" s="82"/>
      <c r="I356564" s="11"/>
    </row>
    <row r="356566" spans="1:9" s="4" customFormat="1" x14ac:dyDescent="0.2">
      <c r="A356566" s="25"/>
      <c r="B356566" s="64"/>
      <c r="C356566" s="80"/>
      <c r="D356566" s="81"/>
      <c r="E356566" s="79"/>
      <c r="F356566" s="78"/>
      <c r="G356566" s="82"/>
      <c r="H356566" s="82"/>
      <c r="I356566" s="11"/>
    </row>
    <row r="356572" spans="1:9" s="4" customFormat="1" x14ac:dyDescent="0.2">
      <c r="A356572" s="25"/>
      <c r="B356572" s="64"/>
      <c r="C356572" s="80"/>
      <c r="D356572" s="81"/>
      <c r="E356572" s="79"/>
      <c r="F356572" s="78"/>
      <c r="G356572" s="82"/>
      <c r="H356572" s="82"/>
      <c r="I356572" s="11"/>
    </row>
    <row r="356580" spans="1:9" s="4" customFormat="1" x14ac:dyDescent="0.2">
      <c r="A356580" s="25"/>
      <c r="B356580" s="64"/>
      <c r="C356580" s="80"/>
      <c r="D356580" s="81"/>
      <c r="E356580" s="79"/>
      <c r="F356580" s="78"/>
      <c r="G356580" s="82"/>
      <c r="H356580" s="82"/>
      <c r="I356580" s="11"/>
    </row>
    <row r="356582" spans="1:9" s="4" customFormat="1" x14ac:dyDescent="0.2">
      <c r="A356582" s="25"/>
      <c r="B356582" s="64"/>
      <c r="C356582" s="80"/>
      <c r="D356582" s="81"/>
      <c r="E356582" s="79"/>
      <c r="F356582" s="78"/>
      <c r="G356582" s="82"/>
      <c r="H356582" s="82"/>
      <c r="I356582" s="11"/>
    </row>
    <row r="356588" spans="1:9" s="4" customFormat="1" x14ac:dyDescent="0.2">
      <c r="A356588" s="25"/>
      <c r="B356588" s="64"/>
      <c r="C356588" s="80"/>
      <c r="D356588" s="81"/>
      <c r="E356588" s="79"/>
      <c r="F356588" s="78"/>
      <c r="G356588" s="82"/>
      <c r="H356588" s="82"/>
      <c r="I356588" s="11"/>
    </row>
    <row r="356596" spans="1:9" s="4" customFormat="1" x14ac:dyDescent="0.2">
      <c r="A356596" s="25"/>
      <c r="B356596" s="64"/>
      <c r="C356596" s="80"/>
      <c r="D356596" s="81"/>
      <c r="E356596" s="79"/>
      <c r="F356596" s="78"/>
      <c r="G356596" s="82"/>
      <c r="H356596" s="82"/>
      <c r="I356596" s="11"/>
    </row>
    <row r="356598" spans="1:9" s="4" customFormat="1" x14ac:dyDescent="0.2">
      <c r="A356598" s="25"/>
      <c r="B356598" s="64"/>
      <c r="C356598" s="80"/>
      <c r="D356598" s="81"/>
      <c r="E356598" s="79"/>
      <c r="F356598" s="78"/>
      <c r="G356598" s="82"/>
      <c r="H356598" s="82"/>
      <c r="I356598" s="11"/>
    </row>
    <row r="356604" spans="1:9" s="4" customFormat="1" x14ac:dyDescent="0.2">
      <c r="A356604" s="25"/>
      <c r="B356604" s="64"/>
      <c r="C356604" s="80"/>
      <c r="D356604" s="81"/>
      <c r="E356604" s="79"/>
      <c r="F356604" s="78"/>
      <c r="G356604" s="82"/>
      <c r="H356604" s="82"/>
      <c r="I356604" s="11"/>
    </row>
    <row r="356612" spans="1:9" s="4" customFormat="1" x14ac:dyDescent="0.2">
      <c r="A356612" s="25"/>
      <c r="B356612" s="64"/>
      <c r="C356612" s="80"/>
      <c r="D356612" s="81"/>
      <c r="E356612" s="79"/>
      <c r="F356612" s="78"/>
      <c r="G356612" s="82"/>
      <c r="H356612" s="82"/>
      <c r="I356612" s="11"/>
    </row>
    <row r="356614" spans="1:9" s="4" customFormat="1" x14ac:dyDescent="0.2">
      <c r="A356614" s="25"/>
      <c r="B356614" s="64"/>
      <c r="C356614" s="80"/>
      <c r="D356614" s="81"/>
      <c r="E356614" s="79"/>
      <c r="F356614" s="78"/>
      <c r="G356614" s="82"/>
      <c r="H356614" s="82"/>
      <c r="I356614" s="11"/>
    </row>
    <row r="356620" spans="1:9" s="4" customFormat="1" x14ac:dyDescent="0.2">
      <c r="A356620" s="25"/>
      <c r="B356620" s="64"/>
      <c r="C356620" s="80"/>
      <c r="D356620" s="81"/>
      <c r="E356620" s="79"/>
      <c r="F356620" s="78"/>
      <c r="G356620" s="82"/>
      <c r="H356620" s="82"/>
      <c r="I356620" s="11"/>
    </row>
    <row r="356628" spans="1:9" s="4" customFormat="1" x14ac:dyDescent="0.2">
      <c r="A356628" s="25"/>
      <c r="B356628" s="64"/>
      <c r="C356628" s="80"/>
      <c r="D356628" s="81"/>
      <c r="E356628" s="79"/>
      <c r="F356628" s="78"/>
      <c r="G356628" s="82"/>
      <c r="H356628" s="82"/>
      <c r="I356628" s="11"/>
    </row>
    <row r="356630" spans="1:9" s="4" customFormat="1" x14ac:dyDescent="0.2">
      <c r="A356630" s="25"/>
      <c r="B356630" s="64"/>
      <c r="C356630" s="80"/>
      <c r="D356630" s="81"/>
      <c r="E356630" s="79"/>
      <c r="F356630" s="78"/>
      <c r="G356630" s="82"/>
      <c r="H356630" s="82"/>
      <c r="I356630" s="11"/>
    </row>
    <row r="356636" spans="1:9" s="4" customFormat="1" x14ac:dyDescent="0.2">
      <c r="A356636" s="25"/>
      <c r="B356636" s="64"/>
      <c r="C356636" s="80"/>
      <c r="D356636" s="81"/>
      <c r="E356636" s="79"/>
      <c r="F356636" s="78"/>
      <c r="G356636" s="82"/>
      <c r="H356636" s="82"/>
      <c r="I356636" s="11"/>
    </row>
    <row r="356644" spans="1:9" s="4" customFormat="1" x14ac:dyDescent="0.2">
      <c r="A356644" s="25"/>
      <c r="B356644" s="64"/>
      <c r="C356644" s="80"/>
      <c r="D356644" s="81"/>
      <c r="E356644" s="79"/>
      <c r="F356644" s="78"/>
      <c r="G356644" s="82"/>
      <c r="H356644" s="82"/>
      <c r="I356644" s="11"/>
    </row>
    <row r="356646" spans="1:9" s="4" customFormat="1" x14ac:dyDescent="0.2">
      <c r="A356646" s="25"/>
      <c r="B356646" s="64"/>
      <c r="C356646" s="80"/>
      <c r="D356646" s="81"/>
      <c r="E356646" s="79"/>
      <c r="F356646" s="78"/>
      <c r="G356646" s="82"/>
      <c r="H356646" s="82"/>
      <c r="I356646" s="11"/>
    </row>
    <row r="356652" spans="1:9" s="4" customFormat="1" x14ac:dyDescent="0.2">
      <c r="A356652" s="25"/>
      <c r="B356652" s="64"/>
      <c r="C356652" s="80"/>
      <c r="D356652" s="81"/>
      <c r="E356652" s="79"/>
      <c r="F356652" s="78"/>
      <c r="G356652" s="82"/>
      <c r="H356652" s="82"/>
      <c r="I356652" s="11"/>
    </row>
    <row r="356660" spans="1:9" s="4" customFormat="1" x14ac:dyDescent="0.2">
      <c r="A356660" s="25"/>
      <c r="B356660" s="64"/>
      <c r="C356660" s="80"/>
      <c r="D356660" s="81"/>
      <c r="E356660" s="79"/>
      <c r="F356660" s="78"/>
      <c r="G356660" s="82"/>
      <c r="H356660" s="82"/>
      <c r="I356660" s="11"/>
    </row>
    <row r="356662" spans="1:9" s="4" customFormat="1" x14ac:dyDescent="0.2">
      <c r="A356662" s="25"/>
      <c r="B356662" s="64"/>
      <c r="C356662" s="80"/>
      <c r="D356662" s="81"/>
      <c r="E356662" s="79"/>
      <c r="F356662" s="78"/>
      <c r="G356662" s="82"/>
      <c r="H356662" s="82"/>
      <c r="I356662" s="11"/>
    </row>
    <row r="356668" spans="1:9" s="4" customFormat="1" x14ac:dyDescent="0.2">
      <c r="A356668" s="25"/>
      <c r="B356668" s="64"/>
      <c r="C356668" s="80"/>
      <c r="D356668" s="81"/>
      <c r="E356668" s="79"/>
      <c r="F356668" s="78"/>
      <c r="G356668" s="82"/>
      <c r="H356668" s="82"/>
      <c r="I356668" s="11"/>
    </row>
    <row r="356676" spans="1:9" s="4" customFormat="1" x14ac:dyDescent="0.2">
      <c r="A356676" s="25"/>
      <c r="B356676" s="64"/>
      <c r="C356676" s="80"/>
      <c r="D356676" s="81"/>
      <c r="E356676" s="79"/>
      <c r="F356676" s="78"/>
      <c r="G356676" s="82"/>
      <c r="H356676" s="82"/>
      <c r="I356676" s="11"/>
    </row>
    <row r="356678" spans="1:9" s="4" customFormat="1" x14ac:dyDescent="0.2">
      <c r="A356678" s="25"/>
      <c r="B356678" s="64"/>
      <c r="C356678" s="80"/>
      <c r="D356678" s="81"/>
      <c r="E356678" s="79"/>
      <c r="F356678" s="78"/>
      <c r="G356678" s="82"/>
      <c r="H356678" s="82"/>
      <c r="I356678" s="11"/>
    </row>
    <row r="356684" spans="1:9" s="4" customFormat="1" x14ac:dyDescent="0.2">
      <c r="A356684" s="25"/>
      <c r="B356684" s="64"/>
      <c r="C356684" s="80"/>
      <c r="D356684" s="81"/>
      <c r="E356684" s="79"/>
      <c r="F356684" s="78"/>
      <c r="G356684" s="82"/>
      <c r="H356684" s="82"/>
      <c r="I356684" s="11"/>
    </row>
    <row r="356692" spans="1:9" s="4" customFormat="1" x14ac:dyDescent="0.2">
      <c r="A356692" s="25"/>
      <c r="B356692" s="64"/>
      <c r="C356692" s="80"/>
      <c r="D356692" s="81"/>
      <c r="E356692" s="79"/>
      <c r="F356692" s="78"/>
      <c r="G356692" s="82"/>
      <c r="H356692" s="82"/>
      <c r="I356692" s="11"/>
    </row>
    <row r="356694" spans="1:9" s="4" customFormat="1" x14ac:dyDescent="0.2">
      <c r="A356694" s="25"/>
      <c r="B356694" s="64"/>
      <c r="C356694" s="80"/>
      <c r="D356694" s="81"/>
      <c r="E356694" s="79"/>
      <c r="F356694" s="78"/>
      <c r="G356694" s="82"/>
      <c r="H356694" s="82"/>
      <c r="I356694" s="11"/>
    </row>
    <row r="356700" spans="1:9" s="4" customFormat="1" x14ac:dyDescent="0.2">
      <c r="A356700" s="25"/>
      <c r="B356700" s="64"/>
      <c r="C356700" s="80"/>
      <c r="D356700" s="81"/>
      <c r="E356700" s="79"/>
      <c r="F356700" s="78"/>
      <c r="G356700" s="82"/>
      <c r="H356700" s="82"/>
      <c r="I356700" s="11"/>
    </row>
    <row r="356708" spans="1:9" s="4" customFormat="1" x14ac:dyDescent="0.2">
      <c r="A356708" s="25"/>
      <c r="B356708" s="64"/>
      <c r="C356708" s="80"/>
      <c r="D356708" s="81"/>
      <c r="E356708" s="79"/>
      <c r="F356708" s="78"/>
      <c r="G356708" s="82"/>
      <c r="H356708" s="82"/>
      <c r="I356708" s="11"/>
    </row>
    <row r="356710" spans="1:9" s="4" customFormat="1" x14ac:dyDescent="0.2">
      <c r="A356710" s="25"/>
      <c r="B356710" s="64"/>
      <c r="C356710" s="80"/>
      <c r="D356710" s="81"/>
      <c r="E356710" s="79"/>
      <c r="F356710" s="78"/>
      <c r="G356710" s="82"/>
      <c r="H356710" s="82"/>
      <c r="I356710" s="11"/>
    </row>
    <row r="356716" spans="1:9" s="4" customFormat="1" x14ac:dyDescent="0.2">
      <c r="A356716" s="25"/>
      <c r="B356716" s="64"/>
      <c r="C356716" s="80"/>
      <c r="D356716" s="81"/>
      <c r="E356716" s="79"/>
      <c r="F356716" s="78"/>
      <c r="G356716" s="82"/>
      <c r="H356716" s="82"/>
      <c r="I356716" s="11"/>
    </row>
    <row r="356724" spans="1:9" s="4" customFormat="1" x14ac:dyDescent="0.2">
      <c r="A356724" s="25"/>
      <c r="B356724" s="64"/>
      <c r="C356724" s="80"/>
      <c r="D356724" s="81"/>
      <c r="E356724" s="79"/>
      <c r="F356724" s="78"/>
      <c r="G356724" s="82"/>
      <c r="H356724" s="82"/>
      <c r="I356724" s="11"/>
    </row>
    <row r="356726" spans="1:9" s="4" customFormat="1" x14ac:dyDescent="0.2">
      <c r="A356726" s="25"/>
      <c r="B356726" s="64"/>
      <c r="C356726" s="80"/>
      <c r="D356726" s="81"/>
      <c r="E356726" s="79"/>
      <c r="F356726" s="78"/>
      <c r="G356726" s="82"/>
      <c r="H356726" s="82"/>
      <c r="I356726" s="11"/>
    </row>
    <row r="356732" spans="1:9" s="4" customFormat="1" x14ac:dyDescent="0.2">
      <c r="A356732" s="25"/>
      <c r="B356732" s="64"/>
      <c r="C356732" s="80"/>
      <c r="D356732" s="81"/>
      <c r="E356732" s="79"/>
      <c r="F356732" s="78"/>
      <c r="G356732" s="82"/>
      <c r="H356732" s="82"/>
      <c r="I356732" s="11"/>
    </row>
    <row r="356740" spans="1:9" s="4" customFormat="1" x14ac:dyDescent="0.2">
      <c r="A356740" s="25"/>
      <c r="B356740" s="64"/>
      <c r="C356740" s="80"/>
      <c r="D356740" s="81"/>
      <c r="E356740" s="79"/>
      <c r="F356740" s="78"/>
      <c r="G356740" s="82"/>
      <c r="H356740" s="82"/>
      <c r="I356740" s="11"/>
    </row>
    <row r="356742" spans="1:9" s="4" customFormat="1" x14ac:dyDescent="0.2">
      <c r="A356742" s="25"/>
      <c r="B356742" s="64"/>
      <c r="C356742" s="80"/>
      <c r="D356742" s="81"/>
      <c r="E356742" s="79"/>
      <c r="F356742" s="78"/>
      <c r="G356742" s="82"/>
      <c r="H356742" s="82"/>
      <c r="I356742" s="11"/>
    </row>
    <row r="356748" spans="1:9" s="4" customFormat="1" x14ac:dyDescent="0.2">
      <c r="A356748" s="25"/>
      <c r="B356748" s="64"/>
      <c r="C356748" s="80"/>
      <c r="D356748" s="81"/>
      <c r="E356748" s="79"/>
      <c r="F356748" s="78"/>
      <c r="G356748" s="82"/>
      <c r="H356748" s="82"/>
      <c r="I356748" s="11"/>
    </row>
    <row r="356756" spans="1:9" s="4" customFormat="1" x14ac:dyDescent="0.2">
      <c r="A356756" s="25"/>
      <c r="B356756" s="64"/>
      <c r="C356756" s="80"/>
      <c r="D356756" s="81"/>
      <c r="E356756" s="79"/>
      <c r="F356756" s="78"/>
      <c r="G356756" s="82"/>
      <c r="H356756" s="82"/>
      <c r="I356756" s="11"/>
    </row>
    <row r="356758" spans="1:9" s="4" customFormat="1" x14ac:dyDescent="0.2">
      <c r="A356758" s="25"/>
      <c r="B356758" s="64"/>
      <c r="C356758" s="80"/>
      <c r="D356758" s="81"/>
      <c r="E356758" s="79"/>
      <c r="F356758" s="78"/>
      <c r="G356758" s="82"/>
      <c r="H356758" s="82"/>
      <c r="I356758" s="11"/>
    </row>
    <row r="356764" spans="1:9" s="4" customFormat="1" x14ac:dyDescent="0.2">
      <c r="A356764" s="25"/>
      <c r="B356764" s="64"/>
      <c r="C356764" s="80"/>
      <c r="D356764" s="81"/>
      <c r="E356764" s="79"/>
      <c r="F356764" s="78"/>
      <c r="G356764" s="82"/>
      <c r="H356764" s="82"/>
      <c r="I356764" s="11"/>
    </row>
    <row r="356772" spans="1:9" s="4" customFormat="1" x14ac:dyDescent="0.2">
      <c r="A356772" s="25"/>
      <c r="B356772" s="64"/>
      <c r="C356772" s="80"/>
      <c r="D356772" s="81"/>
      <c r="E356772" s="79"/>
      <c r="F356772" s="78"/>
      <c r="G356772" s="82"/>
      <c r="H356772" s="82"/>
      <c r="I356772" s="11"/>
    </row>
    <row r="356774" spans="1:9" s="4" customFormat="1" x14ac:dyDescent="0.2">
      <c r="A356774" s="25"/>
      <c r="B356774" s="64"/>
      <c r="C356774" s="80"/>
      <c r="D356774" s="81"/>
      <c r="E356774" s="79"/>
      <c r="F356774" s="78"/>
      <c r="G356774" s="82"/>
      <c r="H356774" s="82"/>
      <c r="I356774" s="11"/>
    </row>
    <row r="356780" spans="1:9" s="4" customFormat="1" x14ac:dyDescent="0.2">
      <c r="A356780" s="25"/>
      <c r="B356780" s="64"/>
      <c r="C356780" s="80"/>
      <c r="D356780" s="81"/>
      <c r="E356780" s="79"/>
      <c r="F356780" s="78"/>
      <c r="G356780" s="82"/>
      <c r="H356780" s="82"/>
      <c r="I356780" s="11"/>
    </row>
    <row r="356788" spans="1:9" s="4" customFormat="1" x14ac:dyDescent="0.2">
      <c r="A356788" s="25"/>
      <c r="B356788" s="64"/>
      <c r="C356788" s="80"/>
      <c r="D356788" s="81"/>
      <c r="E356788" s="79"/>
      <c r="F356788" s="78"/>
      <c r="G356788" s="82"/>
      <c r="H356788" s="82"/>
      <c r="I356788" s="11"/>
    </row>
    <row r="356790" spans="1:9" s="4" customFormat="1" x14ac:dyDescent="0.2">
      <c r="A356790" s="25"/>
      <c r="B356790" s="64"/>
      <c r="C356790" s="80"/>
      <c r="D356790" s="81"/>
      <c r="E356790" s="79"/>
      <c r="F356790" s="78"/>
      <c r="G356790" s="82"/>
      <c r="H356790" s="82"/>
      <c r="I356790" s="11"/>
    </row>
    <row r="356796" spans="1:9" s="4" customFormat="1" x14ac:dyDescent="0.2">
      <c r="A356796" s="25"/>
      <c r="B356796" s="64"/>
      <c r="C356796" s="80"/>
      <c r="D356796" s="81"/>
      <c r="E356796" s="79"/>
      <c r="F356796" s="78"/>
      <c r="G356796" s="82"/>
      <c r="H356796" s="82"/>
      <c r="I356796" s="11"/>
    </row>
    <row r="356804" spans="1:9" s="4" customFormat="1" x14ac:dyDescent="0.2">
      <c r="A356804" s="25"/>
      <c r="B356804" s="64"/>
      <c r="C356804" s="80"/>
      <c r="D356804" s="81"/>
      <c r="E356804" s="79"/>
      <c r="F356804" s="78"/>
      <c r="G356804" s="82"/>
      <c r="H356804" s="82"/>
      <c r="I356804" s="11"/>
    </row>
    <row r="356806" spans="1:9" s="4" customFormat="1" x14ac:dyDescent="0.2">
      <c r="A356806" s="25"/>
      <c r="B356806" s="64"/>
      <c r="C356806" s="80"/>
      <c r="D356806" s="81"/>
      <c r="E356806" s="79"/>
      <c r="F356806" s="78"/>
      <c r="G356806" s="82"/>
      <c r="H356806" s="82"/>
      <c r="I356806" s="11"/>
    </row>
    <row r="356812" spans="1:9" s="4" customFormat="1" x14ac:dyDescent="0.2">
      <c r="A356812" s="25"/>
      <c r="B356812" s="64"/>
      <c r="C356812" s="80"/>
      <c r="D356812" s="81"/>
      <c r="E356812" s="79"/>
      <c r="F356812" s="78"/>
      <c r="G356812" s="82"/>
      <c r="H356812" s="82"/>
      <c r="I356812" s="11"/>
    </row>
    <row r="356820" spans="1:9" s="4" customFormat="1" x14ac:dyDescent="0.2">
      <c r="A356820" s="25"/>
      <c r="B356820" s="64"/>
      <c r="C356820" s="80"/>
      <c r="D356820" s="81"/>
      <c r="E356820" s="79"/>
      <c r="F356820" s="78"/>
      <c r="G356820" s="82"/>
      <c r="H356820" s="82"/>
      <c r="I356820" s="11"/>
    </row>
    <row r="356822" spans="1:9" s="4" customFormat="1" x14ac:dyDescent="0.2">
      <c r="A356822" s="25"/>
      <c r="B356822" s="64"/>
      <c r="C356822" s="80"/>
      <c r="D356822" s="81"/>
      <c r="E356822" s="79"/>
      <c r="F356822" s="78"/>
      <c r="G356822" s="82"/>
      <c r="H356822" s="82"/>
      <c r="I356822" s="11"/>
    </row>
    <row r="356828" spans="1:9" s="4" customFormat="1" x14ac:dyDescent="0.2">
      <c r="A356828" s="25"/>
      <c r="B356828" s="64"/>
      <c r="C356828" s="80"/>
      <c r="D356828" s="81"/>
      <c r="E356828" s="79"/>
      <c r="F356828" s="78"/>
      <c r="G356828" s="82"/>
      <c r="H356828" s="82"/>
      <c r="I356828" s="11"/>
    </row>
    <row r="356836" spans="1:9" s="4" customFormat="1" x14ac:dyDescent="0.2">
      <c r="A356836" s="25"/>
      <c r="B356836" s="64"/>
      <c r="C356836" s="80"/>
      <c r="D356836" s="81"/>
      <c r="E356836" s="79"/>
      <c r="F356836" s="78"/>
      <c r="G356836" s="82"/>
      <c r="H356836" s="82"/>
      <c r="I356836" s="11"/>
    </row>
    <row r="356838" spans="1:9" s="4" customFormat="1" x14ac:dyDescent="0.2">
      <c r="A356838" s="25"/>
      <c r="B356838" s="64"/>
      <c r="C356838" s="80"/>
      <c r="D356838" s="81"/>
      <c r="E356838" s="79"/>
      <c r="F356838" s="78"/>
      <c r="G356838" s="82"/>
      <c r="H356838" s="82"/>
      <c r="I356838" s="11"/>
    </row>
    <row r="356844" spans="1:9" s="4" customFormat="1" x14ac:dyDescent="0.2">
      <c r="A356844" s="25"/>
      <c r="B356844" s="64"/>
      <c r="C356844" s="80"/>
      <c r="D356844" s="81"/>
      <c r="E356844" s="79"/>
      <c r="F356844" s="78"/>
      <c r="G356844" s="82"/>
      <c r="H356844" s="82"/>
      <c r="I356844" s="11"/>
    </row>
    <row r="356852" spans="1:9" s="4" customFormat="1" x14ac:dyDescent="0.2">
      <c r="A356852" s="25"/>
      <c r="B356852" s="64"/>
      <c r="C356852" s="80"/>
      <c r="D356852" s="81"/>
      <c r="E356852" s="79"/>
      <c r="F356852" s="78"/>
      <c r="G356852" s="82"/>
      <c r="H356852" s="82"/>
      <c r="I356852" s="11"/>
    </row>
    <row r="356854" spans="1:9" s="4" customFormat="1" x14ac:dyDescent="0.2">
      <c r="A356854" s="25"/>
      <c r="B356854" s="64"/>
      <c r="C356854" s="80"/>
      <c r="D356854" s="81"/>
      <c r="E356854" s="79"/>
      <c r="F356854" s="78"/>
      <c r="G356854" s="82"/>
      <c r="H356854" s="82"/>
      <c r="I356854" s="11"/>
    </row>
    <row r="356860" spans="1:9" s="4" customFormat="1" x14ac:dyDescent="0.2">
      <c r="A356860" s="25"/>
      <c r="B356860" s="64"/>
      <c r="C356860" s="80"/>
      <c r="D356860" s="81"/>
      <c r="E356860" s="79"/>
      <c r="F356860" s="78"/>
      <c r="G356860" s="82"/>
      <c r="H356860" s="82"/>
      <c r="I356860" s="11"/>
    </row>
    <row r="356868" spans="1:9" s="4" customFormat="1" x14ac:dyDescent="0.2">
      <c r="A356868" s="25"/>
      <c r="B356868" s="64"/>
      <c r="C356868" s="80"/>
      <c r="D356868" s="81"/>
      <c r="E356868" s="79"/>
      <c r="F356868" s="78"/>
      <c r="G356868" s="82"/>
      <c r="H356868" s="82"/>
      <c r="I356868" s="11"/>
    </row>
    <row r="356870" spans="1:9" s="4" customFormat="1" x14ac:dyDescent="0.2">
      <c r="A356870" s="25"/>
      <c r="B356870" s="64"/>
      <c r="C356870" s="80"/>
      <c r="D356870" s="81"/>
      <c r="E356870" s="79"/>
      <c r="F356870" s="78"/>
      <c r="G356870" s="82"/>
      <c r="H356870" s="82"/>
      <c r="I356870" s="11"/>
    </row>
    <row r="356876" spans="1:9" s="4" customFormat="1" x14ac:dyDescent="0.2">
      <c r="A356876" s="25"/>
      <c r="B356876" s="64"/>
      <c r="C356876" s="80"/>
      <c r="D356876" s="81"/>
      <c r="E356876" s="79"/>
      <c r="F356876" s="78"/>
      <c r="G356876" s="82"/>
      <c r="H356876" s="82"/>
      <c r="I356876" s="11"/>
    </row>
    <row r="356884" spans="1:9" s="4" customFormat="1" x14ac:dyDescent="0.2">
      <c r="A356884" s="25"/>
      <c r="B356884" s="64"/>
      <c r="C356884" s="80"/>
      <c r="D356884" s="81"/>
      <c r="E356884" s="79"/>
      <c r="F356884" s="78"/>
      <c r="G356884" s="82"/>
      <c r="H356884" s="82"/>
      <c r="I356884" s="11"/>
    </row>
    <row r="356886" spans="1:9" s="4" customFormat="1" x14ac:dyDescent="0.2">
      <c r="A356886" s="25"/>
      <c r="B356886" s="64"/>
      <c r="C356886" s="80"/>
      <c r="D356886" s="81"/>
      <c r="E356886" s="79"/>
      <c r="F356886" s="78"/>
      <c r="G356886" s="82"/>
      <c r="H356886" s="82"/>
      <c r="I356886" s="11"/>
    </row>
    <row r="356892" spans="1:9" s="4" customFormat="1" x14ac:dyDescent="0.2">
      <c r="A356892" s="25"/>
      <c r="B356892" s="64"/>
      <c r="C356892" s="80"/>
      <c r="D356892" s="81"/>
      <c r="E356892" s="79"/>
      <c r="F356892" s="78"/>
      <c r="G356892" s="82"/>
      <c r="H356892" s="82"/>
      <c r="I356892" s="11"/>
    </row>
    <row r="356900" spans="1:9" s="4" customFormat="1" x14ac:dyDescent="0.2">
      <c r="A356900" s="25"/>
      <c r="B356900" s="64"/>
      <c r="C356900" s="80"/>
      <c r="D356900" s="81"/>
      <c r="E356900" s="79"/>
      <c r="F356900" s="78"/>
      <c r="G356900" s="82"/>
      <c r="H356900" s="82"/>
      <c r="I356900" s="11"/>
    </row>
    <row r="356902" spans="1:9" s="4" customFormat="1" x14ac:dyDescent="0.2">
      <c r="A356902" s="25"/>
      <c r="B356902" s="64"/>
      <c r="C356902" s="80"/>
      <c r="D356902" s="81"/>
      <c r="E356902" s="79"/>
      <c r="F356902" s="78"/>
      <c r="G356902" s="82"/>
      <c r="H356902" s="82"/>
      <c r="I356902" s="11"/>
    </row>
    <row r="356908" spans="1:9" s="4" customFormat="1" x14ac:dyDescent="0.2">
      <c r="A356908" s="25"/>
      <c r="B356908" s="64"/>
      <c r="C356908" s="80"/>
      <c r="D356908" s="81"/>
      <c r="E356908" s="79"/>
      <c r="F356908" s="78"/>
      <c r="G356908" s="82"/>
      <c r="H356908" s="82"/>
      <c r="I356908" s="11"/>
    </row>
    <row r="356916" spans="1:9" s="4" customFormat="1" x14ac:dyDescent="0.2">
      <c r="A356916" s="25"/>
      <c r="B356916" s="64"/>
      <c r="C356916" s="80"/>
      <c r="D356916" s="81"/>
      <c r="E356916" s="79"/>
      <c r="F356916" s="78"/>
      <c r="G356916" s="82"/>
      <c r="H356916" s="82"/>
      <c r="I356916" s="11"/>
    </row>
    <row r="356918" spans="1:9" s="4" customFormat="1" x14ac:dyDescent="0.2">
      <c r="A356918" s="25"/>
      <c r="B356918" s="64"/>
      <c r="C356918" s="80"/>
      <c r="D356918" s="81"/>
      <c r="E356918" s="79"/>
      <c r="F356918" s="78"/>
      <c r="G356918" s="82"/>
      <c r="H356918" s="82"/>
      <c r="I356918" s="11"/>
    </row>
    <row r="356924" spans="1:9" s="4" customFormat="1" x14ac:dyDescent="0.2">
      <c r="A356924" s="25"/>
      <c r="B356924" s="64"/>
      <c r="C356924" s="80"/>
      <c r="D356924" s="81"/>
      <c r="E356924" s="79"/>
      <c r="F356924" s="78"/>
      <c r="G356924" s="82"/>
      <c r="H356924" s="82"/>
      <c r="I356924" s="11"/>
    </row>
    <row r="356932" spans="1:9" s="4" customFormat="1" x14ac:dyDescent="0.2">
      <c r="A356932" s="25"/>
      <c r="B356932" s="64"/>
      <c r="C356932" s="80"/>
      <c r="D356932" s="81"/>
      <c r="E356932" s="79"/>
      <c r="F356932" s="78"/>
      <c r="G356932" s="82"/>
      <c r="H356932" s="82"/>
      <c r="I356932" s="11"/>
    </row>
    <row r="356934" spans="1:9" s="4" customFormat="1" x14ac:dyDescent="0.2">
      <c r="A356934" s="25"/>
      <c r="B356934" s="64"/>
      <c r="C356934" s="80"/>
      <c r="D356934" s="81"/>
      <c r="E356934" s="79"/>
      <c r="F356934" s="78"/>
      <c r="G356934" s="82"/>
      <c r="H356934" s="82"/>
      <c r="I356934" s="11"/>
    </row>
    <row r="356940" spans="1:9" s="4" customFormat="1" x14ac:dyDescent="0.2">
      <c r="A356940" s="25"/>
      <c r="B356940" s="64"/>
      <c r="C356940" s="80"/>
      <c r="D356940" s="81"/>
      <c r="E356940" s="79"/>
      <c r="F356940" s="78"/>
      <c r="G356940" s="82"/>
      <c r="H356940" s="82"/>
      <c r="I356940" s="11"/>
    </row>
    <row r="356948" spans="1:9" s="4" customFormat="1" x14ac:dyDescent="0.2">
      <c r="A356948" s="25"/>
      <c r="B356948" s="64"/>
      <c r="C356948" s="80"/>
      <c r="D356948" s="81"/>
      <c r="E356948" s="79"/>
      <c r="F356948" s="78"/>
      <c r="G356948" s="82"/>
      <c r="H356948" s="82"/>
      <c r="I356948" s="11"/>
    </row>
    <row r="356950" spans="1:9" s="4" customFormat="1" x14ac:dyDescent="0.2">
      <c r="A356950" s="25"/>
      <c r="B356950" s="64"/>
      <c r="C356950" s="80"/>
      <c r="D356950" s="81"/>
      <c r="E356950" s="79"/>
      <c r="F356950" s="78"/>
      <c r="G356950" s="82"/>
      <c r="H356950" s="82"/>
      <c r="I356950" s="11"/>
    </row>
    <row r="356956" spans="1:9" s="4" customFormat="1" x14ac:dyDescent="0.2">
      <c r="A356956" s="25"/>
      <c r="B356956" s="64"/>
      <c r="C356956" s="80"/>
      <c r="D356956" s="81"/>
      <c r="E356956" s="79"/>
      <c r="F356956" s="78"/>
      <c r="G356956" s="82"/>
      <c r="H356956" s="82"/>
      <c r="I356956" s="11"/>
    </row>
    <row r="356964" spans="1:9" s="4" customFormat="1" x14ac:dyDescent="0.2">
      <c r="A356964" s="25"/>
      <c r="B356964" s="64"/>
      <c r="C356964" s="80"/>
      <c r="D356964" s="81"/>
      <c r="E356964" s="79"/>
      <c r="F356964" s="78"/>
      <c r="G356964" s="82"/>
      <c r="H356964" s="82"/>
      <c r="I356964" s="11"/>
    </row>
    <row r="356966" spans="1:9" s="4" customFormat="1" x14ac:dyDescent="0.2">
      <c r="A356966" s="25"/>
      <c r="B356966" s="64"/>
      <c r="C356966" s="80"/>
      <c r="D356966" s="81"/>
      <c r="E356966" s="79"/>
      <c r="F356966" s="78"/>
      <c r="G356966" s="82"/>
      <c r="H356966" s="82"/>
      <c r="I356966" s="11"/>
    </row>
    <row r="356972" spans="1:9" s="4" customFormat="1" x14ac:dyDescent="0.2">
      <c r="A356972" s="25"/>
      <c r="B356972" s="64"/>
      <c r="C356972" s="80"/>
      <c r="D356972" s="81"/>
      <c r="E356972" s="79"/>
      <c r="F356972" s="78"/>
      <c r="G356972" s="82"/>
      <c r="H356972" s="82"/>
      <c r="I356972" s="11"/>
    </row>
    <row r="356980" spans="1:9" s="4" customFormat="1" x14ac:dyDescent="0.2">
      <c r="A356980" s="25"/>
      <c r="B356980" s="64"/>
      <c r="C356980" s="80"/>
      <c r="D356980" s="81"/>
      <c r="E356980" s="79"/>
      <c r="F356980" s="78"/>
      <c r="G356980" s="82"/>
      <c r="H356980" s="82"/>
      <c r="I356980" s="11"/>
    </row>
    <row r="356982" spans="1:9" s="4" customFormat="1" x14ac:dyDescent="0.2">
      <c r="A356982" s="25"/>
      <c r="B356982" s="64"/>
      <c r="C356982" s="80"/>
      <c r="D356982" s="81"/>
      <c r="E356982" s="79"/>
      <c r="F356982" s="78"/>
      <c r="G356982" s="82"/>
      <c r="H356982" s="82"/>
      <c r="I356982" s="11"/>
    </row>
    <row r="356988" spans="1:9" s="4" customFormat="1" x14ac:dyDescent="0.2">
      <c r="A356988" s="25"/>
      <c r="B356988" s="64"/>
      <c r="C356988" s="80"/>
      <c r="D356988" s="81"/>
      <c r="E356988" s="79"/>
      <c r="F356988" s="78"/>
      <c r="G356988" s="82"/>
      <c r="H356988" s="82"/>
      <c r="I356988" s="11"/>
    </row>
    <row r="356996" spans="1:9" s="4" customFormat="1" x14ac:dyDescent="0.2">
      <c r="A356996" s="25"/>
      <c r="B356996" s="64"/>
      <c r="C356996" s="80"/>
      <c r="D356996" s="81"/>
      <c r="E356996" s="79"/>
      <c r="F356996" s="78"/>
      <c r="G356996" s="82"/>
      <c r="H356996" s="82"/>
      <c r="I356996" s="11"/>
    </row>
    <row r="356998" spans="1:9" s="4" customFormat="1" x14ac:dyDescent="0.2">
      <c r="A356998" s="25"/>
      <c r="B356998" s="64"/>
      <c r="C356998" s="80"/>
      <c r="D356998" s="81"/>
      <c r="E356998" s="79"/>
      <c r="F356998" s="78"/>
      <c r="G356998" s="82"/>
      <c r="H356998" s="82"/>
      <c r="I356998" s="11"/>
    </row>
    <row r="357004" spans="1:9" s="4" customFormat="1" x14ac:dyDescent="0.2">
      <c r="A357004" s="25"/>
      <c r="B357004" s="64"/>
      <c r="C357004" s="80"/>
      <c r="D357004" s="81"/>
      <c r="E357004" s="79"/>
      <c r="F357004" s="78"/>
      <c r="G357004" s="82"/>
      <c r="H357004" s="82"/>
      <c r="I357004" s="11"/>
    </row>
    <row r="357012" spans="1:9" s="4" customFormat="1" x14ac:dyDescent="0.2">
      <c r="A357012" s="25"/>
      <c r="B357012" s="64"/>
      <c r="C357012" s="80"/>
      <c r="D357012" s="81"/>
      <c r="E357012" s="79"/>
      <c r="F357012" s="78"/>
      <c r="G357012" s="82"/>
      <c r="H357012" s="82"/>
      <c r="I357012" s="11"/>
    </row>
    <row r="357014" spans="1:9" s="4" customFormat="1" x14ac:dyDescent="0.2">
      <c r="A357014" s="25"/>
      <c r="B357014" s="64"/>
      <c r="C357014" s="80"/>
      <c r="D357014" s="81"/>
      <c r="E357014" s="79"/>
      <c r="F357014" s="78"/>
      <c r="G357014" s="82"/>
      <c r="H357014" s="82"/>
      <c r="I357014" s="11"/>
    </row>
    <row r="357020" spans="1:9" s="4" customFormat="1" x14ac:dyDescent="0.2">
      <c r="A357020" s="25"/>
      <c r="B357020" s="64"/>
      <c r="C357020" s="80"/>
      <c r="D357020" s="81"/>
      <c r="E357020" s="79"/>
      <c r="F357020" s="78"/>
      <c r="G357020" s="82"/>
      <c r="H357020" s="82"/>
      <c r="I357020" s="11"/>
    </row>
    <row r="357028" spans="1:9" s="4" customFormat="1" x14ac:dyDescent="0.2">
      <c r="A357028" s="25"/>
      <c r="B357028" s="64"/>
      <c r="C357028" s="80"/>
      <c r="D357028" s="81"/>
      <c r="E357028" s="79"/>
      <c r="F357028" s="78"/>
      <c r="G357028" s="82"/>
      <c r="H357028" s="82"/>
      <c r="I357028" s="11"/>
    </row>
    <row r="357030" spans="1:9" s="4" customFormat="1" x14ac:dyDescent="0.2">
      <c r="A357030" s="25"/>
      <c r="B357030" s="64"/>
      <c r="C357030" s="80"/>
      <c r="D357030" s="81"/>
      <c r="E357030" s="79"/>
      <c r="F357030" s="78"/>
      <c r="G357030" s="82"/>
      <c r="H357030" s="82"/>
      <c r="I357030" s="11"/>
    </row>
    <row r="357036" spans="1:9" s="4" customFormat="1" x14ac:dyDescent="0.2">
      <c r="A357036" s="25"/>
      <c r="B357036" s="64"/>
      <c r="C357036" s="80"/>
      <c r="D357036" s="81"/>
      <c r="E357036" s="79"/>
      <c r="F357036" s="78"/>
      <c r="G357036" s="82"/>
      <c r="H357036" s="82"/>
      <c r="I357036" s="11"/>
    </row>
    <row r="357044" spans="1:9" s="4" customFormat="1" x14ac:dyDescent="0.2">
      <c r="A357044" s="25"/>
      <c r="B357044" s="64"/>
      <c r="C357044" s="80"/>
      <c r="D357044" s="81"/>
      <c r="E357044" s="79"/>
      <c r="F357044" s="78"/>
      <c r="G357044" s="82"/>
      <c r="H357044" s="82"/>
      <c r="I357044" s="11"/>
    </row>
    <row r="357046" spans="1:9" s="4" customFormat="1" x14ac:dyDescent="0.2">
      <c r="A357046" s="25"/>
      <c r="B357046" s="64"/>
      <c r="C357046" s="80"/>
      <c r="D357046" s="81"/>
      <c r="E357046" s="79"/>
      <c r="F357046" s="78"/>
      <c r="G357046" s="82"/>
      <c r="H357046" s="82"/>
      <c r="I357046" s="11"/>
    </row>
    <row r="357052" spans="1:9" s="4" customFormat="1" x14ac:dyDescent="0.2">
      <c r="A357052" s="25"/>
      <c r="B357052" s="64"/>
      <c r="C357052" s="80"/>
      <c r="D357052" s="81"/>
      <c r="E357052" s="79"/>
      <c r="F357052" s="78"/>
      <c r="G357052" s="82"/>
      <c r="H357052" s="82"/>
      <c r="I357052" s="11"/>
    </row>
    <row r="357060" spans="1:9" s="4" customFormat="1" x14ac:dyDescent="0.2">
      <c r="A357060" s="25"/>
      <c r="B357060" s="64"/>
      <c r="C357060" s="80"/>
      <c r="D357060" s="81"/>
      <c r="E357060" s="79"/>
      <c r="F357060" s="78"/>
      <c r="G357060" s="82"/>
      <c r="H357060" s="82"/>
      <c r="I357060" s="11"/>
    </row>
    <row r="357062" spans="1:9" s="4" customFormat="1" x14ac:dyDescent="0.2">
      <c r="A357062" s="25"/>
      <c r="B357062" s="64"/>
      <c r="C357062" s="80"/>
      <c r="D357062" s="81"/>
      <c r="E357062" s="79"/>
      <c r="F357062" s="78"/>
      <c r="G357062" s="82"/>
      <c r="H357062" s="82"/>
      <c r="I357062" s="11"/>
    </row>
    <row r="357068" spans="1:9" s="4" customFormat="1" x14ac:dyDescent="0.2">
      <c r="A357068" s="25"/>
      <c r="B357068" s="64"/>
      <c r="C357068" s="80"/>
      <c r="D357068" s="81"/>
      <c r="E357068" s="79"/>
      <c r="F357068" s="78"/>
      <c r="G357068" s="82"/>
      <c r="H357068" s="82"/>
      <c r="I357068" s="11"/>
    </row>
    <row r="357076" spans="1:9" s="4" customFormat="1" x14ac:dyDescent="0.2">
      <c r="A357076" s="25"/>
      <c r="B357076" s="64"/>
      <c r="C357076" s="80"/>
      <c r="D357076" s="81"/>
      <c r="E357076" s="79"/>
      <c r="F357076" s="78"/>
      <c r="G357076" s="82"/>
      <c r="H357076" s="82"/>
      <c r="I357076" s="11"/>
    </row>
    <row r="357078" spans="1:9" s="4" customFormat="1" x14ac:dyDescent="0.2">
      <c r="A357078" s="25"/>
      <c r="B357078" s="64"/>
      <c r="C357078" s="80"/>
      <c r="D357078" s="81"/>
      <c r="E357078" s="79"/>
      <c r="F357078" s="78"/>
      <c r="G357078" s="82"/>
      <c r="H357078" s="82"/>
      <c r="I357078" s="11"/>
    </row>
    <row r="357084" spans="1:9" s="4" customFormat="1" x14ac:dyDescent="0.2">
      <c r="A357084" s="25"/>
      <c r="B357084" s="64"/>
      <c r="C357084" s="80"/>
      <c r="D357084" s="81"/>
      <c r="E357084" s="79"/>
      <c r="F357084" s="78"/>
      <c r="G357084" s="82"/>
      <c r="H357084" s="82"/>
      <c r="I357084" s="11"/>
    </row>
    <row r="357092" spans="1:9" s="4" customFormat="1" x14ac:dyDescent="0.2">
      <c r="A357092" s="25"/>
      <c r="B357092" s="64"/>
      <c r="C357092" s="80"/>
      <c r="D357092" s="81"/>
      <c r="E357092" s="79"/>
      <c r="F357092" s="78"/>
      <c r="G357092" s="82"/>
      <c r="H357092" s="82"/>
      <c r="I357092" s="11"/>
    </row>
    <row r="357094" spans="1:9" s="4" customFormat="1" x14ac:dyDescent="0.2">
      <c r="A357094" s="25"/>
      <c r="B357094" s="64"/>
      <c r="C357094" s="80"/>
      <c r="D357094" s="81"/>
      <c r="E357094" s="79"/>
      <c r="F357094" s="78"/>
      <c r="G357094" s="82"/>
      <c r="H357094" s="82"/>
      <c r="I357094" s="11"/>
    </row>
    <row r="357100" spans="1:9" s="4" customFormat="1" x14ac:dyDescent="0.2">
      <c r="A357100" s="25"/>
      <c r="B357100" s="64"/>
      <c r="C357100" s="80"/>
      <c r="D357100" s="81"/>
      <c r="E357100" s="79"/>
      <c r="F357100" s="78"/>
      <c r="G357100" s="82"/>
      <c r="H357100" s="82"/>
      <c r="I357100" s="11"/>
    </row>
    <row r="357108" spans="1:9" s="4" customFormat="1" x14ac:dyDescent="0.2">
      <c r="A357108" s="25"/>
      <c r="B357108" s="64"/>
      <c r="C357108" s="80"/>
      <c r="D357108" s="81"/>
      <c r="E357108" s="79"/>
      <c r="F357108" s="78"/>
      <c r="G357108" s="82"/>
      <c r="H357108" s="82"/>
      <c r="I357108" s="11"/>
    </row>
    <row r="357110" spans="1:9" s="4" customFormat="1" x14ac:dyDescent="0.2">
      <c r="A357110" s="25"/>
      <c r="B357110" s="64"/>
      <c r="C357110" s="80"/>
      <c r="D357110" s="81"/>
      <c r="E357110" s="79"/>
      <c r="F357110" s="78"/>
      <c r="G357110" s="82"/>
      <c r="H357110" s="82"/>
      <c r="I357110" s="11"/>
    </row>
    <row r="357116" spans="1:9" s="4" customFormat="1" x14ac:dyDescent="0.2">
      <c r="A357116" s="25"/>
      <c r="B357116" s="64"/>
      <c r="C357116" s="80"/>
      <c r="D357116" s="81"/>
      <c r="E357116" s="79"/>
      <c r="F357116" s="78"/>
      <c r="G357116" s="82"/>
      <c r="H357116" s="82"/>
      <c r="I357116" s="11"/>
    </row>
    <row r="357124" spans="1:9" s="4" customFormat="1" x14ac:dyDescent="0.2">
      <c r="A357124" s="25"/>
      <c r="B357124" s="64"/>
      <c r="C357124" s="80"/>
      <c r="D357124" s="81"/>
      <c r="E357124" s="79"/>
      <c r="F357124" s="78"/>
      <c r="G357124" s="82"/>
      <c r="H357124" s="82"/>
      <c r="I357124" s="11"/>
    </row>
    <row r="357126" spans="1:9" s="4" customFormat="1" x14ac:dyDescent="0.2">
      <c r="A357126" s="25"/>
      <c r="B357126" s="64"/>
      <c r="C357126" s="80"/>
      <c r="D357126" s="81"/>
      <c r="E357126" s="79"/>
      <c r="F357126" s="78"/>
      <c r="G357126" s="82"/>
      <c r="H357126" s="82"/>
      <c r="I357126" s="11"/>
    </row>
    <row r="357132" spans="1:9" s="4" customFormat="1" x14ac:dyDescent="0.2">
      <c r="A357132" s="25"/>
      <c r="B357132" s="64"/>
      <c r="C357132" s="80"/>
      <c r="D357132" s="81"/>
      <c r="E357132" s="79"/>
      <c r="F357132" s="78"/>
      <c r="G357132" s="82"/>
      <c r="H357132" s="82"/>
      <c r="I357132" s="11"/>
    </row>
    <row r="357140" spans="1:9" s="4" customFormat="1" x14ac:dyDescent="0.2">
      <c r="A357140" s="25"/>
      <c r="B357140" s="64"/>
      <c r="C357140" s="80"/>
      <c r="D357140" s="81"/>
      <c r="E357140" s="79"/>
      <c r="F357140" s="78"/>
      <c r="G357140" s="82"/>
      <c r="H357140" s="82"/>
      <c r="I357140" s="11"/>
    </row>
    <row r="357142" spans="1:9" s="4" customFormat="1" x14ac:dyDescent="0.2">
      <c r="A357142" s="25"/>
      <c r="B357142" s="64"/>
      <c r="C357142" s="80"/>
      <c r="D357142" s="81"/>
      <c r="E357142" s="79"/>
      <c r="F357142" s="78"/>
      <c r="G357142" s="82"/>
      <c r="H357142" s="82"/>
      <c r="I357142" s="11"/>
    </row>
    <row r="357148" spans="1:9" s="4" customFormat="1" x14ac:dyDescent="0.2">
      <c r="A357148" s="25"/>
      <c r="B357148" s="64"/>
      <c r="C357148" s="80"/>
      <c r="D357148" s="81"/>
      <c r="E357148" s="79"/>
      <c r="F357148" s="78"/>
      <c r="G357148" s="82"/>
      <c r="H357148" s="82"/>
      <c r="I357148" s="11"/>
    </row>
    <row r="357156" spans="1:9" s="4" customFormat="1" x14ac:dyDescent="0.2">
      <c r="A357156" s="25"/>
      <c r="B357156" s="64"/>
      <c r="C357156" s="80"/>
      <c r="D357156" s="81"/>
      <c r="E357156" s="79"/>
      <c r="F357156" s="78"/>
      <c r="G357156" s="82"/>
      <c r="H357156" s="82"/>
      <c r="I357156" s="11"/>
    </row>
    <row r="357158" spans="1:9" s="4" customFormat="1" x14ac:dyDescent="0.2">
      <c r="A357158" s="25"/>
      <c r="B357158" s="64"/>
      <c r="C357158" s="80"/>
      <c r="D357158" s="81"/>
      <c r="E357158" s="79"/>
      <c r="F357158" s="78"/>
      <c r="G357158" s="82"/>
      <c r="H357158" s="82"/>
      <c r="I357158" s="11"/>
    </row>
    <row r="357164" spans="1:9" s="4" customFormat="1" x14ac:dyDescent="0.2">
      <c r="A357164" s="25"/>
      <c r="B357164" s="64"/>
      <c r="C357164" s="80"/>
      <c r="D357164" s="81"/>
      <c r="E357164" s="79"/>
      <c r="F357164" s="78"/>
      <c r="G357164" s="82"/>
      <c r="H357164" s="82"/>
      <c r="I357164" s="11"/>
    </row>
    <row r="357172" spans="1:9" s="4" customFormat="1" x14ac:dyDescent="0.2">
      <c r="A357172" s="25"/>
      <c r="B357172" s="64"/>
      <c r="C357172" s="80"/>
      <c r="D357172" s="81"/>
      <c r="E357172" s="79"/>
      <c r="F357172" s="78"/>
      <c r="G357172" s="82"/>
      <c r="H357172" s="82"/>
      <c r="I357172" s="11"/>
    </row>
    <row r="357174" spans="1:9" s="4" customFormat="1" x14ac:dyDescent="0.2">
      <c r="A357174" s="25"/>
      <c r="B357174" s="64"/>
      <c r="C357174" s="80"/>
      <c r="D357174" s="81"/>
      <c r="E357174" s="79"/>
      <c r="F357174" s="78"/>
      <c r="G357174" s="82"/>
      <c r="H357174" s="82"/>
      <c r="I357174" s="11"/>
    </row>
    <row r="357180" spans="1:9" s="4" customFormat="1" x14ac:dyDescent="0.2">
      <c r="A357180" s="25"/>
      <c r="B357180" s="64"/>
      <c r="C357180" s="80"/>
      <c r="D357180" s="81"/>
      <c r="E357180" s="79"/>
      <c r="F357180" s="78"/>
      <c r="G357180" s="82"/>
      <c r="H357180" s="82"/>
      <c r="I357180" s="11"/>
    </row>
    <row r="357188" spans="1:9" s="4" customFormat="1" x14ac:dyDescent="0.2">
      <c r="A357188" s="25"/>
      <c r="B357188" s="64"/>
      <c r="C357188" s="80"/>
      <c r="D357188" s="81"/>
      <c r="E357188" s="79"/>
      <c r="F357188" s="78"/>
      <c r="G357188" s="82"/>
      <c r="H357188" s="82"/>
      <c r="I357188" s="11"/>
    </row>
    <row r="357190" spans="1:9" s="4" customFormat="1" x14ac:dyDescent="0.2">
      <c r="A357190" s="25"/>
      <c r="B357190" s="64"/>
      <c r="C357190" s="80"/>
      <c r="D357190" s="81"/>
      <c r="E357190" s="79"/>
      <c r="F357190" s="78"/>
      <c r="G357190" s="82"/>
      <c r="H357190" s="82"/>
      <c r="I357190" s="11"/>
    </row>
    <row r="357196" spans="1:9" s="4" customFormat="1" x14ac:dyDescent="0.2">
      <c r="A357196" s="25"/>
      <c r="B357196" s="64"/>
      <c r="C357196" s="80"/>
      <c r="D357196" s="81"/>
      <c r="E357196" s="79"/>
      <c r="F357196" s="78"/>
      <c r="G357196" s="82"/>
      <c r="H357196" s="82"/>
      <c r="I357196" s="11"/>
    </row>
    <row r="357204" spans="1:9" s="4" customFormat="1" x14ac:dyDescent="0.2">
      <c r="A357204" s="25"/>
      <c r="B357204" s="64"/>
      <c r="C357204" s="80"/>
      <c r="D357204" s="81"/>
      <c r="E357204" s="79"/>
      <c r="F357204" s="78"/>
      <c r="G357204" s="82"/>
      <c r="H357204" s="82"/>
      <c r="I357204" s="11"/>
    </row>
    <row r="357206" spans="1:9" s="4" customFormat="1" x14ac:dyDescent="0.2">
      <c r="A357206" s="25"/>
      <c r="B357206" s="64"/>
      <c r="C357206" s="80"/>
      <c r="D357206" s="81"/>
      <c r="E357206" s="79"/>
      <c r="F357206" s="78"/>
      <c r="G357206" s="82"/>
      <c r="H357206" s="82"/>
      <c r="I357206" s="11"/>
    </row>
    <row r="357212" spans="1:9" s="4" customFormat="1" x14ac:dyDescent="0.2">
      <c r="A357212" s="25"/>
      <c r="B357212" s="64"/>
      <c r="C357212" s="80"/>
      <c r="D357212" s="81"/>
      <c r="E357212" s="79"/>
      <c r="F357212" s="78"/>
      <c r="G357212" s="82"/>
      <c r="H357212" s="82"/>
      <c r="I357212" s="11"/>
    </row>
    <row r="357220" spans="1:9" s="4" customFormat="1" x14ac:dyDescent="0.2">
      <c r="A357220" s="25"/>
      <c r="B357220" s="64"/>
      <c r="C357220" s="80"/>
      <c r="D357220" s="81"/>
      <c r="E357220" s="79"/>
      <c r="F357220" s="78"/>
      <c r="G357220" s="82"/>
      <c r="H357220" s="82"/>
      <c r="I357220" s="11"/>
    </row>
    <row r="357222" spans="1:9" s="4" customFormat="1" x14ac:dyDescent="0.2">
      <c r="A357222" s="25"/>
      <c r="B357222" s="64"/>
      <c r="C357222" s="80"/>
      <c r="D357222" s="81"/>
      <c r="E357222" s="79"/>
      <c r="F357222" s="78"/>
      <c r="G357222" s="82"/>
      <c r="H357222" s="82"/>
      <c r="I357222" s="11"/>
    </row>
    <row r="357228" spans="1:9" s="4" customFormat="1" x14ac:dyDescent="0.2">
      <c r="A357228" s="25"/>
      <c r="B357228" s="64"/>
      <c r="C357228" s="80"/>
      <c r="D357228" s="81"/>
      <c r="E357228" s="79"/>
      <c r="F357228" s="78"/>
      <c r="G357228" s="82"/>
      <c r="H357228" s="82"/>
      <c r="I357228" s="11"/>
    </row>
    <row r="357236" spans="1:9" s="4" customFormat="1" x14ac:dyDescent="0.2">
      <c r="A357236" s="25"/>
      <c r="B357236" s="64"/>
      <c r="C357236" s="80"/>
      <c r="D357236" s="81"/>
      <c r="E357236" s="79"/>
      <c r="F357236" s="78"/>
      <c r="G357236" s="82"/>
      <c r="H357236" s="82"/>
      <c r="I357236" s="11"/>
    </row>
    <row r="357238" spans="1:9" s="4" customFormat="1" x14ac:dyDescent="0.2">
      <c r="A357238" s="25"/>
      <c r="B357238" s="64"/>
      <c r="C357238" s="80"/>
      <c r="D357238" s="81"/>
      <c r="E357238" s="79"/>
      <c r="F357238" s="78"/>
      <c r="G357238" s="82"/>
      <c r="H357238" s="82"/>
      <c r="I357238" s="11"/>
    </row>
    <row r="357244" spans="1:9" s="4" customFormat="1" x14ac:dyDescent="0.2">
      <c r="A357244" s="25"/>
      <c r="B357244" s="64"/>
      <c r="C357244" s="80"/>
      <c r="D357244" s="81"/>
      <c r="E357244" s="79"/>
      <c r="F357244" s="78"/>
      <c r="G357244" s="82"/>
      <c r="H357244" s="82"/>
      <c r="I357244" s="11"/>
    </row>
    <row r="357252" spans="1:9" s="4" customFormat="1" x14ac:dyDescent="0.2">
      <c r="A357252" s="25"/>
      <c r="B357252" s="64"/>
      <c r="C357252" s="80"/>
      <c r="D357252" s="81"/>
      <c r="E357252" s="79"/>
      <c r="F357252" s="78"/>
      <c r="G357252" s="82"/>
      <c r="H357252" s="82"/>
      <c r="I357252" s="11"/>
    </row>
    <row r="357254" spans="1:9" s="4" customFormat="1" x14ac:dyDescent="0.2">
      <c r="A357254" s="25"/>
      <c r="B357254" s="64"/>
      <c r="C357254" s="80"/>
      <c r="D357254" s="81"/>
      <c r="E357254" s="79"/>
      <c r="F357254" s="78"/>
      <c r="G357254" s="82"/>
      <c r="H357254" s="82"/>
      <c r="I357254" s="11"/>
    </row>
    <row r="357260" spans="1:9" s="4" customFormat="1" x14ac:dyDescent="0.2">
      <c r="A357260" s="25"/>
      <c r="B357260" s="64"/>
      <c r="C357260" s="80"/>
      <c r="D357260" s="81"/>
      <c r="E357260" s="79"/>
      <c r="F357260" s="78"/>
      <c r="G357260" s="82"/>
      <c r="H357260" s="82"/>
      <c r="I357260" s="11"/>
    </row>
    <row r="357268" spans="1:9" s="4" customFormat="1" x14ac:dyDescent="0.2">
      <c r="A357268" s="25"/>
      <c r="B357268" s="64"/>
      <c r="C357268" s="80"/>
      <c r="D357268" s="81"/>
      <c r="E357268" s="79"/>
      <c r="F357268" s="78"/>
      <c r="G357268" s="82"/>
      <c r="H357268" s="82"/>
      <c r="I357268" s="11"/>
    </row>
    <row r="357270" spans="1:9" s="4" customFormat="1" x14ac:dyDescent="0.2">
      <c r="A357270" s="25"/>
      <c r="B357270" s="64"/>
      <c r="C357270" s="80"/>
      <c r="D357270" s="81"/>
      <c r="E357270" s="79"/>
      <c r="F357270" s="78"/>
      <c r="G357270" s="82"/>
      <c r="H357270" s="82"/>
      <c r="I357270" s="11"/>
    </row>
    <row r="357276" spans="1:9" s="4" customFormat="1" x14ac:dyDescent="0.2">
      <c r="A357276" s="25"/>
      <c r="B357276" s="64"/>
      <c r="C357276" s="80"/>
      <c r="D357276" s="81"/>
      <c r="E357276" s="79"/>
      <c r="F357276" s="78"/>
      <c r="G357276" s="82"/>
      <c r="H357276" s="82"/>
      <c r="I357276" s="11"/>
    </row>
    <row r="357284" spans="1:9" s="4" customFormat="1" x14ac:dyDescent="0.2">
      <c r="A357284" s="25"/>
      <c r="B357284" s="64"/>
      <c r="C357284" s="80"/>
      <c r="D357284" s="81"/>
      <c r="E357284" s="79"/>
      <c r="F357284" s="78"/>
      <c r="G357284" s="82"/>
      <c r="H357284" s="82"/>
      <c r="I357284" s="11"/>
    </row>
    <row r="357286" spans="1:9" s="4" customFormat="1" x14ac:dyDescent="0.2">
      <c r="A357286" s="25"/>
      <c r="B357286" s="64"/>
      <c r="C357286" s="80"/>
      <c r="D357286" s="81"/>
      <c r="E357286" s="79"/>
      <c r="F357286" s="78"/>
      <c r="G357286" s="82"/>
      <c r="H357286" s="82"/>
      <c r="I357286" s="11"/>
    </row>
    <row r="357292" spans="1:9" s="4" customFormat="1" x14ac:dyDescent="0.2">
      <c r="A357292" s="25"/>
      <c r="B357292" s="64"/>
      <c r="C357292" s="80"/>
      <c r="D357292" s="81"/>
      <c r="E357292" s="79"/>
      <c r="F357292" s="78"/>
      <c r="G357292" s="82"/>
      <c r="H357292" s="82"/>
      <c r="I357292" s="11"/>
    </row>
    <row r="357300" spans="1:9" s="4" customFormat="1" x14ac:dyDescent="0.2">
      <c r="A357300" s="25"/>
      <c r="B357300" s="64"/>
      <c r="C357300" s="80"/>
      <c r="D357300" s="81"/>
      <c r="E357300" s="79"/>
      <c r="F357300" s="78"/>
      <c r="G357300" s="82"/>
      <c r="H357300" s="82"/>
      <c r="I357300" s="11"/>
    </row>
    <row r="357302" spans="1:9" s="4" customFormat="1" x14ac:dyDescent="0.2">
      <c r="A357302" s="25"/>
      <c r="B357302" s="64"/>
      <c r="C357302" s="80"/>
      <c r="D357302" s="81"/>
      <c r="E357302" s="79"/>
      <c r="F357302" s="78"/>
      <c r="G357302" s="82"/>
      <c r="H357302" s="82"/>
      <c r="I357302" s="11"/>
    </row>
    <row r="357308" spans="1:9" s="4" customFormat="1" x14ac:dyDescent="0.2">
      <c r="A357308" s="25"/>
      <c r="B357308" s="64"/>
      <c r="C357308" s="80"/>
      <c r="D357308" s="81"/>
      <c r="E357308" s="79"/>
      <c r="F357308" s="78"/>
      <c r="G357308" s="82"/>
      <c r="H357308" s="82"/>
      <c r="I357308" s="11"/>
    </row>
    <row r="357316" spans="1:9" s="4" customFormat="1" x14ac:dyDescent="0.2">
      <c r="A357316" s="25"/>
      <c r="B357316" s="64"/>
      <c r="C357316" s="80"/>
      <c r="D357316" s="81"/>
      <c r="E357316" s="79"/>
      <c r="F357316" s="78"/>
      <c r="G357316" s="82"/>
      <c r="H357316" s="82"/>
      <c r="I357316" s="11"/>
    </row>
    <row r="357318" spans="1:9" s="4" customFormat="1" x14ac:dyDescent="0.2">
      <c r="A357318" s="25"/>
      <c r="B357318" s="64"/>
      <c r="C357318" s="80"/>
      <c r="D357318" s="81"/>
      <c r="E357318" s="79"/>
      <c r="F357318" s="78"/>
      <c r="G357318" s="82"/>
      <c r="H357318" s="82"/>
      <c r="I357318" s="11"/>
    </row>
    <row r="357324" spans="1:9" s="4" customFormat="1" x14ac:dyDescent="0.2">
      <c r="A357324" s="25"/>
      <c r="B357324" s="64"/>
      <c r="C357324" s="80"/>
      <c r="D357324" s="81"/>
      <c r="E357324" s="79"/>
      <c r="F357324" s="78"/>
      <c r="G357324" s="82"/>
      <c r="H357324" s="82"/>
      <c r="I357324" s="11"/>
    </row>
    <row r="357332" spans="1:9" s="4" customFormat="1" x14ac:dyDescent="0.2">
      <c r="A357332" s="25"/>
      <c r="B357332" s="64"/>
      <c r="C357332" s="80"/>
      <c r="D357332" s="81"/>
      <c r="E357332" s="79"/>
      <c r="F357332" s="78"/>
      <c r="G357332" s="82"/>
      <c r="H357332" s="82"/>
      <c r="I357332" s="11"/>
    </row>
    <row r="357334" spans="1:9" s="4" customFormat="1" x14ac:dyDescent="0.2">
      <c r="A357334" s="25"/>
      <c r="B357334" s="64"/>
      <c r="C357334" s="80"/>
      <c r="D357334" s="81"/>
      <c r="E357334" s="79"/>
      <c r="F357334" s="78"/>
      <c r="G357334" s="82"/>
      <c r="H357334" s="82"/>
      <c r="I357334" s="11"/>
    </row>
    <row r="357340" spans="1:9" s="4" customFormat="1" x14ac:dyDescent="0.2">
      <c r="A357340" s="25"/>
      <c r="B357340" s="64"/>
      <c r="C357340" s="80"/>
      <c r="D357340" s="81"/>
      <c r="E357340" s="79"/>
      <c r="F357340" s="78"/>
      <c r="G357340" s="82"/>
      <c r="H357340" s="82"/>
      <c r="I357340" s="11"/>
    </row>
    <row r="357348" spans="1:9" s="4" customFormat="1" x14ac:dyDescent="0.2">
      <c r="A357348" s="25"/>
      <c r="B357348" s="64"/>
      <c r="C357348" s="80"/>
      <c r="D357348" s="81"/>
      <c r="E357348" s="79"/>
      <c r="F357348" s="78"/>
      <c r="G357348" s="82"/>
      <c r="H357348" s="82"/>
      <c r="I357348" s="11"/>
    </row>
    <row r="357350" spans="1:9" s="4" customFormat="1" x14ac:dyDescent="0.2">
      <c r="A357350" s="25"/>
      <c r="B357350" s="64"/>
      <c r="C357350" s="80"/>
      <c r="D357350" s="81"/>
      <c r="E357350" s="79"/>
      <c r="F357350" s="78"/>
      <c r="G357350" s="82"/>
      <c r="H357350" s="82"/>
      <c r="I357350" s="11"/>
    </row>
    <row r="357356" spans="1:9" s="4" customFormat="1" x14ac:dyDescent="0.2">
      <c r="A357356" s="25"/>
      <c r="B357356" s="64"/>
      <c r="C357356" s="80"/>
      <c r="D357356" s="81"/>
      <c r="E357356" s="79"/>
      <c r="F357356" s="78"/>
      <c r="G357356" s="82"/>
      <c r="H357356" s="82"/>
      <c r="I357356" s="11"/>
    </row>
    <row r="357364" spans="1:9" s="4" customFormat="1" x14ac:dyDescent="0.2">
      <c r="A357364" s="25"/>
      <c r="B357364" s="64"/>
      <c r="C357364" s="80"/>
      <c r="D357364" s="81"/>
      <c r="E357364" s="79"/>
      <c r="F357364" s="78"/>
      <c r="G357364" s="82"/>
      <c r="H357364" s="82"/>
      <c r="I357364" s="11"/>
    </row>
    <row r="357366" spans="1:9" s="4" customFormat="1" x14ac:dyDescent="0.2">
      <c r="A357366" s="25"/>
      <c r="B357366" s="64"/>
      <c r="C357366" s="80"/>
      <c r="D357366" s="81"/>
      <c r="E357366" s="79"/>
      <c r="F357366" s="78"/>
      <c r="G357366" s="82"/>
      <c r="H357366" s="82"/>
      <c r="I357366" s="11"/>
    </row>
    <row r="357372" spans="1:9" s="4" customFormat="1" x14ac:dyDescent="0.2">
      <c r="A357372" s="25"/>
      <c r="B357372" s="64"/>
      <c r="C357372" s="80"/>
      <c r="D357372" s="81"/>
      <c r="E357372" s="79"/>
      <c r="F357372" s="78"/>
      <c r="G357372" s="82"/>
      <c r="H357372" s="82"/>
      <c r="I357372" s="11"/>
    </row>
    <row r="357380" spans="1:9" s="4" customFormat="1" x14ac:dyDescent="0.2">
      <c r="A357380" s="25"/>
      <c r="B357380" s="64"/>
      <c r="C357380" s="80"/>
      <c r="D357380" s="81"/>
      <c r="E357380" s="79"/>
      <c r="F357380" s="78"/>
      <c r="G357380" s="82"/>
      <c r="H357380" s="82"/>
      <c r="I357380" s="11"/>
    </row>
    <row r="357382" spans="1:9" s="4" customFormat="1" x14ac:dyDescent="0.2">
      <c r="A357382" s="25"/>
      <c r="B357382" s="64"/>
      <c r="C357382" s="80"/>
      <c r="D357382" s="81"/>
      <c r="E357382" s="79"/>
      <c r="F357382" s="78"/>
      <c r="G357382" s="82"/>
      <c r="H357382" s="82"/>
      <c r="I357382" s="11"/>
    </row>
    <row r="357388" spans="1:9" s="4" customFormat="1" x14ac:dyDescent="0.2">
      <c r="A357388" s="25"/>
      <c r="B357388" s="64"/>
      <c r="C357388" s="80"/>
      <c r="D357388" s="81"/>
      <c r="E357388" s="79"/>
      <c r="F357388" s="78"/>
      <c r="G357388" s="82"/>
      <c r="H357388" s="82"/>
      <c r="I357388" s="11"/>
    </row>
    <row r="357396" spans="1:9" s="4" customFormat="1" x14ac:dyDescent="0.2">
      <c r="A357396" s="25"/>
      <c r="B357396" s="64"/>
      <c r="C357396" s="80"/>
      <c r="D357396" s="81"/>
      <c r="E357396" s="79"/>
      <c r="F357396" s="78"/>
      <c r="G357396" s="82"/>
      <c r="H357396" s="82"/>
      <c r="I357396" s="11"/>
    </row>
    <row r="357398" spans="1:9" s="4" customFormat="1" x14ac:dyDescent="0.2">
      <c r="A357398" s="25"/>
      <c r="B357398" s="64"/>
      <c r="C357398" s="80"/>
      <c r="D357398" s="81"/>
      <c r="E357398" s="79"/>
      <c r="F357398" s="78"/>
      <c r="G357398" s="82"/>
      <c r="H357398" s="82"/>
      <c r="I357398" s="11"/>
    </row>
    <row r="357404" spans="1:9" s="4" customFormat="1" x14ac:dyDescent="0.2">
      <c r="A357404" s="25"/>
      <c r="B357404" s="64"/>
      <c r="C357404" s="80"/>
      <c r="D357404" s="81"/>
      <c r="E357404" s="79"/>
      <c r="F357404" s="78"/>
      <c r="G357404" s="82"/>
      <c r="H357404" s="82"/>
      <c r="I357404" s="11"/>
    </row>
    <row r="357412" spans="1:9" s="4" customFormat="1" x14ac:dyDescent="0.2">
      <c r="A357412" s="25"/>
      <c r="B357412" s="64"/>
      <c r="C357412" s="80"/>
      <c r="D357412" s="81"/>
      <c r="E357412" s="79"/>
      <c r="F357412" s="78"/>
      <c r="G357412" s="82"/>
      <c r="H357412" s="82"/>
      <c r="I357412" s="11"/>
    </row>
    <row r="357414" spans="1:9" s="4" customFormat="1" x14ac:dyDescent="0.2">
      <c r="A357414" s="25"/>
      <c r="B357414" s="64"/>
      <c r="C357414" s="80"/>
      <c r="D357414" s="81"/>
      <c r="E357414" s="79"/>
      <c r="F357414" s="78"/>
      <c r="G357414" s="82"/>
      <c r="H357414" s="82"/>
      <c r="I357414" s="11"/>
    </row>
    <row r="357420" spans="1:9" s="4" customFormat="1" x14ac:dyDescent="0.2">
      <c r="A357420" s="25"/>
      <c r="B357420" s="64"/>
      <c r="C357420" s="80"/>
      <c r="D357420" s="81"/>
      <c r="E357420" s="79"/>
      <c r="F357420" s="78"/>
      <c r="G357420" s="82"/>
      <c r="H357420" s="82"/>
      <c r="I357420" s="11"/>
    </row>
    <row r="357428" spans="1:9" s="4" customFormat="1" x14ac:dyDescent="0.2">
      <c r="A357428" s="25"/>
      <c r="B357428" s="64"/>
      <c r="C357428" s="80"/>
      <c r="D357428" s="81"/>
      <c r="E357428" s="79"/>
      <c r="F357428" s="78"/>
      <c r="G357428" s="82"/>
      <c r="H357428" s="82"/>
      <c r="I357428" s="11"/>
    </row>
    <row r="357430" spans="1:9" s="4" customFormat="1" x14ac:dyDescent="0.2">
      <c r="A357430" s="25"/>
      <c r="B357430" s="64"/>
      <c r="C357430" s="80"/>
      <c r="D357430" s="81"/>
      <c r="E357430" s="79"/>
      <c r="F357430" s="78"/>
      <c r="G357430" s="82"/>
      <c r="H357430" s="82"/>
      <c r="I357430" s="11"/>
    </row>
    <row r="357436" spans="1:9" s="4" customFormat="1" x14ac:dyDescent="0.2">
      <c r="A357436" s="25"/>
      <c r="B357436" s="64"/>
      <c r="C357436" s="80"/>
      <c r="D357436" s="81"/>
      <c r="E357436" s="79"/>
      <c r="F357436" s="78"/>
      <c r="G357436" s="82"/>
      <c r="H357436" s="82"/>
      <c r="I357436" s="11"/>
    </row>
    <row r="357444" spans="1:9" s="4" customFormat="1" x14ac:dyDescent="0.2">
      <c r="A357444" s="25"/>
      <c r="B357444" s="64"/>
      <c r="C357444" s="80"/>
      <c r="D357444" s="81"/>
      <c r="E357444" s="79"/>
      <c r="F357444" s="78"/>
      <c r="G357444" s="82"/>
      <c r="H357444" s="82"/>
      <c r="I357444" s="11"/>
    </row>
    <row r="357446" spans="1:9" s="4" customFormat="1" x14ac:dyDescent="0.2">
      <c r="A357446" s="25"/>
      <c r="B357446" s="64"/>
      <c r="C357446" s="80"/>
      <c r="D357446" s="81"/>
      <c r="E357446" s="79"/>
      <c r="F357446" s="78"/>
      <c r="G357446" s="82"/>
      <c r="H357446" s="82"/>
      <c r="I357446" s="11"/>
    </row>
    <row r="357452" spans="1:9" s="4" customFormat="1" x14ac:dyDescent="0.2">
      <c r="A357452" s="25"/>
      <c r="B357452" s="64"/>
      <c r="C357452" s="80"/>
      <c r="D357452" s="81"/>
      <c r="E357452" s="79"/>
      <c r="F357452" s="78"/>
      <c r="G357452" s="82"/>
      <c r="H357452" s="82"/>
      <c r="I357452" s="11"/>
    </row>
    <row r="357460" spans="1:9" s="4" customFormat="1" x14ac:dyDescent="0.2">
      <c r="A357460" s="25"/>
      <c r="B357460" s="64"/>
      <c r="C357460" s="80"/>
      <c r="D357460" s="81"/>
      <c r="E357460" s="79"/>
      <c r="F357460" s="78"/>
      <c r="G357460" s="82"/>
      <c r="H357460" s="82"/>
      <c r="I357460" s="11"/>
    </row>
    <row r="357462" spans="1:9" s="4" customFormat="1" x14ac:dyDescent="0.2">
      <c r="A357462" s="25"/>
      <c r="B357462" s="64"/>
      <c r="C357462" s="80"/>
      <c r="D357462" s="81"/>
      <c r="E357462" s="79"/>
      <c r="F357462" s="78"/>
      <c r="G357462" s="82"/>
      <c r="H357462" s="82"/>
      <c r="I357462" s="11"/>
    </row>
    <row r="357468" spans="1:9" s="4" customFormat="1" x14ac:dyDescent="0.2">
      <c r="A357468" s="25"/>
      <c r="B357468" s="64"/>
      <c r="C357468" s="80"/>
      <c r="D357468" s="81"/>
      <c r="E357468" s="79"/>
      <c r="F357468" s="78"/>
      <c r="G357468" s="82"/>
      <c r="H357468" s="82"/>
      <c r="I357468" s="11"/>
    </row>
    <row r="357476" spans="1:9" s="4" customFormat="1" x14ac:dyDescent="0.2">
      <c r="A357476" s="25"/>
      <c r="B357476" s="64"/>
      <c r="C357476" s="80"/>
      <c r="D357476" s="81"/>
      <c r="E357476" s="79"/>
      <c r="F357476" s="78"/>
      <c r="G357476" s="82"/>
      <c r="H357476" s="82"/>
      <c r="I357476" s="11"/>
    </row>
    <row r="357478" spans="1:9" s="4" customFormat="1" x14ac:dyDescent="0.2">
      <c r="A357478" s="25"/>
      <c r="B357478" s="64"/>
      <c r="C357478" s="80"/>
      <c r="D357478" s="81"/>
      <c r="E357478" s="79"/>
      <c r="F357478" s="78"/>
      <c r="G357478" s="82"/>
      <c r="H357478" s="82"/>
      <c r="I357478" s="11"/>
    </row>
    <row r="357484" spans="1:9" s="4" customFormat="1" x14ac:dyDescent="0.2">
      <c r="A357484" s="25"/>
      <c r="B357484" s="64"/>
      <c r="C357484" s="80"/>
      <c r="D357484" s="81"/>
      <c r="E357484" s="79"/>
      <c r="F357484" s="78"/>
      <c r="G357484" s="82"/>
      <c r="H357484" s="82"/>
      <c r="I357484" s="11"/>
    </row>
    <row r="357492" spans="1:9" s="4" customFormat="1" x14ac:dyDescent="0.2">
      <c r="A357492" s="25"/>
      <c r="B357492" s="64"/>
      <c r="C357492" s="80"/>
      <c r="D357492" s="81"/>
      <c r="E357492" s="79"/>
      <c r="F357492" s="78"/>
      <c r="G357492" s="82"/>
      <c r="H357492" s="82"/>
      <c r="I357492" s="11"/>
    </row>
    <row r="357494" spans="1:9" s="4" customFormat="1" x14ac:dyDescent="0.2">
      <c r="A357494" s="25"/>
      <c r="B357494" s="64"/>
      <c r="C357494" s="80"/>
      <c r="D357494" s="81"/>
      <c r="E357494" s="79"/>
      <c r="F357494" s="78"/>
      <c r="G357494" s="82"/>
      <c r="H357494" s="82"/>
      <c r="I357494" s="11"/>
    </row>
    <row r="357500" spans="1:9" s="4" customFormat="1" x14ac:dyDescent="0.2">
      <c r="A357500" s="25"/>
      <c r="B357500" s="64"/>
      <c r="C357500" s="80"/>
      <c r="D357500" s="81"/>
      <c r="E357500" s="79"/>
      <c r="F357500" s="78"/>
      <c r="G357500" s="82"/>
      <c r="H357500" s="82"/>
      <c r="I357500" s="11"/>
    </row>
    <row r="357508" spans="1:9" s="4" customFormat="1" x14ac:dyDescent="0.2">
      <c r="A357508" s="25"/>
      <c r="B357508" s="64"/>
      <c r="C357508" s="80"/>
      <c r="D357508" s="81"/>
      <c r="E357508" s="79"/>
      <c r="F357508" s="78"/>
      <c r="G357508" s="82"/>
      <c r="H357508" s="82"/>
      <c r="I357508" s="11"/>
    </row>
    <row r="357510" spans="1:9" s="4" customFormat="1" x14ac:dyDescent="0.2">
      <c r="A357510" s="25"/>
      <c r="B357510" s="64"/>
      <c r="C357510" s="80"/>
      <c r="D357510" s="81"/>
      <c r="E357510" s="79"/>
      <c r="F357510" s="78"/>
      <c r="G357510" s="82"/>
      <c r="H357510" s="82"/>
      <c r="I357510" s="11"/>
    </row>
    <row r="357516" spans="1:9" s="4" customFormat="1" x14ac:dyDescent="0.2">
      <c r="A357516" s="25"/>
      <c r="B357516" s="64"/>
      <c r="C357516" s="80"/>
      <c r="D357516" s="81"/>
      <c r="E357516" s="79"/>
      <c r="F357516" s="78"/>
      <c r="G357516" s="82"/>
      <c r="H357516" s="82"/>
      <c r="I357516" s="11"/>
    </row>
    <row r="357524" spans="1:9" s="4" customFormat="1" x14ac:dyDescent="0.2">
      <c r="A357524" s="25"/>
      <c r="B357524" s="64"/>
      <c r="C357524" s="80"/>
      <c r="D357524" s="81"/>
      <c r="E357524" s="79"/>
      <c r="F357524" s="78"/>
      <c r="G357524" s="82"/>
      <c r="H357524" s="82"/>
      <c r="I357524" s="11"/>
    </row>
    <row r="357526" spans="1:9" s="4" customFormat="1" x14ac:dyDescent="0.2">
      <c r="A357526" s="25"/>
      <c r="B357526" s="64"/>
      <c r="C357526" s="80"/>
      <c r="D357526" s="81"/>
      <c r="E357526" s="79"/>
      <c r="F357526" s="78"/>
      <c r="G357526" s="82"/>
      <c r="H357526" s="82"/>
      <c r="I357526" s="11"/>
    </row>
    <row r="357532" spans="1:9" s="4" customFormat="1" x14ac:dyDescent="0.2">
      <c r="A357532" s="25"/>
      <c r="B357532" s="64"/>
      <c r="C357532" s="80"/>
      <c r="D357532" s="81"/>
      <c r="E357532" s="79"/>
      <c r="F357532" s="78"/>
      <c r="G357532" s="82"/>
      <c r="H357532" s="82"/>
      <c r="I357532" s="11"/>
    </row>
    <row r="357540" spans="1:9" s="4" customFormat="1" x14ac:dyDescent="0.2">
      <c r="A357540" s="25"/>
      <c r="B357540" s="64"/>
      <c r="C357540" s="80"/>
      <c r="D357540" s="81"/>
      <c r="E357540" s="79"/>
      <c r="F357540" s="78"/>
      <c r="G357540" s="82"/>
      <c r="H357540" s="82"/>
      <c r="I357540" s="11"/>
    </row>
    <row r="357542" spans="1:9" s="4" customFormat="1" x14ac:dyDescent="0.2">
      <c r="A357542" s="25"/>
      <c r="B357542" s="64"/>
      <c r="C357542" s="80"/>
      <c r="D357542" s="81"/>
      <c r="E357542" s="79"/>
      <c r="F357542" s="78"/>
      <c r="G357542" s="82"/>
      <c r="H357542" s="82"/>
      <c r="I357542" s="11"/>
    </row>
    <row r="357548" spans="1:9" s="4" customFormat="1" x14ac:dyDescent="0.2">
      <c r="A357548" s="25"/>
      <c r="B357548" s="64"/>
      <c r="C357548" s="80"/>
      <c r="D357548" s="81"/>
      <c r="E357548" s="79"/>
      <c r="F357548" s="78"/>
      <c r="G357548" s="82"/>
      <c r="H357548" s="82"/>
      <c r="I357548" s="11"/>
    </row>
    <row r="357556" spans="1:9" s="4" customFormat="1" x14ac:dyDescent="0.2">
      <c r="A357556" s="25"/>
      <c r="B357556" s="64"/>
      <c r="C357556" s="80"/>
      <c r="D357556" s="81"/>
      <c r="E357556" s="79"/>
      <c r="F357556" s="78"/>
      <c r="G357556" s="82"/>
      <c r="H357556" s="82"/>
      <c r="I357556" s="11"/>
    </row>
    <row r="357558" spans="1:9" s="4" customFormat="1" x14ac:dyDescent="0.2">
      <c r="A357558" s="25"/>
      <c r="B357558" s="64"/>
      <c r="C357558" s="80"/>
      <c r="D357558" s="81"/>
      <c r="E357558" s="79"/>
      <c r="F357558" s="78"/>
      <c r="G357558" s="82"/>
      <c r="H357558" s="82"/>
      <c r="I357558" s="11"/>
    </row>
    <row r="357564" spans="1:9" s="4" customFormat="1" x14ac:dyDescent="0.2">
      <c r="A357564" s="25"/>
      <c r="B357564" s="64"/>
      <c r="C357564" s="80"/>
      <c r="D357564" s="81"/>
      <c r="E357564" s="79"/>
      <c r="F357564" s="78"/>
      <c r="G357564" s="82"/>
      <c r="H357564" s="82"/>
      <c r="I357564" s="11"/>
    </row>
    <row r="357572" spans="1:9" s="4" customFormat="1" x14ac:dyDescent="0.2">
      <c r="A357572" s="25"/>
      <c r="B357572" s="64"/>
      <c r="C357572" s="80"/>
      <c r="D357572" s="81"/>
      <c r="E357572" s="79"/>
      <c r="F357572" s="78"/>
      <c r="G357572" s="82"/>
      <c r="H357572" s="82"/>
      <c r="I357572" s="11"/>
    </row>
    <row r="357574" spans="1:9" s="4" customFormat="1" x14ac:dyDescent="0.2">
      <c r="A357574" s="25"/>
      <c r="B357574" s="64"/>
      <c r="C357574" s="80"/>
      <c r="D357574" s="81"/>
      <c r="E357574" s="79"/>
      <c r="F357574" s="78"/>
      <c r="G357574" s="82"/>
      <c r="H357574" s="82"/>
      <c r="I357574" s="11"/>
    </row>
    <row r="357580" spans="1:9" s="4" customFormat="1" x14ac:dyDescent="0.2">
      <c r="A357580" s="25"/>
      <c r="B357580" s="64"/>
      <c r="C357580" s="80"/>
      <c r="D357580" s="81"/>
      <c r="E357580" s="79"/>
      <c r="F357580" s="78"/>
      <c r="G357580" s="82"/>
      <c r="H357580" s="82"/>
      <c r="I357580" s="11"/>
    </row>
    <row r="357588" spans="1:9" s="4" customFormat="1" x14ac:dyDescent="0.2">
      <c r="A357588" s="25"/>
      <c r="B357588" s="64"/>
      <c r="C357588" s="80"/>
      <c r="D357588" s="81"/>
      <c r="E357588" s="79"/>
      <c r="F357588" s="78"/>
      <c r="G357588" s="82"/>
      <c r="H357588" s="82"/>
      <c r="I357588" s="11"/>
    </row>
    <row r="357590" spans="1:9" s="4" customFormat="1" x14ac:dyDescent="0.2">
      <c r="A357590" s="25"/>
      <c r="B357590" s="64"/>
      <c r="C357590" s="80"/>
      <c r="D357590" s="81"/>
      <c r="E357590" s="79"/>
      <c r="F357590" s="78"/>
      <c r="G357590" s="82"/>
      <c r="H357590" s="82"/>
      <c r="I357590" s="11"/>
    </row>
    <row r="357596" spans="1:9" s="4" customFormat="1" x14ac:dyDescent="0.2">
      <c r="A357596" s="25"/>
      <c r="B357596" s="64"/>
      <c r="C357596" s="80"/>
      <c r="D357596" s="81"/>
      <c r="E357596" s="79"/>
      <c r="F357596" s="78"/>
      <c r="G357596" s="82"/>
      <c r="H357596" s="82"/>
      <c r="I357596" s="11"/>
    </row>
    <row r="357604" spans="1:9" s="4" customFormat="1" x14ac:dyDescent="0.2">
      <c r="A357604" s="25"/>
      <c r="B357604" s="64"/>
      <c r="C357604" s="80"/>
      <c r="D357604" s="81"/>
      <c r="E357604" s="79"/>
      <c r="F357604" s="78"/>
      <c r="G357604" s="82"/>
      <c r="H357604" s="82"/>
      <c r="I357604" s="11"/>
    </row>
    <row r="357606" spans="1:9" s="4" customFormat="1" x14ac:dyDescent="0.2">
      <c r="A357606" s="25"/>
      <c r="B357606" s="64"/>
      <c r="C357606" s="80"/>
      <c r="D357606" s="81"/>
      <c r="E357606" s="79"/>
      <c r="F357606" s="78"/>
      <c r="G357606" s="82"/>
      <c r="H357606" s="82"/>
      <c r="I357606" s="11"/>
    </row>
    <row r="357612" spans="1:9" s="4" customFormat="1" x14ac:dyDescent="0.2">
      <c r="A357612" s="25"/>
      <c r="B357612" s="64"/>
      <c r="C357612" s="80"/>
      <c r="D357612" s="81"/>
      <c r="E357612" s="79"/>
      <c r="F357612" s="78"/>
      <c r="G357612" s="82"/>
      <c r="H357612" s="82"/>
      <c r="I357612" s="11"/>
    </row>
    <row r="357620" spans="1:9" s="4" customFormat="1" x14ac:dyDescent="0.2">
      <c r="A357620" s="25"/>
      <c r="B357620" s="64"/>
      <c r="C357620" s="80"/>
      <c r="D357620" s="81"/>
      <c r="E357620" s="79"/>
      <c r="F357620" s="78"/>
      <c r="G357620" s="82"/>
      <c r="H357620" s="82"/>
      <c r="I357620" s="11"/>
    </row>
    <row r="357622" spans="1:9" s="4" customFormat="1" x14ac:dyDescent="0.2">
      <c r="A357622" s="25"/>
      <c r="B357622" s="64"/>
      <c r="C357622" s="80"/>
      <c r="D357622" s="81"/>
      <c r="E357622" s="79"/>
      <c r="F357622" s="78"/>
      <c r="G357622" s="82"/>
      <c r="H357622" s="82"/>
      <c r="I357622" s="11"/>
    </row>
    <row r="357628" spans="1:9" s="4" customFormat="1" x14ac:dyDescent="0.2">
      <c r="A357628" s="25"/>
      <c r="B357628" s="64"/>
      <c r="C357628" s="80"/>
      <c r="D357628" s="81"/>
      <c r="E357628" s="79"/>
      <c r="F357628" s="78"/>
      <c r="G357628" s="82"/>
      <c r="H357628" s="82"/>
      <c r="I357628" s="11"/>
    </row>
    <row r="357636" spans="1:9" s="4" customFormat="1" x14ac:dyDescent="0.2">
      <c r="A357636" s="25"/>
      <c r="B357636" s="64"/>
      <c r="C357636" s="80"/>
      <c r="D357636" s="81"/>
      <c r="E357636" s="79"/>
      <c r="F357636" s="78"/>
      <c r="G357636" s="82"/>
      <c r="H357636" s="82"/>
      <c r="I357636" s="11"/>
    </row>
    <row r="357638" spans="1:9" s="4" customFormat="1" x14ac:dyDescent="0.2">
      <c r="A357638" s="25"/>
      <c r="B357638" s="64"/>
      <c r="C357638" s="80"/>
      <c r="D357638" s="81"/>
      <c r="E357638" s="79"/>
      <c r="F357638" s="78"/>
      <c r="G357638" s="82"/>
      <c r="H357638" s="82"/>
      <c r="I357638" s="11"/>
    </row>
    <row r="357644" spans="1:9" s="4" customFormat="1" x14ac:dyDescent="0.2">
      <c r="A357644" s="25"/>
      <c r="B357644" s="64"/>
      <c r="C357644" s="80"/>
      <c r="D357644" s="81"/>
      <c r="E357644" s="79"/>
      <c r="F357644" s="78"/>
      <c r="G357644" s="82"/>
      <c r="H357644" s="82"/>
      <c r="I357644" s="11"/>
    </row>
    <row r="357652" spans="1:9" s="4" customFormat="1" x14ac:dyDescent="0.2">
      <c r="A357652" s="25"/>
      <c r="B357652" s="64"/>
      <c r="C357652" s="80"/>
      <c r="D357652" s="81"/>
      <c r="E357652" s="79"/>
      <c r="F357652" s="78"/>
      <c r="G357652" s="82"/>
      <c r="H357652" s="82"/>
      <c r="I357652" s="11"/>
    </row>
    <row r="357654" spans="1:9" s="4" customFormat="1" x14ac:dyDescent="0.2">
      <c r="A357654" s="25"/>
      <c r="B357654" s="64"/>
      <c r="C357654" s="80"/>
      <c r="D357654" s="81"/>
      <c r="E357654" s="79"/>
      <c r="F357654" s="78"/>
      <c r="G357654" s="82"/>
      <c r="H357654" s="82"/>
      <c r="I357654" s="11"/>
    </row>
    <row r="357660" spans="1:9" s="4" customFormat="1" x14ac:dyDescent="0.2">
      <c r="A357660" s="25"/>
      <c r="B357660" s="64"/>
      <c r="C357660" s="80"/>
      <c r="D357660" s="81"/>
      <c r="E357660" s="79"/>
      <c r="F357660" s="78"/>
      <c r="G357660" s="82"/>
      <c r="H357660" s="82"/>
      <c r="I357660" s="11"/>
    </row>
    <row r="357668" spans="1:9" s="4" customFormat="1" x14ac:dyDescent="0.2">
      <c r="A357668" s="25"/>
      <c r="B357668" s="64"/>
      <c r="C357668" s="80"/>
      <c r="D357668" s="81"/>
      <c r="E357668" s="79"/>
      <c r="F357668" s="78"/>
      <c r="G357668" s="82"/>
      <c r="H357668" s="82"/>
      <c r="I357668" s="11"/>
    </row>
    <row r="357670" spans="1:9" s="4" customFormat="1" x14ac:dyDescent="0.2">
      <c r="A357670" s="25"/>
      <c r="B357670" s="64"/>
      <c r="C357670" s="80"/>
      <c r="D357670" s="81"/>
      <c r="E357670" s="79"/>
      <c r="F357670" s="78"/>
      <c r="G357670" s="82"/>
      <c r="H357670" s="82"/>
      <c r="I357670" s="11"/>
    </row>
    <row r="357676" spans="1:9" s="4" customFormat="1" x14ac:dyDescent="0.2">
      <c r="A357676" s="25"/>
      <c r="B357676" s="64"/>
      <c r="C357676" s="80"/>
      <c r="D357676" s="81"/>
      <c r="E357676" s="79"/>
      <c r="F357676" s="78"/>
      <c r="G357676" s="82"/>
      <c r="H357676" s="82"/>
      <c r="I357676" s="11"/>
    </row>
    <row r="357684" spans="1:9" s="4" customFormat="1" x14ac:dyDescent="0.2">
      <c r="A357684" s="25"/>
      <c r="B357684" s="64"/>
      <c r="C357684" s="80"/>
      <c r="D357684" s="81"/>
      <c r="E357684" s="79"/>
      <c r="F357684" s="78"/>
      <c r="G357684" s="82"/>
      <c r="H357684" s="82"/>
      <c r="I357684" s="11"/>
    </row>
    <row r="357686" spans="1:9" s="4" customFormat="1" x14ac:dyDescent="0.2">
      <c r="A357686" s="25"/>
      <c r="B357686" s="64"/>
      <c r="C357686" s="80"/>
      <c r="D357686" s="81"/>
      <c r="E357686" s="79"/>
      <c r="F357686" s="78"/>
      <c r="G357686" s="82"/>
      <c r="H357686" s="82"/>
      <c r="I357686" s="11"/>
    </row>
    <row r="357692" spans="1:9" s="4" customFormat="1" x14ac:dyDescent="0.2">
      <c r="A357692" s="25"/>
      <c r="B357692" s="64"/>
      <c r="C357692" s="80"/>
      <c r="D357692" s="81"/>
      <c r="E357692" s="79"/>
      <c r="F357692" s="78"/>
      <c r="G357692" s="82"/>
      <c r="H357692" s="82"/>
      <c r="I357692" s="11"/>
    </row>
    <row r="357700" spans="1:9" s="4" customFormat="1" x14ac:dyDescent="0.2">
      <c r="A357700" s="25"/>
      <c r="B357700" s="64"/>
      <c r="C357700" s="80"/>
      <c r="D357700" s="81"/>
      <c r="E357700" s="79"/>
      <c r="F357700" s="78"/>
      <c r="G357700" s="82"/>
      <c r="H357700" s="82"/>
      <c r="I357700" s="11"/>
    </row>
    <row r="357702" spans="1:9" s="4" customFormat="1" x14ac:dyDescent="0.2">
      <c r="A357702" s="25"/>
      <c r="B357702" s="64"/>
      <c r="C357702" s="80"/>
      <c r="D357702" s="81"/>
      <c r="E357702" s="79"/>
      <c r="F357702" s="78"/>
      <c r="G357702" s="82"/>
      <c r="H357702" s="82"/>
      <c r="I357702" s="11"/>
    </row>
    <row r="357708" spans="1:9" s="4" customFormat="1" x14ac:dyDescent="0.2">
      <c r="A357708" s="25"/>
      <c r="B357708" s="64"/>
      <c r="C357708" s="80"/>
      <c r="D357708" s="81"/>
      <c r="E357708" s="79"/>
      <c r="F357708" s="78"/>
      <c r="G357708" s="82"/>
      <c r="H357708" s="82"/>
      <c r="I357708" s="11"/>
    </row>
    <row r="357716" spans="1:9" s="4" customFormat="1" x14ac:dyDescent="0.2">
      <c r="A357716" s="25"/>
      <c r="B357716" s="64"/>
      <c r="C357716" s="80"/>
      <c r="D357716" s="81"/>
      <c r="E357716" s="79"/>
      <c r="F357716" s="78"/>
      <c r="G357716" s="82"/>
      <c r="H357716" s="82"/>
      <c r="I357716" s="11"/>
    </row>
    <row r="357718" spans="1:9" s="4" customFormat="1" x14ac:dyDescent="0.2">
      <c r="A357718" s="25"/>
      <c r="B357718" s="64"/>
      <c r="C357718" s="80"/>
      <c r="D357718" s="81"/>
      <c r="E357718" s="79"/>
      <c r="F357718" s="78"/>
      <c r="G357718" s="82"/>
      <c r="H357718" s="82"/>
      <c r="I357718" s="11"/>
    </row>
    <row r="357724" spans="1:9" s="4" customFormat="1" x14ac:dyDescent="0.2">
      <c r="A357724" s="25"/>
      <c r="B357724" s="64"/>
      <c r="C357724" s="80"/>
      <c r="D357724" s="81"/>
      <c r="E357724" s="79"/>
      <c r="F357724" s="78"/>
      <c r="G357724" s="82"/>
      <c r="H357724" s="82"/>
      <c r="I357724" s="11"/>
    </row>
    <row r="357732" spans="1:9" s="4" customFormat="1" x14ac:dyDescent="0.2">
      <c r="A357732" s="25"/>
      <c r="B357732" s="64"/>
      <c r="C357732" s="80"/>
      <c r="D357732" s="81"/>
      <c r="E357732" s="79"/>
      <c r="F357732" s="78"/>
      <c r="G357732" s="82"/>
      <c r="H357732" s="82"/>
      <c r="I357732" s="11"/>
    </row>
    <row r="357734" spans="1:9" s="4" customFormat="1" x14ac:dyDescent="0.2">
      <c r="A357734" s="25"/>
      <c r="B357734" s="64"/>
      <c r="C357734" s="80"/>
      <c r="D357734" s="81"/>
      <c r="E357734" s="79"/>
      <c r="F357734" s="78"/>
      <c r="G357734" s="82"/>
      <c r="H357734" s="82"/>
      <c r="I357734" s="11"/>
    </row>
    <row r="357740" spans="1:9" s="4" customFormat="1" x14ac:dyDescent="0.2">
      <c r="A357740" s="25"/>
      <c r="B357740" s="64"/>
      <c r="C357740" s="80"/>
      <c r="D357740" s="81"/>
      <c r="E357740" s="79"/>
      <c r="F357740" s="78"/>
      <c r="G357740" s="82"/>
      <c r="H357740" s="82"/>
      <c r="I357740" s="11"/>
    </row>
    <row r="357748" spans="1:9" s="4" customFormat="1" x14ac:dyDescent="0.2">
      <c r="A357748" s="25"/>
      <c r="B357748" s="64"/>
      <c r="C357748" s="80"/>
      <c r="D357748" s="81"/>
      <c r="E357748" s="79"/>
      <c r="F357748" s="78"/>
      <c r="G357748" s="82"/>
      <c r="H357748" s="82"/>
      <c r="I357748" s="11"/>
    </row>
    <row r="357750" spans="1:9" s="4" customFormat="1" x14ac:dyDescent="0.2">
      <c r="A357750" s="25"/>
      <c r="B357750" s="64"/>
      <c r="C357750" s="80"/>
      <c r="D357750" s="81"/>
      <c r="E357750" s="79"/>
      <c r="F357750" s="78"/>
      <c r="G357750" s="82"/>
      <c r="H357750" s="82"/>
      <c r="I357750" s="11"/>
    </row>
    <row r="357756" spans="1:9" s="4" customFormat="1" x14ac:dyDescent="0.2">
      <c r="A357756" s="25"/>
      <c r="B357756" s="64"/>
      <c r="C357756" s="80"/>
      <c r="D357756" s="81"/>
      <c r="E357756" s="79"/>
      <c r="F357756" s="78"/>
      <c r="G357756" s="82"/>
      <c r="H357756" s="82"/>
      <c r="I357756" s="11"/>
    </row>
    <row r="357764" spans="1:9" s="4" customFormat="1" x14ac:dyDescent="0.2">
      <c r="A357764" s="25"/>
      <c r="B357764" s="64"/>
      <c r="C357764" s="80"/>
      <c r="D357764" s="81"/>
      <c r="E357764" s="79"/>
      <c r="F357764" s="78"/>
      <c r="G357764" s="82"/>
      <c r="H357764" s="82"/>
      <c r="I357764" s="11"/>
    </row>
    <row r="357766" spans="1:9" s="4" customFormat="1" x14ac:dyDescent="0.2">
      <c r="A357766" s="25"/>
      <c r="B357766" s="64"/>
      <c r="C357766" s="80"/>
      <c r="D357766" s="81"/>
      <c r="E357766" s="79"/>
      <c r="F357766" s="78"/>
      <c r="G357766" s="82"/>
      <c r="H357766" s="82"/>
      <c r="I357766" s="11"/>
    </row>
    <row r="357772" spans="1:9" s="4" customFormat="1" x14ac:dyDescent="0.2">
      <c r="A357772" s="25"/>
      <c r="B357772" s="64"/>
      <c r="C357772" s="80"/>
      <c r="D357772" s="81"/>
      <c r="E357772" s="79"/>
      <c r="F357772" s="78"/>
      <c r="G357772" s="82"/>
      <c r="H357772" s="82"/>
      <c r="I357772" s="11"/>
    </row>
    <row r="357780" spans="1:9" s="4" customFormat="1" x14ac:dyDescent="0.2">
      <c r="A357780" s="25"/>
      <c r="B357780" s="64"/>
      <c r="C357780" s="80"/>
      <c r="D357780" s="81"/>
      <c r="E357780" s="79"/>
      <c r="F357780" s="78"/>
      <c r="G357780" s="82"/>
      <c r="H357780" s="82"/>
      <c r="I357780" s="11"/>
    </row>
    <row r="357782" spans="1:9" s="4" customFormat="1" x14ac:dyDescent="0.2">
      <c r="A357782" s="25"/>
      <c r="B357782" s="64"/>
      <c r="C357782" s="80"/>
      <c r="D357782" s="81"/>
      <c r="E357782" s="79"/>
      <c r="F357782" s="78"/>
      <c r="G357782" s="82"/>
      <c r="H357782" s="82"/>
      <c r="I357782" s="11"/>
    </row>
    <row r="357788" spans="1:9" s="4" customFormat="1" x14ac:dyDescent="0.2">
      <c r="A357788" s="25"/>
      <c r="B357788" s="64"/>
      <c r="C357788" s="80"/>
      <c r="D357788" s="81"/>
      <c r="E357788" s="79"/>
      <c r="F357788" s="78"/>
      <c r="G357788" s="82"/>
      <c r="H357788" s="82"/>
      <c r="I357788" s="11"/>
    </row>
    <row r="357796" spans="1:9" s="4" customFormat="1" x14ac:dyDescent="0.2">
      <c r="A357796" s="25"/>
      <c r="B357796" s="64"/>
      <c r="C357796" s="80"/>
      <c r="D357796" s="81"/>
      <c r="E357796" s="79"/>
      <c r="F357796" s="78"/>
      <c r="G357796" s="82"/>
      <c r="H357796" s="82"/>
      <c r="I357796" s="11"/>
    </row>
    <row r="357798" spans="1:9" s="4" customFormat="1" x14ac:dyDescent="0.2">
      <c r="A357798" s="25"/>
      <c r="B357798" s="64"/>
      <c r="C357798" s="80"/>
      <c r="D357798" s="81"/>
      <c r="E357798" s="79"/>
      <c r="F357798" s="78"/>
      <c r="G357798" s="82"/>
      <c r="H357798" s="82"/>
      <c r="I357798" s="11"/>
    </row>
    <row r="357804" spans="1:9" s="4" customFormat="1" x14ac:dyDescent="0.2">
      <c r="A357804" s="25"/>
      <c r="B357804" s="64"/>
      <c r="C357804" s="80"/>
      <c r="D357804" s="81"/>
      <c r="E357804" s="79"/>
      <c r="F357804" s="78"/>
      <c r="G357804" s="82"/>
      <c r="H357804" s="82"/>
      <c r="I357804" s="11"/>
    </row>
    <row r="357812" spans="1:9" s="4" customFormat="1" x14ac:dyDescent="0.2">
      <c r="A357812" s="25"/>
      <c r="B357812" s="64"/>
      <c r="C357812" s="80"/>
      <c r="D357812" s="81"/>
      <c r="E357812" s="79"/>
      <c r="F357812" s="78"/>
      <c r="G357812" s="82"/>
      <c r="H357812" s="82"/>
      <c r="I357812" s="11"/>
    </row>
    <row r="357814" spans="1:9" s="4" customFormat="1" x14ac:dyDescent="0.2">
      <c r="A357814" s="25"/>
      <c r="B357814" s="64"/>
      <c r="C357814" s="80"/>
      <c r="D357814" s="81"/>
      <c r="E357814" s="79"/>
      <c r="F357814" s="78"/>
      <c r="G357814" s="82"/>
      <c r="H357814" s="82"/>
      <c r="I357814" s="11"/>
    </row>
    <row r="357820" spans="1:9" s="4" customFormat="1" x14ac:dyDescent="0.2">
      <c r="A357820" s="25"/>
      <c r="B357820" s="64"/>
      <c r="C357820" s="80"/>
      <c r="D357820" s="81"/>
      <c r="E357820" s="79"/>
      <c r="F357820" s="78"/>
      <c r="G357820" s="82"/>
      <c r="H357820" s="82"/>
      <c r="I357820" s="11"/>
    </row>
    <row r="357828" spans="1:9" s="4" customFormat="1" x14ac:dyDescent="0.2">
      <c r="A357828" s="25"/>
      <c r="B357828" s="64"/>
      <c r="C357828" s="80"/>
      <c r="D357828" s="81"/>
      <c r="E357828" s="79"/>
      <c r="F357828" s="78"/>
      <c r="G357828" s="82"/>
      <c r="H357828" s="82"/>
      <c r="I357828" s="11"/>
    </row>
    <row r="357830" spans="1:9" s="4" customFormat="1" x14ac:dyDescent="0.2">
      <c r="A357830" s="25"/>
      <c r="B357830" s="64"/>
      <c r="C357830" s="80"/>
      <c r="D357830" s="81"/>
      <c r="E357830" s="79"/>
      <c r="F357830" s="78"/>
      <c r="G357830" s="82"/>
      <c r="H357830" s="82"/>
      <c r="I357830" s="11"/>
    </row>
    <row r="357836" spans="1:9" s="4" customFormat="1" x14ac:dyDescent="0.2">
      <c r="A357836" s="25"/>
      <c r="B357836" s="64"/>
      <c r="C357836" s="80"/>
      <c r="D357836" s="81"/>
      <c r="E357836" s="79"/>
      <c r="F357836" s="78"/>
      <c r="G357836" s="82"/>
      <c r="H357836" s="82"/>
      <c r="I357836" s="11"/>
    </row>
    <row r="357844" spans="1:9" s="4" customFormat="1" x14ac:dyDescent="0.2">
      <c r="A357844" s="25"/>
      <c r="B357844" s="64"/>
      <c r="C357844" s="80"/>
      <c r="D357844" s="81"/>
      <c r="E357844" s="79"/>
      <c r="F357844" s="78"/>
      <c r="G357844" s="82"/>
      <c r="H357844" s="82"/>
      <c r="I357844" s="11"/>
    </row>
    <row r="357846" spans="1:9" s="4" customFormat="1" x14ac:dyDescent="0.2">
      <c r="A357846" s="25"/>
      <c r="B357846" s="64"/>
      <c r="C357846" s="80"/>
      <c r="D357846" s="81"/>
      <c r="E357846" s="79"/>
      <c r="F357846" s="78"/>
      <c r="G357846" s="82"/>
      <c r="H357846" s="82"/>
      <c r="I357846" s="11"/>
    </row>
    <row r="357852" spans="1:9" s="4" customFormat="1" x14ac:dyDescent="0.2">
      <c r="A357852" s="25"/>
      <c r="B357852" s="64"/>
      <c r="C357852" s="80"/>
      <c r="D357852" s="81"/>
      <c r="E357852" s="79"/>
      <c r="F357852" s="78"/>
      <c r="G357852" s="82"/>
      <c r="H357852" s="82"/>
      <c r="I357852" s="11"/>
    </row>
    <row r="357860" spans="1:9" s="4" customFormat="1" x14ac:dyDescent="0.2">
      <c r="A357860" s="25"/>
      <c r="B357860" s="64"/>
      <c r="C357860" s="80"/>
      <c r="D357860" s="81"/>
      <c r="E357860" s="79"/>
      <c r="F357860" s="78"/>
      <c r="G357860" s="82"/>
      <c r="H357860" s="82"/>
      <c r="I357860" s="11"/>
    </row>
    <row r="357862" spans="1:9" s="4" customFormat="1" x14ac:dyDescent="0.2">
      <c r="A357862" s="25"/>
      <c r="B357862" s="64"/>
      <c r="C357862" s="80"/>
      <c r="D357862" s="81"/>
      <c r="E357862" s="79"/>
      <c r="F357862" s="78"/>
      <c r="G357862" s="82"/>
      <c r="H357862" s="82"/>
      <c r="I357862" s="11"/>
    </row>
    <row r="357868" spans="1:9" s="4" customFormat="1" x14ac:dyDescent="0.2">
      <c r="A357868" s="25"/>
      <c r="B357868" s="64"/>
      <c r="C357868" s="80"/>
      <c r="D357868" s="81"/>
      <c r="E357868" s="79"/>
      <c r="F357868" s="78"/>
      <c r="G357868" s="82"/>
      <c r="H357868" s="82"/>
      <c r="I357868" s="11"/>
    </row>
    <row r="357876" spans="1:9" s="4" customFormat="1" x14ac:dyDescent="0.2">
      <c r="A357876" s="25"/>
      <c r="B357876" s="64"/>
      <c r="C357876" s="80"/>
      <c r="D357876" s="81"/>
      <c r="E357876" s="79"/>
      <c r="F357876" s="78"/>
      <c r="G357876" s="82"/>
      <c r="H357876" s="82"/>
      <c r="I357876" s="11"/>
    </row>
    <row r="357878" spans="1:9" s="4" customFormat="1" x14ac:dyDescent="0.2">
      <c r="A357878" s="25"/>
      <c r="B357878" s="64"/>
      <c r="C357878" s="80"/>
      <c r="D357878" s="81"/>
      <c r="E357878" s="79"/>
      <c r="F357878" s="78"/>
      <c r="G357878" s="82"/>
      <c r="H357878" s="82"/>
      <c r="I357878" s="11"/>
    </row>
    <row r="357884" spans="1:9" s="4" customFormat="1" x14ac:dyDescent="0.2">
      <c r="A357884" s="25"/>
      <c r="B357884" s="64"/>
      <c r="C357884" s="80"/>
      <c r="D357884" s="81"/>
      <c r="E357884" s="79"/>
      <c r="F357884" s="78"/>
      <c r="G357884" s="82"/>
      <c r="H357884" s="82"/>
      <c r="I357884" s="11"/>
    </row>
    <row r="357892" spans="1:9" s="4" customFormat="1" x14ac:dyDescent="0.2">
      <c r="A357892" s="25"/>
      <c r="B357892" s="64"/>
      <c r="C357892" s="80"/>
      <c r="D357892" s="81"/>
      <c r="E357892" s="79"/>
      <c r="F357892" s="78"/>
      <c r="G357892" s="82"/>
      <c r="H357892" s="82"/>
      <c r="I357892" s="11"/>
    </row>
    <row r="357894" spans="1:9" s="4" customFormat="1" x14ac:dyDescent="0.2">
      <c r="A357894" s="25"/>
      <c r="B357894" s="64"/>
      <c r="C357894" s="80"/>
      <c r="D357894" s="81"/>
      <c r="E357894" s="79"/>
      <c r="F357894" s="78"/>
      <c r="G357894" s="82"/>
      <c r="H357894" s="82"/>
      <c r="I357894" s="11"/>
    </row>
    <row r="357900" spans="1:9" s="4" customFormat="1" x14ac:dyDescent="0.2">
      <c r="A357900" s="25"/>
      <c r="B357900" s="64"/>
      <c r="C357900" s="80"/>
      <c r="D357900" s="81"/>
      <c r="E357900" s="79"/>
      <c r="F357900" s="78"/>
      <c r="G357900" s="82"/>
      <c r="H357900" s="82"/>
      <c r="I357900" s="11"/>
    </row>
    <row r="357908" spans="1:9" s="4" customFormat="1" x14ac:dyDescent="0.2">
      <c r="A357908" s="25"/>
      <c r="B357908" s="64"/>
      <c r="C357908" s="80"/>
      <c r="D357908" s="81"/>
      <c r="E357908" s="79"/>
      <c r="F357908" s="78"/>
      <c r="G357908" s="82"/>
      <c r="H357908" s="82"/>
      <c r="I357908" s="11"/>
    </row>
    <row r="357910" spans="1:9" s="4" customFormat="1" x14ac:dyDescent="0.2">
      <c r="A357910" s="25"/>
      <c r="B357910" s="64"/>
      <c r="C357910" s="80"/>
      <c r="D357910" s="81"/>
      <c r="E357910" s="79"/>
      <c r="F357910" s="78"/>
      <c r="G357910" s="82"/>
      <c r="H357910" s="82"/>
      <c r="I357910" s="11"/>
    </row>
    <row r="357916" spans="1:9" s="4" customFormat="1" x14ac:dyDescent="0.2">
      <c r="A357916" s="25"/>
      <c r="B357916" s="64"/>
      <c r="C357916" s="80"/>
      <c r="D357916" s="81"/>
      <c r="E357916" s="79"/>
      <c r="F357916" s="78"/>
      <c r="G357916" s="82"/>
      <c r="H357916" s="82"/>
      <c r="I357916" s="11"/>
    </row>
    <row r="357924" spans="1:9" s="4" customFormat="1" x14ac:dyDescent="0.2">
      <c r="A357924" s="25"/>
      <c r="B357924" s="64"/>
      <c r="C357924" s="80"/>
      <c r="D357924" s="81"/>
      <c r="E357924" s="79"/>
      <c r="F357924" s="78"/>
      <c r="G357924" s="82"/>
      <c r="H357924" s="82"/>
      <c r="I357924" s="11"/>
    </row>
    <row r="357926" spans="1:9" s="4" customFormat="1" x14ac:dyDescent="0.2">
      <c r="A357926" s="25"/>
      <c r="B357926" s="64"/>
      <c r="C357926" s="80"/>
      <c r="D357926" s="81"/>
      <c r="E357926" s="79"/>
      <c r="F357926" s="78"/>
      <c r="G357926" s="82"/>
      <c r="H357926" s="82"/>
      <c r="I357926" s="11"/>
    </row>
    <row r="357932" spans="1:9" s="4" customFormat="1" x14ac:dyDescent="0.2">
      <c r="A357932" s="25"/>
      <c r="B357932" s="64"/>
      <c r="C357932" s="80"/>
      <c r="D357932" s="81"/>
      <c r="E357932" s="79"/>
      <c r="F357932" s="78"/>
      <c r="G357932" s="82"/>
      <c r="H357932" s="82"/>
      <c r="I357932" s="11"/>
    </row>
    <row r="357940" spans="1:9" s="4" customFormat="1" x14ac:dyDescent="0.2">
      <c r="A357940" s="25"/>
      <c r="B357940" s="64"/>
      <c r="C357940" s="80"/>
      <c r="D357940" s="81"/>
      <c r="E357940" s="79"/>
      <c r="F357940" s="78"/>
      <c r="G357940" s="82"/>
      <c r="H357940" s="82"/>
      <c r="I357940" s="11"/>
    </row>
    <row r="357942" spans="1:9" s="4" customFormat="1" x14ac:dyDescent="0.2">
      <c r="A357942" s="25"/>
      <c r="B357942" s="64"/>
      <c r="C357942" s="80"/>
      <c r="D357942" s="81"/>
      <c r="E357942" s="79"/>
      <c r="F357942" s="78"/>
      <c r="G357942" s="82"/>
      <c r="H357942" s="82"/>
      <c r="I357942" s="11"/>
    </row>
    <row r="357948" spans="1:9" s="4" customFormat="1" x14ac:dyDescent="0.2">
      <c r="A357948" s="25"/>
      <c r="B357948" s="64"/>
      <c r="C357948" s="80"/>
      <c r="D357948" s="81"/>
      <c r="E357948" s="79"/>
      <c r="F357948" s="78"/>
      <c r="G357948" s="82"/>
      <c r="H357948" s="82"/>
      <c r="I357948" s="11"/>
    </row>
    <row r="357956" spans="1:9" s="4" customFormat="1" x14ac:dyDescent="0.2">
      <c r="A357956" s="25"/>
      <c r="B357956" s="64"/>
      <c r="C357956" s="80"/>
      <c r="D357956" s="81"/>
      <c r="E357956" s="79"/>
      <c r="F357956" s="78"/>
      <c r="G357956" s="82"/>
      <c r="H357956" s="82"/>
      <c r="I357956" s="11"/>
    </row>
    <row r="357958" spans="1:9" s="4" customFormat="1" x14ac:dyDescent="0.2">
      <c r="A357958" s="25"/>
      <c r="B357958" s="64"/>
      <c r="C357958" s="80"/>
      <c r="D357958" s="81"/>
      <c r="E357958" s="79"/>
      <c r="F357958" s="78"/>
      <c r="G357958" s="82"/>
      <c r="H357958" s="82"/>
      <c r="I357958" s="11"/>
    </row>
    <row r="357964" spans="1:9" s="4" customFormat="1" x14ac:dyDescent="0.2">
      <c r="A357964" s="25"/>
      <c r="B357964" s="64"/>
      <c r="C357964" s="80"/>
      <c r="D357964" s="81"/>
      <c r="E357964" s="79"/>
      <c r="F357964" s="78"/>
      <c r="G357964" s="82"/>
      <c r="H357964" s="82"/>
      <c r="I357964" s="11"/>
    </row>
    <row r="357972" spans="1:9" s="4" customFormat="1" x14ac:dyDescent="0.2">
      <c r="A357972" s="25"/>
      <c r="B357972" s="64"/>
      <c r="C357972" s="80"/>
      <c r="D357972" s="81"/>
      <c r="E357972" s="79"/>
      <c r="F357972" s="78"/>
      <c r="G357972" s="82"/>
      <c r="H357972" s="82"/>
      <c r="I357972" s="11"/>
    </row>
    <row r="357974" spans="1:9" s="4" customFormat="1" x14ac:dyDescent="0.2">
      <c r="A357974" s="25"/>
      <c r="B357974" s="64"/>
      <c r="C357974" s="80"/>
      <c r="D357974" s="81"/>
      <c r="E357974" s="79"/>
      <c r="F357974" s="78"/>
      <c r="G357974" s="82"/>
      <c r="H357974" s="82"/>
      <c r="I357974" s="11"/>
    </row>
    <row r="357980" spans="1:9" s="4" customFormat="1" x14ac:dyDescent="0.2">
      <c r="A357980" s="25"/>
      <c r="B357980" s="64"/>
      <c r="C357980" s="80"/>
      <c r="D357980" s="81"/>
      <c r="E357980" s="79"/>
      <c r="F357980" s="78"/>
      <c r="G357980" s="82"/>
      <c r="H357980" s="82"/>
      <c r="I357980" s="11"/>
    </row>
    <row r="357988" spans="1:9" s="4" customFormat="1" x14ac:dyDescent="0.2">
      <c r="A357988" s="25"/>
      <c r="B357988" s="64"/>
      <c r="C357988" s="80"/>
      <c r="D357988" s="81"/>
      <c r="E357988" s="79"/>
      <c r="F357988" s="78"/>
      <c r="G357988" s="82"/>
      <c r="H357988" s="82"/>
      <c r="I357988" s="11"/>
    </row>
    <row r="357990" spans="1:9" s="4" customFormat="1" x14ac:dyDescent="0.2">
      <c r="A357990" s="25"/>
      <c r="B357990" s="64"/>
      <c r="C357990" s="80"/>
      <c r="D357990" s="81"/>
      <c r="E357990" s="79"/>
      <c r="F357990" s="78"/>
      <c r="G357990" s="82"/>
      <c r="H357990" s="82"/>
      <c r="I357990" s="11"/>
    </row>
    <row r="357996" spans="1:9" s="4" customFormat="1" x14ac:dyDescent="0.2">
      <c r="A357996" s="25"/>
      <c r="B357996" s="64"/>
      <c r="C357996" s="80"/>
      <c r="D357996" s="81"/>
      <c r="E357996" s="79"/>
      <c r="F357996" s="78"/>
      <c r="G357996" s="82"/>
      <c r="H357996" s="82"/>
      <c r="I357996" s="11"/>
    </row>
    <row r="358004" spans="1:9" s="4" customFormat="1" x14ac:dyDescent="0.2">
      <c r="A358004" s="25"/>
      <c r="B358004" s="64"/>
      <c r="C358004" s="80"/>
      <c r="D358004" s="81"/>
      <c r="E358004" s="79"/>
      <c r="F358004" s="78"/>
      <c r="G358004" s="82"/>
      <c r="H358004" s="82"/>
      <c r="I358004" s="11"/>
    </row>
    <row r="358006" spans="1:9" s="4" customFormat="1" x14ac:dyDescent="0.2">
      <c r="A358006" s="25"/>
      <c r="B358006" s="64"/>
      <c r="C358006" s="80"/>
      <c r="D358006" s="81"/>
      <c r="E358006" s="79"/>
      <c r="F358006" s="78"/>
      <c r="G358006" s="82"/>
      <c r="H358006" s="82"/>
      <c r="I358006" s="11"/>
    </row>
    <row r="358012" spans="1:9" s="4" customFormat="1" x14ac:dyDescent="0.2">
      <c r="A358012" s="25"/>
      <c r="B358012" s="64"/>
      <c r="C358012" s="80"/>
      <c r="D358012" s="81"/>
      <c r="E358012" s="79"/>
      <c r="F358012" s="78"/>
      <c r="G358012" s="82"/>
      <c r="H358012" s="82"/>
      <c r="I358012" s="11"/>
    </row>
    <row r="358020" spans="1:9" s="4" customFormat="1" x14ac:dyDescent="0.2">
      <c r="A358020" s="25"/>
      <c r="B358020" s="64"/>
      <c r="C358020" s="80"/>
      <c r="D358020" s="81"/>
      <c r="E358020" s="79"/>
      <c r="F358020" s="78"/>
      <c r="G358020" s="82"/>
      <c r="H358020" s="82"/>
      <c r="I358020" s="11"/>
    </row>
    <row r="358022" spans="1:9" s="4" customFormat="1" x14ac:dyDescent="0.2">
      <c r="A358022" s="25"/>
      <c r="B358022" s="64"/>
      <c r="C358022" s="80"/>
      <c r="D358022" s="81"/>
      <c r="E358022" s="79"/>
      <c r="F358022" s="78"/>
      <c r="G358022" s="82"/>
      <c r="H358022" s="82"/>
      <c r="I358022" s="11"/>
    </row>
    <row r="358028" spans="1:9" s="4" customFormat="1" x14ac:dyDescent="0.2">
      <c r="A358028" s="25"/>
      <c r="B358028" s="64"/>
      <c r="C358028" s="80"/>
      <c r="D358028" s="81"/>
      <c r="E358028" s="79"/>
      <c r="F358028" s="78"/>
      <c r="G358028" s="82"/>
      <c r="H358028" s="82"/>
      <c r="I358028" s="11"/>
    </row>
    <row r="358036" spans="1:9" s="4" customFormat="1" x14ac:dyDescent="0.2">
      <c r="A358036" s="25"/>
      <c r="B358036" s="64"/>
      <c r="C358036" s="80"/>
      <c r="D358036" s="81"/>
      <c r="E358036" s="79"/>
      <c r="F358036" s="78"/>
      <c r="G358036" s="82"/>
      <c r="H358036" s="82"/>
      <c r="I358036" s="11"/>
    </row>
    <row r="358038" spans="1:9" s="4" customFormat="1" x14ac:dyDescent="0.2">
      <c r="A358038" s="25"/>
      <c r="B358038" s="64"/>
      <c r="C358038" s="80"/>
      <c r="D358038" s="81"/>
      <c r="E358038" s="79"/>
      <c r="F358038" s="78"/>
      <c r="G358038" s="82"/>
      <c r="H358038" s="82"/>
      <c r="I358038" s="11"/>
    </row>
    <row r="358044" spans="1:9" s="4" customFormat="1" x14ac:dyDescent="0.2">
      <c r="A358044" s="25"/>
      <c r="B358044" s="64"/>
      <c r="C358044" s="80"/>
      <c r="D358044" s="81"/>
      <c r="E358044" s="79"/>
      <c r="F358044" s="78"/>
      <c r="G358044" s="82"/>
      <c r="H358044" s="82"/>
      <c r="I358044" s="11"/>
    </row>
    <row r="358052" spans="1:9" s="4" customFormat="1" x14ac:dyDescent="0.2">
      <c r="A358052" s="25"/>
      <c r="B358052" s="64"/>
      <c r="C358052" s="80"/>
      <c r="D358052" s="81"/>
      <c r="E358052" s="79"/>
      <c r="F358052" s="78"/>
      <c r="G358052" s="82"/>
      <c r="H358052" s="82"/>
      <c r="I358052" s="11"/>
    </row>
    <row r="358054" spans="1:9" s="4" customFormat="1" x14ac:dyDescent="0.2">
      <c r="A358054" s="25"/>
      <c r="B358054" s="64"/>
      <c r="C358054" s="80"/>
      <c r="D358054" s="81"/>
      <c r="E358054" s="79"/>
      <c r="F358054" s="78"/>
      <c r="G358054" s="82"/>
      <c r="H358054" s="82"/>
      <c r="I358054" s="11"/>
    </row>
    <row r="358060" spans="1:9" s="4" customFormat="1" x14ac:dyDescent="0.2">
      <c r="A358060" s="25"/>
      <c r="B358060" s="64"/>
      <c r="C358060" s="80"/>
      <c r="D358060" s="81"/>
      <c r="E358060" s="79"/>
      <c r="F358060" s="78"/>
      <c r="G358060" s="82"/>
      <c r="H358060" s="82"/>
      <c r="I358060" s="11"/>
    </row>
    <row r="358068" spans="1:9" s="4" customFormat="1" x14ac:dyDescent="0.2">
      <c r="A358068" s="25"/>
      <c r="B358068" s="64"/>
      <c r="C358068" s="80"/>
      <c r="D358068" s="81"/>
      <c r="E358068" s="79"/>
      <c r="F358068" s="78"/>
      <c r="G358068" s="82"/>
      <c r="H358068" s="82"/>
      <c r="I358068" s="11"/>
    </row>
    <row r="358070" spans="1:9" s="4" customFormat="1" x14ac:dyDescent="0.2">
      <c r="A358070" s="25"/>
      <c r="B358070" s="64"/>
      <c r="C358070" s="80"/>
      <c r="D358070" s="81"/>
      <c r="E358070" s="79"/>
      <c r="F358070" s="78"/>
      <c r="G358070" s="82"/>
      <c r="H358070" s="82"/>
      <c r="I358070" s="11"/>
    </row>
    <row r="358076" spans="1:9" s="4" customFormat="1" x14ac:dyDescent="0.2">
      <c r="A358076" s="25"/>
      <c r="B358076" s="64"/>
      <c r="C358076" s="80"/>
      <c r="D358076" s="81"/>
      <c r="E358076" s="79"/>
      <c r="F358076" s="78"/>
      <c r="G358076" s="82"/>
      <c r="H358076" s="82"/>
      <c r="I358076" s="11"/>
    </row>
    <row r="358084" spans="1:9" s="4" customFormat="1" x14ac:dyDescent="0.2">
      <c r="A358084" s="25"/>
      <c r="B358084" s="64"/>
      <c r="C358084" s="80"/>
      <c r="D358084" s="81"/>
      <c r="E358084" s="79"/>
      <c r="F358084" s="78"/>
      <c r="G358084" s="82"/>
      <c r="H358084" s="82"/>
      <c r="I358084" s="11"/>
    </row>
    <row r="358086" spans="1:9" s="4" customFormat="1" x14ac:dyDescent="0.2">
      <c r="A358086" s="25"/>
      <c r="B358086" s="64"/>
      <c r="C358086" s="80"/>
      <c r="D358086" s="81"/>
      <c r="E358086" s="79"/>
      <c r="F358086" s="78"/>
      <c r="G358086" s="82"/>
      <c r="H358086" s="82"/>
      <c r="I358086" s="11"/>
    </row>
    <row r="358092" spans="1:9" s="4" customFormat="1" x14ac:dyDescent="0.2">
      <c r="A358092" s="25"/>
      <c r="B358092" s="64"/>
      <c r="C358092" s="80"/>
      <c r="D358092" s="81"/>
      <c r="E358092" s="79"/>
      <c r="F358092" s="78"/>
      <c r="G358092" s="82"/>
      <c r="H358092" s="82"/>
      <c r="I358092" s="11"/>
    </row>
    <row r="358100" spans="1:9" s="4" customFormat="1" x14ac:dyDescent="0.2">
      <c r="A358100" s="25"/>
      <c r="B358100" s="64"/>
      <c r="C358100" s="80"/>
      <c r="D358100" s="81"/>
      <c r="E358100" s="79"/>
      <c r="F358100" s="78"/>
      <c r="G358100" s="82"/>
      <c r="H358100" s="82"/>
      <c r="I358100" s="11"/>
    </row>
    <row r="358102" spans="1:9" s="4" customFormat="1" x14ac:dyDescent="0.2">
      <c r="A358102" s="25"/>
      <c r="B358102" s="64"/>
      <c r="C358102" s="80"/>
      <c r="D358102" s="81"/>
      <c r="E358102" s="79"/>
      <c r="F358102" s="78"/>
      <c r="G358102" s="82"/>
      <c r="H358102" s="82"/>
      <c r="I358102" s="11"/>
    </row>
    <row r="358108" spans="1:9" s="4" customFormat="1" x14ac:dyDescent="0.2">
      <c r="A358108" s="25"/>
      <c r="B358108" s="64"/>
      <c r="C358108" s="80"/>
      <c r="D358108" s="81"/>
      <c r="E358108" s="79"/>
      <c r="F358108" s="78"/>
      <c r="G358108" s="82"/>
      <c r="H358108" s="82"/>
      <c r="I358108" s="11"/>
    </row>
    <row r="358116" spans="1:9" s="4" customFormat="1" x14ac:dyDescent="0.2">
      <c r="A358116" s="25"/>
      <c r="B358116" s="64"/>
      <c r="C358116" s="80"/>
      <c r="D358116" s="81"/>
      <c r="E358116" s="79"/>
      <c r="F358116" s="78"/>
      <c r="G358116" s="82"/>
      <c r="H358116" s="82"/>
      <c r="I358116" s="11"/>
    </row>
    <row r="358118" spans="1:9" s="4" customFormat="1" x14ac:dyDescent="0.2">
      <c r="A358118" s="25"/>
      <c r="B358118" s="64"/>
      <c r="C358118" s="80"/>
      <c r="D358118" s="81"/>
      <c r="E358118" s="79"/>
      <c r="F358118" s="78"/>
      <c r="G358118" s="82"/>
      <c r="H358118" s="82"/>
      <c r="I358118" s="11"/>
    </row>
    <row r="358124" spans="1:9" s="4" customFormat="1" x14ac:dyDescent="0.2">
      <c r="A358124" s="25"/>
      <c r="B358124" s="64"/>
      <c r="C358124" s="80"/>
      <c r="D358124" s="81"/>
      <c r="E358124" s="79"/>
      <c r="F358124" s="78"/>
      <c r="G358124" s="82"/>
      <c r="H358124" s="82"/>
      <c r="I358124" s="11"/>
    </row>
    <row r="358132" spans="1:9" s="4" customFormat="1" x14ac:dyDescent="0.2">
      <c r="A358132" s="25"/>
      <c r="B358132" s="64"/>
      <c r="C358132" s="80"/>
      <c r="D358132" s="81"/>
      <c r="E358132" s="79"/>
      <c r="F358132" s="78"/>
      <c r="G358132" s="82"/>
      <c r="H358132" s="82"/>
      <c r="I358132" s="11"/>
    </row>
    <row r="358134" spans="1:9" s="4" customFormat="1" x14ac:dyDescent="0.2">
      <c r="A358134" s="25"/>
      <c r="B358134" s="64"/>
      <c r="C358134" s="80"/>
      <c r="D358134" s="81"/>
      <c r="E358134" s="79"/>
      <c r="F358134" s="78"/>
      <c r="G358134" s="82"/>
      <c r="H358134" s="82"/>
      <c r="I358134" s="11"/>
    </row>
    <row r="358140" spans="1:9" s="4" customFormat="1" x14ac:dyDescent="0.2">
      <c r="A358140" s="25"/>
      <c r="B358140" s="64"/>
      <c r="C358140" s="80"/>
      <c r="D358140" s="81"/>
      <c r="E358140" s="79"/>
      <c r="F358140" s="78"/>
      <c r="G358140" s="82"/>
      <c r="H358140" s="82"/>
      <c r="I358140" s="11"/>
    </row>
    <row r="358148" spans="1:9" s="4" customFormat="1" x14ac:dyDescent="0.2">
      <c r="A358148" s="25"/>
      <c r="B358148" s="64"/>
      <c r="C358148" s="80"/>
      <c r="D358148" s="81"/>
      <c r="E358148" s="79"/>
      <c r="F358148" s="78"/>
      <c r="G358148" s="82"/>
      <c r="H358148" s="82"/>
      <c r="I358148" s="11"/>
    </row>
    <row r="358150" spans="1:9" s="4" customFormat="1" x14ac:dyDescent="0.2">
      <c r="A358150" s="25"/>
      <c r="B358150" s="64"/>
      <c r="C358150" s="80"/>
      <c r="D358150" s="81"/>
      <c r="E358150" s="79"/>
      <c r="F358150" s="78"/>
      <c r="G358150" s="82"/>
      <c r="H358150" s="82"/>
      <c r="I358150" s="11"/>
    </row>
    <row r="358156" spans="1:9" s="4" customFormat="1" x14ac:dyDescent="0.2">
      <c r="A358156" s="25"/>
      <c r="B358156" s="64"/>
      <c r="C358156" s="80"/>
      <c r="D358156" s="81"/>
      <c r="E358156" s="79"/>
      <c r="F358156" s="78"/>
      <c r="G358156" s="82"/>
      <c r="H358156" s="82"/>
      <c r="I358156" s="11"/>
    </row>
    <row r="358164" spans="1:9" s="4" customFormat="1" x14ac:dyDescent="0.2">
      <c r="A358164" s="25"/>
      <c r="B358164" s="64"/>
      <c r="C358164" s="80"/>
      <c r="D358164" s="81"/>
      <c r="E358164" s="79"/>
      <c r="F358164" s="78"/>
      <c r="G358164" s="82"/>
      <c r="H358164" s="82"/>
      <c r="I358164" s="11"/>
    </row>
    <row r="358166" spans="1:9" s="4" customFormat="1" x14ac:dyDescent="0.2">
      <c r="A358166" s="25"/>
      <c r="B358166" s="64"/>
      <c r="C358166" s="80"/>
      <c r="D358166" s="81"/>
      <c r="E358166" s="79"/>
      <c r="F358166" s="78"/>
      <c r="G358166" s="82"/>
      <c r="H358166" s="82"/>
      <c r="I358166" s="11"/>
    </row>
    <row r="358172" spans="1:9" s="4" customFormat="1" x14ac:dyDescent="0.2">
      <c r="A358172" s="25"/>
      <c r="B358172" s="64"/>
      <c r="C358172" s="80"/>
      <c r="D358172" s="81"/>
      <c r="E358172" s="79"/>
      <c r="F358172" s="78"/>
      <c r="G358172" s="82"/>
      <c r="H358172" s="82"/>
      <c r="I358172" s="11"/>
    </row>
    <row r="358180" spans="1:9" s="4" customFormat="1" x14ac:dyDescent="0.2">
      <c r="A358180" s="25"/>
      <c r="B358180" s="64"/>
      <c r="C358180" s="80"/>
      <c r="D358180" s="81"/>
      <c r="E358180" s="79"/>
      <c r="F358180" s="78"/>
      <c r="G358180" s="82"/>
      <c r="H358180" s="82"/>
      <c r="I358180" s="11"/>
    </row>
    <row r="358182" spans="1:9" s="4" customFormat="1" x14ac:dyDescent="0.2">
      <c r="A358182" s="25"/>
      <c r="B358182" s="64"/>
      <c r="C358182" s="80"/>
      <c r="D358182" s="81"/>
      <c r="E358182" s="79"/>
      <c r="F358182" s="78"/>
      <c r="G358182" s="82"/>
      <c r="H358182" s="82"/>
      <c r="I358182" s="11"/>
    </row>
    <row r="358188" spans="1:9" s="4" customFormat="1" x14ac:dyDescent="0.2">
      <c r="A358188" s="25"/>
      <c r="B358188" s="64"/>
      <c r="C358188" s="80"/>
      <c r="D358188" s="81"/>
      <c r="E358188" s="79"/>
      <c r="F358188" s="78"/>
      <c r="G358188" s="82"/>
      <c r="H358188" s="82"/>
      <c r="I358188" s="11"/>
    </row>
    <row r="358196" spans="1:9" s="4" customFormat="1" x14ac:dyDescent="0.2">
      <c r="A358196" s="25"/>
      <c r="B358196" s="64"/>
      <c r="C358196" s="80"/>
      <c r="D358196" s="81"/>
      <c r="E358196" s="79"/>
      <c r="F358196" s="78"/>
      <c r="G358196" s="82"/>
      <c r="H358196" s="82"/>
      <c r="I358196" s="11"/>
    </row>
    <row r="358198" spans="1:9" s="4" customFormat="1" x14ac:dyDescent="0.2">
      <c r="A358198" s="25"/>
      <c r="B358198" s="64"/>
      <c r="C358198" s="80"/>
      <c r="D358198" s="81"/>
      <c r="E358198" s="79"/>
      <c r="F358198" s="78"/>
      <c r="G358198" s="82"/>
      <c r="H358198" s="82"/>
      <c r="I358198" s="11"/>
    </row>
    <row r="358204" spans="1:9" s="4" customFormat="1" x14ac:dyDescent="0.2">
      <c r="A358204" s="25"/>
      <c r="B358204" s="64"/>
      <c r="C358204" s="80"/>
      <c r="D358204" s="81"/>
      <c r="E358204" s="79"/>
      <c r="F358204" s="78"/>
      <c r="G358204" s="82"/>
      <c r="H358204" s="82"/>
      <c r="I358204" s="11"/>
    </row>
    <row r="358212" spans="1:9" s="4" customFormat="1" x14ac:dyDescent="0.2">
      <c r="A358212" s="25"/>
      <c r="B358212" s="64"/>
      <c r="C358212" s="80"/>
      <c r="D358212" s="81"/>
      <c r="E358212" s="79"/>
      <c r="F358212" s="78"/>
      <c r="G358212" s="82"/>
      <c r="H358212" s="82"/>
      <c r="I358212" s="11"/>
    </row>
    <row r="358214" spans="1:9" s="4" customFormat="1" x14ac:dyDescent="0.2">
      <c r="A358214" s="25"/>
      <c r="B358214" s="64"/>
      <c r="C358214" s="80"/>
      <c r="D358214" s="81"/>
      <c r="E358214" s="79"/>
      <c r="F358214" s="78"/>
      <c r="G358214" s="82"/>
      <c r="H358214" s="82"/>
      <c r="I358214" s="11"/>
    </row>
    <row r="358220" spans="1:9" s="4" customFormat="1" x14ac:dyDescent="0.2">
      <c r="A358220" s="25"/>
      <c r="B358220" s="64"/>
      <c r="C358220" s="80"/>
      <c r="D358220" s="81"/>
      <c r="E358220" s="79"/>
      <c r="F358220" s="78"/>
      <c r="G358220" s="82"/>
      <c r="H358220" s="82"/>
      <c r="I358220" s="11"/>
    </row>
    <row r="358228" spans="1:9" s="4" customFormat="1" x14ac:dyDescent="0.2">
      <c r="A358228" s="25"/>
      <c r="B358228" s="64"/>
      <c r="C358228" s="80"/>
      <c r="D358228" s="81"/>
      <c r="E358228" s="79"/>
      <c r="F358228" s="78"/>
      <c r="G358228" s="82"/>
      <c r="H358228" s="82"/>
      <c r="I358228" s="11"/>
    </row>
    <row r="358230" spans="1:9" s="4" customFormat="1" x14ac:dyDescent="0.2">
      <c r="A358230" s="25"/>
      <c r="B358230" s="64"/>
      <c r="C358230" s="80"/>
      <c r="D358230" s="81"/>
      <c r="E358230" s="79"/>
      <c r="F358230" s="78"/>
      <c r="G358230" s="82"/>
      <c r="H358230" s="82"/>
      <c r="I358230" s="11"/>
    </row>
    <row r="358236" spans="1:9" s="4" customFormat="1" x14ac:dyDescent="0.2">
      <c r="A358236" s="25"/>
      <c r="B358236" s="64"/>
      <c r="C358236" s="80"/>
      <c r="D358236" s="81"/>
      <c r="E358236" s="79"/>
      <c r="F358236" s="78"/>
      <c r="G358236" s="82"/>
      <c r="H358236" s="82"/>
      <c r="I358236" s="11"/>
    </row>
    <row r="358244" spans="1:9" s="4" customFormat="1" x14ac:dyDescent="0.2">
      <c r="A358244" s="25"/>
      <c r="B358244" s="64"/>
      <c r="C358244" s="80"/>
      <c r="D358244" s="81"/>
      <c r="E358244" s="79"/>
      <c r="F358244" s="78"/>
      <c r="G358244" s="82"/>
      <c r="H358244" s="82"/>
      <c r="I358244" s="11"/>
    </row>
    <row r="358246" spans="1:9" s="4" customFormat="1" x14ac:dyDescent="0.2">
      <c r="A358246" s="25"/>
      <c r="B358246" s="64"/>
      <c r="C358246" s="80"/>
      <c r="D358246" s="81"/>
      <c r="E358246" s="79"/>
      <c r="F358246" s="78"/>
      <c r="G358246" s="82"/>
      <c r="H358246" s="82"/>
      <c r="I358246" s="11"/>
    </row>
    <row r="358252" spans="1:9" s="4" customFormat="1" x14ac:dyDescent="0.2">
      <c r="A358252" s="25"/>
      <c r="B358252" s="64"/>
      <c r="C358252" s="80"/>
      <c r="D358252" s="81"/>
      <c r="E358252" s="79"/>
      <c r="F358252" s="78"/>
      <c r="G358252" s="82"/>
      <c r="H358252" s="82"/>
      <c r="I358252" s="11"/>
    </row>
    <row r="358260" spans="1:9" s="4" customFormat="1" x14ac:dyDescent="0.2">
      <c r="A358260" s="25"/>
      <c r="B358260" s="64"/>
      <c r="C358260" s="80"/>
      <c r="D358260" s="81"/>
      <c r="E358260" s="79"/>
      <c r="F358260" s="78"/>
      <c r="G358260" s="82"/>
      <c r="H358260" s="82"/>
      <c r="I358260" s="11"/>
    </row>
    <row r="358262" spans="1:9" s="4" customFormat="1" x14ac:dyDescent="0.2">
      <c r="A358262" s="25"/>
      <c r="B358262" s="64"/>
      <c r="C358262" s="80"/>
      <c r="D358262" s="81"/>
      <c r="E358262" s="79"/>
      <c r="F358262" s="78"/>
      <c r="G358262" s="82"/>
      <c r="H358262" s="82"/>
      <c r="I358262" s="11"/>
    </row>
    <row r="358268" spans="1:9" s="4" customFormat="1" x14ac:dyDescent="0.2">
      <c r="A358268" s="25"/>
      <c r="B358268" s="64"/>
      <c r="C358268" s="80"/>
      <c r="D358268" s="81"/>
      <c r="E358268" s="79"/>
      <c r="F358268" s="78"/>
      <c r="G358268" s="82"/>
      <c r="H358268" s="82"/>
      <c r="I358268" s="11"/>
    </row>
    <row r="358276" spans="1:9" s="4" customFormat="1" x14ac:dyDescent="0.2">
      <c r="A358276" s="25"/>
      <c r="B358276" s="64"/>
      <c r="C358276" s="80"/>
      <c r="D358276" s="81"/>
      <c r="E358276" s="79"/>
      <c r="F358276" s="78"/>
      <c r="G358276" s="82"/>
      <c r="H358276" s="82"/>
      <c r="I358276" s="11"/>
    </row>
    <row r="358278" spans="1:9" s="4" customFormat="1" x14ac:dyDescent="0.2">
      <c r="A358278" s="25"/>
      <c r="B358278" s="64"/>
      <c r="C358278" s="80"/>
      <c r="D358278" s="81"/>
      <c r="E358278" s="79"/>
      <c r="F358278" s="78"/>
      <c r="G358278" s="82"/>
      <c r="H358278" s="82"/>
      <c r="I358278" s="11"/>
    </row>
    <row r="358284" spans="1:9" s="4" customFormat="1" x14ac:dyDescent="0.2">
      <c r="A358284" s="25"/>
      <c r="B358284" s="64"/>
      <c r="C358284" s="80"/>
      <c r="D358284" s="81"/>
      <c r="E358284" s="79"/>
      <c r="F358284" s="78"/>
      <c r="G358284" s="82"/>
      <c r="H358284" s="82"/>
      <c r="I358284" s="11"/>
    </row>
    <row r="358292" spans="1:9" s="4" customFormat="1" x14ac:dyDescent="0.2">
      <c r="A358292" s="25"/>
      <c r="B358292" s="64"/>
      <c r="C358292" s="80"/>
      <c r="D358292" s="81"/>
      <c r="E358292" s="79"/>
      <c r="F358292" s="78"/>
      <c r="G358292" s="82"/>
      <c r="H358292" s="82"/>
      <c r="I358292" s="11"/>
    </row>
    <row r="358294" spans="1:9" s="4" customFormat="1" x14ac:dyDescent="0.2">
      <c r="A358294" s="25"/>
      <c r="B358294" s="64"/>
      <c r="C358294" s="80"/>
      <c r="D358294" s="81"/>
      <c r="E358294" s="79"/>
      <c r="F358294" s="78"/>
      <c r="G358294" s="82"/>
      <c r="H358294" s="82"/>
      <c r="I358294" s="11"/>
    </row>
    <row r="358300" spans="1:9" s="4" customFormat="1" x14ac:dyDescent="0.2">
      <c r="A358300" s="25"/>
      <c r="B358300" s="64"/>
      <c r="C358300" s="80"/>
      <c r="D358300" s="81"/>
      <c r="E358300" s="79"/>
      <c r="F358300" s="78"/>
      <c r="G358300" s="82"/>
      <c r="H358300" s="82"/>
      <c r="I358300" s="11"/>
    </row>
    <row r="358308" spans="1:9" s="4" customFormat="1" x14ac:dyDescent="0.2">
      <c r="A358308" s="25"/>
      <c r="B358308" s="64"/>
      <c r="C358308" s="80"/>
      <c r="D358308" s="81"/>
      <c r="E358308" s="79"/>
      <c r="F358308" s="78"/>
      <c r="G358308" s="82"/>
      <c r="H358308" s="82"/>
      <c r="I358308" s="11"/>
    </row>
    <row r="358310" spans="1:9" s="4" customFormat="1" x14ac:dyDescent="0.2">
      <c r="A358310" s="25"/>
      <c r="B358310" s="64"/>
      <c r="C358310" s="80"/>
      <c r="D358310" s="81"/>
      <c r="E358310" s="79"/>
      <c r="F358310" s="78"/>
      <c r="G358310" s="82"/>
      <c r="H358310" s="82"/>
      <c r="I358310" s="11"/>
    </row>
    <row r="358316" spans="1:9" s="4" customFormat="1" x14ac:dyDescent="0.2">
      <c r="A358316" s="25"/>
      <c r="B358316" s="64"/>
      <c r="C358316" s="80"/>
      <c r="D358316" s="81"/>
      <c r="E358316" s="79"/>
      <c r="F358316" s="78"/>
      <c r="G358316" s="82"/>
      <c r="H358316" s="82"/>
      <c r="I358316" s="11"/>
    </row>
    <row r="358324" spans="1:9" s="4" customFormat="1" x14ac:dyDescent="0.2">
      <c r="A358324" s="25"/>
      <c r="B358324" s="64"/>
      <c r="C358324" s="80"/>
      <c r="D358324" s="81"/>
      <c r="E358324" s="79"/>
      <c r="F358324" s="78"/>
      <c r="G358324" s="82"/>
      <c r="H358324" s="82"/>
      <c r="I358324" s="11"/>
    </row>
    <row r="358326" spans="1:9" s="4" customFormat="1" x14ac:dyDescent="0.2">
      <c r="A358326" s="25"/>
      <c r="B358326" s="64"/>
      <c r="C358326" s="80"/>
      <c r="D358326" s="81"/>
      <c r="E358326" s="79"/>
      <c r="F358326" s="78"/>
      <c r="G358326" s="82"/>
      <c r="H358326" s="82"/>
      <c r="I358326" s="11"/>
    </row>
    <row r="358332" spans="1:9" s="4" customFormat="1" x14ac:dyDescent="0.2">
      <c r="A358332" s="25"/>
      <c r="B358332" s="64"/>
      <c r="C358332" s="80"/>
      <c r="D358332" s="81"/>
      <c r="E358332" s="79"/>
      <c r="F358332" s="78"/>
      <c r="G358332" s="82"/>
      <c r="H358332" s="82"/>
      <c r="I358332" s="11"/>
    </row>
    <row r="358340" spans="1:9" s="4" customFormat="1" x14ac:dyDescent="0.2">
      <c r="A358340" s="25"/>
      <c r="B358340" s="64"/>
      <c r="C358340" s="80"/>
      <c r="D358340" s="81"/>
      <c r="E358340" s="79"/>
      <c r="F358340" s="78"/>
      <c r="G358340" s="82"/>
      <c r="H358340" s="82"/>
      <c r="I358340" s="11"/>
    </row>
    <row r="358342" spans="1:9" s="4" customFormat="1" x14ac:dyDescent="0.2">
      <c r="A358342" s="25"/>
      <c r="B358342" s="64"/>
      <c r="C358342" s="80"/>
      <c r="D358342" s="81"/>
      <c r="E358342" s="79"/>
      <c r="F358342" s="78"/>
      <c r="G358342" s="82"/>
      <c r="H358342" s="82"/>
      <c r="I358342" s="11"/>
    </row>
    <row r="358348" spans="1:9" s="4" customFormat="1" x14ac:dyDescent="0.2">
      <c r="A358348" s="25"/>
      <c r="B358348" s="64"/>
      <c r="C358348" s="80"/>
      <c r="D358348" s="81"/>
      <c r="E358348" s="79"/>
      <c r="F358348" s="78"/>
      <c r="G358348" s="82"/>
      <c r="H358348" s="82"/>
      <c r="I358348" s="11"/>
    </row>
    <row r="358356" spans="1:9" s="4" customFormat="1" x14ac:dyDescent="0.2">
      <c r="A358356" s="25"/>
      <c r="B358356" s="64"/>
      <c r="C358356" s="80"/>
      <c r="D358356" s="81"/>
      <c r="E358356" s="79"/>
      <c r="F358356" s="78"/>
      <c r="G358356" s="82"/>
      <c r="H358356" s="82"/>
      <c r="I358356" s="11"/>
    </row>
    <row r="358358" spans="1:9" s="4" customFormat="1" x14ac:dyDescent="0.2">
      <c r="A358358" s="25"/>
      <c r="B358358" s="64"/>
      <c r="C358358" s="80"/>
      <c r="D358358" s="81"/>
      <c r="E358358" s="79"/>
      <c r="F358358" s="78"/>
      <c r="G358358" s="82"/>
      <c r="H358358" s="82"/>
      <c r="I358358" s="11"/>
    </row>
    <row r="358364" spans="1:9" s="4" customFormat="1" x14ac:dyDescent="0.2">
      <c r="A358364" s="25"/>
      <c r="B358364" s="64"/>
      <c r="C358364" s="80"/>
      <c r="D358364" s="81"/>
      <c r="E358364" s="79"/>
      <c r="F358364" s="78"/>
      <c r="G358364" s="82"/>
      <c r="H358364" s="82"/>
      <c r="I358364" s="11"/>
    </row>
    <row r="358372" spans="1:9" s="4" customFormat="1" x14ac:dyDescent="0.2">
      <c r="A358372" s="25"/>
      <c r="B358372" s="64"/>
      <c r="C358372" s="80"/>
      <c r="D358372" s="81"/>
      <c r="E358372" s="79"/>
      <c r="F358372" s="78"/>
      <c r="G358372" s="82"/>
      <c r="H358372" s="82"/>
      <c r="I358372" s="11"/>
    </row>
    <row r="358374" spans="1:9" s="4" customFormat="1" x14ac:dyDescent="0.2">
      <c r="A358374" s="25"/>
      <c r="B358374" s="64"/>
      <c r="C358374" s="80"/>
      <c r="D358374" s="81"/>
      <c r="E358374" s="79"/>
      <c r="F358374" s="78"/>
      <c r="G358374" s="82"/>
      <c r="H358374" s="82"/>
      <c r="I358374" s="11"/>
    </row>
    <row r="358380" spans="1:9" s="4" customFormat="1" x14ac:dyDescent="0.2">
      <c r="A358380" s="25"/>
      <c r="B358380" s="64"/>
      <c r="C358380" s="80"/>
      <c r="D358380" s="81"/>
      <c r="E358380" s="79"/>
      <c r="F358380" s="78"/>
      <c r="G358380" s="82"/>
      <c r="H358380" s="82"/>
      <c r="I358380" s="11"/>
    </row>
    <row r="358388" spans="1:9" s="4" customFormat="1" x14ac:dyDescent="0.2">
      <c r="A358388" s="25"/>
      <c r="B358388" s="64"/>
      <c r="C358388" s="80"/>
      <c r="D358388" s="81"/>
      <c r="E358388" s="79"/>
      <c r="F358388" s="78"/>
      <c r="G358388" s="82"/>
      <c r="H358388" s="82"/>
      <c r="I358388" s="11"/>
    </row>
    <row r="358390" spans="1:9" s="4" customFormat="1" x14ac:dyDescent="0.2">
      <c r="A358390" s="25"/>
      <c r="B358390" s="64"/>
      <c r="C358390" s="80"/>
      <c r="D358390" s="81"/>
      <c r="E358390" s="79"/>
      <c r="F358390" s="78"/>
      <c r="G358390" s="82"/>
      <c r="H358390" s="82"/>
      <c r="I358390" s="11"/>
    </row>
    <row r="358396" spans="1:9" s="4" customFormat="1" x14ac:dyDescent="0.2">
      <c r="A358396" s="25"/>
      <c r="B358396" s="64"/>
      <c r="C358396" s="80"/>
      <c r="D358396" s="81"/>
      <c r="E358396" s="79"/>
      <c r="F358396" s="78"/>
      <c r="G358396" s="82"/>
      <c r="H358396" s="82"/>
      <c r="I358396" s="11"/>
    </row>
    <row r="358404" spans="1:9" s="4" customFormat="1" x14ac:dyDescent="0.2">
      <c r="A358404" s="25"/>
      <c r="B358404" s="64"/>
      <c r="C358404" s="80"/>
      <c r="D358404" s="81"/>
      <c r="E358404" s="79"/>
      <c r="F358404" s="78"/>
      <c r="G358404" s="82"/>
      <c r="H358404" s="82"/>
      <c r="I358404" s="11"/>
    </row>
    <row r="358406" spans="1:9" s="4" customFormat="1" x14ac:dyDescent="0.2">
      <c r="A358406" s="25"/>
      <c r="B358406" s="64"/>
      <c r="C358406" s="80"/>
      <c r="D358406" s="81"/>
      <c r="E358406" s="79"/>
      <c r="F358406" s="78"/>
      <c r="G358406" s="82"/>
      <c r="H358406" s="82"/>
      <c r="I358406" s="11"/>
    </row>
    <row r="358412" spans="1:9" s="4" customFormat="1" x14ac:dyDescent="0.2">
      <c r="A358412" s="25"/>
      <c r="B358412" s="64"/>
      <c r="C358412" s="80"/>
      <c r="D358412" s="81"/>
      <c r="E358412" s="79"/>
      <c r="F358412" s="78"/>
      <c r="G358412" s="82"/>
      <c r="H358412" s="82"/>
      <c r="I358412" s="11"/>
    </row>
    <row r="358420" spans="1:9" s="4" customFormat="1" x14ac:dyDescent="0.2">
      <c r="A358420" s="25"/>
      <c r="B358420" s="64"/>
      <c r="C358420" s="80"/>
      <c r="D358420" s="81"/>
      <c r="E358420" s="79"/>
      <c r="F358420" s="78"/>
      <c r="G358420" s="82"/>
      <c r="H358420" s="82"/>
      <c r="I358420" s="11"/>
    </row>
    <row r="358422" spans="1:9" s="4" customFormat="1" x14ac:dyDescent="0.2">
      <c r="A358422" s="25"/>
      <c r="B358422" s="64"/>
      <c r="C358422" s="80"/>
      <c r="D358422" s="81"/>
      <c r="E358422" s="79"/>
      <c r="F358422" s="78"/>
      <c r="G358422" s="82"/>
      <c r="H358422" s="82"/>
      <c r="I358422" s="11"/>
    </row>
    <row r="358428" spans="1:9" s="4" customFormat="1" x14ac:dyDescent="0.2">
      <c r="A358428" s="25"/>
      <c r="B358428" s="64"/>
      <c r="C358428" s="80"/>
      <c r="D358428" s="81"/>
      <c r="E358428" s="79"/>
      <c r="F358428" s="78"/>
      <c r="G358428" s="82"/>
      <c r="H358428" s="82"/>
      <c r="I358428" s="11"/>
    </row>
    <row r="358436" spans="1:9" s="4" customFormat="1" x14ac:dyDescent="0.2">
      <c r="A358436" s="25"/>
      <c r="B358436" s="64"/>
      <c r="C358436" s="80"/>
      <c r="D358436" s="81"/>
      <c r="E358436" s="79"/>
      <c r="F358436" s="78"/>
      <c r="G358436" s="82"/>
      <c r="H358436" s="82"/>
      <c r="I358436" s="11"/>
    </row>
    <row r="358438" spans="1:9" s="4" customFormat="1" x14ac:dyDescent="0.2">
      <c r="A358438" s="25"/>
      <c r="B358438" s="64"/>
      <c r="C358438" s="80"/>
      <c r="D358438" s="81"/>
      <c r="E358438" s="79"/>
      <c r="F358438" s="78"/>
      <c r="G358438" s="82"/>
      <c r="H358438" s="82"/>
      <c r="I358438" s="11"/>
    </row>
    <row r="358444" spans="1:9" s="4" customFormat="1" x14ac:dyDescent="0.2">
      <c r="A358444" s="25"/>
      <c r="B358444" s="64"/>
      <c r="C358444" s="80"/>
      <c r="D358444" s="81"/>
      <c r="E358444" s="79"/>
      <c r="F358444" s="78"/>
      <c r="G358444" s="82"/>
      <c r="H358444" s="82"/>
      <c r="I358444" s="11"/>
    </row>
    <row r="358452" spans="1:9" s="4" customFormat="1" x14ac:dyDescent="0.2">
      <c r="A358452" s="25"/>
      <c r="B358452" s="64"/>
      <c r="C358452" s="80"/>
      <c r="D358452" s="81"/>
      <c r="E358452" s="79"/>
      <c r="F358452" s="78"/>
      <c r="G358452" s="82"/>
      <c r="H358452" s="82"/>
      <c r="I358452" s="11"/>
    </row>
    <row r="358454" spans="1:9" s="4" customFormat="1" x14ac:dyDescent="0.2">
      <c r="A358454" s="25"/>
      <c r="B358454" s="64"/>
      <c r="C358454" s="80"/>
      <c r="D358454" s="81"/>
      <c r="E358454" s="79"/>
      <c r="F358454" s="78"/>
      <c r="G358454" s="82"/>
      <c r="H358454" s="82"/>
      <c r="I358454" s="11"/>
    </row>
    <row r="358460" spans="1:9" s="4" customFormat="1" x14ac:dyDescent="0.2">
      <c r="A358460" s="25"/>
      <c r="B358460" s="64"/>
      <c r="C358460" s="80"/>
      <c r="D358460" s="81"/>
      <c r="E358460" s="79"/>
      <c r="F358460" s="78"/>
      <c r="G358460" s="82"/>
      <c r="H358460" s="82"/>
      <c r="I358460" s="11"/>
    </row>
    <row r="358468" spans="1:9" s="4" customFormat="1" x14ac:dyDescent="0.2">
      <c r="A358468" s="25"/>
      <c r="B358468" s="64"/>
      <c r="C358468" s="80"/>
      <c r="D358468" s="81"/>
      <c r="E358468" s="79"/>
      <c r="F358468" s="78"/>
      <c r="G358468" s="82"/>
      <c r="H358468" s="82"/>
      <c r="I358468" s="11"/>
    </row>
    <row r="358470" spans="1:9" s="4" customFormat="1" x14ac:dyDescent="0.2">
      <c r="A358470" s="25"/>
      <c r="B358470" s="64"/>
      <c r="C358470" s="80"/>
      <c r="D358470" s="81"/>
      <c r="E358470" s="79"/>
      <c r="F358470" s="78"/>
      <c r="G358470" s="82"/>
      <c r="H358470" s="82"/>
      <c r="I358470" s="11"/>
    </row>
    <row r="358476" spans="1:9" s="4" customFormat="1" x14ac:dyDescent="0.2">
      <c r="A358476" s="25"/>
      <c r="B358476" s="64"/>
      <c r="C358476" s="80"/>
      <c r="D358476" s="81"/>
      <c r="E358476" s="79"/>
      <c r="F358476" s="78"/>
      <c r="G358476" s="82"/>
      <c r="H358476" s="82"/>
      <c r="I358476" s="11"/>
    </row>
    <row r="358484" spans="1:9" s="4" customFormat="1" x14ac:dyDescent="0.2">
      <c r="A358484" s="25"/>
      <c r="B358484" s="64"/>
      <c r="C358484" s="80"/>
      <c r="D358484" s="81"/>
      <c r="E358484" s="79"/>
      <c r="F358484" s="78"/>
      <c r="G358484" s="82"/>
      <c r="H358484" s="82"/>
      <c r="I358484" s="11"/>
    </row>
    <row r="358486" spans="1:9" s="4" customFormat="1" x14ac:dyDescent="0.2">
      <c r="A358486" s="25"/>
      <c r="B358486" s="64"/>
      <c r="C358486" s="80"/>
      <c r="D358486" s="81"/>
      <c r="E358486" s="79"/>
      <c r="F358486" s="78"/>
      <c r="G358486" s="82"/>
      <c r="H358486" s="82"/>
      <c r="I358486" s="11"/>
    </row>
    <row r="358492" spans="1:9" s="4" customFormat="1" x14ac:dyDescent="0.2">
      <c r="A358492" s="25"/>
      <c r="B358492" s="64"/>
      <c r="C358492" s="80"/>
      <c r="D358492" s="81"/>
      <c r="E358492" s="79"/>
      <c r="F358492" s="78"/>
      <c r="G358492" s="82"/>
      <c r="H358492" s="82"/>
      <c r="I358492" s="11"/>
    </row>
    <row r="358500" spans="1:9" s="4" customFormat="1" x14ac:dyDescent="0.2">
      <c r="A358500" s="25"/>
      <c r="B358500" s="64"/>
      <c r="C358500" s="80"/>
      <c r="D358500" s="81"/>
      <c r="E358500" s="79"/>
      <c r="F358500" s="78"/>
      <c r="G358500" s="82"/>
      <c r="H358500" s="82"/>
      <c r="I358500" s="11"/>
    </row>
    <row r="358502" spans="1:9" s="4" customFormat="1" x14ac:dyDescent="0.2">
      <c r="A358502" s="25"/>
      <c r="B358502" s="64"/>
      <c r="C358502" s="80"/>
      <c r="D358502" s="81"/>
      <c r="E358502" s="79"/>
      <c r="F358502" s="78"/>
      <c r="G358502" s="82"/>
      <c r="H358502" s="82"/>
      <c r="I358502" s="11"/>
    </row>
    <row r="358508" spans="1:9" s="4" customFormat="1" x14ac:dyDescent="0.2">
      <c r="A358508" s="25"/>
      <c r="B358508" s="64"/>
      <c r="C358508" s="80"/>
      <c r="D358508" s="81"/>
      <c r="E358508" s="79"/>
      <c r="F358508" s="78"/>
      <c r="G358508" s="82"/>
      <c r="H358508" s="82"/>
      <c r="I358508" s="11"/>
    </row>
    <row r="358516" spans="1:9" s="4" customFormat="1" x14ac:dyDescent="0.2">
      <c r="A358516" s="25"/>
      <c r="B358516" s="64"/>
      <c r="C358516" s="80"/>
      <c r="D358516" s="81"/>
      <c r="E358516" s="79"/>
      <c r="F358516" s="78"/>
      <c r="G358516" s="82"/>
      <c r="H358516" s="82"/>
      <c r="I358516" s="11"/>
    </row>
    <row r="358518" spans="1:9" s="4" customFormat="1" x14ac:dyDescent="0.2">
      <c r="A358518" s="25"/>
      <c r="B358518" s="64"/>
      <c r="C358518" s="80"/>
      <c r="D358518" s="81"/>
      <c r="E358518" s="79"/>
      <c r="F358518" s="78"/>
      <c r="G358518" s="82"/>
      <c r="H358518" s="82"/>
      <c r="I358518" s="11"/>
    </row>
    <row r="358524" spans="1:9" s="4" customFormat="1" x14ac:dyDescent="0.2">
      <c r="A358524" s="25"/>
      <c r="B358524" s="64"/>
      <c r="C358524" s="80"/>
      <c r="D358524" s="81"/>
      <c r="E358524" s="79"/>
      <c r="F358524" s="78"/>
      <c r="G358524" s="82"/>
      <c r="H358524" s="82"/>
      <c r="I358524" s="11"/>
    </row>
    <row r="358532" spans="1:9" s="4" customFormat="1" x14ac:dyDescent="0.2">
      <c r="A358532" s="25"/>
      <c r="B358532" s="64"/>
      <c r="C358532" s="80"/>
      <c r="D358532" s="81"/>
      <c r="E358532" s="79"/>
      <c r="F358532" s="78"/>
      <c r="G358532" s="82"/>
      <c r="H358532" s="82"/>
      <c r="I358532" s="11"/>
    </row>
    <row r="358534" spans="1:9" s="4" customFormat="1" x14ac:dyDescent="0.2">
      <c r="A358534" s="25"/>
      <c r="B358534" s="64"/>
      <c r="C358534" s="80"/>
      <c r="D358534" s="81"/>
      <c r="E358534" s="79"/>
      <c r="F358534" s="78"/>
      <c r="G358534" s="82"/>
      <c r="H358534" s="82"/>
      <c r="I358534" s="11"/>
    </row>
    <row r="358540" spans="1:9" s="4" customFormat="1" x14ac:dyDescent="0.2">
      <c r="A358540" s="25"/>
      <c r="B358540" s="64"/>
      <c r="C358540" s="80"/>
      <c r="D358540" s="81"/>
      <c r="E358540" s="79"/>
      <c r="F358540" s="78"/>
      <c r="G358540" s="82"/>
      <c r="H358540" s="82"/>
      <c r="I358540" s="11"/>
    </row>
    <row r="358548" spans="1:9" s="4" customFormat="1" x14ac:dyDescent="0.2">
      <c r="A358548" s="25"/>
      <c r="B358548" s="64"/>
      <c r="C358548" s="80"/>
      <c r="D358548" s="81"/>
      <c r="E358548" s="79"/>
      <c r="F358548" s="78"/>
      <c r="G358548" s="82"/>
      <c r="H358548" s="82"/>
      <c r="I358548" s="11"/>
    </row>
    <row r="358550" spans="1:9" s="4" customFormat="1" x14ac:dyDescent="0.2">
      <c r="A358550" s="25"/>
      <c r="B358550" s="64"/>
      <c r="C358550" s="80"/>
      <c r="D358550" s="81"/>
      <c r="E358550" s="79"/>
      <c r="F358550" s="78"/>
      <c r="G358550" s="82"/>
      <c r="H358550" s="82"/>
      <c r="I358550" s="11"/>
    </row>
    <row r="358556" spans="1:9" s="4" customFormat="1" x14ac:dyDescent="0.2">
      <c r="A358556" s="25"/>
      <c r="B358556" s="64"/>
      <c r="C358556" s="80"/>
      <c r="D358556" s="81"/>
      <c r="E358556" s="79"/>
      <c r="F358556" s="78"/>
      <c r="G358556" s="82"/>
      <c r="H358556" s="82"/>
      <c r="I358556" s="11"/>
    </row>
    <row r="358564" spans="1:9" s="4" customFormat="1" x14ac:dyDescent="0.2">
      <c r="A358564" s="25"/>
      <c r="B358564" s="64"/>
      <c r="C358564" s="80"/>
      <c r="D358564" s="81"/>
      <c r="E358564" s="79"/>
      <c r="F358564" s="78"/>
      <c r="G358564" s="82"/>
      <c r="H358564" s="82"/>
      <c r="I358564" s="11"/>
    </row>
    <row r="358566" spans="1:9" s="4" customFormat="1" x14ac:dyDescent="0.2">
      <c r="A358566" s="25"/>
      <c r="B358566" s="64"/>
      <c r="C358566" s="80"/>
      <c r="D358566" s="81"/>
      <c r="E358566" s="79"/>
      <c r="F358566" s="78"/>
      <c r="G358566" s="82"/>
      <c r="H358566" s="82"/>
      <c r="I358566" s="11"/>
    </row>
    <row r="358572" spans="1:9" s="4" customFormat="1" x14ac:dyDescent="0.2">
      <c r="A358572" s="25"/>
      <c r="B358572" s="64"/>
      <c r="C358572" s="80"/>
      <c r="D358572" s="81"/>
      <c r="E358572" s="79"/>
      <c r="F358572" s="78"/>
      <c r="G358572" s="82"/>
      <c r="H358572" s="82"/>
      <c r="I358572" s="11"/>
    </row>
    <row r="358580" spans="1:9" s="4" customFormat="1" x14ac:dyDescent="0.2">
      <c r="A358580" s="25"/>
      <c r="B358580" s="64"/>
      <c r="C358580" s="80"/>
      <c r="D358580" s="81"/>
      <c r="E358580" s="79"/>
      <c r="F358580" s="78"/>
      <c r="G358580" s="82"/>
      <c r="H358580" s="82"/>
      <c r="I358580" s="11"/>
    </row>
    <row r="358582" spans="1:9" s="4" customFormat="1" x14ac:dyDescent="0.2">
      <c r="A358582" s="25"/>
      <c r="B358582" s="64"/>
      <c r="C358582" s="80"/>
      <c r="D358582" s="81"/>
      <c r="E358582" s="79"/>
      <c r="F358582" s="78"/>
      <c r="G358582" s="82"/>
      <c r="H358582" s="82"/>
      <c r="I358582" s="11"/>
    </row>
    <row r="358588" spans="1:9" s="4" customFormat="1" x14ac:dyDescent="0.2">
      <c r="A358588" s="25"/>
      <c r="B358588" s="64"/>
      <c r="C358588" s="80"/>
      <c r="D358588" s="81"/>
      <c r="E358588" s="79"/>
      <c r="F358588" s="78"/>
      <c r="G358588" s="82"/>
      <c r="H358588" s="82"/>
      <c r="I358588" s="11"/>
    </row>
    <row r="358596" spans="1:9" s="4" customFormat="1" x14ac:dyDescent="0.2">
      <c r="A358596" s="25"/>
      <c r="B358596" s="64"/>
      <c r="C358596" s="80"/>
      <c r="D358596" s="81"/>
      <c r="E358596" s="79"/>
      <c r="F358596" s="78"/>
      <c r="G358596" s="82"/>
      <c r="H358596" s="82"/>
      <c r="I358596" s="11"/>
    </row>
    <row r="358598" spans="1:9" s="4" customFormat="1" x14ac:dyDescent="0.2">
      <c r="A358598" s="25"/>
      <c r="B358598" s="64"/>
      <c r="C358598" s="80"/>
      <c r="D358598" s="81"/>
      <c r="E358598" s="79"/>
      <c r="F358598" s="78"/>
      <c r="G358598" s="82"/>
      <c r="H358598" s="82"/>
      <c r="I358598" s="11"/>
    </row>
    <row r="358604" spans="1:9" s="4" customFormat="1" x14ac:dyDescent="0.2">
      <c r="A358604" s="25"/>
      <c r="B358604" s="64"/>
      <c r="C358604" s="80"/>
      <c r="D358604" s="81"/>
      <c r="E358604" s="79"/>
      <c r="F358604" s="78"/>
      <c r="G358604" s="82"/>
      <c r="H358604" s="82"/>
      <c r="I358604" s="11"/>
    </row>
    <row r="358612" spans="1:9" s="4" customFormat="1" x14ac:dyDescent="0.2">
      <c r="A358612" s="25"/>
      <c r="B358612" s="64"/>
      <c r="C358612" s="80"/>
      <c r="D358612" s="81"/>
      <c r="E358612" s="79"/>
      <c r="F358612" s="78"/>
      <c r="G358612" s="82"/>
      <c r="H358612" s="82"/>
      <c r="I358612" s="11"/>
    </row>
    <row r="358614" spans="1:9" s="4" customFormat="1" x14ac:dyDescent="0.2">
      <c r="A358614" s="25"/>
      <c r="B358614" s="64"/>
      <c r="C358614" s="80"/>
      <c r="D358614" s="81"/>
      <c r="E358614" s="79"/>
      <c r="F358614" s="78"/>
      <c r="G358614" s="82"/>
      <c r="H358614" s="82"/>
      <c r="I358614" s="11"/>
    </row>
    <row r="358620" spans="1:9" s="4" customFormat="1" x14ac:dyDescent="0.2">
      <c r="A358620" s="25"/>
      <c r="B358620" s="64"/>
      <c r="C358620" s="80"/>
      <c r="D358620" s="81"/>
      <c r="E358620" s="79"/>
      <c r="F358620" s="78"/>
      <c r="G358620" s="82"/>
      <c r="H358620" s="82"/>
      <c r="I358620" s="11"/>
    </row>
    <row r="358628" spans="1:9" s="4" customFormat="1" x14ac:dyDescent="0.2">
      <c r="A358628" s="25"/>
      <c r="B358628" s="64"/>
      <c r="C358628" s="80"/>
      <c r="D358628" s="81"/>
      <c r="E358628" s="79"/>
      <c r="F358628" s="78"/>
      <c r="G358628" s="82"/>
      <c r="H358628" s="82"/>
      <c r="I358628" s="11"/>
    </row>
    <row r="358630" spans="1:9" s="4" customFormat="1" x14ac:dyDescent="0.2">
      <c r="A358630" s="25"/>
      <c r="B358630" s="64"/>
      <c r="C358630" s="80"/>
      <c r="D358630" s="81"/>
      <c r="E358630" s="79"/>
      <c r="F358630" s="78"/>
      <c r="G358630" s="82"/>
      <c r="H358630" s="82"/>
      <c r="I358630" s="11"/>
    </row>
    <row r="358636" spans="1:9" s="4" customFormat="1" x14ac:dyDescent="0.2">
      <c r="A358636" s="25"/>
      <c r="B358636" s="64"/>
      <c r="C358636" s="80"/>
      <c r="D358636" s="81"/>
      <c r="E358636" s="79"/>
      <c r="F358636" s="78"/>
      <c r="G358636" s="82"/>
      <c r="H358636" s="82"/>
      <c r="I358636" s="11"/>
    </row>
    <row r="358644" spans="1:9" s="4" customFormat="1" x14ac:dyDescent="0.2">
      <c r="A358644" s="25"/>
      <c r="B358644" s="64"/>
      <c r="C358644" s="80"/>
      <c r="D358644" s="81"/>
      <c r="E358644" s="79"/>
      <c r="F358644" s="78"/>
      <c r="G358644" s="82"/>
      <c r="H358644" s="82"/>
      <c r="I358644" s="11"/>
    </row>
    <row r="358646" spans="1:9" s="4" customFormat="1" x14ac:dyDescent="0.2">
      <c r="A358646" s="25"/>
      <c r="B358646" s="64"/>
      <c r="C358646" s="80"/>
      <c r="D358646" s="81"/>
      <c r="E358646" s="79"/>
      <c r="F358646" s="78"/>
      <c r="G358646" s="82"/>
      <c r="H358646" s="82"/>
      <c r="I358646" s="11"/>
    </row>
    <row r="358652" spans="1:9" s="4" customFormat="1" x14ac:dyDescent="0.2">
      <c r="A358652" s="25"/>
      <c r="B358652" s="64"/>
      <c r="C358652" s="80"/>
      <c r="D358652" s="81"/>
      <c r="E358652" s="79"/>
      <c r="F358652" s="78"/>
      <c r="G358652" s="82"/>
      <c r="H358652" s="82"/>
      <c r="I358652" s="11"/>
    </row>
    <row r="358660" spans="1:9" s="4" customFormat="1" x14ac:dyDescent="0.2">
      <c r="A358660" s="25"/>
      <c r="B358660" s="64"/>
      <c r="C358660" s="80"/>
      <c r="D358660" s="81"/>
      <c r="E358660" s="79"/>
      <c r="F358660" s="78"/>
      <c r="G358660" s="82"/>
      <c r="H358660" s="82"/>
      <c r="I358660" s="11"/>
    </row>
    <row r="358662" spans="1:9" s="4" customFormat="1" x14ac:dyDescent="0.2">
      <c r="A358662" s="25"/>
      <c r="B358662" s="64"/>
      <c r="C358662" s="80"/>
      <c r="D358662" s="81"/>
      <c r="E358662" s="79"/>
      <c r="F358662" s="78"/>
      <c r="G358662" s="82"/>
      <c r="H358662" s="82"/>
      <c r="I358662" s="11"/>
    </row>
    <row r="358668" spans="1:9" s="4" customFormat="1" x14ac:dyDescent="0.2">
      <c r="A358668" s="25"/>
      <c r="B358668" s="64"/>
      <c r="C358668" s="80"/>
      <c r="D358668" s="81"/>
      <c r="E358668" s="79"/>
      <c r="F358668" s="78"/>
      <c r="G358668" s="82"/>
      <c r="H358668" s="82"/>
      <c r="I358668" s="11"/>
    </row>
    <row r="358676" spans="1:9" s="4" customFormat="1" x14ac:dyDescent="0.2">
      <c r="A358676" s="25"/>
      <c r="B358676" s="64"/>
      <c r="C358676" s="80"/>
      <c r="D358676" s="81"/>
      <c r="E358676" s="79"/>
      <c r="F358676" s="78"/>
      <c r="G358676" s="82"/>
      <c r="H358676" s="82"/>
      <c r="I358676" s="11"/>
    </row>
    <row r="358678" spans="1:9" s="4" customFormat="1" x14ac:dyDescent="0.2">
      <c r="A358678" s="25"/>
      <c r="B358678" s="64"/>
      <c r="C358678" s="80"/>
      <c r="D358678" s="81"/>
      <c r="E358678" s="79"/>
      <c r="F358678" s="78"/>
      <c r="G358678" s="82"/>
      <c r="H358678" s="82"/>
      <c r="I358678" s="11"/>
    </row>
    <row r="358684" spans="1:9" s="4" customFormat="1" x14ac:dyDescent="0.2">
      <c r="A358684" s="25"/>
      <c r="B358684" s="64"/>
      <c r="C358684" s="80"/>
      <c r="D358684" s="81"/>
      <c r="E358684" s="79"/>
      <c r="F358684" s="78"/>
      <c r="G358684" s="82"/>
      <c r="H358684" s="82"/>
      <c r="I358684" s="11"/>
    </row>
    <row r="358692" spans="1:9" s="4" customFormat="1" x14ac:dyDescent="0.2">
      <c r="A358692" s="25"/>
      <c r="B358692" s="64"/>
      <c r="C358692" s="80"/>
      <c r="D358692" s="81"/>
      <c r="E358692" s="79"/>
      <c r="F358692" s="78"/>
      <c r="G358692" s="82"/>
      <c r="H358692" s="82"/>
      <c r="I358692" s="11"/>
    </row>
    <row r="358694" spans="1:9" s="4" customFormat="1" x14ac:dyDescent="0.2">
      <c r="A358694" s="25"/>
      <c r="B358694" s="64"/>
      <c r="C358694" s="80"/>
      <c r="D358694" s="81"/>
      <c r="E358694" s="79"/>
      <c r="F358694" s="78"/>
      <c r="G358694" s="82"/>
      <c r="H358694" s="82"/>
      <c r="I358694" s="11"/>
    </row>
    <row r="358700" spans="1:9" s="4" customFormat="1" x14ac:dyDescent="0.2">
      <c r="A358700" s="25"/>
      <c r="B358700" s="64"/>
      <c r="C358700" s="80"/>
      <c r="D358700" s="81"/>
      <c r="E358700" s="79"/>
      <c r="F358700" s="78"/>
      <c r="G358700" s="82"/>
      <c r="H358700" s="82"/>
      <c r="I358700" s="11"/>
    </row>
    <row r="358708" spans="1:9" s="4" customFormat="1" x14ac:dyDescent="0.2">
      <c r="A358708" s="25"/>
      <c r="B358708" s="64"/>
      <c r="C358708" s="80"/>
      <c r="D358708" s="81"/>
      <c r="E358708" s="79"/>
      <c r="F358708" s="78"/>
      <c r="G358708" s="82"/>
      <c r="H358708" s="82"/>
      <c r="I358708" s="11"/>
    </row>
    <row r="358710" spans="1:9" s="4" customFormat="1" x14ac:dyDescent="0.2">
      <c r="A358710" s="25"/>
      <c r="B358710" s="64"/>
      <c r="C358710" s="80"/>
      <c r="D358710" s="81"/>
      <c r="E358710" s="79"/>
      <c r="F358710" s="78"/>
      <c r="G358710" s="82"/>
      <c r="H358710" s="82"/>
      <c r="I358710" s="11"/>
    </row>
    <row r="358716" spans="1:9" s="4" customFormat="1" x14ac:dyDescent="0.2">
      <c r="A358716" s="25"/>
      <c r="B358716" s="64"/>
      <c r="C358716" s="80"/>
      <c r="D358716" s="81"/>
      <c r="E358716" s="79"/>
      <c r="F358716" s="78"/>
      <c r="G358716" s="82"/>
      <c r="H358716" s="82"/>
      <c r="I358716" s="11"/>
    </row>
    <row r="358724" spans="1:9" s="4" customFormat="1" x14ac:dyDescent="0.2">
      <c r="A358724" s="25"/>
      <c r="B358724" s="64"/>
      <c r="C358724" s="80"/>
      <c r="D358724" s="81"/>
      <c r="E358724" s="79"/>
      <c r="F358724" s="78"/>
      <c r="G358724" s="82"/>
      <c r="H358724" s="82"/>
      <c r="I358724" s="11"/>
    </row>
    <row r="358726" spans="1:9" s="4" customFormat="1" x14ac:dyDescent="0.2">
      <c r="A358726" s="25"/>
      <c r="B358726" s="64"/>
      <c r="C358726" s="80"/>
      <c r="D358726" s="81"/>
      <c r="E358726" s="79"/>
      <c r="F358726" s="78"/>
      <c r="G358726" s="82"/>
      <c r="H358726" s="82"/>
      <c r="I358726" s="11"/>
    </row>
    <row r="358732" spans="1:9" s="4" customFormat="1" x14ac:dyDescent="0.2">
      <c r="A358732" s="25"/>
      <c r="B358732" s="64"/>
      <c r="C358732" s="80"/>
      <c r="D358732" s="81"/>
      <c r="E358732" s="79"/>
      <c r="F358732" s="78"/>
      <c r="G358732" s="82"/>
      <c r="H358732" s="82"/>
      <c r="I358732" s="11"/>
    </row>
    <row r="358740" spans="1:9" s="4" customFormat="1" x14ac:dyDescent="0.2">
      <c r="A358740" s="25"/>
      <c r="B358740" s="64"/>
      <c r="C358740" s="80"/>
      <c r="D358740" s="81"/>
      <c r="E358740" s="79"/>
      <c r="F358740" s="78"/>
      <c r="G358740" s="82"/>
      <c r="H358740" s="82"/>
      <c r="I358740" s="11"/>
    </row>
    <row r="358742" spans="1:9" s="4" customFormat="1" x14ac:dyDescent="0.2">
      <c r="A358742" s="25"/>
      <c r="B358742" s="64"/>
      <c r="C358742" s="80"/>
      <c r="D358742" s="81"/>
      <c r="E358742" s="79"/>
      <c r="F358742" s="78"/>
      <c r="G358742" s="82"/>
      <c r="H358742" s="82"/>
      <c r="I358742" s="11"/>
    </row>
    <row r="358748" spans="1:9" s="4" customFormat="1" x14ac:dyDescent="0.2">
      <c r="A358748" s="25"/>
      <c r="B358748" s="64"/>
      <c r="C358748" s="80"/>
      <c r="D358748" s="81"/>
      <c r="E358748" s="79"/>
      <c r="F358748" s="78"/>
      <c r="G358748" s="82"/>
      <c r="H358748" s="82"/>
      <c r="I358748" s="11"/>
    </row>
    <row r="358756" spans="1:9" s="4" customFormat="1" x14ac:dyDescent="0.2">
      <c r="A358756" s="25"/>
      <c r="B358756" s="64"/>
      <c r="C358756" s="80"/>
      <c r="D358756" s="81"/>
      <c r="E358756" s="79"/>
      <c r="F358756" s="78"/>
      <c r="G358756" s="82"/>
      <c r="H358756" s="82"/>
      <c r="I358756" s="11"/>
    </row>
    <row r="358758" spans="1:9" s="4" customFormat="1" x14ac:dyDescent="0.2">
      <c r="A358758" s="25"/>
      <c r="B358758" s="64"/>
      <c r="C358758" s="80"/>
      <c r="D358758" s="81"/>
      <c r="E358758" s="79"/>
      <c r="F358758" s="78"/>
      <c r="G358758" s="82"/>
      <c r="H358758" s="82"/>
      <c r="I358758" s="11"/>
    </row>
    <row r="358764" spans="1:9" s="4" customFormat="1" x14ac:dyDescent="0.2">
      <c r="A358764" s="25"/>
      <c r="B358764" s="64"/>
      <c r="C358764" s="80"/>
      <c r="D358764" s="81"/>
      <c r="E358764" s="79"/>
      <c r="F358764" s="78"/>
      <c r="G358764" s="82"/>
      <c r="H358764" s="82"/>
      <c r="I358764" s="11"/>
    </row>
    <row r="358772" spans="1:9" s="4" customFormat="1" x14ac:dyDescent="0.2">
      <c r="A358772" s="25"/>
      <c r="B358772" s="64"/>
      <c r="C358772" s="80"/>
      <c r="D358772" s="81"/>
      <c r="E358772" s="79"/>
      <c r="F358772" s="78"/>
      <c r="G358772" s="82"/>
      <c r="H358772" s="82"/>
      <c r="I358772" s="11"/>
    </row>
    <row r="358774" spans="1:9" s="4" customFormat="1" x14ac:dyDescent="0.2">
      <c r="A358774" s="25"/>
      <c r="B358774" s="64"/>
      <c r="C358774" s="80"/>
      <c r="D358774" s="81"/>
      <c r="E358774" s="79"/>
      <c r="F358774" s="78"/>
      <c r="G358774" s="82"/>
      <c r="H358774" s="82"/>
      <c r="I358774" s="11"/>
    </row>
    <row r="358780" spans="1:9" s="4" customFormat="1" x14ac:dyDescent="0.2">
      <c r="A358780" s="25"/>
      <c r="B358780" s="64"/>
      <c r="C358780" s="80"/>
      <c r="D358780" s="81"/>
      <c r="E358780" s="79"/>
      <c r="F358780" s="78"/>
      <c r="G358780" s="82"/>
      <c r="H358780" s="82"/>
      <c r="I358780" s="11"/>
    </row>
    <row r="358788" spans="1:9" s="4" customFormat="1" x14ac:dyDescent="0.2">
      <c r="A358788" s="25"/>
      <c r="B358788" s="64"/>
      <c r="C358788" s="80"/>
      <c r="D358788" s="81"/>
      <c r="E358788" s="79"/>
      <c r="F358788" s="78"/>
      <c r="G358788" s="82"/>
      <c r="H358788" s="82"/>
      <c r="I358788" s="11"/>
    </row>
    <row r="358790" spans="1:9" s="4" customFormat="1" x14ac:dyDescent="0.2">
      <c r="A358790" s="25"/>
      <c r="B358790" s="64"/>
      <c r="C358790" s="80"/>
      <c r="D358790" s="81"/>
      <c r="E358790" s="79"/>
      <c r="F358790" s="78"/>
      <c r="G358790" s="82"/>
      <c r="H358790" s="82"/>
      <c r="I358790" s="11"/>
    </row>
    <row r="358796" spans="1:9" s="4" customFormat="1" x14ac:dyDescent="0.2">
      <c r="A358796" s="25"/>
      <c r="B358796" s="64"/>
      <c r="C358796" s="80"/>
      <c r="D358796" s="81"/>
      <c r="E358796" s="79"/>
      <c r="F358796" s="78"/>
      <c r="G358796" s="82"/>
      <c r="H358796" s="82"/>
      <c r="I358796" s="11"/>
    </row>
    <row r="358804" spans="1:9" s="4" customFormat="1" x14ac:dyDescent="0.2">
      <c r="A358804" s="25"/>
      <c r="B358804" s="64"/>
      <c r="C358804" s="80"/>
      <c r="D358804" s="81"/>
      <c r="E358804" s="79"/>
      <c r="F358804" s="78"/>
      <c r="G358804" s="82"/>
      <c r="H358804" s="82"/>
      <c r="I358804" s="11"/>
    </row>
    <row r="358806" spans="1:9" s="4" customFormat="1" x14ac:dyDescent="0.2">
      <c r="A358806" s="25"/>
      <c r="B358806" s="64"/>
      <c r="C358806" s="80"/>
      <c r="D358806" s="81"/>
      <c r="E358806" s="79"/>
      <c r="F358806" s="78"/>
      <c r="G358806" s="82"/>
      <c r="H358806" s="82"/>
      <c r="I358806" s="11"/>
    </row>
    <row r="358812" spans="1:9" s="4" customFormat="1" x14ac:dyDescent="0.2">
      <c r="A358812" s="25"/>
      <c r="B358812" s="64"/>
      <c r="C358812" s="80"/>
      <c r="D358812" s="81"/>
      <c r="E358812" s="79"/>
      <c r="F358812" s="78"/>
      <c r="G358812" s="82"/>
      <c r="H358812" s="82"/>
      <c r="I358812" s="11"/>
    </row>
    <row r="358820" spans="1:9" s="4" customFormat="1" x14ac:dyDescent="0.2">
      <c r="A358820" s="25"/>
      <c r="B358820" s="64"/>
      <c r="C358820" s="80"/>
      <c r="D358820" s="81"/>
      <c r="E358820" s="79"/>
      <c r="F358820" s="78"/>
      <c r="G358820" s="82"/>
      <c r="H358820" s="82"/>
      <c r="I358820" s="11"/>
    </row>
    <row r="358822" spans="1:9" s="4" customFormat="1" x14ac:dyDescent="0.2">
      <c r="A358822" s="25"/>
      <c r="B358822" s="64"/>
      <c r="C358822" s="80"/>
      <c r="D358822" s="81"/>
      <c r="E358822" s="79"/>
      <c r="F358822" s="78"/>
      <c r="G358822" s="82"/>
      <c r="H358822" s="82"/>
      <c r="I358822" s="11"/>
    </row>
    <row r="358828" spans="1:9" s="4" customFormat="1" x14ac:dyDescent="0.2">
      <c r="A358828" s="25"/>
      <c r="B358828" s="64"/>
      <c r="C358828" s="80"/>
      <c r="D358828" s="81"/>
      <c r="E358828" s="79"/>
      <c r="F358828" s="78"/>
      <c r="G358828" s="82"/>
      <c r="H358828" s="82"/>
      <c r="I358828" s="11"/>
    </row>
    <row r="358836" spans="1:9" s="4" customFormat="1" x14ac:dyDescent="0.2">
      <c r="A358836" s="25"/>
      <c r="B358836" s="64"/>
      <c r="C358836" s="80"/>
      <c r="D358836" s="81"/>
      <c r="E358836" s="79"/>
      <c r="F358836" s="78"/>
      <c r="G358836" s="82"/>
      <c r="H358836" s="82"/>
      <c r="I358836" s="11"/>
    </row>
    <row r="358838" spans="1:9" s="4" customFormat="1" x14ac:dyDescent="0.2">
      <c r="A358838" s="25"/>
      <c r="B358838" s="64"/>
      <c r="C358838" s="80"/>
      <c r="D358838" s="81"/>
      <c r="E358838" s="79"/>
      <c r="F358838" s="78"/>
      <c r="G358838" s="82"/>
      <c r="H358838" s="82"/>
      <c r="I358838" s="11"/>
    </row>
    <row r="358844" spans="1:9" s="4" customFormat="1" x14ac:dyDescent="0.2">
      <c r="A358844" s="25"/>
      <c r="B358844" s="64"/>
      <c r="C358844" s="80"/>
      <c r="D358844" s="81"/>
      <c r="E358844" s="79"/>
      <c r="F358844" s="78"/>
      <c r="G358844" s="82"/>
      <c r="H358844" s="82"/>
      <c r="I358844" s="11"/>
    </row>
    <row r="358852" spans="1:9" s="4" customFormat="1" x14ac:dyDescent="0.2">
      <c r="A358852" s="25"/>
      <c r="B358852" s="64"/>
      <c r="C358852" s="80"/>
      <c r="D358852" s="81"/>
      <c r="E358852" s="79"/>
      <c r="F358852" s="78"/>
      <c r="G358852" s="82"/>
      <c r="H358852" s="82"/>
      <c r="I358852" s="11"/>
    </row>
    <row r="358854" spans="1:9" s="4" customFormat="1" x14ac:dyDescent="0.2">
      <c r="A358854" s="25"/>
      <c r="B358854" s="64"/>
      <c r="C358854" s="80"/>
      <c r="D358854" s="81"/>
      <c r="E358854" s="79"/>
      <c r="F358854" s="78"/>
      <c r="G358854" s="82"/>
      <c r="H358854" s="82"/>
      <c r="I358854" s="11"/>
    </row>
    <row r="358860" spans="1:9" s="4" customFormat="1" x14ac:dyDescent="0.2">
      <c r="A358860" s="25"/>
      <c r="B358860" s="64"/>
      <c r="C358860" s="80"/>
      <c r="D358860" s="81"/>
      <c r="E358860" s="79"/>
      <c r="F358860" s="78"/>
      <c r="G358860" s="82"/>
      <c r="H358860" s="82"/>
      <c r="I358860" s="11"/>
    </row>
    <row r="358868" spans="1:9" s="4" customFormat="1" x14ac:dyDescent="0.2">
      <c r="A358868" s="25"/>
      <c r="B358868" s="64"/>
      <c r="C358868" s="80"/>
      <c r="D358868" s="81"/>
      <c r="E358868" s="79"/>
      <c r="F358868" s="78"/>
      <c r="G358868" s="82"/>
      <c r="H358868" s="82"/>
      <c r="I358868" s="11"/>
    </row>
    <row r="358870" spans="1:9" s="4" customFormat="1" x14ac:dyDescent="0.2">
      <c r="A358870" s="25"/>
      <c r="B358870" s="64"/>
      <c r="C358870" s="80"/>
      <c r="D358870" s="81"/>
      <c r="E358870" s="79"/>
      <c r="F358870" s="78"/>
      <c r="G358870" s="82"/>
      <c r="H358870" s="82"/>
      <c r="I358870" s="11"/>
    </row>
    <row r="358876" spans="1:9" s="4" customFormat="1" x14ac:dyDescent="0.2">
      <c r="A358876" s="25"/>
      <c r="B358876" s="64"/>
      <c r="C358876" s="80"/>
      <c r="D358876" s="81"/>
      <c r="E358876" s="79"/>
      <c r="F358876" s="78"/>
      <c r="G358876" s="82"/>
      <c r="H358876" s="82"/>
      <c r="I358876" s="11"/>
    </row>
    <row r="358884" spans="1:9" s="4" customFormat="1" x14ac:dyDescent="0.2">
      <c r="A358884" s="25"/>
      <c r="B358884" s="64"/>
      <c r="C358884" s="80"/>
      <c r="D358884" s="81"/>
      <c r="E358884" s="79"/>
      <c r="F358884" s="78"/>
      <c r="G358884" s="82"/>
      <c r="H358884" s="82"/>
      <c r="I358884" s="11"/>
    </row>
    <row r="358886" spans="1:9" s="4" customFormat="1" x14ac:dyDescent="0.2">
      <c r="A358886" s="25"/>
      <c r="B358886" s="64"/>
      <c r="C358886" s="80"/>
      <c r="D358886" s="81"/>
      <c r="E358886" s="79"/>
      <c r="F358886" s="78"/>
      <c r="G358886" s="82"/>
      <c r="H358886" s="82"/>
      <c r="I358886" s="11"/>
    </row>
    <row r="358892" spans="1:9" s="4" customFormat="1" x14ac:dyDescent="0.2">
      <c r="A358892" s="25"/>
      <c r="B358892" s="64"/>
      <c r="C358892" s="80"/>
      <c r="D358892" s="81"/>
      <c r="E358892" s="79"/>
      <c r="F358892" s="78"/>
      <c r="G358892" s="82"/>
      <c r="H358892" s="82"/>
      <c r="I358892" s="11"/>
    </row>
    <row r="358900" spans="1:9" s="4" customFormat="1" x14ac:dyDescent="0.2">
      <c r="A358900" s="25"/>
      <c r="B358900" s="64"/>
      <c r="C358900" s="80"/>
      <c r="D358900" s="81"/>
      <c r="E358900" s="79"/>
      <c r="F358900" s="78"/>
      <c r="G358900" s="82"/>
      <c r="H358900" s="82"/>
      <c r="I358900" s="11"/>
    </row>
    <row r="358902" spans="1:9" s="4" customFormat="1" x14ac:dyDescent="0.2">
      <c r="A358902" s="25"/>
      <c r="B358902" s="64"/>
      <c r="C358902" s="80"/>
      <c r="D358902" s="81"/>
      <c r="E358902" s="79"/>
      <c r="F358902" s="78"/>
      <c r="G358902" s="82"/>
      <c r="H358902" s="82"/>
      <c r="I358902" s="11"/>
    </row>
    <row r="358908" spans="1:9" s="4" customFormat="1" x14ac:dyDescent="0.2">
      <c r="A358908" s="25"/>
      <c r="B358908" s="64"/>
      <c r="C358908" s="80"/>
      <c r="D358908" s="81"/>
      <c r="E358908" s="79"/>
      <c r="F358908" s="78"/>
      <c r="G358908" s="82"/>
      <c r="H358908" s="82"/>
      <c r="I358908" s="11"/>
    </row>
    <row r="358916" spans="1:9" s="4" customFormat="1" x14ac:dyDescent="0.2">
      <c r="A358916" s="25"/>
      <c r="B358916" s="64"/>
      <c r="C358916" s="80"/>
      <c r="D358916" s="81"/>
      <c r="E358916" s="79"/>
      <c r="F358916" s="78"/>
      <c r="G358916" s="82"/>
      <c r="H358916" s="82"/>
      <c r="I358916" s="11"/>
    </row>
    <row r="358918" spans="1:9" s="4" customFormat="1" x14ac:dyDescent="0.2">
      <c r="A358918" s="25"/>
      <c r="B358918" s="64"/>
      <c r="C358918" s="80"/>
      <c r="D358918" s="81"/>
      <c r="E358918" s="79"/>
      <c r="F358918" s="78"/>
      <c r="G358918" s="82"/>
      <c r="H358918" s="82"/>
      <c r="I358918" s="11"/>
    </row>
    <row r="358924" spans="1:9" s="4" customFormat="1" x14ac:dyDescent="0.2">
      <c r="A358924" s="25"/>
      <c r="B358924" s="64"/>
      <c r="C358924" s="80"/>
      <c r="D358924" s="81"/>
      <c r="E358924" s="79"/>
      <c r="F358924" s="78"/>
      <c r="G358924" s="82"/>
      <c r="H358924" s="82"/>
      <c r="I358924" s="11"/>
    </row>
    <row r="358932" spans="1:9" s="4" customFormat="1" x14ac:dyDescent="0.2">
      <c r="A358932" s="25"/>
      <c r="B358932" s="64"/>
      <c r="C358932" s="80"/>
      <c r="D358932" s="81"/>
      <c r="E358932" s="79"/>
      <c r="F358932" s="78"/>
      <c r="G358932" s="82"/>
      <c r="H358932" s="82"/>
      <c r="I358932" s="11"/>
    </row>
    <row r="358934" spans="1:9" s="4" customFormat="1" x14ac:dyDescent="0.2">
      <c r="A358934" s="25"/>
      <c r="B358934" s="64"/>
      <c r="C358934" s="80"/>
      <c r="D358934" s="81"/>
      <c r="E358934" s="79"/>
      <c r="F358934" s="78"/>
      <c r="G358934" s="82"/>
      <c r="H358934" s="82"/>
      <c r="I358934" s="11"/>
    </row>
    <row r="358940" spans="1:9" s="4" customFormat="1" x14ac:dyDescent="0.2">
      <c r="A358940" s="25"/>
      <c r="B358940" s="64"/>
      <c r="C358940" s="80"/>
      <c r="D358940" s="81"/>
      <c r="E358940" s="79"/>
      <c r="F358940" s="78"/>
      <c r="G358940" s="82"/>
      <c r="H358940" s="82"/>
      <c r="I358940" s="11"/>
    </row>
    <row r="358948" spans="1:9" s="4" customFormat="1" x14ac:dyDescent="0.2">
      <c r="A358948" s="25"/>
      <c r="B358948" s="64"/>
      <c r="C358948" s="80"/>
      <c r="D358948" s="81"/>
      <c r="E358948" s="79"/>
      <c r="F358948" s="78"/>
      <c r="G358948" s="82"/>
      <c r="H358948" s="82"/>
      <c r="I358948" s="11"/>
    </row>
    <row r="358950" spans="1:9" s="4" customFormat="1" x14ac:dyDescent="0.2">
      <c r="A358950" s="25"/>
      <c r="B358950" s="64"/>
      <c r="C358950" s="80"/>
      <c r="D358950" s="81"/>
      <c r="E358950" s="79"/>
      <c r="F358950" s="78"/>
      <c r="G358950" s="82"/>
      <c r="H358950" s="82"/>
      <c r="I358950" s="11"/>
    </row>
    <row r="358956" spans="1:9" s="4" customFormat="1" x14ac:dyDescent="0.2">
      <c r="A358956" s="25"/>
      <c r="B358956" s="64"/>
      <c r="C358956" s="80"/>
      <c r="D358956" s="81"/>
      <c r="E358956" s="79"/>
      <c r="F358956" s="78"/>
      <c r="G358956" s="82"/>
      <c r="H358956" s="82"/>
      <c r="I358956" s="11"/>
    </row>
    <row r="358964" spans="1:9" s="4" customFormat="1" x14ac:dyDescent="0.2">
      <c r="A358964" s="25"/>
      <c r="B358964" s="64"/>
      <c r="C358964" s="80"/>
      <c r="D358964" s="81"/>
      <c r="E358964" s="79"/>
      <c r="F358964" s="78"/>
      <c r="G358964" s="82"/>
      <c r="H358964" s="82"/>
      <c r="I358964" s="11"/>
    </row>
    <row r="358966" spans="1:9" s="4" customFormat="1" x14ac:dyDescent="0.2">
      <c r="A358966" s="25"/>
      <c r="B358966" s="64"/>
      <c r="C358966" s="80"/>
      <c r="D358966" s="81"/>
      <c r="E358966" s="79"/>
      <c r="F358966" s="78"/>
      <c r="G358966" s="82"/>
      <c r="H358966" s="82"/>
      <c r="I358966" s="11"/>
    </row>
    <row r="358972" spans="1:9" s="4" customFormat="1" x14ac:dyDescent="0.2">
      <c r="A358972" s="25"/>
      <c r="B358972" s="64"/>
      <c r="C358972" s="80"/>
      <c r="D358972" s="81"/>
      <c r="E358972" s="79"/>
      <c r="F358972" s="78"/>
      <c r="G358972" s="82"/>
      <c r="H358972" s="82"/>
      <c r="I358972" s="11"/>
    </row>
    <row r="358980" spans="1:9" s="4" customFormat="1" x14ac:dyDescent="0.2">
      <c r="A358980" s="25"/>
      <c r="B358980" s="64"/>
      <c r="C358980" s="80"/>
      <c r="D358980" s="81"/>
      <c r="E358980" s="79"/>
      <c r="F358980" s="78"/>
      <c r="G358980" s="82"/>
      <c r="H358980" s="82"/>
      <c r="I358980" s="11"/>
    </row>
    <row r="358982" spans="1:9" s="4" customFormat="1" x14ac:dyDescent="0.2">
      <c r="A358982" s="25"/>
      <c r="B358982" s="64"/>
      <c r="C358982" s="80"/>
      <c r="D358982" s="81"/>
      <c r="E358982" s="79"/>
      <c r="F358982" s="78"/>
      <c r="G358982" s="82"/>
      <c r="H358982" s="82"/>
      <c r="I358982" s="11"/>
    </row>
    <row r="358988" spans="1:9" s="4" customFormat="1" x14ac:dyDescent="0.2">
      <c r="A358988" s="25"/>
      <c r="B358988" s="64"/>
      <c r="C358988" s="80"/>
      <c r="D358988" s="81"/>
      <c r="E358988" s="79"/>
      <c r="F358988" s="78"/>
      <c r="G358988" s="82"/>
      <c r="H358988" s="82"/>
      <c r="I358988" s="11"/>
    </row>
    <row r="358996" spans="1:9" s="4" customFormat="1" x14ac:dyDescent="0.2">
      <c r="A358996" s="25"/>
      <c r="B358996" s="64"/>
      <c r="C358996" s="80"/>
      <c r="D358996" s="81"/>
      <c r="E358996" s="79"/>
      <c r="F358996" s="78"/>
      <c r="G358996" s="82"/>
      <c r="H358996" s="82"/>
      <c r="I358996" s="11"/>
    </row>
    <row r="358998" spans="1:9" s="4" customFormat="1" x14ac:dyDescent="0.2">
      <c r="A358998" s="25"/>
      <c r="B358998" s="64"/>
      <c r="C358998" s="80"/>
      <c r="D358998" s="81"/>
      <c r="E358998" s="79"/>
      <c r="F358998" s="78"/>
      <c r="G358998" s="82"/>
      <c r="H358998" s="82"/>
      <c r="I358998" s="11"/>
    </row>
    <row r="359004" spans="1:9" s="4" customFormat="1" x14ac:dyDescent="0.2">
      <c r="A359004" s="25"/>
      <c r="B359004" s="64"/>
      <c r="C359004" s="80"/>
      <c r="D359004" s="81"/>
      <c r="E359004" s="79"/>
      <c r="F359004" s="78"/>
      <c r="G359004" s="82"/>
      <c r="H359004" s="82"/>
      <c r="I359004" s="11"/>
    </row>
    <row r="359012" spans="1:9" s="4" customFormat="1" x14ac:dyDescent="0.2">
      <c r="A359012" s="25"/>
      <c r="B359012" s="64"/>
      <c r="C359012" s="80"/>
      <c r="D359012" s="81"/>
      <c r="E359012" s="79"/>
      <c r="F359012" s="78"/>
      <c r="G359012" s="82"/>
      <c r="H359012" s="82"/>
      <c r="I359012" s="11"/>
    </row>
    <row r="359014" spans="1:9" s="4" customFormat="1" x14ac:dyDescent="0.2">
      <c r="A359014" s="25"/>
      <c r="B359014" s="64"/>
      <c r="C359014" s="80"/>
      <c r="D359014" s="81"/>
      <c r="E359014" s="79"/>
      <c r="F359014" s="78"/>
      <c r="G359014" s="82"/>
      <c r="H359014" s="82"/>
      <c r="I359014" s="11"/>
    </row>
    <row r="359020" spans="1:9" s="4" customFormat="1" x14ac:dyDescent="0.2">
      <c r="A359020" s="25"/>
      <c r="B359020" s="64"/>
      <c r="C359020" s="80"/>
      <c r="D359020" s="81"/>
      <c r="E359020" s="79"/>
      <c r="F359020" s="78"/>
      <c r="G359020" s="82"/>
      <c r="H359020" s="82"/>
      <c r="I359020" s="11"/>
    </row>
    <row r="359028" spans="1:9" s="4" customFormat="1" x14ac:dyDescent="0.2">
      <c r="A359028" s="25"/>
      <c r="B359028" s="64"/>
      <c r="C359028" s="80"/>
      <c r="D359028" s="81"/>
      <c r="E359028" s="79"/>
      <c r="F359028" s="78"/>
      <c r="G359028" s="82"/>
      <c r="H359028" s="82"/>
      <c r="I359028" s="11"/>
    </row>
    <row r="359030" spans="1:9" s="4" customFormat="1" x14ac:dyDescent="0.2">
      <c r="A359030" s="25"/>
      <c r="B359030" s="64"/>
      <c r="C359030" s="80"/>
      <c r="D359030" s="81"/>
      <c r="E359030" s="79"/>
      <c r="F359030" s="78"/>
      <c r="G359030" s="82"/>
      <c r="H359030" s="82"/>
      <c r="I359030" s="11"/>
    </row>
    <row r="359036" spans="1:9" s="4" customFormat="1" x14ac:dyDescent="0.2">
      <c r="A359036" s="25"/>
      <c r="B359036" s="64"/>
      <c r="C359036" s="80"/>
      <c r="D359036" s="81"/>
      <c r="E359036" s="79"/>
      <c r="F359036" s="78"/>
      <c r="G359036" s="82"/>
      <c r="H359036" s="82"/>
      <c r="I359036" s="11"/>
    </row>
    <row r="359044" spans="1:9" s="4" customFormat="1" x14ac:dyDescent="0.2">
      <c r="A359044" s="25"/>
      <c r="B359044" s="64"/>
      <c r="C359044" s="80"/>
      <c r="D359044" s="81"/>
      <c r="E359044" s="79"/>
      <c r="F359044" s="78"/>
      <c r="G359044" s="82"/>
      <c r="H359044" s="82"/>
      <c r="I359044" s="11"/>
    </row>
    <row r="359046" spans="1:9" s="4" customFormat="1" x14ac:dyDescent="0.2">
      <c r="A359046" s="25"/>
      <c r="B359046" s="64"/>
      <c r="C359046" s="80"/>
      <c r="D359046" s="81"/>
      <c r="E359046" s="79"/>
      <c r="F359046" s="78"/>
      <c r="G359046" s="82"/>
      <c r="H359046" s="82"/>
      <c r="I359046" s="11"/>
    </row>
    <row r="359052" spans="1:9" s="4" customFormat="1" x14ac:dyDescent="0.2">
      <c r="A359052" s="25"/>
      <c r="B359052" s="64"/>
      <c r="C359052" s="80"/>
      <c r="D359052" s="81"/>
      <c r="E359052" s="79"/>
      <c r="F359052" s="78"/>
      <c r="G359052" s="82"/>
      <c r="H359052" s="82"/>
      <c r="I359052" s="11"/>
    </row>
    <row r="359060" spans="1:9" s="4" customFormat="1" x14ac:dyDescent="0.2">
      <c r="A359060" s="25"/>
      <c r="B359060" s="64"/>
      <c r="C359060" s="80"/>
      <c r="D359060" s="81"/>
      <c r="E359060" s="79"/>
      <c r="F359060" s="78"/>
      <c r="G359060" s="82"/>
      <c r="H359060" s="82"/>
      <c r="I359060" s="11"/>
    </row>
    <row r="359062" spans="1:9" s="4" customFormat="1" x14ac:dyDescent="0.2">
      <c r="A359062" s="25"/>
      <c r="B359062" s="64"/>
      <c r="C359062" s="80"/>
      <c r="D359062" s="81"/>
      <c r="E359062" s="79"/>
      <c r="F359062" s="78"/>
      <c r="G359062" s="82"/>
      <c r="H359062" s="82"/>
      <c r="I359062" s="11"/>
    </row>
    <row r="359068" spans="1:9" s="4" customFormat="1" x14ac:dyDescent="0.2">
      <c r="A359068" s="25"/>
      <c r="B359068" s="64"/>
      <c r="C359068" s="80"/>
      <c r="D359068" s="81"/>
      <c r="E359068" s="79"/>
      <c r="F359068" s="78"/>
      <c r="G359068" s="82"/>
      <c r="H359068" s="82"/>
      <c r="I359068" s="11"/>
    </row>
    <row r="359076" spans="1:9" s="4" customFormat="1" x14ac:dyDescent="0.2">
      <c r="A359076" s="25"/>
      <c r="B359076" s="64"/>
      <c r="C359076" s="80"/>
      <c r="D359076" s="81"/>
      <c r="E359076" s="79"/>
      <c r="F359076" s="78"/>
      <c r="G359076" s="82"/>
      <c r="H359076" s="82"/>
      <c r="I359076" s="11"/>
    </row>
    <row r="359078" spans="1:9" s="4" customFormat="1" x14ac:dyDescent="0.2">
      <c r="A359078" s="25"/>
      <c r="B359078" s="64"/>
      <c r="C359078" s="80"/>
      <c r="D359078" s="81"/>
      <c r="E359078" s="79"/>
      <c r="F359078" s="78"/>
      <c r="G359078" s="82"/>
      <c r="H359078" s="82"/>
      <c r="I359078" s="11"/>
    </row>
    <row r="359084" spans="1:9" s="4" customFormat="1" x14ac:dyDescent="0.2">
      <c r="A359084" s="25"/>
      <c r="B359084" s="64"/>
      <c r="C359084" s="80"/>
      <c r="D359084" s="81"/>
      <c r="E359084" s="79"/>
      <c r="F359084" s="78"/>
      <c r="G359084" s="82"/>
      <c r="H359084" s="82"/>
      <c r="I359084" s="11"/>
    </row>
    <row r="359092" spans="1:9" s="4" customFormat="1" x14ac:dyDescent="0.2">
      <c r="A359092" s="25"/>
      <c r="B359092" s="64"/>
      <c r="C359092" s="80"/>
      <c r="D359092" s="81"/>
      <c r="E359092" s="79"/>
      <c r="F359092" s="78"/>
      <c r="G359092" s="82"/>
      <c r="H359092" s="82"/>
      <c r="I359092" s="11"/>
    </row>
    <row r="359094" spans="1:9" s="4" customFormat="1" x14ac:dyDescent="0.2">
      <c r="A359094" s="25"/>
      <c r="B359094" s="64"/>
      <c r="C359094" s="80"/>
      <c r="D359094" s="81"/>
      <c r="E359094" s="79"/>
      <c r="F359094" s="78"/>
      <c r="G359094" s="82"/>
      <c r="H359094" s="82"/>
      <c r="I359094" s="11"/>
    </row>
    <row r="359100" spans="1:9" s="4" customFormat="1" x14ac:dyDescent="0.2">
      <c r="A359100" s="25"/>
      <c r="B359100" s="64"/>
      <c r="C359100" s="80"/>
      <c r="D359100" s="81"/>
      <c r="E359100" s="79"/>
      <c r="F359100" s="78"/>
      <c r="G359100" s="82"/>
      <c r="H359100" s="82"/>
      <c r="I359100" s="11"/>
    </row>
    <row r="359108" spans="1:9" s="4" customFormat="1" x14ac:dyDescent="0.2">
      <c r="A359108" s="25"/>
      <c r="B359108" s="64"/>
      <c r="C359108" s="80"/>
      <c r="D359108" s="81"/>
      <c r="E359108" s="79"/>
      <c r="F359108" s="78"/>
      <c r="G359108" s="82"/>
      <c r="H359108" s="82"/>
      <c r="I359108" s="11"/>
    </row>
    <row r="359110" spans="1:9" s="4" customFormat="1" x14ac:dyDescent="0.2">
      <c r="A359110" s="25"/>
      <c r="B359110" s="64"/>
      <c r="C359110" s="80"/>
      <c r="D359110" s="81"/>
      <c r="E359110" s="79"/>
      <c r="F359110" s="78"/>
      <c r="G359110" s="82"/>
      <c r="H359110" s="82"/>
      <c r="I359110" s="11"/>
    </row>
    <row r="359116" spans="1:9" s="4" customFormat="1" x14ac:dyDescent="0.2">
      <c r="A359116" s="25"/>
      <c r="B359116" s="64"/>
      <c r="C359116" s="80"/>
      <c r="D359116" s="81"/>
      <c r="E359116" s="79"/>
      <c r="F359116" s="78"/>
      <c r="G359116" s="82"/>
      <c r="H359116" s="82"/>
      <c r="I359116" s="11"/>
    </row>
    <row r="359124" spans="1:9" s="4" customFormat="1" x14ac:dyDescent="0.2">
      <c r="A359124" s="25"/>
      <c r="B359124" s="64"/>
      <c r="C359124" s="80"/>
      <c r="D359124" s="81"/>
      <c r="E359124" s="79"/>
      <c r="F359124" s="78"/>
      <c r="G359124" s="82"/>
      <c r="H359124" s="82"/>
      <c r="I359124" s="11"/>
    </row>
    <row r="359126" spans="1:9" s="4" customFormat="1" x14ac:dyDescent="0.2">
      <c r="A359126" s="25"/>
      <c r="B359126" s="64"/>
      <c r="C359126" s="80"/>
      <c r="D359126" s="81"/>
      <c r="E359126" s="79"/>
      <c r="F359126" s="78"/>
      <c r="G359126" s="82"/>
      <c r="H359126" s="82"/>
      <c r="I359126" s="11"/>
    </row>
    <row r="359132" spans="1:9" s="4" customFormat="1" x14ac:dyDescent="0.2">
      <c r="A359132" s="25"/>
      <c r="B359132" s="64"/>
      <c r="C359132" s="80"/>
      <c r="D359132" s="81"/>
      <c r="E359132" s="79"/>
      <c r="F359132" s="78"/>
      <c r="G359132" s="82"/>
      <c r="H359132" s="82"/>
      <c r="I359132" s="11"/>
    </row>
    <row r="359140" spans="1:9" s="4" customFormat="1" x14ac:dyDescent="0.2">
      <c r="A359140" s="25"/>
      <c r="B359140" s="64"/>
      <c r="C359140" s="80"/>
      <c r="D359140" s="81"/>
      <c r="E359140" s="79"/>
      <c r="F359140" s="78"/>
      <c r="G359140" s="82"/>
      <c r="H359140" s="82"/>
      <c r="I359140" s="11"/>
    </row>
    <row r="359142" spans="1:9" s="4" customFormat="1" x14ac:dyDescent="0.2">
      <c r="A359142" s="25"/>
      <c r="B359142" s="64"/>
      <c r="C359142" s="80"/>
      <c r="D359142" s="81"/>
      <c r="E359142" s="79"/>
      <c r="F359142" s="78"/>
      <c r="G359142" s="82"/>
      <c r="H359142" s="82"/>
      <c r="I359142" s="11"/>
    </row>
    <row r="359148" spans="1:9" s="4" customFormat="1" x14ac:dyDescent="0.2">
      <c r="A359148" s="25"/>
      <c r="B359148" s="64"/>
      <c r="C359148" s="80"/>
      <c r="D359148" s="81"/>
      <c r="E359148" s="79"/>
      <c r="F359148" s="78"/>
      <c r="G359148" s="82"/>
      <c r="H359148" s="82"/>
      <c r="I359148" s="11"/>
    </row>
    <row r="359156" spans="1:9" s="4" customFormat="1" x14ac:dyDescent="0.2">
      <c r="A359156" s="25"/>
      <c r="B359156" s="64"/>
      <c r="C359156" s="80"/>
      <c r="D359156" s="81"/>
      <c r="E359156" s="79"/>
      <c r="F359156" s="78"/>
      <c r="G359156" s="82"/>
      <c r="H359156" s="82"/>
      <c r="I359156" s="11"/>
    </row>
    <row r="359158" spans="1:9" s="4" customFormat="1" x14ac:dyDescent="0.2">
      <c r="A359158" s="25"/>
      <c r="B359158" s="64"/>
      <c r="C359158" s="80"/>
      <c r="D359158" s="81"/>
      <c r="E359158" s="79"/>
      <c r="F359158" s="78"/>
      <c r="G359158" s="82"/>
      <c r="H359158" s="82"/>
      <c r="I359158" s="11"/>
    </row>
    <row r="359164" spans="1:9" s="4" customFormat="1" x14ac:dyDescent="0.2">
      <c r="A359164" s="25"/>
      <c r="B359164" s="64"/>
      <c r="C359164" s="80"/>
      <c r="D359164" s="81"/>
      <c r="E359164" s="79"/>
      <c r="F359164" s="78"/>
      <c r="G359164" s="82"/>
      <c r="H359164" s="82"/>
      <c r="I359164" s="11"/>
    </row>
    <row r="359172" spans="1:9" s="4" customFormat="1" x14ac:dyDescent="0.2">
      <c r="A359172" s="25"/>
      <c r="B359172" s="64"/>
      <c r="C359172" s="80"/>
      <c r="D359172" s="81"/>
      <c r="E359172" s="79"/>
      <c r="F359172" s="78"/>
      <c r="G359172" s="82"/>
      <c r="H359172" s="82"/>
      <c r="I359172" s="11"/>
    </row>
    <row r="359174" spans="1:9" s="4" customFormat="1" x14ac:dyDescent="0.2">
      <c r="A359174" s="25"/>
      <c r="B359174" s="64"/>
      <c r="C359174" s="80"/>
      <c r="D359174" s="81"/>
      <c r="E359174" s="79"/>
      <c r="F359174" s="78"/>
      <c r="G359174" s="82"/>
      <c r="H359174" s="82"/>
      <c r="I359174" s="11"/>
    </row>
    <row r="359180" spans="1:9" s="4" customFormat="1" x14ac:dyDescent="0.2">
      <c r="A359180" s="25"/>
      <c r="B359180" s="64"/>
      <c r="C359180" s="80"/>
      <c r="D359180" s="81"/>
      <c r="E359180" s="79"/>
      <c r="F359180" s="78"/>
      <c r="G359180" s="82"/>
      <c r="H359180" s="82"/>
      <c r="I359180" s="11"/>
    </row>
    <row r="359188" spans="1:9" s="4" customFormat="1" x14ac:dyDescent="0.2">
      <c r="A359188" s="25"/>
      <c r="B359188" s="64"/>
      <c r="C359188" s="80"/>
      <c r="D359188" s="81"/>
      <c r="E359188" s="79"/>
      <c r="F359188" s="78"/>
      <c r="G359188" s="82"/>
      <c r="H359188" s="82"/>
      <c r="I359188" s="11"/>
    </row>
    <row r="359190" spans="1:9" s="4" customFormat="1" x14ac:dyDescent="0.2">
      <c r="A359190" s="25"/>
      <c r="B359190" s="64"/>
      <c r="C359190" s="80"/>
      <c r="D359190" s="81"/>
      <c r="E359190" s="79"/>
      <c r="F359190" s="78"/>
      <c r="G359190" s="82"/>
      <c r="H359190" s="82"/>
      <c r="I359190" s="11"/>
    </row>
    <row r="359196" spans="1:9" s="4" customFormat="1" x14ac:dyDescent="0.2">
      <c r="A359196" s="25"/>
      <c r="B359196" s="64"/>
      <c r="C359196" s="80"/>
      <c r="D359196" s="81"/>
      <c r="E359196" s="79"/>
      <c r="F359196" s="78"/>
      <c r="G359196" s="82"/>
      <c r="H359196" s="82"/>
      <c r="I359196" s="11"/>
    </row>
    <row r="359204" spans="1:9" s="4" customFormat="1" x14ac:dyDescent="0.2">
      <c r="A359204" s="25"/>
      <c r="B359204" s="64"/>
      <c r="C359204" s="80"/>
      <c r="D359204" s="81"/>
      <c r="E359204" s="79"/>
      <c r="F359204" s="78"/>
      <c r="G359204" s="82"/>
      <c r="H359204" s="82"/>
      <c r="I359204" s="11"/>
    </row>
    <row r="359206" spans="1:9" s="4" customFormat="1" x14ac:dyDescent="0.2">
      <c r="A359206" s="25"/>
      <c r="B359206" s="64"/>
      <c r="C359206" s="80"/>
      <c r="D359206" s="81"/>
      <c r="E359206" s="79"/>
      <c r="F359206" s="78"/>
      <c r="G359206" s="82"/>
      <c r="H359206" s="82"/>
      <c r="I359206" s="11"/>
    </row>
    <row r="359212" spans="1:9" s="4" customFormat="1" x14ac:dyDescent="0.2">
      <c r="A359212" s="25"/>
      <c r="B359212" s="64"/>
      <c r="C359212" s="80"/>
      <c r="D359212" s="81"/>
      <c r="E359212" s="79"/>
      <c r="F359212" s="78"/>
      <c r="G359212" s="82"/>
      <c r="H359212" s="82"/>
      <c r="I359212" s="11"/>
    </row>
    <row r="359220" spans="1:9" s="4" customFormat="1" x14ac:dyDescent="0.2">
      <c r="A359220" s="25"/>
      <c r="B359220" s="64"/>
      <c r="C359220" s="80"/>
      <c r="D359220" s="81"/>
      <c r="E359220" s="79"/>
      <c r="F359220" s="78"/>
      <c r="G359220" s="82"/>
      <c r="H359220" s="82"/>
      <c r="I359220" s="11"/>
    </row>
    <row r="359222" spans="1:9" s="4" customFormat="1" x14ac:dyDescent="0.2">
      <c r="A359222" s="25"/>
      <c r="B359222" s="64"/>
      <c r="C359222" s="80"/>
      <c r="D359222" s="81"/>
      <c r="E359222" s="79"/>
      <c r="F359222" s="78"/>
      <c r="G359222" s="82"/>
      <c r="H359222" s="82"/>
      <c r="I359222" s="11"/>
    </row>
    <row r="359228" spans="1:9" s="4" customFormat="1" x14ac:dyDescent="0.2">
      <c r="A359228" s="25"/>
      <c r="B359228" s="64"/>
      <c r="C359228" s="80"/>
      <c r="D359228" s="81"/>
      <c r="E359228" s="79"/>
      <c r="F359228" s="78"/>
      <c r="G359228" s="82"/>
      <c r="H359228" s="82"/>
      <c r="I359228" s="11"/>
    </row>
    <row r="359236" spans="1:9" s="4" customFormat="1" x14ac:dyDescent="0.2">
      <c r="A359236" s="25"/>
      <c r="B359236" s="64"/>
      <c r="C359236" s="80"/>
      <c r="D359236" s="81"/>
      <c r="E359236" s="79"/>
      <c r="F359236" s="78"/>
      <c r="G359236" s="82"/>
      <c r="H359236" s="82"/>
      <c r="I359236" s="11"/>
    </row>
    <row r="359238" spans="1:9" s="4" customFormat="1" x14ac:dyDescent="0.2">
      <c r="A359238" s="25"/>
      <c r="B359238" s="64"/>
      <c r="C359238" s="80"/>
      <c r="D359238" s="81"/>
      <c r="E359238" s="79"/>
      <c r="F359238" s="78"/>
      <c r="G359238" s="82"/>
      <c r="H359238" s="82"/>
      <c r="I359238" s="11"/>
    </row>
    <row r="359244" spans="1:9" s="4" customFormat="1" x14ac:dyDescent="0.2">
      <c r="A359244" s="25"/>
      <c r="B359244" s="64"/>
      <c r="C359244" s="80"/>
      <c r="D359244" s="81"/>
      <c r="E359244" s="79"/>
      <c r="F359244" s="78"/>
      <c r="G359244" s="82"/>
      <c r="H359244" s="82"/>
      <c r="I359244" s="11"/>
    </row>
    <row r="359252" spans="1:9" s="4" customFormat="1" x14ac:dyDescent="0.2">
      <c r="A359252" s="25"/>
      <c r="B359252" s="64"/>
      <c r="C359252" s="80"/>
      <c r="D359252" s="81"/>
      <c r="E359252" s="79"/>
      <c r="F359252" s="78"/>
      <c r="G359252" s="82"/>
      <c r="H359252" s="82"/>
      <c r="I359252" s="11"/>
    </row>
    <row r="359254" spans="1:9" s="4" customFormat="1" x14ac:dyDescent="0.2">
      <c r="A359254" s="25"/>
      <c r="B359254" s="64"/>
      <c r="C359254" s="80"/>
      <c r="D359254" s="81"/>
      <c r="E359254" s="79"/>
      <c r="F359254" s="78"/>
      <c r="G359254" s="82"/>
      <c r="H359254" s="82"/>
      <c r="I359254" s="11"/>
    </row>
    <row r="359260" spans="1:9" s="4" customFormat="1" x14ac:dyDescent="0.2">
      <c r="A359260" s="25"/>
      <c r="B359260" s="64"/>
      <c r="C359260" s="80"/>
      <c r="D359260" s="81"/>
      <c r="E359260" s="79"/>
      <c r="F359260" s="78"/>
      <c r="G359260" s="82"/>
      <c r="H359260" s="82"/>
      <c r="I359260" s="11"/>
    </row>
    <row r="359268" spans="1:9" s="4" customFormat="1" x14ac:dyDescent="0.2">
      <c r="A359268" s="25"/>
      <c r="B359268" s="64"/>
      <c r="C359268" s="80"/>
      <c r="D359268" s="81"/>
      <c r="E359268" s="79"/>
      <c r="F359268" s="78"/>
      <c r="G359268" s="82"/>
      <c r="H359268" s="82"/>
      <c r="I359268" s="11"/>
    </row>
    <row r="359270" spans="1:9" s="4" customFormat="1" x14ac:dyDescent="0.2">
      <c r="A359270" s="25"/>
      <c r="B359270" s="64"/>
      <c r="C359270" s="80"/>
      <c r="D359270" s="81"/>
      <c r="E359270" s="79"/>
      <c r="F359270" s="78"/>
      <c r="G359270" s="82"/>
      <c r="H359270" s="82"/>
      <c r="I359270" s="11"/>
    </row>
    <row r="359276" spans="1:9" s="4" customFormat="1" x14ac:dyDescent="0.2">
      <c r="A359276" s="25"/>
      <c r="B359276" s="64"/>
      <c r="C359276" s="80"/>
      <c r="D359276" s="81"/>
      <c r="E359276" s="79"/>
      <c r="F359276" s="78"/>
      <c r="G359276" s="82"/>
      <c r="H359276" s="82"/>
      <c r="I359276" s="11"/>
    </row>
    <row r="359284" spans="1:9" s="4" customFormat="1" x14ac:dyDescent="0.2">
      <c r="A359284" s="25"/>
      <c r="B359284" s="64"/>
      <c r="C359284" s="80"/>
      <c r="D359284" s="81"/>
      <c r="E359284" s="79"/>
      <c r="F359284" s="78"/>
      <c r="G359284" s="82"/>
      <c r="H359284" s="82"/>
      <c r="I359284" s="11"/>
    </row>
    <row r="359286" spans="1:9" s="4" customFormat="1" x14ac:dyDescent="0.2">
      <c r="A359286" s="25"/>
      <c r="B359286" s="64"/>
      <c r="C359286" s="80"/>
      <c r="D359286" s="81"/>
      <c r="E359286" s="79"/>
      <c r="F359286" s="78"/>
      <c r="G359286" s="82"/>
      <c r="H359286" s="82"/>
      <c r="I359286" s="11"/>
    </row>
    <row r="359292" spans="1:9" s="4" customFormat="1" x14ac:dyDescent="0.2">
      <c r="A359292" s="25"/>
      <c r="B359292" s="64"/>
      <c r="C359292" s="80"/>
      <c r="D359292" s="81"/>
      <c r="E359292" s="79"/>
      <c r="F359292" s="78"/>
      <c r="G359292" s="82"/>
      <c r="H359292" s="82"/>
      <c r="I359292" s="11"/>
    </row>
    <row r="359300" spans="1:9" s="4" customFormat="1" x14ac:dyDescent="0.2">
      <c r="A359300" s="25"/>
      <c r="B359300" s="64"/>
      <c r="C359300" s="80"/>
      <c r="D359300" s="81"/>
      <c r="E359300" s="79"/>
      <c r="F359300" s="78"/>
      <c r="G359300" s="82"/>
      <c r="H359300" s="82"/>
      <c r="I359300" s="11"/>
    </row>
    <row r="359302" spans="1:9" s="4" customFormat="1" x14ac:dyDescent="0.2">
      <c r="A359302" s="25"/>
      <c r="B359302" s="64"/>
      <c r="C359302" s="80"/>
      <c r="D359302" s="81"/>
      <c r="E359302" s="79"/>
      <c r="F359302" s="78"/>
      <c r="G359302" s="82"/>
      <c r="H359302" s="82"/>
      <c r="I359302" s="11"/>
    </row>
    <row r="359308" spans="1:9" s="4" customFormat="1" x14ac:dyDescent="0.2">
      <c r="A359308" s="25"/>
      <c r="B359308" s="64"/>
      <c r="C359308" s="80"/>
      <c r="D359308" s="81"/>
      <c r="E359308" s="79"/>
      <c r="F359308" s="78"/>
      <c r="G359308" s="82"/>
      <c r="H359308" s="82"/>
      <c r="I359308" s="11"/>
    </row>
    <row r="359316" spans="1:9" s="4" customFormat="1" x14ac:dyDescent="0.2">
      <c r="A359316" s="25"/>
      <c r="B359316" s="64"/>
      <c r="C359316" s="80"/>
      <c r="D359316" s="81"/>
      <c r="E359316" s="79"/>
      <c r="F359316" s="78"/>
      <c r="G359316" s="82"/>
      <c r="H359316" s="82"/>
      <c r="I359316" s="11"/>
    </row>
    <row r="359318" spans="1:9" s="4" customFormat="1" x14ac:dyDescent="0.2">
      <c r="A359318" s="25"/>
      <c r="B359318" s="64"/>
      <c r="C359318" s="80"/>
      <c r="D359318" s="81"/>
      <c r="E359318" s="79"/>
      <c r="F359318" s="78"/>
      <c r="G359318" s="82"/>
      <c r="H359318" s="82"/>
      <c r="I359318" s="11"/>
    </row>
    <row r="359324" spans="1:9" s="4" customFormat="1" x14ac:dyDescent="0.2">
      <c r="A359324" s="25"/>
      <c r="B359324" s="64"/>
      <c r="C359324" s="80"/>
      <c r="D359324" s="81"/>
      <c r="E359324" s="79"/>
      <c r="F359324" s="78"/>
      <c r="G359324" s="82"/>
      <c r="H359324" s="82"/>
      <c r="I359324" s="11"/>
    </row>
    <row r="359332" spans="1:9" s="4" customFormat="1" x14ac:dyDescent="0.2">
      <c r="A359332" s="25"/>
      <c r="B359332" s="64"/>
      <c r="C359332" s="80"/>
      <c r="D359332" s="81"/>
      <c r="E359332" s="79"/>
      <c r="F359332" s="78"/>
      <c r="G359332" s="82"/>
      <c r="H359332" s="82"/>
      <c r="I359332" s="11"/>
    </row>
    <row r="359334" spans="1:9" s="4" customFormat="1" x14ac:dyDescent="0.2">
      <c r="A359334" s="25"/>
      <c r="B359334" s="64"/>
      <c r="C359334" s="80"/>
      <c r="D359334" s="81"/>
      <c r="E359334" s="79"/>
      <c r="F359334" s="78"/>
      <c r="G359334" s="82"/>
      <c r="H359334" s="82"/>
      <c r="I359334" s="11"/>
    </row>
    <row r="359340" spans="1:9" s="4" customFormat="1" x14ac:dyDescent="0.2">
      <c r="A359340" s="25"/>
      <c r="B359340" s="64"/>
      <c r="C359340" s="80"/>
      <c r="D359340" s="81"/>
      <c r="E359340" s="79"/>
      <c r="F359340" s="78"/>
      <c r="G359340" s="82"/>
      <c r="H359340" s="82"/>
      <c r="I359340" s="11"/>
    </row>
    <row r="359348" spans="1:9" s="4" customFormat="1" x14ac:dyDescent="0.2">
      <c r="A359348" s="25"/>
      <c r="B359348" s="64"/>
      <c r="C359348" s="80"/>
      <c r="D359348" s="81"/>
      <c r="E359348" s="79"/>
      <c r="F359348" s="78"/>
      <c r="G359348" s="82"/>
      <c r="H359348" s="82"/>
      <c r="I359348" s="11"/>
    </row>
    <row r="359350" spans="1:9" s="4" customFormat="1" x14ac:dyDescent="0.2">
      <c r="A359350" s="25"/>
      <c r="B359350" s="64"/>
      <c r="C359350" s="80"/>
      <c r="D359350" s="81"/>
      <c r="E359350" s="79"/>
      <c r="F359350" s="78"/>
      <c r="G359350" s="82"/>
      <c r="H359350" s="82"/>
      <c r="I359350" s="11"/>
    </row>
    <row r="359356" spans="1:9" s="4" customFormat="1" x14ac:dyDescent="0.2">
      <c r="A359356" s="25"/>
      <c r="B359356" s="64"/>
      <c r="C359356" s="80"/>
      <c r="D359356" s="81"/>
      <c r="E359356" s="79"/>
      <c r="F359356" s="78"/>
      <c r="G359356" s="82"/>
      <c r="H359356" s="82"/>
      <c r="I359356" s="11"/>
    </row>
    <row r="359364" spans="1:9" s="4" customFormat="1" x14ac:dyDescent="0.2">
      <c r="A359364" s="25"/>
      <c r="B359364" s="64"/>
      <c r="C359364" s="80"/>
      <c r="D359364" s="81"/>
      <c r="E359364" s="79"/>
      <c r="F359364" s="78"/>
      <c r="G359364" s="82"/>
      <c r="H359364" s="82"/>
      <c r="I359364" s="11"/>
    </row>
    <row r="359366" spans="1:9" s="4" customFormat="1" x14ac:dyDescent="0.2">
      <c r="A359366" s="25"/>
      <c r="B359366" s="64"/>
      <c r="C359366" s="80"/>
      <c r="D359366" s="81"/>
      <c r="E359366" s="79"/>
      <c r="F359366" s="78"/>
      <c r="G359366" s="82"/>
      <c r="H359366" s="82"/>
      <c r="I359366" s="11"/>
    </row>
    <row r="359372" spans="1:9" s="4" customFormat="1" x14ac:dyDescent="0.2">
      <c r="A359372" s="25"/>
      <c r="B359372" s="64"/>
      <c r="C359372" s="80"/>
      <c r="D359372" s="81"/>
      <c r="E359372" s="79"/>
      <c r="F359372" s="78"/>
      <c r="G359372" s="82"/>
      <c r="H359372" s="82"/>
      <c r="I359372" s="11"/>
    </row>
    <row r="359380" spans="1:9" s="4" customFormat="1" x14ac:dyDescent="0.2">
      <c r="A359380" s="25"/>
      <c r="B359380" s="64"/>
      <c r="C359380" s="80"/>
      <c r="D359380" s="81"/>
      <c r="E359380" s="79"/>
      <c r="F359380" s="78"/>
      <c r="G359380" s="82"/>
      <c r="H359380" s="82"/>
      <c r="I359380" s="11"/>
    </row>
    <row r="359382" spans="1:9" s="4" customFormat="1" x14ac:dyDescent="0.2">
      <c r="A359382" s="25"/>
      <c r="B359382" s="64"/>
      <c r="C359382" s="80"/>
      <c r="D359382" s="81"/>
      <c r="E359382" s="79"/>
      <c r="F359382" s="78"/>
      <c r="G359382" s="82"/>
      <c r="H359382" s="82"/>
      <c r="I359382" s="11"/>
    </row>
    <row r="359388" spans="1:9" s="4" customFormat="1" x14ac:dyDescent="0.2">
      <c r="A359388" s="25"/>
      <c r="B359388" s="64"/>
      <c r="C359388" s="80"/>
      <c r="D359388" s="81"/>
      <c r="E359388" s="79"/>
      <c r="F359388" s="78"/>
      <c r="G359388" s="82"/>
      <c r="H359388" s="82"/>
      <c r="I359388" s="11"/>
    </row>
    <row r="359396" spans="1:9" s="4" customFormat="1" x14ac:dyDescent="0.2">
      <c r="A359396" s="25"/>
      <c r="B359396" s="64"/>
      <c r="C359396" s="80"/>
      <c r="D359396" s="81"/>
      <c r="E359396" s="79"/>
      <c r="F359396" s="78"/>
      <c r="G359396" s="82"/>
      <c r="H359396" s="82"/>
      <c r="I359396" s="11"/>
    </row>
    <row r="359398" spans="1:9" s="4" customFormat="1" x14ac:dyDescent="0.2">
      <c r="A359398" s="25"/>
      <c r="B359398" s="64"/>
      <c r="C359398" s="80"/>
      <c r="D359398" s="81"/>
      <c r="E359398" s="79"/>
      <c r="F359398" s="78"/>
      <c r="G359398" s="82"/>
      <c r="H359398" s="82"/>
      <c r="I359398" s="11"/>
    </row>
    <row r="359404" spans="1:9" s="4" customFormat="1" x14ac:dyDescent="0.2">
      <c r="A359404" s="25"/>
      <c r="B359404" s="64"/>
      <c r="C359404" s="80"/>
      <c r="D359404" s="81"/>
      <c r="E359404" s="79"/>
      <c r="F359404" s="78"/>
      <c r="G359404" s="82"/>
      <c r="H359404" s="82"/>
      <c r="I359404" s="11"/>
    </row>
    <row r="359412" spans="1:9" s="4" customFormat="1" x14ac:dyDescent="0.2">
      <c r="A359412" s="25"/>
      <c r="B359412" s="64"/>
      <c r="C359412" s="80"/>
      <c r="D359412" s="81"/>
      <c r="E359412" s="79"/>
      <c r="F359412" s="78"/>
      <c r="G359412" s="82"/>
      <c r="H359412" s="82"/>
      <c r="I359412" s="11"/>
    </row>
    <row r="359414" spans="1:9" s="4" customFormat="1" x14ac:dyDescent="0.2">
      <c r="A359414" s="25"/>
      <c r="B359414" s="64"/>
      <c r="C359414" s="80"/>
      <c r="D359414" s="81"/>
      <c r="E359414" s="79"/>
      <c r="F359414" s="78"/>
      <c r="G359414" s="82"/>
      <c r="H359414" s="82"/>
      <c r="I359414" s="11"/>
    </row>
    <row r="359420" spans="1:9" s="4" customFormat="1" x14ac:dyDescent="0.2">
      <c r="A359420" s="25"/>
      <c r="B359420" s="64"/>
      <c r="C359420" s="80"/>
      <c r="D359420" s="81"/>
      <c r="E359420" s="79"/>
      <c r="F359420" s="78"/>
      <c r="G359420" s="82"/>
      <c r="H359420" s="82"/>
      <c r="I359420" s="11"/>
    </row>
    <row r="359428" spans="1:9" s="4" customFormat="1" x14ac:dyDescent="0.2">
      <c r="A359428" s="25"/>
      <c r="B359428" s="64"/>
      <c r="C359428" s="80"/>
      <c r="D359428" s="81"/>
      <c r="E359428" s="79"/>
      <c r="F359428" s="78"/>
      <c r="G359428" s="82"/>
      <c r="H359428" s="82"/>
      <c r="I359428" s="11"/>
    </row>
    <row r="359430" spans="1:9" s="4" customFormat="1" x14ac:dyDescent="0.2">
      <c r="A359430" s="25"/>
      <c r="B359430" s="64"/>
      <c r="C359430" s="80"/>
      <c r="D359430" s="81"/>
      <c r="E359430" s="79"/>
      <c r="F359430" s="78"/>
      <c r="G359430" s="82"/>
      <c r="H359430" s="82"/>
      <c r="I359430" s="11"/>
    </row>
    <row r="359436" spans="1:9" s="4" customFormat="1" x14ac:dyDescent="0.2">
      <c r="A359436" s="25"/>
      <c r="B359436" s="64"/>
      <c r="C359436" s="80"/>
      <c r="D359436" s="81"/>
      <c r="E359436" s="79"/>
      <c r="F359436" s="78"/>
      <c r="G359436" s="82"/>
      <c r="H359436" s="82"/>
      <c r="I359436" s="11"/>
    </row>
    <row r="359444" spans="1:9" s="4" customFormat="1" x14ac:dyDescent="0.2">
      <c r="A359444" s="25"/>
      <c r="B359444" s="64"/>
      <c r="C359444" s="80"/>
      <c r="D359444" s="81"/>
      <c r="E359444" s="79"/>
      <c r="F359444" s="78"/>
      <c r="G359444" s="82"/>
      <c r="H359444" s="82"/>
      <c r="I359444" s="11"/>
    </row>
    <row r="359446" spans="1:9" s="4" customFormat="1" x14ac:dyDescent="0.2">
      <c r="A359446" s="25"/>
      <c r="B359446" s="64"/>
      <c r="C359446" s="80"/>
      <c r="D359446" s="81"/>
      <c r="E359446" s="79"/>
      <c r="F359446" s="78"/>
      <c r="G359446" s="82"/>
      <c r="H359446" s="82"/>
      <c r="I359446" s="11"/>
    </row>
    <row r="359452" spans="1:9" s="4" customFormat="1" x14ac:dyDescent="0.2">
      <c r="A359452" s="25"/>
      <c r="B359452" s="64"/>
      <c r="C359452" s="80"/>
      <c r="D359452" s="81"/>
      <c r="E359452" s="79"/>
      <c r="F359452" s="78"/>
      <c r="G359452" s="82"/>
      <c r="H359452" s="82"/>
      <c r="I359452" s="11"/>
    </row>
    <row r="359460" spans="1:9" s="4" customFormat="1" x14ac:dyDescent="0.2">
      <c r="A359460" s="25"/>
      <c r="B359460" s="64"/>
      <c r="C359460" s="80"/>
      <c r="D359460" s="81"/>
      <c r="E359460" s="79"/>
      <c r="F359460" s="78"/>
      <c r="G359460" s="82"/>
      <c r="H359460" s="82"/>
      <c r="I359460" s="11"/>
    </row>
    <row r="359462" spans="1:9" s="4" customFormat="1" x14ac:dyDescent="0.2">
      <c r="A359462" s="25"/>
      <c r="B359462" s="64"/>
      <c r="C359462" s="80"/>
      <c r="D359462" s="81"/>
      <c r="E359462" s="79"/>
      <c r="F359462" s="78"/>
      <c r="G359462" s="82"/>
      <c r="H359462" s="82"/>
      <c r="I359462" s="11"/>
    </row>
    <row r="359468" spans="1:9" s="4" customFormat="1" x14ac:dyDescent="0.2">
      <c r="A359468" s="25"/>
      <c r="B359468" s="64"/>
      <c r="C359468" s="80"/>
      <c r="D359468" s="81"/>
      <c r="E359468" s="79"/>
      <c r="F359468" s="78"/>
      <c r="G359468" s="82"/>
      <c r="H359468" s="82"/>
      <c r="I359468" s="11"/>
    </row>
    <row r="359476" spans="1:9" s="4" customFormat="1" x14ac:dyDescent="0.2">
      <c r="A359476" s="25"/>
      <c r="B359476" s="64"/>
      <c r="C359476" s="80"/>
      <c r="D359476" s="81"/>
      <c r="E359476" s="79"/>
      <c r="F359476" s="78"/>
      <c r="G359476" s="82"/>
      <c r="H359476" s="82"/>
      <c r="I359476" s="11"/>
    </row>
    <row r="359478" spans="1:9" s="4" customFormat="1" x14ac:dyDescent="0.2">
      <c r="A359478" s="25"/>
      <c r="B359478" s="64"/>
      <c r="C359478" s="80"/>
      <c r="D359478" s="81"/>
      <c r="E359478" s="79"/>
      <c r="F359478" s="78"/>
      <c r="G359478" s="82"/>
      <c r="H359478" s="82"/>
      <c r="I359478" s="11"/>
    </row>
    <row r="359484" spans="1:9" s="4" customFormat="1" x14ac:dyDescent="0.2">
      <c r="A359484" s="25"/>
      <c r="B359484" s="64"/>
      <c r="C359484" s="80"/>
      <c r="D359484" s="81"/>
      <c r="E359484" s="79"/>
      <c r="F359484" s="78"/>
      <c r="G359484" s="82"/>
      <c r="H359484" s="82"/>
      <c r="I359484" s="11"/>
    </row>
    <row r="359492" spans="1:9" s="4" customFormat="1" x14ac:dyDescent="0.2">
      <c r="A359492" s="25"/>
      <c r="B359492" s="64"/>
      <c r="C359492" s="80"/>
      <c r="D359492" s="81"/>
      <c r="E359492" s="79"/>
      <c r="F359492" s="78"/>
      <c r="G359492" s="82"/>
      <c r="H359492" s="82"/>
      <c r="I359492" s="11"/>
    </row>
    <row r="359494" spans="1:9" s="4" customFormat="1" x14ac:dyDescent="0.2">
      <c r="A359494" s="25"/>
      <c r="B359494" s="64"/>
      <c r="C359494" s="80"/>
      <c r="D359494" s="81"/>
      <c r="E359494" s="79"/>
      <c r="F359494" s="78"/>
      <c r="G359494" s="82"/>
      <c r="H359494" s="82"/>
      <c r="I359494" s="11"/>
    </row>
    <row r="359500" spans="1:9" s="4" customFormat="1" x14ac:dyDescent="0.2">
      <c r="A359500" s="25"/>
      <c r="B359500" s="64"/>
      <c r="C359500" s="80"/>
      <c r="D359500" s="81"/>
      <c r="E359500" s="79"/>
      <c r="F359500" s="78"/>
      <c r="G359500" s="82"/>
      <c r="H359500" s="82"/>
      <c r="I359500" s="11"/>
    </row>
    <row r="359508" spans="1:9" s="4" customFormat="1" x14ac:dyDescent="0.2">
      <c r="A359508" s="25"/>
      <c r="B359508" s="64"/>
      <c r="C359508" s="80"/>
      <c r="D359508" s="81"/>
      <c r="E359508" s="79"/>
      <c r="F359508" s="78"/>
      <c r="G359508" s="82"/>
      <c r="H359508" s="82"/>
      <c r="I359508" s="11"/>
    </row>
    <row r="359510" spans="1:9" s="4" customFormat="1" x14ac:dyDescent="0.2">
      <c r="A359510" s="25"/>
      <c r="B359510" s="64"/>
      <c r="C359510" s="80"/>
      <c r="D359510" s="81"/>
      <c r="E359510" s="79"/>
      <c r="F359510" s="78"/>
      <c r="G359510" s="82"/>
      <c r="H359510" s="82"/>
      <c r="I359510" s="11"/>
    </row>
    <row r="359516" spans="1:9" s="4" customFormat="1" x14ac:dyDescent="0.2">
      <c r="A359516" s="25"/>
      <c r="B359516" s="64"/>
      <c r="C359516" s="80"/>
      <c r="D359516" s="81"/>
      <c r="E359516" s="79"/>
      <c r="F359516" s="78"/>
      <c r="G359516" s="82"/>
      <c r="H359516" s="82"/>
      <c r="I359516" s="11"/>
    </row>
    <row r="359524" spans="1:9" s="4" customFormat="1" x14ac:dyDescent="0.2">
      <c r="A359524" s="25"/>
      <c r="B359524" s="64"/>
      <c r="C359524" s="80"/>
      <c r="D359524" s="81"/>
      <c r="E359524" s="79"/>
      <c r="F359524" s="78"/>
      <c r="G359524" s="82"/>
      <c r="H359524" s="82"/>
      <c r="I359524" s="11"/>
    </row>
    <row r="359526" spans="1:9" s="4" customFormat="1" x14ac:dyDescent="0.2">
      <c r="A359526" s="25"/>
      <c r="B359526" s="64"/>
      <c r="C359526" s="80"/>
      <c r="D359526" s="81"/>
      <c r="E359526" s="79"/>
      <c r="F359526" s="78"/>
      <c r="G359526" s="82"/>
      <c r="H359526" s="82"/>
      <c r="I359526" s="11"/>
    </row>
    <row r="359532" spans="1:9" s="4" customFormat="1" x14ac:dyDescent="0.2">
      <c r="A359532" s="25"/>
      <c r="B359532" s="64"/>
      <c r="C359532" s="80"/>
      <c r="D359532" s="81"/>
      <c r="E359532" s="79"/>
      <c r="F359532" s="78"/>
      <c r="G359532" s="82"/>
      <c r="H359532" s="82"/>
      <c r="I359532" s="11"/>
    </row>
    <row r="359540" spans="1:9" s="4" customFormat="1" x14ac:dyDescent="0.2">
      <c r="A359540" s="25"/>
      <c r="B359540" s="64"/>
      <c r="C359540" s="80"/>
      <c r="D359540" s="81"/>
      <c r="E359540" s="79"/>
      <c r="F359540" s="78"/>
      <c r="G359540" s="82"/>
      <c r="H359540" s="82"/>
      <c r="I359540" s="11"/>
    </row>
    <row r="359542" spans="1:9" s="4" customFormat="1" x14ac:dyDescent="0.2">
      <c r="A359542" s="25"/>
      <c r="B359542" s="64"/>
      <c r="C359542" s="80"/>
      <c r="D359542" s="81"/>
      <c r="E359542" s="79"/>
      <c r="F359542" s="78"/>
      <c r="G359542" s="82"/>
      <c r="H359542" s="82"/>
      <c r="I359542" s="11"/>
    </row>
    <row r="359548" spans="1:9" s="4" customFormat="1" x14ac:dyDescent="0.2">
      <c r="A359548" s="25"/>
      <c r="B359548" s="64"/>
      <c r="C359548" s="80"/>
      <c r="D359548" s="81"/>
      <c r="E359548" s="79"/>
      <c r="F359548" s="78"/>
      <c r="G359548" s="82"/>
      <c r="H359548" s="82"/>
      <c r="I359548" s="11"/>
    </row>
    <row r="359556" spans="1:9" s="4" customFormat="1" x14ac:dyDescent="0.2">
      <c r="A359556" s="25"/>
      <c r="B359556" s="64"/>
      <c r="C359556" s="80"/>
      <c r="D359556" s="81"/>
      <c r="E359556" s="79"/>
      <c r="F359556" s="78"/>
      <c r="G359556" s="82"/>
      <c r="H359556" s="82"/>
      <c r="I359556" s="11"/>
    </row>
    <row r="359558" spans="1:9" s="4" customFormat="1" x14ac:dyDescent="0.2">
      <c r="A359558" s="25"/>
      <c r="B359558" s="64"/>
      <c r="C359558" s="80"/>
      <c r="D359558" s="81"/>
      <c r="E359558" s="79"/>
      <c r="F359558" s="78"/>
      <c r="G359558" s="82"/>
      <c r="H359558" s="82"/>
      <c r="I359558" s="11"/>
    </row>
    <row r="359564" spans="1:9" s="4" customFormat="1" x14ac:dyDescent="0.2">
      <c r="A359564" s="25"/>
      <c r="B359564" s="64"/>
      <c r="C359564" s="80"/>
      <c r="D359564" s="81"/>
      <c r="E359564" s="79"/>
      <c r="F359564" s="78"/>
      <c r="G359564" s="82"/>
      <c r="H359564" s="82"/>
      <c r="I359564" s="11"/>
    </row>
    <row r="359572" spans="1:9" s="4" customFormat="1" x14ac:dyDescent="0.2">
      <c r="A359572" s="25"/>
      <c r="B359572" s="64"/>
      <c r="C359572" s="80"/>
      <c r="D359572" s="81"/>
      <c r="E359572" s="79"/>
      <c r="F359572" s="78"/>
      <c r="G359572" s="82"/>
      <c r="H359572" s="82"/>
      <c r="I359572" s="11"/>
    </row>
    <row r="359574" spans="1:9" s="4" customFormat="1" x14ac:dyDescent="0.2">
      <c r="A359574" s="25"/>
      <c r="B359574" s="64"/>
      <c r="C359574" s="80"/>
      <c r="D359574" s="81"/>
      <c r="E359574" s="79"/>
      <c r="F359574" s="78"/>
      <c r="G359574" s="82"/>
      <c r="H359574" s="82"/>
      <c r="I359574" s="11"/>
    </row>
    <row r="359580" spans="1:9" s="4" customFormat="1" x14ac:dyDescent="0.2">
      <c r="A359580" s="25"/>
      <c r="B359580" s="64"/>
      <c r="C359580" s="80"/>
      <c r="D359580" s="81"/>
      <c r="E359580" s="79"/>
      <c r="F359580" s="78"/>
      <c r="G359580" s="82"/>
      <c r="H359580" s="82"/>
      <c r="I359580" s="11"/>
    </row>
    <row r="359588" spans="1:9" s="4" customFormat="1" x14ac:dyDescent="0.2">
      <c r="A359588" s="25"/>
      <c r="B359588" s="64"/>
      <c r="C359588" s="80"/>
      <c r="D359588" s="81"/>
      <c r="E359588" s="79"/>
      <c r="F359588" s="78"/>
      <c r="G359588" s="82"/>
      <c r="H359588" s="82"/>
      <c r="I359588" s="11"/>
    </row>
    <row r="359590" spans="1:9" s="4" customFormat="1" x14ac:dyDescent="0.2">
      <c r="A359590" s="25"/>
      <c r="B359590" s="64"/>
      <c r="C359590" s="80"/>
      <c r="D359590" s="81"/>
      <c r="E359590" s="79"/>
      <c r="F359590" s="78"/>
      <c r="G359590" s="82"/>
      <c r="H359590" s="82"/>
      <c r="I359590" s="11"/>
    </row>
    <row r="359596" spans="1:9" s="4" customFormat="1" x14ac:dyDescent="0.2">
      <c r="A359596" s="25"/>
      <c r="B359596" s="64"/>
      <c r="C359596" s="80"/>
      <c r="D359596" s="81"/>
      <c r="E359596" s="79"/>
      <c r="F359596" s="78"/>
      <c r="G359596" s="82"/>
      <c r="H359596" s="82"/>
      <c r="I359596" s="11"/>
    </row>
    <row r="359604" spans="1:9" s="4" customFormat="1" x14ac:dyDescent="0.2">
      <c r="A359604" s="25"/>
      <c r="B359604" s="64"/>
      <c r="C359604" s="80"/>
      <c r="D359604" s="81"/>
      <c r="E359604" s="79"/>
      <c r="F359604" s="78"/>
      <c r="G359604" s="82"/>
      <c r="H359604" s="82"/>
      <c r="I359604" s="11"/>
    </row>
    <row r="359606" spans="1:9" s="4" customFormat="1" x14ac:dyDescent="0.2">
      <c r="A359606" s="25"/>
      <c r="B359606" s="64"/>
      <c r="C359606" s="80"/>
      <c r="D359606" s="81"/>
      <c r="E359606" s="79"/>
      <c r="F359606" s="78"/>
      <c r="G359606" s="82"/>
      <c r="H359606" s="82"/>
      <c r="I359606" s="11"/>
    </row>
    <row r="359612" spans="1:9" s="4" customFormat="1" x14ac:dyDescent="0.2">
      <c r="A359612" s="25"/>
      <c r="B359612" s="64"/>
      <c r="C359612" s="80"/>
      <c r="D359612" s="81"/>
      <c r="E359612" s="79"/>
      <c r="F359612" s="78"/>
      <c r="G359612" s="82"/>
      <c r="H359612" s="82"/>
      <c r="I359612" s="11"/>
    </row>
    <row r="359620" spans="1:9" s="4" customFormat="1" x14ac:dyDescent="0.2">
      <c r="A359620" s="25"/>
      <c r="B359620" s="64"/>
      <c r="C359620" s="80"/>
      <c r="D359620" s="81"/>
      <c r="E359620" s="79"/>
      <c r="F359620" s="78"/>
      <c r="G359620" s="82"/>
      <c r="H359620" s="82"/>
      <c r="I359620" s="11"/>
    </row>
    <row r="359622" spans="1:9" s="4" customFormat="1" x14ac:dyDescent="0.2">
      <c r="A359622" s="25"/>
      <c r="B359622" s="64"/>
      <c r="C359622" s="80"/>
      <c r="D359622" s="81"/>
      <c r="E359622" s="79"/>
      <c r="F359622" s="78"/>
      <c r="G359622" s="82"/>
      <c r="H359622" s="82"/>
      <c r="I359622" s="11"/>
    </row>
    <row r="359628" spans="1:9" s="4" customFormat="1" x14ac:dyDescent="0.2">
      <c r="A359628" s="25"/>
      <c r="B359628" s="64"/>
      <c r="C359628" s="80"/>
      <c r="D359628" s="81"/>
      <c r="E359628" s="79"/>
      <c r="F359628" s="78"/>
      <c r="G359628" s="82"/>
      <c r="H359628" s="82"/>
      <c r="I359628" s="11"/>
    </row>
    <row r="359636" spans="1:9" s="4" customFormat="1" x14ac:dyDescent="0.2">
      <c r="A359636" s="25"/>
      <c r="B359636" s="64"/>
      <c r="C359636" s="80"/>
      <c r="D359636" s="81"/>
      <c r="E359636" s="79"/>
      <c r="F359636" s="78"/>
      <c r="G359636" s="82"/>
      <c r="H359636" s="82"/>
      <c r="I359636" s="11"/>
    </row>
    <row r="359638" spans="1:9" s="4" customFormat="1" x14ac:dyDescent="0.2">
      <c r="A359638" s="25"/>
      <c r="B359638" s="64"/>
      <c r="C359638" s="80"/>
      <c r="D359638" s="81"/>
      <c r="E359638" s="79"/>
      <c r="F359638" s="78"/>
      <c r="G359638" s="82"/>
      <c r="H359638" s="82"/>
      <c r="I359638" s="11"/>
    </row>
    <row r="359644" spans="1:9" s="4" customFormat="1" x14ac:dyDescent="0.2">
      <c r="A359644" s="25"/>
      <c r="B359644" s="64"/>
      <c r="C359644" s="80"/>
      <c r="D359644" s="81"/>
      <c r="E359644" s="79"/>
      <c r="F359644" s="78"/>
      <c r="G359644" s="82"/>
      <c r="H359644" s="82"/>
      <c r="I359644" s="11"/>
    </row>
    <row r="359652" spans="1:9" s="4" customFormat="1" x14ac:dyDescent="0.2">
      <c r="A359652" s="25"/>
      <c r="B359652" s="64"/>
      <c r="C359652" s="80"/>
      <c r="D359652" s="81"/>
      <c r="E359652" s="79"/>
      <c r="F359652" s="78"/>
      <c r="G359652" s="82"/>
      <c r="H359652" s="82"/>
      <c r="I359652" s="11"/>
    </row>
    <row r="359654" spans="1:9" s="4" customFormat="1" x14ac:dyDescent="0.2">
      <c r="A359654" s="25"/>
      <c r="B359654" s="64"/>
      <c r="C359654" s="80"/>
      <c r="D359654" s="81"/>
      <c r="E359654" s="79"/>
      <c r="F359654" s="78"/>
      <c r="G359654" s="82"/>
      <c r="H359654" s="82"/>
      <c r="I359654" s="11"/>
    </row>
    <row r="359660" spans="1:9" s="4" customFormat="1" x14ac:dyDescent="0.2">
      <c r="A359660" s="25"/>
      <c r="B359660" s="64"/>
      <c r="C359660" s="80"/>
      <c r="D359660" s="81"/>
      <c r="E359660" s="79"/>
      <c r="F359660" s="78"/>
      <c r="G359660" s="82"/>
      <c r="H359660" s="82"/>
      <c r="I359660" s="11"/>
    </row>
    <row r="359668" spans="1:9" s="4" customFormat="1" x14ac:dyDescent="0.2">
      <c r="A359668" s="25"/>
      <c r="B359668" s="64"/>
      <c r="C359668" s="80"/>
      <c r="D359668" s="81"/>
      <c r="E359668" s="79"/>
      <c r="F359668" s="78"/>
      <c r="G359668" s="82"/>
      <c r="H359668" s="82"/>
      <c r="I359668" s="11"/>
    </row>
    <row r="359670" spans="1:9" s="4" customFormat="1" x14ac:dyDescent="0.2">
      <c r="A359670" s="25"/>
      <c r="B359670" s="64"/>
      <c r="C359670" s="80"/>
      <c r="D359670" s="81"/>
      <c r="E359670" s="79"/>
      <c r="F359670" s="78"/>
      <c r="G359670" s="82"/>
      <c r="H359670" s="82"/>
      <c r="I359670" s="11"/>
    </row>
    <row r="359676" spans="1:9" s="4" customFormat="1" x14ac:dyDescent="0.2">
      <c r="A359676" s="25"/>
      <c r="B359676" s="64"/>
      <c r="C359676" s="80"/>
      <c r="D359676" s="81"/>
      <c r="E359676" s="79"/>
      <c r="F359676" s="78"/>
      <c r="G359676" s="82"/>
      <c r="H359676" s="82"/>
      <c r="I359676" s="11"/>
    </row>
    <row r="359684" spans="1:9" s="4" customFormat="1" x14ac:dyDescent="0.2">
      <c r="A359684" s="25"/>
      <c r="B359684" s="64"/>
      <c r="C359684" s="80"/>
      <c r="D359684" s="81"/>
      <c r="E359684" s="79"/>
      <c r="F359684" s="78"/>
      <c r="G359684" s="82"/>
      <c r="H359684" s="82"/>
      <c r="I359684" s="11"/>
    </row>
    <row r="359686" spans="1:9" s="4" customFormat="1" x14ac:dyDescent="0.2">
      <c r="A359686" s="25"/>
      <c r="B359686" s="64"/>
      <c r="C359686" s="80"/>
      <c r="D359686" s="81"/>
      <c r="E359686" s="79"/>
      <c r="F359686" s="78"/>
      <c r="G359686" s="82"/>
      <c r="H359686" s="82"/>
      <c r="I359686" s="11"/>
    </row>
    <row r="359692" spans="1:9" s="4" customFormat="1" x14ac:dyDescent="0.2">
      <c r="A359692" s="25"/>
      <c r="B359692" s="64"/>
      <c r="C359692" s="80"/>
      <c r="D359692" s="81"/>
      <c r="E359692" s="79"/>
      <c r="F359692" s="78"/>
      <c r="G359692" s="82"/>
      <c r="H359692" s="82"/>
      <c r="I359692" s="11"/>
    </row>
    <row r="359700" spans="1:9" s="4" customFormat="1" x14ac:dyDescent="0.2">
      <c r="A359700" s="25"/>
      <c r="B359700" s="64"/>
      <c r="C359700" s="80"/>
      <c r="D359700" s="81"/>
      <c r="E359700" s="79"/>
      <c r="F359700" s="78"/>
      <c r="G359700" s="82"/>
      <c r="H359700" s="82"/>
      <c r="I359700" s="11"/>
    </row>
    <row r="359702" spans="1:9" s="4" customFormat="1" x14ac:dyDescent="0.2">
      <c r="A359702" s="25"/>
      <c r="B359702" s="64"/>
      <c r="C359702" s="80"/>
      <c r="D359702" s="81"/>
      <c r="E359702" s="79"/>
      <c r="F359702" s="78"/>
      <c r="G359702" s="82"/>
      <c r="H359702" s="82"/>
      <c r="I359702" s="11"/>
    </row>
    <row r="359708" spans="1:9" s="4" customFormat="1" x14ac:dyDescent="0.2">
      <c r="A359708" s="25"/>
      <c r="B359708" s="64"/>
      <c r="C359708" s="80"/>
      <c r="D359708" s="81"/>
      <c r="E359708" s="79"/>
      <c r="F359708" s="78"/>
      <c r="G359708" s="82"/>
      <c r="H359708" s="82"/>
      <c r="I359708" s="11"/>
    </row>
    <row r="359716" spans="1:9" s="4" customFormat="1" x14ac:dyDescent="0.2">
      <c r="A359716" s="25"/>
      <c r="B359716" s="64"/>
      <c r="C359716" s="80"/>
      <c r="D359716" s="81"/>
      <c r="E359716" s="79"/>
      <c r="F359716" s="78"/>
      <c r="G359716" s="82"/>
      <c r="H359716" s="82"/>
      <c r="I359716" s="11"/>
    </row>
    <row r="359718" spans="1:9" s="4" customFormat="1" x14ac:dyDescent="0.2">
      <c r="A359718" s="25"/>
      <c r="B359718" s="64"/>
      <c r="C359718" s="80"/>
      <c r="D359718" s="81"/>
      <c r="E359718" s="79"/>
      <c r="F359718" s="78"/>
      <c r="G359718" s="82"/>
      <c r="H359718" s="82"/>
      <c r="I359718" s="11"/>
    </row>
    <row r="359724" spans="1:9" s="4" customFormat="1" x14ac:dyDescent="0.2">
      <c r="A359724" s="25"/>
      <c r="B359724" s="64"/>
      <c r="C359724" s="80"/>
      <c r="D359724" s="81"/>
      <c r="E359724" s="79"/>
      <c r="F359724" s="78"/>
      <c r="G359724" s="82"/>
      <c r="H359724" s="82"/>
      <c r="I359724" s="11"/>
    </row>
    <row r="359732" spans="1:9" s="4" customFormat="1" x14ac:dyDescent="0.2">
      <c r="A359732" s="25"/>
      <c r="B359732" s="64"/>
      <c r="C359732" s="80"/>
      <c r="D359732" s="81"/>
      <c r="E359732" s="79"/>
      <c r="F359732" s="78"/>
      <c r="G359732" s="82"/>
      <c r="H359732" s="82"/>
      <c r="I359732" s="11"/>
    </row>
    <row r="359734" spans="1:9" s="4" customFormat="1" x14ac:dyDescent="0.2">
      <c r="A359734" s="25"/>
      <c r="B359734" s="64"/>
      <c r="C359734" s="80"/>
      <c r="D359734" s="81"/>
      <c r="E359734" s="79"/>
      <c r="F359734" s="78"/>
      <c r="G359734" s="82"/>
      <c r="H359734" s="82"/>
      <c r="I359734" s="11"/>
    </row>
    <row r="359740" spans="1:9" s="4" customFormat="1" x14ac:dyDescent="0.2">
      <c r="A359740" s="25"/>
      <c r="B359740" s="64"/>
      <c r="C359740" s="80"/>
      <c r="D359740" s="81"/>
      <c r="E359740" s="79"/>
      <c r="F359740" s="78"/>
      <c r="G359740" s="82"/>
      <c r="H359740" s="82"/>
      <c r="I359740" s="11"/>
    </row>
    <row r="359748" spans="1:9" s="4" customFormat="1" x14ac:dyDescent="0.2">
      <c r="A359748" s="25"/>
      <c r="B359748" s="64"/>
      <c r="C359748" s="80"/>
      <c r="D359748" s="81"/>
      <c r="E359748" s="79"/>
      <c r="F359748" s="78"/>
      <c r="G359748" s="82"/>
      <c r="H359748" s="82"/>
      <c r="I359748" s="11"/>
    </row>
    <row r="359750" spans="1:9" s="4" customFormat="1" x14ac:dyDescent="0.2">
      <c r="A359750" s="25"/>
      <c r="B359750" s="64"/>
      <c r="C359750" s="80"/>
      <c r="D359750" s="81"/>
      <c r="E359750" s="79"/>
      <c r="F359750" s="78"/>
      <c r="G359750" s="82"/>
      <c r="H359750" s="82"/>
      <c r="I359750" s="11"/>
    </row>
    <row r="359756" spans="1:9" s="4" customFormat="1" x14ac:dyDescent="0.2">
      <c r="A359756" s="25"/>
      <c r="B359756" s="64"/>
      <c r="C359756" s="80"/>
      <c r="D359756" s="81"/>
      <c r="E359756" s="79"/>
      <c r="F359756" s="78"/>
      <c r="G359756" s="82"/>
      <c r="H359756" s="82"/>
      <c r="I359756" s="11"/>
    </row>
    <row r="359764" spans="1:9" s="4" customFormat="1" x14ac:dyDescent="0.2">
      <c r="A359764" s="25"/>
      <c r="B359764" s="64"/>
      <c r="C359764" s="80"/>
      <c r="D359764" s="81"/>
      <c r="E359764" s="79"/>
      <c r="F359764" s="78"/>
      <c r="G359764" s="82"/>
      <c r="H359764" s="82"/>
      <c r="I359764" s="11"/>
    </row>
    <row r="359766" spans="1:9" s="4" customFormat="1" x14ac:dyDescent="0.2">
      <c r="A359766" s="25"/>
      <c r="B359766" s="64"/>
      <c r="C359766" s="80"/>
      <c r="D359766" s="81"/>
      <c r="E359766" s="79"/>
      <c r="F359766" s="78"/>
      <c r="G359766" s="82"/>
      <c r="H359766" s="82"/>
      <c r="I359766" s="11"/>
    </row>
    <row r="359772" spans="1:9" s="4" customFormat="1" x14ac:dyDescent="0.2">
      <c r="A359772" s="25"/>
      <c r="B359772" s="64"/>
      <c r="C359772" s="80"/>
      <c r="D359772" s="81"/>
      <c r="E359772" s="79"/>
      <c r="F359772" s="78"/>
      <c r="G359772" s="82"/>
      <c r="H359772" s="82"/>
      <c r="I359772" s="11"/>
    </row>
    <row r="359780" spans="1:9" s="4" customFormat="1" x14ac:dyDescent="0.2">
      <c r="A359780" s="25"/>
      <c r="B359780" s="64"/>
      <c r="C359780" s="80"/>
      <c r="D359780" s="81"/>
      <c r="E359780" s="79"/>
      <c r="F359780" s="78"/>
      <c r="G359780" s="82"/>
      <c r="H359780" s="82"/>
      <c r="I359780" s="11"/>
    </row>
    <row r="359782" spans="1:9" s="4" customFormat="1" x14ac:dyDescent="0.2">
      <c r="A359782" s="25"/>
      <c r="B359782" s="64"/>
      <c r="C359782" s="80"/>
      <c r="D359782" s="81"/>
      <c r="E359782" s="79"/>
      <c r="F359782" s="78"/>
      <c r="G359782" s="82"/>
      <c r="H359782" s="82"/>
      <c r="I359782" s="11"/>
    </row>
    <row r="359788" spans="1:9" s="4" customFormat="1" x14ac:dyDescent="0.2">
      <c r="A359788" s="25"/>
      <c r="B359788" s="64"/>
      <c r="C359788" s="80"/>
      <c r="D359788" s="81"/>
      <c r="E359788" s="79"/>
      <c r="F359788" s="78"/>
      <c r="G359788" s="82"/>
      <c r="H359788" s="82"/>
      <c r="I359788" s="11"/>
    </row>
    <row r="359796" spans="1:9" s="4" customFormat="1" x14ac:dyDescent="0.2">
      <c r="A359796" s="25"/>
      <c r="B359796" s="64"/>
      <c r="C359796" s="80"/>
      <c r="D359796" s="81"/>
      <c r="E359796" s="79"/>
      <c r="F359796" s="78"/>
      <c r="G359796" s="82"/>
      <c r="H359796" s="82"/>
      <c r="I359796" s="11"/>
    </row>
    <row r="359798" spans="1:9" s="4" customFormat="1" x14ac:dyDescent="0.2">
      <c r="A359798" s="25"/>
      <c r="B359798" s="64"/>
      <c r="C359798" s="80"/>
      <c r="D359798" s="81"/>
      <c r="E359798" s="79"/>
      <c r="F359798" s="78"/>
      <c r="G359798" s="82"/>
      <c r="H359798" s="82"/>
      <c r="I359798" s="11"/>
    </row>
    <row r="359804" spans="1:9" s="4" customFormat="1" x14ac:dyDescent="0.2">
      <c r="A359804" s="25"/>
      <c r="B359804" s="64"/>
      <c r="C359804" s="80"/>
      <c r="D359804" s="81"/>
      <c r="E359804" s="79"/>
      <c r="F359804" s="78"/>
      <c r="G359804" s="82"/>
      <c r="H359804" s="82"/>
      <c r="I359804" s="11"/>
    </row>
    <row r="359812" spans="1:9" s="4" customFormat="1" x14ac:dyDescent="0.2">
      <c r="A359812" s="25"/>
      <c r="B359812" s="64"/>
      <c r="C359812" s="80"/>
      <c r="D359812" s="81"/>
      <c r="E359812" s="79"/>
      <c r="F359812" s="78"/>
      <c r="G359812" s="82"/>
      <c r="H359812" s="82"/>
      <c r="I359812" s="11"/>
    </row>
    <row r="359814" spans="1:9" s="4" customFormat="1" x14ac:dyDescent="0.2">
      <c r="A359814" s="25"/>
      <c r="B359814" s="64"/>
      <c r="C359814" s="80"/>
      <c r="D359814" s="81"/>
      <c r="E359814" s="79"/>
      <c r="F359814" s="78"/>
      <c r="G359814" s="82"/>
      <c r="H359814" s="82"/>
      <c r="I359814" s="11"/>
    </row>
    <row r="359820" spans="1:9" s="4" customFormat="1" x14ac:dyDescent="0.2">
      <c r="A359820" s="25"/>
      <c r="B359820" s="64"/>
      <c r="C359820" s="80"/>
      <c r="D359820" s="81"/>
      <c r="E359820" s="79"/>
      <c r="F359820" s="78"/>
      <c r="G359820" s="82"/>
      <c r="H359820" s="82"/>
      <c r="I359820" s="11"/>
    </row>
    <row r="359828" spans="1:9" s="4" customFormat="1" x14ac:dyDescent="0.2">
      <c r="A359828" s="25"/>
      <c r="B359828" s="64"/>
      <c r="C359828" s="80"/>
      <c r="D359828" s="81"/>
      <c r="E359828" s="79"/>
      <c r="F359828" s="78"/>
      <c r="G359828" s="82"/>
      <c r="H359828" s="82"/>
      <c r="I359828" s="11"/>
    </row>
    <row r="359830" spans="1:9" s="4" customFormat="1" x14ac:dyDescent="0.2">
      <c r="A359830" s="25"/>
      <c r="B359830" s="64"/>
      <c r="C359830" s="80"/>
      <c r="D359830" s="81"/>
      <c r="E359830" s="79"/>
      <c r="F359830" s="78"/>
      <c r="G359830" s="82"/>
      <c r="H359830" s="82"/>
      <c r="I359830" s="11"/>
    </row>
    <row r="359836" spans="1:9" s="4" customFormat="1" x14ac:dyDescent="0.2">
      <c r="A359836" s="25"/>
      <c r="B359836" s="64"/>
      <c r="C359836" s="80"/>
      <c r="D359836" s="81"/>
      <c r="E359836" s="79"/>
      <c r="F359836" s="78"/>
      <c r="G359836" s="82"/>
      <c r="H359836" s="82"/>
      <c r="I359836" s="11"/>
    </row>
    <row r="359844" spans="1:9" s="4" customFormat="1" x14ac:dyDescent="0.2">
      <c r="A359844" s="25"/>
      <c r="B359844" s="64"/>
      <c r="C359844" s="80"/>
      <c r="D359844" s="81"/>
      <c r="E359844" s="79"/>
      <c r="F359844" s="78"/>
      <c r="G359844" s="82"/>
      <c r="H359844" s="82"/>
      <c r="I359844" s="11"/>
    </row>
    <row r="359846" spans="1:9" s="4" customFormat="1" x14ac:dyDescent="0.2">
      <c r="A359846" s="25"/>
      <c r="B359846" s="64"/>
      <c r="C359846" s="80"/>
      <c r="D359846" s="81"/>
      <c r="E359846" s="79"/>
      <c r="F359846" s="78"/>
      <c r="G359846" s="82"/>
      <c r="H359846" s="82"/>
      <c r="I359846" s="11"/>
    </row>
    <row r="359852" spans="1:9" s="4" customFormat="1" x14ac:dyDescent="0.2">
      <c r="A359852" s="25"/>
      <c r="B359852" s="64"/>
      <c r="C359852" s="80"/>
      <c r="D359852" s="81"/>
      <c r="E359852" s="79"/>
      <c r="F359852" s="78"/>
      <c r="G359852" s="82"/>
      <c r="H359852" s="82"/>
      <c r="I359852" s="11"/>
    </row>
    <row r="359860" spans="1:9" s="4" customFormat="1" x14ac:dyDescent="0.2">
      <c r="A359860" s="25"/>
      <c r="B359860" s="64"/>
      <c r="C359860" s="80"/>
      <c r="D359860" s="81"/>
      <c r="E359860" s="79"/>
      <c r="F359860" s="78"/>
      <c r="G359860" s="82"/>
      <c r="H359860" s="82"/>
      <c r="I359860" s="11"/>
    </row>
    <row r="359862" spans="1:9" s="4" customFormat="1" x14ac:dyDescent="0.2">
      <c r="A359862" s="25"/>
      <c r="B359862" s="64"/>
      <c r="C359862" s="80"/>
      <c r="D359862" s="81"/>
      <c r="E359862" s="79"/>
      <c r="F359862" s="78"/>
      <c r="G359862" s="82"/>
      <c r="H359862" s="82"/>
      <c r="I359862" s="11"/>
    </row>
    <row r="359868" spans="1:9" s="4" customFormat="1" x14ac:dyDescent="0.2">
      <c r="A359868" s="25"/>
      <c r="B359868" s="64"/>
      <c r="C359868" s="80"/>
      <c r="D359868" s="81"/>
      <c r="E359868" s="79"/>
      <c r="F359868" s="78"/>
      <c r="G359868" s="82"/>
      <c r="H359868" s="82"/>
      <c r="I359868" s="11"/>
    </row>
    <row r="359876" spans="1:9" s="4" customFormat="1" x14ac:dyDescent="0.2">
      <c r="A359876" s="25"/>
      <c r="B359876" s="64"/>
      <c r="C359876" s="80"/>
      <c r="D359876" s="81"/>
      <c r="E359876" s="79"/>
      <c r="F359876" s="78"/>
      <c r="G359876" s="82"/>
      <c r="H359876" s="82"/>
      <c r="I359876" s="11"/>
    </row>
    <row r="359878" spans="1:9" s="4" customFormat="1" x14ac:dyDescent="0.2">
      <c r="A359878" s="25"/>
      <c r="B359878" s="64"/>
      <c r="C359878" s="80"/>
      <c r="D359878" s="81"/>
      <c r="E359878" s="79"/>
      <c r="F359878" s="78"/>
      <c r="G359878" s="82"/>
      <c r="H359878" s="82"/>
      <c r="I359878" s="11"/>
    </row>
    <row r="359884" spans="1:9" s="4" customFormat="1" x14ac:dyDescent="0.2">
      <c r="A359884" s="25"/>
      <c r="B359884" s="64"/>
      <c r="C359884" s="80"/>
      <c r="D359884" s="81"/>
      <c r="E359884" s="79"/>
      <c r="F359884" s="78"/>
      <c r="G359884" s="82"/>
      <c r="H359884" s="82"/>
      <c r="I359884" s="11"/>
    </row>
    <row r="359892" spans="1:9" s="4" customFormat="1" x14ac:dyDescent="0.2">
      <c r="A359892" s="25"/>
      <c r="B359892" s="64"/>
      <c r="C359892" s="80"/>
      <c r="D359892" s="81"/>
      <c r="E359892" s="79"/>
      <c r="F359892" s="78"/>
      <c r="G359892" s="82"/>
      <c r="H359892" s="82"/>
      <c r="I359892" s="11"/>
    </row>
    <row r="359894" spans="1:9" s="4" customFormat="1" x14ac:dyDescent="0.2">
      <c r="A359894" s="25"/>
      <c r="B359894" s="64"/>
      <c r="C359894" s="80"/>
      <c r="D359894" s="81"/>
      <c r="E359894" s="79"/>
      <c r="F359894" s="78"/>
      <c r="G359894" s="82"/>
      <c r="H359894" s="82"/>
      <c r="I359894" s="11"/>
    </row>
    <row r="359900" spans="1:9" s="4" customFormat="1" x14ac:dyDescent="0.2">
      <c r="A359900" s="25"/>
      <c r="B359900" s="64"/>
      <c r="C359900" s="80"/>
      <c r="D359900" s="81"/>
      <c r="E359900" s="79"/>
      <c r="F359900" s="78"/>
      <c r="G359900" s="82"/>
      <c r="H359900" s="82"/>
      <c r="I359900" s="11"/>
    </row>
    <row r="359908" spans="1:9" s="4" customFormat="1" x14ac:dyDescent="0.2">
      <c r="A359908" s="25"/>
      <c r="B359908" s="64"/>
      <c r="C359908" s="80"/>
      <c r="D359908" s="81"/>
      <c r="E359908" s="79"/>
      <c r="F359908" s="78"/>
      <c r="G359908" s="82"/>
      <c r="H359908" s="82"/>
      <c r="I359908" s="11"/>
    </row>
    <row r="359910" spans="1:9" s="4" customFormat="1" x14ac:dyDescent="0.2">
      <c r="A359910" s="25"/>
      <c r="B359910" s="64"/>
      <c r="C359910" s="80"/>
      <c r="D359910" s="81"/>
      <c r="E359910" s="79"/>
      <c r="F359910" s="78"/>
      <c r="G359910" s="82"/>
      <c r="H359910" s="82"/>
      <c r="I359910" s="11"/>
    </row>
    <row r="359916" spans="1:9" s="4" customFormat="1" x14ac:dyDescent="0.2">
      <c r="A359916" s="25"/>
      <c r="B359916" s="64"/>
      <c r="C359916" s="80"/>
      <c r="D359916" s="81"/>
      <c r="E359916" s="79"/>
      <c r="F359916" s="78"/>
      <c r="G359916" s="82"/>
      <c r="H359916" s="82"/>
      <c r="I359916" s="11"/>
    </row>
    <row r="359924" spans="1:9" s="4" customFormat="1" x14ac:dyDescent="0.2">
      <c r="A359924" s="25"/>
      <c r="B359924" s="64"/>
      <c r="C359924" s="80"/>
      <c r="D359924" s="81"/>
      <c r="E359924" s="79"/>
      <c r="F359924" s="78"/>
      <c r="G359924" s="82"/>
      <c r="H359924" s="82"/>
      <c r="I359924" s="11"/>
    </row>
    <row r="359926" spans="1:9" s="4" customFormat="1" x14ac:dyDescent="0.2">
      <c r="A359926" s="25"/>
      <c r="B359926" s="64"/>
      <c r="C359926" s="80"/>
      <c r="D359926" s="81"/>
      <c r="E359926" s="79"/>
      <c r="F359926" s="78"/>
      <c r="G359926" s="82"/>
      <c r="H359926" s="82"/>
      <c r="I359926" s="11"/>
    </row>
    <row r="359932" spans="1:9" s="4" customFormat="1" x14ac:dyDescent="0.2">
      <c r="A359932" s="25"/>
      <c r="B359932" s="64"/>
      <c r="C359932" s="80"/>
      <c r="D359932" s="81"/>
      <c r="E359932" s="79"/>
      <c r="F359932" s="78"/>
      <c r="G359932" s="82"/>
      <c r="H359932" s="82"/>
      <c r="I359932" s="11"/>
    </row>
    <row r="359940" spans="1:9" s="4" customFormat="1" x14ac:dyDescent="0.2">
      <c r="A359940" s="25"/>
      <c r="B359940" s="64"/>
      <c r="C359940" s="80"/>
      <c r="D359940" s="81"/>
      <c r="E359940" s="79"/>
      <c r="F359940" s="78"/>
      <c r="G359940" s="82"/>
      <c r="H359940" s="82"/>
      <c r="I359940" s="11"/>
    </row>
    <row r="359942" spans="1:9" s="4" customFormat="1" x14ac:dyDescent="0.2">
      <c r="A359942" s="25"/>
      <c r="B359942" s="64"/>
      <c r="C359942" s="80"/>
      <c r="D359942" s="81"/>
      <c r="E359942" s="79"/>
      <c r="F359942" s="78"/>
      <c r="G359942" s="82"/>
      <c r="H359942" s="82"/>
      <c r="I359942" s="11"/>
    </row>
    <row r="359948" spans="1:9" s="4" customFormat="1" x14ac:dyDescent="0.2">
      <c r="A359948" s="25"/>
      <c r="B359948" s="64"/>
      <c r="C359948" s="80"/>
      <c r="D359948" s="81"/>
      <c r="E359948" s="79"/>
      <c r="F359948" s="78"/>
      <c r="G359948" s="82"/>
      <c r="H359948" s="82"/>
      <c r="I359948" s="11"/>
    </row>
    <row r="359956" spans="1:9" s="4" customFormat="1" x14ac:dyDescent="0.2">
      <c r="A359956" s="25"/>
      <c r="B359956" s="64"/>
      <c r="C359956" s="80"/>
      <c r="D359956" s="81"/>
      <c r="E359956" s="79"/>
      <c r="F359956" s="78"/>
      <c r="G359956" s="82"/>
      <c r="H359956" s="82"/>
      <c r="I359956" s="11"/>
    </row>
    <row r="359958" spans="1:9" s="4" customFormat="1" x14ac:dyDescent="0.2">
      <c r="A359958" s="25"/>
      <c r="B359958" s="64"/>
      <c r="C359958" s="80"/>
      <c r="D359958" s="81"/>
      <c r="E359958" s="79"/>
      <c r="F359958" s="78"/>
      <c r="G359958" s="82"/>
      <c r="H359958" s="82"/>
      <c r="I359958" s="11"/>
    </row>
    <row r="359964" spans="1:9" s="4" customFormat="1" x14ac:dyDescent="0.2">
      <c r="A359964" s="25"/>
      <c r="B359964" s="64"/>
      <c r="C359964" s="80"/>
      <c r="D359964" s="81"/>
      <c r="E359964" s="79"/>
      <c r="F359964" s="78"/>
      <c r="G359964" s="82"/>
      <c r="H359964" s="82"/>
      <c r="I359964" s="11"/>
    </row>
    <row r="359972" spans="1:9" s="4" customFormat="1" x14ac:dyDescent="0.2">
      <c r="A359972" s="25"/>
      <c r="B359972" s="64"/>
      <c r="C359972" s="80"/>
      <c r="D359972" s="81"/>
      <c r="E359972" s="79"/>
      <c r="F359972" s="78"/>
      <c r="G359972" s="82"/>
      <c r="H359972" s="82"/>
      <c r="I359972" s="11"/>
    </row>
    <row r="359974" spans="1:9" s="4" customFormat="1" x14ac:dyDescent="0.2">
      <c r="A359974" s="25"/>
      <c r="B359974" s="64"/>
      <c r="C359974" s="80"/>
      <c r="D359974" s="81"/>
      <c r="E359974" s="79"/>
      <c r="F359974" s="78"/>
      <c r="G359974" s="82"/>
      <c r="H359974" s="82"/>
      <c r="I359974" s="11"/>
    </row>
    <row r="359980" spans="1:9" s="4" customFormat="1" x14ac:dyDescent="0.2">
      <c r="A359980" s="25"/>
      <c r="B359980" s="64"/>
      <c r="C359980" s="80"/>
      <c r="D359980" s="81"/>
      <c r="E359980" s="79"/>
      <c r="F359980" s="78"/>
      <c r="G359980" s="82"/>
      <c r="H359980" s="82"/>
      <c r="I359980" s="11"/>
    </row>
    <row r="359988" spans="1:9" s="4" customFormat="1" x14ac:dyDescent="0.2">
      <c r="A359988" s="25"/>
      <c r="B359988" s="64"/>
      <c r="C359988" s="80"/>
      <c r="D359988" s="81"/>
      <c r="E359988" s="79"/>
      <c r="F359988" s="78"/>
      <c r="G359988" s="82"/>
      <c r="H359988" s="82"/>
      <c r="I359988" s="11"/>
    </row>
    <row r="359990" spans="1:9" s="4" customFormat="1" x14ac:dyDescent="0.2">
      <c r="A359990" s="25"/>
      <c r="B359990" s="64"/>
      <c r="C359990" s="80"/>
      <c r="D359990" s="81"/>
      <c r="E359990" s="79"/>
      <c r="F359990" s="78"/>
      <c r="G359990" s="82"/>
      <c r="H359990" s="82"/>
      <c r="I359990" s="11"/>
    </row>
    <row r="359996" spans="1:9" s="4" customFormat="1" x14ac:dyDescent="0.2">
      <c r="A359996" s="25"/>
      <c r="B359996" s="64"/>
      <c r="C359996" s="80"/>
      <c r="D359996" s="81"/>
      <c r="E359996" s="79"/>
      <c r="F359996" s="78"/>
      <c r="G359996" s="82"/>
      <c r="H359996" s="82"/>
      <c r="I359996" s="11"/>
    </row>
    <row r="360004" spans="1:9" s="4" customFormat="1" x14ac:dyDescent="0.2">
      <c r="A360004" s="25"/>
      <c r="B360004" s="64"/>
      <c r="C360004" s="80"/>
      <c r="D360004" s="81"/>
      <c r="E360004" s="79"/>
      <c r="F360004" s="78"/>
      <c r="G360004" s="82"/>
      <c r="H360004" s="82"/>
      <c r="I360004" s="11"/>
    </row>
    <row r="360006" spans="1:9" s="4" customFormat="1" x14ac:dyDescent="0.2">
      <c r="A360006" s="25"/>
      <c r="B360006" s="64"/>
      <c r="C360006" s="80"/>
      <c r="D360006" s="81"/>
      <c r="E360006" s="79"/>
      <c r="F360006" s="78"/>
      <c r="G360006" s="82"/>
      <c r="H360006" s="82"/>
      <c r="I360006" s="11"/>
    </row>
    <row r="360012" spans="1:9" s="4" customFormat="1" x14ac:dyDescent="0.2">
      <c r="A360012" s="25"/>
      <c r="B360012" s="64"/>
      <c r="C360012" s="80"/>
      <c r="D360012" s="81"/>
      <c r="E360012" s="79"/>
      <c r="F360012" s="78"/>
      <c r="G360012" s="82"/>
      <c r="H360012" s="82"/>
      <c r="I360012" s="11"/>
    </row>
    <row r="360020" spans="1:9" s="4" customFormat="1" x14ac:dyDescent="0.2">
      <c r="A360020" s="25"/>
      <c r="B360020" s="64"/>
      <c r="C360020" s="80"/>
      <c r="D360020" s="81"/>
      <c r="E360020" s="79"/>
      <c r="F360020" s="78"/>
      <c r="G360020" s="82"/>
      <c r="H360020" s="82"/>
      <c r="I360020" s="11"/>
    </row>
    <row r="360022" spans="1:9" s="4" customFormat="1" x14ac:dyDescent="0.2">
      <c r="A360022" s="25"/>
      <c r="B360022" s="64"/>
      <c r="C360022" s="80"/>
      <c r="D360022" s="81"/>
      <c r="E360022" s="79"/>
      <c r="F360022" s="78"/>
      <c r="G360022" s="82"/>
      <c r="H360022" s="82"/>
      <c r="I360022" s="11"/>
    </row>
    <row r="360028" spans="1:9" s="4" customFormat="1" x14ac:dyDescent="0.2">
      <c r="A360028" s="25"/>
      <c r="B360028" s="64"/>
      <c r="C360028" s="80"/>
      <c r="D360028" s="81"/>
      <c r="E360028" s="79"/>
      <c r="F360028" s="78"/>
      <c r="G360028" s="82"/>
      <c r="H360028" s="82"/>
      <c r="I360028" s="11"/>
    </row>
    <row r="360036" spans="1:9" s="4" customFormat="1" x14ac:dyDescent="0.2">
      <c r="A360036" s="25"/>
      <c r="B360036" s="64"/>
      <c r="C360036" s="80"/>
      <c r="D360036" s="81"/>
      <c r="E360036" s="79"/>
      <c r="F360036" s="78"/>
      <c r="G360036" s="82"/>
      <c r="H360036" s="82"/>
      <c r="I360036" s="11"/>
    </row>
    <row r="360038" spans="1:9" s="4" customFormat="1" x14ac:dyDescent="0.2">
      <c r="A360038" s="25"/>
      <c r="B360038" s="64"/>
      <c r="C360038" s="80"/>
      <c r="D360038" s="81"/>
      <c r="E360038" s="79"/>
      <c r="F360038" s="78"/>
      <c r="G360038" s="82"/>
      <c r="H360038" s="82"/>
      <c r="I360038" s="11"/>
    </row>
    <row r="360044" spans="1:9" s="4" customFormat="1" x14ac:dyDescent="0.2">
      <c r="A360044" s="25"/>
      <c r="B360044" s="64"/>
      <c r="C360044" s="80"/>
      <c r="D360044" s="81"/>
      <c r="E360044" s="79"/>
      <c r="F360044" s="78"/>
      <c r="G360044" s="82"/>
      <c r="H360044" s="82"/>
      <c r="I360044" s="11"/>
    </row>
    <row r="360052" spans="1:9" s="4" customFormat="1" x14ac:dyDescent="0.2">
      <c r="A360052" s="25"/>
      <c r="B360052" s="64"/>
      <c r="C360052" s="80"/>
      <c r="D360052" s="81"/>
      <c r="E360052" s="79"/>
      <c r="F360052" s="78"/>
      <c r="G360052" s="82"/>
      <c r="H360052" s="82"/>
      <c r="I360052" s="11"/>
    </row>
    <row r="360054" spans="1:9" s="4" customFormat="1" x14ac:dyDescent="0.2">
      <c r="A360054" s="25"/>
      <c r="B360054" s="64"/>
      <c r="C360054" s="80"/>
      <c r="D360054" s="81"/>
      <c r="E360054" s="79"/>
      <c r="F360054" s="78"/>
      <c r="G360054" s="82"/>
      <c r="H360054" s="82"/>
      <c r="I360054" s="11"/>
    </row>
    <row r="360060" spans="1:9" s="4" customFormat="1" x14ac:dyDescent="0.2">
      <c r="A360060" s="25"/>
      <c r="B360060" s="64"/>
      <c r="C360060" s="80"/>
      <c r="D360060" s="81"/>
      <c r="E360060" s="79"/>
      <c r="F360060" s="78"/>
      <c r="G360060" s="82"/>
      <c r="H360060" s="82"/>
      <c r="I360060" s="11"/>
    </row>
    <row r="360068" spans="1:9" s="4" customFormat="1" x14ac:dyDescent="0.2">
      <c r="A360068" s="25"/>
      <c r="B360068" s="64"/>
      <c r="C360068" s="80"/>
      <c r="D360068" s="81"/>
      <c r="E360068" s="79"/>
      <c r="F360068" s="78"/>
      <c r="G360068" s="82"/>
      <c r="H360068" s="82"/>
      <c r="I360068" s="11"/>
    </row>
    <row r="360070" spans="1:9" s="4" customFormat="1" x14ac:dyDescent="0.2">
      <c r="A360070" s="25"/>
      <c r="B360070" s="64"/>
      <c r="C360070" s="80"/>
      <c r="D360070" s="81"/>
      <c r="E360070" s="79"/>
      <c r="F360070" s="78"/>
      <c r="G360070" s="82"/>
      <c r="H360070" s="82"/>
      <c r="I360070" s="11"/>
    </row>
    <row r="360076" spans="1:9" s="4" customFormat="1" x14ac:dyDescent="0.2">
      <c r="A360076" s="25"/>
      <c r="B360076" s="64"/>
      <c r="C360076" s="80"/>
      <c r="D360076" s="81"/>
      <c r="E360076" s="79"/>
      <c r="F360076" s="78"/>
      <c r="G360076" s="82"/>
      <c r="H360076" s="82"/>
      <c r="I360076" s="11"/>
    </row>
    <row r="360084" spans="1:9" s="4" customFormat="1" x14ac:dyDescent="0.2">
      <c r="A360084" s="25"/>
      <c r="B360084" s="64"/>
      <c r="C360084" s="80"/>
      <c r="D360084" s="81"/>
      <c r="E360084" s="79"/>
      <c r="F360084" s="78"/>
      <c r="G360084" s="82"/>
      <c r="H360084" s="82"/>
      <c r="I360084" s="11"/>
    </row>
    <row r="360086" spans="1:9" s="4" customFormat="1" x14ac:dyDescent="0.2">
      <c r="A360086" s="25"/>
      <c r="B360086" s="64"/>
      <c r="C360086" s="80"/>
      <c r="D360086" s="81"/>
      <c r="E360086" s="79"/>
      <c r="F360086" s="78"/>
      <c r="G360086" s="82"/>
      <c r="H360086" s="82"/>
      <c r="I360086" s="11"/>
    </row>
    <row r="360092" spans="1:9" s="4" customFormat="1" x14ac:dyDescent="0.2">
      <c r="A360092" s="25"/>
      <c r="B360092" s="64"/>
      <c r="C360092" s="80"/>
      <c r="D360092" s="81"/>
      <c r="E360092" s="79"/>
      <c r="F360092" s="78"/>
      <c r="G360092" s="82"/>
      <c r="H360092" s="82"/>
      <c r="I360092" s="11"/>
    </row>
    <row r="360100" spans="1:9" s="4" customFormat="1" x14ac:dyDescent="0.2">
      <c r="A360100" s="25"/>
      <c r="B360100" s="64"/>
      <c r="C360100" s="80"/>
      <c r="D360100" s="81"/>
      <c r="E360100" s="79"/>
      <c r="F360100" s="78"/>
      <c r="G360100" s="82"/>
      <c r="H360100" s="82"/>
      <c r="I360100" s="11"/>
    </row>
    <row r="360102" spans="1:9" s="4" customFormat="1" x14ac:dyDescent="0.2">
      <c r="A360102" s="25"/>
      <c r="B360102" s="64"/>
      <c r="C360102" s="80"/>
      <c r="D360102" s="81"/>
      <c r="E360102" s="79"/>
      <c r="F360102" s="78"/>
      <c r="G360102" s="82"/>
      <c r="H360102" s="82"/>
      <c r="I360102" s="11"/>
    </row>
    <row r="360108" spans="1:9" s="4" customFormat="1" x14ac:dyDescent="0.2">
      <c r="A360108" s="25"/>
      <c r="B360108" s="64"/>
      <c r="C360108" s="80"/>
      <c r="D360108" s="81"/>
      <c r="E360108" s="79"/>
      <c r="F360108" s="78"/>
      <c r="G360108" s="82"/>
      <c r="H360108" s="82"/>
      <c r="I360108" s="11"/>
    </row>
    <row r="360116" spans="1:9" s="4" customFormat="1" x14ac:dyDescent="0.2">
      <c r="A360116" s="25"/>
      <c r="B360116" s="64"/>
      <c r="C360116" s="80"/>
      <c r="D360116" s="81"/>
      <c r="E360116" s="79"/>
      <c r="F360116" s="78"/>
      <c r="G360116" s="82"/>
      <c r="H360116" s="82"/>
      <c r="I360116" s="11"/>
    </row>
    <row r="360118" spans="1:9" s="4" customFormat="1" x14ac:dyDescent="0.2">
      <c r="A360118" s="25"/>
      <c r="B360118" s="64"/>
      <c r="C360118" s="80"/>
      <c r="D360118" s="81"/>
      <c r="E360118" s="79"/>
      <c r="F360118" s="78"/>
      <c r="G360118" s="82"/>
      <c r="H360118" s="82"/>
      <c r="I360118" s="11"/>
    </row>
    <row r="360124" spans="1:9" s="4" customFormat="1" x14ac:dyDescent="0.2">
      <c r="A360124" s="25"/>
      <c r="B360124" s="64"/>
      <c r="C360124" s="80"/>
      <c r="D360124" s="81"/>
      <c r="E360124" s="79"/>
      <c r="F360124" s="78"/>
      <c r="G360124" s="82"/>
      <c r="H360124" s="82"/>
      <c r="I360124" s="11"/>
    </row>
    <row r="360132" spans="1:9" s="4" customFormat="1" x14ac:dyDescent="0.2">
      <c r="A360132" s="25"/>
      <c r="B360132" s="64"/>
      <c r="C360132" s="80"/>
      <c r="D360132" s="81"/>
      <c r="E360132" s="79"/>
      <c r="F360132" s="78"/>
      <c r="G360132" s="82"/>
      <c r="H360132" s="82"/>
      <c r="I360132" s="11"/>
    </row>
    <row r="360134" spans="1:9" s="4" customFormat="1" x14ac:dyDescent="0.2">
      <c r="A360134" s="25"/>
      <c r="B360134" s="64"/>
      <c r="C360134" s="80"/>
      <c r="D360134" s="81"/>
      <c r="E360134" s="79"/>
      <c r="F360134" s="78"/>
      <c r="G360134" s="82"/>
      <c r="H360134" s="82"/>
      <c r="I360134" s="11"/>
    </row>
    <row r="360140" spans="1:9" s="4" customFormat="1" x14ac:dyDescent="0.2">
      <c r="A360140" s="25"/>
      <c r="B360140" s="64"/>
      <c r="C360140" s="80"/>
      <c r="D360140" s="81"/>
      <c r="E360140" s="79"/>
      <c r="F360140" s="78"/>
      <c r="G360140" s="82"/>
      <c r="H360140" s="82"/>
      <c r="I360140" s="11"/>
    </row>
    <row r="360148" spans="1:9" s="4" customFormat="1" x14ac:dyDescent="0.2">
      <c r="A360148" s="25"/>
      <c r="B360148" s="64"/>
      <c r="C360148" s="80"/>
      <c r="D360148" s="81"/>
      <c r="E360148" s="79"/>
      <c r="F360148" s="78"/>
      <c r="G360148" s="82"/>
      <c r="H360148" s="82"/>
      <c r="I360148" s="11"/>
    </row>
    <row r="360150" spans="1:9" s="4" customFormat="1" x14ac:dyDescent="0.2">
      <c r="A360150" s="25"/>
      <c r="B360150" s="64"/>
      <c r="C360150" s="80"/>
      <c r="D360150" s="81"/>
      <c r="E360150" s="79"/>
      <c r="F360150" s="78"/>
      <c r="G360150" s="82"/>
      <c r="H360150" s="82"/>
      <c r="I360150" s="11"/>
    </row>
    <row r="360156" spans="1:9" s="4" customFormat="1" x14ac:dyDescent="0.2">
      <c r="A360156" s="25"/>
      <c r="B360156" s="64"/>
      <c r="C360156" s="80"/>
      <c r="D360156" s="81"/>
      <c r="E360156" s="79"/>
      <c r="F360156" s="78"/>
      <c r="G360156" s="82"/>
      <c r="H360156" s="82"/>
      <c r="I360156" s="11"/>
    </row>
    <row r="360164" spans="1:9" s="4" customFormat="1" x14ac:dyDescent="0.2">
      <c r="A360164" s="25"/>
      <c r="B360164" s="64"/>
      <c r="C360164" s="80"/>
      <c r="D360164" s="81"/>
      <c r="E360164" s="79"/>
      <c r="F360164" s="78"/>
      <c r="G360164" s="82"/>
      <c r="H360164" s="82"/>
      <c r="I360164" s="11"/>
    </row>
    <row r="360166" spans="1:9" s="4" customFormat="1" x14ac:dyDescent="0.2">
      <c r="A360166" s="25"/>
      <c r="B360166" s="64"/>
      <c r="C360166" s="80"/>
      <c r="D360166" s="81"/>
      <c r="E360166" s="79"/>
      <c r="F360166" s="78"/>
      <c r="G360166" s="82"/>
      <c r="H360166" s="82"/>
      <c r="I360166" s="11"/>
    </row>
    <row r="360172" spans="1:9" s="4" customFormat="1" x14ac:dyDescent="0.2">
      <c r="A360172" s="25"/>
      <c r="B360172" s="64"/>
      <c r="C360172" s="80"/>
      <c r="D360172" s="81"/>
      <c r="E360172" s="79"/>
      <c r="F360172" s="78"/>
      <c r="G360172" s="82"/>
      <c r="H360172" s="82"/>
      <c r="I360172" s="11"/>
    </row>
    <row r="360180" spans="1:9" s="4" customFormat="1" x14ac:dyDescent="0.2">
      <c r="A360180" s="25"/>
      <c r="B360180" s="64"/>
      <c r="C360180" s="80"/>
      <c r="D360180" s="81"/>
      <c r="E360180" s="79"/>
      <c r="F360180" s="78"/>
      <c r="G360180" s="82"/>
      <c r="H360180" s="82"/>
      <c r="I360180" s="11"/>
    </row>
    <row r="360182" spans="1:9" s="4" customFormat="1" x14ac:dyDescent="0.2">
      <c r="A360182" s="25"/>
      <c r="B360182" s="64"/>
      <c r="C360182" s="80"/>
      <c r="D360182" s="81"/>
      <c r="E360182" s="79"/>
      <c r="F360182" s="78"/>
      <c r="G360182" s="82"/>
      <c r="H360182" s="82"/>
      <c r="I360182" s="11"/>
    </row>
    <row r="360188" spans="1:9" s="4" customFormat="1" x14ac:dyDescent="0.2">
      <c r="A360188" s="25"/>
      <c r="B360188" s="64"/>
      <c r="C360188" s="80"/>
      <c r="D360188" s="81"/>
      <c r="E360188" s="79"/>
      <c r="F360188" s="78"/>
      <c r="G360188" s="82"/>
      <c r="H360188" s="82"/>
      <c r="I360188" s="11"/>
    </row>
    <row r="360196" spans="1:9" s="4" customFormat="1" x14ac:dyDescent="0.2">
      <c r="A360196" s="25"/>
      <c r="B360196" s="64"/>
      <c r="C360196" s="80"/>
      <c r="D360196" s="81"/>
      <c r="E360196" s="79"/>
      <c r="F360196" s="78"/>
      <c r="G360196" s="82"/>
      <c r="H360196" s="82"/>
      <c r="I360196" s="11"/>
    </row>
    <row r="360198" spans="1:9" s="4" customFormat="1" x14ac:dyDescent="0.2">
      <c r="A360198" s="25"/>
      <c r="B360198" s="64"/>
      <c r="C360198" s="80"/>
      <c r="D360198" s="81"/>
      <c r="E360198" s="79"/>
      <c r="F360198" s="78"/>
      <c r="G360198" s="82"/>
      <c r="H360198" s="82"/>
      <c r="I360198" s="11"/>
    </row>
    <row r="360204" spans="1:9" s="4" customFormat="1" x14ac:dyDescent="0.2">
      <c r="A360204" s="25"/>
      <c r="B360204" s="64"/>
      <c r="C360204" s="80"/>
      <c r="D360204" s="81"/>
      <c r="E360204" s="79"/>
      <c r="F360204" s="78"/>
      <c r="G360204" s="82"/>
      <c r="H360204" s="82"/>
      <c r="I360204" s="11"/>
    </row>
    <row r="360212" spans="1:9" s="4" customFormat="1" x14ac:dyDescent="0.2">
      <c r="A360212" s="25"/>
      <c r="B360212" s="64"/>
      <c r="C360212" s="80"/>
      <c r="D360212" s="81"/>
      <c r="E360212" s="79"/>
      <c r="F360212" s="78"/>
      <c r="G360212" s="82"/>
      <c r="H360212" s="82"/>
      <c r="I360212" s="11"/>
    </row>
    <row r="360214" spans="1:9" s="4" customFormat="1" x14ac:dyDescent="0.2">
      <c r="A360214" s="25"/>
      <c r="B360214" s="64"/>
      <c r="C360214" s="80"/>
      <c r="D360214" s="81"/>
      <c r="E360214" s="79"/>
      <c r="F360214" s="78"/>
      <c r="G360214" s="82"/>
      <c r="H360214" s="82"/>
      <c r="I360214" s="11"/>
    </row>
    <row r="360220" spans="1:9" s="4" customFormat="1" x14ac:dyDescent="0.2">
      <c r="A360220" s="25"/>
      <c r="B360220" s="64"/>
      <c r="C360220" s="80"/>
      <c r="D360220" s="81"/>
      <c r="E360220" s="79"/>
      <c r="F360220" s="78"/>
      <c r="G360220" s="82"/>
      <c r="H360220" s="82"/>
      <c r="I360220" s="11"/>
    </row>
    <row r="360228" spans="1:9" s="4" customFormat="1" x14ac:dyDescent="0.2">
      <c r="A360228" s="25"/>
      <c r="B360228" s="64"/>
      <c r="C360228" s="80"/>
      <c r="D360228" s="81"/>
      <c r="E360228" s="79"/>
      <c r="F360228" s="78"/>
      <c r="G360228" s="82"/>
      <c r="H360228" s="82"/>
      <c r="I360228" s="11"/>
    </row>
    <row r="360230" spans="1:9" s="4" customFormat="1" x14ac:dyDescent="0.2">
      <c r="A360230" s="25"/>
      <c r="B360230" s="64"/>
      <c r="C360230" s="80"/>
      <c r="D360230" s="81"/>
      <c r="E360230" s="79"/>
      <c r="F360230" s="78"/>
      <c r="G360230" s="82"/>
      <c r="H360230" s="82"/>
      <c r="I360230" s="11"/>
    </row>
    <row r="360236" spans="1:9" s="4" customFormat="1" x14ac:dyDescent="0.2">
      <c r="A360236" s="25"/>
      <c r="B360236" s="64"/>
      <c r="C360236" s="80"/>
      <c r="D360236" s="81"/>
      <c r="E360236" s="79"/>
      <c r="F360236" s="78"/>
      <c r="G360236" s="82"/>
      <c r="H360236" s="82"/>
      <c r="I360236" s="11"/>
    </row>
    <row r="360244" spans="1:9" s="4" customFormat="1" x14ac:dyDescent="0.2">
      <c r="A360244" s="25"/>
      <c r="B360244" s="64"/>
      <c r="C360244" s="80"/>
      <c r="D360244" s="81"/>
      <c r="E360244" s="79"/>
      <c r="F360244" s="78"/>
      <c r="G360244" s="82"/>
      <c r="H360244" s="82"/>
      <c r="I360244" s="11"/>
    </row>
    <row r="360246" spans="1:9" s="4" customFormat="1" x14ac:dyDescent="0.2">
      <c r="A360246" s="25"/>
      <c r="B360246" s="64"/>
      <c r="C360246" s="80"/>
      <c r="D360246" s="81"/>
      <c r="E360246" s="79"/>
      <c r="F360246" s="78"/>
      <c r="G360246" s="82"/>
      <c r="H360246" s="82"/>
      <c r="I360246" s="11"/>
    </row>
    <row r="360252" spans="1:9" s="4" customFormat="1" x14ac:dyDescent="0.2">
      <c r="A360252" s="25"/>
      <c r="B360252" s="64"/>
      <c r="C360252" s="80"/>
      <c r="D360252" s="81"/>
      <c r="E360252" s="79"/>
      <c r="F360252" s="78"/>
      <c r="G360252" s="82"/>
      <c r="H360252" s="82"/>
      <c r="I360252" s="11"/>
    </row>
    <row r="360260" spans="1:9" s="4" customFormat="1" x14ac:dyDescent="0.2">
      <c r="A360260" s="25"/>
      <c r="B360260" s="64"/>
      <c r="C360260" s="80"/>
      <c r="D360260" s="81"/>
      <c r="E360260" s="79"/>
      <c r="F360260" s="78"/>
      <c r="G360260" s="82"/>
      <c r="H360260" s="82"/>
      <c r="I360260" s="11"/>
    </row>
    <row r="360262" spans="1:9" s="4" customFormat="1" x14ac:dyDescent="0.2">
      <c r="A360262" s="25"/>
      <c r="B360262" s="64"/>
      <c r="C360262" s="80"/>
      <c r="D360262" s="81"/>
      <c r="E360262" s="79"/>
      <c r="F360262" s="78"/>
      <c r="G360262" s="82"/>
      <c r="H360262" s="82"/>
      <c r="I360262" s="11"/>
    </row>
    <row r="360268" spans="1:9" s="4" customFormat="1" x14ac:dyDescent="0.2">
      <c r="A360268" s="25"/>
      <c r="B360268" s="64"/>
      <c r="C360268" s="80"/>
      <c r="D360268" s="81"/>
      <c r="E360268" s="79"/>
      <c r="F360268" s="78"/>
      <c r="G360268" s="82"/>
      <c r="H360268" s="82"/>
      <c r="I360268" s="11"/>
    </row>
    <row r="360276" spans="1:9" s="4" customFormat="1" x14ac:dyDescent="0.2">
      <c r="A360276" s="25"/>
      <c r="B360276" s="64"/>
      <c r="C360276" s="80"/>
      <c r="D360276" s="81"/>
      <c r="E360276" s="79"/>
      <c r="F360276" s="78"/>
      <c r="G360276" s="82"/>
      <c r="H360276" s="82"/>
      <c r="I360276" s="11"/>
    </row>
    <row r="360278" spans="1:9" s="4" customFormat="1" x14ac:dyDescent="0.2">
      <c r="A360278" s="25"/>
      <c r="B360278" s="64"/>
      <c r="C360278" s="80"/>
      <c r="D360278" s="81"/>
      <c r="E360278" s="79"/>
      <c r="F360278" s="78"/>
      <c r="G360278" s="82"/>
      <c r="H360278" s="82"/>
      <c r="I360278" s="11"/>
    </row>
    <row r="360284" spans="1:9" s="4" customFormat="1" x14ac:dyDescent="0.2">
      <c r="A360284" s="25"/>
      <c r="B360284" s="64"/>
      <c r="C360284" s="80"/>
      <c r="D360284" s="81"/>
      <c r="E360284" s="79"/>
      <c r="F360284" s="78"/>
      <c r="G360284" s="82"/>
      <c r="H360284" s="82"/>
      <c r="I360284" s="11"/>
    </row>
    <row r="360292" spans="1:9" s="4" customFormat="1" x14ac:dyDescent="0.2">
      <c r="A360292" s="25"/>
      <c r="B360292" s="64"/>
      <c r="C360292" s="80"/>
      <c r="D360292" s="81"/>
      <c r="E360292" s="79"/>
      <c r="F360292" s="78"/>
      <c r="G360292" s="82"/>
      <c r="H360292" s="82"/>
      <c r="I360292" s="11"/>
    </row>
    <row r="360294" spans="1:9" s="4" customFormat="1" x14ac:dyDescent="0.2">
      <c r="A360294" s="25"/>
      <c r="B360294" s="64"/>
      <c r="C360294" s="80"/>
      <c r="D360294" s="81"/>
      <c r="E360294" s="79"/>
      <c r="F360294" s="78"/>
      <c r="G360294" s="82"/>
      <c r="H360294" s="82"/>
      <c r="I360294" s="11"/>
    </row>
    <row r="360300" spans="1:9" s="4" customFormat="1" x14ac:dyDescent="0.2">
      <c r="A360300" s="25"/>
      <c r="B360300" s="64"/>
      <c r="C360300" s="80"/>
      <c r="D360300" s="81"/>
      <c r="E360300" s="79"/>
      <c r="F360300" s="78"/>
      <c r="G360300" s="82"/>
      <c r="H360300" s="82"/>
      <c r="I360300" s="11"/>
    </row>
    <row r="360308" spans="1:9" s="4" customFormat="1" x14ac:dyDescent="0.2">
      <c r="A360308" s="25"/>
      <c r="B360308" s="64"/>
      <c r="C360308" s="80"/>
      <c r="D360308" s="81"/>
      <c r="E360308" s="79"/>
      <c r="F360308" s="78"/>
      <c r="G360308" s="82"/>
      <c r="H360308" s="82"/>
      <c r="I360308" s="11"/>
    </row>
    <row r="360310" spans="1:9" s="4" customFormat="1" x14ac:dyDescent="0.2">
      <c r="A360310" s="25"/>
      <c r="B360310" s="64"/>
      <c r="C360310" s="80"/>
      <c r="D360310" s="81"/>
      <c r="E360310" s="79"/>
      <c r="F360310" s="78"/>
      <c r="G360310" s="82"/>
      <c r="H360310" s="82"/>
      <c r="I360310" s="11"/>
    </row>
    <row r="360316" spans="1:9" s="4" customFormat="1" x14ac:dyDescent="0.2">
      <c r="A360316" s="25"/>
      <c r="B360316" s="64"/>
      <c r="C360316" s="80"/>
      <c r="D360316" s="81"/>
      <c r="E360316" s="79"/>
      <c r="F360316" s="78"/>
      <c r="G360316" s="82"/>
      <c r="H360316" s="82"/>
      <c r="I360316" s="11"/>
    </row>
    <row r="360324" spans="1:9" s="4" customFormat="1" x14ac:dyDescent="0.2">
      <c r="A360324" s="25"/>
      <c r="B360324" s="64"/>
      <c r="C360324" s="80"/>
      <c r="D360324" s="81"/>
      <c r="E360324" s="79"/>
      <c r="F360324" s="78"/>
      <c r="G360324" s="82"/>
      <c r="H360324" s="82"/>
      <c r="I360324" s="11"/>
    </row>
    <row r="360326" spans="1:9" s="4" customFormat="1" x14ac:dyDescent="0.2">
      <c r="A360326" s="25"/>
      <c r="B360326" s="64"/>
      <c r="C360326" s="80"/>
      <c r="D360326" s="81"/>
      <c r="E360326" s="79"/>
      <c r="F360326" s="78"/>
      <c r="G360326" s="82"/>
      <c r="H360326" s="82"/>
      <c r="I360326" s="11"/>
    </row>
    <row r="360332" spans="1:9" s="4" customFormat="1" x14ac:dyDescent="0.2">
      <c r="A360332" s="25"/>
      <c r="B360332" s="64"/>
      <c r="C360332" s="80"/>
      <c r="D360332" s="81"/>
      <c r="E360332" s="79"/>
      <c r="F360332" s="78"/>
      <c r="G360332" s="82"/>
      <c r="H360332" s="82"/>
      <c r="I360332" s="11"/>
    </row>
    <row r="360340" spans="1:9" s="4" customFormat="1" x14ac:dyDescent="0.2">
      <c r="A360340" s="25"/>
      <c r="B360340" s="64"/>
      <c r="C360340" s="80"/>
      <c r="D360340" s="81"/>
      <c r="E360340" s="79"/>
      <c r="F360340" s="78"/>
      <c r="G360340" s="82"/>
      <c r="H360340" s="82"/>
      <c r="I360340" s="11"/>
    </row>
    <row r="360342" spans="1:9" s="4" customFormat="1" x14ac:dyDescent="0.2">
      <c r="A360342" s="25"/>
      <c r="B360342" s="64"/>
      <c r="C360342" s="80"/>
      <c r="D360342" s="81"/>
      <c r="E360342" s="79"/>
      <c r="F360342" s="78"/>
      <c r="G360342" s="82"/>
      <c r="H360342" s="82"/>
      <c r="I360342" s="11"/>
    </row>
    <row r="360348" spans="1:9" s="4" customFormat="1" x14ac:dyDescent="0.2">
      <c r="A360348" s="25"/>
      <c r="B360348" s="64"/>
      <c r="C360348" s="80"/>
      <c r="D360348" s="81"/>
      <c r="E360348" s="79"/>
      <c r="F360348" s="78"/>
      <c r="G360348" s="82"/>
      <c r="H360348" s="82"/>
      <c r="I360348" s="11"/>
    </row>
    <row r="360356" spans="1:9" s="4" customFormat="1" x14ac:dyDescent="0.2">
      <c r="A360356" s="25"/>
      <c r="B360356" s="64"/>
      <c r="C360356" s="80"/>
      <c r="D360356" s="81"/>
      <c r="E360356" s="79"/>
      <c r="F360356" s="78"/>
      <c r="G360356" s="82"/>
      <c r="H360356" s="82"/>
      <c r="I360356" s="11"/>
    </row>
    <row r="360358" spans="1:9" s="4" customFormat="1" x14ac:dyDescent="0.2">
      <c r="A360358" s="25"/>
      <c r="B360358" s="64"/>
      <c r="C360358" s="80"/>
      <c r="D360358" s="81"/>
      <c r="E360358" s="79"/>
      <c r="F360358" s="78"/>
      <c r="G360358" s="82"/>
      <c r="H360358" s="82"/>
      <c r="I360358" s="11"/>
    </row>
    <row r="360364" spans="1:9" s="4" customFormat="1" x14ac:dyDescent="0.2">
      <c r="A360364" s="25"/>
      <c r="B360364" s="64"/>
      <c r="C360364" s="80"/>
      <c r="D360364" s="81"/>
      <c r="E360364" s="79"/>
      <c r="F360364" s="78"/>
      <c r="G360364" s="82"/>
      <c r="H360364" s="82"/>
      <c r="I360364" s="11"/>
    </row>
    <row r="360372" spans="1:9" s="4" customFormat="1" x14ac:dyDescent="0.2">
      <c r="A360372" s="25"/>
      <c r="B360372" s="64"/>
      <c r="C360372" s="80"/>
      <c r="D360372" s="81"/>
      <c r="E360372" s="79"/>
      <c r="F360372" s="78"/>
      <c r="G360372" s="82"/>
      <c r="H360372" s="82"/>
      <c r="I360372" s="11"/>
    </row>
    <row r="360374" spans="1:9" s="4" customFormat="1" x14ac:dyDescent="0.2">
      <c r="A360374" s="25"/>
      <c r="B360374" s="64"/>
      <c r="C360374" s="80"/>
      <c r="D360374" s="81"/>
      <c r="E360374" s="79"/>
      <c r="F360374" s="78"/>
      <c r="G360374" s="82"/>
      <c r="H360374" s="82"/>
      <c r="I360374" s="11"/>
    </row>
    <row r="360380" spans="1:9" s="4" customFormat="1" x14ac:dyDescent="0.2">
      <c r="A360380" s="25"/>
      <c r="B360380" s="64"/>
      <c r="C360380" s="80"/>
      <c r="D360380" s="81"/>
      <c r="E360380" s="79"/>
      <c r="F360380" s="78"/>
      <c r="G360380" s="82"/>
      <c r="H360380" s="82"/>
      <c r="I360380" s="11"/>
    </row>
    <row r="360388" spans="1:9" s="4" customFormat="1" x14ac:dyDescent="0.2">
      <c r="A360388" s="25"/>
      <c r="B360388" s="64"/>
      <c r="C360388" s="80"/>
      <c r="D360388" s="81"/>
      <c r="E360388" s="79"/>
      <c r="F360388" s="78"/>
      <c r="G360388" s="82"/>
      <c r="H360388" s="82"/>
      <c r="I360388" s="11"/>
    </row>
    <row r="360390" spans="1:9" s="4" customFormat="1" x14ac:dyDescent="0.2">
      <c r="A360390" s="25"/>
      <c r="B360390" s="64"/>
      <c r="C360390" s="80"/>
      <c r="D360390" s="81"/>
      <c r="E360390" s="79"/>
      <c r="F360390" s="78"/>
      <c r="G360390" s="82"/>
      <c r="H360390" s="82"/>
      <c r="I360390" s="11"/>
    </row>
    <row r="360396" spans="1:9" s="4" customFormat="1" x14ac:dyDescent="0.2">
      <c r="A360396" s="25"/>
      <c r="B360396" s="64"/>
      <c r="C360396" s="80"/>
      <c r="D360396" s="81"/>
      <c r="E360396" s="79"/>
      <c r="F360396" s="78"/>
      <c r="G360396" s="82"/>
      <c r="H360396" s="82"/>
      <c r="I360396" s="11"/>
    </row>
    <row r="360404" spans="1:9" s="4" customFormat="1" x14ac:dyDescent="0.2">
      <c r="A360404" s="25"/>
      <c r="B360404" s="64"/>
      <c r="C360404" s="80"/>
      <c r="D360404" s="81"/>
      <c r="E360404" s="79"/>
      <c r="F360404" s="78"/>
      <c r="G360404" s="82"/>
      <c r="H360404" s="82"/>
      <c r="I360404" s="11"/>
    </row>
    <row r="360406" spans="1:9" s="4" customFormat="1" x14ac:dyDescent="0.2">
      <c r="A360406" s="25"/>
      <c r="B360406" s="64"/>
      <c r="C360406" s="80"/>
      <c r="D360406" s="81"/>
      <c r="E360406" s="79"/>
      <c r="F360406" s="78"/>
      <c r="G360406" s="82"/>
      <c r="H360406" s="82"/>
      <c r="I360406" s="11"/>
    </row>
    <row r="360412" spans="1:9" s="4" customFormat="1" x14ac:dyDescent="0.2">
      <c r="A360412" s="25"/>
      <c r="B360412" s="64"/>
      <c r="C360412" s="80"/>
      <c r="D360412" s="81"/>
      <c r="E360412" s="79"/>
      <c r="F360412" s="78"/>
      <c r="G360412" s="82"/>
      <c r="H360412" s="82"/>
      <c r="I360412" s="11"/>
    </row>
    <row r="360420" spans="1:9" s="4" customFormat="1" x14ac:dyDescent="0.2">
      <c r="A360420" s="25"/>
      <c r="B360420" s="64"/>
      <c r="C360420" s="80"/>
      <c r="D360420" s="81"/>
      <c r="E360420" s="79"/>
      <c r="F360420" s="78"/>
      <c r="G360420" s="82"/>
      <c r="H360420" s="82"/>
      <c r="I360420" s="11"/>
    </row>
    <row r="360422" spans="1:9" s="4" customFormat="1" x14ac:dyDescent="0.2">
      <c r="A360422" s="25"/>
      <c r="B360422" s="64"/>
      <c r="C360422" s="80"/>
      <c r="D360422" s="81"/>
      <c r="E360422" s="79"/>
      <c r="F360422" s="78"/>
      <c r="G360422" s="82"/>
      <c r="H360422" s="82"/>
      <c r="I360422" s="11"/>
    </row>
    <row r="360428" spans="1:9" s="4" customFormat="1" x14ac:dyDescent="0.2">
      <c r="A360428" s="25"/>
      <c r="B360428" s="64"/>
      <c r="C360428" s="80"/>
      <c r="D360428" s="81"/>
      <c r="E360428" s="79"/>
      <c r="F360428" s="78"/>
      <c r="G360428" s="82"/>
      <c r="H360428" s="82"/>
      <c r="I360428" s="11"/>
    </row>
    <row r="360436" spans="1:9" s="4" customFormat="1" x14ac:dyDescent="0.2">
      <c r="A360436" s="25"/>
      <c r="B360436" s="64"/>
      <c r="C360436" s="80"/>
      <c r="D360436" s="81"/>
      <c r="E360436" s="79"/>
      <c r="F360436" s="78"/>
      <c r="G360436" s="82"/>
      <c r="H360436" s="82"/>
      <c r="I360436" s="11"/>
    </row>
    <row r="360438" spans="1:9" s="4" customFormat="1" x14ac:dyDescent="0.2">
      <c r="A360438" s="25"/>
      <c r="B360438" s="64"/>
      <c r="C360438" s="80"/>
      <c r="D360438" s="81"/>
      <c r="E360438" s="79"/>
      <c r="F360438" s="78"/>
      <c r="G360438" s="82"/>
      <c r="H360438" s="82"/>
      <c r="I360438" s="11"/>
    </row>
    <row r="360444" spans="1:9" s="4" customFormat="1" x14ac:dyDescent="0.2">
      <c r="A360444" s="25"/>
      <c r="B360444" s="64"/>
      <c r="C360444" s="80"/>
      <c r="D360444" s="81"/>
      <c r="E360444" s="79"/>
      <c r="F360444" s="78"/>
      <c r="G360444" s="82"/>
      <c r="H360444" s="82"/>
      <c r="I360444" s="11"/>
    </row>
    <row r="360452" spans="1:9" s="4" customFormat="1" x14ac:dyDescent="0.2">
      <c r="A360452" s="25"/>
      <c r="B360452" s="64"/>
      <c r="C360452" s="80"/>
      <c r="D360452" s="81"/>
      <c r="E360452" s="79"/>
      <c r="F360452" s="78"/>
      <c r="G360452" s="82"/>
      <c r="H360452" s="82"/>
      <c r="I360452" s="11"/>
    </row>
    <row r="360454" spans="1:9" s="4" customFormat="1" x14ac:dyDescent="0.2">
      <c r="A360454" s="25"/>
      <c r="B360454" s="64"/>
      <c r="C360454" s="80"/>
      <c r="D360454" s="81"/>
      <c r="E360454" s="79"/>
      <c r="F360454" s="78"/>
      <c r="G360454" s="82"/>
      <c r="H360454" s="82"/>
      <c r="I360454" s="11"/>
    </row>
    <row r="360460" spans="1:9" s="4" customFormat="1" x14ac:dyDescent="0.2">
      <c r="A360460" s="25"/>
      <c r="B360460" s="64"/>
      <c r="C360460" s="80"/>
      <c r="D360460" s="81"/>
      <c r="E360460" s="79"/>
      <c r="F360460" s="78"/>
      <c r="G360460" s="82"/>
      <c r="H360460" s="82"/>
      <c r="I360460" s="11"/>
    </row>
    <row r="360468" spans="1:9" s="4" customFormat="1" x14ac:dyDescent="0.2">
      <c r="A360468" s="25"/>
      <c r="B360468" s="64"/>
      <c r="C360468" s="80"/>
      <c r="D360468" s="81"/>
      <c r="E360468" s="79"/>
      <c r="F360468" s="78"/>
      <c r="G360468" s="82"/>
      <c r="H360468" s="82"/>
      <c r="I360468" s="11"/>
    </row>
    <row r="360470" spans="1:9" s="4" customFormat="1" x14ac:dyDescent="0.2">
      <c r="A360470" s="25"/>
      <c r="B360470" s="64"/>
      <c r="C360470" s="80"/>
      <c r="D360470" s="81"/>
      <c r="E360470" s="79"/>
      <c r="F360470" s="78"/>
      <c r="G360470" s="82"/>
      <c r="H360470" s="82"/>
      <c r="I360470" s="11"/>
    </row>
    <row r="360476" spans="1:9" s="4" customFormat="1" x14ac:dyDescent="0.2">
      <c r="A360476" s="25"/>
      <c r="B360476" s="64"/>
      <c r="C360476" s="80"/>
      <c r="D360476" s="81"/>
      <c r="E360476" s="79"/>
      <c r="F360476" s="78"/>
      <c r="G360476" s="82"/>
      <c r="H360476" s="82"/>
      <c r="I360476" s="11"/>
    </row>
    <row r="360484" spans="1:9" s="4" customFormat="1" x14ac:dyDescent="0.2">
      <c r="A360484" s="25"/>
      <c r="B360484" s="64"/>
      <c r="C360484" s="80"/>
      <c r="D360484" s="81"/>
      <c r="E360484" s="79"/>
      <c r="F360484" s="78"/>
      <c r="G360484" s="82"/>
      <c r="H360484" s="82"/>
      <c r="I360484" s="11"/>
    </row>
    <row r="360486" spans="1:9" s="4" customFormat="1" x14ac:dyDescent="0.2">
      <c r="A360486" s="25"/>
      <c r="B360486" s="64"/>
      <c r="C360486" s="80"/>
      <c r="D360486" s="81"/>
      <c r="E360486" s="79"/>
      <c r="F360486" s="78"/>
      <c r="G360486" s="82"/>
      <c r="H360486" s="82"/>
      <c r="I360486" s="11"/>
    </row>
    <row r="360492" spans="1:9" s="4" customFormat="1" x14ac:dyDescent="0.2">
      <c r="A360492" s="25"/>
      <c r="B360492" s="64"/>
      <c r="C360492" s="80"/>
      <c r="D360492" s="81"/>
      <c r="E360492" s="79"/>
      <c r="F360492" s="78"/>
      <c r="G360492" s="82"/>
      <c r="H360492" s="82"/>
      <c r="I360492" s="11"/>
    </row>
    <row r="360500" spans="1:9" s="4" customFormat="1" x14ac:dyDescent="0.2">
      <c r="A360500" s="25"/>
      <c r="B360500" s="64"/>
      <c r="C360500" s="80"/>
      <c r="D360500" s="81"/>
      <c r="E360500" s="79"/>
      <c r="F360500" s="78"/>
      <c r="G360500" s="82"/>
      <c r="H360500" s="82"/>
      <c r="I360500" s="11"/>
    </row>
    <row r="360502" spans="1:9" s="4" customFormat="1" x14ac:dyDescent="0.2">
      <c r="A360502" s="25"/>
      <c r="B360502" s="64"/>
      <c r="C360502" s="80"/>
      <c r="D360502" s="81"/>
      <c r="E360502" s="79"/>
      <c r="F360502" s="78"/>
      <c r="G360502" s="82"/>
      <c r="H360502" s="82"/>
      <c r="I360502" s="11"/>
    </row>
    <row r="360508" spans="1:9" s="4" customFormat="1" x14ac:dyDescent="0.2">
      <c r="A360508" s="25"/>
      <c r="B360508" s="64"/>
      <c r="C360508" s="80"/>
      <c r="D360508" s="81"/>
      <c r="E360508" s="79"/>
      <c r="F360508" s="78"/>
      <c r="G360508" s="82"/>
      <c r="H360508" s="82"/>
      <c r="I360508" s="11"/>
    </row>
    <row r="360516" spans="1:9" s="4" customFormat="1" x14ac:dyDescent="0.2">
      <c r="A360516" s="25"/>
      <c r="B360516" s="64"/>
      <c r="C360516" s="80"/>
      <c r="D360516" s="81"/>
      <c r="E360516" s="79"/>
      <c r="F360516" s="78"/>
      <c r="G360516" s="82"/>
      <c r="H360516" s="82"/>
      <c r="I360516" s="11"/>
    </row>
    <row r="360518" spans="1:9" s="4" customFormat="1" x14ac:dyDescent="0.2">
      <c r="A360518" s="25"/>
      <c r="B360518" s="64"/>
      <c r="C360518" s="80"/>
      <c r="D360518" s="81"/>
      <c r="E360518" s="79"/>
      <c r="F360518" s="78"/>
      <c r="G360518" s="82"/>
      <c r="H360518" s="82"/>
      <c r="I360518" s="11"/>
    </row>
    <row r="360524" spans="1:9" s="4" customFormat="1" x14ac:dyDescent="0.2">
      <c r="A360524" s="25"/>
      <c r="B360524" s="64"/>
      <c r="C360524" s="80"/>
      <c r="D360524" s="81"/>
      <c r="E360524" s="79"/>
      <c r="F360524" s="78"/>
      <c r="G360524" s="82"/>
      <c r="H360524" s="82"/>
      <c r="I360524" s="11"/>
    </row>
    <row r="360532" spans="1:9" s="4" customFormat="1" x14ac:dyDescent="0.2">
      <c r="A360532" s="25"/>
      <c r="B360532" s="64"/>
      <c r="C360532" s="80"/>
      <c r="D360532" s="81"/>
      <c r="E360532" s="79"/>
      <c r="F360532" s="78"/>
      <c r="G360532" s="82"/>
      <c r="H360532" s="82"/>
      <c r="I360532" s="11"/>
    </row>
    <row r="360534" spans="1:9" s="4" customFormat="1" x14ac:dyDescent="0.2">
      <c r="A360534" s="25"/>
      <c r="B360534" s="64"/>
      <c r="C360534" s="80"/>
      <c r="D360534" s="81"/>
      <c r="E360534" s="79"/>
      <c r="F360534" s="78"/>
      <c r="G360534" s="82"/>
      <c r="H360534" s="82"/>
      <c r="I360534" s="11"/>
    </row>
    <row r="360540" spans="1:9" s="4" customFormat="1" x14ac:dyDescent="0.2">
      <c r="A360540" s="25"/>
      <c r="B360540" s="64"/>
      <c r="C360540" s="80"/>
      <c r="D360540" s="81"/>
      <c r="E360540" s="79"/>
      <c r="F360540" s="78"/>
      <c r="G360540" s="82"/>
      <c r="H360540" s="82"/>
      <c r="I360540" s="11"/>
    </row>
    <row r="360548" spans="1:9" s="4" customFormat="1" x14ac:dyDescent="0.2">
      <c r="A360548" s="25"/>
      <c r="B360548" s="64"/>
      <c r="C360548" s="80"/>
      <c r="D360548" s="81"/>
      <c r="E360548" s="79"/>
      <c r="F360548" s="78"/>
      <c r="G360548" s="82"/>
      <c r="H360548" s="82"/>
      <c r="I360548" s="11"/>
    </row>
    <row r="360550" spans="1:9" s="4" customFormat="1" x14ac:dyDescent="0.2">
      <c r="A360550" s="25"/>
      <c r="B360550" s="64"/>
      <c r="C360550" s="80"/>
      <c r="D360550" s="81"/>
      <c r="E360550" s="79"/>
      <c r="F360550" s="78"/>
      <c r="G360550" s="82"/>
      <c r="H360550" s="82"/>
      <c r="I360550" s="11"/>
    </row>
    <row r="360556" spans="1:9" s="4" customFormat="1" x14ac:dyDescent="0.2">
      <c r="A360556" s="25"/>
      <c r="B360556" s="64"/>
      <c r="C360556" s="80"/>
      <c r="D360556" s="81"/>
      <c r="E360556" s="79"/>
      <c r="F360556" s="78"/>
      <c r="G360556" s="82"/>
      <c r="H360556" s="82"/>
      <c r="I360556" s="11"/>
    </row>
    <row r="360564" spans="1:9" s="4" customFormat="1" x14ac:dyDescent="0.2">
      <c r="A360564" s="25"/>
      <c r="B360564" s="64"/>
      <c r="C360564" s="80"/>
      <c r="D360564" s="81"/>
      <c r="E360564" s="79"/>
      <c r="F360564" s="78"/>
      <c r="G360564" s="82"/>
      <c r="H360564" s="82"/>
      <c r="I360564" s="11"/>
    </row>
    <row r="360566" spans="1:9" s="4" customFormat="1" x14ac:dyDescent="0.2">
      <c r="A360566" s="25"/>
      <c r="B360566" s="64"/>
      <c r="C360566" s="80"/>
      <c r="D360566" s="81"/>
      <c r="E360566" s="79"/>
      <c r="F360566" s="78"/>
      <c r="G360566" s="82"/>
      <c r="H360566" s="82"/>
      <c r="I360566" s="11"/>
    </row>
    <row r="360572" spans="1:9" s="4" customFormat="1" x14ac:dyDescent="0.2">
      <c r="A360572" s="25"/>
      <c r="B360572" s="64"/>
      <c r="C360572" s="80"/>
      <c r="D360572" s="81"/>
      <c r="E360572" s="79"/>
      <c r="F360572" s="78"/>
      <c r="G360572" s="82"/>
      <c r="H360572" s="82"/>
      <c r="I360572" s="11"/>
    </row>
    <row r="360580" spans="1:9" s="4" customFormat="1" x14ac:dyDescent="0.2">
      <c r="A360580" s="25"/>
      <c r="B360580" s="64"/>
      <c r="C360580" s="80"/>
      <c r="D360580" s="81"/>
      <c r="E360580" s="79"/>
      <c r="F360580" s="78"/>
      <c r="G360580" s="82"/>
      <c r="H360580" s="82"/>
      <c r="I360580" s="11"/>
    </row>
    <row r="360582" spans="1:9" s="4" customFormat="1" x14ac:dyDescent="0.2">
      <c r="A360582" s="25"/>
      <c r="B360582" s="64"/>
      <c r="C360582" s="80"/>
      <c r="D360582" s="81"/>
      <c r="E360582" s="79"/>
      <c r="F360582" s="78"/>
      <c r="G360582" s="82"/>
      <c r="H360582" s="82"/>
      <c r="I360582" s="11"/>
    </row>
    <row r="360588" spans="1:9" s="4" customFormat="1" x14ac:dyDescent="0.2">
      <c r="A360588" s="25"/>
      <c r="B360588" s="64"/>
      <c r="C360588" s="80"/>
      <c r="D360588" s="81"/>
      <c r="E360588" s="79"/>
      <c r="F360588" s="78"/>
      <c r="G360588" s="82"/>
      <c r="H360588" s="82"/>
      <c r="I360588" s="11"/>
    </row>
    <row r="360596" spans="1:9" s="4" customFormat="1" x14ac:dyDescent="0.2">
      <c r="A360596" s="25"/>
      <c r="B360596" s="64"/>
      <c r="C360596" s="80"/>
      <c r="D360596" s="81"/>
      <c r="E360596" s="79"/>
      <c r="F360596" s="78"/>
      <c r="G360596" s="82"/>
      <c r="H360596" s="82"/>
      <c r="I360596" s="11"/>
    </row>
    <row r="360598" spans="1:9" s="4" customFormat="1" x14ac:dyDescent="0.2">
      <c r="A360598" s="25"/>
      <c r="B360598" s="64"/>
      <c r="C360598" s="80"/>
      <c r="D360598" s="81"/>
      <c r="E360598" s="79"/>
      <c r="F360598" s="78"/>
      <c r="G360598" s="82"/>
      <c r="H360598" s="82"/>
      <c r="I360598" s="11"/>
    </row>
    <row r="360604" spans="1:9" s="4" customFormat="1" x14ac:dyDescent="0.2">
      <c r="A360604" s="25"/>
      <c r="B360604" s="64"/>
      <c r="C360604" s="80"/>
      <c r="D360604" s="81"/>
      <c r="E360604" s="79"/>
      <c r="F360604" s="78"/>
      <c r="G360604" s="82"/>
      <c r="H360604" s="82"/>
      <c r="I360604" s="11"/>
    </row>
    <row r="360612" spans="1:9" s="4" customFormat="1" x14ac:dyDescent="0.2">
      <c r="A360612" s="25"/>
      <c r="B360612" s="64"/>
      <c r="C360612" s="80"/>
      <c r="D360612" s="81"/>
      <c r="E360612" s="79"/>
      <c r="F360612" s="78"/>
      <c r="G360612" s="82"/>
      <c r="H360612" s="82"/>
      <c r="I360612" s="11"/>
    </row>
    <row r="360614" spans="1:9" s="4" customFormat="1" x14ac:dyDescent="0.2">
      <c r="A360614" s="25"/>
      <c r="B360614" s="64"/>
      <c r="C360614" s="80"/>
      <c r="D360614" s="81"/>
      <c r="E360614" s="79"/>
      <c r="F360614" s="78"/>
      <c r="G360614" s="82"/>
      <c r="H360614" s="82"/>
      <c r="I360614" s="11"/>
    </row>
    <row r="360620" spans="1:9" s="4" customFormat="1" x14ac:dyDescent="0.2">
      <c r="A360620" s="25"/>
      <c r="B360620" s="64"/>
      <c r="C360620" s="80"/>
      <c r="D360620" s="81"/>
      <c r="E360620" s="79"/>
      <c r="F360620" s="78"/>
      <c r="G360620" s="82"/>
      <c r="H360620" s="82"/>
      <c r="I360620" s="11"/>
    </row>
    <row r="360628" spans="1:9" s="4" customFormat="1" x14ac:dyDescent="0.2">
      <c r="A360628" s="25"/>
      <c r="B360628" s="64"/>
      <c r="C360628" s="80"/>
      <c r="D360628" s="81"/>
      <c r="E360628" s="79"/>
      <c r="F360628" s="78"/>
      <c r="G360628" s="82"/>
      <c r="H360628" s="82"/>
      <c r="I360628" s="11"/>
    </row>
    <row r="360630" spans="1:9" s="4" customFormat="1" x14ac:dyDescent="0.2">
      <c r="A360630" s="25"/>
      <c r="B360630" s="64"/>
      <c r="C360630" s="80"/>
      <c r="D360630" s="81"/>
      <c r="E360630" s="79"/>
      <c r="F360630" s="78"/>
      <c r="G360630" s="82"/>
      <c r="H360630" s="82"/>
      <c r="I360630" s="11"/>
    </row>
    <row r="360636" spans="1:9" s="4" customFormat="1" x14ac:dyDescent="0.2">
      <c r="A360636" s="25"/>
      <c r="B360636" s="64"/>
      <c r="C360636" s="80"/>
      <c r="D360636" s="81"/>
      <c r="E360636" s="79"/>
      <c r="F360636" s="78"/>
      <c r="G360636" s="82"/>
      <c r="H360636" s="82"/>
      <c r="I360636" s="11"/>
    </row>
    <row r="360644" spans="1:9" s="4" customFormat="1" x14ac:dyDescent="0.2">
      <c r="A360644" s="25"/>
      <c r="B360644" s="64"/>
      <c r="C360644" s="80"/>
      <c r="D360644" s="81"/>
      <c r="E360644" s="79"/>
      <c r="F360644" s="78"/>
      <c r="G360644" s="82"/>
      <c r="H360644" s="82"/>
      <c r="I360644" s="11"/>
    </row>
    <row r="360646" spans="1:9" s="4" customFormat="1" x14ac:dyDescent="0.2">
      <c r="A360646" s="25"/>
      <c r="B360646" s="64"/>
      <c r="C360646" s="80"/>
      <c r="D360646" s="81"/>
      <c r="E360646" s="79"/>
      <c r="F360646" s="78"/>
      <c r="G360646" s="82"/>
      <c r="H360646" s="82"/>
      <c r="I360646" s="11"/>
    </row>
    <row r="360652" spans="1:9" s="4" customFormat="1" x14ac:dyDescent="0.2">
      <c r="A360652" s="25"/>
      <c r="B360652" s="64"/>
      <c r="C360652" s="80"/>
      <c r="D360652" s="81"/>
      <c r="E360652" s="79"/>
      <c r="F360652" s="78"/>
      <c r="G360652" s="82"/>
      <c r="H360652" s="82"/>
      <c r="I360652" s="11"/>
    </row>
    <row r="360660" spans="1:9" s="4" customFormat="1" x14ac:dyDescent="0.2">
      <c r="A360660" s="25"/>
      <c r="B360660" s="64"/>
      <c r="C360660" s="80"/>
      <c r="D360660" s="81"/>
      <c r="E360660" s="79"/>
      <c r="F360660" s="78"/>
      <c r="G360660" s="82"/>
      <c r="H360660" s="82"/>
      <c r="I360660" s="11"/>
    </row>
    <row r="360662" spans="1:9" s="4" customFormat="1" x14ac:dyDescent="0.2">
      <c r="A360662" s="25"/>
      <c r="B360662" s="64"/>
      <c r="C360662" s="80"/>
      <c r="D360662" s="81"/>
      <c r="E360662" s="79"/>
      <c r="F360662" s="78"/>
      <c r="G360662" s="82"/>
      <c r="H360662" s="82"/>
      <c r="I360662" s="11"/>
    </row>
    <row r="360668" spans="1:9" s="4" customFormat="1" x14ac:dyDescent="0.2">
      <c r="A360668" s="25"/>
      <c r="B360668" s="64"/>
      <c r="C360668" s="80"/>
      <c r="D360668" s="81"/>
      <c r="E360668" s="79"/>
      <c r="F360668" s="78"/>
      <c r="G360668" s="82"/>
      <c r="H360668" s="82"/>
      <c r="I360668" s="11"/>
    </row>
    <row r="360676" spans="1:9" s="4" customFormat="1" x14ac:dyDescent="0.2">
      <c r="A360676" s="25"/>
      <c r="B360676" s="64"/>
      <c r="C360676" s="80"/>
      <c r="D360676" s="81"/>
      <c r="E360676" s="79"/>
      <c r="F360676" s="78"/>
      <c r="G360676" s="82"/>
      <c r="H360676" s="82"/>
      <c r="I360676" s="11"/>
    </row>
    <row r="360678" spans="1:9" s="4" customFormat="1" x14ac:dyDescent="0.2">
      <c r="A360678" s="25"/>
      <c r="B360678" s="64"/>
      <c r="C360678" s="80"/>
      <c r="D360678" s="81"/>
      <c r="E360678" s="79"/>
      <c r="F360678" s="78"/>
      <c r="G360678" s="82"/>
      <c r="H360678" s="82"/>
      <c r="I360678" s="11"/>
    </row>
    <row r="360684" spans="1:9" s="4" customFormat="1" x14ac:dyDescent="0.2">
      <c r="A360684" s="25"/>
      <c r="B360684" s="64"/>
      <c r="C360684" s="80"/>
      <c r="D360684" s="81"/>
      <c r="E360684" s="79"/>
      <c r="F360684" s="78"/>
      <c r="G360684" s="82"/>
      <c r="H360684" s="82"/>
      <c r="I360684" s="11"/>
    </row>
    <row r="360692" spans="1:9" s="4" customFormat="1" x14ac:dyDescent="0.2">
      <c r="A360692" s="25"/>
      <c r="B360692" s="64"/>
      <c r="C360692" s="80"/>
      <c r="D360692" s="81"/>
      <c r="E360692" s="79"/>
      <c r="F360692" s="78"/>
      <c r="G360692" s="82"/>
      <c r="H360692" s="82"/>
      <c r="I360692" s="11"/>
    </row>
    <row r="360694" spans="1:9" s="4" customFormat="1" x14ac:dyDescent="0.2">
      <c r="A360694" s="25"/>
      <c r="B360694" s="64"/>
      <c r="C360694" s="80"/>
      <c r="D360694" s="81"/>
      <c r="E360694" s="79"/>
      <c r="F360694" s="78"/>
      <c r="G360694" s="82"/>
      <c r="H360694" s="82"/>
      <c r="I360694" s="11"/>
    </row>
    <row r="360700" spans="1:9" s="4" customFormat="1" x14ac:dyDescent="0.2">
      <c r="A360700" s="25"/>
      <c r="B360700" s="64"/>
      <c r="C360700" s="80"/>
      <c r="D360700" s="81"/>
      <c r="E360700" s="79"/>
      <c r="F360700" s="78"/>
      <c r="G360700" s="82"/>
      <c r="H360700" s="82"/>
      <c r="I360700" s="11"/>
    </row>
    <row r="360708" spans="1:9" s="4" customFormat="1" x14ac:dyDescent="0.2">
      <c r="A360708" s="25"/>
      <c r="B360708" s="64"/>
      <c r="C360708" s="80"/>
      <c r="D360708" s="81"/>
      <c r="E360708" s="79"/>
      <c r="F360708" s="78"/>
      <c r="G360708" s="82"/>
      <c r="H360708" s="82"/>
      <c r="I360708" s="11"/>
    </row>
    <row r="360710" spans="1:9" s="4" customFormat="1" x14ac:dyDescent="0.2">
      <c r="A360710" s="25"/>
      <c r="B360710" s="64"/>
      <c r="C360710" s="80"/>
      <c r="D360710" s="81"/>
      <c r="E360710" s="79"/>
      <c r="F360710" s="78"/>
      <c r="G360710" s="82"/>
      <c r="H360710" s="82"/>
      <c r="I360710" s="11"/>
    </row>
    <row r="360716" spans="1:9" s="4" customFormat="1" x14ac:dyDescent="0.2">
      <c r="A360716" s="25"/>
      <c r="B360716" s="64"/>
      <c r="C360716" s="80"/>
      <c r="D360716" s="81"/>
      <c r="E360716" s="79"/>
      <c r="F360716" s="78"/>
      <c r="G360716" s="82"/>
      <c r="H360716" s="82"/>
      <c r="I360716" s="11"/>
    </row>
    <row r="360724" spans="1:9" s="4" customFormat="1" x14ac:dyDescent="0.2">
      <c r="A360724" s="25"/>
      <c r="B360724" s="64"/>
      <c r="C360724" s="80"/>
      <c r="D360724" s="81"/>
      <c r="E360724" s="79"/>
      <c r="F360724" s="78"/>
      <c r="G360724" s="82"/>
      <c r="H360724" s="82"/>
      <c r="I360724" s="11"/>
    </row>
    <row r="360726" spans="1:9" s="4" customFormat="1" x14ac:dyDescent="0.2">
      <c r="A360726" s="25"/>
      <c r="B360726" s="64"/>
      <c r="C360726" s="80"/>
      <c r="D360726" s="81"/>
      <c r="E360726" s="79"/>
      <c r="F360726" s="78"/>
      <c r="G360726" s="82"/>
      <c r="H360726" s="82"/>
      <c r="I360726" s="11"/>
    </row>
    <row r="360732" spans="1:9" s="4" customFormat="1" x14ac:dyDescent="0.2">
      <c r="A360732" s="25"/>
      <c r="B360732" s="64"/>
      <c r="C360732" s="80"/>
      <c r="D360732" s="81"/>
      <c r="E360732" s="79"/>
      <c r="F360732" s="78"/>
      <c r="G360732" s="82"/>
      <c r="H360732" s="82"/>
      <c r="I360732" s="11"/>
    </row>
    <row r="360740" spans="1:9" s="4" customFormat="1" x14ac:dyDescent="0.2">
      <c r="A360740" s="25"/>
      <c r="B360740" s="64"/>
      <c r="C360740" s="80"/>
      <c r="D360740" s="81"/>
      <c r="E360740" s="79"/>
      <c r="F360740" s="78"/>
      <c r="G360740" s="82"/>
      <c r="H360740" s="82"/>
      <c r="I360740" s="11"/>
    </row>
    <row r="360742" spans="1:9" s="4" customFormat="1" x14ac:dyDescent="0.2">
      <c r="A360742" s="25"/>
      <c r="B360742" s="64"/>
      <c r="C360742" s="80"/>
      <c r="D360742" s="81"/>
      <c r="E360742" s="79"/>
      <c r="F360742" s="78"/>
      <c r="G360742" s="82"/>
      <c r="H360742" s="82"/>
      <c r="I360742" s="11"/>
    </row>
    <row r="360748" spans="1:9" s="4" customFormat="1" x14ac:dyDescent="0.2">
      <c r="A360748" s="25"/>
      <c r="B360748" s="64"/>
      <c r="C360748" s="80"/>
      <c r="D360748" s="81"/>
      <c r="E360748" s="79"/>
      <c r="F360748" s="78"/>
      <c r="G360748" s="82"/>
      <c r="H360748" s="82"/>
      <c r="I360748" s="11"/>
    </row>
    <row r="360756" spans="1:9" s="4" customFormat="1" x14ac:dyDescent="0.2">
      <c r="A360756" s="25"/>
      <c r="B360756" s="64"/>
      <c r="C360756" s="80"/>
      <c r="D360756" s="81"/>
      <c r="E360756" s="79"/>
      <c r="F360756" s="78"/>
      <c r="G360756" s="82"/>
      <c r="H360756" s="82"/>
      <c r="I360756" s="11"/>
    </row>
    <row r="360758" spans="1:9" s="4" customFormat="1" x14ac:dyDescent="0.2">
      <c r="A360758" s="25"/>
      <c r="B360758" s="64"/>
      <c r="C360758" s="80"/>
      <c r="D360758" s="81"/>
      <c r="E360758" s="79"/>
      <c r="F360758" s="78"/>
      <c r="G360758" s="82"/>
      <c r="H360758" s="82"/>
      <c r="I360758" s="11"/>
    </row>
    <row r="360764" spans="1:9" s="4" customFormat="1" x14ac:dyDescent="0.2">
      <c r="A360764" s="25"/>
      <c r="B360764" s="64"/>
      <c r="C360764" s="80"/>
      <c r="D360764" s="81"/>
      <c r="E360764" s="79"/>
      <c r="F360764" s="78"/>
      <c r="G360764" s="82"/>
      <c r="H360764" s="82"/>
      <c r="I360764" s="11"/>
    </row>
    <row r="360772" spans="1:9" s="4" customFormat="1" x14ac:dyDescent="0.2">
      <c r="A360772" s="25"/>
      <c r="B360772" s="64"/>
      <c r="C360772" s="80"/>
      <c r="D360772" s="81"/>
      <c r="E360772" s="79"/>
      <c r="F360772" s="78"/>
      <c r="G360772" s="82"/>
      <c r="H360772" s="82"/>
      <c r="I360772" s="11"/>
    </row>
    <row r="360774" spans="1:9" s="4" customFormat="1" x14ac:dyDescent="0.2">
      <c r="A360774" s="25"/>
      <c r="B360774" s="64"/>
      <c r="C360774" s="80"/>
      <c r="D360774" s="81"/>
      <c r="E360774" s="79"/>
      <c r="F360774" s="78"/>
      <c r="G360774" s="82"/>
      <c r="H360774" s="82"/>
      <c r="I360774" s="11"/>
    </row>
    <row r="360780" spans="1:9" s="4" customFormat="1" x14ac:dyDescent="0.2">
      <c r="A360780" s="25"/>
      <c r="B360780" s="64"/>
      <c r="C360780" s="80"/>
      <c r="D360780" s="81"/>
      <c r="E360780" s="79"/>
      <c r="F360780" s="78"/>
      <c r="G360780" s="82"/>
      <c r="H360780" s="82"/>
      <c r="I360780" s="11"/>
    </row>
    <row r="360788" spans="1:9" s="4" customFormat="1" x14ac:dyDescent="0.2">
      <c r="A360788" s="25"/>
      <c r="B360788" s="64"/>
      <c r="C360788" s="80"/>
      <c r="D360788" s="81"/>
      <c r="E360788" s="79"/>
      <c r="F360788" s="78"/>
      <c r="G360788" s="82"/>
      <c r="H360788" s="82"/>
      <c r="I360788" s="11"/>
    </row>
    <row r="360790" spans="1:9" s="4" customFormat="1" x14ac:dyDescent="0.2">
      <c r="A360790" s="25"/>
      <c r="B360790" s="64"/>
      <c r="C360790" s="80"/>
      <c r="D360790" s="81"/>
      <c r="E360790" s="79"/>
      <c r="F360790" s="78"/>
      <c r="G360790" s="82"/>
      <c r="H360790" s="82"/>
      <c r="I360790" s="11"/>
    </row>
    <row r="360796" spans="1:9" s="4" customFormat="1" x14ac:dyDescent="0.2">
      <c r="A360796" s="25"/>
      <c r="B360796" s="64"/>
      <c r="C360796" s="80"/>
      <c r="D360796" s="81"/>
      <c r="E360796" s="79"/>
      <c r="F360796" s="78"/>
      <c r="G360796" s="82"/>
      <c r="H360796" s="82"/>
      <c r="I360796" s="11"/>
    </row>
    <row r="360804" spans="1:9" s="4" customFormat="1" x14ac:dyDescent="0.2">
      <c r="A360804" s="25"/>
      <c r="B360804" s="64"/>
      <c r="C360804" s="80"/>
      <c r="D360804" s="81"/>
      <c r="E360804" s="79"/>
      <c r="F360804" s="78"/>
      <c r="G360804" s="82"/>
      <c r="H360804" s="82"/>
      <c r="I360804" s="11"/>
    </row>
    <row r="360806" spans="1:9" s="4" customFormat="1" x14ac:dyDescent="0.2">
      <c r="A360806" s="25"/>
      <c r="B360806" s="64"/>
      <c r="C360806" s="80"/>
      <c r="D360806" s="81"/>
      <c r="E360806" s="79"/>
      <c r="F360806" s="78"/>
      <c r="G360806" s="82"/>
      <c r="H360806" s="82"/>
      <c r="I360806" s="11"/>
    </row>
    <row r="360812" spans="1:9" s="4" customFormat="1" x14ac:dyDescent="0.2">
      <c r="A360812" s="25"/>
      <c r="B360812" s="64"/>
      <c r="C360812" s="80"/>
      <c r="D360812" s="81"/>
      <c r="E360812" s="79"/>
      <c r="F360812" s="78"/>
      <c r="G360812" s="82"/>
      <c r="H360812" s="82"/>
      <c r="I360812" s="11"/>
    </row>
    <row r="360820" spans="1:9" s="4" customFormat="1" x14ac:dyDescent="0.2">
      <c r="A360820" s="25"/>
      <c r="B360820" s="64"/>
      <c r="C360820" s="80"/>
      <c r="D360820" s="81"/>
      <c r="E360820" s="79"/>
      <c r="F360820" s="78"/>
      <c r="G360820" s="82"/>
      <c r="H360820" s="82"/>
      <c r="I360820" s="11"/>
    </row>
    <row r="360822" spans="1:9" s="4" customFormat="1" x14ac:dyDescent="0.2">
      <c r="A360822" s="25"/>
      <c r="B360822" s="64"/>
      <c r="C360822" s="80"/>
      <c r="D360822" s="81"/>
      <c r="E360822" s="79"/>
      <c r="F360822" s="78"/>
      <c r="G360822" s="82"/>
      <c r="H360822" s="82"/>
      <c r="I360822" s="11"/>
    </row>
    <row r="360828" spans="1:9" s="4" customFormat="1" x14ac:dyDescent="0.2">
      <c r="A360828" s="25"/>
      <c r="B360828" s="64"/>
      <c r="C360828" s="80"/>
      <c r="D360828" s="81"/>
      <c r="E360828" s="79"/>
      <c r="F360828" s="78"/>
      <c r="G360828" s="82"/>
      <c r="H360828" s="82"/>
      <c r="I360828" s="11"/>
    </row>
    <row r="360836" spans="1:9" s="4" customFormat="1" x14ac:dyDescent="0.2">
      <c r="A360836" s="25"/>
      <c r="B360836" s="64"/>
      <c r="C360836" s="80"/>
      <c r="D360836" s="81"/>
      <c r="E360836" s="79"/>
      <c r="F360836" s="78"/>
      <c r="G360836" s="82"/>
      <c r="H360836" s="82"/>
      <c r="I360836" s="11"/>
    </row>
    <row r="360838" spans="1:9" s="4" customFormat="1" x14ac:dyDescent="0.2">
      <c r="A360838" s="25"/>
      <c r="B360838" s="64"/>
      <c r="C360838" s="80"/>
      <c r="D360838" s="81"/>
      <c r="E360838" s="79"/>
      <c r="F360838" s="78"/>
      <c r="G360838" s="82"/>
      <c r="H360838" s="82"/>
      <c r="I360838" s="11"/>
    </row>
    <row r="360844" spans="1:9" s="4" customFormat="1" x14ac:dyDescent="0.2">
      <c r="A360844" s="25"/>
      <c r="B360844" s="64"/>
      <c r="C360844" s="80"/>
      <c r="D360844" s="81"/>
      <c r="E360844" s="79"/>
      <c r="F360844" s="78"/>
      <c r="G360844" s="82"/>
      <c r="H360844" s="82"/>
      <c r="I360844" s="11"/>
    </row>
    <row r="360852" spans="1:9" s="4" customFormat="1" x14ac:dyDescent="0.2">
      <c r="A360852" s="25"/>
      <c r="B360852" s="64"/>
      <c r="C360852" s="80"/>
      <c r="D360852" s="81"/>
      <c r="E360852" s="79"/>
      <c r="F360852" s="78"/>
      <c r="G360852" s="82"/>
      <c r="H360852" s="82"/>
      <c r="I360852" s="11"/>
    </row>
    <row r="360854" spans="1:9" s="4" customFormat="1" x14ac:dyDescent="0.2">
      <c r="A360854" s="25"/>
      <c r="B360854" s="64"/>
      <c r="C360854" s="80"/>
      <c r="D360854" s="81"/>
      <c r="E360854" s="79"/>
      <c r="F360854" s="78"/>
      <c r="G360854" s="82"/>
      <c r="H360854" s="82"/>
      <c r="I360854" s="11"/>
    </row>
    <row r="360860" spans="1:9" s="4" customFormat="1" x14ac:dyDescent="0.2">
      <c r="A360860" s="25"/>
      <c r="B360860" s="64"/>
      <c r="C360860" s="80"/>
      <c r="D360860" s="81"/>
      <c r="E360860" s="79"/>
      <c r="F360860" s="78"/>
      <c r="G360860" s="82"/>
      <c r="H360860" s="82"/>
      <c r="I360860" s="11"/>
    </row>
    <row r="360868" spans="1:9" s="4" customFormat="1" x14ac:dyDescent="0.2">
      <c r="A360868" s="25"/>
      <c r="B360868" s="64"/>
      <c r="C360868" s="80"/>
      <c r="D360868" s="81"/>
      <c r="E360868" s="79"/>
      <c r="F360868" s="78"/>
      <c r="G360868" s="82"/>
      <c r="H360868" s="82"/>
      <c r="I360868" s="11"/>
    </row>
    <row r="360870" spans="1:9" s="4" customFormat="1" x14ac:dyDescent="0.2">
      <c r="A360870" s="25"/>
      <c r="B360870" s="64"/>
      <c r="C360870" s="80"/>
      <c r="D360870" s="81"/>
      <c r="E360870" s="79"/>
      <c r="F360870" s="78"/>
      <c r="G360870" s="82"/>
      <c r="H360870" s="82"/>
      <c r="I360870" s="11"/>
    </row>
    <row r="360876" spans="1:9" s="4" customFormat="1" x14ac:dyDescent="0.2">
      <c r="A360876" s="25"/>
      <c r="B360876" s="64"/>
      <c r="C360876" s="80"/>
      <c r="D360876" s="81"/>
      <c r="E360876" s="79"/>
      <c r="F360876" s="78"/>
      <c r="G360876" s="82"/>
      <c r="H360876" s="82"/>
      <c r="I360876" s="11"/>
    </row>
    <row r="360884" spans="1:9" s="4" customFormat="1" x14ac:dyDescent="0.2">
      <c r="A360884" s="25"/>
      <c r="B360884" s="64"/>
      <c r="C360884" s="80"/>
      <c r="D360884" s="81"/>
      <c r="E360884" s="79"/>
      <c r="F360884" s="78"/>
      <c r="G360884" s="82"/>
      <c r="H360884" s="82"/>
      <c r="I360884" s="11"/>
    </row>
    <row r="360886" spans="1:9" s="4" customFormat="1" x14ac:dyDescent="0.2">
      <c r="A360886" s="25"/>
      <c r="B360886" s="64"/>
      <c r="C360886" s="80"/>
      <c r="D360886" s="81"/>
      <c r="E360886" s="79"/>
      <c r="F360886" s="78"/>
      <c r="G360886" s="82"/>
      <c r="H360886" s="82"/>
      <c r="I360886" s="11"/>
    </row>
    <row r="360892" spans="1:9" s="4" customFormat="1" x14ac:dyDescent="0.2">
      <c r="A360892" s="25"/>
      <c r="B360892" s="64"/>
      <c r="C360892" s="80"/>
      <c r="D360892" s="81"/>
      <c r="E360892" s="79"/>
      <c r="F360892" s="78"/>
      <c r="G360892" s="82"/>
      <c r="H360892" s="82"/>
      <c r="I360892" s="11"/>
    </row>
    <row r="360900" spans="1:9" s="4" customFormat="1" x14ac:dyDescent="0.2">
      <c r="A360900" s="25"/>
      <c r="B360900" s="64"/>
      <c r="C360900" s="80"/>
      <c r="D360900" s="81"/>
      <c r="E360900" s="79"/>
      <c r="F360900" s="78"/>
      <c r="G360900" s="82"/>
      <c r="H360900" s="82"/>
      <c r="I360900" s="11"/>
    </row>
    <row r="360902" spans="1:9" s="4" customFormat="1" x14ac:dyDescent="0.2">
      <c r="A360902" s="25"/>
      <c r="B360902" s="64"/>
      <c r="C360902" s="80"/>
      <c r="D360902" s="81"/>
      <c r="E360902" s="79"/>
      <c r="F360902" s="78"/>
      <c r="G360902" s="82"/>
      <c r="H360902" s="82"/>
      <c r="I360902" s="11"/>
    </row>
    <row r="360908" spans="1:9" s="4" customFormat="1" x14ac:dyDescent="0.2">
      <c r="A360908" s="25"/>
      <c r="B360908" s="64"/>
      <c r="C360908" s="80"/>
      <c r="D360908" s="81"/>
      <c r="E360908" s="79"/>
      <c r="F360908" s="78"/>
      <c r="G360908" s="82"/>
      <c r="H360908" s="82"/>
      <c r="I360908" s="11"/>
    </row>
    <row r="360916" spans="1:9" s="4" customFormat="1" x14ac:dyDescent="0.2">
      <c r="A360916" s="25"/>
      <c r="B360916" s="64"/>
      <c r="C360916" s="80"/>
      <c r="D360916" s="81"/>
      <c r="E360916" s="79"/>
      <c r="F360916" s="78"/>
      <c r="G360916" s="82"/>
      <c r="H360916" s="82"/>
      <c r="I360916" s="11"/>
    </row>
    <row r="360918" spans="1:9" s="4" customFormat="1" x14ac:dyDescent="0.2">
      <c r="A360918" s="25"/>
      <c r="B360918" s="64"/>
      <c r="C360918" s="80"/>
      <c r="D360918" s="81"/>
      <c r="E360918" s="79"/>
      <c r="F360918" s="78"/>
      <c r="G360918" s="82"/>
      <c r="H360918" s="82"/>
      <c r="I360918" s="11"/>
    </row>
    <row r="360924" spans="1:9" s="4" customFormat="1" x14ac:dyDescent="0.2">
      <c r="A360924" s="25"/>
      <c r="B360924" s="64"/>
      <c r="C360924" s="80"/>
      <c r="D360924" s="81"/>
      <c r="E360924" s="79"/>
      <c r="F360924" s="78"/>
      <c r="G360924" s="82"/>
      <c r="H360924" s="82"/>
      <c r="I360924" s="11"/>
    </row>
    <row r="360932" spans="1:9" s="4" customFormat="1" x14ac:dyDescent="0.2">
      <c r="A360932" s="25"/>
      <c r="B360932" s="64"/>
      <c r="C360932" s="80"/>
      <c r="D360932" s="81"/>
      <c r="E360932" s="79"/>
      <c r="F360932" s="78"/>
      <c r="G360932" s="82"/>
      <c r="H360932" s="82"/>
      <c r="I360932" s="11"/>
    </row>
    <row r="360934" spans="1:9" s="4" customFormat="1" x14ac:dyDescent="0.2">
      <c r="A360934" s="25"/>
      <c r="B360934" s="64"/>
      <c r="C360934" s="80"/>
      <c r="D360934" s="81"/>
      <c r="E360934" s="79"/>
      <c r="F360934" s="78"/>
      <c r="G360934" s="82"/>
      <c r="H360934" s="82"/>
      <c r="I360934" s="11"/>
    </row>
    <row r="360940" spans="1:9" s="4" customFormat="1" x14ac:dyDescent="0.2">
      <c r="A360940" s="25"/>
      <c r="B360940" s="64"/>
      <c r="C360940" s="80"/>
      <c r="D360940" s="81"/>
      <c r="E360940" s="79"/>
      <c r="F360940" s="78"/>
      <c r="G360940" s="82"/>
      <c r="H360940" s="82"/>
      <c r="I360940" s="11"/>
    </row>
    <row r="360948" spans="1:9" s="4" customFormat="1" x14ac:dyDescent="0.2">
      <c r="A360948" s="25"/>
      <c r="B360948" s="64"/>
      <c r="C360948" s="80"/>
      <c r="D360948" s="81"/>
      <c r="E360948" s="79"/>
      <c r="F360948" s="78"/>
      <c r="G360948" s="82"/>
      <c r="H360948" s="82"/>
      <c r="I360948" s="11"/>
    </row>
    <row r="360950" spans="1:9" s="4" customFormat="1" x14ac:dyDescent="0.2">
      <c r="A360950" s="25"/>
      <c r="B360950" s="64"/>
      <c r="C360950" s="80"/>
      <c r="D360950" s="81"/>
      <c r="E360950" s="79"/>
      <c r="F360950" s="78"/>
      <c r="G360950" s="82"/>
      <c r="H360950" s="82"/>
      <c r="I360950" s="11"/>
    </row>
    <row r="360956" spans="1:9" s="4" customFormat="1" x14ac:dyDescent="0.2">
      <c r="A360956" s="25"/>
      <c r="B360956" s="64"/>
      <c r="C360956" s="80"/>
      <c r="D360956" s="81"/>
      <c r="E360956" s="79"/>
      <c r="F360956" s="78"/>
      <c r="G360956" s="82"/>
      <c r="H360956" s="82"/>
      <c r="I360956" s="11"/>
    </row>
    <row r="360964" spans="1:9" s="4" customFormat="1" x14ac:dyDescent="0.2">
      <c r="A360964" s="25"/>
      <c r="B360964" s="64"/>
      <c r="C360964" s="80"/>
      <c r="D360964" s="81"/>
      <c r="E360964" s="79"/>
      <c r="F360964" s="78"/>
      <c r="G360964" s="82"/>
      <c r="H360964" s="82"/>
      <c r="I360964" s="11"/>
    </row>
    <row r="360966" spans="1:9" s="4" customFormat="1" x14ac:dyDescent="0.2">
      <c r="A360966" s="25"/>
      <c r="B360966" s="64"/>
      <c r="C360966" s="80"/>
      <c r="D360966" s="81"/>
      <c r="E360966" s="79"/>
      <c r="F360966" s="78"/>
      <c r="G360966" s="82"/>
      <c r="H360966" s="82"/>
      <c r="I360966" s="11"/>
    </row>
    <row r="360972" spans="1:9" s="4" customFormat="1" x14ac:dyDescent="0.2">
      <c r="A360972" s="25"/>
      <c r="B360972" s="64"/>
      <c r="C360972" s="80"/>
      <c r="D360972" s="81"/>
      <c r="E360972" s="79"/>
      <c r="F360972" s="78"/>
      <c r="G360972" s="82"/>
      <c r="H360972" s="82"/>
      <c r="I360972" s="11"/>
    </row>
    <row r="360980" spans="1:9" s="4" customFormat="1" x14ac:dyDescent="0.2">
      <c r="A360980" s="25"/>
      <c r="B360980" s="64"/>
      <c r="C360980" s="80"/>
      <c r="D360980" s="81"/>
      <c r="E360980" s="79"/>
      <c r="F360980" s="78"/>
      <c r="G360980" s="82"/>
      <c r="H360980" s="82"/>
      <c r="I360980" s="11"/>
    </row>
    <row r="360982" spans="1:9" s="4" customFormat="1" x14ac:dyDescent="0.2">
      <c r="A360982" s="25"/>
      <c r="B360982" s="64"/>
      <c r="C360982" s="80"/>
      <c r="D360982" s="81"/>
      <c r="E360982" s="79"/>
      <c r="F360982" s="78"/>
      <c r="G360982" s="82"/>
      <c r="H360982" s="82"/>
      <c r="I360982" s="11"/>
    </row>
    <row r="360988" spans="1:9" s="4" customFormat="1" x14ac:dyDescent="0.2">
      <c r="A360988" s="25"/>
      <c r="B360988" s="64"/>
      <c r="C360988" s="80"/>
      <c r="D360988" s="81"/>
      <c r="E360988" s="79"/>
      <c r="F360988" s="78"/>
      <c r="G360988" s="82"/>
      <c r="H360988" s="82"/>
      <c r="I360988" s="11"/>
    </row>
    <row r="360996" spans="1:9" s="4" customFormat="1" x14ac:dyDescent="0.2">
      <c r="A360996" s="25"/>
      <c r="B360996" s="64"/>
      <c r="C360996" s="80"/>
      <c r="D360996" s="81"/>
      <c r="E360996" s="79"/>
      <c r="F360996" s="78"/>
      <c r="G360996" s="82"/>
      <c r="H360996" s="82"/>
      <c r="I360996" s="11"/>
    </row>
    <row r="360998" spans="1:9" s="4" customFormat="1" x14ac:dyDescent="0.2">
      <c r="A360998" s="25"/>
      <c r="B360998" s="64"/>
      <c r="C360998" s="80"/>
      <c r="D360998" s="81"/>
      <c r="E360998" s="79"/>
      <c r="F360998" s="78"/>
      <c r="G360998" s="82"/>
      <c r="H360998" s="82"/>
      <c r="I360998" s="11"/>
    </row>
    <row r="361004" spans="1:9" s="4" customFormat="1" x14ac:dyDescent="0.2">
      <c r="A361004" s="25"/>
      <c r="B361004" s="64"/>
      <c r="C361004" s="80"/>
      <c r="D361004" s="81"/>
      <c r="E361004" s="79"/>
      <c r="F361004" s="78"/>
      <c r="G361004" s="82"/>
      <c r="H361004" s="82"/>
      <c r="I361004" s="11"/>
    </row>
    <row r="361012" spans="1:9" s="4" customFormat="1" x14ac:dyDescent="0.2">
      <c r="A361012" s="25"/>
      <c r="B361012" s="64"/>
      <c r="C361012" s="80"/>
      <c r="D361012" s="81"/>
      <c r="E361012" s="79"/>
      <c r="F361012" s="78"/>
      <c r="G361012" s="82"/>
      <c r="H361012" s="82"/>
      <c r="I361012" s="11"/>
    </row>
    <row r="361014" spans="1:9" s="4" customFormat="1" x14ac:dyDescent="0.2">
      <c r="A361014" s="25"/>
      <c r="B361014" s="64"/>
      <c r="C361014" s="80"/>
      <c r="D361014" s="81"/>
      <c r="E361014" s="79"/>
      <c r="F361014" s="78"/>
      <c r="G361014" s="82"/>
      <c r="H361014" s="82"/>
      <c r="I361014" s="11"/>
    </row>
    <row r="361020" spans="1:9" s="4" customFormat="1" x14ac:dyDescent="0.2">
      <c r="A361020" s="25"/>
      <c r="B361020" s="64"/>
      <c r="C361020" s="80"/>
      <c r="D361020" s="81"/>
      <c r="E361020" s="79"/>
      <c r="F361020" s="78"/>
      <c r="G361020" s="82"/>
      <c r="H361020" s="82"/>
      <c r="I361020" s="11"/>
    </row>
    <row r="361028" spans="1:9" s="4" customFormat="1" x14ac:dyDescent="0.2">
      <c r="A361028" s="25"/>
      <c r="B361028" s="64"/>
      <c r="C361028" s="80"/>
      <c r="D361028" s="81"/>
      <c r="E361028" s="79"/>
      <c r="F361028" s="78"/>
      <c r="G361028" s="82"/>
      <c r="H361028" s="82"/>
      <c r="I361028" s="11"/>
    </row>
    <row r="361030" spans="1:9" s="4" customFormat="1" x14ac:dyDescent="0.2">
      <c r="A361030" s="25"/>
      <c r="B361030" s="64"/>
      <c r="C361030" s="80"/>
      <c r="D361030" s="81"/>
      <c r="E361030" s="79"/>
      <c r="F361030" s="78"/>
      <c r="G361030" s="82"/>
      <c r="H361030" s="82"/>
      <c r="I361030" s="11"/>
    </row>
    <row r="361036" spans="1:9" s="4" customFormat="1" x14ac:dyDescent="0.2">
      <c r="A361036" s="25"/>
      <c r="B361036" s="64"/>
      <c r="C361036" s="80"/>
      <c r="D361036" s="81"/>
      <c r="E361036" s="79"/>
      <c r="F361036" s="78"/>
      <c r="G361036" s="82"/>
      <c r="H361036" s="82"/>
      <c r="I361036" s="11"/>
    </row>
    <row r="361044" spans="1:9" s="4" customFormat="1" x14ac:dyDescent="0.2">
      <c r="A361044" s="25"/>
      <c r="B361044" s="64"/>
      <c r="C361044" s="80"/>
      <c r="D361044" s="81"/>
      <c r="E361044" s="79"/>
      <c r="F361044" s="78"/>
      <c r="G361044" s="82"/>
      <c r="H361044" s="82"/>
      <c r="I361044" s="11"/>
    </row>
    <row r="361046" spans="1:9" s="4" customFormat="1" x14ac:dyDescent="0.2">
      <c r="A361046" s="25"/>
      <c r="B361046" s="64"/>
      <c r="C361046" s="80"/>
      <c r="D361046" s="81"/>
      <c r="E361046" s="79"/>
      <c r="F361046" s="78"/>
      <c r="G361046" s="82"/>
      <c r="H361046" s="82"/>
      <c r="I361046" s="11"/>
    </row>
    <row r="361052" spans="1:9" s="4" customFormat="1" x14ac:dyDescent="0.2">
      <c r="A361052" s="25"/>
      <c r="B361052" s="64"/>
      <c r="C361052" s="80"/>
      <c r="D361052" s="81"/>
      <c r="E361052" s="79"/>
      <c r="F361052" s="78"/>
      <c r="G361052" s="82"/>
      <c r="H361052" s="82"/>
      <c r="I361052" s="11"/>
    </row>
    <row r="361060" spans="1:9" s="4" customFormat="1" x14ac:dyDescent="0.2">
      <c r="A361060" s="25"/>
      <c r="B361060" s="64"/>
      <c r="C361060" s="80"/>
      <c r="D361060" s="81"/>
      <c r="E361060" s="79"/>
      <c r="F361060" s="78"/>
      <c r="G361060" s="82"/>
      <c r="H361060" s="82"/>
      <c r="I361060" s="11"/>
    </row>
    <row r="361062" spans="1:9" s="4" customFormat="1" x14ac:dyDescent="0.2">
      <c r="A361062" s="25"/>
      <c r="B361062" s="64"/>
      <c r="C361062" s="80"/>
      <c r="D361062" s="81"/>
      <c r="E361062" s="79"/>
      <c r="F361062" s="78"/>
      <c r="G361062" s="82"/>
      <c r="H361062" s="82"/>
      <c r="I361062" s="11"/>
    </row>
    <row r="361068" spans="1:9" s="4" customFormat="1" x14ac:dyDescent="0.2">
      <c r="A361068" s="25"/>
      <c r="B361068" s="64"/>
      <c r="C361068" s="80"/>
      <c r="D361068" s="81"/>
      <c r="E361068" s="79"/>
      <c r="F361068" s="78"/>
      <c r="G361068" s="82"/>
      <c r="H361068" s="82"/>
      <c r="I361068" s="11"/>
    </row>
    <row r="361076" spans="1:9" s="4" customFormat="1" x14ac:dyDescent="0.2">
      <c r="A361076" s="25"/>
      <c r="B361076" s="64"/>
      <c r="C361076" s="80"/>
      <c r="D361076" s="81"/>
      <c r="E361076" s="79"/>
      <c r="F361076" s="78"/>
      <c r="G361076" s="82"/>
      <c r="H361076" s="82"/>
      <c r="I361076" s="11"/>
    </row>
    <row r="361078" spans="1:9" s="4" customFormat="1" x14ac:dyDescent="0.2">
      <c r="A361078" s="25"/>
      <c r="B361078" s="64"/>
      <c r="C361078" s="80"/>
      <c r="D361078" s="81"/>
      <c r="E361078" s="79"/>
      <c r="F361078" s="78"/>
      <c r="G361078" s="82"/>
      <c r="H361078" s="82"/>
      <c r="I361078" s="11"/>
    </row>
    <row r="361084" spans="1:9" s="4" customFormat="1" x14ac:dyDescent="0.2">
      <c r="A361084" s="25"/>
      <c r="B361084" s="64"/>
      <c r="C361084" s="80"/>
      <c r="D361084" s="81"/>
      <c r="E361084" s="79"/>
      <c r="F361084" s="78"/>
      <c r="G361084" s="82"/>
      <c r="H361084" s="82"/>
      <c r="I361084" s="11"/>
    </row>
    <row r="361092" spans="1:9" s="4" customFormat="1" x14ac:dyDescent="0.2">
      <c r="A361092" s="25"/>
      <c r="B361092" s="64"/>
      <c r="C361092" s="80"/>
      <c r="D361092" s="81"/>
      <c r="E361092" s="79"/>
      <c r="F361092" s="78"/>
      <c r="G361092" s="82"/>
      <c r="H361092" s="82"/>
      <c r="I361092" s="11"/>
    </row>
    <row r="361094" spans="1:9" s="4" customFormat="1" x14ac:dyDescent="0.2">
      <c r="A361094" s="25"/>
      <c r="B361094" s="64"/>
      <c r="C361094" s="80"/>
      <c r="D361094" s="81"/>
      <c r="E361094" s="79"/>
      <c r="F361094" s="78"/>
      <c r="G361094" s="82"/>
      <c r="H361094" s="82"/>
      <c r="I361094" s="11"/>
    </row>
    <row r="361100" spans="1:9" s="4" customFormat="1" x14ac:dyDescent="0.2">
      <c r="A361100" s="25"/>
      <c r="B361100" s="64"/>
      <c r="C361100" s="80"/>
      <c r="D361100" s="81"/>
      <c r="E361100" s="79"/>
      <c r="F361100" s="78"/>
      <c r="G361100" s="82"/>
      <c r="H361100" s="82"/>
      <c r="I361100" s="11"/>
    </row>
    <row r="361108" spans="1:9" s="4" customFormat="1" x14ac:dyDescent="0.2">
      <c r="A361108" s="25"/>
      <c r="B361108" s="64"/>
      <c r="C361108" s="80"/>
      <c r="D361108" s="81"/>
      <c r="E361108" s="79"/>
      <c r="F361108" s="78"/>
      <c r="G361108" s="82"/>
      <c r="H361108" s="82"/>
      <c r="I361108" s="11"/>
    </row>
    <row r="361110" spans="1:9" s="4" customFormat="1" x14ac:dyDescent="0.2">
      <c r="A361110" s="25"/>
      <c r="B361110" s="64"/>
      <c r="C361110" s="80"/>
      <c r="D361110" s="81"/>
      <c r="E361110" s="79"/>
      <c r="F361110" s="78"/>
      <c r="G361110" s="82"/>
      <c r="H361110" s="82"/>
      <c r="I361110" s="11"/>
    </row>
    <row r="361116" spans="1:9" s="4" customFormat="1" x14ac:dyDescent="0.2">
      <c r="A361116" s="25"/>
      <c r="B361116" s="64"/>
      <c r="C361116" s="80"/>
      <c r="D361116" s="81"/>
      <c r="E361116" s="79"/>
      <c r="F361116" s="78"/>
      <c r="G361116" s="82"/>
      <c r="H361116" s="82"/>
      <c r="I361116" s="11"/>
    </row>
    <row r="361124" spans="1:9" s="4" customFormat="1" x14ac:dyDescent="0.2">
      <c r="A361124" s="25"/>
      <c r="B361124" s="64"/>
      <c r="C361124" s="80"/>
      <c r="D361124" s="81"/>
      <c r="E361124" s="79"/>
      <c r="F361124" s="78"/>
      <c r="G361124" s="82"/>
      <c r="H361124" s="82"/>
      <c r="I361124" s="11"/>
    </row>
    <row r="361126" spans="1:9" s="4" customFormat="1" x14ac:dyDescent="0.2">
      <c r="A361126" s="25"/>
      <c r="B361126" s="64"/>
      <c r="C361126" s="80"/>
      <c r="D361126" s="81"/>
      <c r="E361126" s="79"/>
      <c r="F361126" s="78"/>
      <c r="G361126" s="82"/>
      <c r="H361126" s="82"/>
      <c r="I361126" s="11"/>
    </row>
    <row r="361132" spans="1:9" s="4" customFormat="1" x14ac:dyDescent="0.2">
      <c r="A361132" s="25"/>
      <c r="B361132" s="64"/>
      <c r="C361132" s="80"/>
      <c r="D361132" s="81"/>
      <c r="E361132" s="79"/>
      <c r="F361132" s="78"/>
      <c r="G361132" s="82"/>
      <c r="H361132" s="82"/>
      <c r="I361132" s="11"/>
    </row>
    <row r="361140" spans="1:9" s="4" customFormat="1" x14ac:dyDescent="0.2">
      <c r="A361140" s="25"/>
      <c r="B361140" s="64"/>
      <c r="C361140" s="80"/>
      <c r="D361140" s="81"/>
      <c r="E361140" s="79"/>
      <c r="F361140" s="78"/>
      <c r="G361140" s="82"/>
      <c r="H361140" s="82"/>
      <c r="I361140" s="11"/>
    </row>
    <row r="361142" spans="1:9" s="4" customFormat="1" x14ac:dyDescent="0.2">
      <c r="A361142" s="25"/>
      <c r="B361142" s="64"/>
      <c r="C361142" s="80"/>
      <c r="D361142" s="81"/>
      <c r="E361142" s="79"/>
      <c r="F361142" s="78"/>
      <c r="G361142" s="82"/>
      <c r="H361142" s="82"/>
      <c r="I361142" s="11"/>
    </row>
    <row r="361148" spans="1:9" s="4" customFormat="1" x14ac:dyDescent="0.2">
      <c r="A361148" s="25"/>
      <c r="B361148" s="64"/>
      <c r="C361148" s="80"/>
      <c r="D361148" s="81"/>
      <c r="E361148" s="79"/>
      <c r="F361148" s="78"/>
      <c r="G361148" s="82"/>
      <c r="H361148" s="82"/>
      <c r="I361148" s="11"/>
    </row>
    <row r="361156" spans="1:9" s="4" customFormat="1" x14ac:dyDescent="0.2">
      <c r="A361156" s="25"/>
      <c r="B361156" s="64"/>
      <c r="C361156" s="80"/>
      <c r="D361156" s="81"/>
      <c r="E361156" s="79"/>
      <c r="F361156" s="78"/>
      <c r="G361156" s="82"/>
      <c r="H361156" s="82"/>
      <c r="I361156" s="11"/>
    </row>
    <row r="361158" spans="1:9" s="4" customFormat="1" x14ac:dyDescent="0.2">
      <c r="A361158" s="25"/>
      <c r="B361158" s="64"/>
      <c r="C361158" s="80"/>
      <c r="D361158" s="81"/>
      <c r="E361158" s="79"/>
      <c r="F361158" s="78"/>
      <c r="G361158" s="82"/>
      <c r="H361158" s="82"/>
      <c r="I361158" s="11"/>
    </row>
    <row r="361164" spans="1:9" s="4" customFormat="1" x14ac:dyDescent="0.2">
      <c r="A361164" s="25"/>
      <c r="B361164" s="64"/>
      <c r="C361164" s="80"/>
      <c r="D361164" s="81"/>
      <c r="E361164" s="79"/>
      <c r="F361164" s="78"/>
      <c r="G361164" s="82"/>
      <c r="H361164" s="82"/>
      <c r="I361164" s="11"/>
    </row>
    <row r="361172" spans="1:9" s="4" customFormat="1" x14ac:dyDescent="0.2">
      <c r="A361172" s="25"/>
      <c r="B361172" s="64"/>
      <c r="C361172" s="80"/>
      <c r="D361172" s="81"/>
      <c r="E361172" s="79"/>
      <c r="F361172" s="78"/>
      <c r="G361172" s="82"/>
      <c r="H361172" s="82"/>
      <c r="I361172" s="11"/>
    </row>
    <row r="361174" spans="1:9" s="4" customFormat="1" x14ac:dyDescent="0.2">
      <c r="A361174" s="25"/>
      <c r="B361174" s="64"/>
      <c r="C361174" s="80"/>
      <c r="D361174" s="81"/>
      <c r="E361174" s="79"/>
      <c r="F361174" s="78"/>
      <c r="G361174" s="82"/>
      <c r="H361174" s="82"/>
      <c r="I361174" s="11"/>
    </row>
    <row r="361180" spans="1:9" s="4" customFormat="1" x14ac:dyDescent="0.2">
      <c r="A361180" s="25"/>
      <c r="B361180" s="64"/>
      <c r="C361180" s="80"/>
      <c r="D361180" s="81"/>
      <c r="E361180" s="79"/>
      <c r="F361180" s="78"/>
      <c r="G361180" s="82"/>
      <c r="H361180" s="82"/>
      <c r="I361180" s="11"/>
    </row>
    <row r="361188" spans="1:9" s="4" customFormat="1" x14ac:dyDescent="0.2">
      <c r="A361188" s="25"/>
      <c r="B361188" s="64"/>
      <c r="C361188" s="80"/>
      <c r="D361188" s="81"/>
      <c r="E361188" s="79"/>
      <c r="F361188" s="78"/>
      <c r="G361188" s="82"/>
      <c r="H361188" s="82"/>
      <c r="I361188" s="11"/>
    </row>
    <row r="361190" spans="1:9" s="4" customFormat="1" x14ac:dyDescent="0.2">
      <c r="A361190" s="25"/>
      <c r="B361190" s="64"/>
      <c r="C361190" s="80"/>
      <c r="D361190" s="81"/>
      <c r="E361190" s="79"/>
      <c r="F361190" s="78"/>
      <c r="G361190" s="82"/>
      <c r="H361190" s="82"/>
      <c r="I361190" s="11"/>
    </row>
    <row r="361196" spans="1:9" s="4" customFormat="1" x14ac:dyDescent="0.2">
      <c r="A361196" s="25"/>
      <c r="B361196" s="64"/>
      <c r="C361196" s="80"/>
      <c r="D361196" s="81"/>
      <c r="E361196" s="79"/>
      <c r="F361196" s="78"/>
      <c r="G361196" s="82"/>
      <c r="H361196" s="82"/>
      <c r="I361196" s="11"/>
    </row>
    <row r="361204" spans="1:9" s="4" customFormat="1" x14ac:dyDescent="0.2">
      <c r="A361204" s="25"/>
      <c r="B361204" s="64"/>
      <c r="C361204" s="80"/>
      <c r="D361204" s="81"/>
      <c r="E361204" s="79"/>
      <c r="F361204" s="78"/>
      <c r="G361204" s="82"/>
      <c r="H361204" s="82"/>
      <c r="I361204" s="11"/>
    </row>
    <row r="361206" spans="1:9" s="4" customFormat="1" x14ac:dyDescent="0.2">
      <c r="A361206" s="25"/>
      <c r="B361206" s="64"/>
      <c r="C361206" s="80"/>
      <c r="D361206" s="81"/>
      <c r="E361206" s="79"/>
      <c r="F361206" s="78"/>
      <c r="G361206" s="82"/>
      <c r="H361206" s="82"/>
      <c r="I361206" s="11"/>
    </row>
    <row r="361212" spans="1:9" s="4" customFormat="1" x14ac:dyDescent="0.2">
      <c r="A361212" s="25"/>
      <c r="B361212" s="64"/>
      <c r="C361212" s="80"/>
      <c r="D361212" s="81"/>
      <c r="E361212" s="79"/>
      <c r="F361212" s="78"/>
      <c r="G361212" s="82"/>
      <c r="H361212" s="82"/>
      <c r="I361212" s="11"/>
    </row>
    <row r="361220" spans="1:9" s="4" customFormat="1" x14ac:dyDescent="0.2">
      <c r="A361220" s="25"/>
      <c r="B361220" s="64"/>
      <c r="C361220" s="80"/>
      <c r="D361220" s="81"/>
      <c r="E361220" s="79"/>
      <c r="F361220" s="78"/>
      <c r="G361220" s="82"/>
      <c r="H361220" s="82"/>
      <c r="I361220" s="11"/>
    </row>
    <row r="361222" spans="1:9" s="4" customFormat="1" x14ac:dyDescent="0.2">
      <c r="A361222" s="25"/>
      <c r="B361222" s="64"/>
      <c r="C361222" s="80"/>
      <c r="D361222" s="81"/>
      <c r="E361222" s="79"/>
      <c r="F361222" s="78"/>
      <c r="G361222" s="82"/>
      <c r="H361222" s="82"/>
      <c r="I361222" s="11"/>
    </row>
    <row r="361228" spans="1:9" s="4" customFormat="1" x14ac:dyDescent="0.2">
      <c r="A361228" s="25"/>
      <c r="B361228" s="64"/>
      <c r="C361228" s="80"/>
      <c r="D361228" s="81"/>
      <c r="E361228" s="79"/>
      <c r="F361228" s="78"/>
      <c r="G361228" s="82"/>
      <c r="H361228" s="82"/>
      <c r="I361228" s="11"/>
    </row>
    <row r="361236" spans="1:9" s="4" customFormat="1" x14ac:dyDescent="0.2">
      <c r="A361236" s="25"/>
      <c r="B361236" s="64"/>
      <c r="C361236" s="80"/>
      <c r="D361236" s="81"/>
      <c r="E361236" s="79"/>
      <c r="F361236" s="78"/>
      <c r="G361236" s="82"/>
      <c r="H361236" s="82"/>
      <c r="I361236" s="11"/>
    </row>
    <row r="361238" spans="1:9" s="4" customFormat="1" x14ac:dyDescent="0.2">
      <c r="A361238" s="25"/>
      <c r="B361238" s="64"/>
      <c r="C361238" s="80"/>
      <c r="D361238" s="81"/>
      <c r="E361238" s="79"/>
      <c r="F361238" s="78"/>
      <c r="G361238" s="82"/>
      <c r="H361238" s="82"/>
      <c r="I361238" s="11"/>
    </row>
    <row r="361244" spans="1:9" s="4" customFormat="1" x14ac:dyDescent="0.2">
      <c r="A361244" s="25"/>
      <c r="B361244" s="64"/>
      <c r="C361244" s="80"/>
      <c r="D361244" s="81"/>
      <c r="E361244" s="79"/>
      <c r="F361244" s="78"/>
      <c r="G361244" s="82"/>
      <c r="H361244" s="82"/>
      <c r="I361244" s="11"/>
    </row>
    <row r="361252" spans="1:9" s="4" customFormat="1" x14ac:dyDescent="0.2">
      <c r="A361252" s="25"/>
      <c r="B361252" s="64"/>
      <c r="C361252" s="80"/>
      <c r="D361252" s="81"/>
      <c r="E361252" s="79"/>
      <c r="F361252" s="78"/>
      <c r="G361252" s="82"/>
      <c r="H361252" s="82"/>
      <c r="I361252" s="11"/>
    </row>
    <row r="361254" spans="1:9" s="4" customFormat="1" x14ac:dyDescent="0.2">
      <c r="A361254" s="25"/>
      <c r="B361254" s="64"/>
      <c r="C361254" s="80"/>
      <c r="D361254" s="81"/>
      <c r="E361254" s="79"/>
      <c r="F361254" s="78"/>
      <c r="G361254" s="82"/>
      <c r="H361254" s="82"/>
      <c r="I361254" s="11"/>
    </row>
    <row r="361260" spans="1:9" s="4" customFormat="1" x14ac:dyDescent="0.2">
      <c r="A361260" s="25"/>
      <c r="B361260" s="64"/>
      <c r="C361260" s="80"/>
      <c r="D361260" s="81"/>
      <c r="E361260" s="79"/>
      <c r="F361260" s="78"/>
      <c r="G361260" s="82"/>
      <c r="H361260" s="82"/>
      <c r="I361260" s="11"/>
    </row>
    <row r="361268" spans="1:9" s="4" customFormat="1" x14ac:dyDescent="0.2">
      <c r="A361268" s="25"/>
      <c r="B361268" s="64"/>
      <c r="C361268" s="80"/>
      <c r="D361268" s="81"/>
      <c r="E361268" s="79"/>
      <c r="F361268" s="78"/>
      <c r="G361268" s="82"/>
      <c r="H361268" s="82"/>
      <c r="I361268" s="11"/>
    </row>
    <row r="361270" spans="1:9" s="4" customFormat="1" x14ac:dyDescent="0.2">
      <c r="A361270" s="25"/>
      <c r="B361270" s="64"/>
      <c r="C361270" s="80"/>
      <c r="D361270" s="81"/>
      <c r="E361270" s="79"/>
      <c r="F361270" s="78"/>
      <c r="G361270" s="82"/>
      <c r="H361270" s="82"/>
      <c r="I361270" s="11"/>
    </row>
    <row r="361276" spans="1:9" s="4" customFormat="1" x14ac:dyDescent="0.2">
      <c r="A361276" s="25"/>
      <c r="B361276" s="64"/>
      <c r="C361276" s="80"/>
      <c r="D361276" s="81"/>
      <c r="E361276" s="79"/>
      <c r="F361276" s="78"/>
      <c r="G361276" s="82"/>
      <c r="H361276" s="82"/>
      <c r="I361276" s="11"/>
    </row>
    <row r="361284" spans="1:9" s="4" customFormat="1" x14ac:dyDescent="0.2">
      <c r="A361284" s="25"/>
      <c r="B361284" s="64"/>
      <c r="C361284" s="80"/>
      <c r="D361284" s="81"/>
      <c r="E361284" s="79"/>
      <c r="F361284" s="78"/>
      <c r="G361284" s="82"/>
      <c r="H361284" s="82"/>
      <c r="I361284" s="11"/>
    </row>
    <row r="361286" spans="1:9" s="4" customFormat="1" x14ac:dyDescent="0.2">
      <c r="A361286" s="25"/>
      <c r="B361286" s="64"/>
      <c r="C361286" s="80"/>
      <c r="D361286" s="81"/>
      <c r="E361286" s="79"/>
      <c r="F361286" s="78"/>
      <c r="G361286" s="82"/>
      <c r="H361286" s="82"/>
      <c r="I361286" s="11"/>
    </row>
    <row r="361292" spans="1:9" s="4" customFormat="1" x14ac:dyDescent="0.2">
      <c r="A361292" s="25"/>
      <c r="B361292" s="64"/>
      <c r="C361292" s="80"/>
      <c r="D361292" s="81"/>
      <c r="E361292" s="79"/>
      <c r="F361292" s="78"/>
      <c r="G361292" s="82"/>
      <c r="H361292" s="82"/>
      <c r="I361292" s="11"/>
    </row>
    <row r="361300" spans="1:9" s="4" customFormat="1" x14ac:dyDescent="0.2">
      <c r="A361300" s="25"/>
      <c r="B361300" s="64"/>
      <c r="C361300" s="80"/>
      <c r="D361300" s="81"/>
      <c r="E361300" s="79"/>
      <c r="F361300" s="78"/>
      <c r="G361300" s="82"/>
      <c r="H361300" s="82"/>
      <c r="I361300" s="11"/>
    </row>
    <row r="361302" spans="1:9" s="4" customFormat="1" x14ac:dyDescent="0.2">
      <c r="A361302" s="25"/>
      <c r="B361302" s="64"/>
      <c r="C361302" s="80"/>
      <c r="D361302" s="81"/>
      <c r="E361302" s="79"/>
      <c r="F361302" s="78"/>
      <c r="G361302" s="82"/>
      <c r="H361302" s="82"/>
      <c r="I361302" s="11"/>
    </row>
    <row r="361308" spans="1:9" s="4" customFormat="1" x14ac:dyDescent="0.2">
      <c r="A361308" s="25"/>
      <c r="B361308" s="64"/>
      <c r="C361308" s="80"/>
      <c r="D361308" s="81"/>
      <c r="E361308" s="79"/>
      <c r="F361308" s="78"/>
      <c r="G361308" s="82"/>
      <c r="H361308" s="82"/>
      <c r="I361308" s="11"/>
    </row>
    <row r="361316" spans="1:9" s="4" customFormat="1" x14ac:dyDescent="0.2">
      <c r="A361316" s="25"/>
      <c r="B361316" s="64"/>
      <c r="C361316" s="80"/>
      <c r="D361316" s="81"/>
      <c r="E361316" s="79"/>
      <c r="F361316" s="78"/>
      <c r="G361316" s="82"/>
      <c r="H361316" s="82"/>
      <c r="I361316" s="11"/>
    </row>
    <row r="361318" spans="1:9" s="4" customFormat="1" x14ac:dyDescent="0.2">
      <c r="A361318" s="25"/>
      <c r="B361318" s="64"/>
      <c r="C361318" s="80"/>
      <c r="D361318" s="81"/>
      <c r="E361318" s="79"/>
      <c r="F361318" s="78"/>
      <c r="G361318" s="82"/>
      <c r="H361318" s="82"/>
      <c r="I361318" s="11"/>
    </row>
    <row r="361324" spans="1:9" s="4" customFormat="1" x14ac:dyDescent="0.2">
      <c r="A361324" s="25"/>
      <c r="B361324" s="64"/>
      <c r="C361324" s="80"/>
      <c r="D361324" s="81"/>
      <c r="E361324" s="79"/>
      <c r="F361324" s="78"/>
      <c r="G361324" s="82"/>
      <c r="H361324" s="82"/>
      <c r="I361324" s="11"/>
    </row>
    <row r="361332" spans="1:9" s="4" customFormat="1" x14ac:dyDescent="0.2">
      <c r="A361332" s="25"/>
      <c r="B361332" s="64"/>
      <c r="C361332" s="80"/>
      <c r="D361332" s="81"/>
      <c r="E361332" s="79"/>
      <c r="F361332" s="78"/>
      <c r="G361332" s="82"/>
      <c r="H361332" s="82"/>
      <c r="I361332" s="11"/>
    </row>
    <row r="361334" spans="1:9" s="4" customFormat="1" x14ac:dyDescent="0.2">
      <c r="A361334" s="25"/>
      <c r="B361334" s="64"/>
      <c r="C361334" s="80"/>
      <c r="D361334" s="81"/>
      <c r="E361334" s="79"/>
      <c r="F361334" s="78"/>
      <c r="G361334" s="82"/>
      <c r="H361334" s="82"/>
      <c r="I361334" s="11"/>
    </row>
    <row r="361340" spans="1:9" s="4" customFormat="1" x14ac:dyDescent="0.2">
      <c r="A361340" s="25"/>
      <c r="B361340" s="64"/>
      <c r="C361340" s="80"/>
      <c r="D361340" s="81"/>
      <c r="E361340" s="79"/>
      <c r="F361340" s="78"/>
      <c r="G361340" s="82"/>
      <c r="H361340" s="82"/>
      <c r="I361340" s="11"/>
    </row>
    <row r="361348" spans="1:9" s="4" customFormat="1" x14ac:dyDescent="0.2">
      <c r="A361348" s="25"/>
      <c r="B361348" s="64"/>
      <c r="C361348" s="80"/>
      <c r="D361348" s="81"/>
      <c r="E361348" s="79"/>
      <c r="F361348" s="78"/>
      <c r="G361348" s="82"/>
      <c r="H361348" s="82"/>
      <c r="I361348" s="11"/>
    </row>
    <row r="361350" spans="1:9" s="4" customFormat="1" x14ac:dyDescent="0.2">
      <c r="A361350" s="25"/>
      <c r="B361350" s="64"/>
      <c r="C361350" s="80"/>
      <c r="D361350" s="81"/>
      <c r="E361350" s="79"/>
      <c r="F361350" s="78"/>
      <c r="G361350" s="82"/>
      <c r="H361350" s="82"/>
      <c r="I361350" s="11"/>
    </row>
    <row r="361356" spans="1:9" s="4" customFormat="1" x14ac:dyDescent="0.2">
      <c r="A361356" s="25"/>
      <c r="B361356" s="64"/>
      <c r="C361356" s="80"/>
      <c r="D361356" s="81"/>
      <c r="E361356" s="79"/>
      <c r="F361356" s="78"/>
      <c r="G361356" s="82"/>
      <c r="H361356" s="82"/>
      <c r="I361356" s="11"/>
    </row>
    <row r="361364" spans="1:9" s="4" customFormat="1" x14ac:dyDescent="0.2">
      <c r="A361364" s="25"/>
      <c r="B361364" s="64"/>
      <c r="C361364" s="80"/>
      <c r="D361364" s="81"/>
      <c r="E361364" s="79"/>
      <c r="F361364" s="78"/>
      <c r="G361364" s="82"/>
      <c r="H361364" s="82"/>
      <c r="I361364" s="11"/>
    </row>
    <row r="361366" spans="1:9" s="4" customFormat="1" x14ac:dyDescent="0.2">
      <c r="A361366" s="25"/>
      <c r="B361366" s="64"/>
      <c r="C361366" s="80"/>
      <c r="D361366" s="81"/>
      <c r="E361366" s="79"/>
      <c r="F361366" s="78"/>
      <c r="G361366" s="82"/>
      <c r="H361366" s="82"/>
      <c r="I361366" s="11"/>
    </row>
    <row r="361372" spans="1:9" s="4" customFormat="1" x14ac:dyDescent="0.2">
      <c r="A361372" s="25"/>
      <c r="B361372" s="64"/>
      <c r="C361372" s="80"/>
      <c r="D361372" s="81"/>
      <c r="E361372" s="79"/>
      <c r="F361372" s="78"/>
      <c r="G361372" s="82"/>
      <c r="H361372" s="82"/>
      <c r="I361372" s="11"/>
    </row>
    <row r="361380" spans="1:9" s="4" customFormat="1" x14ac:dyDescent="0.2">
      <c r="A361380" s="25"/>
      <c r="B361380" s="64"/>
      <c r="C361380" s="80"/>
      <c r="D361380" s="81"/>
      <c r="E361380" s="79"/>
      <c r="F361380" s="78"/>
      <c r="G361380" s="82"/>
      <c r="H361380" s="82"/>
      <c r="I361380" s="11"/>
    </row>
    <row r="361382" spans="1:9" s="4" customFormat="1" x14ac:dyDescent="0.2">
      <c r="A361382" s="25"/>
      <c r="B361382" s="64"/>
      <c r="C361382" s="80"/>
      <c r="D361382" s="81"/>
      <c r="E361382" s="79"/>
      <c r="F361382" s="78"/>
      <c r="G361382" s="82"/>
      <c r="H361382" s="82"/>
      <c r="I361382" s="11"/>
    </row>
    <row r="361388" spans="1:9" s="4" customFormat="1" x14ac:dyDescent="0.2">
      <c r="A361388" s="25"/>
      <c r="B361388" s="64"/>
      <c r="C361388" s="80"/>
      <c r="D361388" s="81"/>
      <c r="E361388" s="79"/>
      <c r="F361388" s="78"/>
      <c r="G361388" s="82"/>
      <c r="H361388" s="82"/>
      <c r="I361388" s="11"/>
    </row>
    <row r="361396" spans="1:9" s="4" customFormat="1" x14ac:dyDescent="0.2">
      <c r="A361396" s="25"/>
      <c r="B361396" s="64"/>
      <c r="C361396" s="80"/>
      <c r="D361396" s="81"/>
      <c r="E361396" s="79"/>
      <c r="F361396" s="78"/>
      <c r="G361396" s="82"/>
      <c r="H361396" s="82"/>
      <c r="I361396" s="11"/>
    </row>
    <row r="361398" spans="1:9" s="4" customFormat="1" x14ac:dyDescent="0.2">
      <c r="A361398" s="25"/>
      <c r="B361398" s="64"/>
      <c r="C361398" s="80"/>
      <c r="D361398" s="81"/>
      <c r="E361398" s="79"/>
      <c r="F361398" s="78"/>
      <c r="G361398" s="82"/>
      <c r="H361398" s="82"/>
      <c r="I361398" s="11"/>
    </row>
    <row r="361404" spans="1:9" s="4" customFormat="1" x14ac:dyDescent="0.2">
      <c r="A361404" s="25"/>
      <c r="B361404" s="64"/>
      <c r="C361404" s="80"/>
      <c r="D361404" s="81"/>
      <c r="E361404" s="79"/>
      <c r="F361404" s="78"/>
      <c r="G361404" s="82"/>
      <c r="H361404" s="82"/>
      <c r="I361404" s="11"/>
    </row>
    <row r="361412" spans="1:9" s="4" customFormat="1" x14ac:dyDescent="0.2">
      <c r="A361412" s="25"/>
      <c r="B361412" s="64"/>
      <c r="C361412" s="80"/>
      <c r="D361412" s="81"/>
      <c r="E361412" s="79"/>
      <c r="F361412" s="78"/>
      <c r="G361412" s="82"/>
      <c r="H361412" s="82"/>
      <c r="I361412" s="11"/>
    </row>
    <row r="361414" spans="1:9" s="4" customFormat="1" x14ac:dyDescent="0.2">
      <c r="A361414" s="25"/>
      <c r="B361414" s="64"/>
      <c r="C361414" s="80"/>
      <c r="D361414" s="81"/>
      <c r="E361414" s="79"/>
      <c r="F361414" s="78"/>
      <c r="G361414" s="82"/>
      <c r="H361414" s="82"/>
      <c r="I361414" s="11"/>
    </row>
    <row r="361420" spans="1:9" s="4" customFormat="1" x14ac:dyDescent="0.2">
      <c r="A361420" s="25"/>
      <c r="B361420" s="64"/>
      <c r="C361420" s="80"/>
      <c r="D361420" s="81"/>
      <c r="E361420" s="79"/>
      <c r="F361420" s="78"/>
      <c r="G361420" s="82"/>
      <c r="H361420" s="82"/>
      <c r="I361420" s="11"/>
    </row>
    <row r="361428" spans="1:9" s="4" customFormat="1" x14ac:dyDescent="0.2">
      <c r="A361428" s="25"/>
      <c r="B361428" s="64"/>
      <c r="C361428" s="80"/>
      <c r="D361428" s="81"/>
      <c r="E361428" s="79"/>
      <c r="F361428" s="78"/>
      <c r="G361428" s="82"/>
      <c r="H361428" s="82"/>
      <c r="I361428" s="11"/>
    </row>
    <row r="361430" spans="1:9" s="4" customFormat="1" x14ac:dyDescent="0.2">
      <c r="A361430" s="25"/>
      <c r="B361430" s="64"/>
      <c r="C361430" s="80"/>
      <c r="D361430" s="81"/>
      <c r="E361430" s="79"/>
      <c r="F361430" s="78"/>
      <c r="G361430" s="82"/>
      <c r="H361430" s="82"/>
      <c r="I361430" s="11"/>
    </row>
    <row r="361436" spans="1:9" s="4" customFormat="1" x14ac:dyDescent="0.2">
      <c r="A361436" s="25"/>
      <c r="B361436" s="64"/>
      <c r="C361436" s="80"/>
      <c r="D361436" s="81"/>
      <c r="E361436" s="79"/>
      <c r="F361436" s="78"/>
      <c r="G361436" s="82"/>
      <c r="H361436" s="82"/>
      <c r="I361436" s="11"/>
    </row>
    <row r="361444" spans="1:9" s="4" customFormat="1" x14ac:dyDescent="0.2">
      <c r="A361444" s="25"/>
      <c r="B361444" s="64"/>
      <c r="C361444" s="80"/>
      <c r="D361444" s="81"/>
      <c r="E361444" s="79"/>
      <c r="F361444" s="78"/>
      <c r="G361444" s="82"/>
      <c r="H361444" s="82"/>
      <c r="I361444" s="11"/>
    </row>
    <row r="361446" spans="1:9" s="4" customFormat="1" x14ac:dyDescent="0.2">
      <c r="A361446" s="25"/>
      <c r="B361446" s="64"/>
      <c r="C361446" s="80"/>
      <c r="D361446" s="81"/>
      <c r="E361446" s="79"/>
      <c r="F361446" s="78"/>
      <c r="G361446" s="82"/>
      <c r="H361446" s="82"/>
      <c r="I361446" s="11"/>
    </row>
    <row r="361452" spans="1:9" s="4" customFormat="1" x14ac:dyDescent="0.2">
      <c r="A361452" s="25"/>
      <c r="B361452" s="64"/>
      <c r="C361452" s="80"/>
      <c r="D361452" s="81"/>
      <c r="E361452" s="79"/>
      <c r="F361452" s="78"/>
      <c r="G361452" s="82"/>
      <c r="H361452" s="82"/>
      <c r="I361452" s="11"/>
    </row>
    <row r="361460" spans="1:9" s="4" customFormat="1" x14ac:dyDescent="0.2">
      <c r="A361460" s="25"/>
      <c r="B361460" s="64"/>
      <c r="C361460" s="80"/>
      <c r="D361460" s="81"/>
      <c r="E361460" s="79"/>
      <c r="F361460" s="78"/>
      <c r="G361460" s="82"/>
      <c r="H361460" s="82"/>
      <c r="I361460" s="11"/>
    </row>
    <row r="361462" spans="1:9" s="4" customFormat="1" x14ac:dyDescent="0.2">
      <c r="A361462" s="25"/>
      <c r="B361462" s="64"/>
      <c r="C361462" s="80"/>
      <c r="D361462" s="81"/>
      <c r="E361462" s="79"/>
      <c r="F361462" s="78"/>
      <c r="G361462" s="82"/>
      <c r="H361462" s="82"/>
      <c r="I361462" s="11"/>
    </row>
    <row r="361468" spans="1:9" s="4" customFormat="1" x14ac:dyDescent="0.2">
      <c r="A361468" s="25"/>
      <c r="B361468" s="64"/>
      <c r="C361468" s="80"/>
      <c r="D361468" s="81"/>
      <c r="E361468" s="79"/>
      <c r="F361468" s="78"/>
      <c r="G361468" s="82"/>
      <c r="H361468" s="82"/>
      <c r="I361468" s="11"/>
    </row>
    <row r="361476" spans="1:9" s="4" customFormat="1" x14ac:dyDescent="0.2">
      <c r="A361476" s="25"/>
      <c r="B361476" s="64"/>
      <c r="C361476" s="80"/>
      <c r="D361476" s="81"/>
      <c r="E361476" s="79"/>
      <c r="F361476" s="78"/>
      <c r="G361476" s="82"/>
      <c r="H361476" s="82"/>
      <c r="I361476" s="11"/>
    </row>
    <row r="361478" spans="1:9" s="4" customFormat="1" x14ac:dyDescent="0.2">
      <c r="A361478" s="25"/>
      <c r="B361478" s="64"/>
      <c r="C361478" s="80"/>
      <c r="D361478" s="81"/>
      <c r="E361478" s="79"/>
      <c r="F361478" s="78"/>
      <c r="G361478" s="82"/>
      <c r="H361478" s="82"/>
      <c r="I361478" s="11"/>
    </row>
    <row r="361484" spans="1:9" s="4" customFormat="1" x14ac:dyDescent="0.2">
      <c r="A361484" s="25"/>
      <c r="B361484" s="64"/>
      <c r="C361484" s="80"/>
      <c r="D361484" s="81"/>
      <c r="E361484" s="79"/>
      <c r="F361484" s="78"/>
      <c r="G361484" s="82"/>
      <c r="H361484" s="82"/>
      <c r="I361484" s="11"/>
    </row>
    <row r="361492" spans="1:9" s="4" customFormat="1" x14ac:dyDescent="0.2">
      <c r="A361492" s="25"/>
      <c r="B361492" s="64"/>
      <c r="C361492" s="80"/>
      <c r="D361492" s="81"/>
      <c r="E361492" s="79"/>
      <c r="F361492" s="78"/>
      <c r="G361492" s="82"/>
      <c r="H361492" s="82"/>
      <c r="I361492" s="11"/>
    </row>
    <row r="361494" spans="1:9" s="4" customFormat="1" x14ac:dyDescent="0.2">
      <c r="A361494" s="25"/>
      <c r="B361494" s="64"/>
      <c r="C361494" s="80"/>
      <c r="D361494" s="81"/>
      <c r="E361494" s="79"/>
      <c r="F361494" s="78"/>
      <c r="G361494" s="82"/>
      <c r="H361494" s="82"/>
      <c r="I361494" s="11"/>
    </row>
    <row r="361500" spans="1:9" s="4" customFormat="1" x14ac:dyDescent="0.2">
      <c r="A361500" s="25"/>
      <c r="B361500" s="64"/>
      <c r="C361500" s="80"/>
      <c r="D361500" s="81"/>
      <c r="E361500" s="79"/>
      <c r="F361500" s="78"/>
      <c r="G361500" s="82"/>
      <c r="H361500" s="82"/>
      <c r="I361500" s="11"/>
    </row>
    <row r="361508" spans="1:9" s="4" customFormat="1" x14ac:dyDescent="0.2">
      <c r="A361508" s="25"/>
      <c r="B361508" s="64"/>
      <c r="C361508" s="80"/>
      <c r="D361508" s="81"/>
      <c r="E361508" s="79"/>
      <c r="F361508" s="78"/>
      <c r="G361508" s="82"/>
      <c r="H361508" s="82"/>
      <c r="I361508" s="11"/>
    </row>
    <row r="361510" spans="1:9" s="4" customFormat="1" x14ac:dyDescent="0.2">
      <c r="A361510" s="25"/>
      <c r="B361510" s="64"/>
      <c r="C361510" s="80"/>
      <c r="D361510" s="81"/>
      <c r="E361510" s="79"/>
      <c r="F361510" s="78"/>
      <c r="G361510" s="82"/>
      <c r="H361510" s="82"/>
      <c r="I361510" s="11"/>
    </row>
    <row r="361516" spans="1:9" s="4" customFormat="1" x14ac:dyDescent="0.2">
      <c r="A361516" s="25"/>
      <c r="B361516" s="64"/>
      <c r="C361516" s="80"/>
      <c r="D361516" s="81"/>
      <c r="E361516" s="79"/>
      <c r="F361516" s="78"/>
      <c r="G361516" s="82"/>
      <c r="H361516" s="82"/>
      <c r="I361516" s="11"/>
    </row>
    <row r="361524" spans="1:9" s="4" customFormat="1" x14ac:dyDescent="0.2">
      <c r="A361524" s="25"/>
      <c r="B361524" s="64"/>
      <c r="C361524" s="80"/>
      <c r="D361524" s="81"/>
      <c r="E361524" s="79"/>
      <c r="F361524" s="78"/>
      <c r="G361524" s="82"/>
      <c r="H361524" s="82"/>
      <c r="I361524" s="11"/>
    </row>
    <row r="361526" spans="1:9" s="4" customFormat="1" x14ac:dyDescent="0.2">
      <c r="A361526" s="25"/>
      <c r="B361526" s="64"/>
      <c r="C361526" s="80"/>
      <c r="D361526" s="81"/>
      <c r="E361526" s="79"/>
      <c r="F361526" s="78"/>
      <c r="G361526" s="82"/>
      <c r="H361526" s="82"/>
      <c r="I361526" s="11"/>
    </row>
    <row r="361532" spans="1:9" s="4" customFormat="1" x14ac:dyDescent="0.2">
      <c r="A361532" s="25"/>
      <c r="B361532" s="64"/>
      <c r="C361532" s="80"/>
      <c r="D361532" s="81"/>
      <c r="E361532" s="79"/>
      <c r="F361532" s="78"/>
      <c r="G361532" s="82"/>
      <c r="H361532" s="82"/>
      <c r="I361532" s="11"/>
    </row>
    <row r="361540" spans="1:9" s="4" customFormat="1" x14ac:dyDescent="0.2">
      <c r="A361540" s="25"/>
      <c r="B361540" s="64"/>
      <c r="C361540" s="80"/>
      <c r="D361540" s="81"/>
      <c r="E361540" s="79"/>
      <c r="F361540" s="78"/>
      <c r="G361540" s="82"/>
      <c r="H361540" s="82"/>
      <c r="I361540" s="11"/>
    </row>
    <row r="361542" spans="1:9" s="4" customFormat="1" x14ac:dyDescent="0.2">
      <c r="A361542" s="25"/>
      <c r="B361542" s="64"/>
      <c r="C361542" s="80"/>
      <c r="D361542" s="81"/>
      <c r="E361542" s="79"/>
      <c r="F361542" s="78"/>
      <c r="G361542" s="82"/>
      <c r="H361542" s="82"/>
      <c r="I361542" s="11"/>
    </row>
    <row r="361548" spans="1:9" s="4" customFormat="1" x14ac:dyDescent="0.2">
      <c r="A361548" s="25"/>
      <c r="B361548" s="64"/>
      <c r="C361548" s="80"/>
      <c r="D361548" s="81"/>
      <c r="E361548" s="79"/>
      <c r="F361548" s="78"/>
      <c r="G361548" s="82"/>
      <c r="H361548" s="82"/>
      <c r="I361548" s="11"/>
    </row>
    <row r="361556" spans="1:9" s="4" customFormat="1" x14ac:dyDescent="0.2">
      <c r="A361556" s="25"/>
      <c r="B361556" s="64"/>
      <c r="C361556" s="80"/>
      <c r="D361556" s="81"/>
      <c r="E361556" s="79"/>
      <c r="F361556" s="78"/>
      <c r="G361556" s="82"/>
      <c r="H361556" s="82"/>
      <c r="I361556" s="11"/>
    </row>
    <row r="361558" spans="1:9" s="4" customFormat="1" x14ac:dyDescent="0.2">
      <c r="A361558" s="25"/>
      <c r="B361558" s="64"/>
      <c r="C361558" s="80"/>
      <c r="D361558" s="81"/>
      <c r="E361558" s="79"/>
      <c r="F361558" s="78"/>
      <c r="G361558" s="82"/>
      <c r="H361558" s="82"/>
      <c r="I361558" s="11"/>
    </row>
    <row r="361564" spans="1:9" s="4" customFormat="1" x14ac:dyDescent="0.2">
      <c r="A361564" s="25"/>
      <c r="B361564" s="64"/>
      <c r="C361564" s="80"/>
      <c r="D361564" s="81"/>
      <c r="E361564" s="79"/>
      <c r="F361564" s="78"/>
      <c r="G361564" s="82"/>
      <c r="H361564" s="82"/>
      <c r="I361564" s="11"/>
    </row>
    <row r="361572" spans="1:9" s="4" customFormat="1" x14ac:dyDescent="0.2">
      <c r="A361572" s="25"/>
      <c r="B361572" s="64"/>
      <c r="C361572" s="80"/>
      <c r="D361572" s="81"/>
      <c r="E361572" s="79"/>
      <c r="F361572" s="78"/>
      <c r="G361572" s="82"/>
      <c r="H361572" s="82"/>
      <c r="I361572" s="11"/>
    </row>
    <row r="361574" spans="1:9" s="4" customFormat="1" x14ac:dyDescent="0.2">
      <c r="A361574" s="25"/>
      <c r="B361574" s="64"/>
      <c r="C361574" s="80"/>
      <c r="D361574" s="81"/>
      <c r="E361574" s="79"/>
      <c r="F361574" s="78"/>
      <c r="G361574" s="82"/>
      <c r="H361574" s="82"/>
      <c r="I361574" s="11"/>
    </row>
    <row r="361580" spans="1:9" s="4" customFormat="1" x14ac:dyDescent="0.2">
      <c r="A361580" s="25"/>
      <c r="B361580" s="64"/>
      <c r="C361580" s="80"/>
      <c r="D361580" s="81"/>
      <c r="E361580" s="79"/>
      <c r="F361580" s="78"/>
      <c r="G361580" s="82"/>
      <c r="H361580" s="82"/>
      <c r="I361580" s="11"/>
    </row>
    <row r="361588" spans="1:9" s="4" customFormat="1" x14ac:dyDescent="0.2">
      <c r="A361588" s="25"/>
      <c r="B361588" s="64"/>
      <c r="C361588" s="80"/>
      <c r="D361588" s="81"/>
      <c r="E361588" s="79"/>
      <c r="F361588" s="78"/>
      <c r="G361588" s="82"/>
      <c r="H361588" s="82"/>
      <c r="I361588" s="11"/>
    </row>
    <row r="361590" spans="1:9" s="4" customFormat="1" x14ac:dyDescent="0.2">
      <c r="A361590" s="25"/>
      <c r="B361590" s="64"/>
      <c r="C361590" s="80"/>
      <c r="D361590" s="81"/>
      <c r="E361590" s="79"/>
      <c r="F361590" s="78"/>
      <c r="G361590" s="82"/>
      <c r="H361590" s="82"/>
      <c r="I361590" s="11"/>
    </row>
    <row r="361596" spans="1:9" s="4" customFormat="1" x14ac:dyDescent="0.2">
      <c r="A361596" s="25"/>
      <c r="B361596" s="64"/>
      <c r="C361596" s="80"/>
      <c r="D361596" s="81"/>
      <c r="E361596" s="79"/>
      <c r="F361596" s="78"/>
      <c r="G361596" s="82"/>
      <c r="H361596" s="82"/>
      <c r="I361596" s="11"/>
    </row>
    <row r="361604" spans="1:9" s="4" customFormat="1" x14ac:dyDescent="0.2">
      <c r="A361604" s="25"/>
      <c r="B361604" s="64"/>
      <c r="C361604" s="80"/>
      <c r="D361604" s="81"/>
      <c r="E361604" s="79"/>
      <c r="F361604" s="78"/>
      <c r="G361604" s="82"/>
      <c r="H361604" s="82"/>
      <c r="I361604" s="11"/>
    </row>
    <row r="361606" spans="1:9" s="4" customFormat="1" x14ac:dyDescent="0.2">
      <c r="A361606" s="25"/>
      <c r="B361606" s="64"/>
      <c r="C361606" s="80"/>
      <c r="D361606" s="81"/>
      <c r="E361606" s="79"/>
      <c r="F361606" s="78"/>
      <c r="G361606" s="82"/>
      <c r="H361606" s="82"/>
      <c r="I361606" s="11"/>
    </row>
    <row r="361612" spans="1:9" s="4" customFormat="1" x14ac:dyDescent="0.2">
      <c r="A361612" s="25"/>
      <c r="B361612" s="64"/>
      <c r="C361612" s="80"/>
      <c r="D361612" s="81"/>
      <c r="E361612" s="79"/>
      <c r="F361612" s="78"/>
      <c r="G361612" s="82"/>
      <c r="H361612" s="82"/>
      <c r="I361612" s="11"/>
    </row>
    <row r="361620" spans="1:9" s="4" customFormat="1" x14ac:dyDescent="0.2">
      <c r="A361620" s="25"/>
      <c r="B361620" s="64"/>
      <c r="C361620" s="80"/>
      <c r="D361620" s="81"/>
      <c r="E361620" s="79"/>
      <c r="F361620" s="78"/>
      <c r="G361620" s="82"/>
      <c r="H361620" s="82"/>
      <c r="I361620" s="11"/>
    </row>
    <row r="361622" spans="1:9" s="4" customFormat="1" x14ac:dyDescent="0.2">
      <c r="A361622" s="25"/>
      <c r="B361622" s="64"/>
      <c r="C361622" s="80"/>
      <c r="D361622" s="81"/>
      <c r="E361622" s="79"/>
      <c r="F361622" s="78"/>
      <c r="G361622" s="82"/>
      <c r="H361622" s="82"/>
      <c r="I361622" s="11"/>
    </row>
    <row r="361628" spans="1:9" s="4" customFormat="1" x14ac:dyDescent="0.2">
      <c r="A361628" s="25"/>
      <c r="B361628" s="64"/>
      <c r="C361628" s="80"/>
      <c r="D361628" s="81"/>
      <c r="E361628" s="79"/>
      <c r="F361628" s="78"/>
      <c r="G361628" s="82"/>
      <c r="H361628" s="82"/>
      <c r="I361628" s="11"/>
    </row>
    <row r="361636" spans="1:9" s="4" customFormat="1" x14ac:dyDescent="0.2">
      <c r="A361636" s="25"/>
      <c r="B361636" s="64"/>
      <c r="C361636" s="80"/>
      <c r="D361636" s="81"/>
      <c r="E361636" s="79"/>
      <c r="F361636" s="78"/>
      <c r="G361636" s="82"/>
      <c r="H361636" s="82"/>
      <c r="I361636" s="11"/>
    </row>
    <row r="361638" spans="1:9" s="4" customFormat="1" x14ac:dyDescent="0.2">
      <c r="A361638" s="25"/>
      <c r="B361638" s="64"/>
      <c r="C361638" s="80"/>
      <c r="D361638" s="81"/>
      <c r="E361638" s="79"/>
      <c r="F361638" s="78"/>
      <c r="G361638" s="82"/>
      <c r="H361638" s="82"/>
      <c r="I361638" s="11"/>
    </row>
    <row r="361644" spans="1:9" s="4" customFormat="1" x14ac:dyDescent="0.2">
      <c r="A361644" s="25"/>
      <c r="B361644" s="64"/>
      <c r="C361644" s="80"/>
      <c r="D361644" s="81"/>
      <c r="E361644" s="79"/>
      <c r="F361644" s="78"/>
      <c r="G361644" s="82"/>
      <c r="H361644" s="82"/>
      <c r="I361644" s="11"/>
    </row>
    <row r="361652" spans="1:9" s="4" customFormat="1" x14ac:dyDescent="0.2">
      <c r="A361652" s="25"/>
      <c r="B361652" s="64"/>
      <c r="C361652" s="80"/>
      <c r="D361652" s="81"/>
      <c r="E361652" s="79"/>
      <c r="F361652" s="78"/>
      <c r="G361652" s="82"/>
      <c r="H361652" s="82"/>
      <c r="I361652" s="11"/>
    </row>
    <row r="361654" spans="1:9" s="4" customFormat="1" x14ac:dyDescent="0.2">
      <c r="A361654" s="25"/>
      <c r="B361654" s="64"/>
      <c r="C361654" s="80"/>
      <c r="D361654" s="81"/>
      <c r="E361654" s="79"/>
      <c r="F361654" s="78"/>
      <c r="G361654" s="82"/>
      <c r="H361654" s="82"/>
      <c r="I361654" s="11"/>
    </row>
    <row r="361660" spans="1:9" s="4" customFormat="1" x14ac:dyDescent="0.2">
      <c r="A361660" s="25"/>
      <c r="B361660" s="64"/>
      <c r="C361660" s="80"/>
      <c r="D361660" s="81"/>
      <c r="E361660" s="79"/>
      <c r="F361660" s="78"/>
      <c r="G361660" s="82"/>
      <c r="H361660" s="82"/>
      <c r="I361660" s="11"/>
    </row>
    <row r="361668" spans="1:9" s="4" customFormat="1" x14ac:dyDescent="0.2">
      <c r="A361668" s="25"/>
      <c r="B361668" s="64"/>
      <c r="C361668" s="80"/>
      <c r="D361668" s="81"/>
      <c r="E361668" s="79"/>
      <c r="F361668" s="78"/>
      <c r="G361668" s="82"/>
      <c r="H361668" s="82"/>
      <c r="I361668" s="11"/>
    </row>
    <row r="361670" spans="1:9" s="4" customFormat="1" x14ac:dyDescent="0.2">
      <c r="A361670" s="25"/>
      <c r="B361670" s="64"/>
      <c r="C361670" s="80"/>
      <c r="D361670" s="81"/>
      <c r="E361670" s="79"/>
      <c r="F361670" s="78"/>
      <c r="G361670" s="82"/>
      <c r="H361670" s="82"/>
      <c r="I361670" s="11"/>
    </row>
    <row r="361676" spans="1:9" s="4" customFormat="1" x14ac:dyDescent="0.2">
      <c r="A361676" s="25"/>
      <c r="B361676" s="64"/>
      <c r="C361676" s="80"/>
      <c r="D361676" s="81"/>
      <c r="E361676" s="79"/>
      <c r="F361676" s="78"/>
      <c r="G361676" s="82"/>
      <c r="H361676" s="82"/>
      <c r="I361676" s="11"/>
    </row>
    <row r="361684" spans="1:9" s="4" customFormat="1" x14ac:dyDescent="0.2">
      <c r="A361684" s="25"/>
      <c r="B361684" s="64"/>
      <c r="C361684" s="80"/>
      <c r="D361684" s="81"/>
      <c r="E361684" s="79"/>
      <c r="F361684" s="78"/>
      <c r="G361684" s="82"/>
      <c r="H361684" s="82"/>
      <c r="I361684" s="11"/>
    </row>
    <row r="361686" spans="1:9" s="4" customFormat="1" x14ac:dyDescent="0.2">
      <c r="A361686" s="25"/>
      <c r="B361686" s="64"/>
      <c r="C361686" s="80"/>
      <c r="D361686" s="81"/>
      <c r="E361686" s="79"/>
      <c r="F361686" s="78"/>
      <c r="G361686" s="82"/>
      <c r="H361686" s="82"/>
      <c r="I361686" s="11"/>
    </row>
    <row r="361692" spans="1:9" s="4" customFormat="1" x14ac:dyDescent="0.2">
      <c r="A361692" s="25"/>
      <c r="B361692" s="64"/>
      <c r="C361692" s="80"/>
      <c r="D361692" s="81"/>
      <c r="E361692" s="79"/>
      <c r="F361692" s="78"/>
      <c r="G361692" s="82"/>
      <c r="H361692" s="82"/>
      <c r="I361692" s="11"/>
    </row>
    <row r="361700" spans="1:9" s="4" customFormat="1" x14ac:dyDescent="0.2">
      <c r="A361700" s="25"/>
      <c r="B361700" s="64"/>
      <c r="C361700" s="80"/>
      <c r="D361700" s="81"/>
      <c r="E361700" s="79"/>
      <c r="F361700" s="78"/>
      <c r="G361700" s="82"/>
      <c r="H361700" s="82"/>
      <c r="I361700" s="11"/>
    </row>
    <row r="361702" spans="1:9" s="4" customFormat="1" x14ac:dyDescent="0.2">
      <c r="A361702" s="25"/>
      <c r="B361702" s="64"/>
      <c r="C361702" s="80"/>
      <c r="D361702" s="81"/>
      <c r="E361702" s="79"/>
      <c r="F361702" s="78"/>
      <c r="G361702" s="82"/>
      <c r="H361702" s="82"/>
      <c r="I361702" s="11"/>
    </row>
    <row r="361708" spans="1:9" s="4" customFormat="1" x14ac:dyDescent="0.2">
      <c r="A361708" s="25"/>
      <c r="B361708" s="64"/>
      <c r="C361708" s="80"/>
      <c r="D361708" s="81"/>
      <c r="E361708" s="79"/>
      <c r="F361708" s="78"/>
      <c r="G361708" s="82"/>
      <c r="H361708" s="82"/>
      <c r="I361708" s="11"/>
    </row>
    <row r="361716" spans="1:9" s="4" customFormat="1" x14ac:dyDescent="0.2">
      <c r="A361716" s="25"/>
      <c r="B361716" s="64"/>
      <c r="C361716" s="80"/>
      <c r="D361716" s="81"/>
      <c r="E361716" s="79"/>
      <c r="F361716" s="78"/>
      <c r="G361716" s="82"/>
      <c r="H361716" s="82"/>
      <c r="I361716" s="11"/>
    </row>
    <row r="361718" spans="1:9" s="4" customFormat="1" x14ac:dyDescent="0.2">
      <c r="A361718" s="25"/>
      <c r="B361718" s="64"/>
      <c r="C361718" s="80"/>
      <c r="D361718" s="81"/>
      <c r="E361718" s="79"/>
      <c r="F361718" s="78"/>
      <c r="G361718" s="82"/>
      <c r="H361718" s="82"/>
      <c r="I361718" s="11"/>
    </row>
    <row r="361724" spans="1:9" s="4" customFormat="1" x14ac:dyDescent="0.2">
      <c r="A361724" s="25"/>
      <c r="B361724" s="64"/>
      <c r="C361724" s="80"/>
      <c r="D361724" s="81"/>
      <c r="E361724" s="79"/>
      <c r="F361724" s="78"/>
      <c r="G361724" s="82"/>
      <c r="H361724" s="82"/>
      <c r="I361724" s="11"/>
    </row>
    <row r="361732" spans="1:9" s="4" customFormat="1" x14ac:dyDescent="0.2">
      <c r="A361732" s="25"/>
      <c r="B361732" s="64"/>
      <c r="C361732" s="80"/>
      <c r="D361732" s="81"/>
      <c r="E361732" s="79"/>
      <c r="F361732" s="78"/>
      <c r="G361732" s="82"/>
      <c r="H361732" s="82"/>
      <c r="I361732" s="11"/>
    </row>
    <row r="361734" spans="1:9" s="4" customFormat="1" x14ac:dyDescent="0.2">
      <c r="A361734" s="25"/>
      <c r="B361734" s="64"/>
      <c r="C361734" s="80"/>
      <c r="D361734" s="81"/>
      <c r="E361734" s="79"/>
      <c r="F361734" s="78"/>
      <c r="G361734" s="82"/>
      <c r="H361734" s="82"/>
      <c r="I361734" s="11"/>
    </row>
    <row r="361740" spans="1:9" s="4" customFormat="1" x14ac:dyDescent="0.2">
      <c r="A361740" s="25"/>
      <c r="B361740" s="64"/>
      <c r="C361740" s="80"/>
      <c r="D361740" s="81"/>
      <c r="E361740" s="79"/>
      <c r="F361740" s="78"/>
      <c r="G361740" s="82"/>
      <c r="H361740" s="82"/>
      <c r="I361740" s="11"/>
    </row>
    <row r="361748" spans="1:9" s="4" customFormat="1" x14ac:dyDescent="0.2">
      <c r="A361748" s="25"/>
      <c r="B361748" s="64"/>
      <c r="C361748" s="80"/>
      <c r="D361748" s="81"/>
      <c r="E361748" s="79"/>
      <c r="F361748" s="78"/>
      <c r="G361748" s="82"/>
      <c r="H361748" s="82"/>
      <c r="I361748" s="11"/>
    </row>
    <row r="361750" spans="1:9" s="4" customFormat="1" x14ac:dyDescent="0.2">
      <c r="A361750" s="25"/>
      <c r="B361750" s="64"/>
      <c r="C361750" s="80"/>
      <c r="D361750" s="81"/>
      <c r="E361750" s="79"/>
      <c r="F361750" s="78"/>
      <c r="G361750" s="82"/>
      <c r="H361750" s="82"/>
      <c r="I361750" s="11"/>
    </row>
    <row r="361756" spans="1:9" s="4" customFormat="1" x14ac:dyDescent="0.2">
      <c r="A361756" s="25"/>
      <c r="B361756" s="64"/>
      <c r="C361756" s="80"/>
      <c r="D361756" s="81"/>
      <c r="E361756" s="79"/>
      <c r="F361756" s="78"/>
      <c r="G361756" s="82"/>
      <c r="H361756" s="82"/>
      <c r="I361756" s="11"/>
    </row>
    <row r="361764" spans="1:9" s="4" customFormat="1" x14ac:dyDescent="0.2">
      <c r="A361764" s="25"/>
      <c r="B361764" s="64"/>
      <c r="C361764" s="80"/>
      <c r="D361764" s="81"/>
      <c r="E361764" s="79"/>
      <c r="F361764" s="78"/>
      <c r="G361764" s="82"/>
      <c r="H361764" s="82"/>
      <c r="I361764" s="11"/>
    </row>
    <row r="361766" spans="1:9" s="4" customFormat="1" x14ac:dyDescent="0.2">
      <c r="A361766" s="25"/>
      <c r="B361766" s="64"/>
      <c r="C361766" s="80"/>
      <c r="D361766" s="81"/>
      <c r="E361766" s="79"/>
      <c r="F361766" s="78"/>
      <c r="G361766" s="82"/>
      <c r="H361766" s="82"/>
      <c r="I361766" s="11"/>
    </row>
    <row r="361772" spans="1:9" s="4" customFormat="1" x14ac:dyDescent="0.2">
      <c r="A361772" s="25"/>
      <c r="B361772" s="64"/>
      <c r="C361772" s="80"/>
      <c r="D361772" s="81"/>
      <c r="E361772" s="79"/>
      <c r="F361772" s="78"/>
      <c r="G361772" s="82"/>
      <c r="H361772" s="82"/>
      <c r="I361772" s="11"/>
    </row>
    <row r="361780" spans="1:9" s="4" customFormat="1" x14ac:dyDescent="0.2">
      <c r="A361780" s="25"/>
      <c r="B361780" s="64"/>
      <c r="C361780" s="80"/>
      <c r="D361780" s="81"/>
      <c r="E361780" s="79"/>
      <c r="F361780" s="78"/>
      <c r="G361780" s="82"/>
      <c r="H361780" s="82"/>
      <c r="I361780" s="11"/>
    </row>
    <row r="361782" spans="1:9" s="4" customFormat="1" x14ac:dyDescent="0.2">
      <c r="A361782" s="25"/>
      <c r="B361782" s="64"/>
      <c r="C361782" s="80"/>
      <c r="D361782" s="81"/>
      <c r="E361782" s="79"/>
      <c r="F361782" s="78"/>
      <c r="G361782" s="82"/>
      <c r="H361782" s="82"/>
      <c r="I361782" s="11"/>
    </row>
    <row r="361788" spans="1:9" s="4" customFormat="1" x14ac:dyDescent="0.2">
      <c r="A361788" s="25"/>
      <c r="B361788" s="64"/>
      <c r="C361788" s="80"/>
      <c r="D361788" s="81"/>
      <c r="E361788" s="79"/>
      <c r="F361788" s="78"/>
      <c r="G361788" s="82"/>
      <c r="H361788" s="82"/>
      <c r="I361788" s="11"/>
    </row>
    <row r="361796" spans="1:9" s="4" customFormat="1" x14ac:dyDescent="0.2">
      <c r="A361796" s="25"/>
      <c r="B361796" s="64"/>
      <c r="C361796" s="80"/>
      <c r="D361796" s="81"/>
      <c r="E361796" s="79"/>
      <c r="F361796" s="78"/>
      <c r="G361796" s="82"/>
      <c r="H361796" s="82"/>
      <c r="I361796" s="11"/>
    </row>
    <row r="361798" spans="1:9" s="4" customFormat="1" x14ac:dyDescent="0.2">
      <c r="A361798" s="25"/>
      <c r="B361798" s="64"/>
      <c r="C361798" s="80"/>
      <c r="D361798" s="81"/>
      <c r="E361798" s="79"/>
      <c r="F361798" s="78"/>
      <c r="G361798" s="82"/>
      <c r="H361798" s="82"/>
      <c r="I361798" s="11"/>
    </row>
    <row r="361804" spans="1:9" s="4" customFormat="1" x14ac:dyDescent="0.2">
      <c r="A361804" s="25"/>
      <c r="B361804" s="64"/>
      <c r="C361804" s="80"/>
      <c r="D361804" s="81"/>
      <c r="E361804" s="79"/>
      <c r="F361804" s="78"/>
      <c r="G361804" s="82"/>
      <c r="H361804" s="82"/>
      <c r="I361804" s="11"/>
    </row>
    <row r="361812" spans="1:9" s="4" customFormat="1" x14ac:dyDescent="0.2">
      <c r="A361812" s="25"/>
      <c r="B361812" s="64"/>
      <c r="C361812" s="80"/>
      <c r="D361812" s="81"/>
      <c r="E361812" s="79"/>
      <c r="F361812" s="78"/>
      <c r="G361812" s="82"/>
      <c r="H361812" s="82"/>
      <c r="I361812" s="11"/>
    </row>
    <row r="361814" spans="1:9" s="4" customFormat="1" x14ac:dyDescent="0.2">
      <c r="A361814" s="25"/>
      <c r="B361814" s="64"/>
      <c r="C361814" s="80"/>
      <c r="D361814" s="81"/>
      <c r="E361814" s="79"/>
      <c r="F361814" s="78"/>
      <c r="G361814" s="82"/>
      <c r="H361814" s="82"/>
      <c r="I361814" s="11"/>
    </row>
    <row r="361820" spans="1:9" s="4" customFormat="1" x14ac:dyDescent="0.2">
      <c r="A361820" s="25"/>
      <c r="B361820" s="64"/>
      <c r="C361820" s="80"/>
      <c r="D361820" s="81"/>
      <c r="E361820" s="79"/>
      <c r="F361820" s="78"/>
      <c r="G361820" s="82"/>
      <c r="H361820" s="82"/>
      <c r="I361820" s="11"/>
    </row>
    <row r="361828" spans="1:9" s="4" customFormat="1" x14ac:dyDescent="0.2">
      <c r="A361828" s="25"/>
      <c r="B361828" s="64"/>
      <c r="C361828" s="80"/>
      <c r="D361828" s="81"/>
      <c r="E361828" s="79"/>
      <c r="F361828" s="78"/>
      <c r="G361828" s="82"/>
      <c r="H361828" s="82"/>
      <c r="I361828" s="11"/>
    </row>
    <row r="361830" spans="1:9" s="4" customFormat="1" x14ac:dyDescent="0.2">
      <c r="A361830" s="25"/>
      <c r="B361830" s="64"/>
      <c r="C361830" s="80"/>
      <c r="D361830" s="81"/>
      <c r="E361830" s="79"/>
      <c r="F361830" s="78"/>
      <c r="G361830" s="82"/>
      <c r="H361830" s="82"/>
      <c r="I361830" s="11"/>
    </row>
    <row r="361836" spans="1:9" s="4" customFormat="1" x14ac:dyDescent="0.2">
      <c r="A361836" s="25"/>
      <c r="B361836" s="64"/>
      <c r="C361836" s="80"/>
      <c r="D361836" s="81"/>
      <c r="E361836" s="79"/>
      <c r="F361836" s="78"/>
      <c r="G361836" s="82"/>
      <c r="H361836" s="82"/>
      <c r="I361836" s="11"/>
    </row>
    <row r="361844" spans="1:9" s="4" customFormat="1" x14ac:dyDescent="0.2">
      <c r="A361844" s="25"/>
      <c r="B361844" s="64"/>
      <c r="C361844" s="80"/>
      <c r="D361844" s="81"/>
      <c r="E361844" s="79"/>
      <c r="F361844" s="78"/>
      <c r="G361844" s="82"/>
      <c r="H361844" s="82"/>
      <c r="I361844" s="11"/>
    </row>
    <row r="361846" spans="1:9" s="4" customFormat="1" x14ac:dyDescent="0.2">
      <c r="A361846" s="25"/>
      <c r="B361846" s="64"/>
      <c r="C361846" s="80"/>
      <c r="D361846" s="81"/>
      <c r="E361846" s="79"/>
      <c r="F361846" s="78"/>
      <c r="G361846" s="82"/>
      <c r="H361846" s="82"/>
      <c r="I361846" s="11"/>
    </row>
    <row r="361852" spans="1:9" s="4" customFormat="1" x14ac:dyDescent="0.2">
      <c r="A361852" s="25"/>
      <c r="B361852" s="64"/>
      <c r="C361852" s="80"/>
      <c r="D361852" s="81"/>
      <c r="E361852" s="79"/>
      <c r="F361852" s="78"/>
      <c r="G361852" s="82"/>
      <c r="H361852" s="82"/>
      <c r="I361852" s="11"/>
    </row>
    <row r="361860" spans="1:9" s="4" customFormat="1" x14ac:dyDescent="0.2">
      <c r="A361860" s="25"/>
      <c r="B361860" s="64"/>
      <c r="C361860" s="80"/>
      <c r="D361860" s="81"/>
      <c r="E361860" s="79"/>
      <c r="F361860" s="78"/>
      <c r="G361860" s="82"/>
      <c r="H361860" s="82"/>
      <c r="I361860" s="11"/>
    </row>
    <row r="361862" spans="1:9" s="4" customFormat="1" x14ac:dyDescent="0.2">
      <c r="A361862" s="25"/>
      <c r="B361862" s="64"/>
      <c r="C361862" s="80"/>
      <c r="D361862" s="81"/>
      <c r="E361862" s="79"/>
      <c r="F361862" s="78"/>
      <c r="G361862" s="82"/>
      <c r="H361862" s="82"/>
      <c r="I361862" s="11"/>
    </row>
    <row r="361868" spans="1:9" s="4" customFormat="1" x14ac:dyDescent="0.2">
      <c r="A361868" s="25"/>
      <c r="B361868" s="64"/>
      <c r="C361868" s="80"/>
      <c r="D361868" s="81"/>
      <c r="E361868" s="79"/>
      <c r="F361868" s="78"/>
      <c r="G361868" s="82"/>
      <c r="H361868" s="82"/>
      <c r="I361868" s="11"/>
    </row>
    <row r="361876" spans="1:9" s="4" customFormat="1" x14ac:dyDescent="0.2">
      <c r="A361876" s="25"/>
      <c r="B361876" s="64"/>
      <c r="C361876" s="80"/>
      <c r="D361876" s="81"/>
      <c r="E361876" s="79"/>
      <c r="F361876" s="78"/>
      <c r="G361876" s="82"/>
      <c r="H361876" s="82"/>
      <c r="I361876" s="11"/>
    </row>
    <row r="361878" spans="1:9" s="4" customFormat="1" x14ac:dyDescent="0.2">
      <c r="A361878" s="25"/>
      <c r="B361878" s="64"/>
      <c r="C361878" s="80"/>
      <c r="D361878" s="81"/>
      <c r="E361878" s="79"/>
      <c r="F361878" s="78"/>
      <c r="G361878" s="82"/>
      <c r="H361878" s="82"/>
      <c r="I361878" s="11"/>
    </row>
    <row r="361884" spans="1:9" s="4" customFormat="1" x14ac:dyDescent="0.2">
      <c r="A361884" s="25"/>
      <c r="B361884" s="64"/>
      <c r="C361884" s="80"/>
      <c r="D361884" s="81"/>
      <c r="E361884" s="79"/>
      <c r="F361884" s="78"/>
      <c r="G361884" s="82"/>
      <c r="H361884" s="82"/>
      <c r="I361884" s="11"/>
    </row>
    <row r="361892" spans="1:9" s="4" customFormat="1" x14ac:dyDescent="0.2">
      <c r="A361892" s="25"/>
      <c r="B361892" s="64"/>
      <c r="C361892" s="80"/>
      <c r="D361892" s="81"/>
      <c r="E361892" s="79"/>
      <c r="F361892" s="78"/>
      <c r="G361892" s="82"/>
      <c r="H361892" s="82"/>
      <c r="I361892" s="11"/>
    </row>
    <row r="361894" spans="1:9" s="4" customFormat="1" x14ac:dyDescent="0.2">
      <c r="A361894" s="25"/>
      <c r="B361894" s="64"/>
      <c r="C361894" s="80"/>
      <c r="D361894" s="81"/>
      <c r="E361894" s="79"/>
      <c r="F361894" s="78"/>
      <c r="G361894" s="82"/>
      <c r="H361894" s="82"/>
      <c r="I361894" s="11"/>
    </row>
    <row r="361900" spans="1:9" s="4" customFormat="1" x14ac:dyDescent="0.2">
      <c r="A361900" s="25"/>
      <c r="B361900" s="64"/>
      <c r="C361900" s="80"/>
      <c r="D361900" s="81"/>
      <c r="E361900" s="79"/>
      <c r="F361900" s="78"/>
      <c r="G361900" s="82"/>
      <c r="H361900" s="82"/>
      <c r="I361900" s="11"/>
    </row>
    <row r="361908" spans="1:9" s="4" customFormat="1" x14ac:dyDescent="0.2">
      <c r="A361908" s="25"/>
      <c r="B361908" s="64"/>
      <c r="C361908" s="80"/>
      <c r="D361908" s="81"/>
      <c r="E361908" s="79"/>
      <c r="F361908" s="78"/>
      <c r="G361908" s="82"/>
      <c r="H361908" s="82"/>
      <c r="I361908" s="11"/>
    </row>
    <row r="361910" spans="1:9" s="4" customFormat="1" x14ac:dyDescent="0.2">
      <c r="A361910" s="25"/>
      <c r="B361910" s="64"/>
      <c r="C361910" s="80"/>
      <c r="D361910" s="81"/>
      <c r="E361910" s="79"/>
      <c r="F361910" s="78"/>
      <c r="G361910" s="82"/>
      <c r="H361910" s="82"/>
      <c r="I361910" s="11"/>
    </row>
    <row r="361916" spans="1:9" s="4" customFormat="1" x14ac:dyDescent="0.2">
      <c r="A361916" s="25"/>
      <c r="B361916" s="64"/>
      <c r="C361916" s="80"/>
      <c r="D361916" s="81"/>
      <c r="E361916" s="79"/>
      <c r="F361916" s="78"/>
      <c r="G361916" s="82"/>
      <c r="H361916" s="82"/>
      <c r="I361916" s="11"/>
    </row>
    <row r="361924" spans="1:9" s="4" customFormat="1" x14ac:dyDescent="0.2">
      <c r="A361924" s="25"/>
      <c r="B361924" s="64"/>
      <c r="C361924" s="80"/>
      <c r="D361924" s="81"/>
      <c r="E361924" s="79"/>
      <c r="F361924" s="78"/>
      <c r="G361924" s="82"/>
      <c r="H361924" s="82"/>
      <c r="I361924" s="11"/>
    </row>
    <row r="361926" spans="1:9" s="4" customFormat="1" x14ac:dyDescent="0.2">
      <c r="A361926" s="25"/>
      <c r="B361926" s="64"/>
      <c r="C361926" s="80"/>
      <c r="D361926" s="81"/>
      <c r="E361926" s="79"/>
      <c r="F361926" s="78"/>
      <c r="G361926" s="82"/>
      <c r="H361926" s="82"/>
      <c r="I361926" s="11"/>
    </row>
    <row r="361932" spans="1:9" s="4" customFormat="1" x14ac:dyDescent="0.2">
      <c r="A361932" s="25"/>
      <c r="B361932" s="64"/>
      <c r="C361932" s="80"/>
      <c r="D361932" s="81"/>
      <c r="E361932" s="79"/>
      <c r="F361932" s="78"/>
      <c r="G361932" s="82"/>
      <c r="H361932" s="82"/>
      <c r="I361932" s="11"/>
    </row>
    <row r="361940" spans="1:9" s="4" customFormat="1" x14ac:dyDescent="0.2">
      <c r="A361940" s="25"/>
      <c r="B361940" s="64"/>
      <c r="C361940" s="80"/>
      <c r="D361940" s="81"/>
      <c r="E361940" s="79"/>
      <c r="F361940" s="78"/>
      <c r="G361940" s="82"/>
      <c r="H361940" s="82"/>
      <c r="I361940" s="11"/>
    </row>
    <row r="361942" spans="1:9" s="4" customFormat="1" x14ac:dyDescent="0.2">
      <c r="A361942" s="25"/>
      <c r="B361942" s="64"/>
      <c r="C361942" s="80"/>
      <c r="D361942" s="81"/>
      <c r="E361942" s="79"/>
      <c r="F361942" s="78"/>
      <c r="G361942" s="82"/>
      <c r="H361942" s="82"/>
      <c r="I361942" s="11"/>
    </row>
    <row r="361948" spans="1:9" s="4" customFormat="1" x14ac:dyDescent="0.2">
      <c r="A361948" s="25"/>
      <c r="B361948" s="64"/>
      <c r="C361948" s="80"/>
      <c r="D361948" s="81"/>
      <c r="E361948" s="79"/>
      <c r="F361948" s="78"/>
      <c r="G361948" s="82"/>
      <c r="H361948" s="82"/>
      <c r="I361948" s="11"/>
    </row>
    <row r="361956" spans="1:9" s="4" customFormat="1" x14ac:dyDescent="0.2">
      <c r="A361956" s="25"/>
      <c r="B361956" s="64"/>
      <c r="C361956" s="80"/>
      <c r="D361956" s="81"/>
      <c r="E361956" s="79"/>
      <c r="F361956" s="78"/>
      <c r="G361956" s="82"/>
      <c r="H361956" s="82"/>
      <c r="I361956" s="11"/>
    </row>
    <row r="361958" spans="1:9" s="4" customFormat="1" x14ac:dyDescent="0.2">
      <c r="A361958" s="25"/>
      <c r="B361958" s="64"/>
      <c r="C361958" s="80"/>
      <c r="D361958" s="81"/>
      <c r="E361958" s="79"/>
      <c r="F361958" s="78"/>
      <c r="G361958" s="82"/>
      <c r="H361958" s="82"/>
      <c r="I361958" s="11"/>
    </row>
    <row r="361964" spans="1:9" s="4" customFormat="1" x14ac:dyDescent="0.2">
      <c r="A361964" s="25"/>
      <c r="B361964" s="64"/>
      <c r="C361964" s="80"/>
      <c r="D361964" s="81"/>
      <c r="E361964" s="79"/>
      <c r="F361964" s="78"/>
      <c r="G361964" s="82"/>
      <c r="H361964" s="82"/>
      <c r="I361964" s="11"/>
    </row>
    <row r="361972" spans="1:9" s="4" customFormat="1" x14ac:dyDescent="0.2">
      <c r="A361972" s="25"/>
      <c r="B361972" s="64"/>
      <c r="C361972" s="80"/>
      <c r="D361972" s="81"/>
      <c r="E361972" s="79"/>
      <c r="F361972" s="78"/>
      <c r="G361972" s="82"/>
      <c r="H361972" s="82"/>
      <c r="I361972" s="11"/>
    </row>
    <row r="361974" spans="1:9" s="4" customFormat="1" x14ac:dyDescent="0.2">
      <c r="A361974" s="25"/>
      <c r="B361974" s="64"/>
      <c r="C361974" s="80"/>
      <c r="D361974" s="81"/>
      <c r="E361974" s="79"/>
      <c r="F361974" s="78"/>
      <c r="G361974" s="82"/>
      <c r="H361974" s="82"/>
      <c r="I361974" s="11"/>
    </row>
    <row r="361980" spans="1:9" s="4" customFormat="1" x14ac:dyDescent="0.2">
      <c r="A361980" s="25"/>
      <c r="B361980" s="64"/>
      <c r="C361980" s="80"/>
      <c r="D361980" s="81"/>
      <c r="E361980" s="79"/>
      <c r="F361980" s="78"/>
      <c r="G361980" s="82"/>
      <c r="H361980" s="82"/>
      <c r="I361980" s="11"/>
    </row>
    <row r="361988" spans="1:9" s="4" customFormat="1" x14ac:dyDescent="0.2">
      <c r="A361988" s="25"/>
      <c r="B361988" s="64"/>
      <c r="C361988" s="80"/>
      <c r="D361988" s="81"/>
      <c r="E361988" s="79"/>
      <c r="F361988" s="78"/>
      <c r="G361988" s="82"/>
      <c r="H361988" s="82"/>
      <c r="I361988" s="11"/>
    </row>
    <row r="361990" spans="1:9" s="4" customFormat="1" x14ac:dyDescent="0.2">
      <c r="A361990" s="25"/>
      <c r="B361990" s="64"/>
      <c r="C361990" s="80"/>
      <c r="D361990" s="81"/>
      <c r="E361990" s="79"/>
      <c r="F361990" s="78"/>
      <c r="G361990" s="82"/>
      <c r="H361990" s="82"/>
      <c r="I361990" s="11"/>
    </row>
    <row r="361996" spans="1:9" s="4" customFormat="1" x14ac:dyDescent="0.2">
      <c r="A361996" s="25"/>
      <c r="B361996" s="64"/>
      <c r="C361996" s="80"/>
      <c r="D361996" s="81"/>
      <c r="E361996" s="79"/>
      <c r="F361996" s="78"/>
      <c r="G361996" s="82"/>
      <c r="H361996" s="82"/>
      <c r="I361996" s="11"/>
    </row>
    <row r="362004" spans="1:9" s="4" customFormat="1" x14ac:dyDescent="0.2">
      <c r="A362004" s="25"/>
      <c r="B362004" s="64"/>
      <c r="C362004" s="80"/>
      <c r="D362004" s="81"/>
      <c r="E362004" s="79"/>
      <c r="F362004" s="78"/>
      <c r="G362004" s="82"/>
      <c r="H362004" s="82"/>
      <c r="I362004" s="11"/>
    </row>
    <row r="362006" spans="1:9" s="4" customFormat="1" x14ac:dyDescent="0.2">
      <c r="A362006" s="25"/>
      <c r="B362006" s="64"/>
      <c r="C362006" s="80"/>
      <c r="D362006" s="81"/>
      <c r="E362006" s="79"/>
      <c r="F362006" s="78"/>
      <c r="G362006" s="82"/>
      <c r="H362006" s="82"/>
      <c r="I362006" s="11"/>
    </row>
    <row r="362012" spans="1:9" s="4" customFormat="1" x14ac:dyDescent="0.2">
      <c r="A362012" s="25"/>
      <c r="B362012" s="64"/>
      <c r="C362012" s="80"/>
      <c r="D362012" s="81"/>
      <c r="E362012" s="79"/>
      <c r="F362012" s="78"/>
      <c r="G362012" s="82"/>
      <c r="H362012" s="82"/>
      <c r="I362012" s="11"/>
    </row>
    <row r="362020" spans="1:9" s="4" customFormat="1" x14ac:dyDescent="0.2">
      <c r="A362020" s="25"/>
      <c r="B362020" s="64"/>
      <c r="C362020" s="80"/>
      <c r="D362020" s="81"/>
      <c r="E362020" s="79"/>
      <c r="F362020" s="78"/>
      <c r="G362020" s="82"/>
      <c r="H362020" s="82"/>
      <c r="I362020" s="11"/>
    </row>
    <row r="362022" spans="1:9" s="4" customFormat="1" x14ac:dyDescent="0.2">
      <c r="A362022" s="25"/>
      <c r="B362022" s="64"/>
      <c r="C362022" s="80"/>
      <c r="D362022" s="81"/>
      <c r="E362022" s="79"/>
      <c r="F362022" s="78"/>
      <c r="G362022" s="82"/>
      <c r="H362022" s="82"/>
      <c r="I362022" s="11"/>
    </row>
    <row r="362028" spans="1:9" s="4" customFormat="1" x14ac:dyDescent="0.2">
      <c r="A362028" s="25"/>
      <c r="B362028" s="64"/>
      <c r="C362028" s="80"/>
      <c r="D362028" s="81"/>
      <c r="E362028" s="79"/>
      <c r="F362028" s="78"/>
      <c r="G362028" s="82"/>
      <c r="H362028" s="82"/>
      <c r="I362028" s="11"/>
    </row>
    <row r="362036" spans="1:9" s="4" customFormat="1" x14ac:dyDescent="0.2">
      <c r="A362036" s="25"/>
      <c r="B362036" s="64"/>
      <c r="C362036" s="80"/>
      <c r="D362036" s="81"/>
      <c r="E362036" s="79"/>
      <c r="F362036" s="78"/>
      <c r="G362036" s="82"/>
      <c r="H362036" s="82"/>
      <c r="I362036" s="11"/>
    </row>
    <row r="362038" spans="1:9" s="4" customFormat="1" x14ac:dyDescent="0.2">
      <c r="A362038" s="25"/>
      <c r="B362038" s="64"/>
      <c r="C362038" s="80"/>
      <c r="D362038" s="81"/>
      <c r="E362038" s="79"/>
      <c r="F362038" s="78"/>
      <c r="G362038" s="82"/>
      <c r="H362038" s="82"/>
      <c r="I362038" s="11"/>
    </row>
    <row r="362044" spans="1:9" s="4" customFormat="1" x14ac:dyDescent="0.2">
      <c r="A362044" s="25"/>
      <c r="B362044" s="64"/>
      <c r="C362044" s="80"/>
      <c r="D362044" s="81"/>
      <c r="E362044" s="79"/>
      <c r="F362044" s="78"/>
      <c r="G362044" s="82"/>
      <c r="H362044" s="82"/>
      <c r="I362044" s="11"/>
    </row>
    <row r="362052" spans="1:9" s="4" customFormat="1" x14ac:dyDescent="0.2">
      <c r="A362052" s="25"/>
      <c r="B362052" s="64"/>
      <c r="C362052" s="80"/>
      <c r="D362052" s="81"/>
      <c r="E362052" s="79"/>
      <c r="F362052" s="78"/>
      <c r="G362052" s="82"/>
      <c r="H362052" s="82"/>
      <c r="I362052" s="11"/>
    </row>
    <row r="362054" spans="1:9" s="4" customFormat="1" x14ac:dyDescent="0.2">
      <c r="A362054" s="25"/>
      <c r="B362054" s="64"/>
      <c r="C362054" s="80"/>
      <c r="D362054" s="81"/>
      <c r="E362054" s="79"/>
      <c r="F362054" s="78"/>
      <c r="G362054" s="82"/>
      <c r="H362054" s="82"/>
      <c r="I362054" s="11"/>
    </row>
    <row r="362060" spans="1:9" s="4" customFormat="1" x14ac:dyDescent="0.2">
      <c r="A362060" s="25"/>
      <c r="B362060" s="64"/>
      <c r="C362060" s="80"/>
      <c r="D362060" s="81"/>
      <c r="E362060" s="79"/>
      <c r="F362060" s="78"/>
      <c r="G362060" s="82"/>
      <c r="H362060" s="82"/>
      <c r="I362060" s="11"/>
    </row>
    <row r="362068" spans="1:9" s="4" customFormat="1" x14ac:dyDescent="0.2">
      <c r="A362068" s="25"/>
      <c r="B362068" s="64"/>
      <c r="C362068" s="80"/>
      <c r="D362068" s="81"/>
      <c r="E362068" s="79"/>
      <c r="F362068" s="78"/>
      <c r="G362068" s="82"/>
      <c r="H362068" s="82"/>
      <c r="I362068" s="11"/>
    </row>
    <row r="362070" spans="1:9" s="4" customFormat="1" x14ac:dyDescent="0.2">
      <c r="A362070" s="25"/>
      <c r="B362070" s="64"/>
      <c r="C362070" s="80"/>
      <c r="D362070" s="81"/>
      <c r="E362070" s="79"/>
      <c r="F362070" s="78"/>
      <c r="G362070" s="82"/>
      <c r="H362070" s="82"/>
      <c r="I362070" s="11"/>
    </row>
    <row r="362076" spans="1:9" s="4" customFormat="1" x14ac:dyDescent="0.2">
      <c r="A362076" s="25"/>
      <c r="B362076" s="64"/>
      <c r="C362076" s="80"/>
      <c r="D362076" s="81"/>
      <c r="E362076" s="79"/>
      <c r="F362076" s="78"/>
      <c r="G362076" s="82"/>
      <c r="H362076" s="82"/>
      <c r="I362076" s="11"/>
    </row>
    <row r="362084" spans="1:9" s="4" customFormat="1" x14ac:dyDescent="0.2">
      <c r="A362084" s="25"/>
      <c r="B362084" s="64"/>
      <c r="C362084" s="80"/>
      <c r="D362084" s="81"/>
      <c r="E362084" s="79"/>
      <c r="F362084" s="78"/>
      <c r="G362084" s="82"/>
      <c r="H362084" s="82"/>
      <c r="I362084" s="11"/>
    </row>
    <row r="362086" spans="1:9" s="4" customFormat="1" x14ac:dyDescent="0.2">
      <c r="A362086" s="25"/>
      <c r="B362086" s="64"/>
      <c r="C362086" s="80"/>
      <c r="D362086" s="81"/>
      <c r="E362086" s="79"/>
      <c r="F362086" s="78"/>
      <c r="G362086" s="82"/>
      <c r="H362086" s="82"/>
      <c r="I362086" s="11"/>
    </row>
    <row r="362092" spans="1:9" s="4" customFormat="1" x14ac:dyDescent="0.2">
      <c r="A362092" s="25"/>
      <c r="B362092" s="64"/>
      <c r="C362092" s="80"/>
      <c r="D362092" s="81"/>
      <c r="E362092" s="79"/>
      <c r="F362092" s="78"/>
      <c r="G362092" s="82"/>
      <c r="H362092" s="82"/>
      <c r="I362092" s="11"/>
    </row>
    <row r="362100" spans="1:9" s="4" customFormat="1" x14ac:dyDescent="0.2">
      <c r="A362100" s="25"/>
      <c r="B362100" s="64"/>
      <c r="C362100" s="80"/>
      <c r="D362100" s="81"/>
      <c r="E362100" s="79"/>
      <c r="F362100" s="78"/>
      <c r="G362100" s="82"/>
      <c r="H362100" s="82"/>
      <c r="I362100" s="11"/>
    </row>
    <row r="362102" spans="1:9" s="4" customFormat="1" x14ac:dyDescent="0.2">
      <c r="A362102" s="25"/>
      <c r="B362102" s="64"/>
      <c r="C362102" s="80"/>
      <c r="D362102" s="81"/>
      <c r="E362102" s="79"/>
      <c r="F362102" s="78"/>
      <c r="G362102" s="82"/>
      <c r="H362102" s="82"/>
      <c r="I362102" s="11"/>
    </row>
    <row r="362108" spans="1:9" s="4" customFormat="1" x14ac:dyDescent="0.2">
      <c r="A362108" s="25"/>
      <c r="B362108" s="64"/>
      <c r="C362108" s="80"/>
      <c r="D362108" s="81"/>
      <c r="E362108" s="79"/>
      <c r="F362108" s="78"/>
      <c r="G362108" s="82"/>
      <c r="H362108" s="82"/>
      <c r="I362108" s="11"/>
    </row>
    <row r="362116" spans="1:9" s="4" customFormat="1" x14ac:dyDescent="0.2">
      <c r="A362116" s="25"/>
      <c r="B362116" s="64"/>
      <c r="C362116" s="80"/>
      <c r="D362116" s="81"/>
      <c r="E362116" s="79"/>
      <c r="F362116" s="78"/>
      <c r="G362116" s="82"/>
      <c r="H362116" s="82"/>
      <c r="I362116" s="11"/>
    </row>
    <row r="362118" spans="1:9" s="4" customFormat="1" x14ac:dyDescent="0.2">
      <c r="A362118" s="25"/>
      <c r="B362118" s="64"/>
      <c r="C362118" s="80"/>
      <c r="D362118" s="81"/>
      <c r="E362118" s="79"/>
      <c r="F362118" s="78"/>
      <c r="G362118" s="82"/>
      <c r="H362118" s="82"/>
      <c r="I362118" s="11"/>
    </row>
    <row r="362124" spans="1:9" s="4" customFormat="1" x14ac:dyDescent="0.2">
      <c r="A362124" s="25"/>
      <c r="B362124" s="64"/>
      <c r="C362124" s="80"/>
      <c r="D362124" s="81"/>
      <c r="E362124" s="79"/>
      <c r="F362124" s="78"/>
      <c r="G362124" s="82"/>
      <c r="H362124" s="82"/>
      <c r="I362124" s="11"/>
    </row>
    <row r="362132" spans="1:9" s="4" customFormat="1" x14ac:dyDescent="0.2">
      <c r="A362132" s="25"/>
      <c r="B362132" s="64"/>
      <c r="C362132" s="80"/>
      <c r="D362132" s="81"/>
      <c r="E362132" s="79"/>
      <c r="F362132" s="78"/>
      <c r="G362132" s="82"/>
      <c r="H362132" s="82"/>
      <c r="I362132" s="11"/>
    </row>
    <row r="362134" spans="1:9" s="4" customFormat="1" x14ac:dyDescent="0.2">
      <c r="A362134" s="25"/>
      <c r="B362134" s="64"/>
      <c r="C362134" s="80"/>
      <c r="D362134" s="81"/>
      <c r="E362134" s="79"/>
      <c r="F362134" s="78"/>
      <c r="G362134" s="82"/>
      <c r="H362134" s="82"/>
      <c r="I362134" s="11"/>
    </row>
    <row r="362140" spans="1:9" s="4" customFormat="1" x14ac:dyDescent="0.2">
      <c r="A362140" s="25"/>
      <c r="B362140" s="64"/>
      <c r="C362140" s="80"/>
      <c r="D362140" s="81"/>
      <c r="E362140" s="79"/>
      <c r="F362140" s="78"/>
      <c r="G362140" s="82"/>
      <c r="H362140" s="82"/>
      <c r="I362140" s="11"/>
    </row>
    <row r="362148" spans="1:9" s="4" customFormat="1" x14ac:dyDescent="0.2">
      <c r="A362148" s="25"/>
      <c r="B362148" s="64"/>
      <c r="C362148" s="80"/>
      <c r="D362148" s="81"/>
      <c r="E362148" s="79"/>
      <c r="F362148" s="78"/>
      <c r="G362148" s="82"/>
      <c r="H362148" s="82"/>
      <c r="I362148" s="11"/>
    </row>
    <row r="362150" spans="1:9" s="4" customFormat="1" x14ac:dyDescent="0.2">
      <c r="A362150" s="25"/>
      <c r="B362150" s="64"/>
      <c r="C362150" s="80"/>
      <c r="D362150" s="81"/>
      <c r="E362150" s="79"/>
      <c r="F362150" s="78"/>
      <c r="G362150" s="82"/>
      <c r="H362150" s="82"/>
      <c r="I362150" s="11"/>
    </row>
    <row r="362156" spans="1:9" s="4" customFormat="1" x14ac:dyDescent="0.2">
      <c r="A362156" s="25"/>
      <c r="B362156" s="64"/>
      <c r="C362156" s="80"/>
      <c r="D362156" s="81"/>
      <c r="E362156" s="79"/>
      <c r="F362156" s="78"/>
      <c r="G362156" s="82"/>
      <c r="H362156" s="82"/>
      <c r="I362156" s="11"/>
    </row>
    <row r="362164" spans="1:9" s="4" customFormat="1" x14ac:dyDescent="0.2">
      <c r="A362164" s="25"/>
      <c r="B362164" s="64"/>
      <c r="C362164" s="80"/>
      <c r="D362164" s="81"/>
      <c r="E362164" s="79"/>
      <c r="F362164" s="78"/>
      <c r="G362164" s="82"/>
      <c r="H362164" s="82"/>
      <c r="I362164" s="11"/>
    </row>
    <row r="362166" spans="1:9" s="4" customFormat="1" x14ac:dyDescent="0.2">
      <c r="A362166" s="25"/>
      <c r="B362166" s="64"/>
      <c r="C362166" s="80"/>
      <c r="D362166" s="81"/>
      <c r="E362166" s="79"/>
      <c r="F362166" s="78"/>
      <c r="G362166" s="82"/>
      <c r="H362166" s="82"/>
      <c r="I362166" s="11"/>
    </row>
    <row r="362172" spans="1:9" s="4" customFormat="1" x14ac:dyDescent="0.2">
      <c r="A362172" s="25"/>
      <c r="B362172" s="64"/>
      <c r="C362172" s="80"/>
      <c r="D362172" s="81"/>
      <c r="E362172" s="79"/>
      <c r="F362172" s="78"/>
      <c r="G362172" s="82"/>
      <c r="H362172" s="82"/>
      <c r="I362172" s="11"/>
    </row>
    <row r="362180" spans="1:9" s="4" customFormat="1" x14ac:dyDescent="0.2">
      <c r="A362180" s="25"/>
      <c r="B362180" s="64"/>
      <c r="C362180" s="80"/>
      <c r="D362180" s="81"/>
      <c r="E362180" s="79"/>
      <c r="F362180" s="78"/>
      <c r="G362180" s="82"/>
      <c r="H362180" s="82"/>
      <c r="I362180" s="11"/>
    </row>
    <row r="362182" spans="1:9" s="4" customFormat="1" x14ac:dyDescent="0.2">
      <c r="A362182" s="25"/>
      <c r="B362182" s="64"/>
      <c r="C362182" s="80"/>
      <c r="D362182" s="81"/>
      <c r="E362182" s="79"/>
      <c r="F362182" s="78"/>
      <c r="G362182" s="82"/>
      <c r="H362182" s="82"/>
      <c r="I362182" s="11"/>
    </row>
    <row r="362188" spans="1:9" s="4" customFormat="1" x14ac:dyDescent="0.2">
      <c r="A362188" s="25"/>
      <c r="B362188" s="64"/>
      <c r="C362188" s="80"/>
      <c r="D362188" s="81"/>
      <c r="E362188" s="79"/>
      <c r="F362188" s="78"/>
      <c r="G362188" s="82"/>
      <c r="H362188" s="82"/>
      <c r="I362188" s="11"/>
    </row>
    <row r="362196" spans="1:9" s="4" customFormat="1" x14ac:dyDescent="0.2">
      <c r="A362196" s="25"/>
      <c r="B362196" s="64"/>
      <c r="C362196" s="80"/>
      <c r="D362196" s="81"/>
      <c r="E362196" s="79"/>
      <c r="F362196" s="78"/>
      <c r="G362196" s="82"/>
      <c r="H362196" s="82"/>
      <c r="I362196" s="11"/>
    </row>
    <row r="362198" spans="1:9" s="4" customFormat="1" x14ac:dyDescent="0.2">
      <c r="A362198" s="25"/>
      <c r="B362198" s="64"/>
      <c r="C362198" s="80"/>
      <c r="D362198" s="81"/>
      <c r="E362198" s="79"/>
      <c r="F362198" s="78"/>
      <c r="G362198" s="82"/>
      <c r="H362198" s="82"/>
      <c r="I362198" s="11"/>
    </row>
    <row r="362204" spans="1:9" s="4" customFormat="1" x14ac:dyDescent="0.2">
      <c r="A362204" s="25"/>
      <c r="B362204" s="64"/>
      <c r="C362204" s="80"/>
      <c r="D362204" s="81"/>
      <c r="E362204" s="79"/>
      <c r="F362204" s="78"/>
      <c r="G362204" s="82"/>
      <c r="H362204" s="82"/>
      <c r="I362204" s="11"/>
    </row>
    <row r="362212" spans="1:9" s="4" customFormat="1" x14ac:dyDescent="0.2">
      <c r="A362212" s="25"/>
      <c r="B362212" s="64"/>
      <c r="C362212" s="80"/>
      <c r="D362212" s="81"/>
      <c r="E362212" s="79"/>
      <c r="F362212" s="78"/>
      <c r="G362212" s="82"/>
      <c r="H362212" s="82"/>
      <c r="I362212" s="11"/>
    </row>
    <row r="362214" spans="1:9" s="4" customFormat="1" x14ac:dyDescent="0.2">
      <c r="A362214" s="25"/>
      <c r="B362214" s="64"/>
      <c r="C362214" s="80"/>
      <c r="D362214" s="81"/>
      <c r="E362214" s="79"/>
      <c r="F362214" s="78"/>
      <c r="G362214" s="82"/>
      <c r="H362214" s="82"/>
      <c r="I362214" s="11"/>
    </row>
    <row r="362220" spans="1:9" s="4" customFormat="1" x14ac:dyDescent="0.2">
      <c r="A362220" s="25"/>
      <c r="B362220" s="64"/>
      <c r="C362220" s="80"/>
      <c r="D362220" s="81"/>
      <c r="E362220" s="79"/>
      <c r="F362220" s="78"/>
      <c r="G362220" s="82"/>
      <c r="H362220" s="82"/>
      <c r="I362220" s="11"/>
    </row>
    <row r="362228" spans="1:9" s="4" customFormat="1" x14ac:dyDescent="0.2">
      <c r="A362228" s="25"/>
      <c r="B362228" s="64"/>
      <c r="C362228" s="80"/>
      <c r="D362228" s="81"/>
      <c r="E362228" s="79"/>
      <c r="F362228" s="78"/>
      <c r="G362228" s="82"/>
      <c r="H362228" s="82"/>
      <c r="I362228" s="11"/>
    </row>
    <row r="362230" spans="1:9" s="4" customFormat="1" x14ac:dyDescent="0.2">
      <c r="A362230" s="25"/>
      <c r="B362230" s="64"/>
      <c r="C362230" s="80"/>
      <c r="D362230" s="81"/>
      <c r="E362230" s="79"/>
      <c r="F362230" s="78"/>
      <c r="G362230" s="82"/>
      <c r="H362230" s="82"/>
      <c r="I362230" s="11"/>
    </row>
    <row r="362236" spans="1:9" s="4" customFormat="1" x14ac:dyDescent="0.2">
      <c r="A362236" s="25"/>
      <c r="B362236" s="64"/>
      <c r="C362236" s="80"/>
      <c r="D362236" s="81"/>
      <c r="E362236" s="79"/>
      <c r="F362236" s="78"/>
      <c r="G362236" s="82"/>
      <c r="H362236" s="82"/>
      <c r="I362236" s="11"/>
    </row>
    <row r="362244" spans="1:9" s="4" customFormat="1" x14ac:dyDescent="0.2">
      <c r="A362244" s="25"/>
      <c r="B362244" s="64"/>
      <c r="C362244" s="80"/>
      <c r="D362244" s="81"/>
      <c r="E362244" s="79"/>
      <c r="F362244" s="78"/>
      <c r="G362244" s="82"/>
      <c r="H362244" s="82"/>
      <c r="I362244" s="11"/>
    </row>
    <row r="362246" spans="1:9" s="4" customFormat="1" x14ac:dyDescent="0.2">
      <c r="A362246" s="25"/>
      <c r="B362246" s="64"/>
      <c r="C362246" s="80"/>
      <c r="D362246" s="81"/>
      <c r="E362246" s="79"/>
      <c r="F362246" s="78"/>
      <c r="G362246" s="82"/>
      <c r="H362246" s="82"/>
      <c r="I362246" s="11"/>
    </row>
    <row r="362252" spans="1:9" s="4" customFormat="1" x14ac:dyDescent="0.2">
      <c r="A362252" s="25"/>
      <c r="B362252" s="64"/>
      <c r="C362252" s="80"/>
      <c r="D362252" s="81"/>
      <c r="E362252" s="79"/>
      <c r="F362252" s="78"/>
      <c r="G362252" s="82"/>
      <c r="H362252" s="82"/>
      <c r="I362252" s="11"/>
    </row>
    <row r="362260" spans="1:9" s="4" customFormat="1" x14ac:dyDescent="0.2">
      <c r="A362260" s="25"/>
      <c r="B362260" s="64"/>
      <c r="C362260" s="80"/>
      <c r="D362260" s="81"/>
      <c r="E362260" s="79"/>
      <c r="F362260" s="78"/>
      <c r="G362260" s="82"/>
      <c r="H362260" s="82"/>
      <c r="I362260" s="11"/>
    </row>
    <row r="362262" spans="1:9" s="4" customFormat="1" x14ac:dyDescent="0.2">
      <c r="A362262" s="25"/>
      <c r="B362262" s="64"/>
      <c r="C362262" s="80"/>
      <c r="D362262" s="81"/>
      <c r="E362262" s="79"/>
      <c r="F362262" s="78"/>
      <c r="G362262" s="82"/>
      <c r="H362262" s="82"/>
      <c r="I362262" s="11"/>
    </row>
    <row r="362268" spans="1:9" s="4" customFormat="1" x14ac:dyDescent="0.2">
      <c r="A362268" s="25"/>
      <c r="B362268" s="64"/>
      <c r="C362268" s="80"/>
      <c r="D362268" s="81"/>
      <c r="E362268" s="79"/>
      <c r="F362268" s="78"/>
      <c r="G362268" s="82"/>
      <c r="H362268" s="82"/>
      <c r="I362268" s="11"/>
    </row>
    <row r="362276" spans="1:9" s="4" customFormat="1" x14ac:dyDescent="0.2">
      <c r="A362276" s="25"/>
      <c r="B362276" s="64"/>
      <c r="C362276" s="80"/>
      <c r="D362276" s="81"/>
      <c r="E362276" s="79"/>
      <c r="F362276" s="78"/>
      <c r="G362276" s="82"/>
      <c r="H362276" s="82"/>
      <c r="I362276" s="11"/>
    </row>
    <row r="362278" spans="1:9" s="4" customFormat="1" x14ac:dyDescent="0.2">
      <c r="A362278" s="25"/>
      <c r="B362278" s="64"/>
      <c r="C362278" s="80"/>
      <c r="D362278" s="81"/>
      <c r="E362278" s="79"/>
      <c r="F362278" s="78"/>
      <c r="G362278" s="82"/>
      <c r="H362278" s="82"/>
      <c r="I362278" s="11"/>
    </row>
    <row r="362284" spans="1:9" s="4" customFormat="1" x14ac:dyDescent="0.2">
      <c r="A362284" s="25"/>
      <c r="B362284" s="64"/>
      <c r="C362284" s="80"/>
      <c r="D362284" s="81"/>
      <c r="E362284" s="79"/>
      <c r="F362284" s="78"/>
      <c r="G362284" s="82"/>
      <c r="H362284" s="82"/>
      <c r="I362284" s="11"/>
    </row>
    <row r="362292" spans="1:9" s="4" customFormat="1" x14ac:dyDescent="0.2">
      <c r="A362292" s="25"/>
      <c r="B362292" s="64"/>
      <c r="C362292" s="80"/>
      <c r="D362292" s="81"/>
      <c r="E362292" s="79"/>
      <c r="F362292" s="78"/>
      <c r="G362292" s="82"/>
      <c r="H362292" s="82"/>
      <c r="I362292" s="11"/>
    </row>
    <row r="362294" spans="1:9" s="4" customFormat="1" x14ac:dyDescent="0.2">
      <c r="A362294" s="25"/>
      <c r="B362294" s="64"/>
      <c r="C362294" s="80"/>
      <c r="D362294" s="81"/>
      <c r="E362294" s="79"/>
      <c r="F362294" s="78"/>
      <c r="G362294" s="82"/>
      <c r="H362294" s="82"/>
      <c r="I362294" s="11"/>
    </row>
    <row r="362300" spans="1:9" s="4" customFormat="1" x14ac:dyDescent="0.2">
      <c r="A362300" s="25"/>
      <c r="B362300" s="64"/>
      <c r="C362300" s="80"/>
      <c r="D362300" s="81"/>
      <c r="E362300" s="79"/>
      <c r="F362300" s="78"/>
      <c r="G362300" s="82"/>
      <c r="H362300" s="82"/>
      <c r="I362300" s="11"/>
    </row>
    <row r="362308" spans="1:9" s="4" customFormat="1" x14ac:dyDescent="0.2">
      <c r="A362308" s="25"/>
      <c r="B362308" s="64"/>
      <c r="C362308" s="80"/>
      <c r="D362308" s="81"/>
      <c r="E362308" s="79"/>
      <c r="F362308" s="78"/>
      <c r="G362308" s="82"/>
      <c r="H362308" s="82"/>
      <c r="I362308" s="11"/>
    </row>
    <row r="362310" spans="1:9" s="4" customFormat="1" x14ac:dyDescent="0.2">
      <c r="A362310" s="25"/>
      <c r="B362310" s="64"/>
      <c r="C362310" s="80"/>
      <c r="D362310" s="81"/>
      <c r="E362310" s="79"/>
      <c r="F362310" s="78"/>
      <c r="G362310" s="82"/>
      <c r="H362310" s="82"/>
      <c r="I362310" s="11"/>
    </row>
    <row r="362316" spans="1:9" s="4" customFormat="1" x14ac:dyDescent="0.2">
      <c r="A362316" s="25"/>
      <c r="B362316" s="64"/>
      <c r="C362316" s="80"/>
      <c r="D362316" s="81"/>
      <c r="E362316" s="79"/>
      <c r="F362316" s="78"/>
      <c r="G362316" s="82"/>
      <c r="H362316" s="82"/>
      <c r="I362316" s="11"/>
    </row>
    <row r="362324" spans="1:9" s="4" customFormat="1" x14ac:dyDescent="0.2">
      <c r="A362324" s="25"/>
      <c r="B362324" s="64"/>
      <c r="C362324" s="80"/>
      <c r="D362324" s="81"/>
      <c r="E362324" s="79"/>
      <c r="F362324" s="78"/>
      <c r="G362324" s="82"/>
      <c r="H362324" s="82"/>
      <c r="I362324" s="11"/>
    </row>
    <row r="362326" spans="1:9" s="4" customFormat="1" x14ac:dyDescent="0.2">
      <c r="A362326" s="25"/>
      <c r="B362326" s="64"/>
      <c r="C362326" s="80"/>
      <c r="D362326" s="81"/>
      <c r="E362326" s="79"/>
      <c r="F362326" s="78"/>
      <c r="G362326" s="82"/>
      <c r="H362326" s="82"/>
      <c r="I362326" s="11"/>
    </row>
    <row r="362332" spans="1:9" s="4" customFormat="1" x14ac:dyDescent="0.2">
      <c r="A362332" s="25"/>
      <c r="B362332" s="64"/>
      <c r="C362332" s="80"/>
      <c r="D362332" s="81"/>
      <c r="E362332" s="79"/>
      <c r="F362332" s="78"/>
      <c r="G362332" s="82"/>
      <c r="H362332" s="82"/>
      <c r="I362332" s="11"/>
    </row>
    <row r="362340" spans="1:9" s="4" customFormat="1" x14ac:dyDescent="0.2">
      <c r="A362340" s="25"/>
      <c r="B362340" s="64"/>
      <c r="C362340" s="80"/>
      <c r="D362340" s="81"/>
      <c r="E362340" s="79"/>
      <c r="F362340" s="78"/>
      <c r="G362340" s="82"/>
      <c r="H362340" s="82"/>
      <c r="I362340" s="11"/>
    </row>
    <row r="362342" spans="1:9" s="4" customFormat="1" x14ac:dyDescent="0.2">
      <c r="A362342" s="25"/>
      <c r="B362342" s="64"/>
      <c r="C362342" s="80"/>
      <c r="D362342" s="81"/>
      <c r="E362342" s="79"/>
      <c r="F362342" s="78"/>
      <c r="G362342" s="82"/>
      <c r="H362342" s="82"/>
      <c r="I362342" s="11"/>
    </row>
    <row r="362348" spans="1:9" s="4" customFormat="1" x14ac:dyDescent="0.2">
      <c r="A362348" s="25"/>
      <c r="B362348" s="64"/>
      <c r="C362348" s="80"/>
      <c r="D362348" s="81"/>
      <c r="E362348" s="79"/>
      <c r="F362348" s="78"/>
      <c r="G362348" s="82"/>
      <c r="H362348" s="82"/>
      <c r="I362348" s="11"/>
    </row>
    <row r="362356" spans="1:9" s="4" customFormat="1" x14ac:dyDescent="0.2">
      <c r="A362356" s="25"/>
      <c r="B362356" s="64"/>
      <c r="C362356" s="80"/>
      <c r="D362356" s="81"/>
      <c r="E362356" s="79"/>
      <c r="F362356" s="78"/>
      <c r="G362356" s="82"/>
      <c r="H362356" s="82"/>
      <c r="I362356" s="11"/>
    </row>
    <row r="362358" spans="1:9" s="4" customFormat="1" x14ac:dyDescent="0.2">
      <c r="A362358" s="25"/>
      <c r="B362358" s="64"/>
      <c r="C362358" s="80"/>
      <c r="D362358" s="81"/>
      <c r="E362358" s="79"/>
      <c r="F362358" s="78"/>
      <c r="G362358" s="82"/>
      <c r="H362358" s="82"/>
      <c r="I362358" s="11"/>
    </row>
    <row r="362364" spans="1:9" s="4" customFormat="1" x14ac:dyDescent="0.2">
      <c r="A362364" s="25"/>
      <c r="B362364" s="64"/>
      <c r="C362364" s="80"/>
      <c r="D362364" s="81"/>
      <c r="E362364" s="79"/>
      <c r="F362364" s="78"/>
      <c r="G362364" s="82"/>
      <c r="H362364" s="82"/>
      <c r="I362364" s="11"/>
    </row>
    <row r="362372" spans="1:9" s="4" customFormat="1" x14ac:dyDescent="0.2">
      <c r="A362372" s="25"/>
      <c r="B362372" s="64"/>
      <c r="C362372" s="80"/>
      <c r="D362372" s="81"/>
      <c r="E362372" s="79"/>
      <c r="F362372" s="78"/>
      <c r="G362372" s="82"/>
      <c r="H362372" s="82"/>
      <c r="I362372" s="11"/>
    </row>
    <row r="362374" spans="1:9" s="4" customFormat="1" x14ac:dyDescent="0.2">
      <c r="A362374" s="25"/>
      <c r="B362374" s="64"/>
      <c r="C362374" s="80"/>
      <c r="D362374" s="81"/>
      <c r="E362374" s="79"/>
      <c r="F362374" s="78"/>
      <c r="G362374" s="82"/>
      <c r="H362374" s="82"/>
      <c r="I362374" s="11"/>
    </row>
    <row r="362380" spans="1:9" s="4" customFormat="1" x14ac:dyDescent="0.2">
      <c r="A362380" s="25"/>
      <c r="B362380" s="64"/>
      <c r="C362380" s="80"/>
      <c r="D362380" s="81"/>
      <c r="E362380" s="79"/>
      <c r="F362380" s="78"/>
      <c r="G362380" s="82"/>
      <c r="H362380" s="82"/>
      <c r="I362380" s="11"/>
    </row>
    <row r="362388" spans="1:9" s="4" customFormat="1" x14ac:dyDescent="0.2">
      <c r="A362388" s="25"/>
      <c r="B362388" s="64"/>
      <c r="C362388" s="80"/>
      <c r="D362388" s="81"/>
      <c r="E362388" s="79"/>
      <c r="F362388" s="78"/>
      <c r="G362388" s="82"/>
      <c r="H362388" s="82"/>
      <c r="I362388" s="11"/>
    </row>
    <row r="362390" spans="1:9" s="4" customFormat="1" x14ac:dyDescent="0.2">
      <c r="A362390" s="25"/>
      <c r="B362390" s="64"/>
      <c r="C362390" s="80"/>
      <c r="D362390" s="81"/>
      <c r="E362390" s="79"/>
      <c r="F362390" s="78"/>
      <c r="G362390" s="82"/>
      <c r="H362390" s="82"/>
      <c r="I362390" s="11"/>
    </row>
    <row r="362396" spans="1:9" s="4" customFormat="1" x14ac:dyDescent="0.2">
      <c r="A362396" s="25"/>
      <c r="B362396" s="64"/>
      <c r="C362396" s="80"/>
      <c r="D362396" s="81"/>
      <c r="E362396" s="79"/>
      <c r="F362396" s="78"/>
      <c r="G362396" s="82"/>
      <c r="H362396" s="82"/>
      <c r="I362396" s="11"/>
    </row>
    <row r="362404" spans="1:9" s="4" customFormat="1" x14ac:dyDescent="0.2">
      <c r="A362404" s="25"/>
      <c r="B362404" s="64"/>
      <c r="C362404" s="80"/>
      <c r="D362404" s="81"/>
      <c r="E362404" s="79"/>
      <c r="F362404" s="78"/>
      <c r="G362404" s="82"/>
      <c r="H362404" s="82"/>
      <c r="I362404" s="11"/>
    </row>
    <row r="362406" spans="1:9" s="4" customFormat="1" x14ac:dyDescent="0.2">
      <c r="A362406" s="25"/>
      <c r="B362406" s="64"/>
      <c r="C362406" s="80"/>
      <c r="D362406" s="81"/>
      <c r="E362406" s="79"/>
      <c r="F362406" s="78"/>
      <c r="G362406" s="82"/>
      <c r="H362406" s="82"/>
      <c r="I362406" s="11"/>
    </row>
    <row r="362412" spans="1:9" s="4" customFormat="1" x14ac:dyDescent="0.2">
      <c r="A362412" s="25"/>
      <c r="B362412" s="64"/>
      <c r="C362412" s="80"/>
      <c r="D362412" s="81"/>
      <c r="E362412" s="79"/>
      <c r="F362412" s="78"/>
      <c r="G362412" s="82"/>
      <c r="H362412" s="82"/>
      <c r="I362412" s="11"/>
    </row>
    <row r="362420" spans="1:9" s="4" customFormat="1" x14ac:dyDescent="0.2">
      <c r="A362420" s="25"/>
      <c r="B362420" s="64"/>
      <c r="C362420" s="80"/>
      <c r="D362420" s="81"/>
      <c r="E362420" s="79"/>
      <c r="F362420" s="78"/>
      <c r="G362420" s="82"/>
      <c r="H362420" s="82"/>
      <c r="I362420" s="11"/>
    </row>
    <row r="362422" spans="1:9" s="4" customFormat="1" x14ac:dyDescent="0.2">
      <c r="A362422" s="25"/>
      <c r="B362422" s="64"/>
      <c r="C362422" s="80"/>
      <c r="D362422" s="81"/>
      <c r="E362422" s="79"/>
      <c r="F362422" s="78"/>
      <c r="G362422" s="82"/>
      <c r="H362422" s="82"/>
      <c r="I362422" s="11"/>
    </row>
    <row r="362428" spans="1:9" s="4" customFormat="1" x14ac:dyDescent="0.2">
      <c r="A362428" s="25"/>
      <c r="B362428" s="64"/>
      <c r="C362428" s="80"/>
      <c r="D362428" s="81"/>
      <c r="E362428" s="79"/>
      <c r="F362428" s="78"/>
      <c r="G362428" s="82"/>
      <c r="H362428" s="82"/>
      <c r="I362428" s="11"/>
    </row>
    <row r="362436" spans="1:9" s="4" customFormat="1" x14ac:dyDescent="0.2">
      <c r="A362436" s="25"/>
      <c r="B362436" s="64"/>
      <c r="C362436" s="80"/>
      <c r="D362436" s="81"/>
      <c r="E362436" s="79"/>
      <c r="F362436" s="78"/>
      <c r="G362436" s="82"/>
      <c r="H362436" s="82"/>
      <c r="I362436" s="11"/>
    </row>
    <row r="362438" spans="1:9" s="4" customFormat="1" x14ac:dyDescent="0.2">
      <c r="A362438" s="25"/>
      <c r="B362438" s="64"/>
      <c r="C362438" s="80"/>
      <c r="D362438" s="81"/>
      <c r="E362438" s="79"/>
      <c r="F362438" s="78"/>
      <c r="G362438" s="82"/>
      <c r="H362438" s="82"/>
      <c r="I362438" s="11"/>
    </row>
    <row r="362444" spans="1:9" s="4" customFormat="1" x14ac:dyDescent="0.2">
      <c r="A362444" s="25"/>
      <c r="B362444" s="64"/>
      <c r="C362444" s="80"/>
      <c r="D362444" s="81"/>
      <c r="E362444" s="79"/>
      <c r="F362444" s="78"/>
      <c r="G362444" s="82"/>
      <c r="H362444" s="82"/>
      <c r="I362444" s="11"/>
    </row>
    <row r="362452" spans="1:9" s="4" customFormat="1" x14ac:dyDescent="0.2">
      <c r="A362452" s="25"/>
      <c r="B362452" s="64"/>
      <c r="C362452" s="80"/>
      <c r="D362452" s="81"/>
      <c r="E362452" s="79"/>
      <c r="F362452" s="78"/>
      <c r="G362452" s="82"/>
      <c r="H362452" s="82"/>
      <c r="I362452" s="11"/>
    </row>
    <row r="362454" spans="1:9" s="4" customFormat="1" x14ac:dyDescent="0.2">
      <c r="A362454" s="25"/>
      <c r="B362454" s="64"/>
      <c r="C362454" s="80"/>
      <c r="D362454" s="81"/>
      <c r="E362454" s="79"/>
      <c r="F362454" s="78"/>
      <c r="G362454" s="82"/>
      <c r="H362454" s="82"/>
      <c r="I362454" s="11"/>
    </row>
    <row r="362460" spans="1:9" s="4" customFormat="1" x14ac:dyDescent="0.2">
      <c r="A362460" s="25"/>
      <c r="B362460" s="64"/>
      <c r="C362460" s="80"/>
      <c r="D362460" s="81"/>
      <c r="E362460" s="79"/>
      <c r="F362460" s="78"/>
      <c r="G362460" s="82"/>
      <c r="H362460" s="82"/>
      <c r="I362460" s="11"/>
    </row>
    <row r="362468" spans="1:9" s="4" customFormat="1" x14ac:dyDescent="0.2">
      <c r="A362468" s="25"/>
      <c r="B362468" s="64"/>
      <c r="C362468" s="80"/>
      <c r="D362468" s="81"/>
      <c r="E362468" s="79"/>
      <c r="F362468" s="78"/>
      <c r="G362468" s="82"/>
      <c r="H362468" s="82"/>
      <c r="I362468" s="11"/>
    </row>
    <row r="362470" spans="1:9" s="4" customFormat="1" x14ac:dyDescent="0.2">
      <c r="A362470" s="25"/>
      <c r="B362470" s="64"/>
      <c r="C362470" s="80"/>
      <c r="D362470" s="81"/>
      <c r="E362470" s="79"/>
      <c r="F362470" s="78"/>
      <c r="G362470" s="82"/>
      <c r="H362470" s="82"/>
      <c r="I362470" s="11"/>
    </row>
    <row r="362476" spans="1:9" s="4" customFormat="1" x14ac:dyDescent="0.2">
      <c r="A362476" s="25"/>
      <c r="B362476" s="64"/>
      <c r="C362476" s="80"/>
      <c r="D362476" s="81"/>
      <c r="E362476" s="79"/>
      <c r="F362476" s="78"/>
      <c r="G362476" s="82"/>
      <c r="H362476" s="82"/>
      <c r="I362476" s="11"/>
    </row>
    <row r="362484" spans="1:9" s="4" customFormat="1" x14ac:dyDescent="0.2">
      <c r="A362484" s="25"/>
      <c r="B362484" s="64"/>
      <c r="C362484" s="80"/>
      <c r="D362484" s="81"/>
      <c r="E362484" s="79"/>
      <c r="F362484" s="78"/>
      <c r="G362484" s="82"/>
      <c r="H362484" s="82"/>
      <c r="I362484" s="11"/>
    </row>
    <row r="362486" spans="1:9" s="4" customFormat="1" x14ac:dyDescent="0.2">
      <c r="A362486" s="25"/>
      <c r="B362486" s="64"/>
      <c r="C362486" s="80"/>
      <c r="D362486" s="81"/>
      <c r="E362486" s="79"/>
      <c r="F362486" s="78"/>
      <c r="G362486" s="82"/>
      <c r="H362486" s="82"/>
      <c r="I362486" s="11"/>
    </row>
    <row r="362492" spans="1:9" s="4" customFormat="1" x14ac:dyDescent="0.2">
      <c r="A362492" s="25"/>
      <c r="B362492" s="64"/>
      <c r="C362492" s="80"/>
      <c r="D362492" s="81"/>
      <c r="E362492" s="79"/>
      <c r="F362492" s="78"/>
      <c r="G362492" s="82"/>
      <c r="H362492" s="82"/>
      <c r="I362492" s="11"/>
    </row>
    <row r="362500" spans="1:9" s="4" customFormat="1" x14ac:dyDescent="0.2">
      <c r="A362500" s="25"/>
      <c r="B362500" s="64"/>
      <c r="C362500" s="80"/>
      <c r="D362500" s="81"/>
      <c r="E362500" s="79"/>
      <c r="F362500" s="78"/>
      <c r="G362500" s="82"/>
      <c r="H362500" s="82"/>
      <c r="I362500" s="11"/>
    </row>
    <row r="362502" spans="1:9" s="4" customFormat="1" x14ac:dyDescent="0.2">
      <c r="A362502" s="25"/>
      <c r="B362502" s="64"/>
      <c r="C362502" s="80"/>
      <c r="D362502" s="81"/>
      <c r="E362502" s="79"/>
      <c r="F362502" s="78"/>
      <c r="G362502" s="82"/>
      <c r="H362502" s="82"/>
      <c r="I362502" s="11"/>
    </row>
    <row r="362508" spans="1:9" s="4" customFormat="1" x14ac:dyDescent="0.2">
      <c r="A362508" s="25"/>
      <c r="B362508" s="64"/>
      <c r="C362508" s="80"/>
      <c r="D362508" s="81"/>
      <c r="E362508" s="79"/>
      <c r="F362508" s="78"/>
      <c r="G362508" s="82"/>
      <c r="H362508" s="82"/>
      <c r="I362508" s="11"/>
    </row>
    <row r="362516" spans="1:9" s="4" customFormat="1" x14ac:dyDescent="0.2">
      <c r="A362516" s="25"/>
      <c r="B362516" s="64"/>
      <c r="C362516" s="80"/>
      <c r="D362516" s="81"/>
      <c r="E362516" s="79"/>
      <c r="F362516" s="78"/>
      <c r="G362516" s="82"/>
      <c r="H362516" s="82"/>
      <c r="I362516" s="11"/>
    </row>
    <row r="362518" spans="1:9" s="4" customFormat="1" x14ac:dyDescent="0.2">
      <c r="A362518" s="25"/>
      <c r="B362518" s="64"/>
      <c r="C362518" s="80"/>
      <c r="D362518" s="81"/>
      <c r="E362518" s="79"/>
      <c r="F362518" s="78"/>
      <c r="G362518" s="82"/>
      <c r="H362518" s="82"/>
      <c r="I362518" s="11"/>
    </row>
    <row r="362524" spans="1:9" s="4" customFormat="1" x14ac:dyDescent="0.2">
      <c r="A362524" s="25"/>
      <c r="B362524" s="64"/>
      <c r="C362524" s="80"/>
      <c r="D362524" s="81"/>
      <c r="E362524" s="79"/>
      <c r="F362524" s="78"/>
      <c r="G362524" s="82"/>
      <c r="H362524" s="82"/>
      <c r="I362524" s="11"/>
    </row>
    <row r="362532" spans="1:9" s="4" customFormat="1" x14ac:dyDescent="0.2">
      <c r="A362532" s="25"/>
      <c r="B362532" s="64"/>
      <c r="C362532" s="80"/>
      <c r="D362532" s="81"/>
      <c r="E362532" s="79"/>
      <c r="F362532" s="78"/>
      <c r="G362532" s="82"/>
      <c r="H362532" s="82"/>
      <c r="I362532" s="11"/>
    </row>
    <row r="362534" spans="1:9" s="4" customFormat="1" x14ac:dyDescent="0.2">
      <c r="A362534" s="25"/>
      <c r="B362534" s="64"/>
      <c r="C362534" s="80"/>
      <c r="D362534" s="81"/>
      <c r="E362534" s="79"/>
      <c r="F362534" s="78"/>
      <c r="G362534" s="82"/>
      <c r="H362534" s="82"/>
      <c r="I362534" s="11"/>
    </row>
    <row r="362540" spans="1:9" s="4" customFormat="1" x14ac:dyDescent="0.2">
      <c r="A362540" s="25"/>
      <c r="B362540" s="64"/>
      <c r="C362540" s="80"/>
      <c r="D362540" s="81"/>
      <c r="E362540" s="79"/>
      <c r="F362540" s="78"/>
      <c r="G362540" s="82"/>
      <c r="H362540" s="82"/>
      <c r="I362540" s="11"/>
    </row>
    <row r="362548" spans="1:9" s="4" customFormat="1" x14ac:dyDescent="0.2">
      <c r="A362548" s="25"/>
      <c r="B362548" s="64"/>
      <c r="C362548" s="80"/>
      <c r="D362548" s="81"/>
      <c r="E362548" s="79"/>
      <c r="F362548" s="78"/>
      <c r="G362548" s="82"/>
      <c r="H362548" s="82"/>
      <c r="I362548" s="11"/>
    </row>
    <row r="362550" spans="1:9" s="4" customFormat="1" x14ac:dyDescent="0.2">
      <c r="A362550" s="25"/>
      <c r="B362550" s="64"/>
      <c r="C362550" s="80"/>
      <c r="D362550" s="81"/>
      <c r="E362550" s="79"/>
      <c r="F362550" s="78"/>
      <c r="G362550" s="82"/>
      <c r="H362550" s="82"/>
      <c r="I362550" s="11"/>
    </row>
    <row r="362556" spans="1:9" s="4" customFormat="1" x14ac:dyDescent="0.2">
      <c r="A362556" s="25"/>
      <c r="B362556" s="64"/>
      <c r="C362556" s="80"/>
      <c r="D362556" s="81"/>
      <c r="E362556" s="79"/>
      <c r="F362556" s="78"/>
      <c r="G362556" s="82"/>
      <c r="H362556" s="82"/>
      <c r="I362556" s="11"/>
    </row>
    <row r="362564" spans="1:9" s="4" customFormat="1" x14ac:dyDescent="0.2">
      <c r="A362564" s="25"/>
      <c r="B362564" s="64"/>
      <c r="C362564" s="80"/>
      <c r="D362564" s="81"/>
      <c r="E362564" s="79"/>
      <c r="F362564" s="78"/>
      <c r="G362564" s="82"/>
      <c r="H362564" s="82"/>
      <c r="I362564" s="11"/>
    </row>
    <row r="362566" spans="1:9" s="4" customFormat="1" x14ac:dyDescent="0.2">
      <c r="A362566" s="25"/>
      <c r="B362566" s="64"/>
      <c r="C362566" s="80"/>
      <c r="D362566" s="81"/>
      <c r="E362566" s="79"/>
      <c r="F362566" s="78"/>
      <c r="G362566" s="82"/>
      <c r="H362566" s="82"/>
      <c r="I362566" s="11"/>
    </row>
    <row r="362572" spans="1:9" s="4" customFormat="1" x14ac:dyDescent="0.2">
      <c r="A362572" s="25"/>
      <c r="B362572" s="64"/>
      <c r="C362572" s="80"/>
      <c r="D362572" s="81"/>
      <c r="E362572" s="79"/>
      <c r="F362572" s="78"/>
      <c r="G362572" s="82"/>
      <c r="H362572" s="82"/>
      <c r="I362572" s="11"/>
    </row>
    <row r="362580" spans="1:9" s="4" customFormat="1" x14ac:dyDescent="0.2">
      <c r="A362580" s="25"/>
      <c r="B362580" s="64"/>
      <c r="C362580" s="80"/>
      <c r="D362580" s="81"/>
      <c r="E362580" s="79"/>
      <c r="F362580" s="78"/>
      <c r="G362580" s="82"/>
      <c r="H362580" s="82"/>
      <c r="I362580" s="11"/>
    </row>
    <row r="362582" spans="1:9" s="4" customFormat="1" x14ac:dyDescent="0.2">
      <c r="A362582" s="25"/>
      <c r="B362582" s="64"/>
      <c r="C362582" s="80"/>
      <c r="D362582" s="81"/>
      <c r="E362582" s="79"/>
      <c r="F362582" s="78"/>
      <c r="G362582" s="82"/>
      <c r="H362582" s="82"/>
      <c r="I362582" s="11"/>
    </row>
    <row r="362588" spans="1:9" s="4" customFormat="1" x14ac:dyDescent="0.2">
      <c r="A362588" s="25"/>
      <c r="B362588" s="64"/>
      <c r="C362588" s="80"/>
      <c r="D362588" s="81"/>
      <c r="E362588" s="79"/>
      <c r="F362588" s="78"/>
      <c r="G362588" s="82"/>
      <c r="H362588" s="82"/>
      <c r="I362588" s="11"/>
    </row>
    <row r="362596" spans="1:9" s="4" customFormat="1" x14ac:dyDescent="0.2">
      <c r="A362596" s="25"/>
      <c r="B362596" s="64"/>
      <c r="C362596" s="80"/>
      <c r="D362596" s="81"/>
      <c r="E362596" s="79"/>
      <c r="F362596" s="78"/>
      <c r="G362596" s="82"/>
      <c r="H362596" s="82"/>
      <c r="I362596" s="11"/>
    </row>
    <row r="362598" spans="1:9" s="4" customFormat="1" x14ac:dyDescent="0.2">
      <c r="A362598" s="25"/>
      <c r="B362598" s="64"/>
      <c r="C362598" s="80"/>
      <c r="D362598" s="81"/>
      <c r="E362598" s="79"/>
      <c r="F362598" s="78"/>
      <c r="G362598" s="82"/>
      <c r="H362598" s="82"/>
      <c r="I362598" s="11"/>
    </row>
    <row r="362604" spans="1:9" s="4" customFormat="1" x14ac:dyDescent="0.2">
      <c r="A362604" s="25"/>
      <c r="B362604" s="64"/>
      <c r="C362604" s="80"/>
      <c r="D362604" s="81"/>
      <c r="E362604" s="79"/>
      <c r="F362604" s="78"/>
      <c r="G362604" s="82"/>
      <c r="H362604" s="82"/>
      <c r="I362604" s="11"/>
    </row>
    <row r="362612" spans="1:9" s="4" customFormat="1" x14ac:dyDescent="0.2">
      <c r="A362612" s="25"/>
      <c r="B362612" s="64"/>
      <c r="C362612" s="80"/>
      <c r="D362612" s="81"/>
      <c r="E362612" s="79"/>
      <c r="F362612" s="78"/>
      <c r="G362612" s="82"/>
      <c r="H362612" s="82"/>
      <c r="I362612" s="11"/>
    </row>
    <row r="362614" spans="1:9" s="4" customFormat="1" x14ac:dyDescent="0.2">
      <c r="A362614" s="25"/>
      <c r="B362614" s="64"/>
      <c r="C362614" s="80"/>
      <c r="D362614" s="81"/>
      <c r="E362614" s="79"/>
      <c r="F362614" s="78"/>
      <c r="G362614" s="82"/>
      <c r="H362614" s="82"/>
      <c r="I362614" s="11"/>
    </row>
    <row r="362620" spans="1:9" s="4" customFormat="1" x14ac:dyDescent="0.2">
      <c r="A362620" s="25"/>
      <c r="B362620" s="64"/>
      <c r="C362620" s="80"/>
      <c r="D362620" s="81"/>
      <c r="E362620" s="79"/>
      <c r="F362620" s="78"/>
      <c r="G362620" s="82"/>
      <c r="H362620" s="82"/>
      <c r="I362620" s="11"/>
    </row>
    <row r="362628" spans="1:9" s="4" customFormat="1" x14ac:dyDescent="0.2">
      <c r="A362628" s="25"/>
      <c r="B362628" s="64"/>
      <c r="C362628" s="80"/>
      <c r="D362628" s="81"/>
      <c r="E362628" s="79"/>
      <c r="F362628" s="78"/>
      <c r="G362628" s="82"/>
      <c r="H362628" s="82"/>
      <c r="I362628" s="11"/>
    </row>
    <row r="362630" spans="1:9" s="4" customFormat="1" x14ac:dyDescent="0.2">
      <c r="A362630" s="25"/>
      <c r="B362630" s="64"/>
      <c r="C362630" s="80"/>
      <c r="D362630" s="81"/>
      <c r="E362630" s="79"/>
      <c r="F362630" s="78"/>
      <c r="G362630" s="82"/>
      <c r="H362630" s="82"/>
      <c r="I362630" s="11"/>
    </row>
    <row r="362636" spans="1:9" s="4" customFormat="1" x14ac:dyDescent="0.2">
      <c r="A362636" s="25"/>
      <c r="B362636" s="64"/>
      <c r="C362636" s="80"/>
      <c r="D362636" s="81"/>
      <c r="E362636" s="79"/>
      <c r="F362636" s="78"/>
      <c r="G362636" s="82"/>
      <c r="H362636" s="82"/>
      <c r="I362636" s="11"/>
    </row>
    <row r="362644" spans="1:9" s="4" customFormat="1" x14ac:dyDescent="0.2">
      <c r="A362644" s="25"/>
      <c r="B362644" s="64"/>
      <c r="C362644" s="80"/>
      <c r="D362644" s="81"/>
      <c r="E362644" s="79"/>
      <c r="F362644" s="78"/>
      <c r="G362644" s="82"/>
      <c r="H362644" s="82"/>
      <c r="I362644" s="11"/>
    </row>
    <row r="362646" spans="1:9" s="4" customFormat="1" x14ac:dyDescent="0.2">
      <c r="A362646" s="25"/>
      <c r="B362646" s="64"/>
      <c r="C362646" s="80"/>
      <c r="D362646" s="81"/>
      <c r="E362646" s="79"/>
      <c r="F362646" s="78"/>
      <c r="G362646" s="82"/>
      <c r="H362646" s="82"/>
      <c r="I362646" s="11"/>
    </row>
    <row r="362652" spans="1:9" s="4" customFormat="1" x14ac:dyDescent="0.2">
      <c r="A362652" s="25"/>
      <c r="B362652" s="64"/>
      <c r="C362652" s="80"/>
      <c r="D362652" s="81"/>
      <c r="E362652" s="79"/>
      <c r="F362652" s="78"/>
      <c r="G362652" s="82"/>
      <c r="H362652" s="82"/>
      <c r="I362652" s="11"/>
    </row>
    <row r="362660" spans="1:9" s="4" customFormat="1" x14ac:dyDescent="0.2">
      <c r="A362660" s="25"/>
      <c r="B362660" s="64"/>
      <c r="C362660" s="80"/>
      <c r="D362660" s="81"/>
      <c r="E362660" s="79"/>
      <c r="F362660" s="78"/>
      <c r="G362660" s="82"/>
      <c r="H362660" s="82"/>
      <c r="I362660" s="11"/>
    </row>
    <row r="362662" spans="1:9" s="4" customFormat="1" x14ac:dyDescent="0.2">
      <c r="A362662" s="25"/>
      <c r="B362662" s="64"/>
      <c r="C362662" s="80"/>
      <c r="D362662" s="81"/>
      <c r="E362662" s="79"/>
      <c r="F362662" s="78"/>
      <c r="G362662" s="82"/>
      <c r="H362662" s="82"/>
      <c r="I362662" s="11"/>
    </row>
    <row r="362668" spans="1:9" s="4" customFormat="1" x14ac:dyDescent="0.2">
      <c r="A362668" s="25"/>
      <c r="B362668" s="64"/>
      <c r="C362668" s="80"/>
      <c r="D362668" s="81"/>
      <c r="E362668" s="79"/>
      <c r="F362668" s="78"/>
      <c r="G362668" s="82"/>
      <c r="H362668" s="82"/>
      <c r="I362668" s="11"/>
    </row>
    <row r="362676" spans="1:9" s="4" customFormat="1" x14ac:dyDescent="0.2">
      <c r="A362676" s="25"/>
      <c r="B362676" s="64"/>
      <c r="C362676" s="80"/>
      <c r="D362676" s="81"/>
      <c r="E362676" s="79"/>
      <c r="F362676" s="78"/>
      <c r="G362676" s="82"/>
      <c r="H362676" s="82"/>
      <c r="I362676" s="11"/>
    </row>
    <row r="362678" spans="1:9" s="4" customFormat="1" x14ac:dyDescent="0.2">
      <c r="A362678" s="25"/>
      <c r="B362678" s="64"/>
      <c r="C362678" s="80"/>
      <c r="D362678" s="81"/>
      <c r="E362678" s="79"/>
      <c r="F362678" s="78"/>
      <c r="G362678" s="82"/>
      <c r="H362678" s="82"/>
      <c r="I362678" s="11"/>
    </row>
    <row r="362684" spans="1:9" s="4" customFormat="1" x14ac:dyDescent="0.2">
      <c r="A362684" s="25"/>
      <c r="B362684" s="64"/>
      <c r="C362684" s="80"/>
      <c r="D362684" s="81"/>
      <c r="E362684" s="79"/>
      <c r="F362684" s="78"/>
      <c r="G362684" s="82"/>
      <c r="H362684" s="82"/>
      <c r="I362684" s="11"/>
    </row>
    <row r="362692" spans="1:9" s="4" customFormat="1" x14ac:dyDescent="0.2">
      <c r="A362692" s="25"/>
      <c r="B362692" s="64"/>
      <c r="C362692" s="80"/>
      <c r="D362692" s="81"/>
      <c r="E362692" s="79"/>
      <c r="F362692" s="78"/>
      <c r="G362692" s="82"/>
      <c r="H362692" s="82"/>
      <c r="I362692" s="11"/>
    </row>
    <row r="362694" spans="1:9" s="4" customFormat="1" x14ac:dyDescent="0.2">
      <c r="A362694" s="25"/>
      <c r="B362694" s="64"/>
      <c r="C362694" s="80"/>
      <c r="D362694" s="81"/>
      <c r="E362694" s="79"/>
      <c r="F362694" s="78"/>
      <c r="G362694" s="82"/>
      <c r="H362694" s="82"/>
      <c r="I362694" s="11"/>
    </row>
    <row r="362700" spans="1:9" s="4" customFormat="1" x14ac:dyDescent="0.2">
      <c r="A362700" s="25"/>
      <c r="B362700" s="64"/>
      <c r="C362700" s="80"/>
      <c r="D362700" s="81"/>
      <c r="E362700" s="79"/>
      <c r="F362700" s="78"/>
      <c r="G362700" s="82"/>
      <c r="H362700" s="82"/>
      <c r="I362700" s="11"/>
    </row>
    <row r="362708" spans="1:9" s="4" customFormat="1" x14ac:dyDescent="0.2">
      <c r="A362708" s="25"/>
      <c r="B362708" s="64"/>
      <c r="C362708" s="80"/>
      <c r="D362708" s="81"/>
      <c r="E362708" s="79"/>
      <c r="F362708" s="78"/>
      <c r="G362708" s="82"/>
      <c r="H362708" s="82"/>
      <c r="I362708" s="11"/>
    </row>
    <row r="362710" spans="1:9" s="4" customFormat="1" x14ac:dyDescent="0.2">
      <c r="A362710" s="25"/>
      <c r="B362710" s="64"/>
      <c r="C362710" s="80"/>
      <c r="D362710" s="81"/>
      <c r="E362710" s="79"/>
      <c r="F362710" s="78"/>
      <c r="G362710" s="82"/>
      <c r="H362710" s="82"/>
      <c r="I362710" s="11"/>
    </row>
    <row r="362716" spans="1:9" s="4" customFormat="1" x14ac:dyDescent="0.2">
      <c r="A362716" s="25"/>
      <c r="B362716" s="64"/>
      <c r="C362716" s="80"/>
      <c r="D362716" s="81"/>
      <c r="E362716" s="79"/>
      <c r="F362716" s="78"/>
      <c r="G362716" s="82"/>
      <c r="H362716" s="82"/>
      <c r="I362716" s="11"/>
    </row>
    <row r="362724" spans="1:9" s="4" customFormat="1" x14ac:dyDescent="0.2">
      <c r="A362724" s="25"/>
      <c r="B362724" s="64"/>
      <c r="C362724" s="80"/>
      <c r="D362724" s="81"/>
      <c r="E362724" s="79"/>
      <c r="F362724" s="78"/>
      <c r="G362724" s="82"/>
      <c r="H362724" s="82"/>
      <c r="I362724" s="11"/>
    </row>
    <row r="362726" spans="1:9" s="4" customFormat="1" x14ac:dyDescent="0.2">
      <c r="A362726" s="25"/>
      <c r="B362726" s="64"/>
      <c r="C362726" s="80"/>
      <c r="D362726" s="81"/>
      <c r="E362726" s="79"/>
      <c r="F362726" s="78"/>
      <c r="G362726" s="82"/>
      <c r="H362726" s="82"/>
      <c r="I362726" s="11"/>
    </row>
    <row r="362732" spans="1:9" s="4" customFormat="1" x14ac:dyDescent="0.2">
      <c r="A362732" s="25"/>
      <c r="B362732" s="64"/>
      <c r="C362732" s="80"/>
      <c r="D362732" s="81"/>
      <c r="E362732" s="79"/>
      <c r="F362732" s="78"/>
      <c r="G362732" s="82"/>
      <c r="H362732" s="82"/>
      <c r="I362732" s="11"/>
    </row>
    <row r="362740" spans="1:9" s="4" customFormat="1" x14ac:dyDescent="0.2">
      <c r="A362740" s="25"/>
      <c r="B362740" s="64"/>
      <c r="C362740" s="80"/>
      <c r="D362740" s="81"/>
      <c r="E362740" s="79"/>
      <c r="F362740" s="78"/>
      <c r="G362740" s="82"/>
      <c r="H362740" s="82"/>
      <c r="I362740" s="11"/>
    </row>
    <row r="362742" spans="1:9" s="4" customFormat="1" x14ac:dyDescent="0.2">
      <c r="A362742" s="25"/>
      <c r="B362742" s="64"/>
      <c r="C362742" s="80"/>
      <c r="D362742" s="81"/>
      <c r="E362742" s="79"/>
      <c r="F362742" s="78"/>
      <c r="G362742" s="82"/>
      <c r="H362742" s="82"/>
      <c r="I362742" s="11"/>
    </row>
    <row r="362748" spans="1:9" s="4" customFormat="1" x14ac:dyDescent="0.2">
      <c r="A362748" s="25"/>
      <c r="B362748" s="64"/>
      <c r="C362748" s="80"/>
      <c r="D362748" s="81"/>
      <c r="E362748" s="79"/>
      <c r="F362748" s="78"/>
      <c r="G362748" s="82"/>
      <c r="H362748" s="82"/>
      <c r="I362748" s="11"/>
    </row>
    <row r="362756" spans="1:9" s="4" customFormat="1" x14ac:dyDescent="0.2">
      <c r="A362756" s="25"/>
      <c r="B362756" s="64"/>
      <c r="C362756" s="80"/>
      <c r="D362756" s="81"/>
      <c r="E362756" s="79"/>
      <c r="F362756" s="78"/>
      <c r="G362756" s="82"/>
      <c r="H362756" s="82"/>
      <c r="I362756" s="11"/>
    </row>
    <row r="362758" spans="1:9" s="4" customFormat="1" x14ac:dyDescent="0.2">
      <c r="A362758" s="25"/>
      <c r="B362758" s="64"/>
      <c r="C362758" s="80"/>
      <c r="D362758" s="81"/>
      <c r="E362758" s="79"/>
      <c r="F362758" s="78"/>
      <c r="G362758" s="82"/>
      <c r="H362758" s="82"/>
      <c r="I362758" s="11"/>
    </row>
    <row r="362764" spans="1:9" s="4" customFormat="1" x14ac:dyDescent="0.2">
      <c r="A362764" s="25"/>
      <c r="B362764" s="64"/>
      <c r="C362764" s="80"/>
      <c r="D362764" s="81"/>
      <c r="E362764" s="79"/>
      <c r="F362764" s="78"/>
      <c r="G362764" s="82"/>
      <c r="H362764" s="82"/>
      <c r="I362764" s="11"/>
    </row>
    <row r="362772" spans="1:9" s="4" customFormat="1" x14ac:dyDescent="0.2">
      <c r="A362772" s="25"/>
      <c r="B362772" s="64"/>
      <c r="C362772" s="80"/>
      <c r="D362772" s="81"/>
      <c r="E362772" s="79"/>
      <c r="F362772" s="78"/>
      <c r="G362772" s="82"/>
      <c r="H362772" s="82"/>
      <c r="I362772" s="11"/>
    </row>
    <row r="362774" spans="1:9" s="4" customFormat="1" x14ac:dyDescent="0.2">
      <c r="A362774" s="25"/>
      <c r="B362774" s="64"/>
      <c r="C362774" s="80"/>
      <c r="D362774" s="81"/>
      <c r="E362774" s="79"/>
      <c r="F362774" s="78"/>
      <c r="G362774" s="82"/>
      <c r="H362774" s="82"/>
      <c r="I362774" s="11"/>
    </row>
    <row r="362780" spans="1:9" s="4" customFormat="1" x14ac:dyDescent="0.2">
      <c r="A362780" s="25"/>
      <c r="B362780" s="64"/>
      <c r="C362780" s="80"/>
      <c r="D362780" s="81"/>
      <c r="E362780" s="79"/>
      <c r="F362780" s="78"/>
      <c r="G362780" s="82"/>
      <c r="H362780" s="82"/>
      <c r="I362780" s="11"/>
    </row>
    <row r="362788" spans="1:9" s="4" customFormat="1" x14ac:dyDescent="0.2">
      <c r="A362788" s="25"/>
      <c r="B362788" s="64"/>
      <c r="C362788" s="80"/>
      <c r="D362788" s="81"/>
      <c r="E362788" s="79"/>
      <c r="F362788" s="78"/>
      <c r="G362788" s="82"/>
      <c r="H362788" s="82"/>
      <c r="I362788" s="11"/>
    </row>
    <row r="362790" spans="1:9" s="4" customFormat="1" x14ac:dyDescent="0.2">
      <c r="A362790" s="25"/>
      <c r="B362790" s="64"/>
      <c r="C362790" s="80"/>
      <c r="D362790" s="81"/>
      <c r="E362790" s="79"/>
      <c r="F362790" s="78"/>
      <c r="G362790" s="82"/>
      <c r="H362790" s="82"/>
      <c r="I362790" s="11"/>
    </row>
    <row r="362796" spans="1:9" s="4" customFormat="1" x14ac:dyDescent="0.2">
      <c r="A362796" s="25"/>
      <c r="B362796" s="64"/>
      <c r="C362796" s="80"/>
      <c r="D362796" s="81"/>
      <c r="E362796" s="79"/>
      <c r="F362796" s="78"/>
      <c r="G362796" s="82"/>
      <c r="H362796" s="82"/>
      <c r="I362796" s="11"/>
    </row>
    <row r="362804" spans="1:9" s="4" customFormat="1" x14ac:dyDescent="0.2">
      <c r="A362804" s="25"/>
      <c r="B362804" s="64"/>
      <c r="C362804" s="80"/>
      <c r="D362804" s="81"/>
      <c r="E362804" s="79"/>
      <c r="F362804" s="78"/>
      <c r="G362804" s="82"/>
      <c r="H362804" s="82"/>
      <c r="I362804" s="11"/>
    </row>
    <row r="362806" spans="1:9" s="4" customFormat="1" x14ac:dyDescent="0.2">
      <c r="A362806" s="25"/>
      <c r="B362806" s="64"/>
      <c r="C362806" s="80"/>
      <c r="D362806" s="81"/>
      <c r="E362806" s="79"/>
      <c r="F362806" s="78"/>
      <c r="G362806" s="82"/>
      <c r="H362806" s="82"/>
      <c r="I362806" s="11"/>
    </row>
    <row r="362812" spans="1:9" s="4" customFormat="1" x14ac:dyDescent="0.2">
      <c r="A362812" s="25"/>
      <c r="B362812" s="64"/>
      <c r="C362812" s="80"/>
      <c r="D362812" s="81"/>
      <c r="E362812" s="79"/>
      <c r="F362812" s="78"/>
      <c r="G362812" s="82"/>
      <c r="H362812" s="82"/>
      <c r="I362812" s="11"/>
    </row>
    <row r="362820" spans="1:9" s="4" customFormat="1" x14ac:dyDescent="0.2">
      <c r="A362820" s="25"/>
      <c r="B362820" s="64"/>
      <c r="C362820" s="80"/>
      <c r="D362820" s="81"/>
      <c r="E362820" s="79"/>
      <c r="F362820" s="78"/>
      <c r="G362820" s="82"/>
      <c r="H362820" s="82"/>
      <c r="I362820" s="11"/>
    </row>
    <row r="362822" spans="1:9" s="4" customFormat="1" x14ac:dyDescent="0.2">
      <c r="A362822" s="25"/>
      <c r="B362822" s="64"/>
      <c r="C362822" s="80"/>
      <c r="D362822" s="81"/>
      <c r="E362822" s="79"/>
      <c r="F362822" s="78"/>
      <c r="G362822" s="82"/>
      <c r="H362822" s="82"/>
      <c r="I362822" s="11"/>
    </row>
    <row r="362828" spans="1:9" s="4" customFormat="1" x14ac:dyDescent="0.2">
      <c r="A362828" s="25"/>
      <c r="B362828" s="64"/>
      <c r="C362828" s="80"/>
      <c r="D362828" s="81"/>
      <c r="E362828" s="79"/>
      <c r="F362828" s="78"/>
      <c r="G362828" s="82"/>
      <c r="H362828" s="82"/>
      <c r="I362828" s="11"/>
    </row>
    <row r="362836" spans="1:9" s="4" customFormat="1" x14ac:dyDescent="0.2">
      <c r="A362836" s="25"/>
      <c r="B362836" s="64"/>
      <c r="C362836" s="80"/>
      <c r="D362836" s="81"/>
      <c r="E362836" s="79"/>
      <c r="F362836" s="78"/>
      <c r="G362836" s="82"/>
      <c r="H362836" s="82"/>
      <c r="I362836" s="11"/>
    </row>
    <row r="362838" spans="1:9" s="4" customFormat="1" x14ac:dyDescent="0.2">
      <c r="A362838" s="25"/>
      <c r="B362838" s="64"/>
      <c r="C362838" s="80"/>
      <c r="D362838" s="81"/>
      <c r="E362838" s="79"/>
      <c r="F362838" s="78"/>
      <c r="G362838" s="82"/>
      <c r="H362838" s="82"/>
      <c r="I362838" s="11"/>
    </row>
    <row r="362844" spans="1:9" s="4" customFormat="1" x14ac:dyDescent="0.2">
      <c r="A362844" s="25"/>
      <c r="B362844" s="64"/>
      <c r="C362844" s="80"/>
      <c r="D362844" s="81"/>
      <c r="E362844" s="79"/>
      <c r="F362844" s="78"/>
      <c r="G362844" s="82"/>
      <c r="H362844" s="82"/>
      <c r="I362844" s="11"/>
    </row>
    <row r="362852" spans="1:9" s="4" customFormat="1" x14ac:dyDescent="0.2">
      <c r="A362852" s="25"/>
      <c r="B362852" s="64"/>
      <c r="C362852" s="80"/>
      <c r="D362852" s="81"/>
      <c r="E362852" s="79"/>
      <c r="F362852" s="78"/>
      <c r="G362852" s="82"/>
      <c r="H362852" s="82"/>
      <c r="I362852" s="11"/>
    </row>
    <row r="362854" spans="1:9" s="4" customFormat="1" x14ac:dyDescent="0.2">
      <c r="A362854" s="25"/>
      <c r="B362854" s="64"/>
      <c r="C362854" s="80"/>
      <c r="D362854" s="81"/>
      <c r="E362854" s="79"/>
      <c r="F362854" s="78"/>
      <c r="G362854" s="82"/>
      <c r="H362854" s="82"/>
      <c r="I362854" s="11"/>
    </row>
    <row r="362860" spans="1:9" s="4" customFormat="1" x14ac:dyDescent="0.2">
      <c r="A362860" s="25"/>
      <c r="B362860" s="64"/>
      <c r="C362860" s="80"/>
      <c r="D362860" s="81"/>
      <c r="E362860" s="79"/>
      <c r="F362860" s="78"/>
      <c r="G362860" s="82"/>
      <c r="H362860" s="82"/>
      <c r="I362860" s="11"/>
    </row>
    <row r="362868" spans="1:9" s="4" customFormat="1" x14ac:dyDescent="0.2">
      <c r="A362868" s="25"/>
      <c r="B362868" s="64"/>
      <c r="C362868" s="80"/>
      <c r="D362868" s="81"/>
      <c r="E362868" s="79"/>
      <c r="F362868" s="78"/>
      <c r="G362868" s="82"/>
      <c r="H362868" s="82"/>
      <c r="I362868" s="11"/>
    </row>
    <row r="362870" spans="1:9" s="4" customFormat="1" x14ac:dyDescent="0.2">
      <c r="A362870" s="25"/>
      <c r="B362870" s="64"/>
      <c r="C362870" s="80"/>
      <c r="D362870" s="81"/>
      <c r="E362870" s="79"/>
      <c r="F362870" s="78"/>
      <c r="G362870" s="82"/>
      <c r="H362870" s="82"/>
      <c r="I362870" s="11"/>
    </row>
    <row r="362876" spans="1:9" s="4" customFormat="1" x14ac:dyDescent="0.2">
      <c r="A362876" s="25"/>
      <c r="B362876" s="64"/>
      <c r="C362876" s="80"/>
      <c r="D362876" s="81"/>
      <c r="E362876" s="79"/>
      <c r="F362876" s="78"/>
      <c r="G362876" s="82"/>
      <c r="H362876" s="82"/>
      <c r="I362876" s="11"/>
    </row>
    <row r="362884" spans="1:9" s="4" customFormat="1" x14ac:dyDescent="0.2">
      <c r="A362884" s="25"/>
      <c r="B362884" s="64"/>
      <c r="C362884" s="80"/>
      <c r="D362884" s="81"/>
      <c r="E362884" s="79"/>
      <c r="F362884" s="78"/>
      <c r="G362884" s="82"/>
      <c r="H362884" s="82"/>
      <c r="I362884" s="11"/>
    </row>
    <row r="362886" spans="1:9" s="4" customFormat="1" x14ac:dyDescent="0.2">
      <c r="A362886" s="25"/>
      <c r="B362886" s="64"/>
      <c r="C362886" s="80"/>
      <c r="D362886" s="81"/>
      <c r="E362886" s="79"/>
      <c r="F362886" s="78"/>
      <c r="G362886" s="82"/>
      <c r="H362886" s="82"/>
      <c r="I362886" s="11"/>
    </row>
    <row r="362892" spans="1:9" s="4" customFormat="1" x14ac:dyDescent="0.2">
      <c r="A362892" s="25"/>
      <c r="B362892" s="64"/>
      <c r="C362892" s="80"/>
      <c r="D362892" s="81"/>
      <c r="E362892" s="79"/>
      <c r="F362892" s="78"/>
      <c r="G362892" s="82"/>
      <c r="H362892" s="82"/>
      <c r="I362892" s="11"/>
    </row>
    <row r="362900" spans="1:9" s="4" customFormat="1" x14ac:dyDescent="0.2">
      <c r="A362900" s="25"/>
      <c r="B362900" s="64"/>
      <c r="C362900" s="80"/>
      <c r="D362900" s="81"/>
      <c r="E362900" s="79"/>
      <c r="F362900" s="78"/>
      <c r="G362900" s="82"/>
      <c r="H362900" s="82"/>
      <c r="I362900" s="11"/>
    </row>
    <row r="362902" spans="1:9" s="4" customFormat="1" x14ac:dyDescent="0.2">
      <c r="A362902" s="25"/>
      <c r="B362902" s="64"/>
      <c r="C362902" s="80"/>
      <c r="D362902" s="81"/>
      <c r="E362902" s="79"/>
      <c r="F362902" s="78"/>
      <c r="G362902" s="82"/>
      <c r="H362902" s="82"/>
      <c r="I362902" s="11"/>
    </row>
    <row r="362908" spans="1:9" s="4" customFormat="1" x14ac:dyDescent="0.2">
      <c r="A362908" s="25"/>
      <c r="B362908" s="64"/>
      <c r="C362908" s="80"/>
      <c r="D362908" s="81"/>
      <c r="E362908" s="79"/>
      <c r="F362908" s="78"/>
      <c r="G362908" s="82"/>
      <c r="H362908" s="82"/>
      <c r="I362908" s="11"/>
    </row>
    <row r="362916" spans="1:9" s="4" customFormat="1" x14ac:dyDescent="0.2">
      <c r="A362916" s="25"/>
      <c r="B362916" s="64"/>
      <c r="C362916" s="80"/>
      <c r="D362916" s="81"/>
      <c r="E362916" s="79"/>
      <c r="F362916" s="78"/>
      <c r="G362916" s="82"/>
      <c r="H362916" s="82"/>
      <c r="I362916" s="11"/>
    </row>
    <row r="362918" spans="1:9" s="4" customFormat="1" x14ac:dyDescent="0.2">
      <c r="A362918" s="25"/>
      <c r="B362918" s="64"/>
      <c r="C362918" s="80"/>
      <c r="D362918" s="81"/>
      <c r="E362918" s="79"/>
      <c r="F362918" s="78"/>
      <c r="G362918" s="82"/>
      <c r="H362918" s="82"/>
      <c r="I362918" s="11"/>
    </row>
    <row r="362924" spans="1:9" s="4" customFormat="1" x14ac:dyDescent="0.2">
      <c r="A362924" s="25"/>
      <c r="B362924" s="64"/>
      <c r="C362924" s="80"/>
      <c r="D362924" s="81"/>
      <c r="E362924" s="79"/>
      <c r="F362924" s="78"/>
      <c r="G362924" s="82"/>
      <c r="H362924" s="82"/>
      <c r="I362924" s="11"/>
    </row>
    <row r="362932" spans="1:9" s="4" customFormat="1" x14ac:dyDescent="0.2">
      <c r="A362932" s="25"/>
      <c r="B362932" s="64"/>
      <c r="C362932" s="80"/>
      <c r="D362932" s="81"/>
      <c r="E362932" s="79"/>
      <c r="F362932" s="78"/>
      <c r="G362932" s="82"/>
      <c r="H362932" s="82"/>
      <c r="I362932" s="11"/>
    </row>
    <row r="362934" spans="1:9" s="4" customFormat="1" x14ac:dyDescent="0.2">
      <c r="A362934" s="25"/>
      <c r="B362934" s="64"/>
      <c r="C362934" s="80"/>
      <c r="D362934" s="81"/>
      <c r="E362934" s="79"/>
      <c r="F362934" s="78"/>
      <c r="G362934" s="82"/>
      <c r="H362934" s="82"/>
      <c r="I362934" s="11"/>
    </row>
    <row r="362940" spans="1:9" s="4" customFormat="1" x14ac:dyDescent="0.2">
      <c r="A362940" s="25"/>
      <c r="B362940" s="64"/>
      <c r="C362940" s="80"/>
      <c r="D362940" s="81"/>
      <c r="E362940" s="79"/>
      <c r="F362940" s="78"/>
      <c r="G362940" s="82"/>
      <c r="H362940" s="82"/>
      <c r="I362940" s="11"/>
    </row>
    <row r="362948" spans="1:9" s="4" customFormat="1" x14ac:dyDescent="0.2">
      <c r="A362948" s="25"/>
      <c r="B362948" s="64"/>
      <c r="C362948" s="80"/>
      <c r="D362948" s="81"/>
      <c r="E362948" s="79"/>
      <c r="F362948" s="78"/>
      <c r="G362948" s="82"/>
      <c r="H362948" s="82"/>
      <c r="I362948" s="11"/>
    </row>
    <row r="362950" spans="1:9" s="4" customFormat="1" x14ac:dyDescent="0.2">
      <c r="A362950" s="25"/>
      <c r="B362950" s="64"/>
      <c r="C362950" s="80"/>
      <c r="D362950" s="81"/>
      <c r="E362950" s="79"/>
      <c r="F362950" s="78"/>
      <c r="G362950" s="82"/>
      <c r="H362950" s="82"/>
      <c r="I362950" s="11"/>
    </row>
    <row r="362956" spans="1:9" s="4" customFormat="1" x14ac:dyDescent="0.2">
      <c r="A362956" s="25"/>
      <c r="B362956" s="64"/>
      <c r="C362956" s="80"/>
      <c r="D362956" s="81"/>
      <c r="E362956" s="79"/>
      <c r="F362956" s="78"/>
      <c r="G362956" s="82"/>
      <c r="H362956" s="82"/>
      <c r="I362956" s="11"/>
    </row>
    <row r="362964" spans="1:9" s="4" customFormat="1" x14ac:dyDescent="0.2">
      <c r="A362964" s="25"/>
      <c r="B362964" s="64"/>
      <c r="C362964" s="80"/>
      <c r="D362964" s="81"/>
      <c r="E362964" s="79"/>
      <c r="F362964" s="78"/>
      <c r="G362964" s="82"/>
      <c r="H362964" s="82"/>
      <c r="I362964" s="11"/>
    </row>
    <row r="362966" spans="1:9" s="4" customFormat="1" x14ac:dyDescent="0.2">
      <c r="A362966" s="25"/>
      <c r="B362966" s="64"/>
      <c r="C362966" s="80"/>
      <c r="D362966" s="81"/>
      <c r="E362966" s="79"/>
      <c r="F362966" s="78"/>
      <c r="G362966" s="82"/>
      <c r="H362966" s="82"/>
      <c r="I362966" s="11"/>
    </row>
    <row r="362972" spans="1:9" s="4" customFormat="1" x14ac:dyDescent="0.2">
      <c r="A362972" s="25"/>
      <c r="B362972" s="64"/>
      <c r="C362972" s="80"/>
      <c r="D362972" s="81"/>
      <c r="E362972" s="79"/>
      <c r="F362972" s="78"/>
      <c r="G362972" s="82"/>
      <c r="H362972" s="82"/>
      <c r="I362972" s="11"/>
    </row>
    <row r="362980" spans="1:9" s="4" customFormat="1" x14ac:dyDescent="0.2">
      <c r="A362980" s="25"/>
      <c r="B362980" s="64"/>
      <c r="C362980" s="80"/>
      <c r="D362980" s="81"/>
      <c r="E362980" s="79"/>
      <c r="F362980" s="78"/>
      <c r="G362980" s="82"/>
      <c r="H362980" s="82"/>
      <c r="I362980" s="11"/>
    </row>
    <row r="362982" spans="1:9" s="4" customFormat="1" x14ac:dyDescent="0.2">
      <c r="A362982" s="25"/>
      <c r="B362982" s="64"/>
      <c r="C362982" s="80"/>
      <c r="D362982" s="81"/>
      <c r="E362982" s="79"/>
      <c r="F362982" s="78"/>
      <c r="G362982" s="82"/>
      <c r="H362982" s="82"/>
      <c r="I362982" s="11"/>
    </row>
    <row r="362988" spans="1:9" s="4" customFormat="1" x14ac:dyDescent="0.2">
      <c r="A362988" s="25"/>
      <c r="B362988" s="64"/>
      <c r="C362988" s="80"/>
      <c r="D362988" s="81"/>
      <c r="E362988" s="79"/>
      <c r="F362988" s="78"/>
      <c r="G362988" s="82"/>
      <c r="H362988" s="82"/>
      <c r="I362988" s="11"/>
    </row>
    <row r="362996" spans="1:9" s="4" customFormat="1" x14ac:dyDescent="0.2">
      <c r="A362996" s="25"/>
      <c r="B362996" s="64"/>
      <c r="C362996" s="80"/>
      <c r="D362996" s="81"/>
      <c r="E362996" s="79"/>
      <c r="F362996" s="78"/>
      <c r="G362996" s="82"/>
      <c r="H362996" s="82"/>
      <c r="I362996" s="11"/>
    </row>
    <row r="362998" spans="1:9" s="4" customFormat="1" x14ac:dyDescent="0.2">
      <c r="A362998" s="25"/>
      <c r="B362998" s="64"/>
      <c r="C362998" s="80"/>
      <c r="D362998" s="81"/>
      <c r="E362998" s="79"/>
      <c r="F362998" s="78"/>
      <c r="G362998" s="82"/>
      <c r="H362998" s="82"/>
      <c r="I362998" s="11"/>
    </row>
    <row r="363004" spans="1:9" s="4" customFormat="1" x14ac:dyDescent="0.2">
      <c r="A363004" s="25"/>
      <c r="B363004" s="64"/>
      <c r="C363004" s="80"/>
      <c r="D363004" s="81"/>
      <c r="E363004" s="79"/>
      <c r="F363004" s="78"/>
      <c r="G363004" s="82"/>
      <c r="H363004" s="82"/>
      <c r="I363004" s="11"/>
    </row>
    <row r="363012" spans="1:9" s="4" customFormat="1" x14ac:dyDescent="0.2">
      <c r="A363012" s="25"/>
      <c r="B363012" s="64"/>
      <c r="C363012" s="80"/>
      <c r="D363012" s="81"/>
      <c r="E363012" s="79"/>
      <c r="F363012" s="78"/>
      <c r="G363012" s="82"/>
      <c r="H363012" s="82"/>
      <c r="I363012" s="11"/>
    </row>
    <row r="363014" spans="1:9" s="4" customFormat="1" x14ac:dyDescent="0.2">
      <c r="A363014" s="25"/>
      <c r="B363014" s="64"/>
      <c r="C363014" s="80"/>
      <c r="D363014" s="81"/>
      <c r="E363014" s="79"/>
      <c r="F363014" s="78"/>
      <c r="G363014" s="82"/>
      <c r="H363014" s="82"/>
      <c r="I363014" s="11"/>
    </row>
    <row r="363020" spans="1:9" s="4" customFormat="1" x14ac:dyDescent="0.2">
      <c r="A363020" s="25"/>
      <c r="B363020" s="64"/>
      <c r="C363020" s="80"/>
      <c r="D363020" s="81"/>
      <c r="E363020" s="79"/>
      <c r="F363020" s="78"/>
      <c r="G363020" s="82"/>
      <c r="H363020" s="82"/>
      <c r="I363020" s="11"/>
    </row>
    <row r="363028" spans="1:9" s="4" customFormat="1" x14ac:dyDescent="0.2">
      <c r="A363028" s="25"/>
      <c r="B363028" s="64"/>
      <c r="C363028" s="80"/>
      <c r="D363028" s="81"/>
      <c r="E363028" s="79"/>
      <c r="F363028" s="78"/>
      <c r="G363028" s="82"/>
      <c r="H363028" s="82"/>
      <c r="I363028" s="11"/>
    </row>
    <row r="363030" spans="1:9" s="4" customFormat="1" x14ac:dyDescent="0.2">
      <c r="A363030" s="25"/>
      <c r="B363030" s="64"/>
      <c r="C363030" s="80"/>
      <c r="D363030" s="81"/>
      <c r="E363030" s="79"/>
      <c r="F363030" s="78"/>
      <c r="G363030" s="82"/>
      <c r="H363030" s="82"/>
      <c r="I363030" s="11"/>
    </row>
    <row r="363036" spans="1:9" s="4" customFormat="1" x14ac:dyDescent="0.2">
      <c r="A363036" s="25"/>
      <c r="B363036" s="64"/>
      <c r="C363036" s="80"/>
      <c r="D363036" s="81"/>
      <c r="E363036" s="79"/>
      <c r="F363036" s="78"/>
      <c r="G363036" s="82"/>
      <c r="H363036" s="82"/>
      <c r="I363036" s="11"/>
    </row>
    <row r="363044" spans="1:9" s="4" customFormat="1" x14ac:dyDescent="0.2">
      <c r="A363044" s="25"/>
      <c r="B363044" s="64"/>
      <c r="C363044" s="80"/>
      <c r="D363044" s="81"/>
      <c r="E363044" s="79"/>
      <c r="F363044" s="78"/>
      <c r="G363044" s="82"/>
      <c r="H363044" s="82"/>
      <c r="I363044" s="11"/>
    </row>
    <row r="363046" spans="1:9" s="4" customFormat="1" x14ac:dyDescent="0.2">
      <c r="A363046" s="25"/>
      <c r="B363046" s="64"/>
      <c r="C363046" s="80"/>
      <c r="D363046" s="81"/>
      <c r="E363046" s="79"/>
      <c r="F363046" s="78"/>
      <c r="G363046" s="82"/>
      <c r="H363046" s="82"/>
      <c r="I363046" s="11"/>
    </row>
    <row r="363052" spans="1:9" s="4" customFormat="1" x14ac:dyDescent="0.2">
      <c r="A363052" s="25"/>
      <c r="B363052" s="64"/>
      <c r="C363052" s="80"/>
      <c r="D363052" s="81"/>
      <c r="E363052" s="79"/>
      <c r="F363052" s="78"/>
      <c r="G363052" s="82"/>
      <c r="H363052" s="82"/>
      <c r="I363052" s="11"/>
    </row>
    <row r="363060" spans="1:9" s="4" customFormat="1" x14ac:dyDescent="0.2">
      <c r="A363060" s="25"/>
      <c r="B363060" s="64"/>
      <c r="C363060" s="80"/>
      <c r="D363060" s="81"/>
      <c r="E363060" s="79"/>
      <c r="F363060" s="78"/>
      <c r="G363060" s="82"/>
      <c r="H363060" s="82"/>
      <c r="I363060" s="11"/>
    </row>
    <row r="363062" spans="1:9" s="4" customFormat="1" x14ac:dyDescent="0.2">
      <c r="A363062" s="25"/>
      <c r="B363062" s="64"/>
      <c r="C363062" s="80"/>
      <c r="D363062" s="81"/>
      <c r="E363062" s="79"/>
      <c r="F363062" s="78"/>
      <c r="G363062" s="82"/>
      <c r="H363062" s="82"/>
      <c r="I363062" s="11"/>
    </row>
    <row r="363068" spans="1:9" s="4" customFormat="1" x14ac:dyDescent="0.2">
      <c r="A363068" s="25"/>
      <c r="B363068" s="64"/>
      <c r="C363068" s="80"/>
      <c r="D363068" s="81"/>
      <c r="E363068" s="79"/>
      <c r="F363068" s="78"/>
      <c r="G363068" s="82"/>
      <c r="H363068" s="82"/>
      <c r="I363068" s="11"/>
    </row>
    <row r="363076" spans="1:9" s="4" customFormat="1" x14ac:dyDescent="0.2">
      <c r="A363076" s="25"/>
      <c r="B363076" s="64"/>
      <c r="C363076" s="80"/>
      <c r="D363076" s="81"/>
      <c r="E363076" s="79"/>
      <c r="F363076" s="78"/>
      <c r="G363076" s="82"/>
      <c r="H363076" s="82"/>
      <c r="I363076" s="11"/>
    </row>
    <row r="363078" spans="1:9" s="4" customFormat="1" x14ac:dyDescent="0.2">
      <c r="A363078" s="25"/>
      <c r="B363078" s="64"/>
      <c r="C363078" s="80"/>
      <c r="D363078" s="81"/>
      <c r="E363078" s="79"/>
      <c r="F363078" s="78"/>
      <c r="G363078" s="82"/>
      <c r="H363078" s="82"/>
      <c r="I363078" s="11"/>
    </row>
    <row r="363084" spans="1:9" s="4" customFormat="1" x14ac:dyDescent="0.2">
      <c r="A363084" s="25"/>
      <c r="B363084" s="64"/>
      <c r="C363084" s="80"/>
      <c r="D363084" s="81"/>
      <c r="E363084" s="79"/>
      <c r="F363084" s="78"/>
      <c r="G363084" s="82"/>
      <c r="H363084" s="82"/>
      <c r="I363084" s="11"/>
    </row>
    <row r="363092" spans="1:9" s="4" customFormat="1" x14ac:dyDescent="0.2">
      <c r="A363092" s="25"/>
      <c r="B363092" s="64"/>
      <c r="C363092" s="80"/>
      <c r="D363092" s="81"/>
      <c r="E363092" s="79"/>
      <c r="F363092" s="78"/>
      <c r="G363092" s="82"/>
      <c r="H363092" s="82"/>
      <c r="I363092" s="11"/>
    </row>
    <row r="363094" spans="1:9" s="4" customFormat="1" x14ac:dyDescent="0.2">
      <c r="A363094" s="25"/>
      <c r="B363094" s="64"/>
      <c r="C363094" s="80"/>
      <c r="D363094" s="81"/>
      <c r="E363094" s="79"/>
      <c r="F363094" s="78"/>
      <c r="G363094" s="82"/>
      <c r="H363094" s="82"/>
      <c r="I363094" s="11"/>
    </row>
    <row r="363100" spans="1:9" s="4" customFormat="1" x14ac:dyDescent="0.2">
      <c r="A363100" s="25"/>
      <c r="B363100" s="64"/>
      <c r="C363100" s="80"/>
      <c r="D363100" s="81"/>
      <c r="E363100" s="79"/>
      <c r="F363100" s="78"/>
      <c r="G363100" s="82"/>
      <c r="H363100" s="82"/>
      <c r="I363100" s="11"/>
    </row>
    <row r="363108" spans="1:9" s="4" customFormat="1" x14ac:dyDescent="0.2">
      <c r="A363108" s="25"/>
      <c r="B363108" s="64"/>
      <c r="C363108" s="80"/>
      <c r="D363108" s="81"/>
      <c r="E363108" s="79"/>
      <c r="F363108" s="78"/>
      <c r="G363108" s="82"/>
      <c r="H363108" s="82"/>
      <c r="I363108" s="11"/>
    </row>
    <row r="363110" spans="1:9" s="4" customFormat="1" x14ac:dyDescent="0.2">
      <c r="A363110" s="25"/>
      <c r="B363110" s="64"/>
      <c r="C363110" s="80"/>
      <c r="D363110" s="81"/>
      <c r="E363110" s="79"/>
      <c r="F363110" s="78"/>
      <c r="G363110" s="82"/>
      <c r="H363110" s="82"/>
      <c r="I363110" s="11"/>
    </row>
    <row r="363116" spans="1:9" s="4" customFormat="1" x14ac:dyDescent="0.2">
      <c r="A363116" s="25"/>
      <c r="B363116" s="64"/>
      <c r="C363116" s="80"/>
      <c r="D363116" s="81"/>
      <c r="E363116" s="79"/>
      <c r="F363116" s="78"/>
      <c r="G363116" s="82"/>
      <c r="H363116" s="82"/>
      <c r="I363116" s="11"/>
    </row>
    <row r="363124" spans="1:9" s="4" customFormat="1" x14ac:dyDescent="0.2">
      <c r="A363124" s="25"/>
      <c r="B363124" s="64"/>
      <c r="C363124" s="80"/>
      <c r="D363124" s="81"/>
      <c r="E363124" s="79"/>
      <c r="F363124" s="78"/>
      <c r="G363124" s="82"/>
      <c r="H363124" s="82"/>
      <c r="I363124" s="11"/>
    </row>
    <row r="363126" spans="1:9" s="4" customFormat="1" x14ac:dyDescent="0.2">
      <c r="A363126" s="25"/>
      <c r="B363126" s="64"/>
      <c r="C363126" s="80"/>
      <c r="D363126" s="81"/>
      <c r="E363126" s="79"/>
      <c r="F363126" s="78"/>
      <c r="G363126" s="82"/>
      <c r="H363126" s="82"/>
      <c r="I363126" s="11"/>
    </row>
    <row r="363132" spans="1:9" s="4" customFormat="1" x14ac:dyDescent="0.2">
      <c r="A363132" s="25"/>
      <c r="B363132" s="64"/>
      <c r="C363132" s="80"/>
      <c r="D363132" s="81"/>
      <c r="E363132" s="79"/>
      <c r="F363132" s="78"/>
      <c r="G363132" s="82"/>
      <c r="H363132" s="82"/>
      <c r="I363132" s="11"/>
    </row>
    <row r="363140" spans="1:9" s="4" customFormat="1" x14ac:dyDescent="0.2">
      <c r="A363140" s="25"/>
      <c r="B363140" s="64"/>
      <c r="C363140" s="80"/>
      <c r="D363140" s="81"/>
      <c r="E363140" s="79"/>
      <c r="F363140" s="78"/>
      <c r="G363140" s="82"/>
      <c r="H363140" s="82"/>
      <c r="I363140" s="11"/>
    </row>
    <row r="363142" spans="1:9" s="4" customFormat="1" x14ac:dyDescent="0.2">
      <c r="A363142" s="25"/>
      <c r="B363142" s="64"/>
      <c r="C363142" s="80"/>
      <c r="D363142" s="81"/>
      <c r="E363142" s="79"/>
      <c r="F363142" s="78"/>
      <c r="G363142" s="82"/>
      <c r="H363142" s="82"/>
      <c r="I363142" s="11"/>
    </row>
    <row r="363148" spans="1:9" s="4" customFormat="1" x14ac:dyDescent="0.2">
      <c r="A363148" s="25"/>
      <c r="B363148" s="64"/>
      <c r="C363148" s="80"/>
      <c r="D363148" s="81"/>
      <c r="E363148" s="79"/>
      <c r="F363148" s="78"/>
      <c r="G363148" s="82"/>
      <c r="H363148" s="82"/>
      <c r="I363148" s="11"/>
    </row>
    <row r="363156" spans="1:9" s="4" customFormat="1" x14ac:dyDescent="0.2">
      <c r="A363156" s="25"/>
      <c r="B363156" s="64"/>
      <c r="C363156" s="80"/>
      <c r="D363156" s="81"/>
      <c r="E363156" s="79"/>
      <c r="F363156" s="78"/>
      <c r="G363156" s="82"/>
      <c r="H363156" s="82"/>
      <c r="I363156" s="11"/>
    </row>
    <row r="363158" spans="1:9" s="4" customFormat="1" x14ac:dyDescent="0.2">
      <c r="A363158" s="25"/>
      <c r="B363158" s="64"/>
      <c r="C363158" s="80"/>
      <c r="D363158" s="81"/>
      <c r="E363158" s="79"/>
      <c r="F363158" s="78"/>
      <c r="G363158" s="82"/>
      <c r="H363158" s="82"/>
      <c r="I363158" s="11"/>
    </row>
    <row r="363164" spans="1:9" s="4" customFormat="1" x14ac:dyDescent="0.2">
      <c r="A363164" s="25"/>
      <c r="B363164" s="64"/>
      <c r="C363164" s="80"/>
      <c r="D363164" s="81"/>
      <c r="E363164" s="79"/>
      <c r="F363164" s="78"/>
      <c r="G363164" s="82"/>
      <c r="H363164" s="82"/>
      <c r="I363164" s="11"/>
    </row>
    <row r="363172" spans="1:9" s="4" customFormat="1" x14ac:dyDescent="0.2">
      <c r="A363172" s="25"/>
      <c r="B363172" s="64"/>
      <c r="C363172" s="80"/>
      <c r="D363172" s="81"/>
      <c r="E363172" s="79"/>
      <c r="F363172" s="78"/>
      <c r="G363172" s="82"/>
      <c r="H363172" s="82"/>
      <c r="I363172" s="11"/>
    </row>
    <row r="363174" spans="1:9" s="4" customFormat="1" x14ac:dyDescent="0.2">
      <c r="A363174" s="25"/>
      <c r="B363174" s="64"/>
      <c r="C363174" s="80"/>
      <c r="D363174" s="81"/>
      <c r="E363174" s="79"/>
      <c r="F363174" s="78"/>
      <c r="G363174" s="82"/>
      <c r="H363174" s="82"/>
      <c r="I363174" s="11"/>
    </row>
    <row r="363180" spans="1:9" s="4" customFormat="1" x14ac:dyDescent="0.2">
      <c r="A363180" s="25"/>
      <c r="B363180" s="64"/>
      <c r="C363180" s="80"/>
      <c r="D363180" s="81"/>
      <c r="E363180" s="79"/>
      <c r="F363180" s="78"/>
      <c r="G363180" s="82"/>
      <c r="H363180" s="82"/>
      <c r="I363180" s="11"/>
    </row>
    <row r="363188" spans="1:9" s="4" customFormat="1" x14ac:dyDescent="0.2">
      <c r="A363188" s="25"/>
      <c r="B363188" s="64"/>
      <c r="C363188" s="80"/>
      <c r="D363188" s="81"/>
      <c r="E363188" s="79"/>
      <c r="F363188" s="78"/>
      <c r="G363188" s="82"/>
      <c r="H363188" s="82"/>
      <c r="I363188" s="11"/>
    </row>
    <row r="363190" spans="1:9" s="4" customFormat="1" x14ac:dyDescent="0.2">
      <c r="A363190" s="25"/>
      <c r="B363190" s="64"/>
      <c r="C363190" s="80"/>
      <c r="D363190" s="81"/>
      <c r="E363190" s="79"/>
      <c r="F363190" s="78"/>
      <c r="G363190" s="82"/>
      <c r="H363190" s="82"/>
      <c r="I363190" s="11"/>
    </row>
    <row r="363196" spans="1:9" s="4" customFormat="1" x14ac:dyDescent="0.2">
      <c r="A363196" s="25"/>
      <c r="B363196" s="64"/>
      <c r="C363196" s="80"/>
      <c r="D363196" s="81"/>
      <c r="E363196" s="79"/>
      <c r="F363196" s="78"/>
      <c r="G363196" s="82"/>
      <c r="H363196" s="82"/>
      <c r="I363196" s="11"/>
    </row>
    <row r="363204" spans="1:9" s="4" customFormat="1" x14ac:dyDescent="0.2">
      <c r="A363204" s="25"/>
      <c r="B363204" s="64"/>
      <c r="C363204" s="80"/>
      <c r="D363204" s="81"/>
      <c r="E363204" s="79"/>
      <c r="F363204" s="78"/>
      <c r="G363204" s="82"/>
      <c r="H363204" s="82"/>
      <c r="I363204" s="11"/>
    </row>
    <row r="363206" spans="1:9" s="4" customFormat="1" x14ac:dyDescent="0.2">
      <c r="A363206" s="25"/>
      <c r="B363206" s="64"/>
      <c r="C363206" s="80"/>
      <c r="D363206" s="81"/>
      <c r="E363206" s="79"/>
      <c r="F363206" s="78"/>
      <c r="G363206" s="82"/>
      <c r="H363206" s="82"/>
      <c r="I363206" s="11"/>
    </row>
    <row r="363212" spans="1:9" s="4" customFormat="1" x14ac:dyDescent="0.2">
      <c r="A363212" s="25"/>
      <c r="B363212" s="64"/>
      <c r="C363212" s="80"/>
      <c r="D363212" s="81"/>
      <c r="E363212" s="79"/>
      <c r="F363212" s="78"/>
      <c r="G363212" s="82"/>
      <c r="H363212" s="82"/>
      <c r="I363212" s="11"/>
    </row>
    <row r="363220" spans="1:9" s="4" customFormat="1" x14ac:dyDescent="0.2">
      <c r="A363220" s="25"/>
      <c r="B363220" s="64"/>
      <c r="C363220" s="80"/>
      <c r="D363220" s="81"/>
      <c r="E363220" s="79"/>
      <c r="F363220" s="78"/>
      <c r="G363220" s="82"/>
      <c r="H363220" s="82"/>
      <c r="I363220" s="11"/>
    </row>
    <row r="363222" spans="1:9" s="4" customFormat="1" x14ac:dyDescent="0.2">
      <c r="A363222" s="25"/>
      <c r="B363222" s="64"/>
      <c r="C363222" s="80"/>
      <c r="D363222" s="81"/>
      <c r="E363222" s="79"/>
      <c r="F363222" s="78"/>
      <c r="G363222" s="82"/>
      <c r="H363222" s="82"/>
      <c r="I363222" s="11"/>
    </row>
    <row r="363228" spans="1:9" s="4" customFormat="1" x14ac:dyDescent="0.2">
      <c r="A363228" s="25"/>
      <c r="B363228" s="64"/>
      <c r="C363228" s="80"/>
      <c r="D363228" s="81"/>
      <c r="E363228" s="79"/>
      <c r="F363228" s="78"/>
      <c r="G363228" s="82"/>
      <c r="H363228" s="82"/>
      <c r="I363228" s="11"/>
    </row>
    <row r="363236" spans="1:9" s="4" customFormat="1" x14ac:dyDescent="0.2">
      <c r="A363236" s="25"/>
      <c r="B363236" s="64"/>
      <c r="C363236" s="80"/>
      <c r="D363236" s="81"/>
      <c r="E363236" s="79"/>
      <c r="F363236" s="78"/>
      <c r="G363236" s="82"/>
      <c r="H363236" s="82"/>
      <c r="I363236" s="11"/>
    </row>
    <row r="363238" spans="1:9" s="4" customFormat="1" x14ac:dyDescent="0.2">
      <c r="A363238" s="25"/>
      <c r="B363238" s="64"/>
      <c r="C363238" s="80"/>
      <c r="D363238" s="81"/>
      <c r="E363238" s="79"/>
      <c r="F363238" s="78"/>
      <c r="G363238" s="82"/>
      <c r="H363238" s="82"/>
      <c r="I363238" s="11"/>
    </row>
    <row r="363244" spans="1:9" s="4" customFormat="1" x14ac:dyDescent="0.2">
      <c r="A363244" s="25"/>
      <c r="B363244" s="64"/>
      <c r="C363244" s="80"/>
      <c r="D363244" s="81"/>
      <c r="E363244" s="79"/>
      <c r="F363244" s="78"/>
      <c r="G363244" s="82"/>
      <c r="H363244" s="82"/>
      <c r="I363244" s="11"/>
    </row>
    <row r="363252" spans="1:9" s="4" customFormat="1" x14ac:dyDescent="0.2">
      <c r="A363252" s="25"/>
      <c r="B363252" s="64"/>
      <c r="C363252" s="80"/>
      <c r="D363252" s="81"/>
      <c r="E363252" s="79"/>
      <c r="F363252" s="78"/>
      <c r="G363252" s="82"/>
      <c r="H363252" s="82"/>
      <c r="I363252" s="11"/>
    </row>
    <row r="363254" spans="1:9" s="4" customFormat="1" x14ac:dyDescent="0.2">
      <c r="A363254" s="25"/>
      <c r="B363254" s="64"/>
      <c r="C363254" s="80"/>
      <c r="D363254" s="81"/>
      <c r="E363254" s="79"/>
      <c r="F363254" s="78"/>
      <c r="G363254" s="82"/>
      <c r="H363254" s="82"/>
      <c r="I363254" s="11"/>
    </row>
    <row r="363260" spans="1:9" s="4" customFormat="1" x14ac:dyDescent="0.2">
      <c r="A363260" s="25"/>
      <c r="B363260" s="64"/>
      <c r="C363260" s="80"/>
      <c r="D363260" s="81"/>
      <c r="E363260" s="79"/>
      <c r="F363260" s="78"/>
      <c r="G363260" s="82"/>
      <c r="H363260" s="82"/>
      <c r="I363260" s="11"/>
    </row>
    <row r="363268" spans="1:9" s="4" customFormat="1" x14ac:dyDescent="0.2">
      <c r="A363268" s="25"/>
      <c r="B363268" s="64"/>
      <c r="C363268" s="80"/>
      <c r="D363268" s="81"/>
      <c r="E363268" s="79"/>
      <c r="F363268" s="78"/>
      <c r="G363268" s="82"/>
      <c r="H363268" s="82"/>
      <c r="I363268" s="11"/>
    </row>
    <row r="363270" spans="1:9" s="4" customFormat="1" x14ac:dyDescent="0.2">
      <c r="A363270" s="25"/>
      <c r="B363270" s="64"/>
      <c r="C363270" s="80"/>
      <c r="D363270" s="81"/>
      <c r="E363270" s="79"/>
      <c r="F363270" s="78"/>
      <c r="G363270" s="82"/>
      <c r="H363270" s="82"/>
      <c r="I363270" s="11"/>
    </row>
    <row r="363276" spans="1:9" s="4" customFormat="1" x14ac:dyDescent="0.2">
      <c r="A363276" s="25"/>
      <c r="B363276" s="64"/>
      <c r="C363276" s="80"/>
      <c r="D363276" s="81"/>
      <c r="E363276" s="79"/>
      <c r="F363276" s="78"/>
      <c r="G363276" s="82"/>
      <c r="H363276" s="82"/>
      <c r="I363276" s="11"/>
    </row>
    <row r="363284" spans="1:9" s="4" customFormat="1" x14ac:dyDescent="0.2">
      <c r="A363284" s="25"/>
      <c r="B363284" s="64"/>
      <c r="C363284" s="80"/>
      <c r="D363284" s="81"/>
      <c r="E363284" s="79"/>
      <c r="F363284" s="78"/>
      <c r="G363284" s="82"/>
      <c r="H363284" s="82"/>
      <c r="I363284" s="11"/>
    </row>
    <row r="363286" spans="1:9" s="4" customFormat="1" x14ac:dyDescent="0.2">
      <c r="A363286" s="25"/>
      <c r="B363286" s="64"/>
      <c r="C363286" s="80"/>
      <c r="D363286" s="81"/>
      <c r="E363286" s="79"/>
      <c r="F363286" s="78"/>
      <c r="G363286" s="82"/>
      <c r="H363286" s="82"/>
      <c r="I363286" s="11"/>
    </row>
    <row r="363292" spans="1:9" s="4" customFormat="1" x14ac:dyDescent="0.2">
      <c r="A363292" s="25"/>
      <c r="B363292" s="64"/>
      <c r="C363292" s="80"/>
      <c r="D363292" s="81"/>
      <c r="E363292" s="79"/>
      <c r="F363292" s="78"/>
      <c r="G363292" s="82"/>
      <c r="H363292" s="82"/>
      <c r="I363292" s="11"/>
    </row>
    <row r="363300" spans="1:9" s="4" customFormat="1" x14ac:dyDescent="0.2">
      <c r="A363300" s="25"/>
      <c r="B363300" s="64"/>
      <c r="C363300" s="80"/>
      <c r="D363300" s="81"/>
      <c r="E363300" s="79"/>
      <c r="F363300" s="78"/>
      <c r="G363300" s="82"/>
      <c r="H363300" s="82"/>
      <c r="I363300" s="11"/>
    </row>
    <row r="363302" spans="1:9" s="4" customFormat="1" x14ac:dyDescent="0.2">
      <c r="A363302" s="25"/>
      <c r="B363302" s="64"/>
      <c r="C363302" s="80"/>
      <c r="D363302" s="81"/>
      <c r="E363302" s="79"/>
      <c r="F363302" s="78"/>
      <c r="G363302" s="82"/>
      <c r="H363302" s="82"/>
      <c r="I363302" s="11"/>
    </row>
    <row r="363308" spans="1:9" s="4" customFormat="1" x14ac:dyDescent="0.2">
      <c r="A363308" s="25"/>
      <c r="B363308" s="64"/>
      <c r="C363308" s="80"/>
      <c r="D363308" s="81"/>
      <c r="E363308" s="79"/>
      <c r="F363308" s="78"/>
      <c r="G363308" s="82"/>
      <c r="H363308" s="82"/>
      <c r="I363308" s="11"/>
    </row>
    <row r="363316" spans="1:9" s="4" customFormat="1" x14ac:dyDescent="0.2">
      <c r="A363316" s="25"/>
      <c r="B363316" s="64"/>
      <c r="C363316" s="80"/>
      <c r="D363316" s="81"/>
      <c r="E363316" s="79"/>
      <c r="F363316" s="78"/>
      <c r="G363316" s="82"/>
      <c r="H363316" s="82"/>
      <c r="I363316" s="11"/>
    </row>
    <row r="363318" spans="1:9" s="4" customFormat="1" x14ac:dyDescent="0.2">
      <c r="A363318" s="25"/>
      <c r="B363318" s="64"/>
      <c r="C363318" s="80"/>
      <c r="D363318" s="81"/>
      <c r="E363318" s="79"/>
      <c r="F363318" s="78"/>
      <c r="G363318" s="82"/>
      <c r="H363318" s="82"/>
      <c r="I363318" s="11"/>
    </row>
    <row r="363324" spans="1:9" s="4" customFormat="1" x14ac:dyDescent="0.2">
      <c r="A363324" s="25"/>
      <c r="B363324" s="64"/>
      <c r="C363324" s="80"/>
      <c r="D363324" s="81"/>
      <c r="E363324" s="79"/>
      <c r="F363324" s="78"/>
      <c r="G363324" s="82"/>
      <c r="H363324" s="82"/>
      <c r="I363324" s="11"/>
    </row>
    <row r="363332" spans="1:9" s="4" customFormat="1" x14ac:dyDescent="0.2">
      <c r="A363332" s="25"/>
      <c r="B363332" s="64"/>
      <c r="C363332" s="80"/>
      <c r="D363332" s="81"/>
      <c r="E363332" s="79"/>
      <c r="F363332" s="78"/>
      <c r="G363332" s="82"/>
      <c r="H363332" s="82"/>
      <c r="I363332" s="11"/>
    </row>
    <row r="363334" spans="1:9" s="4" customFormat="1" x14ac:dyDescent="0.2">
      <c r="A363334" s="25"/>
      <c r="B363334" s="64"/>
      <c r="C363334" s="80"/>
      <c r="D363334" s="81"/>
      <c r="E363334" s="79"/>
      <c r="F363334" s="78"/>
      <c r="G363334" s="82"/>
      <c r="H363334" s="82"/>
      <c r="I363334" s="11"/>
    </row>
    <row r="363340" spans="1:9" s="4" customFormat="1" x14ac:dyDescent="0.2">
      <c r="A363340" s="25"/>
      <c r="B363340" s="64"/>
      <c r="C363340" s="80"/>
      <c r="D363340" s="81"/>
      <c r="E363340" s="79"/>
      <c r="F363340" s="78"/>
      <c r="G363340" s="82"/>
      <c r="H363340" s="82"/>
      <c r="I363340" s="11"/>
    </row>
    <row r="363348" spans="1:9" s="4" customFormat="1" x14ac:dyDescent="0.2">
      <c r="A363348" s="25"/>
      <c r="B363348" s="64"/>
      <c r="C363348" s="80"/>
      <c r="D363348" s="81"/>
      <c r="E363348" s="79"/>
      <c r="F363348" s="78"/>
      <c r="G363348" s="82"/>
      <c r="H363348" s="82"/>
      <c r="I363348" s="11"/>
    </row>
    <row r="363350" spans="1:9" s="4" customFormat="1" x14ac:dyDescent="0.2">
      <c r="A363350" s="25"/>
      <c r="B363350" s="64"/>
      <c r="C363350" s="80"/>
      <c r="D363350" s="81"/>
      <c r="E363350" s="79"/>
      <c r="F363350" s="78"/>
      <c r="G363350" s="82"/>
      <c r="H363350" s="82"/>
      <c r="I363350" s="11"/>
    </row>
    <row r="363356" spans="1:9" s="4" customFormat="1" x14ac:dyDescent="0.2">
      <c r="A363356" s="25"/>
      <c r="B363356" s="64"/>
      <c r="C363356" s="80"/>
      <c r="D363356" s="81"/>
      <c r="E363356" s="79"/>
      <c r="F363356" s="78"/>
      <c r="G363356" s="82"/>
      <c r="H363356" s="82"/>
      <c r="I363356" s="11"/>
    </row>
    <row r="363364" spans="1:9" s="4" customFormat="1" x14ac:dyDescent="0.2">
      <c r="A363364" s="25"/>
      <c r="B363364" s="64"/>
      <c r="C363364" s="80"/>
      <c r="D363364" s="81"/>
      <c r="E363364" s="79"/>
      <c r="F363364" s="78"/>
      <c r="G363364" s="82"/>
      <c r="H363364" s="82"/>
      <c r="I363364" s="11"/>
    </row>
    <row r="363366" spans="1:9" s="4" customFormat="1" x14ac:dyDescent="0.2">
      <c r="A363366" s="25"/>
      <c r="B363366" s="64"/>
      <c r="C363366" s="80"/>
      <c r="D363366" s="81"/>
      <c r="E363366" s="79"/>
      <c r="F363366" s="78"/>
      <c r="G363366" s="82"/>
      <c r="H363366" s="82"/>
      <c r="I363366" s="11"/>
    </row>
    <row r="363372" spans="1:9" s="4" customFormat="1" x14ac:dyDescent="0.2">
      <c r="A363372" s="25"/>
      <c r="B363372" s="64"/>
      <c r="C363372" s="80"/>
      <c r="D363372" s="81"/>
      <c r="E363372" s="79"/>
      <c r="F363372" s="78"/>
      <c r="G363372" s="82"/>
      <c r="H363372" s="82"/>
      <c r="I363372" s="11"/>
    </row>
    <row r="363380" spans="1:9" s="4" customFormat="1" x14ac:dyDescent="0.2">
      <c r="A363380" s="25"/>
      <c r="B363380" s="64"/>
      <c r="C363380" s="80"/>
      <c r="D363380" s="81"/>
      <c r="E363380" s="79"/>
      <c r="F363380" s="78"/>
      <c r="G363380" s="82"/>
      <c r="H363380" s="82"/>
      <c r="I363380" s="11"/>
    </row>
    <row r="363382" spans="1:9" s="4" customFormat="1" x14ac:dyDescent="0.2">
      <c r="A363382" s="25"/>
      <c r="B363382" s="64"/>
      <c r="C363382" s="80"/>
      <c r="D363382" s="81"/>
      <c r="E363382" s="79"/>
      <c r="F363382" s="78"/>
      <c r="G363382" s="82"/>
      <c r="H363382" s="82"/>
      <c r="I363382" s="11"/>
    </row>
    <row r="363388" spans="1:9" s="4" customFormat="1" x14ac:dyDescent="0.2">
      <c r="A363388" s="25"/>
      <c r="B363388" s="64"/>
      <c r="C363388" s="80"/>
      <c r="D363388" s="81"/>
      <c r="E363388" s="79"/>
      <c r="F363388" s="78"/>
      <c r="G363388" s="82"/>
      <c r="H363388" s="82"/>
      <c r="I363388" s="11"/>
    </row>
    <row r="363396" spans="1:9" s="4" customFormat="1" x14ac:dyDescent="0.2">
      <c r="A363396" s="25"/>
      <c r="B363396" s="64"/>
      <c r="C363396" s="80"/>
      <c r="D363396" s="81"/>
      <c r="E363396" s="79"/>
      <c r="F363396" s="78"/>
      <c r="G363396" s="82"/>
      <c r="H363396" s="82"/>
      <c r="I363396" s="11"/>
    </row>
    <row r="363398" spans="1:9" s="4" customFormat="1" x14ac:dyDescent="0.2">
      <c r="A363398" s="25"/>
      <c r="B363398" s="64"/>
      <c r="C363398" s="80"/>
      <c r="D363398" s="81"/>
      <c r="E363398" s="79"/>
      <c r="F363398" s="78"/>
      <c r="G363398" s="82"/>
      <c r="H363398" s="82"/>
      <c r="I363398" s="11"/>
    </row>
    <row r="363404" spans="1:9" s="4" customFormat="1" x14ac:dyDescent="0.2">
      <c r="A363404" s="25"/>
      <c r="B363404" s="64"/>
      <c r="C363404" s="80"/>
      <c r="D363404" s="81"/>
      <c r="E363404" s="79"/>
      <c r="F363404" s="78"/>
      <c r="G363404" s="82"/>
      <c r="H363404" s="82"/>
      <c r="I363404" s="11"/>
    </row>
    <row r="363412" spans="1:9" s="4" customFormat="1" x14ac:dyDescent="0.2">
      <c r="A363412" s="25"/>
      <c r="B363412" s="64"/>
      <c r="C363412" s="80"/>
      <c r="D363412" s="81"/>
      <c r="E363412" s="79"/>
      <c r="F363412" s="78"/>
      <c r="G363412" s="82"/>
      <c r="H363412" s="82"/>
      <c r="I363412" s="11"/>
    </row>
    <row r="363414" spans="1:9" s="4" customFormat="1" x14ac:dyDescent="0.2">
      <c r="A363414" s="25"/>
      <c r="B363414" s="64"/>
      <c r="C363414" s="80"/>
      <c r="D363414" s="81"/>
      <c r="E363414" s="79"/>
      <c r="F363414" s="78"/>
      <c r="G363414" s="82"/>
      <c r="H363414" s="82"/>
      <c r="I363414" s="11"/>
    </row>
    <row r="363420" spans="1:9" s="4" customFormat="1" x14ac:dyDescent="0.2">
      <c r="A363420" s="25"/>
      <c r="B363420" s="64"/>
      <c r="C363420" s="80"/>
      <c r="D363420" s="81"/>
      <c r="E363420" s="79"/>
      <c r="F363420" s="78"/>
      <c r="G363420" s="82"/>
      <c r="H363420" s="82"/>
      <c r="I363420" s="11"/>
    </row>
    <row r="363428" spans="1:9" s="4" customFormat="1" x14ac:dyDescent="0.2">
      <c r="A363428" s="25"/>
      <c r="B363428" s="64"/>
      <c r="C363428" s="80"/>
      <c r="D363428" s="81"/>
      <c r="E363428" s="79"/>
      <c r="F363428" s="78"/>
      <c r="G363428" s="82"/>
      <c r="H363428" s="82"/>
      <c r="I363428" s="11"/>
    </row>
    <row r="363430" spans="1:9" s="4" customFormat="1" x14ac:dyDescent="0.2">
      <c r="A363430" s="25"/>
      <c r="B363430" s="64"/>
      <c r="C363430" s="80"/>
      <c r="D363430" s="81"/>
      <c r="E363430" s="79"/>
      <c r="F363430" s="78"/>
      <c r="G363430" s="82"/>
      <c r="H363430" s="82"/>
      <c r="I363430" s="11"/>
    </row>
    <row r="363436" spans="1:9" s="4" customFormat="1" x14ac:dyDescent="0.2">
      <c r="A363436" s="25"/>
      <c r="B363436" s="64"/>
      <c r="C363436" s="80"/>
      <c r="D363436" s="81"/>
      <c r="E363436" s="79"/>
      <c r="F363436" s="78"/>
      <c r="G363436" s="82"/>
      <c r="H363436" s="82"/>
      <c r="I363436" s="11"/>
    </row>
    <row r="363444" spans="1:9" s="4" customFormat="1" x14ac:dyDescent="0.2">
      <c r="A363444" s="25"/>
      <c r="B363444" s="64"/>
      <c r="C363444" s="80"/>
      <c r="D363444" s="81"/>
      <c r="E363444" s="79"/>
      <c r="F363444" s="78"/>
      <c r="G363444" s="82"/>
      <c r="H363444" s="82"/>
      <c r="I363444" s="11"/>
    </row>
    <row r="363446" spans="1:9" s="4" customFormat="1" x14ac:dyDescent="0.2">
      <c r="A363446" s="25"/>
      <c r="B363446" s="64"/>
      <c r="C363446" s="80"/>
      <c r="D363446" s="81"/>
      <c r="E363446" s="79"/>
      <c r="F363446" s="78"/>
      <c r="G363446" s="82"/>
      <c r="H363446" s="82"/>
      <c r="I363446" s="11"/>
    </row>
    <row r="363452" spans="1:9" s="4" customFormat="1" x14ac:dyDescent="0.2">
      <c r="A363452" s="25"/>
      <c r="B363452" s="64"/>
      <c r="C363452" s="80"/>
      <c r="D363452" s="81"/>
      <c r="E363452" s="79"/>
      <c r="F363452" s="78"/>
      <c r="G363452" s="82"/>
      <c r="H363452" s="82"/>
      <c r="I363452" s="11"/>
    </row>
    <row r="363460" spans="1:9" s="4" customFormat="1" x14ac:dyDescent="0.2">
      <c r="A363460" s="25"/>
      <c r="B363460" s="64"/>
      <c r="C363460" s="80"/>
      <c r="D363460" s="81"/>
      <c r="E363460" s="79"/>
      <c r="F363460" s="78"/>
      <c r="G363460" s="82"/>
      <c r="H363460" s="82"/>
      <c r="I363460" s="11"/>
    </row>
    <row r="363462" spans="1:9" s="4" customFormat="1" x14ac:dyDescent="0.2">
      <c r="A363462" s="25"/>
      <c r="B363462" s="64"/>
      <c r="C363462" s="80"/>
      <c r="D363462" s="81"/>
      <c r="E363462" s="79"/>
      <c r="F363462" s="78"/>
      <c r="G363462" s="82"/>
      <c r="H363462" s="82"/>
      <c r="I363462" s="11"/>
    </row>
    <row r="363468" spans="1:9" s="4" customFormat="1" x14ac:dyDescent="0.2">
      <c r="A363468" s="25"/>
      <c r="B363468" s="64"/>
      <c r="C363468" s="80"/>
      <c r="D363468" s="81"/>
      <c r="E363468" s="79"/>
      <c r="F363468" s="78"/>
      <c r="G363468" s="82"/>
      <c r="H363468" s="82"/>
      <c r="I363468" s="11"/>
    </row>
    <row r="363476" spans="1:9" s="4" customFormat="1" x14ac:dyDescent="0.2">
      <c r="A363476" s="25"/>
      <c r="B363476" s="64"/>
      <c r="C363476" s="80"/>
      <c r="D363476" s="81"/>
      <c r="E363476" s="79"/>
      <c r="F363476" s="78"/>
      <c r="G363476" s="82"/>
      <c r="H363476" s="82"/>
      <c r="I363476" s="11"/>
    </row>
    <row r="363478" spans="1:9" s="4" customFormat="1" x14ac:dyDescent="0.2">
      <c r="A363478" s="25"/>
      <c r="B363478" s="64"/>
      <c r="C363478" s="80"/>
      <c r="D363478" s="81"/>
      <c r="E363478" s="79"/>
      <c r="F363478" s="78"/>
      <c r="G363478" s="82"/>
      <c r="H363478" s="82"/>
      <c r="I363478" s="11"/>
    </row>
    <row r="363484" spans="1:9" s="4" customFormat="1" x14ac:dyDescent="0.2">
      <c r="A363484" s="25"/>
      <c r="B363484" s="64"/>
      <c r="C363484" s="80"/>
      <c r="D363484" s="81"/>
      <c r="E363484" s="79"/>
      <c r="F363484" s="78"/>
      <c r="G363484" s="82"/>
      <c r="H363484" s="82"/>
      <c r="I363484" s="11"/>
    </row>
    <row r="363492" spans="1:9" s="4" customFormat="1" x14ac:dyDescent="0.2">
      <c r="A363492" s="25"/>
      <c r="B363492" s="64"/>
      <c r="C363492" s="80"/>
      <c r="D363492" s="81"/>
      <c r="E363492" s="79"/>
      <c r="F363492" s="78"/>
      <c r="G363492" s="82"/>
      <c r="H363492" s="82"/>
      <c r="I363492" s="11"/>
    </row>
    <row r="363494" spans="1:9" s="4" customFormat="1" x14ac:dyDescent="0.2">
      <c r="A363494" s="25"/>
      <c r="B363494" s="64"/>
      <c r="C363494" s="80"/>
      <c r="D363494" s="81"/>
      <c r="E363494" s="79"/>
      <c r="F363494" s="78"/>
      <c r="G363494" s="82"/>
      <c r="H363494" s="82"/>
      <c r="I363494" s="11"/>
    </row>
    <row r="363500" spans="1:9" s="4" customFormat="1" x14ac:dyDescent="0.2">
      <c r="A363500" s="25"/>
      <c r="B363500" s="64"/>
      <c r="C363500" s="80"/>
      <c r="D363500" s="81"/>
      <c r="E363500" s="79"/>
      <c r="F363500" s="78"/>
      <c r="G363500" s="82"/>
      <c r="H363500" s="82"/>
      <c r="I363500" s="11"/>
    </row>
    <row r="363508" spans="1:9" s="4" customFormat="1" x14ac:dyDescent="0.2">
      <c r="A363508" s="25"/>
      <c r="B363508" s="64"/>
      <c r="C363508" s="80"/>
      <c r="D363508" s="81"/>
      <c r="E363508" s="79"/>
      <c r="F363508" s="78"/>
      <c r="G363508" s="82"/>
      <c r="H363508" s="82"/>
      <c r="I363508" s="11"/>
    </row>
    <row r="363510" spans="1:9" s="4" customFormat="1" x14ac:dyDescent="0.2">
      <c r="A363510" s="25"/>
      <c r="B363510" s="64"/>
      <c r="C363510" s="80"/>
      <c r="D363510" s="81"/>
      <c r="E363510" s="79"/>
      <c r="F363510" s="78"/>
      <c r="G363510" s="82"/>
      <c r="H363510" s="82"/>
      <c r="I363510" s="11"/>
    </row>
    <row r="363516" spans="1:9" s="4" customFormat="1" x14ac:dyDescent="0.2">
      <c r="A363516" s="25"/>
      <c r="B363516" s="64"/>
      <c r="C363516" s="80"/>
      <c r="D363516" s="81"/>
      <c r="E363516" s="79"/>
      <c r="F363516" s="78"/>
      <c r="G363516" s="82"/>
      <c r="H363516" s="82"/>
      <c r="I363516" s="11"/>
    </row>
    <row r="363524" spans="1:9" s="4" customFormat="1" x14ac:dyDescent="0.2">
      <c r="A363524" s="25"/>
      <c r="B363524" s="64"/>
      <c r="C363524" s="80"/>
      <c r="D363524" s="81"/>
      <c r="E363524" s="79"/>
      <c r="F363524" s="78"/>
      <c r="G363524" s="82"/>
      <c r="H363524" s="82"/>
      <c r="I363524" s="11"/>
    </row>
    <row r="363526" spans="1:9" s="4" customFormat="1" x14ac:dyDescent="0.2">
      <c r="A363526" s="25"/>
      <c r="B363526" s="64"/>
      <c r="C363526" s="80"/>
      <c r="D363526" s="81"/>
      <c r="E363526" s="79"/>
      <c r="F363526" s="78"/>
      <c r="G363526" s="82"/>
      <c r="H363526" s="82"/>
      <c r="I363526" s="11"/>
    </row>
    <row r="363532" spans="1:9" s="4" customFormat="1" x14ac:dyDescent="0.2">
      <c r="A363532" s="25"/>
      <c r="B363532" s="64"/>
      <c r="C363532" s="80"/>
      <c r="D363532" s="81"/>
      <c r="E363532" s="79"/>
      <c r="F363532" s="78"/>
      <c r="G363532" s="82"/>
      <c r="H363532" s="82"/>
      <c r="I363532" s="11"/>
    </row>
    <row r="363540" spans="1:9" s="4" customFormat="1" x14ac:dyDescent="0.2">
      <c r="A363540" s="25"/>
      <c r="B363540" s="64"/>
      <c r="C363540" s="80"/>
      <c r="D363540" s="81"/>
      <c r="E363540" s="79"/>
      <c r="F363540" s="78"/>
      <c r="G363540" s="82"/>
      <c r="H363540" s="82"/>
      <c r="I363540" s="11"/>
    </row>
    <row r="363542" spans="1:9" s="4" customFormat="1" x14ac:dyDescent="0.2">
      <c r="A363542" s="25"/>
      <c r="B363542" s="64"/>
      <c r="C363542" s="80"/>
      <c r="D363542" s="81"/>
      <c r="E363542" s="79"/>
      <c r="F363542" s="78"/>
      <c r="G363542" s="82"/>
      <c r="H363542" s="82"/>
      <c r="I363542" s="11"/>
    </row>
    <row r="363548" spans="1:9" s="4" customFormat="1" x14ac:dyDescent="0.2">
      <c r="A363548" s="25"/>
      <c r="B363548" s="64"/>
      <c r="C363548" s="80"/>
      <c r="D363548" s="81"/>
      <c r="E363548" s="79"/>
      <c r="F363548" s="78"/>
      <c r="G363548" s="82"/>
      <c r="H363548" s="82"/>
      <c r="I363548" s="11"/>
    </row>
    <row r="363556" spans="1:9" s="4" customFormat="1" x14ac:dyDescent="0.2">
      <c r="A363556" s="25"/>
      <c r="B363556" s="64"/>
      <c r="C363556" s="80"/>
      <c r="D363556" s="81"/>
      <c r="E363556" s="79"/>
      <c r="F363556" s="78"/>
      <c r="G363556" s="82"/>
      <c r="H363556" s="82"/>
      <c r="I363556" s="11"/>
    </row>
    <row r="363558" spans="1:9" s="4" customFormat="1" x14ac:dyDescent="0.2">
      <c r="A363558" s="25"/>
      <c r="B363558" s="64"/>
      <c r="C363558" s="80"/>
      <c r="D363558" s="81"/>
      <c r="E363558" s="79"/>
      <c r="F363558" s="78"/>
      <c r="G363558" s="82"/>
      <c r="H363558" s="82"/>
      <c r="I363558" s="11"/>
    </row>
    <row r="363564" spans="1:9" s="4" customFormat="1" x14ac:dyDescent="0.2">
      <c r="A363564" s="25"/>
      <c r="B363564" s="64"/>
      <c r="C363564" s="80"/>
      <c r="D363564" s="81"/>
      <c r="E363564" s="79"/>
      <c r="F363564" s="78"/>
      <c r="G363564" s="82"/>
      <c r="H363564" s="82"/>
      <c r="I363564" s="11"/>
    </row>
    <row r="363572" spans="1:9" s="4" customFormat="1" x14ac:dyDescent="0.2">
      <c r="A363572" s="25"/>
      <c r="B363572" s="64"/>
      <c r="C363572" s="80"/>
      <c r="D363572" s="81"/>
      <c r="E363572" s="79"/>
      <c r="F363572" s="78"/>
      <c r="G363572" s="82"/>
      <c r="H363572" s="82"/>
      <c r="I363572" s="11"/>
    </row>
    <row r="363574" spans="1:9" s="4" customFormat="1" x14ac:dyDescent="0.2">
      <c r="A363574" s="25"/>
      <c r="B363574" s="64"/>
      <c r="C363574" s="80"/>
      <c r="D363574" s="81"/>
      <c r="E363574" s="79"/>
      <c r="F363574" s="78"/>
      <c r="G363574" s="82"/>
      <c r="H363574" s="82"/>
      <c r="I363574" s="11"/>
    </row>
    <row r="363580" spans="1:9" s="4" customFormat="1" x14ac:dyDescent="0.2">
      <c r="A363580" s="25"/>
      <c r="B363580" s="64"/>
      <c r="C363580" s="80"/>
      <c r="D363580" s="81"/>
      <c r="E363580" s="79"/>
      <c r="F363580" s="78"/>
      <c r="G363580" s="82"/>
      <c r="H363580" s="82"/>
      <c r="I363580" s="11"/>
    </row>
    <row r="363588" spans="1:9" s="4" customFormat="1" x14ac:dyDescent="0.2">
      <c r="A363588" s="25"/>
      <c r="B363588" s="64"/>
      <c r="C363588" s="80"/>
      <c r="D363588" s="81"/>
      <c r="E363588" s="79"/>
      <c r="F363588" s="78"/>
      <c r="G363588" s="82"/>
      <c r="H363588" s="82"/>
      <c r="I363588" s="11"/>
    </row>
    <row r="363590" spans="1:9" s="4" customFormat="1" x14ac:dyDescent="0.2">
      <c r="A363590" s="25"/>
      <c r="B363590" s="64"/>
      <c r="C363590" s="80"/>
      <c r="D363590" s="81"/>
      <c r="E363590" s="79"/>
      <c r="F363590" s="78"/>
      <c r="G363590" s="82"/>
      <c r="H363590" s="82"/>
      <c r="I363590" s="11"/>
    </row>
    <row r="363596" spans="1:9" s="4" customFormat="1" x14ac:dyDescent="0.2">
      <c r="A363596" s="25"/>
      <c r="B363596" s="64"/>
      <c r="C363596" s="80"/>
      <c r="D363596" s="81"/>
      <c r="E363596" s="79"/>
      <c r="F363596" s="78"/>
      <c r="G363596" s="82"/>
      <c r="H363596" s="82"/>
      <c r="I363596" s="11"/>
    </row>
    <row r="363604" spans="1:9" s="4" customFormat="1" x14ac:dyDescent="0.2">
      <c r="A363604" s="25"/>
      <c r="B363604" s="64"/>
      <c r="C363604" s="80"/>
      <c r="D363604" s="81"/>
      <c r="E363604" s="79"/>
      <c r="F363604" s="78"/>
      <c r="G363604" s="82"/>
      <c r="H363604" s="82"/>
      <c r="I363604" s="11"/>
    </row>
    <row r="363606" spans="1:9" s="4" customFormat="1" x14ac:dyDescent="0.2">
      <c r="A363606" s="25"/>
      <c r="B363606" s="64"/>
      <c r="C363606" s="80"/>
      <c r="D363606" s="81"/>
      <c r="E363606" s="79"/>
      <c r="F363606" s="78"/>
      <c r="G363606" s="82"/>
      <c r="H363606" s="82"/>
      <c r="I363606" s="11"/>
    </row>
    <row r="363612" spans="1:9" s="4" customFormat="1" x14ac:dyDescent="0.2">
      <c r="A363612" s="25"/>
      <c r="B363612" s="64"/>
      <c r="C363612" s="80"/>
      <c r="D363612" s="81"/>
      <c r="E363612" s="79"/>
      <c r="F363612" s="78"/>
      <c r="G363612" s="82"/>
      <c r="H363612" s="82"/>
      <c r="I363612" s="11"/>
    </row>
    <row r="363620" spans="1:9" s="4" customFormat="1" x14ac:dyDescent="0.2">
      <c r="A363620" s="25"/>
      <c r="B363620" s="64"/>
      <c r="C363620" s="80"/>
      <c r="D363620" s="81"/>
      <c r="E363620" s="79"/>
      <c r="F363620" s="78"/>
      <c r="G363620" s="82"/>
      <c r="H363620" s="82"/>
      <c r="I363620" s="11"/>
    </row>
    <row r="363622" spans="1:9" s="4" customFormat="1" x14ac:dyDescent="0.2">
      <c r="A363622" s="25"/>
      <c r="B363622" s="64"/>
      <c r="C363622" s="80"/>
      <c r="D363622" s="81"/>
      <c r="E363622" s="79"/>
      <c r="F363622" s="78"/>
      <c r="G363622" s="82"/>
      <c r="H363622" s="82"/>
      <c r="I363622" s="11"/>
    </row>
    <row r="363628" spans="1:9" s="4" customFormat="1" x14ac:dyDescent="0.2">
      <c r="A363628" s="25"/>
      <c r="B363628" s="64"/>
      <c r="C363628" s="80"/>
      <c r="D363628" s="81"/>
      <c r="E363628" s="79"/>
      <c r="F363628" s="78"/>
      <c r="G363628" s="82"/>
      <c r="H363628" s="82"/>
      <c r="I363628" s="11"/>
    </row>
    <row r="363636" spans="1:9" s="4" customFormat="1" x14ac:dyDescent="0.2">
      <c r="A363636" s="25"/>
      <c r="B363636" s="64"/>
      <c r="C363636" s="80"/>
      <c r="D363636" s="81"/>
      <c r="E363636" s="79"/>
      <c r="F363636" s="78"/>
      <c r="G363636" s="82"/>
      <c r="H363636" s="82"/>
      <c r="I363636" s="11"/>
    </row>
    <row r="363638" spans="1:9" s="4" customFormat="1" x14ac:dyDescent="0.2">
      <c r="A363638" s="25"/>
      <c r="B363638" s="64"/>
      <c r="C363638" s="80"/>
      <c r="D363638" s="81"/>
      <c r="E363638" s="79"/>
      <c r="F363638" s="78"/>
      <c r="G363638" s="82"/>
      <c r="H363638" s="82"/>
      <c r="I363638" s="11"/>
    </row>
    <row r="363644" spans="1:9" s="4" customFormat="1" x14ac:dyDescent="0.2">
      <c r="A363644" s="25"/>
      <c r="B363644" s="64"/>
      <c r="C363644" s="80"/>
      <c r="D363644" s="81"/>
      <c r="E363644" s="79"/>
      <c r="F363644" s="78"/>
      <c r="G363644" s="82"/>
      <c r="H363644" s="82"/>
      <c r="I363644" s="11"/>
    </row>
    <row r="363652" spans="1:9" s="4" customFormat="1" x14ac:dyDescent="0.2">
      <c r="A363652" s="25"/>
      <c r="B363652" s="64"/>
      <c r="C363652" s="80"/>
      <c r="D363652" s="81"/>
      <c r="E363652" s="79"/>
      <c r="F363652" s="78"/>
      <c r="G363652" s="82"/>
      <c r="H363652" s="82"/>
      <c r="I363652" s="11"/>
    </row>
    <row r="363654" spans="1:9" s="4" customFormat="1" x14ac:dyDescent="0.2">
      <c r="A363654" s="25"/>
      <c r="B363654" s="64"/>
      <c r="C363654" s="80"/>
      <c r="D363654" s="81"/>
      <c r="E363654" s="79"/>
      <c r="F363654" s="78"/>
      <c r="G363654" s="82"/>
      <c r="H363654" s="82"/>
      <c r="I363654" s="11"/>
    </row>
    <row r="363660" spans="1:9" s="4" customFormat="1" x14ac:dyDescent="0.2">
      <c r="A363660" s="25"/>
      <c r="B363660" s="64"/>
      <c r="C363660" s="80"/>
      <c r="D363660" s="81"/>
      <c r="E363660" s="79"/>
      <c r="F363660" s="78"/>
      <c r="G363660" s="82"/>
      <c r="H363660" s="82"/>
      <c r="I363660" s="11"/>
    </row>
    <row r="363668" spans="1:9" s="4" customFormat="1" x14ac:dyDescent="0.2">
      <c r="A363668" s="25"/>
      <c r="B363668" s="64"/>
      <c r="C363668" s="80"/>
      <c r="D363668" s="81"/>
      <c r="E363668" s="79"/>
      <c r="F363668" s="78"/>
      <c r="G363668" s="82"/>
      <c r="H363668" s="82"/>
      <c r="I363668" s="11"/>
    </row>
    <row r="363670" spans="1:9" s="4" customFormat="1" x14ac:dyDescent="0.2">
      <c r="A363670" s="25"/>
      <c r="B363670" s="64"/>
      <c r="C363670" s="80"/>
      <c r="D363670" s="81"/>
      <c r="E363670" s="79"/>
      <c r="F363670" s="78"/>
      <c r="G363670" s="82"/>
      <c r="H363670" s="82"/>
      <c r="I363670" s="11"/>
    </row>
    <row r="363676" spans="1:9" s="4" customFormat="1" x14ac:dyDescent="0.2">
      <c r="A363676" s="25"/>
      <c r="B363676" s="64"/>
      <c r="C363676" s="80"/>
      <c r="D363676" s="81"/>
      <c r="E363676" s="79"/>
      <c r="F363676" s="78"/>
      <c r="G363676" s="82"/>
      <c r="H363676" s="82"/>
      <c r="I363676" s="11"/>
    </row>
    <row r="363684" spans="1:9" s="4" customFormat="1" x14ac:dyDescent="0.2">
      <c r="A363684" s="25"/>
      <c r="B363684" s="64"/>
      <c r="C363684" s="80"/>
      <c r="D363684" s="81"/>
      <c r="E363684" s="79"/>
      <c r="F363684" s="78"/>
      <c r="G363684" s="82"/>
      <c r="H363684" s="82"/>
      <c r="I363684" s="11"/>
    </row>
    <row r="363686" spans="1:9" s="4" customFormat="1" x14ac:dyDescent="0.2">
      <c r="A363686" s="25"/>
      <c r="B363686" s="64"/>
      <c r="C363686" s="80"/>
      <c r="D363686" s="81"/>
      <c r="E363686" s="79"/>
      <c r="F363686" s="78"/>
      <c r="G363686" s="82"/>
      <c r="H363686" s="82"/>
      <c r="I363686" s="11"/>
    </row>
    <row r="363692" spans="1:9" s="4" customFormat="1" x14ac:dyDescent="0.2">
      <c r="A363692" s="25"/>
      <c r="B363692" s="64"/>
      <c r="C363692" s="80"/>
      <c r="D363692" s="81"/>
      <c r="E363692" s="79"/>
      <c r="F363692" s="78"/>
      <c r="G363692" s="82"/>
      <c r="H363692" s="82"/>
      <c r="I363692" s="11"/>
    </row>
    <row r="363700" spans="1:9" s="4" customFormat="1" x14ac:dyDescent="0.2">
      <c r="A363700" s="25"/>
      <c r="B363700" s="64"/>
      <c r="C363700" s="80"/>
      <c r="D363700" s="81"/>
      <c r="E363700" s="79"/>
      <c r="F363700" s="78"/>
      <c r="G363700" s="82"/>
      <c r="H363700" s="82"/>
      <c r="I363700" s="11"/>
    </row>
    <row r="363702" spans="1:9" s="4" customFormat="1" x14ac:dyDescent="0.2">
      <c r="A363702" s="25"/>
      <c r="B363702" s="64"/>
      <c r="C363702" s="80"/>
      <c r="D363702" s="81"/>
      <c r="E363702" s="79"/>
      <c r="F363702" s="78"/>
      <c r="G363702" s="82"/>
      <c r="H363702" s="82"/>
      <c r="I363702" s="11"/>
    </row>
    <row r="363708" spans="1:9" s="4" customFormat="1" x14ac:dyDescent="0.2">
      <c r="A363708" s="25"/>
      <c r="B363708" s="64"/>
      <c r="C363708" s="80"/>
      <c r="D363708" s="81"/>
      <c r="E363708" s="79"/>
      <c r="F363708" s="78"/>
      <c r="G363708" s="82"/>
      <c r="H363708" s="82"/>
      <c r="I363708" s="11"/>
    </row>
    <row r="363716" spans="1:9" s="4" customFormat="1" x14ac:dyDescent="0.2">
      <c r="A363716" s="25"/>
      <c r="B363716" s="64"/>
      <c r="C363716" s="80"/>
      <c r="D363716" s="81"/>
      <c r="E363716" s="79"/>
      <c r="F363716" s="78"/>
      <c r="G363716" s="82"/>
      <c r="H363716" s="82"/>
      <c r="I363716" s="11"/>
    </row>
    <row r="363718" spans="1:9" s="4" customFormat="1" x14ac:dyDescent="0.2">
      <c r="A363718" s="25"/>
      <c r="B363718" s="64"/>
      <c r="C363718" s="80"/>
      <c r="D363718" s="81"/>
      <c r="E363718" s="79"/>
      <c r="F363718" s="78"/>
      <c r="G363718" s="82"/>
      <c r="H363718" s="82"/>
      <c r="I363718" s="11"/>
    </row>
    <row r="363724" spans="1:9" s="4" customFormat="1" x14ac:dyDescent="0.2">
      <c r="A363724" s="25"/>
      <c r="B363724" s="64"/>
      <c r="C363724" s="80"/>
      <c r="D363724" s="81"/>
      <c r="E363724" s="79"/>
      <c r="F363724" s="78"/>
      <c r="G363724" s="82"/>
      <c r="H363724" s="82"/>
      <c r="I363724" s="11"/>
    </row>
    <row r="363732" spans="1:9" s="4" customFormat="1" x14ac:dyDescent="0.2">
      <c r="A363732" s="25"/>
      <c r="B363732" s="64"/>
      <c r="C363732" s="80"/>
      <c r="D363732" s="81"/>
      <c r="E363732" s="79"/>
      <c r="F363732" s="78"/>
      <c r="G363732" s="82"/>
      <c r="H363732" s="82"/>
      <c r="I363732" s="11"/>
    </row>
    <row r="363734" spans="1:9" s="4" customFormat="1" x14ac:dyDescent="0.2">
      <c r="A363734" s="25"/>
      <c r="B363734" s="64"/>
      <c r="C363734" s="80"/>
      <c r="D363734" s="81"/>
      <c r="E363734" s="79"/>
      <c r="F363734" s="78"/>
      <c r="G363734" s="82"/>
      <c r="H363734" s="82"/>
      <c r="I363734" s="11"/>
    </row>
    <row r="363740" spans="1:9" s="4" customFormat="1" x14ac:dyDescent="0.2">
      <c r="A363740" s="25"/>
      <c r="B363740" s="64"/>
      <c r="C363740" s="80"/>
      <c r="D363740" s="81"/>
      <c r="E363740" s="79"/>
      <c r="F363740" s="78"/>
      <c r="G363740" s="82"/>
      <c r="H363740" s="82"/>
      <c r="I363740" s="11"/>
    </row>
    <row r="363748" spans="1:9" s="4" customFormat="1" x14ac:dyDescent="0.2">
      <c r="A363748" s="25"/>
      <c r="B363748" s="64"/>
      <c r="C363748" s="80"/>
      <c r="D363748" s="81"/>
      <c r="E363748" s="79"/>
      <c r="F363748" s="78"/>
      <c r="G363748" s="82"/>
      <c r="H363748" s="82"/>
      <c r="I363748" s="11"/>
    </row>
    <row r="363750" spans="1:9" s="4" customFormat="1" x14ac:dyDescent="0.2">
      <c r="A363750" s="25"/>
      <c r="B363750" s="64"/>
      <c r="C363750" s="80"/>
      <c r="D363750" s="81"/>
      <c r="E363750" s="79"/>
      <c r="F363750" s="78"/>
      <c r="G363750" s="82"/>
      <c r="H363750" s="82"/>
      <c r="I363750" s="11"/>
    </row>
    <row r="363756" spans="1:9" s="4" customFormat="1" x14ac:dyDescent="0.2">
      <c r="A363756" s="25"/>
      <c r="B363756" s="64"/>
      <c r="C363756" s="80"/>
      <c r="D363756" s="81"/>
      <c r="E363756" s="79"/>
      <c r="F363756" s="78"/>
      <c r="G363756" s="82"/>
      <c r="H363756" s="82"/>
      <c r="I363756" s="11"/>
    </row>
    <row r="363764" spans="1:9" s="4" customFormat="1" x14ac:dyDescent="0.2">
      <c r="A363764" s="25"/>
      <c r="B363764" s="64"/>
      <c r="C363764" s="80"/>
      <c r="D363764" s="81"/>
      <c r="E363764" s="79"/>
      <c r="F363764" s="78"/>
      <c r="G363764" s="82"/>
      <c r="H363764" s="82"/>
      <c r="I363764" s="11"/>
    </row>
    <row r="363766" spans="1:9" s="4" customFormat="1" x14ac:dyDescent="0.2">
      <c r="A363766" s="25"/>
      <c r="B363766" s="64"/>
      <c r="C363766" s="80"/>
      <c r="D363766" s="81"/>
      <c r="E363766" s="79"/>
      <c r="F363766" s="78"/>
      <c r="G363766" s="82"/>
      <c r="H363766" s="82"/>
      <c r="I363766" s="11"/>
    </row>
    <row r="363772" spans="1:9" s="4" customFormat="1" x14ac:dyDescent="0.2">
      <c r="A363772" s="25"/>
      <c r="B363772" s="64"/>
      <c r="C363772" s="80"/>
      <c r="D363772" s="81"/>
      <c r="E363772" s="79"/>
      <c r="F363772" s="78"/>
      <c r="G363772" s="82"/>
      <c r="H363772" s="82"/>
      <c r="I363772" s="11"/>
    </row>
    <row r="363780" spans="1:9" s="4" customFormat="1" x14ac:dyDescent="0.2">
      <c r="A363780" s="25"/>
      <c r="B363780" s="64"/>
      <c r="C363780" s="80"/>
      <c r="D363780" s="81"/>
      <c r="E363780" s="79"/>
      <c r="F363780" s="78"/>
      <c r="G363780" s="82"/>
      <c r="H363780" s="82"/>
      <c r="I363780" s="11"/>
    </row>
    <row r="363782" spans="1:9" s="4" customFormat="1" x14ac:dyDescent="0.2">
      <c r="A363782" s="25"/>
      <c r="B363782" s="64"/>
      <c r="C363782" s="80"/>
      <c r="D363782" s="81"/>
      <c r="E363782" s="79"/>
      <c r="F363782" s="78"/>
      <c r="G363782" s="82"/>
      <c r="H363782" s="82"/>
      <c r="I363782" s="11"/>
    </row>
    <row r="363788" spans="1:9" s="4" customFormat="1" x14ac:dyDescent="0.2">
      <c r="A363788" s="25"/>
      <c r="B363788" s="64"/>
      <c r="C363788" s="80"/>
      <c r="D363788" s="81"/>
      <c r="E363788" s="79"/>
      <c r="F363788" s="78"/>
      <c r="G363788" s="82"/>
      <c r="H363788" s="82"/>
      <c r="I363788" s="11"/>
    </row>
    <row r="363796" spans="1:9" s="4" customFormat="1" x14ac:dyDescent="0.2">
      <c r="A363796" s="25"/>
      <c r="B363796" s="64"/>
      <c r="C363796" s="80"/>
      <c r="D363796" s="81"/>
      <c r="E363796" s="79"/>
      <c r="F363796" s="78"/>
      <c r="G363796" s="82"/>
      <c r="H363796" s="82"/>
      <c r="I363796" s="11"/>
    </row>
    <row r="363798" spans="1:9" s="4" customFormat="1" x14ac:dyDescent="0.2">
      <c r="A363798" s="25"/>
      <c r="B363798" s="64"/>
      <c r="C363798" s="80"/>
      <c r="D363798" s="81"/>
      <c r="E363798" s="79"/>
      <c r="F363798" s="78"/>
      <c r="G363798" s="82"/>
      <c r="H363798" s="82"/>
      <c r="I363798" s="11"/>
    </row>
    <row r="363804" spans="1:9" s="4" customFormat="1" x14ac:dyDescent="0.2">
      <c r="A363804" s="25"/>
      <c r="B363804" s="64"/>
      <c r="C363804" s="80"/>
      <c r="D363804" s="81"/>
      <c r="E363804" s="79"/>
      <c r="F363804" s="78"/>
      <c r="G363804" s="82"/>
      <c r="H363804" s="82"/>
      <c r="I363804" s="11"/>
    </row>
    <row r="363812" spans="1:9" s="4" customFormat="1" x14ac:dyDescent="0.2">
      <c r="A363812" s="25"/>
      <c r="B363812" s="64"/>
      <c r="C363812" s="80"/>
      <c r="D363812" s="81"/>
      <c r="E363812" s="79"/>
      <c r="F363812" s="78"/>
      <c r="G363812" s="82"/>
      <c r="H363812" s="82"/>
      <c r="I363812" s="11"/>
    </row>
    <row r="363814" spans="1:9" s="4" customFormat="1" x14ac:dyDescent="0.2">
      <c r="A363814" s="25"/>
      <c r="B363814" s="64"/>
      <c r="C363814" s="80"/>
      <c r="D363814" s="81"/>
      <c r="E363814" s="79"/>
      <c r="F363814" s="78"/>
      <c r="G363814" s="82"/>
      <c r="H363814" s="82"/>
      <c r="I363814" s="11"/>
    </row>
    <row r="363820" spans="1:9" s="4" customFormat="1" x14ac:dyDescent="0.2">
      <c r="A363820" s="25"/>
      <c r="B363820" s="64"/>
      <c r="C363820" s="80"/>
      <c r="D363820" s="81"/>
      <c r="E363820" s="79"/>
      <c r="F363820" s="78"/>
      <c r="G363820" s="82"/>
      <c r="H363820" s="82"/>
      <c r="I363820" s="11"/>
    </row>
    <row r="363828" spans="1:9" s="4" customFormat="1" x14ac:dyDescent="0.2">
      <c r="A363828" s="25"/>
      <c r="B363828" s="64"/>
      <c r="C363828" s="80"/>
      <c r="D363828" s="81"/>
      <c r="E363828" s="79"/>
      <c r="F363828" s="78"/>
      <c r="G363828" s="82"/>
      <c r="H363828" s="82"/>
      <c r="I363828" s="11"/>
    </row>
    <row r="363830" spans="1:9" s="4" customFormat="1" x14ac:dyDescent="0.2">
      <c r="A363830" s="25"/>
      <c r="B363830" s="64"/>
      <c r="C363830" s="80"/>
      <c r="D363830" s="81"/>
      <c r="E363830" s="79"/>
      <c r="F363830" s="78"/>
      <c r="G363830" s="82"/>
      <c r="H363830" s="82"/>
      <c r="I363830" s="11"/>
    </row>
    <row r="363836" spans="1:9" s="4" customFormat="1" x14ac:dyDescent="0.2">
      <c r="A363836" s="25"/>
      <c r="B363836" s="64"/>
      <c r="C363836" s="80"/>
      <c r="D363836" s="81"/>
      <c r="E363836" s="79"/>
      <c r="F363836" s="78"/>
      <c r="G363836" s="82"/>
      <c r="H363836" s="82"/>
      <c r="I363836" s="11"/>
    </row>
    <row r="363844" spans="1:9" s="4" customFormat="1" x14ac:dyDescent="0.2">
      <c r="A363844" s="25"/>
      <c r="B363844" s="64"/>
      <c r="C363844" s="80"/>
      <c r="D363844" s="81"/>
      <c r="E363844" s="79"/>
      <c r="F363844" s="78"/>
      <c r="G363844" s="82"/>
      <c r="H363844" s="82"/>
      <c r="I363844" s="11"/>
    </row>
    <row r="363846" spans="1:9" s="4" customFormat="1" x14ac:dyDescent="0.2">
      <c r="A363846" s="25"/>
      <c r="B363846" s="64"/>
      <c r="C363846" s="80"/>
      <c r="D363846" s="81"/>
      <c r="E363846" s="79"/>
      <c r="F363846" s="78"/>
      <c r="G363846" s="82"/>
      <c r="H363846" s="82"/>
      <c r="I363846" s="11"/>
    </row>
    <row r="363852" spans="1:9" s="4" customFormat="1" x14ac:dyDescent="0.2">
      <c r="A363852" s="25"/>
      <c r="B363852" s="64"/>
      <c r="C363852" s="80"/>
      <c r="D363852" s="81"/>
      <c r="E363852" s="79"/>
      <c r="F363852" s="78"/>
      <c r="G363852" s="82"/>
      <c r="H363852" s="82"/>
      <c r="I363852" s="11"/>
    </row>
    <row r="363860" spans="1:9" s="4" customFormat="1" x14ac:dyDescent="0.2">
      <c r="A363860" s="25"/>
      <c r="B363860" s="64"/>
      <c r="C363860" s="80"/>
      <c r="D363860" s="81"/>
      <c r="E363860" s="79"/>
      <c r="F363860" s="78"/>
      <c r="G363860" s="82"/>
      <c r="H363860" s="82"/>
      <c r="I363860" s="11"/>
    </row>
    <row r="363862" spans="1:9" s="4" customFormat="1" x14ac:dyDescent="0.2">
      <c r="A363862" s="25"/>
      <c r="B363862" s="64"/>
      <c r="C363862" s="80"/>
      <c r="D363862" s="81"/>
      <c r="E363862" s="79"/>
      <c r="F363862" s="78"/>
      <c r="G363862" s="82"/>
      <c r="H363862" s="82"/>
      <c r="I363862" s="11"/>
    </row>
    <row r="363868" spans="1:9" s="4" customFormat="1" x14ac:dyDescent="0.2">
      <c r="A363868" s="25"/>
      <c r="B363868" s="64"/>
      <c r="C363868" s="80"/>
      <c r="D363868" s="81"/>
      <c r="E363868" s="79"/>
      <c r="F363868" s="78"/>
      <c r="G363868" s="82"/>
      <c r="H363868" s="82"/>
      <c r="I363868" s="11"/>
    </row>
    <row r="363876" spans="1:9" s="4" customFormat="1" x14ac:dyDescent="0.2">
      <c r="A363876" s="25"/>
      <c r="B363876" s="64"/>
      <c r="C363876" s="80"/>
      <c r="D363876" s="81"/>
      <c r="E363876" s="79"/>
      <c r="F363876" s="78"/>
      <c r="G363876" s="82"/>
      <c r="H363876" s="82"/>
      <c r="I363876" s="11"/>
    </row>
    <row r="363878" spans="1:9" s="4" customFormat="1" x14ac:dyDescent="0.2">
      <c r="A363878" s="25"/>
      <c r="B363878" s="64"/>
      <c r="C363878" s="80"/>
      <c r="D363878" s="81"/>
      <c r="E363878" s="79"/>
      <c r="F363878" s="78"/>
      <c r="G363878" s="82"/>
      <c r="H363878" s="82"/>
      <c r="I363878" s="11"/>
    </row>
    <row r="363884" spans="1:9" s="4" customFormat="1" x14ac:dyDescent="0.2">
      <c r="A363884" s="25"/>
      <c r="B363884" s="64"/>
      <c r="C363884" s="80"/>
      <c r="D363884" s="81"/>
      <c r="E363884" s="79"/>
      <c r="F363884" s="78"/>
      <c r="G363884" s="82"/>
      <c r="H363884" s="82"/>
      <c r="I363884" s="11"/>
    </row>
    <row r="363892" spans="1:9" s="4" customFormat="1" x14ac:dyDescent="0.2">
      <c r="A363892" s="25"/>
      <c r="B363892" s="64"/>
      <c r="C363892" s="80"/>
      <c r="D363892" s="81"/>
      <c r="E363892" s="79"/>
      <c r="F363892" s="78"/>
      <c r="G363892" s="82"/>
      <c r="H363892" s="82"/>
      <c r="I363892" s="11"/>
    </row>
    <row r="363894" spans="1:9" s="4" customFormat="1" x14ac:dyDescent="0.2">
      <c r="A363894" s="25"/>
      <c r="B363894" s="64"/>
      <c r="C363894" s="80"/>
      <c r="D363894" s="81"/>
      <c r="E363894" s="79"/>
      <c r="F363894" s="78"/>
      <c r="G363894" s="82"/>
      <c r="H363894" s="82"/>
      <c r="I363894" s="11"/>
    </row>
    <row r="363900" spans="1:9" s="4" customFormat="1" x14ac:dyDescent="0.2">
      <c r="A363900" s="25"/>
      <c r="B363900" s="64"/>
      <c r="C363900" s="80"/>
      <c r="D363900" s="81"/>
      <c r="E363900" s="79"/>
      <c r="F363900" s="78"/>
      <c r="G363900" s="82"/>
      <c r="H363900" s="82"/>
      <c r="I363900" s="11"/>
    </row>
    <row r="363908" spans="1:9" s="4" customFormat="1" x14ac:dyDescent="0.2">
      <c r="A363908" s="25"/>
      <c r="B363908" s="64"/>
      <c r="C363908" s="80"/>
      <c r="D363908" s="81"/>
      <c r="E363908" s="79"/>
      <c r="F363908" s="78"/>
      <c r="G363908" s="82"/>
      <c r="H363908" s="82"/>
      <c r="I363908" s="11"/>
    </row>
    <row r="363910" spans="1:9" s="4" customFormat="1" x14ac:dyDescent="0.2">
      <c r="A363910" s="25"/>
      <c r="B363910" s="64"/>
      <c r="C363910" s="80"/>
      <c r="D363910" s="81"/>
      <c r="E363910" s="79"/>
      <c r="F363910" s="78"/>
      <c r="G363910" s="82"/>
      <c r="H363910" s="82"/>
      <c r="I363910" s="11"/>
    </row>
    <row r="363916" spans="1:9" s="4" customFormat="1" x14ac:dyDescent="0.2">
      <c r="A363916" s="25"/>
      <c r="B363916" s="64"/>
      <c r="C363916" s="80"/>
      <c r="D363916" s="81"/>
      <c r="E363916" s="79"/>
      <c r="F363916" s="78"/>
      <c r="G363916" s="82"/>
      <c r="H363916" s="82"/>
      <c r="I363916" s="11"/>
    </row>
    <row r="363924" spans="1:9" s="4" customFormat="1" x14ac:dyDescent="0.2">
      <c r="A363924" s="25"/>
      <c r="B363924" s="64"/>
      <c r="C363924" s="80"/>
      <c r="D363924" s="81"/>
      <c r="E363924" s="79"/>
      <c r="F363924" s="78"/>
      <c r="G363924" s="82"/>
      <c r="H363924" s="82"/>
      <c r="I363924" s="11"/>
    </row>
    <row r="363926" spans="1:9" s="4" customFormat="1" x14ac:dyDescent="0.2">
      <c r="A363926" s="25"/>
      <c r="B363926" s="64"/>
      <c r="C363926" s="80"/>
      <c r="D363926" s="81"/>
      <c r="E363926" s="79"/>
      <c r="F363926" s="78"/>
      <c r="G363926" s="82"/>
      <c r="H363926" s="82"/>
      <c r="I363926" s="11"/>
    </row>
    <row r="363932" spans="1:9" s="4" customFormat="1" x14ac:dyDescent="0.2">
      <c r="A363932" s="25"/>
      <c r="B363932" s="64"/>
      <c r="C363932" s="80"/>
      <c r="D363932" s="81"/>
      <c r="E363932" s="79"/>
      <c r="F363932" s="78"/>
      <c r="G363932" s="82"/>
      <c r="H363932" s="82"/>
      <c r="I363932" s="11"/>
    </row>
    <row r="363940" spans="1:9" s="4" customFormat="1" x14ac:dyDescent="0.2">
      <c r="A363940" s="25"/>
      <c r="B363940" s="64"/>
      <c r="C363940" s="80"/>
      <c r="D363940" s="81"/>
      <c r="E363940" s="79"/>
      <c r="F363940" s="78"/>
      <c r="G363940" s="82"/>
      <c r="H363940" s="82"/>
      <c r="I363940" s="11"/>
    </row>
    <row r="363942" spans="1:9" s="4" customFormat="1" x14ac:dyDescent="0.2">
      <c r="A363942" s="25"/>
      <c r="B363942" s="64"/>
      <c r="C363942" s="80"/>
      <c r="D363942" s="81"/>
      <c r="E363942" s="79"/>
      <c r="F363942" s="78"/>
      <c r="G363942" s="82"/>
      <c r="H363942" s="82"/>
      <c r="I363942" s="11"/>
    </row>
    <row r="363948" spans="1:9" s="4" customFormat="1" x14ac:dyDescent="0.2">
      <c r="A363948" s="25"/>
      <c r="B363948" s="64"/>
      <c r="C363948" s="80"/>
      <c r="D363948" s="81"/>
      <c r="E363948" s="79"/>
      <c r="F363948" s="78"/>
      <c r="G363948" s="82"/>
      <c r="H363948" s="82"/>
      <c r="I363948" s="11"/>
    </row>
    <row r="363956" spans="1:9" s="4" customFormat="1" x14ac:dyDescent="0.2">
      <c r="A363956" s="25"/>
      <c r="B363956" s="64"/>
      <c r="C363956" s="80"/>
      <c r="D363956" s="81"/>
      <c r="E363956" s="79"/>
      <c r="F363956" s="78"/>
      <c r="G363956" s="82"/>
      <c r="H363956" s="82"/>
      <c r="I363956" s="11"/>
    </row>
    <row r="363958" spans="1:9" s="4" customFormat="1" x14ac:dyDescent="0.2">
      <c r="A363958" s="25"/>
      <c r="B363958" s="64"/>
      <c r="C363958" s="80"/>
      <c r="D363958" s="81"/>
      <c r="E363958" s="79"/>
      <c r="F363958" s="78"/>
      <c r="G363958" s="82"/>
      <c r="H363958" s="82"/>
      <c r="I363958" s="11"/>
    </row>
    <row r="363964" spans="1:9" s="4" customFormat="1" x14ac:dyDescent="0.2">
      <c r="A363964" s="25"/>
      <c r="B363964" s="64"/>
      <c r="C363964" s="80"/>
      <c r="D363964" s="81"/>
      <c r="E363964" s="79"/>
      <c r="F363964" s="78"/>
      <c r="G363964" s="82"/>
      <c r="H363964" s="82"/>
      <c r="I363964" s="11"/>
    </row>
    <row r="363972" spans="1:9" s="4" customFormat="1" x14ac:dyDescent="0.2">
      <c r="A363972" s="25"/>
      <c r="B363972" s="64"/>
      <c r="C363972" s="80"/>
      <c r="D363972" s="81"/>
      <c r="E363972" s="79"/>
      <c r="F363972" s="78"/>
      <c r="G363972" s="82"/>
      <c r="H363972" s="82"/>
      <c r="I363972" s="11"/>
    </row>
    <row r="363974" spans="1:9" s="4" customFormat="1" x14ac:dyDescent="0.2">
      <c r="A363974" s="25"/>
      <c r="B363974" s="64"/>
      <c r="C363974" s="80"/>
      <c r="D363974" s="81"/>
      <c r="E363974" s="79"/>
      <c r="F363974" s="78"/>
      <c r="G363974" s="82"/>
      <c r="H363974" s="82"/>
      <c r="I363974" s="11"/>
    </row>
    <row r="363980" spans="1:9" s="4" customFormat="1" x14ac:dyDescent="0.2">
      <c r="A363980" s="25"/>
      <c r="B363980" s="64"/>
      <c r="C363980" s="80"/>
      <c r="D363980" s="81"/>
      <c r="E363980" s="79"/>
      <c r="F363980" s="78"/>
      <c r="G363980" s="82"/>
      <c r="H363980" s="82"/>
      <c r="I363980" s="11"/>
    </row>
    <row r="363988" spans="1:9" s="4" customFormat="1" x14ac:dyDescent="0.2">
      <c r="A363988" s="25"/>
      <c r="B363988" s="64"/>
      <c r="C363988" s="80"/>
      <c r="D363988" s="81"/>
      <c r="E363988" s="79"/>
      <c r="F363988" s="78"/>
      <c r="G363988" s="82"/>
      <c r="H363988" s="82"/>
      <c r="I363988" s="11"/>
    </row>
    <row r="363990" spans="1:9" s="4" customFormat="1" x14ac:dyDescent="0.2">
      <c r="A363990" s="25"/>
      <c r="B363990" s="64"/>
      <c r="C363990" s="80"/>
      <c r="D363990" s="81"/>
      <c r="E363990" s="79"/>
      <c r="F363990" s="78"/>
      <c r="G363990" s="82"/>
      <c r="H363990" s="82"/>
      <c r="I363990" s="11"/>
    </row>
    <row r="363996" spans="1:9" s="4" customFormat="1" x14ac:dyDescent="0.2">
      <c r="A363996" s="25"/>
      <c r="B363996" s="64"/>
      <c r="C363996" s="80"/>
      <c r="D363996" s="81"/>
      <c r="E363996" s="79"/>
      <c r="F363996" s="78"/>
      <c r="G363996" s="82"/>
      <c r="H363996" s="82"/>
      <c r="I363996" s="11"/>
    </row>
    <row r="364004" spans="1:9" s="4" customFormat="1" x14ac:dyDescent="0.2">
      <c r="A364004" s="25"/>
      <c r="B364004" s="64"/>
      <c r="C364004" s="80"/>
      <c r="D364004" s="81"/>
      <c r="E364004" s="79"/>
      <c r="F364004" s="78"/>
      <c r="G364004" s="82"/>
      <c r="H364004" s="82"/>
      <c r="I364004" s="11"/>
    </row>
    <row r="364006" spans="1:9" s="4" customFormat="1" x14ac:dyDescent="0.2">
      <c r="A364006" s="25"/>
      <c r="B364006" s="64"/>
      <c r="C364006" s="80"/>
      <c r="D364006" s="81"/>
      <c r="E364006" s="79"/>
      <c r="F364006" s="78"/>
      <c r="G364006" s="82"/>
      <c r="H364006" s="82"/>
      <c r="I364006" s="11"/>
    </row>
    <row r="364012" spans="1:9" s="4" customFormat="1" x14ac:dyDescent="0.2">
      <c r="A364012" s="25"/>
      <c r="B364012" s="64"/>
      <c r="C364012" s="80"/>
      <c r="D364012" s="81"/>
      <c r="E364012" s="79"/>
      <c r="F364012" s="78"/>
      <c r="G364012" s="82"/>
      <c r="H364012" s="82"/>
      <c r="I364012" s="11"/>
    </row>
    <row r="364020" spans="1:9" s="4" customFormat="1" x14ac:dyDescent="0.2">
      <c r="A364020" s="25"/>
      <c r="B364020" s="64"/>
      <c r="C364020" s="80"/>
      <c r="D364020" s="81"/>
      <c r="E364020" s="79"/>
      <c r="F364020" s="78"/>
      <c r="G364020" s="82"/>
      <c r="H364020" s="82"/>
      <c r="I364020" s="11"/>
    </row>
    <row r="364022" spans="1:9" s="4" customFormat="1" x14ac:dyDescent="0.2">
      <c r="A364022" s="25"/>
      <c r="B364022" s="64"/>
      <c r="C364022" s="80"/>
      <c r="D364022" s="81"/>
      <c r="E364022" s="79"/>
      <c r="F364022" s="78"/>
      <c r="G364022" s="82"/>
      <c r="H364022" s="82"/>
      <c r="I364022" s="11"/>
    </row>
    <row r="364028" spans="1:9" s="4" customFormat="1" x14ac:dyDescent="0.2">
      <c r="A364028" s="25"/>
      <c r="B364028" s="64"/>
      <c r="C364028" s="80"/>
      <c r="D364028" s="81"/>
      <c r="E364028" s="79"/>
      <c r="F364028" s="78"/>
      <c r="G364028" s="82"/>
      <c r="H364028" s="82"/>
      <c r="I364028" s="11"/>
    </row>
    <row r="364036" spans="1:9" s="4" customFormat="1" x14ac:dyDescent="0.2">
      <c r="A364036" s="25"/>
      <c r="B364036" s="64"/>
      <c r="C364036" s="80"/>
      <c r="D364036" s="81"/>
      <c r="E364036" s="79"/>
      <c r="F364036" s="78"/>
      <c r="G364036" s="82"/>
      <c r="H364036" s="82"/>
      <c r="I364036" s="11"/>
    </row>
    <row r="364038" spans="1:9" s="4" customFormat="1" x14ac:dyDescent="0.2">
      <c r="A364038" s="25"/>
      <c r="B364038" s="64"/>
      <c r="C364038" s="80"/>
      <c r="D364038" s="81"/>
      <c r="E364038" s="79"/>
      <c r="F364038" s="78"/>
      <c r="G364038" s="82"/>
      <c r="H364038" s="82"/>
      <c r="I364038" s="11"/>
    </row>
    <row r="364044" spans="1:9" s="4" customFormat="1" x14ac:dyDescent="0.2">
      <c r="A364044" s="25"/>
      <c r="B364044" s="64"/>
      <c r="C364044" s="80"/>
      <c r="D364044" s="81"/>
      <c r="E364044" s="79"/>
      <c r="F364044" s="78"/>
      <c r="G364044" s="82"/>
      <c r="H364044" s="82"/>
      <c r="I364044" s="11"/>
    </row>
    <row r="364052" spans="1:9" s="4" customFormat="1" x14ac:dyDescent="0.2">
      <c r="A364052" s="25"/>
      <c r="B364052" s="64"/>
      <c r="C364052" s="80"/>
      <c r="D364052" s="81"/>
      <c r="E364052" s="79"/>
      <c r="F364052" s="78"/>
      <c r="G364052" s="82"/>
      <c r="H364052" s="82"/>
      <c r="I364052" s="11"/>
    </row>
    <row r="364054" spans="1:9" s="4" customFormat="1" x14ac:dyDescent="0.2">
      <c r="A364054" s="25"/>
      <c r="B364054" s="64"/>
      <c r="C364054" s="80"/>
      <c r="D364054" s="81"/>
      <c r="E364054" s="79"/>
      <c r="F364054" s="78"/>
      <c r="G364054" s="82"/>
      <c r="H364054" s="82"/>
      <c r="I364054" s="11"/>
    </row>
    <row r="364060" spans="1:9" s="4" customFormat="1" x14ac:dyDescent="0.2">
      <c r="A364060" s="25"/>
      <c r="B364060" s="64"/>
      <c r="C364060" s="80"/>
      <c r="D364060" s="81"/>
      <c r="E364060" s="79"/>
      <c r="F364060" s="78"/>
      <c r="G364060" s="82"/>
      <c r="H364060" s="82"/>
      <c r="I364060" s="11"/>
    </row>
    <row r="364068" spans="1:9" s="4" customFormat="1" x14ac:dyDescent="0.2">
      <c r="A364068" s="25"/>
      <c r="B364068" s="64"/>
      <c r="C364068" s="80"/>
      <c r="D364068" s="81"/>
      <c r="E364068" s="79"/>
      <c r="F364068" s="78"/>
      <c r="G364068" s="82"/>
      <c r="H364068" s="82"/>
      <c r="I364068" s="11"/>
    </row>
    <row r="364070" spans="1:9" s="4" customFormat="1" x14ac:dyDescent="0.2">
      <c r="A364070" s="25"/>
      <c r="B364070" s="64"/>
      <c r="C364070" s="80"/>
      <c r="D364070" s="81"/>
      <c r="E364070" s="79"/>
      <c r="F364070" s="78"/>
      <c r="G364070" s="82"/>
      <c r="H364070" s="82"/>
      <c r="I364070" s="11"/>
    </row>
    <row r="364076" spans="1:9" s="4" customFormat="1" x14ac:dyDescent="0.2">
      <c r="A364076" s="25"/>
      <c r="B364076" s="64"/>
      <c r="C364076" s="80"/>
      <c r="D364076" s="81"/>
      <c r="E364076" s="79"/>
      <c r="F364076" s="78"/>
      <c r="G364076" s="82"/>
      <c r="H364076" s="82"/>
      <c r="I364076" s="11"/>
    </row>
    <row r="364084" spans="1:9" s="4" customFormat="1" x14ac:dyDescent="0.2">
      <c r="A364084" s="25"/>
      <c r="B364084" s="64"/>
      <c r="C364084" s="80"/>
      <c r="D364084" s="81"/>
      <c r="E364084" s="79"/>
      <c r="F364084" s="78"/>
      <c r="G364084" s="82"/>
      <c r="H364084" s="82"/>
      <c r="I364084" s="11"/>
    </row>
    <row r="364086" spans="1:9" s="4" customFormat="1" x14ac:dyDescent="0.2">
      <c r="A364086" s="25"/>
      <c r="B364086" s="64"/>
      <c r="C364086" s="80"/>
      <c r="D364086" s="81"/>
      <c r="E364086" s="79"/>
      <c r="F364086" s="78"/>
      <c r="G364086" s="82"/>
      <c r="H364086" s="82"/>
      <c r="I364086" s="11"/>
    </row>
    <row r="364092" spans="1:9" s="4" customFormat="1" x14ac:dyDescent="0.2">
      <c r="A364092" s="25"/>
      <c r="B364092" s="64"/>
      <c r="C364092" s="80"/>
      <c r="D364092" s="81"/>
      <c r="E364092" s="79"/>
      <c r="F364092" s="78"/>
      <c r="G364092" s="82"/>
      <c r="H364092" s="82"/>
      <c r="I364092" s="11"/>
    </row>
    <row r="364100" spans="1:9" s="4" customFormat="1" x14ac:dyDescent="0.2">
      <c r="A364100" s="25"/>
      <c r="B364100" s="64"/>
      <c r="C364100" s="80"/>
      <c r="D364100" s="81"/>
      <c r="E364100" s="79"/>
      <c r="F364100" s="78"/>
      <c r="G364100" s="82"/>
      <c r="H364100" s="82"/>
      <c r="I364100" s="11"/>
    </row>
    <row r="364102" spans="1:9" s="4" customFormat="1" x14ac:dyDescent="0.2">
      <c r="A364102" s="25"/>
      <c r="B364102" s="64"/>
      <c r="C364102" s="80"/>
      <c r="D364102" s="81"/>
      <c r="E364102" s="79"/>
      <c r="F364102" s="78"/>
      <c r="G364102" s="82"/>
      <c r="H364102" s="82"/>
      <c r="I364102" s="11"/>
    </row>
    <row r="364108" spans="1:9" s="4" customFormat="1" x14ac:dyDescent="0.2">
      <c r="A364108" s="25"/>
      <c r="B364108" s="64"/>
      <c r="C364108" s="80"/>
      <c r="D364108" s="81"/>
      <c r="E364108" s="79"/>
      <c r="F364108" s="78"/>
      <c r="G364108" s="82"/>
      <c r="H364108" s="82"/>
      <c r="I364108" s="11"/>
    </row>
    <row r="364116" spans="1:9" s="4" customFormat="1" x14ac:dyDescent="0.2">
      <c r="A364116" s="25"/>
      <c r="B364116" s="64"/>
      <c r="C364116" s="80"/>
      <c r="D364116" s="81"/>
      <c r="E364116" s="79"/>
      <c r="F364116" s="78"/>
      <c r="G364116" s="82"/>
      <c r="H364116" s="82"/>
      <c r="I364116" s="11"/>
    </row>
    <row r="364118" spans="1:9" s="4" customFormat="1" x14ac:dyDescent="0.2">
      <c r="A364118" s="25"/>
      <c r="B364118" s="64"/>
      <c r="C364118" s="80"/>
      <c r="D364118" s="81"/>
      <c r="E364118" s="79"/>
      <c r="F364118" s="78"/>
      <c r="G364118" s="82"/>
      <c r="H364118" s="82"/>
      <c r="I364118" s="11"/>
    </row>
    <row r="364124" spans="1:9" s="4" customFormat="1" x14ac:dyDescent="0.2">
      <c r="A364124" s="25"/>
      <c r="B364124" s="64"/>
      <c r="C364124" s="80"/>
      <c r="D364124" s="81"/>
      <c r="E364124" s="79"/>
      <c r="F364124" s="78"/>
      <c r="G364124" s="82"/>
      <c r="H364124" s="82"/>
      <c r="I364124" s="11"/>
    </row>
    <row r="364132" spans="1:9" s="4" customFormat="1" x14ac:dyDescent="0.2">
      <c r="A364132" s="25"/>
      <c r="B364132" s="64"/>
      <c r="C364132" s="80"/>
      <c r="D364132" s="81"/>
      <c r="E364132" s="79"/>
      <c r="F364132" s="78"/>
      <c r="G364132" s="82"/>
      <c r="H364132" s="82"/>
      <c r="I364132" s="11"/>
    </row>
    <row r="364134" spans="1:9" s="4" customFormat="1" x14ac:dyDescent="0.2">
      <c r="A364134" s="25"/>
      <c r="B364134" s="64"/>
      <c r="C364134" s="80"/>
      <c r="D364134" s="81"/>
      <c r="E364134" s="79"/>
      <c r="F364134" s="78"/>
      <c r="G364134" s="82"/>
      <c r="H364134" s="82"/>
      <c r="I364134" s="11"/>
    </row>
    <row r="364140" spans="1:9" s="4" customFormat="1" x14ac:dyDescent="0.2">
      <c r="A364140" s="25"/>
      <c r="B364140" s="64"/>
      <c r="C364140" s="80"/>
      <c r="D364140" s="81"/>
      <c r="E364140" s="79"/>
      <c r="F364140" s="78"/>
      <c r="G364140" s="82"/>
      <c r="H364140" s="82"/>
      <c r="I364140" s="11"/>
    </row>
    <row r="364148" spans="1:9" s="4" customFormat="1" x14ac:dyDescent="0.2">
      <c r="A364148" s="25"/>
      <c r="B364148" s="64"/>
      <c r="C364148" s="80"/>
      <c r="D364148" s="81"/>
      <c r="E364148" s="79"/>
      <c r="F364148" s="78"/>
      <c r="G364148" s="82"/>
      <c r="H364148" s="82"/>
      <c r="I364148" s="11"/>
    </row>
    <row r="364150" spans="1:9" s="4" customFormat="1" x14ac:dyDescent="0.2">
      <c r="A364150" s="25"/>
      <c r="B364150" s="64"/>
      <c r="C364150" s="80"/>
      <c r="D364150" s="81"/>
      <c r="E364150" s="79"/>
      <c r="F364150" s="78"/>
      <c r="G364150" s="82"/>
      <c r="H364150" s="82"/>
      <c r="I364150" s="11"/>
    </row>
    <row r="364156" spans="1:9" s="4" customFormat="1" x14ac:dyDescent="0.2">
      <c r="A364156" s="25"/>
      <c r="B364156" s="64"/>
      <c r="C364156" s="80"/>
      <c r="D364156" s="81"/>
      <c r="E364156" s="79"/>
      <c r="F364156" s="78"/>
      <c r="G364156" s="82"/>
      <c r="H364156" s="82"/>
      <c r="I364156" s="11"/>
    </row>
    <row r="364164" spans="1:9" s="4" customFormat="1" x14ac:dyDescent="0.2">
      <c r="A364164" s="25"/>
      <c r="B364164" s="64"/>
      <c r="C364164" s="80"/>
      <c r="D364164" s="81"/>
      <c r="E364164" s="79"/>
      <c r="F364164" s="78"/>
      <c r="G364164" s="82"/>
      <c r="H364164" s="82"/>
      <c r="I364164" s="11"/>
    </row>
    <row r="364166" spans="1:9" s="4" customFormat="1" x14ac:dyDescent="0.2">
      <c r="A364166" s="25"/>
      <c r="B364166" s="64"/>
      <c r="C364166" s="80"/>
      <c r="D364166" s="81"/>
      <c r="E364166" s="79"/>
      <c r="F364166" s="78"/>
      <c r="G364166" s="82"/>
      <c r="H364166" s="82"/>
      <c r="I364166" s="11"/>
    </row>
    <row r="364172" spans="1:9" s="4" customFormat="1" x14ac:dyDescent="0.2">
      <c r="A364172" s="25"/>
      <c r="B364172" s="64"/>
      <c r="C364172" s="80"/>
      <c r="D364172" s="81"/>
      <c r="E364172" s="79"/>
      <c r="F364172" s="78"/>
      <c r="G364172" s="82"/>
      <c r="H364172" s="82"/>
      <c r="I364172" s="11"/>
    </row>
    <row r="364180" spans="1:9" s="4" customFormat="1" x14ac:dyDescent="0.2">
      <c r="A364180" s="25"/>
      <c r="B364180" s="64"/>
      <c r="C364180" s="80"/>
      <c r="D364180" s="81"/>
      <c r="E364180" s="79"/>
      <c r="F364180" s="78"/>
      <c r="G364180" s="82"/>
      <c r="H364180" s="82"/>
      <c r="I364180" s="11"/>
    </row>
    <row r="364182" spans="1:9" s="4" customFormat="1" x14ac:dyDescent="0.2">
      <c r="A364182" s="25"/>
      <c r="B364182" s="64"/>
      <c r="C364182" s="80"/>
      <c r="D364182" s="81"/>
      <c r="E364182" s="79"/>
      <c r="F364182" s="78"/>
      <c r="G364182" s="82"/>
      <c r="H364182" s="82"/>
      <c r="I364182" s="11"/>
    </row>
    <row r="364188" spans="1:9" s="4" customFormat="1" x14ac:dyDescent="0.2">
      <c r="A364188" s="25"/>
      <c r="B364188" s="64"/>
      <c r="C364188" s="80"/>
      <c r="D364188" s="81"/>
      <c r="E364188" s="79"/>
      <c r="F364188" s="78"/>
      <c r="G364188" s="82"/>
      <c r="H364188" s="82"/>
      <c r="I364188" s="11"/>
    </row>
    <row r="364196" spans="1:9" s="4" customFormat="1" x14ac:dyDescent="0.2">
      <c r="A364196" s="25"/>
      <c r="B364196" s="64"/>
      <c r="C364196" s="80"/>
      <c r="D364196" s="81"/>
      <c r="E364196" s="79"/>
      <c r="F364196" s="78"/>
      <c r="G364196" s="82"/>
      <c r="H364196" s="82"/>
      <c r="I364196" s="11"/>
    </row>
    <row r="364198" spans="1:9" s="4" customFormat="1" x14ac:dyDescent="0.2">
      <c r="A364198" s="25"/>
      <c r="B364198" s="64"/>
      <c r="C364198" s="80"/>
      <c r="D364198" s="81"/>
      <c r="E364198" s="79"/>
      <c r="F364198" s="78"/>
      <c r="G364198" s="82"/>
      <c r="H364198" s="82"/>
      <c r="I364198" s="11"/>
    </row>
    <row r="364204" spans="1:9" s="4" customFormat="1" x14ac:dyDescent="0.2">
      <c r="A364204" s="25"/>
      <c r="B364204" s="64"/>
      <c r="C364204" s="80"/>
      <c r="D364204" s="81"/>
      <c r="E364204" s="79"/>
      <c r="F364204" s="78"/>
      <c r="G364204" s="82"/>
      <c r="H364204" s="82"/>
      <c r="I364204" s="11"/>
    </row>
    <row r="364212" spans="1:9" s="4" customFormat="1" x14ac:dyDescent="0.2">
      <c r="A364212" s="25"/>
      <c r="B364212" s="64"/>
      <c r="C364212" s="80"/>
      <c r="D364212" s="81"/>
      <c r="E364212" s="79"/>
      <c r="F364212" s="78"/>
      <c r="G364212" s="82"/>
      <c r="H364212" s="82"/>
      <c r="I364212" s="11"/>
    </row>
    <row r="364214" spans="1:9" s="4" customFormat="1" x14ac:dyDescent="0.2">
      <c r="A364214" s="25"/>
      <c r="B364214" s="64"/>
      <c r="C364214" s="80"/>
      <c r="D364214" s="81"/>
      <c r="E364214" s="79"/>
      <c r="F364214" s="78"/>
      <c r="G364214" s="82"/>
      <c r="H364214" s="82"/>
      <c r="I364214" s="11"/>
    </row>
    <row r="364220" spans="1:9" s="4" customFormat="1" x14ac:dyDescent="0.2">
      <c r="A364220" s="25"/>
      <c r="B364220" s="64"/>
      <c r="C364220" s="80"/>
      <c r="D364220" s="81"/>
      <c r="E364220" s="79"/>
      <c r="F364220" s="78"/>
      <c r="G364220" s="82"/>
      <c r="H364220" s="82"/>
      <c r="I364220" s="11"/>
    </row>
    <row r="364228" spans="1:9" s="4" customFormat="1" x14ac:dyDescent="0.2">
      <c r="A364228" s="25"/>
      <c r="B364228" s="64"/>
      <c r="C364228" s="80"/>
      <c r="D364228" s="81"/>
      <c r="E364228" s="79"/>
      <c r="F364228" s="78"/>
      <c r="G364228" s="82"/>
      <c r="H364228" s="82"/>
      <c r="I364228" s="11"/>
    </row>
    <row r="364230" spans="1:9" s="4" customFormat="1" x14ac:dyDescent="0.2">
      <c r="A364230" s="25"/>
      <c r="B364230" s="64"/>
      <c r="C364230" s="80"/>
      <c r="D364230" s="81"/>
      <c r="E364230" s="79"/>
      <c r="F364230" s="78"/>
      <c r="G364230" s="82"/>
      <c r="H364230" s="82"/>
      <c r="I364230" s="11"/>
    </row>
    <row r="364236" spans="1:9" s="4" customFormat="1" x14ac:dyDescent="0.2">
      <c r="A364236" s="25"/>
      <c r="B364236" s="64"/>
      <c r="C364236" s="80"/>
      <c r="D364236" s="81"/>
      <c r="E364236" s="79"/>
      <c r="F364236" s="78"/>
      <c r="G364236" s="82"/>
      <c r="H364236" s="82"/>
      <c r="I364236" s="11"/>
    </row>
    <row r="364244" spans="1:9" s="4" customFormat="1" x14ac:dyDescent="0.2">
      <c r="A364244" s="25"/>
      <c r="B364244" s="64"/>
      <c r="C364244" s="80"/>
      <c r="D364244" s="81"/>
      <c r="E364244" s="79"/>
      <c r="F364244" s="78"/>
      <c r="G364244" s="82"/>
      <c r="H364244" s="82"/>
      <c r="I364244" s="11"/>
    </row>
    <row r="364246" spans="1:9" s="4" customFormat="1" x14ac:dyDescent="0.2">
      <c r="A364246" s="25"/>
      <c r="B364246" s="64"/>
      <c r="C364246" s="80"/>
      <c r="D364246" s="81"/>
      <c r="E364246" s="79"/>
      <c r="F364246" s="78"/>
      <c r="G364246" s="82"/>
      <c r="H364246" s="82"/>
      <c r="I364246" s="11"/>
    </row>
    <row r="364252" spans="1:9" s="4" customFormat="1" x14ac:dyDescent="0.2">
      <c r="A364252" s="25"/>
      <c r="B364252" s="64"/>
      <c r="C364252" s="80"/>
      <c r="D364252" s="81"/>
      <c r="E364252" s="79"/>
      <c r="F364252" s="78"/>
      <c r="G364252" s="82"/>
      <c r="H364252" s="82"/>
      <c r="I364252" s="11"/>
    </row>
    <row r="364260" spans="1:9" s="4" customFormat="1" x14ac:dyDescent="0.2">
      <c r="A364260" s="25"/>
      <c r="B364260" s="64"/>
      <c r="C364260" s="80"/>
      <c r="D364260" s="81"/>
      <c r="E364260" s="79"/>
      <c r="F364260" s="78"/>
      <c r="G364260" s="82"/>
      <c r="H364260" s="82"/>
      <c r="I364260" s="11"/>
    </row>
    <row r="364262" spans="1:9" s="4" customFormat="1" x14ac:dyDescent="0.2">
      <c r="A364262" s="25"/>
      <c r="B364262" s="64"/>
      <c r="C364262" s="80"/>
      <c r="D364262" s="81"/>
      <c r="E364262" s="79"/>
      <c r="F364262" s="78"/>
      <c r="G364262" s="82"/>
      <c r="H364262" s="82"/>
      <c r="I364262" s="11"/>
    </row>
    <row r="364268" spans="1:9" s="4" customFormat="1" x14ac:dyDescent="0.2">
      <c r="A364268" s="25"/>
      <c r="B364268" s="64"/>
      <c r="C364268" s="80"/>
      <c r="D364268" s="81"/>
      <c r="E364268" s="79"/>
      <c r="F364268" s="78"/>
      <c r="G364268" s="82"/>
      <c r="H364268" s="82"/>
      <c r="I364268" s="11"/>
    </row>
    <row r="364276" spans="1:9" s="4" customFormat="1" x14ac:dyDescent="0.2">
      <c r="A364276" s="25"/>
      <c r="B364276" s="64"/>
      <c r="C364276" s="80"/>
      <c r="D364276" s="81"/>
      <c r="E364276" s="79"/>
      <c r="F364276" s="78"/>
      <c r="G364276" s="82"/>
      <c r="H364276" s="82"/>
      <c r="I364276" s="11"/>
    </row>
    <row r="364278" spans="1:9" s="4" customFormat="1" x14ac:dyDescent="0.2">
      <c r="A364278" s="25"/>
      <c r="B364278" s="64"/>
      <c r="C364278" s="80"/>
      <c r="D364278" s="81"/>
      <c r="E364278" s="79"/>
      <c r="F364278" s="78"/>
      <c r="G364278" s="82"/>
      <c r="H364278" s="82"/>
      <c r="I364278" s="11"/>
    </row>
    <row r="364284" spans="1:9" s="4" customFormat="1" x14ac:dyDescent="0.2">
      <c r="A364284" s="25"/>
      <c r="B364284" s="64"/>
      <c r="C364284" s="80"/>
      <c r="D364284" s="81"/>
      <c r="E364284" s="79"/>
      <c r="F364284" s="78"/>
      <c r="G364284" s="82"/>
      <c r="H364284" s="82"/>
      <c r="I364284" s="11"/>
    </row>
    <row r="364292" spans="1:9" s="4" customFormat="1" x14ac:dyDescent="0.2">
      <c r="A364292" s="25"/>
      <c r="B364292" s="64"/>
      <c r="C364292" s="80"/>
      <c r="D364292" s="81"/>
      <c r="E364292" s="79"/>
      <c r="F364292" s="78"/>
      <c r="G364292" s="82"/>
      <c r="H364292" s="82"/>
      <c r="I364292" s="11"/>
    </row>
    <row r="364294" spans="1:9" s="4" customFormat="1" x14ac:dyDescent="0.2">
      <c r="A364294" s="25"/>
      <c r="B364294" s="64"/>
      <c r="C364294" s="80"/>
      <c r="D364294" s="81"/>
      <c r="E364294" s="79"/>
      <c r="F364294" s="78"/>
      <c r="G364294" s="82"/>
      <c r="H364294" s="82"/>
      <c r="I364294" s="11"/>
    </row>
    <row r="364300" spans="1:9" s="4" customFormat="1" x14ac:dyDescent="0.2">
      <c r="A364300" s="25"/>
      <c r="B364300" s="64"/>
      <c r="C364300" s="80"/>
      <c r="D364300" s="81"/>
      <c r="E364300" s="79"/>
      <c r="F364300" s="78"/>
      <c r="G364300" s="82"/>
      <c r="H364300" s="82"/>
      <c r="I364300" s="11"/>
    </row>
    <row r="364308" spans="1:9" s="4" customFormat="1" x14ac:dyDescent="0.2">
      <c r="A364308" s="25"/>
      <c r="B364308" s="64"/>
      <c r="C364308" s="80"/>
      <c r="D364308" s="81"/>
      <c r="E364308" s="79"/>
      <c r="F364308" s="78"/>
      <c r="G364308" s="82"/>
      <c r="H364308" s="82"/>
      <c r="I364308" s="11"/>
    </row>
    <row r="364310" spans="1:9" s="4" customFormat="1" x14ac:dyDescent="0.2">
      <c r="A364310" s="25"/>
      <c r="B364310" s="64"/>
      <c r="C364310" s="80"/>
      <c r="D364310" s="81"/>
      <c r="E364310" s="79"/>
      <c r="F364310" s="78"/>
      <c r="G364310" s="82"/>
      <c r="H364310" s="82"/>
      <c r="I364310" s="11"/>
    </row>
    <row r="364316" spans="1:9" s="4" customFormat="1" x14ac:dyDescent="0.2">
      <c r="A364316" s="25"/>
      <c r="B364316" s="64"/>
      <c r="C364316" s="80"/>
      <c r="D364316" s="81"/>
      <c r="E364316" s="79"/>
      <c r="F364316" s="78"/>
      <c r="G364316" s="82"/>
      <c r="H364316" s="82"/>
      <c r="I364316" s="11"/>
    </row>
    <row r="364324" spans="1:9" s="4" customFormat="1" x14ac:dyDescent="0.2">
      <c r="A364324" s="25"/>
      <c r="B364324" s="64"/>
      <c r="C364324" s="80"/>
      <c r="D364324" s="81"/>
      <c r="E364324" s="79"/>
      <c r="F364324" s="78"/>
      <c r="G364324" s="82"/>
      <c r="H364324" s="82"/>
      <c r="I364324" s="11"/>
    </row>
    <row r="364326" spans="1:9" s="4" customFormat="1" x14ac:dyDescent="0.2">
      <c r="A364326" s="25"/>
      <c r="B364326" s="64"/>
      <c r="C364326" s="80"/>
      <c r="D364326" s="81"/>
      <c r="E364326" s="79"/>
      <c r="F364326" s="78"/>
      <c r="G364326" s="82"/>
      <c r="H364326" s="82"/>
      <c r="I364326" s="11"/>
    </row>
    <row r="364332" spans="1:9" s="4" customFormat="1" x14ac:dyDescent="0.2">
      <c r="A364332" s="25"/>
      <c r="B364332" s="64"/>
      <c r="C364332" s="80"/>
      <c r="D364332" s="81"/>
      <c r="E364332" s="79"/>
      <c r="F364332" s="78"/>
      <c r="G364332" s="82"/>
      <c r="H364332" s="82"/>
      <c r="I364332" s="11"/>
    </row>
    <row r="364340" spans="1:9" s="4" customFormat="1" x14ac:dyDescent="0.2">
      <c r="A364340" s="25"/>
      <c r="B364340" s="64"/>
      <c r="C364340" s="80"/>
      <c r="D364340" s="81"/>
      <c r="E364340" s="79"/>
      <c r="F364340" s="78"/>
      <c r="G364340" s="82"/>
      <c r="H364340" s="82"/>
      <c r="I364340" s="11"/>
    </row>
    <row r="364342" spans="1:9" s="4" customFormat="1" x14ac:dyDescent="0.2">
      <c r="A364342" s="25"/>
      <c r="B364342" s="64"/>
      <c r="C364342" s="80"/>
      <c r="D364342" s="81"/>
      <c r="E364342" s="79"/>
      <c r="F364342" s="78"/>
      <c r="G364342" s="82"/>
      <c r="H364342" s="82"/>
      <c r="I364342" s="11"/>
    </row>
    <row r="364348" spans="1:9" s="4" customFormat="1" x14ac:dyDescent="0.2">
      <c r="A364348" s="25"/>
      <c r="B364348" s="64"/>
      <c r="C364348" s="80"/>
      <c r="D364348" s="81"/>
      <c r="E364348" s="79"/>
      <c r="F364348" s="78"/>
      <c r="G364348" s="82"/>
      <c r="H364348" s="82"/>
      <c r="I364348" s="11"/>
    </row>
    <row r="364356" spans="1:9" s="4" customFormat="1" x14ac:dyDescent="0.2">
      <c r="A364356" s="25"/>
      <c r="B364356" s="64"/>
      <c r="C364356" s="80"/>
      <c r="D364356" s="81"/>
      <c r="E364356" s="79"/>
      <c r="F364356" s="78"/>
      <c r="G364356" s="82"/>
      <c r="H364356" s="82"/>
      <c r="I364356" s="11"/>
    </row>
    <row r="364358" spans="1:9" s="4" customFormat="1" x14ac:dyDescent="0.2">
      <c r="A364358" s="25"/>
      <c r="B364358" s="64"/>
      <c r="C364358" s="80"/>
      <c r="D364358" s="81"/>
      <c r="E364358" s="79"/>
      <c r="F364358" s="78"/>
      <c r="G364358" s="82"/>
      <c r="H364358" s="82"/>
      <c r="I364358" s="11"/>
    </row>
    <row r="364364" spans="1:9" s="4" customFormat="1" x14ac:dyDescent="0.2">
      <c r="A364364" s="25"/>
      <c r="B364364" s="64"/>
      <c r="C364364" s="80"/>
      <c r="D364364" s="81"/>
      <c r="E364364" s="79"/>
      <c r="F364364" s="78"/>
      <c r="G364364" s="82"/>
      <c r="H364364" s="82"/>
      <c r="I364364" s="11"/>
    </row>
    <row r="364372" spans="1:9" s="4" customFormat="1" x14ac:dyDescent="0.2">
      <c r="A364372" s="25"/>
      <c r="B364372" s="64"/>
      <c r="C364372" s="80"/>
      <c r="D364372" s="81"/>
      <c r="E364372" s="79"/>
      <c r="F364372" s="78"/>
      <c r="G364372" s="82"/>
      <c r="H364372" s="82"/>
      <c r="I364372" s="11"/>
    </row>
    <row r="364374" spans="1:9" s="4" customFormat="1" x14ac:dyDescent="0.2">
      <c r="A364374" s="25"/>
      <c r="B364374" s="64"/>
      <c r="C364374" s="80"/>
      <c r="D364374" s="81"/>
      <c r="E364374" s="79"/>
      <c r="F364374" s="78"/>
      <c r="G364374" s="82"/>
      <c r="H364374" s="82"/>
      <c r="I364374" s="11"/>
    </row>
    <row r="364380" spans="1:9" s="4" customFormat="1" x14ac:dyDescent="0.2">
      <c r="A364380" s="25"/>
      <c r="B364380" s="64"/>
      <c r="C364380" s="80"/>
      <c r="D364380" s="81"/>
      <c r="E364380" s="79"/>
      <c r="F364380" s="78"/>
      <c r="G364380" s="82"/>
      <c r="H364380" s="82"/>
      <c r="I364380" s="11"/>
    </row>
    <row r="364388" spans="1:9" s="4" customFormat="1" x14ac:dyDescent="0.2">
      <c r="A364388" s="25"/>
      <c r="B364388" s="64"/>
      <c r="C364388" s="80"/>
      <c r="D364388" s="81"/>
      <c r="E364388" s="79"/>
      <c r="F364388" s="78"/>
      <c r="G364388" s="82"/>
      <c r="H364388" s="82"/>
      <c r="I364388" s="11"/>
    </row>
    <row r="364390" spans="1:9" s="4" customFormat="1" x14ac:dyDescent="0.2">
      <c r="A364390" s="25"/>
      <c r="B364390" s="64"/>
      <c r="C364390" s="80"/>
      <c r="D364390" s="81"/>
      <c r="E364390" s="79"/>
      <c r="F364390" s="78"/>
      <c r="G364390" s="82"/>
      <c r="H364390" s="82"/>
      <c r="I364390" s="11"/>
    </row>
    <row r="364396" spans="1:9" s="4" customFormat="1" x14ac:dyDescent="0.2">
      <c r="A364396" s="25"/>
      <c r="B364396" s="64"/>
      <c r="C364396" s="80"/>
      <c r="D364396" s="81"/>
      <c r="E364396" s="79"/>
      <c r="F364396" s="78"/>
      <c r="G364396" s="82"/>
      <c r="H364396" s="82"/>
      <c r="I364396" s="11"/>
    </row>
    <row r="364404" spans="1:9" s="4" customFormat="1" x14ac:dyDescent="0.2">
      <c r="A364404" s="25"/>
      <c r="B364404" s="64"/>
      <c r="C364404" s="80"/>
      <c r="D364404" s="81"/>
      <c r="E364404" s="79"/>
      <c r="F364404" s="78"/>
      <c r="G364404" s="82"/>
      <c r="H364404" s="82"/>
      <c r="I364404" s="11"/>
    </row>
    <row r="364406" spans="1:9" s="4" customFormat="1" x14ac:dyDescent="0.2">
      <c r="A364406" s="25"/>
      <c r="B364406" s="64"/>
      <c r="C364406" s="80"/>
      <c r="D364406" s="81"/>
      <c r="E364406" s="79"/>
      <c r="F364406" s="78"/>
      <c r="G364406" s="82"/>
      <c r="H364406" s="82"/>
      <c r="I364406" s="11"/>
    </row>
    <row r="364412" spans="1:9" s="4" customFormat="1" x14ac:dyDescent="0.2">
      <c r="A364412" s="25"/>
      <c r="B364412" s="64"/>
      <c r="C364412" s="80"/>
      <c r="D364412" s="81"/>
      <c r="E364412" s="79"/>
      <c r="F364412" s="78"/>
      <c r="G364412" s="82"/>
      <c r="H364412" s="82"/>
      <c r="I364412" s="11"/>
    </row>
    <row r="364420" spans="1:9" s="4" customFormat="1" x14ac:dyDescent="0.2">
      <c r="A364420" s="25"/>
      <c r="B364420" s="64"/>
      <c r="C364420" s="80"/>
      <c r="D364420" s="81"/>
      <c r="E364420" s="79"/>
      <c r="F364420" s="78"/>
      <c r="G364420" s="82"/>
      <c r="H364420" s="82"/>
      <c r="I364420" s="11"/>
    </row>
    <row r="364422" spans="1:9" s="4" customFormat="1" x14ac:dyDescent="0.2">
      <c r="A364422" s="25"/>
      <c r="B364422" s="64"/>
      <c r="C364422" s="80"/>
      <c r="D364422" s="81"/>
      <c r="E364422" s="79"/>
      <c r="F364422" s="78"/>
      <c r="G364422" s="82"/>
      <c r="H364422" s="82"/>
      <c r="I364422" s="11"/>
    </row>
    <row r="364428" spans="1:9" s="4" customFormat="1" x14ac:dyDescent="0.2">
      <c r="A364428" s="25"/>
      <c r="B364428" s="64"/>
      <c r="C364428" s="80"/>
      <c r="D364428" s="81"/>
      <c r="E364428" s="79"/>
      <c r="F364428" s="78"/>
      <c r="G364428" s="82"/>
      <c r="H364428" s="82"/>
      <c r="I364428" s="11"/>
    </row>
    <row r="364436" spans="1:9" s="4" customFormat="1" x14ac:dyDescent="0.2">
      <c r="A364436" s="25"/>
      <c r="B364436" s="64"/>
      <c r="C364436" s="80"/>
      <c r="D364436" s="81"/>
      <c r="E364436" s="79"/>
      <c r="F364436" s="78"/>
      <c r="G364436" s="82"/>
      <c r="H364436" s="82"/>
      <c r="I364436" s="11"/>
    </row>
    <row r="364438" spans="1:9" s="4" customFormat="1" x14ac:dyDescent="0.2">
      <c r="A364438" s="25"/>
      <c r="B364438" s="64"/>
      <c r="C364438" s="80"/>
      <c r="D364438" s="81"/>
      <c r="E364438" s="79"/>
      <c r="F364438" s="78"/>
      <c r="G364438" s="82"/>
      <c r="H364438" s="82"/>
      <c r="I364438" s="11"/>
    </row>
    <row r="364444" spans="1:9" s="4" customFormat="1" x14ac:dyDescent="0.2">
      <c r="A364444" s="25"/>
      <c r="B364444" s="64"/>
      <c r="C364444" s="80"/>
      <c r="D364444" s="81"/>
      <c r="E364444" s="79"/>
      <c r="F364444" s="78"/>
      <c r="G364444" s="82"/>
      <c r="H364444" s="82"/>
      <c r="I364444" s="11"/>
    </row>
    <row r="364452" spans="1:9" s="4" customFormat="1" x14ac:dyDescent="0.2">
      <c r="A364452" s="25"/>
      <c r="B364452" s="64"/>
      <c r="C364452" s="80"/>
      <c r="D364452" s="81"/>
      <c r="E364452" s="79"/>
      <c r="F364452" s="78"/>
      <c r="G364452" s="82"/>
      <c r="H364452" s="82"/>
      <c r="I364452" s="11"/>
    </row>
    <row r="364454" spans="1:9" s="4" customFormat="1" x14ac:dyDescent="0.2">
      <c r="A364454" s="25"/>
      <c r="B364454" s="64"/>
      <c r="C364454" s="80"/>
      <c r="D364454" s="81"/>
      <c r="E364454" s="79"/>
      <c r="F364454" s="78"/>
      <c r="G364454" s="82"/>
      <c r="H364454" s="82"/>
      <c r="I364454" s="11"/>
    </row>
    <row r="364460" spans="1:9" s="4" customFormat="1" x14ac:dyDescent="0.2">
      <c r="A364460" s="25"/>
      <c r="B364460" s="64"/>
      <c r="C364460" s="80"/>
      <c r="D364460" s="81"/>
      <c r="E364460" s="79"/>
      <c r="F364460" s="78"/>
      <c r="G364460" s="82"/>
      <c r="H364460" s="82"/>
      <c r="I364460" s="11"/>
    </row>
    <row r="364468" spans="1:9" s="4" customFormat="1" x14ac:dyDescent="0.2">
      <c r="A364468" s="25"/>
      <c r="B364468" s="64"/>
      <c r="C364468" s="80"/>
      <c r="D364468" s="81"/>
      <c r="E364468" s="79"/>
      <c r="F364468" s="78"/>
      <c r="G364468" s="82"/>
      <c r="H364468" s="82"/>
      <c r="I364468" s="11"/>
    </row>
    <row r="364470" spans="1:9" s="4" customFormat="1" x14ac:dyDescent="0.2">
      <c r="A364470" s="25"/>
      <c r="B364470" s="64"/>
      <c r="C364470" s="80"/>
      <c r="D364470" s="81"/>
      <c r="E364470" s="79"/>
      <c r="F364470" s="78"/>
      <c r="G364470" s="82"/>
      <c r="H364470" s="82"/>
      <c r="I364470" s="11"/>
    </row>
    <row r="364476" spans="1:9" s="4" customFormat="1" x14ac:dyDescent="0.2">
      <c r="A364476" s="25"/>
      <c r="B364476" s="64"/>
      <c r="C364476" s="80"/>
      <c r="D364476" s="81"/>
      <c r="E364476" s="79"/>
      <c r="F364476" s="78"/>
      <c r="G364476" s="82"/>
      <c r="H364476" s="82"/>
      <c r="I364476" s="11"/>
    </row>
    <row r="364484" spans="1:9" s="4" customFormat="1" x14ac:dyDescent="0.2">
      <c r="A364484" s="25"/>
      <c r="B364484" s="64"/>
      <c r="C364484" s="80"/>
      <c r="D364484" s="81"/>
      <c r="E364484" s="79"/>
      <c r="F364484" s="78"/>
      <c r="G364484" s="82"/>
      <c r="H364484" s="82"/>
      <c r="I364484" s="11"/>
    </row>
    <row r="364486" spans="1:9" s="4" customFormat="1" x14ac:dyDescent="0.2">
      <c r="A364486" s="25"/>
      <c r="B364486" s="64"/>
      <c r="C364486" s="80"/>
      <c r="D364486" s="81"/>
      <c r="E364486" s="79"/>
      <c r="F364486" s="78"/>
      <c r="G364486" s="82"/>
      <c r="H364486" s="82"/>
      <c r="I364486" s="11"/>
    </row>
    <row r="364492" spans="1:9" s="4" customFormat="1" x14ac:dyDescent="0.2">
      <c r="A364492" s="25"/>
      <c r="B364492" s="64"/>
      <c r="C364492" s="80"/>
      <c r="D364492" s="81"/>
      <c r="E364492" s="79"/>
      <c r="F364492" s="78"/>
      <c r="G364492" s="82"/>
      <c r="H364492" s="82"/>
      <c r="I364492" s="11"/>
    </row>
    <row r="364500" spans="1:9" s="4" customFormat="1" x14ac:dyDescent="0.2">
      <c r="A364500" s="25"/>
      <c r="B364500" s="64"/>
      <c r="C364500" s="80"/>
      <c r="D364500" s="81"/>
      <c r="E364500" s="79"/>
      <c r="F364500" s="78"/>
      <c r="G364500" s="82"/>
      <c r="H364500" s="82"/>
      <c r="I364500" s="11"/>
    </row>
    <row r="364502" spans="1:9" s="4" customFormat="1" x14ac:dyDescent="0.2">
      <c r="A364502" s="25"/>
      <c r="B364502" s="64"/>
      <c r="C364502" s="80"/>
      <c r="D364502" s="81"/>
      <c r="E364502" s="79"/>
      <c r="F364502" s="78"/>
      <c r="G364502" s="82"/>
      <c r="H364502" s="82"/>
      <c r="I364502" s="11"/>
    </row>
    <row r="364508" spans="1:9" s="4" customFormat="1" x14ac:dyDescent="0.2">
      <c r="A364508" s="25"/>
      <c r="B364508" s="64"/>
      <c r="C364508" s="80"/>
      <c r="D364508" s="81"/>
      <c r="E364508" s="79"/>
      <c r="F364508" s="78"/>
      <c r="G364508" s="82"/>
      <c r="H364508" s="82"/>
      <c r="I364508" s="11"/>
    </row>
    <row r="364516" spans="1:9" s="4" customFormat="1" x14ac:dyDescent="0.2">
      <c r="A364516" s="25"/>
      <c r="B364516" s="64"/>
      <c r="C364516" s="80"/>
      <c r="D364516" s="81"/>
      <c r="E364516" s="79"/>
      <c r="F364516" s="78"/>
      <c r="G364516" s="82"/>
      <c r="H364516" s="82"/>
      <c r="I364516" s="11"/>
    </row>
    <row r="364518" spans="1:9" s="4" customFormat="1" x14ac:dyDescent="0.2">
      <c r="A364518" s="25"/>
      <c r="B364518" s="64"/>
      <c r="C364518" s="80"/>
      <c r="D364518" s="81"/>
      <c r="E364518" s="79"/>
      <c r="F364518" s="78"/>
      <c r="G364518" s="82"/>
      <c r="H364518" s="82"/>
      <c r="I364518" s="11"/>
    </row>
    <row r="364524" spans="1:9" s="4" customFormat="1" x14ac:dyDescent="0.2">
      <c r="A364524" s="25"/>
      <c r="B364524" s="64"/>
      <c r="C364524" s="80"/>
      <c r="D364524" s="81"/>
      <c r="E364524" s="79"/>
      <c r="F364524" s="78"/>
      <c r="G364524" s="82"/>
      <c r="H364524" s="82"/>
      <c r="I364524" s="11"/>
    </row>
    <row r="364532" spans="1:9" s="4" customFormat="1" x14ac:dyDescent="0.2">
      <c r="A364532" s="25"/>
      <c r="B364532" s="64"/>
      <c r="C364532" s="80"/>
      <c r="D364532" s="81"/>
      <c r="E364532" s="79"/>
      <c r="F364532" s="78"/>
      <c r="G364532" s="82"/>
      <c r="H364532" s="82"/>
      <c r="I364532" s="11"/>
    </row>
    <row r="364534" spans="1:9" s="4" customFormat="1" x14ac:dyDescent="0.2">
      <c r="A364534" s="25"/>
      <c r="B364534" s="64"/>
      <c r="C364534" s="80"/>
      <c r="D364534" s="81"/>
      <c r="E364534" s="79"/>
      <c r="F364534" s="78"/>
      <c r="G364534" s="82"/>
      <c r="H364534" s="82"/>
      <c r="I364534" s="11"/>
    </row>
    <row r="364540" spans="1:9" s="4" customFormat="1" x14ac:dyDescent="0.2">
      <c r="A364540" s="25"/>
      <c r="B364540" s="64"/>
      <c r="C364540" s="80"/>
      <c r="D364540" s="81"/>
      <c r="E364540" s="79"/>
      <c r="F364540" s="78"/>
      <c r="G364540" s="82"/>
      <c r="H364540" s="82"/>
      <c r="I364540" s="11"/>
    </row>
    <row r="364548" spans="1:9" s="4" customFormat="1" x14ac:dyDescent="0.2">
      <c r="A364548" s="25"/>
      <c r="B364548" s="64"/>
      <c r="C364548" s="80"/>
      <c r="D364548" s="81"/>
      <c r="E364548" s="79"/>
      <c r="F364548" s="78"/>
      <c r="G364548" s="82"/>
      <c r="H364548" s="82"/>
      <c r="I364548" s="11"/>
    </row>
    <row r="364550" spans="1:9" s="4" customFormat="1" x14ac:dyDescent="0.2">
      <c r="A364550" s="25"/>
      <c r="B364550" s="64"/>
      <c r="C364550" s="80"/>
      <c r="D364550" s="81"/>
      <c r="E364550" s="79"/>
      <c r="F364550" s="78"/>
      <c r="G364550" s="82"/>
      <c r="H364550" s="82"/>
      <c r="I364550" s="11"/>
    </row>
    <row r="364556" spans="1:9" s="4" customFormat="1" x14ac:dyDescent="0.2">
      <c r="A364556" s="25"/>
      <c r="B364556" s="64"/>
      <c r="C364556" s="80"/>
      <c r="D364556" s="81"/>
      <c r="E364556" s="79"/>
      <c r="F364556" s="78"/>
      <c r="G364556" s="82"/>
      <c r="H364556" s="82"/>
      <c r="I364556" s="11"/>
    </row>
    <row r="364564" spans="1:9" s="4" customFormat="1" x14ac:dyDescent="0.2">
      <c r="A364564" s="25"/>
      <c r="B364564" s="64"/>
      <c r="C364564" s="80"/>
      <c r="D364564" s="81"/>
      <c r="E364564" s="79"/>
      <c r="F364564" s="78"/>
      <c r="G364564" s="82"/>
      <c r="H364564" s="82"/>
      <c r="I364564" s="11"/>
    </row>
    <row r="364566" spans="1:9" s="4" customFormat="1" x14ac:dyDescent="0.2">
      <c r="A364566" s="25"/>
      <c r="B364566" s="64"/>
      <c r="C364566" s="80"/>
      <c r="D364566" s="81"/>
      <c r="E364566" s="79"/>
      <c r="F364566" s="78"/>
      <c r="G364566" s="82"/>
      <c r="H364566" s="82"/>
      <c r="I364566" s="11"/>
    </row>
    <row r="364572" spans="1:9" s="4" customFormat="1" x14ac:dyDescent="0.2">
      <c r="A364572" s="25"/>
      <c r="B364572" s="64"/>
      <c r="C364572" s="80"/>
      <c r="D364572" s="81"/>
      <c r="E364572" s="79"/>
      <c r="F364572" s="78"/>
      <c r="G364572" s="82"/>
      <c r="H364572" s="82"/>
      <c r="I364572" s="11"/>
    </row>
    <row r="364580" spans="1:9" s="4" customFormat="1" x14ac:dyDescent="0.2">
      <c r="A364580" s="25"/>
      <c r="B364580" s="64"/>
      <c r="C364580" s="80"/>
      <c r="D364580" s="81"/>
      <c r="E364580" s="79"/>
      <c r="F364580" s="78"/>
      <c r="G364580" s="82"/>
      <c r="H364580" s="82"/>
      <c r="I364580" s="11"/>
    </row>
    <row r="364582" spans="1:9" s="4" customFormat="1" x14ac:dyDescent="0.2">
      <c r="A364582" s="25"/>
      <c r="B364582" s="64"/>
      <c r="C364582" s="80"/>
      <c r="D364582" s="81"/>
      <c r="E364582" s="79"/>
      <c r="F364582" s="78"/>
      <c r="G364582" s="82"/>
      <c r="H364582" s="82"/>
      <c r="I364582" s="11"/>
    </row>
    <row r="364588" spans="1:9" s="4" customFormat="1" x14ac:dyDescent="0.2">
      <c r="A364588" s="25"/>
      <c r="B364588" s="64"/>
      <c r="C364588" s="80"/>
      <c r="D364588" s="81"/>
      <c r="E364588" s="79"/>
      <c r="F364588" s="78"/>
      <c r="G364588" s="82"/>
      <c r="H364588" s="82"/>
      <c r="I364588" s="11"/>
    </row>
    <row r="364596" spans="1:9" s="4" customFormat="1" x14ac:dyDescent="0.2">
      <c r="A364596" s="25"/>
      <c r="B364596" s="64"/>
      <c r="C364596" s="80"/>
      <c r="D364596" s="81"/>
      <c r="E364596" s="79"/>
      <c r="F364596" s="78"/>
      <c r="G364596" s="82"/>
      <c r="H364596" s="82"/>
      <c r="I364596" s="11"/>
    </row>
    <row r="364598" spans="1:9" s="4" customFormat="1" x14ac:dyDescent="0.2">
      <c r="A364598" s="25"/>
      <c r="B364598" s="64"/>
      <c r="C364598" s="80"/>
      <c r="D364598" s="81"/>
      <c r="E364598" s="79"/>
      <c r="F364598" s="78"/>
      <c r="G364598" s="82"/>
      <c r="H364598" s="82"/>
      <c r="I364598" s="11"/>
    </row>
    <row r="364604" spans="1:9" s="4" customFormat="1" x14ac:dyDescent="0.2">
      <c r="A364604" s="25"/>
      <c r="B364604" s="64"/>
      <c r="C364604" s="80"/>
      <c r="D364604" s="81"/>
      <c r="E364604" s="79"/>
      <c r="F364604" s="78"/>
      <c r="G364604" s="82"/>
      <c r="H364604" s="82"/>
      <c r="I364604" s="11"/>
    </row>
    <row r="364612" spans="1:9" s="4" customFormat="1" x14ac:dyDescent="0.2">
      <c r="A364612" s="25"/>
      <c r="B364612" s="64"/>
      <c r="C364612" s="80"/>
      <c r="D364612" s="81"/>
      <c r="E364612" s="79"/>
      <c r="F364612" s="78"/>
      <c r="G364612" s="82"/>
      <c r="H364612" s="82"/>
      <c r="I364612" s="11"/>
    </row>
    <row r="364614" spans="1:9" s="4" customFormat="1" x14ac:dyDescent="0.2">
      <c r="A364614" s="25"/>
      <c r="B364614" s="64"/>
      <c r="C364614" s="80"/>
      <c r="D364614" s="81"/>
      <c r="E364614" s="79"/>
      <c r="F364614" s="78"/>
      <c r="G364614" s="82"/>
      <c r="H364614" s="82"/>
      <c r="I364614" s="11"/>
    </row>
    <row r="364620" spans="1:9" s="4" customFormat="1" x14ac:dyDescent="0.2">
      <c r="A364620" s="25"/>
      <c r="B364620" s="64"/>
      <c r="C364620" s="80"/>
      <c r="D364620" s="81"/>
      <c r="E364620" s="79"/>
      <c r="F364620" s="78"/>
      <c r="G364620" s="82"/>
      <c r="H364620" s="82"/>
      <c r="I364620" s="11"/>
    </row>
    <row r="364628" spans="1:9" s="4" customFormat="1" x14ac:dyDescent="0.2">
      <c r="A364628" s="25"/>
      <c r="B364628" s="64"/>
      <c r="C364628" s="80"/>
      <c r="D364628" s="81"/>
      <c r="E364628" s="79"/>
      <c r="F364628" s="78"/>
      <c r="G364628" s="82"/>
      <c r="H364628" s="82"/>
      <c r="I364628" s="11"/>
    </row>
    <row r="364630" spans="1:9" s="4" customFormat="1" x14ac:dyDescent="0.2">
      <c r="A364630" s="25"/>
      <c r="B364630" s="64"/>
      <c r="C364630" s="80"/>
      <c r="D364630" s="81"/>
      <c r="E364630" s="79"/>
      <c r="F364630" s="78"/>
      <c r="G364630" s="82"/>
      <c r="H364630" s="82"/>
      <c r="I364630" s="11"/>
    </row>
    <row r="364636" spans="1:9" s="4" customFormat="1" x14ac:dyDescent="0.2">
      <c r="A364636" s="25"/>
      <c r="B364636" s="64"/>
      <c r="C364636" s="80"/>
      <c r="D364636" s="81"/>
      <c r="E364636" s="79"/>
      <c r="F364636" s="78"/>
      <c r="G364636" s="82"/>
      <c r="H364636" s="82"/>
      <c r="I364636" s="11"/>
    </row>
    <row r="364644" spans="1:9" s="4" customFormat="1" x14ac:dyDescent="0.2">
      <c r="A364644" s="25"/>
      <c r="B364644" s="64"/>
      <c r="C364644" s="80"/>
      <c r="D364644" s="81"/>
      <c r="E364644" s="79"/>
      <c r="F364644" s="78"/>
      <c r="G364644" s="82"/>
      <c r="H364644" s="82"/>
      <c r="I364644" s="11"/>
    </row>
    <row r="364646" spans="1:9" s="4" customFormat="1" x14ac:dyDescent="0.2">
      <c r="A364646" s="25"/>
      <c r="B364646" s="64"/>
      <c r="C364646" s="80"/>
      <c r="D364646" s="81"/>
      <c r="E364646" s="79"/>
      <c r="F364646" s="78"/>
      <c r="G364646" s="82"/>
      <c r="H364646" s="82"/>
      <c r="I364646" s="11"/>
    </row>
    <row r="364652" spans="1:9" s="4" customFormat="1" x14ac:dyDescent="0.2">
      <c r="A364652" s="25"/>
      <c r="B364652" s="64"/>
      <c r="C364652" s="80"/>
      <c r="D364652" s="81"/>
      <c r="E364652" s="79"/>
      <c r="F364652" s="78"/>
      <c r="G364652" s="82"/>
      <c r="H364652" s="82"/>
      <c r="I364652" s="11"/>
    </row>
    <row r="364660" spans="1:9" s="4" customFormat="1" x14ac:dyDescent="0.2">
      <c r="A364660" s="25"/>
      <c r="B364660" s="64"/>
      <c r="C364660" s="80"/>
      <c r="D364660" s="81"/>
      <c r="E364660" s="79"/>
      <c r="F364660" s="78"/>
      <c r="G364660" s="82"/>
      <c r="H364660" s="82"/>
      <c r="I364660" s="11"/>
    </row>
    <row r="364662" spans="1:9" s="4" customFormat="1" x14ac:dyDescent="0.2">
      <c r="A364662" s="25"/>
      <c r="B364662" s="64"/>
      <c r="C364662" s="80"/>
      <c r="D364662" s="81"/>
      <c r="E364662" s="79"/>
      <c r="F364662" s="78"/>
      <c r="G364662" s="82"/>
      <c r="H364662" s="82"/>
      <c r="I364662" s="11"/>
    </row>
    <row r="364668" spans="1:9" s="4" customFormat="1" x14ac:dyDescent="0.2">
      <c r="A364668" s="25"/>
      <c r="B364668" s="64"/>
      <c r="C364668" s="80"/>
      <c r="D364668" s="81"/>
      <c r="E364668" s="79"/>
      <c r="F364668" s="78"/>
      <c r="G364668" s="82"/>
      <c r="H364668" s="82"/>
      <c r="I364668" s="11"/>
    </row>
    <row r="364676" spans="1:9" s="4" customFormat="1" x14ac:dyDescent="0.2">
      <c r="A364676" s="25"/>
      <c r="B364676" s="64"/>
      <c r="C364676" s="80"/>
      <c r="D364676" s="81"/>
      <c r="E364676" s="79"/>
      <c r="F364676" s="78"/>
      <c r="G364676" s="82"/>
      <c r="H364676" s="82"/>
      <c r="I364676" s="11"/>
    </row>
    <row r="364678" spans="1:9" s="4" customFormat="1" x14ac:dyDescent="0.2">
      <c r="A364678" s="25"/>
      <c r="B364678" s="64"/>
      <c r="C364678" s="80"/>
      <c r="D364678" s="81"/>
      <c r="E364678" s="79"/>
      <c r="F364678" s="78"/>
      <c r="G364678" s="82"/>
      <c r="H364678" s="82"/>
      <c r="I364678" s="11"/>
    </row>
    <row r="364684" spans="1:9" s="4" customFormat="1" x14ac:dyDescent="0.2">
      <c r="A364684" s="25"/>
      <c r="B364684" s="64"/>
      <c r="C364684" s="80"/>
      <c r="D364684" s="81"/>
      <c r="E364684" s="79"/>
      <c r="F364684" s="78"/>
      <c r="G364684" s="82"/>
      <c r="H364684" s="82"/>
      <c r="I364684" s="11"/>
    </row>
    <row r="364692" spans="1:9" s="4" customFormat="1" x14ac:dyDescent="0.2">
      <c r="A364692" s="25"/>
      <c r="B364692" s="64"/>
      <c r="C364692" s="80"/>
      <c r="D364692" s="81"/>
      <c r="E364692" s="79"/>
      <c r="F364692" s="78"/>
      <c r="G364692" s="82"/>
      <c r="H364692" s="82"/>
      <c r="I364692" s="11"/>
    </row>
    <row r="364694" spans="1:9" s="4" customFormat="1" x14ac:dyDescent="0.2">
      <c r="A364694" s="25"/>
      <c r="B364694" s="64"/>
      <c r="C364694" s="80"/>
      <c r="D364694" s="81"/>
      <c r="E364694" s="79"/>
      <c r="F364694" s="78"/>
      <c r="G364694" s="82"/>
      <c r="H364694" s="82"/>
      <c r="I364694" s="11"/>
    </row>
    <row r="364700" spans="1:9" s="4" customFormat="1" x14ac:dyDescent="0.2">
      <c r="A364700" s="25"/>
      <c r="B364700" s="64"/>
      <c r="C364700" s="80"/>
      <c r="D364700" s="81"/>
      <c r="E364700" s="79"/>
      <c r="F364700" s="78"/>
      <c r="G364700" s="82"/>
      <c r="H364700" s="82"/>
      <c r="I364700" s="11"/>
    </row>
    <row r="364708" spans="1:9" s="4" customFormat="1" x14ac:dyDescent="0.2">
      <c r="A364708" s="25"/>
      <c r="B364708" s="64"/>
      <c r="C364708" s="80"/>
      <c r="D364708" s="81"/>
      <c r="E364708" s="79"/>
      <c r="F364708" s="78"/>
      <c r="G364708" s="82"/>
      <c r="H364708" s="82"/>
      <c r="I364708" s="11"/>
    </row>
    <row r="364710" spans="1:9" s="4" customFormat="1" x14ac:dyDescent="0.2">
      <c r="A364710" s="25"/>
      <c r="B364710" s="64"/>
      <c r="C364710" s="80"/>
      <c r="D364710" s="81"/>
      <c r="E364710" s="79"/>
      <c r="F364710" s="78"/>
      <c r="G364710" s="82"/>
      <c r="H364710" s="82"/>
      <c r="I364710" s="11"/>
    </row>
    <row r="364716" spans="1:9" s="4" customFormat="1" x14ac:dyDescent="0.2">
      <c r="A364716" s="25"/>
      <c r="B364716" s="64"/>
      <c r="C364716" s="80"/>
      <c r="D364716" s="81"/>
      <c r="E364716" s="79"/>
      <c r="F364716" s="78"/>
      <c r="G364716" s="82"/>
      <c r="H364716" s="82"/>
      <c r="I364716" s="11"/>
    </row>
    <row r="364724" spans="1:9" s="4" customFormat="1" x14ac:dyDescent="0.2">
      <c r="A364724" s="25"/>
      <c r="B364724" s="64"/>
      <c r="C364724" s="80"/>
      <c r="D364724" s="81"/>
      <c r="E364724" s="79"/>
      <c r="F364724" s="78"/>
      <c r="G364724" s="82"/>
      <c r="H364724" s="82"/>
      <c r="I364724" s="11"/>
    </row>
    <row r="364726" spans="1:9" s="4" customFormat="1" x14ac:dyDescent="0.2">
      <c r="A364726" s="25"/>
      <c r="B364726" s="64"/>
      <c r="C364726" s="80"/>
      <c r="D364726" s="81"/>
      <c r="E364726" s="79"/>
      <c r="F364726" s="78"/>
      <c r="G364726" s="82"/>
      <c r="H364726" s="82"/>
      <c r="I364726" s="11"/>
    </row>
    <row r="364732" spans="1:9" s="4" customFormat="1" x14ac:dyDescent="0.2">
      <c r="A364732" s="25"/>
      <c r="B364732" s="64"/>
      <c r="C364732" s="80"/>
      <c r="D364732" s="81"/>
      <c r="E364732" s="79"/>
      <c r="F364732" s="78"/>
      <c r="G364732" s="82"/>
      <c r="H364732" s="82"/>
      <c r="I364732" s="11"/>
    </row>
    <row r="364740" spans="1:9" s="4" customFormat="1" x14ac:dyDescent="0.2">
      <c r="A364740" s="25"/>
      <c r="B364740" s="64"/>
      <c r="C364740" s="80"/>
      <c r="D364740" s="81"/>
      <c r="E364740" s="79"/>
      <c r="F364740" s="78"/>
      <c r="G364740" s="82"/>
      <c r="H364740" s="82"/>
      <c r="I364740" s="11"/>
    </row>
    <row r="364742" spans="1:9" s="4" customFormat="1" x14ac:dyDescent="0.2">
      <c r="A364742" s="25"/>
      <c r="B364742" s="64"/>
      <c r="C364742" s="80"/>
      <c r="D364742" s="81"/>
      <c r="E364742" s="79"/>
      <c r="F364742" s="78"/>
      <c r="G364742" s="82"/>
      <c r="H364742" s="82"/>
      <c r="I364742" s="11"/>
    </row>
    <row r="364748" spans="1:9" s="4" customFormat="1" x14ac:dyDescent="0.2">
      <c r="A364748" s="25"/>
      <c r="B364748" s="64"/>
      <c r="C364748" s="80"/>
      <c r="D364748" s="81"/>
      <c r="E364748" s="79"/>
      <c r="F364748" s="78"/>
      <c r="G364748" s="82"/>
      <c r="H364748" s="82"/>
      <c r="I364748" s="11"/>
    </row>
    <row r="364756" spans="1:9" s="4" customFormat="1" x14ac:dyDescent="0.2">
      <c r="A364756" s="25"/>
      <c r="B364756" s="64"/>
      <c r="C364756" s="80"/>
      <c r="D364756" s="81"/>
      <c r="E364756" s="79"/>
      <c r="F364756" s="78"/>
      <c r="G364756" s="82"/>
      <c r="H364756" s="82"/>
      <c r="I364756" s="11"/>
    </row>
    <row r="364758" spans="1:9" s="4" customFormat="1" x14ac:dyDescent="0.2">
      <c r="A364758" s="25"/>
      <c r="B364758" s="64"/>
      <c r="C364758" s="80"/>
      <c r="D364758" s="81"/>
      <c r="E364758" s="79"/>
      <c r="F364758" s="78"/>
      <c r="G364758" s="82"/>
      <c r="H364758" s="82"/>
      <c r="I364758" s="11"/>
    </row>
    <row r="364764" spans="1:9" s="4" customFormat="1" x14ac:dyDescent="0.2">
      <c r="A364764" s="25"/>
      <c r="B364764" s="64"/>
      <c r="C364764" s="80"/>
      <c r="D364764" s="81"/>
      <c r="E364764" s="79"/>
      <c r="F364764" s="78"/>
      <c r="G364764" s="82"/>
      <c r="H364764" s="82"/>
      <c r="I364764" s="11"/>
    </row>
    <row r="364772" spans="1:9" s="4" customFormat="1" x14ac:dyDescent="0.2">
      <c r="A364772" s="25"/>
      <c r="B364772" s="64"/>
      <c r="C364772" s="80"/>
      <c r="D364772" s="81"/>
      <c r="E364772" s="79"/>
      <c r="F364772" s="78"/>
      <c r="G364772" s="82"/>
      <c r="H364772" s="82"/>
      <c r="I364772" s="11"/>
    </row>
    <row r="364774" spans="1:9" s="4" customFormat="1" x14ac:dyDescent="0.2">
      <c r="A364774" s="25"/>
      <c r="B364774" s="64"/>
      <c r="C364774" s="80"/>
      <c r="D364774" s="81"/>
      <c r="E364774" s="79"/>
      <c r="F364774" s="78"/>
      <c r="G364774" s="82"/>
      <c r="H364774" s="82"/>
      <c r="I364774" s="11"/>
    </row>
    <row r="364780" spans="1:9" s="4" customFormat="1" x14ac:dyDescent="0.2">
      <c r="A364780" s="25"/>
      <c r="B364780" s="64"/>
      <c r="C364780" s="80"/>
      <c r="D364780" s="81"/>
      <c r="E364780" s="79"/>
      <c r="F364780" s="78"/>
      <c r="G364780" s="82"/>
      <c r="H364780" s="82"/>
      <c r="I364780" s="11"/>
    </row>
    <row r="364788" spans="1:9" s="4" customFormat="1" x14ac:dyDescent="0.2">
      <c r="A364788" s="25"/>
      <c r="B364788" s="64"/>
      <c r="C364788" s="80"/>
      <c r="D364788" s="81"/>
      <c r="E364788" s="79"/>
      <c r="F364788" s="78"/>
      <c r="G364788" s="82"/>
      <c r="H364788" s="82"/>
      <c r="I364788" s="11"/>
    </row>
    <row r="364790" spans="1:9" s="4" customFormat="1" x14ac:dyDescent="0.2">
      <c r="A364790" s="25"/>
      <c r="B364790" s="64"/>
      <c r="C364790" s="80"/>
      <c r="D364790" s="81"/>
      <c r="E364790" s="79"/>
      <c r="F364790" s="78"/>
      <c r="G364790" s="82"/>
      <c r="H364790" s="82"/>
      <c r="I364790" s="11"/>
    </row>
    <row r="364796" spans="1:9" s="4" customFormat="1" x14ac:dyDescent="0.2">
      <c r="A364796" s="25"/>
      <c r="B364796" s="64"/>
      <c r="C364796" s="80"/>
      <c r="D364796" s="81"/>
      <c r="E364796" s="79"/>
      <c r="F364796" s="78"/>
      <c r="G364796" s="82"/>
      <c r="H364796" s="82"/>
      <c r="I364796" s="11"/>
    </row>
    <row r="364804" spans="1:9" s="4" customFormat="1" x14ac:dyDescent="0.2">
      <c r="A364804" s="25"/>
      <c r="B364804" s="64"/>
      <c r="C364804" s="80"/>
      <c r="D364804" s="81"/>
      <c r="E364804" s="79"/>
      <c r="F364804" s="78"/>
      <c r="G364804" s="82"/>
      <c r="H364804" s="82"/>
      <c r="I364804" s="11"/>
    </row>
    <row r="364806" spans="1:9" s="4" customFormat="1" x14ac:dyDescent="0.2">
      <c r="A364806" s="25"/>
      <c r="B364806" s="64"/>
      <c r="C364806" s="80"/>
      <c r="D364806" s="81"/>
      <c r="E364806" s="79"/>
      <c r="F364806" s="78"/>
      <c r="G364806" s="82"/>
      <c r="H364806" s="82"/>
      <c r="I364806" s="11"/>
    </row>
    <row r="364812" spans="1:9" s="4" customFormat="1" x14ac:dyDescent="0.2">
      <c r="A364812" s="25"/>
      <c r="B364812" s="64"/>
      <c r="C364812" s="80"/>
      <c r="D364812" s="81"/>
      <c r="E364812" s="79"/>
      <c r="F364812" s="78"/>
      <c r="G364812" s="82"/>
      <c r="H364812" s="82"/>
      <c r="I364812" s="11"/>
    </row>
    <row r="364820" spans="1:9" s="4" customFormat="1" x14ac:dyDescent="0.2">
      <c r="A364820" s="25"/>
      <c r="B364820" s="64"/>
      <c r="C364820" s="80"/>
      <c r="D364820" s="81"/>
      <c r="E364820" s="79"/>
      <c r="F364820" s="78"/>
      <c r="G364820" s="82"/>
      <c r="H364820" s="82"/>
      <c r="I364820" s="11"/>
    </row>
    <row r="364822" spans="1:9" s="4" customFormat="1" x14ac:dyDescent="0.2">
      <c r="A364822" s="25"/>
      <c r="B364822" s="64"/>
      <c r="C364822" s="80"/>
      <c r="D364822" s="81"/>
      <c r="E364822" s="79"/>
      <c r="F364822" s="78"/>
      <c r="G364822" s="82"/>
      <c r="H364822" s="82"/>
      <c r="I364822" s="11"/>
    </row>
    <row r="364828" spans="1:9" s="4" customFormat="1" x14ac:dyDescent="0.2">
      <c r="A364828" s="25"/>
      <c r="B364828" s="64"/>
      <c r="C364828" s="80"/>
      <c r="D364828" s="81"/>
      <c r="E364828" s="79"/>
      <c r="F364828" s="78"/>
      <c r="G364828" s="82"/>
      <c r="H364828" s="82"/>
      <c r="I364828" s="11"/>
    </row>
    <row r="364836" spans="1:9" s="4" customFormat="1" x14ac:dyDescent="0.2">
      <c r="A364836" s="25"/>
      <c r="B364836" s="64"/>
      <c r="C364836" s="80"/>
      <c r="D364836" s="81"/>
      <c r="E364836" s="79"/>
      <c r="F364836" s="78"/>
      <c r="G364836" s="82"/>
      <c r="H364836" s="82"/>
      <c r="I364836" s="11"/>
    </row>
    <row r="364838" spans="1:9" s="4" customFormat="1" x14ac:dyDescent="0.2">
      <c r="A364838" s="25"/>
      <c r="B364838" s="64"/>
      <c r="C364838" s="80"/>
      <c r="D364838" s="81"/>
      <c r="E364838" s="79"/>
      <c r="F364838" s="78"/>
      <c r="G364838" s="82"/>
      <c r="H364838" s="82"/>
      <c r="I364838" s="11"/>
    </row>
    <row r="364844" spans="1:9" s="4" customFormat="1" x14ac:dyDescent="0.2">
      <c r="A364844" s="25"/>
      <c r="B364844" s="64"/>
      <c r="C364844" s="80"/>
      <c r="D364844" s="81"/>
      <c r="E364844" s="79"/>
      <c r="F364844" s="78"/>
      <c r="G364844" s="82"/>
      <c r="H364844" s="82"/>
      <c r="I364844" s="11"/>
    </row>
    <row r="364852" spans="1:9" s="4" customFormat="1" x14ac:dyDescent="0.2">
      <c r="A364852" s="25"/>
      <c r="B364852" s="64"/>
      <c r="C364852" s="80"/>
      <c r="D364852" s="81"/>
      <c r="E364852" s="79"/>
      <c r="F364852" s="78"/>
      <c r="G364852" s="82"/>
      <c r="H364852" s="82"/>
      <c r="I364852" s="11"/>
    </row>
    <row r="364854" spans="1:9" s="4" customFormat="1" x14ac:dyDescent="0.2">
      <c r="A364854" s="25"/>
      <c r="B364854" s="64"/>
      <c r="C364854" s="80"/>
      <c r="D364854" s="81"/>
      <c r="E364854" s="79"/>
      <c r="F364854" s="78"/>
      <c r="G364854" s="82"/>
      <c r="H364854" s="82"/>
      <c r="I364854" s="11"/>
    </row>
    <row r="364860" spans="1:9" s="4" customFormat="1" x14ac:dyDescent="0.2">
      <c r="A364860" s="25"/>
      <c r="B364860" s="64"/>
      <c r="C364860" s="80"/>
      <c r="D364860" s="81"/>
      <c r="E364860" s="79"/>
      <c r="F364860" s="78"/>
      <c r="G364860" s="82"/>
      <c r="H364860" s="82"/>
      <c r="I364860" s="11"/>
    </row>
    <row r="364868" spans="1:9" s="4" customFormat="1" x14ac:dyDescent="0.2">
      <c r="A364868" s="25"/>
      <c r="B364868" s="64"/>
      <c r="C364868" s="80"/>
      <c r="D364868" s="81"/>
      <c r="E364868" s="79"/>
      <c r="F364868" s="78"/>
      <c r="G364868" s="82"/>
      <c r="H364868" s="82"/>
      <c r="I364868" s="11"/>
    </row>
    <row r="364870" spans="1:9" s="4" customFormat="1" x14ac:dyDescent="0.2">
      <c r="A364870" s="25"/>
      <c r="B364870" s="64"/>
      <c r="C364870" s="80"/>
      <c r="D364870" s="81"/>
      <c r="E364870" s="79"/>
      <c r="F364870" s="78"/>
      <c r="G364870" s="82"/>
      <c r="H364870" s="82"/>
      <c r="I364870" s="11"/>
    </row>
    <row r="364876" spans="1:9" s="4" customFormat="1" x14ac:dyDescent="0.2">
      <c r="A364876" s="25"/>
      <c r="B364876" s="64"/>
      <c r="C364876" s="80"/>
      <c r="D364876" s="81"/>
      <c r="E364876" s="79"/>
      <c r="F364876" s="78"/>
      <c r="G364876" s="82"/>
      <c r="H364876" s="82"/>
      <c r="I364876" s="11"/>
    </row>
    <row r="364884" spans="1:9" s="4" customFormat="1" x14ac:dyDescent="0.2">
      <c r="A364884" s="25"/>
      <c r="B364884" s="64"/>
      <c r="C364884" s="80"/>
      <c r="D364884" s="81"/>
      <c r="E364884" s="79"/>
      <c r="F364884" s="78"/>
      <c r="G364884" s="82"/>
      <c r="H364884" s="82"/>
      <c r="I364884" s="11"/>
    </row>
    <row r="364886" spans="1:9" s="4" customFormat="1" x14ac:dyDescent="0.2">
      <c r="A364886" s="25"/>
      <c r="B364886" s="64"/>
      <c r="C364886" s="80"/>
      <c r="D364886" s="81"/>
      <c r="E364886" s="79"/>
      <c r="F364886" s="78"/>
      <c r="G364886" s="82"/>
      <c r="H364886" s="82"/>
      <c r="I364886" s="11"/>
    </row>
    <row r="364892" spans="1:9" s="4" customFormat="1" x14ac:dyDescent="0.2">
      <c r="A364892" s="25"/>
      <c r="B364892" s="64"/>
      <c r="C364892" s="80"/>
      <c r="D364892" s="81"/>
      <c r="E364892" s="79"/>
      <c r="F364892" s="78"/>
      <c r="G364892" s="82"/>
      <c r="H364892" s="82"/>
      <c r="I364892" s="11"/>
    </row>
    <row r="364900" spans="1:9" s="4" customFormat="1" x14ac:dyDescent="0.2">
      <c r="A364900" s="25"/>
      <c r="B364900" s="64"/>
      <c r="C364900" s="80"/>
      <c r="D364900" s="81"/>
      <c r="E364900" s="79"/>
      <c r="F364900" s="78"/>
      <c r="G364900" s="82"/>
      <c r="H364900" s="82"/>
      <c r="I364900" s="11"/>
    </row>
    <row r="364902" spans="1:9" s="4" customFormat="1" x14ac:dyDescent="0.2">
      <c r="A364902" s="25"/>
      <c r="B364902" s="64"/>
      <c r="C364902" s="80"/>
      <c r="D364902" s="81"/>
      <c r="E364902" s="79"/>
      <c r="F364902" s="78"/>
      <c r="G364902" s="82"/>
      <c r="H364902" s="82"/>
      <c r="I364902" s="11"/>
    </row>
    <row r="364908" spans="1:9" s="4" customFormat="1" x14ac:dyDescent="0.2">
      <c r="A364908" s="25"/>
      <c r="B364908" s="64"/>
      <c r="C364908" s="80"/>
      <c r="D364908" s="81"/>
      <c r="E364908" s="79"/>
      <c r="F364908" s="78"/>
      <c r="G364908" s="82"/>
      <c r="H364908" s="82"/>
      <c r="I364908" s="11"/>
    </row>
    <row r="364916" spans="1:9" s="4" customFormat="1" x14ac:dyDescent="0.2">
      <c r="A364916" s="25"/>
      <c r="B364916" s="64"/>
      <c r="C364916" s="80"/>
      <c r="D364916" s="81"/>
      <c r="E364916" s="79"/>
      <c r="F364916" s="78"/>
      <c r="G364916" s="82"/>
      <c r="H364916" s="82"/>
      <c r="I364916" s="11"/>
    </row>
    <row r="364918" spans="1:9" s="4" customFormat="1" x14ac:dyDescent="0.2">
      <c r="A364918" s="25"/>
      <c r="B364918" s="64"/>
      <c r="C364918" s="80"/>
      <c r="D364918" s="81"/>
      <c r="E364918" s="79"/>
      <c r="F364918" s="78"/>
      <c r="G364918" s="82"/>
      <c r="H364918" s="82"/>
      <c r="I364918" s="11"/>
    </row>
    <row r="364924" spans="1:9" s="4" customFormat="1" x14ac:dyDescent="0.2">
      <c r="A364924" s="25"/>
      <c r="B364924" s="64"/>
      <c r="C364924" s="80"/>
      <c r="D364924" s="81"/>
      <c r="E364924" s="79"/>
      <c r="F364924" s="78"/>
      <c r="G364924" s="82"/>
      <c r="H364924" s="82"/>
      <c r="I364924" s="11"/>
    </row>
    <row r="364932" spans="1:9" s="4" customFormat="1" x14ac:dyDescent="0.2">
      <c r="A364932" s="25"/>
      <c r="B364932" s="64"/>
      <c r="C364932" s="80"/>
      <c r="D364932" s="81"/>
      <c r="E364932" s="79"/>
      <c r="F364932" s="78"/>
      <c r="G364932" s="82"/>
      <c r="H364932" s="82"/>
      <c r="I364932" s="11"/>
    </row>
    <row r="364934" spans="1:9" s="4" customFormat="1" x14ac:dyDescent="0.2">
      <c r="A364934" s="25"/>
      <c r="B364934" s="64"/>
      <c r="C364934" s="80"/>
      <c r="D364934" s="81"/>
      <c r="E364934" s="79"/>
      <c r="F364934" s="78"/>
      <c r="G364934" s="82"/>
      <c r="H364934" s="82"/>
      <c r="I364934" s="11"/>
    </row>
    <row r="364940" spans="1:9" s="4" customFormat="1" x14ac:dyDescent="0.2">
      <c r="A364940" s="25"/>
      <c r="B364940" s="64"/>
      <c r="C364940" s="80"/>
      <c r="D364940" s="81"/>
      <c r="E364940" s="79"/>
      <c r="F364940" s="78"/>
      <c r="G364940" s="82"/>
      <c r="H364940" s="82"/>
      <c r="I364940" s="11"/>
    </row>
    <row r="364948" spans="1:9" s="4" customFormat="1" x14ac:dyDescent="0.2">
      <c r="A364948" s="25"/>
      <c r="B364948" s="64"/>
      <c r="C364948" s="80"/>
      <c r="D364948" s="81"/>
      <c r="E364948" s="79"/>
      <c r="F364948" s="78"/>
      <c r="G364948" s="82"/>
      <c r="H364948" s="82"/>
      <c r="I364948" s="11"/>
    </row>
    <row r="364950" spans="1:9" s="4" customFormat="1" x14ac:dyDescent="0.2">
      <c r="A364950" s="25"/>
      <c r="B364950" s="64"/>
      <c r="C364950" s="80"/>
      <c r="D364950" s="81"/>
      <c r="E364950" s="79"/>
      <c r="F364950" s="78"/>
      <c r="G364950" s="82"/>
      <c r="H364950" s="82"/>
      <c r="I364950" s="11"/>
    </row>
    <row r="364956" spans="1:9" s="4" customFormat="1" x14ac:dyDescent="0.2">
      <c r="A364956" s="25"/>
      <c r="B364956" s="64"/>
      <c r="C364956" s="80"/>
      <c r="D364956" s="81"/>
      <c r="E364956" s="79"/>
      <c r="F364956" s="78"/>
      <c r="G364956" s="82"/>
      <c r="H364956" s="82"/>
      <c r="I364956" s="11"/>
    </row>
    <row r="364964" spans="1:9" s="4" customFormat="1" x14ac:dyDescent="0.2">
      <c r="A364964" s="25"/>
      <c r="B364964" s="64"/>
      <c r="C364964" s="80"/>
      <c r="D364964" s="81"/>
      <c r="E364964" s="79"/>
      <c r="F364964" s="78"/>
      <c r="G364964" s="82"/>
      <c r="H364964" s="82"/>
      <c r="I364964" s="11"/>
    </row>
    <row r="364966" spans="1:9" s="4" customFormat="1" x14ac:dyDescent="0.2">
      <c r="A364966" s="25"/>
      <c r="B364966" s="64"/>
      <c r="C364966" s="80"/>
      <c r="D364966" s="81"/>
      <c r="E364966" s="79"/>
      <c r="F364966" s="78"/>
      <c r="G364966" s="82"/>
      <c r="H364966" s="82"/>
      <c r="I364966" s="11"/>
    </row>
    <row r="364972" spans="1:9" s="4" customFormat="1" x14ac:dyDescent="0.2">
      <c r="A364972" s="25"/>
      <c r="B364972" s="64"/>
      <c r="C364972" s="80"/>
      <c r="D364972" s="81"/>
      <c r="E364972" s="79"/>
      <c r="F364972" s="78"/>
      <c r="G364972" s="82"/>
      <c r="H364972" s="82"/>
      <c r="I364972" s="11"/>
    </row>
    <row r="364980" spans="1:9" s="4" customFormat="1" x14ac:dyDescent="0.2">
      <c r="A364980" s="25"/>
      <c r="B364980" s="64"/>
      <c r="C364980" s="80"/>
      <c r="D364980" s="81"/>
      <c r="E364980" s="79"/>
      <c r="F364980" s="78"/>
      <c r="G364980" s="82"/>
      <c r="H364980" s="82"/>
      <c r="I364980" s="11"/>
    </row>
    <row r="364982" spans="1:9" s="4" customFormat="1" x14ac:dyDescent="0.2">
      <c r="A364982" s="25"/>
      <c r="B364982" s="64"/>
      <c r="C364982" s="80"/>
      <c r="D364982" s="81"/>
      <c r="E364982" s="79"/>
      <c r="F364982" s="78"/>
      <c r="G364982" s="82"/>
      <c r="H364982" s="82"/>
      <c r="I364982" s="11"/>
    </row>
    <row r="364988" spans="1:9" s="4" customFormat="1" x14ac:dyDescent="0.2">
      <c r="A364988" s="25"/>
      <c r="B364988" s="64"/>
      <c r="C364988" s="80"/>
      <c r="D364988" s="81"/>
      <c r="E364988" s="79"/>
      <c r="F364988" s="78"/>
      <c r="G364988" s="82"/>
      <c r="H364988" s="82"/>
      <c r="I364988" s="11"/>
    </row>
    <row r="364996" spans="1:9" s="4" customFormat="1" x14ac:dyDescent="0.2">
      <c r="A364996" s="25"/>
      <c r="B364996" s="64"/>
      <c r="C364996" s="80"/>
      <c r="D364996" s="81"/>
      <c r="E364996" s="79"/>
      <c r="F364996" s="78"/>
      <c r="G364996" s="82"/>
      <c r="H364996" s="82"/>
      <c r="I364996" s="11"/>
    </row>
    <row r="364998" spans="1:9" s="4" customFormat="1" x14ac:dyDescent="0.2">
      <c r="A364998" s="25"/>
      <c r="B364998" s="64"/>
      <c r="C364998" s="80"/>
      <c r="D364998" s="81"/>
      <c r="E364998" s="79"/>
      <c r="F364998" s="78"/>
      <c r="G364998" s="82"/>
      <c r="H364998" s="82"/>
      <c r="I364998" s="11"/>
    </row>
    <row r="365004" spans="1:9" s="4" customFormat="1" x14ac:dyDescent="0.2">
      <c r="A365004" s="25"/>
      <c r="B365004" s="64"/>
      <c r="C365004" s="80"/>
      <c r="D365004" s="81"/>
      <c r="E365004" s="79"/>
      <c r="F365004" s="78"/>
      <c r="G365004" s="82"/>
      <c r="H365004" s="82"/>
      <c r="I365004" s="11"/>
    </row>
    <row r="365012" spans="1:9" s="4" customFormat="1" x14ac:dyDescent="0.2">
      <c r="A365012" s="25"/>
      <c r="B365012" s="64"/>
      <c r="C365012" s="80"/>
      <c r="D365012" s="81"/>
      <c r="E365012" s="79"/>
      <c r="F365012" s="78"/>
      <c r="G365012" s="82"/>
      <c r="H365012" s="82"/>
      <c r="I365012" s="11"/>
    </row>
    <row r="365014" spans="1:9" s="4" customFormat="1" x14ac:dyDescent="0.2">
      <c r="A365014" s="25"/>
      <c r="B365014" s="64"/>
      <c r="C365014" s="80"/>
      <c r="D365014" s="81"/>
      <c r="E365014" s="79"/>
      <c r="F365014" s="78"/>
      <c r="G365014" s="82"/>
      <c r="H365014" s="82"/>
      <c r="I365014" s="11"/>
    </row>
    <row r="365020" spans="1:9" s="4" customFormat="1" x14ac:dyDescent="0.2">
      <c r="A365020" s="25"/>
      <c r="B365020" s="64"/>
      <c r="C365020" s="80"/>
      <c r="D365020" s="81"/>
      <c r="E365020" s="79"/>
      <c r="F365020" s="78"/>
      <c r="G365020" s="82"/>
      <c r="H365020" s="82"/>
      <c r="I365020" s="11"/>
    </row>
    <row r="365028" spans="1:9" s="4" customFormat="1" x14ac:dyDescent="0.2">
      <c r="A365028" s="25"/>
      <c r="B365028" s="64"/>
      <c r="C365028" s="80"/>
      <c r="D365028" s="81"/>
      <c r="E365028" s="79"/>
      <c r="F365028" s="78"/>
      <c r="G365028" s="82"/>
      <c r="H365028" s="82"/>
      <c r="I365028" s="11"/>
    </row>
    <row r="365030" spans="1:9" s="4" customFormat="1" x14ac:dyDescent="0.2">
      <c r="A365030" s="25"/>
      <c r="B365030" s="64"/>
      <c r="C365030" s="80"/>
      <c r="D365030" s="81"/>
      <c r="E365030" s="79"/>
      <c r="F365030" s="78"/>
      <c r="G365030" s="82"/>
      <c r="H365030" s="82"/>
      <c r="I365030" s="11"/>
    </row>
    <row r="365036" spans="1:9" s="4" customFormat="1" x14ac:dyDescent="0.2">
      <c r="A365036" s="25"/>
      <c r="B365036" s="64"/>
      <c r="C365036" s="80"/>
      <c r="D365036" s="81"/>
      <c r="E365036" s="79"/>
      <c r="F365036" s="78"/>
      <c r="G365036" s="82"/>
      <c r="H365036" s="82"/>
      <c r="I365036" s="11"/>
    </row>
    <row r="365044" spans="1:9" s="4" customFormat="1" x14ac:dyDescent="0.2">
      <c r="A365044" s="25"/>
      <c r="B365044" s="64"/>
      <c r="C365044" s="80"/>
      <c r="D365044" s="81"/>
      <c r="E365044" s="79"/>
      <c r="F365044" s="78"/>
      <c r="G365044" s="82"/>
      <c r="H365044" s="82"/>
      <c r="I365044" s="11"/>
    </row>
    <row r="365046" spans="1:9" s="4" customFormat="1" x14ac:dyDescent="0.2">
      <c r="A365046" s="25"/>
      <c r="B365046" s="64"/>
      <c r="C365046" s="80"/>
      <c r="D365046" s="81"/>
      <c r="E365046" s="79"/>
      <c r="F365046" s="78"/>
      <c r="G365046" s="82"/>
      <c r="H365046" s="82"/>
      <c r="I365046" s="11"/>
    </row>
    <row r="365052" spans="1:9" s="4" customFormat="1" x14ac:dyDescent="0.2">
      <c r="A365052" s="25"/>
      <c r="B365052" s="64"/>
      <c r="C365052" s="80"/>
      <c r="D365052" s="81"/>
      <c r="E365052" s="79"/>
      <c r="F365052" s="78"/>
      <c r="G365052" s="82"/>
      <c r="H365052" s="82"/>
      <c r="I365052" s="11"/>
    </row>
    <row r="365060" spans="1:9" s="4" customFormat="1" x14ac:dyDescent="0.2">
      <c r="A365060" s="25"/>
      <c r="B365060" s="64"/>
      <c r="C365060" s="80"/>
      <c r="D365060" s="81"/>
      <c r="E365060" s="79"/>
      <c r="F365060" s="78"/>
      <c r="G365060" s="82"/>
      <c r="H365060" s="82"/>
      <c r="I365060" s="11"/>
    </row>
    <row r="365062" spans="1:9" s="4" customFormat="1" x14ac:dyDescent="0.2">
      <c r="A365062" s="25"/>
      <c r="B365062" s="64"/>
      <c r="C365062" s="80"/>
      <c r="D365062" s="81"/>
      <c r="E365062" s="79"/>
      <c r="F365062" s="78"/>
      <c r="G365062" s="82"/>
      <c r="H365062" s="82"/>
      <c r="I365062" s="11"/>
    </row>
    <row r="365068" spans="1:9" s="4" customFormat="1" x14ac:dyDescent="0.2">
      <c r="A365068" s="25"/>
      <c r="B365068" s="64"/>
      <c r="C365068" s="80"/>
      <c r="D365068" s="81"/>
      <c r="E365068" s="79"/>
      <c r="F365068" s="78"/>
      <c r="G365068" s="82"/>
      <c r="H365068" s="82"/>
      <c r="I365068" s="11"/>
    </row>
    <row r="365076" spans="1:9" s="4" customFormat="1" x14ac:dyDescent="0.2">
      <c r="A365076" s="25"/>
      <c r="B365076" s="64"/>
      <c r="C365076" s="80"/>
      <c r="D365076" s="81"/>
      <c r="E365076" s="79"/>
      <c r="F365076" s="78"/>
      <c r="G365076" s="82"/>
      <c r="H365076" s="82"/>
      <c r="I365076" s="11"/>
    </row>
    <row r="365078" spans="1:9" s="4" customFormat="1" x14ac:dyDescent="0.2">
      <c r="A365078" s="25"/>
      <c r="B365078" s="64"/>
      <c r="C365078" s="80"/>
      <c r="D365078" s="81"/>
      <c r="E365078" s="79"/>
      <c r="F365078" s="78"/>
      <c r="G365078" s="82"/>
      <c r="H365078" s="82"/>
      <c r="I365078" s="11"/>
    </row>
    <row r="365084" spans="1:9" s="4" customFormat="1" x14ac:dyDescent="0.2">
      <c r="A365084" s="25"/>
      <c r="B365084" s="64"/>
      <c r="C365084" s="80"/>
      <c r="D365084" s="81"/>
      <c r="E365084" s="79"/>
      <c r="F365084" s="78"/>
      <c r="G365084" s="82"/>
      <c r="H365084" s="82"/>
      <c r="I365084" s="11"/>
    </row>
    <row r="365092" spans="1:9" s="4" customFormat="1" x14ac:dyDescent="0.2">
      <c r="A365092" s="25"/>
      <c r="B365092" s="64"/>
      <c r="C365092" s="80"/>
      <c r="D365092" s="81"/>
      <c r="E365092" s="79"/>
      <c r="F365092" s="78"/>
      <c r="G365092" s="82"/>
      <c r="H365092" s="82"/>
      <c r="I365092" s="11"/>
    </row>
    <row r="365094" spans="1:9" s="4" customFormat="1" x14ac:dyDescent="0.2">
      <c r="A365094" s="25"/>
      <c r="B365094" s="64"/>
      <c r="C365094" s="80"/>
      <c r="D365094" s="81"/>
      <c r="E365094" s="79"/>
      <c r="F365094" s="78"/>
      <c r="G365094" s="82"/>
      <c r="H365094" s="82"/>
      <c r="I365094" s="11"/>
    </row>
    <row r="365100" spans="1:9" s="4" customFormat="1" x14ac:dyDescent="0.2">
      <c r="A365100" s="25"/>
      <c r="B365100" s="64"/>
      <c r="C365100" s="80"/>
      <c r="D365100" s="81"/>
      <c r="E365100" s="79"/>
      <c r="F365100" s="78"/>
      <c r="G365100" s="82"/>
      <c r="H365100" s="82"/>
      <c r="I365100" s="11"/>
    </row>
    <row r="365108" spans="1:9" s="4" customFormat="1" x14ac:dyDescent="0.2">
      <c r="A365108" s="25"/>
      <c r="B365108" s="64"/>
      <c r="C365108" s="80"/>
      <c r="D365108" s="81"/>
      <c r="E365108" s="79"/>
      <c r="F365108" s="78"/>
      <c r="G365108" s="82"/>
      <c r="H365108" s="82"/>
      <c r="I365108" s="11"/>
    </row>
    <row r="365110" spans="1:9" s="4" customFormat="1" x14ac:dyDescent="0.2">
      <c r="A365110" s="25"/>
      <c r="B365110" s="64"/>
      <c r="C365110" s="80"/>
      <c r="D365110" s="81"/>
      <c r="E365110" s="79"/>
      <c r="F365110" s="78"/>
      <c r="G365110" s="82"/>
      <c r="H365110" s="82"/>
      <c r="I365110" s="11"/>
    </row>
    <row r="365116" spans="1:9" s="4" customFormat="1" x14ac:dyDescent="0.2">
      <c r="A365116" s="25"/>
      <c r="B365116" s="64"/>
      <c r="C365116" s="80"/>
      <c r="D365116" s="81"/>
      <c r="E365116" s="79"/>
      <c r="F365116" s="78"/>
      <c r="G365116" s="82"/>
      <c r="H365116" s="82"/>
      <c r="I365116" s="11"/>
    </row>
    <row r="365124" spans="1:9" s="4" customFormat="1" x14ac:dyDescent="0.2">
      <c r="A365124" s="25"/>
      <c r="B365124" s="64"/>
      <c r="C365124" s="80"/>
      <c r="D365124" s="81"/>
      <c r="E365124" s="79"/>
      <c r="F365124" s="78"/>
      <c r="G365124" s="82"/>
      <c r="H365124" s="82"/>
      <c r="I365124" s="11"/>
    </row>
    <row r="365126" spans="1:9" s="4" customFormat="1" x14ac:dyDescent="0.2">
      <c r="A365126" s="25"/>
      <c r="B365126" s="64"/>
      <c r="C365126" s="80"/>
      <c r="D365126" s="81"/>
      <c r="E365126" s="79"/>
      <c r="F365126" s="78"/>
      <c r="G365126" s="82"/>
      <c r="H365126" s="82"/>
      <c r="I365126" s="11"/>
    </row>
    <row r="365132" spans="1:9" s="4" customFormat="1" x14ac:dyDescent="0.2">
      <c r="A365132" s="25"/>
      <c r="B365132" s="64"/>
      <c r="C365132" s="80"/>
      <c r="D365132" s="81"/>
      <c r="E365132" s="79"/>
      <c r="F365132" s="78"/>
      <c r="G365132" s="82"/>
      <c r="H365132" s="82"/>
      <c r="I365132" s="11"/>
    </row>
    <row r="365140" spans="1:9" s="4" customFormat="1" x14ac:dyDescent="0.2">
      <c r="A365140" s="25"/>
      <c r="B365140" s="64"/>
      <c r="C365140" s="80"/>
      <c r="D365140" s="81"/>
      <c r="E365140" s="79"/>
      <c r="F365140" s="78"/>
      <c r="G365140" s="82"/>
      <c r="H365140" s="82"/>
      <c r="I365140" s="11"/>
    </row>
    <row r="365142" spans="1:9" s="4" customFormat="1" x14ac:dyDescent="0.2">
      <c r="A365142" s="25"/>
      <c r="B365142" s="64"/>
      <c r="C365142" s="80"/>
      <c r="D365142" s="81"/>
      <c r="E365142" s="79"/>
      <c r="F365142" s="78"/>
      <c r="G365142" s="82"/>
      <c r="H365142" s="82"/>
      <c r="I365142" s="11"/>
    </row>
    <row r="365148" spans="1:9" s="4" customFormat="1" x14ac:dyDescent="0.2">
      <c r="A365148" s="25"/>
      <c r="B365148" s="64"/>
      <c r="C365148" s="80"/>
      <c r="D365148" s="81"/>
      <c r="E365148" s="79"/>
      <c r="F365148" s="78"/>
      <c r="G365148" s="82"/>
      <c r="H365148" s="82"/>
      <c r="I365148" s="11"/>
    </row>
    <row r="365156" spans="1:9" s="4" customFormat="1" x14ac:dyDescent="0.2">
      <c r="A365156" s="25"/>
      <c r="B365156" s="64"/>
      <c r="C365156" s="80"/>
      <c r="D365156" s="81"/>
      <c r="E365156" s="79"/>
      <c r="F365156" s="78"/>
      <c r="G365156" s="82"/>
      <c r="H365156" s="82"/>
      <c r="I365156" s="11"/>
    </row>
    <row r="365158" spans="1:9" s="4" customFormat="1" x14ac:dyDescent="0.2">
      <c r="A365158" s="25"/>
      <c r="B365158" s="64"/>
      <c r="C365158" s="80"/>
      <c r="D365158" s="81"/>
      <c r="E365158" s="79"/>
      <c r="F365158" s="78"/>
      <c r="G365158" s="82"/>
      <c r="H365158" s="82"/>
      <c r="I365158" s="11"/>
    </row>
    <row r="365164" spans="1:9" s="4" customFormat="1" x14ac:dyDescent="0.2">
      <c r="A365164" s="25"/>
      <c r="B365164" s="64"/>
      <c r="C365164" s="80"/>
      <c r="D365164" s="81"/>
      <c r="E365164" s="79"/>
      <c r="F365164" s="78"/>
      <c r="G365164" s="82"/>
      <c r="H365164" s="82"/>
      <c r="I365164" s="11"/>
    </row>
    <row r="365172" spans="1:9" s="4" customFormat="1" x14ac:dyDescent="0.2">
      <c r="A365172" s="25"/>
      <c r="B365172" s="64"/>
      <c r="C365172" s="80"/>
      <c r="D365172" s="81"/>
      <c r="E365172" s="79"/>
      <c r="F365172" s="78"/>
      <c r="G365172" s="82"/>
      <c r="H365172" s="82"/>
      <c r="I365172" s="11"/>
    </row>
    <row r="365174" spans="1:9" s="4" customFormat="1" x14ac:dyDescent="0.2">
      <c r="A365174" s="25"/>
      <c r="B365174" s="64"/>
      <c r="C365174" s="80"/>
      <c r="D365174" s="81"/>
      <c r="E365174" s="79"/>
      <c r="F365174" s="78"/>
      <c r="G365174" s="82"/>
      <c r="H365174" s="82"/>
      <c r="I365174" s="11"/>
    </row>
    <row r="365180" spans="1:9" s="4" customFormat="1" x14ac:dyDescent="0.2">
      <c r="A365180" s="25"/>
      <c r="B365180" s="64"/>
      <c r="C365180" s="80"/>
      <c r="D365180" s="81"/>
      <c r="E365180" s="79"/>
      <c r="F365180" s="78"/>
      <c r="G365180" s="82"/>
      <c r="H365180" s="82"/>
      <c r="I365180" s="11"/>
    </row>
    <row r="365188" spans="1:9" s="4" customFormat="1" x14ac:dyDescent="0.2">
      <c r="A365188" s="25"/>
      <c r="B365188" s="64"/>
      <c r="C365188" s="80"/>
      <c r="D365188" s="81"/>
      <c r="E365188" s="79"/>
      <c r="F365188" s="78"/>
      <c r="G365188" s="82"/>
      <c r="H365188" s="82"/>
      <c r="I365188" s="11"/>
    </row>
    <row r="365190" spans="1:9" s="4" customFormat="1" x14ac:dyDescent="0.2">
      <c r="A365190" s="25"/>
      <c r="B365190" s="64"/>
      <c r="C365190" s="80"/>
      <c r="D365190" s="81"/>
      <c r="E365190" s="79"/>
      <c r="F365190" s="78"/>
      <c r="G365190" s="82"/>
      <c r="H365190" s="82"/>
      <c r="I365190" s="11"/>
    </row>
    <row r="365196" spans="1:9" s="4" customFormat="1" x14ac:dyDescent="0.2">
      <c r="A365196" s="25"/>
      <c r="B365196" s="64"/>
      <c r="C365196" s="80"/>
      <c r="D365196" s="81"/>
      <c r="E365196" s="79"/>
      <c r="F365196" s="78"/>
      <c r="G365196" s="82"/>
      <c r="H365196" s="82"/>
      <c r="I365196" s="11"/>
    </row>
    <row r="365204" spans="1:9" s="4" customFormat="1" x14ac:dyDescent="0.2">
      <c r="A365204" s="25"/>
      <c r="B365204" s="64"/>
      <c r="C365204" s="80"/>
      <c r="D365204" s="81"/>
      <c r="E365204" s="79"/>
      <c r="F365204" s="78"/>
      <c r="G365204" s="82"/>
      <c r="H365204" s="82"/>
      <c r="I365204" s="11"/>
    </row>
    <row r="365206" spans="1:9" s="4" customFormat="1" x14ac:dyDescent="0.2">
      <c r="A365206" s="25"/>
      <c r="B365206" s="64"/>
      <c r="C365206" s="80"/>
      <c r="D365206" s="81"/>
      <c r="E365206" s="79"/>
      <c r="F365206" s="78"/>
      <c r="G365206" s="82"/>
      <c r="H365206" s="82"/>
      <c r="I365206" s="11"/>
    </row>
    <row r="365212" spans="1:9" s="4" customFormat="1" x14ac:dyDescent="0.2">
      <c r="A365212" s="25"/>
      <c r="B365212" s="64"/>
      <c r="C365212" s="80"/>
      <c r="D365212" s="81"/>
      <c r="E365212" s="79"/>
      <c r="F365212" s="78"/>
      <c r="G365212" s="82"/>
      <c r="H365212" s="82"/>
      <c r="I365212" s="11"/>
    </row>
    <row r="365220" spans="1:9" s="4" customFormat="1" x14ac:dyDescent="0.2">
      <c r="A365220" s="25"/>
      <c r="B365220" s="64"/>
      <c r="C365220" s="80"/>
      <c r="D365220" s="81"/>
      <c r="E365220" s="79"/>
      <c r="F365220" s="78"/>
      <c r="G365220" s="82"/>
      <c r="H365220" s="82"/>
      <c r="I365220" s="11"/>
    </row>
    <row r="365222" spans="1:9" s="4" customFormat="1" x14ac:dyDescent="0.2">
      <c r="A365222" s="25"/>
      <c r="B365222" s="64"/>
      <c r="C365222" s="80"/>
      <c r="D365222" s="81"/>
      <c r="E365222" s="79"/>
      <c r="F365222" s="78"/>
      <c r="G365222" s="82"/>
      <c r="H365222" s="82"/>
      <c r="I365222" s="11"/>
    </row>
    <row r="365228" spans="1:9" s="4" customFormat="1" x14ac:dyDescent="0.2">
      <c r="A365228" s="25"/>
      <c r="B365228" s="64"/>
      <c r="C365228" s="80"/>
      <c r="D365228" s="81"/>
      <c r="E365228" s="79"/>
      <c r="F365228" s="78"/>
      <c r="G365228" s="82"/>
      <c r="H365228" s="82"/>
      <c r="I365228" s="11"/>
    </row>
    <row r="365236" spans="1:9" s="4" customFormat="1" x14ac:dyDescent="0.2">
      <c r="A365236" s="25"/>
      <c r="B365236" s="64"/>
      <c r="C365236" s="80"/>
      <c r="D365236" s="81"/>
      <c r="E365236" s="79"/>
      <c r="F365236" s="78"/>
      <c r="G365236" s="82"/>
      <c r="H365236" s="82"/>
      <c r="I365236" s="11"/>
    </row>
    <row r="365238" spans="1:9" s="4" customFormat="1" x14ac:dyDescent="0.2">
      <c r="A365238" s="25"/>
      <c r="B365238" s="64"/>
      <c r="C365238" s="80"/>
      <c r="D365238" s="81"/>
      <c r="E365238" s="79"/>
      <c r="F365238" s="78"/>
      <c r="G365238" s="82"/>
      <c r="H365238" s="82"/>
      <c r="I365238" s="11"/>
    </row>
    <row r="365244" spans="1:9" s="4" customFormat="1" x14ac:dyDescent="0.2">
      <c r="A365244" s="25"/>
      <c r="B365244" s="64"/>
      <c r="C365244" s="80"/>
      <c r="D365244" s="81"/>
      <c r="E365244" s="79"/>
      <c r="F365244" s="78"/>
      <c r="G365244" s="82"/>
      <c r="H365244" s="82"/>
      <c r="I365244" s="11"/>
    </row>
    <row r="365252" spans="1:9" s="4" customFormat="1" x14ac:dyDescent="0.2">
      <c r="A365252" s="25"/>
      <c r="B365252" s="64"/>
      <c r="C365252" s="80"/>
      <c r="D365252" s="81"/>
      <c r="E365252" s="79"/>
      <c r="F365252" s="78"/>
      <c r="G365252" s="82"/>
      <c r="H365252" s="82"/>
      <c r="I365252" s="11"/>
    </row>
    <row r="365254" spans="1:9" s="4" customFormat="1" x14ac:dyDescent="0.2">
      <c r="A365254" s="25"/>
      <c r="B365254" s="64"/>
      <c r="C365254" s="80"/>
      <c r="D365254" s="81"/>
      <c r="E365254" s="79"/>
      <c r="F365254" s="78"/>
      <c r="G365254" s="82"/>
      <c r="H365254" s="82"/>
      <c r="I365254" s="11"/>
    </row>
    <row r="365260" spans="1:9" s="4" customFormat="1" x14ac:dyDescent="0.2">
      <c r="A365260" s="25"/>
      <c r="B365260" s="64"/>
      <c r="C365260" s="80"/>
      <c r="D365260" s="81"/>
      <c r="E365260" s="79"/>
      <c r="F365260" s="78"/>
      <c r="G365260" s="82"/>
      <c r="H365260" s="82"/>
      <c r="I365260" s="11"/>
    </row>
    <row r="365268" spans="1:9" s="4" customFormat="1" x14ac:dyDescent="0.2">
      <c r="A365268" s="25"/>
      <c r="B365268" s="64"/>
      <c r="C365268" s="80"/>
      <c r="D365268" s="81"/>
      <c r="E365268" s="79"/>
      <c r="F365268" s="78"/>
      <c r="G365268" s="82"/>
      <c r="H365268" s="82"/>
      <c r="I365268" s="11"/>
    </row>
    <row r="365270" spans="1:9" s="4" customFormat="1" x14ac:dyDescent="0.2">
      <c r="A365270" s="25"/>
      <c r="B365270" s="64"/>
      <c r="C365270" s="80"/>
      <c r="D365270" s="81"/>
      <c r="E365270" s="79"/>
      <c r="F365270" s="78"/>
      <c r="G365270" s="82"/>
      <c r="H365270" s="82"/>
      <c r="I365270" s="11"/>
    </row>
    <row r="365276" spans="1:9" s="4" customFormat="1" x14ac:dyDescent="0.2">
      <c r="A365276" s="25"/>
      <c r="B365276" s="64"/>
      <c r="C365276" s="80"/>
      <c r="D365276" s="81"/>
      <c r="E365276" s="79"/>
      <c r="F365276" s="78"/>
      <c r="G365276" s="82"/>
      <c r="H365276" s="82"/>
      <c r="I365276" s="11"/>
    </row>
    <row r="365284" spans="1:9" s="4" customFormat="1" x14ac:dyDescent="0.2">
      <c r="A365284" s="25"/>
      <c r="B365284" s="64"/>
      <c r="C365284" s="80"/>
      <c r="D365284" s="81"/>
      <c r="E365284" s="79"/>
      <c r="F365284" s="78"/>
      <c r="G365284" s="82"/>
      <c r="H365284" s="82"/>
      <c r="I365284" s="11"/>
    </row>
    <row r="365286" spans="1:9" s="4" customFormat="1" x14ac:dyDescent="0.2">
      <c r="A365286" s="25"/>
      <c r="B365286" s="64"/>
      <c r="C365286" s="80"/>
      <c r="D365286" s="81"/>
      <c r="E365286" s="79"/>
      <c r="F365286" s="78"/>
      <c r="G365286" s="82"/>
      <c r="H365286" s="82"/>
      <c r="I365286" s="11"/>
    </row>
    <row r="365292" spans="1:9" s="4" customFormat="1" x14ac:dyDescent="0.2">
      <c r="A365292" s="25"/>
      <c r="B365292" s="64"/>
      <c r="C365292" s="80"/>
      <c r="D365292" s="81"/>
      <c r="E365292" s="79"/>
      <c r="F365292" s="78"/>
      <c r="G365292" s="82"/>
      <c r="H365292" s="82"/>
      <c r="I365292" s="11"/>
    </row>
    <row r="365300" spans="1:9" s="4" customFormat="1" x14ac:dyDescent="0.2">
      <c r="A365300" s="25"/>
      <c r="B365300" s="64"/>
      <c r="C365300" s="80"/>
      <c r="D365300" s="81"/>
      <c r="E365300" s="79"/>
      <c r="F365300" s="78"/>
      <c r="G365300" s="82"/>
      <c r="H365300" s="82"/>
      <c r="I365300" s="11"/>
    </row>
    <row r="365302" spans="1:9" s="4" customFormat="1" x14ac:dyDescent="0.2">
      <c r="A365302" s="25"/>
      <c r="B365302" s="64"/>
      <c r="C365302" s="80"/>
      <c r="D365302" s="81"/>
      <c r="E365302" s="79"/>
      <c r="F365302" s="78"/>
      <c r="G365302" s="82"/>
      <c r="H365302" s="82"/>
      <c r="I365302" s="11"/>
    </row>
    <row r="365308" spans="1:9" s="4" customFormat="1" x14ac:dyDescent="0.2">
      <c r="A365308" s="25"/>
      <c r="B365308" s="64"/>
      <c r="C365308" s="80"/>
      <c r="D365308" s="81"/>
      <c r="E365308" s="79"/>
      <c r="F365308" s="78"/>
      <c r="G365308" s="82"/>
      <c r="H365308" s="82"/>
      <c r="I365308" s="11"/>
    </row>
    <row r="365316" spans="1:9" s="4" customFormat="1" x14ac:dyDescent="0.2">
      <c r="A365316" s="25"/>
      <c r="B365316" s="64"/>
      <c r="C365316" s="80"/>
      <c r="D365316" s="81"/>
      <c r="E365316" s="79"/>
      <c r="F365316" s="78"/>
      <c r="G365316" s="82"/>
      <c r="H365316" s="82"/>
      <c r="I365316" s="11"/>
    </row>
    <row r="365318" spans="1:9" s="4" customFormat="1" x14ac:dyDescent="0.2">
      <c r="A365318" s="25"/>
      <c r="B365318" s="64"/>
      <c r="C365318" s="80"/>
      <c r="D365318" s="81"/>
      <c r="E365318" s="79"/>
      <c r="F365318" s="78"/>
      <c r="G365318" s="82"/>
      <c r="H365318" s="82"/>
      <c r="I365318" s="11"/>
    </row>
    <row r="365324" spans="1:9" s="4" customFormat="1" x14ac:dyDescent="0.2">
      <c r="A365324" s="25"/>
      <c r="B365324" s="64"/>
      <c r="C365324" s="80"/>
      <c r="D365324" s="81"/>
      <c r="E365324" s="79"/>
      <c r="F365324" s="78"/>
      <c r="G365324" s="82"/>
      <c r="H365324" s="82"/>
      <c r="I365324" s="11"/>
    </row>
    <row r="365332" spans="1:9" s="4" customFormat="1" x14ac:dyDescent="0.2">
      <c r="A365332" s="25"/>
      <c r="B365332" s="64"/>
      <c r="C365332" s="80"/>
      <c r="D365332" s="81"/>
      <c r="E365332" s="79"/>
      <c r="F365332" s="78"/>
      <c r="G365332" s="82"/>
      <c r="H365332" s="82"/>
      <c r="I365332" s="11"/>
    </row>
    <row r="365334" spans="1:9" s="4" customFormat="1" x14ac:dyDescent="0.2">
      <c r="A365334" s="25"/>
      <c r="B365334" s="64"/>
      <c r="C365334" s="80"/>
      <c r="D365334" s="81"/>
      <c r="E365334" s="79"/>
      <c r="F365334" s="78"/>
      <c r="G365334" s="82"/>
      <c r="H365334" s="82"/>
      <c r="I365334" s="11"/>
    </row>
    <row r="365340" spans="1:9" s="4" customFormat="1" x14ac:dyDescent="0.2">
      <c r="A365340" s="25"/>
      <c r="B365340" s="64"/>
      <c r="C365340" s="80"/>
      <c r="D365340" s="81"/>
      <c r="E365340" s="79"/>
      <c r="F365340" s="78"/>
      <c r="G365340" s="82"/>
      <c r="H365340" s="82"/>
      <c r="I365340" s="11"/>
    </row>
    <row r="365348" spans="1:9" s="4" customFormat="1" x14ac:dyDescent="0.2">
      <c r="A365348" s="25"/>
      <c r="B365348" s="64"/>
      <c r="C365348" s="80"/>
      <c r="D365348" s="81"/>
      <c r="E365348" s="79"/>
      <c r="F365348" s="78"/>
      <c r="G365348" s="82"/>
      <c r="H365348" s="82"/>
      <c r="I365348" s="11"/>
    </row>
    <row r="365350" spans="1:9" s="4" customFormat="1" x14ac:dyDescent="0.2">
      <c r="A365350" s="25"/>
      <c r="B365350" s="64"/>
      <c r="C365350" s="80"/>
      <c r="D365350" s="81"/>
      <c r="E365350" s="79"/>
      <c r="F365350" s="78"/>
      <c r="G365350" s="82"/>
      <c r="H365350" s="82"/>
      <c r="I365350" s="11"/>
    </row>
    <row r="365356" spans="1:9" s="4" customFormat="1" x14ac:dyDescent="0.2">
      <c r="A365356" s="25"/>
      <c r="B365356" s="64"/>
      <c r="C365356" s="80"/>
      <c r="D365356" s="81"/>
      <c r="E365356" s="79"/>
      <c r="F365356" s="78"/>
      <c r="G365356" s="82"/>
      <c r="H365356" s="82"/>
      <c r="I365356" s="11"/>
    </row>
    <row r="365364" spans="1:9" s="4" customFormat="1" x14ac:dyDescent="0.2">
      <c r="A365364" s="25"/>
      <c r="B365364" s="64"/>
      <c r="C365364" s="80"/>
      <c r="D365364" s="81"/>
      <c r="E365364" s="79"/>
      <c r="F365364" s="78"/>
      <c r="G365364" s="82"/>
      <c r="H365364" s="82"/>
      <c r="I365364" s="11"/>
    </row>
    <row r="365366" spans="1:9" s="4" customFormat="1" x14ac:dyDescent="0.2">
      <c r="A365366" s="25"/>
      <c r="B365366" s="64"/>
      <c r="C365366" s="80"/>
      <c r="D365366" s="81"/>
      <c r="E365366" s="79"/>
      <c r="F365366" s="78"/>
      <c r="G365366" s="82"/>
      <c r="H365366" s="82"/>
      <c r="I365366" s="11"/>
    </row>
    <row r="365372" spans="1:9" s="4" customFormat="1" x14ac:dyDescent="0.2">
      <c r="A365372" s="25"/>
      <c r="B365372" s="64"/>
      <c r="C365372" s="80"/>
      <c r="D365372" s="81"/>
      <c r="E365372" s="79"/>
      <c r="F365372" s="78"/>
      <c r="G365372" s="82"/>
      <c r="H365372" s="82"/>
      <c r="I365372" s="11"/>
    </row>
    <row r="365380" spans="1:9" s="4" customFormat="1" x14ac:dyDescent="0.2">
      <c r="A365380" s="25"/>
      <c r="B365380" s="64"/>
      <c r="C365380" s="80"/>
      <c r="D365380" s="81"/>
      <c r="E365380" s="79"/>
      <c r="F365380" s="78"/>
      <c r="G365380" s="82"/>
      <c r="H365380" s="82"/>
      <c r="I365380" s="11"/>
    </row>
    <row r="365382" spans="1:9" s="4" customFormat="1" x14ac:dyDescent="0.2">
      <c r="A365382" s="25"/>
      <c r="B365382" s="64"/>
      <c r="C365382" s="80"/>
      <c r="D365382" s="81"/>
      <c r="E365382" s="79"/>
      <c r="F365382" s="78"/>
      <c r="G365382" s="82"/>
      <c r="H365382" s="82"/>
      <c r="I365382" s="11"/>
    </row>
    <row r="365388" spans="1:9" s="4" customFormat="1" x14ac:dyDescent="0.2">
      <c r="A365388" s="25"/>
      <c r="B365388" s="64"/>
      <c r="C365388" s="80"/>
      <c r="D365388" s="81"/>
      <c r="E365388" s="79"/>
      <c r="F365388" s="78"/>
      <c r="G365388" s="82"/>
      <c r="H365388" s="82"/>
      <c r="I365388" s="11"/>
    </row>
    <row r="365396" spans="1:9" s="4" customFormat="1" x14ac:dyDescent="0.2">
      <c r="A365396" s="25"/>
      <c r="B365396" s="64"/>
      <c r="C365396" s="80"/>
      <c r="D365396" s="81"/>
      <c r="E365396" s="79"/>
      <c r="F365396" s="78"/>
      <c r="G365396" s="82"/>
      <c r="H365396" s="82"/>
      <c r="I365396" s="11"/>
    </row>
    <row r="365398" spans="1:9" s="4" customFormat="1" x14ac:dyDescent="0.2">
      <c r="A365398" s="25"/>
      <c r="B365398" s="64"/>
      <c r="C365398" s="80"/>
      <c r="D365398" s="81"/>
      <c r="E365398" s="79"/>
      <c r="F365398" s="78"/>
      <c r="G365398" s="82"/>
      <c r="H365398" s="82"/>
      <c r="I365398" s="11"/>
    </row>
    <row r="365404" spans="1:9" s="4" customFormat="1" x14ac:dyDescent="0.2">
      <c r="A365404" s="25"/>
      <c r="B365404" s="64"/>
      <c r="C365404" s="80"/>
      <c r="D365404" s="81"/>
      <c r="E365404" s="79"/>
      <c r="F365404" s="78"/>
      <c r="G365404" s="82"/>
      <c r="H365404" s="82"/>
      <c r="I365404" s="11"/>
    </row>
    <row r="365412" spans="1:9" s="4" customFormat="1" x14ac:dyDescent="0.2">
      <c r="A365412" s="25"/>
      <c r="B365412" s="64"/>
      <c r="C365412" s="80"/>
      <c r="D365412" s="81"/>
      <c r="E365412" s="79"/>
      <c r="F365412" s="78"/>
      <c r="G365412" s="82"/>
      <c r="H365412" s="82"/>
      <c r="I365412" s="11"/>
    </row>
    <row r="365414" spans="1:9" s="4" customFormat="1" x14ac:dyDescent="0.2">
      <c r="A365414" s="25"/>
      <c r="B365414" s="64"/>
      <c r="C365414" s="80"/>
      <c r="D365414" s="81"/>
      <c r="E365414" s="79"/>
      <c r="F365414" s="78"/>
      <c r="G365414" s="82"/>
      <c r="H365414" s="82"/>
      <c r="I365414" s="11"/>
    </row>
    <row r="365420" spans="1:9" s="4" customFormat="1" x14ac:dyDescent="0.2">
      <c r="A365420" s="25"/>
      <c r="B365420" s="64"/>
      <c r="C365420" s="80"/>
      <c r="D365420" s="81"/>
      <c r="E365420" s="79"/>
      <c r="F365420" s="78"/>
      <c r="G365420" s="82"/>
      <c r="H365420" s="82"/>
      <c r="I365420" s="11"/>
    </row>
    <row r="365428" spans="1:9" s="4" customFormat="1" x14ac:dyDescent="0.2">
      <c r="A365428" s="25"/>
      <c r="B365428" s="64"/>
      <c r="C365428" s="80"/>
      <c r="D365428" s="81"/>
      <c r="E365428" s="79"/>
      <c r="F365428" s="78"/>
      <c r="G365428" s="82"/>
      <c r="H365428" s="82"/>
      <c r="I365428" s="11"/>
    </row>
    <row r="365430" spans="1:9" s="4" customFormat="1" x14ac:dyDescent="0.2">
      <c r="A365430" s="25"/>
      <c r="B365430" s="64"/>
      <c r="C365430" s="80"/>
      <c r="D365430" s="81"/>
      <c r="E365430" s="79"/>
      <c r="F365430" s="78"/>
      <c r="G365430" s="82"/>
      <c r="H365430" s="82"/>
      <c r="I365430" s="11"/>
    </row>
    <row r="365436" spans="1:9" s="4" customFormat="1" x14ac:dyDescent="0.2">
      <c r="A365436" s="25"/>
      <c r="B365436" s="64"/>
      <c r="C365436" s="80"/>
      <c r="D365436" s="81"/>
      <c r="E365436" s="79"/>
      <c r="F365436" s="78"/>
      <c r="G365436" s="82"/>
      <c r="H365436" s="82"/>
      <c r="I365436" s="11"/>
    </row>
    <row r="365444" spans="1:9" s="4" customFormat="1" x14ac:dyDescent="0.2">
      <c r="A365444" s="25"/>
      <c r="B365444" s="64"/>
      <c r="C365444" s="80"/>
      <c r="D365444" s="81"/>
      <c r="E365444" s="79"/>
      <c r="F365444" s="78"/>
      <c r="G365444" s="82"/>
      <c r="H365444" s="82"/>
      <c r="I365444" s="11"/>
    </row>
    <row r="365446" spans="1:9" s="4" customFormat="1" x14ac:dyDescent="0.2">
      <c r="A365446" s="25"/>
      <c r="B365446" s="64"/>
      <c r="C365446" s="80"/>
      <c r="D365446" s="81"/>
      <c r="E365446" s="79"/>
      <c r="F365446" s="78"/>
      <c r="G365446" s="82"/>
      <c r="H365446" s="82"/>
      <c r="I365446" s="11"/>
    </row>
    <row r="365452" spans="1:9" s="4" customFormat="1" x14ac:dyDescent="0.2">
      <c r="A365452" s="25"/>
      <c r="B365452" s="64"/>
      <c r="C365452" s="80"/>
      <c r="D365452" s="81"/>
      <c r="E365452" s="79"/>
      <c r="F365452" s="78"/>
      <c r="G365452" s="82"/>
      <c r="H365452" s="82"/>
      <c r="I365452" s="11"/>
    </row>
    <row r="365460" spans="1:9" s="4" customFormat="1" x14ac:dyDescent="0.2">
      <c r="A365460" s="25"/>
      <c r="B365460" s="64"/>
      <c r="C365460" s="80"/>
      <c r="D365460" s="81"/>
      <c r="E365460" s="79"/>
      <c r="F365460" s="78"/>
      <c r="G365460" s="82"/>
      <c r="H365460" s="82"/>
      <c r="I365460" s="11"/>
    </row>
    <row r="365462" spans="1:9" s="4" customFormat="1" x14ac:dyDescent="0.2">
      <c r="A365462" s="25"/>
      <c r="B365462" s="64"/>
      <c r="C365462" s="80"/>
      <c r="D365462" s="81"/>
      <c r="E365462" s="79"/>
      <c r="F365462" s="78"/>
      <c r="G365462" s="82"/>
      <c r="H365462" s="82"/>
      <c r="I365462" s="11"/>
    </row>
    <row r="365468" spans="1:9" s="4" customFormat="1" x14ac:dyDescent="0.2">
      <c r="A365468" s="25"/>
      <c r="B365468" s="64"/>
      <c r="C365468" s="80"/>
      <c r="D365468" s="81"/>
      <c r="E365468" s="79"/>
      <c r="F365468" s="78"/>
      <c r="G365468" s="82"/>
      <c r="H365468" s="82"/>
      <c r="I365468" s="11"/>
    </row>
    <row r="365476" spans="1:9" s="4" customFormat="1" x14ac:dyDescent="0.2">
      <c r="A365476" s="25"/>
      <c r="B365476" s="64"/>
      <c r="C365476" s="80"/>
      <c r="D365476" s="81"/>
      <c r="E365476" s="79"/>
      <c r="F365476" s="78"/>
      <c r="G365476" s="82"/>
      <c r="H365476" s="82"/>
      <c r="I365476" s="11"/>
    </row>
    <row r="365478" spans="1:9" s="4" customFormat="1" x14ac:dyDescent="0.2">
      <c r="A365478" s="25"/>
      <c r="B365478" s="64"/>
      <c r="C365478" s="80"/>
      <c r="D365478" s="81"/>
      <c r="E365478" s="79"/>
      <c r="F365478" s="78"/>
      <c r="G365478" s="82"/>
      <c r="H365478" s="82"/>
      <c r="I365478" s="11"/>
    </row>
    <row r="365484" spans="1:9" s="4" customFormat="1" x14ac:dyDescent="0.2">
      <c r="A365484" s="25"/>
      <c r="B365484" s="64"/>
      <c r="C365484" s="80"/>
      <c r="D365484" s="81"/>
      <c r="E365484" s="79"/>
      <c r="F365484" s="78"/>
      <c r="G365484" s="82"/>
      <c r="H365484" s="82"/>
      <c r="I365484" s="11"/>
    </row>
    <row r="365492" spans="1:9" s="4" customFormat="1" x14ac:dyDescent="0.2">
      <c r="A365492" s="25"/>
      <c r="B365492" s="64"/>
      <c r="C365492" s="80"/>
      <c r="D365492" s="81"/>
      <c r="E365492" s="79"/>
      <c r="F365492" s="78"/>
      <c r="G365492" s="82"/>
      <c r="H365492" s="82"/>
      <c r="I365492" s="11"/>
    </row>
    <row r="365494" spans="1:9" s="4" customFormat="1" x14ac:dyDescent="0.2">
      <c r="A365494" s="25"/>
      <c r="B365494" s="64"/>
      <c r="C365494" s="80"/>
      <c r="D365494" s="81"/>
      <c r="E365494" s="79"/>
      <c r="F365494" s="78"/>
      <c r="G365494" s="82"/>
      <c r="H365494" s="82"/>
      <c r="I365494" s="11"/>
    </row>
    <row r="365500" spans="1:9" s="4" customFormat="1" x14ac:dyDescent="0.2">
      <c r="A365500" s="25"/>
      <c r="B365500" s="64"/>
      <c r="C365500" s="80"/>
      <c r="D365500" s="81"/>
      <c r="E365500" s="79"/>
      <c r="F365500" s="78"/>
      <c r="G365500" s="82"/>
      <c r="H365500" s="82"/>
      <c r="I365500" s="11"/>
    </row>
    <row r="365508" spans="1:9" s="4" customFormat="1" x14ac:dyDescent="0.2">
      <c r="A365508" s="25"/>
      <c r="B365508" s="64"/>
      <c r="C365508" s="80"/>
      <c r="D365508" s="81"/>
      <c r="E365508" s="79"/>
      <c r="F365508" s="78"/>
      <c r="G365508" s="82"/>
      <c r="H365508" s="82"/>
      <c r="I365508" s="11"/>
    </row>
    <row r="365510" spans="1:9" s="4" customFormat="1" x14ac:dyDescent="0.2">
      <c r="A365510" s="25"/>
      <c r="B365510" s="64"/>
      <c r="C365510" s="80"/>
      <c r="D365510" s="81"/>
      <c r="E365510" s="79"/>
      <c r="F365510" s="78"/>
      <c r="G365510" s="82"/>
      <c r="H365510" s="82"/>
      <c r="I365510" s="11"/>
    </row>
    <row r="365516" spans="1:9" s="4" customFormat="1" x14ac:dyDescent="0.2">
      <c r="A365516" s="25"/>
      <c r="B365516" s="64"/>
      <c r="C365516" s="80"/>
      <c r="D365516" s="81"/>
      <c r="E365516" s="79"/>
      <c r="F365516" s="78"/>
      <c r="G365516" s="82"/>
      <c r="H365516" s="82"/>
      <c r="I365516" s="11"/>
    </row>
    <row r="365524" spans="1:9" s="4" customFormat="1" x14ac:dyDescent="0.2">
      <c r="A365524" s="25"/>
      <c r="B365524" s="64"/>
      <c r="C365524" s="80"/>
      <c r="D365524" s="81"/>
      <c r="E365524" s="79"/>
      <c r="F365524" s="78"/>
      <c r="G365524" s="82"/>
      <c r="H365524" s="82"/>
      <c r="I365524" s="11"/>
    </row>
    <row r="365526" spans="1:9" s="4" customFormat="1" x14ac:dyDescent="0.2">
      <c r="A365526" s="25"/>
      <c r="B365526" s="64"/>
      <c r="C365526" s="80"/>
      <c r="D365526" s="81"/>
      <c r="E365526" s="79"/>
      <c r="F365526" s="78"/>
      <c r="G365526" s="82"/>
      <c r="H365526" s="82"/>
      <c r="I365526" s="11"/>
    </row>
    <row r="365532" spans="1:9" s="4" customFormat="1" x14ac:dyDescent="0.2">
      <c r="A365532" s="25"/>
      <c r="B365532" s="64"/>
      <c r="C365532" s="80"/>
      <c r="D365532" s="81"/>
      <c r="E365532" s="79"/>
      <c r="F365532" s="78"/>
      <c r="G365532" s="82"/>
      <c r="H365532" s="82"/>
      <c r="I365532" s="11"/>
    </row>
    <row r="365540" spans="1:9" s="4" customFormat="1" x14ac:dyDescent="0.2">
      <c r="A365540" s="25"/>
      <c r="B365540" s="64"/>
      <c r="C365540" s="80"/>
      <c r="D365540" s="81"/>
      <c r="E365540" s="79"/>
      <c r="F365540" s="78"/>
      <c r="G365540" s="82"/>
      <c r="H365540" s="82"/>
      <c r="I365540" s="11"/>
    </row>
    <row r="365542" spans="1:9" s="4" customFormat="1" x14ac:dyDescent="0.2">
      <c r="A365542" s="25"/>
      <c r="B365542" s="64"/>
      <c r="C365542" s="80"/>
      <c r="D365542" s="81"/>
      <c r="E365542" s="79"/>
      <c r="F365542" s="78"/>
      <c r="G365542" s="82"/>
      <c r="H365542" s="82"/>
      <c r="I365542" s="11"/>
    </row>
    <row r="365548" spans="1:9" s="4" customFormat="1" x14ac:dyDescent="0.2">
      <c r="A365548" s="25"/>
      <c r="B365548" s="64"/>
      <c r="C365548" s="80"/>
      <c r="D365548" s="81"/>
      <c r="E365548" s="79"/>
      <c r="F365548" s="78"/>
      <c r="G365548" s="82"/>
      <c r="H365548" s="82"/>
      <c r="I365548" s="11"/>
    </row>
    <row r="365556" spans="1:9" s="4" customFormat="1" x14ac:dyDescent="0.2">
      <c r="A365556" s="25"/>
      <c r="B365556" s="64"/>
      <c r="C365556" s="80"/>
      <c r="D365556" s="81"/>
      <c r="E365556" s="79"/>
      <c r="F365556" s="78"/>
      <c r="G365556" s="82"/>
      <c r="H365556" s="82"/>
      <c r="I365556" s="11"/>
    </row>
    <row r="365558" spans="1:9" s="4" customFormat="1" x14ac:dyDescent="0.2">
      <c r="A365558" s="25"/>
      <c r="B365558" s="64"/>
      <c r="C365558" s="80"/>
      <c r="D365558" s="81"/>
      <c r="E365558" s="79"/>
      <c r="F365558" s="78"/>
      <c r="G365558" s="82"/>
      <c r="H365558" s="82"/>
      <c r="I365558" s="11"/>
    </row>
    <row r="365564" spans="1:9" s="4" customFormat="1" x14ac:dyDescent="0.2">
      <c r="A365564" s="25"/>
      <c r="B365564" s="64"/>
      <c r="C365564" s="80"/>
      <c r="D365564" s="81"/>
      <c r="E365564" s="79"/>
      <c r="F365564" s="78"/>
      <c r="G365564" s="82"/>
      <c r="H365564" s="82"/>
      <c r="I365564" s="11"/>
    </row>
    <row r="365572" spans="1:9" s="4" customFormat="1" x14ac:dyDescent="0.2">
      <c r="A365572" s="25"/>
      <c r="B365572" s="64"/>
      <c r="C365572" s="80"/>
      <c r="D365572" s="81"/>
      <c r="E365572" s="79"/>
      <c r="F365572" s="78"/>
      <c r="G365572" s="82"/>
      <c r="H365572" s="82"/>
      <c r="I365572" s="11"/>
    </row>
    <row r="365574" spans="1:9" s="4" customFormat="1" x14ac:dyDescent="0.2">
      <c r="A365574" s="25"/>
      <c r="B365574" s="64"/>
      <c r="C365574" s="80"/>
      <c r="D365574" s="81"/>
      <c r="E365574" s="79"/>
      <c r="F365574" s="78"/>
      <c r="G365574" s="82"/>
      <c r="H365574" s="82"/>
      <c r="I365574" s="11"/>
    </row>
    <row r="365580" spans="1:9" s="4" customFormat="1" x14ac:dyDescent="0.2">
      <c r="A365580" s="25"/>
      <c r="B365580" s="64"/>
      <c r="C365580" s="80"/>
      <c r="D365580" s="81"/>
      <c r="E365580" s="79"/>
      <c r="F365580" s="78"/>
      <c r="G365580" s="82"/>
      <c r="H365580" s="82"/>
      <c r="I365580" s="11"/>
    </row>
    <row r="365588" spans="1:9" s="4" customFormat="1" x14ac:dyDescent="0.2">
      <c r="A365588" s="25"/>
      <c r="B365588" s="64"/>
      <c r="C365588" s="80"/>
      <c r="D365588" s="81"/>
      <c r="E365588" s="79"/>
      <c r="F365588" s="78"/>
      <c r="G365588" s="82"/>
      <c r="H365588" s="82"/>
      <c r="I365588" s="11"/>
    </row>
    <row r="365590" spans="1:9" s="4" customFormat="1" x14ac:dyDescent="0.2">
      <c r="A365590" s="25"/>
      <c r="B365590" s="64"/>
      <c r="C365590" s="80"/>
      <c r="D365590" s="81"/>
      <c r="E365590" s="79"/>
      <c r="F365590" s="78"/>
      <c r="G365590" s="82"/>
      <c r="H365590" s="82"/>
      <c r="I365590" s="11"/>
    </row>
    <row r="365596" spans="1:9" s="4" customFormat="1" x14ac:dyDescent="0.2">
      <c r="A365596" s="25"/>
      <c r="B365596" s="64"/>
      <c r="C365596" s="80"/>
      <c r="D365596" s="81"/>
      <c r="E365596" s="79"/>
      <c r="F365596" s="78"/>
      <c r="G365596" s="82"/>
      <c r="H365596" s="82"/>
      <c r="I365596" s="11"/>
    </row>
    <row r="365604" spans="1:9" s="4" customFormat="1" x14ac:dyDescent="0.2">
      <c r="A365604" s="25"/>
      <c r="B365604" s="64"/>
      <c r="C365604" s="80"/>
      <c r="D365604" s="81"/>
      <c r="E365604" s="79"/>
      <c r="F365604" s="78"/>
      <c r="G365604" s="82"/>
      <c r="H365604" s="82"/>
      <c r="I365604" s="11"/>
    </row>
    <row r="365606" spans="1:9" s="4" customFormat="1" x14ac:dyDescent="0.2">
      <c r="A365606" s="25"/>
      <c r="B365606" s="64"/>
      <c r="C365606" s="80"/>
      <c r="D365606" s="81"/>
      <c r="E365606" s="79"/>
      <c r="F365606" s="78"/>
      <c r="G365606" s="82"/>
      <c r="H365606" s="82"/>
      <c r="I365606" s="11"/>
    </row>
    <row r="365612" spans="1:9" s="4" customFormat="1" x14ac:dyDescent="0.2">
      <c r="A365612" s="25"/>
      <c r="B365612" s="64"/>
      <c r="C365612" s="80"/>
      <c r="D365612" s="81"/>
      <c r="E365612" s="79"/>
      <c r="F365612" s="78"/>
      <c r="G365612" s="82"/>
      <c r="H365612" s="82"/>
      <c r="I365612" s="11"/>
    </row>
    <row r="365620" spans="1:9" s="4" customFormat="1" x14ac:dyDescent="0.2">
      <c r="A365620" s="25"/>
      <c r="B365620" s="64"/>
      <c r="C365620" s="80"/>
      <c r="D365620" s="81"/>
      <c r="E365620" s="79"/>
      <c r="F365620" s="78"/>
      <c r="G365620" s="82"/>
      <c r="H365620" s="82"/>
      <c r="I365620" s="11"/>
    </row>
    <row r="365622" spans="1:9" s="4" customFormat="1" x14ac:dyDescent="0.2">
      <c r="A365622" s="25"/>
      <c r="B365622" s="64"/>
      <c r="C365622" s="80"/>
      <c r="D365622" s="81"/>
      <c r="E365622" s="79"/>
      <c r="F365622" s="78"/>
      <c r="G365622" s="82"/>
      <c r="H365622" s="82"/>
      <c r="I365622" s="11"/>
    </row>
    <row r="365628" spans="1:9" s="4" customFormat="1" x14ac:dyDescent="0.2">
      <c r="A365628" s="25"/>
      <c r="B365628" s="64"/>
      <c r="C365628" s="80"/>
      <c r="D365628" s="81"/>
      <c r="E365628" s="79"/>
      <c r="F365628" s="78"/>
      <c r="G365628" s="82"/>
      <c r="H365628" s="82"/>
      <c r="I365628" s="11"/>
    </row>
    <row r="365636" spans="1:9" s="4" customFormat="1" x14ac:dyDescent="0.2">
      <c r="A365636" s="25"/>
      <c r="B365636" s="64"/>
      <c r="C365636" s="80"/>
      <c r="D365636" s="81"/>
      <c r="E365636" s="79"/>
      <c r="F365636" s="78"/>
      <c r="G365636" s="82"/>
      <c r="H365636" s="82"/>
      <c r="I365636" s="11"/>
    </row>
    <row r="365638" spans="1:9" s="4" customFormat="1" x14ac:dyDescent="0.2">
      <c r="A365638" s="25"/>
      <c r="B365638" s="64"/>
      <c r="C365638" s="80"/>
      <c r="D365638" s="81"/>
      <c r="E365638" s="79"/>
      <c r="F365638" s="78"/>
      <c r="G365638" s="82"/>
      <c r="H365638" s="82"/>
      <c r="I365638" s="11"/>
    </row>
    <row r="365644" spans="1:9" s="4" customFormat="1" x14ac:dyDescent="0.2">
      <c r="A365644" s="25"/>
      <c r="B365644" s="64"/>
      <c r="C365644" s="80"/>
      <c r="D365644" s="81"/>
      <c r="E365644" s="79"/>
      <c r="F365644" s="78"/>
      <c r="G365644" s="82"/>
      <c r="H365644" s="82"/>
      <c r="I365644" s="11"/>
    </row>
    <row r="365652" spans="1:9" s="4" customFormat="1" x14ac:dyDescent="0.2">
      <c r="A365652" s="25"/>
      <c r="B365652" s="64"/>
      <c r="C365652" s="80"/>
      <c r="D365652" s="81"/>
      <c r="E365652" s="79"/>
      <c r="F365652" s="78"/>
      <c r="G365652" s="82"/>
      <c r="H365652" s="82"/>
      <c r="I365652" s="11"/>
    </row>
    <row r="365654" spans="1:9" s="4" customFormat="1" x14ac:dyDescent="0.2">
      <c r="A365654" s="25"/>
      <c r="B365654" s="64"/>
      <c r="C365654" s="80"/>
      <c r="D365654" s="81"/>
      <c r="E365654" s="79"/>
      <c r="F365654" s="78"/>
      <c r="G365654" s="82"/>
      <c r="H365654" s="82"/>
      <c r="I365654" s="11"/>
    </row>
    <row r="365660" spans="1:9" s="4" customFormat="1" x14ac:dyDescent="0.2">
      <c r="A365660" s="25"/>
      <c r="B365660" s="64"/>
      <c r="C365660" s="80"/>
      <c r="D365660" s="81"/>
      <c r="E365660" s="79"/>
      <c r="F365660" s="78"/>
      <c r="G365660" s="82"/>
      <c r="H365660" s="82"/>
      <c r="I365660" s="11"/>
    </row>
    <row r="365668" spans="1:9" s="4" customFormat="1" x14ac:dyDescent="0.2">
      <c r="A365668" s="25"/>
      <c r="B365668" s="64"/>
      <c r="C365668" s="80"/>
      <c r="D365668" s="81"/>
      <c r="E365668" s="79"/>
      <c r="F365668" s="78"/>
      <c r="G365668" s="82"/>
      <c r="H365668" s="82"/>
      <c r="I365668" s="11"/>
    </row>
    <row r="365670" spans="1:9" s="4" customFormat="1" x14ac:dyDescent="0.2">
      <c r="A365670" s="25"/>
      <c r="B365670" s="64"/>
      <c r="C365670" s="80"/>
      <c r="D365670" s="81"/>
      <c r="E365670" s="79"/>
      <c r="F365670" s="78"/>
      <c r="G365670" s="82"/>
      <c r="H365670" s="82"/>
      <c r="I365670" s="11"/>
    </row>
    <row r="365676" spans="1:9" s="4" customFormat="1" x14ac:dyDescent="0.2">
      <c r="A365676" s="25"/>
      <c r="B365676" s="64"/>
      <c r="C365676" s="80"/>
      <c r="D365676" s="81"/>
      <c r="E365676" s="79"/>
      <c r="F365676" s="78"/>
      <c r="G365676" s="82"/>
      <c r="H365676" s="82"/>
      <c r="I365676" s="11"/>
    </row>
    <row r="365684" spans="1:9" s="4" customFormat="1" x14ac:dyDescent="0.2">
      <c r="A365684" s="25"/>
      <c r="B365684" s="64"/>
      <c r="C365684" s="80"/>
      <c r="D365684" s="81"/>
      <c r="E365684" s="79"/>
      <c r="F365684" s="78"/>
      <c r="G365684" s="82"/>
      <c r="H365684" s="82"/>
      <c r="I365684" s="11"/>
    </row>
    <row r="365686" spans="1:9" s="4" customFormat="1" x14ac:dyDescent="0.2">
      <c r="A365686" s="25"/>
      <c r="B365686" s="64"/>
      <c r="C365686" s="80"/>
      <c r="D365686" s="81"/>
      <c r="E365686" s="79"/>
      <c r="F365686" s="78"/>
      <c r="G365686" s="82"/>
      <c r="H365686" s="82"/>
      <c r="I365686" s="11"/>
    </row>
    <row r="365692" spans="1:9" s="4" customFormat="1" x14ac:dyDescent="0.2">
      <c r="A365692" s="25"/>
      <c r="B365692" s="64"/>
      <c r="C365692" s="80"/>
      <c r="D365692" s="81"/>
      <c r="E365692" s="79"/>
      <c r="F365692" s="78"/>
      <c r="G365692" s="82"/>
      <c r="H365692" s="82"/>
      <c r="I365692" s="11"/>
    </row>
    <row r="365700" spans="1:9" s="4" customFormat="1" x14ac:dyDescent="0.2">
      <c r="A365700" s="25"/>
      <c r="B365700" s="64"/>
      <c r="C365700" s="80"/>
      <c r="D365700" s="81"/>
      <c r="E365700" s="79"/>
      <c r="F365700" s="78"/>
      <c r="G365700" s="82"/>
      <c r="H365700" s="82"/>
      <c r="I365700" s="11"/>
    </row>
    <row r="365702" spans="1:9" s="4" customFormat="1" x14ac:dyDescent="0.2">
      <c r="A365702" s="25"/>
      <c r="B365702" s="64"/>
      <c r="C365702" s="80"/>
      <c r="D365702" s="81"/>
      <c r="E365702" s="79"/>
      <c r="F365702" s="78"/>
      <c r="G365702" s="82"/>
      <c r="H365702" s="82"/>
      <c r="I365702" s="11"/>
    </row>
    <row r="365708" spans="1:9" s="4" customFormat="1" x14ac:dyDescent="0.2">
      <c r="A365708" s="25"/>
      <c r="B365708" s="64"/>
      <c r="C365708" s="80"/>
      <c r="D365708" s="81"/>
      <c r="E365708" s="79"/>
      <c r="F365708" s="78"/>
      <c r="G365708" s="82"/>
      <c r="H365708" s="82"/>
      <c r="I365708" s="11"/>
    </row>
    <row r="365716" spans="1:9" s="4" customFormat="1" x14ac:dyDescent="0.2">
      <c r="A365716" s="25"/>
      <c r="B365716" s="64"/>
      <c r="C365716" s="80"/>
      <c r="D365716" s="81"/>
      <c r="E365716" s="79"/>
      <c r="F365716" s="78"/>
      <c r="G365716" s="82"/>
      <c r="H365716" s="82"/>
      <c r="I365716" s="11"/>
    </row>
    <row r="365718" spans="1:9" s="4" customFormat="1" x14ac:dyDescent="0.2">
      <c r="A365718" s="25"/>
      <c r="B365718" s="64"/>
      <c r="C365718" s="80"/>
      <c r="D365718" s="81"/>
      <c r="E365718" s="79"/>
      <c r="F365718" s="78"/>
      <c r="G365718" s="82"/>
      <c r="H365718" s="82"/>
      <c r="I365718" s="11"/>
    </row>
    <row r="365724" spans="1:9" s="4" customFormat="1" x14ac:dyDescent="0.2">
      <c r="A365724" s="25"/>
      <c r="B365724" s="64"/>
      <c r="C365724" s="80"/>
      <c r="D365724" s="81"/>
      <c r="E365724" s="79"/>
      <c r="F365724" s="78"/>
      <c r="G365724" s="82"/>
      <c r="H365724" s="82"/>
      <c r="I365724" s="11"/>
    </row>
    <row r="365732" spans="1:9" s="4" customFormat="1" x14ac:dyDescent="0.2">
      <c r="A365732" s="25"/>
      <c r="B365732" s="64"/>
      <c r="C365732" s="80"/>
      <c r="D365732" s="81"/>
      <c r="E365732" s="79"/>
      <c r="F365732" s="78"/>
      <c r="G365732" s="82"/>
      <c r="H365732" s="82"/>
      <c r="I365732" s="11"/>
    </row>
    <row r="365734" spans="1:9" s="4" customFormat="1" x14ac:dyDescent="0.2">
      <c r="A365734" s="25"/>
      <c r="B365734" s="64"/>
      <c r="C365734" s="80"/>
      <c r="D365734" s="81"/>
      <c r="E365734" s="79"/>
      <c r="F365734" s="78"/>
      <c r="G365734" s="82"/>
      <c r="H365734" s="82"/>
      <c r="I365734" s="11"/>
    </row>
    <row r="365740" spans="1:9" s="4" customFormat="1" x14ac:dyDescent="0.2">
      <c r="A365740" s="25"/>
      <c r="B365740" s="64"/>
      <c r="C365740" s="80"/>
      <c r="D365740" s="81"/>
      <c r="E365740" s="79"/>
      <c r="F365740" s="78"/>
      <c r="G365740" s="82"/>
      <c r="H365740" s="82"/>
      <c r="I365740" s="11"/>
    </row>
    <row r="365748" spans="1:9" s="4" customFormat="1" x14ac:dyDescent="0.2">
      <c r="A365748" s="25"/>
      <c r="B365748" s="64"/>
      <c r="C365748" s="80"/>
      <c r="D365748" s="81"/>
      <c r="E365748" s="79"/>
      <c r="F365748" s="78"/>
      <c r="G365748" s="82"/>
      <c r="H365748" s="82"/>
      <c r="I365748" s="11"/>
    </row>
    <row r="365750" spans="1:9" s="4" customFormat="1" x14ac:dyDescent="0.2">
      <c r="A365750" s="25"/>
      <c r="B365750" s="64"/>
      <c r="C365750" s="80"/>
      <c r="D365750" s="81"/>
      <c r="E365750" s="79"/>
      <c r="F365750" s="78"/>
      <c r="G365750" s="82"/>
      <c r="H365750" s="82"/>
      <c r="I365750" s="11"/>
    </row>
    <row r="365756" spans="1:9" s="4" customFormat="1" x14ac:dyDescent="0.2">
      <c r="A365756" s="25"/>
      <c r="B365756" s="64"/>
      <c r="C365756" s="80"/>
      <c r="D365756" s="81"/>
      <c r="E365756" s="79"/>
      <c r="F365756" s="78"/>
      <c r="G365756" s="82"/>
      <c r="H365756" s="82"/>
      <c r="I365756" s="11"/>
    </row>
    <row r="365764" spans="1:9" s="4" customFormat="1" x14ac:dyDescent="0.2">
      <c r="A365764" s="25"/>
      <c r="B365764" s="64"/>
      <c r="C365764" s="80"/>
      <c r="D365764" s="81"/>
      <c r="E365764" s="79"/>
      <c r="F365764" s="78"/>
      <c r="G365764" s="82"/>
      <c r="H365764" s="82"/>
      <c r="I365764" s="11"/>
    </row>
    <row r="365766" spans="1:9" s="4" customFormat="1" x14ac:dyDescent="0.2">
      <c r="A365766" s="25"/>
      <c r="B365766" s="64"/>
      <c r="C365766" s="80"/>
      <c r="D365766" s="81"/>
      <c r="E365766" s="79"/>
      <c r="F365766" s="78"/>
      <c r="G365766" s="82"/>
      <c r="H365766" s="82"/>
      <c r="I365766" s="11"/>
    </row>
    <row r="365772" spans="1:9" s="4" customFormat="1" x14ac:dyDescent="0.2">
      <c r="A365772" s="25"/>
      <c r="B365772" s="64"/>
      <c r="C365772" s="80"/>
      <c r="D365772" s="81"/>
      <c r="E365772" s="79"/>
      <c r="F365772" s="78"/>
      <c r="G365772" s="82"/>
      <c r="H365772" s="82"/>
      <c r="I365772" s="11"/>
    </row>
    <row r="365780" spans="1:9" s="4" customFormat="1" x14ac:dyDescent="0.2">
      <c r="A365780" s="25"/>
      <c r="B365780" s="64"/>
      <c r="C365780" s="80"/>
      <c r="D365780" s="81"/>
      <c r="E365780" s="79"/>
      <c r="F365780" s="78"/>
      <c r="G365780" s="82"/>
      <c r="H365780" s="82"/>
      <c r="I365780" s="11"/>
    </row>
    <row r="365782" spans="1:9" s="4" customFormat="1" x14ac:dyDescent="0.2">
      <c r="A365782" s="25"/>
      <c r="B365782" s="64"/>
      <c r="C365782" s="80"/>
      <c r="D365782" s="81"/>
      <c r="E365782" s="79"/>
      <c r="F365782" s="78"/>
      <c r="G365782" s="82"/>
      <c r="H365782" s="82"/>
      <c r="I365782" s="11"/>
    </row>
    <row r="365788" spans="1:9" s="4" customFormat="1" x14ac:dyDescent="0.2">
      <c r="A365788" s="25"/>
      <c r="B365788" s="64"/>
      <c r="C365788" s="80"/>
      <c r="D365788" s="81"/>
      <c r="E365788" s="79"/>
      <c r="F365788" s="78"/>
      <c r="G365788" s="82"/>
      <c r="H365788" s="82"/>
      <c r="I365788" s="11"/>
    </row>
    <row r="365796" spans="1:9" s="4" customFormat="1" x14ac:dyDescent="0.2">
      <c r="A365796" s="25"/>
      <c r="B365796" s="64"/>
      <c r="C365796" s="80"/>
      <c r="D365796" s="81"/>
      <c r="E365796" s="79"/>
      <c r="F365796" s="78"/>
      <c r="G365796" s="82"/>
      <c r="H365796" s="82"/>
      <c r="I365796" s="11"/>
    </row>
    <row r="365798" spans="1:9" s="4" customFormat="1" x14ac:dyDescent="0.2">
      <c r="A365798" s="25"/>
      <c r="B365798" s="64"/>
      <c r="C365798" s="80"/>
      <c r="D365798" s="81"/>
      <c r="E365798" s="79"/>
      <c r="F365798" s="78"/>
      <c r="G365798" s="82"/>
      <c r="H365798" s="82"/>
      <c r="I365798" s="11"/>
    </row>
    <row r="365804" spans="1:9" s="4" customFormat="1" x14ac:dyDescent="0.2">
      <c r="A365804" s="25"/>
      <c r="B365804" s="64"/>
      <c r="C365804" s="80"/>
      <c r="D365804" s="81"/>
      <c r="E365804" s="79"/>
      <c r="F365804" s="78"/>
      <c r="G365804" s="82"/>
      <c r="H365804" s="82"/>
      <c r="I365804" s="11"/>
    </row>
    <row r="365812" spans="1:9" s="4" customFormat="1" x14ac:dyDescent="0.2">
      <c r="A365812" s="25"/>
      <c r="B365812" s="64"/>
      <c r="C365812" s="80"/>
      <c r="D365812" s="81"/>
      <c r="E365812" s="79"/>
      <c r="F365812" s="78"/>
      <c r="G365812" s="82"/>
      <c r="H365812" s="82"/>
      <c r="I365812" s="11"/>
    </row>
    <row r="365814" spans="1:9" s="4" customFormat="1" x14ac:dyDescent="0.2">
      <c r="A365814" s="25"/>
      <c r="B365814" s="64"/>
      <c r="C365814" s="80"/>
      <c r="D365814" s="81"/>
      <c r="E365814" s="79"/>
      <c r="F365814" s="78"/>
      <c r="G365814" s="82"/>
      <c r="H365814" s="82"/>
      <c r="I365814" s="11"/>
    </row>
    <row r="365820" spans="1:9" s="4" customFormat="1" x14ac:dyDescent="0.2">
      <c r="A365820" s="25"/>
      <c r="B365820" s="64"/>
      <c r="C365820" s="80"/>
      <c r="D365820" s="81"/>
      <c r="E365820" s="79"/>
      <c r="F365820" s="78"/>
      <c r="G365820" s="82"/>
      <c r="H365820" s="82"/>
      <c r="I365820" s="11"/>
    </row>
    <row r="365828" spans="1:9" s="4" customFormat="1" x14ac:dyDescent="0.2">
      <c r="A365828" s="25"/>
      <c r="B365828" s="64"/>
      <c r="C365828" s="80"/>
      <c r="D365828" s="81"/>
      <c r="E365828" s="79"/>
      <c r="F365828" s="78"/>
      <c r="G365828" s="82"/>
      <c r="H365828" s="82"/>
      <c r="I365828" s="11"/>
    </row>
    <row r="365830" spans="1:9" s="4" customFormat="1" x14ac:dyDescent="0.2">
      <c r="A365830" s="25"/>
      <c r="B365830" s="64"/>
      <c r="C365830" s="80"/>
      <c r="D365830" s="81"/>
      <c r="E365830" s="79"/>
      <c r="F365830" s="78"/>
      <c r="G365830" s="82"/>
      <c r="H365830" s="82"/>
      <c r="I365830" s="11"/>
    </row>
    <row r="365836" spans="1:9" s="4" customFormat="1" x14ac:dyDescent="0.2">
      <c r="A365836" s="25"/>
      <c r="B365836" s="64"/>
      <c r="C365836" s="80"/>
      <c r="D365836" s="81"/>
      <c r="E365836" s="79"/>
      <c r="F365836" s="78"/>
      <c r="G365836" s="82"/>
      <c r="H365836" s="82"/>
      <c r="I365836" s="11"/>
    </row>
    <row r="365844" spans="1:9" s="4" customFormat="1" x14ac:dyDescent="0.2">
      <c r="A365844" s="25"/>
      <c r="B365844" s="64"/>
      <c r="C365844" s="80"/>
      <c r="D365844" s="81"/>
      <c r="E365844" s="79"/>
      <c r="F365844" s="78"/>
      <c r="G365844" s="82"/>
      <c r="H365844" s="82"/>
      <c r="I365844" s="11"/>
    </row>
    <row r="365846" spans="1:9" s="4" customFormat="1" x14ac:dyDescent="0.2">
      <c r="A365846" s="25"/>
      <c r="B365846" s="64"/>
      <c r="C365846" s="80"/>
      <c r="D365846" s="81"/>
      <c r="E365846" s="79"/>
      <c r="F365846" s="78"/>
      <c r="G365846" s="82"/>
      <c r="H365846" s="82"/>
      <c r="I365846" s="11"/>
    </row>
    <row r="365852" spans="1:9" s="4" customFormat="1" x14ac:dyDescent="0.2">
      <c r="A365852" s="25"/>
      <c r="B365852" s="64"/>
      <c r="C365852" s="80"/>
      <c r="D365852" s="81"/>
      <c r="E365852" s="79"/>
      <c r="F365852" s="78"/>
      <c r="G365852" s="82"/>
      <c r="H365852" s="82"/>
      <c r="I365852" s="11"/>
    </row>
    <row r="365860" spans="1:9" s="4" customFormat="1" x14ac:dyDescent="0.2">
      <c r="A365860" s="25"/>
      <c r="B365860" s="64"/>
      <c r="C365860" s="80"/>
      <c r="D365860" s="81"/>
      <c r="E365860" s="79"/>
      <c r="F365860" s="78"/>
      <c r="G365860" s="82"/>
      <c r="H365860" s="82"/>
      <c r="I365860" s="11"/>
    </row>
    <row r="365862" spans="1:9" s="4" customFormat="1" x14ac:dyDescent="0.2">
      <c r="A365862" s="25"/>
      <c r="B365862" s="64"/>
      <c r="C365862" s="80"/>
      <c r="D365862" s="81"/>
      <c r="E365862" s="79"/>
      <c r="F365862" s="78"/>
      <c r="G365862" s="82"/>
      <c r="H365862" s="82"/>
      <c r="I365862" s="11"/>
    </row>
    <row r="365868" spans="1:9" s="4" customFormat="1" x14ac:dyDescent="0.2">
      <c r="A365868" s="25"/>
      <c r="B365868" s="64"/>
      <c r="C365868" s="80"/>
      <c r="D365868" s="81"/>
      <c r="E365868" s="79"/>
      <c r="F365868" s="78"/>
      <c r="G365868" s="82"/>
      <c r="H365868" s="82"/>
      <c r="I365868" s="11"/>
    </row>
    <row r="365876" spans="1:9" s="4" customFormat="1" x14ac:dyDescent="0.2">
      <c r="A365876" s="25"/>
      <c r="B365876" s="64"/>
      <c r="C365876" s="80"/>
      <c r="D365876" s="81"/>
      <c r="E365876" s="79"/>
      <c r="F365876" s="78"/>
      <c r="G365876" s="82"/>
      <c r="H365876" s="82"/>
      <c r="I365876" s="11"/>
    </row>
    <row r="365878" spans="1:9" s="4" customFormat="1" x14ac:dyDescent="0.2">
      <c r="A365878" s="25"/>
      <c r="B365878" s="64"/>
      <c r="C365878" s="80"/>
      <c r="D365878" s="81"/>
      <c r="E365878" s="79"/>
      <c r="F365878" s="78"/>
      <c r="G365878" s="82"/>
      <c r="H365878" s="82"/>
      <c r="I365878" s="11"/>
    </row>
    <row r="365884" spans="1:9" s="4" customFormat="1" x14ac:dyDescent="0.2">
      <c r="A365884" s="25"/>
      <c r="B365884" s="64"/>
      <c r="C365884" s="80"/>
      <c r="D365884" s="81"/>
      <c r="E365884" s="79"/>
      <c r="F365884" s="78"/>
      <c r="G365884" s="82"/>
      <c r="H365884" s="82"/>
      <c r="I365884" s="11"/>
    </row>
    <row r="365892" spans="1:9" s="4" customFormat="1" x14ac:dyDescent="0.2">
      <c r="A365892" s="25"/>
      <c r="B365892" s="64"/>
      <c r="C365892" s="80"/>
      <c r="D365892" s="81"/>
      <c r="E365892" s="79"/>
      <c r="F365892" s="78"/>
      <c r="G365892" s="82"/>
      <c r="H365892" s="82"/>
      <c r="I365892" s="11"/>
    </row>
    <row r="365894" spans="1:9" s="4" customFormat="1" x14ac:dyDescent="0.2">
      <c r="A365894" s="25"/>
      <c r="B365894" s="64"/>
      <c r="C365894" s="80"/>
      <c r="D365894" s="81"/>
      <c r="E365894" s="79"/>
      <c r="F365894" s="78"/>
      <c r="G365894" s="82"/>
      <c r="H365894" s="82"/>
      <c r="I365894" s="11"/>
    </row>
    <row r="365900" spans="1:9" s="4" customFormat="1" x14ac:dyDescent="0.2">
      <c r="A365900" s="25"/>
      <c r="B365900" s="64"/>
      <c r="C365900" s="80"/>
      <c r="D365900" s="81"/>
      <c r="E365900" s="79"/>
      <c r="F365900" s="78"/>
      <c r="G365900" s="82"/>
      <c r="H365900" s="82"/>
      <c r="I365900" s="11"/>
    </row>
    <row r="365908" spans="1:9" s="4" customFormat="1" x14ac:dyDescent="0.2">
      <c r="A365908" s="25"/>
      <c r="B365908" s="64"/>
      <c r="C365908" s="80"/>
      <c r="D365908" s="81"/>
      <c r="E365908" s="79"/>
      <c r="F365908" s="78"/>
      <c r="G365908" s="82"/>
      <c r="H365908" s="82"/>
      <c r="I365908" s="11"/>
    </row>
    <row r="365910" spans="1:9" s="4" customFormat="1" x14ac:dyDescent="0.2">
      <c r="A365910" s="25"/>
      <c r="B365910" s="64"/>
      <c r="C365910" s="80"/>
      <c r="D365910" s="81"/>
      <c r="E365910" s="79"/>
      <c r="F365910" s="78"/>
      <c r="G365910" s="82"/>
      <c r="H365910" s="82"/>
      <c r="I365910" s="11"/>
    </row>
    <row r="365916" spans="1:9" s="4" customFormat="1" x14ac:dyDescent="0.2">
      <c r="A365916" s="25"/>
      <c r="B365916" s="64"/>
      <c r="C365916" s="80"/>
      <c r="D365916" s="81"/>
      <c r="E365916" s="79"/>
      <c r="F365916" s="78"/>
      <c r="G365916" s="82"/>
      <c r="H365916" s="82"/>
      <c r="I365916" s="11"/>
    </row>
    <row r="365924" spans="1:9" s="4" customFormat="1" x14ac:dyDescent="0.2">
      <c r="A365924" s="25"/>
      <c r="B365924" s="64"/>
      <c r="C365924" s="80"/>
      <c r="D365924" s="81"/>
      <c r="E365924" s="79"/>
      <c r="F365924" s="78"/>
      <c r="G365924" s="82"/>
      <c r="H365924" s="82"/>
      <c r="I365924" s="11"/>
    </row>
    <row r="365926" spans="1:9" s="4" customFormat="1" x14ac:dyDescent="0.2">
      <c r="A365926" s="25"/>
      <c r="B365926" s="64"/>
      <c r="C365926" s="80"/>
      <c r="D365926" s="81"/>
      <c r="E365926" s="79"/>
      <c r="F365926" s="78"/>
      <c r="G365926" s="82"/>
      <c r="H365926" s="82"/>
      <c r="I365926" s="11"/>
    </row>
    <row r="365932" spans="1:9" s="4" customFormat="1" x14ac:dyDescent="0.2">
      <c r="A365932" s="25"/>
      <c r="B365932" s="64"/>
      <c r="C365932" s="80"/>
      <c r="D365932" s="81"/>
      <c r="E365932" s="79"/>
      <c r="F365932" s="78"/>
      <c r="G365932" s="82"/>
      <c r="H365932" s="82"/>
      <c r="I365932" s="11"/>
    </row>
    <row r="365940" spans="1:9" s="4" customFormat="1" x14ac:dyDescent="0.2">
      <c r="A365940" s="25"/>
      <c r="B365940" s="64"/>
      <c r="C365940" s="80"/>
      <c r="D365940" s="81"/>
      <c r="E365940" s="79"/>
      <c r="F365940" s="78"/>
      <c r="G365940" s="82"/>
      <c r="H365940" s="82"/>
      <c r="I365940" s="11"/>
    </row>
    <row r="365942" spans="1:9" s="4" customFormat="1" x14ac:dyDescent="0.2">
      <c r="A365942" s="25"/>
      <c r="B365942" s="64"/>
      <c r="C365942" s="80"/>
      <c r="D365942" s="81"/>
      <c r="E365942" s="79"/>
      <c r="F365942" s="78"/>
      <c r="G365942" s="82"/>
      <c r="H365942" s="82"/>
      <c r="I365942" s="11"/>
    </row>
    <row r="365948" spans="1:9" s="4" customFormat="1" x14ac:dyDescent="0.2">
      <c r="A365948" s="25"/>
      <c r="B365948" s="64"/>
      <c r="C365948" s="80"/>
      <c r="D365948" s="81"/>
      <c r="E365948" s="79"/>
      <c r="F365948" s="78"/>
      <c r="G365948" s="82"/>
      <c r="H365948" s="82"/>
      <c r="I365948" s="11"/>
    </row>
    <row r="365956" spans="1:9" s="4" customFormat="1" x14ac:dyDescent="0.2">
      <c r="A365956" s="25"/>
      <c r="B365956" s="64"/>
      <c r="C365956" s="80"/>
      <c r="D365956" s="81"/>
      <c r="E365956" s="79"/>
      <c r="F365956" s="78"/>
      <c r="G365956" s="82"/>
      <c r="H365956" s="82"/>
      <c r="I365956" s="11"/>
    </row>
    <row r="365958" spans="1:9" s="4" customFormat="1" x14ac:dyDescent="0.2">
      <c r="A365958" s="25"/>
      <c r="B365958" s="64"/>
      <c r="C365958" s="80"/>
      <c r="D365958" s="81"/>
      <c r="E365958" s="79"/>
      <c r="F365958" s="78"/>
      <c r="G365958" s="82"/>
      <c r="H365958" s="82"/>
      <c r="I365958" s="11"/>
    </row>
    <row r="365964" spans="1:9" s="4" customFormat="1" x14ac:dyDescent="0.2">
      <c r="A365964" s="25"/>
      <c r="B365964" s="64"/>
      <c r="C365964" s="80"/>
      <c r="D365964" s="81"/>
      <c r="E365964" s="79"/>
      <c r="F365964" s="78"/>
      <c r="G365964" s="82"/>
      <c r="H365964" s="82"/>
      <c r="I365964" s="11"/>
    </row>
    <row r="365972" spans="1:9" s="4" customFormat="1" x14ac:dyDescent="0.2">
      <c r="A365972" s="25"/>
      <c r="B365972" s="64"/>
      <c r="C365972" s="80"/>
      <c r="D365972" s="81"/>
      <c r="E365972" s="79"/>
      <c r="F365972" s="78"/>
      <c r="G365972" s="82"/>
      <c r="H365972" s="82"/>
      <c r="I365972" s="11"/>
    </row>
    <row r="365974" spans="1:9" s="4" customFormat="1" x14ac:dyDescent="0.2">
      <c r="A365974" s="25"/>
      <c r="B365974" s="64"/>
      <c r="C365974" s="80"/>
      <c r="D365974" s="81"/>
      <c r="E365974" s="79"/>
      <c r="F365974" s="78"/>
      <c r="G365974" s="82"/>
      <c r="H365974" s="82"/>
      <c r="I365974" s="11"/>
    </row>
    <row r="365980" spans="1:9" s="4" customFormat="1" x14ac:dyDescent="0.2">
      <c r="A365980" s="25"/>
      <c r="B365980" s="64"/>
      <c r="C365980" s="80"/>
      <c r="D365980" s="81"/>
      <c r="E365980" s="79"/>
      <c r="F365980" s="78"/>
      <c r="G365980" s="82"/>
      <c r="H365980" s="82"/>
      <c r="I365980" s="11"/>
    </row>
    <row r="365988" spans="1:9" s="4" customFormat="1" x14ac:dyDescent="0.2">
      <c r="A365988" s="25"/>
      <c r="B365988" s="64"/>
      <c r="C365988" s="80"/>
      <c r="D365988" s="81"/>
      <c r="E365988" s="79"/>
      <c r="F365988" s="78"/>
      <c r="G365988" s="82"/>
      <c r="H365988" s="82"/>
      <c r="I365988" s="11"/>
    </row>
    <row r="365990" spans="1:9" s="4" customFormat="1" x14ac:dyDescent="0.2">
      <c r="A365990" s="25"/>
      <c r="B365990" s="64"/>
      <c r="C365990" s="80"/>
      <c r="D365990" s="81"/>
      <c r="E365990" s="79"/>
      <c r="F365990" s="78"/>
      <c r="G365990" s="82"/>
      <c r="H365990" s="82"/>
      <c r="I365990" s="11"/>
    </row>
    <row r="365996" spans="1:9" s="4" customFormat="1" x14ac:dyDescent="0.2">
      <c r="A365996" s="25"/>
      <c r="B365996" s="64"/>
      <c r="C365996" s="80"/>
      <c r="D365996" s="81"/>
      <c r="E365996" s="79"/>
      <c r="F365996" s="78"/>
      <c r="G365996" s="82"/>
      <c r="H365996" s="82"/>
      <c r="I365996" s="11"/>
    </row>
    <row r="366004" spans="1:9" s="4" customFormat="1" x14ac:dyDescent="0.2">
      <c r="A366004" s="25"/>
      <c r="B366004" s="64"/>
      <c r="C366004" s="80"/>
      <c r="D366004" s="81"/>
      <c r="E366004" s="79"/>
      <c r="F366004" s="78"/>
      <c r="G366004" s="82"/>
      <c r="H366004" s="82"/>
      <c r="I366004" s="11"/>
    </row>
    <row r="366006" spans="1:9" s="4" customFormat="1" x14ac:dyDescent="0.2">
      <c r="A366006" s="25"/>
      <c r="B366006" s="64"/>
      <c r="C366006" s="80"/>
      <c r="D366006" s="81"/>
      <c r="E366006" s="79"/>
      <c r="F366006" s="78"/>
      <c r="G366006" s="82"/>
      <c r="H366006" s="82"/>
      <c r="I366006" s="11"/>
    </row>
    <row r="366012" spans="1:9" s="4" customFormat="1" x14ac:dyDescent="0.2">
      <c r="A366012" s="25"/>
      <c r="B366012" s="64"/>
      <c r="C366012" s="80"/>
      <c r="D366012" s="81"/>
      <c r="E366012" s="79"/>
      <c r="F366012" s="78"/>
      <c r="G366012" s="82"/>
      <c r="H366012" s="82"/>
      <c r="I366012" s="11"/>
    </row>
    <row r="366020" spans="1:9" s="4" customFormat="1" x14ac:dyDescent="0.2">
      <c r="A366020" s="25"/>
      <c r="B366020" s="64"/>
      <c r="C366020" s="80"/>
      <c r="D366020" s="81"/>
      <c r="E366020" s="79"/>
      <c r="F366020" s="78"/>
      <c r="G366020" s="82"/>
      <c r="H366020" s="82"/>
      <c r="I366020" s="11"/>
    </row>
    <row r="366022" spans="1:9" s="4" customFormat="1" x14ac:dyDescent="0.2">
      <c r="A366022" s="25"/>
      <c r="B366022" s="64"/>
      <c r="C366022" s="80"/>
      <c r="D366022" s="81"/>
      <c r="E366022" s="79"/>
      <c r="F366022" s="78"/>
      <c r="G366022" s="82"/>
      <c r="H366022" s="82"/>
      <c r="I366022" s="11"/>
    </row>
    <row r="366028" spans="1:9" s="4" customFormat="1" x14ac:dyDescent="0.2">
      <c r="A366028" s="25"/>
      <c r="B366028" s="64"/>
      <c r="C366028" s="80"/>
      <c r="D366028" s="81"/>
      <c r="E366028" s="79"/>
      <c r="F366028" s="78"/>
      <c r="G366028" s="82"/>
      <c r="H366028" s="82"/>
      <c r="I366028" s="11"/>
    </row>
    <row r="366036" spans="1:9" s="4" customFormat="1" x14ac:dyDescent="0.2">
      <c r="A366036" s="25"/>
      <c r="B366036" s="64"/>
      <c r="C366036" s="80"/>
      <c r="D366036" s="81"/>
      <c r="E366036" s="79"/>
      <c r="F366036" s="78"/>
      <c r="G366036" s="82"/>
      <c r="H366036" s="82"/>
      <c r="I366036" s="11"/>
    </row>
    <row r="366038" spans="1:9" s="4" customFormat="1" x14ac:dyDescent="0.2">
      <c r="A366038" s="25"/>
      <c r="B366038" s="64"/>
      <c r="C366038" s="80"/>
      <c r="D366038" s="81"/>
      <c r="E366038" s="79"/>
      <c r="F366038" s="78"/>
      <c r="G366038" s="82"/>
      <c r="H366038" s="82"/>
      <c r="I366038" s="11"/>
    </row>
    <row r="366044" spans="1:9" s="4" customFormat="1" x14ac:dyDescent="0.2">
      <c r="A366044" s="25"/>
      <c r="B366044" s="64"/>
      <c r="C366044" s="80"/>
      <c r="D366044" s="81"/>
      <c r="E366044" s="79"/>
      <c r="F366044" s="78"/>
      <c r="G366044" s="82"/>
      <c r="H366044" s="82"/>
      <c r="I366044" s="11"/>
    </row>
    <row r="366052" spans="1:9" s="4" customFormat="1" x14ac:dyDescent="0.2">
      <c r="A366052" s="25"/>
      <c r="B366052" s="64"/>
      <c r="C366052" s="80"/>
      <c r="D366052" s="81"/>
      <c r="E366052" s="79"/>
      <c r="F366052" s="78"/>
      <c r="G366052" s="82"/>
      <c r="H366052" s="82"/>
      <c r="I366052" s="11"/>
    </row>
    <row r="366054" spans="1:9" s="4" customFormat="1" x14ac:dyDescent="0.2">
      <c r="A366054" s="25"/>
      <c r="B366054" s="64"/>
      <c r="C366054" s="80"/>
      <c r="D366054" s="81"/>
      <c r="E366054" s="79"/>
      <c r="F366054" s="78"/>
      <c r="G366054" s="82"/>
      <c r="H366054" s="82"/>
      <c r="I366054" s="11"/>
    </row>
    <row r="366060" spans="1:9" s="4" customFormat="1" x14ac:dyDescent="0.2">
      <c r="A366060" s="25"/>
      <c r="B366060" s="64"/>
      <c r="C366060" s="80"/>
      <c r="D366060" s="81"/>
      <c r="E366060" s="79"/>
      <c r="F366060" s="78"/>
      <c r="G366060" s="82"/>
      <c r="H366060" s="82"/>
      <c r="I366060" s="11"/>
    </row>
    <row r="366068" spans="1:9" s="4" customFormat="1" x14ac:dyDescent="0.2">
      <c r="A366068" s="25"/>
      <c r="B366068" s="64"/>
      <c r="C366068" s="80"/>
      <c r="D366068" s="81"/>
      <c r="E366068" s="79"/>
      <c r="F366068" s="78"/>
      <c r="G366068" s="82"/>
      <c r="H366068" s="82"/>
      <c r="I366068" s="11"/>
    </row>
    <row r="366070" spans="1:9" s="4" customFormat="1" x14ac:dyDescent="0.2">
      <c r="A366070" s="25"/>
      <c r="B366070" s="64"/>
      <c r="C366070" s="80"/>
      <c r="D366070" s="81"/>
      <c r="E366070" s="79"/>
      <c r="F366070" s="78"/>
      <c r="G366070" s="82"/>
      <c r="H366070" s="82"/>
      <c r="I366070" s="11"/>
    </row>
    <row r="366076" spans="1:9" s="4" customFormat="1" x14ac:dyDescent="0.2">
      <c r="A366076" s="25"/>
      <c r="B366076" s="64"/>
      <c r="C366076" s="80"/>
      <c r="D366076" s="81"/>
      <c r="E366076" s="79"/>
      <c r="F366076" s="78"/>
      <c r="G366076" s="82"/>
      <c r="H366076" s="82"/>
      <c r="I366076" s="11"/>
    </row>
    <row r="366084" spans="1:9" s="4" customFormat="1" x14ac:dyDescent="0.2">
      <c r="A366084" s="25"/>
      <c r="B366084" s="64"/>
      <c r="C366084" s="80"/>
      <c r="D366084" s="81"/>
      <c r="E366084" s="79"/>
      <c r="F366084" s="78"/>
      <c r="G366084" s="82"/>
      <c r="H366084" s="82"/>
      <c r="I366084" s="11"/>
    </row>
    <row r="366086" spans="1:9" s="4" customFormat="1" x14ac:dyDescent="0.2">
      <c r="A366086" s="25"/>
      <c r="B366086" s="64"/>
      <c r="C366086" s="80"/>
      <c r="D366086" s="81"/>
      <c r="E366086" s="79"/>
      <c r="F366086" s="78"/>
      <c r="G366086" s="82"/>
      <c r="H366086" s="82"/>
      <c r="I366086" s="11"/>
    </row>
    <row r="366092" spans="1:9" s="4" customFormat="1" x14ac:dyDescent="0.2">
      <c r="A366092" s="25"/>
      <c r="B366092" s="64"/>
      <c r="C366092" s="80"/>
      <c r="D366092" s="81"/>
      <c r="E366092" s="79"/>
      <c r="F366092" s="78"/>
      <c r="G366092" s="82"/>
      <c r="H366092" s="82"/>
      <c r="I366092" s="11"/>
    </row>
    <row r="366100" spans="1:9" s="4" customFormat="1" x14ac:dyDescent="0.2">
      <c r="A366100" s="25"/>
      <c r="B366100" s="64"/>
      <c r="C366100" s="80"/>
      <c r="D366100" s="81"/>
      <c r="E366100" s="79"/>
      <c r="F366100" s="78"/>
      <c r="G366100" s="82"/>
      <c r="H366100" s="82"/>
      <c r="I366100" s="11"/>
    </row>
    <row r="366102" spans="1:9" s="4" customFormat="1" x14ac:dyDescent="0.2">
      <c r="A366102" s="25"/>
      <c r="B366102" s="64"/>
      <c r="C366102" s="80"/>
      <c r="D366102" s="81"/>
      <c r="E366102" s="79"/>
      <c r="F366102" s="78"/>
      <c r="G366102" s="82"/>
      <c r="H366102" s="82"/>
      <c r="I366102" s="11"/>
    </row>
    <row r="366108" spans="1:9" s="4" customFormat="1" x14ac:dyDescent="0.2">
      <c r="A366108" s="25"/>
      <c r="B366108" s="64"/>
      <c r="C366108" s="80"/>
      <c r="D366108" s="81"/>
      <c r="E366108" s="79"/>
      <c r="F366108" s="78"/>
      <c r="G366108" s="82"/>
      <c r="H366108" s="82"/>
      <c r="I366108" s="11"/>
    </row>
    <row r="366116" spans="1:9" s="4" customFormat="1" x14ac:dyDescent="0.2">
      <c r="A366116" s="25"/>
      <c r="B366116" s="64"/>
      <c r="C366116" s="80"/>
      <c r="D366116" s="81"/>
      <c r="E366116" s="79"/>
      <c r="F366116" s="78"/>
      <c r="G366116" s="82"/>
      <c r="H366116" s="82"/>
      <c r="I366116" s="11"/>
    </row>
    <row r="366118" spans="1:9" s="4" customFormat="1" x14ac:dyDescent="0.2">
      <c r="A366118" s="25"/>
      <c r="B366118" s="64"/>
      <c r="C366118" s="80"/>
      <c r="D366118" s="81"/>
      <c r="E366118" s="79"/>
      <c r="F366118" s="78"/>
      <c r="G366118" s="82"/>
      <c r="H366118" s="82"/>
      <c r="I366118" s="11"/>
    </row>
    <row r="366124" spans="1:9" s="4" customFormat="1" x14ac:dyDescent="0.2">
      <c r="A366124" s="25"/>
      <c r="B366124" s="64"/>
      <c r="C366124" s="80"/>
      <c r="D366124" s="81"/>
      <c r="E366124" s="79"/>
      <c r="F366124" s="78"/>
      <c r="G366124" s="82"/>
      <c r="H366124" s="82"/>
      <c r="I366124" s="11"/>
    </row>
    <row r="366132" spans="1:9" s="4" customFormat="1" x14ac:dyDescent="0.2">
      <c r="A366132" s="25"/>
      <c r="B366132" s="64"/>
      <c r="C366132" s="80"/>
      <c r="D366132" s="81"/>
      <c r="E366132" s="79"/>
      <c r="F366132" s="78"/>
      <c r="G366132" s="82"/>
      <c r="H366132" s="82"/>
      <c r="I366132" s="11"/>
    </row>
    <row r="366134" spans="1:9" s="4" customFormat="1" x14ac:dyDescent="0.2">
      <c r="A366134" s="25"/>
      <c r="B366134" s="64"/>
      <c r="C366134" s="80"/>
      <c r="D366134" s="81"/>
      <c r="E366134" s="79"/>
      <c r="F366134" s="78"/>
      <c r="G366134" s="82"/>
      <c r="H366134" s="82"/>
      <c r="I366134" s="11"/>
    </row>
    <row r="366140" spans="1:9" s="4" customFormat="1" x14ac:dyDescent="0.2">
      <c r="A366140" s="25"/>
      <c r="B366140" s="64"/>
      <c r="C366140" s="80"/>
      <c r="D366140" s="81"/>
      <c r="E366140" s="79"/>
      <c r="F366140" s="78"/>
      <c r="G366140" s="82"/>
      <c r="H366140" s="82"/>
      <c r="I366140" s="11"/>
    </row>
    <row r="366148" spans="1:9" s="4" customFormat="1" x14ac:dyDescent="0.2">
      <c r="A366148" s="25"/>
      <c r="B366148" s="64"/>
      <c r="C366148" s="80"/>
      <c r="D366148" s="81"/>
      <c r="E366148" s="79"/>
      <c r="F366148" s="78"/>
      <c r="G366148" s="82"/>
      <c r="H366148" s="82"/>
      <c r="I366148" s="11"/>
    </row>
    <row r="366150" spans="1:9" s="4" customFormat="1" x14ac:dyDescent="0.2">
      <c r="A366150" s="25"/>
      <c r="B366150" s="64"/>
      <c r="C366150" s="80"/>
      <c r="D366150" s="81"/>
      <c r="E366150" s="79"/>
      <c r="F366150" s="78"/>
      <c r="G366150" s="82"/>
      <c r="H366150" s="82"/>
      <c r="I366150" s="11"/>
    </row>
    <row r="366156" spans="1:9" s="4" customFormat="1" x14ac:dyDescent="0.2">
      <c r="A366156" s="25"/>
      <c r="B366156" s="64"/>
      <c r="C366156" s="80"/>
      <c r="D366156" s="81"/>
      <c r="E366156" s="79"/>
      <c r="F366156" s="78"/>
      <c r="G366156" s="82"/>
      <c r="H366156" s="82"/>
      <c r="I366156" s="11"/>
    </row>
    <row r="366164" spans="1:9" s="4" customFormat="1" x14ac:dyDescent="0.2">
      <c r="A366164" s="25"/>
      <c r="B366164" s="64"/>
      <c r="C366164" s="80"/>
      <c r="D366164" s="81"/>
      <c r="E366164" s="79"/>
      <c r="F366164" s="78"/>
      <c r="G366164" s="82"/>
      <c r="H366164" s="82"/>
      <c r="I366164" s="11"/>
    </row>
    <row r="366166" spans="1:9" s="4" customFormat="1" x14ac:dyDescent="0.2">
      <c r="A366166" s="25"/>
      <c r="B366166" s="64"/>
      <c r="C366166" s="80"/>
      <c r="D366166" s="81"/>
      <c r="E366166" s="79"/>
      <c r="F366166" s="78"/>
      <c r="G366166" s="82"/>
      <c r="H366166" s="82"/>
      <c r="I366166" s="11"/>
    </row>
    <row r="366172" spans="1:9" s="4" customFormat="1" x14ac:dyDescent="0.2">
      <c r="A366172" s="25"/>
      <c r="B366172" s="64"/>
      <c r="C366172" s="80"/>
      <c r="D366172" s="81"/>
      <c r="E366172" s="79"/>
      <c r="F366172" s="78"/>
      <c r="G366172" s="82"/>
      <c r="H366172" s="82"/>
      <c r="I366172" s="11"/>
    </row>
    <row r="366180" spans="1:9" s="4" customFormat="1" x14ac:dyDescent="0.2">
      <c r="A366180" s="25"/>
      <c r="B366180" s="64"/>
      <c r="C366180" s="80"/>
      <c r="D366180" s="81"/>
      <c r="E366180" s="79"/>
      <c r="F366180" s="78"/>
      <c r="G366180" s="82"/>
      <c r="H366180" s="82"/>
      <c r="I366180" s="11"/>
    </row>
    <row r="366182" spans="1:9" s="4" customFormat="1" x14ac:dyDescent="0.2">
      <c r="A366182" s="25"/>
      <c r="B366182" s="64"/>
      <c r="C366182" s="80"/>
      <c r="D366182" s="81"/>
      <c r="E366182" s="79"/>
      <c r="F366182" s="78"/>
      <c r="G366182" s="82"/>
      <c r="H366182" s="82"/>
      <c r="I366182" s="11"/>
    </row>
    <row r="366188" spans="1:9" s="4" customFormat="1" x14ac:dyDescent="0.2">
      <c r="A366188" s="25"/>
      <c r="B366188" s="64"/>
      <c r="C366188" s="80"/>
      <c r="D366188" s="81"/>
      <c r="E366188" s="79"/>
      <c r="F366188" s="78"/>
      <c r="G366188" s="82"/>
      <c r="H366188" s="82"/>
      <c r="I366188" s="11"/>
    </row>
    <row r="366196" spans="1:9" s="4" customFormat="1" x14ac:dyDescent="0.2">
      <c r="A366196" s="25"/>
      <c r="B366196" s="64"/>
      <c r="C366196" s="80"/>
      <c r="D366196" s="81"/>
      <c r="E366196" s="79"/>
      <c r="F366196" s="78"/>
      <c r="G366196" s="82"/>
      <c r="H366196" s="82"/>
      <c r="I366196" s="11"/>
    </row>
    <row r="366198" spans="1:9" s="4" customFormat="1" x14ac:dyDescent="0.2">
      <c r="A366198" s="25"/>
      <c r="B366198" s="64"/>
      <c r="C366198" s="80"/>
      <c r="D366198" s="81"/>
      <c r="E366198" s="79"/>
      <c r="F366198" s="78"/>
      <c r="G366198" s="82"/>
      <c r="H366198" s="82"/>
      <c r="I366198" s="11"/>
    </row>
    <row r="366204" spans="1:9" s="4" customFormat="1" x14ac:dyDescent="0.2">
      <c r="A366204" s="25"/>
      <c r="B366204" s="64"/>
      <c r="C366204" s="80"/>
      <c r="D366204" s="81"/>
      <c r="E366204" s="79"/>
      <c r="F366204" s="78"/>
      <c r="G366204" s="82"/>
      <c r="H366204" s="82"/>
      <c r="I366204" s="11"/>
    </row>
    <row r="366212" spans="1:9" s="4" customFormat="1" x14ac:dyDescent="0.2">
      <c r="A366212" s="25"/>
      <c r="B366212" s="64"/>
      <c r="C366212" s="80"/>
      <c r="D366212" s="81"/>
      <c r="E366212" s="79"/>
      <c r="F366212" s="78"/>
      <c r="G366212" s="82"/>
      <c r="H366212" s="82"/>
      <c r="I366212" s="11"/>
    </row>
    <row r="366214" spans="1:9" s="4" customFormat="1" x14ac:dyDescent="0.2">
      <c r="A366214" s="25"/>
      <c r="B366214" s="64"/>
      <c r="C366214" s="80"/>
      <c r="D366214" s="81"/>
      <c r="E366214" s="79"/>
      <c r="F366214" s="78"/>
      <c r="G366214" s="82"/>
      <c r="H366214" s="82"/>
      <c r="I366214" s="11"/>
    </row>
    <row r="366220" spans="1:9" s="4" customFormat="1" x14ac:dyDescent="0.2">
      <c r="A366220" s="25"/>
      <c r="B366220" s="64"/>
      <c r="C366220" s="80"/>
      <c r="D366220" s="81"/>
      <c r="E366220" s="79"/>
      <c r="F366220" s="78"/>
      <c r="G366220" s="82"/>
      <c r="H366220" s="82"/>
      <c r="I366220" s="11"/>
    </row>
    <row r="366228" spans="1:9" s="4" customFormat="1" x14ac:dyDescent="0.2">
      <c r="A366228" s="25"/>
      <c r="B366228" s="64"/>
      <c r="C366228" s="80"/>
      <c r="D366228" s="81"/>
      <c r="E366228" s="79"/>
      <c r="F366228" s="78"/>
      <c r="G366228" s="82"/>
      <c r="H366228" s="82"/>
      <c r="I366228" s="11"/>
    </row>
    <row r="366230" spans="1:9" s="4" customFormat="1" x14ac:dyDescent="0.2">
      <c r="A366230" s="25"/>
      <c r="B366230" s="64"/>
      <c r="C366230" s="80"/>
      <c r="D366230" s="81"/>
      <c r="E366230" s="79"/>
      <c r="F366230" s="78"/>
      <c r="G366230" s="82"/>
      <c r="H366230" s="82"/>
      <c r="I366230" s="11"/>
    </row>
    <row r="366236" spans="1:9" s="4" customFormat="1" x14ac:dyDescent="0.2">
      <c r="A366236" s="25"/>
      <c r="B366236" s="64"/>
      <c r="C366236" s="80"/>
      <c r="D366236" s="81"/>
      <c r="E366236" s="79"/>
      <c r="F366236" s="78"/>
      <c r="G366236" s="82"/>
      <c r="H366236" s="82"/>
      <c r="I366236" s="11"/>
    </row>
    <row r="366244" spans="1:9" s="4" customFormat="1" x14ac:dyDescent="0.2">
      <c r="A366244" s="25"/>
      <c r="B366244" s="64"/>
      <c r="C366244" s="80"/>
      <c r="D366244" s="81"/>
      <c r="E366244" s="79"/>
      <c r="F366244" s="78"/>
      <c r="G366244" s="82"/>
      <c r="H366244" s="82"/>
      <c r="I366244" s="11"/>
    </row>
    <row r="366246" spans="1:9" s="4" customFormat="1" x14ac:dyDescent="0.2">
      <c r="A366246" s="25"/>
      <c r="B366246" s="64"/>
      <c r="C366246" s="80"/>
      <c r="D366246" s="81"/>
      <c r="E366246" s="79"/>
      <c r="F366246" s="78"/>
      <c r="G366246" s="82"/>
      <c r="H366246" s="82"/>
      <c r="I366246" s="11"/>
    </row>
    <row r="366252" spans="1:9" s="4" customFormat="1" x14ac:dyDescent="0.2">
      <c r="A366252" s="25"/>
      <c r="B366252" s="64"/>
      <c r="C366252" s="80"/>
      <c r="D366252" s="81"/>
      <c r="E366252" s="79"/>
      <c r="F366252" s="78"/>
      <c r="G366252" s="82"/>
      <c r="H366252" s="82"/>
      <c r="I366252" s="11"/>
    </row>
    <row r="366260" spans="1:9" s="4" customFormat="1" x14ac:dyDescent="0.2">
      <c r="A366260" s="25"/>
      <c r="B366260" s="64"/>
      <c r="C366260" s="80"/>
      <c r="D366260" s="81"/>
      <c r="E366260" s="79"/>
      <c r="F366260" s="78"/>
      <c r="G366260" s="82"/>
      <c r="H366260" s="82"/>
      <c r="I366260" s="11"/>
    </row>
    <row r="366262" spans="1:9" s="4" customFormat="1" x14ac:dyDescent="0.2">
      <c r="A366262" s="25"/>
      <c r="B366262" s="64"/>
      <c r="C366262" s="80"/>
      <c r="D366262" s="81"/>
      <c r="E366262" s="79"/>
      <c r="F366262" s="78"/>
      <c r="G366262" s="82"/>
      <c r="H366262" s="82"/>
      <c r="I366262" s="11"/>
    </row>
    <row r="366268" spans="1:9" s="4" customFormat="1" x14ac:dyDescent="0.2">
      <c r="A366268" s="25"/>
      <c r="B366268" s="64"/>
      <c r="C366268" s="80"/>
      <c r="D366268" s="81"/>
      <c r="E366268" s="79"/>
      <c r="F366268" s="78"/>
      <c r="G366268" s="82"/>
      <c r="H366268" s="82"/>
      <c r="I366268" s="11"/>
    </row>
    <row r="366276" spans="1:9" s="4" customFormat="1" x14ac:dyDescent="0.2">
      <c r="A366276" s="25"/>
      <c r="B366276" s="64"/>
      <c r="C366276" s="80"/>
      <c r="D366276" s="81"/>
      <c r="E366276" s="79"/>
      <c r="F366276" s="78"/>
      <c r="G366276" s="82"/>
      <c r="H366276" s="82"/>
      <c r="I366276" s="11"/>
    </row>
    <row r="366278" spans="1:9" s="4" customFormat="1" x14ac:dyDescent="0.2">
      <c r="A366278" s="25"/>
      <c r="B366278" s="64"/>
      <c r="C366278" s="80"/>
      <c r="D366278" s="81"/>
      <c r="E366278" s="79"/>
      <c r="F366278" s="78"/>
      <c r="G366278" s="82"/>
      <c r="H366278" s="82"/>
      <c r="I366278" s="11"/>
    </row>
    <row r="366284" spans="1:9" s="4" customFormat="1" x14ac:dyDescent="0.2">
      <c r="A366284" s="25"/>
      <c r="B366284" s="64"/>
      <c r="C366284" s="80"/>
      <c r="D366284" s="81"/>
      <c r="E366284" s="79"/>
      <c r="F366284" s="78"/>
      <c r="G366284" s="82"/>
      <c r="H366284" s="82"/>
      <c r="I366284" s="11"/>
    </row>
    <row r="366292" spans="1:9" s="4" customFormat="1" x14ac:dyDescent="0.2">
      <c r="A366292" s="25"/>
      <c r="B366292" s="64"/>
      <c r="C366292" s="80"/>
      <c r="D366292" s="81"/>
      <c r="E366292" s="79"/>
      <c r="F366292" s="78"/>
      <c r="G366292" s="82"/>
      <c r="H366292" s="82"/>
      <c r="I366292" s="11"/>
    </row>
    <row r="366294" spans="1:9" s="4" customFormat="1" x14ac:dyDescent="0.2">
      <c r="A366294" s="25"/>
      <c r="B366294" s="64"/>
      <c r="C366294" s="80"/>
      <c r="D366294" s="81"/>
      <c r="E366294" s="79"/>
      <c r="F366294" s="78"/>
      <c r="G366294" s="82"/>
      <c r="H366294" s="82"/>
      <c r="I366294" s="11"/>
    </row>
    <row r="366300" spans="1:9" s="4" customFormat="1" x14ac:dyDescent="0.2">
      <c r="A366300" s="25"/>
      <c r="B366300" s="64"/>
      <c r="C366300" s="80"/>
      <c r="D366300" s="81"/>
      <c r="E366300" s="79"/>
      <c r="F366300" s="78"/>
      <c r="G366300" s="82"/>
      <c r="H366300" s="82"/>
      <c r="I366300" s="11"/>
    </row>
    <row r="366308" spans="1:9" s="4" customFormat="1" x14ac:dyDescent="0.2">
      <c r="A366308" s="25"/>
      <c r="B366308" s="64"/>
      <c r="C366308" s="80"/>
      <c r="D366308" s="81"/>
      <c r="E366308" s="79"/>
      <c r="F366308" s="78"/>
      <c r="G366308" s="82"/>
      <c r="H366308" s="82"/>
      <c r="I366308" s="11"/>
    </row>
    <row r="366310" spans="1:9" s="4" customFormat="1" x14ac:dyDescent="0.2">
      <c r="A366310" s="25"/>
      <c r="B366310" s="64"/>
      <c r="C366310" s="80"/>
      <c r="D366310" s="81"/>
      <c r="E366310" s="79"/>
      <c r="F366310" s="78"/>
      <c r="G366310" s="82"/>
      <c r="H366310" s="82"/>
      <c r="I366310" s="11"/>
    </row>
    <row r="366316" spans="1:9" s="4" customFormat="1" x14ac:dyDescent="0.2">
      <c r="A366316" s="25"/>
      <c r="B366316" s="64"/>
      <c r="C366316" s="80"/>
      <c r="D366316" s="81"/>
      <c r="E366316" s="79"/>
      <c r="F366316" s="78"/>
      <c r="G366316" s="82"/>
      <c r="H366316" s="82"/>
      <c r="I366316" s="11"/>
    </row>
    <row r="366324" spans="1:9" s="4" customFormat="1" x14ac:dyDescent="0.2">
      <c r="A366324" s="25"/>
      <c r="B366324" s="64"/>
      <c r="C366324" s="80"/>
      <c r="D366324" s="81"/>
      <c r="E366324" s="79"/>
      <c r="F366324" s="78"/>
      <c r="G366324" s="82"/>
      <c r="H366324" s="82"/>
      <c r="I366324" s="11"/>
    </row>
    <row r="366326" spans="1:9" s="4" customFormat="1" x14ac:dyDescent="0.2">
      <c r="A366326" s="25"/>
      <c r="B366326" s="64"/>
      <c r="C366326" s="80"/>
      <c r="D366326" s="81"/>
      <c r="E366326" s="79"/>
      <c r="F366326" s="78"/>
      <c r="G366326" s="82"/>
      <c r="H366326" s="82"/>
      <c r="I366326" s="11"/>
    </row>
    <row r="366332" spans="1:9" s="4" customFormat="1" x14ac:dyDescent="0.2">
      <c r="A366332" s="25"/>
      <c r="B366332" s="64"/>
      <c r="C366332" s="80"/>
      <c r="D366332" s="81"/>
      <c r="E366332" s="79"/>
      <c r="F366332" s="78"/>
      <c r="G366332" s="82"/>
      <c r="H366332" s="82"/>
      <c r="I366332" s="11"/>
    </row>
    <row r="366340" spans="1:9" s="4" customFormat="1" x14ac:dyDescent="0.2">
      <c r="A366340" s="25"/>
      <c r="B366340" s="64"/>
      <c r="C366340" s="80"/>
      <c r="D366340" s="81"/>
      <c r="E366340" s="79"/>
      <c r="F366340" s="78"/>
      <c r="G366340" s="82"/>
      <c r="H366340" s="82"/>
      <c r="I366340" s="11"/>
    </row>
    <row r="366342" spans="1:9" s="4" customFormat="1" x14ac:dyDescent="0.2">
      <c r="A366342" s="25"/>
      <c r="B366342" s="64"/>
      <c r="C366342" s="80"/>
      <c r="D366342" s="81"/>
      <c r="E366342" s="79"/>
      <c r="F366342" s="78"/>
      <c r="G366342" s="82"/>
      <c r="H366342" s="82"/>
      <c r="I366342" s="11"/>
    </row>
    <row r="366348" spans="1:9" s="4" customFormat="1" x14ac:dyDescent="0.2">
      <c r="A366348" s="25"/>
      <c r="B366348" s="64"/>
      <c r="C366348" s="80"/>
      <c r="D366348" s="81"/>
      <c r="E366348" s="79"/>
      <c r="F366348" s="78"/>
      <c r="G366348" s="82"/>
      <c r="H366348" s="82"/>
      <c r="I366348" s="11"/>
    </row>
    <row r="366356" spans="1:9" s="4" customFormat="1" x14ac:dyDescent="0.2">
      <c r="A366356" s="25"/>
      <c r="B366356" s="64"/>
      <c r="C366356" s="80"/>
      <c r="D366356" s="81"/>
      <c r="E366356" s="79"/>
      <c r="F366356" s="78"/>
      <c r="G366356" s="82"/>
      <c r="H366356" s="82"/>
      <c r="I366356" s="11"/>
    </row>
    <row r="366358" spans="1:9" s="4" customFormat="1" x14ac:dyDescent="0.2">
      <c r="A366358" s="25"/>
      <c r="B366358" s="64"/>
      <c r="C366358" s="80"/>
      <c r="D366358" s="81"/>
      <c r="E366358" s="79"/>
      <c r="F366358" s="78"/>
      <c r="G366358" s="82"/>
      <c r="H366358" s="82"/>
      <c r="I366358" s="11"/>
    </row>
    <row r="366364" spans="1:9" s="4" customFormat="1" x14ac:dyDescent="0.2">
      <c r="A366364" s="25"/>
      <c r="B366364" s="64"/>
      <c r="C366364" s="80"/>
      <c r="D366364" s="81"/>
      <c r="E366364" s="79"/>
      <c r="F366364" s="78"/>
      <c r="G366364" s="82"/>
      <c r="H366364" s="82"/>
      <c r="I366364" s="11"/>
    </row>
    <row r="366372" spans="1:9" s="4" customFormat="1" x14ac:dyDescent="0.2">
      <c r="A366372" s="25"/>
      <c r="B366372" s="64"/>
      <c r="C366372" s="80"/>
      <c r="D366372" s="81"/>
      <c r="E366372" s="79"/>
      <c r="F366372" s="78"/>
      <c r="G366372" s="82"/>
      <c r="H366372" s="82"/>
      <c r="I366372" s="11"/>
    </row>
    <row r="366374" spans="1:9" s="4" customFormat="1" x14ac:dyDescent="0.2">
      <c r="A366374" s="25"/>
      <c r="B366374" s="64"/>
      <c r="C366374" s="80"/>
      <c r="D366374" s="81"/>
      <c r="E366374" s="79"/>
      <c r="F366374" s="78"/>
      <c r="G366374" s="82"/>
      <c r="H366374" s="82"/>
      <c r="I366374" s="11"/>
    </row>
    <row r="366380" spans="1:9" s="4" customFormat="1" x14ac:dyDescent="0.2">
      <c r="A366380" s="25"/>
      <c r="B366380" s="64"/>
      <c r="C366380" s="80"/>
      <c r="D366380" s="81"/>
      <c r="E366380" s="79"/>
      <c r="F366380" s="78"/>
      <c r="G366380" s="82"/>
      <c r="H366380" s="82"/>
      <c r="I366380" s="11"/>
    </row>
    <row r="366388" spans="1:9" s="4" customFormat="1" x14ac:dyDescent="0.2">
      <c r="A366388" s="25"/>
      <c r="B366388" s="64"/>
      <c r="C366388" s="80"/>
      <c r="D366388" s="81"/>
      <c r="E366388" s="79"/>
      <c r="F366388" s="78"/>
      <c r="G366388" s="82"/>
      <c r="H366388" s="82"/>
      <c r="I366388" s="11"/>
    </row>
    <row r="366390" spans="1:9" s="4" customFormat="1" x14ac:dyDescent="0.2">
      <c r="A366390" s="25"/>
      <c r="B366390" s="64"/>
      <c r="C366390" s="80"/>
      <c r="D366390" s="81"/>
      <c r="E366390" s="79"/>
      <c r="F366390" s="78"/>
      <c r="G366390" s="82"/>
      <c r="H366390" s="82"/>
      <c r="I366390" s="11"/>
    </row>
    <row r="366396" spans="1:9" s="4" customFormat="1" x14ac:dyDescent="0.2">
      <c r="A366396" s="25"/>
      <c r="B366396" s="64"/>
      <c r="C366396" s="80"/>
      <c r="D366396" s="81"/>
      <c r="E366396" s="79"/>
      <c r="F366396" s="78"/>
      <c r="G366396" s="82"/>
      <c r="H366396" s="82"/>
      <c r="I366396" s="11"/>
    </row>
    <row r="366404" spans="1:9" s="4" customFormat="1" x14ac:dyDescent="0.2">
      <c r="A366404" s="25"/>
      <c r="B366404" s="64"/>
      <c r="C366404" s="80"/>
      <c r="D366404" s="81"/>
      <c r="E366404" s="79"/>
      <c r="F366404" s="78"/>
      <c r="G366404" s="82"/>
      <c r="H366404" s="82"/>
      <c r="I366404" s="11"/>
    </row>
    <row r="366406" spans="1:9" s="4" customFormat="1" x14ac:dyDescent="0.2">
      <c r="A366406" s="25"/>
      <c r="B366406" s="64"/>
      <c r="C366406" s="80"/>
      <c r="D366406" s="81"/>
      <c r="E366406" s="79"/>
      <c r="F366406" s="78"/>
      <c r="G366406" s="82"/>
      <c r="H366406" s="82"/>
      <c r="I366406" s="11"/>
    </row>
    <row r="366412" spans="1:9" s="4" customFormat="1" x14ac:dyDescent="0.2">
      <c r="A366412" s="25"/>
      <c r="B366412" s="64"/>
      <c r="C366412" s="80"/>
      <c r="D366412" s="81"/>
      <c r="E366412" s="79"/>
      <c r="F366412" s="78"/>
      <c r="G366412" s="82"/>
      <c r="H366412" s="82"/>
      <c r="I366412" s="11"/>
    </row>
    <row r="366420" spans="1:9" s="4" customFormat="1" x14ac:dyDescent="0.2">
      <c r="A366420" s="25"/>
      <c r="B366420" s="64"/>
      <c r="C366420" s="80"/>
      <c r="D366420" s="81"/>
      <c r="E366420" s="79"/>
      <c r="F366420" s="78"/>
      <c r="G366420" s="82"/>
      <c r="H366420" s="82"/>
      <c r="I366420" s="11"/>
    </row>
    <row r="366422" spans="1:9" s="4" customFormat="1" x14ac:dyDescent="0.2">
      <c r="A366422" s="25"/>
      <c r="B366422" s="64"/>
      <c r="C366422" s="80"/>
      <c r="D366422" s="81"/>
      <c r="E366422" s="79"/>
      <c r="F366422" s="78"/>
      <c r="G366422" s="82"/>
      <c r="H366422" s="82"/>
      <c r="I366422" s="11"/>
    </row>
    <row r="366428" spans="1:9" s="4" customFormat="1" x14ac:dyDescent="0.2">
      <c r="A366428" s="25"/>
      <c r="B366428" s="64"/>
      <c r="C366428" s="80"/>
      <c r="D366428" s="81"/>
      <c r="E366428" s="79"/>
      <c r="F366428" s="78"/>
      <c r="G366428" s="82"/>
      <c r="H366428" s="82"/>
      <c r="I366428" s="11"/>
    </row>
    <row r="366436" spans="1:9" s="4" customFormat="1" x14ac:dyDescent="0.2">
      <c r="A366436" s="25"/>
      <c r="B366436" s="64"/>
      <c r="C366436" s="80"/>
      <c r="D366436" s="81"/>
      <c r="E366436" s="79"/>
      <c r="F366436" s="78"/>
      <c r="G366436" s="82"/>
      <c r="H366436" s="82"/>
      <c r="I366436" s="11"/>
    </row>
    <row r="366438" spans="1:9" s="4" customFormat="1" x14ac:dyDescent="0.2">
      <c r="A366438" s="25"/>
      <c r="B366438" s="64"/>
      <c r="C366438" s="80"/>
      <c r="D366438" s="81"/>
      <c r="E366438" s="79"/>
      <c r="F366438" s="78"/>
      <c r="G366438" s="82"/>
      <c r="H366438" s="82"/>
      <c r="I366438" s="11"/>
    </row>
    <row r="366444" spans="1:9" s="4" customFormat="1" x14ac:dyDescent="0.2">
      <c r="A366444" s="25"/>
      <c r="B366444" s="64"/>
      <c r="C366444" s="80"/>
      <c r="D366444" s="81"/>
      <c r="E366444" s="79"/>
      <c r="F366444" s="78"/>
      <c r="G366444" s="82"/>
      <c r="H366444" s="82"/>
      <c r="I366444" s="11"/>
    </row>
    <row r="366452" spans="1:9" s="4" customFormat="1" x14ac:dyDescent="0.2">
      <c r="A366452" s="25"/>
      <c r="B366452" s="64"/>
      <c r="C366452" s="80"/>
      <c r="D366452" s="81"/>
      <c r="E366452" s="79"/>
      <c r="F366452" s="78"/>
      <c r="G366452" s="82"/>
      <c r="H366452" s="82"/>
      <c r="I366452" s="11"/>
    </row>
    <row r="366454" spans="1:9" s="4" customFormat="1" x14ac:dyDescent="0.2">
      <c r="A366454" s="25"/>
      <c r="B366454" s="64"/>
      <c r="C366454" s="80"/>
      <c r="D366454" s="81"/>
      <c r="E366454" s="79"/>
      <c r="F366454" s="78"/>
      <c r="G366454" s="82"/>
      <c r="H366454" s="82"/>
      <c r="I366454" s="11"/>
    </row>
    <row r="366460" spans="1:9" s="4" customFormat="1" x14ac:dyDescent="0.2">
      <c r="A366460" s="25"/>
      <c r="B366460" s="64"/>
      <c r="C366460" s="80"/>
      <c r="D366460" s="81"/>
      <c r="E366460" s="79"/>
      <c r="F366460" s="78"/>
      <c r="G366460" s="82"/>
      <c r="H366460" s="82"/>
      <c r="I366460" s="11"/>
    </row>
    <row r="366468" spans="1:9" s="4" customFormat="1" x14ac:dyDescent="0.2">
      <c r="A366468" s="25"/>
      <c r="B366468" s="64"/>
      <c r="C366468" s="80"/>
      <c r="D366468" s="81"/>
      <c r="E366468" s="79"/>
      <c r="F366468" s="78"/>
      <c r="G366468" s="82"/>
      <c r="H366468" s="82"/>
      <c r="I366468" s="11"/>
    </row>
    <row r="366470" spans="1:9" s="4" customFormat="1" x14ac:dyDescent="0.2">
      <c r="A366470" s="25"/>
      <c r="B366470" s="64"/>
      <c r="C366470" s="80"/>
      <c r="D366470" s="81"/>
      <c r="E366470" s="79"/>
      <c r="F366470" s="78"/>
      <c r="G366470" s="82"/>
      <c r="H366470" s="82"/>
      <c r="I366470" s="11"/>
    </row>
    <row r="366476" spans="1:9" s="4" customFormat="1" x14ac:dyDescent="0.2">
      <c r="A366476" s="25"/>
      <c r="B366476" s="64"/>
      <c r="C366476" s="80"/>
      <c r="D366476" s="81"/>
      <c r="E366476" s="79"/>
      <c r="F366476" s="78"/>
      <c r="G366476" s="82"/>
      <c r="H366476" s="82"/>
      <c r="I366476" s="11"/>
    </row>
    <row r="366484" spans="1:9" s="4" customFormat="1" x14ac:dyDescent="0.2">
      <c r="A366484" s="25"/>
      <c r="B366484" s="64"/>
      <c r="C366484" s="80"/>
      <c r="D366484" s="81"/>
      <c r="E366484" s="79"/>
      <c r="F366484" s="78"/>
      <c r="G366484" s="82"/>
      <c r="H366484" s="82"/>
      <c r="I366484" s="11"/>
    </row>
    <row r="366486" spans="1:9" s="4" customFormat="1" x14ac:dyDescent="0.2">
      <c r="A366486" s="25"/>
      <c r="B366486" s="64"/>
      <c r="C366486" s="80"/>
      <c r="D366486" s="81"/>
      <c r="E366486" s="79"/>
      <c r="F366486" s="78"/>
      <c r="G366486" s="82"/>
      <c r="H366486" s="82"/>
      <c r="I366486" s="11"/>
    </row>
    <row r="366492" spans="1:9" s="4" customFormat="1" x14ac:dyDescent="0.2">
      <c r="A366492" s="25"/>
      <c r="B366492" s="64"/>
      <c r="C366492" s="80"/>
      <c r="D366492" s="81"/>
      <c r="E366492" s="79"/>
      <c r="F366492" s="78"/>
      <c r="G366492" s="82"/>
      <c r="H366492" s="82"/>
      <c r="I366492" s="11"/>
    </row>
    <row r="366500" spans="1:9" s="4" customFormat="1" x14ac:dyDescent="0.2">
      <c r="A366500" s="25"/>
      <c r="B366500" s="64"/>
      <c r="C366500" s="80"/>
      <c r="D366500" s="81"/>
      <c r="E366500" s="79"/>
      <c r="F366500" s="78"/>
      <c r="G366500" s="82"/>
      <c r="H366500" s="82"/>
      <c r="I366500" s="11"/>
    </row>
    <row r="366502" spans="1:9" s="4" customFormat="1" x14ac:dyDescent="0.2">
      <c r="A366502" s="25"/>
      <c r="B366502" s="64"/>
      <c r="C366502" s="80"/>
      <c r="D366502" s="81"/>
      <c r="E366502" s="79"/>
      <c r="F366502" s="78"/>
      <c r="G366502" s="82"/>
      <c r="H366502" s="82"/>
      <c r="I366502" s="11"/>
    </row>
    <row r="366508" spans="1:9" s="4" customFormat="1" x14ac:dyDescent="0.2">
      <c r="A366508" s="25"/>
      <c r="B366508" s="64"/>
      <c r="C366508" s="80"/>
      <c r="D366508" s="81"/>
      <c r="E366508" s="79"/>
      <c r="F366508" s="78"/>
      <c r="G366508" s="82"/>
      <c r="H366508" s="82"/>
      <c r="I366508" s="11"/>
    </row>
    <row r="366516" spans="1:9" s="4" customFormat="1" x14ac:dyDescent="0.2">
      <c r="A366516" s="25"/>
      <c r="B366516" s="64"/>
      <c r="C366516" s="80"/>
      <c r="D366516" s="81"/>
      <c r="E366516" s="79"/>
      <c r="F366516" s="78"/>
      <c r="G366516" s="82"/>
      <c r="H366516" s="82"/>
      <c r="I366516" s="11"/>
    </row>
    <row r="366518" spans="1:9" s="4" customFormat="1" x14ac:dyDescent="0.2">
      <c r="A366518" s="25"/>
      <c r="B366518" s="64"/>
      <c r="C366518" s="80"/>
      <c r="D366518" s="81"/>
      <c r="E366518" s="79"/>
      <c r="F366518" s="78"/>
      <c r="G366518" s="82"/>
      <c r="H366518" s="82"/>
      <c r="I366518" s="11"/>
    </row>
    <row r="366524" spans="1:9" s="4" customFormat="1" x14ac:dyDescent="0.2">
      <c r="A366524" s="25"/>
      <c r="B366524" s="64"/>
      <c r="C366524" s="80"/>
      <c r="D366524" s="81"/>
      <c r="E366524" s="79"/>
      <c r="F366524" s="78"/>
      <c r="G366524" s="82"/>
      <c r="H366524" s="82"/>
      <c r="I366524" s="11"/>
    </row>
    <row r="366532" spans="1:9" s="4" customFormat="1" x14ac:dyDescent="0.2">
      <c r="A366532" s="25"/>
      <c r="B366532" s="64"/>
      <c r="C366532" s="80"/>
      <c r="D366532" s="81"/>
      <c r="E366532" s="79"/>
      <c r="F366532" s="78"/>
      <c r="G366532" s="82"/>
      <c r="H366532" s="82"/>
      <c r="I366532" s="11"/>
    </row>
    <row r="366534" spans="1:9" s="4" customFormat="1" x14ac:dyDescent="0.2">
      <c r="A366534" s="25"/>
      <c r="B366534" s="64"/>
      <c r="C366534" s="80"/>
      <c r="D366534" s="81"/>
      <c r="E366534" s="79"/>
      <c r="F366534" s="78"/>
      <c r="G366534" s="82"/>
      <c r="H366534" s="82"/>
      <c r="I366534" s="11"/>
    </row>
    <row r="366540" spans="1:9" s="4" customFormat="1" x14ac:dyDescent="0.2">
      <c r="A366540" s="25"/>
      <c r="B366540" s="64"/>
      <c r="C366540" s="80"/>
      <c r="D366540" s="81"/>
      <c r="E366540" s="79"/>
      <c r="F366540" s="78"/>
      <c r="G366540" s="82"/>
      <c r="H366540" s="82"/>
      <c r="I366540" s="11"/>
    </row>
    <row r="366548" spans="1:9" s="4" customFormat="1" x14ac:dyDescent="0.2">
      <c r="A366548" s="25"/>
      <c r="B366548" s="64"/>
      <c r="C366548" s="80"/>
      <c r="D366548" s="81"/>
      <c r="E366548" s="79"/>
      <c r="F366548" s="78"/>
      <c r="G366548" s="82"/>
      <c r="H366548" s="82"/>
      <c r="I366548" s="11"/>
    </row>
    <row r="366550" spans="1:9" s="4" customFormat="1" x14ac:dyDescent="0.2">
      <c r="A366550" s="25"/>
      <c r="B366550" s="64"/>
      <c r="C366550" s="80"/>
      <c r="D366550" s="81"/>
      <c r="E366550" s="79"/>
      <c r="F366550" s="78"/>
      <c r="G366550" s="82"/>
      <c r="H366550" s="82"/>
      <c r="I366550" s="11"/>
    </row>
    <row r="366556" spans="1:9" s="4" customFormat="1" x14ac:dyDescent="0.2">
      <c r="A366556" s="25"/>
      <c r="B366556" s="64"/>
      <c r="C366556" s="80"/>
      <c r="D366556" s="81"/>
      <c r="E366556" s="79"/>
      <c r="F366556" s="78"/>
      <c r="G366556" s="82"/>
      <c r="H366556" s="82"/>
      <c r="I366556" s="11"/>
    </row>
    <row r="366564" spans="1:9" s="4" customFormat="1" x14ac:dyDescent="0.2">
      <c r="A366564" s="25"/>
      <c r="B366564" s="64"/>
      <c r="C366564" s="80"/>
      <c r="D366564" s="81"/>
      <c r="E366564" s="79"/>
      <c r="F366564" s="78"/>
      <c r="G366564" s="82"/>
      <c r="H366564" s="82"/>
      <c r="I366564" s="11"/>
    </row>
    <row r="366566" spans="1:9" s="4" customFormat="1" x14ac:dyDescent="0.2">
      <c r="A366566" s="25"/>
      <c r="B366566" s="64"/>
      <c r="C366566" s="80"/>
      <c r="D366566" s="81"/>
      <c r="E366566" s="79"/>
      <c r="F366566" s="78"/>
      <c r="G366566" s="82"/>
      <c r="H366566" s="82"/>
      <c r="I366566" s="11"/>
    </row>
    <row r="366572" spans="1:9" s="4" customFormat="1" x14ac:dyDescent="0.2">
      <c r="A366572" s="25"/>
      <c r="B366572" s="64"/>
      <c r="C366572" s="80"/>
      <c r="D366572" s="81"/>
      <c r="E366572" s="79"/>
      <c r="F366572" s="78"/>
      <c r="G366572" s="82"/>
      <c r="H366572" s="82"/>
      <c r="I366572" s="11"/>
    </row>
    <row r="366580" spans="1:9" s="4" customFormat="1" x14ac:dyDescent="0.2">
      <c r="A366580" s="25"/>
      <c r="B366580" s="64"/>
      <c r="C366580" s="80"/>
      <c r="D366580" s="81"/>
      <c r="E366580" s="79"/>
      <c r="F366580" s="78"/>
      <c r="G366580" s="82"/>
      <c r="H366580" s="82"/>
      <c r="I366580" s="11"/>
    </row>
    <row r="366582" spans="1:9" s="4" customFormat="1" x14ac:dyDescent="0.2">
      <c r="A366582" s="25"/>
      <c r="B366582" s="64"/>
      <c r="C366582" s="80"/>
      <c r="D366582" s="81"/>
      <c r="E366582" s="79"/>
      <c r="F366582" s="78"/>
      <c r="G366582" s="82"/>
      <c r="H366582" s="82"/>
      <c r="I366582" s="11"/>
    </row>
    <row r="366588" spans="1:9" s="4" customFormat="1" x14ac:dyDescent="0.2">
      <c r="A366588" s="25"/>
      <c r="B366588" s="64"/>
      <c r="C366588" s="80"/>
      <c r="D366588" s="81"/>
      <c r="E366588" s="79"/>
      <c r="F366588" s="78"/>
      <c r="G366588" s="82"/>
      <c r="H366588" s="82"/>
      <c r="I366588" s="11"/>
    </row>
    <row r="366596" spans="1:9" s="4" customFormat="1" x14ac:dyDescent="0.2">
      <c r="A366596" s="25"/>
      <c r="B366596" s="64"/>
      <c r="C366596" s="80"/>
      <c r="D366596" s="81"/>
      <c r="E366596" s="79"/>
      <c r="F366596" s="78"/>
      <c r="G366596" s="82"/>
      <c r="H366596" s="82"/>
      <c r="I366596" s="11"/>
    </row>
    <row r="366598" spans="1:9" s="4" customFormat="1" x14ac:dyDescent="0.2">
      <c r="A366598" s="25"/>
      <c r="B366598" s="64"/>
      <c r="C366598" s="80"/>
      <c r="D366598" s="81"/>
      <c r="E366598" s="79"/>
      <c r="F366598" s="78"/>
      <c r="G366598" s="82"/>
      <c r="H366598" s="82"/>
      <c r="I366598" s="11"/>
    </row>
    <row r="366604" spans="1:9" s="4" customFormat="1" x14ac:dyDescent="0.2">
      <c r="A366604" s="25"/>
      <c r="B366604" s="64"/>
      <c r="C366604" s="80"/>
      <c r="D366604" s="81"/>
      <c r="E366604" s="79"/>
      <c r="F366604" s="78"/>
      <c r="G366604" s="82"/>
      <c r="H366604" s="82"/>
      <c r="I366604" s="11"/>
    </row>
    <row r="366612" spans="1:9" s="4" customFormat="1" x14ac:dyDescent="0.2">
      <c r="A366612" s="25"/>
      <c r="B366612" s="64"/>
      <c r="C366612" s="80"/>
      <c r="D366612" s="81"/>
      <c r="E366612" s="79"/>
      <c r="F366612" s="78"/>
      <c r="G366612" s="82"/>
      <c r="H366612" s="82"/>
      <c r="I366612" s="11"/>
    </row>
    <row r="366614" spans="1:9" s="4" customFormat="1" x14ac:dyDescent="0.2">
      <c r="A366614" s="25"/>
      <c r="B366614" s="64"/>
      <c r="C366614" s="80"/>
      <c r="D366614" s="81"/>
      <c r="E366614" s="79"/>
      <c r="F366614" s="78"/>
      <c r="G366614" s="82"/>
      <c r="H366614" s="82"/>
      <c r="I366614" s="11"/>
    </row>
    <row r="366620" spans="1:9" s="4" customFormat="1" x14ac:dyDescent="0.2">
      <c r="A366620" s="25"/>
      <c r="B366620" s="64"/>
      <c r="C366620" s="80"/>
      <c r="D366620" s="81"/>
      <c r="E366620" s="79"/>
      <c r="F366620" s="78"/>
      <c r="G366620" s="82"/>
      <c r="H366620" s="82"/>
      <c r="I366620" s="11"/>
    </row>
    <row r="366628" spans="1:9" s="4" customFormat="1" x14ac:dyDescent="0.2">
      <c r="A366628" s="25"/>
      <c r="B366628" s="64"/>
      <c r="C366628" s="80"/>
      <c r="D366628" s="81"/>
      <c r="E366628" s="79"/>
      <c r="F366628" s="78"/>
      <c r="G366628" s="82"/>
      <c r="H366628" s="82"/>
      <c r="I366628" s="11"/>
    </row>
    <row r="366630" spans="1:9" s="4" customFormat="1" x14ac:dyDescent="0.2">
      <c r="A366630" s="25"/>
      <c r="B366630" s="64"/>
      <c r="C366630" s="80"/>
      <c r="D366630" s="81"/>
      <c r="E366630" s="79"/>
      <c r="F366630" s="78"/>
      <c r="G366630" s="82"/>
      <c r="H366630" s="82"/>
      <c r="I366630" s="11"/>
    </row>
    <row r="366636" spans="1:9" s="4" customFormat="1" x14ac:dyDescent="0.2">
      <c r="A366636" s="25"/>
      <c r="B366636" s="64"/>
      <c r="C366636" s="80"/>
      <c r="D366636" s="81"/>
      <c r="E366636" s="79"/>
      <c r="F366636" s="78"/>
      <c r="G366636" s="82"/>
      <c r="H366636" s="82"/>
      <c r="I366636" s="11"/>
    </row>
    <row r="366644" spans="1:9" s="4" customFormat="1" x14ac:dyDescent="0.2">
      <c r="A366644" s="25"/>
      <c r="B366644" s="64"/>
      <c r="C366644" s="80"/>
      <c r="D366644" s="81"/>
      <c r="E366644" s="79"/>
      <c r="F366644" s="78"/>
      <c r="G366644" s="82"/>
      <c r="H366644" s="82"/>
      <c r="I366644" s="11"/>
    </row>
    <row r="366646" spans="1:9" s="4" customFormat="1" x14ac:dyDescent="0.2">
      <c r="A366646" s="25"/>
      <c r="B366646" s="64"/>
      <c r="C366646" s="80"/>
      <c r="D366646" s="81"/>
      <c r="E366646" s="79"/>
      <c r="F366646" s="78"/>
      <c r="G366646" s="82"/>
      <c r="H366646" s="82"/>
      <c r="I366646" s="11"/>
    </row>
    <row r="366652" spans="1:9" s="4" customFormat="1" x14ac:dyDescent="0.2">
      <c r="A366652" s="25"/>
      <c r="B366652" s="64"/>
      <c r="C366652" s="80"/>
      <c r="D366652" s="81"/>
      <c r="E366652" s="79"/>
      <c r="F366652" s="78"/>
      <c r="G366652" s="82"/>
      <c r="H366652" s="82"/>
      <c r="I366652" s="11"/>
    </row>
    <row r="366660" spans="1:9" s="4" customFormat="1" x14ac:dyDescent="0.2">
      <c r="A366660" s="25"/>
      <c r="B366660" s="64"/>
      <c r="C366660" s="80"/>
      <c r="D366660" s="81"/>
      <c r="E366660" s="79"/>
      <c r="F366660" s="78"/>
      <c r="G366660" s="82"/>
      <c r="H366660" s="82"/>
      <c r="I366660" s="11"/>
    </row>
    <row r="366662" spans="1:9" s="4" customFormat="1" x14ac:dyDescent="0.2">
      <c r="A366662" s="25"/>
      <c r="B366662" s="64"/>
      <c r="C366662" s="80"/>
      <c r="D366662" s="81"/>
      <c r="E366662" s="79"/>
      <c r="F366662" s="78"/>
      <c r="G366662" s="82"/>
      <c r="H366662" s="82"/>
      <c r="I366662" s="11"/>
    </row>
    <row r="366668" spans="1:9" s="4" customFormat="1" x14ac:dyDescent="0.2">
      <c r="A366668" s="25"/>
      <c r="B366668" s="64"/>
      <c r="C366668" s="80"/>
      <c r="D366668" s="81"/>
      <c r="E366668" s="79"/>
      <c r="F366668" s="78"/>
      <c r="G366668" s="82"/>
      <c r="H366668" s="82"/>
      <c r="I366668" s="11"/>
    </row>
    <row r="366676" spans="1:9" s="4" customFormat="1" x14ac:dyDescent="0.2">
      <c r="A366676" s="25"/>
      <c r="B366676" s="64"/>
      <c r="C366676" s="80"/>
      <c r="D366676" s="81"/>
      <c r="E366676" s="79"/>
      <c r="F366676" s="78"/>
      <c r="G366676" s="82"/>
      <c r="H366676" s="82"/>
      <c r="I366676" s="11"/>
    </row>
    <row r="366678" spans="1:9" s="4" customFormat="1" x14ac:dyDescent="0.2">
      <c r="A366678" s="25"/>
      <c r="B366678" s="64"/>
      <c r="C366678" s="80"/>
      <c r="D366678" s="81"/>
      <c r="E366678" s="79"/>
      <c r="F366678" s="78"/>
      <c r="G366678" s="82"/>
      <c r="H366678" s="82"/>
      <c r="I366678" s="11"/>
    </row>
    <row r="366684" spans="1:9" s="4" customFormat="1" x14ac:dyDescent="0.2">
      <c r="A366684" s="25"/>
      <c r="B366684" s="64"/>
      <c r="C366684" s="80"/>
      <c r="D366684" s="81"/>
      <c r="E366684" s="79"/>
      <c r="F366684" s="78"/>
      <c r="G366684" s="82"/>
      <c r="H366684" s="82"/>
      <c r="I366684" s="11"/>
    </row>
    <row r="366692" spans="1:9" s="4" customFormat="1" x14ac:dyDescent="0.2">
      <c r="A366692" s="25"/>
      <c r="B366692" s="64"/>
      <c r="C366692" s="80"/>
      <c r="D366692" s="81"/>
      <c r="E366692" s="79"/>
      <c r="F366692" s="78"/>
      <c r="G366692" s="82"/>
      <c r="H366692" s="82"/>
      <c r="I366692" s="11"/>
    </row>
    <row r="366694" spans="1:9" s="4" customFormat="1" x14ac:dyDescent="0.2">
      <c r="A366694" s="25"/>
      <c r="B366694" s="64"/>
      <c r="C366694" s="80"/>
      <c r="D366694" s="81"/>
      <c r="E366694" s="79"/>
      <c r="F366694" s="78"/>
      <c r="G366694" s="82"/>
      <c r="H366694" s="82"/>
      <c r="I366694" s="11"/>
    </row>
    <row r="366700" spans="1:9" s="4" customFormat="1" x14ac:dyDescent="0.2">
      <c r="A366700" s="25"/>
      <c r="B366700" s="64"/>
      <c r="C366700" s="80"/>
      <c r="D366700" s="81"/>
      <c r="E366700" s="79"/>
      <c r="F366700" s="78"/>
      <c r="G366700" s="82"/>
      <c r="H366700" s="82"/>
      <c r="I366700" s="11"/>
    </row>
    <row r="366708" spans="1:9" s="4" customFormat="1" x14ac:dyDescent="0.2">
      <c r="A366708" s="25"/>
      <c r="B366708" s="64"/>
      <c r="C366708" s="80"/>
      <c r="D366708" s="81"/>
      <c r="E366708" s="79"/>
      <c r="F366708" s="78"/>
      <c r="G366708" s="82"/>
      <c r="H366708" s="82"/>
      <c r="I366708" s="11"/>
    </row>
    <row r="366710" spans="1:9" s="4" customFormat="1" x14ac:dyDescent="0.2">
      <c r="A366710" s="25"/>
      <c r="B366710" s="64"/>
      <c r="C366710" s="80"/>
      <c r="D366710" s="81"/>
      <c r="E366710" s="79"/>
      <c r="F366710" s="78"/>
      <c r="G366710" s="82"/>
      <c r="H366710" s="82"/>
      <c r="I366710" s="11"/>
    </row>
    <row r="366716" spans="1:9" s="4" customFormat="1" x14ac:dyDescent="0.2">
      <c r="A366716" s="25"/>
      <c r="B366716" s="64"/>
      <c r="C366716" s="80"/>
      <c r="D366716" s="81"/>
      <c r="E366716" s="79"/>
      <c r="F366716" s="78"/>
      <c r="G366716" s="82"/>
      <c r="H366716" s="82"/>
      <c r="I366716" s="11"/>
    </row>
    <row r="366724" spans="1:9" s="4" customFormat="1" x14ac:dyDescent="0.2">
      <c r="A366724" s="25"/>
      <c r="B366724" s="64"/>
      <c r="C366724" s="80"/>
      <c r="D366724" s="81"/>
      <c r="E366724" s="79"/>
      <c r="F366724" s="78"/>
      <c r="G366724" s="82"/>
      <c r="H366724" s="82"/>
      <c r="I366724" s="11"/>
    </row>
    <row r="366726" spans="1:9" s="4" customFormat="1" x14ac:dyDescent="0.2">
      <c r="A366726" s="25"/>
      <c r="B366726" s="64"/>
      <c r="C366726" s="80"/>
      <c r="D366726" s="81"/>
      <c r="E366726" s="79"/>
      <c r="F366726" s="78"/>
      <c r="G366726" s="82"/>
      <c r="H366726" s="82"/>
      <c r="I366726" s="11"/>
    </row>
    <row r="366732" spans="1:9" s="4" customFormat="1" x14ac:dyDescent="0.2">
      <c r="A366732" s="25"/>
      <c r="B366732" s="64"/>
      <c r="C366732" s="80"/>
      <c r="D366732" s="81"/>
      <c r="E366732" s="79"/>
      <c r="F366732" s="78"/>
      <c r="G366732" s="82"/>
      <c r="H366732" s="82"/>
      <c r="I366732" s="11"/>
    </row>
    <row r="366740" spans="1:9" s="4" customFormat="1" x14ac:dyDescent="0.2">
      <c r="A366740" s="25"/>
      <c r="B366740" s="64"/>
      <c r="C366740" s="80"/>
      <c r="D366740" s="81"/>
      <c r="E366740" s="79"/>
      <c r="F366740" s="78"/>
      <c r="G366740" s="82"/>
      <c r="H366740" s="82"/>
      <c r="I366740" s="11"/>
    </row>
    <row r="366742" spans="1:9" s="4" customFormat="1" x14ac:dyDescent="0.2">
      <c r="A366742" s="25"/>
      <c r="B366742" s="64"/>
      <c r="C366742" s="80"/>
      <c r="D366742" s="81"/>
      <c r="E366742" s="79"/>
      <c r="F366742" s="78"/>
      <c r="G366742" s="82"/>
      <c r="H366742" s="82"/>
      <c r="I366742" s="11"/>
    </row>
    <row r="366748" spans="1:9" s="4" customFormat="1" x14ac:dyDescent="0.2">
      <c r="A366748" s="25"/>
      <c r="B366748" s="64"/>
      <c r="C366748" s="80"/>
      <c r="D366748" s="81"/>
      <c r="E366748" s="79"/>
      <c r="F366748" s="78"/>
      <c r="G366748" s="82"/>
      <c r="H366748" s="82"/>
      <c r="I366748" s="11"/>
    </row>
    <row r="366756" spans="1:9" s="4" customFormat="1" x14ac:dyDescent="0.2">
      <c r="A366756" s="25"/>
      <c r="B366756" s="64"/>
      <c r="C366756" s="80"/>
      <c r="D366756" s="81"/>
      <c r="E366756" s="79"/>
      <c r="F366756" s="78"/>
      <c r="G366756" s="82"/>
      <c r="H366756" s="82"/>
      <c r="I366756" s="11"/>
    </row>
    <row r="366758" spans="1:9" s="4" customFormat="1" x14ac:dyDescent="0.2">
      <c r="A366758" s="25"/>
      <c r="B366758" s="64"/>
      <c r="C366758" s="80"/>
      <c r="D366758" s="81"/>
      <c r="E366758" s="79"/>
      <c r="F366758" s="78"/>
      <c r="G366758" s="82"/>
      <c r="H366758" s="82"/>
      <c r="I366758" s="11"/>
    </row>
    <row r="366764" spans="1:9" s="4" customFormat="1" x14ac:dyDescent="0.2">
      <c r="A366764" s="25"/>
      <c r="B366764" s="64"/>
      <c r="C366764" s="80"/>
      <c r="D366764" s="81"/>
      <c r="E366764" s="79"/>
      <c r="F366764" s="78"/>
      <c r="G366764" s="82"/>
      <c r="H366764" s="82"/>
      <c r="I366764" s="11"/>
    </row>
    <row r="366772" spans="1:9" s="4" customFormat="1" x14ac:dyDescent="0.2">
      <c r="A366772" s="25"/>
      <c r="B366772" s="64"/>
      <c r="C366772" s="80"/>
      <c r="D366772" s="81"/>
      <c r="E366772" s="79"/>
      <c r="F366772" s="78"/>
      <c r="G366772" s="82"/>
      <c r="H366772" s="82"/>
      <c r="I366772" s="11"/>
    </row>
    <row r="366774" spans="1:9" s="4" customFormat="1" x14ac:dyDescent="0.2">
      <c r="A366774" s="25"/>
      <c r="B366774" s="64"/>
      <c r="C366774" s="80"/>
      <c r="D366774" s="81"/>
      <c r="E366774" s="79"/>
      <c r="F366774" s="78"/>
      <c r="G366774" s="82"/>
      <c r="H366774" s="82"/>
      <c r="I366774" s="11"/>
    </row>
    <row r="366780" spans="1:9" s="4" customFormat="1" x14ac:dyDescent="0.2">
      <c r="A366780" s="25"/>
      <c r="B366780" s="64"/>
      <c r="C366780" s="80"/>
      <c r="D366780" s="81"/>
      <c r="E366780" s="79"/>
      <c r="F366780" s="78"/>
      <c r="G366780" s="82"/>
      <c r="H366780" s="82"/>
      <c r="I366780" s="11"/>
    </row>
    <row r="366788" spans="1:9" s="4" customFormat="1" x14ac:dyDescent="0.2">
      <c r="A366788" s="25"/>
      <c r="B366788" s="64"/>
      <c r="C366788" s="80"/>
      <c r="D366788" s="81"/>
      <c r="E366788" s="79"/>
      <c r="F366788" s="78"/>
      <c r="G366788" s="82"/>
      <c r="H366788" s="82"/>
      <c r="I366788" s="11"/>
    </row>
    <row r="366790" spans="1:9" s="4" customFormat="1" x14ac:dyDescent="0.2">
      <c r="A366790" s="25"/>
      <c r="B366790" s="64"/>
      <c r="C366790" s="80"/>
      <c r="D366790" s="81"/>
      <c r="E366790" s="79"/>
      <c r="F366790" s="78"/>
      <c r="G366790" s="82"/>
      <c r="H366790" s="82"/>
      <c r="I366790" s="11"/>
    </row>
    <row r="366796" spans="1:9" s="4" customFormat="1" x14ac:dyDescent="0.2">
      <c r="A366796" s="25"/>
      <c r="B366796" s="64"/>
      <c r="C366796" s="80"/>
      <c r="D366796" s="81"/>
      <c r="E366796" s="79"/>
      <c r="F366796" s="78"/>
      <c r="G366796" s="82"/>
      <c r="H366796" s="82"/>
      <c r="I366796" s="11"/>
    </row>
    <row r="366804" spans="1:9" s="4" customFormat="1" x14ac:dyDescent="0.2">
      <c r="A366804" s="25"/>
      <c r="B366804" s="64"/>
      <c r="C366804" s="80"/>
      <c r="D366804" s="81"/>
      <c r="E366804" s="79"/>
      <c r="F366804" s="78"/>
      <c r="G366804" s="82"/>
      <c r="H366804" s="82"/>
      <c r="I366804" s="11"/>
    </row>
    <row r="366806" spans="1:9" s="4" customFormat="1" x14ac:dyDescent="0.2">
      <c r="A366806" s="25"/>
      <c r="B366806" s="64"/>
      <c r="C366806" s="80"/>
      <c r="D366806" s="81"/>
      <c r="E366806" s="79"/>
      <c r="F366806" s="78"/>
      <c r="G366806" s="82"/>
      <c r="H366806" s="82"/>
      <c r="I366806" s="11"/>
    </row>
    <row r="366812" spans="1:9" s="4" customFormat="1" x14ac:dyDescent="0.2">
      <c r="A366812" s="25"/>
      <c r="B366812" s="64"/>
      <c r="C366812" s="80"/>
      <c r="D366812" s="81"/>
      <c r="E366812" s="79"/>
      <c r="F366812" s="78"/>
      <c r="G366812" s="82"/>
      <c r="H366812" s="82"/>
      <c r="I366812" s="11"/>
    </row>
    <row r="366820" spans="1:9" s="4" customFormat="1" x14ac:dyDescent="0.2">
      <c r="A366820" s="25"/>
      <c r="B366820" s="64"/>
      <c r="C366820" s="80"/>
      <c r="D366820" s="81"/>
      <c r="E366820" s="79"/>
      <c r="F366820" s="78"/>
      <c r="G366820" s="82"/>
      <c r="H366820" s="82"/>
      <c r="I366820" s="11"/>
    </row>
    <row r="366822" spans="1:9" s="4" customFormat="1" x14ac:dyDescent="0.2">
      <c r="A366822" s="25"/>
      <c r="B366822" s="64"/>
      <c r="C366822" s="80"/>
      <c r="D366822" s="81"/>
      <c r="E366822" s="79"/>
      <c r="F366822" s="78"/>
      <c r="G366822" s="82"/>
      <c r="H366822" s="82"/>
      <c r="I366822" s="11"/>
    </row>
    <row r="366828" spans="1:9" s="4" customFormat="1" x14ac:dyDescent="0.2">
      <c r="A366828" s="25"/>
      <c r="B366828" s="64"/>
      <c r="C366828" s="80"/>
      <c r="D366828" s="81"/>
      <c r="E366828" s="79"/>
      <c r="F366828" s="78"/>
      <c r="G366828" s="82"/>
      <c r="H366828" s="82"/>
      <c r="I366828" s="11"/>
    </row>
    <row r="366836" spans="1:9" s="4" customFormat="1" x14ac:dyDescent="0.2">
      <c r="A366836" s="25"/>
      <c r="B366836" s="64"/>
      <c r="C366836" s="80"/>
      <c r="D366836" s="81"/>
      <c r="E366836" s="79"/>
      <c r="F366836" s="78"/>
      <c r="G366836" s="82"/>
      <c r="H366836" s="82"/>
      <c r="I366836" s="11"/>
    </row>
    <row r="366838" spans="1:9" s="4" customFormat="1" x14ac:dyDescent="0.2">
      <c r="A366838" s="25"/>
      <c r="B366838" s="64"/>
      <c r="C366838" s="80"/>
      <c r="D366838" s="81"/>
      <c r="E366838" s="79"/>
      <c r="F366838" s="78"/>
      <c r="G366838" s="82"/>
      <c r="H366838" s="82"/>
      <c r="I366838" s="11"/>
    </row>
    <row r="366844" spans="1:9" s="4" customFormat="1" x14ac:dyDescent="0.2">
      <c r="A366844" s="25"/>
      <c r="B366844" s="64"/>
      <c r="C366844" s="80"/>
      <c r="D366844" s="81"/>
      <c r="E366844" s="79"/>
      <c r="F366844" s="78"/>
      <c r="G366844" s="82"/>
      <c r="H366844" s="82"/>
      <c r="I366844" s="11"/>
    </row>
    <row r="366852" spans="1:9" s="4" customFormat="1" x14ac:dyDescent="0.2">
      <c r="A366852" s="25"/>
      <c r="B366852" s="64"/>
      <c r="C366852" s="80"/>
      <c r="D366852" s="81"/>
      <c r="E366852" s="79"/>
      <c r="F366852" s="78"/>
      <c r="G366852" s="82"/>
      <c r="H366852" s="82"/>
      <c r="I366852" s="11"/>
    </row>
    <row r="366854" spans="1:9" s="4" customFormat="1" x14ac:dyDescent="0.2">
      <c r="A366854" s="25"/>
      <c r="B366854" s="64"/>
      <c r="C366854" s="80"/>
      <c r="D366854" s="81"/>
      <c r="E366854" s="79"/>
      <c r="F366854" s="78"/>
      <c r="G366854" s="82"/>
      <c r="H366854" s="82"/>
      <c r="I366854" s="11"/>
    </row>
    <row r="366860" spans="1:9" s="4" customFormat="1" x14ac:dyDescent="0.2">
      <c r="A366860" s="25"/>
      <c r="B366860" s="64"/>
      <c r="C366860" s="80"/>
      <c r="D366860" s="81"/>
      <c r="E366860" s="79"/>
      <c r="F366860" s="78"/>
      <c r="G366860" s="82"/>
      <c r="H366860" s="82"/>
      <c r="I366860" s="11"/>
    </row>
    <row r="366868" spans="1:9" s="4" customFormat="1" x14ac:dyDescent="0.2">
      <c r="A366868" s="25"/>
      <c r="B366868" s="64"/>
      <c r="C366868" s="80"/>
      <c r="D366868" s="81"/>
      <c r="E366868" s="79"/>
      <c r="F366868" s="78"/>
      <c r="G366868" s="82"/>
      <c r="H366868" s="82"/>
      <c r="I366868" s="11"/>
    </row>
    <row r="366870" spans="1:9" s="4" customFormat="1" x14ac:dyDescent="0.2">
      <c r="A366870" s="25"/>
      <c r="B366870" s="64"/>
      <c r="C366870" s="80"/>
      <c r="D366870" s="81"/>
      <c r="E366870" s="79"/>
      <c r="F366870" s="78"/>
      <c r="G366870" s="82"/>
      <c r="H366870" s="82"/>
      <c r="I366870" s="11"/>
    </row>
    <row r="366876" spans="1:9" s="4" customFormat="1" x14ac:dyDescent="0.2">
      <c r="A366876" s="25"/>
      <c r="B366876" s="64"/>
      <c r="C366876" s="80"/>
      <c r="D366876" s="81"/>
      <c r="E366876" s="79"/>
      <c r="F366876" s="78"/>
      <c r="G366876" s="82"/>
      <c r="H366876" s="82"/>
      <c r="I366876" s="11"/>
    </row>
    <row r="366884" spans="1:9" s="4" customFormat="1" x14ac:dyDescent="0.2">
      <c r="A366884" s="25"/>
      <c r="B366884" s="64"/>
      <c r="C366884" s="80"/>
      <c r="D366884" s="81"/>
      <c r="E366884" s="79"/>
      <c r="F366884" s="78"/>
      <c r="G366884" s="82"/>
      <c r="H366884" s="82"/>
      <c r="I366884" s="11"/>
    </row>
    <row r="366886" spans="1:9" s="4" customFormat="1" x14ac:dyDescent="0.2">
      <c r="A366886" s="25"/>
      <c r="B366886" s="64"/>
      <c r="C366886" s="80"/>
      <c r="D366886" s="81"/>
      <c r="E366886" s="79"/>
      <c r="F366886" s="78"/>
      <c r="G366886" s="82"/>
      <c r="H366886" s="82"/>
      <c r="I366886" s="11"/>
    </row>
    <row r="366892" spans="1:9" s="4" customFormat="1" x14ac:dyDescent="0.2">
      <c r="A366892" s="25"/>
      <c r="B366892" s="64"/>
      <c r="C366892" s="80"/>
      <c r="D366892" s="81"/>
      <c r="E366892" s="79"/>
      <c r="F366892" s="78"/>
      <c r="G366892" s="82"/>
      <c r="H366892" s="82"/>
      <c r="I366892" s="11"/>
    </row>
    <row r="366900" spans="1:9" s="4" customFormat="1" x14ac:dyDescent="0.2">
      <c r="A366900" s="25"/>
      <c r="B366900" s="64"/>
      <c r="C366900" s="80"/>
      <c r="D366900" s="81"/>
      <c r="E366900" s="79"/>
      <c r="F366900" s="78"/>
      <c r="G366900" s="82"/>
      <c r="H366900" s="82"/>
      <c r="I366900" s="11"/>
    </row>
    <row r="366902" spans="1:9" s="4" customFormat="1" x14ac:dyDescent="0.2">
      <c r="A366902" s="25"/>
      <c r="B366902" s="64"/>
      <c r="C366902" s="80"/>
      <c r="D366902" s="81"/>
      <c r="E366902" s="79"/>
      <c r="F366902" s="78"/>
      <c r="G366902" s="82"/>
      <c r="H366902" s="82"/>
      <c r="I366902" s="11"/>
    </row>
    <row r="366908" spans="1:9" s="4" customFormat="1" x14ac:dyDescent="0.2">
      <c r="A366908" s="25"/>
      <c r="B366908" s="64"/>
      <c r="C366908" s="80"/>
      <c r="D366908" s="81"/>
      <c r="E366908" s="79"/>
      <c r="F366908" s="78"/>
      <c r="G366908" s="82"/>
      <c r="H366908" s="82"/>
      <c r="I366908" s="11"/>
    </row>
    <row r="366916" spans="1:9" s="4" customFormat="1" x14ac:dyDescent="0.2">
      <c r="A366916" s="25"/>
      <c r="B366916" s="64"/>
      <c r="C366916" s="80"/>
      <c r="D366916" s="81"/>
      <c r="E366916" s="79"/>
      <c r="F366916" s="78"/>
      <c r="G366916" s="82"/>
      <c r="H366916" s="82"/>
      <c r="I366916" s="11"/>
    </row>
    <row r="366918" spans="1:9" s="4" customFormat="1" x14ac:dyDescent="0.2">
      <c r="A366918" s="25"/>
      <c r="B366918" s="64"/>
      <c r="C366918" s="80"/>
      <c r="D366918" s="81"/>
      <c r="E366918" s="79"/>
      <c r="F366918" s="78"/>
      <c r="G366918" s="82"/>
      <c r="H366918" s="82"/>
      <c r="I366918" s="11"/>
    </row>
    <row r="366924" spans="1:9" s="4" customFormat="1" x14ac:dyDescent="0.2">
      <c r="A366924" s="25"/>
      <c r="B366924" s="64"/>
      <c r="C366924" s="80"/>
      <c r="D366924" s="81"/>
      <c r="E366924" s="79"/>
      <c r="F366924" s="78"/>
      <c r="G366924" s="82"/>
      <c r="H366924" s="82"/>
      <c r="I366924" s="11"/>
    </row>
    <row r="366932" spans="1:9" s="4" customFormat="1" x14ac:dyDescent="0.2">
      <c r="A366932" s="25"/>
      <c r="B366932" s="64"/>
      <c r="C366932" s="80"/>
      <c r="D366932" s="81"/>
      <c r="E366932" s="79"/>
      <c r="F366932" s="78"/>
      <c r="G366932" s="82"/>
      <c r="H366932" s="82"/>
      <c r="I366932" s="11"/>
    </row>
    <row r="366934" spans="1:9" s="4" customFormat="1" x14ac:dyDescent="0.2">
      <c r="A366934" s="25"/>
      <c r="B366934" s="64"/>
      <c r="C366934" s="80"/>
      <c r="D366934" s="81"/>
      <c r="E366934" s="79"/>
      <c r="F366934" s="78"/>
      <c r="G366934" s="82"/>
      <c r="H366934" s="82"/>
      <c r="I366934" s="11"/>
    </row>
    <row r="366940" spans="1:9" s="4" customFormat="1" x14ac:dyDescent="0.2">
      <c r="A366940" s="25"/>
      <c r="B366940" s="64"/>
      <c r="C366940" s="80"/>
      <c r="D366940" s="81"/>
      <c r="E366940" s="79"/>
      <c r="F366940" s="78"/>
      <c r="G366940" s="82"/>
      <c r="H366940" s="82"/>
      <c r="I366940" s="11"/>
    </row>
    <row r="366948" spans="1:9" s="4" customFormat="1" x14ac:dyDescent="0.2">
      <c r="A366948" s="25"/>
      <c r="B366948" s="64"/>
      <c r="C366948" s="80"/>
      <c r="D366948" s="81"/>
      <c r="E366948" s="79"/>
      <c r="F366948" s="78"/>
      <c r="G366948" s="82"/>
      <c r="H366948" s="82"/>
      <c r="I366948" s="11"/>
    </row>
    <row r="366950" spans="1:9" s="4" customFormat="1" x14ac:dyDescent="0.2">
      <c r="A366950" s="25"/>
      <c r="B366950" s="64"/>
      <c r="C366950" s="80"/>
      <c r="D366950" s="81"/>
      <c r="E366950" s="79"/>
      <c r="F366950" s="78"/>
      <c r="G366950" s="82"/>
      <c r="H366950" s="82"/>
      <c r="I366950" s="11"/>
    </row>
    <row r="366956" spans="1:9" s="4" customFormat="1" x14ac:dyDescent="0.2">
      <c r="A366956" s="25"/>
      <c r="B366956" s="64"/>
      <c r="C366956" s="80"/>
      <c r="D366956" s="81"/>
      <c r="E366956" s="79"/>
      <c r="F366956" s="78"/>
      <c r="G366956" s="82"/>
      <c r="H366956" s="82"/>
      <c r="I366956" s="11"/>
    </row>
    <row r="366964" spans="1:9" s="4" customFormat="1" x14ac:dyDescent="0.2">
      <c r="A366964" s="25"/>
      <c r="B366964" s="64"/>
      <c r="C366964" s="80"/>
      <c r="D366964" s="81"/>
      <c r="E366964" s="79"/>
      <c r="F366964" s="78"/>
      <c r="G366964" s="82"/>
      <c r="H366964" s="82"/>
      <c r="I366964" s="11"/>
    </row>
    <row r="366966" spans="1:9" s="4" customFormat="1" x14ac:dyDescent="0.2">
      <c r="A366966" s="25"/>
      <c r="B366966" s="64"/>
      <c r="C366966" s="80"/>
      <c r="D366966" s="81"/>
      <c r="E366966" s="79"/>
      <c r="F366966" s="78"/>
      <c r="G366966" s="82"/>
      <c r="H366966" s="82"/>
      <c r="I366966" s="11"/>
    </row>
    <row r="366972" spans="1:9" s="4" customFormat="1" x14ac:dyDescent="0.2">
      <c r="A366972" s="25"/>
      <c r="B366972" s="64"/>
      <c r="C366972" s="80"/>
      <c r="D366972" s="81"/>
      <c r="E366972" s="79"/>
      <c r="F366972" s="78"/>
      <c r="G366972" s="82"/>
      <c r="H366972" s="82"/>
      <c r="I366972" s="11"/>
    </row>
    <row r="366980" spans="1:9" s="4" customFormat="1" x14ac:dyDescent="0.2">
      <c r="A366980" s="25"/>
      <c r="B366980" s="64"/>
      <c r="C366980" s="80"/>
      <c r="D366980" s="81"/>
      <c r="E366980" s="79"/>
      <c r="F366980" s="78"/>
      <c r="G366980" s="82"/>
      <c r="H366980" s="82"/>
      <c r="I366980" s="11"/>
    </row>
    <row r="366982" spans="1:9" s="4" customFormat="1" x14ac:dyDescent="0.2">
      <c r="A366982" s="25"/>
      <c r="B366982" s="64"/>
      <c r="C366982" s="80"/>
      <c r="D366982" s="81"/>
      <c r="E366982" s="79"/>
      <c r="F366982" s="78"/>
      <c r="G366982" s="82"/>
      <c r="H366982" s="82"/>
      <c r="I366982" s="11"/>
    </row>
    <row r="366988" spans="1:9" s="4" customFormat="1" x14ac:dyDescent="0.2">
      <c r="A366988" s="25"/>
      <c r="B366988" s="64"/>
      <c r="C366988" s="80"/>
      <c r="D366988" s="81"/>
      <c r="E366988" s="79"/>
      <c r="F366988" s="78"/>
      <c r="G366988" s="82"/>
      <c r="H366988" s="82"/>
      <c r="I366988" s="11"/>
    </row>
    <row r="366996" spans="1:9" s="4" customFormat="1" x14ac:dyDescent="0.2">
      <c r="A366996" s="25"/>
      <c r="B366996" s="64"/>
      <c r="C366996" s="80"/>
      <c r="D366996" s="81"/>
      <c r="E366996" s="79"/>
      <c r="F366996" s="78"/>
      <c r="G366996" s="82"/>
      <c r="H366996" s="82"/>
      <c r="I366996" s="11"/>
    </row>
    <row r="366998" spans="1:9" s="4" customFormat="1" x14ac:dyDescent="0.2">
      <c r="A366998" s="25"/>
      <c r="B366998" s="64"/>
      <c r="C366998" s="80"/>
      <c r="D366998" s="81"/>
      <c r="E366998" s="79"/>
      <c r="F366998" s="78"/>
      <c r="G366998" s="82"/>
      <c r="H366998" s="82"/>
      <c r="I366998" s="11"/>
    </row>
    <row r="367004" spans="1:9" s="4" customFormat="1" x14ac:dyDescent="0.2">
      <c r="A367004" s="25"/>
      <c r="B367004" s="64"/>
      <c r="C367004" s="80"/>
      <c r="D367004" s="81"/>
      <c r="E367004" s="79"/>
      <c r="F367004" s="78"/>
      <c r="G367004" s="82"/>
      <c r="H367004" s="82"/>
      <c r="I367004" s="11"/>
    </row>
    <row r="367012" spans="1:9" s="4" customFormat="1" x14ac:dyDescent="0.2">
      <c r="A367012" s="25"/>
      <c r="B367012" s="64"/>
      <c r="C367012" s="80"/>
      <c r="D367012" s="81"/>
      <c r="E367012" s="79"/>
      <c r="F367012" s="78"/>
      <c r="G367012" s="82"/>
      <c r="H367012" s="82"/>
      <c r="I367012" s="11"/>
    </row>
    <row r="367014" spans="1:9" s="4" customFormat="1" x14ac:dyDescent="0.2">
      <c r="A367014" s="25"/>
      <c r="B367014" s="64"/>
      <c r="C367014" s="80"/>
      <c r="D367014" s="81"/>
      <c r="E367014" s="79"/>
      <c r="F367014" s="78"/>
      <c r="G367014" s="82"/>
      <c r="H367014" s="82"/>
      <c r="I367014" s="11"/>
    </row>
    <row r="367020" spans="1:9" s="4" customFormat="1" x14ac:dyDescent="0.2">
      <c r="A367020" s="25"/>
      <c r="B367020" s="64"/>
      <c r="C367020" s="80"/>
      <c r="D367020" s="81"/>
      <c r="E367020" s="79"/>
      <c r="F367020" s="78"/>
      <c r="G367020" s="82"/>
      <c r="H367020" s="82"/>
      <c r="I367020" s="11"/>
    </row>
    <row r="367028" spans="1:9" s="4" customFormat="1" x14ac:dyDescent="0.2">
      <c r="A367028" s="25"/>
      <c r="B367028" s="64"/>
      <c r="C367028" s="80"/>
      <c r="D367028" s="81"/>
      <c r="E367028" s="79"/>
      <c r="F367028" s="78"/>
      <c r="G367028" s="82"/>
      <c r="H367028" s="82"/>
      <c r="I367028" s="11"/>
    </row>
    <row r="367030" spans="1:9" s="4" customFormat="1" x14ac:dyDescent="0.2">
      <c r="A367030" s="25"/>
      <c r="B367030" s="64"/>
      <c r="C367030" s="80"/>
      <c r="D367030" s="81"/>
      <c r="E367030" s="79"/>
      <c r="F367030" s="78"/>
      <c r="G367030" s="82"/>
      <c r="H367030" s="82"/>
      <c r="I367030" s="11"/>
    </row>
    <row r="367036" spans="1:9" s="4" customFormat="1" x14ac:dyDescent="0.2">
      <c r="A367036" s="25"/>
      <c r="B367036" s="64"/>
      <c r="C367036" s="80"/>
      <c r="D367036" s="81"/>
      <c r="E367036" s="79"/>
      <c r="F367036" s="78"/>
      <c r="G367036" s="82"/>
      <c r="H367036" s="82"/>
      <c r="I367036" s="11"/>
    </row>
    <row r="367044" spans="1:9" s="4" customFormat="1" x14ac:dyDescent="0.2">
      <c r="A367044" s="25"/>
      <c r="B367044" s="64"/>
      <c r="C367044" s="80"/>
      <c r="D367044" s="81"/>
      <c r="E367044" s="79"/>
      <c r="F367044" s="78"/>
      <c r="G367044" s="82"/>
      <c r="H367044" s="82"/>
      <c r="I367044" s="11"/>
    </row>
    <row r="367046" spans="1:9" s="4" customFormat="1" x14ac:dyDescent="0.2">
      <c r="A367046" s="25"/>
      <c r="B367046" s="64"/>
      <c r="C367046" s="80"/>
      <c r="D367046" s="81"/>
      <c r="E367046" s="79"/>
      <c r="F367046" s="78"/>
      <c r="G367046" s="82"/>
      <c r="H367046" s="82"/>
      <c r="I367046" s="11"/>
    </row>
    <row r="367052" spans="1:9" s="4" customFormat="1" x14ac:dyDescent="0.2">
      <c r="A367052" s="25"/>
      <c r="B367052" s="64"/>
      <c r="C367052" s="80"/>
      <c r="D367052" s="81"/>
      <c r="E367052" s="79"/>
      <c r="F367052" s="78"/>
      <c r="G367052" s="82"/>
      <c r="H367052" s="82"/>
      <c r="I367052" s="11"/>
    </row>
    <row r="367060" spans="1:9" s="4" customFormat="1" x14ac:dyDescent="0.2">
      <c r="A367060" s="25"/>
      <c r="B367060" s="64"/>
      <c r="C367060" s="80"/>
      <c r="D367060" s="81"/>
      <c r="E367060" s="79"/>
      <c r="F367060" s="78"/>
      <c r="G367060" s="82"/>
      <c r="H367060" s="82"/>
      <c r="I367060" s="11"/>
    </row>
    <row r="367062" spans="1:9" s="4" customFormat="1" x14ac:dyDescent="0.2">
      <c r="A367062" s="25"/>
      <c r="B367062" s="64"/>
      <c r="C367062" s="80"/>
      <c r="D367062" s="81"/>
      <c r="E367062" s="79"/>
      <c r="F367062" s="78"/>
      <c r="G367062" s="82"/>
      <c r="H367062" s="82"/>
      <c r="I367062" s="11"/>
    </row>
    <row r="367068" spans="1:9" s="4" customFormat="1" x14ac:dyDescent="0.2">
      <c r="A367068" s="25"/>
      <c r="B367068" s="64"/>
      <c r="C367068" s="80"/>
      <c r="D367068" s="81"/>
      <c r="E367068" s="79"/>
      <c r="F367068" s="78"/>
      <c r="G367068" s="82"/>
      <c r="H367068" s="82"/>
      <c r="I367068" s="11"/>
    </row>
    <row r="367076" spans="1:9" s="4" customFormat="1" x14ac:dyDescent="0.2">
      <c r="A367076" s="25"/>
      <c r="B367076" s="64"/>
      <c r="C367076" s="80"/>
      <c r="D367076" s="81"/>
      <c r="E367076" s="79"/>
      <c r="F367076" s="78"/>
      <c r="G367076" s="82"/>
      <c r="H367076" s="82"/>
      <c r="I367076" s="11"/>
    </row>
    <row r="367078" spans="1:9" s="4" customFormat="1" x14ac:dyDescent="0.2">
      <c r="A367078" s="25"/>
      <c r="B367078" s="64"/>
      <c r="C367078" s="80"/>
      <c r="D367078" s="81"/>
      <c r="E367078" s="79"/>
      <c r="F367078" s="78"/>
      <c r="G367078" s="82"/>
      <c r="H367078" s="82"/>
      <c r="I367078" s="11"/>
    </row>
    <row r="367084" spans="1:9" s="4" customFormat="1" x14ac:dyDescent="0.2">
      <c r="A367084" s="25"/>
      <c r="B367084" s="64"/>
      <c r="C367084" s="80"/>
      <c r="D367084" s="81"/>
      <c r="E367084" s="79"/>
      <c r="F367084" s="78"/>
      <c r="G367084" s="82"/>
      <c r="H367084" s="82"/>
      <c r="I367084" s="11"/>
    </row>
    <row r="367092" spans="1:9" s="4" customFormat="1" x14ac:dyDescent="0.2">
      <c r="A367092" s="25"/>
      <c r="B367092" s="64"/>
      <c r="C367092" s="80"/>
      <c r="D367092" s="81"/>
      <c r="E367092" s="79"/>
      <c r="F367092" s="78"/>
      <c r="G367092" s="82"/>
      <c r="H367092" s="82"/>
      <c r="I367092" s="11"/>
    </row>
    <row r="367094" spans="1:9" s="4" customFormat="1" x14ac:dyDescent="0.2">
      <c r="A367094" s="25"/>
      <c r="B367094" s="64"/>
      <c r="C367094" s="80"/>
      <c r="D367094" s="81"/>
      <c r="E367094" s="79"/>
      <c r="F367094" s="78"/>
      <c r="G367094" s="82"/>
      <c r="H367094" s="82"/>
      <c r="I367094" s="11"/>
    </row>
    <row r="367100" spans="1:9" s="4" customFormat="1" x14ac:dyDescent="0.2">
      <c r="A367100" s="25"/>
      <c r="B367100" s="64"/>
      <c r="C367100" s="80"/>
      <c r="D367100" s="81"/>
      <c r="E367100" s="79"/>
      <c r="F367100" s="78"/>
      <c r="G367100" s="82"/>
      <c r="H367100" s="82"/>
      <c r="I367100" s="11"/>
    </row>
    <row r="367108" spans="1:9" s="4" customFormat="1" x14ac:dyDescent="0.2">
      <c r="A367108" s="25"/>
      <c r="B367108" s="64"/>
      <c r="C367108" s="80"/>
      <c r="D367108" s="81"/>
      <c r="E367108" s="79"/>
      <c r="F367108" s="78"/>
      <c r="G367108" s="82"/>
      <c r="H367108" s="82"/>
      <c r="I367108" s="11"/>
    </row>
    <row r="367110" spans="1:9" s="4" customFormat="1" x14ac:dyDescent="0.2">
      <c r="A367110" s="25"/>
      <c r="B367110" s="64"/>
      <c r="C367110" s="80"/>
      <c r="D367110" s="81"/>
      <c r="E367110" s="79"/>
      <c r="F367110" s="78"/>
      <c r="G367110" s="82"/>
      <c r="H367110" s="82"/>
      <c r="I367110" s="11"/>
    </row>
    <row r="367116" spans="1:9" s="4" customFormat="1" x14ac:dyDescent="0.2">
      <c r="A367116" s="25"/>
      <c r="B367116" s="64"/>
      <c r="C367116" s="80"/>
      <c r="D367116" s="81"/>
      <c r="E367116" s="79"/>
      <c r="F367116" s="78"/>
      <c r="G367116" s="82"/>
      <c r="H367116" s="82"/>
      <c r="I367116" s="11"/>
    </row>
    <row r="367124" spans="1:9" s="4" customFormat="1" x14ac:dyDescent="0.2">
      <c r="A367124" s="25"/>
      <c r="B367124" s="64"/>
      <c r="C367124" s="80"/>
      <c r="D367124" s="81"/>
      <c r="E367124" s="79"/>
      <c r="F367124" s="78"/>
      <c r="G367124" s="82"/>
      <c r="H367124" s="82"/>
      <c r="I367124" s="11"/>
    </row>
    <row r="367126" spans="1:9" s="4" customFormat="1" x14ac:dyDescent="0.2">
      <c r="A367126" s="25"/>
      <c r="B367126" s="64"/>
      <c r="C367126" s="80"/>
      <c r="D367126" s="81"/>
      <c r="E367126" s="79"/>
      <c r="F367126" s="78"/>
      <c r="G367126" s="82"/>
      <c r="H367126" s="82"/>
      <c r="I367126" s="11"/>
    </row>
    <row r="367132" spans="1:9" s="4" customFormat="1" x14ac:dyDescent="0.2">
      <c r="A367132" s="25"/>
      <c r="B367132" s="64"/>
      <c r="C367132" s="80"/>
      <c r="D367132" s="81"/>
      <c r="E367132" s="79"/>
      <c r="F367132" s="78"/>
      <c r="G367132" s="82"/>
      <c r="H367132" s="82"/>
      <c r="I367132" s="11"/>
    </row>
    <row r="367140" spans="1:9" s="4" customFormat="1" x14ac:dyDescent="0.2">
      <c r="A367140" s="25"/>
      <c r="B367140" s="64"/>
      <c r="C367140" s="80"/>
      <c r="D367140" s="81"/>
      <c r="E367140" s="79"/>
      <c r="F367140" s="78"/>
      <c r="G367140" s="82"/>
      <c r="H367140" s="82"/>
      <c r="I367140" s="11"/>
    </row>
    <row r="367142" spans="1:9" s="4" customFormat="1" x14ac:dyDescent="0.2">
      <c r="A367142" s="25"/>
      <c r="B367142" s="64"/>
      <c r="C367142" s="80"/>
      <c r="D367142" s="81"/>
      <c r="E367142" s="79"/>
      <c r="F367142" s="78"/>
      <c r="G367142" s="82"/>
      <c r="H367142" s="82"/>
      <c r="I367142" s="11"/>
    </row>
    <row r="367148" spans="1:9" s="4" customFormat="1" x14ac:dyDescent="0.2">
      <c r="A367148" s="25"/>
      <c r="B367148" s="64"/>
      <c r="C367148" s="80"/>
      <c r="D367148" s="81"/>
      <c r="E367148" s="79"/>
      <c r="F367148" s="78"/>
      <c r="G367148" s="82"/>
      <c r="H367148" s="82"/>
      <c r="I367148" s="11"/>
    </row>
    <row r="367156" spans="1:9" s="4" customFormat="1" x14ac:dyDescent="0.2">
      <c r="A367156" s="25"/>
      <c r="B367156" s="64"/>
      <c r="C367156" s="80"/>
      <c r="D367156" s="81"/>
      <c r="E367156" s="79"/>
      <c r="F367156" s="78"/>
      <c r="G367156" s="82"/>
      <c r="H367156" s="82"/>
      <c r="I367156" s="11"/>
    </row>
    <row r="367158" spans="1:9" s="4" customFormat="1" x14ac:dyDescent="0.2">
      <c r="A367158" s="25"/>
      <c r="B367158" s="64"/>
      <c r="C367158" s="80"/>
      <c r="D367158" s="81"/>
      <c r="E367158" s="79"/>
      <c r="F367158" s="78"/>
      <c r="G367158" s="82"/>
      <c r="H367158" s="82"/>
      <c r="I367158" s="11"/>
    </row>
    <row r="367164" spans="1:9" s="4" customFormat="1" x14ac:dyDescent="0.2">
      <c r="A367164" s="25"/>
      <c r="B367164" s="64"/>
      <c r="C367164" s="80"/>
      <c r="D367164" s="81"/>
      <c r="E367164" s="79"/>
      <c r="F367164" s="78"/>
      <c r="G367164" s="82"/>
      <c r="H367164" s="82"/>
      <c r="I367164" s="11"/>
    </row>
    <row r="367172" spans="1:9" s="4" customFormat="1" x14ac:dyDescent="0.2">
      <c r="A367172" s="25"/>
      <c r="B367172" s="64"/>
      <c r="C367172" s="80"/>
      <c r="D367172" s="81"/>
      <c r="E367172" s="79"/>
      <c r="F367172" s="78"/>
      <c r="G367172" s="82"/>
      <c r="H367172" s="82"/>
      <c r="I367172" s="11"/>
    </row>
    <row r="367174" spans="1:9" s="4" customFormat="1" x14ac:dyDescent="0.2">
      <c r="A367174" s="25"/>
      <c r="B367174" s="64"/>
      <c r="C367174" s="80"/>
      <c r="D367174" s="81"/>
      <c r="E367174" s="79"/>
      <c r="F367174" s="78"/>
      <c r="G367174" s="82"/>
      <c r="H367174" s="82"/>
      <c r="I367174" s="11"/>
    </row>
    <row r="367180" spans="1:9" s="4" customFormat="1" x14ac:dyDescent="0.2">
      <c r="A367180" s="25"/>
      <c r="B367180" s="64"/>
      <c r="C367180" s="80"/>
      <c r="D367180" s="81"/>
      <c r="E367180" s="79"/>
      <c r="F367180" s="78"/>
      <c r="G367180" s="82"/>
      <c r="H367180" s="82"/>
      <c r="I367180" s="11"/>
    </row>
    <row r="367188" spans="1:9" s="4" customFormat="1" x14ac:dyDescent="0.2">
      <c r="A367188" s="25"/>
      <c r="B367188" s="64"/>
      <c r="C367188" s="80"/>
      <c r="D367188" s="81"/>
      <c r="E367188" s="79"/>
      <c r="F367188" s="78"/>
      <c r="G367188" s="82"/>
      <c r="H367188" s="82"/>
      <c r="I367188" s="11"/>
    </row>
    <row r="367190" spans="1:9" s="4" customFormat="1" x14ac:dyDescent="0.2">
      <c r="A367190" s="25"/>
      <c r="B367190" s="64"/>
      <c r="C367190" s="80"/>
      <c r="D367190" s="81"/>
      <c r="E367190" s="79"/>
      <c r="F367190" s="78"/>
      <c r="G367190" s="82"/>
      <c r="H367190" s="82"/>
      <c r="I367190" s="11"/>
    </row>
    <row r="367196" spans="1:9" s="4" customFormat="1" x14ac:dyDescent="0.2">
      <c r="A367196" s="25"/>
      <c r="B367196" s="64"/>
      <c r="C367196" s="80"/>
      <c r="D367196" s="81"/>
      <c r="E367196" s="79"/>
      <c r="F367196" s="78"/>
      <c r="G367196" s="82"/>
      <c r="H367196" s="82"/>
      <c r="I367196" s="11"/>
    </row>
    <row r="367204" spans="1:9" s="4" customFormat="1" x14ac:dyDescent="0.2">
      <c r="A367204" s="25"/>
      <c r="B367204" s="64"/>
      <c r="C367204" s="80"/>
      <c r="D367204" s="81"/>
      <c r="E367204" s="79"/>
      <c r="F367204" s="78"/>
      <c r="G367204" s="82"/>
      <c r="H367204" s="82"/>
      <c r="I367204" s="11"/>
    </row>
    <row r="367206" spans="1:9" s="4" customFormat="1" x14ac:dyDescent="0.2">
      <c r="A367206" s="25"/>
      <c r="B367206" s="64"/>
      <c r="C367206" s="80"/>
      <c r="D367206" s="81"/>
      <c r="E367206" s="79"/>
      <c r="F367206" s="78"/>
      <c r="G367206" s="82"/>
      <c r="H367206" s="82"/>
      <c r="I367206" s="11"/>
    </row>
    <row r="367212" spans="1:9" s="4" customFormat="1" x14ac:dyDescent="0.2">
      <c r="A367212" s="25"/>
      <c r="B367212" s="64"/>
      <c r="C367212" s="80"/>
      <c r="D367212" s="81"/>
      <c r="E367212" s="79"/>
      <c r="F367212" s="78"/>
      <c r="G367212" s="82"/>
      <c r="H367212" s="82"/>
      <c r="I367212" s="11"/>
    </row>
    <row r="367220" spans="1:9" s="4" customFormat="1" x14ac:dyDescent="0.2">
      <c r="A367220" s="25"/>
      <c r="B367220" s="64"/>
      <c r="C367220" s="80"/>
      <c r="D367220" s="81"/>
      <c r="E367220" s="79"/>
      <c r="F367220" s="78"/>
      <c r="G367220" s="82"/>
      <c r="H367220" s="82"/>
      <c r="I367220" s="11"/>
    </row>
    <row r="367222" spans="1:9" s="4" customFormat="1" x14ac:dyDescent="0.2">
      <c r="A367222" s="25"/>
      <c r="B367222" s="64"/>
      <c r="C367222" s="80"/>
      <c r="D367222" s="81"/>
      <c r="E367222" s="79"/>
      <c r="F367222" s="78"/>
      <c r="G367222" s="82"/>
      <c r="H367222" s="82"/>
      <c r="I367222" s="11"/>
    </row>
    <row r="367228" spans="1:9" s="4" customFormat="1" x14ac:dyDescent="0.2">
      <c r="A367228" s="25"/>
      <c r="B367228" s="64"/>
      <c r="C367228" s="80"/>
      <c r="D367228" s="81"/>
      <c r="E367228" s="79"/>
      <c r="F367228" s="78"/>
      <c r="G367228" s="82"/>
      <c r="H367228" s="82"/>
      <c r="I367228" s="11"/>
    </row>
    <row r="367236" spans="1:9" s="4" customFormat="1" x14ac:dyDescent="0.2">
      <c r="A367236" s="25"/>
      <c r="B367236" s="64"/>
      <c r="C367236" s="80"/>
      <c r="D367236" s="81"/>
      <c r="E367236" s="79"/>
      <c r="F367236" s="78"/>
      <c r="G367236" s="82"/>
      <c r="H367236" s="82"/>
      <c r="I367236" s="11"/>
    </row>
    <row r="367238" spans="1:9" s="4" customFormat="1" x14ac:dyDescent="0.2">
      <c r="A367238" s="25"/>
      <c r="B367238" s="64"/>
      <c r="C367238" s="80"/>
      <c r="D367238" s="81"/>
      <c r="E367238" s="79"/>
      <c r="F367238" s="78"/>
      <c r="G367238" s="82"/>
      <c r="H367238" s="82"/>
      <c r="I367238" s="11"/>
    </row>
    <row r="367244" spans="1:9" s="4" customFormat="1" x14ac:dyDescent="0.2">
      <c r="A367244" s="25"/>
      <c r="B367244" s="64"/>
      <c r="C367244" s="80"/>
      <c r="D367244" s="81"/>
      <c r="E367244" s="79"/>
      <c r="F367244" s="78"/>
      <c r="G367244" s="82"/>
      <c r="H367244" s="82"/>
      <c r="I367244" s="11"/>
    </row>
    <row r="367252" spans="1:9" s="4" customFormat="1" x14ac:dyDescent="0.2">
      <c r="A367252" s="25"/>
      <c r="B367252" s="64"/>
      <c r="C367252" s="80"/>
      <c r="D367252" s="81"/>
      <c r="E367252" s="79"/>
      <c r="F367252" s="78"/>
      <c r="G367252" s="82"/>
      <c r="H367252" s="82"/>
      <c r="I367252" s="11"/>
    </row>
    <row r="367254" spans="1:9" s="4" customFormat="1" x14ac:dyDescent="0.2">
      <c r="A367254" s="25"/>
      <c r="B367254" s="64"/>
      <c r="C367254" s="80"/>
      <c r="D367254" s="81"/>
      <c r="E367254" s="79"/>
      <c r="F367254" s="78"/>
      <c r="G367254" s="82"/>
      <c r="H367254" s="82"/>
      <c r="I367254" s="11"/>
    </row>
    <row r="367260" spans="1:9" s="4" customFormat="1" x14ac:dyDescent="0.2">
      <c r="A367260" s="25"/>
      <c r="B367260" s="64"/>
      <c r="C367260" s="80"/>
      <c r="D367260" s="81"/>
      <c r="E367260" s="79"/>
      <c r="F367260" s="78"/>
      <c r="G367260" s="82"/>
      <c r="H367260" s="82"/>
      <c r="I367260" s="11"/>
    </row>
    <row r="367268" spans="1:9" s="4" customFormat="1" x14ac:dyDescent="0.2">
      <c r="A367268" s="25"/>
      <c r="B367268" s="64"/>
      <c r="C367268" s="80"/>
      <c r="D367268" s="81"/>
      <c r="E367268" s="79"/>
      <c r="F367268" s="78"/>
      <c r="G367268" s="82"/>
      <c r="H367268" s="82"/>
      <c r="I367268" s="11"/>
    </row>
    <row r="367270" spans="1:9" s="4" customFormat="1" x14ac:dyDescent="0.2">
      <c r="A367270" s="25"/>
      <c r="B367270" s="64"/>
      <c r="C367270" s="80"/>
      <c r="D367270" s="81"/>
      <c r="E367270" s="79"/>
      <c r="F367270" s="78"/>
      <c r="G367270" s="82"/>
      <c r="H367270" s="82"/>
      <c r="I367270" s="11"/>
    </row>
    <row r="367276" spans="1:9" s="4" customFormat="1" x14ac:dyDescent="0.2">
      <c r="A367276" s="25"/>
      <c r="B367276" s="64"/>
      <c r="C367276" s="80"/>
      <c r="D367276" s="81"/>
      <c r="E367276" s="79"/>
      <c r="F367276" s="78"/>
      <c r="G367276" s="82"/>
      <c r="H367276" s="82"/>
      <c r="I367276" s="11"/>
    </row>
    <row r="367284" spans="1:9" s="4" customFormat="1" x14ac:dyDescent="0.2">
      <c r="A367284" s="25"/>
      <c r="B367284" s="64"/>
      <c r="C367284" s="80"/>
      <c r="D367284" s="81"/>
      <c r="E367284" s="79"/>
      <c r="F367284" s="78"/>
      <c r="G367284" s="82"/>
      <c r="H367284" s="82"/>
      <c r="I367284" s="11"/>
    </row>
    <row r="367286" spans="1:9" s="4" customFormat="1" x14ac:dyDescent="0.2">
      <c r="A367286" s="25"/>
      <c r="B367286" s="64"/>
      <c r="C367286" s="80"/>
      <c r="D367286" s="81"/>
      <c r="E367286" s="79"/>
      <c r="F367286" s="78"/>
      <c r="G367286" s="82"/>
      <c r="H367286" s="82"/>
      <c r="I367286" s="11"/>
    </row>
    <row r="367292" spans="1:9" s="4" customFormat="1" x14ac:dyDescent="0.2">
      <c r="A367292" s="25"/>
      <c r="B367292" s="64"/>
      <c r="C367292" s="80"/>
      <c r="D367292" s="81"/>
      <c r="E367292" s="79"/>
      <c r="F367292" s="78"/>
      <c r="G367292" s="82"/>
      <c r="H367292" s="82"/>
      <c r="I367292" s="11"/>
    </row>
    <row r="367300" spans="1:9" s="4" customFormat="1" x14ac:dyDescent="0.2">
      <c r="A367300" s="25"/>
      <c r="B367300" s="64"/>
      <c r="C367300" s="80"/>
      <c r="D367300" s="81"/>
      <c r="E367300" s="79"/>
      <c r="F367300" s="78"/>
      <c r="G367300" s="82"/>
      <c r="H367300" s="82"/>
      <c r="I367300" s="11"/>
    </row>
    <row r="367302" spans="1:9" s="4" customFormat="1" x14ac:dyDescent="0.2">
      <c r="A367302" s="25"/>
      <c r="B367302" s="64"/>
      <c r="C367302" s="80"/>
      <c r="D367302" s="81"/>
      <c r="E367302" s="79"/>
      <c r="F367302" s="78"/>
      <c r="G367302" s="82"/>
      <c r="H367302" s="82"/>
      <c r="I367302" s="11"/>
    </row>
    <row r="367308" spans="1:9" s="4" customFormat="1" x14ac:dyDescent="0.2">
      <c r="A367308" s="25"/>
      <c r="B367308" s="64"/>
      <c r="C367308" s="80"/>
      <c r="D367308" s="81"/>
      <c r="E367308" s="79"/>
      <c r="F367308" s="78"/>
      <c r="G367308" s="82"/>
      <c r="H367308" s="82"/>
      <c r="I367308" s="11"/>
    </row>
    <row r="367316" spans="1:9" s="4" customFormat="1" x14ac:dyDescent="0.2">
      <c r="A367316" s="25"/>
      <c r="B367316" s="64"/>
      <c r="C367316" s="80"/>
      <c r="D367316" s="81"/>
      <c r="E367316" s="79"/>
      <c r="F367316" s="78"/>
      <c r="G367316" s="82"/>
      <c r="H367316" s="82"/>
      <c r="I367316" s="11"/>
    </row>
    <row r="367318" spans="1:9" s="4" customFormat="1" x14ac:dyDescent="0.2">
      <c r="A367318" s="25"/>
      <c r="B367318" s="64"/>
      <c r="C367318" s="80"/>
      <c r="D367318" s="81"/>
      <c r="E367318" s="79"/>
      <c r="F367318" s="78"/>
      <c r="G367318" s="82"/>
      <c r="H367318" s="82"/>
      <c r="I367318" s="11"/>
    </row>
    <row r="367324" spans="1:9" s="4" customFormat="1" x14ac:dyDescent="0.2">
      <c r="A367324" s="25"/>
      <c r="B367324" s="64"/>
      <c r="C367324" s="80"/>
      <c r="D367324" s="81"/>
      <c r="E367324" s="79"/>
      <c r="F367324" s="78"/>
      <c r="G367324" s="82"/>
      <c r="H367324" s="82"/>
      <c r="I367324" s="11"/>
    </row>
    <row r="367332" spans="1:9" s="4" customFormat="1" x14ac:dyDescent="0.2">
      <c r="A367332" s="25"/>
      <c r="B367332" s="64"/>
      <c r="C367332" s="80"/>
      <c r="D367332" s="81"/>
      <c r="E367332" s="79"/>
      <c r="F367332" s="78"/>
      <c r="G367332" s="82"/>
      <c r="H367332" s="82"/>
      <c r="I367332" s="11"/>
    </row>
    <row r="367334" spans="1:9" s="4" customFormat="1" x14ac:dyDescent="0.2">
      <c r="A367334" s="25"/>
      <c r="B367334" s="64"/>
      <c r="C367334" s="80"/>
      <c r="D367334" s="81"/>
      <c r="E367334" s="79"/>
      <c r="F367334" s="78"/>
      <c r="G367334" s="82"/>
      <c r="H367334" s="82"/>
      <c r="I367334" s="11"/>
    </row>
    <row r="367340" spans="1:9" s="4" customFormat="1" x14ac:dyDescent="0.2">
      <c r="A367340" s="25"/>
      <c r="B367340" s="64"/>
      <c r="C367340" s="80"/>
      <c r="D367340" s="81"/>
      <c r="E367340" s="79"/>
      <c r="F367340" s="78"/>
      <c r="G367340" s="82"/>
      <c r="H367340" s="82"/>
      <c r="I367340" s="11"/>
    </row>
    <row r="367348" spans="1:9" s="4" customFormat="1" x14ac:dyDescent="0.2">
      <c r="A367348" s="25"/>
      <c r="B367348" s="64"/>
      <c r="C367348" s="80"/>
      <c r="D367348" s="81"/>
      <c r="E367348" s="79"/>
      <c r="F367348" s="78"/>
      <c r="G367348" s="82"/>
      <c r="H367348" s="82"/>
      <c r="I367348" s="11"/>
    </row>
    <row r="367350" spans="1:9" s="4" customFormat="1" x14ac:dyDescent="0.2">
      <c r="A367350" s="25"/>
      <c r="B367350" s="64"/>
      <c r="C367350" s="80"/>
      <c r="D367350" s="81"/>
      <c r="E367350" s="79"/>
      <c r="F367350" s="78"/>
      <c r="G367350" s="82"/>
      <c r="H367350" s="82"/>
      <c r="I367350" s="11"/>
    </row>
    <row r="367356" spans="1:9" s="4" customFormat="1" x14ac:dyDescent="0.2">
      <c r="A367356" s="25"/>
      <c r="B367356" s="64"/>
      <c r="C367356" s="80"/>
      <c r="D367356" s="81"/>
      <c r="E367356" s="79"/>
      <c r="F367356" s="78"/>
      <c r="G367356" s="82"/>
      <c r="H367356" s="82"/>
      <c r="I367356" s="11"/>
    </row>
    <row r="367364" spans="1:9" s="4" customFormat="1" x14ac:dyDescent="0.2">
      <c r="A367364" s="25"/>
      <c r="B367364" s="64"/>
      <c r="C367364" s="80"/>
      <c r="D367364" s="81"/>
      <c r="E367364" s="79"/>
      <c r="F367364" s="78"/>
      <c r="G367364" s="82"/>
      <c r="H367364" s="82"/>
      <c r="I367364" s="11"/>
    </row>
    <row r="367366" spans="1:9" s="4" customFormat="1" x14ac:dyDescent="0.2">
      <c r="A367366" s="25"/>
      <c r="B367366" s="64"/>
      <c r="C367366" s="80"/>
      <c r="D367366" s="81"/>
      <c r="E367366" s="79"/>
      <c r="F367366" s="78"/>
      <c r="G367366" s="82"/>
      <c r="H367366" s="82"/>
      <c r="I367366" s="11"/>
    </row>
    <row r="367372" spans="1:9" s="4" customFormat="1" x14ac:dyDescent="0.2">
      <c r="A367372" s="25"/>
      <c r="B367372" s="64"/>
      <c r="C367372" s="80"/>
      <c r="D367372" s="81"/>
      <c r="E367372" s="79"/>
      <c r="F367372" s="78"/>
      <c r="G367372" s="82"/>
      <c r="H367372" s="82"/>
      <c r="I367372" s="11"/>
    </row>
    <row r="367380" spans="1:9" s="4" customFormat="1" x14ac:dyDescent="0.2">
      <c r="A367380" s="25"/>
      <c r="B367380" s="64"/>
      <c r="C367380" s="80"/>
      <c r="D367380" s="81"/>
      <c r="E367380" s="79"/>
      <c r="F367380" s="78"/>
      <c r="G367380" s="82"/>
      <c r="H367380" s="82"/>
      <c r="I367380" s="11"/>
    </row>
    <row r="367382" spans="1:9" s="4" customFormat="1" x14ac:dyDescent="0.2">
      <c r="A367382" s="25"/>
      <c r="B367382" s="64"/>
      <c r="C367382" s="80"/>
      <c r="D367382" s="81"/>
      <c r="E367382" s="79"/>
      <c r="F367382" s="78"/>
      <c r="G367382" s="82"/>
      <c r="H367382" s="82"/>
      <c r="I367382" s="11"/>
    </row>
    <row r="367388" spans="1:9" s="4" customFormat="1" x14ac:dyDescent="0.2">
      <c r="A367388" s="25"/>
      <c r="B367388" s="64"/>
      <c r="C367388" s="80"/>
      <c r="D367388" s="81"/>
      <c r="E367388" s="79"/>
      <c r="F367388" s="78"/>
      <c r="G367388" s="82"/>
      <c r="H367388" s="82"/>
      <c r="I367388" s="11"/>
    </row>
    <row r="367396" spans="1:9" s="4" customFormat="1" x14ac:dyDescent="0.2">
      <c r="A367396" s="25"/>
      <c r="B367396" s="64"/>
      <c r="C367396" s="80"/>
      <c r="D367396" s="81"/>
      <c r="E367396" s="79"/>
      <c r="F367396" s="78"/>
      <c r="G367396" s="82"/>
      <c r="H367396" s="82"/>
      <c r="I367396" s="11"/>
    </row>
    <row r="367398" spans="1:9" s="4" customFormat="1" x14ac:dyDescent="0.2">
      <c r="A367398" s="25"/>
      <c r="B367398" s="64"/>
      <c r="C367398" s="80"/>
      <c r="D367398" s="81"/>
      <c r="E367398" s="79"/>
      <c r="F367398" s="78"/>
      <c r="G367398" s="82"/>
      <c r="H367398" s="82"/>
      <c r="I367398" s="11"/>
    </row>
    <row r="367404" spans="1:9" s="4" customFormat="1" x14ac:dyDescent="0.2">
      <c r="A367404" s="25"/>
      <c r="B367404" s="64"/>
      <c r="C367404" s="80"/>
      <c r="D367404" s="81"/>
      <c r="E367404" s="79"/>
      <c r="F367404" s="78"/>
      <c r="G367404" s="82"/>
      <c r="H367404" s="82"/>
      <c r="I367404" s="11"/>
    </row>
    <row r="367412" spans="1:9" s="4" customFormat="1" x14ac:dyDescent="0.2">
      <c r="A367412" s="25"/>
      <c r="B367412" s="64"/>
      <c r="C367412" s="80"/>
      <c r="D367412" s="81"/>
      <c r="E367412" s="79"/>
      <c r="F367412" s="78"/>
      <c r="G367412" s="82"/>
      <c r="H367412" s="82"/>
      <c r="I367412" s="11"/>
    </row>
    <row r="367414" spans="1:9" s="4" customFormat="1" x14ac:dyDescent="0.2">
      <c r="A367414" s="25"/>
      <c r="B367414" s="64"/>
      <c r="C367414" s="80"/>
      <c r="D367414" s="81"/>
      <c r="E367414" s="79"/>
      <c r="F367414" s="78"/>
      <c r="G367414" s="82"/>
      <c r="H367414" s="82"/>
      <c r="I367414" s="11"/>
    </row>
    <row r="367420" spans="1:9" s="4" customFormat="1" x14ac:dyDescent="0.2">
      <c r="A367420" s="25"/>
      <c r="B367420" s="64"/>
      <c r="C367420" s="80"/>
      <c r="D367420" s="81"/>
      <c r="E367420" s="79"/>
      <c r="F367420" s="78"/>
      <c r="G367420" s="82"/>
      <c r="H367420" s="82"/>
      <c r="I367420" s="11"/>
    </row>
    <row r="367428" spans="1:9" s="4" customFormat="1" x14ac:dyDescent="0.2">
      <c r="A367428" s="25"/>
      <c r="B367428" s="64"/>
      <c r="C367428" s="80"/>
      <c r="D367428" s="81"/>
      <c r="E367428" s="79"/>
      <c r="F367428" s="78"/>
      <c r="G367428" s="82"/>
      <c r="H367428" s="82"/>
      <c r="I367428" s="11"/>
    </row>
    <row r="367430" spans="1:9" s="4" customFormat="1" x14ac:dyDescent="0.2">
      <c r="A367430" s="25"/>
      <c r="B367430" s="64"/>
      <c r="C367430" s="80"/>
      <c r="D367430" s="81"/>
      <c r="E367430" s="79"/>
      <c r="F367430" s="78"/>
      <c r="G367430" s="82"/>
      <c r="H367430" s="82"/>
      <c r="I367430" s="11"/>
    </row>
    <row r="367436" spans="1:9" s="4" customFormat="1" x14ac:dyDescent="0.2">
      <c r="A367436" s="25"/>
      <c r="B367436" s="64"/>
      <c r="C367436" s="80"/>
      <c r="D367436" s="81"/>
      <c r="E367436" s="79"/>
      <c r="F367436" s="78"/>
      <c r="G367436" s="82"/>
      <c r="H367436" s="82"/>
      <c r="I367436" s="11"/>
    </row>
    <row r="367444" spans="1:9" s="4" customFormat="1" x14ac:dyDescent="0.2">
      <c r="A367444" s="25"/>
      <c r="B367444" s="64"/>
      <c r="C367444" s="80"/>
      <c r="D367444" s="81"/>
      <c r="E367444" s="79"/>
      <c r="F367444" s="78"/>
      <c r="G367444" s="82"/>
      <c r="H367444" s="82"/>
      <c r="I367444" s="11"/>
    </row>
    <row r="367446" spans="1:9" s="4" customFormat="1" x14ac:dyDescent="0.2">
      <c r="A367446" s="25"/>
      <c r="B367446" s="64"/>
      <c r="C367446" s="80"/>
      <c r="D367446" s="81"/>
      <c r="E367446" s="79"/>
      <c r="F367446" s="78"/>
      <c r="G367446" s="82"/>
      <c r="H367446" s="82"/>
      <c r="I367446" s="11"/>
    </row>
    <row r="367452" spans="1:9" s="4" customFormat="1" x14ac:dyDescent="0.2">
      <c r="A367452" s="25"/>
      <c r="B367452" s="64"/>
      <c r="C367452" s="80"/>
      <c r="D367452" s="81"/>
      <c r="E367452" s="79"/>
      <c r="F367452" s="78"/>
      <c r="G367452" s="82"/>
      <c r="H367452" s="82"/>
      <c r="I367452" s="11"/>
    </row>
    <row r="367460" spans="1:9" s="4" customFormat="1" x14ac:dyDescent="0.2">
      <c r="A367460" s="25"/>
      <c r="B367460" s="64"/>
      <c r="C367460" s="80"/>
      <c r="D367460" s="81"/>
      <c r="E367460" s="79"/>
      <c r="F367460" s="78"/>
      <c r="G367460" s="82"/>
      <c r="H367460" s="82"/>
      <c r="I367460" s="11"/>
    </row>
    <row r="367462" spans="1:9" s="4" customFormat="1" x14ac:dyDescent="0.2">
      <c r="A367462" s="25"/>
      <c r="B367462" s="64"/>
      <c r="C367462" s="80"/>
      <c r="D367462" s="81"/>
      <c r="E367462" s="79"/>
      <c r="F367462" s="78"/>
      <c r="G367462" s="82"/>
      <c r="H367462" s="82"/>
      <c r="I367462" s="11"/>
    </row>
    <row r="367468" spans="1:9" s="4" customFormat="1" x14ac:dyDescent="0.2">
      <c r="A367468" s="25"/>
      <c r="B367468" s="64"/>
      <c r="C367468" s="80"/>
      <c r="D367468" s="81"/>
      <c r="E367468" s="79"/>
      <c r="F367468" s="78"/>
      <c r="G367468" s="82"/>
      <c r="H367468" s="82"/>
      <c r="I367468" s="11"/>
    </row>
    <row r="367476" spans="1:9" s="4" customFormat="1" x14ac:dyDescent="0.2">
      <c r="A367476" s="25"/>
      <c r="B367476" s="64"/>
      <c r="C367476" s="80"/>
      <c r="D367476" s="81"/>
      <c r="E367476" s="79"/>
      <c r="F367476" s="78"/>
      <c r="G367476" s="82"/>
      <c r="H367476" s="82"/>
      <c r="I367476" s="11"/>
    </row>
    <row r="367478" spans="1:9" s="4" customFormat="1" x14ac:dyDescent="0.2">
      <c r="A367478" s="25"/>
      <c r="B367478" s="64"/>
      <c r="C367478" s="80"/>
      <c r="D367478" s="81"/>
      <c r="E367478" s="79"/>
      <c r="F367478" s="78"/>
      <c r="G367478" s="82"/>
      <c r="H367478" s="82"/>
      <c r="I367478" s="11"/>
    </row>
    <row r="367484" spans="1:9" s="4" customFormat="1" x14ac:dyDescent="0.2">
      <c r="A367484" s="25"/>
      <c r="B367484" s="64"/>
      <c r="C367484" s="80"/>
      <c r="D367484" s="81"/>
      <c r="E367484" s="79"/>
      <c r="F367484" s="78"/>
      <c r="G367484" s="82"/>
      <c r="H367484" s="82"/>
      <c r="I367484" s="11"/>
    </row>
    <row r="367492" spans="1:9" s="4" customFormat="1" x14ac:dyDescent="0.2">
      <c r="A367492" s="25"/>
      <c r="B367492" s="64"/>
      <c r="C367492" s="80"/>
      <c r="D367492" s="81"/>
      <c r="E367492" s="79"/>
      <c r="F367492" s="78"/>
      <c r="G367492" s="82"/>
      <c r="H367492" s="82"/>
      <c r="I367492" s="11"/>
    </row>
    <row r="367494" spans="1:9" s="4" customFormat="1" x14ac:dyDescent="0.2">
      <c r="A367494" s="25"/>
      <c r="B367494" s="64"/>
      <c r="C367494" s="80"/>
      <c r="D367494" s="81"/>
      <c r="E367494" s="79"/>
      <c r="F367494" s="78"/>
      <c r="G367494" s="82"/>
      <c r="H367494" s="82"/>
      <c r="I367494" s="11"/>
    </row>
    <row r="367500" spans="1:9" s="4" customFormat="1" x14ac:dyDescent="0.2">
      <c r="A367500" s="25"/>
      <c r="B367500" s="64"/>
      <c r="C367500" s="80"/>
      <c r="D367500" s="81"/>
      <c r="E367500" s="79"/>
      <c r="F367500" s="78"/>
      <c r="G367500" s="82"/>
      <c r="H367500" s="82"/>
      <c r="I367500" s="11"/>
    </row>
    <row r="367508" spans="1:9" s="4" customFormat="1" x14ac:dyDescent="0.2">
      <c r="A367508" s="25"/>
      <c r="B367508" s="64"/>
      <c r="C367508" s="80"/>
      <c r="D367508" s="81"/>
      <c r="E367508" s="79"/>
      <c r="F367508" s="78"/>
      <c r="G367508" s="82"/>
      <c r="H367508" s="82"/>
      <c r="I367508" s="11"/>
    </row>
    <row r="367510" spans="1:9" s="4" customFormat="1" x14ac:dyDescent="0.2">
      <c r="A367510" s="25"/>
      <c r="B367510" s="64"/>
      <c r="C367510" s="80"/>
      <c r="D367510" s="81"/>
      <c r="E367510" s="79"/>
      <c r="F367510" s="78"/>
      <c r="G367510" s="82"/>
      <c r="H367510" s="82"/>
      <c r="I367510" s="11"/>
    </row>
    <row r="367516" spans="1:9" s="4" customFormat="1" x14ac:dyDescent="0.2">
      <c r="A367516" s="25"/>
      <c r="B367516" s="64"/>
      <c r="C367516" s="80"/>
      <c r="D367516" s="81"/>
      <c r="E367516" s="79"/>
      <c r="F367516" s="78"/>
      <c r="G367516" s="82"/>
      <c r="H367516" s="82"/>
      <c r="I367516" s="11"/>
    </row>
    <row r="367524" spans="1:9" s="4" customFormat="1" x14ac:dyDescent="0.2">
      <c r="A367524" s="25"/>
      <c r="B367524" s="64"/>
      <c r="C367524" s="80"/>
      <c r="D367524" s="81"/>
      <c r="E367524" s="79"/>
      <c r="F367524" s="78"/>
      <c r="G367524" s="82"/>
      <c r="H367524" s="82"/>
      <c r="I367524" s="11"/>
    </row>
    <row r="367526" spans="1:9" s="4" customFormat="1" x14ac:dyDescent="0.2">
      <c r="A367526" s="25"/>
      <c r="B367526" s="64"/>
      <c r="C367526" s="80"/>
      <c r="D367526" s="81"/>
      <c r="E367526" s="79"/>
      <c r="F367526" s="78"/>
      <c r="G367526" s="82"/>
      <c r="H367526" s="82"/>
      <c r="I367526" s="11"/>
    </row>
    <row r="367532" spans="1:9" s="4" customFormat="1" x14ac:dyDescent="0.2">
      <c r="A367532" s="25"/>
      <c r="B367532" s="64"/>
      <c r="C367532" s="80"/>
      <c r="D367532" s="81"/>
      <c r="E367532" s="79"/>
      <c r="F367532" s="78"/>
      <c r="G367532" s="82"/>
      <c r="H367532" s="82"/>
      <c r="I367532" s="11"/>
    </row>
    <row r="367540" spans="1:9" s="4" customFormat="1" x14ac:dyDescent="0.2">
      <c r="A367540" s="25"/>
      <c r="B367540" s="64"/>
      <c r="C367540" s="80"/>
      <c r="D367540" s="81"/>
      <c r="E367540" s="79"/>
      <c r="F367540" s="78"/>
      <c r="G367540" s="82"/>
      <c r="H367540" s="82"/>
      <c r="I367540" s="11"/>
    </row>
    <row r="367542" spans="1:9" s="4" customFormat="1" x14ac:dyDescent="0.2">
      <c r="A367542" s="25"/>
      <c r="B367542" s="64"/>
      <c r="C367542" s="80"/>
      <c r="D367542" s="81"/>
      <c r="E367542" s="79"/>
      <c r="F367542" s="78"/>
      <c r="G367542" s="82"/>
      <c r="H367542" s="82"/>
      <c r="I367542" s="11"/>
    </row>
    <row r="367548" spans="1:9" s="4" customFormat="1" x14ac:dyDescent="0.2">
      <c r="A367548" s="25"/>
      <c r="B367548" s="64"/>
      <c r="C367548" s="80"/>
      <c r="D367548" s="81"/>
      <c r="E367548" s="79"/>
      <c r="F367548" s="78"/>
      <c r="G367548" s="82"/>
      <c r="H367548" s="82"/>
      <c r="I367548" s="11"/>
    </row>
    <row r="367556" spans="1:9" s="4" customFormat="1" x14ac:dyDescent="0.2">
      <c r="A367556" s="25"/>
      <c r="B367556" s="64"/>
      <c r="C367556" s="80"/>
      <c r="D367556" s="81"/>
      <c r="E367556" s="79"/>
      <c r="F367556" s="78"/>
      <c r="G367556" s="82"/>
      <c r="H367556" s="82"/>
      <c r="I367556" s="11"/>
    </row>
    <row r="367558" spans="1:9" s="4" customFormat="1" x14ac:dyDescent="0.2">
      <c r="A367558" s="25"/>
      <c r="B367558" s="64"/>
      <c r="C367558" s="80"/>
      <c r="D367558" s="81"/>
      <c r="E367558" s="79"/>
      <c r="F367558" s="78"/>
      <c r="G367558" s="82"/>
      <c r="H367558" s="82"/>
      <c r="I367558" s="11"/>
    </row>
    <row r="367564" spans="1:9" s="4" customFormat="1" x14ac:dyDescent="0.2">
      <c r="A367564" s="25"/>
      <c r="B367564" s="64"/>
      <c r="C367564" s="80"/>
      <c r="D367564" s="81"/>
      <c r="E367564" s="79"/>
      <c r="F367564" s="78"/>
      <c r="G367564" s="82"/>
      <c r="H367564" s="82"/>
      <c r="I367564" s="11"/>
    </row>
    <row r="367572" spans="1:9" s="4" customFormat="1" x14ac:dyDescent="0.2">
      <c r="A367572" s="25"/>
      <c r="B367572" s="64"/>
      <c r="C367572" s="80"/>
      <c r="D367572" s="81"/>
      <c r="E367572" s="79"/>
      <c r="F367572" s="78"/>
      <c r="G367572" s="82"/>
      <c r="H367572" s="82"/>
      <c r="I367572" s="11"/>
    </row>
    <row r="367574" spans="1:9" s="4" customFormat="1" x14ac:dyDescent="0.2">
      <c r="A367574" s="25"/>
      <c r="B367574" s="64"/>
      <c r="C367574" s="80"/>
      <c r="D367574" s="81"/>
      <c r="E367574" s="79"/>
      <c r="F367574" s="78"/>
      <c r="G367574" s="82"/>
      <c r="H367574" s="82"/>
      <c r="I367574" s="11"/>
    </row>
    <row r="367580" spans="1:9" s="4" customFormat="1" x14ac:dyDescent="0.2">
      <c r="A367580" s="25"/>
      <c r="B367580" s="64"/>
      <c r="C367580" s="80"/>
      <c r="D367580" s="81"/>
      <c r="E367580" s="79"/>
      <c r="F367580" s="78"/>
      <c r="G367580" s="82"/>
      <c r="H367580" s="82"/>
      <c r="I367580" s="11"/>
    </row>
    <row r="367588" spans="1:9" s="4" customFormat="1" x14ac:dyDescent="0.2">
      <c r="A367588" s="25"/>
      <c r="B367588" s="64"/>
      <c r="C367588" s="80"/>
      <c r="D367588" s="81"/>
      <c r="E367588" s="79"/>
      <c r="F367588" s="78"/>
      <c r="G367588" s="82"/>
      <c r="H367588" s="82"/>
      <c r="I367588" s="11"/>
    </row>
    <row r="367590" spans="1:9" s="4" customFormat="1" x14ac:dyDescent="0.2">
      <c r="A367590" s="25"/>
      <c r="B367590" s="64"/>
      <c r="C367590" s="80"/>
      <c r="D367590" s="81"/>
      <c r="E367590" s="79"/>
      <c r="F367590" s="78"/>
      <c r="G367590" s="82"/>
      <c r="H367590" s="82"/>
      <c r="I367590" s="11"/>
    </row>
    <row r="367596" spans="1:9" s="4" customFormat="1" x14ac:dyDescent="0.2">
      <c r="A367596" s="25"/>
      <c r="B367596" s="64"/>
      <c r="C367596" s="80"/>
      <c r="D367596" s="81"/>
      <c r="E367596" s="79"/>
      <c r="F367596" s="78"/>
      <c r="G367596" s="82"/>
      <c r="H367596" s="82"/>
      <c r="I367596" s="11"/>
    </row>
    <row r="367604" spans="1:9" s="4" customFormat="1" x14ac:dyDescent="0.2">
      <c r="A367604" s="25"/>
      <c r="B367604" s="64"/>
      <c r="C367604" s="80"/>
      <c r="D367604" s="81"/>
      <c r="E367604" s="79"/>
      <c r="F367604" s="78"/>
      <c r="G367604" s="82"/>
      <c r="H367604" s="82"/>
      <c r="I367604" s="11"/>
    </row>
    <row r="367606" spans="1:9" s="4" customFormat="1" x14ac:dyDescent="0.2">
      <c r="A367606" s="25"/>
      <c r="B367606" s="64"/>
      <c r="C367606" s="80"/>
      <c r="D367606" s="81"/>
      <c r="E367606" s="79"/>
      <c r="F367606" s="78"/>
      <c r="G367606" s="82"/>
      <c r="H367606" s="82"/>
      <c r="I367606" s="11"/>
    </row>
    <row r="367612" spans="1:9" s="4" customFormat="1" x14ac:dyDescent="0.2">
      <c r="A367612" s="25"/>
      <c r="B367612" s="64"/>
      <c r="C367612" s="80"/>
      <c r="D367612" s="81"/>
      <c r="E367612" s="79"/>
      <c r="F367612" s="78"/>
      <c r="G367612" s="82"/>
      <c r="H367612" s="82"/>
      <c r="I367612" s="11"/>
    </row>
    <row r="367620" spans="1:9" s="4" customFormat="1" x14ac:dyDescent="0.2">
      <c r="A367620" s="25"/>
      <c r="B367620" s="64"/>
      <c r="C367620" s="80"/>
      <c r="D367620" s="81"/>
      <c r="E367620" s="79"/>
      <c r="F367620" s="78"/>
      <c r="G367620" s="82"/>
      <c r="H367620" s="82"/>
      <c r="I367620" s="11"/>
    </row>
    <row r="367622" spans="1:9" s="4" customFormat="1" x14ac:dyDescent="0.2">
      <c r="A367622" s="25"/>
      <c r="B367622" s="64"/>
      <c r="C367622" s="80"/>
      <c r="D367622" s="81"/>
      <c r="E367622" s="79"/>
      <c r="F367622" s="78"/>
      <c r="G367622" s="82"/>
      <c r="H367622" s="82"/>
      <c r="I367622" s="11"/>
    </row>
    <row r="367628" spans="1:9" s="4" customFormat="1" x14ac:dyDescent="0.2">
      <c r="A367628" s="25"/>
      <c r="B367628" s="64"/>
      <c r="C367628" s="80"/>
      <c r="D367628" s="81"/>
      <c r="E367628" s="79"/>
      <c r="F367628" s="78"/>
      <c r="G367628" s="82"/>
      <c r="H367628" s="82"/>
      <c r="I367628" s="11"/>
    </row>
    <row r="367636" spans="1:9" s="4" customFormat="1" x14ac:dyDescent="0.2">
      <c r="A367636" s="25"/>
      <c r="B367636" s="64"/>
      <c r="C367636" s="80"/>
      <c r="D367636" s="81"/>
      <c r="E367636" s="79"/>
      <c r="F367636" s="78"/>
      <c r="G367636" s="82"/>
      <c r="H367636" s="82"/>
      <c r="I367636" s="11"/>
    </row>
    <row r="367638" spans="1:9" s="4" customFormat="1" x14ac:dyDescent="0.2">
      <c r="A367638" s="25"/>
      <c r="B367638" s="64"/>
      <c r="C367638" s="80"/>
      <c r="D367638" s="81"/>
      <c r="E367638" s="79"/>
      <c r="F367638" s="78"/>
      <c r="G367638" s="82"/>
      <c r="H367638" s="82"/>
      <c r="I367638" s="11"/>
    </row>
    <row r="367644" spans="1:9" s="4" customFormat="1" x14ac:dyDescent="0.2">
      <c r="A367644" s="25"/>
      <c r="B367644" s="64"/>
      <c r="C367644" s="80"/>
      <c r="D367644" s="81"/>
      <c r="E367644" s="79"/>
      <c r="F367644" s="78"/>
      <c r="G367644" s="82"/>
      <c r="H367644" s="82"/>
      <c r="I367644" s="11"/>
    </row>
    <row r="367652" spans="1:9" s="4" customFormat="1" x14ac:dyDescent="0.2">
      <c r="A367652" s="25"/>
      <c r="B367652" s="64"/>
      <c r="C367652" s="80"/>
      <c r="D367652" s="81"/>
      <c r="E367652" s="79"/>
      <c r="F367652" s="78"/>
      <c r="G367652" s="82"/>
      <c r="H367652" s="82"/>
      <c r="I367652" s="11"/>
    </row>
    <row r="367654" spans="1:9" s="4" customFormat="1" x14ac:dyDescent="0.2">
      <c r="A367654" s="25"/>
      <c r="B367654" s="64"/>
      <c r="C367654" s="80"/>
      <c r="D367654" s="81"/>
      <c r="E367654" s="79"/>
      <c r="F367654" s="78"/>
      <c r="G367654" s="82"/>
      <c r="H367654" s="82"/>
      <c r="I367654" s="11"/>
    </row>
    <row r="367660" spans="1:9" s="4" customFormat="1" x14ac:dyDescent="0.2">
      <c r="A367660" s="25"/>
      <c r="B367660" s="64"/>
      <c r="C367660" s="80"/>
      <c r="D367660" s="81"/>
      <c r="E367660" s="79"/>
      <c r="F367660" s="78"/>
      <c r="G367660" s="82"/>
      <c r="H367660" s="82"/>
      <c r="I367660" s="11"/>
    </row>
    <row r="367668" spans="1:9" s="4" customFormat="1" x14ac:dyDescent="0.2">
      <c r="A367668" s="25"/>
      <c r="B367668" s="64"/>
      <c r="C367668" s="80"/>
      <c r="D367668" s="81"/>
      <c r="E367668" s="79"/>
      <c r="F367668" s="78"/>
      <c r="G367668" s="82"/>
      <c r="H367668" s="82"/>
      <c r="I367668" s="11"/>
    </row>
    <row r="367670" spans="1:9" s="4" customFormat="1" x14ac:dyDescent="0.2">
      <c r="A367670" s="25"/>
      <c r="B367670" s="64"/>
      <c r="C367670" s="80"/>
      <c r="D367670" s="81"/>
      <c r="E367670" s="79"/>
      <c r="F367670" s="78"/>
      <c r="G367670" s="82"/>
      <c r="H367670" s="82"/>
      <c r="I367670" s="11"/>
    </row>
    <row r="367676" spans="1:9" s="4" customFormat="1" x14ac:dyDescent="0.2">
      <c r="A367676" s="25"/>
      <c r="B367676" s="64"/>
      <c r="C367676" s="80"/>
      <c r="D367676" s="81"/>
      <c r="E367676" s="79"/>
      <c r="F367676" s="78"/>
      <c r="G367676" s="82"/>
      <c r="H367676" s="82"/>
      <c r="I367676" s="11"/>
    </row>
    <row r="367684" spans="1:9" s="4" customFormat="1" x14ac:dyDescent="0.2">
      <c r="A367684" s="25"/>
      <c r="B367684" s="64"/>
      <c r="C367684" s="80"/>
      <c r="D367684" s="81"/>
      <c r="E367684" s="79"/>
      <c r="F367684" s="78"/>
      <c r="G367684" s="82"/>
      <c r="H367684" s="82"/>
      <c r="I367684" s="11"/>
    </row>
    <row r="367686" spans="1:9" s="4" customFormat="1" x14ac:dyDescent="0.2">
      <c r="A367686" s="25"/>
      <c r="B367686" s="64"/>
      <c r="C367686" s="80"/>
      <c r="D367686" s="81"/>
      <c r="E367686" s="79"/>
      <c r="F367686" s="78"/>
      <c r="G367686" s="82"/>
      <c r="H367686" s="82"/>
      <c r="I367686" s="11"/>
    </row>
    <row r="367692" spans="1:9" s="4" customFormat="1" x14ac:dyDescent="0.2">
      <c r="A367692" s="25"/>
      <c r="B367692" s="64"/>
      <c r="C367692" s="80"/>
      <c r="D367692" s="81"/>
      <c r="E367692" s="79"/>
      <c r="F367692" s="78"/>
      <c r="G367692" s="82"/>
      <c r="H367692" s="82"/>
      <c r="I367692" s="11"/>
    </row>
    <row r="367700" spans="1:9" s="4" customFormat="1" x14ac:dyDescent="0.2">
      <c r="A367700" s="25"/>
      <c r="B367700" s="64"/>
      <c r="C367700" s="80"/>
      <c r="D367700" s="81"/>
      <c r="E367700" s="79"/>
      <c r="F367700" s="78"/>
      <c r="G367700" s="82"/>
      <c r="H367700" s="82"/>
      <c r="I367700" s="11"/>
    </row>
    <row r="367702" spans="1:9" s="4" customFormat="1" x14ac:dyDescent="0.2">
      <c r="A367702" s="25"/>
      <c r="B367702" s="64"/>
      <c r="C367702" s="80"/>
      <c r="D367702" s="81"/>
      <c r="E367702" s="79"/>
      <c r="F367702" s="78"/>
      <c r="G367702" s="82"/>
      <c r="H367702" s="82"/>
      <c r="I367702" s="11"/>
    </row>
    <row r="367708" spans="1:9" s="4" customFormat="1" x14ac:dyDescent="0.2">
      <c r="A367708" s="25"/>
      <c r="B367708" s="64"/>
      <c r="C367708" s="80"/>
      <c r="D367708" s="81"/>
      <c r="E367708" s="79"/>
      <c r="F367708" s="78"/>
      <c r="G367708" s="82"/>
      <c r="H367708" s="82"/>
      <c r="I367708" s="11"/>
    </row>
    <row r="367716" spans="1:9" s="4" customFormat="1" x14ac:dyDescent="0.2">
      <c r="A367716" s="25"/>
      <c r="B367716" s="64"/>
      <c r="C367716" s="80"/>
      <c r="D367716" s="81"/>
      <c r="E367716" s="79"/>
      <c r="F367716" s="78"/>
      <c r="G367716" s="82"/>
      <c r="H367716" s="82"/>
      <c r="I367716" s="11"/>
    </row>
    <row r="367718" spans="1:9" s="4" customFormat="1" x14ac:dyDescent="0.2">
      <c r="A367718" s="25"/>
      <c r="B367718" s="64"/>
      <c r="C367718" s="80"/>
      <c r="D367718" s="81"/>
      <c r="E367718" s="79"/>
      <c r="F367718" s="78"/>
      <c r="G367718" s="82"/>
      <c r="H367718" s="82"/>
      <c r="I367718" s="11"/>
    </row>
    <row r="367724" spans="1:9" s="4" customFormat="1" x14ac:dyDescent="0.2">
      <c r="A367724" s="25"/>
      <c r="B367724" s="64"/>
      <c r="C367724" s="80"/>
      <c r="D367724" s="81"/>
      <c r="E367724" s="79"/>
      <c r="F367724" s="78"/>
      <c r="G367724" s="82"/>
      <c r="H367724" s="82"/>
      <c r="I367724" s="11"/>
    </row>
    <row r="367732" spans="1:9" s="4" customFormat="1" x14ac:dyDescent="0.2">
      <c r="A367732" s="25"/>
      <c r="B367732" s="64"/>
      <c r="C367732" s="80"/>
      <c r="D367732" s="81"/>
      <c r="E367732" s="79"/>
      <c r="F367732" s="78"/>
      <c r="G367732" s="82"/>
      <c r="H367732" s="82"/>
      <c r="I367732" s="11"/>
    </row>
    <row r="367734" spans="1:9" s="4" customFormat="1" x14ac:dyDescent="0.2">
      <c r="A367734" s="25"/>
      <c r="B367734" s="64"/>
      <c r="C367734" s="80"/>
      <c r="D367734" s="81"/>
      <c r="E367734" s="79"/>
      <c r="F367734" s="78"/>
      <c r="G367734" s="82"/>
      <c r="H367734" s="82"/>
      <c r="I367734" s="11"/>
    </row>
    <row r="367740" spans="1:9" s="4" customFormat="1" x14ac:dyDescent="0.2">
      <c r="A367740" s="25"/>
      <c r="B367740" s="64"/>
      <c r="C367740" s="80"/>
      <c r="D367740" s="81"/>
      <c r="E367740" s="79"/>
      <c r="F367740" s="78"/>
      <c r="G367740" s="82"/>
      <c r="H367740" s="82"/>
      <c r="I367740" s="11"/>
    </row>
    <row r="367748" spans="1:9" s="4" customFormat="1" x14ac:dyDescent="0.2">
      <c r="A367748" s="25"/>
      <c r="B367748" s="64"/>
      <c r="C367748" s="80"/>
      <c r="D367748" s="81"/>
      <c r="E367748" s="79"/>
      <c r="F367748" s="78"/>
      <c r="G367748" s="82"/>
      <c r="H367748" s="82"/>
      <c r="I367748" s="11"/>
    </row>
    <row r="367750" spans="1:9" s="4" customFormat="1" x14ac:dyDescent="0.2">
      <c r="A367750" s="25"/>
      <c r="B367750" s="64"/>
      <c r="C367750" s="80"/>
      <c r="D367750" s="81"/>
      <c r="E367750" s="79"/>
      <c r="F367750" s="78"/>
      <c r="G367750" s="82"/>
      <c r="H367750" s="82"/>
      <c r="I367750" s="11"/>
    </row>
    <row r="367756" spans="1:9" s="4" customFormat="1" x14ac:dyDescent="0.2">
      <c r="A367756" s="25"/>
      <c r="B367756" s="64"/>
      <c r="C367756" s="80"/>
      <c r="D367756" s="81"/>
      <c r="E367756" s="79"/>
      <c r="F367756" s="78"/>
      <c r="G367756" s="82"/>
      <c r="H367756" s="82"/>
      <c r="I367756" s="11"/>
    </row>
    <row r="367764" spans="1:9" s="4" customFormat="1" x14ac:dyDescent="0.2">
      <c r="A367764" s="25"/>
      <c r="B367764" s="64"/>
      <c r="C367764" s="80"/>
      <c r="D367764" s="81"/>
      <c r="E367764" s="79"/>
      <c r="F367764" s="78"/>
      <c r="G367764" s="82"/>
      <c r="H367764" s="82"/>
      <c r="I367764" s="11"/>
    </row>
    <row r="367766" spans="1:9" s="4" customFormat="1" x14ac:dyDescent="0.2">
      <c r="A367766" s="25"/>
      <c r="B367766" s="64"/>
      <c r="C367766" s="80"/>
      <c r="D367766" s="81"/>
      <c r="E367766" s="79"/>
      <c r="F367766" s="78"/>
      <c r="G367766" s="82"/>
      <c r="H367766" s="82"/>
      <c r="I367766" s="11"/>
    </row>
    <row r="367772" spans="1:9" s="4" customFormat="1" x14ac:dyDescent="0.2">
      <c r="A367772" s="25"/>
      <c r="B367772" s="64"/>
      <c r="C367772" s="80"/>
      <c r="D367772" s="81"/>
      <c r="E367772" s="79"/>
      <c r="F367772" s="78"/>
      <c r="G367772" s="82"/>
      <c r="H367772" s="82"/>
      <c r="I367772" s="11"/>
    </row>
    <row r="367780" spans="1:9" s="4" customFormat="1" x14ac:dyDescent="0.2">
      <c r="A367780" s="25"/>
      <c r="B367780" s="64"/>
      <c r="C367780" s="80"/>
      <c r="D367780" s="81"/>
      <c r="E367780" s="79"/>
      <c r="F367780" s="78"/>
      <c r="G367780" s="82"/>
      <c r="H367780" s="82"/>
      <c r="I367780" s="11"/>
    </row>
    <row r="367782" spans="1:9" s="4" customFormat="1" x14ac:dyDescent="0.2">
      <c r="A367782" s="25"/>
      <c r="B367782" s="64"/>
      <c r="C367782" s="80"/>
      <c r="D367782" s="81"/>
      <c r="E367782" s="79"/>
      <c r="F367782" s="78"/>
      <c r="G367782" s="82"/>
      <c r="H367782" s="82"/>
      <c r="I367782" s="11"/>
    </row>
    <row r="367788" spans="1:9" s="4" customFormat="1" x14ac:dyDescent="0.2">
      <c r="A367788" s="25"/>
      <c r="B367788" s="64"/>
      <c r="C367788" s="80"/>
      <c r="D367788" s="81"/>
      <c r="E367788" s="79"/>
      <c r="F367788" s="78"/>
      <c r="G367788" s="82"/>
      <c r="H367788" s="82"/>
      <c r="I367788" s="11"/>
    </row>
    <row r="367796" spans="1:9" s="4" customFormat="1" x14ac:dyDescent="0.2">
      <c r="A367796" s="25"/>
      <c r="B367796" s="64"/>
      <c r="C367796" s="80"/>
      <c r="D367796" s="81"/>
      <c r="E367796" s="79"/>
      <c r="F367796" s="78"/>
      <c r="G367796" s="82"/>
      <c r="H367796" s="82"/>
      <c r="I367796" s="11"/>
    </row>
    <row r="367798" spans="1:9" s="4" customFormat="1" x14ac:dyDescent="0.2">
      <c r="A367798" s="25"/>
      <c r="B367798" s="64"/>
      <c r="C367798" s="80"/>
      <c r="D367798" s="81"/>
      <c r="E367798" s="79"/>
      <c r="F367798" s="78"/>
      <c r="G367798" s="82"/>
      <c r="H367798" s="82"/>
      <c r="I367798" s="11"/>
    </row>
    <row r="367804" spans="1:9" s="4" customFormat="1" x14ac:dyDescent="0.2">
      <c r="A367804" s="25"/>
      <c r="B367804" s="64"/>
      <c r="C367804" s="80"/>
      <c r="D367804" s="81"/>
      <c r="E367804" s="79"/>
      <c r="F367804" s="78"/>
      <c r="G367804" s="82"/>
      <c r="H367804" s="82"/>
      <c r="I367804" s="11"/>
    </row>
    <row r="367812" spans="1:9" s="4" customFormat="1" x14ac:dyDescent="0.2">
      <c r="A367812" s="25"/>
      <c r="B367812" s="64"/>
      <c r="C367812" s="80"/>
      <c r="D367812" s="81"/>
      <c r="E367812" s="79"/>
      <c r="F367812" s="78"/>
      <c r="G367812" s="82"/>
      <c r="H367812" s="82"/>
      <c r="I367812" s="11"/>
    </row>
    <row r="367814" spans="1:9" s="4" customFormat="1" x14ac:dyDescent="0.2">
      <c r="A367814" s="25"/>
      <c r="B367814" s="64"/>
      <c r="C367814" s="80"/>
      <c r="D367814" s="81"/>
      <c r="E367814" s="79"/>
      <c r="F367814" s="78"/>
      <c r="G367814" s="82"/>
      <c r="H367814" s="82"/>
      <c r="I367814" s="11"/>
    </row>
    <row r="367820" spans="1:9" s="4" customFormat="1" x14ac:dyDescent="0.2">
      <c r="A367820" s="25"/>
      <c r="B367820" s="64"/>
      <c r="C367820" s="80"/>
      <c r="D367820" s="81"/>
      <c r="E367820" s="79"/>
      <c r="F367820" s="78"/>
      <c r="G367820" s="82"/>
      <c r="H367820" s="82"/>
      <c r="I367820" s="11"/>
    </row>
    <row r="367828" spans="1:9" s="4" customFormat="1" x14ac:dyDescent="0.2">
      <c r="A367828" s="25"/>
      <c r="B367828" s="64"/>
      <c r="C367828" s="80"/>
      <c r="D367828" s="81"/>
      <c r="E367828" s="79"/>
      <c r="F367828" s="78"/>
      <c r="G367828" s="82"/>
      <c r="H367828" s="82"/>
      <c r="I367828" s="11"/>
    </row>
    <row r="367830" spans="1:9" s="4" customFormat="1" x14ac:dyDescent="0.2">
      <c r="A367830" s="25"/>
      <c r="B367830" s="64"/>
      <c r="C367830" s="80"/>
      <c r="D367830" s="81"/>
      <c r="E367830" s="79"/>
      <c r="F367830" s="78"/>
      <c r="G367830" s="82"/>
      <c r="H367830" s="82"/>
      <c r="I367830" s="11"/>
    </row>
    <row r="367836" spans="1:9" s="4" customFormat="1" x14ac:dyDescent="0.2">
      <c r="A367836" s="25"/>
      <c r="B367836" s="64"/>
      <c r="C367836" s="80"/>
      <c r="D367836" s="81"/>
      <c r="E367836" s="79"/>
      <c r="F367836" s="78"/>
      <c r="G367836" s="82"/>
      <c r="H367836" s="82"/>
      <c r="I367836" s="11"/>
    </row>
    <row r="367844" spans="1:9" s="4" customFormat="1" x14ac:dyDescent="0.2">
      <c r="A367844" s="25"/>
      <c r="B367844" s="64"/>
      <c r="C367844" s="80"/>
      <c r="D367844" s="81"/>
      <c r="E367844" s="79"/>
      <c r="F367844" s="78"/>
      <c r="G367844" s="82"/>
      <c r="H367844" s="82"/>
      <c r="I367844" s="11"/>
    </row>
    <row r="367846" spans="1:9" s="4" customFormat="1" x14ac:dyDescent="0.2">
      <c r="A367846" s="25"/>
      <c r="B367846" s="64"/>
      <c r="C367846" s="80"/>
      <c r="D367846" s="81"/>
      <c r="E367846" s="79"/>
      <c r="F367846" s="78"/>
      <c r="G367846" s="82"/>
      <c r="H367846" s="82"/>
      <c r="I367846" s="11"/>
    </row>
    <row r="367852" spans="1:9" s="4" customFormat="1" x14ac:dyDescent="0.2">
      <c r="A367852" s="25"/>
      <c r="B367852" s="64"/>
      <c r="C367852" s="80"/>
      <c r="D367852" s="81"/>
      <c r="E367852" s="79"/>
      <c r="F367852" s="78"/>
      <c r="G367852" s="82"/>
      <c r="H367852" s="82"/>
      <c r="I367852" s="11"/>
    </row>
    <row r="367860" spans="1:9" s="4" customFormat="1" x14ac:dyDescent="0.2">
      <c r="A367860" s="25"/>
      <c r="B367860" s="64"/>
      <c r="C367860" s="80"/>
      <c r="D367860" s="81"/>
      <c r="E367860" s="79"/>
      <c r="F367860" s="78"/>
      <c r="G367860" s="82"/>
      <c r="H367860" s="82"/>
      <c r="I367860" s="11"/>
    </row>
    <row r="367862" spans="1:9" s="4" customFormat="1" x14ac:dyDescent="0.2">
      <c r="A367862" s="25"/>
      <c r="B367862" s="64"/>
      <c r="C367862" s="80"/>
      <c r="D367862" s="81"/>
      <c r="E367862" s="79"/>
      <c r="F367862" s="78"/>
      <c r="G367862" s="82"/>
      <c r="H367862" s="82"/>
      <c r="I367862" s="11"/>
    </row>
    <row r="367868" spans="1:9" s="4" customFormat="1" x14ac:dyDescent="0.2">
      <c r="A367868" s="25"/>
      <c r="B367868" s="64"/>
      <c r="C367868" s="80"/>
      <c r="D367868" s="81"/>
      <c r="E367868" s="79"/>
      <c r="F367868" s="78"/>
      <c r="G367868" s="82"/>
      <c r="H367868" s="82"/>
      <c r="I367868" s="11"/>
    </row>
    <row r="367876" spans="1:9" s="4" customFormat="1" x14ac:dyDescent="0.2">
      <c r="A367876" s="25"/>
      <c r="B367876" s="64"/>
      <c r="C367876" s="80"/>
      <c r="D367876" s="81"/>
      <c r="E367876" s="79"/>
      <c r="F367876" s="78"/>
      <c r="G367876" s="82"/>
      <c r="H367876" s="82"/>
      <c r="I367876" s="11"/>
    </row>
    <row r="367878" spans="1:9" s="4" customFormat="1" x14ac:dyDescent="0.2">
      <c r="A367878" s="25"/>
      <c r="B367878" s="64"/>
      <c r="C367878" s="80"/>
      <c r="D367878" s="81"/>
      <c r="E367878" s="79"/>
      <c r="F367878" s="78"/>
      <c r="G367878" s="82"/>
      <c r="H367878" s="82"/>
      <c r="I367878" s="11"/>
    </row>
    <row r="367884" spans="1:9" s="4" customFormat="1" x14ac:dyDescent="0.2">
      <c r="A367884" s="25"/>
      <c r="B367884" s="64"/>
      <c r="C367884" s="80"/>
      <c r="D367884" s="81"/>
      <c r="E367884" s="79"/>
      <c r="F367884" s="78"/>
      <c r="G367884" s="82"/>
      <c r="H367884" s="82"/>
      <c r="I367884" s="11"/>
    </row>
    <row r="367892" spans="1:9" s="4" customFormat="1" x14ac:dyDescent="0.2">
      <c r="A367892" s="25"/>
      <c r="B367892" s="64"/>
      <c r="C367892" s="80"/>
      <c r="D367892" s="81"/>
      <c r="E367892" s="79"/>
      <c r="F367892" s="78"/>
      <c r="G367892" s="82"/>
      <c r="H367892" s="82"/>
      <c r="I367892" s="11"/>
    </row>
    <row r="367894" spans="1:9" s="4" customFormat="1" x14ac:dyDescent="0.2">
      <c r="A367894" s="25"/>
      <c r="B367894" s="64"/>
      <c r="C367894" s="80"/>
      <c r="D367894" s="81"/>
      <c r="E367894" s="79"/>
      <c r="F367894" s="78"/>
      <c r="G367894" s="82"/>
      <c r="H367894" s="82"/>
      <c r="I367894" s="11"/>
    </row>
    <row r="367900" spans="1:9" s="4" customFormat="1" x14ac:dyDescent="0.2">
      <c r="A367900" s="25"/>
      <c r="B367900" s="64"/>
      <c r="C367900" s="80"/>
      <c r="D367900" s="81"/>
      <c r="E367900" s="79"/>
      <c r="F367900" s="78"/>
      <c r="G367900" s="82"/>
      <c r="H367900" s="82"/>
      <c r="I367900" s="11"/>
    </row>
    <row r="367908" spans="1:9" s="4" customFormat="1" x14ac:dyDescent="0.2">
      <c r="A367908" s="25"/>
      <c r="B367908" s="64"/>
      <c r="C367908" s="80"/>
      <c r="D367908" s="81"/>
      <c r="E367908" s="79"/>
      <c r="F367908" s="78"/>
      <c r="G367908" s="82"/>
      <c r="H367908" s="82"/>
      <c r="I367908" s="11"/>
    </row>
    <row r="367910" spans="1:9" s="4" customFormat="1" x14ac:dyDescent="0.2">
      <c r="A367910" s="25"/>
      <c r="B367910" s="64"/>
      <c r="C367910" s="80"/>
      <c r="D367910" s="81"/>
      <c r="E367910" s="79"/>
      <c r="F367910" s="78"/>
      <c r="G367910" s="82"/>
      <c r="H367910" s="82"/>
      <c r="I367910" s="11"/>
    </row>
    <row r="367916" spans="1:9" s="4" customFormat="1" x14ac:dyDescent="0.2">
      <c r="A367916" s="25"/>
      <c r="B367916" s="64"/>
      <c r="C367916" s="80"/>
      <c r="D367916" s="81"/>
      <c r="E367916" s="79"/>
      <c r="F367916" s="78"/>
      <c r="G367916" s="82"/>
      <c r="H367916" s="82"/>
      <c r="I367916" s="11"/>
    </row>
    <row r="367924" spans="1:9" s="4" customFormat="1" x14ac:dyDescent="0.2">
      <c r="A367924" s="25"/>
      <c r="B367924" s="64"/>
      <c r="C367924" s="80"/>
      <c r="D367924" s="81"/>
      <c r="E367924" s="79"/>
      <c r="F367924" s="78"/>
      <c r="G367924" s="82"/>
      <c r="H367924" s="82"/>
      <c r="I367924" s="11"/>
    </row>
    <row r="367926" spans="1:9" s="4" customFormat="1" x14ac:dyDescent="0.2">
      <c r="A367926" s="25"/>
      <c r="B367926" s="64"/>
      <c r="C367926" s="80"/>
      <c r="D367926" s="81"/>
      <c r="E367926" s="79"/>
      <c r="F367926" s="78"/>
      <c r="G367926" s="82"/>
      <c r="H367926" s="82"/>
      <c r="I367926" s="11"/>
    </row>
    <row r="367932" spans="1:9" s="4" customFormat="1" x14ac:dyDescent="0.2">
      <c r="A367932" s="25"/>
      <c r="B367932" s="64"/>
      <c r="C367932" s="80"/>
      <c r="D367932" s="81"/>
      <c r="E367932" s="79"/>
      <c r="F367932" s="78"/>
      <c r="G367932" s="82"/>
      <c r="H367932" s="82"/>
      <c r="I367932" s="11"/>
    </row>
    <row r="367940" spans="1:9" s="4" customFormat="1" x14ac:dyDescent="0.2">
      <c r="A367940" s="25"/>
      <c r="B367940" s="64"/>
      <c r="C367940" s="80"/>
      <c r="D367940" s="81"/>
      <c r="E367940" s="79"/>
      <c r="F367940" s="78"/>
      <c r="G367940" s="82"/>
      <c r="H367940" s="82"/>
      <c r="I367940" s="11"/>
    </row>
    <row r="367942" spans="1:9" s="4" customFormat="1" x14ac:dyDescent="0.2">
      <c r="A367942" s="25"/>
      <c r="B367942" s="64"/>
      <c r="C367942" s="80"/>
      <c r="D367942" s="81"/>
      <c r="E367942" s="79"/>
      <c r="F367942" s="78"/>
      <c r="G367942" s="82"/>
      <c r="H367942" s="82"/>
      <c r="I367942" s="11"/>
    </row>
    <row r="367948" spans="1:9" s="4" customFormat="1" x14ac:dyDescent="0.2">
      <c r="A367948" s="25"/>
      <c r="B367948" s="64"/>
      <c r="C367948" s="80"/>
      <c r="D367948" s="81"/>
      <c r="E367948" s="79"/>
      <c r="F367948" s="78"/>
      <c r="G367948" s="82"/>
      <c r="H367948" s="82"/>
      <c r="I367948" s="11"/>
    </row>
    <row r="367956" spans="1:9" s="4" customFormat="1" x14ac:dyDescent="0.2">
      <c r="A367956" s="25"/>
      <c r="B367956" s="64"/>
      <c r="C367956" s="80"/>
      <c r="D367956" s="81"/>
      <c r="E367956" s="79"/>
      <c r="F367956" s="78"/>
      <c r="G367956" s="82"/>
      <c r="H367956" s="82"/>
      <c r="I367956" s="11"/>
    </row>
    <row r="367958" spans="1:9" s="4" customFormat="1" x14ac:dyDescent="0.2">
      <c r="A367958" s="25"/>
      <c r="B367958" s="64"/>
      <c r="C367958" s="80"/>
      <c r="D367958" s="81"/>
      <c r="E367958" s="79"/>
      <c r="F367958" s="78"/>
      <c r="G367958" s="82"/>
      <c r="H367958" s="82"/>
      <c r="I367958" s="11"/>
    </row>
    <row r="367964" spans="1:9" s="4" customFormat="1" x14ac:dyDescent="0.2">
      <c r="A367964" s="25"/>
      <c r="B367964" s="64"/>
      <c r="C367964" s="80"/>
      <c r="D367964" s="81"/>
      <c r="E367964" s="79"/>
      <c r="F367964" s="78"/>
      <c r="G367964" s="82"/>
      <c r="H367964" s="82"/>
      <c r="I367964" s="11"/>
    </row>
    <row r="367972" spans="1:9" s="4" customFormat="1" x14ac:dyDescent="0.2">
      <c r="A367972" s="25"/>
      <c r="B367972" s="64"/>
      <c r="C367972" s="80"/>
      <c r="D367972" s="81"/>
      <c r="E367972" s="79"/>
      <c r="F367972" s="78"/>
      <c r="G367972" s="82"/>
      <c r="H367972" s="82"/>
      <c r="I367972" s="11"/>
    </row>
    <row r="367974" spans="1:9" s="4" customFormat="1" x14ac:dyDescent="0.2">
      <c r="A367974" s="25"/>
      <c r="B367974" s="64"/>
      <c r="C367974" s="80"/>
      <c r="D367974" s="81"/>
      <c r="E367974" s="79"/>
      <c r="F367974" s="78"/>
      <c r="G367974" s="82"/>
      <c r="H367974" s="82"/>
      <c r="I367974" s="11"/>
    </row>
    <row r="367980" spans="1:9" s="4" customFormat="1" x14ac:dyDescent="0.2">
      <c r="A367980" s="25"/>
      <c r="B367980" s="64"/>
      <c r="C367980" s="80"/>
      <c r="D367980" s="81"/>
      <c r="E367980" s="79"/>
      <c r="F367980" s="78"/>
      <c r="G367980" s="82"/>
      <c r="H367980" s="82"/>
      <c r="I367980" s="11"/>
    </row>
    <row r="367988" spans="1:9" s="4" customFormat="1" x14ac:dyDescent="0.2">
      <c r="A367988" s="25"/>
      <c r="B367988" s="64"/>
      <c r="C367988" s="80"/>
      <c r="D367988" s="81"/>
      <c r="E367988" s="79"/>
      <c r="F367988" s="78"/>
      <c r="G367988" s="82"/>
      <c r="H367988" s="82"/>
      <c r="I367988" s="11"/>
    </row>
    <row r="367990" spans="1:9" s="4" customFormat="1" x14ac:dyDescent="0.2">
      <c r="A367990" s="25"/>
      <c r="B367990" s="64"/>
      <c r="C367990" s="80"/>
      <c r="D367990" s="81"/>
      <c r="E367990" s="79"/>
      <c r="F367990" s="78"/>
      <c r="G367990" s="82"/>
      <c r="H367990" s="82"/>
      <c r="I367990" s="11"/>
    </row>
    <row r="367996" spans="1:9" s="4" customFormat="1" x14ac:dyDescent="0.2">
      <c r="A367996" s="25"/>
      <c r="B367996" s="64"/>
      <c r="C367996" s="80"/>
      <c r="D367996" s="81"/>
      <c r="E367996" s="79"/>
      <c r="F367996" s="78"/>
      <c r="G367996" s="82"/>
      <c r="H367996" s="82"/>
      <c r="I367996" s="11"/>
    </row>
    <row r="368004" spans="1:9" s="4" customFormat="1" x14ac:dyDescent="0.2">
      <c r="A368004" s="25"/>
      <c r="B368004" s="64"/>
      <c r="C368004" s="80"/>
      <c r="D368004" s="81"/>
      <c r="E368004" s="79"/>
      <c r="F368004" s="78"/>
      <c r="G368004" s="82"/>
      <c r="H368004" s="82"/>
      <c r="I368004" s="11"/>
    </row>
    <row r="368006" spans="1:9" s="4" customFormat="1" x14ac:dyDescent="0.2">
      <c r="A368006" s="25"/>
      <c r="B368006" s="64"/>
      <c r="C368006" s="80"/>
      <c r="D368006" s="81"/>
      <c r="E368006" s="79"/>
      <c r="F368006" s="78"/>
      <c r="G368006" s="82"/>
      <c r="H368006" s="82"/>
      <c r="I368006" s="11"/>
    </row>
    <row r="368012" spans="1:9" s="4" customFormat="1" x14ac:dyDescent="0.2">
      <c r="A368012" s="25"/>
      <c r="B368012" s="64"/>
      <c r="C368012" s="80"/>
      <c r="D368012" s="81"/>
      <c r="E368012" s="79"/>
      <c r="F368012" s="78"/>
      <c r="G368012" s="82"/>
      <c r="H368012" s="82"/>
      <c r="I368012" s="11"/>
    </row>
    <row r="368020" spans="1:9" s="4" customFormat="1" x14ac:dyDescent="0.2">
      <c r="A368020" s="25"/>
      <c r="B368020" s="64"/>
      <c r="C368020" s="80"/>
      <c r="D368020" s="81"/>
      <c r="E368020" s="79"/>
      <c r="F368020" s="78"/>
      <c r="G368020" s="82"/>
      <c r="H368020" s="82"/>
      <c r="I368020" s="11"/>
    </row>
    <row r="368022" spans="1:9" s="4" customFormat="1" x14ac:dyDescent="0.2">
      <c r="A368022" s="25"/>
      <c r="B368022" s="64"/>
      <c r="C368022" s="80"/>
      <c r="D368022" s="81"/>
      <c r="E368022" s="79"/>
      <c r="F368022" s="78"/>
      <c r="G368022" s="82"/>
      <c r="H368022" s="82"/>
      <c r="I368022" s="11"/>
    </row>
    <row r="368028" spans="1:9" s="4" customFormat="1" x14ac:dyDescent="0.2">
      <c r="A368028" s="25"/>
      <c r="B368028" s="64"/>
      <c r="C368028" s="80"/>
      <c r="D368028" s="81"/>
      <c r="E368028" s="79"/>
      <c r="F368028" s="78"/>
      <c r="G368028" s="82"/>
      <c r="H368028" s="82"/>
      <c r="I368028" s="11"/>
    </row>
    <row r="368036" spans="1:9" s="4" customFormat="1" x14ac:dyDescent="0.2">
      <c r="A368036" s="25"/>
      <c r="B368036" s="64"/>
      <c r="C368036" s="80"/>
      <c r="D368036" s="81"/>
      <c r="E368036" s="79"/>
      <c r="F368036" s="78"/>
      <c r="G368036" s="82"/>
      <c r="H368036" s="82"/>
      <c r="I368036" s="11"/>
    </row>
    <row r="368038" spans="1:9" s="4" customFormat="1" x14ac:dyDescent="0.2">
      <c r="A368038" s="25"/>
      <c r="B368038" s="64"/>
      <c r="C368038" s="80"/>
      <c r="D368038" s="81"/>
      <c r="E368038" s="79"/>
      <c r="F368038" s="78"/>
      <c r="G368038" s="82"/>
      <c r="H368038" s="82"/>
      <c r="I368038" s="11"/>
    </row>
    <row r="368044" spans="1:9" s="4" customFormat="1" x14ac:dyDescent="0.2">
      <c r="A368044" s="25"/>
      <c r="B368044" s="64"/>
      <c r="C368044" s="80"/>
      <c r="D368044" s="81"/>
      <c r="E368044" s="79"/>
      <c r="F368044" s="78"/>
      <c r="G368044" s="82"/>
      <c r="H368044" s="82"/>
      <c r="I368044" s="11"/>
    </row>
    <row r="368052" spans="1:9" s="4" customFormat="1" x14ac:dyDescent="0.2">
      <c r="A368052" s="25"/>
      <c r="B368052" s="64"/>
      <c r="C368052" s="80"/>
      <c r="D368052" s="81"/>
      <c r="E368052" s="79"/>
      <c r="F368052" s="78"/>
      <c r="G368052" s="82"/>
      <c r="H368052" s="82"/>
      <c r="I368052" s="11"/>
    </row>
    <row r="368054" spans="1:9" s="4" customFormat="1" x14ac:dyDescent="0.2">
      <c r="A368054" s="25"/>
      <c r="B368054" s="64"/>
      <c r="C368054" s="80"/>
      <c r="D368054" s="81"/>
      <c r="E368054" s="79"/>
      <c r="F368054" s="78"/>
      <c r="G368054" s="82"/>
      <c r="H368054" s="82"/>
      <c r="I368054" s="11"/>
    </row>
    <row r="368060" spans="1:9" s="4" customFormat="1" x14ac:dyDescent="0.2">
      <c r="A368060" s="25"/>
      <c r="B368060" s="64"/>
      <c r="C368060" s="80"/>
      <c r="D368060" s="81"/>
      <c r="E368060" s="79"/>
      <c r="F368060" s="78"/>
      <c r="G368060" s="82"/>
      <c r="H368060" s="82"/>
      <c r="I368060" s="11"/>
    </row>
    <row r="368068" spans="1:9" s="4" customFormat="1" x14ac:dyDescent="0.2">
      <c r="A368068" s="25"/>
      <c r="B368068" s="64"/>
      <c r="C368068" s="80"/>
      <c r="D368068" s="81"/>
      <c r="E368068" s="79"/>
      <c r="F368068" s="78"/>
      <c r="G368068" s="82"/>
      <c r="H368068" s="82"/>
      <c r="I368068" s="11"/>
    </row>
    <row r="368070" spans="1:9" s="4" customFormat="1" x14ac:dyDescent="0.2">
      <c r="A368070" s="25"/>
      <c r="B368070" s="64"/>
      <c r="C368070" s="80"/>
      <c r="D368070" s="81"/>
      <c r="E368070" s="79"/>
      <c r="F368070" s="78"/>
      <c r="G368070" s="82"/>
      <c r="H368070" s="82"/>
      <c r="I368070" s="11"/>
    </row>
    <row r="368076" spans="1:9" s="4" customFormat="1" x14ac:dyDescent="0.2">
      <c r="A368076" s="25"/>
      <c r="B368076" s="64"/>
      <c r="C368076" s="80"/>
      <c r="D368076" s="81"/>
      <c r="E368076" s="79"/>
      <c r="F368076" s="78"/>
      <c r="G368076" s="82"/>
      <c r="H368076" s="82"/>
      <c r="I368076" s="11"/>
    </row>
    <row r="368084" spans="1:9" s="4" customFormat="1" x14ac:dyDescent="0.2">
      <c r="A368084" s="25"/>
      <c r="B368084" s="64"/>
      <c r="C368084" s="80"/>
      <c r="D368084" s="81"/>
      <c r="E368084" s="79"/>
      <c r="F368084" s="78"/>
      <c r="G368084" s="82"/>
      <c r="H368084" s="82"/>
      <c r="I368084" s="11"/>
    </row>
    <row r="368086" spans="1:9" s="4" customFormat="1" x14ac:dyDescent="0.2">
      <c r="A368086" s="25"/>
      <c r="B368086" s="64"/>
      <c r="C368086" s="80"/>
      <c r="D368086" s="81"/>
      <c r="E368086" s="79"/>
      <c r="F368086" s="78"/>
      <c r="G368086" s="82"/>
      <c r="H368086" s="82"/>
      <c r="I368086" s="11"/>
    </row>
    <row r="368092" spans="1:9" s="4" customFormat="1" x14ac:dyDescent="0.2">
      <c r="A368092" s="25"/>
      <c r="B368092" s="64"/>
      <c r="C368092" s="80"/>
      <c r="D368092" s="81"/>
      <c r="E368092" s="79"/>
      <c r="F368092" s="78"/>
      <c r="G368092" s="82"/>
      <c r="H368092" s="82"/>
      <c r="I368092" s="11"/>
    </row>
    <row r="368100" spans="1:9" s="4" customFormat="1" x14ac:dyDescent="0.2">
      <c r="A368100" s="25"/>
      <c r="B368100" s="64"/>
      <c r="C368100" s="80"/>
      <c r="D368100" s="81"/>
      <c r="E368100" s="79"/>
      <c r="F368100" s="78"/>
      <c r="G368100" s="82"/>
      <c r="H368100" s="82"/>
      <c r="I368100" s="11"/>
    </row>
    <row r="368102" spans="1:9" s="4" customFormat="1" x14ac:dyDescent="0.2">
      <c r="A368102" s="25"/>
      <c r="B368102" s="64"/>
      <c r="C368102" s="80"/>
      <c r="D368102" s="81"/>
      <c r="E368102" s="79"/>
      <c r="F368102" s="78"/>
      <c r="G368102" s="82"/>
      <c r="H368102" s="82"/>
      <c r="I368102" s="11"/>
    </row>
    <row r="368108" spans="1:9" s="4" customFormat="1" x14ac:dyDescent="0.2">
      <c r="A368108" s="25"/>
      <c r="B368108" s="64"/>
      <c r="C368108" s="80"/>
      <c r="D368108" s="81"/>
      <c r="E368108" s="79"/>
      <c r="F368108" s="78"/>
      <c r="G368108" s="82"/>
      <c r="H368108" s="82"/>
      <c r="I368108" s="11"/>
    </row>
    <row r="368116" spans="1:9" s="4" customFormat="1" x14ac:dyDescent="0.2">
      <c r="A368116" s="25"/>
      <c r="B368116" s="64"/>
      <c r="C368116" s="80"/>
      <c r="D368116" s="81"/>
      <c r="E368116" s="79"/>
      <c r="F368116" s="78"/>
      <c r="G368116" s="82"/>
      <c r="H368116" s="82"/>
      <c r="I368116" s="11"/>
    </row>
    <row r="368118" spans="1:9" s="4" customFormat="1" x14ac:dyDescent="0.2">
      <c r="A368118" s="25"/>
      <c r="B368118" s="64"/>
      <c r="C368118" s="80"/>
      <c r="D368118" s="81"/>
      <c r="E368118" s="79"/>
      <c r="F368118" s="78"/>
      <c r="G368118" s="82"/>
      <c r="H368118" s="82"/>
      <c r="I368118" s="11"/>
    </row>
    <row r="368124" spans="1:9" s="4" customFormat="1" x14ac:dyDescent="0.2">
      <c r="A368124" s="25"/>
      <c r="B368124" s="64"/>
      <c r="C368124" s="80"/>
      <c r="D368124" s="81"/>
      <c r="E368124" s="79"/>
      <c r="F368124" s="78"/>
      <c r="G368124" s="82"/>
      <c r="H368124" s="82"/>
      <c r="I368124" s="11"/>
    </row>
    <row r="368132" spans="1:9" s="4" customFormat="1" x14ac:dyDescent="0.2">
      <c r="A368132" s="25"/>
      <c r="B368132" s="64"/>
      <c r="C368132" s="80"/>
      <c r="D368132" s="81"/>
      <c r="E368132" s="79"/>
      <c r="F368132" s="78"/>
      <c r="G368132" s="82"/>
      <c r="H368132" s="82"/>
      <c r="I368132" s="11"/>
    </row>
    <row r="368134" spans="1:9" s="4" customFormat="1" x14ac:dyDescent="0.2">
      <c r="A368134" s="25"/>
      <c r="B368134" s="64"/>
      <c r="C368134" s="80"/>
      <c r="D368134" s="81"/>
      <c r="E368134" s="79"/>
      <c r="F368134" s="78"/>
      <c r="G368134" s="82"/>
      <c r="H368134" s="82"/>
      <c r="I368134" s="11"/>
    </row>
    <row r="368140" spans="1:9" s="4" customFormat="1" x14ac:dyDescent="0.2">
      <c r="A368140" s="25"/>
      <c r="B368140" s="64"/>
      <c r="C368140" s="80"/>
      <c r="D368140" s="81"/>
      <c r="E368140" s="79"/>
      <c r="F368140" s="78"/>
      <c r="G368140" s="82"/>
      <c r="H368140" s="82"/>
      <c r="I368140" s="11"/>
    </row>
    <row r="368148" spans="1:9" s="4" customFormat="1" x14ac:dyDescent="0.2">
      <c r="A368148" s="25"/>
      <c r="B368148" s="64"/>
      <c r="C368148" s="80"/>
      <c r="D368148" s="81"/>
      <c r="E368148" s="79"/>
      <c r="F368148" s="78"/>
      <c r="G368148" s="82"/>
      <c r="H368148" s="82"/>
      <c r="I368148" s="11"/>
    </row>
    <row r="368150" spans="1:9" s="4" customFormat="1" x14ac:dyDescent="0.2">
      <c r="A368150" s="25"/>
      <c r="B368150" s="64"/>
      <c r="C368150" s="80"/>
      <c r="D368150" s="81"/>
      <c r="E368150" s="79"/>
      <c r="F368150" s="78"/>
      <c r="G368150" s="82"/>
      <c r="H368150" s="82"/>
      <c r="I368150" s="11"/>
    </row>
    <row r="368156" spans="1:9" s="4" customFormat="1" x14ac:dyDescent="0.2">
      <c r="A368156" s="25"/>
      <c r="B368156" s="64"/>
      <c r="C368156" s="80"/>
      <c r="D368156" s="81"/>
      <c r="E368156" s="79"/>
      <c r="F368156" s="78"/>
      <c r="G368156" s="82"/>
      <c r="H368156" s="82"/>
      <c r="I368156" s="11"/>
    </row>
    <row r="368164" spans="1:9" s="4" customFormat="1" x14ac:dyDescent="0.2">
      <c r="A368164" s="25"/>
      <c r="B368164" s="64"/>
      <c r="C368164" s="80"/>
      <c r="D368164" s="81"/>
      <c r="E368164" s="79"/>
      <c r="F368164" s="78"/>
      <c r="G368164" s="82"/>
      <c r="H368164" s="82"/>
      <c r="I368164" s="11"/>
    </row>
    <row r="368166" spans="1:9" s="4" customFormat="1" x14ac:dyDescent="0.2">
      <c r="A368166" s="25"/>
      <c r="B368166" s="64"/>
      <c r="C368166" s="80"/>
      <c r="D368166" s="81"/>
      <c r="E368166" s="79"/>
      <c r="F368166" s="78"/>
      <c r="G368166" s="82"/>
      <c r="H368166" s="82"/>
      <c r="I368166" s="11"/>
    </row>
    <row r="368172" spans="1:9" s="4" customFormat="1" x14ac:dyDescent="0.2">
      <c r="A368172" s="25"/>
      <c r="B368172" s="64"/>
      <c r="C368172" s="80"/>
      <c r="D368172" s="81"/>
      <c r="E368172" s="79"/>
      <c r="F368172" s="78"/>
      <c r="G368172" s="82"/>
      <c r="H368172" s="82"/>
      <c r="I368172" s="11"/>
    </row>
    <row r="368180" spans="1:9" s="4" customFormat="1" x14ac:dyDescent="0.2">
      <c r="A368180" s="25"/>
      <c r="B368180" s="64"/>
      <c r="C368180" s="80"/>
      <c r="D368180" s="81"/>
      <c r="E368180" s="79"/>
      <c r="F368180" s="78"/>
      <c r="G368180" s="82"/>
      <c r="H368180" s="82"/>
      <c r="I368180" s="11"/>
    </row>
    <row r="368182" spans="1:9" s="4" customFormat="1" x14ac:dyDescent="0.2">
      <c r="A368182" s="25"/>
      <c r="B368182" s="64"/>
      <c r="C368182" s="80"/>
      <c r="D368182" s="81"/>
      <c r="E368182" s="79"/>
      <c r="F368182" s="78"/>
      <c r="G368182" s="82"/>
      <c r="H368182" s="82"/>
      <c r="I368182" s="11"/>
    </row>
    <row r="368188" spans="1:9" s="4" customFormat="1" x14ac:dyDescent="0.2">
      <c r="A368188" s="25"/>
      <c r="B368188" s="64"/>
      <c r="C368188" s="80"/>
      <c r="D368188" s="81"/>
      <c r="E368188" s="79"/>
      <c r="F368188" s="78"/>
      <c r="G368188" s="82"/>
      <c r="H368188" s="82"/>
      <c r="I368188" s="11"/>
    </row>
    <row r="368196" spans="1:9" s="4" customFormat="1" x14ac:dyDescent="0.2">
      <c r="A368196" s="25"/>
      <c r="B368196" s="64"/>
      <c r="C368196" s="80"/>
      <c r="D368196" s="81"/>
      <c r="E368196" s="79"/>
      <c r="F368196" s="78"/>
      <c r="G368196" s="82"/>
      <c r="H368196" s="82"/>
      <c r="I368196" s="11"/>
    </row>
    <row r="368198" spans="1:9" s="4" customFormat="1" x14ac:dyDescent="0.2">
      <c r="A368198" s="25"/>
      <c r="B368198" s="64"/>
      <c r="C368198" s="80"/>
      <c r="D368198" s="81"/>
      <c r="E368198" s="79"/>
      <c r="F368198" s="78"/>
      <c r="G368198" s="82"/>
      <c r="H368198" s="82"/>
      <c r="I368198" s="11"/>
    </row>
    <row r="368204" spans="1:9" s="4" customFormat="1" x14ac:dyDescent="0.2">
      <c r="A368204" s="25"/>
      <c r="B368204" s="64"/>
      <c r="C368204" s="80"/>
      <c r="D368204" s="81"/>
      <c r="E368204" s="79"/>
      <c r="F368204" s="78"/>
      <c r="G368204" s="82"/>
      <c r="H368204" s="82"/>
      <c r="I368204" s="11"/>
    </row>
    <row r="368212" spans="1:9" s="4" customFormat="1" x14ac:dyDescent="0.2">
      <c r="A368212" s="25"/>
      <c r="B368212" s="64"/>
      <c r="C368212" s="80"/>
      <c r="D368212" s="81"/>
      <c r="E368212" s="79"/>
      <c r="F368212" s="78"/>
      <c r="G368212" s="82"/>
      <c r="H368212" s="82"/>
      <c r="I368212" s="11"/>
    </row>
    <row r="368214" spans="1:9" s="4" customFormat="1" x14ac:dyDescent="0.2">
      <c r="A368214" s="25"/>
      <c r="B368214" s="64"/>
      <c r="C368214" s="80"/>
      <c r="D368214" s="81"/>
      <c r="E368214" s="79"/>
      <c r="F368214" s="78"/>
      <c r="G368214" s="82"/>
      <c r="H368214" s="82"/>
      <c r="I368214" s="11"/>
    </row>
    <row r="368220" spans="1:9" s="4" customFormat="1" x14ac:dyDescent="0.2">
      <c r="A368220" s="25"/>
      <c r="B368220" s="64"/>
      <c r="C368220" s="80"/>
      <c r="D368220" s="81"/>
      <c r="E368220" s="79"/>
      <c r="F368220" s="78"/>
      <c r="G368220" s="82"/>
      <c r="H368220" s="82"/>
      <c r="I368220" s="11"/>
    </row>
    <row r="368228" spans="1:9" s="4" customFormat="1" x14ac:dyDescent="0.2">
      <c r="A368228" s="25"/>
      <c r="B368228" s="64"/>
      <c r="C368228" s="80"/>
      <c r="D368228" s="81"/>
      <c r="E368228" s="79"/>
      <c r="F368228" s="78"/>
      <c r="G368228" s="82"/>
      <c r="H368228" s="82"/>
      <c r="I368228" s="11"/>
    </row>
    <row r="368230" spans="1:9" s="4" customFormat="1" x14ac:dyDescent="0.2">
      <c r="A368230" s="25"/>
      <c r="B368230" s="64"/>
      <c r="C368230" s="80"/>
      <c r="D368230" s="81"/>
      <c r="E368230" s="79"/>
      <c r="F368230" s="78"/>
      <c r="G368230" s="82"/>
      <c r="H368230" s="82"/>
      <c r="I368230" s="11"/>
    </row>
    <row r="368236" spans="1:9" s="4" customFormat="1" x14ac:dyDescent="0.2">
      <c r="A368236" s="25"/>
      <c r="B368236" s="64"/>
      <c r="C368236" s="80"/>
      <c r="D368236" s="81"/>
      <c r="E368236" s="79"/>
      <c r="F368236" s="78"/>
      <c r="G368236" s="82"/>
      <c r="H368236" s="82"/>
      <c r="I368236" s="11"/>
    </row>
    <row r="368244" spans="1:9" s="4" customFormat="1" x14ac:dyDescent="0.2">
      <c r="A368244" s="25"/>
      <c r="B368244" s="64"/>
      <c r="C368244" s="80"/>
      <c r="D368244" s="81"/>
      <c r="E368244" s="79"/>
      <c r="F368244" s="78"/>
      <c r="G368244" s="82"/>
      <c r="H368244" s="82"/>
      <c r="I368244" s="11"/>
    </row>
    <row r="368246" spans="1:9" s="4" customFormat="1" x14ac:dyDescent="0.2">
      <c r="A368246" s="25"/>
      <c r="B368246" s="64"/>
      <c r="C368246" s="80"/>
      <c r="D368246" s="81"/>
      <c r="E368246" s="79"/>
      <c r="F368246" s="78"/>
      <c r="G368246" s="82"/>
      <c r="H368246" s="82"/>
      <c r="I368246" s="11"/>
    </row>
    <row r="368252" spans="1:9" s="4" customFormat="1" x14ac:dyDescent="0.2">
      <c r="A368252" s="25"/>
      <c r="B368252" s="64"/>
      <c r="C368252" s="80"/>
      <c r="D368252" s="81"/>
      <c r="E368252" s="79"/>
      <c r="F368252" s="78"/>
      <c r="G368252" s="82"/>
      <c r="H368252" s="82"/>
      <c r="I368252" s="11"/>
    </row>
    <row r="368260" spans="1:9" s="4" customFormat="1" x14ac:dyDescent="0.2">
      <c r="A368260" s="25"/>
      <c r="B368260" s="64"/>
      <c r="C368260" s="80"/>
      <c r="D368260" s="81"/>
      <c r="E368260" s="79"/>
      <c r="F368260" s="78"/>
      <c r="G368260" s="82"/>
      <c r="H368260" s="82"/>
      <c r="I368260" s="11"/>
    </row>
    <row r="368262" spans="1:9" s="4" customFormat="1" x14ac:dyDescent="0.2">
      <c r="A368262" s="25"/>
      <c r="B368262" s="64"/>
      <c r="C368262" s="80"/>
      <c r="D368262" s="81"/>
      <c r="E368262" s="79"/>
      <c r="F368262" s="78"/>
      <c r="G368262" s="82"/>
      <c r="H368262" s="82"/>
      <c r="I368262" s="11"/>
    </row>
    <row r="368268" spans="1:9" s="4" customFormat="1" x14ac:dyDescent="0.2">
      <c r="A368268" s="25"/>
      <c r="B368268" s="64"/>
      <c r="C368268" s="80"/>
      <c r="D368268" s="81"/>
      <c r="E368268" s="79"/>
      <c r="F368268" s="78"/>
      <c r="G368268" s="82"/>
      <c r="H368268" s="82"/>
      <c r="I368268" s="11"/>
    </row>
    <row r="368276" spans="1:9" s="4" customFormat="1" x14ac:dyDescent="0.2">
      <c r="A368276" s="25"/>
      <c r="B368276" s="64"/>
      <c r="C368276" s="80"/>
      <c r="D368276" s="81"/>
      <c r="E368276" s="79"/>
      <c r="F368276" s="78"/>
      <c r="G368276" s="82"/>
      <c r="H368276" s="82"/>
      <c r="I368276" s="11"/>
    </row>
    <row r="368278" spans="1:9" s="4" customFormat="1" x14ac:dyDescent="0.2">
      <c r="A368278" s="25"/>
      <c r="B368278" s="64"/>
      <c r="C368278" s="80"/>
      <c r="D368278" s="81"/>
      <c r="E368278" s="79"/>
      <c r="F368278" s="78"/>
      <c r="G368278" s="82"/>
      <c r="H368278" s="82"/>
      <c r="I368278" s="11"/>
    </row>
    <row r="368284" spans="1:9" s="4" customFormat="1" x14ac:dyDescent="0.2">
      <c r="A368284" s="25"/>
      <c r="B368284" s="64"/>
      <c r="C368284" s="80"/>
      <c r="D368284" s="81"/>
      <c r="E368284" s="79"/>
      <c r="F368284" s="78"/>
      <c r="G368284" s="82"/>
      <c r="H368284" s="82"/>
      <c r="I368284" s="11"/>
    </row>
    <row r="368292" spans="1:9" s="4" customFormat="1" x14ac:dyDescent="0.2">
      <c r="A368292" s="25"/>
      <c r="B368292" s="64"/>
      <c r="C368292" s="80"/>
      <c r="D368292" s="81"/>
      <c r="E368292" s="79"/>
      <c r="F368292" s="78"/>
      <c r="G368292" s="82"/>
      <c r="H368292" s="82"/>
      <c r="I368292" s="11"/>
    </row>
    <row r="368294" spans="1:9" s="4" customFormat="1" x14ac:dyDescent="0.2">
      <c r="A368294" s="25"/>
      <c r="B368294" s="64"/>
      <c r="C368294" s="80"/>
      <c r="D368294" s="81"/>
      <c r="E368294" s="79"/>
      <c r="F368294" s="78"/>
      <c r="G368294" s="82"/>
      <c r="H368294" s="82"/>
      <c r="I368294" s="11"/>
    </row>
    <row r="368300" spans="1:9" s="4" customFormat="1" x14ac:dyDescent="0.2">
      <c r="A368300" s="25"/>
      <c r="B368300" s="64"/>
      <c r="C368300" s="80"/>
      <c r="D368300" s="81"/>
      <c r="E368300" s="79"/>
      <c r="F368300" s="78"/>
      <c r="G368300" s="82"/>
      <c r="H368300" s="82"/>
      <c r="I368300" s="11"/>
    </row>
    <row r="368308" spans="1:9" s="4" customFormat="1" x14ac:dyDescent="0.2">
      <c r="A368308" s="25"/>
      <c r="B368308" s="64"/>
      <c r="C368308" s="80"/>
      <c r="D368308" s="81"/>
      <c r="E368308" s="79"/>
      <c r="F368308" s="78"/>
      <c r="G368308" s="82"/>
      <c r="H368308" s="82"/>
      <c r="I368308" s="11"/>
    </row>
    <row r="368310" spans="1:9" s="4" customFormat="1" x14ac:dyDescent="0.2">
      <c r="A368310" s="25"/>
      <c r="B368310" s="64"/>
      <c r="C368310" s="80"/>
      <c r="D368310" s="81"/>
      <c r="E368310" s="79"/>
      <c r="F368310" s="78"/>
      <c r="G368310" s="82"/>
      <c r="H368310" s="82"/>
      <c r="I368310" s="11"/>
    </row>
    <row r="368316" spans="1:9" s="4" customFormat="1" x14ac:dyDescent="0.2">
      <c r="A368316" s="25"/>
      <c r="B368316" s="64"/>
      <c r="C368316" s="80"/>
      <c r="D368316" s="81"/>
      <c r="E368316" s="79"/>
      <c r="F368316" s="78"/>
      <c r="G368316" s="82"/>
      <c r="H368316" s="82"/>
      <c r="I368316" s="11"/>
    </row>
    <row r="368324" spans="1:9" s="4" customFormat="1" x14ac:dyDescent="0.2">
      <c r="A368324" s="25"/>
      <c r="B368324" s="64"/>
      <c r="C368324" s="80"/>
      <c r="D368324" s="81"/>
      <c r="E368324" s="79"/>
      <c r="F368324" s="78"/>
      <c r="G368324" s="82"/>
      <c r="H368324" s="82"/>
      <c r="I368324" s="11"/>
    </row>
    <row r="368326" spans="1:9" s="4" customFormat="1" x14ac:dyDescent="0.2">
      <c r="A368326" s="25"/>
      <c r="B368326" s="64"/>
      <c r="C368326" s="80"/>
      <c r="D368326" s="81"/>
      <c r="E368326" s="79"/>
      <c r="F368326" s="78"/>
      <c r="G368326" s="82"/>
      <c r="H368326" s="82"/>
      <c r="I368326" s="11"/>
    </row>
    <row r="368332" spans="1:9" s="4" customFormat="1" x14ac:dyDescent="0.2">
      <c r="A368332" s="25"/>
      <c r="B368332" s="64"/>
      <c r="C368332" s="80"/>
      <c r="D368332" s="81"/>
      <c r="E368332" s="79"/>
      <c r="F368332" s="78"/>
      <c r="G368332" s="82"/>
      <c r="H368332" s="82"/>
      <c r="I368332" s="11"/>
    </row>
    <row r="368340" spans="1:9" s="4" customFormat="1" x14ac:dyDescent="0.2">
      <c r="A368340" s="25"/>
      <c r="B368340" s="64"/>
      <c r="C368340" s="80"/>
      <c r="D368340" s="81"/>
      <c r="E368340" s="79"/>
      <c r="F368340" s="78"/>
      <c r="G368340" s="82"/>
      <c r="H368340" s="82"/>
      <c r="I368340" s="11"/>
    </row>
    <row r="368342" spans="1:9" s="4" customFormat="1" x14ac:dyDescent="0.2">
      <c r="A368342" s="25"/>
      <c r="B368342" s="64"/>
      <c r="C368342" s="80"/>
      <c r="D368342" s="81"/>
      <c r="E368342" s="79"/>
      <c r="F368342" s="78"/>
      <c r="G368342" s="82"/>
      <c r="H368342" s="82"/>
      <c r="I368342" s="11"/>
    </row>
    <row r="368348" spans="1:9" s="4" customFormat="1" x14ac:dyDescent="0.2">
      <c r="A368348" s="25"/>
      <c r="B368348" s="64"/>
      <c r="C368348" s="80"/>
      <c r="D368348" s="81"/>
      <c r="E368348" s="79"/>
      <c r="F368348" s="78"/>
      <c r="G368348" s="82"/>
      <c r="H368348" s="82"/>
      <c r="I368348" s="11"/>
    </row>
    <row r="368356" spans="1:9" s="4" customFormat="1" x14ac:dyDescent="0.2">
      <c r="A368356" s="25"/>
      <c r="B368356" s="64"/>
      <c r="C368356" s="80"/>
      <c r="D368356" s="81"/>
      <c r="E368356" s="79"/>
      <c r="F368356" s="78"/>
      <c r="G368356" s="82"/>
      <c r="H368356" s="82"/>
      <c r="I368356" s="11"/>
    </row>
    <row r="368358" spans="1:9" s="4" customFormat="1" x14ac:dyDescent="0.2">
      <c r="A368358" s="25"/>
      <c r="B368358" s="64"/>
      <c r="C368358" s="80"/>
      <c r="D368358" s="81"/>
      <c r="E368358" s="79"/>
      <c r="F368358" s="78"/>
      <c r="G368358" s="82"/>
      <c r="H368358" s="82"/>
      <c r="I368358" s="11"/>
    </row>
    <row r="368364" spans="1:9" s="4" customFormat="1" x14ac:dyDescent="0.2">
      <c r="A368364" s="25"/>
      <c r="B368364" s="64"/>
      <c r="C368364" s="80"/>
      <c r="D368364" s="81"/>
      <c r="E368364" s="79"/>
      <c r="F368364" s="78"/>
      <c r="G368364" s="82"/>
      <c r="H368364" s="82"/>
      <c r="I368364" s="11"/>
    </row>
    <row r="368372" spans="1:9" s="4" customFormat="1" x14ac:dyDescent="0.2">
      <c r="A368372" s="25"/>
      <c r="B368372" s="64"/>
      <c r="C368372" s="80"/>
      <c r="D368372" s="81"/>
      <c r="E368372" s="79"/>
      <c r="F368372" s="78"/>
      <c r="G368372" s="82"/>
      <c r="H368372" s="82"/>
      <c r="I368372" s="11"/>
    </row>
    <row r="368374" spans="1:9" s="4" customFormat="1" x14ac:dyDescent="0.2">
      <c r="A368374" s="25"/>
      <c r="B368374" s="64"/>
      <c r="C368374" s="80"/>
      <c r="D368374" s="81"/>
      <c r="E368374" s="79"/>
      <c r="F368374" s="78"/>
      <c r="G368374" s="82"/>
      <c r="H368374" s="82"/>
      <c r="I368374" s="11"/>
    </row>
    <row r="368380" spans="1:9" s="4" customFormat="1" x14ac:dyDescent="0.2">
      <c r="A368380" s="25"/>
      <c r="B368380" s="64"/>
      <c r="C368380" s="80"/>
      <c r="D368380" s="81"/>
      <c r="E368380" s="79"/>
      <c r="F368380" s="78"/>
      <c r="G368380" s="82"/>
      <c r="H368380" s="82"/>
      <c r="I368380" s="11"/>
    </row>
    <row r="368388" spans="1:9" s="4" customFormat="1" x14ac:dyDescent="0.2">
      <c r="A368388" s="25"/>
      <c r="B368388" s="64"/>
      <c r="C368388" s="80"/>
      <c r="D368388" s="81"/>
      <c r="E368388" s="79"/>
      <c r="F368388" s="78"/>
      <c r="G368388" s="82"/>
      <c r="H368388" s="82"/>
      <c r="I368388" s="11"/>
    </row>
    <row r="368390" spans="1:9" s="4" customFormat="1" x14ac:dyDescent="0.2">
      <c r="A368390" s="25"/>
      <c r="B368390" s="64"/>
      <c r="C368390" s="80"/>
      <c r="D368390" s="81"/>
      <c r="E368390" s="79"/>
      <c r="F368390" s="78"/>
      <c r="G368390" s="82"/>
      <c r="H368390" s="82"/>
      <c r="I368390" s="11"/>
    </row>
    <row r="368396" spans="1:9" s="4" customFormat="1" x14ac:dyDescent="0.2">
      <c r="A368396" s="25"/>
      <c r="B368396" s="64"/>
      <c r="C368396" s="80"/>
      <c r="D368396" s="81"/>
      <c r="E368396" s="79"/>
      <c r="F368396" s="78"/>
      <c r="G368396" s="82"/>
      <c r="H368396" s="82"/>
      <c r="I368396" s="11"/>
    </row>
    <row r="368404" spans="1:9" s="4" customFormat="1" x14ac:dyDescent="0.2">
      <c r="A368404" s="25"/>
      <c r="B368404" s="64"/>
      <c r="C368404" s="80"/>
      <c r="D368404" s="81"/>
      <c r="E368404" s="79"/>
      <c r="F368404" s="78"/>
      <c r="G368404" s="82"/>
      <c r="H368404" s="82"/>
      <c r="I368404" s="11"/>
    </row>
    <row r="368406" spans="1:9" s="4" customFormat="1" x14ac:dyDescent="0.2">
      <c r="A368406" s="25"/>
      <c r="B368406" s="64"/>
      <c r="C368406" s="80"/>
      <c r="D368406" s="81"/>
      <c r="E368406" s="79"/>
      <c r="F368406" s="78"/>
      <c r="G368406" s="82"/>
      <c r="H368406" s="82"/>
      <c r="I368406" s="11"/>
    </row>
    <row r="368412" spans="1:9" s="4" customFormat="1" x14ac:dyDescent="0.2">
      <c r="A368412" s="25"/>
      <c r="B368412" s="64"/>
      <c r="C368412" s="80"/>
      <c r="D368412" s="81"/>
      <c r="E368412" s="79"/>
      <c r="F368412" s="78"/>
      <c r="G368412" s="82"/>
      <c r="H368412" s="82"/>
      <c r="I368412" s="11"/>
    </row>
    <row r="368420" spans="1:9" s="4" customFormat="1" x14ac:dyDescent="0.2">
      <c r="A368420" s="25"/>
      <c r="B368420" s="64"/>
      <c r="C368420" s="80"/>
      <c r="D368420" s="81"/>
      <c r="E368420" s="79"/>
      <c r="F368420" s="78"/>
      <c r="G368420" s="82"/>
      <c r="H368420" s="82"/>
      <c r="I368420" s="11"/>
    </row>
    <row r="368422" spans="1:9" s="4" customFormat="1" x14ac:dyDescent="0.2">
      <c r="A368422" s="25"/>
      <c r="B368422" s="64"/>
      <c r="C368422" s="80"/>
      <c r="D368422" s="81"/>
      <c r="E368422" s="79"/>
      <c r="F368422" s="78"/>
      <c r="G368422" s="82"/>
      <c r="H368422" s="82"/>
      <c r="I368422" s="11"/>
    </row>
    <row r="368428" spans="1:9" s="4" customFormat="1" x14ac:dyDescent="0.2">
      <c r="A368428" s="25"/>
      <c r="B368428" s="64"/>
      <c r="C368428" s="80"/>
      <c r="D368428" s="81"/>
      <c r="E368428" s="79"/>
      <c r="F368428" s="78"/>
      <c r="G368428" s="82"/>
      <c r="H368428" s="82"/>
      <c r="I368428" s="11"/>
    </row>
    <row r="368436" spans="1:9" s="4" customFormat="1" x14ac:dyDescent="0.2">
      <c r="A368436" s="25"/>
      <c r="B368436" s="64"/>
      <c r="C368436" s="80"/>
      <c r="D368436" s="81"/>
      <c r="E368436" s="79"/>
      <c r="F368436" s="78"/>
      <c r="G368436" s="82"/>
      <c r="H368436" s="82"/>
      <c r="I368436" s="11"/>
    </row>
    <row r="368438" spans="1:9" s="4" customFormat="1" x14ac:dyDescent="0.2">
      <c r="A368438" s="25"/>
      <c r="B368438" s="64"/>
      <c r="C368438" s="80"/>
      <c r="D368438" s="81"/>
      <c r="E368438" s="79"/>
      <c r="F368438" s="78"/>
      <c r="G368438" s="82"/>
      <c r="H368438" s="82"/>
      <c r="I368438" s="11"/>
    </row>
    <row r="368444" spans="1:9" s="4" customFormat="1" x14ac:dyDescent="0.2">
      <c r="A368444" s="25"/>
      <c r="B368444" s="64"/>
      <c r="C368444" s="80"/>
      <c r="D368444" s="81"/>
      <c r="E368444" s="79"/>
      <c r="F368444" s="78"/>
      <c r="G368444" s="82"/>
      <c r="H368444" s="82"/>
      <c r="I368444" s="11"/>
    </row>
    <row r="368452" spans="1:9" s="4" customFormat="1" x14ac:dyDescent="0.2">
      <c r="A368452" s="25"/>
      <c r="B368452" s="64"/>
      <c r="C368452" s="80"/>
      <c r="D368452" s="81"/>
      <c r="E368452" s="79"/>
      <c r="F368452" s="78"/>
      <c r="G368452" s="82"/>
      <c r="H368452" s="82"/>
      <c r="I368452" s="11"/>
    </row>
    <row r="368454" spans="1:9" s="4" customFormat="1" x14ac:dyDescent="0.2">
      <c r="A368454" s="25"/>
      <c r="B368454" s="64"/>
      <c r="C368454" s="80"/>
      <c r="D368454" s="81"/>
      <c r="E368454" s="79"/>
      <c r="F368454" s="78"/>
      <c r="G368454" s="82"/>
      <c r="H368454" s="82"/>
      <c r="I368454" s="11"/>
    </row>
    <row r="368460" spans="1:9" s="4" customFormat="1" x14ac:dyDescent="0.2">
      <c r="A368460" s="25"/>
      <c r="B368460" s="64"/>
      <c r="C368460" s="80"/>
      <c r="D368460" s="81"/>
      <c r="E368460" s="79"/>
      <c r="F368460" s="78"/>
      <c r="G368460" s="82"/>
      <c r="H368460" s="82"/>
      <c r="I368460" s="11"/>
    </row>
    <row r="368468" spans="1:9" s="4" customFormat="1" x14ac:dyDescent="0.2">
      <c r="A368468" s="25"/>
      <c r="B368468" s="64"/>
      <c r="C368468" s="80"/>
      <c r="D368468" s="81"/>
      <c r="E368468" s="79"/>
      <c r="F368468" s="78"/>
      <c r="G368468" s="82"/>
      <c r="H368468" s="82"/>
      <c r="I368468" s="11"/>
    </row>
    <row r="368470" spans="1:9" s="4" customFormat="1" x14ac:dyDescent="0.2">
      <c r="A368470" s="25"/>
      <c r="B368470" s="64"/>
      <c r="C368470" s="80"/>
      <c r="D368470" s="81"/>
      <c r="E368470" s="79"/>
      <c r="F368470" s="78"/>
      <c r="G368470" s="82"/>
      <c r="H368470" s="82"/>
      <c r="I368470" s="11"/>
    </row>
    <row r="368476" spans="1:9" s="4" customFormat="1" x14ac:dyDescent="0.2">
      <c r="A368476" s="25"/>
      <c r="B368476" s="64"/>
      <c r="C368476" s="80"/>
      <c r="D368476" s="81"/>
      <c r="E368476" s="79"/>
      <c r="F368476" s="78"/>
      <c r="G368476" s="82"/>
      <c r="H368476" s="82"/>
      <c r="I368476" s="11"/>
    </row>
    <row r="368484" spans="1:9" s="4" customFormat="1" x14ac:dyDescent="0.2">
      <c r="A368484" s="25"/>
      <c r="B368484" s="64"/>
      <c r="C368484" s="80"/>
      <c r="D368484" s="81"/>
      <c r="E368484" s="79"/>
      <c r="F368484" s="78"/>
      <c r="G368484" s="82"/>
      <c r="H368484" s="82"/>
      <c r="I368484" s="11"/>
    </row>
    <row r="368486" spans="1:9" s="4" customFormat="1" x14ac:dyDescent="0.2">
      <c r="A368486" s="25"/>
      <c r="B368486" s="64"/>
      <c r="C368486" s="80"/>
      <c r="D368486" s="81"/>
      <c r="E368486" s="79"/>
      <c r="F368486" s="78"/>
      <c r="G368486" s="82"/>
      <c r="H368486" s="82"/>
      <c r="I368486" s="11"/>
    </row>
    <row r="368492" spans="1:9" s="4" customFormat="1" x14ac:dyDescent="0.2">
      <c r="A368492" s="25"/>
      <c r="B368492" s="64"/>
      <c r="C368492" s="80"/>
      <c r="D368492" s="81"/>
      <c r="E368492" s="79"/>
      <c r="F368492" s="78"/>
      <c r="G368492" s="82"/>
      <c r="H368492" s="82"/>
      <c r="I368492" s="11"/>
    </row>
    <row r="368500" spans="1:9" s="4" customFormat="1" x14ac:dyDescent="0.2">
      <c r="A368500" s="25"/>
      <c r="B368500" s="64"/>
      <c r="C368500" s="80"/>
      <c r="D368500" s="81"/>
      <c r="E368500" s="79"/>
      <c r="F368500" s="78"/>
      <c r="G368500" s="82"/>
      <c r="H368500" s="82"/>
      <c r="I368500" s="11"/>
    </row>
    <row r="368502" spans="1:9" s="4" customFormat="1" x14ac:dyDescent="0.2">
      <c r="A368502" s="25"/>
      <c r="B368502" s="64"/>
      <c r="C368502" s="80"/>
      <c r="D368502" s="81"/>
      <c r="E368502" s="79"/>
      <c r="F368502" s="78"/>
      <c r="G368502" s="82"/>
      <c r="H368502" s="82"/>
      <c r="I368502" s="11"/>
    </row>
    <row r="368508" spans="1:9" s="4" customFormat="1" x14ac:dyDescent="0.2">
      <c r="A368508" s="25"/>
      <c r="B368508" s="64"/>
      <c r="C368508" s="80"/>
      <c r="D368508" s="81"/>
      <c r="E368508" s="79"/>
      <c r="F368508" s="78"/>
      <c r="G368508" s="82"/>
      <c r="H368508" s="82"/>
      <c r="I368508" s="11"/>
    </row>
    <row r="368516" spans="1:9" s="4" customFormat="1" x14ac:dyDescent="0.2">
      <c r="A368516" s="25"/>
      <c r="B368516" s="64"/>
      <c r="C368516" s="80"/>
      <c r="D368516" s="81"/>
      <c r="E368516" s="79"/>
      <c r="F368516" s="78"/>
      <c r="G368516" s="82"/>
      <c r="H368516" s="82"/>
      <c r="I368516" s="11"/>
    </row>
    <row r="368518" spans="1:9" s="4" customFormat="1" x14ac:dyDescent="0.2">
      <c r="A368518" s="25"/>
      <c r="B368518" s="64"/>
      <c r="C368518" s="80"/>
      <c r="D368518" s="81"/>
      <c r="E368518" s="79"/>
      <c r="F368518" s="78"/>
      <c r="G368518" s="82"/>
      <c r="H368518" s="82"/>
      <c r="I368518" s="11"/>
    </row>
    <row r="368524" spans="1:9" s="4" customFormat="1" x14ac:dyDescent="0.2">
      <c r="A368524" s="25"/>
      <c r="B368524" s="64"/>
      <c r="C368524" s="80"/>
      <c r="D368524" s="81"/>
      <c r="E368524" s="79"/>
      <c r="F368524" s="78"/>
      <c r="G368524" s="82"/>
      <c r="H368524" s="82"/>
      <c r="I368524" s="11"/>
    </row>
    <row r="368532" spans="1:9" s="4" customFormat="1" x14ac:dyDescent="0.2">
      <c r="A368532" s="25"/>
      <c r="B368532" s="64"/>
      <c r="C368532" s="80"/>
      <c r="D368532" s="81"/>
      <c r="E368532" s="79"/>
      <c r="F368532" s="78"/>
      <c r="G368532" s="82"/>
      <c r="H368532" s="82"/>
      <c r="I368532" s="11"/>
    </row>
    <row r="368534" spans="1:9" s="4" customFormat="1" x14ac:dyDescent="0.2">
      <c r="A368534" s="25"/>
      <c r="B368534" s="64"/>
      <c r="C368534" s="80"/>
      <c r="D368534" s="81"/>
      <c r="E368534" s="79"/>
      <c r="F368534" s="78"/>
      <c r="G368534" s="82"/>
      <c r="H368534" s="82"/>
      <c r="I368534" s="11"/>
    </row>
    <row r="368540" spans="1:9" s="4" customFormat="1" x14ac:dyDescent="0.2">
      <c r="A368540" s="25"/>
      <c r="B368540" s="64"/>
      <c r="C368540" s="80"/>
      <c r="D368540" s="81"/>
      <c r="E368540" s="79"/>
      <c r="F368540" s="78"/>
      <c r="G368540" s="82"/>
      <c r="H368540" s="82"/>
      <c r="I368540" s="11"/>
    </row>
    <row r="368548" spans="1:9" s="4" customFormat="1" x14ac:dyDescent="0.2">
      <c r="A368548" s="25"/>
      <c r="B368548" s="64"/>
      <c r="C368548" s="80"/>
      <c r="D368548" s="81"/>
      <c r="E368548" s="79"/>
      <c r="F368548" s="78"/>
      <c r="G368548" s="82"/>
      <c r="H368548" s="82"/>
      <c r="I368548" s="11"/>
    </row>
    <row r="368550" spans="1:9" s="4" customFormat="1" x14ac:dyDescent="0.2">
      <c r="A368550" s="25"/>
      <c r="B368550" s="64"/>
      <c r="C368550" s="80"/>
      <c r="D368550" s="81"/>
      <c r="E368550" s="79"/>
      <c r="F368550" s="78"/>
      <c r="G368550" s="82"/>
      <c r="H368550" s="82"/>
      <c r="I368550" s="11"/>
    </row>
    <row r="368556" spans="1:9" s="4" customFormat="1" x14ac:dyDescent="0.2">
      <c r="A368556" s="25"/>
      <c r="B368556" s="64"/>
      <c r="C368556" s="80"/>
      <c r="D368556" s="81"/>
      <c r="E368556" s="79"/>
      <c r="F368556" s="78"/>
      <c r="G368556" s="82"/>
      <c r="H368556" s="82"/>
      <c r="I368556" s="11"/>
    </row>
    <row r="368564" spans="1:9" s="4" customFormat="1" x14ac:dyDescent="0.2">
      <c r="A368564" s="25"/>
      <c r="B368564" s="64"/>
      <c r="C368564" s="80"/>
      <c r="D368564" s="81"/>
      <c r="E368564" s="79"/>
      <c r="F368564" s="78"/>
      <c r="G368564" s="82"/>
      <c r="H368564" s="82"/>
      <c r="I368564" s="11"/>
    </row>
    <row r="368566" spans="1:9" s="4" customFormat="1" x14ac:dyDescent="0.2">
      <c r="A368566" s="25"/>
      <c r="B368566" s="64"/>
      <c r="C368566" s="80"/>
      <c r="D368566" s="81"/>
      <c r="E368566" s="79"/>
      <c r="F368566" s="78"/>
      <c r="G368566" s="82"/>
      <c r="H368566" s="82"/>
      <c r="I368566" s="11"/>
    </row>
    <row r="368572" spans="1:9" s="4" customFormat="1" x14ac:dyDescent="0.2">
      <c r="A368572" s="25"/>
      <c r="B368572" s="64"/>
      <c r="C368572" s="80"/>
      <c r="D368572" s="81"/>
      <c r="E368572" s="79"/>
      <c r="F368572" s="78"/>
      <c r="G368572" s="82"/>
      <c r="H368572" s="82"/>
      <c r="I368572" s="11"/>
    </row>
    <row r="368580" spans="1:9" s="4" customFormat="1" x14ac:dyDescent="0.2">
      <c r="A368580" s="25"/>
      <c r="B368580" s="64"/>
      <c r="C368580" s="80"/>
      <c r="D368580" s="81"/>
      <c r="E368580" s="79"/>
      <c r="F368580" s="78"/>
      <c r="G368580" s="82"/>
      <c r="H368580" s="82"/>
      <c r="I368580" s="11"/>
    </row>
    <row r="368582" spans="1:9" s="4" customFormat="1" x14ac:dyDescent="0.2">
      <c r="A368582" s="25"/>
      <c r="B368582" s="64"/>
      <c r="C368582" s="80"/>
      <c r="D368582" s="81"/>
      <c r="E368582" s="79"/>
      <c r="F368582" s="78"/>
      <c r="G368582" s="82"/>
      <c r="H368582" s="82"/>
      <c r="I368582" s="11"/>
    </row>
    <row r="368588" spans="1:9" s="4" customFormat="1" x14ac:dyDescent="0.2">
      <c r="A368588" s="25"/>
      <c r="B368588" s="64"/>
      <c r="C368588" s="80"/>
      <c r="D368588" s="81"/>
      <c r="E368588" s="79"/>
      <c r="F368588" s="78"/>
      <c r="G368588" s="82"/>
      <c r="H368588" s="82"/>
      <c r="I368588" s="11"/>
    </row>
    <row r="368596" spans="1:9" s="4" customFormat="1" x14ac:dyDescent="0.2">
      <c r="A368596" s="25"/>
      <c r="B368596" s="64"/>
      <c r="C368596" s="80"/>
      <c r="D368596" s="81"/>
      <c r="E368596" s="79"/>
      <c r="F368596" s="78"/>
      <c r="G368596" s="82"/>
      <c r="H368596" s="82"/>
      <c r="I368596" s="11"/>
    </row>
    <row r="368598" spans="1:9" s="4" customFormat="1" x14ac:dyDescent="0.2">
      <c r="A368598" s="25"/>
      <c r="B368598" s="64"/>
      <c r="C368598" s="80"/>
      <c r="D368598" s="81"/>
      <c r="E368598" s="79"/>
      <c r="F368598" s="78"/>
      <c r="G368598" s="82"/>
      <c r="H368598" s="82"/>
      <c r="I368598" s="11"/>
    </row>
    <row r="368604" spans="1:9" s="4" customFormat="1" x14ac:dyDescent="0.2">
      <c r="A368604" s="25"/>
      <c r="B368604" s="64"/>
      <c r="C368604" s="80"/>
      <c r="D368604" s="81"/>
      <c r="E368604" s="79"/>
      <c r="F368604" s="78"/>
      <c r="G368604" s="82"/>
      <c r="H368604" s="82"/>
      <c r="I368604" s="11"/>
    </row>
    <row r="368612" spans="1:9" s="4" customFormat="1" x14ac:dyDescent="0.2">
      <c r="A368612" s="25"/>
      <c r="B368612" s="64"/>
      <c r="C368612" s="80"/>
      <c r="D368612" s="81"/>
      <c r="E368612" s="79"/>
      <c r="F368612" s="78"/>
      <c r="G368612" s="82"/>
      <c r="H368612" s="82"/>
      <c r="I368612" s="11"/>
    </row>
    <row r="368614" spans="1:9" s="4" customFormat="1" x14ac:dyDescent="0.2">
      <c r="A368614" s="25"/>
      <c r="B368614" s="64"/>
      <c r="C368614" s="80"/>
      <c r="D368614" s="81"/>
      <c r="E368614" s="79"/>
      <c r="F368614" s="78"/>
      <c r="G368614" s="82"/>
      <c r="H368614" s="82"/>
      <c r="I368614" s="11"/>
    </row>
    <row r="368620" spans="1:9" s="4" customFormat="1" x14ac:dyDescent="0.2">
      <c r="A368620" s="25"/>
      <c r="B368620" s="64"/>
      <c r="C368620" s="80"/>
      <c r="D368620" s="81"/>
      <c r="E368620" s="79"/>
      <c r="F368620" s="78"/>
      <c r="G368620" s="82"/>
      <c r="H368620" s="82"/>
      <c r="I368620" s="11"/>
    </row>
    <row r="368628" spans="1:9" s="4" customFormat="1" x14ac:dyDescent="0.2">
      <c r="A368628" s="25"/>
      <c r="B368628" s="64"/>
      <c r="C368628" s="80"/>
      <c r="D368628" s="81"/>
      <c r="E368628" s="79"/>
      <c r="F368628" s="78"/>
      <c r="G368628" s="82"/>
      <c r="H368628" s="82"/>
      <c r="I368628" s="11"/>
    </row>
    <row r="368630" spans="1:9" s="4" customFormat="1" x14ac:dyDescent="0.2">
      <c r="A368630" s="25"/>
      <c r="B368630" s="64"/>
      <c r="C368630" s="80"/>
      <c r="D368630" s="81"/>
      <c r="E368630" s="79"/>
      <c r="F368630" s="78"/>
      <c r="G368630" s="82"/>
      <c r="H368630" s="82"/>
      <c r="I368630" s="11"/>
    </row>
    <row r="368636" spans="1:9" s="4" customFormat="1" x14ac:dyDescent="0.2">
      <c r="A368636" s="25"/>
      <c r="B368636" s="64"/>
      <c r="C368636" s="80"/>
      <c r="D368636" s="81"/>
      <c r="E368636" s="79"/>
      <c r="F368636" s="78"/>
      <c r="G368636" s="82"/>
      <c r="H368636" s="82"/>
      <c r="I368636" s="11"/>
    </row>
    <row r="368644" spans="1:9" s="4" customFormat="1" x14ac:dyDescent="0.2">
      <c r="A368644" s="25"/>
      <c r="B368644" s="64"/>
      <c r="C368644" s="80"/>
      <c r="D368644" s="81"/>
      <c r="E368644" s="79"/>
      <c r="F368644" s="78"/>
      <c r="G368644" s="82"/>
      <c r="H368644" s="82"/>
      <c r="I368644" s="11"/>
    </row>
    <row r="368646" spans="1:9" s="4" customFormat="1" x14ac:dyDescent="0.2">
      <c r="A368646" s="25"/>
      <c r="B368646" s="64"/>
      <c r="C368646" s="80"/>
      <c r="D368646" s="81"/>
      <c r="E368646" s="79"/>
      <c r="F368646" s="78"/>
      <c r="G368646" s="82"/>
      <c r="H368646" s="82"/>
      <c r="I368646" s="11"/>
    </row>
    <row r="368652" spans="1:9" s="4" customFormat="1" x14ac:dyDescent="0.2">
      <c r="A368652" s="25"/>
      <c r="B368652" s="64"/>
      <c r="C368652" s="80"/>
      <c r="D368652" s="81"/>
      <c r="E368652" s="79"/>
      <c r="F368652" s="78"/>
      <c r="G368652" s="82"/>
      <c r="H368652" s="82"/>
      <c r="I368652" s="11"/>
    </row>
    <row r="368660" spans="1:9" s="4" customFormat="1" x14ac:dyDescent="0.2">
      <c r="A368660" s="25"/>
      <c r="B368660" s="64"/>
      <c r="C368660" s="80"/>
      <c r="D368660" s="81"/>
      <c r="E368660" s="79"/>
      <c r="F368660" s="78"/>
      <c r="G368660" s="82"/>
      <c r="H368660" s="82"/>
      <c r="I368660" s="11"/>
    </row>
    <row r="368662" spans="1:9" s="4" customFormat="1" x14ac:dyDescent="0.2">
      <c r="A368662" s="25"/>
      <c r="B368662" s="64"/>
      <c r="C368662" s="80"/>
      <c r="D368662" s="81"/>
      <c r="E368662" s="79"/>
      <c r="F368662" s="78"/>
      <c r="G368662" s="82"/>
      <c r="H368662" s="82"/>
      <c r="I368662" s="11"/>
    </row>
    <row r="368668" spans="1:9" s="4" customFormat="1" x14ac:dyDescent="0.2">
      <c r="A368668" s="25"/>
      <c r="B368668" s="64"/>
      <c r="C368668" s="80"/>
      <c r="D368668" s="81"/>
      <c r="E368668" s="79"/>
      <c r="F368668" s="78"/>
      <c r="G368668" s="82"/>
      <c r="H368668" s="82"/>
      <c r="I368668" s="11"/>
    </row>
    <row r="368676" spans="1:9" s="4" customFormat="1" x14ac:dyDescent="0.2">
      <c r="A368676" s="25"/>
      <c r="B368676" s="64"/>
      <c r="C368676" s="80"/>
      <c r="D368676" s="81"/>
      <c r="E368676" s="79"/>
      <c r="F368676" s="78"/>
      <c r="G368676" s="82"/>
      <c r="H368676" s="82"/>
      <c r="I368676" s="11"/>
    </row>
    <row r="368678" spans="1:9" s="4" customFormat="1" x14ac:dyDescent="0.2">
      <c r="A368678" s="25"/>
      <c r="B368678" s="64"/>
      <c r="C368678" s="80"/>
      <c r="D368678" s="81"/>
      <c r="E368678" s="79"/>
      <c r="F368678" s="78"/>
      <c r="G368678" s="82"/>
      <c r="H368678" s="82"/>
      <c r="I368678" s="11"/>
    </row>
    <row r="368684" spans="1:9" s="4" customFormat="1" x14ac:dyDescent="0.2">
      <c r="A368684" s="25"/>
      <c r="B368684" s="64"/>
      <c r="C368684" s="80"/>
      <c r="D368684" s="81"/>
      <c r="E368684" s="79"/>
      <c r="F368684" s="78"/>
      <c r="G368684" s="82"/>
      <c r="H368684" s="82"/>
      <c r="I368684" s="11"/>
    </row>
    <row r="368692" spans="1:9" s="4" customFormat="1" x14ac:dyDescent="0.2">
      <c r="A368692" s="25"/>
      <c r="B368692" s="64"/>
      <c r="C368692" s="80"/>
      <c r="D368692" s="81"/>
      <c r="E368692" s="79"/>
      <c r="F368692" s="78"/>
      <c r="G368692" s="82"/>
      <c r="H368692" s="82"/>
      <c r="I368692" s="11"/>
    </row>
    <row r="368694" spans="1:9" s="4" customFormat="1" x14ac:dyDescent="0.2">
      <c r="A368694" s="25"/>
      <c r="B368694" s="64"/>
      <c r="C368694" s="80"/>
      <c r="D368694" s="81"/>
      <c r="E368694" s="79"/>
      <c r="F368694" s="78"/>
      <c r="G368694" s="82"/>
      <c r="H368694" s="82"/>
      <c r="I368694" s="11"/>
    </row>
    <row r="368700" spans="1:9" s="4" customFormat="1" x14ac:dyDescent="0.2">
      <c r="A368700" s="25"/>
      <c r="B368700" s="64"/>
      <c r="C368700" s="80"/>
      <c r="D368700" s="81"/>
      <c r="E368700" s="79"/>
      <c r="F368700" s="78"/>
      <c r="G368700" s="82"/>
      <c r="H368700" s="82"/>
      <c r="I368700" s="11"/>
    </row>
    <row r="368708" spans="1:9" s="4" customFormat="1" x14ac:dyDescent="0.2">
      <c r="A368708" s="25"/>
      <c r="B368708" s="64"/>
      <c r="C368708" s="80"/>
      <c r="D368708" s="81"/>
      <c r="E368708" s="79"/>
      <c r="F368708" s="78"/>
      <c r="G368708" s="82"/>
      <c r="H368708" s="82"/>
      <c r="I368708" s="11"/>
    </row>
    <row r="368710" spans="1:9" s="4" customFormat="1" x14ac:dyDescent="0.2">
      <c r="A368710" s="25"/>
      <c r="B368710" s="64"/>
      <c r="C368710" s="80"/>
      <c r="D368710" s="81"/>
      <c r="E368710" s="79"/>
      <c r="F368710" s="78"/>
      <c r="G368710" s="82"/>
      <c r="H368710" s="82"/>
      <c r="I368710" s="11"/>
    </row>
    <row r="368716" spans="1:9" s="4" customFormat="1" x14ac:dyDescent="0.2">
      <c r="A368716" s="25"/>
      <c r="B368716" s="64"/>
      <c r="C368716" s="80"/>
      <c r="D368716" s="81"/>
      <c r="E368716" s="79"/>
      <c r="F368716" s="78"/>
      <c r="G368716" s="82"/>
      <c r="H368716" s="82"/>
      <c r="I368716" s="11"/>
    </row>
    <row r="368724" spans="1:9" s="4" customFormat="1" x14ac:dyDescent="0.2">
      <c r="A368724" s="25"/>
      <c r="B368724" s="64"/>
      <c r="C368724" s="80"/>
      <c r="D368724" s="81"/>
      <c r="E368724" s="79"/>
      <c r="F368724" s="78"/>
      <c r="G368724" s="82"/>
      <c r="H368724" s="82"/>
      <c r="I368724" s="11"/>
    </row>
    <row r="368726" spans="1:9" s="4" customFormat="1" x14ac:dyDescent="0.2">
      <c r="A368726" s="25"/>
      <c r="B368726" s="64"/>
      <c r="C368726" s="80"/>
      <c r="D368726" s="81"/>
      <c r="E368726" s="79"/>
      <c r="F368726" s="78"/>
      <c r="G368726" s="82"/>
      <c r="H368726" s="82"/>
      <c r="I368726" s="11"/>
    </row>
    <row r="368732" spans="1:9" s="4" customFormat="1" x14ac:dyDescent="0.2">
      <c r="A368732" s="25"/>
      <c r="B368732" s="64"/>
      <c r="C368732" s="80"/>
      <c r="D368732" s="81"/>
      <c r="E368732" s="79"/>
      <c r="F368732" s="78"/>
      <c r="G368732" s="82"/>
      <c r="H368732" s="82"/>
      <c r="I368732" s="11"/>
    </row>
    <row r="368740" spans="1:9" s="4" customFormat="1" x14ac:dyDescent="0.2">
      <c r="A368740" s="25"/>
      <c r="B368740" s="64"/>
      <c r="C368740" s="80"/>
      <c r="D368740" s="81"/>
      <c r="E368740" s="79"/>
      <c r="F368740" s="78"/>
      <c r="G368740" s="82"/>
      <c r="H368740" s="82"/>
      <c r="I368740" s="11"/>
    </row>
    <row r="368742" spans="1:9" s="4" customFormat="1" x14ac:dyDescent="0.2">
      <c r="A368742" s="25"/>
      <c r="B368742" s="64"/>
      <c r="C368742" s="80"/>
      <c r="D368742" s="81"/>
      <c r="E368742" s="79"/>
      <c r="F368742" s="78"/>
      <c r="G368742" s="82"/>
      <c r="H368742" s="82"/>
      <c r="I368742" s="11"/>
    </row>
    <row r="368748" spans="1:9" s="4" customFormat="1" x14ac:dyDescent="0.2">
      <c r="A368748" s="25"/>
      <c r="B368748" s="64"/>
      <c r="C368748" s="80"/>
      <c r="D368748" s="81"/>
      <c r="E368748" s="79"/>
      <c r="F368748" s="78"/>
      <c r="G368748" s="82"/>
      <c r="H368748" s="82"/>
      <c r="I368748" s="11"/>
    </row>
    <row r="368756" spans="1:9" s="4" customFormat="1" x14ac:dyDescent="0.2">
      <c r="A368756" s="25"/>
      <c r="B368756" s="64"/>
      <c r="C368756" s="80"/>
      <c r="D368756" s="81"/>
      <c r="E368756" s="79"/>
      <c r="F368756" s="78"/>
      <c r="G368756" s="82"/>
      <c r="H368756" s="82"/>
      <c r="I368756" s="11"/>
    </row>
    <row r="368758" spans="1:9" s="4" customFormat="1" x14ac:dyDescent="0.2">
      <c r="A368758" s="25"/>
      <c r="B368758" s="64"/>
      <c r="C368758" s="80"/>
      <c r="D368758" s="81"/>
      <c r="E368758" s="79"/>
      <c r="F368758" s="78"/>
      <c r="G368758" s="82"/>
      <c r="H368758" s="82"/>
      <c r="I368758" s="11"/>
    </row>
    <row r="368764" spans="1:9" s="4" customFormat="1" x14ac:dyDescent="0.2">
      <c r="A368764" s="25"/>
      <c r="B368764" s="64"/>
      <c r="C368764" s="80"/>
      <c r="D368764" s="81"/>
      <c r="E368764" s="79"/>
      <c r="F368764" s="78"/>
      <c r="G368764" s="82"/>
      <c r="H368764" s="82"/>
      <c r="I368764" s="11"/>
    </row>
    <row r="368772" spans="1:9" s="4" customFormat="1" x14ac:dyDescent="0.2">
      <c r="A368772" s="25"/>
      <c r="B368772" s="64"/>
      <c r="C368772" s="80"/>
      <c r="D368772" s="81"/>
      <c r="E368772" s="79"/>
      <c r="F368772" s="78"/>
      <c r="G368772" s="82"/>
      <c r="H368772" s="82"/>
      <c r="I368772" s="11"/>
    </row>
    <row r="368774" spans="1:9" s="4" customFormat="1" x14ac:dyDescent="0.2">
      <c r="A368774" s="25"/>
      <c r="B368774" s="64"/>
      <c r="C368774" s="80"/>
      <c r="D368774" s="81"/>
      <c r="E368774" s="79"/>
      <c r="F368774" s="78"/>
      <c r="G368774" s="82"/>
      <c r="H368774" s="82"/>
      <c r="I368774" s="11"/>
    </row>
    <row r="368780" spans="1:9" s="4" customFormat="1" x14ac:dyDescent="0.2">
      <c r="A368780" s="25"/>
      <c r="B368780" s="64"/>
      <c r="C368780" s="80"/>
      <c r="D368780" s="81"/>
      <c r="E368780" s="79"/>
      <c r="F368780" s="78"/>
      <c r="G368780" s="82"/>
      <c r="H368780" s="82"/>
      <c r="I368780" s="11"/>
    </row>
    <row r="368788" spans="1:9" s="4" customFormat="1" x14ac:dyDescent="0.2">
      <c r="A368788" s="25"/>
      <c r="B368788" s="64"/>
      <c r="C368788" s="80"/>
      <c r="D368788" s="81"/>
      <c r="E368788" s="79"/>
      <c r="F368788" s="78"/>
      <c r="G368788" s="82"/>
      <c r="H368788" s="82"/>
      <c r="I368788" s="11"/>
    </row>
    <row r="368790" spans="1:9" s="4" customFormat="1" x14ac:dyDescent="0.2">
      <c r="A368790" s="25"/>
      <c r="B368790" s="64"/>
      <c r="C368790" s="80"/>
      <c r="D368790" s="81"/>
      <c r="E368790" s="79"/>
      <c r="F368790" s="78"/>
      <c r="G368790" s="82"/>
      <c r="H368790" s="82"/>
      <c r="I368790" s="11"/>
    </row>
    <row r="368796" spans="1:9" s="4" customFormat="1" x14ac:dyDescent="0.2">
      <c r="A368796" s="25"/>
      <c r="B368796" s="64"/>
      <c r="C368796" s="80"/>
      <c r="D368796" s="81"/>
      <c r="E368796" s="79"/>
      <c r="F368796" s="78"/>
      <c r="G368796" s="82"/>
      <c r="H368796" s="82"/>
      <c r="I368796" s="11"/>
    </row>
    <row r="368804" spans="1:9" s="4" customFormat="1" x14ac:dyDescent="0.2">
      <c r="A368804" s="25"/>
      <c r="B368804" s="64"/>
      <c r="C368804" s="80"/>
      <c r="D368804" s="81"/>
      <c r="E368804" s="79"/>
      <c r="F368804" s="78"/>
      <c r="G368804" s="82"/>
      <c r="H368804" s="82"/>
      <c r="I368804" s="11"/>
    </row>
    <row r="368806" spans="1:9" s="4" customFormat="1" x14ac:dyDescent="0.2">
      <c r="A368806" s="25"/>
      <c r="B368806" s="64"/>
      <c r="C368806" s="80"/>
      <c r="D368806" s="81"/>
      <c r="E368806" s="79"/>
      <c r="F368806" s="78"/>
      <c r="G368806" s="82"/>
      <c r="H368806" s="82"/>
      <c r="I368806" s="11"/>
    </row>
    <row r="368812" spans="1:9" s="4" customFormat="1" x14ac:dyDescent="0.2">
      <c r="A368812" s="25"/>
      <c r="B368812" s="64"/>
      <c r="C368812" s="80"/>
      <c r="D368812" s="81"/>
      <c r="E368812" s="79"/>
      <c r="F368812" s="78"/>
      <c r="G368812" s="82"/>
      <c r="H368812" s="82"/>
      <c r="I368812" s="11"/>
    </row>
    <row r="368820" spans="1:9" s="4" customFormat="1" x14ac:dyDescent="0.2">
      <c r="A368820" s="25"/>
      <c r="B368820" s="64"/>
      <c r="C368820" s="80"/>
      <c r="D368820" s="81"/>
      <c r="E368820" s="79"/>
      <c r="F368820" s="78"/>
      <c r="G368820" s="82"/>
      <c r="H368820" s="82"/>
      <c r="I368820" s="11"/>
    </row>
    <row r="368822" spans="1:9" s="4" customFormat="1" x14ac:dyDescent="0.2">
      <c r="A368822" s="25"/>
      <c r="B368822" s="64"/>
      <c r="C368822" s="80"/>
      <c r="D368822" s="81"/>
      <c r="E368822" s="79"/>
      <c r="F368822" s="78"/>
      <c r="G368822" s="82"/>
      <c r="H368822" s="82"/>
      <c r="I368822" s="11"/>
    </row>
    <row r="368828" spans="1:9" s="4" customFormat="1" x14ac:dyDescent="0.2">
      <c r="A368828" s="25"/>
      <c r="B368828" s="64"/>
      <c r="C368828" s="80"/>
      <c r="D368828" s="81"/>
      <c r="E368828" s="79"/>
      <c r="F368828" s="78"/>
      <c r="G368828" s="82"/>
      <c r="H368828" s="82"/>
      <c r="I368828" s="11"/>
    </row>
    <row r="368836" spans="1:9" s="4" customFormat="1" x14ac:dyDescent="0.2">
      <c r="A368836" s="25"/>
      <c r="B368836" s="64"/>
      <c r="C368836" s="80"/>
      <c r="D368836" s="81"/>
      <c r="E368836" s="79"/>
      <c r="F368836" s="78"/>
      <c r="G368836" s="82"/>
      <c r="H368836" s="82"/>
      <c r="I368836" s="11"/>
    </row>
    <row r="368838" spans="1:9" s="4" customFormat="1" x14ac:dyDescent="0.2">
      <c r="A368838" s="25"/>
      <c r="B368838" s="64"/>
      <c r="C368838" s="80"/>
      <c r="D368838" s="81"/>
      <c r="E368838" s="79"/>
      <c r="F368838" s="78"/>
      <c r="G368838" s="82"/>
      <c r="H368838" s="82"/>
      <c r="I368838" s="11"/>
    </row>
    <row r="368844" spans="1:9" s="4" customFormat="1" x14ac:dyDescent="0.2">
      <c r="A368844" s="25"/>
      <c r="B368844" s="64"/>
      <c r="C368844" s="80"/>
      <c r="D368844" s="81"/>
      <c r="E368844" s="79"/>
      <c r="F368844" s="78"/>
      <c r="G368844" s="82"/>
      <c r="H368844" s="82"/>
      <c r="I368844" s="11"/>
    </row>
    <row r="368852" spans="1:9" s="4" customFormat="1" x14ac:dyDescent="0.2">
      <c r="A368852" s="25"/>
      <c r="B368852" s="64"/>
      <c r="C368852" s="80"/>
      <c r="D368852" s="81"/>
      <c r="E368852" s="79"/>
      <c r="F368852" s="78"/>
      <c r="G368852" s="82"/>
      <c r="H368852" s="82"/>
      <c r="I368852" s="11"/>
    </row>
    <row r="368854" spans="1:9" s="4" customFormat="1" x14ac:dyDescent="0.2">
      <c r="A368854" s="25"/>
      <c r="B368854" s="64"/>
      <c r="C368854" s="80"/>
      <c r="D368854" s="81"/>
      <c r="E368854" s="79"/>
      <c r="F368854" s="78"/>
      <c r="G368854" s="82"/>
      <c r="H368854" s="82"/>
      <c r="I368854" s="11"/>
    </row>
    <row r="368860" spans="1:9" s="4" customFormat="1" x14ac:dyDescent="0.2">
      <c r="A368860" s="25"/>
      <c r="B368860" s="64"/>
      <c r="C368860" s="80"/>
      <c r="D368860" s="81"/>
      <c r="E368860" s="79"/>
      <c r="F368860" s="78"/>
      <c r="G368860" s="82"/>
      <c r="H368860" s="82"/>
      <c r="I368860" s="11"/>
    </row>
    <row r="368868" spans="1:9" s="4" customFormat="1" x14ac:dyDescent="0.2">
      <c r="A368868" s="25"/>
      <c r="B368868" s="64"/>
      <c r="C368868" s="80"/>
      <c r="D368868" s="81"/>
      <c r="E368868" s="79"/>
      <c r="F368868" s="78"/>
      <c r="G368868" s="82"/>
      <c r="H368868" s="82"/>
      <c r="I368868" s="11"/>
    </row>
    <row r="368870" spans="1:9" s="4" customFormat="1" x14ac:dyDescent="0.2">
      <c r="A368870" s="25"/>
      <c r="B368870" s="64"/>
      <c r="C368870" s="80"/>
      <c r="D368870" s="81"/>
      <c r="E368870" s="79"/>
      <c r="F368870" s="78"/>
      <c r="G368870" s="82"/>
      <c r="H368870" s="82"/>
      <c r="I368870" s="11"/>
    </row>
    <row r="368876" spans="1:9" s="4" customFormat="1" x14ac:dyDescent="0.2">
      <c r="A368876" s="25"/>
      <c r="B368876" s="64"/>
      <c r="C368876" s="80"/>
      <c r="D368876" s="81"/>
      <c r="E368876" s="79"/>
      <c r="F368876" s="78"/>
      <c r="G368876" s="82"/>
      <c r="H368876" s="82"/>
      <c r="I368876" s="11"/>
    </row>
    <row r="368884" spans="1:9" s="4" customFormat="1" x14ac:dyDescent="0.2">
      <c r="A368884" s="25"/>
      <c r="B368884" s="64"/>
      <c r="C368884" s="80"/>
      <c r="D368884" s="81"/>
      <c r="E368884" s="79"/>
      <c r="F368884" s="78"/>
      <c r="G368884" s="82"/>
      <c r="H368884" s="82"/>
      <c r="I368884" s="11"/>
    </row>
    <row r="368886" spans="1:9" s="4" customFormat="1" x14ac:dyDescent="0.2">
      <c r="A368886" s="25"/>
      <c r="B368886" s="64"/>
      <c r="C368886" s="80"/>
      <c r="D368886" s="81"/>
      <c r="E368886" s="79"/>
      <c r="F368886" s="78"/>
      <c r="G368886" s="82"/>
      <c r="H368886" s="82"/>
      <c r="I368886" s="11"/>
    </row>
    <row r="368892" spans="1:9" s="4" customFormat="1" x14ac:dyDescent="0.2">
      <c r="A368892" s="25"/>
      <c r="B368892" s="64"/>
      <c r="C368892" s="80"/>
      <c r="D368892" s="81"/>
      <c r="E368892" s="79"/>
      <c r="F368892" s="78"/>
      <c r="G368892" s="82"/>
      <c r="H368892" s="82"/>
      <c r="I368892" s="11"/>
    </row>
    <row r="368900" spans="1:9" s="4" customFormat="1" x14ac:dyDescent="0.2">
      <c r="A368900" s="25"/>
      <c r="B368900" s="64"/>
      <c r="C368900" s="80"/>
      <c r="D368900" s="81"/>
      <c r="E368900" s="79"/>
      <c r="F368900" s="78"/>
      <c r="G368900" s="82"/>
      <c r="H368900" s="82"/>
      <c r="I368900" s="11"/>
    </row>
    <row r="368902" spans="1:9" s="4" customFormat="1" x14ac:dyDescent="0.2">
      <c r="A368902" s="25"/>
      <c r="B368902" s="64"/>
      <c r="C368902" s="80"/>
      <c r="D368902" s="81"/>
      <c r="E368902" s="79"/>
      <c r="F368902" s="78"/>
      <c r="G368902" s="82"/>
      <c r="H368902" s="82"/>
      <c r="I368902" s="11"/>
    </row>
    <row r="368908" spans="1:9" s="4" customFormat="1" x14ac:dyDescent="0.2">
      <c r="A368908" s="25"/>
      <c r="B368908" s="64"/>
      <c r="C368908" s="80"/>
      <c r="D368908" s="81"/>
      <c r="E368908" s="79"/>
      <c r="F368908" s="78"/>
      <c r="G368908" s="82"/>
      <c r="H368908" s="82"/>
      <c r="I368908" s="11"/>
    </row>
    <row r="368916" spans="1:9" s="4" customFormat="1" x14ac:dyDescent="0.2">
      <c r="A368916" s="25"/>
      <c r="B368916" s="64"/>
      <c r="C368916" s="80"/>
      <c r="D368916" s="81"/>
      <c r="E368916" s="79"/>
      <c r="F368916" s="78"/>
      <c r="G368916" s="82"/>
      <c r="H368916" s="82"/>
      <c r="I368916" s="11"/>
    </row>
    <row r="368918" spans="1:9" s="4" customFormat="1" x14ac:dyDescent="0.2">
      <c r="A368918" s="25"/>
      <c r="B368918" s="64"/>
      <c r="C368918" s="80"/>
      <c r="D368918" s="81"/>
      <c r="E368918" s="79"/>
      <c r="F368918" s="78"/>
      <c r="G368918" s="82"/>
      <c r="H368918" s="82"/>
      <c r="I368918" s="11"/>
    </row>
    <row r="368924" spans="1:9" s="4" customFormat="1" x14ac:dyDescent="0.2">
      <c r="A368924" s="25"/>
      <c r="B368924" s="64"/>
      <c r="C368924" s="80"/>
      <c r="D368924" s="81"/>
      <c r="E368924" s="79"/>
      <c r="F368924" s="78"/>
      <c r="G368924" s="82"/>
      <c r="H368924" s="82"/>
      <c r="I368924" s="11"/>
    </row>
    <row r="368932" spans="1:9" s="4" customFormat="1" x14ac:dyDescent="0.2">
      <c r="A368932" s="25"/>
      <c r="B368932" s="64"/>
      <c r="C368932" s="80"/>
      <c r="D368932" s="81"/>
      <c r="E368932" s="79"/>
      <c r="F368932" s="78"/>
      <c r="G368932" s="82"/>
      <c r="H368932" s="82"/>
      <c r="I368932" s="11"/>
    </row>
    <row r="368934" spans="1:9" s="4" customFormat="1" x14ac:dyDescent="0.2">
      <c r="A368934" s="25"/>
      <c r="B368934" s="64"/>
      <c r="C368934" s="80"/>
      <c r="D368934" s="81"/>
      <c r="E368934" s="79"/>
      <c r="F368934" s="78"/>
      <c r="G368934" s="82"/>
      <c r="H368934" s="82"/>
      <c r="I368934" s="11"/>
    </row>
    <row r="368940" spans="1:9" s="4" customFormat="1" x14ac:dyDescent="0.2">
      <c r="A368940" s="25"/>
      <c r="B368940" s="64"/>
      <c r="C368940" s="80"/>
      <c r="D368940" s="81"/>
      <c r="E368940" s="79"/>
      <c r="F368940" s="78"/>
      <c r="G368940" s="82"/>
      <c r="H368940" s="82"/>
      <c r="I368940" s="11"/>
    </row>
    <row r="368948" spans="1:9" s="4" customFormat="1" x14ac:dyDescent="0.2">
      <c r="A368948" s="25"/>
      <c r="B368948" s="64"/>
      <c r="C368948" s="80"/>
      <c r="D368948" s="81"/>
      <c r="E368948" s="79"/>
      <c r="F368948" s="78"/>
      <c r="G368948" s="82"/>
      <c r="H368948" s="82"/>
      <c r="I368948" s="11"/>
    </row>
    <row r="368950" spans="1:9" s="4" customFormat="1" x14ac:dyDescent="0.2">
      <c r="A368950" s="25"/>
      <c r="B368950" s="64"/>
      <c r="C368950" s="80"/>
      <c r="D368950" s="81"/>
      <c r="E368950" s="79"/>
      <c r="F368950" s="78"/>
      <c r="G368950" s="82"/>
      <c r="H368950" s="82"/>
      <c r="I368950" s="11"/>
    </row>
    <row r="368956" spans="1:9" s="4" customFormat="1" x14ac:dyDescent="0.2">
      <c r="A368956" s="25"/>
      <c r="B368956" s="64"/>
      <c r="C368956" s="80"/>
      <c r="D368956" s="81"/>
      <c r="E368956" s="79"/>
      <c r="F368956" s="78"/>
      <c r="G368956" s="82"/>
      <c r="H368956" s="82"/>
      <c r="I368956" s="11"/>
    </row>
    <row r="368964" spans="1:9" s="4" customFormat="1" x14ac:dyDescent="0.2">
      <c r="A368964" s="25"/>
      <c r="B368964" s="64"/>
      <c r="C368964" s="80"/>
      <c r="D368964" s="81"/>
      <c r="E368964" s="79"/>
      <c r="F368964" s="78"/>
      <c r="G368964" s="82"/>
      <c r="H368964" s="82"/>
      <c r="I368964" s="11"/>
    </row>
    <row r="368966" spans="1:9" s="4" customFormat="1" x14ac:dyDescent="0.2">
      <c r="A368966" s="25"/>
      <c r="B368966" s="64"/>
      <c r="C368966" s="80"/>
      <c r="D368966" s="81"/>
      <c r="E368966" s="79"/>
      <c r="F368966" s="78"/>
      <c r="G368966" s="82"/>
      <c r="H368966" s="82"/>
      <c r="I368966" s="11"/>
    </row>
    <row r="368972" spans="1:9" s="4" customFormat="1" x14ac:dyDescent="0.2">
      <c r="A368972" s="25"/>
      <c r="B368972" s="64"/>
      <c r="C368972" s="80"/>
      <c r="D368972" s="81"/>
      <c r="E368972" s="79"/>
      <c r="F368972" s="78"/>
      <c r="G368972" s="82"/>
      <c r="H368972" s="82"/>
      <c r="I368972" s="11"/>
    </row>
    <row r="368980" spans="1:9" s="4" customFormat="1" x14ac:dyDescent="0.2">
      <c r="A368980" s="25"/>
      <c r="B368980" s="64"/>
      <c r="C368980" s="80"/>
      <c r="D368980" s="81"/>
      <c r="E368980" s="79"/>
      <c r="F368980" s="78"/>
      <c r="G368980" s="82"/>
      <c r="H368980" s="82"/>
      <c r="I368980" s="11"/>
    </row>
    <row r="368982" spans="1:9" s="4" customFormat="1" x14ac:dyDescent="0.2">
      <c r="A368982" s="25"/>
      <c r="B368982" s="64"/>
      <c r="C368982" s="80"/>
      <c r="D368982" s="81"/>
      <c r="E368982" s="79"/>
      <c r="F368982" s="78"/>
      <c r="G368982" s="82"/>
      <c r="H368982" s="82"/>
      <c r="I368982" s="11"/>
    </row>
    <row r="368988" spans="1:9" s="4" customFormat="1" x14ac:dyDescent="0.2">
      <c r="A368988" s="25"/>
      <c r="B368988" s="64"/>
      <c r="C368988" s="80"/>
      <c r="D368988" s="81"/>
      <c r="E368988" s="79"/>
      <c r="F368988" s="78"/>
      <c r="G368988" s="82"/>
      <c r="H368988" s="82"/>
      <c r="I368988" s="11"/>
    </row>
    <row r="368996" spans="1:9" s="4" customFormat="1" x14ac:dyDescent="0.2">
      <c r="A368996" s="25"/>
      <c r="B368996" s="64"/>
      <c r="C368996" s="80"/>
      <c r="D368996" s="81"/>
      <c r="E368996" s="79"/>
      <c r="F368996" s="78"/>
      <c r="G368996" s="82"/>
      <c r="H368996" s="82"/>
      <c r="I368996" s="11"/>
    </row>
    <row r="368998" spans="1:9" s="4" customFormat="1" x14ac:dyDescent="0.2">
      <c r="A368998" s="25"/>
      <c r="B368998" s="64"/>
      <c r="C368998" s="80"/>
      <c r="D368998" s="81"/>
      <c r="E368998" s="79"/>
      <c r="F368998" s="78"/>
      <c r="G368998" s="82"/>
      <c r="H368998" s="82"/>
      <c r="I368998" s="11"/>
    </row>
    <row r="369004" spans="1:9" s="4" customFormat="1" x14ac:dyDescent="0.2">
      <c r="A369004" s="25"/>
      <c r="B369004" s="64"/>
      <c r="C369004" s="80"/>
      <c r="D369004" s="81"/>
      <c r="E369004" s="79"/>
      <c r="F369004" s="78"/>
      <c r="G369004" s="82"/>
      <c r="H369004" s="82"/>
      <c r="I369004" s="11"/>
    </row>
    <row r="369012" spans="1:9" s="4" customFormat="1" x14ac:dyDescent="0.2">
      <c r="A369012" s="25"/>
      <c r="B369012" s="64"/>
      <c r="C369012" s="80"/>
      <c r="D369012" s="81"/>
      <c r="E369012" s="79"/>
      <c r="F369012" s="78"/>
      <c r="G369012" s="82"/>
      <c r="H369012" s="82"/>
      <c r="I369012" s="11"/>
    </row>
    <row r="369014" spans="1:9" s="4" customFormat="1" x14ac:dyDescent="0.2">
      <c r="A369014" s="25"/>
      <c r="B369014" s="64"/>
      <c r="C369014" s="80"/>
      <c r="D369014" s="81"/>
      <c r="E369014" s="79"/>
      <c r="F369014" s="78"/>
      <c r="G369014" s="82"/>
      <c r="H369014" s="82"/>
      <c r="I369014" s="11"/>
    </row>
    <row r="369020" spans="1:9" s="4" customFormat="1" x14ac:dyDescent="0.2">
      <c r="A369020" s="25"/>
      <c r="B369020" s="64"/>
      <c r="C369020" s="80"/>
      <c r="D369020" s="81"/>
      <c r="E369020" s="79"/>
      <c r="F369020" s="78"/>
      <c r="G369020" s="82"/>
      <c r="H369020" s="82"/>
      <c r="I369020" s="11"/>
    </row>
    <row r="369028" spans="1:9" s="4" customFormat="1" x14ac:dyDescent="0.2">
      <c r="A369028" s="25"/>
      <c r="B369028" s="64"/>
      <c r="C369028" s="80"/>
      <c r="D369028" s="81"/>
      <c r="E369028" s="79"/>
      <c r="F369028" s="78"/>
      <c r="G369028" s="82"/>
      <c r="H369028" s="82"/>
      <c r="I369028" s="11"/>
    </row>
    <row r="369030" spans="1:9" s="4" customFormat="1" x14ac:dyDescent="0.2">
      <c r="A369030" s="25"/>
      <c r="B369030" s="64"/>
      <c r="C369030" s="80"/>
      <c r="D369030" s="81"/>
      <c r="E369030" s="79"/>
      <c r="F369030" s="78"/>
      <c r="G369030" s="82"/>
      <c r="H369030" s="82"/>
      <c r="I369030" s="11"/>
    </row>
    <row r="369036" spans="1:9" s="4" customFormat="1" x14ac:dyDescent="0.2">
      <c r="A369036" s="25"/>
      <c r="B369036" s="64"/>
      <c r="C369036" s="80"/>
      <c r="D369036" s="81"/>
      <c r="E369036" s="79"/>
      <c r="F369036" s="78"/>
      <c r="G369036" s="82"/>
      <c r="H369036" s="82"/>
      <c r="I369036" s="11"/>
    </row>
    <row r="369044" spans="1:9" s="4" customFormat="1" x14ac:dyDescent="0.2">
      <c r="A369044" s="25"/>
      <c r="B369044" s="64"/>
      <c r="C369044" s="80"/>
      <c r="D369044" s="81"/>
      <c r="E369044" s="79"/>
      <c r="F369044" s="78"/>
      <c r="G369044" s="82"/>
      <c r="H369044" s="82"/>
      <c r="I369044" s="11"/>
    </row>
    <row r="369046" spans="1:9" s="4" customFormat="1" x14ac:dyDescent="0.2">
      <c r="A369046" s="25"/>
      <c r="B369046" s="64"/>
      <c r="C369046" s="80"/>
      <c r="D369046" s="81"/>
      <c r="E369046" s="79"/>
      <c r="F369046" s="78"/>
      <c r="G369046" s="82"/>
      <c r="H369046" s="82"/>
      <c r="I369046" s="11"/>
    </row>
    <row r="369052" spans="1:9" s="4" customFormat="1" x14ac:dyDescent="0.2">
      <c r="A369052" s="25"/>
      <c r="B369052" s="64"/>
      <c r="C369052" s="80"/>
      <c r="D369052" s="81"/>
      <c r="E369052" s="79"/>
      <c r="F369052" s="78"/>
      <c r="G369052" s="82"/>
      <c r="H369052" s="82"/>
      <c r="I369052" s="11"/>
    </row>
    <row r="369060" spans="1:9" s="4" customFormat="1" x14ac:dyDescent="0.2">
      <c r="A369060" s="25"/>
      <c r="B369060" s="64"/>
      <c r="C369060" s="80"/>
      <c r="D369060" s="81"/>
      <c r="E369060" s="79"/>
      <c r="F369060" s="78"/>
      <c r="G369060" s="82"/>
      <c r="H369060" s="82"/>
      <c r="I369060" s="11"/>
    </row>
    <row r="369062" spans="1:9" s="4" customFormat="1" x14ac:dyDescent="0.2">
      <c r="A369062" s="25"/>
      <c r="B369062" s="64"/>
      <c r="C369062" s="80"/>
      <c r="D369062" s="81"/>
      <c r="E369062" s="79"/>
      <c r="F369062" s="78"/>
      <c r="G369062" s="82"/>
      <c r="H369062" s="82"/>
      <c r="I369062" s="11"/>
    </row>
    <row r="369068" spans="1:9" s="4" customFormat="1" x14ac:dyDescent="0.2">
      <c r="A369068" s="25"/>
      <c r="B369068" s="64"/>
      <c r="C369068" s="80"/>
      <c r="D369068" s="81"/>
      <c r="E369068" s="79"/>
      <c r="F369068" s="78"/>
      <c r="G369068" s="82"/>
      <c r="H369068" s="82"/>
      <c r="I369068" s="11"/>
    </row>
    <row r="369076" spans="1:9" s="4" customFormat="1" x14ac:dyDescent="0.2">
      <c r="A369076" s="25"/>
      <c r="B369076" s="64"/>
      <c r="C369076" s="80"/>
      <c r="D369076" s="81"/>
      <c r="E369076" s="79"/>
      <c r="F369076" s="78"/>
      <c r="G369076" s="82"/>
      <c r="H369076" s="82"/>
      <c r="I369076" s="11"/>
    </row>
    <row r="369078" spans="1:9" s="4" customFormat="1" x14ac:dyDescent="0.2">
      <c r="A369078" s="25"/>
      <c r="B369078" s="64"/>
      <c r="C369078" s="80"/>
      <c r="D369078" s="81"/>
      <c r="E369078" s="79"/>
      <c r="F369078" s="78"/>
      <c r="G369078" s="82"/>
      <c r="H369078" s="82"/>
      <c r="I369078" s="11"/>
    </row>
    <row r="369084" spans="1:9" s="4" customFormat="1" x14ac:dyDescent="0.2">
      <c r="A369084" s="25"/>
      <c r="B369084" s="64"/>
      <c r="C369084" s="80"/>
      <c r="D369084" s="81"/>
      <c r="E369084" s="79"/>
      <c r="F369084" s="78"/>
      <c r="G369084" s="82"/>
      <c r="H369084" s="82"/>
      <c r="I369084" s="11"/>
    </row>
    <row r="369092" spans="1:9" s="4" customFormat="1" x14ac:dyDescent="0.2">
      <c r="A369092" s="25"/>
      <c r="B369092" s="64"/>
      <c r="C369092" s="80"/>
      <c r="D369092" s="81"/>
      <c r="E369092" s="79"/>
      <c r="F369092" s="78"/>
      <c r="G369092" s="82"/>
      <c r="H369092" s="82"/>
      <c r="I369092" s="11"/>
    </row>
    <row r="369094" spans="1:9" s="4" customFormat="1" x14ac:dyDescent="0.2">
      <c r="A369094" s="25"/>
      <c r="B369094" s="64"/>
      <c r="C369094" s="80"/>
      <c r="D369094" s="81"/>
      <c r="E369094" s="79"/>
      <c r="F369094" s="78"/>
      <c r="G369094" s="82"/>
      <c r="H369094" s="82"/>
      <c r="I369094" s="11"/>
    </row>
    <row r="369100" spans="1:9" s="4" customFormat="1" x14ac:dyDescent="0.2">
      <c r="A369100" s="25"/>
      <c r="B369100" s="64"/>
      <c r="C369100" s="80"/>
      <c r="D369100" s="81"/>
      <c r="E369100" s="79"/>
      <c r="F369100" s="78"/>
      <c r="G369100" s="82"/>
      <c r="H369100" s="82"/>
      <c r="I369100" s="11"/>
    </row>
    <row r="369108" spans="1:9" s="4" customFormat="1" x14ac:dyDescent="0.2">
      <c r="A369108" s="25"/>
      <c r="B369108" s="64"/>
      <c r="C369108" s="80"/>
      <c r="D369108" s="81"/>
      <c r="E369108" s="79"/>
      <c r="F369108" s="78"/>
      <c r="G369108" s="82"/>
      <c r="H369108" s="82"/>
      <c r="I369108" s="11"/>
    </row>
    <row r="369110" spans="1:9" s="4" customFormat="1" x14ac:dyDescent="0.2">
      <c r="A369110" s="25"/>
      <c r="B369110" s="64"/>
      <c r="C369110" s="80"/>
      <c r="D369110" s="81"/>
      <c r="E369110" s="79"/>
      <c r="F369110" s="78"/>
      <c r="G369110" s="82"/>
      <c r="H369110" s="82"/>
      <c r="I369110" s="11"/>
    </row>
    <row r="369116" spans="1:9" s="4" customFormat="1" x14ac:dyDescent="0.2">
      <c r="A369116" s="25"/>
      <c r="B369116" s="64"/>
      <c r="C369116" s="80"/>
      <c r="D369116" s="81"/>
      <c r="E369116" s="79"/>
      <c r="F369116" s="78"/>
      <c r="G369116" s="82"/>
      <c r="H369116" s="82"/>
      <c r="I369116" s="11"/>
    </row>
    <row r="369124" spans="1:9" s="4" customFormat="1" x14ac:dyDescent="0.2">
      <c r="A369124" s="25"/>
      <c r="B369124" s="64"/>
      <c r="C369124" s="80"/>
      <c r="D369124" s="81"/>
      <c r="E369124" s="79"/>
      <c r="F369124" s="78"/>
      <c r="G369124" s="82"/>
      <c r="H369124" s="82"/>
      <c r="I369124" s="11"/>
    </row>
    <row r="369126" spans="1:9" s="4" customFormat="1" x14ac:dyDescent="0.2">
      <c r="A369126" s="25"/>
      <c r="B369126" s="64"/>
      <c r="C369126" s="80"/>
      <c r="D369126" s="81"/>
      <c r="E369126" s="79"/>
      <c r="F369126" s="78"/>
      <c r="G369126" s="82"/>
      <c r="H369126" s="82"/>
      <c r="I369126" s="11"/>
    </row>
    <row r="369132" spans="1:9" s="4" customFormat="1" x14ac:dyDescent="0.2">
      <c r="A369132" s="25"/>
      <c r="B369132" s="64"/>
      <c r="C369132" s="80"/>
      <c r="D369132" s="81"/>
      <c r="E369132" s="79"/>
      <c r="F369132" s="78"/>
      <c r="G369132" s="82"/>
      <c r="H369132" s="82"/>
      <c r="I369132" s="11"/>
    </row>
    <row r="369140" spans="1:9" s="4" customFormat="1" x14ac:dyDescent="0.2">
      <c r="A369140" s="25"/>
      <c r="B369140" s="64"/>
      <c r="C369140" s="80"/>
      <c r="D369140" s="81"/>
      <c r="E369140" s="79"/>
      <c r="F369140" s="78"/>
      <c r="G369140" s="82"/>
      <c r="H369140" s="82"/>
      <c r="I369140" s="11"/>
    </row>
    <row r="369142" spans="1:9" s="4" customFormat="1" x14ac:dyDescent="0.2">
      <c r="A369142" s="25"/>
      <c r="B369142" s="64"/>
      <c r="C369142" s="80"/>
      <c r="D369142" s="81"/>
      <c r="E369142" s="79"/>
      <c r="F369142" s="78"/>
      <c r="G369142" s="82"/>
      <c r="H369142" s="82"/>
      <c r="I369142" s="11"/>
    </row>
    <row r="369148" spans="1:9" s="4" customFormat="1" x14ac:dyDescent="0.2">
      <c r="A369148" s="25"/>
      <c r="B369148" s="64"/>
      <c r="C369148" s="80"/>
      <c r="D369148" s="81"/>
      <c r="E369148" s="79"/>
      <c r="F369148" s="78"/>
      <c r="G369148" s="82"/>
      <c r="H369148" s="82"/>
      <c r="I369148" s="11"/>
    </row>
    <row r="369156" spans="1:9" s="4" customFormat="1" x14ac:dyDescent="0.2">
      <c r="A369156" s="25"/>
      <c r="B369156" s="64"/>
      <c r="C369156" s="80"/>
      <c r="D369156" s="81"/>
      <c r="E369156" s="79"/>
      <c r="F369156" s="78"/>
      <c r="G369156" s="82"/>
      <c r="H369156" s="82"/>
      <c r="I369156" s="11"/>
    </row>
    <row r="369158" spans="1:9" s="4" customFormat="1" x14ac:dyDescent="0.2">
      <c r="A369158" s="25"/>
      <c r="B369158" s="64"/>
      <c r="C369158" s="80"/>
      <c r="D369158" s="81"/>
      <c r="E369158" s="79"/>
      <c r="F369158" s="78"/>
      <c r="G369158" s="82"/>
      <c r="H369158" s="82"/>
      <c r="I369158" s="11"/>
    </row>
    <row r="369164" spans="1:9" s="4" customFormat="1" x14ac:dyDescent="0.2">
      <c r="A369164" s="25"/>
      <c r="B369164" s="64"/>
      <c r="C369164" s="80"/>
      <c r="D369164" s="81"/>
      <c r="E369164" s="79"/>
      <c r="F369164" s="78"/>
      <c r="G369164" s="82"/>
      <c r="H369164" s="82"/>
      <c r="I369164" s="11"/>
    </row>
    <row r="369172" spans="1:9" s="4" customFormat="1" x14ac:dyDescent="0.2">
      <c r="A369172" s="25"/>
      <c r="B369172" s="64"/>
      <c r="C369172" s="80"/>
      <c r="D369172" s="81"/>
      <c r="E369172" s="79"/>
      <c r="F369172" s="78"/>
      <c r="G369172" s="82"/>
      <c r="H369172" s="82"/>
      <c r="I369172" s="11"/>
    </row>
    <row r="369174" spans="1:9" s="4" customFormat="1" x14ac:dyDescent="0.2">
      <c r="A369174" s="25"/>
      <c r="B369174" s="64"/>
      <c r="C369174" s="80"/>
      <c r="D369174" s="81"/>
      <c r="E369174" s="79"/>
      <c r="F369174" s="78"/>
      <c r="G369174" s="82"/>
      <c r="H369174" s="82"/>
      <c r="I369174" s="11"/>
    </row>
    <row r="369180" spans="1:9" s="4" customFormat="1" x14ac:dyDescent="0.2">
      <c r="A369180" s="25"/>
      <c r="B369180" s="64"/>
      <c r="C369180" s="80"/>
      <c r="D369180" s="81"/>
      <c r="E369180" s="79"/>
      <c r="F369180" s="78"/>
      <c r="G369180" s="82"/>
      <c r="H369180" s="82"/>
      <c r="I369180" s="11"/>
    </row>
    <row r="369188" spans="1:9" s="4" customFormat="1" x14ac:dyDescent="0.2">
      <c r="A369188" s="25"/>
      <c r="B369188" s="64"/>
      <c r="C369188" s="80"/>
      <c r="D369188" s="81"/>
      <c r="E369188" s="79"/>
      <c r="F369188" s="78"/>
      <c r="G369188" s="82"/>
      <c r="H369188" s="82"/>
      <c r="I369188" s="11"/>
    </row>
    <row r="369190" spans="1:9" s="4" customFormat="1" x14ac:dyDescent="0.2">
      <c r="A369190" s="25"/>
      <c r="B369190" s="64"/>
      <c r="C369190" s="80"/>
      <c r="D369190" s="81"/>
      <c r="E369190" s="79"/>
      <c r="F369190" s="78"/>
      <c r="G369190" s="82"/>
      <c r="H369190" s="82"/>
      <c r="I369190" s="11"/>
    </row>
    <row r="369196" spans="1:9" s="4" customFormat="1" x14ac:dyDescent="0.2">
      <c r="A369196" s="25"/>
      <c r="B369196" s="64"/>
      <c r="C369196" s="80"/>
      <c r="D369196" s="81"/>
      <c r="E369196" s="79"/>
      <c r="F369196" s="78"/>
      <c r="G369196" s="82"/>
      <c r="H369196" s="82"/>
      <c r="I369196" s="11"/>
    </row>
    <row r="369204" spans="1:9" s="4" customFormat="1" x14ac:dyDescent="0.2">
      <c r="A369204" s="25"/>
      <c r="B369204" s="64"/>
      <c r="C369204" s="80"/>
      <c r="D369204" s="81"/>
      <c r="E369204" s="79"/>
      <c r="F369204" s="78"/>
      <c r="G369204" s="82"/>
      <c r="H369204" s="82"/>
      <c r="I369204" s="11"/>
    </row>
    <row r="369206" spans="1:9" s="4" customFormat="1" x14ac:dyDescent="0.2">
      <c r="A369206" s="25"/>
      <c r="B369206" s="64"/>
      <c r="C369206" s="80"/>
      <c r="D369206" s="81"/>
      <c r="E369206" s="79"/>
      <c r="F369206" s="78"/>
      <c r="G369206" s="82"/>
      <c r="H369206" s="82"/>
      <c r="I369206" s="11"/>
    </row>
    <row r="369212" spans="1:9" s="4" customFormat="1" x14ac:dyDescent="0.2">
      <c r="A369212" s="25"/>
      <c r="B369212" s="64"/>
      <c r="C369212" s="80"/>
      <c r="D369212" s="81"/>
      <c r="E369212" s="79"/>
      <c r="F369212" s="78"/>
      <c r="G369212" s="82"/>
      <c r="H369212" s="82"/>
      <c r="I369212" s="11"/>
    </row>
    <row r="369220" spans="1:9" s="4" customFormat="1" x14ac:dyDescent="0.2">
      <c r="A369220" s="25"/>
      <c r="B369220" s="64"/>
      <c r="C369220" s="80"/>
      <c r="D369220" s="81"/>
      <c r="E369220" s="79"/>
      <c r="F369220" s="78"/>
      <c r="G369220" s="82"/>
      <c r="H369220" s="82"/>
      <c r="I369220" s="11"/>
    </row>
    <row r="369222" spans="1:9" s="4" customFormat="1" x14ac:dyDescent="0.2">
      <c r="A369222" s="25"/>
      <c r="B369222" s="64"/>
      <c r="C369222" s="80"/>
      <c r="D369222" s="81"/>
      <c r="E369222" s="79"/>
      <c r="F369222" s="78"/>
      <c r="G369222" s="82"/>
      <c r="H369222" s="82"/>
      <c r="I369222" s="11"/>
    </row>
    <row r="369228" spans="1:9" s="4" customFormat="1" x14ac:dyDescent="0.2">
      <c r="A369228" s="25"/>
      <c r="B369228" s="64"/>
      <c r="C369228" s="80"/>
      <c r="D369228" s="81"/>
      <c r="E369228" s="79"/>
      <c r="F369228" s="78"/>
      <c r="G369228" s="82"/>
      <c r="H369228" s="82"/>
      <c r="I369228" s="11"/>
    </row>
    <row r="369236" spans="1:9" s="4" customFormat="1" x14ac:dyDescent="0.2">
      <c r="A369236" s="25"/>
      <c r="B369236" s="64"/>
      <c r="C369236" s="80"/>
      <c r="D369236" s="81"/>
      <c r="E369236" s="79"/>
      <c r="F369236" s="78"/>
      <c r="G369236" s="82"/>
      <c r="H369236" s="82"/>
      <c r="I369236" s="11"/>
    </row>
    <row r="369238" spans="1:9" s="4" customFormat="1" x14ac:dyDescent="0.2">
      <c r="A369238" s="25"/>
      <c r="B369238" s="64"/>
      <c r="C369238" s="80"/>
      <c r="D369238" s="81"/>
      <c r="E369238" s="79"/>
      <c r="F369238" s="78"/>
      <c r="G369238" s="82"/>
      <c r="H369238" s="82"/>
      <c r="I369238" s="11"/>
    </row>
    <row r="369244" spans="1:9" s="4" customFormat="1" x14ac:dyDescent="0.2">
      <c r="A369244" s="25"/>
      <c r="B369244" s="64"/>
      <c r="C369244" s="80"/>
      <c r="D369244" s="81"/>
      <c r="E369244" s="79"/>
      <c r="F369244" s="78"/>
      <c r="G369244" s="82"/>
      <c r="H369244" s="82"/>
      <c r="I369244" s="11"/>
    </row>
    <row r="369252" spans="1:9" s="4" customFormat="1" x14ac:dyDescent="0.2">
      <c r="A369252" s="25"/>
      <c r="B369252" s="64"/>
      <c r="C369252" s="80"/>
      <c r="D369252" s="81"/>
      <c r="E369252" s="79"/>
      <c r="F369252" s="78"/>
      <c r="G369252" s="82"/>
      <c r="H369252" s="82"/>
      <c r="I369252" s="11"/>
    </row>
    <row r="369254" spans="1:9" s="4" customFormat="1" x14ac:dyDescent="0.2">
      <c r="A369254" s="25"/>
      <c r="B369254" s="64"/>
      <c r="C369254" s="80"/>
      <c r="D369254" s="81"/>
      <c r="E369254" s="79"/>
      <c r="F369254" s="78"/>
      <c r="G369254" s="82"/>
      <c r="H369254" s="82"/>
      <c r="I369254" s="11"/>
    </row>
    <row r="369260" spans="1:9" s="4" customFormat="1" x14ac:dyDescent="0.2">
      <c r="A369260" s="25"/>
      <c r="B369260" s="64"/>
      <c r="C369260" s="80"/>
      <c r="D369260" s="81"/>
      <c r="E369260" s="79"/>
      <c r="F369260" s="78"/>
      <c r="G369260" s="82"/>
      <c r="H369260" s="82"/>
      <c r="I369260" s="11"/>
    </row>
    <row r="369268" spans="1:9" s="4" customFormat="1" x14ac:dyDescent="0.2">
      <c r="A369268" s="25"/>
      <c r="B369268" s="64"/>
      <c r="C369268" s="80"/>
      <c r="D369268" s="81"/>
      <c r="E369268" s="79"/>
      <c r="F369268" s="78"/>
      <c r="G369268" s="82"/>
      <c r="H369268" s="82"/>
      <c r="I369268" s="11"/>
    </row>
    <row r="369270" spans="1:9" s="4" customFormat="1" x14ac:dyDescent="0.2">
      <c r="A369270" s="25"/>
      <c r="B369270" s="64"/>
      <c r="C369270" s="80"/>
      <c r="D369270" s="81"/>
      <c r="E369270" s="79"/>
      <c r="F369270" s="78"/>
      <c r="G369270" s="82"/>
      <c r="H369270" s="82"/>
      <c r="I369270" s="11"/>
    </row>
    <row r="369276" spans="1:9" s="4" customFormat="1" x14ac:dyDescent="0.2">
      <c r="A369276" s="25"/>
      <c r="B369276" s="64"/>
      <c r="C369276" s="80"/>
      <c r="D369276" s="81"/>
      <c r="E369276" s="79"/>
      <c r="F369276" s="78"/>
      <c r="G369276" s="82"/>
      <c r="H369276" s="82"/>
      <c r="I369276" s="11"/>
    </row>
    <row r="369284" spans="1:9" s="4" customFormat="1" x14ac:dyDescent="0.2">
      <c r="A369284" s="25"/>
      <c r="B369284" s="64"/>
      <c r="C369284" s="80"/>
      <c r="D369284" s="81"/>
      <c r="E369284" s="79"/>
      <c r="F369284" s="78"/>
      <c r="G369284" s="82"/>
      <c r="H369284" s="82"/>
      <c r="I369284" s="11"/>
    </row>
    <row r="369286" spans="1:9" s="4" customFormat="1" x14ac:dyDescent="0.2">
      <c r="A369286" s="25"/>
      <c r="B369286" s="64"/>
      <c r="C369286" s="80"/>
      <c r="D369286" s="81"/>
      <c r="E369286" s="79"/>
      <c r="F369286" s="78"/>
      <c r="G369286" s="82"/>
      <c r="H369286" s="82"/>
      <c r="I369286" s="11"/>
    </row>
    <row r="369292" spans="1:9" s="4" customFormat="1" x14ac:dyDescent="0.2">
      <c r="A369292" s="25"/>
      <c r="B369292" s="64"/>
      <c r="C369292" s="80"/>
      <c r="D369292" s="81"/>
      <c r="E369292" s="79"/>
      <c r="F369292" s="78"/>
      <c r="G369292" s="82"/>
      <c r="H369292" s="82"/>
      <c r="I369292" s="11"/>
    </row>
    <row r="369300" spans="1:9" s="4" customFormat="1" x14ac:dyDescent="0.2">
      <c r="A369300" s="25"/>
      <c r="B369300" s="64"/>
      <c r="C369300" s="80"/>
      <c r="D369300" s="81"/>
      <c r="E369300" s="79"/>
      <c r="F369300" s="78"/>
      <c r="G369300" s="82"/>
      <c r="H369300" s="82"/>
      <c r="I369300" s="11"/>
    </row>
    <row r="369302" spans="1:9" s="4" customFormat="1" x14ac:dyDescent="0.2">
      <c r="A369302" s="25"/>
      <c r="B369302" s="64"/>
      <c r="C369302" s="80"/>
      <c r="D369302" s="81"/>
      <c r="E369302" s="79"/>
      <c r="F369302" s="78"/>
      <c r="G369302" s="82"/>
      <c r="H369302" s="82"/>
      <c r="I369302" s="11"/>
    </row>
    <row r="369308" spans="1:9" s="4" customFormat="1" x14ac:dyDescent="0.2">
      <c r="A369308" s="25"/>
      <c r="B369308" s="64"/>
      <c r="C369308" s="80"/>
      <c r="D369308" s="81"/>
      <c r="E369308" s="79"/>
      <c r="F369308" s="78"/>
      <c r="G369308" s="82"/>
      <c r="H369308" s="82"/>
      <c r="I369308" s="11"/>
    </row>
    <row r="369316" spans="1:9" s="4" customFormat="1" x14ac:dyDescent="0.2">
      <c r="A369316" s="25"/>
      <c r="B369316" s="64"/>
      <c r="C369316" s="80"/>
      <c r="D369316" s="81"/>
      <c r="E369316" s="79"/>
      <c r="F369316" s="78"/>
      <c r="G369316" s="82"/>
      <c r="H369316" s="82"/>
      <c r="I369316" s="11"/>
    </row>
    <row r="369318" spans="1:9" s="4" customFormat="1" x14ac:dyDescent="0.2">
      <c r="A369318" s="25"/>
      <c r="B369318" s="64"/>
      <c r="C369318" s="80"/>
      <c r="D369318" s="81"/>
      <c r="E369318" s="79"/>
      <c r="F369318" s="78"/>
      <c r="G369318" s="82"/>
      <c r="H369318" s="82"/>
      <c r="I369318" s="11"/>
    </row>
    <row r="369324" spans="1:9" s="4" customFormat="1" x14ac:dyDescent="0.2">
      <c r="A369324" s="25"/>
      <c r="B369324" s="64"/>
      <c r="C369324" s="80"/>
      <c r="D369324" s="81"/>
      <c r="E369324" s="79"/>
      <c r="F369324" s="78"/>
      <c r="G369324" s="82"/>
      <c r="H369324" s="82"/>
      <c r="I369324" s="11"/>
    </row>
    <row r="369332" spans="1:9" s="4" customFormat="1" x14ac:dyDescent="0.2">
      <c r="A369332" s="25"/>
      <c r="B369332" s="64"/>
      <c r="C369332" s="80"/>
      <c r="D369332" s="81"/>
      <c r="E369332" s="79"/>
      <c r="F369332" s="78"/>
      <c r="G369332" s="82"/>
      <c r="H369332" s="82"/>
      <c r="I369332" s="11"/>
    </row>
    <row r="369334" spans="1:9" s="4" customFormat="1" x14ac:dyDescent="0.2">
      <c r="A369334" s="25"/>
      <c r="B369334" s="64"/>
      <c r="C369334" s="80"/>
      <c r="D369334" s="81"/>
      <c r="E369334" s="79"/>
      <c r="F369334" s="78"/>
      <c r="G369334" s="82"/>
      <c r="H369334" s="82"/>
      <c r="I369334" s="11"/>
    </row>
    <row r="369340" spans="1:9" s="4" customFormat="1" x14ac:dyDescent="0.2">
      <c r="A369340" s="25"/>
      <c r="B369340" s="64"/>
      <c r="C369340" s="80"/>
      <c r="D369340" s="81"/>
      <c r="E369340" s="79"/>
      <c r="F369340" s="78"/>
      <c r="G369340" s="82"/>
      <c r="H369340" s="82"/>
      <c r="I369340" s="11"/>
    </row>
    <row r="369348" spans="1:9" s="4" customFormat="1" x14ac:dyDescent="0.2">
      <c r="A369348" s="25"/>
      <c r="B369348" s="64"/>
      <c r="C369348" s="80"/>
      <c r="D369348" s="81"/>
      <c r="E369348" s="79"/>
      <c r="F369348" s="78"/>
      <c r="G369348" s="82"/>
      <c r="H369348" s="82"/>
      <c r="I369348" s="11"/>
    </row>
    <row r="369350" spans="1:9" s="4" customFormat="1" x14ac:dyDescent="0.2">
      <c r="A369350" s="25"/>
      <c r="B369350" s="64"/>
      <c r="C369350" s="80"/>
      <c r="D369350" s="81"/>
      <c r="E369350" s="79"/>
      <c r="F369350" s="78"/>
      <c r="G369350" s="82"/>
      <c r="H369350" s="82"/>
      <c r="I369350" s="11"/>
    </row>
    <row r="369356" spans="1:9" s="4" customFormat="1" x14ac:dyDescent="0.2">
      <c r="A369356" s="25"/>
      <c r="B369356" s="64"/>
      <c r="C369356" s="80"/>
      <c r="D369356" s="81"/>
      <c r="E369356" s="79"/>
      <c r="F369356" s="78"/>
      <c r="G369356" s="82"/>
      <c r="H369356" s="82"/>
      <c r="I369356" s="11"/>
    </row>
    <row r="369364" spans="1:9" s="4" customFormat="1" x14ac:dyDescent="0.2">
      <c r="A369364" s="25"/>
      <c r="B369364" s="64"/>
      <c r="C369364" s="80"/>
      <c r="D369364" s="81"/>
      <c r="E369364" s="79"/>
      <c r="F369364" s="78"/>
      <c r="G369364" s="82"/>
      <c r="H369364" s="82"/>
      <c r="I369364" s="11"/>
    </row>
    <row r="369366" spans="1:9" s="4" customFormat="1" x14ac:dyDescent="0.2">
      <c r="A369366" s="25"/>
      <c r="B369366" s="64"/>
      <c r="C369366" s="80"/>
      <c r="D369366" s="81"/>
      <c r="E369366" s="79"/>
      <c r="F369366" s="78"/>
      <c r="G369366" s="82"/>
      <c r="H369366" s="82"/>
      <c r="I369366" s="11"/>
    </row>
    <row r="369372" spans="1:9" s="4" customFormat="1" x14ac:dyDescent="0.2">
      <c r="A369372" s="25"/>
      <c r="B369372" s="64"/>
      <c r="C369372" s="80"/>
      <c r="D369372" s="81"/>
      <c r="E369372" s="79"/>
      <c r="F369372" s="78"/>
      <c r="G369372" s="82"/>
      <c r="H369372" s="82"/>
      <c r="I369372" s="11"/>
    </row>
    <row r="369380" spans="1:9" s="4" customFormat="1" x14ac:dyDescent="0.2">
      <c r="A369380" s="25"/>
      <c r="B369380" s="64"/>
      <c r="C369380" s="80"/>
      <c r="D369380" s="81"/>
      <c r="E369380" s="79"/>
      <c r="F369380" s="78"/>
      <c r="G369380" s="82"/>
      <c r="H369380" s="82"/>
      <c r="I369380" s="11"/>
    </row>
    <row r="369382" spans="1:9" s="4" customFormat="1" x14ac:dyDescent="0.2">
      <c r="A369382" s="25"/>
      <c r="B369382" s="64"/>
      <c r="C369382" s="80"/>
      <c r="D369382" s="81"/>
      <c r="E369382" s="79"/>
      <c r="F369382" s="78"/>
      <c r="G369382" s="82"/>
      <c r="H369382" s="82"/>
      <c r="I369382" s="11"/>
    </row>
    <row r="369388" spans="1:9" s="4" customFormat="1" x14ac:dyDescent="0.2">
      <c r="A369388" s="25"/>
      <c r="B369388" s="64"/>
      <c r="C369388" s="80"/>
      <c r="D369388" s="81"/>
      <c r="E369388" s="79"/>
      <c r="F369388" s="78"/>
      <c r="G369388" s="82"/>
      <c r="H369388" s="82"/>
      <c r="I369388" s="11"/>
    </row>
    <row r="369396" spans="1:9" s="4" customFormat="1" x14ac:dyDescent="0.2">
      <c r="A369396" s="25"/>
      <c r="B369396" s="64"/>
      <c r="C369396" s="80"/>
      <c r="D369396" s="81"/>
      <c r="E369396" s="79"/>
      <c r="F369396" s="78"/>
      <c r="G369396" s="82"/>
      <c r="H369396" s="82"/>
      <c r="I369396" s="11"/>
    </row>
    <row r="369398" spans="1:9" s="4" customFormat="1" x14ac:dyDescent="0.2">
      <c r="A369398" s="25"/>
      <c r="B369398" s="64"/>
      <c r="C369398" s="80"/>
      <c r="D369398" s="81"/>
      <c r="E369398" s="79"/>
      <c r="F369398" s="78"/>
      <c r="G369398" s="82"/>
      <c r="H369398" s="82"/>
      <c r="I369398" s="11"/>
    </row>
    <row r="369404" spans="1:9" s="4" customFormat="1" x14ac:dyDescent="0.2">
      <c r="A369404" s="25"/>
      <c r="B369404" s="64"/>
      <c r="C369404" s="80"/>
      <c r="D369404" s="81"/>
      <c r="E369404" s="79"/>
      <c r="F369404" s="78"/>
      <c r="G369404" s="82"/>
      <c r="H369404" s="82"/>
      <c r="I369404" s="11"/>
    </row>
    <row r="369412" spans="1:9" s="4" customFormat="1" x14ac:dyDescent="0.2">
      <c r="A369412" s="25"/>
      <c r="B369412" s="64"/>
      <c r="C369412" s="80"/>
      <c r="D369412" s="81"/>
      <c r="E369412" s="79"/>
      <c r="F369412" s="78"/>
      <c r="G369412" s="82"/>
      <c r="H369412" s="82"/>
      <c r="I369412" s="11"/>
    </row>
    <row r="369414" spans="1:9" s="4" customFormat="1" x14ac:dyDescent="0.2">
      <c r="A369414" s="25"/>
      <c r="B369414" s="64"/>
      <c r="C369414" s="80"/>
      <c r="D369414" s="81"/>
      <c r="E369414" s="79"/>
      <c r="F369414" s="78"/>
      <c r="G369414" s="82"/>
      <c r="H369414" s="82"/>
      <c r="I369414" s="11"/>
    </row>
    <row r="369420" spans="1:9" s="4" customFormat="1" x14ac:dyDescent="0.2">
      <c r="A369420" s="25"/>
      <c r="B369420" s="64"/>
      <c r="C369420" s="80"/>
      <c r="D369420" s="81"/>
      <c r="E369420" s="79"/>
      <c r="F369420" s="78"/>
      <c r="G369420" s="82"/>
      <c r="H369420" s="82"/>
      <c r="I369420" s="11"/>
    </row>
    <row r="369428" spans="1:9" s="4" customFormat="1" x14ac:dyDescent="0.2">
      <c r="A369428" s="25"/>
      <c r="B369428" s="64"/>
      <c r="C369428" s="80"/>
      <c r="D369428" s="81"/>
      <c r="E369428" s="79"/>
      <c r="F369428" s="78"/>
      <c r="G369428" s="82"/>
      <c r="H369428" s="82"/>
      <c r="I369428" s="11"/>
    </row>
    <row r="369430" spans="1:9" s="4" customFormat="1" x14ac:dyDescent="0.2">
      <c r="A369430" s="25"/>
      <c r="B369430" s="64"/>
      <c r="C369430" s="80"/>
      <c r="D369430" s="81"/>
      <c r="E369430" s="79"/>
      <c r="F369430" s="78"/>
      <c r="G369430" s="82"/>
      <c r="H369430" s="82"/>
      <c r="I369430" s="11"/>
    </row>
    <row r="369436" spans="1:9" s="4" customFormat="1" x14ac:dyDescent="0.2">
      <c r="A369436" s="25"/>
      <c r="B369436" s="64"/>
      <c r="C369436" s="80"/>
      <c r="D369436" s="81"/>
      <c r="E369436" s="79"/>
      <c r="F369436" s="78"/>
      <c r="G369436" s="82"/>
      <c r="H369436" s="82"/>
      <c r="I369436" s="11"/>
    </row>
    <row r="369444" spans="1:9" s="4" customFormat="1" x14ac:dyDescent="0.2">
      <c r="A369444" s="25"/>
      <c r="B369444" s="64"/>
      <c r="C369444" s="80"/>
      <c r="D369444" s="81"/>
      <c r="E369444" s="79"/>
      <c r="F369444" s="78"/>
      <c r="G369444" s="82"/>
      <c r="H369444" s="82"/>
      <c r="I369444" s="11"/>
    </row>
    <row r="369446" spans="1:9" s="4" customFormat="1" x14ac:dyDescent="0.2">
      <c r="A369446" s="25"/>
      <c r="B369446" s="64"/>
      <c r="C369446" s="80"/>
      <c r="D369446" s="81"/>
      <c r="E369446" s="79"/>
      <c r="F369446" s="78"/>
      <c r="G369446" s="82"/>
      <c r="H369446" s="82"/>
      <c r="I369446" s="11"/>
    </row>
    <row r="369452" spans="1:9" s="4" customFormat="1" x14ac:dyDescent="0.2">
      <c r="A369452" s="25"/>
      <c r="B369452" s="64"/>
      <c r="C369452" s="80"/>
      <c r="D369452" s="81"/>
      <c r="E369452" s="79"/>
      <c r="F369452" s="78"/>
      <c r="G369452" s="82"/>
      <c r="H369452" s="82"/>
      <c r="I369452" s="11"/>
    </row>
    <row r="369460" spans="1:9" s="4" customFormat="1" x14ac:dyDescent="0.2">
      <c r="A369460" s="25"/>
      <c r="B369460" s="64"/>
      <c r="C369460" s="80"/>
      <c r="D369460" s="81"/>
      <c r="E369460" s="79"/>
      <c r="F369460" s="78"/>
      <c r="G369460" s="82"/>
      <c r="H369460" s="82"/>
      <c r="I369460" s="11"/>
    </row>
    <row r="369462" spans="1:9" s="4" customFormat="1" x14ac:dyDescent="0.2">
      <c r="A369462" s="25"/>
      <c r="B369462" s="64"/>
      <c r="C369462" s="80"/>
      <c r="D369462" s="81"/>
      <c r="E369462" s="79"/>
      <c r="F369462" s="78"/>
      <c r="G369462" s="82"/>
      <c r="H369462" s="82"/>
      <c r="I369462" s="11"/>
    </row>
    <row r="369468" spans="1:9" s="4" customFormat="1" x14ac:dyDescent="0.2">
      <c r="A369468" s="25"/>
      <c r="B369468" s="64"/>
      <c r="C369468" s="80"/>
      <c r="D369468" s="81"/>
      <c r="E369468" s="79"/>
      <c r="F369468" s="78"/>
      <c r="G369468" s="82"/>
      <c r="H369468" s="82"/>
      <c r="I369468" s="11"/>
    </row>
    <row r="369476" spans="1:9" s="4" customFormat="1" x14ac:dyDescent="0.2">
      <c r="A369476" s="25"/>
      <c r="B369476" s="64"/>
      <c r="C369476" s="80"/>
      <c r="D369476" s="81"/>
      <c r="E369476" s="79"/>
      <c r="F369476" s="78"/>
      <c r="G369476" s="82"/>
      <c r="H369476" s="82"/>
      <c r="I369476" s="11"/>
    </row>
    <row r="369478" spans="1:9" s="4" customFormat="1" x14ac:dyDescent="0.2">
      <c r="A369478" s="25"/>
      <c r="B369478" s="64"/>
      <c r="C369478" s="80"/>
      <c r="D369478" s="81"/>
      <c r="E369478" s="79"/>
      <c r="F369478" s="78"/>
      <c r="G369478" s="82"/>
      <c r="H369478" s="82"/>
      <c r="I369478" s="11"/>
    </row>
    <row r="369484" spans="1:9" s="4" customFormat="1" x14ac:dyDescent="0.2">
      <c r="A369484" s="25"/>
      <c r="B369484" s="64"/>
      <c r="C369484" s="80"/>
      <c r="D369484" s="81"/>
      <c r="E369484" s="79"/>
      <c r="F369484" s="78"/>
      <c r="G369484" s="82"/>
      <c r="H369484" s="82"/>
      <c r="I369484" s="11"/>
    </row>
    <row r="369492" spans="1:9" s="4" customFormat="1" x14ac:dyDescent="0.2">
      <c r="A369492" s="25"/>
      <c r="B369492" s="64"/>
      <c r="C369492" s="80"/>
      <c r="D369492" s="81"/>
      <c r="E369492" s="79"/>
      <c r="F369492" s="78"/>
      <c r="G369492" s="82"/>
      <c r="H369492" s="82"/>
      <c r="I369492" s="11"/>
    </row>
    <row r="369494" spans="1:9" s="4" customFormat="1" x14ac:dyDescent="0.2">
      <c r="A369494" s="25"/>
      <c r="B369494" s="64"/>
      <c r="C369494" s="80"/>
      <c r="D369494" s="81"/>
      <c r="E369494" s="79"/>
      <c r="F369494" s="78"/>
      <c r="G369494" s="82"/>
      <c r="H369494" s="82"/>
      <c r="I369494" s="11"/>
    </row>
    <row r="369500" spans="1:9" s="4" customFormat="1" x14ac:dyDescent="0.2">
      <c r="A369500" s="25"/>
      <c r="B369500" s="64"/>
      <c r="C369500" s="80"/>
      <c r="D369500" s="81"/>
      <c r="E369500" s="79"/>
      <c r="F369500" s="78"/>
      <c r="G369500" s="82"/>
      <c r="H369500" s="82"/>
      <c r="I369500" s="11"/>
    </row>
    <row r="369508" spans="1:9" s="4" customFormat="1" x14ac:dyDescent="0.2">
      <c r="A369508" s="25"/>
      <c r="B369508" s="64"/>
      <c r="C369508" s="80"/>
      <c r="D369508" s="81"/>
      <c r="E369508" s="79"/>
      <c r="F369508" s="78"/>
      <c r="G369508" s="82"/>
      <c r="H369508" s="82"/>
      <c r="I369508" s="11"/>
    </row>
    <row r="369510" spans="1:9" s="4" customFormat="1" x14ac:dyDescent="0.2">
      <c r="A369510" s="25"/>
      <c r="B369510" s="64"/>
      <c r="C369510" s="80"/>
      <c r="D369510" s="81"/>
      <c r="E369510" s="79"/>
      <c r="F369510" s="78"/>
      <c r="G369510" s="82"/>
      <c r="H369510" s="82"/>
      <c r="I369510" s="11"/>
    </row>
    <row r="369516" spans="1:9" s="4" customFormat="1" x14ac:dyDescent="0.2">
      <c r="A369516" s="25"/>
      <c r="B369516" s="64"/>
      <c r="C369516" s="80"/>
      <c r="D369516" s="81"/>
      <c r="E369516" s="79"/>
      <c r="F369516" s="78"/>
      <c r="G369516" s="82"/>
      <c r="H369516" s="82"/>
      <c r="I369516" s="11"/>
    </row>
    <row r="369524" spans="1:9" s="4" customFormat="1" x14ac:dyDescent="0.2">
      <c r="A369524" s="25"/>
      <c r="B369524" s="64"/>
      <c r="C369524" s="80"/>
      <c r="D369524" s="81"/>
      <c r="E369524" s="79"/>
      <c r="F369524" s="78"/>
      <c r="G369524" s="82"/>
      <c r="H369524" s="82"/>
      <c r="I369524" s="11"/>
    </row>
    <row r="369526" spans="1:9" s="4" customFormat="1" x14ac:dyDescent="0.2">
      <c r="A369526" s="25"/>
      <c r="B369526" s="64"/>
      <c r="C369526" s="80"/>
      <c r="D369526" s="81"/>
      <c r="E369526" s="79"/>
      <c r="F369526" s="78"/>
      <c r="G369526" s="82"/>
      <c r="H369526" s="82"/>
      <c r="I369526" s="11"/>
    </row>
    <row r="369532" spans="1:9" s="4" customFormat="1" x14ac:dyDescent="0.2">
      <c r="A369532" s="25"/>
      <c r="B369532" s="64"/>
      <c r="C369532" s="80"/>
      <c r="D369532" s="81"/>
      <c r="E369532" s="79"/>
      <c r="F369532" s="78"/>
      <c r="G369532" s="82"/>
      <c r="H369532" s="82"/>
      <c r="I369532" s="11"/>
    </row>
    <row r="369540" spans="1:9" s="4" customFormat="1" x14ac:dyDescent="0.2">
      <c r="A369540" s="25"/>
      <c r="B369540" s="64"/>
      <c r="C369540" s="80"/>
      <c r="D369540" s="81"/>
      <c r="E369540" s="79"/>
      <c r="F369540" s="78"/>
      <c r="G369540" s="82"/>
      <c r="H369540" s="82"/>
      <c r="I369540" s="11"/>
    </row>
    <row r="369542" spans="1:9" s="4" customFormat="1" x14ac:dyDescent="0.2">
      <c r="A369542" s="25"/>
      <c r="B369542" s="64"/>
      <c r="C369542" s="80"/>
      <c r="D369542" s="81"/>
      <c r="E369542" s="79"/>
      <c r="F369542" s="78"/>
      <c r="G369542" s="82"/>
      <c r="H369542" s="82"/>
      <c r="I369542" s="11"/>
    </row>
    <row r="369548" spans="1:9" s="4" customFormat="1" x14ac:dyDescent="0.2">
      <c r="A369548" s="25"/>
      <c r="B369548" s="64"/>
      <c r="C369548" s="80"/>
      <c r="D369548" s="81"/>
      <c r="E369548" s="79"/>
      <c r="F369548" s="78"/>
      <c r="G369548" s="82"/>
      <c r="H369548" s="82"/>
      <c r="I369548" s="11"/>
    </row>
    <row r="369556" spans="1:9" s="4" customFormat="1" x14ac:dyDescent="0.2">
      <c r="A369556" s="25"/>
      <c r="B369556" s="64"/>
      <c r="C369556" s="80"/>
      <c r="D369556" s="81"/>
      <c r="E369556" s="79"/>
      <c r="F369556" s="78"/>
      <c r="G369556" s="82"/>
      <c r="H369556" s="82"/>
      <c r="I369556" s="11"/>
    </row>
    <row r="369558" spans="1:9" s="4" customFormat="1" x14ac:dyDescent="0.2">
      <c r="A369558" s="25"/>
      <c r="B369558" s="64"/>
      <c r="C369558" s="80"/>
      <c r="D369558" s="81"/>
      <c r="E369558" s="79"/>
      <c r="F369558" s="78"/>
      <c r="G369558" s="82"/>
      <c r="H369558" s="82"/>
      <c r="I369558" s="11"/>
    </row>
    <row r="369564" spans="1:9" s="4" customFormat="1" x14ac:dyDescent="0.2">
      <c r="A369564" s="25"/>
      <c r="B369564" s="64"/>
      <c r="C369564" s="80"/>
      <c r="D369564" s="81"/>
      <c r="E369564" s="79"/>
      <c r="F369564" s="78"/>
      <c r="G369564" s="82"/>
      <c r="H369564" s="82"/>
      <c r="I369564" s="11"/>
    </row>
    <row r="369572" spans="1:9" s="4" customFormat="1" x14ac:dyDescent="0.2">
      <c r="A369572" s="25"/>
      <c r="B369572" s="64"/>
      <c r="C369572" s="80"/>
      <c r="D369572" s="81"/>
      <c r="E369572" s="79"/>
      <c r="F369572" s="78"/>
      <c r="G369572" s="82"/>
      <c r="H369572" s="82"/>
      <c r="I369572" s="11"/>
    </row>
    <row r="369574" spans="1:9" s="4" customFormat="1" x14ac:dyDescent="0.2">
      <c r="A369574" s="25"/>
      <c r="B369574" s="64"/>
      <c r="C369574" s="80"/>
      <c r="D369574" s="81"/>
      <c r="E369574" s="79"/>
      <c r="F369574" s="78"/>
      <c r="G369574" s="82"/>
      <c r="H369574" s="82"/>
      <c r="I369574" s="11"/>
    </row>
    <row r="369580" spans="1:9" s="4" customFormat="1" x14ac:dyDescent="0.2">
      <c r="A369580" s="25"/>
      <c r="B369580" s="64"/>
      <c r="C369580" s="80"/>
      <c r="D369580" s="81"/>
      <c r="E369580" s="79"/>
      <c r="F369580" s="78"/>
      <c r="G369580" s="82"/>
      <c r="H369580" s="82"/>
      <c r="I369580" s="11"/>
    </row>
    <row r="369588" spans="1:9" s="4" customFormat="1" x14ac:dyDescent="0.2">
      <c r="A369588" s="25"/>
      <c r="B369588" s="64"/>
      <c r="C369588" s="80"/>
      <c r="D369588" s="81"/>
      <c r="E369588" s="79"/>
      <c r="F369588" s="78"/>
      <c r="G369588" s="82"/>
      <c r="H369588" s="82"/>
      <c r="I369588" s="11"/>
    </row>
    <row r="369590" spans="1:9" s="4" customFormat="1" x14ac:dyDescent="0.2">
      <c r="A369590" s="25"/>
      <c r="B369590" s="64"/>
      <c r="C369590" s="80"/>
      <c r="D369590" s="81"/>
      <c r="E369590" s="79"/>
      <c r="F369590" s="78"/>
      <c r="G369590" s="82"/>
      <c r="H369590" s="82"/>
      <c r="I369590" s="11"/>
    </row>
    <row r="369596" spans="1:9" s="4" customFormat="1" x14ac:dyDescent="0.2">
      <c r="A369596" s="25"/>
      <c r="B369596" s="64"/>
      <c r="C369596" s="80"/>
      <c r="D369596" s="81"/>
      <c r="E369596" s="79"/>
      <c r="F369596" s="78"/>
      <c r="G369596" s="82"/>
      <c r="H369596" s="82"/>
      <c r="I369596" s="11"/>
    </row>
    <row r="369604" spans="1:9" s="4" customFormat="1" x14ac:dyDescent="0.2">
      <c r="A369604" s="25"/>
      <c r="B369604" s="64"/>
      <c r="C369604" s="80"/>
      <c r="D369604" s="81"/>
      <c r="E369604" s="79"/>
      <c r="F369604" s="78"/>
      <c r="G369604" s="82"/>
      <c r="H369604" s="82"/>
      <c r="I369604" s="11"/>
    </row>
    <row r="369606" spans="1:9" s="4" customFormat="1" x14ac:dyDescent="0.2">
      <c r="A369606" s="25"/>
      <c r="B369606" s="64"/>
      <c r="C369606" s="80"/>
      <c r="D369606" s="81"/>
      <c r="E369606" s="79"/>
      <c r="F369606" s="78"/>
      <c r="G369606" s="82"/>
      <c r="H369606" s="82"/>
      <c r="I369606" s="11"/>
    </row>
    <row r="369612" spans="1:9" s="4" customFormat="1" x14ac:dyDescent="0.2">
      <c r="A369612" s="25"/>
      <c r="B369612" s="64"/>
      <c r="C369612" s="80"/>
      <c r="D369612" s="81"/>
      <c r="E369612" s="79"/>
      <c r="F369612" s="78"/>
      <c r="G369612" s="82"/>
      <c r="H369612" s="82"/>
      <c r="I369612" s="11"/>
    </row>
    <row r="369620" spans="1:9" s="4" customFormat="1" x14ac:dyDescent="0.2">
      <c r="A369620" s="25"/>
      <c r="B369620" s="64"/>
      <c r="C369620" s="80"/>
      <c r="D369620" s="81"/>
      <c r="E369620" s="79"/>
      <c r="F369620" s="78"/>
      <c r="G369620" s="82"/>
      <c r="H369620" s="82"/>
      <c r="I369620" s="11"/>
    </row>
    <row r="369622" spans="1:9" s="4" customFormat="1" x14ac:dyDescent="0.2">
      <c r="A369622" s="25"/>
      <c r="B369622" s="64"/>
      <c r="C369622" s="80"/>
      <c r="D369622" s="81"/>
      <c r="E369622" s="79"/>
      <c r="F369622" s="78"/>
      <c r="G369622" s="82"/>
      <c r="H369622" s="82"/>
      <c r="I369622" s="11"/>
    </row>
    <row r="369628" spans="1:9" s="4" customFormat="1" x14ac:dyDescent="0.2">
      <c r="A369628" s="25"/>
      <c r="B369628" s="64"/>
      <c r="C369628" s="80"/>
      <c r="D369628" s="81"/>
      <c r="E369628" s="79"/>
      <c r="F369628" s="78"/>
      <c r="G369628" s="82"/>
      <c r="H369628" s="82"/>
      <c r="I369628" s="11"/>
    </row>
    <row r="369636" spans="1:9" s="4" customFormat="1" x14ac:dyDescent="0.2">
      <c r="A369636" s="25"/>
      <c r="B369636" s="64"/>
      <c r="C369636" s="80"/>
      <c r="D369636" s="81"/>
      <c r="E369636" s="79"/>
      <c r="F369636" s="78"/>
      <c r="G369636" s="82"/>
      <c r="H369636" s="82"/>
      <c r="I369636" s="11"/>
    </row>
    <row r="369638" spans="1:9" s="4" customFormat="1" x14ac:dyDescent="0.2">
      <c r="A369638" s="25"/>
      <c r="B369638" s="64"/>
      <c r="C369638" s="80"/>
      <c r="D369638" s="81"/>
      <c r="E369638" s="79"/>
      <c r="F369638" s="78"/>
      <c r="G369638" s="82"/>
      <c r="H369638" s="82"/>
      <c r="I369638" s="11"/>
    </row>
    <row r="369644" spans="1:9" s="4" customFormat="1" x14ac:dyDescent="0.2">
      <c r="A369644" s="25"/>
      <c r="B369644" s="64"/>
      <c r="C369644" s="80"/>
      <c r="D369644" s="81"/>
      <c r="E369644" s="79"/>
      <c r="F369644" s="78"/>
      <c r="G369644" s="82"/>
      <c r="H369644" s="82"/>
      <c r="I369644" s="11"/>
    </row>
    <row r="369652" spans="1:9" s="4" customFormat="1" x14ac:dyDescent="0.2">
      <c r="A369652" s="25"/>
      <c r="B369652" s="64"/>
      <c r="C369652" s="80"/>
      <c r="D369652" s="81"/>
      <c r="E369652" s="79"/>
      <c r="F369652" s="78"/>
      <c r="G369652" s="82"/>
      <c r="H369652" s="82"/>
      <c r="I369652" s="11"/>
    </row>
    <row r="369654" spans="1:9" s="4" customFormat="1" x14ac:dyDescent="0.2">
      <c r="A369654" s="25"/>
      <c r="B369654" s="64"/>
      <c r="C369654" s="80"/>
      <c r="D369654" s="81"/>
      <c r="E369654" s="79"/>
      <c r="F369654" s="78"/>
      <c r="G369654" s="82"/>
      <c r="H369654" s="82"/>
      <c r="I369654" s="11"/>
    </row>
    <row r="369660" spans="1:9" s="4" customFormat="1" x14ac:dyDescent="0.2">
      <c r="A369660" s="25"/>
      <c r="B369660" s="64"/>
      <c r="C369660" s="80"/>
      <c r="D369660" s="81"/>
      <c r="E369660" s="79"/>
      <c r="F369660" s="78"/>
      <c r="G369660" s="82"/>
      <c r="H369660" s="82"/>
      <c r="I369660" s="11"/>
    </row>
    <row r="369668" spans="1:9" s="4" customFormat="1" x14ac:dyDescent="0.2">
      <c r="A369668" s="25"/>
      <c r="B369668" s="64"/>
      <c r="C369668" s="80"/>
      <c r="D369668" s="81"/>
      <c r="E369668" s="79"/>
      <c r="F369668" s="78"/>
      <c r="G369668" s="82"/>
      <c r="H369668" s="82"/>
      <c r="I369668" s="11"/>
    </row>
    <row r="369670" spans="1:9" s="4" customFormat="1" x14ac:dyDescent="0.2">
      <c r="A369670" s="25"/>
      <c r="B369670" s="64"/>
      <c r="C369670" s="80"/>
      <c r="D369670" s="81"/>
      <c r="E369670" s="79"/>
      <c r="F369670" s="78"/>
      <c r="G369670" s="82"/>
      <c r="H369670" s="82"/>
      <c r="I369670" s="11"/>
    </row>
    <row r="369676" spans="1:9" s="4" customFormat="1" x14ac:dyDescent="0.2">
      <c r="A369676" s="25"/>
      <c r="B369676" s="64"/>
      <c r="C369676" s="80"/>
      <c r="D369676" s="81"/>
      <c r="E369676" s="79"/>
      <c r="F369676" s="78"/>
      <c r="G369676" s="82"/>
      <c r="H369676" s="82"/>
      <c r="I369676" s="11"/>
    </row>
    <row r="369684" spans="1:9" s="4" customFormat="1" x14ac:dyDescent="0.2">
      <c r="A369684" s="25"/>
      <c r="B369684" s="64"/>
      <c r="C369684" s="80"/>
      <c r="D369684" s="81"/>
      <c r="E369684" s="79"/>
      <c r="F369684" s="78"/>
      <c r="G369684" s="82"/>
      <c r="H369684" s="82"/>
      <c r="I369684" s="11"/>
    </row>
    <row r="369686" spans="1:9" s="4" customFormat="1" x14ac:dyDescent="0.2">
      <c r="A369686" s="25"/>
      <c r="B369686" s="64"/>
      <c r="C369686" s="80"/>
      <c r="D369686" s="81"/>
      <c r="E369686" s="79"/>
      <c r="F369686" s="78"/>
      <c r="G369686" s="82"/>
      <c r="H369686" s="82"/>
      <c r="I369686" s="11"/>
    </row>
    <row r="369692" spans="1:9" s="4" customFormat="1" x14ac:dyDescent="0.2">
      <c r="A369692" s="25"/>
      <c r="B369692" s="64"/>
      <c r="C369692" s="80"/>
      <c r="D369692" s="81"/>
      <c r="E369692" s="79"/>
      <c r="F369692" s="78"/>
      <c r="G369692" s="82"/>
      <c r="H369692" s="82"/>
      <c r="I369692" s="11"/>
    </row>
    <row r="369700" spans="1:9" s="4" customFormat="1" x14ac:dyDescent="0.2">
      <c r="A369700" s="25"/>
      <c r="B369700" s="64"/>
      <c r="C369700" s="80"/>
      <c r="D369700" s="81"/>
      <c r="E369700" s="79"/>
      <c r="F369700" s="78"/>
      <c r="G369700" s="82"/>
      <c r="H369700" s="82"/>
      <c r="I369700" s="11"/>
    </row>
    <row r="369702" spans="1:9" s="4" customFormat="1" x14ac:dyDescent="0.2">
      <c r="A369702" s="25"/>
      <c r="B369702" s="64"/>
      <c r="C369702" s="80"/>
      <c r="D369702" s="81"/>
      <c r="E369702" s="79"/>
      <c r="F369702" s="78"/>
      <c r="G369702" s="82"/>
      <c r="H369702" s="82"/>
      <c r="I369702" s="11"/>
    </row>
    <row r="369708" spans="1:9" s="4" customFormat="1" x14ac:dyDescent="0.2">
      <c r="A369708" s="25"/>
      <c r="B369708" s="64"/>
      <c r="C369708" s="80"/>
      <c r="D369708" s="81"/>
      <c r="E369708" s="79"/>
      <c r="F369708" s="78"/>
      <c r="G369708" s="82"/>
      <c r="H369708" s="82"/>
      <c r="I369708" s="11"/>
    </row>
    <row r="369716" spans="1:9" s="4" customFormat="1" x14ac:dyDescent="0.2">
      <c r="A369716" s="25"/>
      <c r="B369716" s="64"/>
      <c r="C369716" s="80"/>
      <c r="D369716" s="81"/>
      <c r="E369716" s="79"/>
      <c r="F369716" s="78"/>
      <c r="G369716" s="82"/>
      <c r="H369716" s="82"/>
      <c r="I369716" s="11"/>
    </row>
    <row r="369718" spans="1:9" s="4" customFormat="1" x14ac:dyDescent="0.2">
      <c r="A369718" s="25"/>
      <c r="B369718" s="64"/>
      <c r="C369718" s="80"/>
      <c r="D369718" s="81"/>
      <c r="E369718" s="79"/>
      <c r="F369718" s="78"/>
      <c r="G369718" s="82"/>
      <c r="H369718" s="82"/>
      <c r="I369718" s="11"/>
    </row>
    <row r="369724" spans="1:9" s="4" customFormat="1" x14ac:dyDescent="0.2">
      <c r="A369724" s="25"/>
      <c r="B369724" s="64"/>
      <c r="C369724" s="80"/>
      <c r="D369724" s="81"/>
      <c r="E369724" s="79"/>
      <c r="F369724" s="78"/>
      <c r="G369724" s="82"/>
      <c r="H369724" s="82"/>
      <c r="I369724" s="11"/>
    </row>
    <row r="369732" spans="1:9" s="4" customFormat="1" x14ac:dyDescent="0.2">
      <c r="A369732" s="25"/>
      <c r="B369732" s="64"/>
      <c r="C369732" s="80"/>
      <c r="D369732" s="81"/>
      <c r="E369732" s="79"/>
      <c r="F369732" s="78"/>
      <c r="G369732" s="82"/>
      <c r="H369732" s="82"/>
      <c r="I369732" s="11"/>
    </row>
    <row r="369734" spans="1:9" s="4" customFormat="1" x14ac:dyDescent="0.2">
      <c r="A369734" s="25"/>
      <c r="B369734" s="64"/>
      <c r="C369734" s="80"/>
      <c r="D369734" s="81"/>
      <c r="E369734" s="79"/>
      <c r="F369734" s="78"/>
      <c r="G369734" s="82"/>
      <c r="H369734" s="82"/>
      <c r="I369734" s="11"/>
    </row>
    <row r="369740" spans="1:9" s="4" customFormat="1" x14ac:dyDescent="0.2">
      <c r="A369740" s="25"/>
      <c r="B369740" s="64"/>
      <c r="C369740" s="80"/>
      <c r="D369740" s="81"/>
      <c r="E369740" s="79"/>
      <c r="F369740" s="78"/>
      <c r="G369740" s="82"/>
      <c r="H369740" s="82"/>
      <c r="I369740" s="11"/>
    </row>
    <row r="369748" spans="1:9" s="4" customFormat="1" x14ac:dyDescent="0.2">
      <c r="A369748" s="25"/>
      <c r="B369748" s="64"/>
      <c r="C369748" s="80"/>
      <c r="D369748" s="81"/>
      <c r="E369748" s="79"/>
      <c r="F369748" s="78"/>
      <c r="G369748" s="82"/>
      <c r="H369748" s="82"/>
      <c r="I369748" s="11"/>
    </row>
    <row r="369750" spans="1:9" s="4" customFormat="1" x14ac:dyDescent="0.2">
      <c r="A369750" s="25"/>
      <c r="B369750" s="64"/>
      <c r="C369750" s="80"/>
      <c r="D369750" s="81"/>
      <c r="E369750" s="79"/>
      <c r="F369750" s="78"/>
      <c r="G369750" s="82"/>
      <c r="H369750" s="82"/>
      <c r="I369750" s="11"/>
    </row>
    <row r="369756" spans="1:9" s="4" customFormat="1" x14ac:dyDescent="0.2">
      <c r="A369756" s="25"/>
      <c r="B369756" s="64"/>
      <c r="C369756" s="80"/>
      <c r="D369756" s="81"/>
      <c r="E369756" s="79"/>
      <c r="F369756" s="78"/>
      <c r="G369756" s="82"/>
      <c r="H369756" s="82"/>
      <c r="I369756" s="11"/>
    </row>
    <row r="369764" spans="1:9" s="4" customFormat="1" x14ac:dyDescent="0.2">
      <c r="A369764" s="25"/>
      <c r="B369764" s="64"/>
      <c r="C369764" s="80"/>
      <c r="D369764" s="81"/>
      <c r="E369764" s="79"/>
      <c r="F369764" s="78"/>
      <c r="G369764" s="82"/>
      <c r="H369764" s="82"/>
      <c r="I369764" s="11"/>
    </row>
    <row r="369766" spans="1:9" s="4" customFormat="1" x14ac:dyDescent="0.2">
      <c r="A369766" s="25"/>
      <c r="B369766" s="64"/>
      <c r="C369766" s="80"/>
      <c r="D369766" s="81"/>
      <c r="E369766" s="79"/>
      <c r="F369766" s="78"/>
      <c r="G369766" s="82"/>
      <c r="H369766" s="82"/>
      <c r="I369766" s="11"/>
    </row>
    <row r="369772" spans="1:9" s="4" customFormat="1" x14ac:dyDescent="0.2">
      <c r="A369772" s="25"/>
      <c r="B369772" s="64"/>
      <c r="C369772" s="80"/>
      <c r="D369772" s="81"/>
      <c r="E369772" s="79"/>
      <c r="F369772" s="78"/>
      <c r="G369772" s="82"/>
      <c r="H369772" s="82"/>
      <c r="I369772" s="11"/>
    </row>
    <row r="369780" spans="1:9" s="4" customFormat="1" x14ac:dyDescent="0.2">
      <c r="A369780" s="25"/>
      <c r="B369780" s="64"/>
      <c r="C369780" s="80"/>
      <c r="D369780" s="81"/>
      <c r="E369780" s="79"/>
      <c r="F369780" s="78"/>
      <c r="G369780" s="82"/>
      <c r="H369780" s="82"/>
      <c r="I369780" s="11"/>
    </row>
    <row r="369782" spans="1:9" s="4" customFormat="1" x14ac:dyDescent="0.2">
      <c r="A369782" s="25"/>
      <c r="B369782" s="64"/>
      <c r="C369782" s="80"/>
      <c r="D369782" s="81"/>
      <c r="E369782" s="79"/>
      <c r="F369782" s="78"/>
      <c r="G369782" s="82"/>
      <c r="H369782" s="82"/>
      <c r="I369782" s="11"/>
    </row>
    <row r="369788" spans="1:9" s="4" customFormat="1" x14ac:dyDescent="0.2">
      <c r="A369788" s="25"/>
      <c r="B369788" s="64"/>
      <c r="C369788" s="80"/>
      <c r="D369788" s="81"/>
      <c r="E369788" s="79"/>
      <c r="F369788" s="78"/>
      <c r="G369788" s="82"/>
      <c r="H369788" s="82"/>
      <c r="I369788" s="11"/>
    </row>
    <row r="369796" spans="1:9" s="4" customFormat="1" x14ac:dyDescent="0.2">
      <c r="A369796" s="25"/>
      <c r="B369796" s="64"/>
      <c r="C369796" s="80"/>
      <c r="D369796" s="81"/>
      <c r="E369796" s="79"/>
      <c r="F369796" s="78"/>
      <c r="G369796" s="82"/>
      <c r="H369796" s="82"/>
      <c r="I369796" s="11"/>
    </row>
    <row r="369798" spans="1:9" s="4" customFormat="1" x14ac:dyDescent="0.2">
      <c r="A369798" s="25"/>
      <c r="B369798" s="64"/>
      <c r="C369798" s="80"/>
      <c r="D369798" s="81"/>
      <c r="E369798" s="79"/>
      <c r="F369798" s="78"/>
      <c r="G369798" s="82"/>
      <c r="H369798" s="82"/>
      <c r="I369798" s="11"/>
    </row>
    <row r="369804" spans="1:9" s="4" customFormat="1" x14ac:dyDescent="0.2">
      <c r="A369804" s="25"/>
      <c r="B369804" s="64"/>
      <c r="C369804" s="80"/>
      <c r="D369804" s="81"/>
      <c r="E369804" s="79"/>
      <c r="F369804" s="78"/>
      <c r="G369804" s="82"/>
      <c r="H369804" s="82"/>
      <c r="I369804" s="11"/>
    </row>
    <row r="369812" spans="1:9" s="4" customFormat="1" x14ac:dyDescent="0.2">
      <c r="A369812" s="25"/>
      <c r="B369812" s="64"/>
      <c r="C369812" s="80"/>
      <c r="D369812" s="81"/>
      <c r="E369812" s="79"/>
      <c r="F369812" s="78"/>
      <c r="G369812" s="82"/>
      <c r="H369812" s="82"/>
      <c r="I369812" s="11"/>
    </row>
    <row r="369814" spans="1:9" s="4" customFormat="1" x14ac:dyDescent="0.2">
      <c r="A369814" s="25"/>
      <c r="B369814" s="64"/>
      <c r="C369814" s="80"/>
      <c r="D369814" s="81"/>
      <c r="E369814" s="79"/>
      <c r="F369814" s="78"/>
      <c r="G369814" s="82"/>
      <c r="H369814" s="82"/>
      <c r="I369814" s="11"/>
    </row>
    <row r="369820" spans="1:9" s="4" customFormat="1" x14ac:dyDescent="0.2">
      <c r="A369820" s="25"/>
      <c r="B369820" s="64"/>
      <c r="C369820" s="80"/>
      <c r="D369820" s="81"/>
      <c r="E369820" s="79"/>
      <c r="F369820" s="78"/>
      <c r="G369820" s="82"/>
      <c r="H369820" s="82"/>
      <c r="I369820" s="11"/>
    </row>
    <row r="369828" spans="1:9" s="4" customFormat="1" x14ac:dyDescent="0.2">
      <c r="A369828" s="25"/>
      <c r="B369828" s="64"/>
      <c r="C369828" s="80"/>
      <c r="D369828" s="81"/>
      <c r="E369828" s="79"/>
      <c r="F369828" s="78"/>
      <c r="G369828" s="82"/>
      <c r="H369828" s="82"/>
      <c r="I369828" s="11"/>
    </row>
    <row r="369830" spans="1:9" s="4" customFormat="1" x14ac:dyDescent="0.2">
      <c r="A369830" s="25"/>
      <c r="B369830" s="64"/>
      <c r="C369830" s="80"/>
      <c r="D369830" s="81"/>
      <c r="E369830" s="79"/>
      <c r="F369830" s="78"/>
      <c r="G369830" s="82"/>
      <c r="H369830" s="82"/>
      <c r="I369830" s="11"/>
    </row>
    <row r="369836" spans="1:9" s="4" customFormat="1" x14ac:dyDescent="0.2">
      <c r="A369836" s="25"/>
      <c r="B369836" s="64"/>
      <c r="C369836" s="80"/>
      <c r="D369836" s="81"/>
      <c r="E369836" s="79"/>
      <c r="F369836" s="78"/>
      <c r="G369836" s="82"/>
      <c r="H369836" s="82"/>
      <c r="I369836" s="11"/>
    </row>
    <row r="369844" spans="1:9" s="4" customFormat="1" x14ac:dyDescent="0.2">
      <c r="A369844" s="25"/>
      <c r="B369844" s="64"/>
      <c r="C369844" s="80"/>
      <c r="D369844" s="81"/>
      <c r="E369844" s="79"/>
      <c r="F369844" s="78"/>
      <c r="G369844" s="82"/>
      <c r="H369844" s="82"/>
      <c r="I369844" s="11"/>
    </row>
    <row r="369846" spans="1:9" s="4" customFormat="1" x14ac:dyDescent="0.2">
      <c r="A369846" s="25"/>
      <c r="B369846" s="64"/>
      <c r="C369846" s="80"/>
      <c r="D369846" s="81"/>
      <c r="E369846" s="79"/>
      <c r="F369846" s="78"/>
      <c r="G369846" s="82"/>
      <c r="H369846" s="82"/>
      <c r="I369846" s="11"/>
    </row>
    <row r="369852" spans="1:9" s="4" customFormat="1" x14ac:dyDescent="0.2">
      <c r="A369852" s="25"/>
      <c r="B369852" s="64"/>
      <c r="C369852" s="80"/>
      <c r="D369852" s="81"/>
      <c r="E369852" s="79"/>
      <c r="F369852" s="78"/>
      <c r="G369852" s="82"/>
      <c r="H369852" s="82"/>
      <c r="I369852" s="11"/>
    </row>
    <row r="369860" spans="1:9" s="4" customFormat="1" x14ac:dyDescent="0.2">
      <c r="A369860" s="25"/>
      <c r="B369860" s="64"/>
      <c r="C369860" s="80"/>
      <c r="D369860" s="81"/>
      <c r="E369860" s="79"/>
      <c r="F369860" s="78"/>
      <c r="G369860" s="82"/>
      <c r="H369860" s="82"/>
      <c r="I369860" s="11"/>
    </row>
    <row r="369862" spans="1:9" s="4" customFormat="1" x14ac:dyDescent="0.2">
      <c r="A369862" s="25"/>
      <c r="B369862" s="64"/>
      <c r="C369862" s="80"/>
      <c r="D369862" s="81"/>
      <c r="E369862" s="79"/>
      <c r="F369862" s="78"/>
      <c r="G369862" s="82"/>
      <c r="H369862" s="82"/>
      <c r="I369862" s="11"/>
    </row>
    <row r="369868" spans="1:9" s="4" customFormat="1" x14ac:dyDescent="0.2">
      <c r="A369868" s="25"/>
      <c r="B369868" s="64"/>
      <c r="C369868" s="80"/>
      <c r="D369868" s="81"/>
      <c r="E369868" s="79"/>
      <c r="F369868" s="78"/>
      <c r="G369868" s="82"/>
      <c r="H369868" s="82"/>
      <c r="I369868" s="11"/>
    </row>
    <row r="369876" spans="1:9" s="4" customFormat="1" x14ac:dyDescent="0.2">
      <c r="A369876" s="25"/>
      <c r="B369876" s="64"/>
      <c r="C369876" s="80"/>
      <c r="D369876" s="81"/>
      <c r="E369876" s="79"/>
      <c r="F369876" s="78"/>
      <c r="G369876" s="82"/>
      <c r="H369876" s="82"/>
      <c r="I369876" s="11"/>
    </row>
    <row r="369878" spans="1:9" s="4" customFormat="1" x14ac:dyDescent="0.2">
      <c r="A369878" s="25"/>
      <c r="B369878" s="64"/>
      <c r="C369878" s="80"/>
      <c r="D369878" s="81"/>
      <c r="E369878" s="79"/>
      <c r="F369878" s="78"/>
      <c r="G369878" s="82"/>
      <c r="H369878" s="82"/>
      <c r="I369878" s="11"/>
    </row>
    <row r="369884" spans="1:9" s="4" customFormat="1" x14ac:dyDescent="0.2">
      <c r="A369884" s="25"/>
      <c r="B369884" s="64"/>
      <c r="C369884" s="80"/>
      <c r="D369884" s="81"/>
      <c r="E369884" s="79"/>
      <c r="F369884" s="78"/>
      <c r="G369884" s="82"/>
      <c r="H369884" s="82"/>
      <c r="I369884" s="11"/>
    </row>
    <row r="369892" spans="1:9" s="4" customFormat="1" x14ac:dyDescent="0.2">
      <c r="A369892" s="25"/>
      <c r="B369892" s="64"/>
      <c r="C369892" s="80"/>
      <c r="D369892" s="81"/>
      <c r="E369892" s="79"/>
      <c r="F369892" s="78"/>
      <c r="G369892" s="82"/>
      <c r="H369892" s="82"/>
      <c r="I369892" s="11"/>
    </row>
    <row r="369894" spans="1:9" s="4" customFormat="1" x14ac:dyDescent="0.2">
      <c r="A369894" s="25"/>
      <c r="B369894" s="64"/>
      <c r="C369894" s="80"/>
      <c r="D369894" s="81"/>
      <c r="E369894" s="79"/>
      <c r="F369894" s="78"/>
      <c r="G369894" s="82"/>
      <c r="H369894" s="82"/>
      <c r="I369894" s="11"/>
    </row>
    <row r="369900" spans="1:9" s="4" customFormat="1" x14ac:dyDescent="0.2">
      <c r="A369900" s="25"/>
      <c r="B369900" s="64"/>
      <c r="C369900" s="80"/>
      <c r="D369900" s="81"/>
      <c r="E369900" s="79"/>
      <c r="F369900" s="78"/>
      <c r="G369900" s="82"/>
      <c r="H369900" s="82"/>
      <c r="I369900" s="11"/>
    </row>
    <row r="369908" spans="1:9" s="4" customFormat="1" x14ac:dyDescent="0.2">
      <c r="A369908" s="25"/>
      <c r="B369908" s="64"/>
      <c r="C369908" s="80"/>
      <c r="D369908" s="81"/>
      <c r="E369908" s="79"/>
      <c r="F369908" s="78"/>
      <c r="G369908" s="82"/>
      <c r="H369908" s="82"/>
      <c r="I369908" s="11"/>
    </row>
    <row r="369910" spans="1:9" s="4" customFormat="1" x14ac:dyDescent="0.2">
      <c r="A369910" s="25"/>
      <c r="B369910" s="64"/>
      <c r="C369910" s="80"/>
      <c r="D369910" s="81"/>
      <c r="E369910" s="79"/>
      <c r="F369910" s="78"/>
      <c r="G369910" s="82"/>
      <c r="H369910" s="82"/>
      <c r="I369910" s="11"/>
    </row>
    <row r="369916" spans="1:9" s="4" customFormat="1" x14ac:dyDescent="0.2">
      <c r="A369916" s="25"/>
      <c r="B369916" s="64"/>
      <c r="C369916" s="80"/>
      <c r="D369916" s="81"/>
      <c r="E369916" s="79"/>
      <c r="F369916" s="78"/>
      <c r="G369916" s="82"/>
      <c r="H369916" s="82"/>
      <c r="I369916" s="11"/>
    </row>
    <row r="369924" spans="1:9" s="4" customFormat="1" x14ac:dyDescent="0.2">
      <c r="A369924" s="25"/>
      <c r="B369924" s="64"/>
      <c r="C369924" s="80"/>
      <c r="D369924" s="81"/>
      <c r="E369924" s="79"/>
      <c r="F369924" s="78"/>
      <c r="G369924" s="82"/>
      <c r="H369924" s="82"/>
      <c r="I369924" s="11"/>
    </row>
    <row r="369926" spans="1:9" s="4" customFormat="1" x14ac:dyDescent="0.2">
      <c r="A369926" s="25"/>
      <c r="B369926" s="64"/>
      <c r="C369926" s="80"/>
      <c r="D369926" s="81"/>
      <c r="E369926" s="79"/>
      <c r="F369926" s="78"/>
      <c r="G369926" s="82"/>
      <c r="H369926" s="82"/>
      <c r="I369926" s="11"/>
    </row>
    <row r="369932" spans="1:9" s="4" customFormat="1" x14ac:dyDescent="0.2">
      <c r="A369932" s="25"/>
      <c r="B369932" s="64"/>
      <c r="C369932" s="80"/>
      <c r="D369932" s="81"/>
      <c r="E369932" s="79"/>
      <c r="F369932" s="78"/>
      <c r="G369932" s="82"/>
      <c r="H369932" s="82"/>
      <c r="I369932" s="11"/>
    </row>
    <row r="369940" spans="1:9" s="4" customFormat="1" x14ac:dyDescent="0.2">
      <c r="A369940" s="25"/>
      <c r="B369940" s="64"/>
      <c r="C369940" s="80"/>
      <c r="D369940" s="81"/>
      <c r="E369940" s="79"/>
      <c r="F369940" s="78"/>
      <c r="G369940" s="82"/>
      <c r="H369940" s="82"/>
      <c r="I369940" s="11"/>
    </row>
    <row r="369942" spans="1:9" s="4" customFormat="1" x14ac:dyDescent="0.2">
      <c r="A369942" s="25"/>
      <c r="B369942" s="64"/>
      <c r="C369942" s="80"/>
      <c r="D369942" s="81"/>
      <c r="E369942" s="79"/>
      <c r="F369942" s="78"/>
      <c r="G369942" s="82"/>
      <c r="H369942" s="82"/>
      <c r="I369942" s="11"/>
    </row>
    <row r="369948" spans="1:9" s="4" customFormat="1" x14ac:dyDescent="0.2">
      <c r="A369948" s="25"/>
      <c r="B369948" s="64"/>
      <c r="C369948" s="80"/>
      <c r="D369948" s="81"/>
      <c r="E369948" s="79"/>
      <c r="F369948" s="78"/>
      <c r="G369948" s="82"/>
      <c r="H369948" s="82"/>
      <c r="I369948" s="11"/>
    </row>
    <row r="369956" spans="1:9" s="4" customFormat="1" x14ac:dyDescent="0.2">
      <c r="A369956" s="25"/>
      <c r="B369956" s="64"/>
      <c r="C369956" s="80"/>
      <c r="D369956" s="81"/>
      <c r="E369956" s="79"/>
      <c r="F369956" s="78"/>
      <c r="G369956" s="82"/>
      <c r="H369956" s="82"/>
      <c r="I369956" s="11"/>
    </row>
    <row r="369958" spans="1:9" s="4" customFormat="1" x14ac:dyDescent="0.2">
      <c r="A369958" s="25"/>
      <c r="B369958" s="64"/>
      <c r="C369958" s="80"/>
      <c r="D369958" s="81"/>
      <c r="E369958" s="79"/>
      <c r="F369958" s="78"/>
      <c r="G369958" s="82"/>
      <c r="H369958" s="82"/>
      <c r="I369958" s="11"/>
    </row>
    <row r="369964" spans="1:9" s="4" customFormat="1" x14ac:dyDescent="0.2">
      <c r="A369964" s="25"/>
      <c r="B369964" s="64"/>
      <c r="C369964" s="80"/>
      <c r="D369964" s="81"/>
      <c r="E369964" s="79"/>
      <c r="F369964" s="78"/>
      <c r="G369964" s="82"/>
      <c r="H369964" s="82"/>
      <c r="I369964" s="11"/>
    </row>
    <row r="369972" spans="1:9" s="4" customFormat="1" x14ac:dyDescent="0.2">
      <c r="A369972" s="25"/>
      <c r="B369972" s="64"/>
      <c r="C369972" s="80"/>
      <c r="D369972" s="81"/>
      <c r="E369972" s="79"/>
      <c r="F369972" s="78"/>
      <c r="G369972" s="82"/>
      <c r="H369972" s="82"/>
      <c r="I369972" s="11"/>
    </row>
    <row r="369974" spans="1:9" s="4" customFormat="1" x14ac:dyDescent="0.2">
      <c r="A369974" s="25"/>
      <c r="B369974" s="64"/>
      <c r="C369974" s="80"/>
      <c r="D369974" s="81"/>
      <c r="E369974" s="79"/>
      <c r="F369974" s="78"/>
      <c r="G369974" s="82"/>
      <c r="H369974" s="82"/>
      <c r="I369974" s="11"/>
    </row>
    <row r="369980" spans="1:9" s="4" customFormat="1" x14ac:dyDescent="0.2">
      <c r="A369980" s="25"/>
      <c r="B369980" s="64"/>
      <c r="C369980" s="80"/>
      <c r="D369980" s="81"/>
      <c r="E369980" s="79"/>
      <c r="F369980" s="78"/>
      <c r="G369980" s="82"/>
      <c r="H369980" s="82"/>
      <c r="I369980" s="11"/>
    </row>
    <row r="369988" spans="1:9" s="4" customFormat="1" x14ac:dyDescent="0.2">
      <c r="A369988" s="25"/>
      <c r="B369988" s="64"/>
      <c r="C369988" s="80"/>
      <c r="D369988" s="81"/>
      <c r="E369988" s="79"/>
      <c r="F369988" s="78"/>
      <c r="G369988" s="82"/>
      <c r="H369988" s="82"/>
      <c r="I369988" s="11"/>
    </row>
    <row r="369990" spans="1:9" s="4" customFormat="1" x14ac:dyDescent="0.2">
      <c r="A369990" s="25"/>
      <c r="B369990" s="64"/>
      <c r="C369990" s="80"/>
      <c r="D369990" s="81"/>
      <c r="E369990" s="79"/>
      <c r="F369990" s="78"/>
      <c r="G369990" s="82"/>
      <c r="H369990" s="82"/>
      <c r="I369990" s="11"/>
    </row>
    <row r="369996" spans="1:9" s="4" customFormat="1" x14ac:dyDescent="0.2">
      <c r="A369996" s="25"/>
      <c r="B369996" s="64"/>
      <c r="C369996" s="80"/>
      <c r="D369996" s="81"/>
      <c r="E369996" s="79"/>
      <c r="F369996" s="78"/>
      <c r="G369996" s="82"/>
      <c r="H369996" s="82"/>
      <c r="I369996" s="11"/>
    </row>
    <row r="370004" spans="1:9" s="4" customFormat="1" x14ac:dyDescent="0.2">
      <c r="A370004" s="25"/>
      <c r="B370004" s="64"/>
      <c r="C370004" s="80"/>
      <c r="D370004" s="81"/>
      <c r="E370004" s="79"/>
      <c r="F370004" s="78"/>
      <c r="G370004" s="82"/>
      <c r="H370004" s="82"/>
      <c r="I370004" s="11"/>
    </row>
    <row r="370006" spans="1:9" s="4" customFormat="1" x14ac:dyDescent="0.2">
      <c r="A370006" s="25"/>
      <c r="B370006" s="64"/>
      <c r="C370006" s="80"/>
      <c r="D370006" s="81"/>
      <c r="E370006" s="79"/>
      <c r="F370006" s="78"/>
      <c r="G370006" s="82"/>
      <c r="H370006" s="82"/>
      <c r="I370006" s="11"/>
    </row>
    <row r="370012" spans="1:9" s="4" customFormat="1" x14ac:dyDescent="0.2">
      <c r="A370012" s="25"/>
      <c r="B370012" s="64"/>
      <c r="C370012" s="80"/>
      <c r="D370012" s="81"/>
      <c r="E370012" s="79"/>
      <c r="F370012" s="78"/>
      <c r="G370012" s="82"/>
      <c r="H370012" s="82"/>
      <c r="I370012" s="11"/>
    </row>
    <row r="370020" spans="1:9" s="4" customFormat="1" x14ac:dyDescent="0.2">
      <c r="A370020" s="25"/>
      <c r="B370020" s="64"/>
      <c r="C370020" s="80"/>
      <c r="D370020" s="81"/>
      <c r="E370020" s="79"/>
      <c r="F370020" s="78"/>
      <c r="G370020" s="82"/>
      <c r="H370020" s="82"/>
      <c r="I370020" s="11"/>
    </row>
    <row r="370022" spans="1:9" s="4" customFormat="1" x14ac:dyDescent="0.2">
      <c r="A370022" s="25"/>
      <c r="B370022" s="64"/>
      <c r="C370022" s="80"/>
      <c r="D370022" s="81"/>
      <c r="E370022" s="79"/>
      <c r="F370022" s="78"/>
      <c r="G370022" s="82"/>
      <c r="H370022" s="82"/>
      <c r="I370022" s="11"/>
    </row>
    <row r="370028" spans="1:9" s="4" customFormat="1" x14ac:dyDescent="0.2">
      <c r="A370028" s="25"/>
      <c r="B370028" s="64"/>
      <c r="C370028" s="80"/>
      <c r="D370028" s="81"/>
      <c r="E370028" s="79"/>
      <c r="F370028" s="78"/>
      <c r="G370028" s="82"/>
      <c r="H370028" s="82"/>
      <c r="I370028" s="11"/>
    </row>
    <row r="370036" spans="1:9" s="4" customFormat="1" x14ac:dyDescent="0.2">
      <c r="A370036" s="25"/>
      <c r="B370036" s="64"/>
      <c r="C370036" s="80"/>
      <c r="D370036" s="81"/>
      <c r="E370036" s="79"/>
      <c r="F370036" s="78"/>
      <c r="G370036" s="82"/>
      <c r="H370036" s="82"/>
      <c r="I370036" s="11"/>
    </row>
    <row r="370038" spans="1:9" s="4" customFormat="1" x14ac:dyDescent="0.2">
      <c r="A370038" s="25"/>
      <c r="B370038" s="64"/>
      <c r="C370038" s="80"/>
      <c r="D370038" s="81"/>
      <c r="E370038" s="79"/>
      <c r="F370038" s="78"/>
      <c r="G370038" s="82"/>
      <c r="H370038" s="82"/>
      <c r="I370038" s="11"/>
    </row>
    <row r="370044" spans="1:9" s="4" customFormat="1" x14ac:dyDescent="0.2">
      <c r="A370044" s="25"/>
      <c r="B370044" s="64"/>
      <c r="C370044" s="80"/>
      <c r="D370044" s="81"/>
      <c r="E370044" s="79"/>
      <c r="F370044" s="78"/>
      <c r="G370044" s="82"/>
      <c r="H370044" s="82"/>
      <c r="I370044" s="11"/>
    </row>
    <row r="370052" spans="1:9" s="4" customFormat="1" x14ac:dyDescent="0.2">
      <c r="A370052" s="25"/>
      <c r="B370052" s="64"/>
      <c r="C370052" s="80"/>
      <c r="D370052" s="81"/>
      <c r="E370052" s="79"/>
      <c r="F370052" s="78"/>
      <c r="G370052" s="82"/>
      <c r="H370052" s="82"/>
      <c r="I370052" s="11"/>
    </row>
    <row r="370054" spans="1:9" s="4" customFormat="1" x14ac:dyDescent="0.2">
      <c r="A370054" s="25"/>
      <c r="B370054" s="64"/>
      <c r="C370054" s="80"/>
      <c r="D370054" s="81"/>
      <c r="E370054" s="79"/>
      <c r="F370054" s="78"/>
      <c r="G370054" s="82"/>
      <c r="H370054" s="82"/>
      <c r="I370054" s="11"/>
    </row>
    <row r="370060" spans="1:9" s="4" customFormat="1" x14ac:dyDescent="0.2">
      <c r="A370060" s="25"/>
      <c r="B370060" s="64"/>
      <c r="C370060" s="80"/>
      <c r="D370060" s="81"/>
      <c r="E370060" s="79"/>
      <c r="F370060" s="78"/>
      <c r="G370060" s="82"/>
      <c r="H370060" s="82"/>
      <c r="I370060" s="11"/>
    </row>
    <row r="370068" spans="1:9" s="4" customFormat="1" x14ac:dyDescent="0.2">
      <c r="A370068" s="25"/>
      <c r="B370068" s="64"/>
      <c r="C370068" s="80"/>
      <c r="D370068" s="81"/>
      <c r="E370068" s="79"/>
      <c r="F370068" s="78"/>
      <c r="G370068" s="82"/>
      <c r="H370068" s="82"/>
      <c r="I370068" s="11"/>
    </row>
    <row r="370070" spans="1:9" s="4" customFormat="1" x14ac:dyDescent="0.2">
      <c r="A370070" s="25"/>
      <c r="B370070" s="64"/>
      <c r="C370070" s="80"/>
      <c r="D370070" s="81"/>
      <c r="E370070" s="79"/>
      <c r="F370070" s="78"/>
      <c r="G370070" s="82"/>
      <c r="H370070" s="82"/>
      <c r="I370070" s="11"/>
    </row>
    <row r="370076" spans="1:9" s="4" customFormat="1" x14ac:dyDescent="0.2">
      <c r="A370076" s="25"/>
      <c r="B370076" s="64"/>
      <c r="C370076" s="80"/>
      <c r="D370076" s="81"/>
      <c r="E370076" s="79"/>
      <c r="F370076" s="78"/>
      <c r="G370076" s="82"/>
      <c r="H370076" s="82"/>
      <c r="I370076" s="11"/>
    </row>
    <row r="370084" spans="1:9" s="4" customFormat="1" x14ac:dyDescent="0.2">
      <c r="A370084" s="25"/>
      <c r="B370084" s="64"/>
      <c r="C370084" s="80"/>
      <c r="D370084" s="81"/>
      <c r="E370084" s="79"/>
      <c r="F370084" s="78"/>
      <c r="G370084" s="82"/>
      <c r="H370084" s="82"/>
      <c r="I370084" s="11"/>
    </row>
    <row r="370086" spans="1:9" s="4" customFormat="1" x14ac:dyDescent="0.2">
      <c r="A370086" s="25"/>
      <c r="B370086" s="64"/>
      <c r="C370086" s="80"/>
      <c r="D370086" s="81"/>
      <c r="E370086" s="79"/>
      <c r="F370086" s="78"/>
      <c r="G370086" s="82"/>
      <c r="H370086" s="82"/>
      <c r="I370086" s="11"/>
    </row>
    <row r="370092" spans="1:9" s="4" customFormat="1" x14ac:dyDescent="0.2">
      <c r="A370092" s="25"/>
      <c r="B370092" s="64"/>
      <c r="C370092" s="80"/>
      <c r="D370092" s="81"/>
      <c r="E370092" s="79"/>
      <c r="F370092" s="78"/>
      <c r="G370092" s="82"/>
      <c r="H370092" s="82"/>
      <c r="I370092" s="11"/>
    </row>
    <row r="370100" spans="1:9" s="4" customFormat="1" x14ac:dyDescent="0.2">
      <c r="A370100" s="25"/>
      <c r="B370100" s="64"/>
      <c r="C370100" s="80"/>
      <c r="D370100" s="81"/>
      <c r="E370100" s="79"/>
      <c r="F370100" s="78"/>
      <c r="G370100" s="82"/>
      <c r="H370100" s="82"/>
      <c r="I370100" s="11"/>
    </row>
    <row r="370102" spans="1:9" s="4" customFormat="1" x14ac:dyDescent="0.2">
      <c r="A370102" s="25"/>
      <c r="B370102" s="64"/>
      <c r="C370102" s="80"/>
      <c r="D370102" s="81"/>
      <c r="E370102" s="79"/>
      <c r="F370102" s="78"/>
      <c r="G370102" s="82"/>
      <c r="H370102" s="82"/>
      <c r="I370102" s="11"/>
    </row>
    <row r="370108" spans="1:9" s="4" customFormat="1" x14ac:dyDescent="0.2">
      <c r="A370108" s="25"/>
      <c r="B370108" s="64"/>
      <c r="C370108" s="80"/>
      <c r="D370108" s="81"/>
      <c r="E370108" s="79"/>
      <c r="F370108" s="78"/>
      <c r="G370108" s="82"/>
      <c r="H370108" s="82"/>
      <c r="I370108" s="11"/>
    </row>
    <row r="370116" spans="1:9" s="4" customFormat="1" x14ac:dyDescent="0.2">
      <c r="A370116" s="25"/>
      <c r="B370116" s="64"/>
      <c r="C370116" s="80"/>
      <c r="D370116" s="81"/>
      <c r="E370116" s="79"/>
      <c r="F370116" s="78"/>
      <c r="G370116" s="82"/>
      <c r="H370116" s="82"/>
      <c r="I370116" s="11"/>
    </row>
    <row r="370118" spans="1:9" s="4" customFormat="1" x14ac:dyDescent="0.2">
      <c r="A370118" s="25"/>
      <c r="B370118" s="64"/>
      <c r="C370118" s="80"/>
      <c r="D370118" s="81"/>
      <c r="E370118" s="79"/>
      <c r="F370118" s="78"/>
      <c r="G370118" s="82"/>
      <c r="H370118" s="82"/>
      <c r="I370118" s="11"/>
    </row>
    <row r="370124" spans="1:9" s="4" customFormat="1" x14ac:dyDescent="0.2">
      <c r="A370124" s="25"/>
      <c r="B370124" s="64"/>
      <c r="C370124" s="80"/>
      <c r="D370124" s="81"/>
      <c r="E370124" s="79"/>
      <c r="F370124" s="78"/>
      <c r="G370124" s="82"/>
      <c r="H370124" s="82"/>
      <c r="I370124" s="11"/>
    </row>
    <row r="370132" spans="1:9" s="4" customFormat="1" x14ac:dyDescent="0.2">
      <c r="A370132" s="25"/>
      <c r="B370132" s="64"/>
      <c r="C370132" s="80"/>
      <c r="D370132" s="81"/>
      <c r="E370132" s="79"/>
      <c r="F370132" s="78"/>
      <c r="G370132" s="82"/>
      <c r="H370132" s="82"/>
      <c r="I370132" s="11"/>
    </row>
    <row r="370134" spans="1:9" s="4" customFormat="1" x14ac:dyDescent="0.2">
      <c r="A370134" s="25"/>
      <c r="B370134" s="64"/>
      <c r="C370134" s="80"/>
      <c r="D370134" s="81"/>
      <c r="E370134" s="79"/>
      <c r="F370134" s="78"/>
      <c r="G370134" s="82"/>
      <c r="H370134" s="82"/>
      <c r="I370134" s="11"/>
    </row>
    <row r="370140" spans="1:9" s="4" customFormat="1" x14ac:dyDescent="0.2">
      <c r="A370140" s="25"/>
      <c r="B370140" s="64"/>
      <c r="C370140" s="80"/>
      <c r="D370140" s="81"/>
      <c r="E370140" s="79"/>
      <c r="F370140" s="78"/>
      <c r="G370140" s="82"/>
      <c r="H370140" s="82"/>
      <c r="I370140" s="11"/>
    </row>
    <row r="370148" spans="1:9" s="4" customFormat="1" x14ac:dyDescent="0.2">
      <c r="A370148" s="25"/>
      <c r="B370148" s="64"/>
      <c r="C370148" s="80"/>
      <c r="D370148" s="81"/>
      <c r="E370148" s="79"/>
      <c r="F370148" s="78"/>
      <c r="G370148" s="82"/>
      <c r="H370148" s="82"/>
      <c r="I370148" s="11"/>
    </row>
    <row r="370150" spans="1:9" s="4" customFormat="1" x14ac:dyDescent="0.2">
      <c r="A370150" s="25"/>
      <c r="B370150" s="64"/>
      <c r="C370150" s="80"/>
      <c r="D370150" s="81"/>
      <c r="E370150" s="79"/>
      <c r="F370150" s="78"/>
      <c r="G370150" s="82"/>
      <c r="H370150" s="82"/>
      <c r="I370150" s="11"/>
    </row>
    <row r="370156" spans="1:9" s="4" customFormat="1" x14ac:dyDescent="0.2">
      <c r="A370156" s="25"/>
      <c r="B370156" s="64"/>
      <c r="C370156" s="80"/>
      <c r="D370156" s="81"/>
      <c r="E370156" s="79"/>
      <c r="F370156" s="78"/>
      <c r="G370156" s="82"/>
      <c r="H370156" s="82"/>
      <c r="I370156" s="11"/>
    </row>
    <row r="370164" spans="1:9" s="4" customFormat="1" x14ac:dyDescent="0.2">
      <c r="A370164" s="25"/>
      <c r="B370164" s="64"/>
      <c r="C370164" s="80"/>
      <c r="D370164" s="81"/>
      <c r="E370164" s="79"/>
      <c r="F370164" s="78"/>
      <c r="G370164" s="82"/>
      <c r="H370164" s="82"/>
      <c r="I370164" s="11"/>
    </row>
    <row r="370166" spans="1:9" s="4" customFormat="1" x14ac:dyDescent="0.2">
      <c r="A370166" s="25"/>
      <c r="B370166" s="64"/>
      <c r="C370166" s="80"/>
      <c r="D370166" s="81"/>
      <c r="E370166" s="79"/>
      <c r="F370166" s="78"/>
      <c r="G370166" s="82"/>
      <c r="H370166" s="82"/>
      <c r="I370166" s="11"/>
    </row>
    <row r="370172" spans="1:9" s="4" customFormat="1" x14ac:dyDescent="0.2">
      <c r="A370172" s="25"/>
      <c r="B370172" s="64"/>
      <c r="C370172" s="80"/>
      <c r="D370172" s="81"/>
      <c r="E370172" s="79"/>
      <c r="F370172" s="78"/>
      <c r="G370172" s="82"/>
      <c r="H370172" s="82"/>
      <c r="I370172" s="11"/>
    </row>
    <row r="370180" spans="1:9" s="4" customFormat="1" x14ac:dyDescent="0.2">
      <c r="A370180" s="25"/>
      <c r="B370180" s="64"/>
      <c r="C370180" s="80"/>
      <c r="D370180" s="81"/>
      <c r="E370180" s="79"/>
      <c r="F370180" s="78"/>
      <c r="G370180" s="82"/>
      <c r="H370180" s="82"/>
      <c r="I370180" s="11"/>
    </row>
    <row r="370182" spans="1:9" s="4" customFormat="1" x14ac:dyDescent="0.2">
      <c r="A370182" s="25"/>
      <c r="B370182" s="64"/>
      <c r="C370182" s="80"/>
      <c r="D370182" s="81"/>
      <c r="E370182" s="79"/>
      <c r="F370182" s="78"/>
      <c r="G370182" s="82"/>
      <c r="H370182" s="82"/>
      <c r="I370182" s="11"/>
    </row>
    <row r="370188" spans="1:9" s="4" customFormat="1" x14ac:dyDescent="0.2">
      <c r="A370188" s="25"/>
      <c r="B370188" s="64"/>
      <c r="C370188" s="80"/>
      <c r="D370188" s="81"/>
      <c r="E370188" s="79"/>
      <c r="F370188" s="78"/>
      <c r="G370188" s="82"/>
      <c r="H370188" s="82"/>
      <c r="I370188" s="11"/>
    </row>
    <row r="370196" spans="1:9" s="4" customFormat="1" x14ac:dyDescent="0.2">
      <c r="A370196" s="25"/>
      <c r="B370196" s="64"/>
      <c r="C370196" s="80"/>
      <c r="D370196" s="81"/>
      <c r="E370196" s="79"/>
      <c r="F370196" s="78"/>
      <c r="G370196" s="82"/>
      <c r="H370196" s="82"/>
      <c r="I370196" s="11"/>
    </row>
    <row r="370198" spans="1:9" s="4" customFormat="1" x14ac:dyDescent="0.2">
      <c r="A370198" s="25"/>
      <c r="B370198" s="64"/>
      <c r="C370198" s="80"/>
      <c r="D370198" s="81"/>
      <c r="E370198" s="79"/>
      <c r="F370198" s="78"/>
      <c r="G370198" s="82"/>
      <c r="H370198" s="82"/>
      <c r="I370198" s="11"/>
    </row>
    <row r="370204" spans="1:9" s="4" customFormat="1" x14ac:dyDescent="0.2">
      <c r="A370204" s="25"/>
      <c r="B370204" s="64"/>
      <c r="C370204" s="80"/>
      <c r="D370204" s="81"/>
      <c r="E370204" s="79"/>
      <c r="F370204" s="78"/>
      <c r="G370204" s="82"/>
      <c r="H370204" s="82"/>
      <c r="I370204" s="11"/>
    </row>
    <row r="370212" spans="1:9" s="4" customFormat="1" x14ac:dyDescent="0.2">
      <c r="A370212" s="25"/>
      <c r="B370212" s="64"/>
      <c r="C370212" s="80"/>
      <c r="D370212" s="81"/>
      <c r="E370212" s="79"/>
      <c r="F370212" s="78"/>
      <c r="G370212" s="82"/>
      <c r="H370212" s="82"/>
      <c r="I370212" s="11"/>
    </row>
    <row r="370214" spans="1:9" s="4" customFormat="1" x14ac:dyDescent="0.2">
      <c r="A370214" s="25"/>
      <c r="B370214" s="64"/>
      <c r="C370214" s="80"/>
      <c r="D370214" s="81"/>
      <c r="E370214" s="79"/>
      <c r="F370214" s="78"/>
      <c r="G370214" s="82"/>
      <c r="H370214" s="82"/>
      <c r="I370214" s="11"/>
    </row>
    <row r="370220" spans="1:9" s="4" customFormat="1" x14ac:dyDescent="0.2">
      <c r="A370220" s="25"/>
      <c r="B370220" s="64"/>
      <c r="C370220" s="80"/>
      <c r="D370220" s="81"/>
      <c r="E370220" s="79"/>
      <c r="F370220" s="78"/>
      <c r="G370220" s="82"/>
      <c r="H370220" s="82"/>
      <c r="I370220" s="11"/>
    </row>
    <row r="370228" spans="1:9" s="4" customFormat="1" x14ac:dyDescent="0.2">
      <c r="A370228" s="25"/>
      <c r="B370228" s="64"/>
      <c r="C370228" s="80"/>
      <c r="D370228" s="81"/>
      <c r="E370228" s="79"/>
      <c r="F370228" s="78"/>
      <c r="G370228" s="82"/>
      <c r="H370228" s="82"/>
      <c r="I370228" s="11"/>
    </row>
    <row r="370230" spans="1:9" s="4" customFormat="1" x14ac:dyDescent="0.2">
      <c r="A370230" s="25"/>
      <c r="B370230" s="64"/>
      <c r="C370230" s="80"/>
      <c r="D370230" s="81"/>
      <c r="E370230" s="79"/>
      <c r="F370230" s="78"/>
      <c r="G370230" s="82"/>
      <c r="H370230" s="82"/>
      <c r="I370230" s="11"/>
    </row>
    <row r="370236" spans="1:9" s="4" customFormat="1" x14ac:dyDescent="0.2">
      <c r="A370236" s="25"/>
      <c r="B370236" s="64"/>
      <c r="C370236" s="80"/>
      <c r="D370236" s="81"/>
      <c r="E370236" s="79"/>
      <c r="F370236" s="78"/>
      <c r="G370236" s="82"/>
      <c r="H370236" s="82"/>
      <c r="I370236" s="11"/>
    </row>
    <row r="370244" spans="1:9" s="4" customFormat="1" x14ac:dyDescent="0.2">
      <c r="A370244" s="25"/>
      <c r="B370244" s="64"/>
      <c r="C370244" s="80"/>
      <c r="D370244" s="81"/>
      <c r="E370244" s="79"/>
      <c r="F370244" s="78"/>
      <c r="G370244" s="82"/>
      <c r="H370244" s="82"/>
      <c r="I370244" s="11"/>
    </row>
    <row r="370246" spans="1:9" s="4" customFormat="1" x14ac:dyDescent="0.2">
      <c r="A370246" s="25"/>
      <c r="B370246" s="64"/>
      <c r="C370246" s="80"/>
      <c r="D370246" s="81"/>
      <c r="E370246" s="79"/>
      <c r="F370246" s="78"/>
      <c r="G370246" s="82"/>
      <c r="H370246" s="82"/>
      <c r="I370246" s="11"/>
    </row>
    <row r="370252" spans="1:9" s="4" customFormat="1" x14ac:dyDescent="0.2">
      <c r="A370252" s="25"/>
      <c r="B370252" s="64"/>
      <c r="C370252" s="80"/>
      <c r="D370252" s="81"/>
      <c r="E370252" s="79"/>
      <c r="F370252" s="78"/>
      <c r="G370252" s="82"/>
      <c r="H370252" s="82"/>
      <c r="I370252" s="11"/>
    </row>
    <row r="370260" spans="1:9" s="4" customFormat="1" x14ac:dyDescent="0.2">
      <c r="A370260" s="25"/>
      <c r="B370260" s="64"/>
      <c r="C370260" s="80"/>
      <c r="D370260" s="81"/>
      <c r="E370260" s="79"/>
      <c r="F370260" s="78"/>
      <c r="G370260" s="82"/>
      <c r="H370260" s="82"/>
      <c r="I370260" s="11"/>
    </row>
    <row r="370262" spans="1:9" s="4" customFormat="1" x14ac:dyDescent="0.2">
      <c r="A370262" s="25"/>
      <c r="B370262" s="64"/>
      <c r="C370262" s="80"/>
      <c r="D370262" s="81"/>
      <c r="E370262" s="79"/>
      <c r="F370262" s="78"/>
      <c r="G370262" s="82"/>
      <c r="H370262" s="82"/>
      <c r="I370262" s="11"/>
    </row>
    <row r="370268" spans="1:9" s="4" customFormat="1" x14ac:dyDescent="0.2">
      <c r="A370268" s="25"/>
      <c r="B370268" s="64"/>
      <c r="C370268" s="80"/>
      <c r="D370268" s="81"/>
      <c r="E370268" s="79"/>
      <c r="F370268" s="78"/>
      <c r="G370268" s="82"/>
      <c r="H370268" s="82"/>
      <c r="I370268" s="11"/>
    </row>
    <row r="370276" spans="1:9" s="4" customFormat="1" x14ac:dyDescent="0.2">
      <c r="A370276" s="25"/>
      <c r="B370276" s="64"/>
      <c r="C370276" s="80"/>
      <c r="D370276" s="81"/>
      <c r="E370276" s="79"/>
      <c r="F370276" s="78"/>
      <c r="G370276" s="82"/>
      <c r="H370276" s="82"/>
      <c r="I370276" s="11"/>
    </row>
    <row r="370278" spans="1:9" s="4" customFormat="1" x14ac:dyDescent="0.2">
      <c r="A370278" s="25"/>
      <c r="B370278" s="64"/>
      <c r="C370278" s="80"/>
      <c r="D370278" s="81"/>
      <c r="E370278" s="79"/>
      <c r="F370278" s="78"/>
      <c r="G370278" s="82"/>
      <c r="H370278" s="82"/>
      <c r="I370278" s="11"/>
    </row>
    <row r="370284" spans="1:9" s="4" customFormat="1" x14ac:dyDescent="0.2">
      <c r="A370284" s="25"/>
      <c r="B370284" s="64"/>
      <c r="C370284" s="80"/>
      <c r="D370284" s="81"/>
      <c r="E370284" s="79"/>
      <c r="F370284" s="78"/>
      <c r="G370284" s="82"/>
      <c r="H370284" s="82"/>
      <c r="I370284" s="11"/>
    </row>
    <row r="370292" spans="1:9" s="4" customFormat="1" x14ac:dyDescent="0.2">
      <c r="A370292" s="25"/>
      <c r="B370292" s="64"/>
      <c r="C370292" s="80"/>
      <c r="D370292" s="81"/>
      <c r="E370292" s="79"/>
      <c r="F370292" s="78"/>
      <c r="G370292" s="82"/>
      <c r="H370292" s="82"/>
      <c r="I370292" s="11"/>
    </row>
    <row r="370294" spans="1:9" s="4" customFormat="1" x14ac:dyDescent="0.2">
      <c r="A370294" s="25"/>
      <c r="B370294" s="64"/>
      <c r="C370294" s="80"/>
      <c r="D370294" s="81"/>
      <c r="E370294" s="79"/>
      <c r="F370294" s="78"/>
      <c r="G370294" s="82"/>
      <c r="H370294" s="82"/>
      <c r="I370294" s="11"/>
    </row>
    <row r="370300" spans="1:9" s="4" customFormat="1" x14ac:dyDescent="0.2">
      <c r="A370300" s="25"/>
      <c r="B370300" s="64"/>
      <c r="C370300" s="80"/>
      <c r="D370300" s="81"/>
      <c r="E370300" s="79"/>
      <c r="F370300" s="78"/>
      <c r="G370300" s="82"/>
      <c r="H370300" s="82"/>
      <c r="I370300" s="11"/>
    </row>
    <row r="370308" spans="1:9" s="4" customFormat="1" x14ac:dyDescent="0.2">
      <c r="A370308" s="25"/>
      <c r="B370308" s="64"/>
      <c r="C370308" s="80"/>
      <c r="D370308" s="81"/>
      <c r="E370308" s="79"/>
      <c r="F370308" s="78"/>
      <c r="G370308" s="82"/>
      <c r="H370308" s="82"/>
      <c r="I370308" s="11"/>
    </row>
    <row r="370310" spans="1:9" s="4" customFormat="1" x14ac:dyDescent="0.2">
      <c r="A370310" s="25"/>
      <c r="B370310" s="64"/>
      <c r="C370310" s="80"/>
      <c r="D370310" s="81"/>
      <c r="E370310" s="79"/>
      <c r="F370310" s="78"/>
      <c r="G370310" s="82"/>
      <c r="H370310" s="82"/>
      <c r="I370310" s="11"/>
    </row>
    <row r="370316" spans="1:9" s="4" customFormat="1" x14ac:dyDescent="0.2">
      <c r="A370316" s="25"/>
      <c r="B370316" s="64"/>
      <c r="C370316" s="80"/>
      <c r="D370316" s="81"/>
      <c r="E370316" s="79"/>
      <c r="F370316" s="78"/>
      <c r="G370316" s="82"/>
      <c r="H370316" s="82"/>
      <c r="I370316" s="11"/>
    </row>
    <row r="370324" spans="1:9" s="4" customFormat="1" x14ac:dyDescent="0.2">
      <c r="A370324" s="25"/>
      <c r="B370324" s="64"/>
      <c r="C370324" s="80"/>
      <c r="D370324" s="81"/>
      <c r="E370324" s="79"/>
      <c r="F370324" s="78"/>
      <c r="G370324" s="82"/>
      <c r="H370324" s="82"/>
      <c r="I370324" s="11"/>
    </row>
    <row r="370326" spans="1:9" s="4" customFormat="1" x14ac:dyDescent="0.2">
      <c r="A370326" s="25"/>
      <c r="B370326" s="64"/>
      <c r="C370326" s="80"/>
      <c r="D370326" s="81"/>
      <c r="E370326" s="79"/>
      <c r="F370326" s="78"/>
      <c r="G370326" s="82"/>
      <c r="H370326" s="82"/>
      <c r="I370326" s="11"/>
    </row>
    <row r="370332" spans="1:9" s="4" customFormat="1" x14ac:dyDescent="0.2">
      <c r="A370332" s="25"/>
      <c r="B370332" s="64"/>
      <c r="C370332" s="80"/>
      <c r="D370332" s="81"/>
      <c r="E370332" s="79"/>
      <c r="F370332" s="78"/>
      <c r="G370332" s="82"/>
      <c r="H370332" s="82"/>
      <c r="I370332" s="11"/>
    </row>
    <row r="370340" spans="1:9" s="4" customFormat="1" x14ac:dyDescent="0.2">
      <c r="A370340" s="25"/>
      <c r="B370340" s="64"/>
      <c r="C370340" s="80"/>
      <c r="D370340" s="81"/>
      <c r="E370340" s="79"/>
      <c r="F370340" s="78"/>
      <c r="G370340" s="82"/>
      <c r="H370340" s="82"/>
      <c r="I370340" s="11"/>
    </row>
    <row r="370342" spans="1:9" s="4" customFormat="1" x14ac:dyDescent="0.2">
      <c r="A370342" s="25"/>
      <c r="B370342" s="64"/>
      <c r="C370342" s="80"/>
      <c r="D370342" s="81"/>
      <c r="E370342" s="79"/>
      <c r="F370342" s="78"/>
      <c r="G370342" s="82"/>
      <c r="H370342" s="82"/>
      <c r="I370342" s="11"/>
    </row>
    <row r="370348" spans="1:9" s="4" customFormat="1" x14ac:dyDescent="0.2">
      <c r="A370348" s="25"/>
      <c r="B370348" s="64"/>
      <c r="C370348" s="80"/>
      <c r="D370348" s="81"/>
      <c r="E370348" s="79"/>
      <c r="F370348" s="78"/>
      <c r="G370348" s="82"/>
      <c r="H370348" s="82"/>
      <c r="I370348" s="11"/>
    </row>
    <row r="370356" spans="1:9" s="4" customFormat="1" x14ac:dyDescent="0.2">
      <c r="A370356" s="25"/>
      <c r="B370356" s="64"/>
      <c r="C370356" s="80"/>
      <c r="D370356" s="81"/>
      <c r="E370356" s="79"/>
      <c r="F370356" s="78"/>
      <c r="G370356" s="82"/>
      <c r="H370356" s="82"/>
      <c r="I370356" s="11"/>
    </row>
    <row r="370358" spans="1:9" s="4" customFormat="1" x14ac:dyDescent="0.2">
      <c r="A370358" s="25"/>
      <c r="B370358" s="64"/>
      <c r="C370358" s="80"/>
      <c r="D370358" s="81"/>
      <c r="E370358" s="79"/>
      <c r="F370358" s="78"/>
      <c r="G370358" s="82"/>
      <c r="H370358" s="82"/>
      <c r="I370358" s="11"/>
    </row>
    <row r="370364" spans="1:9" s="4" customFormat="1" x14ac:dyDescent="0.2">
      <c r="A370364" s="25"/>
      <c r="B370364" s="64"/>
      <c r="C370364" s="80"/>
      <c r="D370364" s="81"/>
      <c r="E370364" s="79"/>
      <c r="F370364" s="78"/>
      <c r="G370364" s="82"/>
      <c r="H370364" s="82"/>
      <c r="I370364" s="11"/>
    </row>
    <row r="370372" spans="1:9" s="4" customFormat="1" x14ac:dyDescent="0.2">
      <c r="A370372" s="25"/>
      <c r="B370372" s="64"/>
      <c r="C370372" s="80"/>
      <c r="D370372" s="81"/>
      <c r="E370372" s="79"/>
      <c r="F370372" s="78"/>
      <c r="G370372" s="82"/>
      <c r="H370372" s="82"/>
      <c r="I370372" s="11"/>
    </row>
    <row r="370374" spans="1:9" s="4" customFormat="1" x14ac:dyDescent="0.2">
      <c r="A370374" s="25"/>
      <c r="B370374" s="64"/>
      <c r="C370374" s="80"/>
      <c r="D370374" s="81"/>
      <c r="E370374" s="79"/>
      <c r="F370374" s="78"/>
      <c r="G370374" s="82"/>
      <c r="H370374" s="82"/>
      <c r="I370374" s="11"/>
    </row>
    <row r="370380" spans="1:9" s="4" customFormat="1" x14ac:dyDescent="0.2">
      <c r="A370380" s="25"/>
      <c r="B370380" s="64"/>
      <c r="C370380" s="80"/>
      <c r="D370380" s="81"/>
      <c r="E370380" s="79"/>
      <c r="F370380" s="78"/>
      <c r="G370380" s="82"/>
      <c r="H370380" s="82"/>
      <c r="I370380" s="11"/>
    </row>
    <row r="370388" spans="1:9" s="4" customFormat="1" x14ac:dyDescent="0.2">
      <c r="A370388" s="25"/>
      <c r="B370388" s="64"/>
      <c r="C370388" s="80"/>
      <c r="D370388" s="81"/>
      <c r="E370388" s="79"/>
      <c r="F370388" s="78"/>
      <c r="G370388" s="82"/>
      <c r="H370388" s="82"/>
      <c r="I370388" s="11"/>
    </row>
    <row r="370390" spans="1:9" s="4" customFormat="1" x14ac:dyDescent="0.2">
      <c r="A370390" s="25"/>
      <c r="B370390" s="64"/>
      <c r="C370390" s="80"/>
      <c r="D370390" s="81"/>
      <c r="E370390" s="79"/>
      <c r="F370390" s="78"/>
      <c r="G370390" s="82"/>
      <c r="H370390" s="82"/>
      <c r="I370390" s="11"/>
    </row>
    <row r="370396" spans="1:9" s="4" customFormat="1" x14ac:dyDescent="0.2">
      <c r="A370396" s="25"/>
      <c r="B370396" s="64"/>
      <c r="C370396" s="80"/>
      <c r="D370396" s="81"/>
      <c r="E370396" s="79"/>
      <c r="F370396" s="78"/>
      <c r="G370396" s="82"/>
      <c r="H370396" s="82"/>
      <c r="I370396" s="11"/>
    </row>
    <row r="370404" spans="1:9" s="4" customFormat="1" x14ac:dyDescent="0.2">
      <c r="A370404" s="25"/>
      <c r="B370404" s="64"/>
      <c r="C370404" s="80"/>
      <c r="D370404" s="81"/>
      <c r="E370404" s="79"/>
      <c r="F370404" s="78"/>
      <c r="G370404" s="82"/>
      <c r="H370404" s="82"/>
      <c r="I370404" s="11"/>
    </row>
    <row r="370406" spans="1:9" s="4" customFormat="1" x14ac:dyDescent="0.2">
      <c r="A370406" s="25"/>
      <c r="B370406" s="64"/>
      <c r="C370406" s="80"/>
      <c r="D370406" s="81"/>
      <c r="E370406" s="79"/>
      <c r="F370406" s="78"/>
      <c r="G370406" s="82"/>
      <c r="H370406" s="82"/>
      <c r="I370406" s="11"/>
    </row>
    <row r="370412" spans="1:9" s="4" customFormat="1" x14ac:dyDescent="0.2">
      <c r="A370412" s="25"/>
      <c r="B370412" s="64"/>
      <c r="C370412" s="80"/>
      <c r="D370412" s="81"/>
      <c r="E370412" s="79"/>
      <c r="F370412" s="78"/>
      <c r="G370412" s="82"/>
      <c r="H370412" s="82"/>
      <c r="I370412" s="11"/>
    </row>
    <row r="370420" spans="1:9" s="4" customFormat="1" x14ac:dyDescent="0.2">
      <c r="A370420" s="25"/>
      <c r="B370420" s="64"/>
      <c r="C370420" s="80"/>
      <c r="D370420" s="81"/>
      <c r="E370420" s="79"/>
      <c r="F370420" s="78"/>
      <c r="G370420" s="82"/>
      <c r="H370420" s="82"/>
      <c r="I370420" s="11"/>
    </row>
    <row r="370422" spans="1:9" s="4" customFormat="1" x14ac:dyDescent="0.2">
      <c r="A370422" s="25"/>
      <c r="B370422" s="64"/>
      <c r="C370422" s="80"/>
      <c r="D370422" s="81"/>
      <c r="E370422" s="79"/>
      <c r="F370422" s="78"/>
      <c r="G370422" s="82"/>
      <c r="H370422" s="82"/>
      <c r="I370422" s="11"/>
    </row>
    <row r="370428" spans="1:9" s="4" customFormat="1" x14ac:dyDescent="0.2">
      <c r="A370428" s="25"/>
      <c r="B370428" s="64"/>
      <c r="C370428" s="80"/>
      <c r="D370428" s="81"/>
      <c r="E370428" s="79"/>
      <c r="F370428" s="78"/>
      <c r="G370428" s="82"/>
      <c r="H370428" s="82"/>
      <c r="I370428" s="11"/>
    </row>
    <row r="370436" spans="1:9" s="4" customFormat="1" x14ac:dyDescent="0.2">
      <c r="A370436" s="25"/>
      <c r="B370436" s="64"/>
      <c r="C370436" s="80"/>
      <c r="D370436" s="81"/>
      <c r="E370436" s="79"/>
      <c r="F370436" s="78"/>
      <c r="G370436" s="82"/>
      <c r="H370436" s="82"/>
      <c r="I370436" s="11"/>
    </row>
    <row r="370438" spans="1:9" s="4" customFormat="1" x14ac:dyDescent="0.2">
      <c r="A370438" s="25"/>
      <c r="B370438" s="64"/>
      <c r="C370438" s="80"/>
      <c r="D370438" s="81"/>
      <c r="E370438" s="79"/>
      <c r="F370438" s="78"/>
      <c r="G370438" s="82"/>
      <c r="H370438" s="82"/>
      <c r="I370438" s="11"/>
    </row>
    <row r="370444" spans="1:9" s="4" customFormat="1" x14ac:dyDescent="0.2">
      <c r="A370444" s="25"/>
      <c r="B370444" s="64"/>
      <c r="C370444" s="80"/>
      <c r="D370444" s="81"/>
      <c r="E370444" s="79"/>
      <c r="F370444" s="78"/>
      <c r="G370444" s="82"/>
      <c r="H370444" s="82"/>
      <c r="I370444" s="11"/>
    </row>
    <row r="370452" spans="1:9" s="4" customFormat="1" x14ac:dyDescent="0.2">
      <c r="A370452" s="25"/>
      <c r="B370452" s="64"/>
      <c r="C370452" s="80"/>
      <c r="D370452" s="81"/>
      <c r="E370452" s="79"/>
      <c r="F370452" s="78"/>
      <c r="G370452" s="82"/>
      <c r="H370452" s="82"/>
      <c r="I370452" s="11"/>
    </row>
    <row r="370454" spans="1:9" s="4" customFormat="1" x14ac:dyDescent="0.2">
      <c r="A370454" s="25"/>
      <c r="B370454" s="64"/>
      <c r="C370454" s="80"/>
      <c r="D370454" s="81"/>
      <c r="E370454" s="79"/>
      <c r="F370454" s="78"/>
      <c r="G370454" s="82"/>
      <c r="H370454" s="82"/>
      <c r="I370454" s="11"/>
    </row>
    <row r="370460" spans="1:9" s="4" customFormat="1" x14ac:dyDescent="0.2">
      <c r="A370460" s="25"/>
      <c r="B370460" s="64"/>
      <c r="C370460" s="80"/>
      <c r="D370460" s="81"/>
      <c r="E370460" s="79"/>
      <c r="F370460" s="78"/>
      <c r="G370460" s="82"/>
      <c r="H370460" s="82"/>
      <c r="I370460" s="11"/>
    </row>
    <row r="370468" spans="1:9" s="4" customFormat="1" x14ac:dyDescent="0.2">
      <c r="A370468" s="25"/>
      <c r="B370468" s="64"/>
      <c r="C370468" s="80"/>
      <c r="D370468" s="81"/>
      <c r="E370468" s="79"/>
      <c r="F370468" s="78"/>
      <c r="G370468" s="82"/>
      <c r="H370468" s="82"/>
      <c r="I370468" s="11"/>
    </row>
    <row r="370470" spans="1:9" s="4" customFormat="1" x14ac:dyDescent="0.2">
      <c r="A370470" s="25"/>
      <c r="B370470" s="64"/>
      <c r="C370470" s="80"/>
      <c r="D370470" s="81"/>
      <c r="E370470" s="79"/>
      <c r="F370470" s="78"/>
      <c r="G370470" s="82"/>
      <c r="H370470" s="82"/>
      <c r="I370470" s="11"/>
    </row>
    <row r="370476" spans="1:9" s="4" customFormat="1" x14ac:dyDescent="0.2">
      <c r="A370476" s="25"/>
      <c r="B370476" s="64"/>
      <c r="C370476" s="80"/>
      <c r="D370476" s="81"/>
      <c r="E370476" s="79"/>
      <c r="F370476" s="78"/>
      <c r="G370476" s="82"/>
      <c r="H370476" s="82"/>
      <c r="I370476" s="11"/>
    </row>
    <row r="370484" spans="1:9" s="4" customFormat="1" x14ac:dyDescent="0.2">
      <c r="A370484" s="25"/>
      <c r="B370484" s="64"/>
      <c r="C370484" s="80"/>
      <c r="D370484" s="81"/>
      <c r="E370484" s="79"/>
      <c r="F370484" s="78"/>
      <c r="G370484" s="82"/>
      <c r="H370484" s="82"/>
      <c r="I370484" s="11"/>
    </row>
    <row r="370486" spans="1:9" s="4" customFormat="1" x14ac:dyDescent="0.2">
      <c r="A370486" s="25"/>
      <c r="B370486" s="64"/>
      <c r="C370486" s="80"/>
      <c r="D370486" s="81"/>
      <c r="E370486" s="79"/>
      <c r="F370486" s="78"/>
      <c r="G370486" s="82"/>
      <c r="H370486" s="82"/>
      <c r="I370486" s="11"/>
    </row>
    <row r="370492" spans="1:9" s="4" customFormat="1" x14ac:dyDescent="0.2">
      <c r="A370492" s="25"/>
      <c r="B370492" s="64"/>
      <c r="C370492" s="80"/>
      <c r="D370492" s="81"/>
      <c r="E370492" s="79"/>
      <c r="F370492" s="78"/>
      <c r="G370492" s="82"/>
      <c r="H370492" s="82"/>
      <c r="I370492" s="11"/>
    </row>
    <row r="370500" spans="1:9" s="4" customFormat="1" x14ac:dyDescent="0.2">
      <c r="A370500" s="25"/>
      <c r="B370500" s="64"/>
      <c r="C370500" s="80"/>
      <c r="D370500" s="81"/>
      <c r="E370500" s="79"/>
      <c r="F370500" s="78"/>
      <c r="G370500" s="82"/>
      <c r="H370500" s="82"/>
      <c r="I370500" s="11"/>
    </row>
    <row r="370502" spans="1:9" s="4" customFormat="1" x14ac:dyDescent="0.2">
      <c r="A370502" s="25"/>
      <c r="B370502" s="64"/>
      <c r="C370502" s="80"/>
      <c r="D370502" s="81"/>
      <c r="E370502" s="79"/>
      <c r="F370502" s="78"/>
      <c r="G370502" s="82"/>
      <c r="H370502" s="82"/>
      <c r="I370502" s="11"/>
    </row>
    <row r="370508" spans="1:9" s="4" customFormat="1" x14ac:dyDescent="0.2">
      <c r="A370508" s="25"/>
      <c r="B370508" s="64"/>
      <c r="C370508" s="80"/>
      <c r="D370508" s="81"/>
      <c r="E370508" s="79"/>
      <c r="F370508" s="78"/>
      <c r="G370508" s="82"/>
      <c r="H370508" s="82"/>
      <c r="I370508" s="11"/>
    </row>
    <row r="370516" spans="1:9" s="4" customFormat="1" x14ac:dyDescent="0.2">
      <c r="A370516" s="25"/>
      <c r="B370516" s="64"/>
      <c r="C370516" s="80"/>
      <c r="D370516" s="81"/>
      <c r="E370516" s="79"/>
      <c r="F370516" s="78"/>
      <c r="G370516" s="82"/>
      <c r="H370516" s="82"/>
      <c r="I370516" s="11"/>
    </row>
    <row r="370518" spans="1:9" s="4" customFormat="1" x14ac:dyDescent="0.2">
      <c r="A370518" s="25"/>
      <c r="B370518" s="64"/>
      <c r="C370518" s="80"/>
      <c r="D370518" s="81"/>
      <c r="E370518" s="79"/>
      <c r="F370518" s="78"/>
      <c r="G370518" s="82"/>
      <c r="H370518" s="82"/>
      <c r="I370518" s="11"/>
    </row>
    <row r="370524" spans="1:9" s="4" customFormat="1" x14ac:dyDescent="0.2">
      <c r="A370524" s="25"/>
      <c r="B370524" s="64"/>
      <c r="C370524" s="80"/>
      <c r="D370524" s="81"/>
      <c r="E370524" s="79"/>
      <c r="F370524" s="78"/>
      <c r="G370524" s="82"/>
      <c r="H370524" s="82"/>
      <c r="I370524" s="11"/>
    </row>
    <row r="370532" spans="1:9" s="4" customFormat="1" x14ac:dyDescent="0.2">
      <c r="A370532" s="25"/>
      <c r="B370532" s="64"/>
      <c r="C370532" s="80"/>
      <c r="D370532" s="81"/>
      <c r="E370532" s="79"/>
      <c r="F370532" s="78"/>
      <c r="G370532" s="82"/>
      <c r="H370532" s="82"/>
      <c r="I370532" s="11"/>
    </row>
    <row r="370534" spans="1:9" s="4" customFormat="1" x14ac:dyDescent="0.2">
      <c r="A370534" s="25"/>
      <c r="B370534" s="64"/>
      <c r="C370534" s="80"/>
      <c r="D370534" s="81"/>
      <c r="E370534" s="79"/>
      <c r="F370534" s="78"/>
      <c r="G370534" s="82"/>
      <c r="H370534" s="82"/>
      <c r="I370534" s="11"/>
    </row>
    <row r="370540" spans="1:9" s="4" customFormat="1" x14ac:dyDescent="0.2">
      <c r="A370540" s="25"/>
      <c r="B370540" s="64"/>
      <c r="C370540" s="80"/>
      <c r="D370540" s="81"/>
      <c r="E370540" s="79"/>
      <c r="F370540" s="78"/>
      <c r="G370540" s="82"/>
      <c r="H370540" s="82"/>
      <c r="I370540" s="11"/>
    </row>
    <row r="370548" spans="1:9" s="4" customFormat="1" x14ac:dyDescent="0.2">
      <c r="A370548" s="25"/>
      <c r="B370548" s="64"/>
      <c r="C370548" s="80"/>
      <c r="D370548" s="81"/>
      <c r="E370548" s="79"/>
      <c r="F370548" s="78"/>
      <c r="G370548" s="82"/>
      <c r="H370548" s="82"/>
      <c r="I370548" s="11"/>
    </row>
    <row r="370550" spans="1:9" s="4" customFormat="1" x14ac:dyDescent="0.2">
      <c r="A370550" s="25"/>
      <c r="B370550" s="64"/>
      <c r="C370550" s="80"/>
      <c r="D370550" s="81"/>
      <c r="E370550" s="79"/>
      <c r="F370550" s="78"/>
      <c r="G370550" s="82"/>
      <c r="H370550" s="82"/>
      <c r="I370550" s="11"/>
    </row>
    <row r="370556" spans="1:9" s="4" customFormat="1" x14ac:dyDescent="0.2">
      <c r="A370556" s="25"/>
      <c r="B370556" s="64"/>
      <c r="C370556" s="80"/>
      <c r="D370556" s="81"/>
      <c r="E370556" s="79"/>
      <c r="F370556" s="78"/>
      <c r="G370556" s="82"/>
      <c r="H370556" s="82"/>
      <c r="I370556" s="11"/>
    </row>
    <row r="370564" spans="1:9" s="4" customFormat="1" x14ac:dyDescent="0.2">
      <c r="A370564" s="25"/>
      <c r="B370564" s="64"/>
      <c r="C370564" s="80"/>
      <c r="D370564" s="81"/>
      <c r="E370564" s="79"/>
      <c r="F370564" s="78"/>
      <c r="G370564" s="82"/>
      <c r="H370564" s="82"/>
      <c r="I370564" s="11"/>
    </row>
    <row r="370566" spans="1:9" s="4" customFormat="1" x14ac:dyDescent="0.2">
      <c r="A370566" s="25"/>
      <c r="B370566" s="64"/>
      <c r="C370566" s="80"/>
      <c r="D370566" s="81"/>
      <c r="E370566" s="79"/>
      <c r="F370566" s="78"/>
      <c r="G370566" s="82"/>
      <c r="H370566" s="82"/>
      <c r="I370566" s="11"/>
    </row>
    <row r="370572" spans="1:9" s="4" customFormat="1" x14ac:dyDescent="0.2">
      <c r="A370572" s="25"/>
      <c r="B370572" s="64"/>
      <c r="C370572" s="80"/>
      <c r="D370572" s="81"/>
      <c r="E370572" s="79"/>
      <c r="F370572" s="78"/>
      <c r="G370572" s="82"/>
      <c r="H370572" s="82"/>
      <c r="I370572" s="11"/>
    </row>
    <row r="370580" spans="1:9" s="4" customFormat="1" x14ac:dyDescent="0.2">
      <c r="A370580" s="25"/>
      <c r="B370580" s="64"/>
      <c r="C370580" s="80"/>
      <c r="D370580" s="81"/>
      <c r="E370580" s="79"/>
      <c r="F370580" s="78"/>
      <c r="G370580" s="82"/>
      <c r="H370580" s="82"/>
      <c r="I370580" s="11"/>
    </row>
    <row r="370582" spans="1:9" s="4" customFormat="1" x14ac:dyDescent="0.2">
      <c r="A370582" s="25"/>
      <c r="B370582" s="64"/>
      <c r="C370582" s="80"/>
      <c r="D370582" s="81"/>
      <c r="E370582" s="79"/>
      <c r="F370582" s="78"/>
      <c r="G370582" s="82"/>
      <c r="H370582" s="82"/>
      <c r="I370582" s="11"/>
    </row>
    <row r="370588" spans="1:9" s="4" customFormat="1" x14ac:dyDescent="0.2">
      <c r="A370588" s="25"/>
      <c r="B370588" s="64"/>
      <c r="C370588" s="80"/>
      <c r="D370588" s="81"/>
      <c r="E370588" s="79"/>
      <c r="F370588" s="78"/>
      <c r="G370588" s="82"/>
      <c r="H370588" s="82"/>
      <c r="I370588" s="11"/>
    </row>
    <row r="370596" spans="1:9" s="4" customFormat="1" x14ac:dyDescent="0.2">
      <c r="A370596" s="25"/>
      <c r="B370596" s="64"/>
      <c r="C370596" s="80"/>
      <c r="D370596" s="81"/>
      <c r="E370596" s="79"/>
      <c r="F370596" s="78"/>
      <c r="G370596" s="82"/>
      <c r="H370596" s="82"/>
      <c r="I370596" s="11"/>
    </row>
    <row r="370598" spans="1:9" s="4" customFormat="1" x14ac:dyDescent="0.2">
      <c r="A370598" s="25"/>
      <c r="B370598" s="64"/>
      <c r="C370598" s="80"/>
      <c r="D370598" s="81"/>
      <c r="E370598" s="79"/>
      <c r="F370598" s="78"/>
      <c r="G370598" s="82"/>
      <c r="H370598" s="82"/>
      <c r="I370598" s="11"/>
    </row>
    <row r="370604" spans="1:9" s="4" customFormat="1" x14ac:dyDescent="0.2">
      <c r="A370604" s="25"/>
      <c r="B370604" s="64"/>
      <c r="C370604" s="80"/>
      <c r="D370604" s="81"/>
      <c r="E370604" s="79"/>
      <c r="F370604" s="78"/>
      <c r="G370604" s="82"/>
      <c r="H370604" s="82"/>
      <c r="I370604" s="11"/>
    </row>
    <row r="370612" spans="1:9" s="4" customFormat="1" x14ac:dyDescent="0.2">
      <c r="A370612" s="25"/>
      <c r="B370612" s="64"/>
      <c r="C370612" s="80"/>
      <c r="D370612" s="81"/>
      <c r="E370612" s="79"/>
      <c r="F370612" s="78"/>
      <c r="G370612" s="82"/>
      <c r="H370612" s="82"/>
      <c r="I370612" s="11"/>
    </row>
    <row r="370614" spans="1:9" s="4" customFormat="1" x14ac:dyDescent="0.2">
      <c r="A370614" s="25"/>
      <c r="B370614" s="64"/>
      <c r="C370614" s="80"/>
      <c r="D370614" s="81"/>
      <c r="E370614" s="79"/>
      <c r="F370614" s="78"/>
      <c r="G370614" s="82"/>
      <c r="H370614" s="82"/>
      <c r="I370614" s="11"/>
    </row>
    <row r="370620" spans="1:9" s="4" customFormat="1" x14ac:dyDescent="0.2">
      <c r="A370620" s="25"/>
      <c r="B370620" s="64"/>
      <c r="C370620" s="80"/>
      <c r="D370620" s="81"/>
      <c r="E370620" s="79"/>
      <c r="F370620" s="78"/>
      <c r="G370620" s="82"/>
      <c r="H370620" s="82"/>
      <c r="I370620" s="11"/>
    </row>
    <row r="370628" spans="1:9" s="4" customFormat="1" x14ac:dyDescent="0.2">
      <c r="A370628" s="25"/>
      <c r="B370628" s="64"/>
      <c r="C370628" s="80"/>
      <c r="D370628" s="81"/>
      <c r="E370628" s="79"/>
      <c r="F370628" s="78"/>
      <c r="G370628" s="82"/>
      <c r="H370628" s="82"/>
      <c r="I370628" s="11"/>
    </row>
    <row r="370630" spans="1:9" s="4" customFormat="1" x14ac:dyDescent="0.2">
      <c r="A370630" s="25"/>
      <c r="B370630" s="64"/>
      <c r="C370630" s="80"/>
      <c r="D370630" s="81"/>
      <c r="E370630" s="79"/>
      <c r="F370630" s="78"/>
      <c r="G370630" s="82"/>
      <c r="H370630" s="82"/>
      <c r="I370630" s="11"/>
    </row>
    <row r="370636" spans="1:9" s="4" customFormat="1" x14ac:dyDescent="0.2">
      <c r="A370636" s="25"/>
      <c r="B370636" s="64"/>
      <c r="C370636" s="80"/>
      <c r="D370636" s="81"/>
      <c r="E370636" s="79"/>
      <c r="F370636" s="78"/>
      <c r="G370636" s="82"/>
      <c r="H370636" s="82"/>
      <c r="I370636" s="11"/>
    </row>
    <row r="370644" spans="1:9" s="4" customFormat="1" x14ac:dyDescent="0.2">
      <c r="A370644" s="25"/>
      <c r="B370644" s="64"/>
      <c r="C370644" s="80"/>
      <c r="D370644" s="81"/>
      <c r="E370644" s="79"/>
      <c r="F370644" s="78"/>
      <c r="G370644" s="82"/>
      <c r="H370644" s="82"/>
      <c r="I370644" s="11"/>
    </row>
    <row r="370646" spans="1:9" s="4" customFormat="1" x14ac:dyDescent="0.2">
      <c r="A370646" s="25"/>
      <c r="B370646" s="64"/>
      <c r="C370646" s="80"/>
      <c r="D370646" s="81"/>
      <c r="E370646" s="79"/>
      <c r="F370646" s="78"/>
      <c r="G370646" s="82"/>
      <c r="H370646" s="82"/>
      <c r="I370646" s="11"/>
    </row>
    <row r="370652" spans="1:9" s="4" customFormat="1" x14ac:dyDescent="0.2">
      <c r="A370652" s="25"/>
      <c r="B370652" s="64"/>
      <c r="C370652" s="80"/>
      <c r="D370652" s="81"/>
      <c r="E370652" s="79"/>
      <c r="F370652" s="78"/>
      <c r="G370652" s="82"/>
      <c r="H370652" s="82"/>
      <c r="I370652" s="11"/>
    </row>
    <row r="370660" spans="1:9" s="4" customFormat="1" x14ac:dyDescent="0.2">
      <c r="A370660" s="25"/>
      <c r="B370660" s="64"/>
      <c r="C370660" s="80"/>
      <c r="D370660" s="81"/>
      <c r="E370660" s="79"/>
      <c r="F370660" s="78"/>
      <c r="G370660" s="82"/>
      <c r="H370660" s="82"/>
      <c r="I370660" s="11"/>
    </row>
    <row r="370662" spans="1:9" s="4" customFormat="1" x14ac:dyDescent="0.2">
      <c r="A370662" s="25"/>
      <c r="B370662" s="64"/>
      <c r="C370662" s="80"/>
      <c r="D370662" s="81"/>
      <c r="E370662" s="79"/>
      <c r="F370662" s="78"/>
      <c r="G370662" s="82"/>
      <c r="H370662" s="82"/>
      <c r="I370662" s="11"/>
    </row>
    <row r="370668" spans="1:9" s="4" customFormat="1" x14ac:dyDescent="0.2">
      <c r="A370668" s="25"/>
      <c r="B370668" s="64"/>
      <c r="C370668" s="80"/>
      <c r="D370668" s="81"/>
      <c r="E370668" s="79"/>
      <c r="F370668" s="78"/>
      <c r="G370668" s="82"/>
      <c r="H370668" s="82"/>
      <c r="I370668" s="11"/>
    </row>
    <row r="370676" spans="1:9" s="4" customFormat="1" x14ac:dyDescent="0.2">
      <c r="A370676" s="25"/>
      <c r="B370676" s="64"/>
      <c r="C370676" s="80"/>
      <c r="D370676" s="81"/>
      <c r="E370676" s="79"/>
      <c r="F370676" s="78"/>
      <c r="G370676" s="82"/>
      <c r="H370676" s="82"/>
      <c r="I370676" s="11"/>
    </row>
    <row r="370678" spans="1:9" s="4" customFormat="1" x14ac:dyDescent="0.2">
      <c r="A370678" s="25"/>
      <c r="B370678" s="64"/>
      <c r="C370678" s="80"/>
      <c r="D370678" s="81"/>
      <c r="E370678" s="79"/>
      <c r="F370678" s="78"/>
      <c r="G370678" s="82"/>
      <c r="H370678" s="82"/>
      <c r="I370678" s="11"/>
    </row>
    <row r="370684" spans="1:9" s="4" customFormat="1" x14ac:dyDescent="0.2">
      <c r="A370684" s="25"/>
      <c r="B370684" s="64"/>
      <c r="C370684" s="80"/>
      <c r="D370684" s="81"/>
      <c r="E370684" s="79"/>
      <c r="F370684" s="78"/>
      <c r="G370684" s="82"/>
      <c r="H370684" s="82"/>
      <c r="I370684" s="11"/>
    </row>
    <row r="370692" spans="1:9" s="4" customFormat="1" x14ac:dyDescent="0.2">
      <c r="A370692" s="25"/>
      <c r="B370692" s="64"/>
      <c r="C370692" s="80"/>
      <c r="D370692" s="81"/>
      <c r="E370692" s="79"/>
      <c r="F370692" s="78"/>
      <c r="G370692" s="82"/>
      <c r="H370692" s="82"/>
      <c r="I370692" s="11"/>
    </row>
    <row r="370694" spans="1:9" s="4" customFormat="1" x14ac:dyDescent="0.2">
      <c r="A370694" s="25"/>
      <c r="B370694" s="64"/>
      <c r="C370694" s="80"/>
      <c r="D370694" s="81"/>
      <c r="E370694" s="79"/>
      <c r="F370694" s="78"/>
      <c r="G370694" s="82"/>
      <c r="H370694" s="82"/>
      <c r="I370694" s="11"/>
    </row>
    <row r="370700" spans="1:9" s="4" customFormat="1" x14ac:dyDescent="0.2">
      <c r="A370700" s="25"/>
      <c r="B370700" s="64"/>
      <c r="C370700" s="80"/>
      <c r="D370700" s="81"/>
      <c r="E370700" s="79"/>
      <c r="F370700" s="78"/>
      <c r="G370700" s="82"/>
      <c r="H370700" s="82"/>
      <c r="I370700" s="11"/>
    </row>
    <row r="370708" spans="1:9" s="4" customFormat="1" x14ac:dyDescent="0.2">
      <c r="A370708" s="25"/>
      <c r="B370708" s="64"/>
      <c r="C370708" s="80"/>
      <c r="D370708" s="81"/>
      <c r="E370708" s="79"/>
      <c r="F370708" s="78"/>
      <c r="G370708" s="82"/>
      <c r="H370708" s="82"/>
      <c r="I370708" s="11"/>
    </row>
    <row r="370710" spans="1:9" s="4" customFormat="1" x14ac:dyDescent="0.2">
      <c r="A370710" s="25"/>
      <c r="B370710" s="64"/>
      <c r="C370710" s="80"/>
      <c r="D370710" s="81"/>
      <c r="E370710" s="79"/>
      <c r="F370710" s="78"/>
      <c r="G370710" s="82"/>
      <c r="H370710" s="82"/>
      <c r="I370710" s="11"/>
    </row>
    <row r="370716" spans="1:9" s="4" customFormat="1" x14ac:dyDescent="0.2">
      <c r="A370716" s="25"/>
      <c r="B370716" s="64"/>
      <c r="C370716" s="80"/>
      <c r="D370716" s="81"/>
      <c r="E370716" s="79"/>
      <c r="F370716" s="78"/>
      <c r="G370716" s="82"/>
      <c r="H370716" s="82"/>
      <c r="I370716" s="11"/>
    </row>
    <row r="370724" spans="1:9" s="4" customFormat="1" x14ac:dyDescent="0.2">
      <c r="A370724" s="25"/>
      <c r="B370724" s="64"/>
      <c r="C370724" s="80"/>
      <c r="D370724" s="81"/>
      <c r="E370724" s="79"/>
      <c r="F370724" s="78"/>
      <c r="G370724" s="82"/>
      <c r="H370724" s="82"/>
      <c r="I370724" s="11"/>
    </row>
    <row r="370726" spans="1:9" s="4" customFormat="1" x14ac:dyDescent="0.2">
      <c r="A370726" s="25"/>
      <c r="B370726" s="64"/>
      <c r="C370726" s="80"/>
      <c r="D370726" s="81"/>
      <c r="E370726" s="79"/>
      <c r="F370726" s="78"/>
      <c r="G370726" s="82"/>
      <c r="H370726" s="82"/>
      <c r="I370726" s="11"/>
    </row>
    <row r="370732" spans="1:9" s="4" customFormat="1" x14ac:dyDescent="0.2">
      <c r="A370732" s="25"/>
      <c r="B370732" s="64"/>
      <c r="C370732" s="80"/>
      <c r="D370732" s="81"/>
      <c r="E370732" s="79"/>
      <c r="F370732" s="78"/>
      <c r="G370732" s="82"/>
      <c r="H370732" s="82"/>
      <c r="I370732" s="11"/>
    </row>
    <row r="370740" spans="1:9" s="4" customFormat="1" x14ac:dyDescent="0.2">
      <c r="A370740" s="25"/>
      <c r="B370740" s="64"/>
      <c r="C370740" s="80"/>
      <c r="D370740" s="81"/>
      <c r="E370740" s="79"/>
      <c r="F370740" s="78"/>
      <c r="G370740" s="82"/>
      <c r="H370740" s="82"/>
      <c r="I370740" s="11"/>
    </row>
    <row r="370742" spans="1:9" s="4" customFormat="1" x14ac:dyDescent="0.2">
      <c r="A370742" s="25"/>
      <c r="B370742" s="64"/>
      <c r="C370742" s="80"/>
      <c r="D370742" s="81"/>
      <c r="E370742" s="79"/>
      <c r="F370742" s="78"/>
      <c r="G370742" s="82"/>
      <c r="H370742" s="82"/>
      <c r="I370742" s="11"/>
    </row>
    <row r="370748" spans="1:9" s="4" customFormat="1" x14ac:dyDescent="0.2">
      <c r="A370748" s="25"/>
      <c r="B370748" s="64"/>
      <c r="C370748" s="80"/>
      <c r="D370748" s="81"/>
      <c r="E370748" s="79"/>
      <c r="F370748" s="78"/>
      <c r="G370748" s="82"/>
      <c r="H370748" s="82"/>
      <c r="I370748" s="11"/>
    </row>
    <row r="370756" spans="1:9" s="4" customFormat="1" x14ac:dyDescent="0.2">
      <c r="A370756" s="25"/>
      <c r="B370756" s="64"/>
      <c r="C370756" s="80"/>
      <c r="D370756" s="81"/>
      <c r="E370756" s="79"/>
      <c r="F370756" s="78"/>
      <c r="G370756" s="82"/>
      <c r="H370756" s="82"/>
      <c r="I370756" s="11"/>
    </row>
    <row r="370758" spans="1:9" s="4" customFormat="1" x14ac:dyDescent="0.2">
      <c r="A370758" s="25"/>
      <c r="B370758" s="64"/>
      <c r="C370758" s="80"/>
      <c r="D370758" s="81"/>
      <c r="E370758" s="79"/>
      <c r="F370758" s="78"/>
      <c r="G370758" s="82"/>
      <c r="H370758" s="82"/>
      <c r="I370758" s="11"/>
    </row>
    <row r="370764" spans="1:9" s="4" customFormat="1" x14ac:dyDescent="0.2">
      <c r="A370764" s="25"/>
      <c r="B370764" s="64"/>
      <c r="C370764" s="80"/>
      <c r="D370764" s="81"/>
      <c r="E370764" s="79"/>
      <c r="F370764" s="78"/>
      <c r="G370764" s="82"/>
      <c r="H370764" s="82"/>
      <c r="I370764" s="11"/>
    </row>
    <row r="370772" spans="1:9" s="4" customFormat="1" x14ac:dyDescent="0.2">
      <c r="A370772" s="25"/>
      <c r="B370772" s="64"/>
      <c r="C370772" s="80"/>
      <c r="D370772" s="81"/>
      <c r="E370772" s="79"/>
      <c r="F370772" s="78"/>
      <c r="G370772" s="82"/>
      <c r="H370772" s="82"/>
      <c r="I370772" s="11"/>
    </row>
    <row r="370774" spans="1:9" s="4" customFormat="1" x14ac:dyDescent="0.2">
      <c r="A370774" s="25"/>
      <c r="B370774" s="64"/>
      <c r="C370774" s="80"/>
      <c r="D370774" s="81"/>
      <c r="E370774" s="79"/>
      <c r="F370774" s="78"/>
      <c r="G370774" s="82"/>
      <c r="H370774" s="82"/>
      <c r="I370774" s="11"/>
    </row>
    <row r="370780" spans="1:9" s="4" customFormat="1" x14ac:dyDescent="0.2">
      <c r="A370780" s="25"/>
      <c r="B370780" s="64"/>
      <c r="C370780" s="80"/>
      <c r="D370780" s="81"/>
      <c r="E370780" s="79"/>
      <c r="F370780" s="78"/>
      <c r="G370780" s="82"/>
      <c r="H370780" s="82"/>
      <c r="I370780" s="11"/>
    </row>
    <row r="370788" spans="1:9" s="4" customFormat="1" x14ac:dyDescent="0.2">
      <c r="A370788" s="25"/>
      <c r="B370788" s="64"/>
      <c r="C370788" s="80"/>
      <c r="D370788" s="81"/>
      <c r="E370788" s="79"/>
      <c r="F370788" s="78"/>
      <c r="G370788" s="82"/>
      <c r="H370788" s="82"/>
      <c r="I370788" s="11"/>
    </row>
    <row r="370790" spans="1:9" s="4" customFormat="1" x14ac:dyDescent="0.2">
      <c r="A370790" s="25"/>
      <c r="B370790" s="64"/>
      <c r="C370790" s="80"/>
      <c r="D370790" s="81"/>
      <c r="E370790" s="79"/>
      <c r="F370790" s="78"/>
      <c r="G370790" s="82"/>
      <c r="H370790" s="82"/>
      <c r="I370790" s="11"/>
    </row>
    <row r="370796" spans="1:9" s="4" customFormat="1" x14ac:dyDescent="0.2">
      <c r="A370796" s="25"/>
      <c r="B370796" s="64"/>
      <c r="C370796" s="80"/>
      <c r="D370796" s="81"/>
      <c r="E370796" s="79"/>
      <c r="F370796" s="78"/>
      <c r="G370796" s="82"/>
      <c r="H370796" s="82"/>
      <c r="I370796" s="11"/>
    </row>
    <row r="370804" spans="1:9" s="4" customFormat="1" x14ac:dyDescent="0.2">
      <c r="A370804" s="25"/>
      <c r="B370804" s="64"/>
      <c r="C370804" s="80"/>
      <c r="D370804" s="81"/>
      <c r="E370804" s="79"/>
      <c r="F370804" s="78"/>
      <c r="G370804" s="82"/>
      <c r="H370804" s="82"/>
      <c r="I370804" s="11"/>
    </row>
    <row r="370806" spans="1:9" s="4" customFormat="1" x14ac:dyDescent="0.2">
      <c r="A370806" s="25"/>
      <c r="B370806" s="64"/>
      <c r="C370806" s="80"/>
      <c r="D370806" s="81"/>
      <c r="E370806" s="79"/>
      <c r="F370806" s="78"/>
      <c r="G370806" s="82"/>
      <c r="H370806" s="82"/>
      <c r="I370806" s="11"/>
    </row>
    <row r="370812" spans="1:9" s="4" customFormat="1" x14ac:dyDescent="0.2">
      <c r="A370812" s="25"/>
      <c r="B370812" s="64"/>
      <c r="C370812" s="80"/>
      <c r="D370812" s="81"/>
      <c r="E370812" s="79"/>
      <c r="F370812" s="78"/>
      <c r="G370812" s="82"/>
      <c r="H370812" s="82"/>
      <c r="I370812" s="11"/>
    </row>
    <row r="370820" spans="1:9" s="4" customFormat="1" x14ac:dyDescent="0.2">
      <c r="A370820" s="25"/>
      <c r="B370820" s="64"/>
      <c r="C370820" s="80"/>
      <c r="D370820" s="81"/>
      <c r="E370820" s="79"/>
      <c r="F370820" s="78"/>
      <c r="G370820" s="82"/>
      <c r="H370820" s="82"/>
      <c r="I370820" s="11"/>
    </row>
    <row r="370822" spans="1:9" s="4" customFormat="1" x14ac:dyDescent="0.2">
      <c r="A370822" s="25"/>
      <c r="B370822" s="64"/>
      <c r="C370822" s="80"/>
      <c r="D370822" s="81"/>
      <c r="E370822" s="79"/>
      <c r="F370822" s="78"/>
      <c r="G370822" s="82"/>
      <c r="H370822" s="82"/>
      <c r="I370822" s="11"/>
    </row>
    <row r="370828" spans="1:9" s="4" customFormat="1" x14ac:dyDescent="0.2">
      <c r="A370828" s="25"/>
      <c r="B370828" s="64"/>
      <c r="C370828" s="80"/>
      <c r="D370828" s="81"/>
      <c r="E370828" s="79"/>
      <c r="F370828" s="78"/>
      <c r="G370828" s="82"/>
      <c r="H370828" s="82"/>
      <c r="I370828" s="11"/>
    </row>
    <row r="370836" spans="1:9" s="4" customFormat="1" x14ac:dyDescent="0.2">
      <c r="A370836" s="25"/>
      <c r="B370836" s="64"/>
      <c r="C370836" s="80"/>
      <c r="D370836" s="81"/>
      <c r="E370836" s="79"/>
      <c r="F370836" s="78"/>
      <c r="G370836" s="82"/>
      <c r="H370836" s="82"/>
      <c r="I370836" s="11"/>
    </row>
    <row r="370838" spans="1:9" s="4" customFormat="1" x14ac:dyDescent="0.2">
      <c r="A370838" s="25"/>
      <c r="B370838" s="64"/>
      <c r="C370838" s="80"/>
      <c r="D370838" s="81"/>
      <c r="E370838" s="79"/>
      <c r="F370838" s="78"/>
      <c r="G370838" s="82"/>
      <c r="H370838" s="82"/>
      <c r="I370838" s="11"/>
    </row>
    <row r="370844" spans="1:9" s="4" customFormat="1" x14ac:dyDescent="0.2">
      <c r="A370844" s="25"/>
      <c r="B370844" s="64"/>
      <c r="C370844" s="80"/>
      <c r="D370844" s="81"/>
      <c r="E370844" s="79"/>
      <c r="F370844" s="78"/>
      <c r="G370844" s="82"/>
      <c r="H370844" s="82"/>
      <c r="I370844" s="11"/>
    </row>
    <row r="370852" spans="1:9" s="4" customFormat="1" x14ac:dyDescent="0.2">
      <c r="A370852" s="25"/>
      <c r="B370852" s="64"/>
      <c r="C370852" s="80"/>
      <c r="D370852" s="81"/>
      <c r="E370852" s="79"/>
      <c r="F370852" s="78"/>
      <c r="G370852" s="82"/>
      <c r="H370852" s="82"/>
      <c r="I370852" s="11"/>
    </row>
    <row r="370854" spans="1:9" s="4" customFormat="1" x14ac:dyDescent="0.2">
      <c r="A370854" s="25"/>
      <c r="B370854" s="64"/>
      <c r="C370854" s="80"/>
      <c r="D370854" s="81"/>
      <c r="E370854" s="79"/>
      <c r="F370854" s="78"/>
      <c r="G370854" s="82"/>
      <c r="H370854" s="82"/>
      <c r="I370854" s="11"/>
    </row>
    <row r="370860" spans="1:9" s="4" customFormat="1" x14ac:dyDescent="0.2">
      <c r="A370860" s="25"/>
      <c r="B370860" s="64"/>
      <c r="C370860" s="80"/>
      <c r="D370860" s="81"/>
      <c r="E370860" s="79"/>
      <c r="F370860" s="78"/>
      <c r="G370860" s="82"/>
      <c r="H370860" s="82"/>
      <c r="I370860" s="11"/>
    </row>
    <row r="370868" spans="1:9" s="4" customFormat="1" x14ac:dyDescent="0.2">
      <c r="A370868" s="25"/>
      <c r="B370868" s="64"/>
      <c r="C370868" s="80"/>
      <c r="D370868" s="81"/>
      <c r="E370868" s="79"/>
      <c r="F370868" s="78"/>
      <c r="G370868" s="82"/>
      <c r="H370868" s="82"/>
      <c r="I370868" s="11"/>
    </row>
    <row r="370870" spans="1:9" s="4" customFormat="1" x14ac:dyDescent="0.2">
      <c r="A370870" s="25"/>
      <c r="B370870" s="64"/>
      <c r="C370870" s="80"/>
      <c r="D370870" s="81"/>
      <c r="E370870" s="79"/>
      <c r="F370870" s="78"/>
      <c r="G370870" s="82"/>
      <c r="H370870" s="82"/>
      <c r="I370870" s="11"/>
    </row>
    <row r="370876" spans="1:9" s="4" customFormat="1" x14ac:dyDescent="0.2">
      <c r="A370876" s="25"/>
      <c r="B370876" s="64"/>
      <c r="C370876" s="80"/>
      <c r="D370876" s="81"/>
      <c r="E370876" s="79"/>
      <c r="F370876" s="78"/>
      <c r="G370876" s="82"/>
      <c r="H370876" s="82"/>
      <c r="I370876" s="11"/>
    </row>
    <row r="370884" spans="1:9" s="4" customFormat="1" x14ac:dyDescent="0.2">
      <c r="A370884" s="25"/>
      <c r="B370884" s="64"/>
      <c r="C370884" s="80"/>
      <c r="D370884" s="81"/>
      <c r="E370884" s="79"/>
      <c r="F370884" s="78"/>
      <c r="G370884" s="82"/>
      <c r="H370884" s="82"/>
      <c r="I370884" s="11"/>
    </row>
    <row r="370886" spans="1:9" s="4" customFormat="1" x14ac:dyDescent="0.2">
      <c r="A370886" s="25"/>
      <c r="B370886" s="64"/>
      <c r="C370886" s="80"/>
      <c r="D370886" s="81"/>
      <c r="E370886" s="79"/>
      <c r="F370886" s="78"/>
      <c r="G370886" s="82"/>
      <c r="H370886" s="82"/>
      <c r="I370886" s="11"/>
    </row>
    <row r="370892" spans="1:9" s="4" customFormat="1" x14ac:dyDescent="0.2">
      <c r="A370892" s="25"/>
      <c r="B370892" s="64"/>
      <c r="C370892" s="80"/>
      <c r="D370892" s="81"/>
      <c r="E370892" s="79"/>
      <c r="F370892" s="78"/>
      <c r="G370892" s="82"/>
      <c r="H370892" s="82"/>
      <c r="I370892" s="11"/>
    </row>
    <row r="370900" spans="1:9" s="4" customFormat="1" x14ac:dyDescent="0.2">
      <c r="A370900" s="25"/>
      <c r="B370900" s="64"/>
      <c r="C370900" s="80"/>
      <c r="D370900" s="81"/>
      <c r="E370900" s="79"/>
      <c r="F370900" s="78"/>
      <c r="G370900" s="82"/>
      <c r="H370900" s="82"/>
      <c r="I370900" s="11"/>
    </row>
    <row r="370902" spans="1:9" s="4" customFormat="1" x14ac:dyDescent="0.2">
      <c r="A370902" s="25"/>
      <c r="B370902" s="64"/>
      <c r="C370902" s="80"/>
      <c r="D370902" s="81"/>
      <c r="E370902" s="79"/>
      <c r="F370902" s="78"/>
      <c r="G370902" s="82"/>
      <c r="H370902" s="82"/>
      <c r="I370902" s="11"/>
    </row>
    <row r="370908" spans="1:9" s="4" customFormat="1" x14ac:dyDescent="0.2">
      <c r="A370908" s="25"/>
      <c r="B370908" s="64"/>
      <c r="C370908" s="80"/>
      <c r="D370908" s="81"/>
      <c r="E370908" s="79"/>
      <c r="F370908" s="78"/>
      <c r="G370908" s="82"/>
      <c r="H370908" s="82"/>
      <c r="I370908" s="11"/>
    </row>
    <row r="370916" spans="1:9" s="4" customFormat="1" x14ac:dyDescent="0.2">
      <c r="A370916" s="25"/>
      <c r="B370916" s="64"/>
      <c r="C370916" s="80"/>
      <c r="D370916" s="81"/>
      <c r="E370916" s="79"/>
      <c r="F370916" s="78"/>
      <c r="G370916" s="82"/>
      <c r="H370916" s="82"/>
      <c r="I370916" s="11"/>
    </row>
    <row r="370918" spans="1:9" s="4" customFormat="1" x14ac:dyDescent="0.2">
      <c r="A370918" s="25"/>
      <c r="B370918" s="64"/>
      <c r="C370918" s="80"/>
      <c r="D370918" s="81"/>
      <c r="E370918" s="79"/>
      <c r="F370918" s="78"/>
      <c r="G370918" s="82"/>
      <c r="H370918" s="82"/>
      <c r="I370918" s="11"/>
    </row>
    <row r="370924" spans="1:9" s="4" customFormat="1" x14ac:dyDescent="0.2">
      <c r="A370924" s="25"/>
      <c r="B370924" s="64"/>
      <c r="C370924" s="80"/>
      <c r="D370924" s="81"/>
      <c r="E370924" s="79"/>
      <c r="F370924" s="78"/>
      <c r="G370924" s="82"/>
      <c r="H370924" s="82"/>
      <c r="I370924" s="11"/>
    </row>
    <row r="370932" spans="1:9" s="4" customFormat="1" x14ac:dyDescent="0.2">
      <c r="A370932" s="25"/>
      <c r="B370932" s="64"/>
      <c r="C370932" s="80"/>
      <c r="D370932" s="81"/>
      <c r="E370932" s="79"/>
      <c r="F370932" s="78"/>
      <c r="G370932" s="82"/>
      <c r="H370932" s="82"/>
      <c r="I370932" s="11"/>
    </row>
    <row r="370934" spans="1:9" s="4" customFormat="1" x14ac:dyDescent="0.2">
      <c r="A370934" s="25"/>
      <c r="B370934" s="64"/>
      <c r="C370934" s="80"/>
      <c r="D370934" s="81"/>
      <c r="E370934" s="79"/>
      <c r="F370934" s="78"/>
      <c r="G370934" s="82"/>
      <c r="H370934" s="82"/>
      <c r="I370934" s="11"/>
    </row>
    <row r="370940" spans="1:9" s="4" customFormat="1" x14ac:dyDescent="0.2">
      <c r="A370940" s="25"/>
      <c r="B370940" s="64"/>
      <c r="C370940" s="80"/>
      <c r="D370940" s="81"/>
      <c r="E370940" s="79"/>
      <c r="F370940" s="78"/>
      <c r="G370940" s="82"/>
      <c r="H370940" s="82"/>
      <c r="I370940" s="11"/>
    </row>
    <row r="370948" spans="1:9" s="4" customFormat="1" x14ac:dyDescent="0.2">
      <c r="A370948" s="25"/>
      <c r="B370948" s="64"/>
      <c r="C370948" s="80"/>
      <c r="D370948" s="81"/>
      <c r="E370948" s="79"/>
      <c r="F370948" s="78"/>
      <c r="G370948" s="82"/>
      <c r="H370948" s="82"/>
      <c r="I370948" s="11"/>
    </row>
    <row r="370950" spans="1:9" s="4" customFormat="1" x14ac:dyDescent="0.2">
      <c r="A370950" s="25"/>
      <c r="B370950" s="64"/>
      <c r="C370950" s="80"/>
      <c r="D370950" s="81"/>
      <c r="E370950" s="79"/>
      <c r="F370950" s="78"/>
      <c r="G370950" s="82"/>
      <c r="H370950" s="82"/>
      <c r="I370950" s="11"/>
    </row>
    <row r="370956" spans="1:9" s="4" customFormat="1" x14ac:dyDescent="0.2">
      <c r="A370956" s="25"/>
      <c r="B370956" s="64"/>
      <c r="C370956" s="80"/>
      <c r="D370956" s="81"/>
      <c r="E370956" s="79"/>
      <c r="F370956" s="78"/>
      <c r="G370956" s="82"/>
      <c r="H370956" s="82"/>
      <c r="I370956" s="11"/>
    </row>
    <row r="370964" spans="1:9" s="4" customFormat="1" x14ac:dyDescent="0.2">
      <c r="A370964" s="25"/>
      <c r="B370964" s="64"/>
      <c r="C370964" s="80"/>
      <c r="D370964" s="81"/>
      <c r="E370964" s="79"/>
      <c r="F370964" s="78"/>
      <c r="G370964" s="82"/>
      <c r="H370964" s="82"/>
      <c r="I370964" s="11"/>
    </row>
    <row r="370966" spans="1:9" s="4" customFormat="1" x14ac:dyDescent="0.2">
      <c r="A370966" s="25"/>
      <c r="B370966" s="64"/>
      <c r="C370966" s="80"/>
      <c r="D370966" s="81"/>
      <c r="E370966" s="79"/>
      <c r="F370966" s="78"/>
      <c r="G370966" s="82"/>
      <c r="H370966" s="82"/>
      <c r="I370966" s="11"/>
    </row>
    <row r="370972" spans="1:9" s="4" customFormat="1" x14ac:dyDescent="0.2">
      <c r="A370972" s="25"/>
      <c r="B370972" s="64"/>
      <c r="C370972" s="80"/>
      <c r="D370972" s="81"/>
      <c r="E370972" s="79"/>
      <c r="F370972" s="78"/>
      <c r="G370972" s="82"/>
      <c r="H370972" s="82"/>
      <c r="I370972" s="11"/>
    </row>
    <row r="370980" spans="1:9" s="4" customFormat="1" x14ac:dyDescent="0.2">
      <c r="A370980" s="25"/>
      <c r="B370980" s="64"/>
      <c r="C370980" s="80"/>
      <c r="D370980" s="81"/>
      <c r="E370980" s="79"/>
      <c r="F370980" s="78"/>
      <c r="G370980" s="82"/>
      <c r="H370980" s="82"/>
      <c r="I370980" s="11"/>
    </row>
    <row r="370982" spans="1:9" s="4" customFormat="1" x14ac:dyDescent="0.2">
      <c r="A370982" s="25"/>
      <c r="B370982" s="64"/>
      <c r="C370982" s="80"/>
      <c r="D370982" s="81"/>
      <c r="E370982" s="79"/>
      <c r="F370982" s="78"/>
      <c r="G370982" s="82"/>
      <c r="H370982" s="82"/>
      <c r="I370982" s="11"/>
    </row>
    <row r="370988" spans="1:9" s="4" customFormat="1" x14ac:dyDescent="0.2">
      <c r="A370988" s="25"/>
      <c r="B370988" s="64"/>
      <c r="C370988" s="80"/>
      <c r="D370988" s="81"/>
      <c r="E370988" s="79"/>
      <c r="F370988" s="78"/>
      <c r="G370988" s="82"/>
      <c r="H370988" s="82"/>
      <c r="I370988" s="11"/>
    </row>
    <row r="370996" spans="1:9" s="4" customFormat="1" x14ac:dyDescent="0.2">
      <c r="A370996" s="25"/>
      <c r="B370996" s="64"/>
      <c r="C370996" s="80"/>
      <c r="D370996" s="81"/>
      <c r="E370996" s="79"/>
      <c r="F370996" s="78"/>
      <c r="G370996" s="82"/>
      <c r="H370996" s="82"/>
      <c r="I370996" s="11"/>
    </row>
    <row r="370998" spans="1:9" s="4" customFormat="1" x14ac:dyDescent="0.2">
      <c r="A370998" s="25"/>
      <c r="B370998" s="64"/>
      <c r="C370998" s="80"/>
      <c r="D370998" s="81"/>
      <c r="E370998" s="79"/>
      <c r="F370998" s="78"/>
      <c r="G370998" s="82"/>
      <c r="H370998" s="82"/>
      <c r="I370998" s="11"/>
    </row>
    <row r="371004" spans="1:9" s="4" customFormat="1" x14ac:dyDescent="0.2">
      <c r="A371004" s="25"/>
      <c r="B371004" s="64"/>
      <c r="C371004" s="80"/>
      <c r="D371004" s="81"/>
      <c r="E371004" s="79"/>
      <c r="F371004" s="78"/>
      <c r="G371004" s="82"/>
      <c r="H371004" s="82"/>
      <c r="I371004" s="11"/>
    </row>
    <row r="371012" spans="1:9" s="4" customFormat="1" x14ac:dyDescent="0.2">
      <c r="A371012" s="25"/>
      <c r="B371012" s="64"/>
      <c r="C371012" s="80"/>
      <c r="D371012" s="81"/>
      <c r="E371012" s="79"/>
      <c r="F371012" s="78"/>
      <c r="G371012" s="82"/>
      <c r="H371012" s="82"/>
      <c r="I371012" s="11"/>
    </row>
    <row r="371014" spans="1:9" s="4" customFormat="1" x14ac:dyDescent="0.2">
      <c r="A371014" s="25"/>
      <c r="B371014" s="64"/>
      <c r="C371014" s="80"/>
      <c r="D371014" s="81"/>
      <c r="E371014" s="79"/>
      <c r="F371014" s="78"/>
      <c r="G371014" s="82"/>
      <c r="H371014" s="82"/>
      <c r="I371014" s="11"/>
    </row>
    <row r="371020" spans="1:9" s="4" customFormat="1" x14ac:dyDescent="0.2">
      <c r="A371020" s="25"/>
      <c r="B371020" s="64"/>
      <c r="C371020" s="80"/>
      <c r="D371020" s="81"/>
      <c r="E371020" s="79"/>
      <c r="F371020" s="78"/>
      <c r="G371020" s="82"/>
      <c r="H371020" s="82"/>
      <c r="I371020" s="11"/>
    </row>
    <row r="371028" spans="1:9" s="4" customFormat="1" x14ac:dyDescent="0.2">
      <c r="A371028" s="25"/>
      <c r="B371028" s="64"/>
      <c r="C371028" s="80"/>
      <c r="D371028" s="81"/>
      <c r="E371028" s="79"/>
      <c r="F371028" s="78"/>
      <c r="G371028" s="82"/>
      <c r="H371028" s="82"/>
      <c r="I371028" s="11"/>
    </row>
    <row r="371030" spans="1:9" s="4" customFormat="1" x14ac:dyDescent="0.2">
      <c r="A371030" s="25"/>
      <c r="B371030" s="64"/>
      <c r="C371030" s="80"/>
      <c r="D371030" s="81"/>
      <c r="E371030" s="79"/>
      <c r="F371030" s="78"/>
      <c r="G371030" s="82"/>
      <c r="H371030" s="82"/>
      <c r="I371030" s="11"/>
    </row>
    <row r="371036" spans="1:9" s="4" customFormat="1" x14ac:dyDescent="0.2">
      <c r="A371036" s="25"/>
      <c r="B371036" s="64"/>
      <c r="C371036" s="80"/>
      <c r="D371036" s="81"/>
      <c r="E371036" s="79"/>
      <c r="F371036" s="78"/>
      <c r="G371036" s="82"/>
      <c r="H371036" s="82"/>
      <c r="I371036" s="11"/>
    </row>
    <row r="371044" spans="1:9" s="4" customFormat="1" x14ac:dyDescent="0.2">
      <c r="A371044" s="25"/>
      <c r="B371044" s="64"/>
      <c r="C371044" s="80"/>
      <c r="D371044" s="81"/>
      <c r="E371044" s="79"/>
      <c r="F371044" s="78"/>
      <c r="G371044" s="82"/>
      <c r="H371044" s="82"/>
      <c r="I371044" s="11"/>
    </row>
    <row r="371046" spans="1:9" s="4" customFormat="1" x14ac:dyDescent="0.2">
      <c r="A371046" s="25"/>
      <c r="B371046" s="64"/>
      <c r="C371046" s="80"/>
      <c r="D371046" s="81"/>
      <c r="E371046" s="79"/>
      <c r="F371046" s="78"/>
      <c r="G371046" s="82"/>
      <c r="H371046" s="82"/>
      <c r="I371046" s="11"/>
    </row>
    <row r="371052" spans="1:9" s="4" customFormat="1" x14ac:dyDescent="0.2">
      <c r="A371052" s="25"/>
      <c r="B371052" s="64"/>
      <c r="C371052" s="80"/>
      <c r="D371052" s="81"/>
      <c r="E371052" s="79"/>
      <c r="F371052" s="78"/>
      <c r="G371052" s="82"/>
      <c r="H371052" s="82"/>
      <c r="I371052" s="11"/>
    </row>
    <row r="371060" spans="1:9" s="4" customFormat="1" x14ac:dyDescent="0.2">
      <c r="A371060" s="25"/>
      <c r="B371060" s="64"/>
      <c r="C371060" s="80"/>
      <c r="D371060" s="81"/>
      <c r="E371060" s="79"/>
      <c r="F371060" s="78"/>
      <c r="G371060" s="82"/>
      <c r="H371060" s="82"/>
      <c r="I371060" s="11"/>
    </row>
    <row r="371062" spans="1:9" s="4" customFormat="1" x14ac:dyDescent="0.2">
      <c r="A371062" s="25"/>
      <c r="B371062" s="64"/>
      <c r="C371062" s="80"/>
      <c r="D371062" s="81"/>
      <c r="E371062" s="79"/>
      <c r="F371062" s="78"/>
      <c r="G371062" s="82"/>
      <c r="H371062" s="82"/>
      <c r="I371062" s="11"/>
    </row>
    <row r="371068" spans="1:9" s="4" customFormat="1" x14ac:dyDescent="0.2">
      <c r="A371068" s="25"/>
      <c r="B371068" s="64"/>
      <c r="C371068" s="80"/>
      <c r="D371068" s="81"/>
      <c r="E371068" s="79"/>
      <c r="F371068" s="78"/>
      <c r="G371068" s="82"/>
      <c r="H371068" s="82"/>
      <c r="I371068" s="11"/>
    </row>
    <row r="371076" spans="1:9" s="4" customFormat="1" x14ac:dyDescent="0.2">
      <c r="A371076" s="25"/>
      <c r="B371076" s="64"/>
      <c r="C371076" s="80"/>
      <c r="D371076" s="81"/>
      <c r="E371076" s="79"/>
      <c r="F371076" s="78"/>
      <c r="G371076" s="82"/>
      <c r="H371076" s="82"/>
      <c r="I371076" s="11"/>
    </row>
    <row r="371078" spans="1:9" s="4" customFormat="1" x14ac:dyDescent="0.2">
      <c r="A371078" s="25"/>
      <c r="B371078" s="64"/>
      <c r="C371078" s="80"/>
      <c r="D371078" s="81"/>
      <c r="E371078" s="79"/>
      <c r="F371078" s="78"/>
      <c r="G371078" s="82"/>
      <c r="H371078" s="82"/>
      <c r="I371078" s="11"/>
    </row>
    <row r="371084" spans="1:9" s="4" customFormat="1" x14ac:dyDescent="0.2">
      <c r="A371084" s="25"/>
      <c r="B371084" s="64"/>
      <c r="C371084" s="80"/>
      <c r="D371084" s="81"/>
      <c r="E371084" s="79"/>
      <c r="F371084" s="78"/>
      <c r="G371084" s="82"/>
      <c r="H371084" s="82"/>
      <c r="I371084" s="11"/>
    </row>
    <row r="371092" spans="1:9" s="4" customFormat="1" x14ac:dyDescent="0.2">
      <c r="A371092" s="25"/>
      <c r="B371092" s="64"/>
      <c r="C371092" s="80"/>
      <c r="D371092" s="81"/>
      <c r="E371092" s="79"/>
      <c r="F371092" s="78"/>
      <c r="G371092" s="82"/>
      <c r="H371092" s="82"/>
      <c r="I371092" s="11"/>
    </row>
    <row r="371094" spans="1:9" s="4" customFormat="1" x14ac:dyDescent="0.2">
      <c r="A371094" s="25"/>
      <c r="B371094" s="64"/>
      <c r="C371094" s="80"/>
      <c r="D371094" s="81"/>
      <c r="E371094" s="79"/>
      <c r="F371094" s="78"/>
      <c r="G371094" s="82"/>
      <c r="H371094" s="82"/>
      <c r="I371094" s="11"/>
    </row>
    <row r="371100" spans="1:9" s="4" customFormat="1" x14ac:dyDescent="0.2">
      <c r="A371100" s="25"/>
      <c r="B371100" s="64"/>
      <c r="C371100" s="80"/>
      <c r="D371100" s="81"/>
      <c r="E371100" s="79"/>
      <c r="F371100" s="78"/>
      <c r="G371100" s="82"/>
      <c r="H371100" s="82"/>
      <c r="I371100" s="11"/>
    </row>
    <row r="371108" spans="1:9" s="4" customFormat="1" x14ac:dyDescent="0.2">
      <c r="A371108" s="25"/>
      <c r="B371108" s="64"/>
      <c r="C371108" s="80"/>
      <c r="D371108" s="81"/>
      <c r="E371108" s="79"/>
      <c r="F371108" s="78"/>
      <c r="G371108" s="82"/>
      <c r="H371108" s="82"/>
      <c r="I371108" s="11"/>
    </row>
    <row r="371110" spans="1:9" s="4" customFormat="1" x14ac:dyDescent="0.2">
      <c r="A371110" s="25"/>
      <c r="B371110" s="64"/>
      <c r="C371110" s="80"/>
      <c r="D371110" s="81"/>
      <c r="E371110" s="79"/>
      <c r="F371110" s="78"/>
      <c r="G371110" s="82"/>
      <c r="H371110" s="82"/>
      <c r="I371110" s="11"/>
    </row>
    <row r="371116" spans="1:9" s="4" customFormat="1" x14ac:dyDescent="0.2">
      <c r="A371116" s="25"/>
      <c r="B371116" s="64"/>
      <c r="C371116" s="80"/>
      <c r="D371116" s="81"/>
      <c r="E371116" s="79"/>
      <c r="F371116" s="78"/>
      <c r="G371116" s="82"/>
      <c r="H371116" s="82"/>
      <c r="I371116" s="11"/>
    </row>
    <row r="371124" spans="1:9" s="4" customFormat="1" x14ac:dyDescent="0.2">
      <c r="A371124" s="25"/>
      <c r="B371124" s="64"/>
      <c r="C371124" s="80"/>
      <c r="D371124" s="81"/>
      <c r="E371124" s="79"/>
      <c r="F371124" s="78"/>
      <c r="G371124" s="82"/>
      <c r="H371124" s="82"/>
      <c r="I371124" s="11"/>
    </row>
    <row r="371126" spans="1:9" s="4" customFormat="1" x14ac:dyDescent="0.2">
      <c r="A371126" s="25"/>
      <c r="B371126" s="64"/>
      <c r="C371126" s="80"/>
      <c r="D371126" s="81"/>
      <c r="E371126" s="79"/>
      <c r="F371126" s="78"/>
      <c r="G371126" s="82"/>
      <c r="H371126" s="82"/>
      <c r="I371126" s="11"/>
    </row>
    <row r="371132" spans="1:9" s="4" customFormat="1" x14ac:dyDescent="0.2">
      <c r="A371132" s="25"/>
      <c r="B371132" s="64"/>
      <c r="C371132" s="80"/>
      <c r="D371132" s="81"/>
      <c r="E371132" s="79"/>
      <c r="F371132" s="78"/>
      <c r="G371132" s="82"/>
      <c r="H371132" s="82"/>
      <c r="I371132" s="11"/>
    </row>
    <row r="371140" spans="1:9" s="4" customFormat="1" x14ac:dyDescent="0.2">
      <c r="A371140" s="25"/>
      <c r="B371140" s="64"/>
      <c r="C371140" s="80"/>
      <c r="D371140" s="81"/>
      <c r="E371140" s="79"/>
      <c r="F371140" s="78"/>
      <c r="G371140" s="82"/>
      <c r="H371140" s="82"/>
      <c r="I371140" s="11"/>
    </row>
    <row r="371142" spans="1:9" s="4" customFormat="1" x14ac:dyDescent="0.2">
      <c r="A371142" s="25"/>
      <c r="B371142" s="64"/>
      <c r="C371142" s="80"/>
      <c r="D371142" s="81"/>
      <c r="E371142" s="79"/>
      <c r="F371142" s="78"/>
      <c r="G371142" s="82"/>
      <c r="H371142" s="82"/>
      <c r="I371142" s="11"/>
    </row>
    <row r="371148" spans="1:9" s="4" customFormat="1" x14ac:dyDescent="0.2">
      <c r="A371148" s="25"/>
      <c r="B371148" s="64"/>
      <c r="C371148" s="80"/>
      <c r="D371148" s="81"/>
      <c r="E371148" s="79"/>
      <c r="F371148" s="78"/>
      <c r="G371148" s="82"/>
      <c r="H371148" s="82"/>
      <c r="I371148" s="11"/>
    </row>
    <row r="371156" spans="1:9" s="4" customFormat="1" x14ac:dyDescent="0.2">
      <c r="A371156" s="25"/>
      <c r="B371156" s="64"/>
      <c r="C371156" s="80"/>
      <c r="D371156" s="81"/>
      <c r="E371156" s="79"/>
      <c r="F371156" s="78"/>
      <c r="G371156" s="82"/>
      <c r="H371156" s="82"/>
      <c r="I371156" s="11"/>
    </row>
    <row r="371158" spans="1:9" s="4" customFormat="1" x14ac:dyDescent="0.2">
      <c r="A371158" s="25"/>
      <c r="B371158" s="64"/>
      <c r="C371158" s="80"/>
      <c r="D371158" s="81"/>
      <c r="E371158" s="79"/>
      <c r="F371158" s="78"/>
      <c r="G371158" s="82"/>
      <c r="H371158" s="82"/>
      <c r="I371158" s="11"/>
    </row>
    <row r="371164" spans="1:9" s="4" customFormat="1" x14ac:dyDescent="0.2">
      <c r="A371164" s="25"/>
      <c r="B371164" s="64"/>
      <c r="C371164" s="80"/>
      <c r="D371164" s="81"/>
      <c r="E371164" s="79"/>
      <c r="F371164" s="78"/>
      <c r="G371164" s="82"/>
      <c r="H371164" s="82"/>
      <c r="I371164" s="11"/>
    </row>
    <row r="371172" spans="1:9" s="4" customFormat="1" x14ac:dyDescent="0.2">
      <c r="A371172" s="25"/>
      <c r="B371172" s="64"/>
      <c r="C371172" s="80"/>
      <c r="D371172" s="81"/>
      <c r="E371172" s="79"/>
      <c r="F371172" s="78"/>
      <c r="G371172" s="82"/>
      <c r="H371172" s="82"/>
      <c r="I371172" s="11"/>
    </row>
    <row r="371174" spans="1:9" s="4" customFormat="1" x14ac:dyDescent="0.2">
      <c r="A371174" s="25"/>
      <c r="B371174" s="64"/>
      <c r="C371174" s="80"/>
      <c r="D371174" s="81"/>
      <c r="E371174" s="79"/>
      <c r="F371174" s="78"/>
      <c r="G371174" s="82"/>
      <c r="H371174" s="82"/>
      <c r="I371174" s="11"/>
    </row>
    <row r="371180" spans="1:9" s="4" customFormat="1" x14ac:dyDescent="0.2">
      <c r="A371180" s="25"/>
      <c r="B371180" s="64"/>
      <c r="C371180" s="80"/>
      <c r="D371180" s="81"/>
      <c r="E371180" s="79"/>
      <c r="F371180" s="78"/>
      <c r="G371180" s="82"/>
      <c r="H371180" s="82"/>
      <c r="I371180" s="11"/>
    </row>
    <row r="371188" spans="1:9" s="4" customFormat="1" x14ac:dyDescent="0.2">
      <c r="A371188" s="25"/>
      <c r="B371188" s="64"/>
      <c r="C371188" s="80"/>
      <c r="D371188" s="81"/>
      <c r="E371188" s="79"/>
      <c r="F371188" s="78"/>
      <c r="G371188" s="82"/>
      <c r="H371188" s="82"/>
      <c r="I371188" s="11"/>
    </row>
    <row r="371190" spans="1:9" s="4" customFormat="1" x14ac:dyDescent="0.2">
      <c r="A371190" s="25"/>
      <c r="B371190" s="64"/>
      <c r="C371190" s="80"/>
      <c r="D371190" s="81"/>
      <c r="E371190" s="79"/>
      <c r="F371190" s="78"/>
      <c r="G371190" s="82"/>
      <c r="H371190" s="82"/>
      <c r="I371190" s="11"/>
    </row>
    <row r="371196" spans="1:9" s="4" customFormat="1" x14ac:dyDescent="0.2">
      <c r="A371196" s="25"/>
      <c r="B371196" s="64"/>
      <c r="C371196" s="80"/>
      <c r="D371196" s="81"/>
      <c r="E371196" s="79"/>
      <c r="F371196" s="78"/>
      <c r="G371196" s="82"/>
      <c r="H371196" s="82"/>
      <c r="I371196" s="11"/>
    </row>
    <row r="371204" spans="1:9" s="4" customFormat="1" x14ac:dyDescent="0.2">
      <c r="A371204" s="25"/>
      <c r="B371204" s="64"/>
      <c r="C371204" s="80"/>
      <c r="D371204" s="81"/>
      <c r="E371204" s="79"/>
      <c r="F371204" s="78"/>
      <c r="G371204" s="82"/>
      <c r="H371204" s="82"/>
      <c r="I371204" s="11"/>
    </row>
    <row r="371206" spans="1:9" s="4" customFormat="1" x14ac:dyDescent="0.2">
      <c r="A371206" s="25"/>
      <c r="B371206" s="64"/>
      <c r="C371206" s="80"/>
      <c r="D371206" s="81"/>
      <c r="E371206" s="79"/>
      <c r="F371206" s="78"/>
      <c r="G371206" s="82"/>
      <c r="H371206" s="82"/>
      <c r="I371206" s="11"/>
    </row>
    <row r="371212" spans="1:9" s="4" customFormat="1" x14ac:dyDescent="0.2">
      <c r="A371212" s="25"/>
      <c r="B371212" s="64"/>
      <c r="C371212" s="80"/>
      <c r="D371212" s="81"/>
      <c r="E371212" s="79"/>
      <c r="F371212" s="78"/>
      <c r="G371212" s="82"/>
      <c r="H371212" s="82"/>
      <c r="I371212" s="11"/>
    </row>
    <row r="371220" spans="1:9" s="4" customFormat="1" x14ac:dyDescent="0.2">
      <c r="A371220" s="25"/>
      <c r="B371220" s="64"/>
      <c r="C371220" s="80"/>
      <c r="D371220" s="81"/>
      <c r="E371220" s="79"/>
      <c r="F371220" s="78"/>
      <c r="G371220" s="82"/>
      <c r="H371220" s="82"/>
      <c r="I371220" s="11"/>
    </row>
    <row r="371222" spans="1:9" s="4" customFormat="1" x14ac:dyDescent="0.2">
      <c r="A371222" s="25"/>
      <c r="B371222" s="64"/>
      <c r="C371222" s="80"/>
      <c r="D371222" s="81"/>
      <c r="E371222" s="79"/>
      <c r="F371222" s="78"/>
      <c r="G371222" s="82"/>
      <c r="H371222" s="82"/>
      <c r="I371222" s="11"/>
    </row>
    <row r="371228" spans="1:9" s="4" customFormat="1" x14ac:dyDescent="0.2">
      <c r="A371228" s="25"/>
      <c r="B371228" s="64"/>
      <c r="C371228" s="80"/>
      <c r="D371228" s="81"/>
      <c r="E371228" s="79"/>
      <c r="F371228" s="78"/>
      <c r="G371228" s="82"/>
      <c r="H371228" s="82"/>
      <c r="I371228" s="11"/>
    </row>
    <row r="371236" spans="1:9" s="4" customFormat="1" x14ac:dyDescent="0.2">
      <c r="A371236" s="25"/>
      <c r="B371236" s="64"/>
      <c r="C371236" s="80"/>
      <c r="D371236" s="81"/>
      <c r="E371236" s="79"/>
      <c r="F371236" s="78"/>
      <c r="G371236" s="82"/>
      <c r="H371236" s="82"/>
      <c r="I371236" s="11"/>
    </row>
    <row r="371238" spans="1:9" s="4" customFormat="1" x14ac:dyDescent="0.2">
      <c r="A371238" s="25"/>
      <c r="B371238" s="64"/>
      <c r="C371238" s="80"/>
      <c r="D371238" s="81"/>
      <c r="E371238" s="79"/>
      <c r="F371238" s="78"/>
      <c r="G371238" s="82"/>
      <c r="H371238" s="82"/>
      <c r="I371238" s="11"/>
    </row>
    <row r="371244" spans="1:9" s="4" customFormat="1" x14ac:dyDescent="0.2">
      <c r="A371244" s="25"/>
      <c r="B371244" s="64"/>
      <c r="C371244" s="80"/>
      <c r="D371244" s="81"/>
      <c r="E371244" s="79"/>
      <c r="F371244" s="78"/>
      <c r="G371244" s="82"/>
      <c r="H371244" s="82"/>
      <c r="I371244" s="11"/>
    </row>
    <row r="371252" spans="1:9" s="4" customFormat="1" x14ac:dyDescent="0.2">
      <c r="A371252" s="25"/>
      <c r="B371252" s="64"/>
      <c r="C371252" s="80"/>
      <c r="D371252" s="81"/>
      <c r="E371252" s="79"/>
      <c r="F371252" s="78"/>
      <c r="G371252" s="82"/>
      <c r="H371252" s="82"/>
      <c r="I371252" s="11"/>
    </row>
    <row r="371254" spans="1:9" s="4" customFormat="1" x14ac:dyDescent="0.2">
      <c r="A371254" s="25"/>
      <c r="B371254" s="64"/>
      <c r="C371254" s="80"/>
      <c r="D371254" s="81"/>
      <c r="E371254" s="79"/>
      <c r="F371254" s="78"/>
      <c r="G371254" s="82"/>
      <c r="H371254" s="82"/>
      <c r="I371254" s="11"/>
    </row>
    <row r="371260" spans="1:9" s="4" customFormat="1" x14ac:dyDescent="0.2">
      <c r="A371260" s="25"/>
      <c r="B371260" s="64"/>
      <c r="C371260" s="80"/>
      <c r="D371260" s="81"/>
      <c r="E371260" s="79"/>
      <c r="F371260" s="78"/>
      <c r="G371260" s="82"/>
      <c r="H371260" s="82"/>
      <c r="I371260" s="11"/>
    </row>
    <row r="371268" spans="1:9" s="4" customFormat="1" x14ac:dyDescent="0.2">
      <c r="A371268" s="25"/>
      <c r="B371268" s="64"/>
      <c r="C371268" s="80"/>
      <c r="D371268" s="81"/>
      <c r="E371268" s="79"/>
      <c r="F371268" s="78"/>
      <c r="G371268" s="82"/>
      <c r="H371268" s="82"/>
      <c r="I371268" s="11"/>
    </row>
    <row r="371270" spans="1:9" s="4" customFormat="1" x14ac:dyDescent="0.2">
      <c r="A371270" s="25"/>
      <c r="B371270" s="64"/>
      <c r="C371270" s="80"/>
      <c r="D371270" s="81"/>
      <c r="E371270" s="79"/>
      <c r="F371270" s="78"/>
      <c r="G371270" s="82"/>
      <c r="H371270" s="82"/>
      <c r="I371270" s="11"/>
    </row>
    <row r="371276" spans="1:9" s="4" customFormat="1" x14ac:dyDescent="0.2">
      <c r="A371276" s="25"/>
      <c r="B371276" s="64"/>
      <c r="C371276" s="80"/>
      <c r="D371276" s="81"/>
      <c r="E371276" s="79"/>
      <c r="F371276" s="78"/>
      <c r="G371276" s="82"/>
      <c r="H371276" s="82"/>
      <c r="I371276" s="11"/>
    </row>
    <row r="371284" spans="1:9" s="4" customFormat="1" x14ac:dyDescent="0.2">
      <c r="A371284" s="25"/>
      <c r="B371284" s="64"/>
      <c r="C371284" s="80"/>
      <c r="D371284" s="81"/>
      <c r="E371284" s="79"/>
      <c r="F371284" s="78"/>
      <c r="G371284" s="82"/>
      <c r="H371284" s="82"/>
      <c r="I371284" s="11"/>
    </row>
    <row r="371286" spans="1:9" s="4" customFormat="1" x14ac:dyDescent="0.2">
      <c r="A371286" s="25"/>
      <c r="B371286" s="64"/>
      <c r="C371286" s="80"/>
      <c r="D371286" s="81"/>
      <c r="E371286" s="79"/>
      <c r="F371286" s="78"/>
      <c r="G371286" s="82"/>
      <c r="H371286" s="82"/>
      <c r="I371286" s="11"/>
    </row>
    <row r="371292" spans="1:9" s="4" customFormat="1" x14ac:dyDescent="0.2">
      <c r="A371292" s="25"/>
      <c r="B371292" s="64"/>
      <c r="C371292" s="80"/>
      <c r="D371292" s="81"/>
      <c r="E371292" s="79"/>
      <c r="F371292" s="78"/>
      <c r="G371292" s="82"/>
      <c r="H371292" s="82"/>
      <c r="I371292" s="11"/>
    </row>
    <row r="371300" spans="1:9" s="4" customFormat="1" x14ac:dyDescent="0.2">
      <c r="A371300" s="25"/>
      <c r="B371300" s="64"/>
      <c r="C371300" s="80"/>
      <c r="D371300" s="81"/>
      <c r="E371300" s="79"/>
      <c r="F371300" s="78"/>
      <c r="G371300" s="82"/>
      <c r="H371300" s="82"/>
      <c r="I371300" s="11"/>
    </row>
    <row r="371302" spans="1:9" s="4" customFormat="1" x14ac:dyDescent="0.2">
      <c r="A371302" s="25"/>
      <c r="B371302" s="64"/>
      <c r="C371302" s="80"/>
      <c r="D371302" s="81"/>
      <c r="E371302" s="79"/>
      <c r="F371302" s="78"/>
      <c r="G371302" s="82"/>
      <c r="H371302" s="82"/>
      <c r="I371302" s="11"/>
    </row>
    <row r="371308" spans="1:9" s="4" customFormat="1" x14ac:dyDescent="0.2">
      <c r="A371308" s="25"/>
      <c r="B371308" s="64"/>
      <c r="C371308" s="80"/>
      <c r="D371308" s="81"/>
      <c r="E371308" s="79"/>
      <c r="F371308" s="78"/>
      <c r="G371308" s="82"/>
      <c r="H371308" s="82"/>
      <c r="I371308" s="11"/>
    </row>
    <row r="371316" spans="1:9" s="4" customFormat="1" x14ac:dyDescent="0.2">
      <c r="A371316" s="25"/>
      <c r="B371316" s="64"/>
      <c r="C371316" s="80"/>
      <c r="D371316" s="81"/>
      <c r="E371316" s="79"/>
      <c r="F371316" s="78"/>
      <c r="G371316" s="82"/>
      <c r="H371316" s="82"/>
      <c r="I371316" s="11"/>
    </row>
    <row r="371318" spans="1:9" s="4" customFormat="1" x14ac:dyDescent="0.2">
      <c r="A371318" s="25"/>
      <c r="B371318" s="64"/>
      <c r="C371318" s="80"/>
      <c r="D371318" s="81"/>
      <c r="E371318" s="79"/>
      <c r="F371318" s="78"/>
      <c r="G371318" s="82"/>
      <c r="H371318" s="82"/>
      <c r="I371318" s="11"/>
    </row>
    <row r="371324" spans="1:9" s="4" customFormat="1" x14ac:dyDescent="0.2">
      <c r="A371324" s="25"/>
      <c r="B371324" s="64"/>
      <c r="C371324" s="80"/>
      <c r="D371324" s="81"/>
      <c r="E371324" s="79"/>
      <c r="F371324" s="78"/>
      <c r="G371324" s="82"/>
      <c r="H371324" s="82"/>
      <c r="I371324" s="11"/>
    </row>
    <row r="371332" spans="1:9" s="4" customFormat="1" x14ac:dyDescent="0.2">
      <c r="A371332" s="25"/>
      <c r="B371332" s="64"/>
      <c r="C371332" s="80"/>
      <c r="D371332" s="81"/>
      <c r="E371332" s="79"/>
      <c r="F371332" s="78"/>
      <c r="G371332" s="82"/>
      <c r="H371332" s="82"/>
      <c r="I371332" s="11"/>
    </row>
    <row r="371334" spans="1:9" s="4" customFormat="1" x14ac:dyDescent="0.2">
      <c r="A371334" s="25"/>
      <c r="B371334" s="64"/>
      <c r="C371334" s="80"/>
      <c r="D371334" s="81"/>
      <c r="E371334" s="79"/>
      <c r="F371334" s="78"/>
      <c r="G371334" s="82"/>
      <c r="H371334" s="82"/>
      <c r="I371334" s="11"/>
    </row>
    <row r="371340" spans="1:9" s="4" customFormat="1" x14ac:dyDescent="0.2">
      <c r="A371340" s="25"/>
      <c r="B371340" s="64"/>
      <c r="C371340" s="80"/>
      <c r="D371340" s="81"/>
      <c r="E371340" s="79"/>
      <c r="F371340" s="78"/>
      <c r="G371340" s="82"/>
      <c r="H371340" s="82"/>
      <c r="I371340" s="11"/>
    </row>
    <row r="371348" spans="1:9" s="4" customFormat="1" x14ac:dyDescent="0.2">
      <c r="A371348" s="25"/>
      <c r="B371348" s="64"/>
      <c r="C371348" s="80"/>
      <c r="D371348" s="81"/>
      <c r="E371348" s="79"/>
      <c r="F371348" s="78"/>
      <c r="G371348" s="82"/>
      <c r="H371348" s="82"/>
      <c r="I371348" s="11"/>
    </row>
    <row r="371350" spans="1:9" s="4" customFormat="1" x14ac:dyDescent="0.2">
      <c r="A371350" s="25"/>
      <c r="B371350" s="64"/>
      <c r="C371350" s="80"/>
      <c r="D371350" s="81"/>
      <c r="E371350" s="79"/>
      <c r="F371350" s="78"/>
      <c r="G371350" s="82"/>
      <c r="H371350" s="82"/>
      <c r="I371350" s="11"/>
    </row>
    <row r="371356" spans="1:9" s="4" customFormat="1" x14ac:dyDescent="0.2">
      <c r="A371356" s="25"/>
      <c r="B371356" s="64"/>
      <c r="C371356" s="80"/>
      <c r="D371356" s="81"/>
      <c r="E371356" s="79"/>
      <c r="F371356" s="78"/>
      <c r="G371356" s="82"/>
      <c r="H371356" s="82"/>
      <c r="I371356" s="11"/>
    </row>
    <row r="371364" spans="1:9" s="4" customFormat="1" x14ac:dyDescent="0.2">
      <c r="A371364" s="25"/>
      <c r="B371364" s="64"/>
      <c r="C371364" s="80"/>
      <c r="D371364" s="81"/>
      <c r="E371364" s="79"/>
      <c r="F371364" s="78"/>
      <c r="G371364" s="82"/>
      <c r="H371364" s="82"/>
      <c r="I371364" s="11"/>
    </row>
    <row r="371366" spans="1:9" s="4" customFormat="1" x14ac:dyDescent="0.2">
      <c r="A371366" s="25"/>
      <c r="B371366" s="64"/>
      <c r="C371366" s="80"/>
      <c r="D371366" s="81"/>
      <c r="E371366" s="79"/>
      <c r="F371366" s="78"/>
      <c r="G371366" s="82"/>
      <c r="H371366" s="82"/>
      <c r="I371366" s="11"/>
    </row>
    <row r="371372" spans="1:9" s="4" customFormat="1" x14ac:dyDescent="0.2">
      <c r="A371372" s="25"/>
      <c r="B371372" s="64"/>
      <c r="C371372" s="80"/>
      <c r="D371372" s="81"/>
      <c r="E371372" s="79"/>
      <c r="F371372" s="78"/>
      <c r="G371372" s="82"/>
      <c r="H371372" s="82"/>
      <c r="I371372" s="11"/>
    </row>
    <row r="371380" spans="1:9" s="4" customFormat="1" x14ac:dyDescent="0.2">
      <c r="A371380" s="25"/>
      <c r="B371380" s="64"/>
      <c r="C371380" s="80"/>
      <c r="D371380" s="81"/>
      <c r="E371380" s="79"/>
      <c r="F371380" s="78"/>
      <c r="G371380" s="82"/>
      <c r="H371380" s="82"/>
      <c r="I371380" s="11"/>
    </row>
    <row r="371382" spans="1:9" s="4" customFormat="1" x14ac:dyDescent="0.2">
      <c r="A371382" s="25"/>
      <c r="B371382" s="64"/>
      <c r="C371382" s="80"/>
      <c r="D371382" s="81"/>
      <c r="E371382" s="79"/>
      <c r="F371382" s="78"/>
      <c r="G371382" s="82"/>
      <c r="H371382" s="82"/>
      <c r="I371382" s="11"/>
    </row>
    <row r="371388" spans="1:9" s="4" customFormat="1" x14ac:dyDescent="0.2">
      <c r="A371388" s="25"/>
      <c r="B371388" s="64"/>
      <c r="C371388" s="80"/>
      <c r="D371388" s="81"/>
      <c r="E371388" s="79"/>
      <c r="F371388" s="78"/>
      <c r="G371388" s="82"/>
      <c r="H371388" s="82"/>
      <c r="I371388" s="11"/>
    </row>
    <row r="371396" spans="1:9" s="4" customFormat="1" x14ac:dyDescent="0.2">
      <c r="A371396" s="25"/>
      <c r="B371396" s="64"/>
      <c r="C371396" s="80"/>
      <c r="D371396" s="81"/>
      <c r="E371396" s="79"/>
      <c r="F371396" s="78"/>
      <c r="G371396" s="82"/>
      <c r="H371396" s="82"/>
      <c r="I371396" s="11"/>
    </row>
    <row r="371398" spans="1:9" s="4" customFormat="1" x14ac:dyDescent="0.2">
      <c r="A371398" s="25"/>
      <c r="B371398" s="64"/>
      <c r="C371398" s="80"/>
      <c r="D371398" s="81"/>
      <c r="E371398" s="79"/>
      <c r="F371398" s="78"/>
      <c r="G371398" s="82"/>
      <c r="H371398" s="82"/>
      <c r="I371398" s="11"/>
    </row>
    <row r="371404" spans="1:9" s="4" customFormat="1" x14ac:dyDescent="0.2">
      <c r="A371404" s="25"/>
      <c r="B371404" s="64"/>
      <c r="C371404" s="80"/>
      <c r="D371404" s="81"/>
      <c r="E371404" s="79"/>
      <c r="F371404" s="78"/>
      <c r="G371404" s="82"/>
      <c r="H371404" s="82"/>
      <c r="I371404" s="11"/>
    </row>
    <row r="371412" spans="1:9" s="4" customFormat="1" x14ac:dyDescent="0.2">
      <c r="A371412" s="25"/>
      <c r="B371412" s="64"/>
      <c r="C371412" s="80"/>
      <c r="D371412" s="81"/>
      <c r="E371412" s="79"/>
      <c r="F371412" s="78"/>
      <c r="G371412" s="82"/>
      <c r="H371412" s="82"/>
      <c r="I371412" s="11"/>
    </row>
    <row r="371414" spans="1:9" s="4" customFormat="1" x14ac:dyDescent="0.2">
      <c r="A371414" s="25"/>
      <c r="B371414" s="64"/>
      <c r="C371414" s="80"/>
      <c r="D371414" s="81"/>
      <c r="E371414" s="79"/>
      <c r="F371414" s="78"/>
      <c r="G371414" s="82"/>
      <c r="H371414" s="82"/>
      <c r="I371414" s="11"/>
    </row>
    <row r="371420" spans="1:9" s="4" customFormat="1" x14ac:dyDescent="0.2">
      <c r="A371420" s="25"/>
      <c r="B371420" s="64"/>
      <c r="C371420" s="80"/>
      <c r="D371420" s="81"/>
      <c r="E371420" s="79"/>
      <c r="F371420" s="78"/>
      <c r="G371420" s="82"/>
      <c r="H371420" s="82"/>
      <c r="I371420" s="11"/>
    </row>
    <row r="371428" spans="1:9" s="4" customFormat="1" x14ac:dyDescent="0.2">
      <c r="A371428" s="25"/>
      <c r="B371428" s="64"/>
      <c r="C371428" s="80"/>
      <c r="D371428" s="81"/>
      <c r="E371428" s="79"/>
      <c r="F371428" s="78"/>
      <c r="G371428" s="82"/>
      <c r="H371428" s="82"/>
      <c r="I371428" s="11"/>
    </row>
    <row r="371430" spans="1:9" s="4" customFormat="1" x14ac:dyDescent="0.2">
      <c r="A371430" s="25"/>
      <c r="B371430" s="64"/>
      <c r="C371430" s="80"/>
      <c r="D371430" s="81"/>
      <c r="E371430" s="79"/>
      <c r="F371430" s="78"/>
      <c r="G371430" s="82"/>
      <c r="H371430" s="82"/>
      <c r="I371430" s="11"/>
    </row>
    <row r="371436" spans="1:9" s="4" customFormat="1" x14ac:dyDescent="0.2">
      <c r="A371436" s="25"/>
      <c r="B371436" s="64"/>
      <c r="C371436" s="80"/>
      <c r="D371436" s="81"/>
      <c r="E371436" s="79"/>
      <c r="F371436" s="78"/>
      <c r="G371436" s="82"/>
      <c r="H371436" s="82"/>
      <c r="I371436" s="11"/>
    </row>
    <row r="371444" spans="1:9" s="4" customFormat="1" x14ac:dyDescent="0.2">
      <c r="A371444" s="25"/>
      <c r="B371444" s="64"/>
      <c r="C371444" s="80"/>
      <c r="D371444" s="81"/>
      <c r="E371444" s="79"/>
      <c r="F371444" s="78"/>
      <c r="G371444" s="82"/>
      <c r="H371444" s="82"/>
      <c r="I371444" s="11"/>
    </row>
    <row r="371446" spans="1:9" s="4" customFormat="1" x14ac:dyDescent="0.2">
      <c r="A371446" s="25"/>
      <c r="B371446" s="64"/>
      <c r="C371446" s="80"/>
      <c r="D371446" s="81"/>
      <c r="E371446" s="79"/>
      <c r="F371446" s="78"/>
      <c r="G371446" s="82"/>
      <c r="H371446" s="82"/>
      <c r="I371446" s="11"/>
    </row>
    <row r="371452" spans="1:9" s="4" customFormat="1" x14ac:dyDescent="0.2">
      <c r="A371452" s="25"/>
      <c r="B371452" s="64"/>
      <c r="C371452" s="80"/>
      <c r="D371452" s="81"/>
      <c r="E371452" s="79"/>
      <c r="F371452" s="78"/>
      <c r="G371452" s="82"/>
      <c r="H371452" s="82"/>
      <c r="I371452" s="11"/>
    </row>
    <row r="371460" spans="1:9" s="4" customFormat="1" x14ac:dyDescent="0.2">
      <c r="A371460" s="25"/>
      <c r="B371460" s="64"/>
      <c r="C371460" s="80"/>
      <c r="D371460" s="81"/>
      <c r="E371460" s="79"/>
      <c r="F371460" s="78"/>
      <c r="G371460" s="82"/>
      <c r="H371460" s="82"/>
      <c r="I371460" s="11"/>
    </row>
    <row r="371462" spans="1:9" s="4" customFormat="1" x14ac:dyDescent="0.2">
      <c r="A371462" s="25"/>
      <c r="B371462" s="64"/>
      <c r="C371462" s="80"/>
      <c r="D371462" s="81"/>
      <c r="E371462" s="79"/>
      <c r="F371462" s="78"/>
      <c r="G371462" s="82"/>
      <c r="H371462" s="82"/>
      <c r="I371462" s="11"/>
    </row>
    <row r="371468" spans="1:9" s="4" customFormat="1" x14ac:dyDescent="0.2">
      <c r="A371468" s="25"/>
      <c r="B371468" s="64"/>
      <c r="C371468" s="80"/>
      <c r="D371468" s="81"/>
      <c r="E371468" s="79"/>
      <c r="F371468" s="78"/>
      <c r="G371468" s="82"/>
      <c r="H371468" s="82"/>
      <c r="I371468" s="11"/>
    </row>
    <row r="371476" spans="1:9" s="4" customFormat="1" x14ac:dyDescent="0.2">
      <c r="A371476" s="25"/>
      <c r="B371476" s="64"/>
      <c r="C371476" s="80"/>
      <c r="D371476" s="81"/>
      <c r="E371476" s="79"/>
      <c r="F371476" s="78"/>
      <c r="G371476" s="82"/>
      <c r="H371476" s="82"/>
      <c r="I371476" s="11"/>
    </row>
    <row r="371478" spans="1:9" s="4" customFormat="1" x14ac:dyDescent="0.2">
      <c r="A371478" s="25"/>
      <c r="B371478" s="64"/>
      <c r="C371478" s="80"/>
      <c r="D371478" s="81"/>
      <c r="E371478" s="79"/>
      <c r="F371478" s="78"/>
      <c r="G371478" s="82"/>
      <c r="H371478" s="82"/>
      <c r="I371478" s="11"/>
    </row>
    <row r="371484" spans="1:9" s="4" customFormat="1" x14ac:dyDescent="0.2">
      <c r="A371484" s="25"/>
      <c r="B371484" s="64"/>
      <c r="C371484" s="80"/>
      <c r="D371484" s="81"/>
      <c r="E371484" s="79"/>
      <c r="F371484" s="78"/>
      <c r="G371484" s="82"/>
      <c r="H371484" s="82"/>
      <c r="I371484" s="11"/>
    </row>
    <row r="371492" spans="1:9" s="4" customFormat="1" x14ac:dyDescent="0.2">
      <c r="A371492" s="25"/>
      <c r="B371492" s="64"/>
      <c r="C371492" s="80"/>
      <c r="D371492" s="81"/>
      <c r="E371492" s="79"/>
      <c r="F371492" s="78"/>
      <c r="G371492" s="82"/>
      <c r="H371492" s="82"/>
      <c r="I371492" s="11"/>
    </row>
    <row r="371494" spans="1:9" s="4" customFormat="1" x14ac:dyDescent="0.2">
      <c r="A371494" s="25"/>
      <c r="B371494" s="64"/>
      <c r="C371494" s="80"/>
      <c r="D371494" s="81"/>
      <c r="E371494" s="79"/>
      <c r="F371494" s="78"/>
      <c r="G371494" s="82"/>
      <c r="H371494" s="82"/>
      <c r="I371494" s="11"/>
    </row>
    <row r="371500" spans="1:9" s="4" customFormat="1" x14ac:dyDescent="0.2">
      <c r="A371500" s="25"/>
      <c r="B371500" s="64"/>
      <c r="C371500" s="80"/>
      <c r="D371500" s="81"/>
      <c r="E371500" s="79"/>
      <c r="F371500" s="78"/>
      <c r="G371500" s="82"/>
      <c r="H371500" s="82"/>
      <c r="I371500" s="11"/>
    </row>
    <row r="371508" spans="1:9" s="4" customFormat="1" x14ac:dyDescent="0.2">
      <c r="A371508" s="25"/>
      <c r="B371508" s="64"/>
      <c r="C371508" s="80"/>
      <c r="D371508" s="81"/>
      <c r="E371508" s="79"/>
      <c r="F371508" s="78"/>
      <c r="G371508" s="82"/>
      <c r="H371508" s="82"/>
      <c r="I371508" s="11"/>
    </row>
    <row r="371510" spans="1:9" s="4" customFormat="1" x14ac:dyDescent="0.2">
      <c r="A371510" s="25"/>
      <c r="B371510" s="64"/>
      <c r="C371510" s="80"/>
      <c r="D371510" s="81"/>
      <c r="E371510" s="79"/>
      <c r="F371510" s="78"/>
      <c r="G371510" s="82"/>
      <c r="H371510" s="82"/>
      <c r="I371510" s="11"/>
    </row>
    <row r="371516" spans="1:9" s="4" customFormat="1" x14ac:dyDescent="0.2">
      <c r="A371516" s="25"/>
      <c r="B371516" s="64"/>
      <c r="C371516" s="80"/>
      <c r="D371516" s="81"/>
      <c r="E371516" s="79"/>
      <c r="F371516" s="78"/>
      <c r="G371516" s="82"/>
      <c r="H371516" s="82"/>
      <c r="I371516" s="11"/>
    </row>
    <row r="371524" spans="1:9" s="4" customFormat="1" x14ac:dyDescent="0.2">
      <c r="A371524" s="25"/>
      <c r="B371524" s="64"/>
      <c r="C371524" s="80"/>
      <c r="D371524" s="81"/>
      <c r="E371524" s="79"/>
      <c r="F371524" s="78"/>
      <c r="G371524" s="82"/>
      <c r="H371524" s="82"/>
      <c r="I371524" s="11"/>
    </row>
    <row r="371526" spans="1:9" s="4" customFormat="1" x14ac:dyDescent="0.2">
      <c r="A371526" s="25"/>
      <c r="B371526" s="64"/>
      <c r="C371526" s="80"/>
      <c r="D371526" s="81"/>
      <c r="E371526" s="79"/>
      <c r="F371526" s="78"/>
      <c r="G371526" s="82"/>
      <c r="H371526" s="82"/>
      <c r="I371526" s="11"/>
    </row>
    <row r="371532" spans="1:9" s="4" customFormat="1" x14ac:dyDescent="0.2">
      <c r="A371532" s="25"/>
      <c r="B371532" s="64"/>
      <c r="C371532" s="80"/>
      <c r="D371532" s="81"/>
      <c r="E371532" s="79"/>
      <c r="F371532" s="78"/>
      <c r="G371532" s="82"/>
      <c r="H371532" s="82"/>
      <c r="I371532" s="11"/>
    </row>
    <row r="371540" spans="1:9" s="4" customFormat="1" x14ac:dyDescent="0.2">
      <c r="A371540" s="25"/>
      <c r="B371540" s="64"/>
      <c r="C371540" s="80"/>
      <c r="D371540" s="81"/>
      <c r="E371540" s="79"/>
      <c r="F371540" s="78"/>
      <c r="G371540" s="82"/>
      <c r="H371540" s="82"/>
      <c r="I371540" s="11"/>
    </row>
    <row r="371542" spans="1:9" s="4" customFormat="1" x14ac:dyDescent="0.2">
      <c r="A371542" s="25"/>
      <c r="B371542" s="64"/>
      <c r="C371542" s="80"/>
      <c r="D371542" s="81"/>
      <c r="E371542" s="79"/>
      <c r="F371542" s="78"/>
      <c r="G371542" s="82"/>
      <c r="H371542" s="82"/>
      <c r="I371542" s="11"/>
    </row>
    <row r="371548" spans="1:9" s="4" customFormat="1" x14ac:dyDescent="0.2">
      <c r="A371548" s="25"/>
      <c r="B371548" s="64"/>
      <c r="C371548" s="80"/>
      <c r="D371548" s="81"/>
      <c r="E371548" s="79"/>
      <c r="F371548" s="78"/>
      <c r="G371548" s="82"/>
      <c r="H371548" s="82"/>
      <c r="I371548" s="11"/>
    </row>
    <row r="371556" spans="1:9" s="4" customFormat="1" x14ac:dyDescent="0.2">
      <c r="A371556" s="25"/>
      <c r="B371556" s="64"/>
      <c r="C371556" s="80"/>
      <c r="D371556" s="81"/>
      <c r="E371556" s="79"/>
      <c r="F371556" s="78"/>
      <c r="G371556" s="82"/>
      <c r="H371556" s="82"/>
      <c r="I371556" s="11"/>
    </row>
    <row r="371558" spans="1:9" s="4" customFormat="1" x14ac:dyDescent="0.2">
      <c r="A371558" s="25"/>
      <c r="B371558" s="64"/>
      <c r="C371558" s="80"/>
      <c r="D371558" s="81"/>
      <c r="E371558" s="79"/>
      <c r="F371558" s="78"/>
      <c r="G371558" s="82"/>
      <c r="H371558" s="82"/>
      <c r="I371558" s="11"/>
    </row>
    <row r="371564" spans="1:9" s="4" customFormat="1" x14ac:dyDescent="0.2">
      <c r="A371564" s="25"/>
      <c r="B371564" s="64"/>
      <c r="C371564" s="80"/>
      <c r="D371564" s="81"/>
      <c r="E371564" s="79"/>
      <c r="F371564" s="78"/>
      <c r="G371564" s="82"/>
      <c r="H371564" s="82"/>
      <c r="I371564" s="11"/>
    </row>
    <row r="371572" spans="1:9" s="4" customFormat="1" x14ac:dyDescent="0.2">
      <c r="A371572" s="25"/>
      <c r="B371572" s="64"/>
      <c r="C371572" s="80"/>
      <c r="D371572" s="81"/>
      <c r="E371572" s="79"/>
      <c r="F371572" s="78"/>
      <c r="G371572" s="82"/>
      <c r="H371572" s="82"/>
      <c r="I371572" s="11"/>
    </row>
    <row r="371574" spans="1:9" s="4" customFormat="1" x14ac:dyDescent="0.2">
      <c r="A371574" s="25"/>
      <c r="B371574" s="64"/>
      <c r="C371574" s="80"/>
      <c r="D371574" s="81"/>
      <c r="E371574" s="79"/>
      <c r="F371574" s="78"/>
      <c r="G371574" s="82"/>
      <c r="H371574" s="82"/>
      <c r="I371574" s="11"/>
    </row>
    <row r="371580" spans="1:9" s="4" customFormat="1" x14ac:dyDescent="0.2">
      <c r="A371580" s="25"/>
      <c r="B371580" s="64"/>
      <c r="C371580" s="80"/>
      <c r="D371580" s="81"/>
      <c r="E371580" s="79"/>
      <c r="F371580" s="78"/>
      <c r="G371580" s="82"/>
      <c r="H371580" s="82"/>
      <c r="I371580" s="11"/>
    </row>
    <row r="371588" spans="1:9" s="4" customFormat="1" x14ac:dyDescent="0.2">
      <c r="A371588" s="25"/>
      <c r="B371588" s="64"/>
      <c r="C371588" s="80"/>
      <c r="D371588" s="81"/>
      <c r="E371588" s="79"/>
      <c r="F371588" s="78"/>
      <c r="G371588" s="82"/>
      <c r="H371588" s="82"/>
      <c r="I371588" s="11"/>
    </row>
    <row r="371590" spans="1:9" s="4" customFormat="1" x14ac:dyDescent="0.2">
      <c r="A371590" s="25"/>
      <c r="B371590" s="64"/>
      <c r="C371590" s="80"/>
      <c r="D371590" s="81"/>
      <c r="E371590" s="79"/>
      <c r="F371590" s="78"/>
      <c r="G371590" s="82"/>
      <c r="H371590" s="82"/>
      <c r="I371590" s="11"/>
    </row>
    <row r="371596" spans="1:9" s="4" customFormat="1" x14ac:dyDescent="0.2">
      <c r="A371596" s="25"/>
      <c r="B371596" s="64"/>
      <c r="C371596" s="80"/>
      <c r="D371596" s="81"/>
      <c r="E371596" s="79"/>
      <c r="F371596" s="78"/>
      <c r="G371596" s="82"/>
      <c r="H371596" s="82"/>
      <c r="I371596" s="11"/>
    </row>
    <row r="371604" spans="1:9" s="4" customFormat="1" x14ac:dyDescent="0.2">
      <c r="A371604" s="25"/>
      <c r="B371604" s="64"/>
      <c r="C371604" s="80"/>
      <c r="D371604" s="81"/>
      <c r="E371604" s="79"/>
      <c r="F371604" s="78"/>
      <c r="G371604" s="82"/>
      <c r="H371604" s="82"/>
      <c r="I371604" s="11"/>
    </row>
    <row r="371606" spans="1:9" s="4" customFormat="1" x14ac:dyDescent="0.2">
      <c r="A371606" s="25"/>
      <c r="B371606" s="64"/>
      <c r="C371606" s="80"/>
      <c r="D371606" s="81"/>
      <c r="E371606" s="79"/>
      <c r="F371606" s="78"/>
      <c r="G371606" s="82"/>
      <c r="H371606" s="82"/>
      <c r="I371606" s="11"/>
    </row>
    <row r="371612" spans="1:9" s="4" customFormat="1" x14ac:dyDescent="0.2">
      <c r="A371612" s="25"/>
      <c r="B371612" s="64"/>
      <c r="C371612" s="80"/>
      <c r="D371612" s="81"/>
      <c r="E371612" s="79"/>
      <c r="F371612" s="78"/>
      <c r="G371612" s="82"/>
      <c r="H371612" s="82"/>
      <c r="I371612" s="11"/>
    </row>
    <row r="371620" spans="1:9" s="4" customFormat="1" x14ac:dyDescent="0.2">
      <c r="A371620" s="25"/>
      <c r="B371620" s="64"/>
      <c r="C371620" s="80"/>
      <c r="D371620" s="81"/>
      <c r="E371620" s="79"/>
      <c r="F371620" s="78"/>
      <c r="G371620" s="82"/>
      <c r="H371620" s="82"/>
      <c r="I371620" s="11"/>
    </row>
    <row r="371622" spans="1:9" s="4" customFormat="1" x14ac:dyDescent="0.2">
      <c r="A371622" s="25"/>
      <c r="B371622" s="64"/>
      <c r="C371622" s="80"/>
      <c r="D371622" s="81"/>
      <c r="E371622" s="79"/>
      <c r="F371622" s="78"/>
      <c r="G371622" s="82"/>
      <c r="H371622" s="82"/>
      <c r="I371622" s="11"/>
    </row>
    <row r="371628" spans="1:9" s="4" customFormat="1" x14ac:dyDescent="0.2">
      <c r="A371628" s="25"/>
      <c r="B371628" s="64"/>
      <c r="C371628" s="80"/>
      <c r="D371628" s="81"/>
      <c r="E371628" s="79"/>
      <c r="F371628" s="78"/>
      <c r="G371628" s="82"/>
      <c r="H371628" s="82"/>
      <c r="I371628" s="11"/>
    </row>
    <row r="371636" spans="1:9" s="4" customFormat="1" x14ac:dyDescent="0.2">
      <c r="A371636" s="25"/>
      <c r="B371636" s="64"/>
      <c r="C371636" s="80"/>
      <c r="D371636" s="81"/>
      <c r="E371636" s="79"/>
      <c r="F371636" s="78"/>
      <c r="G371636" s="82"/>
      <c r="H371636" s="82"/>
      <c r="I371636" s="11"/>
    </row>
    <row r="371638" spans="1:9" s="4" customFormat="1" x14ac:dyDescent="0.2">
      <c r="A371638" s="25"/>
      <c r="B371638" s="64"/>
      <c r="C371638" s="80"/>
      <c r="D371638" s="81"/>
      <c r="E371638" s="79"/>
      <c r="F371638" s="78"/>
      <c r="G371638" s="82"/>
      <c r="H371638" s="82"/>
      <c r="I371638" s="11"/>
    </row>
    <row r="371644" spans="1:9" s="4" customFormat="1" x14ac:dyDescent="0.2">
      <c r="A371644" s="25"/>
      <c r="B371644" s="64"/>
      <c r="C371644" s="80"/>
      <c r="D371644" s="81"/>
      <c r="E371644" s="79"/>
      <c r="F371644" s="78"/>
      <c r="G371644" s="82"/>
      <c r="H371644" s="82"/>
      <c r="I371644" s="11"/>
    </row>
    <row r="371652" spans="1:9" s="4" customFormat="1" x14ac:dyDescent="0.2">
      <c r="A371652" s="25"/>
      <c r="B371652" s="64"/>
      <c r="C371652" s="80"/>
      <c r="D371652" s="81"/>
      <c r="E371652" s="79"/>
      <c r="F371652" s="78"/>
      <c r="G371652" s="82"/>
      <c r="H371652" s="82"/>
      <c r="I371652" s="11"/>
    </row>
    <row r="371654" spans="1:9" s="4" customFormat="1" x14ac:dyDescent="0.2">
      <c r="A371654" s="25"/>
      <c r="B371654" s="64"/>
      <c r="C371654" s="80"/>
      <c r="D371654" s="81"/>
      <c r="E371654" s="79"/>
      <c r="F371654" s="78"/>
      <c r="G371654" s="82"/>
      <c r="H371654" s="82"/>
      <c r="I371654" s="11"/>
    </row>
    <row r="371660" spans="1:9" s="4" customFormat="1" x14ac:dyDescent="0.2">
      <c r="A371660" s="25"/>
      <c r="B371660" s="64"/>
      <c r="C371660" s="80"/>
      <c r="D371660" s="81"/>
      <c r="E371660" s="79"/>
      <c r="F371660" s="78"/>
      <c r="G371660" s="82"/>
      <c r="H371660" s="82"/>
      <c r="I371660" s="11"/>
    </row>
    <row r="371668" spans="1:9" s="4" customFormat="1" x14ac:dyDescent="0.2">
      <c r="A371668" s="25"/>
      <c r="B371668" s="64"/>
      <c r="C371668" s="80"/>
      <c r="D371668" s="81"/>
      <c r="E371668" s="79"/>
      <c r="F371668" s="78"/>
      <c r="G371668" s="82"/>
      <c r="H371668" s="82"/>
      <c r="I371668" s="11"/>
    </row>
    <row r="371670" spans="1:9" s="4" customFormat="1" x14ac:dyDescent="0.2">
      <c r="A371670" s="25"/>
      <c r="B371670" s="64"/>
      <c r="C371670" s="80"/>
      <c r="D371670" s="81"/>
      <c r="E371670" s="79"/>
      <c r="F371670" s="78"/>
      <c r="G371670" s="82"/>
      <c r="H371670" s="82"/>
      <c r="I371670" s="11"/>
    </row>
    <row r="371676" spans="1:9" s="4" customFormat="1" x14ac:dyDescent="0.2">
      <c r="A371676" s="25"/>
      <c r="B371676" s="64"/>
      <c r="C371676" s="80"/>
      <c r="D371676" s="81"/>
      <c r="E371676" s="79"/>
      <c r="F371676" s="78"/>
      <c r="G371676" s="82"/>
      <c r="H371676" s="82"/>
      <c r="I371676" s="11"/>
    </row>
    <row r="371684" spans="1:9" s="4" customFormat="1" x14ac:dyDescent="0.2">
      <c r="A371684" s="25"/>
      <c r="B371684" s="64"/>
      <c r="C371684" s="80"/>
      <c r="D371684" s="81"/>
      <c r="E371684" s="79"/>
      <c r="F371684" s="78"/>
      <c r="G371684" s="82"/>
      <c r="H371684" s="82"/>
      <c r="I371684" s="11"/>
    </row>
    <row r="371686" spans="1:9" s="4" customFormat="1" x14ac:dyDescent="0.2">
      <c r="A371686" s="25"/>
      <c r="B371686" s="64"/>
      <c r="C371686" s="80"/>
      <c r="D371686" s="81"/>
      <c r="E371686" s="79"/>
      <c r="F371686" s="78"/>
      <c r="G371686" s="82"/>
      <c r="H371686" s="82"/>
      <c r="I371686" s="11"/>
    </row>
    <row r="371692" spans="1:9" s="4" customFormat="1" x14ac:dyDescent="0.2">
      <c r="A371692" s="25"/>
      <c r="B371692" s="64"/>
      <c r="C371692" s="80"/>
      <c r="D371692" s="81"/>
      <c r="E371692" s="79"/>
      <c r="F371692" s="78"/>
      <c r="G371692" s="82"/>
      <c r="H371692" s="82"/>
      <c r="I371692" s="11"/>
    </row>
    <row r="371700" spans="1:9" s="4" customFormat="1" x14ac:dyDescent="0.2">
      <c r="A371700" s="25"/>
      <c r="B371700" s="64"/>
      <c r="C371700" s="80"/>
      <c r="D371700" s="81"/>
      <c r="E371700" s="79"/>
      <c r="F371700" s="78"/>
      <c r="G371700" s="82"/>
      <c r="H371700" s="82"/>
      <c r="I371700" s="11"/>
    </row>
    <row r="371702" spans="1:9" s="4" customFormat="1" x14ac:dyDescent="0.2">
      <c r="A371702" s="25"/>
      <c r="B371702" s="64"/>
      <c r="C371702" s="80"/>
      <c r="D371702" s="81"/>
      <c r="E371702" s="79"/>
      <c r="F371702" s="78"/>
      <c r="G371702" s="82"/>
      <c r="H371702" s="82"/>
      <c r="I371702" s="11"/>
    </row>
    <row r="371708" spans="1:9" s="4" customFormat="1" x14ac:dyDescent="0.2">
      <c r="A371708" s="25"/>
      <c r="B371708" s="64"/>
      <c r="C371708" s="80"/>
      <c r="D371708" s="81"/>
      <c r="E371708" s="79"/>
      <c r="F371708" s="78"/>
      <c r="G371708" s="82"/>
      <c r="H371708" s="82"/>
      <c r="I371708" s="11"/>
    </row>
    <row r="371716" spans="1:9" s="4" customFormat="1" x14ac:dyDescent="0.2">
      <c r="A371716" s="25"/>
      <c r="B371716" s="64"/>
      <c r="C371716" s="80"/>
      <c r="D371716" s="81"/>
      <c r="E371716" s="79"/>
      <c r="F371716" s="78"/>
      <c r="G371716" s="82"/>
      <c r="H371716" s="82"/>
      <c r="I371716" s="11"/>
    </row>
    <row r="371718" spans="1:9" s="4" customFormat="1" x14ac:dyDescent="0.2">
      <c r="A371718" s="25"/>
      <c r="B371718" s="64"/>
      <c r="C371718" s="80"/>
      <c r="D371718" s="81"/>
      <c r="E371718" s="79"/>
      <c r="F371718" s="78"/>
      <c r="G371718" s="82"/>
      <c r="H371718" s="82"/>
      <c r="I371718" s="11"/>
    </row>
    <row r="371724" spans="1:9" s="4" customFormat="1" x14ac:dyDescent="0.2">
      <c r="A371724" s="25"/>
      <c r="B371724" s="64"/>
      <c r="C371724" s="80"/>
      <c r="D371724" s="81"/>
      <c r="E371724" s="79"/>
      <c r="F371724" s="78"/>
      <c r="G371724" s="82"/>
      <c r="H371724" s="82"/>
      <c r="I371724" s="11"/>
    </row>
    <row r="371732" spans="1:9" s="4" customFormat="1" x14ac:dyDescent="0.2">
      <c r="A371732" s="25"/>
      <c r="B371732" s="64"/>
      <c r="C371732" s="80"/>
      <c r="D371732" s="81"/>
      <c r="E371732" s="79"/>
      <c r="F371732" s="78"/>
      <c r="G371732" s="82"/>
      <c r="H371732" s="82"/>
      <c r="I371732" s="11"/>
    </row>
    <row r="371734" spans="1:9" s="4" customFormat="1" x14ac:dyDescent="0.2">
      <c r="A371734" s="25"/>
      <c r="B371734" s="64"/>
      <c r="C371734" s="80"/>
      <c r="D371734" s="81"/>
      <c r="E371734" s="79"/>
      <c r="F371734" s="78"/>
      <c r="G371734" s="82"/>
      <c r="H371734" s="82"/>
      <c r="I371734" s="11"/>
    </row>
    <row r="371740" spans="1:9" s="4" customFormat="1" x14ac:dyDescent="0.2">
      <c r="A371740" s="25"/>
      <c r="B371740" s="64"/>
      <c r="C371740" s="80"/>
      <c r="D371740" s="81"/>
      <c r="E371740" s="79"/>
      <c r="F371740" s="78"/>
      <c r="G371740" s="82"/>
      <c r="H371740" s="82"/>
      <c r="I371740" s="11"/>
    </row>
    <row r="371748" spans="1:9" s="4" customFormat="1" x14ac:dyDescent="0.2">
      <c r="A371748" s="25"/>
      <c r="B371748" s="64"/>
      <c r="C371748" s="80"/>
      <c r="D371748" s="81"/>
      <c r="E371748" s="79"/>
      <c r="F371748" s="78"/>
      <c r="G371748" s="82"/>
      <c r="H371748" s="82"/>
      <c r="I371748" s="11"/>
    </row>
    <row r="371750" spans="1:9" s="4" customFormat="1" x14ac:dyDescent="0.2">
      <c r="A371750" s="25"/>
      <c r="B371750" s="64"/>
      <c r="C371750" s="80"/>
      <c r="D371750" s="81"/>
      <c r="E371750" s="79"/>
      <c r="F371750" s="78"/>
      <c r="G371750" s="82"/>
      <c r="H371750" s="82"/>
      <c r="I371750" s="11"/>
    </row>
    <row r="371756" spans="1:9" s="4" customFormat="1" x14ac:dyDescent="0.2">
      <c r="A371756" s="25"/>
      <c r="B371756" s="64"/>
      <c r="C371756" s="80"/>
      <c r="D371756" s="81"/>
      <c r="E371756" s="79"/>
      <c r="F371756" s="78"/>
      <c r="G371756" s="82"/>
      <c r="H371756" s="82"/>
      <c r="I371756" s="11"/>
    </row>
    <row r="371764" spans="1:9" s="4" customFormat="1" x14ac:dyDescent="0.2">
      <c r="A371764" s="25"/>
      <c r="B371764" s="64"/>
      <c r="C371764" s="80"/>
      <c r="D371764" s="81"/>
      <c r="E371764" s="79"/>
      <c r="F371764" s="78"/>
      <c r="G371764" s="82"/>
      <c r="H371764" s="82"/>
      <c r="I371764" s="11"/>
    </row>
    <row r="371766" spans="1:9" s="4" customFormat="1" x14ac:dyDescent="0.2">
      <c r="A371766" s="25"/>
      <c r="B371766" s="64"/>
      <c r="C371766" s="80"/>
      <c r="D371766" s="81"/>
      <c r="E371766" s="79"/>
      <c r="F371766" s="78"/>
      <c r="G371766" s="82"/>
      <c r="H371766" s="82"/>
      <c r="I371766" s="11"/>
    </row>
    <row r="371772" spans="1:9" s="4" customFormat="1" x14ac:dyDescent="0.2">
      <c r="A371772" s="25"/>
      <c r="B371772" s="64"/>
      <c r="C371772" s="80"/>
      <c r="D371772" s="81"/>
      <c r="E371772" s="79"/>
      <c r="F371772" s="78"/>
      <c r="G371772" s="82"/>
      <c r="H371772" s="82"/>
      <c r="I371772" s="11"/>
    </row>
    <row r="371780" spans="1:9" s="4" customFormat="1" x14ac:dyDescent="0.2">
      <c r="A371780" s="25"/>
      <c r="B371780" s="64"/>
      <c r="C371780" s="80"/>
      <c r="D371780" s="81"/>
      <c r="E371780" s="79"/>
      <c r="F371780" s="78"/>
      <c r="G371780" s="82"/>
      <c r="H371780" s="82"/>
      <c r="I371780" s="11"/>
    </row>
    <row r="371782" spans="1:9" s="4" customFormat="1" x14ac:dyDescent="0.2">
      <c r="A371782" s="25"/>
      <c r="B371782" s="64"/>
      <c r="C371782" s="80"/>
      <c r="D371782" s="81"/>
      <c r="E371782" s="79"/>
      <c r="F371782" s="78"/>
      <c r="G371782" s="82"/>
      <c r="H371782" s="82"/>
      <c r="I371782" s="11"/>
    </row>
    <row r="371788" spans="1:9" s="4" customFormat="1" x14ac:dyDescent="0.2">
      <c r="A371788" s="25"/>
      <c r="B371788" s="64"/>
      <c r="C371788" s="80"/>
      <c r="D371788" s="81"/>
      <c r="E371788" s="79"/>
      <c r="F371788" s="78"/>
      <c r="G371788" s="82"/>
      <c r="H371788" s="82"/>
      <c r="I371788" s="11"/>
    </row>
    <row r="371796" spans="1:9" s="4" customFormat="1" x14ac:dyDescent="0.2">
      <c r="A371796" s="25"/>
      <c r="B371796" s="64"/>
      <c r="C371796" s="80"/>
      <c r="D371796" s="81"/>
      <c r="E371796" s="79"/>
      <c r="F371796" s="78"/>
      <c r="G371796" s="82"/>
      <c r="H371796" s="82"/>
      <c r="I371796" s="11"/>
    </row>
    <row r="371798" spans="1:9" s="4" customFormat="1" x14ac:dyDescent="0.2">
      <c r="A371798" s="25"/>
      <c r="B371798" s="64"/>
      <c r="C371798" s="80"/>
      <c r="D371798" s="81"/>
      <c r="E371798" s="79"/>
      <c r="F371798" s="78"/>
      <c r="G371798" s="82"/>
      <c r="H371798" s="82"/>
      <c r="I371798" s="11"/>
    </row>
    <row r="371804" spans="1:9" s="4" customFormat="1" x14ac:dyDescent="0.2">
      <c r="A371804" s="25"/>
      <c r="B371804" s="64"/>
      <c r="C371804" s="80"/>
      <c r="D371804" s="81"/>
      <c r="E371804" s="79"/>
      <c r="F371804" s="78"/>
      <c r="G371804" s="82"/>
      <c r="H371804" s="82"/>
      <c r="I371804" s="11"/>
    </row>
    <row r="371812" spans="1:9" s="4" customFormat="1" x14ac:dyDescent="0.2">
      <c r="A371812" s="25"/>
      <c r="B371812" s="64"/>
      <c r="C371812" s="80"/>
      <c r="D371812" s="81"/>
      <c r="E371812" s="79"/>
      <c r="F371812" s="78"/>
      <c r="G371812" s="82"/>
      <c r="H371812" s="82"/>
      <c r="I371812" s="11"/>
    </row>
    <row r="371814" spans="1:9" s="4" customFormat="1" x14ac:dyDescent="0.2">
      <c r="A371814" s="25"/>
      <c r="B371814" s="64"/>
      <c r="C371814" s="80"/>
      <c r="D371814" s="81"/>
      <c r="E371814" s="79"/>
      <c r="F371814" s="78"/>
      <c r="G371814" s="82"/>
      <c r="H371814" s="82"/>
      <c r="I371814" s="11"/>
    </row>
    <row r="371820" spans="1:9" s="4" customFormat="1" x14ac:dyDescent="0.2">
      <c r="A371820" s="25"/>
      <c r="B371820" s="64"/>
      <c r="C371820" s="80"/>
      <c r="D371820" s="81"/>
      <c r="E371820" s="79"/>
      <c r="F371820" s="78"/>
      <c r="G371820" s="82"/>
      <c r="H371820" s="82"/>
      <c r="I371820" s="11"/>
    </row>
    <row r="371828" spans="1:9" s="4" customFormat="1" x14ac:dyDescent="0.2">
      <c r="A371828" s="25"/>
      <c r="B371828" s="64"/>
      <c r="C371828" s="80"/>
      <c r="D371828" s="81"/>
      <c r="E371828" s="79"/>
      <c r="F371828" s="78"/>
      <c r="G371828" s="82"/>
      <c r="H371828" s="82"/>
      <c r="I371828" s="11"/>
    </row>
    <row r="371830" spans="1:9" s="4" customFormat="1" x14ac:dyDescent="0.2">
      <c r="A371830" s="25"/>
      <c r="B371830" s="64"/>
      <c r="C371830" s="80"/>
      <c r="D371830" s="81"/>
      <c r="E371830" s="79"/>
      <c r="F371830" s="78"/>
      <c r="G371830" s="82"/>
      <c r="H371830" s="82"/>
      <c r="I371830" s="11"/>
    </row>
    <row r="371836" spans="1:9" s="4" customFormat="1" x14ac:dyDescent="0.2">
      <c r="A371836" s="25"/>
      <c r="B371836" s="64"/>
      <c r="C371836" s="80"/>
      <c r="D371836" s="81"/>
      <c r="E371836" s="79"/>
      <c r="F371836" s="78"/>
      <c r="G371836" s="82"/>
      <c r="H371836" s="82"/>
      <c r="I371836" s="11"/>
    </row>
    <row r="371844" spans="1:9" s="4" customFormat="1" x14ac:dyDescent="0.2">
      <c r="A371844" s="25"/>
      <c r="B371844" s="64"/>
      <c r="C371844" s="80"/>
      <c r="D371844" s="81"/>
      <c r="E371844" s="79"/>
      <c r="F371844" s="78"/>
      <c r="G371844" s="82"/>
      <c r="H371844" s="82"/>
      <c r="I371844" s="11"/>
    </row>
    <row r="371846" spans="1:9" s="4" customFormat="1" x14ac:dyDescent="0.2">
      <c r="A371846" s="25"/>
      <c r="B371846" s="64"/>
      <c r="C371846" s="80"/>
      <c r="D371846" s="81"/>
      <c r="E371846" s="79"/>
      <c r="F371846" s="78"/>
      <c r="G371846" s="82"/>
      <c r="H371846" s="82"/>
      <c r="I371846" s="11"/>
    </row>
    <row r="371852" spans="1:9" s="4" customFormat="1" x14ac:dyDescent="0.2">
      <c r="A371852" s="25"/>
      <c r="B371852" s="64"/>
      <c r="C371852" s="80"/>
      <c r="D371852" s="81"/>
      <c r="E371852" s="79"/>
      <c r="F371852" s="78"/>
      <c r="G371852" s="82"/>
      <c r="H371852" s="82"/>
      <c r="I371852" s="11"/>
    </row>
    <row r="371860" spans="1:9" s="4" customFormat="1" x14ac:dyDescent="0.2">
      <c r="A371860" s="25"/>
      <c r="B371860" s="64"/>
      <c r="C371860" s="80"/>
      <c r="D371860" s="81"/>
      <c r="E371860" s="79"/>
      <c r="F371860" s="78"/>
      <c r="G371860" s="82"/>
      <c r="H371860" s="82"/>
      <c r="I371860" s="11"/>
    </row>
    <row r="371862" spans="1:9" s="4" customFormat="1" x14ac:dyDescent="0.2">
      <c r="A371862" s="25"/>
      <c r="B371862" s="64"/>
      <c r="C371862" s="80"/>
      <c r="D371862" s="81"/>
      <c r="E371862" s="79"/>
      <c r="F371862" s="78"/>
      <c r="G371862" s="82"/>
      <c r="H371862" s="82"/>
      <c r="I371862" s="11"/>
    </row>
    <row r="371868" spans="1:9" s="4" customFormat="1" x14ac:dyDescent="0.2">
      <c r="A371868" s="25"/>
      <c r="B371868" s="64"/>
      <c r="C371868" s="80"/>
      <c r="D371868" s="81"/>
      <c r="E371868" s="79"/>
      <c r="F371868" s="78"/>
      <c r="G371868" s="82"/>
      <c r="H371868" s="82"/>
      <c r="I371868" s="11"/>
    </row>
    <row r="371876" spans="1:9" s="4" customFormat="1" x14ac:dyDescent="0.2">
      <c r="A371876" s="25"/>
      <c r="B371876" s="64"/>
      <c r="C371876" s="80"/>
      <c r="D371876" s="81"/>
      <c r="E371876" s="79"/>
      <c r="F371876" s="78"/>
      <c r="G371876" s="82"/>
      <c r="H371876" s="82"/>
      <c r="I371876" s="11"/>
    </row>
    <row r="371878" spans="1:9" s="4" customFormat="1" x14ac:dyDescent="0.2">
      <c r="A371878" s="25"/>
      <c r="B371878" s="64"/>
      <c r="C371878" s="80"/>
      <c r="D371878" s="81"/>
      <c r="E371878" s="79"/>
      <c r="F371878" s="78"/>
      <c r="G371878" s="82"/>
      <c r="H371878" s="82"/>
      <c r="I371878" s="11"/>
    </row>
    <row r="371884" spans="1:9" s="4" customFormat="1" x14ac:dyDescent="0.2">
      <c r="A371884" s="25"/>
      <c r="B371884" s="64"/>
      <c r="C371884" s="80"/>
      <c r="D371884" s="81"/>
      <c r="E371884" s="79"/>
      <c r="F371884" s="78"/>
      <c r="G371884" s="82"/>
      <c r="H371884" s="82"/>
      <c r="I371884" s="11"/>
    </row>
    <row r="371892" spans="1:9" s="4" customFormat="1" x14ac:dyDescent="0.2">
      <c r="A371892" s="25"/>
      <c r="B371892" s="64"/>
      <c r="C371892" s="80"/>
      <c r="D371892" s="81"/>
      <c r="E371892" s="79"/>
      <c r="F371892" s="78"/>
      <c r="G371892" s="82"/>
      <c r="H371892" s="82"/>
      <c r="I371892" s="11"/>
    </row>
    <row r="371894" spans="1:9" s="4" customFormat="1" x14ac:dyDescent="0.2">
      <c r="A371894" s="25"/>
      <c r="B371894" s="64"/>
      <c r="C371894" s="80"/>
      <c r="D371894" s="81"/>
      <c r="E371894" s="79"/>
      <c r="F371894" s="78"/>
      <c r="G371894" s="82"/>
      <c r="H371894" s="82"/>
      <c r="I371894" s="11"/>
    </row>
    <row r="371900" spans="1:9" s="4" customFormat="1" x14ac:dyDescent="0.2">
      <c r="A371900" s="25"/>
      <c r="B371900" s="64"/>
      <c r="C371900" s="80"/>
      <c r="D371900" s="81"/>
      <c r="E371900" s="79"/>
      <c r="F371900" s="78"/>
      <c r="G371900" s="82"/>
      <c r="H371900" s="82"/>
      <c r="I371900" s="11"/>
    </row>
    <row r="371908" spans="1:9" s="4" customFormat="1" x14ac:dyDescent="0.2">
      <c r="A371908" s="25"/>
      <c r="B371908" s="64"/>
      <c r="C371908" s="80"/>
      <c r="D371908" s="81"/>
      <c r="E371908" s="79"/>
      <c r="F371908" s="78"/>
      <c r="G371908" s="82"/>
      <c r="H371908" s="82"/>
      <c r="I371908" s="11"/>
    </row>
    <row r="371910" spans="1:9" s="4" customFormat="1" x14ac:dyDescent="0.2">
      <c r="A371910" s="25"/>
      <c r="B371910" s="64"/>
      <c r="C371910" s="80"/>
      <c r="D371910" s="81"/>
      <c r="E371910" s="79"/>
      <c r="F371910" s="78"/>
      <c r="G371910" s="82"/>
      <c r="H371910" s="82"/>
      <c r="I371910" s="11"/>
    </row>
    <row r="371916" spans="1:9" s="4" customFormat="1" x14ac:dyDescent="0.2">
      <c r="A371916" s="25"/>
      <c r="B371916" s="64"/>
      <c r="C371916" s="80"/>
      <c r="D371916" s="81"/>
      <c r="E371916" s="79"/>
      <c r="F371916" s="78"/>
      <c r="G371916" s="82"/>
      <c r="H371916" s="82"/>
      <c r="I371916" s="11"/>
    </row>
    <row r="371924" spans="1:9" s="4" customFormat="1" x14ac:dyDescent="0.2">
      <c r="A371924" s="25"/>
      <c r="B371924" s="64"/>
      <c r="C371924" s="80"/>
      <c r="D371924" s="81"/>
      <c r="E371924" s="79"/>
      <c r="F371924" s="78"/>
      <c r="G371924" s="82"/>
      <c r="H371924" s="82"/>
      <c r="I371924" s="11"/>
    </row>
    <row r="371926" spans="1:9" s="4" customFormat="1" x14ac:dyDescent="0.2">
      <c r="A371926" s="25"/>
      <c r="B371926" s="64"/>
      <c r="C371926" s="80"/>
      <c r="D371926" s="81"/>
      <c r="E371926" s="79"/>
      <c r="F371926" s="78"/>
      <c r="G371926" s="82"/>
      <c r="H371926" s="82"/>
      <c r="I371926" s="11"/>
    </row>
    <row r="371932" spans="1:9" s="4" customFormat="1" x14ac:dyDescent="0.2">
      <c r="A371932" s="25"/>
      <c r="B371932" s="64"/>
      <c r="C371932" s="80"/>
      <c r="D371932" s="81"/>
      <c r="E371932" s="79"/>
      <c r="F371932" s="78"/>
      <c r="G371932" s="82"/>
      <c r="H371932" s="82"/>
      <c r="I371932" s="11"/>
    </row>
    <row r="371940" spans="1:9" s="4" customFormat="1" x14ac:dyDescent="0.2">
      <c r="A371940" s="25"/>
      <c r="B371940" s="64"/>
      <c r="C371940" s="80"/>
      <c r="D371940" s="81"/>
      <c r="E371940" s="79"/>
      <c r="F371940" s="78"/>
      <c r="G371940" s="82"/>
      <c r="H371940" s="82"/>
      <c r="I371940" s="11"/>
    </row>
    <row r="371942" spans="1:9" s="4" customFormat="1" x14ac:dyDescent="0.2">
      <c r="A371942" s="25"/>
      <c r="B371942" s="64"/>
      <c r="C371942" s="80"/>
      <c r="D371942" s="81"/>
      <c r="E371942" s="79"/>
      <c r="F371942" s="78"/>
      <c r="G371942" s="82"/>
      <c r="H371942" s="82"/>
      <c r="I371942" s="11"/>
    </row>
    <row r="371948" spans="1:9" s="4" customFormat="1" x14ac:dyDescent="0.2">
      <c r="A371948" s="25"/>
      <c r="B371948" s="64"/>
      <c r="C371948" s="80"/>
      <c r="D371948" s="81"/>
      <c r="E371948" s="79"/>
      <c r="F371948" s="78"/>
      <c r="G371948" s="82"/>
      <c r="H371948" s="82"/>
      <c r="I371948" s="11"/>
    </row>
    <row r="371956" spans="1:9" s="4" customFormat="1" x14ac:dyDescent="0.2">
      <c r="A371956" s="25"/>
      <c r="B371956" s="64"/>
      <c r="C371956" s="80"/>
      <c r="D371956" s="81"/>
      <c r="E371956" s="79"/>
      <c r="F371956" s="78"/>
      <c r="G371956" s="82"/>
      <c r="H371956" s="82"/>
      <c r="I371956" s="11"/>
    </row>
    <row r="371958" spans="1:9" s="4" customFormat="1" x14ac:dyDescent="0.2">
      <c r="A371958" s="25"/>
      <c r="B371958" s="64"/>
      <c r="C371958" s="80"/>
      <c r="D371958" s="81"/>
      <c r="E371958" s="79"/>
      <c r="F371958" s="78"/>
      <c r="G371958" s="82"/>
      <c r="H371958" s="82"/>
      <c r="I371958" s="11"/>
    </row>
    <row r="371964" spans="1:9" s="4" customFormat="1" x14ac:dyDescent="0.2">
      <c r="A371964" s="25"/>
      <c r="B371964" s="64"/>
      <c r="C371964" s="80"/>
      <c r="D371964" s="81"/>
      <c r="E371964" s="79"/>
      <c r="F371964" s="78"/>
      <c r="G371964" s="82"/>
      <c r="H371964" s="82"/>
      <c r="I371964" s="11"/>
    </row>
    <row r="371972" spans="1:9" s="4" customFormat="1" x14ac:dyDescent="0.2">
      <c r="A371972" s="25"/>
      <c r="B371972" s="64"/>
      <c r="C371972" s="80"/>
      <c r="D371972" s="81"/>
      <c r="E371972" s="79"/>
      <c r="F371972" s="78"/>
      <c r="G371972" s="82"/>
      <c r="H371972" s="82"/>
      <c r="I371972" s="11"/>
    </row>
    <row r="371974" spans="1:9" s="4" customFormat="1" x14ac:dyDescent="0.2">
      <c r="A371974" s="25"/>
      <c r="B371974" s="64"/>
      <c r="C371974" s="80"/>
      <c r="D371974" s="81"/>
      <c r="E371974" s="79"/>
      <c r="F371974" s="78"/>
      <c r="G371974" s="82"/>
      <c r="H371974" s="82"/>
      <c r="I371974" s="11"/>
    </row>
    <row r="371980" spans="1:9" s="4" customFormat="1" x14ac:dyDescent="0.2">
      <c r="A371980" s="25"/>
      <c r="B371980" s="64"/>
      <c r="C371980" s="80"/>
      <c r="D371980" s="81"/>
      <c r="E371980" s="79"/>
      <c r="F371980" s="78"/>
      <c r="G371980" s="82"/>
      <c r="H371980" s="82"/>
      <c r="I371980" s="11"/>
    </row>
    <row r="371988" spans="1:9" s="4" customFormat="1" x14ac:dyDescent="0.2">
      <c r="A371988" s="25"/>
      <c r="B371988" s="64"/>
      <c r="C371988" s="80"/>
      <c r="D371988" s="81"/>
      <c r="E371988" s="79"/>
      <c r="F371988" s="78"/>
      <c r="G371988" s="82"/>
      <c r="H371988" s="82"/>
      <c r="I371988" s="11"/>
    </row>
    <row r="371990" spans="1:9" s="4" customFormat="1" x14ac:dyDescent="0.2">
      <c r="A371990" s="25"/>
      <c r="B371990" s="64"/>
      <c r="C371990" s="80"/>
      <c r="D371990" s="81"/>
      <c r="E371990" s="79"/>
      <c r="F371990" s="78"/>
      <c r="G371990" s="82"/>
      <c r="H371990" s="82"/>
      <c r="I371990" s="11"/>
    </row>
    <row r="371996" spans="1:9" s="4" customFormat="1" x14ac:dyDescent="0.2">
      <c r="A371996" s="25"/>
      <c r="B371996" s="64"/>
      <c r="C371996" s="80"/>
      <c r="D371996" s="81"/>
      <c r="E371996" s="79"/>
      <c r="F371996" s="78"/>
      <c r="G371996" s="82"/>
      <c r="H371996" s="82"/>
      <c r="I371996" s="11"/>
    </row>
    <row r="372004" spans="1:9" s="4" customFormat="1" x14ac:dyDescent="0.2">
      <c r="A372004" s="25"/>
      <c r="B372004" s="64"/>
      <c r="C372004" s="80"/>
      <c r="D372004" s="81"/>
      <c r="E372004" s="79"/>
      <c r="F372004" s="78"/>
      <c r="G372004" s="82"/>
      <c r="H372004" s="82"/>
      <c r="I372004" s="11"/>
    </row>
    <row r="372006" spans="1:9" s="4" customFormat="1" x14ac:dyDescent="0.2">
      <c r="A372006" s="25"/>
      <c r="B372006" s="64"/>
      <c r="C372006" s="80"/>
      <c r="D372006" s="81"/>
      <c r="E372006" s="79"/>
      <c r="F372006" s="78"/>
      <c r="G372006" s="82"/>
      <c r="H372006" s="82"/>
      <c r="I372006" s="11"/>
    </row>
    <row r="372012" spans="1:9" s="4" customFormat="1" x14ac:dyDescent="0.2">
      <c r="A372012" s="25"/>
      <c r="B372012" s="64"/>
      <c r="C372012" s="80"/>
      <c r="D372012" s="81"/>
      <c r="E372012" s="79"/>
      <c r="F372012" s="78"/>
      <c r="G372012" s="82"/>
      <c r="H372012" s="82"/>
      <c r="I372012" s="11"/>
    </row>
    <row r="372020" spans="1:9" s="4" customFormat="1" x14ac:dyDescent="0.2">
      <c r="A372020" s="25"/>
      <c r="B372020" s="64"/>
      <c r="C372020" s="80"/>
      <c r="D372020" s="81"/>
      <c r="E372020" s="79"/>
      <c r="F372020" s="78"/>
      <c r="G372020" s="82"/>
      <c r="H372020" s="82"/>
      <c r="I372020" s="11"/>
    </row>
    <row r="372022" spans="1:9" s="4" customFormat="1" x14ac:dyDescent="0.2">
      <c r="A372022" s="25"/>
      <c r="B372022" s="64"/>
      <c r="C372022" s="80"/>
      <c r="D372022" s="81"/>
      <c r="E372022" s="79"/>
      <c r="F372022" s="78"/>
      <c r="G372022" s="82"/>
      <c r="H372022" s="82"/>
      <c r="I372022" s="11"/>
    </row>
    <row r="372028" spans="1:9" s="4" customFormat="1" x14ac:dyDescent="0.2">
      <c r="A372028" s="25"/>
      <c r="B372028" s="64"/>
      <c r="C372028" s="80"/>
      <c r="D372028" s="81"/>
      <c r="E372028" s="79"/>
      <c r="F372028" s="78"/>
      <c r="G372028" s="82"/>
      <c r="H372028" s="82"/>
      <c r="I372028" s="11"/>
    </row>
    <row r="372036" spans="1:9" s="4" customFormat="1" x14ac:dyDescent="0.2">
      <c r="A372036" s="25"/>
      <c r="B372036" s="64"/>
      <c r="C372036" s="80"/>
      <c r="D372036" s="81"/>
      <c r="E372036" s="79"/>
      <c r="F372036" s="78"/>
      <c r="G372036" s="82"/>
      <c r="H372036" s="82"/>
      <c r="I372036" s="11"/>
    </row>
    <row r="372038" spans="1:9" s="4" customFormat="1" x14ac:dyDescent="0.2">
      <c r="A372038" s="25"/>
      <c r="B372038" s="64"/>
      <c r="C372038" s="80"/>
      <c r="D372038" s="81"/>
      <c r="E372038" s="79"/>
      <c r="F372038" s="78"/>
      <c r="G372038" s="82"/>
      <c r="H372038" s="82"/>
      <c r="I372038" s="11"/>
    </row>
    <row r="372044" spans="1:9" s="4" customFormat="1" x14ac:dyDescent="0.2">
      <c r="A372044" s="25"/>
      <c r="B372044" s="64"/>
      <c r="C372044" s="80"/>
      <c r="D372044" s="81"/>
      <c r="E372044" s="79"/>
      <c r="F372044" s="78"/>
      <c r="G372044" s="82"/>
      <c r="H372044" s="82"/>
      <c r="I372044" s="11"/>
    </row>
    <row r="372052" spans="1:9" s="4" customFormat="1" x14ac:dyDescent="0.2">
      <c r="A372052" s="25"/>
      <c r="B372052" s="64"/>
      <c r="C372052" s="80"/>
      <c r="D372052" s="81"/>
      <c r="E372052" s="79"/>
      <c r="F372052" s="78"/>
      <c r="G372052" s="82"/>
      <c r="H372052" s="82"/>
      <c r="I372052" s="11"/>
    </row>
    <row r="372054" spans="1:9" s="4" customFormat="1" x14ac:dyDescent="0.2">
      <c r="A372054" s="25"/>
      <c r="B372054" s="64"/>
      <c r="C372054" s="80"/>
      <c r="D372054" s="81"/>
      <c r="E372054" s="79"/>
      <c r="F372054" s="78"/>
      <c r="G372054" s="82"/>
      <c r="H372054" s="82"/>
      <c r="I372054" s="11"/>
    </row>
    <row r="372060" spans="1:9" s="4" customFormat="1" x14ac:dyDescent="0.2">
      <c r="A372060" s="25"/>
      <c r="B372060" s="64"/>
      <c r="C372060" s="80"/>
      <c r="D372060" s="81"/>
      <c r="E372060" s="79"/>
      <c r="F372060" s="78"/>
      <c r="G372060" s="82"/>
      <c r="H372060" s="82"/>
      <c r="I372060" s="11"/>
    </row>
    <row r="372068" spans="1:9" s="4" customFormat="1" x14ac:dyDescent="0.2">
      <c r="A372068" s="25"/>
      <c r="B372068" s="64"/>
      <c r="C372068" s="80"/>
      <c r="D372068" s="81"/>
      <c r="E372068" s="79"/>
      <c r="F372068" s="78"/>
      <c r="G372068" s="82"/>
      <c r="H372068" s="82"/>
      <c r="I372068" s="11"/>
    </row>
    <row r="372070" spans="1:9" s="4" customFormat="1" x14ac:dyDescent="0.2">
      <c r="A372070" s="25"/>
      <c r="B372070" s="64"/>
      <c r="C372070" s="80"/>
      <c r="D372070" s="81"/>
      <c r="E372070" s="79"/>
      <c r="F372070" s="78"/>
      <c r="G372070" s="82"/>
      <c r="H372070" s="82"/>
      <c r="I372070" s="11"/>
    </row>
    <row r="372076" spans="1:9" s="4" customFormat="1" x14ac:dyDescent="0.2">
      <c r="A372076" s="25"/>
      <c r="B372076" s="64"/>
      <c r="C372076" s="80"/>
      <c r="D372076" s="81"/>
      <c r="E372076" s="79"/>
      <c r="F372076" s="78"/>
      <c r="G372076" s="82"/>
      <c r="H372076" s="82"/>
      <c r="I372076" s="11"/>
    </row>
    <row r="372084" spans="1:9" s="4" customFormat="1" x14ac:dyDescent="0.2">
      <c r="A372084" s="25"/>
      <c r="B372084" s="64"/>
      <c r="C372084" s="80"/>
      <c r="D372084" s="81"/>
      <c r="E372084" s="79"/>
      <c r="F372084" s="78"/>
      <c r="G372084" s="82"/>
      <c r="H372084" s="82"/>
      <c r="I372084" s="11"/>
    </row>
    <row r="372086" spans="1:9" s="4" customFormat="1" x14ac:dyDescent="0.2">
      <c r="A372086" s="25"/>
      <c r="B372086" s="64"/>
      <c r="C372086" s="80"/>
      <c r="D372086" s="81"/>
      <c r="E372086" s="79"/>
      <c r="F372086" s="78"/>
      <c r="G372086" s="82"/>
      <c r="H372086" s="82"/>
      <c r="I372086" s="11"/>
    </row>
    <row r="372092" spans="1:9" s="4" customFormat="1" x14ac:dyDescent="0.2">
      <c r="A372092" s="25"/>
      <c r="B372092" s="64"/>
      <c r="C372092" s="80"/>
      <c r="D372092" s="81"/>
      <c r="E372092" s="79"/>
      <c r="F372092" s="78"/>
      <c r="G372092" s="82"/>
      <c r="H372092" s="82"/>
      <c r="I372092" s="11"/>
    </row>
    <row r="372100" spans="1:9" s="4" customFormat="1" x14ac:dyDescent="0.2">
      <c r="A372100" s="25"/>
      <c r="B372100" s="64"/>
      <c r="C372100" s="80"/>
      <c r="D372100" s="81"/>
      <c r="E372100" s="79"/>
      <c r="F372100" s="78"/>
      <c r="G372100" s="82"/>
      <c r="H372100" s="82"/>
      <c r="I372100" s="11"/>
    </row>
    <row r="372102" spans="1:9" s="4" customFormat="1" x14ac:dyDescent="0.2">
      <c r="A372102" s="25"/>
      <c r="B372102" s="64"/>
      <c r="C372102" s="80"/>
      <c r="D372102" s="81"/>
      <c r="E372102" s="79"/>
      <c r="F372102" s="78"/>
      <c r="G372102" s="82"/>
      <c r="H372102" s="82"/>
      <c r="I372102" s="11"/>
    </row>
    <row r="372108" spans="1:9" s="4" customFormat="1" x14ac:dyDescent="0.2">
      <c r="A372108" s="25"/>
      <c r="B372108" s="64"/>
      <c r="C372108" s="80"/>
      <c r="D372108" s="81"/>
      <c r="E372108" s="79"/>
      <c r="F372108" s="78"/>
      <c r="G372108" s="82"/>
      <c r="H372108" s="82"/>
      <c r="I372108" s="11"/>
    </row>
    <row r="372116" spans="1:9" s="4" customFormat="1" x14ac:dyDescent="0.2">
      <c r="A372116" s="25"/>
      <c r="B372116" s="64"/>
      <c r="C372116" s="80"/>
      <c r="D372116" s="81"/>
      <c r="E372116" s="79"/>
      <c r="F372116" s="78"/>
      <c r="G372116" s="82"/>
      <c r="H372116" s="82"/>
      <c r="I372116" s="11"/>
    </row>
    <row r="372118" spans="1:9" s="4" customFormat="1" x14ac:dyDescent="0.2">
      <c r="A372118" s="25"/>
      <c r="B372118" s="64"/>
      <c r="C372118" s="80"/>
      <c r="D372118" s="81"/>
      <c r="E372118" s="79"/>
      <c r="F372118" s="78"/>
      <c r="G372118" s="82"/>
      <c r="H372118" s="82"/>
      <c r="I372118" s="11"/>
    </row>
    <row r="372124" spans="1:9" s="4" customFormat="1" x14ac:dyDescent="0.2">
      <c r="A372124" s="25"/>
      <c r="B372124" s="64"/>
      <c r="C372124" s="80"/>
      <c r="D372124" s="81"/>
      <c r="E372124" s="79"/>
      <c r="F372124" s="78"/>
      <c r="G372124" s="82"/>
      <c r="H372124" s="82"/>
      <c r="I372124" s="11"/>
    </row>
    <row r="372132" spans="1:9" s="4" customFormat="1" x14ac:dyDescent="0.2">
      <c r="A372132" s="25"/>
      <c r="B372132" s="64"/>
      <c r="C372132" s="80"/>
      <c r="D372132" s="81"/>
      <c r="E372132" s="79"/>
      <c r="F372132" s="78"/>
      <c r="G372132" s="82"/>
      <c r="H372132" s="82"/>
      <c r="I372132" s="11"/>
    </row>
    <row r="372134" spans="1:9" s="4" customFormat="1" x14ac:dyDescent="0.2">
      <c r="A372134" s="25"/>
      <c r="B372134" s="64"/>
      <c r="C372134" s="80"/>
      <c r="D372134" s="81"/>
      <c r="E372134" s="79"/>
      <c r="F372134" s="78"/>
      <c r="G372134" s="82"/>
      <c r="H372134" s="82"/>
      <c r="I372134" s="11"/>
    </row>
    <row r="372140" spans="1:9" s="4" customFormat="1" x14ac:dyDescent="0.2">
      <c r="A372140" s="25"/>
      <c r="B372140" s="64"/>
      <c r="C372140" s="80"/>
      <c r="D372140" s="81"/>
      <c r="E372140" s="79"/>
      <c r="F372140" s="78"/>
      <c r="G372140" s="82"/>
      <c r="H372140" s="82"/>
      <c r="I372140" s="11"/>
    </row>
    <row r="372148" spans="1:9" s="4" customFormat="1" x14ac:dyDescent="0.2">
      <c r="A372148" s="25"/>
      <c r="B372148" s="64"/>
      <c r="C372148" s="80"/>
      <c r="D372148" s="81"/>
      <c r="E372148" s="79"/>
      <c r="F372148" s="78"/>
      <c r="G372148" s="82"/>
      <c r="H372148" s="82"/>
      <c r="I372148" s="11"/>
    </row>
    <row r="372150" spans="1:9" s="4" customFormat="1" x14ac:dyDescent="0.2">
      <c r="A372150" s="25"/>
      <c r="B372150" s="64"/>
      <c r="C372150" s="80"/>
      <c r="D372150" s="81"/>
      <c r="E372150" s="79"/>
      <c r="F372150" s="78"/>
      <c r="G372150" s="82"/>
      <c r="H372150" s="82"/>
      <c r="I372150" s="11"/>
    </row>
    <row r="372156" spans="1:9" s="4" customFormat="1" x14ac:dyDescent="0.2">
      <c r="A372156" s="25"/>
      <c r="B372156" s="64"/>
      <c r="C372156" s="80"/>
      <c r="D372156" s="81"/>
      <c r="E372156" s="79"/>
      <c r="F372156" s="78"/>
      <c r="G372156" s="82"/>
      <c r="H372156" s="82"/>
      <c r="I372156" s="11"/>
    </row>
    <row r="372164" spans="1:9" s="4" customFormat="1" x14ac:dyDescent="0.2">
      <c r="A372164" s="25"/>
      <c r="B372164" s="64"/>
      <c r="C372164" s="80"/>
      <c r="D372164" s="81"/>
      <c r="E372164" s="79"/>
      <c r="F372164" s="78"/>
      <c r="G372164" s="82"/>
      <c r="H372164" s="82"/>
      <c r="I372164" s="11"/>
    </row>
    <row r="372166" spans="1:9" s="4" customFormat="1" x14ac:dyDescent="0.2">
      <c r="A372166" s="25"/>
      <c r="B372166" s="64"/>
      <c r="C372166" s="80"/>
      <c r="D372166" s="81"/>
      <c r="E372166" s="79"/>
      <c r="F372166" s="78"/>
      <c r="G372166" s="82"/>
      <c r="H372166" s="82"/>
      <c r="I372166" s="11"/>
    </row>
    <row r="372172" spans="1:9" s="4" customFormat="1" x14ac:dyDescent="0.2">
      <c r="A372172" s="25"/>
      <c r="B372172" s="64"/>
      <c r="C372172" s="80"/>
      <c r="D372172" s="81"/>
      <c r="E372172" s="79"/>
      <c r="F372172" s="78"/>
      <c r="G372172" s="82"/>
      <c r="H372172" s="82"/>
      <c r="I372172" s="11"/>
    </row>
    <row r="372180" spans="1:9" s="4" customFormat="1" x14ac:dyDescent="0.2">
      <c r="A372180" s="25"/>
      <c r="B372180" s="64"/>
      <c r="C372180" s="80"/>
      <c r="D372180" s="81"/>
      <c r="E372180" s="79"/>
      <c r="F372180" s="78"/>
      <c r="G372180" s="82"/>
      <c r="H372180" s="82"/>
      <c r="I372180" s="11"/>
    </row>
    <row r="372182" spans="1:9" s="4" customFormat="1" x14ac:dyDescent="0.2">
      <c r="A372182" s="25"/>
      <c r="B372182" s="64"/>
      <c r="C372182" s="80"/>
      <c r="D372182" s="81"/>
      <c r="E372182" s="79"/>
      <c r="F372182" s="78"/>
      <c r="G372182" s="82"/>
      <c r="H372182" s="82"/>
      <c r="I372182" s="11"/>
    </row>
    <row r="372188" spans="1:9" s="4" customFormat="1" x14ac:dyDescent="0.2">
      <c r="A372188" s="25"/>
      <c r="B372188" s="64"/>
      <c r="C372188" s="80"/>
      <c r="D372188" s="81"/>
      <c r="E372188" s="79"/>
      <c r="F372188" s="78"/>
      <c r="G372188" s="82"/>
      <c r="H372188" s="82"/>
      <c r="I372188" s="11"/>
    </row>
    <row r="372196" spans="1:9" s="4" customFormat="1" x14ac:dyDescent="0.2">
      <c r="A372196" s="25"/>
      <c r="B372196" s="64"/>
      <c r="C372196" s="80"/>
      <c r="D372196" s="81"/>
      <c r="E372196" s="79"/>
      <c r="F372196" s="78"/>
      <c r="G372196" s="82"/>
      <c r="H372196" s="82"/>
      <c r="I372196" s="11"/>
    </row>
    <row r="372198" spans="1:9" s="4" customFormat="1" x14ac:dyDescent="0.2">
      <c r="A372198" s="25"/>
      <c r="B372198" s="64"/>
      <c r="C372198" s="80"/>
      <c r="D372198" s="81"/>
      <c r="E372198" s="79"/>
      <c r="F372198" s="78"/>
      <c r="G372198" s="82"/>
      <c r="H372198" s="82"/>
      <c r="I372198" s="11"/>
    </row>
    <row r="372204" spans="1:9" s="4" customFormat="1" x14ac:dyDescent="0.2">
      <c r="A372204" s="25"/>
      <c r="B372204" s="64"/>
      <c r="C372204" s="80"/>
      <c r="D372204" s="81"/>
      <c r="E372204" s="79"/>
      <c r="F372204" s="78"/>
      <c r="G372204" s="82"/>
      <c r="H372204" s="82"/>
      <c r="I372204" s="11"/>
    </row>
    <row r="372212" spans="1:9" s="4" customFormat="1" x14ac:dyDescent="0.2">
      <c r="A372212" s="25"/>
      <c r="B372212" s="64"/>
      <c r="C372212" s="80"/>
      <c r="D372212" s="81"/>
      <c r="E372212" s="79"/>
      <c r="F372212" s="78"/>
      <c r="G372212" s="82"/>
      <c r="H372212" s="82"/>
      <c r="I372212" s="11"/>
    </row>
    <row r="372214" spans="1:9" s="4" customFormat="1" x14ac:dyDescent="0.2">
      <c r="A372214" s="25"/>
      <c r="B372214" s="64"/>
      <c r="C372214" s="80"/>
      <c r="D372214" s="81"/>
      <c r="E372214" s="79"/>
      <c r="F372214" s="78"/>
      <c r="G372214" s="82"/>
      <c r="H372214" s="82"/>
      <c r="I372214" s="11"/>
    </row>
    <row r="372220" spans="1:9" s="4" customFormat="1" x14ac:dyDescent="0.2">
      <c r="A372220" s="25"/>
      <c r="B372220" s="64"/>
      <c r="C372220" s="80"/>
      <c r="D372220" s="81"/>
      <c r="E372220" s="79"/>
      <c r="F372220" s="78"/>
      <c r="G372220" s="82"/>
      <c r="H372220" s="82"/>
      <c r="I372220" s="11"/>
    </row>
    <row r="372228" spans="1:9" s="4" customFormat="1" x14ac:dyDescent="0.2">
      <c r="A372228" s="25"/>
      <c r="B372228" s="64"/>
      <c r="C372228" s="80"/>
      <c r="D372228" s="81"/>
      <c r="E372228" s="79"/>
      <c r="F372228" s="78"/>
      <c r="G372228" s="82"/>
      <c r="H372228" s="82"/>
      <c r="I372228" s="11"/>
    </row>
    <row r="372230" spans="1:9" s="4" customFormat="1" x14ac:dyDescent="0.2">
      <c r="A372230" s="25"/>
      <c r="B372230" s="64"/>
      <c r="C372230" s="80"/>
      <c r="D372230" s="81"/>
      <c r="E372230" s="79"/>
      <c r="F372230" s="78"/>
      <c r="G372230" s="82"/>
      <c r="H372230" s="82"/>
      <c r="I372230" s="11"/>
    </row>
    <row r="372236" spans="1:9" s="4" customFormat="1" x14ac:dyDescent="0.2">
      <c r="A372236" s="25"/>
      <c r="B372236" s="64"/>
      <c r="C372236" s="80"/>
      <c r="D372236" s="81"/>
      <c r="E372236" s="79"/>
      <c r="F372236" s="78"/>
      <c r="G372236" s="82"/>
      <c r="H372236" s="82"/>
      <c r="I372236" s="11"/>
    </row>
    <row r="372244" spans="1:9" s="4" customFormat="1" x14ac:dyDescent="0.2">
      <c r="A372244" s="25"/>
      <c r="B372244" s="64"/>
      <c r="C372244" s="80"/>
      <c r="D372244" s="81"/>
      <c r="E372244" s="79"/>
      <c r="F372244" s="78"/>
      <c r="G372244" s="82"/>
      <c r="H372244" s="82"/>
      <c r="I372244" s="11"/>
    </row>
    <row r="372246" spans="1:9" s="4" customFormat="1" x14ac:dyDescent="0.2">
      <c r="A372246" s="25"/>
      <c r="B372246" s="64"/>
      <c r="C372246" s="80"/>
      <c r="D372246" s="81"/>
      <c r="E372246" s="79"/>
      <c r="F372246" s="78"/>
      <c r="G372246" s="82"/>
      <c r="H372246" s="82"/>
      <c r="I372246" s="11"/>
    </row>
    <row r="372252" spans="1:9" s="4" customFormat="1" x14ac:dyDescent="0.2">
      <c r="A372252" s="25"/>
      <c r="B372252" s="64"/>
      <c r="C372252" s="80"/>
      <c r="D372252" s="81"/>
      <c r="E372252" s="79"/>
      <c r="F372252" s="78"/>
      <c r="G372252" s="82"/>
      <c r="H372252" s="82"/>
      <c r="I372252" s="11"/>
    </row>
    <row r="372260" spans="1:9" s="4" customFormat="1" x14ac:dyDescent="0.2">
      <c r="A372260" s="25"/>
      <c r="B372260" s="64"/>
      <c r="C372260" s="80"/>
      <c r="D372260" s="81"/>
      <c r="E372260" s="79"/>
      <c r="F372260" s="78"/>
      <c r="G372260" s="82"/>
      <c r="H372260" s="82"/>
      <c r="I372260" s="11"/>
    </row>
    <row r="372262" spans="1:9" s="4" customFormat="1" x14ac:dyDescent="0.2">
      <c r="A372262" s="25"/>
      <c r="B372262" s="64"/>
      <c r="C372262" s="80"/>
      <c r="D372262" s="81"/>
      <c r="E372262" s="79"/>
      <c r="F372262" s="78"/>
      <c r="G372262" s="82"/>
      <c r="H372262" s="82"/>
      <c r="I372262" s="11"/>
    </row>
    <row r="372268" spans="1:9" s="4" customFormat="1" x14ac:dyDescent="0.2">
      <c r="A372268" s="25"/>
      <c r="B372268" s="64"/>
      <c r="C372268" s="80"/>
      <c r="D372268" s="81"/>
      <c r="E372268" s="79"/>
      <c r="F372268" s="78"/>
      <c r="G372268" s="82"/>
      <c r="H372268" s="82"/>
      <c r="I372268" s="11"/>
    </row>
    <row r="372276" spans="1:9" s="4" customFormat="1" x14ac:dyDescent="0.2">
      <c r="A372276" s="25"/>
      <c r="B372276" s="64"/>
      <c r="C372276" s="80"/>
      <c r="D372276" s="81"/>
      <c r="E372276" s="79"/>
      <c r="F372276" s="78"/>
      <c r="G372276" s="82"/>
      <c r="H372276" s="82"/>
      <c r="I372276" s="11"/>
    </row>
    <row r="372278" spans="1:9" s="4" customFormat="1" x14ac:dyDescent="0.2">
      <c r="A372278" s="25"/>
      <c r="B372278" s="64"/>
      <c r="C372278" s="80"/>
      <c r="D372278" s="81"/>
      <c r="E372278" s="79"/>
      <c r="F372278" s="78"/>
      <c r="G372278" s="82"/>
      <c r="H372278" s="82"/>
      <c r="I372278" s="11"/>
    </row>
    <row r="372284" spans="1:9" s="4" customFormat="1" x14ac:dyDescent="0.2">
      <c r="A372284" s="25"/>
      <c r="B372284" s="64"/>
      <c r="C372284" s="80"/>
      <c r="D372284" s="81"/>
      <c r="E372284" s="79"/>
      <c r="F372284" s="78"/>
      <c r="G372284" s="82"/>
      <c r="H372284" s="82"/>
      <c r="I372284" s="11"/>
    </row>
    <row r="372292" spans="1:9" s="4" customFormat="1" x14ac:dyDescent="0.2">
      <c r="A372292" s="25"/>
      <c r="B372292" s="64"/>
      <c r="C372292" s="80"/>
      <c r="D372292" s="81"/>
      <c r="E372292" s="79"/>
      <c r="F372292" s="78"/>
      <c r="G372292" s="82"/>
      <c r="H372292" s="82"/>
      <c r="I372292" s="11"/>
    </row>
    <row r="372294" spans="1:9" s="4" customFormat="1" x14ac:dyDescent="0.2">
      <c r="A372294" s="25"/>
      <c r="B372294" s="64"/>
      <c r="C372294" s="80"/>
      <c r="D372294" s="81"/>
      <c r="E372294" s="79"/>
      <c r="F372294" s="78"/>
      <c r="G372294" s="82"/>
      <c r="H372294" s="82"/>
      <c r="I372294" s="11"/>
    </row>
    <row r="372300" spans="1:9" s="4" customFormat="1" x14ac:dyDescent="0.2">
      <c r="A372300" s="25"/>
      <c r="B372300" s="64"/>
      <c r="C372300" s="80"/>
      <c r="D372300" s="81"/>
      <c r="E372300" s="79"/>
      <c r="F372300" s="78"/>
      <c r="G372300" s="82"/>
      <c r="H372300" s="82"/>
      <c r="I372300" s="11"/>
    </row>
    <row r="372308" spans="1:9" s="4" customFormat="1" x14ac:dyDescent="0.2">
      <c r="A372308" s="25"/>
      <c r="B372308" s="64"/>
      <c r="C372308" s="80"/>
      <c r="D372308" s="81"/>
      <c r="E372308" s="79"/>
      <c r="F372308" s="78"/>
      <c r="G372308" s="82"/>
      <c r="H372308" s="82"/>
      <c r="I372308" s="11"/>
    </row>
    <row r="372310" spans="1:9" s="4" customFormat="1" x14ac:dyDescent="0.2">
      <c r="A372310" s="25"/>
      <c r="B372310" s="64"/>
      <c r="C372310" s="80"/>
      <c r="D372310" s="81"/>
      <c r="E372310" s="79"/>
      <c r="F372310" s="78"/>
      <c r="G372310" s="82"/>
      <c r="H372310" s="82"/>
      <c r="I372310" s="11"/>
    </row>
    <row r="372316" spans="1:9" s="4" customFormat="1" x14ac:dyDescent="0.2">
      <c r="A372316" s="25"/>
      <c r="B372316" s="64"/>
      <c r="C372316" s="80"/>
      <c r="D372316" s="81"/>
      <c r="E372316" s="79"/>
      <c r="F372316" s="78"/>
      <c r="G372316" s="82"/>
      <c r="H372316" s="82"/>
      <c r="I372316" s="11"/>
    </row>
    <row r="372324" spans="1:9" s="4" customFormat="1" x14ac:dyDescent="0.2">
      <c r="A372324" s="25"/>
      <c r="B372324" s="64"/>
      <c r="C372324" s="80"/>
      <c r="D372324" s="81"/>
      <c r="E372324" s="79"/>
      <c r="F372324" s="78"/>
      <c r="G372324" s="82"/>
      <c r="H372324" s="82"/>
      <c r="I372324" s="11"/>
    </row>
    <row r="372326" spans="1:9" s="4" customFormat="1" x14ac:dyDescent="0.2">
      <c r="A372326" s="25"/>
      <c r="B372326" s="64"/>
      <c r="C372326" s="80"/>
      <c r="D372326" s="81"/>
      <c r="E372326" s="79"/>
      <c r="F372326" s="78"/>
      <c r="G372326" s="82"/>
      <c r="H372326" s="82"/>
      <c r="I372326" s="11"/>
    </row>
    <row r="372332" spans="1:9" s="4" customFormat="1" x14ac:dyDescent="0.2">
      <c r="A372332" s="25"/>
      <c r="B372332" s="64"/>
      <c r="C372332" s="80"/>
      <c r="D372332" s="81"/>
      <c r="E372332" s="79"/>
      <c r="F372332" s="78"/>
      <c r="G372332" s="82"/>
      <c r="H372332" s="82"/>
      <c r="I372332" s="11"/>
    </row>
    <row r="372340" spans="1:9" s="4" customFormat="1" x14ac:dyDescent="0.2">
      <c r="A372340" s="25"/>
      <c r="B372340" s="64"/>
      <c r="C372340" s="80"/>
      <c r="D372340" s="81"/>
      <c r="E372340" s="79"/>
      <c r="F372340" s="78"/>
      <c r="G372340" s="82"/>
      <c r="H372340" s="82"/>
      <c r="I372340" s="11"/>
    </row>
    <row r="372342" spans="1:9" s="4" customFormat="1" x14ac:dyDescent="0.2">
      <c r="A372342" s="25"/>
      <c r="B372342" s="64"/>
      <c r="C372342" s="80"/>
      <c r="D372342" s="81"/>
      <c r="E372342" s="79"/>
      <c r="F372342" s="78"/>
      <c r="G372342" s="82"/>
      <c r="H372342" s="82"/>
      <c r="I372342" s="11"/>
    </row>
    <row r="372348" spans="1:9" s="4" customFormat="1" x14ac:dyDescent="0.2">
      <c r="A372348" s="25"/>
      <c r="B372348" s="64"/>
      <c r="C372348" s="80"/>
      <c r="D372348" s="81"/>
      <c r="E372348" s="79"/>
      <c r="F372348" s="78"/>
      <c r="G372348" s="82"/>
      <c r="H372348" s="82"/>
      <c r="I372348" s="11"/>
    </row>
    <row r="372356" spans="1:9" s="4" customFormat="1" x14ac:dyDescent="0.2">
      <c r="A372356" s="25"/>
      <c r="B372356" s="64"/>
      <c r="C372356" s="80"/>
      <c r="D372356" s="81"/>
      <c r="E372356" s="79"/>
      <c r="F372356" s="78"/>
      <c r="G372356" s="82"/>
      <c r="H372356" s="82"/>
      <c r="I372356" s="11"/>
    </row>
    <row r="372358" spans="1:9" s="4" customFormat="1" x14ac:dyDescent="0.2">
      <c r="A372358" s="25"/>
      <c r="B372358" s="64"/>
      <c r="C372358" s="80"/>
      <c r="D372358" s="81"/>
      <c r="E372358" s="79"/>
      <c r="F372358" s="78"/>
      <c r="G372358" s="82"/>
      <c r="H372358" s="82"/>
      <c r="I372358" s="11"/>
    </row>
    <row r="372364" spans="1:9" s="4" customFormat="1" x14ac:dyDescent="0.2">
      <c r="A372364" s="25"/>
      <c r="B372364" s="64"/>
      <c r="C372364" s="80"/>
      <c r="D372364" s="81"/>
      <c r="E372364" s="79"/>
      <c r="F372364" s="78"/>
      <c r="G372364" s="82"/>
      <c r="H372364" s="82"/>
      <c r="I372364" s="11"/>
    </row>
    <row r="372372" spans="1:9" s="4" customFormat="1" x14ac:dyDescent="0.2">
      <c r="A372372" s="25"/>
      <c r="B372372" s="64"/>
      <c r="C372372" s="80"/>
      <c r="D372372" s="81"/>
      <c r="E372372" s="79"/>
      <c r="F372372" s="78"/>
      <c r="G372372" s="82"/>
      <c r="H372372" s="82"/>
      <c r="I372372" s="11"/>
    </row>
    <row r="372374" spans="1:9" s="4" customFormat="1" x14ac:dyDescent="0.2">
      <c r="A372374" s="25"/>
      <c r="B372374" s="64"/>
      <c r="C372374" s="80"/>
      <c r="D372374" s="81"/>
      <c r="E372374" s="79"/>
      <c r="F372374" s="78"/>
      <c r="G372374" s="82"/>
      <c r="H372374" s="82"/>
      <c r="I372374" s="11"/>
    </row>
    <row r="372380" spans="1:9" s="4" customFormat="1" x14ac:dyDescent="0.2">
      <c r="A372380" s="25"/>
      <c r="B372380" s="64"/>
      <c r="C372380" s="80"/>
      <c r="D372380" s="81"/>
      <c r="E372380" s="79"/>
      <c r="F372380" s="78"/>
      <c r="G372380" s="82"/>
      <c r="H372380" s="82"/>
      <c r="I372380" s="11"/>
    </row>
    <row r="372388" spans="1:9" s="4" customFormat="1" x14ac:dyDescent="0.2">
      <c r="A372388" s="25"/>
      <c r="B372388" s="64"/>
      <c r="C372388" s="80"/>
      <c r="D372388" s="81"/>
      <c r="E372388" s="79"/>
      <c r="F372388" s="78"/>
      <c r="G372388" s="82"/>
      <c r="H372388" s="82"/>
      <c r="I372388" s="11"/>
    </row>
    <row r="372390" spans="1:9" s="4" customFormat="1" x14ac:dyDescent="0.2">
      <c r="A372390" s="25"/>
      <c r="B372390" s="64"/>
      <c r="C372390" s="80"/>
      <c r="D372390" s="81"/>
      <c r="E372390" s="79"/>
      <c r="F372390" s="78"/>
      <c r="G372390" s="82"/>
      <c r="H372390" s="82"/>
      <c r="I372390" s="11"/>
    </row>
    <row r="372396" spans="1:9" s="4" customFormat="1" x14ac:dyDescent="0.2">
      <c r="A372396" s="25"/>
      <c r="B372396" s="64"/>
      <c r="C372396" s="80"/>
      <c r="D372396" s="81"/>
      <c r="E372396" s="79"/>
      <c r="F372396" s="78"/>
      <c r="G372396" s="82"/>
      <c r="H372396" s="82"/>
      <c r="I372396" s="11"/>
    </row>
    <row r="372404" spans="1:9" s="4" customFormat="1" x14ac:dyDescent="0.2">
      <c r="A372404" s="25"/>
      <c r="B372404" s="64"/>
      <c r="C372404" s="80"/>
      <c r="D372404" s="81"/>
      <c r="E372404" s="79"/>
      <c r="F372404" s="78"/>
      <c r="G372404" s="82"/>
      <c r="H372404" s="82"/>
      <c r="I372404" s="11"/>
    </row>
    <row r="372406" spans="1:9" s="4" customFormat="1" x14ac:dyDescent="0.2">
      <c r="A372406" s="25"/>
      <c r="B372406" s="64"/>
      <c r="C372406" s="80"/>
      <c r="D372406" s="81"/>
      <c r="E372406" s="79"/>
      <c r="F372406" s="78"/>
      <c r="G372406" s="82"/>
      <c r="H372406" s="82"/>
      <c r="I372406" s="11"/>
    </row>
    <row r="372412" spans="1:9" s="4" customFormat="1" x14ac:dyDescent="0.2">
      <c r="A372412" s="25"/>
      <c r="B372412" s="64"/>
      <c r="C372412" s="80"/>
      <c r="D372412" s="81"/>
      <c r="E372412" s="79"/>
      <c r="F372412" s="78"/>
      <c r="G372412" s="82"/>
      <c r="H372412" s="82"/>
      <c r="I372412" s="11"/>
    </row>
    <row r="372420" spans="1:9" s="4" customFormat="1" x14ac:dyDescent="0.2">
      <c r="A372420" s="25"/>
      <c r="B372420" s="64"/>
      <c r="C372420" s="80"/>
      <c r="D372420" s="81"/>
      <c r="E372420" s="79"/>
      <c r="F372420" s="78"/>
      <c r="G372420" s="82"/>
      <c r="H372420" s="82"/>
      <c r="I372420" s="11"/>
    </row>
    <row r="372422" spans="1:9" s="4" customFormat="1" x14ac:dyDescent="0.2">
      <c r="A372422" s="25"/>
      <c r="B372422" s="64"/>
      <c r="C372422" s="80"/>
      <c r="D372422" s="81"/>
      <c r="E372422" s="79"/>
      <c r="F372422" s="78"/>
      <c r="G372422" s="82"/>
      <c r="H372422" s="82"/>
      <c r="I372422" s="11"/>
    </row>
    <row r="372428" spans="1:9" s="4" customFormat="1" x14ac:dyDescent="0.2">
      <c r="A372428" s="25"/>
      <c r="B372428" s="64"/>
      <c r="C372428" s="80"/>
      <c r="D372428" s="81"/>
      <c r="E372428" s="79"/>
      <c r="F372428" s="78"/>
      <c r="G372428" s="82"/>
      <c r="H372428" s="82"/>
      <c r="I372428" s="11"/>
    </row>
    <row r="372436" spans="1:9" s="4" customFormat="1" x14ac:dyDescent="0.2">
      <c r="A372436" s="25"/>
      <c r="B372436" s="64"/>
      <c r="C372436" s="80"/>
      <c r="D372436" s="81"/>
      <c r="E372436" s="79"/>
      <c r="F372436" s="78"/>
      <c r="G372436" s="82"/>
      <c r="H372436" s="82"/>
      <c r="I372436" s="11"/>
    </row>
    <row r="372438" spans="1:9" s="4" customFormat="1" x14ac:dyDescent="0.2">
      <c r="A372438" s="25"/>
      <c r="B372438" s="64"/>
      <c r="C372438" s="80"/>
      <c r="D372438" s="81"/>
      <c r="E372438" s="79"/>
      <c r="F372438" s="78"/>
      <c r="G372438" s="82"/>
      <c r="H372438" s="82"/>
      <c r="I372438" s="11"/>
    </row>
    <row r="372444" spans="1:9" s="4" customFormat="1" x14ac:dyDescent="0.2">
      <c r="A372444" s="25"/>
      <c r="B372444" s="64"/>
      <c r="C372444" s="80"/>
      <c r="D372444" s="81"/>
      <c r="E372444" s="79"/>
      <c r="F372444" s="78"/>
      <c r="G372444" s="82"/>
      <c r="H372444" s="82"/>
      <c r="I372444" s="11"/>
    </row>
    <row r="372452" spans="1:9" s="4" customFormat="1" x14ac:dyDescent="0.2">
      <c r="A372452" s="25"/>
      <c r="B372452" s="64"/>
      <c r="C372452" s="80"/>
      <c r="D372452" s="81"/>
      <c r="E372452" s="79"/>
      <c r="F372452" s="78"/>
      <c r="G372452" s="82"/>
      <c r="H372452" s="82"/>
      <c r="I372452" s="11"/>
    </row>
    <row r="372454" spans="1:9" s="4" customFormat="1" x14ac:dyDescent="0.2">
      <c r="A372454" s="25"/>
      <c r="B372454" s="64"/>
      <c r="C372454" s="80"/>
      <c r="D372454" s="81"/>
      <c r="E372454" s="79"/>
      <c r="F372454" s="78"/>
      <c r="G372454" s="82"/>
      <c r="H372454" s="82"/>
      <c r="I372454" s="11"/>
    </row>
    <row r="372460" spans="1:9" s="4" customFormat="1" x14ac:dyDescent="0.2">
      <c r="A372460" s="25"/>
      <c r="B372460" s="64"/>
      <c r="C372460" s="80"/>
      <c r="D372460" s="81"/>
      <c r="E372460" s="79"/>
      <c r="F372460" s="78"/>
      <c r="G372460" s="82"/>
      <c r="H372460" s="82"/>
      <c r="I372460" s="11"/>
    </row>
    <row r="372468" spans="1:9" s="4" customFormat="1" x14ac:dyDescent="0.2">
      <c r="A372468" s="25"/>
      <c r="B372468" s="64"/>
      <c r="C372468" s="80"/>
      <c r="D372468" s="81"/>
      <c r="E372468" s="79"/>
      <c r="F372468" s="78"/>
      <c r="G372468" s="82"/>
      <c r="H372468" s="82"/>
      <c r="I372468" s="11"/>
    </row>
    <row r="372470" spans="1:9" s="4" customFormat="1" x14ac:dyDescent="0.2">
      <c r="A372470" s="25"/>
      <c r="B372470" s="64"/>
      <c r="C372470" s="80"/>
      <c r="D372470" s="81"/>
      <c r="E372470" s="79"/>
      <c r="F372470" s="78"/>
      <c r="G372470" s="82"/>
      <c r="H372470" s="82"/>
      <c r="I372470" s="11"/>
    </row>
    <row r="372476" spans="1:9" s="4" customFormat="1" x14ac:dyDescent="0.2">
      <c r="A372476" s="25"/>
      <c r="B372476" s="64"/>
      <c r="C372476" s="80"/>
      <c r="D372476" s="81"/>
      <c r="E372476" s="79"/>
      <c r="F372476" s="78"/>
      <c r="G372476" s="82"/>
      <c r="H372476" s="82"/>
      <c r="I372476" s="11"/>
    </row>
    <row r="372484" spans="1:9" s="4" customFormat="1" x14ac:dyDescent="0.2">
      <c r="A372484" s="25"/>
      <c r="B372484" s="64"/>
      <c r="C372484" s="80"/>
      <c r="D372484" s="81"/>
      <c r="E372484" s="79"/>
      <c r="F372484" s="78"/>
      <c r="G372484" s="82"/>
      <c r="H372484" s="82"/>
      <c r="I372484" s="11"/>
    </row>
    <row r="372486" spans="1:9" s="4" customFormat="1" x14ac:dyDescent="0.2">
      <c r="A372486" s="25"/>
      <c r="B372486" s="64"/>
      <c r="C372486" s="80"/>
      <c r="D372486" s="81"/>
      <c r="E372486" s="79"/>
      <c r="F372486" s="78"/>
      <c r="G372486" s="82"/>
      <c r="H372486" s="82"/>
      <c r="I372486" s="11"/>
    </row>
    <row r="372492" spans="1:9" s="4" customFormat="1" x14ac:dyDescent="0.2">
      <c r="A372492" s="25"/>
      <c r="B372492" s="64"/>
      <c r="C372492" s="80"/>
      <c r="D372492" s="81"/>
      <c r="E372492" s="79"/>
      <c r="F372492" s="78"/>
      <c r="G372492" s="82"/>
      <c r="H372492" s="82"/>
      <c r="I372492" s="11"/>
    </row>
    <row r="372500" spans="1:9" s="4" customFormat="1" x14ac:dyDescent="0.2">
      <c r="A372500" s="25"/>
      <c r="B372500" s="64"/>
      <c r="C372500" s="80"/>
      <c r="D372500" s="81"/>
      <c r="E372500" s="79"/>
      <c r="F372500" s="78"/>
      <c r="G372500" s="82"/>
      <c r="H372500" s="82"/>
      <c r="I372500" s="11"/>
    </row>
    <row r="372502" spans="1:9" s="4" customFormat="1" x14ac:dyDescent="0.2">
      <c r="A372502" s="25"/>
      <c r="B372502" s="64"/>
      <c r="C372502" s="80"/>
      <c r="D372502" s="81"/>
      <c r="E372502" s="79"/>
      <c r="F372502" s="78"/>
      <c r="G372502" s="82"/>
      <c r="H372502" s="82"/>
      <c r="I372502" s="11"/>
    </row>
    <row r="372508" spans="1:9" s="4" customFormat="1" x14ac:dyDescent="0.2">
      <c r="A372508" s="25"/>
      <c r="B372508" s="64"/>
      <c r="C372508" s="80"/>
      <c r="D372508" s="81"/>
      <c r="E372508" s="79"/>
      <c r="F372508" s="78"/>
      <c r="G372508" s="82"/>
      <c r="H372508" s="82"/>
      <c r="I372508" s="11"/>
    </row>
    <row r="372516" spans="1:9" s="4" customFormat="1" x14ac:dyDescent="0.2">
      <c r="A372516" s="25"/>
      <c r="B372516" s="64"/>
      <c r="C372516" s="80"/>
      <c r="D372516" s="81"/>
      <c r="E372516" s="79"/>
      <c r="F372516" s="78"/>
      <c r="G372516" s="82"/>
      <c r="H372516" s="82"/>
      <c r="I372516" s="11"/>
    </row>
    <row r="372518" spans="1:9" s="4" customFormat="1" x14ac:dyDescent="0.2">
      <c r="A372518" s="25"/>
      <c r="B372518" s="64"/>
      <c r="C372518" s="80"/>
      <c r="D372518" s="81"/>
      <c r="E372518" s="79"/>
      <c r="F372518" s="78"/>
      <c r="G372518" s="82"/>
      <c r="H372518" s="82"/>
      <c r="I372518" s="11"/>
    </row>
    <row r="372524" spans="1:9" s="4" customFormat="1" x14ac:dyDescent="0.2">
      <c r="A372524" s="25"/>
      <c r="B372524" s="64"/>
      <c r="C372524" s="80"/>
      <c r="D372524" s="81"/>
      <c r="E372524" s="79"/>
      <c r="F372524" s="78"/>
      <c r="G372524" s="82"/>
      <c r="H372524" s="82"/>
      <c r="I372524" s="11"/>
    </row>
    <row r="372532" spans="1:9" s="4" customFormat="1" x14ac:dyDescent="0.2">
      <c r="A372532" s="25"/>
      <c r="B372532" s="64"/>
      <c r="C372532" s="80"/>
      <c r="D372532" s="81"/>
      <c r="E372532" s="79"/>
      <c r="F372532" s="78"/>
      <c r="G372532" s="82"/>
      <c r="H372532" s="82"/>
      <c r="I372532" s="11"/>
    </row>
    <row r="372534" spans="1:9" s="4" customFormat="1" x14ac:dyDescent="0.2">
      <c r="A372534" s="25"/>
      <c r="B372534" s="64"/>
      <c r="C372534" s="80"/>
      <c r="D372534" s="81"/>
      <c r="E372534" s="79"/>
      <c r="F372534" s="78"/>
      <c r="G372534" s="82"/>
      <c r="H372534" s="82"/>
      <c r="I372534" s="11"/>
    </row>
    <row r="372540" spans="1:9" s="4" customFormat="1" x14ac:dyDescent="0.2">
      <c r="A372540" s="25"/>
      <c r="B372540" s="64"/>
      <c r="C372540" s="80"/>
      <c r="D372540" s="81"/>
      <c r="E372540" s="79"/>
      <c r="F372540" s="78"/>
      <c r="G372540" s="82"/>
      <c r="H372540" s="82"/>
      <c r="I372540" s="11"/>
    </row>
    <row r="372548" spans="1:9" s="4" customFormat="1" x14ac:dyDescent="0.2">
      <c r="A372548" s="25"/>
      <c r="B372548" s="64"/>
      <c r="C372548" s="80"/>
      <c r="D372548" s="81"/>
      <c r="E372548" s="79"/>
      <c r="F372548" s="78"/>
      <c r="G372548" s="82"/>
      <c r="H372548" s="82"/>
      <c r="I372548" s="11"/>
    </row>
    <row r="372550" spans="1:9" s="4" customFormat="1" x14ac:dyDescent="0.2">
      <c r="A372550" s="25"/>
      <c r="B372550" s="64"/>
      <c r="C372550" s="80"/>
      <c r="D372550" s="81"/>
      <c r="E372550" s="79"/>
      <c r="F372550" s="78"/>
      <c r="G372550" s="82"/>
      <c r="H372550" s="82"/>
      <c r="I372550" s="11"/>
    </row>
    <row r="372556" spans="1:9" s="4" customFormat="1" x14ac:dyDescent="0.2">
      <c r="A372556" s="25"/>
      <c r="B372556" s="64"/>
      <c r="C372556" s="80"/>
      <c r="D372556" s="81"/>
      <c r="E372556" s="79"/>
      <c r="F372556" s="78"/>
      <c r="G372556" s="82"/>
      <c r="H372556" s="82"/>
      <c r="I372556" s="11"/>
    </row>
    <row r="372564" spans="1:9" s="4" customFormat="1" x14ac:dyDescent="0.2">
      <c r="A372564" s="25"/>
      <c r="B372564" s="64"/>
      <c r="C372564" s="80"/>
      <c r="D372564" s="81"/>
      <c r="E372564" s="79"/>
      <c r="F372564" s="78"/>
      <c r="G372564" s="82"/>
      <c r="H372564" s="82"/>
      <c r="I372564" s="11"/>
    </row>
    <row r="372566" spans="1:9" s="4" customFormat="1" x14ac:dyDescent="0.2">
      <c r="A372566" s="25"/>
      <c r="B372566" s="64"/>
      <c r="C372566" s="80"/>
      <c r="D372566" s="81"/>
      <c r="E372566" s="79"/>
      <c r="F372566" s="78"/>
      <c r="G372566" s="82"/>
      <c r="H372566" s="82"/>
      <c r="I372566" s="11"/>
    </row>
    <row r="372572" spans="1:9" s="4" customFormat="1" x14ac:dyDescent="0.2">
      <c r="A372572" s="25"/>
      <c r="B372572" s="64"/>
      <c r="C372572" s="80"/>
      <c r="D372572" s="81"/>
      <c r="E372572" s="79"/>
      <c r="F372572" s="78"/>
      <c r="G372572" s="82"/>
      <c r="H372572" s="82"/>
      <c r="I372572" s="11"/>
    </row>
    <row r="372580" spans="1:9" s="4" customFormat="1" x14ac:dyDescent="0.2">
      <c r="A372580" s="25"/>
      <c r="B372580" s="64"/>
      <c r="C372580" s="80"/>
      <c r="D372580" s="81"/>
      <c r="E372580" s="79"/>
      <c r="F372580" s="78"/>
      <c r="G372580" s="82"/>
      <c r="H372580" s="82"/>
      <c r="I372580" s="11"/>
    </row>
    <row r="372582" spans="1:9" s="4" customFormat="1" x14ac:dyDescent="0.2">
      <c r="A372582" s="25"/>
      <c r="B372582" s="64"/>
      <c r="C372582" s="80"/>
      <c r="D372582" s="81"/>
      <c r="E372582" s="79"/>
      <c r="F372582" s="78"/>
      <c r="G372582" s="82"/>
      <c r="H372582" s="82"/>
      <c r="I372582" s="11"/>
    </row>
    <row r="372588" spans="1:9" s="4" customFormat="1" x14ac:dyDescent="0.2">
      <c r="A372588" s="25"/>
      <c r="B372588" s="64"/>
      <c r="C372588" s="80"/>
      <c r="D372588" s="81"/>
      <c r="E372588" s="79"/>
      <c r="F372588" s="78"/>
      <c r="G372588" s="82"/>
      <c r="H372588" s="82"/>
      <c r="I372588" s="11"/>
    </row>
    <row r="372596" spans="1:9" s="4" customFormat="1" x14ac:dyDescent="0.2">
      <c r="A372596" s="25"/>
      <c r="B372596" s="64"/>
      <c r="C372596" s="80"/>
      <c r="D372596" s="81"/>
      <c r="E372596" s="79"/>
      <c r="F372596" s="78"/>
      <c r="G372596" s="82"/>
      <c r="H372596" s="82"/>
      <c r="I372596" s="11"/>
    </row>
    <row r="372598" spans="1:9" s="4" customFormat="1" x14ac:dyDescent="0.2">
      <c r="A372598" s="25"/>
      <c r="B372598" s="64"/>
      <c r="C372598" s="80"/>
      <c r="D372598" s="81"/>
      <c r="E372598" s="79"/>
      <c r="F372598" s="78"/>
      <c r="G372598" s="82"/>
      <c r="H372598" s="82"/>
      <c r="I372598" s="11"/>
    </row>
    <row r="372604" spans="1:9" s="4" customFormat="1" x14ac:dyDescent="0.2">
      <c r="A372604" s="25"/>
      <c r="B372604" s="64"/>
      <c r="C372604" s="80"/>
      <c r="D372604" s="81"/>
      <c r="E372604" s="79"/>
      <c r="F372604" s="78"/>
      <c r="G372604" s="82"/>
      <c r="H372604" s="82"/>
      <c r="I372604" s="11"/>
    </row>
    <row r="372612" spans="1:9" s="4" customFormat="1" x14ac:dyDescent="0.2">
      <c r="A372612" s="25"/>
      <c r="B372612" s="64"/>
      <c r="C372612" s="80"/>
      <c r="D372612" s="81"/>
      <c r="E372612" s="79"/>
      <c r="F372612" s="78"/>
      <c r="G372612" s="82"/>
      <c r="H372612" s="82"/>
      <c r="I372612" s="11"/>
    </row>
    <row r="372614" spans="1:9" s="4" customFormat="1" x14ac:dyDescent="0.2">
      <c r="A372614" s="25"/>
      <c r="B372614" s="64"/>
      <c r="C372614" s="80"/>
      <c r="D372614" s="81"/>
      <c r="E372614" s="79"/>
      <c r="F372614" s="78"/>
      <c r="G372614" s="82"/>
      <c r="H372614" s="82"/>
      <c r="I372614" s="11"/>
    </row>
    <row r="372620" spans="1:9" s="4" customFormat="1" x14ac:dyDescent="0.2">
      <c r="A372620" s="25"/>
      <c r="B372620" s="64"/>
      <c r="C372620" s="80"/>
      <c r="D372620" s="81"/>
      <c r="E372620" s="79"/>
      <c r="F372620" s="78"/>
      <c r="G372620" s="82"/>
      <c r="H372620" s="82"/>
      <c r="I372620" s="11"/>
    </row>
    <row r="372628" spans="1:9" s="4" customFormat="1" x14ac:dyDescent="0.2">
      <c r="A372628" s="25"/>
      <c r="B372628" s="64"/>
      <c r="C372628" s="80"/>
      <c r="D372628" s="81"/>
      <c r="E372628" s="79"/>
      <c r="F372628" s="78"/>
      <c r="G372628" s="82"/>
      <c r="H372628" s="82"/>
      <c r="I372628" s="11"/>
    </row>
    <row r="372630" spans="1:9" s="4" customFormat="1" x14ac:dyDescent="0.2">
      <c r="A372630" s="25"/>
      <c r="B372630" s="64"/>
      <c r="C372630" s="80"/>
      <c r="D372630" s="81"/>
      <c r="E372630" s="79"/>
      <c r="F372630" s="78"/>
      <c r="G372630" s="82"/>
      <c r="H372630" s="82"/>
      <c r="I372630" s="11"/>
    </row>
    <row r="372636" spans="1:9" s="4" customFormat="1" x14ac:dyDescent="0.2">
      <c r="A372636" s="25"/>
      <c r="B372636" s="64"/>
      <c r="C372636" s="80"/>
      <c r="D372636" s="81"/>
      <c r="E372636" s="79"/>
      <c r="F372636" s="78"/>
      <c r="G372636" s="82"/>
      <c r="H372636" s="82"/>
      <c r="I372636" s="11"/>
    </row>
    <row r="372644" spans="1:9" s="4" customFormat="1" x14ac:dyDescent="0.2">
      <c r="A372644" s="25"/>
      <c r="B372644" s="64"/>
      <c r="C372644" s="80"/>
      <c r="D372644" s="81"/>
      <c r="E372644" s="79"/>
      <c r="F372644" s="78"/>
      <c r="G372644" s="82"/>
      <c r="H372644" s="82"/>
      <c r="I372644" s="11"/>
    </row>
    <row r="372646" spans="1:9" s="4" customFormat="1" x14ac:dyDescent="0.2">
      <c r="A372646" s="25"/>
      <c r="B372646" s="64"/>
      <c r="C372646" s="80"/>
      <c r="D372646" s="81"/>
      <c r="E372646" s="79"/>
      <c r="F372646" s="78"/>
      <c r="G372646" s="82"/>
      <c r="H372646" s="82"/>
      <c r="I372646" s="11"/>
    </row>
    <row r="372652" spans="1:9" s="4" customFormat="1" x14ac:dyDescent="0.2">
      <c r="A372652" s="25"/>
      <c r="B372652" s="64"/>
      <c r="C372652" s="80"/>
      <c r="D372652" s="81"/>
      <c r="E372652" s="79"/>
      <c r="F372652" s="78"/>
      <c r="G372652" s="82"/>
      <c r="H372652" s="82"/>
      <c r="I372652" s="11"/>
    </row>
    <row r="372660" spans="1:9" s="4" customFormat="1" x14ac:dyDescent="0.2">
      <c r="A372660" s="25"/>
      <c r="B372660" s="64"/>
      <c r="C372660" s="80"/>
      <c r="D372660" s="81"/>
      <c r="E372660" s="79"/>
      <c r="F372660" s="78"/>
      <c r="G372660" s="82"/>
      <c r="H372660" s="82"/>
      <c r="I372660" s="11"/>
    </row>
    <row r="372662" spans="1:9" s="4" customFormat="1" x14ac:dyDescent="0.2">
      <c r="A372662" s="25"/>
      <c r="B372662" s="64"/>
      <c r="C372662" s="80"/>
      <c r="D372662" s="81"/>
      <c r="E372662" s="79"/>
      <c r="F372662" s="78"/>
      <c r="G372662" s="82"/>
      <c r="H372662" s="82"/>
      <c r="I372662" s="11"/>
    </row>
    <row r="372668" spans="1:9" s="4" customFormat="1" x14ac:dyDescent="0.2">
      <c r="A372668" s="25"/>
      <c r="B372668" s="64"/>
      <c r="C372668" s="80"/>
      <c r="D372668" s="81"/>
      <c r="E372668" s="79"/>
      <c r="F372668" s="78"/>
      <c r="G372668" s="82"/>
      <c r="H372668" s="82"/>
      <c r="I372668" s="11"/>
    </row>
    <row r="372676" spans="1:9" s="4" customFormat="1" x14ac:dyDescent="0.2">
      <c r="A372676" s="25"/>
      <c r="B372676" s="64"/>
      <c r="C372676" s="80"/>
      <c r="D372676" s="81"/>
      <c r="E372676" s="79"/>
      <c r="F372676" s="78"/>
      <c r="G372676" s="82"/>
      <c r="H372676" s="82"/>
      <c r="I372676" s="11"/>
    </row>
    <row r="372678" spans="1:9" s="4" customFormat="1" x14ac:dyDescent="0.2">
      <c r="A372678" s="25"/>
      <c r="B372678" s="64"/>
      <c r="C372678" s="80"/>
      <c r="D372678" s="81"/>
      <c r="E372678" s="79"/>
      <c r="F372678" s="78"/>
      <c r="G372678" s="82"/>
      <c r="H372678" s="82"/>
      <c r="I372678" s="11"/>
    </row>
    <row r="372684" spans="1:9" s="4" customFormat="1" x14ac:dyDescent="0.2">
      <c r="A372684" s="25"/>
      <c r="B372684" s="64"/>
      <c r="C372684" s="80"/>
      <c r="D372684" s="81"/>
      <c r="E372684" s="79"/>
      <c r="F372684" s="78"/>
      <c r="G372684" s="82"/>
      <c r="H372684" s="82"/>
      <c r="I372684" s="11"/>
    </row>
    <row r="372692" spans="1:9" s="4" customFormat="1" x14ac:dyDescent="0.2">
      <c r="A372692" s="25"/>
      <c r="B372692" s="64"/>
      <c r="C372692" s="80"/>
      <c r="D372692" s="81"/>
      <c r="E372692" s="79"/>
      <c r="F372692" s="78"/>
      <c r="G372692" s="82"/>
      <c r="H372692" s="82"/>
      <c r="I372692" s="11"/>
    </row>
    <row r="372694" spans="1:9" s="4" customFormat="1" x14ac:dyDescent="0.2">
      <c r="A372694" s="25"/>
      <c r="B372694" s="64"/>
      <c r="C372694" s="80"/>
      <c r="D372694" s="81"/>
      <c r="E372694" s="79"/>
      <c r="F372694" s="78"/>
      <c r="G372694" s="82"/>
      <c r="H372694" s="82"/>
      <c r="I372694" s="11"/>
    </row>
    <row r="372700" spans="1:9" s="4" customFormat="1" x14ac:dyDescent="0.2">
      <c r="A372700" s="25"/>
      <c r="B372700" s="64"/>
      <c r="C372700" s="80"/>
      <c r="D372700" s="81"/>
      <c r="E372700" s="79"/>
      <c r="F372700" s="78"/>
      <c r="G372700" s="82"/>
      <c r="H372700" s="82"/>
      <c r="I372700" s="11"/>
    </row>
    <row r="372708" spans="1:9" s="4" customFormat="1" x14ac:dyDescent="0.2">
      <c r="A372708" s="25"/>
      <c r="B372708" s="64"/>
      <c r="C372708" s="80"/>
      <c r="D372708" s="81"/>
      <c r="E372708" s="79"/>
      <c r="F372708" s="78"/>
      <c r="G372708" s="82"/>
      <c r="H372708" s="82"/>
      <c r="I372708" s="11"/>
    </row>
    <row r="372710" spans="1:9" s="4" customFormat="1" x14ac:dyDescent="0.2">
      <c r="A372710" s="25"/>
      <c r="B372710" s="64"/>
      <c r="C372710" s="80"/>
      <c r="D372710" s="81"/>
      <c r="E372710" s="79"/>
      <c r="F372710" s="78"/>
      <c r="G372710" s="82"/>
      <c r="H372710" s="82"/>
      <c r="I372710" s="11"/>
    </row>
    <row r="372716" spans="1:9" s="4" customFormat="1" x14ac:dyDescent="0.2">
      <c r="A372716" s="25"/>
      <c r="B372716" s="64"/>
      <c r="C372716" s="80"/>
      <c r="D372716" s="81"/>
      <c r="E372716" s="79"/>
      <c r="F372716" s="78"/>
      <c r="G372716" s="82"/>
      <c r="H372716" s="82"/>
      <c r="I372716" s="11"/>
    </row>
    <row r="372724" spans="1:9" s="4" customFormat="1" x14ac:dyDescent="0.2">
      <c r="A372724" s="25"/>
      <c r="B372724" s="64"/>
      <c r="C372724" s="80"/>
      <c r="D372724" s="81"/>
      <c r="E372724" s="79"/>
      <c r="F372724" s="78"/>
      <c r="G372724" s="82"/>
      <c r="H372724" s="82"/>
      <c r="I372724" s="11"/>
    </row>
    <row r="372726" spans="1:9" s="4" customFormat="1" x14ac:dyDescent="0.2">
      <c r="A372726" s="25"/>
      <c r="B372726" s="64"/>
      <c r="C372726" s="80"/>
      <c r="D372726" s="81"/>
      <c r="E372726" s="79"/>
      <c r="F372726" s="78"/>
      <c r="G372726" s="82"/>
      <c r="H372726" s="82"/>
      <c r="I372726" s="11"/>
    </row>
    <row r="372732" spans="1:9" s="4" customFormat="1" x14ac:dyDescent="0.2">
      <c r="A372732" s="25"/>
      <c r="B372732" s="64"/>
      <c r="C372732" s="80"/>
      <c r="D372732" s="81"/>
      <c r="E372732" s="79"/>
      <c r="F372732" s="78"/>
      <c r="G372732" s="82"/>
      <c r="H372732" s="82"/>
      <c r="I372732" s="11"/>
    </row>
    <row r="372740" spans="1:9" s="4" customFormat="1" x14ac:dyDescent="0.2">
      <c r="A372740" s="25"/>
      <c r="B372740" s="64"/>
      <c r="C372740" s="80"/>
      <c r="D372740" s="81"/>
      <c r="E372740" s="79"/>
      <c r="F372740" s="78"/>
      <c r="G372740" s="82"/>
      <c r="H372740" s="82"/>
      <c r="I372740" s="11"/>
    </row>
    <row r="372742" spans="1:9" s="4" customFormat="1" x14ac:dyDescent="0.2">
      <c r="A372742" s="25"/>
      <c r="B372742" s="64"/>
      <c r="C372742" s="80"/>
      <c r="D372742" s="81"/>
      <c r="E372742" s="79"/>
      <c r="F372742" s="78"/>
      <c r="G372742" s="82"/>
      <c r="H372742" s="82"/>
      <c r="I372742" s="11"/>
    </row>
    <row r="372748" spans="1:9" s="4" customFormat="1" x14ac:dyDescent="0.2">
      <c r="A372748" s="25"/>
      <c r="B372748" s="64"/>
      <c r="C372748" s="80"/>
      <c r="D372748" s="81"/>
      <c r="E372748" s="79"/>
      <c r="F372748" s="78"/>
      <c r="G372748" s="82"/>
      <c r="H372748" s="82"/>
      <c r="I372748" s="11"/>
    </row>
    <row r="372756" spans="1:9" s="4" customFormat="1" x14ac:dyDescent="0.2">
      <c r="A372756" s="25"/>
      <c r="B372756" s="64"/>
      <c r="C372756" s="80"/>
      <c r="D372756" s="81"/>
      <c r="E372756" s="79"/>
      <c r="F372756" s="78"/>
      <c r="G372756" s="82"/>
      <c r="H372756" s="82"/>
      <c r="I372756" s="11"/>
    </row>
    <row r="372758" spans="1:9" s="4" customFormat="1" x14ac:dyDescent="0.2">
      <c r="A372758" s="25"/>
      <c r="B372758" s="64"/>
      <c r="C372758" s="80"/>
      <c r="D372758" s="81"/>
      <c r="E372758" s="79"/>
      <c r="F372758" s="78"/>
      <c r="G372758" s="82"/>
      <c r="H372758" s="82"/>
      <c r="I372758" s="11"/>
    </row>
    <row r="372764" spans="1:9" s="4" customFormat="1" x14ac:dyDescent="0.2">
      <c r="A372764" s="25"/>
      <c r="B372764" s="64"/>
      <c r="C372764" s="80"/>
      <c r="D372764" s="81"/>
      <c r="E372764" s="79"/>
      <c r="F372764" s="78"/>
      <c r="G372764" s="82"/>
      <c r="H372764" s="82"/>
      <c r="I372764" s="11"/>
    </row>
    <row r="372772" spans="1:9" s="4" customFormat="1" x14ac:dyDescent="0.2">
      <c r="A372772" s="25"/>
      <c r="B372772" s="64"/>
      <c r="C372772" s="80"/>
      <c r="D372772" s="81"/>
      <c r="E372772" s="79"/>
      <c r="F372772" s="78"/>
      <c r="G372772" s="82"/>
      <c r="H372772" s="82"/>
      <c r="I372772" s="11"/>
    </row>
    <row r="372774" spans="1:9" s="4" customFormat="1" x14ac:dyDescent="0.2">
      <c r="A372774" s="25"/>
      <c r="B372774" s="64"/>
      <c r="C372774" s="80"/>
      <c r="D372774" s="81"/>
      <c r="E372774" s="79"/>
      <c r="F372774" s="78"/>
      <c r="G372774" s="82"/>
      <c r="H372774" s="82"/>
      <c r="I372774" s="11"/>
    </row>
    <row r="372780" spans="1:9" s="4" customFormat="1" x14ac:dyDescent="0.2">
      <c r="A372780" s="25"/>
      <c r="B372780" s="64"/>
      <c r="C372780" s="80"/>
      <c r="D372780" s="81"/>
      <c r="E372780" s="79"/>
      <c r="F372780" s="78"/>
      <c r="G372780" s="82"/>
      <c r="H372780" s="82"/>
      <c r="I372780" s="11"/>
    </row>
    <row r="372788" spans="1:9" s="4" customFormat="1" x14ac:dyDescent="0.2">
      <c r="A372788" s="25"/>
      <c r="B372788" s="64"/>
      <c r="C372788" s="80"/>
      <c r="D372788" s="81"/>
      <c r="E372788" s="79"/>
      <c r="F372788" s="78"/>
      <c r="G372788" s="82"/>
      <c r="H372788" s="82"/>
      <c r="I372788" s="11"/>
    </row>
    <row r="372790" spans="1:9" s="4" customFormat="1" x14ac:dyDescent="0.2">
      <c r="A372790" s="25"/>
      <c r="B372790" s="64"/>
      <c r="C372790" s="80"/>
      <c r="D372790" s="81"/>
      <c r="E372790" s="79"/>
      <c r="F372790" s="78"/>
      <c r="G372790" s="82"/>
      <c r="H372790" s="82"/>
      <c r="I372790" s="11"/>
    </row>
    <row r="372796" spans="1:9" s="4" customFormat="1" x14ac:dyDescent="0.2">
      <c r="A372796" s="25"/>
      <c r="B372796" s="64"/>
      <c r="C372796" s="80"/>
      <c r="D372796" s="81"/>
      <c r="E372796" s="79"/>
      <c r="F372796" s="78"/>
      <c r="G372796" s="82"/>
      <c r="H372796" s="82"/>
      <c r="I372796" s="11"/>
    </row>
    <row r="372804" spans="1:9" s="4" customFormat="1" x14ac:dyDescent="0.2">
      <c r="A372804" s="25"/>
      <c r="B372804" s="64"/>
      <c r="C372804" s="80"/>
      <c r="D372804" s="81"/>
      <c r="E372804" s="79"/>
      <c r="F372804" s="78"/>
      <c r="G372804" s="82"/>
      <c r="H372804" s="82"/>
      <c r="I372804" s="11"/>
    </row>
    <row r="372806" spans="1:9" s="4" customFormat="1" x14ac:dyDescent="0.2">
      <c r="A372806" s="25"/>
      <c r="B372806" s="64"/>
      <c r="C372806" s="80"/>
      <c r="D372806" s="81"/>
      <c r="E372806" s="79"/>
      <c r="F372806" s="78"/>
      <c r="G372806" s="82"/>
      <c r="H372806" s="82"/>
      <c r="I372806" s="11"/>
    </row>
    <row r="372812" spans="1:9" s="4" customFormat="1" x14ac:dyDescent="0.2">
      <c r="A372812" s="25"/>
      <c r="B372812" s="64"/>
      <c r="C372812" s="80"/>
      <c r="D372812" s="81"/>
      <c r="E372812" s="79"/>
      <c r="F372812" s="78"/>
      <c r="G372812" s="82"/>
      <c r="H372812" s="82"/>
      <c r="I372812" s="11"/>
    </row>
    <row r="372820" spans="1:9" s="4" customFormat="1" x14ac:dyDescent="0.2">
      <c r="A372820" s="25"/>
      <c r="B372820" s="64"/>
      <c r="C372820" s="80"/>
      <c r="D372820" s="81"/>
      <c r="E372820" s="79"/>
      <c r="F372820" s="78"/>
      <c r="G372820" s="82"/>
      <c r="H372820" s="82"/>
      <c r="I372820" s="11"/>
    </row>
    <row r="372822" spans="1:9" s="4" customFormat="1" x14ac:dyDescent="0.2">
      <c r="A372822" s="25"/>
      <c r="B372822" s="64"/>
      <c r="C372822" s="80"/>
      <c r="D372822" s="81"/>
      <c r="E372822" s="79"/>
      <c r="F372822" s="78"/>
      <c r="G372822" s="82"/>
      <c r="H372822" s="82"/>
      <c r="I372822" s="11"/>
    </row>
    <row r="372828" spans="1:9" s="4" customFormat="1" x14ac:dyDescent="0.2">
      <c r="A372828" s="25"/>
      <c r="B372828" s="64"/>
      <c r="C372828" s="80"/>
      <c r="D372828" s="81"/>
      <c r="E372828" s="79"/>
      <c r="F372828" s="78"/>
      <c r="G372828" s="82"/>
      <c r="H372828" s="82"/>
      <c r="I372828" s="11"/>
    </row>
    <row r="372836" spans="1:9" s="4" customFormat="1" x14ac:dyDescent="0.2">
      <c r="A372836" s="25"/>
      <c r="B372836" s="64"/>
      <c r="C372836" s="80"/>
      <c r="D372836" s="81"/>
      <c r="E372836" s="79"/>
      <c r="F372836" s="78"/>
      <c r="G372836" s="82"/>
      <c r="H372836" s="82"/>
      <c r="I372836" s="11"/>
    </row>
    <row r="372838" spans="1:9" s="4" customFormat="1" x14ac:dyDescent="0.2">
      <c r="A372838" s="25"/>
      <c r="B372838" s="64"/>
      <c r="C372838" s="80"/>
      <c r="D372838" s="81"/>
      <c r="E372838" s="79"/>
      <c r="F372838" s="78"/>
      <c r="G372838" s="82"/>
      <c r="H372838" s="82"/>
      <c r="I372838" s="11"/>
    </row>
    <row r="372844" spans="1:9" s="4" customFormat="1" x14ac:dyDescent="0.2">
      <c r="A372844" s="25"/>
      <c r="B372844" s="64"/>
      <c r="C372844" s="80"/>
      <c r="D372844" s="81"/>
      <c r="E372844" s="79"/>
      <c r="F372844" s="78"/>
      <c r="G372844" s="82"/>
      <c r="H372844" s="82"/>
      <c r="I372844" s="11"/>
    </row>
    <row r="372852" spans="1:9" s="4" customFormat="1" x14ac:dyDescent="0.2">
      <c r="A372852" s="25"/>
      <c r="B372852" s="64"/>
      <c r="C372852" s="80"/>
      <c r="D372852" s="81"/>
      <c r="E372852" s="79"/>
      <c r="F372852" s="78"/>
      <c r="G372852" s="82"/>
      <c r="H372852" s="82"/>
      <c r="I372852" s="11"/>
    </row>
    <row r="372854" spans="1:9" s="4" customFormat="1" x14ac:dyDescent="0.2">
      <c r="A372854" s="25"/>
      <c r="B372854" s="64"/>
      <c r="C372854" s="80"/>
      <c r="D372854" s="81"/>
      <c r="E372854" s="79"/>
      <c r="F372854" s="78"/>
      <c r="G372854" s="82"/>
      <c r="H372854" s="82"/>
      <c r="I372854" s="11"/>
    </row>
    <row r="372860" spans="1:9" s="4" customFormat="1" x14ac:dyDescent="0.2">
      <c r="A372860" s="25"/>
      <c r="B372860" s="64"/>
      <c r="C372860" s="80"/>
      <c r="D372860" s="81"/>
      <c r="E372860" s="79"/>
      <c r="F372860" s="78"/>
      <c r="G372860" s="82"/>
      <c r="H372860" s="82"/>
      <c r="I372860" s="11"/>
    </row>
    <row r="372868" spans="1:9" s="4" customFormat="1" x14ac:dyDescent="0.2">
      <c r="A372868" s="25"/>
      <c r="B372868" s="64"/>
      <c r="C372868" s="80"/>
      <c r="D372868" s="81"/>
      <c r="E372868" s="79"/>
      <c r="F372868" s="78"/>
      <c r="G372868" s="82"/>
      <c r="H372868" s="82"/>
      <c r="I372868" s="11"/>
    </row>
    <row r="372870" spans="1:9" s="4" customFormat="1" x14ac:dyDescent="0.2">
      <c r="A372870" s="25"/>
      <c r="B372870" s="64"/>
      <c r="C372870" s="80"/>
      <c r="D372870" s="81"/>
      <c r="E372870" s="79"/>
      <c r="F372870" s="78"/>
      <c r="G372870" s="82"/>
      <c r="H372870" s="82"/>
      <c r="I372870" s="11"/>
    </row>
    <row r="372876" spans="1:9" s="4" customFormat="1" x14ac:dyDescent="0.2">
      <c r="A372876" s="25"/>
      <c r="B372876" s="64"/>
      <c r="C372876" s="80"/>
      <c r="D372876" s="81"/>
      <c r="E372876" s="79"/>
      <c r="F372876" s="78"/>
      <c r="G372876" s="82"/>
      <c r="H372876" s="82"/>
      <c r="I372876" s="11"/>
    </row>
    <row r="372884" spans="1:9" s="4" customFormat="1" x14ac:dyDescent="0.2">
      <c r="A372884" s="25"/>
      <c r="B372884" s="64"/>
      <c r="C372884" s="80"/>
      <c r="D372884" s="81"/>
      <c r="E372884" s="79"/>
      <c r="F372884" s="78"/>
      <c r="G372884" s="82"/>
      <c r="H372884" s="82"/>
      <c r="I372884" s="11"/>
    </row>
    <row r="372886" spans="1:9" s="4" customFormat="1" x14ac:dyDescent="0.2">
      <c r="A372886" s="25"/>
      <c r="B372886" s="64"/>
      <c r="C372886" s="80"/>
      <c r="D372886" s="81"/>
      <c r="E372886" s="79"/>
      <c r="F372886" s="78"/>
      <c r="G372886" s="82"/>
      <c r="H372886" s="82"/>
      <c r="I372886" s="11"/>
    </row>
    <row r="372892" spans="1:9" s="4" customFormat="1" x14ac:dyDescent="0.2">
      <c r="A372892" s="25"/>
      <c r="B372892" s="64"/>
      <c r="C372892" s="80"/>
      <c r="D372892" s="81"/>
      <c r="E372892" s="79"/>
      <c r="F372892" s="78"/>
      <c r="G372892" s="82"/>
      <c r="H372892" s="82"/>
      <c r="I372892" s="11"/>
    </row>
    <row r="372900" spans="1:9" s="4" customFormat="1" x14ac:dyDescent="0.2">
      <c r="A372900" s="25"/>
      <c r="B372900" s="64"/>
      <c r="C372900" s="80"/>
      <c r="D372900" s="81"/>
      <c r="E372900" s="79"/>
      <c r="F372900" s="78"/>
      <c r="G372900" s="82"/>
      <c r="H372900" s="82"/>
      <c r="I372900" s="11"/>
    </row>
    <row r="372902" spans="1:9" s="4" customFormat="1" x14ac:dyDescent="0.2">
      <c r="A372902" s="25"/>
      <c r="B372902" s="64"/>
      <c r="C372902" s="80"/>
      <c r="D372902" s="81"/>
      <c r="E372902" s="79"/>
      <c r="F372902" s="78"/>
      <c r="G372902" s="82"/>
      <c r="H372902" s="82"/>
      <c r="I372902" s="11"/>
    </row>
    <row r="372908" spans="1:9" s="4" customFormat="1" x14ac:dyDescent="0.2">
      <c r="A372908" s="25"/>
      <c r="B372908" s="64"/>
      <c r="C372908" s="80"/>
      <c r="D372908" s="81"/>
      <c r="E372908" s="79"/>
      <c r="F372908" s="78"/>
      <c r="G372908" s="82"/>
      <c r="H372908" s="82"/>
      <c r="I372908" s="11"/>
    </row>
    <row r="372916" spans="1:9" s="4" customFormat="1" x14ac:dyDescent="0.2">
      <c r="A372916" s="25"/>
      <c r="B372916" s="64"/>
      <c r="C372916" s="80"/>
      <c r="D372916" s="81"/>
      <c r="E372916" s="79"/>
      <c r="F372916" s="78"/>
      <c r="G372916" s="82"/>
      <c r="H372916" s="82"/>
      <c r="I372916" s="11"/>
    </row>
    <row r="372918" spans="1:9" s="4" customFormat="1" x14ac:dyDescent="0.2">
      <c r="A372918" s="25"/>
      <c r="B372918" s="64"/>
      <c r="C372918" s="80"/>
      <c r="D372918" s="81"/>
      <c r="E372918" s="79"/>
      <c r="F372918" s="78"/>
      <c r="G372918" s="82"/>
      <c r="H372918" s="82"/>
      <c r="I372918" s="11"/>
    </row>
    <row r="372924" spans="1:9" s="4" customFormat="1" x14ac:dyDescent="0.2">
      <c r="A372924" s="25"/>
      <c r="B372924" s="64"/>
      <c r="C372924" s="80"/>
      <c r="D372924" s="81"/>
      <c r="E372924" s="79"/>
      <c r="F372924" s="78"/>
      <c r="G372924" s="82"/>
      <c r="H372924" s="82"/>
      <c r="I372924" s="11"/>
    </row>
    <row r="372932" spans="1:9" s="4" customFormat="1" x14ac:dyDescent="0.2">
      <c r="A372932" s="25"/>
      <c r="B372932" s="64"/>
      <c r="C372932" s="80"/>
      <c r="D372932" s="81"/>
      <c r="E372932" s="79"/>
      <c r="F372932" s="78"/>
      <c r="G372932" s="82"/>
      <c r="H372932" s="82"/>
      <c r="I372932" s="11"/>
    </row>
    <row r="372934" spans="1:9" s="4" customFormat="1" x14ac:dyDescent="0.2">
      <c r="A372934" s="25"/>
      <c r="B372934" s="64"/>
      <c r="C372934" s="80"/>
      <c r="D372934" s="81"/>
      <c r="E372934" s="79"/>
      <c r="F372934" s="78"/>
      <c r="G372934" s="82"/>
      <c r="H372934" s="82"/>
      <c r="I372934" s="11"/>
    </row>
    <row r="372940" spans="1:9" s="4" customFormat="1" x14ac:dyDescent="0.2">
      <c r="A372940" s="25"/>
      <c r="B372940" s="64"/>
      <c r="C372940" s="80"/>
      <c r="D372940" s="81"/>
      <c r="E372940" s="79"/>
      <c r="F372940" s="78"/>
      <c r="G372940" s="82"/>
      <c r="H372940" s="82"/>
      <c r="I372940" s="11"/>
    </row>
    <row r="372948" spans="1:9" s="4" customFormat="1" x14ac:dyDescent="0.2">
      <c r="A372948" s="25"/>
      <c r="B372948" s="64"/>
      <c r="C372948" s="80"/>
      <c r="D372948" s="81"/>
      <c r="E372948" s="79"/>
      <c r="F372948" s="78"/>
      <c r="G372948" s="82"/>
      <c r="H372948" s="82"/>
      <c r="I372948" s="11"/>
    </row>
    <row r="372950" spans="1:9" s="4" customFormat="1" x14ac:dyDescent="0.2">
      <c r="A372950" s="25"/>
      <c r="B372950" s="64"/>
      <c r="C372950" s="80"/>
      <c r="D372950" s="81"/>
      <c r="E372950" s="79"/>
      <c r="F372950" s="78"/>
      <c r="G372950" s="82"/>
      <c r="H372950" s="82"/>
      <c r="I372950" s="11"/>
    </row>
    <row r="372956" spans="1:9" s="4" customFormat="1" x14ac:dyDescent="0.2">
      <c r="A372956" s="25"/>
      <c r="B372956" s="64"/>
      <c r="C372956" s="80"/>
      <c r="D372956" s="81"/>
      <c r="E372956" s="79"/>
      <c r="F372956" s="78"/>
      <c r="G372956" s="82"/>
      <c r="H372956" s="82"/>
      <c r="I372956" s="11"/>
    </row>
    <row r="372964" spans="1:9" s="4" customFormat="1" x14ac:dyDescent="0.2">
      <c r="A372964" s="25"/>
      <c r="B372964" s="64"/>
      <c r="C372964" s="80"/>
      <c r="D372964" s="81"/>
      <c r="E372964" s="79"/>
      <c r="F372964" s="78"/>
      <c r="G372964" s="82"/>
      <c r="H372964" s="82"/>
      <c r="I372964" s="11"/>
    </row>
    <row r="372966" spans="1:9" s="4" customFormat="1" x14ac:dyDescent="0.2">
      <c r="A372966" s="25"/>
      <c r="B372966" s="64"/>
      <c r="C372966" s="80"/>
      <c r="D372966" s="81"/>
      <c r="E372966" s="79"/>
      <c r="F372966" s="78"/>
      <c r="G372966" s="82"/>
      <c r="H372966" s="82"/>
      <c r="I372966" s="11"/>
    </row>
    <row r="372972" spans="1:9" s="4" customFormat="1" x14ac:dyDescent="0.2">
      <c r="A372972" s="25"/>
      <c r="B372972" s="64"/>
      <c r="C372972" s="80"/>
      <c r="D372972" s="81"/>
      <c r="E372972" s="79"/>
      <c r="F372972" s="78"/>
      <c r="G372972" s="82"/>
      <c r="H372972" s="82"/>
      <c r="I372972" s="11"/>
    </row>
    <row r="372980" spans="1:9" s="4" customFormat="1" x14ac:dyDescent="0.2">
      <c r="A372980" s="25"/>
      <c r="B372980" s="64"/>
      <c r="C372980" s="80"/>
      <c r="D372980" s="81"/>
      <c r="E372980" s="79"/>
      <c r="F372980" s="78"/>
      <c r="G372980" s="82"/>
      <c r="H372980" s="82"/>
      <c r="I372980" s="11"/>
    </row>
    <row r="372982" spans="1:9" s="4" customFormat="1" x14ac:dyDescent="0.2">
      <c r="A372982" s="25"/>
      <c r="B372982" s="64"/>
      <c r="C372982" s="80"/>
      <c r="D372982" s="81"/>
      <c r="E372982" s="79"/>
      <c r="F372982" s="78"/>
      <c r="G372982" s="82"/>
      <c r="H372982" s="82"/>
      <c r="I372982" s="11"/>
    </row>
    <row r="372988" spans="1:9" s="4" customFormat="1" x14ac:dyDescent="0.2">
      <c r="A372988" s="25"/>
      <c r="B372988" s="64"/>
      <c r="C372988" s="80"/>
      <c r="D372988" s="81"/>
      <c r="E372988" s="79"/>
      <c r="F372988" s="78"/>
      <c r="G372988" s="82"/>
      <c r="H372988" s="82"/>
      <c r="I372988" s="11"/>
    </row>
    <row r="372996" spans="1:9" s="4" customFormat="1" x14ac:dyDescent="0.2">
      <c r="A372996" s="25"/>
      <c r="B372996" s="64"/>
      <c r="C372996" s="80"/>
      <c r="D372996" s="81"/>
      <c r="E372996" s="79"/>
      <c r="F372996" s="78"/>
      <c r="G372996" s="82"/>
      <c r="H372996" s="82"/>
      <c r="I372996" s="11"/>
    </row>
    <row r="372998" spans="1:9" s="4" customFormat="1" x14ac:dyDescent="0.2">
      <c r="A372998" s="25"/>
      <c r="B372998" s="64"/>
      <c r="C372998" s="80"/>
      <c r="D372998" s="81"/>
      <c r="E372998" s="79"/>
      <c r="F372998" s="78"/>
      <c r="G372998" s="82"/>
      <c r="H372998" s="82"/>
      <c r="I372998" s="11"/>
    </row>
    <row r="373004" spans="1:9" s="4" customFormat="1" x14ac:dyDescent="0.2">
      <c r="A373004" s="25"/>
      <c r="B373004" s="64"/>
      <c r="C373004" s="80"/>
      <c r="D373004" s="81"/>
      <c r="E373004" s="79"/>
      <c r="F373004" s="78"/>
      <c r="G373004" s="82"/>
      <c r="H373004" s="82"/>
      <c r="I373004" s="11"/>
    </row>
    <row r="373012" spans="1:9" s="4" customFormat="1" x14ac:dyDescent="0.2">
      <c r="A373012" s="25"/>
      <c r="B373012" s="64"/>
      <c r="C373012" s="80"/>
      <c r="D373012" s="81"/>
      <c r="E373012" s="79"/>
      <c r="F373012" s="78"/>
      <c r="G373012" s="82"/>
      <c r="H373012" s="82"/>
      <c r="I373012" s="11"/>
    </row>
    <row r="373014" spans="1:9" s="4" customFormat="1" x14ac:dyDescent="0.2">
      <c r="A373014" s="25"/>
      <c r="B373014" s="64"/>
      <c r="C373014" s="80"/>
      <c r="D373014" s="81"/>
      <c r="E373014" s="79"/>
      <c r="F373014" s="78"/>
      <c r="G373014" s="82"/>
      <c r="H373014" s="82"/>
      <c r="I373014" s="11"/>
    </row>
    <row r="373020" spans="1:9" s="4" customFormat="1" x14ac:dyDescent="0.2">
      <c r="A373020" s="25"/>
      <c r="B373020" s="64"/>
      <c r="C373020" s="80"/>
      <c r="D373020" s="81"/>
      <c r="E373020" s="79"/>
      <c r="F373020" s="78"/>
      <c r="G373020" s="82"/>
      <c r="H373020" s="82"/>
      <c r="I373020" s="11"/>
    </row>
    <row r="373028" spans="1:9" s="4" customFormat="1" x14ac:dyDescent="0.2">
      <c r="A373028" s="25"/>
      <c r="B373028" s="64"/>
      <c r="C373028" s="80"/>
      <c r="D373028" s="81"/>
      <c r="E373028" s="79"/>
      <c r="F373028" s="78"/>
      <c r="G373028" s="82"/>
      <c r="H373028" s="82"/>
      <c r="I373028" s="11"/>
    </row>
    <row r="373030" spans="1:9" s="4" customFormat="1" x14ac:dyDescent="0.2">
      <c r="A373030" s="25"/>
      <c r="B373030" s="64"/>
      <c r="C373030" s="80"/>
      <c r="D373030" s="81"/>
      <c r="E373030" s="79"/>
      <c r="F373030" s="78"/>
      <c r="G373030" s="82"/>
      <c r="H373030" s="82"/>
      <c r="I373030" s="11"/>
    </row>
    <row r="373036" spans="1:9" s="4" customFormat="1" x14ac:dyDescent="0.2">
      <c r="A373036" s="25"/>
      <c r="B373036" s="64"/>
      <c r="C373036" s="80"/>
      <c r="D373036" s="81"/>
      <c r="E373036" s="79"/>
      <c r="F373036" s="78"/>
      <c r="G373036" s="82"/>
      <c r="H373036" s="82"/>
      <c r="I373036" s="11"/>
    </row>
    <row r="373044" spans="1:9" s="4" customFormat="1" x14ac:dyDescent="0.2">
      <c r="A373044" s="25"/>
      <c r="B373044" s="64"/>
      <c r="C373044" s="80"/>
      <c r="D373044" s="81"/>
      <c r="E373044" s="79"/>
      <c r="F373044" s="78"/>
      <c r="G373044" s="82"/>
      <c r="H373044" s="82"/>
      <c r="I373044" s="11"/>
    </row>
    <row r="373046" spans="1:9" s="4" customFormat="1" x14ac:dyDescent="0.2">
      <c r="A373046" s="25"/>
      <c r="B373046" s="64"/>
      <c r="C373046" s="80"/>
      <c r="D373046" s="81"/>
      <c r="E373046" s="79"/>
      <c r="F373046" s="78"/>
      <c r="G373046" s="82"/>
      <c r="H373046" s="82"/>
      <c r="I373046" s="11"/>
    </row>
    <row r="373052" spans="1:9" s="4" customFormat="1" x14ac:dyDescent="0.2">
      <c r="A373052" s="25"/>
      <c r="B373052" s="64"/>
      <c r="C373052" s="80"/>
      <c r="D373052" s="81"/>
      <c r="E373052" s="79"/>
      <c r="F373052" s="78"/>
      <c r="G373052" s="82"/>
      <c r="H373052" s="82"/>
      <c r="I373052" s="11"/>
    </row>
    <row r="373060" spans="1:9" s="4" customFormat="1" x14ac:dyDescent="0.2">
      <c r="A373060" s="25"/>
      <c r="B373060" s="64"/>
      <c r="C373060" s="80"/>
      <c r="D373060" s="81"/>
      <c r="E373060" s="79"/>
      <c r="F373060" s="78"/>
      <c r="G373060" s="82"/>
      <c r="H373060" s="82"/>
      <c r="I373060" s="11"/>
    </row>
    <row r="373062" spans="1:9" s="4" customFormat="1" x14ac:dyDescent="0.2">
      <c r="A373062" s="25"/>
      <c r="B373062" s="64"/>
      <c r="C373062" s="80"/>
      <c r="D373062" s="81"/>
      <c r="E373062" s="79"/>
      <c r="F373062" s="78"/>
      <c r="G373062" s="82"/>
      <c r="H373062" s="82"/>
      <c r="I373062" s="11"/>
    </row>
    <row r="373068" spans="1:9" s="4" customFormat="1" x14ac:dyDescent="0.2">
      <c r="A373068" s="25"/>
      <c r="B373068" s="64"/>
      <c r="C373068" s="80"/>
      <c r="D373068" s="81"/>
      <c r="E373068" s="79"/>
      <c r="F373068" s="78"/>
      <c r="G373068" s="82"/>
      <c r="H373068" s="82"/>
      <c r="I373068" s="11"/>
    </row>
    <row r="373076" spans="1:9" s="4" customFormat="1" x14ac:dyDescent="0.2">
      <c r="A373076" s="25"/>
      <c r="B373076" s="64"/>
      <c r="C373076" s="80"/>
      <c r="D373076" s="81"/>
      <c r="E373076" s="79"/>
      <c r="F373076" s="78"/>
      <c r="G373076" s="82"/>
      <c r="H373076" s="82"/>
      <c r="I373076" s="11"/>
    </row>
    <row r="373078" spans="1:9" s="4" customFormat="1" x14ac:dyDescent="0.2">
      <c r="A373078" s="25"/>
      <c r="B373078" s="64"/>
      <c r="C373078" s="80"/>
      <c r="D373078" s="81"/>
      <c r="E373078" s="79"/>
      <c r="F373078" s="78"/>
      <c r="G373078" s="82"/>
      <c r="H373078" s="82"/>
      <c r="I373078" s="11"/>
    </row>
    <row r="373084" spans="1:9" s="4" customFormat="1" x14ac:dyDescent="0.2">
      <c r="A373084" s="25"/>
      <c r="B373084" s="64"/>
      <c r="C373084" s="80"/>
      <c r="D373084" s="81"/>
      <c r="E373084" s="79"/>
      <c r="F373084" s="78"/>
      <c r="G373084" s="82"/>
      <c r="H373084" s="82"/>
      <c r="I373084" s="11"/>
    </row>
    <row r="373092" spans="1:9" s="4" customFormat="1" x14ac:dyDescent="0.2">
      <c r="A373092" s="25"/>
      <c r="B373092" s="64"/>
      <c r="C373092" s="80"/>
      <c r="D373092" s="81"/>
      <c r="E373092" s="79"/>
      <c r="F373092" s="78"/>
      <c r="G373092" s="82"/>
      <c r="H373092" s="82"/>
      <c r="I373092" s="11"/>
    </row>
    <row r="373094" spans="1:9" s="4" customFormat="1" x14ac:dyDescent="0.2">
      <c r="A373094" s="25"/>
      <c r="B373094" s="64"/>
      <c r="C373094" s="80"/>
      <c r="D373094" s="81"/>
      <c r="E373094" s="79"/>
      <c r="F373094" s="78"/>
      <c r="G373094" s="82"/>
      <c r="H373094" s="82"/>
      <c r="I373094" s="11"/>
    </row>
    <row r="373100" spans="1:9" s="4" customFormat="1" x14ac:dyDescent="0.2">
      <c r="A373100" s="25"/>
      <c r="B373100" s="64"/>
      <c r="C373100" s="80"/>
      <c r="D373100" s="81"/>
      <c r="E373100" s="79"/>
      <c r="F373100" s="78"/>
      <c r="G373100" s="82"/>
      <c r="H373100" s="82"/>
      <c r="I373100" s="11"/>
    </row>
    <row r="373108" spans="1:9" s="4" customFormat="1" x14ac:dyDescent="0.2">
      <c r="A373108" s="25"/>
      <c r="B373108" s="64"/>
      <c r="C373108" s="80"/>
      <c r="D373108" s="81"/>
      <c r="E373108" s="79"/>
      <c r="F373108" s="78"/>
      <c r="G373108" s="82"/>
      <c r="H373108" s="82"/>
      <c r="I373108" s="11"/>
    </row>
    <row r="373110" spans="1:9" s="4" customFormat="1" x14ac:dyDescent="0.2">
      <c r="A373110" s="25"/>
      <c r="B373110" s="64"/>
      <c r="C373110" s="80"/>
      <c r="D373110" s="81"/>
      <c r="E373110" s="79"/>
      <c r="F373110" s="78"/>
      <c r="G373110" s="82"/>
      <c r="H373110" s="82"/>
      <c r="I373110" s="11"/>
    </row>
    <row r="373116" spans="1:9" s="4" customFormat="1" x14ac:dyDescent="0.2">
      <c r="A373116" s="25"/>
      <c r="B373116" s="64"/>
      <c r="C373116" s="80"/>
      <c r="D373116" s="81"/>
      <c r="E373116" s="79"/>
      <c r="F373116" s="78"/>
      <c r="G373116" s="82"/>
      <c r="H373116" s="82"/>
      <c r="I373116" s="11"/>
    </row>
    <row r="373124" spans="1:9" s="4" customFormat="1" x14ac:dyDescent="0.2">
      <c r="A373124" s="25"/>
      <c r="B373124" s="64"/>
      <c r="C373124" s="80"/>
      <c r="D373124" s="81"/>
      <c r="E373124" s="79"/>
      <c r="F373124" s="78"/>
      <c r="G373124" s="82"/>
      <c r="H373124" s="82"/>
      <c r="I373124" s="11"/>
    </row>
    <row r="373126" spans="1:9" s="4" customFormat="1" x14ac:dyDescent="0.2">
      <c r="A373126" s="25"/>
      <c r="B373126" s="64"/>
      <c r="C373126" s="80"/>
      <c r="D373126" s="81"/>
      <c r="E373126" s="79"/>
      <c r="F373126" s="78"/>
      <c r="G373126" s="82"/>
      <c r="H373126" s="82"/>
      <c r="I373126" s="11"/>
    </row>
    <row r="373132" spans="1:9" s="4" customFormat="1" x14ac:dyDescent="0.2">
      <c r="A373132" s="25"/>
      <c r="B373132" s="64"/>
      <c r="C373132" s="80"/>
      <c r="D373132" s="81"/>
      <c r="E373132" s="79"/>
      <c r="F373132" s="78"/>
      <c r="G373132" s="82"/>
      <c r="H373132" s="82"/>
      <c r="I373132" s="11"/>
    </row>
    <row r="373140" spans="1:9" s="4" customFormat="1" x14ac:dyDescent="0.2">
      <c r="A373140" s="25"/>
      <c r="B373140" s="64"/>
      <c r="C373140" s="80"/>
      <c r="D373140" s="81"/>
      <c r="E373140" s="79"/>
      <c r="F373140" s="78"/>
      <c r="G373140" s="82"/>
      <c r="H373140" s="82"/>
      <c r="I373140" s="11"/>
    </row>
    <row r="373142" spans="1:9" s="4" customFormat="1" x14ac:dyDescent="0.2">
      <c r="A373142" s="25"/>
      <c r="B373142" s="64"/>
      <c r="C373142" s="80"/>
      <c r="D373142" s="81"/>
      <c r="E373142" s="79"/>
      <c r="F373142" s="78"/>
      <c r="G373142" s="82"/>
      <c r="H373142" s="82"/>
      <c r="I373142" s="11"/>
    </row>
    <row r="373148" spans="1:9" s="4" customFormat="1" x14ac:dyDescent="0.2">
      <c r="A373148" s="25"/>
      <c r="B373148" s="64"/>
      <c r="C373148" s="80"/>
      <c r="D373148" s="81"/>
      <c r="E373148" s="79"/>
      <c r="F373148" s="78"/>
      <c r="G373148" s="82"/>
      <c r="H373148" s="82"/>
      <c r="I373148" s="11"/>
    </row>
    <row r="373156" spans="1:9" s="4" customFormat="1" x14ac:dyDescent="0.2">
      <c r="A373156" s="25"/>
      <c r="B373156" s="64"/>
      <c r="C373156" s="80"/>
      <c r="D373156" s="81"/>
      <c r="E373156" s="79"/>
      <c r="F373156" s="78"/>
      <c r="G373156" s="82"/>
      <c r="H373156" s="82"/>
      <c r="I373156" s="11"/>
    </row>
    <row r="373158" spans="1:9" s="4" customFormat="1" x14ac:dyDescent="0.2">
      <c r="A373158" s="25"/>
      <c r="B373158" s="64"/>
      <c r="C373158" s="80"/>
      <c r="D373158" s="81"/>
      <c r="E373158" s="79"/>
      <c r="F373158" s="78"/>
      <c r="G373158" s="82"/>
      <c r="H373158" s="82"/>
      <c r="I373158" s="11"/>
    </row>
    <row r="373164" spans="1:9" s="4" customFormat="1" x14ac:dyDescent="0.2">
      <c r="A373164" s="25"/>
      <c r="B373164" s="64"/>
      <c r="C373164" s="80"/>
      <c r="D373164" s="81"/>
      <c r="E373164" s="79"/>
      <c r="F373164" s="78"/>
      <c r="G373164" s="82"/>
      <c r="H373164" s="82"/>
      <c r="I373164" s="11"/>
    </row>
    <row r="373172" spans="1:9" s="4" customFormat="1" x14ac:dyDescent="0.2">
      <c r="A373172" s="25"/>
      <c r="B373172" s="64"/>
      <c r="C373172" s="80"/>
      <c r="D373172" s="81"/>
      <c r="E373172" s="79"/>
      <c r="F373172" s="78"/>
      <c r="G373172" s="82"/>
      <c r="H373172" s="82"/>
      <c r="I373172" s="11"/>
    </row>
    <row r="373174" spans="1:9" s="4" customFormat="1" x14ac:dyDescent="0.2">
      <c r="A373174" s="25"/>
      <c r="B373174" s="64"/>
      <c r="C373174" s="80"/>
      <c r="D373174" s="81"/>
      <c r="E373174" s="79"/>
      <c r="F373174" s="78"/>
      <c r="G373174" s="82"/>
      <c r="H373174" s="82"/>
      <c r="I373174" s="11"/>
    </row>
    <row r="373180" spans="1:9" s="4" customFormat="1" x14ac:dyDescent="0.2">
      <c r="A373180" s="25"/>
      <c r="B373180" s="64"/>
      <c r="C373180" s="80"/>
      <c r="D373180" s="81"/>
      <c r="E373180" s="79"/>
      <c r="F373180" s="78"/>
      <c r="G373180" s="82"/>
      <c r="H373180" s="82"/>
      <c r="I373180" s="11"/>
    </row>
    <row r="373188" spans="1:9" s="4" customFormat="1" x14ac:dyDescent="0.2">
      <c r="A373188" s="25"/>
      <c r="B373188" s="64"/>
      <c r="C373188" s="80"/>
      <c r="D373188" s="81"/>
      <c r="E373188" s="79"/>
      <c r="F373188" s="78"/>
      <c r="G373188" s="82"/>
      <c r="H373188" s="82"/>
      <c r="I373188" s="11"/>
    </row>
    <row r="373190" spans="1:9" s="4" customFormat="1" x14ac:dyDescent="0.2">
      <c r="A373190" s="25"/>
      <c r="B373190" s="64"/>
      <c r="C373190" s="80"/>
      <c r="D373190" s="81"/>
      <c r="E373190" s="79"/>
      <c r="F373190" s="78"/>
      <c r="G373190" s="82"/>
      <c r="H373190" s="82"/>
      <c r="I373190" s="11"/>
    </row>
    <row r="373196" spans="1:9" s="4" customFormat="1" x14ac:dyDescent="0.2">
      <c r="A373196" s="25"/>
      <c r="B373196" s="64"/>
      <c r="C373196" s="80"/>
      <c r="D373196" s="81"/>
      <c r="E373196" s="79"/>
      <c r="F373196" s="78"/>
      <c r="G373196" s="82"/>
      <c r="H373196" s="82"/>
      <c r="I373196" s="11"/>
    </row>
    <row r="373204" spans="1:9" s="4" customFormat="1" x14ac:dyDescent="0.2">
      <c r="A373204" s="25"/>
      <c r="B373204" s="64"/>
      <c r="C373204" s="80"/>
      <c r="D373204" s="81"/>
      <c r="E373204" s="79"/>
      <c r="F373204" s="78"/>
      <c r="G373204" s="82"/>
      <c r="H373204" s="82"/>
      <c r="I373204" s="11"/>
    </row>
    <row r="373206" spans="1:9" s="4" customFormat="1" x14ac:dyDescent="0.2">
      <c r="A373206" s="25"/>
      <c r="B373206" s="64"/>
      <c r="C373206" s="80"/>
      <c r="D373206" s="81"/>
      <c r="E373206" s="79"/>
      <c r="F373206" s="78"/>
      <c r="G373206" s="82"/>
      <c r="H373206" s="82"/>
      <c r="I373206" s="11"/>
    </row>
    <row r="373212" spans="1:9" s="4" customFormat="1" x14ac:dyDescent="0.2">
      <c r="A373212" s="25"/>
      <c r="B373212" s="64"/>
      <c r="C373212" s="80"/>
      <c r="D373212" s="81"/>
      <c r="E373212" s="79"/>
      <c r="F373212" s="78"/>
      <c r="G373212" s="82"/>
      <c r="H373212" s="82"/>
      <c r="I373212" s="11"/>
    </row>
    <row r="373220" spans="1:9" s="4" customFormat="1" x14ac:dyDescent="0.2">
      <c r="A373220" s="25"/>
      <c r="B373220" s="64"/>
      <c r="C373220" s="80"/>
      <c r="D373220" s="81"/>
      <c r="E373220" s="79"/>
      <c r="F373220" s="78"/>
      <c r="G373220" s="82"/>
      <c r="H373220" s="82"/>
      <c r="I373220" s="11"/>
    </row>
    <row r="373222" spans="1:9" s="4" customFormat="1" x14ac:dyDescent="0.2">
      <c r="A373222" s="25"/>
      <c r="B373222" s="64"/>
      <c r="C373222" s="80"/>
      <c r="D373222" s="81"/>
      <c r="E373222" s="79"/>
      <c r="F373222" s="78"/>
      <c r="G373222" s="82"/>
      <c r="H373222" s="82"/>
      <c r="I373222" s="11"/>
    </row>
    <row r="373228" spans="1:9" s="4" customFormat="1" x14ac:dyDescent="0.2">
      <c r="A373228" s="25"/>
      <c r="B373228" s="64"/>
      <c r="C373228" s="80"/>
      <c r="D373228" s="81"/>
      <c r="E373228" s="79"/>
      <c r="F373228" s="78"/>
      <c r="G373228" s="82"/>
      <c r="H373228" s="82"/>
      <c r="I373228" s="11"/>
    </row>
    <row r="373236" spans="1:9" s="4" customFormat="1" x14ac:dyDescent="0.2">
      <c r="A373236" s="25"/>
      <c r="B373236" s="64"/>
      <c r="C373236" s="80"/>
      <c r="D373236" s="81"/>
      <c r="E373236" s="79"/>
      <c r="F373236" s="78"/>
      <c r="G373236" s="82"/>
      <c r="H373236" s="82"/>
      <c r="I373236" s="11"/>
    </row>
    <row r="373238" spans="1:9" s="4" customFormat="1" x14ac:dyDescent="0.2">
      <c r="A373238" s="25"/>
      <c r="B373238" s="64"/>
      <c r="C373238" s="80"/>
      <c r="D373238" s="81"/>
      <c r="E373238" s="79"/>
      <c r="F373238" s="78"/>
      <c r="G373238" s="82"/>
      <c r="H373238" s="82"/>
      <c r="I373238" s="11"/>
    </row>
    <row r="373244" spans="1:9" s="4" customFormat="1" x14ac:dyDescent="0.2">
      <c r="A373244" s="25"/>
      <c r="B373244" s="64"/>
      <c r="C373244" s="80"/>
      <c r="D373244" s="81"/>
      <c r="E373244" s="79"/>
      <c r="F373244" s="78"/>
      <c r="G373244" s="82"/>
      <c r="H373244" s="82"/>
      <c r="I373244" s="11"/>
    </row>
    <row r="373252" spans="1:9" s="4" customFormat="1" x14ac:dyDescent="0.2">
      <c r="A373252" s="25"/>
      <c r="B373252" s="64"/>
      <c r="C373252" s="80"/>
      <c r="D373252" s="81"/>
      <c r="E373252" s="79"/>
      <c r="F373252" s="78"/>
      <c r="G373252" s="82"/>
      <c r="H373252" s="82"/>
      <c r="I373252" s="11"/>
    </row>
    <row r="373254" spans="1:9" s="4" customFormat="1" x14ac:dyDescent="0.2">
      <c r="A373254" s="25"/>
      <c r="B373254" s="64"/>
      <c r="C373254" s="80"/>
      <c r="D373254" s="81"/>
      <c r="E373254" s="79"/>
      <c r="F373254" s="78"/>
      <c r="G373254" s="82"/>
      <c r="H373254" s="82"/>
      <c r="I373254" s="11"/>
    </row>
    <row r="373260" spans="1:9" s="4" customFormat="1" x14ac:dyDescent="0.2">
      <c r="A373260" s="25"/>
      <c r="B373260" s="64"/>
      <c r="C373260" s="80"/>
      <c r="D373260" s="81"/>
      <c r="E373260" s="79"/>
      <c r="F373260" s="78"/>
      <c r="G373260" s="82"/>
      <c r="H373260" s="82"/>
      <c r="I373260" s="11"/>
    </row>
    <row r="373268" spans="1:9" s="4" customFormat="1" x14ac:dyDescent="0.2">
      <c r="A373268" s="25"/>
      <c r="B373268" s="64"/>
      <c r="C373268" s="80"/>
      <c r="D373268" s="81"/>
      <c r="E373268" s="79"/>
      <c r="F373268" s="78"/>
      <c r="G373268" s="82"/>
      <c r="H373268" s="82"/>
      <c r="I373268" s="11"/>
    </row>
    <row r="373270" spans="1:9" s="4" customFormat="1" x14ac:dyDescent="0.2">
      <c r="A373270" s="25"/>
      <c r="B373270" s="64"/>
      <c r="C373270" s="80"/>
      <c r="D373270" s="81"/>
      <c r="E373270" s="79"/>
      <c r="F373270" s="78"/>
      <c r="G373270" s="82"/>
      <c r="H373270" s="82"/>
      <c r="I373270" s="11"/>
    </row>
    <row r="373276" spans="1:9" s="4" customFormat="1" x14ac:dyDescent="0.2">
      <c r="A373276" s="25"/>
      <c r="B373276" s="64"/>
      <c r="C373276" s="80"/>
      <c r="D373276" s="81"/>
      <c r="E373276" s="79"/>
      <c r="F373276" s="78"/>
      <c r="G373276" s="82"/>
      <c r="H373276" s="82"/>
      <c r="I373276" s="11"/>
    </row>
    <row r="373284" spans="1:9" s="4" customFormat="1" x14ac:dyDescent="0.2">
      <c r="A373284" s="25"/>
      <c r="B373284" s="64"/>
      <c r="C373284" s="80"/>
      <c r="D373284" s="81"/>
      <c r="E373284" s="79"/>
      <c r="F373284" s="78"/>
      <c r="G373284" s="82"/>
      <c r="H373284" s="82"/>
      <c r="I373284" s="11"/>
    </row>
    <row r="373286" spans="1:9" s="4" customFormat="1" x14ac:dyDescent="0.2">
      <c r="A373286" s="25"/>
      <c r="B373286" s="64"/>
      <c r="C373286" s="80"/>
      <c r="D373286" s="81"/>
      <c r="E373286" s="79"/>
      <c r="F373286" s="78"/>
      <c r="G373286" s="82"/>
      <c r="H373286" s="82"/>
      <c r="I373286" s="11"/>
    </row>
    <row r="373292" spans="1:9" s="4" customFormat="1" x14ac:dyDescent="0.2">
      <c r="A373292" s="25"/>
      <c r="B373292" s="64"/>
      <c r="C373292" s="80"/>
      <c r="D373292" s="81"/>
      <c r="E373292" s="79"/>
      <c r="F373292" s="78"/>
      <c r="G373292" s="82"/>
      <c r="H373292" s="82"/>
      <c r="I373292" s="11"/>
    </row>
    <row r="373300" spans="1:9" s="4" customFormat="1" x14ac:dyDescent="0.2">
      <c r="A373300" s="25"/>
      <c r="B373300" s="64"/>
      <c r="C373300" s="80"/>
      <c r="D373300" s="81"/>
      <c r="E373300" s="79"/>
      <c r="F373300" s="78"/>
      <c r="G373300" s="82"/>
      <c r="H373300" s="82"/>
      <c r="I373300" s="11"/>
    </row>
    <row r="373302" spans="1:9" s="4" customFormat="1" x14ac:dyDescent="0.2">
      <c r="A373302" s="25"/>
      <c r="B373302" s="64"/>
      <c r="C373302" s="80"/>
      <c r="D373302" s="81"/>
      <c r="E373302" s="79"/>
      <c r="F373302" s="78"/>
      <c r="G373302" s="82"/>
      <c r="H373302" s="82"/>
      <c r="I373302" s="11"/>
    </row>
    <row r="373308" spans="1:9" s="4" customFormat="1" x14ac:dyDescent="0.2">
      <c r="A373308" s="25"/>
      <c r="B373308" s="64"/>
      <c r="C373308" s="80"/>
      <c r="D373308" s="81"/>
      <c r="E373308" s="79"/>
      <c r="F373308" s="78"/>
      <c r="G373308" s="82"/>
      <c r="H373308" s="82"/>
      <c r="I373308" s="11"/>
    </row>
    <row r="373316" spans="1:9" s="4" customFormat="1" x14ac:dyDescent="0.2">
      <c r="A373316" s="25"/>
      <c r="B373316" s="64"/>
      <c r="C373316" s="80"/>
      <c r="D373316" s="81"/>
      <c r="E373316" s="79"/>
      <c r="F373316" s="78"/>
      <c r="G373316" s="82"/>
      <c r="H373316" s="82"/>
      <c r="I373316" s="11"/>
    </row>
    <row r="373318" spans="1:9" s="4" customFormat="1" x14ac:dyDescent="0.2">
      <c r="A373318" s="25"/>
      <c r="B373318" s="64"/>
      <c r="C373318" s="80"/>
      <c r="D373318" s="81"/>
      <c r="E373318" s="79"/>
      <c r="F373318" s="78"/>
      <c r="G373318" s="82"/>
      <c r="H373318" s="82"/>
      <c r="I373318" s="11"/>
    </row>
    <row r="373324" spans="1:9" s="4" customFormat="1" x14ac:dyDescent="0.2">
      <c r="A373324" s="25"/>
      <c r="B373324" s="64"/>
      <c r="C373324" s="80"/>
      <c r="D373324" s="81"/>
      <c r="E373324" s="79"/>
      <c r="F373324" s="78"/>
      <c r="G373324" s="82"/>
      <c r="H373324" s="82"/>
      <c r="I373324" s="11"/>
    </row>
    <row r="373332" spans="1:9" s="4" customFormat="1" x14ac:dyDescent="0.2">
      <c r="A373332" s="25"/>
      <c r="B373332" s="64"/>
      <c r="C373332" s="80"/>
      <c r="D373332" s="81"/>
      <c r="E373332" s="79"/>
      <c r="F373332" s="78"/>
      <c r="G373332" s="82"/>
      <c r="H373332" s="82"/>
      <c r="I373332" s="11"/>
    </row>
    <row r="373334" spans="1:9" s="4" customFormat="1" x14ac:dyDescent="0.2">
      <c r="A373334" s="25"/>
      <c r="B373334" s="64"/>
      <c r="C373334" s="80"/>
      <c r="D373334" s="81"/>
      <c r="E373334" s="79"/>
      <c r="F373334" s="78"/>
      <c r="G373334" s="82"/>
      <c r="H373334" s="82"/>
      <c r="I373334" s="11"/>
    </row>
    <row r="373340" spans="1:9" s="4" customFormat="1" x14ac:dyDescent="0.2">
      <c r="A373340" s="25"/>
      <c r="B373340" s="64"/>
      <c r="C373340" s="80"/>
      <c r="D373340" s="81"/>
      <c r="E373340" s="79"/>
      <c r="F373340" s="78"/>
      <c r="G373340" s="82"/>
      <c r="H373340" s="82"/>
      <c r="I373340" s="11"/>
    </row>
    <row r="373348" spans="1:9" s="4" customFormat="1" x14ac:dyDescent="0.2">
      <c r="A373348" s="25"/>
      <c r="B373348" s="64"/>
      <c r="C373348" s="80"/>
      <c r="D373348" s="81"/>
      <c r="E373348" s="79"/>
      <c r="F373348" s="78"/>
      <c r="G373348" s="82"/>
      <c r="H373348" s="82"/>
      <c r="I373348" s="11"/>
    </row>
    <row r="373350" spans="1:9" s="4" customFormat="1" x14ac:dyDescent="0.2">
      <c r="A373350" s="25"/>
      <c r="B373350" s="64"/>
      <c r="C373350" s="80"/>
      <c r="D373350" s="81"/>
      <c r="E373350" s="79"/>
      <c r="F373350" s="78"/>
      <c r="G373350" s="82"/>
      <c r="H373350" s="82"/>
      <c r="I373350" s="11"/>
    </row>
    <row r="373356" spans="1:9" s="4" customFormat="1" x14ac:dyDescent="0.2">
      <c r="A373356" s="25"/>
      <c r="B373356" s="64"/>
      <c r="C373356" s="80"/>
      <c r="D373356" s="81"/>
      <c r="E373356" s="79"/>
      <c r="F373356" s="78"/>
      <c r="G373356" s="82"/>
      <c r="H373356" s="82"/>
      <c r="I373356" s="11"/>
    </row>
    <row r="373364" spans="1:9" s="4" customFormat="1" x14ac:dyDescent="0.2">
      <c r="A373364" s="25"/>
      <c r="B373364" s="64"/>
      <c r="C373364" s="80"/>
      <c r="D373364" s="81"/>
      <c r="E373364" s="79"/>
      <c r="F373364" s="78"/>
      <c r="G373364" s="82"/>
      <c r="H373364" s="82"/>
      <c r="I373364" s="11"/>
    </row>
    <row r="373366" spans="1:9" s="4" customFormat="1" x14ac:dyDescent="0.2">
      <c r="A373366" s="25"/>
      <c r="B373366" s="64"/>
      <c r="C373366" s="80"/>
      <c r="D373366" s="81"/>
      <c r="E373366" s="79"/>
      <c r="F373366" s="78"/>
      <c r="G373366" s="82"/>
      <c r="H373366" s="82"/>
      <c r="I373366" s="11"/>
    </row>
    <row r="373372" spans="1:9" s="4" customFormat="1" x14ac:dyDescent="0.2">
      <c r="A373372" s="25"/>
      <c r="B373372" s="64"/>
      <c r="C373372" s="80"/>
      <c r="D373372" s="81"/>
      <c r="E373372" s="79"/>
      <c r="F373372" s="78"/>
      <c r="G373372" s="82"/>
      <c r="H373372" s="82"/>
      <c r="I373372" s="11"/>
    </row>
    <row r="373380" spans="1:9" s="4" customFormat="1" x14ac:dyDescent="0.2">
      <c r="A373380" s="25"/>
      <c r="B373380" s="64"/>
      <c r="C373380" s="80"/>
      <c r="D373380" s="81"/>
      <c r="E373380" s="79"/>
      <c r="F373380" s="78"/>
      <c r="G373380" s="82"/>
      <c r="H373380" s="82"/>
      <c r="I373380" s="11"/>
    </row>
    <row r="373382" spans="1:9" s="4" customFormat="1" x14ac:dyDescent="0.2">
      <c r="A373382" s="25"/>
      <c r="B373382" s="64"/>
      <c r="C373382" s="80"/>
      <c r="D373382" s="81"/>
      <c r="E373382" s="79"/>
      <c r="F373382" s="78"/>
      <c r="G373382" s="82"/>
      <c r="H373382" s="82"/>
      <c r="I373382" s="11"/>
    </row>
    <row r="373388" spans="1:9" s="4" customFormat="1" x14ac:dyDescent="0.2">
      <c r="A373388" s="25"/>
      <c r="B373388" s="64"/>
      <c r="C373388" s="80"/>
      <c r="D373388" s="81"/>
      <c r="E373388" s="79"/>
      <c r="F373388" s="78"/>
      <c r="G373388" s="82"/>
      <c r="H373388" s="82"/>
      <c r="I373388" s="11"/>
    </row>
    <row r="373396" spans="1:9" s="4" customFormat="1" x14ac:dyDescent="0.2">
      <c r="A373396" s="25"/>
      <c r="B373396" s="64"/>
      <c r="C373396" s="80"/>
      <c r="D373396" s="81"/>
      <c r="E373396" s="79"/>
      <c r="F373396" s="78"/>
      <c r="G373396" s="82"/>
      <c r="H373396" s="82"/>
      <c r="I373396" s="11"/>
    </row>
    <row r="373398" spans="1:9" s="4" customFormat="1" x14ac:dyDescent="0.2">
      <c r="A373398" s="25"/>
      <c r="B373398" s="64"/>
      <c r="C373398" s="80"/>
      <c r="D373398" s="81"/>
      <c r="E373398" s="79"/>
      <c r="F373398" s="78"/>
      <c r="G373398" s="82"/>
      <c r="H373398" s="82"/>
      <c r="I373398" s="11"/>
    </row>
    <row r="373404" spans="1:9" s="4" customFormat="1" x14ac:dyDescent="0.2">
      <c r="A373404" s="25"/>
      <c r="B373404" s="64"/>
      <c r="C373404" s="80"/>
      <c r="D373404" s="81"/>
      <c r="E373404" s="79"/>
      <c r="F373404" s="78"/>
      <c r="G373404" s="82"/>
      <c r="H373404" s="82"/>
      <c r="I373404" s="11"/>
    </row>
    <row r="373412" spans="1:9" s="4" customFormat="1" x14ac:dyDescent="0.2">
      <c r="A373412" s="25"/>
      <c r="B373412" s="64"/>
      <c r="C373412" s="80"/>
      <c r="D373412" s="81"/>
      <c r="E373412" s="79"/>
      <c r="F373412" s="78"/>
      <c r="G373412" s="82"/>
      <c r="H373412" s="82"/>
      <c r="I373412" s="11"/>
    </row>
    <row r="373414" spans="1:9" s="4" customFormat="1" x14ac:dyDescent="0.2">
      <c r="A373414" s="25"/>
      <c r="B373414" s="64"/>
      <c r="C373414" s="80"/>
      <c r="D373414" s="81"/>
      <c r="E373414" s="79"/>
      <c r="F373414" s="78"/>
      <c r="G373414" s="82"/>
      <c r="H373414" s="82"/>
      <c r="I373414" s="11"/>
    </row>
    <row r="373420" spans="1:9" s="4" customFormat="1" x14ac:dyDescent="0.2">
      <c r="A373420" s="25"/>
      <c r="B373420" s="64"/>
      <c r="C373420" s="80"/>
      <c r="D373420" s="81"/>
      <c r="E373420" s="79"/>
      <c r="F373420" s="78"/>
      <c r="G373420" s="82"/>
      <c r="H373420" s="82"/>
      <c r="I373420" s="11"/>
    </row>
    <row r="373428" spans="1:9" s="4" customFormat="1" x14ac:dyDescent="0.2">
      <c r="A373428" s="25"/>
      <c r="B373428" s="64"/>
      <c r="C373428" s="80"/>
      <c r="D373428" s="81"/>
      <c r="E373428" s="79"/>
      <c r="F373428" s="78"/>
      <c r="G373428" s="82"/>
      <c r="H373428" s="82"/>
      <c r="I373428" s="11"/>
    </row>
    <row r="373430" spans="1:9" s="4" customFormat="1" x14ac:dyDescent="0.2">
      <c r="A373430" s="25"/>
      <c r="B373430" s="64"/>
      <c r="C373430" s="80"/>
      <c r="D373430" s="81"/>
      <c r="E373430" s="79"/>
      <c r="F373430" s="78"/>
      <c r="G373430" s="82"/>
      <c r="H373430" s="82"/>
      <c r="I373430" s="11"/>
    </row>
    <row r="373436" spans="1:9" s="4" customFormat="1" x14ac:dyDescent="0.2">
      <c r="A373436" s="25"/>
      <c r="B373436" s="64"/>
      <c r="C373436" s="80"/>
      <c r="D373436" s="81"/>
      <c r="E373436" s="79"/>
      <c r="F373436" s="78"/>
      <c r="G373436" s="82"/>
      <c r="H373436" s="82"/>
      <c r="I373436" s="11"/>
    </row>
    <row r="373444" spans="1:9" s="4" customFormat="1" x14ac:dyDescent="0.2">
      <c r="A373444" s="25"/>
      <c r="B373444" s="64"/>
      <c r="C373444" s="80"/>
      <c r="D373444" s="81"/>
      <c r="E373444" s="79"/>
      <c r="F373444" s="78"/>
      <c r="G373444" s="82"/>
      <c r="H373444" s="82"/>
      <c r="I373444" s="11"/>
    </row>
    <row r="373446" spans="1:9" s="4" customFormat="1" x14ac:dyDescent="0.2">
      <c r="A373446" s="25"/>
      <c r="B373446" s="64"/>
      <c r="C373446" s="80"/>
      <c r="D373446" s="81"/>
      <c r="E373446" s="79"/>
      <c r="F373446" s="78"/>
      <c r="G373446" s="82"/>
      <c r="H373446" s="82"/>
      <c r="I373446" s="11"/>
    </row>
    <row r="373452" spans="1:9" s="4" customFormat="1" x14ac:dyDescent="0.2">
      <c r="A373452" s="25"/>
      <c r="B373452" s="64"/>
      <c r="C373452" s="80"/>
      <c r="D373452" s="81"/>
      <c r="E373452" s="79"/>
      <c r="F373452" s="78"/>
      <c r="G373452" s="82"/>
      <c r="H373452" s="82"/>
      <c r="I373452" s="11"/>
    </row>
    <row r="373460" spans="1:9" s="4" customFormat="1" x14ac:dyDescent="0.2">
      <c r="A373460" s="25"/>
      <c r="B373460" s="64"/>
      <c r="C373460" s="80"/>
      <c r="D373460" s="81"/>
      <c r="E373460" s="79"/>
      <c r="F373460" s="78"/>
      <c r="G373460" s="82"/>
      <c r="H373460" s="82"/>
      <c r="I373460" s="11"/>
    </row>
    <row r="373462" spans="1:9" s="4" customFormat="1" x14ac:dyDescent="0.2">
      <c r="A373462" s="25"/>
      <c r="B373462" s="64"/>
      <c r="C373462" s="80"/>
      <c r="D373462" s="81"/>
      <c r="E373462" s="79"/>
      <c r="F373462" s="78"/>
      <c r="G373462" s="82"/>
      <c r="H373462" s="82"/>
      <c r="I373462" s="11"/>
    </row>
    <row r="373468" spans="1:9" s="4" customFormat="1" x14ac:dyDescent="0.2">
      <c r="A373468" s="25"/>
      <c r="B373468" s="64"/>
      <c r="C373468" s="80"/>
      <c r="D373468" s="81"/>
      <c r="E373468" s="79"/>
      <c r="F373468" s="78"/>
      <c r="G373468" s="82"/>
      <c r="H373468" s="82"/>
      <c r="I373468" s="11"/>
    </row>
    <row r="373476" spans="1:9" s="4" customFormat="1" x14ac:dyDescent="0.2">
      <c r="A373476" s="25"/>
      <c r="B373476" s="64"/>
      <c r="C373476" s="80"/>
      <c r="D373476" s="81"/>
      <c r="E373476" s="79"/>
      <c r="F373476" s="78"/>
      <c r="G373476" s="82"/>
      <c r="H373476" s="82"/>
      <c r="I373476" s="11"/>
    </row>
    <row r="373478" spans="1:9" s="4" customFormat="1" x14ac:dyDescent="0.2">
      <c r="A373478" s="25"/>
      <c r="B373478" s="64"/>
      <c r="C373478" s="80"/>
      <c r="D373478" s="81"/>
      <c r="E373478" s="79"/>
      <c r="F373478" s="78"/>
      <c r="G373478" s="82"/>
      <c r="H373478" s="82"/>
      <c r="I373478" s="11"/>
    </row>
    <row r="373484" spans="1:9" s="4" customFormat="1" x14ac:dyDescent="0.2">
      <c r="A373484" s="25"/>
      <c r="B373484" s="64"/>
      <c r="C373484" s="80"/>
      <c r="D373484" s="81"/>
      <c r="E373484" s="79"/>
      <c r="F373484" s="78"/>
      <c r="G373484" s="82"/>
      <c r="H373484" s="82"/>
      <c r="I373484" s="11"/>
    </row>
    <row r="373492" spans="1:9" s="4" customFormat="1" x14ac:dyDescent="0.2">
      <c r="A373492" s="25"/>
      <c r="B373492" s="64"/>
      <c r="C373492" s="80"/>
      <c r="D373492" s="81"/>
      <c r="E373492" s="79"/>
      <c r="F373492" s="78"/>
      <c r="G373492" s="82"/>
      <c r="H373492" s="82"/>
      <c r="I373492" s="11"/>
    </row>
    <row r="373494" spans="1:9" s="4" customFormat="1" x14ac:dyDescent="0.2">
      <c r="A373494" s="25"/>
      <c r="B373494" s="64"/>
      <c r="C373494" s="80"/>
      <c r="D373494" s="81"/>
      <c r="E373494" s="79"/>
      <c r="F373494" s="78"/>
      <c r="G373494" s="82"/>
      <c r="H373494" s="82"/>
      <c r="I373494" s="11"/>
    </row>
    <row r="373500" spans="1:9" s="4" customFormat="1" x14ac:dyDescent="0.2">
      <c r="A373500" s="25"/>
      <c r="B373500" s="64"/>
      <c r="C373500" s="80"/>
      <c r="D373500" s="81"/>
      <c r="E373500" s="79"/>
      <c r="F373500" s="78"/>
      <c r="G373500" s="82"/>
      <c r="H373500" s="82"/>
      <c r="I373500" s="11"/>
    </row>
    <row r="373508" spans="1:9" s="4" customFormat="1" x14ac:dyDescent="0.2">
      <c r="A373508" s="25"/>
      <c r="B373508" s="64"/>
      <c r="C373508" s="80"/>
      <c r="D373508" s="81"/>
      <c r="E373508" s="79"/>
      <c r="F373508" s="78"/>
      <c r="G373508" s="82"/>
      <c r="H373508" s="82"/>
      <c r="I373508" s="11"/>
    </row>
    <row r="373510" spans="1:9" s="4" customFormat="1" x14ac:dyDescent="0.2">
      <c r="A373510" s="25"/>
      <c r="B373510" s="64"/>
      <c r="C373510" s="80"/>
      <c r="D373510" s="81"/>
      <c r="E373510" s="79"/>
      <c r="F373510" s="78"/>
      <c r="G373510" s="82"/>
      <c r="H373510" s="82"/>
      <c r="I373510" s="11"/>
    </row>
    <row r="373516" spans="1:9" s="4" customFormat="1" x14ac:dyDescent="0.2">
      <c r="A373516" s="25"/>
      <c r="B373516" s="64"/>
      <c r="C373516" s="80"/>
      <c r="D373516" s="81"/>
      <c r="E373516" s="79"/>
      <c r="F373516" s="78"/>
      <c r="G373516" s="82"/>
      <c r="H373516" s="82"/>
      <c r="I373516" s="11"/>
    </row>
    <row r="373524" spans="1:9" s="4" customFormat="1" x14ac:dyDescent="0.2">
      <c r="A373524" s="25"/>
      <c r="B373524" s="64"/>
      <c r="C373524" s="80"/>
      <c r="D373524" s="81"/>
      <c r="E373524" s="79"/>
      <c r="F373524" s="78"/>
      <c r="G373524" s="82"/>
      <c r="H373524" s="82"/>
      <c r="I373524" s="11"/>
    </row>
    <row r="373526" spans="1:9" s="4" customFormat="1" x14ac:dyDescent="0.2">
      <c r="A373526" s="25"/>
      <c r="B373526" s="64"/>
      <c r="C373526" s="80"/>
      <c r="D373526" s="81"/>
      <c r="E373526" s="79"/>
      <c r="F373526" s="78"/>
      <c r="G373526" s="82"/>
      <c r="H373526" s="82"/>
      <c r="I373526" s="11"/>
    </row>
    <row r="373532" spans="1:9" s="4" customFormat="1" x14ac:dyDescent="0.2">
      <c r="A373532" s="25"/>
      <c r="B373532" s="64"/>
      <c r="C373532" s="80"/>
      <c r="D373532" s="81"/>
      <c r="E373532" s="79"/>
      <c r="F373532" s="78"/>
      <c r="G373532" s="82"/>
      <c r="H373532" s="82"/>
      <c r="I373532" s="11"/>
    </row>
    <row r="373540" spans="1:9" s="4" customFormat="1" x14ac:dyDescent="0.2">
      <c r="A373540" s="25"/>
      <c r="B373540" s="64"/>
      <c r="C373540" s="80"/>
      <c r="D373540" s="81"/>
      <c r="E373540" s="79"/>
      <c r="F373540" s="78"/>
      <c r="G373540" s="82"/>
      <c r="H373540" s="82"/>
      <c r="I373540" s="11"/>
    </row>
    <row r="373542" spans="1:9" s="4" customFormat="1" x14ac:dyDescent="0.2">
      <c r="A373542" s="25"/>
      <c r="B373542" s="64"/>
      <c r="C373542" s="80"/>
      <c r="D373542" s="81"/>
      <c r="E373542" s="79"/>
      <c r="F373542" s="78"/>
      <c r="G373542" s="82"/>
      <c r="H373542" s="82"/>
      <c r="I373542" s="11"/>
    </row>
    <row r="373548" spans="1:9" s="4" customFormat="1" x14ac:dyDescent="0.2">
      <c r="A373548" s="25"/>
      <c r="B373548" s="64"/>
      <c r="C373548" s="80"/>
      <c r="D373548" s="81"/>
      <c r="E373548" s="79"/>
      <c r="F373548" s="78"/>
      <c r="G373548" s="82"/>
      <c r="H373548" s="82"/>
      <c r="I373548" s="11"/>
    </row>
    <row r="373556" spans="1:9" s="4" customFormat="1" x14ac:dyDescent="0.2">
      <c r="A373556" s="25"/>
      <c r="B373556" s="64"/>
      <c r="C373556" s="80"/>
      <c r="D373556" s="81"/>
      <c r="E373556" s="79"/>
      <c r="F373556" s="78"/>
      <c r="G373556" s="82"/>
      <c r="H373556" s="82"/>
      <c r="I373556" s="11"/>
    </row>
    <row r="373558" spans="1:9" s="4" customFormat="1" x14ac:dyDescent="0.2">
      <c r="A373558" s="25"/>
      <c r="B373558" s="64"/>
      <c r="C373558" s="80"/>
      <c r="D373558" s="81"/>
      <c r="E373558" s="79"/>
      <c r="F373558" s="78"/>
      <c r="G373558" s="82"/>
      <c r="H373558" s="82"/>
      <c r="I373558" s="11"/>
    </row>
    <row r="373564" spans="1:9" s="4" customFormat="1" x14ac:dyDescent="0.2">
      <c r="A373564" s="25"/>
      <c r="B373564" s="64"/>
      <c r="C373564" s="80"/>
      <c r="D373564" s="81"/>
      <c r="E373564" s="79"/>
      <c r="F373564" s="78"/>
      <c r="G373564" s="82"/>
      <c r="H373564" s="82"/>
      <c r="I373564" s="11"/>
    </row>
    <row r="373572" spans="1:9" s="4" customFormat="1" x14ac:dyDescent="0.2">
      <c r="A373572" s="25"/>
      <c r="B373572" s="64"/>
      <c r="C373572" s="80"/>
      <c r="D373572" s="81"/>
      <c r="E373572" s="79"/>
      <c r="F373572" s="78"/>
      <c r="G373572" s="82"/>
      <c r="H373572" s="82"/>
      <c r="I373572" s="11"/>
    </row>
    <row r="373574" spans="1:9" s="4" customFormat="1" x14ac:dyDescent="0.2">
      <c r="A373574" s="25"/>
      <c r="B373574" s="64"/>
      <c r="C373574" s="80"/>
      <c r="D373574" s="81"/>
      <c r="E373574" s="79"/>
      <c r="F373574" s="78"/>
      <c r="G373574" s="82"/>
      <c r="H373574" s="82"/>
      <c r="I373574" s="11"/>
    </row>
    <row r="373580" spans="1:9" s="4" customFormat="1" x14ac:dyDescent="0.2">
      <c r="A373580" s="25"/>
      <c r="B373580" s="64"/>
      <c r="C373580" s="80"/>
      <c r="D373580" s="81"/>
      <c r="E373580" s="79"/>
      <c r="F373580" s="78"/>
      <c r="G373580" s="82"/>
      <c r="H373580" s="82"/>
      <c r="I373580" s="11"/>
    </row>
    <row r="373588" spans="1:9" s="4" customFormat="1" x14ac:dyDescent="0.2">
      <c r="A373588" s="25"/>
      <c r="B373588" s="64"/>
      <c r="C373588" s="80"/>
      <c r="D373588" s="81"/>
      <c r="E373588" s="79"/>
      <c r="F373588" s="78"/>
      <c r="G373588" s="82"/>
      <c r="H373588" s="82"/>
      <c r="I373588" s="11"/>
    </row>
    <row r="373590" spans="1:9" s="4" customFormat="1" x14ac:dyDescent="0.2">
      <c r="A373590" s="25"/>
      <c r="B373590" s="64"/>
      <c r="C373590" s="80"/>
      <c r="D373590" s="81"/>
      <c r="E373590" s="79"/>
      <c r="F373590" s="78"/>
      <c r="G373590" s="82"/>
      <c r="H373590" s="82"/>
      <c r="I373590" s="11"/>
    </row>
    <row r="373596" spans="1:9" s="4" customFormat="1" x14ac:dyDescent="0.2">
      <c r="A373596" s="25"/>
      <c r="B373596" s="64"/>
      <c r="C373596" s="80"/>
      <c r="D373596" s="81"/>
      <c r="E373596" s="79"/>
      <c r="F373596" s="78"/>
      <c r="G373596" s="82"/>
      <c r="H373596" s="82"/>
      <c r="I373596" s="11"/>
    </row>
    <row r="373604" spans="1:9" s="4" customFormat="1" x14ac:dyDescent="0.2">
      <c r="A373604" s="25"/>
      <c r="B373604" s="64"/>
      <c r="C373604" s="80"/>
      <c r="D373604" s="81"/>
      <c r="E373604" s="79"/>
      <c r="F373604" s="78"/>
      <c r="G373604" s="82"/>
      <c r="H373604" s="82"/>
      <c r="I373604" s="11"/>
    </row>
    <row r="373606" spans="1:9" s="4" customFormat="1" x14ac:dyDescent="0.2">
      <c r="A373606" s="25"/>
      <c r="B373606" s="64"/>
      <c r="C373606" s="80"/>
      <c r="D373606" s="81"/>
      <c r="E373606" s="79"/>
      <c r="F373606" s="78"/>
      <c r="G373606" s="82"/>
      <c r="H373606" s="82"/>
      <c r="I373606" s="11"/>
    </row>
    <row r="373612" spans="1:9" s="4" customFormat="1" x14ac:dyDescent="0.2">
      <c r="A373612" s="25"/>
      <c r="B373612" s="64"/>
      <c r="C373612" s="80"/>
      <c r="D373612" s="81"/>
      <c r="E373612" s="79"/>
      <c r="F373612" s="78"/>
      <c r="G373612" s="82"/>
      <c r="H373612" s="82"/>
      <c r="I373612" s="11"/>
    </row>
    <row r="373620" spans="1:9" s="4" customFormat="1" x14ac:dyDescent="0.2">
      <c r="A373620" s="25"/>
      <c r="B373620" s="64"/>
      <c r="C373620" s="80"/>
      <c r="D373620" s="81"/>
      <c r="E373620" s="79"/>
      <c r="F373620" s="78"/>
      <c r="G373620" s="82"/>
      <c r="H373620" s="82"/>
      <c r="I373620" s="11"/>
    </row>
    <row r="373622" spans="1:9" s="4" customFormat="1" x14ac:dyDescent="0.2">
      <c r="A373622" s="25"/>
      <c r="B373622" s="64"/>
      <c r="C373622" s="80"/>
      <c r="D373622" s="81"/>
      <c r="E373622" s="79"/>
      <c r="F373622" s="78"/>
      <c r="G373622" s="82"/>
      <c r="H373622" s="82"/>
      <c r="I373622" s="11"/>
    </row>
    <row r="373628" spans="1:9" s="4" customFormat="1" x14ac:dyDescent="0.2">
      <c r="A373628" s="25"/>
      <c r="B373628" s="64"/>
      <c r="C373628" s="80"/>
      <c r="D373628" s="81"/>
      <c r="E373628" s="79"/>
      <c r="F373628" s="78"/>
      <c r="G373628" s="82"/>
      <c r="H373628" s="82"/>
      <c r="I373628" s="11"/>
    </row>
    <row r="373636" spans="1:9" s="4" customFormat="1" x14ac:dyDescent="0.2">
      <c r="A373636" s="25"/>
      <c r="B373636" s="64"/>
      <c r="C373636" s="80"/>
      <c r="D373636" s="81"/>
      <c r="E373636" s="79"/>
      <c r="F373636" s="78"/>
      <c r="G373636" s="82"/>
      <c r="H373636" s="82"/>
      <c r="I373636" s="11"/>
    </row>
    <row r="373638" spans="1:9" s="4" customFormat="1" x14ac:dyDescent="0.2">
      <c r="A373638" s="25"/>
      <c r="B373638" s="64"/>
      <c r="C373638" s="80"/>
      <c r="D373638" s="81"/>
      <c r="E373638" s="79"/>
      <c r="F373638" s="78"/>
      <c r="G373638" s="82"/>
      <c r="H373638" s="82"/>
      <c r="I373638" s="11"/>
    </row>
    <row r="373644" spans="1:9" s="4" customFormat="1" x14ac:dyDescent="0.2">
      <c r="A373644" s="25"/>
      <c r="B373644" s="64"/>
      <c r="C373644" s="80"/>
      <c r="D373644" s="81"/>
      <c r="E373644" s="79"/>
      <c r="F373644" s="78"/>
      <c r="G373644" s="82"/>
      <c r="H373644" s="82"/>
      <c r="I373644" s="11"/>
    </row>
    <row r="373652" spans="1:9" s="4" customFormat="1" x14ac:dyDescent="0.2">
      <c r="A373652" s="25"/>
      <c r="B373652" s="64"/>
      <c r="C373652" s="80"/>
      <c r="D373652" s="81"/>
      <c r="E373652" s="79"/>
      <c r="F373652" s="78"/>
      <c r="G373652" s="82"/>
      <c r="H373652" s="82"/>
      <c r="I373652" s="11"/>
    </row>
    <row r="373654" spans="1:9" s="4" customFormat="1" x14ac:dyDescent="0.2">
      <c r="A373654" s="25"/>
      <c r="B373654" s="64"/>
      <c r="C373654" s="80"/>
      <c r="D373654" s="81"/>
      <c r="E373654" s="79"/>
      <c r="F373654" s="78"/>
      <c r="G373654" s="82"/>
      <c r="H373654" s="82"/>
      <c r="I373654" s="11"/>
    </row>
    <row r="373660" spans="1:9" s="4" customFormat="1" x14ac:dyDescent="0.2">
      <c r="A373660" s="25"/>
      <c r="B373660" s="64"/>
      <c r="C373660" s="80"/>
      <c r="D373660" s="81"/>
      <c r="E373660" s="79"/>
      <c r="F373660" s="78"/>
      <c r="G373660" s="82"/>
      <c r="H373660" s="82"/>
      <c r="I373660" s="11"/>
    </row>
    <row r="373668" spans="1:9" s="4" customFormat="1" x14ac:dyDescent="0.2">
      <c r="A373668" s="25"/>
      <c r="B373668" s="64"/>
      <c r="C373668" s="80"/>
      <c r="D373668" s="81"/>
      <c r="E373668" s="79"/>
      <c r="F373668" s="78"/>
      <c r="G373668" s="82"/>
      <c r="H373668" s="82"/>
      <c r="I373668" s="11"/>
    </row>
    <row r="373670" spans="1:9" s="4" customFormat="1" x14ac:dyDescent="0.2">
      <c r="A373670" s="25"/>
      <c r="B373670" s="64"/>
      <c r="C373670" s="80"/>
      <c r="D373670" s="81"/>
      <c r="E373670" s="79"/>
      <c r="F373670" s="78"/>
      <c r="G373670" s="82"/>
      <c r="H373670" s="82"/>
      <c r="I373670" s="11"/>
    </row>
    <row r="373676" spans="1:9" s="4" customFormat="1" x14ac:dyDescent="0.2">
      <c r="A373676" s="25"/>
      <c r="B373676" s="64"/>
      <c r="C373676" s="80"/>
      <c r="D373676" s="81"/>
      <c r="E373676" s="79"/>
      <c r="F373676" s="78"/>
      <c r="G373676" s="82"/>
      <c r="H373676" s="82"/>
      <c r="I373676" s="11"/>
    </row>
    <row r="373684" spans="1:9" s="4" customFormat="1" x14ac:dyDescent="0.2">
      <c r="A373684" s="25"/>
      <c r="B373684" s="64"/>
      <c r="C373684" s="80"/>
      <c r="D373684" s="81"/>
      <c r="E373684" s="79"/>
      <c r="F373684" s="78"/>
      <c r="G373684" s="82"/>
      <c r="H373684" s="82"/>
      <c r="I373684" s="11"/>
    </row>
    <row r="373686" spans="1:9" s="4" customFormat="1" x14ac:dyDescent="0.2">
      <c r="A373686" s="25"/>
      <c r="B373686" s="64"/>
      <c r="C373686" s="80"/>
      <c r="D373686" s="81"/>
      <c r="E373686" s="79"/>
      <c r="F373686" s="78"/>
      <c r="G373686" s="82"/>
      <c r="H373686" s="82"/>
      <c r="I373686" s="11"/>
    </row>
    <row r="373692" spans="1:9" s="4" customFormat="1" x14ac:dyDescent="0.2">
      <c r="A373692" s="25"/>
      <c r="B373692" s="64"/>
      <c r="C373692" s="80"/>
      <c r="D373692" s="81"/>
      <c r="E373692" s="79"/>
      <c r="F373692" s="78"/>
      <c r="G373692" s="82"/>
      <c r="H373692" s="82"/>
      <c r="I373692" s="11"/>
    </row>
    <row r="373700" spans="1:9" s="4" customFormat="1" x14ac:dyDescent="0.2">
      <c r="A373700" s="25"/>
      <c r="B373700" s="64"/>
      <c r="C373700" s="80"/>
      <c r="D373700" s="81"/>
      <c r="E373700" s="79"/>
      <c r="F373700" s="78"/>
      <c r="G373700" s="82"/>
      <c r="H373700" s="82"/>
      <c r="I373700" s="11"/>
    </row>
    <row r="373702" spans="1:9" s="4" customFormat="1" x14ac:dyDescent="0.2">
      <c r="A373702" s="25"/>
      <c r="B373702" s="64"/>
      <c r="C373702" s="80"/>
      <c r="D373702" s="81"/>
      <c r="E373702" s="79"/>
      <c r="F373702" s="78"/>
      <c r="G373702" s="82"/>
      <c r="H373702" s="82"/>
      <c r="I373702" s="11"/>
    </row>
    <row r="373708" spans="1:9" s="4" customFormat="1" x14ac:dyDescent="0.2">
      <c r="A373708" s="25"/>
      <c r="B373708" s="64"/>
      <c r="C373708" s="80"/>
      <c r="D373708" s="81"/>
      <c r="E373708" s="79"/>
      <c r="F373708" s="78"/>
      <c r="G373708" s="82"/>
      <c r="H373708" s="82"/>
      <c r="I373708" s="11"/>
    </row>
    <row r="373716" spans="1:9" s="4" customFormat="1" x14ac:dyDescent="0.2">
      <c r="A373716" s="25"/>
      <c r="B373716" s="64"/>
      <c r="C373716" s="80"/>
      <c r="D373716" s="81"/>
      <c r="E373716" s="79"/>
      <c r="F373716" s="78"/>
      <c r="G373716" s="82"/>
      <c r="H373716" s="82"/>
      <c r="I373716" s="11"/>
    </row>
    <row r="373718" spans="1:9" s="4" customFormat="1" x14ac:dyDescent="0.2">
      <c r="A373718" s="25"/>
      <c r="B373718" s="64"/>
      <c r="C373718" s="80"/>
      <c r="D373718" s="81"/>
      <c r="E373718" s="79"/>
      <c r="F373718" s="78"/>
      <c r="G373718" s="82"/>
      <c r="H373718" s="82"/>
      <c r="I373718" s="11"/>
    </row>
    <row r="373724" spans="1:9" s="4" customFormat="1" x14ac:dyDescent="0.2">
      <c r="A373724" s="25"/>
      <c r="B373724" s="64"/>
      <c r="C373724" s="80"/>
      <c r="D373724" s="81"/>
      <c r="E373724" s="79"/>
      <c r="F373724" s="78"/>
      <c r="G373724" s="82"/>
      <c r="H373724" s="82"/>
      <c r="I373724" s="11"/>
    </row>
    <row r="373732" spans="1:9" s="4" customFormat="1" x14ac:dyDescent="0.2">
      <c r="A373732" s="25"/>
      <c r="B373732" s="64"/>
      <c r="C373732" s="80"/>
      <c r="D373732" s="81"/>
      <c r="E373732" s="79"/>
      <c r="F373732" s="78"/>
      <c r="G373732" s="82"/>
      <c r="H373732" s="82"/>
      <c r="I373732" s="11"/>
    </row>
    <row r="373734" spans="1:9" s="4" customFormat="1" x14ac:dyDescent="0.2">
      <c r="A373734" s="25"/>
      <c r="B373734" s="64"/>
      <c r="C373734" s="80"/>
      <c r="D373734" s="81"/>
      <c r="E373734" s="79"/>
      <c r="F373734" s="78"/>
      <c r="G373734" s="82"/>
      <c r="H373734" s="82"/>
      <c r="I373734" s="11"/>
    </row>
    <row r="373740" spans="1:9" s="4" customFormat="1" x14ac:dyDescent="0.2">
      <c r="A373740" s="25"/>
      <c r="B373740" s="64"/>
      <c r="C373740" s="80"/>
      <c r="D373740" s="81"/>
      <c r="E373740" s="79"/>
      <c r="F373740" s="78"/>
      <c r="G373740" s="82"/>
      <c r="H373740" s="82"/>
      <c r="I373740" s="11"/>
    </row>
    <row r="373748" spans="1:9" s="4" customFormat="1" x14ac:dyDescent="0.2">
      <c r="A373748" s="25"/>
      <c r="B373748" s="64"/>
      <c r="C373748" s="80"/>
      <c r="D373748" s="81"/>
      <c r="E373748" s="79"/>
      <c r="F373748" s="78"/>
      <c r="G373748" s="82"/>
      <c r="H373748" s="82"/>
      <c r="I373748" s="11"/>
    </row>
    <row r="373750" spans="1:9" s="4" customFormat="1" x14ac:dyDescent="0.2">
      <c r="A373750" s="25"/>
      <c r="B373750" s="64"/>
      <c r="C373750" s="80"/>
      <c r="D373750" s="81"/>
      <c r="E373750" s="79"/>
      <c r="F373750" s="78"/>
      <c r="G373750" s="82"/>
      <c r="H373750" s="82"/>
      <c r="I373750" s="11"/>
    </row>
    <row r="373756" spans="1:9" s="4" customFormat="1" x14ac:dyDescent="0.2">
      <c r="A373756" s="25"/>
      <c r="B373756" s="64"/>
      <c r="C373756" s="80"/>
      <c r="D373756" s="81"/>
      <c r="E373756" s="79"/>
      <c r="F373756" s="78"/>
      <c r="G373756" s="82"/>
      <c r="H373756" s="82"/>
      <c r="I373756" s="11"/>
    </row>
    <row r="373764" spans="1:9" s="4" customFormat="1" x14ac:dyDescent="0.2">
      <c r="A373764" s="25"/>
      <c r="B373764" s="64"/>
      <c r="C373764" s="80"/>
      <c r="D373764" s="81"/>
      <c r="E373764" s="79"/>
      <c r="F373764" s="78"/>
      <c r="G373764" s="82"/>
      <c r="H373764" s="82"/>
      <c r="I373764" s="11"/>
    </row>
    <row r="373766" spans="1:9" s="4" customFormat="1" x14ac:dyDescent="0.2">
      <c r="A373766" s="25"/>
      <c r="B373766" s="64"/>
      <c r="C373766" s="80"/>
      <c r="D373766" s="81"/>
      <c r="E373766" s="79"/>
      <c r="F373766" s="78"/>
      <c r="G373766" s="82"/>
      <c r="H373766" s="82"/>
      <c r="I373766" s="11"/>
    </row>
    <row r="373772" spans="1:9" s="4" customFormat="1" x14ac:dyDescent="0.2">
      <c r="A373772" s="25"/>
      <c r="B373772" s="64"/>
      <c r="C373772" s="80"/>
      <c r="D373772" s="81"/>
      <c r="E373772" s="79"/>
      <c r="F373772" s="78"/>
      <c r="G373772" s="82"/>
      <c r="H373772" s="82"/>
      <c r="I373772" s="11"/>
    </row>
    <row r="373780" spans="1:9" s="4" customFormat="1" x14ac:dyDescent="0.2">
      <c r="A373780" s="25"/>
      <c r="B373780" s="64"/>
      <c r="C373780" s="80"/>
      <c r="D373780" s="81"/>
      <c r="E373780" s="79"/>
      <c r="F373780" s="78"/>
      <c r="G373780" s="82"/>
      <c r="H373780" s="82"/>
      <c r="I373780" s="11"/>
    </row>
    <row r="373782" spans="1:9" s="4" customFormat="1" x14ac:dyDescent="0.2">
      <c r="A373782" s="25"/>
      <c r="B373782" s="64"/>
      <c r="C373782" s="80"/>
      <c r="D373782" s="81"/>
      <c r="E373782" s="79"/>
      <c r="F373782" s="78"/>
      <c r="G373782" s="82"/>
      <c r="H373782" s="82"/>
      <c r="I373782" s="11"/>
    </row>
    <row r="373788" spans="1:9" s="4" customFormat="1" x14ac:dyDescent="0.2">
      <c r="A373788" s="25"/>
      <c r="B373788" s="64"/>
      <c r="C373788" s="80"/>
      <c r="D373788" s="81"/>
      <c r="E373788" s="79"/>
      <c r="F373788" s="78"/>
      <c r="G373788" s="82"/>
      <c r="H373788" s="82"/>
      <c r="I373788" s="11"/>
    </row>
    <row r="373796" spans="1:9" s="4" customFormat="1" x14ac:dyDescent="0.2">
      <c r="A373796" s="25"/>
      <c r="B373796" s="64"/>
      <c r="C373796" s="80"/>
      <c r="D373796" s="81"/>
      <c r="E373796" s="79"/>
      <c r="F373796" s="78"/>
      <c r="G373796" s="82"/>
      <c r="H373796" s="82"/>
      <c r="I373796" s="11"/>
    </row>
    <row r="373798" spans="1:9" s="4" customFormat="1" x14ac:dyDescent="0.2">
      <c r="A373798" s="25"/>
      <c r="B373798" s="64"/>
      <c r="C373798" s="80"/>
      <c r="D373798" s="81"/>
      <c r="E373798" s="79"/>
      <c r="F373798" s="78"/>
      <c r="G373798" s="82"/>
      <c r="H373798" s="82"/>
      <c r="I373798" s="11"/>
    </row>
    <row r="373804" spans="1:9" s="4" customFormat="1" x14ac:dyDescent="0.2">
      <c r="A373804" s="25"/>
      <c r="B373804" s="64"/>
      <c r="C373804" s="80"/>
      <c r="D373804" s="81"/>
      <c r="E373804" s="79"/>
      <c r="F373804" s="78"/>
      <c r="G373804" s="82"/>
      <c r="H373804" s="82"/>
      <c r="I373804" s="11"/>
    </row>
    <row r="373812" spans="1:9" s="4" customFormat="1" x14ac:dyDescent="0.2">
      <c r="A373812" s="25"/>
      <c r="B373812" s="64"/>
      <c r="C373812" s="80"/>
      <c r="D373812" s="81"/>
      <c r="E373812" s="79"/>
      <c r="F373812" s="78"/>
      <c r="G373812" s="82"/>
      <c r="H373812" s="82"/>
      <c r="I373812" s="11"/>
    </row>
    <row r="373814" spans="1:9" s="4" customFormat="1" x14ac:dyDescent="0.2">
      <c r="A373814" s="25"/>
      <c r="B373814" s="64"/>
      <c r="C373814" s="80"/>
      <c r="D373814" s="81"/>
      <c r="E373814" s="79"/>
      <c r="F373814" s="78"/>
      <c r="G373814" s="82"/>
      <c r="H373814" s="82"/>
      <c r="I373814" s="11"/>
    </row>
    <row r="373820" spans="1:9" s="4" customFormat="1" x14ac:dyDescent="0.2">
      <c r="A373820" s="25"/>
      <c r="B373820" s="64"/>
      <c r="C373820" s="80"/>
      <c r="D373820" s="81"/>
      <c r="E373820" s="79"/>
      <c r="F373820" s="78"/>
      <c r="G373820" s="82"/>
      <c r="H373820" s="82"/>
      <c r="I373820" s="11"/>
    </row>
    <row r="373828" spans="1:9" s="4" customFormat="1" x14ac:dyDescent="0.2">
      <c r="A373828" s="25"/>
      <c r="B373828" s="64"/>
      <c r="C373828" s="80"/>
      <c r="D373828" s="81"/>
      <c r="E373828" s="79"/>
      <c r="F373828" s="78"/>
      <c r="G373828" s="82"/>
      <c r="H373828" s="82"/>
      <c r="I373828" s="11"/>
    </row>
    <row r="373830" spans="1:9" s="4" customFormat="1" x14ac:dyDescent="0.2">
      <c r="A373830" s="25"/>
      <c r="B373830" s="64"/>
      <c r="C373830" s="80"/>
      <c r="D373830" s="81"/>
      <c r="E373830" s="79"/>
      <c r="F373830" s="78"/>
      <c r="G373830" s="82"/>
      <c r="H373830" s="82"/>
      <c r="I373830" s="11"/>
    </row>
    <row r="373836" spans="1:9" s="4" customFormat="1" x14ac:dyDescent="0.2">
      <c r="A373836" s="25"/>
      <c r="B373836" s="64"/>
      <c r="C373836" s="80"/>
      <c r="D373836" s="81"/>
      <c r="E373836" s="79"/>
      <c r="F373836" s="78"/>
      <c r="G373836" s="82"/>
      <c r="H373836" s="82"/>
      <c r="I373836" s="11"/>
    </row>
    <row r="373844" spans="1:9" s="4" customFormat="1" x14ac:dyDescent="0.2">
      <c r="A373844" s="25"/>
      <c r="B373844" s="64"/>
      <c r="C373844" s="80"/>
      <c r="D373844" s="81"/>
      <c r="E373844" s="79"/>
      <c r="F373844" s="78"/>
      <c r="G373844" s="82"/>
      <c r="H373844" s="82"/>
      <c r="I373844" s="11"/>
    </row>
    <row r="373846" spans="1:9" s="4" customFormat="1" x14ac:dyDescent="0.2">
      <c r="A373846" s="25"/>
      <c r="B373846" s="64"/>
      <c r="C373846" s="80"/>
      <c r="D373846" s="81"/>
      <c r="E373846" s="79"/>
      <c r="F373846" s="78"/>
      <c r="G373846" s="82"/>
      <c r="H373846" s="82"/>
      <c r="I373846" s="11"/>
    </row>
    <row r="373852" spans="1:9" s="4" customFormat="1" x14ac:dyDescent="0.2">
      <c r="A373852" s="25"/>
      <c r="B373852" s="64"/>
      <c r="C373852" s="80"/>
      <c r="D373852" s="81"/>
      <c r="E373852" s="79"/>
      <c r="F373852" s="78"/>
      <c r="G373852" s="82"/>
      <c r="H373852" s="82"/>
      <c r="I373852" s="11"/>
    </row>
    <row r="373860" spans="1:9" s="4" customFormat="1" x14ac:dyDescent="0.2">
      <c r="A373860" s="25"/>
      <c r="B373860" s="64"/>
      <c r="C373860" s="80"/>
      <c r="D373860" s="81"/>
      <c r="E373860" s="79"/>
      <c r="F373860" s="78"/>
      <c r="G373860" s="82"/>
      <c r="H373860" s="82"/>
      <c r="I373860" s="11"/>
    </row>
    <row r="373862" spans="1:9" s="4" customFormat="1" x14ac:dyDescent="0.2">
      <c r="A373862" s="25"/>
      <c r="B373862" s="64"/>
      <c r="C373862" s="80"/>
      <c r="D373862" s="81"/>
      <c r="E373862" s="79"/>
      <c r="F373862" s="78"/>
      <c r="G373862" s="82"/>
      <c r="H373862" s="82"/>
      <c r="I373862" s="11"/>
    </row>
    <row r="373868" spans="1:9" s="4" customFormat="1" x14ac:dyDescent="0.2">
      <c r="A373868" s="25"/>
      <c r="B373868" s="64"/>
      <c r="C373868" s="80"/>
      <c r="D373868" s="81"/>
      <c r="E373868" s="79"/>
      <c r="F373868" s="78"/>
      <c r="G373868" s="82"/>
      <c r="H373868" s="82"/>
      <c r="I373868" s="11"/>
    </row>
    <row r="373876" spans="1:9" s="4" customFormat="1" x14ac:dyDescent="0.2">
      <c r="A373876" s="25"/>
      <c r="B373876" s="64"/>
      <c r="C373876" s="80"/>
      <c r="D373876" s="81"/>
      <c r="E373876" s="79"/>
      <c r="F373876" s="78"/>
      <c r="G373876" s="82"/>
      <c r="H373876" s="82"/>
      <c r="I373876" s="11"/>
    </row>
    <row r="373878" spans="1:9" s="4" customFormat="1" x14ac:dyDescent="0.2">
      <c r="A373878" s="25"/>
      <c r="B373878" s="64"/>
      <c r="C373878" s="80"/>
      <c r="D373878" s="81"/>
      <c r="E373878" s="79"/>
      <c r="F373878" s="78"/>
      <c r="G373878" s="82"/>
      <c r="H373878" s="82"/>
      <c r="I373878" s="11"/>
    </row>
    <row r="373884" spans="1:9" s="4" customFormat="1" x14ac:dyDescent="0.2">
      <c r="A373884" s="25"/>
      <c r="B373884" s="64"/>
      <c r="C373884" s="80"/>
      <c r="D373884" s="81"/>
      <c r="E373884" s="79"/>
      <c r="F373884" s="78"/>
      <c r="G373884" s="82"/>
      <c r="H373884" s="82"/>
      <c r="I373884" s="11"/>
    </row>
    <row r="373892" spans="1:9" s="4" customFormat="1" x14ac:dyDescent="0.2">
      <c r="A373892" s="25"/>
      <c r="B373892" s="64"/>
      <c r="C373892" s="80"/>
      <c r="D373892" s="81"/>
      <c r="E373892" s="79"/>
      <c r="F373892" s="78"/>
      <c r="G373892" s="82"/>
      <c r="H373892" s="82"/>
      <c r="I373892" s="11"/>
    </row>
    <row r="373894" spans="1:9" s="4" customFormat="1" x14ac:dyDescent="0.2">
      <c r="A373894" s="25"/>
      <c r="B373894" s="64"/>
      <c r="C373894" s="80"/>
      <c r="D373894" s="81"/>
      <c r="E373894" s="79"/>
      <c r="F373894" s="78"/>
      <c r="G373894" s="82"/>
      <c r="H373894" s="82"/>
      <c r="I373894" s="11"/>
    </row>
    <row r="373900" spans="1:9" s="4" customFormat="1" x14ac:dyDescent="0.2">
      <c r="A373900" s="25"/>
      <c r="B373900" s="64"/>
      <c r="C373900" s="80"/>
      <c r="D373900" s="81"/>
      <c r="E373900" s="79"/>
      <c r="F373900" s="78"/>
      <c r="G373900" s="82"/>
      <c r="H373900" s="82"/>
      <c r="I373900" s="11"/>
    </row>
    <row r="373908" spans="1:9" s="4" customFormat="1" x14ac:dyDescent="0.2">
      <c r="A373908" s="25"/>
      <c r="B373908" s="64"/>
      <c r="C373908" s="80"/>
      <c r="D373908" s="81"/>
      <c r="E373908" s="79"/>
      <c r="F373908" s="78"/>
      <c r="G373908" s="82"/>
      <c r="H373908" s="82"/>
      <c r="I373908" s="11"/>
    </row>
    <row r="373910" spans="1:9" s="4" customFormat="1" x14ac:dyDescent="0.2">
      <c r="A373910" s="25"/>
      <c r="B373910" s="64"/>
      <c r="C373910" s="80"/>
      <c r="D373910" s="81"/>
      <c r="E373910" s="79"/>
      <c r="F373910" s="78"/>
      <c r="G373910" s="82"/>
      <c r="H373910" s="82"/>
      <c r="I373910" s="11"/>
    </row>
    <row r="373916" spans="1:9" s="4" customFormat="1" x14ac:dyDescent="0.2">
      <c r="A373916" s="25"/>
      <c r="B373916" s="64"/>
      <c r="C373916" s="80"/>
      <c r="D373916" s="81"/>
      <c r="E373916" s="79"/>
      <c r="F373916" s="78"/>
      <c r="G373916" s="82"/>
      <c r="H373916" s="82"/>
      <c r="I373916" s="11"/>
    </row>
    <row r="373924" spans="1:9" s="4" customFormat="1" x14ac:dyDescent="0.2">
      <c r="A373924" s="25"/>
      <c r="B373924" s="64"/>
      <c r="C373924" s="80"/>
      <c r="D373924" s="81"/>
      <c r="E373924" s="79"/>
      <c r="F373924" s="78"/>
      <c r="G373924" s="82"/>
      <c r="H373924" s="82"/>
      <c r="I373924" s="11"/>
    </row>
    <row r="373926" spans="1:9" s="4" customFormat="1" x14ac:dyDescent="0.2">
      <c r="A373926" s="25"/>
      <c r="B373926" s="64"/>
      <c r="C373926" s="80"/>
      <c r="D373926" s="81"/>
      <c r="E373926" s="79"/>
      <c r="F373926" s="78"/>
      <c r="G373926" s="82"/>
      <c r="H373926" s="82"/>
      <c r="I373926" s="11"/>
    </row>
    <row r="373932" spans="1:9" s="4" customFormat="1" x14ac:dyDescent="0.2">
      <c r="A373932" s="25"/>
      <c r="B373932" s="64"/>
      <c r="C373932" s="80"/>
      <c r="D373932" s="81"/>
      <c r="E373932" s="79"/>
      <c r="F373932" s="78"/>
      <c r="G373932" s="82"/>
      <c r="H373932" s="82"/>
      <c r="I373932" s="11"/>
    </row>
    <row r="373940" spans="1:9" s="4" customFormat="1" x14ac:dyDescent="0.2">
      <c r="A373940" s="25"/>
      <c r="B373940" s="64"/>
      <c r="C373940" s="80"/>
      <c r="D373940" s="81"/>
      <c r="E373940" s="79"/>
      <c r="F373940" s="78"/>
      <c r="G373940" s="82"/>
      <c r="H373940" s="82"/>
      <c r="I373940" s="11"/>
    </row>
    <row r="373942" spans="1:9" s="4" customFormat="1" x14ac:dyDescent="0.2">
      <c r="A373942" s="25"/>
      <c r="B373942" s="64"/>
      <c r="C373942" s="80"/>
      <c r="D373942" s="81"/>
      <c r="E373942" s="79"/>
      <c r="F373942" s="78"/>
      <c r="G373942" s="82"/>
      <c r="H373942" s="82"/>
      <c r="I373942" s="11"/>
    </row>
    <row r="373948" spans="1:9" s="4" customFormat="1" x14ac:dyDescent="0.2">
      <c r="A373948" s="25"/>
      <c r="B373948" s="64"/>
      <c r="C373948" s="80"/>
      <c r="D373948" s="81"/>
      <c r="E373948" s="79"/>
      <c r="F373948" s="78"/>
      <c r="G373948" s="82"/>
      <c r="H373948" s="82"/>
      <c r="I373948" s="11"/>
    </row>
    <row r="373956" spans="1:9" s="4" customFormat="1" x14ac:dyDescent="0.2">
      <c r="A373956" s="25"/>
      <c r="B373956" s="64"/>
      <c r="C373956" s="80"/>
      <c r="D373956" s="81"/>
      <c r="E373956" s="79"/>
      <c r="F373956" s="78"/>
      <c r="G373956" s="82"/>
      <c r="H373956" s="82"/>
      <c r="I373956" s="11"/>
    </row>
    <row r="373958" spans="1:9" s="4" customFormat="1" x14ac:dyDescent="0.2">
      <c r="A373958" s="25"/>
      <c r="B373958" s="64"/>
      <c r="C373958" s="80"/>
      <c r="D373958" s="81"/>
      <c r="E373958" s="79"/>
      <c r="F373958" s="78"/>
      <c r="G373958" s="82"/>
      <c r="H373958" s="82"/>
      <c r="I373958" s="11"/>
    </row>
    <row r="373964" spans="1:9" s="4" customFormat="1" x14ac:dyDescent="0.2">
      <c r="A373964" s="25"/>
      <c r="B373964" s="64"/>
      <c r="C373964" s="80"/>
      <c r="D373964" s="81"/>
      <c r="E373964" s="79"/>
      <c r="F373964" s="78"/>
      <c r="G373964" s="82"/>
      <c r="H373964" s="82"/>
      <c r="I373964" s="11"/>
    </row>
    <row r="373972" spans="1:9" s="4" customFormat="1" x14ac:dyDescent="0.2">
      <c r="A373972" s="25"/>
      <c r="B373972" s="64"/>
      <c r="C373972" s="80"/>
      <c r="D373972" s="81"/>
      <c r="E373972" s="79"/>
      <c r="F373972" s="78"/>
      <c r="G373972" s="82"/>
      <c r="H373972" s="82"/>
      <c r="I373972" s="11"/>
    </row>
    <row r="373974" spans="1:9" s="4" customFormat="1" x14ac:dyDescent="0.2">
      <c r="A373974" s="25"/>
      <c r="B373974" s="64"/>
      <c r="C373974" s="80"/>
      <c r="D373974" s="81"/>
      <c r="E373974" s="79"/>
      <c r="F373974" s="78"/>
      <c r="G373974" s="82"/>
      <c r="H373974" s="82"/>
      <c r="I373974" s="11"/>
    </row>
    <row r="373980" spans="1:9" s="4" customFormat="1" x14ac:dyDescent="0.2">
      <c r="A373980" s="25"/>
      <c r="B373980" s="64"/>
      <c r="C373980" s="80"/>
      <c r="D373980" s="81"/>
      <c r="E373980" s="79"/>
      <c r="F373980" s="78"/>
      <c r="G373980" s="82"/>
      <c r="H373980" s="82"/>
      <c r="I373980" s="11"/>
    </row>
    <row r="373988" spans="1:9" s="4" customFormat="1" x14ac:dyDescent="0.2">
      <c r="A373988" s="25"/>
      <c r="B373988" s="64"/>
      <c r="C373988" s="80"/>
      <c r="D373988" s="81"/>
      <c r="E373988" s="79"/>
      <c r="F373988" s="78"/>
      <c r="G373988" s="82"/>
      <c r="H373988" s="82"/>
      <c r="I373988" s="11"/>
    </row>
    <row r="373990" spans="1:9" s="4" customFormat="1" x14ac:dyDescent="0.2">
      <c r="A373990" s="25"/>
      <c r="B373990" s="64"/>
      <c r="C373990" s="80"/>
      <c r="D373990" s="81"/>
      <c r="E373990" s="79"/>
      <c r="F373990" s="78"/>
      <c r="G373990" s="82"/>
      <c r="H373990" s="82"/>
      <c r="I373990" s="11"/>
    </row>
    <row r="373996" spans="1:9" s="4" customFormat="1" x14ac:dyDescent="0.2">
      <c r="A373996" s="25"/>
      <c r="B373996" s="64"/>
      <c r="C373996" s="80"/>
      <c r="D373996" s="81"/>
      <c r="E373996" s="79"/>
      <c r="F373996" s="78"/>
      <c r="G373996" s="82"/>
      <c r="H373996" s="82"/>
      <c r="I373996" s="11"/>
    </row>
    <row r="374004" spans="1:9" s="4" customFormat="1" x14ac:dyDescent="0.2">
      <c r="A374004" s="25"/>
      <c r="B374004" s="64"/>
      <c r="C374004" s="80"/>
      <c r="D374004" s="81"/>
      <c r="E374004" s="79"/>
      <c r="F374004" s="78"/>
      <c r="G374004" s="82"/>
      <c r="H374004" s="82"/>
      <c r="I374004" s="11"/>
    </row>
    <row r="374006" spans="1:9" s="4" customFormat="1" x14ac:dyDescent="0.2">
      <c r="A374006" s="25"/>
      <c r="B374006" s="64"/>
      <c r="C374006" s="80"/>
      <c r="D374006" s="81"/>
      <c r="E374006" s="79"/>
      <c r="F374006" s="78"/>
      <c r="G374006" s="82"/>
      <c r="H374006" s="82"/>
      <c r="I374006" s="11"/>
    </row>
    <row r="374012" spans="1:9" s="4" customFormat="1" x14ac:dyDescent="0.2">
      <c r="A374012" s="25"/>
      <c r="B374012" s="64"/>
      <c r="C374012" s="80"/>
      <c r="D374012" s="81"/>
      <c r="E374012" s="79"/>
      <c r="F374012" s="78"/>
      <c r="G374012" s="82"/>
      <c r="H374012" s="82"/>
      <c r="I374012" s="11"/>
    </row>
    <row r="374020" spans="1:9" s="4" customFormat="1" x14ac:dyDescent="0.2">
      <c r="A374020" s="25"/>
      <c r="B374020" s="64"/>
      <c r="C374020" s="80"/>
      <c r="D374020" s="81"/>
      <c r="E374020" s="79"/>
      <c r="F374020" s="78"/>
      <c r="G374020" s="82"/>
      <c r="H374020" s="82"/>
      <c r="I374020" s="11"/>
    </row>
    <row r="374022" spans="1:9" s="4" customFormat="1" x14ac:dyDescent="0.2">
      <c r="A374022" s="25"/>
      <c r="B374022" s="64"/>
      <c r="C374022" s="80"/>
      <c r="D374022" s="81"/>
      <c r="E374022" s="79"/>
      <c r="F374022" s="78"/>
      <c r="G374022" s="82"/>
      <c r="H374022" s="82"/>
      <c r="I374022" s="11"/>
    </row>
    <row r="374028" spans="1:9" s="4" customFormat="1" x14ac:dyDescent="0.2">
      <c r="A374028" s="25"/>
      <c r="B374028" s="64"/>
      <c r="C374028" s="80"/>
      <c r="D374028" s="81"/>
      <c r="E374028" s="79"/>
      <c r="F374028" s="78"/>
      <c r="G374028" s="82"/>
      <c r="H374028" s="82"/>
      <c r="I374028" s="11"/>
    </row>
    <row r="374036" spans="1:9" s="4" customFormat="1" x14ac:dyDescent="0.2">
      <c r="A374036" s="25"/>
      <c r="B374036" s="64"/>
      <c r="C374036" s="80"/>
      <c r="D374036" s="81"/>
      <c r="E374036" s="79"/>
      <c r="F374036" s="78"/>
      <c r="G374036" s="82"/>
      <c r="H374036" s="82"/>
      <c r="I374036" s="11"/>
    </row>
    <row r="374038" spans="1:9" s="4" customFormat="1" x14ac:dyDescent="0.2">
      <c r="A374038" s="25"/>
      <c r="B374038" s="64"/>
      <c r="C374038" s="80"/>
      <c r="D374038" s="81"/>
      <c r="E374038" s="79"/>
      <c r="F374038" s="78"/>
      <c r="G374038" s="82"/>
      <c r="H374038" s="82"/>
      <c r="I374038" s="11"/>
    </row>
    <row r="374044" spans="1:9" s="4" customFormat="1" x14ac:dyDescent="0.2">
      <c r="A374044" s="25"/>
      <c r="B374044" s="64"/>
      <c r="C374044" s="80"/>
      <c r="D374044" s="81"/>
      <c r="E374044" s="79"/>
      <c r="F374044" s="78"/>
      <c r="G374044" s="82"/>
      <c r="H374044" s="82"/>
      <c r="I374044" s="11"/>
    </row>
    <row r="374052" spans="1:9" s="4" customFormat="1" x14ac:dyDescent="0.2">
      <c r="A374052" s="25"/>
      <c r="B374052" s="64"/>
      <c r="C374052" s="80"/>
      <c r="D374052" s="81"/>
      <c r="E374052" s="79"/>
      <c r="F374052" s="78"/>
      <c r="G374052" s="82"/>
      <c r="H374052" s="82"/>
      <c r="I374052" s="11"/>
    </row>
    <row r="374054" spans="1:9" s="4" customFormat="1" x14ac:dyDescent="0.2">
      <c r="A374054" s="25"/>
      <c r="B374054" s="64"/>
      <c r="C374054" s="80"/>
      <c r="D374054" s="81"/>
      <c r="E374054" s="79"/>
      <c r="F374054" s="78"/>
      <c r="G374054" s="82"/>
      <c r="H374054" s="82"/>
      <c r="I374054" s="11"/>
    </row>
    <row r="374060" spans="1:9" s="4" customFormat="1" x14ac:dyDescent="0.2">
      <c r="A374060" s="25"/>
      <c r="B374060" s="64"/>
      <c r="C374060" s="80"/>
      <c r="D374060" s="81"/>
      <c r="E374060" s="79"/>
      <c r="F374060" s="78"/>
      <c r="G374060" s="82"/>
      <c r="H374060" s="82"/>
      <c r="I374060" s="11"/>
    </row>
    <row r="374068" spans="1:9" s="4" customFormat="1" x14ac:dyDescent="0.2">
      <c r="A374068" s="25"/>
      <c r="B374068" s="64"/>
      <c r="C374068" s="80"/>
      <c r="D374068" s="81"/>
      <c r="E374068" s="79"/>
      <c r="F374068" s="78"/>
      <c r="G374068" s="82"/>
      <c r="H374068" s="82"/>
      <c r="I374068" s="11"/>
    </row>
    <row r="374070" spans="1:9" s="4" customFormat="1" x14ac:dyDescent="0.2">
      <c r="A374070" s="25"/>
      <c r="B374070" s="64"/>
      <c r="C374070" s="80"/>
      <c r="D374070" s="81"/>
      <c r="E374070" s="79"/>
      <c r="F374070" s="78"/>
      <c r="G374070" s="82"/>
      <c r="H374070" s="82"/>
      <c r="I374070" s="11"/>
    </row>
    <row r="374076" spans="1:9" s="4" customFormat="1" x14ac:dyDescent="0.2">
      <c r="A374076" s="25"/>
      <c r="B374076" s="64"/>
      <c r="C374076" s="80"/>
      <c r="D374076" s="81"/>
      <c r="E374076" s="79"/>
      <c r="F374076" s="78"/>
      <c r="G374076" s="82"/>
      <c r="H374076" s="82"/>
      <c r="I374076" s="11"/>
    </row>
    <row r="374084" spans="1:9" s="4" customFormat="1" x14ac:dyDescent="0.2">
      <c r="A374084" s="25"/>
      <c r="B374084" s="64"/>
      <c r="C374084" s="80"/>
      <c r="D374084" s="81"/>
      <c r="E374084" s="79"/>
      <c r="F374084" s="78"/>
      <c r="G374084" s="82"/>
      <c r="H374084" s="82"/>
      <c r="I374084" s="11"/>
    </row>
    <row r="374086" spans="1:9" s="4" customFormat="1" x14ac:dyDescent="0.2">
      <c r="A374086" s="25"/>
      <c r="B374086" s="64"/>
      <c r="C374086" s="80"/>
      <c r="D374086" s="81"/>
      <c r="E374086" s="79"/>
      <c r="F374086" s="78"/>
      <c r="G374086" s="82"/>
      <c r="H374086" s="82"/>
      <c r="I374086" s="11"/>
    </row>
    <row r="374092" spans="1:9" s="4" customFormat="1" x14ac:dyDescent="0.2">
      <c r="A374092" s="25"/>
      <c r="B374092" s="64"/>
      <c r="C374092" s="80"/>
      <c r="D374092" s="81"/>
      <c r="E374092" s="79"/>
      <c r="F374092" s="78"/>
      <c r="G374092" s="82"/>
      <c r="H374092" s="82"/>
      <c r="I374092" s="11"/>
    </row>
    <row r="374100" spans="1:9" s="4" customFormat="1" x14ac:dyDescent="0.2">
      <c r="A374100" s="25"/>
      <c r="B374100" s="64"/>
      <c r="C374100" s="80"/>
      <c r="D374100" s="81"/>
      <c r="E374100" s="79"/>
      <c r="F374100" s="78"/>
      <c r="G374100" s="82"/>
      <c r="H374100" s="82"/>
      <c r="I374100" s="11"/>
    </row>
    <row r="374102" spans="1:9" s="4" customFormat="1" x14ac:dyDescent="0.2">
      <c r="A374102" s="25"/>
      <c r="B374102" s="64"/>
      <c r="C374102" s="80"/>
      <c r="D374102" s="81"/>
      <c r="E374102" s="79"/>
      <c r="F374102" s="78"/>
      <c r="G374102" s="82"/>
      <c r="H374102" s="82"/>
      <c r="I374102" s="11"/>
    </row>
    <row r="374108" spans="1:9" s="4" customFormat="1" x14ac:dyDescent="0.2">
      <c r="A374108" s="25"/>
      <c r="B374108" s="64"/>
      <c r="C374108" s="80"/>
      <c r="D374108" s="81"/>
      <c r="E374108" s="79"/>
      <c r="F374108" s="78"/>
      <c r="G374108" s="82"/>
      <c r="H374108" s="82"/>
      <c r="I374108" s="11"/>
    </row>
    <row r="374116" spans="1:9" s="4" customFormat="1" x14ac:dyDescent="0.2">
      <c r="A374116" s="25"/>
      <c r="B374116" s="64"/>
      <c r="C374116" s="80"/>
      <c r="D374116" s="81"/>
      <c r="E374116" s="79"/>
      <c r="F374116" s="78"/>
      <c r="G374116" s="82"/>
      <c r="H374116" s="82"/>
      <c r="I374116" s="11"/>
    </row>
    <row r="374118" spans="1:9" s="4" customFormat="1" x14ac:dyDescent="0.2">
      <c r="A374118" s="25"/>
      <c r="B374118" s="64"/>
      <c r="C374118" s="80"/>
      <c r="D374118" s="81"/>
      <c r="E374118" s="79"/>
      <c r="F374118" s="78"/>
      <c r="G374118" s="82"/>
      <c r="H374118" s="82"/>
      <c r="I374118" s="11"/>
    </row>
    <row r="374124" spans="1:9" s="4" customFormat="1" x14ac:dyDescent="0.2">
      <c r="A374124" s="25"/>
      <c r="B374124" s="64"/>
      <c r="C374124" s="80"/>
      <c r="D374124" s="81"/>
      <c r="E374124" s="79"/>
      <c r="F374124" s="78"/>
      <c r="G374124" s="82"/>
      <c r="H374124" s="82"/>
      <c r="I374124" s="11"/>
    </row>
    <row r="374132" spans="1:9" s="4" customFormat="1" x14ac:dyDescent="0.2">
      <c r="A374132" s="25"/>
      <c r="B374132" s="64"/>
      <c r="C374132" s="80"/>
      <c r="D374132" s="81"/>
      <c r="E374132" s="79"/>
      <c r="F374132" s="78"/>
      <c r="G374132" s="82"/>
      <c r="H374132" s="82"/>
      <c r="I374132" s="11"/>
    </row>
    <row r="374134" spans="1:9" s="4" customFormat="1" x14ac:dyDescent="0.2">
      <c r="A374134" s="25"/>
      <c r="B374134" s="64"/>
      <c r="C374134" s="80"/>
      <c r="D374134" s="81"/>
      <c r="E374134" s="79"/>
      <c r="F374134" s="78"/>
      <c r="G374134" s="82"/>
      <c r="H374134" s="82"/>
      <c r="I374134" s="11"/>
    </row>
    <row r="374140" spans="1:9" s="4" customFormat="1" x14ac:dyDescent="0.2">
      <c r="A374140" s="25"/>
      <c r="B374140" s="64"/>
      <c r="C374140" s="80"/>
      <c r="D374140" s="81"/>
      <c r="E374140" s="79"/>
      <c r="F374140" s="78"/>
      <c r="G374140" s="82"/>
      <c r="H374140" s="82"/>
      <c r="I374140" s="11"/>
    </row>
    <row r="374148" spans="1:9" s="4" customFormat="1" x14ac:dyDescent="0.2">
      <c r="A374148" s="25"/>
      <c r="B374148" s="64"/>
      <c r="C374148" s="80"/>
      <c r="D374148" s="81"/>
      <c r="E374148" s="79"/>
      <c r="F374148" s="78"/>
      <c r="G374148" s="82"/>
      <c r="H374148" s="82"/>
      <c r="I374148" s="11"/>
    </row>
    <row r="374150" spans="1:9" s="4" customFormat="1" x14ac:dyDescent="0.2">
      <c r="A374150" s="25"/>
      <c r="B374150" s="64"/>
      <c r="C374150" s="80"/>
      <c r="D374150" s="81"/>
      <c r="E374150" s="79"/>
      <c r="F374150" s="78"/>
      <c r="G374150" s="82"/>
      <c r="H374150" s="82"/>
      <c r="I374150" s="11"/>
    </row>
    <row r="374156" spans="1:9" s="4" customFormat="1" x14ac:dyDescent="0.2">
      <c r="A374156" s="25"/>
      <c r="B374156" s="64"/>
      <c r="C374156" s="80"/>
      <c r="D374156" s="81"/>
      <c r="E374156" s="79"/>
      <c r="F374156" s="78"/>
      <c r="G374156" s="82"/>
      <c r="H374156" s="82"/>
      <c r="I374156" s="11"/>
    </row>
    <row r="374164" spans="1:9" s="4" customFormat="1" x14ac:dyDescent="0.2">
      <c r="A374164" s="25"/>
      <c r="B374164" s="64"/>
      <c r="C374164" s="80"/>
      <c r="D374164" s="81"/>
      <c r="E374164" s="79"/>
      <c r="F374164" s="78"/>
      <c r="G374164" s="82"/>
      <c r="H374164" s="82"/>
      <c r="I374164" s="11"/>
    </row>
    <row r="374166" spans="1:9" s="4" customFormat="1" x14ac:dyDescent="0.2">
      <c r="A374166" s="25"/>
      <c r="B374166" s="64"/>
      <c r="C374166" s="80"/>
      <c r="D374166" s="81"/>
      <c r="E374166" s="79"/>
      <c r="F374166" s="78"/>
      <c r="G374166" s="82"/>
      <c r="H374166" s="82"/>
      <c r="I374166" s="11"/>
    </row>
    <row r="374172" spans="1:9" s="4" customFormat="1" x14ac:dyDescent="0.2">
      <c r="A374172" s="25"/>
      <c r="B374172" s="64"/>
      <c r="C374172" s="80"/>
      <c r="D374172" s="81"/>
      <c r="E374172" s="79"/>
      <c r="F374172" s="78"/>
      <c r="G374172" s="82"/>
      <c r="H374172" s="82"/>
      <c r="I374172" s="11"/>
    </row>
    <row r="374180" spans="1:9" s="4" customFormat="1" x14ac:dyDescent="0.2">
      <c r="A374180" s="25"/>
      <c r="B374180" s="64"/>
      <c r="C374180" s="80"/>
      <c r="D374180" s="81"/>
      <c r="E374180" s="79"/>
      <c r="F374180" s="78"/>
      <c r="G374180" s="82"/>
      <c r="H374180" s="82"/>
      <c r="I374180" s="11"/>
    </row>
    <row r="374182" spans="1:9" s="4" customFormat="1" x14ac:dyDescent="0.2">
      <c r="A374182" s="25"/>
      <c r="B374182" s="64"/>
      <c r="C374182" s="80"/>
      <c r="D374182" s="81"/>
      <c r="E374182" s="79"/>
      <c r="F374182" s="78"/>
      <c r="G374182" s="82"/>
      <c r="H374182" s="82"/>
      <c r="I374182" s="11"/>
    </row>
    <row r="374188" spans="1:9" s="4" customFormat="1" x14ac:dyDescent="0.2">
      <c r="A374188" s="25"/>
      <c r="B374188" s="64"/>
      <c r="C374188" s="80"/>
      <c r="D374188" s="81"/>
      <c r="E374188" s="79"/>
      <c r="F374188" s="78"/>
      <c r="G374188" s="82"/>
      <c r="H374188" s="82"/>
      <c r="I374188" s="11"/>
    </row>
    <row r="374196" spans="1:9" s="4" customFormat="1" x14ac:dyDescent="0.2">
      <c r="A374196" s="25"/>
      <c r="B374196" s="64"/>
      <c r="C374196" s="80"/>
      <c r="D374196" s="81"/>
      <c r="E374196" s="79"/>
      <c r="F374196" s="78"/>
      <c r="G374196" s="82"/>
      <c r="H374196" s="82"/>
      <c r="I374196" s="11"/>
    </row>
    <row r="374198" spans="1:9" s="4" customFormat="1" x14ac:dyDescent="0.2">
      <c r="A374198" s="25"/>
      <c r="B374198" s="64"/>
      <c r="C374198" s="80"/>
      <c r="D374198" s="81"/>
      <c r="E374198" s="79"/>
      <c r="F374198" s="78"/>
      <c r="G374198" s="82"/>
      <c r="H374198" s="82"/>
      <c r="I374198" s="11"/>
    </row>
    <row r="374204" spans="1:9" s="4" customFormat="1" x14ac:dyDescent="0.2">
      <c r="A374204" s="25"/>
      <c r="B374204" s="64"/>
      <c r="C374204" s="80"/>
      <c r="D374204" s="81"/>
      <c r="E374204" s="79"/>
      <c r="F374204" s="78"/>
      <c r="G374204" s="82"/>
      <c r="H374204" s="82"/>
      <c r="I374204" s="11"/>
    </row>
    <row r="374212" spans="1:9" s="4" customFormat="1" x14ac:dyDescent="0.2">
      <c r="A374212" s="25"/>
      <c r="B374212" s="64"/>
      <c r="C374212" s="80"/>
      <c r="D374212" s="81"/>
      <c r="E374212" s="79"/>
      <c r="F374212" s="78"/>
      <c r="G374212" s="82"/>
      <c r="H374212" s="82"/>
      <c r="I374212" s="11"/>
    </row>
    <row r="374214" spans="1:9" s="4" customFormat="1" x14ac:dyDescent="0.2">
      <c r="A374214" s="25"/>
      <c r="B374214" s="64"/>
      <c r="C374214" s="80"/>
      <c r="D374214" s="81"/>
      <c r="E374214" s="79"/>
      <c r="F374214" s="78"/>
      <c r="G374214" s="82"/>
      <c r="H374214" s="82"/>
      <c r="I374214" s="11"/>
    </row>
    <row r="374220" spans="1:9" s="4" customFormat="1" x14ac:dyDescent="0.2">
      <c r="A374220" s="25"/>
      <c r="B374220" s="64"/>
      <c r="C374220" s="80"/>
      <c r="D374220" s="81"/>
      <c r="E374220" s="79"/>
      <c r="F374220" s="78"/>
      <c r="G374220" s="82"/>
      <c r="H374220" s="82"/>
      <c r="I374220" s="11"/>
    </row>
    <row r="374228" spans="1:9" s="4" customFormat="1" x14ac:dyDescent="0.2">
      <c r="A374228" s="25"/>
      <c r="B374228" s="64"/>
      <c r="C374228" s="80"/>
      <c r="D374228" s="81"/>
      <c r="E374228" s="79"/>
      <c r="F374228" s="78"/>
      <c r="G374228" s="82"/>
      <c r="H374228" s="82"/>
      <c r="I374228" s="11"/>
    </row>
    <row r="374230" spans="1:9" s="4" customFormat="1" x14ac:dyDescent="0.2">
      <c r="A374230" s="25"/>
      <c r="B374230" s="64"/>
      <c r="C374230" s="80"/>
      <c r="D374230" s="81"/>
      <c r="E374230" s="79"/>
      <c r="F374230" s="78"/>
      <c r="G374230" s="82"/>
      <c r="H374230" s="82"/>
      <c r="I374230" s="11"/>
    </row>
    <row r="374236" spans="1:9" s="4" customFormat="1" x14ac:dyDescent="0.2">
      <c r="A374236" s="25"/>
      <c r="B374236" s="64"/>
      <c r="C374236" s="80"/>
      <c r="D374236" s="81"/>
      <c r="E374236" s="79"/>
      <c r="F374236" s="78"/>
      <c r="G374236" s="82"/>
      <c r="H374236" s="82"/>
      <c r="I374236" s="11"/>
    </row>
    <row r="374244" spans="1:9" s="4" customFormat="1" x14ac:dyDescent="0.2">
      <c r="A374244" s="25"/>
      <c r="B374244" s="64"/>
      <c r="C374244" s="80"/>
      <c r="D374244" s="81"/>
      <c r="E374244" s="79"/>
      <c r="F374244" s="78"/>
      <c r="G374244" s="82"/>
      <c r="H374244" s="82"/>
      <c r="I374244" s="11"/>
    </row>
    <row r="374246" spans="1:9" s="4" customFormat="1" x14ac:dyDescent="0.2">
      <c r="A374246" s="25"/>
      <c r="B374246" s="64"/>
      <c r="C374246" s="80"/>
      <c r="D374246" s="81"/>
      <c r="E374246" s="79"/>
      <c r="F374246" s="78"/>
      <c r="G374246" s="82"/>
      <c r="H374246" s="82"/>
      <c r="I374246" s="11"/>
    </row>
    <row r="374252" spans="1:9" s="4" customFormat="1" x14ac:dyDescent="0.2">
      <c r="A374252" s="25"/>
      <c r="B374252" s="64"/>
      <c r="C374252" s="80"/>
      <c r="D374252" s="81"/>
      <c r="E374252" s="79"/>
      <c r="F374252" s="78"/>
      <c r="G374252" s="82"/>
      <c r="H374252" s="82"/>
      <c r="I374252" s="11"/>
    </row>
    <row r="374260" spans="1:9" s="4" customFormat="1" x14ac:dyDescent="0.2">
      <c r="A374260" s="25"/>
      <c r="B374260" s="64"/>
      <c r="C374260" s="80"/>
      <c r="D374260" s="81"/>
      <c r="E374260" s="79"/>
      <c r="F374260" s="78"/>
      <c r="G374260" s="82"/>
      <c r="H374260" s="82"/>
      <c r="I374260" s="11"/>
    </row>
    <row r="374262" spans="1:9" s="4" customFormat="1" x14ac:dyDescent="0.2">
      <c r="A374262" s="25"/>
      <c r="B374262" s="64"/>
      <c r="C374262" s="80"/>
      <c r="D374262" s="81"/>
      <c r="E374262" s="79"/>
      <c r="F374262" s="78"/>
      <c r="G374262" s="82"/>
      <c r="H374262" s="82"/>
      <c r="I374262" s="11"/>
    </row>
    <row r="374268" spans="1:9" s="4" customFormat="1" x14ac:dyDescent="0.2">
      <c r="A374268" s="25"/>
      <c r="B374268" s="64"/>
      <c r="C374268" s="80"/>
      <c r="D374268" s="81"/>
      <c r="E374268" s="79"/>
      <c r="F374268" s="78"/>
      <c r="G374268" s="82"/>
      <c r="H374268" s="82"/>
      <c r="I374268" s="11"/>
    </row>
    <row r="374276" spans="1:9" s="4" customFormat="1" x14ac:dyDescent="0.2">
      <c r="A374276" s="25"/>
      <c r="B374276" s="64"/>
      <c r="C374276" s="80"/>
      <c r="D374276" s="81"/>
      <c r="E374276" s="79"/>
      <c r="F374276" s="78"/>
      <c r="G374276" s="82"/>
      <c r="H374276" s="82"/>
      <c r="I374276" s="11"/>
    </row>
    <row r="374278" spans="1:9" s="4" customFormat="1" x14ac:dyDescent="0.2">
      <c r="A374278" s="25"/>
      <c r="B374278" s="64"/>
      <c r="C374278" s="80"/>
      <c r="D374278" s="81"/>
      <c r="E374278" s="79"/>
      <c r="F374278" s="78"/>
      <c r="G374278" s="82"/>
      <c r="H374278" s="82"/>
      <c r="I374278" s="11"/>
    </row>
    <row r="374284" spans="1:9" s="4" customFormat="1" x14ac:dyDescent="0.2">
      <c r="A374284" s="25"/>
      <c r="B374284" s="64"/>
      <c r="C374284" s="80"/>
      <c r="D374284" s="81"/>
      <c r="E374284" s="79"/>
      <c r="F374284" s="78"/>
      <c r="G374284" s="82"/>
      <c r="H374284" s="82"/>
      <c r="I374284" s="11"/>
    </row>
    <row r="374292" spans="1:9" s="4" customFormat="1" x14ac:dyDescent="0.2">
      <c r="A374292" s="25"/>
      <c r="B374292" s="64"/>
      <c r="C374292" s="80"/>
      <c r="D374292" s="81"/>
      <c r="E374292" s="79"/>
      <c r="F374292" s="78"/>
      <c r="G374292" s="82"/>
      <c r="H374292" s="82"/>
      <c r="I374292" s="11"/>
    </row>
    <row r="374294" spans="1:9" s="4" customFormat="1" x14ac:dyDescent="0.2">
      <c r="A374294" s="25"/>
      <c r="B374294" s="64"/>
      <c r="C374294" s="80"/>
      <c r="D374294" s="81"/>
      <c r="E374294" s="79"/>
      <c r="F374294" s="78"/>
      <c r="G374294" s="82"/>
      <c r="H374294" s="82"/>
      <c r="I374294" s="11"/>
    </row>
    <row r="374300" spans="1:9" s="4" customFormat="1" x14ac:dyDescent="0.2">
      <c r="A374300" s="25"/>
      <c r="B374300" s="64"/>
      <c r="C374300" s="80"/>
      <c r="D374300" s="81"/>
      <c r="E374300" s="79"/>
      <c r="F374300" s="78"/>
      <c r="G374300" s="82"/>
      <c r="H374300" s="82"/>
      <c r="I374300" s="11"/>
    </row>
    <row r="374308" spans="1:9" s="4" customFormat="1" x14ac:dyDescent="0.2">
      <c r="A374308" s="25"/>
      <c r="B374308" s="64"/>
      <c r="C374308" s="80"/>
      <c r="D374308" s="81"/>
      <c r="E374308" s="79"/>
      <c r="F374308" s="78"/>
      <c r="G374308" s="82"/>
      <c r="H374308" s="82"/>
      <c r="I374308" s="11"/>
    </row>
    <row r="374310" spans="1:9" s="4" customFormat="1" x14ac:dyDescent="0.2">
      <c r="A374310" s="25"/>
      <c r="B374310" s="64"/>
      <c r="C374310" s="80"/>
      <c r="D374310" s="81"/>
      <c r="E374310" s="79"/>
      <c r="F374310" s="78"/>
      <c r="G374310" s="82"/>
      <c r="H374310" s="82"/>
      <c r="I374310" s="11"/>
    </row>
    <row r="374316" spans="1:9" s="4" customFormat="1" x14ac:dyDescent="0.2">
      <c r="A374316" s="25"/>
      <c r="B374316" s="64"/>
      <c r="C374316" s="80"/>
      <c r="D374316" s="81"/>
      <c r="E374316" s="79"/>
      <c r="F374316" s="78"/>
      <c r="G374316" s="82"/>
      <c r="H374316" s="82"/>
      <c r="I374316" s="11"/>
    </row>
    <row r="374324" spans="1:9" s="4" customFormat="1" x14ac:dyDescent="0.2">
      <c r="A374324" s="25"/>
      <c r="B374324" s="64"/>
      <c r="C374324" s="80"/>
      <c r="D374324" s="81"/>
      <c r="E374324" s="79"/>
      <c r="F374324" s="78"/>
      <c r="G374324" s="82"/>
      <c r="H374324" s="82"/>
      <c r="I374324" s="11"/>
    </row>
    <row r="374326" spans="1:9" s="4" customFormat="1" x14ac:dyDescent="0.2">
      <c r="A374326" s="25"/>
      <c r="B374326" s="64"/>
      <c r="C374326" s="80"/>
      <c r="D374326" s="81"/>
      <c r="E374326" s="79"/>
      <c r="F374326" s="78"/>
      <c r="G374326" s="82"/>
      <c r="H374326" s="82"/>
      <c r="I374326" s="11"/>
    </row>
    <row r="374332" spans="1:9" s="4" customFormat="1" x14ac:dyDescent="0.2">
      <c r="A374332" s="25"/>
      <c r="B374332" s="64"/>
      <c r="C374332" s="80"/>
      <c r="D374332" s="81"/>
      <c r="E374332" s="79"/>
      <c r="F374332" s="78"/>
      <c r="G374332" s="82"/>
      <c r="H374332" s="82"/>
      <c r="I374332" s="11"/>
    </row>
    <row r="374340" spans="1:9" s="4" customFormat="1" x14ac:dyDescent="0.2">
      <c r="A374340" s="25"/>
      <c r="B374340" s="64"/>
      <c r="C374340" s="80"/>
      <c r="D374340" s="81"/>
      <c r="E374340" s="79"/>
      <c r="F374340" s="78"/>
      <c r="G374340" s="82"/>
      <c r="H374340" s="82"/>
      <c r="I374340" s="11"/>
    </row>
    <row r="374342" spans="1:9" s="4" customFormat="1" x14ac:dyDescent="0.2">
      <c r="A374342" s="25"/>
      <c r="B374342" s="64"/>
      <c r="C374342" s="80"/>
      <c r="D374342" s="81"/>
      <c r="E374342" s="79"/>
      <c r="F374342" s="78"/>
      <c r="G374342" s="82"/>
      <c r="H374342" s="82"/>
      <c r="I374342" s="11"/>
    </row>
    <row r="374348" spans="1:9" s="4" customFormat="1" x14ac:dyDescent="0.2">
      <c r="A374348" s="25"/>
      <c r="B374348" s="64"/>
      <c r="C374348" s="80"/>
      <c r="D374348" s="81"/>
      <c r="E374348" s="79"/>
      <c r="F374348" s="78"/>
      <c r="G374348" s="82"/>
      <c r="H374348" s="82"/>
      <c r="I374348" s="11"/>
    </row>
    <row r="374356" spans="1:9" s="4" customFormat="1" x14ac:dyDescent="0.2">
      <c r="A374356" s="25"/>
      <c r="B374356" s="64"/>
      <c r="C374356" s="80"/>
      <c r="D374356" s="81"/>
      <c r="E374356" s="79"/>
      <c r="F374356" s="78"/>
      <c r="G374356" s="82"/>
      <c r="H374356" s="82"/>
      <c r="I374356" s="11"/>
    </row>
    <row r="374358" spans="1:9" s="4" customFormat="1" x14ac:dyDescent="0.2">
      <c r="A374358" s="25"/>
      <c r="B374358" s="64"/>
      <c r="C374358" s="80"/>
      <c r="D374358" s="81"/>
      <c r="E374358" s="79"/>
      <c r="F374358" s="78"/>
      <c r="G374358" s="82"/>
      <c r="H374358" s="82"/>
      <c r="I374358" s="11"/>
    </row>
    <row r="374364" spans="1:9" s="4" customFormat="1" x14ac:dyDescent="0.2">
      <c r="A374364" s="25"/>
      <c r="B374364" s="64"/>
      <c r="C374364" s="80"/>
      <c r="D374364" s="81"/>
      <c r="E374364" s="79"/>
      <c r="F374364" s="78"/>
      <c r="G374364" s="82"/>
      <c r="H374364" s="82"/>
      <c r="I374364" s="11"/>
    </row>
    <row r="374372" spans="1:9" s="4" customFormat="1" x14ac:dyDescent="0.2">
      <c r="A374372" s="25"/>
      <c r="B374372" s="64"/>
      <c r="C374372" s="80"/>
      <c r="D374372" s="81"/>
      <c r="E374372" s="79"/>
      <c r="F374372" s="78"/>
      <c r="G374372" s="82"/>
      <c r="H374372" s="82"/>
      <c r="I374372" s="11"/>
    </row>
    <row r="374374" spans="1:9" s="4" customFormat="1" x14ac:dyDescent="0.2">
      <c r="A374374" s="25"/>
      <c r="B374374" s="64"/>
      <c r="C374374" s="80"/>
      <c r="D374374" s="81"/>
      <c r="E374374" s="79"/>
      <c r="F374374" s="78"/>
      <c r="G374374" s="82"/>
      <c r="H374374" s="82"/>
      <c r="I374374" s="11"/>
    </row>
    <row r="374380" spans="1:9" s="4" customFormat="1" x14ac:dyDescent="0.2">
      <c r="A374380" s="25"/>
      <c r="B374380" s="64"/>
      <c r="C374380" s="80"/>
      <c r="D374380" s="81"/>
      <c r="E374380" s="79"/>
      <c r="F374380" s="78"/>
      <c r="G374380" s="82"/>
      <c r="H374380" s="82"/>
      <c r="I374380" s="11"/>
    </row>
    <row r="374388" spans="1:9" s="4" customFormat="1" x14ac:dyDescent="0.2">
      <c r="A374388" s="25"/>
      <c r="B374388" s="64"/>
      <c r="C374388" s="80"/>
      <c r="D374388" s="81"/>
      <c r="E374388" s="79"/>
      <c r="F374388" s="78"/>
      <c r="G374388" s="82"/>
      <c r="H374388" s="82"/>
      <c r="I374388" s="11"/>
    </row>
    <row r="374390" spans="1:9" s="4" customFormat="1" x14ac:dyDescent="0.2">
      <c r="A374390" s="25"/>
      <c r="B374390" s="64"/>
      <c r="C374390" s="80"/>
      <c r="D374390" s="81"/>
      <c r="E374390" s="79"/>
      <c r="F374390" s="78"/>
      <c r="G374390" s="82"/>
      <c r="H374390" s="82"/>
      <c r="I374390" s="11"/>
    </row>
    <row r="374396" spans="1:9" s="4" customFormat="1" x14ac:dyDescent="0.2">
      <c r="A374396" s="25"/>
      <c r="B374396" s="64"/>
      <c r="C374396" s="80"/>
      <c r="D374396" s="81"/>
      <c r="E374396" s="79"/>
      <c r="F374396" s="78"/>
      <c r="G374396" s="82"/>
      <c r="H374396" s="82"/>
      <c r="I374396" s="11"/>
    </row>
    <row r="374404" spans="1:9" s="4" customFormat="1" x14ac:dyDescent="0.2">
      <c r="A374404" s="25"/>
      <c r="B374404" s="64"/>
      <c r="C374404" s="80"/>
      <c r="D374404" s="81"/>
      <c r="E374404" s="79"/>
      <c r="F374404" s="78"/>
      <c r="G374404" s="82"/>
      <c r="H374404" s="82"/>
      <c r="I374404" s="11"/>
    </row>
    <row r="374406" spans="1:9" s="4" customFormat="1" x14ac:dyDescent="0.2">
      <c r="A374406" s="25"/>
      <c r="B374406" s="64"/>
      <c r="C374406" s="80"/>
      <c r="D374406" s="81"/>
      <c r="E374406" s="79"/>
      <c r="F374406" s="78"/>
      <c r="G374406" s="82"/>
      <c r="H374406" s="82"/>
      <c r="I374406" s="11"/>
    </row>
    <row r="374412" spans="1:9" s="4" customFormat="1" x14ac:dyDescent="0.2">
      <c r="A374412" s="25"/>
      <c r="B374412" s="64"/>
      <c r="C374412" s="80"/>
      <c r="D374412" s="81"/>
      <c r="E374412" s="79"/>
      <c r="F374412" s="78"/>
      <c r="G374412" s="82"/>
      <c r="H374412" s="82"/>
      <c r="I374412" s="11"/>
    </row>
    <row r="374420" spans="1:9" s="4" customFormat="1" x14ac:dyDescent="0.2">
      <c r="A374420" s="25"/>
      <c r="B374420" s="64"/>
      <c r="C374420" s="80"/>
      <c r="D374420" s="81"/>
      <c r="E374420" s="79"/>
      <c r="F374420" s="78"/>
      <c r="G374420" s="82"/>
      <c r="H374420" s="82"/>
      <c r="I374420" s="11"/>
    </row>
    <row r="374422" spans="1:9" s="4" customFormat="1" x14ac:dyDescent="0.2">
      <c r="A374422" s="25"/>
      <c r="B374422" s="64"/>
      <c r="C374422" s="80"/>
      <c r="D374422" s="81"/>
      <c r="E374422" s="79"/>
      <c r="F374422" s="78"/>
      <c r="G374422" s="82"/>
      <c r="H374422" s="82"/>
      <c r="I374422" s="11"/>
    </row>
    <row r="374428" spans="1:9" s="4" customFormat="1" x14ac:dyDescent="0.2">
      <c r="A374428" s="25"/>
      <c r="B374428" s="64"/>
      <c r="C374428" s="80"/>
      <c r="D374428" s="81"/>
      <c r="E374428" s="79"/>
      <c r="F374428" s="78"/>
      <c r="G374428" s="82"/>
      <c r="H374428" s="82"/>
      <c r="I374428" s="11"/>
    </row>
    <row r="374436" spans="1:9" s="4" customFormat="1" x14ac:dyDescent="0.2">
      <c r="A374436" s="25"/>
      <c r="B374436" s="64"/>
      <c r="C374436" s="80"/>
      <c r="D374436" s="81"/>
      <c r="E374436" s="79"/>
      <c r="F374436" s="78"/>
      <c r="G374436" s="82"/>
      <c r="H374436" s="82"/>
      <c r="I374436" s="11"/>
    </row>
    <row r="374438" spans="1:9" s="4" customFormat="1" x14ac:dyDescent="0.2">
      <c r="A374438" s="25"/>
      <c r="B374438" s="64"/>
      <c r="C374438" s="80"/>
      <c r="D374438" s="81"/>
      <c r="E374438" s="79"/>
      <c r="F374438" s="78"/>
      <c r="G374438" s="82"/>
      <c r="H374438" s="82"/>
      <c r="I374438" s="11"/>
    </row>
    <row r="374444" spans="1:9" s="4" customFormat="1" x14ac:dyDescent="0.2">
      <c r="A374444" s="25"/>
      <c r="B374444" s="64"/>
      <c r="C374444" s="80"/>
      <c r="D374444" s="81"/>
      <c r="E374444" s="79"/>
      <c r="F374444" s="78"/>
      <c r="G374444" s="82"/>
      <c r="H374444" s="82"/>
      <c r="I374444" s="11"/>
    </row>
    <row r="374452" spans="1:9" s="4" customFormat="1" x14ac:dyDescent="0.2">
      <c r="A374452" s="25"/>
      <c r="B374452" s="64"/>
      <c r="C374452" s="80"/>
      <c r="D374452" s="81"/>
      <c r="E374452" s="79"/>
      <c r="F374452" s="78"/>
      <c r="G374452" s="82"/>
      <c r="H374452" s="82"/>
      <c r="I374452" s="11"/>
    </row>
    <row r="374454" spans="1:9" s="4" customFormat="1" x14ac:dyDescent="0.2">
      <c r="A374454" s="25"/>
      <c r="B374454" s="64"/>
      <c r="C374454" s="80"/>
      <c r="D374454" s="81"/>
      <c r="E374454" s="79"/>
      <c r="F374454" s="78"/>
      <c r="G374454" s="82"/>
      <c r="H374454" s="82"/>
      <c r="I374454" s="11"/>
    </row>
    <row r="374460" spans="1:9" s="4" customFormat="1" x14ac:dyDescent="0.2">
      <c r="A374460" s="25"/>
      <c r="B374460" s="64"/>
      <c r="C374460" s="80"/>
      <c r="D374460" s="81"/>
      <c r="E374460" s="79"/>
      <c r="F374460" s="78"/>
      <c r="G374460" s="82"/>
      <c r="H374460" s="82"/>
      <c r="I374460" s="11"/>
    </row>
    <row r="374468" spans="1:9" s="4" customFormat="1" x14ac:dyDescent="0.2">
      <c r="A374468" s="25"/>
      <c r="B374468" s="64"/>
      <c r="C374468" s="80"/>
      <c r="D374468" s="81"/>
      <c r="E374468" s="79"/>
      <c r="F374468" s="78"/>
      <c r="G374468" s="82"/>
      <c r="H374468" s="82"/>
      <c r="I374468" s="11"/>
    </row>
    <row r="374470" spans="1:9" s="4" customFormat="1" x14ac:dyDescent="0.2">
      <c r="A374470" s="25"/>
      <c r="B374470" s="64"/>
      <c r="C374470" s="80"/>
      <c r="D374470" s="81"/>
      <c r="E374470" s="79"/>
      <c r="F374470" s="78"/>
      <c r="G374470" s="82"/>
      <c r="H374470" s="82"/>
      <c r="I374470" s="11"/>
    </row>
    <row r="374476" spans="1:9" s="4" customFormat="1" x14ac:dyDescent="0.2">
      <c r="A374476" s="25"/>
      <c r="B374476" s="64"/>
      <c r="C374476" s="80"/>
      <c r="D374476" s="81"/>
      <c r="E374476" s="79"/>
      <c r="F374476" s="78"/>
      <c r="G374476" s="82"/>
      <c r="H374476" s="82"/>
      <c r="I374476" s="11"/>
    </row>
    <row r="374484" spans="1:9" s="4" customFormat="1" x14ac:dyDescent="0.2">
      <c r="A374484" s="25"/>
      <c r="B374484" s="64"/>
      <c r="C374484" s="80"/>
      <c r="D374484" s="81"/>
      <c r="E374484" s="79"/>
      <c r="F374484" s="78"/>
      <c r="G374484" s="82"/>
      <c r="H374484" s="82"/>
      <c r="I374484" s="11"/>
    </row>
    <row r="374486" spans="1:9" s="4" customFormat="1" x14ac:dyDescent="0.2">
      <c r="A374486" s="25"/>
      <c r="B374486" s="64"/>
      <c r="C374486" s="80"/>
      <c r="D374486" s="81"/>
      <c r="E374486" s="79"/>
      <c r="F374486" s="78"/>
      <c r="G374486" s="82"/>
      <c r="H374486" s="82"/>
      <c r="I374486" s="11"/>
    </row>
    <row r="374492" spans="1:9" s="4" customFormat="1" x14ac:dyDescent="0.2">
      <c r="A374492" s="25"/>
      <c r="B374492" s="64"/>
      <c r="C374492" s="80"/>
      <c r="D374492" s="81"/>
      <c r="E374492" s="79"/>
      <c r="F374492" s="78"/>
      <c r="G374492" s="82"/>
      <c r="H374492" s="82"/>
      <c r="I374492" s="11"/>
    </row>
    <row r="374500" spans="1:9" s="4" customFormat="1" x14ac:dyDescent="0.2">
      <c r="A374500" s="25"/>
      <c r="B374500" s="64"/>
      <c r="C374500" s="80"/>
      <c r="D374500" s="81"/>
      <c r="E374500" s="79"/>
      <c r="F374500" s="78"/>
      <c r="G374500" s="82"/>
      <c r="H374500" s="82"/>
      <c r="I374500" s="11"/>
    </row>
    <row r="374502" spans="1:9" s="4" customFormat="1" x14ac:dyDescent="0.2">
      <c r="A374502" s="25"/>
      <c r="B374502" s="64"/>
      <c r="C374502" s="80"/>
      <c r="D374502" s="81"/>
      <c r="E374502" s="79"/>
      <c r="F374502" s="78"/>
      <c r="G374502" s="82"/>
      <c r="H374502" s="82"/>
      <c r="I374502" s="11"/>
    </row>
    <row r="374508" spans="1:9" s="4" customFormat="1" x14ac:dyDescent="0.2">
      <c r="A374508" s="25"/>
      <c r="B374508" s="64"/>
      <c r="C374508" s="80"/>
      <c r="D374508" s="81"/>
      <c r="E374508" s="79"/>
      <c r="F374508" s="78"/>
      <c r="G374508" s="82"/>
      <c r="H374508" s="82"/>
      <c r="I374508" s="11"/>
    </row>
    <row r="374516" spans="1:9" s="4" customFormat="1" x14ac:dyDescent="0.2">
      <c r="A374516" s="25"/>
      <c r="B374516" s="64"/>
      <c r="C374516" s="80"/>
      <c r="D374516" s="81"/>
      <c r="E374516" s="79"/>
      <c r="F374516" s="78"/>
      <c r="G374516" s="82"/>
      <c r="H374516" s="82"/>
      <c r="I374516" s="11"/>
    </row>
    <row r="374518" spans="1:9" s="4" customFormat="1" x14ac:dyDescent="0.2">
      <c r="A374518" s="25"/>
      <c r="B374518" s="64"/>
      <c r="C374518" s="80"/>
      <c r="D374518" s="81"/>
      <c r="E374518" s="79"/>
      <c r="F374518" s="78"/>
      <c r="G374518" s="82"/>
      <c r="H374518" s="82"/>
      <c r="I374518" s="11"/>
    </row>
    <row r="374524" spans="1:9" s="4" customFormat="1" x14ac:dyDescent="0.2">
      <c r="A374524" s="25"/>
      <c r="B374524" s="64"/>
      <c r="C374524" s="80"/>
      <c r="D374524" s="81"/>
      <c r="E374524" s="79"/>
      <c r="F374524" s="78"/>
      <c r="G374524" s="82"/>
      <c r="H374524" s="82"/>
      <c r="I374524" s="11"/>
    </row>
    <row r="374532" spans="1:9" s="4" customFormat="1" x14ac:dyDescent="0.2">
      <c r="A374532" s="25"/>
      <c r="B374532" s="64"/>
      <c r="C374532" s="80"/>
      <c r="D374532" s="81"/>
      <c r="E374532" s="79"/>
      <c r="F374532" s="78"/>
      <c r="G374532" s="82"/>
      <c r="H374532" s="82"/>
      <c r="I374532" s="11"/>
    </row>
    <row r="374534" spans="1:9" s="4" customFormat="1" x14ac:dyDescent="0.2">
      <c r="A374534" s="25"/>
      <c r="B374534" s="64"/>
      <c r="C374534" s="80"/>
      <c r="D374534" s="81"/>
      <c r="E374534" s="79"/>
      <c r="F374534" s="78"/>
      <c r="G374534" s="82"/>
      <c r="H374534" s="82"/>
      <c r="I374534" s="11"/>
    </row>
    <row r="374540" spans="1:9" s="4" customFormat="1" x14ac:dyDescent="0.2">
      <c r="A374540" s="25"/>
      <c r="B374540" s="64"/>
      <c r="C374540" s="80"/>
      <c r="D374540" s="81"/>
      <c r="E374540" s="79"/>
      <c r="F374540" s="78"/>
      <c r="G374540" s="82"/>
      <c r="H374540" s="82"/>
      <c r="I374540" s="11"/>
    </row>
    <row r="374548" spans="1:9" s="4" customFormat="1" x14ac:dyDescent="0.2">
      <c r="A374548" s="25"/>
      <c r="B374548" s="64"/>
      <c r="C374548" s="80"/>
      <c r="D374548" s="81"/>
      <c r="E374548" s="79"/>
      <c r="F374548" s="78"/>
      <c r="G374548" s="82"/>
      <c r="H374548" s="82"/>
      <c r="I374548" s="11"/>
    </row>
    <row r="374550" spans="1:9" s="4" customFormat="1" x14ac:dyDescent="0.2">
      <c r="A374550" s="25"/>
      <c r="B374550" s="64"/>
      <c r="C374550" s="80"/>
      <c r="D374550" s="81"/>
      <c r="E374550" s="79"/>
      <c r="F374550" s="78"/>
      <c r="G374550" s="82"/>
      <c r="H374550" s="82"/>
      <c r="I374550" s="11"/>
    </row>
    <row r="374556" spans="1:9" s="4" customFormat="1" x14ac:dyDescent="0.2">
      <c r="A374556" s="25"/>
      <c r="B374556" s="64"/>
      <c r="C374556" s="80"/>
      <c r="D374556" s="81"/>
      <c r="E374556" s="79"/>
      <c r="F374556" s="78"/>
      <c r="G374556" s="82"/>
      <c r="H374556" s="82"/>
      <c r="I374556" s="11"/>
    </row>
    <row r="374564" spans="1:9" s="4" customFormat="1" x14ac:dyDescent="0.2">
      <c r="A374564" s="25"/>
      <c r="B374564" s="64"/>
      <c r="C374564" s="80"/>
      <c r="D374564" s="81"/>
      <c r="E374564" s="79"/>
      <c r="F374564" s="78"/>
      <c r="G374564" s="82"/>
      <c r="H374564" s="82"/>
      <c r="I374564" s="11"/>
    </row>
    <row r="374566" spans="1:9" s="4" customFormat="1" x14ac:dyDescent="0.2">
      <c r="A374566" s="25"/>
      <c r="B374566" s="64"/>
      <c r="C374566" s="80"/>
      <c r="D374566" s="81"/>
      <c r="E374566" s="79"/>
      <c r="F374566" s="78"/>
      <c r="G374566" s="82"/>
      <c r="H374566" s="82"/>
      <c r="I374566" s="11"/>
    </row>
    <row r="374572" spans="1:9" s="4" customFormat="1" x14ac:dyDescent="0.2">
      <c r="A374572" s="25"/>
      <c r="B374572" s="64"/>
      <c r="C374572" s="80"/>
      <c r="D374572" s="81"/>
      <c r="E374572" s="79"/>
      <c r="F374572" s="78"/>
      <c r="G374572" s="82"/>
      <c r="H374572" s="82"/>
      <c r="I374572" s="11"/>
    </row>
    <row r="374580" spans="1:9" s="4" customFormat="1" x14ac:dyDescent="0.2">
      <c r="A374580" s="25"/>
      <c r="B374580" s="64"/>
      <c r="C374580" s="80"/>
      <c r="D374580" s="81"/>
      <c r="E374580" s="79"/>
      <c r="F374580" s="78"/>
      <c r="G374580" s="82"/>
      <c r="H374580" s="82"/>
      <c r="I374580" s="11"/>
    </row>
    <row r="374582" spans="1:9" s="4" customFormat="1" x14ac:dyDescent="0.2">
      <c r="A374582" s="25"/>
      <c r="B374582" s="64"/>
      <c r="C374582" s="80"/>
      <c r="D374582" s="81"/>
      <c r="E374582" s="79"/>
      <c r="F374582" s="78"/>
      <c r="G374582" s="82"/>
      <c r="H374582" s="82"/>
      <c r="I374582" s="11"/>
    </row>
    <row r="374588" spans="1:9" s="4" customFormat="1" x14ac:dyDescent="0.2">
      <c r="A374588" s="25"/>
      <c r="B374588" s="64"/>
      <c r="C374588" s="80"/>
      <c r="D374588" s="81"/>
      <c r="E374588" s="79"/>
      <c r="F374588" s="78"/>
      <c r="G374588" s="82"/>
      <c r="H374588" s="82"/>
      <c r="I374588" s="11"/>
    </row>
    <row r="374596" spans="1:9" s="4" customFormat="1" x14ac:dyDescent="0.2">
      <c r="A374596" s="25"/>
      <c r="B374596" s="64"/>
      <c r="C374596" s="80"/>
      <c r="D374596" s="81"/>
      <c r="E374596" s="79"/>
      <c r="F374596" s="78"/>
      <c r="G374596" s="82"/>
      <c r="H374596" s="82"/>
      <c r="I374596" s="11"/>
    </row>
    <row r="374598" spans="1:9" s="4" customFormat="1" x14ac:dyDescent="0.2">
      <c r="A374598" s="25"/>
      <c r="B374598" s="64"/>
      <c r="C374598" s="80"/>
      <c r="D374598" s="81"/>
      <c r="E374598" s="79"/>
      <c r="F374598" s="78"/>
      <c r="G374598" s="82"/>
      <c r="H374598" s="82"/>
      <c r="I374598" s="11"/>
    </row>
    <row r="374604" spans="1:9" s="4" customFormat="1" x14ac:dyDescent="0.2">
      <c r="A374604" s="25"/>
      <c r="B374604" s="64"/>
      <c r="C374604" s="80"/>
      <c r="D374604" s="81"/>
      <c r="E374604" s="79"/>
      <c r="F374604" s="78"/>
      <c r="G374604" s="82"/>
      <c r="H374604" s="82"/>
      <c r="I374604" s="11"/>
    </row>
    <row r="374612" spans="1:9" s="4" customFormat="1" x14ac:dyDescent="0.2">
      <c r="A374612" s="25"/>
      <c r="B374612" s="64"/>
      <c r="C374612" s="80"/>
      <c r="D374612" s="81"/>
      <c r="E374612" s="79"/>
      <c r="F374612" s="78"/>
      <c r="G374612" s="82"/>
      <c r="H374612" s="82"/>
      <c r="I374612" s="11"/>
    </row>
    <row r="374614" spans="1:9" s="4" customFormat="1" x14ac:dyDescent="0.2">
      <c r="A374614" s="25"/>
      <c r="B374614" s="64"/>
      <c r="C374614" s="80"/>
      <c r="D374614" s="81"/>
      <c r="E374614" s="79"/>
      <c r="F374614" s="78"/>
      <c r="G374614" s="82"/>
      <c r="H374614" s="82"/>
      <c r="I374614" s="11"/>
    </row>
    <row r="374620" spans="1:9" s="4" customFormat="1" x14ac:dyDescent="0.2">
      <c r="A374620" s="25"/>
      <c r="B374620" s="64"/>
      <c r="C374620" s="80"/>
      <c r="D374620" s="81"/>
      <c r="E374620" s="79"/>
      <c r="F374620" s="78"/>
      <c r="G374620" s="82"/>
      <c r="H374620" s="82"/>
      <c r="I374620" s="11"/>
    </row>
    <row r="374628" spans="1:9" s="4" customFormat="1" x14ac:dyDescent="0.2">
      <c r="A374628" s="25"/>
      <c r="B374628" s="64"/>
      <c r="C374628" s="80"/>
      <c r="D374628" s="81"/>
      <c r="E374628" s="79"/>
      <c r="F374628" s="78"/>
      <c r="G374628" s="82"/>
      <c r="H374628" s="82"/>
      <c r="I374628" s="11"/>
    </row>
    <row r="374630" spans="1:9" s="4" customFormat="1" x14ac:dyDescent="0.2">
      <c r="A374630" s="25"/>
      <c r="B374630" s="64"/>
      <c r="C374630" s="80"/>
      <c r="D374630" s="81"/>
      <c r="E374630" s="79"/>
      <c r="F374630" s="78"/>
      <c r="G374630" s="82"/>
      <c r="H374630" s="82"/>
      <c r="I374630" s="11"/>
    </row>
    <row r="374636" spans="1:9" s="4" customFormat="1" x14ac:dyDescent="0.2">
      <c r="A374636" s="25"/>
      <c r="B374636" s="64"/>
      <c r="C374636" s="80"/>
      <c r="D374636" s="81"/>
      <c r="E374636" s="79"/>
      <c r="F374636" s="78"/>
      <c r="G374636" s="82"/>
      <c r="H374636" s="82"/>
      <c r="I374636" s="11"/>
    </row>
    <row r="374644" spans="1:9" s="4" customFormat="1" x14ac:dyDescent="0.2">
      <c r="A374644" s="25"/>
      <c r="B374644" s="64"/>
      <c r="C374644" s="80"/>
      <c r="D374644" s="81"/>
      <c r="E374644" s="79"/>
      <c r="F374644" s="78"/>
      <c r="G374644" s="82"/>
      <c r="H374644" s="82"/>
      <c r="I374644" s="11"/>
    </row>
    <row r="374646" spans="1:9" s="4" customFormat="1" x14ac:dyDescent="0.2">
      <c r="A374646" s="25"/>
      <c r="B374646" s="64"/>
      <c r="C374646" s="80"/>
      <c r="D374646" s="81"/>
      <c r="E374646" s="79"/>
      <c r="F374646" s="78"/>
      <c r="G374646" s="82"/>
      <c r="H374646" s="82"/>
      <c r="I374646" s="11"/>
    </row>
    <row r="374652" spans="1:9" s="4" customFormat="1" x14ac:dyDescent="0.2">
      <c r="A374652" s="25"/>
      <c r="B374652" s="64"/>
      <c r="C374652" s="80"/>
      <c r="D374652" s="81"/>
      <c r="E374652" s="79"/>
      <c r="F374652" s="78"/>
      <c r="G374652" s="82"/>
      <c r="H374652" s="82"/>
      <c r="I374652" s="11"/>
    </row>
    <row r="374660" spans="1:9" s="4" customFormat="1" x14ac:dyDescent="0.2">
      <c r="A374660" s="25"/>
      <c r="B374660" s="64"/>
      <c r="C374660" s="80"/>
      <c r="D374660" s="81"/>
      <c r="E374660" s="79"/>
      <c r="F374660" s="78"/>
      <c r="G374660" s="82"/>
      <c r="H374660" s="82"/>
      <c r="I374660" s="11"/>
    </row>
    <row r="374662" spans="1:9" s="4" customFormat="1" x14ac:dyDescent="0.2">
      <c r="A374662" s="25"/>
      <c r="B374662" s="64"/>
      <c r="C374662" s="80"/>
      <c r="D374662" s="81"/>
      <c r="E374662" s="79"/>
      <c r="F374662" s="78"/>
      <c r="G374662" s="82"/>
      <c r="H374662" s="82"/>
      <c r="I374662" s="11"/>
    </row>
    <row r="374668" spans="1:9" s="4" customFormat="1" x14ac:dyDescent="0.2">
      <c r="A374668" s="25"/>
      <c r="B374668" s="64"/>
      <c r="C374668" s="80"/>
      <c r="D374668" s="81"/>
      <c r="E374668" s="79"/>
      <c r="F374668" s="78"/>
      <c r="G374668" s="82"/>
      <c r="H374668" s="82"/>
      <c r="I374668" s="11"/>
    </row>
    <row r="374676" spans="1:9" s="4" customFormat="1" x14ac:dyDescent="0.2">
      <c r="A374676" s="25"/>
      <c r="B374676" s="64"/>
      <c r="C374676" s="80"/>
      <c r="D374676" s="81"/>
      <c r="E374676" s="79"/>
      <c r="F374676" s="78"/>
      <c r="G374676" s="82"/>
      <c r="H374676" s="82"/>
      <c r="I374676" s="11"/>
    </row>
    <row r="374678" spans="1:9" s="4" customFormat="1" x14ac:dyDescent="0.2">
      <c r="A374678" s="25"/>
      <c r="B374678" s="64"/>
      <c r="C374678" s="80"/>
      <c r="D374678" s="81"/>
      <c r="E374678" s="79"/>
      <c r="F374678" s="78"/>
      <c r="G374678" s="82"/>
      <c r="H374678" s="82"/>
      <c r="I374678" s="11"/>
    </row>
    <row r="374684" spans="1:9" s="4" customFormat="1" x14ac:dyDescent="0.2">
      <c r="A374684" s="25"/>
      <c r="B374684" s="64"/>
      <c r="C374684" s="80"/>
      <c r="D374684" s="81"/>
      <c r="E374684" s="79"/>
      <c r="F374684" s="78"/>
      <c r="G374684" s="82"/>
      <c r="H374684" s="82"/>
      <c r="I374684" s="11"/>
    </row>
    <row r="374692" spans="1:9" s="4" customFormat="1" x14ac:dyDescent="0.2">
      <c r="A374692" s="25"/>
      <c r="B374692" s="64"/>
      <c r="C374692" s="80"/>
      <c r="D374692" s="81"/>
      <c r="E374692" s="79"/>
      <c r="F374692" s="78"/>
      <c r="G374692" s="82"/>
      <c r="H374692" s="82"/>
      <c r="I374692" s="11"/>
    </row>
    <row r="374694" spans="1:9" s="4" customFormat="1" x14ac:dyDescent="0.2">
      <c r="A374694" s="25"/>
      <c r="B374694" s="64"/>
      <c r="C374694" s="80"/>
      <c r="D374694" s="81"/>
      <c r="E374694" s="79"/>
      <c r="F374694" s="78"/>
      <c r="G374694" s="82"/>
      <c r="H374694" s="82"/>
      <c r="I374694" s="11"/>
    </row>
    <row r="374700" spans="1:9" s="4" customFormat="1" x14ac:dyDescent="0.2">
      <c r="A374700" s="25"/>
      <c r="B374700" s="64"/>
      <c r="C374700" s="80"/>
      <c r="D374700" s="81"/>
      <c r="E374700" s="79"/>
      <c r="F374700" s="78"/>
      <c r="G374700" s="82"/>
      <c r="H374700" s="82"/>
      <c r="I374700" s="11"/>
    </row>
    <row r="374708" spans="1:9" s="4" customFormat="1" x14ac:dyDescent="0.2">
      <c r="A374708" s="25"/>
      <c r="B374708" s="64"/>
      <c r="C374708" s="80"/>
      <c r="D374708" s="81"/>
      <c r="E374708" s="79"/>
      <c r="F374708" s="78"/>
      <c r="G374708" s="82"/>
      <c r="H374708" s="82"/>
      <c r="I374708" s="11"/>
    </row>
    <row r="374710" spans="1:9" s="4" customFormat="1" x14ac:dyDescent="0.2">
      <c r="A374710" s="25"/>
      <c r="B374710" s="64"/>
      <c r="C374710" s="80"/>
      <c r="D374710" s="81"/>
      <c r="E374710" s="79"/>
      <c r="F374710" s="78"/>
      <c r="G374710" s="82"/>
      <c r="H374710" s="82"/>
      <c r="I374710" s="11"/>
    </row>
    <row r="374716" spans="1:9" s="4" customFormat="1" x14ac:dyDescent="0.2">
      <c r="A374716" s="25"/>
      <c r="B374716" s="64"/>
      <c r="C374716" s="80"/>
      <c r="D374716" s="81"/>
      <c r="E374716" s="79"/>
      <c r="F374716" s="78"/>
      <c r="G374716" s="82"/>
      <c r="H374716" s="82"/>
      <c r="I374716" s="11"/>
    </row>
    <row r="374724" spans="1:9" s="4" customFormat="1" x14ac:dyDescent="0.2">
      <c r="A374724" s="25"/>
      <c r="B374724" s="64"/>
      <c r="C374724" s="80"/>
      <c r="D374724" s="81"/>
      <c r="E374724" s="79"/>
      <c r="F374724" s="78"/>
      <c r="G374724" s="82"/>
      <c r="H374724" s="82"/>
      <c r="I374724" s="11"/>
    </row>
    <row r="374726" spans="1:9" s="4" customFormat="1" x14ac:dyDescent="0.2">
      <c r="A374726" s="25"/>
      <c r="B374726" s="64"/>
      <c r="C374726" s="80"/>
      <c r="D374726" s="81"/>
      <c r="E374726" s="79"/>
      <c r="F374726" s="78"/>
      <c r="G374726" s="82"/>
      <c r="H374726" s="82"/>
      <c r="I374726" s="11"/>
    </row>
    <row r="374732" spans="1:9" s="4" customFormat="1" x14ac:dyDescent="0.2">
      <c r="A374732" s="25"/>
      <c r="B374732" s="64"/>
      <c r="C374732" s="80"/>
      <c r="D374732" s="81"/>
      <c r="E374732" s="79"/>
      <c r="F374732" s="78"/>
      <c r="G374732" s="82"/>
      <c r="H374732" s="82"/>
      <c r="I374732" s="11"/>
    </row>
    <row r="374740" spans="1:9" s="4" customFormat="1" x14ac:dyDescent="0.2">
      <c r="A374740" s="25"/>
      <c r="B374740" s="64"/>
      <c r="C374740" s="80"/>
      <c r="D374740" s="81"/>
      <c r="E374740" s="79"/>
      <c r="F374740" s="78"/>
      <c r="G374740" s="82"/>
      <c r="H374740" s="82"/>
      <c r="I374740" s="11"/>
    </row>
    <row r="374742" spans="1:9" s="4" customFormat="1" x14ac:dyDescent="0.2">
      <c r="A374742" s="25"/>
      <c r="B374742" s="64"/>
      <c r="C374742" s="80"/>
      <c r="D374742" s="81"/>
      <c r="E374742" s="79"/>
      <c r="F374742" s="78"/>
      <c r="G374742" s="82"/>
      <c r="H374742" s="82"/>
      <c r="I374742" s="11"/>
    </row>
    <row r="374748" spans="1:9" s="4" customFormat="1" x14ac:dyDescent="0.2">
      <c r="A374748" s="25"/>
      <c r="B374748" s="64"/>
      <c r="C374748" s="80"/>
      <c r="D374748" s="81"/>
      <c r="E374748" s="79"/>
      <c r="F374748" s="78"/>
      <c r="G374748" s="82"/>
      <c r="H374748" s="82"/>
      <c r="I374748" s="11"/>
    </row>
    <row r="374756" spans="1:9" s="4" customFormat="1" x14ac:dyDescent="0.2">
      <c r="A374756" s="25"/>
      <c r="B374756" s="64"/>
      <c r="C374756" s="80"/>
      <c r="D374756" s="81"/>
      <c r="E374756" s="79"/>
      <c r="F374756" s="78"/>
      <c r="G374756" s="82"/>
      <c r="H374756" s="82"/>
      <c r="I374756" s="11"/>
    </row>
    <row r="374758" spans="1:9" s="4" customFormat="1" x14ac:dyDescent="0.2">
      <c r="A374758" s="25"/>
      <c r="B374758" s="64"/>
      <c r="C374758" s="80"/>
      <c r="D374758" s="81"/>
      <c r="E374758" s="79"/>
      <c r="F374758" s="78"/>
      <c r="G374758" s="82"/>
      <c r="H374758" s="82"/>
      <c r="I374758" s="11"/>
    </row>
    <row r="374764" spans="1:9" s="4" customFormat="1" x14ac:dyDescent="0.2">
      <c r="A374764" s="25"/>
      <c r="B374764" s="64"/>
      <c r="C374764" s="80"/>
      <c r="D374764" s="81"/>
      <c r="E374764" s="79"/>
      <c r="F374764" s="78"/>
      <c r="G374764" s="82"/>
      <c r="H374764" s="82"/>
      <c r="I374764" s="11"/>
    </row>
    <row r="374772" spans="1:9" s="4" customFormat="1" x14ac:dyDescent="0.2">
      <c r="A374772" s="25"/>
      <c r="B374772" s="64"/>
      <c r="C374772" s="80"/>
      <c r="D374772" s="81"/>
      <c r="E374772" s="79"/>
      <c r="F374772" s="78"/>
      <c r="G374772" s="82"/>
      <c r="H374772" s="82"/>
      <c r="I374772" s="11"/>
    </row>
    <row r="374774" spans="1:9" s="4" customFormat="1" x14ac:dyDescent="0.2">
      <c r="A374774" s="25"/>
      <c r="B374774" s="64"/>
      <c r="C374774" s="80"/>
      <c r="D374774" s="81"/>
      <c r="E374774" s="79"/>
      <c r="F374774" s="78"/>
      <c r="G374774" s="82"/>
      <c r="H374774" s="82"/>
      <c r="I374774" s="11"/>
    </row>
    <row r="374780" spans="1:9" s="4" customFormat="1" x14ac:dyDescent="0.2">
      <c r="A374780" s="25"/>
      <c r="B374780" s="64"/>
      <c r="C374780" s="80"/>
      <c r="D374780" s="81"/>
      <c r="E374780" s="79"/>
      <c r="F374780" s="78"/>
      <c r="G374780" s="82"/>
      <c r="H374780" s="82"/>
      <c r="I374780" s="11"/>
    </row>
    <row r="374788" spans="1:9" s="4" customFormat="1" x14ac:dyDescent="0.2">
      <c r="A374788" s="25"/>
      <c r="B374788" s="64"/>
      <c r="C374788" s="80"/>
      <c r="D374788" s="81"/>
      <c r="E374788" s="79"/>
      <c r="F374788" s="78"/>
      <c r="G374788" s="82"/>
      <c r="H374788" s="82"/>
      <c r="I374788" s="11"/>
    </row>
    <row r="374790" spans="1:9" s="4" customFormat="1" x14ac:dyDescent="0.2">
      <c r="A374790" s="25"/>
      <c r="B374790" s="64"/>
      <c r="C374790" s="80"/>
      <c r="D374790" s="81"/>
      <c r="E374790" s="79"/>
      <c r="F374790" s="78"/>
      <c r="G374790" s="82"/>
      <c r="H374790" s="82"/>
      <c r="I374790" s="11"/>
    </row>
    <row r="374796" spans="1:9" s="4" customFormat="1" x14ac:dyDescent="0.2">
      <c r="A374796" s="25"/>
      <c r="B374796" s="64"/>
      <c r="C374796" s="80"/>
      <c r="D374796" s="81"/>
      <c r="E374796" s="79"/>
      <c r="F374796" s="78"/>
      <c r="G374796" s="82"/>
      <c r="H374796" s="82"/>
      <c r="I374796" s="11"/>
    </row>
    <row r="374804" spans="1:9" s="4" customFormat="1" x14ac:dyDescent="0.2">
      <c r="A374804" s="25"/>
      <c r="B374804" s="64"/>
      <c r="C374804" s="80"/>
      <c r="D374804" s="81"/>
      <c r="E374804" s="79"/>
      <c r="F374804" s="78"/>
      <c r="G374804" s="82"/>
      <c r="H374804" s="82"/>
      <c r="I374804" s="11"/>
    </row>
    <row r="374806" spans="1:9" s="4" customFormat="1" x14ac:dyDescent="0.2">
      <c r="A374806" s="25"/>
      <c r="B374806" s="64"/>
      <c r="C374806" s="80"/>
      <c r="D374806" s="81"/>
      <c r="E374806" s="79"/>
      <c r="F374806" s="78"/>
      <c r="G374806" s="82"/>
      <c r="H374806" s="82"/>
      <c r="I374806" s="11"/>
    </row>
    <row r="374812" spans="1:9" s="4" customFormat="1" x14ac:dyDescent="0.2">
      <c r="A374812" s="25"/>
      <c r="B374812" s="64"/>
      <c r="C374812" s="80"/>
      <c r="D374812" s="81"/>
      <c r="E374812" s="79"/>
      <c r="F374812" s="78"/>
      <c r="G374812" s="82"/>
      <c r="H374812" s="82"/>
      <c r="I374812" s="11"/>
    </row>
    <row r="374820" spans="1:9" s="4" customFormat="1" x14ac:dyDescent="0.2">
      <c r="A374820" s="25"/>
      <c r="B374820" s="64"/>
      <c r="C374820" s="80"/>
      <c r="D374820" s="81"/>
      <c r="E374820" s="79"/>
      <c r="F374820" s="78"/>
      <c r="G374820" s="82"/>
      <c r="H374820" s="82"/>
      <c r="I374820" s="11"/>
    </row>
    <row r="374822" spans="1:9" s="4" customFormat="1" x14ac:dyDescent="0.2">
      <c r="A374822" s="25"/>
      <c r="B374822" s="64"/>
      <c r="C374822" s="80"/>
      <c r="D374822" s="81"/>
      <c r="E374822" s="79"/>
      <c r="F374822" s="78"/>
      <c r="G374822" s="82"/>
      <c r="H374822" s="82"/>
      <c r="I374822" s="11"/>
    </row>
    <row r="374828" spans="1:9" s="4" customFormat="1" x14ac:dyDescent="0.2">
      <c r="A374828" s="25"/>
      <c r="B374828" s="64"/>
      <c r="C374828" s="80"/>
      <c r="D374828" s="81"/>
      <c r="E374828" s="79"/>
      <c r="F374828" s="78"/>
      <c r="G374828" s="82"/>
      <c r="H374828" s="82"/>
      <c r="I374828" s="11"/>
    </row>
    <row r="374836" spans="1:9" s="4" customFormat="1" x14ac:dyDescent="0.2">
      <c r="A374836" s="25"/>
      <c r="B374836" s="64"/>
      <c r="C374836" s="80"/>
      <c r="D374836" s="81"/>
      <c r="E374836" s="79"/>
      <c r="F374836" s="78"/>
      <c r="G374836" s="82"/>
      <c r="H374836" s="82"/>
      <c r="I374836" s="11"/>
    </row>
    <row r="374838" spans="1:9" s="4" customFormat="1" x14ac:dyDescent="0.2">
      <c r="A374838" s="25"/>
      <c r="B374838" s="64"/>
      <c r="C374838" s="80"/>
      <c r="D374838" s="81"/>
      <c r="E374838" s="79"/>
      <c r="F374838" s="78"/>
      <c r="G374838" s="82"/>
      <c r="H374838" s="82"/>
      <c r="I374838" s="11"/>
    </row>
    <row r="374844" spans="1:9" s="4" customFormat="1" x14ac:dyDescent="0.2">
      <c r="A374844" s="25"/>
      <c r="B374844" s="64"/>
      <c r="C374844" s="80"/>
      <c r="D374844" s="81"/>
      <c r="E374844" s="79"/>
      <c r="F374844" s="78"/>
      <c r="G374844" s="82"/>
      <c r="H374844" s="82"/>
      <c r="I374844" s="11"/>
    </row>
    <row r="374852" spans="1:9" s="4" customFormat="1" x14ac:dyDescent="0.2">
      <c r="A374852" s="25"/>
      <c r="B374852" s="64"/>
      <c r="C374852" s="80"/>
      <c r="D374852" s="81"/>
      <c r="E374852" s="79"/>
      <c r="F374852" s="78"/>
      <c r="G374852" s="82"/>
      <c r="H374852" s="82"/>
      <c r="I374852" s="11"/>
    </row>
    <row r="374854" spans="1:9" s="4" customFormat="1" x14ac:dyDescent="0.2">
      <c r="A374854" s="25"/>
      <c r="B374854" s="64"/>
      <c r="C374854" s="80"/>
      <c r="D374854" s="81"/>
      <c r="E374854" s="79"/>
      <c r="F374854" s="78"/>
      <c r="G374854" s="82"/>
      <c r="H374854" s="82"/>
      <c r="I374854" s="11"/>
    </row>
    <row r="374860" spans="1:9" s="4" customFormat="1" x14ac:dyDescent="0.2">
      <c r="A374860" s="25"/>
      <c r="B374860" s="64"/>
      <c r="C374860" s="80"/>
      <c r="D374860" s="81"/>
      <c r="E374860" s="79"/>
      <c r="F374860" s="78"/>
      <c r="G374860" s="82"/>
      <c r="H374860" s="82"/>
      <c r="I374860" s="11"/>
    </row>
    <row r="374868" spans="1:9" s="4" customFormat="1" x14ac:dyDescent="0.2">
      <c r="A374868" s="25"/>
      <c r="B374868" s="64"/>
      <c r="C374868" s="80"/>
      <c r="D374868" s="81"/>
      <c r="E374868" s="79"/>
      <c r="F374868" s="78"/>
      <c r="G374868" s="82"/>
      <c r="H374868" s="82"/>
      <c r="I374868" s="11"/>
    </row>
    <row r="374870" spans="1:9" s="4" customFormat="1" x14ac:dyDescent="0.2">
      <c r="A374870" s="25"/>
      <c r="B374870" s="64"/>
      <c r="C374870" s="80"/>
      <c r="D374870" s="81"/>
      <c r="E374870" s="79"/>
      <c r="F374870" s="78"/>
      <c r="G374870" s="82"/>
      <c r="H374870" s="82"/>
      <c r="I374870" s="11"/>
    </row>
    <row r="374876" spans="1:9" s="4" customFormat="1" x14ac:dyDescent="0.2">
      <c r="A374876" s="25"/>
      <c r="B374876" s="64"/>
      <c r="C374876" s="80"/>
      <c r="D374876" s="81"/>
      <c r="E374876" s="79"/>
      <c r="F374876" s="78"/>
      <c r="G374876" s="82"/>
      <c r="H374876" s="82"/>
      <c r="I374876" s="11"/>
    </row>
    <row r="374884" spans="1:9" s="4" customFormat="1" x14ac:dyDescent="0.2">
      <c r="A374884" s="25"/>
      <c r="B374884" s="64"/>
      <c r="C374884" s="80"/>
      <c r="D374884" s="81"/>
      <c r="E374884" s="79"/>
      <c r="F374884" s="78"/>
      <c r="G374884" s="82"/>
      <c r="H374884" s="82"/>
      <c r="I374884" s="11"/>
    </row>
    <row r="374886" spans="1:9" s="4" customFormat="1" x14ac:dyDescent="0.2">
      <c r="A374886" s="25"/>
      <c r="B374886" s="64"/>
      <c r="C374886" s="80"/>
      <c r="D374886" s="81"/>
      <c r="E374886" s="79"/>
      <c r="F374886" s="78"/>
      <c r="G374886" s="82"/>
      <c r="H374886" s="82"/>
      <c r="I374886" s="11"/>
    </row>
    <row r="374892" spans="1:9" s="4" customFormat="1" x14ac:dyDescent="0.2">
      <c r="A374892" s="25"/>
      <c r="B374892" s="64"/>
      <c r="C374892" s="80"/>
      <c r="D374892" s="81"/>
      <c r="E374892" s="79"/>
      <c r="F374892" s="78"/>
      <c r="G374892" s="82"/>
      <c r="H374892" s="82"/>
      <c r="I374892" s="11"/>
    </row>
    <row r="374900" spans="1:9" s="4" customFormat="1" x14ac:dyDescent="0.2">
      <c r="A374900" s="25"/>
      <c r="B374900" s="64"/>
      <c r="C374900" s="80"/>
      <c r="D374900" s="81"/>
      <c r="E374900" s="79"/>
      <c r="F374900" s="78"/>
      <c r="G374900" s="82"/>
      <c r="H374900" s="82"/>
      <c r="I374900" s="11"/>
    </row>
    <row r="374902" spans="1:9" s="4" customFormat="1" x14ac:dyDescent="0.2">
      <c r="A374902" s="25"/>
      <c r="B374902" s="64"/>
      <c r="C374902" s="80"/>
      <c r="D374902" s="81"/>
      <c r="E374902" s="79"/>
      <c r="F374902" s="78"/>
      <c r="G374902" s="82"/>
      <c r="H374902" s="82"/>
      <c r="I374902" s="11"/>
    </row>
    <row r="374908" spans="1:9" s="4" customFormat="1" x14ac:dyDescent="0.2">
      <c r="A374908" s="25"/>
      <c r="B374908" s="64"/>
      <c r="C374908" s="80"/>
      <c r="D374908" s="81"/>
      <c r="E374908" s="79"/>
      <c r="F374908" s="78"/>
      <c r="G374908" s="82"/>
      <c r="H374908" s="82"/>
      <c r="I374908" s="11"/>
    </row>
    <row r="374916" spans="1:9" s="4" customFormat="1" x14ac:dyDescent="0.2">
      <c r="A374916" s="25"/>
      <c r="B374916" s="64"/>
      <c r="C374916" s="80"/>
      <c r="D374916" s="81"/>
      <c r="E374916" s="79"/>
      <c r="F374916" s="78"/>
      <c r="G374916" s="82"/>
      <c r="H374916" s="82"/>
      <c r="I374916" s="11"/>
    </row>
    <row r="374918" spans="1:9" s="4" customFormat="1" x14ac:dyDescent="0.2">
      <c r="A374918" s="25"/>
      <c r="B374918" s="64"/>
      <c r="C374918" s="80"/>
      <c r="D374918" s="81"/>
      <c r="E374918" s="79"/>
      <c r="F374918" s="78"/>
      <c r="G374918" s="82"/>
      <c r="H374918" s="82"/>
      <c r="I374918" s="11"/>
    </row>
    <row r="374924" spans="1:9" s="4" customFormat="1" x14ac:dyDescent="0.2">
      <c r="A374924" s="25"/>
      <c r="B374924" s="64"/>
      <c r="C374924" s="80"/>
      <c r="D374924" s="81"/>
      <c r="E374924" s="79"/>
      <c r="F374924" s="78"/>
      <c r="G374924" s="82"/>
      <c r="H374924" s="82"/>
      <c r="I374924" s="11"/>
    </row>
    <row r="374932" spans="1:9" s="4" customFormat="1" x14ac:dyDescent="0.2">
      <c r="A374932" s="25"/>
      <c r="B374932" s="64"/>
      <c r="C374932" s="80"/>
      <c r="D374932" s="81"/>
      <c r="E374932" s="79"/>
      <c r="F374932" s="78"/>
      <c r="G374932" s="82"/>
      <c r="H374932" s="82"/>
      <c r="I374932" s="11"/>
    </row>
    <row r="374934" spans="1:9" s="4" customFormat="1" x14ac:dyDescent="0.2">
      <c r="A374934" s="25"/>
      <c r="B374934" s="64"/>
      <c r="C374934" s="80"/>
      <c r="D374934" s="81"/>
      <c r="E374934" s="79"/>
      <c r="F374934" s="78"/>
      <c r="G374934" s="82"/>
      <c r="H374934" s="82"/>
      <c r="I374934" s="11"/>
    </row>
    <row r="374940" spans="1:9" s="4" customFormat="1" x14ac:dyDescent="0.2">
      <c r="A374940" s="25"/>
      <c r="B374940" s="64"/>
      <c r="C374940" s="80"/>
      <c r="D374940" s="81"/>
      <c r="E374940" s="79"/>
      <c r="F374940" s="78"/>
      <c r="G374940" s="82"/>
      <c r="H374940" s="82"/>
      <c r="I374940" s="11"/>
    </row>
    <row r="374948" spans="1:9" s="4" customFormat="1" x14ac:dyDescent="0.2">
      <c r="A374948" s="25"/>
      <c r="B374948" s="64"/>
      <c r="C374948" s="80"/>
      <c r="D374948" s="81"/>
      <c r="E374948" s="79"/>
      <c r="F374948" s="78"/>
      <c r="G374948" s="82"/>
      <c r="H374948" s="82"/>
      <c r="I374948" s="11"/>
    </row>
    <row r="374950" spans="1:9" s="4" customFormat="1" x14ac:dyDescent="0.2">
      <c r="A374950" s="25"/>
      <c r="B374950" s="64"/>
      <c r="C374950" s="80"/>
      <c r="D374950" s="81"/>
      <c r="E374950" s="79"/>
      <c r="F374950" s="78"/>
      <c r="G374950" s="82"/>
      <c r="H374950" s="82"/>
      <c r="I374950" s="11"/>
    </row>
    <row r="374956" spans="1:9" s="4" customFormat="1" x14ac:dyDescent="0.2">
      <c r="A374956" s="25"/>
      <c r="B374956" s="64"/>
      <c r="C374956" s="80"/>
      <c r="D374956" s="81"/>
      <c r="E374956" s="79"/>
      <c r="F374956" s="78"/>
      <c r="G374956" s="82"/>
      <c r="H374956" s="82"/>
      <c r="I374956" s="11"/>
    </row>
    <row r="374964" spans="1:9" s="4" customFormat="1" x14ac:dyDescent="0.2">
      <c r="A374964" s="25"/>
      <c r="B374964" s="64"/>
      <c r="C374964" s="80"/>
      <c r="D374964" s="81"/>
      <c r="E374964" s="79"/>
      <c r="F374964" s="78"/>
      <c r="G374964" s="82"/>
      <c r="H374964" s="82"/>
      <c r="I374964" s="11"/>
    </row>
    <row r="374966" spans="1:9" s="4" customFormat="1" x14ac:dyDescent="0.2">
      <c r="A374966" s="25"/>
      <c r="B374966" s="64"/>
      <c r="C374966" s="80"/>
      <c r="D374966" s="81"/>
      <c r="E374966" s="79"/>
      <c r="F374966" s="78"/>
      <c r="G374966" s="82"/>
      <c r="H374966" s="82"/>
      <c r="I374966" s="11"/>
    </row>
    <row r="374972" spans="1:9" s="4" customFormat="1" x14ac:dyDescent="0.2">
      <c r="A374972" s="25"/>
      <c r="B374972" s="64"/>
      <c r="C374972" s="80"/>
      <c r="D374972" s="81"/>
      <c r="E374972" s="79"/>
      <c r="F374972" s="78"/>
      <c r="G374972" s="82"/>
      <c r="H374972" s="82"/>
      <c r="I374972" s="11"/>
    </row>
    <row r="374980" spans="1:9" s="4" customFormat="1" x14ac:dyDescent="0.2">
      <c r="A374980" s="25"/>
      <c r="B374980" s="64"/>
      <c r="C374980" s="80"/>
      <c r="D374980" s="81"/>
      <c r="E374980" s="79"/>
      <c r="F374980" s="78"/>
      <c r="G374980" s="82"/>
      <c r="H374980" s="82"/>
      <c r="I374980" s="11"/>
    </row>
    <row r="374982" spans="1:9" s="4" customFormat="1" x14ac:dyDescent="0.2">
      <c r="A374982" s="25"/>
      <c r="B374982" s="64"/>
      <c r="C374982" s="80"/>
      <c r="D374982" s="81"/>
      <c r="E374982" s="79"/>
      <c r="F374982" s="78"/>
      <c r="G374982" s="82"/>
      <c r="H374982" s="82"/>
      <c r="I374982" s="11"/>
    </row>
    <row r="374988" spans="1:9" s="4" customFormat="1" x14ac:dyDescent="0.2">
      <c r="A374988" s="25"/>
      <c r="B374988" s="64"/>
      <c r="C374988" s="80"/>
      <c r="D374988" s="81"/>
      <c r="E374988" s="79"/>
      <c r="F374988" s="78"/>
      <c r="G374988" s="82"/>
      <c r="H374988" s="82"/>
      <c r="I374988" s="11"/>
    </row>
    <row r="374996" spans="1:9" s="4" customFormat="1" x14ac:dyDescent="0.2">
      <c r="A374996" s="25"/>
      <c r="B374996" s="64"/>
      <c r="C374996" s="80"/>
      <c r="D374996" s="81"/>
      <c r="E374996" s="79"/>
      <c r="F374996" s="78"/>
      <c r="G374996" s="82"/>
      <c r="H374996" s="82"/>
      <c r="I374996" s="11"/>
    </row>
    <row r="374998" spans="1:9" s="4" customFormat="1" x14ac:dyDescent="0.2">
      <c r="A374998" s="25"/>
      <c r="B374998" s="64"/>
      <c r="C374998" s="80"/>
      <c r="D374998" s="81"/>
      <c r="E374998" s="79"/>
      <c r="F374998" s="78"/>
      <c r="G374998" s="82"/>
      <c r="H374998" s="82"/>
      <c r="I374998" s="11"/>
    </row>
    <row r="375004" spans="1:9" s="4" customFormat="1" x14ac:dyDescent="0.2">
      <c r="A375004" s="25"/>
      <c r="B375004" s="64"/>
      <c r="C375004" s="80"/>
      <c r="D375004" s="81"/>
      <c r="E375004" s="79"/>
      <c r="F375004" s="78"/>
      <c r="G375004" s="82"/>
      <c r="H375004" s="82"/>
      <c r="I375004" s="11"/>
    </row>
    <row r="375012" spans="1:9" s="4" customFormat="1" x14ac:dyDescent="0.2">
      <c r="A375012" s="25"/>
      <c r="B375012" s="64"/>
      <c r="C375012" s="80"/>
      <c r="D375012" s="81"/>
      <c r="E375012" s="79"/>
      <c r="F375012" s="78"/>
      <c r="G375012" s="82"/>
      <c r="H375012" s="82"/>
      <c r="I375012" s="11"/>
    </row>
    <row r="375014" spans="1:9" s="4" customFormat="1" x14ac:dyDescent="0.2">
      <c r="A375014" s="25"/>
      <c r="B375014" s="64"/>
      <c r="C375014" s="80"/>
      <c r="D375014" s="81"/>
      <c r="E375014" s="79"/>
      <c r="F375014" s="78"/>
      <c r="G375014" s="82"/>
      <c r="H375014" s="82"/>
      <c r="I375014" s="11"/>
    </row>
    <row r="375020" spans="1:9" s="4" customFormat="1" x14ac:dyDescent="0.2">
      <c r="A375020" s="25"/>
      <c r="B375020" s="64"/>
      <c r="C375020" s="80"/>
      <c r="D375020" s="81"/>
      <c r="E375020" s="79"/>
      <c r="F375020" s="78"/>
      <c r="G375020" s="82"/>
      <c r="H375020" s="82"/>
      <c r="I375020" s="11"/>
    </row>
    <row r="375028" spans="1:9" s="4" customFormat="1" x14ac:dyDescent="0.2">
      <c r="A375028" s="25"/>
      <c r="B375028" s="64"/>
      <c r="C375028" s="80"/>
      <c r="D375028" s="81"/>
      <c r="E375028" s="79"/>
      <c r="F375028" s="78"/>
      <c r="G375028" s="82"/>
      <c r="H375028" s="82"/>
      <c r="I375028" s="11"/>
    </row>
    <row r="375030" spans="1:9" s="4" customFormat="1" x14ac:dyDescent="0.2">
      <c r="A375030" s="25"/>
      <c r="B375030" s="64"/>
      <c r="C375030" s="80"/>
      <c r="D375030" s="81"/>
      <c r="E375030" s="79"/>
      <c r="F375030" s="78"/>
      <c r="G375030" s="82"/>
      <c r="H375030" s="82"/>
      <c r="I375030" s="11"/>
    </row>
    <row r="375036" spans="1:9" s="4" customFormat="1" x14ac:dyDescent="0.2">
      <c r="A375036" s="25"/>
      <c r="B375036" s="64"/>
      <c r="C375036" s="80"/>
      <c r="D375036" s="81"/>
      <c r="E375036" s="79"/>
      <c r="F375036" s="78"/>
      <c r="G375036" s="82"/>
      <c r="H375036" s="82"/>
      <c r="I375036" s="11"/>
    </row>
    <row r="375044" spans="1:9" s="4" customFormat="1" x14ac:dyDescent="0.2">
      <c r="A375044" s="25"/>
      <c r="B375044" s="64"/>
      <c r="C375044" s="80"/>
      <c r="D375044" s="81"/>
      <c r="E375044" s="79"/>
      <c r="F375044" s="78"/>
      <c r="G375044" s="82"/>
      <c r="H375044" s="82"/>
      <c r="I375044" s="11"/>
    </row>
    <row r="375046" spans="1:9" s="4" customFormat="1" x14ac:dyDescent="0.2">
      <c r="A375046" s="25"/>
      <c r="B375046" s="64"/>
      <c r="C375046" s="80"/>
      <c r="D375046" s="81"/>
      <c r="E375046" s="79"/>
      <c r="F375046" s="78"/>
      <c r="G375046" s="82"/>
      <c r="H375046" s="82"/>
      <c r="I375046" s="11"/>
    </row>
    <row r="375052" spans="1:9" s="4" customFormat="1" x14ac:dyDescent="0.2">
      <c r="A375052" s="25"/>
      <c r="B375052" s="64"/>
      <c r="C375052" s="80"/>
      <c r="D375052" s="81"/>
      <c r="E375052" s="79"/>
      <c r="F375052" s="78"/>
      <c r="G375052" s="82"/>
      <c r="H375052" s="82"/>
      <c r="I375052" s="11"/>
    </row>
    <row r="375060" spans="1:9" s="4" customFormat="1" x14ac:dyDescent="0.2">
      <c r="A375060" s="25"/>
      <c r="B375060" s="64"/>
      <c r="C375060" s="80"/>
      <c r="D375060" s="81"/>
      <c r="E375060" s="79"/>
      <c r="F375060" s="78"/>
      <c r="G375060" s="82"/>
      <c r="H375060" s="82"/>
      <c r="I375060" s="11"/>
    </row>
    <row r="375062" spans="1:9" s="4" customFormat="1" x14ac:dyDescent="0.2">
      <c r="A375062" s="25"/>
      <c r="B375062" s="64"/>
      <c r="C375062" s="80"/>
      <c r="D375062" s="81"/>
      <c r="E375062" s="79"/>
      <c r="F375062" s="78"/>
      <c r="G375062" s="82"/>
      <c r="H375062" s="82"/>
      <c r="I375062" s="11"/>
    </row>
    <row r="375068" spans="1:9" s="4" customFormat="1" x14ac:dyDescent="0.2">
      <c r="A375068" s="25"/>
      <c r="B375068" s="64"/>
      <c r="C375068" s="80"/>
      <c r="D375068" s="81"/>
      <c r="E375068" s="79"/>
      <c r="F375068" s="78"/>
      <c r="G375068" s="82"/>
      <c r="H375068" s="82"/>
      <c r="I375068" s="11"/>
    </row>
    <row r="375076" spans="1:9" s="4" customFormat="1" x14ac:dyDescent="0.2">
      <c r="A375076" s="25"/>
      <c r="B375076" s="64"/>
      <c r="C375076" s="80"/>
      <c r="D375076" s="81"/>
      <c r="E375076" s="79"/>
      <c r="F375076" s="78"/>
      <c r="G375076" s="82"/>
      <c r="H375076" s="82"/>
      <c r="I375076" s="11"/>
    </row>
    <row r="375078" spans="1:9" s="4" customFormat="1" x14ac:dyDescent="0.2">
      <c r="A375078" s="25"/>
      <c r="B375078" s="64"/>
      <c r="C375078" s="80"/>
      <c r="D375078" s="81"/>
      <c r="E375078" s="79"/>
      <c r="F375078" s="78"/>
      <c r="G375078" s="82"/>
      <c r="H375078" s="82"/>
      <c r="I375078" s="11"/>
    </row>
    <row r="375084" spans="1:9" s="4" customFormat="1" x14ac:dyDescent="0.2">
      <c r="A375084" s="25"/>
      <c r="B375084" s="64"/>
      <c r="C375084" s="80"/>
      <c r="D375084" s="81"/>
      <c r="E375084" s="79"/>
      <c r="F375084" s="78"/>
      <c r="G375084" s="82"/>
      <c r="H375084" s="82"/>
      <c r="I375084" s="11"/>
    </row>
    <row r="375092" spans="1:9" s="4" customFormat="1" x14ac:dyDescent="0.2">
      <c r="A375092" s="25"/>
      <c r="B375092" s="64"/>
      <c r="C375092" s="80"/>
      <c r="D375092" s="81"/>
      <c r="E375092" s="79"/>
      <c r="F375092" s="78"/>
      <c r="G375092" s="82"/>
      <c r="H375092" s="82"/>
      <c r="I375092" s="11"/>
    </row>
    <row r="375094" spans="1:9" s="4" customFormat="1" x14ac:dyDescent="0.2">
      <c r="A375094" s="25"/>
      <c r="B375094" s="64"/>
      <c r="C375094" s="80"/>
      <c r="D375094" s="81"/>
      <c r="E375094" s="79"/>
      <c r="F375094" s="78"/>
      <c r="G375094" s="82"/>
      <c r="H375094" s="82"/>
      <c r="I375094" s="11"/>
    </row>
    <row r="375100" spans="1:9" s="4" customFormat="1" x14ac:dyDescent="0.2">
      <c r="A375100" s="25"/>
      <c r="B375100" s="64"/>
      <c r="C375100" s="80"/>
      <c r="D375100" s="81"/>
      <c r="E375100" s="79"/>
      <c r="F375100" s="78"/>
      <c r="G375100" s="82"/>
      <c r="H375100" s="82"/>
      <c r="I375100" s="11"/>
    </row>
    <row r="375108" spans="1:9" s="4" customFormat="1" x14ac:dyDescent="0.2">
      <c r="A375108" s="25"/>
      <c r="B375108" s="64"/>
      <c r="C375108" s="80"/>
      <c r="D375108" s="81"/>
      <c r="E375108" s="79"/>
      <c r="F375108" s="78"/>
      <c r="G375108" s="82"/>
      <c r="H375108" s="82"/>
      <c r="I375108" s="11"/>
    </row>
    <row r="375110" spans="1:9" s="4" customFormat="1" x14ac:dyDescent="0.2">
      <c r="A375110" s="25"/>
      <c r="B375110" s="64"/>
      <c r="C375110" s="80"/>
      <c r="D375110" s="81"/>
      <c r="E375110" s="79"/>
      <c r="F375110" s="78"/>
      <c r="G375110" s="82"/>
      <c r="H375110" s="82"/>
      <c r="I375110" s="11"/>
    </row>
    <row r="375116" spans="1:9" s="4" customFormat="1" x14ac:dyDescent="0.2">
      <c r="A375116" s="25"/>
      <c r="B375116" s="64"/>
      <c r="C375116" s="80"/>
      <c r="D375116" s="81"/>
      <c r="E375116" s="79"/>
      <c r="F375116" s="78"/>
      <c r="G375116" s="82"/>
      <c r="H375116" s="82"/>
      <c r="I375116" s="11"/>
    </row>
    <row r="375124" spans="1:9" s="4" customFormat="1" x14ac:dyDescent="0.2">
      <c r="A375124" s="25"/>
      <c r="B375124" s="64"/>
      <c r="C375124" s="80"/>
      <c r="D375124" s="81"/>
      <c r="E375124" s="79"/>
      <c r="F375124" s="78"/>
      <c r="G375124" s="82"/>
      <c r="H375124" s="82"/>
      <c r="I375124" s="11"/>
    </row>
    <row r="375126" spans="1:9" s="4" customFormat="1" x14ac:dyDescent="0.2">
      <c r="A375126" s="25"/>
      <c r="B375126" s="64"/>
      <c r="C375126" s="80"/>
      <c r="D375126" s="81"/>
      <c r="E375126" s="79"/>
      <c r="F375126" s="78"/>
      <c r="G375126" s="82"/>
      <c r="H375126" s="82"/>
      <c r="I375126" s="11"/>
    </row>
    <row r="375132" spans="1:9" s="4" customFormat="1" x14ac:dyDescent="0.2">
      <c r="A375132" s="25"/>
      <c r="B375132" s="64"/>
      <c r="C375132" s="80"/>
      <c r="D375132" s="81"/>
      <c r="E375132" s="79"/>
      <c r="F375132" s="78"/>
      <c r="G375132" s="82"/>
      <c r="H375132" s="82"/>
      <c r="I375132" s="11"/>
    </row>
    <row r="375140" spans="1:9" s="4" customFormat="1" x14ac:dyDescent="0.2">
      <c r="A375140" s="25"/>
      <c r="B375140" s="64"/>
      <c r="C375140" s="80"/>
      <c r="D375140" s="81"/>
      <c r="E375140" s="79"/>
      <c r="F375140" s="78"/>
      <c r="G375140" s="82"/>
      <c r="H375140" s="82"/>
      <c r="I375140" s="11"/>
    </row>
    <row r="375142" spans="1:9" s="4" customFormat="1" x14ac:dyDescent="0.2">
      <c r="A375142" s="25"/>
      <c r="B375142" s="64"/>
      <c r="C375142" s="80"/>
      <c r="D375142" s="81"/>
      <c r="E375142" s="79"/>
      <c r="F375142" s="78"/>
      <c r="G375142" s="82"/>
      <c r="H375142" s="82"/>
      <c r="I375142" s="11"/>
    </row>
    <row r="375148" spans="1:9" s="4" customFormat="1" x14ac:dyDescent="0.2">
      <c r="A375148" s="25"/>
      <c r="B375148" s="64"/>
      <c r="C375148" s="80"/>
      <c r="D375148" s="81"/>
      <c r="E375148" s="79"/>
      <c r="F375148" s="78"/>
      <c r="G375148" s="82"/>
      <c r="H375148" s="82"/>
      <c r="I375148" s="11"/>
    </row>
    <row r="375156" spans="1:9" s="4" customFormat="1" x14ac:dyDescent="0.2">
      <c r="A375156" s="25"/>
      <c r="B375156" s="64"/>
      <c r="C375156" s="80"/>
      <c r="D375156" s="81"/>
      <c r="E375156" s="79"/>
      <c r="F375156" s="78"/>
      <c r="G375156" s="82"/>
      <c r="H375156" s="82"/>
      <c r="I375156" s="11"/>
    </row>
    <row r="375158" spans="1:9" s="4" customFormat="1" x14ac:dyDescent="0.2">
      <c r="A375158" s="25"/>
      <c r="B375158" s="64"/>
      <c r="C375158" s="80"/>
      <c r="D375158" s="81"/>
      <c r="E375158" s="79"/>
      <c r="F375158" s="78"/>
      <c r="G375158" s="82"/>
      <c r="H375158" s="82"/>
      <c r="I375158" s="11"/>
    </row>
    <row r="375164" spans="1:9" s="4" customFormat="1" x14ac:dyDescent="0.2">
      <c r="A375164" s="25"/>
      <c r="B375164" s="64"/>
      <c r="C375164" s="80"/>
      <c r="D375164" s="81"/>
      <c r="E375164" s="79"/>
      <c r="F375164" s="78"/>
      <c r="G375164" s="82"/>
      <c r="H375164" s="82"/>
      <c r="I375164" s="11"/>
    </row>
    <row r="375172" spans="1:9" s="4" customFormat="1" x14ac:dyDescent="0.2">
      <c r="A375172" s="25"/>
      <c r="B375172" s="64"/>
      <c r="C375172" s="80"/>
      <c r="D375172" s="81"/>
      <c r="E375172" s="79"/>
      <c r="F375172" s="78"/>
      <c r="G375172" s="82"/>
      <c r="H375172" s="82"/>
      <c r="I375172" s="11"/>
    </row>
    <row r="375174" spans="1:9" s="4" customFormat="1" x14ac:dyDescent="0.2">
      <c r="A375174" s="25"/>
      <c r="B375174" s="64"/>
      <c r="C375174" s="80"/>
      <c r="D375174" s="81"/>
      <c r="E375174" s="79"/>
      <c r="F375174" s="78"/>
      <c r="G375174" s="82"/>
      <c r="H375174" s="82"/>
      <c r="I375174" s="11"/>
    </row>
    <row r="375180" spans="1:9" s="4" customFormat="1" x14ac:dyDescent="0.2">
      <c r="A375180" s="25"/>
      <c r="B375180" s="64"/>
      <c r="C375180" s="80"/>
      <c r="D375180" s="81"/>
      <c r="E375180" s="79"/>
      <c r="F375180" s="78"/>
      <c r="G375180" s="82"/>
      <c r="H375180" s="82"/>
      <c r="I375180" s="11"/>
    </row>
    <row r="375188" spans="1:9" s="4" customFormat="1" x14ac:dyDescent="0.2">
      <c r="A375188" s="25"/>
      <c r="B375188" s="64"/>
      <c r="C375188" s="80"/>
      <c r="D375188" s="81"/>
      <c r="E375188" s="79"/>
      <c r="F375188" s="78"/>
      <c r="G375188" s="82"/>
      <c r="H375188" s="82"/>
      <c r="I375188" s="11"/>
    </row>
    <row r="375190" spans="1:9" s="4" customFormat="1" x14ac:dyDescent="0.2">
      <c r="A375190" s="25"/>
      <c r="B375190" s="64"/>
      <c r="C375190" s="80"/>
      <c r="D375190" s="81"/>
      <c r="E375190" s="79"/>
      <c r="F375190" s="78"/>
      <c r="G375190" s="82"/>
      <c r="H375190" s="82"/>
      <c r="I375190" s="11"/>
    </row>
    <row r="375196" spans="1:9" s="4" customFormat="1" x14ac:dyDescent="0.2">
      <c r="A375196" s="25"/>
      <c r="B375196" s="64"/>
      <c r="C375196" s="80"/>
      <c r="D375196" s="81"/>
      <c r="E375196" s="79"/>
      <c r="F375196" s="78"/>
      <c r="G375196" s="82"/>
      <c r="H375196" s="82"/>
      <c r="I375196" s="11"/>
    </row>
    <row r="375204" spans="1:9" s="4" customFormat="1" x14ac:dyDescent="0.2">
      <c r="A375204" s="25"/>
      <c r="B375204" s="64"/>
      <c r="C375204" s="80"/>
      <c r="D375204" s="81"/>
      <c r="E375204" s="79"/>
      <c r="F375204" s="78"/>
      <c r="G375204" s="82"/>
      <c r="H375204" s="82"/>
      <c r="I375204" s="11"/>
    </row>
    <row r="375206" spans="1:9" s="4" customFormat="1" x14ac:dyDescent="0.2">
      <c r="A375206" s="25"/>
      <c r="B375206" s="64"/>
      <c r="C375206" s="80"/>
      <c r="D375206" s="81"/>
      <c r="E375206" s="79"/>
      <c r="F375206" s="78"/>
      <c r="G375206" s="82"/>
      <c r="H375206" s="82"/>
      <c r="I375206" s="11"/>
    </row>
    <row r="375212" spans="1:9" s="4" customFormat="1" x14ac:dyDescent="0.2">
      <c r="A375212" s="25"/>
      <c r="B375212" s="64"/>
      <c r="C375212" s="80"/>
      <c r="D375212" s="81"/>
      <c r="E375212" s="79"/>
      <c r="F375212" s="78"/>
      <c r="G375212" s="82"/>
      <c r="H375212" s="82"/>
      <c r="I375212" s="11"/>
    </row>
    <row r="375220" spans="1:9" s="4" customFormat="1" x14ac:dyDescent="0.2">
      <c r="A375220" s="25"/>
      <c r="B375220" s="64"/>
      <c r="C375220" s="80"/>
      <c r="D375220" s="81"/>
      <c r="E375220" s="79"/>
      <c r="F375220" s="78"/>
      <c r="G375220" s="82"/>
      <c r="H375220" s="82"/>
      <c r="I375220" s="11"/>
    </row>
    <row r="375222" spans="1:9" s="4" customFormat="1" x14ac:dyDescent="0.2">
      <c r="A375222" s="25"/>
      <c r="B375222" s="64"/>
      <c r="C375222" s="80"/>
      <c r="D375222" s="81"/>
      <c r="E375222" s="79"/>
      <c r="F375222" s="78"/>
      <c r="G375222" s="82"/>
      <c r="H375222" s="82"/>
      <c r="I375222" s="11"/>
    </row>
    <row r="375228" spans="1:9" s="4" customFormat="1" x14ac:dyDescent="0.2">
      <c r="A375228" s="25"/>
      <c r="B375228" s="64"/>
      <c r="C375228" s="80"/>
      <c r="D375228" s="81"/>
      <c r="E375228" s="79"/>
      <c r="F375228" s="78"/>
      <c r="G375228" s="82"/>
      <c r="H375228" s="82"/>
      <c r="I375228" s="11"/>
    </row>
    <row r="375236" spans="1:9" s="4" customFormat="1" x14ac:dyDescent="0.2">
      <c r="A375236" s="25"/>
      <c r="B375236" s="64"/>
      <c r="C375236" s="80"/>
      <c r="D375236" s="81"/>
      <c r="E375236" s="79"/>
      <c r="F375236" s="78"/>
      <c r="G375236" s="82"/>
      <c r="H375236" s="82"/>
      <c r="I375236" s="11"/>
    </row>
    <row r="375238" spans="1:9" s="4" customFormat="1" x14ac:dyDescent="0.2">
      <c r="A375238" s="25"/>
      <c r="B375238" s="64"/>
      <c r="C375238" s="80"/>
      <c r="D375238" s="81"/>
      <c r="E375238" s="79"/>
      <c r="F375238" s="78"/>
      <c r="G375238" s="82"/>
      <c r="H375238" s="82"/>
      <c r="I375238" s="11"/>
    </row>
    <row r="375244" spans="1:9" s="4" customFormat="1" x14ac:dyDescent="0.2">
      <c r="A375244" s="25"/>
      <c r="B375244" s="64"/>
      <c r="C375244" s="80"/>
      <c r="D375244" s="81"/>
      <c r="E375244" s="79"/>
      <c r="F375244" s="78"/>
      <c r="G375244" s="82"/>
      <c r="H375244" s="82"/>
      <c r="I375244" s="11"/>
    </row>
    <row r="375252" spans="1:9" s="4" customFormat="1" x14ac:dyDescent="0.2">
      <c r="A375252" s="25"/>
      <c r="B375252" s="64"/>
      <c r="C375252" s="80"/>
      <c r="D375252" s="81"/>
      <c r="E375252" s="79"/>
      <c r="F375252" s="78"/>
      <c r="G375252" s="82"/>
      <c r="H375252" s="82"/>
      <c r="I375252" s="11"/>
    </row>
    <row r="375254" spans="1:9" s="4" customFormat="1" x14ac:dyDescent="0.2">
      <c r="A375254" s="25"/>
      <c r="B375254" s="64"/>
      <c r="C375254" s="80"/>
      <c r="D375254" s="81"/>
      <c r="E375254" s="79"/>
      <c r="F375254" s="78"/>
      <c r="G375254" s="82"/>
      <c r="H375254" s="82"/>
      <c r="I375254" s="11"/>
    </row>
    <row r="375260" spans="1:9" s="4" customFormat="1" x14ac:dyDescent="0.2">
      <c r="A375260" s="25"/>
      <c r="B375260" s="64"/>
      <c r="C375260" s="80"/>
      <c r="D375260" s="81"/>
      <c r="E375260" s="79"/>
      <c r="F375260" s="78"/>
      <c r="G375260" s="82"/>
      <c r="H375260" s="82"/>
      <c r="I375260" s="11"/>
    </row>
    <row r="375268" spans="1:9" s="4" customFormat="1" x14ac:dyDescent="0.2">
      <c r="A375268" s="25"/>
      <c r="B375268" s="64"/>
      <c r="C375268" s="80"/>
      <c r="D375268" s="81"/>
      <c r="E375268" s="79"/>
      <c r="F375268" s="78"/>
      <c r="G375268" s="82"/>
      <c r="H375268" s="82"/>
      <c r="I375268" s="11"/>
    </row>
    <row r="375270" spans="1:9" s="4" customFormat="1" x14ac:dyDescent="0.2">
      <c r="A375270" s="25"/>
      <c r="B375270" s="64"/>
      <c r="C375270" s="80"/>
      <c r="D375270" s="81"/>
      <c r="E375270" s="79"/>
      <c r="F375270" s="78"/>
      <c r="G375270" s="82"/>
      <c r="H375270" s="82"/>
      <c r="I375270" s="11"/>
    </row>
    <row r="375276" spans="1:9" s="4" customFormat="1" x14ac:dyDescent="0.2">
      <c r="A375276" s="25"/>
      <c r="B375276" s="64"/>
      <c r="C375276" s="80"/>
      <c r="D375276" s="81"/>
      <c r="E375276" s="79"/>
      <c r="F375276" s="78"/>
      <c r="G375276" s="82"/>
      <c r="H375276" s="82"/>
      <c r="I375276" s="11"/>
    </row>
    <row r="375284" spans="1:9" s="4" customFormat="1" x14ac:dyDescent="0.2">
      <c r="A375284" s="25"/>
      <c r="B375284" s="64"/>
      <c r="C375284" s="80"/>
      <c r="D375284" s="81"/>
      <c r="E375284" s="79"/>
      <c r="F375284" s="78"/>
      <c r="G375284" s="82"/>
      <c r="H375284" s="82"/>
      <c r="I375284" s="11"/>
    </row>
    <row r="375286" spans="1:9" s="4" customFormat="1" x14ac:dyDescent="0.2">
      <c r="A375286" s="25"/>
      <c r="B375286" s="64"/>
      <c r="C375286" s="80"/>
      <c r="D375286" s="81"/>
      <c r="E375286" s="79"/>
      <c r="F375286" s="78"/>
      <c r="G375286" s="82"/>
      <c r="H375286" s="82"/>
      <c r="I375286" s="11"/>
    </row>
    <row r="375292" spans="1:9" s="4" customFormat="1" x14ac:dyDescent="0.2">
      <c r="A375292" s="25"/>
      <c r="B375292" s="64"/>
      <c r="C375292" s="80"/>
      <c r="D375292" s="81"/>
      <c r="E375292" s="79"/>
      <c r="F375292" s="78"/>
      <c r="G375292" s="82"/>
      <c r="H375292" s="82"/>
      <c r="I375292" s="11"/>
    </row>
    <row r="375300" spans="1:9" s="4" customFormat="1" x14ac:dyDescent="0.2">
      <c r="A375300" s="25"/>
      <c r="B375300" s="64"/>
      <c r="C375300" s="80"/>
      <c r="D375300" s="81"/>
      <c r="E375300" s="79"/>
      <c r="F375300" s="78"/>
      <c r="G375300" s="82"/>
      <c r="H375300" s="82"/>
      <c r="I375300" s="11"/>
    </row>
    <row r="375302" spans="1:9" s="4" customFormat="1" x14ac:dyDescent="0.2">
      <c r="A375302" s="25"/>
      <c r="B375302" s="64"/>
      <c r="C375302" s="80"/>
      <c r="D375302" s="81"/>
      <c r="E375302" s="79"/>
      <c r="F375302" s="78"/>
      <c r="G375302" s="82"/>
      <c r="H375302" s="82"/>
      <c r="I375302" s="11"/>
    </row>
    <row r="375308" spans="1:9" s="4" customFormat="1" x14ac:dyDescent="0.2">
      <c r="A375308" s="25"/>
      <c r="B375308" s="64"/>
      <c r="C375308" s="80"/>
      <c r="D375308" s="81"/>
      <c r="E375308" s="79"/>
      <c r="F375308" s="78"/>
      <c r="G375308" s="82"/>
      <c r="H375308" s="82"/>
      <c r="I375308" s="11"/>
    </row>
    <row r="375316" spans="1:9" s="4" customFormat="1" x14ac:dyDescent="0.2">
      <c r="A375316" s="25"/>
      <c r="B375316" s="64"/>
      <c r="C375316" s="80"/>
      <c r="D375316" s="81"/>
      <c r="E375316" s="79"/>
      <c r="F375316" s="78"/>
      <c r="G375316" s="82"/>
      <c r="H375316" s="82"/>
      <c r="I375316" s="11"/>
    </row>
    <row r="375318" spans="1:9" s="4" customFormat="1" x14ac:dyDescent="0.2">
      <c r="A375318" s="25"/>
      <c r="B375318" s="64"/>
      <c r="C375318" s="80"/>
      <c r="D375318" s="81"/>
      <c r="E375318" s="79"/>
      <c r="F375318" s="78"/>
      <c r="G375318" s="82"/>
      <c r="H375318" s="82"/>
      <c r="I375318" s="11"/>
    </row>
    <row r="375324" spans="1:9" s="4" customFormat="1" x14ac:dyDescent="0.2">
      <c r="A375324" s="25"/>
      <c r="B375324" s="64"/>
      <c r="C375324" s="80"/>
      <c r="D375324" s="81"/>
      <c r="E375324" s="79"/>
      <c r="F375324" s="78"/>
      <c r="G375324" s="82"/>
      <c r="H375324" s="82"/>
      <c r="I375324" s="11"/>
    </row>
    <row r="375332" spans="1:9" s="4" customFormat="1" x14ac:dyDescent="0.2">
      <c r="A375332" s="25"/>
      <c r="B375332" s="64"/>
      <c r="C375332" s="80"/>
      <c r="D375332" s="81"/>
      <c r="E375332" s="79"/>
      <c r="F375332" s="78"/>
      <c r="G375332" s="82"/>
      <c r="H375332" s="82"/>
      <c r="I375332" s="11"/>
    </row>
    <row r="375334" spans="1:9" s="4" customFormat="1" x14ac:dyDescent="0.2">
      <c r="A375334" s="25"/>
      <c r="B375334" s="64"/>
      <c r="C375334" s="80"/>
      <c r="D375334" s="81"/>
      <c r="E375334" s="79"/>
      <c r="F375334" s="78"/>
      <c r="G375334" s="82"/>
      <c r="H375334" s="82"/>
      <c r="I375334" s="11"/>
    </row>
    <row r="375340" spans="1:9" s="4" customFormat="1" x14ac:dyDescent="0.2">
      <c r="A375340" s="25"/>
      <c r="B375340" s="64"/>
      <c r="C375340" s="80"/>
      <c r="D375340" s="81"/>
      <c r="E375340" s="79"/>
      <c r="F375340" s="78"/>
      <c r="G375340" s="82"/>
      <c r="H375340" s="82"/>
      <c r="I375340" s="11"/>
    </row>
    <row r="375348" spans="1:9" s="4" customFormat="1" x14ac:dyDescent="0.2">
      <c r="A375348" s="25"/>
      <c r="B375348" s="64"/>
      <c r="C375348" s="80"/>
      <c r="D375348" s="81"/>
      <c r="E375348" s="79"/>
      <c r="F375348" s="78"/>
      <c r="G375348" s="82"/>
      <c r="H375348" s="82"/>
      <c r="I375348" s="11"/>
    </row>
    <row r="375350" spans="1:9" s="4" customFormat="1" x14ac:dyDescent="0.2">
      <c r="A375350" s="25"/>
      <c r="B375350" s="64"/>
      <c r="C375350" s="80"/>
      <c r="D375350" s="81"/>
      <c r="E375350" s="79"/>
      <c r="F375350" s="78"/>
      <c r="G375350" s="82"/>
      <c r="H375350" s="82"/>
      <c r="I375350" s="11"/>
    </row>
    <row r="375356" spans="1:9" s="4" customFormat="1" x14ac:dyDescent="0.2">
      <c r="A375356" s="25"/>
      <c r="B375356" s="64"/>
      <c r="C375356" s="80"/>
      <c r="D375356" s="81"/>
      <c r="E375356" s="79"/>
      <c r="F375356" s="78"/>
      <c r="G375356" s="82"/>
      <c r="H375356" s="82"/>
      <c r="I375356" s="11"/>
    </row>
    <row r="375364" spans="1:9" s="4" customFormat="1" x14ac:dyDescent="0.2">
      <c r="A375364" s="25"/>
      <c r="B375364" s="64"/>
      <c r="C375364" s="80"/>
      <c r="D375364" s="81"/>
      <c r="E375364" s="79"/>
      <c r="F375364" s="78"/>
      <c r="G375364" s="82"/>
      <c r="H375364" s="82"/>
      <c r="I375364" s="11"/>
    </row>
    <row r="375366" spans="1:9" s="4" customFormat="1" x14ac:dyDescent="0.2">
      <c r="A375366" s="25"/>
      <c r="B375366" s="64"/>
      <c r="C375366" s="80"/>
      <c r="D375366" s="81"/>
      <c r="E375366" s="79"/>
      <c r="F375366" s="78"/>
      <c r="G375366" s="82"/>
      <c r="H375366" s="82"/>
      <c r="I375366" s="11"/>
    </row>
    <row r="375372" spans="1:9" s="4" customFormat="1" x14ac:dyDescent="0.2">
      <c r="A375372" s="25"/>
      <c r="B375372" s="64"/>
      <c r="C375372" s="80"/>
      <c r="D375372" s="81"/>
      <c r="E375372" s="79"/>
      <c r="F375372" s="78"/>
      <c r="G375372" s="82"/>
      <c r="H375372" s="82"/>
      <c r="I375372" s="11"/>
    </row>
    <row r="375380" spans="1:9" s="4" customFormat="1" x14ac:dyDescent="0.2">
      <c r="A375380" s="25"/>
      <c r="B375380" s="64"/>
      <c r="C375380" s="80"/>
      <c r="D375380" s="81"/>
      <c r="E375380" s="79"/>
      <c r="F375380" s="78"/>
      <c r="G375380" s="82"/>
      <c r="H375380" s="82"/>
      <c r="I375380" s="11"/>
    </row>
    <row r="375382" spans="1:9" s="4" customFormat="1" x14ac:dyDescent="0.2">
      <c r="A375382" s="25"/>
      <c r="B375382" s="64"/>
      <c r="C375382" s="80"/>
      <c r="D375382" s="81"/>
      <c r="E375382" s="79"/>
      <c r="F375382" s="78"/>
      <c r="G375382" s="82"/>
      <c r="H375382" s="82"/>
      <c r="I375382" s="11"/>
    </row>
    <row r="375388" spans="1:9" s="4" customFormat="1" x14ac:dyDescent="0.2">
      <c r="A375388" s="25"/>
      <c r="B375388" s="64"/>
      <c r="C375388" s="80"/>
      <c r="D375388" s="81"/>
      <c r="E375388" s="79"/>
      <c r="F375388" s="78"/>
      <c r="G375388" s="82"/>
      <c r="H375388" s="82"/>
      <c r="I375388" s="11"/>
    </row>
    <row r="375396" spans="1:9" s="4" customFormat="1" x14ac:dyDescent="0.2">
      <c r="A375396" s="25"/>
      <c r="B375396" s="64"/>
      <c r="C375396" s="80"/>
      <c r="D375396" s="81"/>
      <c r="E375396" s="79"/>
      <c r="F375396" s="78"/>
      <c r="G375396" s="82"/>
      <c r="H375396" s="82"/>
      <c r="I375396" s="11"/>
    </row>
    <row r="375398" spans="1:9" s="4" customFormat="1" x14ac:dyDescent="0.2">
      <c r="A375398" s="25"/>
      <c r="B375398" s="64"/>
      <c r="C375398" s="80"/>
      <c r="D375398" s="81"/>
      <c r="E375398" s="79"/>
      <c r="F375398" s="78"/>
      <c r="G375398" s="82"/>
      <c r="H375398" s="82"/>
      <c r="I375398" s="11"/>
    </row>
    <row r="375404" spans="1:9" s="4" customFormat="1" x14ac:dyDescent="0.2">
      <c r="A375404" s="25"/>
      <c r="B375404" s="64"/>
      <c r="C375404" s="80"/>
      <c r="D375404" s="81"/>
      <c r="E375404" s="79"/>
      <c r="F375404" s="78"/>
      <c r="G375404" s="82"/>
      <c r="H375404" s="82"/>
      <c r="I375404" s="11"/>
    </row>
    <row r="375412" spans="1:9" s="4" customFormat="1" x14ac:dyDescent="0.2">
      <c r="A375412" s="25"/>
      <c r="B375412" s="64"/>
      <c r="C375412" s="80"/>
      <c r="D375412" s="81"/>
      <c r="E375412" s="79"/>
      <c r="F375412" s="78"/>
      <c r="G375412" s="82"/>
      <c r="H375412" s="82"/>
      <c r="I375412" s="11"/>
    </row>
    <row r="375414" spans="1:9" s="4" customFormat="1" x14ac:dyDescent="0.2">
      <c r="A375414" s="25"/>
      <c r="B375414" s="64"/>
      <c r="C375414" s="80"/>
      <c r="D375414" s="81"/>
      <c r="E375414" s="79"/>
      <c r="F375414" s="78"/>
      <c r="G375414" s="82"/>
      <c r="H375414" s="82"/>
      <c r="I375414" s="11"/>
    </row>
    <row r="375420" spans="1:9" s="4" customFormat="1" x14ac:dyDescent="0.2">
      <c r="A375420" s="25"/>
      <c r="B375420" s="64"/>
      <c r="C375420" s="80"/>
      <c r="D375420" s="81"/>
      <c r="E375420" s="79"/>
      <c r="F375420" s="78"/>
      <c r="G375420" s="82"/>
      <c r="H375420" s="82"/>
      <c r="I375420" s="11"/>
    </row>
    <row r="375428" spans="1:9" s="4" customFormat="1" x14ac:dyDescent="0.2">
      <c r="A375428" s="25"/>
      <c r="B375428" s="64"/>
      <c r="C375428" s="80"/>
      <c r="D375428" s="81"/>
      <c r="E375428" s="79"/>
      <c r="F375428" s="78"/>
      <c r="G375428" s="82"/>
      <c r="H375428" s="82"/>
      <c r="I375428" s="11"/>
    </row>
    <row r="375430" spans="1:9" s="4" customFormat="1" x14ac:dyDescent="0.2">
      <c r="A375430" s="25"/>
      <c r="B375430" s="64"/>
      <c r="C375430" s="80"/>
      <c r="D375430" s="81"/>
      <c r="E375430" s="79"/>
      <c r="F375430" s="78"/>
      <c r="G375430" s="82"/>
      <c r="H375430" s="82"/>
      <c r="I375430" s="11"/>
    </row>
    <row r="375436" spans="1:9" s="4" customFormat="1" x14ac:dyDescent="0.2">
      <c r="A375436" s="25"/>
      <c r="B375436" s="64"/>
      <c r="C375436" s="80"/>
      <c r="D375436" s="81"/>
      <c r="E375436" s="79"/>
      <c r="F375436" s="78"/>
      <c r="G375436" s="82"/>
      <c r="H375436" s="82"/>
      <c r="I375436" s="11"/>
    </row>
    <row r="375444" spans="1:9" s="4" customFormat="1" x14ac:dyDescent="0.2">
      <c r="A375444" s="25"/>
      <c r="B375444" s="64"/>
      <c r="C375444" s="80"/>
      <c r="D375444" s="81"/>
      <c r="E375444" s="79"/>
      <c r="F375444" s="78"/>
      <c r="G375444" s="82"/>
      <c r="H375444" s="82"/>
      <c r="I375444" s="11"/>
    </row>
    <row r="375446" spans="1:9" s="4" customFormat="1" x14ac:dyDescent="0.2">
      <c r="A375446" s="25"/>
      <c r="B375446" s="64"/>
      <c r="C375446" s="80"/>
      <c r="D375446" s="81"/>
      <c r="E375446" s="79"/>
      <c r="F375446" s="78"/>
      <c r="G375446" s="82"/>
      <c r="H375446" s="82"/>
      <c r="I375446" s="11"/>
    </row>
    <row r="375452" spans="1:9" s="4" customFormat="1" x14ac:dyDescent="0.2">
      <c r="A375452" s="25"/>
      <c r="B375452" s="64"/>
      <c r="C375452" s="80"/>
      <c r="D375452" s="81"/>
      <c r="E375452" s="79"/>
      <c r="F375452" s="78"/>
      <c r="G375452" s="82"/>
      <c r="H375452" s="82"/>
      <c r="I375452" s="11"/>
    </row>
    <row r="375460" spans="1:9" s="4" customFormat="1" x14ac:dyDescent="0.2">
      <c r="A375460" s="25"/>
      <c r="B375460" s="64"/>
      <c r="C375460" s="80"/>
      <c r="D375460" s="81"/>
      <c r="E375460" s="79"/>
      <c r="F375460" s="78"/>
      <c r="G375460" s="82"/>
      <c r="H375460" s="82"/>
      <c r="I375460" s="11"/>
    </row>
    <row r="375462" spans="1:9" s="4" customFormat="1" x14ac:dyDescent="0.2">
      <c r="A375462" s="25"/>
      <c r="B375462" s="64"/>
      <c r="C375462" s="80"/>
      <c r="D375462" s="81"/>
      <c r="E375462" s="79"/>
      <c r="F375462" s="78"/>
      <c r="G375462" s="82"/>
      <c r="H375462" s="82"/>
      <c r="I375462" s="11"/>
    </row>
    <row r="375468" spans="1:9" s="4" customFormat="1" x14ac:dyDescent="0.2">
      <c r="A375468" s="25"/>
      <c r="B375468" s="64"/>
      <c r="C375468" s="80"/>
      <c r="D375468" s="81"/>
      <c r="E375468" s="79"/>
      <c r="F375468" s="78"/>
      <c r="G375468" s="82"/>
      <c r="H375468" s="82"/>
      <c r="I375468" s="11"/>
    </row>
    <row r="375476" spans="1:9" s="4" customFormat="1" x14ac:dyDescent="0.2">
      <c r="A375476" s="25"/>
      <c r="B375476" s="64"/>
      <c r="C375476" s="80"/>
      <c r="D375476" s="81"/>
      <c r="E375476" s="79"/>
      <c r="F375476" s="78"/>
      <c r="G375476" s="82"/>
      <c r="H375476" s="82"/>
      <c r="I375476" s="11"/>
    </row>
    <row r="375478" spans="1:9" s="4" customFormat="1" x14ac:dyDescent="0.2">
      <c r="A375478" s="25"/>
      <c r="B375478" s="64"/>
      <c r="C375478" s="80"/>
      <c r="D375478" s="81"/>
      <c r="E375478" s="79"/>
      <c r="F375478" s="78"/>
      <c r="G375478" s="82"/>
      <c r="H375478" s="82"/>
      <c r="I375478" s="11"/>
    </row>
    <row r="375484" spans="1:9" s="4" customFormat="1" x14ac:dyDescent="0.2">
      <c r="A375484" s="25"/>
      <c r="B375484" s="64"/>
      <c r="C375484" s="80"/>
      <c r="D375484" s="81"/>
      <c r="E375484" s="79"/>
      <c r="F375484" s="78"/>
      <c r="G375484" s="82"/>
      <c r="H375484" s="82"/>
      <c r="I375484" s="11"/>
    </row>
    <row r="375492" spans="1:9" s="4" customFormat="1" x14ac:dyDescent="0.2">
      <c r="A375492" s="25"/>
      <c r="B375492" s="64"/>
      <c r="C375492" s="80"/>
      <c r="D375492" s="81"/>
      <c r="E375492" s="79"/>
      <c r="F375492" s="78"/>
      <c r="G375492" s="82"/>
      <c r="H375492" s="82"/>
      <c r="I375492" s="11"/>
    </row>
    <row r="375494" spans="1:9" s="4" customFormat="1" x14ac:dyDescent="0.2">
      <c r="A375494" s="25"/>
      <c r="B375494" s="64"/>
      <c r="C375494" s="80"/>
      <c r="D375494" s="81"/>
      <c r="E375494" s="79"/>
      <c r="F375494" s="78"/>
      <c r="G375494" s="82"/>
      <c r="H375494" s="82"/>
      <c r="I375494" s="11"/>
    </row>
    <row r="375500" spans="1:9" s="4" customFormat="1" x14ac:dyDescent="0.2">
      <c r="A375500" s="25"/>
      <c r="B375500" s="64"/>
      <c r="C375500" s="80"/>
      <c r="D375500" s="81"/>
      <c r="E375500" s="79"/>
      <c r="F375500" s="78"/>
      <c r="G375500" s="82"/>
      <c r="H375500" s="82"/>
      <c r="I375500" s="11"/>
    </row>
    <row r="375508" spans="1:9" s="4" customFormat="1" x14ac:dyDescent="0.2">
      <c r="A375508" s="25"/>
      <c r="B375508" s="64"/>
      <c r="C375508" s="80"/>
      <c r="D375508" s="81"/>
      <c r="E375508" s="79"/>
      <c r="F375508" s="78"/>
      <c r="G375508" s="82"/>
      <c r="H375508" s="82"/>
      <c r="I375508" s="11"/>
    </row>
    <row r="375510" spans="1:9" s="4" customFormat="1" x14ac:dyDescent="0.2">
      <c r="A375510" s="25"/>
      <c r="B375510" s="64"/>
      <c r="C375510" s="80"/>
      <c r="D375510" s="81"/>
      <c r="E375510" s="79"/>
      <c r="F375510" s="78"/>
      <c r="G375510" s="82"/>
      <c r="H375510" s="82"/>
      <c r="I375510" s="11"/>
    </row>
    <row r="375516" spans="1:9" s="4" customFormat="1" x14ac:dyDescent="0.2">
      <c r="A375516" s="25"/>
      <c r="B375516" s="64"/>
      <c r="C375516" s="80"/>
      <c r="D375516" s="81"/>
      <c r="E375516" s="79"/>
      <c r="F375516" s="78"/>
      <c r="G375516" s="82"/>
      <c r="H375516" s="82"/>
      <c r="I375516" s="11"/>
    </row>
    <row r="375524" spans="1:9" s="4" customFormat="1" x14ac:dyDescent="0.2">
      <c r="A375524" s="25"/>
      <c r="B375524" s="64"/>
      <c r="C375524" s="80"/>
      <c r="D375524" s="81"/>
      <c r="E375524" s="79"/>
      <c r="F375524" s="78"/>
      <c r="G375524" s="82"/>
      <c r="H375524" s="82"/>
      <c r="I375524" s="11"/>
    </row>
    <row r="375526" spans="1:9" s="4" customFormat="1" x14ac:dyDescent="0.2">
      <c r="A375526" s="25"/>
      <c r="B375526" s="64"/>
      <c r="C375526" s="80"/>
      <c r="D375526" s="81"/>
      <c r="E375526" s="79"/>
      <c r="F375526" s="78"/>
      <c r="G375526" s="82"/>
      <c r="H375526" s="82"/>
      <c r="I375526" s="11"/>
    </row>
    <row r="375532" spans="1:9" s="4" customFormat="1" x14ac:dyDescent="0.2">
      <c r="A375532" s="25"/>
      <c r="B375532" s="64"/>
      <c r="C375532" s="80"/>
      <c r="D375532" s="81"/>
      <c r="E375532" s="79"/>
      <c r="F375532" s="78"/>
      <c r="G375532" s="82"/>
      <c r="H375532" s="82"/>
      <c r="I375532" s="11"/>
    </row>
    <row r="375540" spans="1:9" s="4" customFormat="1" x14ac:dyDescent="0.2">
      <c r="A375540" s="25"/>
      <c r="B375540" s="64"/>
      <c r="C375540" s="80"/>
      <c r="D375540" s="81"/>
      <c r="E375540" s="79"/>
      <c r="F375540" s="78"/>
      <c r="G375540" s="82"/>
      <c r="H375540" s="82"/>
      <c r="I375540" s="11"/>
    </row>
    <row r="375542" spans="1:9" s="4" customFormat="1" x14ac:dyDescent="0.2">
      <c r="A375542" s="25"/>
      <c r="B375542" s="64"/>
      <c r="C375542" s="80"/>
      <c r="D375542" s="81"/>
      <c r="E375542" s="79"/>
      <c r="F375542" s="78"/>
      <c r="G375542" s="82"/>
      <c r="H375542" s="82"/>
      <c r="I375542" s="11"/>
    </row>
    <row r="375548" spans="1:9" s="4" customFormat="1" x14ac:dyDescent="0.2">
      <c r="A375548" s="25"/>
      <c r="B375548" s="64"/>
      <c r="C375548" s="80"/>
      <c r="D375548" s="81"/>
      <c r="E375548" s="79"/>
      <c r="F375548" s="78"/>
      <c r="G375548" s="82"/>
      <c r="H375548" s="82"/>
      <c r="I375548" s="11"/>
    </row>
    <row r="375556" spans="1:9" s="4" customFormat="1" x14ac:dyDescent="0.2">
      <c r="A375556" s="25"/>
      <c r="B375556" s="64"/>
      <c r="C375556" s="80"/>
      <c r="D375556" s="81"/>
      <c r="E375556" s="79"/>
      <c r="F375556" s="78"/>
      <c r="G375556" s="82"/>
      <c r="H375556" s="82"/>
      <c r="I375556" s="11"/>
    </row>
    <row r="375558" spans="1:9" s="4" customFormat="1" x14ac:dyDescent="0.2">
      <c r="A375558" s="25"/>
      <c r="B375558" s="64"/>
      <c r="C375558" s="80"/>
      <c r="D375558" s="81"/>
      <c r="E375558" s="79"/>
      <c r="F375558" s="78"/>
      <c r="G375558" s="82"/>
      <c r="H375558" s="82"/>
      <c r="I375558" s="11"/>
    </row>
    <row r="375564" spans="1:9" s="4" customFormat="1" x14ac:dyDescent="0.2">
      <c r="A375564" s="25"/>
      <c r="B375564" s="64"/>
      <c r="C375564" s="80"/>
      <c r="D375564" s="81"/>
      <c r="E375564" s="79"/>
      <c r="F375564" s="78"/>
      <c r="G375564" s="82"/>
      <c r="H375564" s="82"/>
      <c r="I375564" s="11"/>
    </row>
    <row r="375572" spans="1:9" s="4" customFormat="1" x14ac:dyDescent="0.2">
      <c r="A375572" s="25"/>
      <c r="B375572" s="64"/>
      <c r="C375572" s="80"/>
      <c r="D375572" s="81"/>
      <c r="E375572" s="79"/>
      <c r="F375572" s="78"/>
      <c r="G375572" s="82"/>
      <c r="H375572" s="82"/>
      <c r="I375572" s="11"/>
    </row>
    <row r="375574" spans="1:9" s="4" customFormat="1" x14ac:dyDescent="0.2">
      <c r="A375574" s="25"/>
      <c r="B375574" s="64"/>
      <c r="C375574" s="80"/>
      <c r="D375574" s="81"/>
      <c r="E375574" s="79"/>
      <c r="F375574" s="78"/>
      <c r="G375574" s="82"/>
      <c r="H375574" s="82"/>
      <c r="I375574" s="11"/>
    </row>
    <row r="375580" spans="1:9" s="4" customFormat="1" x14ac:dyDescent="0.2">
      <c r="A375580" s="25"/>
      <c r="B375580" s="64"/>
      <c r="C375580" s="80"/>
      <c r="D375580" s="81"/>
      <c r="E375580" s="79"/>
      <c r="F375580" s="78"/>
      <c r="G375580" s="82"/>
      <c r="H375580" s="82"/>
      <c r="I375580" s="11"/>
    </row>
    <row r="375588" spans="1:9" s="4" customFormat="1" x14ac:dyDescent="0.2">
      <c r="A375588" s="25"/>
      <c r="B375588" s="64"/>
      <c r="C375588" s="80"/>
      <c r="D375588" s="81"/>
      <c r="E375588" s="79"/>
      <c r="F375588" s="78"/>
      <c r="G375588" s="82"/>
      <c r="H375588" s="82"/>
      <c r="I375588" s="11"/>
    </row>
    <row r="375590" spans="1:9" s="4" customFormat="1" x14ac:dyDescent="0.2">
      <c r="A375590" s="25"/>
      <c r="B375590" s="64"/>
      <c r="C375590" s="80"/>
      <c r="D375590" s="81"/>
      <c r="E375590" s="79"/>
      <c r="F375590" s="78"/>
      <c r="G375590" s="82"/>
      <c r="H375590" s="82"/>
      <c r="I375590" s="11"/>
    </row>
    <row r="375596" spans="1:9" s="4" customFormat="1" x14ac:dyDescent="0.2">
      <c r="A375596" s="25"/>
      <c r="B375596" s="64"/>
      <c r="C375596" s="80"/>
      <c r="D375596" s="81"/>
      <c r="E375596" s="79"/>
      <c r="F375596" s="78"/>
      <c r="G375596" s="82"/>
      <c r="H375596" s="82"/>
      <c r="I375596" s="11"/>
    </row>
    <row r="375604" spans="1:9" s="4" customFormat="1" x14ac:dyDescent="0.2">
      <c r="A375604" s="25"/>
      <c r="B375604" s="64"/>
      <c r="C375604" s="80"/>
      <c r="D375604" s="81"/>
      <c r="E375604" s="79"/>
      <c r="F375604" s="78"/>
      <c r="G375604" s="82"/>
      <c r="H375604" s="82"/>
      <c r="I375604" s="11"/>
    </row>
    <row r="375606" spans="1:9" s="4" customFormat="1" x14ac:dyDescent="0.2">
      <c r="A375606" s="25"/>
      <c r="B375606" s="64"/>
      <c r="C375606" s="80"/>
      <c r="D375606" s="81"/>
      <c r="E375606" s="79"/>
      <c r="F375606" s="78"/>
      <c r="G375606" s="82"/>
      <c r="H375606" s="82"/>
      <c r="I375606" s="11"/>
    </row>
    <row r="375612" spans="1:9" s="4" customFormat="1" x14ac:dyDescent="0.2">
      <c r="A375612" s="25"/>
      <c r="B375612" s="64"/>
      <c r="C375612" s="80"/>
      <c r="D375612" s="81"/>
      <c r="E375612" s="79"/>
      <c r="F375612" s="78"/>
      <c r="G375612" s="82"/>
      <c r="H375612" s="82"/>
      <c r="I375612" s="11"/>
    </row>
    <row r="375620" spans="1:9" s="4" customFormat="1" x14ac:dyDescent="0.2">
      <c r="A375620" s="25"/>
      <c r="B375620" s="64"/>
      <c r="C375620" s="80"/>
      <c r="D375620" s="81"/>
      <c r="E375620" s="79"/>
      <c r="F375620" s="78"/>
      <c r="G375620" s="82"/>
      <c r="H375620" s="82"/>
      <c r="I375620" s="11"/>
    </row>
    <row r="375622" spans="1:9" s="4" customFormat="1" x14ac:dyDescent="0.2">
      <c r="A375622" s="25"/>
      <c r="B375622" s="64"/>
      <c r="C375622" s="80"/>
      <c r="D375622" s="81"/>
      <c r="E375622" s="79"/>
      <c r="F375622" s="78"/>
      <c r="G375622" s="82"/>
      <c r="H375622" s="82"/>
      <c r="I375622" s="11"/>
    </row>
    <row r="375628" spans="1:9" s="4" customFormat="1" x14ac:dyDescent="0.2">
      <c r="A375628" s="25"/>
      <c r="B375628" s="64"/>
      <c r="C375628" s="80"/>
      <c r="D375628" s="81"/>
      <c r="E375628" s="79"/>
      <c r="F375628" s="78"/>
      <c r="G375628" s="82"/>
      <c r="H375628" s="82"/>
      <c r="I375628" s="11"/>
    </row>
    <row r="375636" spans="1:9" s="4" customFormat="1" x14ac:dyDescent="0.2">
      <c r="A375636" s="25"/>
      <c r="B375636" s="64"/>
      <c r="C375636" s="80"/>
      <c r="D375636" s="81"/>
      <c r="E375636" s="79"/>
      <c r="F375636" s="78"/>
      <c r="G375636" s="82"/>
      <c r="H375636" s="82"/>
      <c r="I375636" s="11"/>
    </row>
    <row r="375638" spans="1:9" s="4" customFormat="1" x14ac:dyDescent="0.2">
      <c r="A375638" s="25"/>
      <c r="B375638" s="64"/>
      <c r="C375638" s="80"/>
      <c r="D375638" s="81"/>
      <c r="E375638" s="79"/>
      <c r="F375638" s="78"/>
      <c r="G375638" s="82"/>
      <c r="H375638" s="82"/>
      <c r="I375638" s="11"/>
    </row>
    <row r="375644" spans="1:9" s="4" customFormat="1" x14ac:dyDescent="0.2">
      <c r="A375644" s="25"/>
      <c r="B375644" s="64"/>
      <c r="C375644" s="80"/>
      <c r="D375644" s="81"/>
      <c r="E375644" s="79"/>
      <c r="F375644" s="78"/>
      <c r="G375644" s="82"/>
      <c r="H375644" s="82"/>
      <c r="I375644" s="11"/>
    </row>
    <row r="375652" spans="1:9" s="4" customFormat="1" x14ac:dyDescent="0.2">
      <c r="A375652" s="25"/>
      <c r="B375652" s="64"/>
      <c r="C375652" s="80"/>
      <c r="D375652" s="81"/>
      <c r="E375652" s="79"/>
      <c r="F375652" s="78"/>
      <c r="G375652" s="82"/>
      <c r="H375652" s="82"/>
      <c r="I375652" s="11"/>
    </row>
    <row r="375654" spans="1:9" s="4" customFormat="1" x14ac:dyDescent="0.2">
      <c r="A375654" s="25"/>
      <c r="B375654" s="64"/>
      <c r="C375654" s="80"/>
      <c r="D375654" s="81"/>
      <c r="E375654" s="79"/>
      <c r="F375654" s="78"/>
      <c r="G375654" s="82"/>
      <c r="H375654" s="82"/>
      <c r="I375654" s="11"/>
    </row>
    <row r="375660" spans="1:9" s="4" customFormat="1" x14ac:dyDescent="0.2">
      <c r="A375660" s="25"/>
      <c r="B375660" s="64"/>
      <c r="C375660" s="80"/>
      <c r="D375660" s="81"/>
      <c r="E375660" s="79"/>
      <c r="F375660" s="78"/>
      <c r="G375660" s="82"/>
      <c r="H375660" s="82"/>
      <c r="I375660" s="11"/>
    </row>
    <row r="375668" spans="1:9" s="4" customFormat="1" x14ac:dyDescent="0.2">
      <c r="A375668" s="25"/>
      <c r="B375668" s="64"/>
      <c r="C375668" s="80"/>
      <c r="D375668" s="81"/>
      <c r="E375668" s="79"/>
      <c r="F375668" s="78"/>
      <c r="G375668" s="82"/>
      <c r="H375668" s="82"/>
      <c r="I375668" s="11"/>
    </row>
    <row r="375670" spans="1:9" s="4" customFormat="1" x14ac:dyDescent="0.2">
      <c r="A375670" s="25"/>
      <c r="B375670" s="64"/>
      <c r="C375670" s="80"/>
      <c r="D375670" s="81"/>
      <c r="E375670" s="79"/>
      <c r="F375670" s="78"/>
      <c r="G375670" s="82"/>
      <c r="H375670" s="82"/>
      <c r="I375670" s="11"/>
    </row>
    <row r="375676" spans="1:9" s="4" customFormat="1" x14ac:dyDescent="0.2">
      <c r="A375676" s="25"/>
      <c r="B375676" s="64"/>
      <c r="C375676" s="80"/>
      <c r="D375676" s="81"/>
      <c r="E375676" s="79"/>
      <c r="F375676" s="78"/>
      <c r="G375676" s="82"/>
      <c r="H375676" s="82"/>
      <c r="I375676" s="11"/>
    </row>
    <row r="375684" spans="1:9" s="4" customFormat="1" x14ac:dyDescent="0.2">
      <c r="A375684" s="25"/>
      <c r="B375684" s="64"/>
      <c r="C375684" s="80"/>
      <c r="D375684" s="81"/>
      <c r="E375684" s="79"/>
      <c r="F375684" s="78"/>
      <c r="G375684" s="82"/>
      <c r="H375684" s="82"/>
      <c r="I375684" s="11"/>
    </row>
    <row r="375686" spans="1:9" s="4" customFormat="1" x14ac:dyDescent="0.2">
      <c r="A375686" s="25"/>
      <c r="B375686" s="64"/>
      <c r="C375686" s="80"/>
      <c r="D375686" s="81"/>
      <c r="E375686" s="79"/>
      <c r="F375686" s="78"/>
      <c r="G375686" s="82"/>
      <c r="H375686" s="82"/>
      <c r="I375686" s="11"/>
    </row>
    <row r="375692" spans="1:9" s="4" customFormat="1" x14ac:dyDescent="0.2">
      <c r="A375692" s="25"/>
      <c r="B375692" s="64"/>
      <c r="C375692" s="80"/>
      <c r="D375692" s="81"/>
      <c r="E375692" s="79"/>
      <c r="F375692" s="78"/>
      <c r="G375692" s="82"/>
      <c r="H375692" s="82"/>
      <c r="I375692" s="11"/>
    </row>
    <row r="375700" spans="1:9" s="4" customFormat="1" x14ac:dyDescent="0.2">
      <c r="A375700" s="25"/>
      <c r="B375700" s="64"/>
      <c r="C375700" s="80"/>
      <c r="D375700" s="81"/>
      <c r="E375700" s="79"/>
      <c r="F375700" s="78"/>
      <c r="G375700" s="82"/>
      <c r="H375700" s="82"/>
      <c r="I375700" s="11"/>
    </row>
    <row r="375702" spans="1:9" s="4" customFormat="1" x14ac:dyDescent="0.2">
      <c r="A375702" s="25"/>
      <c r="B375702" s="64"/>
      <c r="C375702" s="80"/>
      <c r="D375702" s="81"/>
      <c r="E375702" s="79"/>
      <c r="F375702" s="78"/>
      <c r="G375702" s="82"/>
      <c r="H375702" s="82"/>
      <c r="I375702" s="11"/>
    </row>
    <row r="375708" spans="1:9" s="4" customFormat="1" x14ac:dyDescent="0.2">
      <c r="A375708" s="25"/>
      <c r="B375708" s="64"/>
      <c r="C375708" s="80"/>
      <c r="D375708" s="81"/>
      <c r="E375708" s="79"/>
      <c r="F375708" s="78"/>
      <c r="G375708" s="82"/>
      <c r="H375708" s="82"/>
      <c r="I375708" s="11"/>
    </row>
    <row r="375716" spans="1:9" s="4" customFormat="1" x14ac:dyDescent="0.2">
      <c r="A375716" s="25"/>
      <c r="B375716" s="64"/>
      <c r="C375716" s="80"/>
      <c r="D375716" s="81"/>
      <c r="E375716" s="79"/>
      <c r="F375716" s="78"/>
      <c r="G375716" s="82"/>
      <c r="H375716" s="82"/>
      <c r="I375716" s="11"/>
    </row>
    <row r="375718" spans="1:9" s="4" customFormat="1" x14ac:dyDescent="0.2">
      <c r="A375718" s="25"/>
      <c r="B375718" s="64"/>
      <c r="C375718" s="80"/>
      <c r="D375718" s="81"/>
      <c r="E375718" s="79"/>
      <c r="F375718" s="78"/>
      <c r="G375718" s="82"/>
      <c r="H375718" s="82"/>
      <c r="I375718" s="11"/>
    </row>
    <row r="375724" spans="1:9" s="4" customFormat="1" x14ac:dyDescent="0.2">
      <c r="A375724" s="25"/>
      <c r="B375724" s="64"/>
      <c r="C375724" s="80"/>
      <c r="D375724" s="81"/>
      <c r="E375724" s="79"/>
      <c r="F375724" s="78"/>
      <c r="G375724" s="82"/>
      <c r="H375724" s="82"/>
      <c r="I375724" s="11"/>
    </row>
    <row r="375732" spans="1:9" s="4" customFormat="1" x14ac:dyDescent="0.2">
      <c r="A375732" s="25"/>
      <c r="B375732" s="64"/>
      <c r="C375732" s="80"/>
      <c r="D375732" s="81"/>
      <c r="E375732" s="79"/>
      <c r="F375732" s="78"/>
      <c r="G375732" s="82"/>
      <c r="H375732" s="82"/>
      <c r="I375732" s="11"/>
    </row>
    <row r="375734" spans="1:9" s="4" customFormat="1" x14ac:dyDescent="0.2">
      <c r="A375734" s="25"/>
      <c r="B375734" s="64"/>
      <c r="C375734" s="80"/>
      <c r="D375734" s="81"/>
      <c r="E375734" s="79"/>
      <c r="F375734" s="78"/>
      <c r="G375734" s="82"/>
      <c r="H375734" s="82"/>
      <c r="I375734" s="11"/>
    </row>
    <row r="375740" spans="1:9" s="4" customFormat="1" x14ac:dyDescent="0.2">
      <c r="A375740" s="25"/>
      <c r="B375740" s="64"/>
      <c r="C375740" s="80"/>
      <c r="D375740" s="81"/>
      <c r="E375740" s="79"/>
      <c r="F375740" s="78"/>
      <c r="G375740" s="82"/>
      <c r="H375740" s="82"/>
      <c r="I375740" s="11"/>
    </row>
    <row r="375748" spans="1:9" s="4" customFormat="1" x14ac:dyDescent="0.2">
      <c r="A375748" s="25"/>
      <c r="B375748" s="64"/>
      <c r="C375748" s="80"/>
      <c r="D375748" s="81"/>
      <c r="E375748" s="79"/>
      <c r="F375748" s="78"/>
      <c r="G375748" s="82"/>
      <c r="H375748" s="82"/>
      <c r="I375748" s="11"/>
    </row>
    <row r="375750" spans="1:9" s="4" customFormat="1" x14ac:dyDescent="0.2">
      <c r="A375750" s="25"/>
      <c r="B375750" s="64"/>
      <c r="C375750" s="80"/>
      <c r="D375750" s="81"/>
      <c r="E375750" s="79"/>
      <c r="F375750" s="78"/>
      <c r="G375750" s="82"/>
      <c r="H375750" s="82"/>
      <c r="I375750" s="11"/>
    </row>
    <row r="375756" spans="1:9" s="4" customFormat="1" x14ac:dyDescent="0.2">
      <c r="A375756" s="25"/>
      <c r="B375756" s="64"/>
      <c r="C375756" s="80"/>
      <c r="D375756" s="81"/>
      <c r="E375756" s="79"/>
      <c r="F375756" s="78"/>
      <c r="G375756" s="82"/>
      <c r="H375756" s="82"/>
      <c r="I375756" s="11"/>
    </row>
    <row r="375764" spans="1:9" s="4" customFormat="1" x14ac:dyDescent="0.2">
      <c r="A375764" s="25"/>
      <c r="B375764" s="64"/>
      <c r="C375764" s="80"/>
      <c r="D375764" s="81"/>
      <c r="E375764" s="79"/>
      <c r="F375764" s="78"/>
      <c r="G375764" s="82"/>
      <c r="H375764" s="82"/>
      <c r="I375764" s="11"/>
    </row>
    <row r="375766" spans="1:9" s="4" customFormat="1" x14ac:dyDescent="0.2">
      <c r="A375766" s="25"/>
      <c r="B375766" s="64"/>
      <c r="C375766" s="80"/>
      <c r="D375766" s="81"/>
      <c r="E375766" s="79"/>
      <c r="F375766" s="78"/>
      <c r="G375766" s="82"/>
      <c r="H375766" s="82"/>
      <c r="I375766" s="11"/>
    </row>
    <row r="375772" spans="1:9" s="4" customFormat="1" x14ac:dyDescent="0.2">
      <c r="A375772" s="25"/>
      <c r="B375772" s="64"/>
      <c r="C375772" s="80"/>
      <c r="D375772" s="81"/>
      <c r="E375772" s="79"/>
      <c r="F375772" s="78"/>
      <c r="G375772" s="82"/>
      <c r="H375772" s="82"/>
      <c r="I375772" s="11"/>
    </row>
    <row r="375780" spans="1:9" s="4" customFormat="1" x14ac:dyDescent="0.2">
      <c r="A375780" s="25"/>
      <c r="B375780" s="64"/>
      <c r="C375780" s="80"/>
      <c r="D375780" s="81"/>
      <c r="E375780" s="79"/>
      <c r="F375780" s="78"/>
      <c r="G375780" s="82"/>
      <c r="H375780" s="82"/>
      <c r="I375780" s="11"/>
    </row>
    <row r="375782" spans="1:9" s="4" customFormat="1" x14ac:dyDescent="0.2">
      <c r="A375782" s="25"/>
      <c r="B375782" s="64"/>
      <c r="C375782" s="80"/>
      <c r="D375782" s="81"/>
      <c r="E375782" s="79"/>
      <c r="F375782" s="78"/>
      <c r="G375782" s="82"/>
      <c r="H375782" s="82"/>
      <c r="I375782" s="11"/>
    </row>
    <row r="375788" spans="1:9" s="4" customFormat="1" x14ac:dyDescent="0.2">
      <c r="A375788" s="25"/>
      <c r="B375788" s="64"/>
      <c r="C375788" s="80"/>
      <c r="D375788" s="81"/>
      <c r="E375788" s="79"/>
      <c r="F375788" s="78"/>
      <c r="G375788" s="82"/>
      <c r="H375788" s="82"/>
      <c r="I375788" s="11"/>
    </row>
    <row r="375796" spans="1:9" s="4" customFormat="1" x14ac:dyDescent="0.2">
      <c r="A375796" s="25"/>
      <c r="B375796" s="64"/>
      <c r="C375796" s="80"/>
      <c r="D375796" s="81"/>
      <c r="E375796" s="79"/>
      <c r="F375796" s="78"/>
      <c r="G375796" s="82"/>
      <c r="H375796" s="82"/>
      <c r="I375796" s="11"/>
    </row>
    <row r="375798" spans="1:9" s="4" customFormat="1" x14ac:dyDescent="0.2">
      <c r="A375798" s="25"/>
      <c r="B375798" s="64"/>
      <c r="C375798" s="80"/>
      <c r="D375798" s="81"/>
      <c r="E375798" s="79"/>
      <c r="F375798" s="78"/>
      <c r="G375798" s="82"/>
      <c r="H375798" s="82"/>
      <c r="I375798" s="11"/>
    </row>
    <row r="375804" spans="1:9" s="4" customFormat="1" x14ac:dyDescent="0.2">
      <c r="A375804" s="25"/>
      <c r="B375804" s="64"/>
      <c r="C375804" s="80"/>
      <c r="D375804" s="81"/>
      <c r="E375804" s="79"/>
      <c r="F375804" s="78"/>
      <c r="G375804" s="82"/>
      <c r="H375804" s="82"/>
      <c r="I375804" s="11"/>
    </row>
    <row r="375812" spans="1:9" s="4" customFormat="1" x14ac:dyDescent="0.2">
      <c r="A375812" s="25"/>
      <c r="B375812" s="64"/>
      <c r="C375812" s="80"/>
      <c r="D375812" s="81"/>
      <c r="E375812" s="79"/>
      <c r="F375812" s="78"/>
      <c r="G375812" s="82"/>
      <c r="H375812" s="82"/>
      <c r="I375812" s="11"/>
    </row>
    <row r="375814" spans="1:9" s="4" customFormat="1" x14ac:dyDescent="0.2">
      <c r="A375814" s="25"/>
      <c r="B375814" s="64"/>
      <c r="C375814" s="80"/>
      <c r="D375814" s="81"/>
      <c r="E375814" s="79"/>
      <c r="F375814" s="78"/>
      <c r="G375814" s="82"/>
      <c r="H375814" s="82"/>
      <c r="I375814" s="11"/>
    </row>
    <row r="375820" spans="1:9" s="4" customFormat="1" x14ac:dyDescent="0.2">
      <c r="A375820" s="25"/>
      <c r="B375820" s="64"/>
      <c r="C375820" s="80"/>
      <c r="D375820" s="81"/>
      <c r="E375820" s="79"/>
      <c r="F375820" s="78"/>
      <c r="G375820" s="82"/>
      <c r="H375820" s="82"/>
      <c r="I375820" s="11"/>
    </row>
    <row r="375828" spans="1:9" s="4" customFormat="1" x14ac:dyDescent="0.2">
      <c r="A375828" s="25"/>
      <c r="B375828" s="64"/>
      <c r="C375828" s="80"/>
      <c r="D375828" s="81"/>
      <c r="E375828" s="79"/>
      <c r="F375828" s="78"/>
      <c r="G375828" s="82"/>
      <c r="H375828" s="82"/>
      <c r="I375828" s="11"/>
    </row>
    <row r="375830" spans="1:9" s="4" customFormat="1" x14ac:dyDescent="0.2">
      <c r="A375830" s="25"/>
      <c r="B375830" s="64"/>
      <c r="C375830" s="80"/>
      <c r="D375830" s="81"/>
      <c r="E375830" s="79"/>
      <c r="F375830" s="78"/>
      <c r="G375830" s="82"/>
      <c r="H375830" s="82"/>
      <c r="I375830" s="11"/>
    </row>
    <row r="375836" spans="1:9" s="4" customFormat="1" x14ac:dyDescent="0.2">
      <c r="A375836" s="25"/>
      <c r="B375836" s="64"/>
      <c r="C375836" s="80"/>
      <c r="D375836" s="81"/>
      <c r="E375836" s="79"/>
      <c r="F375836" s="78"/>
      <c r="G375836" s="82"/>
      <c r="H375836" s="82"/>
      <c r="I375836" s="11"/>
    </row>
    <row r="375844" spans="1:9" s="4" customFormat="1" x14ac:dyDescent="0.2">
      <c r="A375844" s="25"/>
      <c r="B375844" s="64"/>
      <c r="C375844" s="80"/>
      <c r="D375844" s="81"/>
      <c r="E375844" s="79"/>
      <c r="F375844" s="78"/>
      <c r="G375844" s="82"/>
      <c r="H375844" s="82"/>
      <c r="I375844" s="11"/>
    </row>
    <row r="375846" spans="1:9" s="4" customFormat="1" x14ac:dyDescent="0.2">
      <c r="A375846" s="25"/>
      <c r="B375846" s="64"/>
      <c r="C375846" s="80"/>
      <c r="D375846" s="81"/>
      <c r="E375846" s="79"/>
      <c r="F375846" s="78"/>
      <c r="G375846" s="82"/>
      <c r="H375846" s="82"/>
      <c r="I375846" s="11"/>
    </row>
    <row r="375852" spans="1:9" s="4" customFormat="1" x14ac:dyDescent="0.2">
      <c r="A375852" s="25"/>
      <c r="B375852" s="64"/>
      <c r="C375852" s="80"/>
      <c r="D375852" s="81"/>
      <c r="E375852" s="79"/>
      <c r="F375852" s="78"/>
      <c r="G375852" s="82"/>
      <c r="H375852" s="82"/>
      <c r="I375852" s="11"/>
    </row>
    <row r="375860" spans="1:9" s="4" customFormat="1" x14ac:dyDescent="0.2">
      <c r="A375860" s="25"/>
      <c r="B375860" s="64"/>
      <c r="C375860" s="80"/>
      <c r="D375860" s="81"/>
      <c r="E375860" s="79"/>
      <c r="F375860" s="78"/>
      <c r="G375860" s="82"/>
      <c r="H375860" s="82"/>
      <c r="I375860" s="11"/>
    </row>
    <row r="375862" spans="1:9" s="4" customFormat="1" x14ac:dyDescent="0.2">
      <c r="A375862" s="25"/>
      <c r="B375862" s="64"/>
      <c r="C375862" s="80"/>
      <c r="D375862" s="81"/>
      <c r="E375862" s="79"/>
      <c r="F375862" s="78"/>
      <c r="G375862" s="82"/>
      <c r="H375862" s="82"/>
      <c r="I375862" s="11"/>
    </row>
    <row r="375868" spans="1:9" s="4" customFormat="1" x14ac:dyDescent="0.2">
      <c r="A375868" s="25"/>
      <c r="B375868" s="64"/>
      <c r="C375868" s="80"/>
      <c r="D375868" s="81"/>
      <c r="E375868" s="79"/>
      <c r="F375868" s="78"/>
      <c r="G375868" s="82"/>
      <c r="H375868" s="82"/>
      <c r="I375868" s="11"/>
    </row>
    <row r="375876" spans="1:9" s="4" customFormat="1" x14ac:dyDescent="0.2">
      <c r="A375876" s="25"/>
      <c r="B375876" s="64"/>
      <c r="C375876" s="80"/>
      <c r="D375876" s="81"/>
      <c r="E375876" s="79"/>
      <c r="F375876" s="78"/>
      <c r="G375876" s="82"/>
      <c r="H375876" s="82"/>
      <c r="I375876" s="11"/>
    </row>
    <row r="375878" spans="1:9" s="4" customFormat="1" x14ac:dyDescent="0.2">
      <c r="A375878" s="25"/>
      <c r="B375878" s="64"/>
      <c r="C375878" s="80"/>
      <c r="D375878" s="81"/>
      <c r="E375878" s="79"/>
      <c r="F375878" s="78"/>
      <c r="G375878" s="82"/>
      <c r="H375878" s="82"/>
      <c r="I375878" s="11"/>
    </row>
    <row r="375884" spans="1:9" s="4" customFormat="1" x14ac:dyDescent="0.2">
      <c r="A375884" s="25"/>
      <c r="B375884" s="64"/>
      <c r="C375884" s="80"/>
      <c r="D375884" s="81"/>
      <c r="E375884" s="79"/>
      <c r="F375884" s="78"/>
      <c r="G375884" s="82"/>
      <c r="H375884" s="82"/>
      <c r="I375884" s="11"/>
    </row>
    <row r="375892" spans="1:9" s="4" customFormat="1" x14ac:dyDescent="0.2">
      <c r="A375892" s="25"/>
      <c r="B375892" s="64"/>
      <c r="C375892" s="80"/>
      <c r="D375892" s="81"/>
      <c r="E375892" s="79"/>
      <c r="F375892" s="78"/>
      <c r="G375892" s="82"/>
      <c r="H375892" s="82"/>
      <c r="I375892" s="11"/>
    </row>
    <row r="375894" spans="1:9" s="4" customFormat="1" x14ac:dyDescent="0.2">
      <c r="A375894" s="25"/>
      <c r="B375894" s="64"/>
      <c r="C375894" s="80"/>
      <c r="D375894" s="81"/>
      <c r="E375894" s="79"/>
      <c r="F375894" s="78"/>
      <c r="G375894" s="82"/>
      <c r="H375894" s="82"/>
      <c r="I375894" s="11"/>
    </row>
    <row r="375900" spans="1:9" s="4" customFormat="1" x14ac:dyDescent="0.2">
      <c r="A375900" s="25"/>
      <c r="B375900" s="64"/>
      <c r="C375900" s="80"/>
      <c r="D375900" s="81"/>
      <c r="E375900" s="79"/>
      <c r="F375900" s="78"/>
      <c r="G375900" s="82"/>
      <c r="H375900" s="82"/>
      <c r="I375900" s="11"/>
    </row>
    <row r="375908" spans="1:9" s="4" customFormat="1" x14ac:dyDescent="0.2">
      <c r="A375908" s="25"/>
      <c r="B375908" s="64"/>
      <c r="C375908" s="80"/>
      <c r="D375908" s="81"/>
      <c r="E375908" s="79"/>
      <c r="F375908" s="78"/>
      <c r="G375908" s="82"/>
      <c r="H375908" s="82"/>
      <c r="I375908" s="11"/>
    </row>
    <row r="375910" spans="1:9" s="4" customFormat="1" x14ac:dyDescent="0.2">
      <c r="A375910" s="25"/>
      <c r="B375910" s="64"/>
      <c r="C375910" s="80"/>
      <c r="D375910" s="81"/>
      <c r="E375910" s="79"/>
      <c r="F375910" s="78"/>
      <c r="G375910" s="82"/>
      <c r="H375910" s="82"/>
      <c r="I375910" s="11"/>
    </row>
    <row r="375916" spans="1:9" s="4" customFormat="1" x14ac:dyDescent="0.2">
      <c r="A375916" s="25"/>
      <c r="B375916" s="64"/>
      <c r="C375916" s="80"/>
      <c r="D375916" s="81"/>
      <c r="E375916" s="79"/>
      <c r="F375916" s="78"/>
      <c r="G375916" s="82"/>
      <c r="H375916" s="82"/>
      <c r="I375916" s="11"/>
    </row>
    <row r="375924" spans="1:9" s="4" customFormat="1" x14ac:dyDescent="0.2">
      <c r="A375924" s="25"/>
      <c r="B375924" s="64"/>
      <c r="C375924" s="80"/>
      <c r="D375924" s="81"/>
      <c r="E375924" s="79"/>
      <c r="F375924" s="78"/>
      <c r="G375924" s="82"/>
      <c r="H375924" s="82"/>
      <c r="I375924" s="11"/>
    </row>
    <row r="375926" spans="1:9" s="4" customFormat="1" x14ac:dyDescent="0.2">
      <c r="A375926" s="25"/>
      <c r="B375926" s="64"/>
      <c r="C375926" s="80"/>
      <c r="D375926" s="81"/>
      <c r="E375926" s="79"/>
      <c r="F375926" s="78"/>
      <c r="G375926" s="82"/>
      <c r="H375926" s="82"/>
      <c r="I375926" s="11"/>
    </row>
    <row r="375932" spans="1:9" s="4" customFormat="1" x14ac:dyDescent="0.2">
      <c r="A375932" s="25"/>
      <c r="B375932" s="64"/>
      <c r="C375932" s="80"/>
      <c r="D375932" s="81"/>
      <c r="E375932" s="79"/>
      <c r="F375932" s="78"/>
      <c r="G375932" s="82"/>
      <c r="H375932" s="82"/>
      <c r="I375932" s="11"/>
    </row>
    <row r="375940" spans="1:9" s="4" customFormat="1" x14ac:dyDescent="0.2">
      <c r="A375940" s="25"/>
      <c r="B375940" s="64"/>
      <c r="C375940" s="80"/>
      <c r="D375940" s="81"/>
      <c r="E375940" s="79"/>
      <c r="F375940" s="78"/>
      <c r="G375940" s="82"/>
      <c r="H375940" s="82"/>
      <c r="I375940" s="11"/>
    </row>
    <row r="375942" spans="1:9" s="4" customFormat="1" x14ac:dyDescent="0.2">
      <c r="A375942" s="25"/>
      <c r="B375942" s="64"/>
      <c r="C375942" s="80"/>
      <c r="D375942" s="81"/>
      <c r="E375942" s="79"/>
      <c r="F375942" s="78"/>
      <c r="G375942" s="82"/>
      <c r="H375942" s="82"/>
      <c r="I375942" s="11"/>
    </row>
    <row r="375948" spans="1:9" s="4" customFormat="1" x14ac:dyDescent="0.2">
      <c r="A375948" s="25"/>
      <c r="B375948" s="64"/>
      <c r="C375948" s="80"/>
      <c r="D375948" s="81"/>
      <c r="E375948" s="79"/>
      <c r="F375948" s="78"/>
      <c r="G375948" s="82"/>
      <c r="H375948" s="82"/>
      <c r="I375948" s="11"/>
    </row>
    <row r="375956" spans="1:9" s="4" customFormat="1" x14ac:dyDescent="0.2">
      <c r="A375956" s="25"/>
      <c r="B375956" s="64"/>
      <c r="C375956" s="80"/>
      <c r="D375956" s="81"/>
      <c r="E375956" s="79"/>
      <c r="F375956" s="78"/>
      <c r="G375956" s="82"/>
      <c r="H375956" s="82"/>
      <c r="I375956" s="11"/>
    </row>
    <row r="375958" spans="1:9" s="4" customFormat="1" x14ac:dyDescent="0.2">
      <c r="A375958" s="25"/>
      <c r="B375958" s="64"/>
      <c r="C375958" s="80"/>
      <c r="D375958" s="81"/>
      <c r="E375958" s="79"/>
      <c r="F375958" s="78"/>
      <c r="G375958" s="82"/>
      <c r="H375958" s="82"/>
      <c r="I375958" s="11"/>
    </row>
    <row r="375964" spans="1:9" s="4" customFormat="1" x14ac:dyDescent="0.2">
      <c r="A375964" s="25"/>
      <c r="B375964" s="64"/>
      <c r="C375964" s="80"/>
      <c r="D375964" s="81"/>
      <c r="E375964" s="79"/>
      <c r="F375964" s="78"/>
      <c r="G375964" s="82"/>
      <c r="H375964" s="82"/>
      <c r="I375964" s="11"/>
    </row>
    <row r="375972" spans="1:9" s="4" customFormat="1" x14ac:dyDescent="0.2">
      <c r="A375972" s="25"/>
      <c r="B375972" s="64"/>
      <c r="C375972" s="80"/>
      <c r="D375972" s="81"/>
      <c r="E375972" s="79"/>
      <c r="F375972" s="78"/>
      <c r="G375972" s="82"/>
      <c r="H375972" s="82"/>
      <c r="I375972" s="11"/>
    </row>
    <row r="375974" spans="1:9" s="4" customFormat="1" x14ac:dyDescent="0.2">
      <c r="A375974" s="25"/>
      <c r="B375974" s="64"/>
      <c r="C375974" s="80"/>
      <c r="D375974" s="81"/>
      <c r="E375974" s="79"/>
      <c r="F375974" s="78"/>
      <c r="G375974" s="82"/>
      <c r="H375974" s="82"/>
      <c r="I375974" s="11"/>
    </row>
    <row r="375980" spans="1:9" s="4" customFormat="1" x14ac:dyDescent="0.2">
      <c r="A375980" s="25"/>
      <c r="B375980" s="64"/>
      <c r="C375980" s="80"/>
      <c r="D375980" s="81"/>
      <c r="E375980" s="79"/>
      <c r="F375980" s="78"/>
      <c r="G375980" s="82"/>
      <c r="H375980" s="82"/>
      <c r="I375980" s="11"/>
    </row>
    <row r="375988" spans="1:9" s="4" customFormat="1" x14ac:dyDescent="0.2">
      <c r="A375988" s="25"/>
      <c r="B375988" s="64"/>
      <c r="C375988" s="80"/>
      <c r="D375988" s="81"/>
      <c r="E375988" s="79"/>
      <c r="F375988" s="78"/>
      <c r="G375988" s="82"/>
      <c r="H375988" s="82"/>
      <c r="I375988" s="11"/>
    </row>
    <row r="375990" spans="1:9" s="4" customFormat="1" x14ac:dyDescent="0.2">
      <c r="A375990" s="25"/>
      <c r="B375990" s="64"/>
      <c r="C375990" s="80"/>
      <c r="D375990" s="81"/>
      <c r="E375990" s="79"/>
      <c r="F375990" s="78"/>
      <c r="G375990" s="82"/>
      <c r="H375990" s="82"/>
      <c r="I375990" s="11"/>
    </row>
    <row r="375996" spans="1:9" s="4" customFormat="1" x14ac:dyDescent="0.2">
      <c r="A375996" s="25"/>
      <c r="B375996" s="64"/>
      <c r="C375996" s="80"/>
      <c r="D375996" s="81"/>
      <c r="E375996" s="79"/>
      <c r="F375996" s="78"/>
      <c r="G375996" s="82"/>
      <c r="H375996" s="82"/>
      <c r="I375996" s="11"/>
    </row>
    <row r="376004" spans="1:9" s="4" customFormat="1" x14ac:dyDescent="0.2">
      <c r="A376004" s="25"/>
      <c r="B376004" s="64"/>
      <c r="C376004" s="80"/>
      <c r="D376004" s="81"/>
      <c r="E376004" s="79"/>
      <c r="F376004" s="78"/>
      <c r="G376004" s="82"/>
      <c r="H376004" s="82"/>
      <c r="I376004" s="11"/>
    </row>
    <row r="376006" spans="1:9" s="4" customFormat="1" x14ac:dyDescent="0.2">
      <c r="A376006" s="25"/>
      <c r="B376006" s="64"/>
      <c r="C376006" s="80"/>
      <c r="D376006" s="81"/>
      <c r="E376006" s="79"/>
      <c r="F376006" s="78"/>
      <c r="G376006" s="82"/>
      <c r="H376006" s="82"/>
      <c r="I376006" s="11"/>
    </row>
    <row r="376012" spans="1:9" s="4" customFormat="1" x14ac:dyDescent="0.2">
      <c r="A376012" s="25"/>
      <c r="B376012" s="64"/>
      <c r="C376012" s="80"/>
      <c r="D376012" s="81"/>
      <c r="E376012" s="79"/>
      <c r="F376012" s="78"/>
      <c r="G376012" s="82"/>
      <c r="H376012" s="82"/>
      <c r="I376012" s="11"/>
    </row>
    <row r="376020" spans="1:9" s="4" customFormat="1" x14ac:dyDescent="0.2">
      <c r="A376020" s="25"/>
      <c r="B376020" s="64"/>
      <c r="C376020" s="80"/>
      <c r="D376020" s="81"/>
      <c r="E376020" s="79"/>
      <c r="F376020" s="78"/>
      <c r="G376020" s="82"/>
      <c r="H376020" s="82"/>
      <c r="I376020" s="11"/>
    </row>
    <row r="376022" spans="1:9" s="4" customFormat="1" x14ac:dyDescent="0.2">
      <c r="A376022" s="25"/>
      <c r="B376022" s="64"/>
      <c r="C376022" s="80"/>
      <c r="D376022" s="81"/>
      <c r="E376022" s="79"/>
      <c r="F376022" s="78"/>
      <c r="G376022" s="82"/>
      <c r="H376022" s="82"/>
      <c r="I376022" s="11"/>
    </row>
    <row r="376028" spans="1:9" s="4" customFormat="1" x14ac:dyDescent="0.2">
      <c r="A376028" s="25"/>
      <c r="B376028" s="64"/>
      <c r="C376028" s="80"/>
      <c r="D376028" s="81"/>
      <c r="E376028" s="79"/>
      <c r="F376028" s="78"/>
      <c r="G376028" s="82"/>
      <c r="H376028" s="82"/>
      <c r="I376028" s="11"/>
    </row>
    <row r="376036" spans="1:9" s="4" customFormat="1" x14ac:dyDescent="0.2">
      <c r="A376036" s="25"/>
      <c r="B376036" s="64"/>
      <c r="C376036" s="80"/>
      <c r="D376036" s="81"/>
      <c r="E376036" s="79"/>
      <c r="F376036" s="78"/>
      <c r="G376036" s="82"/>
      <c r="H376036" s="82"/>
      <c r="I376036" s="11"/>
    </row>
    <row r="376038" spans="1:9" s="4" customFormat="1" x14ac:dyDescent="0.2">
      <c r="A376038" s="25"/>
      <c r="B376038" s="64"/>
      <c r="C376038" s="80"/>
      <c r="D376038" s="81"/>
      <c r="E376038" s="79"/>
      <c r="F376038" s="78"/>
      <c r="G376038" s="82"/>
      <c r="H376038" s="82"/>
      <c r="I376038" s="11"/>
    </row>
    <row r="376044" spans="1:9" s="4" customFormat="1" x14ac:dyDescent="0.2">
      <c r="A376044" s="25"/>
      <c r="B376044" s="64"/>
      <c r="C376044" s="80"/>
      <c r="D376044" s="81"/>
      <c r="E376044" s="79"/>
      <c r="F376044" s="78"/>
      <c r="G376044" s="82"/>
      <c r="H376044" s="82"/>
      <c r="I376044" s="11"/>
    </row>
    <row r="376052" spans="1:9" s="4" customFormat="1" x14ac:dyDescent="0.2">
      <c r="A376052" s="25"/>
      <c r="B376052" s="64"/>
      <c r="C376052" s="80"/>
      <c r="D376052" s="81"/>
      <c r="E376052" s="79"/>
      <c r="F376052" s="78"/>
      <c r="G376052" s="82"/>
      <c r="H376052" s="82"/>
      <c r="I376052" s="11"/>
    </row>
    <row r="376054" spans="1:9" s="4" customFormat="1" x14ac:dyDescent="0.2">
      <c r="A376054" s="25"/>
      <c r="B376054" s="64"/>
      <c r="C376054" s="80"/>
      <c r="D376054" s="81"/>
      <c r="E376054" s="79"/>
      <c r="F376054" s="78"/>
      <c r="G376054" s="82"/>
      <c r="H376054" s="82"/>
      <c r="I376054" s="11"/>
    </row>
    <row r="376060" spans="1:9" s="4" customFormat="1" x14ac:dyDescent="0.2">
      <c r="A376060" s="25"/>
      <c r="B376060" s="64"/>
      <c r="C376060" s="80"/>
      <c r="D376060" s="81"/>
      <c r="E376060" s="79"/>
      <c r="F376060" s="78"/>
      <c r="G376060" s="82"/>
      <c r="H376060" s="82"/>
      <c r="I376060" s="11"/>
    </row>
    <row r="376068" spans="1:9" s="4" customFormat="1" x14ac:dyDescent="0.2">
      <c r="A376068" s="25"/>
      <c r="B376068" s="64"/>
      <c r="C376068" s="80"/>
      <c r="D376068" s="81"/>
      <c r="E376068" s="79"/>
      <c r="F376068" s="78"/>
      <c r="G376068" s="82"/>
      <c r="H376068" s="82"/>
      <c r="I376068" s="11"/>
    </row>
    <row r="376070" spans="1:9" s="4" customFormat="1" x14ac:dyDescent="0.2">
      <c r="A376070" s="25"/>
      <c r="B376070" s="64"/>
      <c r="C376070" s="80"/>
      <c r="D376070" s="81"/>
      <c r="E376070" s="79"/>
      <c r="F376070" s="78"/>
      <c r="G376070" s="82"/>
      <c r="H376070" s="82"/>
      <c r="I376070" s="11"/>
    </row>
    <row r="376076" spans="1:9" s="4" customFormat="1" x14ac:dyDescent="0.2">
      <c r="A376076" s="25"/>
      <c r="B376076" s="64"/>
      <c r="C376076" s="80"/>
      <c r="D376076" s="81"/>
      <c r="E376076" s="79"/>
      <c r="F376076" s="78"/>
      <c r="G376076" s="82"/>
      <c r="H376076" s="82"/>
      <c r="I376076" s="11"/>
    </row>
    <row r="376084" spans="1:9" s="4" customFormat="1" x14ac:dyDescent="0.2">
      <c r="A376084" s="25"/>
      <c r="B376084" s="64"/>
      <c r="C376084" s="80"/>
      <c r="D376084" s="81"/>
      <c r="E376084" s="79"/>
      <c r="F376084" s="78"/>
      <c r="G376084" s="82"/>
      <c r="H376084" s="82"/>
      <c r="I376084" s="11"/>
    </row>
    <row r="376086" spans="1:9" s="4" customFormat="1" x14ac:dyDescent="0.2">
      <c r="A376086" s="25"/>
      <c r="B376086" s="64"/>
      <c r="C376086" s="80"/>
      <c r="D376086" s="81"/>
      <c r="E376086" s="79"/>
      <c r="F376086" s="78"/>
      <c r="G376086" s="82"/>
      <c r="H376086" s="82"/>
      <c r="I376086" s="11"/>
    </row>
    <row r="376092" spans="1:9" s="4" customFormat="1" x14ac:dyDescent="0.2">
      <c r="A376092" s="25"/>
      <c r="B376092" s="64"/>
      <c r="C376092" s="80"/>
      <c r="D376092" s="81"/>
      <c r="E376092" s="79"/>
      <c r="F376092" s="78"/>
      <c r="G376092" s="82"/>
      <c r="H376092" s="82"/>
      <c r="I376092" s="11"/>
    </row>
    <row r="376100" spans="1:9" s="4" customFormat="1" x14ac:dyDescent="0.2">
      <c r="A376100" s="25"/>
      <c r="B376100" s="64"/>
      <c r="C376100" s="80"/>
      <c r="D376100" s="81"/>
      <c r="E376100" s="79"/>
      <c r="F376100" s="78"/>
      <c r="G376100" s="82"/>
      <c r="H376100" s="82"/>
      <c r="I376100" s="11"/>
    </row>
    <row r="376102" spans="1:9" s="4" customFormat="1" x14ac:dyDescent="0.2">
      <c r="A376102" s="25"/>
      <c r="B376102" s="64"/>
      <c r="C376102" s="80"/>
      <c r="D376102" s="81"/>
      <c r="E376102" s="79"/>
      <c r="F376102" s="78"/>
      <c r="G376102" s="82"/>
      <c r="H376102" s="82"/>
      <c r="I376102" s="11"/>
    </row>
    <row r="376108" spans="1:9" s="4" customFormat="1" x14ac:dyDescent="0.2">
      <c r="A376108" s="25"/>
      <c r="B376108" s="64"/>
      <c r="C376108" s="80"/>
      <c r="D376108" s="81"/>
      <c r="E376108" s="79"/>
      <c r="F376108" s="78"/>
      <c r="G376108" s="82"/>
      <c r="H376108" s="82"/>
      <c r="I376108" s="11"/>
    </row>
    <row r="376116" spans="1:9" s="4" customFormat="1" x14ac:dyDescent="0.2">
      <c r="A376116" s="25"/>
      <c r="B376116" s="64"/>
      <c r="C376116" s="80"/>
      <c r="D376116" s="81"/>
      <c r="E376116" s="79"/>
      <c r="F376116" s="78"/>
      <c r="G376116" s="82"/>
      <c r="H376116" s="82"/>
      <c r="I376116" s="11"/>
    </row>
    <row r="376118" spans="1:9" s="4" customFormat="1" x14ac:dyDescent="0.2">
      <c r="A376118" s="25"/>
      <c r="B376118" s="64"/>
      <c r="C376118" s="80"/>
      <c r="D376118" s="81"/>
      <c r="E376118" s="79"/>
      <c r="F376118" s="78"/>
      <c r="G376118" s="82"/>
      <c r="H376118" s="82"/>
      <c r="I376118" s="11"/>
    </row>
    <row r="376124" spans="1:9" s="4" customFormat="1" x14ac:dyDescent="0.2">
      <c r="A376124" s="25"/>
      <c r="B376124" s="64"/>
      <c r="C376124" s="80"/>
      <c r="D376124" s="81"/>
      <c r="E376124" s="79"/>
      <c r="F376124" s="78"/>
      <c r="G376124" s="82"/>
      <c r="H376124" s="82"/>
      <c r="I376124" s="11"/>
    </row>
    <row r="376132" spans="1:9" s="4" customFormat="1" x14ac:dyDescent="0.2">
      <c r="A376132" s="25"/>
      <c r="B376132" s="64"/>
      <c r="C376132" s="80"/>
      <c r="D376132" s="81"/>
      <c r="E376132" s="79"/>
      <c r="F376132" s="78"/>
      <c r="G376132" s="82"/>
      <c r="H376132" s="82"/>
      <c r="I376132" s="11"/>
    </row>
    <row r="376134" spans="1:9" s="4" customFormat="1" x14ac:dyDescent="0.2">
      <c r="A376134" s="25"/>
      <c r="B376134" s="64"/>
      <c r="C376134" s="80"/>
      <c r="D376134" s="81"/>
      <c r="E376134" s="79"/>
      <c r="F376134" s="78"/>
      <c r="G376134" s="82"/>
      <c r="H376134" s="82"/>
      <c r="I376134" s="11"/>
    </row>
    <row r="376140" spans="1:9" s="4" customFormat="1" x14ac:dyDescent="0.2">
      <c r="A376140" s="25"/>
      <c r="B376140" s="64"/>
      <c r="C376140" s="80"/>
      <c r="D376140" s="81"/>
      <c r="E376140" s="79"/>
      <c r="F376140" s="78"/>
      <c r="G376140" s="82"/>
      <c r="H376140" s="82"/>
      <c r="I376140" s="11"/>
    </row>
    <row r="376148" spans="1:9" s="4" customFormat="1" x14ac:dyDescent="0.2">
      <c r="A376148" s="25"/>
      <c r="B376148" s="64"/>
      <c r="C376148" s="80"/>
      <c r="D376148" s="81"/>
      <c r="E376148" s="79"/>
      <c r="F376148" s="78"/>
      <c r="G376148" s="82"/>
      <c r="H376148" s="82"/>
      <c r="I376148" s="11"/>
    </row>
    <row r="376150" spans="1:9" s="4" customFormat="1" x14ac:dyDescent="0.2">
      <c r="A376150" s="25"/>
      <c r="B376150" s="64"/>
      <c r="C376150" s="80"/>
      <c r="D376150" s="81"/>
      <c r="E376150" s="79"/>
      <c r="F376150" s="78"/>
      <c r="G376150" s="82"/>
      <c r="H376150" s="82"/>
      <c r="I376150" s="11"/>
    </row>
    <row r="376156" spans="1:9" s="4" customFormat="1" x14ac:dyDescent="0.2">
      <c r="A376156" s="25"/>
      <c r="B376156" s="64"/>
      <c r="C376156" s="80"/>
      <c r="D376156" s="81"/>
      <c r="E376156" s="79"/>
      <c r="F376156" s="78"/>
      <c r="G376156" s="82"/>
      <c r="H376156" s="82"/>
      <c r="I376156" s="11"/>
    </row>
    <row r="376164" spans="1:9" s="4" customFormat="1" x14ac:dyDescent="0.2">
      <c r="A376164" s="25"/>
      <c r="B376164" s="64"/>
      <c r="C376164" s="80"/>
      <c r="D376164" s="81"/>
      <c r="E376164" s="79"/>
      <c r="F376164" s="78"/>
      <c r="G376164" s="82"/>
      <c r="H376164" s="82"/>
      <c r="I376164" s="11"/>
    </row>
    <row r="376166" spans="1:9" s="4" customFormat="1" x14ac:dyDescent="0.2">
      <c r="A376166" s="25"/>
      <c r="B376166" s="64"/>
      <c r="C376166" s="80"/>
      <c r="D376166" s="81"/>
      <c r="E376166" s="79"/>
      <c r="F376166" s="78"/>
      <c r="G376166" s="82"/>
      <c r="H376166" s="82"/>
      <c r="I376166" s="11"/>
    </row>
    <row r="376172" spans="1:9" s="4" customFormat="1" x14ac:dyDescent="0.2">
      <c r="A376172" s="25"/>
      <c r="B376172" s="64"/>
      <c r="C376172" s="80"/>
      <c r="D376172" s="81"/>
      <c r="E376172" s="79"/>
      <c r="F376172" s="78"/>
      <c r="G376172" s="82"/>
      <c r="H376172" s="82"/>
      <c r="I376172" s="11"/>
    </row>
    <row r="376180" spans="1:9" s="4" customFormat="1" x14ac:dyDescent="0.2">
      <c r="A376180" s="25"/>
      <c r="B376180" s="64"/>
      <c r="C376180" s="80"/>
      <c r="D376180" s="81"/>
      <c r="E376180" s="79"/>
      <c r="F376180" s="78"/>
      <c r="G376180" s="82"/>
      <c r="H376180" s="82"/>
      <c r="I376180" s="11"/>
    </row>
    <row r="376182" spans="1:9" s="4" customFormat="1" x14ac:dyDescent="0.2">
      <c r="A376182" s="25"/>
      <c r="B376182" s="64"/>
      <c r="C376182" s="80"/>
      <c r="D376182" s="81"/>
      <c r="E376182" s="79"/>
      <c r="F376182" s="78"/>
      <c r="G376182" s="82"/>
      <c r="H376182" s="82"/>
      <c r="I376182" s="11"/>
    </row>
    <row r="376188" spans="1:9" s="4" customFormat="1" x14ac:dyDescent="0.2">
      <c r="A376188" s="25"/>
      <c r="B376188" s="64"/>
      <c r="C376188" s="80"/>
      <c r="D376188" s="81"/>
      <c r="E376188" s="79"/>
      <c r="F376188" s="78"/>
      <c r="G376188" s="82"/>
      <c r="H376188" s="82"/>
      <c r="I376188" s="11"/>
    </row>
    <row r="376196" spans="1:9" s="4" customFormat="1" x14ac:dyDescent="0.2">
      <c r="A376196" s="25"/>
      <c r="B376196" s="64"/>
      <c r="C376196" s="80"/>
      <c r="D376196" s="81"/>
      <c r="E376196" s="79"/>
      <c r="F376196" s="78"/>
      <c r="G376196" s="82"/>
      <c r="H376196" s="82"/>
      <c r="I376196" s="11"/>
    </row>
    <row r="376198" spans="1:9" s="4" customFormat="1" x14ac:dyDescent="0.2">
      <c r="A376198" s="25"/>
      <c r="B376198" s="64"/>
      <c r="C376198" s="80"/>
      <c r="D376198" s="81"/>
      <c r="E376198" s="79"/>
      <c r="F376198" s="78"/>
      <c r="G376198" s="82"/>
      <c r="H376198" s="82"/>
      <c r="I376198" s="11"/>
    </row>
    <row r="376204" spans="1:9" s="4" customFormat="1" x14ac:dyDescent="0.2">
      <c r="A376204" s="25"/>
      <c r="B376204" s="64"/>
      <c r="C376204" s="80"/>
      <c r="D376204" s="81"/>
      <c r="E376204" s="79"/>
      <c r="F376204" s="78"/>
      <c r="G376204" s="82"/>
      <c r="H376204" s="82"/>
      <c r="I376204" s="11"/>
    </row>
    <row r="376212" spans="1:9" s="4" customFormat="1" x14ac:dyDescent="0.2">
      <c r="A376212" s="25"/>
      <c r="B376212" s="64"/>
      <c r="C376212" s="80"/>
      <c r="D376212" s="81"/>
      <c r="E376212" s="79"/>
      <c r="F376212" s="78"/>
      <c r="G376212" s="82"/>
      <c r="H376212" s="82"/>
      <c r="I376212" s="11"/>
    </row>
    <row r="376214" spans="1:9" s="4" customFormat="1" x14ac:dyDescent="0.2">
      <c r="A376214" s="25"/>
      <c r="B376214" s="64"/>
      <c r="C376214" s="80"/>
      <c r="D376214" s="81"/>
      <c r="E376214" s="79"/>
      <c r="F376214" s="78"/>
      <c r="G376214" s="82"/>
      <c r="H376214" s="82"/>
      <c r="I376214" s="11"/>
    </row>
    <row r="376220" spans="1:9" s="4" customFormat="1" x14ac:dyDescent="0.2">
      <c r="A376220" s="25"/>
      <c r="B376220" s="64"/>
      <c r="C376220" s="80"/>
      <c r="D376220" s="81"/>
      <c r="E376220" s="79"/>
      <c r="F376220" s="78"/>
      <c r="G376220" s="82"/>
      <c r="H376220" s="82"/>
      <c r="I376220" s="11"/>
    </row>
    <row r="376228" spans="1:9" s="4" customFormat="1" x14ac:dyDescent="0.2">
      <c r="A376228" s="25"/>
      <c r="B376228" s="64"/>
      <c r="C376228" s="80"/>
      <c r="D376228" s="81"/>
      <c r="E376228" s="79"/>
      <c r="F376228" s="78"/>
      <c r="G376228" s="82"/>
      <c r="H376228" s="82"/>
      <c r="I376228" s="11"/>
    </row>
    <row r="376230" spans="1:9" s="4" customFormat="1" x14ac:dyDescent="0.2">
      <c r="A376230" s="25"/>
      <c r="B376230" s="64"/>
      <c r="C376230" s="80"/>
      <c r="D376230" s="81"/>
      <c r="E376230" s="79"/>
      <c r="F376230" s="78"/>
      <c r="G376230" s="82"/>
      <c r="H376230" s="82"/>
      <c r="I376230" s="11"/>
    </row>
    <row r="376236" spans="1:9" s="4" customFormat="1" x14ac:dyDescent="0.2">
      <c r="A376236" s="25"/>
      <c r="B376236" s="64"/>
      <c r="C376236" s="80"/>
      <c r="D376236" s="81"/>
      <c r="E376236" s="79"/>
      <c r="F376236" s="78"/>
      <c r="G376236" s="82"/>
      <c r="H376236" s="82"/>
      <c r="I376236" s="11"/>
    </row>
    <row r="376244" spans="1:9" s="4" customFormat="1" x14ac:dyDescent="0.2">
      <c r="A376244" s="25"/>
      <c r="B376244" s="64"/>
      <c r="C376244" s="80"/>
      <c r="D376244" s="81"/>
      <c r="E376244" s="79"/>
      <c r="F376244" s="78"/>
      <c r="G376244" s="82"/>
      <c r="H376244" s="82"/>
      <c r="I376244" s="11"/>
    </row>
    <row r="376246" spans="1:9" s="4" customFormat="1" x14ac:dyDescent="0.2">
      <c r="A376246" s="25"/>
      <c r="B376246" s="64"/>
      <c r="C376246" s="80"/>
      <c r="D376246" s="81"/>
      <c r="E376246" s="79"/>
      <c r="F376246" s="78"/>
      <c r="G376246" s="82"/>
      <c r="H376246" s="82"/>
      <c r="I376246" s="11"/>
    </row>
    <row r="376252" spans="1:9" s="4" customFormat="1" x14ac:dyDescent="0.2">
      <c r="A376252" s="25"/>
      <c r="B376252" s="64"/>
      <c r="C376252" s="80"/>
      <c r="D376252" s="81"/>
      <c r="E376252" s="79"/>
      <c r="F376252" s="78"/>
      <c r="G376252" s="82"/>
      <c r="H376252" s="82"/>
      <c r="I376252" s="11"/>
    </row>
    <row r="376260" spans="1:9" s="4" customFormat="1" x14ac:dyDescent="0.2">
      <c r="A376260" s="25"/>
      <c r="B376260" s="64"/>
      <c r="C376260" s="80"/>
      <c r="D376260" s="81"/>
      <c r="E376260" s="79"/>
      <c r="F376260" s="78"/>
      <c r="G376260" s="82"/>
      <c r="H376260" s="82"/>
      <c r="I376260" s="11"/>
    </row>
    <row r="376262" spans="1:9" s="4" customFormat="1" x14ac:dyDescent="0.2">
      <c r="A376262" s="25"/>
      <c r="B376262" s="64"/>
      <c r="C376262" s="80"/>
      <c r="D376262" s="81"/>
      <c r="E376262" s="79"/>
      <c r="F376262" s="78"/>
      <c r="G376262" s="82"/>
      <c r="H376262" s="82"/>
      <c r="I376262" s="11"/>
    </row>
    <row r="376268" spans="1:9" s="4" customFormat="1" x14ac:dyDescent="0.2">
      <c r="A376268" s="25"/>
      <c r="B376268" s="64"/>
      <c r="C376268" s="80"/>
      <c r="D376268" s="81"/>
      <c r="E376268" s="79"/>
      <c r="F376268" s="78"/>
      <c r="G376268" s="82"/>
      <c r="H376268" s="82"/>
      <c r="I376268" s="11"/>
    </row>
    <row r="376276" spans="1:9" s="4" customFormat="1" x14ac:dyDescent="0.2">
      <c r="A376276" s="25"/>
      <c r="B376276" s="64"/>
      <c r="C376276" s="80"/>
      <c r="D376276" s="81"/>
      <c r="E376276" s="79"/>
      <c r="F376276" s="78"/>
      <c r="G376276" s="82"/>
      <c r="H376276" s="82"/>
      <c r="I376276" s="11"/>
    </row>
    <row r="376278" spans="1:9" s="4" customFormat="1" x14ac:dyDescent="0.2">
      <c r="A376278" s="25"/>
      <c r="B376278" s="64"/>
      <c r="C376278" s="80"/>
      <c r="D376278" s="81"/>
      <c r="E376278" s="79"/>
      <c r="F376278" s="78"/>
      <c r="G376278" s="82"/>
      <c r="H376278" s="82"/>
      <c r="I376278" s="11"/>
    </row>
    <row r="376284" spans="1:9" s="4" customFormat="1" x14ac:dyDescent="0.2">
      <c r="A376284" s="25"/>
      <c r="B376284" s="64"/>
      <c r="C376284" s="80"/>
      <c r="D376284" s="81"/>
      <c r="E376284" s="79"/>
      <c r="F376284" s="78"/>
      <c r="G376284" s="82"/>
      <c r="H376284" s="82"/>
      <c r="I376284" s="11"/>
    </row>
    <row r="376292" spans="1:9" s="4" customFormat="1" x14ac:dyDescent="0.2">
      <c r="A376292" s="25"/>
      <c r="B376292" s="64"/>
      <c r="C376292" s="80"/>
      <c r="D376292" s="81"/>
      <c r="E376292" s="79"/>
      <c r="F376292" s="78"/>
      <c r="G376292" s="82"/>
      <c r="H376292" s="82"/>
      <c r="I376292" s="11"/>
    </row>
    <row r="376294" spans="1:9" s="4" customFormat="1" x14ac:dyDescent="0.2">
      <c r="A376294" s="25"/>
      <c r="B376294" s="64"/>
      <c r="C376294" s="80"/>
      <c r="D376294" s="81"/>
      <c r="E376294" s="79"/>
      <c r="F376294" s="78"/>
      <c r="G376294" s="82"/>
      <c r="H376294" s="82"/>
      <c r="I376294" s="11"/>
    </row>
    <row r="376300" spans="1:9" s="4" customFormat="1" x14ac:dyDescent="0.2">
      <c r="A376300" s="25"/>
      <c r="B376300" s="64"/>
      <c r="C376300" s="80"/>
      <c r="D376300" s="81"/>
      <c r="E376300" s="79"/>
      <c r="F376300" s="78"/>
      <c r="G376300" s="82"/>
      <c r="H376300" s="82"/>
      <c r="I376300" s="11"/>
    </row>
    <row r="376308" spans="1:9" s="4" customFormat="1" x14ac:dyDescent="0.2">
      <c r="A376308" s="25"/>
      <c r="B376308" s="64"/>
      <c r="C376308" s="80"/>
      <c r="D376308" s="81"/>
      <c r="E376308" s="79"/>
      <c r="F376308" s="78"/>
      <c r="G376308" s="82"/>
      <c r="H376308" s="82"/>
      <c r="I376308" s="11"/>
    </row>
    <row r="376310" spans="1:9" s="4" customFormat="1" x14ac:dyDescent="0.2">
      <c r="A376310" s="25"/>
      <c r="B376310" s="64"/>
      <c r="C376310" s="80"/>
      <c r="D376310" s="81"/>
      <c r="E376310" s="79"/>
      <c r="F376310" s="78"/>
      <c r="G376310" s="82"/>
      <c r="H376310" s="82"/>
      <c r="I376310" s="11"/>
    </row>
    <row r="376316" spans="1:9" s="4" customFormat="1" x14ac:dyDescent="0.2">
      <c r="A376316" s="25"/>
      <c r="B376316" s="64"/>
      <c r="C376316" s="80"/>
      <c r="D376316" s="81"/>
      <c r="E376316" s="79"/>
      <c r="F376316" s="78"/>
      <c r="G376316" s="82"/>
      <c r="H376316" s="82"/>
      <c r="I376316" s="11"/>
    </row>
    <row r="376324" spans="1:9" s="4" customFormat="1" x14ac:dyDescent="0.2">
      <c r="A376324" s="25"/>
      <c r="B376324" s="64"/>
      <c r="C376324" s="80"/>
      <c r="D376324" s="81"/>
      <c r="E376324" s="79"/>
      <c r="F376324" s="78"/>
      <c r="G376324" s="82"/>
      <c r="H376324" s="82"/>
      <c r="I376324" s="11"/>
    </row>
    <row r="376326" spans="1:9" s="4" customFormat="1" x14ac:dyDescent="0.2">
      <c r="A376326" s="25"/>
      <c r="B376326" s="64"/>
      <c r="C376326" s="80"/>
      <c r="D376326" s="81"/>
      <c r="E376326" s="79"/>
      <c r="F376326" s="78"/>
      <c r="G376326" s="82"/>
      <c r="H376326" s="82"/>
      <c r="I376326" s="11"/>
    </row>
    <row r="376332" spans="1:9" s="4" customFormat="1" x14ac:dyDescent="0.2">
      <c r="A376332" s="25"/>
      <c r="B376332" s="64"/>
      <c r="C376332" s="80"/>
      <c r="D376332" s="81"/>
      <c r="E376332" s="79"/>
      <c r="F376332" s="78"/>
      <c r="G376332" s="82"/>
      <c r="H376332" s="82"/>
      <c r="I376332" s="11"/>
    </row>
    <row r="376340" spans="1:9" s="4" customFormat="1" x14ac:dyDescent="0.2">
      <c r="A376340" s="25"/>
      <c r="B376340" s="64"/>
      <c r="C376340" s="80"/>
      <c r="D376340" s="81"/>
      <c r="E376340" s="79"/>
      <c r="F376340" s="78"/>
      <c r="G376340" s="82"/>
      <c r="H376340" s="82"/>
      <c r="I376340" s="11"/>
    </row>
    <row r="376342" spans="1:9" s="4" customFormat="1" x14ac:dyDescent="0.2">
      <c r="A376342" s="25"/>
      <c r="B376342" s="64"/>
      <c r="C376342" s="80"/>
      <c r="D376342" s="81"/>
      <c r="E376342" s="79"/>
      <c r="F376342" s="78"/>
      <c r="G376342" s="82"/>
      <c r="H376342" s="82"/>
      <c r="I376342" s="11"/>
    </row>
    <row r="376348" spans="1:9" s="4" customFormat="1" x14ac:dyDescent="0.2">
      <c r="A376348" s="25"/>
      <c r="B376348" s="64"/>
      <c r="C376348" s="80"/>
      <c r="D376348" s="81"/>
      <c r="E376348" s="79"/>
      <c r="F376348" s="78"/>
      <c r="G376348" s="82"/>
      <c r="H376348" s="82"/>
      <c r="I376348" s="11"/>
    </row>
    <row r="376356" spans="1:9" s="4" customFormat="1" x14ac:dyDescent="0.2">
      <c r="A376356" s="25"/>
      <c r="B376356" s="64"/>
      <c r="C376356" s="80"/>
      <c r="D376356" s="81"/>
      <c r="E376356" s="79"/>
      <c r="F376356" s="78"/>
      <c r="G376356" s="82"/>
      <c r="H376356" s="82"/>
      <c r="I376356" s="11"/>
    </row>
    <row r="376358" spans="1:9" s="4" customFormat="1" x14ac:dyDescent="0.2">
      <c r="A376358" s="25"/>
      <c r="B376358" s="64"/>
      <c r="C376358" s="80"/>
      <c r="D376358" s="81"/>
      <c r="E376358" s="79"/>
      <c r="F376358" s="78"/>
      <c r="G376358" s="82"/>
      <c r="H376358" s="82"/>
      <c r="I376358" s="11"/>
    </row>
    <row r="376364" spans="1:9" s="4" customFormat="1" x14ac:dyDescent="0.2">
      <c r="A376364" s="25"/>
      <c r="B376364" s="64"/>
      <c r="C376364" s="80"/>
      <c r="D376364" s="81"/>
      <c r="E376364" s="79"/>
      <c r="F376364" s="78"/>
      <c r="G376364" s="82"/>
      <c r="H376364" s="82"/>
      <c r="I376364" s="11"/>
    </row>
    <row r="376372" spans="1:9" s="4" customFormat="1" x14ac:dyDescent="0.2">
      <c r="A376372" s="25"/>
      <c r="B376372" s="64"/>
      <c r="C376372" s="80"/>
      <c r="D376372" s="81"/>
      <c r="E376372" s="79"/>
      <c r="F376372" s="78"/>
      <c r="G376372" s="82"/>
      <c r="H376372" s="82"/>
      <c r="I376372" s="11"/>
    </row>
    <row r="376374" spans="1:9" s="4" customFormat="1" x14ac:dyDescent="0.2">
      <c r="A376374" s="25"/>
      <c r="B376374" s="64"/>
      <c r="C376374" s="80"/>
      <c r="D376374" s="81"/>
      <c r="E376374" s="79"/>
      <c r="F376374" s="78"/>
      <c r="G376374" s="82"/>
      <c r="H376374" s="82"/>
      <c r="I376374" s="11"/>
    </row>
    <row r="376380" spans="1:9" s="4" customFormat="1" x14ac:dyDescent="0.2">
      <c r="A376380" s="25"/>
      <c r="B376380" s="64"/>
      <c r="C376380" s="80"/>
      <c r="D376380" s="81"/>
      <c r="E376380" s="79"/>
      <c r="F376380" s="78"/>
      <c r="G376380" s="82"/>
      <c r="H376380" s="82"/>
      <c r="I376380" s="11"/>
    </row>
    <row r="376388" spans="1:9" s="4" customFormat="1" x14ac:dyDescent="0.2">
      <c r="A376388" s="25"/>
      <c r="B376388" s="64"/>
      <c r="C376388" s="80"/>
      <c r="D376388" s="81"/>
      <c r="E376388" s="79"/>
      <c r="F376388" s="78"/>
      <c r="G376388" s="82"/>
      <c r="H376388" s="82"/>
      <c r="I376388" s="11"/>
    </row>
    <row r="376390" spans="1:9" s="4" customFormat="1" x14ac:dyDescent="0.2">
      <c r="A376390" s="25"/>
      <c r="B376390" s="64"/>
      <c r="C376390" s="80"/>
      <c r="D376390" s="81"/>
      <c r="E376390" s="79"/>
      <c r="F376390" s="78"/>
      <c r="G376390" s="82"/>
      <c r="H376390" s="82"/>
      <c r="I376390" s="11"/>
    </row>
    <row r="376396" spans="1:9" s="4" customFormat="1" x14ac:dyDescent="0.2">
      <c r="A376396" s="25"/>
      <c r="B376396" s="64"/>
      <c r="C376396" s="80"/>
      <c r="D376396" s="81"/>
      <c r="E376396" s="79"/>
      <c r="F376396" s="78"/>
      <c r="G376396" s="82"/>
      <c r="H376396" s="82"/>
      <c r="I376396" s="11"/>
    </row>
    <row r="376404" spans="1:9" s="4" customFormat="1" x14ac:dyDescent="0.2">
      <c r="A376404" s="25"/>
      <c r="B376404" s="64"/>
      <c r="C376404" s="80"/>
      <c r="D376404" s="81"/>
      <c r="E376404" s="79"/>
      <c r="F376404" s="78"/>
      <c r="G376404" s="82"/>
      <c r="H376404" s="82"/>
      <c r="I376404" s="11"/>
    </row>
    <row r="376406" spans="1:9" s="4" customFormat="1" x14ac:dyDescent="0.2">
      <c r="A376406" s="25"/>
      <c r="B376406" s="64"/>
      <c r="C376406" s="80"/>
      <c r="D376406" s="81"/>
      <c r="E376406" s="79"/>
      <c r="F376406" s="78"/>
      <c r="G376406" s="82"/>
      <c r="H376406" s="82"/>
      <c r="I376406" s="11"/>
    </row>
    <row r="376412" spans="1:9" s="4" customFormat="1" x14ac:dyDescent="0.2">
      <c r="A376412" s="25"/>
      <c r="B376412" s="64"/>
      <c r="C376412" s="80"/>
      <c r="D376412" s="81"/>
      <c r="E376412" s="79"/>
      <c r="F376412" s="78"/>
      <c r="G376412" s="82"/>
      <c r="H376412" s="82"/>
      <c r="I376412" s="11"/>
    </row>
    <row r="376420" spans="1:9" s="4" customFormat="1" x14ac:dyDescent="0.2">
      <c r="A376420" s="25"/>
      <c r="B376420" s="64"/>
      <c r="C376420" s="80"/>
      <c r="D376420" s="81"/>
      <c r="E376420" s="79"/>
      <c r="F376420" s="78"/>
      <c r="G376420" s="82"/>
      <c r="H376420" s="82"/>
      <c r="I376420" s="11"/>
    </row>
    <row r="376422" spans="1:9" s="4" customFormat="1" x14ac:dyDescent="0.2">
      <c r="A376422" s="25"/>
      <c r="B376422" s="64"/>
      <c r="C376422" s="80"/>
      <c r="D376422" s="81"/>
      <c r="E376422" s="79"/>
      <c r="F376422" s="78"/>
      <c r="G376422" s="82"/>
      <c r="H376422" s="82"/>
      <c r="I376422" s="11"/>
    </row>
    <row r="376428" spans="1:9" s="4" customFormat="1" x14ac:dyDescent="0.2">
      <c r="A376428" s="25"/>
      <c r="B376428" s="64"/>
      <c r="C376428" s="80"/>
      <c r="D376428" s="81"/>
      <c r="E376428" s="79"/>
      <c r="F376428" s="78"/>
      <c r="G376428" s="82"/>
      <c r="H376428" s="82"/>
      <c r="I376428" s="11"/>
    </row>
    <row r="376436" spans="1:9" s="4" customFormat="1" x14ac:dyDescent="0.2">
      <c r="A376436" s="25"/>
      <c r="B376436" s="64"/>
      <c r="C376436" s="80"/>
      <c r="D376436" s="81"/>
      <c r="E376436" s="79"/>
      <c r="F376436" s="78"/>
      <c r="G376436" s="82"/>
      <c r="H376436" s="82"/>
      <c r="I376436" s="11"/>
    </row>
    <row r="376438" spans="1:9" s="4" customFormat="1" x14ac:dyDescent="0.2">
      <c r="A376438" s="25"/>
      <c r="B376438" s="64"/>
      <c r="C376438" s="80"/>
      <c r="D376438" s="81"/>
      <c r="E376438" s="79"/>
      <c r="F376438" s="78"/>
      <c r="G376438" s="82"/>
      <c r="H376438" s="82"/>
      <c r="I376438" s="11"/>
    </row>
    <row r="376444" spans="1:9" s="4" customFormat="1" x14ac:dyDescent="0.2">
      <c r="A376444" s="25"/>
      <c r="B376444" s="64"/>
      <c r="C376444" s="80"/>
      <c r="D376444" s="81"/>
      <c r="E376444" s="79"/>
      <c r="F376444" s="78"/>
      <c r="G376444" s="82"/>
      <c r="H376444" s="82"/>
      <c r="I376444" s="11"/>
    </row>
    <row r="376452" spans="1:9" s="4" customFormat="1" x14ac:dyDescent="0.2">
      <c r="A376452" s="25"/>
      <c r="B376452" s="64"/>
      <c r="C376452" s="80"/>
      <c r="D376452" s="81"/>
      <c r="E376452" s="79"/>
      <c r="F376452" s="78"/>
      <c r="G376452" s="82"/>
      <c r="H376452" s="82"/>
      <c r="I376452" s="11"/>
    </row>
    <row r="376454" spans="1:9" s="4" customFormat="1" x14ac:dyDescent="0.2">
      <c r="A376454" s="25"/>
      <c r="B376454" s="64"/>
      <c r="C376454" s="80"/>
      <c r="D376454" s="81"/>
      <c r="E376454" s="79"/>
      <c r="F376454" s="78"/>
      <c r="G376454" s="82"/>
      <c r="H376454" s="82"/>
      <c r="I376454" s="11"/>
    </row>
    <row r="376460" spans="1:9" s="4" customFormat="1" x14ac:dyDescent="0.2">
      <c r="A376460" s="25"/>
      <c r="B376460" s="64"/>
      <c r="C376460" s="80"/>
      <c r="D376460" s="81"/>
      <c r="E376460" s="79"/>
      <c r="F376460" s="78"/>
      <c r="G376460" s="82"/>
      <c r="H376460" s="82"/>
      <c r="I376460" s="11"/>
    </row>
    <row r="376468" spans="1:9" s="4" customFormat="1" x14ac:dyDescent="0.2">
      <c r="A376468" s="25"/>
      <c r="B376468" s="64"/>
      <c r="C376468" s="80"/>
      <c r="D376468" s="81"/>
      <c r="E376468" s="79"/>
      <c r="F376468" s="78"/>
      <c r="G376468" s="82"/>
      <c r="H376468" s="82"/>
      <c r="I376468" s="11"/>
    </row>
    <row r="376470" spans="1:9" s="4" customFormat="1" x14ac:dyDescent="0.2">
      <c r="A376470" s="25"/>
      <c r="B376470" s="64"/>
      <c r="C376470" s="80"/>
      <c r="D376470" s="81"/>
      <c r="E376470" s="79"/>
      <c r="F376470" s="78"/>
      <c r="G376470" s="82"/>
      <c r="H376470" s="82"/>
      <c r="I376470" s="11"/>
    </row>
    <row r="376476" spans="1:9" s="4" customFormat="1" x14ac:dyDescent="0.2">
      <c r="A376476" s="25"/>
      <c r="B376476" s="64"/>
      <c r="C376476" s="80"/>
      <c r="D376476" s="81"/>
      <c r="E376476" s="79"/>
      <c r="F376476" s="78"/>
      <c r="G376476" s="82"/>
      <c r="H376476" s="82"/>
      <c r="I376476" s="11"/>
    </row>
    <row r="376484" spans="1:9" s="4" customFormat="1" x14ac:dyDescent="0.2">
      <c r="A376484" s="25"/>
      <c r="B376484" s="64"/>
      <c r="C376484" s="80"/>
      <c r="D376484" s="81"/>
      <c r="E376484" s="79"/>
      <c r="F376484" s="78"/>
      <c r="G376484" s="82"/>
      <c r="H376484" s="82"/>
      <c r="I376484" s="11"/>
    </row>
    <row r="376486" spans="1:9" s="4" customFormat="1" x14ac:dyDescent="0.2">
      <c r="A376486" s="25"/>
      <c r="B376486" s="64"/>
      <c r="C376486" s="80"/>
      <c r="D376486" s="81"/>
      <c r="E376486" s="79"/>
      <c r="F376486" s="78"/>
      <c r="G376486" s="82"/>
      <c r="H376486" s="82"/>
      <c r="I376486" s="11"/>
    </row>
    <row r="376492" spans="1:9" s="4" customFormat="1" x14ac:dyDescent="0.2">
      <c r="A376492" s="25"/>
      <c r="B376492" s="64"/>
      <c r="C376492" s="80"/>
      <c r="D376492" s="81"/>
      <c r="E376492" s="79"/>
      <c r="F376492" s="78"/>
      <c r="G376492" s="82"/>
      <c r="H376492" s="82"/>
      <c r="I376492" s="11"/>
    </row>
    <row r="376500" spans="1:9" s="4" customFormat="1" x14ac:dyDescent="0.2">
      <c r="A376500" s="25"/>
      <c r="B376500" s="64"/>
      <c r="C376500" s="80"/>
      <c r="D376500" s="81"/>
      <c r="E376500" s="79"/>
      <c r="F376500" s="78"/>
      <c r="G376500" s="82"/>
      <c r="H376500" s="82"/>
      <c r="I376500" s="11"/>
    </row>
    <row r="376502" spans="1:9" s="4" customFormat="1" x14ac:dyDescent="0.2">
      <c r="A376502" s="25"/>
      <c r="B376502" s="64"/>
      <c r="C376502" s="80"/>
      <c r="D376502" s="81"/>
      <c r="E376502" s="79"/>
      <c r="F376502" s="78"/>
      <c r="G376502" s="82"/>
      <c r="H376502" s="82"/>
      <c r="I376502" s="11"/>
    </row>
    <row r="376508" spans="1:9" s="4" customFormat="1" x14ac:dyDescent="0.2">
      <c r="A376508" s="25"/>
      <c r="B376508" s="64"/>
      <c r="C376508" s="80"/>
      <c r="D376508" s="81"/>
      <c r="E376508" s="79"/>
      <c r="F376508" s="78"/>
      <c r="G376508" s="82"/>
      <c r="H376508" s="82"/>
      <c r="I376508" s="11"/>
    </row>
    <row r="376516" spans="1:9" s="4" customFormat="1" x14ac:dyDescent="0.2">
      <c r="A376516" s="25"/>
      <c r="B376516" s="64"/>
      <c r="C376516" s="80"/>
      <c r="D376516" s="81"/>
      <c r="E376516" s="79"/>
      <c r="F376516" s="78"/>
      <c r="G376516" s="82"/>
      <c r="H376516" s="82"/>
      <c r="I376516" s="11"/>
    </row>
    <row r="376518" spans="1:9" s="4" customFormat="1" x14ac:dyDescent="0.2">
      <c r="A376518" s="25"/>
      <c r="B376518" s="64"/>
      <c r="C376518" s="80"/>
      <c r="D376518" s="81"/>
      <c r="E376518" s="79"/>
      <c r="F376518" s="78"/>
      <c r="G376518" s="82"/>
      <c r="H376518" s="82"/>
      <c r="I376518" s="11"/>
    </row>
    <row r="376524" spans="1:9" s="4" customFormat="1" x14ac:dyDescent="0.2">
      <c r="A376524" s="25"/>
      <c r="B376524" s="64"/>
      <c r="C376524" s="80"/>
      <c r="D376524" s="81"/>
      <c r="E376524" s="79"/>
      <c r="F376524" s="78"/>
      <c r="G376524" s="82"/>
      <c r="H376524" s="82"/>
      <c r="I376524" s="11"/>
    </row>
    <row r="376532" spans="1:9" s="4" customFormat="1" x14ac:dyDescent="0.2">
      <c r="A376532" s="25"/>
      <c r="B376532" s="64"/>
      <c r="C376532" s="80"/>
      <c r="D376532" s="81"/>
      <c r="E376532" s="79"/>
      <c r="F376532" s="78"/>
      <c r="G376532" s="82"/>
      <c r="H376532" s="82"/>
      <c r="I376532" s="11"/>
    </row>
    <row r="376534" spans="1:9" s="4" customFormat="1" x14ac:dyDescent="0.2">
      <c r="A376534" s="25"/>
      <c r="B376534" s="64"/>
      <c r="C376534" s="80"/>
      <c r="D376534" s="81"/>
      <c r="E376534" s="79"/>
      <c r="F376534" s="78"/>
      <c r="G376534" s="82"/>
      <c r="H376534" s="82"/>
      <c r="I376534" s="11"/>
    </row>
    <row r="376540" spans="1:9" s="4" customFormat="1" x14ac:dyDescent="0.2">
      <c r="A376540" s="25"/>
      <c r="B376540" s="64"/>
      <c r="C376540" s="80"/>
      <c r="D376540" s="81"/>
      <c r="E376540" s="79"/>
      <c r="F376540" s="78"/>
      <c r="G376540" s="82"/>
      <c r="H376540" s="82"/>
      <c r="I376540" s="11"/>
    </row>
    <row r="376548" spans="1:9" s="4" customFormat="1" x14ac:dyDescent="0.2">
      <c r="A376548" s="25"/>
      <c r="B376548" s="64"/>
      <c r="C376548" s="80"/>
      <c r="D376548" s="81"/>
      <c r="E376548" s="79"/>
      <c r="F376548" s="78"/>
      <c r="G376548" s="82"/>
      <c r="H376548" s="82"/>
      <c r="I376548" s="11"/>
    </row>
    <row r="376550" spans="1:9" s="4" customFormat="1" x14ac:dyDescent="0.2">
      <c r="A376550" s="25"/>
      <c r="B376550" s="64"/>
      <c r="C376550" s="80"/>
      <c r="D376550" s="81"/>
      <c r="E376550" s="79"/>
      <c r="F376550" s="78"/>
      <c r="G376550" s="82"/>
      <c r="H376550" s="82"/>
      <c r="I376550" s="11"/>
    </row>
    <row r="376556" spans="1:9" s="4" customFormat="1" x14ac:dyDescent="0.2">
      <c r="A376556" s="25"/>
      <c r="B376556" s="64"/>
      <c r="C376556" s="80"/>
      <c r="D376556" s="81"/>
      <c r="E376556" s="79"/>
      <c r="F376556" s="78"/>
      <c r="G376556" s="82"/>
      <c r="H376556" s="82"/>
      <c r="I376556" s="11"/>
    </row>
    <row r="376564" spans="1:9" s="4" customFormat="1" x14ac:dyDescent="0.2">
      <c r="A376564" s="25"/>
      <c r="B376564" s="64"/>
      <c r="C376564" s="80"/>
      <c r="D376564" s="81"/>
      <c r="E376564" s="79"/>
      <c r="F376564" s="78"/>
      <c r="G376564" s="82"/>
      <c r="H376564" s="82"/>
      <c r="I376564" s="11"/>
    </row>
    <row r="376566" spans="1:9" s="4" customFormat="1" x14ac:dyDescent="0.2">
      <c r="A376566" s="25"/>
      <c r="B376566" s="64"/>
      <c r="C376566" s="80"/>
      <c r="D376566" s="81"/>
      <c r="E376566" s="79"/>
      <c r="F376566" s="78"/>
      <c r="G376566" s="82"/>
      <c r="H376566" s="82"/>
      <c r="I376566" s="11"/>
    </row>
    <row r="376572" spans="1:9" s="4" customFormat="1" x14ac:dyDescent="0.2">
      <c r="A376572" s="25"/>
      <c r="B376572" s="64"/>
      <c r="C376572" s="80"/>
      <c r="D376572" s="81"/>
      <c r="E376572" s="79"/>
      <c r="F376572" s="78"/>
      <c r="G376572" s="82"/>
      <c r="H376572" s="82"/>
      <c r="I376572" s="11"/>
    </row>
    <row r="376580" spans="1:9" s="4" customFormat="1" x14ac:dyDescent="0.2">
      <c r="A376580" s="25"/>
      <c r="B376580" s="64"/>
      <c r="C376580" s="80"/>
      <c r="D376580" s="81"/>
      <c r="E376580" s="79"/>
      <c r="F376580" s="78"/>
      <c r="G376580" s="82"/>
      <c r="H376580" s="82"/>
      <c r="I376580" s="11"/>
    </row>
    <row r="376582" spans="1:9" s="4" customFormat="1" x14ac:dyDescent="0.2">
      <c r="A376582" s="25"/>
      <c r="B376582" s="64"/>
      <c r="C376582" s="80"/>
      <c r="D376582" s="81"/>
      <c r="E376582" s="79"/>
      <c r="F376582" s="78"/>
      <c r="G376582" s="82"/>
      <c r="H376582" s="82"/>
      <c r="I376582" s="11"/>
    </row>
    <row r="376588" spans="1:9" s="4" customFormat="1" x14ac:dyDescent="0.2">
      <c r="A376588" s="25"/>
      <c r="B376588" s="64"/>
      <c r="C376588" s="80"/>
      <c r="D376588" s="81"/>
      <c r="E376588" s="79"/>
      <c r="F376588" s="78"/>
      <c r="G376588" s="82"/>
      <c r="H376588" s="82"/>
      <c r="I376588" s="11"/>
    </row>
    <row r="376596" spans="1:9" s="4" customFormat="1" x14ac:dyDescent="0.2">
      <c r="A376596" s="25"/>
      <c r="B376596" s="64"/>
      <c r="C376596" s="80"/>
      <c r="D376596" s="81"/>
      <c r="E376596" s="79"/>
      <c r="F376596" s="78"/>
      <c r="G376596" s="82"/>
      <c r="H376596" s="82"/>
      <c r="I376596" s="11"/>
    </row>
    <row r="376598" spans="1:9" s="4" customFormat="1" x14ac:dyDescent="0.2">
      <c r="A376598" s="25"/>
      <c r="B376598" s="64"/>
      <c r="C376598" s="80"/>
      <c r="D376598" s="81"/>
      <c r="E376598" s="79"/>
      <c r="F376598" s="78"/>
      <c r="G376598" s="82"/>
      <c r="H376598" s="82"/>
      <c r="I376598" s="11"/>
    </row>
    <row r="376604" spans="1:9" s="4" customFormat="1" x14ac:dyDescent="0.2">
      <c r="A376604" s="25"/>
      <c r="B376604" s="64"/>
      <c r="C376604" s="80"/>
      <c r="D376604" s="81"/>
      <c r="E376604" s="79"/>
      <c r="F376604" s="78"/>
      <c r="G376604" s="82"/>
      <c r="H376604" s="82"/>
      <c r="I376604" s="11"/>
    </row>
    <row r="376612" spans="1:9" s="4" customFormat="1" x14ac:dyDescent="0.2">
      <c r="A376612" s="25"/>
      <c r="B376612" s="64"/>
      <c r="C376612" s="80"/>
      <c r="D376612" s="81"/>
      <c r="E376612" s="79"/>
      <c r="F376612" s="78"/>
      <c r="G376612" s="82"/>
      <c r="H376612" s="82"/>
      <c r="I376612" s="11"/>
    </row>
    <row r="376614" spans="1:9" s="4" customFormat="1" x14ac:dyDescent="0.2">
      <c r="A376614" s="25"/>
      <c r="B376614" s="64"/>
      <c r="C376614" s="80"/>
      <c r="D376614" s="81"/>
      <c r="E376614" s="79"/>
      <c r="F376614" s="78"/>
      <c r="G376614" s="82"/>
      <c r="H376614" s="82"/>
      <c r="I376614" s="11"/>
    </row>
    <row r="376620" spans="1:9" s="4" customFormat="1" x14ac:dyDescent="0.2">
      <c r="A376620" s="25"/>
      <c r="B376620" s="64"/>
      <c r="C376620" s="80"/>
      <c r="D376620" s="81"/>
      <c r="E376620" s="79"/>
      <c r="F376620" s="78"/>
      <c r="G376620" s="82"/>
      <c r="H376620" s="82"/>
      <c r="I376620" s="11"/>
    </row>
    <row r="376628" spans="1:9" s="4" customFormat="1" x14ac:dyDescent="0.2">
      <c r="A376628" s="25"/>
      <c r="B376628" s="64"/>
      <c r="C376628" s="80"/>
      <c r="D376628" s="81"/>
      <c r="E376628" s="79"/>
      <c r="F376628" s="78"/>
      <c r="G376628" s="82"/>
      <c r="H376628" s="82"/>
      <c r="I376628" s="11"/>
    </row>
    <row r="376630" spans="1:9" s="4" customFormat="1" x14ac:dyDescent="0.2">
      <c r="A376630" s="25"/>
      <c r="B376630" s="64"/>
      <c r="C376630" s="80"/>
      <c r="D376630" s="81"/>
      <c r="E376630" s="79"/>
      <c r="F376630" s="78"/>
      <c r="G376630" s="82"/>
      <c r="H376630" s="82"/>
      <c r="I376630" s="11"/>
    </row>
    <row r="376636" spans="1:9" s="4" customFormat="1" x14ac:dyDescent="0.2">
      <c r="A376636" s="25"/>
      <c r="B376636" s="64"/>
      <c r="C376636" s="80"/>
      <c r="D376636" s="81"/>
      <c r="E376636" s="79"/>
      <c r="F376636" s="78"/>
      <c r="G376636" s="82"/>
      <c r="H376636" s="82"/>
      <c r="I376636" s="11"/>
    </row>
    <row r="376644" spans="1:9" s="4" customFormat="1" x14ac:dyDescent="0.2">
      <c r="A376644" s="25"/>
      <c r="B376644" s="64"/>
      <c r="C376644" s="80"/>
      <c r="D376644" s="81"/>
      <c r="E376644" s="79"/>
      <c r="F376644" s="78"/>
      <c r="G376644" s="82"/>
      <c r="H376644" s="82"/>
      <c r="I376644" s="11"/>
    </row>
    <row r="376646" spans="1:9" s="4" customFormat="1" x14ac:dyDescent="0.2">
      <c r="A376646" s="25"/>
      <c r="B376646" s="64"/>
      <c r="C376646" s="80"/>
      <c r="D376646" s="81"/>
      <c r="E376646" s="79"/>
      <c r="F376646" s="78"/>
      <c r="G376646" s="82"/>
      <c r="H376646" s="82"/>
      <c r="I376646" s="11"/>
    </row>
    <row r="376652" spans="1:9" s="4" customFormat="1" x14ac:dyDescent="0.2">
      <c r="A376652" s="25"/>
      <c r="B376652" s="64"/>
      <c r="C376652" s="80"/>
      <c r="D376652" s="81"/>
      <c r="E376652" s="79"/>
      <c r="F376652" s="78"/>
      <c r="G376652" s="82"/>
      <c r="H376652" s="82"/>
      <c r="I376652" s="11"/>
    </row>
    <row r="376660" spans="1:9" s="4" customFormat="1" x14ac:dyDescent="0.2">
      <c r="A376660" s="25"/>
      <c r="B376660" s="64"/>
      <c r="C376660" s="80"/>
      <c r="D376660" s="81"/>
      <c r="E376660" s="79"/>
      <c r="F376660" s="78"/>
      <c r="G376660" s="82"/>
      <c r="H376660" s="82"/>
      <c r="I376660" s="11"/>
    </row>
    <row r="376662" spans="1:9" s="4" customFormat="1" x14ac:dyDescent="0.2">
      <c r="A376662" s="25"/>
      <c r="B376662" s="64"/>
      <c r="C376662" s="80"/>
      <c r="D376662" s="81"/>
      <c r="E376662" s="79"/>
      <c r="F376662" s="78"/>
      <c r="G376662" s="82"/>
      <c r="H376662" s="82"/>
      <c r="I376662" s="11"/>
    </row>
    <row r="376668" spans="1:9" s="4" customFormat="1" x14ac:dyDescent="0.2">
      <c r="A376668" s="25"/>
      <c r="B376668" s="64"/>
      <c r="C376668" s="80"/>
      <c r="D376668" s="81"/>
      <c r="E376668" s="79"/>
      <c r="F376668" s="78"/>
      <c r="G376668" s="82"/>
      <c r="H376668" s="82"/>
      <c r="I376668" s="11"/>
    </row>
    <row r="376676" spans="1:9" s="4" customFormat="1" x14ac:dyDescent="0.2">
      <c r="A376676" s="25"/>
      <c r="B376676" s="64"/>
      <c r="C376676" s="80"/>
      <c r="D376676" s="81"/>
      <c r="E376676" s="79"/>
      <c r="F376676" s="78"/>
      <c r="G376676" s="82"/>
      <c r="H376676" s="82"/>
      <c r="I376676" s="11"/>
    </row>
    <row r="376678" spans="1:9" s="4" customFormat="1" x14ac:dyDescent="0.2">
      <c r="A376678" s="25"/>
      <c r="B376678" s="64"/>
      <c r="C376678" s="80"/>
      <c r="D376678" s="81"/>
      <c r="E376678" s="79"/>
      <c r="F376678" s="78"/>
      <c r="G376678" s="82"/>
      <c r="H376678" s="82"/>
      <c r="I376678" s="11"/>
    </row>
    <row r="376684" spans="1:9" s="4" customFormat="1" x14ac:dyDescent="0.2">
      <c r="A376684" s="25"/>
      <c r="B376684" s="64"/>
      <c r="C376684" s="80"/>
      <c r="D376684" s="81"/>
      <c r="E376684" s="79"/>
      <c r="F376684" s="78"/>
      <c r="G376684" s="82"/>
      <c r="H376684" s="82"/>
      <c r="I376684" s="11"/>
    </row>
    <row r="376692" spans="1:9" s="4" customFormat="1" x14ac:dyDescent="0.2">
      <c r="A376692" s="25"/>
      <c r="B376692" s="64"/>
      <c r="C376692" s="80"/>
      <c r="D376692" s="81"/>
      <c r="E376692" s="79"/>
      <c r="F376692" s="78"/>
      <c r="G376692" s="82"/>
      <c r="H376692" s="82"/>
      <c r="I376692" s="11"/>
    </row>
    <row r="376694" spans="1:9" s="4" customFormat="1" x14ac:dyDescent="0.2">
      <c r="A376694" s="25"/>
      <c r="B376694" s="64"/>
      <c r="C376694" s="80"/>
      <c r="D376694" s="81"/>
      <c r="E376694" s="79"/>
      <c r="F376694" s="78"/>
      <c r="G376694" s="82"/>
      <c r="H376694" s="82"/>
      <c r="I376694" s="11"/>
    </row>
    <row r="376700" spans="1:9" s="4" customFormat="1" x14ac:dyDescent="0.2">
      <c r="A376700" s="25"/>
      <c r="B376700" s="64"/>
      <c r="C376700" s="80"/>
      <c r="D376700" s="81"/>
      <c r="E376700" s="79"/>
      <c r="F376700" s="78"/>
      <c r="G376700" s="82"/>
      <c r="H376700" s="82"/>
      <c r="I376700" s="11"/>
    </row>
    <row r="376708" spans="1:9" s="4" customFormat="1" x14ac:dyDescent="0.2">
      <c r="A376708" s="25"/>
      <c r="B376708" s="64"/>
      <c r="C376708" s="80"/>
      <c r="D376708" s="81"/>
      <c r="E376708" s="79"/>
      <c r="F376708" s="78"/>
      <c r="G376708" s="82"/>
      <c r="H376708" s="82"/>
      <c r="I376708" s="11"/>
    </row>
    <row r="376710" spans="1:9" s="4" customFormat="1" x14ac:dyDescent="0.2">
      <c r="A376710" s="25"/>
      <c r="B376710" s="64"/>
      <c r="C376710" s="80"/>
      <c r="D376710" s="81"/>
      <c r="E376710" s="79"/>
      <c r="F376710" s="78"/>
      <c r="G376710" s="82"/>
      <c r="H376710" s="82"/>
      <c r="I376710" s="11"/>
    </row>
    <row r="376716" spans="1:9" s="4" customFormat="1" x14ac:dyDescent="0.2">
      <c r="A376716" s="25"/>
      <c r="B376716" s="64"/>
      <c r="C376716" s="80"/>
      <c r="D376716" s="81"/>
      <c r="E376716" s="79"/>
      <c r="F376716" s="78"/>
      <c r="G376716" s="82"/>
      <c r="H376716" s="82"/>
      <c r="I376716" s="11"/>
    </row>
    <row r="376724" spans="1:9" s="4" customFormat="1" x14ac:dyDescent="0.2">
      <c r="A376724" s="25"/>
      <c r="B376724" s="64"/>
      <c r="C376724" s="80"/>
      <c r="D376724" s="81"/>
      <c r="E376724" s="79"/>
      <c r="F376724" s="78"/>
      <c r="G376724" s="82"/>
      <c r="H376724" s="82"/>
      <c r="I376724" s="11"/>
    </row>
    <row r="376726" spans="1:9" s="4" customFormat="1" x14ac:dyDescent="0.2">
      <c r="A376726" s="25"/>
      <c r="B376726" s="64"/>
      <c r="C376726" s="80"/>
      <c r="D376726" s="81"/>
      <c r="E376726" s="79"/>
      <c r="F376726" s="78"/>
      <c r="G376726" s="82"/>
      <c r="H376726" s="82"/>
      <c r="I376726" s="11"/>
    </row>
    <row r="376732" spans="1:9" s="4" customFormat="1" x14ac:dyDescent="0.2">
      <c r="A376732" s="25"/>
      <c r="B376732" s="64"/>
      <c r="C376732" s="80"/>
      <c r="D376732" s="81"/>
      <c r="E376732" s="79"/>
      <c r="F376732" s="78"/>
      <c r="G376732" s="82"/>
      <c r="H376732" s="82"/>
      <c r="I376732" s="11"/>
    </row>
    <row r="376740" spans="1:9" s="4" customFormat="1" x14ac:dyDescent="0.2">
      <c r="A376740" s="25"/>
      <c r="B376740" s="64"/>
      <c r="C376740" s="80"/>
      <c r="D376740" s="81"/>
      <c r="E376740" s="79"/>
      <c r="F376740" s="78"/>
      <c r="G376740" s="82"/>
      <c r="H376740" s="82"/>
      <c r="I376740" s="11"/>
    </row>
    <row r="376742" spans="1:9" s="4" customFormat="1" x14ac:dyDescent="0.2">
      <c r="A376742" s="25"/>
      <c r="B376742" s="64"/>
      <c r="C376742" s="80"/>
      <c r="D376742" s="81"/>
      <c r="E376742" s="79"/>
      <c r="F376742" s="78"/>
      <c r="G376742" s="82"/>
      <c r="H376742" s="82"/>
      <c r="I376742" s="11"/>
    </row>
    <row r="376748" spans="1:9" s="4" customFormat="1" x14ac:dyDescent="0.2">
      <c r="A376748" s="25"/>
      <c r="B376748" s="64"/>
      <c r="C376748" s="80"/>
      <c r="D376748" s="81"/>
      <c r="E376748" s="79"/>
      <c r="F376748" s="78"/>
      <c r="G376748" s="82"/>
      <c r="H376748" s="82"/>
      <c r="I376748" s="11"/>
    </row>
    <row r="376756" spans="1:9" s="4" customFormat="1" x14ac:dyDescent="0.2">
      <c r="A376756" s="25"/>
      <c r="B376756" s="64"/>
      <c r="C376756" s="80"/>
      <c r="D376756" s="81"/>
      <c r="E376756" s="79"/>
      <c r="F376756" s="78"/>
      <c r="G376756" s="82"/>
      <c r="H376756" s="82"/>
      <c r="I376756" s="11"/>
    </row>
    <row r="376758" spans="1:9" s="4" customFormat="1" x14ac:dyDescent="0.2">
      <c r="A376758" s="25"/>
      <c r="B376758" s="64"/>
      <c r="C376758" s="80"/>
      <c r="D376758" s="81"/>
      <c r="E376758" s="79"/>
      <c r="F376758" s="78"/>
      <c r="G376758" s="82"/>
      <c r="H376758" s="82"/>
      <c r="I376758" s="11"/>
    </row>
    <row r="376764" spans="1:9" s="4" customFormat="1" x14ac:dyDescent="0.2">
      <c r="A376764" s="25"/>
      <c r="B376764" s="64"/>
      <c r="C376764" s="80"/>
      <c r="D376764" s="81"/>
      <c r="E376764" s="79"/>
      <c r="F376764" s="78"/>
      <c r="G376764" s="82"/>
      <c r="H376764" s="82"/>
      <c r="I376764" s="11"/>
    </row>
    <row r="376772" spans="1:9" s="4" customFormat="1" x14ac:dyDescent="0.2">
      <c r="A376772" s="25"/>
      <c r="B376772" s="64"/>
      <c r="C376772" s="80"/>
      <c r="D376772" s="81"/>
      <c r="E376772" s="79"/>
      <c r="F376772" s="78"/>
      <c r="G376772" s="82"/>
      <c r="H376772" s="82"/>
      <c r="I376772" s="11"/>
    </row>
    <row r="376774" spans="1:9" s="4" customFormat="1" x14ac:dyDescent="0.2">
      <c r="A376774" s="25"/>
      <c r="B376774" s="64"/>
      <c r="C376774" s="80"/>
      <c r="D376774" s="81"/>
      <c r="E376774" s="79"/>
      <c r="F376774" s="78"/>
      <c r="G376774" s="82"/>
      <c r="H376774" s="82"/>
      <c r="I376774" s="11"/>
    </row>
    <row r="376780" spans="1:9" s="4" customFormat="1" x14ac:dyDescent="0.2">
      <c r="A376780" s="25"/>
      <c r="B376780" s="64"/>
      <c r="C376780" s="80"/>
      <c r="D376780" s="81"/>
      <c r="E376780" s="79"/>
      <c r="F376780" s="78"/>
      <c r="G376780" s="82"/>
      <c r="H376780" s="82"/>
      <c r="I376780" s="11"/>
    </row>
    <row r="376788" spans="1:9" s="4" customFormat="1" x14ac:dyDescent="0.2">
      <c r="A376788" s="25"/>
      <c r="B376788" s="64"/>
      <c r="C376788" s="80"/>
      <c r="D376788" s="81"/>
      <c r="E376788" s="79"/>
      <c r="F376788" s="78"/>
      <c r="G376788" s="82"/>
      <c r="H376788" s="82"/>
      <c r="I376788" s="11"/>
    </row>
    <row r="376790" spans="1:9" s="4" customFormat="1" x14ac:dyDescent="0.2">
      <c r="A376790" s="25"/>
      <c r="B376790" s="64"/>
      <c r="C376790" s="80"/>
      <c r="D376790" s="81"/>
      <c r="E376790" s="79"/>
      <c r="F376790" s="78"/>
      <c r="G376790" s="82"/>
      <c r="H376790" s="82"/>
      <c r="I376790" s="11"/>
    </row>
    <row r="376796" spans="1:9" s="4" customFormat="1" x14ac:dyDescent="0.2">
      <c r="A376796" s="25"/>
      <c r="B376796" s="64"/>
      <c r="C376796" s="80"/>
      <c r="D376796" s="81"/>
      <c r="E376796" s="79"/>
      <c r="F376796" s="78"/>
      <c r="G376796" s="82"/>
      <c r="H376796" s="82"/>
      <c r="I376796" s="11"/>
    </row>
    <row r="376804" spans="1:9" s="4" customFormat="1" x14ac:dyDescent="0.2">
      <c r="A376804" s="25"/>
      <c r="B376804" s="64"/>
      <c r="C376804" s="80"/>
      <c r="D376804" s="81"/>
      <c r="E376804" s="79"/>
      <c r="F376804" s="78"/>
      <c r="G376804" s="82"/>
      <c r="H376804" s="82"/>
      <c r="I376804" s="11"/>
    </row>
    <row r="376806" spans="1:9" s="4" customFormat="1" x14ac:dyDescent="0.2">
      <c r="A376806" s="25"/>
      <c r="B376806" s="64"/>
      <c r="C376806" s="80"/>
      <c r="D376806" s="81"/>
      <c r="E376806" s="79"/>
      <c r="F376806" s="78"/>
      <c r="G376806" s="82"/>
      <c r="H376806" s="82"/>
      <c r="I376806" s="11"/>
    </row>
    <row r="376812" spans="1:9" s="4" customFormat="1" x14ac:dyDescent="0.2">
      <c r="A376812" s="25"/>
      <c r="B376812" s="64"/>
      <c r="C376812" s="80"/>
      <c r="D376812" s="81"/>
      <c r="E376812" s="79"/>
      <c r="F376812" s="78"/>
      <c r="G376812" s="82"/>
      <c r="H376812" s="82"/>
      <c r="I376812" s="11"/>
    </row>
    <row r="376820" spans="1:9" s="4" customFormat="1" x14ac:dyDescent="0.2">
      <c r="A376820" s="25"/>
      <c r="B376820" s="64"/>
      <c r="C376820" s="80"/>
      <c r="D376820" s="81"/>
      <c r="E376820" s="79"/>
      <c r="F376820" s="78"/>
      <c r="G376820" s="82"/>
      <c r="H376820" s="82"/>
      <c r="I376820" s="11"/>
    </row>
    <row r="376822" spans="1:9" s="4" customFormat="1" x14ac:dyDescent="0.2">
      <c r="A376822" s="25"/>
      <c r="B376822" s="64"/>
      <c r="C376822" s="80"/>
      <c r="D376822" s="81"/>
      <c r="E376822" s="79"/>
      <c r="F376822" s="78"/>
      <c r="G376822" s="82"/>
      <c r="H376822" s="82"/>
      <c r="I376822" s="11"/>
    </row>
    <row r="376828" spans="1:9" s="4" customFormat="1" x14ac:dyDescent="0.2">
      <c r="A376828" s="25"/>
      <c r="B376828" s="64"/>
      <c r="C376828" s="80"/>
      <c r="D376828" s="81"/>
      <c r="E376828" s="79"/>
      <c r="F376828" s="78"/>
      <c r="G376828" s="82"/>
      <c r="H376828" s="82"/>
      <c r="I376828" s="11"/>
    </row>
    <row r="376836" spans="1:9" s="4" customFormat="1" x14ac:dyDescent="0.2">
      <c r="A376836" s="25"/>
      <c r="B376836" s="64"/>
      <c r="C376836" s="80"/>
      <c r="D376836" s="81"/>
      <c r="E376836" s="79"/>
      <c r="F376836" s="78"/>
      <c r="G376836" s="82"/>
      <c r="H376836" s="82"/>
      <c r="I376836" s="11"/>
    </row>
    <row r="376838" spans="1:9" s="4" customFormat="1" x14ac:dyDescent="0.2">
      <c r="A376838" s="25"/>
      <c r="B376838" s="64"/>
      <c r="C376838" s="80"/>
      <c r="D376838" s="81"/>
      <c r="E376838" s="79"/>
      <c r="F376838" s="78"/>
      <c r="G376838" s="82"/>
      <c r="H376838" s="82"/>
      <c r="I376838" s="11"/>
    </row>
    <row r="376844" spans="1:9" s="4" customFormat="1" x14ac:dyDescent="0.2">
      <c r="A376844" s="25"/>
      <c r="B376844" s="64"/>
      <c r="C376844" s="80"/>
      <c r="D376844" s="81"/>
      <c r="E376844" s="79"/>
      <c r="F376844" s="78"/>
      <c r="G376844" s="82"/>
      <c r="H376844" s="82"/>
      <c r="I376844" s="11"/>
    </row>
    <row r="376852" spans="1:9" s="4" customFormat="1" x14ac:dyDescent="0.2">
      <c r="A376852" s="25"/>
      <c r="B376852" s="64"/>
      <c r="C376852" s="80"/>
      <c r="D376852" s="81"/>
      <c r="E376852" s="79"/>
      <c r="F376852" s="78"/>
      <c r="G376852" s="82"/>
      <c r="H376852" s="82"/>
      <c r="I376852" s="11"/>
    </row>
    <row r="376854" spans="1:9" s="4" customFormat="1" x14ac:dyDescent="0.2">
      <c r="A376854" s="25"/>
      <c r="B376854" s="64"/>
      <c r="C376854" s="80"/>
      <c r="D376854" s="81"/>
      <c r="E376854" s="79"/>
      <c r="F376854" s="78"/>
      <c r="G376854" s="82"/>
      <c r="H376854" s="82"/>
      <c r="I376854" s="11"/>
    </row>
    <row r="376860" spans="1:9" s="4" customFormat="1" x14ac:dyDescent="0.2">
      <c r="A376860" s="25"/>
      <c r="B376860" s="64"/>
      <c r="C376860" s="80"/>
      <c r="D376860" s="81"/>
      <c r="E376860" s="79"/>
      <c r="F376860" s="78"/>
      <c r="G376860" s="82"/>
      <c r="H376860" s="82"/>
      <c r="I376860" s="11"/>
    </row>
    <row r="376868" spans="1:9" s="4" customFormat="1" x14ac:dyDescent="0.2">
      <c r="A376868" s="25"/>
      <c r="B376868" s="64"/>
      <c r="C376868" s="80"/>
      <c r="D376868" s="81"/>
      <c r="E376868" s="79"/>
      <c r="F376868" s="78"/>
      <c r="G376868" s="82"/>
      <c r="H376868" s="82"/>
      <c r="I376868" s="11"/>
    </row>
    <row r="376870" spans="1:9" s="4" customFormat="1" x14ac:dyDescent="0.2">
      <c r="A376870" s="25"/>
      <c r="B376870" s="64"/>
      <c r="C376870" s="80"/>
      <c r="D376870" s="81"/>
      <c r="E376870" s="79"/>
      <c r="F376870" s="78"/>
      <c r="G376870" s="82"/>
      <c r="H376870" s="82"/>
      <c r="I376870" s="11"/>
    </row>
    <row r="376876" spans="1:9" s="4" customFormat="1" x14ac:dyDescent="0.2">
      <c r="A376876" s="25"/>
      <c r="B376876" s="64"/>
      <c r="C376876" s="80"/>
      <c r="D376876" s="81"/>
      <c r="E376876" s="79"/>
      <c r="F376876" s="78"/>
      <c r="G376876" s="82"/>
      <c r="H376876" s="82"/>
      <c r="I376876" s="11"/>
    </row>
    <row r="376884" spans="1:9" s="4" customFormat="1" x14ac:dyDescent="0.2">
      <c r="A376884" s="25"/>
      <c r="B376884" s="64"/>
      <c r="C376884" s="80"/>
      <c r="D376884" s="81"/>
      <c r="E376884" s="79"/>
      <c r="F376884" s="78"/>
      <c r="G376884" s="82"/>
      <c r="H376884" s="82"/>
      <c r="I376884" s="11"/>
    </row>
    <row r="376886" spans="1:9" s="4" customFormat="1" x14ac:dyDescent="0.2">
      <c r="A376886" s="25"/>
      <c r="B376886" s="64"/>
      <c r="C376886" s="80"/>
      <c r="D376886" s="81"/>
      <c r="E376886" s="79"/>
      <c r="F376886" s="78"/>
      <c r="G376886" s="82"/>
      <c r="H376886" s="82"/>
      <c r="I376886" s="11"/>
    </row>
    <row r="376892" spans="1:9" s="4" customFormat="1" x14ac:dyDescent="0.2">
      <c r="A376892" s="25"/>
      <c r="B376892" s="64"/>
      <c r="C376892" s="80"/>
      <c r="D376892" s="81"/>
      <c r="E376892" s="79"/>
      <c r="F376892" s="78"/>
      <c r="G376892" s="82"/>
      <c r="H376892" s="82"/>
      <c r="I376892" s="11"/>
    </row>
    <row r="376900" spans="1:9" s="4" customFormat="1" x14ac:dyDescent="0.2">
      <c r="A376900" s="25"/>
      <c r="B376900" s="64"/>
      <c r="C376900" s="80"/>
      <c r="D376900" s="81"/>
      <c r="E376900" s="79"/>
      <c r="F376900" s="78"/>
      <c r="G376900" s="82"/>
      <c r="H376900" s="82"/>
      <c r="I376900" s="11"/>
    </row>
    <row r="376902" spans="1:9" s="4" customFormat="1" x14ac:dyDescent="0.2">
      <c r="A376902" s="25"/>
      <c r="B376902" s="64"/>
      <c r="C376902" s="80"/>
      <c r="D376902" s="81"/>
      <c r="E376902" s="79"/>
      <c r="F376902" s="78"/>
      <c r="G376902" s="82"/>
      <c r="H376902" s="82"/>
      <c r="I376902" s="11"/>
    </row>
    <row r="376908" spans="1:9" s="4" customFormat="1" x14ac:dyDescent="0.2">
      <c r="A376908" s="25"/>
      <c r="B376908" s="64"/>
      <c r="C376908" s="80"/>
      <c r="D376908" s="81"/>
      <c r="E376908" s="79"/>
      <c r="F376908" s="78"/>
      <c r="G376908" s="82"/>
      <c r="H376908" s="82"/>
      <c r="I376908" s="11"/>
    </row>
    <row r="376916" spans="1:9" s="4" customFormat="1" x14ac:dyDescent="0.2">
      <c r="A376916" s="25"/>
      <c r="B376916" s="64"/>
      <c r="C376916" s="80"/>
      <c r="D376916" s="81"/>
      <c r="E376916" s="79"/>
      <c r="F376916" s="78"/>
      <c r="G376916" s="82"/>
      <c r="H376916" s="82"/>
      <c r="I376916" s="11"/>
    </row>
    <row r="376918" spans="1:9" s="4" customFormat="1" x14ac:dyDescent="0.2">
      <c r="A376918" s="25"/>
      <c r="B376918" s="64"/>
      <c r="C376918" s="80"/>
      <c r="D376918" s="81"/>
      <c r="E376918" s="79"/>
      <c r="F376918" s="78"/>
      <c r="G376918" s="82"/>
      <c r="H376918" s="82"/>
      <c r="I376918" s="11"/>
    </row>
    <row r="376924" spans="1:9" s="4" customFormat="1" x14ac:dyDescent="0.2">
      <c r="A376924" s="25"/>
      <c r="B376924" s="64"/>
      <c r="C376924" s="80"/>
      <c r="D376924" s="81"/>
      <c r="E376924" s="79"/>
      <c r="F376924" s="78"/>
      <c r="G376924" s="82"/>
      <c r="H376924" s="82"/>
      <c r="I376924" s="11"/>
    </row>
    <row r="376932" spans="1:9" s="4" customFormat="1" x14ac:dyDescent="0.2">
      <c r="A376932" s="25"/>
      <c r="B376932" s="64"/>
      <c r="C376932" s="80"/>
      <c r="D376932" s="81"/>
      <c r="E376932" s="79"/>
      <c r="F376932" s="78"/>
      <c r="G376932" s="82"/>
      <c r="H376932" s="82"/>
      <c r="I376932" s="11"/>
    </row>
    <row r="376934" spans="1:9" s="4" customFormat="1" x14ac:dyDescent="0.2">
      <c r="A376934" s="25"/>
      <c r="B376934" s="64"/>
      <c r="C376934" s="80"/>
      <c r="D376934" s="81"/>
      <c r="E376934" s="79"/>
      <c r="F376934" s="78"/>
      <c r="G376934" s="82"/>
      <c r="H376934" s="82"/>
      <c r="I376934" s="11"/>
    </row>
    <row r="376940" spans="1:9" s="4" customFormat="1" x14ac:dyDescent="0.2">
      <c r="A376940" s="25"/>
      <c r="B376940" s="64"/>
      <c r="C376940" s="80"/>
      <c r="D376940" s="81"/>
      <c r="E376940" s="79"/>
      <c r="F376940" s="78"/>
      <c r="G376940" s="82"/>
      <c r="H376940" s="82"/>
      <c r="I376940" s="11"/>
    </row>
    <row r="376948" spans="1:9" s="4" customFormat="1" x14ac:dyDescent="0.2">
      <c r="A376948" s="25"/>
      <c r="B376948" s="64"/>
      <c r="C376948" s="80"/>
      <c r="D376948" s="81"/>
      <c r="E376948" s="79"/>
      <c r="F376948" s="78"/>
      <c r="G376948" s="82"/>
      <c r="H376948" s="82"/>
      <c r="I376948" s="11"/>
    </row>
    <row r="376950" spans="1:9" s="4" customFormat="1" x14ac:dyDescent="0.2">
      <c r="A376950" s="25"/>
      <c r="B376950" s="64"/>
      <c r="C376950" s="80"/>
      <c r="D376950" s="81"/>
      <c r="E376950" s="79"/>
      <c r="F376950" s="78"/>
      <c r="G376950" s="82"/>
      <c r="H376950" s="82"/>
      <c r="I376950" s="11"/>
    </row>
    <row r="376956" spans="1:9" s="4" customFormat="1" x14ac:dyDescent="0.2">
      <c r="A376956" s="25"/>
      <c r="B376956" s="64"/>
      <c r="C376956" s="80"/>
      <c r="D376956" s="81"/>
      <c r="E376956" s="79"/>
      <c r="F376956" s="78"/>
      <c r="G376956" s="82"/>
      <c r="H376956" s="82"/>
      <c r="I376956" s="11"/>
    </row>
    <row r="376964" spans="1:9" s="4" customFormat="1" x14ac:dyDescent="0.2">
      <c r="A376964" s="25"/>
      <c r="B376964" s="64"/>
      <c r="C376964" s="80"/>
      <c r="D376964" s="81"/>
      <c r="E376964" s="79"/>
      <c r="F376964" s="78"/>
      <c r="G376964" s="82"/>
      <c r="H376964" s="82"/>
      <c r="I376964" s="11"/>
    </row>
    <row r="376966" spans="1:9" s="4" customFormat="1" x14ac:dyDescent="0.2">
      <c r="A376966" s="25"/>
      <c r="B376966" s="64"/>
      <c r="C376966" s="80"/>
      <c r="D376966" s="81"/>
      <c r="E376966" s="79"/>
      <c r="F376966" s="78"/>
      <c r="G376966" s="82"/>
      <c r="H376966" s="82"/>
      <c r="I376966" s="11"/>
    </row>
    <row r="376972" spans="1:9" s="4" customFormat="1" x14ac:dyDescent="0.2">
      <c r="A376972" s="25"/>
      <c r="B376972" s="64"/>
      <c r="C376972" s="80"/>
      <c r="D376972" s="81"/>
      <c r="E376972" s="79"/>
      <c r="F376972" s="78"/>
      <c r="G376972" s="82"/>
      <c r="H376972" s="82"/>
      <c r="I376972" s="11"/>
    </row>
    <row r="376980" spans="1:9" s="4" customFormat="1" x14ac:dyDescent="0.2">
      <c r="A376980" s="25"/>
      <c r="B376980" s="64"/>
      <c r="C376980" s="80"/>
      <c r="D376980" s="81"/>
      <c r="E376980" s="79"/>
      <c r="F376980" s="78"/>
      <c r="G376980" s="82"/>
      <c r="H376980" s="82"/>
      <c r="I376980" s="11"/>
    </row>
    <row r="376982" spans="1:9" s="4" customFormat="1" x14ac:dyDescent="0.2">
      <c r="A376982" s="25"/>
      <c r="B376982" s="64"/>
      <c r="C376982" s="80"/>
      <c r="D376982" s="81"/>
      <c r="E376982" s="79"/>
      <c r="F376982" s="78"/>
      <c r="G376982" s="82"/>
      <c r="H376982" s="82"/>
      <c r="I376982" s="11"/>
    </row>
    <row r="376988" spans="1:9" s="4" customFormat="1" x14ac:dyDescent="0.2">
      <c r="A376988" s="25"/>
      <c r="B376988" s="64"/>
      <c r="C376988" s="80"/>
      <c r="D376988" s="81"/>
      <c r="E376988" s="79"/>
      <c r="F376988" s="78"/>
      <c r="G376988" s="82"/>
      <c r="H376988" s="82"/>
      <c r="I376988" s="11"/>
    </row>
    <row r="376996" spans="1:9" s="4" customFormat="1" x14ac:dyDescent="0.2">
      <c r="A376996" s="25"/>
      <c r="B376996" s="64"/>
      <c r="C376996" s="80"/>
      <c r="D376996" s="81"/>
      <c r="E376996" s="79"/>
      <c r="F376996" s="78"/>
      <c r="G376996" s="82"/>
      <c r="H376996" s="82"/>
      <c r="I376996" s="11"/>
    </row>
    <row r="376998" spans="1:9" s="4" customFormat="1" x14ac:dyDescent="0.2">
      <c r="A376998" s="25"/>
      <c r="B376998" s="64"/>
      <c r="C376998" s="80"/>
      <c r="D376998" s="81"/>
      <c r="E376998" s="79"/>
      <c r="F376998" s="78"/>
      <c r="G376998" s="82"/>
      <c r="H376998" s="82"/>
      <c r="I376998" s="11"/>
    </row>
    <row r="377004" spans="1:9" s="4" customFormat="1" x14ac:dyDescent="0.2">
      <c r="A377004" s="25"/>
      <c r="B377004" s="64"/>
      <c r="C377004" s="80"/>
      <c r="D377004" s="81"/>
      <c r="E377004" s="79"/>
      <c r="F377004" s="78"/>
      <c r="G377004" s="82"/>
      <c r="H377004" s="82"/>
      <c r="I377004" s="11"/>
    </row>
    <row r="377012" spans="1:9" s="4" customFormat="1" x14ac:dyDescent="0.2">
      <c r="A377012" s="25"/>
      <c r="B377012" s="64"/>
      <c r="C377012" s="80"/>
      <c r="D377012" s="81"/>
      <c r="E377012" s="79"/>
      <c r="F377012" s="78"/>
      <c r="G377012" s="82"/>
      <c r="H377012" s="82"/>
      <c r="I377012" s="11"/>
    </row>
    <row r="377014" spans="1:9" s="4" customFormat="1" x14ac:dyDescent="0.2">
      <c r="A377014" s="25"/>
      <c r="B377014" s="64"/>
      <c r="C377014" s="80"/>
      <c r="D377014" s="81"/>
      <c r="E377014" s="79"/>
      <c r="F377014" s="78"/>
      <c r="G377014" s="82"/>
      <c r="H377014" s="82"/>
      <c r="I377014" s="11"/>
    </row>
    <row r="377020" spans="1:9" s="4" customFormat="1" x14ac:dyDescent="0.2">
      <c r="A377020" s="25"/>
      <c r="B377020" s="64"/>
      <c r="C377020" s="80"/>
      <c r="D377020" s="81"/>
      <c r="E377020" s="79"/>
      <c r="F377020" s="78"/>
      <c r="G377020" s="82"/>
      <c r="H377020" s="82"/>
      <c r="I377020" s="11"/>
    </row>
    <row r="377028" spans="1:9" s="4" customFormat="1" x14ac:dyDescent="0.2">
      <c r="A377028" s="25"/>
      <c r="B377028" s="64"/>
      <c r="C377028" s="80"/>
      <c r="D377028" s="81"/>
      <c r="E377028" s="79"/>
      <c r="F377028" s="78"/>
      <c r="G377028" s="82"/>
      <c r="H377028" s="82"/>
      <c r="I377028" s="11"/>
    </row>
    <row r="377030" spans="1:9" s="4" customFormat="1" x14ac:dyDescent="0.2">
      <c r="A377030" s="25"/>
      <c r="B377030" s="64"/>
      <c r="C377030" s="80"/>
      <c r="D377030" s="81"/>
      <c r="E377030" s="79"/>
      <c r="F377030" s="78"/>
      <c r="G377030" s="82"/>
      <c r="H377030" s="82"/>
      <c r="I377030" s="11"/>
    </row>
    <row r="377036" spans="1:9" s="4" customFormat="1" x14ac:dyDescent="0.2">
      <c r="A377036" s="25"/>
      <c r="B377036" s="64"/>
      <c r="C377036" s="80"/>
      <c r="D377036" s="81"/>
      <c r="E377036" s="79"/>
      <c r="F377036" s="78"/>
      <c r="G377036" s="82"/>
      <c r="H377036" s="82"/>
      <c r="I377036" s="11"/>
    </row>
    <row r="377044" spans="1:9" s="4" customFormat="1" x14ac:dyDescent="0.2">
      <c r="A377044" s="25"/>
      <c r="B377044" s="64"/>
      <c r="C377044" s="80"/>
      <c r="D377044" s="81"/>
      <c r="E377044" s="79"/>
      <c r="F377044" s="78"/>
      <c r="G377044" s="82"/>
      <c r="H377044" s="82"/>
      <c r="I377044" s="11"/>
    </row>
    <row r="377046" spans="1:9" s="4" customFormat="1" x14ac:dyDescent="0.2">
      <c r="A377046" s="25"/>
      <c r="B377046" s="64"/>
      <c r="C377046" s="80"/>
      <c r="D377046" s="81"/>
      <c r="E377046" s="79"/>
      <c r="F377046" s="78"/>
      <c r="G377046" s="82"/>
      <c r="H377046" s="82"/>
      <c r="I377046" s="11"/>
    </row>
    <row r="377052" spans="1:9" s="4" customFormat="1" x14ac:dyDescent="0.2">
      <c r="A377052" s="25"/>
      <c r="B377052" s="64"/>
      <c r="C377052" s="80"/>
      <c r="D377052" s="81"/>
      <c r="E377052" s="79"/>
      <c r="F377052" s="78"/>
      <c r="G377052" s="82"/>
      <c r="H377052" s="82"/>
      <c r="I377052" s="11"/>
    </row>
    <row r="377060" spans="1:9" s="4" customFormat="1" x14ac:dyDescent="0.2">
      <c r="A377060" s="25"/>
      <c r="B377060" s="64"/>
      <c r="C377060" s="80"/>
      <c r="D377060" s="81"/>
      <c r="E377060" s="79"/>
      <c r="F377060" s="78"/>
      <c r="G377060" s="82"/>
      <c r="H377060" s="82"/>
      <c r="I377060" s="11"/>
    </row>
    <row r="377062" spans="1:9" s="4" customFormat="1" x14ac:dyDescent="0.2">
      <c r="A377062" s="25"/>
      <c r="B377062" s="64"/>
      <c r="C377062" s="80"/>
      <c r="D377062" s="81"/>
      <c r="E377062" s="79"/>
      <c r="F377062" s="78"/>
      <c r="G377062" s="82"/>
      <c r="H377062" s="82"/>
      <c r="I377062" s="11"/>
    </row>
    <row r="377068" spans="1:9" s="4" customFormat="1" x14ac:dyDescent="0.2">
      <c r="A377068" s="25"/>
      <c r="B377068" s="64"/>
      <c r="C377068" s="80"/>
      <c r="D377068" s="81"/>
      <c r="E377068" s="79"/>
      <c r="F377068" s="78"/>
      <c r="G377068" s="82"/>
      <c r="H377068" s="82"/>
      <c r="I377068" s="11"/>
    </row>
    <row r="377076" spans="1:9" s="4" customFormat="1" x14ac:dyDescent="0.2">
      <c r="A377076" s="25"/>
      <c r="B377076" s="64"/>
      <c r="C377076" s="80"/>
      <c r="D377076" s="81"/>
      <c r="E377076" s="79"/>
      <c r="F377076" s="78"/>
      <c r="G377076" s="82"/>
      <c r="H377076" s="82"/>
      <c r="I377076" s="11"/>
    </row>
    <row r="377078" spans="1:9" s="4" customFormat="1" x14ac:dyDescent="0.2">
      <c r="A377078" s="25"/>
      <c r="B377078" s="64"/>
      <c r="C377078" s="80"/>
      <c r="D377078" s="81"/>
      <c r="E377078" s="79"/>
      <c r="F377078" s="78"/>
      <c r="G377078" s="82"/>
      <c r="H377078" s="82"/>
      <c r="I377078" s="11"/>
    </row>
    <row r="377084" spans="1:9" s="4" customFormat="1" x14ac:dyDescent="0.2">
      <c r="A377084" s="25"/>
      <c r="B377084" s="64"/>
      <c r="C377084" s="80"/>
      <c r="D377084" s="81"/>
      <c r="E377084" s="79"/>
      <c r="F377084" s="78"/>
      <c r="G377084" s="82"/>
      <c r="H377084" s="82"/>
      <c r="I377084" s="11"/>
    </row>
    <row r="377092" spans="1:9" s="4" customFormat="1" x14ac:dyDescent="0.2">
      <c r="A377092" s="25"/>
      <c r="B377092" s="64"/>
      <c r="C377092" s="80"/>
      <c r="D377092" s="81"/>
      <c r="E377092" s="79"/>
      <c r="F377092" s="78"/>
      <c r="G377092" s="82"/>
      <c r="H377092" s="82"/>
      <c r="I377092" s="11"/>
    </row>
    <row r="377094" spans="1:9" s="4" customFormat="1" x14ac:dyDescent="0.2">
      <c r="A377094" s="25"/>
      <c r="B377094" s="64"/>
      <c r="C377094" s="80"/>
      <c r="D377094" s="81"/>
      <c r="E377094" s="79"/>
      <c r="F377094" s="78"/>
      <c r="G377094" s="82"/>
      <c r="H377094" s="82"/>
      <c r="I377094" s="11"/>
    </row>
    <row r="377100" spans="1:9" s="4" customFormat="1" x14ac:dyDescent="0.2">
      <c r="A377100" s="25"/>
      <c r="B377100" s="64"/>
      <c r="C377100" s="80"/>
      <c r="D377100" s="81"/>
      <c r="E377100" s="79"/>
      <c r="F377100" s="78"/>
      <c r="G377100" s="82"/>
      <c r="H377100" s="82"/>
      <c r="I377100" s="11"/>
    </row>
    <row r="377108" spans="1:9" s="4" customFormat="1" x14ac:dyDescent="0.2">
      <c r="A377108" s="25"/>
      <c r="B377108" s="64"/>
      <c r="C377108" s="80"/>
      <c r="D377108" s="81"/>
      <c r="E377108" s="79"/>
      <c r="F377108" s="78"/>
      <c r="G377108" s="82"/>
      <c r="H377108" s="82"/>
      <c r="I377108" s="11"/>
    </row>
    <row r="377110" spans="1:9" s="4" customFormat="1" x14ac:dyDescent="0.2">
      <c r="A377110" s="25"/>
      <c r="B377110" s="64"/>
      <c r="C377110" s="80"/>
      <c r="D377110" s="81"/>
      <c r="E377110" s="79"/>
      <c r="F377110" s="78"/>
      <c r="G377110" s="82"/>
      <c r="H377110" s="82"/>
      <c r="I377110" s="11"/>
    </row>
    <row r="377116" spans="1:9" s="4" customFormat="1" x14ac:dyDescent="0.2">
      <c r="A377116" s="25"/>
      <c r="B377116" s="64"/>
      <c r="C377116" s="80"/>
      <c r="D377116" s="81"/>
      <c r="E377116" s="79"/>
      <c r="F377116" s="78"/>
      <c r="G377116" s="82"/>
      <c r="H377116" s="82"/>
      <c r="I377116" s="11"/>
    </row>
    <row r="377124" spans="1:9" s="4" customFormat="1" x14ac:dyDescent="0.2">
      <c r="A377124" s="25"/>
      <c r="B377124" s="64"/>
      <c r="C377124" s="80"/>
      <c r="D377124" s="81"/>
      <c r="E377124" s="79"/>
      <c r="F377124" s="78"/>
      <c r="G377124" s="82"/>
      <c r="H377124" s="82"/>
      <c r="I377124" s="11"/>
    </row>
    <row r="377126" spans="1:9" s="4" customFormat="1" x14ac:dyDescent="0.2">
      <c r="A377126" s="25"/>
      <c r="B377126" s="64"/>
      <c r="C377126" s="80"/>
      <c r="D377126" s="81"/>
      <c r="E377126" s="79"/>
      <c r="F377126" s="78"/>
      <c r="G377126" s="82"/>
      <c r="H377126" s="82"/>
      <c r="I377126" s="11"/>
    </row>
    <row r="377132" spans="1:9" s="4" customFormat="1" x14ac:dyDescent="0.2">
      <c r="A377132" s="25"/>
      <c r="B377132" s="64"/>
      <c r="C377132" s="80"/>
      <c r="D377132" s="81"/>
      <c r="E377132" s="79"/>
      <c r="F377132" s="78"/>
      <c r="G377132" s="82"/>
      <c r="H377132" s="82"/>
      <c r="I377132" s="11"/>
    </row>
    <row r="377140" spans="1:9" s="4" customFormat="1" x14ac:dyDescent="0.2">
      <c r="A377140" s="25"/>
      <c r="B377140" s="64"/>
      <c r="C377140" s="80"/>
      <c r="D377140" s="81"/>
      <c r="E377140" s="79"/>
      <c r="F377140" s="78"/>
      <c r="G377140" s="82"/>
      <c r="H377140" s="82"/>
      <c r="I377140" s="11"/>
    </row>
    <row r="377142" spans="1:9" s="4" customFormat="1" x14ac:dyDescent="0.2">
      <c r="A377142" s="25"/>
      <c r="B377142" s="64"/>
      <c r="C377142" s="80"/>
      <c r="D377142" s="81"/>
      <c r="E377142" s="79"/>
      <c r="F377142" s="78"/>
      <c r="G377142" s="82"/>
      <c r="H377142" s="82"/>
      <c r="I377142" s="11"/>
    </row>
    <row r="377148" spans="1:9" s="4" customFormat="1" x14ac:dyDescent="0.2">
      <c r="A377148" s="25"/>
      <c r="B377148" s="64"/>
      <c r="C377148" s="80"/>
      <c r="D377148" s="81"/>
      <c r="E377148" s="79"/>
      <c r="F377148" s="78"/>
      <c r="G377148" s="82"/>
      <c r="H377148" s="82"/>
      <c r="I377148" s="11"/>
    </row>
    <row r="377156" spans="1:9" s="4" customFormat="1" x14ac:dyDescent="0.2">
      <c r="A377156" s="25"/>
      <c r="B377156" s="64"/>
      <c r="C377156" s="80"/>
      <c r="D377156" s="81"/>
      <c r="E377156" s="79"/>
      <c r="F377156" s="78"/>
      <c r="G377156" s="82"/>
      <c r="H377156" s="82"/>
      <c r="I377156" s="11"/>
    </row>
    <row r="377158" spans="1:9" s="4" customFormat="1" x14ac:dyDescent="0.2">
      <c r="A377158" s="25"/>
      <c r="B377158" s="64"/>
      <c r="C377158" s="80"/>
      <c r="D377158" s="81"/>
      <c r="E377158" s="79"/>
      <c r="F377158" s="78"/>
      <c r="G377158" s="82"/>
      <c r="H377158" s="82"/>
      <c r="I377158" s="11"/>
    </row>
    <row r="377164" spans="1:9" s="4" customFormat="1" x14ac:dyDescent="0.2">
      <c r="A377164" s="25"/>
      <c r="B377164" s="64"/>
      <c r="C377164" s="80"/>
      <c r="D377164" s="81"/>
      <c r="E377164" s="79"/>
      <c r="F377164" s="78"/>
      <c r="G377164" s="82"/>
      <c r="H377164" s="82"/>
      <c r="I377164" s="11"/>
    </row>
    <row r="377172" spans="1:9" s="4" customFormat="1" x14ac:dyDescent="0.2">
      <c r="A377172" s="25"/>
      <c r="B377172" s="64"/>
      <c r="C377172" s="80"/>
      <c r="D377172" s="81"/>
      <c r="E377172" s="79"/>
      <c r="F377172" s="78"/>
      <c r="G377172" s="82"/>
      <c r="H377172" s="82"/>
      <c r="I377172" s="11"/>
    </row>
    <row r="377174" spans="1:9" s="4" customFormat="1" x14ac:dyDescent="0.2">
      <c r="A377174" s="25"/>
      <c r="B377174" s="64"/>
      <c r="C377174" s="80"/>
      <c r="D377174" s="81"/>
      <c r="E377174" s="79"/>
      <c r="F377174" s="78"/>
      <c r="G377174" s="82"/>
      <c r="H377174" s="82"/>
      <c r="I377174" s="11"/>
    </row>
    <row r="377180" spans="1:9" s="4" customFormat="1" x14ac:dyDescent="0.2">
      <c r="A377180" s="25"/>
      <c r="B377180" s="64"/>
      <c r="C377180" s="80"/>
      <c r="D377180" s="81"/>
      <c r="E377180" s="79"/>
      <c r="F377180" s="78"/>
      <c r="G377180" s="82"/>
      <c r="H377180" s="82"/>
      <c r="I377180" s="11"/>
    </row>
    <row r="377188" spans="1:9" s="4" customFormat="1" x14ac:dyDescent="0.2">
      <c r="A377188" s="25"/>
      <c r="B377188" s="64"/>
      <c r="C377188" s="80"/>
      <c r="D377188" s="81"/>
      <c r="E377188" s="79"/>
      <c r="F377188" s="78"/>
      <c r="G377188" s="82"/>
      <c r="H377188" s="82"/>
      <c r="I377188" s="11"/>
    </row>
    <row r="377190" spans="1:9" s="4" customFormat="1" x14ac:dyDescent="0.2">
      <c r="A377190" s="25"/>
      <c r="B377190" s="64"/>
      <c r="C377190" s="80"/>
      <c r="D377190" s="81"/>
      <c r="E377190" s="79"/>
      <c r="F377190" s="78"/>
      <c r="G377190" s="82"/>
      <c r="H377190" s="82"/>
      <c r="I377190" s="11"/>
    </row>
    <row r="377196" spans="1:9" s="4" customFormat="1" x14ac:dyDescent="0.2">
      <c r="A377196" s="25"/>
      <c r="B377196" s="64"/>
      <c r="C377196" s="80"/>
      <c r="D377196" s="81"/>
      <c r="E377196" s="79"/>
      <c r="F377196" s="78"/>
      <c r="G377196" s="82"/>
      <c r="H377196" s="82"/>
      <c r="I377196" s="11"/>
    </row>
    <row r="377204" spans="1:9" s="4" customFormat="1" x14ac:dyDescent="0.2">
      <c r="A377204" s="25"/>
      <c r="B377204" s="64"/>
      <c r="C377204" s="80"/>
      <c r="D377204" s="81"/>
      <c r="E377204" s="79"/>
      <c r="F377204" s="78"/>
      <c r="G377204" s="82"/>
      <c r="H377204" s="82"/>
      <c r="I377204" s="11"/>
    </row>
    <row r="377206" spans="1:9" s="4" customFormat="1" x14ac:dyDescent="0.2">
      <c r="A377206" s="25"/>
      <c r="B377206" s="64"/>
      <c r="C377206" s="80"/>
      <c r="D377206" s="81"/>
      <c r="E377206" s="79"/>
      <c r="F377206" s="78"/>
      <c r="G377206" s="82"/>
      <c r="H377206" s="82"/>
      <c r="I377206" s="11"/>
    </row>
    <row r="377212" spans="1:9" s="4" customFormat="1" x14ac:dyDescent="0.2">
      <c r="A377212" s="25"/>
      <c r="B377212" s="64"/>
      <c r="C377212" s="80"/>
      <c r="D377212" s="81"/>
      <c r="E377212" s="79"/>
      <c r="F377212" s="78"/>
      <c r="G377212" s="82"/>
      <c r="H377212" s="82"/>
      <c r="I377212" s="11"/>
    </row>
    <row r="377220" spans="1:9" s="4" customFormat="1" x14ac:dyDescent="0.2">
      <c r="A377220" s="25"/>
      <c r="B377220" s="64"/>
      <c r="C377220" s="80"/>
      <c r="D377220" s="81"/>
      <c r="E377220" s="79"/>
      <c r="F377220" s="78"/>
      <c r="G377220" s="82"/>
      <c r="H377220" s="82"/>
      <c r="I377220" s="11"/>
    </row>
    <row r="377222" spans="1:9" s="4" customFormat="1" x14ac:dyDescent="0.2">
      <c r="A377222" s="25"/>
      <c r="B377222" s="64"/>
      <c r="C377222" s="80"/>
      <c r="D377222" s="81"/>
      <c r="E377222" s="79"/>
      <c r="F377222" s="78"/>
      <c r="G377222" s="82"/>
      <c r="H377222" s="82"/>
      <c r="I377222" s="11"/>
    </row>
    <row r="377228" spans="1:9" s="4" customFormat="1" x14ac:dyDescent="0.2">
      <c r="A377228" s="25"/>
      <c r="B377228" s="64"/>
      <c r="C377228" s="80"/>
      <c r="D377228" s="81"/>
      <c r="E377228" s="79"/>
      <c r="F377228" s="78"/>
      <c r="G377228" s="82"/>
      <c r="H377228" s="82"/>
      <c r="I377228" s="11"/>
    </row>
    <row r="377236" spans="1:9" s="4" customFormat="1" x14ac:dyDescent="0.2">
      <c r="A377236" s="25"/>
      <c r="B377236" s="64"/>
      <c r="C377236" s="80"/>
      <c r="D377236" s="81"/>
      <c r="E377236" s="79"/>
      <c r="F377236" s="78"/>
      <c r="G377236" s="82"/>
      <c r="H377236" s="82"/>
      <c r="I377236" s="11"/>
    </row>
    <row r="377238" spans="1:9" s="4" customFormat="1" x14ac:dyDescent="0.2">
      <c r="A377238" s="25"/>
      <c r="B377238" s="64"/>
      <c r="C377238" s="80"/>
      <c r="D377238" s="81"/>
      <c r="E377238" s="79"/>
      <c r="F377238" s="78"/>
      <c r="G377238" s="82"/>
      <c r="H377238" s="82"/>
      <c r="I377238" s="11"/>
    </row>
    <row r="377244" spans="1:9" s="4" customFormat="1" x14ac:dyDescent="0.2">
      <c r="A377244" s="25"/>
      <c r="B377244" s="64"/>
      <c r="C377244" s="80"/>
      <c r="D377244" s="81"/>
      <c r="E377244" s="79"/>
      <c r="F377244" s="78"/>
      <c r="G377244" s="82"/>
      <c r="H377244" s="82"/>
      <c r="I377244" s="11"/>
    </row>
    <row r="377252" spans="1:9" s="4" customFormat="1" x14ac:dyDescent="0.2">
      <c r="A377252" s="25"/>
      <c r="B377252" s="64"/>
      <c r="C377252" s="80"/>
      <c r="D377252" s="81"/>
      <c r="E377252" s="79"/>
      <c r="F377252" s="78"/>
      <c r="G377252" s="82"/>
      <c r="H377252" s="82"/>
      <c r="I377252" s="11"/>
    </row>
    <row r="377254" spans="1:9" s="4" customFormat="1" x14ac:dyDescent="0.2">
      <c r="A377254" s="25"/>
      <c r="B377254" s="64"/>
      <c r="C377254" s="80"/>
      <c r="D377254" s="81"/>
      <c r="E377254" s="79"/>
      <c r="F377254" s="78"/>
      <c r="G377254" s="82"/>
      <c r="H377254" s="82"/>
      <c r="I377254" s="11"/>
    </row>
    <row r="377260" spans="1:9" s="4" customFormat="1" x14ac:dyDescent="0.2">
      <c r="A377260" s="25"/>
      <c r="B377260" s="64"/>
      <c r="C377260" s="80"/>
      <c r="D377260" s="81"/>
      <c r="E377260" s="79"/>
      <c r="F377260" s="78"/>
      <c r="G377260" s="82"/>
      <c r="H377260" s="82"/>
      <c r="I377260" s="11"/>
    </row>
    <row r="377268" spans="1:9" s="4" customFormat="1" x14ac:dyDescent="0.2">
      <c r="A377268" s="25"/>
      <c r="B377268" s="64"/>
      <c r="C377268" s="80"/>
      <c r="D377268" s="81"/>
      <c r="E377268" s="79"/>
      <c r="F377268" s="78"/>
      <c r="G377268" s="82"/>
      <c r="H377268" s="82"/>
      <c r="I377268" s="11"/>
    </row>
    <row r="377270" spans="1:9" s="4" customFormat="1" x14ac:dyDescent="0.2">
      <c r="A377270" s="25"/>
      <c r="B377270" s="64"/>
      <c r="C377270" s="80"/>
      <c r="D377270" s="81"/>
      <c r="E377270" s="79"/>
      <c r="F377270" s="78"/>
      <c r="G377270" s="82"/>
      <c r="H377270" s="82"/>
      <c r="I377270" s="11"/>
    </row>
    <row r="377276" spans="1:9" s="4" customFormat="1" x14ac:dyDescent="0.2">
      <c r="A377276" s="25"/>
      <c r="B377276" s="64"/>
      <c r="C377276" s="80"/>
      <c r="D377276" s="81"/>
      <c r="E377276" s="79"/>
      <c r="F377276" s="78"/>
      <c r="G377276" s="82"/>
      <c r="H377276" s="82"/>
      <c r="I377276" s="11"/>
    </row>
    <row r="377284" spans="1:9" s="4" customFormat="1" x14ac:dyDescent="0.2">
      <c r="A377284" s="25"/>
      <c r="B377284" s="64"/>
      <c r="C377284" s="80"/>
      <c r="D377284" s="81"/>
      <c r="E377284" s="79"/>
      <c r="F377284" s="78"/>
      <c r="G377284" s="82"/>
      <c r="H377284" s="82"/>
      <c r="I377284" s="11"/>
    </row>
    <row r="377286" spans="1:9" s="4" customFormat="1" x14ac:dyDescent="0.2">
      <c r="A377286" s="25"/>
      <c r="B377286" s="64"/>
      <c r="C377286" s="80"/>
      <c r="D377286" s="81"/>
      <c r="E377286" s="79"/>
      <c r="F377286" s="78"/>
      <c r="G377286" s="82"/>
      <c r="H377286" s="82"/>
      <c r="I377286" s="11"/>
    </row>
    <row r="377292" spans="1:9" s="4" customFormat="1" x14ac:dyDescent="0.2">
      <c r="A377292" s="25"/>
      <c r="B377292" s="64"/>
      <c r="C377292" s="80"/>
      <c r="D377292" s="81"/>
      <c r="E377292" s="79"/>
      <c r="F377292" s="78"/>
      <c r="G377292" s="82"/>
      <c r="H377292" s="82"/>
      <c r="I377292" s="11"/>
    </row>
    <row r="377300" spans="1:9" s="4" customFormat="1" x14ac:dyDescent="0.2">
      <c r="A377300" s="25"/>
      <c r="B377300" s="64"/>
      <c r="C377300" s="80"/>
      <c r="D377300" s="81"/>
      <c r="E377300" s="79"/>
      <c r="F377300" s="78"/>
      <c r="G377300" s="82"/>
      <c r="H377300" s="82"/>
      <c r="I377300" s="11"/>
    </row>
    <row r="377302" spans="1:9" s="4" customFormat="1" x14ac:dyDescent="0.2">
      <c r="A377302" s="25"/>
      <c r="B377302" s="64"/>
      <c r="C377302" s="80"/>
      <c r="D377302" s="81"/>
      <c r="E377302" s="79"/>
      <c r="F377302" s="78"/>
      <c r="G377302" s="82"/>
      <c r="H377302" s="82"/>
      <c r="I377302" s="11"/>
    </row>
    <row r="377308" spans="1:9" s="4" customFormat="1" x14ac:dyDescent="0.2">
      <c r="A377308" s="25"/>
      <c r="B377308" s="64"/>
      <c r="C377308" s="80"/>
      <c r="D377308" s="81"/>
      <c r="E377308" s="79"/>
      <c r="F377308" s="78"/>
      <c r="G377308" s="82"/>
      <c r="H377308" s="82"/>
      <c r="I377308" s="11"/>
    </row>
    <row r="377316" spans="1:9" s="4" customFormat="1" x14ac:dyDescent="0.2">
      <c r="A377316" s="25"/>
      <c r="B377316" s="64"/>
      <c r="C377316" s="80"/>
      <c r="D377316" s="81"/>
      <c r="E377316" s="79"/>
      <c r="F377316" s="78"/>
      <c r="G377316" s="82"/>
      <c r="H377316" s="82"/>
      <c r="I377316" s="11"/>
    </row>
    <row r="377318" spans="1:9" s="4" customFormat="1" x14ac:dyDescent="0.2">
      <c r="A377318" s="25"/>
      <c r="B377318" s="64"/>
      <c r="C377318" s="80"/>
      <c r="D377318" s="81"/>
      <c r="E377318" s="79"/>
      <c r="F377318" s="78"/>
      <c r="G377318" s="82"/>
      <c r="H377318" s="82"/>
      <c r="I377318" s="11"/>
    </row>
    <row r="377324" spans="1:9" s="4" customFormat="1" x14ac:dyDescent="0.2">
      <c r="A377324" s="25"/>
      <c r="B377324" s="64"/>
      <c r="C377324" s="80"/>
      <c r="D377324" s="81"/>
      <c r="E377324" s="79"/>
      <c r="F377324" s="78"/>
      <c r="G377324" s="82"/>
      <c r="H377324" s="82"/>
      <c r="I377324" s="11"/>
    </row>
    <row r="377332" spans="1:9" s="4" customFormat="1" x14ac:dyDescent="0.2">
      <c r="A377332" s="25"/>
      <c r="B377332" s="64"/>
      <c r="C377332" s="80"/>
      <c r="D377332" s="81"/>
      <c r="E377332" s="79"/>
      <c r="F377332" s="78"/>
      <c r="G377332" s="82"/>
      <c r="H377332" s="82"/>
      <c r="I377332" s="11"/>
    </row>
    <row r="377334" spans="1:9" s="4" customFormat="1" x14ac:dyDescent="0.2">
      <c r="A377334" s="25"/>
      <c r="B377334" s="64"/>
      <c r="C377334" s="80"/>
      <c r="D377334" s="81"/>
      <c r="E377334" s="79"/>
      <c r="F377334" s="78"/>
      <c r="G377334" s="82"/>
      <c r="H377334" s="82"/>
      <c r="I377334" s="11"/>
    </row>
    <row r="377340" spans="1:9" s="4" customFormat="1" x14ac:dyDescent="0.2">
      <c r="A377340" s="25"/>
      <c r="B377340" s="64"/>
      <c r="C377340" s="80"/>
      <c r="D377340" s="81"/>
      <c r="E377340" s="79"/>
      <c r="F377340" s="78"/>
      <c r="G377340" s="82"/>
      <c r="H377340" s="82"/>
      <c r="I377340" s="11"/>
    </row>
    <row r="377348" spans="1:9" s="4" customFormat="1" x14ac:dyDescent="0.2">
      <c r="A377348" s="25"/>
      <c r="B377348" s="64"/>
      <c r="C377348" s="80"/>
      <c r="D377348" s="81"/>
      <c r="E377348" s="79"/>
      <c r="F377348" s="78"/>
      <c r="G377348" s="82"/>
      <c r="H377348" s="82"/>
      <c r="I377348" s="11"/>
    </row>
    <row r="377350" spans="1:9" s="4" customFormat="1" x14ac:dyDescent="0.2">
      <c r="A377350" s="25"/>
      <c r="B377350" s="64"/>
      <c r="C377350" s="80"/>
      <c r="D377350" s="81"/>
      <c r="E377350" s="79"/>
      <c r="F377350" s="78"/>
      <c r="G377350" s="82"/>
      <c r="H377350" s="82"/>
      <c r="I377350" s="11"/>
    </row>
    <row r="377356" spans="1:9" s="4" customFormat="1" x14ac:dyDescent="0.2">
      <c r="A377356" s="25"/>
      <c r="B377356" s="64"/>
      <c r="C377356" s="80"/>
      <c r="D377356" s="81"/>
      <c r="E377356" s="79"/>
      <c r="F377356" s="78"/>
      <c r="G377356" s="82"/>
      <c r="H377356" s="82"/>
      <c r="I377356" s="11"/>
    </row>
    <row r="377364" spans="1:9" s="4" customFormat="1" x14ac:dyDescent="0.2">
      <c r="A377364" s="25"/>
      <c r="B377364" s="64"/>
      <c r="C377364" s="80"/>
      <c r="D377364" s="81"/>
      <c r="E377364" s="79"/>
      <c r="F377364" s="78"/>
      <c r="G377364" s="82"/>
      <c r="H377364" s="82"/>
      <c r="I377364" s="11"/>
    </row>
    <row r="377366" spans="1:9" s="4" customFormat="1" x14ac:dyDescent="0.2">
      <c r="A377366" s="25"/>
      <c r="B377366" s="64"/>
      <c r="C377366" s="80"/>
      <c r="D377366" s="81"/>
      <c r="E377366" s="79"/>
      <c r="F377366" s="78"/>
      <c r="G377366" s="82"/>
      <c r="H377366" s="82"/>
      <c r="I377366" s="11"/>
    </row>
    <row r="377372" spans="1:9" s="4" customFormat="1" x14ac:dyDescent="0.2">
      <c r="A377372" s="25"/>
      <c r="B377372" s="64"/>
      <c r="C377372" s="80"/>
      <c r="D377372" s="81"/>
      <c r="E377372" s="79"/>
      <c r="F377372" s="78"/>
      <c r="G377372" s="82"/>
      <c r="H377372" s="82"/>
      <c r="I377372" s="11"/>
    </row>
    <row r="377380" spans="1:9" s="4" customFormat="1" x14ac:dyDescent="0.2">
      <c r="A377380" s="25"/>
      <c r="B377380" s="64"/>
      <c r="C377380" s="80"/>
      <c r="D377380" s="81"/>
      <c r="E377380" s="79"/>
      <c r="F377380" s="78"/>
      <c r="G377380" s="82"/>
      <c r="H377380" s="82"/>
      <c r="I377380" s="11"/>
    </row>
    <row r="377382" spans="1:9" s="4" customFormat="1" x14ac:dyDescent="0.2">
      <c r="A377382" s="25"/>
      <c r="B377382" s="64"/>
      <c r="C377382" s="80"/>
      <c r="D377382" s="81"/>
      <c r="E377382" s="79"/>
      <c r="F377382" s="78"/>
      <c r="G377382" s="82"/>
      <c r="H377382" s="82"/>
      <c r="I377382" s="11"/>
    </row>
    <row r="377388" spans="1:9" s="4" customFormat="1" x14ac:dyDescent="0.2">
      <c r="A377388" s="25"/>
      <c r="B377388" s="64"/>
      <c r="C377388" s="80"/>
      <c r="D377388" s="81"/>
      <c r="E377388" s="79"/>
      <c r="F377388" s="78"/>
      <c r="G377388" s="82"/>
      <c r="H377388" s="82"/>
      <c r="I377388" s="11"/>
    </row>
    <row r="377396" spans="1:9" s="4" customFormat="1" x14ac:dyDescent="0.2">
      <c r="A377396" s="25"/>
      <c r="B377396" s="64"/>
      <c r="C377396" s="80"/>
      <c r="D377396" s="81"/>
      <c r="E377396" s="79"/>
      <c r="F377396" s="78"/>
      <c r="G377396" s="82"/>
      <c r="H377396" s="82"/>
      <c r="I377396" s="11"/>
    </row>
    <row r="377398" spans="1:9" s="4" customFormat="1" x14ac:dyDescent="0.2">
      <c r="A377398" s="25"/>
      <c r="B377398" s="64"/>
      <c r="C377398" s="80"/>
      <c r="D377398" s="81"/>
      <c r="E377398" s="79"/>
      <c r="F377398" s="78"/>
      <c r="G377398" s="82"/>
      <c r="H377398" s="82"/>
      <c r="I377398" s="11"/>
    </row>
    <row r="377404" spans="1:9" s="4" customFormat="1" x14ac:dyDescent="0.2">
      <c r="A377404" s="25"/>
      <c r="B377404" s="64"/>
      <c r="C377404" s="80"/>
      <c r="D377404" s="81"/>
      <c r="E377404" s="79"/>
      <c r="F377404" s="78"/>
      <c r="G377404" s="82"/>
      <c r="H377404" s="82"/>
      <c r="I377404" s="11"/>
    </row>
    <row r="377412" spans="1:9" s="4" customFormat="1" x14ac:dyDescent="0.2">
      <c r="A377412" s="25"/>
      <c r="B377412" s="64"/>
      <c r="C377412" s="80"/>
      <c r="D377412" s="81"/>
      <c r="E377412" s="79"/>
      <c r="F377412" s="78"/>
      <c r="G377412" s="82"/>
      <c r="H377412" s="82"/>
      <c r="I377412" s="11"/>
    </row>
    <row r="377414" spans="1:9" s="4" customFormat="1" x14ac:dyDescent="0.2">
      <c r="A377414" s="25"/>
      <c r="B377414" s="64"/>
      <c r="C377414" s="80"/>
      <c r="D377414" s="81"/>
      <c r="E377414" s="79"/>
      <c r="F377414" s="78"/>
      <c r="G377414" s="82"/>
      <c r="H377414" s="82"/>
      <c r="I377414" s="11"/>
    </row>
    <row r="377420" spans="1:9" s="4" customFormat="1" x14ac:dyDescent="0.2">
      <c r="A377420" s="25"/>
      <c r="B377420" s="64"/>
      <c r="C377420" s="80"/>
      <c r="D377420" s="81"/>
      <c r="E377420" s="79"/>
      <c r="F377420" s="78"/>
      <c r="G377420" s="82"/>
      <c r="H377420" s="82"/>
      <c r="I377420" s="11"/>
    </row>
    <row r="377428" spans="1:9" s="4" customFormat="1" x14ac:dyDescent="0.2">
      <c r="A377428" s="25"/>
      <c r="B377428" s="64"/>
      <c r="C377428" s="80"/>
      <c r="D377428" s="81"/>
      <c r="E377428" s="79"/>
      <c r="F377428" s="78"/>
      <c r="G377428" s="82"/>
      <c r="H377428" s="82"/>
      <c r="I377428" s="11"/>
    </row>
    <row r="377430" spans="1:9" s="4" customFormat="1" x14ac:dyDescent="0.2">
      <c r="A377430" s="25"/>
      <c r="B377430" s="64"/>
      <c r="C377430" s="80"/>
      <c r="D377430" s="81"/>
      <c r="E377430" s="79"/>
      <c r="F377430" s="78"/>
      <c r="G377430" s="82"/>
      <c r="H377430" s="82"/>
      <c r="I377430" s="11"/>
    </row>
    <row r="377436" spans="1:9" s="4" customFormat="1" x14ac:dyDescent="0.2">
      <c r="A377436" s="25"/>
      <c r="B377436" s="64"/>
      <c r="C377436" s="80"/>
      <c r="D377436" s="81"/>
      <c r="E377436" s="79"/>
      <c r="F377436" s="78"/>
      <c r="G377436" s="82"/>
      <c r="H377436" s="82"/>
      <c r="I377436" s="11"/>
    </row>
    <row r="377444" spans="1:9" s="4" customFormat="1" x14ac:dyDescent="0.2">
      <c r="A377444" s="25"/>
      <c r="B377444" s="64"/>
      <c r="C377444" s="80"/>
      <c r="D377444" s="81"/>
      <c r="E377444" s="79"/>
      <c r="F377444" s="78"/>
      <c r="G377444" s="82"/>
      <c r="H377444" s="82"/>
      <c r="I377444" s="11"/>
    </row>
    <row r="377446" spans="1:9" s="4" customFormat="1" x14ac:dyDescent="0.2">
      <c r="A377446" s="25"/>
      <c r="B377446" s="64"/>
      <c r="C377446" s="80"/>
      <c r="D377446" s="81"/>
      <c r="E377446" s="79"/>
      <c r="F377446" s="78"/>
      <c r="G377446" s="82"/>
      <c r="H377446" s="82"/>
      <c r="I377446" s="11"/>
    </row>
    <row r="377452" spans="1:9" s="4" customFormat="1" x14ac:dyDescent="0.2">
      <c r="A377452" s="25"/>
      <c r="B377452" s="64"/>
      <c r="C377452" s="80"/>
      <c r="D377452" s="81"/>
      <c r="E377452" s="79"/>
      <c r="F377452" s="78"/>
      <c r="G377452" s="82"/>
      <c r="H377452" s="82"/>
      <c r="I377452" s="11"/>
    </row>
    <row r="377460" spans="1:9" s="4" customFormat="1" x14ac:dyDescent="0.2">
      <c r="A377460" s="25"/>
      <c r="B377460" s="64"/>
      <c r="C377460" s="80"/>
      <c r="D377460" s="81"/>
      <c r="E377460" s="79"/>
      <c r="F377460" s="78"/>
      <c r="G377460" s="82"/>
      <c r="H377460" s="82"/>
      <c r="I377460" s="11"/>
    </row>
    <row r="377462" spans="1:9" s="4" customFormat="1" x14ac:dyDescent="0.2">
      <c r="A377462" s="25"/>
      <c r="B377462" s="64"/>
      <c r="C377462" s="80"/>
      <c r="D377462" s="81"/>
      <c r="E377462" s="79"/>
      <c r="F377462" s="78"/>
      <c r="G377462" s="82"/>
      <c r="H377462" s="82"/>
      <c r="I377462" s="11"/>
    </row>
    <row r="377468" spans="1:9" s="4" customFormat="1" x14ac:dyDescent="0.2">
      <c r="A377468" s="25"/>
      <c r="B377468" s="64"/>
      <c r="C377468" s="80"/>
      <c r="D377468" s="81"/>
      <c r="E377468" s="79"/>
      <c r="F377468" s="78"/>
      <c r="G377468" s="82"/>
      <c r="H377468" s="82"/>
      <c r="I377468" s="11"/>
    </row>
    <row r="377476" spans="1:9" s="4" customFormat="1" x14ac:dyDescent="0.2">
      <c r="A377476" s="25"/>
      <c r="B377476" s="64"/>
      <c r="C377476" s="80"/>
      <c r="D377476" s="81"/>
      <c r="E377476" s="79"/>
      <c r="F377476" s="78"/>
      <c r="G377476" s="82"/>
      <c r="H377476" s="82"/>
      <c r="I377476" s="11"/>
    </row>
    <row r="377478" spans="1:9" s="4" customFormat="1" x14ac:dyDescent="0.2">
      <c r="A377478" s="25"/>
      <c r="B377478" s="64"/>
      <c r="C377478" s="80"/>
      <c r="D377478" s="81"/>
      <c r="E377478" s="79"/>
      <c r="F377478" s="78"/>
      <c r="G377478" s="82"/>
      <c r="H377478" s="82"/>
      <c r="I377478" s="11"/>
    </row>
    <row r="377484" spans="1:9" s="4" customFormat="1" x14ac:dyDescent="0.2">
      <c r="A377484" s="25"/>
      <c r="B377484" s="64"/>
      <c r="C377484" s="80"/>
      <c r="D377484" s="81"/>
      <c r="E377484" s="79"/>
      <c r="F377484" s="78"/>
      <c r="G377484" s="82"/>
      <c r="H377484" s="82"/>
      <c r="I377484" s="11"/>
    </row>
    <row r="377492" spans="1:9" s="4" customFormat="1" x14ac:dyDescent="0.2">
      <c r="A377492" s="25"/>
      <c r="B377492" s="64"/>
      <c r="C377492" s="80"/>
      <c r="D377492" s="81"/>
      <c r="E377492" s="79"/>
      <c r="F377492" s="78"/>
      <c r="G377492" s="82"/>
      <c r="H377492" s="82"/>
      <c r="I377492" s="11"/>
    </row>
    <row r="377494" spans="1:9" s="4" customFormat="1" x14ac:dyDescent="0.2">
      <c r="A377494" s="25"/>
      <c r="B377494" s="64"/>
      <c r="C377494" s="80"/>
      <c r="D377494" s="81"/>
      <c r="E377494" s="79"/>
      <c r="F377494" s="78"/>
      <c r="G377494" s="82"/>
      <c r="H377494" s="82"/>
      <c r="I377494" s="11"/>
    </row>
    <row r="377500" spans="1:9" s="4" customFormat="1" x14ac:dyDescent="0.2">
      <c r="A377500" s="25"/>
      <c r="B377500" s="64"/>
      <c r="C377500" s="80"/>
      <c r="D377500" s="81"/>
      <c r="E377500" s="79"/>
      <c r="F377500" s="78"/>
      <c r="G377500" s="82"/>
      <c r="H377500" s="82"/>
      <c r="I377500" s="11"/>
    </row>
    <row r="377508" spans="1:9" s="4" customFormat="1" x14ac:dyDescent="0.2">
      <c r="A377508" s="25"/>
      <c r="B377508" s="64"/>
      <c r="C377508" s="80"/>
      <c r="D377508" s="81"/>
      <c r="E377508" s="79"/>
      <c r="F377508" s="78"/>
      <c r="G377508" s="82"/>
      <c r="H377508" s="82"/>
      <c r="I377508" s="11"/>
    </row>
    <row r="377510" spans="1:9" s="4" customFormat="1" x14ac:dyDescent="0.2">
      <c r="A377510" s="25"/>
      <c r="B377510" s="64"/>
      <c r="C377510" s="80"/>
      <c r="D377510" s="81"/>
      <c r="E377510" s="79"/>
      <c r="F377510" s="78"/>
      <c r="G377510" s="82"/>
      <c r="H377510" s="82"/>
      <c r="I377510" s="11"/>
    </row>
    <row r="377516" spans="1:9" s="4" customFormat="1" x14ac:dyDescent="0.2">
      <c r="A377516" s="25"/>
      <c r="B377516" s="64"/>
      <c r="C377516" s="80"/>
      <c r="D377516" s="81"/>
      <c r="E377516" s="79"/>
      <c r="F377516" s="78"/>
      <c r="G377516" s="82"/>
      <c r="H377516" s="82"/>
      <c r="I377516" s="11"/>
    </row>
    <row r="377524" spans="1:9" s="4" customFormat="1" x14ac:dyDescent="0.2">
      <c r="A377524" s="25"/>
      <c r="B377524" s="64"/>
      <c r="C377524" s="80"/>
      <c r="D377524" s="81"/>
      <c r="E377524" s="79"/>
      <c r="F377524" s="78"/>
      <c r="G377524" s="82"/>
      <c r="H377524" s="82"/>
      <c r="I377524" s="11"/>
    </row>
    <row r="377526" spans="1:9" s="4" customFormat="1" x14ac:dyDescent="0.2">
      <c r="A377526" s="25"/>
      <c r="B377526" s="64"/>
      <c r="C377526" s="80"/>
      <c r="D377526" s="81"/>
      <c r="E377526" s="79"/>
      <c r="F377526" s="78"/>
      <c r="G377526" s="82"/>
      <c r="H377526" s="82"/>
      <c r="I377526" s="11"/>
    </row>
    <row r="377532" spans="1:9" s="4" customFormat="1" x14ac:dyDescent="0.2">
      <c r="A377532" s="25"/>
      <c r="B377532" s="64"/>
      <c r="C377532" s="80"/>
      <c r="D377532" s="81"/>
      <c r="E377532" s="79"/>
      <c r="F377532" s="78"/>
      <c r="G377532" s="82"/>
      <c r="H377532" s="82"/>
      <c r="I377532" s="11"/>
    </row>
    <row r="377540" spans="1:9" s="4" customFormat="1" x14ac:dyDescent="0.2">
      <c r="A377540" s="25"/>
      <c r="B377540" s="64"/>
      <c r="C377540" s="80"/>
      <c r="D377540" s="81"/>
      <c r="E377540" s="79"/>
      <c r="F377540" s="78"/>
      <c r="G377540" s="82"/>
      <c r="H377540" s="82"/>
      <c r="I377540" s="11"/>
    </row>
    <row r="377542" spans="1:9" s="4" customFormat="1" x14ac:dyDescent="0.2">
      <c r="A377542" s="25"/>
      <c r="B377542" s="64"/>
      <c r="C377542" s="80"/>
      <c r="D377542" s="81"/>
      <c r="E377542" s="79"/>
      <c r="F377542" s="78"/>
      <c r="G377542" s="82"/>
      <c r="H377542" s="82"/>
      <c r="I377542" s="11"/>
    </row>
    <row r="377548" spans="1:9" s="4" customFormat="1" x14ac:dyDescent="0.2">
      <c r="A377548" s="25"/>
      <c r="B377548" s="64"/>
      <c r="C377548" s="80"/>
      <c r="D377548" s="81"/>
      <c r="E377548" s="79"/>
      <c r="F377548" s="78"/>
      <c r="G377548" s="82"/>
      <c r="H377548" s="82"/>
      <c r="I377548" s="11"/>
    </row>
    <row r="377556" spans="1:9" s="4" customFormat="1" x14ac:dyDescent="0.2">
      <c r="A377556" s="25"/>
      <c r="B377556" s="64"/>
      <c r="C377556" s="80"/>
      <c r="D377556" s="81"/>
      <c r="E377556" s="79"/>
      <c r="F377556" s="78"/>
      <c r="G377556" s="82"/>
      <c r="H377556" s="82"/>
      <c r="I377556" s="11"/>
    </row>
    <row r="377558" spans="1:9" s="4" customFormat="1" x14ac:dyDescent="0.2">
      <c r="A377558" s="25"/>
      <c r="B377558" s="64"/>
      <c r="C377558" s="80"/>
      <c r="D377558" s="81"/>
      <c r="E377558" s="79"/>
      <c r="F377558" s="78"/>
      <c r="G377558" s="82"/>
      <c r="H377558" s="82"/>
      <c r="I377558" s="11"/>
    </row>
    <row r="377564" spans="1:9" s="4" customFormat="1" x14ac:dyDescent="0.2">
      <c r="A377564" s="25"/>
      <c r="B377564" s="64"/>
      <c r="C377564" s="80"/>
      <c r="D377564" s="81"/>
      <c r="E377564" s="79"/>
      <c r="F377564" s="78"/>
      <c r="G377564" s="82"/>
      <c r="H377564" s="82"/>
      <c r="I377564" s="11"/>
    </row>
    <row r="377572" spans="1:9" s="4" customFormat="1" x14ac:dyDescent="0.2">
      <c r="A377572" s="25"/>
      <c r="B377572" s="64"/>
      <c r="C377572" s="80"/>
      <c r="D377572" s="81"/>
      <c r="E377572" s="79"/>
      <c r="F377572" s="78"/>
      <c r="G377572" s="82"/>
      <c r="H377572" s="82"/>
      <c r="I377572" s="11"/>
    </row>
    <row r="377574" spans="1:9" s="4" customFormat="1" x14ac:dyDescent="0.2">
      <c r="A377574" s="25"/>
      <c r="B377574" s="64"/>
      <c r="C377574" s="80"/>
      <c r="D377574" s="81"/>
      <c r="E377574" s="79"/>
      <c r="F377574" s="78"/>
      <c r="G377574" s="82"/>
      <c r="H377574" s="82"/>
      <c r="I377574" s="11"/>
    </row>
    <row r="377580" spans="1:9" s="4" customFormat="1" x14ac:dyDescent="0.2">
      <c r="A377580" s="25"/>
      <c r="B377580" s="64"/>
      <c r="C377580" s="80"/>
      <c r="D377580" s="81"/>
      <c r="E377580" s="79"/>
      <c r="F377580" s="78"/>
      <c r="G377580" s="82"/>
      <c r="H377580" s="82"/>
      <c r="I377580" s="11"/>
    </row>
    <row r="377588" spans="1:9" s="4" customFormat="1" x14ac:dyDescent="0.2">
      <c r="A377588" s="25"/>
      <c r="B377588" s="64"/>
      <c r="C377588" s="80"/>
      <c r="D377588" s="81"/>
      <c r="E377588" s="79"/>
      <c r="F377588" s="78"/>
      <c r="G377588" s="82"/>
      <c r="H377588" s="82"/>
      <c r="I377588" s="11"/>
    </row>
    <row r="377590" spans="1:9" s="4" customFormat="1" x14ac:dyDescent="0.2">
      <c r="A377590" s="25"/>
      <c r="B377590" s="64"/>
      <c r="C377590" s="80"/>
      <c r="D377590" s="81"/>
      <c r="E377590" s="79"/>
      <c r="F377590" s="78"/>
      <c r="G377590" s="82"/>
      <c r="H377590" s="82"/>
      <c r="I377590" s="11"/>
    </row>
    <row r="377596" spans="1:9" s="4" customFormat="1" x14ac:dyDescent="0.2">
      <c r="A377596" s="25"/>
      <c r="B377596" s="64"/>
      <c r="C377596" s="80"/>
      <c r="D377596" s="81"/>
      <c r="E377596" s="79"/>
      <c r="F377596" s="78"/>
      <c r="G377596" s="82"/>
      <c r="H377596" s="82"/>
      <c r="I377596" s="11"/>
    </row>
    <row r="377604" spans="1:9" s="4" customFormat="1" x14ac:dyDescent="0.2">
      <c r="A377604" s="25"/>
      <c r="B377604" s="64"/>
      <c r="C377604" s="80"/>
      <c r="D377604" s="81"/>
      <c r="E377604" s="79"/>
      <c r="F377604" s="78"/>
      <c r="G377604" s="82"/>
      <c r="H377604" s="82"/>
      <c r="I377604" s="11"/>
    </row>
    <row r="377606" spans="1:9" s="4" customFormat="1" x14ac:dyDescent="0.2">
      <c r="A377606" s="25"/>
      <c r="B377606" s="64"/>
      <c r="C377606" s="80"/>
      <c r="D377606" s="81"/>
      <c r="E377606" s="79"/>
      <c r="F377606" s="78"/>
      <c r="G377606" s="82"/>
      <c r="H377606" s="82"/>
      <c r="I377606" s="11"/>
    </row>
    <row r="377612" spans="1:9" s="4" customFormat="1" x14ac:dyDescent="0.2">
      <c r="A377612" s="25"/>
      <c r="B377612" s="64"/>
      <c r="C377612" s="80"/>
      <c r="D377612" s="81"/>
      <c r="E377612" s="79"/>
      <c r="F377612" s="78"/>
      <c r="G377612" s="82"/>
      <c r="H377612" s="82"/>
      <c r="I377612" s="11"/>
    </row>
    <row r="377620" spans="1:9" s="4" customFormat="1" x14ac:dyDescent="0.2">
      <c r="A377620" s="25"/>
      <c r="B377620" s="64"/>
      <c r="C377620" s="80"/>
      <c r="D377620" s="81"/>
      <c r="E377620" s="79"/>
      <c r="F377620" s="78"/>
      <c r="G377620" s="82"/>
      <c r="H377620" s="82"/>
      <c r="I377620" s="11"/>
    </row>
    <row r="377622" spans="1:9" s="4" customFormat="1" x14ac:dyDescent="0.2">
      <c r="A377622" s="25"/>
      <c r="B377622" s="64"/>
      <c r="C377622" s="80"/>
      <c r="D377622" s="81"/>
      <c r="E377622" s="79"/>
      <c r="F377622" s="78"/>
      <c r="G377622" s="82"/>
      <c r="H377622" s="82"/>
      <c r="I377622" s="11"/>
    </row>
    <row r="377628" spans="1:9" s="4" customFormat="1" x14ac:dyDescent="0.2">
      <c r="A377628" s="25"/>
      <c r="B377628" s="64"/>
      <c r="C377628" s="80"/>
      <c r="D377628" s="81"/>
      <c r="E377628" s="79"/>
      <c r="F377628" s="78"/>
      <c r="G377628" s="82"/>
      <c r="H377628" s="82"/>
      <c r="I377628" s="11"/>
    </row>
    <row r="377636" spans="1:9" s="4" customFormat="1" x14ac:dyDescent="0.2">
      <c r="A377636" s="25"/>
      <c r="B377636" s="64"/>
      <c r="C377636" s="80"/>
      <c r="D377636" s="81"/>
      <c r="E377636" s="79"/>
      <c r="F377636" s="78"/>
      <c r="G377636" s="82"/>
      <c r="H377636" s="82"/>
      <c r="I377636" s="11"/>
    </row>
    <row r="377638" spans="1:9" s="4" customFormat="1" x14ac:dyDescent="0.2">
      <c r="A377638" s="25"/>
      <c r="B377638" s="64"/>
      <c r="C377638" s="80"/>
      <c r="D377638" s="81"/>
      <c r="E377638" s="79"/>
      <c r="F377638" s="78"/>
      <c r="G377638" s="82"/>
      <c r="H377638" s="82"/>
      <c r="I377638" s="11"/>
    </row>
    <row r="377644" spans="1:9" s="4" customFormat="1" x14ac:dyDescent="0.2">
      <c r="A377644" s="25"/>
      <c r="B377644" s="64"/>
      <c r="C377644" s="80"/>
      <c r="D377644" s="81"/>
      <c r="E377644" s="79"/>
      <c r="F377644" s="78"/>
      <c r="G377644" s="82"/>
      <c r="H377644" s="82"/>
      <c r="I377644" s="11"/>
    </row>
    <row r="377652" spans="1:9" s="4" customFormat="1" x14ac:dyDescent="0.2">
      <c r="A377652" s="25"/>
      <c r="B377652" s="64"/>
      <c r="C377652" s="80"/>
      <c r="D377652" s="81"/>
      <c r="E377652" s="79"/>
      <c r="F377652" s="78"/>
      <c r="G377652" s="82"/>
      <c r="H377652" s="82"/>
      <c r="I377652" s="11"/>
    </row>
    <row r="377654" spans="1:9" s="4" customFormat="1" x14ac:dyDescent="0.2">
      <c r="A377654" s="25"/>
      <c r="B377654" s="64"/>
      <c r="C377654" s="80"/>
      <c r="D377654" s="81"/>
      <c r="E377654" s="79"/>
      <c r="F377654" s="78"/>
      <c r="G377654" s="82"/>
      <c r="H377654" s="82"/>
      <c r="I377654" s="11"/>
    </row>
    <row r="377660" spans="1:9" s="4" customFormat="1" x14ac:dyDescent="0.2">
      <c r="A377660" s="25"/>
      <c r="B377660" s="64"/>
      <c r="C377660" s="80"/>
      <c r="D377660" s="81"/>
      <c r="E377660" s="79"/>
      <c r="F377660" s="78"/>
      <c r="G377660" s="82"/>
      <c r="H377660" s="82"/>
      <c r="I377660" s="11"/>
    </row>
    <row r="377668" spans="1:9" s="4" customFormat="1" x14ac:dyDescent="0.2">
      <c r="A377668" s="25"/>
      <c r="B377668" s="64"/>
      <c r="C377668" s="80"/>
      <c r="D377668" s="81"/>
      <c r="E377668" s="79"/>
      <c r="F377668" s="78"/>
      <c r="G377668" s="82"/>
      <c r="H377668" s="82"/>
      <c r="I377668" s="11"/>
    </row>
    <row r="377670" spans="1:9" s="4" customFormat="1" x14ac:dyDescent="0.2">
      <c r="A377670" s="25"/>
      <c r="B377670" s="64"/>
      <c r="C377670" s="80"/>
      <c r="D377670" s="81"/>
      <c r="E377670" s="79"/>
      <c r="F377670" s="78"/>
      <c r="G377670" s="82"/>
      <c r="H377670" s="82"/>
      <c r="I377670" s="11"/>
    </row>
    <row r="377676" spans="1:9" s="4" customFormat="1" x14ac:dyDescent="0.2">
      <c r="A377676" s="25"/>
      <c r="B377676" s="64"/>
      <c r="C377676" s="80"/>
      <c r="D377676" s="81"/>
      <c r="E377676" s="79"/>
      <c r="F377676" s="78"/>
      <c r="G377676" s="82"/>
      <c r="H377676" s="82"/>
      <c r="I377676" s="11"/>
    </row>
    <row r="377684" spans="1:9" s="4" customFormat="1" x14ac:dyDescent="0.2">
      <c r="A377684" s="25"/>
      <c r="B377684" s="64"/>
      <c r="C377684" s="80"/>
      <c r="D377684" s="81"/>
      <c r="E377684" s="79"/>
      <c r="F377684" s="78"/>
      <c r="G377684" s="82"/>
      <c r="H377684" s="82"/>
      <c r="I377684" s="11"/>
    </row>
    <row r="377686" spans="1:9" s="4" customFormat="1" x14ac:dyDescent="0.2">
      <c r="A377686" s="25"/>
      <c r="B377686" s="64"/>
      <c r="C377686" s="80"/>
      <c r="D377686" s="81"/>
      <c r="E377686" s="79"/>
      <c r="F377686" s="78"/>
      <c r="G377686" s="82"/>
      <c r="H377686" s="82"/>
      <c r="I377686" s="11"/>
    </row>
    <row r="377692" spans="1:9" s="4" customFormat="1" x14ac:dyDescent="0.2">
      <c r="A377692" s="25"/>
      <c r="B377692" s="64"/>
      <c r="C377692" s="80"/>
      <c r="D377692" s="81"/>
      <c r="E377692" s="79"/>
      <c r="F377692" s="78"/>
      <c r="G377692" s="82"/>
      <c r="H377692" s="82"/>
      <c r="I377692" s="11"/>
    </row>
    <row r="377700" spans="1:9" s="4" customFormat="1" x14ac:dyDescent="0.2">
      <c r="A377700" s="25"/>
      <c r="B377700" s="64"/>
      <c r="C377700" s="80"/>
      <c r="D377700" s="81"/>
      <c r="E377700" s="79"/>
      <c r="F377700" s="78"/>
      <c r="G377700" s="82"/>
      <c r="H377700" s="82"/>
      <c r="I377700" s="11"/>
    </row>
    <row r="377702" spans="1:9" s="4" customFormat="1" x14ac:dyDescent="0.2">
      <c r="A377702" s="25"/>
      <c r="B377702" s="64"/>
      <c r="C377702" s="80"/>
      <c r="D377702" s="81"/>
      <c r="E377702" s="79"/>
      <c r="F377702" s="78"/>
      <c r="G377702" s="82"/>
      <c r="H377702" s="82"/>
      <c r="I377702" s="11"/>
    </row>
    <row r="377708" spans="1:9" s="4" customFormat="1" x14ac:dyDescent="0.2">
      <c r="A377708" s="25"/>
      <c r="B377708" s="64"/>
      <c r="C377708" s="80"/>
      <c r="D377708" s="81"/>
      <c r="E377708" s="79"/>
      <c r="F377708" s="78"/>
      <c r="G377708" s="82"/>
      <c r="H377708" s="82"/>
      <c r="I377708" s="11"/>
    </row>
    <row r="377716" spans="1:9" s="4" customFormat="1" x14ac:dyDescent="0.2">
      <c r="A377716" s="25"/>
      <c r="B377716" s="64"/>
      <c r="C377716" s="80"/>
      <c r="D377716" s="81"/>
      <c r="E377716" s="79"/>
      <c r="F377716" s="78"/>
      <c r="G377716" s="82"/>
      <c r="H377716" s="82"/>
      <c r="I377716" s="11"/>
    </row>
    <row r="377718" spans="1:9" s="4" customFormat="1" x14ac:dyDescent="0.2">
      <c r="A377718" s="25"/>
      <c r="B377718" s="64"/>
      <c r="C377718" s="80"/>
      <c r="D377718" s="81"/>
      <c r="E377718" s="79"/>
      <c r="F377718" s="78"/>
      <c r="G377718" s="82"/>
      <c r="H377718" s="82"/>
      <c r="I377718" s="11"/>
    </row>
    <row r="377724" spans="1:9" s="4" customFormat="1" x14ac:dyDescent="0.2">
      <c r="A377724" s="25"/>
      <c r="B377724" s="64"/>
      <c r="C377724" s="80"/>
      <c r="D377724" s="81"/>
      <c r="E377724" s="79"/>
      <c r="F377724" s="78"/>
      <c r="G377724" s="82"/>
      <c r="H377724" s="82"/>
      <c r="I377724" s="11"/>
    </row>
    <row r="377732" spans="1:9" s="4" customFormat="1" x14ac:dyDescent="0.2">
      <c r="A377732" s="25"/>
      <c r="B377732" s="64"/>
      <c r="C377732" s="80"/>
      <c r="D377732" s="81"/>
      <c r="E377732" s="79"/>
      <c r="F377732" s="78"/>
      <c r="G377732" s="82"/>
      <c r="H377732" s="82"/>
      <c r="I377732" s="11"/>
    </row>
    <row r="377734" spans="1:9" s="4" customFormat="1" x14ac:dyDescent="0.2">
      <c r="A377734" s="25"/>
      <c r="B377734" s="64"/>
      <c r="C377734" s="80"/>
      <c r="D377734" s="81"/>
      <c r="E377734" s="79"/>
      <c r="F377734" s="78"/>
      <c r="G377734" s="82"/>
      <c r="H377734" s="82"/>
      <c r="I377734" s="11"/>
    </row>
    <row r="377740" spans="1:9" s="4" customFormat="1" x14ac:dyDescent="0.2">
      <c r="A377740" s="25"/>
      <c r="B377740" s="64"/>
      <c r="C377740" s="80"/>
      <c r="D377740" s="81"/>
      <c r="E377740" s="79"/>
      <c r="F377740" s="78"/>
      <c r="G377740" s="82"/>
      <c r="H377740" s="82"/>
      <c r="I377740" s="11"/>
    </row>
    <row r="377748" spans="1:9" s="4" customFormat="1" x14ac:dyDescent="0.2">
      <c r="A377748" s="25"/>
      <c r="B377748" s="64"/>
      <c r="C377748" s="80"/>
      <c r="D377748" s="81"/>
      <c r="E377748" s="79"/>
      <c r="F377748" s="78"/>
      <c r="G377748" s="82"/>
      <c r="H377748" s="82"/>
      <c r="I377748" s="11"/>
    </row>
    <row r="377750" spans="1:9" s="4" customFormat="1" x14ac:dyDescent="0.2">
      <c r="A377750" s="25"/>
      <c r="B377750" s="64"/>
      <c r="C377750" s="80"/>
      <c r="D377750" s="81"/>
      <c r="E377750" s="79"/>
      <c r="F377750" s="78"/>
      <c r="G377750" s="82"/>
      <c r="H377750" s="82"/>
      <c r="I377750" s="11"/>
    </row>
    <row r="377756" spans="1:9" s="4" customFormat="1" x14ac:dyDescent="0.2">
      <c r="A377756" s="25"/>
      <c r="B377756" s="64"/>
      <c r="C377756" s="80"/>
      <c r="D377756" s="81"/>
      <c r="E377756" s="79"/>
      <c r="F377756" s="78"/>
      <c r="G377756" s="82"/>
      <c r="H377756" s="82"/>
      <c r="I377756" s="11"/>
    </row>
    <row r="377764" spans="1:9" s="4" customFormat="1" x14ac:dyDescent="0.2">
      <c r="A377764" s="25"/>
      <c r="B377764" s="64"/>
      <c r="C377764" s="80"/>
      <c r="D377764" s="81"/>
      <c r="E377764" s="79"/>
      <c r="F377764" s="78"/>
      <c r="G377764" s="82"/>
      <c r="H377764" s="82"/>
      <c r="I377764" s="11"/>
    </row>
    <row r="377766" spans="1:9" s="4" customFormat="1" x14ac:dyDescent="0.2">
      <c r="A377766" s="25"/>
      <c r="B377766" s="64"/>
      <c r="C377766" s="80"/>
      <c r="D377766" s="81"/>
      <c r="E377766" s="79"/>
      <c r="F377766" s="78"/>
      <c r="G377766" s="82"/>
      <c r="H377766" s="82"/>
      <c r="I377766" s="11"/>
    </row>
    <row r="377772" spans="1:9" s="4" customFormat="1" x14ac:dyDescent="0.2">
      <c r="A377772" s="25"/>
      <c r="B377772" s="64"/>
      <c r="C377772" s="80"/>
      <c r="D377772" s="81"/>
      <c r="E377772" s="79"/>
      <c r="F377772" s="78"/>
      <c r="G377772" s="82"/>
      <c r="H377772" s="82"/>
      <c r="I377772" s="11"/>
    </row>
    <row r="377780" spans="1:9" s="4" customFormat="1" x14ac:dyDescent="0.2">
      <c r="A377780" s="25"/>
      <c r="B377780" s="64"/>
      <c r="C377780" s="80"/>
      <c r="D377780" s="81"/>
      <c r="E377780" s="79"/>
      <c r="F377780" s="78"/>
      <c r="G377780" s="82"/>
      <c r="H377780" s="82"/>
      <c r="I377780" s="11"/>
    </row>
    <row r="377782" spans="1:9" s="4" customFormat="1" x14ac:dyDescent="0.2">
      <c r="A377782" s="25"/>
      <c r="B377782" s="64"/>
      <c r="C377782" s="80"/>
      <c r="D377782" s="81"/>
      <c r="E377782" s="79"/>
      <c r="F377782" s="78"/>
      <c r="G377782" s="82"/>
      <c r="H377782" s="82"/>
      <c r="I377782" s="11"/>
    </row>
    <row r="377788" spans="1:9" s="4" customFormat="1" x14ac:dyDescent="0.2">
      <c r="A377788" s="25"/>
      <c r="B377788" s="64"/>
      <c r="C377788" s="80"/>
      <c r="D377788" s="81"/>
      <c r="E377788" s="79"/>
      <c r="F377788" s="78"/>
      <c r="G377788" s="82"/>
      <c r="H377788" s="82"/>
      <c r="I377788" s="11"/>
    </row>
    <row r="377796" spans="1:9" s="4" customFormat="1" x14ac:dyDescent="0.2">
      <c r="A377796" s="25"/>
      <c r="B377796" s="64"/>
      <c r="C377796" s="80"/>
      <c r="D377796" s="81"/>
      <c r="E377796" s="79"/>
      <c r="F377796" s="78"/>
      <c r="G377796" s="82"/>
      <c r="H377796" s="82"/>
      <c r="I377796" s="11"/>
    </row>
    <row r="377798" spans="1:9" s="4" customFormat="1" x14ac:dyDescent="0.2">
      <c r="A377798" s="25"/>
      <c r="B377798" s="64"/>
      <c r="C377798" s="80"/>
      <c r="D377798" s="81"/>
      <c r="E377798" s="79"/>
      <c r="F377798" s="78"/>
      <c r="G377798" s="82"/>
      <c r="H377798" s="82"/>
      <c r="I377798" s="11"/>
    </row>
    <row r="377804" spans="1:9" s="4" customFormat="1" x14ac:dyDescent="0.2">
      <c r="A377804" s="25"/>
      <c r="B377804" s="64"/>
      <c r="C377804" s="80"/>
      <c r="D377804" s="81"/>
      <c r="E377804" s="79"/>
      <c r="F377804" s="78"/>
      <c r="G377804" s="82"/>
      <c r="H377804" s="82"/>
      <c r="I377804" s="11"/>
    </row>
    <row r="377812" spans="1:9" s="4" customFormat="1" x14ac:dyDescent="0.2">
      <c r="A377812" s="25"/>
      <c r="B377812" s="64"/>
      <c r="C377812" s="80"/>
      <c r="D377812" s="81"/>
      <c r="E377812" s="79"/>
      <c r="F377812" s="78"/>
      <c r="G377812" s="82"/>
      <c r="H377812" s="82"/>
      <c r="I377812" s="11"/>
    </row>
    <row r="377814" spans="1:9" s="4" customFormat="1" x14ac:dyDescent="0.2">
      <c r="A377814" s="25"/>
      <c r="B377814" s="64"/>
      <c r="C377814" s="80"/>
      <c r="D377814" s="81"/>
      <c r="E377814" s="79"/>
      <c r="F377814" s="78"/>
      <c r="G377814" s="82"/>
      <c r="H377814" s="82"/>
      <c r="I377814" s="11"/>
    </row>
    <row r="377820" spans="1:9" s="4" customFormat="1" x14ac:dyDescent="0.2">
      <c r="A377820" s="25"/>
      <c r="B377820" s="64"/>
      <c r="C377820" s="80"/>
      <c r="D377820" s="81"/>
      <c r="E377820" s="79"/>
      <c r="F377820" s="78"/>
      <c r="G377820" s="82"/>
      <c r="H377820" s="82"/>
      <c r="I377820" s="11"/>
    </row>
    <row r="377828" spans="1:9" s="4" customFormat="1" x14ac:dyDescent="0.2">
      <c r="A377828" s="25"/>
      <c r="B377828" s="64"/>
      <c r="C377828" s="80"/>
      <c r="D377828" s="81"/>
      <c r="E377828" s="79"/>
      <c r="F377828" s="78"/>
      <c r="G377828" s="82"/>
      <c r="H377828" s="82"/>
      <c r="I377828" s="11"/>
    </row>
    <row r="377830" spans="1:9" s="4" customFormat="1" x14ac:dyDescent="0.2">
      <c r="A377830" s="25"/>
      <c r="B377830" s="64"/>
      <c r="C377830" s="80"/>
      <c r="D377830" s="81"/>
      <c r="E377830" s="79"/>
      <c r="F377830" s="78"/>
      <c r="G377830" s="82"/>
      <c r="H377830" s="82"/>
      <c r="I377830" s="11"/>
    </row>
    <row r="377836" spans="1:9" s="4" customFormat="1" x14ac:dyDescent="0.2">
      <c r="A377836" s="25"/>
      <c r="B377836" s="64"/>
      <c r="C377836" s="80"/>
      <c r="D377836" s="81"/>
      <c r="E377836" s="79"/>
      <c r="F377836" s="78"/>
      <c r="G377836" s="82"/>
      <c r="H377836" s="82"/>
      <c r="I377836" s="11"/>
    </row>
    <row r="377844" spans="1:9" s="4" customFormat="1" x14ac:dyDescent="0.2">
      <c r="A377844" s="25"/>
      <c r="B377844" s="64"/>
      <c r="C377844" s="80"/>
      <c r="D377844" s="81"/>
      <c r="E377844" s="79"/>
      <c r="F377844" s="78"/>
      <c r="G377844" s="82"/>
      <c r="H377844" s="82"/>
      <c r="I377844" s="11"/>
    </row>
    <row r="377846" spans="1:9" s="4" customFormat="1" x14ac:dyDescent="0.2">
      <c r="A377846" s="25"/>
      <c r="B377846" s="64"/>
      <c r="C377846" s="80"/>
      <c r="D377846" s="81"/>
      <c r="E377846" s="79"/>
      <c r="F377846" s="78"/>
      <c r="G377846" s="82"/>
      <c r="H377846" s="82"/>
      <c r="I377846" s="11"/>
    </row>
    <row r="377852" spans="1:9" s="4" customFormat="1" x14ac:dyDescent="0.2">
      <c r="A377852" s="25"/>
      <c r="B377852" s="64"/>
      <c r="C377852" s="80"/>
      <c r="D377852" s="81"/>
      <c r="E377852" s="79"/>
      <c r="F377852" s="78"/>
      <c r="G377852" s="82"/>
      <c r="H377852" s="82"/>
      <c r="I377852" s="11"/>
    </row>
    <row r="377860" spans="1:9" s="4" customFormat="1" x14ac:dyDescent="0.2">
      <c r="A377860" s="25"/>
      <c r="B377860" s="64"/>
      <c r="C377860" s="80"/>
      <c r="D377860" s="81"/>
      <c r="E377860" s="79"/>
      <c r="F377860" s="78"/>
      <c r="G377860" s="82"/>
      <c r="H377860" s="82"/>
      <c r="I377860" s="11"/>
    </row>
    <row r="377862" spans="1:9" s="4" customFormat="1" x14ac:dyDescent="0.2">
      <c r="A377862" s="25"/>
      <c r="B377862" s="64"/>
      <c r="C377862" s="80"/>
      <c r="D377862" s="81"/>
      <c r="E377862" s="79"/>
      <c r="F377862" s="78"/>
      <c r="G377862" s="82"/>
      <c r="H377862" s="82"/>
      <c r="I377862" s="11"/>
    </row>
    <row r="377868" spans="1:9" s="4" customFormat="1" x14ac:dyDescent="0.2">
      <c r="A377868" s="25"/>
      <c r="B377868" s="64"/>
      <c r="C377868" s="80"/>
      <c r="D377868" s="81"/>
      <c r="E377868" s="79"/>
      <c r="F377868" s="78"/>
      <c r="G377868" s="82"/>
      <c r="H377868" s="82"/>
      <c r="I377868" s="11"/>
    </row>
    <row r="377876" spans="1:9" s="4" customFormat="1" x14ac:dyDescent="0.2">
      <c r="A377876" s="25"/>
      <c r="B377876" s="64"/>
      <c r="C377876" s="80"/>
      <c r="D377876" s="81"/>
      <c r="E377876" s="79"/>
      <c r="F377876" s="78"/>
      <c r="G377876" s="82"/>
      <c r="H377876" s="82"/>
      <c r="I377876" s="11"/>
    </row>
    <row r="377878" spans="1:9" s="4" customFormat="1" x14ac:dyDescent="0.2">
      <c r="A377878" s="25"/>
      <c r="B377878" s="64"/>
      <c r="C377878" s="80"/>
      <c r="D377878" s="81"/>
      <c r="E377878" s="79"/>
      <c r="F377878" s="78"/>
      <c r="G377878" s="82"/>
      <c r="H377878" s="82"/>
      <c r="I377878" s="11"/>
    </row>
    <row r="377884" spans="1:9" s="4" customFormat="1" x14ac:dyDescent="0.2">
      <c r="A377884" s="25"/>
      <c r="B377884" s="64"/>
      <c r="C377884" s="80"/>
      <c r="D377884" s="81"/>
      <c r="E377884" s="79"/>
      <c r="F377884" s="78"/>
      <c r="G377884" s="82"/>
      <c r="H377884" s="82"/>
      <c r="I377884" s="11"/>
    </row>
    <row r="377892" spans="1:9" s="4" customFormat="1" x14ac:dyDescent="0.2">
      <c r="A377892" s="25"/>
      <c r="B377892" s="64"/>
      <c r="C377892" s="80"/>
      <c r="D377892" s="81"/>
      <c r="E377892" s="79"/>
      <c r="F377892" s="78"/>
      <c r="G377892" s="82"/>
      <c r="H377892" s="82"/>
      <c r="I377892" s="11"/>
    </row>
    <row r="377894" spans="1:9" s="4" customFormat="1" x14ac:dyDescent="0.2">
      <c r="A377894" s="25"/>
      <c r="B377894" s="64"/>
      <c r="C377894" s="80"/>
      <c r="D377894" s="81"/>
      <c r="E377894" s="79"/>
      <c r="F377894" s="78"/>
      <c r="G377894" s="82"/>
      <c r="H377894" s="82"/>
      <c r="I377894" s="11"/>
    </row>
    <row r="377900" spans="1:9" s="4" customFormat="1" x14ac:dyDescent="0.2">
      <c r="A377900" s="25"/>
      <c r="B377900" s="64"/>
      <c r="C377900" s="80"/>
      <c r="D377900" s="81"/>
      <c r="E377900" s="79"/>
      <c r="F377900" s="78"/>
      <c r="G377900" s="82"/>
      <c r="H377900" s="82"/>
      <c r="I377900" s="11"/>
    </row>
    <row r="377908" spans="1:9" s="4" customFormat="1" x14ac:dyDescent="0.2">
      <c r="A377908" s="25"/>
      <c r="B377908" s="64"/>
      <c r="C377908" s="80"/>
      <c r="D377908" s="81"/>
      <c r="E377908" s="79"/>
      <c r="F377908" s="78"/>
      <c r="G377908" s="82"/>
      <c r="H377908" s="82"/>
      <c r="I377908" s="11"/>
    </row>
    <row r="377910" spans="1:9" s="4" customFormat="1" x14ac:dyDescent="0.2">
      <c r="A377910" s="25"/>
      <c r="B377910" s="64"/>
      <c r="C377910" s="80"/>
      <c r="D377910" s="81"/>
      <c r="E377910" s="79"/>
      <c r="F377910" s="78"/>
      <c r="G377910" s="82"/>
      <c r="H377910" s="82"/>
      <c r="I377910" s="11"/>
    </row>
    <row r="377916" spans="1:9" s="4" customFormat="1" x14ac:dyDescent="0.2">
      <c r="A377916" s="25"/>
      <c r="B377916" s="64"/>
      <c r="C377916" s="80"/>
      <c r="D377916" s="81"/>
      <c r="E377916" s="79"/>
      <c r="F377916" s="78"/>
      <c r="G377916" s="82"/>
      <c r="H377916" s="82"/>
      <c r="I377916" s="11"/>
    </row>
    <row r="377924" spans="1:9" s="4" customFormat="1" x14ac:dyDescent="0.2">
      <c r="A377924" s="25"/>
      <c r="B377924" s="64"/>
      <c r="C377924" s="80"/>
      <c r="D377924" s="81"/>
      <c r="E377924" s="79"/>
      <c r="F377924" s="78"/>
      <c r="G377924" s="82"/>
      <c r="H377924" s="82"/>
      <c r="I377924" s="11"/>
    </row>
    <row r="377926" spans="1:9" s="4" customFormat="1" x14ac:dyDescent="0.2">
      <c r="A377926" s="25"/>
      <c r="B377926" s="64"/>
      <c r="C377926" s="80"/>
      <c r="D377926" s="81"/>
      <c r="E377926" s="79"/>
      <c r="F377926" s="78"/>
      <c r="G377926" s="82"/>
      <c r="H377926" s="82"/>
      <c r="I377926" s="11"/>
    </row>
    <row r="377932" spans="1:9" s="4" customFormat="1" x14ac:dyDescent="0.2">
      <c r="A377932" s="25"/>
      <c r="B377932" s="64"/>
      <c r="C377932" s="80"/>
      <c r="D377932" s="81"/>
      <c r="E377932" s="79"/>
      <c r="F377932" s="78"/>
      <c r="G377932" s="82"/>
      <c r="H377932" s="82"/>
      <c r="I377932" s="11"/>
    </row>
    <row r="377940" spans="1:9" s="4" customFormat="1" x14ac:dyDescent="0.2">
      <c r="A377940" s="25"/>
      <c r="B377940" s="64"/>
      <c r="C377940" s="80"/>
      <c r="D377940" s="81"/>
      <c r="E377940" s="79"/>
      <c r="F377940" s="78"/>
      <c r="G377940" s="82"/>
      <c r="H377940" s="82"/>
      <c r="I377940" s="11"/>
    </row>
    <row r="377942" spans="1:9" s="4" customFormat="1" x14ac:dyDescent="0.2">
      <c r="A377942" s="25"/>
      <c r="B377942" s="64"/>
      <c r="C377942" s="80"/>
      <c r="D377942" s="81"/>
      <c r="E377942" s="79"/>
      <c r="F377942" s="78"/>
      <c r="G377942" s="82"/>
      <c r="H377942" s="82"/>
      <c r="I377942" s="11"/>
    </row>
    <row r="377948" spans="1:9" s="4" customFormat="1" x14ac:dyDescent="0.2">
      <c r="A377948" s="25"/>
      <c r="B377948" s="64"/>
      <c r="C377948" s="80"/>
      <c r="D377948" s="81"/>
      <c r="E377948" s="79"/>
      <c r="F377948" s="78"/>
      <c r="G377948" s="82"/>
      <c r="H377948" s="82"/>
      <c r="I377948" s="11"/>
    </row>
    <row r="377956" spans="1:9" s="4" customFormat="1" x14ac:dyDescent="0.2">
      <c r="A377956" s="25"/>
      <c r="B377956" s="64"/>
      <c r="C377956" s="80"/>
      <c r="D377956" s="81"/>
      <c r="E377956" s="79"/>
      <c r="F377956" s="78"/>
      <c r="G377956" s="82"/>
      <c r="H377956" s="82"/>
      <c r="I377956" s="11"/>
    </row>
    <row r="377958" spans="1:9" s="4" customFormat="1" x14ac:dyDescent="0.2">
      <c r="A377958" s="25"/>
      <c r="B377958" s="64"/>
      <c r="C377958" s="80"/>
      <c r="D377958" s="81"/>
      <c r="E377958" s="79"/>
      <c r="F377958" s="78"/>
      <c r="G377958" s="82"/>
      <c r="H377958" s="82"/>
      <c r="I377958" s="11"/>
    </row>
    <row r="377964" spans="1:9" s="4" customFormat="1" x14ac:dyDescent="0.2">
      <c r="A377964" s="25"/>
      <c r="B377964" s="64"/>
      <c r="C377964" s="80"/>
      <c r="D377964" s="81"/>
      <c r="E377964" s="79"/>
      <c r="F377964" s="78"/>
      <c r="G377964" s="82"/>
      <c r="H377964" s="82"/>
      <c r="I377964" s="11"/>
    </row>
    <row r="377972" spans="1:9" s="4" customFormat="1" x14ac:dyDescent="0.2">
      <c r="A377972" s="25"/>
      <c r="B377972" s="64"/>
      <c r="C377972" s="80"/>
      <c r="D377972" s="81"/>
      <c r="E377972" s="79"/>
      <c r="F377972" s="78"/>
      <c r="G377972" s="82"/>
      <c r="H377972" s="82"/>
      <c r="I377972" s="11"/>
    </row>
    <row r="377974" spans="1:9" s="4" customFormat="1" x14ac:dyDescent="0.2">
      <c r="A377974" s="25"/>
      <c r="B377974" s="64"/>
      <c r="C377974" s="80"/>
      <c r="D377974" s="81"/>
      <c r="E377974" s="79"/>
      <c r="F377974" s="78"/>
      <c r="G377974" s="82"/>
      <c r="H377974" s="82"/>
      <c r="I377974" s="11"/>
    </row>
    <row r="377980" spans="1:9" s="4" customFormat="1" x14ac:dyDescent="0.2">
      <c r="A377980" s="25"/>
      <c r="B377980" s="64"/>
      <c r="C377980" s="80"/>
      <c r="D377980" s="81"/>
      <c r="E377980" s="79"/>
      <c r="F377980" s="78"/>
      <c r="G377980" s="82"/>
      <c r="H377980" s="82"/>
      <c r="I377980" s="11"/>
    </row>
    <row r="377988" spans="1:9" s="4" customFormat="1" x14ac:dyDescent="0.2">
      <c r="A377988" s="25"/>
      <c r="B377988" s="64"/>
      <c r="C377988" s="80"/>
      <c r="D377988" s="81"/>
      <c r="E377988" s="79"/>
      <c r="F377988" s="78"/>
      <c r="G377988" s="82"/>
      <c r="H377988" s="82"/>
      <c r="I377988" s="11"/>
    </row>
    <row r="377990" spans="1:9" s="4" customFormat="1" x14ac:dyDescent="0.2">
      <c r="A377990" s="25"/>
      <c r="B377990" s="64"/>
      <c r="C377990" s="80"/>
      <c r="D377990" s="81"/>
      <c r="E377990" s="79"/>
      <c r="F377990" s="78"/>
      <c r="G377990" s="82"/>
      <c r="H377990" s="82"/>
      <c r="I377990" s="11"/>
    </row>
    <row r="377996" spans="1:9" s="4" customFormat="1" x14ac:dyDescent="0.2">
      <c r="A377996" s="25"/>
      <c r="B377996" s="64"/>
      <c r="C377996" s="80"/>
      <c r="D377996" s="81"/>
      <c r="E377996" s="79"/>
      <c r="F377996" s="78"/>
      <c r="G377996" s="82"/>
      <c r="H377996" s="82"/>
      <c r="I377996" s="11"/>
    </row>
    <row r="378004" spans="1:9" s="4" customFormat="1" x14ac:dyDescent="0.2">
      <c r="A378004" s="25"/>
      <c r="B378004" s="64"/>
      <c r="C378004" s="80"/>
      <c r="D378004" s="81"/>
      <c r="E378004" s="79"/>
      <c r="F378004" s="78"/>
      <c r="G378004" s="82"/>
      <c r="H378004" s="82"/>
      <c r="I378004" s="11"/>
    </row>
    <row r="378006" spans="1:9" s="4" customFormat="1" x14ac:dyDescent="0.2">
      <c r="A378006" s="25"/>
      <c r="B378006" s="64"/>
      <c r="C378006" s="80"/>
      <c r="D378006" s="81"/>
      <c r="E378006" s="79"/>
      <c r="F378006" s="78"/>
      <c r="G378006" s="82"/>
      <c r="H378006" s="82"/>
      <c r="I378006" s="11"/>
    </row>
    <row r="378012" spans="1:9" s="4" customFormat="1" x14ac:dyDescent="0.2">
      <c r="A378012" s="25"/>
      <c r="B378012" s="64"/>
      <c r="C378012" s="80"/>
      <c r="D378012" s="81"/>
      <c r="E378012" s="79"/>
      <c r="F378012" s="78"/>
      <c r="G378012" s="82"/>
      <c r="H378012" s="82"/>
      <c r="I378012" s="11"/>
    </row>
    <row r="378020" spans="1:9" s="4" customFormat="1" x14ac:dyDescent="0.2">
      <c r="A378020" s="25"/>
      <c r="B378020" s="64"/>
      <c r="C378020" s="80"/>
      <c r="D378020" s="81"/>
      <c r="E378020" s="79"/>
      <c r="F378020" s="78"/>
      <c r="G378020" s="82"/>
      <c r="H378020" s="82"/>
      <c r="I378020" s="11"/>
    </row>
    <row r="378022" spans="1:9" s="4" customFormat="1" x14ac:dyDescent="0.2">
      <c r="A378022" s="25"/>
      <c r="B378022" s="64"/>
      <c r="C378022" s="80"/>
      <c r="D378022" s="81"/>
      <c r="E378022" s="79"/>
      <c r="F378022" s="78"/>
      <c r="G378022" s="82"/>
      <c r="H378022" s="82"/>
      <c r="I378022" s="11"/>
    </row>
    <row r="378028" spans="1:9" s="4" customFormat="1" x14ac:dyDescent="0.2">
      <c r="A378028" s="25"/>
      <c r="B378028" s="64"/>
      <c r="C378028" s="80"/>
      <c r="D378028" s="81"/>
      <c r="E378028" s="79"/>
      <c r="F378028" s="78"/>
      <c r="G378028" s="82"/>
      <c r="H378028" s="82"/>
      <c r="I378028" s="11"/>
    </row>
    <row r="378036" spans="1:9" s="4" customFormat="1" x14ac:dyDescent="0.2">
      <c r="A378036" s="25"/>
      <c r="B378036" s="64"/>
      <c r="C378036" s="80"/>
      <c r="D378036" s="81"/>
      <c r="E378036" s="79"/>
      <c r="F378036" s="78"/>
      <c r="G378036" s="82"/>
      <c r="H378036" s="82"/>
      <c r="I378036" s="11"/>
    </row>
    <row r="378038" spans="1:9" s="4" customFormat="1" x14ac:dyDescent="0.2">
      <c r="A378038" s="25"/>
      <c r="B378038" s="64"/>
      <c r="C378038" s="80"/>
      <c r="D378038" s="81"/>
      <c r="E378038" s="79"/>
      <c r="F378038" s="78"/>
      <c r="G378038" s="82"/>
      <c r="H378038" s="82"/>
      <c r="I378038" s="11"/>
    </row>
    <row r="378044" spans="1:9" s="4" customFormat="1" x14ac:dyDescent="0.2">
      <c r="A378044" s="25"/>
      <c r="B378044" s="64"/>
      <c r="C378044" s="80"/>
      <c r="D378044" s="81"/>
      <c r="E378044" s="79"/>
      <c r="F378044" s="78"/>
      <c r="G378044" s="82"/>
      <c r="H378044" s="82"/>
      <c r="I378044" s="11"/>
    </row>
    <row r="378052" spans="1:9" s="4" customFormat="1" x14ac:dyDescent="0.2">
      <c r="A378052" s="25"/>
      <c r="B378052" s="64"/>
      <c r="C378052" s="80"/>
      <c r="D378052" s="81"/>
      <c r="E378052" s="79"/>
      <c r="F378052" s="78"/>
      <c r="G378052" s="82"/>
      <c r="H378052" s="82"/>
      <c r="I378052" s="11"/>
    </row>
    <row r="378054" spans="1:9" s="4" customFormat="1" x14ac:dyDescent="0.2">
      <c r="A378054" s="25"/>
      <c r="B378054" s="64"/>
      <c r="C378054" s="80"/>
      <c r="D378054" s="81"/>
      <c r="E378054" s="79"/>
      <c r="F378054" s="78"/>
      <c r="G378054" s="82"/>
      <c r="H378054" s="82"/>
      <c r="I378054" s="11"/>
    </row>
    <row r="378060" spans="1:9" s="4" customFormat="1" x14ac:dyDescent="0.2">
      <c r="A378060" s="25"/>
      <c r="B378060" s="64"/>
      <c r="C378060" s="80"/>
      <c r="D378060" s="81"/>
      <c r="E378060" s="79"/>
      <c r="F378060" s="78"/>
      <c r="G378060" s="82"/>
      <c r="H378060" s="82"/>
      <c r="I378060" s="11"/>
    </row>
    <row r="378068" spans="1:9" s="4" customFormat="1" x14ac:dyDescent="0.2">
      <c r="A378068" s="25"/>
      <c r="B378068" s="64"/>
      <c r="C378068" s="80"/>
      <c r="D378068" s="81"/>
      <c r="E378068" s="79"/>
      <c r="F378068" s="78"/>
      <c r="G378068" s="82"/>
      <c r="H378068" s="82"/>
      <c r="I378068" s="11"/>
    </row>
    <row r="378070" spans="1:9" s="4" customFormat="1" x14ac:dyDescent="0.2">
      <c r="A378070" s="25"/>
      <c r="B378070" s="64"/>
      <c r="C378070" s="80"/>
      <c r="D378070" s="81"/>
      <c r="E378070" s="79"/>
      <c r="F378070" s="78"/>
      <c r="G378070" s="82"/>
      <c r="H378070" s="82"/>
      <c r="I378070" s="11"/>
    </row>
    <row r="378076" spans="1:9" s="4" customFormat="1" x14ac:dyDescent="0.2">
      <c r="A378076" s="25"/>
      <c r="B378076" s="64"/>
      <c r="C378076" s="80"/>
      <c r="D378076" s="81"/>
      <c r="E378076" s="79"/>
      <c r="F378076" s="78"/>
      <c r="G378076" s="82"/>
      <c r="H378076" s="82"/>
      <c r="I378076" s="11"/>
    </row>
    <row r="378084" spans="1:9" s="4" customFormat="1" x14ac:dyDescent="0.2">
      <c r="A378084" s="25"/>
      <c r="B378084" s="64"/>
      <c r="C378084" s="80"/>
      <c r="D378084" s="81"/>
      <c r="E378084" s="79"/>
      <c r="F378084" s="78"/>
      <c r="G378084" s="82"/>
      <c r="H378084" s="82"/>
      <c r="I378084" s="11"/>
    </row>
    <row r="378086" spans="1:9" s="4" customFormat="1" x14ac:dyDescent="0.2">
      <c r="A378086" s="25"/>
      <c r="B378086" s="64"/>
      <c r="C378086" s="80"/>
      <c r="D378086" s="81"/>
      <c r="E378086" s="79"/>
      <c r="F378086" s="78"/>
      <c r="G378086" s="82"/>
      <c r="H378086" s="82"/>
      <c r="I378086" s="11"/>
    </row>
    <row r="378092" spans="1:9" s="4" customFormat="1" x14ac:dyDescent="0.2">
      <c r="A378092" s="25"/>
      <c r="B378092" s="64"/>
      <c r="C378092" s="80"/>
      <c r="D378092" s="81"/>
      <c r="E378092" s="79"/>
      <c r="F378092" s="78"/>
      <c r="G378092" s="82"/>
      <c r="H378092" s="82"/>
      <c r="I378092" s="11"/>
    </row>
    <row r="378100" spans="1:9" s="4" customFormat="1" x14ac:dyDescent="0.2">
      <c r="A378100" s="25"/>
      <c r="B378100" s="64"/>
      <c r="C378100" s="80"/>
      <c r="D378100" s="81"/>
      <c r="E378100" s="79"/>
      <c r="F378100" s="78"/>
      <c r="G378100" s="82"/>
      <c r="H378100" s="82"/>
      <c r="I378100" s="11"/>
    </row>
    <row r="378102" spans="1:9" s="4" customFormat="1" x14ac:dyDescent="0.2">
      <c r="A378102" s="25"/>
      <c r="B378102" s="64"/>
      <c r="C378102" s="80"/>
      <c r="D378102" s="81"/>
      <c r="E378102" s="79"/>
      <c r="F378102" s="78"/>
      <c r="G378102" s="82"/>
      <c r="H378102" s="82"/>
      <c r="I378102" s="11"/>
    </row>
    <row r="378108" spans="1:9" s="4" customFormat="1" x14ac:dyDescent="0.2">
      <c r="A378108" s="25"/>
      <c r="B378108" s="64"/>
      <c r="C378108" s="80"/>
      <c r="D378108" s="81"/>
      <c r="E378108" s="79"/>
      <c r="F378108" s="78"/>
      <c r="G378108" s="82"/>
      <c r="H378108" s="82"/>
      <c r="I378108" s="11"/>
    </row>
    <row r="378116" spans="1:9" s="4" customFormat="1" x14ac:dyDescent="0.2">
      <c r="A378116" s="25"/>
      <c r="B378116" s="64"/>
      <c r="C378116" s="80"/>
      <c r="D378116" s="81"/>
      <c r="E378116" s="79"/>
      <c r="F378116" s="78"/>
      <c r="G378116" s="82"/>
      <c r="H378116" s="82"/>
      <c r="I378116" s="11"/>
    </row>
    <row r="378118" spans="1:9" s="4" customFormat="1" x14ac:dyDescent="0.2">
      <c r="A378118" s="25"/>
      <c r="B378118" s="64"/>
      <c r="C378118" s="80"/>
      <c r="D378118" s="81"/>
      <c r="E378118" s="79"/>
      <c r="F378118" s="78"/>
      <c r="G378118" s="82"/>
      <c r="H378118" s="82"/>
      <c r="I378118" s="11"/>
    </row>
    <row r="378124" spans="1:9" s="4" customFormat="1" x14ac:dyDescent="0.2">
      <c r="A378124" s="25"/>
      <c r="B378124" s="64"/>
      <c r="C378124" s="80"/>
      <c r="D378124" s="81"/>
      <c r="E378124" s="79"/>
      <c r="F378124" s="78"/>
      <c r="G378124" s="82"/>
      <c r="H378124" s="82"/>
      <c r="I378124" s="11"/>
    </row>
    <row r="378132" spans="1:9" s="4" customFormat="1" x14ac:dyDescent="0.2">
      <c r="A378132" s="25"/>
      <c r="B378132" s="64"/>
      <c r="C378132" s="80"/>
      <c r="D378132" s="81"/>
      <c r="E378132" s="79"/>
      <c r="F378132" s="78"/>
      <c r="G378132" s="82"/>
      <c r="H378132" s="82"/>
      <c r="I378132" s="11"/>
    </row>
    <row r="378134" spans="1:9" s="4" customFormat="1" x14ac:dyDescent="0.2">
      <c r="A378134" s="25"/>
      <c r="B378134" s="64"/>
      <c r="C378134" s="80"/>
      <c r="D378134" s="81"/>
      <c r="E378134" s="79"/>
      <c r="F378134" s="78"/>
      <c r="G378134" s="82"/>
      <c r="H378134" s="82"/>
      <c r="I378134" s="11"/>
    </row>
    <row r="378140" spans="1:9" s="4" customFormat="1" x14ac:dyDescent="0.2">
      <c r="A378140" s="25"/>
      <c r="B378140" s="64"/>
      <c r="C378140" s="80"/>
      <c r="D378140" s="81"/>
      <c r="E378140" s="79"/>
      <c r="F378140" s="78"/>
      <c r="G378140" s="82"/>
      <c r="H378140" s="82"/>
      <c r="I378140" s="11"/>
    </row>
    <row r="378148" spans="1:9" s="4" customFormat="1" x14ac:dyDescent="0.2">
      <c r="A378148" s="25"/>
      <c r="B378148" s="64"/>
      <c r="C378148" s="80"/>
      <c r="D378148" s="81"/>
      <c r="E378148" s="79"/>
      <c r="F378148" s="78"/>
      <c r="G378148" s="82"/>
      <c r="H378148" s="82"/>
      <c r="I378148" s="11"/>
    </row>
    <row r="378150" spans="1:9" s="4" customFormat="1" x14ac:dyDescent="0.2">
      <c r="A378150" s="25"/>
      <c r="B378150" s="64"/>
      <c r="C378150" s="80"/>
      <c r="D378150" s="81"/>
      <c r="E378150" s="79"/>
      <c r="F378150" s="78"/>
      <c r="G378150" s="82"/>
      <c r="H378150" s="82"/>
      <c r="I378150" s="11"/>
    </row>
    <row r="378156" spans="1:9" s="4" customFormat="1" x14ac:dyDescent="0.2">
      <c r="A378156" s="25"/>
      <c r="B378156" s="64"/>
      <c r="C378156" s="80"/>
      <c r="D378156" s="81"/>
      <c r="E378156" s="79"/>
      <c r="F378156" s="78"/>
      <c r="G378156" s="82"/>
      <c r="H378156" s="82"/>
      <c r="I378156" s="11"/>
    </row>
    <row r="378164" spans="1:9" s="4" customFormat="1" x14ac:dyDescent="0.2">
      <c r="A378164" s="25"/>
      <c r="B378164" s="64"/>
      <c r="C378164" s="80"/>
      <c r="D378164" s="81"/>
      <c r="E378164" s="79"/>
      <c r="F378164" s="78"/>
      <c r="G378164" s="82"/>
      <c r="H378164" s="82"/>
      <c r="I378164" s="11"/>
    </row>
    <row r="378166" spans="1:9" s="4" customFormat="1" x14ac:dyDescent="0.2">
      <c r="A378166" s="25"/>
      <c r="B378166" s="64"/>
      <c r="C378166" s="80"/>
      <c r="D378166" s="81"/>
      <c r="E378166" s="79"/>
      <c r="F378166" s="78"/>
      <c r="G378166" s="82"/>
      <c r="H378166" s="82"/>
      <c r="I378166" s="11"/>
    </row>
    <row r="378172" spans="1:9" s="4" customFormat="1" x14ac:dyDescent="0.2">
      <c r="A378172" s="25"/>
      <c r="B378172" s="64"/>
      <c r="C378172" s="80"/>
      <c r="D378172" s="81"/>
      <c r="E378172" s="79"/>
      <c r="F378172" s="78"/>
      <c r="G378172" s="82"/>
      <c r="H378172" s="82"/>
      <c r="I378172" s="11"/>
    </row>
    <row r="378180" spans="1:9" s="4" customFormat="1" x14ac:dyDescent="0.2">
      <c r="A378180" s="25"/>
      <c r="B378180" s="64"/>
      <c r="C378180" s="80"/>
      <c r="D378180" s="81"/>
      <c r="E378180" s="79"/>
      <c r="F378180" s="78"/>
      <c r="G378180" s="82"/>
      <c r="H378180" s="82"/>
      <c r="I378180" s="11"/>
    </row>
    <row r="378182" spans="1:9" s="4" customFormat="1" x14ac:dyDescent="0.2">
      <c r="A378182" s="25"/>
      <c r="B378182" s="64"/>
      <c r="C378182" s="80"/>
      <c r="D378182" s="81"/>
      <c r="E378182" s="79"/>
      <c r="F378182" s="78"/>
      <c r="G378182" s="82"/>
      <c r="H378182" s="82"/>
      <c r="I378182" s="11"/>
    </row>
    <row r="378188" spans="1:9" s="4" customFormat="1" x14ac:dyDescent="0.2">
      <c r="A378188" s="25"/>
      <c r="B378188" s="64"/>
      <c r="C378188" s="80"/>
      <c r="D378188" s="81"/>
      <c r="E378188" s="79"/>
      <c r="F378188" s="78"/>
      <c r="G378188" s="82"/>
      <c r="H378188" s="82"/>
      <c r="I378188" s="11"/>
    </row>
    <row r="378196" spans="1:9" s="4" customFormat="1" x14ac:dyDescent="0.2">
      <c r="A378196" s="25"/>
      <c r="B378196" s="64"/>
      <c r="C378196" s="80"/>
      <c r="D378196" s="81"/>
      <c r="E378196" s="79"/>
      <c r="F378196" s="78"/>
      <c r="G378196" s="82"/>
      <c r="H378196" s="82"/>
      <c r="I378196" s="11"/>
    </row>
    <row r="378198" spans="1:9" s="4" customFormat="1" x14ac:dyDescent="0.2">
      <c r="A378198" s="25"/>
      <c r="B378198" s="64"/>
      <c r="C378198" s="80"/>
      <c r="D378198" s="81"/>
      <c r="E378198" s="79"/>
      <c r="F378198" s="78"/>
      <c r="G378198" s="82"/>
      <c r="H378198" s="82"/>
      <c r="I378198" s="11"/>
    </row>
    <row r="378204" spans="1:9" s="4" customFormat="1" x14ac:dyDescent="0.2">
      <c r="A378204" s="25"/>
      <c r="B378204" s="64"/>
      <c r="C378204" s="80"/>
      <c r="D378204" s="81"/>
      <c r="E378204" s="79"/>
      <c r="F378204" s="78"/>
      <c r="G378204" s="82"/>
      <c r="H378204" s="82"/>
      <c r="I378204" s="11"/>
    </row>
    <row r="378212" spans="1:9" s="4" customFormat="1" x14ac:dyDescent="0.2">
      <c r="A378212" s="25"/>
      <c r="B378212" s="64"/>
      <c r="C378212" s="80"/>
      <c r="D378212" s="81"/>
      <c r="E378212" s="79"/>
      <c r="F378212" s="78"/>
      <c r="G378212" s="82"/>
      <c r="H378212" s="82"/>
      <c r="I378212" s="11"/>
    </row>
    <row r="378214" spans="1:9" s="4" customFormat="1" x14ac:dyDescent="0.2">
      <c r="A378214" s="25"/>
      <c r="B378214" s="64"/>
      <c r="C378214" s="80"/>
      <c r="D378214" s="81"/>
      <c r="E378214" s="79"/>
      <c r="F378214" s="78"/>
      <c r="G378214" s="82"/>
      <c r="H378214" s="82"/>
      <c r="I378214" s="11"/>
    </row>
    <row r="378220" spans="1:9" s="4" customFormat="1" x14ac:dyDescent="0.2">
      <c r="A378220" s="25"/>
      <c r="B378220" s="64"/>
      <c r="C378220" s="80"/>
      <c r="D378220" s="81"/>
      <c r="E378220" s="79"/>
      <c r="F378220" s="78"/>
      <c r="G378220" s="82"/>
      <c r="H378220" s="82"/>
      <c r="I378220" s="11"/>
    </row>
    <row r="378228" spans="1:9" s="4" customFormat="1" x14ac:dyDescent="0.2">
      <c r="A378228" s="25"/>
      <c r="B378228" s="64"/>
      <c r="C378228" s="80"/>
      <c r="D378228" s="81"/>
      <c r="E378228" s="79"/>
      <c r="F378228" s="78"/>
      <c r="G378228" s="82"/>
      <c r="H378228" s="82"/>
      <c r="I378228" s="11"/>
    </row>
    <row r="378230" spans="1:9" s="4" customFormat="1" x14ac:dyDescent="0.2">
      <c r="A378230" s="25"/>
      <c r="B378230" s="64"/>
      <c r="C378230" s="80"/>
      <c r="D378230" s="81"/>
      <c r="E378230" s="79"/>
      <c r="F378230" s="78"/>
      <c r="G378230" s="82"/>
      <c r="H378230" s="82"/>
      <c r="I378230" s="11"/>
    </row>
    <row r="378236" spans="1:9" s="4" customFormat="1" x14ac:dyDescent="0.2">
      <c r="A378236" s="25"/>
      <c r="B378236" s="64"/>
      <c r="C378236" s="80"/>
      <c r="D378236" s="81"/>
      <c r="E378236" s="79"/>
      <c r="F378236" s="78"/>
      <c r="G378236" s="82"/>
      <c r="H378236" s="82"/>
      <c r="I378236" s="11"/>
    </row>
    <row r="378244" spans="1:9" s="4" customFormat="1" x14ac:dyDescent="0.2">
      <c r="A378244" s="25"/>
      <c r="B378244" s="64"/>
      <c r="C378244" s="80"/>
      <c r="D378244" s="81"/>
      <c r="E378244" s="79"/>
      <c r="F378244" s="78"/>
      <c r="G378244" s="82"/>
      <c r="H378244" s="82"/>
      <c r="I378244" s="11"/>
    </row>
    <row r="378246" spans="1:9" s="4" customFormat="1" x14ac:dyDescent="0.2">
      <c r="A378246" s="25"/>
      <c r="B378246" s="64"/>
      <c r="C378246" s="80"/>
      <c r="D378246" s="81"/>
      <c r="E378246" s="79"/>
      <c r="F378246" s="78"/>
      <c r="G378246" s="82"/>
      <c r="H378246" s="82"/>
      <c r="I378246" s="11"/>
    </row>
    <row r="378252" spans="1:9" s="4" customFormat="1" x14ac:dyDescent="0.2">
      <c r="A378252" s="25"/>
      <c r="B378252" s="64"/>
      <c r="C378252" s="80"/>
      <c r="D378252" s="81"/>
      <c r="E378252" s="79"/>
      <c r="F378252" s="78"/>
      <c r="G378252" s="82"/>
      <c r="H378252" s="82"/>
      <c r="I378252" s="11"/>
    </row>
    <row r="378260" spans="1:9" s="4" customFormat="1" x14ac:dyDescent="0.2">
      <c r="A378260" s="25"/>
      <c r="B378260" s="64"/>
      <c r="C378260" s="80"/>
      <c r="D378260" s="81"/>
      <c r="E378260" s="79"/>
      <c r="F378260" s="78"/>
      <c r="G378260" s="82"/>
      <c r="H378260" s="82"/>
      <c r="I378260" s="11"/>
    </row>
    <row r="378262" spans="1:9" s="4" customFormat="1" x14ac:dyDescent="0.2">
      <c r="A378262" s="25"/>
      <c r="B378262" s="64"/>
      <c r="C378262" s="80"/>
      <c r="D378262" s="81"/>
      <c r="E378262" s="79"/>
      <c r="F378262" s="78"/>
      <c r="G378262" s="82"/>
      <c r="H378262" s="82"/>
      <c r="I378262" s="11"/>
    </row>
    <row r="378268" spans="1:9" s="4" customFormat="1" x14ac:dyDescent="0.2">
      <c r="A378268" s="25"/>
      <c r="B378268" s="64"/>
      <c r="C378268" s="80"/>
      <c r="D378268" s="81"/>
      <c r="E378268" s="79"/>
      <c r="F378268" s="78"/>
      <c r="G378268" s="82"/>
      <c r="H378268" s="82"/>
      <c r="I378268" s="11"/>
    </row>
    <row r="378276" spans="1:9" s="4" customFormat="1" x14ac:dyDescent="0.2">
      <c r="A378276" s="25"/>
      <c r="B378276" s="64"/>
      <c r="C378276" s="80"/>
      <c r="D378276" s="81"/>
      <c r="E378276" s="79"/>
      <c r="F378276" s="78"/>
      <c r="G378276" s="82"/>
      <c r="H378276" s="82"/>
      <c r="I378276" s="11"/>
    </row>
    <row r="378278" spans="1:9" s="4" customFormat="1" x14ac:dyDescent="0.2">
      <c r="A378278" s="25"/>
      <c r="B378278" s="64"/>
      <c r="C378278" s="80"/>
      <c r="D378278" s="81"/>
      <c r="E378278" s="79"/>
      <c r="F378278" s="78"/>
      <c r="G378278" s="82"/>
      <c r="H378278" s="82"/>
      <c r="I378278" s="11"/>
    </row>
    <row r="378284" spans="1:9" s="4" customFormat="1" x14ac:dyDescent="0.2">
      <c r="A378284" s="25"/>
      <c r="B378284" s="64"/>
      <c r="C378284" s="80"/>
      <c r="D378284" s="81"/>
      <c r="E378284" s="79"/>
      <c r="F378284" s="78"/>
      <c r="G378284" s="82"/>
      <c r="H378284" s="82"/>
      <c r="I378284" s="11"/>
    </row>
    <row r="378292" spans="1:9" s="4" customFormat="1" x14ac:dyDescent="0.2">
      <c r="A378292" s="25"/>
      <c r="B378292" s="64"/>
      <c r="C378292" s="80"/>
      <c r="D378292" s="81"/>
      <c r="E378292" s="79"/>
      <c r="F378292" s="78"/>
      <c r="G378292" s="82"/>
      <c r="H378292" s="82"/>
      <c r="I378292" s="11"/>
    </row>
    <row r="378294" spans="1:9" s="4" customFormat="1" x14ac:dyDescent="0.2">
      <c r="A378294" s="25"/>
      <c r="B378294" s="64"/>
      <c r="C378294" s="80"/>
      <c r="D378294" s="81"/>
      <c r="E378294" s="79"/>
      <c r="F378294" s="78"/>
      <c r="G378294" s="82"/>
      <c r="H378294" s="82"/>
      <c r="I378294" s="11"/>
    </row>
    <row r="378300" spans="1:9" s="4" customFormat="1" x14ac:dyDescent="0.2">
      <c r="A378300" s="25"/>
      <c r="B378300" s="64"/>
      <c r="C378300" s="80"/>
      <c r="D378300" s="81"/>
      <c r="E378300" s="79"/>
      <c r="F378300" s="78"/>
      <c r="G378300" s="82"/>
      <c r="H378300" s="82"/>
      <c r="I378300" s="11"/>
    </row>
    <row r="378308" spans="1:9" s="4" customFormat="1" x14ac:dyDescent="0.2">
      <c r="A378308" s="25"/>
      <c r="B378308" s="64"/>
      <c r="C378308" s="80"/>
      <c r="D378308" s="81"/>
      <c r="E378308" s="79"/>
      <c r="F378308" s="78"/>
      <c r="G378308" s="82"/>
      <c r="H378308" s="82"/>
      <c r="I378308" s="11"/>
    </row>
    <row r="378310" spans="1:9" s="4" customFormat="1" x14ac:dyDescent="0.2">
      <c r="A378310" s="25"/>
      <c r="B378310" s="64"/>
      <c r="C378310" s="80"/>
      <c r="D378310" s="81"/>
      <c r="E378310" s="79"/>
      <c r="F378310" s="78"/>
      <c r="G378310" s="82"/>
      <c r="H378310" s="82"/>
      <c r="I378310" s="11"/>
    </row>
    <row r="378316" spans="1:9" s="4" customFormat="1" x14ac:dyDescent="0.2">
      <c r="A378316" s="25"/>
      <c r="B378316" s="64"/>
      <c r="C378316" s="80"/>
      <c r="D378316" s="81"/>
      <c r="E378316" s="79"/>
      <c r="F378316" s="78"/>
      <c r="G378316" s="82"/>
      <c r="H378316" s="82"/>
      <c r="I378316" s="11"/>
    </row>
    <row r="378324" spans="1:9" s="4" customFormat="1" x14ac:dyDescent="0.2">
      <c r="A378324" s="25"/>
      <c r="B378324" s="64"/>
      <c r="C378324" s="80"/>
      <c r="D378324" s="81"/>
      <c r="E378324" s="79"/>
      <c r="F378324" s="78"/>
      <c r="G378324" s="82"/>
      <c r="H378324" s="82"/>
      <c r="I378324" s="11"/>
    </row>
    <row r="378326" spans="1:9" s="4" customFormat="1" x14ac:dyDescent="0.2">
      <c r="A378326" s="25"/>
      <c r="B378326" s="64"/>
      <c r="C378326" s="80"/>
      <c r="D378326" s="81"/>
      <c r="E378326" s="79"/>
      <c r="F378326" s="78"/>
      <c r="G378326" s="82"/>
      <c r="H378326" s="82"/>
      <c r="I378326" s="11"/>
    </row>
    <row r="378332" spans="1:9" s="4" customFormat="1" x14ac:dyDescent="0.2">
      <c r="A378332" s="25"/>
      <c r="B378332" s="64"/>
      <c r="C378332" s="80"/>
      <c r="D378332" s="81"/>
      <c r="E378332" s="79"/>
      <c r="F378332" s="78"/>
      <c r="G378332" s="82"/>
      <c r="H378332" s="82"/>
      <c r="I378332" s="11"/>
    </row>
    <row r="378340" spans="1:9" s="4" customFormat="1" x14ac:dyDescent="0.2">
      <c r="A378340" s="25"/>
      <c r="B378340" s="64"/>
      <c r="C378340" s="80"/>
      <c r="D378340" s="81"/>
      <c r="E378340" s="79"/>
      <c r="F378340" s="78"/>
      <c r="G378340" s="82"/>
      <c r="H378340" s="82"/>
      <c r="I378340" s="11"/>
    </row>
    <row r="378342" spans="1:9" s="4" customFormat="1" x14ac:dyDescent="0.2">
      <c r="A378342" s="25"/>
      <c r="B378342" s="64"/>
      <c r="C378342" s="80"/>
      <c r="D378342" s="81"/>
      <c r="E378342" s="79"/>
      <c r="F378342" s="78"/>
      <c r="G378342" s="82"/>
      <c r="H378342" s="82"/>
      <c r="I378342" s="11"/>
    </row>
    <row r="378348" spans="1:9" s="4" customFormat="1" x14ac:dyDescent="0.2">
      <c r="A378348" s="25"/>
      <c r="B378348" s="64"/>
      <c r="C378348" s="80"/>
      <c r="D378348" s="81"/>
      <c r="E378348" s="79"/>
      <c r="F378348" s="78"/>
      <c r="G378348" s="82"/>
      <c r="H378348" s="82"/>
      <c r="I378348" s="11"/>
    </row>
    <row r="378356" spans="1:9" s="4" customFormat="1" x14ac:dyDescent="0.2">
      <c r="A378356" s="25"/>
      <c r="B378356" s="64"/>
      <c r="C378356" s="80"/>
      <c r="D378356" s="81"/>
      <c r="E378356" s="79"/>
      <c r="F378356" s="78"/>
      <c r="G378356" s="82"/>
      <c r="H378356" s="82"/>
      <c r="I378356" s="11"/>
    </row>
    <row r="378358" spans="1:9" s="4" customFormat="1" x14ac:dyDescent="0.2">
      <c r="A378358" s="25"/>
      <c r="B378358" s="64"/>
      <c r="C378358" s="80"/>
      <c r="D378358" s="81"/>
      <c r="E378358" s="79"/>
      <c r="F378358" s="78"/>
      <c r="G378358" s="82"/>
      <c r="H378358" s="82"/>
      <c r="I378358" s="11"/>
    </row>
    <row r="378364" spans="1:9" s="4" customFormat="1" x14ac:dyDescent="0.2">
      <c r="A378364" s="25"/>
      <c r="B378364" s="64"/>
      <c r="C378364" s="80"/>
      <c r="D378364" s="81"/>
      <c r="E378364" s="79"/>
      <c r="F378364" s="78"/>
      <c r="G378364" s="82"/>
      <c r="H378364" s="82"/>
      <c r="I378364" s="11"/>
    </row>
    <row r="378372" spans="1:9" s="4" customFormat="1" x14ac:dyDescent="0.2">
      <c r="A378372" s="25"/>
      <c r="B378372" s="64"/>
      <c r="C378372" s="80"/>
      <c r="D378372" s="81"/>
      <c r="E378372" s="79"/>
      <c r="F378372" s="78"/>
      <c r="G378372" s="82"/>
      <c r="H378372" s="82"/>
      <c r="I378372" s="11"/>
    </row>
    <row r="378374" spans="1:9" s="4" customFormat="1" x14ac:dyDescent="0.2">
      <c r="A378374" s="25"/>
      <c r="B378374" s="64"/>
      <c r="C378374" s="80"/>
      <c r="D378374" s="81"/>
      <c r="E378374" s="79"/>
      <c r="F378374" s="78"/>
      <c r="G378374" s="82"/>
      <c r="H378374" s="82"/>
      <c r="I378374" s="11"/>
    </row>
    <row r="378380" spans="1:9" s="4" customFormat="1" x14ac:dyDescent="0.2">
      <c r="A378380" s="25"/>
      <c r="B378380" s="64"/>
      <c r="C378380" s="80"/>
      <c r="D378380" s="81"/>
      <c r="E378380" s="79"/>
      <c r="F378380" s="78"/>
      <c r="G378380" s="82"/>
      <c r="H378380" s="82"/>
      <c r="I378380" s="11"/>
    </row>
    <row r="378388" spans="1:9" s="4" customFormat="1" x14ac:dyDescent="0.2">
      <c r="A378388" s="25"/>
      <c r="B378388" s="64"/>
      <c r="C378388" s="80"/>
      <c r="D378388" s="81"/>
      <c r="E378388" s="79"/>
      <c r="F378388" s="78"/>
      <c r="G378388" s="82"/>
      <c r="H378388" s="82"/>
      <c r="I378388" s="11"/>
    </row>
    <row r="378390" spans="1:9" s="4" customFormat="1" x14ac:dyDescent="0.2">
      <c r="A378390" s="25"/>
      <c r="B378390" s="64"/>
      <c r="C378390" s="80"/>
      <c r="D378390" s="81"/>
      <c r="E378390" s="79"/>
      <c r="F378390" s="78"/>
      <c r="G378390" s="82"/>
      <c r="H378390" s="82"/>
      <c r="I378390" s="11"/>
    </row>
    <row r="378396" spans="1:9" s="4" customFormat="1" x14ac:dyDescent="0.2">
      <c r="A378396" s="25"/>
      <c r="B378396" s="64"/>
      <c r="C378396" s="80"/>
      <c r="D378396" s="81"/>
      <c r="E378396" s="79"/>
      <c r="F378396" s="78"/>
      <c r="G378396" s="82"/>
      <c r="H378396" s="82"/>
      <c r="I378396" s="11"/>
    </row>
    <row r="378404" spans="1:9" s="4" customFormat="1" x14ac:dyDescent="0.2">
      <c r="A378404" s="25"/>
      <c r="B378404" s="64"/>
      <c r="C378404" s="80"/>
      <c r="D378404" s="81"/>
      <c r="E378404" s="79"/>
      <c r="F378404" s="78"/>
      <c r="G378404" s="82"/>
      <c r="H378404" s="82"/>
      <c r="I378404" s="11"/>
    </row>
    <row r="378406" spans="1:9" s="4" customFormat="1" x14ac:dyDescent="0.2">
      <c r="A378406" s="25"/>
      <c r="B378406" s="64"/>
      <c r="C378406" s="80"/>
      <c r="D378406" s="81"/>
      <c r="E378406" s="79"/>
      <c r="F378406" s="78"/>
      <c r="G378406" s="82"/>
      <c r="H378406" s="82"/>
      <c r="I378406" s="11"/>
    </row>
    <row r="378412" spans="1:9" s="4" customFormat="1" x14ac:dyDescent="0.2">
      <c r="A378412" s="25"/>
      <c r="B378412" s="64"/>
      <c r="C378412" s="80"/>
      <c r="D378412" s="81"/>
      <c r="E378412" s="79"/>
      <c r="F378412" s="78"/>
      <c r="G378412" s="82"/>
      <c r="H378412" s="82"/>
      <c r="I378412" s="11"/>
    </row>
    <row r="378420" spans="1:9" s="4" customFormat="1" x14ac:dyDescent="0.2">
      <c r="A378420" s="25"/>
      <c r="B378420" s="64"/>
      <c r="C378420" s="80"/>
      <c r="D378420" s="81"/>
      <c r="E378420" s="79"/>
      <c r="F378420" s="78"/>
      <c r="G378420" s="82"/>
      <c r="H378420" s="82"/>
      <c r="I378420" s="11"/>
    </row>
    <row r="378422" spans="1:9" s="4" customFormat="1" x14ac:dyDescent="0.2">
      <c r="A378422" s="25"/>
      <c r="B378422" s="64"/>
      <c r="C378422" s="80"/>
      <c r="D378422" s="81"/>
      <c r="E378422" s="79"/>
      <c r="F378422" s="78"/>
      <c r="G378422" s="82"/>
      <c r="H378422" s="82"/>
      <c r="I378422" s="11"/>
    </row>
    <row r="378428" spans="1:9" s="4" customFormat="1" x14ac:dyDescent="0.2">
      <c r="A378428" s="25"/>
      <c r="B378428" s="64"/>
      <c r="C378428" s="80"/>
      <c r="D378428" s="81"/>
      <c r="E378428" s="79"/>
      <c r="F378428" s="78"/>
      <c r="G378428" s="82"/>
      <c r="H378428" s="82"/>
      <c r="I378428" s="11"/>
    </row>
    <row r="378436" spans="1:9" s="4" customFormat="1" x14ac:dyDescent="0.2">
      <c r="A378436" s="25"/>
      <c r="B378436" s="64"/>
      <c r="C378436" s="80"/>
      <c r="D378436" s="81"/>
      <c r="E378436" s="79"/>
      <c r="F378436" s="78"/>
      <c r="G378436" s="82"/>
      <c r="H378436" s="82"/>
      <c r="I378436" s="11"/>
    </row>
    <row r="378438" spans="1:9" s="4" customFormat="1" x14ac:dyDescent="0.2">
      <c r="A378438" s="25"/>
      <c r="B378438" s="64"/>
      <c r="C378438" s="80"/>
      <c r="D378438" s="81"/>
      <c r="E378438" s="79"/>
      <c r="F378438" s="78"/>
      <c r="G378438" s="82"/>
      <c r="H378438" s="82"/>
      <c r="I378438" s="11"/>
    </row>
    <row r="378444" spans="1:9" s="4" customFormat="1" x14ac:dyDescent="0.2">
      <c r="A378444" s="25"/>
      <c r="B378444" s="64"/>
      <c r="C378444" s="80"/>
      <c r="D378444" s="81"/>
      <c r="E378444" s="79"/>
      <c r="F378444" s="78"/>
      <c r="G378444" s="82"/>
      <c r="H378444" s="82"/>
      <c r="I378444" s="11"/>
    </row>
    <row r="378452" spans="1:9" s="4" customFormat="1" x14ac:dyDescent="0.2">
      <c r="A378452" s="25"/>
      <c r="B378452" s="64"/>
      <c r="C378452" s="80"/>
      <c r="D378452" s="81"/>
      <c r="E378452" s="79"/>
      <c r="F378452" s="78"/>
      <c r="G378452" s="82"/>
      <c r="H378452" s="82"/>
      <c r="I378452" s="11"/>
    </row>
    <row r="378454" spans="1:9" s="4" customFormat="1" x14ac:dyDescent="0.2">
      <c r="A378454" s="25"/>
      <c r="B378454" s="64"/>
      <c r="C378454" s="80"/>
      <c r="D378454" s="81"/>
      <c r="E378454" s="79"/>
      <c r="F378454" s="78"/>
      <c r="G378454" s="82"/>
      <c r="H378454" s="82"/>
      <c r="I378454" s="11"/>
    </row>
    <row r="378460" spans="1:9" s="4" customFormat="1" x14ac:dyDescent="0.2">
      <c r="A378460" s="25"/>
      <c r="B378460" s="64"/>
      <c r="C378460" s="80"/>
      <c r="D378460" s="81"/>
      <c r="E378460" s="79"/>
      <c r="F378460" s="78"/>
      <c r="G378460" s="82"/>
      <c r="H378460" s="82"/>
      <c r="I378460" s="11"/>
    </row>
    <row r="378468" spans="1:9" s="4" customFormat="1" x14ac:dyDescent="0.2">
      <c r="A378468" s="25"/>
      <c r="B378468" s="64"/>
      <c r="C378468" s="80"/>
      <c r="D378468" s="81"/>
      <c r="E378468" s="79"/>
      <c r="F378468" s="78"/>
      <c r="G378468" s="82"/>
      <c r="H378468" s="82"/>
      <c r="I378468" s="11"/>
    </row>
    <row r="378470" spans="1:9" s="4" customFormat="1" x14ac:dyDescent="0.2">
      <c r="A378470" s="25"/>
      <c r="B378470" s="64"/>
      <c r="C378470" s="80"/>
      <c r="D378470" s="81"/>
      <c r="E378470" s="79"/>
      <c r="F378470" s="78"/>
      <c r="G378470" s="82"/>
      <c r="H378470" s="82"/>
      <c r="I378470" s="11"/>
    </row>
    <row r="378476" spans="1:9" s="4" customFormat="1" x14ac:dyDescent="0.2">
      <c r="A378476" s="25"/>
      <c r="B378476" s="64"/>
      <c r="C378476" s="80"/>
      <c r="D378476" s="81"/>
      <c r="E378476" s="79"/>
      <c r="F378476" s="78"/>
      <c r="G378476" s="82"/>
      <c r="H378476" s="82"/>
      <c r="I378476" s="11"/>
    </row>
    <row r="378484" spans="1:9" s="4" customFormat="1" x14ac:dyDescent="0.2">
      <c r="A378484" s="25"/>
      <c r="B378484" s="64"/>
      <c r="C378484" s="80"/>
      <c r="D378484" s="81"/>
      <c r="E378484" s="79"/>
      <c r="F378484" s="78"/>
      <c r="G378484" s="82"/>
      <c r="H378484" s="82"/>
      <c r="I378484" s="11"/>
    </row>
    <row r="378486" spans="1:9" s="4" customFormat="1" x14ac:dyDescent="0.2">
      <c r="A378486" s="25"/>
      <c r="B378486" s="64"/>
      <c r="C378486" s="80"/>
      <c r="D378486" s="81"/>
      <c r="E378486" s="79"/>
      <c r="F378486" s="78"/>
      <c r="G378486" s="82"/>
      <c r="H378486" s="82"/>
      <c r="I378486" s="11"/>
    </row>
    <row r="378492" spans="1:9" s="4" customFormat="1" x14ac:dyDescent="0.2">
      <c r="A378492" s="25"/>
      <c r="B378492" s="64"/>
      <c r="C378492" s="80"/>
      <c r="D378492" s="81"/>
      <c r="E378492" s="79"/>
      <c r="F378492" s="78"/>
      <c r="G378492" s="82"/>
      <c r="H378492" s="82"/>
      <c r="I378492" s="11"/>
    </row>
    <row r="378500" spans="1:9" s="4" customFormat="1" x14ac:dyDescent="0.2">
      <c r="A378500" s="25"/>
      <c r="B378500" s="64"/>
      <c r="C378500" s="80"/>
      <c r="D378500" s="81"/>
      <c r="E378500" s="79"/>
      <c r="F378500" s="78"/>
      <c r="G378500" s="82"/>
      <c r="H378500" s="82"/>
      <c r="I378500" s="11"/>
    </row>
    <row r="378502" spans="1:9" s="4" customFormat="1" x14ac:dyDescent="0.2">
      <c r="A378502" s="25"/>
      <c r="B378502" s="64"/>
      <c r="C378502" s="80"/>
      <c r="D378502" s="81"/>
      <c r="E378502" s="79"/>
      <c r="F378502" s="78"/>
      <c r="G378502" s="82"/>
      <c r="H378502" s="82"/>
      <c r="I378502" s="11"/>
    </row>
    <row r="378508" spans="1:9" s="4" customFormat="1" x14ac:dyDescent="0.2">
      <c r="A378508" s="25"/>
      <c r="B378508" s="64"/>
      <c r="C378508" s="80"/>
      <c r="D378508" s="81"/>
      <c r="E378508" s="79"/>
      <c r="F378508" s="78"/>
      <c r="G378508" s="82"/>
      <c r="H378508" s="82"/>
      <c r="I378508" s="11"/>
    </row>
    <row r="378516" spans="1:9" s="4" customFormat="1" x14ac:dyDescent="0.2">
      <c r="A378516" s="25"/>
      <c r="B378516" s="64"/>
      <c r="C378516" s="80"/>
      <c r="D378516" s="81"/>
      <c r="E378516" s="79"/>
      <c r="F378516" s="78"/>
      <c r="G378516" s="82"/>
      <c r="H378516" s="82"/>
      <c r="I378516" s="11"/>
    </row>
    <row r="378518" spans="1:9" s="4" customFormat="1" x14ac:dyDescent="0.2">
      <c r="A378518" s="25"/>
      <c r="B378518" s="64"/>
      <c r="C378518" s="80"/>
      <c r="D378518" s="81"/>
      <c r="E378518" s="79"/>
      <c r="F378518" s="78"/>
      <c r="G378518" s="82"/>
      <c r="H378518" s="82"/>
      <c r="I378518" s="11"/>
    </row>
    <row r="378524" spans="1:9" s="4" customFormat="1" x14ac:dyDescent="0.2">
      <c r="A378524" s="25"/>
      <c r="B378524" s="64"/>
      <c r="C378524" s="80"/>
      <c r="D378524" s="81"/>
      <c r="E378524" s="79"/>
      <c r="F378524" s="78"/>
      <c r="G378524" s="82"/>
      <c r="H378524" s="82"/>
      <c r="I378524" s="11"/>
    </row>
    <row r="378532" spans="1:9" s="4" customFormat="1" x14ac:dyDescent="0.2">
      <c r="A378532" s="25"/>
      <c r="B378532" s="64"/>
      <c r="C378532" s="80"/>
      <c r="D378532" s="81"/>
      <c r="E378532" s="79"/>
      <c r="F378532" s="78"/>
      <c r="G378532" s="82"/>
      <c r="H378532" s="82"/>
      <c r="I378532" s="11"/>
    </row>
    <row r="378534" spans="1:9" s="4" customFormat="1" x14ac:dyDescent="0.2">
      <c r="A378534" s="25"/>
      <c r="B378534" s="64"/>
      <c r="C378534" s="80"/>
      <c r="D378534" s="81"/>
      <c r="E378534" s="79"/>
      <c r="F378534" s="78"/>
      <c r="G378534" s="82"/>
      <c r="H378534" s="82"/>
      <c r="I378534" s="11"/>
    </row>
    <row r="378540" spans="1:9" s="4" customFormat="1" x14ac:dyDescent="0.2">
      <c r="A378540" s="25"/>
      <c r="B378540" s="64"/>
      <c r="C378540" s="80"/>
      <c r="D378540" s="81"/>
      <c r="E378540" s="79"/>
      <c r="F378540" s="78"/>
      <c r="G378540" s="82"/>
      <c r="H378540" s="82"/>
      <c r="I378540" s="11"/>
    </row>
    <row r="378548" spans="1:9" s="4" customFormat="1" x14ac:dyDescent="0.2">
      <c r="A378548" s="25"/>
      <c r="B378548" s="64"/>
      <c r="C378548" s="80"/>
      <c r="D378548" s="81"/>
      <c r="E378548" s="79"/>
      <c r="F378548" s="78"/>
      <c r="G378548" s="82"/>
      <c r="H378548" s="82"/>
      <c r="I378548" s="11"/>
    </row>
    <row r="378550" spans="1:9" s="4" customFormat="1" x14ac:dyDescent="0.2">
      <c r="A378550" s="25"/>
      <c r="B378550" s="64"/>
      <c r="C378550" s="80"/>
      <c r="D378550" s="81"/>
      <c r="E378550" s="79"/>
      <c r="F378550" s="78"/>
      <c r="G378550" s="82"/>
      <c r="H378550" s="82"/>
      <c r="I378550" s="11"/>
    </row>
    <row r="378556" spans="1:9" s="4" customFormat="1" x14ac:dyDescent="0.2">
      <c r="A378556" s="25"/>
      <c r="B378556" s="64"/>
      <c r="C378556" s="80"/>
      <c r="D378556" s="81"/>
      <c r="E378556" s="79"/>
      <c r="F378556" s="78"/>
      <c r="G378556" s="82"/>
      <c r="H378556" s="82"/>
      <c r="I378556" s="11"/>
    </row>
    <row r="378564" spans="1:9" s="4" customFormat="1" x14ac:dyDescent="0.2">
      <c r="A378564" s="25"/>
      <c r="B378564" s="64"/>
      <c r="C378564" s="80"/>
      <c r="D378564" s="81"/>
      <c r="E378564" s="79"/>
      <c r="F378564" s="78"/>
      <c r="G378564" s="82"/>
      <c r="H378564" s="82"/>
      <c r="I378564" s="11"/>
    </row>
    <row r="378566" spans="1:9" s="4" customFormat="1" x14ac:dyDescent="0.2">
      <c r="A378566" s="25"/>
      <c r="B378566" s="64"/>
      <c r="C378566" s="80"/>
      <c r="D378566" s="81"/>
      <c r="E378566" s="79"/>
      <c r="F378566" s="78"/>
      <c r="G378566" s="82"/>
      <c r="H378566" s="82"/>
      <c r="I378566" s="11"/>
    </row>
    <row r="378572" spans="1:9" s="4" customFormat="1" x14ac:dyDescent="0.2">
      <c r="A378572" s="25"/>
      <c r="B378572" s="64"/>
      <c r="C378572" s="80"/>
      <c r="D378572" s="81"/>
      <c r="E378572" s="79"/>
      <c r="F378572" s="78"/>
      <c r="G378572" s="82"/>
      <c r="H378572" s="82"/>
      <c r="I378572" s="11"/>
    </row>
    <row r="378580" spans="1:9" s="4" customFormat="1" x14ac:dyDescent="0.2">
      <c r="A378580" s="25"/>
      <c r="B378580" s="64"/>
      <c r="C378580" s="80"/>
      <c r="D378580" s="81"/>
      <c r="E378580" s="79"/>
      <c r="F378580" s="78"/>
      <c r="G378580" s="82"/>
      <c r="H378580" s="82"/>
      <c r="I378580" s="11"/>
    </row>
    <row r="378582" spans="1:9" s="4" customFormat="1" x14ac:dyDescent="0.2">
      <c r="A378582" s="25"/>
      <c r="B378582" s="64"/>
      <c r="C378582" s="80"/>
      <c r="D378582" s="81"/>
      <c r="E378582" s="79"/>
      <c r="F378582" s="78"/>
      <c r="G378582" s="82"/>
      <c r="H378582" s="82"/>
      <c r="I378582" s="11"/>
    </row>
    <row r="378588" spans="1:9" s="4" customFormat="1" x14ac:dyDescent="0.2">
      <c r="A378588" s="25"/>
      <c r="B378588" s="64"/>
      <c r="C378588" s="80"/>
      <c r="D378588" s="81"/>
      <c r="E378588" s="79"/>
      <c r="F378588" s="78"/>
      <c r="G378588" s="82"/>
      <c r="H378588" s="82"/>
      <c r="I378588" s="11"/>
    </row>
    <row r="378596" spans="1:9" s="4" customFormat="1" x14ac:dyDescent="0.2">
      <c r="A378596" s="25"/>
      <c r="B378596" s="64"/>
      <c r="C378596" s="80"/>
      <c r="D378596" s="81"/>
      <c r="E378596" s="79"/>
      <c r="F378596" s="78"/>
      <c r="G378596" s="82"/>
      <c r="H378596" s="82"/>
      <c r="I378596" s="11"/>
    </row>
    <row r="378598" spans="1:9" s="4" customFormat="1" x14ac:dyDescent="0.2">
      <c r="A378598" s="25"/>
      <c r="B378598" s="64"/>
      <c r="C378598" s="80"/>
      <c r="D378598" s="81"/>
      <c r="E378598" s="79"/>
      <c r="F378598" s="78"/>
      <c r="G378598" s="82"/>
      <c r="H378598" s="82"/>
      <c r="I378598" s="11"/>
    </row>
    <row r="378604" spans="1:9" s="4" customFormat="1" x14ac:dyDescent="0.2">
      <c r="A378604" s="25"/>
      <c r="B378604" s="64"/>
      <c r="C378604" s="80"/>
      <c r="D378604" s="81"/>
      <c r="E378604" s="79"/>
      <c r="F378604" s="78"/>
      <c r="G378604" s="82"/>
      <c r="H378604" s="82"/>
      <c r="I378604" s="11"/>
    </row>
    <row r="378612" spans="1:9" s="4" customFormat="1" x14ac:dyDescent="0.2">
      <c r="A378612" s="25"/>
      <c r="B378612" s="64"/>
      <c r="C378612" s="80"/>
      <c r="D378612" s="81"/>
      <c r="E378612" s="79"/>
      <c r="F378612" s="78"/>
      <c r="G378612" s="82"/>
      <c r="H378612" s="82"/>
      <c r="I378612" s="11"/>
    </row>
    <row r="378614" spans="1:9" s="4" customFormat="1" x14ac:dyDescent="0.2">
      <c r="A378614" s="25"/>
      <c r="B378614" s="64"/>
      <c r="C378614" s="80"/>
      <c r="D378614" s="81"/>
      <c r="E378614" s="79"/>
      <c r="F378614" s="78"/>
      <c r="G378614" s="82"/>
      <c r="H378614" s="82"/>
      <c r="I378614" s="11"/>
    </row>
    <row r="378620" spans="1:9" s="4" customFormat="1" x14ac:dyDescent="0.2">
      <c r="A378620" s="25"/>
      <c r="B378620" s="64"/>
      <c r="C378620" s="80"/>
      <c r="D378620" s="81"/>
      <c r="E378620" s="79"/>
      <c r="F378620" s="78"/>
      <c r="G378620" s="82"/>
      <c r="H378620" s="82"/>
      <c r="I378620" s="11"/>
    </row>
    <row r="378628" spans="1:9" s="4" customFormat="1" x14ac:dyDescent="0.2">
      <c r="A378628" s="25"/>
      <c r="B378628" s="64"/>
      <c r="C378628" s="80"/>
      <c r="D378628" s="81"/>
      <c r="E378628" s="79"/>
      <c r="F378628" s="78"/>
      <c r="G378628" s="82"/>
      <c r="H378628" s="82"/>
      <c r="I378628" s="11"/>
    </row>
    <row r="378630" spans="1:9" s="4" customFormat="1" x14ac:dyDescent="0.2">
      <c r="A378630" s="25"/>
      <c r="B378630" s="64"/>
      <c r="C378630" s="80"/>
      <c r="D378630" s="81"/>
      <c r="E378630" s="79"/>
      <c r="F378630" s="78"/>
      <c r="G378630" s="82"/>
      <c r="H378630" s="82"/>
      <c r="I378630" s="11"/>
    </row>
    <row r="378636" spans="1:9" s="4" customFormat="1" x14ac:dyDescent="0.2">
      <c r="A378636" s="25"/>
      <c r="B378636" s="64"/>
      <c r="C378636" s="80"/>
      <c r="D378636" s="81"/>
      <c r="E378636" s="79"/>
      <c r="F378636" s="78"/>
      <c r="G378636" s="82"/>
      <c r="H378636" s="82"/>
      <c r="I378636" s="11"/>
    </row>
    <row r="378644" spans="1:9" s="4" customFormat="1" x14ac:dyDescent="0.2">
      <c r="A378644" s="25"/>
      <c r="B378644" s="64"/>
      <c r="C378644" s="80"/>
      <c r="D378644" s="81"/>
      <c r="E378644" s="79"/>
      <c r="F378644" s="78"/>
      <c r="G378644" s="82"/>
      <c r="H378644" s="82"/>
      <c r="I378644" s="11"/>
    </row>
    <row r="378646" spans="1:9" s="4" customFormat="1" x14ac:dyDescent="0.2">
      <c r="A378646" s="25"/>
      <c r="B378646" s="64"/>
      <c r="C378646" s="80"/>
      <c r="D378646" s="81"/>
      <c r="E378646" s="79"/>
      <c r="F378646" s="78"/>
      <c r="G378646" s="82"/>
      <c r="H378646" s="82"/>
      <c r="I378646" s="11"/>
    </row>
    <row r="378652" spans="1:9" s="4" customFormat="1" x14ac:dyDescent="0.2">
      <c r="A378652" s="25"/>
      <c r="B378652" s="64"/>
      <c r="C378652" s="80"/>
      <c r="D378652" s="81"/>
      <c r="E378652" s="79"/>
      <c r="F378652" s="78"/>
      <c r="G378652" s="82"/>
      <c r="H378652" s="82"/>
      <c r="I378652" s="11"/>
    </row>
    <row r="378660" spans="1:9" s="4" customFormat="1" x14ac:dyDescent="0.2">
      <c r="A378660" s="25"/>
      <c r="B378660" s="64"/>
      <c r="C378660" s="80"/>
      <c r="D378660" s="81"/>
      <c r="E378660" s="79"/>
      <c r="F378660" s="78"/>
      <c r="G378660" s="82"/>
      <c r="H378660" s="82"/>
      <c r="I378660" s="11"/>
    </row>
    <row r="378662" spans="1:9" s="4" customFormat="1" x14ac:dyDescent="0.2">
      <c r="A378662" s="25"/>
      <c r="B378662" s="64"/>
      <c r="C378662" s="80"/>
      <c r="D378662" s="81"/>
      <c r="E378662" s="79"/>
      <c r="F378662" s="78"/>
      <c r="G378662" s="82"/>
      <c r="H378662" s="82"/>
      <c r="I378662" s="11"/>
    </row>
    <row r="378668" spans="1:9" s="4" customFormat="1" x14ac:dyDescent="0.2">
      <c r="A378668" s="25"/>
      <c r="B378668" s="64"/>
      <c r="C378668" s="80"/>
      <c r="D378668" s="81"/>
      <c r="E378668" s="79"/>
      <c r="F378668" s="78"/>
      <c r="G378668" s="82"/>
      <c r="H378668" s="82"/>
      <c r="I378668" s="11"/>
    </row>
    <row r="378676" spans="1:9" s="4" customFormat="1" x14ac:dyDescent="0.2">
      <c r="A378676" s="25"/>
      <c r="B378676" s="64"/>
      <c r="C378676" s="80"/>
      <c r="D378676" s="81"/>
      <c r="E378676" s="79"/>
      <c r="F378676" s="78"/>
      <c r="G378676" s="82"/>
      <c r="H378676" s="82"/>
      <c r="I378676" s="11"/>
    </row>
    <row r="378678" spans="1:9" s="4" customFormat="1" x14ac:dyDescent="0.2">
      <c r="A378678" s="25"/>
      <c r="B378678" s="64"/>
      <c r="C378678" s="80"/>
      <c r="D378678" s="81"/>
      <c r="E378678" s="79"/>
      <c r="F378678" s="78"/>
      <c r="G378678" s="82"/>
      <c r="H378678" s="82"/>
      <c r="I378678" s="11"/>
    </row>
    <row r="378684" spans="1:9" s="4" customFormat="1" x14ac:dyDescent="0.2">
      <c r="A378684" s="25"/>
      <c r="B378684" s="64"/>
      <c r="C378684" s="80"/>
      <c r="D378684" s="81"/>
      <c r="E378684" s="79"/>
      <c r="F378684" s="78"/>
      <c r="G378684" s="82"/>
      <c r="H378684" s="82"/>
      <c r="I378684" s="11"/>
    </row>
    <row r="378692" spans="1:9" s="4" customFormat="1" x14ac:dyDescent="0.2">
      <c r="A378692" s="25"/>
      <c r="B378692" s="64"/>
      <c r="C378692" s="80"/>
      <c r="D378692" s="81"/>
      <c r="E378692" s="79"/>
      <c r="F378692" s="78"/>
      <c r="G378692" s="82"/>
      <c r="H378692" s="82"/>
      <c r="I378692" s="11"/>
    </row>
    <row r="378694" spans="1:9" s="4" customFormat="1" x14ac:dyDescent="0.2">
      <c r="A378694" s="25"/>
      <c r="B378694" s="64"/>
      <c r="C378694" s="80"/>
      <c r="D378694" s="81"/>
      <c r="E378694" s="79"/>
      <c r="F378694" s="78"/>
      <c r="G378694" s="82"/>
      <c r="H378694" s="82"/>
      <c r="I378694" s="11"/>
    </row>
    <row r="378700" spans="1:9" s="4" customFormat="1" x14ac:dyDescent="0.2">
      <c r="A378700" s="25"/>
      <c r="B378700" s="64"/>
      <c r="C378700" s="80"/>
      <c r="D378700" s="81"/>
      <c r="E378700" s="79"/>
      <c r="F378700" s="78"/>
      <c r="G378700" s="82"/>
      <c r="H378700" s="82"/>
      <c r="I378700" s="11"/>
    </row>
    <row r="378708" spans="1:9" s="4" customFormat="1" x14ac:dyDescent="0.2">
      <c r="A378708" s="25"/>
      <c r="B378708" s="64"/>
      <c r="C378708" s="80"/>
      <c r="D378708" s="81"/>
      <c r="E378708" s="79"/>
      <c r="F378708" s="78"/>
      <c r="G378708" s="82"/>
      <c r="H378708" s="82"/>
      <c r="I378708" s="11"/>
    </row>
    <row r="378710" spans="1:9" s="4" customFormat="1" x14ac:dyDescent="0.2">
      <c r="A378710" s="25"/>
      <c r="B378710" s="64"/>
      <c r="C378710" s="80"/>
      <c r="D378710" s="81"/>
      <c r="E378710" s="79"/>
      <c r="F378710" s="78"/>
      <c r="G378710" s="82"/>
      <c r="H378710" s="82"/>
      <c r="I378710" s="11"/>
    </row>
    <row r="378716" spans="1:9" s="4" customFormat="1" x14ac:dyDescent="0.2">
      <c r="A378716" s="25"/>
      <c r="B378716" s="64"/>
      <c r="C378716" s="80"/>
      <c r="D378716" s="81"/>
      <c r="E378716" s="79"/>
      <c r="F378716" s="78"/>
      <c r="G378716" s="82"/>
      <c r="H378716" s="82"/>
      <c r="I378716" s="11"/>
    </row>
    <row r="378724" spans="1:9" s="4" customFormat="1" x14ac:dyDescent="0.2">
      <c r="A378724" s="25"/>
      <c r="B378724" s="64"/>
      <c r="C378724" s="80"/>
      <c r="D378724" s="81"/>
      <c r="E378724" s="79"/>
      <c r="F378724" s="78"/>
      <c r="G378724" s="82"/>
      <c r="H378724" s="82"/>
      <c r="I378724" s="11"/>
    </row>
    <row r="378726" spans="1:9" s="4" customFormat="1" x14ac:dyDescent="0.2">
      <c r="A378726" s="25"/>
      <c r="B378726" s="64"/>
      <c r="C378726" s="80"/>
      <c r="D378726" s="81"/>
      <c r="E378726" s="79"/>
      <c r="F378726" s="78"/>
      <c r="G378726" s="82"/>
      <c r="H378726" s="82"/>
      <c r="I378726" s="11"/>
    </row>
    <row r="378732" spans="1:9" s="4" customFormat="1" x14ac:dyDescent="0.2">
      <c r="A378732" s="25"/>
      <c r="B378732" s="64"/>
      <c r="C378732" s="80"/>
      <c r="D378732" s="81"/>
      <c r="E378732" s="79"/>
      <c r="F378732" s="78"/>
      <c r="G378732" s="82"/>
      <c r="H378732" s="82"/>
      <c r="I378732" s="11"/>
    </row>
    <row r="378740" spans="1:9" s="4" customFormat="1" x14ac:dyDescent="0.2">
      <c r="A378740" s="25"/>
      <c r="B378740" s="64"/>
      <c r="C378740" s="80"/>
      <c r="D378740" s="81"/>
      <c r="E378740" s="79"/>
      <c r="F378740" s="78"/>
      <c r="G378740" s="82"/>
      <c r="H378740" s="82"/>
      <c r="I378740" s="11"/>
    </row>
    <row r="378742" spans="1:9" s="4" customFormat="1" x14ac:dyDescent="0.2">
      <c r="A378742" s="25"/>
      <c r="B378742" s="64"/>
      <c r="C378742" s="80"/>
      <c r="D378742" s="81"/>
      <c r="E378742" s="79"/>
      <c r="F378742" s="78"/>
      <c r="G378742" s="82"/>
      <c r="H378742" s="82"/>
      <c r="I378742" s="11"/>
    </row>
    <row r="378748" spans="1:9" s="4" customFormat="1" x14ac:dyDescent="0.2">
      <c r="A378748" s="25"/>
      <c r="B378748" s="64"/>
      <c r="C378748" s="80"/>
      <c r="D378748" s="81"/>
      <c r="E378748" s="79"/>
      <c r="F378748" s="78"/>
      <c r="G378748" s="82"/>
      <c r="H378748" s="82"/>
      <c r="I378748" s="11"/>
    </row>
    <row r="378756" spans="1:9" s="4" customFormat="1" x14ac:dyDescent="0.2">
      <c r="A378756" s="25"/>
      <c r="B378756" s="64"/>
      <c r="C378756" s="80"/>
      <c r="D378756" s="81"/>
      <c r="E378756" s="79"/>
      <c r="F378756" s="78"/>
      <c r="G378756" s="82"/>
      <c r="H378756" s="82"/>
      <c r="I378756" s="11"/>
    </row>
    <row r="378758" spans="1:9" s="4" customFormat="1" x14ac:dyDescent="0.2">
      <c r="A378758" s="25"/>
      <c r="B378758" s="64"/>
      <c r="C378758" s="80"/>
      <c r="D378758" s="81"/>
      <c r="E378758" s="79"/>
      <c r="F378758" s="78"/>
      <c r="G378758" s="82"/>
      <c r="H378758" s="82"/>
      <c r="I378758" s="11"/>
    </row>
    <row r="378764" spans="1:9" s="4" customFormat="1" x14ac:dyDescent="0.2">
      <c r="A378764" s="25"/>
      <c r="B378764" s="64"/>
      <c r="C378764" s="80"/>
      <c r="D378764" s="81"/>
      <c r="E378764" s="79"/>
      <c r="F378764" s="78"/>
      <c r="G378764" s="82"/>
      <c r="H378764" s="82"/>
      <c r="I378764" s="11"/>
    </row>
    <row r="378772" spans="1:9" s="4" customFormat="1" x14ac:dyDescent="0.2">
      <c r="A378772" s="25"/>
      <c r="B378772" s="64"/>
      <c r="C378772" s="80"/>
      <c r="D378772" s="81"/>
      <c r="E378772" s="79"/>
      <c r="F378772" s="78"/>
      <c r="G378772" s="82"/>
      <c r="H378772" s="82"/>
      <c r="I378772" s="11"/>
    </row>
    <row r="378774" spans="1:9" s="4" customFormat="1" x14ac:dyDescent="0.2">
      <c r="A378774" s="25"/>
      <c r="B378774" s="64"/>
      <c r="C378774" s="80"/>
      <c r="D378774" s="81"/>
      <c r="E378774" s="79"/>
      <c r="F378774" s="78"/>
      <c r="G378774" s="82"/>
      <c r="H378774" s="82"/>
      <c r="I378774" s="11"/>
    </row>
    <row r="378780" spans="1:9" s="4" customFormat="1" x14ac:dyDescent="0.2">
      <c r="A378780" s="25"/>
      <c r="B378780" s="64"/>
      <c r="C378780" s="80"/>
      <c r="D378780" s="81"/>
      <c r="E378780" s="79"/>
      <c r="F378780" s="78"/>
      <c r="G378780" s="82"/>
      <c r="H378780" s="82"/>
      <c r="I378780" s="11"/>
    </row>
    <row r="378788" spans="1:9" s="4" customFormat="1" x14ac:dyDescent="0.2">
      <c r="A378788" s="25"/>
      <c r="B378788" s="64"/>
      <c r="C378788" s="80"/>
      <c r="D378788" s="81"/>
      <c r="E378788" s="79"/>
      <c r="F378788" s="78"/>
      <c r="G378788" s="82"/>
      <c r="H378788" s="82"/>
      <c r="I378788" s="11"/>
    </row>
    <row r="378790" spans="1:9" s="4" customFormat="1" x14ac:dyDescent="0.2">
      <c r="A378790" s="25"/>
      <c r="B378790" s="64"/>
      <c r="C378790" s="80"/>
      <c r="D378790" s="81"/>
      <c r="E378790" s="79"/>
      <c r="F378790" s="78"/>
      <c r="G378790" s="82"/>
      <c r="H378790" s="82"/>
      <c r="I378790" s="11"/>
    </row>
    <row r="378796" spans="1:9" s="4" customFormat="1" x14ac:dyDescent="0.2">
      <c r="A378796" s="25"/>
      <c r="B378796" s="64"/>
      <c r="C378796" s="80"/>
      <c r="D378796" s="81"/>
      <c r="E378796" s="79"/>
      <c r="F378796" s="78"/>
      <c r="G378796" s="82"/>
      <c r="H378796" s="82"/>
      <c r="I378796" s="11"/>
    </row>
    <row r="378804" spans="1:9" s="4" customFormat="1" x14ac:dyDescent="0.2">
      <c r="A378804" s="25"/>
      <c r="B378804" s="64"/>
      <c r="C378804" s="80"/>
      <c r="D378804" s="81"/>
      <c r="E378804" s="79"/>
      <c r="F378804" s="78"/>
      <c r="G378804" s="82"/>
      <c r="H378804" s="82"/>
      <c r="I378804" s="11"/>
    </row>
    <row r="378806" spans="1:9" s="4" customFormat="1" x14ac:dyDescent="0.2">
      <c r="A378806" s="25"/>
      <c r="B378806" s="64"/>
      <c r="C378806" s="80"/>
      <c r="D378806" s="81"/>
      <c r="E378806" s="79"/>
      <c r="F378806" s="78"/>
      <c r="G378806" s="82"/>
      <c r="H378806" s="82"/>
      <c r="I378806" s="11"/>
    </row>
    <row r="378812" spans="1:9" s="4" customFormat="1" x14ac:dyDescent="0.2">
      <c r="A378812" s="25"/>
      <c r="B378812" s="64"/>
      <c r="C378812" s="80"/>
      <c r="D378812" s="81"/>
      <c r="E378812" s="79"/>
      <c r="F378812" s="78"/>
      <c r="G378812" s="82"/>
      <c r="H378812" s="82"/>
      <c r="I378812" s="11"/>
    </row>
    <row r="378820" spans="1:9" s="4" customFormat="1" x14ac:dyDescent="0.2">
      <c r="A378820" s="25"/>
      <c r="B378820" s="64"/>
      <c r="C378820" s="80"/>
      <c r="D378820" s="81"/>
      <c r="E378820" s="79"/>
      <c r="F378820" s="78"/>
      <c r="G378820" s="82"/>
      <c r="H378820" s="82"/>
      <c r="I378820" s="11"/>
    </row>
    <row r="378822" spans="1:9" s="4" customFormat="1" x14ac:dyDescent="0.2">
      <c r="A378822" s="25"/>
      <c r="B378822" s="64"/>
      <c r="C378822" s="80"/>
      <c r="D378822" s="81"/>
      <c r="E378822" s="79"/>
      <c r="F378822" s="78"/>
      <c r="G378822" s="82"/>
      <c r="H378822" s="82"/>
      <c r="I378822" s="11"/>
    </row>
    <row r="378828" spans="1:9" s="4" customFormat="1" x14ac:dyDescent="0.2">
      <c r="A378828" s="25"/>
      <c r="B378828" s="64"/>
      <c r="C378828" s="80"/>
      <c r="D378828" s="81"/>
      <c r="E378828" s="79"/>
      <c r="F378828" s="78"/>
      <c r="G378828" s="82"/>
      <c r="H378828" s="82"/>
      <c r="I378828" s="11"/>
    </row>
    <row r="378836" spans="1:9" s="4" customFormat="1" x14ac:dyDescent="0.2">
      <c r="A378836" s="25"/>
      <c r="B378836" s="64"/>
      <c r="C378836" s="80"/>
      <c r="D378836" s="81"/>
      <c r="E378836" s="79"/>
      <c r="F378836" s="78"/>
      <c r="G378836" s="82"/>
      <c r="H378836" s="82"/>
      <c r="I378836" s="11"/>
    </row>
    <row r="378838" spans="1:9" s="4" customFormat="1" x14ac:dyDescent="0.2">
      <c r="A378838" s="25"/>
      <c r="B378838" s="64"/>
      <c r="C378838" s="80"/>
      <c r="D378838" s="81"/>
      <c r="E378838" s="79"/>
      <c r="F378838" s="78"/>
      <c r="G378838" s="82"/>
      <c r="H378838" s="82"/>
      <c r="I378838" s="11"/>
    </row>
    <row r="378844" spans="1:9" s="4" customFormat="1" x14ac:dyDescent="0.2">
      <c r="A378844" s="25"/>
      <c r="B378844" s="64"/>
      <c r="C378844" s="80"/>
      <c r="D378844" s="81"/>
      <c r="E378844" s="79"/>
      <c r="F378844" s="78"/>
      <c r="G378844" s="82"/>
      <c r="H378844" s="82"/>
      <c r="I378844" s="11"/>
    </row>
    <row r="378852" spans="1:9" s="4" customFormat="1" x14ac:dyDescent="0.2">
      <c r="A378852" s="25"/>
      <c r="B378852" s="64"/>
      <c r="C378852" s="80"/>
      <c r="D378852" s="81"/>
      <c r="E378852" s="79"/>
      <c r="F378852" s="78"/>
      <c r="G378852" s="82"/>
      <c r="H378852" s="82"/>
      <c r="I378852" s="11"/>
    </row>
    <row r="378854" spans="1:9" s="4" customFormat="1" x14ac:dyDescent="0.2">
      <c r="A378854" s="25"/>
      <c r="B378854" s="64"/>
      <c r="C378854" s="80"/>
      <c r="D378854" s="81"/>
      <c r="E378854" s="79"/>
      <c r="F378854" s="78"/>
      <c r="G378854" s="82"/>
      <c r="H378854" s="82"/>
      <c r="I378854" s="11"/>
    </row>
    <row r="378860" spans="1:9" s="4" customFormat="1" x14ac:dyDescent="0.2">
      <c r="A378860" s="25"/>
      <c r="B378860" s="64"/>
      <c r="C378860" s="80"/>
      <c r="D378860" s="81"/>
      <c r="E378860" s="79"/>
      <c r="F378860" s="78"/>
      <c r="G378860" s="82"/>
      <c r="H378860" s="82"/>
      <c r="I378860" s="11"/>
    </row>
    <row r="378868" spans="1:9" s="4" customFormat="1" x14ac:dyDescent="0.2">
      <c r="A378868" s="25"/>
      <c r="B378868" s="64"/>
      <c r="C378868" s="80"/>
      <c r="D378868" s="81"/>
      <c r="E378868" s="79"/>
      <c r="F378868" s="78"/>
      <c r="G378868" s="82"/>
      <c r="H378868" s="82"/>
      <c r="I378868" s="11"/>
    </row>
    <row r="378870" spans="1:9" s="4" customFormat="1" x14ac:dyDescent="0.2">
      <c r="A378870" s="25"/>
      <c r="B378870" s="64"/>
      <c r="C378870" s="80"/>
      <c r="D378870" s="81"/>
      <c r="E378870" s="79"/>
      <c r="F378870" s="78"/>
      <c r="G378870" s="82"/>
      <c r="H378870" s="82"/>
      <c r="I378870" s="11"/>
    </row>
    <row r="378876" spans="1:9" s="4" customFormat="1" x14ac:dyDescent="0.2">
      <c r="A378876" s="25"/>
      <c r="B378876" s="64"/>
      <c r="C378876" s="80"/>
      <c r="D378876" s="81"/>
      <c r="E378876" s="79"/>
      <c r="F378876" s="78"/>
      <c r="G378876" s="82"/>
      <c r="H378876" s="82"/>
      <c r="I378876" s="11"/>
    </row>
    <row r="378884" spans="1:9" s="4" customFormat="1" x14ac:dyDescent="0.2">
      <c r="A378884" s="25"/>
      <c r="B378884" s="64"/>
      <c r="C378884" s="80"/>
      <c r="D378884" s="81"/>
      <c r="E378884" s="79"/>
      <c r="F378884" s="78"/>
      <c r="G378884" s="82"/>
      <c r="H378884" s="82"/>
      <c r="I378884" s="11"/>
    </row>
    <row r="378886" spans="1:9" s="4" customFormat="1" x14ac:dyDescent="0.2">
      <c r="A378886" s="25"/>
      <c r="B378886" s="64"/>
      <c r="C378886" s="80"/>
      <c r="D378886" s="81"/>
      <c r="E378886" s="79"/>
      <c r="F378886" s="78"/>
      <c r="G378886" s="82"/>
      <c r="H378886" s="82"/>
      <c r="I378886" s="11"/>
    </row>
    <row r="378892" spans="1:9" s="4" customFormat="1" x14ac:dyDescent="0.2">
      <c r="A378892" s="25"/>
      <c r="B378892" s="64"/>
      <c r="C378892" s="80"/>
      <c r="D378892" s="81"/>
      <c r="E378892" s="79"/>
      <c r="F378892" s="78"/>
      <c r="G378892" s="82"/>
      <c r="H378892" s="82"/>
      <c r="I378892" s="11"/>
    </row>
    <row r="378900" spans="1:9" s="4" customFormat="1" x14ac:dyDescent="0.2">
      <c r="A378900" s="25"/>
      <c r="B378900" s="64"/>
      <c r="C378900" s="80"/>
      <c r="D378900" s="81"/>
      <c r="E378900" s="79"/>
      <c r="F378900" s="78"/>
      <c r="G378900" s="82"/>
      <c r="H378900" s="82"/>
      <c r="I378900" s="11"/>
    </row>
    <row r="378902" spans="1:9" s="4" customFormat="1" x14ac:dyDescent="0.2">
      <c r="A378902" s="25"/>
      <c r="B378902" s="64"/>
      <c r="C378902" s="80"/>
      <c r="D378902" s="81"/>
      <c r="E378902" s="79"/>
      <c r="F378902" s="78"/>
      <c r="G378902" s="82"/>
      <c r="H378902" s="82"/>
      <c r="I378902" s="11"/>
    </row>
    <row r="378908" spans="1:9" s="4" customFormat="1" x14ac:dyDescent="0.2">
      <c r="A378908" s="25"/>
      <c r="B378908" s="64"/>
      <c r="C378908" s="80"/>
      <c r="D378908" s="81"/>
      <c r="E378908" s="79"/>
      <c r="F378908" s="78"/>
      <c r="G378908" s="82"/>
      <c r="H378908" s="82"/>
      <c r="I378908" s="11"/>
    </row>
    <row r="378916" spans="1:9" s="4" customFormat="1" x14ac:dyDescent="0.2">
      <c r="A378916" s="25"/>
      <c r="B378916" s="64"/>
      <c r="C378916" s="80"/>
      <c r="D378916" s="81"/>
      <c r="E378916" s="79"/>
      <c r="F378916" s="78"/>
      <c r="G378916" s="82"/>
      <c r="H378916" s="82"/>
      <c r="I378916" s="11"/>
    </row>
    <row r="378918" spans="1:9" s="4" customFormat="1" x14ac:dyDescent="0.2">
      <c r="A378918" s="25"/>
      <c r="B378918" s="64"/>
      <c r="C378918" s="80"/>
      <c r="D378918" s="81"/>
      <c r="E378918" s="79"/>
      <c r="F378918" s="78"/>
      <c r="G378918" s="82"/>
      <c r="H378918" s="82"/>
      <c r="I378918" s="11"/>
    </row>
    <row r="378924" spans="1:9" s="4" customFormat="1" x14ac:dyDescent="0.2">
      <c r="A378924" s="25"/>
      <c r="B378924" s="64"/>
      <c r="C378924" s="80"/>
      <c r="D378924" s="81"/>
      <c r="E378924" s="79"/>
      <c r="F378924" s="78"/>
      <c r="G378924" s="82"/>
      <c r="H378924" s="82"/>
      <c r="I378924" s="11"/>
    </row>
    <row r="378932" spans="1:9" s="4" customFormat="1" x14ac:dyDescent="0.2">
      <c r="A378932" s="25"/>
      <c r="B378932" s="64"/>
      <c r="C378932" s="80"/>
      <c r="D378932" s="81"/>
      <c r="E378932" s="79"/>
      <c r="F378932" s="78"/>
      <c r="G378932" s="82"/>
      <c r="H378932" s="82"/>
      <c r="I378932" s="11"/>
    </row>
    <row r="378934" spans="1:9" s="4" customFormat="1" x14ac:dyDescent="0.2">
      <c r="A378934" s="25"/>
      <c r="B378934" s="64"/>
      <c r="C378934" s="80"/>
      <c r="D378934" s="81"/>
      <c r="E378934" s="79"/>
      <c r="F378934" s="78"/>
      <c r="G378934" s="82"/>
      <c r="H378934" s="82"/>
      <c r="I378934" s="11"/>
    </row>
    <row r="378940" spans="1:9" s="4" customFormat="1" x14ac:dyDescent="0.2">
      <c r="A378940" s="25"/>
      <c r="B378940" s="64"/>
      <c r="C378940" s="80"/>
      <c r="D378940" s="81"/>
      <c r="E378940" s="79"/>
      <c r="F378940" s="78"/>
      <c r="G378940" s="82"/>
      <c r="H378940" s="82"/>
      <c r="I378940" s="11"/>
    </row>
    <row r="378948" spans="1:9" s="4" customFormat="1" x14ac:dyDescent="0.2">
      <c r="A378948" s="25"/>
      <c r="B378948" s="64"/>
      <c r="C378948" s="80"/>
      <c r="D378948" s="81"/>
      <c r="E378948" s="79"/>
      <c r="F378948" s="78"/>
      <c r="G378948" s="82"/>
      <c r="H378948" s="82"/>
      <c r="I378948" s="11"/>
    </row>
    <row r="378950" spans="1:9" s="4" customFormat="1" x14ac:dyDescent="0.2">
      <c r="A378950" s="25"/>
      <c r="B378950" s="64"/>
      <c r="C378950" s="80"/>
      <c r="D378950" s="81"/>
      <c r="E378950" s="79"/>
      <c r="F378950" s="78"/>
      <c r="G378950" s="82"/>
      <c r="H378950" s="82"/>
      <c r="I378950" s="11"/>
    </row>
    <row r="378956" spans="1:9" s="4" customFormat="1" x14ac:dyDescent="0.2">
      <c r="A378956" s="25"/>
      <c r="B378956" s="64"/>
      <c r="C378956" s="80"/>
      <c r="D378956" s="81"/>
      <c r="E378956" s="79"/>
      <c r="F378956" s="78"/>
      <c r="G378956" s="82"/>
      <c r="H378956" s="82"/>
      <c r="I378956" s="11"/>
    </row>
    <row r="378964" spans="1:9" s="4" customFormat="1" x14ac:dyDescent="0.2">
      <c r="A378964" s="25"/>
      <c r="B378964" s="64"/>
      <c r="C378964" s="80"/>
      <c r="D378964" s="81"/>
      <c r="E378964" s="79"/>
      <c r="F378964" s="78"/>
      <c r="G378964" s="82"/>
      <c r="H378964" s="82"/>
      <c r="I378964" s="11"/>
    </row>
    <row r="378966" spans="1:9" s="4" customFormat="1" x14ac:dyDescent="0.2">
      <c r="A378966" s="25"/>
      <c r="B378966" s="64"/>
      <c r="C378966" s="80"/>
      <c r="D378966" s="81"/>
      <c r="E378966" s="79"/>
      <c r="F378966" s="78"/>
      <c r="G378966" s="82"/>
      <c r="H378966" s="82"/>
      <c r="I378966" s="11"/>
    </row>
    <row r="378972" spans="1:9" s="4" customFormat="1" x14ac:dyDescent="0.2">
      <c r="A378972" s="25"/>
      <c r="B378972" s="64"/>
      <c r="C378972" s="80"/>
      <c r="D378972" s="81"/>
      <c r="E378972" s="79"/>
      <c r="F378972" s="78"/>
      <c r="G378972" s="82"/>
      <c r="H378972" s="82"/>
      <c r="I378972" s="11"/>
    </row>
    <row r="378980" spans="1:9" s="4" customFormat="1" x14ac:dyDescent="0.2">
      <c r="A378980" s="25"/>
      <c r="B378980" s="64"/>
      <c r="C378980" s="80"/>
      <c r="D378980" s="81"/>
      <c r="E378980" s="79"/>
      <c r="F378980" s="78"/>
      <c r="G378980" s="82"/>
      <c r="H378980" s="82"/>
      <c r="I378980" s="11"/>
    </row>
    <row r="378982" spans="1:9" s="4" customFormat="1" x14ac:dyDescent="0.2">
      <c r="A378982" s="25"/>
      <c r="B378982" s="64"/>
      <c r="C378982" s="80"/>
      <c r="D378982" s="81"/>
      <c r="E378982" s="79"/>
      <c r="F378982" s="78"/>
      <c r="G378982" s="82"/>
      <c r="H378982" s="82"/>
      <c r="I378982" s="11"/>
    </row>
    <row r="378988" spans="1:9" s="4" customFormat="1" x14ac:dyDescent="0.2">
      <c r="A378988" s="25"/>
      <c r="B378988" s="64"/>
      <c r="C378988" s="80"/>
      <c r="D378988" s="81"/>
      <c r="E378988" s="79"/>
      <c r="F378988" s="78"/>
      <c r="G378988" s="82"/>
      <c r="H378988" s="82"/>
      <c r="I378988" s="11"/>
    </row>
    <row r="378996" spans="1:9" s="4" customFormat="1" x14ac:dyDescent="0.2">
      <c r="A378996" s="25"/>
      <c r="B378996" s="64"/>
      <c r="C378996" s="80"/>
      <c r="D378996" s="81"/>
      <c r="E378996" s="79"/>
      <c r="F378996" s="78"/>
      <c r="G378996" s="82"/>
      <c r="H378996" s="82"/>
      <c r="I378996" s="11"/>
    </row>
    <row r="378998" spans="1:9" s="4" customFormat="1" x14ac:dyDescent="0.2">
      <c r="A378998" s="25"/>
      <c r="B378998" s="64"/>
      <c r="C378998" s="80"/>
      <c r="D378998" s="81"/>
      <c r="E378998" s="79"/>
      <c r="F378998" s="78"/>
      <c r="G378998" s="82"/>
      <c r="H378998" s="82"/>
      <c r="I378998" s="11"/>
    </row>
    <row r="379004" spans="1:9" s="4" customFormat="1" x14ac:dyDescent="0.2">
      <c r="A379004" s="25"/>
      <c r="B379004" s="64"/>
      <c r="C379004" s="80"/>
      <c r="D379004" s="81"/>
      <c r="E379004" s="79"/>
      <c r="F379004" s="78"/>
      <c r="G379004" s="82"/>
      <c r="H379004" s="82"/>
      <c r="I379004" s="11"/>
    </row>
    <row r="379012" spans="1:9" s="4" customFormat="1" x14ac:dyDescent="0.2">
      <c r="A379012" s="25"/>
      <c r="B379012" s="64"/>
      <c r="C379012" s="80"/>
      <c r="D379012" s="81"/>
      <c r="E379012" s="79"/>
      <c r="F379012" s="78"/>
      <c r="G379012" s="82"/>
      <c r="H379012" s="82"/>
      <c r="I379012" s="11"/>
    </row>
    <row r="379014" spans="1:9" s="4" customFormat="1" x14ac:dyDescent="0.2">
      <c r="A379014" s="25"/>
      <c r="B379014" s="64"/>
      <c r="C379014" s="80"/>
      <c r="D379014" s="81"/>
      <c r="E379014" s="79"/>
      <c r="F379014" s="78"/>
      <c r="G379014" s="82"/>
      <c r="H379014" s="82"/>
      <c r="I379014" s="11"/>
    </row>
    <row r="379020" spans="1:9" s="4" customFormat="1" x14ac:dyDescent="0.2">
      <c r="A379020" s="25"/>
      <c r="B379020" s="64"/>
      <c r="C379020" s="80"/>
      <c r="D379020" s="81"/>
      <c r="E379020" s="79"/>
      <c r="F379020" s="78"/>
      <c r="G379020" s="82"/>
      <c r="H379020" s="82"/>
      <c r="I379020" s="11"/>
    </row>
    <row r="379028" spans="1:9" s="4" customFormat="1" x14ac:dyDescent="0.2">
      <c r="A379028" s="25"/>
      <c r="B379028" s="64"/>
      <c r="C379028" s="80"/>
      <c r="D379028" s="81"/>
      <c r="E379028" s="79"/>
      <c r="F379028" s="78"/>
      <c r="G379028" s="82"/>
      <c r="H379028" s="82"/>
      <c r="I379028" s="11"/>
    </row>
    <row r="379030" spans="1:9" s="4" customFormat="1" x14ac:dyDescent="0.2">
      <c r="A379030" s="25"/>
      <c r="B379030" s="64"/>
      <c r="C379030" s="80"/>
      <c r="D379030" s="81"/>
      <c r="E379030" s="79"/>
      <c r="F379030" s="78"/>
      <c r="G379030" s="82"/>
      <c r="H379030" s="82"/>
      <c r="I379030" s="11"/>
    </row>
    <row r="379036" spans="1:9" s="4" customFormat="1" x14ac:dyDescent="0.2">
      <c r="A379036" s="25"/>
      <c r="B379036" s="64"/>
      <c r="C379036" s="80"/>
      <c r="D379036" s="81"/>
      <c r="E379036" s="79"/>
      <c r="F379036" s="78"/>
      <c r="G379036" s="82"/>
      <c r="H379036" s="82"/>
      <c r="I379036" s="11"/>
    </row>
    <row r="379044" spans="1:9" s="4" customFormat="1" x14ac:dyDescent="0.2">
      <c r="A379044" s="25"/>
      <c r="B379044" s="64"/>
      <c r="C379044" s="80"/>
      <c r="D379044" s="81"/>
      <c r="E379044" s="79"/>
      <c r="F379044" s="78"/>
      <c r="G379044" s="82"/>
      <c r="H379044" s="82"/>
      <c r="I379044" s="11"/>
    </row>
    <row r="379046" spans="1:9" s="4" customFormat="1" x14ac:dyDescent="0.2">
      <c r="A379046" s="25"/>
      <c r="B379046" s="64"/>
      <c r="C379046" s="80"/>
      <c r="D379046" s="81"/>
      <c r="E379046" s="79"/>
      <c r="F379046" s="78"/>
      <c r="G379046" s="82"/>
      <c r="H379046" s="82"/>
      <c r="I379046" s="11"/>
    </row>
    <row r="379052" spans="1:9" s="4" customFormat="1" x14ac:dyDescent="0.2">
      <c r="A379052" s="25"/>
      <c r="B379052" s="64"/>
      <c r="C379052" s="80"/>
      <c r="D379052" s="81"/>
      <c r="E379052" s="79"/>
      <c r="F379052" s="78"/>
      <c r="G379052" s="82"/>
      <c r="H379052" s="82"/>
      <c r="I379052" s="11"/>
    </row>
    <row r="379060" spans="1:9" s="4" customFormat="1" x14ac:dyDescent="0.2">
      <c r="A379060" s="25"/>
      <c r="B379060" s="64"/>
      <c r="C379060" s="80"/>
      <c r="D379060" s="81"/>
      <c r="E379060" s="79"/>
      <c r="F379060" s="78"/>
      <c r="G379060" s="82"/>
      <c r="H379060" s="82"/>
      <c r="I379060" s="11"/>
    </row>
    <row r="379062" spans="1:9" s="4" customFormat="1" x14ac:dyDescent="0.2">
      <c r="A379062" s="25"/>
      <c r="B379062" s="64"/>
      <c r="C379062" s="80"/>
      <c r="D379062" s="81"/>
      <c r="E379062" s="79"/>
      <c r="F379062" s="78"/>
      <c r="G379062" s="82"/>
      <c r="H379062" s="82"/>
      <c r="I379062" s="11"/>
    </row>
    <row r="379068" spans="1:9" s="4" customFormat="1" x14ac:dyDescent="0.2">
      <c r="A379068" s="25"/>
      <c r="B379068" s="64"/>
      <c r="C379068" s="80"/>
      <c r="D379068" s="81"/>
      <c r="E379068" s="79"/>
      <c r="F379068" s="78"/>
      <c r="G379068" s="82"/>
      <c r="H379068" s="82"/>
      <c r="I379068" s="11"/>
    </row>
    <row r="379076" spans="1:9" s="4" customFormat="1" x14ac:dyDescent="0.2">
      <c r="A379076" s="25"/>
      <c r="B379076" s="64"/>
      <c r="C379076" s="80"/>
      <c r="D379076" s="81"/>
      <c r="E379076" s="79"/>
      <c r="F379076" s="78"/>
      <c r="G379076" s="82"/>
      <c r="H379076" s="82"/>
      <c r="I379076" s="11"/>
    </row>
    <row r="379078" spans="1:9" s="4" customFormat="1" x14ac:dyDescent="0.2">
      <c r="A379078" s="25"/>
      <c r="B379078" s="64"/>
      <c r="C379078" s="80"/>
      <c r="D379078" s="81"/>
      <c r="E379078" s="79"/>
      <c r="F379078" s="78"/>
      <c r="G379078" s="82"/>
      <c r="H379078" s="82"/>
      <c r="I379078" s="11"/>
    </row>
    <row r="379084" spans="1:9" s="4" customFormat="1" x14ac:dyDescent="0.2">
      <c r="A379084" s="25"/>
      <c r="B379084" s="64"/>
      <c r="C379084" s="80"/>
      <c r="D379084" s="81"/>
      <c r="E379084" s="79"/>
      <c r="F379084" s="78"/>
      <c r="G379084" s="82"/>
      <c r="H379084" s="82"/>
      <c r="I379084" s="11"/>
    </row>
    <row r="379092" spans="1:9" s="4" customFormat="1" x14ac:dyDescent="0.2">
      <c r="A379092" s="25"/>
      <c r="B379092" s="64"/>
      <c r="C379092" s="80"/>
      <c r="D379092" s="81"/>
      <c r="E379092" s="79"/>
      <c r="F379092" s="78"/>
      <c r="G379092" s="82"/>
      <c r="H379092" s="82"/>
      <c r="I379092" s="11"/>
    </row>
    <row r="379094" spans="1:9" s="4" customFormat="1" x14ac:dyDescent="0.2">
      <c r="A379094" s="25"/>
      <c r="B379094" s="64"/>
      <c r="C379094" s="80"/>
      <c r="D379094" s="81"/>
      <c r="E379094" s="79"/>
      <c r="F379094" s="78"/>
      <c r="G379094" s="82"/>
      <c r="H379094" s="82"/>
      <c r="I379094" s="11"/>
    </row>
    <row r="379100" spans="1:9" s="4" customFormat="1" x14ac:dyDescent="0.2">
      <c r="A379100" s="25"/>
      <c r="B379100" s="64"/>
      <c r="C379100" s="80"/>
      <c r="D379100" s="81"/>
      <c r="E379100" s="79"/>
      <c r="F379100" s="78"/>
      <c r="G379100" s="82"/>
      <c r="H379100" s="82"/>
      <c r="I379100" s="11"/>
    </row>
    <row r="379108" spans="1:9" s="4" customFormat="1" x14ac:dyDescent="0.2">
      <c r="A379108" s="25"/>
      <c r="B379108" s="64"/>
      <c r="C379108" s="80"/>
      <c r="D379108" s="81"/>
      <c r="E379108" s="79"/>
      <c r="F379108" s="78"/>
      <c r="G379108" s="82"/>
      <c r="H379108" s="82"/>
      <c r="I379108" s="11"/>
    </row>
    <row r="379110" spans="1:9" s="4" customFormat="1" x14ac:dyDescent="0.2">
      <c r="A379110" s="25"/>
      <c r="B379110" s="64"/>
      <c r="C379110" s="80"/>
      <c r="D379110" s="81"/>
      <c r="E379110" s="79"/>
      <c r="F379110" s="78"/>
      <c r="G379110" s="82"/>
      <c r="H379110" s="82"/>
      <c r="I379110" s="11"/>
    </row>
    <row r="379116" spans="1:9" s="4" customFormat="1" x14ac:dyDescent="0.2">
      <c r="A379116" s="25"/>
      <c r="B379116" s="64"/>
      <c r="C379116" s="80"/>
      <c r="D379116" s="81"/>
      <c r="E379116" s="79"/>
      <c r="F379116" s="78"/>
      <c r="G379116" s="82"/>
      <c r="H379116" s="82"/>
      <c r="I379116" s="11"/>
    </row>
    <row r="379124" spans="1:9" s="4" customFormat="1" x14ac:dyDescent="0.2">
      <c r="A379124" s="25"/>
      <c r="B379124" s="64"/>
      <c r="C379124" s="80"/>
      <c r="D379124" s="81"/>
      <c r="E379124" s="79"/>
      <c r="F379124" s="78"/>
      <c r="G379124" s="82"/>
      <c r="H379124" s="82"/>
      <c r="I379124" s="11"/>
    </row>
    <row r="379126" spans="1:9" s="4" customFormat="1" x14ac:dyDescent="0.2">
      <c r="A379126" s="25"/>
      <c r="B379126" s="64"/>
      <c r="C379126" s="80"/>
      <c r="D379126" s="81"/>
      <c r="E379126" s="79"/>
      <c r="F379126" s="78"/>
      <c r="G379126" s="82"/>
      <c r="H379126" s="82"/>
      <c r="I379126" s="11"/>
    </row>
    <row r="379132" spans="1:9" s="4" customFormat="1" x14ac:dyDescent="0.2">
      <c r="A379132" s="25"/>
      <c r="B379132" s="64"/>
      <c r="C379132" s="80"/>
      <c r="D379132" s="81"/>
      <c r="E379132" s="79"/>
      <c r="F379132" s="78"/>
      <c r="G379132" s="82"/>
      <c r="H379132" s="82"/>
      <c r="I379132" s="11"/>
    </row>
    <row r="379140" spans="1:9" s="4" customFormat="1" x14ac:dyDescent="0.2">
      <c r="A379140" s="25"/>
      <c r="B379140" s="64"/>
      <c r="C379140" s="80"/>
      <c r="D379140" s="81"/>
      <c r="E379140" s="79"/>
      <c r="F379140" s="78"/>
      <c r="G379140" s="82"/>
      <c r="H379140" s="82"/>
      <c r="I379140" s="11"/>
    </row>
    <row r="379142" spans="1:9" s="4" customFormat="1" x14ac:dyDescent="0.2">
      <c r="A379142" s="25"/>
      <c r="B379142" s="64"/>
      <c r="C379142" s="80"/>
      <c r="D379142" s="81"/>
      <c r="E379142" s="79"/>
      <c r="F379142" s="78"/>
      <c r="G379142" s="82"/>
      <c r="H379142" s="82"/>
      <c r="I379142" s="11"/>
    </row>
    <row r="379148" spans="1:9" s="4" customFormat="1" x14ac:dyDescent="0.2">
      <c r="A379148" s="25"/>
      <c r="B379148" s="64"/>
      <c r="C379148" s="80"/>
      <c r="D379148" s="81"/>
      <c r="E379148" s="79"/>
      <c r="F379148" s="78"/>
      <c r="G379148" s="82"/>
      <c r="H379148" s="82"/>
      <c r="I379148" s="11"/>
    </row>
    <row r="379156" spans="1:9" s="4" customFormat="1" x14ac:dyDescent="0.2">
      <c r="A379156" s="25"/>
      <c r="B379156" s="64"/>
      <c r="C379156" s="80"/>
      <c r="D379156" s="81"/>
      <c r="E379156" s="79"/>
      <c r="F379156" s="78"/>
      <c r="G379156" s="82"/>
      <c r="H379156" s="82"/>
      <c r="I379156" s="11"/>
    </row>
    <row r="379158" spans="1:9" s="4" customFormat="1" x14ac:dyDescent="0.2">
      <c r="A379158" s="25"/>
      <c r="B379158" s="64"/>
      <c r="C379158" s="80"/>
      <c r="D379158" s="81"/>
      <c r="E379158" s="79"/>
      <c r="F379158" s="78"/>
      <c r="G379158" s="82"/>
      <c r="H379158" s="82"/>
      <c r="I379158" s="11"/>
    </row>
    <row r="379164" spans="1:9" s="4" customFormat="1" x14ac:dyDescent="0.2">
      <c r="A379164" s="25"/>
      <c r="B379164" s="64"/>
      <c r="C379164" s="80"/>
      <c r="D379164" s="81"/>
      <c r="E379164" s="79"/>
      <c r="F379164" s="78"/>
      <c r="G379164" s="82"/>
      <c r="H379164" s="82"/>
      <c r="I379164" s="11"/>
    </row>
    <row r="379172" spans="1:9" s="4" customFormat="1" x14ac:dyDescent="0.2">
      <c r="A379172" s="25"/>
      <c r="B379172" s="64"/>
      <c r="C379172" s="80"/>
      <c r="D379172" s="81"/>
      <c r="E379172" s="79"/>
      <c r="F379172" s="78"/>
      <c r="G379172" s="82"/>
      <c r="H379172" s="82"/>
      <c r="I379172" s="11"/>
    </row>
    <row r="379174" spans="1:9" s="4" customFormat="1" x14ac:dyDescent="0.2">
      <c r="A379174" s="25"/>
      <c r="B379174" s="64"/>
      <c r="C379174" s="80"/>
      <c r="D379174" s="81"/>
      <c r="E379174" s="79"/>
      <c r="F379174" s="78"/>
      <c r="G379174" s="82"/>
      <c r="H379174" s="82"/>
      <c r="I379174" s="11"/>
    </row>
    <row r="379180" spans="1:9" s="4" customFormat="1" x14ac:dyDescent="0.2">
      <c r="A379180" s="25"/>
      <c r="B379180" s="64"/>
      <c r="C379180" s="80"/>
      <c r="D379180" s="81"/>
      <c r="E379180" s="79"/>
      <c r="F379180" s="78"/>
      <c r="G379180" s="82"/>
      <c r="H379180" s="82"/>
      <c r="I379180" s="11"/>
    </row>
    <row r="379188" spans="1:9" s="4" customFormat="1" x14ac:dyDescent="0.2">
      <c r="A379188" s="25"/>
      <c r="B379188" s="64"/>
      <c r="C379188" s="80"/>
      <c r="D379188" s="81"/>
      <c r="E379188" s="79"/>
      <c r="F379188" s="78"/>
      <c r="G379188" s="82"/>
      <c r="H379188" s="82"/>
      <c r="I379188" s="11"/>
    </row>
    <row r="379190" spans="1:9" s="4" customFormat="1" x14ac:dyDescent="0.2">
      <c r="A379190" s="25"/>
      <c r="B379190" s="64"/>
      <c r="C379190" s="80"/>
      <c r="D379190" s="81"/>
      <c r="E379190" s="79"/>
      <c r="F379190" s="78"/>
      <c r="G379190" s="82"/>
      <c r="H379190" s="82"/>
      <c r="I379190" s="11"/>
    </row>
    <row r="379196" spans="1:9" s="4" customFormat="1" x14ac:dyDescent="0.2">
      <c r="A379196" s="25"/>
      <c r="B379196" s="64"/>
      <c r="C379196" s="80"/>
      <c r="D379196" s="81"/>
      <c r="E379196" s="79"/>
      <c r="F379196" s="78"/>
      <c r="G379196" s="82"/>
      <c r="H379196" s="82"/>
      <c r="I379196" s="11"/>
    </row>
    <row r="379204" spans="1:9" s="4" customFormat="1" x14ac:dyDescent="0.2">
      <c r="A379204" s="25"/>
      <c r="B379204" s="64"/>
      <c r="C379204" s="80"/>
      <c r="D379204" s="81"/>
      <c r="E379204" s="79"/>
      <c r="F379204" s="78"/>
      <c r="G379204" s="82"/>
      <c r="H379204" s="82"/>
      <c r="I379204" s="11"/>
    </row>
    <row r="379206" spans="1:9" s="4" customFormat="1" x14ac:dyDescent="0.2">
      <c r="A379206" s="25"/>
      <c r="B379206" s="64"/>
      <c r="C379206" s="80"/>
      <c r="D379206" s="81"/>
      <c r="E379206" s="79"/>
      <c r="F379206" s="78"/>
      <c r="G379206" s="82"/>
      <c r="H379206" s="82"/>
      <c r="I379206" s="11"/>
    </row>
    <row r="379212" spans="1:9" s="4" customFormat="1" x14ac:dyDescent="0.2">
      <c r="A379212" s="25"/>
      <c r="B379212" s="64"/>
      <c r="C379212" s="80"/>
      <c r="D379212" s="81"/>
      <c r="E379212" s="79"/>
      <c r="F379212" s="78"/>
      <c r="G379212" s="82"/>
      <c r="H379212" s="82"/>
      <c r="I379212" s="11"/>
    </row>
    <row r="379220" spans="1:9" s="4" customFormat="1" x14ac:dyDescent="0.2">
      <c r="A379220" s="25"/>
      <c r="B379220" s="64"/>
      <c r="C379220" s="80"/>
      <c r="D379220" s="81"/>
      <c r="E379220" s="79"/>
      <c r="F379220" s="78"/>
      <c r="G379220" s="82"/>
      <c r="H379220" s="82"/>
      <c r="I379220" s="11"/>
    </row>
    <row r="379222" spans="1:9" s="4" customFormat="1" x14ac:dyDescent="0.2">
      <c r="A379222" s="25"/>
      <c r="B379222" s="64"/>
      <c r="C379222" s="80"/>
      <c r="D379222" s="81"/>
      <c r="E379222" s="79"/>
      <c r="F379222" s="78"/>
      <c r="G379222" s="82"/>
      <c r="H379222" s="82"/>
      <c r="I379222" s="11"/>
    </row>
    <row r="379228" spans="1:9" s="4" customFormat="1" x14ac:dyDescent="0.2">
      <c r="A379228" s="25"/>
      <c r="B379228" s="64"/>
      <c r="C379228" s="80"/>
      <c r="D379228" s="81"/>
      <c r="E379228" s="79"/>
      <c r="F379228" s="78"/>
      <c r="G379228" s="82"/>
      <c r="H379228" s="82"/>
      <c r="I379228" s="11"/>
    </row>
    <row r="379236" spans="1:9" s="4" customFormat="1" x14ac:dyDescent="0.2">
      <c r="A379236" s="25"/>
      <c r="B379236" s="64"/>
      <c r="C379236" s="80"/>
      <c r="D379236" s="81"/>
      <c r="E379236" s="79"/>
      <c r="F379236" s="78"/>
      <c r="G379236" s="82"/>
      <c r="H379236" s="82"/>
      <c r="I379236" s="11"/>
    </row>
    <row r="379238" spans="1:9" s="4" customFormat="1" x14ac:dyDescent="0.2">
      <c r="A379238" s="25"/>
      <c r="B379238" s="64"/>
      <c r="C379238" s="80"/>
      <c r="D379238" s="81"/>
      <c r="E379238" s="79"/>
      <c r="F379238" s="78"/>
      <c r="G379238" s="82"/>
      <c r="H379238" s="82"/>
      <c r="I379238" s="11"/>
    </row>
    <row r="379244" spans="1:9" s="4" customFormat="1" x14ac:dyDescent="0.2">
      <c r="A379244" s="25"/>
      <c r="B379244" s="64"/>
      <c r="C379244" s="80"/>
      <c r="D379244" s="81"/>
      <c r="E379244" s="79"/>
      <c r="F379244" s="78"/>
      <c r="G379244" s="82"/>
      <c r="H379244" s="82"/>
      <c r="I379244" s="11"/>
    </row>
    <row r="379252" spans="1:9" s="4" customFormat="1" x14ac:dyDescent="0.2">
      <c r="A379252" s="25"/>
      <c r="B379252" s="64"/>
      <c r="C379252" s="80"/>
      <c r="D379252" s="81"/>
      <c r="E379252" s="79"/>
      <c r="F379252" s="78"/>
      <c r="G379252" s="82"/>
      <c r="H379252" s="82"/>
      <c r="I379252" s="11"/>
    </row>
    <row r="379254" spans="1:9" s="4" customFormat="1" x14ac:dyDescent="0.2">
      <c r="A379254" s="25"/>
      <c r="B379254" s="64"/>
      <c r="C379254" s="80"/>
      <c r="D379254" s="81"/>
      <c r="E379254" s="79"/>
      <c r="F379254" s="78"/>
      <c r="G379254" s="82"/>
      <c r="H379254" s="82"/>
      <c r="I379254" s="11"/>
    </row>
    <row r="379260" spans="1:9" s="4" customFormat="1" x14ac:dyDescent="0.2">
      <c r="A379260" s="25"/>
      <c r="B379260" s="64"/>
      <c r="C379260" s="80"/>
      <c r="D379260" s="81"/>
      <c r="E379260" s="79"/>
      <c r="F379260" s="78"/>
      <c r="G379260" s="82"/>
      <c r="H379260" s="82"/>
      <c r="I379260" s="11"/>
    </row>
    <row r="379268" spans="1:9" s="4" customFormat="1" x14ac:dyDescent="0.2">
      <c r="A379268" s="25"/>
      <c r="B379268" s="64"/>
      <c r="C379268" s="80"/>
      <c r="D379268" s="81"/>
      <c r="E379268" s="79"/>
      <c r="F379268" s="78"/>
      <c r="G379268" s="82"/>
      <c r="H379268" s="82"/>
      <c r="I379268" s="11"/>
    </row>
    <row r="379270" spans="1:9" s="4" customFormat="1" x14ac:dyDescent="0.2">
      <c r="A379270" s="25"/>
      <c r="B379270" s="64"/>
      <c r="C379270" s="80"/>
      <c r="D379270" s="81"/>
      <c r="E379270" s="79"/>
      <c r="F379270" s="78"/>
      <c r="G379270" s="82"/>
      <c r="H379270" s="82"/>
      <c r="I379270" s="11"/>
    </row>
    <row r="379276" spans="1:9" s="4" customFormat="1" x14ac:dyDescent="0.2">
      <c r="A379276" s="25"/>
      <c r="B379276" s="64"/>
      <c r="C379276" s="80"/>
      <c r="D379276" s="81"/>
      <c r="E379276" s="79"/>
      <c r="F379276" s="78"/>
      <c r="G379276" s="82"/>
      <c r="H379276" s="82"/>
      <c r="I379276" s="11"/>
    </row>
    <row r="379284" spans="1:9" s="4" customFormat="1" x14ac:dyDescent="0.2">
      <c r="A379284" s="25"/>
      <c r="B379284" s="64"/>
      <c r="C379284" s="80"/>
      <c r="D379284" s="81"/>
      <c r="E379284" s="79"/>
      <c r="F379284" s="78"/>
      <c r="G379284" s="82"/>
      <c r="H379284" s="82"/>
      <c r="I379284" s="11"/>
    </row>
    <row r="379286" spans="1:9" s="4" customFormat="1" x14ac:dyDescent="0.2">
      <c r="A379286" s="25"/>
      <c r="B379286" s="64"/>
      <c r="C379286" s="80"/>
      <c r="D379286" s="81"/>
      <c r="E379286" s="79"/>
      <c r="F379286" s="78"/>
      <c r="G379286" s="82"/>
      <c r="H379286" s="82"/>
      <c r="I379286" s="11"/>
    </row>
    <row r="379292" spans="1:9" s="4" customFormat="1" x14ac:dyDescent="0.2">
      <c r="A379292" s="25"/>
      <c r="B379292" s="64"/>
      <c r="C379292" s="80"/>
      <c r="D379292" s="81"/>
      <c r="E379292" s="79"/>
      <c r="F379292" s="78"/>
      <c r="G379292" s="82"/>
      <c r="H379292" s="82"/>
      <c r="I379292" s="11"/>
    </row>
    <row r="379300" spans="1:9" s="4" customFormat="1" x14ac:dyDescent="0.2">
      <c r="A379300" s="25"/>
      <c r="B379300" s="64"/>
      <c r="C379300" s="80"/>
      <c r="D379300" s="81"/>
      <c r="E379300" s="79"/>
      <c r="F379300" s="78"/>
      <c r="G379300" s="82"/>
      <c r="H379300" s="82"/>
      <c r="I379300" s="11"/>
    </row>
    <row r="379302" spans="1:9" s="4" customFormat="1" x14ac:dyDescent="0.2">
      <c r="A379302" s="25"/>
      <c r="B379302" s="64"/>
      <c r="C379302" s="80"/>
      <c r="D379302" s="81"/>
      <c r="E379302" s="79"/>
      <c r="F379302" s="78"/>
      <c r="G379302" s="82"/>
      <c r="H379302" s="82"/>
      <c r="I379302" s="11"/>
    </row>
    <row r="379308" spans="1:9" s="4" customFormat="1" x14ac:dyDescent="0.2">
      <c r="A379308" s="25"/>
      <c r="B379308" s="64"/>
      <c r="C379308" s="80"/>
      <c r="D379308" s="81"/>
      <c r="E379308" s="79"/>
      <c r="F379308" s="78"/>
      <c r="G379308" s="82"/>
      <c r="H379308" s="82"/>
      <c r="I379308" s="11"/>
    </row>
    <row r="379316" spans="1:9" s="4" customFormat="1" x14ac:dyDescent="0.2">
      <c r="A379316" s="25"/>
      <c r="B379316" s="64"/>
      <c r="C379316" s="80"/>
      <c r="D379316" s="81"/>
      <c r="E379316" s="79"/>
      <c r="F379316" s="78"/>
      <c r="G379316" s="82"/>
      <c r="H379316" s="82"/>
      <c r="I379316" s="11"/>
    </row>
    <row r="379318" spans="1:9" s="4" customFormat="1" x14ac:dyDescent="0.2">
      <c r="A379318" s="25"/>
      <c r="B379318" s="64"/>
      <c r="C379318" s="80"/>
      <c r="D379318" s="81"/>
      <c r="E379318" s="79"/>
      <c r="F379318" s="78"/>
      <c r="G379318" s="82"/>
      <c r="H379318" s="82"/>
      <c r="I379318" s="11"/>
    </row>
    <row r="379324" spans="1:9" s="4" customFormat="1" x14ac:dyDescent="0.2">
      <c r="A379324" s="25"/>
      <c r="B379324" s="64"/>
      <c r="C379324" s="80"/>
      <c r="D379324" s="81"/>
      <c r="E379324" s="79"/>
      <c r="F379324" s="78"/>
      <c r="G379324" s="82"/>
      <c r="H379324" s="82"/>
      <c r="I379324" s="11"/>
    </row>
    <row r="379332" spans="1:9" s="4" customFormat="1" x14ac:dyDescent="0.2">
      <c r="A379332" s="25"/>
      <c r="B379332" s="64"/>
      <c r="C379332" s="80"/>
      <c r="D379332" s="81"/>
      <c r="E379332" s="79"/>
      <c r="F379332" s="78"/>
      <c r="G379332" s="82"/>
      <c r="H379332" s="82"/>
      <c r="I379332" s="11"/>
    </row>
    <row r="379334" spans="1:9" s="4" customFormat="1" x14ac:dyDescent="0.2">
      <c r="A379334" s="25"/>
      <c r="B379334" s="64"/>
      <c r="C379334" s="80"/>
      <c r="D379334" s="81"/>
      <c r="E379334" s="79"/>
      <c r="F379334" s="78"/>
      <c r="G379334" s="82"/>
      <c r="H379334" s="82"/>
      <c r="I379334" s="11"/>
    </row>
    <row r="379340" spans="1:9" s="4" customFormat="1" x14ac:dyDescent="0.2">
      <c r="A379340" s="25"/>
      <c r="B379340" s="64"/>
      <c r="C379340" s="80"/>
      <c r="D379340" s="81"/>
      <c r="E379340" s="79"/>
      <c r="F379340" s="78"/>
      <c r="G379340" s="82"/>
      <c r="H379340" s="82"/>
      <c r="I379340" s="11"/>
    </row>
    <row r="379348" spans="1:9" s="4" customFormat="1" x14ac:dyDescent="0.2">
      <c r="A379348" s="25"/>
      <c r="B379348" s="64"/>
      <c r="C379348" s="80"/>
      <c r="D379348" s="81"/>
      <c r="E379348" s="79"/>
      <c r="F379348" s="78"/>
      <c r="G379348" s="82"/>
      <c r="H379348" s="82"/>
      <c r="I379348" s="11"/>
    </row>
    <row r="379350" spans="1:9" s="4" customFormat="1" x14ac:dyDescent="0.2">
      <c r="A379350" s="25"/>
      <c r="B379350" s="64"/>
      <c r="C379350" s="80"/>
      <c r="D379350" s="81"/>
      <c r="E379350" s="79"/>
      <c r="F379350" s="78"/>
      <c r="G379350" s="82"/>
      <c r="H379350" s="82"/>
      <c r="I379350" s="11"/>
    </row>
    <row r="379356" spans="1:9" s="4" customFormat="1" x14ac:dyDescent="0.2">
      <c r="A379356" s="25"/>
      <c r="B379356" s="64"/>
      <c r="C379356" s="80"/>
      <c r="D379356" s="81"/>
      <c r="E379356" s="79"/>
      <c r="F379356" s="78"/>
      <c r="G379356" s="82"/>
      <c r="H379356" s="82"/>
      <c r="I379356" s="11"/>
    </row>
    <row r="379364" spans="1:9" s="4" customFormat="1" x14ac:dyDescent="0.2">
      <c r="A379364" s="25"/>
      <c r="B379364" s="64"/>
      <c r="C379364" s="80"/>
      <c r="D379364" s="81"/>
      <c r="E379364" s="79"/>
      <c r="F379364" s="78"/>
      <c r="G379364" s="82"/>
      <c r="H379364" s="82"/>
      <c r="I379364" s="11"/>
    </row>
    <row r="379366" spans="1:9" s="4" customFormat="1" x14ac:dyDescent="0.2">
      <c r="A379366" s="25"/>
      <c r="B379366" s="64"/>
      <c r="C379366" s="80"/>
      <c r="D379366" s="81"/>
      <c r="E379366" s="79"/>
      <c r="F379366" s="78"/>
      <c r="G379366" s="82"/>
      <c r="H379366" s="82"/>
      <c r="I379366" s="11"/>
    </row>
    <row r="379372" spans="1:9" s="4" customFormat="1" x14ac:dyDescent="0.2">
      <c r="A379372" s="25"/>
      <c r="B379372" s="64"/>
      <c r="C379372" s="80"/>
      <c r="D379372" s="81"/>
      <c r="E379372" s="79"/>
      <c r="F379372" s="78"/>
      <c r="G379372" s="82"/>
      <c r="H379372" s="82"/>
      <c r="I379372" s="11"/>
    </row>
    <row r="379380" spans="1:9" s="4" customFormat="1" x14ac:dyDescent="0.2">
      <c r="A379380" s="25"/>
      <c r="B379380" s="64"/>
      <c r="C379380" s="80"/>
      <c r="D379380" s="81"/>
      <c r="E379380" s="79"/>
      <c r="F379380" s="78"/>
      <c r="G379380" s="82"/>
      <c r="H379380" s="82"/>
      <c r="I379380" s="11"/>
    </row>
    <row r="379382" spans="1:9" s="4" customFormat="1" x14ac:dyDescent="0.2">
      <c r="A379382" s="25"/>
      <c r="B379382" s="64"/>
      <c r="C379382" s="80"/>
      <c r="D379382" s="81"/>
      <c r="E379382" s="79"/>
      <c r="F379382" s="78"/>
      <c r="G379382" s="82"/>
      <c r="H379382" s="82"/>
      <c r="I379382" s="11"/>
    </row>
    <row r="379388" spans="1:9" s="4" customFormat="1" x14ac:dyDescent="0.2">
      <c r="A379388" s="25"/>
      <c r="B379388" s="64"/>
      <c r="C379388" s="80"/>
      <c r="D379388" s="81"/>
      <c r="E379388" s="79"/>
      <c r="F379388" s="78"/>
      <c r="G379388" s="82"/>
      <c r="H379388" s="82"/>
      <c r="I379388" s="11"/>
    </row>
    <row r="379396" spans="1:9" s="4" customFormat="1" x14ac:dyDescent="0.2">
      <c r="A379396" s="25"/>
      <c r="B379396" s="64"/>
      <c r="C379396" s="80"/>
      <c r="D379396" s="81"/>
      <c r="E379396" s="79"/>
      <c r="F379396" s="78"/>
      <c r="G379396" s="82"/>
      <c r="H379396" s="82"/>
      <c r="I379396" s="11"/>
    </row>
    <row r="379398" spans="1:9" s="4" customFormat="1" x14ac:dyDescent="0.2">
      <c r="A379398" s="25"/>
      <c r="B379398" s="64"/>
      <c r="C379398" s="80"/>
      <c r="D379398" s="81"/>
      <c r="E379398" s="79"/>
      <c r="F379398" s="78"/>
      <c r="G379398" s="82"/>
      <c r="H379398" s="82"/>
      <c r="I379398" s="11"/>
    </row>
    <row r="379404" spans="1:9" s="4" customFormat="1" x14ac:dyDescent="0.2">
      <c r="A379404" s="25"/>
      <c r="B379404" s="64"/>
      <c r="C379404" s="80"/>
      <c r="D379404" s="81"/>
      <c r="E379404" s="79"/>
      <c r="F379404" s="78"/>
      <c r="G379404" s="82"/>
      <c r="H379404" s="82"/>
      <c r="I379404" s="11"/>
    </row>
    <row r="379412" spans="1:9" s="4" customFormat="1" x14ac:dyDescent="0.2">
      <c r="A379412" s="25"/>
      <c r="B379412" s="64"/>
      <c r="C379412" s="80"/>
      <c r="D379412" s="81"/>
      <c r="E379412" s="79"/>
      <c r="F379412" s="78"/>
      <c r="G379412" s="82"/>
      <c r="H379412" s="82"/>
      <c r="I379412" s="11"/>
    </row>
    <row r="379414" spans="1:9" s="4" customFormat="1" x14ac:dyDescent="0.2">
      <c r="A379414" s="25"/>
      <c r="B379414" s="64"/>
      <c r="C379414" s="80"/>
      <c r="D379414" s="81"/>
      <c r="E379414" s="79"/>
      <c r="F379414" s="78"/>
      <c r="G379414" s="82"/>
      <c r="H379414" s="82"/>
      <c r="I379414" s="11"/>
    </row>
    <row r="379420" spans="1:9" s="4" customFormat="1" x14ac:dyDescent="0.2">
      <c r="A379420" s="25"/>
      <c r="B379420" s="64"/>
      <c r="C379420" s="80"/>
      <c r="D379420" s="81"/>
      <c r="E379420" s="79"/>
      <c r="F379420" s="78"/>
      <c r="G379420" s="82"/>
      <c r="H379420" s="82"/>
      <c r="I379420" s="11"/>
    </row>
    <row r="379428" spans="1:9" s="4" customFormat="1" x14ac:dyDescent="0.2">
      <c r="A379428" s="25"/>
      <c r="B379428" s="64"/>
      <c r="C379428" s="80"/>
      <c r="D379428" s="81"/>
      <c r="E379428" s="79"/>
      <c r="F379428" s="78"/>
      <c r="G379428" s="82"/>
      <c r="H379428" s="82"/>
      <c r="I379428" s="11"/>
    </row>
    <row r="379430" spans="1:9" s="4" customFormat="1" x14ac:dyDescent="0.2">
      <c r="A379430" s="25"/>
      <c r="B379430" s="64"/>
      <c r="C379430" s="80"/>
      <c r="D379430" s="81"/>
      <c r="E379430" s="79"/>
      <c r="F379430" s="78"/>
      <c r="G379430" s="82"/>
      <c r="H379430" s="82"/>
      <c r="I379430" s="11"/>
    </row>
    <row r="379436" spans="1:9" s="4" customFormat="1" x14ac:dyDescent="0.2">
      <c r="A379436" s="25"/>
      <c r="B379436" s="64"/>
      <c r="C379436" s="80"/>
      <c r="D379436" s="81"/>
      <c r="E379436" s="79"/>
      <c r="F379436" s="78"/>
      <c r="G379436" s="82"/>
      <c r="H379436" s="82"/>
      <c r="I379436" s="11"/>
    </row>
    <row r="379444" spans="1:9" s="4" customFormat="1" x14ac:dyDescent="0.2">
      <c r="A379444" s="25"/>
      <c r="B379444" s="64"/>
      <c r="C379444" s="80"/>
      <c r="D379444" s="81"/>
      <c r="E379444" s="79"/>
      <c r="F379444" s="78"/>
      <c r="G379444" s="82"/>
      <c r="H379444" s="82"/>
      <c r="I379444" s="11"/>
    </row>
    <row r="379446" spans="1:9" s="4" customFormat="1" x14ac:dyDescent="0.2">
      <c r="A379446" s="25"/>
      <c r="B379446" s="64"/>
      <c r="C379446" s="80"/>
      <c r="D379446" s="81"/>
      <c r="E379446" s="79"/>
      <c r="F379446" s="78"/>
      <c r="G379446" s="82"/>
      <c r="H379446" s="82"/>
      <c r="I379446" s="11"/>
    </row>
    <row r="379452" spans="1:9" s="4" customFormat="1" x14ac:dyDescent="0.2">
      <c r="A379452" s="25"/>
      <c r="B379452" s="64"/>
      <c r="C379452" s="80"/>
      <c r="D379452" s="81"/>
      <c r="E379452" s="79"/>
      <c r="F379452" s="78"/>
      <c r="G379452" s="82"/>
      <c r="H379452" s="82"/>
      <c r="I379452" s="11"/>
    </row>
    <row r="379460" spans="1:9" s="4" customFormat="1" x14ac:dyDescent="0.2">
      <c r="A379460" s="25"/>
      <c r="B379460" s="64"/>
      <c r="C379460" s="80"/>
      <c r="D379460" s="81"/>
      <c r="E379460" s="79"/>
      <c r="F379460" s="78"/>
      <c r="G379460" s="82"/>
      <c r="H379460" s="82"/>
      <c r="I379460" s="11"/>
    </row>
    <row r="379462" spans="1:9" s="4" customFormat="1" x14ac:dyDescent="0.2">
      <c r="A379462" s="25"/>
      <c r="B379462" s="64"/>
      <c r="C379462" s="80"/>
      <c r="D379462" s="81"/>
      <c r="E379462" s="79"/>
      <c r="F379462" s="78"/>
      <c r="G379462" s="82"/>
      <c r="H379462" s="82"/>
      <c r="I379462" s="11"/>
    </row>
    <row r="379468" spans="1:9" s="4" customFormat="1" x14ac:dyDescent="0.2">
      <c r="A379468" s="25"/>
      <c r="B379468" s="64"/>
      <c r="C379468" s="80"/>
      <c r="D379468" s="81"/>
      <c r="E379468" s="79"/>
      <c r="F379468" s="78"/>
      <c r="G379468" s="82"/>
      <c r="H379468" s="82"/>
      <c r="I379468" s="11"/>
    </row>
    <row r="379476" spans="1:9" s="4" customFormat="1" x14ac:dyDescent="0.2">
      <c r="A379476" s="25"/>
      <c r="B379476" s="64"/>
      <c r="C379476" s="80"/>
      <c r="D379476" s="81"/>
      <c r="E379476" s="79"/>
      <c r="F379476" s="78"/>
      <c r="G379476" s="82"/>
      <c r="H379476" s="82"/>
      <c r="I379476" s="11"/>
    </row>
    <row r="379478" spans="1:9" s="4" customFormat="1" x14ac:dyDescent="0.2">
      <c r="A379478" s="25"/>
      <c r="B379478" s="64"/>
      <c r="C379478" s="80"/>
      <c r="D379478" s="81"/>
      <c r="E379478" s="79"/>
      <c r="F379478" s="78"/>
      <c r="G379478" s="82"/>
      <c r="H379478" s="82"/>
      <c r="I379478" s="11"/>
    </row>
    <row r="379484" spans="1:9" s="4" customFormat="1" x14ac:dyDescent="0.2">
      <c r="A379484" s="25"/>
      <c r="B379484" s="64"/>
      <c r="C379484" s="80"/>
      <c r="D379484" s="81"/>
      <c r="E379484" s="79"/>
      <c r="F379484" s="78"/>
      <c r="G379484" s="82"/>
      <c r="H379484" s="82"/>
      <c r="I379484" s="11"/>
    </row>
    <row r="379492" spans="1:9" s="4" customFormat="1" x14ac:dyDescent="0.2">
      <c r="A379492" s="25"/>
      <c r="B379492" s="64"/>
      <c r="C379492" s="80"/>
      <c r="D379492" s="81"/>
      <c r="E379492" s="79"/>
      <c r="F379492" s="78"/>
      <c r="G379492" s="82"/>
      <c r="H379492" s="82"/>
      <c r="I379492" s="11"/>
    </row>
    <row r="379494" spans="1:9" s="4" customFormat="1" x14ac:dyDescent="0.2">
      <c r="A379494" s="25"/>
      <c r="B379494" s="64"/>
      <c r="C379494" s="80"/>
      <c r="D379494" s="81"/>
      <c r="E379494" s="79"/>
      <c r="F379494" s="78"/>
      <c r="G379494" s="82"/>
      <c r="H379494" s="82"/>
      <c r="I379494" s="11"/>
    </row>
    <row r="379500" spans="1:9" s="4" customFormat="1" x14ac:dyDescent="0.2">
      <c r="A379500" s="25"/>
      <c r="B379500" s="64"/>
      <c r="C379500" s="80"/>
      <c r="D379500" s="81"/>
      <c r="E379500" s="79"/>
      <c r="F379500" s="78"/>
      <c r="G379500" s="82"/>
      <c r="H379500" s="82"/>
      <c r="I379500" s="11"/>
    </row>
    <row r="379508" spans="1:9" s="4" customFormat="1" x14ac:dyDescent="0.2">
      <c r="A379508" s="25"/>
      <c r="B379508" s="64"/>
      <c r="C379508" s="80"/>
      <c r="D379508" s="81"/>
      <c r="E379508" s="79"/>
      <c r="F379508" s="78"/>
      <c r="G379508" s="82"/>
      <c r="H379508" s="82"/>
      <c r="I379508" s="11"/>
    </row>
    <row r="379510" spans="1:9" s="4" customFormat="1" x14ac:dyDescent="0.2">
      <c r="A379510" s="25"/>
      <c r="B379510" s="64"/>
      <c r="C379510" s="80"/>
      <c r="D379510" s="81"/>
      <c r="E379510" s="79"/>
      <c r="F379510" s="78"/>
      <c r="G379510" s="82"/>
      <c r="H379510" s="82"/>
      <c r="I379510" s="11"/>
    </row>
    <row r="379516" spans="1:9" s="4" customFormat="1" x14ac:dyDescent="0.2">
      <c r="A379516" s="25"/>
      <c r="B379516" s="64"/>
      <c r="C379516" s="80"/>
      <c r="D379516" s="81"/>
      <c r="E379516" s="79"/>
      <c r="F379516" s="78"/>
      <c r="G379516" s="82"/>
      <c r="H379516" s="82"/>
      <c r="I379516" s="11"/>
    </row>
    <row r="379524" spans="1:9" s="4" customFormat="1" x14ac:dyDescent="0.2">
      <c r="A379524" s="25"/>
      <c r="B379524" s="64"/>
      <c r="C379524" s="80"/>
      <c r="D379524" s="81"/>
      <c r="E379524" s="79"/>
      <c r="F379524" s="78"/>
      <c r="G379524" s="82"/>
      <c r="H379524" s="82"/>
      <c r="I379524" s="11"/>
    </row>
    <row r="379526" spans="1:9" s="4" customFormat="1" x14ac:dyDescent="0.2">
      <c r="A379526" s="25"/>
      <c r="B379526" s="64"/>
      <c r="C379526" s="80"/>
      <c r="D379526" s="81"/>
      <c r="E379526" s="79"/>
      <c r="F379526" s="78"/>
      <c r="G379526" s="82"/>
      <c r="H379526" s="82"/>
      <c r="I379526" s="11"/>
    </row>
    <row r="379532" spans="1:9" s="4" customFormat="1" x14ac:dyDescent="0.2">
      <c r="A379532" s="25"/>
      <c r="B379532" s="64"/>
      <c r="C379532" s="80"/>
      <c r="D379532" s="81"/>
      <c r="E379532" s="79"/>
      <c r="F379532" s="78"/>
      <c r="G379532" s="82"/>
      <c r="H379532" s="82"/>
      <c r="I379532" s="11"/>
    </row>
    <row r="379540" spans="1:9" s="4" customFormat="1" x14ac:dyDescent="0.2">
      <c r="A379540" s="25"/>
      <c r="B379540" s="64"/>
      <c r="C379540" s="80"/>
      <c r="D379540" s="81"/>
      <c r="E379540" s="79"/>
      <c r="F379540" s="78"/>
      <c r="G379540" s="82"/>
      <c r="H379540" s="82"/>
      <c r="I379540" s="11"/>
    </row>
    <row r="379542" spans="1:9" s="4" customFormat="1" x14ac:dyDescent="0.2">
      <c r="A379542" s="25"/>
      <c r="B379542" s="64"/>
      <c r="C379542" s="80"/>
      <c r="D379542" s="81"/>
      <c r="E379542" s="79"/>
      <c r="F379542" s="78"/>
      <c r="G379542" s="82"/>
      <c r="H379542" s="82"/>
      <c r="I379542" s="11"/>
    </row>
    <row r="379548" spans="1:9" s="4" customFormat="1" x14ac:dyDescent="0.2">
      <c r="A379548" s="25"/>
      <c r="B379548" s="64"/>
      <c r="C379548" s="80"/>
      <c r="D379548" s="81"/>
      <c r="E379548" s="79"/>
      <c r="F379548" s="78"/>
      <c r="G379548" s="82"/>
      <c r="H379548" s="82"/>
      <c r="I379548" s="11"/>
    </row>
    <row r="379556" spans="1:9" s="4" customFormat="1" x14ac:dyDescent="0.2">
      <c r="A379556" s="25"/>
      <c r="B379556" s="64"/>
      <c r="C379556" s="80"/>
      <c r="D379556" s="81"/>
      <c r="E379556" s="79"/>
      <c r="F379556" s="78"/>
      <c r="G379556" s="82"/>
      <c r="H379556" s="82"/>
      <c r="I379556" s="11"/>
    </row>
    <row r="379558" spans="1:9" s="4" customFormat="1" x14ac:dyDescent="0.2">
      <c r="A379558" s="25"/>
      <c r="B379558" s="64"/>
      <c r="C379558" s="80"/>
      <c r="D379558" s="81"/>
      <c r="E379558" s="79"/>
      <c r="F379558" s="78"/>
      <c r="G379558" s="82"/>
      <c r="H379558" s="82"/>
      <c r="I379558" s="11"/>
    </row>
    <row r="379564" spans="1:9" s="4" customFormat="1" x14ac:dyDescent="0.2">
      <c r="A379564" s="25"/>
      <c r="B379564" s="64"/>
      <c r="C379564" s="80"/>
      <c r="D379564" s="81"/>
      <c r="E379564" s="79"/>
      <c r="F379564" s="78"/>
      <c r="G379564" s="82"/>
      <c r="H379564" s="82"/>
      <c r="I379564" s="11"/>
    </row>
    <row r="379572" spans="1:9" s="4" customFormat="1" x14ac:dyDescent="0.2">
      <c r="A379572" s="25"/>
      <c r="B379572" s="64"/>
      <c r="C379572" s="80"/>
      <c r="D379572" s="81"/>
      <c r="E379572" s="79"/>
      <c r="F379572" s="78"/>
      <c r="G379572" s="82"/>
      <c r="H379572" s="82"/>
      <c r="I379572" s="11"/>
    </row>
    <row r="379574" spans="1:9" s="4" customFormat="1" x14ac:dyDescent="0.2">
      <c r="A379574" s="25"/>
      <c r="B379574" s="64"/>
      <c r="C379574" s="80"/>
      <c r="D379574" s="81"/>
      <c r="E379574" s="79"/>
      <c r="F379574" s="78"/>
      <c r="G379574" s="82"/>
      <c r="H379574" s="82"/>
      <c r="I379574" s="11"/>
    </row>
    <row r="379580" spans="1:9" s="4" customFormat="1" x14ac:dyDescent="0.2">
      <c r="A379580" s="25"/>
      <c r="B379580" s="64"/>
      <c r="C379580" s="80"/>
      <c r="D379580" s="81"/>
      <c r="E379580" s="79"/>
      <c r="F379580" s="78"/>
      <c r="G379580" s="82"/>
      <c r="H379580" s="82"/>
      <c r="I379580" s="11"/>
    </row>
    <row r="379588" spans="1:9" s="4" customFormat="1" x14ac:dyDescent="0.2">
      <c r="A379588" s="25"/>
      <c r="B379588" s="64"/>
      <c r="C379588" s="80"/>
      <c r="D379588" s="81"/>
      <c r="E379588" s="79"/>
      <c r="F379588" s="78"/>
      <c r="G379588" s="82"/>
      <c r="H379588" s="82"/>
      <c r="I379588" s="11"/>
    </row>
    <row r="379590" spans="1:9" s="4" customFormat="1" x14ac:dyDescent="0.2">
      <c r="A379590" s="25"/>
      <c r="B379590" s="64"/>
      <c r="C379590" s="80"/>
      <c r="D379590" s="81"/>
      <c r="E379590" s="79"/>
      <c r="F379590" s="78"/>
      <c r="G379590" s="82"/>
      <c r="H379590" s="82"/>
      <c r="I379590" s="11"/>
    </row>
    <row r="379596" spans="1:9" s="4" customFormat="1" x14ac:dyDescent="0.2">
      <c r="A379596" s="25"/>
      <c r="B379596" s="64"/>
      <c r="C379596" s="80"/>
      <c r="D379596" s="81"/>
      <c r="E379596" s="79"/>
      <c r="F379596" s="78"/>
      <c r="G379596" s="82"/>
      <c r="H379596" s="82"/>
      <c r="I379596" s="11"/>
    </row>
    <row r="379604" spans="1:9" s="4" customFormat="1" x14ac:dyDescent="0.2">
      <c r="A379604" s="25"/>
      <c r="B379604" s="64"/>
      <c r="C379604" s="80"/>
      <c r="D379604" s="81"/>
      <c r="E379604" s="79"/>
      <c r="F379604" s="78"/>
      <c r="G379604" s="82"/>
      <c r="H379604" s="82"/>
      <c r="I379604" s="11"/>
    </row>
    <row r="379606" spans="1:9" s="4" customFormat="1" x14ac:dyDescent="0.2">
      <c r="A379606" s="25"/>
      <c r="B379606" s="64"/>
      <c r="C379606" s="80"/>
      <c r="D379606" s="81"/>
      <c r="E379606" s="79"/>
      <c r="F379606" s="78"/>
      <c r="G379606" s="82"/>
      <c r="H379606" s="82"/>
      <c r="I379606" s="11"/>
    </row>
    <row r="379612" spans="1:9" s="4" customFormat="1" x14ac:dyDescent="0.2">
      <c r="A379612" s="25"/>
      <c r="B379612" s="64"/>
      <c r="C379612" s="80"/>
      <c r="D379612" s="81"/>
      <c r="E379612" s="79"/>
      <c r="F379612" s="78"/>
      <c r="G379612" s="82"/>
      <c r="H379612" s="82"/>
      <c r="I379612" s="11"/>
    </row>
    <row r="379620" spans="1:9" s="4" customFormat="1" x14ac:dyDescent="0.2">
      <c r="A379620" s="25"/>
      <c r="B379620" s="64"/>
      <c r="C379620" s="80"/>
      <c r="D379620" s="81"/>
      <c r="E379620" s="79"/>
      <c r="F379620" s="78"/>
      <c r="G379620" s="82"/>
      <c r="H379620" s="82"/>
      <c r="I379620" s="11"/>
    </row>
    <row r="379622" spans="1:9" s="4" customFormat="1" x14ac:dyDescent="0.2">
      <c r="A379622" s="25"/>
      <c r="B379622" s="64"/>
      <c r="C379622" s="80"/>
      <c r="D379622" s="81"/>
      <c r="E379622" s="79"/>
      <c r="F379622" s="78"/>
      <c r="G379622" s="82"/>
      <c r="H379622" s="82"/>
      <c r="I379622" s="11"/>
    </row>
    <row r="379628" spans="1:9" s="4" customFormat="1" x14ac:dyDescent="0.2">
      <c r="A379628" s="25"/>
      <c r="B379628" s="64"/>
      <c r="C379628" s="80"/>
      <c r="D379628" s="81"/>
      <c r="E379628" s="79"/>
      <c r="F379628" s="78"/>
      <c r="G379628" s="82"/>
      <c r="H379628" s="82"/>
      <c r="I379628" s="11"/>
    </row>
    <row r="379636" spans="1:9" s="4" customFormat="1" x14ac:dyDescent="0.2">
      <c r="A379636" s="25"/>
      <c r="B379636" s="64"/>
      <c r="C379636" s="80"/>
      <c r="D379636" s="81"/>
      <c r="E379636" s="79"/>
      <c r="F379636" s="78"/>
      <c r="G379636" s="82"/>
      <c r="H379636" s="82"/>
      <c r="I379636" s="11"/>
    </row>
    <row r="379638" spans="1:9" s="4" customFormat="1" x14ac:dyDescent="0.2">
      <c r="A379638" s="25"/>
      <c r="B379638" s="64"/>
      <c r="C379638" s="80"/>
      <c r="D379638" s="81"/>
      <c r="E379638" s="79"/>
      <c r="F379638" s="78"/>
      <c r="G379638" s="82"/>
      <c r="H379638" s="82"/>
      <c r="I379638" s="11"/>
    </row>
    <row r="379644" spans="1:9" s="4" customFormat="1" x14ac:dyDescent="0.2">
      <c r="A379644" s="25"/>
      <c r="B379644" s="64"/>
      <c r="C379644" s="80"/>
      <c r="D379644" s="81"/>
      <c r="E379644" s="79"/>
      <c r="F379644" s="78"/>
      <c r="G379644" s="82"/>
      <c r="H379644" s="82"/>
      <c r="I379644" s="11"/>
    </row>
    <row r="379652" spans="1:9" s="4" customFormat="1" x14ac:dyDescent="0.2">
      <c r="A379652" s="25"/>
      <c r="B379652" s="64"/>
      <c r="C379652" s="80"/>
      <c r="D379652" s="81"/>
      <c r="E379652" s="79"/>
      <c r="F379652" s="78"/>
      <c r="G379652" s="82"/>
      <c r="H379652" s="82"/>
      <c r="I379652" s="11"/>
    </row>
    <row r="379654" spans="1:9" s="4" customFormat="1" x14ac:dyDescent="0.2">
      <c r="A379654" s="25"/>
      <c r="B379654" s="64"/>
      <c r="C379654" s="80"/>
      <c r="D379654" s="81"/>
      <c r="E379654" s="79"/>
      <c r="F379654" s="78"/>
      <c r="G379654" s="82"/>
      <c r="H379654" s="82"/>
      <c r="I379654" s="11"/>
    </row>
    <row r="379660" spans="1:9" s="4" customFormat="1" x14ac:dyDescent="0.2">
      <c r="A379660" s="25"/>
      <c r="B379660" s="64"/>
      <c r="C379660" s="80"/>
      <c r="D379660" s="81"/>
      <c r="E379660" s="79"/>
      <c r="F379660" s="78"/>
      <c r="G379660" s="82"/>
      <c r="H379660" s="82"/>
      <c r="I379660" s="11"/>
    </row>
    <row r="379668" spans="1:9" s="4" customFormat="1" x14ac:dyDescent="0.2">
      <c r="A379668" s="25"/>
      <c r="B379668" s="64"/>
      <c r="C379668" s="80"/>
      <c r="D379668" s="81"/>
      <c r="E379668" s="79"/>
      <c r="F379668" s="78"/>
      <c r="G379668" s="82"/>
      <c r="H379668" s="82"/>
      <c r="I379668" s="11"/>
    </row>
    <row r="379670" spans="1:9" s="4" customFormat="1" x14ac:dyDescent="0.2">
      <c r="A379670" s="25"/>
      <c r="B379670" s="64"/>
      <c r="C379670" s="80"/>
      <c r="D379670" s="81"/>
      <c r="E379670" s="79"/>
      <c r="F379670" s="78"/>
      <c r="G379670" s="82"/>
      <c r="H379670" s="82"/>
      <c r="I379670" s="11"/>
    </row>
    <row r="379676" spans="1:9" s="4" customFormat="1" x14ac:dyDescent="0.2">
      <c r="A379676" s="25"/>
      <c r="B379676" s="64"/>
      <c r="C379676" s="80"/>
      <c r="D379676" s="81"/>
      <c r="E379676" s="79"/>
      <c r="F379676" s="78"/>
      <c r="G379676" s="82"/>
      <c r="H379676" s="82"/>
      <c r="I379676" s="11"/>
    </row>
    <row r="379684" spans="1:9" s="4" customFormat="1" x14ac:dyDescent="0.2">
      <c r="A379684" s="25"/>
      <c r="B379684" s="64"/>
      <c r="C379684" s="80"/>
      <c r="D379684" s="81"/>
      <c r="E379684" s="79"/>
      <c r="F379684" s="78"/>
      <c r="G379684" s="82"/>
      <c r="H379684" s="82"/>
      <c r="I379684" s="11"/>
    </row>
    <row r="379686" spans="1:9" s="4" customFormat="1" x14ac:dyDescent="0.2">
      <c r="A379686" s="25"/>
      <c r="B379686" s="64"/>
      <c r="C379686" s="80"/>
      <c r="D379686" s="81"/>
      <c r="E379686" s="79"/>
      <c r="F379686" s="78"/>
      <c r="G379686" s="82"/>
      <c r="H379686" s="82"/>
      <c r="I379686" s="11"/>
    </row>
    <row r="379692" spans="1:9" s="4" customFormat="1" x14ac:dyDescent="0.2">
      <c r="A379692" s="25"/>
      <c r="B379692" s="64"/>
      <c r="C379692" s="80"/>
      <c r="D379692" s="81"/>
      <c r="E379692" s="79"/>
      <c r="F379692" s="78"/>
      <c r="G379692" s="82"/>
      <c r="H379692" s="82"/>
      <c r="I379692" s="11"/>
    </row>
    <row r="379700" spans="1:9" s="4" customFormat="1" x14ac:dyDescent="0.2">
      <c r="A379700" s="25"/>
      <c r="B379700" s="64"/>
      <c r="C379700" s="80"/>
      <c r="D379700" s="81"/>
      <c r="E379700" s="79"/>
      <c r="F379700" s="78"/>
      <c r="G379700" s="82"/>
      <c r="H379700" s="82"/>
      <c r="I379700" s="11"/>
    </row>
    <row r="379702" spans="1:9" s="4" customFormat="1" x14ac:dyDescent="0.2">
      <c r="A379702" s="25"/>
      <c r="B379702" s="64"/>
      <c r="C379702" s="80"/>
      <c r="D379702" s="81"/>
      <c r="E379702" s="79"/>
      <c r="F379702" s="78"/>
      <c r="G379702" s="82"/>
      <c r="H379702" s="82"/>
      <c r="I379702" s="11"/>
    </row>
    <row r="379708" spans="1:9" s="4" customFormat="1" x14ac:dyDescent="0.2">
      <c r="A379708" s="25"/>
      <c r="B379708" s="64"/>
      <c r="C379708" s="80"/>
      <c r="D379708" s="81"/>
      <c r="E379708" s="79"/>
      <c r="F379708" s="78"/>
      <c r="G379708" s="82"/>
      <c r="H379708" s="82"/>
      <c r="I379708" s="11"/>
    </row>
    <row r="379716" spans="1:9" s="4" customFormat="1" x14ac:dyDescent="0.2">
      <c r="A379716" s="25"/>
      <c r="B379716" s="64"/>
      <c r="C379716" s="80"/>
      <c r="D379716" s="81"/>
      <c r="E379716" s="79"/>
      <c r="F379716" s="78"/>
      <c r="G379716" s="82"/>
      <c r="H379716" s="82"/>
      <c r="I379716" s="11"/>
    </row>
    <row r="379718" spans="1:9" s="4" customFormat="1" x14ac:dyDescent="0.2">
      <c r="A379718" s="25"/>
      <c r="B379718" s="64"/>
      <c r="C379718" s="80"/>
      <c r="D379718" s="81"/>
      <c r="E379718" s="79"/>
      <c r="F379718" s="78"/>
      <c r="G379718" s="82"/>
      <c r="H379718" s="82"/>
      <c r="I379718" s="11"/>
    </row>
    <row r="379724" spans="1:9" s="4" customFormat="1" x14ac:dyDescent="0.2">
      <c r="A379724" s="25"/>
      <c r="B379724" s="64"/>
      <c r="C379724" s="80"/>
      <c r="D379724" s="81"/>
      <c r="E379724" s="79"/>
      <c r="F379724" s="78"/>
      <c r="G379724" s="82"/>
      <c r="H379724" s="82"/>
      <c r="I379724" s="11"/>
    </row>
    <row r="379732" spans="1:9" s="4" customFormat="1" x14ac:dyDescent="0.2">
      <c r="A379732" s="25"/>
      <c r="B379732" s="64"/>
      <c r="C379732" s="80"/>
      <c r="D379732" s="81"/>
      <c r="E379732" s="79"/>
      <c r="F379732" s="78"/>
      <c r="G379732" s="82"/>
      <c r="H379732" s="82"/>
      <c r="I379732" s="11"/>
    </row>
    <row r="379734" spans="1:9" s="4" customFormat="1" x14ac:dyDescent="0.2">
      <c r="A379734" s="25"/>
      <c r="B379734" s="64"/>
      <c r="C379734" s="80"/>
      <c r="D379734" s="81"/>
      <c r="E379734" s="79"/>
      <c r="F379734" s="78"/>
      <c r="G379734" s="82"/>
      <c r="H379734" s="82"/>
      <c r="I379734" s="11"/>
    </row>
    <row r="379740" spans="1:9" s="4" customFormat="1" x14ac:dyDescent="0.2">
      <c r="A379740" s="25"/>
      <c r="B379740" s="64"/>
      <c r="C379740" s="80"/>
      <c r="D379740" s="81"/>
      <c r="E379740" s="79"/>
      <c r="F379740" s="78"/>
      <c r="G379740" s="82"/>
      <c r="H379740" s="82"/>
      <c r="I379740" s="11"/>
    </row>
    <row r="379748" spans="1:9" s="4" customFormat="1" x14ac:dyDescent="0.2">
      <c r="A379748" s="25"/>
      <c r="B379748" s="64"/>
      <c r="C379748" s="80"/>
      <c r="D379748" s="81"/>
      <c r="E379748" s="79"/>
      <c r="F379748" s="78"/>
      <c r="G379748" s="82"/>
      <c r="H379748" s="82"/>
      <c r="I379748" s="11"/>
    </row>
    <row r="379750" spans="1:9" s="4" customFormat="1" x14ac:dyDescent="0.2">
      <c r="A379750" s="25"/>
      <c r="B379750" s="64"/>
      <c r="C379750" s="80"/>
      <c r="D379750" s="81"/>
      <c r="E379750" s="79"/>
      <c r="F379750" s="78"/>
      <c r="G379750" s="82"/>
      <c r="H379750" s="82"/>
      <c r="I379750" s="11"/>
    </row>
    <row r="379756" spans="1:9" s="4" customFormat="1" x14ac:dyDescent="0.2">
      <c r="A379756" s="25"/>
      <c r="B379756" s="64"/>
      <c r="C379756" s="80"/>
      <c r="D379756" s="81"/>
      <c r="E379756" s="79"/>
      <c r="F379756" s="78"/>
      <c r="G379756" s="82"/>
      <c r="H379756" s="82"/>
      <c r="I379756" s="11"/>
    </row>
    <row r="379764" spans="1:9" s="4" customFormat="1" x14ac:dyDescent="0.2">
      <c r="A379764" s="25"/>
      <c r="B379764" s="64"/>
      <c r="C379764" s="80"/>
      <c r="D379764" s="81"/>
      <c r="E379764" s="79"/>
      <c r="F379764" s="78"/>
      <c r="G379764" s="82"/>
      <c r="H379764" s="82"/>
      <c r="I379764" s="11"/>
    </row>
    <row r="379766" spans="1:9" s="4" customFormat="1" x14ac:dyDescent="0.2">
      <c r="A379766" s="25"/>
      <c r="B379766" s="64"/>
      <c r="C379766" s="80"/>
      <c r="D379766" s="81"/>
      <c r="E379766" s="79"/>
      <c r="F379766" s="78"/>
      <c r="G379766" s="82"/>
      <c r="H379766" s="82"/>
      <c r="I379766" s="11"/>
    </row>
    <row r="379772" spans="1:9" s="4" customFormat="1" x14ac:dyDescent="0.2">
      <c r="A379772" s="25"/>
      <c r="B379772" s="64"/>
      <c r="C379772" s="80"/>
      <c r="D379772" s="81"/>
      <c r="E379772" s="79"/>
      <c r="F379772" s="78"/>
      <c r="G379772" s="82"/>
      <c r="H379772" s="82"/>
      <c r="I379772" s="11"/>
    </row>
    <row r="379780" spans="1:9" s="4" customFormat="1" x14ac:dyDescent="0.2">
      <c r="A379780" s="25"/>
      <c r="B379780" s="64"/>
      <c r="C379780" s="80"/>
      <c r="D379780" s="81"/>
      <c r="E379780" s="79"/>
      <c r="F379780" s="78"/>
      <c r="G379780" s="82"/>
      <c r="H379780" s="82"/>
      <c r="I379780" s="11"/>
    </row>
    <row r="379782" spans="1:9" s="4" customFormat="1" x14ac:dyDescent="0.2">
      <c r="A379782" s="25"/>
      <c r="B379782" s="64"/>
      <c r="C379782" s="80"/>
      <c r="D379782" s="81"/>
      <c r="E379782" s="79"/>
      <c r="F379782" s="78"/>
      <c r="G379782" s="82"/>
      <c r="H379782" s="82"/>
      <c r="I379782" s="11"/>
    </row>
    <row r="379788" spans="1:9" s="4" customFormat="1" x14ac:dyDescent="0.2">
      <c r="A379788" s="25"/>
      <c r="B379788" s="64"/>
      <c r="C379788" s="80"/>
      <c r="D379788" s="81"/>
      <c r="E379788" s="79"/>
      <c r="F379788" s="78"/>
      <c r="G379788" s="82"/>
      <c r="H379788" s="82"/>
      <c r="I379788" s="11"/>
    </row>
    <row r="379796" spans="1:9" s="4" customFormat="1" x14ac:dyDescent="0.2">
      <c r="A379796" s="25"/>
      <c r="B379796" s="64"/>
      <c r="C379796" s="80"/>
      <c r="D379796" s="81"/>
      <c r="E379796" s="79"/>
      <c r="F379796" s="78"/>
      <c r="G379796" s="82"/>
      <c r="H379796" s="82"/>
      <c r="I379796" s="11"/>
    </row>
    <row r="379798" spans="1:9" s="4" customFormat="1" x14ac:dyDescent="0.2">
      <c r="A379798" s="25"/>
      <c r="B379798" s="64"/>
      <c r="C379798" s="80"/>
      <c r="D379798" s="81"/>
      <c r="E379798" s="79"/>
      <c r="F379798" s="78"/>
      <c r="G379798" s="82"/>
      <c r="H379798" s="82"/>
      <c r="I379798" s="11"/>
    </row>
    <row r="379804" spans="1:9" s="4" customFormat="1" x14ac:dyDescent="0.2">
      <c r="A379804" s="25"/>
      <c r="B379804" s="64"/>
      <c r="C379804" s="80"/>
      <c r="D379804" s="81"/>
      <c r="E379804" s="79"/>
      <c r="F379804" s="78"/>
      <c r="G379804" s="82"/>
      <c r="H379804" s="82"/>
      <c r="I379804" s="11"/>
    </row>
    <row r="379812" spans="1:9" s="4" customFormat="1" x14ac:dyDescent="0.2">
      <c r="A379812" s="25"/>
      <c r="B379812" s="64"/>
      <c r="C379812" s="80"/>
      <c r="D379812" s="81"/>
      <c r="E379812" s="79"/>
      <c r="F379812" s="78"/>
      <c r="G379812" s="82"/>
      <c r="H379812" s="82"/>
      <c r="I379812" s="11"/>
    </row>
    <row r="379814" spans="1:9" s="4" customFormat="1" x14ac:dyDescent="0.2">
      <c r="A379814" s="25"/>
      <c r="B379814" s="64"/>
      <c r="C379814" s="80"/>
      <c r="D379814" s="81"/>
      <c r="E379814" s="79"/>
      <c r="F379814" s="78"/>
      <c r="G379814" s="82"/>
      <c r="H379814" s="82"/>
      <c r="I379814" s="11"/>
    </row>
    <row r="379820" spans="1:9" s="4" customFormat="1" x14ac:dyDescent="0.2">
      <c r="A379820" s="25"/>
      <c r="B379820" s="64"/>
      <c r="C379820" s="80"/>
      <c r="D379820" s="81"/>
      <c r="E379820" s="79"/>
      <c r="F379820" s="78"/>
      <c r="G379820" s="82"/>
      <c r="H379820" s="82"/>
      <c r="I379820" s="11"/>
    </row>
    <row r="379828" spans="1:9" s="4" customFormat="1" x14ac:dyDescent="0.2">
      <c r="A379828" s="25"/>
      <c r="B379828" s="64"/>
      <c r="C379828" s="80"/>
      <c r="D379828" s="81"/>
      <c r="E379828" s="79"/>
      <c r="F379828" s="78"/>
      <c r="G379828" s="82"/>
      <c r="H379828" s="82"/>
      <c r="I379828" s="11"/>
    </row>
    <row r="379830" spans="1:9" s="4" customFormat="1" x14ac:dyDescent="0.2">
      <c r="A379830" s="25"/>
      <c r="B379830" s="64"/>
      <c r="C379830" s="80"/>
      <c r="D379830" s="81"/>
      <c r="E379830" s="79"/>
      <c r="F379830" s="78"/>
      <c r="G379830" s="82"/>
      <c r="H379830" s="82"/>
      <c r="I379830" s="11"/>
    </row>
    <row r="379836" spans="1:9" s="4" customFormat="1" x14ac:dyDescent="0.2">
      <c r="A379836" s="25"/>
      <c r="B379836" s="64"/>
      <c r="C379836" s="80"/>
      <c r="D379836" s="81"/>
      <c r="E379836" s="79"/>
      <c r="F379836" s="78"/>
      <c r="G379836" s="82"/>
      <c r="H379836" s="82"/>
      <c r="I379836" s="11"/>
    </row>
    <row r="379844" spans="1:9" s="4" customFormat="1" x14ac:dyDescent="0.2">
      <c r="A379844" s="25"/>
      <c r="B379844" s="64"/>
      <c r="C379844" s="80"/>
      <c r="D379844" s="81"/>
      <c r="E379844" s="79"/>
      <c r="F379844" s="78"/>
      <c r="G379844" s="82"/>
      <c r="H379844" s="82"/>
      <c r="I379844" s="11"/>
    </row>
    <row r="379846" spans="1:9" s="4" customFormat="1" x14ac:dyDescent="0.2">
      <c r="A379846" s="25"/>
      <c r="B379846" s="64"/>
      <c r="C379846" s="80"/>
      <c r="D379846" s="81"/>
      <c r="E379846" s="79"/>
      <c r="F379846" s="78"/>
      <c r="G379846" s="82"/>
      <c r="H379846" s="82"/>
      <c r="I379846" s="11"/>
    </row>
    <row r="379852" spans="1:9" s="4" customFormat="1" x14ac:dyDescent="0.2">
      <c r="A379852" s="25"/>
      <c r="B379852" s="64"/>
      <c r="C379852" s="80"/>
      <c r="D379852" s="81"/>
      <c r="E379852" s="79"/>
      <c r="F379852" s="78"/>
      <c r="G379852" s="82"/>
      <c r="H379852" s="82"/>
      <c r="I379852" s="11"/>
    </row>
    <row r="379860" spans="1:9" s="4" customFormat="1" x14ac:dyDescent="0.2">
      <c r="A379860" s="25"/>
      <c r="B379860" s="64"/>
      <c r="C379860" s="80"/>
      <c r="D379860" s="81"/>
      <c r="E379860" s="79"/>
      <c r="F379860" s="78"/>
      <c r="G379860" s="82"/>
      <c r="H379860" s="82"/>
      <c r="I379860" s="11"/>
    </row>
    <row r="379862" spans="1:9" s="4" customFormat="1" x14ac:dyDescent="0.2">
      <c r="A379862" s="25"/>
      <c r="B379862" s="64"/>
      <c r="C379862" s="80"/>
      <c r="D379862" s="81"/>
      <c r="E379862" s="79"/>
      <c r="F379862" s="78"/>
      <c r="G379862" s="82"/>
      <c r="H379862" s="82"/>
      <c r="I379862" s="11"/>
    </row>
    <row r="379868" spans="1:9" s="4" customFormat="1" x14ac:dyDescent="0.2">
      <c r="A379868" s="25"/>
      <c r="B379868" s="64"/>
      <c r="C379868" s="80"/>
      <c r="D379868" s="81"/>
      <c r="E379868" s="79"/>
      <c r="F379868" s="78"/>
      <c r="G379868" s="82"/>
      <c r="H379868" s="82"/>
      <c r="I379868" s="11"/>
    </row>
    <row r="379876" spans="1:9" s="4" customFormat="1" x14ac:dyDescent="0.2">
      <c r="A379876" s="25"/>
      <c r="B379876" s="64"/>
      <c r="C379876" s="80"/>
      <c r="D379876" s="81"/>
      <c r="E379876" s="79"/>
      <c r="F379876" s="78"/>
      <c r="G379876" s="82"/>
      <c r="H379876" s="82"/>
      <c r="I379876" s="11"/>
    </row>
    <row r="379878" spans="1:9" s="4" customFormat="1" x14ac:dyDescent="0.2">
      <c r="A379878" s="25"/>
      <c r="B379878" s="64"/>
      <c r="C379878" s="80"/>
      <c r="D379878" s="81"/>
      <c r="E379878" s="79"/>
      <c r="F379878" s="78"/>
      <c r="G379878" s="82"/>
      <c r="H379878" s="82"/>
      <c r="I379878" s="11"/>
    </row>
    <row r="379884" spans="1:9" s="4" customFormat="1" x14ac:dyDescent="0.2">
      <c r="A379884" s="25"/>
      <c r="B379884" s="64"/>
      <c r="C379884" s="80"/>
      <c r="D379884" s="81"/>
      <c r="E379884" s="79"/>
      <c r="F379884" s="78"/>
      <c r="G379884" s="82"/>
      <c r="H379884" s="82"/>
      <c r="I379884" s="11"/>
    </row>
    <row r="379892" spans="1:9" s="4" customFormat="1" x14ac:dyDescent="0.2">
      <c r="A379892" s="25"/>
      <c r="B379892" s="64"/>
      <c r="C379892" s="80"/>
      <c r="D379892" s="81"/>
      <c r="E379892" s="79"/>
      <c r="F379892" s="78"/>
      <c r="G379892" s="82"/>
      <c r="H379892" s="82"/>
      <c r="I379892" s="11"/>
    </row>
    <row r="379894" spans="1:9" s="4" customFormat="1" x14ac:dyDescent="0.2">
      <c r="A379894" s="25"/>
      <c r="B379894" s="64"/>
      <c r="C379894" s="80"/>
      <c r="D379894" s="81"/>
      <c r="E379894" s="79"/>
      <c r="F379894" s="78"/>
      <c r="G379894" s="82"/>
      <c r="H379894" s="82"/>
      <c r="I379894" s="11"/>
    </row>
    <row r="379900" spans="1:9" s="4" customFormat="1" x14ac:dyDescent="0.2">
      <c r="A379900" s="25"/>
      <c r="B379900" s="64"/>
      <c r="C379900" s="80"/>
      <c r="D379900" s="81"/>
      <c r="E379900" s="79"/>
      <c r="F379900" s="78"/>
      <c r="G379900" s="82"/>
      <c r="H379900" s="82"/>
      <c r="I379900" s="11"/>
    </row>
    <row r="379908" spans="1:9" s="4" customFormat="1" x14ac:dyDescent="0.2">
      <c r="A379908" s="25"/>
      <c r="B379908" s="64"/>
      <c r="C379908" s="80"/>
      <c r="D379908" s="81"/>
      <c r="E379908" s="79"/>
      <c r="F379908" s="78"/>
      <c r="G379908" s="82"/>
      <c r="H379908" s="82"/>
      <c r="I379908" s="11"/>
    </row>
    <row r="379910" spans="1:9" s="4" customFormat="1" x14ac:dyDescent="0.2">
      <c r="A379910" s="25"/>
      <c r="B379910" s="64"/>
      <c r="C379910" s="80"/>
      <c r="D379910" s="81"/>
      <c r="E379910" s="79"/>
      <c r="F379910" s="78"/>
      <c r="G379910" s="82"/>
      <c r="H379910" s="82"/>
      <c r="I379910" s="11"/>
    </row>
    <row r="379916" spans="1:9" s="4" customFormat="1" x14ac:dyDescent="0.2">
      <c r="A379916" s="25"/>
      <c r="B379916" s="64"/>
      <c r="C379916" s="80"/>
      <c r="D379916" s="81"/>
      <c r="E379916" s="79"/>
      <c r="F379916" s="78"/>
      <c r="G379916" s="82"/>
      <c r="H379916" s="82"/>
      <c r="I379916" s="11"/>
    </row>
    <row r="379924" spans="1:9" s="4" customFormat="1" x14ac:dyDescent="0.2">
      <c r="A379924" s="25"/>
      <c r="B379924" s="64"/>
      <c r="C379924" s="80"/>
      <c r="D379924" s="81"/>
      <c r="E379924" s="79"/>
      <c r="F379924" s="78"/>
      <c r="G379924" s="82"/>
      <c r="H379924" s="82"/>
      <c r="I379924" s="11"/>
    </row>
    <row r="379926" spans="1:9" s="4" customFormat="1" x14ac:dyDescent="0.2">
      <c r="A379926" s="25"/>
      <c r="B379926" s="64"/>
      <c r="C379926" s="80"/>
      <c r="D379926" s="81"/>
      <c r="E379926" s="79"/>
      <c r="F379926" s="78"/>
      <c r="G379926" s="82"/>
      <c r="H379926" s="82"/>
      <c r="I379926" s="11"/>
    </row>
    <row r="379932" spans="1:9" s="4" customFormat="1" x14ac:dyDescent="0.2">
      <c r="A379932" s="25"/>
      <c r="B379932" s="64"/>
      <c r="C379932" s="80"/>
      <c r="D379932" s="81"/>
      <c r="E379932" s="79"/>
      <c r="F379932" s="78"/>
      <c r="G379932" s="82"/>
      <c r="H379932" s="82"/>
      <c r="I379932" s="11"/>
    </row>
    <row r="379940" spans="1:9" s="4" customFormat="1" x14ac:dyDescent="0.2">
      <c r="A379940" s="25"/>
      <c r="B379940" s="64"/>
      <c r="C379940" s="80"/>
      <c r="D379940" s="81"/>
      <c r="E379940" s="79"/>
      <c r="F379940" s="78"/>
      <c r="G379940" s="82"/>
      <c r="H379940" s="82"/>
      <c r="I379940" s="11"/>
    </row>
    <row r="379942" spans="1:9" s="4" customFormat="1" x14ac:dyDescent="0.2">
      <c r="A379942" s="25"/>
      <c r="B379942" s="64"/>
      <c r="C379942" s="80"/>
      <c r="D379942" s="81"/>
      <c r="E379942" s="79"/>
      <c r="F379942" s="78"/>
      <c r="G379942" s="82"/>
      <c r="H379942" s="82"/>
      <c r="I379942" s="11"/>
    </row>
    <row r="379948" spans="1:9" s="4" customFormat="1" x14ac:dyDescent="0.2">
      <c r="A379948" s="25"/>
      <c r="B379948" s="64"/>
      <c r="C379948" s="80"/>
      <c r="D379948" s="81"/>
      <c r="E379948" s="79"/>
      <c r="F379948" s="78"/>
      <c r="G379948" s="82"/>
      <c r="H379948" s="82"/>
      <c r="I379948" s="11"/>
    </row>
    <row r="379956" spans="1:9" s="4" customFormat="1" x14ac:dyDescent="0.2">
      <c r="A379956" s="25"/>
      <c r="B379956" s="64"/>
      <c r="C379956" s="80"/>
      <c r="D379956" s="81"/>
      <c r="E379956" s="79"/>
      <c r="F379956" s="78"/>
      <c r="G379956" s="82"/>
      <c r="H379956" s="82"/>
      <c r="I379956" s="11"/>
    </row>
    <row r="379958" spans="1:9" s="4" customFormat="1" x14ac:dyDescent="0.2">
      <c r="A379958" s="25"/>
      <c r="B379958" s="64"/>
      <c r="C379958" s="80"/>
      <c r="D379958" s="81"/>
      <c r="E379958" s="79"/>
      <c r="F379958" s="78"/>
      <c r="G379958" s="82"/>
      <c r="H379958" s="82"/>
      <c r="I379958" s="11"/>
    </row>
    <row r="379964" spans="1:9" s="4" customFormat="1" x14ac:dyDescent="0.2">
      <c r="A379964" s="25"/>
      <c r="B379964" s="64"/>
      <c r="C379964" s="80"/>
      <c r="D379964" s="81"/>
      <c r="E379964" s="79"/>
      <c r="F379964" s="78"/>
      <c r="G379964" s="82"/>
      <c r="H379964" s="82"/>
      <c r="I379964" s="11"/>
    </row>
    <row r="379972" spans="1:9" s="4" customFormat="1" x14ac:dyDescent="0.2">
      <c r="A379972" s="25"/>
      <c r="B379972" s="64"/>
      <c r="C379972" s="80"/>
      <c r="D379972" s="81"/>
      <c r="E379972" s="79"/>
      <c r="F379972" s="78"/>
      <c r="G379972" s="82"/>
      <c r="H379972" s="82"/>
      <c r="I379972" s="11"/>
    </row>
    <row r="379974" spans="1:9" s="4" customFormat="1" x14ac:dyDescent="0.2">
      <c r="A379974" s="25"/>
      <c r="B379974" s="64"/>
      <c r="C379974" s="80"/>
      <c r="D379974" s="81"/>
      <c r="E379974" s="79"/>
      <c r="F379974" s="78"/>
      <c r="G379974" s="82"/>
      <c r="H379974" s="82"/>
      <c r="I379974" s="11"/>
    </row>
    <row r="379980" spans="1:9" s="4" customFormat="1" x14ac:dyDescent="0.2">
      <c r="A379980" s="25"/>
      <c r="B379980" s="64"/>
      <c r="C379980" s="80"/>
      <c r="D379980" s="81"/>
      <c r="E379980" s="79"/>
      <c r="F379980" s="78"/>
      <c r="G379980" s="82"/>
      <c r="H379980" s="82"/>
      <c r="I379980" s="11"/>
    </row>
    <row r="379988" spans="1:9" s="4" customFormat="1" x14ac:dyDescent="0.2">
      <c r="A379988" s="25"/>
      <c r="B379988" s="64"/>
      <c r="C379988" s="80"/>
      <c r="D379988" s="81"/>
      <c r="E379988" s="79"/>
      <c r="F379988" s="78"/>
      <c r="G379988" s="82"/>
      <c r="H379988" s="82"/>
      <c r="I379988" s="11"/>
    </row>
    <row r="379990" spans="1:9" s="4" customFormat="1" x14ac:dyDescent="0.2">
      <c r="A379990" s="25"/>
      <c r="B379990" s="64"/>
      <c r="C379990" s="80"/>
      <c r="D379990" s="81"/>
      <c r="E379990" s="79"/>
      <c r="F379990" s="78"/>
      <c r="G379990" s="82"/>
      <c r="H379990" s="82"/>
      <c r="I379990" s="11"/>
    </row>
    <row r="379996" spans="1:9" s="4" customFormat="1" x14ac:dyDescent="0.2">
      <c r="A379996" s="25"/>
      <c r="B379996" s="64"/>
      <c r="C379996" s="80"/>
      <c r="D379996" s="81"/>
      <c r="E379996" s="79"/>
      <c r="F379996" s="78"/>
      <c r="G379996" s="82"/>
      <c r="H379996" s="82"/>
      <c r="I379996" s="11"/>
    </row>
    <row r="380004" spans="1:9" s="4" customFormat="1" x14ac:dyDescent="0.2">
      <c r="A380004" s="25"/>
      <c r="B380004" s="64"/>
      <c r="C380004" s="80"/>
      <c r="D380004" s="81"/>
      <c r="E380004" s="79"/>
      <c r="F380004" s="78"/>
      <c r="G380004" s="82"/>
      <c r="H380004" s="82"/>
      <c r="I380004" s="11"/>
    </row>
    <row r="380006" spans="1:9" s="4" customFormat="1" x14ac:dyDescent="0.2">
      <c r="A380006" s="25"/>
      <c r="B380006" s="64"/>
      <c r="C380006" s="80"/>
      <c r="D380006" s="81"/>
      <c r="E380006" s="79"/>
      <c r="F380006" s="78"/>
      <c r="G380006" s="82"/>
      <c r="H380006" s="82"/>
      <c r="I380006" s="11"/>
    </row>
    <row r="380012" spans="1:9" s="4" customFormat="1" x14ac:dyDescent="0.2">
      <c r="A380012" s="25"/>
      <c r="B380012" s="64"/>
      <c r="C380012" s="80"/>
      <c r="D380012" s="81"/>
      <c r="E380012" s="79"/>
      <c r="F380012" s="78"/>
      <c r="G380012" s="82"/>
      <c r="H380012" s="82"/>
      <c r="I380012" s="11"/>
    </row>
    <row r="380020" spans="1:9" s="4" customFormat="1" x14ac:dyDescent="0.2">
      <c r="A380020" s="25"/>
      <c r="B380020" s="64"/>
      <c r="C380020" s="80"/>
      <c r="D380020" s="81"/>
      <c r="E380020" s="79"/>
      <c r="F380020" s="78"/>
      <c r="G380020" s="82"/>
      <c r="H380020" s="82"/>
      <c r="I380020" s="11"/>
    </row>
    <row r="380022" spans="1:9" s="4" customFormat="1" x14ac:dyDescent="0.2">
      <c r="A380022" s="25"/>
      <c r="B380022" s="64"/>
      <c r="C380022" s="80"/>
      <c r="D380022" s="81"/>
      <c r="E380022" s="79"/>
      <c r="F380022" s="78"/>
      <c r="G380022" s="82"/>
      <c r="H380022" s="82"/>
      <c r="I380022" s="11"/>
    </row>
    <row r="380028" spans="1:9" s="4" customFormat="1" x14ac:dyDescent="0.2">
      <c r="A380028" s="25"/>
      <c r="B380028" s="64"/>
      <c r="C380028" s="80"/>
      <c r="D380028" s="81"/>
      <c r="E380028" s="79"/>
      <c r="F380028" s="78"/>
      <c r="G380028" s="82"/>
      <c r="H380028" s="82"/>
      <c r="I380028" s="11"/>
    </row>
    <row r="380036" spans="1:9" s="4" customFormat="1" x14ac:dyDescent="0.2">
      <c r="A380036" s="25"/>
      <c r="B380036" s="64"/>
      <c r="C380036" s="80"/>
      <c r="D380036" s="81"/>
      <c r="E380036" s="79"/>
      <c r="F380036" s="78"/>
      <c r="G380036" s="82"/>
      <c r="H380036" s="82"/>
      <c r="I380036" s="11"/>
    </row>
    <row r="380038" spans="1:9" s="4" customFormat="1" x14ac:dyDescent="0.2">
      <c r="A380038" s="25"/>
      <c r="B380038" s="64"/>
      <c r="C380038" s="80"/>
      <c r="D380038" s="81"/>
      <c r="E380038" s="79"/>
      <c r="F380038" s="78"/>
      <c r="G380038" s="82"/>
      <c r="H380038" s="82"/>
      <c r="I380038" s="11"/>
    </row>
    <row r="380044" spans="1:9" s="4" customFormat="1" x14ac:dyDescent="0.2">
      <c r="A380044" s="25"/>
      <c r="B380044" s="64"/>
      <c r="C380044" s="80"/>
      <c r="D380044" s="81"/>
      <c r="E380044" s="79"/>
      <c r="F380044" s="78"/>
      <c r="G380044" s="82"/>
      <c r="H380044" s="82"/>
      <c r="I380044" s="11"/>
    </row>
    <row r="380052" spans="1:9" s="4" customFormat="1" x14ac:dyDescent="0.2">
      <c r="A380052" s="25"/>
      <c r="B380052" s="64"/>
      <c r="C380052" s="80"/>
      <c r="D380052" s="81"/>
      <c r="E380052" s="79"/>
      <c r="F380052" s="78"/>
      <c r="G380052" s="82"/>
      <c r="H380052" s="82"/>
      <c r="I380052" s="11"/>
    </row>
    <row r="380054" spans="1:9" s="4" customFormat="1" x14ac:dyDescent="0.2">
      <c r="A380054" s="25"/>
      <c r="B380054" s="64"/>
      <c r="C380054" s="80"/>
      <c r="D380054" s="81"/>
      <c r="E380054" s="79"/>
      <c r="F380054" s="78"/>
      <c r="G380054" s="82"/>
      <c r="H380054" s="82"/>
      <c r="I380054" s="11"/>
    </row>
    <row r="380060" spans="1:9" s="4" customFormat="1" x14ac:dyDescent="0.2">
      <c r="A380060" s="25"/>
      <c r="B380060" s="64"/>
      <c r="C380060" s="80"/>
      <c r="D380060" s="81"/>
      <c r="E380060" s="79"/>
      <c r="F380060" s="78"/>
      <c r="G380060" s="82"/>
      <c r="H380060" s="82"/>
      <c r="I380060" s="11"/>
    </row>
    <row r="380068" spans="1:9" s="4" customFormat="1" x14ac:dyDescent="0.2">
      <c r="A380068" s="25"/>
      <c r="B380068" s="64"/>
      <c r="C380068" s="80"/>
      <c r="D380068" s="81"/>
      <c r="E380068" s="79"/>
      <c r="F380068" s="78"/>
      <c r="G380068" s="82"/>
      <c r="H380068" s="82"/>
      <c r="I380068" s="11"/>
    </row>
    <row r="380070" spans="1:9" s="4" customFormat="1" x14ac:dyDescent="0.2">
      <c r="A380070" s="25"/>
      <c r="B380070" s="64"/>
      <c r="C380070" s="80"/>
      <c r="D380070" s="81"/>
      <c r="E380070" s="79"/>
      <c r="F380070" s="78"/>
      <c r="G380070" s="82"/>
      <c r="H380070" s="82"/>
      <c r="I380070" s="11"/>
    </row>
    <row r="380076" spans="1:9" s="4" customFormat="1" x14ac:dyDescent="0.2">
      <c r="A380076" s="25"/>
      <c r="B380076" s="64"/>
      <c r="C380076" s="80"/>
      <c r="D380076" s="81"/>
      <c r="E380076" s="79"/>
      <c r="F380076" s="78"/>
      <c r="G380076" s="82"/>
      <c r="H380076" s="82"/>
      <c r="I380076" s="11"/>
    </row>
    <row r="380084" spans="1:9" s="4" customFormat="1" x14ac:dyDescent="0.2">
      <c r="A380084" s="25"/>
      <c r="B380084" s="64"/>
      <c r="C380084" s="80"/>
      <c r="D380084" s="81"/>
      <c r="E380084" s="79"/>
      <c r="F380084" s="78"/>
      <c r="G380084" s="82"/>
      <c r="H380084" s="82"/>
      <c r="I380084" s="11"/>
    </row>
    <row r="380086" spans="1:9" s="4" customFormat="1" x14ac:dyDescent="0.2">
      <c r="A380086" s="25"/>
      <c r="B380086" s="64"/>
      <c r="C380086" s="80"/>
      <c r="D380086" s="81"/>
      <c r="E380086" s="79"/>
      <c r="F380086" s="78"/>
      <c r="G380086" s="82"/>
      <c r="H380086" s="82"/>
      <c r="I380086" s="11"/>
    </row>
    <row r="380092" spans="1:9" s="4" customFormat="1" x14ac:dyDescent="0.2">
      <c r="A380092" s="25"/>
      <c r="B380092" s="64"/>
      <c r="C380092" s="80"/>
      <c r="D380092" s="81"/>
      <c r="E380092" s="79"/>
      <c r="F380092" s="78"/>
      <c r="G380092" s="82"/>
      <c r="H380092" s="82"/>
      <c r="I380092" s="11"/>
    </row>
    <row r="380100" spans="1:9" s="4" customFormat="1" x14ac:dyDescent="0.2">
      <c r="A380100" s="25"/>
      <c r="B380100" s="64"/>
      <c r="C380100" s="80"/>
      <c r="D380100" s="81"/>
      <c r="E380100" s="79"/>
      <c r="F380100" s="78"/>
      <c r="G380100" s="82"/>
      <c r="H380100" s="82"/>
      <c r="I380100" s="11"/>
    </row>
    <row r="380102" spans="1:9" s="4" customFormat="1" x14ac:dyDescent="0.2">
      <c r="A380102" s="25"/>
      <c r="B380102" s="64"/>
      <c r="C380102" s="80"/>
      <c r="D380102" s="81"/>
      <c r="E380102" s="79"/>
      <c r="F380102" s="78"/>
      <c r="G380102" s="82"/>
      <c r="H380102" s="82"/>
      <c r="I380102" s="11"/>
    </row>
    <row r="380108" spans="1:9" s="4" customFormat="1" x14ac:dyDescent="0.2">
      <c r="A380108" s="25"/>
      <c r="B380108" s="64"/>
      <c r="C380108" s="80"/>
      <c r="D380108" s="81"/>
      <c r="E380108" s="79"/>
      <c r="F380108" s="78"/>
      <c r="G380108" s="82"/>
      <c r="H380108" s="82"/>
      <c r="I380108" s="11"/>
    </row>
    <row r="380116" spans="1:9" s="4" customFormat="1" x14ac:dyDescent="0.2">
      <c r="A380116" s="25"/>
      <c r="B380116" s="64"/>
      <c r="C380116" s="80"/>
      <c r="D380116" s="81"/>
      <c r="E380116" s="79"/>
      <c r="F380116" s="78"/>
      <c r="G380116" s="82"/>
      <c r="H380116" s="82"/>
      <c r="I380116" s="11"/>
    </row>
    <row r="380118" spans="1:9" s="4" customFormat="1" x14ac:dyDescent="0.2">
      <c r="A380118" s="25"/>
      <c r="B380118" s="64"/>
      <c r="C380118" s="80"/>
      <c r="D380118" s="81"/>
      <c r="E380118" s="79"/>
      <c r="F380118" s="78"/>
      <c r="G380118" s="82"/>
      <c r="H380118" s="82"/>
      <c r="I380118" s="11"/>
    </row>
    <row r="380124" spans="1:9" s="4" customFormat="1" x14ac:dyDescent="0.2">
      <c r="A380124" s="25"/>
      <c r="B380124" s="64"/>
      <c r="C380124" s="80"/>
      <c r="D380124" s="81"/>
      <c r="E380124" s="79"/>
      <c r="F380124" s="78"/>
      <c r="G380124" s="82"/>
      <c r="H380124" s="82"/>
      <c r="I380124" s="11"/>
    </row>
    <row r="380132" spans="1:9" s="4" customFormat="1" x14ac:dyDescent="0.2">
      <c r="A380132" s="25"/>
      <c r="B380132" s="64"/>
      <c r="C380132" s="80"/>
      <c r="D380132" s="81"/>
      <c r="E380132" s="79"/>
      <c r="F380132" s="78"/>
      <c r="G380132" s="82"/>
      <c r="H380132" s="82"/>
      <c r="I380132" s="11"/>
    </row>
    <row r="380134" spans="1:9" s="4" customFormat="1" x14ac:dyDescent="0.2">
      <c r="A380134" s="25"/>
      <c r="B380134" s="64"/>
      <c r="C380134" s="80"/>
      <c r="D380134" s="81"/>
      <c r="E380134" s="79"/>
      <c r="F380134" s="78"/>
      <c r="G380134" s="82"/>
      <c r="H380134" s="82"/>
      <c r="I380134" s="11"/>
    </row>
    <row r="380140" spans="1:9" s="4" customFormat="1" x14ac:dyDescent="0.2">
      <c r="A380140" s="25"/>
      <c r="B380140" s="64"/>
      <c r="C380140" s="80"/>
      <c r="D380140" s="81"/>
      <c r="E380140" s="79"/>
      <c r="F380140" s="78"/>
      <c r="G380140" s="82"/>
      <c r="H380140" s="82"/>
      <c r="I380140" s="11"/>
    </row>
    <row r="380148" spans="1:9" s="4" customFormat="1" x14ac:dyDescent="0.2">
      <c r="A380148" s="25"/>
      <c r="B380148" s="64"/>
      <c r="C380148" s="80"/>
      <c r="D380148" s="81"/>
      <c r="E380148" s="79"/>
      <c r="F380148" s="78"/>
      <c r="G380148" s="82"/>
      <c r="H380148" s="82"/>
      <c r="I380148" s="11"/>
    </row>
    <row r="380150" spans="1:9" s="4" customFormat="1" x14ac:dyDescent="0.2">
      <c r="A380150" s="25"/>
      <c r="B380150" s="64"/>
      <c r="C380150" s="80"/>
      <c r="D380150" s="81"/>
      <c r="E380150" s="79"/>
      <c r="F380150" s="78"/>
      <c r="G380150" s="82"/>
      <c r="H380150" s="82"/>
      <c r="I380150" s="11"/>
    </row>
    <row r="380156" spans="1:9" s="4" customFormat="1" x14ac:dyDescent="0.2">
      <c r="A380156" s="25"/>
      <c r="B380156" s="64"/>
      <c r="C380156" s="80"/>
      <c r="D380156" s="81"/>
      <c r="E380156" s="79"/>
      <c r="F380156" s="78"/>
      <c r="G380156" s="82"/>
      <c r="H380156" s="82"/>
      <c r="I380156" s="11"/>
    </row>
    <row r="380164" spans="1:9" s="4" customFormat="1" x14ac:dyDescent="0.2">
      <c r="A380164" s="25"/>
      <c r="B380164" s="64"/>
      <c r="C380164" s="80"/>
      <c r="D380164" s="81"/>
      <c r="E380164" s="79"/>
      <c r="F380164" s="78"/>
      <c r="G380164" s="82"/>
      <c r="H380164" s="82"/>
      <c r="I380164" s="11"/>
    </row>
    <row r="380166" spans="1:9" s="4" customFormat="1" x14ac:dyDescent="0.2">
      <c r="A380166" s="25"/>
      <c r="B380166" s="64"/>
      <c r="C380166" s="80"/>
      <c r="D380166" s="81"/>
      <c r="E380166" s="79"/>
      <c r="F380166" s="78"/>
      <c r="G380166" s="82"/>
      <c r="H380166" s="82"/>
      <c r="I380166" s="11"/>
    </row>
    <row r="380172" spans="1:9" s="4" customFormat="1" x14ac:dyDescent="0.2">
      <c r="A380172" s="25"/>
      <c r="B380172" s="64"/>
      <c r="C380172" s="80"/>
      <c r="D380172" s="81"/>
      <c r="E380172" s="79"/>
      <c r="F380172" s="78"/>
      <c r="G380172" s="82"/>
      <c r="H380172" s="82"/>
      <c r="I380172" s="11"/>
    </row>
    <row r="380180" spans="1:9" s="4" customFormat="1" x14ac:dyDescent="0.2">
      <c r="A380180" s="25"/>
      <c r="B380180" s="64"/>
      <c r="C380180" s="80"/>
      <c r="D380180" s="81"/>
      <c r="E380180" s="79"/>
      <c r="F380180" s="78"/>
      <c r="G380180" s="82"/>
      <c r="H380180" s="82"/>
      <c r="I380180" s="11"/>
    </row>
    <row r="380182" spans="1:9" s="4" customFormat="1" x14ac:dyDescent="0.2">
      <c r="A380182" s="25"/>
      <c r="B380182" s="64"/>
      <c r="C380182" s="80"/>
      <c r="D380182" s="81"/>
      <c r="E380182" s="79"/>
      <c r="F380182" s="78"/>
      <c r="G380182" s="82"/>
      <c r="H380182" s="82"/>
      <c r="I380182" s="11"/>
    </row>
    <row r="380188" spans="1:9" s="4" customFormat="1" x14ac:dyDescent="0.2">
      <c r="A380188" s="25"/>
      <c r="B380188" s="64"/>
      <c r="C380188" s="80"/>
      <c r="D380188" s="81"/>
      <c r="E380188" s="79"/>
      <c r="F380188" s="78"/>
      <c r="G380188" s="82"/>
      <c r="H380188" s="82"/>
      <c r="I380188" s="11"/>
    </row>
    <row r="380196" spans="1:9" s="4" customFormat="1" x14ac:dyDescent="0.2">
      <c r="A380196" s="25"/>
      <c r="B380196" s="64"/>
      <c r="C380196" s="80"/>
      <c r="D380196" s="81"/>
      <c r="E380196" s="79"/>
      <c r="F380196" s="78"/>
      <c r="G380196" s="82"/>
      <c r="H380196" s="82"/>
      <c r="I380196" s="11"/>
    </row>
    <row r="380198" spans="1:9" s="4" customFormat="1" x14ac:dyDescent="0.2">
      <c r="A380198" s="25"/>
      <c r="B380198" s="64"/>
      <c r="C380198" s="80"/>
      <c r="D380198" s="81"/>
      <c r="E380198" s="79"/>
      <c r="F380198" s="78"/>
      <c r="G380198" s="82"/>
      <c r="H380198" s="82"/>
      <c r="I380198" s="11"/>
    </row>
    <row r="380204" spans="1:9" s="4" customFormat="1" x14ac:dyDescent="0.2">
      <c r="A380204" s="25"/>
      <c r="B380204" s="64"/>
      <c r="C380204" s="80"/>
      <c r="D380204" s="81"/>
      <c r="E380204" s="79"/>
      <c r="F380204" s="78"/>
      <c r="G380204" s="82"/>
      <c r="H380204" s="82"/>
      <c r="I380204" s="11"/>
    </row>
    <row r="380212" spans="1:9" s="4" customFormat="1" x14ac:dyDescent="0.2">
      <c r="A380212" s="25"/>
      <c r="B380212" s="64"/>
      <c r="C380212" s="80"/>
      <c r="D380212" s="81"/>
      <c r="E380212" s="79"/>
      <c r="F380212" s="78"/>
      <c r="G380212" s="82"/>
      <c r="H380212" s="82"/>
      <c r="I380212" s="11"/>
    </row>
    <row r="380214" spans="1:9" s="4" customFormat="1" x14ac:dyDescent="0.2">
      <c r="A380214" s="25"/>
      <c r="B380214" s="64"/>
      <c r="C380214" s="80"/>
      <c r="D380214" s="81"/>
      <c r="E380214" s="79"/>
      <c r="F380214" s="78"/>
      <c r="G380214" s="82"/>
      <c r="H380214" s="82"/>
      <c r="I380214" s="11"/>
    </row>
    <row r="380220" spans="1:9" s="4" customFormat="1" x14ac:dyDescent="0.2">
      <c r="A380220" s="25"/>
      <c r="B380220" s="64"/>
      <c r="C380220" s="80"/>
      <c r="D380220" s="81"/>
      <c r="E380220" s="79"/>
      <c r="F380220" s="78"/>
      <c r="G380220" s="82"/>
      <c r="H380220" s="82"/>
      <c r="I380220" s="11"/>
    </row>
    <row r="380228" spans="1:9" s="4" customFormat="1" x14ac:dyDescent="0.2">
      <c r="A380228" s="25"/>
      <c r="B380228" s="64"/>
      <c r="C380228" s="80"/>
      <c r="D380228" s="81"/>
      <c r="E380228" s="79"/>
      <c r="F380228" s="78"/>
      <c r="G380228" s="82"/>
      <c r="H380228" s="82"/>
      <c r="I380228" s="11"/>
    </row>
    <row r="380230" spans="1:9" s="4" customFormat="1" x14ac:dyDescent="0.2">
      <c r="A380230" s="25"/>
      <c r="B380230" s="64"/>
      <c r="C380230" s="80"/>
      <c r="D380230" s="81"/>
      <c r="E380230" s="79"/>
      <c r="F380230" s="78"/>
      <c r="G380230" s="82"/>
      <c r="H380230" s="82"/>
      <c r="I380230" s="11"/>
    </row>
    <row r="380236" spans="1:9" s="4" customFormat="1" x14ac:dyDescent="0.2">
      <c r="A380236" s="25"/>
      <c r="B380236" s="64"/>
      <c r="C380236" s="80"/>
      <c r="D380236" s="81"/>
      <c r="E380236" s="79"/>
      <c r="F380236" s="78"/>
      <c r="G380236" s="82"/>
      <c r="H380236" s="82"/>
      <c r="I380236" s="11"/>
    </row>
    <row r="380244" spans="1:9" s="4" customFormat="1" x14ac:dyDescent="0.2">
      <c r="A380244" s="25"/>
      <c r="B380244" s="64"/>
      <c r="C380244" s="80"/>
      <c r="D380244" s="81"/>
      <c r="E380244" s="79"/>
      <c r="F380244" s="78"/>
      <c r="G380244" s="82"/>
      <c r="H380244" s="82"/>
      <c r="I380244" s="11"/>
    </row>
    <row r="380246" spans="1:9" s="4" customFormat="1" x14ac:dyDescent="0.2">
      <c r="A380246" s="25"/>
      <c r="B380246" s="64"/>
      <c r="C380246" s="80"/>
      <c r="D380246" s="81"/>
      <c r="E380246" s="79"/>
      <c r="F380246" s="78"/>
      <c r="G380246" s="82"/>
      <c r="H380246" s="82"/>
      <c r="I380246" s="11"/>
    </row>
    <row r="380252" spans="1:9" s="4" customFormat="1" x14ac:dyDescent="0.2">
      <c r="A380252" s="25"/>
      <c r="B380252" s="64"/>
      <c r="C380252" s="80"/>
      <c r="D380252" s="81"/>
      <c r="E380252" s="79"/>
      <c r="F380252" s="78"/>
      <c r="G380252" s="82"/>
      <c r="H380252" s="82"/>
      <c r="I380252" s="11"/>
    </row>
    <row r="380260" spans="1:9" s="4" customFormat="1" x14ac:dyDescent="0.2">
      <c r="A380260" s="25"/>
      <c r="B380260" s="64"/>
      <c r="C380260" s="80"/>
      <c r="D380260" s="81"/>
      <c r="E380260" s="79"/>
      <c r="F380260" s="78"/>
      <c r="G380260" s="82"/>
      <c r="H380260" s="82"/>
      <c r="I380260" s="11"/>
    </row>
    <row r="380262" spans="1:9" s="4" customFormat="1" x14ac:dyDescent="0.2">
      <c r="A380262" s="25"/>
      <c r="B380262" s="64"/>
      <c r="C380262" s="80"/>
      <c r="D380262" s="81"/>
      <c r="E380262" s="79"/>
      <c r="F380262" s="78"/>
      <c r="G380262" s="82"/>
      <c r="H380262" s="82"/>
      <c r="I380262" s="11"/>
    </row>
    <row r="380268" spans="1:9" s="4" customFormat="1" x14ac:dyDescent="0.2">
      <c r="A380268" s="25"/>
      <c r="B380268" s="64"/>
      <c r="C380268" s="80"/>
      <c r="D380268" s="81"/>
      <c r="E380268" s="79"/>
      <c r="F380268" s="78"/>
      <c r="G380268" s="82"/>
      <c r="H380268" s="82"/>
      <c r="I380268" s="11"/>
    </row>
    <row r="380276" spans="1:9" s="4" customFormat="1" x14ac:dyDescent="0.2">
      <c r="A380276" s="25"/>
      <c r="B380276" s="64"/>
      <c r="C380276" s="80"/>
      <c r="D380276" s="81"/>
      <c r="E380276" s="79"/>
      <c r="F380276" s="78"/>
      <c r="G380276" s="82"/>
      <c r="H380276" s="82"/>
      <c r="I380276" s="11"/>
    </row>
    <row r="380278" spans="1:9" s="4" customFormat="1" x14ac:dyDescent="0.2">
      <c r="A380278" s="25"/>
      <c r="B380278" s="64"/>
      <c r="C380278" s="80"/>
      <c r="D380278" s="81"/>
      <c r="E380278" s="79"/>
      <c r="F380278" s="78"/>
      <c r="G380278" s="82"/>
      <c r="H380278" s="82"/>
      <c r="I380278" s="11"/>
    </row>
    <row r="380284" spans="1:9" s="4" customFormat="1" x14ac:dyDescent="0.2">
      <c r="A380284" s="25"/>
      <c r="B380284" s="64"/>
      <c r="C380284" s="80"/>
      <c r="D380284" s="81"/>
      <c r="E380284" s="79"/>
      <c r="F380284" s="78"/>
      <c r="G380284" s="82"/>
      <c r="H380284" s="82"/>
      <c r="I380284" s="11"/>
    </row>
    <row r="380292" spans="1:9" s="4" customFormat="1" x14ac:dyDescent="0.2">
      <c r="A380292" s="25"/>
      <c r="B380292" s="64"/>
      <c r="C380292" s="80"/>
      <c r="D380292" s="81"/>
      <c r="E380292" s="79"/>
      <c r="F380292" s="78"/>
      <c r="G380292" s="82"/>
      <c r="H380292" s="82"/>
      <c r="I380292" s="11"/>
    </row>
    <row r="380294" spans="1:9" s="4" customFormat="1" x14ac:dyDescent="0.2">
      <c r="A380294" s="25"/>
      <c r="B380294" s="64"/>
      <c r="C380294" s="80"/>
      <c r="D380294" s="81"/>
      <c r="E380294" s="79"/>
      <c r="F380294" s="78"/>
      <c r="G380294" s="82"/>
      <c r="H380294" s="82"/>
      <c r="I380294" s="11"/>
    </row>
    <row r="380300" spans="1:9" s="4" customFormat="1" x14ac:dyDescent="0.2">
      <c r="A380300" s="25"/>
      <c r="B380300" s="64"/>
      <c r="C380300" s="80"/>
      <c r="D380300" s="81"/>
      <c r="E380300" s="79"/>
      <c r="F380300" s="78"/>
      <c r="G380300" s="82"/>
      <c r="H380300" s="82"/>
      <c r="I380300" s="11"/>
    </row>
    <row r="380308" spans="1:9" s="4" customFormat="1" x14ac:dyDescent="0.2">
      <c r="A380308" s="25"/>
      <c r="B380308" s="64"/>
      <c r="C380308" s="80"/>
      <c r="D380308" s="81"/>
      <c r="E380308" s="79"/>
      <c r="F380308" s="78"/>
      <c r="G380308" s="82"/>
      <c r="H380308" s="82"/>
      <c r="I380308" s="11"/>
    </row>
    <row r="380310" spans="1:9" s="4" customFormat="1" x14ac:dyDescent="0.2">
      <c r="A380310" s="25"/>
      <c r="B380310" s="64"/>
      <c r="C380310" s="80"/>
      <c r="D380310" s="81"/>
      <c r="E380310" s="79"/>
      <c r="F380310" s="78"/>
      <c r="G380310" s="82"/>
      <c r="H380310" s="82"/>
      <c r="I380310" s="11"/>
    </row>
    <row r="380316" spans="1:9" s="4" customFormat="1" x14ac:dyDescent="0.2">
      <c r="A380316" s="25"/>
      <c r="B380316" s="64"/>
      <c r="C380316" s="80"/>
      <c r="D380316" s="81"/>
      <c r="E380316" s="79"/>
      <c r="F380316" s="78"/>
      <c r="G380316" s="82"/>
      <c r="H380316" s="82"/>
      <c r="I380316" s="11"/>
    </row>
    <row r="380324" spans="1:9" s="4" customFormat="1" x14ac:dyDescent="0.2">
      <c r="A380324" s="25"/>
      <c r="B380324" s="64"/>
      <c r="C380324" s="80"/>
      <c r="D380324" s="81"/>
      <c r="E380324" s="79"/>
      <c r="F380324" s="78"/>
      <c r="G380324" s="82"/>
      <c r="H380324" s="82"/>
      <c r="I380324" s="11"/>
    </row>
    <row r="380326" spans="1:9" s="4" customFormat="1" x14ac:dyDescent="0.2">
      <c r="A380326" s="25"/>
      <c r="B380326" s="64"/>
      <c r="C380326" s="80"/>
      <c r="D380326" s="81"/>
      <c r="E380326" s="79"/>
      <c r="F380326" s="78"/>
      <c r="G380326" s="82"/>
      <c r="H380326" s="82"/>
      <c r="I380326" s="11"/>
    </row>
    <row r="380332" spans="1:9" s="4" customFormat="1" x14ac:dyDescent="0.2">
      <c r="A380332" s="25"/>
      <c r="B380332" s="64"/>
      <c r="C380332" s="80"/>
      <c r="D380332" s="81"/>
      <c r="E380332" s="79"/>
      <c r="F380332" s="78"/>
      <c r="G380332" s="82"/>
      <c r="H380332" s="82"/>
      <c r="I380332" s="11"/>
    </row>
    <row r="380340" spans="1:9" s="4" customFormat="1" x14ac:dyDescent="0.2">
      <c r="A380340" s="25"/>
      <c r="B380340" s="64"/>
      <c r="C380340" s="80"/>
      <c r="D380340" s="81"/>
      <c r="E380340" s="79"/>
      <c r="F380340" s="78"/>
      <c r="G380340" s="82"/>
      <c r="H380340" s="82"/>
      <c r="I380340" s="11"/>
    </row>
    <row r="380342" spans="1:9" s="4" customFormat="1" x14ac:dyDescent="0.2">
      <c r="A380342" s="25"/>
      <c r="B380342" s="64"/>
      <c r="C380342" s="80"/>
      <c r="D380342" s="81"/>
      <c r="E380342" s="79"/>
      <c r="F380342" s="78"/>
      <c r="G380342" s="82"/>
      <c r="H380342" s="82"/>
      <c r="I380342" s="11"/>
    </row>
    <row r="380348" spans="1:9" s="4" customFormat="1" x14ac:dyDescent="0.2">
      <c r="A380348" s="25"/>
      <c r="B380348" s="64"/>
      <c r="C380348" s="80"/>
      <c r="D380348" s="81"/>
      <c r="E380348" s="79"/>
      <c r="F380348" s="78"/>
      <c r="G380348" s="82"/>
      <c r="H380348" s="82"/>
      <c r="I380348" s="11"/>
    </row>
    <row r="380356" spans="1:9" s="4" customFormat="1" x14ac:dyDescent="0.2">
      <c r="A380356" s="25"/>
      <c r="B380356" s="64"/>
      <c r="C380356" s="80"/>
      <c r="D380356" s="81"/>
      <c r="E380356" s="79"/>
      <c r="F380356" s="78"/>
      <c r="G380356" s="82"/>
      <c r="H380356" s="82"/>
      <c r="I380356" s="11"/>
    </row>
    <row r="380358" spans="1:9" s="4" customFormat="1" x14ac:dyDescent="0.2">
      <c r="A380358" s="25"/>
      <c r="B380358" s="64"/>
      <c r="C380358" s="80"/>
      <c r="D380358" s="81"/>
      <c r="E380358" s="79"/>
      <c r="F380358" s="78"/>
      <c r="G380358" s="82"/>
      <c r="H380358" s="82"/>
      <c r="I380358" s="11"/>
    </row>
    <row r="380364" spans="1:9" s="4" customFormat="1" x14ac:dyDescent="0.2">
      <c r="A380364" s="25"/>
      <c r="B380364" s="64"/>
      <c r="C380364" s="80"/>
      <c r="D380364" s="81"/>
      <c r="E380364" s="79"/>
      <c r="F380364" s="78"/>
      <c r="G380364" s="82"/>
      <c r="H380364" s="82"/>
      <c r="I380364" s="11"/>
    </row>
    <row r="380372" spans="1:9" s="4" customFormat="1" x14ac:dyDescent="0.2">
      <c r="A380372" s="25"/>
      <c r="B380372" s="64"/>
      <c r="C380372" s="80"/>
      <c r="D380372" s="81"/>
      <c r="E380372" s="79"/>
      <c r="F380372" s="78"/>
      <c r="G380372" s="82"/>
      <c r="H380372" s="82"/>
      <c r="I380372" s="11"/>
    </row>
    <row r="380374" spans="1:9" s="4" customFormat="1" x14ac:dyDescent="0.2">
      <c r="A380374" s="25"/>
      <c r="B380374" s="64"/>
      <c r="C380374" s="80"/>
      <c r="D380374" s="81"/>
      <c r="E380374" s="79"/>
      <c r="F380374" s="78"/>
      <c r="G380374" s="82"/>
      <c r="H380374" s="82"/>
      <c r="I380374" s="11"/>
    </row>
    <row r="380380" spans="1:9" s="4" customFormat="1" x14ac:dyDescent="0.2">
      <c r="A380380" s="25"/>
      <c r="B380380" s="64"/>
      <c r="C380380" s="80"/>
      <c r="D380380" s="81"/>
      <c r="E380380" s="79"/>
      <c r="F380380" s="78"/>
      <c r="G380380" s="82"/>
      <c r="H380380" s="82"/>
      <c r="I380380" s="11"/>
    </row>
    <row r="380388" spans="1:9" s="4" customFormat="1" x14ac:dyDescent="0.2">
      <c r="A380388" s="25"/>
      <c r="B380388" s="64"/>
      <c r="C380388" s="80"/>
      <c r="D380388" s="81"/>
      <c r="E380388" s="79"/>
      <c r="F380388" s="78"/>
      <c r="G380388" s="82"/>
      <c r="H380388" s="82"/>
      <c r="I380388" s="11"/>
    </row>
    <row r="380390" spans="1:9" s="4" customFormat="1" x14ac:dyDescent="0.2">
      <c r="A380390" s="25"/>
      <c r="B380390" s="64"/>
      <c r="C380390" s="80"/>
      <c r="D380390" s="81"/>
      <c r="E380390" s="79"/>
      <c r="F380390" s="78"/>
      <c r="G380390" s="82"/>
      <c r="H380390" s="82"/>
      <c r="I380390" s="11"/>
    </row>
    <row r="380396" spans="1:9" s="4" customFormat="1" x14ac:dyDescent="0.2">
      <c r="A380396" s="25"/>
      <c r="B380396" s="64"/>
      <c r="C380396" s="80"/>
      <c r="D380396" s="81"/>
      <c r="E380396" s="79"/>
      <c r="F380396" s="78"/>
      <c r="G380396" s="82"/>
      <c r="H380396" s="82"/>
      <c r="I380396" s="11"/>
    </row>
    <row r="380404" spans="1:9" s="4" customFormat="1" x14ac:dyDescent="0.2">
      <c r="A380404" s="25"/>
      <c r="B380404" s="64"/>
      <c r="C380404" s="80"/>
      <c r="D380404" s="81"/>
      <c r="E380404" s="79"/>
      <c r="F380404" s="78"/>
      <c r="G380404" s="82"/>
      <c r="H380404" s="82"/>
      <c r="I380404" s="11"/>
    </row>
    <row r="380406" spans="1:9" s="4" customFormat="1" x14ac:dyDescent="0.2">
      <c r="A380406" s="25"/>
      <c r="B380406" s="64"/>
      <c r="C380406" s="80"/>
      <c r="D380406" s="81"/>
      <c r="E380406" s="79"/>
      <c r="F380406" s="78"/>
      <c r="G380406" s="82"/>
      <c r="H380406" s="82"/>
      <c r="I380406" s="11"/>
    </row>
    <row r="380412" spans="1:9" s="4" customFormat="1" x14ac:dyDescent="0.2">
      <c r="A380412" s="25"/>
      <c r="B380412" s="64"/>
      <c r="C380412" s="80"/>
      <c r="D380412" s="81"/>
      <c r="E380412" s="79"/>
      <c r="F380412" s="78"/>
      <c r="G380412" s="82"/>
      <c r="H380412" s="82"/>
      <c r="I380412" s="11"/>
    </row>
    <row r="380420" spans="1:9" s="4" customFormat="1" x14ac:dyDescent="0.2">
      <c r="A380420" s="25"/>
      <c r="B380420" s="64"/>
      <c r="C380420" s="80"/>
      <c r="D380420" s="81"/>
      <c r="E380420" s="79"/>
      <c r="F380420" s="78"/>
      <c r="G380420" s="82"/>
      <c r="H380420" s="82"/>
      <c r="I380420" s="11"/>
    </row>
    <row r="380422" spans="1:9" s="4" customFormat="1" x14ac:dyDescent="0.2">
      <c r="A380422" s="25"/>
      <c r="B380422" s="64"/>
      <c r="C380422" s="80"/>
      <c r="D380422" s="81"/>
      <c r="E380422" s="79"/>
      <c r="F380422" s="78"/>
      <c r="G380422" s="82"/>
      <c r="H380422" s="82"/>
      <c r="I380422" s="11"/>
    </row>
    <row r="380428" spans="1:9" s="4" customFormat="1" x14ac:dyDescent="0.2">
      <c r="A380428" s="25"/>
      <c r="B380428" s="64"/>
      <c r="C380428" s="80"/>
      <c r="D380428" s="81"/>
      <c r="E380428" s="79"/>
      <c r="F380428" s="78"/>
      <c r="G380428" s="82"/>
      <c r="H380428" s="82"/>
      <c r="I380428" s="11"/>
    </row>
    <row r="380436" spans="1:9" s="4" customFormat="1" x14ac:dyDescent="0.2">
      <c r="A380436" s="25"/>
      <c r="B380436" s="64"/>
      <c r="C380436" s="80"/>
      <c r="D380436" s="81"/>
      <c r="E380436" s="79"/>
      <c r="F380436" s="78"/>
      <c r="G380436" s="82"/>
      <c r="H380436" s="82"/>
      <c r="I380436" s="11"/>
    </row>
    <row r="380438" spans="1:9" s="4" customFormat="1" x14ac:dyDescent="0.2">
      <c r="A380438" s="25"/>
      <c r="B380438" s="64"/>
      <c r="C380438" s="80"/>
      <c r="D380438" s="81"/>
      <c r="E380438" s="79"/>
      <c r="F380438" s="78"/>
      <c r="G380438" s="82"/>
      <c r="H380438" s="82"/>
      <c r="I380438" s="11"/>
    </row>
    <row r="380444" spans="1:9" s="4" customFormat="1" x14ac:dyDescent="0.2">
      <c r="A380444" s="25"/>
      <c r="B380444" s="64"/>
      <c r="C380444" s="80"/>
      <c r="D380444" s="81"/>
      <c r="E380444" s="79"/>
      <c r="F380444" s="78"/>
      <c r="G380444" s="82"/>
      <c r="H380444" s="82"/>
      <c r="I380444" s="11"/>
    </row>
    <row r="380452" spans="1:9" s="4" customFormat="1" x14ac:dyDescent="0.2">
      <c r="A380452" s="25"/>
      <c r="B380452" s="64"/>
      <c r="C380452" s="80"/>
      <c r="D380452" s="81"/>
      <c r="E380452" s="79"/>
      <c r="F380452" s="78"/>
      <c r="G380452" s="82"/>
      <c r="H380452" s="82"/>
      <c r="I380452" s="11"/>
    </row>
    <row r="380454" spans="1:9" s="4" customFormat="1" x14ac:dyDescent="0.2">
      <c r="A380454" s="25"/>
      <c r="B380454" s="64"/>
      <c r="C380454" s="80"/>
      <c r="D380454" s="81"/>
      <c r="E380454" s="79"/>
      <c r="F380454" s="78"/>
      <c r="G380454" s="82"/>
      <c r="H380454" s="82"/>
      <c r="I380454" s="11"/>
    </row>
    <row r="380460" spans="1:9" s="4" customFormat="1" x14ac:dyDescent="0.2">
      <c r="A380460" s="25"/>
      <c r="B380460" s="64"/>
      <c r="C380460" s="80"/>
      <c r="D380460" s="81"/>
      <c r="E380460" s="79"/>
      <c r="F380460" s="78"/>
      <c r="G380460" s="82"/>
      <c r="H380460" s="82"/>
      <c r="I380460" s="11"/>
    </row>
    <row r="380468" spans="1:9" s="4" customFormat="1" x14ac:dyDescent="0.2">
      <c r="A380468" s="25"/>
      <c r="B380468" s="64"/>
      <c r="C380468" s="80"/>
      <c r="D380468" s="81"/>
      <c r="E380468" s="79"/>
      <c r="F380468" s="78"/>
      <c r="G380468" s="82"/>
      <c r="H380468" s="82"/>
      <c r="I380468" s="11"/>
    </row>
    <row r="380470" spans="1:9" s="4" customFormat="1" x14ac:dyDescent="0.2">
      <c r="A380470" s="25"/>
      <c r="B380470" s="64"/>
      <c r="C380470" s="80"/>
      <c r="D380470" s="81"/>
      <c r="E380470" s="79"/>
      <c r="F380470" s="78"/>
      <c r="G380470" s="82"/>
      <c r="H380470" s="82"/>
      <c r="I380470" s="11"/>
    </row>
    <row r="380476" spans="1:9" s="4" customFormat="1" x14ac:dyDescent="0.2">
      <c r="A380476" s="25"/>
      <c r="B380476" s="64"/>
      <c r="C380476" s="80"/>
      <c r="D380476" s="81"/>
      <c r="E380476" s="79"/>
      <c r="F380476" s="78"/>
      <c r="G380476" s="82"/>
      <c r="H380476" s="82"/>
      <c r="I380476" s="11"/>
    </row>
    <row r="380484" spans="1:9" s="4" customFormat="1" x14ac:dyDescent="0.2">
      <c r="A380484" s="25"/>
      <c r="B380484" s="64"/>
      <c r="C380484" s="80"/>
      <c r="D380484" s="81"/>
      <c r="E380484" s="79"/>
      <c r="F380484" s="78"/>
      <c r="G380484" s="82"/>
      <c r="H380484" s="82"/>
      <c r="I380484" s="11"/>
    </row>
    <row r="380486" spans="1:9" s="4" customFormat="1" x14ac:dyDescent="0.2">
      <c r="A380486" s="25"/>
      <c r="B380486" s="64"/>
      <c r="C380486" s="80"/>
      <c r="D380486" s="81"/>
      <c r="E380486" s="79"/>
      <c r="F380486" s="78"/>
      <c r="G380486" s="82"/>
      <c r="H380486" s="82"/>
      <c r="I380486" s="11"/>
    </row>
    <row r="380492" spans="1:9" s="4" customFormat="1" x14ac:dyDescent="0.2">
      <c r="A380492" s="25"/>
      <c r="B380492" s="64"/>
      <c r="C380492" s="80"/>
      <c r="D380492" s="81"/>
      <c r="E380492" s="79"/>
      <c r="F380492" s="78"/>
      <c r="G380492" s="82"/>
      <c r="H380492" s="82"/>
      <c r="I380492" s="11"/>
    </row>
    <row r="380500" spans="1:9" s="4" customFormat="1" x14ac:dyDescent="0.2">
      <c r="A380500" s="25"/>
      <c r="B380500" s="64"/>
      <c r="C380500" s="80"/>
      <c r="D380500" s="81"/>
      <c r="E380500" s="79"/>
      <c r="F380500" s="78"/>
      <c r="G380500" s="82"/>
      <c r="H380500" s="82"/>
      <c r="I380500" s="11"/>
    </row>
    <row r="380502" spans="1:9" s="4" customFormat="1" x14ac:dyDescent="0.2">
      <c r="A380502" s="25"/>
      <c r="B380502" s="64"/>
      <c r="C380502" s="80"/>
      <c r="D380502" s="81"/>
      <c r="E380502" s="79"/>
      <c r="F380502" s="78"/>
      <c r="G380502" s="82"/>
      <c r="H380502" s="82"/>
      <c r="I380502" s="11"/>
    </row>
    <row r="380508" spans="1:9" s="4" customFormat="1" x14ac:dyDescent="0.2">
      <c r="A380508" s="25"/>
      <c r="B380508" s="64"/>
      <c r="C380508" s="80"/>
      <c r="D380508" s="81"/>
      <c r="E380508" s="79"/>
      <c r="F380508" s="78"/>
      <c r="G380508" s="82"/>
      <c r="H380508" s="82"/>
      <c r="I380508" s="11"/>
    </row>
    <row r="380516" spans="1:9" s="4" customFormat="1" x14ac:dyDescent="0.2">
      <c r="A380516" s="25"/>
      <c r="B380516" s="64"/>
      <c r="C380516" s="80"/>
      <c r="D380516" s="81"/>
      <c r="E380516" s="79"/>
      <c r="F380516" s="78"/>
      <c r="G380516" s="82"/>
      <c r="H380516" s="82"/>
      <c r="I380516" s="11"/>
    </row>
    <row r="380518" spans="1:9" s="4" customFormat="1" x14ac:dyDescent="0.2">
      <c r="A380518" s="25"/>
      <c r="B380518" s="64"/>
      <c r="C380518" s="80"/>
      <c r="D380518" s="81"/>
      <c r="E380518" s="79"/>
      <c r="F380518" s="78"/>
      <c r="G380518" s="82"/>
      <c r="H380518" s="82"/>
      <c r="I380518" s="11"/>
    </row>
    <row r="380524" spans="1:9" s="4" customFormat="1" x14ac:dyDescent="0.2">
      <c r="A380524" s="25"/>
      <c r="B380524" s="64"/>
      <c r="C380524" s="80"/>
      <c r="D380524" s="81"/>
      <c r="E380524" s="79"/>
      <c r="F380524" s="78"/>
      <c r="G380524" s="82"/>
      <c r="H380524" s="82"/>
      <c r="I380524" s="11"/>
    </row>
    <row r="380532" spans="1:9" s="4" customFormat="1" x14ac:dyDescent="0.2">
      <c r="A380532" s="25"/>
      <c r="B380532" s="64"/>
      <c r="C380532" s="80"/>
      <c r="D380532" s="81"/>
      <c r="E380532" s="79"/>
      <c r="F380532" s="78"/>
      <c r="G380532" s="82"/>
      <c r="H380532" s="82"/>
      <c r="I380532" s="11"/>
    </row>
    <row r="380534" spans="1:9" s="4" customFormat="1" x14ac:dyDescent="0.2">
      <c r="A380534" s="25"/>
      <c r="B380534" s="64"/>
      <c r="C380534" s="80"/>
      <c r="D380534" s="81"/>
      <c r="E380534" s="79"/>
      <c r="F380534" s="78"/>
      <c r="G380534" s="82"/>
      <c r="H380534" s="82"/>
      <c r="I380534" s="11"/>
    </row>
    <row r="380540" spans="1:9" s="4" customFormat="1" x14ac:dyDescent="0.2">
      <c r="A380540" s="25"/>
      <c r="B380540" s="64"/>
      <c r="C380540" s="80"/>
      <c r="D380540" s="81"/>
      <c r="E380540" s="79"/>
      <c r="F380540" s="78"/>
      <c r="G380540" s="82"/>
      <c r="H380540" s="82"/>
      <c r="I380540" s="11"/>
    </row>
    <row r="380548" spans="1:9" s="4" customFormat="1" x14ac:dyDescent="0.2">
      <c r="A380548" s="25"/>
      <c r="B380548" s="64"/>
      <c r="C380548" s="80"/>
      <c r="D380548" s="81"/>
      <c r="E380548" s="79"/>
      <c r="F380548" s="78"/>
      <c r="G380548" s="82"/>
      <c r="H380548" s="82"/>
      <c r="I380548" s="11"/>
    </row>
    <row r="380550" spans="1:9" s="4" customFormat="1" x14ac:dyDescent="0.2">
      <c r="A380550" s="25"/>
      <c r="B380550" s="64"/>
      <c r="C380550" s="80"/>
      <c r="D380550" s="81"/>
      <c r="E380550" s="79"/>
      <c r="F380550" s="78"/>
      <c r="G380550" s="82"/>
      <c r="H380550" s="82"/>
      <c r="I380550" s="11"/>
    </row>
    <row r="380556" spans="1:9" s="4" customFormat="1" x14ac:dyDescent="0.2">
      <c r="A380556" s="25"/>
      <c r="B380556" s="64"/>
      <c r="C380556" s="80"/>
      <c r="D380556" s="81"/>
      <c r="E380556" s="79"/>
      <c r="F380556" s="78"/>
      <c r="G380556" s="82"/>
      <c r="H380556" s="82"/>
      <c r="I380556" s="11"/>
    </row>
    <row r="380564" spans="1:9" s="4" customFormat="1" x14ac:dyDescent="0.2">
      <c r="A380564" s="25"/>
      <c r="B380564" s="64"/>
      <c r="C380564" s="80"/>
      <c r="D380564" s="81"/>
      <c r="E380564" s="79"/>
      <c r="F380564" s="78"/>
      <c r="G380564" s="82"/>
      <c r="H380564" s="82"/>
      <c r="I380564" s="11"/>
    </row>
    <row r="380566" spans="1:9" s="4" customFormat="1" x14ac:dyDescent="0.2">
      <c r="A380566" s="25"/>
      <c r="B380566" s="64"/>
      <c r="C380566" s="80"/>
      <c r="D380566" s="81"/>
      <c r="E380566" s="79"/>
      <c r="F380566" s="78"/>
      <c r="G380566" s="82"/>
      <c r="H380566" s="82"/>
      <c r="I380566" s="11"/>
    </row>
    <row r="380572" spans="1:9" s="4" customFormat="1" x14ac:dyDescent="0.2">
      <c r="A380572" s="25"/>
      <c r="B380572" s="64"/>
      <c r="C380572" s="80"/>
      <c r="D380572" s="81"/>
      <c r="E380572" s="79"/>
      <c r="F380572" s="78"/>
      <c r="G380572" s="82"/>
      <c r="H380572" s="82"/>
      <c r="I380572" s="11"/>
    </row>
    <row r="380580" spans="1:9" s="4" customFormat="1" x14ac:dyDescent="0.2">
      <c r="A380580" s="25"/>
      <c r="B380580" s="64"/>
      <c r="C380580" s="80"/>
      <c r="D380580" s="81"/>
      <c r="E380580" s="79"/>
      <c r="F380580" s="78"/>
      <c r="G380580" s="82"/>
      <c r="H380580" s="82"/>
      <c r="I380580" s="11"/>
    </row>
    <row r="380582" spans="1:9" s="4" customFormat="1" x14ac:dyDescent="0.2">
      <c r="A380582" s="25"/>
      <c r="B380582" s="64"/>
      <c r="C380582" s="80"/>
      <c r="D380582" s="81"/>
      <c r="E380582" s="79"/>
      <c r="F380582" s="78"/>
      <c r="G380582" s="82"/>
      <c r="H380582" s="82"/>
      <c r="I380582" s="11"/>
    </row>
    <row r="380588" spans="1:9" s="4" customFormat="1" x14ac:dyDescent="0.2">
      <c r="A380588" s="25"/>
      <c r="B380588" s="64"/>
      <c r="C380588" s="80"/>
      <c r="D380588" s="81"/>
      <c r="E380588" s="79"/>
      <c r="F380588" s="78"/>
      <c r="G380588" s="82"/>
      <c r="H380588" s="82"/>
      <c r="I380588" s="11"/>
    </row>
    <row r="380596" spans="1:9" s="4" customFormat="1" x14ac:dyDescent="0.2">
      <c r="A380596" s="25"/>
      <c r="B380596" s="64"/>
      <c r="C380596" s="80"/>
      <c r="D380596" s="81"/>
      <c r="E380596" s="79"/>
      <c r="F380596" s="78"/>
      <c r="G380596" s="82"/>
      <c r="H380596" s="82"/>
      <c r="I380596" s="11"/>
    </row>
    <row r="380598" spans="1:9" s="4" customFormat="1" x14ac:dyDescent="0.2">
      <c r="A380598" s="25"/>
      <c r="B380598" s="64"/>
      <c r="C380598" s="80"/>
      <c r="D380598" s="81"/>
      <c r="E380598" s="79"/>
      <c r="F380598" s="78"/>
      <c r="G380598" s="82"/>
      <c r="H380598" s="82"/>
      <c r="I380598" s="11"/>
    </row>
    <row r="380604" spans="1:9" s="4" customFormat="1" x14ac:dyDescent="0.2">
      <c r="A380604" s="25"/>
      <c r="B380604" s="64"/>
      <c r="C380604" s="80"/>
      <c r="D380604" s="81"/>
      <c r="E380604" s="79"/>
      <c r="F380604" s="78"/>
      <c r="G380604" s="82"/>
      <c r="H380604" s="82"/>
      <c r="I380604" s="11"/>
    </row>
    <row r="380612" spans="1:9" s="4" customFormat="1" x14ac:dyDescent="0.2">
      <c r="A380612" s="25"/>
      <c r="B380612" s="64"/>
      <c r="C380612" s="80"/>
      <c r="D380612" s="81"/>
      <c r="E380612" s="79"/>
      <c r="F380612" s="78"/>
      <c r="G380612" s="82"/>
      <c r="H380612" s="82"/>
      <c r="I380612" s="11"/>
    </row>
    <row r="380614" spans="1:9" s="4" customFormat="1" x14ac:dyDescent="0.2">
      <c r="A380614" s="25"/>
      <c r="B380614" s="64"/>
      <c r="C380614" s="80"/>
      <c r="D380614" s="81"/>
      <c r="E380614" s="79"/>
      <c r="F380614" s="78"/>
      <c r="G380614" s="82"/>
      <c r="H380614" s="82"/>
      <c r="I380614" s="11"/>
    </row>
    <row r="380620" spans="1:9" s="4" customFormat="1" x14ac:dyDescent="0.2">
      <c r="A380620" s="25"/>
      <c r="B380620" s="64"/>
      <c r="C380620" s="80"/>
      <c r="D380620" s="81"/>
      <c r="E380620" s="79"/>
      <c r="F380620" s="78"/>
      <c r="G380620" s="82"/>
      <c r="H380620" s="82"/>
      <c r="I380620" s="11"/>
    </row>
    <row r="380628" spans="1:9" s="4" customFormat="1" x14ac:dyDescent="0.2">
      <c r="A380628" s="25"/>
      <c r="B380628" s="64"/>
      <c r="C380628" s="80"/>
      <c r="D380628" s="81"/>
      <c r="E380628" s="79"/>
      <c r="F380628" s="78"/>
      <c r="G380628" s="82"/>
      <c r="H380628" s="82"/>
      <c r="I380628" s="11"/>
    </row>
    <row r="380630" spans="1:9" s="4" customFormat="1" x14ac:dyDescent="0.2">
      <c r="A380630" s="25"/>
      <c r="B380630" s="64"/>
      <c r="C380630" s="80"/>
      <c r="D380630" s="81"/>
      <c r="E380630" s="79"/>
      <c r="F380630" s="78"/>
      <c r="G380630" s="82"/>
      <c r="H380630" s="82"/>
      <c r="I380630" s="11"/>
    </row>
    <row r="380636" spans="1:9" s="4" customFormat="1" x14ac:dyDescent="0.2">
      <c r="A380636" s="25"/>
      <c r="B380636" s="64"/>
      <c r="C380636" s="80"/>
      <c r="D380636" s="81"/>
      <c r="E380636" s="79"/>
      <c r="F380636" s="78"/>
      <c r="G380636" s="82"/>
      <c r="H380636" s="82"/>
      <c r="I380636" s="11"/>
    </row>
    <row r="380644" spans="1:9" s="4" customFormat="1" x14ac:dyDescent="0.2">
      <c r="A380644" s="25"/>
      <c r="B380644" s="64"/>
      <c r="C380644" s="80"/>
      <c r="D380644" s="81"/>
      <c r="E380644" s="79"/>
      <c r="F380644" s="78"/>
      <c r="G380644" s="82"/>
      <c r="H380644" s="82"/>
      <c r="I380644" s="11"/>
    </row>
    <row r="380646" spans="1:9" s="4" customFormat="1" x14ac:dyDescent="0.2">
      <c r="A380646" s="25"/>
      <c r="B380646" s="64"/>
      <c r="C380646" s="80"/>
      <c r="D380646" s="81"/>
      <c r="E380646" s="79"/>
      <c r="F380646" s="78"/>
      <c r="G380646" s="82"/>
      <c r="H380646" s="82"/>
      <c r="I380646" s="11"/>
    </row>
    <row r="380652" spans="1:9" s="4" customFormat="1" x14ac:dyDescent="0.2">
      <c r="A380652" s="25"/>
      <c r="B380652" s="64"/>
      <c r="C380652" s="80"/>
      <c r="D380652" s="81"/>
      <c r="E380652" s="79"/>
      <c r="F380652" s="78"/>
      <c r="G380652" s="82"/>
      <c r="H380652" s="82"/>
      <c r="I380652" s="11"/>
    </row>
    <row r="380660" spans="1:9" s="4" customFormat="1" x14ac:dyDescent="0.2">
      <c r="A380660" s="25"/>
      <c r="B380660" s="64"/>
      <c r="C380660" s="80"/>
      <c r="D380660" s="81"/>
      <c r="E380660" s="79"/>
      <c r="F380660" s="78"/>
      <c r="G380660" s="82"/>
      <c r="H380660" s="82"/>
      <c r="I380660" s="11"/>
    </row>
    <row r="380662" spans="1:9" s="4" customFormat="1" x14ac:dyDescent="0.2">
      <c r="A380662" s="25"/>
      <c r="B380662" s="64"/>
      <c r="C380662" s="80"/>
      <c r="D380662" s="81"/>
      <c r="E380662" s="79"/>
      <c r="F380662" s="78"/>
      <c r="G380662" s="82"/>
      <c r="H380662" s="82"/>
      <c r="I380662" s="11"/>
    </row>
    <row r="380668" spans="1:9" s="4" customFormat="1" x14ac:dyDescent="0.2">
      <c r="A380668" s="25"/>
      <c r="B380668" s="64"/>
      <c r="C380668" s="80"/>
      <c r="D380668" s="81"/>
      <c r="E380668" s="79"/>
      <c r="F380668" s="78"/>
      <c r="G380668" s="82"/>
      <c r="H380668" s="82"/>
      <c r="I380668" s="11"/>
    </row>
    <row r="380676" spans="1:9" s="4" customFormat="1" x14ac:dyDescent="0.2">
      <c r="A380676" s="25"/>
      <c r="B380676" s="64"/>
      <c r="C380676" s="80"/>
      <c r="D380676" s="81"/>
      <c r="E380676" s="79"/>
      <c r="F380676" s="78"/>
      <c r="G380676" s="82"/>
      <c r="H380676" s="82"/>
      <c r="I380676" s="11"/>
    </row>
    <row r="380678" spans="1:9" s="4" customFormat="1" x14ac:dyDescent="0.2">
      <c r="A380678" s="25"/>
      <c r="B380678" s="64"/>
      <c r="C380678" s="80"/>
      <c r="D380678" s="81"/>
      <c r="E380678" s="79"/>
      <c r="F380678" s="78"/>
      <c r="G380678" s="82"/>
      <c r="H380678" s="82"/>
      <c r="I380678" s="11"/>
    </row>
    <row r="380684" spans="1:9" s="4" customFormat="1" x14ac:dyDescent="0.2">
      <c r="A380684" s="25"/>
      <c r="B380684" s="64"/>
      <c r="C380684" s="80"/>
      <c r="D380684" s="81"/>
      <c r="E380684" s="79"/>
      <c r="F380684" s="78"/>
      <c r="G380684" s="82"/>
      <c r="H380684" s="82"/>
      <c r="I380684" s="11"/>
    </row>
    <row r="380692" spans="1:9" s="4" customFormat="1" x14ac:dyDescent="0.2">
      <c r="A380692" s="25"/>
      <c r="B380692" s="64"/>
      <c r="C380692" s="80"/>
      <c r="D380692" s="81"/>
      <c r="E380692" s="79"/>
      <c r="F380692" s="78"/>
      <c r="G380692" s="82"/>
      <c r="H380692" s="82"/>
      <c r="I380692" s="11"/>
    </row>
    <row r="380694" spans="1:9" s="4" customFormat="1" x14ac:dyDescent="0.2">
      <c r="A380694" s="25"/>
      <c r="B380694" s="64"/>
      <c r="C380694" s="80"/>
      <c r="D380694" s="81"/>
      <c r="E380694" s="79"/>
      <c r="F380694" s="78"/>
      <c r="G380694" s="82"/>
      <c r="H380694" s="82"/>
      <c r="I380694" s="11"/>
    </row>
    <row r="380700" spans="1:9" s="4" customFormat="1" x14ac:dyDescent="0.2">
      <c r="A380700" s="25"/>
      <c r="B380700" s="64"/>
      <c r="C380700" s="80"/>
      <c r="D380700" s="81"/>
      <c r="E380700" s="79"/>
      <c r="F380700" s="78"/>
      <c r="G380700" s="82"/>
      <c r="H380700" s="82"/>
      <c r="I380700" s="11"/>
    </row>
    <row r="380708" spans="1:9" s="4" customFormat="1" x14ac:dyDescent="0.2">
      <c r="A380708" s="25"/>
      <c r="B380708" s="64"/>
      <c r="C380708" s="80"/>
      <c r="D380708" s="81"/>
      <c r="E380708" s="79"/>
      <c r="F380708" s="78"/>
      <c r="G380708" s="82"/>
      <c r="H380708" s="82"/>
      <c r="I380708" s="11"/>
    </row>
    <row r="380710" spans="1:9" s="4" customFormat="1" x14ac:dyDescent="0.2">
      <c r="A380710" s="25"/>
      <c r="B380710" s="64"/>
      <c r="C380710" s="80"/>
      <c r="D380710" s="81"/>
      <c r="E380710" s="79"/>
      <c r="F380710" s="78"/>
      <c r="G380710" s="82"/>
      <c r="H380710" s="82"/>
      <c r="I380710" s="11"/>
    </row>
    <row r="380716" spans="1:9" s="4" customFormat="1" x14ac:dyDescent="0.2">
      <c r="A380716" s="25"/>
      <c r="B380716" s="64"/>
      <c r="C380716" s="80"/>
      <c r="D380716" s="81"/>
      <c r="E380716" s="79"/>
      <c r="F380716" s="78"/>
      <c r="G380716" s="82"/>
      <c r="H380716" s="82"/>
      <c r="I380716" s="11"/>
    </row>
    <row r="380724" spans="1:9" s="4" customFormat="1" x14ac:dyDescent="0.2">
      <c r="A380724" s="25"/>
      <c r="B380724" s="64"/>
      <c r="C380724" s="80"/>
      <c r="D380724" s="81"/>
      <c r="E380724" s="79"/>
      <c r="F380724" s="78"/>
      <c r="G380724" s="82"/>
      <c r="H380724" s="82"/>
      <c r="I380724" s="11"/>
    </row>
    <row r="380726" spans="1:9" s="4" customFormat="1" x14ac:dyDescent="0.2">
      <c r="A380726" s="25"/>
      <c r="B380726" s="64"/>
      <c r="C380726" s="80"/>
      <c r="D380726" s="81"/>
      <c r="E380726" s="79"/>
      <c r="F380726" s="78"/>
      <c r="G380726" s="82"/>
      <c r="H380726" s="82"/>
      <c r="I380726" s="11"/>
    </row>
    <row r="380732" spans="1:9" s="4" customFormat="1" x14ac:dyDescent="0.2">
      <c r="A380732" s="25"/>
      <c r="B380732" s="64"/>
      <c r="C380732" s="80"/>
      <c r="D380732" s="81"/>
      <c r="E380732" s="79"/>
      <c r="F380732" s="78"/>
      <c r="G380732" s="82"/>
      <c r="H380732" s="82"/>
      <c r="I380732" s="11"/>
    </row>
    <row r="380740" spans="1:9" s="4" customFormat="1" x14ac:dyDescent="0.2">
      <c r="A380740" s="25"/>
      <c r="B380740" s="64"/>
      <c r="C380740" s="80"/>
      <c r="D380740" s="81"/>
      <c r="E380740" s="79"/>
      <c r="F380740" s="78"/>
      <c r="G380740" s="82"/>
      <c r="H380740" s="82"/>
      <c r="I380740" s="11"/>
    </row>
    <row r="380742" spans="1:9" s="4" customFormat="1" x14ac:dyDescent="0.2">
      <c r="A380742" s="25"/>
      <c r="B380742" s="64"/>
      <c r="C380742" s="80"/>
      <c r="D380742" s="81"/>
      <c r="E380742" s="79"/>
      <c r="F380742" s="78"/>
      <c r="G380742" s="82"/>
      <c r="H380742" s="82"/>
      <c r="I380742" s="11"/>
    </row>
    <row r="380748" spans="1:9" s="4" customFormat="1" x14ac:dyDescent="0.2">
      <c r="A380748" s="25"/>
      <c r="B380748" s="64"/>
      <c r="C380748" s="80"/>
      <c r="D380748" s="81"/>
      <c r="E380748" s="79"/>
      <c r="F380748" s="78"/>
      <c r="G380748" s="82"/>
      <c r="H380748" s="82"/>
      <c r="I380748" s="11"/>
    </row>
    <row r="380756" spans="1:9" s="4" customFormat="1" x14ac:dyDescent="0.2">
      <c r="A380756" s="25"/>
      <c r="B380756" s="64"/>
      <c r="C380756" s="80"/>
      <c r="D380756" s="81"/>
      <c r="E380756" s="79"/>
      <c r="F380756" s="78"/>
      <c r="G380756" s="82"/>
      <c r="H380756" s="82"/>
      <c r="I380756" s="11"/>
    </row>
    <row r="380758" spans="1:9" s="4" customFormat="1" x14ac:dyDescent="0.2">
      <c r="A380758" s="25"/>
      <c r="B380758" s="64"/>
      <c r="C380758" s="80"/>
      <c r="D380758" s="81"/>
      <c r="E380758" s="79"/>
      <c r="F380758" s="78"/>
      <c r="G380758" s="82"/>
      <c r="H380758" s="82"/>
      <c r="I380758" s="11"/>
    </row>
    <row r="380764" spans="1:9" s="4" customFormat="1" x14ac:dyDescent="0.2">
      <c r="A380764" s="25"/>
      <c r="B380764" s="64"/>
      <c r="C380764" s="80"/>
      <c r="D380764" s="81"/>
      <c r="E380764" s="79"/>
      <c r="F380764" s="78"/>
      <c r="G380764" s="82"/>
      <c r="H380764" s="82"/>
      <c r="I380764" s="11"/>
    </row>
    <row r="380772" spans="1:9" s="4" customFormat="1" x14ac:dyDescent="0.2">
      <c r="A380772" s="25"/>
      <c r="B380772" s="64"/>
      <c r="C380772" s="80"/>
      <c r="D380772" s="81"/>
      <c r="E380772" s="79"/>
      <c r="F380772" s="78"/>
      <c r="G380772" s="82"/>
      <c r="H380772" s="82"/>
      <c r="I380772" s="11"/>
    </row>
    <row r="380774" spans="1:9" s="4" customFormat="1" x14ac:dyDescent="0.2">
      <c r="A380774" s="25"/>
      <c r="B380774" s="64"/>
      <c r="C380774" s="80"/>
      <c r="D380774" s="81"/>
      <c r="E380774" s="79"/>
      <c r="F380774" s="78"/>
      <c r="G380774" s="82"/>
      <c r="H380774" s="82"/>
      <c r="I380774" s="11"/>
    </row>
    <row r="380780" spans="1:9" s="4" customFormat="1" x14ac:dyDescent="0.2">
      <c r="A380780" s="25"/>
      <c r="B380780" s="64"/>
      <c r="C380780" s="80"/>
      <c r="D380780" s="81"/>
      <c r="E380780" s="79"/>
      <c r="F380780" s="78"/>
      <c r="G380780" s="82"/>
      <c r="H380780" s="82"/>
      <c r="I380780" s="11"/>
    </row>
    <row r="380788" spans="1:9" s="4" customFormat="1" x14ac:dyDescent="0.2">
      <c r="A380788" s="25"/>
      <c r="B380788" s="64"/>
      <c r="C380788" s="80"/>
      <c r="D380788" s="81"/>
      <c r="E380788" s="79"/>
      <c r="F380788" s="78"/>
      <c r="G380788" s="82"/>
      <c r="H380788" s="82"/>
      <c r="I380788" s="11"/>
    </row>
    <row r="380790" spans="1:9" s="4" customFormat="1" x14ac:dyDescent="0.2">
      <c r="A380790" s="25"/>
      <c r="B380790" s="64"/>
      <c r="C380790" s="80"/>
      <c r="D380790" s="81"/>
      <c r="E380790" s="79"/>
      <c r="F380790" s="78"/>
      <c r="G380790" s="82"/>
      <c r="H380790" s="82"/>
      <c r="I380790" s="11"/>
    </row>
    <row r="380796" spans="1:9" s="4" customFormat="1" x14ac:dyDescent="0.2">
      <c r="A380796" s="25"/>
      <c r="B380796" s="64"/>
      <c r="C380796" s="80"/>
      <c r="D380796" s="81"/>
      <c r="E380796" s="79"/>
      <c r="F380796" s="78"/>
      <c r="G380796" s="82"/>
      <c r="H380796" s="82"/>
      <c r="I380796" s="11"/>
    </row>
    <row r="380804" spans="1:9" s="4" customFormat="1" x14ac:dyDescent="0.2">
      <c r="A380804" s="25"/>
      <c r="B380804" s="64"/>
      <c r="C380804" s="80"/>
      <c r="D380804" s="81"/>
      <c r="E380804" s="79"/>
      <c r="F380804" s="78"/>
      <c r="G380804" s="82"/>
      <c r="H380804" s="82"/>
      <c r="I380804" s="11"/>
    </row>
    <row r="380806" spans="1:9" s="4" customFormat="1" x14ac:dyDescent="0.2">
      <c r="A380806" s="25"/>
      <c r="B380806" s="64"/>
      <c r="C380806" s="80"/>
      <c r="D380806" s="81"/>
      <c r="E380806" s="79"/>
      <c r="F380806" s="78"/>
      <c r="G380806" s="82"/>
      <c r="H380806" s="82"/>
      <c r="I380806" s="11"/>
    </row>
    <row r="380812" spans="1:9" s="4" customFormat="1" x14ac:dyDescent="0.2">
      <c r="A380812" s="25"/>
      <c r="B380812" s="64"/>
      <c r="C380812" s="80"/>
      <c r="D380812" s="81"/>
      <c r="E380812" s="79"/>
      <c r="F380812" s="78"/>
      <c r="G380812" s="82"/>
      <c r="H380812" s="82"/>
      <c r="I380812" s="11"/>
    </row>
    <row r="380820" spans="1:9" s="4" customFormat="1" x14ac:dyDescent="0.2">
      <c r="A380820" s="25"/>
      <c r="B380820" s="64"/>
      <c r="C380820" s="80"/>
      <c r="D380820" s="81"/>
      <c r="E380820" s="79"/>
      <c r="F380820" s="78"/>
      <c r="G380820" s="82"/>
      <c r="H380820" s="82"/>
      <c r="I380820" s="11"/>
    </row>
    <row r="380822" spans="1:9" s="4" customFormat="1" x14ac:dyDescent="0.2">
      <c r="A380822" s="25"/>
      <c r="B380822" s="64"/>
      <c r="C380822" s="80"/>
      <c r="D380822" s="81"/>
      <c r="E380822" s="79"/>
      <c r="F380822" s="78"/>
      <c r="G380822" s="82"/>
      <c r="H380822" s="82"/>
      <c r="I380822" s="11"/>
    </row>
    <row r="380828" spans="1:9" s="4" customFormat="1" x14ac:dyDescent="0.2">
      <c r="A380828" s="25"/>
      <c r="B380828" s="64"/>
      <c r="C380828" s="80"/>
      <c r="D380828" s="81"/>
      <c r="E380828" s="79"/>
      <c r="F380828" s="78"/>
      <c r="G380828" s="82"/>
      <c r="H380828" s="82"/>
      <c r="I380828" s="11"/>
    </row>
    <row r="380836" spans="1:9" s="4" customFormat="1" x14ac:dyDescent="0.2">
      <c r="A380836" s="25"/>
      <c r="B380836" s="64"/>
      <c r="C380836" s="80"/>
      <c r="D380836" s="81"/>
      <c r="E380836" s="79"/>
      <c r="F380836" s="78"/>
      <c r="G380836" s="82"/>
      <c r="H380836" s="82"/>
      <c r="I380836" s="11"/>
    </row>
    <row r="380838" spans="1:9" s="4" customFormat="1" x14ac:dyDescent="0.2">
      <c r="A380838" s="25"/>
      <c r="B380838" s="64"/>
      <c r="C380838" s="80"/>
      <c r="D380838" s="81"/>
      <c r="E380838" s="79"/>
      <c r="F380838" s="78"/>
      <c r="G380838" s="82"/>
      <c r="H380838" s="82"/>
      <c r="I380838" s="11"/>
    </row>
    <row r="380844" spans="1:9" s="4" customFormat="1" x14ac:dyDescent="0.2">
      <c r="A380844" s="25"/>
      <c r="B380844" s="64"/>
      <c r="C380844" s="80"/>
      <c r="D380844" s="81"/>
      <c r="E380844" s="79"/>
      <c r="F380844" s="78"/>
      <c r="G380844" s="82"/>
      <c r="H380844" s="82"/>
      <c r="I380844" s="11"/>
    </row>
    <row r="380852" spans="1:9" s="4" customFormat="1" x14ac:dyDescent="0.2">
      <c r="A380852" s="25"/>
      <c r="B380852" s="64"/>
      <c r="C380852" s="80"/>
      <c r="D380852" s="81"/>
      <c r="E380852" s="79"/>
      <c r="F380852" s="78"/>
      <c r="G380852" s="82"/>
      <c r="H380852" s="82"/>
      <c r="I380852" s="11"/>
    </row>
    <row r="380854" spans="1:9" s="4" customFormat="1" x14ac:dyDescent="0.2">
      <c r="A380854" s="25"/>
      <c r="B380854" s="64"/>
      <c r="C380854" s="80"/>
      <c r="D380854" s="81"/>
      <c r="E380854" s="79"/>
      <c r="F380854" s="78"/>
      <c r="G380854" s="82"/>
      <c r="H380854" s="82"/>
      <c r="I380854" s="11"/>
    </row>
    <row r="380860" spans="1:9" s="4" customFormat="1" x14ac:dyDescent="0.2">
      <c r="A380860" s="25"/>
      <c r="B380860" s="64"/>
      <c r="C380860" s="80"/>
      <c r="D380860" s="81"/>
      <c r="E380860" s="79"/>
      <c r="F380860" s="78"/>
      <c r="G380860" s="82"/>
      <c r="H380860" s="82"/>
      <c r="I380860" s="11"/>
    </row>
    <row r="380868" spans="1:9" s="4" customFormat="1" x14ac:dyDescent="0.2">
      <c r="A380868" s="25"/>
      <c r="B380868" s="64"/>
      <c r="C380868" s="80"/>
      <c r="D380868" s="81"/>
      <c r="E380868" s="79"/>
      <c r="F380868" s="78"/>
      <c r="G380868" s="82"/>
      <c r="H380868" s="82"/>
      <c r="I380868" s="11"/>
    </row>
    <row r="380870" spans="1:9" s="4" customFormat="1" x14ac:dyDescent="0.2">
      <c r="A380870" s="25"/>
      <c r="B380870" s="64"/>
      <c r="C380870" s="80"/>
      <c r="D380870" s="81"/>
      <c r="E380870" s="79"/>
      <c r="F380870" s="78"/>
      <c r="G380870" s="82"/>
      <c r="H380870" s="82"/>
      <c r="I380870" s="11"/>
    </row>
    <row r="380876" spans="1:9" s="4" customFormat="1" x14ac:dyDescent="0.2">
      <c r="A380876" s="25"/>
      <c r="B380876" s="64"/>
      <c r="C380876" s="80"/>
      <c r="D380876" s="81"/>
      <c r="E380876" s="79"/>
      <c r="F380876" s="78"/>
      <c r="G380876" s="82"/>
      <c r="H380876" s="82"/>
      <c r="I380876" s="11"/>
    </row>
    <row r="380884" spans="1:9" s="4" customFormat="1" x14ac:dyDescent="0.2">
      <c r="A380884" s="25"/>
      <c r="B380884" s="64"/>
      <c r="C380884" s="80"/>
      <c r="D380884" s="81"/>
      <c r="E380884" s="79"/>
      <c r="F380884" s="78"/>
      <c r="G380884" s="82"/>
      <c r="H380884" s="82"/>
      <c r="I380884" s="11"/>
    </row>
    <row r="380886" spans="1:9" s="4" customFormat="1" x14ac:dyDescent="0.2">
      <c r="A380886" s="25"/>
      <c r="B380886" s="64"/>
      <c r="C380886" s="80"/>
      <c r="D380886" s="81"/>
      <c r="E380886" s="79"/>
      <c r="F380886" s="78"/>
      <c r="G380886" s="82"/>
      <c r="H380886" s="82"/>
      <c r="I380886" s="11"/>
    </row>
    <row r="380892" spans="1:9" s="4" customFormat="1" x14ac:dyDescent="0.2">
      <c r="A380892" s="25"/>
      <c r="B380892" s="64"/>
      <c r="C380892" s="80"/>
      <c r="D380892" s="81"/>
      <c r="E380892" s="79"/>
      <c r="F380892" s="78"/>
      <c r="G380892" s="82"/>
      <c r="H380892" s="82"/>
      <c r="I380892" s="11"/>
    </row>
    <row r="380900" spans="1:9" s="4" customFormat="1" x14ac:dyDescent="0.2">
      <c r="A380900" s="25"/>
      <c r="B380900" s="64"/>
      <c r="C380900" s="80"/>
      <c r="D380900" s="81"/>
      <c r="E380900" s="79"/>
      <c r="F380900" s="78"/>
      <c r="G380900" s="82"/>
      <c r="H380900" s="82"/>
      <c r="I380900" s="11"/>
    </row>
    <row r="380902" spans="1:9" s="4" customFormat="1" x14ac:dyDescent="0.2">
      <c r="A380902" s="25"/>
      <c r="B380902" s="64"/>
      <c r="C380902" s="80"/>
      <c r="D380902" s="81"/>
      <c r="E380902" s="79"/>
      <c r="F380902" s="78"/>
      <c r="G380902" s="82"/>
      <c r="H380902" s="82"/>
      <c r="I380902" s="11"/>
    </row>
    <row r="380908" spans="1:9" s="4" customFormat="1" x14ac:dyDescent="0.2">
      <c r="A380908" s="25"/>
      <c r="B380908" s="64"/>
      <c r="C380908" s="80"/>
      <c r="D380908" s="81"/>
      <c r="E380908" s="79"/>
      <c r="F380908" s="78"/>
      <c r="G380908" s="82"/>
      <c r="H380908" s="82"/>
      <c r="I380908" s="11"/>
    </row>
    <row r="380916" spans="1:9" s="4" customFormat="1" x14ac:dyDescent="0.2">
      <c r="A380916" s="25"/>
      <c r="B380916" s="64"/>
      <c r="C380916" s="80"/>
      <c r="D380916" s="81"/>
      <c r="E380916" s="79"/>
      <c r="F380916" s="78"/>
      <c r="G380916" s="82"/>
      <c r="H380916" s="82"/>
      <c r="I380916" s="11"/>
    </row>
    <row r="380918" spans="1:9" s="4" customFormat="1" x14ac:dyDescent="0.2">
      <c r="A380918" s="25"/>
      <c r="B380918" s="64"/>
      <c r="C380918" s="80"/>
      <c r="D380918" s="81"/>
      <c r="E380918" s="79"/>
      <c r="F380918" s="78"/>
      <c r="G380918" s="82"/>
      <c r="H380918" s="82"/>
      <c r="I380918" s="11"/>
    </row>
    <row r="380924" spans="1:9" s="4" customFormat="1" x14ac:dyDescent="0.2">
      <c r="A380924" s="25"/>
      <c r="B380924" s="64"/>
      <c r="C380924" s="80"/>
      <c r="D380924" s="81"/>
      <c r="E380924" s="79"/>
      <c r="F380924" s="78"/>
      <c r="G380924" s="82"/>
      <c r="H380924" s="82"/>
      <c r="I380924" s="11"/>
    </row>
    <row r="380932" spans="1:9" s="4" customFormat="1" x14ac:dyDescent="0.2">
      <c r="A380932" s="25"/>
      <c r="B380932" s="64"/>
      <c r="C380932" s="80"/>
      <c r="D380932" s="81"/>
      <c r="E380932" s="79"/>
      <c r="F380932" s="78"/>
      <c r="G380932" s="82"/>
      <c r="H380932" s="82"/>
      <c r="I380932" s="11"/>
    </row>
    <row r="380934" spans="1:9" s="4" customFormat="1" x14ac:dyDescent="0.2">
      <c r="A380934" s="25"/>
      <c r="B380934" s="64"/>
      <c r="C380934" s="80"/>
      <c r="D380934" s="81"/>
      <c r="E380934" s="79"/>
      <c r="F380934" s="78"/>
      <c r="G380934" s="82"/>
      <c r="H380934" s="82"/>
      <c r="I380934" s="11"/>
    </row>
    <row r="380940" spans="1:9" s="4" customFormat="1" x14ac:dyDescent="0.2">
      <c r="A380940" s="25"/>
      <c r="B380940" s="64"/>
      <c r="C380940" s="80"/>
      <c r="D380940" s="81"/>
      <c r="E380940" s="79"/>
      <c r="F380940" s="78"/>
      <c r="G380940" s="82"/>
      <c r="H380940" s="82"/>
      <c r="I380940" s="11"/>
    </row>
    <row r="380948" spans="1:9" s="4" customFormat="1" x14ac:dyDescent="0.2">
      <c r="A380948" s="25"/>
      <c r="B380948" s="64"/>
      <c r="C380948" s="80"/>
      <c r="D380948" s="81"/>
      <c r="E380948" s="79"/>
      <c r="F380948" s="78"/>
      <c r="G380948" s="82"/>
      <c r="H380948" s="82"/>
      <c r="I380948" s="11"/>
    </row>
    <row r="380950" spans="1:9" s="4" customFormat="1" x14ac:dyDescent="0.2">
      <c r="A380950" s="25"/>
      <c r="B380950" s="64"/>
      <c r="C380950" s="80"/>
      <c r="D380950" s="81"/>
      <c r="E380950" s="79"/>
      <c r="F380950" s="78"/>
      <c r="G380950" s="82"/>
      <c r="H380950" s="82"/>
      <c r="I380950" s="11"/>
    </row>
    <row r="380956" spans="1:9" s="4" customFormat="1" x14ac:dyDescent="0.2">
      <c r="A380956" s="25"/>
      <c r="B380956" s="64"/>
      <c r="C380956" s="80"/>
      <c r="D380956" s="81"/>
      <c r="E380956" s="79"/>
      <c r="F380956" s="78"/>
      <c r="G380956" s="82"/>
      <c r="H380956" s="82"/>
      <c r="I380956" s="11"/>
    </row>
    <row r="380964" spans="1:9" s="4" customFormat="1" x14ac:dyDescent="0.2">
      <c r="A380964" s="25"/>
      <c r="B380964" s="64"/>
      <c r="C380964" s="80"/>
      <c r="D380964" s="81"/>
      <c r="E380964" s="79"/>
      <c r="F380964" s="78"/>
      <c r="G380964" s="82"/>
      <c r="H380964" s="82"/>
      <c r="I380964" s="11"/>
    </row>
    <row r="380966" spans="1:9" s="4" customFormat="1" x14ac:dyDescent="0.2">
      <c r="A380966" s="25"/>
      <c r="B380966" s="64"/>
      <c r="C380966" s="80"/>
      <c r="D380966" s="81"/>
      <c r="E380966" s="79"/>
      <c r="F380966" s="78"/>
      <c r="G380966" s="82"/>
      <c r="H380966" s="82"/>
      <c r="I380966" s="11"/>
    </row>
    <row r="380972" spans="1:9" s="4" customFormat="1" x14ac:dyDescent="0.2">
      <c r="A380972" s="25"/>
      <c r="B380972" s="64"/>
      <c r="C380972" s="80"/>
      <c r="D380972" s="81"/>
      <c r="E380972" s="79"/>
      <c r="F380972" s="78"/>
      <c r="G380972" s="82"/>
      <c r="H380972" s="82"/>
      <c r="I380972" s="11"/>
    </row>
    <row r="380980" spans="1:9" s="4" customFormat="1" x14ac:dyDescent="0.2">
      <c r="A380980" s="25"/>
      <c r="B380980" s="64"/>
      <c r="C380980" s="80"/>
      <c r="D380980" s="81"/>
      <c r="E380980" s="79"/>
      <c r="F380980" s="78"/>
      <c r="G380980" s="82"/>
      <c r="H380980" s="82"/>
      <c r="I380980" s="11"/>
    </row>
    <row r="380982" spans="1:9" s="4" customFormat="1" x14ac:dyDescent="0.2">
      <c r="A380982" s="25"/>
      <c r="B380982" s="64"/>
      <c r="C380982" s="80"/>
      <c r="D380982" s="81"/>
      <c r="E380982" s="79"/>
      <c r="F380982" s="78"/>
      <c r="G380982" s="82"/>
      <c r="H380982" s="82"/>
      <c r="I380982" s="11"/>
    </row>
    <row r="380988" spans="1:9" s="4" customFormat="1" x14ac:dyDescent="0.2">
      <c r="A380988" s="25"/>
      <c r="B380988" s="64"/>
      <c r="C380988" s="80"/>
      <c r="D380988" s="81"/>
      <c r="E380988" s="79"/>
      <c r="F380988" s="78"/>
      <c r="G380988" s="82"/>
      <c r="H380988" s="82"/>
      <c r="I380988" s="11"/>
    </row>
    <row r="380996" spans="1:9" s="4" customFormat="1" x14ac:dyDescent="0.2">
      <c r="A380996" s="25"/>
      <c r="B380996" s="64"/>
      <c r="C380996" s="80"/>
      <c r="D380996" s="81"/>
      <c r="E380996" s="79"/>
      <c r="F380996" s="78"/>
      <c r="G380996" s="82"/>
      <c r="H380996" s="82"/>
      <c r="I380996" s="11"/>
    </row>
    <row r="380998" spans="1:9" s="4" customFormat="1" x14ac:dyDescent="0.2">
      <c r="A380998" s="25"/>
      <c r="B380998" s="64"/>
      <c r="C380998" s="80"/>
      <c r="D380998" s="81"/>
      <c r="E380998" s="79"/>
      <c r="F380998" s="78"/>
      <c r="G380998" s="82"/>
      <c r="H380998" s="82"/>
      <c r="I380998" s="11"/>
    </row>
    <row r="381004" spans="1:9" s="4" customFormat="1" x14ac:dyDescent="0.2">
      <c r="A381004" s="25"/>
      <c r="B381004" s="64"/>
      <c r="C381004" s="80"/>
      <c r="D381004" s="81"/>
      <c r="E381004" s="79"/>
      <c r="F381004" s="78"/>
      <c r="G381004" s="82"/>
      <c r="H381004" s="82"/>
      <c r="I381004" s="11"/>
    </row>
    <row r="381012" spans="1:9" s="4" customFormat="1" x14ac:dyDescent="0.2">
      <c r="A381012" s="25"/>
      <c r="B381012" s="64"/>
      <c r="C381012" s="80"/>
      <c r="D381012" s="81"/>
      <c r="E381012" s="79"/>
      <c r="F381012" s="78"/>
      <c r="G381012" s="82"/>
      <c r="H381012" s="82"/>
      <c r="I381012" s="11"/>
    </row>
    <row r="381014" spans="1:9" s="4" customFormat="1" x14ac:dyDescent="0.2">
      <c r="A381014" s="25"/>
      <c r="B381014" s="64"/>
      <c r="C381014" s="80"/>
      <c r="D381014" s="81"/>
      <c r="E381014" s="79"/>
      <c r="F381014" s="78"/>
      <c r="G381014" s="82"/>
      <c r="H381014" s="82"/>
      <c r="I381014" s="11"/>
    </row>
    <row r="381020" spans="1:9" s="4" customFormat="1" x14ac:dyDescent="0.2">
      <c r="A381020" s="25"/>
      <c r="B381020" s="64"/>
      <c r="C381020" s="80"/>
      <c r="D381020" s="81"/>
      <c r="E381020" s="79"/>
      <c r="F381020" s="78"/>
      <c r="G381020" s="82"/>
      <c r="H381020" s="82"/>
      <c r="I381020" s="11"/>
    </row>
    <row r="381028" spans="1:9" s="4" customFormat="1" x14ac:dyDescent="0.2">
      <c r="A381028" s="25"/>
      <c r="B381028" s="64"/>
      <c r="C381028" s="80"/>
      <c r="D381028" s="81"/>
      <c r="E381028" s="79"/>
      <c r="F381028" s="78"/>
      <c r="G381028" s="82"/>
      <c r="H381028" s="82"/>
      <c r="I381028" s="11"/>
    </row>
    <row r="381030" spans="1:9" s="4" customFormat="1" x14ac:dyDescent="0.2">
      <c r="A381030" s="25"/>
      <c r="B381030" s="64"/>
      <c r="C381030" s="80"/>
      <c r="D381030" s="81"/>
      <c r="E381030" s="79"/>
      <c r="F381030" s="78"/>
      <c r="G381030" s="82"/>
      <c r="H381030" s="82"/>
      <c r="I381030" s="11"/>
    </row>
    <row r="381036" spans="1:9" s="4" customFormat="1" x14ac:dyDescent="0.2">
      <c r="A381036" s="25"/>
      <c r="B381036" s="64"/>
      <c r="C381036" s="80"/>
      <c r="D381036" s="81"/>
      <c r="E381036" s="79"/>
      <c r="F381036" s="78"/>
      <c r="G381036" s="82"/>
      <c r="H381036" s="82"/>
      <c r="I381036" s="11"/>
    </row>
    <row r="381044" spans="1:9" s="4" customFormat="1" x14ac:dyDescent="0.2">
      <c r="A381044" s="25"/>
      <c r="B381044" s="64"/>
      <c r="C381044" s="80"/>
      <c r="D381044" s="81"/>
      <c r="E381044" s="79"/>
      <c r="F381044" s="78"/>
      <c r="G381044" s="82"/>
      <c r="H381044" s="82"/>
      <c r="I381044" s="11"/>
    </row>
    <row r="381046" spans="1:9" s="4" customFormat="1" x14ac:dyDescent="0.2">
      <c r="A381046" s="25"/>
      <c r="B381046" s="64"/>
      <c r="C381046" s="80"/>
      <c r="D381046" s="81"/>
      <c r="E381046" s="79"/>
      <c r="F381046" s="78"/>
      <c r="G381046" s="82"/>
      <c r="H381046" s="82"/>
      <c r="I381046" s="11"/>
    </row>
    <row r="381052" spans="1:9" s="4" customFormat="1" x14ac:dyDescent="0.2">
      <c r="A381052" s="25"/>
      <c r="B381052" s="64"/>
      <c r="C381052" s="80"/>
      <c r="D381052" s="81"/>
      <c r="E381052" s="79"/>
      <c r="F381052" s="78"/>
      <c r="G381052" s="82"/>
      <c r="H381052" s="82"/>
      <c r="I381052" s="11"/>
    </row>
    <row r="381060" spans="1:9" s="4" customFormat="1" x14ac:dyDescent="0.2">
      <c r="A381060" s="25"/>
      <c r="B381060" s="64"/>
      <c r="C381060" s="80"/>
      <c r="D381060" s="81"/>
      <c r="E381060" s="79"/>
      <c r="F381060" s="78"/>
      <c r="G381060" s="82"/>
      <c r="H381060" s="82"/>
      <c r="I381060" s="11"/>
    </row>
    <row r="381062" spans="1:9" s="4" customFormat="1" x14ac:dyDescent="0.2">
      <c r="A381062" s="25"/>
      <c r="B381062" s="64"/>
      <c r="C381062" s="80"/>
      <c r="D381062" s="81"/>
      <c r="E381062" s="79"/>
      <c r="F381062" s="78"/>
      <c r="G381062" s="82"/>
      <c r="H381062" s="82"/>
      <c r="I381062" s="11"/>
    </row>
    <row r="381068" spans="1:9" s="4" customFormat="1" x14ac:dyDescent="0.2">
      <c r="A381068" s="25"/>
      <c r="B381068" s="64"/>
      <c r="C381068" s="80"/>
      <c r="D381068" s="81"/>
      <c r="E381068" s="79"/>
      <c r="F381068" s="78"/>
      <c r="G381068" s="82"/>
      <c r="H381068" s="82"/>
      <c r="I381068" s="11"/>
    </row>
    <row r="381076" spans="1:9" s="4" customFormat="1" x14ac:dyDescent="0.2">
      <c r="A381076" s="25"/>
      <c r="B381076" s="64"/>
      <c r="C381076" s="80"/>
      <c r="D381076" s="81"/>
      <c r="E381076" s="79"/>
      <c r="F381076" s="78"/>
      <c r="G381076" s="82"/>
      <c r="H381076" s="82"/>
      <c r="I381076" s="11"/>
    </row>
    <row r="381078" spans="1:9" s="4" customFormat="1" x14ac:dyDescent="0.2">
      <c r="A381078" s="25"/>
      <c r="B381078" s="64"/>
      <c r="C381078" s="80"/>
      <c r="D381078" s="81"/>
      <c r="E381078" s="79"/>
      <c r="F381078" s="78"/>
      <c r="G381078" s="82"/>
      <c r="H381078" s="82"/>
      <c r="I381078" s="11"/>
    </row>
    <row r="381084" spans="1:9" s="4" customFormat="1" x14ac:dyDescent="0.2">
      <c r="A381084" s="25"/>
      <c r="B381084" s="64"/>
      <c r="C381084" s="80"/>
      <c r="D381084" s="81"/>
      <c r="E381084" s="79"/>
      <c r="F381084" s="78"/>
      <c r="G381084" s="82"/>
      <c r="H381084" s="82"/>
      <c r="I381084" s="11"/>
    </row>
    <row r="381092" spans="1:9" s="4" customFormat="1" x14ac:dyDescent="0.2">
      <c r="A381092" s="25"/>
      <c r="B381092" s="64"/>
      <c r="C381092" s="80"/>
      <c r="D381092" s="81"/>
      <c r="E381092" s="79"/>
      <c r="F381092" s="78"/>
      <c r="G381092" s="82"/>
      <c r="H381092" s="82"/>
      <c r="I381092" s="11"/>
    </row>
    <row r="381094" spans="1:9" s="4" customFormat="1" x14ac:dyDescent="0.2">
      <c r="A381094" s="25"/>
      <c r="B381094" s="64"/>
      <c r="C381094" s="80"/>
      <c r="D381094" s="81"/>
      <c r="E381094" s="79"/>
      <c r="F381094" s="78"/>
      <c r="G381094" s="82"/>
      <c r="H381094" s="82"/>
      <c r="I381094" s="11"/>
    </row>
    <row r="381100" spans="1:9" s="4" customFormat="1" x14ac:dyDescent="0.2">
      <c r="A381100" s="25"/>
      <c r="B381100" s="64"/>
      <c r="C381100" s="80"/>
      <c r="D381100" s="81"/>
      <c r="E381100" s="79"/>
      <c r="F381100" s="78"/>
      <c r="G381100" s="82"/>
      <c r="H381100" s="82"/>
      <c r="I381100" s="11"/>
    </row>
    <row r="381108" spans="1:9" s="4" customFormat="1" x14ac:dyDescent="0.2">
      <c r="A381108" s="25"/>
      <c r="B381108" s="64"/>
      <c r="C381108" s="80"/>
      <c r="D381108" s="81"/>
      <c r="E381108" s="79"/>
      <c r="F381108" s="78"/>
      <c r="G381108" s="82"/>
      <c r="H381108" s="82"/>
      <c r="I381108" s="11"/>
    </row>
    <row r="381110" spans="1:9" s="4" customFormat="1" x14ac:dyDescent="0.2">
      <c r="A381110" s="25"/>
      <c r="B381110" s="64"/>
      <c r="C381110" s="80"/>
      <c r="D381110" s="81"/>
      <c r="E381110" s="79"/>
      <c r="F381110" s="78"/>
      <c r="G381110" s="82"/>
      <c r="H381110" s="82"/>
      <c r="I381110" s="11"/>
    </row>
    <row r="381116" spans="1:9" s="4" customFormat="1" x14ac:dyDescent="0.2">
      <c r="A381116" s="25"/>
      <c r="B381116" s="64"/>
      <c r="C381116" s="80"/>
      <c r="D381116" s="81"/>
      <c r="E381116" s="79"/>
      <c r="F381116" s="78"/>
      <c r="G381116" s="82"/>
      <c r="H381116" s="82"/>
      <c r="I381116" s="11"/>
    </row>
    <row r="381124" spans="1:9" s="4" customFormat="1" x14ac:dyDescent="0.2">
      <c r="A381124" s="25"/>
      <c r="B381124" s="64"/>
      <c r="C381124" s="80"/>
      <c r="D381124" s="81"/>
      <c r="E381124" s="79"/>
      <c r="F381124" s="78"/>
      <c r="G381124" s="82"/>
      <c r="H381124" s="82"/>
      <c r="I381124" s="11"/>
    </row>
    <row r="381126" spans="1:9" s="4" customFormat="1" x14ac:dyDescent="0.2">
      <c r="A381126" s="25"/>
      <c r="B381126" s="64"/>
      <c r="C381126" s="80"/>
      <c r="D381126" s="81"/>
      <c r="E381126" s="79"/>
      <c r="F381126" s="78"/>
      <c r="G381126" s="82"/>
      <c r="H381126" s="82"/>
      <c r="I381126" s="11"/>
    </row>
    <row r="381132" spans="1:9" s="4" customFormat="1" x14ac:dyDescent="0.2">
      <c r="A381132" s="25"/>
      <c r="B381132" s="64"/>
      <c r="C381132" s="80"/>
      <c r="D381132" s="81"/>
      <c r="E381132" s="79"/>
      <c r="F381132" s="78"/>
      <c r="G381132" s="82"/>
      <c r="H381132" s="82"/>
      <c r="I381132" s="11"/>
    </row>
    <row r="381140" spans="1:9" s="4" customFormat="1" x14ac:dyDescent="0.2">
      <c r="A381140" s="25"/>
      <c r="B381140" s="64"/>
      <c r="C381140" s="80"/>
      <c r="D381140" s="81"/>
      <c r="E381140" s="79"/>
      <c r="F381140" s="78"/>
      <c r="G381140" s="82"/>
      <c r="H381140" s="82"/>
      <c r="I381140" s="11"/>
    </row>
    <row r="381142" spans="1:9" s="4" customFormat="1" x14ac:dyDescent="0.2">
      <c r="A381142" s="25"/>
      <c r="B381142" s="64"/>
      <c r="C381142" s="80"/>
      <c r="D381142" s="81"/>
      <c r="E381142" s="79"/>
      <c r="F381142" s="78"/>
      <c r="G381142" s="82"/>
      <c r="H381142" s="82"/>
      <c r="I381142" s="11"/>
    </row>
    <row r="381148" spans="1:9" s="4" customFormat="1" x14ac:dyDescent="0.2">
      <c r="A381148" s="25"/>
      <c r="B381148" s="64"/>
      <c r="C381148" s="80"/>
      <c r="D381148" s="81"/>
      <c r="E381148" s="79"/>
      <c r="F381148" s="78"/>
      <c r="G381148" s="82"/>
      <c r="H381148" s="82"/>
      <c r="I381148" s="11"/>
    </row>
    <row r="381156" spans="1:9" s="4" customFormat="1" x14ac:dyDescent="0.2">
      <c r="A381156" s="25"/>
      <c r="B381156" s="64"/>
      <c r="C381156" s="80"/>
      <c r="D381156" s="81"/>
      <c r="E381156" s="79"/>
      <c r="F381156" s="78"/>
      <c r="G381156" s="82"/>
      <c r="H381156" s="82"/>
      <c r="I381156" s="11"/>
    </row>
    <row r="381158" spans="1:9" s="4" customFormat="1" x14ac:dyDescent="0.2">
      <c r="A381158" s="25"/>
      <c r="B381158" s="64"/>
      <c r="C381158" s="80"/>
      <c r="D381158" s="81"/>
      <c r="E381158" s="79"/>
      <c r="F381158" s="78"/>
      <c r="G381158" s="82"/>
      <c r="H381158" s="82"/>
      <c r="I381158" s="11"/>
    </row>
    <row r="381164" spans="1:9" s="4" customFormat="1" x14ac:dyDescent="0.2">
      <c r="A381164" s="25"/>
      <c r="B381164" s="64"/>
      <c r="C381164" s="80"/>
      <c r="D381164" s="81"/>
      <c r="E381164" s="79"/>
      <c r="F381164" s="78"/>
      <c r="G381164" s="82"/>
      <c r="H381164" s="82"/>
      <c r="I381164" s="11"/>
    </row>
    <row r="381172" spans="1:9" s="4" customFormat="1" x14ac:dyDescent="0.2">
      <c r="A381172" s="25"/>
      <c r="B381172" s="64"/>
      <c r="C381172" s="80"/>
      <c r="D381172" s="81"/>
      <c r="E381172" s="79"/>
      <c r="F381172" s="78"/>
      <c r="G381172" s="82"/>
      <c r="H381172" s="82"/>
      <c r="I381172" s="11"/>
    </row>
    <row r="381174" spans="1:9" s="4" customFormat="1" x14ac:dyDescent="0.2">
      <c r="A381174" s="25"/>
      <c r="B381174" s="64"/>
      <c r="C381174" s="80"/>
      <c r="D381174" s="81"/>
      <c r="E381174" s="79"/>
      <c r="F381174" s="78"/>
      <c r="G381174" s="82"/>
      <c r="H381174" s="82"/>
      <c r="I381174" s="11"/>
    </row>
    <row r="381180" spans="1:9" s="4" customFormat="1" x14ac:dyDescent="0.2">
      <c r="A381180" s="25"/>
      <c r="B381180" s="64"/>
      <c r="C381180" s="80"/>
      <c r="D381180" s="81"/>
      <c r="E381180" s="79"/>
      <c r="F381180" s="78"/>
      <c r="G381180" s="82"/>
      <c r="H381180" s="82"/>
      <c r="I381180" s="11"/>
    </row>
    <row r="381188" spans="1:9" s="4" customFormat="1" x14ac:dyDescent="0.2">
      <c r="A381188" s="25"/>
      <c r="B381188" s="64"/>
      <c r="C381188" s="80"/>
      <c r="D381188" s="81"/>
      <c r="E381188" s="79"/>
      <c r="F381188" s="78"/>
      <c r="G381188" s="82"/>
      <c r="H381188" s="82"/>
      <c r="I381188" s="11"/>
    </row>
    <row r="381190" spans="1:9" s="4" customFormat="1" x14ac:dyDescent="0.2">
      <c r="A381190" s="25"/>
      <c r="B381190" s="64"/>
      <c r="C381190" s="80"/>
      <c r="D381190" s="81"/>
      <c r="E381190" s="79"/>
      <c r="F381190" s="78"/>
      <c r="G381190" s="82"/>
      <c r="H381190" s="82"/>
      <c r="I381190" s="11"/>
    </row>
    <row r="381196" spans="1:9" s="4" customFormat="1" x14ac:dyDescent="0.2">
      <c r="A381196" s="25"/>
      <c r="B381196" s="64"/>
      <c r="C381196" s="80"/>
      <c r="D381196" s="81"/>
      <c r="E381196" s="79"/>
      <c r="F381196" s="78"/>
      <c r="G381196" s="82"/>
      <c r="H381196" s="82"/>
      <c r="I381196" s="11"/>
    </row>
    <row r="381204" spans="1:9" s="4" customFormat="1" x14ac:dyDescent="0.2">
      <c r="A381204" s="25"/>
      <c r="B381204" s="64"/>
      <c r="C381204" s="80"/>
      <c r="D381204" s="81"/>
      <c r="E381204" s="79"/>
      <c r="F381204" s="78"/>
      <c r="G381204" s="82"/>
      <c r="H381204" s="82"/>
      <c r="I381204" s="11"/>
    </row>
    <row r="381206" spans="1:9" s="4" customFormat="1" x14ac:dyDescent="0.2">
      <c r="A381206" s="25"/>
      <c r="B381206" s="64"/>
      <c r="C381206" s="80"/>
      <c r="D381206" s="81"/>
      <c r="E381206" s="79"/>
      <c r="F381206" s="78"/>
      <c r="G381206" s="82"/>
      <c r="H381206" s="82"/>
      <c r="I381206" s="11"/>
    </row>
    <row r="381212" spans="1:9" s="4" customFormat="1" x14ac:dyDescent="0.2">
      <c r="A381212" s="25"/>
      <c r="B381212" s="64"/>
      <c r="C381212" s="80"/>
      <c r="D381212" s="81"/>
      <c r="E381212" s="79"/>
      <c r="F381212" s="78"/>
      <c r="G381212" s="82"/>
      <c r="H381212" s="82"/>
      <c r="I381212" s="11"/>
    </row>
    <row r="381220" spans="1:9" s="4" customFormat="1" x14ac:dyDescent="0.2">
      <c r="A381220" s="25"/>
      <c r="B381220" s="64"/>
      <c r="C381220" s="80"/>
      <c r="D381220" s="81"/>
      <c r="E381220" s="79"/>
      <c r="F381220" s="78"/>
      <c r="G381220" s="82"/>
      <c r="H381220" s="82"/>
      <c r="I381220" s="11"/>
    </row>
    <row r="381222" spans="1:9" s="4" customFormat="1" x14ac:dyDescent="0.2">
      <c r="A381222" s="25"/>
      <c r="B381222" s="64"/>
      <c r="C381222" s="80"/>
      <c r="D381222" s="81"/>
      <c r="E381222" s="79"/>
      <c r="F381222" s="78"/>
      <c r="G381222" s="82"/>
      <c r="H381222" s="82"/>
      <c r="I381222" s="11"/>
    </row>
    <row r="381228" spans="1:9" s="4" customFormat="1" x14ac:dyDescent="0.2">
      <c r="A381228" s="25"/>
      <c r="B381228" s="64"/>
      <c r="C381228" s="80"/>
      <c r="D381228" s="81"/>
      <c r="E381228" s="79"/>
      <c r="F381228" s="78"/>
      <c r="G381228" s="82"/>
      <c r="H381228" s="82"/>
      <c r="I381228" s="11"/>
    </row>
    <row r="381236" spans="1:9" s="4" customFormat="1" x14ac:dyDescent="0.2">
      <c r="A381236" s="25"/>
      <c r="B381236" s="64"/>
      <c r="C381236" s="80"/>
      <c r="D381236" s="81"/>
      <c r="E381236" s="79"/>
      <c r="F381236" s="78"/>
      <c r="G381236" s="82"/>
      <c r="H381236" s="82"/>
      <c r="I381236" s="11"/>
    </row>
    <row r="381238" spans="1:9" s="4" customFormat="1" x14ac:dyDescent="0.2">
      <c r="A381238" s="25"/>
      <c r="B381238" s="64"/>
      <c r="C381238" s="80"/>
      <c r="D381238" s="81"/>
      <c r="E381238" s="79"/>
      <c r="F381238" s="78"/>
      <c r="G381238" s="82"/>
      <c r="H381238" s="82"/>
      <c r="I381238" s="11"/>
    </row>
    <row r="381244" spans="1:9" s="4" customFormat="1" x14ac:dyDescent="0.2">
      <c r="A381244" s="25"/>
      <c r="B381244" s="64"/>
      <c r="C381244" s="80"/>
      <c r="D381244" s="81"/>
      <c r="E381244" s="79"/>
      <c r="F381244" s="78"/>
      <c r="G381244" s="82"/>
      <c r="H381244" s="82"/>
      <c r="I381244" s="11"/>
    </row>
    <row r="381252" spans="1:9" s="4" customFormat="1" x14ac:dyDescent="0.2">
      <c r="A381252" s="25"/>
      <c r="B381252" s="64"/>
      <c r="C381252" s="80"/>
      <c r="D381252" s="81"/>
      <c r="E381252" s="79"/>
      <c r="F381252" s="78"/>
      <c r="G381252" s="82"/>
      <c r="H381252" s="82"/>
      <c r="I381252" s="11"/>
    </row>
    <row r="381254" spans="1:9" s="4" customFormat="1" x14ac:dyDescent="0.2">
      <c r="A381254" s="25"/>
      <c r="B381254" s="64"/>
      <c r="C381254" s="80"/>
      <c r="D381254" s="81"/>
      <c r="E381254" s="79"/>
      <c r="F381254" s="78"/>
      <c r="G381254" s="82"/>
      <c r="H381254" s="82"/>
      <c r="I381254" s="11"/>
    </row>
    <row r="381260" spans="1:9" s="4" customFormat="1" x14ac:dyDescent="0.2">
      <c r="A381260" s="25"/>
      <c r="B381260" s="64"/>
      <c r="C381260" s="80"/>
      <c r="D381260" s="81"/>
      <c r="E381260" s="79"/>
      <c r="F381260" s="78"/>
      <c r="G381260" s="82"/>
      <c r="H381260" s="82"/>
      <c r="I381260" s="11"/>
    </row>
    <row r="381268" spans="1:9" s="4" customFormat="1" x14ac:dyDescent="0.2">
      <c r="A381268" s="25"/>
      <c r="B381268" s="64"/>
      <c r="C381268" s="80"/>
      <c r="D381268" s="81"/>
      <c r="E381268" s="79"/>
      <c r="F381268" s="78"/>
      <c r="G381268" s="82"/>
      <c r="H381268" s="82"/>
      <c r="I381268" s="11"/>
    </row>
    <row r="381270" spans="1:9" s="4" customFormat="1" x14ac:dyDescent="0.2">
      <c r="A381270" s="25"/>
      <c r="B381270" s="64"/>
      <c r="C381270" s="80"/>
      <c r="D381270" s="81"/>
      <c r="E381270" s="79"/>
      <c r="F381270" s="78"/>
      <c r="G381270" s="82"/>
      <c r="H381270" s="82"/>
      <c r="I381270" s="11"/>
    </row>
    <row r="381276" spans="1:9" s="4" customFormat="1" x14ac:dyDescent="0.2">
      <c r="A381276" s="25"/>
      <c r="B381276" s="64"/>
      <c r="C381276" s="80"/>
      <c r="D381276" s="81"/>
      <c r="E381276" s="79"/>
      <c r="F381276" s="78"/>
      <c r="G381276" s="82"/>
      <c r="H381276" s="82"/>
      <c r="I381276" s="11"/>
    </row>
    <row r="381284" spans="1:9" s="4" customFormat="1" x14ac:dyDescent="0.2">
      <c r="A381284" s="25"/>
      <c r="B381284" s="64"/>
      <c r="C381284" s="80"/>
      <c r="D381284" s="81"/>
      <c r="E381284" s="79"/>
      <c r="F381284" s="78"/>
      <c r="G381284" s="82"/>
      <c r="H381284" s="82"/>
      <c r="I381284" s="11"/>
    </row>
    <row r="381286" spans="1:9" s="4" customFormat="1" x14ac:dyDescent="0.2">
      <c r="A381286" s="25"/>
      <c r="B381286" s="64"/>
      <c r="C381286" s="80"/>
      <c r="D381286" s="81"/>
      <c r="E381286" s="79"/>
      <c r="F381286" s="78"/>
      <c r="G381286" s="82"/>
      <c r="H381286" s="82"/>
      <c r="I381286" s="11"/>
    </row>
    <row r="381292" spans="1:9" s="4" customFormat="1" x14ac:dyDescent="0.2">
      <c r="A381292" s="25"/>
      <c r="B381292" s="64"/>
      <c r="C381292" s="80"/>
      <c r="D381292" s="81"/>
      <c r="E381292" s="79"/>
      <c r="F381292" s="78"/>
      <c r="G381292" s="82"/>
      <c r="H381292" s="82"/>
      <c r="I381292" s="11"/>
    </row>
    <row r="381300" spans="1:9" s="4" customFormat="1" x14ac:dyDescent="0.2">
      <c r="A381300" s="25"/>
      <c r="B381300" s="64"/>
      <c r="C381300" s="80"/>
      <c r="D381300" s="81"/>
      <c r="E381300" s="79"/>
      <c r="F381300" s="78"/>
      <c r="G381300" s="82"/>
      <c r="H381300" s="82"/>
      <c r="I381300" s="11"/>
    </row>
    <row r="381302" spans="1:9" s="4" customFormat="1" x14ac:dyDescent="0.2">
      <c r="A381302" s="25"/>
      <c r="B381302" s="64"/>
      <c r="C381302" s="80"/>
      <c r="D381302" s="81"/>
      <c r="E381302" s="79"/>
      <c r="F381302" s="78"/>
      <c r="G381302" s="82"/>
      <c r="H381302" s="82"/>
      <c r="I381302" s="11"/>
    </row>
    <row r="381308" spans="1:9" s="4" customFormat="1" x14ac:dyDescent="0.2">
      <c r="A381308" s="25"/>
      <c r="B381308" s="64"/>
      <c r="C381308" s="80"/>
      <c r="D381308" s="81"/>
      <c r="E381308" s="79"/>
      <c r="F381308" s="78"/>
      <c r="G381308" s="82"/>
      <c r="H381308" s="82"/>
      <c r="I381308" s="11"/>
    </row>
    <row r="381316" spans="1:9" s="4" customFormat="1" x14ac:dyDescent="0.2">
      <c r="A381316" s="25"/>
      <c r="B381316" s="64"/>
      <c r="C381316" s="80"/>
      <c r="D381316" s="81"/>
      <c r="E381316" s="79"/>
      <c r="F381316" s="78"/>
      <c r="G381316" s="82"/>
      <c r="H381316" s="82"/>
      <c r="I381316" s="11"/>
    </row>
    <row r="381318" spans="1:9" s="4" customFormat="1" x14ac:dyDescent="0.2">
      <c r="A381318" s="25"/>
      <c r="B381318" s="64"/>
      <c r="C381318" s="80"/>
      <c r="D381318" s="81"/>
      <c r="E381318" s="79"/>
      <c r="F381318" s="78"/>
      <c r="G381318" s="82"/>
      <c r="H381318" s="82"/>
      <c r="I381318" s="11"/>
    </row>
    <row r="381324" spans="1:9" s="4" customFormat="1" x14ac:dyDescent="0.2">
      <c r="A381324" s="25"/>
      <c r="B381324" s="64"/>
      <c r="C381324" s="80"/>
      <c r="D381324" s="81"/>
      <c r="E381324" s="79"/>
      <c r="F381324" s="78"/>
      <c r="G381324" s="82"/>
      <c r="H381324" s="82"/>
      <c r="I381324" s="11"/>
    </row>
    <row r="381332" spans="1:9" s="4" customFormat="1" x14ac:dyDescent="0.2">
      <c r="A381332" s="25"/>
      <c r="B381332" s="64"/>
      <c r="C381332" s="80"/>
      <c r="D381332" s="81"/>
      <c r="E381332" s="79"/>
      <c r="F381332" s="78"/>
      <c r="G381332" s="82"/>
      <c r="H381332" s="82"/>
      <c r="I381332" s="11"/>
    </row>
    <row r="381334" spans="1:9" s="4" customFormat="1" x14ac:dyDescent="0.2">
      <c r="A381334" s="25"/>
      <c r="B381334" s="64"/>
      <c r="C381334" s="80"/>
      <c r="D381334" s="81"/>
      <c r="E381334" s="79"/>
      <c r="F381334" s="78"/>
      <c r="G381334" s="82"/>
      <c r="H381334" s="82"/>
      <c r="I381334" s="11"/>
    </row>
    <row r="381340" spans="1:9" s="4" customFormat="1" x14ac:dyDescent="0.2">
      <c r="A381340" s="25"/>
      <c r="B381340" s="64"/>
      <c r="C381340" s="80"/>
      <c r="D381340" s="81"/>
      <c r="E381340" s="79"/>
      <c r="F381340" s="78"/>
      <c r="G381340" s="82"/>
      <c r="H381340" s="82"/>
      <c r="I381340" s="11"/>
    </row>
    <row r="381348" spans="1:9" s="4" customFormat="1" x14ac:dyDescent="0.2">
      <c r="A381348" s="25"/>
      <c r="B381348" s="64"/>
      <c r="C381348" s="80"/>
      <c r="D381348" s="81"/>
      <c r="E381348" s="79"/>
      <c r="F381348" s="78"/>
      <c r="G381348" s="82"/>
      <c r="H381348" s="82"/>
      <c r="I381348" s="11"/>
    </row>
    <row r="381350" spans="1:9" s="4" customFormat="1" x14ac:dyDescent="0.2">
      <c r="A381350" s="25"/>
      <c r="B381350" s="64"/>
      <c r="C381350" s="80"/>
      <c r="D381350" s="81"/>
      <c r="E381350" s="79"/>
      <c r="F381350" s="78"/>
      <c r="G381350" s="82"/>
      <c r="H381350" s="82"/>
      <c r="I381350" s="11"/>
    </row>
    <row r="381356" spans="1:9" s="4" customFormat="1" x14ac:dyDescent="0.2">
      <c r="A381356" s="25"/>
      <c r="B381356" s="64"/>
      <c r="C381356" s="80"/>
      <c r="D381356" s="81"/>
      <c r="E381356" s="79"/>
      <c r="F381356" s="78"/>
      <c r="G381356" s="82"/>
      <c r="H381356" s="82"/>
      <c r="I381356" s="11"/>
    </row>
    <row r="381364" spans="1:9" s="4" customFormat="1" x14ac:dyDescent="0.2">
      <c r="A381364" s="25"/>
      <c r="B381364" s="64"/>
      <c r="C381364" s="80"/>
      <c r="D381364" s="81"/>
      <c r="E381364" s="79"/>
      <c r="F381364" s="78"/>
      <c r="G381364" s="82"/>
      <c r="H381364" s="82"/>
      <c r="I381364" s="11"/>
    </row>
    <row r="381366" spans="1:9" s="4" customFormat="1" x14ac:dyDescent="0.2">
      <c r="A381366" s="25"/>
      <c r="B381366" s="64"/>
      <c r="C381366" s="80"/>
      <c r="D381366" s="81"/>
      <c r="E381366" s="79"/>
      <c r="F381366" s="78"/>
      <c r="G381366" s="82"/>
      <c r="H381366" s="82"/>
      <c r="I381366" s="11"/>
    </row>
    <row r="381372" spans="1:9" s="4" customFormat="1" x14ac:dyDescent="0.2">
      <c r="A381372" s="25"/>
      <c r="B381372" s="64"/>
      <c r="C381372" s="80"/>
      <c r="D381372" s="81"/>
      <c r="E381372" s="79"/>
      <c r="F381372" s="78"/>
      <c r="G381372" s="82"/>
      <c r="H381372" s="82"/>
      <c r="I381372" s="11"/>
    </row>
    <row r="381380" spans="1:9" s="4" customFormat="1" x14ac:dyDescent="0.2">
      <c r="A381380" s="25"/>
      <c r="B381380" s="64"/>
      <c r="C381380" s="80"/>
      <c r="D381380" s="81"/>
      <c r="E381380" s="79"/>
      <c r="F381380" s="78"/>
      <c r="G381380" s="82"/>
      <c r="H381380" s="82"/>
      <c r="I381380" s="11"/>
    </row>
    <row r="381382" spans="1:9" s="4" customFormat="1" x14ac:dyDescent="0.2">
      <c r="A381382" s="25"/>
      <c r="B381382" s="64"/>
      <c r="C381382" s="80"/>
      <c r="D381382" s="81"/>
      <c r="E381382" s="79"/>
      <c r="F381382" s="78"/>
      <c r="G381382" s="82"/>
      <c r="H381382" s="82"/>
      <c r="I381382" s="11"/>
    </row>
    <row r="381388" spans="1:9" s="4" customFormat="1" x14ac:dyDescent="0.2">
      <c r="A381388" s="25"/>
      <c r="B381388" s="64"/>
      <c r="C381388" s="80"/>
      <c r="D381388" s="81"/>
      <c r="E381388" s="79"/>
      <c r="F381388" s="78"/>
      <c r="G381388" s="82"/>
      <c r="H381388" s="82"/>
      <c r="I381388" s="11"/>
    </row>
    <row r="381396" spans="1:9" s="4" customFormat="1" x14ac:dyDescent="0.2">
      <c r="A381396" s="25"/>
      <c r="B381396" s="64"/>
      <c r="C381396" s="80"/>
      <c r="D381396" s="81"/>
      <c r="E381396" s="79"/>
      <c r="F381396" s="78"/>
      <c r="G381396" s="82"/>
      <c r="H381396" s="82"/>
      <c r="I381396" s="11"/>
    </row>
    <row r="381398" spans="1:9" s="4" customFormat="1" x14ac:dyDescent="0.2">
      <c r="A381398" s="25"/>
      <c r="B381398" s="64"/>
      <c r="C381398" s="80"/>
      <c r="D381398" s="81"/>
      <c r="E381398" s="79"/>
      <c r="F381398" s="78"/>
      <c r="G381398" s="82"/>
      <c r="H381398" s="82"/>
      <c r="I381398" s="11"/>
    </row>
    <row r="381404" spans="1:9" s="4" customFormat="1" x14ac:dyDescent="0.2">
      <c r="A381404" s="25"/>
      <c r="B381404" s="64"/>
      <c r="C381404" s="80"/>
      <c r="D381404" s="81"/>
      <c r="E381404" s="79"/>
      <c r="F381404" s="78"/>
      <c r="G381404" s="82"/>
      <c r="H381404" s="82"/>
      <c r="I381404" s="11"/>
    </row>
    <row r="381412" spans="1:9" s="4" customFormat="1" x14ac:dyDescent="0.2">
      <c r="A381412" s="25"/>
      <c r="B381412" s="64"/>
      <c r="C381412" s="80"/>
      <c r="D381412" s="81"/>
      <c r="E381412" s="79"/>
      <c r="F381412" s="78"/>
      <c r="G381412" s="82"/>
      <c r="H381412" s="82"/>
      <c r="I381412" s="11"/>
    </row>
    <row r="381414" spans="1:9" s="4" customFormat="1" x14ac:dyDescent="0.2">
      <c r="A381414" s="25"/>
      <c r="B381414" s="64"/>
      <c r="C381414" s="80"/>
      <c r="D381414" s="81"/>
      <c r="E381414" s="79"/>
      <c r="F381414" s="78"/>
      <c r="G381414" s="82"/>
      <c r="H381414" s="82"/>
      <c r="I381414" s="11"/>
    </row>
    <row r="381420" spans="1:9" s="4" customFormat="1" x14ac:dyDescent="0.2">
      <c r="A381420" s="25"/>
      <c r="B381420" s="64"/>
      <c r="C381420" s="80"/>
      <c r="D381420" s="81"/>
      <c r="E381420" s="79"/>
      <c r="F381420" s="78"/>
      <c r="G381420" s="82"/>
      <c r="H381420" s="82"/>
      <c r="I381420" s="11"/>
    </row>
    <row r="381428" spans="1:9" s="4" customFormat="1" x14ac:dyDescent="0.2">
      <c r="A381428" s="25"/>
      <c r="B381428" s="64"/>
      <c r="C381428" s="80"/>
      <c r="D381428" s="81"/>
      <c r="E381428" s="79"/>
      <c r="F381428" s="78"/>
      <c r="G381428" s="82"/>
      <c r="H381428" s="82"/>
      <c r="I381428" s="11"/>
    </row>
    <row r="381430" spans="1:9" s="4" customFormat="1" x14ac:dyDescent="0.2">
      <c r="A381430" s="25"/>
      <c r="B381430" s="64"/>
      <c r="C381430" s="80"/>
      <c r="D381430" s="81"/>
      <c r="E381430" s="79"/>
      <c r="F381430" s="78"/>
      <c r="G381430" s="82"/>
      <c r="H381430" s="82"/>
      <c r="I381430" s="11"/>
    </row>
    <row r="381436" spans="1:9" s="4" customFormat="1" x14ac:dyDescent="0.2">
      <c r="A381436" s="25"/>
      <c r="B381436" s="64"/>
      <c r="C381436" s="80"/>
      <c r="D381436" s="81"/>
      <c r="E381436" s="79"/>
      <c r="F381436" s="78"/>
      <c r="G381436" s="82"/>
      <c r="H381436" s="82"/>
      <c r="I381436" s="11"/>
    </row>
    <row r="381444" spans="1:9" s="4" customFormat="1" x14ac:dyDescent="0.2">
      <c r="A381444" s="25"/>
      <c r="B381444" s="64"/>
      <c r="C381444" s="80"/>
      <c r="D381444" s="81"/>
      <c r="E381444" s="79"/>
      <c r="F381444" s="78"/>
      <c r="G381444" s="82"/>
      <c r="H381444" s="82"/>
      <c r="I381444" s="11"/>
    </row>
    <row r="381446" spans="1:9" s="4" customFormat="1" x14ac:dyDescent="0.2">
      <c r="A381446" s="25"/>
      <c r="B381446" s="64"/>
      <c r="C381446" s="80"/>
      <c r="D381446" s="81"/>
      <c r="E381446" s="79"/>
      <c r="F381446" s="78"/>
      <c r="G381446" s="82"/>
      <c r="H381446" s="82"/>
      <c r="I381446" s="11"/>
    </row>
    <row r="381452" spans="1:9" s="4" customFormat="1" x14ac:dyDescent="0.2">
      <c r="A381452" s="25"/>
      <c r="B381452" s="64"/>
      <c r="C381452" s="80"/>
      <c r="D381452" s="81"/>
      <c r="E381452" s="79"/>
      <c r="F381452" s="78"/>
      <c r="G381452" s="82"/>
      <c r="H381452" s="82"/>
      <c r="I381452" s="11"/>
    </row>
    <row r="381460" spans="1:9" s="4" customFormat="1" x14ac:dyDescent="0.2">
      <c r="A381460" s="25"/>
      <c r="B381460" s="64"/>
      <c r="C381460" s="80"/>
      <c r="D381460" s="81"/>
      <c r="E381460" s="79"/>
      <c r="F381460" s="78"/>
      <c r="G381460" s="82"/>
      <c r="H381460" s="82"/>
      <c r="I381460" s="11"/>
    </row>
    <row r="381462" spans="1:9" s="4" customFormat="1" x14ac:dyDescent="0.2">
      <c r="A381462" s="25"/>
      <c r="B381462" s="64"/>
      <c r="C381462" s="80"/>
      <c r="D381462" s="81"/>
      <c r="E381462" s="79"/>
      <c r="F381462" s="78"/>
      <c r="G381462" s="82"/>
      <c r="H381462" s="82"/>
      <c r="I381462" s="11"/>
    </row>
    <row r="381468" spans="1:9" s="4" customFormat="1" x14ac:dyDescent="0.2">
      <c r="A381468" s="25"/>
      <c r="B381468" s="64"/>
      <c r="C381468" s="80"/>
      <c r="D381468" s="81"/>
      <c r="E381468" s="79"/>
      <c r="F381468" s="78"/>
      <c r="G381468" s="82"/>
      <c r="H381468" s="82"/>
      <c r="I381468" s="11"/>
    </row>
    <row r="381476" spans="1:9" s="4" customFormat="1" x14ac:dyDescent="0.2">
      <c r="A381476" s="25"/>
      <c r="B381476" s="64"/>
      <c r="C381476" s="80"/>
      <c r="D381476" s="81"/>
      <c r="E381476" s="79"/>
      <c r="F381476" s="78"/>
      <c r="G381476" s="82"/>
      <c r="H381476" s="82"/>
      <c r="I381476" s="11"/>
    </row>
    <row r="381478" spans="1:9" s="4" customFormat="1" x14ac:dyDescent="0.2">
      <c r="A381478" s="25"/>
      <c r="B381478" s="64"/>
      <c r="C381478" s="80"/>
      <c r="D381478" s="81"/>
      <c r="E381478" s="79"/>
      <c r="F381478" s="78"/>
      <c r="G381478" s="82"/>
      <c r="H381478" s="82"/>
      <c r="I381478" s="11"/>
    </row>
    <row r="381484" spans="1:9" s="4" customFormat="1" x14ac:dyDescent="0.2">
      <c r="A381484" s="25"/>
      <c r="B381484" s="64"/>
      <c r="C381484" s="80"/>
      <c r="D381484" s="81"/>
      <c r="E381484" s="79"/>
      <c r="F381484" s="78"/>
      <c r="G381484" s="82"/>
      <c r="H381484" s="82"/>
      <c r="I381484" s="11"/>
    </row>
    <row r="381492" spans="1:9" s="4" customFormat="1" x14ac:dyDescent="0.2">
      <c r="A381492" s="25"/>
      <c r="B381492" s="64"/>
      <c r="C381492" s="80"/>
      <c r="D381492" s="81"/>
      <c r="E381492" s="79"/>
      <c r="F381492" s="78"/>
      <c r="G381492" s="82"/>
      <c r="H381492" s="82"/>
      <c r="I381492" s="11"/>
    </row>
    <row r="381494" spans="1:9" s="4" customFormat="1" x14ac:dyDescent="0.2">
      <c r="A381494" s="25"/>
      <c r="B381494" s="64"/>
      <c r="C381494" s="80"/>
      <c r="D381494" s="81"/>
      <c r="E381494" s="79"/>
      <c r="F381494" s="78"/>
      <c r="G381494" s="82"/>
      <c r="H381494" s="82"/>
      <c r="I381494" s="11"/>
    </row>
    <row r="381500" spans="1:9" s="4" customFormat="1" x14ac:dyDescent="0.2">
      <c r="A381500" s="25"/>
      <c r="B381500" s="64"/>
      <c r="C381500" s="80"/>
      <c r="D381500" s="81"/>
      <c r="E381500" s="79"/>
      <c r="F381500" s="78"/>
      <c r="G381500" s="82"/>
      <c r="H381500" s="82"/>
      <c r="I381500" s="11"/>
    </row>
    <row r="381508" spans="1:9" s="4" customFormat="1" x14ac:dyDescent="0.2">
      <c r="A381508" s="25"/>
      <c r="B381508" s="64"/>
      <c r="C381508" s="80"/>
      <c r="D381508" s="81"/>
      <c r="E381508" s="79"/>
      <c r="F381508" s="78"/>
      <c r="G381508" s="82"/>
      <c r="H381508" s="82"/>
      <c r="I381508" s="11"/>
    </row>
    <row r="381510" spans="1:9" s="4" customFormat="1" x14ac:dyDescent="0.2">
      <c r="A381510" s="25"/>
      <c r="B381510" s="64"/>
      <c r="C381510" s="80"/>
      <c r="D381510" s="81"/>
      <c r="E381510" s="79"/>
      <c r="F381510" s="78"/>
      <c r="G381510" s="82"/>
      <c r="H381510" s="82"/>
      <c r="I381510" s="11"/>
    </row>
    <row r="381516" spans="1:9" s="4" customFormat="1" x14ac:dyDescent="0.2">
      <c r="A381516" s="25"/>
      <c r="B381516" s="64"/>
      <c r="C381516" s="80"/>
      <c r="D381516" s="81"/>
      <c r="E381516" s="79"/>
      <c r="F381516" s="78"/>
      <c r="G381516" s="82"/>
      <c r="H381516" s="82"/>
      <c r="I381516" s="11"/>
    </row>
    <row r="381524" spans="1:9" s="4" customFormat="1" x14ac:dyDescent="0.2">
      <c r="A381524" s="25"/>
      <c r="B381524" s="64"/>
      <c r="C381524" s="80"/>
      <c r="D381524" s="81"/>
      <c r="E381524" s="79"/>
      <c r="F381524" s="78"/>
      <c r="G381524" s="82"/>
      <c r="H381524" s="82"/>
      <c r="I381524" s="11"/>
    </row>
    <row r="381526" spans="1:9" s="4" customFormat="1" x14ac:dyDescent="0.2">
      <c r="A381526" s="25"/>
      <c r="B381526" s="64"/>
      <c r="C381526" s="80"/>
      <c r="D381526" s="81"/>
      <c r="E381526" s="79"/>
      <c r="F381526" s="78"/>
      <c r="G381526" s="82"/>
      <c r="H381526" s="82"/>
      <c r="I381526" s="11"/>
    </row>
    <row r="381532" spans="1:9" s="4" customFormat="1" x14ac:dyDescent="0.2">
      <c r="A381532" s="25"/>
      <c r="B381532" s="64"/>
      <c r="C381532" s="80"/>
      <c r="D381532" s="81"/>
      <c r="E381532" s="79"/>
      <c r="F381532" s="78"/>
      <c r="G381532" s="82"/>
      <c r="H381532" s="82"/>
      <c r="I381532" s="11"/>
    </row>
    <row r="381540" spans="1:9" s="4" customFormat="1" x14ac:dyDescent="0.2">
      <c r="A381540" s="25"/>
      <c r="B381540" s="64"/>
      <c r="C381540" s="80"/>
      <c r="D381540" s="81"/>
      <c r="E381540" s="79"/>
      <c r="F381540" s="78"/>
      <c r="G381540" s="82"/>
      <c r="H381540" s="82"/>
      <c r="I381540" s="11"/>
    </row>
    <row r="381542" spans="1:9" s="4" customFormat="1" x14ac:dyDescent="0.2">
      <c r="A381542" s="25"/>
      <c r="B381542" s="64"/>
      <c r="C381542" s="80"/>
      <c r="D381542" s="81"/>
      <c r="E381542" s="79"/>
      <c r="F381542" s="78"/>
      <c r="G381542" s="82"/>
      <c r="H381542" s="82"/>
      <c r="I381542" s="11"/>
    </row>
    <row r="381548" spans="1:9" s="4" customFormat="1" x14ac:dyDescent="0.2">
      <c r="A381548" s="25"/>
      <c r="B381548" s="64"/>
      <c r="C381548" s="80"/>
      <c r="D381548" s="81"/>
      <c r="E381548" s="79"/>
      <c r="F381548" s="78"/>
      <c r="G381548" s="82"/>
      <c r="H381548" s="82"/>
      <c r="I381548" s="11"/>
    </row>
    <row r="381556" spans="1:9" s="4" customFormat="1" x14ac:dyDescent="0.2">
      <c r="A381556" s="25"/>
      <c r="B381556" s="64"/>
      <c r="C381556" s="80"/>
      <c r="D381556" s="81"/>
      <c r="E381556" s="79"/>
      <c r="F381556" s="78"/>
      <c r="G381556" s="82"/>
      <c r="H381556" s="82"/>
      <c r="I381556" s="11"/>
    </row>
    <row r="381558" spans="1:9" s="4" customFormat="1" x14ac:dyDescent="0.2">
      <c r="A381558" s="25"/>
      <c r="B381558" s="64"/>
      <c r="C381558" s="80"/>
      <c r="D381558" s="81"/>
      <c r="E381558" s="79"/>
      <c r="F381558" s="78"/>
      <c r="G381558" s="82"/>
      <c r="H381558" s="82"/>
      <c r="I381558" s="11"/>
    </row>
    <row r="381564" spans="1:9" s="4" customFormat="1" x14ac:dyDescent="0.2">
      <c r="A381564" s="25"/>
      <c r="B381564" s="64"/>
      <c r="C381564" s="80"/>
      <c r="D381564" s="81"/>
      <c r="E381564" s="79"/>
      <c r="F381564" s="78"/>
      <c r="G381564" s="82"/>
      <c r="H381564" s="82"/>
      <c r="I381564" s="11"/>
    </row>
    <row r="381572" spans="1:9" s="4" customFormat="1" x14ac:dyDescent="0.2">
      <c r="A381572" s="25"/>
      <c r="B381572" s="64"/>
      <c r="C381572" s="80"/>
      <c r="D381572" s="81"/>
      <c r="E381572" s="79"/>
      <c r="F381572" s="78"/>
      <c r="G381572" s="82"/>
      <c r="H381572" s="82"/>
      <c r="I381572" s="11"/>
    </row>
    <row r="381574" spans="1:9" s="4" customFormat="1" x14ac:dyDescent="0.2">
      <c r="A381574" s="25"/>
      <c r="B381574" s="64"/>
      <c r="C381574" s="80"/>
      <c r="D381574" s="81"/>
      <c r="E381574" s="79"/>
      <c r="F381574" s="78"/>
      <c r="G381574" s="82"/>
      <c r="H381574" s="82"/>
      <c r="I381574" s="11"/>
    </row>
    <row r="381580" spans="1:9" s="4" customFormat="1" x14ac:dyDescent="0.2">
      <c r="A381580" s="25"/>
      <c r="B381580" s="64"/>
      <c r="C381580" s="80"/>
      <c r="D381580" s="81"/>
      <c r="E381580" s="79"/>
      <c r="F381580" s="78"/>
      <c r="G381580" s="82"/>
      <c r="H381580" s="82"/>
      <c r="I381580" s="11"/>
    </row>
    <row r="381588" spans="1:9" s="4" customFormat="1" x14ac:dyDescent="0.2">
      <c r="A381588" s="25"/>
      <c r="B381588" s="64"/>
      <c r="C381588" s="80"/>
      <c r="D381588" s="81"/>
      <c r="E381588" s="79"/>
      <c r="F381588" s="78"/>
      <c r="G381588" s="82"/>
      <c r="H381588" s="82"/>
      <c r="I381588" s="11"/>
    </row>
    <row r="381590" spans="1:9" s="4" customFormat="1" x14ac:dyDescent="0.2">
      <c r="A381590" s="25"/>
      <c r="B381590" s="64"/>
      <c r="C381590" s="80"/>
      <c r="D381590" s="81"/>
      <c r="E381590" s="79"/>
      <c r="F381590" s="78"/>
      <c r="G381590" s="82"/>
      <c r="H381590" s="82"/>
      <c r="I381590" s="11"/>
    </row>
    <row r="381596" spans="1:9" s="4" customFormat="1" x14ac:dyDescent="0.2">
      <c r="A381596" s="25"/>
      <c r="B381596" s="64"/>
      <c r="C381596" s="80"/>
      <c r="D381596" s="81"/>
      <c r="E381596" s="79"/>
      <c r="F381596" s="78"/>
      <c r="G381596" s="82"/>
      <c r="H381596" s="82"/>
      <c r="I381596" s="11"/>
    </row>
    <row r="381604" spans="1:9" s="4" customFormat="1" x14ac:dyDescent="0.2">
      <c r="A381604" s="25"/>
      <c r="B381604" s="64"/>
      <c r="C381604" s="80"/>
      <c r="D381604" s="81"/>
      <c r="E381604" s="79"/>
      <c r="F381604" s="78"/>
      <c r="G381604" s="82"/>
      <c r="H381604" s="82"/>
      <c r="I381604" s="11"/>
    </row>
    <row r="381606" spans="1:9" s="4" customFormat="1" x14ac:dyDescent="0.2">
      <c r="A381606" s="25"/>
      <c r="B381606" s="64"/>
      <c r="C381606" s="80"/>
      <c r="D381606" s="81"/>
      <c r="E381606" s="79"/>
      <c r="F381606" s="78"/>
      <c r="G381606" s="82"/>
      <c r="H381606" s="82"/>
      <c r="I381606" s="11"/>
    </row>
    <row r="381612" spans="1:9" s="4" customFormat="1" x14ac:dyDescent="0.2">
      <c r="A381612" s="25"/>
      <c r="B381612" s="64"/>
      <c r="C381612" s="80"/>
      <c r="D381612" s="81"/>
      <c r="E381612" s="79"/>
      <c r="F381612" s="78"/>
      <c r="G381612" s="82"/>
      <c r="H381612" s="82"/>
      <c r="I381612" s="11"/>
    </row>
    <row r="381620" spans="1:9" s="4" customFormat="1" x14ac:dyDescent="0.2">
      <c r="A381620" s="25"/>
      <c r="B381620" s="64"/>
      <c r="C381620" s="80"/>
      <c r="D381620" s="81"/>
      <c r="E381620" s="79"/>
      <c r="F381620" s="78"/>
      <c r="G381620" s="82"/>
      <c r="H381620" s="82"/>
      <c r="I381620" s="11"/>
    </row>
    <row r="381622" spans="1:9" s="4" customFormat="1" x14ac:dyDescent="0.2">
      <c r="A381622" s="25"/>
      <c r="B381622" s="64"/>
      <c r="C381622" s="80"/>
      <c r="D381622" s="81"/>
      <c r="E381622" s="79"/>
      <c r="F381622" s="78"/>
      <c r="G381622" s="82"/>
      <c r="H381622" s="82"/>
      <c r="I381622" s="11"/>
    </row>
    <row r="381628" spans="1:9" s="4" customFormat="1" x14ac:dyDescent="0.2">
      <c r="A381628" s="25"/>
      <c r="B381628" s="64"/>
      <c r="C381628" s="80"/>
      <c r="D381628" s="81"/>
      <c r="E381628" s="79"/>
      <c r="F381628" s="78"/>
      <c r="G381628" s="82"/>
      <c r="H381628" s="82"/>
      <c r="I381628" s="11"/>
    </row>
    <row r="381636" spans="1:9" s="4" customFormat="1" x14ac:dyDescent="0.2">
      <c r="A381636" s="25"/>
      <c r="B381636" s="64"/>
      <c r="C381636" s="80"/>
      <c r="D381636" s="81"/>
      <c r="E381636" s="79"/>
      <c r="F381636" s="78"/>
      <c r="G381636" s="82"/>
      <c r="H381636" s="82"/>
      <c r="I381636" s="11"/>
    </row>
    <row r="381638" spans="1:9" s="4" customFormat="1" x14ac:dyDescent="0.2">
      <c r="A381638" s="25"/>
      <c r="B381638" s="64"/>
      <c r="C381638" s="80"/>
      <c r="D381638" s="81"/>
      <c r="E381638" s="79"/>
      <c r="F381638" s="78"/>
      <c r="G381638" s="82"/>
      <c r="H381638" s="82"/>
      <c r="I381638" s="11"/>
    </row>
    <row r="381644" spans="1:9" s="4" customFormat="1" x14ac:dyDescent="0.2">
      <c r="A381644" s="25"/>
      <c r="B381644" s="64"/>
      <c r="C381644" s="80"/>
      <c r="D381644" s="81"/>
      <c r="E381644" s="79"/>
      <c r="F381644" s="78"/>
      <c r="G381644" s="82"/>
      <c r="H381644" s="82"/>
      <c r="I381644" s="11"/>
    </row>
    <row r="381652" spans="1:9" s="4" customFormat="1" x14ac:dyDescent="0.2">
      <c r="A381652" s="25"/>
      <c r="B381652" s="64"/>
      <c r="C381652" s="80"/>
      <c r="D381652" s="81"/>
      <c r="E381652" s="79"/>
      <c r="F381652" s="78"/>
      <c r="G381652" s="82"/>
      <c r="H381652" s="82"/>
      <c r="I381652" s="11"/>
    </row>
    <row r="381654" spans="1:9" s="4" customFormat="1" x14ac:dyDescent="0.2">
      <c r="A381654" s="25"/>
      <c r="B381654" s="64"/>
      <c r="C381654" s="80"/>
      <c r="D381654" s="81"/>
      <c r="E381654" s="79"/>
      <c r="F381654" s="78"/>
      <c r="G381654" s="82"/>
      <c r="H381654" s="82"/>
      <c r="I381654" s="11"/>
    </row>
    <row r="381660" spans="1:9" s="4" customFormat="1" x14ac:dyDescent="0.2">
      <c r="A381660" s="25"/>
      <c r="B381660" s="64"/>
      <c r="C381660" s="80"/>
      <c r="D381660" s="81"/>
      <c r="E381660" s="79"/>
      <c r="F381660" s="78"/>
      <c r="G381660" s="82"/>
      <c r="H381660" s="82"/>
      <c r="I381660" s="11"/>
    </row>
    <row r="381668" spans="1:9" s="4" customFormat="1" x14ac:dyDescent="0.2">
      <c r="A381668" s="25"/>
      <c r="B381668" s="64"/>
      <c r="C381668" s="80"/>
      <c r="D381668" s="81"/>
      <c r="E381668" s="79"/>
      <c r="F381668" s="78"/>
      <c r="G381668" s="82"/>
      <c r="H381668" s="82"/>
      <c r="I381668" s="11"/>
    </row>
    <row r="381670" spans="1:9" s="4" customFormat="1" x14ac:dyDescent="0.2">
      <c r="A381670" s="25"/>
      <c r="B381670" s="64"/>
      <c r="C381670" s="80"/>
      <c r="D381670" s="81"/>
      <c r="E381670" s="79"/>
      <c r="F381670" s="78"/>
      <c r="G381670" s="82"/>
      <c r="H381670" s="82"/>
      <c r="I381670" s="11"/>
    </row>
    <row r="381676" spans="1:9" s="4" customFormat="1" x14ac:dyDescent="0.2">
      <c r="A381676" s="25"/>
      <c r="B381676" s="64"/>
      <c r="C381676" s="80"/>
      <c r="D381676" s="81"/>
      <c r="E381676" s="79"/>
      <c r="F381676" s="78"/>
      <c r="G381676" s="82"/>
      <c r="H381676" s="82"/>
      <c r="I381676" s="11"/>
    </row>
    <row r="381684" spans="1:9" s="4" customFormat="1" x14ac:dyDescent="0.2">
      <c r="A381684" s="25"/>
      <c r="B381684" s="64"/>
      <c r="C381684" s="80"/>
      <c r="D381684" s="81"/>
      <c r="E381684" s="79"/>
      <c r="F381684" s="78"/>
      <c r="G381684" s="82"/>
      <c r="H381684" s="82"/>
      <c r="I381684" s="11"/>
    </row>
    <row r="381686" spans="1:9" s="4" customFormat="1" x14ac:dyDescent="0.2">
      <c r="A381686" s="25"/>
      <c r="B381686" s="64"/>
      <c r="C381686" s="80"/>
      <c r="D381686" s="81"/>
      <c r="E381686" s="79"/>
      <c r="F381686" s="78"/>
      <c r="G381686" s="82"/>
      <c r="H381686" s="82"/>
      <c r="I381686" s="11"/>
    </row>
    <row r="381692" spans="1:9" s="4" customFormat="1" x14ac:dyDescent="0.2">
      <c r="A381692" s="25"/>
      <c r="B381692" s="64"/>
      <c r="C381692" s="80"/>
      <c r="D381692" s="81"/>
      <c r="E381692" s="79"/>
      <c r="F381692" s="78"/>
      <c r="G381692" s="82"/>
      <c r="H381692" s="82"/>
      <c r="I381692" s="11"/>
    </row>
    <row r="381700" spans="1:9" s="4" customFormat="1" x14ac:dyDescent="0.2">
      <c r="A381700" s="25"/>
      <c r="B381700" s="64"/>
      <c r="C381700" s="80"/>
      <c r="D381700" s="81"/>
      <c r="E381700" s="79"/>
      <c r="F381700" s="78"/>
      <c r="G381700" s="82"/>
      <c r="H381700" s="82"/>
      <c r="I381700" s="11"/>
    </row>
    <row r="381702" spans="1:9" s="4" customFormat="1" x14ac:dyDescent="0.2">
      <c r="A381702" s="25"/>
      <c r="B381702" s="64"/>
      <c r="C381702" s="80"/>
      <c r="D381702" s="81"/>
      <c r="E381702" s="79"/>
      <c r="F381702" s="78"/>
      <c r="G381702" s="82"/>
      <c r="H381702" s="82"/>
      <c r="I381702" s="11"/>
    </row>
    <row r="381708" spans="1:9" s="4" customFormat="1" x14ac:dyDescent="0.2">
      <c r="A381708" s="25"/>
      <c r="B381708" s="64"/>
      <c r="C381708" s="80"/>
      <c r="D381708" s="81"/>
      <c r="E381708" s="79"/>
      <c r="F381708" s="78"/>
      <c r="G381708" s="82"/>
      <c r="H381708" s="82"/>
      <c r="I381708" s="11"/>
    </row>
    <row r="381716" spans="1:9" s="4" customFormat="1" x14ac:dyDescent="0.2">
      <c r="A381716" s="25"/>
      <c r="B381716" s="64"/>
      <c r="C381716" s="80"/>
      <c r="D381716" s="81"/>
      <c r="E381716" s="79"/>
      <c r="F381716" s="78"/>
      <c r="G381716" s="82"/>
      <c r="H381716" s="82"/>
      <c r="I381716" s="11"/>
    </row>
    <row r="381718" spans="1:9" s="4" customFormat="1" x14ac:dyDescent="0.2">
      <c r="A381718" s="25"/>
      <c r="B381718" s="64"/>
      <c r="C381718" s="80"/>
      <c r="D381718" s="81"/>
      <c r="E381718" s="79"/>
      <c r="F381718" s="78"/>
      <c r="G381718" s="82"/>
      <c r="H381718" s="82"/>
      <c r="I381718" s="11"/>
    </row>
    <row r="381724" spans="1:9" s="4" customFormat="1" x14ac:dyDescent="0.2">
      <c r="A381724" s="25"/>
      <c r="B381724" s="64"/>
      <c r="C381724" s="80"/>
      <c r="D381724" s="81"/>
      <c r="E381724" s="79"/>
      <c r="F381724" s="78"/>
      <c r="G381724" s="82"/>
      <c r="H381724" s="82"/>
      <c r="I381724" s="11"/>
    </row>
    <row r="381732" spans="1:9" s="4" customFormat="1" x14ac:dyDescent="0.2">
      <c r="A381732" s="25"/>
      <c r="B381732" s="64"/>
      <c r="C381732" s="80"/>
      <c r="D381732" s="81"/>
      <c r="E381732" s="79"/>
      <c r="F381732" s="78"/>
      <c r="G381732" s="82"/>
      <c r="H381732" s="82"/>
      <c r="I381732" s="11"/>
    </row>
    <row r="381734" spans="1:9" s="4" customFormat="1" x14ac:dyDescent="0.2">
      <c r="A381734" s="25"/>
      <c r="B381734" s="64"/>
      <c r="C381734" s="80"/>
      <c r="D381734" s="81"/>
      <c r="E381734" s="79"/>
      <c r="F381734" s="78"/>
      <c r="G381734" s="82"/>
      <c r="H381734" s="82"/>
      <c r="I381734" s="11"/>
    </row>
    <row r="381740" spans="1:9" s="4" customFormat="1" x14ac:dyDescent="0.2">
      <c r="A381740" s="25"/>
      <c r="B381740" s="64"/>
      <c r="C381740" s="80"/>
      <c r="D381740" s="81"/>
      <c r="E381740" s="79"/>
      <c r="F381740" s="78"/>
      <c r="G381740" s="82"/>
      <c r="H381740" s="82"/>
      <c r="I381740" s="11"/>
    </row>
    <row r="381748" spans="1:9" s="4" customFormat="1" x14ac:dyDescent="0.2">
      <c r="A381748" s="25"/>
      <c r="B381748" s="64"/>
      <c r="C381748" s="80"/>
      <c r="D381748" s="81"/>
      <c r="E381748" s="79"/>
      <c r="F381748" s="78"/>
      <c r="G381748" s="82"/>
      <c r="H381748" s="82"/>
      <c r="I381748" s="11"/>
    </row>
    <row r="381750" spans="1:9" s="4" customFormat="1" x14ac:dyDescent="0.2">
      <c r="A381750" s="25"/>
      <c r="B381750" s="64"/>
      <c r="C381750" s="80"/>
      <c r="D381750" s="81"/>
      <c r="E381750" s="79"/>
      <c r="F381750" s="78"/>
      <c r="G381750" s="82"/>
      <c r="H381750" s="82"/>
      <c r="I381750" s="11"/>
    </row>
    <row r="381756" spans="1:9" s="4" customFormat="1" x14ac:dyDescent="0.2">
      <c r="A381756" s="25"/>
      <c r="B381756" s="64"/>
      <c r="C381756" s="80"/>
      <c r="D381756" s="81"/>
      <c r="E381756" s="79"/>
      <c r="F381756" s="78"/>
      <c r="G381756" s="82"/>
      <c r="H381756" s="82"/>
      <c r="I381756" s="11"/>
    </row>
    <row r="381764" spans="1:9" s="4" customFormat="1" x14ac:dyDescent="0.2">
      <c r="A381764" s="25"/>
      <c r="B381764" s="64"/>
      <c r="C381764" s="80"/>
      <c r="D381764" s="81"/>
      <c r="E381764" s="79"/>
      <c r="F381764" s="78"/>
      <c r="G381764" s="82"/>
      <c r="H381764" s="82"/>
      <c r="I381764" s="11"/>
    </row>
    <row r="381766" spans="1:9" s="4" customFormat="1" x14ac:dyDescent="0.2">
      <c r="A381766" s="25"/>
      <c r="B381766" s="64"/>
      <c r="C381766" s="80"/>
      <c r="D381766" s="81"/>
      <c r="E381766" s="79"/>
      <c r="F381766" s="78"/>
      <c r="G381766" s="82"/>
      <c r="H381766" s="82"/>
      <c r="I381766" s="11"/>
    </row>
    <row r="381772" spans="1:9" s="4" customFormat="1" x14ac:dyDescent="0.2">
      <c r="A381772" s="25"/>
      <c r="B381772" s="64"/>
      <c r="C381772" s="80"/>
      <c r="D381772" s="81"/>
      <c r="E381772" s="79"/>
      <c r="F381772" s="78"/>
      <c r="G381772" s="82"/>
      <c r="H381772" s="82"/>
      <c r="I381772" s="11"/>
    </row>
    <row r="381780" spans="1:9" s="4" customFormat="1" x14ac:dyDescent="0.2">
      <c r="A381780" s="25"/>
      <c r="B381780" s="64"/>
      <c r="C381780" s="80"/>
      <c r="D381780" s="81"/>
      <c r="E381780" s="79"/>
      <c r="F381780" s="78"/>
      <c r="G381780" s="82"/>
      <c r="H381780" s="82"/>
      <c r="I381780" s="11"/>
    </row>
    <row r="381782" spans="1:9" s="4" customFormat="1" x14ac:dyDescent="0.2">
      <c r="A381782" s="25"/>
      <c r="B381782" s="64"/>
      <c r="C381782" s="80"/>
      <c r="D381782" s="81"/>
      <c r="E381782" s="79"/>
      <c r="F381782" s="78"/>
      <c r="G381782" s="82"/>
      <c r="H381782" s="82"/>
      <c r="I381782" s="11"/>
    </row>
    <row r="381788" spans="1:9" s="4" customFormat="1" x14ac:dyDescent="0.2">
      <c r="A381788" s="25"/>
      <c r="B381788" s="64"/>
      <c r="C381788" s="80"/>
      <c r="D381788" s="81"/>
      <c r="E381788" s="79"/>
      <c r="F381788" s="78"/>
      <c r="G381788" s="82"/>
      <c r="H381788" s="82"/>
      <c r="I381788" s="11"/>
    </row>
    <row r="381796" spans="1:9" s="4" customFormat="1" x14ac:dyDescent="0.2">
      <c r="A381796" s="25"/>
      <c r="B381796" s="64"/>
      <c r="C381796" s="80"/>
      <c r="D381796" s="81"/>
      <c r="E381796" s="79"/>
      <c r="F381796" s="78"/>
      <c r="G381796" s="82"/>
      <c r="H381796" s="82"/>
      <c r="I381796" s="11"/>
    </row>
    <row r="381798" spans="1:9" s="4" customFormat="1" x14ac:dyDescent="0.2">
      <c r="A381798" s="25"/>
      <c r="B381798" s="64"/>
      <c r="C381798" s="80"/>
      <c r="D381798" s="81"/>
      <c r="E381798" s="79"/>
      <c r="F381798" s="78"/>
      <c r="G381798" s="82"/>
      <c r="H381798" s="82"/>
      <c r="I381798" s="11"/>
    </row>
    <row r="381804" spans="1:9" s="4" customFormat="1" x14ac:dyDescent="0.2">
      <c r="A381804" s="25"/>
      <c r="B381804" s="64"/>
      <c r="C381804" s="80"/>
      <c r="D381804" s="81"/>
      <c r="E381804" s="79"/>
      <c r="F381804" s="78"/>
      <c r="G381804" s="82"/>
      <c r="H381804" s="82"/>
      <c r="I381804" s="11"/>
    </row>
    <row r="381812" spans="1:9" s="4" customFormat="1" x14ac:dyDescent="0.2">
      <c r="A381812" s="25"/>
      <c r="B381812" s="64"/>
      <c r="C381812" s="80"/>
      <c r="D381812" s="81"/>
      <c r="E381812" s="79"/>
      <c r="F381812" s="78"/>
      <c r="G381812" s="82"/>
      <c r="H381812" s="82"/>
      <c r="I381812" s="11"/>
    </row>
    <row r="381814" spans="1:9" s="4" customFormat="1" x14ac:dyDescent="0.2">
      <c r="A381814" s="25"/>
      <c r="B381814" s="64"/>
      <c r="C381814" s="80"/>
      <c r="D381814" s="81"/>
      <c r="E381814" s="79"/>
      <c r="F381814" s="78"/>
      <c r="G381814" s="82"/>
      <c r="H381814" s="82"/>
      <c r="I381814" s="11"/>
    </row>
    <row r="381820" spans="1:9" s="4" customFormat="1" x14ac:dyDescent="0.2">
      <c r="A381820" s="25"/>
      <c r="B381820" s="64"/>
      <c r="C381820" s="80"/>
      <c r="D381820" s="81"/>
      <c r="E381820" s="79"/>
      <c r="F381820" s="78"/>
      <c r="G381820" s="82"/>
      <c r="H381820" s="82"/>
      <c r="I381820" s="11"/>
    </row>
    <row r="381828" spans="1:9" s="4" customFormat="1" x14ac:dyDescent="0.2">
      <c r="A381828" s="25"/>
      <c r="B381828" s="64"/>
      <c r="C381828" s="80"/>
      <c r="D381828" s="81"/>
      <c r="E381828" s="79"/>
      <c r="F381828" s="78"/>
      <c r="G381828" s="82"/>
      <c r="H381828" s="82"/>
      <c r="I381828" s="11"/>
    </row>
    <row r="381830" spans="1:9" s="4" customFormat="1" x14ac:dyDescent="0.2">
      <c r="A381830" s="25"/>
      <c r="B381830" s="64"/>
      <c r="C381830" s="80"/>
      <c r="D381830" s="81"/>
      <c r="E381830" s="79"/>
      <c r="F381830" s="78"/>
      <c r="G381830" s="82"/>
      <c r="H381830" s="82"/>
      <c r="I381830" s="11"/>
    </row>
    <row r="381836" spans="1:9" s="4" customFormat="1" x14ac:dyDescent="0.2">
      <c r="A381836" s="25"/>
      <c r="B381836" s="64"/>
      <c r="C381836" s="80"/>
      <c r="D381836" s="81"/>
      <c r="E381836" s="79"/>
      <c r="F381836" s="78"/>
      <c r="G381836" s="82"/>
      <c r="H381836" s="82"/>
      <c r="I381836" s="11"/>
    </row>
    <row r="381844" spans="1:9" s="4" customFormat="1" x14ac:dyDescent="0.2">
      <c r="A381844" s="25"/>
      <c r="B381844" s="64"/>
      <c r="C381844" s="80"/>
      <c r="D381844" s="81"/>
      <c r="E381844" s="79"/>
      <c r="F381844" s="78"/>
      <c r="G381844" s="82"/>
      <c r="H381844" s="82"/>
      <c r="I381844" s="11"/>
    </row>
    <row r="381846" spans="1:9" s="4" customFormat="1" x14ac:dyDescent="0.2">
      <c r="A381846" s="25"/>
      <c r="B381846" s="64"/>
      <c r="C381846" s="80"/>
      <c r="D381846" s="81"/>
      <c r="E381846" s="79"/>
      <c r="F381846" s="78"/>
      <c r="G381846" s="82"/>
      <c r="H381846" s="82"/>
      <c r="I381846" s="11"/>
    </row>
    <row r="381852" spans="1:9" s="4" customFormat="1" x14ac:dyDescent="0.2">
      <c r="A381852" s="25"/>
      <c r="B381852" s="64"/>
      <c r="C381852" s="80"/>
      <c r="D381852" s="81"/>
      <c r="E381852" s="79"/>
      <c r="F381852" s="78"/>
      <c r="G381852" s="82"/>
      <c r="H381852" s="82"/>
      <c r="I381852" s="11"/>
    </row>
    <row r="381860" spans="1:9" s="4" customFormat="1" x14ac:dyDescent="0.2">
      <c r="A381860" s="25"/>
      <c r="B381860" s="64"/>
      <c r="C381860" s="80"/>
      <c r="D381860" s="81"/>
      <c r="E381860" s="79"/>
      <c r="F381860" s="78"/>
      <c r="G381860" s="82"/>
      <c r="H381860" s="82"/>
      <c r="I381860" s="11"/>
    </row>
    <row r="381862" spans="1:9" s="4" customFormat="1" x14ac:dyDescent="0.2">
      <c r="A381862" s="25"/>
      <c r="B381862" s="64"/>
      <c r="C381862" s="80"/>
      <c r="D381862" s="81"/>
      <c r="E381862" s="79"/>
      <c r="F381862" s="78"/>
      <c r="G381862" s="82"/>
      <c r="H381862" s="82"/>
      <c r="I381862" s="11"/>
    </row>
    <row r="381868" spans="1:9" s="4" customFormat="1" x14ac:dyDescent="0.2">
      <c r="A381868" s="25"/>
      <c r="B381868" s="64"/>
      <c r="C381868" s="80"/>
      <c r="D381868" s="81"/>
      <c r="E381868" s="79"/>
      <c r="F381868" s="78"/>
      <c r="G381868" s="82"/>
      <c r="H381868" s="82"/>
      <c r="I381868" s="11"/>
    </row>
    <row r="381876" spans="1:9" s="4" customFormat="1" x14ac:dyDescent="0.2">
      <c r="A381876" s="25"/>
      <c r="B381876" s="64"/>
      <c r="C381876" s="80"/>
      <c r="D381876" s="81"/>
      <c r="E381876" s="79"/>
      <c r="F381876" s="78"/>
      <c r="G381876" s="82"/>
      <c r="H381876" s="82"/>
      <c r="I381876" s="11"/>
    </row>
    <row r="381878" spans="1:9" s="4" customFormat="1" x14ac:dyDescent="0.2">
      <c r="A381878" s="25"/>
      <c r="B381878" s="64"/>
      <c r="C381878" s="80"/>
      <c r="D381878" s="81"/>
      <c r="E381878" s="79"/>
      <c r="F381878" s="78"/>
      <c r="G381878" s="82"/>
      <c r="H381878" s="82"/>
      <c r="I381878" s="11"/>
    </row>
    <row r="381884" spans="1:9" s="4" customFormat="1" x14ac:dyDescent="0.2">
      <c r="A381884" s="25"/>
      <c r="B381884" s="64"/>
      <c r="C381884" s="80"/>
      <c r="D381884" s="81"/>
      <c r="E381884" s="79"/>
      <c r="F381884" s="78"/>
      <c r="G381884" s="82"/>
      <c r="H381884" s="82"/>
      <c r="I381884" s="11"/>
    </row>
    <row r="381892" spans="1:9" s="4" customFormat="1" x14ac:dyDescent="0.2">
      <c r="A381892" s="25"/>
      <c r="B381892" s="64"/>
      <c r="C381892" s="80"/>
      <c r="D381892" s="81"/>
      <c r="E381892" s="79"/>
      <c r="F381892" s="78"/>
      <c r="G381892" s="82"/>
      <c r="H381892" s="82"/>
      <c r="I381892" s="11"/>
    </row>
    <row r="381894" spans="1:9" s="4" customFormat="1" x14ac:dyDescent="0.2">
      <c r="A381894" s="25"/>
      <c r="B381894" s="64"/>
      <c r="C381894" s="80"/>
      <c r="D381894" s="81"/>
      <c r="E381894" s="79"/>
      <c r="F381894" s="78"/>
      <c r="G381894" s="82"/>
      <c r="H381894" s="82"/>
      <c r="I381894" s="11"/>
    </row>
    <row r="381900" spans="1:9" s="4" customFormat="1" x14ac:dyDescent="0.2">
      <c r="A381900" s="25"/>
      <c r="B381900" s="64"/>
      <c r="C381900" s="80"/>
      <c r="D381900" s="81"/>
      <c r="E381900" s="79"/>
      <c r="F381900" s="78"/>
      <c r="G381900" s="82"/>
      <c r="H381900" s="82"/>
      <c r="I381900" s="11"/>
    </row>
    <row r="381908" spans="1:9" s="4" customFormat="1" x14ac:dyDescent="0.2">
      <c r="A381908" s="25"/>
      <c r="B381908" s="64"/>
      <c r="C381908" s="80"/>
      <c r="D381908" s="81"/>
      <c r="E381908" s="79"/>
      <c r="F381908" s="78"/>
      <c r="G381908" s="82"/>
      <c r="H381908" s="82"/>
      <c r="I381908" s="11"/>
    </row>
    <row r="381910" spans="1:9" s="4" customFormat="1" x14ac:dyDescent="0.2">
      <c r="A381910" s="25"/>
      <c r="B381910" s="64"/>
      <c r="C381910" s="80"/>
      <c r="D381910" s="81"/>
      <c r="E381910" s="79"/>
      <c r="F381910" s="78"/>
      <c r="G381910" s="82"/>
      <c r="H381910" s="82"/>
      <c r="I381910" s="11"/>
    </row>
    <row r="381916" spans="1:9" s="4" customFormat="1" x14ac:dyDescent="0.2">
      <c r="A381916" s="25"/>
      <c r="B381916" s="64"/>
      <c r="C381916" s="80"/>
      <c r="D381916" s="81"/>
      <c r="E381916" s="79"/>
      <c r="F381916" s="78"/>
      <c r="G381916" s="82"/>
      <c r="H381916" s="82"/>
      <c r="I381916" s="11"/>
    </row>
    <row r="381924" spans="1:9" s="4" customFormat="1" x14ac:dyDescent="0.2">
      <c r="A381924" s="25"/>
      <c r="B381924" s="64"/>
      <c r="C381924" s="80"/>
      <c r="D381924" s="81"/>
      <c r="E381924" s="79"/>
      <c r="F381924" s="78"/>
      <c r="G381924" s="82"/>
      <c r="H381924" s="82"/>
      <c r="I381924" s="11"/>
    </row>
    <row r="381926" spans="1:9" s="4" customFormat="1" x14ac:dyDescent="0.2">
      <c r="A381926" s="25"/>
      <c r="B381926" s="64"/>
      <c r="C381926" s="80"/>
      <c r="D381926" s="81"/>
      <c r="E381926" s="79"/>
      <c r="F381926" s="78"/>
      <c r="G381926" s="82"/>
      <c r="H381926" s="82"/>
      <c r="I381926" s="11"/>
    </row>
    <row r="381932" spans="1:9" s="4" customFormat="1" x14ac:dyDescent="0.2">
      <c r="A381932" s="25"/>
      <c r="B381932" s="64"/>
      <c r="C381932" s="80"/>
      <c r="D381932" s="81"/>
      <c r="E381932" s="79"/>
      <c r="F381932" s="78"/>
      <c r="G381932" s="82"/>
      <c r="H381932" s="82"/>
      <c r="I381932" s="11"/>
    </row>
    <row r="381940" spans="1:9" s="4" customFormat="1" x14ac:dyDescent="0.2">
      <c r="A381940" s="25"/>
      <c r="B381940" s="64"/>
      <c r="C381940" s="80"/>
      <c r="D381940" s="81"/>
      <c r="E381940" s="79"/>
      <c r="F381940" s="78"/>
      <c r="G381940" s="82"/>
      <c r="H381940" s="82"/>
      <c r="I381940" s="11"/>
    </row>
    <row r="381942" spans="1:9" s="4" customFormat="1" x14ac:dyDescent="0.2">
      <c r="A381942" s="25"/>
      <c r="B381942" s="64"/>
      <c r="C381942" s="80"/>
      <c r="D381942" s="81"/>
      <c r="E381942" s="79"/>
      <c r="F381942" s="78"/>
      <c r="G381942" s="82"/>
      <c r="H381942" s="82"/>
      <c r="I381942" s="11"/>
    </row>
    <row r="381948" spans="1:9" s="4" customFormat="1" x14ac:dyDescent="0.2">
      <c r="A381948" s="25"/>
      <c r="B381948" s="64"/>
      <c r="C381948" s="80"/>
      <c r="D381948" s="81"/>
      <c r="E381948" s="79"/>
      <c r="F381948" s="78"/>
      <c r="G381948" s="82"/>
      <c r="H381948" s="82"/>
      <c r="I381948" s="11"/>
    </row>
    <row r="381956" spans="1:9" s="4" customFormat="1" x14ac:dyDescent="0.2">
      <c r="A381956" s="25"/>
      <c r="B381956" s="64"/>
      <c r="C381956" s="80"/>
      <c r="D381956" s="81"/>
      <c r="E381956" s="79"/>
      <c r="F381956" s="78"/>
      <c r="G381956" s="82"/>
      <c r="H381956" s="82"/>
      <c r="I381956" s="11"/>
    </row>
    <row r="381958" spans="1:9" s="4" customFormat="1" x14ac:dyDescent="0.2">
      <c r="A381958" s="25"/>
      <c r="B381958" s="64"/>
      <c r="C381958" s="80"/>
      <c r="D381958" s="81"/>
      <c r="E381958" s="79"/>
      <c r="F381958" s="78"/>
      <c r="G381958" s="82"/>
      <c r="H381958" s="82"/>
      <c r="I381958" s="11"/>
    </row>
    <row r="381964" spans="1:9" s="4" customFormat="1" x14ac:dyDescent="0.2">
      <c r="A381964" s="25"/>
      <c r="B381964" s="64"/>
      <c r="C381964" s="80"/>
      <c r="D381964" s="81"/>
      <c r="E381964" s="79"/>
      <c r="F381964" s="78"/>
      <c r="G381964" s="82"/>
      <c r="H381964" s="82"/>
      <c r="I381964" s="11"/>
    </row>
    <row r="381972" spans="1:9" s="4" customFormat="1" x14ac:dyDescent="0.2">
      <c r="A381972" s="25"/>
      <c r="B381972" s="64"/>
      <c r="C381972" s="80"/>
      <c r="D381972" s="81"/>
      <c r="E381972" s="79"/>
      <c r="F381972" s="78"/>
      <c r="G381972" s="82"/>
      <c r="H381972" s="82"/>
      <c r="I381972" s="11"/>
    </row>
    <row r="381974" spans="1:9" s="4" customFormat="1" x14ac:dyDescent="0.2">
      <c r="A381974" s="25"/>
      <c r="B381974" s="64"/>
      <c r="C381974" s="80"/>
      <c r="D381974" s="81"/>
      <c r="E381974" s="79"/>
      <c r="F381974" s="78"/>
      <c r="G381974" s="82"/>
      <c r="H381974" s="82"/>
      <c r="I381974" s="11"/>
    </row>
    <row r="381980" spans="1:9" s="4" customFormat="1" x14ac:dyDescent="0.2">
      <c r="A381980" s="25"/>
      <c r="B381980" s="64"/>
      <c r="C381980" s="80"/>
      <c r="D381980" s="81"/>
      <c r="E381980" s="79"/>
      <c r="F381980" s="78"/>
      <c r="G381980" s="82"/>
      <c r="H381980" s="82"/>
      <c r="I381980" s="11"/>
    </row>
    <row r="381988" spans="1:9" s="4" customFormat="1" x14ac:dyDescent="0.2">
      <c r="A381988" s="25"/>
      <c r="B381988" s="64"/>
      <c r="C381988" s="80"/>
      <c r="D381988" s="81"/>
      <c r="E381988" s="79"/>
      <c r="F381988" s="78"/>
      <c r="G381988" s="82"/>
      <c r="H381988" s="82"/>
      <c r="I381988" s="11"/>
    </row>
    <row r="381990" spans="1:9" s="4" customFormat="1" x14ac:dyDescent="0.2">
      <c r="A381990" s="25"/>
      <c r="B381990" s="64"/>
      <c r="C381990" s="80"/>
      <c r="D381990" s="81"/>
      <c r="E381990" s="79"/>
      <c r="F381990" s="78"/>
      <c r="G381990" s="82"/>
      <c r="H381990" s="82"/>
      <c r="I381990" s="11"/>
    </row>
    <row r="381996" spans="1:9" s="4" customFormat="1" x14ac:dyDescent="0.2">
      <c r="A381996" s="25"/>
      <c r="B381996" s="64"/>
      <c r="C381996" s="80"/>
      <c r="D381996" s="81"/>
      <c r="E381996" s="79"/>
      <c r="F381996" s="78"/>
      <c r="G381996" s="82"/>
      <c r="H381996" s="82"/>
      <c r="I381996" s="11"/>
    </row>
    <row r="382004" spans="1:9" s="4" customFormat="1" x14ac:dyDescent="0.2">
      <c r="A382004" s="25"/>
      <c r="B382004" s="64"/>
      <c r="C382004" s="80"/>
      <c r="D382004" s="81"/>
      <c r="E382004" s="79"/>
      <c r="F382004" s="78"/>
      <c r="G382004" s="82"/>
      <c r="H382004" s="82"/>
      <c r="I382004" s="11"/>
    </row>
    <row r="382006" spans="1:9" s="4" customFormat="1" x14ac:dyDescent="0.2">
      <c r="A382006" s="25"/>
      <c r="B382006" s="64"/>
      <c r="C382006" s="80"/>
      <c r="D382006" s="81"/>
      <c r="E382006" s="79"/>
      <c r="F382006" s="78"/>
      <c r="G382006" s="82"/>
      <c r="H382006" s="82"/>
      <c r="I382006" s="11"/>
    </row>
    <row r="382012" spans="1:9" s="4" customFormat="1" x14ac:dyDescent="0.2">
      <c r="A382012" s="25"/>
      <c r="B382012" s="64"/>
      <c r="C382012" s="80"/>
      <c r="D382012" s="81"/>
      <c r="E382012" s="79"/>
      <c r="F382012" s="78"/>
      <c r="G382012" s="82"/>
      <c r="H382012" s="82"/>
      <c r="I382012" s="11"/>
    </row>
    <row r="382020" spans="1:9" s="4" customFormat="1" x14ac:dyDescent="0.2">
      <c r="A382020" s="25"/>
      <c r="B382020" s="64"/>
      <c r="C382020" s="80"/>
      <c r="D382020" s="81"/>
      <c r="E382020" s="79"/>
      <c r="F382020" s="78"/>
      <c r="G382020" s="82"/>
      <c r="H382020" s="82"/>
      <c r="I382020" s="11"/>
    </row>
    <row r="382022" spans="1:9" s="4" customFormat="1" x14ac:dyDescent="0.2">
      <c r="A382022" s="25"/>
      <c r="B382022" s="64"/>
      <c r="C382022" s="80"/>
      <c r="D382022" s="81"/>
      <c r="E382022" s="79"/>
      <c r="F382022" s="78"/>
      <c r="G382022" s="82"/>
      <c r="H382022" s="82"/>
      <c r="I382022" s="11"/>
    </row>
    <row r="382028" spans="1:9" s="4" customFormat="1" x14ac:dyDescent="0.2">
      <c r="A382028" s="25"/>
      <c r="B382028" s="64"/>
      <c r="C382028" s="80"/>
      <c r="D382028" s="81"/>
      <c r="E382028" s="79"/>
      <c r="F382028" s="78"/>
      <c r="G382028" s="82"/>
      <c r="H382028" s="82"/>
      <c r="I382028" s="11"/>
    </row>
    <row r="382036" spans="1:9" s="4" customFormat="1" x14ac:dyDescent="0.2">
      <c r="A382036" s="25"/>
      <c r="B382036" s="64"/>
      <c r="C382036" s="80"/>
      <c r="D382036" s="81"/>
      <c r="E382036" s="79"/>
      <c r="F382036" s="78"/>
      <c r="G382036" s="82"/>
      <c r="H382036" s="82"/>
      <c r="I382036" s="11"/>
    </row>
    <row r="382038" spans="1:9" s="4" customFormat="1" x14ac:dyDescent="0.2">
      <c r="A382038" s="25"/>
      <c r="B382038" s="64"/>
      <c r="C382038" s="80"/>
      <c r="D382038" s="81"/>
      <c r="E382038" s="79"/>
      <c r="F382038" s="78"/>
      <c r="G382038" s="82"/>
      <c r="H382038" s="82"/>
      <c r="I382038" s="11"/>
    </row>
    <row r="382044" spans="1:9" s="4" customFormat="1" x14ac:dyDescent="0.2">
      <c r="A382044" s="25"/>
      <c r="B382044" s="64"/>
      <c r="C382044" s="80"/>
      <c r="D382044" s="81"/>
      <c r="E382044" s="79"/>
      <c r="F382044" s="78"/>
      <c r="G382044" s="82"/>
      <c r="H382044" s="82"/>
      <c r="I382044" s="11"/>
    </row>
    <row r="382052" spans="1:9" s="4" customFormat="1" x14ac:dyDescent="0.2">
      <c r="A382052" s="25"/>
      <c r="B382052" s="64"/>
      <c r="C382052" s="80"/>
      <c r="D382052" s="81"/>
      <c r="E382052" s="79"/>
      <c r="F382052" s="78"/>
      <c r="G382052" s="82"/>
      <c r="H382052" s="82"/>
      <c r="I382052" s="11"/>
    </row>
    <row r="382054" spans="1:9" s="4" customFormat="1" x14ac:dyDescent="0.2">
      <c r="A382054" s="25"/>
      <c r="B382054" s="64"/>
      <c r="C382054" s="80"/>
      <c r="D382054" s="81"/>
      <c r="E382054" s="79"/>
      <c r="F382054" s="78"/>
      <c r="G382054" s="82"/>
      <c r="H382054" s="82"/>
      <c r="I382054" s="11"/>
    </row>
    <row r="382060" spans="1:9" s="4" customFormat="1" x14ac:dyDescent="0.2">
      <c r="A382060" s="25"/>
      <c r="B382060" s="64"/>
      <c r="C382060" s="80"/>
      <c r="D382060" s="81"/>
      <c r="E382060" s="79"/>
      <c r="F382060" s="78"/>
      <c r="G382060" s="82"/>
      <c r="H382060" s="82"/>
      <c r="I382060" s="11"/>
    </row>
    <row r="382068" spans="1:9" s="4" customFormat="1" x14ac:dyDescent="0.2">
      <c r="A382068" s="25"/>
      <c r="B382068" s="64"/>
      <c r="C382068" s="80"/>
      <c r="D382068" s="81"/>
      <c r="E382068" s="79"/>
      <c r="F382068" s="78"/>
      <c r="G382068" s="82"/>
      <c r="H382068" s="82"/>
      <c r="I382068" s="11"/>
    </row>
    <row r="382070" spans="1:9" s="4" customFormat="1" x14ac:dyDescent="0.2">
      <c r="A382070" s="25"/>
      <c r="B382070" s="64"/>
      <c r="C382070" s="80"/>
      <c r="D382070" s="81"/>
      <c r="E382070" s="79"/>
      <c r="F382070" s="78"/>
      <c r="G382070" s="82"/>
      <c r="H382070" s="82"/>
      <c r="I382070" s="11"/>
    </row>
    <row r="382076" spans="1:9" s="4" customFormat="1" x14ac:dyDescent="0.2">
      <c r="A382076" s="25"/>
      <c r="B382076" s="64"/>
      <c r="C382076" s="80"/>
      <c r="D382076" s="81"/>
      <c r="E382076" s="79"/>
      <c r="F382076" s="78"/>
      <c r="G382076" s="82"/>
      <c r="H382076" s="82"/>
      <c r="I382076" s="11"/>
    </row>
    <row r="382084" spans="1:9" s="4" customFormat="1" x14ac:dyDescent="0.2">
      <c r="A382084" s="25"/>
      <c r="B382084" s="64"/>
      <c r="C382084" s="80"/>
      <c r="D382084" s="81"/>
      <c r="E382084" s="79"/>
      <c r="F382084" s="78"/>
      <c r="G382084" s="82"/>
      <c r="H382084" s="82"/>
      <c r="I382084" s="11"/>
    </row>
    <row r="382086" spans="1:9" s="4" customFormat="1" x14ac:dyDescent="0.2">
      <c r="A382086" s="25"/>
      <c r="B382086" s="64"/>
      <c r="C382086" s="80"/>
      <c r="D382086" s="81"/>
      <c r="E382086" s="79"/>
      <c r="F382086" s="78"/>
      <c r="G382086" s="82"/>
      <c r="H382086" s="82"/>
      <c r="I382086" s="11"/>
    </row>
    <row r="382092" spans="1:9" s="4" customFormat="1" x14ac:dyDescent="0.2">
      <c r="A382092" s="25"/>
      <c r="B382092" s="64"/>
      <c r="C382092" s="80"/>
      <c r="D382092" s="81"/>
      <c r="E382092" s="79"/>
      <c r="F382092" s="78"/>
      <c r="G382092" s="82"/>
      <c r="H382092" s="82"/>
      <c r="I382092" s="11"/>
    </row>
    <row r="382100" spans="1:9" s="4" customFormat="1" x14ac:dyDescent="0.2">
      <c r="A382100" s="25"/>
      <c r="B382100" s="64"/>
      <c r="C382100" s="80"/>
      <c r="D382100" s="81"/>
      <c r="E382100" s="79"/>
      <c r="F382100" s="78"/>
      <c r="G382100" s="82"/>
      <c r="H382100" s="82"/>
      <c r="I382100" s="11"/>
    </row>
    <row r="382102" spans="1:9" s="4" customFormat="1" x14ac:dyDescent="0.2">
      <c r="A382102" s="25"/>
      <c r="B382102" s="64"/>
      <c r="C382102" s="80"/>
      <c r="D382102" s="81"/>
      <c r="E382102" s="79"/>
      <c r="F382102" s="78"/>
      <c r="G382102" s="82"/>
      <c r="H382102" s="82"/>
      <c r="I382102" s="11"/>
    </row>
    <row r="382108" spans="1:9" s="4" customFormat="1" x14ac:dyDescent="0.2">
      <c r="A382108" s="25"/>
      <c r="B382108" s="64"/>
      <c r="C382108" s="80"/>
      <c r="D382108" s="81"/>
      <c r="E382108" s="79"/>
      <c r="F382108" s="78"/>
      <c r="G382108" s="82"/>
      <c r="H382108" s="82"/>
      <c r="I382108" s="11"/>
    </row>
    <row r="382116" spans="1:9" s="4" customFormat="1" x14ac:dyDescent="0.2">
      <c r="A382116" s="25"/>
      <c r="B382116" s="64"/>
      <c r="C382116" s="80"/>
      <c r="D382116" s="81"/>
      <c r="E382116" s="79"/>
      <c r="F382116" s="78"/>
      <c r="G382116" s="82"/>
      <c r="H382116" s="82"/>
      <c r="I382116" s="11"/>
    </row>
    <row r="382118" spans="1:9" s="4" customFormat="1" x14ac:dyDescent="0.2">
      <c r="A382118" s="25"/>
      <c r="B382118" s="64"/>
      <c r="C382118" s="80"/>
      <c r="D382118" s="81"/>
      <c r="E382118" s="79"/>
      <c r="F382118" s="78"/>
      <c r="G382118" s="82"/>
      <c r="H382118" s="82"/>
      <c r="I382118" s="11"/>
    </row>
    <row r="382124" spans="1:9" s="4" customFormat="1" x14ac:dyDescent="0.2">
      <c r="A382124" s="25"/>
      <c r="B382124" s="64"/>
      <c r="C382124" s="80"/>
      <c r="D382124" s="81"/>
      <c r="E382124" s="79"/>
      <c r="F382124" s="78"/>
      <c r="G382124" s="82"/>
      <c r="H382124" s="82"/>
      <c r="I382124" s="11"/>
    </row>
    <row r="382132" spans="1:9" s="4" customFormat="1" x14ac:dyDescent="0.2">
      <c r="A382132" s="25"/>
      <c r="B382132" s="64"/>
      <c r="C382132" s="80"/>
      <c r="D382132" s="81"/>
      <c r="E382132" s="79"/>
      <c r="F382132" s="78"/>
      <c r="G382132" s="82"/>
      <c r="H382132" s="82"/>
      <c r="I382132" s="11"/>
    </row>
    <row r="382134" spans="1:9" s="4" customFormat="1" x14ac:dyDescent="0.2">
      <c r="A382134" s="25"/>
      <c r="B382134" s="64"/>
      <c r="C382134" s="80"/>
      <c r="D382134" s="81"/>
      <c r="E382134" s="79"/>
      <c r="F382134" s="78"/>
      <c r="G382134" s="82"/>
      <c r="H382134" s="82"/>
      <c r="I382134" s="11"/>
    </row>
    <row r="382140" spans="1:9" s="4" customFormat="1" x14ac:dyDescent="0.2">
      <c r="A382140" s="25"/>
      <c r="B382140" s="64"/>
      <c r="C382140" s="80"/>
      <c r="D382140" s="81"/>
      <c r="E382140" s="79"/>
      <c r="F382140" s="78"/>
      <c r="G382140" s="82"/>
      <c r="H382140" s="82"/>
      <c r="I382140" s="11"/>
    </row>
    <row r="382148" spans="1:9" s="4" customFormat="1" x14ac:dyDescent="0.2">
      <c r="A382148" s="25"/>
      <c r="B382148" s="64"/>
      <c r="C382148" s="80"/>
      <c r="D382148" s="81"/>
      <c r="E382148" s="79"/>
      <c r="F382148" s="78"/>
      <c r="G382148" s="82"/>
      <c r="H382148" s="82"/>
      <c r="I382148" s="11"/>
    </row>
    <row r="382150" spans="1:9" s="4" customFormat="1" x14ac:dyDescent="0.2">
      <c r="A382150" s="25"/>
      <c r="B382150" s="64"/>
      <c r="C382150" s="80"/>
      <c r="D382150" s="81"/>
      <c r="E382150" s="79"/>
      <c r="F382150" s="78"/>
      <c r="G382150" s="82"/>
      <c r="H382150" s="82"/>
      <c r="I382150" s="11"/>
    </row>
    <row r="382156" spans="1:9" s="4" customFormat="1" x14ac:dyDescent="0.2">
      <c r="A382156" s="25"/>
      <c r="B382156" s="64"/>
      <c r="C382156" s="80"/>
      <c r="D382156" s="81"/>
      <c r="E382156" s="79"/>
      <c r="F382156" s="78"/>
      <c r="G382156" s="82"/>
      <c r="H382156" s="82"/>
      <c r="I382156" s="11"/>
    </row>
    <row r="382164" spans="1:9" s="4" customFormat="1" x14ac:dyDescent="0.2">
      <c r="A382164" s="25"/>
      <c r="B382164" s="64"/>
      <c r="C382164" s="80"/>
      <c r="D382164" s="81"/>
      <c r="E382164" s="79"/>
      <c r="F382164" s="78"/>
      <c r="G382164" s="82"/>
      <c r="H382164" s="82"/>
      <c r="I382164" s="11"/>
    </row>
    <row r="382166" spans="1:9" s="4" customFormat="1" x14ac:dyDescent="0.2">
      <c r="A382166" s="25"/>
      <c r="B382166" s="64"/>
      <c r="C382166" s="80"/>
      <c r="D382166" s="81"/>
      <c r="E382166" s="79"/>
      <c r="F382166" s="78"/>
      <c r="G382166" s="82"/>
      <c r="H382166" s="82"/>
      <c r="I382166" s="11"/>
    </row>
    <row r="382172" spans="1:9" s="4" customFormat="1" x14ac:dyDescent="0.2">
      <c r="A382172" s="25"/>
      <c r="B382172" s="64"/>
      <c r="C382172" s="80"/>
      <c r="D382172" s="81"/>
      <c r="E382172" s="79"/>
      <c r="F382172" s="78"/>
      <c r="G382172" s="82"/>
      <c r="H382172" s="82"/>
      <c r="I382172" s="11"/>
    </row>
    <row r="382180" spans="1:9" s="4" customFormat="1" x14ac:dyDescent="0.2">
      <c r="A382180" s="25"/>
      <c r="B382180" s="64"/>
      <c r="C382180" s="80"/>
      <c r="D382180" s="81"/>
      <c r="E382180" s="79"/>
      <c r="F382180" s="78"/>
      <c r="G382180" s="82"/>
      <c r="H382180" s="82"/>
      <c r="I382180" s="11"/>
    </row>
    <row r="382182" spans="1:9" s="4" customFormat="1" x14ac:dyDescent="0.2">
      <c r="A382182" s="25"/>
      <c r="B382182" s="64"/>
      <c r="C382182" s="80"/>
      <c r="D382182" s="81"/>
      <c r="E382182" s="79"/>
      <c r="F382182" s="78"/>
      <c r="G382182" s="82"/>
      <c r="H382182" s="82"/>
      <c r="I382182" s="11"/>
    </row>
    <row r="382188" spans="1:9" s="4" customFormat="1" x14ac:dyDescent="0.2">
      <c r="A382188" s="25"/>
      <c r="B382188" s="64"/>
      <c r="C382188" s="80"/>
      <c r="D382188" s="81"/>
      <c r="E382188" s="79"/>
      <c r="F382188" s="78"/>
      <c r="G382188" s="82"/>
      <c r="H382188" s="82"/>
      <c r="I382188" s="11"/>
    </row>
    <row r="382196" spans="1:9" s="4" customFormat="1" x14ac:dyDescent="0.2">
      <c r="A382196" s="25"/>
      <c r="B382196" s="64"/>
      <c r="C382196" s="80"/>
      <c r="D382196" s="81"/>
      <c r="E382196" s="79"/>
      <c r="F382196" s="78"/>
      <c r="G382196" s="82"/>
      <c r="H382196" s="82"/>
      <c r="I382196" s="11"/>
    </row>
    <row r="382198" spans="1:9" s="4" customFormat="1" x14ac:dyDescent="0.2">
      <c r="A382198" s="25"/>
      <c r="B382198" s="64"/>
      <c r="C382198" s="80"/>
      <c r="D382198" s="81"/>
      <c r="E382198" s="79"/>
      <c r="F382198" s="78"/>
      <c r="G382198" s="82"/>
      <c r="H382198" s="82"/>
      <c r="I382198" s="11"/>
    </row>
    <row r="382204" spans="1:9" s="4" customFormat="1" x14ac:dyDescent="0.2">
      <c r="A382204" s="25"/>
      <c r="B382204" s="64"/>
      <c r="C382204" s="80"/>
      <c r="D382204" s="81"/>
      <c r="E382204" s="79"/>
      <c r="F382204" s="78"/>
      <c r="G382204" s="82"/>
      <c r="H382204" s="82"/>
      <c r="I382204" s="11"/>
    </row>
    <row r="382212" spans="1:9" s="4" customFormat="1" x14ac:dyDescent="0.2">
      <c r="A382212" s="25"/>
      <c r="B382212" s="64"/>
      <c r="C382212" s="80"/>
      <c r="D382212" s="81"/>
      <c r="E382212" s="79"/>
      <c r="F382212" s="78"/>
      <c r="G382212" s="82"/>
      <c r="H382212" s="82"/>
      <c r="I382212" s="11"/>
    </row>
    <row r="382214" spans="1:9" s="4" customFormat="1" x14ac:dyDescent="0.2">
      <c r="A382214" s="25"/>
      <c r="B382214" s="64"/>
      <c r="C382214" s="80"/>
      <c r="D382214" s="81"/>
      <c r="E382214" s="79"/>
      <c r="F382214" s="78"/>
      <c r="G382214" s="82"/>
      <c r="H382214" s="82"/>
      <c r="I382214" s="11"/>
    </row>
    <row r="382220" spans="1:9" s="4" customFormat="1" x14ac:dyDescent="0.2">
      <c r="A382220" s="25"/>
      <c r="B382220" s="64"/>
      <c r="C382220" s="80"/>
      <c r="D382220" s="81"/>
      <c r="E382220" s="79"/>
      <c r="F382220" s="78"/>
      <c r="G382220" s="82"/>
      <c r="H382220" s="82"/>
      <c r="I382220" s="11"/>
    </row>
    <row r="382228" spans="1:9" s="4" customFormat="1" x14ac:dyDescent="0.2">
      <c r="A382228" s="25"/>
      <c r="B382228" s="64"/>
      <c r="C382228" s="80"/>
      <c r="D382228" s="81"/>
      <c r="E382228" s="79"/>
      <c r="F382228" s="78"/>
      <c r="G382228" s="82"/>
      <c r="H382228" s="82"/>
      <c r="I382228" s="11"/>
    </row>
    <row r="382230" spans="1:9" s="4" customFormat="1" x14ac:dyDescent="0.2">
      <c r="A382230" s="25"/>
      <c r="B382230" s="64"/>
      <c r="C382230" s="80"/>
      <c r="D382230" s="81"/>
      <c r="E382230" s="79"/>
      <c r="F382230" s="78"/>
      <c r="G382230" s="82"/>
      <c r="H382230" s="82"/>
      <c r="I382230" s="11"/>
    </row>
    <row r="382236" spans="1:9" s="4" customFormat="1" x14ac:dyDescent="0.2">
      <c r="A382236" s="25"/>
      <c r="B382236" s="64"/>
      <c r="C382236" s="80"/>
      <c r="D382236" s="81"/>
      <c r="E382236" s="79"/>
      <c r="F382236" s="78"/>
      <c r="G382236" s="82"/>
      <c r="H382236" s="82"/>
      <c r="I382236" s="11"/>
    </row>
    <row r="382244" spans="1:9" s="4" customFormat="1" x14ac:dyDescent="0.2">
      <c r="A382244" s="25"/>
      <c r="B382244" s="64"/>
      <c r="C382244" s="80"/>
      <c r="D382244" s="81"/>
      <c r="E382244" s="79"/>
      <c r="F382244" s="78"/>
      <c r="G382244" s="82"/>
      <c r="H382244" s="82"/>
      <c r="I382244" s="11"/>
    </row>
    <row r="382246" spans="1:9" s="4" customFormat="1" x14ac:dyDescent="0.2">
      <c r="A382246" s="25"/>
      <c r="B382246" s="64"/>
      <c r="C382246" s="80"/>
      <c r="D382246" s="81"/>
      <c r="E382246" s="79"/>
      <c r="F382246" s="78"/>
      <c r="G382246" s="82"/>
      <c r="H382246" s="82"/>
      <c r="I382246" s="11"/>
    </row>
    <row r="382252" spans="1:9" s="4" customFormat="1" x14ac:dyDescent="0.2">
      <c r="A382252" s="25"/>
      <c r="B382252" s="64"/>
      <c r="C382252" s="80"/>
      <c r="D382252" s="81"/>
      <c r="E382252" s="79"/>
      <c r="F382252" s="78"/>
      <c r="G382252" s="82"/>
      <c r="H382252" s="82"/>
      <c r="I382252" s="11"/>
    </row>
    <row r="382260" spans="1:9" s="4" customFormat="1" x14ac:dyDescent="0.2">
      <c r="A382260" s="25"/>
      <c r="B382260" s="64"/>
      <c r="C382260" s="80"/>
      <c r="D382260" s="81"/>
      <c r="E382260" s="79"/>
      <c r="F382260" s="78"/>
      <c r="G382260" s="82"/>
      <c r="H382260" s="82"/>
      <c r="I382260" s="11"/>
    </row>
    <row r="382262" spans="1:9" s="4" customFormat="1" x14ac:dyDescent="0.2">
      <c r="A382262" s="25"/>
      <c r="B382262" s="64"/>
      <c r="C382262" s="80"/>
      <c r="D382262" s="81"/>
      <c r="E382262" s="79"/>
      <c r="F382262" s="78"/>
      <c r="G382262" s="82"/>
      <c r="H382262" s="82"/>
      <c r="I382262" s="11"/>
    </row>
    <row r="382268" spans="1:9" s="4" customFormat="1" x14ac:dyDescent="0.2">
      <c r="A382268" s="25"/>
      <c r="B382268" s="64"/>
      <c r="C382268" s="80"/>
      <c r="D382268" s="81"/>
      <c r="E382268" s="79"/>
      <c r="F382268" s="78"/>
      <c r="G382268" s="82"/>
      <c r="H382268" s="82"/>
      <c r="I382268" s="11"/>
    </row>
    <row r="382276" spans="1:9" s="4" customFormat="1" x14ac:dyDescent="0.2">
      <c r="A382276" s="25"/>
      <c r="B382276" s="64"/>
      <c r="C382276" s="80"/>
      <c r="D382276" s="81"/>
      <c r="E382276" s="79"/>
      <c r="F382276" s="78"/>
      <c r="G382276" s="82"/>
      <c r="H382276" s="82"/>
      <c r="I382276" s="11"/>
    </row>
    <row r="382278" spans="1:9" s="4" customFormat="1" x14ac:dyDescent="0.2">
      <c r="A382278" s="25"/>
      <c r="B382278" s="64"/>
      <c r="C382278" s="80"/>
      <c r="D382278" s="81"/>
      <c r="E382278" s="79"/>
      <c r="F382278" s="78"/>
      <c r="G382278" s="82"/>
      <c r="H382278" s="82"/>
      <c r="I382278" s="11"/>
    </row>
    <row r="382284" spans="1:9" s="4" customFormat="1" x14ac:dyDescent="0.2">
      <c r="A382284" s="25"/>
      <c r="B382284" s="64"/>
      <c r="C382284" s="80"/>
      <c r="D382284" s="81"/>
      <c r="E382284" s="79"/>
      <c r="F382284" s="78"/>
      <c r="G382284" s="82"/>
      <c r="H382284" s="82"/>
      <c r="I382284" s="11"/>
    </row>
    <row r="382292" spans="1:9" s="4" customFormat="1" x14ac:dyDescent="0.2">
      <c r="A382292" s="25"/>
      <c r="B382292" s="64"/>
      <c r="C382292" s="80"/>
      <c r="D382292" s="81"/>
      <c r="E382292" s="79"/>
      <c r="F382292" s="78"/>
      <c r="G382292" s="82"/>
      <c r="H382292" s="82"/>
      <c r="I382292" s="11"/>
    </row>
    <row r="382294" spans="1:9" s="4" customFormat="1" x14ac:dyDescent="0.2">
      <c r="A382294" s="25"/>
      <c r="B382294" s="64"/>
      <c r="C382294" s="80"/>
      <c r="D382294" s="81"/>
      <c r="E382294" s="79"/>
      <c r="F382294" s="78"/>
      <c r="G382294" s="82"/>
      <c r="H382294" s="82"/>
      <c r="I382294" s="11"/>
    </row>
    <row r="382300" spans="1:9" s="4" customFormat="1" x14ac:dyDescent="0.2">
      <c r="A382300" s="25"/>
      <c r="B382300" s="64"/>
      <c r="C382300" s="80"/>
      <c r="D382300" s="81"/>
      <c r="E382300" s="79"/>
      <c r="F382300" s="78"/>
      <c r="G382300" s="82"/>
      <c r="H382300" s="82"/>
      <c r="I382300" s="11"/>
    </row>
    <row r="382308" spans="1:9" s="4" customFormat="1" x14ac:dyDescent="0.2">
      <c r="A382308" s="25"/>
      <c r="B382308" s="64"/>
      <c r="C382308" s="80"/>
      <c r="D382308" s="81"/>
      <c r="E382308" s="79"/>
      <c r="F382308" s="78"/>
      <c r="G382308" s="82"/>
      <c r="H382308" s="82"/>
      <c r="I382308" s="11"/>
    </row>
    <row r="382310" spans="1:9" s="4" customFormat="1" x14ac:dyDescent="0.2">
      <c r="A382310" s="25"/>
      <c r="B382310" s="64"/>
      <c r="C382310" s="80"/>
      <c r="D382310" s="81"/>
      <c r="E382310" s="79"/>
      <c r="F382310" s="78"/>
      <c r="G382310" s="82"/>
      <c r="H382310" s="82"/>
      <c r="I382310" s="11"/>
    </row>
    <row r="382316" spans="1:9" s="4" customFormat="1" x14ac:dyDescent="0.2">
      <c r="A382316" s="25"/>
      <c r="B382316" s="64"/>
      <c r="C382316" s="80"/>
      <c r="D382316" s="81"/>
      <c r="E382316" s="79"/>
      <c r="F382316" s="78"/>
      <c r="G382316" s="82"/>
      <c r="H382316" s="82"/>
      <c r="I382316" s="11"/>
    </row>
    <row r="382324" spans="1:9" s="4" customFormat="1" x14ac:dyDescent="0.2">
      <c r="A382324" s="25"/>
      <c r="B382324" s="64"/>
      <c r="C382324" s="80"/>
      <c r="D382324" s="81"/>
      <c r="E382324" s="79"/>
      <c r="F382324" s="78"/>
      <c r="G382324" s="82"/>
      <c r="H382324" s="82"/>
      <c r="I382324" s="11"/>
    </row>
    <row r="382326" spans="1:9" s="4" customFormat="1" x14ac:dyDescent="0.2">
      <c r="A382326" s="25"/>
      <c r="B382326" s="64"/>
      <c r="C382326" s="80"/>
      <c r="D382326" s="81"/>
      <c r="E382326" s="79"/>
      <c r="F382326" s="78"/>
      <c r="G382326" s="82"/>
      <c r="H382326" s="82"/>
      <c r="I382326" s="11"/>
    </row>
    <row r="382332" spans="1:9" s="4" customFormat="1" x14ac:dyDescent="0.2">
      <c r="A382332" s="25"/>
      <c r="B382332" s="64"/>
      <c r="C382332" s="80"/>
      <c r="D382332" s="81"/>
      <c r="E382332" s="79"/>
      <c r="F382332" s="78"/>
      <c r="G382332" s="82"/>
      <c r="H382332" s="82"/>
      <c r="I382332" s="11"/>
    </row>
    <row r="382340" spans="1:9" s="4" customFormat="1" x14ac:dyDescent="0.2">
      <c r="A382340" s="25"/>
      <c r="B382340" s="64"/>
      <c r="C382340" s="80"/>
      <c r="D382340" s="81"/>
      <c r="E382340" s="79"/>
      <c r="F382340" s="78"/>
      <c r="G382340" s="82"/>
      <c r="H382340" s="82"/>
      <c r="I382340" s="11"/>
    </row>
    <row r="382342" spans="1:9" s="4" customFormat="1" x14ac:dyDescent="0.2">
      <c r="A382342" s="25"/>
      <c r="B382342" s="64"/>
      <c r="C382342" s="80"/>
      <c r="D382342" s="81"/>
      <c r="E382342" s="79"/>
      <c r="F382342" s="78"/>
      <c r="G382342" s="82"/>
      <c r="H382342" s="82"/>
      <c r="I382342" s="11"/>
    </row>
    <row r="382348" spans="1:9" s="4" customFormat="1" x14ac:dyDescent="0.2">
      <c r="A382348" s="25"/>
      <c r="B382348" s="64"/>
      <c r="C382348" s="80"/>
      <c r="D382348" s="81"/>
      <c r="E382348" s="79"/>
      <c r="F382348" s="78"/>
      <c r="G382348" s="82"/>
      <c r="H382348" s="82"/>
      <c r="I382348" s="11"/>
    </row>
    <row r="382356" spans="1:9" s="4" customFormat="1" x14ac:dyDescent="0.2">
      <c r="A382356" s="25"/>
      <c r="B382356" s="64"/>
      <c r="C382356" s="80"/>
      <c r="D382356" s="81"/>
      <c r="E382356" s="79"/>
      <c r="F382356" s="78"/>
      <c r="G382356" s="82"/>
      <c r="H382356" s="82"/>
      <c r="I382356" s="11"/>
    </row>
    <row r="382358" spans="1:9" s="4" customFormat="1" x14ac:dyDescent="0.2">
      <c r="A382358" s="25"/>
      <c r="B382358" s="64"/>
      <c r="C382358" s="80"/>
      <c r="D382358" s="81"/>
      <c r="E382358" s="79"/>
      <c r="F382358" s="78"/>
      <c r="G382358" s="82"/>
      <c r="H382358" s="82"/>
      <c r="I382358" s="11"/>
    </row>
    <row r="382364" spans="1:9" s="4" customFormat="1" x14ac:dyDescent="0.2">
      <c r="A382364" s="25"/>
      <c r="B382364" s="64"/>
      <c r="C382364" s="80"/>
      <c r="D382364" s="81"/>
      <c r="E382364" s="79"/>
      <c r="F382364" s="78"/>
      <c r="G382364" s="82"/>
      <c r="H382364" s="82"/>
      <c r="I382364" s="11"/>
    </row>
    <row r="382372" spans="1:9" s="4" customFormat="1" x14ac:dyDescent="0.2">
      <c r="A382372" s="25"/>
      <c r="B382372" s="64"/>
      <c r="C382372" s="80"/>
      <c r="D382372" s="81"/>
      <c r="E382372" s="79"/>
      <c r="F382372" s="78"/>
      <c r="G382372" s="82"/>
      <c r="H382372" s="82"/>
      <c r="I382372" s="11"/>
    </row>
    <row r="382374" spans="1:9" s="4" customFormat="1" x14ac:dyDescent="0.2">
      <c r="A382374" s="25"/>
      <c r="B382374" s="64"/>
      <c r="C382374" s="80"/>
      <c r="D382374" s="81"/>
      <c r="E382374" s="79"/>
      <c r="F382374" s="78"/>
      <c r="G382374" s="82"/>
      <c r="H382374" s="82"/>
      <c r="I382374" s="11"/>
    </row>
    <row r="382380" spans="1:9" s="4" customFormat="1" x14ac:dyDescent="0.2">
      <c r="A382380" s="25"/>
      <c r="B382380" s="64"/>
      <c r="C382380" s="80"/>
      <c r="D382380" s="81"/>
      <c r="E382380" s="79"/>
      <c r="F382380" s="78"/>
      <c r="G382380" s="82"/>
      <c r="H382380" s="82"/>
      <c r="I382380" s="11"/>
    </row>
    <row r="382388" spans="1:9" s="4" customFormat="1" x14ac:dyDescent="0.2">
      <c r="A382388" s="25"/>
      <c r="B382388" s="64"/>
      <c r="C382388" s="80"/>
      <c r="D382388" s="81"/>
      <c r="E382388" s="79"/>
      <c r="F382388" s="78"/>
      <c r="G382388" s="82"/>
      <c r="H382388" s="82"/>
      <c r="I382388" s="11"/>
    </row>
    <row r="382390" spans="1:9" s="4" customFormat="1" x14ac:dyDescent="0.2">
      <c r="A382390" s="25"/>
      <c r="B382390" s="64"/>
      <c r="C382390" s="80"/>
      <c r="D382390" s="81"/>
      <c r="E382390" s="79"/>
      <c r="F382390" s="78"/>
      <c r="G382390" s="82"/>
      <c r="H382390" s="82"/>
      <c r="I382390" s="11"/>
    </row>
    <row r="382396" spans="1:9" s="4" customFormat="1" x14ac:dyDescent="0.2">
      <c r="A382396" s="25"/>
      <c r="B382396" s="64"/>
      <c r="C382396" s="80"/>
      <c r="D382396" s="81"/>
      <c r="E382396" s="79"/>
      <c r="F382396" s="78"/>
      <c r="G382396" s="82"/>
      <c r="H382396" s="82"/>
      <c r="I382396" s="11"/>
    </row>
    <row r="382404" spans="1:9" s="4" customFormat="1" x14ac:dyDescent="0.2">
      <c r="A382404" s="25"/>
      <c r="B382404" s="64"/>
      <c r="C382404" s="80"/>
      <c r="D382404" s="81"/>
      <c r="E382404" s="79"/>
      <c r="F382404" s="78"/>
      <c r="G382404" s="82"/>
      <c r="H382404" s="82"/>
      <c r="I382404" s="11"/>
    </row>
    <row r="382406" spans="1:9" s="4" customFormat="1" x14ac:dyDescent="0.2">
      <c r="A382406" s="25"/>
      <c r="B382406" s="64"/>
      <c r="C382406" s="80"/>
      <c r="D382406" s="81"/>
      <c r="E382406" s="79"/>
      <c r="F382406" s="78"/>
      <c r="G382406" s="82"/>
      <c r="H382406" s="82"/>
      <c r="I382406" s="11"/>
    </row>
    <row r="382412" spans="1:9" s="4" customFormat="1" x14ac:dyDescent="0.2">
      <c r="A382412" s="25"/>
      <c r="B382412" s="64"/>
      <c r="C382412" s="80"/>
      <c r="D382412" s="81"/>
      <c r="E382412" s="79"/>
      <c r="F382412" s="78"/>
      <c r="G382412" s="82"/>
      <c r="H382412" s="82"/>
      <c r="I382412" s="11"/>
    </row>
    <row r="382420" spans="1:9" s="4" customFormat="1" x14ac:dyDescent="0.2">
      <c r="A382420" s="25"/>
      <c r="B382420" s="64"/>
      <c r="C382420" s="80"/>
      <c r="D382420" s="81"/>
      <c r="E382420" s="79"/>
      <c r="F382420" s="78"/>
      <c r="G382420" s="82"/>
      <c r="H382420" s="82"/>
      <c r="I382420" s="11"/>
    </row>
    <row r="382422" spans="1:9" s="4" customFormat="1" x14ac:dyDescent="0.2">
      <c r="A382422" s="25"/>
      <c r="B382422" s="64"/>
      <c r="C382422" s="80"/>
      <c r="D382422" s="81"/>
      <c r="E382422" s="79"/>
      <c r="F382422" s="78"/>
      <c r="G382422" s="82"/>
      <c r="H382422" s="82"/>
      <c r="I382422" s="11"/>
    </row>
    <row r="382428" spans="1:9" s="4" customFormat="1" x14ac:dyDescent="0.2">
      <c r="A382428" s="25"/>
      <c r="B382428" s="64"/>
      <c r="C382428" s="80"/>
      <c r="D382428" s="81"/>
      <c r="E382428" s="79"/>
      <c r="F382428" s="78"/>
      <c r="G382428" s="82"/>
      <c r="H382428" s="82"/>
      <c r="I382428" s="11"/>
    </row>
    <row r="382436" spans="1:9" s="4" customFormat="1" x14ac:dyDescent="0.2">
      <c r="A382436" s="25"/>
      <c r="B382436" s="64"/>
      <c r="C382436" s="80"/>
      <c r="D382436" s="81"/>
      <c r="E382436" s="79"/>
      <c r="F382436" s="78"/>
      <c r="G382436" s="82"/>
      <c r="H382436" s="82"/>
      <c r="I382436" s="11"/>
    </row>
    <row r="382438" spans="1:9" s="4" customFormat="1" x14ac:dyDescent="0.2">
      <c r="A382438" s="25"/>
      <c r="B382438" s="64"/>
      <c r="C382438" s="80"/>
      <c r="D382438" s="81"/>
      <c r="E382438" s="79"/>
      <c r="F382438" s="78"/>
      <c r="G382438" s="82"/>
      <c r="H382438" s="82"/>
      <c r="I382438" s="11"/>
    </row>
    <row r="382444" spans="1:9" s="4" customFormat="1" x14ac:dyDescent="0.2">
      <c r="A382444" s="25"/>
      <c r="B382444" s="64"/>
      <c r="C382444" s="80"/>
      <c r="D382444" s="81"/>
      <c r="E382444" s="79"/>
      <c r="F382444" s="78"/>
      <c r="G382444" s="82"/>
      <c r="H382444" s="82"/>
      <c r="I382444" s="11"/>
    </row>
    <row r="382452" spans="1:9" s="4" customFormat="1" x14ac:dyDescent="0.2">
      <c r="A382452" s="25"/>
      <c r="B382452" s="64"/>
      <c r="C382452" s="80"/>
      <c r="D382452" s="81"/>
      <c r="E382452" s="79"/>
      <c r="F382452" s="78"/>
      <c r="G382452" s="82"/>
      <c r="H382452" s="82"/>
      <c r="I382452" s="11"/>
    </row>
    <row r="382454" spans="1:9" s="4" customFormat="1" x14ac:dyDescent="0.2">
      <c r="A382454" s="25"/>
      <c r="B382454" s="64"/>
      <c r="C382454" s="80"/>
      <c r="D382454" s="81"/>
      <c r="E382454" s="79"/>
      <c r="F382454" s="78"/>
      <c r="G382454" s="82"/>
      <c r="H382454" s="82"/>
      <c r="I382454" s="11"/>
    </row>
    <row r="382460" spans="1:9" s="4" customFormat="1" x14ac:dyDescent="0.2">
      <c r="A382460" s="25"/>
      <c r="B382460" s="64"/>
      <c r="C382460" s="80"/>
      <c r="D382460" s="81"/>
      <c r="E382460" s="79"/>
      <c r="F382460" s="78"/>
      <c r="G382460" s="82"/>
      <c r="H382460" s="82"/>
      <c r="I382460" s="11"/>
    </row>
    <row r="382468" spans="1:9" s="4" customFormat="1" x14ac:dyDescent="0.2">
      <c r="A382468" s="25"/>
      <c r="B382468" s="64"/>
      <c r="C382468" s="80"/>
      <c r="D382468" s="81"/>
      <c r="E382468" s="79"/>
      <c r="F382468" s="78"/>
      <c r="G382468" s="82"/>
      <c r="H382468" s="82"/>
      <c r="I382468" s="11"/>
    </row>
    <row r="382470" spans="1:9" s="4" customFormat="1" x14ac:dyDescent="0.2">
      <c r="A382470" s="25"/>
      <c r="B382470" s="64"/>
      <c r="C382470" s="80"/>
      <c r="D382470" s="81"/>
      <c r="E382470" s="79"/>
      <c r="F382470" s="78"/>
      <c r="G382470" s="82"/>
      <c r="H382470" s="82"/>
      <c r="I382470" s="11"/>
    </row>
    <row r="382476" spans="1:9" s="4" customFormat="1" x14ac:dyDescent="0.2">
      <c r="A382476" s="25"/>
      <c r="B382476" s="64"/>
      <c r="C382476" s="80"/>
      <c r="D382476" s="81"/>
      <c r="E382476" s="79"/>
      <c r="F382476" s="78"/>
      <c r="G382476" s="82"/>
      <c r="H382476" s="82"/>
      <c r="I382476" s="11"/>
    </row>
    <row r="382484" spans="1:9" s="4" customFormat="1" x14ac:dyDescent="0.2">
      <c r="A382484" s="25"/>
      <c r="B382484" s="64"/>
      <c r="C382484" s="80"/>
      <c r="D382484" s="81"/>
      <c r="E382484" s="79"/>
      <c r="F382484" s="78"/>
      <c r="G382484" s="82"/>
      <c r="H382484" s="82"/>
      <c r="I382484" s="11"/>
    </row>
    <row r="382486" spans="1:9" s="4" customFormat="1" x14ac:dyDescent="0.2">
      <c r="A382486" s="25"/>
      <c r="B382486" s="64"/>
      <c r="C382486" s="80"/>
      <c r="D382486" s="81"/>
      <c r="E382486" s="79"/>
      <c r="F382486" s="78"/>
      <c r="G382486" s="82"/>
      <c r="H382486" s="82"/>
      <c r="I382486" s="11"/>
    </row>
    <row r="382492" spans="1:9" s="4" customFormat="1" x14ac:dyDescent="0.2">
      <c r="A382492" s="25"/>
      <c r="B382492" s="64"/>
      <c r="C382492" s="80"/>
      <c r="D382492" s="81"/>
      <c r="E382492" s="79"/>
      <c r="F382492" s="78"/>
      <c r="G382492" s="82"/>
      <c r="H382492" s="82"/>
      <c r="I382492" s="11"/>
    </row>
    <row r="382500" spans="1:9" s="4" customFormat="1" x14ac:dyDescent="0.2">
      <c r="A382500" s="25"/>
      <c r="B382500" s="64"/>
      <c r="C382500" s="80"/>
      <c r="D382500" s="81"/>
      <c r="E382500" s="79"/>
      <c r="F382500" s="78"/>
      <c r="G382500" s="82"/>
      <c r="H382500" s="82"/>
      <c r="I382500" s="11"/>
    </row>
    <row r="382502" spans="1:9" s="4" customFormat="1" x14ac:dyDescent="0.2">
      <c r="A382502" s="25"/>
      <c r="B382502" s="64"/>
      <c r="C382502" s="80"/>
      <c r="D382502" s="81"/>
      <c r="E382502" s="79"/>
      <c r="F382502" s="78"/>
      <c r="G382502" s="82"/>
      <c r="H382502" s="82"/>
      <c r="I382502" s="11"/>
    </row>
    <row r="382508" spans="1:9" s="4" customFormat="1" x14ac:dyDescent="0.2">
      <c r="A382508" s="25"/>
      <c r="B382508" s="64"/>
      <c r="C382508" s="80"/>
      <c r="D382508" s="81"/>
      <c r="E382508" s="79"/>
      <c r="F382508" s="78"/>
      <c r="G382508" s="82"/>
      <c r="H382508" s="82"/>
      <c r="I382508" s="11"/>
    </row>
    <row r="382516" spans="1:9" s="4" customFormat="1" x14ac:dyDescent="0.2">
      <c r="A382516" s="25"/>
      <c r="B382516" s="64"/>
      <c r="C382516" s="80"/>
      <c r="D382516" s="81"/>
      <c r="E382516" s="79"/>
      <c r="F382516" s="78"/>
      <c r="G382516" s="82"/>
      <c r="H382516" s="82"/>
      <c r="I382516" s="11"/>
    </row>
    <row r="382518" spans="1:9" s="4" customFormat="1" x14ac:dyDescent="0.2">
      <c r="A382518" s="25"/>
      <c r="B382518" s="64"/>
      <c r="C382518" s="80"/>
      <c r="D382518" s="81"/>
      <c r="E382518" s="79"/>
      <c r="F382518" s="78"/>
      <c r="G382518" s="82"/>
      <c r="H382518" s="82"/>
      <c r="I382518" s="11"/>
    </row>
    <row r="382524" spans="1:9" s="4" customFormat="1" x14ac:dyDescent="0.2">
      <c r="A382524" s="25"/>
      <c r="B382524" s="64"/>
      <c r="C382524" s="80"/>
      <c r="D382524" s="81"/>
      <c r="E382524" s="79"/>
      <c r="F382524" s="78"/>
      <c r="G382524" s="82"/>
      <c r="H382524" s="82"/>
      <c r="I382524" s="11"/>
    </row>
    <row r="382532" spans="1:9" s="4" customFormat="1" x14ac:dyDescent="0.2">
      <c r="A382532" s="25"/>
      <c r="B382532" s="64"/>
      <c r="C382532" s="80"/>
      <c r="D382532" s="81"/>
      <c r="E382532" s="79"/>
      <c r="F382532" s="78"/>
      <c r="G382532" s="82"/>
      <c r="H382532" s="82"/>
      <c r="I382532" s="11"/>
    </row>
    <row r="382534" spans="1:9" s="4" customFormat="1" x14ac:dyDescent="0.2">
      <c r="A382534" s="25"/>
      <c r="B382534" s="64"/>
      <c r="C382534" s="80"/>
      <c r="D382534" s="81"/>
      <c r="E382534" s="79"/>
      <c r="F382534" s="78"/>
      <c r="G382534" s="82"/>
      <c r="H382534" s="82"/>
      <c r="I382534" s="11"/>
    </row>
    <row r="382540" spans="1:9" s="4" customFormat="1" x14ac:dyDescent="0.2">
      <c r="A382540" s="25"/>
      <c r="B382540" s="64"/>
      <c r="C382540" s="80"/>
      <c r="D382540" s="81"/>
      <c r="E382540" s="79"/>
      <c r="F382540" s="78"/>
      <c r="G382540" s="82"/>
      <c r="H382540" s="82"/>
      <c r="I382540" s="11"/>
    </row>
    <row r="382548" spans="1:9" s="4" customFormat="1" x14ac:dyDescent="0.2">
      <c r="A382548" s="25"/>
      <c r="B382548" s="64"/>
      <c r="C382548" s="80"/>
      <c r="D382548" s="81"/>
      <c r="E382548" s="79"/>
      <c r="F382548" s="78"/>
      <c r="G382548" s="82"/>
      <c r="H382548" s="82"/>
      <c r="I382548" s="11"/>
    </row>
    <row r="382550" spans="1:9" s="4" customFormat="1" x14ac:dyDescent="0.2">
      <c r="A382550" s="25"/>
      <c r="B382550" s="64"/>
      <c r="C382550" s="80"/>
      <c r="D382550" s="81"/>
      <c r="E382550" s="79"/>
      <c r="F382550" s="78"/>
      <c r="G382550" s="82"/>
      <c r="H382550" s="82"/>
      <c r="I382550" s="11"/>
    </row>
    <row r="382556" spans="1:9" s="4" customFormat="1" x14ac:dyDescent="0.2">
      <c r="A382556" s="25"/>
      <c r="B382556" s="64"/>
      <c r="C382556" s="80"/>
      <c r="D382556" s="81"/>
      <c r="E382556" s="79"/>
      <c r="F382556" s="78"/>
      <c r="G382556" s="82"/>
      <c r="H382556" s="82"/>
      <c r="I382556" s="11"/>
    </row>
    <row r="382564" spans="1:9" s="4" customFormat="1" x14ac:dyDescent="0.2">
      <c r="A382564" s="25"/>
      <c r="B382564" s="64"/>
      <c r="C382564" s="80"/>
      <c r="D382564" s="81"/>
      <c r="E382564" s="79"/>
      <c r="F382564" s="78"/>
      <c r="G382564" s="82"/>
      <c r="H382564" s="82"/>
      <c r="I382564" s="11"/>
    </row>
    <row r="382566" spans="1:9" s="4" customFormat="1" x14ac:dyDescent="0.2">
      <c r="A382566" s="25"/>
      <c r="B382566" s="64"/>
      <c r="C382566" s="80"/>
      <c r="D382566" s="81"/>
      <c r="E382566" s="79"/>
      <c r="F382566" s="78"/>
      <c r="G382566" s="82"/>
      <c r="H382566" s="82"/>
      <c r="I382566" s="11"/>
    </row>
    <row r="382572" spans="1:9" s="4" customFormat="1" x14ac:dyDescent="0.2">
      <c r="A382572" s="25"/>
      <c r="B382572" s="64"/>
      <c r="C382572" s="80"/>
      <c r="D382572" s="81"/>
      <c r="E382572" s="79"/>
      <c r="F382572" s="78"/>
      <c r="G382572" s="82"/>
      <c r="H382572" s="82"/>
      <c r="I382572" s="11"/>
    </row>
    <row r="382580" spans="1:9" s="4" customFormat="1" x14ac:dyDescent="0.2">
      <c r="A382580" s="25"/>
      <c r="B382580" s="64"/>
      <c r="C382580" s="80"/>
      <c r="D382580" s="81"/>
      <c r="E382580" s="79"/>
      <c r="F382580" s="78"/>
      <c r="G382580" s="82"/>
      <c r="H382580" s="82"/>
      <c r="I382580" s="11"/>
    </row>
    <row r="382582" spans="1:9" s="4" customFormat="1" x14ac:dyDescent="0.2">
      <c r="A382582" s="25"/>
      <c r="B382582" s="64"/>
      <c r="C382582" s="80"/>
      <c r="D382582" s="81"/>
      <c r="E382582" s="79"/>
      <c r="F382582" s="78"/>
      <c r="G382582" s="82"/>
      <c r="H382582" s="82"/>
      <c r="I382582" s="11"/>
    </row>
    <row r="382588" spans="1:9" s="4" customFormat="1" x14ac:dyDescent="0.2">
      <c r="A382588" s="25"/>
      <c r="B382588" s="64"/>
      <c r="C382588" s="80"/>
      <c r="D382588" s="81"/>
      <c r="E382588" s="79"/>
      <c r="F382588" s="78"/>
      <c r="G382588" s="82"/>
      <c r="H382588" s="82"/>
      <c r="I382588" s="11"/>
    </row>
    <row r="382596" spans="1:9" s="4" customFormat="1" x14ac:dyDescent="0.2">
      <c r="A382596" s="25"/>
      <c r="B382596" s="64"/>
      <c r="C382596" s="80"/>
      <c r="D382596" s="81"/>
      <c r="E382596" s="79"/>
      <c r="F382596" s="78"/>
      <c r="G382596" s="82"/>
      <c r="H382596" s="82"/>
      <c r="I382596" s="11"/>
    </row>
    <row r="382598" spans="1:9" s="4" customFormat="1" x14ac:dyDescent="0.2">
      <c r="A382598" s="25"/>
      <c r="B382598" s="64"/>
      <c r="C382598" s="80"/>
      <c r="D382598" s="81"/>
      <c r="E382598" s="79"/>
      <c r="F382598" s="78"/>
      <c r="G382598" s="82"/>
      <c r="H382598" s="82"/>
      <c r="I382598" s="11"/>
    </row>
    <row r="382604" spans="1:9" s="4" customFormat="1" x14ac:dyDescent="0.2">
      <c r="A382604" s="25"/>
      <c r="B382604" s="64"/>
      <c r="C382604" s="80"/>
      <c r="D382604" s="81"/>
      <c r="E382604" s="79"/>
      <c r="F382604" s="78"/>
      <c r="G382604" s="82"/>
      <c r="H382604" s="82"/>
      <c r="I382604" s="11"/>
    </row>
    <row r="382612" spans="1:9" s="4" customFormat="1" x14ac:dyDescent="0.2">
      <c r="A382612" s="25"/>
      <c r="B382612" s="64"/>
      <c r="C382612" s="80"/>
      <c r="D382612" s="81"/>
      <c r="E382612" s="79"/>
      <c r="F382612" s="78"/>
      <c r="G382612" s="82"/>
      <c r="H382612" s="82"/>
      <c r="I382612" s="11"/>
    </row>
    <row r="382614" spans="1:9" s="4" customFormat="1" x14ac:dyDescent="0.2">
      <c r="A382614" s="25"/>
      <c r="B382614" s="64"/>
      <c r="C382614" s="80"/>
      <c r="D382614" s="81"/>
      <c r="E382614" s="79"/>
      <c r="F382614" s="78"/>
      <c r="G382614" s="82"/>
      <c r="H382614" s="82"/>
      <c r="I382614" s="11"/>
    </row>
    <row r="382620" spans="1:9" s="4" customFormat="1" x14ac:dyDescent="0.2">
      <c r="A382620" s="25"/>
      <c r="B382620" s="64"/>
      <c r="C382620" s="80"/>
      <c r="D382620" s="81"/>
      <c r="E382620" s="79"/>
      <c r="F382620" s="78"/>
      <c r="G382620" s="82"/>
      <c r="H382620" s="82"/>
      <c r="I382620" s="11"/>
    </row>
    <row r="382628" spans="1:9" s="4" customFormat="1" x14ac:dyDescent="0.2">
      <c r="A382628" s="25"/>
      <c r="B382628" s="64"/>
      <c r="C382628" s="80"/>
      <c r="D382628" s="81"/>
      <c r="E382628" s="79"/>
      <c r="F382628" s="78"/>
      <c r="G382628" s="82"/>
      <c r="H382628" s="82"/>
      <c r="I382628" s="11"/>
    </row>
    <row r="382630" spans="1:9" s="4" customFormat="1" x14ac:dyDescent="0.2">
      <c r="A382630" s="25"/>
      <c r="B382630" s="64"/>
      <c r="C382630" s="80"/>
      <c r="D382630" s="81"/>
      <c r="E382630" s="79"/>
      <c r="F382630" s="78"/>
      <c r="G382630" s="82"/>
      <c r="H382630" s="82"/>
      <c r="I382630" s="11"/>
    </row>
    <row r="382636" spans="1:9" s="4" customFormat="1" x14ac:dyDescent="0.2">
      <c r="A382636" s="25"/>
      <c r="B382636" s="64"/>
      <c r="C382636" s="80"/>
      <c r="D382636" s="81"/>
      <c r="E382636" s="79"/>
      <c r="F382636" s="78"/>
      <c r="G382636" s="82"/>
      <c r="H382636" s="82"/>
      <c r="I382636" s="11"/>
    </row>
    <row r="382644" spans="1:9" s="4" customFormat="1" x14ac:dyDescent="0.2">
      <c r="A382644" s="25"/>
      <c r="B382644" s="64"/>
      <c r="C382644" s="80"/>
      <c r="D382644" s="81"/>
      <c r="E382644" s="79"/>
      <c r="F382644" s="78"/>
      <c r="G382644" s="82"/>
      <c r="H382644" s="82"/>
      <c r="I382644" s="11"/>
    </row>
    <row r="382646" spans="1:9" s="4" customFormat="1" x14ac:dyDescent="0.2">
      <c r="A382646" s="25"/>
      <c r="B382646" s="64"/>
      <c r="C382646" s="80"/>
      <c r="D382646" s="81"/>
      <c r="E382646" s="79"/>
      <c r="F382646" s="78"/>
      <c r="G382646" s="82"/>
      <c r="H382646" s="82"/>
      <c r="I382646" s="11"/>
    </row>
    <row r="382652" spans="1:9" s="4" customFormat="1" x14ac:dyDescent="0.2">
      <c r="A382652" s="25"/>
      <c r="B382652" s="64"/>
      <c r="C382652" s="80"/>
      <c r="D382652" s="81"/>
      <c r="E382652" s="79"/>
      <c r="F382652" s="78"/>
      <c r="G382652" s="82"/>
      <c r="H382652" s="82"/>
      <c r="I382652" s="11"/>
    </row>
    <row r="382660" spans="1:9" s="4" customFormat="1" x14ac:dyDescent="0.2">
      <c r="A382660" s="25"/>
      <c r="B382660" s="64"/>
      <c r="C382660" s="80"/>
      <c r="D382660" s="81"/>
      <c r="E382660" s="79"/>
      <c r="F382660" s="78"/>
      <c r="G382660" s="82"/>
      <c r="H382660" s="82"/>
      <c r="I382660" s="11"/>
    </row>
    <row r="382662" spans="1:9" s="4" customFormat="1" x14ac:dyDescent="0.2">
      <c r="A382662" s="25"/>
      <c r="B382662" s="64"/>
      <c r="C382662" s="80"/>
      <c r="D382662" s="81"/>
      <c r="E382662" s="79"/>
      <c r="F382662" s="78"/>
      <c r="G382662" s="82"/>
      <c r="H382662" s="82"/>
      <c r="I382662" s="11"/>
    </row>
    <row r="382668" spans="1:9" s="4" customFormat="1" x14ac:dyDescent="0.2">
      <c r="A382668" s="25"/>
      <c r="B382668" s="64"/>
      <c r="C382668" s="80"/>
      <c r="D382668" s="81"/>
      <c r="E382668" s="79"/>
      <c r="F382668" s="78"/>
      <c r="G382668" s="82"/>
      <c r="H382668" s="82"/>
      <c r="I382668" s="11"/>
    </row>
    <row r="382676" spans="1:9" s="4" customFormat="1" x14ac:dyDescent="0.2">
      <c r="A382676" s="25"/>
      <c r="B382676" s="64"/>
      <c r="C382676" s="80"/>
      <c r="D382676" s="81"/>
      <c r="E382676" s="79"/>
      <c r="F382676" s="78"/>
      <c r="G382676" s="82"/>
      <c r="H382676" s="82"/>
      <c r="I382676" s="11"/>
    </row>
    <row r="382678" spans="1:9" s="4" customFormat="1" x14ac:dyDescent="0.2">
      <c r="A382678" s="25"/>
      <c r="B382678" s="64"/>
      <c r="C382678" s="80"/>
      <c r="D382678" s="81"/>
      <c r="E382678" s="79"/>
      <c r="F382678" s="78"/>
      <c r="G382678" s="82"/>
      <c r="H382678" s="82"/>
      <c r="I382678" s="11"/>
    </row>
    <row r="382684" spans="1:9" s="4" customFormat="1" x14ac:dyDescent="0.2">
      <c r="A382684" s="25"/>
      <c r="B382684" s="64"/>
      <c r="C382684" s="80"/>
      <c r="D382684" s="81"/>
      <c r="E382684" s="79"/>
      <c r="F382684" s="78"/>
      <c r="G382684" s="82"/>
      <c r="H382684" s="82"/>
      <c r="I382684" s="11"/>
    </row>
    <row r="382692" spans="1:9" s="4" customFormat="1" x14ac:dyDescent="0.2">
      <c r="A382692" s="25"/>
      <c r="B382692" s="64"/>
      <c r="C382692" s="80"/>
      <c r="D382692" s="81"/>
      <c r="E382692" s="79"/>
      <c r="F382692" s="78"/>
      <c r="G382692" s="82"/>
      <c r="H382692" s="82"/>
      <c r="I382692" s="11"/>
    </row>
    <row r="382694" spans="1:9" s="4" customFormat="1" x14ac:dyDescent="0.2">
      <c r="A382694" s="25"/>
      <c r="B382694" s="64"/>
      <c r="C382694" s="80"/>
      <c r="D382694" s="81"/>
      <c r="E382694" s="79"/>
      <c r="F382694" s="78"/>
      <c r="G382694" s="82"/>
      <c r="H382694" s="82"/>
      <c r="I382694" s="11"/>
    </row>
    <row r="382700" spans="1:9" s="4" customFormat="1" x14ac:dyDescent="0.2">
      <c r="A382700" s="25"/>
      <c r="B382700" s="64"/>
      <c r="C382700" s="80"/>
      <c r="D382700" s="81"/>
      <c r="E382700" s="79"/>
      <c r="F382700" s="78"/>
      <c r="G382700" s="82"/>
      <c r="H382700" s="82"/>
      <c r="I382700" s="11"/>
    </row>
    <row r="382708" spans="1:9" s="4" customFormat="1" x14ac:dyDescent="0.2">
      <c r="A382708" s="25"/>
      <c r="B382708" s="64"/>
      <c r="C382708" s="80"/>
      <c r="D382708" s="81"/>
      <c r="E382708" s="79"/>
      <c r="F382708" s="78"/>
      <c r="G382708" s="82"/>
      <c r="H382708" s="82"/>
      <c r="I382708" s="11"/>
    </row>
    <row r="382710" spans="1:9" s="4" customFormat="1" x14ac:dyDescent="0.2">
      <c r="A382710" s="25"/>
      <c r="B382710" s="64"/>
      <c r="C382710" s="80"/>
      <c r="D382710" s="81"/>
      <c r="E382710" s="79"/>
      <c r="F382710" s="78"/>
      <c r="G382710" s="82"/>
      <c r="H382710" s="82"/>
      <c r="I382710" s="11"/>
    </row>
    <row r="382716" spans="1:9" s="4" customFormat="1" x14ac:dyDescent="0.2">
      <c r="A382716" s="25"/>
      <c r="B382716" s="64"/>
      <c r="C382716" s="80"/>
      <c r="D382716" s="81"/>
      <c r="E382716" s="79"/>
      <c r="F382716" s="78"/>
      <c r="G382716" s="82"/>
      <c r="H382716" s="82"/>
      <c r="I382716" s="11"/>
    </row>
    <row r="382724" spans="1:9" s="4" customFormat="1" x14ac:dyDescent="0.2">
      <c r="A382724" s="25"/>
      <c r="B382724" s="64"/>
      <c r="C382724" s="80"/>
      <c r="D382724" s="81"/>
      <c r="E382724" s="79"/>
      <c r="F382724" s="78"/>
      <c r="G382724" s="82"/>
      <c r="H382724" s="82"/>
      <c r="I382724" s="11"/>
    </row>
    <row r="382726" spans="1:9" s="4" customFormat="1" x14ac:dyDescent="0.2">
      <c r="A382726" s="25"/>
      <c r="B382726" s="64"/>
      <c r="C382726" s="80"/>
      <c r="D382726" s="81"/>
      <c r="E382726" s="79"/>
      <c r="F382726" s="78"/>
      <c r="G382726" s="82"/>
      <c r="H382726" s="82"/>
      <c r="I382726" s="11"/>
    </row>
    <row r="382732" spans="1:9" s="4" customFormat="1" x14ac:dyDescent="0.2">
      <c r="A382732" s="25"/>
      <c r="B382732" s="64"/>
      <c r="C382732" s="80"/>
      <c r="D382732" s="81"/>
      <c r="E382732" s="79"/>
      <c r="F382732" s="78"/>
      <c r="G382732" s="82"/>
      <c r="H382732" s="82"/>
      <c r="I382732" s="11"/>
    </row>
    <row r="382740" spans="1:9" s="4" customFormat="1" x14ac:dyDescent="0.2">
      <c r="A382740" s="25"/>
      <c r="B382740" s="64"/>
      <c r="C382740" s="80"/>
      <c r="D382740" s="81"/>
      <c r="E382740" s="79"/>
      <c r="F382740" s="78"/>
      <c r="G382740" s="82"/>
      <c r="H382740" s="82"/>
      <c r="I382740" s="11"/>
    </row>
    <row r="382742" spans="1:9" s="4" customFormat="1" x14ac:dyDescent="0.2">
      <c r="A382742" s="25"/>
      <c r="B382742" s="64"/>
      <c r="C382742" s="80"/>
      <c r="D382742" s="81"/>
      <c r="E382742" s="79"/>
      <c r="F382742" s="78"/>
      <c r="G382742" s="82"/>
      <c r="H382742" s="82"/>
      <c r="I382742" s="11"/>
    </row>
    <row r="382748" spans="1:9" s="4" customFormat="1" x14ac:dyDescent="0.2">
      <c r="A382748" s="25"/>
      <c r="B382748" s="64"/>
      <c r="C382748" s="80"/>
      <c r="D382748" s="81"/>
      <c r="E382748" s="79"/>
      <c r="F382748" s="78"/>
      <c r="G382748" s="82"/>
      <c r="H382748" s="82"/>
      <c r="I382748" s="11"/>
    </row>
    <row r="382756" spans="1:9" s="4" customFormat="1" x14ac:dyDescent="0.2">
      <c r="A382756" s="25"/>
      <c r="B382756" s="64"/>
      <c r="C382756" s="80"/>
      <c r="D382756" s="81"/>
      <c r="E382756" s="79"/>
      <c r="F382756" s="78"/>
      <c r="G382756" s="82"/>
      <c r="H382756" s="82"/>
      <c r="I382756" s="11"/>
    </row>
    <row r="382758" spans="1:9" s="4" customFormat="1" x14ac:dyDescent="0.2">
      <c r="A382758" s="25"/>
      <c r="B382758" s="64"/>
      <c r="C382758" s="80"/>
      <c r="D382758" s="81"/>
      <c r="E382758" s="79"/>
      <c r="F382758" s="78"/>
      <c r="G382758" s="82"/>
      <c r="H382758" s="82"/>
      <c r="I382758" s="11"/>
    </row>
    <row r="382764" spans="1:9" s="4" customFormat="1" x14ac:dyDescent="0.2">
      <c r="A382764" s="25"/>
      <c r="B382764" s="64"/>
      <c r="C382764" s="80"/>
      <c r="D382764" s="81"/>
      <c r="E382764" s="79"/>
      <c r="F382764" s="78"/>
      <c r="G382764" s="82"/>
      <c r="H382764" s="82"/>
      <c r="I382764" s="11"/>
    </row>
    <row r="382772" spans="1:9" s="4" customFormat="1" x14ac:dyDescent="0.2">
      <c r="A382772" s="25"/>
      <c r="B382772" s="64"/>
      <c r="C382772" s="80"/>
      <c r="D382772" s="81"/>
      <c r="E382772" s="79"/>
      <c r="F382772" s="78"/>
      <c r="G382772" s="82"/>
      <c r="H382772" s="82"/>
      <c r="I382772" s="11"/>
    </row>
    <row r="382774" spans="1:9" s="4" customFormat="1" x14ac:dyDescent="0.2">
      <c r="A382774" s="25"/>
      <c r="B382774" s="64"/>
      <c r="C382774" s="80"/>
      <c r="D382774" s="81"/>
      <c r="E382774" s="79"/>
      <c r="F382774" s="78"/>
      <c r="G382774" s="82"/>
      <c r="H382774" s="82"/>
      <c r="I382774" s="11"/>
    </row>
    <row r="382780" spans="1:9" s="4" customFormat="1" x14ac:dyDescent="0.2">
      <c r="A382780" s="25"/>
      <c r="B382780" s="64"/>
      <c r="C382780" s="80"/>
      <c r="D382780" s="81"/>
      <c r="E382780" s="79"/>
      <c r="F382780" s="78"/>
      <c r="G382780" s="82"/>
      <c r="H382780" s="82"/>
      <c r="I382780" s="11"/>
    </row>
    <row r="382788" spans="1:9" s="4" customFormat="1" x14ac:dyDescent="0.2">
      <c r="A382788" s="25"/>
      <c r="B382788" s="64"/>
      <c r="C382788" s="80"/>
      <c r="D382788" s="81"/>
      <c r="E382788" s="79"/>
      <c r="F382788" s="78"/>
      <c r="G382788" s="82"/>
      <c r="H382788" s="82"/>
      <c r="I382788" s="11"/>
    </row>
    <row r="382790" spans="1:9" s="4" customFormat="1" x14ac:dyDescent="0.2">
      <c r="A382790" s="25"/>
      <c r="B382790" s="64"/>
      <c r="C382790" s="80"/>
      <c r="D382790" s="81"/>
      <c r="E382790" s="79"/>
      <c r="F382790" s="78"/>
      <c r="G382790" s="82"/>
      <c r="H382790" s="82"/>
      <c r="I382790" s="11"/>
    </row>
    <row r="382796" spans="1:9" s="4" customFormat="1" x14ac:dyDescent="0.2">
      <c r="A382796" s="25"/>
      <c r="B382796" s="64"/>
      <c r="C382796" s="80"/>
      <c r="D382796" s="81"/>
      <c r="E382796" s="79"/>
      <c r="F382796" s="78"/>
      <c r="G382796" s="82"/>
      <c r="H382796" s="82"/>
      <c r="I382796" s="11"/>
    </row>
    <row r="382804" spans="1:9" s="4" customFormat="1" x14ac:dyDescent="0.2">
      <c r="A382804" s="25"/>
      <c r="B382804" s="64"/>
      <c r="C382804" s="80"/>
      <c r="D382804" s="81"/>
      <c r="E382804" s="79"/>
      <c r="F382804" s="78"/>
      <c r="G382804" s="82"/>
      <c r="H382804" s="82"/>
      <c r="I382804" s="11"/>
    </row>
    <row r="382806" spans="1:9" s="4" customFormat="1" x14ac:dyDescent="0.2">
      <c r="A382806" s="25"/>
      <c r="B382806" s="64"/>
      <c r="C382806" s="80"/>
      <c r="D382806" s="81"/>
      <c r="E382806" s="79"/>
      <c r="F382806" s="78"/>
      <c r="G382806" s="82"/>
      <c r="H382806" s="82"/>
      <c r="I382806" s="11"/>
    </row>
    <row r="382812" spans="1:9" s="4" customFormat="1" x14ac:dyDescent="0.2">
      <c r="A382812" s="25"/>
      <c r="B382812" s="64"/>
      <c r="C382812" s="80"/>
      <c r="D382812" s="81"/>
      <c r="E382812" s="79"/>
      <c r="F382812" s="78"/>
      <c r="G382812" s="82"/>
      <c r="H382812" s="82"/>
      <c r="I382812" s="11"/>
    </row>
    <row r="382820" spans="1:9" s="4" customFormat="1" x14ac:dyDescent="0.2">
      <c r="A382820" s="25"/>
      <c r="B382820" s="64"/>
      <c r="C382820" s="80"/>
      <c r="D382820" s="81"/>
      <c r="E382820" s="79"/>
      <c r="F382820" s="78"/>
      <c r="G382820" s="82"/>
      <c r="H382820" s="82"/>
      <c r="I382820" s="11"/>
    </row>
    <row r="382822" spans="1:9" s="4" customFormat="1" x14ac:dyDescent="0.2">
      <c r="A382822" s="25"/>
      <c r="B382822" s="64"/>
      <c r="C382822" s="80"/>
      <c r="D382822" s="81"/>
      <c r="E382822" s="79"/>
      <c r="F382822" s="78"/>
      <c r="G382822" s="82"/>
      <c r="H382822" s="82"/>
      <c r="I382822" s="11"/>
    </row>
    <row r="382828" spans="1:9" s="4" customFormat="1" x14ac:dyDescent="0.2">
      <c r="A382828" s="25"/>
      <c r="B382828" s="64"/>
      <c r="C382828" s="80"/>
      <c r="D382828" s="81"/>
      <c r="E382828" s="79"/>
      <c r="F382828" s="78"/>
      <c r="G382828" s="82"/>
      <c r="H382828" s="82"/>
      <c r="I382828" s="11"/>
    </row>
    <row r="382836" spans="1:9" s="4" customFormat="1" x14ac:dyDescent="0.2">
      <c r="A382836" s="25"/>
      <c r="B382836" s="64"/>
      <c r="C382836" s="80"/>
      <c r="D382836" s="81"/>
      <c r="E382836" s="79"/>
      <c r="F382836" s="78"/>
      <c r="G382836" s="82"/>
      <c r="H382836" s="82"/>
      <c r="I382836" s="11"/>
    </row>
    <row r="382838" spans="1:9" s="4" customFormat="1" x14ac:dyDescent="0.2">
      <c r="A382838" s="25"/>
      <c r="B382838" s="64"/>
      <c r="C382838" s="80"/>
      <c r="D382838" s="81"/>
      <c r="E382838" s="79"/>
      <c r="F382838" s="78"/>
      <c r="G382838" s="82"/>
      <c r="H382838" s="82"/>
      <c r="I382838" s="11"/>
    </row>
    <row r="382844" spans="1:9" s="4" customFormat="1" x14ac:dyDescent="0.2">
      <c r="A382844" s="25"/>
      <c r="B382844" s="64"/>
      <c r="C382844" s="80"/>
      <c r="D382844" s="81"/>
      <c r="E382844" s="79"/>
      <c r="F382844" s="78"/>
      <c r="G382844" s="82"/>
      <c r="H382844" s="82"/>
      <c r="I382844" s="11"/>
    </row>
    <row r="382852" spans="1:9" s="4" customFormat="1" x14ac:dyDescent="0.2">
      <c r="A382852" s="25"/>
      <c r="B382852" s="64"/>
      <c r="C382852" s="80"/>
      <c r="D382852" s="81"/>
      <c r="E382852" s="79"/>
      <c r="F382852" s="78"/>
      <c r="G382852" s="82"/>
      <c r="H382852" s="82"/>
      <c r="I382852" s="11"/>
    </row>
    <row r="382854" spans="1:9" s="4" customFormat="1" x14ac:dyDescent="0.2">
      <c r="A382854" s="25"/>
      <c r="B382854" s="64"/>
      <c r="C382854" s="80"/>
      <c r="D382854" s="81"/>
      <c r="E382854" s="79"/>
      <c r="F382854" s="78"/>
      <c r="G382854" s="82"/>
      <c r="H382854" s="82"/>
      <c r="I382854" s="11"/>
    </row>
    <row r="382860" spans="1:9" s="4" customFormat="1" x14ac:dyDescent="0.2">
      <c r="A382860" s="25"/>
      <c r="B382860" s="64"/>
      <c r="C382860" s="80"/>
      <c r="D382860" s="81"/>
      <c r="E382860" s="79"/>
      <c r="F382860" s="78"/>
      <c r="G382860" s="82"/>
      <c r="H382860" s="82"/>
      <c r="I382860" s="11"/>
    </row>
    <row r="382868" spans="1:9" s="4" customFormat="1" x14ac:dyDescent="0.2">
      <c r="A382868" s="25"/>
      <c r="B382868" s="64"/>
      <c r="C382868" s="80"/>
      <c r="D382868" s="81"/>
      <c r="E382868" s="79"/>
      <c r="F382868" s="78"/>
      <c r="G382868" s="82"/>
      <c r="H382868" s="82"/>
      <c r="I382868" s="11"/>
    </row>
    <row r="382870" spans="1:9" s="4" customFormat="1" x14ac:dyDescent="0.2">
      <c r="A382870" s="25"/>
      <c r="B382870" s="64"/>
      <c r="C382870" s="80"/>
      <c r="D382870" s="81"/>
      <c r="E382870" s="79"/>
      <c r="F382870" s="78"/>
      <c r="G382870" s="82"/>
      <c r="H382870" s="82"/>
      <c r="I382870" s="11"/>
    </row>
    <row r="382876" spans="1:9" s="4" customFormat="1" x14ac:dyDescent="0.2">
      <c r="A382876" s="25"/>
      <c r="B382876" s="64"/>
      <c r="C382876" s="80"/>
      <c r="D382876" s="81"/>
      <c r="E382876" s="79"/>
      <c r="F382876" s="78"/>
      <c r="G382876" s="82"/>
      <c r="H382876" s="82"/>
      <c r="I382876" s="11"/>
    </row>
    <row r="382884" spans="1:9" s="4" customFormat="1" x14ac:dyDescent="0.2">
      <c r="A382884" s="25"/>
      <c r="B382884" s="64"/>
      <c r="C382884" s="80"/>
      <c r="D382884" s="81"/>
      <c r="E382884" s="79"/>
      <c r="F382884" s="78"/>
      <c r="G382884" s="82"/>
      <c r="H382884" s="82"/>
      <c r="I382884" s="11"/>
    </row>
    <row r="382886" spans="1:9" s="4" customFormat="1" x14ac:dyDescent="0.2">
      <c r="A382886" s="25"/>
      <c r="B382886" s="64"/>
      <c r="C382886" s="80"/>
      <c r="D382886" s="81"/>
      <c r="E382886" s="79"/>
      <c r="F382886" s="78"/>
      <c r="G382886" s="82"/>
      <c r="H382886" s="82"/>
      <c r="I382886" s="11"/>
    </row>
    <row r="382892" spans="1:9" s="4" customFormat="1" x14ac:dyDescent="0.2">
      <c r="A382892" s="25"/>
      <c r="B382892" s="64"/>
      <c r="C382892" s="80"/>
      <c r="D382892" s="81"/>
      <c r="E382892" s="79"/>
      <c r="F382892" s="78"/>
      <c r="G382892" s="82"/>
      <c r="H382892" s="82"/>
      <c r="I382892" s="11"/>
    </row>
    <row r="382900" spans="1:9" s="4" customFormat="1" x14ac:dyDescent="0.2">
      <c r="A382900" s="25"/>
      <c r="B382900" s="64"/>
      <c r="C382900" s="80"/>
      <c r="D382900" s="81"/>
      <c r="E382900" s="79"/>
      <c r="F382900" s="78"/>
      <c r="G382900" s="82"/>
      <c r="H382900" s="82"/>
      <c r="I382900" s="11"/>
    </row>
    <row r="382902" spans="1:9" s="4" customFormat="1" x14ac:dyDescent="0.2">
      <c r="A382902" s="25"/>
      <c r="B382902" s="64"/>
      <c r="C382902" s="80"/>
      <c r="D382902" s="81"/>
      <c r="E382902" s="79"/>
      <c r="F382902" s="78"/>
      <c r="G382902" s="82"/>
      <c r="H382902" s="82"/>
      <c r="I382902" s="11"/>
    </row>
    <row r="382908" spans="1:9" s="4" customFormat="1" x14ac:dyDescent="0.2">
      <c r="A382908" s="25"/>
      <c r="B382908" s="64"/>
      <c r="C382908" s="80"/>
      <c r="D382908" s="81"/>
      <c r="E382908" s="79"/>
      <c r="F382908" s="78"/>
      <c r="G382908" s="82"/>
      <c r="H382908" s="82"/>
      <c r="I382908" s="11"/>
    </row>
    <row r="382916" spans="1:9" s="4" customFormat="1" x14ac:dyDescent="0.2">
      <c r="A382916" s="25"/>
      <c r="B382916" s="64"/>
      <c r="C382916" s="80"/>
      <c r="D382916" s="81"/>
      <c r="E382916" s="79"/>
      <c r="F382916" s="78"/>
      <c r="G382916" s="82"/>
      <c r="H382916" s="82"/>
      <c r="I382916" s="11"/>
    </row>
    <row r="382918" spans="1:9" s="4" customFormat="1" x14ac:dyDescent="0.2">
      <c r="A382918" s="25"/>
      <c r="B382918" s="64"/>
      <c r="C382918" s="80"/>
      <c r="D382918" s="81"/>
      <c r="E382918" s="79"/>
      <c r="F382918" s="78"/>
      <c r="G382918" s="82"/>
      <c r="H382918" s="82"/>
      <c r="I382918" s="11"/>
    </row>
    <row r="382924" spans="1:9" s="4" customFormat="1" x14ac:dyDescent="0.2">
      <c r="A382924" s="25"/>
      <c r="B382924" s="64"/>
      <c r="C382924" s="80"/>
      <c r="D382924" s="81"/>
      <c r="E382924" s="79"/>
      <c r="F382924" s="78"/>
      <c r="G382924" s="82"/>
      <c r="H382924" s="82"/>
      <c r="I382924" s="11"/>
    </row>
    <row r="382932" spans="1:9" s="4" customFormat="1" x14ac:dyDescent="0.2">
      <c r="A382932" s="25"/>
      <c r="B382932" s="64"/>
      <c r="C382932" s="80"/>
      <c r="D382932" s="81"/>
      <c r="E382932" s="79"/>
      <c r="F382932" s="78"/>
      <c r="G382932" s="82"/>
      <c r="H382932" s="82"/>
      <c r="I382932" s="11"/>
    </row>
    <row r="382934" spans="1:9" s="4" customFormat="1" x14ac:dyDescent="0.2">
      <c r="A382934" s="25"/>
      <c r="B382934" s="64"/>
      <c r="C382934" s="80"/>
      <c r="D382934" s="81"/>
      <c r="E382934" s="79"/>
      <c r="F382934" s="78"/>
      <c r="G382934" s="82"/>
      <c r="H382934" s="82"/>
      <c r="I382934" s="11"/>
    </row>
    <row r="382940" spans="1:9" s="4" customFormat="1" x14ac:dyDescent="0.2">
      <c r="A382940" s="25"/>
      <c r="B382940" s="64"/>
      <c r="C382940" s="80"/>
      <c r="D382940" s="81"/>
      <c r="E382940" s="79"/>
      <c r="F382940" s="78"/>
      <c r="G382940" s="82"/>
      <c r="H382940" s="82"/>
      <c r="I382940" s="11"/>
    </row>
    <row r="382948" spans="1:9" s="4" customFormat="1" x14ac:dyDescent="0.2">
      <c r="A382948" s="25"/>
      <c r="B382948" s="64"/>
      <c r="C382948" s="80"/>
      <c r="D382948" s="81"/>
      <c r="E382948" s="79"/>
      <c r="F382948" s="78"/>
      <c r="G382948" s="82"/>
      <c r="H382948" s="82"/>
      <c r="I382948" s="11"/>
    </row>
    <row r="382950" spans="1:9" s="4" customFormat="1" x14ac:dyDescent="0.2">
      <c r="A382950" s="25"/>
      <c r="B382950" s="64"/>
      <c r="C382950" s="80"/>
      <c r="D382950" s="81"/>
      <c r="E382950" s="79"/>
      <c r="F382950" s="78"/>
      <c r="G382950" s="82"/>
      <c r="H382950" s="82"/>
      <c r="I382950" s="11"/>
    </row>
    <row r="382956" spans="1:9" s="4" customFormat="1" x14ac:dyDescent="0.2">
      <c r="A382956" s="25"/>
      <c r="B382956" s="64"/>
      <c r="C382956" s="80"/>
      <c r="D382956" s="81"/>
      <c r="E382956" s="79"/>
      <c r="F382956" s="78"/>
      <c r="G382956" s="82"/>
      <c r="H382956" s="82"/>
      <c r="I382956" s="11"/>
    </row>
    <row r="382964" spans="1:9" s="4" customFormat="1" x14ac:dyDescent="0.2">
      <c r="A382964" s="25"/>
      <c r="B382964" s="64"/>
      <c r="C382964" s="80"/>
      <c r="D382964" s="81"/>
      <c r="E382964" s="79"/>
      <c r="F382964" s="78"/>
      <c r="G382964" s="82"/>
      <c r="H382964" s="82"/>
      <c r="I382964" s="11"/>
    </row>
    <row r="382966" spans="1:9" s="4" customFormat="1" x14ac:dyDescent="0.2">
      <c r="A382966" s="25"/>
      <c r="B382966" s="64"/>
      <c r="C382966" s="80"/>
      <c r="D382966" s="81"/>
      <c r="E382966" s="79"/>
      <c r="F382966" s="78"/>
      <c r="G382966" s="82"/>
      <c r="H382966" s="82"/>
      <c r="I382966" s="11"/>
    </row>
    <row r="382972" spans="1:9" s="4" customFormat="1" x14ac:dyDescent="0.2">
      <c r="A382972" s="25"/>
      <c r="B382972" s="64"/>
      <c r="C382972" s="80"/>
      <c r="D382972" s="81"/>
      <c r="E382972" s="79"/>
      <c r="F382972" s="78"/>
      <c r="G382972" s="82"/>
      <c r="H382972" s="82"/>
      <c r="I382972" s="11"/>
    </row>
    <row r="382980" spans="1:9" s="4" customFormat="1" x14ac:dyDescent="0.2">
      <c r="A382980" s="25"/>
      <c r="B382980" s="64"/>
      <c r="C382980" s="80"/>
      <c r="D382980" s="81"/>
      <c r="E382980" s="79"/>
      <c r="F382980" s="78"/>
      <c r="G382980" s="82"/>
      <c r="H382980" s="82"/>
      <c r="I382980" s="11"/>
    </row>
    <row r="382982" spans="1:9" s="4" customFormat="1" x14ac:dyDescent="0.2">
      <c r="A382982" s="25"/>
      <c r="B382982" s="64"/>
      <c r="C382982" s="80"/>
      <c r="D382982" s="81"/>
      <c r="E382982" s="79"/>
      <c r="F382982" s="78"/>
      <c r="G382982" s="82"/>
      <c r="H382982" s="82"/>
      <c r="I382982" s="11"/>
    </row>
    <row r="382988" spans="1:9" s="4" customFormat="1" x14ac:dyDescent="0.2">
      <c r="A382988" s="25"/>
      <c r="B382988" s="64"/>
      <c r="C382988" s="80"/>
      <c r="D382988" s="81"/>
      <c r="E382988" s="79"/>
      <c r="F382988" s="78"/>
      <c r="G382988" s="82"/>
      <c r="H382988" s="82"/>
      <c r="I382988" s="11"/>
    </row>
    <row r="382996" spans="1:9" s="4" customFormat="1" x14ac:dyDescent="0.2">
      <c r="A382996" s="25"/>
      <c r="B382996" s="64"/>
      <c r="C382996" s="80"/>
      <c r="D382996" s="81"/>
      <c r="E382996" s="79"/>
      <c r="F382996" s="78"/>
      <c r="G382996" s="82"/>
      <c r="H382996" s="82"/>
      <c r="I382996" s="11"/>
    </row>
    <row r="382998" spans="1:9" s="4" customFormat="1" x14ac:dyDescent="0.2">
      <c r="A382998" s="25"/>
      <c r="B382998" s="64"/>
      <c r="C382998" s="80"/>
      <c r="D382998" s="81"/>
      <c r="E382998" s="79"/>
      <c r="F382998" s="78"/>
      <c r="G382998" s="82"/>
      <c r="H382998" s="82"/>
      <c r="I382998" s="11"/>
    </row>
    <row r="383004" spans="1:9" s="4" customFormat="1" x14ac:dyDescent="0.2">
      <c r="A383004" s="25"/>
      <c r="B383004" s="64"/>
      <c r="C383004" s="80"/>
      <c r="D383004" s="81"/>
      <c r="E383004" s="79"/>
      <c r="F383004" s="78"/>
      <c r="G383004" s="82"/>
      <c r="H383004" s="82"/>
      <c r="I383004" s="11"/>
    </row>
    <row r="383012" spans="1:9" s="4" customFormat="1" x14ac:dyDescent="0.2">
      <c r="A383012" s="25"/>
      <c r="B383012" s="64"/>
      <c r="C383012" s="80"/>
      <c r="D383012" s="81"/>
      <c r="E383012" s="79"/>
      <c r="F383012" s="78"/>
      <c r="G383012" s="82"/>
      <c r="H383012" s="82"/>
      <c r="I383012" s="11"/>
    </row>
    <row r="383014" spans="1:9" s="4" customFormat="1" x14ac:dyDescent="0.2">
      <c r="A383014" s="25"/>
      <c r="B383014" s="64"/>
      <c r="C383014" s="80"/>
      <c r="D383014" s="81"/>
      <c r="E383014" s="79"/>
      <c r="F383014" s="78"/>
      <c r="G383014" s="82"/>
      <c r="H383014" s="82"/>
      <c r="I383014" s="11"/>
    </row>
    <row r="383020" spans="1:9" s="4" customFormat="1" x14ac:dyDescent="0.2">
      <c r="A383020" s="25"/>
      <c r="B383020" s="64"/>
      <c r="C383020" s="80"/>
      <c r="D383020" s="81"/>
      <c r="E383020" s="79"/>
      <c r="F383020" s="78"/>
      <c r="G383020" s="82"/>
      <c r="H383020" s="82"/>
      <c r="I383020" s="11"/>
    </row>
    <row r="383028" spans="1:9" s="4" customFormat="1" x14ac:dyDescent="0.2">
      <c r="A383028" s="25"/>
      <c r="B383028" s="64"/>
      <c r="C383028" s="80"/>
      <c r="D383028" s="81"/>
      <c r="E383028" s="79"/>
      <c r="F383028" s="78"/>
      <c r="G383028" s="82"/>
      <c r="H383028" s="82"/>
      <c r="I383028" s="11"/>
    </row>
    <row r="383030" spans="1:9" s="4" customFormat="1" x14ac:dyDescent="0.2">
      <c r="A383030" s="25"/>
      <c r="B383030" s="64"/>
      <c r="C383030" s="80"/>
      <c r="D383030" s="81"/>
      <c r="E383030" s="79"/>
      <c r="F383030" s="78"/>
      <c r="G383030" s="82"/>
      <c r="H383030" s="82"/>
      <c r="I383030" s="11"/>
    </row>
    <row r="383036" spans="1:9" s="4" customFormat="1" x14ac:dyDescent="0.2">
      <c r="A383036" s="25"/>
      <c r="B383036" s="64"/>
      <c r="C383036" s="80"/>
      <c r="D383036" s="81"/>
      <c r="E383036" s="79"/>
      <c r="F383036" s="78"/>
      <c r="G383036" s="82"/>
      <c r="H383036" s="82"/>
      <c r="I383036" s="11"/>
    </row>
    <row r="383044" spans="1:9" s="4" customFormat="1" x14ac:dyDescent="0.2">
      <c r="A383044" s="25"/>
      <c r="B383044" s="64"/>
      <c r="C383044" s="80"/>
      <c r="D383044" s="81"/>
      <c r="E383044" s="79"/>
      <c r="F383044" s="78"/>
      <c r="G383044" s="82"/>
      <c r="H383044" s="82"/>
      <c r="I383044" s="11"/>
    </row>
    <row r="383046" spans="1:9" s="4" customFormat="1" x14ac:dyDescent="0.2">
      <c r="A383046" s="25"/>
      <c r="B383046" s="64"/>
      <c r="C383046" s="80"/>
      <c r="D383046" s="81"/>
      <c r="E383046" s="79"/>
      <c r="F383046" s="78"/>
      <c r="G383046" s="82"/>
      <c r="H383046" s="82"/>
      <c r="I383046" s="11"/>
    </row>
    <row r="383052" spans="1:9" s="4" customFormat="1" x14ac:dyDescent="0.2">
      <c r="A383052" s="25"/>
      <c r="B383052" s="64"/>
      <c r="C383052" s="80"/>
      <c r="D383052" s="81"/>
      <c r="E383052" s="79"/>
      <c r="F383052" s="78"/>
      <c r="G383052" s="82"/>
      <c r="H383052" s="82"/>
      <c r="I383052" s="11"/>
    </row>
    <row r="383060" spans="1:9" s="4" customFormat="1" x14ac:dyDescent="0.2">
      <c r="A383060" s="25"/>
      <c r="B383060" s="64"/>
      <c r="C383060" s="80"/>
      <c r="D383060" s="81"/>
      <c r="E383060" s="79"/>
      <c r="F383060" s="78"/>
      <c r="G383060" s="82"/>
      <c r="H383060" s="82"/>
      <c r="I383060" s="11"/>
    </row>
    <row r="383062" spans="1:9" s="4" customFormat="1" x14ac:dyDescent="0.2">
      <c r="A383062" s="25"/>
      <c r="B383062" s="64"/>
      <c r="C383062" s="80"/>
      <c r="D383062" s="81"/>
      <c r="E383062" s="79"/>
      <c r="F383062" s="78"/>
      <c r="G383062" s="82"/>
      <c r="H383062" s="82"/>
      <c r="I383062" s="11"/>
    </row>
    <row r="383068" spans="1:9" s="4" customFormat="1" x14ac:dyDescent="0.2">
      <c r="A383068" s="25"/>
      <c r="B383068" s="64"/>
      <c r="C383068" s="80"/>
      <c r="D383068" s="81"/>
      <c r="E383068" s="79"/>
      <c r="F383068" s="78"/>
      <c r="G383068" s="82"/>
      <c r="H383068" s="82"/>
      <c r="I383068" s="11"/>
    </row>
    <row r="383076" spans="1:9" s="4" customFormat="1" x14ac:dyDescent="0.2">
      <c r="A383076" s="25"/>
      <c r="B383076" s="64"/>
      <c r="C383076" s="80"/>
      <c r="D383076" s="81"/>
      <c r="E383076" s="79"/>
      <c r="F383076" s="78"/>
      <c r="G383076" s="82"/>
      <c r="H383076" s="82"/>
      <c r="I383076" s="11"/>
    </row>
    <row r="383078" spans="1:9" s="4" customFormat="1" x14ac:dyDescent="0.2">
      <c r="A383078" s="25"/>
      <c r="B383078" s="64"/>
      <c r="C383078" s="80"/>
      <c r="D383078" s="81"/>
      <c r="E383078" s="79"/>
      <c r="F383078" s="78"/>
      <c r="G383078" s="82"/>
      <c r="H383078" s="82"/>
      <c r="I383078" s="11"/>
    </row>
    <row r="383084" spans="1:9" s="4" customFormat="1" x14ac:dyDescent="0.2">
      <c r="A383084" s="25"/>
      <c r="B383084" s="64"/>
      <c r="C383084" s="80"/>
      <c r="D383084" s="81"/>
      <c r="E383084" s="79"/>
      <c r="F383084" s="78"/>
      <c r="G383084" s="82"/>
      <c r="H383084" s="82"/>
      <c r="I383084" s="11"/>
    </row>
    <row r="383092" spans="1:9" s="4" customFormat="1" x14ac:dyDescent="0.2">
      <c r="A383092" s="25"/>
      <c r="B383092" s="64"/>
      <c r="C383092" s="80"/>
      <c r="D383092" s="81"/>
      <c r="E383092" s="79"/>
      <c r="F383092" s="78"/>
      <c r="G383092" s="82"/>
      <c r="H383092" s="82"/>
      <c r="I383092" s="11"/>
    </row>
    <row r="383094" spans="1:9" s="4" customFormat="1" x14ac:dyDescent="0.2">
      <c r="A383094" s="25"/>
      <c r="B383094" s="64"/>
      <c r="C383094" s="80"/>
      <c r="D383094" s="81"/>
      <c r="E383094" s="79"/>
      <c r="F383094" s="78"/>
      <c r="G383094" s="82"/>
      <c r="H383094" s="82"/>
      <c r="I383094" s="11"/>
    </row>
    <row r="383100" spans="1:9" s="4" customFormat="1" x14ac:dyDescent="0.2">
      <c r="A383100" s="25"/>
      <c r="B383100" s="64"/>
      <c r="C383100" s="80"/>
      <c r="D383100" s="81"/>
      <c r="E383100" s="79"/>
      <c r="F383100" s="78"/>
      <c r="G383100" s="82"/>
      <c r="H383100" s="82"/>
      <c r="I383100" s="11"/>
    </row>
    <row r="383108" spans="1:9" s="4" customFormat="1" x14ac:dyDescent="0.2">
      <c r="A383108" s="25"/>
      <c r="B383108" s="64"/>
      <c r="C383108" s="80"/>
      <c r="D383108" s="81"/>
      <c r="E383108" s="79"/>
      <c r="F383108" s="78"/>
      <c r="G383108" s="82"/>
      <c r="H383108" s="82"/>
      <c r="I383108" s="11"/>
    </row>
    <row r="383110" spans="1:9" s="4" customFormat="1" x14ac:dyDescent="0.2">
      <c r="A383110" s="25"/>
      <c r="B383110" s="64"/>
      <c r="C383110" s="80"/>
      <c r="D383110" s="81"/>
      <c r="E383110" s="79"/>
      <c r="F383110" s="78"/>
      <c r="G383110" s="82"/>
      <c r="H383110" s="82"/>
      <c r="I383110" s="11"/>
    </row>
    <row r="383116" spans="1:9" s="4" customFormat="1" x14ac:dyDescent="0.2">
      <c r="A383116" s="25"/>
      <c r="B383116" s="64"/>
      <c r="C383116" s="80"/>
      <c r="D383116" s="81"/>
      <c r="E383116" s="79"/>
      <c r="F383116" s="78"/>
      <c r="G383116" s="82"/>
      <c r="H383116" s="82"/>
      <c r="I383116" s="11"/>
    </row>
    <row r="383124" spans="1:9" s="4" customFormat="1" x14ac:dyDescent="0.2">
      <c r="A383124" s="25"/>
      <c r="B383124" s="64"/>
      <c r="C383124" s="80"/>
      <c r="D383124" s="81"/>
      <c r="E383124" s="79"/>
      <c r="F383124" s="78"/>
      <c r="G383124" s="82"/>
      <c r="H383124" s="82"/>
      <c r="I383124" s="11"/>
    </row>
    <row r="383126" spans="1:9" s="4" customFormat="1" x14ac:dyDescent="0.2">
      <c r="A383126" s="25"/>
      <c r="B383126" s="64"/>
      <c r="C383126" s="80"/>
      <c r="D383126" s="81"/>
      <c r="E383126" s="79"/>
      <c r="F383126" s="78"/>
      <c r="G383126" s="82"/>
      <c r="H383126" s="82"/>
      <c r="I383126" s="11"/>
    </row>
    <row r="383132" spans="1:9" s="4" customFormat="1" x14ac:dyDescent="0.2">
      <c r="A383132" s="25"/>
      <c r="B383132" s="64"/>
      <c r="C383132" s="80"/>
      <c r="D383132" s="81"/>
      <c r="E383132" s="79"/>
      <c r="F383132" s="78"/>
      <c r="G383132" s="82"/>
      <c r="H383132" s="82"/>
      <c r="I383132" s="11"/>
    </row>
    <row r="383140" spans="1:9" s="4" customFormat="1" x14ac:dyDescent="0.2">
      <c r="A383140" s="25"/>
      <c r="B383140" s="64"/>
      <c r="C383140" s="80"/>
      <c r="D383140" s="81"/>
      <c r="E383140" s="79"/>
      <c r="F383140" s="78"/>
      <c r="G383140" s="82"/>
      <c r="H383140" s="82"/>
      <c r="I383140" s="11"/>
    </row>
    <row r="383142" spans="1:9" s="4" customFormat="1" x14ac:dyDescent="0.2">
      <c r="A383142" s="25"/>
      <c r="B383142" s="64"/>
      <c r="C383142" s="80"/>
      <c r="D383142" s="81"/>
      <c r="E383142" s="79"/>
      <c r="F383142" s="78"/>
      <c r="G383142" s="82"/>
      <c r="H383142" s="82"/>
      <c r="I383142" s="11"/>
    </row>
    <row r="383148" spans="1:9" s="4" customFormat="1" x14ac:dyDescent="0.2">
      <c r="A383148" s="25"/>
      <c r="B383148" s="64"/>
      <c r="C383148" s="80"/>
      <c r="D383148" s="81"/>
      <c r="E383148" s="79"/>
      <c r="F383148" s="78"/>
      <c r="G383148" s="82"/>
      <c r="H383148" s="82"/>
      <c r="I383148" s="11"/>
    </row>
    <row r="383156" spans="1:9" s="4" customFormat="1" x14ac:dyDescent="0.2">
      <c r="A383156" s="25"/>
      <c r="B383156" s="64"/>
      <c r="C383156" s="80"/>
      <c r="D383156" s="81"/>
      <c r="E383156" s="79"/>
      <c r="F383156" s="78"/>
      <c r="G383156" s="82"/>
      <c r="H383156" s="82"/>
      <c r="I383156" s="11"/>
    </row>
    <row r="383158" spans="1:9" s="4" customFormat="1" x14ac:dyDescent="0.2">
      <c r="A383158" s="25"/>
      <c r="B383158" s="64"/>
      <c r="C383158" s="80"/>
      <c r="D383158" s="81"/>
      <c r="E383158" s="79"/>
      <c r="F383158" s="78"/>
      <c r="G383158" s="82"/>
      <c r="H383158" s="82"/>
      <c r="I383158" s="11"/>
    </row>
    <row r="383164" spans="1:9" s="4" customFormat="1" x14ac:dyDescent="0.2">
      <c r="A383164" s="25"/>
      <c r="B383164" s="64"/>
      <c r="C383164" s="80"/>
      <c r="D383164" s="81"/>
      <c r="E383164" s="79"/>
      <c r="F383164" s="78"/>
      <c r="G383164" s="82"/>
      <c r="H383164" s="82"/>
      <c r="I383164" s="11"/>
    </row>
    <row r="383172" spans="1:9" s="4" customFormat="1" x14ac:dyDescent="0.2">
      <c r="A383172" s="25"/>
      <c r="B383172" s="64"/>
      <c r="C383172" s="80"/>
      <c r="D383172" s="81"/>
      <c r="E383172" s="79"/>
      <c r="F383172" s="78"/>
      <c r="G383172" s="82"/>
      <c r="H383172" s="82"/>
      <c r="I383172" s="11"/>
    </row>
    <row r="383174" spans="1:9" s="4" customFormat="1" x14ac:dyDescent="0.2">
      <c r="A383174" s="25"/>
      <c r="B383174" s="64"/>
      <c r="C383174" s="80"/>
      <c r="D383174" s="81"/>
      <c r="E383174" s="79"/>
      <c r="F383174" s="78"/>
      <c r="G383174" s="82"/>
      <c r="H383174" s="82"/>
      <c r="I383174" s="11"/>
    </row>
    <row r="383180" spans="1:9" s="4" customFormat="1" x14ac:dyDescent="0.2">
      <c r="A383180" s="25"/>
      <c r="B383180" s="64"/>
      <c r="C383180" s="80"/>
      <c r="D383180" s="81"/>
      <c r="E383180" s="79"/>
      <c r="F383180" s="78"/>
      <c r="G383180" s="82"/>
      <c r="H383180" s="82"/>
      <c r="I383180" s="11"/>
    </row>
    <row r="383188" spans="1:9" s="4" customFormat="1" x14ac:dyDescent="0.2">
      <c r="A383188" s="25"/>
      <c r="B383188" s="64"/>
      <c r="C383188" s="80"/>
      <c r="D383188" s="81"/>
      <c r="E383188" s="79"/>
      <c r="F383188" s="78"/>
      <c r="G383188" s="82"/>
      <c r="H383188" s="82"/>
      <c r="I383188" s="11"/>
    </row>
    <row r="383190" spans="1:9" s="4" customFormat="1" x14ac:dyDescent="0.2">
      <c r="A383190" s="25"/>
      <c r="B383190" s="64"/>
      <c r="C383190" s="80"/>
      <c r="D383190" s="81"/>
      <c r="E383190" s="79"/>
      <c r="F383190" s="78"/>
      <c r="G383190" s="82"/>
      <c r="H383190" s="82"/>
      <c r="I383190" s="11"/>
    </row>
    <row r="383196" spans="1:9" s="4" customFormat="1" x14ac:dyDescent="0.2">
      <c r="A383196" s="25"/>
      <c r="B383196" s="64"/>
      <c r="C383196" s="80"/>
      <c r="D383196" s="81"/>
      <c r="E383196" s="79"/>
      <c r="F383196" s="78"/>
      <c r="G383196" s="82"/>
      <c r="H383196" s="82"/>
      <c r="I383196" s="11"/>
    </row>
    <row r="383204" spans="1:9" s="4" customFormat="1" x14ac:dyDescent="0.2">
      <c r="A383204" s="25"/>
      <c r="B383204" s="64"/>
      <c r="C383204" s="80"/>
      <c r="D383204" s="81"/>
      <c r="E383204" s="79"/>
      <c r="F383204" s="78"/>
      <c r="G383204" s="82"/>
      <c r="H383204" s="82"/>
      <c r="I383204" s="11"/>
    </row>
    <row r="383206" spans="1:9" s="4" customFormat="1" x14ac:dyDescent="0.2">
      <c r="A383206" s="25"/>
      <c r="B383206" s="64"/>
      <c r="C383206" s="80"/>
      <c r="D383206" s="81"/>
      <c r="E383206" s="79"/>
      <c r="F383206" s="78"/>
      <c r="G383206" s="82"/>
      <c r="H383206" s="82"/>
      <c r="I383206" s="11"/>
    </row>
    <row r="383212" spans="1:9" s="4" customFormat="1" x14ac:dyDescent="0.2">
      <c r="A383212" s="25"/>
      <c r="B383212" s="64"/>
      <c r="C383212" s="80"/>
      <c r="D383212" s="81"/>
      <c r="E383212" s="79"/>
      <c r="F383212" s="78"/>
      <c r="G383212" s="82"/>
      <c r="H383212" s="82"/>
      <c r="I383212" s="11"/>
    </row>
    <row r="383220" spans="1:9" s="4" customFormat="1" x14ac:dyDescent="0.2">
      <c r="A383220" s="25"/>
      <c r="B383220" s="64"/>
      <c r="C383220" s="80"/>
      <c r="D383220" s="81"/>
      <c r="E383220" s="79"/>
      <c r="F383220" s="78"/>
      <c r="G383220" s="82"/>
      <c r="H383220" s="82"/>
      <c r="I383220" s="11"/>
    </row>
    <row r="383222" spans="1:9" s="4" customFormat="1" x14ac:dyDescent="0.2">
      <c r="A383222" s="25"/>
      <c r="B383222" s="64"/>
      <c r="C383222" s="80"/>
      <c r="D383222" s="81"/>
      <c r="E383222" s="79"/>
      <c r="F383222" s="78"/>
      <c r="G383222" s="82"/>
      <c r="H383222" s="82"/>
      <c r="I383222" s="11"/>
    </row>
    <row r="383228" spans="1:9" s="4" customFormat="1" x14ac:dyDescent="0.2">
      <c r="A383228" s="25"/>
      <c r="B383228" s="64"/>
      <c r="C383228" s="80"/>
      <c r="D383228" s="81"/>
      <c r="E383228" s="79"/>
      <c r="F383228" s="78"/>
      <c r="G383228" s="82"/>
      <c r="H383228" s="82"/>
      <c r="I383228" s="11"/>
    </row>
    <row r="383236" spans="1:9" s="4" customFormat="1" x14ac:dyDescent="0.2">
      <c r="A383236" s="25"/>
      <c r="B383236" s="64"/>
      <c r="C383236" s="80"/>
      <c r="D383236" s="81"/>
      <c r="E383236" s="79"/>
      <c r="F383236" s="78"/>
      <c r="G383236" s="82"/>
      <c r="H383236" s="82"/>
      <c r="I383236" s="11"/>
    </row>
    <row r="383238" spans="1:9" s="4" customFormat="1" x14ac:dyDescent="0.2">
      <c r="A383238" s="25"/>
      <c r="B383238" s="64"/>
      <c r="C383238" s="80"/>
      <c r="D383238" s="81"/>
      <c r="E383238" s="79"/>
      <c r="F383238" s="78"/>
      <c r="G383238" s="82"/>
      <c r="H383238" s="82"/>
      <c r="I383238" s="11"/>
    </row>
    <row r="383244" spans="1:9" s="4" customFormat="1" x14ac:dyDescent="0.2">
      <c r="A383244" s="25"/>
      <c r="B383244" s="64"/>
      <c r="C383244" s="80"/>
      <c r="D383244" s="81"/>
      <c r="E383244" s="79"/>
      <c r="F383244" s="78"/>
      <c r="G383244" s="82"/>
      <c r="H383244" s="82"/>
      <c r="I383244" s="11"/>
    </row>
    <row r="383252" spans="1:9" s="4" customFormat="1" x14ac:dyDescent="0.2">
      <c r="A383252" s="25"/>
      <c r="B383252" s="64"/>
      <c r="C383252" s="80"/>
      <c r="D383252" s="81"/>
      <c r="E383252" s="79"/>
      <c r="F383252" s="78"/>
      <c r="G383252" s="82"/>
      <c r="H383252" s="82"/>
      <c r="I383252" s="11"/>
    </row>
    <row r="383254" spans="1:9" s="4" customFormat="1" x14ac:dyDescent="0.2">
      <c r="A383254" s="25"/>
      <c r="B383254" s="64"/>
      <c r="C383254" s="80"/>
      <c r="D383254" s="81"/>
      <c r="E383254" s="79"/>
      <c r="F383254" s="78"/>
      <c r="G383254" s="82"/>
      <c r="H383254" s="82"/>
      <c r="I383254" s="11"/>
    </row>
    <row r="383260" spans="1:9" s="4" customFormat="1" x14ac:dyDescent="0.2">
      <c r="A383260" s="25"/>
      <c r="B383260" s="64"/>
      <c r="C383260" s="80"/>
      <c r="D383260" s="81"/>
      <c r="E383260" s="79"/>
      <c r="F383260" s="78"/>
      <c r="G383260" s="82"/>
      <c r="H383260" s="82"/>
      <c r="I383260" s="11"/>
    </row>
    <row r="383268" spans="1:9" s="4" customFormat="1" x14ac:dyDescent="0.2">
      <c r="A383268" s="25"/>
      <c r="B383268" s="64"/>
      <c r="C383268" s="80"/>
      <c r="D383268" s="81"/>
      <c r="E383268" s="79"/>
      <c r="F383268" s="78"/>
      <c r="G383268" s="82"/>
      <c r="H383268" s="82"/>
      <c r="I383268" s="11"/>
    </row>
    <row r="383270" spans="1:9" s="4" customFormat="1" x14ac:dyDescent="0.2">
      <c r="A383270" s="25"/>
      <c r="B383270" s="64"/>
      <c r="C383270" s="80"/>
      <c r="D383270" s="81"/>
      <c r="E383270" s="79"/>
      <c r="F383270" s="78"/>
      <c r="G383270" s="82"/>
      <c r="H383270" s="82"/>
      <c r="I383270" s="11"/>
    </row>
    <row r="383276" spans="1:9" s="4" customFormat="1" x14ac:dyDescent="0.2">
      <c r="A383276" s="25"/>
      <c r="B383276" s="64"/>
      <c r="C383276" s="80"/>
      <c r="D383276" s="81"/>
      <c r="E383276" s="79"/>
      <c r="F383276" s="78"/>
      <c r="G383276" s="82"/>
      <c r="H383276" s="82"/>
      <c r="I383276" s="11"/>
    </row>
    <row r="383284" spans="1:9" s="4" customFormat="1" x14ac:dyDescent="0.2">
      <c r="A383284" s="25"/>
      <c r="B383284" s="64"/>
      <c r="C383284" s="80"/>
      <c r="D383284" s="81"/>
      <c r="E383284" s="79"/>
      <c r="F383284" s="78"/>
      <c r="G383284" s="82"/>
      <c r="H383284" s="82"/>
      <c r="I383284" s="11"/>
    </row>
    <row r="383286" spans="1:9" s="4" customFormat="1" x14ac:dyDescent="0.2">
      <c r="A383286" s="25"/>
      <c r="B383286" s="64"/>
      <c r="C383286" s="80"/>
      <c r="D383286" s="81"/>
      <c r="E383286" s="79"/>
      <c r="F383286" s="78"/>
      <c r="G383286" s="82"/>
      <c r="H383286" s="82"/>
      <c r="I383286" s="11"/>
    </row>
    <row r="383292" spans="1:9" s="4" customFormat="1" x14ac:dyDescent="0.2">
      <c r="A383292" s="25"/>
      <c r="B383292" s="64"/>
      <c r="C383292" s="80"/>
      <c r="D383292" s="81"/>
      <c r="E383292" s="79"/>
      <c r="F383292" s="78"/>
      <c r="G383292" s="82"/>
      <c r="H383292" s="82"/>
      <c r="I383292" s="11"/>
    </row>
    <row r="383300" spans="1:9" s="4" customFormat="1" x14ac:dyDescent="0.2">
      <c r="A383300" s="25"/>
      <c r="B383300" s="64"/>
      <c r="C383300" s="80"/>
      <c r="D383300" s="81"/>
      <c r="E383300" s="79"/>
      <c r="F383300" s="78"/>
      <c r="G383300" s="82"/>
      <c r="H383300" s="82"/>
      <c r="I383300" s="11"/>
    </row>
    <row r="383302" spans="1:9" s="4" customFormat="1" x14ac:dyDescent="0.2">
      <c r="A383302" s="25"/>
      <c r="B383302" s="64"/>
      <c r="C383302" s="80"/>
      <c r="D383302" s="81"/>
      <c r="E383302" s="79"/>
      <c r="F383302" s="78"/>
      <c r="G383302" s="82"/>
      <c r="H383302" s="82"/>
      <c r="I383302" s="11"/>
    </row>
    <row r="383308" spans="1:9" s="4" customFormat="1" x14ac:dyDescent="0.2">
      <c r="A383308" s="25"/>
      <c r="B383308" s="64"/>
      <c r="C383308" s="80"/>
      <c r="D383308" s="81"/>
      <c r="E383308" s="79"/>
      <c r="F383308" s="78"/>
      <c r="G383308" s="82"/>
      <c r="H383308" s="82"/>
      <c r="I383308" s="11"/>
    </row>
    <row r="383316" spans="1:9" s="4" customFormat="1" x14ac:dyDescent="0.2">
      <c r="A383316" s="25"/>
      <c r="B383316" s="64"/>
      <c r="C383316" s="80"/>
      <c r="D383316" s="81"/>
      <c r="E383316" s="79"/>
      <c r="F383316" s="78"/>
      <c r="G383316" s="82"/>
      <c r="H383316" s="82"/>
      <c r="I383316" s="11"/>
    </row>
    <row r="383318" spans="1:9" s="4" customFormat="1" x14ac:dyDescent="0.2">
      <c r="A383318" s="25"/>
      <c r="B383318" s="64"/>
      <c r="C383318" s="80"/>
      <c r="D383318" s="81"/>
      <c r="E383318" s="79"/>
      <c r="F383318" s="78"/>
      <c r="G383318" s="82"/>
      <c r="H383318" s="82"/>
      <c r="I383318" s="11"/>
    </row>
    <row r="383324" spans="1:9" s="4" customFormat="1" x14ac:dyDescent="0.2">
      <c r="A383324" s="25"/>
      <c r="B383324" s="64"/>
      <c r="C383324" s="80"/>
      <c r="D383324" s="81"/>
      <c r="E383324" s="79"/>
      <c r="F383324" s="78"/>
      <c r="G383324" s="82"/>
      <c r="H383324" s="82"/>
      <c r="I383324" s="11"/>
    </row>
    <row r="383332" spans="1:9" s="4" customFormat="1" x14ac:dyDescent="0.2">
      <c r="A383332" s="25"/>
      <c r="B383332" s="64"/>
      <c r="C383332" s="80"/>
      <c r="D383332" s="81"/>
      <c r="E383332" s="79"/>
      <c r="F383332" s="78"/>
      <c r="G383332" s="82"/>
      <c r="H383332" s="82"/>
      <c r="I383332" s="11"/>
    </row>
    <row r="383334" spans="1:9" s="4" customFormat="1" x14ac:dyDescent="0.2">
      <c r="A383334" s="25"/>
      <c r="B383334" s="64"/>
      <c r="C383334" s="80"/>
      <c r="D383334" s="81"/>
      <c r="E383334" s="79"/>
      <c r="F383334" s="78"/>
      <c r="G383334" s="82"/>
      <c r="H383334" s="82"/>
      <c r="I383334" s="11"/>
    </row>
    <row r="383340" spans="1:9" s="4" customFormat="1" x14ac:dyDescent="0.2">
      <c r="A383340" s="25"/>
      <c r="B383340" s="64"/>
      <c r="C383340" s="80"/>
      <c r="D383340" s="81"/>
      <c r="E383340" s="79"/>
      <c r="F383340" s="78"/>
      <c r="G383340" s="82"/>
      <c r="H383340" s="82"/>
      <c r="I383340" s="11"/>
    </row>
    <row r="383348" spans="1:9" s="4" customFormat="1" x14ac:dyDescent="0.2">
      <c r="A383348" s="25"/>
      <c r="B383348" s="64"/>
      <c r="C383348" s="80"/>
      <c r="D383348" s="81"/>
      <c r="E383348" s="79"/>
      <c r="F383348" s="78"/>
      <c r="G383348" s="82"/>
      <c r="H383348" s="82"/>
      <c r="I383348" s="11"/>
    </row>
    <row r="383350" spans="1:9" s="4" customFormat="1" x14ac:dyDescent="0.2">
      <c r="A383350" s="25"/>
      <c r="B383350" s="64"/>
      <c r="C383350" s="80"/>
      <c r="D383350" s="81"/>
      <c r="E383350" s="79"/>
      <c r="F383350" s="78"/>
      <c r="G383350" s="82"/>
      <c r="H383350" s="82"/>
      <c r="I383350" s="11"/>
    </row>
    <row r="383356" spans="1:9" s="4" customFormat="1" x14ac:dyDescent="0.2">
      <c r="A383356" s="25"/>
      <c r="B383356" s="64"/>
      <c r="C383356" s="80"/>
      <c r="D383356" s="81"/>
      <c r="E383356" s="79"/>
      <c r="F383356" s="78"/>
      <c r="G383356" s="82"/>
      <c r="H383356" s="82"/>
      <c r="I383356" s="11"/>
    </row>
    <row r="383364" spans="1:9" s="4" customFormat="1" x14ac:dyDescent="0.2">
      <c r="A383364" s="25"/>
      <c r="B383364" s="64"/>
      <c r="C383364" s="80"/>
      <c r="D383364" s="81"/>
      <c r="E383364" s="79"/>
      <c r="F383364" s="78"/>
      <c r="G383364" s="82"/>
      <c r="H383364" s="82"/>
      <c r="I383364" s="11"/>
    </row>
    <row r="383366" spans="1:9" s="4" customFormat="1" x14ac:dyDescent="0.2">
      <c r="A383366" s="25"/>
      <c r="B383366" s="64"/>
      <c r="C383366" s="80"/>
      <c r="D383366" s="81"/>
      <c r="E383366" s="79"/>
      <c r="F383366" s="78"/>
      <c r="G383366" s="82"/>
      <c r="H383366" s="82"/>
      <c r="I383366" s="11"/>
    </row>
    <row r="383372" spans="1:9" s="4" customFormat="1" x14ac:dyDescent="0.2">
      <c r="A383372" s="25"/>
      <c r="B383372" s="64"/>
      <c r="C383372" s="80"/>
      <c r="D383372" s="81"/>
      <c r="E383372" s="79"/>
      <c r="F383372" s="78"/>
      <c r="G383372" s="82"/>
      <c r="H383372" s="82"/>
      <c r="I383372" s="11"/>
    </row>
    <row r="383380" spans="1:9" s="4" customFormat="1" x14ac:dyDescent="0.2">
      <c r="A383380" s="25"/>
      <c r="B383380" s="64"/>
      <c r="C383380" s="80"/>
      <c r="D383380" s="81"/>
      <c r="E383380" s="79"/>
      <c r="F383380" s="78"/>
      <c r="G383380" s="82"/>
      <c r="H383380" s="82"/>
      <c r="I383380" s="11"/>
    </row>
    <row r="383382" spans="1:9" s="4" customFormat="1" x14ac:dyDescent="0.2">
      <c r="A383382" s="25"/>
      <c r="B383382" s="64"/>
      <c r="C383382" s="80"/>
      <c r="D383382" s="81"/>
      <c r="E383382" s="79"/>
      <c r="F383382" s="78"/>
      <c r="G383382" s="82"/>
      <c r="H383382" s="82"/>
      <c r="I383382" s="11"/>
    </row>
    <row r="383388" spans="1:9" s="4" customFormat="1" x14ac:dyDescent="0.2">
      <c r="A383388" s="25"/>
      <c r="B383388" s="64"/>
      <c r="C383388" s="80"/>
      <c r="D383388" s="81"/>
      <c r="E383388" s="79"/>
      <c r="F383388" s="78"/>
      <c r="G383388" s="82"/>
      <c r="H383388" s="82"/>
      <c r="I383388" s="11"/>
    </row>
    <row r="383396" spans="1:9" s="4" customFormat="1" x14ac:dyDescent="0.2">
      <c r="A383396" s="25"/>
      <c r="B383396" s="64"/>
      <c r="C383396" s="80"/>
      <c r="D383396" s="81"/>
      <c r="E383396" s="79"/>
      <c r="F383396" s="78"/>
      <c r="G383396" s="82"/>
      <c r="H383396" s="82"/>
      <c r="I383396" s="11"/>
    </row>
    <row r="383398" spans="1:9" s="4" customFormat="1" x14ac:dyDescent="0.2">
      <c r="A383398" s="25"/>
      <c r="B383398" s="64"/>
      <c r="C383398" s="80"/>
      <c r="D383398" s="81"/>
      <c r="E383398" s="79"/>
      <c r="F383398" s="78"/>
      <c r="G383398" s="82"/>
      <c r="H383398" s="82"/>
      <c r="I383398" s="11"/>
    </row>
    <row r="383404" spans="1:9" s="4" customFormat="1" x14ac:dyDescent="0.2">
      <c r="A383404" s="25"/>
      <c r="B383404" s="64"/>
      <c r="C383404" s="80"/>
      <c r="D383404" s="81"/>
      <c r="E383404" s="79"/>
      <c r="F383404" s="78"/>
      <c r="G383404" s="82"/>
      <c r="H383404" s="82"/>
      <c r="I383404" s="11"/>
    </row>
    <row r="383412" spans="1:9" s="4" customFormat="1" x14ac:dyDescent="0.2">
      <c r="A383412" s="25"/>
      <c r="B383412" s="64"/>
      <c r="C383412" s="80"/>
      <c r="D383412" s="81"/>
      <c r="E383412" s="79"/>
      <c r="F383412" s="78"/>
      <c r="G383412" s="82"/>
      <c r="H383412" s="82"/>
      <c r="I383412" s="11"/>
    </row>
    <row r="383414" spans="1:9" s="4" customFormat="1" x14ac:dyDescent="0.2">
      <c r="A383414" s="25"/>
      <c r="B383414" s="64"/>
      <c r="C383414" s="80"/>
      <c r="D383414" s="81"/>
      <c r="E383414" s="79"/>
      <c r="F383414" s="78"/>
      <c r="G383414" s="82"/>
      <c r="H383414" s="82"/>
      <c r="I383414" s="11"/>
    </row>
    <row r="383420" spans="1:9" s="4" customFormat="1" x14ac:dyDescent="0.2">
      <c r="A383420" s="25"/>
      <c r="B383420" s="64"/>
      <c r="C383420" s="80"/>
      <c r="D383420" s="81"/>
      <c r="E383420" s="79"/>
      <c r="F383420" s="78"/>
      <c r="G383420" s="82"/>
      <c r="H383420" s="82"/>
      <c r="I383420" s="11"/>
    </row>
    <row r="383428" spans="1:9" s="4" customFormat="1" x14ac:dyDescent="0.2">
      <c r="A383428" s="25"/>
      <c r="B383428" s="64"/>
      <c r="C383428" s="80"/>
      <c r="D383428" s="81"/>
      <c r="E383428" s="79"/>
      <c r="F383428" s="78"/>
      <c r="G383428" s="82"/>
      <c r="H383428" s="82"/>
      <c r="I383428" s="11"/>
    </row>
    <row r="383430" spans="1:9" s="4" customFormat="1" x14ac:dyDescent="0.2">
      <c r="A383430" s="25"/>
      <c r="B383430" s="64"/>
      <c r="C383430" s="80"/>
      <c r="D383430" s="81"/>
      <c r="E383430" s="79"/>
      <c r="F383430" s="78"/>
      <c r="G383430" s="82"/>
      <c r="H383430" s="82"/>
      <c r="I383430" s="11"/>
    </row>
    <row r="383436" spans="1:9" s="4" customFormat="1" x14ac:dyDescent="0.2">
      <c r="A383436" s="25"/>
      <c r="B383436" s="64"/>
      <c r="C383436" s="80"/>
      <c r="D383436" s="81"/>
      <c r="E383436" s="79"/>
      <c r="F383436" s="78"/>
      <c r="G383436" s="82"/>
      <c r="H383436" s="82"/>
      <c r="I383436" s="11"/>
    </row>
    <row r="383444" spans="1:9" s="4" customFormat="1" x14ac:dyDescent="0.2">
      <c r="A383444" s="25"/>
      <c r="B383444" s="64"/>
      <c r="C383444" s="80"/>
      <c r="D383444" s="81"/>
      <c r="E383444" s="79"/>
      <c r="F383444" s="78"/>
      <c r="G383444" s="82"/>
      <c r="H383444" s="82"/>
      <c r="I383444" s="11"/>
    </row>
    <row r="383446" spans="1:9" s="4" customFormat="1" x14ac:dyDescent="0.2">
      <c r="A383446" s="25"/>
      <c r="B383446" s="64"/>
      <c r="C383446" s="80"/>
      <c r="D383446" s="81"/>
      <c r="E383446" s="79"/>
      <c r="F383446" s="78"/>
      <c r="G383446" s="82"/>
      <c r="H383446" s="82"/>
      <c r="I383446" s="11"/>
    </row>
    <row r="383452" spans="1:9" s="4" customFormat="1" x14ac:dyDescent="0.2">
      <c r="A383452" s="25"/>
      <c r="B383452" s="64"/>
      <c r="C383452" s="80"/>
      <c r="D383452" s="81"/>
      <c r="E383452" s="79"/>
      <c r="F383452" s="78"/>
      <c r="G383452" s="82"/>
      <c r="H383452" s="82"/>
      <c r="I383452" s="11"/>
    </row>
    <row r="383460" spans="1:9" s="4" customFormat="1" x14ac:dyDescent="0.2">
      <c r="A383460" s="25"/>
      <c r="B383460" s="64"/>
      <c r="C383460" s="80"/>
      <c r="D383460" s="81"/>
      <c r="E383460" s="79"/>
      <c r="F383460" s="78"/>
      <c r="G383460" s="82"/>
      <c r="H383460" s="82"/>
      <c r="I383460" s="11"/>
    </row>
    <row r="383462" spans="1:9" s="4" customFormat="1" x14ac:dyDescent="0.2">
      <c r="A383462" s="25"/>
      <c r="B383462" s="64"/>
      <c r="C383462" s="80"/>
      <c r="D383462" s="81"/>
      <c r="E383462" s="79"/>
      <c r="F383462" s="78"/>
      <c r="G383462" s="82"/>
      <c r="H383462" s="82"/>
      <c r="I383462" s="11"/>
    </row>
    <row r="383468" spans="1:9" s="4" customFormat="1" x14ac:dyDescent="0.2">
      <c r="A383468" s="25"/>
      <c r="B383468" s="64"/>
      <c r="C383468" s="80"/>
      <c r="D383468" s="81"/>
      <c r="E383468" s="79"/>
      <c r="F383468" s="78"/>
      <c r="G383468" s="82"/>
      <c r="H383468" s="82"/>
      <c r="I383468" s="11"/>
    </row>
    <row r="383476" spans="1:9" s="4" customFormat="1" x14ac:dyDescent="0.2">
      <c r="A383476" s="25"/>
      <c r="B383476" s="64"/>
      <c r="C383476" s="80"/>
      <c r="D383476" s="81"/>
      <c r="E383476" s="79"/>
      <c r="F383476" s="78"/>
      <c r="G383476" s="82"/>
      <c r="H383476" s="82"/>
      <c r="I383476" s="11"/>
    </row>
    <row r="383478" spans="1:9" s="4" customFormat="1" x14ac:dyDescent="0.2">
      <c r="A383478" s="25"/>
      <c r="B383478" s="64"/>
      <c r="C383478" s="80"/>
      <c r="D383478" s="81"/>
      <c r="E383478" s="79"/>
      <c r="F383478" s="78"/>
      <c r="G383478" s="82"/>
      <c r="H383478" s="82"/>
      <c r="I383478" s="11"/>
    </row>
    <row r="383484" spans="1:9" s="4" customFormat="1" x14ac:dyDescent="0.2">
      <c r="A383484" s="25"/>
      <c r="B383484" s="64"/>
      <c r="C383484" s="80"/>
      <c r="D383484" s="81"/>
      <c r="E383484" s="79"/>
      <c r="F383484" s="78"/>
      <c r="G383484" s="82"/>
      <c r="H383484" s="82"/>
      <c r="I383484" s="11"/>
    </row>
    <row r="383492" spans="1:9" s="4" customFormat="1" x14ac:dyDescent="0.2">
      <c r="A383492" s="25"/>
      <c r="B383492" s="64"/>
      <c r="C383492" s="80"/>
      <c r="D383492" s="81"/>
      <c r="E383492" s="79"/>
      <c r="F383492" s="78"/>
      <c r="G383492" s="82"/>
      <c r="H383492" s="82"/>
      <c r="I383492" s="11"/>
    </row>
    <row r="383494" spans="1:9" s="4" customFormat="1" x14ac:dyDescent="0.2">
      <c r="A383494" s="25"/>
      <c r="B383494" s="64"/>
      <c r="C383494" s="80"/>
      <c r="D383494" s="81"/>
      <c r="E383494" s="79"/>
      <c r="F383494" s="78"/>
      <c r="G383494" s="82"/>
      <c r="H383494" s="82"/>
      <c r="I383494" s="11"/>
    </row>
    <row r="383500" spans="1:9" s="4" customFormat="1" x14ac:dyDescent="0.2">
      <c r="A383500" s="25"/>
      <c r="B383500" s="64"/>
      <c r="C383500" s="80"/>
      <c r="D383500" s="81"/>
      <c r="E383500" s="79"/>
      <c r="F383500" s="78"/>
      <c r="G383500" s="82"/>
      <c r="H383500" s="82"/>
      <c r="I383500" s="11"/>
    </row>
    <row r="383508" spans="1:9" s="4" customFormat="1" x14ac:dyDescent="0.2">
      <c r="A383508" s="25"/>
      <c r="B383508" s="64"/>
      <c r="C383508" s="80"/>
      <c r="D383508" s="81"/>
      <c r="E383508" s="79"/>
      <c r="F383508" s="78"/>
      <c r="G383508" s="82"/>
      <c r="H383508" s="82"/>
      <c r="I383508" s="11"/>
    </row>
    <row r="383510" spans="1:9" s="4" customFormat="1" x14ac:dyDescent="0.2">
      <c r="A383510" s="25"/>
      <c r="B383510" s="64"/>
      <c r="C383510" s="80"/>
      <c r="D383510" s="81"/>
      <c r="E383510" s="79"/>
      <c r="F383510" s="78"/>
      <c r="G383510" s="82"/>
      <c r="H383510" s="82"/>
      <c r="I383510" s="11"/>
    </row>
    <row r="383516" spans="1:9" s="4" customFormat="1" x14ac:dyDescent="0.2">
      <c r="A383516" s="25"/>
      <c r="B383516" s="64"/>
      <c r="C383516" s="80"/>
      <c r="D383516" s="81"/>
      <c r="E383516" s="79"/>
      <c r="F383516" s="78"/>
      <c r="G383516" s="82"/>
      <c r="H383516" s="82"/>
      <c r="I383516" s="11"/>
    </row>
    <row r="383524" spans="1:9" s="4" customFormat="1" x14ac:dyDescent="0.2">
      <c r="A383524" s="25"/>
      <c r="B383524" s="64"/>
      <c r="C383524" s="80"/>
      <c r="D383524" s="81"/>
      <c r="E383524" s="79"/>
      <c r="F383524" s="78"/>
      <c r="G383524" s="82"/>
      <c r="H383524" s="82"/>
      <c r="I383524" s="11"/>
    </row>
    <row r="383526" spans="1:9" s="4" customFormat="1" x14ac:dyDescent="0.2">
      <c r="A383526" s="25"/>
      <c r="B383526" s="64"/>
      <c r="C383526" s="80"/>
      <c r="D383526" s="81"/>
      <c r="E383526" s="79"/>
      <c r="F383526" s="78"/>
      <c r="G383526" s="82"/>
      <c r="H383526" s="82"/>
      <c r="I383526" s="11"/>
    </row>
    <row r="383532" spans="1:9" s="4" customFormat="1" x14ac:dyDescent="0.2">
      <c r="A383532" s="25"/>
      <c r="B383532" s="64"/>
      <c r="C383532" s="80"/>
      <c r="D383532" s="81"/>
      <c r="E383532" s="79"/>
      <c r="F383532" s="78"/>
      <c r="G383532" s="82"/>
      <c r="H383532" s="82"/>
      <c r="I383532" s="11"/>
    </row>
    <row r="383540" spans="1:9" s="4" customFormat="1" x14ac:dyDescent="0.2">
      <c r="A383540" s="25"/>
      <c r="B383540" s="64"/>
      <c r="C383540" s="80"/>
      <c r="D383540" s="81"/>
      <c r="E383540" s="79"/>
      <c r="F383540" s="78"/>
      <c r="G383540" s="82"/>
      <c r="H383540" s="82"/>
      <c r="I383540" s="11"/>
    </row>
    <row r="383542" spans="1:9" s="4" customFormat="1" x14ac:dyDescent="0.2">
      <c r="A383542" s="25"/>
      <c r="B383542" s="64"/>
      <c r="C383542" s="80"/>
      <c r="D383542" s="81"/>
      <c r="E383542" s="79"/>
      <c r="F383542" s="78"/>
      <c r="G383542" s="82"/>
      <c r="H383542" s="82"/>
      <c r="I383542" s="11"/>
    </row>
    <row r="383548" spans="1:9" s="4" customFormat="1" x14ac:dyDescent="0.2">
      <c r="A383548" s="25"/>
      <c r="B383548" s="64"/>
      <c r="C383548" s="80"/>
      <c r="D383548" s="81"/>
      <c r="E383548" s="79"/>
      <c r="F383548" s="78"/>
      <c r="G383548" s="82"/>
      <c r="H383548" s="82"/>
      <c r="I383548" s="11"/>
    </row>
    <row r="383556" spans="1:9" s="4" customFormat="1" x14ac:dyDescent="0.2">
      <c r="A383556" s="25"/>
      <c r="B383556" s="64"/>
      <c r="C383556" s="80"/>
      <c r="D383556" s="81"/>
      <c r="E383556" s="79"/>
      <c r="F383556" s="78"/>
      <c r="G383556" s="82"/>
      <c r="H383556" s="82"/>
      <c r="I383556" s="11"/>
    </row>
    <row r="383558" spans="1:9" s="4" customFormat="1" x14ac:dyDescent="0.2">
      <c r="A383558" s="25"/>
      <c r="B383558" s="64"/>
      <c r="C383558" s="80"/>
      <c r="D383558" s="81"/>
      <c r="E383558" s="79"/>
      <c r="F383558" s="78"/>
      <c r="G383558" s="82"/>
      <c r="H383558" s="82"/>
      <c r="I383558" s="11"/>
    </row>
    <row r="383564" spans="1:9" s="4" customFormat="1" x14ac:dyDescent="0.2">
      <c r="A383564" s="25"/>
      <c r="B383564" s="64"/>
      <c r="C383564" s="80"/>
      <c r="D383564" s="81"/>
      <c r="E383564" s="79"/>
      <c r="F383564" s="78"/>
      <c r="G383564" s="82"/>
      <c r="H383564" s="82"/>
      <c r="I383564" s="11"/>
    </row>
    <row r="383572" spans="1:9" s="4" customFormat="1" x14ac:dyDescent="0.2">
      <c r="A383572" s="25"/>
      <c r="B383572" s="64"/>
      <c r="C383572" s="80"/>
      <c r="D383572" s="81"/>
      <c r="E383572" s="79"/>
      <c r="F383572" s="78"/>
      <c r="G383572" s="82"/>
      <c r="H383572" s="82"/>
      <c r="I383572" s="11"/>
    </row>
    <row r="383574" spans="1:9" s="4" customFormat="1" x14ac:dyDescent="0.2">
      <c r="A383574" s="25"/>
      <c r="B383574" s="64"/>
      <c r="C383574" s="80"/>
      <c r="D383574" s="81"/>
      <c r="E383574" s="79"/>
      <c r="F383574" s="78"/>
      <c r="G383574" s="82"/>
      <c r="H383574" s="82"/>
      <c r="I383574" s="11"/>
    </row>
    <row r="383580" spans="1:9" s="4" customFormat="1" x14ac:dyDescent="0.2">
      <c r="A383580" s="25"/>
      <c r="B383580" s="64"/>
      <c r="C383580" s="80"/>
      <c r="D383580" s="81"/>
      <c r="E383580" s="79"/>
      <c r="F383580" s="78"/>
      <c r="G383580" s="82"/>
      <c r="H383580" s="82"/>
      <c r="I383580" s="11"/>
    </row>
    <row r="383588" spans="1:9" s="4" customFormat="1" x14ac:dyDescent="0.2">
      <c r="A383588" s="25"/>
      <c r="B383588" s="64"/>
      <c r="C383588" s="80"/>
      <c r="D383588" s="81"/>
      <c r="E383588" s="79"/>
      <c r="F383588" s="78"/>
      <c r="G383588" s="82"/>
      <c r="H383588" s="82"/>
      <c r="I383588" s="11"/>
    </row>
    <row r="383590" spans="1:9" s="4" customFormat="1" x14ac:dyDescent="0.2">
      <c r="A383590" s="25"/>
      <c r="B383590" s="64"/>
      <c r="C383590" s="80"/>
      <c r="D383590" s="81"/>
      <c r="E383590" s="79"/>
      <c r="F383590" s="78"/>
      <c r="G383590" s="82"/>
      <c r="H383590" s="82"/>
      <c r="I383590" s="11"/>
    </row>
    <row r="383596" spans="1:9" s="4" customFormat="1" x14ac:dyDescent="0.2">
      <c r="A383596" s="25"/>
      <c r="B383596" s="64"/>
      <c r="C383596" s="80"/>
      <c r="D383596" s="81"/>
      <c r="E383596" s="79"/>
      <c r="F383596" s="78"/>
      <c r="G383596" s="82"/>
      <c r="H383596" s="82"/>
      <c r="I383596" s="11"/>
    </row>
    <row r="383604" spans="1:9" s="4" customFormat="1" x14ac:dyDescent="0.2">
      <c r="A383604" s="25"/>
      <c r="B383604" s="64"/>
      <c r="C383604" s="80"/>
      <c r="D383604" s="81"/>
      <c r="E383604" s="79"/>
      <c r="F383604" s="78"/>
      <c r="G383604" s="82"/>
      <c r="H383604" s="82"/>
      <c r="I383604" s="11"/>
    </row>
    <row r="383606" spans="1:9" s="4" customFormat="1" x14ac:dyDescent="0.2">
      <c r="A383606" s="25"/>
      <c r="B383606" s="64"/>
      <c r="C383606" s="80"/>
      <c r="D383606" s="81"/>
      <c r="E383606" s="79"/>
      <c r="F383606" s="78"/>
      <c r="G383606" s="82"/>
      <c r="H383606" s="82"/>
      <c r="I383606" s="11"/>
    </row>
    <row r="383612" spans="1:9" s="4" customFormat="1" x14ac:dyDescent="0.2">
      <c r="A383612" s="25"/>
      <c r="B383612" s="64"/>
      <c r="C383612" s="80"/>
      <c r="D383612" s="81"/>
      <c r="E383612" s="79"/>
      <c r="F383612" s="78"/>
      <c r="G383612" s="82"/>
      <c r="H383612" s="82"/>
      <c r="I383612" s="11"/>
    </row>
    <row r="383620" spans="1:9" s="4" customFormat="1" x14ac:dyDescent="0.2">
      <c r="A383620" s="25"/>
      <c r="B383620" s="64"/>
      <c r="C383620" s="80"/>
      <c r="D383620" s="81"/>
      <c r="E383620" s="79"/>
      <c r="F383620" s="78"/>
      <c r="G383620" s="82"/>
      <c r="H383620" s="82"/>
      <c r="I383620" s="11"/>
    </row>
    <row r="383622" spans="1:9" s="4" customFormat="1" x14ac:dyDescent="0.2">
      <c r="A383622" s="25"/>
      <c r="B383622" s="64"/>
      <c r="C383622" s="80"/>
      <c r="D383622" s="81"/>
      <c r="E383622" s="79"/>
      <c r="F383622" s="78"/>
      <c r="G383622" s="82"/>
      <c r="H383622" s="82"/>
      <c r="I383622" s="11"/>
    </row>
    <row r="383628" spans="1:9" s="4" customFormat="1" x14ac:dyDescent="0.2">
      <c r="A383628" s="25"/>
      <c r="B383628" s="64"/>
      <c r="C383628" s="80"/>
      <c r="D383628" s="81"/>
      <c r="E383628" s="79"/>
      <c r="F383628" s="78"/>
      <c r="G383628" s="82"/>
      <c r="H383628" s="82"/>
      <c r="I383628" s="11"/>
    </row>
    <row r="383636" spans="1:9" s="4" customFormat="1" x14ac:dyDescent="0.2">
      <c r="A383636" s="25"/>
      <c r="B383636" s="64"/>
      <c r="C383636" s="80"/>
      <c r="D383636" s="81"/>
      <c r="E383636" s="79"/>
      <c r="F383636" s="78"/>
      <c r="G383636" s="82"/>
      <c r="H383636" s="82"/>
      <c r="I383636" s="11"/>
    </row>
    <row r="383638" spans="1:9" s="4" customFormat="1" x14ac:dyDescent="0.2">
      <c r="A383638" s="25"/>
      <c r="B383638" s="64"/>
      <c r="C383638" s="80"/>
      <c r="D383638" s="81"/>
      <c r="E383638" s="79"/>
      <c r="F383638" s="78"/>
      <c r="G383638" s="82"/>
      <c r="H383638" s="82"/>
      <c r="I383638" s="11"/>
    </row>
    <row r="383644" spans="1:9" s="4" customFormat="1" x14ac:dyDescent="0.2">
      <c r="A383644" s="25"/>
      <c r="B383644" s="64"/>
      <c r="C383644" s="80"/>
      <c r="D383644" s="81"/>
      <c r="E383644" s="79"/>
      <c r="F383644" s="78"/>
      <c r="G383644" s="82"/>
      <c r="H383644" s="82"/>
      <c r="I383644" s="11"/>
    </row>
    <row r="383652" spans="1:9" s="4" customFormat="1" x14ac:dyDescent="0.2">
      <c r="A383652" s="25"/>
      <c r="B383652" s="64"/>
      <c r="C383652" s="80"/>
      <c r="D383652" s="81"/>
      <c r="E383652" s="79"/>
      <c r="F383652" s="78"/>
      <c r="G383652" s="82"/>
      <c r="H383652" s="82"/>
      <c r="I383652" s="11"/>
    </row>
    <row r="383654" spans="1:9" s="4" customFormat="1" x14ac:dyDescent="0.2">
      <c r="A383654" s="25"/>
      <c r="B383654" s="64"/>
      <c r="C383654" s="80"/>
      <c r="D383654" s="81"/>
      <c r="E383654" s="79"/>
      <c r="F383654" s="78"/>
      <c r="G383654" s="82"/>
      <c r="H383654" s="82"/>
      <c r="I383654" s="11"/>
    </row>
    <row r="383660" spans="1:9" s="4" customFormat="1" x14ac:dyDescent="0.2">
      <c r="A383660" s="25"/>
      <c r="B383660" s="64"/>
      <c r="C383660" s="80"/>
      <c r="D383660" s="81"/>
      <c r="E383660" s="79"/>
      <c r="F383660" s="78"/>
      <c r="G383660" s="82"/>
      <c r="H383660" s="82"/>
      <c r="I383660" s="11"/>
    </row>
    <row r="383668" spans="1:9" s="4" customFormat="1" x14ac:dyDescent="0.2">
      <c r="A383668" s="25"/>
      <c r="B383668" s="64"/>
      <c r="C383668" s="80"/>
      <c r="D383668" s="81"/>
      <c r="E383668" s="79"/>
      <c r="F383668" s="78"/>
      <c r="G383668" s="82"/>
      <c r="H383668" s="82"/>
      <c r="I383668" s="11"/>
    </row>
    <row r="383670" spans="1:9" s="4" customFormat="1" x14ac:dyDescent="0.2">
      <c r="A383670" s="25"/>
      <c r="B383670" s="64"/>
      <c r="C383670" s="80"/>
      <c r="D383670" s="81"/>
      <c r="E383670" s="79"/>
      <c r="F383670" s="78"/>
      <c r="G383670" s="82"/>
      <c r="H383670" s="82"/>
      <c r="I383670" s="11"/>
    </row>
    <row r="383676" spans="1:9" s="4" customFormat="1" x14ac:dyDescent="0.2">
      <c r="A383676" s="25"/>
      <c r="B383676" s="64"/>
      <c r="C383676" s="80"/>
      <c r="D383676" s="81"/>
      <c r="E383676" s="79"/>
      <c r="F383676" s="78"/>
      <c r="G383676" s="82"/>
      <c r="H383676" s="82"/>
      <c r="I383676" s="11"/>
    </row>
    <row r="383684" spans="1:9" s="4" customFormat="1" x14ac:dyDescent="0.2">
      <c r="A383684" s="25"/>
      <c r="B383684" s="64"/>
      <c r="C383684" s="80"/>
      <c r="D383684" s="81"/>
      <c r="E383684" s="79"/>
      <c r="F383684" s="78"/>
      <c r="G383684" s="82"/>
      <c r="H383684" s="82"/>
      <c r="I383684" s="11"/>
    </row>
    <row r="383686" spans="1:9" s="4" customFormat="1" x14ac:dyDescent="0.2">
      <c r="A383686" s="25"/>
      <c r="B383686" s="64"/>
      <c r="C383686" s="80"/>
      <c r="D383686" s="81"/>
      <c r="E383686" s="79"/>
      <c r="F383686" s="78"/>
      <c r="G383686" s="82"/>
      <c r="H383686" s="82"/>
      <c r="I383686" s="11"/>
    </row>
    <row r="383692" spans="1:9" s="4" customFormat="1" x14ac:dyDescent="0.2">
      <c r="A383692" s="25"/>
      <c r="B383692" s="64"/>
      <c r="C383692" s="80"/>
      <c r="D383692" s="81"/>
      <c r="E383692" s="79"/>
      <c r="F383692" s="78"/>
      <c r="G383692" s="82"/>
      <c r="H383692" s="82"/>
      <c r="I383692" s="11"/>
    </row>
    <row r="383700" spans="1:9" s="4" customFormat="1" x14ac:dyDescent="0.2">
      <c r="A383700" s="25"/>
      <c r="B383700" s="64"/>
      <c r="C383700" s="80"/>
      <c r="D383700" s="81"/>
      <c r="E383700" s="79"/>
      <c r="F383700" s="78"/>
      <c r="G383700" s="82"/>
      <c r="H383700" s="82"/>
      <c r="I383700" s="11"/>
    </row>
    <row r="383702" spans="1:9" s="4" customFormat="1" x14ac:dyDescent="0.2">
      <c r="A383702" s="25"/>
      <c r="B383702" s="64"/>
      <c r="C383702" s="80"/>
      <c r="D383702" s="81"/>
      <c r="E383702" s="79"/>
      <c r="F383702" s="78"/>
      <c r="G383702" s="82"/>
      <c r="H383702" s="82"/>
      <c r="I383702" s="11"/>
    </row>
    <row r="383708" spans="1:9" s="4" customFormat="1" x14ac:dyDescent="0.2">
      <c r="A383708" s="25"/>
      <c r="B383708" s="64"/>
      <c r="C383708" s="80"/>
      <c r="D383708" s="81"/>
      <c r="E383708" s="79"/>
      <c r="F383708" s="78"/>
      <c r="G383708" s="82"/>
      <c r="H383708" s="82"/>
      <c r="I383708" s="11"/>
    </row>
    <row r="383716" spans="1:9" s="4" customFormat="1" x14ac:dyDescent="0.2">
      <c r="A383716" s="25"/>
      <c r="B383716" s="64"/>
      <c r="C383716" s="80"/>
      <c r="D383716" s="81"/>
      <c r="E383716" s="79"/>
      <c r="F383716" s="78"/>
      <c r="G383716" s="82"/>
      <c r="H383716" s="82"/>
      <c r="I383716" s="11"/>
    </row>
    <row r="383718" spans="1:9" s="4" customFormat="1" x14ac:dyDescent="0.2">
      <c r="A383718" s="25"/>
      <c r="B383718" s="64"/>
      <c r="C383718" s="80"/>
      <c r="D383718" s="81"/>
      <c r="E383718" s="79"/>
      <c r="F383718" s="78"/>
      <c r="G383718" s="82"/>
      <c r="H383718" s="82"/>
      <c r="I383718" s="11"/>
    </row>
    <row r="383724" spans="1:9" s="4" customFormat="1" x14ac:dyDescent="0.2">
      <c r="A383724" s="25"/>
      <c r="B383724" s="64"/>
      <c r="C383724" s="80"/>
      <c r="D383724" s="81"/>
      <c r="E383724" s="79"/>
      <c r="F383724" s="78"/>
      <c r="G383724" s="82"/>
      <c r="H383724" s="82"/>
      <c r="I383724" s="11"/>
    </row>
    <row r="383732" spans="1:9" s="4" customFormat="1" x14ac:dyDescent="0.2">
      <c r="A383732" s="25"/>
      <c r="B383732" s="64"/>
      <c r="C383732" s="80"/>
      <c r="D383732" s="81"/>
      <c r="E383732" s="79"/>
      <c r="F383732" s="78"/>
      <c r="G383732" s="82"/>
      <c r="H383732" s="82"/>
      <c r="I383732" s="11"/>
    </row>
    <row r="383734" spans="1:9" s="4" customFormat="1" x14ac:dyDescent="0.2">
      <c r="A383734" s="25"/>
      <c r="B383734" s="64"/>
      <c r="C383734" s="80"/>
      <c r="D383734" s="81"/>
      <c r="E383734" s="79"/>
      <c r="F383734" s="78"/>
      <c r="G383734" s="82"/>
      <c r="H383734" s="82"/>
      <c r="I383734" s="11"/>
    </row>
    <row r="383740" spans="1:9" s="4" customFormat="1" x14ac:dyDescent="0.2">
      <c r="A383740" s="25"/>
      <c r="B383740" s="64"/>
      <c r="C383740" s="80"/>
      <c r="D383740" s="81"/>
      <c r="E383740" s="79"/>
      <c r="F383740" s="78"/>
      <c r="G383740" s="82"/>
      <c r="H383740" s="82"/>
      <c r="I383740" s="11"/>
    </row>
    <row r="383748" spans="1:9" s="4" customFormat="1" x14ac:dyDescent="0.2">
      <c r="A383748" s="25"/>
      <c r="B383748" s="64"/>
      <c r="C383748" s="80"/>
      <c r="D383748" s="81"/>
      <c r="E383748" s="79"/>
      <c r="F383748" s="78"/>
      <c r="G383748" s="82"/>
      <c r="H383748" s="82"/>
      <c r="I383748" s="11"/>
    </row>
    <row r="383750" spans="1:9" s="4" customFormat="1" x14ac:dyDescent="0.2">
      <c r="A383750" s="25"/>
      <c r="B383750" s="64"/>
      <c r="C383750" s="80"/>
      <c r="D383750" s="81"/>
      <c r="E383750" s="79"/>
      <c r="F383750" s="78"/>
      <c r="G383750" s="82"/>
      <c r="H383750" s="82"/>
      <c r="I383750" s="11"/>
    </row>
    <row r="383756" spans="1:9" s="4" customFormat="1" x14ac:dyDescent="0.2">
      <c r="A383756" s="25"/>
      <c r="B383756" s="64"/>
      <c r="C383756" s="80"/>
      <c r="D383756" s="81"/>
      <c r="E383756" s="79"/>
      <c r="F383756" s="78"/>
      <c r="G383756" s="82"/>
      <c r="H383756" s="82"/>
      <c r="I383756" s="11"/>
    </row>
    <row r="383764" spans="1:9" s="4" customFormat="1" x14ac:dyDescent="0.2">
      <c r="A383764" s="25"/>
      <c r="B383764" s="64"/>
      <c r="C383764" s="80"/>
      <c r="D383764" s="81"/>
      <c r="E383764" s="79"/>
      <c r="F383764" s="78"/>
      <c r="G383764" s="82"/>
      <c r="H383764" s="82"/>
      <c r="I383764" s="11"/>
    </row>
    <row r="383766" spans="1:9" s="4" customFormat="1" x14ac:dyDescent="0.2">
      <c r="A383766" s="25"/>
      <c r="B383766" s="64"/>
      <c r="C383766" s="80"/>
      <c r="D383766" s="81"/>
      <c r="E383766" s="79"/>
      <c r="F383766" s="78"/>
      <c r="G383766" s="82"/>
      <c r="H383766" s="82"/>
      <c r="I383766" s="11"/>
    </row>
    <row r="383772" spans="1:9" s="4" customFormat="1" x14ac:dyDescent="0.2">
      <c r="A383772" s="25"/>
      <c r="B383772" s="64"/>
      <c r="C383772" s="80"/>
      <c r="D383772" s="81"/>
      <c r="E383772" s="79"/>
      <c r="F383772" s="78"/>
      <c r="G383772" s="82"/>
      <c r="H383772" s="82"/>
      <c r="I383772" s="11"/>
    </row>
    <row r="383780" spans="1:9" s="4" customFormat="1" x14ac:dyDescent="0.2">
      <c r="A383780" s="25"/>
      <c r="B383780" s="64"/>
      <c r="C383780" s="80"/>
      <c r="D383780" s="81"/>
      <c r="E383780" s="79"/>
      <c r="F383780" s="78"/>
      <c r="G383780" s="82"/>
      <c r="H383780" s="82"/>
      <c r="I383780" s="11"/>
    </row>
    <row r="383782" spans="1:9" s="4" customFormat="1" x14ac:dyDescent="0.2">
      <c r="A383782" s="25"/>
      <c r="B383782" s="64"/>
      <c r="C383782" s="80"/>
      <c r="D383782" s="81"/>
      <c r="E383782" s="79"/>
      <c r="F383782" s="78"/>
      <c r="G383782" s="82"/>
      <c r="H383782" s="82"/>
      <c r="I383782" s="11"/>
    </row>
    <row r="383788" spans="1:9" s="4" customFormat="1" x14ac:dyDescent="0.2">
      <c r="A383788" s="25"/>
      <c r="B383788" s="64"/>
      <c r="C383788" s="80"/>
      <c r="D383788" s="81"/>
      <c r="E383788" s="79"/>
      <c r="F383788" s="78"/>
      <c r="G383788" s="82"/>
      <c r="H383788" s="82"/>
      <c r="I383788" s="11"/>
    </row>
    <row r="383796" spans="1:9" s="4" customFormat="1" x14ac:dyDescent="0.2">
      <c r="A383796" s="25"/>
      <c r="B383796" s="64"/>
      <c r="C383796" s="80"/>
      <c r="D383796" s="81"/>
      <c r="E383796" s="79"/>
      <c r="F383796" s="78"/>
      <c r="G383796" s="82"/>
      <c r="H383796" s="82"/>
      <c r="I383796" s="11"/>
    </row>
    <row r="383798" spans="1:9" s="4" customFormat="1" x14ac:dyDescent="0.2">
      <c r="A383798" s="25"/>
      <c r="B383798" s="64"/>
      <c r="C383798" s="80"/>
      <c r="D383798" s="81"/>
      <c r="E383798" s="79"/>
      <c r="F383798" s="78"/>
      <c r="G383798" s="82"/>
      <c r="H383798" s="82"/>
      <c r="I383798" s="11"/>
    </row>
    <row r="383804" spans="1:9" s="4" customFormat="1" x14ac:dyDescent="0.2">
      <c r="A383804" s="25"/>
      <c r="B383804" s="64"/>
      <c r="C383804" s="80"/>
      <c r="D383804" s="81"/>
      <c r="E383804" s="79"/>
      <c r="F383804" s="78"/>
      <c r="G383804" s="82"/>
      <c r="H383804" s="82"/>
      <c r="I383804" s="11"/>
    </row>
    <row r="383812" spans="1:9" s="4" customFormat="1" x14ac:dyDescent="0.2">
      <c r="A383812" s="25"/>
      <c r="B383812" s="64"/>
      <c r="C383812" s="80"/>
      <c r="D383812" s="81"/>
      <c r="E383812" s="79"/>
      <c r="F383812" s="78"/>
      <c r="G383812" s="82"/>
      <c r="H383812" s="82"/>
      <c r="I383812" s="11"/>
    </row>
    <row r="383814" spans="1:9" s="4" customFormat="1" x14ac:dyDescent="0.2">
      <c r="A383814" s="25"/>
      <c r="B383814" s="64"/>
      <c r="C383814" s="80"/>
      <c r="D383814" s="81"/>
      <c r="E383814" s="79"/>
      <c r="F383814" s="78"/>
      <c r="G383814" s="82"/>
      <c r="H383814" s="82"/>
      <c r="I383814" s="11"/>
    </row>
    <row r="383820" spans="1:9" s="4" customFormat="1" x14ac:dyDescent="0.2">
      <c r="A383820" s="25"/>
      <c r="B383820" s="64"/>
      <c r="C383820" s="80"/>
      <c r="D383820" s="81"/>
      <c r="E383820" s="79"/>
      <c r="F383820" s="78"/>
      <c r="G383820" s="82"/>
      <c r="H383820" s="82"/>
      <c r="I383820" s="11"/>
    </row>
    <row r="383828" spans="1:9" s="4" customFormat="1" x14ac:dyDescent="0.2">
      <c r="A383828" s="25"/>
      <c r="B383828" s="64"/>
      <c r="C383828" s="80"/>
      <c r="D383828" s="81"/>
      <c r="E383828" s="79"/>
      <c r="F383828" s="78"/>
      <c r="G383828" s="82"/>
      <c r="H383828" s="82"/>
      <c r="I383828" s="11"/>
    </row>
    <row r="383830" spans="1:9" s="4" customFormat="1" x14ac:dyDescent="0.2">
      <c r="A383830" s="25"/>
      <c r="B383830" s="64"/>
      <c r="C383830" s="80"/>
      <c r="D383830" s="81"/>
      <c r="E383830" s="79"/>
      <c r="F383830" s="78"/>
      <c r="G383830" s="82"/>
      <c r="H383830" s="82"/>
      <c r="I383830" s="11"/>
    </row>
    <row r="383836" spans="1:9" s="4" customFormat="1" x14ac:dyDescent="0.2">
      <c r="A383836" s="25"/>
      <c r="B383836" s="64"/>
      <c r="C383836" s="80"/>
      <c r="D383836" s="81"/>
      <c r="E383836" s="79"/>
      <c r="F383836" s="78"/>
      <c r="G383836" s="82"/>
      <c r="H383836" s="82"/>
      <c r="I383836" s="11"/>
    </row>
    <row r="383844" spans="1:9" s="4" customFormat="1" x14ac:dyDescent="0.2">
      <c r="A383844" s="25"/>
      <c r="B383844" s="64"/>
      <c r="C383844" s="80"/>
      <c r="D383844" s="81"/>
      <c r="E383844" s="79"/>
      <c r="F383844" s="78"/>
      <c r="G383844" s="82"/>
      <c r="H383844" s="82"/>
      <c r="I383844" s="11"/>
    </row>
    <row r="383846" spans="1:9" s="4" customFormat="1" x14ac:dyDescent="0.2">
      <c r="A383846" s="25"/>
      <c r="B383846" s="64"/>
      <c r="C383846" s="80"/>
      <c r="D383846" s="81"/>
      <c r="E383846" s="79"/>
      <c r="F383846" s="78"/>
      <c r="G383846" s="82"/>
      <c r="H383846" s="82"/>
      <c r="I383846" s="11"/>
    </row>
    <row r="383852" spans="1:9" s="4" customFormat="1" x14ac:dyDescent="0.2">
      <c r="A383852" s="25"/>
      <c r="B383852" s="64"/>
      <c r="C383852" s="80"/>
      <c r="D383852" s="81"/>
      <c r="E383852" s="79"/>
      <c r="F383852" s="78"/>
      <c r="G383852" s="82"/>
      <c r="H383852" s="82"/>
      <c r="I383852" s="11"/>
    </row>
    <row r="383860" spans="1:9" s="4" customFormat="1" x14ac:dyDescent="0.2">
      <c r="A383860" s="25"/>
      <c r="B383860" s="64"/>
      <c r="C383860" s="80"/>
      <c r="D383860" s="81"/>
      <c r="E383860" s="79"/>
      <c r="F383860" s="78"/>
      <c r="G383860" s="82"/>
      <c r="H383860" s="82"/>
      <c r="I383860" s="11"/>
    </row>
    <row r="383862" spans="1:9" s="4" customFormat="1" x14ac:dyDescent="0.2">
      <c r="A383862" s="25"/>
      <c r="B383862" s="64"/>
      <c r="C383862" s="80"/>
      <c r="D383862" s="81"/>
      <c r="E383862" s="79"/>
      <c r="F383862" s="78"/>
      <c r="G383862" s="82"/>
      <c r="H383862" s="82"/>
      <c r="I383862" s="11"/>
    </row>
    <row r="383868" spans="1:9" s="4" customFormat="1" x14ac:dyDescent="0.2">
      <c r="A383868" s="25"/>
      <c r="B383868" s="64"/>
      <c r="C383868" s="80"/>
      <c r="D383868" s="81"/>
      <c r="E383868" s="79"/>
      <c r="F383868" s="78"/>
      <c r="G383868" s="82"/>
      <c r="H383868" s="82"/>
      <c r="I383868" s="11"/>
    </row>
    <row r="383876" spans="1:9" s="4" customFormat="1" x14ac:dyDescent="0.2">
      <c r="A383876" s="25"/>
      <c r="B383876" s="64"/>
      <c r="C383876" s="80"/>
      <c r="D383876" s="81"/>
      <c r="E383876" s="79"/>
      <c r="F383876" s="78"/>
      <c r="G383876" s="82"/>
      <c r="H383876" s="82"/>
      <c r="I383876" s="11"/>
    </row>
    <row r="383878" spans="1:9" s="4" customFormat="1" x14ac:dyDescent="0.2">
      <c r="A383878" s="25"/>
      <c r="B383878" s="64"/>
      <c r="C383878" s="80"/>
      <c r="D383878" s="81"/>
      <c r="E383878" s="79"/>
      <c r="F383878" s="78"/>
      <c r="G383878" s="82"/>
      <c r="H383878" s="82"/>
      <c r="I383878" s="11"/>
    </row>
    <row r="383884" spans="1:9" s="4" customFormat="1" x14ac:dyDescent="0.2">
      <c r="A383884" s="25"/>
      <c r="B383884" s="64"/>
      <c r="C383884" s="80"/>
      <c r="D383884" s="81"/>
      <c r="E383884" s="79"/>
      <c r="F383884" s="78"/>
      <c r="G383884" s="82"/>
      <c r="H383884" s="82"/>
      <c r="I383884" s="11"/>
    </row>
    <row r="383892" spans="1:9" s="4" customFormat="1" x14ac:dyDescent="0.2">
      <c r="A383892" s="25"/>
      <c r="B383892" s="64"/>
      <c r="C383892" s="80"/>
      <c r="D383892" s="81"/>
      <c r="E383892" s="79"/>
      <c r="F383892" s="78"/>
      <c r="G383892" s="82"/>
      <c r="H383892" s="82"/>
      <c r="I383892" s="11"/>
    </row>
    <row r="383894" spans="1:9" s="4" customFormat="1" x14ac:dyDescent="0.2">
      <c r="A383894" s="25"/>
      <c r="B383894" s="64"/>
      <c r="C383894" s="80"/>
      <c r="D383894" s="81"/>
      <c r="E383894" s="79"/>
      <c r="F383894" s="78"/>
      <c r="G383894" s="82"/>
      <c r="H383894" s="82"/>
      <c r="I383894" s="11"/>
    </row>
    <row r="383900" spans="1:9" s="4" customFormat="1" x14ac:dyDescent="0.2">
      <c r="A383900" s="25"/>
      <c r="B383900" s="64"/>
      <c r="C383900" s="80"/>
      <c r="D383900" s="81"/>
      <c r="E383900" s="79"/>
      <c r="F383900" s="78"/>
      <c r="G383900" s="82"/>
      <c r="H383900" s="82"/>
      <c r="I383900" s="11"/>
    </row>
    <row r="383908" spans="1:9" s="4" customFormat="1" x14ac:dyDescent="0.2">
      <c r="A383908" s="25"/>
      <c r="B383908" s="64"/>
      <c r="C383908" s="80"/>
      <c r="D383908" s="81"/>
      <c r="E383908" s="79"/>
      <c r="F383908" s="78"/>
      <c r="G383908" s="82"/>
      <c r="H383908" s="82"/>
      <c r="I383908" s="11"/>
    </row>
    <row r="383910" spans="1:9" s="4" customFormat="1" x14ac:dyDescent="0.2">
      <c r="A383910" s="25"/>
      <c r="B383910" s="64"/>
      <c r="C383910" s="80"/>
      <c r="D383910" s="81"/>
      <c r="E383910" s="79"/>
      <c r="F383910" s="78"/>
      <c r="G383910" s="82"/>
      <c r="H383910" s="82"/>
      <c r="I383910" s="11"/>
    </row>
    <row r="383916" spans="1:9" s="4" customFormat="1" x14ac:dyDescent="0.2">
      <c r="A383916" s="25"/>
      <c r="B383916" s="64"/>
      <c r="C383916" s="80"/>
      <c r="D383916" s="81"/>
      <c r="E383916" s="79"/>
      <c r="F383916" s="78"/>
      <c r="G383916" s="82"/>
      <c r="H383916" s="82"/>
      <c r="I383916" s="11"/>
    </row>
    <row r="383924" spans="1:9" s="4" customFormat="1" x14ac:dyDescent="0.2">
      <c r="A383924" s="25"/>
      <c r="B383924" s="64"/>
      <c r="C383924" s="80"/>
      <c r="D383924" s="81"/>
      <c r="E383924" s="79"/>
      <c r="F383924" s="78"/>
      <c r="G383924" s="82"/>
      <c r="H383924" s="82"/>
      <c r="I383924" s="11"/>
    </row>
    <row r="383926" spans="1:9" s="4" customFormat="1" x14ac:dyDescent="0.2">
      <c r="A383926" s="25"/>
      <c r="B383926" s="64"/>
      <c r="C383926" s="80"/>
      <c r="D383926" s="81"/>
      <c r="E383926" s="79"/>
      <c r="F383926" s="78"/>
      <c r="G383926" s="82"/>
      <c r="H383926" s="82"/>
      <c r="I383926" s="11"/>
    </row>
    <row r="383932" spans="1:9" s="4" customFormat="1" x14ac:dyDescent="0.2">
      <c r="A383932" s="25"/>
      <c r="B383932" s="64"/>
      <c r="C383932" s="80"/>
      <c r="D383932" s="81"/>
      <c r="E383932" s="79"/>
      <c r="F383932" s="78"/>
      <c r="G383932" s="82"/>
      <c r="H383932" s="82"/>
      <c r="I383932" s="11"/>
    </row>
    <row r="383940" spans="1:9" s="4" customFormat="1" x14ac:dyDescent="0.2">
      <c r="A383940" s="25"/>
      <c r="B383940" s="64"/>
      <c r="C383940" s="80"/>
      <c r="D383940" s="81"/>
      <c r="E383940" s="79"/>
      <c r="F383940" s="78"/>
      <c r="G383940" s="82"/>
      <c r="H383940" s="82"/>
      <c r="I383940" s="11"/>
    </row>
    <row r="383942" spans="1:9" s="4" customFormat="1" x14ac:dyDescent="0.2">
      <c r="A383942" s="25"/>
      <c r="B383942" s="64"/>
      <c r="C383942" s="80"/>
      <c r="D383942" s="81"/>
      <c r="E383942" s="79"/>
      <c r="F383942" s="78"/>
      <c r="G383942" s="82"/>
      <c r="H383942" s="82"/>
      <c r="I383942" s="11"/>
    </row>
    <row r="383948" spans="1:9" s="4" customFormat="1" x14ac:dyDescent="0.2">
      <c r="A383948" s="25"/>
      <c r="B383948" s="64"/>
      <c r="C383948" s="80"/>
      <c r="D383948" s="81"/>
      <c r="E383948" s="79"/>
      <c r="F383948" s="78"/>
      <c r="G383948" s="82"/>
      <c r="H383948" s="82"/>
      <c r="I383948" s="11"/>
    </row>
    <row r="383956" spans="1:9" s="4" customFormat="1" x14ac:dyDescent="0.2">
      <c r="A383956" s="25"/>
      <c r="B383956" s="64"/>
      <c r="C383956" s="80"/>
      <c r="D383956" s="81"/>
      <c r="E383956" s="79"/>
      <c r="F383956" s="78"/>
      <c r="G383956" s="82"/>
      <c r="H383956" s="82"/>
      <c r="I383956" s="11"/>
    </row>
    <row r="383958" spans="1:9" s="4" customFormat="1" x14ac:dyDescent="0.2">
      <c r="A383958" s="25"/>
      <c r="B383958" s="64"/>
      <c r="C383958" s="80"/>
      <c r="D383958" s="81"/>
      <c r="E383958" s="79"/>
      <c r="F383958" s="78"/>
      <c r="G383958" s="82"/>
      <c r="H383958" s="82"/>
      <c r="I383958" s="11"/>
    </row>
    <row r="383964" spans="1:9" s="4" customFormat="1" x14ac:dyDescent="0.2">
      <c r="A383964" s="25"/>
      <c r="B383964" s="64"/>
      <c r="C383964" s="80"/>
      <c r="D383964" s="81"/>
      <c r="E383964" s="79"/>
      <c r="F383964" s="78"/>
      <c r="G383964" s="82"/>
      <c r="H383964" s="82"/>
      <c r="I383964" s="11"/>
    </row>
    <row r="383972" spans="1:9" s="4" customFormat="1" x14ac:dyDescent="0.2">
      <c r="A383972" s="25"/>
      <c r="B383972" s="64"/>
      <c r="C383972" s="80"/>
      <c r="D383972" s="81"/>
      <c r="E383972" s="79"/>
      <c r="F383972" s="78"/>
      <c r="G383972" s="82"/>
      <c r="H383972" s="82"/>
      <c r="I383972" s="11"/>
    </row>
    <row r="383974" spans="1:9" s="4" customFormat="1" x14ac:dyDescent="0.2">
      <c r="A383974" s="25"/>
      <c r="B383974" s="64"/>
      <c r="C383974" s="80"/>
      <c r="D383974" s="81"/>
      <c r="E383974" s="79"/>
      <c r="F383974" s="78"/>
      <c r="G383974" s="82"/>
      <c r="H383974" s="82"/>
      <c r="I383974" s="11"/>
    </row>
    <row r="383980" spans="1:9" s="4" customFormat="1" x14ac:dyDescent="0.2">
      <c r="A383980" s="25"/>
      <c r="B383980" s="64"/>
      <c r="C383980" s="80"/>
      <c r="D383980" s="81"/>
      <c r="E383980" s="79"/>
      <c r="F383980" s="78"/>
      <c r="G383980" s="82"/>
      <c r="H383980" s="82"/>
      <c r="I383980" s="11"/>
    </row>
    <row r="383988" spans="1:9" s="4" customFormat="1" x14ac:dyDescent="0.2">
      <c r="A383988" s="25"/>
      <c r="B383988" s="64"/>
      <c r="C383988" s="80"/>
      <c r="D383988" s="81"/>
      <c r="E383988" s="79"/>
      <c r="F383988" s="78"/>
      <c r="G383988" s="82"/>
      <c r="H383988" s="82"/>
      <c r="I383988" s="11"/>
    </row>
    <row r="383990" spans="1:9" s="4" customFormat="1" x14ac:dyDescent="0.2">
      <c r="A383990" s="25"/>
      <c r="B383990" s="64"/>
      <c r="C383990" s="80"/>
      <c r="D383990" s="81"/>
      <c r="E383990" s="79"/>
      <c r="F383990" s="78"/>
      <c r="G383990" s="82"/>
      <c r="H383990" s="82"/>
      <c r="I383990" s="11"/>
    </row>
    <row r="383996" spans="1:9" s="4" customFormat="1" x14ac:dyDescent="0.2">
      <c r="A383996" s="25"/>
      <c r="B383996" s="64"/>
      <c r="C383996" s="80"/>
      <c r="D383996" s="81"/>
      <c r="E383996" s="79"/>
      <c r="F383996" s="78"/>
      <c r="G383996" s="82"/>
      <c r="H383996" s="82"/>
      <c r="I383996" s="11"/>
    </row>
    <row r="384004" spans="1:9" s="4" customFormat="1" x14ac:dyDescent="0.2">
      <c r="A384004" s="25"/>
      <c r="B384004" s="64"/>
      <c r="C384004" s="80"/>
      <c r="D384004" s="81"/>
      <c r="E384004" s="79"/>
      <c r="F384004" s="78"/>
      <c r="G384004" s="82"/>
      <c r="H384004" s="82"/>
      <c r="I384004" s="11"/>
    </row>
    <row r="384006" spans="1:9" s="4" customFormat="1" x14ac:dyDescent="0.2">
      <c r="A384006" s="25"/>
      <c r="B384006" s="64"/>
      <c r="C384006" s="80"/>
      <c r="D384006" s="81"/>
      <c r="E384006" s="79"/>
      <c r="F384006" s="78"/>
      <c r="G384006" s="82"/>
      <c r="H384006" s="82"/>
      <c r="I384006" s="11"/>
    </row>
    <row r="384012" spans="1:9" s="4" customFormat="1" x14ac:dyDescent="0.2">
      <c r="A384012" s="25"/>
      <c r="B384012" s="64"/>
      <c r="C384012" s="80"/>
      <c r="D384012" s="81"/>
      <c r="E384012" s="79"/>
      <c r="F384012" s="78"/>
      <c r="G384012" s="82"/>
      <c r="H384012" s="82"/>
      <c r="I384012" s="11"/>
    </row>
    <row r="384020" spans="1:9" s="4" customFormat="1" x14ac:dyDescent="0.2">
      <c r="A384020" s="25"/>
      <c r="B384020" s="64"/>
      <c r="C384020" s="80"/>
      <c r="D384020" s="81"/>
      <c r="E384020" s="79"/>
      <c r="F384020" s="78"/>
      <c r="G384020" s="82"/>
      <c r="H384020" s="82"/>
      <c r="I384020" s="11"/>
    </row>
    <row r="384022" spans="1:9" s="4" customFormat="1" x14ac:dyDescent="0.2">
      <c r="A384022" s="25"/>
      <c r="B384022" s="64"/>
      <c r="C384022" s="80"/>
      <c r="D384022" s="81"/>
      <c r="E384022" s="79"/>
      <c r="F384022" s="78"/>
      <c r="G384022" s="82"/>
      <c r="H384022" s="82"/>
      <c r="I384022" s="11"/>
    </row>
    <row r="384028" spans="1:9" s="4" customFormat="1" x14ac:dyDescent="0.2">
      <c r="A384028" s="25"/>
      <c r="B384028" s="64"/>
      <c r="C384028" s="80"/>
      <c r="D384028" s="81"/>
      <c r="E384028" s="79"/>
      <c r="F384028" s="78"/>
      <c r="G384028" s="82"/>
      <c r="H384028" s="82"/>
      <c r="I384028" s="11"/>
    </row>
    <row r="384036" spans="1:9" s="4" customFormat="1" x14ac:dyDescent="0.2">
      <c r="A384036" s="25"/>
      <c r="B384036" s="64"/>
      <c r="C384036" s="80"/>
      <c r="D384036" s="81"/>
      <c r="E384036" s="79"/>
      <c r="F384036" s="78"/>
      <c r="G384036" s="82"/>
      <c r="H384036" s="82"/>
      <c r="I384036" s="11"/>
    </row>
    <row r="384038" spans="1:9" s="4" customFormat="1" x14ac:dyDescent="0.2">
      <c r="A384038" s="25"/>
      <c r="B384038" s="64"/>
      <c r="C384038" s="80"/>
      <c r="D384038" s="81"/>
      <c r="E384038" s="79"/>
      <c r="F384038" s="78"/>
      <c r="G384038" s="82"/>
      <c r="H384038" s="82"/>
      <c r="I384038" s="11"/>
    </row>
    <row r="384044" spans="1:9" s="4" customFormat="1" x14ac:dyDescent="0.2">
      <c r="A384044" s="25"/>
      <c r="B384044" s="64"/>
      <c r="C384044" s="80"/>
      <c r="D384044" s="81"/>
      <c r="E384044" s="79"/>
      <c r="F384044" s="78"/>
      <c r="G384044" s="82"/>
      <c r="H384044" s="82"/>
      <c r="I384044" s="11"/>
    </row>
    <row r="384052" spans="1:9" s="4" customFormat="1" x14ac:dyDescent="0.2">
      <c r="A384052" s="25"/>
      <c r="B384052" s="64"/>
      <c r="C384052" s="80"/>
      <c r="D384052" s="81"/>
      <c r="E384052" s="79"/>
      <c r="F384052" s="78"/>
      <c r="G384052" s="82"/>
      <c r="H384052" s="82"/>
      <c r="I384052" s="11"/>
    </row>
    <row r="384054" spans="1:9" s="4" customFormat="1" x14ac:dyDescent="0.2">
      <c r="A384054" s="25"/>
      <c r="B384054" s="64"/>
      <c r="C384054" s="80"/>
      <c r="D384054" s="81"/>
      <c r="E384054" s="79"/>
      <c r="F384054" s="78"/>
      <c r="G384054" s="82"/>
      <c r="H384054" s="82"/>
      <c r="I384054" s="11"/>
    </row>
    <row r="384060" spans="1:9" s="4" customFormat="1" x14ac:dyDescent="0.2">
      <c r="A384060" s="25"/>
      <c r="B384060" s="64"/>
      <c r="C384060" s="80"/>
      <c r="D384060" s="81"/>
      <c r="E384060" s="79"/>
      <c r="F384060" s="78"/>
      <c r="G384060" s="82"/>
      <c r="H384060" s="82"/>
      <c r="I384060" s="11"/>
    </row>
    <row r="384068" spans="1:9" s="4" customFormat="1" x14ac:dyDescent="0.2">
      <c r="A384068" s="25"/>
      <c r="B384068" s="64"/>
      <c r="C384068" s="80"/>
      <c r="D384068" s="81"/>
      <c r="E384068" s="79"/>
      <c r="F384068" s="78"/>
      <c r="G384068" s="82"/>
      <c r="H384068" s="82"/>
      <c r="I384068" s="11"/>
    </row>
    <row r="384070" spans="1:9" s="4" customFormat="1" x14ac:dyDescent="0.2">
      <c r="A384070" s="25"/>
      <c r="B384070" s="64"/>
      <c r="C384070" s="80"/>
      <c r="D384070" s="81"/>
      <c r="E384070" s="79"/>
      <c r="F384070" s="78"/>
      <c r="G384070" s="82"/>
      <c r="H384070" s="82"/>
      <c r="I384070" s="11"/>
    </row>
    <row r="384076" spans="1:9" s="4" customFormat="1" x14ac:dyDescent="0.2">
      <c r="A384076" s="25"/>
      <c r="B384076" s="64"/>
      <c r="C384076" s="80"/>
      <c r="D384076" s="81"/>
      <c r="E384076" s="79"/>
      <c r="F384076" s="78"/>
      <c r="G384076" s="82"/>
      <c r="H384076" s="82"/>
      <c r="I384076" s="11"/>
    </row>
    <row r="384084" spans="1:9" s="4" customFormat="1" x14ac:dyDescent="0.2">
      <c r="A384084" s="25"/>
      <c r="B384084" s="64"/>
      <c r="C384084" s="80"/>
      <c r="D384084" s="81"/>
      <c r="E384084" s="79"/>
      <c r="F384084" s="78"/>
      <c r="G384084" s="82"/>
      <c r="H384084" s="82"/>
      <c r="I384084" s="11"/>
    </row>
    <row r="384086" spans="1:9" s="4" customFormat="1" x14ac:dyDescent="0.2">
      <c r="A384086" s="25"/>
      <c r="B384086" s="64"/>
      <c r="C384086" s="80"/>
      <c r="D384086" s="81"/>
      <c r="E384086" s="79"/>
      <c r="F384086" s="78"/>
      <c r="G384086" s="82"/>
      <c r="H384086" s="82"/>
      <c r="I384086" s="11"/>
    </row>
    <row r="384092" spans="1:9" s="4" customFormat="1" x14ac:dyDescent="0.2">
      <c r="A384092" s="25"/>
      <c r="B384092" s="64"/>
      <c r="C384092" s="80"/>
      <c r="D384092" s="81"/>
      <c r="E384092" s="79"/>
      <c r="F384092" s="78"/>
      <c r="G384092" s="82"/>
      <c r="H384092" s="82"/>
      <c r="I384092" s="11"/>
    </row>
    <row r="384100" spans="1:9" s="4" customFormat="1" x14ac:dyDescent="0.2">
      <c r="A384100" s="25"/>
      <c r="B384100" s="64"/>
      <c r="C384100" s="80"/>
      <c r="D384100" s="81"/>
      <c r="E384100" s="79"/>
      <c r="F384100" s="78"/>
      <c r="G384100" s="82"/>
      <c r="H384100" s="82"/>
      <c r="I384100" s="11"/>
    </row>
    <row r="384102" spans="1:9" s="4" customFormat="1" x14ac:dyDescent="0.2">
      <c r="A384102" s="25"/>
      <c r="B384102" s="64"/>
      <c r="C384102" s="80"/>
      <c r="D384102" s="81"/>
      <c r="E384102" s="79"/>
      <c r="F384102" s="78"/>
      <c r="G384102" s="82"/>
      <c r="H384102" s="82"/>
      <c r="I384102" s="11"/>
    </row>
    <row r="384108" spans="1:9" s="4" customFormat="1" x14ac:dyDescent="0.2">
      <c r="A384108" s="25"/>
      <c r="B384108" s="64"/>
      <c r="C384108" s="80"/>
      <c r="D384108" s="81"/>
      <c r="E384108" s="79"/>
      <c r="F384108" s="78"/>
      <c r="G384108" s="82"/>
      <c r="H384108" s="82"/>
      <c r="I384108" s="11"/>
    </row>
    <row r="384116" spans="1:9" s="4" customFormat="1" x14ac:dyDescent="0.2">
      <c r="A384116" s="25"/>
      <c r="B384116" s="64"/>
      <c r="C384116" s="80"/>
      <c r="D384116" s="81"/>
      <c r="E384116" s="79"/>
      <c r="F384116" s="78"/>
      <c r="G384116" s="82"/>
      <c r="H384116" s="82"/>
      <c r="I384116" s="11"/>
    </row>
    <row r="384118" spans="1:9" s="4" customFormat="1" x14ac:dyDescent="0.2">
      <c r="A384118" s="25"/>
      <c r="B384118" s="64"/>
      <c r="C384118" s="80"/>
      <c r="D384118" s="81"/>
      <c r="E384118" s="79"/>
      <c r="F384118" s="78"/>
      <c r="G384118" s="82"/>
      <c r="H384118" s="82"/>
      <c r="I384118" s="11"/>
    </row>
    <row r="384124" spans="1:9" s="4" customFormat="1" x14ac:dyDescent="0.2">
      <c r="A384124" s="25"/>
      <c r="B384124" s="64"/>
      <c r="C384124" s="80"/>
      <c r="D384124" s="81"/>
      <c r="E384124" s="79"/>
      <c r="F384124" s="78"/>
      <c r="G384124" s="82"/>
      <c r="H384124" s="82"/>
      <c r="I384124" s="11"/>
    </row>
    <row r="384132" spans="1:9" s="4" customFormat="1" x14ac:dyDescent="0.2">
      <c r="A384132" s="25"/>
      <c r="B384132" s="64"/>
      <c r="C384132" s="80"/>
      <c r="D384132" s="81"/>
      <c r="E384132" s="79"/>
      <c r="F384132" s="78"/>
      <c r="G384132" s="82"/>
      <c r="H384132" s="82"/>
      <c r="I384132" s="11"/>
    </row>
    <row r="384134" spans="1:9" s="4" customFormat="1" x14ac:dyDescent="0.2">
      <c r="A384134" s="25"/>
      <c r="B384134" s="64"/>
      <c r="C384134" s="80"/>
      <c r="D384134" s="81"/>
      <c r="E384134" s="79"/>
      <c r="F384134" s="78"/>
      <c r="G384134" s="82"/>
      <c r="H384134" s="82"/>
      <c r="I384134" s="11"/>
    </row>
    <row r="384140" spans="1:9" s="4" customFormat="1" x14ac:dyDescent="0.2">
      <c r="A384140" s="25"/>
      <c r="B384140" s="64"/>
      <c r="C384140" s="80"/>
      <c r="D384140" s="81"/>
      <c r="E384140" s="79"/>
      <c r="F384140" s="78"/>
      <c r="G384140" s="82"/>
      <c r="H384140" s="82"/>
      <c r="I384140" s="11"/>
    </row>
    <row r="384148" spans="1:9" s="4" customFormat="1" x14ac:dyDescent="0.2">
      <c r="A384148" s="25"/>
      <c r="B384148" s="64"/>
      <c r="C384148" s="80"/>
      <c r="D384148" s="81"/>
      <c r="E384148" s="79"/>
      <c r="F384148" s="78"/>
      <c r="G384148" s="82"/>
      <c r="H384148" s="82"/>
      <c r="I384148" s="11"/>
    </row>
    <row r="384150" spans="1:9" s="4" customFormat="1" x14ac:dyDescent="0.2">
      <c r="A384150" s="25"/>
      <c r="B384150" s="64"/>
      <c r="C384150" s="80"/>
      <c r="D384150" s="81"/>
      <c r="E384150" s="79"/>
      <c r="F384150" s="78"/>
      <c r="G384150" s="82"/>
      <c r="H384150" s="82"/>
      <c r="I384150" s="11"/>
    </row>
    <row r="384156" spans="1:9" s="4" customFormat="1" x14ac:dyDescent="0.2">
      <c r="A384156" s="25"/>
      <c r="B384156" s="64"/>
      <c r="C384156" s="80"/>
      <c r="D384156" s="81"/>
      <c r="E384156" s="79"/>
      <c r="F384156" s="78"/>
      <c r="G384156" s="82"/>
      <c r="H384156" s="82"/>
      <c r="I384156" s="11"/>
    </row>
    <row r="384164" spans="1:9" s="4" customFormat="1" x14ac:dyDescent="0.2">
      <c r="A384164" s="25"/>
      <c r="B384164" s="64"/>
      <c r="C384164" s="80"/>
      <c r="D384164" s="81"/>
      <c r="E384164" s="79"/>
      <c r="F384164" s="78"/>
      <c r="G384164" s="82"/>
      <c r="H384164" s="82"/>
      <c r="I384164" s="11"/>
    </row>
    <row r="384166" spans="1:9" s="4" customFormat="1" x14ac:dyDescent="0.2">
      <c r="A384166" s="25"/>
      <c r="B384166" s="64"/>
      <c r="C384166" s="80"/>
      <c r="D384166" s="81"/>
      <c r="E384166" s="79"/>
      <c r="F384166" s="78"/>
      <c r="G384166" s="82"/>
      <c r="H384166" s="82"/>
      <c r="I384166" s="11"/>
    </row>
    <row r="384172" spans="1:9" s="4" customFormat="1" x14ac:dyDescent="0.2">
      <c r="A384172" s="25"/>
      <c r="B384172" s="64"/>
      <c r="C384172" s="80"/>
      <c r="D384172" s="81"/>
      <c r="E384172" s="79"/>
      <c r="F384172" s="78"/>
      <c r="G384172" s="82"/>
      <c r="H384172" s="82"/>
      <c r="I384172" s="11"/>
    </row>
    <row r="384180" spans="1:9" s="4" customFormat="1" x14ac:dyDescent="0.2">
      <c r="A384180" s="25"/>
      <c r="B384180" s="64"/>
      <c r="C384180" s="80"/>
      <c r="D384180" s="81"/>
      <c r="E384180" s="79"/>
      <c r="F384180" s="78"/>
      <c r="G384180" s="82"/>
      <c r="H384180" s="82"/>
      <c r="I384180" s="11"/>
    </row>
    <row r="384182" spans="1:9" s="4" customFormat="1" x14ac:dyDescent="0.2">
      <c r="A384182" s="25"/>
      <c r="B384182" s="64"/>
      <c r="C384182" s="80"/>
      <c r="D384182" s="81"/>
      <c r="E384182" s="79"/>
      <c r="F384182" s="78"/>
      <c r="G384182" s="82"/>
      <c r="H384182" s="82"/>
      <c r="I384182" s="11"/>
    </row>
    <row r="384188" spans="1:9" s="4" customFormat="1" x14ac:dyDescent="0.2">
      <c r="A384188" s="25"/>
      <c r="B384188" s="64"/>
      <c r="C384188" s="80"/>
      <c r="D384188" s="81"/>
      <c r="E384188" s="79"/>
      <c r="F384188" s="78"/>
      <c r="G384188" s="82"/>
      <c r="H384188" s="82"/>
      <c r="I384188" s="11"/>
    </row>
    <row r="384196" spans="1:9" s="4" customFormat="1" x14ac:dyDescent="0.2">
      <c r="A384196" s="25"/>
      <c r="B384196" s="64"/>
      <c r="C384196" s="80"/>
      <c r="D384196" s="81"/>
      <c r="E384196" s="79"/>
      <c r="F384196" s="78"/>
      <c r="G384196" s="82"/>
      <c r="H384196" s="82"/>
      <c r="I384196" s="11"/>
    </row>
    <row r="384198" spans="1:9" s="4" customFormat="1" x14ac:dyDescent="0.2">
      <c r="A384198" s="25"/>
      <c r="B384198" s="64"/>
      <c r="C384198" s="80"/>
      <c r="D384198" s="81"/>
      <c r="E384198" s="79"/>
      <c r="F384198" s="78"/>
      <c r="G384198" s="82"/>
      <c r="H384198" s="82"/>
      <c r="I384198" s="11"/>
    </row>
    <row r="384204" spans="1:9" s="4" customFormat="1" x14ac:dyDescent="0.2">
      <c r="A384204" s="25"/>
      <c r="B384204" s="64"/>
      <c r="C384204" s="80"/>
      <c r="D384204" s="81"/>
      <c r="E384204" s="79"/>
      <c r="F384204" s="78"/>
      <c r="G384204" s="82"/>
      <c r="H384204" s="82"/>
      <c r="I384204" s="11"/>
    </row>
    <row r="384212" spans="1:9" s="4" customFormat="1" x14ac:dyDescent="0.2">
      <c r="A384212" s="25"/>
      <c r="B384212" s="64"/>
      <c r="C384212" s="80"/>
      <c r="D384212" s="81"/>
      <c r="E384212" s="79"/>
      <c r="F384212" s="78"/>
      <c r="G384212" s="82"/>
      <c r="H384212" s="82"/>
      <c r="I384212" s="11"/>
    </row>
    <row r="384214" spans="1:9" s="4" customFormat="1" x14ac:dyDescent="0.2">
      <c r="A384214" s="25"/>
      <c r="B384214" s="64"/>
      <c r="C384214" s="80"/>
      <c r="D384214" s="81"/>
      <c r="E384214" s="79"/>
      <c r="F384214" s="78"/>
      <c r="G384214" s="82"/>
      <c r="H384214" s="82"/>
      <c r="I384214" s="11"/>
    </row>
    <row r="384220" spans="1:9" s="4" customFormat="1" x14ac:dyDescent="0.2">
      <c r="A384220" s="25"/>
      <c r="B384220" s="64"/>
      <c r="C384220" s="80"/>
      <c r="D384220" s="81"/>
      <c r="E384220" s="79"/>
      <c r="F384220" s="78"/>
      <c r="G384220" s="82"/>
      <c r="H384220" s="82"/>
      <c r="I384220" s="11"/>
    </row>
    <row r="384228" spans="1:9" s="4" customFormat="1" x14ac:dyDescent="0.2">
      <c r="A384228" s="25"/>
      <c r="B384228" s="64"/>
      <c r="C384228" s="80"/>
      <c r="D384228" s="81"/>
      <c r="E384228" s="79"/>
      <c r="F384228" s="78"/>
      <c r="G384228" s="82"/>
      <c r="H384228" s="82"/>
      <c r="I384228" s="11"/>
    </row>
    <row r="384230" spans="1:9" s="4" customFormat="1" x14ac:dyDescent="0.2">
      <c r="A384230" s="25"/>
      <c r="B384230" s="64"/>
      <c r="C384230" s="80"/>
      <c r="D384230" s="81"/>
      <c r="E384230" s="79"/>
      <c r="F384230" s="78"/>
      <c r="G384230" s="82"/>
      <c r="H384230" s="82"/>
      <c r="I384230" s="11"/>
    </row>
    <row r="384236" spans="1:9" s="4" customFormat="1" x14ac:dyDescent="0.2">
      <c r="A384236" s="25"/>
      <c r="B384236" s="64"/>
      <c r="C384236" s="80"/>
      <c r="D384236" s="81"/>
      <c r="E384236" s="79"/>
      <c r="F384236" s="78"/>
      <c r="G384236" s="82"/>
      <c r="H384236" s="82"/>
      <c r="I384236" s="11"/>
    </row>
    <row r="384244" spans="1:9" s="4" customFormat="1" x14ac:dyDescent="0.2">
      <c r="A384244" s="25"/>
      <c r="B384244" s="64"/>
      <c r="C384244" s="80"/>
      <c r="D384244" s="81"/>
      <c r="E384244" s="79"/>
      <c r="F384244" s="78"/>
      <c r="G384244" s="82"/>
      <c r="H384244" s="82"/>
      <c r="I384244" s="11"/>
    </row>
    <row r="384246" spans="1:9" s="4" customFormat="1" x14ac:dyDescent="0.2">
      <c r="A384246" s="25"/>
      <c r="B384246" s="64"/>
      <c r="C384246" s="80"/>
      <c r="D384246" s="81"/>
      <c r="E384246" s="79"/>
      <c r="F384246" s="78"/>
      <c r="G384246" s="82"/>
      <c r="H384246" s="82"/>
      <c r="I384246" s="11"/>
    </row>
    <row r="384252" spans="1:9" s="4" customFormat="1" x14ac:dyDescent="0.2">
      <c r="A384252" s="25"/>
      <c r="B384252" s="64"/>
      <c r="C384252" s="80"/>
      <c r="D384252" s="81"/>
      <c r="E384252" s="79"/>
      <c r="F384252" s="78"/>
      <c r="G384252" s="82"/>
      <c r="H384252" s="82"/>
      <c r="I384252" s="11"/>
    </row>
    <row r="384260" spans="1:9" s="4" customFormat="1" x14ac:dyDescent="0.2">
      <c r="A384260" s="25"/>
      <c r="B384260" s="64"/>
      <c r="C384260" s="80"/>
      <c r="D384260" s="81"/>
      <c r="E384260" s="79"/>
      <c r="F384260" s="78"/>
      <c r="G384260" s="82"/>
      <c r="H384260" s="82"/>
      <c r="I384260" s="11"/>
    </row>
    <row r="384262" spans="1:9" s="4" customFormat="1" x14ac:dyDescent="0.2">
      <c r="A384262" s="25"/>
      <c r="B384262" s="64"/>
      <c r="C384262" s="80"/>
      <c r="D384262" s="81"/>
      <c r="E384262" s="79"/>
      <c r="F384262" s="78"/>
      <c r="G384262" s="82"/>
      <c r="H384262" s="82"/>
      <c r="I384262" s="11"/>
    </row>
    <row r="384268" spans="1:9" s="4" customFormat="1" x14ac:dyDescent="0.2">
      <c r="A384268" s="25"/>
      <c r="B384268" s="64"/>
      <c r="C384268" s="80"/>
      <c r="D384268" s="81"/>
      <c r="E384268" s="79"/>
      <c r="F384268" s="78"/>
      <c r="G384268" s="82"/>
      <c r="H384268" s="82"/>
      <c r="I384268" s="11"/>
    </row>
    <row r="384276" spans="1:9" s="4" customFormat="1" x14ac:dyDescent="0.2">
      <c r="A384276" s="25"/>
      <c r="B384276" s="64"/>
      <c r="C384276" s="80"/>
      <c r="D384276" s="81"/>
      <c r="E384276" s="79"/>
      <c r="F384276" s="78"/>
      <c r="G384276" s="82"/>
      <c r="H384276" s="82"/>
      <c r="I384276" s="11"/>
    </row>
    <row r="384278" spans="1:9" s="4" customFormat="1" x14ac:dyDescent="0.2">
      <c r="A384278" s="25"/>
      <c r="B384278" s="64"/>
      <c r="C384278" s="80"/>
      <c r="D384278" s="81"/>
      <c r="E384278" s="79"/>
      <c r="F384278" s="78"/>
      <c r="G384278" s="82"/>
      <c r="H384278" s="82"/>
      <c r="I384278" s="11"/>
    </row>
    <row r="384284" spans="1:9" s="4" customFormat="1" x14ac:dyDescent="0.2">
      <c r="A384284" s="25"/>
      <c r="B384284" s="64"/>
      <c r="C384284" s="80"/>
      <c r="D384284" s="81"/>
      <c r="E384284" s="79"/>
      <c r="F384284" s="78"/>
      <c r="G384284" s="82"/>
      <c r="H384284" s="82"/>
      <c r="I384284" s="11"/>
    </row>
    <row r="384292" spans="1:9" s="4" customFormat="1" x14ac:dyDescent="0.2">
      <c r="A384292" s="25"/>
      <c r="B384292" s="64"/>
      <c r="C384292" s="80"/>
      <c r="D384292" s="81"/>
      <c r="E384292" s="79"/>
      <c r="F384292" s="78"/>
      <c r="G384292" s="82"/>
      <c r="H384292" s="82"/>
      <c r="I384292" s="11"/>
    </row>
    <row r="384294" spans="1:9" s="4" customFormat="1" x14ac:dyDescent="0.2">
      <c r="A384294" s="25"/>
      <c r="B384294" s="64"/>
      <c r="C384294" s="80"/>
      <c r="D384294" s="81"/>
      <c r="E384294" s="79"/>
      <c r="F384294" s="78"/>
      <c r="G384294" s="82"/>
      <c r="H384294" s="82"/>
      <c r="I384294" s="11"/>
    </row>
    <row r="384300" spans="1:9" s="4" customFormat="1" x14ac:dyDescent="0.2">
      <c r="A384300" s="25"/>
      <c r="B384300" s="64"/>
      <c r="C384300" s="80"/>
      <c r="D384300" s="81"/>
      <c r="E384300" s="79"/>
      <c r="F384300" s="78"/>
      <c r="G384300" s="82"/>
      <c r="H384300" s="82"/>
      <c r="I384300" s="11"/>
    </row>
    <row r="384308" spans="1:9" s="4" customFormat="1" x14ac:dyDescent="0.2">
      <c r="A384308" s="25"/>
      <c r="B384308" s="64"/>
      <c r="C384308" s="80"/>
      <c r="D384308" s="81"/>
      <c r="E384308" s="79"/>
      <c r="F384308" s="78"/>
      <c r="G384308" s="82"/>
      <c r="H384308" s="82"/>
      <c r="I384308" s="11"/>
    </row>
    <row r="384310" spans="1:9" s="4" customFormat="1" x14ac:dyDescent="0.2">
      <c r="A384310" s="25"/>
      <c r="B384310" s="64"/>
      <c r="C384310" s="80"/>
      <c r="D384310" s="81"/>
      <c r="E384310" s="79"/>
      <c r="F384310" s="78"/>
      <c r="G384310" s="82"/>
      <c r="H384310" s="82"/>
      <c r="I384310" s="11"/>
    </row>
    <row r="384316" spans="1:9" s="4" customFormat="1" x14ac:dyDescent="0.2">
      <c r="A384316" s="25"/>
      <c r="B384316" s="64"/>
      <c r="C384316" s="80"/>
      <c r="D384316" s="81"/>
      <c r="E384316" s="79"/>
      <c r="F384316" s="78"/>
      <c r="G384316" s="82"/>
      <c r="H384316" s="82"/>
      <c r="I384316" s="11"/>
    </row>
    <row r="384324" spans="1:9" s="4" customFormat="1" x14ac:dyDescent="0.2">
      <c r="A384324" s="25"/>
      <c r="B384324" s="64"/>
      <c r="C384324" s="80"/>
      <c r="D384324" s="81"/>
      <c r="E384324" s="79"/>
      <c r="F384324" s="78"/>
      <c r="G384324" s="82"/>
      <c r="H384324" s="82"/>
      <c r="I384324" s="11"/>
    </row>
    <row r="384326" spans="1:9" s="4" customFormat="1" x14ac:dyDescent="0.2">
      <c r="A384326" s="25"/>
      <c r="B384326" s="64"/>
      <c r="C384326" s="80"/>
      <c r="D384326" s="81"/>
      <c r="E384326" s="79"/>
      <c r="F384326" s="78"/>
      <c r="G384326" s="82"/>
      <c r="H384326" s="82"/>
      <c r="I384326" s="11"/>
    </row>
    <row r="384332" spans="1:9" s="4" customFormat="1" x14ac:dyDescent="0.2">
      <c r="A384332" s="25"/>
      <c r="B384332" s="64"/>
      <c r="C384332" s="80"/>
      <c r="D384332" s="81"/>
      <c r="E384332" s="79"/>
      <c r="F384332" s="78"/>
      <c r="G384332" s="82"/>
      <c r="H384332" s="82"/>
      <c r="I384332" s="11"/>
    </row>
    <row r="384340" spans="1:9" s="4" customFormat="1" x14ac:dyDescent="0.2">
      <c r="A384340" s="25"/>
      <c r="B384340" s="64"/>
      <c r="C384340" s="80"/>
      <c r="D384340" s="81"/>
      <c r="E384340" s="79"/>
      <c r="F384340" s="78"/>
      <c r="G384340" s="82"/>
      <c r="H384340" s="82"/>
      <c r="I384340" s="11"/>
    </row>
    <row r="384342" spans="1:9" s="4" customFormat="1" x14ac:dyDescent="0.2">
      <c r="A384342" s="25"/>
      <c r="B384342" s="64"/>
      <c r="C384342" s="80"/>
      <c r="D384342" s="81"/>
      <c r="E384342" s="79"/>
      <c r="F384342" s="78"/>
      <c r="G384342" s="82"/>
      <c r="H384342" s="82"/>
      <c r="I384342" s="11"/>
    </row>
    <row r="384348" spans="1:9" s="4" customFormat="1" x14ac:dyDescent="0.2">
      <c r="A384348" s="25"/>
      <c r="B384348" s="64"/>
      <c r="C384348" s="80"/>
      <c r="D384348" s="81"/>
      <c r="E384348" s="79"/>
      <c r="F384348" s="78"/>
      <c r="G384348" s="82"/>
      <c r="H384348" s="82"/>
      <c r="I384348" s="11"/>
    </row>
    <row r="384356" spans="1:9" s="4" customFormat="1" x14ac:dyDescent="0.2">
      <c r="A384356" s="25"/>
      <c r="B384356" s="64"/>
      <c r="C384356" s="80"/>
      <c r="D384356" s="81"/>
      <c r="E384356" s="79"/>
      <c r="F384356" s="78"/>
      <c r="G384356" s="82"/>
      <c r="H384356" s="82"/>
      <c r="I384356" s="11"/>
    </row>
    <row r="384358" spans="1:9" s="4" customFormat="1" x14ac:dyDescent="0.2">
      <c r="A384358" s="25"/>
      <c r="B384358" s="64"/>
      <c r="C384358" s="80"/>
      <c r="D384358" s="81"/>
      <c r="E384358" s="79"/>
      <c r="F384358" s="78"/>
      <c r="G384358" s="82"/>
      <c r="H384358" s="82"/>
      <c r="I384358" s="11"/>
    </row>
    <row r="384364" spans="1:9" s="4" customFormat="1" x14ac:dyDescent="0.2">
      <c r="A384364" s="25"/>
      <c r="B384364" s="64"/>
      <c r="C384364" s="80"/>
      <c r="D384364" s="81"/>
      <c r="E384364" s="79"/>
      <c r="F384364" s="78"/>
      <c r="G384364" s="82"/>
      <c r="H384364" s="82"/>
      <c r="I384364" s="11"/>
    </row>
    <row r="384372" spans="1:9" s="4" customFormat="1" x14ac:dyDescent="0.2">
      <c r="A384372" s="25"/>
      <c r="B384372" s="64"/>
      <c r="C384372" s="80"/>
      <c r="D384372" s="81"/>
      <c r="E384372" s="79"/>
      <c r="F384372" s="78"/>
      <c r="G384372" s="82"/>
      <c r="H384372" s="82"/>
      <c r="I384372" s="11"/>
    </row>
    <row r="384374" spans="1:9" s="4" customFormat="1" x14ac:dyDescent="0.2">
      <c r="A384374" s="25"/>
      <c r="B384374" s="64"/>
      <c r="C384374" s="80"/>
      <c r="D384374" s="81"/>
      <c r="E384374" s="79"/>
      <c r="F384374" s="78"/>
      <c r="G384374" s="82"/>
      <c r="H384374" s="82"/>
      <c r="I384374" s="11"/>
    </row>
    <row r="384380" spans="1:9" s="4" customFormat="1" x14ac:dyDescent="0.2">
      <c r="A384380" s="25"/>
      <c r="B384380" s="64"/>
      <c r="C384380" s="80"/>
      <c r="D384380" s="81"/>
      <c r="E384380" s="79"/>
      <c r="F384380" s="78"/>
      <c r="G384380" s="82"/>
      <c r="H384380" s="82"/>
      <c r="I384380" s="11"/>
    </row>
    <row r="384388" spans="1:9" s="4" customFormat="1" x14ac:dyDescent="0.2">
      <c r="A384388" s="25"/>
      <c r="B384388" s="64"/>
      <c r="C384388" s="80"/>
      <c r="D384388" s="81"/>
      <c r="E384388" s="79"/>
      <c r="F384388" s="78"/>
      <c r="G384388" s="82"/>
      <c r="H384388" s="82"/>
      <c r="I384388" s="11"/>
    </row>
    <row r="384390" spans="1:9" s="4" customFormat="1" x14ac:dyDescent="0.2">
      <c r="A384390" s="25"/>
      <c r="B384390" s="64"/>
      <c r="C384390" s="80"/>
      <c r="D384390" s="81"/>
      <c r="E384390" s="79"/>
      <c r="F384390" s="78"/>
      <c r="G384390" s="82"/>
      <c r="H384390" s="82"/>
      <c r="I384390" s="11"/>
    </row>
    <row r="384396" spans="1:9" s="4" customFormat="1" x14ac:dyDescent="0.2">
      <c r="A384396" s="25"/>
      <c r="B384396" s="64"/>
      <c r="C384396" s="80"/>
      <c r="D384396" s="81"/>
      <c r="E384396" s="79"/>
      <c r="F384396" s="78"/>
      <c r="G384396" s="82"/>
      <c r="H384396" s="82"/>
      <c r="I384396" s="11"/>
    </row>
    <row r="384404" spans="1:9" s="4" customFormat="1" x14ac:dyDescent="0.2">
      <c r="A384404" s="25"/>
      <c r="B384404" s="64"/>
      <c r="C384404" s="80"/>
      <c r="D384404" s="81"/>
      <c r="E384404" s="79"/>
      <c r="F384404" s="78"/>
      <c r="G384404" s="82"/>
      <c r="H384404" s="82"/>
      <c r="I384404" s="11"/>
    </row>
    <row r="384406" spans="1:9" s="4" customFormat="1" x14ac:dyDescent="0.2">
      <c r="A384406" s="25"/>
      <c r="B384406" s="64"/>
      <c r="C384406" s="80"/>
      <c r="D384406" s="81"/>
      <c r="E384406" s="79"/>
      <c r="F384406" s="78"/>
      <c r="G384406" s="82"/>
      <c r="H384406" s="82"/>
      <c r="I384406" s="11"/>
    </row>
    <row r="384412" spans="1:9" s="4" customFormat="1" x14ac:dyDescent="0.2">
      <c r="A384412" s="25"/>
      <c r="B384412" s="64"/>
      <c r="C384412" s="80"/>
      <c r="D384412" s="81"/>
      <c r="E384412" s="79"/>
      <c r="F384412" s="78"/>
      <c r="G384412" s="82"/>
      <c r="H384412" s="82"/>
      <c r="I384412" s="11"/>
    </row>
    <row r="384420" spans="1:9" s="4" customFormat="1" x14ac:dyDescent="0.2">
      <c r="A384420" s="25"/>
      <c r="B384420" s="64"/>
      <c r="C384420" s="80"/>
      <c r="D384420" s="81"/>
      <c r="E384420" s="79"/>
      <c r="F384420" s="78"/>
      <c r="G384420" s="82"/>
      <c r="H384420" s="82"/>
      <c r="I384420" s="11"/>
    </row>
    <row r="384422" spans="1:9" s="4" customFormat="1" x14ac:dyDescent="0.2">
      <c r="A384422" s="25"/>
      <c r="B384422" s="64"/>
      <c r="C384422" s="80"/>
      <c r="D384422" s="81"/>
      <c r="E384422" s="79"/>
      <c r="F384422" s="78"/>
      <c r="G384422" s="82"/>
      <c r="H384422" s="82"/>
      <c r="I384422" s="11"/>
    </row>
    <row r="384428" spans="1:9" s="4" customFormat="1" x14ac:dyDescent="0.2">
      <c r="A384428" s="25"/>
      <c r="B384428" s="64"/>
      <c r="C384428" s="80"/>
      <c r="D384428" s="81"/>
      <c r="E384428" s="79"/>
      <c r="F384428" s="78"/>
      <c r="G384428" s="82"/>
      <c r="H384428" s="82"/>
      <c r="I384428" s="11"/>
    </row>
    <row r="384436" spans="1:9" s="4" customFormat="1" x14ac:dyDescent="0.2">
      <c r="A384436" s="25"/>
      <c r="B384436" s="64"/>
      <c r="C384436" s="80"/>
      <c r="D384436" s="81"/>
      <c r="E384436" s="79"/>
      <c r="F384436" s="78"/>
      <c r="G384436" s="82"/>
      <c r="H384436" s="82"/>
      <c r="I384436" s="11"/>
    </row>
    <row r="384438" spans="1:9" s="4" customFormat="1" x14ac:dyDescent="0.2">
      <c r="A384438" s="25"/>
      <c r="B384438" s="64"/>
      <c r="C384438" s="80"/>
      <c r="D384438" s="81"/>
      <c r="E384438" s="79"/>
      <c r="F384438" s="78"/>
      <c r="G384438" s="82"/>
      <c r="H384438" s="82"/>
      <c r="I384438" s="11"/>
    </row>
    <row r="384444" spans="1:9" s="4" customFormat="1" x14ac:dyDescent="0.2">
      <c r="A384444" s="25"/>
      <c r="B384444" s="64"/>
      <c r="C384444" s="80"/>
      <c r="D384444" s="81"/>
      <c r="E384444" s="79"/>
      <c r="F384444" s="78"/>
      <c r="G384444" s="82"/>
      <c r="H384444" s="82"/>
      <c r="I384444" s="11"/>
    </row>
    <row r="384452" spans="1:9" s="4" customFormat="1" x14ac:dyDescent="0.2">
      <c r="A384452" s="25"/>
      <c r="B384452" s="64"/>
      <c r="C384452" s="80"/>
      <c r="D384452" s="81"/>
      <c r="E384452" s="79"/>
      <c r="F384452" s="78"/>
      <c r="G384452" s="82"/>
      <c r="H384452" s="82"/>
      <c r="I384452" s="11"/>
    </row>
    <row r="384454" spans="1:9" s="4" customFormat="1" x14ac:dyDescent="0.2">
      <c r="A384454" s="25"/>
      <c r="B384454" s="64"/>
      <c r="C384454" s="80"/>
      <c r="D384454" s="81"/>
      <c r="E384454" s="79"/>
      <c r="F384454" s="78"/>
      <c r="G384454" s="82"/>
      <c r="H384454" s="82"/>
      <c r="I384454" s="11"/>
    </row>
    <row r="384460" spans="1:9" s="4" customFormat="1" x14ac:dyDescent="0.2">
      <c r="A384460" s="25"/>
      <c r="B384460" s="64"/>
      <c r="C384460" s="80"/>
      <c r="D384460" s="81"/>
      <c r="E384460" s="79"/>
      <c r="F384460" s="78"/>
      <c r="G384460" s="82"/>
      <c r="H384460" s="82"/>
      <c r="I384460" s="11"/>
    </row>
    <row r="384468" spans="1:9" s="4" customFormat="1" x14ac:dyDescent="0.2">
      <c r="A384468" s="25"/>
      <c r="B384468" s="64"/>
      <c r="C384468" s="80"/>
      <c r="D384468" s="81"/>
      <c r="E384468" s="79"/>
      <c r="F384468" s="78"/>
      <c r="G384468" s="82"/>
      <c r="H384468" s="82"/>
      <c r="I384468" s="11"/>
    </row>
    <row r="384470" spans="1:9" s="4" customFormat="1" x14ac:dyDescent="0.2">
      <c r="A384470" s="25"/>
      <c r="B384470" s="64"/>
      <c r="C384470" s="80"/>
      <c r="D384470" s="81"/>
      <c r="E384470" s="79"/>
      <c r="F384470" s="78"/>
      <c r="G384470" s="82"/>
      <c r="H384470" s="82"/>
      <c r="I384470" s="11"/>
    </row>
    <row r="384476" spans="1:9" s="4" customFormat="1" x14ac:dyDescent="0.2">
      <c r="A384476" s="25"/>
      <c r="B384476" s="64"/>
      <c r="C384476" s="80"/>
      <c r="D384476" s="81"/>
      <c r="E384476" s="79"/>
      <c r="F384476" s="78"/>
      <c r="G384476" s="82"/>
      <c r="H384476" s="82"/>
      <c r="I384476" s="11"/>
    </row>
    <row r="384484" spans="1:9" s="4" customFormat="1" x14ac:dyDescent="0.2">
      <c r="A384484" s="25"/>
      <c r="B384484" s="64"/>
      <c r="C384484" s="80"/>
      <c r="D384484" s="81"/>
      <c r="E384484" s="79"/>
      <c r="F384484" s="78"/>
      <c r="G384484" s="82"/>
      <c r="H384484" s="82"/>
      <c r="I384484" s="11"/>
    </row>
    <row r="384486" spans="1:9" s="4" customFormat="1" x14ac:dyDescent="0.2">
      <c r="A384486" s="25"/>
      <c r="B384486" s="64"/>
      <c r="C384486" s="80"/>
      <c r="D384486" s="81"/>
      <c r="E384486" s="79"/>
      <c r="F384486" s="78"/>
      <c r="G384486" s="82"/>
      <c r="H384486" s="82"/>
      <c r="I384486" s="11"/>
    </row>
    <row r="384492" spans="1:9" s="4" customFormat="1" x14ac:dyDescent="0.2">
      <c r="A384492" s="25"/>
      <c r="B384492" s="64"/>
      <c r="C384492" s="80"/>
      <c r="D384492" s="81"/>
      <c r="E384492" s="79"/>
      <c r="F384492" s="78"/>
      <c r="G384492" s="82"/>
      <c r="H384492" s="82"/>
      <c r="I384492" s="11"/>
    </row>
    <row r="384500" spans="1:9" s="4" customFormat="1" x14ac:dyDescent="0.2">
      <c r="A384500" s="25"/>
      <c r="B384500" s="64"/>
      <c r="C384500" s="80"/>
      <c r="D384500" s="81"/>
      <c r="E384500" s="79"/>
      <c r="F384500" s="78"/>
      <c r="G384500" s="82"/>
      <c r="H384500" s="82"/>
      <c r="I384500" s="11"/>
    </row>
    <row r="384502" spans="1:9" s="4" customFormat="1" x14ac:dyDescent="0.2">
      <c r="A384502" s="25"/>
      <c r="B384502" s="64"/>
      <c r="C384502" s="80"/>
      <c r="D384502" s="81"/>
      <c r="E384502" s="79"/>
      <c r="F384502" s="78"/>
      <c r="G384502" s="82"/>
      <c r="H384502" s="82"/>
      <c r="I384502" s="11"/>
    </row>
    <row r="384508" spans="1:9" s="4" customFormat="1" x14ac:dyDescent="0.2">
      <c r="A384508" s="25"/>
      <c r="B384508" s="64"/>
      <c r="C384508" s="80"/>
      <c r="D384508" s="81"/>
      <c r="E384508" s="79"/>
      <c r="F384508" s="78"/>
      <c r="G384508" s="82"/>
      <c r="H384508" s="82"/>
      <c r="I384508" s="11"/>
    </row>
    <row r="384516" spans="1:9" s="4" customFormat="1" x14ac:dyDescent="0.2">
      <c r="A384516" s="25"/>
      <c r="B384516" s="64"/>
      <c r="C384516" s="80"/>
      <c r="D384516" s="81"/>
      <c r="E384516" s="79"/>
      <c r="F384516" s="78"/>
      <c r="G384516" s="82"/>
      <c r="H384516" s="82"/>
      <c r="I384516" s="11"/>
    </row>
    <row r="384518" spans="1:9" s="4" customFormat="1" x14ac:dyDescent="0.2">
      <c r="A384518" s="25"/>
      <c r="B384518" s="64"/>
      <c r="C384518" s="80"/>
      <c r="D384518" s="81"/>
      <c r="E384518" s="79"/>
      <c r="F384518" s="78"/>
      <c r="G384518" s="82"/>
      <c r="H384518" s="82"/>
      <c r="I384518" s="11"/>
    </row>
    <row r="384524" spans="1:9" s="4" customFormat="1" x14ac:dyDescent="0.2">
      <c r="A384524" s="25"/>
      <c r="B384524" s="64"/>
      <c r="C384524" s="80"/>
      <c r="D384524" s="81"/>
      <c r="E384524" s="79"/>
      <c r="F384524" s="78"/>
      <c r="G384524" s="82"/>
      <c r="H384524" s="82"/>
      <c r="I384524" s="11"/>
    </row>
    <row r="384532" spans="1:9" s="4" customFormat="1" x14ac:dyDescent="0.2">
      <c r="A384532" s="25"/>
      <c r="B384532" s="64"/>
      <c r="C384532" s="80"/>
      <c r="D384532" s="81"/>
      <c r="E384532" s="79"/>
      <c r="F384532" s="78"/>
      <c r="G384532" s="82"/>
      <c r="H384532" s="82"/>
      <c r="I384532" s="11"/>
    </row>
    <row r="384534" spans="1:9" s="4" customFormat="1" x14ac:dyDescent="0.2">
      <c r="A384534" s="25"/>
      <c r="B384534" s="64"/>
      <c r="C384534" s="80"/>
      <c r="D384534" s="81"/>
      <c r="E384534" s="79"/>
      <c r="F384534" s="78"/>
      <c r="G384534" s="82"/>
      <c r="H384534" s="82"/>
      <c r="I384534" s="11"/>
    </row>
    <row r="384540" spans="1:9" s="4" customFormat="1" x14ac:dyDescent="0.2">
      <c r="A384540" s="25"/>
      <c r="B384540" s="64"/>
      <c r="C384540" s="80"/>
      <c r="D384540" s="81"/>
      <c r="E384540" s="79"/>
      <c r="F384540" s="78"/>
      <c r="G384540" s="82"/>
      <c r="H384540" s="82"/>
      <c r="I384540" s="11"/>
    </row>
    <row r="384548" spans="1:9" s="4" customFormat="1" x14ac:dyDescent="0.2">
      <c r="A384548" s="25"/>
      <c r="B384548" s="64"/>
      <c r="C384548" s="80"/>
      <c r="D384548" s="81"/>
      <c r="E384548" s="79"/>
      <c r="F384548" s="78"/>
      <c r="G384548" s="82"/>
      <c r="H384548" s="82"/>
      <c r="I384548" s="11"/>
    </row>
    <row r="384550" spans="1:9" s="4" customFormat="1" x14ac:dyDescent="0.2">
      <c r="A384550" s="25"/>
      <c r="B384550" s="64"/>
      <c r="C384550" s="80"/>
      <c r="D384550" s="81"/>
      <c r="E384550" s="79"/>
      <c r="F384550" s="78"/>
      <c r="G384550" s="82"/>
      <c r="H384550" s="82"/>
      <c r="I384550" s="11"/>
    </row>
    <row r="384556" spans="1:9" s="4" customFormat="1" x14ac:dyDescent="0.2">
      <c r="A384556" s="25"/>
      <c r="B384556" s="64"/>
      <c r="C384556" s="80"/>
      <c r="D384556" s="81"/>
      <c r="E384556" s="79"/>
      <c r="F384556" s="78"/>
      <c r="G384556" s="82"/>
      <c r="H384556" s="82"/>
      <c r="I384556" s="11"/>
    </row>
    <row r="384564" spans="1:9" s="4" customFormat="1" x14ac:dyDescent="0.2">
      <c r="A384564" s="25"/>
      <c r="B384564" s="64"/>
      <c r="C384564" s="80"/>
      <c r="D384564" s="81"/>
      <c r="E384564" s="79"/>
      <c r="F384564" s="78"/>
      <c r="G384564" s="82"/>
      <c r="H384564" s="82"/>
      <c r="I384564" s="11"/>
    </row>
    <row r="384566" spans="1:9" s="4" customFormat="1" x14ac:dyDescent="0.2">
      <c r="A384566" s="25"/>
      <c r="B384566" s="64"/>
      <c r="C384566" s="80"/>
      <c r="D384566" s="81"/>
      <c r="E384566" s="79"/>
      <c r="F384566" s="78"/>
      <c r="G384566" s="82"/>
      <c r="H384566" s="82"/>
      <c r="I384566" s="11"/>
    </row>
    <row r="384572" spans="1:9" s="4" customFormat="1" x14ac:dyDescent="0.2">
      <c r="A384572" s="25"/>
      <c r="B384572" s="64"/>
      <c r="C384572" s="80"/>
      <c r="D384572" s="81"/>
      <c r="E384572" s="79"/>
      <c r="F384572" s="78"/>
      <c r="G384572" s="82"/>
      <c r="H384572" s="82"/>
      <c r="I384572" s="11"/>
    </row>
    <row r="384580" spans="1:9" s="4" customFormat="1" x14ac:dyDescent="0.2">
      <c r="A384580" s="25"/>
      <c r="B384580" s="64"/>
      <c r="C384580" s="80"/>
      <c r="D384580" s="81"/>
      <c r="E384580" s="79"/>
      <c r="F384580" s="78"/>
      <c r="G384580" s="82"/>
      <c r="H384580" s="82"/>
      <c r="I384580" s="11"/>
    </row>
    <row r="384582" spans="1:9" s="4" customFormat="1" x14ac:dyDescent="0.2">
      <c r="A384582" s="25"/>
      <c r="B384582" s="64"/>
      <c r="C384582" s="80"/>
      <c r="D384582" s="81"/>
      <c r="E384582" s="79"/>
      <c r="F384582" s="78"/>
      <c r="G384582" s="82"/>
      <c r="H384582" s="82"/>
      <c r="I384582" s="11"/>
    </row>
    <row r="384588" spans="1:9" s="4" customFormat="1" x14ac:dyDescent="0.2">
      <c r="A384588" s="25"/>
      <c r="B384588" s="64"/>
      <c r="C384588" s="80"/>
      <c r="D384588" s="81"/>
      <c r="E384588" s="79"/>
      <c r="F384588" s="78"/>
      <c r="G384588" s="82"/>
      <c r="H384588" s="82"/>
      <c r="I384588" s="11"/>
    </row>
    <row r="384596" spans="1:9" s="4" customFormat="1" x14ac:dyDescent="0.2">
      <c r="A384596" s="25"/>
      <c r="B384596" s="64"/>
      <c r="C384596" s="80"/>
      <c r="D384596" s="81"/>
      <c r="E384596" s="79"/>
      <c r="F384596" s="78"/>
      <c r="G384596" s="82"/>
      <c r="H384596" s="82"/>
      <c r="I384596" s="11"/>
    </row>
    <row r="384598" spans="1:9" s="4" customFormat="1" x14ac:dyDescent="0.2">
      <c r="A384598" s="25"/>
      <c r="B384598" s="64"/>
      <c r="C384598" s="80"/>
      <c r="D384598" s="81"/>
      <c r="E384598" s="79"/>
      <c r="F384598" s="78"/>
      <c r="G384598" s="82"/>
      <c r="H384598" s="82"/>
      <c r="I384598" s="11"/>
    </row>
    <row r="384604" spans="1:9" s="4" customFormat="1" x14ac:dyDescent="0.2">
      <c r="A384604" s="25"/>
      <c r="B384604" s="64"/>
      <c r="C384604" s="80"/>
      <c r="D384604" s="81"/>
      <c r="E384604" s="79"/>
      <c r="F384604" s="78"/>
      <c r="G384604" s="82"/>
      <c r="H384604" s="82"/>
      <c r="I384604" s="11"/>
    </row>
    <row r="384612" spans="1:9" s="4" customFormat="1" x14ac:dyDescent="0.2">
      <c r="A384612" s="25"/>
      <c r="B384612" s="64"/>
      <c r="C384612" s="80"/>
      <c r="D384612" s="81"/>
      <c r="E384612" s="79"/>
      <c r="F384612" s="78"/>
      <c r="G384612" s="82"/>
      <c r="H384612" s="82"/>
      <c r="I384612" s="11"/>
    </row>
    <row r="384614" spans="1:9" s="4" customFormat="1" x14ac:dyDescent="0.2">
      <c r="A384614" s="25"/>
      <c r="B384614" s="64"/>
      <c r="C384614" s="80"/>
      <c r="D384614" s="81"/>
      <c r="E384614" s="79"/>
      <c r="F384614" s="78"/>
      <c r="G384614" s="82"/>
      <c r="H384614" s="82"/>
      <c r="I384614" s="11"/>
    </row>
    <row r="384620" spans="1:9" s="4" customFormat="1" x14ac:dyDescent="0.2">
      <c r="A384620" s="25"/>
      <c r="B384620" s="64"/>
      <c r="C384620" s="80"/>
      <c r="D384620" s="81"/>
      <c r="E384620" s="79"/>
      <c r="F384620" s="78"/>
      <c r="G384620" s="82"/>
      <c r="H384620" s="82"/>
      <c r="I384620" s="11"/>
    </row>
    <row r="384628" spans="1:9" s="4" customFormat="1" x14ac:dyDescent="0.2">
      <c r="A384628" s="25"/>
      <c r="B384628" s="64"/>
      <c r="C384628" s="80"/>
      <c r="D384628" s="81"/>
      <c r="E384628" s="79"/>
      <c r="F384628" s="78"/>
      <c r="G384628" s="82"/>
      <c r="H384628" s="82"/>
      <c r="I384628" s="11"/>
    </row>
    <row r="384630" spans="1:9" s="4" customFormat="1" x14ac:dyDescent="0.2">
      <c r="A384630" s="25"/>
      <c r="B384630" s="64"/>
      <c r="C384630" s="80"/>
      <c r="D384630" s="81"/>
      <c r="E384630" s="79"/>
      <c r="F384630" s="78"/>
      <c r="G384630" s="82"/>
      <c r="H384630" s="82"/>
      <c r="I384630" s="11"/>
    </row>
    <row r="384636" spans="1:9" s="4" customFormat="1" x14ac:dyDescent="0.2">
      <c r="A384636" s="25"/>
      <c r="B384636" s="64"/>
      <c r="C384636" s="80"/>
      <c r="D384636" s="81"/>
      <c r="E384636" s="79"/>
      <c r="F384636" s="78"/>
      <c r="G384636" s="82"/>
      <c r="H384636" s="82"/>
      <c r="I384636" s="11"/>
    </row>
    <row r="384644" spans="1:9" s="4" customFormat="1" x14ac:dyDescent="0.2">
      <c r="A384644" s="25"/>
      <c r="B384644" s="64"/>
      <c r="C384644" s="80"/>
      <c r="D384644" s="81"/>
      <c r="E384644" s="79"/>
      <c r="F384644" s="78"/>
      <c r="G384644" s="82"/>
      <c r="H384644" s="82"/>
      <c r="I384644" s="11"/>
    </row>
    <row r="384646" spans="1:9" s="4" customFormat="1" x14ac:dyDescent="0.2">
      <c r="A384646" s="25"/>
      <c r="B384646" s="64"/>
      <c r="C384646" s="80"/>
      <c r="D384646" s="81"/>
      <c r="E384646" s="79"/>
      <c r="F384646" s="78"/>
      <c r="G384646" s="82"/>
      <c r="H384646" s="82"/>
      <c r="I384646" s="11"/>
    </row>
    <row r="384652" spans="1:9" s="4" customFormat="1" x14ac:dyDescent="0.2">
      <c r="A384652" s="25"/>
      <c r="B384652" s="64"/>
      <c r="C384652" s="80"/>
      <c r="D384652" s="81"/>
      <c r="E384652" s="79"/>
      <c r="F384652" s="78"/>
      <c r="G384652" s="82"/>
      <c r="H384652" s="82"/>
      <c r="I384652" s="11"/>
    </row>
    <row r="384660" spans="1:9" s="4" customFormat="1" x14ac:dyDescent="0.2">
      <c r="A384660" s="25"/>
      <c r="B384660" s="64"/>
      <c r="C384660" s="80"/>
      <c r="D384660" s="81"/>
      <c r="E384660" s="79"/>
      <c r="F384660" s="78"/>
      <c r="G384660" s="82"/>
      <c r="H384660" s="82"/>
      <c r="I384660" s="11"/>
    </row>
    <row r="384662" spans="1:9" s="4" customFormat="1" x14ac:dyDescent="0.2">
      <c r="A384662" s="25"/>
      <c r="B384662" s="64"/>
      <c r="C384662" s="80"/>
      <c r="D384662" s="81"/>
      <c r="E384662" s="79"/>
      <c r="F384662" s="78"/>
      <c r="G384662" s="82"/>
      <c r="H384662" s="82"/>
      <c r="I384662" s="11"/>
    </row>
    <row r="384668" spans="1:9" s="4" customFormat="1" x14ac:dyDescent="0.2">
      <c r="A384668" s="25"/>
      <c r="B384668" s="64"/>
      <c r="C384668" s="80"/>
      <c r="D384668" s="81"/>
      <c r="E384668" s="79"/>
      <c r="F384668" s="78"/>
      <c r="G384668" s="82"/>
      <c r="H384668" s="82"/>
      <c r="I384668" s="11"/>
    </row>
    <row r="384676" spans="1:9" s="4" customFormat="1" x14ac:dyDescent="0.2">
      <c r="A384676" s="25"/>
      <c r="B384676" s="64"/>
      <c r="C384676" s="80"/>
      <c r="D384676" s="81"/>
      <c r="E384676" s="79"/>
      <c r="F384676" s="78"/>
      <c r="G384676" s="82"/>
      <c r="H384676" s="82"/>
      <c r="I384676" s="11"/>
    </row>
    <row r="384678" spans="1:9" s="4" customFormat="1" x14ac:dyDescent="0.2">
      <c r="A384678" s="25"/>
      <c r="B384678" s="64"/>
      <c r="C384678" s="80"/>
      <c r="D384678" s="81"/>
      <c r="E384678" s="79"/>
      <c r="F384678" s="78"/>
      <c r="G384678" s="82"/>
      <c r="H384678" s="82"/>
      <c r="I384678" s="11"/>
    </row>
    <row r="384684" spans="1:9" s="4" customFormat="1" x14ac:dyDescent="0.2">
      <c r="A384684" s="25"/>
      <c r="B384684" s="64"/>
      <c r="C384684" s="80"/>
      <c r="D384684" s="81"/>
      <c r="E384684" s="79"/>
      <c r="F384684" s="78"/>
      <c r="G384684" s="82"/>
      <c r="H384684" s="82"/>
      <c r="I384684" s="11"/>
    </row>
    <row r="384692" spans="1:9" s="4" customFormat="1" x14ac:dyDescent="0.2">
      <c r="A384692" s="25"/>
      <c r="B384692" s="64"/>
      <c r="C384692" s="80"/>
      <c r="D384692" s="81"/>
      <c r="E384692" s="79"/>
      <c r="F384692" s="78"/>
      <c r="G384692" s="82"/>
      <c r="H384692" s="82"/>
      <c r="I384692" s="11"/>
    </row>
    <row r="384694" spans="1:9" s="4" customFormat="1" x14ac:dyDescent="0.2">
      <c r="A384694" s="25"/>
      <c r="B384694" s="64"/>
      <c r="C384694" s="80"/>
      <c r="D384694" s="81"/>
      <c r="E384694" s="79"/>
      <c r="F384694" s="78"/>
      <c r="G384694" s="82"/>
      <c r="H384694" s="82"/>
      <c r="I384694" s="11"/>
    </row>
    <row r="384700" spans="1:9" s="4" customFormat="1" x14ac:dyDescent="0.2">
      <c r="A384700" s="25"/>
      <c r="B384700" s="64"/>
      <c r="C384700" s="80"/>
      <c r="D384700" s="81"/>
      <c r="E384700" s="79"/>
      <c r="F384700" s="78"/>
      <c r="G384700" s="82"/>
      <c r="H384700" s="82"/>
      <c r="I384700" s="11"/>
    </row>
    <row r="384708" spans="1:9" s="4" customFormat="1" x14ac:dyDescent="0.2">
      <c r="A384708" s="25"/>
      <c r="B384708" s="64"/>
      <c r="C384708" s="80"/>
      <c r="D384708" s="81"/>
      <c r="E384708" s="79"/>
      <c r="F384708" s="78"/>
      <c r="G384708" s="82"/>
      <c r="H384708" s="82"/>
      <c r="I384708" s="11"/>
    </row>
    <row r="384710" spans="1:9" s="4" customFormat="1" x14ac:dyDescent="0.2">
      <c r="A384710" s="25"/>
      <c r="B384710" s="64"/>
      <c r="C384710" s="80"/>
      <c r="D384710" s="81"/>
      <c r="E384710" s="79"/>
      <c r="F384710" s="78"/>
      <c r="G384710" s="82"/>
      <c r="H384710" s="82"/>
      <c r="I384710" s="11"/>
    </row>
    <row r="384716" spans="1:9" s="4" customFormat="1" x14ac:dyDescent="0.2">
      <c r="A384716" s="25"/>
      <c r="B384716" s="64"/>
      <c r="C384716" s="80"/>
      <c r="D384716" s="81"/>
      <c r="E384716" s="79"/>
      <c r="F384716" s="78"/>
      <c r="G384716" s="82"/>
      <c r="H384716" s="82"/>
      <c r="I384716" s="11"/>
    </row>
    <row r="384724" spans="1:9" s="4" customFormat="1" x14ac:dyDescent="0.2">
      <c r="A384724" s="25"/>
      <c r="B384724" s="64"/>
      <c r="C384724" s="80"/>
      <c r="D384724" s="81"/>
      <c r="E384724" s="79"/>
      <c r="F384724" s="78"/>
      <c r="G384724" s="82"/>
      <c r="H384724" s="82"/>
      <c r="I384724" s="11"/>
    </row>
    <row r="384726" spans="1:9" s="4" customFormat="1" x14ac:dyDescent="0.2">
      <c r="A384726" s="25"/>
      <c r="B384726" s="64"/>
      <c r="C384726" s="80"/>
      <c r="D384726" s="81"/>
      <c r="E384726" s="79"/>
      <c r="F384726" s="78"/>
      <c r="G384726" s="82"/>
      <c r="H384726" s="82"/>
      <c r="I384726" s="11"/>
    </row>
    <row r="384732" spans="1:9" s="4" customFormat="1" x14ac:dyDescent="0.2">
      <c r="A384732" s="25"/>
      <c r="B384732" s="64"/>
      <c r="C384732" s="80"/>
      <c r="D384732" s="81"/>
      <c r="E384732" s="79"/>
      <c r="F384732" s="78"/>
      <c r="G384732" s="82"/>
      <c r="H384732" s="82"/>
      <c r="I384732" s="11"/>
    </row>
    <row r="384740" spans="1:9" s="4" customFormat="1" x14ac:dyDescent="0.2">
      <c r="A384740" s="25"/>
      <c r="B384740" s="64"/>
      <c r="C384740" s="80"/>
      <c r="D384740" s="81"/>
      <c r="E384740" s="79"/>
      <c r="F384740" s="78"/>
      <c r="G384740" s="82"/>
      <c r="H384740" s="82"/>
      <c r="I384740" s="11"/>
    </row>
    <row r="384742" spans="1:9" s="4" customFormat="1" x14ac:dyDescent="0.2">
      <c r="A384742" s="25"/>
      <c r="B384742" s="64"/>
      <c r="C384742" s="80"/>
      <c r="D384742" s="81"/>
      <c r="E384742" s="79"/>
      <c r="F384742" s="78"/>
      <c r="G384742" s="82"/>
      <c r="H384742" s="82"/>
      <c r="I384742" s="11"/>
    </row>
    <row r="384748" spans="1:9" s="4" customFormat="1" x14ac:dyDescent="0.2">
      <c r="A384748" s="25"/>
      <c r="B384748" s="64"/>
      <c r="C384748" s="80"/>
      <c r="D384748" s="81"/>
      <c r="E384748" s="79"/>
      <c r="F384748" s="78"/>
      <c r="G384748" s="82"/>
      <c r="H384748" s="82"/>
      <c r="I384748" s="11"/>
    </row>
    <row r="384756" spans="1:9" s="4" customFormat="1" x14ac:dyDescent="0.2">
      <c r="A384756" s="25"/>
      <c r="B384756" s="64"/>
      <c r="C384756" s="80"/>
      <c r="D384756" s="81"/>
      <c r="E384756" s="79"/>
      <c r="F384756" s="78"/>
      <c r="G384756" s="82"/>
      <c r="H384756" s="82"/>
      <c r="I384756" s="11"/>
    </row>
    <row r="384758" spans="1:9" s="4" customFormat="1" x14ac:dyDescent="0.2">
      <c r="A384758" s="25"/>
      <c r="B384758" s="64"/>
      <c r="C384758" s="80"/>
      <c r="D384758" s="81"/>
      <c r="E384758" s="79"/>
      <c r="F384758" s="78"/>
      <c r="G384758" s="82"/>
      <c r="H384758" s="82"/>
      <c r="I384758" s="11"/>
    </row>
    <row r="384764" spans="1:9" s="4" customFormat="1" x14ac:dyDescent="0.2">
      <c r="A384764" s="25"/>
      <c r="B384764" s="64"/>
      <c r="C384764" s="80"/>
      <c r="D384764" s="81"/>
      <c r="E384764" s="79"/>
      <c r="F384764" s="78"/>
      <c r="G384764" s="82"/>
      <c r="H384764" s="82"/>
      <c r="I384764" s="11"/>
    </row>
    <row r="384772" spans="1:9" s="4" customFormat="1" x14ac:dyDescent="0.2">
      <c r="A384772" s="25"/>
      <c r="B384772" s="64"/>
      <c r="C384772" s="80"/>
      <c r="D384772" s="81"/>
      <c r="E384772" s="79"/>
      <c r="F384772" s="78"/>
      <c r="G384772" s="82"/>
      <c r="H384772" s="82"/>
      <c r="I384772" s="11"/>
    </row>
    <row r="384774" spans="1:9" s="4" customFormat="1" x14ac:dyDescent="0.2">
      <c r="A384774" s="25"/>
      <c r="B384774" s="64"/>
      <c r="C384774" s="80"/>
      <c r="D384774" s="81"/>
      <c r="E384774" s="79"/>
      <c r="F384774" s="78"/>
      <c r="G384774" s="82"/>
      <c r="H384774" s="82"/>
      <c r="I384774" s="11"/>
    </row>
    <row r="384780" spans="1:9" s="4" customFormat="1" x14ac:dyDescent="0.2">
      <c r="A384780" s="25"/>
      <c r="B384780" s="64"/>
      <c r="C384780" s="80"/>
      <c r="D384780" s="81"/>
      <c r="E384780" s="79"/>
      <c r="F384780" s="78"/>
      <c r="G384780" s="82"/>
      <c r="H384780" s="82"/>
      <c r="I384780" s="11"/>
    </row>
    <row r="384788" spans="1:9" s="4" customFormat="1" x14ac:dyDescent="0.2">
      <c r="A384788" s="25"/>
      <c r="B384788" s="64"/>
      <c r="C384788" s="80"/>
      <c r="D384788" s="81"/>
      <c r="E384788" s="79"/>
      <c r="F384788" s="78"/>
      <c r="G384788" s="82"/>
      <c r="H384788" s="82"/>
      <c r="I384788" s="11"/>
    </row>
    <row r="384790" spans="1:9" s="4" customFormat="1" x14ac:dyDescent="0.2">
      <c r="A384790" s="25"/>
      <c r="B384790" s="64"/>
      <c r="C384790" s="80"/>
      <c r="D384790" s="81"/>
      <c r="E384790" s="79"/>
      <c r="F384790" s="78"/>
      <c r="G384790" s="82"/>
      <c r="H384790" s="82"/>
      <c r="I384790" s="11"/>
    </row>
    <row r="384796" spans="1:9" s="4" customFormat="1" x14ac:dyDescent="0.2">
      <c r="A384796" s="25"/>
      <c r="B384796" s="64"/>
      <c r="C384796" s="80"/>
      <c r="D384796" s="81"/>
      <c r="E384796" s="79"/>
      <c r="F384796" s="78"/>
      <c r="G384796" s="82"/>
      <c r="H384796" s="82"/>
      <c r="I384796" s="11"/>
    </row>
    <row r="384804" spans="1:9" s="4" customFormat="1" x14ac:dyDescent="0.2">
      <c r="A384804" s="25"/>
      <c r="B384804" s="64"/>
      <c r="C384804" s="80"/>
      <c r="D384804" s="81"/>
      <c r="E384804" s="79"/>
      <c r="F384804" s="78"/>
      <c r="G384804" s="82"/>
      <c r="H384804" s="82"/>
      <c r="I384804" s="11"/>
    </row>
    <row r="384806" spans="1:9" s="4" customFormat="1" x14ac:dyDescent="0.2">
      <c r="A384806" s="25"/>
      <c r="B384806" s="64"/>
      <c r="C384806" s="80"/>
      <c r="D384806" s="81"/>
      <c r="E384806" s="79"/>
      <c r="F384806" s="78"/>
      <c r="G384806" s="82"/>
      <c r="H384806" s="82"/>
      <c r="I384806" s="11"/>
    </row>
    <row r="384812" spans="1:9" s="4" customFormat="1" x14ac:dyDescent="0.2">
      <c r="A384812" s="25"/>
      <c r="B384812" s="64"/>
      <c r="C384812" s="80"/>
      <c r="D384812" s="81"/>
      <c r="E384812" s="79"/>
      <c r="F384812" s="78"/>
      <c r="G384812" s="82"/>
      <c r="H384812" s="82"/>
      <c r="I384812" s="11"/>
    </row>
    <row r="384820" spans="1:9" s="4" customFormat="1" x14ac:dyDescent="0.2">
      <c r="A384820" s="25"/>
      <c r="B384820" s="64"/>
      <c r="C384820" s="80"/>
      <c r="D384820" s="81"/>
      <c r="E384820" s="79"/>
      <c r="F384820" s="78"/>
      <c r="G384820" s="82"/>
      <c r="H384820" s="82"/>
      <c r="I384820" s="11"/>
    </row>
    <row r="384822" spans="1:9" s="4" customFormat="1" x14ac:dyDescent="0.2">
      <c r="A384822" s="25"/>
      <c r="B384822" s="64"/>
      <c r="C384822" s="80"/>
      <c r="D384822" s="81"/>
      <c r="E384822" s="79"/>
      <c r="F384822" s="78"/>
      <c r="G384822" s="82"/>
      <c r="H384822" s="82"/>
      <c r="I384822" s="11"/>
    </row>
    <row r="384828" spans="1:9" s="4" customFormat="1" x14ac:dyDescent="0.2">
      <c r="A384828" s="25"/>
      <c r="B384828" s="64"/>
      <c r="C384828" s="80"/>
      <c r="D384828" s="81"/>
      <c r="E384828" s="79"/>
      <c r="F384828" s="78"/>
      <c r="G384828" s="82"/>
      <c r="H384828" s="82"/>
      <c r="I384828" s="11"/>
    </row>
    <row r="384836" spans="1:9" s="4" customFormat="1" x14ac:dyDescent="0.2">
      <c r="A384836" s="25"/>
      <c r="B384836" s="64"/>
      <c r="C384836" s="80"/>
      <c r="D384836" s="81"/>
      <c r="E384836" s="79"/>
      <c r="F384836" s="78"/>
      <c r="G384836" s="82"/>
      <c r="H384836" s="82"/>
      <c r="I384836" s="11"/>
    </row>
    <row r="384838" spans="1:9" s="4" customFormat="1" x14ac:dyDescent="0.2">
      <c r="A384838" s="25"/>
      <c r="B384838" s="64"/>
      <c r="C384838" s="80"/>
      <c r="D384838" s="81"/>
      <c r="E384838" s="79"/>
      <c r="F384838" s="78"/>
      <c r="G384838" s="82"/>
      <c r="H384838" s="82"/>
      <c r="I384838" s="11"/>
    </row>
    <row r="384844" spans="1:9" s="4" customFormat="1" x14ac:dyDescent="0.2">
      <c r="A384844" s="25"/>
      <c r="B384844" s="64"/>
      <c r="C384844" s="80"/>
      <c r="D384844" s="81"/>
      <c r="E384844" s="79"/>
      <c r="F384844" s="78"/>
      <c r="G384844" s="82"/>
      <c r="H384844" s="82"/>
      <c r="I384844" s="11"/>
    </row>
    <row r="384852" spans="1:9" s="4" customFormat="1" x14ac:dyDescent="0.2">
      <c r="A384852" s="25"/>
      <c r="B384852" s="64"/>
      <c r="C384852" s="80"/>
      <c r="D384852" s="81"/>
      <c r="E384852" s="79"/>
      <c r="F384852" s="78"/>
      <c r="G384852" s="82"/>
      <c r="H384852" s="82"/>
      <c r="I384852" s="11"/>
    </row>
    <row r="384854" spans="1:9" s="4" customFormat="1" x14ac:dyDescent="0.2">
      <c r="A384854" s="25"/>
      <c r="B384854" s="64"/>
      <c r="C384854" s="80"/>
      <c r="D384854" s="81"/>
      <c r="E384854" s="79"/>
      <c r="F384854" s="78"/>
      <c r="G384854" s="82"/>
      <c r="H384854" s="82"/>
      <c r="I384854" s="11"/>
    </row>
    <row r="384860" spans="1:9" s="4" customFormat="1" x14ac:dyDescent="0.2">
      <c r="A384860" s="25"/>
      <c r="B384860" s="64"/>
      <c r="C384860" s="80"/>
      <c r="D384860" s="81"/>
      <c r="E384860" s="79"/>
      <c r="F384860" s="78"/>
      <c r="G384860" s="82"/>
      <c r="H384860" s="82"/>
      <c r="I384860" s="11"/>
    </row>
    <row r="384868" spans="1:9" s="4" customFormat="1" x14ac:dyDescent="0.2">
      <c r="A384868" s="25"/>
      <c r="B384868" s="64"/>
      <c r="C384868" s="80"/>
      <c r="D384868" s="81"/>
      <c r="E384868" s="79"/>
      <c r="F384868" s="78"/>
      <c r="G384868" s="82"/>
      <c r="H384868" s="82"/>
      <c r="I384868" s="11"/>
    </row>
    <row r="384870" spans="1:9" s="4" customFormat="1" x14ac:dyDescent="0.2">
      <c r="A384870" s="25"/>
      <c r="B384870" s="64"/>
      <c r="C384870" s="80"/>
      <c r="D384870" s="81"/>
      <c r="E384870" s="79"/>
      <c r="F384870" s="78"/>
      <c r="G384870" s="82"/>
      <c r="H384870" s="82"/>
      <c r="I384870" s="11"/>
    </row>
    <row r="384876" spans="1:9" s="4" customFormat="1" x14ac:dyDescent="0.2">
      <c r="A384876" s="25"/>
      <c r="B384876" s="64"/>
      <c r="C384876" s="80"/>
      <c r="D384876" s="81"/>
      <c r="E384876" s="79"/>
      <c r="F384876" s="78"/>
      <c r="G384876" s="82"/>
      <c r="H384876" s="82"/>
      <c r="I384876" s="11"/>
    </row>
    <row r="384884" spans="1:9" s="4" customFormat="1" x14ac:dyDescent="0.2">
      <c r="A384884" s="25"/>
      <c r="B384884" s="64"/>
      <c r="C384884" s="80"/>
      <c r="D384884" s="81"/>
      <c r="E384884" s="79"/>
      <c r="F384884" s="78"/>
      <c r="G384884" s="82"/>
      <c r="H384884" s="82"/>
      <c r="I384884" s="11"/>
    </row>
    <row r="384886" spans="1:9" s="4" customFormat="1" x14ac:dyDescent="0.2">
      <c r="A384886" s="25"/>
      <c r="B384886" s="64"/>
      <c r="C384886" s="80"/>
      <c r="D384886" s="81"/>
      <c r="E384886" s="79"/>
      <c r="F384886" s="78"/>
      <c r="G384886" s="82"/>
      <c r="H384886" s="82"/>
      <c r="I384886" s="11"/>
    </row>
    <row r="384892" spans="1:9" s="4" customFormat="1" x14ac:dyDescent="0.2">
      <c r="A384892" s="25"/>
      <c r="B384892" s="64"/>
      <c r="C384892" s="80"/>
      <c r="D384892" s="81"/>
      <c r="E384892" s="79"/>
      <c r="F384892" s="78"/>
      <c r="G384892" s="82"/>
      <c r="H384892" s="82"/>
      <c r="I384892" s="11"/>
    </row>
    <row r="384900" spans="1:9" s="4" customFormat="1" x14ac:dyDescent="0.2">
      <c r="A384900" s="25"/>
      <c r="B384900" s="64"/>
      <c r="C384900" s="80"/>
      <c r="D384900" s="81"/>
      <c r="E384900" s="79"/>
      <c r="F384900" s="78"/>
      <c r="G384900" s="82"/>
      <c r="H384900" s="82"/>
      <c r="I384900" s="11"/>
    </row>
    <row r="384902" spans="1:9" s="4" customFormat="1" x14ac:dyDescent="0.2">
      <c r="A384902" s="25"/>
      <c r="B384902" s="64"/>
      <c r="C384902" s="80"/>
      <c r="D384902" s="81"/>
      <c r="E384902" s="79"/>
      <c r="F384902" s="78"/>
      <c r="G384902" s="82"/>
      <c r="H384902" s="82"/>
      <c r="I384902" s="11"/>
    </row>
    <row r="384908" spans="1:9" s="4" customFormat="1" x14ac:dyDescent="0.2">
      <c r="A384908" s="25"/>
      <c r="B384908" s="64"/>
      <c r="C384908" s="80"/>
      <c r="D384908" s="81"/>
      <c r="E384908" s="79"/>
      <c r="F384908" s="78"/>
      <c r="G384908" s="82"/>
      <c r="H384908" s="82"/>
      <c r="I384908" s="11"/>
    </row>
    <row r="384916" spans="1:9" s="4" customFormat="1" x14ac:dyDescent="0.2">
      <c r="A384916" s="25"/>
      <c r="B384916" s="64"/>
      <c r="C384916" s="80"/>
      <c r="D384916" s="81"/>
      <c r="E384916" s="79"/>
      <c r="F384916" s="78"/>
      <c r="G384916" s="82"/>
      <c r="H384916" s="82"/>
      <c r="I384916" s="11"/>
    </row>
    <row r="384918" spans="1:9" s="4" customFormat="1" x14ac:dyDescent="0.2">
      <c r="A384918" s="25"/>
      <c r="B384918" s="64"/>
      <c r="C384918" s="80"/>
      <c r="D384918" s="81"/>
      <c r="E384918" s="79"/>
      <c r="F384918" s="78"/>
      <c r="G384918" s="82"/>
      <c r="H384918" s="82"/>
      <c r="I384918" s="11"/>
    </row>
    <row r="384924" spans="1:9" s="4" customFormat="1" x14ac:dyDescent="0.2">
      <c r="A384924" s="25"/>
      <c r="B384924" s="64"/>
      <c r="C384924" s="80"/>
      <c r="D384924" s="81"/>
      <c r="E384924" s="79"/>
      <c r="F384924" s="78"/>
      <c r="G384924" s="82"/>
      <c r="H384924" s="82"/>
      <c r="I384924" s="11"/>
    </row>
    <row r="384932" spans="1:9" s="4" customFormat="1" x14ac:dyDescent="0.2">
      <c r="A384932" s="25"/>
      <c r="B384932" s="64"/>
      <c r="C384932" s="80"/>
      <c r="D384932" s="81"/>
      <c r="E384932" s="79"/>
      <c r="F384932" s="78"/>
      <c r="G384932" s="82"/>
      <c r="H384932" s="82"/>
      <c r="I384932" s="11"/>
    </row>
    <row r="384934" spans="1:9" s="4" customFormat="1" x14ac:dyDescent="0.2">
      <c r="A384934" s="25"/>
      <c r="B384934" s="64"/>
      <c r="C384934" s="80"/>
      <c r="D384934" s="81"/>
      <c r="E384934" s="79"/>
      <c r="F384934" s="78"/>
      <c r="G384934" s="82"/>
      <c r="H384934" s="82"/>
      <c r="I384934" s="11"/>
    </row>
    <row r="384940" spans="1:9" s="4" customFormat="1" x14ac:dyDescent="0.2">
      <c r="A384940" s="25"/>
      <c r="B384940" s="64"/>
      <c r="C384940" s="80"/>
      <c r="D384940" s="81"/>
      <c r="E384940" s="79"/>
      <c r="F384940" s="78"/>
      <c r="G384940" s="82"/>
      <c r="H384940" s="82"/>
      <c r="I384940" s="11"/>
    </row>
    <row r="384948" spans="1:9" s="4" customFormat="1" x14ac:dyDescent="0.2">
      <c r="A384948" s="25"/>
      <c r="B384948" s="64"/>
      <c r="C384948" s="80"/>
      <c r="D384948" s="81"/>
      <c r="E384948" s="79"/>
      <c r="F384948" s="78"/>
      <c r="G384948" s="82"/>
      <c r="H384948" s="82"/>
      <c r="I384948" s="11"/>
    </row>
    <row r="384950" spans="1:9" s="4" customFormat="1" x14ac:dyDescent="0.2">
      <c r="A384950" s="25"/>
      <c r="B384950" s="64"/>
      <c r="C384950" s="80"/>
      <c r="D384950" s="81"/>
      <c r="E384950" s="79"/>
      <c r="F384950" s="78"/>
      <c r="G384950" s="82"/>
      <c r="H384950" s="82"/>
      <c r="I384950" s="11"/>
    </row>
    <row r="384956" spans="1:9" s="4" customFormat="1" x14ac:dyDescent="0.2">
      <c r="A384956" s="25"/>
      <c r="B384956" s="64"/>
      <c r="C384956" s="80"/>
      <c r="D384956" s="81"/>
      <c r="E384956" s="79"/>
      <c r="F384956" s="78"/>
      <c r="G384956" s="82"/>
      <c r="H384956" s="82"/>
      <c r="I384956" s="11"/>
    </row>
    <row r="384964" spans="1:9" s="4" customFormat="1" x14ac:dyDescent="0.2">
      <c r="A384964" s="25"/>
      <c r="B384964" s="64"/>
      <c r="C384964" s="80"/>
      <c r="D384964" s="81"/>
      <c r="E384964" s="79"/>
      <c r="F384964" s="78"/>
      <c r="G384964" s="82"/>
      <c r="H384964" s="82"/>
      <c r="I384964" s="11"/>
    </row>
    <row r="384966" spans="1:9" s="4" customFormat="1" x14ac:dyDescent="0.2">
      <c r="A384966" s="25"/>
      <c r="B384966" s="64"/>
      <c r="C384966" s="80"/>
      <c r="D384966" s="81"/>
      <c r="E384966" s="79"/>
      <c r="F384966" s="78"/>
      <c r="G384966" s="82"/>
      <c r="H384966" s="82"/>
      <c r="I384966" s="11"/>
    </row>
    <row r="384972" spans="1:9" s="4" customFormat="1" x14ac:dyDescent="0.2">
      <c r="A384972" s="25"/>
      <c r="B384972" s="64"/>
      <c r="C384972" s="80"/>
      <c r="D384972" s="81"/>
      <c r="E384972" s="79"/>
      <c r="F384972" s="78"/>
      <c r="G384972" s="82"/>
      <c r="H384972" s="82"/>
      <c r="I384972" s="11"/>
    </row>
    <row r="384980" spans="1:9" s="4" customFormat="1" x14ac:dyDescent="0.2">
      <c r="A384980" s="25"/>
      <c r="B384980" s="64"/>
      <c r="C384980" s="80"/>
      <c r="D384980" s="81"/>
      <c r="E384980" s="79"/>
      <c r="F384980" s="78"/>
      <c r="G384980" s="82"/>
      <c r="H384980" s="82"/>
      <c r="I384980" s="11"/>
    </row>
    <row r="384982" spans="1:9" s="4" customFormat="1" x14ac:dyDescent="0.2">
      <c r="A384982" s="25"/>
      <c r="B384982" s="64"/>
      <c r="C384982" s="80"/>
      <c r="D384982" s="81"/>
      <c r="E384982" s="79"/>
      <c r="F384982" s="78"/>
      <c r="G384982" s="82"/>
      <c r="H384982" s="82"/>
      <c r="I384982" s="11"/>
    </row>
    <row r="384988" spans="1:9" s="4" customFormat="1" x14ac:dyDescent="0.2">
      <c r="A384988" s="25"/>
      <c r="B384988" s="64"/>
      <c r="C384988" s="80"/>
      <c r="D384988" s="81"/>
      <c r="E384988" s="79"/>
      <c r="F384988" s="78"/>
      <c r="G384988" s="82"/>
      <c r="H384988" s="82"/>
      <c r="I384988" s="11"/>
    </row>
    <row r="384996" spans="1:9" s="4" customFormat="1" x14ac:dyDescent="0.2">
      <c r="A384996" s="25"/>
      <c r="B384996" s="64"/>
      <c r="C384996" s="80"/>
      <c r="D384996" s="81"/>
      <c r="E384996" s="79"/>
      <c r="F384996" s="78"/>
      <c r="G384996" s="82"/>
      <c r="H384996" s="82"/>
      <c r="I384996" s="11"/>
    </row>
    <row r="384998" spans="1:9" s="4" customFormat="1" x14ac:dyDescent="0.2">
      <c r="A384998" s="25"/>
      <c r="B384998" s="64"/>
      <c r="C384998" s="80"/>
      <c r="D384998" s="81"/>
      <c r="E384998" s="79"/>
      <c r="F384998" s="78"/>
      <c r="G384998" s="82"/>
      <c r="H384998" s="82"/>
      <c r="I384998" s="11"/>
    </row>
    <row r="385004" spans="1:9" s="4" customFormat="1" x14ac:dyDescent="0.2">
      <c r="A385004" s="25"/>
      <c r="B385004" s="64"/>
      <c r="C385004" s="80"/>
      <c r="D385004" s="81"/>
      <c r="E385004" s="79"/>
      <c r="F385004" s="78"/>
      <c r="G385004" s="82"/>
      <c r="H385004" s="82"/>
      <c r="I385004" s="11"/>
    </row>
    <row r="385012" spans="1:9" s="4" customFormat="1" x14ac:dyDescent="0.2">
      <c r="A385012" s="25"/>
      <c r="B385012" s="64"/>
      <c r="C385012" s="80"/>
      <c r="D385012" s="81"/>
      <c r="E385012" s="79"/>
      <c r="F385012" s="78"/>
      <c r="G385012" s="82"/>
      <c r="H385012" s="82"/>
      <c r="I385012" s="11"/>
    </row>
    <row r="385014" spans="1:9" s="4" customFormat="1" x14ac:dyDescent="0.2">
      <c r="A385014" s="25"/>
      <c r="B385014" s="64"/>
      <c r="C385014" s="80"/>
      <c r="D385014" s="81"/>
      <c r="E385014" s="79"/>
      <c r="F385014" s="78"/>
      <c r="G385014" s="82"/>
      <c r="H385014" s="82"/>
      <c r="I385014" s="11"/>
    </row>
    <row r="385020" spans="1:9" s="4" customFormat="1" x14ac:dyDescent="0.2">
      <c r="A385020" s="25"/>
      <c r="B385020" s="64"/>
      <c r="C385020" s="80"/>
      <c r="D385020" s="81"/>
      <c r="E385020" s="79"/>
      <c r="F385020" s="78"/>
      <c r="G385020" s="82"/>
      <c r="H385020" s="82"/>
      <c r="I385020" s="11"/>
    </row>
    <row r="385028" spans="1:9" s="4" customFormat="1" x14ac:dyDescent="0.2">
      <c r="A385028" s="25"/>
      <c r="B385028" s="64"/>
      <c r="C385028" s="80"/>
      <c r="D385028" s="81"/>
      <c r="E385028" s="79"/>
      <c r="F385028" s="78"/>
      <c r="G385028" s="82"/>
      <c r="H385028" s="82"/>
      <c r="I385028" s="11"/>
    </row>
    <row r="385030" spans="1:9" s="4" customFormat="1" x14ac:dyDescent="0.2">
      <c r="A385030" s="25"/>
      <c r="B385030" s="64"/>
      <c r="C385030" s="80"/>
      <c r="D385030" s="81"/>
      <c r="E385030" s="79"/>
      <c r="F385030" s="78"/>
      <c r="G385030" s="82"/>
      <c r="H385030" s="82"/>
      <c r="I385030" s="11"/>
    </row>
    <row r="385036" spans="1:9" s="4" customFormat="1" x14ac:dyDescent="0.2">
      <c r="A385036" s="25"/>
      <c r="B385036" s="64"/>
      <c r="C385036" s="80"/>
      <c r="D385036" s="81"/>
      <c r="E385036" s="79"/>
      <c r="F385036" s="78"/>
      <c r="G385036" s="82"/>
      <c r="H385036" s="82"/>
      <c r="I385036" s="11"/>
    </row>
    <row r="385044" spans="1:9" s="4" customFormat="1" x14ac:dyDescent="0.2">
      <c r="A385044" s="25"/>
      <c r="B385044" s="64"/>
      <c r="C385044" s="80"/>
      <c r="D385044" s="81"/>
      <c r="E385044" s="79"/>
      <c r="F385044" s="78"/>
      <c r="G385044" s="82"/>
      <c r="H385044" s="82"/>
      <c r="I385044" s="11"/>
    </row>
    <row r="385046" spans="1:9" s="4" customFormat="1" x14ac:dyDescent="0.2">
      <c r="A385046" s="25"/>
      <c r="B385046" s="64"/>
      <c r="C385046" s="80"/>
      <c r="D385046" s="81"/>
      <c r="E385046" s="79"/>
      <c r="F385046" s="78"/>
      <c r="G385046" s="82"/>
      <c r="H385046" s="82"/>
      <c r="I385046" s="11"/>
    </row>
    <row r="385052" spans="1:9" s="4" customFormat="1" x14ac:dyDescent="0.2">
      <c r="A385052" s="25"/>
      <c r="B385052" s="64"/>
      <c r="C385052" s="80"/>
      <c r="D385052" s="81"/>
      <c r="E385052" s="79"/>
      <c r="F385052" s="78"/>
      <c r="G385052" s="82"/>
      <c r="H385052" s="82"/>
      <c r="I385052" s="11"/>
    </row>
    <row r="385060" spans="1:9" s="4" customFormat="1" x14ac:dyDescent="0.2">
      <c r="A385060" s="25"/>
      <c r="B385060" s="64"/>
      <c r="C385060" s="80"/>
      <c r="D385060" s="81"/>
      <c r="E385060" s="79"/>
      <c r="F385060" s="78"/>
      <c r="G385060" s="82"/>
      <c r="H385060" s="82"/>
      <c r="I385060" s="11"/>
    </row>
    <row r="385062" spans="1:9" s="4" customFormat="1" x14ac:dyDescent="0.2">
      <c r="A385062" s="25"/>
      <c r="B385062" s="64"/>
      <c r="C385062" s="80"/>
      <c r="D385062" s="81"/>
      <c r="E385062" s="79"/>
      <c r="F385062" s="78"/>
      <c r="G385062" s="82"/>
      <c r="H385062" s="82"/>
      <c r="I385062" s="11"/>
    </row>
    <row r="385068" spans="1:9" s="4" customFormat="1" x14ac:dyDescent="0.2">
      <c r="A385068" s="25"/>
      <c r="B385068" s="64"/>
      <c r="C385068" s="80"/>
      <c r="D385068" s="81"/>
      <c r="E385068" s="79"/>
      <c r="F385068" s="78"/>
      <c r="G385068" s="82"/>
      <c r="H385068" s="82"/>
      <c r="I385068" s="11"/>
    </row>
    <row r="385076" spans="1:9" s="4" customFormat="1" x14ac:dyDescent="0.2">
      <c r="A385076" s="25"/>
      <c r="B385076" s="64"/>
      <c r="C385076" s="80"/>
      <c r="D385076" s="81"/>
      <c r="E385076" s="79"/>
      <c r="F385076" s="78"/>
      <c r="G385076" s="82"/>
      <c r="H385076" s="82"/>
      <c r="I385076" s="11"/>
    </row>
    <row r="385078" spans="1:9" s="4" customFormat="1" x14ac:dyDescent="0.2">
      <c r="A385078" s="25"/>
      <c r="B385078" s="64"/>
      <c r="C385078" s="80"/>
      <c r="D385078" s="81"/>
      <c r="E385078" s="79"/>
      <c r="F385078" s="78"/>
      <c r="G385078" s="82"/>
      <c r="H385078" s="82"/>
      <c r="I385078" s="11"/>
    </row>
    <row r="385084" spans="1:9" s="4" customFormat="1" x14ac:dyDescent="0.2">
      <c r="A385084" s="25"/>
      <c r="B385084" s="64"/>
      <c r="C385084" s="80"/>
      <c r="D385084" s="81"/>
      <c r="E385084" s="79"/>
      <c r="F385084" s="78"/>
      <c r="G385084" s="82"/>
      <c r="H385084" s="82"/>
      <c r="I385084" s="11"/>
    </row>
    <row r="385092" spans="1:9" s="4" customFormat="1" x14ac:dyDescent="0.2">
      <c r="A385092" s="25"/>
      <c r="B385092" s="64"/>
      <c r="C385092" s="80"/>
      <c r="D385092" s="81"/>
      <c r="E385092" s="79"/>
      <c r="F385092" s="78"/>
      <c r="G385092" s="82"/>
      <c r="H385092" s="82"/>
      <c r="I385092" s="11"/>
    </row>
    <row r="385094" spans="1:9" s="4" customFormat="1" x14ac:dyDescent="0.2">
      <c r="A385094" s="25"/>
      <c r="B385094" s="64"/>
      <c r="C385094" s="80"/>
      <c r="D385094" s="81"/>
      <c r="E385094" s="79"/>
      <c r="F385094" s="78"/>
      <c r="G385094" s="82"/>
      <c r="H385094" s="82"/>
      <c r="I385094" s="11"/>
    </row>
    <row r="385100" spans="1:9" s="4" customFormat="1" x14ac:dyDescent="0.2">
      <c r="A385100" s="25"/>
      <c r="B385100" s="64"/>
      <c r="C385100" s="80"/>
      <c r="D385100" s="81"/>
      <c r="E385100" s="79"/>
      <c r="F385100" s="78"/>
      <c r="G385100" s="82"/>
      <c r="H385100" s="82"/>
      <c r="I385100" s="11"/>
    </row>
    <row r="385108" spans="1:9" s="4" customFormat="1" x14ac:dyDescent="0.2">
      <c r="A385108" s="25"/>
      <c r="B385108" s="64"/>
      <c r="C385108" s="80"/>
      <c r="D385108" s="81"/>
      <c r="E385108" s="79"/>
      <c r="F385108" s="78"/>
      <c r="G385108" s="82"/>
      <c r="H385108" s="82"/>
      <c r="I385108" s="11"/>
    </row>
    <row r="385110" spans="1:9" s="4" customFormat="1" x14ac:dyDescent="0.2">
      <c r="A385110" s="25"/>
      <c r="B385110" s="64"/>
      <c r="C385110" s="80"/>
      <c r="D385110" s="81"/>
      <c r="E385110" s="79"/>
      <c r="F385110" s="78"/>
      <c r="G385110" s="82"/>
      <c r="H385110" s="82"/>
      <c r="I385110" s="11"/>
    </row>
    <row r="385116" spans="1:9" s="4" customFormat="1" x14ac:dyDescent="0.2">
      <c r="A385116" s="25"/>
      <c r="B385116" s="64"/>
      <c r="C385116" s="80"/>
      <c r="D385116" s="81"/>
      <c r="E385116" s="79"/>
      <c r="F385116" s="78"/>
      <c r="G385116" s="82"/>
      <c r="H385116" s="82"/>
      <c r="I385116" s="11"/>
    </row>
    <row r="385124" spans="1:9" s="4" customFormat="1" x14ac:dyDescent="0.2">
      <c r="A385124" s="25"/>
      <c r="B385124" s="64"/>
      <c r="C385124" s="80"/>
      <c r="D385124" s="81"/>
      <c r="E385124" s="79"/>
      <c r="F385124" s="78"/>
      <c r="G385124" s="82"/>
      <c r="H385124" s="82"/>
      <c r="I385124" s="11"/>
    </row>
    <row r="385126" spans="1:9" s="4" customFormat="1" x14ac:dyDescent="0.2">
      <c r="A385126" s="25"/>
      <c r="B385126" s="64"/>
      <c r="C385126" s="80"/>
      <c r="D385126" s="81"/>
      <c r="E385126" s="79"/>
      <c r="F385126" s="78"/>
      <c r="G385126" s="82"/>
      <c r="H385126" s="82"/>
      <c r="I385126" s="11"/>
    </row>
    <row r="385132" spans="1:9" s="4" customFormat="1" x14ac:dyDescent="0.2">
      <c r="A385132" s="25"/>
      <c r="B385132" s="64"/>
      <c r="C385132" s="80"/>
      <c r="D385132" s="81"/>
      <c r="E385132" s="79"/>
      <c r="F385132" s="78"/>
      <c r="G385132" s="82"/>
      <c r="H385132" s="82"/>
      <c r="I385132" s="11"/>
    </row>
    <row r="385140" spans="1:9" s="4" customFormat="1" x14ac:dyDescent="0.2">
      <c r="A385140" s="25"/>
      <c r="B385140" s="64"/>
      <c r="C385140" s="80"/>
      <c r="D385140" s="81"/>
      <c r="E385140" s="79"/>
      <c r="F385140" s="78"/>
      <c r="G385140" s="82"/>
      <c r="H385140" s="82"/>
      <c r="I385140" s="11"/>
    </row>
    <row r="385142" spans="1:9" s="4" customFormat="1" x14ac:dyDescent="0.2">
      <c r="A385142" s="25"/>
      <c r="B385142" s="64"/>
      <c r="C385142" s="80"/>
      <c r="D385142" s="81"/>
      <c r="E385142" s="79"/>
      <c r="F385142" s="78"/>
      <c r="G385142" s="82"/>
      <c r="H385142" s="82"/>
      <c r="I385142" s="11"/>
    </row>
    <row r="385148" spans="1:9" s="4" customFormat="1" x14ac:dyDescent="0.2">
      <c r="A385148" s="25"/>
      <c r="B385148" s="64"/>
      <c r="C385148" s="80"/>
      <c r="D385148" s="81"/>
      <c r="E385148" s="79"/>
      <c r="F385148" s="78"/>
      <c r="G385148" s="82"/>
      <c r="H385148" s="82"/>
      <c r="I385148" s="11"/>
    </row>
    <row r="385156" spans="1:9" s="4" customFormat="1" x14ac:dyDescent="0.2">
      <c r="A385156" s="25"/>
      <c r="B385156" s="64"/>
      <c r="C385156" s="80"/>
      <c r="D385156" s="81"/>
      <c r="E385156" s="79"/>
      <c r="F385156" s="78"/>
      <c r="G385156" s="82"/>
      <c r="H385156" s="82"/>
      <c r="I385156" s="11"/>
    </row>
    <row r="385158" spans="1:9" s="4" customFormat="1" x14ac:dyDescent="0.2">
      <c r="A385158" s="25"/>
      <c r="B385158" s="64"/>
      <c r="C385158" s="80"/>
      <c r="D385158" s="81"/>
      <c r="E385158" s="79"/>
      <c r="F385158" s="78"/>
      <c r="G385158" s="82"/>
      <c r="H385158" s="82"/>
      <c r="I385158" s="11"/>
    </row>
    <row r="385164" spans="1:9" s="4" customFormat="1" x14ac:dyDescent="0.2">
      <c r="A385164" s="25"/>
      <c r="B385164" s="64"/>
      <c r="C385164" s="80"/>
      <c r="D385164" s="81"/>
      <c r="E385164" s="79"/>
      <c r="F385164" s="78"/>
      <c r="G385164" s="82"/>
      <c r="H385164" s="82"/>
      <c r="I385164" s="11"/>
    </row>
    <row r="385172" spans="1:9" s="4" customFormat="1" x14ac:dyDescent="0.2">
      <c r="A385172" s="25"/>
      <c r="B385172" s="64"/>
      <c r="C385172" s="80"/>
      <c r="D385172" s="81"/>
      <c r="E385172" s="79"/>
      <c r="F385172" s="78"/>
      <c r="G385172" s="82"/>
      <c r="H385172" s="82"/>
      <c r="I385172" s="11"/>
    </row>
    <row r="385174" spans="1:9" s="4" customFormat="1" x14ac:dyDescent="0.2">
      <c r="A385174" s="25"/>
      <c r="B385174" s="64"/>
      <c r="C385174" s="80"/>
      <c r="D385174" s="81"/>
      <c r="E385174" s="79"/>
      <c r="F385174" s="78"/>
      <c r="G385174" s="82"/>
      <c r="H385174" s="82"/>
      <c r="I385174" s="11"/>
    </row>
    <row r="385180" spans="1:9" s="4" customFormat="1" x14ac:dyDescent="0.2">
      <c r="A385180" s="25"/>
      <c r="B385180" s="64"/>
      <c r="C385180" s="80"/>
      <c r="D385180" s="81"/>
      <c r="E385180" s="79"/>
      <c r="F385180" s="78"/>
      <c r="G385180" s="82"/>
      <c r="H385180" s="82"/>
      <c r="I385180" s="11"/>
    </row>
    <row r="385188" spans="1:9" s="4" customFormat="1" x14ac:dyDescent="0.2">
      <c r="A385188" s="25"/>
      <c r="B385188" s="64"/>
      <c r="C385188" s="80"/>
      <c r="D385188" s="81"/>
      <c r="E385188" s="79"/>
      <c r="F385188" s="78"/>
      <c r="G385188" s="82"/>
      <c r="H385188" s="82"/>
      <c r="I385188" s="11"/>
    </row>
    <row r="385190" spans="1:9" s="4" customFormat="1" x14ac:dyDescent="0.2">
      <c r="A385190" s="25"/>
      <c r="B385190" s="64"/>
      <c r="C385190" s="80"/>
      <c r="D385190" s="81"/>
      <c r="E385190" s="79"/>
      <c r="F385190" s="78"/>
      <c r="G385190" s="82"/>
      <c r="H385190" s="82"/>
      <c r="I385190" s="11"/>
    </row>
    <row r="385196" spans="1:9" s="4" customFormat="1" x14ac:dyDescent="0.2">
      <c r="A385196" s="25"/>
      <c r="B385196" s="64"/>
      <c r="C385196" s="80"/>
      <c r="D385196" s="81"/>
      <c r="E385196" s="79"/>
      <c r="F385196" s="78"/>
      <c r="G385196" s="82"/>
      <c r="H385196" s="82"/>
      <c r="I385196" s="11"/>
    </row>
    <row r="385204" spans="1:9" s="4" customFormat="1" x14ac:dyDescent="0.2">
      <c r="A385204" s="25"/>
      <c r="B385204" s="64"/>
      <c r="C385204" s="80"/>
      <c r="D385204" s="81"/>
      <c r="E385204" s="79"/>
      <c r="F385204" s="78"/>
      <c r="G385204" s="82"/>
      <c r="H385204" s="82"/>
      <c r="I385204" s="11"/>
    </row>
    <row r="385206" spans="1:9" s="4" customFormat="1" x14ac:dyDescent="0.2">
      <c r="A385206" s="25"/>
      <c r="B385206" s="64"/>
      <c r="C385206" s="80"/>
      <c r="D385206" s="81"/>
      <c r="E385206" s="79"/>
      <c r="F385206" s="78"/>
      <c r="G385206" s="82"/>
      <c r="H385206" s="82"/>
      <c r="I385206" s="11"/>
    </row>
    <row r="385212" spans="1:9" s="4" customFormat="1" x14ac:dyDescent="0.2">
      <c r="A385212" s="25"/>
      <c r="B385212" s="64"/>
      <c r="C385212" s="80"/>
      <c r="D385212" s="81"/>
      <c r="E385212" s="79"/>
      <c r="F385212" s="78"/>
      <c r="G385212" s="82"/>
      <c r="H385212" s="82"/>
      <c r="I385212" s="11"/>
    </row>
    <row r="385220" spans="1:9" s="4" customFormat="1" x14ac:dyDescent="0.2">
      <c r="A385220" s="25"/>
      <c r="B385220" s="64"/>
      <c r="C385220" s="80"/>
      <c r="D385220" s="81"/>
      <c r="E385220" s="79"/>
      <c r="F385220" s="78"/>
      <c r="G385220" s="82"/>
      <c r="H385220" s="82"/>
      <c r="I385220" s="11"/>
    </row>
    <row r="385222" spans="1:9" s="4" customFormat="1" x14ac:dyDescent="0.2">
      <c r="A385222" s="25"/>
      <c r="B385222" s="64"/>
      <c r="C385222" s="80"/>
      <c r="D385222" s="81"/>
      <c r="E385222" s="79"/>
      <c r="F385222" s="78"/>
      <c r="G385222" s="82"/>
      <c r="H385222" s="82"/>
      <c r="I385222" s="11"/>
    </row>
    <row r="385228" spans="1:9" s="4" customFormat="1" x14ac:dyDescent="0.2">
      <c r="A385228" s="25"/>
      <c r="B385228" s="64"/>
      <c r="C385228" s="80"/>
      <c r="D385228" s="81"/>
      <c r="E385228" s="79"/>
      <c r="F385228" s="78"/>
      <c r="G385228" s="82"/>
      <c r="H385228" s="82"/>
      <c r="I385228" s="11"/>
    </row>
    <row r="385236" spans="1:9" s="4" customFormat="1" x14ac:dyDescent="0.2">
      <c r="A385236" s="25"/>
      <c r="B385236" s="64"/>
      <c r="C385236" s="80"/>
      <c r="D385236" s="81"/>
      <c r="E385236" s="79"/>
      <c r="F385236" s="78"/>
      <c r="G385236" s="82"/>
      <c r="H385236" s="82"/>
      <c r="I385236" s="11"/>
    </row>
    <row r="385238" spans="1:9" s="4" customFormat="1" x14ac:dyDescent="0.2">
      <c r="A385238" s="25"/>
      <c r="B385238" s="64"/>
      <c r="C385238" s="80"/>
      <c r="D385238" s="81"/>
      <c r="E385238" s="79"/>
      <c r="F385238" s="78"/>
      <c r="G385238" s="82"/>
      <c r="H385238" s="82"/>
      <c r="I385238" s="11"/>
    </row>
    <row r="385244" spans="1:9" s="4" customFormat="1" x14ac:dyDescent="0.2">
      <c r="A385244" s="25"/>
      <c r="B385244" s="64"/>
      <c r="C385244" s="80"/>
      <c r="D385244" s="81"/>
      <c r="E385244" s="79"/>
      <c r="F385244" s="78"/>
      <c r="G385244" s="82"/>
      <c r="H385244" s="82"/>
      <c r="I385244" s="11"/>
    </row>
    <row r="385252" spans="1:9" s="4" customFormat="1" x14ac:dyDescent="0.2">
      <c r="A385252" s="25"/>
      <c r="B385252" s="64"/>
      <c r="C385252" s="80"/>
      <c r="D385252" s="81"/>
      <c r="E385252" s="79"/>
      <c r="F385252" s="78"/>
      <c r="G385252" s="82"/>
      <c r="H385252" s="82"/>
      <c r="I385252" s="11"/>
    </row>
    <row r="385254" spans="1:9" s="4" customFormat="1" x14ac:dyDescent="0.2">
      <c r="A385254" s="25"/>
      <c r="B385254" s="64"/>
      <c r="C385254" s="80"/>
      <c r="D385254" s="81"/>
      <c r="E385254" s="79"/>
      <c r="F385254" s="78"/>
      <c r="G385254" s="82"/>
      <c r="H385254" s="82"/>
      <c r="I385254" s="11"/>
    </row>
    <row r="385260" spans="1:9" s="4" customFormat="1" x14ac:dyDescent="0.2">
      <c r="A385260" s="25"/>
      <c r="B385260" s="64"/>
      <c r="C385260" s="80"/>
      <c r="D385260" s="81"/>
      <c r="E385260" s="79"/>
      <c r="F385260" s="78"/>
      <c r="G385260" s="82"/>
      <c r="H385260" s="82"/>
      <c r="I385260" s="11"/>
    </row>
    <row r="385268" spans="1:9" s="4" customFormat="1" x14ac:dyDescent="0.2">
      <c r="A385268" s="25"/>
      <c r="B385268" s="64"/>
      <c r="C385268" s="80"/>
      <c r="D385268" s="81"/>
      <c r="E385268" s="79"/>
      <c r="F385268" s="78"/>
      <c r="G385268" s="82"/>
      <c r="H385268" s="82"/>
      <c r="I385268" s="11"/>
    </row>
    <row r="385270" spans="1:9" s="4" customFormat="1" x14ac:dyDescent="0.2">
      <c r="A385270" s="25"/>
      <c r="B385270" s="64"/>
      <c r="C385270" s="80"/>
      <c r="D385270" s="81"/>
      <c r="E385270" s="79"/>
      <c r="F385270" s="78"/>
      <c r="G385270" s="82"/>
      <c r="H385270" s="82"/>
      <c r="I385270" s="11"/>
    </row>
    <row r="385276" spans="1:9" s="4" customFormat="1" x14ac:dyDescent="0.2">
      <c r="A385276" s="25"/>
      <c r="B385276" s="64"/>
      <c r="C385276" s="80"/>
      <c r="D385276" s="81"/>
      <c r="E385276" s="79"/>
      <c r="F385276" s="78"/>
      <c r="G385276" s="82"/>
      <c r="H385276" s="82"/>
      <c r="I385276" s="11"/>
    </row>
    <row r="385284" spans="1:9" s="4" customFormat="1" x14ac:dyDescent="0.2">
      <c r="A385284" s="25"/>
      <c r="B385284" s="64"/>
      <c r="C385284" s="80"/>
      <c r="D385284" s="81"/>
      <c r="E385284" s="79"/>
      <c r="F385284" s="78"/>
      <c r="G385284" s="82"/>
      <c r="H385284" s="82"/>
      <c r="I385284" s="11"/>
    </row>
    <row r="385286" spans="1:9" s="4" customFormat="1" x14ac:dyDescent="0.2">
      <c r="A385286" s="25"/>
      <c r="B385286" s="64"/>
      <c r="C385286" s="80"/>
      <c r="D385286" s="81"/>
      <c r="E385286" s="79"/>
      <c r="F385286" s="78"/>
      <c r="G385286" s="82"/>
      <c r="H385286" s="82"/>
      <c r="I385286" s="11"/>
    </row>
    <row r="385292" spans="1:9" s="4" customFormat="1" x14ac:dyDescent="0.2">
      <c r="A385292" s="25"/>
      <c r="B385292" s="64"/>
      <c r="C385292" s="80"/>
      <c r="D385292" s="81"/>
      <c r="E385292" s="79"/>
      <c r="F385292" s="78"/>
      <c r="G385292" s="82"/>
      <c r="H385292" s="82"/>
      <c r="I385292" s="11"/>
    </row>
    <row r="385300" spans="1:9" s="4" customFormat="1" x14ac:dyDescent="0.2">
      <c r="A385300" s="25"/>
      <c r="B385300" s="64"/>
      <c r="C385300" s="80"/>
      <c r="D385300" s="81"/>
      <c r="E385300" s="79"/>
      <c r="F385300" s="78"/>
      <c r="G385300" s="82"/>
      <c r="H385300" s="82"/>
      <c r="I385300" s="11"/>
    </row>
    <row r="385302" spans="1:9" s="4" customFormat="1" x14ac:dyDescent="0.2">
      <c r="A385302" s="25"/>
      <c r="B385302" s="64"/>
      <c r="C385302" s="80"/>
      <c r="D385302" s="81"/>
      <c r="E385302" s="79"/>
      <c r="F385302" s="78"/>
      <c r="G385302" s="82"/>
      <c r="H385302" s="82"/>
      <c r="I385302" s="11"/>
    </row>
    <row r="385308" spans="1:9" s="4" customFormat="1" x14ac:dyDescent="0.2">
      <c r="A385308" s="25"/>
      <c r="B385308" s="64"/>
      <c r="C385308" s="80"/>
      <c r="D385308" s="81"/>
      <c r="E385308" s="79"/>
      <c r="F385308" s="78"/>
      <c r="G385308" s="82"/>
      <c r="H385308" s="82"/>
      <c r="I385308" s="11"/>
    </row>
    <row r="385316" spans="1:9" s="4" customFormat="1" x14ac:dyDescent="0.2">
      <c r="A385316" s="25"/>
      <c r="B385316" s="64"/>
      <c r="C385316" s="80"/>
      <c r="D385316" s="81"/>
      <c r="E385316" s="79"/>
      <c r="F385316" s="78"/>
      <c r="G385316" s="82"/>
      <c r="H385316" s="82"/>
      <c r="I385316" s="11"/>
    </row>
    <row r="385318" spans="1:9" s="4" customFormat="1" x14ac:dyDescent="0.2">
      <c r="A385318" s="25"/>
      <c r="B385318" s="64"/>
      <c r="C385318" s="80"/>
      <c r="D385318" s="81"/>
      <c r="E385318" s="79"/>
      <c r="F385318" s="78"/>
      <c r="G385318" s="82"/>
      <c r="H385318" s="82"/>
      <c r="I385318" s="11"/>
    </row>
    <row r="385324" spans="1:9" s="4" customFormat="1" x14ac:dyDescent="0.2">
      <c r="A385324" s="25"/>
      <c r="B385324" s="64"/>
      <c r="C385324" s="80"/>
      <c r="D385324" s="81"/>
      <c r="E385324" s="79"/>
      <c r="F385324" s="78"/>
      <c r="G385324" s="82"/>
      <c r="H385324" s="82"/>
      <c r="I385324" s="11"/>
    </row>
    <row r="385332" spans="1:9" s="4" customFormat="1" x14ac:dyDescent="0.2">
      <c r="A385332" s="25"/>
      <c r="B385332" s="64"/>
      <c r="C385332" s="80"/>
      <c r="D385332" s="81"/>
      <c r="E385332" s="79"/>
      <c r="F385332" s="78"/>
      <c r="G385332" s="82"/>
      <c r="H385332" s="82"/>
      <c r="I385332" s="11"/>
    </row>
    <row r="385334" spans="1:9" s="4" customFormat="1" x14ac:dyDescent="0.2">
      <c r="A385334" s="25"/>
      <c r="B385334" s="64"/>
      <c r="C385334" s="80"/>
      <c r="D385334" s="81"/>
      <c r="E385334" s="79"/>
      <c r="F385334" s="78"/>
      <c r="G385334" s="82"/>
      <c r="H385334" s="82"/>
      <c r="I385334" s="11"/>
    </row>
    <row r="385340" spans="1:9" s="4" customFormat="1" x14ac:dyDescent="0.2">
      <c r="A385340" s="25"/>
      <c r="B385340" s="64"/>
      <c r="C385340" s="80"/>
      <c r="D385340" s="81"/>
      <c r="E385340" s="79"/>
      <c r="F385340" s="78"/>
      <c r="G385340" s="82"/>
      <c r="H385340" s="82"/>
      <c r="I385340" s="11"/>
    </row>
    <row r="385348" spans="1:9" s="4" customFormat="1" x14ac:dyDescent="0.2">
      <c r="A385348" s="25"/>
      <c r="B385348" s="64"/>
      <c r="C385348" s="80"/>
      <c r="D385348" s="81"/>
      <c r="E385348" s="79"/>
      <c r="F385348" s="78"/>
      <c r="G385348" s="82"/>
      <c r="H385348" s="82"/>
      <c r="I385348" s="11"/>
    </row>
    <row r="385350" spans="1:9" s="4" customFormat="1" x14ac:dyDescent="0.2">
      <c r="A385350" s="25"/>
      <c r="B385350" s="64"/>
      <c r="C385350" s="80"/>
      <c r="D385350" s="81"/>
      <c r="E385350" s="79"/>
      <c r="F385350" s="78"/>
      <c r="G385350" s="82"/>
      <c r="H385350" s="82"/>
      <c r="I385350" s="11"/>
    </row>
    <row r="385356" spans="1:9" s="4" customFormat="1" x14ac:dyDescent="0.2">
      <c r="A385356" s="25"/>
      <c r="B385356" s="64"/>
      <c r="C385356" s="80"/>
      <c r="D385356" s="81"/>
      <c r="E385356" s="79"/>
      <c r="F385356" s="78"/>
      <c r="G385356" s="82"/>
      <c r="H385356" s="82"/>
      <c r="I385356" s="11"/>
    </row>
    <row r="385364" spans="1:9" s="4" customFormat="1" x14ac:dyDescent="0.2">
      <c r="A385364" s="25"/>
      <c r="B385364" s="64"/>
      <c r="C385364" s="80"/>
      <c r="D385364" s="81"/>
      <c r="E385364" s="79"/>
      <c r="F385364" s="78"/>
      <c r="G385364" s="82"/>
      <c r="H385364" s="82"/>
      <c r="I385364" s="11"/>
    </row>
    <row r="385366" spans="1:9" s="4" customFormat="1" x14ac:dyDescent="0.2">
      <c r="A385366" s="25"/>
      <c r="B385366" s="64"/>
      <c r="C385366" s="80"/>
      <c r="D385366" s="81"/>
      <c r="E385366" s="79"/>
      <c r="F385366" s="78"/>
      <c r="G385366" s="82"/>
      <c r="H385366" s="82"/>
      <c r="I385366" s="11"/>
    </row>
    <row r="385372" spans="1:9" s="4" customFormat="1" x14ac:dyDescent="0.2">
      <c r="A385372" s="25"/>
      <c r="B385372" s="64"/>
      <c r="C385372" s="80"/>
      <c r="D385372" s="81"/>
      <c r="E385372" s="79"/>
      <c r="F385372" s="78"/>
      <c r="G385372" s="82"/>
      <c r="H385372" s="82"/>
      <c r="I385372" s="11"/>
    </row>
    <row r="385380" spans="1:9" s="4" customFormat="1" x14ac:dyDescent="0.2">
      <c r="A385380" s="25"/>
      <c r="B385380" s="64"/>
      <c r="C385380" s="80"/>
      <c r="D385380" s="81"/>
      <c r="E385380" s="79"/>
      <c r="F385380" s="78"/>
      <c r="G385380" s="82"/>
      <c r="H385380" s="82"/>
      <c r="I385380" s="11"/>
    </row>
    <row r="385382" spans="1:9" s="4" customFormat="1" x14ac:dyDescent="0.2">
      <c r="A385382" s="25"/>
      <c r="B385382" s="64"/>
      <c r="C385382" s="80"/>
      <c r="D385382" s="81"/>
      <c r="E385382" s="79"/>
      <c r="F385382" s="78"/>
      <c r="G385382" s="82"/>
      <c r="H385382" s="82"/>
      <c r="I385382" s="11"/>
    </row>
    <row r="385388" spans="1:9" s="4" customFormat="1" x14ac:dyDescent="0.2">
      <c r="A385388" s="25"/>
      <c r="B385388" s="64"/>
      <c r="C385388" s="80"/>
      <c r="D385388" s="81"/>
      <c r="E385388" s="79"/>
      <c r="F385388" s="78"/>
      <c r="G385388" s="82"/>
      <c r="H385388" s="82"/>
      <c r="I385388" s="11"/>
    </row>
    <row r="385396" spans="1:9" s="4" customFormat="1" x14ac:dyDescent="0.2">
      <c r="A385396" s="25"/>
      <c r="B385396" s="64"/>
      <c r="C385396" s="80"/>
      <c r="D385396" s="81"/>
      <c r="E385396" s="79"/>
      <c r="F385396" s="78"/>
      <c r="G385396" s="82"/>
      <c r="H385396" s="82"/>
      <c r="I385396" s="11"/>
    </row>
    <row r="385398" spans="1:9" s="4" customFormat="1" x14ac:dyDescent="0.2">
      <c r="A385398" s="25"/>
      <c r="B385398" s="64"/>
      <c r="C385398" s="80"/>
      <c r="D385398" s="81"/>
      <c r="E385398" s="79"/>
      <c r="F385398" s="78"/>
      <c r="G385398" s="82"/>
      <c r="H385398" s="82"/>
      <c r="I385398" s="11"/>
    </row>
    <row r="385404" spans="1:9" s="4" customFormat="1" x14ac:dyDescent="0.2">
      <c r="A385404" s="25"/>
      <c r="B385404" s="64"/>
      <c r="C385404" s="80"/>
      <c r="D385404" s="81"/>
      <c r="E385404" s="79"/>
      <c r="F385404" s="78"/>
      <c r="G385404" s="82"/>
      <c r="H385404" s="82"/>
      <c r="I385404" s="11"/>
    </row>
    <row r="385412" spans="1:9" s="4" customFormat="1" x14ac:dyDescent="0.2">
      <c r="A385412" s="25"/>
      <c r="B385412" s="64"/>
      <c r="C385412" s="80"/>
      <c r="D385412" s="81"/>
      <c r="E385412" s="79"/>
      <c r="F385412" s="78"/>
      <c r="G385412" s="82"/>
      <c r="H385412" s="82"/>
      <c r="I385412" s="11"/>
    </row>
    <row r="385414" spans="1:9" s="4" customFormat="1" x14ac:dyDescent="0.2">
      <c r="A385414" s="25"/>
      <c r="B385414" s="64"/>
      <c r="C385414" s="80"/>
      <c r="D385414" s="81"/>
      <c r="E385414" s="79"/>
      <c r="F385414" s="78"/>
      <c r="G385414" s="82"/>
      <c r="H385414" s="82"/>
      <c r="I385414" s="11"/>
    </row>
    <row r="385420" spans="1:9" s="4" customFormat="1" x14ac:dyDescent="0.2">
      <c r="A385420" s="25"/>
      <c r="B385420" s="64"/>
      <c r="C385420" s="80"/>
      <c r="D385420" s="81"/>
      <c r="E385420" s="79"/>
      <c r="F385420" s="78"/>
      <c r="G385420" s="82"/>
      <c r="H385420" s="82"/>
      <c r="I385420" s="11"/>
    </row>
    <row r="385428" spans="1:9" s="4" customFormat="1" x14ac:dyDescent="0.2">
      <c r="A385428" s="25"/>
      <c r="B385428" s="64"/>
      <c r="C385428" s="80"/>
      <c r="D385428" s="81"/>
      <c r="E385428" s="79"/>
      <c r="F385428" s="78"/>
      <c r="G385428" s="82"/>
      <c r="H385428" s="82"/>
      <c r="I385428" s="11"/>
    </row>
    <row r="385430" spans="1:9" s="4" customFormat="1" x14ac:dyDescent="0.2">
      <c r="A385430" s="25"/>
      <c r="B385430" s="64"/>
      <c r="C385430" s="80"/>
      <c r="D385430" s="81"/>
      <c r="E385430" s="79"/>
      <c r="F385430" s="78"/>
      <c r="G385430" s="82"/>
      <c r="H385430" s="82"/>
      <c r="I385430" s="11"/>
    </row>
    <row r="385436" spans="1:9" s="4" customFormat="1" x14ac:dyDescent="0.2">
      <c r="A385436" s="25"/>
      <c r="B385436" s="64"/>
      <c r="C385436" s="80"/>
      <c r="D385436" s="81"/>
      <c r="E385436" s="79"/>
      <c r="F385436" s="78"/>
      <c r="G385436" s="82"/>
      <c r="H385436" s="82"/>
      <c r="I385436" s="11"/>
    </row>
    <row r="385444" spans="1:9" s="4" customFormat="1" x14ac:dyDescent="0.2">
      <c r="A385444" s="25"/>
      <c r="B385444" s="64"/>
      <c r="C385444" s="80"/>
      <c r="D385444" s="81"/>
      <c r="E385444" s="79"/>
      <c r="F385444" s="78"/>
      <c r="G385444" s="82"/>
      <c r="H385444" s="82"/>
      <c r="I385444" s="11"/>
    </row>
    <row r="385446" spans="1:9" s="4" customFormat="1" x14ac:dyDescent="0.2">
      <c r="A385446" s="25"/>
      <c r="B385446" s="64"/>
      <c r="C385446" s="80"/>
      <c r="D385446" s="81"/>
      <c r="E385446" s="79"/>
      <c r="F385446" s="78"/>
      <c r="G385446" s="82"/>
      <c r="H385446" s="82"/>
      <c r="I385446" s="11"/>
    </row>
    <row r="385452" spans="1:9" s="4" customFormat="1" x14ac:dyDescent="0.2">
      <c r="A385452" s="25"/>
      <c r="B385452" s="64"/>
      <c r="C385452" s="80"/>
      <c r="D385452" s="81"/>
      <c r="E385452" s="79"/>
      <c r="F385452" s="78"/>
      <c r="G385452" s="82"/>
      <c r="H385452" s="82"/>
      <c r="I385452" s="11"/>
    </row>
    <row r="385460" spans="1:9" s="4" customFormat="1" x14ac:dyDescent="0.2">
      <c r="A385460" s="25"/>
      <c r="B385460" s="64"/>
      <c r="C385460" s="80"/>
      <c r="D385460" s="81"/>
      <c r="E385460" s="79"/>
      <c r="F385460" s="78"/>
      <c r="G385460" s="82"/>
      <c r="H385460" s="82"/>
      <c r="I385460" s="11"/>
    </row>
    <row r="385462" spans="1:9" s="4" customFormat="1" x14ac:dyDescent="0.2">
      <c r="A385462" s="25"/>
      <c r="B385462" s="64"/>
      <c r="C385462" s="80"/>
      <c r="D385462" s="81"/>
      <c r="E385462" s="79"/>
      <c r="F385462" s="78"/>
      <c r="G385462" s="82"/>
      <c r="H385462" s="82"/>
      <c r="I385462" s="11"/>
    </row>
    <row r="385468" spans="1:9" s="4" customFormat="1" x14ac:dyDescent="0.2">
      <c r="A385468" s="25"/>
      <c r="B385468" s="64"/>
      <c r="C385468" s="80"/>
      <c r="D385468" s="81"/>
      <c r="E385468" s="79"/>
      <c r="F385468" s="78"/>
      <c r="G385468" s="82"/>
      <c r="H385468" s="82"/>
      <c r="I385468" s="11"/>
    </row>
    <row r="385476" spans="1:9" s="4" customFormat="1" x14ac:dyDescent="0.2">
      <c r="A385476" s="25"/>
      <c r="B385476" s="64"/>
      <c r="C385476" s="80"/>
      <c r="D385476" s="81"/>
      <c r="E385476" s="79"/>
      <c r="F385476" s="78"/>
      <c r="G385476" s="82"/>
      <c r="H385476" s="82"/>
      <c r="I385476" s="11"/>
    </row>
    <row r="385478" spans="1:9" s="4" customFormat="1" x14ac:dyDescent="0.2">
      <c r="A385478" s="25"/>
      <c r="B385478" s="64"/>
      <c r="C385478" s="80"/>
      <c r="D385478" s="81"/>
      <c r="E385478" s="79"/>
      <c r="F385478" s="78"/>
      <c r="G385478" s="82"/>
      <c r="H385478" s="82"/>
      <c r="I385478" s="11"/>
    </row>
    <row r="385484" spans="1:9" s="4" customFormat="1" x14ac:dyDescent="0.2">
      <c r="A385484" s="25"/>
      <c r="B385484" s="64"/>
      <c r="C385484" s="80"/>
      <c r="D385484" s="81"/>
      <c r="E385484" s="79"/>
      <c r="F385484" s="78"/>
      <c r="G385484" s="82"/>
      <c r="H385484" s="82"/>
      <c r="I385484" s="11"/>
    </row>
    <row r="385492" spans="1:9" s="4" customFormat="1" x14ac:dyDescent="0.2">
      <c r="A385492" s="25"/>
      <c r="B385492" s="64"/>
      <c r="C385492" s="80"/>
      <c r="D385492" s="81"/>
      <c r="E385492" s="79"/>
      <c r="F385492" s="78"/>
      <c r="G385492" s="82"/>
      <c r="H385492" s="82"/>
      <c r="I385492" s="11"/>
    </row>
    <row r="385494" spans="1:9" s="4" customFormat="1" x14ac:dyDescent="0.2">
      <c r="A385494" s="25"/>
      <c r="B385494" s="64"/>
      <c r="C385494" s="80"/>
      <c r="D385494" s="81"/>
      <c r="E385494" s="79"/>
      <c r="F385494" s="78"/>
      <c r="G385494" s="82"/>
      <c r="H385494" s="82"/>
      <c r="I385494" s="11"/>
    </row>
    <row r="385500" spans="1:9" s="4" customFormat="1" x14ac:dyDescent="0.2">
      <c r="A385500" s="25"/>
      <c r="B385500" s="64"/>
      <c r="C385500" s="80"/>
      <c r="D385500" s="81"/>
      <c r="E385500" s="79"/>
      <c r="F385500" s="78"/>
      <c r="G385500" s="82"/>
      <c r="H385500" s="82"/>
      <c r="I385500" s="11"/>
    </row>
    <row r="385508" spans="1:9" s="4" customFormat="1" x14ac:dyDescent="0.2">
      <c r="A385508" s="25"/>
      <c r="B385508" s="64"/>
      <c r="C385508" s="80"/>
      <c r="D385508" s="81"/>
      <c r="E385508" s="79"/>
      <c r="F385508" s="78"/>
      <c r="G385508" s="82"/>
      <c r="H385508" s="82"/>
      <c r="I385508" s="11"/>
    </row>
    <row r="385510" spans="1:9" s="4" customFormat="1" x14ac:dyDescent="0.2">
      <c r="A385510" s="25"/>
      <c r="B385510" s="64"/>
      <c r="C385510" s="80"/>
      <c r="D385510" s="81"/>
      <c r="E385510" s="79"/>
      <c r="F385510" s="78"/>
      <c r="G385510" s="82"/>
      <c r="H385510" s="82"/>
      <c r="I385510" s="11"/>
    </row>
    <row r="385516" spans="1:9" s="4" customFormat="1" x14ac:dyDescent="0.2">
      <c r="A385516" s="25"/>
      <c r="B385516" s="64"/>
      <c r="C385516" s="80"/>
      <c r="D385516" s="81"/>
      <c r="E385516" s="79"/>
      <c r="F385516" s="78"/>
      <c r="G385516" s="82"/>
      <c r="H385516" s="82"/>
      <c r="I385516" s="11"/>
    </row>
    <row r="385524" spans="1:9" s="4" customFormat="1" x14ac:dyDescent="0.2">
      <c r="A385524" s="25"/>
      <c r="B385524" s="64"/>
      <c r="C385524" s="80"/>
      <c r="D385524" s="81"/>
      <c r="E385524" s="79"/>
      <c r="F385524" s="78"/>
      <c r="G385524" s="82"/>
      <c r="H385524" s="82"/>
      <c r="I385524" s="11"/>
    </row>
    <row r="385526" spans="1:9" s="4" customFormat="1" x14ac:dyDescent="0.2">
      <c r="A385526" s="25"/>
      <c r="B385526" s="64"/>
      <c r="C385526" s="80"/>
      <c r="D385526" s="81"/>
      <c r="E385526" s="79"/>
      <c r="F385526" s="78"/>
      <c r="G385526" s="82"/>
      <c r="H385526" s="82"/>
      <c r="I385526" s="11"/>
    </row>
    <row r="385532" spans="1:9" s="4" customFormat="1" x14ac:dyDescent="0.2">
      <c r="A385532" s="25"/>
      <c r="B385532" s="64"/>
      <c r="C385532" s="80"/>
      <c r="D385532" s="81"/>
      <c r="E385532" s="79"/>
      <c r="F385532" s="78"/>
      <c r="G385532" s="82"/>
      <c r="H385532" s="82"/>
      <c r="I385532" s="11"/>
    </row>
    <row r="385540" spans="1:9" s="4" customFormat="1" x14ac:dyDescent="0.2">
      <c r="A385540" s="25"/>
      <c r="B385540" s="64"/>
      <c r="C385540" s="80"/>
      <c r="D385540" s="81"/>
      <c r="E385540" s="79"/>
      <c r="F385540" s="78"/>
      <c r="G385540" s="82"/>
      <c r="H385540" s="82"/>
      <c r="I385540" s="11"/>
    </row>
    <row r="385542" spans="1:9" s="4" customFormat="1" x14ac:dyDescent="0.2">
      <c r="A385542" s="25"/>
      <c r="B385542" s="64"/>
      <c r="C385542" s="80"/>
      <c r="D385542" s="81"/>
      <c r="E385542" s="79"/>
      <c r="F385542" s="78"/>
      <c r="G385542" s="82"/>
      <c r="H385542" s="82"/>
      <c r="I385542" s="11"/>
    </row>
    <row r="385548" spans="1:9" s="4" customFormat="1" x14ac:dyDescent="0.2">
      <c r="A385548" s="25"/>
      <c r="B385548" s="64"/>
      <c r="C385548" s="80"/>
      <c r="D385548" s="81"/>
      <c r="E385548" s="79"/>
      <c r="F385548" s="78"/>
      <c r="G385548" s="82"/>
      <c r="H385548" s="82"/>
      <c r="I385548" s="11"/>
    </row>
    <row r="385556" spans="1:9" s="4" customFormat="1" x14ac:dyDescent="0.2">
      <c r="A385556" s="25"/>
      <c r="B385556" s="64"/>
      <c r="C385556" s="80"/>
      <c r="D385556" s="81"/>
      <c r="E385556" s="79"/>
      <c r="F385556" s="78"/>
      <c r="G385556" s="82"/>
      <c r="H385556" s="82"/>
      <c r="I385556" s="11"/>
    </row>
    <row r="385558" spans="1:9" s="4" customFormat="1" x14ac:dyDescent="0.2">
      <c r="A385558" s="25"/>
      <c r="B385558" s="64"/>
      <c r="C385558" s="80"/>
      <c r="D385558" s="81"/>
      <c r="E385558" s="79"/>
      <c r="F385558" s="78"/>
      <c r="G385558" s="82"/>
      <c r="H385558" s="82"/>
      <c r="I385558" s="11"/>
    </row>
    <row r="385564" spans="1:9" s="4" customFormat="1" x14ac:dyDescent="0.2">
      <c r="A385564" s="25"/>
      <c r="B385564" s="64"/>
      <c r="C385564" s="80"/>
      <c r="D385564" s="81"/>
      <c r="E385564" s="79"/>
      <c r="F385564" s="78"/>
      <c r="G385564" s="82"/>
      <c r="H385564" s="82"/>
      <c r="I385564" s="11"/>
    </row>
    <row r="385572" spans="1:9" s="4" customFormat="1" x14ac:dyDescent="0.2">
      <c r="A385572" s="25"/>
      <c r="B385572" s="64"/>
      <c r="C385572" s="80"/>
      <c r="D385572" s="81"/>
      <c r="E385572" s="79"/>
      <c r="F385572" s="78"/>
      <c r="G385572" s="82"/>
      <c r="H385572" s="82"/>
      <c r="I385572" s="11"/>
    </row>
    <row r="385574" spans="1:9" s="4" customFormat="1" x14ac:dyDescent="0.2">
      <c r="A385574" s="25"/>
      <c r="B385574" s="64"/>
      <c r="C385574" s="80"/>
      <c r="D385574" s="81"/>
      <c r="E385574" s="79"/>
      <c r="F385574" s="78"/>
      <c r="G385574" s="82"/>
      <c r="H385574" s="82"/>
      <c r="I385574" s="11"/>
    </row>
    <row r="385580" spans="1:9" s="4" customFormat="1" x14ac:dyDescent="0.2">
      <c r="A385580" s="25"/>
      <c r="B385580" s="64"/>
      <c r="C385580" s="80"/>
      <c r="D385580" s="81"/>
      <c r="E385580" s="79"/>
      <c r="F385580" s="78"/>
      <c r="G385580" s="82"/>
      <c r="H385580" s="82"/>
      <c r="I385580" s="11"/>
    </row>
    <row r="385588" spans="1:9" s="4" customFormat="1" x14ac:dyDescent="0.2">
      <c r="A385588" s="25"/>
      <c r="B385588" s="64"/>
      <c r="C385588" s="80"/>
      <c r="D385588" s="81"/>
      <c r="E385588" s="79"/>
      <c r="F385588" s="78"/>
      <c r="G385588" s="82"/>
      <c r="H385588" s="82"/>
      <c r="I385588" s="11"/>
    </row>
    <row r="385590" spans="1:9" s="4" customFormat="1" x14ac:dyDescent="0.2">
      <c r="A385590" s="25"/>
      <c r="B385590" s="64"/>
      <c r="C385590" s="80"/>
      <c r="D385590" s="81"/>
      <c r="E385590" s="79"/>
      <c r="F385590" s="78"/>
      <c r="G385590" s="82"/>
      <c r="H385590" s="82"/>
      <c r="I385590" s="11"/>
    </row>
    <row r="385596" spans="1:9" s="4" customFormat="1" x14ac:dyDescent="0.2">
      <c r="A385596" s="25"/>
      <c r="B385596" s="64"/>
      <c r="C385596" s="80"/>
      <c r="D385596" s="81"/>
      <c r="E385596" s="79"/>
      <c r="F385596" s="78"/>
      <c r="G385596" s="82"/>
      <c r="H385596" s="82"/>
      <c r="I385596" s="11"/>
    </row>
    <row r="385604" spans="1:9" s="4" customFormat="1" x14ac:dyDescent="0.2">
      <c r="A385604" s="25"/>
      <c r="B385604" s="64"/>
      <c r="C385604" s="80"/>
      <c r="D385604" s="81"/>
      <c r="E385604" s="79"/>
      <c r="F385604" s="78"/>
      <c r="G385604" s="82"/>
      <c r="H385604" s="82"/>
      <c r="I385604" s="11"/>
    </row>
    <row r="385606" spans="1:9" s="4" customFormat="1" x14ac:dyDescent="0.2">
      <c r="A385606" s="25"/>
      <c r="B385606" s="64"/>
      <c r="C385606" s="80"/>
      <c r="D385606" s="81"/>
      <c r="E385606" s="79"/>
      <c r="F385606" s="78"/>
      <c r="G385606" s="82"/>
      <c r="H385606" s="82"/>
      <c r="I385606" s="11"/>
    </row>
    <row r="385612" spans="1:9" s="4" customFormat="1" x14ac:dyDescent="0.2">
      <c r="A385612" s="25"/>
      <c r="B385612" s="64"/>
      <c r="C385612" s="80"/>
      <c r="D385612" s="81"/>
      <c r="E385612" s="79"/>
      <c r="F385612" s="78"/>
      <c r="G385612" s="82"/>
      <c r="H385612" s="82"/>
      <c r="I385612" s="11"/>
    </row>
    <row r="385620" spans="1:9" s="4" customFormat="1" x14ac:dyDescent="0.2">
      <c r="A385620" s="25"/>
      <c r="B385620" s="64"/>
      <c r="C385620" s="80"/>
      <c r="D385620" s="81"/>
      <c r="E385620" s="79"/>
      <c r="F385620" s="78"/>
      <c r="G385620" s="82"/>
      <c r="H385620" s="82"/>
      <c r="I385620" s="11"/>
    </row>
    <row r="385622" spans="1:9" s="4" customFormat="1" x14ac:dyDescent="0.2">
      <c r="A385622" s="25"/>
      <c r="B385622" s="64"/>
      <c r="C385622" s="80"/>
      <c r="D385622" s="81"/>
      <c r="E385622" s="79"/>
      <c r="F385622" s="78"/>
      <c r="G385622" s="82"/>
      <c r="H385622" s="82"/>
      <c r="I385622" s="11"/>
    </row>
    <row r="385628" spans="1:9" s="4" customFormat="1" x14ac:dyDescent="0.2">
      <c r="A385628" s="25"/>
      <c r="B385628" s="64"/>
      <c r="C385628" s="80"/>
      <c r="D385628" s="81"/>
      <c r="E385628" s="79"/>
      <c r="F385628" s="78"/>
      <c r="G385628" s="82"/>
      <c r="H385628" s="82"/>
      <c r="I385628" s="11"/>
    </row>
    <row r="385636" spans="1:9" s="4" customFormat="1" x14ac:dyDescent="0.2">
      <c r="A385636" s="25"/>
      <c r="B385636" s="64"/>
      <c r="C385636" s="80"/>
      <c r="D385636" s="81"/>
      <c r="E385636" s="79"/>
      <c r="F385636" s="78"/>
      <c r="G385636" s="82"/>
      <c r="H385636" s="82"/>
      <c r="I385636" s="11"/>
    </row>
    <row r="385638" spans="1:9" s="4" customFormat="1" x14ac:dyDescent="0.2">
      <c r="A385638" s="25"/>
      <c r="B385638" s="64"/>
      <c r="C385638" s="80"/>
      <c r="D385638" s="81"/>
      <c r="E385638" s="79"/>
      <c r="F385638" s="78"/>
      <c r="G385638" s="82"/>
      <c r="H385638" s="82"/>
      <c r="I385638" s="11"/>
    </row>
    <row r="385644" spans="1:9" s="4" customFormat="1" x14ac:dyDescent="0.2">
      <c r="A385644" s="25"/>
      <c r="B385644" s="64"/>
      <c r="C385644" s="80"/>
      <c r="D385644" s="81"/>
      <c r="E385644" s="79"/>
      <c r="F385644" s="78"/>
      <c r="G385644" s="82"/>
      <c r="H385644" s="82"/>
      <c r="I385644" s="11"/>
    </row>
    <row r="385652" spans="1:9" s="4" customFormat="1" x14ac:dyDescent="0.2">
      <c r="A385652" s="25"/>
      <c r="B385652" s="64"/>
      <c r="C385652" s="80"/>
      <c r="D385652" s="81"/>
      <c r="E385652" s="79"/>
      <c r="F385652" s="78"/>
      <c r="G385652" s="82"/>
      <c r="H385652" s="82"/>
      <c r="I385652" s="11"/>
    </row>
    <row r="385654" spans="1:9" s="4" customFormat="1" x14ac:dyDescent="0.2">
      <c r="A385654" s="25"/>
      <c r="B385654" s="64"/>
      <c r="C385654" s="80"/>
      <c r="D385654" s="81"/>
      <c r="E385654" s="79"/>
      <c r="F385654" s="78"/>
      <c r="G385654" s="82"/>
      <c r="H385654" s="82"/>
      <c r="I385654" s="11"/>
    </row>
    <row r="385660" spans="1:9" s="4" customFormat="1" x14ac:dyDescent="0.2">
      <c r="A385660" s="25"/>
      <c r="B385660" s="64"/>
      <c r="C385660" s="80"/>
      <c r="D385660" s="81"/>
      <c r="E385660" s="79"/>
      <c r="F385660" s="78"/>
      <c r="G385660" s="82"/>
      <c r="H385660" s="82"/>
      <c r="I385660" s="11"/>
    </row>
    <row r="385668" spans="1:9" s="4" customFormat="1" x14ac:dyDescent="0.2">
      <c r="A385668" s="25"/>
      <c r="B385668" s="64"/>
      <c r="C385668" s="80"/>
      <c r="D385668" s="81"/>
      <c r="E385668" s="79"/>
      <c r="F385668" s="78"/>
      <c r="G385668" s="82"/>
      <c r="H385668" s="82"/>
      <c r="I385668" s="11"/>
    </row>
    <row r="385670" spans="1:9" s="4" customFormat="1" x14ac:dyDescent="0.2">
      <c r="A385670" s="25"/>
      <c r="B385670" s="64"/>
      <c r="C385670" s="80"/>
      <c r="D385670" s="81"/>
      <c r="E385670" s="79"/>
      <c r="F385670" s="78"/>
      <c r="G385670" s="82"/>
      <c r="H385670" s="82"/>
      <c r="I385670" s="11"/>
    </row>
    <row r="385676" spans="1:9" s="4" customFormat="1" x14ac:dyDescent="0.2">
      <c r="A385676" s="25"/>
      <c r="B385676" s="64"/>
      <c r="C385676" s="80"/>
      <c r="D385676" s="81"/>
      <c r="E385676" s="79"/>
      <c r="F385676" s="78"/>
      <c r="G385676" s="82"/>
      <c r="H385676" s="82"/>
      <c r="I385676" s="11"/>
    </row>
    <row r="385684" spans="1:9" s="4" customFormat="1" x14ac:dyDescent="0.2">
      <c r="A385684" s="25"/>
      <c r="B385684" s="64"/>
      <c r="C385684" s="80"/>
      <c r="D385684" s="81"/>
      <c r="E385684" s="79"/>
      <c r="F385684" s="78"/>
      <c r="G385684" s="82"/>
      <c r="H385684" s="82"/>
      <c r="I385684" s="11"/>
    </row>
    <row r="385686" spans="1:9" s="4" customFormat="1" x14ac:dyDescent="0.2">
      <c r="A385686" s="25"/>
      <c r="B385686" s="64"/>
      <c r="C385686" s="80"/>
      <c r="D385686" s="81"/>
      <c r="E385686" s="79"/>
      <c r="F385686" s="78"/>
      <c r="G385686" s="82"/>
      <c r="H385686" s="82"/>
      <c r="I385686" s="11"/>
    </row>
    <row r="385692" spans="1:9" s="4" customFormat="1" x14ac:dyDescent="0.2">
      <c r="A385692" s="25"/>
      <c r="B385692" s="64"/>
      <c r="C385692" s="80"/>
      <c r="D385692" s="81"/>
      <c r="E385692" s="79"/>
      <c r="F385692" s="78"/>
      <c r="G385692" s="82"/>
      <c r="H385692" s="82"/>
      <c r="I385692" s="11"/>
    </row>
    <row r="385700" spans="1:9" s="4" customFormat="1" x14ac:dyDescent="0.2">
      <c r="A385700" s="25"/>
      <c r="B385700" s="64"/>
      <c r="C385700" s="80"/>
      <c r="D385700" s="81"/>
      <c r="E385700" s="79"/>
      <c r="F385700" s="78"/>
      <c r="G385700" s="82"/>
      <c r="H385700" s="82"/>
      <c r="I385700" s="11"/>
    </row>
    <row r="385702" spans="1:9" s="4" customFormat="1" x14ac:dyDescent="0.2">
      <c r="A385702" s="25"/>
      <c r="B385702" s="64"/>
      <c r="C385702" s="80"/>
      <c r="D385702" s="81"/>
      <c r="E385702" s="79"/>
      <c r="F385702" s="78"/>
      <c r="G385702" s="82"/>
      <c r="H385702" s="82"/>
      <c r="I385702" s="11"/>
    </row>
    <row r="385708" spans="1:9" s="4" customFormat="1" x14ac:dyDescent="0.2">
      <c r="A385708" s="25"/>
      <c r="B385708" s="64"/>
      <c r="C385708" s="80"/>
      <c r="D385708" s="81"/>
      <c r="E385708" s="79"/>
      <c r="F385708" s="78"/>
      <c r="G385708" s="82"/>
      <c r="H385708" s="82"/>
      <c r="I385708" s="11"/>
    </row>
    <row r="385716" spans="1:9" s="4" customFormat="1" x14ac:dyDescent="0.2">
      <c r="A385716" s="25"/>
      <c r="B385716" s="64"/>
      <c r="C385716" s="80"/>
      <c r="D385716" s="81"/>
      <c r="E385716" s="79"/>
      <c r="F385716" s="78"/>
      <c r="G385716" s="82"/>
      <c r="H385716" s="82"/>
      <c r="I385716" s="11"/>
    </row>
    <row r="385718" spans="1:9" s="4" customFormat="1" x14ac:dyDescent="0.2">
      <c r="A385718" s="25"/>
      <c r="B385718" s="64"/>
      <c r="C385718" s="80"/>
      <c r="D385718" s="81"/>
      <c r="E385718" s="79"/>
      <c r="F385718" s="78"/>
      <c r="G385718" s="82"/>
      <c r="H385718" s="82"/>
      <c r="I385718" s="11"/>
    </row>
    <row r="385724" spans="1:9" s="4" customFormat="1" x14ac:dyDescent="0.2">
      <c r="A385724" s="25"/>
      <c r="B385724" s="64"/>
      <c r="C385724" s="80"/>
      <c r="D385724" s="81"/>
      <c r="E385724" s="79"/>
      <c r="F385724" s="78"/>
      <c r="G385724" s="82"/>
      <c r="H385724" s="82"/>
      <c r="I385724" s="11"/>
    </row>
    <row r="385732" spans="1:9" s="4" customFormat="1" x14ac:dyDescent="0.2">
      <c r="A385732" s="25"/>
      <c r="B385732" s="64"/>
      <c r="C385732" s="80"/>
      <c r="D385732" s="81"/>
      <c r="E385732" s="79"/>
      <c r="F385732" s="78"/>
      <c r="G385732" s="82"/>
      <c r="H385732" s="82"/>
      <c r="I385732" s="11"/>
    </row>
    <row r="385734" spans="1:9" s="4" customFormat="1" x14ac:dyDescent="0.2">
      <c r="A385734" s="25"/>
      <c r="B385734" s="64"/>
      <c r="C385734" s="80"/>
      <c r="D385734" s="81"/>
      <c r="E385734" s="79"/>
      <c r="F385734" s="78"/>
      <c r="G385734" s="82"/>
      <c r="H385734" s="82"/>
      <c r="I385734" s="11"/>
    </row>
    <row r="385740" spans="1:9" s="4" customFormat="1" x14ac:dyDescent="0.2">
      <c r="A385740" s="25"/>
      <c r="B385740" s="64"/>
      <c r="C385740" s="80"/>
      <c r="D385740" s="81"/>
      <c r="E385740" s="79"/>
      <c r="F385740" s="78"/>
      <c r="G385740" s="82"/>
      <c r="H385740" s="82"/>
      <c r="I385740" s="11"/>
    </row>
    <row r="385748" spans="1:9" s="4" customFormat="1" x14ac:dyDescent="0.2">
      <c r="A385748" s="25"/>
      <c r="B385748" s="64"/>
      <c r="C385748" s="80"/>
      <c r="D385748" s="81"/>
      <c r="E385748" s="79"/>
      <c r="F385748" s="78"/>
      <c r="G385748" s="82"/>
      <c r="H385748" s="82"/>
      <c r="I385748" s="11"/>
    </row>
    <row r="385750" spans="1:9" s="4" customFormat="1" x14ac:dyDescent="0.2">
      <c r="A385750" s="25"/>
      <c r="B385750" s="64"/>
      <c r="C385750" s="80"/>
      <c r="D385750" s="81"/>
      <c r="E385750" s="79"/>
      <c r="F385750" s="78"/>
      <c r="G385750" s="82"/>
      <c r="H385750" s="82"/>
      <c r="I385750" s="11"/>
    </row>
    <row r="385756" spans="1:9" s="4" customFormat="1" x14ac:dyDescent="0.2">
      <c r="A385756" s="25"/>
      <c r="B385756" s="64"/>
      <c r="C385756" s="80"/>
      <c r="D385756" s="81"/>
      <c r="E385756" s="79"/>
      <c r="F385756" s="78"/>
      <c r="G385756" s="82"/>
      <c r="H385756" s="82"/>
      <c r="I385756" s="11"/>
    </row>
    <row r="385764" spans="1:9" s="4" customFormat="1" x14ac:dyDescent="0.2">
      <c r="A385764" s="25"/>
      <c r="B385764" s="64"/>
      <c r="C385764" s="80"/>
      <c r="D385764" s="81"/>
      <c r="E385764" s="79"/>
      <c r="F385764" s="78"/>
      <c r="G385764" s="82"/>
      <c r="H385764" s="82"/>
      <c r="I385764" s="11"/>
    </row>
    <row r="385766" spans="1:9" s="4" customFormat="1" x14ac:dyDescent="0.2">
      <c r="A385766" s="25"/>
      <c r="B385766" s="64"/>
      <c r="C385766" s="80"/>
      <c r="D385766" s="81"/>
      <c r="E385766" s="79"/>
      <c r="F385766" s="78"/>
      <c r="G385766" s="82"/>
      <c r="H385766" s="82"/>
      <c r="I385766" s="11"/>
    </row>
    <row r="385772" spans="1:9" s="4" customFormat="1" x14ac:dyDescent="0.2">
      <c r="A385772" s="25"/>
      <c r="B385772" s="64"/>
      <c r="C385772" s="80"/>
      <c r="D385772" s="81"/>
      <c r="E385772" s="79"/>
      <c r="F385772" s="78"/>
      <c r="G385772" s="82"/>
      <c r="H385772" s="82"/>
      <c r="I385772" s="11"/>
    </row>
    <row r="385780" spans="1:9" s="4" customFormat="1" x14ac:dyDescent="0.2">
      <c r="A385780" s="25"/>
      <c r="B385780" s="64"/>
      <c r="C385780" s="80"/>
      <c r="D385780" s="81"/>
      <c r="E385780" s="79"/>
      <c r="F385780" s="78"/>
      <c r="G385780" s="82"/>
      <c r="H385780" s="82"/>
      <c r="I385780" s="11"/>
    </row>
    <row r="385782" spans="1:9" s="4" customFormat="1" x14ac:dyDescent="0.2">
      <c r="A385782" s="25"/>
      <c r="B385782" s="64"/>
      <c r="C385782" s="80"/>
      <c r="D385782" s="81"/>
      <c r="E385782" s="79"/>
      <c r="F385782" s="78"/>
      <c r="G385782" s="82"/>
      <c r="H385782" s="82"/>
      <c r="I385782" s="11"/>
    </row>
    <row r="385788" spans="1:9" s="4" customFormat="1" x14ac:dyDescent="0.2">
      <c r="A385788" s="25"/>
      <c r="B385788" s="64"/>
      <c r="C385788" s="80"/>
      <c r="D385788" s="81"/>
      <c r="E385788" s="79"/>
      <c r="F385788" s="78"/>
      <c r="G385788" s="82"/>
      <c r="H385788" s="82"/>
      <c r="I385788" s="11"/>
    </row>
    <row r="385796" spans="1:9" s="4" customFormat="1" x14ac:dyDescent="0.2">
      <c r="A385796" s="25"/>
      <c r="B385796" s="64"/>
      <c r="C385796" s="80"/>
      <c r="D385796" s="81"/>
      <c r="E385796" s="79"/>
      <c r="F385796" s="78"/>
      <c r="G385796" s="82"/>
      <c r="H385796" s="82"/>
      <c r="I385796" s="11"/>
    </row>
    <row r="385798" spans="1:9" s="4" customFormat="1" x14ac:dyDescent="0.2">
      <c r="A385798" s="25"/>
      <c r="B385798" s="64"/>
      <c r="C385798" s="80"/>
      <c r="D385798" s="81"/>
      <c r="E385798" s="79"/>
      <c r="F385798" s="78"/>
      <c r="G385798" s="82"/>
      <c r="H385798" s="82"/>
      <c r="I385798" s="11"/>
    </row>
    <row r="385804" spans="1:9" s="4" customFormat="1" x14ac:dyDescent="0.2">
      <c r="A385804" s="25"/>
      <c r="B385804" s="64"/>
      <c r="C385804" s="80"/>
      <c r="D385804" s="81"/>
      <c r="E385804" s="79"/>
      <c r="F385804" s="78"/>
      <c r="G385804" s="82"/>
      <c r="H385804" s="82"/>
      <c r="I385804" s="11"/>
    </row>
    <row r="385812" spans="1:9" s="4" customFormat="1" x14ac:dyDescent="0.2">
      <c r="A385812" s="25"/>
      <c r="B385812" s="64"/>
      <c r="C385812" s="80"/>
      <c r="D385812" s="81"/>
      <c r="E385812" s="79"/>
      <c r="F385812" s="78"/>
      <c r="G385812" s="82"/>
      <c r="H385812" s="82"/>
      <c r="I385812" s="11"/>
    </row>
    <row r="385814" spans="1:9" s="4" customFormat="1" x14ac:dyDescent="0.2">
      <c r="A385814" s="25"/>
      <c r="B385814" s="64"/>
      <c r="C385814" s="80"/>
      <c r="D385814" s="81"/>
      <c r="E385814" s="79"/>
      <c r="F385814" s="78"/>
      <c r="G385814" s="82"/>
      <c r="H385814" s="82"/>
      <c r="I385814" s="11"/>
    </row>
    <row r="385820" spans="1:9" s="4" customFormat="1" x14ac:dyDescent="0.2">
      <c r="A385820" s="25"/>
      <c r="B385820" s="64"/>
      <c r="C385820" s="80"/>
      <c r="D385820" s="81"/>
      <c r="E385820" s="79"/>
      <c r="F385820" s="78"/>
      <c r="G385820" s="82"/>
      <c r="H385820" s="82"/>
      <c r="I385820" s="11"/>
    </row>
    <row r="385828" spans="1:9" s="4" customFormat="1" x14ac:dyDescent="0.2">
      <c r="A385828" s="25"/>
      <c r="B385828" s="64"/>
      <c r="C385828" s="80"/>
      <c r="D385828" s="81"/>
      <c r="E385828" s="79"/>
      <c r="F385828" s="78"/>
      <c r="G385828" s="82"/>
      <c r="H385828" s="82"/>
      <c r="I385828" s="11"/>
    </row>
    <row r="385830" spans="1:9" s="4" customFormat="1" x14ac:dyDescent="0.2">
      <c r="A385830" s="25"/>
      <c r="B385830" s="64"/>
      <c r="C385830" s="80"/>
      <c r="D385830" s="81"/>
      <c r="E385830" s="79"/>
      <c r="F385830" s="78"/>
      <c r="G385830" s="82"/>
      <c r="H385830" s="82"/>
      <c r="I385830" s="11"/>
    </row>
    <row r="385836" spans="1:9" s="4" customFormat="1" x14ac:dyDescent="0.2">
      <c r="A385836" s="25"/>
      <c r="B385836" s="64"/>
      <c r="C385836" s="80"/>
      <c r="D385836" s="81"/>
      <c r="E385836" s="79"/>
      <c r="F385836" s="78"/>
      <c r="G385836" s="82"/>
      <c r="H385836" s="82"/>
      <c r="I385836" s="11"/>
    </row>
    <row r="385844" spans="1:9" s="4" customFormat="1" x14ac:dyDescent="0.2">
      <c r="A385844" s="25"/>
      <c r="B385844" s="64"/>
      <c r="C385844" s="80"/>
      <c r="D385844" s="81"/>
      <c r="E385844" s="79"/>
      <c r="F385844" s="78"/>
      <c r="G385844" s="82"/>
      <c r="H385844" s="82"/>
      <c r="I385844" s="11"/>
    </row>
    <row r="385846" spans="1:9" s="4" customFormat="1" x14ac:dyDescent="0.2">
      <c r="A385846" s="25"/>
      <c r="B385846" s="64"/>
      <c r="C385846" s="80"/>
      <c r="D385846" s="81"/>
      <c r="E385846" s="79"/>
      <c r="F385846" s="78"/>
      <c r="G385846" s="82"/>
      <c r="H385846" s="82"/>
      <c r="I385846" s="11"/>
    </row>
    <row r="385852" spans="1:9" s="4" customFormat="1" x14ac:dyDescent="0.2">
      <c r="A385852" s="25"/>
      <c r="B385852" s="64"/>
      <c r="C385852" s="80"/>
      <c r="D385852" s="81"/>
      <c r="E385852" s="79"/>
      <c r="F385852" s="78"/>
      <c r="G385852" s="82"/>
      <c r="H385852" s="82"/>
      <c r="I385852" s="11"/>
    </row>
    <row r="385860" spans="1:9" s="4" customFormat="1" x14ac:dyDescent="0.2">
      <c r="A385860" s="25"/>
      <c r="B385860" s="64"/>
      <c r="C385860" s="80"/>
      <c r="D385860" s="81"/>
      <c r="E385860" s="79"/>
      <c r="F385860" s="78"/>
      <c r="G385860" s="82"/>
      <c r="H385860" s="82"/>
      <c r="I385860" s="11"/>
    </row>
    <row r="385862" spans="1:9" s="4" customFormat="1" x14ac:dyDescent="0.2">
      <c r="A385862" s="25"/>
      <c r="B385862" s="64"/>
      <c r="C385862" s="80"/>
      <c r="D385862" s="81"/>
      <c r="E385862" s="79"/>
      <c r="F385862" s="78"/>
      <c r="G385862" s="82"/>
      <c r="H385862" s="82"/>
      <c r="I385862" s="11"/>
    </row>
    <row r="385868" spans="1:9" s="4" customFormat="1" x14ac:dyDescent="0.2">
      <c r="A385868" s="25"/>
      <c r="B385868" s="64"/>
      <c r="C385868" s="80"/>
      <c r="D385868" s="81"/>
      <c r="E385868" s="79"/>
      <c r="F385868" s="78"/>
      <c r="G385868" s="82"/>
      <c r="H385868" s="82"/>
      <c r="I385868" s="11"/>
    </row>
    <row r="385876" spans="1:9" s="4" customFormat="1" x14ac:dyDescent="0.2">
      <c r="A385876" s="25"/>
      <c r="B385876" s="64"/>
      <c r="C385876" s="80"/>
      <c r="D385876" s="81"/>
      <c r="E385876" s="79"/>
      <c r="F385876" s="78"/>
      <c r="G385876" s="82"/>
      <c r="H385876" s="82"/>
      <c r="I385876" s="11"/>
    </row>
    <row r="385878" spans="1:9" s="4" customFormat="1" x14ac:dyDescent="0.2">
      <c r="A385878" s="25"/>
      <c r="B385878" s="64"/>
      <c r="C385878" s="80"/>
      <c r="D385878" s="81"/>
      <c r="E385878" s="79"/>
      <c r="F385878" s="78"/>
      <c r="G385878" s="82"/>
      <c r="H385878" s="82"/>
      <c r="I385878" s="11"/>
    </row>
    <row r="385884" spans="1:9" s="4" customFormat="1" x14ac:dyDescent="0.2">
      <c r="A385884" s="25"/>
      <c r="B385884" s="64"/>
      <c r="C385884" s="80"/>
      <c r="D385884" s="81"/>
      <c r="E385884" s="79"/>
      <c r="F385884" s="78"/>
      <c r="G385884" s="82"/>
      <c r="H385884" s="82"/>
      <c r="I385884" s="11"/>
    </row>
    <row r="385892" spans="1:9" s="4" customFormat="1" x14ac:dyDescent="0.2">
      <c r="A385892" s="25"/>
      <c r="B385892" s="64"/>
      <c r="C385892" s="80"/>
      <c r="D385892" s="81"/>
      <c r="E385892" s="79"/>
      <c r="F385892" s="78"/>
      <c r="G385892" s="82"/>
      <c r="H385892" s="82"/>
      <c r="I385892" s="11"/>
    </row>
    <row r="385894" spans="1:9" s="4" customFormat="1" x14ac:dyDescent="0.2">
      <c r="A385894" s="25"/>
      <c r="B385894" s="64"/>
      <c r="C385894" s="80"/>
      <c r="D385894" s="81"/>
      <c r="E385894" s="79"/>
      <c r="F385894" s="78"/>
      <c r="G385894" s="82"/>
      <c r="H385894" s="82"/>
      <c r="I385894" s="11"/>
    </row>
    <row r="385900" spans="1:9" s="4" customFormat="1" x14ac:dyDescent="0.2">
      <c r="A385900" s="25"/>
      <c r="B385900" s="64"/>
      <c r="C385900" s="80"/>
      <c r="D385900" s="81"/>
      <c r="E385900" s="79"/>
      <c r="F385900" s="78"/>
      <c r="G385900" s="82"/>
      <c r="H385900" s="82"/>
      <c r="I385900" s="11"/>
    </row>
    <row r="385908" spans="1:9" s="4" customFormat="1" x14ac:dyDescent="0.2">
      <c r="A385908" s="25"/>
      <c r="B385908" s="64"/>
      <c r="C385908" s="80"/>
      <c r="D385908" s="81"/>
      <c r="E385908" s="79"/>
      <c r="F385908" s="78"/>
      <c r="G385908" s="82"/>
      <c r="H385908" s="82"/>
      <c r="I385908" s="11"/>
    </row>
    <row r="385910" spans="1:9" s="4" customFormat="1" x14ac:dyDescent="0.2">
      <c r="A385910" s="25"/>
      <c r="B385910" s="64"/>
      <c r="C385910" s="80"/>
      <c r="D385910" s="81"/>
      <c r="E385910" s="79"/>
      <c r="F385910" s="78"/>
      <c r="G385910" s="82"/>
      <c r="H385910" s="82"/>
      <c r="I385910" s="11"/>
    </row>
    <row r="385916" spans="1:9" s="4" customFormat="1" x14ac:dyDescent="0.2">
      <c r="A385916" s="25"/>
      <c r="B385916" s="64"/>
      <c r="C385916" s="80"/>
      <c r="D385916" s="81"/>
      <c r="E385916" s="79"/>
      <c r="F385916" s="78"/>
      <c r="G385916" s="82"/>
      <c r="H385916" s="82"/>
      <c r="I385916" s="11"/>
    </row>
    <row r="385924" spans="1:9" s="4" customFormat="1" x14ac:dyDescent="0.2">
      <c r="A385924" s="25"/>
      <c r="B385924" s="64"/>
      <c r="C385924" s="80"/>
      <c r="D385924" s="81"/>
      <c r="E385924" s="79"/>
      <c r="F385924" s="78"/>
      <c r="G385924" s="82"/>
      <c r="H385924" s="82"/>
      <c r="I385924" s="11"/>
    </row>
    <row r="385926" spans="1:9" s="4" customFormat="1" x14ac:dyDescent="0.2">
      <c r="A385926" s="25"/>
      <c r="B385926" s="64"/>
      <c r="C385926" s="80"/>
      <c r="D385926" s="81"/>
      <c r="E385926" s="79"/>
      <c r="F385926" s="78"/>
      <c r="G385926" s="82"/>
      <c r="H385926" s="82"/>
      <c r="I385926" s="11"/>
    </row>
    <row r="385932" spans="1:9" s="4" customFormat="1" x14ac:dyDescent="0.2">
      <c r="A385932" s="25"/>
      <c r="B385932" s="64"/>
      <c r="C385932" s="80"/>
      <c r="D385932" s="81"/>
      <c r="E385932" s="79"/>
      <c r="F385932" s="78"/>
      <c r="G385932" s="82"/>
      <c r="H385932" s="82"/>
      <c r="I385932" s="11"/>
    </row>
    <row r="385940" spans="1:9" s="4" customFormat="1" x14ac:dyDescent="0.2">
      <c r="A385940" s="25"/>
      <c r="B385940" s="64"/>
      <c r="C385940" s="80"/>
      <c r="D385940" s="81"/>
      <c r="E385940" s="79"/>
      <c r="F385940" s="78"/>
      <c r="G385940" s="82"/>
      <c r="H385940" s="82"/>
      <c r="I385940" s="11"/>
    </row>
    <row r="385942" spans="1:9" s="4" customFormat="1" x14ac:dyDescent="0.2">
      <c r="A385942" s="25"/>
      <c r="B385942" s="64"/>
      <c r="C385942" s="80"/>
      <c r="D385942" s="81"/>
      <c r="E385942" s="79"/>
      <c r="F385942" s="78"/>
      <c r="G385942" s="82"/>
      <c r="H385942" s="82"/>
      <c r="I385942" s="11"/>
    </row>
    <row r="385948" spans="1:9" s="4" customFormat="1" x14ac:dyDescent="0.2">
      <c r="A385948" s="25"/>
      <c r="B385948" s="64"/>
      <c r="C385948" s="80"/>
      <c r="D385948" s="81"/>
      <c r="E385948" s="79"/>
      <c r="F385948" s="78"/>
      <c r="G385948" s="82"/>
      <c r="H385948" s="82"/>
      <c r="I385948" s="11"/>
    </row>
    <row r="385956" spans="1:9" s="4" customFormat="1" x14ac:dyDescent="0.2">
      <c r="A385956" s="25"/>
      <c r="B385956" s="64"/>
      <c r="C385956" s="80"/>
      <c r="D385956" s="81"/>
      <c r="E385956" s="79"/>
      <c r="F385956" s="78"/>
      <c r="G385956" s="82"/>
      <c r="H385956" s="82"/>
      <c r="I385956" s="11"/>
    </row>
    <row r="385958" spans="1:9" s="4" customFormat="1" x14ac:dyDescent="0.2">
      <c r="A385958" s="25"/>
      <c r="B385958" s="64"/>
      <c r="C385958" s="80"/>
      <c r="D385958" s="81"/>
      <c r="E385958" s="79"/>
      <c r="F385958" s="78"/>
      <c r="G385958" s="82"/>
      <c r="H385958" s="82"/>
      <c r="I385958" s="11"/>
    </row>
    <row r="385964" spans="1:9" s="4" customFormat="1" x14ac:dyDescent="0.2">
      <c r="A385964" s="25"/>
      <c r="B385964" s="64"/>
      <c r="C385964" s="80"/>
      <c r="D385964" s="81"/>
      <c r="E385964" s="79"/>
      <c r="F385964" s="78"/>
      <c r="G385964" s="82"/>
      <c r="H385964" s="82"/>
      <c r="I385964" s="11"/>
    </row>
    <row r="385972" spans="1:9" s="4" customFormat="1" x14ac:dyDescent="0.2">
      <c r="A385972" s="25"/>
      <c r="B385972" s="64"/>
      <c r="C385972" s="80"/>
      <c r="D385972" s="81"/>
      <c r="E385972" s="79"/>
      <c r="F385972" s="78"/>
      <c r="G385972" s="82"/>
      <c r="H385972" s="82"/>
      <c r="I385972" s="11"/>
    </row>
    <row r="385974" spans="1:9" s="4" customFormat="1" x14ac:dyDescent="0.2">
      <c r="A385974" s="25"/>
      <c r="B385974" s="64"/>
      <c r="C385974" s="80"/>
      <c r="D385974" s="81"/>
      <c r="E385974" s="79"/>
      <c r="F385974" s="78"/>
      <c r="G385974" s="82"/>
      <c r="H385974" s="82"/>
      <c r="I385974" s="11"/>
    </row>
    <row r="385980" spans="1:9" s="4" customFormat="1" x14ac:dyDescent="0.2">
      <c r="A385980" s="25"/>
      <c r="B385980" s="64"/>
      <c r="C385980" s="80"/>
      <c r="D385980" s="81"/>
      <c r="E385980" s="79"/>
      <c r="F385980" s="78"/>
      <c r="G385980" s="82"/>
      <c r="H385980" s="82"/>
      <c r="I385980" s="11"/>
    </row>
    <row r="385988" spans="1:9" s="4" customFormat="1" x14ac:dyDescent="0.2">
      <c r="A385988" s="25"/>
      <c r="B385988" s="64"/>
      <c r="C385988" s="80"/>
      <c r="D385988" s="81"/>
      <c r="E385988" s="79"/>
      <c r="F385988" s="78"/>
      <c r="G385988" s="82"/>
      <c r="H385988" s="82"/>
      <c r="I385988" s="11"/>
    </row>
    <row r="385990" spans="1:9" s="4" customFormat="1" x14ac:dyDescent="0.2">
      <c r="A385990" s="25"/>
      <c r="B385990" s="64"/>
      <c r="C385990" s="80"/>
      <c r="D385990" s="81"/>
      <c r="E385990" s="79"/>
      <c r="F385990" s="78"/>
      <c r="G385990" s="82"/>
      <c r="H385990" s="82"/>
      <c r="I385990" s="11"/>
    </row>
    <row r="385996" spans="1:9" s="4" customFormat="1" x14ac:dyDescent="0.2">
      <c r="A385996" s="25"/>
      <c r="B385996" s="64"/>
      <c r="C385996" s="80"/>
      <c r="D385996" s="81"/>
      <c r="E385996" s="79"/>
      <c r="F385996" s="78"/>
      <c r="G385996" s="82"/>
      <c r="H385996" s="82"/>
      <c r="I385996" s="11"/>
    </row>
    <row r="386004" spans="1:9" s="4" customFormat="1" x14ac:dyDescent="0.2">
      <c r="A386004" s="25"/>
      <c r="B386004" s="64"/>
      <c r="C386004" s="80"/>
      <c r="D386004" s="81"/>
      <c r="E386004" s="79"/>
      <c r="F386004" s="78"/>
      <c r="G386004" s="82"/>
      <c r="H386004" s="82"/>
      <c r="I386004" s="11"/>
    </row>
    <row r="386006" spans="1:9" s="4" customFormat="1" x14ac:dyDescent="0.2">
      <c r="A386006" s="25"/>
      <c r="B386006" s="64"/>
      <c r="C386006" s="80"/>
      <c r="D386006" s="81"/>
      <c r="E386006" s="79"/>
      <c r="F386006" s="78"/>
      <c r="G386006" s="82"/>
      <c r="H386006" s="82"/>
      <c r="I386006" s="11"/>
    </row>
    <row r="386012" spans="1:9" s="4" customFormat="1" x14ac:dyDescent="0.2">
      <c r="A386012" s="25"/>
      <c r="B386012" s="64"/>
      <c r="C386012" s="80"/>
      <c r="D386012" s="81"/>
      <c r="E386012" s="79"/>
      <c r="F386012" s="78"/>
      <c r="G386012" s="82"/>
      <c r="H386012" s="82"/>
      <c r="I386012" s="11"/>
    </row>
    <row r="386020" spans="1:9" s="4" customFormat="1" x14ac:dyDescent="0.2">
      <c r="A386020" s="25"/>
      <c r="B386020" s="64"/>
      <c r="C386020" s="80"/>
      <c r="D386020" s="81"/>
      <c r="E386020" s="79"/>
      <c r="F386020" s="78"/>
      <c r="G386020" s="82"/>
      <c r="H386020" s="82"/>
      <c r="I386020" s="11"/>
    </row>
    <row r="386022" spans="1:9" s="4" customFormat="1" x14ac:dyDescent="0.2">
      <c r="A386022" s="25"/>
      <c r="B386022" s="64"/>
      <c r="C386022" s="80"/>
      <c r="D386022" s="81"/>
      <c r="E386022" s="79"/>
      <c r="F386022" s="78"/>
      <c r="G386022" s="82"/>
      <c r="H386022" s="82"/>
      <c r="I386022" s="11"/>
    </row>
    <row r="386028" spans="1:9" s="4" customFormat="1" x14ac:dyDescent="0.2">
      <c r="A386028" s="25"/>
      <c r="B386028" s="64"/>
      <c r="C386028" s="80"/>
      <c r="D386028" s="81"/>
      <c r="E386028" s="79"/>
      <c r="F386028" s="78"/>
      <c r="G386028" s="82"/>
      <c r="H386028" s="82"/>
      <c r="I386028" s="11"/>
    </row>
    <row r="386036" spans="1:9" s="4" customFormat="1" x14ac:dyDescent="0.2">
      <c r="A386036" s="25"/>
      <c r="B386036" s="64"/>
      <c r="C386036" s="80"/>
      <c r="D386036" s="81"/>
      <c r="E386036" s="79"/>
      <c r="F386036" s="78"/>
      <c r="G386036" s="82"/>
      <c r="H386036" s="82"/>
      <c r="I386036" s="11"/>
    </row>
    <row r="386038" spans="1:9" s="4" customFormat="1" x14ac:dyDescent="0.2">
      <c r="A386038" s="25"/>
      <c r="B386038" s="64"/>
      <c r="C386038" s="80"/>
      <c r="D386038" s="81"/>
      <c r="E386038" s="79"/>
      <c r="F386038" s="78"/>
      <c r="G386038" s="82"/>
      <c r="H386038" s="82"/>
      <c r="I386038" s="11"/>
    </row>
    <row r="386044" spans="1:9" s="4" customFormat="1" x14ac:dyDescent="0.2">
      <c r="A386044" s="25"/>
      <c r="B386044" s="64"/>
      <c r="C386044" s="80"/>
      <c r="D386044" s="81"/>
      <c r="E386044" s="79"/>
      <c r="F386044" s="78"/>
      <c r="G386044" s="82"/>
      <c r="H386044" s="82"/>
      <c r="I386044" s="11"/>
    </row>
    <row r="386052" spans="1:9" s="4" customFormat="1" x14ac:dyDescent="0.2">
      <c r="A386052" s="25"/>
      <c r="B386052" s="64"/>
      <c r="C386052" s="80"/>
      <c r="D386052" s="81"/>
      <c r="E386052" s="79"/>
      <c r="F386052" s="78"/>
      <c r="G386052" s="82"/>
      <c r="H386052" s="82"/>
      <c r="I386052" s="11"/>
    </row>
    <row r="386054" spans="1:9" s="4" customFormat="1" x14ac:dyDescent="0.2">
      <c r="A386054" s="25"/>
      <c r="B386054" s="64"/>
      <c r="C386054" s="80"/>
      <c r="D386054" s="81"/>
      <c r="E386054" s="79"/>
      <c r="F386054" s="78"/>
      <c r="G386054" s="82"/>
      <c r="H386054" s="82"/>
      <c r="I386054" s="11"/>
    </row>
    <row r="386060" spans="1:9" s="4" customFormat="1" x14ac:dyDescent="0.2">
      <c r="A386060" s="25"/>
      <c r="B386060" s="64"/>
      <c r="C386060" s="80"/>
      <c r="D386060" s="81"/>
      <c r="E386060" s="79"/>
      <c r="F386060" s="78"/>
      <c r="G386060" s="82"/>
      <c r="H386060" s="82"/>
      <c r="I386060" s="11"/>
    </row>
    <row r="386068" spans="1:9" s="4" customFormat="1" x14ac:dyDescent="0.2">
      <c r="A386068" s="25"/>
      <c r="B386068" s="64"/>
      <c r="C386068" s="80"/>
      <c r="D386068" s="81"/>
      <c r="E386068" s="79"/>
      <c r="F386068" s="78"/>
      <c r="G386068" s="82"/>
      <c r="H386068" s="82"/>
      <c r="I386068" s="11"/>
    </row>
    <row r="386070" spans="1:9" s="4" customFormat="1" x14ac:dyDescent="0.2">
      <c r="A386070" s="25"/>
      <c r="B386070" s="64"/>
      <c r="C386070" s="80"/>
      <c r="D386070" s="81"/>
      <c r="E386070" s="79"/>
      <c r="F386070" s="78"/>
      <c r="G386070" s="82"/>
      <c r="H386070" s="82"/>
      <c r="I386070" s="11"/>
    </row>
    <row r="386076" spans="1:9" s="4" customFormat="1" x14ac:dyDescent="0.2">
      <c r="A386076" s="25"/>
      <c r="B386076" s="64"/>
      <c r="C386076" s="80"/>
      <c r="D386076" s="81"/>
      <c r="E386076" s="79"/>
      <c r="F386076" s="78"/>
      <c r="G386076" s="82"/>
      <c r="H386076" s="82"/>
      <c r="I386076" s="11"/>
    </row>
    <row r="386084" spans="1:9" s="4" customFormat="1" x14ac:dyDescent="0.2">
      <c r="A386084" s="25"/>
      <c r="B386084" s="64"/>
      <c r="C386084" s="80"/>
      <c r="D386084" s="81"/>
      <c r="E386084" s="79"/>
      <c r="F386084" s="78"/>
      <c r="G386084" s="82"/>
      <c r="H386084" s="82"/>
      <c r="I386084" s="11"/>
    </row>
    <row r="386086" spans="1:9" s="4" customFormat="1" x14ac:dyDescent="0.2">
      <c r="A386086" s="25"/>
      <c r="B386086" s="64"/>
      <c r="C386086" s="80"/>
      <c r="D386086" s="81"/>
      <c r="E386086" s="79"/>
      <c r="F386086" s="78"/>
      <c r="G386086" s="82"/>
      <c r="H386086" s="82"/>
      <c r="I386086" s="11"/>
    </row>
    <row r="386092" spans="1:9" s="4" customFormat="1" x14ac:dyDescent="0.2">
      <c r="A386092" s="25"/>
      <c r="B386092" s="64"/>
      <c r="C386092" s="80"/>
      <c r="D386092" s="81"/>
      <c r="E386092" s="79"/>
      <c r="F386092" s="78"/>
      <c r="G386092" s="82"/>
      <c r="H386092" s="82"/>
      <c r="I386092" s="11"/>
    </row>
    <row r="386100" spans="1:9" s="4" customFormat="1" x14ac:dyDescent="0.2">
      <c r="A386100" s="25"/>
      <c r="B386100" s="64"/>
      <c r="C386100" s="80"/>
      <c r="D386100" s="81"/>
      <c r="E386100" s="79"/>
      <c r="F386100" s="78"/>
      <c r="G386100" s="82"/>
      <c r="H386100" s="82"/>
      <c r="I386100" s="11"/>
    </row>
    <row r="386102" spans="1:9" s="4" customFormat="1" x14ac:dyDescent="0.2">
      <c r="A386102" s="25"/>
      <c r="B386102" s="64"/>
      <c r="C386102" s="80"/>
      <c r="D386102" s="81"/>
      <c r="E386102" s="79"/>
      <c r="F386102" s="78"/>
      <c r="G386102" s="82"/>
      <c r="H386102" s="82"/>
      <c r="I386102" s="11"/>
    </row>
    <row r="386108" spans="1:9" s="4" customFormat="1" x14ac:dyDescent="0.2">
      <c r="A386108" s="25"/>
      <c r="B386108" s="64"/>
      <c r="C386108" s="80"/>
      <c r="D386108" s="81"/>
      <c r="E386108" s="79"/>
      <c r="F386108" s="78"/>
      <c r="G386108" s="82"/>
      <c r="H386108" s="82"/>
      <c r="I386108" s="11"/>
    </row>
    <row r="386116" spans="1:9" s="4" customFormat="1" x14ac:dyDescent="0.2">
      <c r="A386116" s="25"/>
      <c r="B386116" s="64"/>
      <c r="C386116" s="80"/>
      <c r="D386116" s="81"/>
      <c r="E386116" s="79"/>
      <c r="F386116" s="78"/>
      <c r="G386116" s="82"/>
      <c r="H386116" s="82"/>
      <c r="I386116" s="11"/>
    </row>
    <row r="386118" spans="1:9" s="4" customFormat="1" x14ac:dyDescent="0.2">
      <c r="A386118" s="25"/>
      <c r="B386118" s="64"/>
      <c r="C386118" s="80"/>
      <c r="D386118" s="81"/>
      <c r="E386118" s="79"/>
      <c r="F386118" s="78"/>
      <c r="G386118" s="82"/>
      <c r="H386118" s="82"/>
      <c r="I386118" s="11"/>
    </row>
    <row r="386124" spans="1:9" s="4" customFormat="1" x14ac:dyDescent="0.2">
      <c r="A386124" s="25"/>
      <c r="B386124" s="64"/>
      <c r="C386124" s="80"/>
      <c r="D386124" s="81"/>
      <c r="E386124" s="79"/>
      <c r="F386124" s="78"/>
      <c r="G386124" s="82"/>
      <c r="H386124" s="82"/>
      <c r="I386124" s="11"/>
    </row>
    <row r="386132" spans="1:9" s="4" customFormat="1" x14ac:dyDescent="0.2">
      <c r="A386132" s="25"/>
      <c r="B386132" s="64"/>
      <c r="C386132" s="80"/>
      <c r="D386132" s="81"/>
      <c r="E386132" s="79"/>
      <c r="F386132" s="78"/>
      <c r="G386132" s="82"/>
      <c r="H386132" s="82"/>
      <c r="I386132" s="11"/>
    </row>
    <row r="386134" spans="1:9" s="4" customFormat="1" x14ac:dyDescent="0.2">
      <c r="A386134" s="25"/>
      <c r="B386134" s="64"/>
      <c r="C386134" s="80"/>
      <c r="D386134" s="81"/>
      <c r="E386134" s="79"/>
      <c r="F386134" s="78"/>
      <c r="G386134" s="82"/>
      <c r="H386134" s="82"/>
      <c r="I386134" s="11"/>
    </row>
    <row r="386140" spans="1:9" s="4" customFormat="1" x14ac:dyDescent="0.2">
      <c r="A386140" s="25"/>
      <c r="B386140" s="64"/>
      <c r="C386140" s="80"/>
      <c r="D386140" s="81"/>
      <c r="E386140" s="79"/>
      <c r="F386140" s="78"/>
      <c r="G386140" s="82"/>
      <c r="H386140" s="82"/>
      <c r="I386140" s="11"/>
    </row>
    <row r="386148" spans="1:9" s="4" customFormat="1" x14ac:dyDescent="0.2">
      <c r="A386148" s="25"/>
      <c r="B386148" s="64"/>
      <c r="C386148" s="80"/>
      <c r="D386148" s="81"/>
      <c r="E386148" s="79"/>
      <c r="F386148" s="78"/>
      <c r="G386148" s="82"/>
      <c r="H386148" s="82"/>
      <c r="I386148" s="11"/>
    </row>
    <row r="386150" spans="1:9" s="4" customFormat="1" x14ac:dyDescent="0.2">
      <c r="A386150" s="25"/>
      <c r="B386150" s="64"/>
      <c r="C386150" s="80"/>
      <c r="D386150" s="81"/>
      <c r="E386150" s="79"/>
      <c r="F386150" s="78"/>
      <c r="G386150" s="82"/>
      <c r="H386150" s="82"/>
      <c r="I386150" s="11"/>
    </row>
    <row r="386156" spans="1:9" s="4" customFormat="1" x14ac:dyDescent="0.2">
      <c r="A386156" s="25"/>
      <c r="B386156" s="64"/>
      <c r="C386156" s="80"/>
      <c r="D386156" s="81"/>
      <c r="E386156" s="79"/>
      <c r="F386156" s="78"/>
      <c r="G386156" s="82"/>
      <c r="H386156" s="82"/>
      <c r="I386156" s="11"/>
    </row>
    <row r="386164" spans="1:9" s="4" customFormat="1" x14ac:dyDescent="0.2">
      <c r="A386164" s="25"/>
      <c r="B386164" s="64"/>
      <c r="C386164" s="80"/>
      <c r="D386164" s="81"/>
      <c r="E386164" s="79"/>
      <c r="F386164" s="78"/>
      <c r="G386164" s="82"/>
      <c r="H386164" s="82"/>
      <c r="I386164" s="11"/>
    </row>
    <row r="386166" spans="1:9" s="4" customFormat="1" x14ac:dyDescent="0.2">
      <c r="A386166" s="25"/>
      <c r="B386166" s="64"/>
      <c r="C386166" s="80"/>
      <c r="D386166" s="81"/>
      <c r="E386166" s="79"/>
      <c r="F386166" s="78"/>
      <c r="G386166" s="82"/>
      <c r="H386166" s="82"/>
      <c r="I386166" s="11"/>
    </row>
    <row r="386172" spans="1:9" s="4" customFormat="1" x14ac:dyDescent="0.2">
      <c r="A386172" s="25"/>
      <c r="B386172" s="64"/>
      <c r="C386172" s="80"/>
      <c r="D386172" s="81"/>
      <c r="E386172" s="79"/>
      <c r="F386172" s="78"/>
      <c r="G386172" s="82"/>
      <c r="H386172" s="82"/>
      <c r="I386172" s="11"/>
    </row>
    <row r="386180" spans="1:9" s="4" customFormat="1" x14ac:dyDescent="0.2">
      <c r="A386180" s="25"/>
      <c r="B386180" s="64"/>
      <c r="C386180" s="80"/>
      <c r="D386180" s="81"/>
      <c r="E386180" s="79"/>
      <c r="F386180" s="78"/>
      <c r="G386180" s="82"/>
      <c r="H386180" s="82"/>
      <c r="I386180" s="11"/>
    </row>
    <row r="386182" spans="1:9" s="4" customFormat="1" x14ac:dyDescent="0.2">
      <c r="A386182" s="25"/>
      <c r="B386182" s="64"/>
      <c r="C386182" s="80"/>
      <c r="D386182" s="81"/>
      <c r="E386182" s="79"/>
      <c r="F386182" s="78"/>
      <c r="G386182" s="82"/>
      <c r="H386182" s="82"/>
      <c r="I386182" s="11"/>
    </row>
    <row r="386188" spans="1:9" s="4" customFormat="1" x14ac:dyDescent="0.2">
      <c r="A386188" s="25"/>
      <c r="B386188" s="64"/>
      <c r="C386188" s="80"/>
      <c r="D386188" s="81"/>
      <c r="E386188" s="79"/>
      <c r="F386188" s="78"/>
      <c r="G386188" s="82"/>
      <c r="H386188" s="82"/>
      <c r="I386188" s="11"/>
    </row>
    <row r="386196" spans="1:9" s="4" customFormat="1" x14ac:dyDescent="0.2">
      <c r="A386196" s="25"/>
      <c r="B386196" s="64"/>
      <c r="C386196" s="80"/>
      <c r="D386196" s="81"/>
      <c r="E386196" s="79"/>
      <c r="F386196" s="78"/>
      <c r="G386196" s="82"/>
      <c r="H386196" s="82"/>
      <c r="I386196" s="11"/>
    </row>
    <row r="386198" spans="1:9" s="4" customFormat="1" x14ac:dyDescent="0.2">
      <c r="A386198" s="25"/>
      <c r="B386198" s="64"/>
      <c r="C386198" s="80"/>
      <c r="D386198" s="81"/>
      <c r="E386198" s="79"/>
      <c r="F386198" s="78"/>
      <c r="G386198" s="82"/>
      <c r="H386198" s="82"/>
      <c r="I386198" s="11"/>
    </row>
    <row r="386204" spans="1:9" s="4" customFormat="1" x14ac:dyDescent="0.2">
      <c r="A386204" s="25"/>
      <c r="B386204" s="64"/>
      <c r="C386204" s="80"/>
      <c r="D386204" s="81"/>
      <c r="E386204" s="79"/>
      <c r="F386204" s="78"/>
      <c r="G386204" s="82"/>
      <c r="H386204" s="82"/>
      <c r="I386204" s="11"/>
    </row>
    <row r="386212" spans="1:9" s="4" customFormat="1" x14ac:dyDescent="0.2">
      <c r="A386212" s="25"/>
      <c r="B386212" s="64"/>
      <c r="C386212" s="80"/>
      <c r="D386212" s="81"/>
      <c r="E386212" s="79"/>
      <c r="F386212" s="78"/>
      <c r="G386212" s="82"/>
      <c r="H386212" s="82"/>
      <c r="I386212" s="11"/>
    </row>
    <row r="386214" spans="1:9" s="4" customFormat="1" x14ac:dyDescent="0.2">
      <c r="A386214" s="25"/>
      <c r="B386214" s="64"/>
      <c r="C386214" s="80"/>
      <c r="D386214" s="81"/>
      <c r="E386214" s="79"/>
      <c r="F386214" s="78"/>
      <c r="G386214" s="82"/>
      <c r="H386214" s="82"/>
      <c r="I386214" s="11"/>
    </row>
    <row r="386220" spans="1:9" s="4" customFormat="1" x14ac:dyDescent="0.2">
      <c r="A386220" s="25"/>
      <c r="B386220" s="64"/>
      <c r="C386220" s="80"/>
      <c r="D386220" s="81"/>
      <c r="E386220" s="79"/>
      <c r="F386220" s="78"/>
      <c r="G386220" s="82"/>
      <c r="H386220" s="82"/>
      <c r="I386220" s="11"/>
    </row>
    <row r="386228" spans="1:9" s="4" customFormat="1" x14ac:dyDescent="0.2">
      <c r="A386228" s="25"/>
      <c r="B386228" s="64"/>
      <c r="C386228" s="80"/>
      <c r="D386228" s="81"/>
      <c r="E386228" s="79"/>
      <c r="F386228" s="78"/>
      <c r="G386228" s="82"/>
      <c r="H386228" s="82"/>
      <c r="I386228" s="11"/>
    </row>
    <row r="386230" spans="1:9" s="4" customFormat="1" x14ac:dyDescent="0.2">
      <c r="A386230" s="25"/>
      <c r="B386230" s="64"/>
      <c r="C386230" s="80"/>
      <c r="D386230" s="81"/>
      <c r="E386230" s="79"/>
      <c r="F386230" s="78"/>
      <c r="G386230" s="82"/>
      <c r="H386230" s="82"/>
      <c r="I386230" s="11"/>
    </row>
    <row r="386236" spans="1:9" s="4" customFormat="1" x14ac:dyDescent="0.2">
      <c r="A386236" s="25"/>
      <c r="B386236" s="64"/>
      <c r="C386236" s="80"/>
      <c r="D386236" s="81"/>
      <c r="E386236" s="79"/>
      <c r="F386236" s="78"/>
      <c r="G386236" s="82"/>
      <c r="H386236" s="82"/>
      <c r="I386236" s="11"/>
    </row>
    <row r="386244" spans="1:9" s="4" customFormat="1" x14ac:dyDescent="0.2">
      <c r="A386244" s="25"/>
      <c r="B386244" s="64"/>
      <c r="C386244" s="80"/>
      <c r="D386244" s="81"/>
      <c r="E386244" s="79"/>
      <c r="F386244" s="78"/>
      <c r="G386244" s="82"/>
      <c r="H386244" s="82"/>
      <c r="I386244" s="11"/>
    </row>
    <row r="386246" spans="1:9" s="4" customFormat="1" x14ac:dyDescent="0.2">
      <c r="A386246" s="25"/>
      <c r="B386246" s="64"/>
      <c r="C386246" s="80"/>
      <c r="D386246" s="81"/>
      <c r="E386246" s="79"/>
      <c r="F386246" s="78"/>
      <c r="G386246" s="82"/>
      <c r="H386246" s="82"/>
      <c r="I386246" s="11"/>
    </row>
    <row r="386252" spans="1:9" s="4" customFormat="1" x14ac:dyDescent="0.2">
      <c r="A386252" s="25"/>
      <c r="B386252" s="64"/>
      <c r="C386252" s="80"/>
      <c r="D386252" s="81"/>
      <c r="E386252" s="79"/>
      <c r="F386252" s="78"/>
      <c r="G386252" s="82"/>
      <c r="H386252" s="82"/>
      <c r="I386252" s="11"/>
    </row>
    <row r="386260" spans="1:9" s="4" customFormat="1" x14ac:dyDescent="0.2">
      <c r="A386260" s="25"/>
      <c r="B386260" s="64"/>
      <c r="C386260" s="80"/>
      <c r="D386260" s="81"/>
      <c r="E386260" s="79"/>
      <c r="F386260" s="78"/>
      <c r="G386260" s="82"/>
      <c r="H386260" s="82"/>
      <c r="I386260" s="11"/>
    </row>
    <row r="386262" spans="1:9" s="4" customFormat="1" x14ac:dyDescent="0.2">
      <c r="A386262" s="25"/>
      <c r="B386262" s="64"/>
      <c r="C386262" s="80"/>
      <c r="D386262" s="81"/>
      <c r="E386262" s="79"/>
      <c r="F386262" s="78"/>
      <c r="G386262" s="82"/>
      <c r="H386262" s="82"/>
      <c r="I386262" s="11"/>
    </row>
    <row r="386268" spans="1:9" s="4" customFormat="1" x14ac:dyDescent="0.2">
      <c r="A386268" s="25"/>
      <c r="B386268" s="64"/>
      <c r="C386268" s="80"/>
      <c r="D386268" s="81"/>
      <c r="E386268" s="79"/>
      <c r="F386268" s="78"/>
      <c r="G386268" s="82"/>
      <c r="H386268" s="82"/>
      <c r="I386268" s="11"/>
    </row>
    <row r="386276" spans="1:9" s="4" customFormat="1" x14ac:dyDescent="0.2">
      <c r="A386276" s="25"/>
      <c r="B386276" s="64"/>
      <c r="C386276" s="80"/>
      <c r="D386276" s="81"/>
      <c r="E386276" s="79"/>
      <c r="F386276" s="78"/>
      <c r="G386276" s="82"/>
      <c r="H386276" s="82"/>
      <c r="I386276" s="11"/>
    </row>
    <row r="386278" spans="1:9" s="4" customFormat="1" x14ac:dyDescent="0.2">
      <c r="A386278" s="25"/>
      <c r="B386278" s="64"/>
      <c r="C386278" s="80"/>
      <c r="D386278" s="81"/>
      <c r="E386278" s="79"/>
      <c r="F386278" s="78"/>
      <c r="G386278" s="82"/>
      <c r="H386278" s="82"/>
      <c r="I386278" s="11"/>
    </row>
    <row r="386284" spans="1:9" s="4" customFormat="1" x14ac:dyDescent="0.2">
      <c r="A386284" s="25"/>
      <c r="B386284" s="64"/>
      <c r="C386284" s="80"/>
      <c r="D386284" s="81"/>
      <c r="E386284" s="79"/>
      <c r="F386284" s="78"/>
      <c r="G386284" s="82"/>
      <c r="H386284" s="82"/>
      <c r="I386284" s="11"/>
    </row>
    <row r="386292" spans="1:9" s="4" customFormat="1" x14ac:dyDescent="0.2">
      <c r="A386292" s="25"/>
      <c r="B386292" s="64"/>
      <c r="C386292" s="80"/>
      <c r="D386292" s="81"/>
      <c r="E386292" s="79"/>
      <c r="F386292" s="78"/>
      <c r="G386292" s="82"/>
      <c r="H386292" s="82"/>
      <c r="I386292" s="11"/>
    </row>
    <row r="386294" spans="1:9" s="4" customFormat="1" x14ac:dyDescent="0.2">
      <c r="A386294" s="25"/>
      <c r="B386294" s="64"/>
      <c r="C386294" s="80"/>
      <c r="D386294" s="81"/>
      <c r="E386294" s="79"/>
      <c r="F386294" s="78"/>
      <c r="G386294" s="82"/>
      <c r="H386294" s="82"/>
      <c r="I386294" s="11"/>
    </row>
    <row r="386300" spans="1:9" s="4" customFormat="1" x14ac:dyDescent="0.2">
      <c r="A386300" s="25"/>
      <c r="B386300" s="64"/>
      <c r="C386300" s="80"/>
      <c r="D386300" s="81"/>
      <c r="E386300" s="79"/>
      <c r="F386300" s="78"/>
      <c r="G386300" s="82"/>
      <c r="H386300" s="82"/>
      <c r="I386300" s="11"/>
    </row>
    <row r="386308" spans="1:9" s="4" customFormat="1" x14ac:dyDescent="0.2">
      <c r="A386308" s="25"/>
      <c r="B386308" s="64"/>
      <c r="C386308" s="80"/>
      <c r="D386308" s="81"/>
      <c r="E386308" s="79"/>
      <c r="F386308" s="78"/>
      <c r="G386308" s="82"/>
      <c r="H386308" s="82"/>
      <c r="I386308" s="11"/>
    </row>
    <row r="386310" spans="1:9" s="4" customFormat="1" x14ac:dyDescent="0.2">
      <c r="A386310" s="25"/>
      <c r="B386310" s="64"/>
      <c r="C386310" s="80"/>
      <c r="D386310" s="81"/>
      <c r="E386310" s="79"/>
      <c r="F386310" s="78"/>
      <c r="G386310" s="82"/>
      <c r="H386310" s="82"/>
      <c r="I386310" s="11"/>
    </row>
    <row r="386316" spans="1:9" s="4" customFormat="1" x14ac:dyDescent="0.2">
      <c r="A386316" s="25"/>
      <c r="B386316" s="64"/>
      <c r="C386316" s="80"/>
      <c r="D386316" s="81"/>
      <c r="E386316" s="79"/>
      <c r="F386316" s="78"/>
      <c r="G386316" s="82"/>
      <c r="H386316" s="82"/>
      <c r="I386316" s="11"/>
    </row>
    <row r="386324" spans="1:9" s="4" customFormat="1" x14ac:dyDescent="0.2">
      <c r="A386324" s="25"/>
      <c r="B386324" s="64"/>
      <c r="C386324" s="80"/>
      <c r="D386324" s="81"/>
      <c r="E386324" s="79"/>
      <c r="F386324" s="78"/>
      <c r="G386324" s="82"/>
      <c r="H386324" s="82"/>
      <c r="I386324" s="11"/>
    </row>
    <row r="386326" spans="1:9" s="4" customFormat="1" x14ac:dyDescent="0.2">
      <c r="A386326" s="25"/>
      <c r="B386326" s="64"/>
      <c r="C386326" s="80"/>
      <c r="D386326" s="81"/>
      <c r="E386326" s="79"/>
      <c r="F386326" s="78"/>
      <c r="G386326" s="82"/>
      <c r="H386326" s="82"/>
      <c r="I386326" s="11"/>
    </row>
    <row r="386332" spans="1:9" s="4" customFormat="1" x14ac:dyDescent="0.2">
      <c r="A386332" s="25"/>
      <c r="B386332" s="64"/>
      <c r="C386332" s="80"/>
      <c r="D386332" s="81"/>
      <c r="E386332" s="79"/>
      <c r="F386332" s="78"/>
      <c r="G386332" s="82"/>
      <c r="H386332" s="82"/>
      <c r="I386332" s="11"/>
    </row>
    <row r="386340" spans="1:9" s="4" customFormat="1" x14ac:dyDescent="0.2">
      <c r="A386340" s="25"/>
      <c r="B386340" s="64"/>
      <c r="C386340" s="80"/>
      <c r="D386340" s="81"/>
      <c r="E386340" s="79"/>
      <c r="F386340" s="78"/>
      <c r="G386340" s="82"/>
      <c r="H386340" s="82"/>
      <c r="I386340" s="11"/>
    </row>
    <row r="386342" spans="1:9" s="4" customFormat="1" x14ac:dyDescent="0.2">
      <c r="A386342" s="25"/>
      <c r="B386342" s="64"/>
      <c r="C386342" s="80"/>
      <c r="D386342" s="81"/>
      <c r="E386342" s="79"/>
      <c r="F386342" s="78"/>
      <c r="G386342" s="82"/>
      <c r="H386342" s="82"/>
      <c r="I386342" s="11"/>
    </row>
    <row r="386348" spans="1:9" s="4" customFormat="1" x14ac:dyDescent="0.2">
      <c r="A386348" s="25"/>
      <c r="B386348" s="64"/>
      <c r="C386348" s="80"/>
      <c r="D386348" s="81"/>
      <c r="E386348" s="79"/>
      <c r="F386348" s="78"/>
      <c r="G386348" s="82"/>
      <c r="H386348" s="82"/>
      <c r="I386348" s="11"/>
    </row>
    <row r="386356" spans="1:9" s="4" customFormat="1" x14ac:dyDescent="0.2">
      <c r="A386356" s="25"/>
      <c r="B386356" s="64"/>
      <c r="C386356" s="80"/>
      <c r="D386356" s="81"/>
      <c r="E386356" s="79"/>
      <c r="F386356" s="78"/>
      <c r="G386356" s="82"/>
      <c r="H386356" s="82"/>
      <c r="I386356" s="11"/>
    </row>
    <row r="386358" spans="1:9" s="4" customFormat="1" x14ac:dyDescent="0.2">
      <c r="A386358" s="25"/>
      <c r="B386358" s="64"/>
      <c r="C386358" s="80"/>
      <c r="D386358" s="81"/>
      <c r="E386358" s="79"/>
      <c r="F386358" s="78"/>
      <c r="G386358" s="82"/>
      <c r="H386358" s="82"/>
      <c r="I386358" s="11"/>
    </row>
    <row r="386364" spans="1:9" s="4" customFormat="1" x14ac:dyDescent="0.2">
      <c r="A386364" s="25"/>
      <c r="B386364" s="64"/>
      <c r="C386364" s="80"/>
      <c r="D386364" s="81"/>
      <c r="E386364" s="79"/>
      <c r="F386364" s="78"/>
      <c r="G386364" s="82"/>
      <c r="H386364" s="82"/>
      <c r="I386364" s="11"/>
    </row>
    <row r="386372" spans="1:9" s="4" customFormat="1" x14ac:dyDescent="0.2">
      <c r="A386372" s="25"/>
      <c r="B386372" s="64"/>
      <c r="C386372" s="80"/>
      <c r="D386372" s="81"/>
      <c r="E386372" s="79"/>
      <c r="F386372" s="78"/>
      <c r="G386372" s="82"/>
      <c r="H386372" s="82"/>
      <c r="I386372" s="11"/>
    </row>
    <row r="386374" spans="1:9" s="4" customFormat="1" x14ac:dyDescent="0.2">
      <c r="A386374" s="25"/>
      <c r="B386374" s="64"/>
      <c r="C386374" s="80"/>
      <c r="D386374" s="81"/>
      <c r="E386374" s="79"/>
      <c r="F386374" s="78"/>
      <c r="G386374" s="82"/>
      <c r="H386374" s="82"/>
      <c r="I386374" s="11"/>
    </row>
    <row r="386380" spans="1:9" s="4" customFormat="1" x14ac:dyDescent="0.2">
      <c r="A386380" s="25"/>
      <c r="B386380" s="64"/>
      <c r="C386380" s="80"/>
      <c r="D386380" s="81"/>
      <c r="E386380" s="79"/>
      <c r="F386380" s="78"/>
      <c r="G386380" s="82"/>
      <c r="H386380" s="82"/>
      <c r="I386380" s="11"/>
    </row>
    <row r="386388" spans="1:9" s="4" customFormat="1" x14ac:dyDescent="0.2">
      <c r="A386388" s="25"/>
      <c r="B386388" s="64"/>
      <c r="C386388" s="80"/>
      <c r="D386388" s="81"/>
      <c r="E386388" s="79"/>
      <c r="F386388" s="78"/>
      <c r="G386388" s="82"/>
      <c r="H386388" s="82"/>
      <c r="I386388" s="11"/>
    </row>
    <row r="386390" spans="1:9" s="4" customFormat="1" x14ac:dyDescent="0.2">
      <c r="A386390" s="25"/>
      <c r="B386390" s="64"/>
      <c r="C386390" s="80"/>
      <c r="D386390" s="81"/>
      <c r="E386390" s="79"/>
      <c r="F386390" s="78"/>
      <c r="G386390" s="82"/>
      <c r="H386390" s="82"/>
      <c r="I386390" s="11"/>
    </row>
    <row r="386396" spans="1:9" s="4" customFormat="1" x14ac:dyDescent="0.2">
      <c r="A386396" s="25"/>
      <c r="B386396" s="64"/>
      <c r="C386396" s="80"/>
      <c r="D386396" s="81"/>
      <c r="E386396" s="79"/>
      <c r="F386396" s="78"/>
      <c r="G386396" s="82"/>
      <c r="H386396" s="82"/>
      <c r="I386396" s="11"/>
    </row>
    <row r="386404" spans="1:9" s="4" customFormat="1" x14ac:dyDescent="0.2">
      <c r="A386404" s="25"/>
      <c r="B386404" s="64"/>
      <c r="C386404" s="80"/>
      <c r="D386404" s="81"/>
      <c r="E386404" s="79"/>
      <c r="F386404" s="78"/>
      <c r="G386404" s="82"/>
      <c r="H386404" s="82"/>
      <c r="I386404" s="11"/>
    </row>
    <row r="386406" spans="1:9" s="4" customFormat="1" x14ac:dyDescent="0.2">
      <c r="A386406" s="25"/>
      <c r="B386406" s="64"/>
      <c r="C386406" s="80"/>
      <c r="D386406" s="81"/>
      <c r="E386406" s="79"/>
      <c r="F386406" s="78"/>
      <c r="G386406" s="82"/>
      <c r="H386406" s="82"/>
      <c r="I386406" s="11"/>
    </row>
    <row r="386412" spans="1:9" s="4" customFormat="1" x14ac:dyDescent="0.2">
      <c r="A386412" s="25"/>
      <c r="B386412" s="64"/>
      <c r="C386412" s="80"/>
      <c r="D386412" s="81"/>
      <c r="E386412" s="79"/>
      <c r="F386412" s="78"/>
      <c r="G386412" s="82"/>
      <c r="H386412" s="82"/>
      <c r="I386412" s="11"/>
    </row>
    <row r="386420" spans="1:9" s="4" customFormat="1" x14ac:dyDescent="0.2">
      <c r="A386420" s="25"/>
      <c r="B386420" s="64"/>
      <c r="C386420" s="80"/>
      <c r="D386420" s="81"/>
      <c r="E386420" s="79"/>
      <c r="F386420" s="78"/>
      <c r="G386420" s="82"/>
      <c r="H386420" s="82"/>
      <c r="I386420" s="11"/>
    </row>
    <row r="386422" spans="1:9" s="4" customFormat="1" x14ac:dyDescent="0.2">
      <c r="A386422" s="25"/>
      <c r="B386422" s="64"/>
      <c r="C386422" s="80"/>
      <c r="D386422" s="81"/>
      <c r="E386422" s="79"/>
      <c r="F386422" s="78"/>
      <c r="G386422" s="82"/>
      <c r="H386422" s="82"/>
      <c r="I386422" s="11"/>
    </row>
    <row r="386428" spans="1:9" s="4" customFormat="1" x14ac:dyDescent="0.2">
      <c r="A386428" s="25"/>
      <c r="B386428" s="64"/>
      <c r="C386428" s="80"/>
      <c r="D386428" s="81"/>
      <c r="E386428" s="79"/>
      <c r="F386428" s="78"/>
      <c r="G386428" s="82"/>
      <c r="H386428" s="82"/>
      <c r="I386428" s="11"/>
    </row>
    <row r="386436" spans="1:9" s="4" customFormat="1" x14ac:dyDescent="0.2">
      <c r="A386436" s="25"/>
      <c r="B386436" s="64"/>
      <c r="C386436" s="80"/>
      <c r="D386436" s="81"/>
      <c r="E386436" s="79"/>
      <c r="F386436" s="78"/>
      <c r="G386436" s="82"/>
      <c r="H386436" s="82"/>
      <c r="I386436" s="11"/>
    </row>
    <row r="386438" spans="1:9" s="4" customFormat="1" x14ac:dyDescent="0.2">
      <c r="A386438" s="25"/>
      <c r="B386438" s="64"/>
      <c r="C386438" s="80"/>
      <c r="D386438" s="81"/>
      <c r="E386438" s="79"/>
      <c r="F386438" s="78"/>
      <c r="G386438" s="82"/>
      <c r="H386438" s="82"/>
      <c r="I386438" s="11"/>
    </row>
    <row r="386444" spans="1:9" s="4" customFormat="1" x14ac:dyDescent="0.2">
      <c r="A386444" s="25"/>
      <c r="B386444" s="64"/>
      <c r="C386444" s="80"/>
      <c r="D386444" s="81"/>
      <c r="E386444" s="79"/>
      <c r="F386444" s="78"/>
      <c r="G386444" s="82"/>
      <c r="H386444" s="82"/>
      <c r="I386444" s="11"/>
    </row>
    <row r="386452" spans="1:9" s="4" customFormat="1" x14ac:dyDescent="0.2">
      <c r="A386452" s="25"/>
      <c r="B386452" s="64"/>
      <c r="C386452" s="80"/>
      <c r="D386452" s="81"/>
      <c r="E386452" s="79"/>
      <c r="F386452" s="78"/>
      <c r="G386452" s="82"/>
      <c r="H386452" s="82"/>
      <c r="I386452" s="11"/>
    </row>
    <row r="386454" spans="1:9" s="4" customFormat="1" x14ac:dyDescent="0.2">
      <c r="A386454" s="25"/>
      <c r="B386454" s="64"/>
      <c r="C386454" s="80"/>
      <c r="D386454" s="81"/>
      <c r="E386454" s="79"/>
      <c r="F386454" s="78"/>
      <c r="G386454" s="82"/>
      <c r="H386454" s="82"/>
      <c r="I386454" s="11"/>
    </row>
    <row r="386460" spans="1:9" s="4" customFormat="1" x14ac:dyDescent="0.2">
      <c r="A386460" s="25"/>
      <c r="B386460" s="64"/>
      <c r="C386460" s="80"/>
      <c r="D386460" s="81"/>
      <c r="E386460" s="79"/>
      <c r="F386460" s="78"/>
      <c r="G386460" s="82"/>
      <c r="H386460" s="82"/>
      <c r="I386460" s="11"/>
    </row>
    <row r="386468" spans="1:9" s="4" customFormat="1" x14ac:dyDescent="0.2">
      <c r="A386468" s="25"/>
      <c r="B386468" s="64"/>
      <c r="C386468" s="80"/>
      <c r="D386468" s="81"/>
      <c r="E386468" s="79"/>
      <c r="F386468" s="78"/>
      <c r="G386468" s="82"/>
      <c r="H386468" s="82"/>
      <c r="I386468" s="11"/>
    </row>
    <row r="386470" spans="1:9" s="4" customFormat="1" x14ac:dyDescent="0.2">
      <c r="A386470" s="25"/>
      <c r="B386470" s="64"/>
      <c r="C386470" s="80"/>
      <c r="D386470" s="81"/>
      <c r="E386470" s="79"/>
      <c r="F386470" s="78"/>
      <c r="G386470" s="82"/>
      <c r="H386470" s="82"/>
      <c r="I386470" s="11"/>
    </row>
    <row r="386476" spans="1:9" s="4" customFormat="1" x14ac:dyDescent="0.2">
      <c r="A386476" s="25"/>
      <c r="B386476" s="64"/>
      <c r="C386476" s="80"/>
      <c r="D386476" s="81"/>
      <c r="E386476" s="79"/>
      <c r="F386476" s="78"/>
      <c r="G386476" s="82"/>
      <c r="H386476" s="82"/>
      <c r="I386476" s="11"/>
    </row>
    <row r="386484" spans="1:9" s="4" customFormat="1" x14ac:dyDescent="0.2">
      <c r="A386484" s="25"/>
      <c r="B386484" s="64"/>
      <c r="C386484" s="80"/>
      <c r="D386484" s="81"/>
      <c r="E386484" s="79"/>
      <c r="F386484" s="78"/>
      <c r="G386484" s="82"/>
      <c r="H386484" s="82"/>
      <c r="I386484" s="11"/>
    </row>
    <row r="386486" spans="1:9" s="4" customFormat="1" x14ac:dyDescent="0.2">
      <c r="A386486" s="25"/>
      <c r="B386486" s="64"/>
      <c r="C386486" s="80"/>
      <c r="D386486" s="81"/>
      <c r="E386486" s="79"/>
      <c r="F386486" s="78"/>
      <c r="G386486" s="82"/>
      <c r="H386486" s="82"/>
      <c r="I386486" s="11"/>
    </row>
    <row r="386492" spans="1:9" s="4" customFormat="1" x14ac:dyDescent="0.2">
      <c r="A386492" s="25"/>
      <c r="B386492" s="64"/>
      <c r="C386492" s="80"/>
      <c r="D386492" s="81"/>
      <c r="E386492" s="79"/>
      <c r="F386492" s="78"/>
      <c r="G386492" s="82"/>
      <c r="H386492" s="82"/>
      <c r="I386492" s="11"/>
    </row>
    <row r="386500" spans="1:9" s="4" customFormat="1" x14ac:dyDescent="0.2">
      <c r="A386500" s="25"/>
      <c r="B386500" s="64"/>
      <c r="C386500" s="80"/>
      <c r="D386500" s="81"/>
      <c r="E386500" s="79"/>
      <c r="F386500" s="78"/>
      <c r="G386500" s="82"/>
      <c r="H386500" s="82"/>
      <c r="I386500" s="11"/>
    </row>
    <row r="386502" spans="1:9" s="4" customFormat="1" x14ac:dyDescent="0.2">
      <c r="A386502" s="25"/>
      <c r="B386502" s="64"/>
      <c r="C386502" s="80"/>
      <c r="D386502" s="81"/>
      <c r="E386502" s="79"/>
      <c r="F386502" s="78"/>
      <c r="G386502" s="82"/>
      <c r="H386502" s="82"/>
      <c r="I386502" s="11"/>
    </row>
    <row r="386508" spans="1:9" s="4" customFormat="1" x14ac:dyDescent="0.2">
      <c r="A386508" s="25"/>
      <c r="B386508" s="64"/>
      <c r="C386508" s="80"/>
      <c r="D386508" s="81"/>
      <c r="E386508" s="79"/>
      <c r="F386508" s="78"/>
      <c r="G386508" s="82"/>
      <c r="H386508" s="82"/>
      <c r="I386508" s="11"/>
    </row>
    <row r="386516" spans="1:9" s="4" customFormat="1" x14ac:dyDescent="0.2">
      <c r="A386516" s="25"/>
      <c r="B386516" s="64"/>
      <c r="C386516" s="80"/>
      <c r="D386516" s="81"/>
      <c r="E386516" s="79"/>
      <c r="F386516" s="78"/>
      <c r="G386516" s="82"/>
      <c r="H386516" s="82"/>
      <c r="I386516" s="11"/>
    </row>
    <row r="386518" spans="1:9" s="4" customFormat="1" x14ac:dyDescent="0.2">
      <c r="A386518" s="25"/>
      <c r="B386518" s="64"/>
      <c r="C386518" s="80"/>
      <c r="D386518" s="81"/>
      <c r="E386518" s="79"/>
      <c r="F386518" s="78"/>
      <c r="G386518" s="82"/>
      <c r="H386518" s="82"/>
      <c r="I386518" s="11"/>
    </row>
    <row r="386524" spans="1:9" s="4" customFormat="1" x14ac:dyDescent="0.2">
      <c r="A386524" s="25"/>
      <c r="B386524" s="64"/>
      <c r="C386524" s="80"/>
      <c r="D386524" s="81"/>
      <c r="E386524" s="79"/>
      <c r="F386524" s="78"/>
      <c r="G386524" s="82"/>
      <c r="H386524" s="82"/>
      <c r="I386524" s="11"/>
    </row>
    <row r="386532" spans="1:9" s="4" customFormat="1" x14ac:dyDescent="0.2">
      <c r="A386532" s="25"/>
      <c r="B386532" s="64"/>
      <c r="C386532" s="80"/>
      <c r="D386532" s="81"/>
      <c r="E386532" s="79"/>
      <c r="F386532" s="78"/>
      <c r="G386532" s="82"/>
      <c r="H386532" s="82"/>
      <c r="I386532" s="11"/>
    </row>
    <row r="386534" spans="1:9" s="4" customFormat="1" x14ac:dyDescent="0.2">
      <c r="A386534" s="25"/>
      <c r="B386534" s="64"/>
      <c r="C386534" s="80"/>
      <c r="D386534" s="81"/>
      <c r="E386534" s="79"/>
      <c r="F386534" s="78"/>
      <c r="G386534" s="82"/>
      <c r="H386534" s="82"/>
      <c r="I386534" s="11"/>
    </row>
    <row r="386540" spans="1:9" s="4" customFormat="1" x14ac:dyDescent="0.2">
      <c r="A386540" s="25"/>
      <c r="B386540" s="64"/>
      <c r="C386540" s="80"/>
      <c r="D386540" s="81"/>
      <c r="E386540" s="79"/>
      <c r="F386540" s="78"/>
      <c r="G386540" s="82"/>
      <c r="H386540" s="82"/>
      <c r="I386540" s="11"/>
    </row>
    <row r="386548" spans="1:9" s="4" customFormat="1" x14ac:dyDescent="0.2">
      <c r="A386548" s="25"/>
      <c r="B386548" s="64"/>
      <c r="C386548" s="80"/>
      <c r="D386548" s="81"/>
      <c r="E386548" s="79"/>
      <c r="F386548" s="78"/>
      <c r="G386548" s="82"/>
      <c r="H386548" s="82"/>
      <c r="I386548" s="11"/>
    </row>
    <row r="386550" spans="1:9" s="4" customFormat="1" x14ac:dyDescent="0.2">
      <c r="A386550" s="25"/>
      <c r="B386550" s="64"/>
      <c r="C386550" s="80"/>
      <c r="D386550" s="81"/>
      <c r="E386550" s="79"/>
      <c r="F386550" s="78"/>
      <c r="G386550" s="82"/>
      <c r="H386550" s="82"/>
      <c r="I386550" s="11"/>
    </row>
    <row r="386556" spans="1:9" s="4" customFormat="1" x14ac:dyDescent="0.2">
      <c r="A386556" s="25"/>
      <c r="B386556" s="64"/>
      <c r="C386556" s="80"/>
      <c r="D386556" s="81"/>
      <c r="E386556" s="79"/>
      <c r="F386556" s="78"/>
      <c r="G386556" s="82"/>
      <c r="H386556" s="82"/>
      <c r="I386556" s="11"/>
    </row>
    <row r="386564" spans="1:9" s="4" customFormat="1" x14ac:dyDescent="0.2">
      <c r="A386564" s="25"/>
      <c r="B386564" s="64"/>
      <c r="C386564" s="80"/>
      <c r="D386564" s="81"/>
      <c r="E386564" s="79"/>
      <c r="F386564" s="78"/>
      <c r="G386564" s="82"/>
      <c r="H386564" s="82"/>
      <c r="I386564" s="11"/>
    </row>
    <row r="386566" spans="1:9" s="4" customFormat="1" x14ac:dyDescent="0.2">
      <c r="A386566" s="25"/>
      <c r="B386566" s="64"/>
      <c r="C386566" s="80"/>
      <c r="D386566" s="81"/>
      <c r="E386566" s="79"/>
      <c r="F386566" s="78"/>
      <c r="G386566" s="82"/>
      <c r="H386566" s="82"/>
      <c r="I386566" s="11"/>
    </row>
    <row r="386572" spans="1:9" s="4" customFormat="1" x14ac:dyDescent="0.2">
      <c r="A386572" s="25"/>
      <c r="B386572" s="64"/>
      <c r="C386572" s="80"/>
      <c r="D386572" s="81"/>
      <c r="E386572" s="79"/>
      <c r="F386572" s="78"/>
      <c r="G386572" s="82"/>
      <c r="H386572" s="82"/>
      <c r="I386572" s="11"/>
    </row>
    <row r="386580" spans="1:9" s="4" customFormat="1" x14ac:dyDescent="0.2">
      <c r="A386580" s="25"/>
      <c r="B386580" s="64"/>
      <c r="C386580" s="80"/>
      <c r="D386580" s="81"/>
      <c r="E386580" s="79"/>
      <c r="F386580" s="78"/>
      <c r="G386580" s="82"/>
      <c r="H386580" s="82"/>
      <c r="I386580" s="11"/>
    </row>
    <row r="386582" spans="1:9" s="4" customFormat="1" x14ac:dyDescent="0.2">
      <c r="A386582" s="25"/>
      <c r="B386582" s="64"/>
      <c r="C386582" s="80"/>
      <c r="D386582" s="81"/>
      <c r="E386582" s="79"/>
      <c r="F386582" s="78"/>
      <c r="G386582" s="82"/>
      <c r="H386582" s="82"/>
      <c r="I386582" s="11"/>
    </row>
    <row r="386588" spans="1:9" s="4" customFormat="1" x14ac:dyDescent="0.2">
      <c r="A386588" s="25"/>
      <c r="B386588" s="64"/>
      <c r="C386588" s="80"/>
      <c r="D386588" s="81"/>
      <c r="E386588" s="79"/>
      <c r="F386588" s="78"/>
      <c r="G386588" s="82"/>
      <c r="H386588" s="82"/>
      <c r="I386588" s="11"/>
    </row>
    <row r="386596" spans="1:9" s="4" customFormat="1" x14ac:dyDescent="0.2">
      <c r="A386596" s="25"/>
      <c r="B386596" s="64"/>
      <c r="C386596" s="80"/>
      <c r="D386596" s="81"/>
      <c r="E386596" s="79"/>
      <c r="F386596" s="78"/>
      <c r="G386596" s="82"/>
      <c r="H386596" s="82"/>
      <c r="I386596" s="11"/>
    </row>
    <row r="386598" spans="1:9" s="4" customFormat="1" x14ac:dyDescent="0.2">
      <c r="A386598" s="25"/>
      <c r="B386598" s="64"/>
      <c r="C386598" s="80"/>
      <c r="D386598" s="81"/>
      <c r="E386598" s="79"/>
      <c r="F386598" s="78"/>
      <c r="G386598" s="82"/>
      <c r="H386598" s="82"/>
      <c r="I386598" s="11"/>
    </row>
    <row r="386604" spans="1:9" s="4" customFormat="1" x14ac:dyDescent="0.2">
      <c r="A386604" s="25"/>
      <c r="B386604" s="64"/>
      <c r="C386604" s="80"/>
      <c r="D386604" s="81"/>
      <c r="E386604" s="79"/>
      <c r="F386604" s="78"/>
      <c r="G386604" s="82"/>
      <c r="H386604" s="82"/>
      <c r="I386604" s="11"/>
    </row>
    <row r="386612" spans="1:9" s="4" customFormat="1" x14ac:dyDescent="0.2">
      <c r="A386612" s="25"/>
      <c r="B386612" s="64"/>
      <c r="C386612" s="80"/>
      <c r="D386612" s="81"/>
      <c r="E386612" s="79"/>
      <c r="F386612" s="78"/>
      <c r="G386612" s="82"/>
      <c r="H386612" s="82"/>
      <c r="I386612" s="11"/>
    </row>
    <row r="386614" spans="1:9" s="4" customFormat="1" x14ac:dyDescent="0.2">
      <c r="A386614" s="25"/>
      <c r="B386614" s="64"/>
      <c r="C386614" s="80"/>
      <c r="D386614" s="81"/>
      <c r="E386614" s="79"/>
      <c r="F386614" s="78"/>
      <c r="G386614" s="82"/>
      <c r="H386614" s="82"/>
      <c r="I386614" s="11"/>
    </row>
    <row r="386620" spans="1:9" s="4" customFormat="1" x14ac:dyDescent="0.2">
      <c r="A386620" s="25"/>
      <c r="B386620" s="64"/>
      <c r="C386620" s="80"/>
      <c r="D386620" s="81"/>
      <c r="E386620" s="79"/>
      <c r="F386620" s="78"/>
      <c r="G386620" s="82"/>
      <c r="H386620" s="82"/>
      <c r="I386620" s="11"/>
    </row>
    <row r="386628" spans="1:9" s="4" customFormat="1" x14ac:dyDescent="0.2">
      <c r="A386628" s="25"/>
      <c r="B386628" s="64"/>
      <c r="C386628" s="80"/>
      <c r="D386628" s="81"/>
      <c r="E386628" s="79"/>
      <c r="F386628" s="78"/>
      <c r="G386628" s="82"/>
      <c r="H386628" s="82"/>
      <c r="I386628" s="11"/>
    </row>
    <row r="386630" spans="1:9" s="4" customFormat="1" x14ac:dyDescent="0.2">
      <c r="A386630" s="25"/>
      <c r="B386630" s="64"/>
      <c r="C386630" s="80"/>
      <c r="D386630" s="81"/>
      <c r="E386630" s="79"/>
      <c r="F386630" s="78"/>
      <c r="G386630" s="82"/>
      <c r="H386630" s="82"/>
      <c r="I386630" s="11"/>
    </row>
    <row r="386636" spans="1:9" s="4" customFormat="1" x14ac:dyDescent="0.2">
      <c r="A386636" s="25"/>
      <c r="B386636" s="64"/>
      <c r="C386636" s="80"/>
      <c r="D386636" s="81"/>
      <c r="E386636" s="79"/>
      <c r="F386636" s="78"/>
      <c r="G386636" s="82"/>
      <c r="H386636" s="82"/>
      <c r="I386636" s="11"/>
    </row>
    <row r="386644" spans="1:9" s="4" customFormat="1" x14ac:dyDescent="0.2">
      <c r="A386644" s="25"/>
      <c r="B386644" s="64"/>
      <c r="C386644" s="80"/>
      <c r="D386644" s="81"/>
      <c r="E386644" s="79"/>
      <c r="F386644" s="78"/>
      <c r="G386644" s="82"/>
      <c r="H386644" s="82"/>
      <c r="I386644" s="11"/>
    </row>
    <row r="386646" spans="1:9" s="4" customFormat="1" x14ac:dyDescent="0.2">
      <c r="A386646" s="25"/>
      <c r="B386646" s="64"/>
      <c r="C386646" s="80"/>
      <c r="D386646" s="81"/>
      <c r="E386646" s="79"/>
      <c r="F386646" s="78"/>
      <c r="G386646" s="82"/>
      <c r="H386646" s="82"/>
      <c r="I386646" s="11"/>
    </row>
    <row r="386652" spans="1:9" s="4" customFormat="1" x14ac:dyDescent="0.2">
      <c r="A386652" s="25"/>
      <c r="B386652" s="64"/>
      <c r="C386652" s="80"/>
      <c r="D386652" s="81"/>
      <c r="E386652" s="79"/>
      <c r="F386652" s="78"/>
      <c r="G386652" s="82"/>
      <c r="H386652" s="82"/>
      <c r="I386652" s="11"/>
    </row>
    <row r="386660" spans="1:9" s="4" customFormat="1" x14ac:dyDescent="0.2">
      <c r="A386660" s="25"/>
      <c r="B386660" s="64"/>
      <c r="C386660" s="80"/>
      <c r="D386660" s="81"/>
      <c r="E386660" s="79"/>
      <c r="F386660" s="78"/>
      <c r="G386660" s="82"/>
      <c r="H386660" s="82"/>
      <c r="I386660" s="11"/>
    </row>
    <row r="386662" spans="1:9" s="4" customFormat="1" x14ac:dyDescent="0.2">
      <c r="A386662" s="25"/>
      <c r="B386662" s="64"/>
      <c r="C386662" s="80"/>
      <c r="D386662" s="81"/>
      <c r="E386662" s="79"/>
      <c r="F386662" s="78"/>
      <c r="G386662" s="82"/>
      <c r="H386662" s="82"/>
      <c r="I386662" s="11"/>
    </row>
    <row r="386668" spans="1:9" s="4" customFormat="1" x14ac:dyDescent="0.2">
      <c r="A386668" s="25"/>
      <c r="B386668" s="64"/>
      <c r="C386668" s="80"/>
      <c r="D386668" s="81"/>
      <c r="E386668" s="79"/>
      <c r="F386668" s="78"/>
      <c r="G386668" s="82"/>
      <c r="H386668" s="82"/>
      <c r="I386668" s="11"/>
    </row>
    <row r="386676" spans="1:9" s="4" customFormat="1" x14ac:dyDescent="0.2">
      <c r="A386676" s="25"/>
      <c r="B386676" s="64"/>
      <c r="C386676" s="80"/>
      <c r="D386676" s="81"/>
      <c r="E386676" s="79"/>
      <c r="F386676" s="78"/>
      <c r="G386676" s="82"/>
      <c r="H386676" s="82"/>
      <c r="I386676" s="11"/>
    </row>
    <row r="386678" spans="1:9" s="4" customFormat="1" x14ac:dyDescent="0.2">
      <c r="A386678" s="25"/>
      <c r="B386678" s="64"/>
      <c r="C386678" s="80"/>
      <c r="D386678" s="81"/>
      <c r="E386678" s="79"/>
      <c r="F386678" s="78"/>
      <c r="G386678" s="82"/>
      <c r="H386678" s="82"/>
      <c r="I386678" s="11"/>
    </row>
    <row r="386684" spans="1:9" s="4" customFormat="1" x14ac:dyDescent="0.2">
      <c r="A386684" s="25"/>
      <c r="B386684" s="64"/>
      <c r="C386684" s="80"/>
      <c r="D386684" s="81"/>
      <c r="E386684" s="79"/>
      <c r="F386684" s="78"/>
      <c r="G386684" s="82"/>
      <c r="H386684" s="82"/>
      <c r="I386684" s="11"/>
    </row>
    <row r="386692" spans="1:9" s="4" customFormat="1" x14ac:dyDescent="0.2">
      <c r="A386692" s="25"/>
      <c r="B386692" s="64"/>
      <c r="C386692" s="80"/>
      <c r="D386692" s="81"/>
      <c r="E386692" s="79"/>
      <c r="F386692" s="78"/>
      <c r="G386692" s="82"/>
      <c r="H386692" s="82"/>
      <c r="I386692" s="11"/>
    </row>
    <row r="386694" spans="1:9" s="4" customFormat="1" x14ac:dyDescent="0.2">
      <c r="A386694" s="25"/>
      <c r="B386694" s="64"/>
      <c r="C386694" s="80"/>
      <c r="D386694" s="81"/>
      <c r="E386694" s="79"/>
      <c r="F386694" s="78"/>
      <c r="G386694" s="82"/>
      <c r="H386694" s="82"/>
      <c r="I386694" s="11"/>
    </row>
    <row r="386700" spans="1:9" s="4" customFormat="1" x14ac:dyDescent="0.2">
      <c r="A386700" s="25"/>
      <c r="B386700" s="64"/>
      <c r="C386700" s="80"/>
      <c r="D386700" s="81"/>
      <c r="E386700" s="79"/>
      <c r="F386700" s="78"/>
      <c r="G386700" s="82"/>
      <c r="H386700" s="82"/>
      <c r="I386700" s="11"/>
    </row>
    <row r="386708" spans="1:9" s="4" customFormat="1" x14ac:dyDescent="0.2">
      <c r="A386708" s="25"/>
      <c r="B386708" s="64"/>
      <c r="C386708" s="80"/>
      <c r="D386708" s="81"/>
      <c r="E386708" s="79"/>
      <c r="F386708" s="78"/>
      <c r="G386708" s="82"/>
      <c r="H386708" s="82"/>
      <c r="I386708" s="11"/>
    </row>
    <row r="386710" spans="1:9" s="4" customFormat="1" x14ac:dyDescent="0.2">
      <c r="A386710" s="25"/>
      <c r="B386710" s="64"/>
      <c r="C386710" s="80"/>
      <c r="D386710" s="81"/>
      <c r="E386710" s="79"/>
      <c r="F386710" s="78"/>
      <c r="G386710" s="82"/>
      <c r="H386710" s="82"/>
      <c r="I386710" s="11"/>
    </row>
    <row r="386716" spans="1:9" s="4" customFormat="1" x14ac:dyDescent="0.2">
      <c r="A386716" s="25"/>
      <c r="B386716" s="64"/>
      <c r="C386716" s="80"/>
      <c r="D386716" s="81"/>
      <c r="E386716" s="79"/>
      <c r="F386716" s="78"/>
      <c r="G386716" s="82"/>
      <c r="H386716" s="82"/>
      <c r="I386716" s="11"/>
    </row>
    <row r="386724" spans="1:9" s="4" customFormat="1" x14ac:dyDescent="0.2">
      <c r="A386724" s="25"/>
      <c r="B386724" s="64"/>
      <c r="C386724" s="80"/>
      <c r="D386724" s="81"/>
      <c r="E386724" s="79"/>
      <c r="F386724" s="78"/>
      <c r="G386724" s="82"/>
      <c r="H386724" s="82"/>
      <c r="I386724" s="11"/>
    </row>
    <row r="386726" spans="1:9" s="4" customFormat="1" x14ac:dyDescent="0.2">
      <c r="A386726" s="25"/>
      <c r="B386726" s="64"/>
      <c r="C386726" s="80"/>
      <c r="D386726" s="81"/>
      <c r="E386726" s="79"/>
      <c r="F386726" s="78"/>
      <c r="G386726" s="82"/>
      <c r="H386726" s="82"/>
      <c r="I386726" s="11"/>
    </row>
    <row r="386732" spans="1:9" s="4" customFormat="1" x14ac:dyDescent="0.2">
      <c r="A386732" s="25"/>
      <c r="B386732" s="64"/>
      <c r="C386732" s="80"/>
      <c r="D386732" s="81"/>
      <c r="E386732" s="79"/>
      <c r="F386732" s="78"/>
      <c r="G386732" s="82"/>
      <c r="H386732" s="82"/>
      <c r="I386732" s="11"/>
    </row>
    <row r="386740" spans="1:9" s="4" customFormat="1" x14ac:dyDescent="0.2">
      <c r="A386740" s="25"/>
      <c r="B386740" s="64"/>
      <c r="C386740" s="80"/>
      <c r="D386740" s="81"/>
      <c r="E386740" s="79"/>
      <c r="F386740" s="78"/>
      <c r="G386740" s="82"/>
      <c r="H386740" s="82"/>
      <c r="I386740" s="11"/>
    </row>
    <row r="386742" spans="1:9" s="4" customFormat="1" x14ac:dyDescent="0.2">
      <c r="A386742" s="25"/>
      <c r="B386742" s="64"/>
      <c r="C386742" s="80"/>
      <c r="D386742" s="81"/>
      <c r="E386742" s="79"/>
      <c r="F386742" s="78"/>
      <c r="G386742" s="82"/>
      <c r="H386742" s="82"/>
      <c r="I386742" s="11"/>
    </row>
    <row r="386748" spans="1:9" s="4" customFormat="1" x14ac:dyDescent="0.2">
      <c r="A386748" s="25"/>
      <c r="B386748" s="64"/>
      <c r="C386748" s="80"/>
      <c r="D386748" s="81"/>
      <c r="E386748" s="79"/>
      <c r="F386748" s="78"/>
      <c r="G386748" s="82"/>
      <c r="H386748" s="82"/>
      <c r="I386748" s="11"/>
    </row>
    <row r="386756" spans="1:9" s="4" customFormat="1" x14ac:dyDescent="0.2">
      <c r="A386756" s="25"/>
      <c r="B386756" s="64"/>
      <c r="C386756" s="80"/>
      <c r="D386756" s="81"/>
      <c r="E386756" s="79"/>
      <c r="F386756" s="78"/>
      <c r="G386756" s="82"/>
      <c r="H386756" s="82"/>
      <c r="I386756" s="11"/>
    </row>
    <row r="386758" spans="1:9" s="4" customFormat="1" x14ac:dyDescent="0.2">
      <c r="A386758" s="25"/>
      <c r="B386758" s="64"/>
      <c r="C386758" s="80"/>
      <c r="D386758" s="81"/>
      <c r="E386758" s="79"/>
      <c r="F386758" s="78"/>
      <c r="G386758" s="82"/>
      <c r="H386758" s="82"/>
      <c r="I386758" s="11"/>
    </row>
    <row r="386764" spans="1:9" s="4" customFormat="1" x14ac:dyDescent="0.2">
      <c r="A386764" s="25"/>
      <c r="B386764" s="64"/>
      <c r="C386764" s="80"/>
      <c r="D386764" s="81"/>
      <c r="E386764" s="79"/>
      <c r="F386764" s="78"/>
      <c r="G386764" s="82"/>
      <c r="H386764" s="82"/>
      <c r="I386764" s="11"/>
    </row>
    <row r="386772" spans="1:9" s="4" customFormat="1" x14ac:dyDescent="0.2">
      <c r="A386772" s="25"/>
      <c r="B386772" s="64"/>
      <c r="C386772" s="80"/>
      <c r="D386772" s="81"/>
      <c r="E386772" s="79"/>
      <c r="F386772" s="78"/>
      <c r="G386772" s="82"/>
      <c r="H386772" s="82"/>
      <c r="I386772" s="11"/>
    </row>
    <row r="386774" spans="1:9" s="4" customFormat="1" x14ac:dyDescent="0.2">
      <c r="A386774" s="25"/>
      <c r="B386774" s="64"/>
      <c r="C386774" s="80"/>
      <c r="D386774" s="81"/>
      <c r="E386774" s="79"/>
      <c r="F386774" s="78"/>
      <c r="G386774" s="82"/>
      <c r="H386774" s="82"/>
      <c r="I386774" s="11"/>
    </row>
    <row r="386780" spans="1:9" s="4" customFormat="1" x14ac:dyDescent="0.2">
      <c r="A386780" s="25"/>
      <c r="B386780" s="64"/>
      <c r="C386780" s="80"/>
      <c r="D386780" s="81"/>
      <c r="E386780" s="79"/>
      <c r="F386780" s="78"/>
      <c r="G386780" s="82"/>
      <c r="H386780" s="82"/>
      <c r="I386780" s="11"/>
    </row>
    <row r="386788" spans="1:9" s="4" customFormat="1" x14ac:dyDescent="0.2">
      <c r="A386788" s="25"/>
      <c r="B386788" s="64"/>
      <c r="C386788" s="80"/>
      <c r="D386788" s="81"/>
      <c r="E386788" s="79"/>
      <c r="F386788" s="78"/>
      <c r="G386788" s="82"/>
      <c r="H386788" s="82"/>
      <c r="I386788" s="11"/>
    </row>
    <row r="386790" spans="1:9" s="4" customFormat="1" x14ac:dyDescent="0.2">
      <c r="A386790" s="25"/>
      <c r="B386790" s="64"/>
      <c r="C386790" s="80"/>
      <c r="D386790" s="81"/>
      <c r="E386790" s="79"/>
      <c r="F386790" s="78"/>
      <c r="G386790" s="82"/>
      <c r="H386790" s="82"/>
      <c r="I386790" s="11"/>
    </row>
    <row r="386796" spans="1:9" s="4" customFormat="1" x14ac:dyDescent="0.2">
      <c r="A386796" s="25"/>
      <c r="B386796" s="64"/>
      <c r="C386796" s="80"/>
      <c r="D386796" s="81"/>
      <c r="E386796" s="79"/>
      <c r="F386796" s="78"/>
      <c r="G386796" s="82"/>
      <c r="H386796" s="82"/>
      <c r="I386796" s="11"/>
    </row>
    <row r="386804" spans="1:9" s="4" customFormat="1" x14ac:dyDescent="0.2">
      <c r="A386804" s="25"/>
      <c r="B386804" s="64"/>
      <c r="C386804" s="80"/>
      <c r="D386804" s="81"/>
      <c r="E386804" s="79"/>
      <c r="F386804" s="78"/>
      <c r="G386804" s="82"/>
      <c r="H386804" s="82"/>
      <c r="I386804" s="11"/>
    </row>
    <row r="386806" spans="1:9" s="4" customFormat="1" x14ac:dyDescent="0.2">
      <c r="A386806" s="25"/>
      <c r="B386806" s="64"/>
      <c r="C386806" s="80"/>
      <c r="D386806" s="81"/>
      <c r="E386806" s="79"/>
      <c r="F386806" s="78"/>
      <c r="G386806" s="82"/>
      <c r="H386806" s="82"/>
      <c r="I386806" s="11"/>
    </row>
    <row r="386812" spans="1:9" s="4" customFormat="1" x14ac:dyDescent="0.2">
      <c r="A386812" s="25"/>
      <c r="B386812" s="64"/>
      <c r="C386812" s="80"/>
      <c r="D386812" s="81"/>
      <c r="E386812" s="79"/>
      <c r="F386812" s="78"/>
      <c r="G386812" s="82"/>
      <c r="H386812" s="82"/>
      <c r="I386812" s="11"/>
    </row>
    <row r="386820" spans="1:9" s="4" customFormat="1" x14ac:dyDescent="0.2">
      <c r="A386820" s="25"/>
      <c r="B386820" s="64"/>
      <c r="C386820" s="80"/>
      <c r="D386820" s="81"/>
      <c r="E386820" s="79"/>
      <c r="F386820" s="78"/>
      <c r="G386820" s="82"/>
      <c r="H386820" s="82"/>
      <c r="I386820" s="11"/>
    </row>
    <row r="386822" spans="1:9" s="4" customFormat="1" x14ac:dyDescent="0.2">
      <c r="A386822" s="25"/>
      <c r="B386822" s="64"/>
      <c r="C386822" s="80"/>
      <c r="D386822" s="81"/>
      <c r="E386822" s="79"/>
      <c r="F386822" s="78"/>
      <c r="G386822" s="82"/>
      <c r="H386822" s="82"/>
      <c r="I386822" s="11"/>
    </row>
    <row r="386828" spans="1:9" s="4" customFormat="1" x14ac:dyDescent="0.2">
      <c r="A386828" s="25"/>
      <c r="B386828" s="64"/>
      <c r="C386828" s="80"/>
      <c r="D386828" s="81"/>
      <c r="E386828" s="79"/>
      <c r="F386828" s="78"/>
      <c r="G386828" s="82"/>
      <c r="H386828" s="82"/>
      <c r="I386828" s="11"/>
    </row>
    <row r="386836" spans="1:9" s="4" customFormat="1" x14ac:dyDescent="0.2">
      <c r="A386836" s="25"/>
      <c r="B386836" s="64"/>
      <c r="C386836" s="80"/>
      <c r="D386836" s="81"/>
      <c r="E386836" s="79"/>
      <c r="F386836" s="78"/>
      <c r="G386836" s="82"/>
      <c r="H386836" s="82"/>
      <c r="I386836" s="11"/>
    </row>
    <row r="386838" spans="1:9" s="4" customFormat="1" x14ac:dyDescent="0.2">
      <c r="A386838" s="25"/>
      <c r="B386838" s="64"/>
      <c r="C386838" s="80"/>
      <c r="D386838" s="81"/>
      <c r="E386838" s="79"/>
      <c r="F386838" s="78"/>
      <c r="G386838" s="82"/>
      <c r="H386838" s="82"/>
      <c r="I386838" s="11"/>
    </row>
    <row r="386844" spans="1:9" s="4" customFormat="1" x14ac:dyDescent="0.2">
      <c r="A386844" s="25"/>
      <c r="B386844" s="64"/>
      <c r="C386844" s="80"/>
      <c r="D386844" s="81"/>
      <c r="E386844" s="79"/>
      <c r="F386844" s="78"/>
      <c r="G386844" s="82"/>
      <c r="H386844" s="82"/>
      <c r="I386844" s="11"/>
    </row>
    <row r="386852" spans="1:9" s="4" customFormat="1" x14ac:dyDescent="0.2">
      <c r="A386852" s="25"/>
      <c r="B386852" s="64"/>
      <c r="C386852" s="80"/>
      <c r="D386852" s="81"/>
      <c r="E386852" s="79"/>
      <c r="F386852" s="78"/>
      <c r="G386852" s="82"/>
      <c r="H386852" s="82"/>
      <c r="I386852" s="11"/>
    </row>
    <row r="386854" spans="1:9" s="4" customFormat="1" x14ac:dyDescent="0.2">
      <c r="A386854" s="25"/>
      <c r="B386854" s="64"/>
      <c r="C386854" s="80"/>
      <c r="D386854" s="81"/>
      <c r="E386854" s="79"/>
      <c r="F386854" s="78"/>
      <c r="G386854" s="82"/>
      <c r="H386854" s="82"/>
      <c r="I386854" s="11"/>
    </row>
    <row r="386860" spans="1:9" s="4" customFormat="1" x14ac:dyDescent="0.2">
      <c r="A386860" s="25"/>
      <c r="B386860" s="64"/>
      <c r="C386860" s="80"/>
      <c r="D386860" s="81"/>
      <c r="E386860" s="79"/>
      <c r="F386860" s="78"/>
      <c r="G386860" s="82"/>
      <c r="H386860" s="82"/>
      <c r="I386860" s="11"/>
    </row>
    <row r="386868" spans="1:9" s="4" customFormat="1" x14ac:dyDescent="0.2">
      <c r="A386868" s="25"/>
      <c r="B386868" s="64"/>
      <c r="C386868" s="80"/>
      <c r="D386868" s="81"/>
      <c r="E386868" s="79"/>
      <c r="F386868" s="78"/>
      <c r="G386868" s="82"/>
      <c r="H386868" s="82"/>
      <c r="I386868" s="11"/>
    </row>
    <row r="386870" spans="1:9" s="4" customFormat="1" x14ac:dyDescent="0.2">
      <c r="A386870" s="25"/>
      <c r="B386870" s="64"/>
      <c r="C386870" s="80"/>
      <c r="D386870" s="81"/>
      <c r="E386870" s="79"/>
      <c r="F386870" s="78"/>
      <c r="G386870" s="82"/>
      <c r="H386870" s="82"/>
      <c r="I386870" s="11"/>
    </row>
    <row r="386876" spans="1:9" s="4" customFormat="1" x14ac:dyDescent="0.2">
      <c r="A386876" s="25"/>
      <c r="B386876" s="64"/>
      <c r="C386876" s="80"/>
      <c r="D386876" s="81"/>
      <c r="E386876" s="79"/>
      <c r="F386876" s="78"/>
      <c r="G386876" s="82"/>
      <c r="H386876" s="82"/>
      <c r="I386876" s="11"/>
    </row>
    <row r="386884" spans="1:9" s="4" customFormat="1" x14ac:dyDescent="0.2">
      <c r="A386884" s="25"/>
      <c r="B386884" s="64"/>
      <c r="C386884" s="80"/>
      <c r="D386884" s="81"/>
      <c r="E386884" s="79"/>
      <c r="F386884" s="78"/>
      <c r="G386884" s="82"/>
      <c r="H386884" s="82"/>
      <c r="I386884" s="11"/>
    </row>
    <row r="386886" spans="1:9" s="4" customFormat="1" x14ac:dyDescent="0.2">
      <c r="A386886" s="25"/>
      <c r="B386886" s="64"/>
      <c r="C386886" s="80"/>
      <c r="D386886" s="81"/>
      <c r="E386886" s="79"/>
      <c r="F386886" s="78"/>
      <c r="G386886" s="82"/>
      <c r="H386886" s="82"/>
      <c r="I386886" s="11"/>
    </row>
    <row r="386892" spans="1:9" s="4" customFormat="1" x14ac:dyDescent="0.2">
      <c r="A386892" s="25"/>
      <c r="B386892" s="64"/>
      <c r="C386892" s="80"/>
      <c r="D386892" s="81"/>
      <c r="E386892" s="79"/>
      <c r="F386892" s="78"/>
      <c r="G386892" s="82"/>
      <c r="H386892" s="82"/>
      <c r="I386892" s="11"/>
    </row>
    <row r="386900" spans="1:9" s="4" customFormat="1" x14ac:dyDescent="0.2">
      <c r="A386900" s="25"/>
      <c r="B386900" s="64"/>
      <c r="C386900" s="80"/>
      <c r="D386900" s="81"/>
      <c r="E386900" s="79"/>
      <c r="F386900" s="78"/>
      <c r="G386900" s="82"/>
      <c r="H386900" s="82"/>
      <c r="I386900" s="11"/>
    </row>
    <row r="386902" spans="1:9" s="4" customFormat="1" x14ac:dyDescent="0.2">
      <c r="A386902" s="25"/>
      <c r="B386902" s="64"/>
      <c r="C386902" s="80"/>
      <c r="D386902" s="81"/>
      <c r="E386902" s="79"/>
      <c r="F386902" s="78"/>
      <c r="G386902" s="82"/>
      <c r="H386902" s="82"/>
      <c r="I386902" s="11"/>
    </row>
    <row r="386908" spans="1:9" s="4" customFormat="1" x14ac:dyDescent="0.2">
      <c r="A386908" s="25"/>
      <c r="B386908" s="64"/>
      <c r="C386908" s="80"/>
      <c r="D386908" s="81"/>
      <c r="E386908" s="79"/>
      <c r="F386908" s="78"/>
      <c r="G386908" s="82"/>
      <c r="H386908" s="82"/>
      <c r="I386908" s="11"/>
    </row>
    <row r="386916" spans="1:9" s="4" customFormat="1" x14ac:dyDescent="0.2">
      <c r="A386916" s="25"/>
      <c r="B386916" s="64"/>
      <c r="C386916" s="80"/>
      <c r="D386916" s="81"/>
      <c r="E386916" s="79"/>
      <c r="F386916" s="78"/>
      <c r="G386916" s="82"/>
      <c r="H386916" s="82"/>
      <c r="I386916" s="11"/>
    </row>
    <row r="386918" spans="1:9" s="4" customFormat="1" x14ac:dyDescent="0.2">
      <c r="A386918" s="25"/>
      <c r="B386918" s="64"/>
      <c r="C386918" s="80"/>
      <c r="D386918" s="81"/>
      <c r="E386918" s="79"/>
      <c r="F386918" s="78"/>
      <c r="G386918" s="82"/>
      <c r="H386918" s="82"/>
      <c r="I386918" s="11"/>
    </row>
    <row r="386924" spans="1:9" s="4" customFormat="1" x14ac:dyDescent="0.2">
      <c r="A386924" s="25"/>
      <c r="B386924" s="64"/>
      <c r="C386924" s="80"/>
      <c r="D386924" s="81"/>
      <c r="E386924" s="79"/>
      <c r="F386924" s="78"/>
      <c r="G386924" s="82"/>
      <c r="H386924" s="82"/>
      <c r="I386924" s="11"/>
    </row>
    <row r="386932" spans="1:9" s="4" customFormat="1" x14ac:dyDescent="0.2">
      <c r="A386932" s="25"/>
      <c r="B386932" s="64"/>
      <c r="C386932" s="80"/>
      <c r="D386932" s="81"/>
      <c r="E386932" s="79"/>
      <c r="F386932" s="78"/>
      <c r="G386932" s="82"/>
      <c r="H386932" s="82"/>
      <c r="I386932" s="11"/>
    </row>
    <row r="386934" spans="1:9" s="4" customFormat="1" x14ac:dyDescent="0.2">
      <c r="A386934" s="25"/>
      <c r="B386934" s="64"/>
      <c r="C386934" s="80"/>
      <c r="D386934" s="81"/>
      <c r="E386934" s="79"/>
      <c r="F386934" s="78"/>
      <c r="G386934" s="82"/>
      <c r="H386934" s="82"/>
      <c r="I386934" s="11"/>
    </row>
    <row r="386940" spans="1:9" s="4" customFormat="1" x14ac:dyDescent="0.2">
      <c r="A386940" s="25"/>
      <c r="B386940" s="64"/>
      <c r="C386940" s="80"/>
      <c r="D386940" s="81"/>
      <c r="E386940" s="79"/>
      <c r="F386940" s="78"/>
      <c r="G386940" s="82"/>
      <c r="H386940" s="82"/>
      <c r="I386940" s="11"/>
    </row>
    <row r="386948" spans="1:9" s="4" customFormat="1" x14ac:dyDescent="0.2">
      <c r="A386948" s="25"/>
      <c r="B386948" s="64"/>
      <c r="C386948" s="80"/>
      <c r="D386948" s="81"/>
      <c r="E386948" s="79"/>
      <c r="F386948" s="78"/>
      <c r="G386948" s="82"/>
      <c r="H386948" s="82"/>
      <c r="I386948" s="11"/>
    </row>
    <row r="386950" spans="1:9" s="4" customFormat="1" x14ac:dyDescent="0.2">
      <c r="A386950" s="25"/>
      <c r="B386950" s="64"/>
      <c r="C386950" s="80"/>
      <c r="D386950" s="81"/>
      <c r="E386950" s="79"/>
      <c r="F386950" s="78"/>
      <c r="G386950" s="82"/>
      <c r="H386950" s="82"/>
      <c r="I386950" s="11"/>
    </row>
    <row r="386956" spans="1:9" s="4" customFormat="1" x14ac:dyDescent="0.2">
      <c r="A386956" s="25"/>
      <c r="B386956" s="64"/>
      <c r="C386956" s="80"/>
      <c r="D386956" s="81"/>
      <c r="E386956" s="79"/>
      <c r="F386956" s="78"/>
      <c r="G386956" s="82"/>
      <c r="H386956" s="82"/>
      <c r="I386956" s="11"/>
    </row>
    <row r="386964" spans="1:9" s="4" customFormat="1" x14ac:dyDescent="0.2">
      <c r="A386964" s="25"/>
      <c r="B386964" s="64"/>
      <c r="C386964" s="80"/>
      <c r="D386964" s="81"/>
      <c r="E386964" s="79"/>
      <c r="F386964" s="78"/>
      <c r="G386964" s="82"/>
      <c r="H386964" s="82"/>
      <c r="I386964" s="11"/>
    </row>
    <row r="386966" spans="1:9" s="4" customFormat="1" x14ac:dyDescent="0.2">
      <c r="A386966" s="25"/>
      <c r="B386966" s="64"/>
      <c r="C386966" s="80"/>
      <c r="D386966" s="81"/>
      <c r="E386966" s="79"/>
      <c r="F386966" s="78"/>
      <c r="G386966" s="82"/>
      <c r="H386966" s="82"/>
      <c r="I386966" s="11"/>
    </row>
    <row r="386972" spans="1:9" s="4" customFormat="1" x14ac:dyDescent="0.2">
      <c r="A386972" s="25"/>
      <c r="B386972" s="64"/>
      <c r="C386972" s="80"/>
      <c r="D386972" s="81"/>
      <c r="E386972" s="79"/>
      <c r="F386972" s="78"/>
      <c r="G386972" s="82"/>
      <c r="H386972" s="82"/>
      <c r="I386972" s="11"/>
    </row>
    <row r="386980" spans="1:9" s="4" customFormat="1" x14ac:dyDescent="0.2">
      <c r="A386980" s="25"/>
      <c r="B386980" s="64"/>
      <c r="C386980" s="80"/>
      <c r="D386980" s="81"/>
      <c r="E386980" s="79"/>
      <c r="F386980" s="78"/>
      <c r="G386980" s="82"/>
      <c r="H386980" s="82"/>
      <c r="I386980" s="11"/>
    </row>
    <row r="386982" spans="1:9" s="4" customFormat="1" x14ac:dyDescent="0.2">
      <c r="A386982" s="25"/>
      <c r="B386982" s="64"/>
      <c r="C386982" s="80"/>
      <c r="D386982" s="81"/>
      <c r="E386982" s="79"/>
      <c r="F386982" s="78"/>
      <c r="G386982" s="82"/>
      <c r="H386982" s="82"/>
      <c r="I386982" s="11"/>
    </row>
    <row r="386988" spans="1:9" s="4" customFormat="1" x14ac:dyDescent="0.2">
      <c r="A386988" s="25"/>
      <c r="B386988" s="64"/>
      <c r="C386988" s="80"/>
      <c r="D386988" s="81"/>
      <c r="E386988" s="79"/>
      <c r="F386988" s="78"/>
      <c r="G386988" s="82"/>
      <c r="H386988" s="82"/>
      <c r="I386988" s="11"/>
    </row>
    <row r="386996" spans="1:9" s="4" customFormat="1" x14ac:dyDescent="0.2">
      <c r="A386996" s="25"/>
      <c r="B386996" s="64"/>
      <c r="C386996" s="80"/>
      <c r="D386996" s="81"/>
      <c r="E386996" s="79"/>
      <c r="F386996" s="78"/>
      <c r="G386996" s="82"/>
      <c r="H386996" s="82"/>
      <c r="I386996" s="11"/>
    </row>
    <row r="386998" spans="1:9" s="4" customFormat="1" x14ac:dyDescent="0.2">
      <c r="A386998" s="25"/>
      <c r="B386998" s="64"/>
      <c r="C386998" s="80"/>
      <c r="D386998" s="81"/>
      <c r="E386998" s="79"/>
      <c r="F386998" s="78"/>
      <c r="G386998" s="82"/>
      <c r="H386998" s="82"/>
      <c r="I386998" s="11"/>
    </row>
    <row r="387004" spans="1:9" s="4" customFormat="1" x14ac:dyDescent="0.2">
      <c r="A387004" s="25"/>
      <c r="B387004" s="64"/>
      <c r="C387004" s="80"/>
      <c r="D387004" s="81"/>
      <c r="E387004" s="79"/>
      <c r="F387004" s="78"/>
      <c r="G387004" s="82"/>
      <c r="H387004" s="82"/>
      <c r="I387004" s="11"/>
    </row>
    <row r="387012" spans="1:9" s="4" customFormat="1" x14ac:dyDescent="0.2">
      <c r="A387012" s="25"/>
      <c r="B387012" s="64"/>
      <c r="C387012" s="80"/>
      <c r="D387012" s="81"/>
      <c r="E387012" s="79"/>
      <c r="F387012" s="78"/>
      <c r="G387012" s="82"/>
      <c r="H387012" s="82"/>
      <c r="I387012" s="11"/>
    </row>
    <row r="387014" spans="1:9" s="4" customFormat="1" x14ac:dyDescent="0.2">
      <c r="A387014" s="25"/>
      <c r="B387014" s="64"/>
      <c r="C387014" s="80"/>
      <c r="D387014" s="81"/>
      <c r="E387014" s="79"/>
      <c r="F387014" s="78"/>
      <c r="G387014" s="82"/>
      <c r="H387014" s="82"/>
      <c r="I387014" s="11"/>
    </row>
    <row r="387020" spans="1:9" s="4" customFormat="1" x14ac:dyDescent="0.2">
      <c r="A387020" s="25"/>
      <c r="B387020" s="64"/>
      <c r="C387020" s="80"/>
      <c r="D387020" s="81"/>
      <c r="E387020" s="79"/>
      <c r="F387020" s="78"/>
      <c r="G387020" s="82"/>
      <c r="H387020" s="82"/>
      <c r="I387020" s="11"/>
    </row>
    <row r="387028" spans="1:9" s="4" customFormat="1" x14ac:dyDescent="0.2">
      <c r="A387028" s="25"/>
      <c r="B387028" s="64"/>
      <c r="C387028" s="80"/>
      <c r="D387028" s="81"/>
      <c r="E387028" s="79"/>
      <c r="F387028" s="78"/>
      <c r="G387028" s="82"/>
      <c r="H387028" s="82"/>
      <c r="I387028" s="11"/>
    </row>
    <row r="387030" spans="1:9" s="4" customFormat="1" x14ac:dyDescent="0.2">
      <c r="A387030" s="25"/>
      <c r="B387030" s="64"/>
      <c r="C387030" s="80"/>
      <c r="D387030" s="81"/>
      <c r="E387030" s="79"/>
      <c r="F387030" s="78"/>
      <c r="G387030" s="82"/>
      <c r="H387030" s="82"/>
      <c r="I387030" s="11"/>
    </row>
    <row r="387036" spans="1:9" s="4" customFormat="1" x14ac:dyDescent="0.2">
      <c r="A387036" s="25"/>
      <c r="B387036" s="64"/>
      <c r="C387036" s="80"/>
      <c r="D387036" s="81"/>
      <c r="E387036" s="79"/>
      <c r="F387036" s="78"/>
      <c r="G387036" s="82"/>
      <c r="H387036" s="82"/>
      <c r="I387036" s="11"/>
    </row>
    <row r="387044" spans="1:9" s="4" customFormat="1" x14ac:dyDescent="0.2">
      <c r="A387044" s="25"/>
      <c r="B387044" s="64"/>
      <c r="C387044" s="80"/>
      <c r="D387044" s="81"/>
      <c r="E387044" s="79"/>
      <c r="F387044" s="78"/>
      <c r="G387044" s="82"/>
      <c r="H387044" s="82"/>
      <c r="I387044" s="11"/>
    </row>
    <row r="387046" spans="1:9" s="4" customFormat="1" x14ac:dyDescent="0.2">
      <c r="A387046" s="25"/>
      <c r="B387046" s="64"/>
      <c r="C387046" s="80"/>
      <c r="D387046" s="81"/>
      <c r="E387046" s="79"/>
      <c r="F387046" s="78"/>
      <c r="G387046" s="82"/>
      <c r="H387046" s="82"/>
      <c r="I387046" s="11"/>
    </row>
    <row r="387052" spans="1:9" s="4" customFormat="1" x14ac:dyDescent="0.2">
      <c r="A387052" s="25"/>
      <c r="B387052" s="64"/>
      <c r="C387052" s="80"/>
      <c r="D387052" s="81"/>
      <c r="E387052" s="79"/>
      <c r="F387052" s="78"/>
      <c r="G387052" s="82"/>
      <c r="H387052" s="82"/>
      <c r="I387052" s="11"/>
    </row>
    <row r="387060" spans="1:9" s="4" customFormat="1" x14ac:dyDescent="0.2">
      <c r="A387060" s="25"/>
      <c r="B387060" s="64"/>
      <c r="C387060" s="80"/>
      <c r="D387060" s="81"/>
      <c r="E387060" s="79"/>
      <c r="F387060" s="78"/>
      <c r="G387060" s="82"/>
      <c r="H387060" s="82"/>
      <c r="I387060" s="11"/>
    </row>
    <row r="387062" spans="1:9" s="4" customFormat="1" x14ac:dyDescent="0.2">
      <c r="A387062" s="25"/>
      <c r="B387062" s="64"/>
      <c r="C387062" s="80"/>
      <c r="D387062" s="81"/>
      <c r="E387062" s="79"/>
      <c r="F387062" s="78"/>
      <c r="G387062" s="82"/>
      <c r="H387062" s="82"/>
      <c r="I387062" s="11"/>
    </row>
    <row r="387068" spans="1:9" s="4" customFormat="1" x14ac:dyDescent="0.2">
      <c r="A387068" s="25"/>
      <c r="B387068" s="64"/>
      <c r="C387068" s="80"/>
      <c r="D387068" s="81"/>
      <c r="E387068" s="79"/>
      <c r="F387068" s="78"/>
      <c r="G387068" s="82"/>
      <c r="H387068" s="82"/>
      <c r="I387068" s="11"/>
    </row>
    <row r="387076" spans="1:9" s="4" customFormat="1" x14ac:dyDescent="0.2">
      <c r="A387076" s="25"/>
      <c r="B387076" s="64"/>
      <c r="C387076" s="80"/>
      <c r="D387076" s="81"/>
      <c r="E387076" s="79"/>
      <c r="F387076" s="78"/>
      <c r="G387076" s="82"/>
      <c r="H387076" s="82"/>
      <c r="I387076" s="11"/>
    </row>
    <row r="387078" spans="1:9" s="4" customFormat="1" x14ac:dyDescent="0.2">
      <c r="A387078" s="25"/>
      <c r="B387078" s="64"/>
      <c r="C387078" s="80"/>
      <c r="D387078" s="81"/>
      <c r="E387078" s="79"/>
      <c r="F387078" s="78"/>
      <c r="G387078" s="82"/>
      <c r="H387078" s="82"/>
      <c r="I387078" s="11"/>
    </row>
    <row r="387084" spans="1:9" s="4" customFormat="1" x14ac:dyDescent="0.2">
      <c r="A387084" s="25"/>
      <c r="B387084" s="64"/>
      <c r="C387084" s="80"/>
      <c r="D387084" s="81"/>
      <c r="E387084" s="79"/>
      <c r="F387084" s="78"/>
      <c r="G387084" s="82"/>
      <c r="H387084" s="82"/>
      <c r="I387084" s="11"/>
    </row>
    <row r="387092" spans="1:9" s="4" customFormat="1" x14ac:dyDescent="0.2">
      <c r="A387092" s="25"/>
      <c r="B387092" s="64"/>
      <c r="C387092" s="80"/>
      <c r="D387092" s="81"/>
      <c r="E387092" s="79"/>
      <c r="F387092" s="78"/>
      <c r="G387092" s="82"/>
      <c r="H387092" s="82"/>
      <c r="I387092" s="11"/>
    </row>
    <row r="387094" spans="1:9" s="4" customFormat="1" x14ac:dyDescent="0.2">
      <c r="A387094" s="25"/>
      <c r="B387094" s="64"/>
      <c r="C387094" s="80"/>
      <c r="D387094" s="81"/>
      <c r="E387094" s="79"/>
      <c r="F387094" s="78"/>
      <c r="G387094" s="82"/>
      <c r="H387094" s="82"/>
      <c r="I387094" s="11"/>
    </row>
    <row r="387100" spans="1:9" s="4" customFormat="1" x14ac:dyDescent="0.2">
      <c r="A387100" s="25"/>
      <c r="B387100" s="64"/>
      <c r="C387100" s="80"/>
      <c r="D387100" s="81"/>
      <c r="E387100" s="79"/>
      <c r="F387100" s="78"/>
      <c r="G387100" s="82"/>
      <c r="H387100" s="82"/>
      <c r="I387100" s="11"/>
    </row>
    <row r="387108" spans="1:9" s="4" customFormat="1" x14ac:dyDescent="0.2">
      <c r="A387108" s="25"/>
      <c r="B387108" s="64"/>
      <c r="C387108" s="80"/>
      <c r="D387108" s="81"/>
      <c r="E387108" s="79"/>
      <c r="F387108" s="78"/>
      <c r="G387108" s="82"/>
      <c r="H387108" s="82"/>
      <c r="I387108" s="11"/>
    </row>
    <row r="387110" spans="1:9" s="4" customFormat="1" x14ac:dyDescent="0.2">
      <c r="A387110" s="25"/>
      <c r="B387110" s="64"/>
      <c r="C387110" s="80"/>
      <c r="D387110" s="81"/>
      <c r="E387110" s="79"/>
      <c r="F387110" s="78"/>
      <c r="G387110" s="82"/>
      <c r="H387110" s="82"/>
      <c r="I387110" s="11"/>
    </row>
    <row r="387116" spans="1:9" s="4" customFormat="1" x14ac:dyDescent="0.2">
      <c r="A387116" s="25"/>
      <c r="B387116" s="64"/>
      <c r="C387116" s="80"/>
      <c r="D387116" s="81"/>
      <c r="E387116" s="79"/>
      <c r="F387116" s="78"/>
      <c r="G387116" s="82"/>
      <c r="H387116" s="82"/>
      <c r="I387116" s="11"/>
    </row>
    <row r="387124" spans="1:9" s="4" customFormat="1" x14ac:dyDescent="0.2">
      <c r="A387124" s="25"/>
      <c r="B387124" s="64"/>
      <c r="C387124" s="80"/>
      <c r="D387124" s="81"/>
      <c r="E387124" s="79"/>
      <c r="F387124" s="78"/>
      <c r="G387124" s="82"/>
      <c r="H387124" s="82"/>
      <c r="I387124" s="11"/>
    </row>
    <row r="387126" spans="1:9" s="4" customFormat="1" x14ac:dyDescent="0.2">
      <c r="A387126" s="25"/>
      <c r="B387126" s="64"/>
      <c r="C387126" s="80"/>
      <c r="D387126" s="81"/>
      <c r="E387126" s="79"/>
      <c r="F387126" s="78"/>
      <c r="G387126" s="82"/>
      <c r="H387126" s="82"/>
      <c r="I387126" s="11"/>
    </row>
    <row r="387132" spans="1:9" s="4" customFormat="1" x14ac:dyDescent="0.2">
      <c r="A387132" s="25"/>
      <c r="B387132" s="64"/>
      <c r="C387132" s="80"/>
      <c r="D387132" s="81"/>
      <c r="E387132" s="79"/>
      <c r="F387132" s="78"/>
      <c r="G387132" s="82"/>
      <c r="H387132" s="82"/>
      <c r="I387132" s="11"/>
    </row>
    <row r="387140" spans="1:9" s="4" customFormat="1" x14ac:dyDescent="0.2">
      <c r="A387140" s="25"/>
      <c r="B387140" s="64"/>
      <c r="C387140" s="80"/>
      <c r="D387140" s="81"/>
      <c r="E387140" s="79"/>
      <c r="F387140" s="78"/>
      <c r="G387140" s="82"/>
      <c r="H387140" s="82"/>
      <c r="I387140" s="11"/>
    </row>
    <row r="387142" spans="1:9" s="4" customFormat="1" x14ac:dyDescent="0.2">
      <c r="A387142" s="25"/>
      <c r="B387142" s="64"/>
      <c r="C387142" s="80"/>
      <c r="D387142" s="81"/>
      <c r="E387142" s="79"/>
      <c r="F387142" s="78"/>
      <c r="G387142" s="82"/>
      <c r="H387142" s="82"/>
      <c r="I387142" s="11"/>
    </row>
    <row r="387148" spans="1:9" s="4" customFormat="1" x14ac:dyDescent="0.2">
      <c r="A387148" s="25"/>
      <c r="B387148" s="64"/>
      <c r="C387148" s="80"/>
      <c r="D387148" s="81"/>
      <c r="E387148" s="79"/>
      <c r="F387148" s="78"/>
      <c r="G387148" s="82"/>
      <c r="H387148" s="82"/>
      <c r="I387148" s="11"/>
    </row>
    <row r="387156" spans="1:9" s="4" customFormat="1" x14ac:dyDescent="0.2">
      <c r="A387156" s="25"/>
      <c r="B387156" s="64"/>
      <c r="C387156" s="80"/>
      <c r="D387156" s="81"/>
      <c r="E387156" s="79"/>
      <c r="F387156" s="78"/>
      <c r="G387156" s="82"/>
      <c r="H387156" s="82"/>
      <c r="I387156" s="11"/>
    </row>
    <row r="387158" spans="1:9" s="4" customFormat="1" x14ac:dyDescent="0.2">
      <c r="A387158" s="25"/>
      <c r="B387158" s="64"/>
      <c r="C387158" s="80"/>
      <c r="D387158" s="81"/>
      <c r="E387158" s="79"/>
      <c r="F387158" s="78"/>
      <c r="G387158" s="82"/>
      <c r="H387158" s="82"/>
      <c r="I387158" s="11"/>
    </row>
    <row r="387164" spans="1:9" s="4" customFormat="1" x14ac:dyDescent="0.2">
      <c r="A387164" s="25"/>
      <c r="B387164" s="64"/>
      <c r="C387164" s="80"/>
      <c r="D387164" s="81"/>
      <c r="E387164" s="79"/>
      <c r="F387164" s="78"/>
      <c r="G387164" s="82"/>
      <c r="H387164" s="82"/>
      <c r="I387164" s="11"/>
    </row>
    <row r="387172" spans="1:9" s="4" customFormat="1" x14ac:dyDescent="0.2">
      <c r="A387172" s="25"/>
      <c r="B387172" s="64"/>
      <c r="C387172" s="80"/>
      <c r="D387172" s="81"/>
      <c r="E387172" s="79"/>
      <c r="F387172" s="78"/>
      <c r="G387172" s="82"/>
      <c r="H387172" s="82"/>
      <c r="I387172" s="11"/>
    </row>
    <row r="387174" spans="1:9" s="4" customFormat="1" x14ac:dyDescent="0.2">
      <c r="A387174" s="25"/>
      <c r="B387174" s="64"/>
      <c r="C387174" s="80"/>
      <c r="D387174" s="81"/>
      <c r="E387174" s="79"/>
      <c r="F387174" s="78"/>
      <c r="G387174" s="82"/>
      <c r="H387174" s="82"/>
      <c r="I387174" s="11"/>
    </row>
    <row r="387180" spans="1:9" s="4" customFormat="1" x14ac:dyDescent="0.2">
      <c r="A387180" s="25"/>
      <c r="B387180" s="64"/>
      <c r="C387180" s="80"/>
      <c r="D387180" s="81"/>
      <c r="E387180" s="79"/>
      <c r="F387180" s="78"/>
      <c r="G387180" s="82"/>
      <c r="H387180" s="82"/>
      <c r="I387180" s="11"/>
    </row>
    <row r="387188" spans="1:9" s="4" customFormat="1" x14ac:dyDescent="0.2">
      <c r="A387188" s="25"/>
      <c r="B387188" s="64"/>
      <c r="C387188" s="80"/>
      <c r="D387188" s="81"/>
      <c r="E387188" s="79"/>
      <c r="F387188" s="78"/>
      <c r="G387188" s="82"/>
      <c r="H387188" s="82"/>
      <c r="I387188" s="11"/>
    </row>
    <row r="387190" spans="1:9" s="4" customFormat="1" x14ac:dyDescent="0.2">
      <c r="A387190" s="25"/>
      <c r="B387190" s="64"/>
      <c r="C387190" s="80"/>
      <c r="D387190" s="81"/>
      <c r="E387190" s="79"/>
      <c r="F387190" s="78"/>
      <c r="G387190" s="82"/>
      <c r="H387190" s="82"/>
      <c r="I387190" s="11"/>
    </row>
    <row r="387196" spans="1:9" s="4" customFormat="1" x14ac:dyDescent="0.2">
      <c r="A387196" s="25"/>
      <c r="B387196" s="64"/>
      <c r="C387196" s="80"/>
      <c r="D387196" s="81"/>
      <c r="E387196" s="79"/>
      <c r="F387196" s="78"/>
      <c r="G387196" s="82"/>
      <c r="H387196" s="82"/>
      <c r="I387196" s="11"/>
    </row>
    <row r="387204" spans="1:9" s="4" customFormat="1" x14ac:dyDescent="0.2">
      <c r="A387204" s="25"/>
      <c r="B387204" s="64"/>
      <c r="C387204" s="80"/>
      <c r="D387204" s="81"/>
      <c r="E387204" s="79"/>
      <c r="F387204" s="78"/>
      <c r="G387204" s="82"/>
      <c r="H387204" s="82"/>
      <c r="I387204" s="11"/>
    </row>
    <row r="387206" spans="1:9" s="4" customFormat="1" x14ac:dyDescent="0.2">
      <c r="A387206" s="25"/>
      <c r="B387206" s="64"/>
      <c r="C387206" s="80"/>
      <c r="D387206" s="81"/>
      <c r="E387206" s="79"/>
      <c r="F387206" s="78"/>
      <c r="G387206" s="82"/>
      <c r="H387206" s="82"/>
      <c r="I387206" s="11"/>
    </row>
    <row r="387212" spans="1:9" s="4" customFormat="1" x14ac:dyDescent="0.2">
      <c r="A387212" s="25"/>
      <c r="B387212" s="64"/>
      <c r="C387212" s="80"/>
      <c r="D387212" s="81"/>
      <c r="E387212" s="79"/>
      <c r="F387212" s="78"/>
      <c r="G387212" s="82"/>
      <c r="H387212" s="82"/>
      <c r="I387212" s="11"/>
    </row>
    <row r="387220" spans="1:9" s="4" customFormat="1" x14ac:dyDescent="0.2">
      <c r="A387220" s="25"/>
      <c r="B387220" s="64"/>
      <c r="C387220" s="80"/>
      <c r="D387220" s="81"/>
      <c r="E387220" s="79"/>
      <c r="F387220" s="78"/>
      <c r="G387220" s="82"/>
      <c r="H387220" s="82"/>
      <c r="I387220" s="11"/>
    </row>
    <row r="387222" spans="1:9" s="4" customFormat="1" x14ac:dyDescent="0.2">
      <c r="A387222" s="25"/>
      <c r="B387222" s="64"/>
      <c r="C387222" s="80"/>
      <c r="D387222" s="81"/>
      <c r="E387222" s="79"/>
      <c r="F387222" s="78"/>
      <c r="G387222" s="82"/>
      <c r="H387222" s="82"/>
      <c r="I387222" s="11"/>
    </row>
    <row r="387228" spans="1:9" s="4" customFormat="1" x14ac:dyDescent="0.2">
      <c r="A387228" s="25"/>
      <c r="B387228" s="64"/>
      <c r="C387228" s="80"/>
      <c r="D387228" s="81"/>
      <c r="E387228" s="79"/>
      <c r="F387228" s="78"/>
      <c r="G387228" s="82"/>
      <c r="H387228" s="82"/>
      <c r="I387228" s="11"/>
    </row>
    <row r="387236" spans="1:9" s="4" customFormat="1" x14ac:dyDescent="0.2">
      <c r="A387236" s="25"/>
      <c r="B387236" s="64"/>
      <c r="C387236" s="80"/>
      <c r="D387236" s="81"/>
      <c r="E387236" s="79"/>
      <c r="F387236" s="78"/>
      <c r="G387236" s="82"/>
      <c r="H387236" s="82"/>
      <c r="I387236" s="11"/>
    </row>
    <row r="387238" spans="1:9" s="4" customFormat="1" x14ac:dyDescent="0.2">
      <c r="A387238" s="25"/>
      <c r="B387238" s="64"/>
      <c r="C387238" s="80"/>
      <c r="D387238" s="81"/>
      <c r="E387238" s="79"/>
      <c r="F387238" s="78"/>
      <c r="G387238" s="82"/>
      <c r="H387238" s="82"/>
      <c r="I387238" s="11"/>
    </row>
    <row r="387244" spans="1:9" s="4" customFormat="1" x14ac:dyDescent="0.2">
      <c r="A387244" s="25"/>
      <c r="B387244" s="64"/>
      <c r="C387244" s="80"/>
      <c r="D387244" s="81"/>
      <c r="E387244" s="79"/>
      <c r="F387244" s="78"/>
      <c r="G387244" s="82"/>
      <c r="H387244" s="82"/>
      <c r="I387244" s="11"/>
    </row>
    <row r="387252" spans="1:9" s="4" customFormat="1" x14ac:dyDescent="0.2">
      <c r="A387252" s="25"/>
      <c r="B387252" s="64"/>
      <c r="C387252" s="80"/>
      <c r="D387252" s="81"/>
      <c r="E387252" s="79"/>
      <c r="F387252" s="78"/>
      <c r="G387252" s="82"/>
      <c r="H387252" s="82"/>
      <c r="I387252" s="11"/>
    </row>
    <row r="387254" spans="1:9" s="4" customFormat="1" x14ac:dyDescent="0.2">
      <c r="A387254" s="25"/>
      <c r="B387254" s="64"/>
      <c r="C387254" s="80"/>
      <c r="D387254" s="81"/>
      <c r="E387254" s="79"/>
      <c r="F387254" s="78"/>
      <c r="G387254" s="82"/>
      <c r="H387254" s="82"/>
      <c r="I387254" s="11"/>
    </row>
    <row r="387260" spans="1:9" s="4" customFormat="1" x14ac:dyDescent="0.2">
      <c r="A387260" s="25"/>
      <c r="B387260" s="64"/>
      <c r="C387260" s="80"/>
      <c r="D387260" s="81"/>
      <c r="E387260" s="79"/>
      <c r="F387260" s="78"/>
      <c r="G387260" s="82"/>
      <c r="H387260" s="82"/>
      <c r="I387260" s="11"/>
    </row>
    <row r="387268" spans="1:9" s="4" customFormat="1" x14ac:dyDescent="0.2">
      <c r="A387268" s="25"/>
      <c r="B387268" s="64"/>
      <c r="C387268" s="80"/>
      <c r="D387268" s="81"/>
      <c r="E387268" s="79"/>
      <c r="F387268" s="78"/>
      <c r="G387268" s="82"/>
      <c r="H387268" s="82"/>
      <c r="I387268" s="11"/>
    </row>
    <row r="387270" spans="1:9" s="4" customFormat="1" x14ac:dyDescent="0.2">
      <c r="A387270" s="25"/>
      <c r="B387270" s="64"/>
      <c r="C387270" s="80"/>
      <c r="D387270" s="81"/>
      <c r="E387270" s="79"/>
      <c r="F387270" s="78"/>
      <c r="G387270" s="82"/>
      <c r="H387270" s="82"/>
      <c r="I387270" s="11"/>
    </row>
    <row r="387276" spans="1:9" s="4" customFormat="1" x14ac:dyDescent="0.2">
      <c r="A387276" s="25"/>
      <c r="B387276" s="64"/>
      <c r="C387276" s="80"/>
      <c r="D387276" s="81"/>
      <c r="E387276" s="79"/>
      <c r="F387276" s="78"/>
      <c r="G387276" s="82"/>
      <c r="H387276" s="82"/>
      <c r="I387276" s="11"/>
    </row>
    <row r="387284" spans="1:9" s="4" customFormat="1" x14ac:dyDescent="0.2">
      <c r="A387284" s="25"/>
      <c r="B387284" s="64"/>
      <c r="C387284" s="80"/>
      <c r="D387284" s="81"/>
      <c r="E387284" s="79"/>
      <c r="F387284" s="78"/>
      <c r="G387284" s="82"/>
      <c r="H387284" s="82"/>
      <c r="I387284" s="11"/>
    </row>
    <row r="387286" spans="1:9" s="4" customFormat="1" x14ac:dyDescent="0.2">
      <c r="A387286" s="25"/>
      <c r="B387286" s="64"/>
      <c r="C387286" s="80"/>
      <c r="D387286" s="81"/>
      <c r="E387286" s="79"/>
      <c r="F387286" s="78"/>
      <c r="G387286" s="82"/>
      <c r="H387286" s="82"/>
      <c r="I387286" s="11"/>
    </row>
    <row r="387292" spans="1:9" s="4" customFormat="1" x14ac:dyDescent="0.2">
      <c r="A387292" s="25"/>
      <c r="B387292" s="64"/>
      <c r="C387292" s="80"/>
      <c r="D387292" s="81"/>
      <c r="E387292" s="79"/>
      <c r="F387292" s="78"/>
      <c r="G387292" s="82"/>
      <c r="H387292" s="82"/>
      <c r="I387292" s="11"/>
    </row>
    <row r="387300" spans="1:9" s="4" customFormat="1" x14ac:dyDescent="0.2">
      <c r="A387300" s="25"/>
      <c r="B387300" s="64"/>
      <c r="C387300" s="80"/>
      <c r="D387300" s="81"/>
      <c r="E387300" s="79"/>
      <c r="F387300" s="78"/>
      <c r="G387300" s="82"/>
      <c r="H387300" s="82"/>
      <c r="I387300" s="11"/>
    </row>
    <row r="387302" spans="1:9" s="4" customFormat="1" x14ac:dyDescent="0.2">
      <c r="A387302" s="25"/>
      <c r="B387302" s="64"/>
      <c r="C387302" s="80"/>
      <c r="D387302" s="81"/>
      <c r="E387302" s="79"/>
      <c r="F387302" s="78"/>
      <c r="G387302" s="82"/>
      <c r="H387302" s="82"/>
      <c r="I387302" s="11"/>
    </row>
    <row r="387308" spans="1:9" s="4" customFormat="1" x14ac:dyDescent="0.2">
      <c r="A387308" s="25"/>
      <c r="B387308" s="64"/>
      <c r="C387308" s="80"/>
      <c r="D387308" s="81"/>
      <c r="E387308" s="79"/>
      <c r="F387308" s="78"/>
      <c r="G387308" s="82"/>
      <c r="H387308" s="82"/>
      <c r="I387308" s="11"/>
    </row>
    <row r="387316" spans="1:9" s="4" customFormat="1" x14ac:dyDescent="0.2">
      <c r="A387316" s="25"/>
      <c r="B387316" s="64"/>
      <c r="C387316" s="80"/>
      <c r="D387316" s="81"/>
      <c r="E387316" s="79"/>
      <c r="F387316" s="78"/>
      <c r="G387316" s="82"/>
      <c r="H387316" s="82"/>
      <c r="I387316" s="11"/>
    </row>
    <row r="387318" spans="1:9" s="4" customFormat="1" x14ac:dyDescent="0.2">
      <c r="A387318" s="25"/>
      <c r="B387318" s="64"/>
      <c r="C387318" s="80"/>
      <c r="D387318" s="81"/>
      <c r="E387318" s="79"/>
      <c r="F387318" s="78"/>
      <c r="G387318" s="82"/>
      <c r="H387318" s="82"/>
      <c r="I387318" s="11"/>
    </row>
    <row r="387324" spans="1:9" s="4" customFormat="1" x14ac:dyDescent="0.2">
      <c r="A387324" s="25"/>
      <c r="B387324" s="64"/>
      <c r="C387324" s="80"/>
      <c r="D387324" s="81"/>
      <c r="E387324" s="79"/>
      <c r="F387324" s="78"/>
      <c r="G387324" s="82"/>
      <c r="H387324" s="82"/>
      <c r="I387324" s="11"/>
    </row>
    <row r="387332" spans="1:9" s="4" customFormat="1" x14ac:dyDescent="0.2">
      <c r="A387332" s="25"/>
      <c r="B387332" s="64"/>
      <c r="C387332" s="80"/>
      <c r="D387332" s="81"/>
      <c r="E387332" s="79"/>
      <c r="F387332" s="78"/>
      <c r="G387332" s="82"/>
      <c r="H387332" s="82"/>
      <c r="I387332" s="11"/>
    </row>
    <row r="387334" spans="1:9" s="4" customFormat="1" x14ac:dyDescent="0.2">
      <c r="A387334" s="25"/>
      <c r="B387334" s="64"/>
      <c r="C387334" s="80"/>
      <c r="D387334" s="81"/>
      <c r="E387334" s="79"/>
      <c r="F387334" s="78"/>
      <c r="G387334" s="82"/>
      <c r="H387334" s="82"/>
      <c r="I387334" s="11"/>
    </row>
    <row r="387340" spans="1:9" s="4" customFormat="1" x14ac:dyDescent="0.2">
      <c r="A387340" s="25"/>
      <c r="B387340" s="64"/>
      <c r="C387340" s="80"/>
      <c r="D387340" s="81"/>
      <c r="E387340" s="79"/>
      <c r="F387340" s="78"/>
      <c r="G387340" s="82"/>
      <c r="H387340" s="82"/>
      <c r="I387340" s="11"/>
    </row>
    <row r="387348" spans="1:9" s="4" customFormat="1" x14ac:dyDescent="0.2">
      <c r="A387348" s="25"/>
      <c r="B387348" s="64"/>
      <c r="C387348" s="80"/>
      <c r="D387348" s="81"/>
      <c r="E387348" s="79"/>
      <c r="F387348" s="78"/>
      <c r="G387348" s="82"/>
      <c r="H387348" s="82"/>
      <c r="I387348" s="11"/>
    </row>
    <row r="387350" spans="1:9" s="4" customFormat="1" x14ac:dyDescent="0.2">
      <c r="A387350" s="25"/>
      <c r="B387350" s="64"/>
      <c r="C387350" s="80"/>
      <c r="D387350" s="81"/>
      <c r="E387350" s="79"/>
      <c r="F387350" s="78"/>
      <c r="G387350" s="82"/>
      <c r="H387350" s="82"/>
      <c r="I387350" s="11"/>
    </row>
    <row r="387356" spans="1:9" s="4" customFormat="1" x14ac:dyDescent="0.2">
      <c r="A387356" s="25"/>
      <c r="B387356" s="64"/>
      <c r="C387356" s="80"/>
      <c r="D387356" s="81"/>
      <c r="E387356" s="79"/>
      <c r="F387356" s="78"/>
      <c r="G387356" s="82"/>
      <c r="H387356" s="82"/>
      <c r="I387356" s="11"/>
    </row>
    <row r="387364" spans="1:9" s="4" customFormat="1" x14ac:dyDescent="0.2">
      <c r="A387364" s="25"/>
      <c r="B387364" s="64"/>
      <c r="C387364" s="80"/>
      <c r="D387364" s="81"/>
      <c r="E387364" s="79"/>
      <c r="F387364" s="78"/>
      <c r="G387364" s="82"/>
      <c r="H387364" s="82"/>
      <c r="I387364" s="11"/>
    </row>
    <row r="387366" spans="1:9" s="4" customFormat="1" x14ac:dyDescent="0.2">
      <c r="A387366" s="25"/>
      <c r="B387366" s="64"/>
      <c r="C387366" s="80"/>
      <c r="D387366" s="81"/>
      <c r="E387366" s="79"/>
      <c r="F387366" s="78"/>
      <c r="G387366" s="82"/>
      <c r="H387366" s="82"/>
      <c r="I387366" s="11"/>
    </row>
    <row r="387372" spans="1:9" s="4" customFormat="1" x14ac:dyDescent="0.2">
      <c r="A387372" s="25"/>
      <c r="B387372" s="64"/>
      <c r="C387372" s="80"/>
      <c r="D387372" s="81"/>
      <c r="E387372" s="79"/>
      <c r="F387372" s="78"/>
      <c r="G387372" s="82"/>
      <c r="H387372" s="82"/>
      <c r="I387372" s="11"/>
    </row>
    <row r="387380" spans="1:9" s="4" customFormat="1" x14ac:dyDescent="0.2">
      <c r="A387380" s="25"/>
      <c r="B387380" s="64"/>
      <c r="C387380" s="80"/>
      <c r="D387380" s="81"/>
      <c r="E387380" s="79"/>
      <c r="F387380" s="78"/>
      <c r="G387380" s="82"/>
      <c r="H387380" s="82"/>
      <c r="I387380" s="11"/>
    </row>
    <row r="387382" spans="1:9" s="4" customFormat="1" x14ac:dyDescent="0.2">
      <c r="A387382" s="25"/>
      <c r="B387382" s="64"/>
      <c r="C387382" s="80"/>
      <c r="D387382" s="81"/>
      <c r="E387382" s="79"/>
      <c r="F387382" s="78"/>
      <c r="G387382" s="82"/>
      <c r="H387382" s="82"/>
      <c r="I387382" s="11"/>
    </row>
    <row r="387388" spans="1:9" s="4" customFormat="1" x14ac:dyDescent="0.2">
      <c r="A387388" s="25"/>
      <c r="B387388" s="64"/>
      <c r="C387388" s="80"/>
      <c r="D387388" s="81"/>
      <c r="E387388" s="79"/>
      <c r="F387388" s="78"/>
      <c r="G387388" s="82"/>
      <c r="H387388" s="82"/>
      <c r="I387388" s="11"/>
    </row>
    <row r="387396" spans="1:9" s="4" customFormat="1" x14ac:dyDescent="0.2">
      <c r="A387396" s="25"/>
      <c r="B387396" s="64"/>
      <c r="C387396" s="80"/>
      <c r="D387396" s="81"/>
      <c r="E387396" s="79"/>
      <c r="F387396" s="78"/>
      <c r="G387396" s="82"/>
      <c r="H387396" s="82"/>
      <c r="I387396" s="11"/>
    </row>
    <row r="387398" spans="1:9" s="4" customFormat="1" x14ac:dyDescent="0.2">
      <c r="A387398" s="25"/>
      <c r="B387398" s="64"/>
      <c r="C387398" s="80"/>
      <c r="D387398" s="81"/>
      <c r="E387398" s="79"/>
      <c r="F387398" s="78"/>
      <c r="G387398" s="82"/>
      <c r="H387398" s="82"/>
      <c r="I387398" s="11"/>
    </row>
    <row r="387404" spans="1:9" s="4" customFormat="1" x14ac:dyDescent="0.2">
      <c r="A387404" s="25"/>
      <c r="B387404" s="64"/>
      <c r="C387404" s="80"/>
      <c r="D387404" s="81"/>
      <c r="E387404" s="79"/>
      <c r="F387404" s="78"/>
      <c r="G387404" s="82"/>
      <c r="H387404" s="82"/>
      <c r="I387404" s="11"/>
    </row>
    <row r="387412" spans="1:9" s="4" customFormat="1" x14ac:dyDescent="0.2">
      <c r="A387412" s="25"/>
      <c r="B387412" s="64"/>
      <c r="C387412" s="80"/>
      <c r="D387412" s="81"/>
      <c r="E387412" s="79"/>
      <c r="F387412" s="78"/>
      <c r="G387412" s="82"/>
      <c r="H387412" s="82"/>
      <c r="I387412" s="11"/>
    </row>
    <row r="387414" spans="1:9" s="4" customFormat="1" x14ac:dyDescent="0.2">
      <c r="A387414" s="25"/>
      <c r="B387414" s="64"/>
      <c r="C387414" s="80"/>
      <c r="D387414" s="81"/>
      <c r="E387414" s="79"/>
      <c r="F387414" s="78"/>
      <c r="G387414" s="82"/>
      <c r="H387414" s="82"/>
      <c r="I387414" s="11"/>
    </row>
    <row r="387420" spans="1:9" s="4" customFormat="1" x14ac:dyDescent="0.2">
      <c r="A387420" s="25"/>
      <c r="B387420" s="64"/>
      <c r="C387420" s="80"/>
      <c r="D387420" s="81"/>
      <c r="E387420" s="79"/>
      <c r="F387420" s="78"/>
      <c r="G387420" s="82"/>
      <c r="H387420" s="82"/>
      <c r="I387420" s="11"/>
    </row>
    <row r="387428" spans="1:9" s="4" customFormat="1" x14ac:dyDescent="0.2">
      <c r="A387428" s="25"/>
      <c r="B387428" s="64"/>
      <c r="C387428" s="80"/>
      <c r="D387428" s="81"/>
      <c r="E387428" s="79"/>
      <c r="F387428" s="78"/>
      <c r="G387428" s="82"/>
      <c r="H387428" s="82"/>
      <c r="I387428" s="11"/>
    </row>
    <row r="387430" spans="1:9" s="4" customFormat="1" x14ac:dyDescent="0.2">
      <c r="A387430" s="25"/>
      <c r="B387430" s="64"/>
      <c r="C387430" s="80"/>
      <c r="D387430" s="81"/>
      <c r="E387430" s="79"/>
      <c r="F387430" s="78"/>
      <c r="G387430" s="82"/>
      <c r="H387430" s="82"/>
      <c r="I387430" s="11"/>
    </row>
    <row r="387436" spans="1:9" s="4" customFormat="1" x14ac:dyDescent="0.2">
      <c r="A387436" s="25"/>
      <c r="B387436" s="64"/>
      <c r="C387436" s="80"/>
      <c r="D387436" s="81"/>
      <c r="E387436" s="79"/>
      <c r="F387436" s="78"/>
      <c r="G387436" s="82"/>
      <c r="H387436" s="82"/>
      <c r="I387436" s="11"/>
    </row>
    <row r="387444" spans="1:9" s="4" customFormat="1" x14ac:dyDescent="0.2">
      <c r="A387444" s="25"/>
      <c r="B387444" s="64"/>
      <c r="C387444" s="80"/>
      <c r="D387444" s="81"/>
      <c r="E387444" s="79"/>
      <c r="F387444" s="78"/>
      <c r="G387444" s="82"/>
      <c r="H387444" s="82"/>
      <c r="I387444" s="11"/>
    </row>
    <row r="387446" spans="1:9" s="4" customFormat="1" x14ac:dyDescent="0.2">
      <c r="A387446" s="25"/>
      <c r="B387446" s="64"/>
      <c r="C387446" s="80"/>
      <c r="D387446" s="81"/>
      <c r="E387446" s="79"/>
      <c r="F387446" s="78"/>
      <c r="G387446" s="82"/>
      <c r="H387446" s="82"/>
      <c r="I387446" s="11"/>
    </row>
    <row r="387452" spans="1:9" s="4" customFormat="1" x14ac:dyDescent="0.2">
      <c r="A387452" s="25"/>
      <c r="B387452" s="64"/>
      <c r="C387452" s="80"/>
      <c r="D387452" s="81"/>
      <c r="E387452" s="79"/>
      <c r="F387452" s="78"/>
      <c r="G387452" s="82"/>
      <c r="H387452" s="82"/>
      <c r="I387452" s="11"/>
    </row>
    <row r="387460" spans="1:9" s="4" customFormat="1" x14ac:dyDescent="0.2">
      <c r="A387460" s="25"/>
      <c r="B387460" s="64"/>
      <c r="C387460" s="80"/>
      <c r="D387460" s="81"/>
      <c r="E387460" s="79"/>
      <c r="F387460" s="78"/>
      <c r="G387460" s="82"/>
      <c r="H387460" s="82"/>
      <c r="I387460" s="11"/>
    </row>
    <row r="387462" spans="1:9" s="4" customFormat="1" x14ac:dyDescent="0.2">
      <c r="A387462" s="25"/>
      <c r="B387462" s="64"/>
      <c r="C387462" s="80"/>
      <c r="D387462" s="81"/>
      <c r="E387462" s="79"/>
      <c r="F387462" s="78"/>
      <c r="G387462" s="82"/>
      <c r="H387462" s="82"/>
      <c r="I387462" s="11"/>
    </row>
    <row r="387468" spans="1:9" s="4" customFormat="1" x14ac:dyDescent="0.2">
      <c r="A387468" s="25"/>
      <c r="B387468" s="64"/>
      <c r="C387468" s="80"/>
      <c r="D387468" s="81"/>
      <c r="E387468" s="79"/>
      <c r="F387468" s="78"/>
      <c r="G387468" s="82"/>
      <c r="H387468" s="82"/>
      <c r="I387468" s="11"/>
    </row>
    <row r="387476" spans="1:9" s="4" customFormat="1" x14ac:dyDescent="0.2">
      <c r="A387476" s="25"/>
      <c r="B387476" s="64"/>
      <c r="C387476" s="80"/>
      <c r="D387476" s="81"/>
      <c r="E387476" s="79"/>
      <c r="F387476" s="78"/>
      <c r="G387476" s="82"/>
      <c r="H387476" s="82"/>
      <c r="I387476" s="11"/>
    </row>
    <row r="387478" spans="1:9" s="4" customFormat="1" x14ac:dyDescent="0.2">
      <c r="A387478" s="25"/>
      <c r="B387478" s="64"/>
      <c r="C387478" s="80"/>
      <c r="D387478" s="81"/>
      <c r="E387478" s="79"/>
      <c r="F387478" s="78"/>
      <c r="G387478" s="82"/>
      <c r="H387478" s="82"/>
      <c r="I387478" s="11"/>
    </row>
    <row r="387484" spans="1:9" s="4" customFormat="1" x14ac:dyDescent="0.2">
      <c r="A387484" s="25"/>
      <c r="B387484" s="64"/>
      <c r="C387484" s="80"/>
      <c r="D387484" s="81"/>
      <c r="E387484" s="79"/>
      <c r="F387484" s="78"/>
      <c r="G387484" s="82"/>
      <c r="H387484" s="82"/>
      <c r="I387484" s="11"/>
    </row>
    <row r="387492" spans="1:9" s="4" customFormat="1" x14ac:dyDescent="0.2">
      <c r="A387492" s="25"/>
      <c r="B387492" s="64"/>
      <c r="C387492" s="80"/>
      <c r="D387492" s="81"/>
      <c r="E387492" s="79"/>
      <c r="F387492" s="78"/>
      <c r="G387492" s="82"/>
      <c r="H387492" s="82"/>
      <c r="I387492" s="11"/>
    </row>
    <row r="387494" spans="1:9" s="4" customFormat="1" x14ac:dyDescent="0.2">
      <c r="A387494" s="25"/>
      <c r="B387494" s="64"/>
      <c r="C387494" s="80"/>
      <c r="D387494" s="81"/>
      <c r="E387494" s="79"/>
      <c r="F387494" s="78"/>
      <c r="G387494" s="82"/>
      <c r="H387494" s="82"/>
      <c r="I387494" s="11"/>
    </row>
    <row r="387500" spans="1:9" s="4" customFormat="1" x14ac:dyDescent="0.2">
      <c r="A387500" s="25"/>
      <c r="B387500" s="64"/>
      <c r="C387500" s="80"/>
      <c r="D387500" s="81"/>
      <c r="E387500" s="79"/>
      <c r="F387500" s="78"/>
      <c r="G387500" s="82"/>
      <c r="H387500" s="82"/>
      <c r="I387500" s="11"/>
    </row>
    <row r="387508" spans="1:9" s="4" customFormat="1" x14ac:dyDescent="0.2">
      <c r="A387508" s="25"/>
      <c r="B387508" s="64"/>
      <c r="C387508" s="80"/>
      <c r="D387508" s="81"/>
      <c r="E387508" s="79"/>
      <c r="F387508" s="78"/>
      <c r="G387508" s="82"/>
      <c r="H387508" s="82"/>
      <c r="I387508" s="11"/>
    </row>
    <row r="387510" spans="1:9" s="4" customFormat="1" x14ac:dyDescent="0.2">
      <c r="A387510" s="25"/>
      <c r="B387510" s="64"/>
      <c r="C387510" s="80"/>
      <c r="D387510" s="81"/>
      <c r="E387510" s="79"/>
      <c r="F387510" s="78"/>
      <c r="G387510" s="82"/>
      <c r="H387510" s="82"/>
      <c r="I387510" s="11"/>
    </row>
    <row r="387516" spans="1:9" s="4" customFormat="1" x14ac:dyDescent="0.2">
      <c r="A387516" s="25"/>
      <c r="B387516" s="64"/>
      <c r="C387516" s="80"/>
      <c r="D387516" s="81"/>
      <c r="E387516" s="79"/>
      <c r="F387516" s="78"/>
      <c r="G387516" s="82"/>
      <c r="H387516" s="82"/>
      <c r="I387516" s="11"/>
    </row>
    <row r="387524" spans="1:9" s="4" customFormat="1" x14ac:dyDescent="0.2">
      <c r="A387524" s="25"/>
      <c r="B387524" s="64"/>
      <c r="C387524" s="80"/>
      <c r="D387524" s="81"/>
      <c r="E387524" s="79"/>
      <c r="F387524" s="78"/>
      <c r="G387524" s="82"/>
      <c r="H387524" s="82"/>
      <c r="I387524" s="11"/>
    </row>
    <row r="387526" spans="1:9" s="4" customFormat="1" x14ac:dyDescent="0.2">
      <c r="A387526" s="25"/>
      <c r="B387526" s="64"/>
      <c r="C387526" s="80"/>
      <c r="D387526" s="81"/>
      <c r="E387526" s="79"/>
      <c r="F387526" s="78"/>
      <c r="G387526" s="82"/>
      <c r="H387526" s="82"/>
      <c r="I387526" s="11"/>
    </row>
    <row r="387532" spans="1:9" s="4" customFormat="1" x14ac:dyDescent="0.2">
      <c r="A387532" s="25"/>
      <c r="B387532" s="64"/>
      <c r="C387532" s="80"/>
      <c r="D387532" s="81"/>
      <c r="E387532" s="79"/>
      <c r="F387532" s="78"/>
      <c r="G387532" s="82"/>
      <c r="H387532" s="82"/>
      <c r="I387532" s="11"/>
    </row>
    <row r="387540" spans="1:9" s="4" customFormat="1" x14ac:dyDescent="0.2">
      <c r="A387540" s="25"/>
      <c r="B387540" s="64"/>
      <c r="C387540" s="80"/>
      <c r="D387540" s="81"/>
      <c r="E387540" s="79"/>
      <c r="F387540" s="78"/>
      <c r="G387540" s="82"/>
      <c r="H387540" s="82"/>
      <c r="I387540" s="11"/>
    </row>
    <row r="387542" spans="1:9" s="4" customFormat="1" x14ac:dyDescent="0.2">
      <c r="A387542" s="25"/>
      <c r="B387542" s="64"/>
      <c r="C387542" s="80"/>
      <c r="D387542" s="81"/>
      <c r="E387542" s="79"/>
      <c r="F387542" s="78"/>
      <c r="G387542" s="82"/>
      <c r="H387542" s="82"/>
      <c r="I387542" s="11"/>
    </row>
    <row r="387548" spans="1:9" s="4" customFormat="1" x14ac:dyDescent="0.2">
      <c r="A387548" s="25"/>
      <c r="B387548" s="64"/>
      <c r="C387548" s="80"/>
      <c r="D387548" s="81"/>
      <c r="E387548" s="79"/>
      <c r="F387548" s="78"/>
      <c r="G387548" s="82"/>
      <c r="H387548" s="82"/>
      <c r="I387548" s="11"/>
    </row>
    <row r="387556" spans="1:9" s="4" customFormat="1" x14ac:dyDescent="0.2">
      <c r="A387556" s="25"/>
      <c r="B387556" s="64"/>
      <c r="C387556" s="80"/>
      <c r="D387556" s="81"/>
      <c r="E387556" s="79"/>
      <c r="F387556" s="78"/>
      <c r="G387556" s="82"/>
      <c r="H387556" s="82"/>
      <c r="I387556" s="11"/>
    </row>
    <row r="387558" spans="1:9" s="4" customFormat="1" x14ac:dyDescent="0.2">
      <c r="A387558" s="25"/>
      <c r="B387558" s="64"/>
      <c r="C387558" s="80"/>
      <c r="D387558" s="81"/>
      <c r="E387558" s="79"/>
      <c r="F387558" s="78"/>
      <c r="G387558" s="82"/>
      <c r="H387558" s="82"/>
      <c r="I387558" s="11"/>
    </row>
    <row r="387564" spans="1:9" s="4" customFormat="1" x14ac:dyDescent="0.2">
      <c r="A387564" s="25"/>
      <c r="B387564" s="64"/>
      <c r="C387564" s="80"/>
      <c r="D387564" s="81"/>
      <c r="E387564" s="79"/>
      <c r="F387564" s="78"/>
      <c r="G387564" s="82"/>
      <c r="H387564" s="82"/>
      <c r="I387564" s="11"/>
    </row>
    <row r="387572" spans="1:9" s="4" customFormat="1" x14ac:dyDescent="0.2">
      <c r="A387572" s="25"/>
      <c r="B387572" s="64"/>
      <c r="C387572" s="80"/>
      <c r="D387572" s="81"/>
      <c r="E387572" s="79"/>
      <c r="F387572" s="78"/>
      <c r="G387572" s="82"/>
      <c r="H387572" s="82"/>
      <c r="I387572" s="11"/>
    </row>
    <row r="387574" spans="1:9" s="4" customFormat="1" x14ac:dyDescent="0.2">
      <c r="A387574" s="25"/>
      <c r="B387574" s="64"/>
      <c r="C387574" s="80"/>
      <c r="D387574" s="81"/>
      <c r="E387574" s="79"/>
      <c r="F387574" s="78"/>
      <c r="G387574" s="82"/>
      <c r="H387574" s="82"/>
      <c r="I387574" s="11"/>
    </row>
    <row r="387580" spans="1:9" s="4" customFormat="1" x14ac:dyDescent="0.2">
      <c r="A387580" s="25"/>
      <c r="B387580" s="64"/>
      <c r="C387580" s="80"/>
      <c r="D387580" s="81"/>
      <c r="E387580" s="79"/>
      <c r="F387580" s="78"/>
      <c r="G387580" s="82"/>
      <c r="H387580" s="82"/>
      <c r="I387580" s="11"/>
    </row>
    <row r="387588" spans="1:9" s="4" customFormat="1" x14ac:dyDescent="0.2">
      <c r="A387588" s="25"/>
      <c r="B387588" s="64"/>
      <c r="C387588" s="80"/>
      <c r="D387588" s="81"/>
      <c r="E387588" s="79"/>
      <c r="F387588" s="78"/>
      <c r="G387588" s="82"/>
      <c r="H387588" s="82"/>
      <c r="I387588" s="11"/>
    </row>
    <row r="387590" spans="1:9" s="4" customFormat="1" x14ac:dyDescent="0.2">
      <c r="A387590" s="25"/>
      <c r="B387590" s="64"/>
      <c r="C387590" s="80"/>
      <c r="D387590" s="81"/>
      <c r="E387590" s="79"/>
      <c r="F387590" s="78"/>
      <c r="G387590" s="82"/>
      <c r="H387590" s="82"/>
      <c r="I387590" s="11"/>
    </row>
    <row r="387596" spans="1:9" s="4" customFormat="1" x14ac:dyDescent="0.2">
      <c r="A387596" s="25"/>
      <c r="B387596" s="64"/>
      <c r="C387596" s="80"/>
      <c r="D387596" s="81"/>
      <c r="E387596" s="79"/>
      <c r="F387596" s="78"/>
      <c r="G387596" s="82"/>
      <c r="H387596" s="82"/>
      <c r="I387596" s="11"/>
    </row>
    <row r="387604" spans="1:9" s="4" customFormat="1" x14ac:dyDescent="0.2">
      <c r="A387604" s="25"/>
      <c r="B387604" s="64"/>
      <c r="C387604" s="80"/>
      <c r="D387604" s="81"/>
      <c r="E387604" s="79"/>
      <c r="F387604" s="78"/>
      <c r="G387604" s="82"/>
      <c r="H387604" s="82"/>
      <c r="I387604" s="11"/>
    </row>
    <row r="387606" spans="1:9" s="4" customFormat="1" x14ac:dyDescent="0.2">
      <c r="A387606" s="25"/>
      <c r="B387606" s="64"/>
      <c r="C387606" s="80"/>
      <c r="D387606" s="81"/>
      <c r="E387606" s="79"/>
      <c r="F387606" s="78"/>
      <c r="G387606" s="82"/>
      <c r="H387606" s="82"/>
      <c r="I387606" s="11"/>
    </row>
    <row r="387612" spans="1:9" s="4" customFormat="1" x14ac:dyDescent="0.2">
      <c r="A387612" s="25"/>
      <c r="B387612" s="64"/>
      <c r="C387612" s="80"/>
      <c r="D387612" s="81"/>
      <c r="E387612" s="79"/>
      <c r="F387612" s="78"/>
      <c r="G387612" s="82"/>
      <c r="H387612" s="82"/>
      <c r="I387612" s="11"/>
    </row>
    <row r="387620" spans="1:9" s="4" customFormat="1" x14ac:dyDescent="0.2">
      <c r="A387620" s="25"/>
      <c r="B387620" s="64"/>
      <c r="C387620" s="80"/>
      <c r="D387620" s="81"/>
      <c r="E387620" s="79"/>
      <c r="F387620" s="78"/>
      <c r="G387620" s="82"/>
      <c r="H387620" s="82"/>
      <c r="I387620" s="11"/>
    </row>
    <row r="387622" spans="1:9" s="4" customFormat="1" x14ac:dyDescent="0.2">
      <c r="A387622" s="25"/>
      <c r="B387622" s="64"/>
      <c r="C387622" s="80"/>
      <c r="D387622" s="81"/>
      <c r="E387622" s="79"/>
      <c r="F387622" s="78"/>
      <c r="G387622" s="82"/>
      <c r="H387622" s="82"/>
      <c r="I387622" s="11"/>
    </row>
    <row r="387628" spans="1:9" s="4" customFormat="1" x14ac:dyDescent="0.2">
      <c r="A387628" s="25"/>
      <c r="B387628" s="64"/>
      <c r="C387628" s="80"/>
      <c r="D387628" s="81"/>
      <c r="E387628" s="79"/>
      <c r="F387628" s="78"/>
      <c r="G387628" s="82"/>
      <c r="H387628" s="82"/>
      <c r="I387628" s="11"/>
    </row>
    <row r="387636" spans="1:9" s="4" customFormat="1" x14ac:dyDescent="0.2">
      <c r="A387636" s="25"/>
      <c r="B387636" s="64"/>
      <c r="C387636" s="80"/>
      <c r="D387636" s="81"/>
      <c r="E387636" s="79"/>
      <c r="F387636" s="78"/>
      <c r="G387636" s="82"/>
      <c r="H387636" s="82"/>
      <c r="I387636" s="11"/>
    </row>
    <row r="387638" spans="1:9" s="4" customFormat="1" x14ac:dyDescent="0.2">
      <c r="A387638" s="25"/>
      <c r="B387638" s="64"/>
      <c r="C387638" s="80"/>
      <c r="D387638" s="81"/>
      <c r="E387638" s="79"/>
      <c r="F387638" s="78"/>
      <c r="G387638" s="82"/>
      <c r="H387638" s="82"/>
      <c r="I387638" s="11"/>
    </row>
    <row r="387644" spans="1:9" s="4" customFormat="1" x14ac:dyDescent="0.2">
      <c r="A387644" s="25"/>
      <c r="B387644" s="64"/>
      <c r="C387644" s="80"/>
      <c r="D387644" s="81"/>
      <c r="E387644" s="79"/>
      <c r="F387644" s="78"/>
      <c r="G387644" s="82"/>
      <c r="H387644" s="82"/>
      <c r="I387644" s="11"/>
    </row>
    <row r="387652" spans="1:9" s="4" customFormat="1" x14ac:dyDescent="0.2">
      <c r="A387652" s="25"/>
      <c r="B387652" s="64"/>
      <c r="C387652" s="80"/>
      <c r="D387652" s="81"/>
      <c r="E387652" s="79"/>
      <c r="F387652" s="78"/>
      <c r="G387652" s="82"/>
      <c r="H387652" s="82"/>
      <c r="I387652" s="11"/>
    </row>
    <row r="387654" spans="1:9" s="4" customFormat="1" x14ac:dyDescent="0.2">
      <c r="A387654" s="25"/>
      <c r="B387654" s="64"/>
      <c r="C387654" s="80"/>
      <c r="D387654" s="81"/>
      <c r="E387654" s="79"/>
      <c r="F387654" s="78"/>
      <c r="G387654" s="82"/>
      <c r="H387654" s="82"/>
      <c r="I387654" s="11"/>
    </row>
    <row r="387660" spans="1:9" s="4" customFormat="1" x14ac:dyDescent="0.2">
      <c r="A387660" s="25"/>
      <c r="B387660" s="64"/>
      <c r="C387660" s="80"/>
      <c r="D387660" s="81"/>
      <c r="E387660" s="79"/>
      <c r="F387660" s="78"/>
      <c r="G387660" s="82"/>
      <c r="H387660" s="82"/>
      <c r="I387660" s="11"/>
    </row>
    <row r="387668" spans="1:9" s="4" customFormat="1" x14ac:dyDescent="0.2">
      <c r="A387668" s="25"/>
      <c r="B387668" s="64"/>
      <c r="C387668" s="80"/>
      <c r="D387668" s="81"/>
      <c r="E387668" s="79"/>
      <c r="F387668" s="78"/>
      <c r="G387668" s="82"/>
      <c r="H387668" s="82"/>
      <c r="I387668" s="11"/>
    </row>
    <row r="387670" spans="1:9" s="4" customFormat="1" x14ac:dyDescent="0.2">
      <c r="A387670" s="25"/>
      <c r="B387670" s="64"/>
      <c r="C387670" s="80"/>
      <c r="D387670" s="81"/>
      <c r="E387670" s="79"/>
      <c r="F387670" s="78"/>
      <c r="G387670" s="82"/>
      <c r="H387670" s="82"/>
      <c r="I387670" s="11"/>
    </row>
    <row r="387676" spans="1:9" s="4" customFormat="1" x14ac:dyDescent="0.2">
      <c r="A387676" s="25"/>
      <c r="B387676" s="64"/>
      <c r="C387676" s="80"/>
      <c r="D387676" s="81"/>
      <c r="E387676" s="79"/>
      <c r="F387676" s="78"/>
      <c r="G387676" s="82"/>
      <c r="H387676" s="82"/>
      <c r="I387676" s="11"/>
    </row>
    <row r="387684" spans="1:9" s="4" customFormat="1" x14ac:dyDescent="0.2">
      <c r="A387684" s="25"/>
      <c r="B387684" s="64"/>
      <c r="C387684" s="80"/>
      <c r="D387684" s="81"/>
      <c r="E387684" s="79"/>
      <c r="F387684" s="78"/>
      <c r="G387684" s="82"/>
      <c r="H387684" s="82"/>
      <c r="I387684" s="11"/>
    </row>
    <row r="387686" spans="1:9" s="4" customFormat="1" x14ac:dyDescent="0.2">
      <c r="A387686" s="25"/>
      <c r="B387686" s="64"/>
      <c r="C387686" s="80"/>
      <c r="D387686" s="81"/>
      <c r="E387686" s="79"/>
      <c r="F387686" s="78"/>
      <c r="G387686" s="82"/>
      <c r="H387686" s="82"/>
      <c r="I387686" s="11"/>
    </row>
    <row r="387692" spans="1:9" s="4" customFormat="1" x14ac:dyDescent="0.2">
      <c r="A387692" s="25"/>
      <c r="B387692" s="64"/>
      <c r="C387692" s="80"/>
      <c r="D387692" s="81"/>
      <c r="E387692" s="79"/>
      <c r="F387692" s="78"/>
      <c r="G387692" s="82"/>
      <c r="H387692" s="82"/>
      <c r="I387692" s="11"/>
    </row>
    <row r="387700" spans="1:9" s="4" customFormat="1" x14ac:dyDescent="0.2">
      <c r="A387700" s="25"/>
      <c r="B387700" s="64"/>
      <c r="C387700" s="80"/>
      <c r="D387700" s="81"/>
      <c r="E387700" s="79"/>
      <c r="F387700" s="78"/>
      <c r="G387700" s="82"/>
      <c r="H387700" s="82"/>
      <c r="I387700" s="11"/>
    </row>
    <row r="387702" spans="1:9" s="4" customFormat="1" x14ac:dyDescent="0.2">
      <c r="A387702" s="25"/>
      <c r="B387702" s="64"/>
      <c r="C387702" s="80"/>
      <c r="D387702" s="81"/>
      <c r="E387702" s="79"/>
      <c r="F387702" s="78"/>
      <c r="G387702" s="82"/>
      <c r="H387702" s="82"/>
      <c r="I387702" s="11"/>
    </row>
    <row r="387708" spans="1:9" s="4" customFormat="1" x14ac:dyDescent="0.2">
      <c r="A387708" s="25"/>
      <c r="B387708" s="64"/>
      <c r="C387708" s="80"/>
      <c r="D387708" s="81"/>
      <c r="E387708" s="79"/>
      <c r="F387708" s="78"/>
      <c r="G387708" s="82"/>
      <c r="H387708" s="82"/>
      <c r="I387708" s="11"/>
    </row>
    <row r="387716" spans="1:9" s="4" customFormat="1" x14ac:dyDescent="0.2">
      <c r="A387716" s="25"/>
      <c r="B387716" s="64"/>
      <c r="C387716" s="80"/>
      <c r="D387716" s="81"/>
      <c r="E387716" s="79"/>
      <c r="F387716" s="78"/>
      <c r="G387716" s="82"/>
      <c r="H387716" s="82"/>
      <c r="I387716" s="11"/>
    </row>
    <row r="387718" spans="1:9" s="4" customFormat="1" x14ac:dyDescent="0.2">
      <c r="A387718" s="25"/>
      <c r="B387718" s="64"/>
      <c r="C387718" s="80"/>
      <c r="D387718" s="81"/>
      <c r="E387718" s="79"/>
      <c r="F387718" s="78"/>
      <c r="G387718" s="82"/>
      <c r="H387718" s="82"/>
      <c r="I387718" s="11"/>
    </row>
    <row r="387724" spans="1:9" s="4" customFormat="1" x14ac:dyDescent="0.2">
      <c r="A387724" s="25"/>
      <c r="B387724" s="64"/>
      <c r="C387724" s="80"/>
      <c r="D387724" s="81"/>
      <c r="E387724" s="79"/>
      <c r="F387724" s="78"/>
      <c r="G387724" s="82"/>
      <c r="H387724" s="82"/>
      <c r="I387724" s="11"/>
    </row>
    <row r="387732" spans="1:9" s="4" customFormat="1" x14ac:dyDescent="0.2">
      <c r="A387732" s="25"/>
      <c r="B387732" s="64"/>
      <c r="C387732" s="80"/>
      <c r="D387732" s="81"/>
      <c r="E387732" s="79"/>
      <c r="F387732" s="78"/>
      <c r="G387732" s="82"/>
      <c r="H387732" s="82"/>
      <c r="I387732" s="11"/>
    </row>
    <row r="387734" spans="1:9" s="4" customFormat="1" x14ac:dyDescent="0.2">
      <c r="A387734" s="25"/>
      <c r="B387734" s="64"/>
      <c r="C387734" s="80"/>
      <c r="D387734" s="81"/>
      <c r="E387734" s="79"/>
      <c r="F387734" s="78"/>
      <c r="G387734" s="82"/>
      <c r="H387734" s="82"/>
      <c r="I387734" s="11"/>
    </row>
    <row r="387740" spans="1:9" s="4" customFormat="1" x14ac:dyDescent="0.2">
      <c r="A387740" s="25"/>
      <c r="B387740" s="64"/>
      <c r="C387740" s="80"/>
      <c r="D387740" s="81"/>
      <c r="E387740" s="79"/>
      <c r="F387740" s="78"/>
      <c r="G387740" s="82"/>
      <c r="H387740" s="82"/>
      <c r="I387740" s="11"/>
    </row>
    <row r="387748" spans="1:9" s="4" customFormat="1" x14ac:dyDescent="0.2">
      <c r="A387748" s="25"/>
      <c r="B387748" s="64"/>
      <c r="C387748" s="80"/>
      <c r="D387748" s="81"/>
      <c r="E387748" s="79"/>
      <c r="F387748" s="78"/>
      <c r="G387748" s="82"/>
      <c r="H387748" s="82"/>
      <c r="I387748" s="11"/>
    </row>
    <row r="387750" spans="1:9" s="4" customFormat="1" x14ac:dyDescent="0.2">
      <c r="A387750" s="25"/>
      <c r="B387750" s="64"/>
      <c r="C387750" s="80"/>
      <c r="D387750" s="81"/>
      <c r="E387750" s="79"/>
      <c r="F387750" s="78"/>
      <c r="G387750" s="82"/>
      <c r="H387750" s="82"/>
      <c r="I387750" s="11"/>
    </row>
    <row r="387756" spans="1:9" s="4" customFormat="1" x14ac:dyDescent="0.2">
      <c r="A387756" s="25"/>
      <c r="B387756" s="64"/>
      <c r="C387756" s="80"/>
      <c r="D387756" s="81"/>
      <c r="E387756" s="79"/>
      <c r="F387756" s="78"/>
      <c r="G387756" s="82"/>
      <c r="H387756" s="82"/>
      <c r="I387756" s="11"/>
    </row>
    <row r="387764" spans="1:9" s="4" customFormat="1" x14ac:dyDescent="0.2">
      <c r="A387764" s="25"/>
      <c r="B387764" s="64"/>
      <c r="C387764" s="80"/>
      <c r="D387764" s="81"/>
      <c r="E387764" s="79"/>
      <c r="F387764" s="78"/>
      <c r="G387764" s="82"/>
      <c r="H387764" s="82"/>
      <c r="I387764" s="11"/>
    </row>
    <row r="387766" spans="1:9" s="4" customFormat="1" x14ac:dyDescent="0.2">
      <c r="A387766" s="25"/>
      <c r="B387766" s="64"/>
      <c r="C387766" s="80"/>
      <c r="D387766" s="81"/>
      <c r="E387766" s="79"/>
      <c r="F387766" s="78"/>
      <c r="G387766" s="82"/>
      <c r="H387766" s="82"/>
      <c r="I387766" s="11"/>
    </row>
    <row r="387772" spans="1:9" s="4" customFormat="1" x14ac:dyDescent="0.2">
      <c r="A387772" s="25"/>
      <c r="B387772" s="64"/>
      <c r="C387772" s="80"/>
      <c r="D387772" s="81"/>
      <c r="E387772" s="79"/>
      <c r="F387772" s="78"/>
      <c r="G387772" s="82"/>
      <c r="H387772" s="82"/>
      <c r="I387772" s="11"/>
    </row>
    <row r="387780" spans="1:9" s="4" customFormat="1" x14ac:dyDescent="0.2">
      <c r="A387780" s="25"/>
      <c r="B387780" s="64"/>
      <c r="C387780" s="80"/>
      <c r="D387780" s="81"/>
      <c r="E387780" s="79"/>
      <c r="F387780" s="78"/>
      <c r="G387780" s="82"/>
      <c r="H387780" s="82"/>
      <c r="I387780" s="11"/>
    </row>
    <row r="387782" spans="1:9" s="4" customFormat="1" x14ac:dyDescent="0.2">
      <c r="A387782" s="25"/>
      <c r="B387782" s="64"/>
      <c r="C387782" s="80"/>
      <c r="D387782" s="81"/>
      <c r="E387782" s="79"/>
      <c r="F387782" s="78"/>
      <c r="G387782" s="82"/>
      <c r="H387782" s="82"/>
      <c r="I387782" s="11"/>
    </row>
    <row r="387788" spans="1:9" s="4" customFormat="1" x14ac:dyDescent="0.2">
      <c r="A387788" s="25"/>
      <c r="B387788" s="64"/>
      <c r="C387788" s="80"/>
      <c r="D387788" s="81"/>
      <c r="E387788" s="79"/>
      <c r="F387788" s="78"/>
      <c r="G387788" s="82"/>
      <c r="H387788" s="82"/>
      <c r="I387788" s="11"/>
    </row>
    <row r="387796" spans="1:9" s="4" customFormat="1" x14ac:dyDescent="0.2">
      <c r="A387796" s="25"/>
      <c r="B387796" s="64"/>
      <c r="C387796" s="80"/>
      <c r="D387796" s="81"/>
      <c r="E387796" s="79"/>
      <c r="F387796" s="78"/>
      <c r="G387796" s="82"/>
      <c r="H387796" s="82"/>
      <c r="I387796" s="11"/>
    </row>
    <row r="387798" spans="1:9" s="4" customFormat="1" x14ac:dyDescent="0.2">
      <c r="A387798" s="25"/>
      <c r="B387798" s="64"/>
      <c r="C387798" s="80"/>
      <c r="D387798" s="81"/>
      <c r="E387798" s="79"/>
      <c r="F387798" s="78"/>
      <c r="G387798" s="82"/>
      <c r="H387798" s="82"/>
      <c r="I387798" s="11"/>
    </row>
    <row r="387804" spans="1:9" s="4" customFormat="1" x14ac:dyDescent="0.2">
      <c r="A387804" s="25"/>
      <c r="B387804" s="64"/>
      <c r="C387804" s="80"/>
      <c r="D387804" s="81"/>
      <c r="E387804" s="79"/>
      <c r="F387804" s="78"/>
      <c r="G387804" s="82"/>
      <c r="H387804" s="82"/>
      <c r="I387804" s="11"/>
    </row>
    <row r="387812" spans="1:9" s="4" customFormat="1" x14ac:dyDescent="0.2">
      <c r="A387812" s="25"/>
      <c r="B387812" s="64"/>
      <c r="C387812" s="80"/>
      <c r="D387812" s="81"/>
      <c r="E387812" s="79"/>
      <c r="F387812" s="78"/>
      <c r="G387812" s="82"/>
      <c r="H387812" s="82"/>
      <c r="I387812" s="11"/>
    </row>
    <row r="387814" spans="1:9" s="4" customFormat="1" x14ac:dyDescent="0.2">
      <c r="A387814" s="25"/>
      <c r="B387814" s="64"/>
      <c r="C387814" s="80"/>
      <c r="D387814" s="81"/>
      <c r="E387814" s="79"/>
      <c r="F387814" s="78"/>
      <c r="G387814" s="82"/>
      <c r="H387814" s="82"/>
      <c r="I387814" s="11"/>
    </row>
    <row r="387820" spans="1:9" s="4" customFormat="1" x14ac:dyDescent="0.2">
      <c r="A387820" s="25"/>
      <c r="B387820" s="64"/>
      <c r="C387820" s="80"/>
      <c r="D387820" s="81"/>
      <c r="E387820" s="79"/>
      <c r="F387820" s="78"/>
      <c r="G387820" s="82"/>
      <c r="H387820" s="82"/>
      <c r="I387820" s="11"/>
    </row>
    <row r="387828" spans="1:9" s="4" customFormat="1" x14ac:dyDescent="0.2">
      <c r="A387828" s="25"/>
      <c r="B387828" s="64"/>
      <c r="C387828" s="80"/>
      <c r="D387828" s="81"/>
      <c r="E387828" s="79"/>
      <c r="F387828" s="78"/>
      <c r="G387828" s="82"/>
      <c r="H387828" s="82"/>
      <c r="I387828" s="11"/>
    </row>
    <row r="387830" spans="1:9" s="4" customFormat="1" x14ac:dyDescent="0.2">
      <c r="A387830" s="25"/>
      <c r="B387830" s="64"/>
      <c r="C387830" s="80"/>
      <c r="D387830" s="81"/>
      <c r="E387830" s="79"/>
      <c r="F387830" s="78"/>
      <c r="G387830" s="82"/>
      <c r="H387830" s="82"/>
      <c r="I387830" s="11"/>
    </row>
    <row r="387836" spans="1:9" s="4" customFormat="1" x14ac:dyDescent="0.2">
      <c r="A387836" s="25"/>
      <c r="B387836" s="64"/>
      <c r="C387836" s="80"/>
      <c r="D387836" s="81"/>
      <c r="E387836" s="79"/>
      <c r="F387836" s="78"/>
      <c r="G387836" s="82"/>
      <c r="H387836" s="82"/>
      <c r="I387836" s="11"/>
    </row>
    <row r="387844" spans="1:9" s="4" customFormat="1" x14ac:dyDescent="0.2">
      <c r="A387844" s="25"/>
      <c r="B387844" s="64"/>
      <c r="C387844" s="80"/>
      <c r="D387844" s="81"/>
      <c r="E387844" s="79"/>
      <c r="F387844" s="78"/>
      <c r="G387844" s="82"/>
      <c r="H387844" s="82"/>
      <c r="I387844" s="11"/>
    </row>
    <row r="387846" spans="1:9" s="4" customFormat="1" x14ac:dyDescent="0.2">
      <c r="A387846" s="25"/>
      <c r="B387846" s="64"/>
      <c r="C387846" s="80"/>
      <c r="D387846" s="81"/>
      <c r="E387846" s="79"/>
      <c r="F387846" s="78"/>
      <c r="G387846" s="82"/>
      <c r="H387846" s="82"/>
      <c r="I387846" s="11"/>
    </row>
    <row r="387852" spans="1:9" s="4" customFormat="1" x14ac:dyDescent="0.2">
      <c r="A387852" s="25"/>
      <c r="B387852" s="64"/>
      <c r="C387852" s="80"/>
      <c r="D387852" s="81"/>
      <c r="E387852" s="79"/>
      <c r="F387852" s="78"/>
      <c r="G387852" s="82"/>
      <c r="H387852" s="82"/>
      <c r="I387852" s="11"/>
    </row>
    <row r="387860" spans="1:9" s="4" customFormat="1" x14ac:dyDescent="0.2">
      <c r="A387860" s="25"/>
      <c r="B387860" s="64"/>
      <c r="C387860" s="80"/>
      <c r="D387860" s="81"/>
      <c r="E387860" s="79"/>
      <c r="F387860" s="78"/>
      <c r="G387860" s="82"/>
      <c r="H387860" s="82"/>
      <c r="I387860" s="11"/>
    </row>
    <row r="387862" spans="1:9" s="4" customFormat="1" x14ac:dyDescent="0.2">
      <c r="A387862" s="25"/>
      <c r="B387862" s="64"/>
      <c r="C387862" s="80"/>
      <c r="D387862" s="81"/>
      <c r="E387862" s="79"/>
      <c r="F387862" s="78"/>
      <c r="G387862" s="82"/>
      <c r="H387862" s="82"/>
      <c r="I387862" s="11"/>
    </row>
    <row r="387868" spans="1:9" s="4" customFormat="1" x14ac:dyDescent="0.2">
      <c r="A387868" s="25"/>
      <c r="B387868" s="64"/>
      <c r="C387868" s="80"/>
      <c r="D387868" s="81"/>
      <c r="E387868" s="79"/>
      <c r="F387868" s="78"/>
      <c r="G387868" s="82"/>
      <c r="H387868" s="82"/>
      <c r="I387868" s="11"/>
    </row>
    <row r="387876" spans="1:9" s="4" customFormat="1" x14ac:dyDescent="0.2">
      <c r="A387876" s="25"/>
      <c r="B387876" s="64"/>
      <c r="C387876" s="80"/>
      <c r="D387876" s="81"/>
      <c r="E387876" s="79"/>
      <c r="F387876" s="78"/>
      <c r="G387876" s="82"/>
      <c r="H387876" s="82"/>
      <c r="I387876" s="11"/>
    </row>
    <row r="387878" spans="1:9" s="4" customFormat="1" x14ac:dyDescent="0.2">
      <c r="A387878" s="25"/>
      <c r="B387878" s="64"/>
      <c r="C387878" s="80"/>
      <c r="D387878" s="81"/>
      <c r="E387878" s="79"/>
      <c r="F387878" s="78"/>
      <c r="G387878" s="82"/>
      <c r="H387878" s="82"/>
      <c r="I387878" s="11"/>
    </row>
    <row r="387884" spans="1:9" s="4" customFormat="1" x14ac:dyDescent="0.2">
      <c r="A387884" s="25"/>
      <c r="B387884" s="64"/>
      <c r="C387884" s="80"/>
      <c r="D387884" s="81"/>
      <c r="E387884" s="79"/>
      <c r="F387884" s="78"/>
      <c r="G387884" s="82"/>
      <c r="H387884" s="82"/>
      <c r="I387884" s="11"/>
    </row>
    <row r="387892" spans="1:9" s="4" customFormat="1" x14ac:dyDescent="0.2">
      <c r="A387892" s="25"/>
      <c r="B387892" s="64"/>
      <c r="C387892" s="80"/>
      <c r="D387892" s="81"/>
      <c r="E387892" s="79"/>
      <c r="F387892" s="78"/>
      <c r="G387892" s="82"/>
      <c r="H387892" s="82"/>
      <c r="I387892" s="11"/>
    </row>
    <row r="387894" spans="1:9" s="4" customFormat="1" x14ac:dyDescent="0.2">
      <c r="A387894" s="25"/>
      <c r="B387894" s="64"/>
      <c r="C387894" s="80"/>
      <c r="D387894" s="81"/>
      <c r="E387894" s="79"/>
      <c r="F387894" s="78"/>
      <c r="G387894" s="82"/>
      <c r="H387894" s="82"/>
      <c r="I387894" s="11"/>
    </row>
    <row r="387900" spans="1:9" s="4" customFormat="1" x14ac:dyDescent="0.2">
      <c r="A387900" s="25"/>
      <c r="B387900" s="64"/>
      <c r="C387900" s="80"/>
      <c r="D387900" s="81"/>
      <c r="E387900" s="79"/>
      <c r="F387900" s="78"/>
      <c r="G387900" s="82"/>
      <c r="H387900" s="82"/>
      <c r="I387900" s="11"/>
    </row>
    <row r="387908" spans="1:9" s="4" customFormat="1" x14ac:dyDescent="0.2">
      <c r="A387908" s="25"/>
      <c r="B387908" s="64"/>
      <c r="C387908" s="80"/>
      <c r="D387908" s="81"/>
      <c r="E387908" s="79"/>
      <c r="F387908" s="78"/>
      <c r="G387908" s="82"/>
      <c r="H387908" s="82"/>
      <c r="I387908" s="11"/>
    </row>
    <row r="387910" spans="1:9" s="4" customFormat="1" x14ac:dyDescent="0.2">
      <c r="A387910" s="25"/>
      <c r="B387910" s="64"/>
      <c r="C387910" s="80"/>
      <c r="D387910" s="81"/>
      <c r="E387910" s="79"/>
      <c r="F387910" s="78"/>
      <c r="G387910" s="82"/>
      <c r="H387910" s="82"/>
      <c r="I387910" s="11"/>
    </row>
    <row r="387916" spans="1:9" s="4" customFormat="1" x14ac:dyDescent="0.2">
      <c r="A387916" s="25"/>
      <c r="B387916" s="64"/>
      <c r="C387916" s="80"/>
      <c r="D387916" s="81"/>
      <c r="E387916" s="79"/>
      <c r="F387916" s="78"/>
      <c r="G387916" s="82"/>
      <c r="H387916" s="82"/>
      <c r="I387916" s="11"/>
    </row>
    <row r="387924" spans="1:9" s="4" customFormat="1" x14ac:dyDescent="0.2">
      <c r="A387924" s="25"/>
      <c r="B387924" s="64"/>
      <c r="C387924" s="80"/>
      <c r="D387924" s="81"/>
      <c r="E387924" s="79"/>
      <c r="F387924" s="78"/>
      <c r="G387924" s="82"/>
      <c r="H387924" s="82"/>
      <c r="I387924" s="11"/>
    </row>
    <row r="387926" spans="1:9" s="4" customFormat="1" x14ac:dyDescent="0.2">
      <c r="A387926" s="25"/>
      <c r="B387926" s="64"/>
      <c r="C387926" s="80"/>
      <c r="D387926" s="81"/>
      <c r="E387926" s="79"/>
      <c r="F387926" s="78"/>
      <c r="G387926" s="82"/>
      <c r="H387926" s="82"/>
      <c r="I387926" s="11"/>
    </row>
    <row r="387932" spans="1:9" s="4" customFormat="1" x14ac:dyDescent="0.2">
      <c r="A387932" s="25"/>
      <c r="B387932" s="64"/>
      <c r="C387932" s="80"/>
      <c r="D387932" s="81"/>
      <c r="E387932" s="79"/>
      <c r="F387932" s="78"/>
      <c r="G387932" s="82"/>
      <c r="H387932" s="82"/>
      <c r="I387932" s="11"/>
    </row>
    <row r="387940" spans="1:9" s="4" customFormat="1" x14ac:dyDescent="0.2">
      <c r="A387940" s="25"/>
      <c r="B387940" s="64"/>
      <c r="C387940" s="80"/>
      <c r="D387940" s="81"/>
      <c r="E387940" s="79"/>
      <c r="F387940" s="78"/>
      <c r="G387940" s="82"/>
      <c r="H387940" s="82"/>
      <c r="I387940" s="11"/>
    </row>
    <row r="387942" spans="1:9" s="4" customFormat="1" x14ac:dyDescent="0.2">
      <c r="A387942" s="25"/>
      <c r="B387942" s="64"/>
      <c r="C387942" s="80"/>
      <c r="D387942" s="81"/>
      <c r="E387942" s="79"/>
      <c r="F387942" s="78"/>
      <c r="G387942" s="82"/>
      <c r="H387942" s="82"/>
      <c r="I387942" s="11"/>
    </row>
    <row r="387948" spans="1:9" s="4" customFormat="1" x14ac:dyDescent="0.2">
      <c r="A387948" s="25"/>
      <c r="B387948" s="64"/>
      <c r="C387948" s="80"/>
      <c r="D387948" s="81"/>
      <c r="E387948" s="79"/>
      <c r="F387948" s="78"/>
      <c r="G387948" s="82"/>
      <c r="H387948" s="82"/>
      <c r="I387948" s="11"/>
    </row>
    <row r="387956" spans="1:9" s="4" customFormat="1" x14ac:dyDescent="0.2">
      <c r="A387956" s="25"/>
      <c r="B387956" s="64"/>
      <c r="C387956" s="80"/>
      <c r="D387956" s="81"/>
      <c r="E387956" s="79"/>
      <c r="F387956" s="78"/>
      <c r="G387956" s="82"/>
      <c r="H387956" s="82"/>
      <c r="I387956" s="11"/>
    </row>
    <row r="387958" spans="1:9" s="4" customFormat="1" x14ac:dyDescent="0.2">
      <c r="A387958" s="25"/>
      <c r="B387958" s="64"/>
      <c r="C387958" s="80"/>
      <c r="D387958" s="81"/>
      <c r="E387958" s="79"/>
      <c r="F387958" s="78"/>
      <c r="G387958" s="82"/>
      <c r="H387958" s="82"/>
      <c r="I387958" s="11"/>
    </row>
    <row r="387964" spans="1:9" s="4" customFormat="1" x14ac:dyDescent="0.2">
      <c r="A387964" s="25"/>
      <c r="B387964" s="64"/>
      <c r="C387964" s="80"/>
      <c r="D387964" s="81"/>
      <c r="E387964" s="79"/>
      <c r="F387964" s="78"/>
      <c r="G387964" s="82"/>
      <c r="H387964" s="82"/>
      <c r="I387964" s="11"/>
    </row>
    <row r="387972" spans="1:9" s="4" customFormat="1" x14ac:dyDescent="0.2">
      <c r="A387972" s="25"/>
      <c r="B387972" s="64"/>
      <c r="C387972" s="80"/>
      <c r="D387972" s="81"/>
      <c r="E387972" s="79"/>
      <c r="F387972" s="78"/>
      <c r="G387972" s="82"/>
      <c r="H387972" s="82"/>
      <c r="I387972" s="11"/>
    </row>
    <row r="387974" spans="1:9" s="4" customFormat="1" x14ac:dyDescent="0.2">
      <c r="A387974" s="25"/>
      <c r="B387974" s="64"/>
      <c r="C387974" s="80"/>
      <c r="D387974" s="81"/>
      <c r="E387974" s="79"/>
      <c r="F387974" s="78"/>
      <c r="G387974" s="82"/>
      <c r="H387974" s="82"/>
      <c r="I387974" s="11"/>
    </row>
    <row r="387980" spans="1:9" s="4" customFormat="1" x14ac:dyDescent="0.2">
      <c r="A387980" s="25"/>
      <c r="B387980" s="64"/>
      <c r="C387980" s="80"/>
      <c r="D387980" s="81"/>
      <c r="E387980" s="79"/>
      <c r="F387980" s="78"/>
      <c r="G387980" s="82"/>
      <c r="H387980" s="82"/>
      <c r="I387980" s="11"/>
    </row>
    <row r="387988" spans="1:9" s="4" customFormat="1" x14ac:dyDescent="0.2">
      <c r="A387988" s="25"/>
      <c r="B387988" s="64"/>
      <c r="C387988" s="80"/>
      <c r="D387988" s="81"/>
      <c r="E387988" s="79"/>
      <c r="F387988" s="78"/>
      <c r="G387988" s="82"/>
      <c r="H387988" s="82"/>
      <c r="I387988" s="11"/>
    </row>
    <row r="387990" spans="1:9" s="4" customFormat="1" x14ac:dyDescent="0.2">
      <c r="A387990" s="25"/>
      <c r="B387990" s="64"/>
      <c r="C387990" s="80"/>
      <c r="D387990" s="81"/>
      <c r="E387990" s="79"/>
      <c r="F387990" s="78"/>
      <c r="G387990" s="82"/>
      <c r="H387990" s="82"/>
      <c r="I387990" s="11"/>
    </row>
    <row r="387996" spans="1:9" s="4" customFormat="1" x14ac:dyDescent="0.2">
      <c r="A387996" s="25"/>
      <c r="B387996" s="64"/>
      <c r="C387996" s="80"/>
      <c r="D387996" s="81"/>
      <c r="E387996" s="79"/>
      <c r="F387996" s="78"/>
      <c r="G387996" s="82"/>
      <c r="H387996" s="82"/>
      <c r="I387996" s="11"/>
    </row>
    <row r="388004" spans="1:9" s="4" customFormat="1" x14ac:dyDescent="0.2">
      <c r="A388004" s="25"/>
      <c r="B388004" s="64"/>
      <c r="C388004" s="80"/>
      <c r="D388004" s="81"/>
      <c r="E388004" s="79"/>
      <c r="F388004" s="78"/>
      <c r="G388004" s="82"/>
      <c r="H388004" s="82"/>
      <c r="I388004" s="11"/>
    </row>
    <row r="388006" spans="1:9" s="4" customFormat="1" x14ac:dyDescent="0.2">
      <c r="A388006" s="25"/>
      <c r="B388006" s="64"/>
      <c r="C388006" s="80"/>
      <c r="D388006" s="81"/>
      <c r="E388006" s="79"/>
      <c r="F388006" s="78"/>
      <c r="G388006" s="82"/>
      <c r="H388006" s="82"/>
      <c r="I388006" s="11"/>
    </row>
    <row r="388012" spans="1:9" s="4" customFormat="1" x14ac:dyDescent="0.2">
      <c r="A388012" s="25"/>
      <c r="B388012" s="64"/>
      <c r="C388012" s="80"/>
      <c r="D388012" s="81"/>
      <c r="E388012" s="79"/>
      <c r="F388012" s="78"/>
      <c r="G388012" s="82"/>
      <c r="H388012" s="82"/>
      <c r="I388012" s="11"/>
    </row>
    <row r="388020" spans="1:9" s="4" customFormat="1" x14ac:dyDescent="0.2">
      <c r="A388020" s="25"/>
      <c r="B388020" s="64"/>
      <c r="C388020" s="80"/>
      <c r="D388020" s="81"/>
      <c r="E388020" s="79"/>
      <c r="F388020" s="78"/>
      <c r="G388020" s="82"/>
      <c r="H388020" s="82"/>
      <c r="I388020" s="11"/>
    </row>
    <row r="388022" spans="1:9" s="4" customFormat="1" x14ac:dyDescent="0.2">
      <c r="A388022" s="25"/>
      <c r="B388022" s="64"/>
      <c r="C388022" s="80"/>
      <c r="D388022" s="81"/>
      <c r="E388022" s="79"/>
      <c r="F388022" s="78"/>
      <c r="G388022" s="82"/>
      <c r="H388022" s="82"/>
      <c r="I388022" s="11"/>
    </row>
    <row r="388028" spans="1:9" s="4" customFormat="1" x14ac:dyDescent="0.2">
      <c r="A388028" s="25"/>
      <c r="B388028" s="64"/>
      <c r="C388028" s="80"/>
      <c r="D388028" s="81"/>
      <c r="E388028" s="79"/>
      <c r="F388028" s="78"/>
      <c r="G388028" s="82"/>
      <c r="H388028" s="82"/>
      <c r="I388028" s="11"/>
    </row>
    <row r="388036" spans="1:9" s="4" customFormat="1" x14ac:dyDescent="0.2">
      <c r="A388036" s="25"/>
      <c r="B388036" s="64"/>
      <c r="C388036" s="80"/>
      <c r="D388036" s="81"/>
      <c r="E388036" s="79"/>
      <c r="F388036" s="78"/>
      <c r="G388036" s="82"/>
      <c r="H388036" s="82"/>
      <c r="I388036" s="11"/>
    </row>
    <row r="388038" spans="1:9" s="4" customFormat="1" x14ac:dyDescent="0.2">
      <c r="A388038" s="25"/>
      <c r="B388038" s="64"/>
      <c r="C388038" s="80"/>
      <c r="D388038" s="81"/>
      <c r="E388038" s="79"/>
      <c r="F388038" s="78"/>
      <c r="G388038" s="82"/>
      <c r="H388038" s="82"/>
      <c r="I388038" s="11"/>
    </row>
    <row r="388044" spans="1:9" s="4" customFormat="1" x14ac:dyDescent="0.2">
      <c r="A388044" s="25"/>
      <c r="B388044" s="64"/>
      <c r="C388044" s="80"/>
      <c r="D388044" s="81"/>
      <c r="E388044" s="79"/>
      <c r="F388044" s="78"/>
      <c r="G388044" s="82"/>
      <c r="H388044" s="82"/>
      <c r="I388044" s="11"/>
    </row>
    <row r="388052" spans="1:9" s="4" customFormat="1" x14ac:dyDescent="0.2">
      <c r="A388052" s="25"/>
      <c r="B388052" s="64"/>
      <c r="C388052" s="80"/>
      <c r="D388052" s="81"/>
      <c r="E388052" s="79"/>
      <c r="F388052" s="78"/>
      <c r="G388052" s="82"/>
      <c r="H388052" s="82"/>
      <c r="I388052" s="11"/>
    </row>
    <row r="388054" spans="1:9" s="4" customFormat="1" x14ac:dyDescent="0.2">
      <c r="A388054" s="25"/>
      <c r="B388054" s="64"/>
      <c r="C388054" s="80"/>
      <c r="D388054" s="81"/>
      <c r="E388054" s="79"/>
      <c r="F388054" s="78"/>
      <c r="G388054" s="82"/>
      <c r="H388054" s="82"/>
      <c r="I388054" s="11"/>
    </row>
    <row r="388060" spans="1:9" s="4" customFormat="1" x14ac:dyDescent="0.2">
      <c r="A388060" s="25"/>
      <c r="B388060" s="64"/>
      <c r="C388060" s="80"/>
      <c r="D388060" s="81"/>
      <c r="E388060" s="79"/>
      <c r="F388060" s="78"/>
      <c r="G388060" s="82"/>
      <c r="H388060" s="82"/>
      <c r="I388060" s="11"/>
    </row>
    <row r="388068" spans="1:9" s="4" customFormat="1" x14ac:dyDescent="0.2">
      <c r="A388068" s="25"/>
      <c r="B388068" s="64"/>
      <c r="C388068" s="80"/>
      <c r="D388068" s="81"/>
      <c r="E388068" s="79"/>
      <c r="F388068" s="78"/>
      <c r="G388068" s="82"/>
      <c r="H388068" s="82"/>
      <c r="I388068" s="11"/>
    </row>
    <row r="388070" spans="1:9" s="4" customFormat="1" x14ac:dyDescent="0.2">
      <c r="A388070" s="25"/>
      <c r="B388070" s="64"/>
      <c r="C388070" s="80"/>
      <c r="D388070" s="81"/>
      <c r="E388070" s="79"/>
      <c r="F388070" s="78"/>
      <c r="G388070" s="82"/>
      <c r="H388070" s="82"/>
      <c r="I388070" s="11"/>
    </row>
    <row r="388076" spans="1:9" s="4" customFormat="1" x14ac:dyDescent="0.2">
      <c r="A388076" s="25"/>
      <c r="B388076" s="64"/>
      <c r="C388076" s="80"/>
      <c r="D388076" s="81"/>
      <c r="E388076" s="79"/>
      <c r="F388076" s="78"/>
      <c r="G388076" s="82"/>
      <c r="H388076" s="82"/>
      <c r="I388076" s="11"/>
    </row>
    <row r="388084" spans="1:9" s="4" customFormat="1" x14ac:dyDescent="0.2">
      <c r="A388084" s="25"/>
      <c r="B388084" s="64"/>
      <c r="C388084" s="80"/>
      <c r="D388084" s="81"/>
      <c r="E388084" s="79"/>
      <c r="F388084" s="78"/>
      <c r="G388084" s="82"/>
      <c r="H388084" s="82"/>
      <c r="I388084" s="11"/>
    </row>
    <row r="388086" spans="1:9" s="4" customFormat="1" x14ac:dyDescent="0.2">
      <c r="A388086" s="25"/>
      <c r="B388086" s="64"/>
      <c r="C388086" s="80"/>
      <c r="D388086" s="81"/>
      <c r="E388086" s="79"/>
      <c r="F388086" s="78"/>
      <c r="G388086" s="82"/>
      <c r="H388086" s="82"/>
      <c r="I388086" s="11"/>
    </row>
    <row r="388092" spans="1:9" s="4" customFormat="1" x14ac:dyDescent="0.2">
      <c r="A388092" s="25"/>
      <c r="B388092" s="64"/>
      <c r="C388092" s="80"/>
      <c r="D388092" s="81"/>
      <c r="E388092" s="79"/>
      <c r="F388092" s="78"/>
      <c r="G388092" s="82"/>
      <c r="H388092" s="82"/>
      <c r="I388092" s="11"/>
    </row>
    <row r="388100" spans="1:9" s="4" customFormat="1" x14ac:dyDescent="0.2">
      <c r="A388100" s="25"/>
      <c r="B388100" s="64"/>
      <c r="C388100" s="80"/>
      <c r="D388100" s="81"/>
      <c r="E388100" s="79"/>
      <c r="F388100" s="78"/>
      <c r="G388100" s="82"/>
      <c r="H388100" s="82"/>
      <c r="I388100" s="11"/>
    </row>
    <row r="388102" spans="1:9" s="4" customFormat="1" x14ac:dyDescent="0.2">
      <c r="A388102" s="25"/>
      <c r="B388102" s="64"/>
      <c r="C388102" s="80"/>
      <c r="D388102" s="81"/>
      <c r="E388102" s="79"/>
      <c r="F388102" s="78"/>
      <c r="G388102" s="82"/>
      <c r="H388102" s="82"/>
      <c r="I388102" s="11"/>
    </row>
    <row r="388108" spans="1:9" s="4" customFormat="1" x14ac:dyDescent="0.2">
      <c r="A388108" s="25"/>
      <c r="B388108" s="64"/>
      <c r="C388108" s="80"/>
      <c r="D388108" s="81"/>
      <c r="E388108" s="79"/>
      <c r="F388108" s="78"/>
      <c r="G388108" s="82"/>
      <c r="H388108" s="82"/>
      <c r="I388108" s="11"/>
    </row>
    <row r="388116" spans="1:9" s="4" customFormat="1" x14ac:dyDescent="0.2">
      <c r="A388116" s="25"/>
      <c r="B388116" s="64"/>
      <c r="C388116" s="80"/>
      <c r="D388116" s="81"/>
      <c r="E388116" s="79"/>
      <c r="F388116" s="78"/>
      <c r="G388116" s="82"/>
      <c r="H388116" s="82"/>
      <c r="I388116" s="11"/>
    </row>
    <row r="388118" spans="1:9" s="4" customFormat="1" x14ac:dyDescent="0.2">
      <c r="A388118" s="25"/>
      <c r="B388118" s="64"/>
      <c r="C388118" s="80"/>
      <c r="D388118" s="81"/>
      <c r="E388118" s="79"/>
      <c r="F388118" s="78"/>
      <c r="G388118" s="82"/>
      <c r="H388118" s="82"/>
      <c r="I388118" s="11"/>
    </row>
    <row r="388124" spans="1:9" s="4" customFormat="1" x14ac:dyDescent="0.2">
      <c r="A388124" s="25"/>
      <c r="B388124" s="64"/>
      <c r="C388124" s="80"/>
      <c r="D388124" s="81"/>
      <c r="E388124" s="79"/>
      <c r="F388124" s="78"/>
      <c r="G388124" s="82"/>
      <c r="H388124" s="82"/>
      <c r="I388124" s="11"/>
    </row>
    <row r="388132" spans="1:9" s="4" customFormat="1" x14ac:dyDescent="0.2">
      <c r="A388132" s="25"/>
      <c r="B388132" s="64"/>
      <c r="C388132" s="80"/>
      <c r="D388132" s="81"/>
      <c r="E388132" s="79"/>
      <c r="F388132" s="78"/>
      <c r="G388132" s="82"/>
      <c r="H388132" s="82"/>
      <c r="I388132" s="11"/>
    </row>
    <row r="388134" spans="1:9" s="4" customFormat="1" x14ac:dyDescent="0.2">
      <c r="A388134" s="25"/>
      <c r="B388134" s="64"/>
      <c r="C388134" s="80"/>
      <c r="D388134" s="81"/>
      <c r="E388134" s="79"/>
      <c r="F388134" s="78"/>
      <c r="G388134" s="82"/>
      <c r="H388134" s="82"/>
      <c r="I388134" s="11"/>
    </row>
    <row r="388140" spans="1:9" s="4" customFormat="1" x14ac:dyDescent="0.2">
      <c r="A388140" s="25"/>
      <c r="B388140" s="64"/>
      <c r="C388140" s="80"/>
      <c r="D388140" s="81"/>
      <c r="E388140" s="79"/>
      <c r="F388140" s="78"/>
      <c r="G388140" s="82"/>
      <c r="H388140" s="82"/>
      <c r="I388140" s="11"/>
    </row>
    <row r="388148" spans="1:9" s="4" customFormat="1" x14ac:dyDescent="0.2">
      <c r="A388148" s="25"/>
      <c r="B388148" s="64"/>
      <c r="C388148" s="80"/>
      <c r="D388148" s="81"/>
      <c r="E388148" s="79"/>
      <c r="F388148" s="78"/>
      <c r="G388148" s="82"/>
      <c r="H388148" s="82"/>
      <c r="I388148" s="11"/>
    </row>
    <row r="388150" spans="1:9" s="4" customFormat="1" x14ac:dyDescent="0.2">
      <c r="A388150" s="25"/>
      <c r="B388150" s="64"/>
      <c r="C388150" s="80"/>
      <c r="D388150" s="81"/>
      <c r="E388150" s="79"/>
      <c r="F388150" s="78"/>
      <c r="G388150" s="82"/>
      <c r="H388150" s="82"/>
      <c r="I388150" s="11"/>
    </row>
    <row r="388156" spans="1:9" s="4" customFormat="1" x14ac:dyDescent="0.2">
      <c r="A388156" s="25"/>
      <c r="B388156" s="64"/>
      <c r="C388156" s="80"/>
      <c r="D388156" s="81"/>
      <c r="E388156" s="79"/>
      <c r="F388156" s="78"/>
      <c r="G388156" s="82"/>
      <c r="H388156" s="82"/>
      <c r="I388156" s="11"/>
    </row>
    <row r="388164" spans="1:9" s="4" customFormat="1" x14ac:dyDescent="0.2">
      <c r="A388164" s="25"/>
      <c r="B388164" s="64"/>
      <c r="C388164" s="80"/>
      <c r="D388164" s="81"/>
      <c r="E388164" s="79"/>
      <c r="F388164" s="78"/>
      <c r="G388164" s="82"/>
      <c r="H388164" s="82"/>
      <c r="I388164" s="11"/>
    </row>
    <row r="388166" spans="1:9" s="4" customFormat="1" x14ac:dyDescent="0.2">
      <c r="A388166" s="25"/>
      <c r="B388166" s="64"/>
      <c r="C388166" s="80"/>
      <c r="D388166" s="81"/>
      <c r="E388166" s="79"/>
      <c r="F388166" s="78"/>
      <c r="G388166" s="82"/>
      <c r="H388166" s="82"/>
      <c r="I388166" s="11"/>
    </row>
    <row r="388172" spans="1:9" s="4" customFormat="1" x14ac:dyDescent="0.2">
      <c r="A388172" s="25"/>
      <c r="B388172" s="64"/>
      <c r="C388172" s="80"/>
      <c r="D388172" s="81"/>
      <c r="E388172" s="79"/>
      <c r="F388172" s="78"/>
      <c r="G388172" s="82"/>
      <c r="H388172" s="82"/>
      <c r="I388172" s="11"/>
    </row>
    <row r="388180" spans="1:9" s="4" customFormat="1" x14ac:dyDescent="0.2">
      <c r="A388180" s="25"/>
      <c r="B388180" s="64"/>
      <c r="C388180" s="80"/>
      <c r="D388180" s="81"/>
      <c r="E388180" s="79"/>
      <c r="F388180" s="78"/>
      <c r="G388180" s="82"/>
      <c r="H388180" s="82"/>
      <c r="I388180" s="11"/>
    </row>
    <row r="388182" spans="1:9" s="4" customFormat="1" x14ac:dyDescent="0.2">
      <c r="A388182" s="25"/>
      <c r="B388182" s="64"/>
      <c r="C388182" s="80"/>
      <c r="D388182" s="81"/>
      <c r="E388182" s="79"/>
      <c r="F388182" s="78"/>
      <c r="G388182" s="82"/>
      <c r="H388182" s="82"/>
      <c r="I388182" s="11"/>
    </row>
    <row r="388188" spans="1:9" s="4" customFormat="1" x14ac:dyDescent="0.2">
      <c r="A388188" s="25"/>
      <c r="B388188" s="64"/>
      <c r="C388188" s="80"/>
      <c r="D388188" s="81"/>
      <c r="E388188" s="79"/>
      <c r="F388188" s="78"/>
      <c r="G388188" s="82"/>
      <c r="H388188" s="82"/>
      <c r="I388188" s="11"/>
    </row>
    <row r="388196" spans="1:9" s="4" customFormat="1" x14ac:dyDescent="0.2">
      <c r="A388196" s="25"/>
      <c r="B388196" s="64"/>
      <c r="C388196" s="80"/>
      <c r="D388196" s="81"/>
      <c r="E388196" s="79"/>
      <c r="F388196" s="78"/>
      <c r="G388196" s="82"/>
      <c r="H388196" s="82"/>
      <c r="I388196" s="11"/>
    </row>
    <row r="388198" spans="1:9" s="4" customFormat="1" x14ac:dyDescent="0.2">
      <c r="A388198" s="25"/>
      <c r="B388198" s="64"/>
      <c r="C388198" s="80"/>
      <c r="D388198" s="81"/>
      <c r="E388198" s="79"/>
      <c r="F388198" s="78"/>
      <c r="G388198" s="82"/>
      <c r="H388198" s="82"/>
      <c r="I388198" s="11"/>
    </row>
    <row r="388204" spans="1:9" s="4" customFormat="1" x14ac:dyDescent="0.2">
      <c r="A388204" s="25"/>
      <c r="B388204" s="64"/>
      <c r="C388204" s="80"/>
      <c r="D388204" s="81"/>
      <c r="E388204" s="79"/>
      <c r="F388204" s="78"/>
      <c r="G388204" s="82"/>
      <c r="H388204" s="82"/>
      <c r="I388204" s="11"/>
    </row>
    <row r="388212" spans="1:9" s="4" customFormat="1" x14ac:dyDescent="0.2">
      <c r="A388212" s="25"/>
      <c r="B388212" s="64"/>
      <c r="C388212" s="80"/>
      <c r="D388212" s="81"/>
      <c r="E388212" s="79"/>
      <c r="F388212" s="78"/>
      <c r="G388212" s="82"/>
      <c r="H388212" s="82"/>
      <c r="I388212" s="11"/>
    </row>
    <row r="388214" spans="1:9" s="4" customFormat="1" x14ac:dyDescent="0.2">
      <c r="A388214" s="25"/>
      <c r="B388214" s="64"/>
      <c r="C388214" s="80"/>
      <c r="D388214" s="81"/>
      <c r="E388214" s="79"/>
      <c r="F388214" s="78"/>
      <c r="G388214" s="82"/>
      <c r="H388214" s="82"/>
      <c r="I388214" s="11"/>
    </row>
    <row r="388220" spans="1:9" s="4" customFormat="1" x14ac:dyDescent="0.2">
      <c r="A388220" s="25"/>
      <c r="B388220" s="64"/>
      <c r="C388220" s="80"/>
      <c r="D388220" s="81"/>
      <c r="E388220" s="79"/>
      <c r="F388220" s="78"/>
      <c r="G388220" s="82"/>
      <c r="H388220" s="82"/>
      <c r="I388220" s="11"/>
    </row>
    <row r="388228" spans="1:9" s="4" customFormat="1" x14ac:dyDescent="0.2">
      <c r="A388228" s="25"/>
      <c r="B388228" s="64"/>
      <c r="C388228" s="80"/>
      <c r="D388228" s="81"/>
      <c r="E388228" s="79"/>
      <c r="F388228" s="78"/>
      <c r="G388228" s="82"/>
      <c r="H388228" s="82"/>
      <c r="I388228" s="11"/>
    </row>
    <row r="388230" spans="1:9" s="4" customFormat="1" x14ac:dyDescent="0.2">
      <c r="A388230" s="25"/>
      <c r="B388230" s="64"/>
      <c r="C388230" s="80"/>
      <c r="D388230" s="81"/>
      <c r="E388230" s="79"/>
      <c r="F388230" s="78"/>
      <c r="G388230" s="82"/>
      <c r="H388230" s="82"/>
      <c r="I388230" s="11"/>
    </row>
    <row r="388236" spans="1:9" s="4" customFormat="1" x14ac:dyDescent="0.2">
      <c r="A388236" s="25"/>
      <c r="B388236" s="64"/>
      <c r="C388236" s="80"/>
      <c r="D388236" s="81"/>
      <c r="E388236" s="79"/>
      <c r="F388236" s="78"/>
      <c r="G388236" s="82"/>
      <c r="H388236" s="82"/>
      <c r="I388236" s="11"/>
    </row>
    <row r="388244" spans="1:9" s="4" customFormat="1" x14ac:dyDescent="0.2">
      <c r="A388244" s="25"/>
      <c r="B388244" s="64"/>
      <c r="C388244" s="80"/>
      <c r="D388244" s="81"/>
      <c r="E388244" s="79"/>
      <c r="F388244" s="78"/>
      <c r="G388244" s="82"/>
      <c r="H388244" s="82"/>
      <c r="I388244" s="11"/>
    </row>
    <row r="388246" spans="1:9" s="4" customFormat="1" x14ac:dyDescent="0.2">
      <c r="A388246" s="25"/>
      <c r="B388246" s="64"/>
      <c r="C388246" s="80"/>
      <c r="D388246" s="81"/>
      <c r="E388246" s="79"/>
      <c r="F388246" s="78"/>
      <c r="G388246" s="82"/>
      <c r="H388246" s="82"/>
      <c r="I388246" s="11"/>
    </row>
    <row r="388252" spans="1:9" s="4" customFormat="1" x14ac:dyDescent="0.2">
      <c r="A388252" s="25"/>
      <c r="B388252" s="64"/>
      <c r="C388252" s="80"/>
      <c r="D388252" s="81"/>
      <c r="E388252" s="79"/>
      <c r="F388252" s="78"/>
      <c r="G388252" s="82"/>
      <c r="H388252" s="82"/>
      <c r="I388252" s="11"/>
    </row>
    <row r="388260" spans="1:9" s="4" customFormat="1" x14ac:dyDescent="0.2">
      <c r="A388260" s="25"/>
      <c r="B388260" s="64"/>
      <c r="C388260" s="80"/>
      <c r="D388260" s="81"/>
      <c r="E388260" s="79"/>
      <c r="F388260" s="78"/>
      <c r="G388260" s="82"/>
      <c r="H388260" s="82"/>
      <c r="I388260" s="11"/>
    </row>
    <row r="388262" spans="1:9" s="4" customFormat="1" x14ac:dyDescent="0.2">
      <c r="A388262" s="25"/>
      <c r="B388262" s="64"/>
      <c r="C388262" s="80"/>
      <c r="D388262" s="81"/>
      <c r="E388262" s="79"/>
      <c r="F388262" s="78"/>
      <c r="G388262" s="82"/>
      <c r="H388262" s="82"/>
      <c r="I388262" s="11"/>
    </row>
    <row r="388268" spans="1:9" s="4" customFormat="1" x14ac:dyDescent="0.2">
      <c r="A388268" s="25"/>
      <c r="B388268" s="64"/>
      <c r="C388268" s="80"/>
      <c r="D388268" s="81"/>
      <c r="E388268" s="79"/>
      <c r="F388268" s="78"/>
      <c r="G388268" s="82"/>
      <c r="H388268" s="82"/>
      <c r="I388268" s="11"/>
    </row>
    <row r="388276" spans="1:9" s="4" customFormat="1" x14ac:dyDescent="0.2">
      <c r="A388276" s="25"/>
      <c r="B388276" s="64"/>
      <c r="C388276" s="80"/>
      <c r="D388276" s="81"/>
      <c r="E388276" s="79"/>
      <c r="F388276" s="78"/>
      <c r="G388276" s="82"/>
      <c r="H388276" s="82"/>
      <c r="I388276" s="11"/>
    </row>
    <row r="388278" spans="1:9" s="4" customFormat="1" x14ac:dyDescent="0.2">
      <c r="A388278" s="25"/>
      <c r="B388278" s="64"/>
      <c r="C388278" s="80"/>
      <c r="D388278" s="81"/>
      <c r="E388278" s="79"/>
      <c r="F388278" s="78"/>
      <c r="G388278" s="82"/>
      <c r="H388278" s="82"/>
      <c r="I388278" s="11"/>
    </row>
    <row r="388284" spans="1:9" s="4" customFormat="1" x14ac:dyDescent="0.2">
      <c r="A388284" s="25"/>
      <c r="B388284" s="64"/>
      <c r="C388284" s="80"/>
      <c r="D388284" s="81"/>
      <c r="E388284" s="79"/>
      <c r="F388284" s="78"/>
      <c r="G388284" s="82"/>
      <c r="H388284" s="82"/>
      <c r="I388284" s="11"/>
    </row>
    <row r="388292" spans="1:9" s="4" customFormat="1" x14ac:dyDescent="0.2">
      <c r="A388292" s="25"/>
      <c r="B388292" s="64"/>
      <c r="C388292" s="80"/>
      <c r="D388292" s="81"/>
      <c r="E388292" s="79"/>
      <c r="F388292" s="78"/>
      <c r="G388292" s="82"/>
      <c r="H388292" s="82"/>
      <c r="I388292" s="11"/>
    </row>
    <row r="388294" spans="1:9" s="4" customFormat="1" x14ac:dyDescent="0.2">
      <c r="A388294" s="25"/>
      <c r="B388294" s="64"/>
      <c r="C388294" s="80"/>
      <c r="D388294" s="81"/>
      <c r="E388294" s="79"/>
      <c r="F388294" s="78"/>
      <c r="G388294" s="82"/>
      <c r="H388294" s="82"/>
      <c r="I388294" s="11"/>
    </row>
    <row r="388300" spans="1:9" s="4" customFormat="1" x14ac:dyDescent="0.2">
      <c r="A388300" s="25"/>
      <c r="B388300" s="64"/>
      <c r="C388300" s="80"/>
      <c r="D388300" s="81"/>
      <c r="E388300" s="79"/>
      <c r="F388300" s="78"/>
      <c r="G388300" s="82"/>
      <c r="H388300" s="82"/>
      <c r="I388300" s="11"/>
    </row>
    <row r="388308" spans="1:9" s="4" customFormat="1" x14ac:dyDescent="0.2">
      <c r="A388308" s="25"/>
      <c r="B388308" s="64"/>
      <c r="C388308" s="80"/>
      <c r="D388308" s="81"/>
      <c r="E388308" s="79"/>
      <c r="F388308" s="78"/>
      <c r="G388308" s="82"/>
      <c r="H388308" s="82"/>
      <c r="I388308" s="11"/>
    </row>
    <row r="388310" spans="1:9" s="4" customFormat="1" x14ac:dyDescent="0.2">
      <c r="A388310" s="25"/>
      <c r="B388310" s="64"/>
      <c r="C388310" s="80"/>
      <c r="D388310" s="81"/>
      <c r="E388310" s="79"/>
      <c r="F388310" s="78"/>
      <c r="G388310" s="82"/>
      <c r="H388310" s="82"/>
      <c r="I388310" s="11"/>
    </row>
    <row r="388316" spans="1:9" s="4" customFormat="1" x14ac:dyDescent="0.2">
      <c r="A388316" s="25"/>
      <c r="B388316" s="64"/>
      <c r="C388316" s="80"/>
      <c r="D388316" s="81"/>
      <c r="E388316" s="79"/>
      <c r="F388316" s="78"/>
      <c r="G388316" s="82"/>
      <c r="H388316" s="82"/>
      <c r="I388316" s="11"/>
    </row>
    <row r="388324" spans="1:9" s="4" customFormat="1" x14ac:dyDescent="0.2">
      <c r="A388324" s="25"/>
      <c r="B388324" s="64"/>
      <c r="C388324" s="80"/>
      <c r="D388324" s="81"/>
      <c r="E388324" s="79"/>
      <c r="F388324" s="78"/>
      <c r="G388324" s="82"/>
      <c r="H388324" s="82"/>
      <c r="I388324" s="11"/>
    </row>
    <row r="388326" spans="1:9" s="4" customFormat="1" x14ac:dyDescent="0.2">
      <c r="A388326" s="25"/>
      <c r="B388326" s="64"/>
      <c r="C388326" s="80"/>
      <c r="D388326" s="81"/>
      <c r="E388326" s="79"/>
      <c r="F388326" s="78"/>
      <c r="G388326" s="82"/>
      <c r="H388326" s="82"/>
      <c r="I388326" s="11"/>
    </row>
    <row r="388332" spans="1:9" s="4" customFormat="1" x14ac:dyDescent="0.2">
      <c r="A388332" s="25"/>
      <c r="B388332" s="64"/>
      <c r="C388332" s="80"/>
      <c r="D388332" s="81"/>
      <c r="E388332" s="79"/>
      <c r="F388332" s="78"/>
      <c r="G388332" s="82"/>
      <c r="H388332" s="82"/>
      <c r="I388332" s="11"/>
    </row>
    <row r="388340" spans="1:9" s="4" customFormat="1" x14ac:dyDescent="0.2">
      <c r="A388340" s="25"/>
      <c r="B388340" s="64"/>
      <c r="C388340" s="80"/>
      <c r="D388340" s="81"/>
      <c r="E388340" s="79"/>
      <c r="F388340" s="78"/>
      <c r="G388340" s="82"/>
      <c r="H388340" s="82"/>
      <c r="I388340" s="11"/>
    </row>
    <row r="388342" spans="1:9" s="4" customFormat="1" x14ac:dyDescent="0.2">
      <c r="A388342" s="25"/>
      <c r="B388342" s="64"/>
      <c r="C388342" s="80"/>
      <c r="D388342" s="81"/>
      <c r="E388342" s="79"/>
      <c r="F388342" s="78"/>
      <c r="G388342" s="82"/>
      <c r="H388342" s="82"/>
      <c r="I388342" s="11"/>
    </row>
    <row r="388348" spans="1:9" s="4" customFormat="1" x14ac:dyDescent="0.2">
      <c r="A388348" s="25"/>
      <c r="B388348" s="64"/>
      <c r="C388348" s="80"/>
      <c r="D388348" s="81"/>
      <c r="E388348" s="79"/>
      <c r="F388348" s="78"/>
      <c r="G388348" s="82"/>
      <c r="H388348" s="82"/>
      <c r="I388348" s="11"/>
    </row>
    <row r="388356" spans="1:9" s="4" customFormat="1" x14ac:dyDescent="0.2">
      <c r="A388356" s="25"/>
      <c r="B388356" s="64"/>
      <c r="C388356" s="80"/>
      <c r="D388356" s="81"/>
      <c r="E388356" s="79"/>
      <c r="F388356" s="78"/>
      <c r="G388356" s="82"/>
      <c r="H388356" s="82"/>
      <c r="I388356" s="11"/>
    </row>
    <row r="388358" spans="1:9" s="4" customFormat="1" x14ac:dyDescent="0.2">
      <c r="A388358" s="25"/>
      <c r="B388358" s="64"/>
      <c r="C388358" s="80"/>
      <c r="D388358" s="81"/>
      <c r="E388358" s="79"/>
      <c r="F388358" s="78"/>
      <c r="G388358" s="82"/>
      <c r="H388358" s="82"/>
      <c r="I388358" s="11"/>
    </row>
    <row r="388364" spans="1:9" s="4" customFormat="1" x14ac:dyDescent="0.2">
      <c r="A388364" s="25"/>
      <c r="B388364" s="64"/>
      <c r="C388364" s="80"/>
      <c r="D388364" s="81"/>
      <c r="E388364" s="79"/>
      <c r="F388364" s="78"/>
      <c r="G388364" s="82"/>
      <c r="H388364" s="82"/>
      <c r="I388364" s="11"/>
    </row>
    <row r="388372" spans="1:9" s="4" customFormat="1" x14ac:dyDescent="0.2">
      <c r="A388372" s="25"/>
      <c r="B388372" s="64"/>
      <c r="C388372" s="80"/>
      <c r="D388372" s="81"/>
      <c r="E388372" s="79"/>
      <c r="F388372" s="78"/>
      <c r="G388372" s="82"/>
      <c r="H388372" s="82"/>
      <c r="I388372" s="11"/>
    </row>
    <row r="388374" spans="1:9" s="4" customFormat="1" x14ac:dyDescent="0.2">
      <c r="A388374" s="25"/>
      <c r="B388374" s="64"/>
      <c r="C388374" s="80"/>
      <c r="D388374" s="81"/>
      <c r="E388374" s="79"/>
      <c r="F388374" s="78"/>
      <c r="G388374" s="82"/>
      <c r="H388374" s="82"/>
      <c r="I388374" s="11"/>
    </row>
    <row r="388380" spans="1:9" s="4" customFormat="1" x14ac:dyDescent="0.2">
      <c r="A388380" s="25"/>
      <c r="B388380" s="64"/>
      <c r="C388380" s="80"/>
      <c r="D388380" s="81"/>
      <c r="E388380" s="79"/>
      <c r="F388380" s="78"/>
      <c r="G388380" s="82"/>
      <c r="H388380" s="82"/>
      <c r="I388380" s="11"/>
    </row>
    <row r="388388" spans="1:9" s="4" customFormat="1" x14ac:dyDescent="0.2">
      <c r="A388388" s="25"/>
      <c r="B388388" s="64"/>
      <c r="C388388" s="80"/>
      <c r="D388388" s="81"/>
      <c r="E388388" s="79"/>
      <c r="F388388" s="78"/>
      <c r="G388388" s="82"/>
      <c r="H388388" s="82"/>
      <c r="I388388" s="11"/>
    </row>
    <row r="388390" spans="1:9" s="4" customFormat="1" x14ac:dyDescent="0.2">
      <c r="A388390" s="25"/>
      <c r="B388390" s="64"/>
      <c r="C388390" s="80"/>
      <c r="D388390" s="81"/>
      <c r="E388390" s="79"/>
      <c r="F388390" s="78"/>
      <c r="G388390" s="82"/>
      <c r="H388390" s="82"/>
      <c r="I388390" s="11"/>
    </row>
    <row r="388396" spans="1:9" s="4" customFormat="1" x14ac:dyDescent="0.2">
      <c r="A388396" s="25"/>
      <c r="B388396" s="64"/>
      <c r="C388396" s="80"/>
      <c r="D388396" s="81"/>
      <c r="E388396" s="79"/>
      <c r="F388396" s="78"/>
      <c r="G388396" s="82"/>
      <c r="H388396" s="82"/>
      <c r="I388396" s="11"/>
    </row>
    <row r="388404" spans="1:9" s="4" customFormat="1" x14ac:dyDescent="0.2">
      <c r="A388404" s="25"/>
      <c r="B388404" s="64"/>
      <c r="C388404" s="80"/>
      <c r="D388404" s="81"/>
      <c r="E388404" s="79"/>
      <c r="F388404" s="78"/>
      <c r="G388404" s="82"/>
      <c r="H388404" s="82"/>
      <c r="I388404" s="11"/>
    </row>
    <row r="388406" spans="1:9" s="4" customFormat="1" x14ac:dyDescent="0.2">
      <c r="A388406" s="25"/>
      <c r="B388406" s="64"/>
      <c r="C388406" s="80"/>
      <c r="D388406" s="81"/>
      <c r="E388406" s="79"/>
      <c r="F388406" s="78"/>
      <c r="G388406" s="82"/>
      <c r="H388406" s="82"/>
      <c r="I388406" s="11"/>
    </row>
    <row r="388412" spans="1:9" s="4" customFormat="1" x14ac:dyDescent="0.2">
      <c r="A388412" s="25"/>
      <c r="B388412" s="64"/>
      <c r="C388412" s="80"/>
      <c r="D388412" s="81"/>
      <c r="E388412" s="79"/>
      <c r="F388412" s="78"/>
      <c r="G388412" s="82"/>
      <c r="H388412" s="82"/>
      <c r="I388412" s="11"/>
    </row>
    <row r="388420" spans="1:9" s="4" customFormat="1" x14ac:dyDescent="0.2">
      <c r="A388420" s="25"/>
      <c r="B388420" s="64"/>
      <c r="C388420" s="80"/>
      <c r="D388420" s="81"/>
      <c r="E388420" s="79"/>
      <c r="F388420" s="78"/>
      <c r="G388420" s="82"/>
      <c r="H388420" s="82"/>
      <c r="I388420" s="11"/>
    </row>
    <row r="388422" spans="1:9" s="4" customFormat="1" x14ac:dyDescent="0.2">
      <c r="A388422" s="25"/>
      <c r="B388422" s="64"/>
      <c r="C388422" s="80"/>
      <c r="D388422" s="81"/>
      <c r="E388422" s="79"/>
      <c r="F388422" s="78"/>
      <c r="G388422" s="82"/>
      <c r="H388422" s="82"/>
      <c r="I388422" s="11"/>
    </row>
    <row r="388428" spans="1:9" s="4" customFormat="1" x14ac:dyDescent="0.2">
      <c r="A388428" s="25"/>
      <c r="B388428" s="64"/>
      <c r="C388428" s="80"/>
      <c r="D388428" s="81"/>
      <c r="E388428" s="79"/>
      <c r="F388428" s="78"/>
      <c r="G388428" s="82"/>
      <c r="H388428" s="82"/>
      <c r="I388428" s="11"/>
    </row>
    <row r="388436" spans="1:9" s="4" customFormat="1" x14ac:dyDescent="0.2">
      <c r="A388436" s="25"/>
      <c r="B388436" s="64"/>
      <c r="C388436" s="80"/>
      <c r="D388436" s="81"/>
      <c r="E388436" s="79"/>
      <c r="F388436" s="78"/>
      <c r="G388436" s="82"/>
      <c r="H388436" s="82"/>
      <c r="I388436" s="11"/>
    </row>
    <row r="388438" spans="1:9" s="4" customFormat="1" x14ac:dyDescent="0.2">
      <c r="A388438" s="25"/>
      <c r="B388438" s="64"/>
      <c r="C388438" s="80"/>
      <c r="D388438" s="81"/>
      <c r="E388438" s="79"/>
      <c r="F388438" s="78"/>
      <c r="G388438" s="82"/>
      <c r="H388438" s="82"/>
      <c r="I388438" s="11"/>
    </row>
    <row r="388444" spans="1:9" s="4" customFormat="1" x14ac:dyDescent="0.2">
      <c r="A388444" s="25"/>
      <c r="B388444" s="64"/>
      <c r="C388444" s="80"/>
      <c r="D388444" s="81"/>
      <c r="E388444" s="79"/>
      <c r="F388444" s="78"/>
      <c r="G388444" s="82"/>
      <c r="H388444" s="82"/>
      <c r="I388444" s="11"/>
    </row>
    <row r="388452" spans="1:9" s="4" customFormat="1" x14ac:dyDescent="0.2">
      <c r="A388452" s="25"/>
      <c r="B388452" s="64"/>
      <c r="C388452" s="80"/>
      <c r="D388452" s="81"/>
      <c r="E388452" s="79"/>
      <c r="F388452" s="78"/>
      <c r="G388452" s="82"/>
      <c r="H388452" s="82"/>
      <c r="I388452" s="11"/>
    </row>
    <row r="388454" spans="1:9" s="4" customFormat="1" x14ac:dyDescent="0.2">
      <c r="A388454" s="25"/>
      <c r="B388454" s="64"/>
      <c r="C388454" s="80"/>
      <c r="D388454" s="81"/>
      <c r="E388454" s="79"/>
      <c r="F388454" s="78"/>
      <c r="G388454" s="82"/>
      <c r="H388454" s="82"/>
      <c r="I388454" s="11"/>
    </row>
    <row r="388460" spans="1:9" s="4" customFormat="1" x14ac:dyDescent="0.2">
      <c r="A388460" s="25"/>
      <c r="B388460" s="64"/>
      <c r="C388460" s="80"/>
      <c r="D388460" s="81"/>
      <c r="E388460" s="79"/>
      <c r="F388460" s="78"/>
      <c r="G388460" s="82"/>
      <c r="H388460" s="82"/>
      <c r="I388460" s="11"/>
    </row>
    <row r="388468" spans="1:9" s="4" customFormat="1" x14ac:dyDescent="0.2">
      <c r="A388468" s="25"/>
      <c r="B388468" s="64"/>
      <c r="C388468" s="80"/>
      <c r="D388468" s="81"/>
      <c r="E388468" s="79"/>
      <c r="F388468" s="78"/>
      <c r="G388468" s="82"/>
      <c r="H388468" s="82"/>
      <c r="I388468" s="11"/>
    </row>
    <row r="388470" spans="1:9" s="4" customFormat="1" x14ac:dyDescent="0.2">
      <c r="A388470" s="25"/>
      <c r="B388470" s="64"/>
      <c r="C388470" s="80"/>
      <c r="D388470" s="81"/>
      <c r="E388470" s="79"/>
      <c r="F388470" s="78"/>
      <c r="G388470" s="82"/>
      <c r="H388470" s="82"/>
      <c r="I388470" s="11"/>
    </row>
    <row r="388476" spans="1:9" s="4" customFormat="1" x14ac:dyDescent="0.2">
      <c r="A388476" s="25"/>
      <c r="B388476" s="64"/>
      <c r="C388476" s="80"/>
      <c r="D388476" s="81"/>
      <c r="E388476" s="79"/>
      <c r="F388476" s="78"/>
      <c r="G388476" s="82"/>
      <c r="H388476" s="82"/>
      <c r="I388476" s="11"/>
    </row>
    <row r="388484" spans="1:9" s="4" customFormat="1" x14ac:dyDescent="0.2">
      <c r="A388484" s="25"/>
      <c r="B388484" s="64"/>
      <c r="C388484" s="80"/>
      <c r="D388484" s="81"/>
      <c r="E388484" s="79"/>
      <c r="F388484" s="78"/>
      <c r="G388484" s="82"/>
      <c r="H388484" s="82"/>
      <c r="I388484" s="11"/>
    </row>
    <row r="388486" spans="1:9" s="4" customFormat="1" x14ac:dyDescent="0.2">
      <c r="A388486" s="25"/>
      <c r="B388486" s="64"/>
      <c r="C388486" s="80"/>
      <c r="D388486" s="81"/>
      <c r="E388486" s="79"/>
      <c r="F388486" s="78"/>
      <c r="G388486" s="82"/>
      <c r="H388486" s="82"/>
      <c r="I388486" s="11"/>
    </row>
    <row r="388492" spans="1:9" s="4" customFormat="1" x14ac:dyDescent="0.2">
      <c r="A388492" s="25"/>
      <c r="B388492" s="64"/>
      <c r="C388492" s="80"/>
      <c r="D388492" s="81"/>
      <c r="E388492" s="79"/>
      <c r="F388492" s="78"/>
      <c r="G388492" s="82"/>
      <c r="H388492" s="82"/>
      <c r="I388492" s="11"/>
    </row>
    <row r="388500" spans="1:9" s="4" customFormat="1" x14ac:dyDescent="0.2">
      <c r="A388500" s="25"/>
      <c r="B388500" s="64"/>
      <c r="C388500" s="80"/>
      <c r="D388500" s="81"/>
      <c r="E388500" s="79"/>
      <c r="F388500" s="78"/>
      <c r="G388500" s="82"/>
      <c r="H388500" s="82"/>
      <c r="I388500" s="11"/>
    </row>
    <row r="388502" spans="1:9" s="4" customFormat="1" x14ac:dyDescent="0.2">
      <c r="A388502" s="25"/>
      <c r="B388502" s="64"/>
      <c r="C388502" s="80"/>
      <c r="D388502" s="81"/>
      <c r="E388502" s="79"/>
      <c r="F388502" s="78"/>
      <c r="G388502" s="82"/>
      <c r="H388502" s="82"/>
      <c r="I388502" s="11"/>
    </row>
    <row r="388508" spans="1:9" s="4" customFormat="1" x14ac:dyDescent="0.2">
      <c r="A388508" s="25"/>
      <c r="B388508" s="64"/>
      <c r="C388508" s="80"/>
      <c r="D388508" s="81"/>
      <c r="E388508" s="79"/>
      <c r="F388508" s="78"/>
      <c r="G388508" s="82"/>
      <c r="H388508" s="82"/>
      <c r="I388508" s="11"/>
    </row>
    <row r="388516" spans="1:9" s="4" customFormat="1" x14ac:dyDescent="0.2">
      <c r="A388516" s="25"/>
      <c r="B388516" s="64"/>
      <c r="C388516" s="80"/>
      <c r="D388516" s="81"/>
      <c r="E388516" s="79"/>
      <c r="F388516" s="78"/>
      <c r="G388516" s="82"/>
      <c r="H388516" s="82"/>
      <c r="I388516" s="11"/>
    </row>
    <row r="388518" spans="1:9" s="4" customFormat="1" x14ac:dyDescent="0.2">
      <c r="A388518" s="25"/>
      <c r="B388518" s="64"/>
      <c r="C388518" s="80"/>
      <c r="D388518" s="81"/>
      <c r="E388518" s="79"/>
      <c r="F388518" s="78"/>
      <c r="G388518" s="82"/>
      <c r="H388518" s="82"/>
      <c r="I388518" s="11"/>
    </row>
    <row r="388524" spans="1:9" s="4" customFormat="1" x14ac:dyDescent="0.2">
      <c r="A388524" s="25"/>
      <c r="B388524" s="64"/>
      <c r="C388524" s="80"/>
      <c r="D388524" s="81"/>
      <c r="E388524" s="79"/>
      <c r="F388524" s="78"/>
      <c r="G388524" s="82"/>
      <c r="H388524" s="82"/>
      <c r="I388524" s="11"/>
    </row>
    <row r="388532" spans="1:9" s="4" customFormat="1" x14ac:dyDescent="0.2">
      <c r="A388532" s="25"/>
      <c r="B388532" s="64"/>
      <c r="C388532" s="80"/>
      <c r="D388532" s="81"/>
      <c r="E388532" s="79"/>
      <c r="F388532" s="78"/>
      <c r="G388532" s="82"/>
      <c r="H388532" s="82"/>
      <c r="I388532" s="11"/>
    </row>
    <row r="388534" spans="1:9" s="4" customFormat="1" x14ac:dyDescent="0.2">
      <c r="A388534" s="25"/>
      <c r="B388534" s="64"/>
      <c r="C388534" s="80"/>
      <c r="D388534" s="81"/>
      <c r="E388534" s="79"/>
      <c r="F388534" s="78"/>
      <c r="G388534" s="82"/>
      <c r="H388534" s="82"/>
      <c r="I388534" s="11"/>
    </row>
    <row r="388540" spans="1:9" s="4" customFormat="1" x14ac:dyDescent="0.2">
      <c r="A388540" s="25"/>
      <c r="B388540" s="64"/>
      <c r="C388540" s="80"/>
      <c r="D388540" s="81"/>
      <c r="E388540" s="79"/>
      <c r="F388540" s="78"/>
      <c r="G388540" s="82"/>
      <c r="H388540" s="82"/>
      <c r="I388540" s="11"/>
    </row>
    <row r="388548" spans="1:9" s="4" customFormat="1" x14ac:dyDescent="0.2">
      <c r="A388548" s="25"/>
      <c r="B388548" s="64"/>
      <c r="C388548" s="80"/>
      <c r="D388548" s="81"/>
      <c r="E388548" s="79"/>
      <c r="F388548" s="78"/>
      <c r="G388548" s="82"/>
      <c r="H388548" s="82"/>
      <c r="I388548" s="11"/>
    </row>
    <row r="388550" spans="1:9" s="4" customFormat="1" x14ac:dyDescent="0.2">
      <c r="A388550" s="25"/>
      <c r="B388550" s="64"/>
      <c r="C388550" s="80"/>
      <c r="D388550" s="81"/>
      <c r="E388550" s="79"/>
      <c r="F388550" s="78"/>
      <c r="G388550" s="82"/>
      <c r="H388550" s="82"/>
      <c r="I388550" s="11"/>
    </row>
    <row r="388556" spans="1:9" s="4" customFormat="1" x14ac:dyDescent="0.2">
      <c r="A388556" s="25"/>
      <c r="B388556" s="64"/>
      <c r="C388556" s="80"/>
      <c r="D388556" s="81"/>
      <c r="E388556" s="79"/>
      <c r="F388556" s="78"/>
      <c r="G388556" s="82"/>
      <c r="H388556" s="82"/>
      <c r="I388556" s="11"/>
    </row>
    <row r="388564" spans="1:9" s="4" customFormat="1" x14ac:dyDescent="0.2">
      <c r="A388564" s="25"/>
      <c r="B388564" s="64"/>
      <c r="C388564" s="80"/>
      <c r="D388564" s="81"/>
      <c r="E388564" s="79"/>
      <c r="F388564" s="78"/>
      <c r="G388564" s="82"/>
      <c r="H388564" s="82"/>
      <c r="I388564" s="11"/>
    </row>
    <row r="388566" spans="1:9" s="4" customFormat="1" x14ac:dyDescent="0.2">
      <c r="A388566" s="25"/>
      <c r="B388566" s="64"/>
      <c r="C388566" s="80"/>
      <c r="D388566" s="81"/>
      <c r="E388566" s="79"/>
      <c r="F388566" s="78"/>
      <c r="G388566" s="82"/>
      <c r="H388566" s="82"/>
      <c r="I388566" s="11"/>
    </row>
    <row r="388572" spans="1:9" s="4" customFormat="1" x14ac:dyDescent="0.2">
      <c r="A388572" s="25"/>
      <c r="B388572" s="64"/>
      <c r="C388572" s="80"/>
      <c r="D388572" s="81"/>
      <c r="E388572" s="79"/>
      <c r="F388572" s="78"/>
      <c r="G388572" s="82"/>
      <c r="H388572" s="82"/>
      <c r="I388572" s="11"/>
    </row>
    <row r="388580" spans="1:9" s="4" customFormat="1" x14ac:dyDescent="0.2">
      <c r="A388580" s="25"/>
      <c r="B388580" s="64"/>
      <c r="C388580" s="80"/>
      <c r="D388580" s="81"/>
      <c r="E388580" s="79"/>
      <c r="F388580" s="78"/>
      <c r="G388580" s="82"/>
      <c r="H388580" s="82"/>
      <c r="I388580" s="11"/>
    </row>
    <row r="388582" spans="1:9" s="4" customFormat="1" x14ac:dyDescent="0.2">
      <c r="A388582" s="25"/>
      <c r="B388582" s="64"/>
      <c r="C388582" s="80"/>
      <c r="D388582" s="81"/>
      <c r="E388582" s="79"/>
      <c r="F388582" s="78"/>
      <c r="G388582" s="82"/>
      <c r="H388582" s="82"/>
      <c r="I388582" s="11"/>
    </row>
    <row r="388588" spans="1:9" s="4" customFormat="1" x14ac:dyDescent="0.2">
      <c r="A388588" s="25"/>
      <c r="B388588" s="64"/>
      <c r="C388588" s="80"/>
      <c r="D388588" s="81"/>
      <c r="E388588" s="79"/>
      <c r="F388588" s="78"/>
      <c r="G388588" s="82"/>
      <c r="H388588" s="82"/>
      <c r="I388588" s="11"/>
    </row>
    <row r="388596" spans="1:9" s="4" customFormat="1" x14ac:dyDescent="0.2">
      <c r="A388596" s="25"/>
      <c r="B388596" s="64"/>
      <c r="C388596" s="80"/>
      <c r="D388596" s="81"/>
      <c r="E388596" s="79"/>
      <c r="F388596" s="78"/>
      <c r="G388596" s="82"/>
      <c r="H388596" s="82"/>
      <c r="I388596" s="11"/>
    </row>
    <row r="388598" spans="1:9" s="4" customFormat="1" x14ac:dyDescent="0.2">
      <c r="A388598" s="25"/>
      <c r="B388598" s="64"/>
      <c r="C388598" s="80"/>
      <c r="D388598" s="81"/>
      <c r="E388598" s="79"/>
      <c r="F388598" s="78"/>
      <c r="G388598" s="82"/>
      <c r="H388598" s="82"/>
      <c r="I388598" s="11"/>
    </row>
    <row r="388604" spans="1:9" s="4" customFormat="1" x14ac:dyDescent="0.2">
      <c r="A388604" s="25"/>
      <c r="B388604" s="64"/>
      <c r="C388604" s="80"/>
      <c r="D388604" s="81"/>
      <c r="E388604" s="79"/>
      <c r="F388604" s="78"/>
      <c r="G388604" s="82"/>
      <c r="H388604" s="82"/>
      <c r="I388604" s="11"/>
    </row>
    <row r="388612" spans="1:9" s="4" customFormat="1" x14ac:dyDescent="0.2">
      <c r="A388612" s="25"/>
      <c r="B388612" s="64"/>
      <c r="C388612" s="80"/>
      <c r="D388612" s="81"/>
      <c r="E388612" s="79"/>
      <c r="F388612" s="78"/>
      <c r="G388612" s="82"/>
      <c r="H388612" s="82"/>
      <c r="I388612" s="11"/>
    </row>
    <row r="388614" spans="1:9" s="4" customFormat="1" x14ac:dyDescent="0.2">
      <c r="A388614" s="25"/>
      <c r="B388614" s="64"/>
      <c r="C388614" s="80"/>
      <c r="D388614" s="81"/>
      <c r="E388614" s="79"/>
      <c r="F388614" s="78"/>
      <c r="G388614" s="82"/>
      <c r="H388614" s="82"/>
      <c r="I388614" s="11"/>
    </row>
    <row r="388620" spans="1:9" s="4" customFormat="1" x14ac:dyDescent="0.2">
      <c r="A388620" s="25"/>
      <c r="B388620" s="64"/>
      <c r="C388620" s="80"/>
      <c r="D388620" s="81"/>
      <c r="E388620" s="79"/>
      <c r="F388620" s="78"/>
      <c r="G388620" s="82"/>
      <c r="H388620" s="82"/>
      <c r="I388620" s="11"/>
    </row>
    <row r="388628" spans="1:9" s="4" customFormat="1" x14ac:dyDescent="0.2">
      <c r="A388628" s="25"/>
      <c r="B388628" s="64"/>
      <c r="C388628" s="80"/>
      <c r="D388628" s="81"/>
      <c r="E388628" s="79"/>
      <c r="F388628" s="78"/>
      <c r="G388628" s="82"/>
      <c r="H388628" s="82"/>
      <c r="I388628" s="11"/>
    </row>
    <row r="388630" spans="1:9" s="4" customFormat="1" x14ac:dyDescent="0.2">
      <c r="A388630" s="25"/>
      <c r="B388630" s="64"/>
      <c r="C388630" s="80"/>
      <c r="D388630" s="81"/>
      <c r="E388630" s="79"/>
      <c r="F388630" s="78"/>
      <c r="G388630" s="82"/>
      <c r="H388630" s="82"/>
      <c r="I388630" s="11"/>
    </row>
    <row r="388636" spans="1:9" s="4" customFormat="1" x14ac:dyDescent="0.2">
      <c r="A388636" s="25"/>
      <c r="B388636" s="64"/>
      <c r="C388636" s="80"/>
      <c r="D388636" s="81"/>
      <c r="E388636" s="79"/>
      <c r="F388636" s="78"/>
      <c r="G388636" s="82"/>
      <c r="H388636" s="82"/>
      <c r="I388636" s="11"/>
    </row>
    <row r="388644" spans="1:9" s="4" customFormat="1" x14ac:dyDescent="0.2">
      <c r="A388644" s="25"/>
      <c r="B388644" s="64"/>
      <c r="C388644" s="80"/>
      <c r="D388644" s="81"/>
      <c r="E388644" s="79"/>
      <c r="F388644" s="78"/>
      <c r="G388644" s="82"/>
      <c r="H388644" s="82"/>
      <c r="I388644" s="11"/>
    </row>
    <row r="388646" spans="1:9" s="4" customFormat="1" x14ac:dyDescent="0.2">
      <c r="A388646" s="25"/>
      <c r="B388646" s="64"/>
      <c r="C388646" s="80"/>
      <c r="D388646" s="81"/>
      <c r="E388646" s="79"/>
      <c r="F388646" s="78"/>
      <c r="G388646" s="82"/>
      <c r="H388646" s="82"/>
      <c r="I388646" s="11"/>
    </row>
    <row r="388652" spans="1:9" s="4" customFormat="1" x14ac:dyDescent="0.2">
      <c r="A388652" s="25"/>
      <c r="B388652" s="64"/>
      <c r="C388652" s="80"/>
      <c r="D388652" s="81"/>
      <c r="E388652" s="79"/>
      <c r="F388652" s="78"/>
      <c r="G388652" s="82"/>
      <c r="H388652" s="82"/>
      <c r="I388652" s="11"/>
    </row>
    <row r="388660" spans="1:9" s="4" customFormat="1" x14ac:dyDescent="0.2">
      <c r="A388660" s="25"/>
      <c r="B388660" s="64"/>
      <c r="C388660" s="80"/>
      <c r="D388660" s="81"/>
      <c r="E388660" s="79"/>
      <c r="F388660" s="78"/>
      <c r="G388660" s="82"/>
      <c r="H388660" s="82"/>
      <c r="I388660" s="11"/>
    </row>
    <row r="388662" spans="1:9" s="4" customFormat="1" x14ac:dyDescent="0.2">
      <c r="A388662" s="25"/>
      <c r="B388662" s="64"/>
      <c r="C388662" s="80"/>
      <c r="D388662" s="81"/>
      <c r="E388662" s="79"/>
      <c r="F388662" s="78"/>
      <c r="G388662" s="82"/>
      <c r="H388662" s="82"/>
      <c r="I388662" s="11"/>
    </row>
    <row r="388668" spans="1:9" s="4" customFormat="1" x14ac:dyDescent="0.2">
      <c r="A388668" s="25"/>
      <c r="B388668" s="64"/>
      <c r="C388668" s="80"/>
      <c r="D388668" s="81"/>
      <c r="E388668" s="79"/>
      <c r="F388668" s="78"/>
      <c r="G388668" s="82"/>
      <c r="H388668" s="82"/>
      <c r="I388668" s="11"/>
    </row>
    <row r="388676" spans="1:9" s="4" customFormat="1" x14ac:dyDescent="0.2">
      <c r="A388676" s="25"/>
      <c r="B388676" s="64"/>
      <c r="C388676" s="80"/>
      <c r="D388676" s="81"/>
      <c r="E388676" s="79"/>
      <c r="F388676" s="78"/>
      <c r="G388676" s="82"/>
      <c r="H388676" s="82"/>
      <c r="I388676" s="11"/>
    </row>
    <row r="388678" spans="1:9" s="4" customFormat="1" x14ac:dyDescent="0.2">
      <c r="A388678" s="25"/>
      <c r="B388678" s="64"/>
      <c r="C388678" s="80"/>
      <c r="D388678" s="81"/>
      <c r="E388678" s="79"/>
      <c r="F388678" s="78"/>
      <c r="G388678" s="82"/>
      <c r="H388678" s="82"/>
      <c r="I388678" s="11"/>
    </row>
    <row r="388684" spans="1:9" s="4" customFormat="1" x14ac:dyDescent="0.2">
      <c r="A388684" s="25"/>
      <c r="B388684" s="64"/>
      <c r="C388684" s="80"/>
      <c r="D388684" s="81"/>
      <c r="E388684" s="79"/>
      <c r="F388684" s="78"/>
      <c r="G388684" s="82"/>
      <c r="H388684" s="82"/>
      <c r="I388684" s="11"/>
    </row>
    <row r="388692" spans="1:9" s="4" customFormat="1" x14ac:dyDescent="0.2">
      <c r="A388692" s="25"/>
      <c r="B388692" s="64"/>
      <c r="C388692" s="80"/>
      <c r="D388692" s="81"/>
      <c r="E388692" s="79"/>
      <c r="F388692" s="78"/>
      <c r="G388692" s="82"/>
      <c r="H388692" s="82"/>
      <c r="I388692" s="11"/>
    </row>
    <row r="388694" spans="1:9" s="4" customFormat="1" x14ac:dyDescent="0.2">
      <c r="A388694" s="25"/>
      <c r="B388694" s="64"/>
      <c r="C388694" s="80"/>
      <c r="D388694" s="81"/>
      <c r="E388694" s="79"/>
      <c r="F388694" s="78"/>
      <c r="G388694" s="82"/>
      <c r="H388694" s="82"/>
      <c r="I388694" s="11"/>
    </row>
    <row r="388700" spans="1:9" s="4" customFormat="1" x14ac:dyDescent="0.2">
      <c r="A388700" s="25"/>
      <c r="B388700" s="64"/>
      <c r="C388700" s="80"/>
      <c r="D388700" s="81"/>
      <c r="E388700" s="79"/>
      <c r="F388700" s="78"/>
      <c r="G388700" s="82"/>
      <c r="H388700" s="82"/>
      <c r="I388700" s="11"/>
    </row>
    <row r="388708" spans="1:9" s="4" customFormat="1" x14ac:dyDescent="0.2">
      <c r="A388708" s="25"/>
      <c r="B388708" s="64"/>
      <c r="C388708" s="80"/>
      <c r="D388708" s="81"/>
      <c r="E388708" s="79"/>
      <c r="F388708" s="78"/>
      <c r="G388708" s="82"/>
      <c r="H388708" s="82"/>
      <c r="I388708" s="11"/>
    </row>
    <row r="388710" spans="1:9" s="4" customFormat="1" x14ac:dyDescent="0.2">
      <c r="A388710" s="25"/>
      <c r="B388710" s="64"/>
      <c r="C388710" s="80"/>
      <c r="D388710" s="81"/>
      <c r="E388710" s="79"/>
      <c r="F388710" s="78"/>
      <c r="G388710" s="82"/>
      <c r="H388710" s="82"/>
      <c r="I388710" s="11"/>
    </row>
    <row r="388716" spans="1:9" s="4" customFormat="1" x14ac:dyDescent="0.2">
      <c r="A388716" s="25"/>
      <c r="B388716" s="64"/>
      <c r="C388716" s="80"/>
      <c r="D388716" s="81"/>
      <c r="E388716" s="79"/>
      <c r="F388716" s="78"/>
      <c r="G388716" s="82"/>
      <c r="H388716" s="82"/>
      <c r="I388716" s="11"/>
    </row>
    <row r="388724" spans="1:9" s="4" customFormat="1" x14ac:dyDescent="0.2">
      <c r="A388724" s="25"/>
      <c r="B388724" s="64"/>
      <c r="C388724" s="80"/>
      <c r="D388724" s="81"/>
      <c r="E388724" s="79"/>
      <c r="F388724" s="78"/>
      <c r="G388724" s="82"/>
      <c r="H388724" s="82"/>
      <c r="I388724" s="11"/>
    </row>
    <row r="388726" spans="1:9" s="4" customFormat="1" x14ac:dyDescent="0.2">
      <c r="A388726" s="25"/>
      <c r="B388726" s="64"/>
      <c r="C388726" s="80"/>
      <c r="D388726" s="81"/>
      <c r="E388726" s="79"/>
      <c r="F388726" s="78"/>
      <c r="G388726" s="82"/>
      <c r="H388726" s="82"/>
      <c r="I388726" s="11"/>
    </row>
    <row r="388732" spans="1:9" s="4" customFormat="1" x14ac:dyDescent="0.2">
      <c r="A388732" s="25"/>
      <c r="B388732" s="64"/>
      <c r="C388732" s="80"/>
      <c r="D388732" s="81"/>
      <c r="E388732" s="79"/>
      <c r="F388732" s="78"/>
      <c r="G388732" s="82"/>
      <c r="H388732" s="82"/>
      <c r="I388732" s="11"/>
    </row>
    <row r="388740" spans="1:9" s="4" customFormat="1" x14ac:dyDescent="0.2">
      <c r="A388740" s="25"/>
      <c r="B388740" s="64"/>
      <c r="C388740" s="80"/>
      <c r="D388740" s="81"/>
      <c r="E388740" s="79"/>
      <c r="F388740" s="78"/>
      <c r="G388740" s="82"/>
      <c r="H388740" s="82"/>
      <c r="I388740" s="11"/>
    </row>
    <row r="388742" spans="1:9" s="4" customFormat="1" x14ac:dyDescent="0.2">
      <c r="A388742" s="25"/>
      <c r="B388742" s="64"/>
      <c r="C388742" s="80"/>
      <c r="D388742" s="81"/>
      <c r="E388742" s="79"/>
      <c r="F388742" s="78"/>
      <c r="G388742" s="82"/>
      <c r="H388742" s="82"/>
      <c r="I388742" s="11"/>
    </row>
    <row r="388748" spans="1:9" s="4" customFormat="1" x14ac:dyDescent="0.2">
      <c r="A388748" s="25"/>
      <c r="B388748" s="64"/>
      <c r="C388748" s="80"/>
      <c r="D388748" s="81"/>
      <c r="E388748" s="79"/>
      <c r="F388748" s="78"/>
      <c r="G388748" s="82"/>
      <c r="H388748" s="82"/>
      <c r="I388748" s="11"/>
    </row>
    <row r="388756" spans="1:9" s="4" customFormat="1" x14ac:dyDescent="0.2">
      <c r="A388756" s="25"/>
      <c r="B388756" s="64"/>
      <c r="C388756" s="80"/>
      <c r="D388756" s="81"/>
      <c r="E388756" s="79"/>
      <c r="F388756" s="78"/>
      <c r="G388756" s="82"/>
      <c r="H388756" s="82"/>
      <c r="I388756" s="11"/>
    </row>
    <row r="388758" spans="1:9" s="4" customFormat="1" x14ac:dyDescent="0.2">
      <c r="A388758" s="25"/>
      <c r="B388758" s="64"/>
      <c r="C388758" s="80"/>
      <c r="D388758" s="81"/>
      <c r="E388758" s="79"/>
      <c r="F388758" s="78"/>
      <c r="G388758" s="82"/>
      <c r="H388758" s="82"/>
      <c r="I388758" s="11"/>
    </row>
    <row r="388764" spans="1:9" s="4" customFormat="1" x14ac:dyDescent="0.2">
      <c r="A388764" s="25"/>
      <c r="B388764" s="64"/>
      <c r="C388764" s="80"/>
      <c r="D388764" s="81"/>
      <c r="E388764" s="79"/>
      <c r="F388764" s="78"/>
      <c r="G388764" s="82"/>
      <c r="H388764" s="82"/>
      <c r="I388764" s="11"/>
    </row>
    <row r="388772" spans="1:9" s="4" customFormat="1" x14ac:dyDescent="0.2">
      <c r="A388772" s="25"/>
      <c r="B388772" s="64"/>
      <c r="C388772" s="80"/>
      <c r="D388772" s="81"/>
      <c r="E388772" s="79"/>
      <c r="F388772" s="78"/>
      <c r="G388772" s="82"/>
      <c r="H388772" s="82"/>
      <c r="I388772" s="11"/>
    </row>
    <row r="388774" spans="1:9" s="4" customFormat="1" x14ac:dyDescent="0.2">
      <c r="A388774" s="25"/>
      <c r="B388774" s="64"/>
      <c r="C388774" s="80"/>
      <c r="D388774" s="81"/>
      <c r="E388774" s="79"/>
      <c r="F388774" s="78"/>
      <c r="G388774" s="82"/>
      <c r="H388774" s="82"/>
      <c r="I388774" s="11"/>
    </row>
    <row r="388780" spans="1:9" s="4" customFormat="1" x14ac:dyDescent="0.2">
      <c r="A388780" s="25"/>
      <c r="B388780" s="64"/>
      <c r="C388780" s="80"/>
      <c r="D388780" s="81"/>
      <c r="E388780" s="79"/>
      <c r="F388780" s="78"/>
      <c r="G388780" s="82"/>
      <c r="H388780" s="82"/>
      <c r="I388780" s="11"/>
    </row>
    <row r="388788" spans="1:9" s="4" customFormat="1" x14ac:dyDescent="0.2">
      <c r="A388788" s="25"/>
      <c r="B388788" s="64"/>
      <c r="C388788" s="80"/>
      <c r="D388788" s="81"/>
      <c r="E388788" s="79"/>
      <c r="F388788" s="78"/>
      <c r="G388788" s="82"/>
      <c r="H388788" s="82"/>
      <c r="I388788" s="11"/>
    </row>
    <row r="388790" spans="1:9" s="4" customFormat="1" x14ac:dyDescent="0.2">
      <c r="A388790" s="25"/>
      <c r="B388790" s="64"/>
      <c r="C388790" s="80"/>
      <c r="D388790" s="81"/>
      <c r="E388790" s="79"/>
      <c r="F388790" s="78"/>
      <c r="G388790" s="82"/>
      <c r="H388790" s="82"/>
      <c r="I388790" s="11"/>
    </row>
    <row r="388796" spans="1:9" s="4" customFormat="1" x14ac:dyDescent="0.2">
      <c r="A388796" s="25"/>
      <c r="B388796" s="64"/>
      <c r="C388796" s="80"/>
      <c r="D388796" s="81"/>
      <c r="E388796" s="79"/>
      <c r="F388796" s="78"/>
      <c r="G388796" s="82"/>
      <c r="H388796" s="82"/>
      <c r="I388796" s="11"/>
    </row>
    <row r="388804" spans="1:9" s="4" customFormat="1" x14ac:dyDescent="0.2">
      <c r="A388804" s="25"/>
      <c r="B388804" s="64"/>
      <c r="C388804" s="80"/>
      <c r="D388804" s="81"/>
      <c r="E388804" s="79"/>
      <c r="F388804" s="78"/>
      <c r="G388804" s="82"/>
      <c r="H388804" s="82"/>
      <c r="I388804" s="11"/>
    </row>
    <row r="388806" spans="1:9" s="4" customFormat="1" x14ac:dyDescent="0.2">
      <c r="A388806" s="25"/>
      <c r="B388806" s="64"/>
      <c r="C388806" s="80"/>
      <c r="D388806" s="81"/>
      <c r="E388806" s="79"/>
      <c r="F388806" s="78"/>
      <c r="G388806" s="82"/>
      <c r="H388806" s="82"/>
      <c r="I388806" s="11"/>
    </row>
    <row r="388812" spans="1:9" s="4" customFormat="1" x14ac:dyDescent="0.2">
      <c r="A388812" s="25"/>
      <c r="B388812" s="64"/>
      <c r="C388812" s="80"/>
      <c r="D388812" s="81"/>
      <c r="E388812" s="79"/>
      <c r="F388812" s="78"/>
      <c r="G388812" s="82"/>
      <c r="H388812" s="82"/>
      <c r="I388812" s="11"/>
    </row>
    <row r="388820" spans="1:9" s="4" customFormat="1" x14ac:dyDescent="0.2">
      <c r="A388820" s="25"/>
      <c r="B388820" s="64"/>
      <c r="C388820" s="80"/>
      <c r="D388820" s="81"/>
      <c r="E388820" s="79"/>
      <c r="F388820" s="78"/>
      <c r="G388820" s="82"/>
      <c r="H388820" s="82"/>
      <c r="I388820" s="11"/>
    </row>
    <row r="388822" spans="1:9" s="4" customFormat="1" x14ac:dyDescent="0.2">
      <c r="A388822" s="25"/>
      <c r="B388822" s="64"/>
      <c r="C388822" s="80"/>
      <c r="D388822" s="81"/>
      <c r="E388822" s="79"/>
      <c r="F388822" s="78"/>
      <c r="G388822" s="82"/>
      <c r="H388822" s="82"/>
      <c r="I388822" s="11"/>
    </row>
    <row r="388828" spans="1:9" s="4" customFormat="1" x14ac:dyDescent="0.2">
      <c r="A388828" s="25"/>
      <c r="B388828" s="64"/>
      <c r="C388828" s="80"/>
      <c r="D388828" s="81"/>
      <c r="E388828" s="79"/>
      <c r="F388828" s="78"/>
      <c r="G388828" s="82"/>
      <c r="H388828" s="82"/>
      <c r="I388828" s="11"/>
    </row>
    <row r="388836" spans="1:9" s="4" customFormat="1" x14ac:dyDescent="0.2">
      <c r="A388836" s="25"/>
      <c r="B388836" s="64"/>
      <c r="C388836" s="80"/>
      <c r="D388836" s="81"/>
      <c r="E388836" s="79"/>
      <c r="F388836" s="78"/>
      <c r="G388836" s="82"/>
      <c r="H388836" s="82"/>
      <c r="I388836" s="11"/>
    </row>
    <row r="388838" spans="1:9" s="4" customFormat="1" x14ac:dyDescent="0.2">
      <c r="A388838" s="25"/>
      <c r="B388838" s="64"/>
      <c r="C388838" s="80"/>
      <c r="D388838" s="81"/>
      <c r="E388838" s="79"/>
      <c r="F388838" s="78"/>
      <c r="G388838" s="82"/>
      <c r="H388838" s="82"/>
      <c r="I388838" s="11"/>
    </row>
    <row r="388844" spans="1:9" s="4" customFormat="1" x14ac:dyDescent="0.2">
      <c r="A388844" s="25"/>
      <c r="B388844" s="64"/>
      <c r="C388844" s="80"/>
      <c r="D388844" s="81"/>
      <c r="E388844" s="79"/>
      <c r="F388844" s="78"/>
      <c r="G388844" s="82"/>
      <c r="H388844" s="82"/>
      <c r="I388844" s="11"/>
    </row>
    <row r="388852" spans="1:9" s="4" customFormat="1" x14ac:dyDescent="0.2">
      <c r="A388852" s="25"/>
      <c r="B388852" s="64"/>
      <c r="C388852" s="80"/>
      <c r="D388852" s="81"/>
      <c r="E388852" s="79"/>
      <c r="F388852" s="78"/>
      <c r="G388852" s="82"/>
      <c r="H388852" s="82"/>
      <c r="I388852" s="11"/>
    </row>
    <row r="388854" spans="1:9" s="4" customFormat="1" x14ac:dyDescent="0.2">
      <c r="A388854" s="25"/>
      <c r="B388854" s="64"/>
      <c r="C388854" s="80"/>
      <c r="D388854" s="81"/>
      <c r="E388854" s="79"/>
      <c r="F388854" s="78"/>
      <c r="G388854" s="82"/>
      <c r="H388854" s="82"/>
      <c r="I388854" s="11"/>
    </row>
    <row r="388860" spans="1:9" s="4" customFormat="1" x14ac:dyDescent="0.2">
      <c r="A388860" s="25"/>
      <c r="B388860" s="64"/>
      <c r="C388860" s="80"/>
      <c r="D388860" s="81"/>
      <c r="E388860" s="79"/>
      <c r="F388860" s="78"/>
      <c r="G388860" s="82"/>
      <c r="H388860" s="82"/>
      <c r="I388860" s="11"/>
    </row>
    <row r="388868" spans="1:9" s="4" customFormat="1" x14ac:dyDescent="0.2">
      <c r="A388868" s="25"/>
      <c r="B388868" s="64"/>
      <c r="C388868" s="80"/>
      <c r="D388868" s="81"/>
      <c r="E388868" s="79"/>
      <c r="F388868" s="78"/>
      <c r="G388868" s="82"/>
      <c r="H388868" s="82"/>
      <c r="I388868" s="11"/>
    </row>
    <row r="388870" spans="1:9" s="4" customFormat="1" x14ac:dyDescent="0.2">
      <c r="A388870" s="25"/>
      <c r="B388870" s="64"/>
      <c r="C388870" s="80"/>
      <c r="D388870" s="81"/>
      <c r="E388870" s="79"/>
      <c r="F388870" s="78"/>
      <c r="G388870" s="82"/>
      <c r="H388870" s="82"/>
      <c r="I388870" s="11"/>
    </row>
    <row r="388876" spans="1:9" s="4" customFormat="1" x14ac:dyDescent="0.2">
      <c r="A388876" s="25"/>
      <c r="B388876" s="64"/>
      <c r="C388876" s="80"/>
      <c r="D388876" s="81"/>
      <c r="E388876" s="79"/>
      <c r="F388876" s="78"/>
      <c r="G388876" s="82"/>
      <c r="H388876" s="82"/>
      <c r="I388876" s="11"/>
    </row>
    <row r="388884" spans="1:9" s="4" customFormat="1" x14ac:dyDescent="0.2">
      <c r="A388884" s="25"/>
      <c r="B388884" s="64"/>
      <c r="C388884" s="80"/>
      <c r="D388884" s="81"/>
      <c r="E388884" s="79"/>
      <c r="F388884" s="78"/>
      <c r="G388884" s="82"/>
      <c r="H388884" s="82"/>
      <c r="I388884" s="11"/>
    </row>
    <row r="388886" spans="1:9" s="4" customFormat="1" x14ac:dyDescent="0.2">
      <c r="A388886" s="25"/>
      <c r="B388886" s="64"/>
      <c r="C388886" s="80"/>
      <c r="D388886" s="81"/>
      <c r="E388886" s="79"/>
      <c r="F388886" s="78"/>
      <c r="G388886" s="82"/>
      <c r="H388886" s="82"/>
      <c r="I388886" s="11"/>
    </row>
    <row r="388892" spans="1:9" s="4" customFormat="1" x14ac:dyDescent="0.2">
      <c r="A388892" s="25"/>
      <c r="B388892" s="64"/>
      <c r="C388892" s="80"/>
      <c r="D388892" s="81"/>
      <c r="E388892" s="79"/>
      <c r="F388892" s="78"/>
      <c r="G388892" s="82"/>
      <c r="H388892" s="82"/>
      <c r="I388892" s="11"/>
    </row>
    <row r="388900" spans="1:9" s="4" customFormat="1" x14ac:dyDescent="0.2">
      <c r="A388900" s="25"/>
      <c r="B388900" s="64"/>
      <c r="C388900" s="80"/>
      <c r="D388900" s="81"/>
      <c r="E388900" s="79"/>
      <c r="F388900" s="78"/>
      <c r="G388900" s="82"/>
      <c r="H388900" s="82"/>
      <c r="I388900" s="11"/>
    </row>
    <row r="388902" spans="1:9" s="4" customFormat="1" x14ac:dyDescent="0.2">
      <c r="A388902" s="25"/>
      <c r="B388902" s="64"/>
      <c r="C388902" s="80"/>
      <c r="D388902" s="81"/>
      <c r="E388902" s="79"/>
      <c r="F388902" s="78"/>
      <c r="G388902" s="82"/>
      <c r="H388902" s="82"/>
      <c r="I388902" s="11"/>
    </row>
    <row r="388908" spans="1:9" s="4" customFormat="1" x14ac:dyDescent="0.2">
      <c r="A388908" s="25"/>
      <c r="B388908" s="64"/>
      <c r="C388908" s="80"/>
      <c r="D388908" s="81"/>
      <c r="E388908" s="79"/>
      <c r="F388908" s="78"/>
      <c r="G388908" s="82"/>
      <c r="H388908" s="82"/>
      <c r="I388908" s="11"/>
    </row>
    <row r="388916" spans="1:9" s="4" customFormat="1" x14ac:dyDescent="0.2">
      <c r="A388916" s="25"/>
      <c r="B388916" s="64"/>
      <c r="C388916" s="80"/>
      <c r="D388916" s="81"/>
      <c r="E388916" s="79"/>
      <c r="F388916" s="78"/>
      <c r="G388916" s="82"/>
      <c r="H388916" s="82"/>
      <c r="I388916" s="11"/>
    </row>
    <row r="388918" spans="1:9" s="4" customFormat="1" x14ac:dyDescent="0.2">
      <c r="A388918" s="25"/>
      <c r="B388918" s="64"/>
      <c r="C388918" s="80"/>
      <c r="D388918" s="81"/>
      <c r="E388918" s="79"/>
      <c r="F388918" s="78"/>
      <c r="G388918" s="82"/>
      <c r="H388918" s="82"/>
      <c r="I388918" s="11"/>
    </row>
    <row r="388924" spans="1:9" s="4" customFormat="1" x14ac:dyDescent="0.2">
      <c r="A388924" s="25"/>
      <c r="B388924" s="64"/>
      <c r="C388924" s="80"/>
      <c r="D388924" s="81"/>
      <c r="E388924" s="79"/>
      <c r="F388924" s="78"/>
      <c r="G388924" s="82"/>
      <c r="H388924" s="82"/>
      <c r="I388924" s="11"/>
    </row>
    <row r="388932" spans="1:9" s="4" customFormat="1" x14ac:dyDescent="0.2">
      <c r="A388932" s="25"/>
      <c r="B388932" s="64"/>
      <c r="C388932" s="80"/>
      <c r="D388932" s="81"/>
      <c r="E388932" s="79"/>
      <c r="F388932" s="78"/>
      <c r="G388932" s="82"/>
      <c r="H388932" s="82"/>
      <c r="I388932" s="11"/>
    </row>
    <row r="388934" spans="1:9" s="4" customFormat="1" x14ac:dyDescent="0.2">
      <c r="A388934" s="25"/>
      <c r="B388934" s="64"/>
      <c r="C388934" s="80"/>
      <c r="D388934" s="81"/>
      <c r="E388934" s="79"/>
      <c r="F388934" s="78"/>
      <c r="G388934" s="82"/>
      <c r="H388934" s="82"/>
      <c r="I388934" s="11"/>
    </row>
    <row r="388940" spans="1:9" s="4" customFormat="1" x14ac:dyDescent="0.2">
      <c r="A388940" s="25"/>
      <c r="B388940" s="64"/>
      <c r="C388940" s="80"/>
      <c r="D388940" s="81"/>
      <c r="E388940" s="79"/>
      <c r="F388940" s="78"/>
      <c r="G388940" s="82"/>
      <c r="H388940" s="82"/>
      <c r="I388940" s="11"/>
    </row>
    <row r="388948" spans="1:9" s="4" customFormat="1" x14ac:dyDescent="0.2">
      <c r="A388948" s="25"/>
      <c r="B388948" s="64"/>
      <c r="C388948" s="80"/>
      <c r="D388948" s="81"/>
      <c r="E388948" s="79"/>
      <c r="F388948" s="78"/>
      <c r="G388948" s="82"/>
      <c r="H388948" s="82"/>
      <c r="I388948" s="11"/>
    </row>
    <row r="388950" spans="1:9" s="4" customFormat="1" x14ac:dyDescent="0.2">
      <c r="A388950" s="25"/>
      <c r="B388950" s="64"/>
      <c r="C388950" s="80"/>
      <c r="D388950" s="81"/>
      <c r="E388950" s="79"/>
      <c r="F388950" s="78"/>
      <c r="G388950" s="82"/>
      <c r="H388950" s="82"/>
      <c r="I388950" s="11"/>
    </row>
    <row r="388956" spans="1:9" s="4" customFormat="1" x14ac:dyDescent="0.2">
      <c r="A388956" s="25"/>
      <c r="B388956" s="64"/>
      <c r="C388956" s="80"/>
      <c r="D388956" s="81"/>
      <c r="E388956" s="79"/>
      <c r="F388956" s="78"/>
      <c r="G388956" s="82"/>
      <c r="H388956" s="82"/>
      <c r="I388956" s="11"/>
    </row>
    <row r="388964" spans="1:9" s="4" customFormat="1" x14ac:dyDescent="0.2">
      <c r="A388964" s="25"/>
      <c r="B388964" s="64"/>
      <c r="C388964" s="80"/>
      <c r="D388964" s="81"/>
      <c r="E388964" s="79"/>
      <c r="F388964" s="78"/>
      <c r="G388964" s="82"/>
      <c r="H388964" s="82"/>
      <c r="I388964" s="11"/>
    </row>
    <row r="388966" spans="1:9" s="4" customFormat="1" x14ac:dyDescent="0.2">
      <c r="A388966" s="25"/>
      <c r="B388966" s="64"/>
      <c r="C388966" s="80"/>
      <c r="D388966" s="81"/>
      <c r="E388966" s="79"/>
      <c r="F388966" s="78"/>
      <c r="G388966" s="82"/>
      <c r="H388966" s="82"/>
      <c r="I388966" s="11"/>
    </row>
    <row r="388972" spans="1:9" s="4" customFormat="1" x14ac:dyDescent="0.2">
      <c r="A388972" s="25"/>
      <c r="B388972" s="64"/>
      <c r="C388972" s="80"/>
      <c r="D388972" s="81"/>
      <c r="E388972" s="79"/>
      <c r="F388972" s="78"/>
      <c r="G388972" s="82"/>
      <c r="H388972" s="82"/>
      <c r="I388972" s="11"/>
    </row>
    <row r="388980" spans="1:9" s="4" customFormat="1" x14ac:dyDescent="0.2">
      <c r="A388980" s="25"/>
      <c r="B388980" s="64"/>
      <c r="C388980" s="80"/>
      <c r="D388980" s="81"/>
      <c r="E388980" s="79"/>
      <c r="F388980" s="78"/>
      <c r="G388980" s="82"/>
      <c r="H388980" s="82"/>
      <c r="I388980" s="11"/>
    </row>
    <row r="388982" spans="1:9" s="4" customFormat="1" x14ac:dyDescent="0.2">
      <c r="A388982" s="25"/>
      <c r="B388982" s="64"/>
      <c r="C388982" s="80"/>
      <c r="D388982" s="81"/>
      <c r="E388982" s="79"/>
      <c r="F388982" s="78"/>
      <c r="G388982" s="82"/>
      <c r="H388982" s="82"/>
      <c r="I388982" s="11"/>
    </row>
    <row r="388988" spans="1:9" s="4" customFormat="1" x14ac:dyDescent="0.2">
      <c r="A388988" s="25"/>
      <c r="B388988" s="64"/>
      <c r="C388988" s="80"/>
      <c r="D388988" s="81"/>
      <c r="E388988" s="79"/>
      <c r="F388988" s="78"/>
      <c r="G388988" s="82"/>
      <c r="H388988" s="82"/>
      <c r="I388988" s="11"/>
    </row>
    <row r="388996" spans="1:9" s="4" customFormat="1" x14ac:dyDescent="0.2">
      <c r="A388996" s="25"/>
      <c r="B388996" s="64"/>
      <c r="C388996" s="80"/>
      <c r="D388996" s="81"/>
      <c r="E388996" s="79"/>
      <c r="F388996" s="78"/>
      <c r="G388996" s="82"/>
      <c r="H388996" s="82"/>
      <c r="I388996" s="11"/>
    </row>
    <row r="388998" spans="1:9" s="4" customFormat="1" x14ac:dyDescent="0.2">
      <c r="A388998" s="25"/>
      <c r="B388998" s="64"/>
      <c r="C388998" s="80"/>
      <c r="D388998" s="81"/>
      <c r="E388998" s="79"/>
      <c r="F388998" s="78"/>
      <c r="G388998" s="82"/>
      <c r="H388998" s="82"/>
      <c r="I388998" s="11"/>
    </row>
    <row r="389004" spans="1:9" s="4" customFormat="1" x14ac:dyDescent="0.2">
      <c r="A389004" s="25"/>
      <c r="B389004" s="64"/>
      <c r="C389004" s="80"/>
      <c r="D389004" s="81"/>
      <c r="E389004" s="79"/>
      <c r="F389004" s="78"/>
      <c r="G389004" s="82"/>
      <c r="H389004" s="82"/>
      <c r="I389004" s="11"/>
    </row>
    <row r="389012" spans="1:9" s="4" customFormat="1" x14ac:dyDescent="0.2">
      <c r="A389012" s="25"/>
      <c r="B389012" s="64"/>
      <c r="C389012" s="80"/>
      <c r="D389012" s="81"/>
      <c r="E389012" s="79"/>
      <c r="F389012" s="78"/>
      <c r="G389012" s="82"/>
      <c r="H389012" s="82"/>
      <c r="I389012" s="11"/>
    </row>
    <row r="389014" spans="1:9" s="4" customFormat="1" x14ac:dyDescent="0.2">
      <c r="A389014" s="25"/>
      <c r="B389014" s="64"/>
      <c r="C389014" s="80"/>
      <c r="D389014" s="81"/>
      <c r="E389014" s="79"/>
      <c r="F389014" s="78"/>
      <c r="G389014" s="82"/>
      <c r="H389014" s="82"/>
      <c r="I389014" s="11"/>
    </row>
    <row r="389020" spans="1:9" s="4" customFormat="1" x14ac:dyDescent="0.2">
      <c r="A389020" s="25"/>
      <c r="B389020" s="64"/>
      <c r="C389020" s="80"/>
      <c r="D389020" s="81"/>
      <c r="E389020" s="79"/>
      <c r="F389020" s="78"/>
      <c r="G389020" s="82"/>
      <c r="H389020" s="82"/>
      <c r="I389020" s="11"/>
    </row>
    <row r="389028" spans="1:9" s="4" customFormat="1" x14ac:dyDescent="0.2">
      <c r="A389028" s="25"/>
      <c r="B389028" s="64"/>
      <c r="C389028" s="80"/>
      <c r="D389028" s="81"/>
      <c r="E389028" s="79"/>
      <c r="F389028" s="78"/>
      <c r="G389028" s="82"/>
      <c r="H389028" s="82"/>
      <c r="I389028" s="11"/>
    </row>
    <row r="389030" spans="1:9" s="4" customFormat="1" x14ac:dyDescent="0.2">
      <c r="A389030" s="25"/>
      <c r="B389030" s="64"/>
      <c r="C389030" s="80"/>
      <c r="D389030" s="81"/>
      <c r="E389030" s="79"/>
      <c r="F389030" s="78"/>
      <c r="G389030" s="82"/>
      <c r="H389030" s="82"/>
      <c r="I389030" s="11"/>
    </row>
    <row r="389036" spans="1:9" s="4" customFormat="1" x14ac:dyDescent="0.2">
      <c r="A389036" s="25"/>
      <c r="B389036" s="64"/>
      <c r="C389036" s="80"/>
      <c r="D389036" s="81"/>
      <c r="E389036" s="79"/>
      <c r="F389036" s="78"/>
      <c r="G389036" s="82"/>
      <c r="H389036" s="82"/>
      <c r="I389036" s="11"/>
    </row>
    <row r="389044" spans="1:9" s="4" customFormat="1" x14ac:dyDescent="0.2">
      <c r="A389044" s="25"/>
      <c r="B389044" s="64"/>
      <c r="C389044" s="80"/>
      <c r="D389044" s="81"/>
      <c r="E389044" s="79"/>
      <c r="F389044" s="78"/>
      <c r="G389044" s="82"/>
      <c r="H389044" s="82"/>
      <c r="I389044" s="11"/>
    </row>
    <row r="389046" spans="1:9" s="4" customFormat="1" x14ac:dyDescent="0.2">
      <c r="A389046" s="25"/>
      <c r="B389046" s="64"/>
      <c r="C389046" s="80"/>
      <c r="D389046" s="81"/>
      <c r="E389046" s="79"/>
      <c r="F389046" s="78"/>
      <c r="G389046" s="82"/>
      <c r="H389046" s="82"/>
      <c r="I389046" s="11"/>
    </row>
    <row r="389052" spans="1:9" s="4" customFormat="1" x14ac:dyDescent="0.2">
      <c r="A389052" s="25"/>
      <c r="B389052" s="64"/>
      <c r="C389052" s="80"/>
      <c r="D389052" s="81"/>
      <c r="E389052" s="79"/>
      <c r="F389052" s="78"/>
      <c r="G389052" s="82"/>
      <c r="H389052" s="82"/>
      <c r="I389052" s="11"/>
    </row>
    <row r="389060" spans="1:9" s="4" customFormat="1" x14ac:dyDescent="0.2">
      <c r="A389060" s="25"/>
      <c r="B389060" s="64"/>
      <c r="C389060" s="80"/>
      <c r="D389060" s="81"/>
      <c r="E389060" s="79"/>
      <c r="F389060" s="78"/>
      <c r="G389060" s="82"/>
      <c r="H389060" s="82"/>
      <c r="I389060" s="11"/>
    </row>
    <row r="389062" spans="1:9" s="4" customFormat="1" x14ac:dyDescent="0.2">
      <c r="A389062" s="25"/>
      <c r="B389062" s="64"/>
      <c r="C389062" s="80"/>
      <c r="D389062" s="81"/>
      <c r="E389062" s="79"/>
      <c r="F389062" s="78"/>
      <c r="G389062" s="82"/>
      <c r="H389062" s="82"/>
      <c r="I389062" s="11"/>
    </row>
    <row r="389068" spans="1:9" s="4" customFormat="1" x14ac:dyDescent="0.2">
      <c r="A389068" s="25"/>
      <c r="B389068" s="64"/>
      <c r="C389068" s="80"/>
      <c r="D389068" s="81"/>
      <c r="E389068" s="79"/>
      <c r="F389068" s="78"/>
      <c r="G389068" s="82"/>
      <c r="H389068" s="82"/>
      <c r="I389068" s="11"/>
    </row>
    <row r="389076" spans="1:9" s="4" customFormat="1" x14ac:dyDescent="0.2">
      <c r="A389076" s="25"/>
      <c r="B389076" s="64"/>
      <c r="C389076" s="80"/>
      <c r="D389076" s="81"/>
      <c r="E389076" s="79"/>
      <c r="F389076" s="78"/>
      <c r="G389076" s="82"/>
      <c r="H389076" s="82"/>
      <c r="I389076" s="11"/>
    </row>
    <row r="389078" spans="1:9" s="4" customFormat="1" x14ac:dyDescent="0.2">
      <c r="A389078" s="25"/>
      <c r="B389078" s="64"/>
      <c r="C389078" s="80"/>
      <c r="D389078" s="81"/>
      <c r="E389078" s="79"/>
      <c r="F389078" s="78"/>
      <c r="G389078" s="82"/>
      <c r="H389078" s="82"/>
      <c r="I389078" s="11"/>
    </row>
    <row r="389084" spans="1:9" s="4" customFormat="1" x14ac:dyDescent="0.2">
      <c r="A389084" s="25"/>
      <c r="B389084" s="64"/>
      <c r="C389084" s="80"/>
      <c r="D389084" s="81"/>
      <c r="E389084" s="79"/>
      <c r="F389084" s="78"/>
      <c r="G389084" s="82"/>
      <c r="H389084" s="82"/>
      <c r="I389084" s="11"/>
    </row>
    <row r="389092" spans="1:9" s="4" customFormat="1" x14ac:dyDescent="0.2">
      <c r="A389092" s="25"/>
      <c r="B389092" s="64"/>
      <c r="C389092" s="80"/>
      <c r="D389092" s="81"/>
      <c r="E389092" s="79"/>
      <c r="F389092" s="78"/>
      <c r="G389092" s="82"/>
      <c r="H389092" s="82"/>
      <c r="I389092" s="11"/>
    </row>
    <row r="389094" spans="1:9" s="4" customFormat="1" x14ac:dyDescent="0.2">
      <c r="A389094" s="25"/>
      <c r="B389094" s="64"/>
      <c r="C389094" s="80"/>
      <c r="D389094" s="81"/>
      <c r="E389094" s="79"/>
      <c r="F389094" s="78"/>
      <c r="G389094" s="82"/>
      <c r="H389094" s="82"/>
      <c r="I389094" s="11"/>
    </row>
    <row r="389100" spans="1:9" s="4" customFormat="1" x14ac:dyDescent="0.2">
      <c r="A389100" s="25"/>
      <c r="B389100" s="64"/>
      <c r="C389100" s="80"/>
      <c r="D389100" s="81"/>
      <c r="E389100" s="79"/>
      <c r="F389100" s="78"/>
      <c r="G389100" s="82"/>
      <c r="H389100" s="82"/>
      <c r="I389100" s="11"/>
    </row>
    <row r="389108" spans="1:9" s="4" customFormat="1" x14ac:dyDescent="0.2">
      <c r="A389108" s="25"/>
      <c r="B389108" s="64"/>
      <c r="C389108" s="80"/>
      <c r="D389108" s="81"/>
      <c r="E389108" s="79"/>
      <c r="F389108" s="78"/>
      <c r="G389108" s="82"/>
      <c r="H389108" s="82"/>
      <c r="I389108" s="11"/>
    </row>
    <row r="389110" spans="1:9" s="4" customFormat="1" x14ac:dyDescent="0.2">
      <c r="A389110" s="25"/>
      <c r="B389110" s="64"/>
      <c r="C389110" s="80"/>
      <c r="D389110" s="81"/>
      <c r="E389110" s="79"/>
      <c r="F389110" s="78"/>
      <c r="G389110" s="82"/>
      <c r="H389110" s="82"/>
      <c r="I389110" s="11"/>
    </row>
    <row r="389116" spans="1:9" s="4" customFormat="1" x14ac:dyDescent="0.2">
      <c r="A389116" s="25"/>
      <c r="B389116" s="64"/>
      <c r="C389116" s="80"/>
      <c r="D389116" s="81"/>
      <c r="E389116" s="79"/>
      <c r="F389116" s="78"/>
      <c r="G389116" s="82"/>
      <c r="H389116" s="82"/>
      <c r="I389116" s="11"/>
    </row>
    <row r="389124" spans="1:9" s="4" customFormat="1" x14ac:dyDescent="0.2">
      <c r="A389124" s="25"/>
      <c r="B389124" s="64"/>
      <c r="C389124" s="80"/>
      <c r="D389124" s="81"/>
      <c r="E389124" s="79"/>
      <c r="F389124" s="78"/>
      <c r="G389124" s="82"/>
      <c r="H389124" s="82"/>
      <c r="I389124" s="11"/>
    </row>
    <row r="389126" spans="1:9" s="4" customFormat="1" x14ac:dyDescent="0.2">
      <c r="A389126" s="25"/>
      <c r="B389126" s="64"/>
      <c r="C389126" s="80"/>
      <c r="D389126" s="81"/>
      <c r="E389126" s="79"/>
      <c r="F389126" s="78"/>
      <c r="G389126" s="82"/>
      <c r="H389126" s="82"/>
      <c r="I389126" s="11"/>
    </row>
    <row r="389132" spans="1:9" s="4" customFormat="1" x14ac:dyDescent="0.2">
      <c r="A389132" s="25"/>
      <c r="B389132" s="64"/>
      <c r="C389132" s="80"/>
      <c r="D389132" s="81"/>
      <c r="E389132" s="79"/>
      <c r="F389132" s="78"/>
      <c r="G389132" s="82"/>
      <c r="H389132" s="82"/>
      <c r="I389132" s="11"/>
    </row>
    <row r="389140" spans="1:9" s="4" customFormat="1" x14ac:dyDescent="0.2">
      <c r="A389140" s="25"/>
      <c r="B389140" s="64"/>
      <c r="C389140" s="80"/>
      <c r="D389140" s="81"/>
      <c r="E389140" s="79"/>
      <c r="F389140" s="78"/>
      <c r="G389140" s="82"/>
      <c r="H389140" s="82"/>
      <c r="I389140" s="11"/>
    </row>
    <row r="389142" spans="1:9" s="4" customFormat="1" x14ac:dyDescent="0.2">
      <c r="A389142" s="25"/>
      <c r="B389142" s="64"/>
      <c r="C389142" s="80"/>
      <c r="D389142" s="81"/>
      <c r="E389142" s="79"/>
      <c r="F389142" s="78"/>
      <c r="G389142" s="82"/>
      <c r="H389142" s="82"/>
      <c r="I389142" s="11"/>
    </row>
    <row r="389148" spans="1:9" s="4" customFormat="1" x14ac:dyDescent="0.2">
      <c r="A389148" s="25"/>
      <c r="B389148" s="64"/>
      <c r="C389148" s="80"/>
      <c r="D389148" s="81"/>
      <c r="E389148" s="79"/>
      <c r="F389148" s="78"/>
      <c r="G389148" s="82"/>
      <c r="H389148" s="82"/>
      <c r="I389148" s="11"/>
    </row>
    <row r="389156" spans="1:9" s="4" customFormat="1" x14ac:dyDescent="0.2">
      <c r="A389156" s="25"/>
      <c r="B389156" s="64"/>
      <c r="C389156" s="80"/>
      <c r="D389156" s="81"/>
      <c r="E389156" s="79"/>
      <c r="F389156" s="78"/>
      <c r="G389156" s="82"/>
      <c r="H389156" s="82"/>
      <c r="I389156" s="11"/>
    </row>
    <row r="389158" spans="1:9" s="4" customFormat="1" x14ac:dyDescent="0.2">
      <c r="A389158" s="25"/>
      <c r="B389158" s="64"/>
      <c r="C389158" s="80"/>
      <c r="D389158" s="81"/>
      <c r="E389158" s="79"/>
      <c r="F389158" s="78"/>
      <c r="G389158" s="82"/>
      <c r="H389158" s="82"/>
      <c r="I389158" s="11"/>
    </row>
    <row r="389164" spans="1:9" s="4" customFormat="1" x14ac:dyDescent="0.2">
      <c r="A389164" s="25"/>
      <c r="B389164" s="64"/>
      <c r="C389164" s="80"/>
      <c r="D389164" s="81"/>
      <c r="E389164" s="79"/>
      <c r="F389164" s="78"/>
      <c r="G389164" s="82"/>
      <c r="H389164" s="82"/>
      <c r="I389164" s="11"/>
    </row>
    <row r="389172" spans="1:9" s="4" customFormat="1" x14ac:dyDescent="0.2">
      <c r="A389172" s="25"/>
      <c r="B389172" s="64"/>
      <c r="C389172" s="80"/>
      <c r="D389172" s="81"/>
      <c r="E389172" s="79"/>
      <c r="F389172" s="78"/>
      <c r="G389172" s="82"/>
      <c r="H389172" s="82"/>
      <c r="I389172" s="11"/>
    </row>
    <row r="389174" spans="1:9" s="4" customFormat="1" x14ac:dyDescent="0.2">
      <c r="A389174" s="25"/>
      <c r="B389174" s="64"/>
      <c r="C389174" s="80"/>
      <c r="D389174" s="81"/>
      <c r="E389174" s="79"/>
      <c r="F389174" s="78"/>
      <c r="G389174" s="82"/>
      <c r="H389174" s="82"/>
      <c r="I389174" s="11"/>
    </row>
    <row r="389180" spans="1:9" s="4" customFormat="1" x14ac:dyDescent="0.2">
      <c r="A389180" s="25"/>
      <c r="B389180" s="64"/>
      <c r="C389180" s="80"/>
      <c r="D389180" s="81"/>
      <c r="E389180" s="79"/>
      <c r="F389180" s="78"/>
      <c r="G389180" s="82"/>
      <c r="H389180" s="82"/>
      <c r="I389180" s="11"/>
    </row>
    <row r="389188" spans="1:9" s="4" customFormat="1" x14ac:dyDescent="0.2">
      <c r="A389188" s="25"/>
      <c r="B389188" s="64"/>
      <c r="C389188" s="80"/>
      <c r="D389188" s="81"/>
      <c r="E389188" s="79"/>
      <c r="F389188" s="78"/>
      <c r="G389188" s="82"/>
      <c r="H389188" s="82"/>
      <c r="I389188" s="11"/>
    </row>
    <row r="389190" spans="1:9" s="4" customFormat="1" x14ac:dyDescent="0.2">
      <c r="A389190" s="25"/>
      <c r="B389190" s="64"/>
      <c r="C389190" s="80"/>
      <c r="D389190" s="81"/>
      <c r="E389190" s="79"/>
      <c r="F389190" s="78"/>
      <c r="G389190" s="82"/>
      <c r="H389190" s="82"/>
      <c r="I389190" s="11"/>
    </row>
    <row r="389196" spans="1:9" s="4" customFormat="1" x14ac:dyDescent="0.2">
      <c r="A389196" s="25"/>
      <c r="B389196" s="64"/>
      <c r="C389196" s="80"/>
      <c r="D389196" s="81"/>
      <c r="E389196" s="79"/>
      <c r="F389196" s="78"/>
      <c r="G389196" s="82"/>
      <c r="H389196" s="82"/>
      <c r="I389196" s="11"/>
    </row>
    <row r="389204" spans="1:9" s="4" customFormat="1" x14ac:dyDescent="0.2">
      <c r="A389204" s="25"/>
      <c r="B389204" s="64"/>
      <c r="C389204" s="80"/>
      <c r="D389204" s="81"/>
      <c r="E389204" s="79"/>
      <c r="F389204" s="78"/>
      <c r="G389204" s="82"/>
      <c r="H389204" s="82"/>
      <c r="I389204" s="11"/>
    </row>
    <row r="389206" spans="1:9" s="4" customFormat="1" x14ac:dyDescent="0.2">
      <c r="A389206" s="25"/>
      <c r="B389206" s="64"/>
      <c r="C389206" s="80"/>
      <c r="D389206" s="81"/>
      <c r="E389206" s="79"/>
      <c r="F389206" s="78"/>
      <c r="G389206" s="82"/>
      <c r="H389206" s="82"/>
      <c r="I389206" s="11"/>
    </row>
    <row r="389212" spans="1:9" s="4" customFormat="1" x14ac:dyDescent="0.2">
      <c r="A389212" s="25"/>
      <c r="B389212" s="64"/>
      <c r="C389212" s="80"/>
      <c r="D389212" s="81"/>
      <c r="E389212" s="79"/>
      <c r="F389212" s="78"/>
      <c r="G389212" s="82"/>
      <c r="H389212" s="82"/>
      <c r="I389212" s="11"/>
    </row>
    <row r="389220" spans="1:9" s="4" customFormat="1" x14ac:dyDescent="0.2">
      <c r="A389220" s="25"/>
      <c r="B389220" s="64"/>
      <c r="C389220" s="80"/>
      <c r="D389220" s="81"/>
      <c r="E389220" s="79"/>
      <c r="F389220" s="78"/>
      <c r="G389220" s="82"/>
      <c r="H389220" s="82"/>
      <c r="I389220" s="11"/>
    </row>
    <row r="389222" spans="1:9" s="4" customFormat="1" x14ac:dyDescent="0.2">
      <c r="A389222" s="25"/>
      <c r="B389222" s="64"/>
      <c r="C389222" s="80"/>
      <c r="D389222" s="81"/>
      <c r="E389222" s="79"/>
      <c r="F389222" s="78"/>
      <c r="G389222" s="82"/>
      <c r="H389222" s="82"/>
      <c r="I389222" s="11"/>
    </row>
    <row r="389228" spans="1:9" s="4" customFormat="1" x14ac:dyDescent="0.2">
      <c r="A389228" s="25"/>
      <c r="B389228" s="64"/>
      <c r="C389228" s="80"/>
      <c r="D389228" s="81"/>
      <c r="E389228" s="79"/>
      <c r="F389228" s="78"/>
      <c r="G389228" s="82"/>
      <c r="H389228" s="82"/>
      <c r="I389228" s="11"/>
    </row>
    <row r="389236" spans="1:9" s="4" customFormat="1" x14ac:dyDescent="0.2">
      <c r="A389236" s="25"/>
      <c r="B389236" s="64"/>
      <c r="C389236" s="80"/>
      <c r="D389236" s="81"/>
      <c r="E389236" s="79"/>
      <c r="F389236" s="78"/>
      <c r="G389236" s="82"/>
      <c r="H389236" s="82"/>
      <c r="I389236" s="11"/>
    </row>
    <row r="389238" spans="1:9" s="4" customFormat="1" x14ac:dyDescent="0.2">
      <c r="A389238" s="25"/>
      <c r="B389238" s="64"/>
      <c r="C389238" s="80"/>
      <c r="D389238" s="81"/>
      <c r="E389238" s="79"/>
      <c r="F389238" s="78"/>
      <c r="G389238" s="82"/>
      <c r="H389238" s="82"/>
      <c r="I389238" s="11"/>
    </row>
    <row r="389244" spans="1:9" s="4" customFormat="1" x14ac:dyDescent="0.2">
      <c r="A389244" s="25"/>
      <c r="B389244" s="64"/>
      <c r="C389244" s="80"/>
      <c r="D389244" s="81"/>
      <c r="E389244" s="79"/>
      <c r="F389244" s="78"/>
      <c r="G389244" s="82"/>
      <c r="H389244" s="82"/>
      <c r="I389244" s="11"/>
    </row>
    <row r="389252" spans="1:9" s="4" customFormat="1" x14ac:dyDescent="0.2">
      <c r="A389252" s="25"/>
      <c r="B389252" s="64"/>
      <c r="C389252" s="80"/>
      <c r="D389252" s="81"/>
      <c r="E389252" s="79"/>
      <c r="F389252" s="78"/>
      <c r="G389252" s="82"/>
      <c r="H389252" s="82"/>
      <c r="I389252" s="11"/>
    </row>
    <row r="389254" spans="1:9" s="4" customFormat="1" x14ac:dyDescent="0.2">
      <c r="A389254" s="25"/>
      <c r="B389254" s="64"/>
      <c r="C389254" s="80"/>
      <c r="D389254" s="81"/>
      <c r="E389254" s="79"/>
      <c r="F389254" s="78"/>
      <c r="G389254" s="82"/>
      <c r="H389254" s="82"/>
      <c r="I389254" s="11"/>
    </row>
    <row r="389260" spans="1:9" s="4" customFormat="1" x14ac:dyDescent="0.2">
      <c r="A389260" s="25"/>
      <c r="B389260" s="64"/>
      <c r="C389260" s="80"/>
      <c r="D389260" s="81"/>
      <c r="E389260" s="79"/>
      <c r="F389260" s="78"/>
      <c r="G389260" s="82"/>
      <c r="H389260" s="82"/>
      <c r="I389260" s="11"/>
    </row>
    <row r="389268" spans="1:9" s="4" customFormat="1" x14ac:dyDescent="0.2">
      <c r="A389268" s="25"/>
      <c r="B389268" s="64"/>
      <c r="C389268" s="80"/>
      <c r="D389268" s="81"/>
      <c r="E389268" s="79"/>
      <c r="F389268" s="78"/>
      <c r="G389268" s="82"/>
      <c r="H389268" s="82"/>
      <c r="I389268" s="11"/>
    </row>
    <row r="389270" spans="1:9" s="4" customFormat="1" x14ac:dyDescent="0.2">
      <c r="A389270" s="25"/>
      <c r="B389270" s="64"/>
      <c r="C389270" s="80"/>
      <c r="D389270" s="81"/>
      <c r="E389270" s="79"/>
      <c r="F389270" s="78"/>
      <c r="G389270" s="82"/>
      <c r="H389270" s="82"/>
      <c r="I389270" s="11"/>
    </row>
    <row r="389276" spans="1:9" s="4" customFormat="1" x14ac:dyDescent="0.2">
      <c r="A389276" s="25"/>
      <c r="B389276" s="64"/>
      <c r="C389276" s="80"/>
      <c r="D389276" s="81"/>
      <c r="E389276" s="79"/>
      <c r="F389276" s="78"/>
      <c r="G389276" s="82"/>
      <c r="H389276" s="82"/>
      <c r="I389276" s="11"/>
    </row>
    <row r="389284" spans="1:9" s="4" customFormat="1" x14ac:dyDescent="0.2">
      <c r="A389284" s="25"/>
      <c r="B389284" s="64"/>
      <c r="C389284" s="80"/>
      <c r="D389284" s="81"/>
      <c r="E389284" s="79"/>
      <c r="F389284" s="78"/>
      <c r="G389284" s="82"/>
      <c r="H389284" s="82"/>
      <c r="I389284" s="11"/>
    </row>
    <row r="389286" spans="1:9" s="4" customFormat="1" x14ac:dyDescent="0.2">
      <c r="A389286" s="25"/>
      <c r="B389286" s="64"/>
      <c r="C389286" s="80"/>
      <c r="D389286" s="81"/>
      <c r="E389286" s="79"/>
      <c r="F389286" s="78"/>
      <c r="G389286" s="82"/>
      <c r="H389286" s="82"/>
      <c r="I389286" s="11"/>
    </row>
    <row r="389292" spans="1:9" s="4" customFormat="1" x14ac:dyDescent="0.2">
      <c r="A389292" s="25"/>
      <c r="B389292" s="64"/>
      <c r="C389292" s="80"/>
      <c r="D389292" s="81"/>
      <c r="E389292" s="79"/>
      <c r="F389292" s="78"/>
      <c r="G389292" s="82"/>
      <c r="H389292" s="82"/>
      <c r="I389292" s="11"/>
    </row>
    <row r="389300" spans="1:9" s="4" customFormat="1" x14ac:dyDescent="0.2">
      <c r="A389300" s="25"/>
      <c r="B389300" s="64"/>
      <c r="C389300" s="80"/>
      <c r="D389300" s="81"/>
      <c r="E389300" s="79"/>
      <c r="F389300" s="78"/>
      <c r="G389300" s="82"/>
      <c r="H389300" s="82"/>
      <c r="I389300" s="11"/>
    </row>
    <row r="389302" spans="1:9" s="4" customFormat="1" x14ac:dyDescent="0.2">
      <c r="A389302" s="25"/>
      <c r="B389302" s="64"/>
      <c r="C389302" s="80"/>
      <c r="D389302" s="81"/>
      <c r="E389302" s="79"/>
      <c r="F389302" s="78"/>
      <c r="G389302" s="82"/>
      <c r="H389302" s="82"/>
      <c r="I389302" s="11"/>
    </row>
    <row r="389308" spans="1:9" s="4" customFormat="1" x14ac:dyDescent="0.2">
      <c r="A389308" s="25"/>
      <c r="B389308" s="64"/>
      <c r="C389308" s="80"/>
      <c r="D389308" s="81"/>
      <c r="E389308" s="79"/>
      <c r="F389308" s="78"/>
      <c r="G389308" s="82"/>
      <c r="H389308" s="82"/>
      <c r="I389308" s="11"/>
    </row>
    <row r="389316" spans="1:9" s="4" customFormat="1" x14ac:dyDescent="0.2">
      <c r="A389316" s="25"/>
      <c r="B389316" s="64"/>
      <c r="C389316" s="80"/>
      <c r="D389316" s="81"/>
      <c r="E389316" s="79"/>
      <c r="F389316" s="78"/>
      <c r="G389316" s="82"/>
      <c r="H389316" s="82"/>
      <c r="I389316" s="11"/>
    </row>
    <row r="389318" spans="1:9" s="4" customFormat="1" x14ac:dyDescent="0.2">
      <c r="A389318" s="25"/>
      <c r="B389318" s="64"/>
      <c r="C389318" s="80"/>
      <c r="D389318" s="81"/>
      <c r="E389318" s="79"/>
      <c r="F389318" s="78"/>
      <c r="G389318" s="82"/>
      <c r="H389318" s="82"/>
      <c r="I389318" s="11"/>
    </row>
    <row r="389324" spans="1:9" s="4" customFormat="1" x14ac:dyDescent="0.2">
      <c r="A389324" s="25"/>
      <c r="B389324" s="64"/>
      <c r="C389324" s="80"/>
      <c r="D389324" s="81"/>
      <c r="E389324" s="79"/>
      <c r="F389324" s="78"/>
      <c r="G389324" s="82"/>
      <c r="H389324" s="82"/>
      <c r="I389324" s="11"/>
    </row>
    <row r="389332" spans="1:9" s="4" customFormat="1" x14ac:dyDescent="0.2">
      <c r="A389332" s="25"/>
      <c r="B389332" s="64"/>
      <c r="C389332" s="80"/>
      <c r="D389332" s="81"/>
      <c r="E389332" s="79"/>
      <c r="F389332" s="78"/>
      <c r="G389332" s="82"/>
      <c r="H389332" s="82"/>
      <c r="I389332" s="11"/>
    </row>
    <row r="389334" spans="1:9" s="4" customFormat="1" x14ac:dyDescent="0.2">
      <c r="A389334" s="25"/>
      <c r="B389334" s="64"/>
      <c r="C389334" s="80"/>
      <c r="D389334" s="81"/>
      <c r="E389334" s="79"/>
      <c r="F389334" s="78"/>
      <c r="G389334" s="82"/>
      <c r="H389334" s="82"/>
      <c r="I389334" s="11"/>
    </row>
    <row r="389340" spans="1:9" s="4" customFormat="1" x14ac:dyDescent="0.2">
      <c r="A389340" s="25"/>
      <c r="B389340" s="64"/>
      <c r="C389340" s="80"/>
      <c r="D389340" s="81"/>
      <c r="E389340" s="79"/>
      <c r="F389340" s="78"/>
      <c r="G389340" s="82"/>
      <c r="H389340" s="82"/>
      <c r="I389340" s="11"/>
    </row>
    <row r="389348" spans="1:9" s="4" customFormat="1" x14ac:dyDescent="0.2">
      <c r="A389348" s="25"/>
      <c r="B389348" s="64"/>
      <c r="C389348" s="80"/>
      <c r="D389348" s="81"/>
      <c r="E389348" s="79"/>
      <c r="F389348" s="78"/>
      <c r="G389348" s="82"/>
      <c r="H389348" s="82"/>
      <c r="I389348" s="11"/>
    </row>
    <row r="389350" spans="1:9" s="4" customFormat="1" x14ac:dyDescent="0.2">
      <c r="A389350" s="25"/>
      <c r="B389350" s="64"/>
      <c r="C389350" s="80"/>
      <c r="D389350" s="81"/>
      <c r="E389350" s="79"/>
      <c r="F389350" s="78"/>
      <c r="G389350" s="82"/>
      <c r="H389350" s="82"/>
      <c r="I389350" s="11"/>
    </row>
    <row r="389356" spans="1:9" s="4" customFormat="1" x14ac:dyDescent="0.2">
      <c r="A389356" s="25"/>
      <c r="B389356" s="64"/>
      <c r="C389356" s="80"/>
      <c r="D389356" s="81"/>
      <c r="E389356" s="79"/>
      <c r="F389356" s="78"/>
      <c r="G389356" s="82"/>
      <c r="H389356" s="82"/>
      <c r="I389356" s="11"/>
    </row>
    <row r="389364" spans="1:9" s="4" customFormat="1" x14ac:dyDescent="0.2">
      <c r="A389364" s="25"/>
      <c r="B389364" s="64"/>
      <c r="C389364" s="80"/>
      <c r="D389364" s="81"/>
      <c r="E389364" s="79"/>
      <c r="F389364" s="78"/>
      <c r="G389364" s="82"/>
      <c r="H389364" s="82"/>
      <c r="I389364" s="11"/>
    </row>
    <row r="389366" spans="1:9" s="4" customFormat="1" x14ac:dyDescent="0.2">
      <c r="A389366" s="25"/>
      <c r="B389366" s="64"/>
      <c r="C389366" s="80"/>
      <c r="D389366" s="81"/>
      <c r="E389366" s="79"/>
      <c r="F389366" s="78"/>
      <c r="G389366" s="82"/>
      <c r="H389366" s="82"/>
      <c r="I389366" s="11"/>
    </row>
    <row r="389372" spans="1:9" s="4" customFormat="1" x14ac:dyDescent="0.2">
      <c r="A389372" s="25"/>
      <c r="B389372" s="64"/>
      <c r="C389372" s="80"/>
      <c r="D389372" s="81"/>
      <c r="E389372" s="79"/>
      <c r="F389372" s="78"/>
      <c r="G389372" s="82"/>
      <c r="H389372" s="82"/>
      <c r="I389372" s="11"/>
    </row>
    <row r="389380" spans="1:9" s="4" customFormat="1" x14ac:dyDescent="0.2">
      <c r="A389380" s="25"/>
      <c r="B389380" s="64"/>
      <c r="C389380" s="80"/>
      <c r="D389380" s="81"/>
      <c r="E389380" s="79"/>
      <c r="F389380" s="78"/>
      <c r="G389380" s="82"/>
      <c r="H389380" s="82"/>
      <c r="I389380" s="11"/>
    </row>
    <row r="389382" spans="1:9" s="4" customFormat="1" x14ac:dyDescent="0.2">
      <c r="A389382" s="25"/>
      <c r="B389382" s="64"/>
      <c r="C389382" s="80"/>
      <c r="D389382" s="81"/>
      <c r="E389382" s="79"/>
      <c r="F389382" s="78"/>
      <c r="G389382" s="82"/>
      <c r="H389382" s="82"/>
      <c r="I389382" s="11"/>
    </row>
    <row r="389388" spans="1:9" s="4" customFormat="1" x14ac:dyDescent="0.2">
      <c r="A389388" s="25"/>
      <c r="B389388" s="64"/>
      <c r="C389388" s="80"/>
      <c r="D389388" s="81"/>
      <c r="E389388" s="79"/>
      <c r="F389388" s="78"/>
      <c r="G389388" s="82"/>
      <c r="H389388" s="82"/>
      <c r="I389388" s="11"/>
    </row>
    <row r="389396" spans="1:9" s="4" customFormat="1" x14ac:dyDescent="0.2">
      <c r="A389396" s="25"/>
      <c r="B389396" s="64"/>
      <c r="C389396" s="80"/>
      <c r="D389396" s="81"/>
      <c r="E389396" s="79"/>
      <c r="F389396" s="78"/>
      <c r="G389396" s="82"/>
      <c r="H389396" s="82"/>
      <c r="I389396" s="11"/>
    </row>
    <row r="389398" spans="1:9" s="4" customFormat="1" x14ac:dyDescent="0.2">
      <c r="A389398" s="25"/>
      <c r="B389398" s="64"/>
      <c r="C389398" s="80"/>
      <c r="D389398" s="81"/>
      <c r="E389398" s="79"/>
      <c r="F389398" s="78"/>
      <c r="G389398" s="82"/>
      <c r="H389398" s="82"/>
      <c r="I389398" s="11"/>
    </row>
    <row r="389404" spans="1:9" s="4" customFormat="1" x14ac:dyDescent="0.2">
      <c r="A389404" s="25"/>
      <c r="B389404" s="64"/>
      <c r="C389404" s="80"/>
      <c r="D389404" s="81"/>
      <c r="E389404" s="79"/>
      <c r="F389404" s="78"/>
      <c r="G389404" s="82"/>
      <c r="H389404" s="82"/>
      <c r="I389404" s="11"/>
    </row>
    <row r="389412" spans="1:9" s="4" customFormat="1" x14ac:dyDescent="0.2">
      <c r="A389412" s="25"/>
      <c r="B389412" s="64"/>
      <c r="C389412" s="80"/>
      <c r="D389412" s="81"/>
      <c r="E389412" s="79"/>
      <c r="F389412" s="78"/>
      <c r="G389412" s="82"/>
      <c r="H389412" s="82"/>
      <c r="I389412" s="11"/>
    </row>
    <row r="389414" spans="1:9" s="4" customFormat="1" x14ac:dyDescent="0.2">
      <c r="A389414" s="25"/>
      <c r="B389414" s="64"/>
      <c r="C389414" s="80"/>
      <c r="D389414" s="81"/>
      <c r="E389414" s="79"/>
      <c r="F389414" s="78"/>
      <c r="G389414" s="82"/>
      <c r="H389414" s="82"/>
      <c r="I389414" s="11"/>
    </row>
    <row r="389420" spans="1:9" s="4" customFormat="1" x14ac:dyDescent="0.2">
      <c r="A389420" s="25"/>
      <c r="B389420" s="64"/>
      <c r="C389420" s="80"/>
      <c r="D389420" s="81"/>
      <c r="E389420" s="79"/>
      <c r="F389420" s="78"/>
      <c r="G389420" s="82"/>
      <c r="H389420" s="82"/>
      <c r="I389420" s="11"/>
    </row>
    <row r="389428" spans="1:9" s="4" customFormat="1" x14ac:dyDescent="0.2">
      <c r="A389428" s="25"/>
      <c r="B389428" s="64"/>
      <c r="C389428" s="80"/>
      <c r="D389428" s="81"/>
      <c r="E389428" s="79"/>
      <c r="F389428" s="78"/>
      <c r="G389428" s="82"/>
      <c r="H389428" s="82"/>
      <c r="I389428" s="11"/>
    </row>
    <row r="389430" spans="1:9" s="4" customFormat="1" x14ac:dyDescent="0.2">
      <c r="A389430" s="25"/>
      <c r="B389430" s="64"/>
      <c r="C389430" s="80"/>
      <c r="D389430" s="81"/>
      <c r="E389430" s="79"/>
      <c r="F389430" s="78"/>
      <c r="G389430" s="82"/>
      <c r="H389430" s="82"/>
      <c r="I389430" s="11"/>
    </row>
    <row r="389436" spans="1:9" s="4" customFormat="1" x14ac:dyDescent="0.2">
      <c r="A389436" s="25"/>
      <c r="B389436" s="64"/>
      <c r="C389436" s="80"/>
      <c r="D389436" s="81"/>
      <c r="E389436" s="79"/>
      <c r="F389436" s="78"/>
      <c r="G389436" s="82"/>
      <c r="H389436" s="82"/>
      <c r="I389436" s="11"/>
    </row>
    <row r="389444" spans="1:9" s="4" customFormat="1" x14ac:dyDescent="0.2">
      <c r="A389444" s="25"/>
      <c r="B389444" s="64"/>
      <c r="C389444" s="80"/>
      <c r="D389444" s="81"/>
      <c r="E389444" s="79"/>
      <c r="F389444" s="78"/>
      <c r="G389444" s="82"/>
      <c r="H389444" s="82"/>
      <c r="I389444" s="11"/>
    </row>
    <row r="389446" spans="1:9" s="4" customFormat="1" x14ac:dyDescent="0.2">
      <c r="A389446" s="25"/>
      <c r="B389446" s="64"/>
      <c r="C389446" s="80"/>
      <c r="D389446" s="81"/>
      <c r="E389446" s="79"/>
      <c r="F389446" s="78"/>
      <c r="G389446" s="82"/>
      <c r="H389446" s="82"/>
      <c r="I389446" s="11"/>
    </row>
    <row r="389452" spans="1:9" s="4" customFormat="1" x14ac:dyDescent="0.2">
      <c r="A389452" s="25"/>
      <c r="B389452" s="64"/>
      <c r="C389452" s="80"/>
      <c r="D389452" s="81"/>
      <c r="E389452" s="79"/>
      <c r="F389452" s="78"/>
      <c r="G389452" s="82"/>
      <c r="H389452" s="82"/>
      <c r="I389452" s="11"/>
    </row>
    <row r="389460" spans="1:9" s="4" customFormat="1" x14ac:dyDescent="0.2">
      <c r="A389460" s="25"/>
      <c r="B389460" s="64"/>
      <c r="C389460" s="80"/>
      <c r="D389460" s="81"/>
      <c r="E389460" s="79"/>
      <c r="F389460" s="78"/>
      <c r="G389460" s="82"/>
      <c r="H389460" s="82"/>
      <c r="I389460" s="11"/>
    </row>
    <row r="389462" spans="1:9" s="4" customFormat="1" x14ac:dyDescent="0.2">
      <c r="A389462" s="25"/>
      <c r="B389462" s="64"/>
      <c r="C389462" s="80"/>
      <c r="D389462" s="81"/>
      <c r="E389462" s="79"/>
      <c r="F389462" s="78"/>
      <c r="G389462" s="82"/>
      <c r="H389462" s="82"/>
      <c r="I389462" s="11"/>
    </row>
    <row r="389468" spans="1:9" s="4" customFormat="1" x14ac:dyDescent="0.2">
      <c r="A389468" s="25"/>
      <c r="B389468" s="64"/>
      <c r="C389468" s="80"/>
      <c r="D389468" s="81"/>
      <c r="E389468" s="79"/>
      <c r="F389468" s="78"/>
      <c r="G389468" s="82"/>
      <c r="H389468" s="82"/>
      <c r="I389468" s="11"/>
    </row>
    <row r="389476" spans="1:9" s="4" customFormat="1" x14ac:dyDescent="0.2">
      <c r="A389476" s="25"/>
      <c r="B389476" s="64"/>
      <c r="C389476" s="80"/>
      <c r="D389476" s="81"/>
      <c r="E389476" s="79"/>
      <c r="F389476" s="78"/>
      <c r="G389476" s="82"/>
      <c r="H389476" s="82"/>
      <c r="I389476" s="11"/>
    </row>
    <row r="389478" spans="1:9" s="4" customFormat="1" x14ac:dyDescent="0.2">
      <c r="A389478" s="25"/>
      <c r="B389478" s="64"/>
      <c r="C389478" s="80"/>
      <c r="D389478" s="81"/>
      <c r="E389478" s="79"/>
      <c r="F389478" s="78"/>
      <c r="G389478" s="82"/>
      <c r="H389478" s="82"/>
      <c r="I389478" s="11"/>
    </row>
    <row r="389484" spans="1:9" s="4" customFormat="1" x14ac:dyDescent="0.2">
      <c r="A389484" s="25"/>
      <c r="B389484" s="64"/>
      <c r="C389484" s="80"/>
      <c r="D389484" s="81"/>
      <c r="E389484" s="79"/>
      <c r="F389484" s="78"/>
      <c r="G389484" s="82"/>
      <c r="H389484" s="82"/>
      <c r="I389484" s="11"/>
    </row>
    <row r="389492" spans="1:9" s="4" customFormat="1" x14ac:dyDescent="0.2">
      <c r="A389492" s="25"/>
      <c r="B389492" s="64"/>
      <c r="C389492" s="80"/>
      <c r="D389492" s="81"/>
      <c r="E389492" s="79"/>
      <c r="F389492" s="78"/>
      <c r="G389492" s="82"/>
      <c r="H389492" s="82"/>
      <c r="I389492" s="11"/>
    </row>
    <row r="389494" spans="1:9" s="4" customFormat="1" x14ac:dyDescent="0.2">
      <c r="A389494" s="25"/>
      <c r="B389494" s="64"/>
      <c r="C389494" s="80"/>
      <c r="D389494" s="81"/>
      <c r="E389494" s="79"/>
      <c r="F389494" s="78"/>
      <c r="G389494" s="82"/>
      <c r="H389494" s="82"/>
      <c r="I389494" s="11"/>
    </row>
    <row r="389500" spans="1:9" s="4" customFormat="1" x14ac:dyDescent="0.2">
      <c r="A389500" s="25"/>
      <c r="B389500" s="64"/>
      <c r="C389500" s="80"/>
      <c r="D389500" s="81"/>
      <c r="E389500" s="79"/>
      <c r="F389500" s="78"/>
      <c r="G389500" s="82"/>
      <c r="H389500" s="82"/>
      <c r="I389500" s="11"/>
    </row>
    <row r="389508" spans="1:9" s="4" customFormat="1" x14ac:dyDescent="0.2">
      <c r="A389508" s="25"/>
      <c r="B389508" s="64"/>
      <c r="C389508" s="80"/>
      <c r="D389508" s="81"/>
      <c r="E389508" s="79"/>
      <c r="F389508" s="78"/>
      <c r="G389508" s="82"/>
      <c r="H389508" s="82"/>
      <c r="I389508" s="11"/>
    </row>
    <row r="389510" spans="1:9" s="4" customFormat="1" x14ac:dyDescent="0.2">
      <c r="A389510" s="25"/>
      <c r="B389510" s="64"/>
      <c r="C389510" s="80"/>
      <c r="D389510" s="81"/>
      <c r="E389510" s="79"/>
      <c r="F389510" s="78"/>
      <c r="G389510" s="82"/>
      <c r="H389510" s="82"/>
      <c r="I389510" s="11"/>
    </row>
    <row r="389516" spans="1:9" s="4" customFormat="1" x14ac:dyDescent="0.2">
      <c r="A389516" s="25"/>
      <c r="B389516" s="64"/>
      <c r="C389516" s="80"/>
      <c r="D389516" s="81"/>
      <c r="E389516" s="79"/>
      <c r="F389516" s="78"/>
      <c r="G389516" s="82"/>
      <c r="H389516" s="82"/>
      <c r="I389516" s="11"/>
    </row>
    <row r="389524" spans="1:9" s="4" customFormat="1" x14ac:dyDescent="0.2">
      <c r="A389524" s="25"/>
      <c r="B389524" s="64"/>
      <c r="C389524" s="80"/>
      <c r="D389524" s="81"/>
      <c r="E389524" s="79"/>
      <c r="F389524" s="78"/>
      <c r="G389524" s="82"/>
      <c r="H389524" s="82"/>
      <c r="I389524" s="11"/>
    </row>
    <row r="389526" spans="1:9" s="4" customFormat="1" x14ac:dyDescent="0.2">
      <c r="A389526" s="25"/>
      <c r="B389526" s="64"/>
      <c r="C389526" s="80"/>
      <c r="D389526" s="81"/>
      <c r="E389526" s="79"/>
      <c r="F389526" s="78"/>
      <c r="G389526" s="82"/>
      <c r="H389526" s="82"/>
      <c r="I389526" s="11"/>
    </row>
    <row r="389532" spans="1:9" s="4" customFormat="1" x14ac:dyDescent="0.2">
      <c r="A389532" s="25"/>
      <c r="B389532" s="64"/>
      <c r="C389532" s="80"/>
      <c r="D389532" s="81"/>
      <c r="E389532" s="79"/>
      <c r="F389532" s="78"/>
      <c r="G389532" s="82"/>
      <c r="H389532" s="82"/>
      <c r="I389532" s="11"/>
    </row>
    <row r="389540" spans="1:9" s="4" customFormat="1" x14ac:dyDescent="0.2">
      <c r="A389540" s="25"/>
      <c r="B389540" s="64"/>
      <c r="C389540" s="80"/>
      <c r="D389540" s="81"/>
      <c r="E389540" s="79"/>
      <c r="F389540" s="78"/>
      <c r="G389540" s="82"/>
      <c r="H389540" s="82"/>
      <c r="I389540" s="11"/>
    </row>
    <row r="389542" spans="1:9" s="4" customFormat="1" x14ac:dyDescent="0.2">
      <c r="A389542" s="25"/>
      <c r="B389542" s="64"/>
      <c r="C389542" s="80"/>
      <c r="D389542" s="81"/>
      <c r="E389542" s="79"/>
      <c r="F389542" s="78"/>
      <c r="G389542" s="82"/>
      <c r="H389542" s="82"/>
      <c r="I389542" s="11"/>
    </row>
    <row r="389548" spans="1:9" s="4" customFormat="1" x14ac:dyDescent="0.2">
      <c r="A389548" s="25"/>
      <c r="B389548" s="64"/>
      <c r="C389548" s="80"/>
      <c r="D389548" s="81"/>
      <c r="E389548" s="79"/>
      <c r="F389548" s="78"/>
      <c r="G389548" s="82"/>
      <c r="H389548" s="82"/>
      <c r="I389548" s="11"/>
    </row>
    <row r="389556" spans="1:9" s="4" customFormat="1" x14ac:dyDescent="0.2">
      <c r="A389556" s="25"/>
      <c r="B389556" s="64"/>
      <c r="C389556" s="80"/>
      <c r="D389556" s="81"/>
      <c r="E389556" s="79"/>
      <c r="F389556" s="78"/>
      <c r="G389556" s="82"/>
      <c r="H389556" s="82"/>
      <c r="I389556" s="11"/>
    </row>
    <row r="389558" spans="1:9" s="4" customFormat="1" x14ac:dyDescent="0.2">
      <c r="A389558" s="25"/>
      <c r="B389558" s="64"/>
      <c r="C389558" s="80"/>
      <c r="D389558" s="81"/>
      <c r="E389558" s="79"/>
      <c r="F389558" s="78"/>
      <c r="G389558" s="82"/>
      <c r="H389558" s="82"/>
      <c r="I389558" s="11"/>
    </row>
    <row r="389564" spans="1:9" s="4" customFormat="1" x14ac:dyDescent="0.2">
      <c r="A389564" s="25"/>
      <c r="B389564" s="64"/>
      <c r="C389564" s="80"/>
      <c r="D389564" s="81"/>
      <c r="E389564" s="79"/>
      <c r="F389564" s="78"/>
      <c r="G389564" s="82"/>
      <c r="H389564" s="82"/>
      <c r="I389564" s="11"/>
    </row>
    <row r="389572" spans="1:9" s="4" customFormat="1" x14ac:dyDescent="0.2">
      <c r="A389572" s="25"/>
      <c r="B389572" s="64"/>
      <c r="C389572" s="80"/>
      <c r="D389572" s="81"/>
      <c r="E389572" s="79"/>
      <c r="F389572" s="78"/>
      <c r="G389572" s="82"/>
      <c r="H389572" s="82"/>
      <c r="I389572" s="11"/>
    </row>
    <row r="389574" spans="1:9" s="4" customFormat="1" x14ac:dyDescent="0.2">
      <c r="A389574" s="25"/>
      <c r="B389574" s="64"/>
      <c r="C389574" s="80"/>
      <c r="D389574" s="81"/>
      <c r="E389574" s="79"/>
      <c r="F389574" s="78"/>
      <c r="G389574" s="82"/>
      <c r="H389574" s="82"/>
      <c r="I389574" s="11"/>
    </row>
    <row r="389580" spans="1:9" s="4" customFormat="1" x14ac:dyDescent="0.2">
      <c r="A389580" s="25"/>
      <c r="B389580" s="64"/>
      <c r="C389580" s="80"/>
      <c r="D389580" s="81"/>
      <c r="E389580" s="79"/>
      <c r="F389580" s="78"/>
      <c r="G389580" s="82"/>
      <c r="H389580" s="82"/>
      <c r="I389580" s="11"/>
    </row>
    <row r="389588" spans="1:9" s="4" customFormat="1" x14ac:dyDescent="0.2">
      <c r="A389588" s="25"/>
      <c r="B389588" s="64"/>
      <c r="C389588" s="80"/>
      <c r="D389588" s="81"/>
      <c r="E389588" s="79"/>
      <c r="F389588" s="78"/>
      <c r="G389588" s="82"/>
      <c r="H389588" s="82"/>
      <c r="I389588" s="11"/>
    </row>
    <row r="389590" spans="1:9" s="4" customFormat="1" x14ac:dyDescent="0.2">
      <c r="A389590" s="25"/>
      <c r="B389590" s="64"/>
      <c r="C389590" s="80"/>
      <c r="D389590" s="81"/>
      <c r="E389590" s="79"/>
      <c r="F389590" s="78"/>
      <c r="G389590" s="82"/>
      <c r="H389590" s="82"/>
      <c r="I389590" s="11"/>
    </row>
    <row r="389596" spans="1:9" s="4" customFormat="1" x14ac:dyDescent="0.2">
      <c r="A389596" s="25"/>
      <c r="B389596" s="64"/>
      <c r="C389596" s="80"/>
      <c r="D389596" s="81"/>
      <c r="E389596" s="79"/>
      <c r="F389596" s="78"/>
      <c r="G389596" s="82"/>
      <c r="H389596" s="82"/>
      <c r="I389596" s="11"/>
    </row>
    <row r="389604" spans="1:9" s="4" customFormat="1" x14ac:dyDescent="0.2">
      <c r="A389604" s="25"/>
      <c r="B389604" s="64"/>
      <c r="C389604" s="80"/>
      <c r="D389604" s="81"/>
      <c r="E389604" s="79"/>
      <c r="F389604" s="78"/>
      <c r="G389604" s="82"/>
      <c r="H389604" s="82"/>
      <c r="I389604" s="11"/>
    </row>
    <row r="389606" spans="1:9" s="4" customFormat="1" x14ac:dyDescent="0.2">
      <c r="A389606" s="25"/>
      <c r="B389606" s="64"/>
      <c r="C389606" s="80"/>
      <c r="D389606" s="81"/>
      <c r="E389606" s="79"/>
      <c r="F389606" s="78"/>
      <c r="G389606" s="82"/>
      <c r="H389606" s="82"/>
      <c r="I389606" s="11"/>
    </row>
    <row r="389612" spans="1:9" s="4" customFormat="1" x14ac:dyDescent="0.2">
      <c r="A389612" s="25"/>
      <c r="B389612" s="64"/>
      <c r="C389612" s="80"/>
      <c r="D389612" s="81"/>
      <c r="E389612" s="79"/>
      <c r="F389612" s="78"/>
      <c r="G389612" s="82"/>
      <c r="H389612" s="82"/>
      <c r="I389612" s="11"/>
    </row>
    <row r="389620" spans="1:9" s="4" customFormat="1" x14ac:dyDescent="0.2">
      <c r="A389620" s="25"/>
      <c r="B389620" s="64"/>
      <c r="C389620" s="80"/>
      <c r="D389620" s="81"/>
      <c r="E389620" s="79"/>
      <c r="F389620" s="78"/>
      <c r="G389620" s="82"/>
      <c r="H389620" s="82"/>
      <c r="I389620" s="11"/>
    </row>
    <row r="389622" spans="1:9" s="4" customFormat="1" x14ac:dyDescent="0.2">
      <c r="A389622" s="25"/>
      <c r="B389622" s="64"/>
      <c r="C389622" s="80"/>
      <c r="D389622" s="81"/>
      <c r="E389622" s="79"/>
      <c r="F389622" s="78"/>
      <c r="G389622" s="82"/>
      <c r="H389622" s="82"/>
      <c r="I389622" s="11"/>
    </row>
    <row r="389628" spans="1:9" s="4" customFormat="1" x14ac:dyDescent="0.2">
      <c r="A389628" s="25"/>
      <c r="B389628" s="64"/>
      <c r="C389628" s="80"/>
      <c r="D389628" s="81"/>
      <c r="E389628" s="79"/>
      <c r="F389628" s="78"/>
      <c r="G389628" s="82"/>
      <c r="H389628" s="82"/>
      <c r="I389628" s="11"/>
    </row>
    <row r="389636" spans="1:9" s="4" customFormat="1" x14ac:dyDescent="0.2">
      <c r="A389636" s="25"/>
      <c r="B389636" s="64"/>
      <c r="C389636" s="80"/>
      <c r="D389636" s="81"/>
      <c r="E389636" s="79"/>
      <c r="F389636" s="78"/>
      <c r="G389636" s="82"/>
      <c r="H389636" s="82"/>
      <c r="I389636" s="11"/>
    </row>
    <row r="389638" spans="1:9" s="4" customFormat="1" x14ac:dyDescent="0.2">
      <c r="A389638" s="25"/>
      <c r="B389638" s="64"/>
      <c r="C389638" s="80"/>
      <c r="D389638" s="81"/>
      <c r="E389638" s="79"/>
      <c r="F389638" s="78"/>
      <c r="G389638" s="82"/>
      <c r="H389638" s="82"/>
      <c r="I389638" s="11"/>
    </row>
    <row r="389644" spans="1:9" s="4" customFormat="1" x14ac:dyDescent="0.2">
      <c r="A389644" s="25"/>
      <c r="B389644" s="64"/>
      <c r="C389644" s="80"/>
      <c r="D389644" s="81"/>
      <c r="E389644" s="79"/>
      <c r="F389644" s="78"/>
      <c r="G389644" s="82"/>
      <c r="H389644" s="82"/>
      <c r="I389644" s="11"/>
    </row>
    <row r="389652" spans="1:9" s="4" customFormat="1" x14ac:dyDescent="0.2">
      <c r="A389652" s="25"/>
      <c r="B389652" s="64"/>
      <c r="C389652" s="80"/>
      <c r="D389652" s="81"/>
      <c r="E389652" s="79"/>
      <c r="F389652" s="78"/>
      <c r="G389652" s="82"/>
      <c r="H389652" s="82"/>
      <c r="I389652" s="11"/>
    </row>
    <row r="389654" spans="1:9" s="4" customFormat="1" x14ac:dyDescent="0.2">
      <c r="A389654" s="25"/>
      <c r="B389654" s="64"/>
      <c r="C389654" s="80"/>
      <c r="D389654" s="81"/>
      <c r="E389654" s="79"/>
      <c r="F389654" s="78"/>
      <c r="G389654" s="82"/>
      <c r="H389654" s="82"/>
      <c r="I389654" s="11"/>
    </row>
    <row r="389660" spans="1:9" s="4" customFormat="1" x14ac:dyDescent="0.2">
      <c r="A389660" s="25"/>
      <c r="B389660" s="64"/>
      <c r="C389660" s="80"/>
      <c r="D389660" s="81"/>
      <c r="E389660" s="79"/>
      <c r="F389660" s="78"/>
      <c r="G389660" s="82"/>
      <c r="H389660" s="82"/>
      <c r="I389660" s="11"/>
    </row>
    <row r="389668" spans="1:9" s="4" customFormat="1" x14ac:dyDescent="0.2">
      <c r="A389668" s="25"/>
      <c r="B389668" s="64"/>
      <c r="C389668" s="80"/>
      <c r="D389668" s="81"/>
      <c r="E389668" s="79"/>
      <c r="F389668" s="78"/>
      <c r="G389668" s="82"/>
      <c r="H389668" s="82"/>
      <c r="I389668" s="11"/>
    </row>
    <row r="389670" spans="1:9" s="4" customFormat="1" x14ac:dyDescent="0.2">
      <c r="A389670" s="25"/>
      <c r="B389670" s="64"/>
      <c r="C389670" s="80"/>
      <c r="D389670" s="81"/>
      <c r="E389670" s="79"/>
      <c r="F389670" s="78"/>
      <c r="G389670" s="82"/>
      <c r="H389670" s="82"/>
      <c r="I389670" s="11"/>
    </row>
    <row r="389676" spans="1:9" s="4" customFormat="1" x14ac:dyDescent="0.2">
      <c r="A389676" s="25"/>
      <c r="B389676" s="64"/>
      <c r="C389676" s="80"/>
      <c r="D389676" s="81"/>
      <c r="E389676" s="79"/>
      <c r="F389676" s="78"/>
      <c r="G389676" s="82"/>
      <c r="H389676" s="82"/>
      <c r="I389676" s="11"/>
    </row>
    <row r="389684" spans="1:9" s="4" customFormat="1" x14ac:dyDescent="0.2">
      <c r="A389684" s="25"/>
      <c r="B389684" s="64"/>
      <c r="C389684" s="80"/>
      <c r="D389684" s="81"/>
      <c r="E389684" s="79"/>
      <c r="F389684" s="78"/>
      <c r="G389684" s="82"/>
      <c r="H389684" s="82"/>
      <c r="I389684" s="11"/>
    </row>
    <row r="389686" spans="1:9" s="4" customFormat="1" x14ac:dyDescent="0.2">
      <c r="A389686" s="25"/>
      <c r="B389686" s="64"/>
      <c r="C389686" s="80"/>
      <c r="D389686" s="81"/>
      <c r="E389686" s="79"/>
      <c r="F389686" s="78"/>
      <c r="G389686" s="82"/>
      <c r="H389686" s="82"/>
      <c r="I389686" s="11"/>
    </row>
    <row r="389692" spans="1:9" s="4" customFormat="1" x14ac:dyDescent="0.2">
      <c r="A389692" s="25"/>
      <c r="B389692" s="64"/>
      <c r="C389692" s="80"/>
      <c r="D389692" s="81"/>
      <c r="E389692" s="79"/>
      <c r="F389692" s="78"/>
      <c r="G389692" s="82"/>
      <c r="H389692" s="82"/>
      <c r="I389692" s="11"/>
    </row>
    <row r="389700" spans="1:9" s="4" customFormat="1" x14ac:dyDescent="0.2">
      <c r="A389700" s="25"/>
      <c r="B389700" s="64"/>
      <c r="C389700" s="80"/>
      <c r="D389700" s="81"/>
      <c r="E389700" s="79"/>
      <c r="F389700" s="78"/>
      <c r="G389700" s="82"/>
      <c r="H389700" s="82"/>
      <c r="I389700" s="11"/>
    </row>
    <row r="389702" spans="1:9" s="4" customFormat="1" x14ac:dyDescent="0.2">
      <c r="A389702" s="25"/>
      <c r="B389702" s="64"/>
      <c r="C389702" s="80"/>
      <c r="D389702" s="81"/>
      <c r="E389702" s="79"/>
      <c r="F389702" s="78"/>
      <c r="G389702" s="82"/>
      <c r="H389702" s="82"/>
      <c r="I389702" s="11"/>
    </row>
    <row r="389708" spans="1:9" s="4" customFormat="1" x14ac:dyDescent="0.2">
      <c r="A389708" s="25"/>
      <c r="B389708" s="64"/>
      <c r="C389708" s="80"/>
      <c r="D389708" s="81"/>
      <c r="E389708" s="79"/>
      <c r="F389708" s="78"/>
      <c r="G389708" s="82"/>
      <c r="H389708" s="82"/>
      <c r="I389708" s="11"/>
    </row>
    <row r="389716" spans="1:9" s="4" customFormat="1" x14ac:dyDescent="0.2">
      <c r="A389716" s="25"/>
      <c r="B389716" s="64"/>
      <c r="C389716" s="80"/>
      <c r="D389716" s="81"/>
      <c r="E389716" s="79"/>
      <c r="F389716" s="78"/>
      <c r="G389716" s="82"/>
      <c r="H389716" s="82"/>
      <c r="I389716" s="11"/>
    </row>
    <row r="389718" spans="1:9" s="4" customFormat="1" x14ac:dyDescent="0.2">
      <c r="A389718" s="25"/>
      <c r="B389718" s="64"/>
      <c r="C389718" s="80"/>
      <c r="D389718" s="81"/>
      <c r="E389718" s="79"/>
      <c r="F389718" s="78"/>
      <c r="G389718" s="82"/>
      <c r="H389718" s="82"/>
      <c r="I389718" s="11"/>
    </row>
    <row r="389724" spans="1:9" s="4" customFormat="1" x14ac:dyDescent="0.2">
      <c r="A389724" s="25"/>
      <c r="B389724" s="64"/>
      <c r="C389724" s="80"/>
      <c r="D389724" s="81"/>
      <c r="E389724" s="79"/>
      <c r="F389724" s="78"/>
      <c r="G389724" s="82"/>
      <c r="H389724" s="82"/>
      <c r="I389724" s="11"/>
    </row>
    <row r="389732" spans="1:9" s="4" customFormat="1" x14ac:dyDescent="0.2">
      <c r="A389732" s="25"/>
      <c r="B389732" s="64"/>
      <c r="C389732" s="80"/>
      <c r="D389732" s="81"/>
      <c r="E389732" s="79"/>
      <c r="F389732" s="78"/>
      <c r="G389732" s="82"/>
      <c r="H389732" s="82"/>
      <c r="I389732" s="11"/>
    </row>
    <row r="389734" spans="1:9" s="4" customFormat="1" x14ac:dyDescent="0.2">
      <c r="A389734" s="25"/>
      <c r="B389734" s="64"/>
      <c r="C389734" s="80"/>
      <c r="D389734" s="81"/>
      <c r="E389734" s="79"/>
      <c r="F389734" s="78"/>
      <c r="G389734" s="82"/>
      <c r="H389734" s="82"/>
      <c r="I389734" s="11"/>
    </row>
    <row r="389740" spans="1:9" s="4" customFormat="1" x14ac:dyDescent="0.2">
      <c r="A389740" s="25"/>
      <c r="B389740" s="64"/>
      <c r="C389740" s="80"/>
      <c r="D389740" s="81"/>
      <c r="E389740" s="79"/>
      <c r="F389740" s="78"/>
      <c r="G389740" s="82"/>
      <c r="H389740" s="82"/>
      <c r="I389740" s="11"/>
    </row>
    <row r="389748" spans="1:9" s="4" customFormat="1" x14ac:dyDescent="0.2">
      <c r="A389748" s="25"/>
      <c r="B389748" s="64"/>
      <c r="C389748" s="80"/>
      <c r="D389748" s="81"/>
      <c r="E389748" s="79"/>
      <c r="F389748" s="78"/>
      <c r="G389748" s="82"/>
      <c r="H389748" s="82"/>
      <c r="I389748" s="11"/>
    </row>
    <row r="389750" spans="1:9" s="4" customFormat="1" x14ac:dyDescent="0.2">
      <c r="A389750" s="25"/>
      <c r="B389750" s="64"/>
      <c r="C389750" s="80"/>
      <c r="D389750" s="81"/>
      <c r="E389750" s="79"/>
      <c r="F389750" s="78"/>
      <c r="G389750" s="82"/>
      <c r="H389750" s="82"/>
      <c r="I389750" s="11"/>
    </row>
    <row r="389756" spans="1:9" s="4" customFormat="1" x14ac:dyDescent="0.2">
      <c r="A389756" s="25"/>
      <c r="B389756" s="64"/>
      <c r="C389756" s="80"/>
      <c r="D389756" s="81"/>
      <c r="E389756" s="79"/>
      <c r="F389756" s="78"/>
      <c r="G389756" s="82"/>
      <c r="H389756" s="82"/>
      <c r="I389756" s="11"/>
    </row>
    <row r="389764" spans="1:9" s="4" customFormat="1" x14ac:dyDescent="0.2">
      <c r="A389764" s="25"/>
      <c r="B389764" s="64"/>
      <c r="C389764" s="80"/>
      <c r="D389764" s="81"/>
      <c r="E389764" s="79"/>
      <c r="F389764" s="78"/>
      <c r="G389764" s="82"/>
      <c r="H389764" s="82"/>
      <c r="I389764" s="11"/>
    </row>
    <row r="389766" spans="1:9" s="4" customFormat="1" x14ac:dyDescent="0.2">
      <c r="A389766" s="25"/>
      <c r="B389766" s="64"/>
      <c r="C389766" s="80"/>
      <c r="D389766" s="81"/>
      <c r="E389766" s="79"/>
      <c r="F389766" s="78"/>
      <c r="G389766" s="82"/>
      <c r="H389766" s="82"/>
      <c r="I389766" s="11"/>
    </row>
    <row r="389772" spans="1:9" s="4" customFormat="1" x14ac:dyDescent="0.2">
      <c r="A389772" s="25"/>
      <c r="B389772" s="64"/>
      <c r="C389772" s="80"/>
      <c r="D389772" s="81"/>
      <c r="E389772" s="79"/>
      <c r="F389772" s="78"/>
      <c r="G389772" s="82"/>
      <c r="H389772" s="82"/>
      <c r="I389772" s="11"/>
    </row>
    <row r="389780" spans="1:9" s="4" customFormat="1" x14ac:dyDescent="0.2">
      <c r="A389780" s="25"/>
      <c r="B389780" s="64"/>
      <c r="C389780" s="80"/>
      <c r="D389780" s="81"/>
      <c r="E389780" s="79"/>
      <c r="F389780" s="78"/>
      <c r="G389780" s="82"/>
      <c r="H389780" s="82"/>
      <c r="I389780" s="11"/>
    </row>
    <row r="389782" spans="1:9" s="4" customFormat="1" x14ac:dyDescent="0.2">
      <c r="A389782" s="25"/>
      <c r="B389782" s="64"/>
      <c r="C389782" s="80"/>
      <c r="D389782" s="81"/>
      <c r="E389782" s="79"/>
      <c r="F389782" s="78"/>
      <c r="G389782" s="82"/>
      <c r="H389782" s="82"/>
      <c r="I389782" s="11"/>
    </row>
    <row r="389788" spans="1:9" s="4" customFormat="1" x14ac:dyDescent="0.2">
      <c r="A389788" s="25"/>
      <c r="B389788" s="64"/>
      <c r="C389788" s="80"/>
      <c r="D389788" s="81"/>
      <c r="E389788" s="79"/>
      <c r="F389788" s="78"/>
      <c r="G389788" s="82"/>
      <c r="H389788" s="82"/>
      <c r="I389788" s="11"/>
    </row>
    <row r="389796" spans="1:9" s="4" customFormat="1" x14ac:dyDescent="0.2">
      <c r="A389796" s="25"/>
      <c r="B389796" s="64"/>
      <c r="C389796" s="80"/>
      <c r="D389796" s="81"/>
      <c r="E389796" s="79"/>
      <c r="F389796" s="78"/>
      <c r="G389796" s="82"/>
      <c r="H389796" s="82"/>
      <c r="I389796" s="11"/>
    </row>
    <row r="389798" spans="1:9" s="4" customFormat="1" x14ac:dyDescent="0.2">
      <c r="A389798" s="25"/>
      <c r="B389798" s="64"/>
      <c r="C389798" s="80"/>
      <c r="D389798" s="81"/>
      <c r="E389798" s="79"/>
      <c r="F389798" s="78"/>
      <c r="G389798" s="82"/>
      <c r="H389798" s="82"/>
      <c r="I389798" s="11"/>
    </row>
    <row r="389804" spans="1:9" s="4" customFormat="1" x14ac:dyDescent="0.2">
      <c r="A389804" s="25"/>
      <c r="B389804" s="64"/>
      <c r="C389804" s="80"/>
      <c r="D389804" s="81"/>
      <c r="E389804" s="79"/>
      <c r="F389804" s="78"/>
      <c r="G389804" s="82"/>
      <c r="H389804" s="82"/>
      <c r="I389804" s="11"/>
    </row>
    <row r="389812" spans="1:9" s="4" customFormat="1" x14ac:dyDescent="0.2">
      <c r="A389812" s="25"/>
      <c r="B389812" s="64"/>
      <c r="C389812" s="80"/>
      <c r="D389812" s="81"/>
      <c r="E389812" s="79"/>
      <c r="F389812" s="78"/>
      <c r="G389812" s="82"/>
      <c r="H389812" s="82"/>
      <c r="I389812" s="11"/>
    </row>
    <row r="389814" spans="1:9" s="4" customFormat="1" x14ac:dyDescent="0.2">
      <c r="A389814" s="25"/>
      <c r="B389814" s="64"/>
      <c r="C389814" s="80"/>
      <c r="D389814" s="81"/>
      <c r="E389814" s="79"/>
      <c r="F389814" s="78"/>
      <c r="G389814" s="82"/>
      <c r="H389814" s="82"/>
      <c r="I389814" s="11"/>
    </row>
    <row r="389820" spans="1:9" s="4" customFormat="1" x14ac:dyDescent="0.2">
      <c r="A389820" s="25"/>
      <c r="B389820" s="64"/>
      <c r="C389820" s="80"/>
      <c r="D389820" s="81"/>
      <c r="E389820" s="79"/>
      <c r="F389820" s="78"/>
      <c r="G389820" s="82"/>
      <c r="H389820" s="82"/>
      <c r="I389820" s="11"/>
    </row>
    <row r="389828" spans="1:9" s="4" customFormat="1" x14ac:dyDescent="0.2">
      <c r="A389828" s="25"/>
      <c r="B389828" s="64"/>
      <c r="C389828" s="80"/>
      <c r="D389828" s="81"/>
      <c r="E389828" s="79"/>
      <c r="F389828" s="78"/>
      <c r="G389828" s="82"/>
      <c r="H389828" s="82"/>
      <c r="I389828" s="11"/>
    </row>
    <row r="389830" spans="1:9" s="4" customFormat="1" x14ac:dyDescent="0.2">
      <c r="A389830" s="25"/>
      <c r="B389830" s="64"/>
      <c r="C389830" s="80"/>
      <c r="D389830" s="81"/>
      <c r="E389830" s="79"/>
      <c r="F389830" s="78"/>
      <c r="G389830" s="82"/>
      <c r="H389830" s="82"/>
      <c r="I389830" s="11"/>
    </row>
    <row r="389836" spans="1:9" s="4" customFormat="1" x14ac:dyDescent="0.2">
      <c r="A389836" s="25"/>
      <c r="B389836" s="64"/>
      <c r="C389836" s="80"/>
      <c r="D389836" s="81"/>
      <c r="E389836" s="79"/>
      <c r="F389836" s="78"/>
      <c r="G389836" s="82"/>
      <c r="H389836" s="82"/>
      <c r="I389836" s="11"/>
    </row>
    <row r="389844" spans="1:9" s="4" customFormat="1" x14ac:dyDescent="0.2">
      <c r="A389844" s="25"/>
      <c r="B389844" s="64"/>
      <c r="C389844" s="80"/>
      <c r="D389844" s="81"/>
      <c r="E389844" s="79"/>
      <c r="F389844" s="78"/>
      <c r="G389844" s="82"/>
      <c r="H389844" s="82"/>
      <c r="I389844" s="11"/>
    </row>
    <row r="389846" spans="1:9" s="4" customFormat="1" x14ac:dyDescent="0.2">
      <c r="A389846" s="25"/>
      <c r="B389846" s="64"/>
      <c r="C389846" s="80"/>
      <c r="D389846" s="81"/>
      <c r="E389846" s="79"/>
      <c r="F389846" s="78"/>
      <c r="G389846" s="82"/>
      <c r="H389846" s="82"/>
      <c r="I389846" s="11"/>
    </row>
    <row r="389852" spans="1:9" s="4" customFormat="1" x14ac:dyDescent="0.2">
      <c r="A389852" s="25"/>
      <c r="B389852" s="64"/>
      <c r="C389852" s="80"/>
      <c r="D389852" s="81"/>
      <c r="E389852" s="79"/>
      <c r="F389852" s="78"/>
      <c r="G389852" s="82"/>
      <c r="H389852" s="82"/>
      <c r="I389852" s="11"/>
    </row>
    <row r="389860" spans="1:9" s="4" customFormat="1" x14ac:dyDescent="0.2">
      <c r="A389860" s="25"/>
      <c r="B389860" s="64"/>
      <c r="C389860" s="80"/>
      <c r="D389860" s="81"/>
      <c r="E389860" s="79"/>
      <c r="F389860" s="78"/>
      <c r="G389860" s="82"/>
      <c r="H389860" s="82"/>
      <c r="I389860" s="11"/>
    </row>
    <row r="389862" spans="1:9" s="4" customFormat="1" x14ac:dyDescent="0.2">
      <c r="A389862" s="25"/>
      <c r="B389862" s="64"/>
      <c r="C389862" s="80"/>
      <c r="D389862" s="81"/>
      <c r="E389862" s="79"/>
      <c r="F389862" s="78"/>
      <c r="G389862" s="82"/>
      <c r="H389862" s="82"/>
      <c r="I389862" s="11"/>
    </row>
    <row r="389868" spans="1:9" s="4" customFormat="1" x14ac:dyDescent="0.2">
      <c r="A389868" s="25"/>
      <c r="B389868" s="64"/>
      <c r="C389868" s="80"/>
      <c r="D389868" s="81"/>
      <c r="E389868" s="79"/>
      <c r="F389868" s="78"/>
      <c r="G389868" s="82"/>
      <c r="H389868" s="82"/>
      <c r="I389868" s="11"/>
    </row>
    <row r="389876" spans="1:9" s="4" customFormat="1" x14ac:dyDescent="0.2">
      <c r="A389876" s="25"/>
      <c r="B389876" s="64"/>
      <c r="C389876" s="80"/>
      <c r="D389876" s="81"/>
      <c r="E389876" s="79"/>
      <c r="F389876" s="78"/>
      <c r="G389876" s="82"/>
      <c r="H389876" s="82"/>
      <c r="I389876" s="11"/>
    </row>
    <row r="389878" spans="1:9" s="4" customFormat="1" x14ac:dyDescent="0.2">
      <c r="A389878" s="25"/>
      <c r="B389878" s="64"/>
      <c r="C389878" s="80"/>
      <c r="D389878" s="81"/>
      <c r="E389878" s="79"/>
      <c r="F389878" s="78"/>
      <c r="G389878" s="82"/>
      <c r="H389878" s="82"/>
      <c r="I389878" s="11"/>
    </row>
    <row r="389884" spans="1:9" s="4" customFormat="1" x14ac:dyDescent="0.2">
      <c r="A389884" s="25"/>
      <c r="B389884" s="64"/>
      <c r="C389884" s="80"/>
      <c r="D389884" s="81"/>
      <c r="E389884" s="79"/>
      <c r="F389884" s="78"/>
      <c r="G389884" s="82"/>
      <c r="H389884" s="82"/>
      <c r="I389884" s="11"/>
    </row>
    <row r="389892" spans="1:9" s="4" customFormat="1" x14ac:dyDescent="0.2">
      <c r="A389892" s="25"/>
      <c r="B389892" s="64"/>
      <c r="C389892" s="80"/>
      <c r="D389892" s="81"/>
      <c r="E389892" s="79"/>
      <c r="F389892" s="78"/>
      <c r="G389892" s="82"/>
      <c r="H389892" s="82"/>
      <c r="I389892" s="11"/>
    </row>
    <row r="389894" spans="1:9" s="4" customFormat="1" x14ac:dyDescent="0.2">
      <c r="A389894" s="25"/>
      <c r="B389894" s="64"/>
      <c r="C389894" s="80"/>
      <c r="D389894" s="81"/>
      <c r="E389894" s="79"/>
      <c r="F389894" s="78"/>
      <c r="G389894" s="82"/>
      <c r="H389894" s="82"/>
      <c r="I389894" s="11"/>
    </row>
    <row r="389900" spans="1:9" s="4" customFormat="1" x14ac:dyDescent="0.2">
      <c r="A389900" s="25"/>
      <c r="B389900" s="64"/>
      <c r="C389900" s="80"/>
      <c r="D389900" s="81"/>
      <c r="E389900" s="79"/>
      <c r="F389900" s="78"/>
      <c r="G389900" s="82"/>
      <c r="H389900" s="82"/>
      <c r="I389900" s="11"/>
    </row>
    <row r="389908" spans="1:9" s="4" customFormat="1" x14ac:dyDescent="0.2">
      <c r="A389908" s="25"/>
      <c r="B389908" s="64"/>
      <c r="C389908" s="80"/>
      <c r="D389908" s="81"/>
      <c r="E389908" s="79"/>
      <c r="F389908" s="78"/>
      <c r="G389908" s="82"/>
      <c r="H389908" s="82"/>
      <c r="I389908" s="11"/>
    </row>
    <row r="389910" spans="1:9" s="4" customFormat="1" x14ac:dyDescent="0.2">
      <c r="A389910" s="25"/>
      <c r="B389910" s="64"/>
      <c r="C389910" s="80"/>
      <c r="D389910" s="81"/>
      <c r="E389910" s="79"/>
      <c r="F389910" s="78"/>
      <c r="G389910" s="82"/>
      <c r="H389910" s="82"/>
      <c r="I389910" s="11"/>
    </row>
    <row r="389916" spans="1:9" s="4" customFormat="1" x14ac:dyDescent="0.2">
      <c r="A389916" s="25"/>
      <c r="B389916" s="64"/>
      <c r="C389916" s="80"/>
      <c r="D389916" s="81"/>
      <c r="E389916" s="79"/>
      <c r="F389916" s="78"/>
      <c r="G389916" s="82"/>
      <c r="H389916" s="82"/>
      <c r="I389916" s="11"/>
    </row>
    <row r="389924" spans="1:9" s="4" customFormat="1" x14ac:dyDescent="0.2">
      <c r="A389924" s="25"/>
      <c r="B389924" s="64"/>
      <c r="C389924" s="80"/>
      <c r="D389924" s="81"/>
      <c r="E389924" s="79"/>
      <c r="F389924" s="78"/>
      <c r="G389924" s="82"/>
      <c r="H389924" s="82"/>
      <c r="I389924" s="11"/>
    </row>
    <row r="389926" spans="1:9" s="4" customFormat="1" x14ac:dyDescent="0.2">
      <c r="A389926" s="25"/>
      <c r="B389926" s="64"/>
      <c r="C389926" s="80"/>
      <c r="D389926" s="81"/>
      <c r="E389926" s="79"/>
      <c r="F389926" s="78"/>
      <c r="G389926" s="82"/>
      <c r="H389926" s="82"/>
      <c r="I389926" s="11"/>
    </row>
    <row r="389932" spans="1:9" s="4" customFormat="1" x14ac:dyDescent="0.2">
      <c r="A389932" s="25"/>
      <c r="B389932" s="64"/>
      <c r="C389932" s="80"/>
      <c r="D389932" s="81"/>
      <c r="E389932" s="79"/>
      <c r="F389932" s="78"/>
      <c r="G389932" s="82"/>
      <c r="H389932" s="82"/>
      <c r="I389932" s="11"/>
    </row>
    <row r="389940" spans="1:9" s="4" customFormat="1" x14ac:dyDescent="0.2">
      <c r="A389940" s="25"/>
      <c r="B389940" s="64"/>
      <c r="C389940" s="80"/>
      <c r="D389940" s="81"/>
      <c r="E389940" s="79"/>
      <c r="F389940" s="78"/>
      <c r="G389940" s="82"/>
      <c r="H389940" s="82"/>
      <c r="I389940" s="11"/>
    </row>
    <row r="389942" spans="1:9" s="4" customFormat="1" x14ac:dyDescent="0.2">
      <c r="A389942" s="25"/>
      <c r="B389942" s="64"/>
      <c r="C389942" s="80"/>
      <c r="D389942" s="81"/>
      <c r="E389942" s="79"/>
      <c r="F389942" s="78"/>
      <c r="G389942" s="82"/>
      <c r="H389942" s="82"/>
      <c r="I389942" s="11"/>
    </row>
    <row r="389948" spans="1:9" s="4" customFormat="1" x14ac:dyDescent="0.2">
      <c r="A389948" s="25"/>
      <c r="B389948" s="64"/>
      <c r="C389948" s="80"/>
      <c r="D389948" s="81"/>
      <c r="E389948" s="79"/>
      <c r="F389948" s="78"/>
      <c r="G389948" s="82"/>
      <c r="H389948" s="82"/>
      <c r="I389948" s="11"/>
    </row>
    <row r="389956" spans="1:9" s="4" customFormat="1" x14ac:dyDescent="0.2">
      <c r="A389956" s="25"/>
      <c r="B389956" s="64"/>
      <c r="C389956" s="80"/>
      <c r="D389956" s="81"/>
      <c r="E389956" s="79"/>
      <c r="F389956" s="78"/>
      <c r="G389956" s="82"/>
      <c r="H389956" s="82"/>
      <c r="I389956" s="11"/>
    </row>
    <row r="389958" spans="1:9" s="4" customFormat="1" x14ac:dyDescent="0.2">
      <c r="A389958" s="25"/>
      <c r="B389958" s="64"/>
      <c r="C389958" s="80"/>
      <c r="D389958" s="81"/>
      <c r="E389958" s="79"/>
      <c r="F389958" s="78"/>
      <c r="G389958" s="82"/>
      <c r="H389958" s="82"/>
      <c r="I389958" s="11"/>
    </row>
    <row r="389964" spans="1:9" s="4" customFormat="1" x14ac:dyDescent="0.2">
      <c r="A389964" s="25"/>
      <c r="B389964" s="64"/>
      <c r="C389964" s="80"/>
      <c r="D389964" s="81"/>
      <c r="E389964" s="79"/>
      <c r="F389964" s="78"/>
      <c r="G389964" s="82"/>
      <c r="H389964" s="82"/>
      <c r="I389964" s="11"/>
    </row>
    <row r="389972" spans="1:9" s="4" customFormat="1" x14ac:dyDescent="0.2">
      <c r="A389972" s="25"/>
      <c r="B389972" s="64"/>
      <c r="C389972" s="80"/>
      <c r="D389972" s="81"/>
      <c r="E389972" s="79"/>
      <c r="F389972" s="78"/>
      <c r="G389972" s="82"/>
      <c r="H389972" s="82"/>
      <c r="I389972" s="11"/>
    </row>
    <row r="389974" spans="1:9" s="4" customFormat="1" x14ac:dyDescent="0.2">
      <c r="A389974" s="25"/>
      <c r="B389974" s="64"/>
      <c r="C389974" s="80"/>
      <c r="D389974" s="81"/>
      <c r="E389974" s="79"/>
      <c r="F389974" s="78"/>
      <c r="G389974" s="82"/>
      <c r="H389974" s="82"/>
      <c r="I389974" s="11"/>
    </row>
    <row r="389980" spans="1:9" s="4" customFormat="1" x14ac:dyDescent="0.2">
      <c r="A389980" s="25"/>
      <c r="B389980" s="64"/>
      <c r="C389980" s="80"/>
      <c r="D389980" s="81"/>
      <c r="E389980" s="79"/>
      <c r="F389980" s="78"/>
      <c r="G389980" s="82"/>
      <c r="H389980" s="82"/>
      <c r="I389980" s="11"/>
    </row>
    <row r="389988" spans="1:9" s="4" customFormat="1" x14ac:dyDescent="0.2">
      <c r="A389988" s="25"/>
      <c r="B389988" s="64"/>
      <c r="C389988" s="80"/>
      <c r="D389988" s="81"/>
      <c r="E389988" s="79"/>
      <c r="F389988" s="78"/>
      <c r="G389988" s="82"/>
      <c r="H389988" s="82"/>
      <c r="I389988" s="11"/>
    </row>
    <row r="389990" spans="1:9" s="4" customFormat="1" x14ac:dyDescent="0.2">
      <c r="A389990" s="25"/>
      <c r="B389990" s="64"/>
      <c r="C389990" s="80"/>
      <c r="D389990" s="81"/>
      <c r="E389990" s="79"/>
      <c r="F389990" s="78"/>
      <c r="G389990" s="82"/>
      <c r="H389990" s="82"/>
      <c r="I389990" s="11"/>
    </row>
    <row r="389996" spans="1:9" s="4" customFormat="1" x14ac:dyDescent="0.2">
      <c r="A389996" s="25"/>
      <c r="B389996" s="64"/>
      <c r="C389996" s="80"/>
      <c r="D389996" s="81"/>
      <c r="E389996" s="79"/>
      <c r="F389996" s="78"/>
      <c r="G389996" s="82"/>
      <c r="H389996" s="82"/>
      <c r="I389996" s="11"/>
    </row>
    <row r="390004" spans="1:9" s="4" customFormat="1" x14ac:dyDescent="0.2">
      <c r="A390004" s="25"/>
      <c r="B390004" s="64"/>
      <c r="C390004" s="80"/>
      <c r="D390004" s="81"/>
      <c r="E390004" s="79"/>
      <c r="F390004" s="78"/>
      <c r="G390004" s="82"/>
      <c r="H390004" s="82"/>
      <c r="I390004" s="11"/>
    </row>
    <row r="390006" spans="1:9" s="4" customFormat="1" x14ac:dyDescent="0.2">
      <c r="A390006" s="25"/>
      <c r="B390006" s="64"/>
      <c r="C390006" s="80"/>
      <c r="D390006" s="81"/>
      <c r="E390006" s="79"/>
      <c r="F390006" s="78"/>
      <c r="G390006" s="82"/>
      <c r="H390006" s="82"/>
      <c r="I390006" s="11"/>
    </row>
    <row r="390012" spans="1:9" s="4" customFormat="1" x14ac:dyDescent="0.2">
      <c r="A390012" s="25"/>
      <c r="B390012" s="64"/>
      <c r="C390012" s="80"/>
      <c r="D390012" s="81"/>
      <c r="E390012" s="79"/>
      <c r="F390012" s="78"/>
      <c r="G390012" s="82"/>
      <c r="H390012" s="82"/>
      <c r="I390012" s="11"/>
    </row>
    <row r="390020" spans="1:9" s="4" customFormat="1" x14ac:dyDescent="0.2">
      <c r="A390020" s="25"/>
      <c r="B390020" s="64"/>
      <c r="C390020" s="80"/>
      <c r="D390020" s="81"/>
      <c r="E390020" s="79"/>
      <c r="F390020" s="78"/>
      <c r="G390020" s="82"/>
      <c r="H390020" s="82"/>
      <c r="I390020" s="11"/>
    </row>
    <row r="390022" spans="1:9" s="4" customFormat="1" x14ac:dyDescent="0.2">
      <c r="A390022" s="25"/>
      <c r="B390022" s="64"/>
      <c r="C390022" s="80"/>
      <c r="D390022" s="81"/>
      <c r="E390022" s="79"/>
      <c r="F390022" s="78"/>
      <c r="G390022" s="82"/>
      <c r="H390022" s="82"/>
      <c r="I390022" s="11"/>
    </row>
    <row r="390028" spans="1:9" s="4" customFormat="1" x14ac:dyDescent="0.2">
      <c r="A390028" s="25"/>
      <c r="B390028" s="64"/>
      <c r="C390028" s="80"/>
      <c r="D390028" s="81"/>
      <c r="E390028" s="79"/>
      <c r="F390028" s="78"/>
      <c r="G390028" s="82"/>
      <c r="H390028" s="82"/>
      <c r="I390028" s="11"/>
    </row>
    <row r="390036" spans="1:9" s="4" customFormat="1" x14ac:dyDescent="0.2">
      <c r="A390036" s="25"/>
      <c r="B390036" s="64"/>
      <c r="C390036" s="80"/>
      <c r="D390036" s="81"/>
      <c r="E390036" s="79"/>
      <c r="F390036" s="78"/>
      <c r="G390036" s="82"/>
      <c r="H390036" s="82"/>
      <c r="I390036" s="11"/>
    </row>
    <row r="390038" spans="1:9" s="4" customFormat="1" x14ac:dyDescent="0.2">
      <c r="A390038" s="25"/>
      <c r="B390038" s="64"/>
      <c r="C390038" s="80"/>
      <c r="D390038" s="81"/>
      <c r="E390038" s="79"/>
      <c r="F390038" s="78"/>
      <c r="G390038" s="82"/>
      <c r="H390038" s="82"/>
      <c r="I390038" s="11"/>
    </row>
    <row r="390044" spans="1:9" s="4" customFormat="1" x14ac:dyDescent="0.2">
      <c r="A390044" s="25"/>
      <c r="B390044" s="64"/>
      <c r="C390044" s="80"/>
      <c r="D390044" s="81"/>
      <c r="E390044" s="79"/>
      <c r="F390044" s="78"/>
      <c r="G390044" s="82"/>
      <c r="H390044" s="82"/>
      <c r="I390044" s="11"/>
    </row>
    <row r="390052" spans="1:9" s="4" customFormat="1" x14ac:dyDescent="0.2">
      <c r="A390052" s="25"/>
      <c r="B390052" s="64"/>
      <c r="C390052" s="80"/>
      <c r="D390052" s="81"/>
      <c r="E390052" s="79"/>
      <c r="F390052" s="78"/>
      <c r="G390052" s="82"/>
      <c r="H390052" s="82"/>
      <c r="I390052" s="11"/>
    </row>
    <row r="390054" spans="1:9" s="4" customFormat="1" x14ac:dyDescent="0.2">
      <c r="A390054" s="25"/>
      <c r="B390054" s="64"/>
      <c r="C390054" s="80"/>
      <c r="D390054" s="81"/>
      <c r="E390054" s="79"/>
      <c r="F390054" s="78"/>
      <c r="G390054" s="82"/>
      <c r="H390054" s="82"/>
      <c r="I390054" s="11"/>
    </row>
    <row r="390060" spans="1:9" s="4" customFormat="1" x14ac:dyDescent="0.2">
      <c r="A390060" s="25"/>
      <c r="B390060" s="64"/>
      <c r="C390060" s="80"/>
      <c r="D390060" s="81"/>
      <c r="E390060" s="79"/>
      <c r="F390060" s="78"/>
      <c r="G390060" s="82"/>
      <c r="H390060" s="82"/>
      <c r="I390060" s="11"/>
    </row>
    <row r="390068" spans="1:9" s="4" customFormat="1" x14ac:dyDescent="0.2">
      <c r="A390068" s="25"/>
      <c r="B390068" s="64"/>
      <c r="C390068" s="80"/>
      <c r="D390068" s="81"/>
      <c r="E390068" s="79"/>
      <c r="F390068" s="78"/>
      <c r="G390068" s="82"/>
      <c r="H390068" s="82"/>
      <c r="I390068" s="11"/>
    </row>
    <row r="390070" spans="1:9" s="4" customFormat="1" x14ac:dyDescent="0.2">
      <c r="A390070" s="25"/>
      <c r="B390070" s="64"/>
      <c r="C390070" s="80"/>
      <c r="D390070" s="81"/>
      <c r="E390070" s="79"/>
      <c r="F390070" s="78"/>
      <c r="G390070" s="82"/>
      <c r="H390070" s="82"/>
      <c r="I390070" s="11"/>
    </row>
    <row r="390076" spans="1:9" s="4" customFormat="1" x14ac:dyDescent="0.2">
      <c r="A390076" s="25"/>
      <c r="B390076" s="64"/>
      <c r="C390076" s="80"/>
      <c r="D390076" s="81"/>
      <c r="E390076" s="79"/>
      <c r="F390076" s="78"/>
      <c r="G390076" s="82"/>
      <c r="H390076" s="82"/>
      <c r="I390076" s="11"/>
    </row>
    <row r="390084" spans="1:9" s="4" customFormat="1" x14ac:dyDescent="0.2">
      <c r="A390084" s="25"/>
      <c r="B390084" s="64"/>
      <c r="C390084" s="80"/>
      <c r="D390084" s="81"/>
      <c r="E390084" s="79"/>
      <c r="F390084" s="78"/>
      <c r="G390084" s="82"/>
      <c r="H390084" s="82"/>
      <c r="I390084" s="11"/>
    </row>
    <row r="390086" spans="1:9" s="4" customFormat="1" x14ac:dyDescent="0.2">
      <c r="A390086" s="25"/>
      <c r="B390086" s="64"/>
      <c r="C390086" s="80"/>
      <c r="D390086" s="81"/>
      <c r="E390086" s="79"/>
      <c r="F390086" s="78"/>
      <c r="G390086" s="82"/>
      <c r="H390086" s="82"/>
      <c r="I390086" s="11"/>
    </row>
    <row r="390092" spans="1:9" s="4" customFormat="1" x14ac:dyDescent="0.2">
      <c r="A390092" s="25"/>
      <c r="B390092" s="64"/>
      <c r="C390092" s="80"/>
      <c r="D390092" s="81"/>
      <c r="E390092" s="79"/>
      <c r="F390092" s="78"/>
      <c r="G390092" s="82"/>
      <c r="H390092" s="82"/>
      <c r="I390092" s="11"/>
    </row>
    <row r="390100" spans="1:9" s="4" customFormat="1" x14ac:dyDescent="0.2">
      <c r="A390100" s="25"/>
      <c r="B390100" s="64"/>
      <c r="C390100" s="80"/>
      <c r="D390100" s="81"/>
      <c r="E390100" s="79"/>
      <c r="F390100" s="78"/>
      <c r="G390100" s="82"/>
      <c r="H390100" s="82"/>
      <c r="I390100" s="11"/>
    </row>
    <row r="390102" spans="1:9" s="4" customFormat="1" x14ac:dyDescent="0.2">
      <c r="A390102" s="25"/>
      <c r="B390102" s="64"/>
      <c r="C390102" s="80"/>
      <c r="D390102" s="81"/>
      <c r="E390102" s="79"/>
      <c r="F390102" s="78"/>
      <c r="G390102" s="82"/>
      <c r="H390102" s="82"/>
      <c r="I390102" s="11"/>
    </row>
    <row r="390108" spans="1:9" s="4" customFormat="1" x14ac:dyDescent="0.2">
      <c r="A390108" s="25"/>
      <c r="B390108" s="64"/>
      <c r="C390108" s="80"/>
      <c r="D390108" s="81"/>
      <c r="E390108" s="79"/>
      <c r="F390108" s="78"/>
      <c r="G390108" s="82"/>
      <c r="H390108" s="82"/>
      <c r="I390108" s="11"/>
    </row>
    <row r="390116" spans="1:9" s="4" customFormat="1" x14ac:dyDescent="0.2">
      <c r="A390116" s="25"/>
      <c r="B390116" s="64"/>
      <c r="C390116" s="80"/>
      <c r="D390116" s="81"/>
      <c r="E390116" s="79"/>
      <c r="F390116" s="78"/>
      <c r="G390116" s="82"/>
      <c r="H390116" s="82"/>
      <c r="I390116" s="11"/>
    </row>
    <row r="390118" spans="1:9" s="4" customFormat="1" x14ac:dyDescent="0.2">
      <c r="A390118" s="25"/>
      <c r="B390118" s="64"/>
      <c r="C390118" s="80"/>
      <c r="D390118" s="81"/>
      <c r="E390118" s="79"/>
      <c r="F390118" s="78"/>
      <c r="G390118" s="82"/>
      <c r="H390118" s="82"/>
      <c r="I390118" s="11"/>
    </row>
    <row r="390124" spans="1:9" s="4" customFormat="1" x14ac:dyDescent="0.2">
      <c r="A390124" s="25"/>
      <c r="B390124" s="64"/>
      <c r="C390124" s="80"/>
      <c r="D390124" s="81"/>
      <c r="E390124" s="79"/>
      <c r="F390124" s="78"/>
      <c r="G390124" s="82"/>
      <c r="H390124" s="82"/>
      <c r="I390124" s="11"/>
    </row>
    <row r="390132" spans="1:9" s="4" customFormat="1" x14ac:dyDescent="0.2">
      <c r="A390132" s="25"/>
      <c r="B390132" s="64"/>
      <c r="C390132" s="80"/>
      <c r="D390132" s="81"/>
      <c r="E390132" s="79"/>
      <c r="F390132" s="78"/>
      <c r="G390132" s="82"/>
      <c r="H390132" s="82"/>
      <c r="I390132" s="11"/>
    </row>
    <row r="390134" spans="1:9" s="4" customFormat="1" x14ac:dyDescent="0.2">
      <c r="A390134" s="25"/>
      <c r="B390134" s="64"/>
      <c r="C390134" s="80"/>
      <c r="D390134" s="81"/>
      <c r="E390134" s="79"/>
      <c r="F390134" s="78"/>
      <c r="G390134" s="82"/>
      <c r="H390134" s="82"/>
      <c r="I390134" s="11"/>
    </row>
    <row r="390140" spans="1:9" s="4" customFormat="1" x14ac:dyDescent="0.2">
      <c r="A390140" s="25"/>
      <c r="B390140" s="64"/>
      <c r="C390140" s="80"/>
      <c r="D390140" s="81"/>
      <c r="E390140" s="79"/>
      <c r="F390140" s="78"/>
      <c r="G390140" s="82"/>
      <c r="H390140" s="82"/>
      <c r="I390140" s="11"/>
    </row>
    <row r="390148" spans="1:9" s="4" customFormat="1" x14ac:dyDescent="0.2">
      <c r="A390148" s="25"/>
      <c r="B390148" s="64"/>
      <c r="C390148" s="80"/>
      <c r="D390148" s="81"/>
      <c r="E390148" s="79"/>
      <c r="F390148" s="78"/>
      <c r="G390148" s="82"/>
      <c r="H390148" s="82"/>
      <c r="I390148" s="11"/>
    </row>
    <row r="390150" spans="1:9" s="4" customFormat="1" x14ac:dyDescent="0.2">
      <c r="A390150" s="25"/>
      <c r="B390150" s="64"/>
      <c r="C390150" s="80"/>
      <c r="D390150" s="81"/>
      <c r="E390150" s="79"/>
      <c r="F390150" s="78"/>
      <c r="G390150" s="82"/>
      <c r="H390150" s="82"/>
      <c r="I390150" s="11"/>
    </row>
    <row r="390156" spans="1:9" s="4" customFormat="1" x14ac:dyDescent="0.2">
      <c r="A390156" s="25"/>
      <c r="B390156" s="64"/>
      <c r="C390156" s="80"/>
      <c r="D390156" s="81"/>
      <c r="E390156" s="79"/>
      <c r="F390156" s="78"/>
      <c r="G390156" s="82"/>
      <c r="H390156" s="82"/>
      <c r="I390156" s="11"/>
    </row>
    <row r="390164" spans="1:9" s="4" customFormat="1" x14ac:dyDescent="0.2">
      <c r="A390164" s="25"/>
      <c r="B390164" s="64"/>
      <c r="C390164" s="80"/>
      <c r="D390164" s="81"/>
      <c r="E390164" s="79"/>
      <c r="F390164" s="78"/>
      <c r="G390164" s="82"/>
      <c r="H390164" s="82"/>
      <c r="I390164" s="11"/>
    </row>
    <row r="390166" spans="1:9" s="4" customFormat="1" x14ac:dyDescent="0.2">
      <c r="A390166" s="25"/>
      <c r="B390166" s="64"/>
      <c r="C390166" s="80"/>
      <c r="D390166" s="81"/>
      <c r="E390166" s="79"/>
      <c r="F390166" s="78"/>
      <c r="G390166" s="82"/>
      <c r="H390166" s="82"/>
      <c r="I390166" s="11"/>
    </row>
    <row r="390172" spans="1:9" s="4" customFormat="1" x14ac:dyDescent="0.2">
      <c r="A390172" s="25"/>
      <c r="B390172" s="64"/>
      <c r="C390172" s="80"/>
      <c r="D390172" s="81"/>
      <c r="E390172" s="79"/>
      <c r="F390172" s="78"/>
      <c r="G390172" s="82"/>
      <c r="H390172" s="82"/>
      <c r="I390172" s="11"/>
    </row>
    <row r="390180" spans="1:9" s="4" customFormat="1" x14ac:dyDescent="0.2">
      <c r="A390180" s="25"/>
      <c r="B390180" s="64"/>
      <c r="C390180" s="80"/>
      <c r="D390180" s="81"/>
      <c r="E390180" s="79"/>
      <c r="F390180" s="78"/>
      <c r="G390180" s="82"/>
      <c r="H390180" s="82"/>
      <c r="I390180" s="11"/>
    </row>
    <row r="390182" spans="1:9" s="4" customFormat="1" x14ac:dyDescent="0.2">
      <c r="A390182" s="25"/>
      <c r="B390182" s="64"/>
      <c r="C390182" s="80"/>
      <c r="D390182" s="81"/>
      <c r="E390182" s="79"/>
      <c r="F390182" s="78"/>
      <c r="G390182" s="82"/>
      <c r="H390182" s="82"/>
      <c r="I390182" s="11"/>
    </row>
    <row r="390188" spans="1:9" s="4" customFormat="1" x14ac:dyDescent="0.2">
      <c r="A390188" s="25"/>
      <c r="B390188" s="64"/>
      <c r="C390188" s="80"/>
      <c r="D390188" s="81"/>
      <c r="E390188" s="79"/>
      <c r="F390188" s="78"/>
      <c r="G390188" s="82"/>
      <c r="H390188" s="82"/>
      <c r="I390188" s="11"/>
    </row>
    <row r="390196" spans="1:9" s="4" customFormat="1" x14ac:dyDescent="0.2">
      <c r="A390196" s="25"/>
      <c r="B390196" s="64"/>
      <c r="C390196" s="80"/>
      <c r="D390196" s="81"/>
      <c r="E390196" s="79"/>
      <c r="F390196" s="78"/>
      <c r="G390196" s="82"/>
      <c r="H390196" s="82"/>
      <c r="I390196" s="11"/>
    </row>
    <row r="390198" spans="1:9" s="4" customFormat="1" x14ac:dyDescent="0.2">
      <c r="A390198" s="25"/>
      <c r="B390198" s="64"/>
      <c r="C390198" s="80"/>
      <c r="D390198" s="81"/>
      <c r="E390198" s="79"/>
      <c r="F390198" s="78"/>
      <c r="G390198" s="82"/>
      <c r="H390198" s="82"/>
      <c r="I390198" s="11"/>
    </row>
    <row r="390204" spans="1:9" s="4" customFormat="1" x14ac:dyDescent="0.2">
      <c r="A390204" s="25"/>
      <c r="B390204" s="64"/>
      <c r="C390204" s="80"/>
      <c r="D390204" s="81"/>
      <c r="E390204" s="79"/>
      <c r="F390204" s="78"/>
      <c r="G390204" s="82"/>
      <c r="H390204" s="82"/>
      <c r="I390204" s="11"/>
    </row>
    <row r="390212" spans="1:9" s="4" customFormat="1" x14ac:dyDescent="0.2">
      <c r="A390212" s="25"/>
      <c r="B390212" s="64"/>
      <c r="C390212" s="80"/>
      <c r="D390212" s="81"/>
      <c r="E390212" s="79"/>
      <c r="F390212" s="78"/>
      <c r="G390212" s="82"/>
      <c r="H390212" s="82"/>
      <c r="I390212" s="11"/>
    </row>
    <row r="390214" spans="1:9" s="4" customFormat="1" x14ac:dyDescent="0.2">
      <c r="A390214" s="25"/>
      <c r="B390214" s="64"/>
      <c r="C390214" s="80"/>
      <c r="D390214" s="81"/>
      <c r="E390214" s="79"/>
      <c r="F390214" s="78"/>
      <c r="G390214" s="82"/>
      <c r="H390214" s="82"/>
      <c r="I390214" s="11"/>
    </row>
    <row r="390220" spans="1:9" s="4" customFormat="1" x14ac:dyDescent="0.2">
      <c r="A390220" s="25"/>
      <c r="B390220" s="64"/>
      <c r="C390220" s="80"/>
      <c r="D390220" s="81"/>
      <c r="E390220" s="79"/>
      <c r="F390220" s="78"/>
      <c r="G390220" s="82"/>
      <c r="H390220" s="82"/>
      <c r="I390220" s="11"/>
    </row>
    <row r="390228" spans="1:9" s="4" customFormat="1" x14ac:dyDescent="0.2">
      <c r="A390228" s="25"/>
      <c r="B390228" s="64"/>
      <c r="C390228" s="80"/>
      <c r="D390228" s="81"/>
      <c r="E390228" s="79"/>
      <c r="F390228" s="78"/>
      <c r="G390228" s="82"/>
      <c r="H390228" s="82"/>
      <c r="I390228" s="11"/>
    </row>
    <row r="390230" spans="1:9" s="4" customFormat="1" x14ac:dyDescent="0.2">
      <c r="A390230" s="25"/>
      <c r="B390230" s="64"/>
      <c r="C390230" s="80"/>
      <c r="D390230" s="81"/>
      <c r="E390230" s="79"/>
      <c r="F390230" s="78"/>
      <c r="G390230" s="82"/>
      <c r="H390230" s="82"/>
      <c r="I390230" s="11"/>
    </row>
    <row r="390236" spans="1:9" s="4" customFormat="1" x14ac:dyDescent="0.2">
      <c r="A390236" s="25"/>
      <c r="B390236" s="64"/>
      <c r="C390236" s="80"/>
      <c r="D390236" s="81"/>
      <c r="E390236" s="79"/>
      <c r="F390236" s="78"/>
      <c r="G390236" s="82"/>
      <c r="H390236" s="82"/>
      <c r="I390236" s="11"/>
    </row>
    <row r="390244" spans="1:9" s="4" customFormat="1" x14ac:dyDescent="0.2">
      <c r="A390244" s="25"/>
      <c r="B390244" s="64"/>
      <c r="C390244" s="80"/>
      <c r="D390244" s="81"/>
      <c r="E390244" s="79"/>
      <c r="F390244" s="78"/>
      <c r="G390244" s="82"/>
      <c r="H390244" s="82"/>
      <c r="I390244" s="11"/>
    </row>
    <row r="390246" spans="1:9" s="4" customFormat="1" x14ac:dyDescent="0.2">
      <c r="A390246" s="25"/>
      <c r="B390246" s="64"/>
      <c r="C390246" s="80"/>
      <c r="D390246" s="81"/>
      <c r="E390246" s="79"/>
      <c r="F390246" s="78"/>
      <c r="G390246" s="82"/>
      <c r="H390246" s="82"/>
      <c r="I390246" s="11"/>
    </row>
    <row r="390252" spans="1:9" s="4" customFormat="1" x14ac:dyDescent="0.2">
      <c r="A390252" s="25"/>
      <c r="B390252" s="64"/>
      <c r="C390252" s="80"/>
      <c r="D390252" s="81"/>
      <c r="E390252" s="79"/>
      <c r="F390252" s="78"/>
      <c r="G390252" s="82"/>
      <c r="H390252" s="82"/>
      <c r="I390252" s="11"/>
    </row>
    <row r="390260" spans="1:9" s="4" customFormat="1" x14ac:dyDescent="0.2">
      <c r="A390260" s="25"/>
      <c r="B390260" s="64"/>
      <c r="C390260" s="80"/>
      <c r="D390260" s="81"/>
      <c r="E390260" s="79"/>
      <c r="F390260" s="78"/>
      <c r="G390260" s="82"/>
      <c r="H390260" s="82"/>
      <c r="I390260" s="11"/>
    </row>
    <row r="390262" spans="1:9" s="4" customFormat="1" x14ac:dyDescent="0.2">
      <c r="A390262" s="25"/>
      <c r="B390262" s="64"/>
      <c r="C390262" s="80"/>
      <c r="D390262" s="81"/>
      <c r="E390262" s="79"/>
      <c r="F390262" s="78"/>
      <c r="G390262" s="82"/>
      <c r="H390262" s="82"/>
      <c r="I390262" s="11"/>
    </row>
    <row r="390268" spans="1:9" s="4" customFormat="1" x14ac:dyDescent="0.2">
      <c r="A390268" s="25"/>
      <c r="B390268" s="64"/>
      <c r="C390268" s="80"/>
      <c r="D390268" s="81"/>
      <c r="E390268" s="79"/>
      <c r="F390268" s="78"/>
      <c r="G390268" s="82"/>
      <c r="H390268" s="82"/>
      <c r="I390268" s="11"/>
    </row>
    <row r="390276" spans="1:9" s="4" customFormat="1" x14ac:dyDescent="0.2">
      <c r="A390276" s="25"/>
      <c r="B390276" s="64"/>
      <c r="C390276" s="80"/>
      <c r="D390276" s="81"/>
      <c r="E390276" s="79"/>
      <c r="F390276" s="78"/>
      <c r="G390276" s="82"/>
      <c r="H390276" s="82"/>
      <c r="I390276" s="11"/>
    </row>
    <row r="390278" spans="1:9" s="4" customFormat="1" x14ac:dyDescent="0.2">
      <c r="A390278" s="25"/>
      <c r="B390278" s="64"/>
      <c r="C390278" s="80"/>
      <c r="D390278" s="81"/>
      <c r="E390278" s="79"/>
      <c r="F390278" s="78"/>
      <c r="G390278" s="82"/>
      <c r="H390278" s="82"/>
      <c r="I390278" s="11"/>
    </row>
    <row r="390284" spans="1:9" s="4" customFormat="1" x14ac:dyDescent="0.2">
      <c r="A390284" s="25"/>
      <c r="B390284" s="64"/>
      <c r="C390284" s="80"/>
      <c r="D390284" s="81"/>
      <c r="E390284" s="79"/>
      <c r="F390284" s="78"/>
      <c r="G390284" s="82"/>
      <c r="H390284" s="82"/>
      <c r="I390284" s="11"/>
    </row>
    <row r="390292" spans="1:9" s="4" customFormat="1" x14ac:dyDescent="0.2">
      <c r="A390292" s="25"/>
      <c r="B390292" s="64"/>
      <c r="C390292" s="80"/>
      <c r="D390292" s="81"/>
      <c r="E390292" s="79"/>
      <c r="F390292" s="78"/>
      <c r="G390292" s="82"/>
      <c r="H390292" s="82"/>
      <c r="I390292" s="11"/>
    </row>
    <row r="390294" spans="1:9" s="4" customFormat="1" x14ac:dyDescent="0.2">
      <c r="A390294" s="25"/>
      <c r="B390294" s="64"/>
      <c r="C390294" s="80"/>
      <c r="D390294" s="81"/>
      <c r="E390294" s="79"/>
      <c r="F390294" s="78"/>
      <c r="G390294" s="82"/>
      <c r="H390294" s="82"/>
      <c r="I390294" s="11"/>
    </row>
    <row r="390300" spans="1:9" s="4" customFormat="1" x14ac:dyDescent="0.2">
      <c r="A390300" s="25"/>
      <c r="B390300" s="64"/>
      <c r="C390300" s="80"/>
      <c r="D390300" s="81"/>
      <c r="E390300" s="79"/>
      <c r="F390300" s="78"/>
      <c r="G390300" s="82"/>
      <c r="H390300" s="82"/>
      <c r="I390300" s="11"/>
    </row>
    <row r="390308" spans="1:9" s="4" customFormat="1" x14ac:dyDescent="0.2">
      <c r="A390308" s="25"/>
      <c r="B390308" s="64"/>
      <c r="C390308" s="80"/>
      <c r="D390308" s="81"/>
      <c r="E390308" s="79"/>
      <c r="F390308" s="78"/>
      <c r="G390308" s="82"/>
      <c r="H390308" s="82"/>
      <c r="I390308" s="11"/>
    </row>
    <row r="390310" spans="1:9" s="4" customFormat="1" x14ac:dyDescent="0.2">
      <c r="A390310" s="25"/>
      <c r="B390310" s="64"/>
      <c r="C390310" s="80"/>
      <c r="D390310" s="81"/>
      <c r="E390310" s="79"/>
      <c r="F390310" s="78"/>
      <c r="G390310" s="82"/>
      <c r="H390310" s="82"/>
      <c r="I390310" s="11"/>
    </row>
    <row r="390316" spans="1:9" s="4" customFormat="1" x14ac:dyDescent="0.2">
      <c r="A390316" s="25"/>
      <c r="B390316" s="64"/>
      <c r="C390316" s="80"/>
      <c r="D390316" s="81"/>
      <c r="E390316" s="79"/>
      <c r="F390316" s="78"/>
      <c r="G390316" s="82"/>
      <c r="H390316" s="82"/>
      <c r="I390316" s="11"/>
    </row>
    <row r="390324" spans="1:9" s="4" customFormat="1" x14ac:dyDescent="0.2">
      <c r="A390324" s="25"/>
      <c r="B390324" s="64"/>
      <c r="C390324" s="80"/>
      <c r="D390324" s="81"/>
      <c r="E390324" s="79"/>
      <c r="F390324" s="78"/>
      <c r="G390324" s="82"/>
      <c r="H390324" s="82"/>
      <c r="I390324" s="11"/>
    </row>
    <row r="390326" spans="1:9" s="4" customFormat="1" x14ac:dyDescent="0.2">
      <c r="A390326" s="25"/>
      <c r="B390326" s="64"/>
      <c r="C390326" s="80"/>
      <c r="D390326" s="81"/>
      <c r="E390326" s="79"/>
      <c r="F390326" s="78"/>
      <c r="G390326" s="82"/>
      <c r="H390326" s="82"/>
      <c r="I390326" s="11"/>
    </row>
    <row r="390332" spans="1:9" s="4" customFormat="1" x14ac:dyDescent="0.2">
      <c r="A390332" s="25"/>
      <c r="B390332" s="64"/>
      <c r="C390332" s="80"/>
      <c r="D390332" s="81"/>
      <c r="E390332" s="79"/>
      <c r="F390332" s="78"/>
      <c r="G390332" s="82"/>
      <c r="H390332" s="82"/>
      <c r="I390332" s="11"/>
    </row>
    <row r="390340" spans="1:9" s="4" customFormat="1" x14ac:dyDescent="0.2">
      <c r="A390340" s="25"/>
      <c r="B390340" s="64"/>
      <c r="C390340" s="80"/>
      <c r="D390340" s="81"/>
      <c r="E390340" s="79"/>
      <c r="F390340" s="78"/>
      <c r="G390340" s="82"/>
      <c r="H390340" s="82"/>
      <c r="I390340" s="11"/>
    </row>
    <row r="390342" spans="1:9" s="4" customFormat="1" x14ac:dyDescent="0.2">
      <c r="A390342" s="25"/>
      <c r="B390342" s="64"/>
      <c r="C390342" s="80"/>
      <c r="D390342" s="81"/>
      <c r="E390342" s="79"/>
      <c r="F390342" s="78"/>
      <c r="G390342" s="82"/>
      <c r="H390342" s="82"/>
      <c r="I390342" s="11"/>
    </row>
    <row r="390348" spans="1:9" s="4" customFormat="1" x14ac:dyDescent="0.2">
      <c r="A390348" s="25"/>
      <c r="B390348" s="64"/>
      <c r="C390348" s="80"/>
      <c r="D390348" s="81"/>
      <c r="E390348" s="79"/>
      <c r="F390348" s="78"/>
      <c r="G390348" s="82"/>
      <c r="H390348" s="82"/>
      <c r="I390348" s="11"/>
    </row>
    <row r="390356" spans="1:9" s="4" customFormat="1" x14ac:dyDescent="0.2">
      <c r="A390356" s="25"/>
      <c r="B390356" s="64"/>
      <c r="C390356" s="80"/>
      <c r="D390356" s="81"/>
      <c r="E390356" s="79"/>
      <c r="F390356" s="78"/>
      <c r="G390356" s="82"/>
      <c r="H390356" s="82"/>
      <c r="I390356" s="11"/>
    </row>
    <row r="390358" spans="1:9" s="4" customFormat="1" x14ac:dyDescent="0.2">
      <c r="A390358" s="25"/>
      <c r="B390358" s="64"/>
      <c r="C390358" s="80"/>
      <c r="D390358" s="81"/>
      <c r="E390358" s="79"/>
      <c r="F390358" s="78"/>
      <c r="G390358" s="82"/>
      <c r="H390358" s="82"/>
      <c r="I390358" s="11"/>
    </row>
    <row r="390364" spans="1:9" s="4" customFormat="1" x14ac:dyDescent="0.2">
      <c r="A390364" s="25"/>
      <c r="B390364" s="64"/>
      <c r="C390364" s="80"/>
      <c r="D390364" s="81"/>
      <c r="E390364" s="79"/>
      <c r="F390364" s="78"/>
      <c r="G390364" s="82"/>
      <c r="H390364" s="82"/>
      <c r="I390364" s="11"/>
    </row>
    <row r="390372" spans="1:9" s="4" customFormat="1" x14ac:dyDescent="0.2">
      <c r="A390372" s="25"/>
      <c r="B390372" s="64"/>
      <c r="C390372" s="80"/>
      <c r="D390372" s="81"/>
      <c r="E390372" s="79"/>
      <c r="F390372" s="78"/>
      <c r="G390372" s="82"/>
      <c r="H390372" s="82"/>
      <c r="I390372" s="11"/>
    </row>
    <row r="390374" spans="1:9" s="4" customFormat="1" x14ac:dyDescent="0.2">
      <c r="A390374" s="25"/>
      <c r="B390374" s="64"/>
      <c r="C390374" s="80"/>
      <c r="D390374" s="81"/>
      <c r="E390374" s="79"/>
      <c r="F390374" s="78"/>
      <c r="G390374" s="82"/>
      <c r="H390374" s="82"/>
      <c r="I390374" s="11"/>
    </row>
    <row r="390380" spans="1:9" s="4" customFormat="1" x14ac:dyDescent="0.2">
      <c r="A390380" s="25"/>
      <c r="B390380" s="64"/>
      <c r="C390380" s="80"/>
      <c r="D390380" s="81"/>
      <c r="E390380" s="79"/>
      <c r="F390380" s="78"/>
      <c r="G390380" s="82"/>
      <c r="H390380" s="82"/>
      <c r="I390380" s="11"/>
    </row>
    <row r="390388" spans="1:9" s="4" customFormat="1" x14ac:dyDescent="0.2">
      <c r="A390388" s="25"/>
      <c r="B390388" s="64"/>
      <c r="C390388" s="80"/>
      <c r="D390388" s="81"/>
      <c r="E390388" s="79"/>
      <c r="F390388" s="78"/>
      <c r="G390388" s="82"/>
      <c r="H390388" s="82"/>
      <c r="I390388" s="11"/>
    </row>
    <row r="390390" spans="1:9" s="4" customFormat="1" x14ac:dyDescent="0.2">
      <c r="A390390" s="25"/>
      <c r="B390390" s="64"/>
      <c r="C390390" s="80"/>
      <c r="D390390" s="81"/>
      <c r="E390390" s="79"/>
      <c r="F390390" s="78"/>
      <c r="G390390" s="82"/>
      <c r="H390390" s="82"/>
      <c r="I390390" s="11"/>
    </row>
    <row r="390396" spans="1:9" s="4" customFormat="1" x14ac:dyDescent="0.2">
      <c r="A390396" s="25"/>
      <c r="B390396" s="64"/>
      <c r="C390396" s="80"/>
      <c r="D390396" s="81"/>
      <c r="E390396" s="79"/>
      <c r="F390396" s="78"/>
      <c r="G390396" s="82"/>
      <c r="H390396" s="82"/>
      <c r="I390396" s="11"/>
    </row>
    <row r="390404" spans="1:9" s="4" customFormat="1" x14ac:dyDescent="0.2">
      <c r="A390404" s="25"/>
      <c r="B390404" s="64"/>
      <c r="C390404" s="80"/>
      <c r="D390404" s="81"/>
      <c r="E390404" s="79"/>
      <c r="F390404" s="78"/>
      <c r="G390404" s="82"/>
      <c r="H390404" s="82"/>
      <c r="I390404" s="11"/>
    </row>
    <row r="390406" spans="1:9" s="4" customFormat="1" x14ac:dyDescent="0.2">
      <c r="A390406" s="25"/>
      <c r="B390406" s="64"/>
      <c r="C390406" s="80"/>
      <c r="D390406" s="81"/>
      <c r="E390406" s="79"/>
      <c r="F390406" s="78"/>
      <c r="G390406" s="82"/>
      <c r="H390406" s="82"/>
      <c r="I390406" s="11"/>
    </row>
    <row r="390412" spans="1:9" s="4" customFormat="1" x14ac:dyDescent="0.2">
      <c r="A390412" s="25"/>
      <c r="B390412" s="64"/>
      <c r="C390412" s="80"/>
      <c r="D390412" s="81"/>
      <c r="E390412" s="79"/>
      <c r="F390412" s="78"/>
      <c r="G390412" s="82"/>
      <c r="H390412" s="82"/>
      <c r="I390412" s="11"/>
    </row>
    <row r="390420" spans="1:9" s="4" customFormat="1" x14ac:dyDescent="0.2">
      <c r="A390420" s="25"/>
      <c r="B390420" s="64"/>
      <c r="C390420" s="80"/>
      <c r="D390420" s="81"/>
      <c r="E390420" s="79"/>
      <c r="F390420" s="78"/>
      <c r="G390420" s="82"/>
      <c r="H390420" s="82"/>
      <c r="I390420" s="11"/>
    </row>
    <row r="390422" spans="1:9" s="4" customFormat="1" x14ac:dyDescent="0.2">
      <c r="A390422" s="25"/>
      <c r="B390422" s="64"/>
      <c r="C390422" s="80"/>
      <c r="D390422" s="81"/>
      <c r="E390422" s="79"/>
      <c r="F390422" s="78"/>
      <c r="G390422" s="82"/>
      <c r="H390422" s="82"/>
      <c r="I390422" s="11"/>
    </row>
    <row r="390428" spans="1:9" s="4" customFormat="1" x14ac:dyDescent="0.2">
      <c r="A390428" s="25"/>
      <c r="B390428" s="64"/>
      <c r="C390428" s="80"/>
      <c r="D390428" s="81"/>
      <c r="E390428" s="79"/>
      <c r="F390428" s="78"/>
      <c r="G390428" s="82"/>
      <c r="H390428" s="82"/>
      <c r="I390428" s="11"/>
    </row>
    <row r="390436" spans="1:9" s="4" customFormat="1" x14ac:dyDescent="0.2">
      <c r="A390436" s="25"/>
      <c r="B390436" s="64"/>
      <c r="C390436" s="80"/>
      <c r="D390436" s="81"/>
      <c r="E390436" s="79"/>
      <c r="F390436" s="78"/>
      <c r="G390436" s="82"/>
      <c r="H390436" s="82"/>
      <c r="I390436" s="11"/>
    </row>
    <row r="390438" spans="1:9" s="4" customFormat="1" x14ac:dyDescent="0.2">
      <c r="A390438" s="25"/>
      <c r="B390438" s="64"/>
      <c r="C390438" s="80"/>
      <c r="D390438" s="81"/>
      <c r="E390438" s="79"/>
      <c r="F390438" s="78"/>
      <c r="G390438" s="82"/>
      <c r="H390438" s="82"/>
      <c r="I390438" s="11"/>
    </row>
    <row r="390444" spans="1:9" s="4" customFormat="1" x14ac:dyDescent="0.2">
      <c r="A390444" s="25"/>
      <c r="B390444" s="64"/>
      <c r="C390444" s="80"/>
      <c r="D390444" s="81"/>
      <c r="E390444" s="79"/>
      <c r="F390444" s="78"/>
      <c r="G390444" s="82"/>
      <c r="H390444" s="82"/>
      <c r="I390444" s="11"/>
    </row>
    <row r="390452" spans="1:9" s="4" customFormat="1" x14ac:dyDescent="0.2">
      <c r="A390452" s="25"/>
      <c r="B390452" s="64"/>
      <c r="C390452" s="80"/>
      <c r="D390452" s="81"/>
      <c r="E390452" s="79"/>
      <c r="F390452" s="78"/>
      <c r="G390452" s="82"/>
      <c r="H390452" s="82"/>
      <c r="I390452" s="11"/>
    </row>
    <row r="390454" spans="1:9" s="4" customFormat="1" x14ac:dyDescent="0.2">
      <c r="A390454" s="25"/>
      <c r="B390454" s="64"/>
      <c r="C390454" s="80"/>
      <c r="D390454" s="81"/>
      <c r="E390454" s="79"/>
      <c r="F390454" s="78"/>
      <c r="G390454" s="82"/>
      <c r="H390454" s="82"/>
      <c r="I390454" s="11"/>
    </row>
    <row r="390460" spans="1:9" s="4" customFormat="1" x14ac:dyDescent="0.2">
      <c r="A390460" s="25"/>
      <c r="B390460" s="64"/>
      <c r="C390460" s="80"/>
      <c r="D390460" s="81"/>
      <c r="E390460" s="79"/>
      <c r="F390460" s="78"/>
      <c r="G390460" s="82"/>
      <c r="H390460" s="82"/>
      <c r="I390460" s="11"/>
    </row>
    <row r="390468" spans="1:9" s="4" customFormat="1" x14ac:dyDescent="0.2">
      <c r="A390468" s="25"/>
      <c r="B390468" s="64"/>
      <c r="C390468" s="80"/>
      <c r="D390468" s="81"/>
      <c r="E390468" s="79"/>
      <c r="F390468" s="78"/>
      <c r="G390468" s="82"/>
      <c r="H390468" s="82"/>
      <c r="I390468" s="11"/>
    </row>
    <row r="390470" spans="1:9" s="4" customFormat="1" x14ac:dyDescent="0.2">
      <c r="A390470" s="25"/>
      <c r="B390470" s="64"/>
      <c r="C390470" s="80"/>
      <c r="D390470" s="81"/>
      <c r="E390470" s="79"/>
      <c r="F390470" s="78"/>
      <c r="G390470" s="82"/>
      <c r="H390470" s="82"/>
      <c r="I390470" s="11"/>
    </row>
    <row r="390476" spans="1:9" s="4" customFormat="1" x14ac:dyDescent="0.2">
      <c r="A390476" s="25"/>
      <c r="B390476" s="64"/>
      <c r="C390476" s="80"/>
      <c r="D390476" s="81"/>
      <c r="E390476" s="79"/>
      <c r="F390476" s="78"/>
      <c r="G390476" s="82"/>
      <c r="H390476" s="82"/>
      <c r="I390476" s="11"/>
    </row>
    <row r="390484" spans="1:9" s="4" customFormat="1" x14ac:dyDescent="0.2">
      <c r="A390484" s="25"/>
      <c r="B390484" s="64"/>
      <c r="C390484" s="80"/>
      <c r="D390484" s="81"/>
      <c r="E390484" s="79"/>
      <c r="F390484" s="78"/>
      <c r="G390484" s="82"/>
      <c r="H390484" s="82"/>
      <c r="I390484" s="11"/>
    </row>
    <row r="390486" spans="1:9" s="4" customFormat="1" x14ac:dyDescent="0.2">
      <c r="A390486" s="25"/>
      <c r="B390486" s="64"/>
      <c r="C390486" s="80"/>
      <c r="D390486" s="81"/>
      <c r="E390486" s="79"/>
      <c r="F390486" s="78"/>
      <c r="G390486" s="82"/>
      <c r="H390486" s="82"/>
      <c r="I390486" s="11"/>
    </row>
    <row r="390492" spans="1:9" s="4" customFormat="1" x14ac:dyDescent="0.2">
      <c r="A390492" s="25"/>
      <c r="B390492" s="64"/>
      <c r="C390492" s="80"/>
      <c r="D390492" s="81"/>
      <c r="E390492" s="79"/>
      <c r="F390492" s="78"/>
      <c r="G390492" s="82"/>
      <c r="H390492" s="82"/>
      <c r="I390492" s="11"/>
    </row>
    <row r="390500" spans="1:9" s="4" customFormat="1" x14ac:dyDescent="0.2">
      <c r="A390500" s="25"/>
      <c r="B390500" s="64"/>
      <c r="C390500" s="80"/>
      <c r="D390500" s="81"/>
      <c r="E390500" s="79"/>
      <c r="F390500" s="78"/>
      <c r="G390500" s="82"/>
      <c r="H390500" s="82"/>
      <c r="I390500" s="11"/>
    </row>
    <row r="390502" spans="1:9" s="4" customFormat="1" x14ac:dyDescent="0.2">
      <c r="A390502" s="25"/>
      <c r="B390502" s="64"/>
      <c r="C390502" s="80"/>
      <c r="D390502" s="81"/>
      <c r="E390502" s="79"/>
      <c r="F390502" s="78"/>
      <c r="G390502" s="82"/>
      <c r="H390502" s="82"/>
      <c r="I390502" s="11"/>
    </row>
    <row r="390508" spans="1:9" s="4" customFormat="1" x14ac:dyDescent="0.2">
      <c r="A390508" s="25"/>
      <c r="B390508" s="64"/>
      <c r="C390508" s="80"/>
      <c r="D390508" s="81"/>
      <c r="E390508" s="79"/>
      <c r="F390508" s="78"/>
      <c r="G390508" s="82"/>
      <c r="H390508" s="82"/>
      <c r="I390508" s="11"/>
    </row>
    <row r="390516" spans="1:9" s="4" customFormat="1" x14ac:dyDescent="0.2">
      <c r="A390516" s="25"/>
      <c r="B390516" s="64"/>
      <c r="C390516" s="80"/>
      <c r="D390516" s="81"/>
      <c r="E390516" s="79"/>
      <c r="F390516" s="78"/>
      <c r="G390516" s="82"/>
      <c r="H390516" s="82"/>
      <c r="I390516" s="11"/>
    </row>
    <row r="390518" spans="1:9" s="4" customFormat="1" x14ac:dyDescent="0.2">
      <c r="A390518" s="25"/>
      <c r="B390518" s="64"/>
      <c r="C390518" s="80"/>
      <c r="D390518" s="81"/>
      <c r="E390518" s="79"/>
      <c r="F390518" s="78"/>
      <c r="G390518" s="82"/>
      <c r="H390518" s="82"/>
      <c r="I390518" s="11"/>
    </row>
    <row r="390524" spans="1:9" s="4" customFormat="1" x14ac:dyDescent="0.2">
      <c r="A390524" s="25"/>
      <c r="B390524" s="64"/>
      <c r="C390524" s="80"/>
      <c r="D390524" s="81"/>
      <c r="E390524" s="79"/>
      <c r="F390524" s="78"/>
      <c r="G390524" s="82"/>
      <c r="H390524" s="82"/>
      <c r="I390524" s="11"/>
    </row>
    <row r="390532" spans="1:9" s="4" customFormat="1" x14ac:dyDescent="0.2">
      <c r="A390532" s="25"/>
      <c r="B390532" s="64"/>
      <c r="C390532" s="80"/>
      <c r="D390532" s="81"/>
      <c r="E390532" s="79"/>
      <c r="F390532" s="78"/>
      <c r="G390532" s="82"/>
      <c r="H390532" s="82"/>
      <c r="I390532" s="11"/>
    </row>
    <row r="390534" spans="1:9" s="4" customFormat="1" x14ac:dyDescent="0.2">
      <c r="A390534" s="25"/>
      <c r="B390534" s="64"/>
      <c r="C390534" s="80"/>
      <c r="D390534" s="81"/>
      <c r="E390534" s="79"/>
      <c r="F390534" s="78"/>
      <c r="G390534" s="82"/>
      <c r="H390534" s="82"/>
      <c r="I390534" s="11"/>
    </row>
    <row r="390540" spans="1:9" s="4" customFormat="1" x14ac:dyDescent="0.2">
      <c r="A390540" s="25"/>
      <c r="B390540" s="64"/>
      <c r="C390540" s="80"/>
      <c r="D390540" s="81"/>
      <c r="E390540" s="79"/>
      <c r="F390540" s="78"/>
      <c r="G390540" s="82"/>
      <c r="H390540" s="82"/>
      <c r="I390540" s="11"/>
    </row>
    <row r="390548" spans="1:9" s="4" customFormat="1" x14ac:dyDescent="0.2">
      <c r="A390548" s="25"/>
      <c r="B390548" s="64"/>
      <c r="C390548" s="80"/>
      <c r="D390548" s="81"/>
      <c r="E390548" s="79"/>
      <c r="F390548" s="78"/>
      <c r="G390548" s="82"/>
      <c r="H390548" s="82"/>
      <c r="I390548" s="11"/>
    </row>
    <row r="390550" spans="1:9" s="4" customFormat="1" x14ac:dyDescent="0.2">
      <c r="A390550" s="25"/>
      <c r="B390550" s="64"/>
      <c r="C390550" s="80"/>
      <c r="D390550" s="81"/>
      <c r="E390550" s="79"/>
      <c r="F390550" s="78"/>
      <c r="G390550" s="82"/>
      <c r="H390550" s="82"/>
      <c r="I390550" s="11"/>
    </row>
    <row r="390556" spans="1:9" s="4" customFormat="1" x14ac:dyDescent="0.2">
      <c r="A390556" s="25"/>
      <c r="B390556" s="64"/>
      <c r="C390556" s="80"/>
      <c r="D390556" s="81"/>
      <c r="E390556" s="79"/>
      <c r="F390556" s="78"/>
      <c r="G390556" s="82"/>
      <c r="H390556" s="82"/>
      <c r="I390556" s="11"/>
    </row>
    <row r="390564" spans="1:9" s="4" customFormat="1" x14ac:dyDescent="0.2">
      <c r="A390564" s="25"/>
      <c r="B390564" s="64"/>
      <c r="C390564" s="80"/>
      <c r="D390564" s="81"/>
      <c r="E390564" s="79"/>
      <c r="F390564" s="78"/>
      <c r="G390564" s="82"/>
      <c r="H390564" s="82"/>
      <c r="I390564" s="11"/>
    </row>
    <row r="390566" spans="1:9" s="4" customFormat="1" x14ac:dyDescent="0.2">
      <c r="A390566" s="25"/>
      <c r="B390566" s="64"/>
      <c r="C390566" s="80"/>
      <c r="D390566" s="81"/>
      <c r="E390566" s="79"/>
      <c r="F390566" s="78"/>
      <c r="G390566" s="82"/>
      <c r="H390566" s="82"/>
      <c r="I390566" s="11"/>
    </row>
    <row r="390572" spans="1:9" s="4" customFormat="1" x14ac:dyDescent="0.2">
      <c r="A390572" s="25"/>
      <c r="B390572" s="64"/>
      <c r="C390572" s="80"/>
      <c r="D390572" s="81"/>
      <c r="E390572" s="79"/>
      <c r="F390572" s="78"/>
      <c r="G390572" s="82"/>
      <c r="H390572" s="82"/>
      <c r="I390572" s="11"/>
    </row>
    <row r="390580" spans="1:9" s="4" customFormat="1" x14ac:dyDescent="0.2">
      <c r="A390580" s="25"/>
      <c r="B390580" s="64"/>
      <c r="C390580" s="80"/>
      <c r="D390580" s="81"/>
      <c r="E390580" s="79"/>
      <c r="F390580" s="78"/>
      <c r="G390580" s="82"/>
      <c r="H390580" s="82"/>
      <c r="I390580" s="11"/>
    </row>
    <row r="390582" spans="1:9" s="4" customFormat="1" x14ac:dyDescent="0.2">
      <c r="A390582" s="25"/>
      <c r="B390582" s="64"/>
      <c r="C390582" s="80"/>
      <c r="D390582" s="81"/>
      <c r="E390582" s="79"/>
      <c r="F390582" s="78"/>
      <c r="G390582" s="82"/>
      <c r="H390582" s="82"/>
      <c r="I390582" s="11"/>
    </row>
    <row r="390588" spans="1:9" s="4" customFormat="1" x14ac:dyDescent="0.2">
      <c r="A390588" s="25"/>
      <c r="B390588" s="64"/>
      <c r="C390588" s="80"/>
      <c r="D390588" s="81"/>
      <c r="E390588" s="79"/>
      <c r="F390588" s="78"/>
      <c r="G390588" s="82"/>
      <c r="H390588" s="82"/>
      <c r="I390588" s="11"/>
    </row>
    <row r="390596" spans="1:9" s="4" customFormat="1" x14ac:dyDescent="0.2">
      <c r="A390596" s="25"/>
      <c r="B390596" s="64"/>
      <c r="C390596" s="80"/>
      <c r="D390596" s="81"/>
      <c r="E390596" s="79"/>
      <c r="F390596" s="78"/>
      <c r="G390596" s="82"/>
      <c r="H390596" s="82"/>
      <c r="I390596" s="11"/>
    </row>
    <row r="390598" spans="1:9" s="4" customFormat="1" x14ac:dyDescent="0.2">
      <c r="A390598" s="25"/>
      <c r="B390598" s="64"/>
      <c r="C390598" s="80"/>
      <c r="D390598" s="81"/>
      <c r="E390598" s="79"/>
      <c r="F390598" s="78"/>
      <c r="G390598" s="82"/>
      <c r="H390598" s="82"/>
      <c r="I390598" s="11"/>
    </row>
    <row r="390604" spans="1:9" s="4" customFormat="1" x14ac:dyDescent="0.2">
      <c r="A390604" s="25"/>
      <c r="B390604" s="64"/>
      <c r="C390604" s="80"/>
      <c r="D390604" s="81"/>
      <c r="E390604" s="79"/>
      <c r="F390604" s="78"/>
      <c r="G390604" s="82"/>
      <c r="H390604" s="82"/>
      <c r="I390604" s="11"/>
    </row>
    <row r="390612" spans="1:9" s="4" customFormat="1" x14ac:dyDescent="0.2">
      <c r="A390612" s="25"/>
      <c r="B390612" s="64"/>
      <c r="C390612" s="80"/>
      <c r="D390612" s="81"/>
      <c r="E390612" s="79"/>
      <c r="F390612" s="78"/>
      <c r="G390612" s="82"/>
      <c r="H390612" s="82"/>
      <c r="I390612" s="11"/>
    </row>
    <row r="390614" spans="1:9" s="4" customFormat="1" x14ac:dyDescent="0.2">
      <c r="A390614" s="25"/>
      <c r="B390614" s="64"/>
      <c r="C390614" s="80"/>
      <c r="D390614" s="81"/>
      <c r="E390614" s="79"/>
      <c r="F390614" s="78"/>
      <c r="G390614" s="82"/>
      <c r="H390614" s="82"/>
      <c r="I390614" s="11"/>
    </row>
    <row r="390620" spans="1:9" s="4" customFormat="1" x14ac:dyDescent="0.2">
      <c r="A390620" s="25"/>
      <c r="B390620" s="64"/>
      <c r="C390620" s="80"/>
      <c r="D390620" s="81"/>
      <c r="E390620" s="79"/>
      <c r="F390620" s="78"/>
      <c r="G390620" s="82"/>
      <c r="H390620" s="82"/>
      <c r="I390620" s="11"/>
    </row>
    <row r="390628" spans="1:9" s="4" customFormat="1" x14ac:dyDescent="0.2">
      <c r="A390628" s="25"/>
      <c r="B390628" s="64"/>
      <c r="C390628" s="80"/>
      <c r="D390628" s="81"/>
      <c r="E390628" s="79"/>
      <c r="F390628" s="78"/>
      <c r="G390628" s="82"/>
      <c r="H390628" s="82"/>
      <c r="I390628" s="11"/>
    </row>
    <row r="390630" spans="1:9" s="4" customFormat="1" x14ac:dyDescent="0.2">
      <c r="A390630" s="25"/>
      <c r="B390630" s="64"/>
      <c r="C390630" s="80"/>
      <c r="D390630" s="81"/>
      <c r="E390630" s="79"/>
      <c r="F390630" s="78"/>
      <c r="G390630" s="82"/>
      <c r="H390630" s="82"/>
      <c r="I390630" s="11"/>
    </row>
    <row r="390636" spans="1:9" s="4" customFormat="1" x14ac:dyDescent="0.2">
      <c r="A390636" s="25"/>
      <c r="B390636" s="64"/>
      <c r="C390636" s="80"/>
      <c r="D390636" s="81"/>
      <c r="E390636" s="79"/>
      <c r="F390636" s="78"/>
      <c r="G390636" s="82"/>
      <c r="H390636" s="82"/>
      <c r="I390636" s="11"/>
    </row>
    <row r="390644" spans="1:9" s="4" customFormat="1" x14ac:dyDescent="0.2">
      <c r="A390644" s="25"/>
      <c r="B390644" s="64"/>
      <c r="C390644" s="80"/>
      <c r="D390644" s="81"/>
      <c r="E390644" s="79"/>
      <c r="F390644" s="78"/>
      <c r="G390644" s="82"/>
      <c r="H390644" s="82"/>
      <c r="I390644" s="11"/>
    </row>
    <row r="390646" spans="1:9" s="4" customFormat="1" x14ac:dyDescent="0.2">
      <c r="A390646" s="25"/>
      <c r="B390646" s="64"/>
      <c r="C390646" s="80"/>
      <c r="D390646" s="81"/>
      <c r="E390646" s="79"/>
      <c r="F390646" s="78"/>
      <c r="G390646" s="82"/>
      <c r="H390646" s="82"/>
      <c r="I390646" s="11"/>
    </row>
    <row r="390652" spans="1:9" s="4" customFormat="1" x14ac:dyDescent="0.2">
      <c r="A390652" s="25"/>
      <c r="B390652" s="64"/>
      <c r="C390652" s="80"/>
      <c r="D390652" s="81"/>
      <c r="E390652" s="79"/>
      <c r="F390652" s="78"/>
      <c r="G390652" s="82"/>
      <c r="H390652" s="82"/>
      <c r="I390652" s="11"/>
    </row>
    <row r="390660" spans="1:9" s="4" customFormat="1" x14ac:dyDescent="0.2">
      <c r="A390660" s="25"/>
      <c r="B390660" s="64"/>
      <c r="C390660" s="80"/>
      <c r="D390660" s="81"/>
      <c r="E390660" s="79"/>
      <c r="F390660" s="78"/>
      <c r="G390660" s="82"/>
      <c r="H390660" s="82"/>
      <c r="I390660" s="11"/>
    </row>
    <row r="390662" spans="1:9" s="4" customFormat="1" x14ac:dyDescent="0.2">
      <c r="A390662" s="25"/>
      <c r="B390662" s="64"/>
      <c r="C390662" s="80"/>
      <c r="D390662" s="81"/>
      <c r="E390662" s="79"/>
      <c r="F390662" s="78"/>
      <c r="G390662" s="82"/>
      <c r="H390662" s="82"/>
      <c r="I390662" s="11"/>
    </row>
    <row r="390668" spans="1:9" s="4" customFormat="1" x14ac:dyDescent="0.2">
      <c r="A390668" s="25"/>
      <c r="B390668" s="64"/>
      <c r="C390668" s="80"/>
      <c r="D390668" s="81"/>
      <c r="E390668" s="79"/>
      <c r="F390668" s="78"/>
      <c r="G390668" s="82"/>
      <c r="H390668" s="82"/>
      <c r="I390668" s="11"/>
    </row>
    <row r="390676" spans="1:9" s="4" customFormat="1" x14ac:dyDescent="0.2">
      <c r="A390676" s="25"/>
      <c r="B390676" s="64"/>
      <c r="C390676" s="80"/>
      <c r="D390676" s="81"/>
      <c r="E390676" s="79"/>
      <c r="F390676" s="78"/>
      <c r="G390676" s="82"/>
      <c r="H390676" s="82"/>
      <c r="I390676" s="11"/>
    </row>
    <row r="390678" spans="1:9" s="4" customFormat="1" x14ac:dyDescent="0.2">
      <c r="A390678" s="25"/>
      <c r="B390678" s="64"/>
      <c r="C390678" s="80"/>
      <c r="D390678" s="81"/>
      <c r="E390678" s="79"/>
      <c r="F390678" s="78"/>
      <c r="G390678" s="82"/>
      <c r="H390678" s="82"/>
      <c r="I390678" s="11"/>
    </row>
    <row r="390684" spans="1:9" s="4" customFormat="1" x14ac:dyDescent="0.2">
      <c r="A390684" s="25"/>
      <c r="B390684" s="64"/>
      <c r="C390684" s="80"/>
      <c r="D390684" s="81"/>
      <c r="E390684" s="79"/>
      <c r="F390684" s="78"/>
      <c r="G390684" s="82"/>
      <c r="H390684" s="82"/>
      <c r="I390684" s="11"/>
    </row>
    <row r="390692" spans="1:9" s="4" customFormat="1" x14ac:dyDescent="0.2">
      <c r="A390692" s="25"/>
      <c r="B390692" s="64"/>
      <c r="C390692" s="80"/>
      <c r="D390692" s="81"/>
      <c r="E390692" s="79"/>
      <c r="F390692" s="78"/>
      <c r="G390692" s="82"/>
      <c r="H390692" s="82"/>
      <c r="I390692" s="11"/>
    </row>
    <row r="390694" spans="1:9" s="4" customFormat="1" x14ac:dyDescent="0.2">
      <c r="A390694" s="25"/>
      <c r="B390694" s="64"/>
      <c r="C390694" s="80"/>
      <c r="D390694" s="81"/>
      <c r="E390694" s="79"/>
      <c r="F390694" s="78"/>
      <c r="G390694" s="82"/>
      <c r="H390694" s="82"/>
      <c r="I390694" s="11"/>
    </row>
    <row r="390700" spans="1:9" s="4" customFormat="1" x14ac:dyDescent="0.2">
      <c r="A390700" s="25"/>
      <c r="B390700" s="64"/>
      <c r="C390700" s="80"/>
      <c r="D390700" s="81"/>
      <c r="E390700" s="79"/>
      <c r="F390700" s="78"/>
      <c r="G390700" s="82"/>
      <c r="H390700" s="82"/>
      <c r="I390700" s="11"/>
    </row>
    <row r="390708" spans="1:9" s="4" customFormat="1" x14ac:dyDescent="0.2">
      <c r="A390708" s="25"/>
      <c r="B390708" s="64"/>
      <c r="C390708" s="80"/>
      <c r="D390708" s="81"/>
      <c r="E390708" s="79"/>
      <c r="F390708" s="78"/>
      <c r="G390708" s="82"/>
      <c r="H390708" s="82"/>
      <c r="I390708" s="11"/>
    </row>
    <row r="390710" spans="1:9" s="4" customFormat="1" x14ac:dyDescent="0.2">
      <c r="A390710" s="25"/>
      <c r="B390710" s="64"/>
      <c r="C390710" s="80"/>
      <c r="D390710" s="81"/>
      <c r="E390710" s="79"/>
      <c r="F390710" s="78"/>
      <c r="G390710" s="82"/>
      <c r="H390710" s="82"/>
      <c r="I390710" s="11"/>
    </row>
    <row r="390716" spans="1:9" s="4" customFormat="1" x14ac:dyDescent="0.2">
      <c r="A390716" s="25"/>
      <c r="B390716" s="64"/>
      <c r="C390716" s="80"/>
      <c r="D390716" s="81"/>
      <c r="E390716" s="79"/>
      <c r="F390716" s="78"/>
      <c r="G390716" s="82"/>
      <c r="H390716" s="82"/>
      <c r="I390716" s="11"/>
    </row>
    <row r="390724" spans="1:9" s="4" customFormat="1" x14ac:dyDescent="0.2">
      <c r="A390724" s="25"/>
      <c r="B390724" s="64"/>
      <c r="C390724" s="80"/>
      <c r="D390724" s="81"/>
      <c r="E390724" s="79"/>
      <c r="F390724" s="78"/>
      <c r="G390724" s="82"/>
      <c r="H390724" s="82"/>
      <c r="I390724" s="11"/>
    </row>
    <row r="390726" spans="1:9" s="4" customFormat="1" x14ac:dyDescent="0.2">
      <c r="A390726" s="25"/>
      <c r="B390726" s="64"/>
      <c r="C390726" s="80"/>
      <c r="D390726" s="81"/>
      <c r="E390726" s="79"/>
      <c r="F390726" s="78"/>
      <c r="G390726" s="82"/>
      <c r="H390726" s="82"/>
      <c r="I390726" s="11"/>
    </row>
    <row r="390732" spans="1:9" s="4" customFormat="1" x14ac:dyDescent="0.2">
      <c r="A390732" s="25"/>
      <c r="B390732" s="64"/>
      <c r="C390732" s="80"/>
      <c r="D390732" s="81"/>
      <c r="E390732" s="79"/>
      <c r="F390732" s="78"/>
      <c r="G390732" s="82"/>
      <c r="H390732" s="82"/>
      <c r="I390732" s="11"/>
    </row>
    <row r="390740" spans="1:9" s="4" customFormat="1" x14ac:dyDescent="0.2">
      <c r="A390740" s="25"/>
      <c r="B390740" s="64"/>
      <c r="C390740" s="80"/>
      <c r="D390740" s="81"/>
      <c r="E390740" s="79"/>
      <c r="F390740" s="78"/>
      <c r="G390740" s="82"/>
      <c r="H390740" s="82"/>
      <c r="I390740" s="11"/>
    </row>
    <row r="390742" spans="1:9" s="4" customFormat="1" x14ac:dyDescent="0.2">
      <c r="A390742" s="25"/>
      <c r="B390742" s="64"/>
      <c r="C390742" s="80"/>
      <c r="D390742" s="81"/>
      <c r="E390742" s="79"/>
      <c r="F390742" s="78"/>
      <c r="G390742" s="82"/>
      <c r="H390742" s="82"/>
      <c r="I390742" s="11"/>
    </row>
    <row r="390748" spans="1:9" s="4" customFormat="1" x14ac:dyDescent="0.2">
      <c r="A390748" s="25"/>
      <c r="B390748" s="64"/>
      <c r="C390748" s="80"/>
      <c r="D390748" s="81"/>
      <c r="E390748" s="79"/>
      <c r="F390748" s="78"/>
      <c r="G390748" s="82"/>
      <c r="H390748" s="82"/>
      <c r="I390748" s="11"/>
    </row>
    <row r="390756" spans="1:9" s="4" customFormat="1" x14ac:dyDescent="0.2">
      <c r="A390756" s="25"/>
      <c r="B390756" s="64"/>
      <c r="C390756" s="80"/>
      <c r="D390756" s="81"/>
      <c r="E390756" s="79"/>
      <c r="F390756" s="78"/>
      <c r="G390756" s="82"/>
      <c r="H390756" s="82"/>
      <c r="I390756" s="11"/>
    </row>
    <row r="390758" spans="1:9" s="4" customFormat="1" x14ac:dyDescent="0.2">
      <c r="A390758" s="25"/>
      <c r="B390758" s="64"/>
      <c r="C390758" s="80"/>
      <c r="D390758" s="81"/>
      <c r="E390758" s="79"/>
      <c r="F390758" s="78"/>
      <c r="G390758" s="82"/>
      <c r="H390758" s="82"/>
      <c r="I390758" s="11"/>
    </row>
    <row r="390764" spans="1:9" s="4" customFormat="1" x14ac:dyDescent="0.2">
      <c r="A390764" s="25"/>
      <c r="B390764" s="64"/>
      <c r="C390764" s="80"/>
      <c r="D390764" s="81"/>
      <c r="E390764" s="79"/>
      <c r="F390764" s="78"/>
      <c r="G390764" s="82"/>
      <c r="H390764" s="82"/>
      <c r="I390764" s="11"/>
    </row>
    <row r="390772" spans="1:9" s="4" customFormat="1" x14ac:dyDescent="0.2">
      <c r="A390772" s="25"/>
      <c r="B390772" s="64"/>
      <c r="C390772" s="80"/>
      <c r="D390772" s="81"/>
      <c r="E390772" s="79"/>
      <c r="F390772" s="78"/>
      <c r="G390772" s="82"/>
      <c r="H390772" s="82"/>
      <c r="I390772" s="11"/>
    </row>
    <row r="390774" spans="1:9" s="4" customFormat="1" x14ac:dyDescent="0.2">
      <c r="A390774" s="25"/>
      <c r="B390774" s="64"/>
      <c r="C390774" s="80"/>
      <c r="D390774" s="81"/>
      <c r="E390774" s="79"/>
      <c r="F390774" s="78"/>
      <c r="G390774" s="82"/>
      <c r="H390774" s="82"/>
      <c r="I390774" s="11"/>
    </row>
    <row r="390780" spans="1:9" s="4" customFormat="1" x14ac:dyDescent="0.2">
      <c r="A390780" s="25"/>
      <c r="B390780" s="64"/>
      <c r="C390780" s="80"/>
      <c r="D390780" s="81"/>
      <c r="E390780" s="79"/>
      <c r="F390780" s="78"/>
      <c r="G390780" s="82"/>
      <c r="H390780" s="82"/>
      <c r="I390780" s="11"/>
    </row>
    <row r="390788" spans="1:9" s="4" customFormat="1" x14ac:dyDescent="0.2">
      <c r="A390788" s="25"/>
      <c r="B390788" s="64"/>
      <c r="C390788" s="80"/>
      <c r="D390788" s="81"/>
      <c r="E390788" s="79"/>
      <c r="F390788" s="78"/>
      <c r="G390788" s="82"/>
      <c r="H390788" s="82"/>
      <c r="I390788" s="11"/>
    </row>
    <row r="390790" spans="1:9" s="4" customFormat="1" x14ac:dyDescent="0.2">
      <c r="A390790" s="25"/>
      <c r="B390790" s="64"/>
      <c r="C390790" s="80"/>
      <c r="D390790" s="81"/>
      <c r="E390790" s="79"/>
      <c r="F390790" s="78"/>
      <c r="G390790" s="82"/>
      <c r="H390790" s="82"/>
      <c r="I390790" s="11"/>
    </row>
    <row r="390796" spans="1:9" s="4" customFormat="1" x14ac:dyDescent="0.2">
      <c r="A390796" s="25"/>
      <c r="B390796" s="64"/>
      <c r="C390796" s="80"/>
      <c r="D390796" s="81"/>
      <c r="E390796" s="79"/>
      <c r="F390796" s="78"/>
      <c r="G390796" s="82"/>
      <c r="H390796" s="82"/>
      <c r="I390796" s="11"/>
    </row>
    <row r="390804" spans="1:9" s="4" customFormat="1" x14ac:dyDescent="0.2">
      <c r="A390804" s="25"/>
      <c r="B390804" s="64"/>
      <c r="C390804" s="80"/>
      <c r="D390804" s="81"/>
      <c r="E390804" s="79"/>
      <c r="F390804" s="78"/>
      <c r="G390804" s="82"/>
      <c r="H390804" s="82"/>
      <c r="I390804" s="11"/>
    </row>
    <row r="390806" spans="1:9" s="4" customFormat="1" x14ac:dyDescent="0.2">
      <c r="A390806" s="25"/>
      <c r="B390806" s="64"/>
      <c r="C390806" s="80"/>
      <c r="D390806" s="81"/>
      <c r="E390806" s="79"/>
      <c r="F390806" s="78"/>
      <c r="G390806" s="82"/>
      <c r="H390806" s="82"/>
      <c r="I390806" s="11"/>
    </row>
    <row r="390812" spans="1:9" s="4" customFormat="1" x14ac:dyDescent="0.2">
      <c r="A390812" s="25"/>
      <c r="B390812" s="64"/>
      <c r="C390812" s="80"/>
      <c r="D390812" s="81"/>
      <c r="E390812" s="79"/>
      <c r="F390812" s="78"/>
      <c r="G390812" s="82"/>
      <c r="H390812" s="82"/>
      <c r="I390812" s="11"/>
    </row>
    <row r="390820" spans="1:9" s="4" customFormat="1" x14ac:dyDescent="0.2">
      <c r="A390820" s="25"/>
      <c r="B390820" s="64"/>
      <c r="C390820" s="80"/>
      <c r="D390820" s="81"/>
      <c r="E390820" s="79"/>
      <c r="F390820" s="78"/>
      <c r="G390820" s="82"/>
      <c r="H390820" s="82"/>
      <c r="I390820" s="11"/>
    </row>
    <row r="390822" spans="1:9" s="4" customFormat="1" x14ac:dyDescent="0.2">
      <c r="A390822" s="25"/>
      <c r="B390822" s="64"/>
      <c r="C390822" s="80"/>
      <c r="D390822" s="81"/>
      <c r="E390822" s="79"/>
      <c r="F390822" s="78"/>
      <c r="G390822" s="82"/>
      <c r="H390822" s="82"/>
      <c r="I390822" s="11"/>
    </row>
    <row r="390828" spans="1:9" s="4" customFormat="1" x14ac:dyDescent="0.2">
      <c r="A390828" s="25"/>
      <c r="B390828" s="64"/>
      <c r="C390828" s="80"/>
      <c r="D390828" s="81"/>
      <c r="E390828" s="79"/>
      <c r="F390828" s="78"/>
      <c r="G390828" s="82"/>
      <c r="H390828" s="82"/>
      <c r="I390828" s="11"/>
    </row>
    <row r="390836" spans="1:9" s="4" customFormat="1" x14ac:dyDescent="0.2">
      <c r="A390836" s="25"/>
      <c r="B390836" s="64"/>
      <c r="C390836" s="80"/>
      <c r="D390836" s="81"/>
      <c r="E390836" s="79"/>
      <c r="F390836" s="78"/>
      <c r="G390836" s="82"/>
      <c r="H390836" s="82"/>
      <c r="I390836" s="11"/>
    </row>
    <row r="390838" spans="1:9" s="4" customFormat="1" x14ac:dyDescent="0.2">
      <c r="A390838" s="25"/>
      <c r="B390838" s="64"/>
      <c r="C390838" s="80"/>
      <c r="D390838" s="81"/>
      <c r="E390838" s="79"/>
      <c r="F390838" s="78"/>
      <c r="G390838" s="82"/>
      <c r="H390838" s="82"/>
      <c r="I390838" s="11"/>
    </row>
    <row r="390844" spans="1:9" s="4" customFormat="1" x14ac:dyDescent="0.2">
      <c r="A390844" s="25"/>
      <c r="B390844" s="64"/>
      <c r="C390844" s="80"/>
      <c r="D390844" s="81"/>
      <c r="E390844" s="79"/>
      <c r="F390844" s="78"/>
      <c r="G390844" s="82"/>
      <c r="H390844" s="82"/>
      <c r="I390844" s="11"/>
    </row>
    <row r="390852" spans="1:9" s="4" customFormat="1" x14ac:dyDescent="0.2">
      <c r="A390852" s="25"/>
      <c r="B390852" s="64"/>
      <c r="C390852" s="80"/>
      <c r="D390852" s="81"/>
      <c r="E390852" s="79"/>
      <c r="F390852" s="78"/>
      <c r="G390852" s="82"/>
      <c r="H390852" s="82"/>
      <c r="I390852" s="11"/>
    </row>
    <row r="390854" spans="1:9" s="4" customFormat="1" x14ac:dyDescent="0.2">
      <c r="A390854" s="25"/>
      <c r="B390854" s="64"/>
      <c r="C390854" s="80"/>
      <c r="D390854" s="81"/>
      <c r="E390854" s="79"/>
      <c r="F390854" s="78"/>
      <c r="G390854" s="82"/>
      <c r="H390854" s="82"/>
      <c r="I390854" s="11"/>
    </row>
    <row r="390860" spans="1:9" s="4" customFormat="1" x14ac:dyDescent="0.2">
      <c r="A390860" s="25"/>
      <c r="B390860" s="64"/>
      <c r="C390860" s="80"/>
      <c r="D390860" s="81"/>
      <c r="E390860" s="79"/>
      <c r="F390860" s="78"/>
      <c r="G390860" s="82"/>
      <c r="H390860" s="82"/>
      <c r="I390860" s="11"/>
    </row>
    <row r="390868" spans="1:9" s="4" customFormat="1" x14ac:dyDescent="0.2">
      <c r="A390868" s="25"/>
      <c r="B390868" s="64"/>
      <c r="C390868" s="80"/>
      <c r="D390868" s="81"/>
      <c r="E390868" s="79"/>
      <c r="F390868" s="78"/>
      <c r="G390868" s="82"/>
      <c r="H390868" s="82"/>
      <c r="I390868" s="11"/>
    </row>
    <row r="390870" spans="1:9" s="4" customFormat="1" x14ac:dyDescent="0.2">
      <c r="A390870" s="25"/>
      <c r="B390870" s="64"/>
      <c r="C390870" s="80"/>
      <c r="D390870" s="81"/>
      <c r="E390870" s="79"/>
      <c r="F390870" s="78"/>
      <c r="G390870" s="82"/>
      <c r="H390870" s="82"/>
      <c r="I390870" s="11"/>
    </row>
    <row r="390876" spans="1:9" s="4" customFormat="1" x14ac:dyDescent="0.2">
      <c r="A390876" s="25"/>
      <c r="B390876" s="64"/>
      <c r="C390876" s="80"/>
      <c r="D390876" s="81"/>
      <c r="E390876" s="79"/>
      <c r="F390876" s="78"/>
      <c r="G390876" s="82"/>
      <c r="H390876" s="82"/>
      <c r="I390876" s="11"/>
    </row>
    <row r="390884" spans="1:9" s="4" customFormat="1" x14ac:dyDescent="0.2">
      <c r="A390884" s="25"/>
      <c r="B390884" s="64"/>
      <c r="C390884" s="80"/>
      <c r="D390884" s="81"/>
      <c r="E390884" s="79"/>
      <c r="F390884" s="78"/>
      <c r="G390884" s="82"/>
      <c r="H390884" s="82"/>
      <c r="I390884" s="11"/>
    </row>
    <row r="390886" spans="1:9" s="4" customFormat="1" x14ac:dyDescent="0.2">
      <c r="A390886" s="25"/>
      <c r="B390886" s="64"/>
      <c r="C390886" s="80"/>
      <c r="D390886" s="81"/>
      <c r="E390886" s="79"/>
      <c r="F390886" s="78"/>
      <c r="G390886" s="82"/>
      <c r="H390886" s="82"/>
      <c r="I390886" s="11"/>
    </row>
    <row r="390892" spans="1:9" s="4" customFormat="1" x14ac:dyDescent="0.2">
      <c r="A390892" s="25"/>
      <c r="B390892" s="64"/>
      <c r="C390892" s="80"/>
      <c r="D390892" s="81"/>
      <c r="E390892" s="79"/>
      <c r="F390892" s="78"/>
      <c r="G390892" s="82"/>
      <c r="H390892" s="82"/>
      <c r="I390892" s="11"/>
    </row>
    <row r="390900" spans="1:9" s="4" customFormat="1" x14ac:dyDescent="0.2">
      <c r="A390900" s="25"/>
      <c r="B390900" s="64"/>
      <c r="C390900" s="80"/>
      <c r="D390900" s="81"/>
      <c r="E390900" s="79"/>
      <c r="F390900" s="78"/>
      <c r="G390900" s="82"/>
      <c r="H390900" s="82"/>
      <c r="I390900" s="11"/>
    </row>
    <row r="390902" spans="1:9" s="4" customFormat="1" x14ac:dyDescent="0.2">
      <c r="A390902" s="25"/>
      <c r="B390902" s="64"/>
      <c r="C390902" s="80"/>
      <c r="D390902" s="81"/>
      <c r="E390902" s="79"/>
      <c r="F390902" s="78"/>
      <c r="G390902" s="82"/>
      <c r="H390902" s="82"/>
      <c r="I390902" s="11"/>
    </row>
    <row r="390908" spans="1:9" s="4" customFormat="1" x14ac:dyDescent="0.2">
      <c r="A390908" s="25"/>
      <c r="B390908" s="64"/>
      <c r="C390908" s="80"/>
      <c r="D390908" s="81"/>
      <c r="E390908" s="79"/>
      <c r="F390908" s="78"/>
      <c r="G390908" s="82"/>
      <c r="H390908" s="82"/>
      <c r="I390908" s="11"/>
    </row>
    <row r="390916" spans="1:9" s="4" customFormat="1" x14ac:dyDescent="0.2">
      <c r="A390916" s="25"/>
      <c r="B390916" s="64"/>
      <c r="C390916" s="80"/>
      <c r="D390916" s="81"/>
      <c r="E390916" s="79"/>
      <c r="F390916" s="78"/>
      <c r="G390916" s="82"/>
      <c r="H390916" s="82"/>
      <c r="I390916" s="11"/>
    </row>
    <row r="390918" spans="1:9" s="4" customFormat="1" x14ac:dyDescent="0.2">
      <c r="A390918" s="25"/>
      <c r="B390918" s="64"/>
      <c r="C390918" s="80"/>
      <c r="D390918" s="81"/>
      <c r="E390918" s="79"/>
      <c r="F390918" s="78"/>
      <c r="G390918" s="82"/>
      <c r="H390918" s="82"/>
      <c r="I390918" s="11"/>
    </row>
    <row r="390924" spans="1:9" s="4" customFormat="1" x14ac:dyDescent="0.2">
      <c r="A390924" s="25"/>
      <c r="B390924" s="64"/>
      <c r="C390924" s="80"/>
      <c r="D390924" s="81"/>
      <c r="E390924" s="79"/>
      <c r="F390924" s="78"/>
      <c r="G390924" s="82"/>
      <c r="H390924" s="82"/>
      <c r="I390924" s="11"/>
    </row>
    <row r="390932" spans="1:9" s="4" customFormat="1" x14ac:dyDescent="0.2">
      <c r="A390932" s="25"/>
      <c r="B390932" s="64"/>
      <c r="C390932" s="80"/>
      <c r="D390932" s="81"/>
      <c r="E390932" s="79"/>
      <c r="F390932" s="78"/>
      <c r="G390932" s="82"/>
      <c r="H390932" s="82"/>
      <c r="I390932" s="11"/>
    </row>
    <row r="390934" spans="1:9" s="4" customFormat="1" x14ac:dyDescent="0.2">
      <c r="A390934" s="25"/>
      <c r="B390934" s="64"/>
      <c r="C390934" s="80"/>
      <c r="D390934" s="81"/>
      <c r="E390934" s="79"/>
      <c r="F390934" s="78"/>
      <c r="G390934" s="82"/>
      <c r="H390934" s="82"/>
      <c r="I390934" s="11"/>
    </row>
    <row r="390940" spans="1:9" s="4" customFormat="1" x14ac:dyDescent="0.2">
      <c r="A390940" s="25"/>
      <c r="B390940" s="64"/>
      <c r="C390940" s="80"/>
      <c r="D390940" s="81"/>
      <c r="E390940" s="79"/>
      <c r="F390940" s="78"/>
      <c r="G390940" s="82"/>
      <c r="H390940" s="82"/>
      <c r="I390940" s="11"/>
    </row>
    <row r="390948" spans="1:9" s="4" customFormat="1" x14ac:dyDescent="0.2">
      <c r="A390948" s="25"/>
      <c r="B390948" s="64"/>
      <c r="C390948" s="80"/>
      <c r="D390948" s="81"/>
      <c r="E390948" s="79"/>
      <c r="F390948" s="78"/>
      <c r="G390948" s="82"/>
      <c r="H390948" s="82"/>
      <c r="I390948" s="11"/>
    </row>
    <row r="390950" spans="1:9" s="4" customFormat="1" x14ac:dyDescent="0.2">
      <c r="A390950" s="25"/>
      <c r="B390950" s="64"/>
      <c r="C390950" s="80"/>
      <c r="D390950" s="81"/>
      <c r="E390950" s="79"/>
      <c r="F390950" s="78"/>
      <c r="G390950" s="82"/>
      <c r="H390950" s="82"/>
      <c r="I390950" s="11"/>
    </row>
    <row r="390956" spans="1:9" s="4" customFormat="1" x14ac:dyDescent="0.2">
      <c r="A390956" s="25"/>
      <c r="B390956" s="64"/>
      <c r="C390956" s="80"/>
      <c r="D390956" s="81"/>
      <c r="E390956" s="79"/>
      <c r="F390956" s="78"/>
      <c r="G390956" s="82"/>
      <c r="H390956" s="82"/>
      <c r="I390956" s="11"/>
    </row>
    <row r="390964" spans="1:9" s="4" customFormat="1" x14ac:dyDescent="0.2">
      <c r="A390964" s="25"/>
      <c r="B390964" s="64"/>
      <c r="C390964" s="80"/>
      <c r="D390964" s="81"/>
      <c r="E390964" s="79"/>
      <c r="F390964" s="78"/>
      <c r="G390964" s="82"/>
      <c r="H390964" s="82"/>
      <c r="I390964" s="11"/>
    </row>
    <row r="390966" spans="1:9" s="4" customFormat="1" x14ac:dyDescent="0.2">
      <c r="A390966" s="25"/>
      <c r="B390966" s="64"/>
      <c r="C390966" s="80"/>
      <c r="D390966" s="81"/>
      <c r="E390966" s="79"/>
      <c r="F390966" s="78"/>
      <c r="G390966" s="82"/>
      <c r="H390966" s="82"/>
      <c r="I390966" s="11"/>
    </row>
    <row r="390972" spans="1:9" s="4" customFormat="1" x14ac:dyDescent="0.2">
      <c r="A390972" s="25"/>
      <c r="B390972" s="64"/>
      <c r="C390972" s="80"/>
      <c r="D390972" s="81"/>
      <c r="E390972" s="79"/>
      <c r="F390972" s="78"/>
      <c r="G390972" s="82"/>
      <c r="H390972" s="82"/>
      <c r="I390972" s="11"/>
    </row>
    <row r="390980" spans="1:9" s="4" customFormat="1" x14ac:dyDescent="0.2">
      <c r="A390980" s="25"/>
      <c r="B390980" s="64"/>
      <c r="C390980" s="80"/>
      <c r="D390980" s="81"/>
      <c r="E390980" s="79"/>
      <c r="F390980" s="78"/>
      <c r="G390980" s="82"/>
      <c r="H390980" s="82"/>
      <c r="I390980" s="11"/>
    </row>
    <row r="390982" spans="1:9" s="4" customFormat="1" x14ac:dyDescent="0.2">
      <c r="A390982" s="25"/>
      <c r="B390982" s="64"/>
      <c r="C390982" s="80"/>
      <c r="D390982" s="81"/>
      <c r="E390982" s="79"/>
      <c r="F390982" s="78"/>
      <c r="G390982" s="82"/>
      <c r="H390982" s="82"/>
      <c r="I390982" s="11"/>
    </row>
    <row r="390988" spans="1:9" s="4" customFormat="1" x14ac:dyDescent="0.2">
      <c r="A390988" s="25"/>
      <c r="B390988" s="64"/>
      <c r="C390988" s="80"/>
      <c r="D390988" s="81"/>
      <c r="E390988" s="79"/>
      <c r="F390988" s="78"/>
      <c r="G390988" s="82"/>
      <c r="H390988" s="82"/>
      <c r="I390988" s="11"/>
    </row>
    <row r="390996" spans="1:9" s="4" customFormat="1" x14ac:dyDescent="0.2">
      <c r="A390996" s="25"/>
      <c r="B390996" s="64"/>
      <c r="C390996" s="80"/>
      <c r="D390996" s="81"/>
      <c r="E390996" s="79"/>
      <c r="F390996" s="78"/>
      <c r="G390996" s="82"/>
      <c r="H390996" s="82"/>
      <c r="I390996" s="11"/>
    </row>
    <row r="390998" spans="1:9" s="4" customFormat="1" x14ac:dyDescent="0.2">
      <c r="A390998" s="25"/>
      <c r="B390998" s="64"/>
      <c r="C390998" s="80"/>
      <c r="D390998" s="81"/>
      <c r="E390998" s="79"/>
      <c r="F390998" s="78"/>
      <c r="G390998" s="82"/>
      <c r="H390998" s="82"/>
      <c r="I390998" s="11"/>
    </row>
    <row r="391004" spans="1:9" s="4" customFormat="1" x14ac:dyDescent="0.2">
      <c r="A391004" s="25"/>
      <c r="B391004" s="64"/>
      <c r="C391004" s="80"/>
      <c r="D391004" s="81"/>
      <c r="E391004" s="79"/>
      <c r="F391004" s="78"/>
      <c r="G391004" s="82"/>
      <c r="H391004" s="82"/>
      <c r="I391004" s="11"/>
    </row>
    <row r="391012" spans="1:9" s="4" customFormat="1" x14ac:dyDescent="0.2">
      <c r="A391012" s="25"/>
      <c r="B391012" s="64"/>
      <c r="C391012" s="80"/>
      <c r="D391012" s="81"/>
      <c r="E391012" s="79"/>
      <c r="F391012" s="78"/>
      <c r="G391012" s="82"/>
      <c r="H391012" s="82"/>
      <c r="I391012" s="11"/>
    </row>
    <row r="391014" spans="1:9" s="4" customFormat="1" x14ac:dyDescent="0.2">
      <c r="A391014" s="25"/>
      <c r="B391014" s="64"/>
      <c r="C391014" s="80"/>
      <c r="D391014" s="81"/>
      <c r="E391014" s="79"/>
      <c r="F391014" s="78"/>
      <c r="G391014" s="82"/>
      <c r="H391014" s="82"/>
      <c r="I391014" s="11"/>
    </row>
    <row r="391020" spans="1:9" s="4" customFormat="1" x14ac:dyDescent="0.2">
      <c r="A391020" s="25"/>
      <c r="B391020" s="64"/>
      <c r="C391020" s="80"/>
      <c r="D391020" s="81"/>
      <c r="E391020" s="79"/>
      <c r="F391020" s="78"/>
      <c r="G391020" s="82"/>
      <c r="H391020" s="82"/>
      <c r="I391020" s="11"/>
    </row>
    <row r="391028" spans="1:9" s="4" customFormat="1" x14ac:dyDescent="0.2">
      <c r="A391028" s="25"/>
      <c r="B391028" s="64"/>
      <c r="C391028" s="80"/>
      <c r="D391028" s="81"/>
      <c r="E391028" s="79"/>
      <c r="F391028" s="78"/>
      <c r="G391028" s="82"/>
      <c r="H391028" s="82"/>
      <c r="I391028" s="11"/>
    </row>
    <row r="391030" spans="1:9" s="4" customFormat="1" x14ac:dyDescent="0.2">
      <c r="A391030" s="25"/>
      <c r="B391030" s="64"/>
      <c r="C391030" s="80"/>
      <c r="D391030" s="81"/>
      <c r="E391030" s="79"/>
      <c r="F391030" s="78"/>
      <c r="G391030" s="82"/>
      <c r="H391030" s="82"/>
      <c r="I391030" s="11"/>
    </row>
    <row r="391036" spans="1:9" s="4" customFormat="1" x14ac:dyDescent="0.2">
      <c r="A391036" s="25"/>
      <c r="B391036" s="64"/>
      <c r="C391036" s="80"/>
      <c r="D391036" s="81"/>
      <c r="E391036" s="79"/>
      <c r="F391036" s="78"/>
      <c r="G391036" s="82"/>
      <c r="H391036" s="82"/>
      <c r="I391036" s="11"/>
    </row>
    <row r="391044" spans="1:9" s="4" customFormat="1" x14ac:dyDescent="0.2">
      <c r="A391044" s="25"/>
      <c r="B391044" s="64"/>
      <c r="C391044" s="80"/>
      <c r="D391044" s="81"/>
      <c r="E391044" s="79"/>
      <c r="F391044" s="78"/>
      <c r="G391044" s="82"/>
      <c r="H391044" s="82"/>
      <c r="I391044" s="11"/>
    </row>
    <row r="391046" spans="1:9" s="4" customFormat="1" x14ac:dyDescent="0.2">
      <c r="A391046" s="25"/>
      <c r="B391046" s="64"/>
      <c r="C391046" s="80"/>
      <c r="D391046" s="81"/>
      <c r="E391046" s="79"/>
      <c r="F391046" s="78"/>
      <c r="G391046" s="82"/>
      <c r="H391046" s="82"/>
      <c r="I391046" s="11"/>
    </row>
    <row r="391052" spans="1:9" s="4" customFormat="1" x14ac:dyDescent="0.2">
      <c r="A391052" s="25"/>
      <c r="B391052" s="64"/>
      <c r="C391052" s="80"/>
      <c r="D391052" s="81"/>
      <c r="E391052" s="79"/>
      <c r="F391052" s="78"/>
      <c r="G391052" s="82"/>
      <c r="H391052" s="82"/>
      <c r="I391052" s="11"/>
    </row>
    <row r="391060" spans="1:9" s="4" customFormat="1" x14ac:dyDescent="0.2">
      <c r="A391060" s="25"/>
      <c r="B391060" s="64"/>
      <c r="C391060" s="80"/>
      <c r="D391060" s="81"/>
      <c r="E391060" s="79"/>
      <c r="F391060" s="78"/>
      <c r="G391060" s="82"/>
      <c r="H391060" s="82"/>
      <c r="I391060" s="11"/>
    </row>
    <row r="391062" spans="1:9" s="4" customFormat="1" x14ac:dyDescent="0.2">
      <c r="A391062" s="25"/>
      <c r="B391062" s="64"/>
      <c r="C391062" s="80"/>
      <c r="D391062" s="81"/>
      <c r="E391062" s="79"/>
      <c r="F391062" s="78"/>
      <c r="G391062" s="82"/>
      <c r="H391062" s="82"/>
      <c r="I391062" s="11"/>
    </row>
    <row r="391068" spans="1:9" s="4" customFormat="1" x14ac:dyDescent="0.2">
      <c r="A391068" s="25"/>
      <c r="B391068" s="64"/>
      <c r="C391068" s="80"/>
      <c r="D391068" s="81"/>
      <c r="E391068" s="79"/>
      <c r="F391068" s="78"/>
      <c r="G391068" s="82"/>
      <c r="H391068" s="82"/>
      <c r="I391068" s="11"/>
    </row>
    <row r="391076" spans="1:9" s="4" customFormat="1" x14ac:dyDescent="0.2">
      <c r="A391076" s="25"/>
      <c r="B391076" s="64"/>
      <c r="C391076" s="80"/>
      <c r="D391076" s="81"/>
      <c r="E391076" s="79"/>
      <c r="F391076" s="78"/>
      <c r="G391076" s="82"/>
      <c r="H391076" s="82"/>
      <c r="I391076" s="11"/>
    </row>
    <row r="391078" spans="1:9" s="4" customFormat="1" x14ac:dyDescent="0.2">
      <c r="A391078" s="25"/>
      <c r="B391078" s="64"/>
      <c r="C391078" s="80"/>
      <c r="D391078" s="81"/>
      <c r="E391078" s="79"/>
      <c r="F391078" s="78"/>
      <c r="G391078" s="82"/>
      <c r="H391078" s="82"/>
      <c r="I391078" s="11"/>
    </row>
    <row r="391084" spans="1:9" s="4" customFormat="1" x14ac:dyDescent="0.2">
      <c r="A391084" s="25"/>
      <c r="B391084" s="64"/>
      <c r="C391084" s="80"/>
      <c r="D391084" s="81"/>
      <c r="E391084" s="79"/>
      <c r="F391084" s="78"/>
      <c r="G391084" s="82"/>
      <c r="H391084" s="82"/>
      <c r="I391084" s="11"/>
    </row>
    <row r="391092" spans="1:9" s="4" customFormat="1" x14ac:dyDescent="0.2">
      <c r="A391092" s="25"/>
      <c r="B391092" s="64"/>
      <c r="C391092" s="80"/>
      <c r="D391092" s="81"/>
      <c r="E391092" s="79"/>
      <c r="F391092" s="78"/>
      <c r="G391092" s="82"/>
      <c r="H391092" s="82"/>
      <c r="I391092" s="11"/>
    </row>
    <row r="391094" spans="1:9" s="4" customFormat="1" x14ac:dyDescent="0.2">
      <c r="A391094" s="25"/>
      <c r="B391094" s="64"/>
      <c r="C391094" s="80"/>
      <c r="D391094" s="81"/>
      <c r="E391094" s="79"/>
      <c r="F391094" s="78"/>
      <c r="G391094" s="82"/>
      <c r="H391094" s="82"/>
      <c r="I391094" s="11"/>
    </row>
    <row r="391100" spans="1:9" s="4" customFormat="1" x14ac:dyDescent="0.2">
      <c r="A391100" s="25"/>
      <c r="B391100" s="64"/>
      <c r="C391100" s="80"/>
      <c r="D391100" s="81"/>
      <c r="E391100" s="79"/>
      <c r="F391100" s="78"/>
      <c r="G391100" s="82"/>
      <c r="H391100" s="82"/>
      <c r="I391100" s="11"/>
    </row>
    <row r="391108" spans="1:9" s="4" customFormat="1" x14ac:dyDescent="0.2">
      <c r="A391108" s="25"/>
      <c r="B391108" s="64"/>
      <c r="C391108" s="80"/>
      <c r="D391108" s="81"/>
      <c r="E391108" s="79"/>
      <c r="F391108" s="78"/>
      <c r="G391108" s="82"/>
      <c r="H391108" s="82"/>
      <c r="I391108" s="11"/>
    </row>
    <row r="391110" spans="1:9" s="4" customFormat="1" x14ac:dyDescent="0.2">
      <c r="A391110" s="25"/>
      <c r="B391110" s="64"/>
      <c r="C391110" s="80"/>
      <c r="D391110" s="81"/>
      <c r="E391110" s="79"/>
      <c r="F391110" s="78"/>
      <c r="G391110" s="82"/>
      <c r="H391110" s="82"/>
      <c r="I391110" s="11"/>
    </row>
    <row r="391116" spans="1:9" s="4" customFormat="1" x14ac:dyDescent="0.2">
      <c r="A391116" s="25"/>
      <c r="B391116" s="64"/>
      <c r="C391116" s="80"/>
      <c r="D391116" s="81"/>
      <c r="E391116" s="79"/>
      <c r="F391116" s="78"/>
      <c r="G391116" s="82"/>
      <c r="H391116" s="82"/>
      <c r="I391116" s="11"/>
    </row>
    <row r="391124" spans="1:9" s="4" customFormat="1" x14ac:dyDescent="0.2">
      <c r="A391124" s="25"/>
      <c r="B391124" s="64"/>
      <c r="C391124" s="80"/>
      <c r="D391124" s="81"/>
      <c r="E391124" s="79"/>
      <c r="F391124" s="78"/>
      <c r="G391124" s="82"/>
      <c r="H391124" s="82"/>
      <c r="I391124" s="11"/>
    </row>
    <row r="391126" spans="1:9" s="4" customFormat="1" x14ac:dyDescent="0.2">
      <c r="A391126" s="25"/>
      <c r="B391126" s="64"/>
      <c r="C391126" s="80"/>
      <c r="D391126" s="81"/>
      <c r="E391126" s="79"/>
      <c r="F391126" s="78"/>
      <c r="G391126" s="82"/>
      <c r="H391126" s="82"/>
      <c r="I391126" s="11"/>
    </row>
    <row r="391132" spans="1:9" s="4" customFormat="1" x14ac:dyDescent="0.2">
      <c r="A391132" s="25"/>
      <c r="B391132" s="64"/>
      <c r="C391132" s="80"/>
      <c r="D391132" s="81"/>
      <c r="E391132" s="79"/>
      <c r="F391132" s="78"/>
      <c r="G391132" s="82"/>
      <c r="H391132" s="82"/>
      <c r="I391132" s="11"/>
    </row>
    <row r="391140" spans="1:9" s="4" customFormat="1" x14ac:dyDescent="0.2">
      <c r="A391140" s="25"/>
      <c r="B391140" s="64"/>
      <c r="C391140" s="80"/>
      <c r="D391140" s="81"/>
      <c r="E391140" s="79"/>
      <c r="F391140" s="78"/>
      <c r="G391140" s="82"/>
      <c r="H391140" s="82"/>
      <c r="I391140" s="11"/>
    </row>
    <row r="391142" spans="1:9" s="4" customFormat="1" x14ac:dyDescent="0.2">
      <c r="A391142" s="25"/>
      <c r="B391142" s="64"/>
      <c r="C391142" s="80"/>
      <c r="D391142" s="81"/>
      <c r="E391142" s="79"/>
      <c r="F391142" s="78"/>
      <c r="G391142" s="82"/>
      <c r="H391142" s="82"/>
      <c r="I391142" s="11"/>
    </row>
    <row r="391148" spans="1:9" s="4" customFormat="1" x14ac:dyDescent="0.2">
      <c r="A391148" s="25"/>
      <c r="B391148" s="64"/>
      <c r="C391148" s="80"/>
      <c r="D391148" s="81"/>
      <c r="E391148" s="79"/>
      <c r="F391148" s="78"/>
      <c r="G391148" s="82"/>
      <c r="H391148" s="82"/>
      <c r="I391148" s="11"/>
    </row>
    <row r="391156" spans="1:9" s="4" customFormat="1" x14ac:dyDescent="0.2">
      <c r="A391156" s="25"/>
      <c r="B391156" s="64"/>
      <c r="C391156" s="80"/>
      <c r="D391156" s="81"/>
      <c r="E391156" s="79"/>
      <c r="F391156" s="78"/>
      <c r="G391156" s="82"/>
      <c r="H391156" s="82"/>
      <c r="I391156" s="11"/>
    </row>
    <row r="391158" spans="1:9" s="4" customFormat="1" x14ac:dyDescent="0.2">
      <c r="A391158" s="25"/>
      <c r="B391158" s="64"/>
      <c r="C391158" s="80"/>
      <c r="D391158" s="81"/>
      <c r="E391158" s="79"/>
      <c r="F391158" s="78"/>
      <c r="G391158" s="82"/>
      <c r="H391158" s="82"/>
      <c r="I391158" s="11"/>
    </row>
    <row r="391164" spans="1:9" s="4" customFormat="1" x14ac:dyDescent="0.2">
      <c r="A391164" s="25"/>
      <c r="B391164" s="64"/>
      <c r="C391164" s="80"/>
      <c r="D391164" s="81"/>
      <c r="E391164" s="79"/>
      <c r="F391164" s="78"/>
      <c r="G391164" s="82"/>
      <c r="H391164" s="82"/>
      <c r="I391164" s="11"/>
    </row>
    <row r="391172" spans="1:9" s="4" customFormat="1" x14ac:dyDescent="0.2">
      <c r="A391172" s="25"/>
      <c r="B391172" s="64"/>
      <c r="C391172" s="80"/>
      <c r="D391172" s="81"/>
      <c r="E391172" s="79"/>
      <c r="F391172" s="78"/>
      <c r="G391172" s="82"/>
      <c r="H391172" s="82"/>
      <c r="I391172" s="11"/>
    </row>
    <row r="391174" spans="1:9" s="4" customFormat="1" x14ac:dyDescent="0.2">
      <c r="A391174" s="25"/>
      <c r="B391174" s="64"/>
      <c r="C391174" s="80"/>
      <c r="D391174" s="81"/>
      <c r="E391174" s="79"/>
      <c r="F391174" s="78"/>
      <c r="G391174" s="82"/>
      <c r="H391174" s="82"/>
      <c r="I391174" s="11"/>
    </row>
    <row r="391180" spans="1:9" s="4" customFormat="1" x14ac:dyDescent="0.2">
      <c r="A391180" s="25"/>
      <c r="B391180" s="64"/>
      <c r="C391180" s="80"/>
      <c r="D391180" s="81"/>
      <c r="E391180" s="79"/>
      <c r="F391180" s="78"/>
      <c r="G391180" s="82"/>
      <c r="H391180" s="82"/>
      <c r="I391180" s="11"/>
    </row>
    <row r="391188" spans="1:9" s="4" customFormat="1" x14ac:dyDescent="0.2">
      <c r="A391188" s="25"/>
      <c r="B391188" s="64"/>
      <c r="C391188" s="80"/>
      <c r="D391188" s="81"/>
      <c r="E391188" s="79"/>
      <c r="F391188" s="78"/>
      <c r="G391188" s="82"/>
      <c r="H391188" s="82"/>
      <c r="I391188" s="11"/>
    </row>
    <row r="391190" spans="1:9" s="4" customFormat="1" x14ac:dyDescent="0.2">
      <c r="A391190" s="25"/>
      <c r="B391190" s="64"/>
      <c r="C391190" s="80"/>
      <c r="D391190" s="81"/>
      <c r="E391190" s="79"/>
      <c r="F391190" s="78"/>
      <c r="G391190" s="82"/>
      <c r="H391190" s="82"/>
      <c r="I391190" s="11"/>
    </row>
    <row r="391196" spans="1:9" s="4" customFormat="1" x14ac:dyDescent="0.2">
      <c r="A391196" s="25"/>
      <c r="B391196" s="64"/>
      <c r="C391196" s="80"/>
      <c r="D391196" s="81"/>
      <c r="E391196" s="79"/>
      <c r="F391196" s="78"/>
      <c r="G391196" s="82"/>
      <c r="H391196" s="82"/>
      <c r="I391196" s="11"/>
    </row>
    <row r="391204" spans="1:9" s="4" customFormat="1" x14ac:dyDescent="0.2">
      <c r="A391204" s="25"/>
      <c r="B391204" s="64"/>
      <c r="C391204" s="80"/>
      <c r="D391204" s="81"/>
      <c r="E391204" s="79"/>
      <c r="F391204" s="78"/>
      <c r="G391204" s="82"/>
      <c r="H391204" s="82"/>
      <c r="I391204" s="11"/>
    </row>
    <row r="391206" spans="1:9" s="4" customFormat="1" x14ac:dyDescent="0.2">
      <c r="A391206" s="25"/>
      <c r="B391206" s="64"/>
      <c r="C391206" s="80"/>
      <c r="D391206" s="81"/>
      <c r="E391206" s="79"/>
      <c r="F391206" s="78"/>
      <c r="G391206" s="82"/>
      <c r="H391206" s="82"/>
      <c r="I391206" s="11"/>
    </row>
    <row r="391212" spans="1:9" s="4" customFormat="1" x14ac:dyDescent="0.2">
      <c r="A391212" s="25"/>
      <c r="B391212" s="64"/>
      <c r="C391212" s="80"/>
      <c r="D391212" s="81"/>
      <c r="E391212" s="79"/>
      <c r="F391212" s="78"/>
      <c r="G391212" s="82"/>
      <c r="H391212" s="82"/>
      <c r="I391212" s="11"/>
    </row>
    <row r="391220" spans="1:9" s="4" customFormat="1" x14ac:dyDescent="0.2">
      <c r="A391220" s="25"/>
      <c r="B391220" s="64"/>
      <c r="C391220" s="80"/>
      <c r="D391220" s="81"/>
      <c r="E391220" s="79"/>
      <c r="F391220" s="78"/>
      <c r="G391220" s="82"/>
      <c r="H391220" s="82"/>
      <c r="I391220" s="11"/>
    </row>
    <row r="391222" spans="1:9" s="4" customFormat="1" x14ac:dyDescent="0.2">
      <c r="A391222" s="25"/>
      <c r="B391222" s="64"/>
      <c r="C391222" s="80"/>
      <c r="D391222" s="81"/>
      <c r="E391222" s="79"/>
      <c r="F391222" s="78"/>
      <c r="G391222" s="82"/>
      <c r="H391222" s="82"/>
      <c r="I391222" s="11"/>
    </row>
    <row r="391228" spans="1:9" s="4" customFormat="1" x14ac:dyDescent="0.2">
      <c r="A391228" s="25"/>
      <c r="B391228" s="64"/>
      <c r="C391228" s="80"/>
      <c r="D391228" s="81"/>
      <c r="E391228" s="79"/>
      <c r="F391228" s="78"/>
      <c r="G391228" s="82"/>
      <c r="H391228" s="82"/>
      <c r="I391228" s="11"/>
    </row>
    <row r="391236" spans="1:9" s="4" customFormat="1" x14ac:dyDescent="0.2">
      <c r="A391236" s="25"/>
      <c r="B391236" s="64"/>
      <c r="C391236" s="80"/>
      <c r="D391236" s="81"/>
      <c r="E391236" s="79"/>
      <c r="F391236" s="78"/>
      <c r="G391236" s="82"/>
      <c r="H391236" s="82"/>
      <c r="I391236" s="11"/>
    </row>
    <row r="391238" spans="1:9" s="4" customFormat="1" x14ac:dyDescent="0.2">
      <c r="A391238" s="25"/>
      <c r="B391238" s="64"/>
      <c r="C391238" s="80"/>
      <c r="D391238" s="81"/>
      <c r="E391238" s="79"/>
      <c r="F391238" s="78"/>
      <c r="G391238" s="82"/>
      <c r="H391238" s="82"/>
      <c r="I391238" s="11"/>
    </row>
    <row r="391244" spans="1:9" s="4" customFormat="1" x14ac:dyDescent="0.2">
      <c r="A391244" s="25"/>
      <c r="B391244" s="64"/>
      <c r="C391244" s="80"/>
      <c r="D391244" s="81"/>
      <c r="E391244" s="79"/>
      <c r="F391244" s="78"/>
      <c r="G391244" s="82"/>
      <c r="H391244" s="82"/>
      <c r="I391244" s="11"/>
    </row>
    <row r="391252" spans="1:9" s="4" customFormat="1" x14ac:dyDescent="0.2">
      <c r="A391252" s="25"/>
      <c r="B391252" s="64"/>
      <c r="C391252" s="80"/>
      <c r="D391252" s="81"/>
      <c r="E391252" s="79"/>
      <c r="F391252" s="78"/>
      <c r="G391252" s="82"/>
      <c r="H391252" s="82"/>
      <c r="I391252" s="11"/>
    </row>
    <row r="391254" spans="1:9" s="4" customFormat="1" x14ac:dyDescent="0.2">
      <c r="A391254" s="25"/>
      <c r="B391254" s="64"/>
      <c r="C391254" s="80"/>
      <c r="D391254" s="81"/>
      <c r="E391254" s="79"/>
      <c r="F391254" s="78"/>
      <c r="G391254" s="82"/>
      <c r="H391254" s="82"/>
      <c r="I391254" s="11"/>
    </row>
    <row r="391260" spans="1:9" s="4" customFormat="1" x14ac:dyDescent="0.2">
      <c r="A391260" s="25"/>
      <c r="B391260" s="64"/>
      <c r="C391260" s="80"/>
      <c r="D391260" s="81"/>
      <c r="E391260" s="79"/>
      <c r="F391260" s="78"/>
      <c r="G391260" s="82"/>
      <c r="H391260" s="82"/>
      <c r="I391260" s="11"/>
    </row>
    <row r="391268" spans="1:9" s="4" customFormat="1" x14ac:dyDescent="0.2">
      <c r="A391268" s="25"/>
      <c r="B391268" s="64"/>
      <c r="C391268" s="80"/>
      <c r="D391268" s="81"/>
      <c r="E391268" s="79"/>
      <c r="F391268" s="78"/>
      <c r="G391268" s="82"/>
      <c r="H391268" s="82"/>
      <c r="I391268" s="11"/>
    </row>
    <row r="391270" spans="1:9" s="4" customFormat="1" x14ac:dyDescent="0.2">
      <c r="A391270" s="25"/>
      <c r="B391270" s="64"/>
      <c r="C391270" s="80"/>
      <c r="D391270" s="81"/>
      <c r="E391270" s="79"/>
      <c r="F391270" s="78"/>
      <c r="G391270" s="82"/>
      <c r="H391270" s="82"/>
      <c r="I391270" s="11"/>
    </row>
    <row r="391276" spans="1:9" s="4" customFormat="1" x14ac:dyDescent="0.2">
      <c r="A391276" s="25"/>
      <c r="B391276" s="64"/>
      <c r="C391276" s="80"/>
      <c r="D391276" s="81"/>
      <c r="E391276" s="79"/>
      <c r="F391276" s="78"/>
      <c r="G391276" s="82"/>
      <c r="H391276" s="82"/>
      <c r="I391276" s="11"/>
    </row>
    <row r="391284" spans="1:9" s="4" customFormat="1" x14ac:dyDescent="0.2">
      <c r="A391284" s="25"/>
      <c r="B391284" s="64"/>
      <c r="C391284" s="80"/>
      <c r="D391284" s="81"/>
      <c r="E391284" s="79"/>
      <c r="F391284" s="78"/>
      <c r="G391284" s="82"/>
      <c r="H391284" s="82"/>
      <c r="I391284" s="11"/>
    </row>
    <row r="391286" spans="1:9" s="4" customFormat="1" x14ac:dyDescent="0.2">
      <c r="A391286" s="25"/>
      <c r="B391286" s="64"/>
      <c r="C391286" s="80"/>
      <c r="D391286" s="81"/>
      <c r="E391286" s="79"/>
      <c r="F391286" s="78"/>
      <c r="G391286" s="82"/>
      <c r="H391286" s="82"/>
      <c r="I391286" s="11"/>
    </row>
    <row r="391292" spans="1:9" s="4" customFormat="1" x14ac:dyDescent="0.2">
      <c r="A391292" s="25"/>
      <c r="B391292" s="64"/>
      <c r="C391292" s="80"/>
      <c r="D391292" s="81"/>
      <c r="E391292" s="79"/>
      <c r="F391292" s="78"/>
      <c r="G391292" s="82"/>
      <c r="H391292" s="82"/>
      <c r="I391292" s="11"/>
    </row>
    <row r="391300" spans="1:9" s="4" customFormat="1" x14ac:dyDescent="0.2">
      <c r="A391300" s="25"/>
      <c r="B391300" s="64"/>
      <c r="C391300" s="80"/>
      <c r="D391300" s="81"/>
      <c r="E391300" s="79"/>
      <c r="F391300" s="78"/>
      <c r="G391300" s="82"/>
      <c r="H391300" s="82"/>
      <c r="I391300" s="11"/>
    </row>
    <row r="391302" spans="1:9" s="4" customFormat="1" x14ac:dyDescent="0.2">
      <c r="A391302" s="25"/>
      <c r="B391302" s="64"/>
      <c r="C391302" s="80"/>
      <c r="D391302" s="81"/>
      <c r="E391302" s="79"/>
      <c r="F391302" s="78"/>
      <c r="G391302" s="82"/>
      <c r="H391302" s="82"/>
      <c r="I391302" s="11"/>
    </row>
    <row r="391308" spans="1:9" s="4" customFormat="1" x14ac:dyDescent="0.2">
      <c r="A391308" s="25"/>
      <c r="B391308" s="64"/>
      <c r="C391308" s="80"/>
      <c r="D391308" s="81"/>
      <c r="E391308" s="79"/>
      <c r="F391308" s="78"/>
      <c r="G391308" s="82"/>
      <c r="H391308" s="82"/>
      <c r="I391308" s="11"/>
    </row>
    <row r="391316" spans="1:9" s="4" customFormat="1" x14ac:dyDescent="0.2">
      <c r="A391316" s="25"/>
      <c r="B391316" s="64"/>
      <c r="C391316" s="80"/>
      <c r="D391316" s="81"/>
      <c r="E391316" s="79"/>
      <c r="F391316" s="78"/>
      <c r="G391316" s="82"/>
      <c r="H391316" s="82"/>
      <c r="I391316" s="11"/>
    </row>
    <row r="391318" spans="1:9" s="4" customFormat="1" x14ac:dyDescent="0.2">
      <c r="A391318" s="25"/>
      <c r="B391318" s="64"/>
      <c r="C391318" s="80"/>
      <c r="D391318" s="81"/>
      <c r="E391318" s="79"/>
      <c r="F391318" s="78"/>
      <c r="G391318" s="82"/>
      <c r="H391318" s="82"/>
      <c r="I391318" s="11"/>
    </row>
    <row r="391324" spans="1:9" s="4" customFormat="1" x14ac:dyDescent="0.2">
      <c r="A391324" s="25"/>
      <c r="B391324" s="64"/>
      <c r="C391324" s="80"/>
      <c r="D391324" s="81"/>
      <c r="E391324" s="79"/>
      <c r="F391324" s="78"/>
      <c r="G391324" s="82"/>
      <c r="H391324" s="82"/>
      <c r="I391324" s="11"/>
    </row>
    <row r="391332" spans="1:9" s="4" customFormat="1" x14ac:dyDescent="0.2">
      <c r="A391332" s="25"/>
      <c r="B391332" s="64"/>
      <c r="C391332" s="80"/>
      <c r="D391332" s="81"/>
      <c r="E391332" s="79"/>
      <c r="F391332" s="78"/>
      <c r="G391332" s="82"/>
      <c r="H391332" s="82"/>
      <c r="I391332" s="11"/>
    </row>
    <row r="391334" spans="1:9" s="4" customFormat="1" x14ac:dyDescent="0.2">
      <c r="A391334" s="25"/>
      <c r="B391334" s="64"/>
      <c r="C391334" s="80"/>
      <c r="D391334" s="81"/>
      <c r="E391334" s="79"/>
      <c r="F391334" s="78"/>
      <c r="G391334" s="82"/>
      <c r="H391334" s="82"/>
      <c r="I391334" s="11"/>
    </row>
    <row r="391340" spans="1:9" s="4" customFormat="1" x14ac:dyDescent="0.2">
      <c r="A391340" s="25"/>
      <c r="B391340" s="64"/>
      <c r="C391340" s="80"/>
      <c r="D391340" s="81"/>
      <c r="E391340" s="79"/>
      <c r="F391340" s="78"/>
      <c r="G391340" s="82"/>
      <c r="H391340" s="82"/>
      <c r="I391340" s="11"/>
    </row>
    <row r="391348" spans="1:9" s="4" customFormat="1" x14ac:dyDescent="0.2">
      <c r="A391348" s="25"/>
      <c r="B391348" s="64"/>
      <c r="C391348" s="80"/>
      <c r="D391348" s="81"/>
      <c r="E391348" s="79"/>
      <c r="F391348" s="78"/>
      <c r="G391348" s="82"/>
      <c r="H391348" s="82"/>
      <c r="I391348" s="11"/>
    </row>
    <row r="391350" spans="1:9" s="4" customFormat="1" x14ac:dyDescent="0.2">
      <c r="A391350" s="25"/>
      <c r="B391350" s="64"/>
      <c r="C391350" s="80"/>
      <c r="D391350" s="81"/>
      <c r="E391350" s="79"/>
      <c r="F391350" s="78"/>
      <c r="G391350" s="82"/>
      <c r="H391350" s="82"/>
      <c r="I391350" s="11"/>
    </row>
    <row r="391356" spans="1:9" s="4" customFormat="1" x14ac:dyDescent="0.2">
      <c r="A391356" s="25"/>
      <c r="B391356" s="64"/>
      <c r="C391356" s="80"/>
      <c r="D391356" s="81"/>
      <c r="E391356" s="79"/>
      <c r="F391356" s="78"/>
      <c r="G391356" s="82"/>
      <c r="H391356" s="82"/>
      <c r="I391356" s="11"/>
    </row>
    <row r="391364" spans="1:9" s="4" customFormat="1" x14ac:dyDescent="0.2">
      <c r="A391364" s="25"/>
      <c r="B391364" s="64"/>
      <c r="C391364" s="80"/>
      <c r="D391364" s="81"/>
      <c r="E391364" s="79"/>
      <c r="F391364" s="78"/>
      <c r="G391364" s="82"/>
      <c r="H391364" s="82"/>
      <c r="I391364" s="11"/>
    </row>
    <row r="391366" spans="1:9" s="4" customFormat="1" x14ac:dyDescent="0.2">
      <c r="A391366" s="25"/>
      <c r="B391366" s="64"/>
      <c r="C391366" s="80"/>
      <c r="D391366" s="81"/>
      <c r="E391366" s="79"/>
      <c r="F391366" s="78"/>
      <c r="G391366" s="82"/>
      <c r="H391366" s="82"/>
      <c r="I391366" s="11"/>
    </row>
    <row r="391372" spans="1:9" s="4" customFormat="1" x14ac:dyDescent="0.2">
      <c r="A391372" s="25"/>
      <c r="B391372" s="64"/>
      <c r="C391372" s="80"/>
      <c r="D391372" s="81"/>
      <c r="E391372" s="79"/>
      <c r="F391372" s="78"/>
      <c r="G391372" s="82"/>
      <c r="H391372" s="82"/>
      <c r="I391372" s="11"/>
    </row>
    <row r="391380" spans="1:9" s="4" customFormat="1" x14ac:dyDescent="0.2">
      <c r="A391380" s="25"/>
      <c r="B391380" s="64"/>
      <c r="C391380" s="80"/>
      <c r="D391380" s="81"/>
      <c r="E391380" s="79"/>
      <c r="F391380" s="78"/>
      <c r="G391380" s="82"/>
      <c r="H391380" s="82"/>
      <c r="I391380" s="11"/>
    </row>
    <row r="391382" spans="1:9" s="4" customFormat="1" x14ac:dyDescent="0.2">
      <c r="A391382" s="25"/>
      <c r="B391382" s="64"/>
      <c r="C391382" s="80"/>
      <c r="D391382" s="81"/>
      <c r="E391382" s="79"/>
      <c r="F391382" s="78"/>
      <c r="G391382" s="82"/>
      <c r="H391382" s="82"/>
      <c r="I391382" s="11"/>
    </row>
    <row r="391388" spans="1:9" s="4" customFormat="1" x14ac:dyDescent="0.2">
      <c r="A391388" s="25"/>
      <c r="B391388" s="64"/>
      <c r="C391388" s="80"/>
      <c r="D391388" s="81"/>
      <c r="E391388" s="79"/>
      <c r="F391388" s="78"/>
      <c r="G391388" s="82"/>
      <c r="H391388" s="82"/>
      <c r="I391388" s="11"/>
    </row>
    <row r="391396" spans="1:9" s="4" customFormat="1" x14ac:dyDescent="0.2">
      <c r="A391396" s="25"/>
      <c r="B391396" s="64"/>
      <c r="C391396" s="80"/>
      <c r="D391396" s="81"/>
      <c r="E391396" s="79"/>
      <c r="F391396" s="78"/>
      <c r="G391396" s="82"/>
      <c r="H391396" s="82"/>
      <c r="I391396" s="11"/>
    </row>
    <row r="391398" spans="1:9" s="4" customFormat="1" x14ac:dyDescent="0.2">
      <c r="A391398" s="25"/>
      <c r="B391398" s="64"/>
      <c r="C391398" s="80"/>
      <c r="D391398" s="81"/>
      <c r="E391398" s="79"/>
      <c r="F391398" s="78"/>
      <c r="G391398" s="82"/>
      <c r="H391398" s="82"/>
      <c r="I391398" s="11"/>
    </row>
    <row r="391404" spans="1:9" s="4" customFormat="1" x14ac:dyDescent="0.2">
      <c r="A391404" s="25"/>
      <c r="B391404" s="64"/>
      <c r="C391404" s="80"/>
      <c r="D391404" s="81"/>
      <c r="E391404" s="79"/>
      <c r="F391404" s="78"/>
      <c r="G391404" s="82"/>
      <c r="H391404" s="82"/>
      <c r="I391404" s="11"/>
    </row>
    <row r="391412" spans="1:9" s="4" customFormat="1" x14ac:dyDescent="0.2">
      <c r="A391412" s="25"/>
      <c r="B391412" s="64"/>
      <c r="C391412" s="80"/>
      <c r="D391412" s="81"/>
      <c r="E391412" s="79"/>
      <c r="F391412" s="78"/>
      <c r="G391412" s="82"/>
      <c r="H391412" s="82"/>
      <c r="I391412" s="11"/>
    </row>
    <row r="391414" spans="1:9" s="4" customFormat="1" x14ac:dyDescent="0.2">
      <c r="A391414" s="25"/>
      <c r="B391414" s="64"/>
      <c r="C391414" s="80"/>
      <c r="D391414" s="81"/>
      <c r="E391414" s="79"/>
      <c r="F391414" s="78"/>
      <c r="G391414" s="82"/>
      <c r="H391414" s="82"/>
      <c r="I391414" s="11"/>
    </row>
    <row r="391420" spans="1:9" s="4" customFormat="1" x14ac:dyDescent="0.2">
      <c r="A391420" s="25"/>
      <c r="B391420" s="64"/>
      <c r="C391420" s="80"/>
      <c r="D391420" s="81"/>
      <c r="E391420" s="79"/>
      <c r="F391420" s="78"/>
      <c r="G391420" s="82"/>
      <c r="H391420" s="82"/>
      <c r="I391420" s="11"/>
    </row>
    <row r="391428" spans="1:9" s="4" customFormat="1" x14ac:dyDescent="0.2">
      <c r="A391428" s="25"/>
      <c r="B391428" s="64"/>
      <c r="C391428" s="80"/>
      <c r="D391428" s="81"/>
      <c r="E391428" s="79"/>
      <c r="F391428" s="78"/>
      <c r="G391428" s="82"/>
      <c r="H391428" s="82"/>
      <c r="I391428" s="11"/>
    </row>
    <row r="391430" spans="1:9" s="4" customFormat="1" x14ac:dyDescent="0.2">
      <c r="A391430" s="25"/>
      <c r="B391430" s="64"/>
      <c r="C391430" s="80"/>
      <c r="D391430" s="81"/>
      <c r="E391430" s="79"/>
      <c r="F391430" s="78"/>
      <c r="G391430" s="82"/>
      <c r="H391430" s="82"/>
      <c r="I391430" s="11"/>
    </row>
    <row r="391436" spans="1:9" s="4" customFormat="1" x14ac:dyDescent="0.2">
      <c r="A391436" s="25"/>
      <c r="B391436" s="64"/>
      <c r="C391436" s="80"/>
      <c r="D391436" s="81"/>
      <c r="E391436" s="79"/>
      <c r="F391436" s="78"/>
      <c r="G391436" s="82"/>
      <c r="H391436" s="82"/>
      <c r="I391436" s="11"/>
    </row>
    <row r="391444" spans="1:9" s="4" customFormat="1" x14ac:dyDescent="0.2">
      <c r="A391444" s="25"/>
      <c r="B391444" s="64"/>
      <c r="C391444" s="80"/>
      <c r="D391444" s="81"/>
      <c r="E391444" s="79"/>
      <c r="F391444" s="78"/>
      <c r="G391444" s="82"/>
      <c r="H391444" s="82"/>
      <c r="I391444" s="11"/>
    </row>
    <row r="391446" spans="1:9" s="4" customFormat="1" x14ac:dyDescent="0.2">
      <c r="A391446" s="25"/>
      <c r="B391446" s="64"/>
      <c r="C391446" s="80"/>
      <c r="D391446" s="81"/>
      <c r="E391446" s="79"/>
      <c r="F391446" s="78"/>
      <c r="G391446" s="82"/>
      <c r="H391446" s="82"/>
      <c r="I391446" s="11"/>
    </row>
    <row r="391452" spans="1:9" s="4" customFormat="1" x14ac:dyDescent="0.2">
      <c r="A391452" s="25"/>
      <c r="B391452" s="64"/>
      <c r="C391452" s="80"/>
      <c r="D391452" s="81"/>
      <c r="E391452" s="79"/>
      <c r="F391452" s="78"/>
      <c r="G391452" s="82"/>
      <c r="H391452" s="82"/>
      <c r="I391452" s="11"/>
    </row>
    <row r="391460" spans="1:9" s="4" customFormat="1" x14ac:dyDescent="0.2">
      <c r="A391460" s="25"/>
      <c r="B391460" s="64"/>
      <c r="C391460" s="80"/>
      <c r="D391460" s="81"/>
      <c r="E391460" s="79"/>
      <c r="F391460" s="78"/>
      <c r="G391460" s="82"/>
      <c r="H391460" s="82"/>
      <c r="I391460" s="11"/>
    </row>
    <row r="391462" spans="1:9" s="4" customFormat="1" x14ac:dyDescent="0.2">
      <c r="A391462" s="25"/>
      <c r="B391462" s="64"/>
      <c r="C391462" s="80"/>
      <c r="D391462" s="81"/>
      <c r="E391462" s="79"/>
      <c r="F391462" s="78"/>
      <c r="G391462" s="82"/>
      <c r="H391462" s="82"/>
      <c r="I391462" s="11"/>
    </row>
    <row r="391468" spans="1:9" s="4" customFormat="1" x14ac:dyDescent="0.2">
      <c r="A391468" s="25"/>
      <c r="B391468" s="64"/>
      <c r="C391468" s="80"/>
      <c r="D391468" s="81"/>
      <c r="E391468" s="79"/>
      <c r="F391468" s="78"/>
      <c r="G391468" s="82"/>
      <c r="H391468" s="82"/>
      <c r="I391468" s="11"/>
    </row>
    <row r="391476" spans="1:9" s="4" customFormat="1" x14ac:dyDescent="0.2">
      <c r="A391476" s="25"/>
      <c r="B391476" s="64"/>
      <c r="C391476" s="80"/>
      <c r="D391476" s="81"/>
      <c r="E391476" s="79"/>
      <c r="F391476" s="78"/>
      <c r="G391476" s="82"/>
      <c r="H391476" s="82"/>
      <c r="I391476" s="11"/>
    </row>
    <row r="391478" spans="1:9" s="4" customFormat="1" x14ac:dyDescent="0.2">
      <c r="A391478" s="25"/>
      <c r="B391478" s="64"/>
      <c r="C391478" s="80"/>
      <c r="D391478" s="81"/>
      <c r="E391478" s="79"/>
      <c r="F391478" s="78"/>
      <c r="G391478" s="82"/>
      <c r="H391478" s="82"/>
      <c r="I391478" s="11"/>
    </row>
    <row r="391484" spans="1:9" s="4" customFormat="1" x14ac:dyDescent="0.2">
      <c r="A391484" s="25"/>
      <c r="B391484" s="64"/>
      <c r="C391484" s="80"/>
      <c r="D391484" s="81"/>
      <c r="E391484" s="79"/>
      <c r="F391484" s="78"/>
      <c r="G391484" s="82"/>
      <c r="H391484" s="82"/>
      <c r="I391484" s="11"/>
    </row>
    <row r="391492" spans="1:9" s="4" customFormat="1" x14ac:dyDescent="0.2">
      <c r="A391492" s="25"/>
      <c r="B391492" s="64"/>
      <c r="C391492" s="80"/>
      <c r="D391492" s="81"/>
      <c r="E391492" s="79"/>
      <c r="F391492" s="78"/>
      <c r="G391492" s="82"/>
      <c r="H391492" s="82"/>
      <c r="I391492" s="11"/>
    </row>
    <row r="391494" spans="1:9" s="4" customFormat="1" x14ac:dyDescent="0.2">
      <c r="A391494" s="25"/>
      <c r="B391494" s="64"/>
      <c r="C391494" s="80"/>
      <c r="D391494" s="81"/>
      <c r="E391494" s="79"/>
      <c r="F391494" s="78"/>
      <c r="G391494" s="82"/>
      <c r="H391494" s="82"/>
      <c r="I391494" s="11"/>
    </row>
    <row r="391500" spans="1:9" s="4" customFormat="1" x14ac:dyDescent="0.2">
      <c r="A391500" s="25"/>
      <c r="B391500" s="64"/>
      <c r="C391500" s="80"/>
      <c r="D391500" s="81"/>
      <c r="E391500" s="79"/>
      <c r="F391500" s="78"/>
      <c r="G391500" s="82"/>
      <c r="H391500" s="82"/>
      <c r="I391500" s="11"/>
    </row>
    <row r="391508" spans="1:9" s="4" customFormat="1" x14ac:dyDescent="0.2">
      <c r="A391508" s="25"/>
      <c r="B391508" s="64"/>
      <c r="C391508" s="80"/>
      <c r="D391508" s="81"/>
      <c r="E391508" s="79"/>
      <c r="F391508" s="78"/>
      <c r="G391508" s="82"/>
      <c r="H391508" s="82"/>
      <c r="I391508" s="11"/>
    </row>
    <row r="391510" spans="1:9" s="4" customFormat="1" x14ac:dyDescent="0.2">
      <c r="A391510" s="25"/>
      <c r="B391510" s="64"/>
      <c r="C391510" s="80"/>
      <c r="D391510" s="81"/>
      <c r="E391510" s="79"/>
      <c r="F391510" s="78"/>
      <c r="G391510" s="82"/>
      <c r="H391510" s="82"/>
      <c r="I391510" s="11"/>
    </row>
    <row r="391516" spans="1:9" s="4" customFormat="1" x14ac:dyDescent="0.2">
      <c r="A391516" s="25"/>
      <c r="B391516" s="64"/>
      <c r="C391516" s="80"/>
      <c r="D391516" s="81"/>
      <c r="E391516" s="79"/>
      <c r="F391516" s="78"/>
      <c r="G391516" s="82"/>
      <c r="H391516" s="82"/>
      <c r="I391516" s="11"/>
    </row>
    <row r="391524" spans="1:9" s="4" customFormat="1" x14ac:dyDescent="0.2">
      <c r="A391524" s="25"/>
      <c r="B391524" s="64"/>
      <c r="C391524" s="80"/>
      <c r="D391524" s="81"/>
      <c r="E391524" s="79"/>
      <c r="F391524" s="78"/>
      <c r="G391524" s="82"/>
      <c r="H391524" s="82"/>
      <c r="I391524" s="11"/>
    </row>
    <row r="391526" spans="1:9" s="4" customFormat="1" x14ac:dyDescent="0.2">
      <c r="A391526" s="25"/>
      <c r="B391526" s="64"/>
      <c r="C391526" s="80"/>
      <c r="D391526" s="81"/>
      <c r="E391526" s="79"/>
      <c r="F391526" s="78"/>
      <c r="G391526" s="82"/>
      <c r="H391526" s="82"/>
      <c r="I391526" s="11"/>
    </row>
    <row r="391532" spans="1:9" s="4" customFormat="1" x14ac:dyDescent="0.2">
      <c r="A391532" s="25"/>
      <c r="B391532" s="64"/>
      <c r="C391532" s="80"/>
      <c r="D391532" s="81"/>
      <c r="E391532" s="79"/>
      <c r="F391532" s="78"/>
      <c r="G391532" s="82"/>
      <c r="H391532" s="82"/>
      <c r="I391532" s="11"/>
    </row>
    <row r="391540" spans="1:9" s="4" customFormat="1" x14ac:dyDescent="0.2">
      <c r="A391540" s="25"/>
      <c r="B391540" s="64"/>
      <c r="C391540" s="80"/>
      <c r="D391540" s="81"/>
      <c r="E391540" s="79"/>
      <c r="F391540" s="78"/>
      <c r="G391540" s="82"/>
      <c r="H391540" s="82"/>
      <c r="I391540" s="11"/>
    </row>
    <row r="391542" spans="1:9" s="4" customFormat="1" x14ac:dyDescent="0.2">
      <c r="A391542" s="25"/>
      <c r="B391542" s="64"/>
      <c r="C391542" s="80"/>
      <c r="D391542" s="81"/>
      <c r="E391542" s="79"/>
      <c r="F391542" s="78"/>
      <c r="G391542" s="82"/>
      <c r="H391542" s="82"/>
      <c r="I391542" s="11"/>
    </row>
    <row r="391548" spans="1:9" s="4" customFormat="1" x14ac:dyDescent="0.2">
      <c r="A391548" s="25"/>
      <c r="B391548" s="64"/>
      <c r="C391548" s="80"/>
      <c r="D391548" s="81"/>
      <c r="E391548" s="79"/>
      <c r="F391548" s="78"/>
      <c r="G391548" s="82"/>
      <c r="H391548" s="82"/>
      <c r="I391548" s="11"/>
    </row>
    <row r="391556" spans="1:9" s="4" customFormat="1" x14ac:dyDescent="0.2">
      <c r="A391556" s="25"/>
      <c r="B391556" s="64"/>
      <c r="C391556" s="80"/>
      <c r="D391556" s="81"/>
      <c r="E391556" s="79"/>
      <c r="F391556" s="78"/>
      <c r="G391556" s="82"/>
      <c r="H391556" s="82"/>
      <c r="I391556" s="11"/>
    </row>
    <row r="391558" spans="1:9" s="4" customFormat="1" x14ac:dyDescent="0.2">
      <c r="A391558" s="25"/>
      <c r="B391558" s="64"/>
      <c r="C391558" s="80"/>
      <c r="D391558" s="81"/>
      <c r="E391558" s="79"/>
      <c r="F391558" s="78"/>
      <c r="G391558" s="82"/>
      <c r="H391558" s="82"/>
      <c r="I391558" s="11"/>
    </row>
    <row r="391564" spans="1:9" s="4" customFormat="1" x14ac:dyDescent="0.2">
      <c r="A391564" s="25"/>
      <c r="B391564" s="64"/>
      <c r="C391564" s="80"/>
      <c r="D391564" s="81"/>
      <c r="E391564" s="79"/>
      <c r="F391564" s="78"/>
      <c r="G391564" s="82"/>
      <c r="H391564" s="82"/>
      <c r="I391564" s="11"/>
    </row>
    <row r="391572" spans="1:9" s="4" customFormat="1" x14ac:dyDescent="0.2">
      <c r="A391572" s="25"/>
      <c r="B391572" s="64"/>
      <c r="C391572" s="80"/>
      <c r="D391572" s="81"/>
      <c r="E391572" s="79"/>
      <c r="F391572" s="78"/>
      <c r="G391572" s="82"/>
      <c r="H391572" s="82"/>
      <c r="I391572" s="11"/>
    </row>
    <row r="391574" spans="1:9" s="4" customFormat="1" x14ac:dyDescent="0.2">
      <c r="A391574" s="25"/>
      <c r="B391574" s="64"/>
      <c r="C391574" s="80"/>
      <c r="D391574" s="81"/>
      <c r="E391574" s="79"/>
      <c r="F391574" s="78"/>
      <c r="G391574" s="82"/>
      <c r="H391574" s="82"/>
      <c r="I391574" s="11"/>
    </row>
    <row r="391580" spans="1:9" s="4" customFormat="1" x14ac:dyDescent="0.2">
      <c r="A391580" s="25"/>
      <c r="B391580" s="64"/>
      <c r="C391580" s="80"/>
      <c r="D391580" s="81"/>
      <c r="E391580" s="79"/>
      <c r="F391580" s="78"/>
      <c r="G391580" s="82"/>
      <c r="H391580" s="82"/>
      <c r="I391580" s="11"/>
    </row>
    <row r="391588" spans="1:9" s="4" customFormat="1" x14ac:dyDescent="0.2">
      <c r="A391588" s="25"/>
      <c r="B391588" s="64"/>
      <c r="C391588" s="80"/>
      <c r="D391588" s="81"/>
      <c r="E391588" s="79"/>
      <c r="F391588" s="78"/>
      <c r="G391588" s="82"/>
      <c r="H391588" s="82"/>
      <c r="I391588" s="11"/>
    </row>
    <row r="391590" spans="1:9" s="4" customFormat="1" x14ac:dyDescent="0.2">
      <c r="A391590" s="25"/>
      <c r="B391590" s="64"/>
      <c r="C391590" s="80"/>
      <c r="D391590" s="81"/>
      <c r="E391590" s="79"/>
      <c r="F391590" s="78"/>
      <c r="G391590" s="82"/>
      <c r="H391590" s="82"/>
      <c r="I391590" s="11"/>
    </row>
    <row r="391596" spans="1:9" s="4" customFormat="1" x14ac:dyDescent="0.2">
      <c r="A391596" s="25"/>
      <c r="B391596" s="64"/>
      <c r="C391596" s="80"/>
      <c r="D391596" s="81"/>
      <c r="E391596" s="79"/>
      <c r="F391596" s="78"/>
      <c r="G391596" s="82"/>
      <c r="H391596" s="82"/>
      <c r="I391596" s="11"/>
    </row>
    <row r="391604" spans="1:9" s="4" customFormat="1" x14ac:dyDescent="0.2">
      <c r="A391604" s="25"/>
      <c r="B391604" s="64"/>
      <c r="C391604" s="80"/>
      <c r="D391604" s="81"/>
      <c r="E391604" s="79"/>
      <c r="F391604" s="78"/>
      <c r="G391604" s="82"/>
      <c r="H391604" s="82"/>
      <c r="I391604" s="11"/>
    </row>
    <row r="391606" spans="1:9" s="4" customFormat="1" x14ac:dyDescent="0.2">
      <c r="A391606" s="25"/>
      <c r="B391606" s="64"/>
      <c r="C391606" s="80"/>
      <c r="D391606" s="81"/>
      <c r="E391606" s="79"/>
      <c r="F391606" s="78"/>
      <c r="G391606" s="82"/>
      <c r="H391606" s="82"/>
      <c r="I391606" s="11"/>
    </row>
    <row r="391612" spans="1:9" s="4" customFormat="1" x14ac:dyDescent="0.2">
      <c r="A391612" s="25"/>
      <c r="B391612" s="64"/>
      <c r="C391612" s="80"/>
      <c r="D391612" s="81"/>
      <c r="E391612" s="79"/>
      <c r="F391612" s="78"/>
      <c r="G391612" s="82"/>
      <c r="H391612" s="82"/>
      <c r="I391612" s="11"/>
    </row>
    <row r="391620" spans="1:9" s="4" customFormat="1" x14ac:dyDescent="0.2">
      <c r="A391620" s="25"/>
      <c r="B391620" s="64"/>
      <c r="C391620" s="80"/>
      <c r="D391620" s="81"/>
      <c r="E391620" s="79"/>
      <c r="F391620" s="78"/>
      <c r="G391620" s="82"/>
      <c r="H391620" s="82"/>
      <c r="I391620" s="11"/>
    </row>
    <row r="391622" spans="1:9" s="4" customFormat="1" x14ac:dyDescent="0.2">
      <c r="A391622" s="25"/>
      <c r="B391622" s="64"/>
      <c r="C391622" s="80"/>
      <c r="D391622" s="81"/>
      <c r="E391622" s="79"/>
      <c r="F391622" s="78"/>
      <c r="G391622" s="82"/>
      <c r="H391622" s="82"/>
      <c r="I391622" s="11"/>
    </row>
    <row r="391628" spans="1:9" s="4" customFormat="1" x14ac:dyDescent="0.2">
      <c r="A391628" s="25"/>
      <c r="B391628" s="64"/>
      <c r="C391628" s="80"/>
      <c r="D391628" s="81"/>
      <c r="E391628" s="79"/>
      <c r="F391628" s="78"/>
      <c r="G391628" s="82"/>
      <c r="H391628" s="82"/>
      <c r="I391628" s="11"/>
    </row>
    <row r="391636" spans="1:9" s="4" customFormat="1" x14ac:dyDescent="0.2">
      <c r="A391636" s="25"/>
      <c r="B391636" s="64"/>
      <c r="C391636" s="80"/>
      <c r="D391636" s="81"/>
      <c r="E391636" s="79"/>
      <c r="F391636" s="78"/>
      <c r="G391636" s="82"/>
      <c r="H391636" s="82"/>
      <c r="I391636" s="11"/>
    </row>
    <row r="391638" spans="1:9" s="4" customFormat="1" x14ac:dyDescent="0.2">
      <c r="A391638" s="25"/>
      <c r="B391638" s="64"/>
      <c r="C391638" s="80"/>
      <c r="D391638" s="81"/>
      <c r="E391638" s="79"/>
      <c r="F391638" s="78"/>
      <c r="G391638" s="82"/>
      <c r="H391638" s="82"/>
      <c r="I391638" s="11"/>
    </row>
    <row r="391644" spans="1:9" s="4" customFormat="1" x14ac:dyDescent="0.2">
      <c r="A391644" s="25"/>
      <c r="B391644" s="64"/>
      <c r="C391644" s="80"/>
      <c r="D391644" s="81"/>
      <c r="E391644" s="79"/>
      <c r="F391644" s="78"/>
      <c r="G391644" s="82"/>
      <c r="H391644" s="82"/>
      <c r="I391644" s="11"/>
    </row>
    <row r="391652" spans="1:9" s="4" customFormat="1" x14ac:dyDescent="0.2">
      <c r="A391652" s="25"/>
      <c r="B391652" s="64"/>
      <c r="C391652" s="80"/>
      <c r="D391652" s="81"/>
      <c r="E391652" s="79"/>
      <c r="F391652" s="78"/>
      <c r="G391652" s="82"/>
      <c r="H391652" s="82"/>
      <c r="I391652" s="11"/>
    </row>
    <row r="391654" spans="1:9" s="4" customFormat="1" x14ac:dyDescent="0.2">
      <c r="A391654" s="25"/>
      <c r="B391654" s="64"/>
      <c r="C391654" s="80"/>
      <c r="D391654" s="81"/>
      <c r="E391654" s="79"/>
      <c r="F391654" s="78"/>
      <c r="G391654" s="82"/>
      <c r="H391654" s="82"/>
      <c r="I391654" s="11"/>
    </row>
    <row r="391660" spans="1:9" s="4" customFormat="1" x14ac:dyDescent="0.2">
      <c r="A391660" s="25"/>
      <c r="B391660" s="64"/>
      <c r="C391660" s="80"/>
      <c r="D391660" s="81"/>
      <c r="E391660" s="79"/>
      <c r="F391660" s="78"/>
      <c r="G391660" s="82"/>
      <c r="H391660" s="82"/>
      <c r="I391660" s="11"/>
    </row>
    <row r="391668" spans="1:9" s="4" customFormat="1" x14ac:dyDescent="0.2">
      <c r="A391668" s="25"/>
      <c r="B391668" s="64"/>
      <c r="C391668" s="80"/>
      <c r="D391668" s="81"/>
      <c r="E391668" s="79"/>
      <c r="F391668" s="78"/>
      <c r="G391668" s="82"/>
      <c r="H391668" s="82"/>
      <c r="I391668" s="11"/>
    </row>
    <row r="391670" spans="1:9" s="4" customFormat="1" x14ac:dyDescent="0.2">
      <c r="A391670" s="25"/>
      <c r="B391670" s="64"/>
      <c r="C391670" s="80"/>
      <c r="D391670" s="81"/>
      <c r="E391670" s="79"/>
      <c r="F391670" s="78"/>
      <c r="G391670" s="82"/>
      <c r="H391670" s="82"/>
      <c r="I391670" s="11"/>
    </row>
    <row r="391676" spans="1:9" s="4" customFormat="1" x14ac:dyDescent="0.2">
      <c r="A391676" s="25"/>
      <c r="B391676" s="64"/>
      <c r="C391676" s="80"/>
      <c r="D391676" s="81"/>
      <c r="E391676" s="79"/>
      <c r="F391676" s="78"/>
      <c r="G391676" s="82"/>
      <c r="H391676" s="82"/>
      <c r="I391676" s="11"/>
    </row>
    <row r="391684" spans="1:9" s="4" customFormat="1" x14ac:dyDescent="0.2">
      <c r="A391684" s="25"/>
      <c r="B391684" s="64"/>
      <c r="C391684" s="80"/>
      <c r="D391684" s="81"/>
      <c r="E391684" s="79"/>
      <c r="F391684" s="78"/>
      <c r="G391684" s="82"/>
      <c r="H391684" s="82"/>
      <c r="I391684" s="11"/>
    </row>
    <row r="391686" spans="1:9" s="4" customFormat="1" x14ac:dyDescent="0.2">
      <c r="A391686" s="25"/>
      <c r="B391686" s="64"/>
      <c r="C391686" s="80"/>
      <c r="D391686" s="81"/>
      <c r="E391686" s="79"/>
      <c r="F391686" s="78"/>
      <c r="G391686" s="82"/>
      <c r="H391686" s="82"/>
      <c r="I391686" s="11"/>
    </row>
    <row r="391692" spans="1:9" s="4" customFormat="1" x14ac:dyDescent="0.2">
      <c r="A391692" s="25"/>
      <c r="B391692" s="64"/>
      <c r="C391692" s="80"/>
      <c r="D391692" s="81"/>
      <c r="E391692" s="79"/>
      <c r="F391692" s="78"/>
      <c r="G391692" s="82"/>
      <c r="H391692" s="82"/>
      <c r="I391692" s="11"/>
    </row>
    <row r="391700" spans="1:9" s="4" customFormat="1" x14ac:dyDescent="0.2">
      <c r="A391700" s="25"/>
      <c r="B391700" s="64"/>
      <c r="C391700" s="80"/>
      <c r="D391700" s="81"/>
      <c r="E391700" s="79"/>
      <c r="F391700" s="78"/>
      <c r="G391700" s="82"/>
      <c r="H391700" s="82"/>
      <c r="I391700" s="11"/>
    </row>
    <row r="391702" spans="1:9" s="4" customFormat="1" x14ac:dyDescent="0.2">
      <c r="A391702" s="25"/>
      <c r="B391702" s="64"/>
      <c r="C391702" s="80"/>
      <c r="D391702" s="81"/>
      <c r="E391702" s="79"/>
      <c r="F391702" s="78"/>
      <c r="G391702" s="82"/>
      <c r="H391702" s="82"/>
      <c r="I391702" s="11"/>
    </row>
    <row r="391708" spans="1:9" s="4" customFormat="1" x14ac:dyDescent="0.2">
      <c r="A391708" s="25"/>
      <c r="B391708" s="64"/>
      <c r="C391708" s="80"/>
      <c r="D391708" s="81"/>
      <c r="E391708" s="79"/>
      <c r="F391708" s="78"/>
      <c r="G391708" s="82"/>
      <c r="H391708" s="82"/>
      <c r="I391708" s="11"/>
    </row>
    <row r="391716" spans="1:9" s="4" customFormat="1" x14ac:dyDescent="0.2">
      <c r="A391716" s="25"/>
      <c r="B391716" s="64"/>
      <c r="C391716" s="80"/>
      <c r="D391716" s="81"/>
      <c r="E391716" s="79"/>
      <c r="F391716" s="78"/>
      <c r="G391716" s="82"/>
      <c r="H391716" s="82"/>
      <c r="I391716" s="11"/>
    </row>
    <row r="391718" spans="1:9" s="4" customFormat="1" x14ac:dyDescent="0.2">
      <c r="A391718" s="25"/>
      <c r="B391718" s="64"/>
      <c r="C391718" s="80"/>
      <c r="D391718" s="81"/>
      <c r="E391718" s="79"/>
      <c r="F391718" s="78"/>
      <c r="G391718" s="82"/>
      <c r="H391718" s="82"/>
      <c r="I391718" s="11"/>
    </row>
    <row r="391724" spans="1:9" s="4" customFormat="1" x14ac:dyDescent="0.2">
      <c r="A391724" s="25"/>
      <c r="B391724" s="64"/>
      <c r="C391724" s="80"/>
      <c r="D391724" s="81"/>
      <c r="E391724" s="79"/>
      <c r="F391724" s="78"/>
      <c r="G391724" s="82"/>
      <c r="H391724" s="82"/>
      <c r="I391724" s="11"/>
    </row>
    <row r="391732" spans="1:9" s="4" customFormat="1" x14ac:dyDescent="0.2">
      <c r="A391732" s="25"/>
      <c r="B391732" s="64"/>
      <c r="C391732" s="80"/>
      <c r="D391732" s="81"/>
      <c r="E391732" s="79"/>
      <c r="F391732" s="78"/>
      <c r="G391732" s="82"/>
      <c r="H391732" s="82"/>
      <c r="I391732" s="11"/>
    </row>
    <row r="391734" spans="1:9" s="4" customFormat="1" x14ac:dyDescent="0.2">
      <c r="A391734" s="25"/>
      <c r="B391734" s="64"/>
      <c r="C391734" s="80"/>
      <c r="D391734" s="81"/>
      <c r="E391734" s="79"/>
      <c r="F391734" s="78"/>
      <c r="G391734" s="82"/>
      <c r="H391734" s="82"/>
      <c r="I391734" s="11"/>
    </row>
    <row r="391740" spans="1:9" s="4" customFormat="1" x14ac:dyDescent="0.2">
      <c r="A391740" s="25"/>
      <c r="B391740" s="64"/>
      <c r="C391740" s="80"/>
      <c r="D391740" s="81"/>
      <c r="E391740" s="79"/>
      <c r="F391740" s="78"/>
      <c r="G391740" s="82"/>
      <c r="H391740" s="82"/>
      <c r="I391740" s="11"/>
    </row>
    <row r="391748" spans="1:9" s="4" customFormat="1" x14ac:dyDescent="0.2">
      <c r="A391748" s="25"/>
      <c r="B391748" s="64"/>
      <c r="C391748" s="80"/>
      <c r="D391748" s="81"/>
      <c r="E391748" s="79"/>
      <c r="F391748" s="78"/>
      <c r="G391748" s="82"/>
      <c r="H391748" s="82"/>
      <c r="I391748" s="11"/>
    </row>
    <row r="391750" spans="1:9" s="4" customFormat="1" x14ac:dyDescent="0.2">
      <c r="A391750" s="25"/>
      <c r="B391750" s="64"/>
      <c r="C391750" s="80"/>
      <c r="D391750" s="81"/>
      <c r="E391750" s="79"/>
      <c r="F391750" s="78"/>
      <c r="G391750" s="82"/>
      <c r="H391750" s="82"/>
      <c r="I391750" s="11"/>
    </row>
    <row r="391756" spans="1:9" s="4" customFormat="1" x14ac:dyDescent="0.2">
      <c r="A391756" s="25"/>
      <c r="B391756" s="64"/>
      <c r="C391756" s="80"/>
      <c r="D391756" s="81"/>
      <c r="E391756" s="79"/>
      <c r="F391756" s="78"/>
      <c r="G391756" s="82"/>
      <c r="H391756" s="82"/>
      <c r="I391756" s="11"/>
    </row>
    <row r="391764" spans="1:9" s="4" customFormat="1" x14ac:dyDescent="0.2">
      <c r="A391764" s="25"/>
      <c r="B391764" s="64"/>
      <c r="C391764" s="80"/>
      <c r="D391764" s="81"/>
      <c r="E391764" s="79"/>
      <c r="F391764" s="78"/>
      <c r="G391764" s="82"/>
      <c r="H391764" s="82"/>
      <c r="I391764" s="11"/>
    </row>
    <row r="391766" spans="1:9" s="4" customFormat="1" x14ac:dyDescent="0.2">
      <c r="A391766" s="25"/>
      <c r="B391766" s="64"/>
      <c r="C391766" s="80"/>
      <c r="D391766" s="81"/>
      <c r="E391766" s="79"/>
      <c r="F391766" s="78"/>
      <c r="G391766" s="82"/>
      <c r="H391766" s="82"/>
      <c r="I391766" s="11"/>
    </row>
    <row r="391772" spans="1:9" s="4" customFormat="1" x14ac:dyDescent="0.2">
      <c r="A391772" s="25"/>
      <c r="B391772" s="64"/>
      <c r="C391772" s="80"/>
      <c r="D391772" s="81"/>
      <c r="E391772" s="79"/>
      <c r="F391772" s="78"/>
      <c r="G391772" s="82"/>
      <c r="H391772" s="82"/>
      <c r="I391772" s="11"/>
    </row>
    <row r="391780" spans="1:9" s="4" customFormat="1" x14ac:dyDescent="0.2">
      <c r="A391780" s="25"/>
      <c r="B391780" s="64"/>
      <c r="C391780" s="80"/>
      <c r="D391780" s="81"/>
      <c r="E391780" s="79"/>
      <c r="F391780" s="78"/>
      <c r="G391780" s="82"/>
      <c r="H391780" s="82"/>
      <c r="I391780" s="11"/>
    </row>
    <row r="391782" spans="1:9" s="4" customFormat="1" x14ac:dyDescent="0.2">
      <c r="A391782" s="25"/>
      <c r="B391782" s="64"/>
      <c r="C391782" s="80"/>
      <c r="D391782" s="81"/>
      <c r="E391782" s="79"/>
      <c r="F391782" s="78"/>
      <c r="G391782" s="82"/>
      <c r="H391782" s="82"/>
      <c r="I391782" s="11"/>
    </row>
    <row r="391788" spans="1:9" s="4" customFormat="1" x14ac:dyDescent="0.2">
      <c r="A391788" s="25"/>
      <c r="B391788" s="64"/>
      <c r="C391788" s="80"/>
      <c r="D391788" s="81"/>
      <c r="E391788" s="79"/>
      <c r="F391788" s="78"/>
      <c r="G391788" s="82"/>
      <c r="H391788" s="82"/>
      <c r="I391788" s="11"/>
    </row>
    <row r="391796" spans="1:9" s="4" customFormat="1" x14ac:dyDescent="0.2">
      <c r="A391796" s="25"/>
      <c r="B391796" s="64"/>
      <c r="C391796" s="80"/>
      <c r="D391796" s="81"/>
      <c r="E391796" s="79"/>
      <c r="F391796" s="78"/>
      <c r="G391796" s="82"/>
      <c r="H391796" s="82"/>
      <c r="I391796" s="11"/>
    </row>
    <row r="391798" spans="1:9" s="4" customFormat="1" x14ac:dyDescent="0.2">
      <c r="A391798" s="25"/>
      <c r="B391798" s="64"/>
      <c r="C391798" s="80"/>
      <c r="D391798" s="81"/>
      <c r="E391798" s="79"/>
      <c r="F391798" s="78"/>
      <c r="G391798" s="82"/>
      <c r="H391798" s="82"/>
      <c r="I391798" s="11"/>
    </row>
    <row r="391804" spans="1:9" s="4" customFormat="1" x14ac:dyDescent="0.2">
      <c r="A391804" s="25"/>
      <c r="B391804" s="64"/>
      <c r="C391804" s="80"/>
      <c r="D391804" s="81"/>
      <c r="E391804" s="79"/>
      <c r="F391804" s="78"/>
      <c r="G391804" s="82"/>
      <c r="H391804" s="82"/>
      <c r="I391804" s="11"/>
    </row>
    <row r="391812" spans="1:9" s="4" customFormat="1" x14ac:dyDescent="0.2">
      <c r="A391812" s="25"/>
      <c r="B391812" s="64"/>
      <c r="C391812" s="80"/>
      <c r="D391812" s="81"/>
      <c r="E391812" s="79"/>
      <c r="F391812" s="78"/>
      <c r="G391812" s="82"/>
      <c r="H391812" s="82"/>
      <c r="I391812" s="11"/>
    </row>
    <row r="391814" spans="1:9" s="4" customFormat="1" x14ac:dyDescent="0.2">
      <c r="A391814" s="25"/>
      <c r="B391814" s="64"/>
      <c r="C391814" s="80"/>
      <c r="D391814" s="81"/>
      <c r="E391814" s="79"/>
      <c r="F391814" s="78"/>
      <c r="G391814" s="82"/>
      <c r="H391814" s="82"/>
      <c r="I391814" s="11"/>
    </row>
    <row r="391820" spans="1:9" s="4" customFormat="1" x14ac:dyDescent="0.2">
      <c r="A391820" s="25"/>
      <c r="B391820" s="64"/>
      <c r="C391820" s="80"/>
      <c r="D391820" s="81"/>
      <c r="E391820" s="79"/>
      <c r="F391820" s="78"/>
      <c r="G391820" s="82"/>
      <c r="H391820" s="82"/>
      <c r="I391820" s="11"/>
    </row>
    <row r="391828" spans="1:9" s="4" customFormat="1" x14ac:dyDescent="0.2">
      <c r="A391828" s="25"/>
      <c r="B391828" s="64"/>
      <c r="C391828" s="80"/>
      <c r="D391828" s="81"/>
      <c r="E391828" s="79"/>
      <c r="F391828" s="78"/>
      <c r="G391828" s="82"/>
      <c r="H391828" s="82"/>
      <c r="I391828" s="11"/>
    </row>
    <row r="391830" spans="1:9" s="4" customFormat="1" x14ac:dyDescent="0.2">
      <c r="A391830" s="25"/>
      <c r="B391830" s="64"/>
      <c r="C391830" s="80"/>
      <c r="D391830" s="81"/>
      <c r="E391830" s="79"/>
      <c r="F391830" s="78"/>
      <c r="G391830" s="82"/>
      <c r="H391830" s="82"/>
      <c r="I391830" s="11"/>
    </row>
    <row r="391836" spans="1:9" s="4" customFormat="1" x14ac:dyDescent="0.2">
      <c r="A391836" s="25"/>
      <c r="B391836" s="64"/>
      <c r="C391836" s="80"/>
      <c r="D391836" s="81"/>
      <c r="E391836" s="79"/>
      <c r="F391836" s="78"/>
      <c r="G391836" s="82"/>
      <c r="H391836" s="82"/>
      <c r="I391836" s="11"/>
    </row>
    <row r="391844" spans="1:9" s="4" customFormat="1" x14ac:dyDescent="0.2">
      <c r="A391844" s="25"/>
      <c r="B391844" s="64"/>
      <c r="C391844" s="80"/>
      <c r="D391844" s="81"/>
      <c r="E391844" s="79"/>
      <c r="F391844" s="78"/>
      <c r="G391844" s="82"/>
      <c r="H391844" s="82"/>
      <c r="I391844" s="11"/>
    </row>
    <row r="391846" spans="1:9" s="4" customFormat="1" x14ac:dyDescent="0.2">
      <c r="A391846" s="25"/>
      <c r="B391846" s="64"/>
      <c r="C391846" s="80"/>
      <c r="D391846" s="81"/>
      <c r="E391846" s="79"/>
      <c r="F391846" s="78"/>
      <c r="G391846" s="82"/>
      <c r="H391846" s="82"/>
      <c r="I391846" s="11"/>
    </row>
    <row r="391852" spans="1:9" s="4" customFormat="1" x14ac:dyDescent="0.2">
      <c r="A391852" s="25"/>
      <c r="B391852" s="64"/>
      <c r="C391852" s="80"/>
      <c r="D391852" s="81"/>
      <c r="E391852" s="79"/>
      <c r="F391852" s="78"/>
      <c r="G391852" s="82"/>
      <c r="H391852" s="82"/>
      <c r="I391852" s="11"/>
    </row>
    <row r="391860" spans="1:9" s="4" customFormat="1" x14ac:dyDescent="0.2">
      <c r="A391860" s="25"/>
      <c r="B391860" s="64"/>
      <c r="C391860" s="80"/>
      <c r="D391860" s="81"/>
      <c r="E391860" s="79"/>
      <c r="F391860" s="78"/>
      <c r="G391860" s="82"/>
      <c r="H391860" s="82"/>
      <c r="I391860" s="11"/>
    </row>
    <row r="391862" spans="1:9" s="4" customFormat="1" x14ac:dyDescent="0.2">
      <c r="A391862" s="25"/>
      <c r="B391862" s="64"/>
      <c r="C391862" s="80"/>
      <c r="D391862" s="81"/>
      <c r="E391862" s="79"/>
      <c r="F391862" s="78"/>
      <c r="G391862" s="82"/>
      <c r="H391862" s="82"/>
      <c r="I391862" s="11"/>
    </row>
    <row r="391868" spans="1:9" s="4" customFormat="1" x14ac:dyDescent="0.2">
      <c r="A391868" s="25"/>
      <c r="B391868" s="64"/>
      <c r="C391868" s="80"/>
      <c r="D391868" s="81"/>
      <c r="E391868" s="79"/>
      <c r="F391868" s="78"/>
      <c r="G391868" s="82"/>
      <c r="H391868" s="82"/>
      <c r="I391868" s="11"/>
    </row>
    <row r="391876" spans="1:9" s="4" customFormat="1" x14ac:dyDescent="0.2">
      <c r="A391876" s="25"/>
      <c r="B391876" s="64"/>
      <c r="C391876" s="80"/>
      <c r="D391876" s="81"/>
      <c r="E391876" s="79"/>
      <c r="F391876" s="78"/>
      <c r="G391876" s="82"/>
      <c r="H391876" s="82"/>
      <c r="I391876" s="11"/>
    </row>
    <row r="391878" spans="1:9" s="4" customFormat="1" x14ac:dyDescent="0.2">
      <c r="A391878" s="25"/>
      <c r="B391878" s="64"/>
      <c r="C391878" s="80"/>
      <c r="D391878" s="81"/>
      <c r="E391878" s="79"/>
      <c r="F391878" s="78"/>
      <c r="G391878" s="82"/>
      <c r="H391878" s="82"/>
      <c r="I391878" s="11"/>
    </row>
    <row r="391884" spans="1:9" s="4" customFormat="1" x14ac:dyDescent="0.2">
      <c r="A391884" s="25"/>
      <c r="B391884" s="64"/>
      <c r="C391884" s="80"/>
      <c r="D391884" s="81"/>
      <c r="E391884" s="79"/>
      <c r="F391884" s="78"/>
      <c r="G391884" s="82"/>
      <c r="H391884" s="82"/>
      <c r="I391884" s="11"/>
    </row>
    <row r="391892" spans="1:9" s="4" customFormat="1" x14ac:dyDescent="0.2">
      <c r="A391892" s="25"/>
      <c r="B391892" s="64"/>
      <c r="C391892" s="80"/>
      <c r="D391892" s="81"/>
      <c r="E391892" s="79"/>
      <c r="F391892" s="78"/>
      <c r="G391892" s="82"/>
      <c r="H391892" s="82"/>
      <c r="I391892" s="11"/>
    </row>
    <row r="391894" spans="1:9" s="4" customFormat="1" x14ac:dyDescent="0.2">
      <c r="A391894" s="25"/>
      <c r="B391894" s="64"/>
      <c r="C391894" s="80"/>
      <c r="D391894" s="81"/>
      <c r="E391894" s="79"/>
      <c r="F391894" s="78"/>
      <c r="G391894" s="82"/>
      <c r="H391894" s="82"/>
      <c r="I391894" s="11"/>
    </row>
    <row r="391900" spans="1:9" s="4" customFormat="1" x14ac:dyDescent="0.2">
      <c r="A391900" s="25"/>
      <c r="B391900" s="64"/>
      <c r="C391900" s="80"/>
      <c r="D391900" s="81"/>
      <c r="E391900" s="79"/>
      <c r="F391900" s="78"/>
      <c r="G391900" s="82"/>
      <c r="H391900" s="82"/>
      <c r="I391900" s="11"/>
    </row>
    <row r="391908" spans="1:9" s="4" customFormat="1" x14ac:dyDescent="0.2">
      <c r="A391908" s="25"/>
      <c r="B391908" s="64"/>
      <c r="C391908" s="80"/>
      <c r="D391908" s="81"/>
      <c r="E391908" s="79"/>
      <c r="F391908" s="78"/>
      <c r="G391908" s="82"/>
      <c r="H391908" s="82"/>
      <c r="I391908" s="11"/>
    </row>
    <row r="391910" spans="1:9" s="4" customFormat="1" x14ac:dyDescent="0.2">
      <c r="A391910" s="25"/>
      <c r="B391910" s="64"/>
      <c r="C391910" s="80"/>
      <c r="D391910" s="81"/>
      <c r="E391910" s="79"/>
      <c r="F391910" s="78"/>
      <c r="G391910" s="82"/>
      <c r="H391910" s="82"/>
      <c r="I391910" s="11"/>
    </row>
    <row r="391916" spans="1:9" s="4" customFormat="1" x14ac:dyDescent="0.2">
      <c r="A391916" s="25"/>
      <c r="B391916" s="64"/>
      <c r="C391916" s="80"/>
      <c r="D391916" s="81"/>
      <c r="E391916" s="79"/>
      <c r="F391916" s="78"/>
      <c r="G391916" s="82"/>
      <c r="H391916" s="82"/>
      <c r="I391916" s="11"/>
    </row>
    <row r="391924" spans="1:9" s="4" customFormat="1" x14ac:dyDescent="0.2">
      <c r="A391924" s="25"/>
      <c r="B391924" s="64"/>
      <c r="C391924" s="80"/>
      <c r="D391924" s="81"/>
      <c r="E391924" s="79"/>
      <c r="F391924" s="78"/>
      <c r="G391924" s="82"/>
      <c r="H391924" s="82"/>
      <c r="I391924" s="11"/>
    </row>
    <row r="391926" spans="1:9" s="4" customFormat="1" x14ac:dyDescent="0.2">
      <c r="A391926" s="25"/>
      <c r="B391926" s="64"/>
      <c r="C391926" s="80"/>
      <c r="D391926" s="81"/>
      <c r="E391926" s="79"/>
      <c r="F391926" s="78"/>
      <c r="G391926" s="82"/>
      <c r="H391926" s="82"/>
      <c r="I391926" s="11"/>
    </row>
    <row r="391932" spans="1:9" s="4" customFormat="1" x14ac:dyDescent="0.2">
      <c r="A391932" s="25"/>
      <c r="B391932" s="64"/>
      <c r="C391932" s="80"/>
      <c r="D391932" s="81"/>
      <c r="E391932" s="79"/>
      <c r="F391932" s="78"/>
      <c r="G391932" s="82"/>
      <c r="H391932" s="82"/>
      <c r="I391932" s="11"/>
    </row>
    <row r="391940" spans="1:9" s="4" customFormat="1" x14ac:dyDescent="0.2">
      <c r="A391940" s="25"/>
      <c r="B391940" s="64"/>
      <c r="C391940" s="80"/>
      <c r="D391940" s="81"/>
      <c r="E391940" s="79"/>
      <c r="F391940" s="78"/>
      <c r="G391940" s="82"/>
      <c r="H391940" s="82"/>
      <c r="I391940" s="11"/>
    </row>
    <row r="391942" spans="1:9" s="4" customFormat="1" x14ac:dyDescent="0.2">
      <c r="A391942" s="25"/>
      <c r="B391942" s="64"/>
      <c r="C391942" s="80"/>
      <c r="D391942" s="81"/>
      <c r="E391942" s="79"/>
      <c r="F391942" s="78"/>
      <c r="G391942" s="82"/>
      <c r="H391942" s="82"/>
      <c r="I391942" s="11"/>
    </row>
    <row r="391948" spans="1:9" s="4" customFormat="1" x14ac:dyDescent="0.2">
      <c r="A391948" s="25"/>
      <c r="B391948" s="64"/>
      <c r="C391948" s="80"/>
      <c r="D391948" s="81"/>
      <c r="E391948" s="79"/>
      <c r="F391948" s="78"/>
      <c r="G391948" s="82"/>
      <c r="H391948" s="82"/>
      <c r="I391948" s="11"/>
    </row>
    <row r="391956" spans="1:9" s="4" customFormat="1" x14ac:dyDescent="0.2">
      <c r="A391956" s="25"/>
      <c r="B391956" s="64"/>
      <c r="C391956" s="80"/>
      <c r="D391956" s="81"/>
      <c r="E391956" s="79"/>
      <c r="F391956" s="78"/>
      <c r="G391956" s="82"/>
      <c r="H391956" s="82"/>
      <c r="I391956" s="11"/>
    </row>
    <row r="391958" spans="1:9" s="4" customFormat="1" x14ac:dyDescent="0.2">
      <c r="A391958" s="25"/>
      <c r="B391958" s="64"/>
      <c r="C391958" s="80"/>
      <c r="D391958" s="81"/>
      <c r="E391958" s="79"/>
      <c r="F391958" s="78"/>
      <c r="G391958" s="82"/>
      <c r="H391958" s="82"/>
      <c r="I391958" s="11"/>
    </row>
    <row r="391964" spans="1:9" s="4" customFormat="1" x14ac:dyDescent="0.2">
      <c r="A391964" s="25"/>
      <c r="B391964" s="64"/>
      <c r="C391964" s="80"/>
      <c r="D391964" s="81"/>
      <c r="E391964" s="79"/>
      <c r="F391964" s="78"/>
      <c r="G391964" s="82"/>
      <c r="H391964" s="82"/>
      <c r="I391964" s="11"/>
    </row>
    <row r="391972" spans="1:9" s="4" customFormat="1" x14ac:dyDescent="0.2">
      <c r="A391972" s="25"/>
      <c r="B391972" s="64"/>
      <c r="C391972" s="80"/>
      <c r="D391972" s="81"/>
      <c r="E391972" s="79"/>
      <c r="F391972" s="78"/>
      <c r="G391972" s="82"/>
      <c r="H391972" s="82"/>
      <c r="I391972" s="11"/>
    </row>
    <row r="391974" spans="1:9" s="4" customFormat="1" x14ac:dyDescent="0.2">
      <c r="A391974" s="25"/>
      <c r="B391974" s="64"/>
      <c r="C391974" s="80"/>
      <c r="D391974" s="81"/>
      <c r="E391974" s="79"/>
      <c r="F391974" s="78"/>
      <c r="G391974" s="82"/>
      <c r="H391974" s="82"/>
      <c r="I391974" s="11"/>
    </row>
    <row r="391980" spans="1:9" s="4" customFormat="1" x14ac:dyDescent="0.2">
      <c r="A391980" s="25"/>
      <c r="B391980" s="64"/>
      <c r="C391980" s="80"/>
      <c r="D391980" s="81"/>
      <c r="E391980" s="79"/>
      <c r="F391980" s="78"/>
      <c r="G391980" s="82"/>
      <c r="H391980" s="82"/>
      <c r="I391980" s="11"/>
    </row>
    <row r="391988" spans="1:9" s="4" customFormat="1" x14ac:dyDescent="0.2">
      <c r="A391988" s="25"/>
      <c r="B391988" s="64"/>
      <c r="C391988" s="80"/>
      <c r="D391988" s="81"/>
      <c r="E391988" s="79"/>
      <c r="F391988" s="78"/>
      <c r="G391988" s="82"/>
      <c r="H391988" s="82"/>
      <c r="I391988" s="11"/>
    </row>
    <row r="391990" spans="1:9" s="4" customFormat="1" x14ac:dyDescent="0.2">
      <c r="A391990" s="25"/>
      <c r="B391990" s="64"/>
      <c r="C391990" s="80"/>
      <c r="D391990" s="81"/>
      <c r="E391990" s="79"/>
      <c r="F391990" s="78"/>
      <c r="G391990" s="82"/>
      <c r="H391990" s="82"/>
      <c r="I391990" s="11"/>
    </row>
    <row r="391996" spans="1:9" s="4" customFormat="1" x14ac:dyDescent="0.2">
      <c r="A391996" s="25"/>
      <c r="B391996" s="64"/>
      <c r="C391996" s="80"/>
      <c r="D391996" s="81"/>
      <c r="E391996" s="79"/>
      <c r="F391996" s="78"/>
      <c r="G391996" s="82"/>
      <c r="H391996" s="82"/>
      <c r="I391996" s="11"/>
    </row>
    <row r="392004" spans="1:9" s="4" customFormat="1" x14ac:dyDescent="0.2">
      <c r="A392004" s="25"/>
      <c r="B392004" s="64"/>
      <c r="C392004" s="80"/>
      <c r="D392004" s="81"/>
      <c r="E392004" s="79"/>
      <c r="F392004" s="78"/>
      <c r="G392004" s="82"/>
      <c r="H392004" s="82"/>
      <c r="I392004" s="11"/>
    </row>
    <row r="392006" spans="1:9" s="4" customFormat="1" x14ac:dyDescent="0.2">
      <c r="A392006" s="25"/>
      <c r="B392006" s="64"/>
      <c r="C392006" s="80"/>
      <c r="D392006" s="81"/>
      <c r="E392006" s="79"/>
      <c r="F392006" s="78"/>
      <c r="G392006" s="82"/>
      <c r="H392006" s="82"/>
      <c r="I392006" s="11"/>
    </row>
    <row r="392012" spans="1:9" s="4" customFormat="1" x14ac:dyDescent="0.2">
      <c r="A392012" s="25"/>
      <c r="B392012" s="64"/>
      <c r="C392012" s="80"/>
      <c r="D392012" s="81"/>
      <c r="E392012" s="79"/>
      <c r="F392012" s="78"/>
      <c r="G392012" s="82"/>
      <c r="H392012" s="82"/>
      <c r="I392012" s="11"/>
    </row>
    <row r="392020" spans="1:9" s="4" customFormat="1" x14ac:dyDescent="0.2">
      <c r="A392020" s="25"/>
      <c r="B392020" s="64"/>
      <c r="C392020" s="80"/>
      <c r="D392020" s="81"/>
      <c r="E392020" s="79"/>
      <c r="F392020" s="78"/>
      <c r="G392020" s="82"/>
      <c r="H392020" s="82"/>
      <c r="I392020" s="11"/>
    </row>
    <row r="392022" spans="1:9" s="4" customFormat="1" x14ac:dyDescent="0.2">
      <c r="A392022" s="25"/>
      <c r="B392022" s="64"/>
      <c r="C392022" s="80"/>
      <c r="D392022" s="81"/>
      <c r="E392022" s="79"/>
      <c r="F392022" s="78"/>
      <c r="G392022" s="82"/>
      <c r="H392022" s="82"/>
      <c r="I392022" s="11"/>
    </row>
    <row r="392028" spans="1:9" s="4" customFormat="1" x14ac:dyDescent="0.2">
      <c r="A392028" s="25"/>
      <c r="B392028" s="64"/>
      <c r="C392028" s="80"/>
      <c r="D392028" s="81"/>
      <c r="E392028" s="79"/>
      <c r="F392028" s="78"/>
      <c r="G392028" s="82"/>
      <c r="H392028" s="82"/>
      <c r="I392028" s="11"/>
    </row>
    <row r="392036" spans="1:9" s="4" customFormat="1" x14ac:dyDescent="0.2">
      <c r="A392036" s="25"/>
      <c r="B392036" s="64"/>
      <c r="C392036" s="80"/>
      <c r="D392036" s="81"/>
      <c r="E392036" s="79"/>
      <c r="F392036" s="78"/>
      <c r="G392036" s="82"/>
      <c r="H392036" s="82"/>
      <c r="I392036" s="11"/>
    </row>
    <row r="392038" spans="1:9" s="4" customFormat="1" x14ac:dyDescent="0.2">
      <c r="A392038" s="25"/>
      <c r="B392038" s="64"/>
      <c r="C392038" s="80"/>
      <c r="D392038" s="81"/>
      <c r="E392038" s="79"/>
      <c r="F392038" s="78"/>
      <c r="G392038" s="82"/>
      <c r="H392038" s="82"/>
      <c r="I392038" s="11"/>
    </row>
    <row r="392044" spans="1:9" s="4" customFormat="1" x14ac:dyDescent="0.2">
      <c r="A392044" s="25"/>
      <c r="B392044" s="64"/>
      <c r="C392044" s="80"/>
      <c r="D392044" s="81"/>
      <c r="E392044" s="79"/>
      <c r="F392044" s="78"/>
      <c r="G392044" s="82"/>
      <c r="H392044" s="82"/>
      <c r="I392044" s="11"/>
    </row>
    <row r="392052" spans="1:9" s="4" customFormat="1" x14ac:dyDescent="0.2">
      <c r="A392052" s="25"/>
      <c r="B392052" s="64"/>
      <c r="C392052" s="80"/>
      <c r="D392052" s="81"/>
      <c r="E392052" s="79"/>
      <c r="F392052" s="78"/>
      <c r="G392052" s="82"/>
      <c r="H392052" s="82"/>
      <c r="I392052" s="11"/>
    </row>
    <row r="392054" spans="1:9" s="4" customFormat="1" x14ac:dyDescent="0.2">
      <c r="A392054" s="25"/>
      <c r="B392054" s="64"/>
      <c r="C392054" s="80"/>
      <c r="D392054" s="81"/>
      <c r="E392054" s="79"/>
      <c r="F392054" s="78"/>
      <c r="G392054" s="82"/>
      <c r="H392054" s="82"/>
      <c r="I392054" s="11"/>
    </row>
    <row r="392060" spans="1:9" s="4" customFormat="1" x14ac:dyDescent="0.2">
      <c r="A392060" s="25"/>
      <c r="B392060" s="64"/>
      <c r="C392060" s="80"/>
      <c r="D392060" s="81"/>
      <c r="E392060" s="79"/>
      <c r="F392060" s="78"/>
      <c r="G392060" s="82"/>
      <c r="H392060" s="82"/>
      <c r="I392060" s="11"/>
    </row>
    <row r="392068" spans="1:9" s="4" customFormat="1" x14ac:dyDescent="0.2">
      <c r="A392068" s="25"/>
      <c r="B392068" s="64"/>
      <c r="C392068" s="80"/>
      <c r="D392068" s="81"/>
      <c r="E392068" s="79"/>
      <c r="F392068" s="78"/>
      <c r="G392068" s="82"/>
      <c r="H392068" s="82"/>
      <c r="I392068" s="11"/>
    </row>
    <row r="392070" spans="1:9" s="4" customFormat="1" x14ac:dyDescent="0.2">
      <c r="A392070" s="25"/>
      <c r="B392070" s="64"/>
      <c r="C392070" s="80"/>
      <c r="D392070" s="81"/>
      <c r="E392070" s="79"/>
      <c r="F392070" s="78"/>
      <c r="G392070" s="82"/>
      <c r="H392070" s="82"/>
      <c r="I392070" s="11"/>
    </row>
    <row r="392076" spans="1:9" s="4" customFormat="1" x14ac:dyDescent="0.2">
      <c r="A392076" s="25"/>
      <c r="B392076" s="64"/>
      <c r="C392076" s="80"/>
      <c r="D392076" s="81"/>
      <c r="E392076" s="79"/>
      <c r="F392076" s="78"/>
      <c r="G392076" s="82"/>
      <c r="H392076" s="82"/>
      <c r="I392076" s="11"/>
    </row>
    <row r="392084" spans="1:9" s="4" customFormat="1" x14ac:dyDescent="0.2">
      <c r="A392084" s="25"/>
      <c r="B392084" s="64"/>
      <c r="C392084" s="80"/>
      <c r="D392084" s="81"/>
      <c r="E392084" s="79"/>
      <c r="F392084" s="78"/>
      <c r="G392084" s="82"/>
      <c r="H392084" s="82"/>
      <c r="I392084" s="11"/>
    </row>
    <row r="392086" spans="1:9" s="4" customFormat="1" x14ac:dyDescent="0.2">
      <c r="A392086" s="25"/>
      <c r="B392086" s="64"/>
      <c r="C392086" s="80"/>
      <c r="D392086" s="81"/>
      <c r="E392086" s="79"/>
      <c r="F392086" s="78"/>
      <c r="G392086" s="82"/>
      <c r="H392086" s="82"/>
      <c r="I392086" s="11"/>
    </row>
    <row r="392092" spans="1:9" s="4" customFormat="1" x14ac:dyDescent="0.2">
      <c r="A392092" s="25"/>
      <c r="B392092" s="64"/>
      <c r="C392092" s="80"/>
      <c r="D392092" s="81"/>
      <c r="E392092" s="79"/>
      <c r="F392092" s="78"/>
      <c r="G392092" s="82"/>
      <c r="H392092" s="82"/>
      <c r="I392092" s="11"/>
    </row>
    <row r="392100" spans="1:9" s="4" customFormat="1" x14ac:dyDescent="0.2">
      <c r="A392100" s="25"/>
      <c r="B392100" s="64"/>
      <c r="C392100" s="80"/>
      <c r="D392100" s="81"/>
      <c r="E392100" s="79"/>
      <c r="F392100" s="78"/>
      <c r="G392100" s="82"/>
      <c r="H392100" s="82"/>
      <c r="I392100" s="11"/>
    </row>
    <row r="392102" spans="1:9" s="4" customFormat="1" x14ac:dyDescent="0.2">
      <c r="A392102" s="25"/>
      <c r="B392102" s="64"/>
      <c r="C392102" s="80"/>
      <c r="D392102" s="81"/>
      <c r="E392102" s="79"/>
      <c r="F392102" s="78"/>
      <c r="G392102" s="82"/>
      <c r="H392102" s="82"/>
      <c r="I392102" s="11"/>
    </row>
    <row r="392108" spans="1:9" s="4" customFormat="1" x14ac:dyDescent="0.2">
      <c r="A392108" s="25"/>
      <c r="B392108" s="64"/>
      <c r="C392108" s="80"/>
      <c r="D392108" s="81"/>
      <c r="E392108" s="79"/>
      <c r="F392108" s="78"/>
      <c r="G392108" s="82"/>
      <c r="H392108" s="82"/>
      <c r="I392108" s="11"/>
    </row>
    <row r="392116" spans="1:9" s="4" customFormat="1" x14ac:dyDescent="0.2">
      <c r="A392116" s="25"/>
      <c r="B392116" s="64"/>
      <c r="C392116" s="80"/>
      <c r="D392116" s="81"/>
      <c r="E392116" s="79"/>
      <c r="F392116" s="78"/>
      <c r="G392116" s="82"/>
      <c r="H392116" s="82"/>
      <c r="I392116" s="11"/>
    </row>
    <row r="392118" spans="1:9" s="4" customFormat="1" x14ac:dyDescent="0.2">
      <c r="A392118" s="25"/>
      <c r="B392118" s="64"/>
      <c r="C392118" s="80"/>
      <c r="D392118" s="81"/>
      <c r="E392118" s="79"/>
      <c r="F392118" s="78"/>
      <c r="G392118" s="82"/>
      <c r="H392118" s="82"/>
      <c r="I392118" s="11"/>
    </row>
    <row r="392124" spans="1:9" s="4" customFormat="1" x14ac:dyDescent="0.2">
      <c r="A392124" s="25"/>
      <c r="B392124" s="64"/>
      <c r="C392124" s="80"/>
      <c r="D392124" s="81"/>
      <c r="E392124" s="79"/>
      <c r="F392124" s="78"/>
      <c r="G392124" s="82"/>
      <c r="H392124" s="82"/>
      <c r="I392124" s="11"/>
    </row>
    <row r="392132" spans="1:9" s="4" customFormat="1" x14ac:dyDescent="0.2">
      <c r="A392132" s="25"/>
      <c r="B392132" s="64"/>
      <c r="C392132" s="80"/>
      <c r="D392132" s="81"/>
      <c r="E392132" s="79"/>
      <c r="F392132" s="78"/>
      <c r="G392132" s="82"/>
      <c r="H392132" s="82"/>
      <c r="I392132" s="11"/>
    </row>
    <row r="392134" spans="1:9" s="4" customFormat="1" x14ac:dyDescent="0.2">
      <c r="A392134" s="25"/>
      <c r="B392134" s="64"/>
      <c r="C392134" s="80"/>
      <c r="D392134" s="81"/>
      <c r="E392134" s="79"/>
      <c r="F392134" s="78"/>
      <c r="G392134" s="82"/>
      <c r="H392134" s="82"/>
      <c r="I392134" s="11"/>
    </row>
    <row r="392140" spans="1:9" s="4" customFormat="1" x14ac:dyDescent="0.2">
      <c r="A392140" s="25"/>
      <c r="B392140" s="64"/>
      <c r="C392140" s="80"/>
      <c r="D392140" s="81"/>
      <c r="E392140" s="79"/>
      <c r="F392140" s="78"/>
      <c r="G392140" s="82"/>
      <c r="H392140" s="82"/>
      <c r="I392140" s="11"/>
    </row>
    <row r="392148" spans="1:9" s="4" customFormat="1" x14ac:dyDescent="0.2">
      <c r="A392148" s="25"/>
      <c r="B392148" s="64"/>
      <c r="C392148" s="80"/>
      <c r="D392148" s="81"/>
      <c r="E392148" s="79"/>
      <c r="F392148" s="78"/>
      <c r="G392148" s="82"/>
      <c r="H392148" s="82"/>
      <c r="I392148" s="11"/>
    </row>
    <row r="392150" spans="1:9" s="4" customFormat="1" x14ac:dyDescent="0.2">
      <c r="A392150" s="25"/>
      <c r="B392150" s="64"/>
      <c r="C392150" s="80"/>
      <c r="D392150" s="81"/>
      <c r="E392150" s="79"/>
      <c r="F392150" s="78"/>
      <c r="G392150" s="82"/>
      <c r="H392150" s="82"/>
      <c r="I392150" s="11"/>
    </row>
    <row r="392156" spans="1:9" s="4" customFormat="1" x14ac:dyDescent="0.2">
      <c r="A392156" s="25"/>
      <c r="B392156" s="64"/>
      <c r="C392156" s="80"/>
      <c r="D392156" s="81"/>
      <c r="E392156" s="79"/>
      <c r="F392156" s="78"/>
      <c r="G392156" s="82"/>
      <c r="H392156" s="82"/>
      <c r="I392156" s="11"/>
    </row>
    <row r="392164" spans="1:9" s="4" customFormat="1" x14ac:dyDescent="0.2">
      <c r="A392164" s="25"/>
      <c r="B392164" s="64"/>
      <c r="C392164" s="80"/>
      <c r="D392164" s="81"/>
      <c r="E392164" s="79"/>
      <c r="F392164" s="78"/>
      <c r="G392164" s="82"/>
      <c r="H392164" s="82"/>
      <c r="I392164" s="11"/>
    </row>
    <row r="392166" spans="1:9" s="4" customFormat="1" x14ac:dyDescent="0.2">
      <c r="A392166" s="25"/>
      <c r="B392166" s="64"/>
      <c r="C392166" s="80"/>
      <c r="D392166" s="81"/>
      <c r="E392166" s="79"/>
      <c r="F392166" s="78"/>
      <c r="G392166" s="82"/>
      <c r="H392166" s="82"/>
      <c r="I392166" s="11"/>
    </row>
    <row r="392172" spans="1:9" s="4" customFormat="1" x14ac:dyDescent="0.2">
      <c r="A392172" s="25"/>
      <c r="B392172" s="64"/>
      <c r="C392172" s="80"/>
      <c r="D392172" s="81"/>
      <c r="E392172" s="79"/>
      <c r="F392172" s="78"/>
      <c r="G392172" s="82"/>
      <c r="H392172" s="82"/>
      <c r="I392172" s="11"/>
    </row>
    <row r="392180" spans="1:9" s="4" customFormat="1" x14ac:dyDescent="0.2">
      <c r="A392180" s="25"/>
      <c r="B392180" s="64"/>
      <c r="C392180" s="80"/>
      <c r="D392180" s="81"/>
      <c r="E392180" s="79"/>
      <c r="F392180" s="78"/>
      <c r="G392180" s="82"/>
      <c r="H392180" s="82"/>
      <c r="I392180" s="11"/>
    </row>
    <row r="392182" spans="1:9" s="4" customFormat="1" x14ac:dyDescent="0.2">
      <c r="A392182" s="25"/>
      <c r="B392182" s="64"/>
      <c r="C392182" s="80"/>
      <c r="D392182" s="81"/>
      <c r="E392182" s="79"/>
      <c r="F392182" s="78"/>
      <c r="G392182" s="82"/>
      <c r="H392182" s="82"/>
      <c r="I392182" s="11"/>
    </row>
    <row r="392188" spans="1:9" s="4" customFormat="1" x14ac:dyDescent="0.2">
      <c r="A392188" s="25"/>
      <c r="B392188" s="64"/>
      <c r="C392188" s="80"/>
      <c r="D392188" s="81"/>
      <c r="E392188" s="79"/>
      <c r="F392188" s="78"/>
      <c r="G392188" s="82"/>
      <c r="H392188" s="82"/>
      <c r="I392188" s="11"/>
    </row>
    <row r="392196" spans="1:9" s="4" customFormat="1" x14ac:dyDescent="0.2">
      <c r="A392196" s="25"/>
      <c r="B392196" s="64"/>
      <c r="C392196" s="80"/>
      <c r="D392196" s="81"/>
      <c r="E392196" s="79"/>
      <c r="F392196" s="78"/>
      <c r="G392196" s="82"/>
      <c r="H392196" s="82"/>
      <c r="I392196" s="11"/>
    </row>
    <row r="392198" spans="1:9" s="4" customFormat="1" x14ac:dyDescent="0.2">
      <c r="A392198" s="25"/>
      <c r="B392198" s="64"/>
      <c r="C392198" s="80"/>
      <c r="D392198" s="81"/>
      <c r="E392198" s="79"/>
      <c r="F392198" s="78"/>
      <c r="G392198" s="82"/>
      <c r="H392198" s="82"/>
      <c r="I392198" s="11"/>
    </row>
    <row r="392204" spans="1:9" s="4" customFormat="1" x14ac:dyDescent="0.2">
      <c r="A392204" s="25"/>
      <c r="B392204" s="64"/>
      <c r="C392204" s="80"/>
      <c r="D392204" s="81"/>
      <c r="E392204" s="79"/>
      <c r="F392204" s="78"/>
      <c r="G392204" s="82"/>
      <c r="H392204" s="82"/>
      <c r="I392204" s="11"/>
    </row>
    <row r="392212" spans="1:9" s="4" customFormat="1" x14ac:dyDescent="0.2">
      <c r="A392212" s="25"/>
      <c r="B392212" s="64"/>
      <c r="C392212" s="80"/>
      <c r="D392212" s="81"/>
      <c r="E392212" s="79"/>
      <c r="F392212" s="78"/>
      <c r="G392212" s="82"/>
      <c r="H392212" s="82"/>
      <c r="I392212" s="11"/>
    </row>
    <row r="392214" spans="1:9" s="4" customFormat="1" x14ac:dyDescent="0.2">
      <c r="A392214" s="25"/>
      <c r="B392214" s="64"/>
      <c r="C392214" s="80"/>
      <c r="D392214" s="81"/>
      <c r="E392214" s="79"/>
      <c r="F392214" s="78"/>
      <c r="G392214" s="82"/>
      <c r="H392214" s="82"/>
      <c r="I392214" s="11"/>
    </row>
    <row r="392220" spans="1:9" s="4" customFormat="1" x14ac:dyDescent="0.2">
      <c r="A392220" s="25"/>
      <c r="B392220" s="64"/>
      <c r="C392220" s="80"/>
      <c r="D392220" s="81"/>
      <c r="E392220" s="79"/>
      <c r="F392220" s="78"/>
      <c r="G392220" s="82"/>
      <c r="H392220" s="82"/>
      <c r="I392220" s="11"/>
    </row>
    <row r="392228" spans="1:9" s="4" customFormat="1" x14ac:dyDescent="0.2">
      <c r="A392228" s="25"/>
      <c r="B392228" s="64"/>
      <c r="C392228" s="80"/>
      <c r="D392228" s="81"/>
      <c r="E392228" s="79"/>
      <c r="F392228" s="78"/>
      <c r="G392228" s="82"/>
      <c r="H392228" s="82"/>
      <c r="I392228" s="11"/>
    </row>
    <row r="392230" spans="1:9" s="4" customFormat="1" x14ac:dyDescent="0.2">
      <c r="A392230" s="25"/>
      <c r="B392230" s="64"/>
      <c r="C392230" s="80"/>
      <c r="D392230" s="81"/>
      <c r="E392230" s="79"/>
      <c r="F392230" s="78"/>
      <c r="G392230" s="82"/>
      <c r="H392230" s="82"/>
      <c r="I392230" s="11"/>
    </row>
    <row r="392236" spans="1:9" s="4" customFormat="1" x14ac:dyDescent="0.2">
      <c r="A392236" s="25"/>
      <c r="B392236" s="64"/>
      <c r="C392236" s="80"/>
      <c r="D392236" s="81"/>
      <c r="E392236" s="79"/>
      <c r="F392236" s="78"/>
      <c r="G392236" s="82"/>
      <c r="H392236" s="82"/>
      <c r="I392236" s="11"/>
    </row>
    <row r="392244" spans="1:9" s="4" customFormat="1" x14ac:dyDescent="0.2">
      <c r="A392244" s="25"/>
      <c r="B392244" s="64"/>
      <c r="C392244" s="80"/>
      <c r="D392244" s="81"/>
      <c r="E392244" s="79"/>
      <c r="F392244" s="78"/>
      <c r="G392244" s="82"/>
      <c r="H392244" s="82"/>
      <c r="I392244" s="11"/>
    </row>
    <row r="392246" spans="1:9" s="4" customFormat="1" x14ac:dyDescent="0.2">
      <c r="A392246" s="25"/>
      <c r="B392246" s="64"/>
      <c r="C392246" s="80"/>
      <c r="D392246" s="81"/>
      <c r="E392246" s="79"/>
      <c r="F392246" s="78"/>
      <c r="G392246" s="82"/>
      <c r="H392246" s="82"/>
      <c r="I392246" s="11"/>
    </row>
    <row r="392252" spans="1:9" s="4" customFormat="1" x14ac:dyDescent="0.2">
      <c r="A392252" s="25"/>
      <c r="B392252" s="64"/>
      <c r="C392252" s="80"/>
      <c r="D392252" s="81"/>
      <c r="E392252" s="79"/>
      <c r="F392252" s="78"/>
      <c r="G392252" s="82"/>
      <c r="H392252" s="82"/>
      <c r="I392252" s="11"/>
    </row>
    <row r="392260" spans="1:9" s="4" customFormat="1" x14ac:dyDescent="0.2">
      <c r="A392260" s="25"/>
      <c r="B392260" s="64"/>
      <c r="C392260" s="80"/>
      <c r="D392260" s="81"/>
      <c r="E392260" s="79"/>
      <c r="F392260" s="78"/>
      <c r="G392260" s="82"/>
      <c r="H392260" s="82"/>
      <c r="I392260" s="11"/>
    </row>
    <row r="392262" spans="1:9" s="4" customFormat="1" x14ac:dyDescent="0.2">
      <c r="A392262" s="25"/>
      <c r="B392262" s="64"/>
      <c r="C392262" s="80"/>
      <c r="D392262" s="81"/>
      <c r="E392262" s="79"/>
      <c r="F392262" s="78"/>
      <c r="G392262" s="82"/>
      <c r="H392262" s="82"/>
      <c r="I392262" s="11"/>
    </row>
    <row r="392268" spans="1:9" s="4" customFormat="1" x14ac:dyDescent="0.2">
      <c r="A392268" s="25"/>
      <c r="B392268" s="64"/>
      <c r="C392268" s="80"/>
      <c r="D392268" s="81"/>
      <c r="E392268" s="79"/>
      <c r="F392268" s="78"/>
      <c r="G392268" s="82"/>
      <c r="H392268" s="82"/>
      <c r="I392268" s="11"/>
    </row>
    <row r="392276" spans="1:9" s="4" customFormat="1" x14ac:dyDescent="0.2">
      <c r="A392276" s="25"/>
      <c r="B392276" s="64"/>
      <c r="C392276" s="80"/>
      <c r="D392276" s="81"/>
      <c r="E392276" s="79"/>
      <c r="F392276" s="78"/>
      <c r="G392276" s="82"/>
      <c r="H392276" s="82"/>
      <c r="I392276" s="11"/>
    </row>
    <row r="392278" spans="1:9" s="4" customFormat="1" x14ac:dyDescent="0.2">
      <c r="A392278" s="25"/>
      <c r="B392278" s="64"/>
      <c r="C392278" s="80"/>
      <c r="D392278" s="81"/>
      <c r="E392278" s="79"/>
      <c r="F392278" s="78"/>
      <c r="G392278" s="82"/>
      <c r="H392278" s="82"/>
      <c r="I392278" s="11"/>
    </row>
    <row r="392284" spans="1:9" s="4" customFormat="1" x14ac:dyDescent="0.2">
      <c r="A392284" s="25"/>
      <c r="B392284" s="64"/>
      <c r="C392284" s="80"/>
      <c r="D392284" s="81"/>
      <c r="E392284" s="79"/>
      <c r="F392284" s="78"/>
      <c r="G392284" s="82"/>
      <c r="H392284" s="82"/>
      <c r="I392284" s="11"/>
    </row>
    <row r="392292" spans="1:9" s="4" customFormat="1" x14ac:dyDescent="0.2">
      <c r="A392292" s="25"/>
      <c r="B392292" s="64"/>
      <c r="C392292" s="80"/>
      <c r="D392292" s="81"/>
      <c r="E392292" s="79"/>
      <c r="F392292" s="78"/>
      <c r="G392292" s="82"/>
      <c r="H392292" s="82"/>
      <c r="I392292" s="11"/>
    </row>
    <row r="392294" spans="1:9" s="4" customFormat="1" x14ac:dyDescent="0.2">
      <c r="A392294" s="25"/>
      <c r="B392294" s="64"/>
      <c r="C392294" s="80"/>
      <c r="D392294" s="81"/>
      <c r="E392294" s="79"/>
      <c r="F392294" s="78"/>
      <c r="G392294" s="82"/>
      <c r="H392294" s="82"/>
      <c r="I392294" s="11"/>
    </row>
    <row r="392300" spans="1:9" s="4" customFormat="1" x14ac:dyDescent="0.2">
      <c r="A392300" s="25"/>
      <c r="B392300" s="64"/>
      <c r="C392300" s="80"/>
      <c r="D392300" s="81"/>
      <c r="E392300" s="79"/>
      <c r="F392300" s="78"/>
      <c r="G392300" s="82"/>
      <c r="H392300" s="82"/>
      <c r="I392300" s="11"/>
    </row>
    <row r="392308" spans="1:9" s="4" customFormat="1" x14ac:dyDescent="0.2">
      <c r="A392308" s="25"/>
      <c r="B392308" s="64"/>
      <c r="C392308" s="80"/>
      <c r="D392308" s="81"/>
      <c r="E392308" s="79"/>
      <c r="F392308" s="78"/>
      <c r="G392308" s="82"/>
      <c r="H392308" s="82"/>
      <c r="I392308" s="11"/>
    </row>
    <row r="392310" spans="1:9" s="4" customFormat="1" x14ac:dyDescent="0.2">
      <c r="A392310" s="25"/>
      <c r="B392310" s="64"/>
      <c r="C392310" s="80"/>
      <c r="D392310" s="81"/>
      <c r="E392310" s="79"/>
      <c r="F392310" s="78"/>
      <c r="G392310" s="82"/>
      <c r="H392310" s="82"/>
      <c r="I392310" s="11"/>
    </row>
    <row r="392316" spans="1:9" s="4" customFormat="1" x14ac:dyDescent="0.2">
      <c r="A392316" s="25"/>
      <c r="B392316" s="64"/>
      <c r="C392316" s="80"/>
      <c r="D392316" s="81"/>
      <c r="E392316" s="79"/>
      <c r="F392316" s="78"/>
      <c r="G392316" s="82"/>
      <c r="H392316" s="82"/>
      <c r="I392316" s="11"/>
    </row>
    <row r="392324" spans="1:9" s="4" customFormat="1" x14ac:dyDescent="0.2">
      <c r="A392324" s="25"/>
      <c r="B392324" s="64"/>
      <c r="C392324" s="80"/>
      <c r="D392324" s="81"/>
      <c r="E392324" s="79"/>
      <c r="F392324" s="78"/>
      <c r="G392324" s="82"/>
      <c r="H392324" s="82"/>
      <c r="I392324" s="11"/>
    </row>
    <row r="392326" spans="1:9" s="4" customFormat="1" x14ac:dyDescent="0.2">
      <c r="A392326" s="25"/>
      <c r="B392326" s="64"/>
      <c r="C392326" s="80"/>
      <c r="D392326" s="81"/>
      <c r="E392326" s="79"/>
      <c r="F392326" s="78"/>
      <c r="G392326" s="82"/>
      <c r="H392326" s="82"/>
      <c r="I392326" s="11"/>
    </row>
    <row r="392332" spans="1:9" s="4" customFormat="1" x14ac:dyDescent="0.2">
      <c r="A392332" s="25"/>
      <c r="B392332" s="64"/>
      <c r="C392332" s="80"/>
      <c r="D392332" s="81"/>
      <c r="E392332" s="79"/>
      <c r="F392332" s="78"/>
      <c r="G392332" s="82"/>
      <c r="H392332" s="82"/>
      <c r="I392332" s="11"/>
    </row>
    <row r="392340" spans="1:9" s="4" customFormat="1" x14ac:dyDescent="0.2">
      <c r="A392340" s="25"/>
      <c r="B392340" s="64"/>
      <c r="C392340" s="80"/>
      <c r="D392340" s="81"/>
      <c r="E392340" s="79"/>
      <c r="F392340" s="78"/>
      <c r="G392340" s="82"/>
      <c r="H392340" s="82"/>
      <c r="I392340" s="11"/>
    </row>
    <row r="392342" spans="1:9" s="4" customFormat="1" x14ac:dyDescent="0.2">
      <c r="A392342" s="25"/>
      <c r="B392342" s="64"/>
      <c r="C392342" s="80"/>
      <c r="D392342" s="81"/>
      <c r="E392342" s="79"/>
      <c r="F392342" s="78"/>
      <c r="G392342" s="82"/>
      <c r="H392342" s="82"/>
      <c r="I392342" s="11"/>
    </row>
    <row r="392348" spans="1:9" s="4" customFormat="1" x14ac:dyDescent="0.2">
      <c r="A392348" s="25"/>
      <c r="B392348" s="64"/>
      <c r="C392348" s="80"/>
      <c r="D392348" s="81"/>
      <c r="E392348" s="79"/>
      <c r="F392348" s="78"/>
      <c r="G392348" s="82"/>
      <c r="H392348" s="82"/>
      <c r="I392348" s="11"/>
    </row>
    <row r="392356" spans="1:9" s="4" customFormat="1" x14ac:dyDescent="0.2">
      <c r="A392356" s="25"/>
      <c r="B392356" s="64"/>
      <c r="C392356" s="80"/>
      <c r="D392356" s="81"/>
      <c r="E392356" s="79"/>
      <c r="F392356" s="78"/>
      <c r="G392356" s="82"/>
      <c r="H392356" s="82"/>
      <c r="I392356" s="11"/>
    </row>
    <row r="392358" spans="1:9" s="4" customFormat="1" x14ac:dyDescent="0.2">
      <c r="A392358" s="25"/>
      <c r="B392358" s="64"/>
      <c r="C392358" s="80"/>
      <c r="D392358" s="81"/>
      <c r="E392358" s="79"/>
      <c r="F392358" s="78"/>
      <c r="G392358" s="82"/>
      <c r="H392358" s="82"/>
      <c r="I392358" s="11"/>
    </row>
    <row r="392364" spans="1:9" s="4" customFormat="1" x14ac:dyDescent="0.2">
      <c r="A392364" s="25"/>
      <c r="B392364" s="64"/>
      <c r="C392364" s="80"/>
      <c r="D392364" s="81"/>
      <c r="E392364" s="79"/>
      <c r="F392364" s="78"/>
      <c r="G392364" s="82"/>
      <c r="H392364" s="82"/>
      <c r="I392364" s="11"/>
    </row>
    <row r="392372" spans="1:9" s="4" customFormat="1" x14ac:dyDescent="0.2">
      <c r="A392372" s="25"/>
      <c r="B392372" s="64"/>
      <c r="C392372" s="80"/>
      <c r="D392372" s="81"/>
      <c r="E392372" s="79"/>
      <c r="F392372" s="78"/>
      <c r="G392372" s="82"/>
      <c r="H392372" s="82"/>
      <c r="I392372" s="11"/>
    </row>
    <row r="392374" spans="1:9" s="4" customFormat="1" x14ac:dyDescent="0.2">
      <c r="A392374" s="25"/>
      <c r="B392374" s="64"/>
      <c r="C392374" s="80"/>
      <c r="D392374" s="81"/>
      <c r="E392374" s="79"/>
      <c r="F392374" s="78"/>
      <c r="G392374" s="82"/>
      <c r="H392374" s="82"/>
      <c r="I392374" s="11"/>
    </row>
    <row r="392380" spans="1:9" s="4" customFormat="1" x14ac:dyDescent="0.2">
      <c r="A392380" s="25"/>
      <c r="B392380" s="64"/>
      <c r="C392380" s="80"/>
      <c r="D392380" s="81"/>
      <c r="E392380" s="79"/>
      <c r="F392380" s="78"/>
      <c r="G392380" s="82"/>
      <c r="H392380" s="82"/>
      <c r="I392380" s="11"/>
    </row>
    <row r="392388" spans="1:9" s="4" customFormat="1" x14ac:dyDescent="0.2">
      <c r="A392388" s="25"/>
      <c r="B392388" s="64"/>
      <c r="C392388" s="80"/>
      <c r="D392388" s="81"/>
      <c r="E392388" s="79"/>
      <c r="F392388" s="78"/>
      <c r="G392388" s="82"/>
      <c r="H392388" s="82"/>
      <c r="I392388" s="11"/>
    </row>
    <row r="392390" spans="1:9" s="4" customFormat="1" x14ac:dyDescent="0.2">
      <c r="A392390" s="25"/>
      <c r="B392390" s="64"/>
      <c r="C392390" s="80"/>
      <c r="D392390" s="81"/>
      <c r="E392390" s="79"/>
      <c r="F392390" s="78"/>
      <c r="G392390" s="82"/>
      <c r="H392390" s="82"/>
      <c r="I392390" s="11"/>
    </row>
    <row r="392396" spans="1:9" s="4" customFormat="1" x14ac:dyDescent="0.2">
      <c r="A392396" s="25"/>
      <c r="B392396" s="64"/>
      <c r="C392396" s="80"/>
      <c r="D392396" s="81"/>
      <c r="E392396" s="79"/>
      <c r="F392396" s="78"/>
      <c r="G392396" s="82"/>
      <c r="H392396" s="82"/>
      <c r="I392396" s="11"/>
    </row>
    <row r="392404" spans="1:9" s="4" customFormat="1" x14ac:dyDescent="0.2">
      <c r="A392404" s="25"/>
      <c r="B392404" s="64"/>
      <c r="C392404" s="80"/>
      <c r="D392404" s="81"/>
      <c r="E392404" s="79"/>
      <c r="F392404" s="78"/>
      <c r="G392404" s="82"/>
      <c r="H392404" s="82"/>
      <c r="I392404" s="11"/>
    </row>
    <row r="392406" spans="1:9" s="4" customFormat="1" x14ac:dyDescent="0.2">
      <c r="A392406" s="25"/>
      <c r="B392406" s="64"/>
      <c r="C392406" s="80"/>
      <c r="D392406" s="81"/>
      <c r="E392406" s="79"/>
      <c r="F392406" s="78"/>
      <c r="G392406" s="82"/>
      <c r="H392406" s="82"/>
      <c r="I392406" s="11"/>
    </row>
    <row r="392412" spans="1:9" s="4" customFormat="1" x14ac:dyDescent="0.2">
      <c r="A392412" s="25"/>
      <c r="B392412" s="64"/>
      <c r="C392412" s="80"/>
      <c r="D392412" s="81"/>
      <c r="E392412" s="79"/>
      <c r="F392412" s="78"/>
      <c r="G392412" s="82"/>
      <c r="H392412" s="82"/>
      <c r="I392412" s="11"/>
    </row>
    <row r="392420" spans="1:9" s="4" customFormat="1" x14ac:dyDescent="0.2">
      <c r="A392420" s="25"/>
      <c r="B392420" s="64"/>
      <c r="C392420" s="80"/>
      <c r="D392420" s="81"/>
      <c r="E392420" s="79"/>
      <c r="F392420" s="78"/>
      <c r="G392420" s="82"/>
      <c r="H392420" s="82"/>
      <c r="I392420" s="11"/>
    </row>
    <row r="392422" spans="1:9" s="4" customFormat="1" x14ac:dyDescent="0.2">
      <c r="A392422" s="25"/>
      <c r="B392422" s="64"/>
      <c r="C392422" s="80"/>
      <c r="D392422" s="81"/>
      <c r="E392422" s="79"/>
      <c r="F392422" s="78"/>
      <c r="G392422" s="82"/>
      <c r="H392422" s="82"/>
      <c r="I392422" s="11"/>
    </row>
    <row r="392428" spans="1:9" s="4" customFormat="1" x14ac:dyDescent="0.2">
      <c r="A392428" s="25"/>
      <c r="B392428" s="64"/>
      <c r="C392428" s="80"/>
      <c r="D392428" s="81"/>
      <c r="E392428" s="79"/>
      <c r="F392428" s="78"/>
      <c r="G392428" s="82"/>
      <c r="H392428" s="82"/>
      <c r="I392428" s="11"/>
    </row>
    <row r="392436" spans="1:9" s="4" customFormat="1" x14ac:dyDescent="0.2">
      <c r="A392436" s="25"/>
      <c r="B392436" s="64"/>
      <c r="C392436" s="80"/>
      <c r="D392436" s="81"/>
      <c r="E392436" s="79"/>
      <c r="F392436" s="78"/>
      <c r="G392436" s="82"/>
      <c r="H392436" s="82"/>
      <c r="I392436" s="11"/>
    </row>
    <row r="392438" spans="1:9" s="4" customFormat="1" x14ac:dyDescent="0.2">
      <c r="A392438" s="25"/>
      <c r="B392438" s="64"/>
      <c r="C392438" s="80"/>
      <c r="D392438" s="81"/>
      <c r="E392438" s="79"/>
      <c r="F392438" s="78"/>
      <c r="G392438" s="82"/>
      <c r="H392438" s="82"/>
      <c r="I392438" s="11"/>
    </row>
    <row r="392444" spans="1:9" s="4" customFormat="1" x14ac:dyDescent="0.2">
      <c r="A392444" s="25"/>
      <c r="B392444" s="64"/>
      <c r="C392444" s="80"/>
      <c r="D392444" s="81"/>
      <c r="E392444" s="79"/>
      <c r="F392444" s="78"/>
      <c r="G392444" s="82"/>
      <c r="H392444" s="82"/>
      <c r="I392444" s="11"/>
    </row>
    <row r="392452" spans="1:9" s="4" customFormat="1" x14ac:dyDescent="0.2">
      <c r="A392452" s="25"/>
      <c r="B392452" s="64"/>
      <c r="C392452" s="80"/>
      <c r="D392452" s="81"/>
      <c r="E392452" s="79"/>
      <c r="F392452" s="78"/>
      <c r="G392452" s="82"/>
      <c r="H392452" s="82"/>
      <c r="I392452" s="11"/>
    </row>
    <row r="392454" spans="1:9" s="4" customFormat="1" x14ac:dyDescent="0.2">
      <c r="A392454" s="25"/>
      <c r="B392454" s="64"/>
      <c r="C392454" s="80"/>
      <c r="D392454" s="81"/>
      <c r="E392454" s="79"/>
      <c r="F392454" s="78"/>
      <c r="G392454" s="82"/>
      <c r="H392454" s="82"/>
      <c r="I392454" s="11"/>
    </row>
    <row r="392460" spans="1:9" s="4" customFormat="1" x14ac:dyDescent="0.2">
      <c r="A392460" s="25"/>
      <c r="B392460" s="64"/>
      <c r="C392460" s="80"/>
      <c r="D392460" s="81"/>
      <c r="E392460" s="79"/>
      <c r="F392460" s="78"/>
      <c r="G392460" s="82"/>
      <c r="H392460" s="82"/>
      <c r="I392460" s="11"/>
    </row>
    <row r="392468" spans="1:9" s="4" customFormat="1" x14ac:dyDescent="0.2">
      <c r="A392468" s="25"/>
      <c r="B392468" s="64"/>
      <c r="C392468" s="80"/>
      <c r="D392468" s="81"/>
      <c r="E392468" s="79"/>
      <c r="F392468" s="78"/>
      <c r="G392468" s="82"/>
      <c r="H392468" s="82"/>
      <c r="I392468" s="11"/>
    </row>
    <row r="392470" spans="1:9" s="4" customFormat="1" x14ac:dyDescent="0.2">
      <c r="A392470" s="25"/>
      <c r="B392470" s="64"/>
      <c r="C392470" s="80"/>
      <c r="D392470" s="81"/>
      <c r="E392470" s="79"/>
      <c r="F392470" s="78"/>
      <c r="G392470" s="82"/>
      <c r="H392470" s="82"/>
      <c r="I392470" s="11"/>
    </row>
    <row r="392476" spans="1:9" s="4" customFormat="1" x14ac:dyDescent="0.2">
      <c r="A392476" s="25"/>
      <c r="B392476" s="64"/>
      <c r="C392476" s="80"/>
      <c r="D392476" s="81"/>
      <c r="E392476" s="79"/>
      <c r="F392476" s="78"/>
      <c r="G392476" s="82"/>
      <c r="H392476" s="82"/>
      <c r="I392476" s="11"/>
    </row>
    <row r="392484" spans="1:9" s="4" customFormat="1" x14ac:dyDescent="0.2">
      <c r="A392484" s="25"/>
      <c r="B392484" s="64"/>
      <c r="C392484" s="80"/>
      <c r="D392484" s="81"/>
      <c r="E392484" s="79"/>
      <c r="F392484" s="78"/>
      <c r="G392484" s="82"/>
      <c r="H392484" s="82"/>
      <c r="I392484" s="11"/>
    </row>
    <row r="392486" spans="1:9" s="4" customFormat="1" x14ac:dyDescent="0.2">
      <c r="A392486" s="25"/>
      <c r="B392486" s="64"/>
      <c r="C392486" s="80"/>
      <c r="D392486" s="81"/>
      <c r="E392486" s="79"/>
      <c r="F392486" s="78"/>
      <c r="G392486" s="82"/>
      <c r="H392486" s="82"/>
      <c r="I392486" s="11"/>
    </row>
    <row r="392492" spans="1:9" s="4" customFormat="1" x14ac:dyDescent="0.2">
      <c r="A392492" s="25"/>
      <c r="B392492" s="64"/>
      <c r="C392492" s="80"/>
      <c r="D392492" s="81"/>
      <c r="E392492" s="79"/>
      <c r="F392492" s="78"/>
      <c r="G392492" s="82"/>
      <c r="H392492" s="82"/>
      <c r="I392492" s="11"/>
    </row>
    <row r="392500" spans="1:9" s="4" customFormat="1" x14ac:dyDescent="0.2">
      <c r="A392500" s="25"/>
      <c r="B392500" s="64"/>
      <c r="C392500" s="80"/>
      <c r="D392500" s="81"/>
      <c r="E392500" s="79"/>
      <c r="F392500" s="78"/>
      <c r="G392500" s="82"/>
      <c r="H392500" s="82"/>
      <c r="I392500" s="11"/>
    </row>
    <row r="392502" spans="1:9" s="4" customFormat="1" x14ac:dyDescent="0.2">
      <c r="A392502" s="25"/>
      <c r="B392502" s="64"/>
      <c r="C392502" s="80"/>
      <c r="D392502" s="81"/>
      <c r="E392502" s="79"/>
      <c r="F392502" s="78"/>
      <c r="G392502" s="82"/>
      <c r="H392502" s="82"/>
      <c r="I392502" s="11"/>
    </row>
    <row r="392508" spans="1:9" s="4" customFormat="1" x14ac:dyDescent="0.2">
      <c r="A392508" s="25"/>
      <c r="B392508" s="64"/>
      <c r="C392508" s="80"/>
      <c r="D392508" s="81"/>
      <c r="E392508" s="79"/>
      <c r="F392508" s="78"/>
      <c r="G392508" s="82"/>
      <c r="H392508" s="82"/>
      <c r="I392508" s="11"/>
    </row>
    <row r="392516" spans="1:9" s="4" customFormat="1" x14ac:dyDescent="0.2">
      <c r="A392516" s="25"/>
      <c r="B392516" s="64"/>
      <c r="C392516" s="80"/>
      <c r="D392516" s="81"/>
      <c r="E392516" s="79"/>
      <c r="F392516" s="78"/>
      <c r="G392516" s="82"/>
      <c r="H392516" s="82"/>
      <c r="I392516" s="11"/>
    </row>
    <row r="392518" spans="1:9" s="4" customFormat="1" x14ac:dyDescent="0.2">
      <c r="A392518" s="25"/>
      <c r="B392518" s="64"/>
      <c r="C392518" s="80"/>
      <c r="D392518" s="81"/>
      <c r="E392518" s="79"/>
      <c r="F392518" s="78"/>
      <c r="G392518" s="82"/>
      <c r="H392518" s="82"/>
      <c r="I392518" s="11"/>
    </row>
    <row r="392524" spans="1:9" s="4" customFormat="1" x14ac:dyDescent="0.2">
      <c r="A392524" s="25"/>
      <c r="B392524" s="64"/>
      <c r="C392524" s="80"/>
      <c r="D392524" s="81"/>
      <c r="E392524" s="79"/>
      <c r="F392524" s="78"/>
      <c r="G392524" s="82"/>
      <c r="H392524" s="82"/>
      <c r="I392524" s="11"/>
    </row>
    <row r="392532" spans="1:9" s="4" customFormat="1" x14ac:dyDescent="0.2">
      <c r="A392532" s="25"/>
      <c r="B392532" s="64"/>
      <c r="C392532" s="80"/>
      <c r="D392532" s="81"/>
      <c r="E392532" s="79"/>
      <c r="F392532" s="78"/>
      <c r="G392532" s="82"/>
      <c r="H392532" s="82"/>
      <c r="I392532" s="11"/>
    </row>
    <row r="392534" spans="1:9" s="4" customFormat="1" x14ac:dyDescent="0.2">
      <c r="A392534" s="25"/>
      <c r="B392534" s="64"/>
      <c r="C392534" s="80"/>
      <c r="D392534" s="81"/>
      <c r="E392534" s="79"/>
      <c r="F392534" s="78"/>
      <c r="G392534" s="82"/>
      <c r="H392534" s="82"/>
      <c r="I392534" s="11"/>
    </row>
    <row r="392540" spans="1:9" s="4" customFormat="1" x14ac:dyDescent="0.2">
      <c r="A392540" s="25"/>
      <c r="B392540" s="64"/>
      <c r="C392540" s="80"/>
      <c r="D392540" s="81"/>
      <c r="E392540" s="79"/>
      <c r="F392540" s="78"/>
      <c r="G392540" s="82"/>
      <c r="H392540" s="82"/>
      <c r="I392540" s="11"/>
    </row>
    <row r="392548" spans="1:9" s="4" customFormat="1" x14ac:dyDescent="0.2">
      <c r="A392548" s="25"/>
      <c r="B392548" s="64"/>
      <c r="C392548" s="80"/>
      <c r="D392548" s="81"/>
      <c r="E392548" s="79"/>
      <c r="F392548" s="78"/>
      <c r="G392548" s="82"/>
      <c r="H392548" s="82"/>
      <c r="I392548" s="11"/>
    </row>
    <row r="392550" spans="1:9" s="4" customFormat="1" x14ac:dyDescent="0.2">
      <c r="A392550" s="25"/>
      <c r="B392550" s="64"/>
      <c r="C392550" s="80"/>
      <c r="D392550" s="81"/>
      <c r="E392550" s="79"/>
      <c r="F392550" s="78"/>
      <c r="G392550" s="82"/>
      <c r="H392550" s="82"/>
      <c r="I392550" s="11"/>
    </row>
    <row r="392556" spans="1:9" s="4" customFormat="1" x14ac:dyDescent="0.2">
      <c r="A392556" s="25"/>
      <c r="B392556" s="64"/>
      <c r="C392556" s="80"/>
      <c r="D392556" s="81"/>
      <c r="E392556" s="79"/>
      <c r="F392556" s="78"/>
      <c r="G392556" s="82"/>
      <c r="H392556" s="82"/>
      <c r="I392556" s="11"/>
    </row>
    <row r="392564" spans="1:9" s="4" customFormat="1" x14ac:dyDescent="0.2">
      <c r="A392564" s="25"/>
      <c r="B392564" s="64"/>
      <c r="C392564" s="80"/>
      <c r="D392564" s="81"/>
      <c r="E392564" s="79"/>
      <c r="F392564" s="78"/>
      <c r="G392564" s="82"/>
      <c r="H392564" s="82"/>
      <c r="I392564" s="11"/>
    </row>
    <row r="392566" spans="1:9" s="4" customFormat="1" x14ac:dyDescent="0.2">
      <c r="A392566" s="25"/>
      <c r="B392566" s="64"/>
      <c r="C392566" s="80"/>
      <c r="D392566" s="81"/>
      <c r="E392566" s="79"/>
      <c r="F392566" s="78"/>
      <c r="G392566" s="82"/>
      <c r="H392566" s="82"/>
      <c r="I392566" s="11"/>
    </row>
    <row r="392572" spans="1:9" s="4" customFormat="1" x14ac:dyDescent="0.2">
      <c r="A392572" s="25"/>
      <c r="B392572" s="64"/>
      <c r="C392572" s="80"/>
      <c r="D392572" s="81"/>
      <c r="E392572" s="79"/>
      <c r="F392572" s="78"/>
      <c r="G392572" s="82"/>
      <c r="H392572" s="82"/>
      <c r="I392572" s="11"/>
    </row>
    <row r="392580" spans="1:9" s="4" customFormat="1" x14ac:dyDescent="0.2">
      <c r="A392580" s="25"/>
      <c r="B392580" s="64"/>
      <c r="C392580" s="80"/>
      <c r="D392580" s="81"/>
      <c r="E392580" s="79"/>
      <c r="F392580" s="78"/>
      <c r="G392580" s="82"/>
      <c r="H392580" s="82"/>
      <c r="I392580" s="11"/>
    </row>
    <row r="392582" spans="1:9" s="4" customFormat="1" x14ac:dyDescent="0.2">
      <c r="A392582" s="25"/>
      <c r="B392582" s="64"/>
      <c r="C392582" s="80"/>
      <c r="D392582" s="81"/>
      <c r="E392582" s="79"/>
      <c r="F392582" s="78"/>
      <c r="G392582" s="82"/>
      <c r="H392582" s="82"/>
      <c r="I392582" s="11"/>
    </row>
    <row r="392588" spans="1:9" s="4" customFormat="1" x14ac:dyDescent="0.2">
      <c r="A392588" s="25"/>
      <c r="B392588" s="64"/>
      <c r="C392588" s="80"/>
      <c r="D392588" s="81"/>
      <c r="E392588" s="79"/>
      <c r="F392588" s="78"/>
      <c r="G392588" s="82"/>
      <c r="H392588" s="82"/>
      <c r="I392588" s="11"/>
    </row>
    <row r="392596" spans="1:9" s="4" customFormat="1" x14ac:dyDescent="0.2">
      <c r="A392596" s="25"/>
      <c r="B392596" s="64"/>
      <c r="C392596" s="80"/>
      <c r="D392596" s="81"/>
      <c r="E392596" s="79"/>
      <c r="F392596" s="78"/>
      <c r="G392596" s="82"/>
      <c r="H392596" s="82"/>
      <c r="I392596" s="11"/>
    </row>
    <row r="392598" spans="1:9" s="4" customFormat="1" x14ac:dyDescent="0.2">
      <c r="A392598" s="25"/>
      <c r="B392598" s="64"/>
      <c r="C392598" s="80"/>
      <c r="D392598" s="81"/>
      <c r="E392598" s="79"/>
      <c r="F392598" s="78"/>
      <c r="G392598" s="82"/>
      <c r="H392598" s="82"/>
      <c r="I392598" s="11"/>
    </row>
    <row r="392604" spans="1:9" s="4" customFormat="1" x14ac:dyDescent="0.2">
      <c r="A392604" s="25"/>
      <c r="B392604" s="64"/>
      <c r="C392604" s="80"/>
      <c r="D392604" s="81"/>
      <c r="E392604" s="79"/>
      <c r="F392604" s="78"/>
      <c r="G392604" s="82"/>
      <c r="H392604" s="82"/>
      <c r="I392604" s="11"/>
    </row>
    <row r="392612" spans="1:9" s="4" customFormat="1" x14ac:dyDescent="0.2">
      <c r="A392612" s="25"/>
      <c r="B392612" s="64"/>
      <c r="C392612" s="80"/>
      <c r="D392612" s="81"/>
      <c r="E392612" s="79"/>
      <c r="F392612" s="78"/>
      <c r="G392612" s="82"/>
      <c r="H392612" s="82"/>
      <c r="I392612" s="11"/>
    </row>
    <row r="392614" spans="1:9" s="4" customFormat="1" x14ac:dyDescent="0.2">
      <c r="A392614" s="25"/>
      <c r="B392614" s="64"/>
      <c r="C392614" s="80"/>
      <c r="D392614" s="81"/>
      <c r="E392614" s="79"/>
      <c r="F392614" s="78"/>
      <c r="G392614" s="82"/>
      <c r="H392614" s="82"/>
      <c r="I392614" s="11"/>
    </row>
    <row r="392620" spans="1:9" s="4" customFormat="1" x14ac:dyDescent="0.2">
      <c r="A392620" s="25"/>
      <c r="B392620" s="64"/>
      <c r="C392620" s="80"/>
      <c r="D392620" s="81"/>
      <c r="E392620" s="79"/>
      <c r="F392620" s="78"/>
      <c r="G392620" s="82"/>
      <c r="H392620" s="82"/>
      <c r="I392620" s="11"/>
    </row>
    <row r="392628" spans="1:9" s="4" customFormat="1" x14ac:dyDescent="0.2">
      <c r="A392628" s="25"/>
      <c r="B392628" s="64"/>
      <c r="C392628" s="80"/>
      <c r="D392628" s="81"/>
      <c r="E392628" s="79"/>
      <c r="F392628" s="78"/>
      <c r="G392628" s="82"/>
      <c r="H392628" s="82"/>
      <c r="I392628" s="11"/>
    </row>
    <row r="392630" spans="1:9" s="4" customFormat="1" x14ac:dyDescent="0.2">
      <c r="A392630" s="25"/>
      <c r="B392630" s="64"/>
      <c r="C392630" s="80"/>
      <c r="D392630" s="81"/>
      <c r="E392630" s="79"/>
      <c r="F392630" s="78"/>
      <c r="G392630" s="82"/>
      <c r="H392630" s="82"/>
      <c r="I392630" s="11"/>
    </row>
    <row r="392636" spans="1:9" s="4" customFormat="1" x14ac:dyDescent="0.2">
      <c r="A392636" s="25"/>
      <c r="B392636" s="64"/>
      <c r="C392636" s="80"/>
      <c r="D392636" s="81"/>
      <c r="E392636" s="79"/>
      <c r="F392636" s="78"/>
      <c r="G392636" s="82"/>
      <c r="H392636" s="82"/>
      <c r="I392636" s="11"/>
    </row>
    <row r="392644" spans="1:9" s="4" customFormat="1" x14ac:dyDescent="0.2">
      <c r="A392644" s="25"/>
      <c r="B392644" s="64"/>
      <c r="C392644" s="80"/>
      <c r="D392644" s="81"/>
      <c r="E392644" s="79"/>
      <c r="F392644" s="78"/>
      <c r="G392644" s="82"/>
      <c r="H392644" s="82"/>
      <c r="I392644" s="11"/>
    </row>
    <row r="392646" spans="1:9" s="4" customFormat="1" x14ac:dyDescent="0.2">
      <c r="A392646" s="25"/>
      <c r="B392646" s="64"/>
      <c r="C392646" s="80"/>
      <c r="D392646" s="81"/>
      <c r="E392646" s="79"/>
      <c r="F392646" s="78"/>
      <c r="G392646" s="82"/>
      <c r="H392646" s="82"/>
      <c r="I392646" s="11"/>
    </row>
    <row r="392652" spans="1:9" s="4" customFormat="1" x14ac:dyDescent="0.2">
      <c r="A392652" s="25"/>
      <c r="B392652" s="64"/>
      <c r="C392652" s="80"/>
      <c r="D392652" s="81"/>
      <c r="E392652" s="79"/>
      <c r="F392652" s="78"/>
      <c r="G392652" s="82"/>
      <c r="H392652" s="82"/>
      <c r="I392652" s="11"/>
    </row>
    <row r="392660" spans="1:9" s="4" customFormat="1" x14ac:dyDescent="0.2">
      <c r="A392660" s="25"/>
      <c r="B392660" s="64"/>
      <c r="C392660" s="80"/>
      <c r="D392660" s="81"/>
      <c r="E392660" s="79"/>
      <c r="F392660" s="78"/>
      <c r="G392660" s="82"/>
      <c r="H392660" s="82"/>
      <c r="I392660" s="11"/>
    </row>
    <row r="392662" spans="1:9" s="4" customFormat="1" x14ac:dyDescent="0.2">
      <c r="A392662" s="25"/>
      <c r="B392662" s="64"/>
      <c r="C392662" s="80"/>
      <c r="D392662" s="81"/>
      <c r="E392662" s="79"/>
      <c r="F392662" s="78"/>
      <c r="G392662" s="82"/>
      <c r="H392662" s="82"/>
      <c r="I392662" s="11"/>
    </row>
    <row r="392668" spans="1:9" s="4" customFormat="1" x14ac:dyDescent="0.2">
      <c r="A392668" s="25"/>
      <c r="B392668" s="64"/>
      <c r="C392668" s="80"/>
      <c r="D392668" s="81"/>
      <c r="E392668" s="79"/>
      <c r="F392668" s="78"/>
      <c r="G392668" s="82"/>
      <c r="H392668" s="82"/>
      <c r="I392668" s="11"/>
    </row>
    <row r="392676" spans="1:9" s="4" customFormat="1" x14ac:dyDescent="0.2">
      <c r="A392676" s="25"/>
      <c r="B392676" s="64"/>
      <c r="C392676" s="80"/>
      <c r="D392676" s="81"/>
      <c r="E392676" s="79"/>
      <c r="F392676" s="78"/>
      <c r="G392676" s="82"/>
      <c r="H392676" s="82"/>
      <c r="I392676" s="11"/>
    </row>
    <row r="392678" spans="1:9" s="4" customFormat="1" x14ac:dyDescent="0.2">
      <c r="A392678" s="25"/>
      <c r="B392678" s="64"/>
      <c r="C392678" s="80"/>
      <c r="D392678" s="81"/>
      <c r="E392678" s="79"/>
      <c r="F392678" s="78"/>
      <c r="G392678" s="82"/>
      <c r="H392678" s="82"/>
      <c r="I392678" s="11"/>
    </row>
    <row r="392684" spans="1:9" s="4" customFormat="1" x14ac:dyDescent="0.2">
      <c r="A392684" s="25"/>
      <c r="B392684" s="64"/>
      <c r="C392684" s="80"/>
      <c r="D392684" s="81"/>
      <c r="E392684" s="79"/>
      <c r="F392684" s="78"/>
      <c r="G392684" s="82"/>
      <c r="H392684" s="82"/>
      <c r="I392684" s="11"/>
    </row>
    <row r="392692" spans="1:9" s="4" customFormat="1" x14ac:dyDescent="0.2">
      <c r="A392692" s="25"/>
      <c r="B392692" s="64"/>
      <c r="C392692" s="80"/>
      <c r="D392692" s="81"/>
      <c r="E392692" s="79"/>
      <c r="F392692" s="78"/>
      <c r="G392692" s="82"/>
      <c r="H392692" s="82"/>
      <c r="I392692" s="11"/>
    </row>
    <row r="392694" spans="1:9" s="4" customFormat="1" x14ac:dyDescent="0.2">
      <c r="A392694" s="25"/>
      <c r="B392694" s="64"/>
      <c r="C392694" s="80"/>
      <c r="D392694" s="81"/>
      <c r="E392694" s="79"/>
      <c r="F392694" s="78"/>
      <c r="G392694" s="82"/>
      <c r="H392694" s="82"/>
      <c r="I392694" s="11"/>
    </row>
    <row r="392700" spans="1:9" s="4" customFormat="1" x14ac:dyDescent="0.2">
      <c r="A392700" s="25"/>
      <c r="B392700" s="64"/>
      <c r="C392700" s="80"/>
      <c r="D392700" s="81"/>
      <c r="E392700" s="79"/>
      <c r="F392700" s="78"/>
      <c r="G392700" s="82"/>
      <c r="H392700" s="82"/>
      <c r="I392700" s="11"/>
    </row>
    <row r="392708" spans="1:9" s="4" customFormat="1" x14ac:dyDescent="0.2">
      <c r="A392708" s="25"/>
      <c r="B392708" s="64"/>
      <c r="C392708" s="80"/>
      <c r="D392708" s="81"/>
      <c r="E392708" s="79"/>
      <c r="F392708" s="78"/>
      <c r="G392708" s="82"/>
      <c r="H392708" s="82"/>
      <c r="I392708" s="11"/>
    </row>
    <row r="392710" spans="1:9" s="4" customFormat="1" x14ac:dyDescent="0.2">
      <c r="A392710" s="25"/>
      <c r="B392710" s="64"/>
      <c r="C392710" s="80"/>
      <c r="D392710" s="81"/>
      <c r="E392710" s="79"/>
      <c r="F392710" s="78"/>
      <c r="G392710" s="82"/>
      <c r="H392710" s="82"/>
      <c r="I392710" s="11"/>
    </row>
    <row r="392716" spans="1:9" s="4" customFormat="1" x14ac:dyDescent="0.2">
      <c r="A392716" s="25"/>
      <c r="B392716" s="64"/>
      <c r="C392716" s="80"/>
      <c r="D392716" s="81"/>
      <c r="E392716" s="79"/>
      <c r="F392716" s="78"/>
      <c r="G392716" s="82"/>
      <c r="H392716" s="82"/>
      <c r="I392716" s="11"/>
    </row>
    <row r="392724" spans="1:9" s="4" customFormat="1" x14ac:dyDescent="0.2">
      <c r="A392724" s="25"/>
      <c r="B392724" s="64"/>
      <c r="C392724" s="80"/>
      <c r="D392724" s="81"/>
      <c r="E392724" s="79"/>
      <c r="F392724" s="78"/>
      <c r="G392724" s="82"/>
      <c r="H392724" s="82"/>
      <c r="I392724" s="11"/>
    </row>
    <row r="392726" spans="1:9" s="4" customFormat="1" x14ac:dyDescent="0.2">
      <c r="A392726" s="25"/>
      <c r="B392726" s="64"/>
      <c r="C392726" s="80"/>
      <c r="D392726" s="81"/>
      <c r="E392726" s="79"/>
      <c r="F392726" s="78"/>
      <c r="G392726" s="82"/>
      <c r="H392726" s="82"/>
      <c r="I392726" s="11"/>
    </row>
    <row r="392732" spans="1:9" s="4" customFormat="1" x14ac:dyDescent="0.2">
      <c r="A392732" s="25"/>
      <c r="B392732" s="64"/>
      <c r="C392732" s="80"/>
      <c r="D392732" s="81"/>
      <c r="E392732" s="79"/>
      <c r="F392732" s="78"/>
      <c r="G392732" s="82"/>
      <c r="H392732" s="82"/>
      <c r="I392732" s="11"/>
    </row>
    <row r="392740" spans="1:9" s="4" customFormat="1" x14ac:dyDescent="0.2">
      <c r="A392740" s="25"/>
      <c r="B392740" s="64"/>
      <c r="C392740" s="80"/>
      <c r="D392740" s="81"/>
      <c r="E392740" s="79"/>
      <c r="F392740" s="78"/>
      <c r="G392740" s="82"/>
      <c r="H392740" s="82"/>
      <c r="I392740" s="11"/>
    </row>
    <row r="392742" spans="1:9" s="4" customFormat="1" x14ac:dyDescent="0.2">
      <c r="A392742" s="25"/>
      <c r="B392742" s="64"/>
      <c r="C392742" s="80"/>
      <c r="D392742" s="81"/>
      <c r="E392742" s="79"/>
      <c r="F392742" s="78"/>
      <c r="G392742" s="82"/>
      <c r="H392742" s="82"/>
      <c r="I392742" s="11"/>
    </row>
    <row r="392748" spans="1:9" s="4" customFormat="1" x14ac:dyDescent="0.2">
      <c r="A392748" s="25"/>
      <c r="B392748" s="64"/>
      <c r="C392748" s="80"/>
      <c r="D392748" s="81"/>
      <c r="E392748" s="79"/>
      <c r="F392748" s="78"/>
      <c r="G392748" s="82"/>
      <c r="H392748" s="82"/>
      <c r="I392748" s="11"/>
    </row>
    <row r="392756" spans="1:9" s="4" customFormat="1" x14ac:dyDescent="0.2">
      <c r="A392756" s="25"/>
      <c r="B392756" s="64"/>
      <c r="C392756" s="80"/>
      <c r="D392756" s="81"/>
      <c r="E392756" s="79"/>
      <c r="F392756" s="78"/>
      <c r="G392756" s="82"/>
      <c r="H392756" s="82"/>
      <c r="I392756" s="11"/>
    </row>
    <row r="392758" spans="1:9" s="4" customFormat="1" x14ac:dyDescent="0.2">
      <c r="A392758" s="25"/>
      <c r="B392758" s="64"/>
      <c r="C392758" s="80"/>
      <c r="D392758" s="81"/>
      <c r="E392758" s="79"/>
      <c r="F392758" s="78"/>
      <c r="G392758" s="82"/>
      <c r="H392758" s="82"/>
      <c r="I392758" s="11"/>
    </row>
    <row r="392764" spans="1:9" s="4" customFormat="1" x14ac:dyDescent="0.2">
      <c r="A392764" s="25"/>
      <c r="B392764" s="64"/>
      <c r="C392764" s="80"/>
      <c r="D392764" s="81"/>
      <c r="E392764" s="79"/>
      <c r="F392764" s="78"/>
      <c r="G392764" s="82"/>
      <c r="H392764" s="82"/>
      <c r="I392764" s="11"/>
    </row>
    <row r="392772" spans="1:9" s="4" customFormat="1" x14ac:dyDescent="0.2">
      <c r="A392772" s="25"/>
      <c r="B392772" s="64"/>
      <c r="C392772" s="80"/>
      <c r="D392772" s="81"/>
      <c r="E392772" s="79"/>
      <c r="F392772" s="78"/>
      <c r="G392772" s="82"/>
      <c r="H392772" s="82"/>
      <c r="I392772" s="11"/>
    </row>
    <row r="392774" spans="1:9" s="4" customFormat="1" x14ac:dyDescent="0.2">
      <c r="A392774" s="25"/>
      <c r="B392774" s="64"/>
      <c r="C392774" s="80"/>
      <c r="D392774" s="81"/>
      <c r="E392774" s="79"/>
      <c r="F392774" s="78"/>
      <c r="G392774" s="82"/>
      <c r="H392774" s="82"/>
      <c r="I392774" s="11"/>
    </row>
    <row r="392780" spans="1:9" s="4" customFormat="1" x14ac:dyDescent="0.2">
      <c r="A392780" s="25"/>
      <c r="B392780" s="64"/>
      <c r="C392780" s="80"/>
      <c r="D392780" s="81"/>
      <c r="E392780" s="79"/>
      <c r="F392780" s="78"/>
      <c r="G392780" s="82"/>
      <c r="H392780" s="82"/>
      <c r="I392780" s="11"/>
    </row>
    <row r="392788" spans="1:9" s="4" customFormat="1" x14ac:dyDescent="0.2">
      <c r="A392788" s="25"/>
      <c r="B392788" s="64"/>
      <c r="C392788" s="80"/>
      <c r="D392788" s="81"/>
      <c r="E392788" s="79"/>
      <c r="F392788" s="78"/>
      <c r="G392788" s="82"/>
      <c r="H392788" s="82"/>
      <c r="I392788" s="11"/>
    </row>
    <row r="392790" spans="1:9" s="4" customFormat="1" x14ac:dyDescent="0.2">
      <c r="A392790" s="25"/>
      <c r="B392790" s="64"/>
      <c r="C392790" s="80"/>
      <c r="D392790" s="81"/>
      <c r="E392790" s="79"/>
      <c r="F392790" s="78"/>
      <c r="G392790" s="82"/>
      <c r="H392790" s="82"/>
      <c r="I392790" s="11"/>
    </row>
    <row r="392796" spans="1:9" s="4" customFormat="1" x14ac:dyDescent="0.2">
      <c r="A392796" s="25"/>
      <c r="B392796" s="64"/>
      <c r="C392796" s="80"/>
      <c r="D392796" s="81"/>
      <c r="E392796" s="79"/>
      <c r="F392796" s="78"/>
      <c r="G392796" s="82"/>
      <c r="H392796" s="82"/>
      <c r="I392796" s="11"/>
    </row>
    <row r="392804" spans="1:9" s="4" customFormat="1" x14ac:dyDescent="0.2">
      <c r="A392804" s="25"/>
      <c r="B392804" s="64"/>
      <c r="C392804" s="80"/>
      <c r="D392804" s="81"/>
      <c r="E392804" s="79"/>
      <c r="F392804" s="78"/>
      <c r="G392804" s="82"/>
      <c r="H392804" s="82"/>
      <c r="I392804" s="11"/>
    </row>
    <row r="392806" spans="1:9" s="4" customFormat="1" x14ac:dyDescent="0.2">
      <c r="A392806" s="25"/>
      <c r="B392806" s="64"/>
      <c r="C392806" s="80"/>
      <c r="D392806" s="81"/>
      <c r="E392806" s="79"/>
      <c r="F392806" s="78"/>
      <c r="G392806" s="82"/>
      <c r="H392806" s="82"/>
      <c r="I392806" s="11"/>
    </row>
    <row r="392812" spans="1:9" s="4" customFormat="1" x14ac:dyDescent="0.2">
      <c r="A392812" s="25"/>
      <c r="B392812" s="64"/>
      <c r="C392812" s="80"/>
      <c r="D392812" s="81"/>
      <c r="E392812" s="79"/>
      <c r="F392812" s="78"/>
      <c r="G392812" s="82"/>
      <c r="H392812" s="82"/>
      <c r="I392812" s="11"/>
    </row>
    <row r="392820" spans="1:9" s="4" customFormat="1" x14ac:dyDescent="0.2">
      <c r="A392820" s="25"/>
      <c r="B392820" s="64"/>
      <c r="C392820" s="80"/>
      <c r="D392820" s="81"/>
      <c r="E392820" s="79"/>
      <c r="F392820" s="78"/>
      <c r="G392820" s="82"/>
      <c r="H392820" s="82"/>
      <c r="I392820" s="11"/>
    </row>
    <row r="392822" spans="1:9" s="4" customFormat="1" x14ac:dyDescent="0.2">
      <c r="A392822" s="25"/>
      <c r="B392822" s="64"/>
      <c r="C392822" s="80"/>
      <c r="D392822" s="81"/>
      <c r="E392822" s="79"/>
      <c r="F392822" s="78"/>
      <c r="G392822" s="82"/>
      <c r="H392822" s="82"/>
      <c r="I392822" s="11"/>
    </row>
    <row r="392828" spans="1:9" s="4" customFormat="1" x14ac:dyDescent="0.2">
      <c r="A392828" s="25"/>
      <c r="B392828" s="64"/>
      <c r="C392828" s="80"/>
      <c r="D392828" s="81"/>
      <c r="E392828" s="79"/>
      <c r="F392828" s="78"/>
      <c r="G392828" s="82"/>
      <c r="H392828" s="82"/>
      <c r="I392828" s="11"/>
    </row>
    <row r="392836" spans="1:9" s="4" customFormat="1" x14ac:dyDescent="0.2">
      <c r="A392836" s="25"/>
      <c r="B392836" s="64"/>
      <c r="C392836" s="80"/>
      <c r="D392836" s="81"/>
      <c r="E392836" s="79"/>
      <c r="F392836" s="78"/>
      <c r="G392836" s="82"/>
      <c r="H392836" s="82"/>
      <c r="I392836" s="11"/>
    </row>
    <row r="392838" spans="1:9" s="4" customFormat="1" x14ac:dyDescent="0.2">
      <c r="A392838" s="25"/>
      <c r="B392838" s="64"/>
      <c r="C392838" s="80"/>
      <c r="D392838" s="81"/>
      <c r="E392838" s="79"/>
      <c r="F392838" s="78"/>
      <c r="G392838" s="82"/>
      <c r="H392838" s="82"/>
      <c r="I392838" s="11"/>
    </row>
    <row r="392844" spans="1:9" s="4" customFormat="1" x14ac:dyDescent="0.2">
      <c r="A392844" s="25"/>
      <c r="B392844" s="64"/>
      <c r="C392844" s="80"/>
      <c r="D392844" s="81"/>
      <c r="E392844" s="79"/>
      <c r="F392844" s="78"/>
      <c r="G392844" s="82"/>
      <c r="H392844" s="82"/>
      <c r="I392844" s="11"/>
    </row>
    <row r="392852" spans="1:9" s="4" customFormat="1" x14ac:dyDescent="0.2">
      <c r="A392852" s="25"/>
      <c r="B392852" s="64"/>
      <c r="C392852" s="80"/>
      <c r="D392852" s="81"/>
      <c r="E392852" s="79"/>
      <c r="F392852" s="78"/>
      <c r="G392852" s="82"/>
      <c r="H392852" s="82"/>
      <c r="I392852" s="11"/>
    </row>
    <row r="392854" spans="1:9" s="4" customFormat="1" x14ac:dyDescent="0.2">
      <c r="A392854" s="25"/>
      <c r="B392854" s="64"/>
      <c r="C392854" s="80"/>
      <c r="D392854" s="81"/>
      <c r="E392854" s="79"/>
      <c r="F392854" s="78"/>
      <c r="G392854" s="82"/>
      <c r="H392854" s="82"/>
      <c r="I392854" s="11"/>
    </row>
    <row r="392860" spans="1:9" s="4" customFormat="1" x14ac:dyDescent="0.2">
      <c r="A392860" s="25"/>
      <c r="B392860" s="64"/>
      <c r="C392860" s="80"/>
      <c r="D392860" s="81"/>
      <c r="E392860" s="79"/>
      <c r="F392860" s="78"/>
      <c r="G392860" s="82"/>
      <c r="H392860" s="82"/>
      <c r="I392860" s="11"/>
    </row>
    <row r="392868" spans="1:9" s="4" customFormat="1" x14ac:dyDescent="0.2">
      <c r="A392868" s="25"/>
      <c r="B392868" s="64"/>
      <c r="C392868" s="80"/>
      <c r="D392868" s="81"/>
      <c r="E392868" s="79"/>
      <c r="F392868" s="78"/>
      <c r="G392868" s="82"/>
      <c r="H392868" s="82"/>
      <c r="I392868" s="11"/>
    </row>
    <row r="392870" spans="1:9" s="4" customFormat="1" x14ac:dyDescent="0.2">
      <c r="A392870" s="25"/>
      <c r="B392870" s="64"/>
      <c r="C392870" s="80"/>
      <c r="D392870" s="81"/>
      <c r="E392870" s="79"/>
      <c r="F392870" s="78"/>
      <c r="G392870" s="82"/>
      <c r="H392870" s="82"/>
      <c r="I392870" s="11"/>
    </row>
    <row r="392876" spans="1:9" s="4" customFormat="1" x14ac:dyDescent="0.2">
      <c r="A392876" s="25"/>
      <c r="B392876" s="64"/>
      <c r="C392876" s="80"/>
      <c r="D392876" s="81"/>
      <c r="E392876" s="79"/>
      <c r="F392876" s="78"/>
      <c r="G392876" s="82"/>
      <c r="H392876" s="82"/>
      <c r="I392876" s="11"/>
    </row>
    <row r="392884" spans="1:9" s="4" customFormat="1" x14ac:dyDescent="0.2">
      <c r="A392884" s="25"/>
      <c r="B392884" s="64"/>
      <c r="C392884" s="80"/>
      <c r="D392884" s="81"/>
      <c r="E392884" s="79"/>
      <c r="F392884" s="78"/>
      <c r="G392884" s="82"/>
      <c r="H392884" s="82"/>
      <c r="I392884" s="11"/>
    </row>
    <row r="392886" spans="1:9" s="4" customFormat="1" x14ac:dyDescent="0.2">
      <c r="A392886" s="25"/>
      <c r="B392886" s="64"/>
      <c r="C392886" s="80"/>
      <c r="D392886" s="81"/>
      <c r="E392886" s="79"/>
      <c r="F392886" s="78"/>
      <c r="G392886" s="82"/>
      <c r="H392886" s="82"/>
      <c r="I392886" s="11"/>
    </row>
    <row r="392892" spans="1:9" s="4" customFormat="1" x14ac:dyDescent="0.2">
      <c r="A392892" s="25"/>
      <c r="B392892" s="64"/>
      <c r="C392892" s="80"/>
      <c r="D392892" s="81"/>
      <c r="E392892" s="79"/>
      <c r="F392892" s="78"/>
      <c r="G392892" s="82"/>
      <c r="H392892" s="82"/>
      <c r="I392892" s="11"/>
    </row>
    <row r="392900" spans="1:9" s="4" customFormat="1" x14ac:dyDescent="0.2">
      <c r="A392900" s="25"/>
      <c r="B392900" s="64"/>
      <c r="C392900" s="80"/>
      <c r="D392900" s="81"/>
      <c r="E392900" s="79"/>
      <c r="F392900" s="78"/>
      <c r="G392900" s="82"/>
      <c r="H392900" s="82"/>
      <c r="I392900" s="11"/>
    </row>
    <row r="392902" spans="1:9" s="4" customFormat="1" x14ac:dyDescent="0.2">
      <c r="A392902" s="25"/>
      <c r="B392902" s="64"/>
      <c r="C392902" s="80"/>
      <c r="D392902" s="81"/>
      <c r="E392902" s="79"/>
      <c r="F392902" s="78"/>
      <c r="G392902" s="82"/>
      <c r="H392902" s="82"/>
      <c r="I392902" s="11"/>
    </row>
    <row r="392908" spans="1:9" s="4" customFormat="1" x14ac:dyDescent="0.2">
      <c r="A392908" s="25"/>
      <c r="B392908" s="64"/>
      <c r="C392908" s="80"/>
      <c r="D392908" s="81"/>
      <c r="E392908" s="79"/>
      <c r="F392908" s="78"/>
      <c r="G392908" s="82"/>
      <c r="H392908" s="82"/>
      <c r="I392908" s="11"/>
    </row>
    <row r="392916" spans="1:9" s="4" customFormat="1" x14ac:dyDescent="0.2">
      <c r="A392916" s="25"/>
      <c r="B392916" s="64"/>
      <c r="C392916" s="80"/>
      <c r="D392916" s="81"/>
      <c r="E392916" s="79"/>
      <c r="F392916" s="78"/>
      <c r="G392916" s="82"/>
      <c r="H392916" s="82"/>
      <c r="I392916" s="11"/>
    </row>
    <row r="392918" spans="1:9" s="4" customFormat="1" x14ac:dyDescent="0.2">
      <c r="A392918" s="25"/>
      <c r="B392918" s="64"/>
      <c r="C392918" s="80"/>
      <c r="D392918" s="81"/>
      <c r="E392918" s="79"/>
      <c r="F392918" s="78"/>
      <c r="G392918" s="82"/>
      <c r="H392918" s="82"/>
      <c r="I392918" s="11"/>
    </row>
    <row r="392924" spans="1:9" s="4" customFormat="1" x14ac:dyDescent="0.2">
      <c r="A392924" s="25"/>
      <c r="B392924" s="64"/>
      <c r="C392924" s="80"/>
      <c r="D392924" s="81"/>
      <c r="E392924" s="79"/>
      <c r="F392924" s="78"/>
      <c r="G392924" s="82"/>
      <c r="H392924" s="82"/>
      <c r="I392924" s="11"/>
    </row>
    <row r="392932" spans="1:9" s="4" customFormat="1" x14ac:dyDescent="0.2">
      <c r="A392932" s="25"/>
      <c r="B392932" s="64"/>
      <c r="C392932" s="80"/>
      <c r="D392932" s="81"/>
      <c r="E392932" s="79"/>
      <c r="F392932" s="78"/>
      <c r="G392932" s="82"/>
      <c r="H392932" s="82"/>
      <c r="I392932" s="11"/>
    </row>
    <row r="392934" spans="1:9" s="4" customFormat="1" x14ac:dyDescent="0.2">
      <c r="A392934" s="25"/>
      <c r="B392934" s="64"/>
      <c r="C392934" s="80"/>
      <c r="D392934" s="81"/>
      <c r="E392934" s="79"/>
      <c r="F392934" s="78"/>
      <c r="G392934" s="82"/>
      <c r="H392934" s="82"/>
      <c r="I392934" s="11"/>
    </row>
    <row r="392940" spans="1:9" s="4" customFormat="1" x14ac:dyDescent="0.2">
      <c r="A392940" s="25"/>
      <c r="B392940" s="64"/>
      <c r="C392940" s="80"/>
      <c r="D392940" s="81"/>
      <c r="E392940" s="79"/>
      <c r="F392940" s="78"/>
      <c r="G392940" s="82"/>
      <c r="H392940" s="82"/>
      <c r="I392940" s="11"/>
    </row>
    <row r="392948" spans="1:9" s="4" customFormat="1" x14ac:dyDescent="0.2">
      <c r="A392948" s="25"/>
      <c r="B392948" s="64"/>
      <c r="C392948" s="80"/>
      <c r="D392948" s="81"/>
      <c r="E392948" s="79"/>
      <c r="F392948" s="78"/>
      <c r="G392948" s="82"/>
      <c r="H392948" s="82"/>
      <c r="I392948" s="11"/>
    </row>
    <row r="392950" spans="1:9" s="4" customFormat="1" x14ac:dyDescent="0.2">
      <c r="A392950" s="25"/>
      <c r="B392950" s="64"/>
      <c r="C392950" s="80"/>
      <c r="D392950" s="81"/>
      <c r="E392950" s="79"/>
      <c r="F392950" s="78"/>
      <c r="G392950" s="82"/>
      <c r="H392950" s="82"/>
      <c r="I392950" s="11"/>
    </row>
    <row r="392956" spans="1:9" s="4" customFormat="1" x14ac:dyDescent="0.2">
      <c r="A392956" s="25"/>
      <c r="B392956" s="64"/>
      <c r="C392956" s="80"/>
      <c r="D392956" s="81"/>
      <c r="E392956" s="79"/>
      <c r="F392956" s="78"/>
      <c r="G392956" s="82"/>
      <c r="H392956" s="82"/>
      <c r="I392956" s="11"/>
    </row>
    <row r="392964" spans="1:9" s="4" customFormat="1" x14ac:dyDescent="0.2">
      <c r="A392964" s="25"/>
      <c r="B392964" s="64"/>
      <c r="C392964" s="80"/>
      <c r="D392964" s="81"/>
      <c r="E392964" s="79"/>
      <c r="F392964" s="78"/>
      <c r="G392964" s="82"/>
      <c r="H392964" s="82"/>
      <c r="I392964" s="11"/>
    </row>
    <row r="392966" spans="1:9" s="4" customFormat="1" x14ac:dyDescent="0.2">
      <c r="A392966" s="25"/>
      <c r="B392966" s="64"/>
      <c r="C392966" s="80"/>
      <c r="D392966" s="81"/>
      <c r="E392966" s="79"/>
      <c r="F392966" s="78"/>
      <c r="G392966" s="82"/>
      <c r="H392966" s="82"/>
      <c r="I392966" s="11"/>
    </row>
    <row r="392972" spans="1:9" s="4" customFormat="1" x14ac:dyDescent="0.2">
      <c r="A392972" s="25"/>
      <c r="B392972" s="64"/>
      <c r="C392972" s="80"/>
      <c r="D392972" s="81"/>
      <c r="E392972" s="79"/>
      <c r="F392972" s="78"/>
      <c r="G392972" s="82"/>
      <c r="H392972" s="82"/>
      <c r="I392972" s="11"/>
    </row>
    <row r="392980" spans="1:9" s="4" customFormat="1" x14ac:dyDescent="0.2">
      <c r="A392980" s="25"/>
      <c r="B392980" s="64"/>
      <c r="C392980" s="80"/>
      <c r="D392980" s="81"/>
      <c r="E392980" s="79"/>
      <c r="F392980" s="78"/>
      <c r="G392980" s="82"/>
      <c r="H392980" s="82"/>
      <c r="I392980" s="11"/>
    </row>
    <row r="392982" spans="1:9" s="4" customFormat="1" x14ac:dyDescent="0.2">
      <c r="A392982" s="25"/>
      <c r="B392982" s="64"/>
      <c r="C392982" s="80"/>
      <c r="D392982" s="81"/>
      <c r="E392982" s="79"/>
      <c r="F392982" s="78"/>
      <c r="G392982" s="82"/>
      <c r="H392982" s="82"/>
      <c r="I392982" s="11"/>
    </row>
    <row r="392988" spans="1:9" s="4" customFormat="1" x14ac:dyDescent="0.2">
      <c r="A392988" s="25"/>
      <c r="B392988" s="64"/>
      <c r="C392988" s="80"/>
      <c r="D392988" s="81"/>
      <c r="E392988" s="79"/>
      <c r="F392988" s="78"/>
      <c r="G392988" s="82"/>
      <c r="H392988" s="82"/>
      <c r="I392988" s="11"/>
    </row>
    <row r="392996" spans="1:9" s="4" customFormat="1" x14ac:dyDescent="0.2">
      <c r="A392996" s="25"/>
      <c r="B392996" s="64"/>
      <c r="C392996" s="80"/>
      <c r="D392996" s="81"/>
      <c r="E392996" s="79"/>
      <c r="F392996" s="78"/>
      <c r="G392996" s="82"/>
      <c r="H392996" s="82"/>
      <c r="I392996" s="11"/>
    </row>
    <row r="392998" spans="1:9" s="4" customFormat="1" x14ac:dyDescent="0.2">
      <c r="A392998" s="25"/>
      <c r="B392998" s="64"/>
      <c r="C392998" s="80"/>
      <c r="D392998" s="81"/>
      <c r="E392998" s="79"/>
      <c r="F392998" s="78"/>
      <c r="G392998" s="82"/>
      <c r="H392998" s="82"/>
      <c r="I392998" s="11"/>
    </row>
    <row r="393004" spans="1:9" s="4" customFormat="1" x14ac:dyDescent="0.2">
      <c r="A393004" s="25"/>
      <c r="B393004" s="64"/>
      <c r="C393004" s="80"/>
      <c r="D393004" s="81"/>
      <c r="E393004" s="79"/>
      <c r="F393004" s="78"/>
      <c r="G393004" s="82"/>
      <c r="H393004" s="82"/>
      <c r="I393004" s="11"/>
    </row>
    <row r="393012" spans="1:9" s="4" customFormat="1" x14ac:dyDescent="0.2">
      <c r="A393012" s="25"/>
      <c r="B393012" s="64"/>
      <c r="C393012" s="80"/>
      <c r="D393012" s="81"/>
      <c r="E393012" s="79"/>
      <c r="F393012" s="78"/>
      <c r="G393012" s="82"/>
      <c r="H393012" s="82"/>
      <c r="I393012" s="11"/>
    </row>
    <row r="393014" spans="1:9" s="4" customFormat="1" x14ac:dyDescent="0.2">
      <c r="A393014" s="25"/>
      <c r="B393014" s="64"/>
      <c r="C393014" s="80"/>
      <c r="D393014" s="81"/>
      <c r="E393014" s="79"/>
      <c r="F393014" s="78"/>
      <c r="G393014" s="82"/>
      <c r="H393014" s="82"/>
      <c r="I393014" s="11"/>
    </row>
    <row r="393020" spans="1:9" s="4" customFormat="1" x14ac:dyDescent="0.2">
      <c r="A393020" s="25"/>
      <c r="B393020" s="64"/>
      <c r="C393020" s="80"/>
      <c r="D393020" s="81"/>
      <c r="E393020" s="79"/>
      <c r="F393020" s="78"/>
      <c r="G393020" s="82"/>
      <c r="H393020" s="82"/>
      <c r="I393020" s="11"/>
    </row>
    <row r="393028" spans="1:9" s="4" customFormat="1" x14ac:dyDescent="0.2">
      <c r="A393028" s="25"/>
      <c r="B393028" s="64"/>
      <c r="C393028" s="80"/>
      <c r="D393028" s="81"/>
      <c r="E393028" s="79"/>
      <c r="F393028" s="78"/>
      <c r="G393028" s="82"/>
      <c r="H393028" s="82"/>
      <c r="I393028" s="11"/>
    </row>
    <row r="393030" spans="1:9" s="4" customFormat="1" x14ac:dyDescent="0.2">
      <c r="A393030" s="25"/>
      <c r="B393030" s="64"/>
      <c r="C393030" s="80"/>
      <c r="D393030" s="81"/>
      <c r="E393030" s="79"/>
      <c r="F393030" s="78"/>
      <c r="G393030" s="82"/>
      <c r="H393030" s="82"/>
      <c r="I393030" s="11"/>
    </row>
    <row r="393036" spans="1:9" s="4" customFormat="1" x14ac:dyDescent="0.2">
      <c r="A393036" s="25"/>
      <c r="B393036" s="64"/>
      <c r="C393036" s="80"/>
      <c r="D393036" s="81"/>
      <c r="E393036" s="79"/>
      <c r="F393036" s="78"/>
      <c r="G393036" s="82"/>
      <c r="H393036" s="82"/>
      <c r="I393036" s="11"/>
    </row>
    <row r="393044" spans="1:9" s="4" customFormat="1" x14ac:dyDescent="0.2">
      <c r="A393044" s="25"/>
      <c r="B393044" s="64"/>
      <c r="C393044" s="80"/>
      <c r="D393044" s="81"/>
      <c r="E393044" s="79"/>
      <c r="F393044" s="78"/>
      <c r="G393044" s="82"/>
      <c r="H393044" s="82"/>
      <c r="I393044" s="11"/>
    </row>
    <row r="393046" spans="1:9" s="4" customFormat="1" x14ac:dyDescent="0.2">
      <c r="A393046" s="25"/>
      <c r="B393046" s="64"/>
      <c r="C393046" s="80"/>
      <c r="D393046" s="81"/>
      <c r="E393046" s="79"/>
      <c r="F393046" s="78"/>
      <c r="G393046" s="82"/>
      <c r="H393046" s="82"/>
      <c r="I393046" s="11"/>
    </row>
    <row r="393052" spans="1:9" s="4" customFormat="1" x14ac:dyDescent="0.2">
      <c r="A393052" s="25"/>
      <c r="B393052" s="64"/>
      <c r="C393052" s="80"/>
      <c r="D393052" s="81"/>
      <c r="E393052" s="79"/>
      <c r="F393052" s="78"/>
      <c r="G393052" s="82"/>
      <c r="H393052" s="82"/>
      <c r="I393052" s="11"/>
    </row>
    <row r="393060" spans="1:9" s="4" customFormat="1" x14ac:dyDescent="0.2">
      <c r="A393060" s="25"/>
      <c r="B393060" s="64"/>
      <c r="C393060" s="80"/>
      <c r="D393060" s="81"/>
      <c r="E393060" s="79"/>
      <c r="F393060" s="78"/>
      <c r="G393060" s="82"/>
      <c r="H393060" s="82"/>
      <c r="I393060" s="11"/>
    </row>
    <row r="393062" spans="1:9" s="4" customFormat="1" x14ac:dyDescent="0.2">
      <c r="A393062" s="25"/>
      <c r="B393062" s="64"/>
      <c r="C393062" s="80"/>
      <c r="D393062" s="81"/>
      <c r="E393062" s="79"/>
      <c r="F393062" s="78"/>
      <c r="G393062" s="82"/>
      <c r="H393062" s="82"/>
      <c r="I393062" s="11"/>
    </row>
    <row r="393068" spans="1:9" s="4" customFormat="1" x14ac:dyDescent="0.2">
      <c r="A393068" s="25"/>
      <c r="B393068" s="64"/>
      <c r="C393068" s="80"/>
      <c r="D393068" s="81"/>
      <c r="E393068" s="79"/>
      <c r="F393068" s="78"/>
      <c r="G393068" s="82"/>
      <c r="H393068" s="82"/>
      <c r="I393068" s="11"/>
    </row>
    <row r="393076" spans="1:9" s="4" customFormat="1" x14ac:dyDescent="0.2">
      <c r="A393076" s="25"/>
      <c r="B393076" s="64"/>
      <c r="C393076" s="80"/>
      <c r="D393076" s="81"/>
      <c r="E393076" s="79"/>
      <c r="F393076" s="78"/>
      <c r="G393076" s="82"/>
      <c r="H393076" s="82"/>
      <c r="I393076" s="11"/>
    </row>
    <row r="393078" spans="1:9" s="4" customFormat="1" x14ac:dyDescent="0.2">
      <c r="A393078" s="25"/>
      <c r="B393078" s="64"/>
      <c r="C393078" s="80"/>
      <c r="D393078" s="81"/>
      <c r="E393078" s="79"/>
      <c r="F393078" s="78"/>
      <c r="G393078" s="82"/>
      <c r="H393078" s="82"/>
      <c r="I393078" s="11"/>
    </row>
    <row r="393084" spans="1:9" s="4" customFormat="1" x14ac:dyDescent="0.2">
      <c r="A393084" s="25"/>
      <c r="B393084" s="64"/>
      <c r="C393084" s="80"/>
      <c r="D393084" s="81"/>
      <c r="E393084" s="79"/>
      <c r="F393084" s="78"/>
      <c r="G393084" s="82"/>
      <c r="H393084" s="82"/>
      <c r="I393084" s="11"/>
    </row>
    <row r="393092" spans="1:9" s="4" customFormat="1" x14ac:dyDescent="0.2">
      <c r="A393092" s="25"/>
      <c r="B393092" s="64"/>
      <c r="C393092" s="80"/>
      <c r="D393092" s="81"/>
      <c r="E393092" s="79"/>
      <c r="F393092" s="78"/>
      <c r="G393092" s="82"/>
      <c r="H393092" s="82"/>
      <c r="I393092" s="11"/>
    </row>
    <row r="393094" spans="1:9" s="4" customFormat="1" x14ac:dyDescent="0.2">
      <c r="A393094" s="25"/>
      <c r="B393094" s="64"/>
      <c r="C393094" s="80"/>
      <c r="D393094" s="81"/>
      <c r="E393094" s="79"/>
      <c r="F393094" s="78"/>
      <c r="G393094" s="82"/>
      <c r="H393094" s="82"/>
      <c r="I393094" s="11"/>
    </row>
    <row r="393100" spans="1:9" s="4" customFormat="1" x14ac:dyDescent="0.2">
      <c r="A393100" s="25"/>
      <c r="B393100" s="64"/>
      <c r="C393100" s="80"/>
      <c r="D393100" s="81"/>
      <c r="E393100" s="79"/>
      <c r="F393100" s="78"/>
      <c r="G393100" s="82"/>
      <c r="H393100" s="82"/>
      <c r="I393100" s="11"/>
    </row>
    <row r="393108" spans="1:9" s="4" customFormat="1" x14ac:dyDescent="0.2">
      <c r="A393108" s="25"/>
      <c r="B393108" s="64"/>
      <c r="C393108" s="80"/>
      <c r="D393108" s="81"/>
      <c r="E393108" s="79"/>
      <c r="F393108" s="78"/>
      <c r="G393108" s="82"/>
      <c r="H393108" s="82"/>
      <c r="I393108" s="11"/>
    </row>
    <row r="393110" spans="1:9" s="4" customFormat="1" x14ac:dyDescent="0.2">
      <c r="A393110" s="25"/>
      <c r="B393110" s="64"/>
      <c r="C393110" s="80"/>
      <c r="D393110" s="81"/>
      <c r="E393110" s="79"/>
      <c r="F393110" s="78"/>
      <c r="G393110" s="82"/>
      <c r="H393110" s="82"/>
      <c r="I393110" s="11"/>
    </row>
    <row r="393116" spans="1:9" s="4" customFormat="1" x14ac:dyDescent="0.2">
      <c r="A393116" s="25"/>
      <c r="B393116" s="64"/>
      <c r="C393116" s="80"/>
      <c r="D393116" s="81"/>
      <c r="E393116" s="79"/>
      <c r="F393116" s="78"/>
      <c r="G393116" s="82"/>
      <c r="H393116" s="82"/>
      <c r="I393116" s="11"/>
    </row>
    <row r="393124" spans="1:9" s="4" customFormat="1" x14ac:dyDescent="0.2">
      <c r="A393124" s="25"/>
      <c r="B393124" s="64"/>
      <c r="C393124" s="80"/>
      <c r="D393124" s="81"/>
      <c r="E393124" s="79"/>
      <c r="F393124" s="78"/>
      <c r="G393124" s="82"/>
      <c r="H393124" s="82"/>
      <c r="I393124" s="11"/>
    </row>
    <row r="393126" spans="1:9" s="4" customFormat="1" x14ac:dyDescent="0.2">
      <c r="A393126" s="25"/>
      <c r="B393126" s="64"/>
      <c r="C393126" s="80"/>
      <c r="D393126" s="81"/>
      <c r="E393126" s="79"/>
      <c r="F393126" s="78"/>
      <c r="G393126" s="82"/>
      <c r="H393126" s="82"/>
      <c r="I393126" s="11"/>
    </row>
    <row r="393132" spans="1:9" s="4" customFormat="1" x14ac:dyDescent="0.2">
      <c r="A393132" s="25"/>
      <c r="B393132" s="64"/>
      <c r="C393132" s="80"/>
      <c r="D393132" s="81"/>
      <c r="E393132" s="79"/>
      <c r="F393132" s="78"/>
      <c r="G393132" s="82"/>
      <c r="H393132" s="82"/>
      <c r="I393132" s="11"/>
    </row>
    <row r="393140" spans="1:9" s="4" customFormat="1" x14ac:dyDescent="0.2">
      <c r="A393140" s="25"/>
      <c r="B393140" s="64"/>
      <c r="C393140" s="80"/>
      <c r="D393140" s="81"/>
      <c r="E393140" s="79"/>
      <c r="F393140" s="78"/>
      <c r="G393140" s="82"/>
      <c r="H393140" s="82"/>
      <c r="I393140" s="11"/>
    </row>
    <row r="393142" spans="1:9" s="4" customFormat="1" x14ac:dyDescent="0.2">
      <c r="A393142" s="25"/>
      <c r="B393142" s="64"/>
      <c r="C393142" s="80"/>
      <c r="D393142" s="81"/>
      <c r="E393142" s="79"/>
      <c r="F393142" s="78"/>
      <c r="G393142" s="82"/>
      <c r="H393142" s="82"/>
      <c r="I393142" s="11"/>
    </row>
    <row r="393148" spans="1:9" s="4" customFormat="1" x14ac:dyDescent="0.2">
      <c r="A393148" s="25"/>
      <c r="B393148" s="64"/>
      <c r="C393148" s="80"/>
      <c r="D393148" s="81"/>
      <c r="E393148" s="79"/>
      <c r="F393148" s="78"/>
      <c r="G393148" s="82"/>
      <c r="H393148" s="82"/>
      <c r="I393148" s="11"/>
    </row>
    <row r="393156" spans="1:9" s="4" customFormat="1" x14ac:dyDescent="0.2">
      <c r="A393156" s="25"/>
      <c r="B393156" s="64"/>
      <c r="C393156" s="80"/>
      <c r="D393156" s="81"/>
      <c r="E393156" s="79"/>
      <c r="F393156" s="78"/>
      <c r="G393156" s="82"/>
      <c r="H393156" s="82"/>
      <c r="I393156" s="11"/>
    </row>
    <row r="393158" spans="1:9" s="4" customFormat="1" x14ac:dyDescent="0.2">
      <c r="A393158" s="25"/>
      <c r="B393158" s="64"/>
      <c r="C393158" s="80"/>
      <c r="D393158" s="81"/>
      <c r="E393158" s="79"/>
      <c r="F393158" s="78"/>
      <c r="G393158" s="82"/>
      <c r="H393158" s="82"/>
      <c r="I393158" s="11"/>
    </row>
    <row r="393164" spans="1:9" s="4" customFormat="1" x14ac:dyDescent="0.2">
      <c r="A393164" s="25"/>
      <c r="B393164" s="64"/>
      <c r="C393164" s="80"/>
      <c r="D393164" s="81"/>
      <c r="E393164" s="79"/>
      <c r="F393164" s="78"/>
      <c r="G393164" s="82"/>
      <c r="H393164" s="82"/>
      <c r="I393164" s="11"/>
    </row>
    <row r="393172" spans="1:9" s="4" customFormat="1" x14ac:dyDescent="0.2">
      <c r="A393172" s="25"/>
      <c r="B393172" s="64"/>
      <c r="C393172" s="80"/>
      <c r="D393172" s="81"/>
      <c r="E393172" s="79"/>
      <c r="F393172" s="78"/>
      <c r="G393172" s="82"/>
      <c r="H393172" s="82"/>
      <c r="I393172" s="11"/>
    </row>
    <row r="393174" spans="1:9" s="4" customFormat="1" x14ac:dyDescent="0.2">
      <c r="A393174" s="25"/>
      <c r="B393174" s="64"/>
      <c r="C393174" s="80"/>
      <c r="D393174" s="81"/>
      <c r="E393174" s="79"/>
      <c r="F393174" s="78"/>
      <c r="G393174" s="82"/>
      <c r="H393174" s="82"/>
      <c r="I393174" s="11"/>
    </row>
    <row r="393180" spans="1:9" s="4" customFormat="1" x14ac:dyDescent="0.2">
      <c r="A393180" s="25"/>
      <c r="B393180" s="64"/>
      <c r="C393180" s="80"/>
      <c r="D393180" s="81"/>
      <c r="E393180" s="79"/>
      <c r="F393180" s="78"/>
      <c r="G393180" s="82"/>
      <c r="H393180" s="82"/>
      <c r="I393180" s="11"/>
    </row>
    <row r="393188" spans="1:9" s="4" customFormat="1" x14ac:dyDescent="0.2">
      <c r="A393188" s="25"/>
      <c r="B393188" s="64"/>
      <c r="C393188" s="80"/>
      <c r="D393188" s="81"/>
      <c r="E393188" s="79"/>
      <c r="F393188" s="78"/>
      <c r="G393188" s="82"/>
      <c r="H393188" s="82"/>
      <c r="I393188" s="11"/>
    </row>
    <row r="393190" spans="1:9" s="4" customFormat="1" x14ac:dyDescent="0.2">
      <c r="A393190" s="25"/>
      <c r="B393190" s="64"/>
      <c r="C393190" s="80"/>
      <c r="D393190" s="81"/>
      <c r="E393190" s="79"/>
      <c r="F393190" s="78"/>
      <c r="G393190" s="82"/>
      <c r="H393190" s="82"/>
      <c r="I393190" s="11"/>
    </row>
    <row r="393196" spans="1:9" s="4" customFormat="1" x14ac:dyDescent="0.2">
      <c r="A393196" s="25"/>
      <c r="B393196" s="64"/>
      <c r="C393196" s="80"/>
      <c r="D393196" s="81"/>
      <c r="E393196" s="79"/>
      <c r="F393196" s="78"/>
      <c r="G393196" s="82"/>
      <c r="H393196" s="82"/>
      <c r="I393196" s="11"/>
    </row>
    <row r="393204" spans="1:9" s="4" customFormat="1" x14ac:dyDescent="0.2">
      <c r="A393204" s="25"/>
      <c r="B393204" s="64"/>
      <c r="C393204" s="80"/>
      <c r="D393204" s="81"/>
      <c r="E393204" s="79"/>
      <c r="F393204" s="78"/>
      <c r="G393204" s="82"/>
      <c r="H393204" s="82"/>
      <c r="I393204" s="11"/>
    </row>
    <row r="393206" spans="1:9" s="4" customFormat="1" x14ac:dyDescent="0.2">
      <c r="A393206" s="25"/>
      <c r="B393206" s="64"/>
      <c r="C393206" s="80"/>
      <c r="D393206" s="81"/>
      <c r="E393206" s="79"/>
      <c r="F393206" s="78"/>
      <c r="G393206" s="82"/>
      <c r="H393206" s="82"/>
      <c r="I393206" s="11"/>
    </row>
    <row r="393212" spans="1:9" s="4" customFormat="1" x14ac:dyDescent="0.2">
      <c r="A393212" s="25"/>
      <c r="B393212" s="64"/>
      <c r="C393212" s="80"/>
      <c r="D393212" s="81"/>
      <c r="E393212" s="79"/>
      <c r="F393212" s="78"/>
      <c r="G393212" s="82"/>
      <c r="H393212" s="82"/>
      <c r="I393212" s="11"/>
    </row>
    <row r="393220" spans="1:9" s="4" customFormat="1" x14ac:dyDescent="0.2">
      <c r="A393220" s="25"/>
      <c r="B393220" s="64"/>
      <c r="C393220" s="80"/>
      <c r="D393220" s="81"/>
      <c r="E393220" s="79"/>
      <c r="F393220" s="78"/>
      <c r="G393220" s="82"/>
      <c r="H393220" s="82"/>
      <c r="I393220" s="11"/>
    </row>
    <row r="393222" spans="1:9" s="4" customFormat="1" x14ac:dyDescent="0.2">
      <c r="A393222" s="25"/>
      <c r="B393222" s="64"/>
      <c r="C393222" s="80"/>
      <c r="D393222" s="81"/>
      <c r="E393222" s="79"/>
      <c r="F393222" s="78"/>
      <c r="G393222" s="82"/>
      <c r="H393222" s="82"/>
      <c r="I393222" s="11"/>
    </row>
    <row r="393228" spans="1:9" s="4" customFormat="1" x14ac:dyDescent="0.2">
      <c r="A393228" s="25"/>
      <c r="B393228" s="64"/>
      <c r="C393228" s="80"/>
      <c r="D393228" s="81"/>
      <c r="E393228" s="79"/>
      <c r="F393228" s="78"/>
      <c r="G393228" s="82"/>
      <c r="H393228" s="82"/>
      <c r="I393228" s="11"/>
    </row>
    <row r="393236" spans="1:9" s="4" customFormat="1" x14ac:dyDescent="0.2">
      <c r="A393236" s="25"/>
      <c r="B393236" s="64"/>
      <c r="C393236" s="80"/>
      <c r="D393236" s="81"/>
      <c r="E393236" s="79"/>
      <c r="F393236" s="78"/>
      <c r="G393236" s="82"/>
      <c r="H393236" s="82"/>
      <c r="I393236" s="11"/>
    </row>
    <row r="393238" spans="1:9" s="4" customFormat="1" x14ac:dyDescent="0.2">
      <c r="A393238" s="25"/>
      <c r="B393238" s="64"/>
      <c r="C393238" s="80"/>
      <c r="D393238" s="81"/>
      <c r="E393238" s="79"/>
      <c r="F393238" s="78"/>
      <c r="G393238" s="82"/>
      <c r="H393238" s="82"/>
      <c r="I393238" s="11"/>
    </row>
    <row r="393244" spans="1:9" s="4" customFormat="1" x14ac:dyDescent="0.2">
      <c r="A393244" s="25"/>
      <c r="B393244" s="64"/>
      <c r="C393244" s="80"/>
      <c r="D393244" s="81"/>
      <c r="E393244" s="79"/>
      <c r="F393244" s="78"/>
      <c r="G393244" s="82"/>
      <c r="H393244" s="82"/>
      <c r="I393244" s="11"/>
    </row>
    <row r="393252" spans="1:9" s="4" customFormat="1" x14ac:dyDescent="0.2">
      <c r="A393252" s="25"/>
      <c r="B393252" s="64"/>
      <c r="C393252" s="80"/>
      <c r="D393252" s="81"/>
      <c r="E393252" s="79"/>
      <c r="F393252" s="78"/>
      <c r="G393252" s="82"/>
      <c r="H393252" s="82"/>
      <c r="I393252" s="11"/>
    </row>
    <row r="393254" spans="1:9" s="4" customFormat="1" x14ac:dyDescent="0.2">
      <c r="A393254" s="25"/>
      <c r="B393254" s="64"/>
      <c r="C393254" s="80"/>
      <c r="D393254" s="81"/>
      <c r="E393254" s="79"/>
      <c r="F393254" s="78"/>
      <c r="G393254" s="82"/>
      <c r="H393254" s="82"/>
      <c r="I393254" s="11"/>
    </row>
    <row r="393260" spans="1:9" s="4" customFormat="1" x14ac:dyDescent="0.2">
      <c r="A393260" s="25"/>
      <c r="B393260" s="64"/>
      <c r="C393260" s="80"/>
      <c r="D393260" s="81"/>
      <c r="E393260" s="79"/>
      <c r="F393260" s="78"/>
      <c r="G393260" s="82"/>
      <c r="H393260" s="82"/>
      <c r="I393260" s="11"/>
    </row>
    <row r="393268" spans="1:9" s="4" customFormat="1" x14ac:dyDescent="0.2">
      <c r="A393268" s="25"/>
      <c r="B393268" s="64"/>
      <c r="C393268" s="80"/>
      <c r="D393268" s="81"/>
      <c r="E393268" s="79"/>
      <c r="F393268" s="78"/>
      <c r="G393268" s="82"/>
      <c r="H393268" s="82"/>
      <c r="I393268" s="11"/>
    </row>
    <row r="393270" spans="1:9" s="4" customFormat="1" x14ac:dyDescent="0.2">
      <c r="A393270" s="25"/>
      <c r="B393270" s="64"/>
      <c r="C393270" s="80"/>
      <c r="D393270" s="81"/>
      <c r="E393270" s="79"/>
      <c r="F393270" s="78"/>
      <c r="G393270" s="82"/>
      <c r="H393270" s="82"/>
      <c r="I393270" s="11"/>
    </row>
    <row r="393276" spans="1:9" s="4" customFormat="1" x14ac:dyDescent="0.2">
      <c r="A393276" s="25"/>
      <c r="B393276" s="64"/>
      <c r="C393276" s="80"/>
      <c r="D393276" s="81"/>
      <c r="E393276" s="79"/>
      <c r="F393276" s="78"/>
      <c r="G393276" s="82"/>
      <c r="H393276" s="82"/>
      <c r="I393276" s="11"/>
    </row>
    <row r="393284" spans="1:9" s="4" customFormat="1" x14ac:dyDescent="0.2">
      <c r="A393284" s="25"/>
      <c r="B393284" s="64"/>
      <c r="C393284" s="80"/>
      <c r="D393284" s="81"/>
      <c r="E393284" s="79"/>
      <c r="F393284" s="78"/>
      <c r="G393284" s="82"/>
      <c r="H393284" s="82"/>
      <c r="I393284" s="11"/>
    </row>
    <row r="393286" spans="1:9" s="4" customFormat="1" x14ac:dyDescent="0.2">
      <c r="A393286" s="25"/>
      <c r="B393286" s="64"/>
      <c r="C393286" s="80"/>
      <c r="D393286" s="81"/>
      <c r="E393286" s="79"/>
      <c r="F393286" s="78"/>
      <c r="G393286" s="82"/>
      <c r="H393286" s="82"/>
      <c r="I393286" s="11"/>
    </row>
    <row r="393292" spans="1:9" s="4" customFormat="1" x14ac:dyDescent="0.2">
      <c r="A393292" s="25"/>
      <c r="B393292" s="64"/>
      <c r="C393292" s="80"/>
      <c r="D393292" s="81"/>
      <c r="E393292" s="79"/>
      <c r="F393292" s="78"/>
      <c r="G393292" s="82"/>
      <c r="H393292" s="82"/>
      <c r="I393292" s="11"/>
    </row>
    <row r="393300" spans="1:9" s="4" customFormat="1" x14ac:dyDescent="0.2">
      <c r="A393300" s="25"/>
      <c r="B393300" s="64"/>
      <c r="C393300" s="80"/>
      <c r="D393300" s="81"/>
      <c r="E393300" s="79"/>
      <c r="F393300" s="78"/>
      <c r="G393300" s="82"/>
      <c r="H393300" s="82"/>
      <c r="I393300" s="11"/>
    </row>
    <row r="393302" spans="1:9" s="4" customFormat="1" x14ac:dyDescent="0.2">
      <c r="A393302" s="25"/>
      <c r="B393302" s="64"/>
      <c r="C393302" s="80"/>
      <c r="D393302" s="81"/>
      <c r="E393302" s="79"/>
      <c r="F393302" s="78"/>
      <c r="G393302" s="82"/>
      <c r="H393302" s="82"/>
      <c r="I393302" s="11"/>
    </row>
    <row r="393308" spans="1:9" s="4" customFormat="1" x14ac:dyDescent="0.2">
      <c r="A393308" s="25"/>
      <c r="B393308" s="64"/>
      <c r="C393308" s="80"/>
      <c r="D393308" s="81"/>
      <c r="E393308" s="79"/>
      <c r="F393308" s="78"/>
      <c r="G393308" s="82"/>
      <c r="H393308" s="82"/>
      <c r="I393308" s="11"/>
    </row>
    <row r="393316" spans="1:9" s="4" customFormat="1" x14ac:dyDescent="0.2">
      <c r="A393316" s="25"/>
      <c r="B393316" s="64"/>
      <c r="C393316" s="80"/>
      <c r="D393316" s="81"/>
      <c r="E393316" s="79"/>
      <c r="F393316" s="78"/>
      <c r="G393316" s="82"/>
      <c r="H393316" s="82"/>
      <c r="I393316" s="11"/>
    </row>
    <row r="393318" spans="1:9" s="4" customFormat="1" x14ac:dyDescent="0.2">
      <c r="A393318" s="25"/>
      <c r="B393318" s="64"/>
      <c r="C393318" s="80"/>
      <c r="D393318" s="81"/>
      <c r="E393318" s="79"/>
      <c r="F393318" s="78"/>
      <c r="G393318" s="82"/>
      <c r="H393318" s="82"/>
      <c r="I393318" s="11"/>
    </row>
    <row r="393324" spans="1:9" s="4" customFormat="1" x14ac:dyDescent="0.2">
      <c r="A393324" s="25"/>
      <c r="B393324" s="64"/>
      <c r="C393324" s="80"/>
      <c r="D393324" s="81"/>
      <c r="E393324" s="79"/>
      <c r="F393324" s="78"/>
      <c r="G393324" s="82"/>
      <c r="H393324" s="82"/>
      <c r="I393324" s="11"/>
    </row>
    <row r="393332" spans="1:9" s="4" customFormat="1" x14ac:dyDescent="0.2">
      <c r="A393332" s="25"/>
      <c r="B393332" s="64"/>
      <c r="C393332" s="80"/>
      <c r="D393332" s="81"/>
      <c r="E393332" s="79"/>
      <c r="F393332" s="78"/>
      <c r="G393332" s="82"/>
      <c r="H393332" s="82"/>
      <c r="I393332" s="11"/>
    </row>
    <row r="393334" spans="1:9" s="4" customFormat="1" x14ac:dyDescent="0.2">
      <c r="A393334" s="25"/>
      <c r="B393334" s="64"/>
      <c r="C393334" s="80"/>
      <c r="D393334" s="81"/>
      <c r="E393334" s="79"/>
      <c r="F393334" s="78"/>
      <c r="G393334" s="82"/>
      <c r="H393334" s="82"/>
      <c r="I393334" s="11"/>
    </row>
    <row r="393340" spans="1:9" s="4" customFormat="1" x14ac:dyDescent="0.2">
      <c r="A393340" s="25"/>
      <c r="B393340" s="64"/>
      <c r="C393340" s="80"/>
      <c r="D393340" s="81"/>
      <c r="E393340" s="79"/>
      <c r="F393340" s="78"/>
      <c r="G393340" s="82"/>
      <c r="H393340" s="82"/>
      <c r="I393340" s="11"/>
    </row>
    <row r="393348" spans="1:9" s="4" customFormat="1" x14ac:dyDescent="0.2">
      <c r="A393348" s="25"/>
      <c r="B393348" s="64"/>
      <c r="C393348" s="80"/>
      <c r="D393348" s="81"/>
      <c r="E393348" s="79"/>
      <c r="F393348" s="78"/>
      <c r="G393348" s="82"/>
      <c r="H393348" s="82"/>
      <c r="I393348" s="11"/>
    </row>
    <row r="393350" spans="1:9" s="4" customFormat="1" x14ac:dyDescent="0.2">
      <c r="A393350" s="25"/>
      <c r="B393350" s="64"/>
      <c r="C393350" s="80"/>
      <c r="D393350" s="81"/>
      <c r="E393350" s="79"/>
      <c r="F393350" s="78"/>
      <c r="G393350" s="82"/>
      <c r="H393350" s="82"/>
      <c r="I393350" s="11"/>
    </row>
    <row r="393356" spans="1:9" s="4" customFormat="1" x14ac:dyDescent="0.2">
      <c r="A393356" s="25"/>
      <c r="B393356" s="64"/>
      <c r="C393356" s="80"/>
      <c r="D393356" s="81"/>
      <c r="E393356" s="79"/>
      <c r="F393356" s="78"/>
      <c r="G393356" s="82"/>
      <c r="H393356" s="82"/>
      <c r="I393356" s="11"/>
    </row>
    <row r="393364" spans="1:9" s="4" customFormat="1" x14ac:dyDescent="0.2">
      <c r="A393364" s="25"/>
      <c r="B393364" s="64"/>
      <c r="C393364" s="80"/>
      <c r="D393364" s="81"/>
      <c r="E393364" s="79"/>
      <c r="F393364" s="78"/>
      <c r="G393364" s="82"/>
      <c r="H393364" s="82"/>
      <c r="I393364" s="11"/>
    </row>
    <row r="393366" spans="1:9" s="4" customFormat="1" x14ac:dyDescent="0.2">
      <c r="A393366" s="25"/>
      <c r="B393366" s="64"/>
      <c r="C393366" s="80"/>
      <c r="D393366" s="81"/>
      <c r="E393366" s="79"/>
      <c r="F393366" s="78"/>
      <c r="G393366" s="82"/>
      <c r="H393366" s="82"/>
      <c r="I393366" s="11"/>
    </row>
    <row r="393372" spans="1:9" s="4" customFormat="1" x14ac:dyDescent="0.2">
      <c r="A393372" s="25"/>
      <c r="B393372" s="64"/>
      <c r="C393372" s="80"/>
      <c r="D393372" s="81"/>
      <c r="E393372" s="79"/>
      <c r="F393372" s="78"/>
      <c r="G393372" s="82"/>
      <c r="H393372" s="82"/>
      <c r="I393372" s="11"/>
    </row>
    <row r="393380" spans="1:9" s="4" customFormat="1" x14ac:dyDescent="0.2">
      <c r="A393380" s="25"/>
      <c r="B393380" s="64"/>
      <c r="C393380" s="80"/>
      <c r="D393380" s="81"/>
      <c r="E393380" s="79"/>
      <c r="F393380" s="78"/>
      <c r="G393380" s="82"/>
      <c r="H393380" s="82"/>
      <c r="I393380" s="11"/>
    </row>
    <row r="393382" spans="1:9" s="4" customFormat="1" x14ac:dyDescent="0.2">
      <c r="A393382" s="25"/>
      <c r="B393382" s="64"/>
      <c r="C393382" s="80"/>
      <c r="D393382" s="81"/>
      <c r="E393382" s="79"/>
      <c r="F393382" s="78"/>
      <c r="G393382" s="82"/>
      <c r="H393382" s="82"/>
      <c r="I393382" s="11"/>
    </row>
    <row r="393388" spans="1:9" s="4" customFormat="1" x14ac:dyDescent="0.2">
      <c r="A393388" s="25"/>
      <c r="B393388" s="64"/>
      <c r="C393388" s="80"/>
      <c r="D393388" s="81"/>
      <c r="E393388" s="79"/>
      <c r="F393388" s="78"/>
      <c r="G393388" s="82"/>
      <c r="H393388" s="82"/>
      <c r="I393388" s="11"/>
    </row>
    <row r="393396" spans="1:9" s="4" customFormat="1" x14ac:dyDescent="0.2">
      <c r="A393396" s="25"/>
      <c r="B393396" s="64"/>
      <c r="C393396" s="80"/>
      <c r="D393396" s="81"/>
      <c r="E393396" s="79"/>
      <c r="F393396" s="78"/>
      <c r="G393396" s="82"/>
      <c r="H393396" s="82"/>
      <c r="I393396" s="11"/>
    </row>
    <row r="393398" spans="1:9" s="4" customFormat="1" x14ac:dyDescent="0.2">
      <c r="A393398" s="25"/>
      <c r="B393398" s="64"/>
      <c r="C393398" s="80"/>
      <c r="D393398" s="81"/>
      <c r="E393398" s="79"/>
      <c r="F393398" s="78"/>
      <c r="G393398" s="82"/>
      <c r="H393398" s="82"/>
      <c r="I393398" s="11"/>
    </row>
    <row r="393404" spans="1:9" s="4" customFormat="1" x14ac:dyDescent="0.2">
      <c r="A393404" s="25"/>
      <c r="B393404" s="64"/>
      <c r="C393404" s="80"/>
      <c r="D393404" s="81"/>
      <c r="E393404" s="79"/>
      <c r="F393404" s="78"/>
      <c r="G393404" s="82"/>
      <c r="H393404" s="82"/>
      <c r="I393404" s="11"/>
    </row>
    <row r="393412" spans="1:9" s="4" customFormat="1" x14ac:dyDescent="0.2">
      <c r="A393412" s="25"/>
      <c r="B393412" s="64"/>
      <c r="C393412" s="80"/>
      <c r="D393412" s="81"/>
      <c r="E393412" s="79"/>
      <c r="F393412" s="78"/>
      <c r="G393412" s="82"/>
      <c r="H393412" s="82"/>
      <c r="I393412" s="11"/>
    </row>
    <row r="393414" spans="1:9" s="4" customFormat="1" x14ac:dyDescent="0.2">
      <c r="A393414" s="25"/>
      <c r="B393414" s="64"/>
      <c r="C393414" s="80"/>
      <c r="D393414" s="81"/>
      <c r="E393414" s="79"/>
      <c r="F393414" s="78"/>
      <c r="G393414" s="82"/>
      <c r="H393414" s="82"/>
      <c r="I393414" s="11"/>
    </row>
    <row r="393420" spans="1:9" s="4" customFormat="1" x14ac:dyDescent="0.2">
      <c r="A393420" s="25"/>
      <c r="B393420" s="64"/>
      <c r="C393420" s="80"/>
      <c r="D393420" s="81"/>
      <c r="E393420" s="79"/>
      <c r="F393420" s="78"/>
      <c r="G393420" s="82"/>
      <c r="H393420" s="82"/>
      <c r="I393420" s="11"/>
    </row>
    <row r="393428" spans="1:9" s="4" customFormat="1" x14ac:dyDescent="0.2">
      <c r="A393428" s="25"/>
      <c r="B393428" s="64"/>
      <c r="C393428" s="80"/>
      <c r="D393428" s="81"/>
      <c r="E393428" s="79"/>
      <c r="F393428" s="78"/>
      <c r="G393428" s="82"/>
      <c r="H393428" s="82"/>
      <c r="I393428" s="11"/>
    </row>
    <row r="393430" spans="1:9" s="4" customFormat="1" x14ac:dyDescent="0.2">
      <c r="A393430" s="25"/>
      <c r="B393430" s="64"/>
      <c r="C393430" s="80"/>
      <c r="D393430" s="81"/>
      <c r="E393430" s="79"/>
      <c r="F393430" s="78"/>
      <c r="G393430" s="82"/>
      <c r="H393430" s="82"/>
      <c r="I393430" s="11"/>
    </row>
    <row r="393436" spans="1:9" s="4" customFormat="1" x14ac:dyDescent="0.2">
      <c r="A393436" s="25"/>
      <c r="B393436" s="64"/>
      <c r="C393436" s="80"/>
      <c r="D393436" s="81"/>
      <c r="E393436" s="79"/>
      <c r="F393436" s="78"/>
      <c r="G393436" s="82"/>
      <c r="H393436" s="82"/>
      <c r="I393436" s="11"/>
    </row>
    <row r="393444" spans="1:9" s="4" customFormat="1" x14ac:dyDescent="0.2">
      <c r="A393444" s="25"/>
      <c r="B393444" s="64"/>
      <c r="C393444" s="80"/>
      <c r="D393444" s="81"/>
      <c r="E393444" s="79"/>
      <c r="F393444" s="78"/>
      <c r="G393444" s="82"/>
      <c r="H393444" s="82"/>
      <c r="I393444" s="11"/>
    </row>
    <row r="393446" spans="1:9" s="4" customFormat="1" x14ac:dyDescent="0.2">
      <c r="A393446" s="25"/>
      <c r="B393446" s="64"/>
      <c r="C393446" s="80"/>
      <c r="D393446" s="81"/>
      <c r="E393446" s="79"/>
      <c r="F393446" s="78"/>
      <c r="G393446" s="82"/>
      <c r="H393446" s="82"/>
      <c r="I393446" s="11"/>
    </row>
    <row r="393452" spans="1:9" s="4" customFormat="1" x14ac:dyDescent="0.2">
      <c r="A393452" s="25"/>
      <c r="B393452" s="64"/>
      <c r="C393452" s="80"/>
      <c r="D393452" s="81"/>
      <c r="E393452" s="79"/>
      <c r="F393452" s="78"/>
      <c r="G393452" s="82"/>
      <c r="H393452" s="82"/>
      <c r="I393452" s="11"/>
    </row>
    <row r="393460" spans="1:9" s="4" customFormat="1" x14ac:dyDescent="0.2">
      <c r="A393460" s="25"/>
      <c r="B393460" s="64"/>
      <c r="C393460" s="80"/>
      <c r="D393460" s="81"/>
      <c r="E393460" s="79"/>
      <c r="F393460" s="78"/>
      <c r="G393460" s="82"/>
      <c r="H393460" s="82"/>
      <c r="I393460" s="11"/>
    </row>
    <row r="393462" spans="1:9" s="4" customFormat="1" x14ac:dyDescent="0.2">
      <c r="A393462" s="25"/>
      <c r="B393462" s="64"/>
      <c r="C393462" s="80"/>
      <c r="D393462" s="81"/>
      <c r="E393462" s="79"/>
      <c r="F393462" s="78"/>
      <c r="G393462" s="82"/>
      <c r="H393462" s="82"/>
      <c r="I393462" s="11"/>
    </row>
    <row r="393468" spans="1:9" s="4" customFormat="1" x14ac:dyDescent="0.2">
      <c r="A393468" s="25"/>
      <c r="B393468" s="64"/>
      <c r="C393468" s="80"/>
      <c r="D393468" s="81"/>
      <c r="E393468" s="79"/>
      <c r="F393468" s="78"/>
      <c r="G393468" s="82"/>
      <c r="H393468" s="82"/>
      <c r="I393468" s="11"/>
    </row>
    <row r="393476" spans="1:9" s="4" customFormat="1" x14ac:dyDescent="0.2">
      <c r="A393476" s="25"/>
      <c r="B393476" s="64"/>
      <c r="C393476" s="80"/>
      <c r="D393476" s="81"/>
      <c r="E393476" s="79"/>
      <c r="F393476" s="78"/>
      <c r="G393476" s="82"/>
      <c r="H393476" s="82"/>
      <c r="I393476" s="11"/>
    </row>
    <row r="393478" spans="1:9" s="4" customFormat="1" x14ac:dyDescent="0.2">
      <c r="A393478" s="25"/>
      <c r="B393478" s="64"/>
      <c r="C393478" s="80"/>
      <c r="D393478" s="81"/>
      <c r="E393478" s="79"/>
      <c r="F393478" s="78"/>
      <c r="G393478" s="82"/>
      <c r="H393478" s="82"/>
      <c r="I393478" s="11"/>
    </row>
    <row r="393484" spans="1:9" s="4" customFormat="1" x14ac:dyDescent="0.2">
      <c r="A393484" s="25"/>
      <c r="B393484" s="64"/>
      <c r="C393484" s="80"/>
      <c r="D393484" s="81"/>
      <c r="E393484" s="79"/>
      <c r="F393484" s="78"/>
      <c r="G393484" s="82"/>
      <c r="H393484" s="82"/>
      <c r="I393484" s="11"/>
    </row>
    <row r="393492" spans="1:9" s="4" customFormat="1" x14ac:dyDescent="0.2">
      <c r="A393492" s="25"/>
      <c r="B393492" s="64"/>
      <c r="C393492" s="80"/>
      <c r="D393492" s="81"/>
      <c r="E393492" s="79"/>
      <c r="F393492" s="78"/>
      <c r="G393492" s="82"/>
      <c r="H393492" s="82"/>
      <c r="I393492" s="11"/>
    </row>
    <row r="393494" spans="1:9" s="4" customFormat="1" x14ac:dyDescent="0.2">
      <c r="A393494" s="25"/>
      <c r="B393494" s="64"/>
      <c r="C393494" s="80"/>
      <c r="D393494" s="81"/>
      <c r="E393494" s="79"/>
      <c r="F393494" s="78"/>
      <c r="G393494" s="82"/>
      <c r="H393494" s="82"/>
      <c r="I393494" s="11"/>
    </row>
    <row r="393500" spans="1:9" s="4" customFormat="1" x14ac:dyDescent="0.2">
      <c r="A393500" s="25"/>
      <c r="B393500" s="64"/>
      <c r="C393500" s="80"/>
      <c r="D393500" s="81"/>
      <c r="E393500" s="79"/>
      <c r="F393500" s="78"/>
      <c r="G393500" s="82"/>
      <c r="H393500" s="82"/>
      <c r="I393500" s="11"/>
    </row>
    <row r="393508" spans="1:9" s="4" customFormat="1" x14ac:dyDescent="0.2">
      <c r="A393508" s="25"/>
      <c r="B393508" s="64"/>
      <c r="C393508" s="80"/>
      <c r="D393508" s="81"/>
      <c r="E393508" s="79"/>
      <c r="F393508" s="78"/>
      <c r="G393508" s="82"/>
      <c r="H393508" s="82"/>
      <c r="I393508" s="11"/>
    </row>
    <row r="393510" spans="1:9" s="4" customFormat="1" x14ac:dyDescent="0.2">
      <c r="A393510" s="25"/>
      <c r="B393510" s="64"/>
      <c r="C393510" s="80"/>
      <c r="D393510" s="81"/>
      <c r="E393510" s="79"/>
      <c r="F393510" s="78"/>
      <c r="G393510" s="82"/>
      <c r="H393510" s="82"/>
      <c r="I393510" s="11"/>
    </row>
    <row r="393516" spans="1:9" s="4" customFormat="1" x14ac:dyDescent="0.2">
      <c r="A393516" s="25"/>
      <c r="B393516" s="64"/>
      <c r="C393516" s="80"/>
      <c r="D393516" s="81"/>
      <c r="E393516" s="79"/>
      <c r="F393516" s="78"/>
      <c r="G393516" s="82"/>
      <c r="H393516" s="82"/>
      <c r="I393516" s="11"/>
    </row>
    <row r="393524" spans="1:9" s="4" customFormat="1" x14ac:dyDescent="0.2">
      <c r="A393524" s="25"/>
      <c r="B393524" s="64"/>
      <c r="C393524" s="80"/>
      <c r="D393524" s="81"/>
      <c r="E393524" s="79"/>
      <c r="F393524" s="78"/>
      <c r="G393524" s="82"/>
      <c r="H393524" s="82"/>
      <c r="I393524" s="11"/>
    </row>
    <row r="393526" spans="1:9" s="4" customFormat="1" x14ac:dyDescent="0.2">
      <c r="A393526" s="25"/>
      <c r="B393526" s="64"/>
      <c r="C393526" s="80"/>
      <c r="D393526" s="81"/>
      <c r="E393526" s="79"/>
      <c r="F393526" s="78"/>
      <c r="G393526" s="82"/>
      <c r="H393526" s="82"/>
      <c r="I393526" s="11"/>
    </row>
    <row r="393532" spans="1:9" s="4" customFormat="1" x14ac:dyDescent="0.2">
      <c r="A393532" s="25"/>
      <c r="B393532" s="64"/>
      <c r="C393532" s="80"/>
      <c r="D393532" s="81"/>
      <c r="E393532" s="79"/>
      <c r="F393532" s="78"/>
      <c r="G393532" s="82"/>
      <c r="H393532" s="82"/>
      <c r="I393532" s="11"/>
    </row>
    <row r="393540" spans="1:9" s="4" customFormat="1" x14ac:dyDescent="0.2">
      <c r="A393540" s="25"/>
      <c r="B393540" s="64"/>
      <c r="C393540" s="80"/>
      <c r="D393540" s="81"/>
      <c r="E393540" s="79"/>
      <c r="F393540" s="78"/>
      <c r="G393540" s="82"/>
      <c r="H393540" s="82"/>
      <c r="I393540" s="11"/>
    </row>
    <row r="393542" spans="1:9" s="4" customFormat="1" x14ac:dyDescent="0.2">
      <c r="A393542" s="25"/>
      <c r="B393542" s="64"/>
      <c r="C393542" s="80"/>
      <c r="D393542" s="81"/>
      <c r="E393542" s="79"/>
      <c r="F393542" s="78"/>
      <c r="G393542" s="82"/>
      <c r="H393542" s="82"/>
      <c r="I393542" s="11"/>
    </row>
    <row r="393548" spans="1:9" s="4" customFormat="1" x14ac:dyDescent="0.2">
      <c r="A393548" s="25"/>
      <c r="B393548" s="64"/>
      <c r="C393548" s="80"/>
      <c r="D393548" s="81"/>
      <c r="E393548" s="79"/>
      <c r="F393548" s="78"/>
      <c r="G393548" s="82"/>
      <c r="H393548" s="82"/>
      <c r="I393548" s="11"/>
    </row>
    <row r="393556" spans="1:9" s="4" customFormat="1" x14ac:dyDescent="0.2">
      <c r="A393556" s="25"/>
      <c r="B393556" s="64"/>
      <c r="C393556" s="80"/>
      <c r="D393556" s="81"/>
      <c r="E393556" s="79"/>
      <c r="F393556" s="78"/>
      <c r="G393556" s="82"/>
      <c r="H393556" s="82"/>
      <c r="I393556" s="11"/>
    </row>
    <row r="393558" spans="1:9" s="4" customFormat="1" x14ac:dyDescent="0.2">
      <c r="A393558" s="25"/>
      <c r="B393558" s="64"/>
      <c r="C393558" s="80"/>
      <c r="D393558" s="81"/>
      <c r="E393558" s="79"/>
      <c r="F393558" s="78"/>
      <c r="G393558" s="82"/>
      <c r="H393558" s="82"/>
      <c r="I393558" s="11"/>
    </row>
    <row r="393564" spans="1:9" s="4" customFormat="1" x14ac:dyDescent="0.2">
      <c r="A393564" s="25"/>
      <c r="B393564" s="64"/>
      <c r="C393564" s="80"/>
      <c r="D393564" s="81"/>
      <c r="E393564" s="79"/>
      <c r="F393564" s="78"/>
      <c r="G393564" s="82"/>
      <c r="H393564" s="82"/>
      <c r="I393564" s="11"/>
    </row>
    <row r="393572" spans="1:9" s="4" customFormat="1" x14ac:dyDescent="0.2">
      <c r="A393572" s="25"/>
      <c r="B393572" s="64"/>
      <c r="C393572" s="80"/>
      <c r="D393572" s="81"/>
      <c r="E393572" s="79"/>
      <c r="F393572" s="78"/>
      <c r="G393572" s="82"/>
      <c r="H393572" s="82"/>
      <c r="I393572" s="11"/>
    </row>
    <row r="393574" spans="1:9" s="4" customFormat="1" x14ac:dyDescent="0.2">
      <c r="A393574" s="25"/>
      <c r="B393574" s="64"/>
      <c r="C393574" s="80"/>
      <c r="D393574" s="81"/>
      <c r="E393574" s="79"/>
      <c r="F393574" s="78"/>
      <c r="G393574" s="82"/>
      <c r="H393574" s="82"/>
      <c r="I393574" s="11"/>
    </row>
    <row r="393580" spans="1:9" s="4" customFormat="1" x14ac:dyDescent="0.2">
      <c r="A393580" s="25"/>
      <c r="B393580" s="64"/>
      <c r="C393580" s="80"/>
      <c r="D393580" s="81"/>
      <c r="E393580" s="79"/>
      <c r="F393580" s="78"/>
      <c r="G393580" s="82"/>
      <c r="H393580" s="82"/>
      <c r="I393580" s="11"/>
    </row>
    <row r="393588" spans="1:9" s="4" customFormat="1" x14ac:dyDescent="0.2">
      <c r="A393588" s="25"/>
      <c r="B393588" s="64"/>
      <c r="C393588" s="80"/>
      <c r="D393588" s="81"/>
      <c r="E393588" s="79"/>
      <c r="F393588" s="78"/>
      <c r="G393588" s="82"/>
      <c r="H393588" s="82"/>
      <c r="I393588" s="11"/>
    </row>
    <row r="393590" spans="1:9" s="4" customFormat="1" x14ac:dyDescent="0.2">
      <c r="A393590" s="25"/>
      <c r="B393590" s="64"/>
      <c r="C393590" s="80"/>
      <c r="D393590" s="81"/>
      <c r="E393590" s="79"/>
      <c r="F393590" s="78"/>
      <c r="G393590" s="82"/>
      <c r="H393590" s="82"/>
      <c r="I393590" s="11"/>
    </row>
    <row r="393596" spans="1:9" s="4" customFormat="1" x14ac:dyDescent="0.2">
      <c r="A393596" s="25"/>
      <c r="B393596" s="64"/>
      <c r="C393596" s="80"/>
      <c r="D393596" s="81"/>
      <c r="E393596" s="79"/>
      <c r="F393596" s="78"/>
      <c r="G393596" s="82"/>
      <c r="H393596" s="82"/>
      <c r="I393596" s="11"/>
    </row>
    <row r="393604" spans="1:9" s="4" customFormat="1" x14ac:dyDescent="0.2">
      <c r="A393604" s="25"/>
      <c r="B393604" s="64"/>
      <c r="C393604" s="80"/>
      <c r="D393604" s="81"/>
      <c r="E393604" s="79"/>
      <c r="F393604" s="78"/>
      <c r="G393604" s="82"/>
      <c r="H393604" s="82"/>
      <c r="I393604" s="11"/>
    </row>
    <row r="393606" spans="1:9" s="4" customFormat="1" x14ac:dyDescent="0.2">
      <c r="A393606" s="25"/>
      <c r="B393606" s="64"/>
      <c r="C393606" s="80"/>
      <c r="D393606" s="81"/>
      <c r="E393606" s="79"/>
      <c r="F393606" s="78"/>
      <c r="G393606" s="82"/>
      <c r="H393606" s="82"/>
      <c r="I393606" s="11"/>
    </row>
    <row r="393612" spans="1:9" s="4" customFormat="1" x14ac:dyDescent="0.2">
      <c r="A393612" s="25"/>
      <c r="B393612" s="64"/>
      <c r="C393612" s="80"/>
      <c r="D393612" s="81"/>
      <c r="E393612" s="79"/>
      <c r="F393612" s="78"/>
      <c r="G393612" s="82"/>
      <c r="H393612" s="82"/>
      <c r="I393612" s="11"/>
    </row>
    <row r="393620" spans="1:9" s="4" customFormat="1" x14ac:dyDescent="0.2">
      <c r="A393620" s="25"/>
      <c r="B393620" s="64"/>
      <c r="C393620" s="80"/>
      <c r="D393620" s="81"/>
      <c r="E393620" s="79"/>
      <c r="F393620" s="78"/>
      <c r="G393620" s="82"/>
      <c r="H393620" s="82"/>
      <c r="I393620" s="11"/>
    </row>
    <row r="393622" spans="1:9" s="4" customFormat="1" x14ac:dyDescent="0.2">
      <c r="A393622" s="25"/>
      <c r="B393622" s="64"/>
      <c r="C393622" s="80"/>
      <c r="D393622" s="81"/>
      <c r="E393622" s="79"/>
      <c r="F393622" s="78"/>
      <c r="G393622" s="82"/>
      <c r="H393622" s="82"/>
      <c r="I393622" s="11"/>
    </row>
    <row r="393628" spans="1:9" s="4" customFormat="1" x14ac:dyDescent="0.2">
      <c r="A393628" s="25"/>
      <c r="B393628" s="64"/>
      <c r="C393628" s="80"/>
      <c r="D393628" s="81"/>
      <c r="E393628" s="79"/>
      <c r="F393628" s="78"/>
      <c r="G393628" s="82"/>
      <c r="H393628" s="82"/>
      <c r="I393628" s="11"/>
    </row>
    <row r="393636" spans="1:9" s="4" customFormat="1" x14ac:dyDescent="0.2">
      <c r="A393636" s="25"/>
      <c r="B393636" s="64"/>
      <c r="C393636" s="80"/>
      <c r="D393636" s="81"/>
      <c r="E393636" s="79"/>
      <c r="F393636" s="78"/>
      <c r="G393636" s="82"/>
      <c r="H393636" s="82"/>
      <c r="I393636" s="11"/>
    </row>
    <row r="393638" spans="1:9" s="4" customFormat="1" x14ac:dyDescent="0.2">
      <c r="A393638" s="25"/>
      <c r="B393638" s="64"/>
      <c r="C393638" s="80"/>
      <c r="D393638" s="81"/>
      <c r="E393638" s="79"/>
      <c r="F393638" s="78"/>
      <c r="G393638" s="82"/>
      <c r="H393638" s="82"/>
      <c r="I393638" s="11"/>
    </row>
    <row r="393644" spans="1:9" s="4" customFormat="1" x14ac:dyDescent="0.2">
      <c r="A393644" s="25"/>
      <c r="B393644" s="64"/>
      <c r="C393644" s="80"/>
      <c r="D393644" s="81"/>
      <c r="E393644" s="79"/>
      <c r="F393644" s="78"/>
      <c r="G393644" s="82"/>
      <c r="H393644" s="82"/>
      <c r="I393644" s="11"/>
    </row>
    <row r="393652" spans="1:9" s="4" customFormat="1" x14ac:dyDescent="0.2">
      <c r="A393652" s="25"/>
      <c r="B393652" s="64"/>
      <c r="C393652" s="80"/>
      <c r="D393652" s="81"/>
      <c r="E393652" s="79"/>
      <c r="F393652" s="78"/>
      <c r="G393652" s="82"/>
      <c r="H393652" s="82"/>
      <c r="I393652" s="11"/>
    </row>
    <row r="393654" spans="1:9" s="4" customFormat="1" x14ac:dyDescent="0.2">
      <c r="A393654" s="25"/>
      <c r="B393654" s="64"/>
      <c r="C393654" s="80"/>
      <c r="D393654" s="81"/>
      <c r="E393654" s="79"/>
      <c r="F393654" s="78"/>
      <c r="G393654" s="82"/>
      <c r="H393654" s="82"/>
      <c r="I393654" s="11"/>
    </row>
    <row r="393660" spans="1:9" s="4" customFormat="1" x14ac:dyDescent="0.2">
      <c r="A393660" s="25"/>
      <c r="B393660" s="64"/>
      <c r="C393660" s="80"/>
      <c r="D393660" s="81"/>
      <c r="E393660" s="79"/>
      <c r="F393660" s="78"/>
      <c r="G393660" s="82"/>
      <c r="H393660" s="82"/>
      <c r="I393660" s="11"/>
    </row>
    <row r="393668" spans="1:9" s="4" customFormat="1" x14ac:dyDescent="0.2">
      <c r="A393668" s="25"/>
      <c r="B393668" s="64"/>
      <c r="C393668" s="80"/>
      <c r="D393668" s="81"/>
      <c r="E393668" s="79"/>
      <c r="F393668" s="78"/>
      <c r="G393668" s="82"/>
      <c r="H393668" s="82"/>
      <c r="I393668" s="11"/>
    </row>
    <row r="393670" spans="1:9" s="4" customFormat="1" x14ac:dyDescent="0.2">
      <c r="A393670" s="25"/>
      <c r="B393670" s="64"/>
      <c r="C393670" s="80"/>
      <c r="D393670" s="81"/>
      <c r="E393670" s="79"/>
      <c r="F393670" s="78"/>
      <c r="G393670" s="82"/>
      <c r="H393670" s="82"/>
      <c r="I393670" s="11"/>
    </row>
    <row r="393676" spans="1:9" s="4" customFormat="1" x14ac:dyDescent="0.2">
      <c r="A393676" s="25"/>
      <c r="B393676" s="64"/>
      <c r="C393676" s="80"/>
      <c r="D393676" s="81"/>
      <c r="E393676" s="79"/>
      <c r="F393676" s="78"/>
      <c r="G393676" s="82"/>
      <c r="H393676" s="82"/>
      <c r="I393676" s="11"/>
    </row>
    <row r="393684" spans="1:9" s="4" customFormat="1" x14ac:dyDescent="0.2">
      <c r="A393684" s="25"/>
      <c r="B393684" s="64"/>
      <c r="C393684" s="80"/>
      <c r="D393684" s="81"/>
      <c r="E393684" s="79"/>
      <c r="F393684" s="78"/>
      <c r="G393684" s="82"/>
      <c r="H393684" s="82"/>
      <c r="I393684" s="11"/>
    </row>
    <row r="393686" spans="1:9" s="4" customFormat="1" x14ac:dyDescent="0.2">
      <c r="A393686" s="25"/>
      <c r="B393686" s="64"/>
      <c r="C393686" s="80"/>
      <c r="D393686" s="81"/>
      <c r="E393686" s="79"/>
      <c r="F393686" s="78"/>
      <c r="G393686" s="82"/>
      <c r="H393686" s="82"/>
      <c r="I393686" s="11"/>
    </row>
    <row r="393692" spans="1:9" s="4" customFormat="1" x14ac:dyDescent="0.2">
      <c r="A393692" s="25"/>
      <c r="B393692" s="64"/>
      <c r="C393692" s="80"/>
      <c r="D393692" s="81"/>
      <c r="E393692" s="79"/>
      <c r="F393692" s="78"/>
      <c r="G393692" s="82"/>
      <c r="H393692" s="82"/>
      <c r="I393692" s="11"/>
    </row>
    <row r="393700" spans="1:9" s="4" customFormat="1" x14ac:dyDescent="0.2">
      <c r="A393700" s="25"/>
      <c r="B393700" s="64"/>
      <c r="C393700" s="80"/>
      <c r="D393700" s="81"/>
      <c r="E393700" s="79"/>
      <c r="F393700" s="78"/>
      <c r="G393700" s="82"/>
      <c r="H393700" s="82"/>
      <c r="I393700" s="11"/>
    </row>
    <row r="393702" spans="1:9" s="4" customFormat="1" x14ac:dyDescent="0.2">
      <c r="A393702" s="25"/>
      <c r="B393702" s="64"/>
      <c r="C393702" s="80"/>
      <c r="D393702" s="81"/>
      <c r="E393702" s="79"/>
      <c r="F393702" s="78"/>
      <c r="G393702" s="82"/>
      <c r="H393702" s="82"/>
      <c r="I393702" s="11"/>
    </row>
    <row r="393708" spans="1:9" s="4" customFormat="1" x14ac:dyDescent="0.2">
      <c r="A393708" s="25"/>
      <c r="B393708" s="64"/>
      <c r="C393708" s="80"/>
      <c r="D393708" s="81"/>
      <c r="E393708" s="79"/>
      <c r="F393708" s="78"/>
      <c r="G393708" s="82"/>
      <c r="H393708" s="82"/>
      <c r="I393708" s="11"/>
    </row>
    <row r="393716" spans="1:9" s="4" customFormat="1" x14ac:dyDescent="0.2">
      <c r="A393716" s="25"/>
      <c r="B393716" s="64"/>
      <c r="C393716" s="80"/>
      <c r="D393716" s="81"/>
      <c r="E393716" s="79"/>
      <c r="F393716" s="78"/>
      <c r="G393716" s="82"/>
      <c r="H393716" s="82"/>
      <c r="I393716" s="11"/>
    </row>
    <row r="393718" spans="1:9" s="4" customFormat="1" x14ac:dyDescent="0.2">
      <c r="A393718" s="25"/>
      <c r="B393718" s="64"/>
      <c r="C393718" s="80"/>
      <c r="D393718" s="81"/>
      <c r="E393718" s="79"/>
      <c r="F393718" s="78"/>
      <c r="G393718" s="82"/>
      <c r="H393718" s="82"/>
      <c r="I393718" s="11"/>
    </row>
    <row r="393724" spans="1:9" s="4" customFormat="1" x14ac:dyDescent="0.2">
      <c r="A393724" s="25"/>
      <c r="B393724" s="64"/>
      <c r="C393724" s="80"/>
      <c r="D393724" s="81"/>
      <c r="E393724" s="79"/>
      <c r="F393724" s="78"/>
      <c r="G393724" s="82"/>
      <c r="H393724" s="82"/>
      <c r="I393724" s="11"/>
    </row>
    <row r="393732" spans="1:9" s="4" customFormat="1" x14ac:dyDescent="0.2">
      <c r="A393732" s="25"/>
      <c r="B393732" s="64"/>
      <c r="C393732" s="80"/>
      <c r="D393732" s="81"/>
      <c r="E393732" s="79"/>
      <c r="F393732" s="78"/>
      <c r="G393732" s="82"/>
      <c r="H393732" s="82"/>
      <c r="I393732" s="11"/>
    </row>
    <row r="393734" spans="1:9" s="4" customFormat="1" x14ac:dyDescent="0.2">
      <c r="A393734" s="25"/>
      <c r="B393734" s="64"/>
      <c r="C393734" s="80"/>
      <c r="D393734" s="81"/>
      <c r="E393734" s="79"/>
      <c r="F393734" s="78"/>
      <c r="G393734" s="82"/>
      <c r="H393734" s="82"/>
      <c r="I393734" s="11"/>
    </row>
    <row r="393740" spans="1:9" s="4" customFormat="1" x14ac:dyDescent="0.2">
      <c r="A393740" s="25"/>
      <c r="B393740" s="64"/>
      <c r="C393740" s="80"/>
      <c r="D393740" s="81"/>
      <c r="E393740" s="79"/>
      <c r="F393740" s="78"/>
      <c r="G393740" s="82"/>
      <c r="H393740" s="82"/>
      <c r="I393740" s="11"/>
    </row>
    <row r="393748" spans="1:9" s="4" customFormat="1" x14ac:dyDescent="0.2">
      <c r="A393748" s="25"/>
      <c r="B393748" s="64"/>
      <c r="C393748" s="80"/>
      <c r="D393748" s="81"/>
      <c r="E393748" s="79"/>
      <c r="F393748" s="78"/>
      <c r="G393748" s="82"/>
      <c r="H393748" s="82"/>
      <c r="I393748" s="11"/>
    </row>
    <row r="393750" spans="1:9" s="4" customFormat="1" x14ac:dyDescent="0.2">
      <c r="A393750" s="25"/>
      <c r="B393750" s="64"/>
      <c r="C393750" s="80"/>
      <c r="D393750" s="81"/>
      <c r="E393750" s="79"/>
      <c r="F393750" s="78"/>
      <c r="G393750" s="82"/>
      <c r="H393750" s="82"/>
      <c r="I393750" s="11"/>
    </row>
    <row r="393756" spans="1:9" s="4" customFormat="1" x14ac:dyDescent="0.2">
      <c r="A393756" s="25"/>
      <c r="B393756" s="64"/>
      <c r="C393756" s="80"/>
      <c r="D393756" s="81"/>
      <c r="E393756" s="79"/>
      <c r="F393756" s="78"/>
      <c r="G393756" s="82"/>
      <c r="H393756" s="82"/>
      <c r="I393756" s="11"/>
    </row>
    <row r="393764" spans="1:9" s="4" customFormat="1" x14ac:dyDescent="0.2">
      <c r="A393764" s="25"/>
      <c r="B393764" s="64"/>
      <c r="C393764" s="80"/>
      <c r="D393764" s="81"/>
      <c r="E393764" s="79"/>
      <c r="F393764" s="78"/>
      <c r="G393764" s="82"/>
      <c r="H393764" s="82"/>
      <c r="I393764" s="11"/>
    </row>
    <row r="393766" spans="1:9" s="4" customFormat="1" x14ac:dyDescent="0.2">
      <c r="A393766" s="25"/>
      <c r="B393766" s="64"/>
      <c r="C393766" s="80"/>
      <c r="D393766" s="81"/>
      <c r="E393766" s="79"/>
      <c r="F393766" s="78"/>
      <c r="G393766" s="82"/>
      <c r="H393766" s="82"/>
      <c r="I393766" s="11"/>
    </row>
    <row r="393772" spans="1:9" s="4" customFormat="1" x14ac:dyDescent="0.2">
      <c r="A393772" s="25"/>
      <c r="B393772" s="64"/>
      <c r="C393772" s="80"/>
      <c r="D393772" s="81"/>
      <c r="E393772" s="79"/>
      <c r="F393772" s="78"/>
      <c r="G393772" s="82"/>
      <c r="H393772" s="82"/>
      <c r="I393772" s="11"/>
    </row>
    <row r="393780" spans="1:9" s="4" customFormat="1" x14ac:dyDescent="0.2">
      <c r="A393780" s="25"/>
      <c r="B393780" s="64"/>
      <c r="C393780" s="80"/>
      <c r="D393780" s="81"/>
      <c r="E393780" s="79"/>
      <c r="F393780" s="78"/>
      <c r="G393780" s="82"/>
      <c r="H393780" s="82"/>
      <c r="I393780" s="11"/>
    </row>
    <row r="393782" spans="1:9" s="4" customFormat="1" x14ac:dyDescent="0.2">
      <c r="A393782" s="25"/>
      <c r="B393782" s="64"/>
      <c r="C393782" s="80"/>
      <c r="D393782" s="81"/>
      <c r="E393782" s="79"/>
      <c r="F393782" s="78"/>
      <c r="G393782" s="82"/>
      <c r="H393782" s="82"/>
      <c r="I393782" s="11"/>
    </row>
    <row r="393788" spans="1:9" s="4" customFormat="1" x14ac:dyDescent="0.2">
      <c r="A393788" s="25"/>
      <c r="B393788" s="64"/>
      <c r="C393788" s="80"/>
      <c r="D393788" s="81"/>
      <c r="E393788" s="79"/>
      <c r="F393788" s="78"/>
      <c r="G393788" s="82"/>
      <c r="H393788" s="82"/>
      <c r="I393788" s="11"/>
    </row>
    <row r="393796" spans="1:9" s="4" customFormat="1" x14ac:dyDescent="0.2">
      <c r="A393796" s="25"/>
      <c r="B393796" s="64"/>
      <c r="C393796" s="80"/>
      <c r="D393796" s="81"/>
      <c r="E393796" s="79"/>
      <c r="F393796" s="78"/>
      <c r="G393796" s="82"/>
      <c r="H393796" s="82"/>
      <c r="I393796" s="11"/>
    </row>
    <row r="393798" spans="1:9" s="4" customFormat="1" x14ac:dyDescent="0.2">
      <c r="A393798" s="25"/>
      <c r="B393798" s="64"/>
      <c r="C393798" s="80"/>
      <c r="D393798" s="81"/>
      <c r="E393798" s="79"/>
      <c r="F393798" s="78"/>
      <c r="G393798" s="82"/>
      <c r="H393798" s="82"/>
      <c r="I393798" s="11"/>
    </row>
    <row r="393804" spans="1:9" s="4" customFormat="1" x14ac:dyDescent="0.2">
      <c r="A393804" s="25"/>
      <c r="B393804" s="64"/>
      <c r="C393804" s="80"/>
      <c r="D393804" s="81"/>
      <c r="E393804" s="79"/>
      <c r="F393804" s="78"/>
      <c r="G393804" s="82"/>
      <c r="H393804" s="82"/>
      <c r="I393804" s="11"/>
    </row>
    <row r="393812" spans="1:9" s="4" customFormat="1" x14ac:dyDescent="0.2">
      <c r="A393812" s="25"/>
      <c r="B393812" s="64"/>
      <c r="C393812" s="80"/>
      <c r="D393812" s="81"/>
      <c r="E393812" s="79"/>
      <c r="F393812" s="78"/>
      <c r="G393812" s="82"/>
      <c r="H393812" s="82"/>
      <c r="I393812" s="11"/>
    </row>
    <row r="393814" spans="1:9" s="4" customFormat="1" x14ac:dyDescent="0.2">
      <c r="A393814" s="25"/>
      <c r="B393814" s="64"/>
      <c r="C393814" s="80"/>
      <c r="D393814" s="81"/>
      <c r="E393814" s="79"/>
      <c r="F393814" s="78"/>
      <c r="G393814" s="82"/>
      <c r="H393814" s="82"/>
      <c r="I393814" s="11"/>
    </row>
    <row r="393820" spans="1:9" s="4" customFormat="1" x14ac:dyDescent="0.2">
      <c r="A393820" s="25"/>
      <c r="B393820" s="64"/>
      <c r="C393820" s="80"/>
      <c r="D393820" s="81"/>
      <c r="E393820" s="79"/>
      <c r="F393820" s="78"/>
      <c r="G393820" s="82"/>
      <c r="H393820" s="82"/>
      <c r="I393820" s="11"/>
    </row>
    <row r="393828" spans="1:9" s="4" customFormat="1" x14ac:dyDescent="0.2">
      <c r="A393828" s="25"/>
      <c r="B393828" s="64"/>
      <c r="C393828" s="80"/>
      <c r="D393828" s="81"/>
      <c r="E393828" s="79"/>
      <c r="F393828" s="78"/>
      <c r="G393828" s="82"/>
      <c r="H393828" s="82"/>
      <c r="I393828" s="11"/>
    </row>
    <row r="393830" spans="1:9" s="4" customFormat="1" x14ac:dyDescent="0.2">
      <c r="A393830" s="25"/>
      <c r="B393830" s="64"/>
      <c r="C393830" s="80"/>
      <c r="D393830" s="81"/>
      <c r="E393830" s="79"/>
      <c r="F393830" s="78"/>
      <c r="G393830" s="82"/>
      <c r="H393830" s="82"/>
      <c r="I393830" s="11"/>
    </row>
    <row r="393836" spans="1:9" s="4" customFormat="1" x14ac:dyDescent="0.2">
      <c r="A393836" s="25"/>
      <c r="B393836" s="64"/>
      <c r="C393836" s="80"/>
      <c r="D393836" s="81"/>
      <c r="E393836" s="79"/>
      <c r="F393836" s="78"/>
      <c r="G393836" s="82"/>
      <c r="H393836" s="82"/>
      <c r="I393836" s="11"/>
    </row>
    <row r="393844" spans="1:9" s="4" customFormat="1" x14ac:dyDescent="0.2">
      <c r="A393844" s="25"/>
      <c r="B393844" s="64"/>
      <c r="C393844" s="80"/>
      <c r="D393844" s="81"/>
      <c r="E393844" s="79"/>
      <c r="F393844" s="78"/>
      <c r="G393844" s="82"/>
      <c r="H393844" s="82"/>
      <c r="I393844" s="11"/>
    </row>
    <row r="393846" spans="1:9" s="4" customFormat="1" x14ac:dyDescent="0.2">
      <c r="A393846" s="25"/>
      <c r="B393846" s="64"/>
      <c r="C393846" s="80"/>
      <c r="D393846" s="81"/>
      <c r="E393846" s="79"/>
      <c r="F393846" s="78"/>
      <c r="G393846" s="82"/>
      <c r="H393846" s="82"/>
      <c r="I393846" s="11"/>
    </row>
    <row r="393852" spans="1:9" s="4" customFormat="1" x14ac:dyDescent="0.2">
      <c r="A393852" s="25"/>
      <c r="B393852" s="64"/>
      <c r="C393852" s="80"/>
      <c r="D393852" s="81"/>
      <c r="E393852" s="79"/>
      <c r="F393852" s="78"/>
      <c r="G393852" s="82"/>
      <c r="H393852" s="82"/>
      <c r="I393852" s="11"/>
    </row>
    <row r="393860" spans="1:9" s="4" customFormat="1" x14ac:dyDescent="0.2">
      <c r="A393860" s="25"/>
      <c r="B393860" s="64"/>
      <c r="C393860" s="80"/>
      <c r="D393860" s="81"/>
      <c r="E393860" s="79"/>
      <c r="F393860" s="78"/>
      <c r="G393860" s="82"/>
      <c r="H393860" s="82"/>
      <c r="I393860" s="11"/>
    </row>
    <row r="393862" spans="1:9" s="4" customFormat="1" x14ac:dyDescent="0.2">
      <c r="A393862" s="25"/>
      <c r="B393862" s="64"/>
      <c r="C393862" s="80"/>
      <c r="D393862" s="81"/>
      <c r="E393862" s="79"/>
      <c r="F393862" s="78"/>
      <c r="G393862" s="82"/>
      <c r="H393862" s="82"/>
      <c r="I393862" s="11"/>
    </row>
    <row r="393868" spans="1:9" s="4" customFormat="1" x14ac:dyDescent="0.2">
      <c r="A393868" s="25"/>
      <c r="B393868" s="64"/>
      <c r="C393868" s="80"/>
      <c r="D393868" s="81"/>
      <c r="E393868" s="79"/>
      <c r="F393868" s="78"/>
      <c r="G393868" s="82"/>
      <c r="H393868" s="82"/>
      <c r="I393868" s="11"/>
    </row>
    <row r="393876" spans="1:9" s="4" customFormat="1" x14ac:dyDescent="0.2">
      <c r="A393876" s="25"/>
      <c r="B393876" s="64"/>
      <c r="C393876" s="80"/>
      <c r="D393876" s="81"/>
      <c r="E393876" s="79"/>
      <c r="F393876" s="78"/>
      <c r="G393876" s="82"/>
      <c r="H393876" s="82"/>
      <c r="I393876" s="11"/>
    </row>
    <row r="393878" spans="1:9" s="4" customFormat="1" x14ac:dyDescent="0.2">
      <c r="A393878" s="25"/>
      <c r="B393878" s="64"/>
      <c r="C393878" s="80"/>
      <c r="D393878" s="81"/>
      <c r="E393878" s="79"/>
      <c r="F393878" s="78"/>
      <c r="G393878" s="82"/>
      <c r="H393878" s="82"/>
      <c r="I393878" s="11"/>
    </row>
    <row r="393884" spans="1:9" s="4" customFormat="1" x14ac:dyDescent="0.2">
      <c r="A393884" s="25"/>
      <c r="B393884" s="64"/>
      <c r="C393884" s="80"/>
      <c r="D393884" s="81"/>
      <c r="E393884" s="79"/>
      <c r="F393884" s="78"/>
      <c r="G393884" s="82"/>
      <c r="H393884" s="82"/>
      <c r="I393884" s="11"/>
    </row>
    <row r="393892" spans="1:9" s="4" customFormat="1" x14ac:dyDescent="0.2">
      <c r="A393892" s="25"/>
      <c r="B393892" s="64"/>
      <c r="C393892" s="80"/>
      <c r="D393892" s="81"/>
      <c r="E393892" s="79"/>
      <c r="F393892" s="78"/>
      <c r="G393892" s="82"/>
      <c r="H393892" s="82"/>
      <c r="I393892" s="11"/>
    </row>
    <row r="393894" spans="1:9" s="4" customFormat="1" x14ac:dyDescent="0.2">
      <c r="A393894" s="25"/>
      <c r="B393894" s="64"/>
      <c r="C393894" s="80"/>
      <c r="D393894" s="81"/>
      <c r="E393894" s="79"/>
      <c r="F393894" s="78"/>
      <c r="G393894" s="82"/>
      <c r="H393894" s="82"/>
      <c r="I393894" s="11"/>
    </row>
    <row r="393900" spans="1:9" s="4" customFormat="1" x14ac:dyDescent="0.2">
      <c r="A393900" s="25"/>
      <c r="B393900" s="64"/>
      <c r="C393900" s="80"/>
      <c r="D393900" s="81"/>
      <c r="E393900" s="79"/>
      <c r="F393900" s="78"/>
      <c r="G393900" s="82"/>
      <c r="H393900" s="82"/>
      <c r="I393900" s="11"/>
    </row>
    <row r="393908" spans="1:9" s="4" customFormat="1" x14ac:dyDescent="0.2">
      <c r="A393908" s="25"/>
      <c r="B393908" s="64"/>
      <c r="C393908" s="80"/>
      <c r="D393908" s="81"/>
      <c r="E393908" s="79"/>
      <c r="F393908" s="78"/>
      <c r="G393908" s="82"/>
      <c r="H393908" s="82"/>
      <c r="I393908" s="11"/>
    </row>
    <row r="393910" spans="1:9" s="4" customFormat="1" x14ac:dyDescent="0.2">
      <c r="A393910" s="25"/>
      <c r="B393910" s="64"/>
      <c r="C393910" s="80"/>
      <c r="D393910" s="81"/>
      <c r="E393910" s="79"/>
      <c r="F393910" s="78"/>
      <c r="G393910" s="82"/>
      <c r="H393910" s="82"/>
      <c r="I393910" s="11"/>
    </row>
    <row r="393916" spans="1:9" s="4" customFormat="1" x14ac:dyDescent="0.2">
      <c r="A393916" s="25"/>
      <c r="B393916" s="64"/>
      <c r="C393916" s="80"/>
      <c r="D393916" s="81"/>
      <c r="E393916" s="79"/>
      <c r="F393916" s="78"/>
      <c r="G393916" s="82"/>
      <c r="H393916" s="82"/>
      <c r="I393916" s="11"/>
    </row>
    <row r="393924" spans="1:9" s="4" customFormat="1" x14ac:dyDescent="0.2">
      <c r="A393924" s="25"/>
      <c r="B393924" s="64"/>
      <c r="C393924" s="80"/>
      <c r="D393924" s="81"/>
      <c r="E393924" s="79"/>
      <c r="F393924" s="78"/>
      <c r="G393924" s="82"/>
      <c r="H393924" s="82"/>
      <c r="I393924" s="11"/>
    </row>
    <row r="393926" spans="1:9" s="4" customFormat="1" x14ac:dyDescent="0.2">
      <c r="A393926" s="25"/>
      <c r="B393926" s="64"/>
      <c r="C393926" s="80"/>
      <c r="D393926" s="81"/>
      <c r="E393926" s="79"/>
      <c r="F393926" s="78"/>
      <c r="G393926" s="82"/>
      <c r="H393926" s="82"/>
      <c r="I393926" s="11"/>
    </row>
    <row r="393932" spans="1:9" s="4" customFormat="1" x14ac:dyDescent="0.2">
      <c r="A393932" s="25"/>
      <c r="B393932" s="64"/>
      <c r="C393932" s="80"/>
      <c r="D393932" s="81"/>
      <c r="E393932" s="79"/>
      <c r="F393932" s="78"/>
      <c r="G393932" s="82"/>
      <c r="H393932" s="82"/>
      <c r="I393932" s="11"/>
    </row>
    <row r="393940" spans="1:9" s="4" customFormat="1" x14ac:dyDescent="0.2">
      <c r="A393940" s="25"/>
      <c r="B393940" s="64"/>
      <c r="C393940" s="80"/>
      <c r="D393940" s="81"/>
      <c r="E393940" s="79"/>
      <c r="F393940" s="78"/>
      <c r="G393940" s="82"/>
      <c r="H393940" s="82"/>
      <c r="I393940" s="11"/>
    </row>
    <row r="393942" spans="1:9" s="4" customFormat="1" x14ac:dyDescent="0.2">
      <c r="A393942" s="25"/>
      <c r="B393942" s="64"/>
      <c r="C393942" s="80"/>
      <c r="D393942" s="81"/>
      <c r="E393942" s="79"/>
      <c r="F393942" s="78"/>
      <c r="G393942" s="82"/>
      <c r="H393942" s="82"/>
      <c r="I393942" s="11"/>
    </row>
    <row r="393948" spans="1:9" s="4" customFormat="1" x14ac:dyDescent="0.2">
      <c r="A393948" s="25"/>
      <c r="B393948" s="64"/>
      <c r="C393948" s="80"/>
      <c r="D393948" s="81"/>
      <c r="E393948" s="79"/>
      <c r="F393948" s="78"/>
      <c r="G393948" s="82"/>
      <c r="H393948" s="82"/>
      <c r="I393948" s="11"/>
    </row>
    <row r="393956" spans="1:9" s="4" customFormat="1" x14ac:dyDescent="0.2">
      <c r="A393956" s="25"/>
      <c r="B393956" s="64"/>
      <c r="C393956" s="80"/>
      <c r="D393956" s="81"/>
      <c r="E393956" s="79"/>
      <c r="F393956" s="78"/>
      <c r="G393956" s="82"/>
      <c r="H393956" s="82"/>
      <c r="I393956" s="11"/>
    </row>
    <row r="393958" spans="1:9" s="4" customFormat="1" x14ac:dyDescent="0.2">
      <c r="A393958" s="25"/>
      <c r="B393958" s="64"/>
      <c r="C393958" s="80"/>
      <c r="D393958" s="81"/>
      <c r="E393958" s="79"/>
      <c r="F393958" s="78"/>
      <c r="G393958" s="82"/>
      <c r="H393958" s="82"/>
      <c r="I393958" s="11"/>
    </row>
    <row r="393964" spans="1:9" s="4" customFormat="1" x14ac:dyDescent="0.2">
      <c r="A393964" s="25"/>
      <c r="B393964" s="64"/>
      <c r="C393964" s="80"/>
      <c r="D393964" s="81"/>
      <c r="E393964" s="79"/>
      <c r="F393964" s="78"/>
      <c r="G393964" s="82"/>
      <c r="H393964" s="82"/>
      <c r="I393964" s="11"/>
    </row>
    <row r="393972" spans="1:9" s="4" customFormat="1" x14ac:dyDescent="0.2">
      <c r="A393972" s="25"/>
      <c r="B393972" s="64"/>
      <c r="C393972" s="80"/>
      <c r="D393972" s="81"/>
      <c r="E393972" s="79"/>
      <c r="F393972" s="78"/>
      <c r="G393972" s="82"/>
      <c r="H393972" s="82"/>
      <c r="I393972" s="11"/>
    </row>
    <row r="393974" spans="1:9" s="4" customFormat="1" x14ac:dyDescent="0.2">
      <c r="A393974" s="25"/>
      <c r="B393974" s="64"/>
      <c r="C393974" s="80"/>
      <c r="D393974" s="81"/>
      <c r="E393974" s="79"/>
      <c r="F393974" s="78"/>
      <c r="G393974" s="82"/>
      <c r="H393974" s="82"/>
      <c r="I393974" s="11"/>
    </row>
    <row r="393980" spans="1:9" s="4" customFormat="1" x14ac:dyDescent="0.2">
      <c r="A393980" s="25"/>
      <c r="B393980" s="64"/>
      <c r="C393980" s="80"/>
      <c r="D393980" s="81"/>
      <c r="E393980" s="79"/>
      <c r="F393980" s="78"/>
      <c r="G393980" s="82"/>
      <c r="H393980" s="82"/>
      <c r="I393980" s="11"/>
    </row>
    <row r="393988" spans="1:9" s="4" customFormat="1" x14ac:dyDescent="0.2">
      <c r="A393988" s="25"/>
      <c r="B393988" s="64"/>
      <c r="C393988" s="80"/>
      <c r="D393988" s="81"/>
      <c r="E393988" s="79"/>
      <c r="F393988" s="78"/>
      <c r="G393988" s="82"/>
      <c r="H393988" s="82"/>
      <c r="I393988" s="11"/>
    </row>
    <row r="393990" spans="1:9" s="4" customFormat="1" x14ac:dyDescent="0.2">
      <c r="A393990" s="25"/>
      <c r="B393990" s="64"/>
      <c r="C393990" s="80"/>
      <c r="D393990" s="81"/>
      <c r="E393990" s="79"/>
      <c r="F393990" s="78"/>
      <c r="G393990" s="82"/>
      <c r="H393990" s="82"/>
      <c r="I393990" s="11"/>
    </row>
    <row r="393996" spans="1:9" s="4" customFormat="1" x14ac:dyDescent="0.2">
      <c r="A393996" s="25"/>
      <c r="B393996" s="64"/>
      <c r="C393996" s="80"/>
      <c r="D393996" s="81"/>
      <c r="E393996" s="79"/>
      <c r="F393996" s="78"/>
      <c r="G393996" s="82"/>
      <c r="H393996" s="82"/>
      <c r="I393996" s="11"/>
    </row>
    <row r="394004" spans="1:9" s="4" customFormat="1" x14ac:dyDescent="0.2">
      <c r="A394004" s="25"/>
      <c r="B394004" s="64"/>
      <c r="C394004" s="80"/>
      <c r="D394004" s="81"/>
      <c r="E394004" s="79"/>
      <c r="F394004" s="78"/>
      <c r="G394004" s="82"/>
      <c r="H394004" s="82"/>
      <c r="I394004" s="11"/>
    </row>
    <row r="394006" spans="1:9" s="4" customFormat="1" x14ac:dyDescent="0.2">
      <c r="A394006" s="25"/>
      <c r="B394006" s="64"/>
      <c r="C394006" s="80"/>
      <c r="D394006" s="81"/>
      <c r="E394006" s="79"/>
      <c r="F394006" s="78"/>
      <c r="G394006" s="82"/>
      <c r="H394006" s="82"/>
      <c r="I394006" s="11"/>
    </row>
    <row r="394012" spans="1:9" s="4" customFormat="1" x14ac:dyDescent="0.2">
      <c r="A394012" s="25"/>
      <c r="B394012" s="64"/>
      <c r="C394012" s="80"/>
      <c r="D394012" s="81"/>
      <c r="E394012" s="79"/>
      <c r="F394012" s="78"/>
      <c r="G394012" s="82"/>
      <c r="H394012" s="82"/>
      <c r="I394012" s="11"/>
    </row>
    <row r="394020" spans="1:9" s="4" customFormat="1" x14ac:dyDescent="0.2">
      <c r="A394020" s="25"/>
      <c r="B394020" s="64"/>
      <c r="C394020" s="80"/>
      <c r="D394020" s="81"/>
      <c r="E394020" s="79"/>
      <c r="F394020" s="78"/>
      <c r="G394020" s="82"/>
      <c r="H394020" s="82"/>
      <c r="I394020" s="11"/>
    </row>
    <row r="394022" spans="1:9" s="4" customFormat="1" x14ac:dyDescent="0.2">
      <c r="A394022" s="25"/>
      <c r="B394022" s="64"/>
      <c r="C394022" s="80"/>
      <c r="D394022" s="81"/>
      <c r="E394022" s="79"/>
      <c r="F394022" s="78"/>
      <c r="G394022" s="82"/>
      <c r="H394022" s="82"/>
      <c r="I394022" s="11"/>
    </row>
    <row r="394028" spans="1:9" s="4" customFormat="1" x14ac:dyDescent="0.2">
      <c r="A394028" s="25"/>
      <c r="B394028" s="64"/>
      <c r="C394028" s="80"/>
      <c r="D394028" s="81"/>
      <c r="E394028" s="79"/>
      <c r="F394028" s="78"/>
      <c r="G394028" s="82"/>
      <c r="H394028" s="82"/>
      <c r="I394028" s="11"/>
    </row>
    <row r="394036" spans="1:9" s="4" customFormat="1" x14ac:dyDescent="0.2">
      <c r="A394036" s="25"/>
      <c r="B394036" s="64"/>
      <c r="C394036" s="80"/>
      <c r="D394036" s="81"/>
      <c r="E394036" s="79"/>
      <c r="F394036" s="78"/>
      <c r="G394036" s="82"/>
      <c r="H394036" s="82"/>
      <c r="I394036" s="11"/>
    </row>
    <row r="394038" spans="1:9" s="4" customFormat="1" x14ac:dyDescent="0.2">
      <c r="A394038" s="25"/>
      <c r="B394038" s="64"/>
      <c r="C394038" s="80"/>
      <c r="D394038" s="81"/>
      <c r="E394038" s="79"/>
      <c r="F394038" s="78"/>
      <c r="G394038" s="82"/>
      <c r="H394038" s="82"/>
      <c r="I394038" s="11"/>
    </row>
    <row r="394044" spans="1:9" s="4" customFormat="1" x14ac:dyDescent="0.2">
      <c r="A394044" s="25"/>
      <c r="B394044" s="64"/>
      <c r="C394044" s="80"/>
      <c r="D394044" s="81"/>
      <c r="E394044" s="79"/>
      <c r="F394044" s="78"/>
      <c r="G394044" s="82"/>
      <c r="H394044" s="82"/>
      <c r="I394044" s="11"/>
    </row>
    <row r="394052" spans="1:9" s="4" customFormat="1" x14ac:dyDescent="0.2">
      <c r="A394052" s="25"/>
      <c r="B394052" s="64"/>
      <c r="C394052" s="80"/>
      <c r="D394052" s="81"/>
      <c r="E394052" s="79"/>
      <c r="F394052" s="78"/>
      <c r="G394052" s="82"/>
      <c r="H394052" s="82"/>
      <c r="I394052" s="11"/>
    </row>
    <row r="394054" spans="1:9" s="4" customFormat="1" x14ac:dyDescent="0.2">
      <c r="A394054" s="25"/>
      <c r="B394054" s="64"/>
      <c r="C394054" s="80"/>
      <c r="D394054" s="81"/>
      <c r="E394054" s="79"/>
      <c r="F394054" s="78"/>
      <c r="G394054" s="82"/>
      <c r="H394054" s="82"/>
      <c r="I394054" s="11"/>
    </row>
    <row r="394060" spans="1:9" s="4" customFormat="1" x14ac:dyDescent="0.2">
      <c r="A394060" s="25"/>
      <c r="B394060" s="64"/>
      <c r="C394060" s="80"/>
      <c r="D394060" s="81"/>
      <c r="E394060" s="79"/>
      <c r="F394060" s="78"/>
      <c r="G394060" s="82"/>
      <c r="H394060" s="82"/>
      <c r="I394060" s="11"/>
    </row>
    <row r="394068" spans="1:9" s="4" customFormat="1" x14ac:dyDescent="0.2">
      <c r="A394068" s="25"/>
      <c r="B394068" s="64"/>
      <c r="C394068" s="80"/>
      <c r="D394068" s="81"/>
      <c r="E394068" s="79"/>
      <c r="F394068" s="78"/>
      <c r="G394068" s="82"/>
      <c r="H394068" s="82"/>
      <c r="I394068" s="11"/>
    </row>
    <row r="394070" spans="1:9" s="4" customFormat="1" x14ac:dyDescent="0.2">
      <c r="A394070" s="25"/>
      <c r="B394070" s="64"/>
      <c r="C394070" s="80"/>
      <c r="D394070" s="81"/>
      <c r="E394070" s="79"/>
      <c r="F394070" s="78"/>
      <c r="G394070" s="82"/>
      <c r="H394070" s="82"/>
      <c r="I394070" s="11"/>
    </row>
    <row r="394076" spans="1:9" s="4" customFormat="1" x14ac:dyDescent="0.2">
      <c r="A394076" s="25"/>
      <c r="B394076" s="64"/>
      <c r="C394076" s="80"/>
      <c r="D394076" s="81"/>
      <c r="E394076" s="79"/>
      <c r="F394076" s="78"/>
      <c r="G394076" s="82"/>
      <c r="H394076" s="82"/>
      <c r="I394076" s="11"/>
    </row>
    <row r="394084" spans="1:9" s="4" customFormat="1" x14ac:dyDescent="0.2">
      <c r="A394084" s="25"/>
      <c r="B394084" s="64"/>
      <c r="C394084" s="80"/>
      <c r="D394084" s="81"/>
      <c r="E394084" s="79"/>
      <c r="F394084" s="78"/>
      <c r="G394084" s="82"/>
      <c r="H394084" s="82"/>
      <c r="I394084" s="11"/>
    </row>
    <row r="394086" spans="1:9" s="4" customFormat="1" x14ac:dyDescent="0.2">
      <c r="A394086" s="25"/>
      <c r="B394086" s="64"/>
      <c r="C394086" s="80"/>
      <c r="D394086" s="81"/>
      <c r="E394086" s="79"/>
      <c r="F394086" s="78"/>
      <c r="G394086" s="82"/>
      <c r="H394086" s="82"/>
      <c r="I394086" s="11"/>
    </row>
    <row r="394092" spans="1:9" s="4" customFormat="1" x14ac:dyDescent="0.2">
      <c r="A394092" s="25"/>
      <c r="B394092" s="64"/>
      <c r="C394092" s="80"/>
      <c r="D394092" s="81"/>
      <c r="E394092" s="79"/>
      <c r="F394092" s="78"/>
      <c r="G394092" s="82"/>
      <c r="H394092" s="82"/>
      <c r="I394092" s="11"/>
    </row>
    <row r="394100" spans="1:9" s="4" customFormat="1" x14ac:dyDescent="0.2">
      <c r="A394100" s="25"/>
      <c r="B394100" s="64"/>
      <c r="C394100" s="80"/>
      <c r="D394100" s="81"/>
      <c r="E394100" s="79"/>
      <c r="F394100" s="78"/>
      <c r="G394100" s="82"/>
      <c r="H394100" s="82"/>
      <c r="I394100" s="11"/>
    </row>
    <row r="394102" spans="1:9" s="4" customFormat="1" x14ac:dyDescent="0.2">
      <c r="A394102" s="25"/>
      <c r="B394102" s="64"/>
      <c r="C394102" s="80"/>
      <c r="D394102" s="81"/>
      <c r="E394102" s="79"/>
      <c r="F394102" s="78"/>
      <c r="G394102" s="82"/>
      <c r="H394102" s="82"/>
      <c r="I394102" s="11"/>
    </row>
    <row r="394108" spans="1:9" s="4" customFormat="1" x14ac:dyDescent="0.2">
      <c r="A394108" s="25"/>
      <c r="B394108" s="64"/>
      <c r="C394108" s="80"/>
      <c r="D394108" s="81"/>
      <c r="E394108" s="79"/>
      <c r="F394108" s="78"/>
      <c r="G394108" s="82"/>
      <c r="H394108" s="82"/>
      <c r="I394108" s="11"/>
    </row>
    <row r="394116" spans="1:9" s="4" customFormat="1" x14ac:dyDescent="0.2">
      <c r="A394116" s="25"/>
      <c r="B394116" s="64"/>
      <c r="C394116" s="80"/>
      <c r="D394116" s="81"/>
      <c r="E394116" s="79"/>
      <c r="F394116" s="78"/>
      <c r="G394116" s="82"/>
      <c r="H394116" s="82"/>
      <c r="I394116" s="11"/>
    </row>
    <row r="394118" spans="1:9" s="4" customFormat="1" x14ac:dyDescent="0.2">
      <c r="A394118" s="25"/>
      <c r="B394118" s="64"/>
      <c r="C394118" s="80"/>
      <c r="D394118" s="81"/>
      <c r="E394118" s="79"/>
      <c r="F394118" s="78"/>
      <c r="G394118" s="82"/>
      <c r="H394118" s="82"/>
      <c r="I394118" s="11"/>
    </row>
    <row r="394124" spans="1:9" s="4" customFormat="1" x14ac:dyDescent="0.2">
      <c r="A394124" s="25"/>
      <c r="B394124" s="64"/>
      <c r="C394124" s="80"/>
      <c r="D394124" s="81"/>
      <c r="E394124" s="79"/>
      <c r="F394124" s="78"/>
      <c r="G394124" s="82"/>
      <c r="H394124" s="82"/>
      <c r="I394124" s="11"/>
    </row>
    <row r="394132" spans="1:9" s="4" customFormat="1" x14ac:dyDescent="0.2">
      <c r="A394132" s="25"/>
      <c r="B394132" s="64"/>
      <c r="C394132" s="80"/>
      <c r="D394132" s="81"/>
      <c r="E394132" s="79"/>
      <c r="F394132" s="78"/>
      <c r="G394132" s="82"/>
      <c r="H394132" s="82"/>
      <c r="I394132" s="11"/>
    </row>
    <row r="394134" spans="1:9" s="4" customFormat="1" x14ac:dyDescent="0.2">
      <c r="A394134" s="25"/>
      <c r="B394134" s="64"/>
      <c r="C394134" s="80"/>
      <c r="D394134" s="81"/>
      <c r="E394134" s="79"/>
      <c r="F394134" s="78"/>
      <c r="G394134" s="82"/>
      <c r="H394134" s="82"/>
      <c r="I394134" s="11"/>
    </row>
    <row r="394140" spans="1:9" s="4" customFormat="1" x14ac:dyDescent="0.2">
      <c r="A394140" s="25"/>
      <c r="B394140" s="64"/>
      <c r="C394140" s="80"/>
      <c r="D394140" s="81"/>
      <c r="E394140" s="79"/>
      <c r="F394140" s="78"/>
      <c r="G394140" s="82"/>
      <c r="H394140" s="82"/>
      <c r="I394140" s="11"/>
    </row>
    <row r="394148" spans="1:9" s="4" customFormat="1" x14ac:dyDescent="0.2">
      <c r="A394148" s="25"/>
      <c r="B394148" s="64"/>
      <c r="C394148" s="80"/>
      <c r="D394148" s="81"/>
      <c r="E394148" s="79"/>
      <c r="F394148" s="78"/>
      <c r="G394148" s="82"/>
      <c r="H394148" s="82"/>
      <c r="I394148" s="11"/>
    </row>
    <row r="394150" spans="1:9" s="4" customFormat="1" x14ac:dyDescent="0.2">
      <c r="A394150" s="25"/>
      <c r="B394150" s="64"/>
      <c r="C394150" s="80"/>
      <c r="D394150" s="81"/>
      <c r="E394150" s="79"/>
      <c r="F394150" s="78"/>
      <c r="G394150" s="82"/>
      <c r="H394150" s="82"/>
      <c r="I394150" s="11"/>
    </row>
    <row r="394156" spans="1:9" s="4" customFormat="1" x14ac:dyDescent="0.2">
      <c r="A394156" s="25"/>
      <c r="B394156" s="64"/>
      <c r="C394156" s="80"/>
      <c r="D394156" s="81"/>
      <c r="E394156" s="79"/>
      <c r="F394156" s="78"/>
      <c r="G394156" s="82"/>
      <c r="H394156" s="82"/>
      <c r="I394156" s="11"/>
    </row>
    <row r="394164" spans="1:9" s="4" customFormat="1" x14ac:dyDescent="0.2">
      <c r="A394164" s="25"/>
      <c r="B394164" s="64"/>
      <c r="C394164" s="80"/>
      <c r="D394164" s="81"/>
      <c r="E394164" s="79"/>
      <c r="F394164" s="78"/>
      <c r="G394164" s="82"/>
      <c r="H394164" s="82"/>
      <c r="I394164" s="11"/>
    </row>
    <row r="394166" spans="1:9" s="4" customFormat="1" x14ac:dyDescent="0.2">
      <c r="A394166" s="25"/>
      <c r="B394166" s="64"/>
      <c r="C394166" s="80"/>
      <c r="D394166" s="81"/>
      <c r="E394166" s="79"/>
      <c r="F394166" s="78"/>
      <c r="G394166" s="82"/>
      <c r="H394166" s="82"/>
      <c r="I394166" s="11"/>
    </row>
    <row r="394172" spans="1:9" s="4" customFormat="1" x14ac:dyDescent="0.2">
      <c r="A394172" s="25"/>
      <c r="B394172" s="64"/>
      <c r="C394172" s="80"/>
      <c r="D394172" s="81"/>
      <c r="E394172" s="79"/>
      <c r="F394172" s="78"/>
      <c r="G394172" s="82"/>
      <c r="H394172" s="82"/>
      <c r="I394172" s="11"/>
    </row>
    <row r="394180" spans="1:9" s="4" customFormat="1" x14ac:dyDescent="0.2">
      <c r="A394180" s="25"/>
      <c r="B394180" s="64"/>
      <c r="C394180" s="80"/>
      <c r="D394180" s="81"/>
      <c r="E394180" s="79"/>
      <c r="F394180" s="78"/>
      <c r="G394180" s="82"/>
      <c r="H394180" s="82"/>
      <c r="I394180" s="11"/>
    </row>
    <row r="394182" spans="1:9" s="4" customFormat="1" x14ac:dyDescent="0.2">
      <c r="A394182" s="25"/>
      <c r="B394182" s="64"/>
      <c r="C394182" s="80"/>
      <c r="D394182" s="81"/>
      <c r="E394182" s="79"/>
      <c r="F394182" s="78"/>
      <c r="G394182" s="82"/>
      <c r="H394182" s="82"/>
      <c r="I394182" s="11"/>
    </row>
    <row r="394188" spans="1:9" s="4" customFormat="1" x14ac:dyDescent="0.2">
      <c r="A394188" s="25"/>
      <c r="B394188" s="64"/>
      <c r="C394188" s="80"/>
      <c r="D394188" s="81"/>
      <c r="E394188" s="79"/>
      <c r="F394188" s="78"/>
      <c r="G394188" s="82"/>
      <c r="H394188" s="82"/>
      <c r="I394188" s="11"/>
    </row>
    <row r="394196" spans="1:9" s="4" customFormat="1" x14ac:dyDescent="0.2">
      <c r="A394196" s="25"/>
      <c r="B394196" s="64"/>
      <c r="C394196" s="80"/>
      <c r="D394196" s="81"/>
      <c r="E394196" s="79"/>
      <c r="F394196" s="78"/>
      <c r="G394196" s="82"/>
      <c r="H394196" s="82"/>
      <c r="I394196" s="11"/>
    </row>
    <row r="394198" spans="1:9" s="4" customFormat="1" x14ac:dyDescent="0.2">
      <c r="A394198" s="25"/>
      <c r="B394198" s="64"/>
      <c r="C394198" s="80"/>
      <c r="D394198" s="81"/>
      <c r="E394198" s="79"/>
      <c r="F394198" s="78"/>
      <c r="G394198" s="82"/>
      <c r="H394198" s="82"/>
      <c r="I394198" s="11"/>
    </row>
    <row r="394204" spans="1:9" s="4" customFormat="1" x14ac:dyDescent="0.2">
      <c r="A394204" s="25"/>
      <c r="B394204" s="64"/>
      <c r="C394204" s="80"/>
      <c r="D394204" s="81"/>
      <c r="E394204" s="79"/>
      <c r="F394204" s="78"/>
      <c r="G394204" s="82"/>
      <c r="H394204" s="82"/>
      <c r="I394204" s="11"/>
    </row>
    <row r="394212" spans="1:9" s="4" customFormat="1" x14ac:dyDescent="0.2">
      <c r="A394212" s="25"/>
      <c r="B394212" s="64"/>
      <c r="C394212" s="80"/>
      <c r="D394212" s="81"/>
      <c r="E394212" s="79"/>
      <c r="F394212" s="78"/>
      <c r="G394212" s="82"/>
      <c r="H394212" s="82"/>
      <c r="I394212" s="11"/>
    </row>
    <row r="394214" spans="1:9" s="4" customFormat="1" x14ac:dyDescent="0.2">
      <c r="A394214" s="25"/>
      <c r="B394214" s="64"/>
      <c r="C394214" s="80"/>
      <c r="D394214" s="81"/>
      <c r="E394214" s="79"/>
      <c r="F394214" s="78"/>
      <c r="G394214" s="82"/>
      <c r="H394214" s="82"/>
      <c r="I394214" s="11"/>
    </row>
    <row r="394220" spans="1:9" s="4" customFormat="1" x14ac:dyDescent="0.2">
      <c r="A394220" s="25"/>
      <c r="B394220" s="64"/>
      <c r="C394220" s="80"/>
      <c r="D394220" s="81"/>
      <c r="E394220" s="79"/>
      <c r="F394220" s="78"/>
      <c r="G394220" s="82"/>
      <c r="H394220" s="82"/>
      <c r="I394220" s="11"/>
    </row>
    <row r="394228" spans="1:9" s="4" customFormat="1" x14ac:dyDescent="0.2">
      <c r="A394228" s="25"/>
      <c r="B394228" s="64"/>
      <c r="C394228" s="80"/>
      <c r="D394228" s="81"/>
      <c r="E394228" s="79"/>
      <c r="F394228" s="78"/>
      <c r="G394228" s="82"/>
      <c r="H394228" s="82"/>
      <c r="I394228" s="11"/>
    </row>
    <row r="394230" spans="1:9" s="4" customFormat="1" x14ac:dyDescent="0.2">
      <c r="A394230" s="25"/>
      <c r="B394230" s="64"/>
      <c r="C394230" s="80"/>
      <c r="D394230" s="81"/>
      <c r="E394230" s="79"/>
      <c r="F394230" s="78"/>
      <c r="G394230" s="82"/>
      <c r="H394230" s="82"/>
      <c r="I394230" s="11"/>
    </row>
    <row r="394236" spans="1:9" s="4" customFormat="1" x14ac:dyDescent="0.2">
      <c r="A394236" s="25"/>
      <c r="B394236" s="64"/>
      <c r="C394236" s="80"/>
      <c r="D394236" s="81"/>
      <c r="E394236" s="79"/>
      <c r="F394236" s="78"/>
      <c r="G394236" s="82"/>
      <c r="H394236" s="82"/>
      <c r="I394236" s="11"/>
    </row>
    <row r="394244" spans="1:9" s="4" customFormat="1" x14ac:dyDescent="0.2">
      <c r="A394244" s="25"/>
      <c r="B394244" s="64"/>
      <c r="C394244" s="80"/>
      <c r="D394244" s="81"/>
      <c r="E394244" s="79"/>
      <c r="F394244" s="78"/>
      <c r="G394244" s="82"/>
      <c r="H394244" s="82"/>
      <c r="I394244" s="11"/>
    </row>
    <row r="394246" spans="1:9" s="4" customFormat="1" x14ac:dyDescent="0.2">
      <c r="A394246" s="25"/>
      <c r="B394246" s="64"/>
      <c r="C394246" s="80"/>
      <c r="D394246" s="81"/>
      <c r="E394246" s="79"/>
      <c r="F394246" s="78"/>
      <c r="G394246" s="82"/>
      <c r="H394246" s="82"/>
      <c r="I394246" s="11"/>
    </row>
    <row r="394252" spans="1:9" s="4" customFormat="1" x14ac:dyDescent="0.2">
      <c r="A394252" s="25"/>
      <c r="B394252" s="64"/>
      <c r="C394252" s="80"/>
      <c r="D394252" s="81"/>
      <c r="E394252" s="79"/>
      <c r="F394252" s="78"/>
      <c r="G394252" s="82"/>
      <c r="H394252" s="82"/>
      <c r="I394252" s="11"/>
    </row>
    <row r="394260" spans="1:9" s="4" customFormat="1" x14ac:dyDescent="0.2">
      <c r="A394260" s="25"/>
      <c r="B394260" s="64"/>
      <c r="C394260" s="80"/>
      <c r="D394260" s="81"/>
      <c r="E394260" s="79"/>
      <c r="F394260" s="78"/>
      <c r="G394260" s="82"/>
      <c r="H394260" s="82"/>
      <c r="I394260" s="11"/>
    </row>
    <row r="394262" spans="1:9" s="4" customFormat="1" x14ac:dyDescent="0.2">
      <c r="A394262" s="25"/>
      <c r="B394262" s="64"/>
      <c r="C394262" s="80"/>
      <c r="D394262" s="81"/>
      <c r="E394262" s="79"/>
      <c r="F394262" s="78"/>
      <c r="G394262" s="82"/>
      <c r="H394262" s="82"/>
      <c r="I394262" s="11"/>
    </row>
    <row r="394268" spans="1:9" s="4" customFormat="1" x14ac:dyDescent="0.2">
      <c r="A394268" s="25"/>
      <c r="B394268" s="64"/>
      <c r="C394268" s="80"/>
      <c r="D394268" s="81"/>
      <c r="E394268" s="79"/>
      <c r="F394268" s="78"/>
      <c r="G394268" s="82"/>
      <c r="H394268" s="82"/>
      <c r="I394268" s="11"/>
    </row>
    <row r="394276" spans="1:9" s="4" customFormat="1" x14ac:dyDescent="0.2">
      <c r="A394276" s="25"/>
      <c r="B394276" s="64"/>
      <c r="C394276" s="80"/>
      <c r="D394276" s="81"/>
      <c r="E394276" s="79"/>
      <c r="F394276" s="78"/>
      <c r="G394276" s="82"/>
      <c r="H394276" s="82"/>
      <c r="I394276" s="11"/>
    </row>
    <row r="394278" spans="1:9" s="4" customFormat="1" x14ac:dyDescent="0.2">
      <c r="A394278" s="25"/>
      <c r="B394278" s="64"/>
      <c r="C394278" s="80"/>
      <c r="D394278" s="81"/>
      <c r="E394278" s="79"/>
      <c r="F394278" s="78"/>
      <c r="G394278" s="82"/>
      <c r="H394278" s="82"/>
      <c r="I394278" s="11"/>
    </row>
    <row r="394284" spans="1:9" s="4" customFormat="1" x14ac:dyDescent="0.2">
      <c r="A394284" s="25"/>
      <c r="B394284" s="64"/>
      <c r="C394284" s="80"/>
      <c r="D394284" s="81"/>
      <c r="E394284" s="79"/>
      <c r="F394284" s="78"/>
      <c r="G394284" s="82"/>
      <c r="H394284" s="82"/>
      <c r="I394284" s="11"/>
    </row>
    <row r="394292" spans="1:9" s="4" customFormat="1" x14ac:dyDescent="0.2">
      <c r="A394292" s="25"/>
      <c r="B394292" s="64"/>
      <c r="C394292" s="80"/>
      <c r="D394292" s="81"/>
      <c r="E394292" s="79"/>
      <c r="F394292" s="78"/>
      <c r="G394292" s="82"/>
      <c r="H394292" s="82"/>
      <c r="I394292" s="11"/>
    </row>
    <row r="394294" spans="1:9" s="4" customFormat="1" x14ac:dyDescent="0.2">
      <c r="A394294" s="25"/>
      <c r="B394294" s="64"/>
      <c r="C394294" s="80"/>
      <c r="D394294" s="81"/>
      <c r="E394294" s="79"/>
      <c r="F394294" s="78"/>
      <c r="G394294" s="82"/>
      <c r="H394294" s="82"/>
      <c r="I394294" s="11"/>
    </row>
    <row r="394300" spans="1:9" s="4" customFormat="1" x14ac:dyDescent="0.2">
      <c r="A394300" s="25"/>
      <c r="B394300" s="64"/>
      <c r="C394300" s="80"/>
      <c r="D394300" s="81"/>
      <c r="E394300" s="79"/>
      <c r="F394300" s="78"/>
      <c r="G394300" s="82"/>
      <c r="H394300" s="82"/>
      <c r="I394300" s="11"/>
    </row>
    <row r="394308" spans="1:9" s="4" customFormat="1" x14ac:dyDescent="0.2">
      <c r="A394308" s="25"/>
      <c r="B394308" s="64"/>
      <c r="C394308" s="80"/>
      <c r="D394308" s="81"/>
      <c r="E394308" s="79"/>
      <c r="F394308" s="78"/>
      <c r="G394308" s="82"/>
      <c r="H394308" s="82"/>
      <c r="I394308" s="11"/>
    </row>
    <row r="394310" spans="1:9" s="4" customFormat="1" x14ac:dyDescent="0.2">
      <c r="A394310" s="25"/>
      <c r="B394310" s="64"/>
      <c r="C394310" s="80"/>
      <c r="D394310" s="81"/>
      <c r="E394310" s="79"/>
      <c r="F394310" s="78"/>
      <c r="G394310" s="82"/>
      <c r="H394310" s="82"/>
      <c r="I394310" s="11"/>
    </row>
    <row r="394316" spans="1:9" s="4" customFormat="1" x14ac:dyDescent="0.2">
      <c r="A394316" s="25"/>
      <c r="B394316" s="64"/>
      <c r="C394316" s="80"/>
      <c r="D394316" s="81"/>
      <c r="E394316" s="79"/>
      <c r="F394316" s="78"/>
      <c r="G394316" s="82"/>
      <c r="H394316" s="82"/>
      <c r="I394316" s="11"/>
    </row>
    <row r="394324" spans="1:9" s="4" customFormat="1" x14ac:dyDescent="0.2">
      <c r="A394324" s="25"/>
      <c r="B394324" s="64"/>
      <c r="C394324" s="80"/>
      <c r="D394324" s="81"/>
      <c r="E394324" s="79"/>
      <c r="F394324" s="78"/>
      <c r="G394324" s="82"/>
      <c r="H394324" s="82"/>
      <c r="I394324" s="11"/>
    </row>
    <row r="394326" spans="1:9" s="4" customFormat="1" x14ac:dyDescent="0.2">
      <c r="A394326" s="25"/>
      <c r="B394326" s="64"/>
      <c r="C394326" s="80"/>
      <c r="D394326" s="81"/>
      <c r="E394326" s="79"/>
      <c r="F394326" s="78"/>
      <c r="G394326" s="82"/>
      <c r="H394326" s="82"/>
      <c r="I394326" s="11"/>
    </row>
    <row r="394332" spans="1:9" s="4" customFormat="1" x14ac:dyDescent="0.2">
      <c r="A394332" s="25"/>
      <c r="B394332" s="64"/>
      <c r="C394332" s="80"/>
      <c r="D394332" s="81"/>
      <c r="E394332" s="79"/>
      <c r="F394332" s="78"/>
      <c r="G394332" s="82"/>
      <c r="H394332" s="82"/>
      <c r="I394332" s="11"/>
    </row>
    <row r="394340" spans="1:9" s="4" customFormat="1" x14ac:dyDescent="0.2">
      <c r="A394340" s="25"/>
      <c r="B394340" s="64"/>
      <c r="C394340" s="80"/>
      <c r="D394340" s="81"/>
      <c r="E394340" s="79"/>
      <c r="F394340" s="78"/>
      <c r="G394340" s="82"/>
      <c r="H394340" s="82"/>
      <c r="I394340" s="11"/>
    </row>
    <row r="394342" spans="1:9" s="4" customFormat="1" x14ac:dyDescent="0.2">
      <c r="A394342" s="25"/>
      <c r="B394342" s="64"/>
      <c r="C394342" s="80"/>
      <c r="D394342" s="81"/>
      <c r="E394342" s="79"/>
      <c r="F394342" s="78"/>
      <c r="G394342" s="82"/>
      <c r="H394342" s="82"/>
      <c r="I394342" s="11"/>
    </row>
    <row r="394348" spans="1:9" s="4" customFormat="1" x14ac:dyDescent="0.2">
      <c r="A394348" s="25"/>
      <c r="B394348" s="64"/>
      <c r="C394348" s="80"/>
      <c r="D394348" s="81"/>
      <c r="E394348" s="79"/>
      <c r="F394348" s="78"/>
      <c r="G394348" s="82"/>
      <c r="H394348" s="82"/>
      <c r="I394348" s="11"/>
    </row>
    <row r="394356" spans="1:9" s="4" customFormat="1" x14ac:dyDescent="0.2">
      <c r="A394356" s="25"/>
      <c r="B394356" s="64"/>
      <c r="C394356" s="80"/>
      <c r="D394356" s="81"/>
      <c r="E394356" s="79"/>
      <c r="F394356" s="78"/>
      <c r="G394356" s="82"/>
      <c r="H394356" s="82"/>
      <c r="I394356" s="11"/>
    </row>
    <row r="394358" spans="1:9" s="4" customFormat="1" x14ac:dyDescent="0.2">
      <c r="A394358" s="25"/>
      <c r="B394358" s="64"/>
      <c r="C394358" s="80"/>
      <c r="D394358" s="81"/>
      <c r="E394358" s="79"/>
      <c r="F394358" s="78"/>
      <c r="G394358" s="82"/>
      <c r="H394358" s="82"/>
      <c r="I394358" s="11"/>
    </row>
    <row r="394364" spans="1:9" s="4" customFormat="1" x14ac:dyDescent="0.2">
      <c r="A394364" s="25"/>
      <c r="B394364" s="64"/>
      <c r="C394364" s="80"/>
      <c r="D394364" s="81"/>
      <c r="E394364" s="79"/>
      <c r="F394364" s="78"/>
      <c r="G394364" s="82"/>
      <c r="H394364" s="82"/>
      <c r="I394364" s="11"/>
    </row>
    <row r="394372" spans="1:9" s="4" customFormat="1" x14ac:dyDescent="0.2">
      <c r="A394372" s="25"/>
      <c r="B394372" s="64"/>
      <c r="C394372" s="80"/>
      <c r="D394372" s="81"/>
      <c r="E394372" s="79"/>
      <c r="F394372" s="78"/>
      <c r="G394372" s="82"/>
      <c r="H394372" s="82"/>
      <c r="I394372" s="11"/>
    </row>
    <row r="394374" spans="1:9" s="4" customFormat="1" x14ac:dyDescent="0.2">
      <c r="A394374" s="25"/>
      <c r="B394374" s="64"/>
      <c r="C394374" s="80"/>
      <c r="D394374" s="81"/>
      <c r="E394374" s="79"/>
      <c r="F394374" s="78"/>
      <c r="G394374" s="82"/>
      <c r="H394374" s="82"/>
      <c r="I394374" s="11"/>
    </row>
    <row r="394380" spans="1:9" s="4" customFormat="1" x14ac:dyDescent="0.2">
      <c r="A394380" s="25"/>
      <c r="B394380" s="64"/>
      <c r="C394380" s="80"/>
      <c r="D394380" s="81"/>
      <c r="E394380" s="79"/>
      <c r="F394380" s="78"/>
      <c r="G394380" s="82"/>
      <c r="H394380" s="82"/>
      <c r="I394380" s="11"/>
    </row>
    <row r="394388" spans="1:9" s="4" customFormat="1" x14ac:dyDescent="0.2">
      <c r="A394388" s="25"/>
      <c r="B394388" s="64"/>
      <c r="C394388" s="80"/>
      <c r="D394388" s="81"/>
      <c r="E394388" s="79"/>
      <c r="F394388" s="78"/>
      <c r="G394388" s="82"/>
      <c r="H394388" s="82"/>
      <c r="I394388" s="11"/>
    </row>
    <row r="394390" spans="1:9" s="4" customFormat="1" x14ac:dyDescent="0.2">
      <c r="A394390" s="25"/>
      <c r="B394390" s="64"/>
      <c r="C394390" s="80"/>
      <c r="D394390" s="81"/>
      <c r="E394390" s="79"/>
      <c r="F394390" s="78"/>
      <c r="G394390" s="82"/>
      <c r="H394390" s="82"/>
      <c r="I394390" s="11"/>
    </row>
    <row r="394396" spans="1:9" s="4" customFormat="1" x14ac:dyDescent="0.2">
      <c r="A394396" s="25"/>
      <c r="B394396" s="64"/>
      <c r="C394396" s="80"/>
      <c r="D394396" s="81"/>
      <c r="E394396" s="79"/>
      <c r="F394396" s="78"/>
      <c r="G394396" s="82"/>
      <c r="H394396" s="82"/>
      <c r="I394396" s="11"/>
    </row>
    <row r="394404" spans="1:9" s="4" customFormat="1" x14ac:dyDescent="0.2">
      <c r="A394404" s="25"/>
      <c r="B394404" s="64"/>
      <c r="C394404" s="80"/>
      <c r="D394404" s="81"/>
      <c r="E394404" s="79"/>
      <c r="F394404" s="78"/>
      <c r="G394404" s="82"/>
      <c r="H394404" s="82"/>
      <c r="I394404" s="11"/>
    </row>
    <row r="394406" spans="1:9" s="4" customFormat="1" x14ac:dyDescent="0.2">
      <c r="A394406" s="25"/>
      <c r="B394406" s="64"/>
      <c r="C394406" s="80"/>
      <c r="D394406" s="81"/>
      <c r="E394406" s="79"/>
      <c r="F394406" s="78"/>
      <c r="G394406" s="82"/>
      <c r="H394406" s="82"/>
      <c r="I394406" s="11"/>
    </row>
    <row r="394412" spans="1:9" s="4" customFormat="1" x14ac:dyDescent="0.2">
      <c r="A394412" s="25"/>
      <c r="B394412" s="64"/>
      <c r="C394412" s="80"/>
      <c r="D394412" s="81"/>
      <c r="E394412" s="79"/>
      <c r="F394412" s="78"/>
      <c r="G394412" s="82"/>
      <c r="H394412" s="82"/>
      <c r="I394412" s="11"/>
    </row>
    <row r="394420" spans="1:9" s="4" customFormat="1" x14ac:dyDescent="0.2">
      <c r="A394420" s="25"/>
      <c r="B394420" s="64"/>
      <c r="C394420" s="80"/>
      <c r="D394420" s="81"/>
      <c r="E394420" s="79"/>
      <c r="F394420" s="78"/>
      <c r="G394420" s="82"/>
      <c r="H394420" s="82"/>
      <c r="I394420" s="11"/>
    </row>
    <row r="394422" spans="1:9" s="4" customFormat="1" x14ac:dyDescent="0.2">
      <c r="A394422" s="25"/>
      <c r="B394422" s="64"/>
      <c r="C394422" s="80"/>
      <c r="D394422" s="81"/>
      <c r="E394422" s="79"/>
      <c r="F394422" s="78"/>
      <c r="G394422" s="82"/>
      <c r="H394422" s="82"/>
      <c r="I394422" s="11"/>
    </row>
    <row r="394428" spans="1:9" s="4" customFormat="1" x14ac:dyDescent="0.2">
      <c r="A394428" s="25"/>
      <c r="B394428" s="64"/>
      <c r="C394428" s="80"/>
      <c r="D394428" s="81"/>
      <c r="E394428" s="79"/>
      <c r="F394428" s="78"/>
      <c r="G394428" s="82"/>
      <c r="H394428" s="82"/>
      <c r="I394428" s="11"/>
    </row>
    <row r="394436" spans="1:9" s="4" customFormat="1" x14ac:dyDescent="0.2">
      <c r="A394436" s="25"/>
      <c r="B394436" s="64"/>
      <c r="C394436" s="80"/>
      <c r="D394436" s="81"/>
      <c r="E394436" s="79"/>
      <c r="F394436" s="78"/>
      <c r="G394436" s="82"/>
      <c r="H394436" s="82"/>
      <c r="I394436" s="11"/>
    </row>
    <row r="394438" spans="1:9" s="4" customFormat="1" x14ac:dyDescent="0.2">
      <c r="A394438" s="25"/>
      <c r="B394438" s="64"/>
      <c r="C394438" s="80"/>
      <c r="D394438" s="81"/>
      <c r="E394438" s="79"/>
      <c r="F394438" s="78"/>
      <c r="G394438" s="82"/>
      <c r="H394438" s="82"/>
      <c r="I394438" s="11"/>
    </row>
    <row r="394444" spans="1:9" s="4" customFormat="1" x14ac:dyDescent="0.2">
      <c r="A394444" s="25"/>
      <c r="B394444" s="64"/>
      <c r="C394444" s="80"/>
      <c r="D394444" s="81"/>
      <c r="E394444" s="79"/>
      <c r="F394444" s="78"/>
      <c r="G394444" s="82"/>
      <c r="H394444" s="82"/>
      <c r="I394444" s="11"/>
    </row>
    <row r="394452" spans="1:9" s="4" customFormat="1" x14ac:dyDescent="0.2">
      <c r="A394452" s="25"/>
      <c r="B394452" s="64"/>
      <c r="C394452" s="80"/>
      <c r="D394452" s="81"/>
      <c r="E394452" s="79"/>
      <c r="F394452" s="78"/>
      <c r="G394452" s="82"/>
      <c r="H394452" s="82"/>
      <c r="I394452" s="11"/>
    </row>
    <row r="394454" spans="1:9" s="4" customFormat="1" x14ac:dyDescent="0.2">
      <c r="A394454" s="25"/>
      <c r="B394454" s="64"/>
      <c r="C394454" s="80"/>
      <c r="D394454" s="81"/>
      <c r="E394454" s="79"/>
      <c r="F394454" s="78"/>
      <c r="G394454" s="82"/>
      <c r="H394454" s="82"/>
      <c r="I394454" s="11"/>
    </row>
    <row r="394460" spans="1:9" s="4" customFormat="1" x14ac:dyDescent="0.2">
      <c r="A394460" s="25"/>
      <c r="B394460" s="64"/>
      <c r="C394460" s="80"/>
      <c r="D394460" s="81"/>
      <c r="E394460" s="79"/>
      <c r="F394460" s="78"/>
      <c r="G394460" s="82"/>
      <c r="H394460" s="82"/>
      <c r="I394460" s="11"/>
    </row>
    <row r="394468" spans="1:9" s="4" customFormat="1" x14ac:dyDescent="0.2">
      <c r="A394468" s="25"/>
      <c r="B394468" s="64"/>
      <c r="C394468" s="80"/>
      <c r="D394468" s="81"/>
      <c r="E394468" s="79"/>
      <c r="F394468" s="78"/>
      <c r="G394468" s="82"/>
      <c r="H394468" s="82"/>
      <c r="I394468" s="11"/>
    </row>
    <row r="394470" spans="1:9" s="4" customFormat="1" x14ac:dyDescent="0.2">
      <c r="A394470" s="25"/>
      <c r="B394470" s="64"/>
      <c r="C394470" s="80"/>
      <c r="D394470" s="81"/>
      <c r="E394470" s="79"/>
      <c r="F394470" s="78"/>
      <c r="G394470" s="82"/>
      <c r="H394470" s="82"/>
      <c r="I394470" s="11"/>
    </row>
    <row r="394476" spans="1:9" s="4" customFormat="1" x14ac:dyDescent="0.2">
      <c r="A394476" s="25"/>
      <c r="B394476" s="64"/>
      <c r="C394476" s="80"/>
      <c r="D394476" s="81"/>
      <c r="E394476" s="79"/>
      <c r="F394476" s="78"/>
      <c r="G394476" s="82"/>
      <c r="H394476" s="82"/>
      <c r="I394476" s="11"/>
    </row>
    <row r="394484" spans="1:9" s="4" customFormat="1" x14ac:dyDescent="0.2">
      <c r="A394484" s="25"/>
      <c r="B394484" s="64"/>
      <c r="C394484" s="80"/>
      <c r="D394484" s="81"/>
      <c r="E394484" s="79"/>
      <c r="F394484" s="78"/>
      <c r="G394484" s="82"/>
      <c r="H394484" s="82"/>
      <c r="I394484" s="11"/>
    </row>
    <row r="394486" spans="1:9" s="4" customFormat="1" x14ac:dyDescent="0.2">
      <c r="A394486" s="25"/>
      <c r="B394486" s="64"/>
      <c r="C394486" s="80"/>
      <c r="D394486" s="81"/>
      <c r="E394486" s="79"/>
      <c r="F394486" s="78"/>
      <c r="G394486" s="82"/>
      <c r="H394486" s="82"/>
      <c r="I394486" s="11"/>
    </row>
    <row r="394492" spans="1:9" s="4" customFormat="1" x14ac:dyDescent="0.2">
      <c r="A394492" s="25"/>
      <c r="B394492" s="64"/>
      <c r="C394492" s="80"/>
      <c r="D394492" s="81"/>
      <c r="E394492" s="79"/>
      <c r="F394492" s="78"/>
      <c r="G394492" s="82"/>
      <c r="H394492" s="82"/>
      <c r="I394492" s="11"/>
    </row>
    <row r="394500" spans="1:9" s="4" customFormat="1" x14ac:dyDescent="0.2">
      <c r="A394500" s="25"/>
      <c r="B394500" s="64"/>
      <c r="C394500" s="80"/>
      <c r="D394500" s="81"/>
      <c r="E394500" s="79"/>
      <c r="F394500" s="78"/>
      <c r="G394500" s="82"/>
      <c r="H394500" s="82"/>
      <c r="I394500" s="11"/>
    </row>
    <row r="394502" spans="1:9" s="4" customFormat="1" x14ac:dyDescent="0.2">
      <c r="A394502" s="25"/>
      <c r="B394502" s="64"/>
      <c r="C394502" s="80"/>
      <c r="D394502" s="81"/>
      <c r="E394502" s="79"/>
      <c r="F394502" s="78"/>
      <c r="G394502" s="82"/>
      <c r="H394502" s="82"/>
      <c r="I394502" s="11"/>
    </row>
    <row r="394508" spans="1:9" s="4" customFormat="1" x14ac:dyDescent="0.2">
      <c r="A394508" s="25"/>
      <c r="B394508" s="64"/>
      <c r="C394508" s="80"/>
      <c r="D394508" s="81"/>
      <c r="E394508" s="79"/>
      <c r="F394508" s="78"/>
      <c r="G394508" s="82"/>
      <c r="H394508" s="82"/>
      <c r="I394508" s="11"/>
    </row>
    <row r="394516" spans="1:9" s="4" customFormat="1" x14ac:dyDescent="0.2">
      <c r="A394516" s="25"/>
      <c r="B394516" s="64"/>
      <c r="C394516" s="80"/>
      <c r="D394516" s="81"/>
      <c r="E394516" s="79"/>
      <c r="F394516" s="78"/>
      <c r="G394516" s="82"/>
      <c r="H394516" s="82"/>
      <c r="I394516" s="11"/>
    </row>
    <row r="394518" spans="1:9" s="4" customFormat="1" x14ac:dyDescent="0.2">
      <c r="A394518" s="25"/>
      <c r="B394518" s="64"/>
      <c r="C394518" s="80"/>
      <c r="D394518" s="81"/>
      <c r="E394518" s="79"/>
      <c r="F394518" s="78"/>
      <c r="G394518" s="82"/>
      <c r="H394518" s="82"/>
      <c r="I394518" s="11"/>
    </row>
    <row r="394524" spans="1:9" s="4" customFormat="1" x14ac:dyDescent="0.2">
      <c r="A394524" s="25"/>
      <c r="B394524" s="64"/>
      <c r="C394524" s="80"/>
      <c r="D394524" s="81"/>
      <c r="E394524" s="79"/>
      <c r="F394524" s="78"/>
      <c r="G394524" s="82"/>
      <c r="H394524" s="82"/>
      <c r="I394524" s="11"/>
    </row>
    <row r="394532" spans="1:9" s="4" customFormat="1" x14ac:dyDescent="0.2">
      <c r="A394532" s="25"/>
      <c r="B394532" s="64"/>
      <c r="C394532" s="80"/>
      <c r="D394532" s="81"/>
      <c r="E394532" s="79"/>
      <c r="F394532" s="78"/>
      <c r="G394532" s="82"/>
      <c r="H394532" s="82"/>
      <c r="I394532" s="11"/>
    </row>
    <row r="394534" spans="1:9" s="4" customFormat="1" x14ac:dyDescent="0.2">
      <c r="A394534" s="25"/>
      <c r="B394534" s="64"/>
      <c r="C394534" s="80"/>
      <c r="D394534" s="81"/>
      <c r="E394534" s="79"/>
      <c r="F394534" s="78"/>
      <c r="G394534" s="82"/>
      <c r="H394534" s="82"/>
      <c r="I394534" s="11"/>
    </row>
    <row r="394540" spans="1:9" s="4" customFormat="1" x14ac:dyDescent="0.2">
      <c r="A394540" s="25"/>
      <c r="B394540" s="64"/>
      <c r="C394540" s="80"/>
      <c r="D394540" s="81"/>
      <c r="E394540" s="79"/>
      <c r="F394540" s="78"/>
      <c r="G394540" s="82"/>
      <c r="H394540" s="82"/>
      <c r="I394540" s="11"/>
    </row>
    <row r="394548" spans="1:9" s="4" customFormat="1" x14ac:dyDescent="0.2">
      <c r="A394548" s="25"/>
      <c r="B394548" s="64"/>
      <c r="C394548" s="80"/>
      <c r="D394548" s="81"/>
      <c r="E394548" s="79"/>
      <c r="F394548" s="78"/>
      <c r="G394548" s="82"/>
      <c r="H394548" s="82"/>
      <c r="I394548" s="11"/>
    </row>
    <row r="394550" spans="1:9" s="4" customFormat="1" x14ac:dyDescent="0.2">
      <c r="A394550" s="25"/>
      <c r="B394550" s="64"/>
      <c r="C394550" s="80"/>
      <c r="D394550" s="81"/>
      <c r="E394550" s="79"/>
      <c r="F394550" s="78"/>
      <c r="G394550" s="82"/>
      <c r="H394550" s="82"/>
      <c r="I394550" s="11"/>
    </row>
    <row r="394556" spans="1:9" s="4" customFormat="1" x14ac:dyDescent="0.2">
      <c r="A394556" s="25"/>
      <c r="B394556" s="64"/>
      <c r="C394556" s="80"/>
      <c r="D394556" s="81"/>
      <c r="E394556" s="79"/>
      <c r="F394556" s="78"/>
      <c r="G394556" s="82"/>
      <c r="H394556" s="82"/>
      <c r="I394556" s="11"/>
    </row>
    <row r="394564" spans="1:9" s="4" customFormat="1" x14ac:dyDescent="0.2">
      <c r="A394564" s="25"/>
      <c r="B394564" s="64"/>
      <c r="C394564" s="80"/>
      <c r="D394564" s="81"/>
      <c r="E394564" s="79"/>
      <c r="F394564" s="78"/>
      <c r="G394564" s="82"/>
      <c r="H394564" s="82"/>
      <c r="I394564" s="11"/>
    </row>
    <row r="394566" spans="1:9" s="4" customFormat="1" x14ac:dyDescent="0.2">
      <c r="A394566" s="25"/>
      <c r="B394566" s="64"/>
      <c r="C394566" s="80"/>
      <c r="D394566" s="81"/>
      <c r="E394566" s="79"/>
      <c r="F394566" s="78"/>
      <c r="G394566" s="82"/>
      <c r="H394566" s="82"/>
      <c r="I394566" s="11"/>
    </row>
    <row r="394572" spans="1:9" s="4" customFormat="1" x14ac:dyDescent="0.2">
      <c r="A394572" s="25"/>
      <c r="B394572" s="64"/>
      <c r="C394572" s="80"/>
      <c r="D394572" s="81"/>
      <c r="E394572" s="79"/>
      <c r="F394572" s="78"/>
      <c r="G394572" s="82"/>
      <c r="H394572" s="82"/>
      <c r="I394572" s="11"/>
    </row>
    <row r="394580" spans="1:9" s="4" customFormat="1" x14ac:dyDescent="0.2">
      <c r="A394580" s="25"/>
      <c r="B394580" s="64"/>
      <c r="C394580" s="80"/>
      <c r="D394580" s="81"/>
      <c r="E394580" s="79"/>
      <c r="F394580" s="78"/>
      <c r="G394580" s="82"/>
      <c r="H394580" s="82"/>
      <c r="I394580" s="11"/>
    </row>
    <row r="394582" spans="1:9" s="4" customFormat="1" x14ac:dyDescent="0.2">
      <c r="A394582" s="25"/>
      <c r="B394582" s="64"/>
      <c r="C394582" s="80"/>
      <c r="D394582" s="81"/>
      <c r="E394582" s="79"/>
      <c r="F394582" s="78"/>
      <c r="G394582" s="82"/>
      <c r="H394582" s="82"/>
      <c r="I394582" s="11"/>
    </row>
    <row r="394588" spans="1:9" s="4" customFormat="1" x14ac:dyDescent="0.2">
      <c r="A394588" s="25"/>
      <c r="B394588" s="64"/>
      <c r="C394588" s="80"/>
      <c r="D394588" s="81"/>
      <c r="E394588" s="79"/>
      <c r="F394588" s="78"/>
      <c r="G394588" s="82"/>
      <c r="H394588" s="82"/>
      <c r="I394588" s="11"/>
    </row>
    <row r="394596" spans="1:9" s="4" customFormat="1" x14ac:dyDescent="0.2">
      <c r="A394596" s="25"/>
      <c r="B394596" s="64"/>
      <c r="C394596" s="80"/>
      <c r="D394596" s="81"/>
      <c r="E394596" s="79"/>
      <c r="F394596" s="78"/>
      <c r="G394596" s="82"/>
      <c r="H394596" s="82"/>
      <c r="I394596" s="11"/>
    </row>
    <row r="394598" spans="1:9" s="4" customFormat="1" x14ac:dyDescent="0.2">
      <c r="A394598" s="25"/>
      <c r="B394598" s="64"/>
      <c r="C394598" s="80"/>
      <c r="D394598" s="81"/>
      <c r="E394598" s="79"/>
      <c r="F394598" s="78"/>
      <c r="G394598" s="82"/>
      <c r="H394598" s="82"/>
      <c r="I394598" s="11"/>
    </row>
    <row r="394604" spans="1:9" s="4" customFormat="1" x14ac:dyDescent="0.2">
      <c r="A394604" s="25"/>
      <c r="B394604" s="64"/>
      <c r="C394604" s="80"/>
      <c r="D394604" s="81"/>
      <c r="E394604" s="79"/>
      <c r="F394604" s="78"/>
      <c r="G394604" s="82"/>
      <c r="H394604" s="82"/>
      <c r="I394604" s="11"/>
    </row>
    <row r="394612" spans="1:9" s="4" customFormat="1" x14ac:dyDescent="0.2">
      <c r="A394612" s="25"/>
      <c r="B394612" s="64"/>
      <c r="C394612" s="80"/>
      <c r="D394612" s="81"/>
      <c r="E394612" s="79"/>
      <c r="F394612" s="78"/>
      <c r="G394612" s="82"/>
      <c r="H394612" s="82"/>
      <c r="I394612" s="11"/>
    </row>
    <row r="394614" spans="1:9" s="4" customFormat="1" x14ac:dyDescent="0.2">
      <c r="A394614" s="25"/>
      <c r="B394614" s="64"/>
      <c r="C394614" s="80"/>
      <c r="D394614" s="81"/>
      <c r="E394614" s="79"/>
      <c r="F394614" s="78"/>
      <c r="G394614" s="82"/>
      <c r="H394614" s="82"/>
      <c r="I394614" s="11"/>
    </row>
    <row r="394620" spans="1:9" s="4" customFormat="1" x14ac:dyDescent="0.2">
      <c r="A394620" s="25"/>
      <c r="B394620" s="64"/>
      <c r="C394620" s="80"/>
      <c r="D394620" s="81"/>
      <c r="E394620" s="79"/>
      <c r="F394620" s="78"/>
      <c r="G394620" s="82"/>
      <c r="H394620" s="82"/>
      <c r="I394620" s="11"/>
    </row>
    <row r="394628" spans="1:9" s="4" customFormat="1" x14ac:dyDescent="0.2">
      <c r="A394628" s="25"/>
      <c r="B394628" s="64"/>
      <c r="C394628" s="80"/>
      <c r="D394628" s="81"/>
      <c r="E394628" s="79"/>
      <c r="F394628" s="78"/>
      <c r="G394628" s="82"/>
      <c r="H394628" s="82"/>
      <c r="I394628" s="11"/>
    </row>
    <row r="394630" spans="1:9" s="4" customFormat="1" x14ac:dyDescent="0.2">
      <c r="A394630" s="25"/>
      <c r="B394630" s="64"/>
      <c r="C394630" s="80"/>
      <c r="D394630" s="81"/>
      <c r="E394630" s="79"/>
      <c r="F394630" s="78"/>
      <c r="G394630" s="82"/>
      <c r="H394630" s="82"/>
      <c r="I394630" s="11"/>
    </row>
    <row r="394636" spans="1:9" s="4" customFormat="1" x14ac:dyDescent="0.2">
      <c r="A394636" s="25"/>
      <c r="B394636" s="64"/>
      <c r="C394636" s="80"/>
      <c r="D394636" s="81"/>
      <c r="E394636" s="79"/>
      <c r="F394636" s="78"/>
      <c r="G394636" s="82"/>
      <c r="H394636" s="82"/>
      <c r="I394636" s="11"/>
    </row>
    <row r="394644" spans="1:9" s="4" customFormat="1" x14ac:dyDescent="0.2">
      <c r="A394644" s="25"/>
      <c r="B394644" s="64"/>
      <c r="C394644" s="80"/>
      <c r="D394644" s="81"/>
      <c r="E394644" s="79"/>
      <c r="F394644" s="78"/>
      <c r="G394644" s="82"/>
      <c r="H394644" s="82"/>
      <c r="I394644" s="11"/>
    </row>
    <row r="394646" spans="1:9" s="4" customFormat="1" x14ac:dyDescent="0.2">
      <c r="A394646" s="25"/>
      <c r="B394646" s="64"/>
      <c r="C394646" s="80"/>
      <c r="D394646" s="81"/>
      <c r="E394646" s="79"/>
      <c r="F394646" s="78"/>
      <c r="G394646" s="82"/>
      <c r="H394646" s="82"/>
      <c r="I394646" s="11"/>
    </row>
    <row r="394652" spans="1:9" s="4" customFormat="1" x14ac:dyDescent="0.2">
      <c r="A394652" s="25"/>
      <c r="B394652" s="64"/>
      <c r="C394652" s="80"/>
      <c r="D394652" s="81"/>
      <c r="E394652" s="79"/>
      <c r="F394652" s="78"/>
      <c r="G394652" s="82"/>
      <c r="H394652" s="82"/>
      <c r="I394652" s="11"/>
    </row>
    <row r="394660" spans="1:9" s="4" customFormat="1" x14ac:dyDescent="0.2">
      <c r="A394660" s="25"/>
      <c r="B394660" s="64"/>
      <c r="C394660" s="80"/>
      <c r="D394660" s="81"/>
      <c r="E394660" s="79"/>
      <c r="F394660" s="78"/>
      <c r="G394660" s="82"/>
      <c r="H394660" s="82"/>
      <c r="I394660" s="11"/>
    </row>
    <row r="394662" spans="1:9" s="4" customFormat="1" x14ac:dyDescent="0.2">
      <c r="A394662" s="25"/>
      <c r="B394662" s="64"/>
      <c r="C394662" s="80"/>
      <c r="D394662" s="81"/>
      <c r="E394662" s="79"/>
      <c r="F394662" s="78"/>
      <c r="G394662" s="82"/>
      <c r="H394662" s="82"/>
      <c r="I394662" s="11"/>
    </row>
    <row r="394668" spans="1:9" s="4" customFormat="1" x14ac:dyDescent="0.2">
      <c r="A394668" s="25"/>
      <c r="B394668" s="64"/>
      <c r="C394668" s="80"/>
      <c r="D394668" s="81"/>
      <c r="E394668" s="79"/>
      <c r="F394668" s="78"/>
      <c r="G394668" s="82"/>
      <c r="H394668" s="82"/>
      <c r="I394668" s="11"/>
    </row>
    <row r="394676" spans="1:9" s="4" customFormat="1" x14ac:dyDescent="0.2">
      <c r="A394676" s="25"/>
      <c r="B394676" s="64"/>
      <c r="C394676" s="80"/>
      <c r="D394676" s="81"/>
      <c r="E394676" s="79"/>
      <c r="F394676" s="78"/>
      <c r="G394676" s="82"/>
      <c r="H394676" s="82"/>
      <c r="I394676" s="11"/>
    </row>
    <row r="394678" spans="1:9" s="4" customFormat="1" x14ac:dyDescent="0.2">
      <c r="A394678" s="25"/>
      <c r="B394678" s="64"/>
      <c r="C394678" s="80"/>
      <c r="D394678" s="81"/>
      <c r="E394678" s="79"/>
      <c r="F394678" s="78"/>
      <c r="G394678" s="82"/>
      <c r="H394678" s="82"/>
      <c r="I394678" s="11"/>
    </row>
    <row r="394684" spans="1:9" s="4" customFormat="1" x14ac:dyDescent="0.2">
      <c r="A394684" s="25"/>
      <c r="B394684" s="64"/>
      <c r="C394684" s="80"/>
      <c r="D394684" s="81"/>
      <c r="E394684" s="79"/>
      <c r="F394684" s="78"/>
      <c r="G394684" s="82"/>
      <c r="H394684" s="82"/>
      <c r="I394684" s="11"/>
    </row>
    <row r="394692" spans="1:9" s="4" customFormat="1" x14ac:dyDescent="0.2">
      <c r="A394692" s="25"/>
      <c r="B394692" s="64"/>
      <c r="C394692" s="80"/>
      <c r="D394692" s="81"/>
      <c r="E394692" s="79"/>
      <c r="F394692" s="78"/>
      <c r="G394692" s="82"/>
      <c r="H394692" s="82"/>
      <c r="I394692" s="11"/>
    </row>
    <row r="394694" spans="1:9" s="4" customFormat="1" x14ac:dyDescent="0.2">
      <c r="A394694" s="25"/>
      <c r="B394694" s="64"/>
      <c r="C394694" s="80"/>
      <c r="D394694" s="81"/>
      <c r="E394694" s="79"/>
      <c r="F394694" s="78"/>
      <c r="G394694" s="82"/>
      <c r="H394694" s="82"/>
      <c r="I394694" s="11"/>
    </row>
    <row r="394700" spans="1:9" s="4" customFormat="1" x14ac:dyDescent="0.2">
      <c r="A394700" s="25"/>
      <c r="B394700" s="64"/>
      <c r="C394700" s="80"/>
      <c r="D394700" s="81"/>
      <c r="E394700" s="79"/>
      <c r="F394700" s="78"/>
      <c r="G394700" s="82"/>
      <c r="H394700" s="82"/>
      <c r="I394700" s="11"/>
    </row>
    <row r="394708" spans="1:9" s="4" customFormat="1" x14ac:dyDescent="0.2">
      <c r="A394708" s="25"/>
      <c r="B394708" s="64"/>
      <c r="C394708" s="80"/>
      <c r="D394708" s="81"/>
      <c r="E394708" s="79"/>
      <c r="F394708" s="78"/>
      <c r="G394708" s="82"/>
      <c r="H394708" s="82"/>
      <c r="I394708" s="11"/>
    </row>
    <row r="394710" spans="1:9" s="4" customFormat="1" x14ac:dyDescent="0.2">
      <c r="A394710" s="25"/>
      <c r="B394710" s="64"/>
      <c r="C394710" s="80"/>
      <c r="D394710" s="81"/>
      <c r="E394710" s="79"/>
      <c r="F394710" s="78"/>
      <c r="G394710" s="82"/>
      <c r="H394710" s="82"/>
      <c r="I394710" s="11"/>
    </row>
    <row r="394716" spans="1:9" s="4" customFormat="1" x14ac:dyDescent="0.2">
      <c r="A394716" s="25"/>
      <c r="B394716" s="64"/>
      <c r="C394716" s="80"/>
      <c r="D394716" s="81"/>
      <c r="E394716" s="79"/>
      <c r="F394716" s="78"/>
      <c r="G394716" s="82"/>
      <c r="H394716" s="82"/>
      <c r="I394716" s="11"/>
    </row>
    <row r="394724" spans="1:9" s="4" customFormat="1" x14ac:dyDescent="0.2">
      <c r="A394724" s="25"/>
      <c r="B394724" s="64"/>
      <c r="C394724" s="80"/>
      <c r="D394724" s="81"/>
      <c r="E394724" s="79"/>
      <c r="F394724" s="78"/>
      <c r="G394724" s="82"/>
      <c r="H394724" s="82"/>
      <c r="I394724" s="11"/>
    </row>
    <row r="394726" spans="1:9" s="4" customFormat="1" x14ac:dyDescent="0.2">
      <c r="A394726" s="25"/>
      <c r="B394726" s="64"/>
      <c r="C394726" s="80"/>
      <c r="D394726" s="81"/>
      <c r="E394726" s="79"/>
      <c r="F394726" s="78"/>
      <c r="G394726" s="82"/>
      <c r="H394726" s="82"/>
      <c r="I394726" s="11"/>
    </row>
    <row r="394732" spans="1:9" s="4" customFormat="1" x14ac:dyDescent="0.2">
      <c r="A394732" s="25"/>
      <c r="B394732" s="64"/>
      <c r="C394732" s="80"/>
      <c r="D394732" s="81"/>
      <c r="E394732" s="79"/>
      <c r="F394732" s="78"/>
      <c r="G394732" s="82"/>
      <c r="H394732" s="82"/>
      <c r="I394732" s="11"/>
    </row>
    <row r="394740" spans="1:9" s="4" customFormat="1" x14ac:dyDescent="0.2">
      <c r="A394740" s="25"/>
      <c r="B394740" s="64"/>
      <c r="C394740" s="80"/>
      <c r="D394740" s="81"/>
      <c r="E394740" s="79"/>
      <c r="F394740" s="78"/>
      <c r="G394740" s="82"/>
      <c r="H394740" s="82"/>
      <c r="I394740" s="11"/>
    </row>
    <row r="394742" spans="1:9" s="4" customFormat="1" x14ac:dyDescent="0.2">
      <c r="A394742" s="25"/>
      <c r="B394742" s="64"/>
      <c r="C394742" s="80"/>
      <c r="D394742" s="81"/>
      <c r="E394742" s="79"/>
      <c r="F394742" s="78"/>
      <c r="G394742" s="82"/>
      <c r="H394742" s="82"/>
      <c r="I394742" s="11"/>
    </row>
    <row r="394748" spans="1:9" s="4" customFormat="1" x14ac:dyDescent="0.2">
      <c r="A394748" s="25"/>
      <c r="B394748" s="64"/>
      <c r="C394748" s="80"/>
      <c r="D394748" s="81"/>
      <c r="E394748" s="79"/>
      <c r="F394748" s="78"/>
      <c r="G394748" s="82"/>
      <c r="H394748" s="82"/>
      <c r="I394748" s="11"/>
    </row>
    <row r="394756" spans="1:9" s="4" customFormat="1" x14ac:dyDescent="0.2">
      <c r="A394756" s="25"/>
      <c r="B394756" s="64"/>
      <c r="C394756" s="80"/>
      <c r="D394756" s="81"/>
      <c r="E394756" s="79"/>
      <c r="F394756" s="78"/>
      <c r="G394756" s="82"/>
      <c r="H394756" s="82"/>
      <c r="I394756" s="11"/>
    </row>
    <row r="394758" spans="1:9" s="4" customFormat="1" x14ac:dyDescent="0.2">
      <c r="A394758" s="25"/>
      <c r="B394758" s="64"/>
      <c r="C394758" s="80"/>
      <c r="D394758" s="81"/>
      <c r="E394758" s="79"/>
      <c r="F394758" s="78"/>
      <c r="G394758" s="82"/>
      <c r="H394758" s="82"/>
      <c r="I394758" s="11"/>
    </row>
    <row r="394764" spans="1:9" s="4" customFormat="1" x14ac:dyDescent="0.2">
      <c r="A394764" s="25"/>
      <c r="B394764" s="64"/>
      <c r="C394764" s="80"/>
      <c r="D394764" s="81"/>
      <c r="E394764" s="79"/>
      <c r="F394764" s="78"/>
      <c r="G394764" s="82"/>
      <c r="H394764" s="82"/>
      <c r="I394764" s="11"/>
    </row>
    <row r="394772" spans="1:9" s="4" customFormat="1" x14ac:dyDescent="0.2">
      <c r="A394772" s="25"/>
      <c r="B394772" s="64"/>
      <c r="C394772" s="80"/>
      <c r="D394772" s="81"/>
      <c r="E394772" s="79"/>
      <c r="F394772" s="78"/>
      <c r="G394772" s="82"/>
      <c r="H394772" s="82"/>
      <c r="I394772" s="11"/>
    </row>
    <row r="394774" spans="1:9" s="4" customFormat="1" x14ac:dyDescent="0.2">
      <c r="A394774" s="25"/>
      <c r="B394774" s="64"/>
      <c r="C394774" s="80"/>
      <c r="D394774" s="81"/>
      <c r="E394774" s="79"/>
      <c r="F394774" s="78"/>
      <c r="G394774" s="82"/>
      <c r="H394774" s="82"/>
      <c r="I394774" s="11"/>
    </row>
    <row r="394780" spans="1:9" s="4" customFormat="1" x14ac:dyDescent="0.2">
      <c r="A394780" s="25"/>
      <c r="B394780" s="64"/>
      <c r="C394780" s="80"/>
      <c r="D394780" s="81"/>
      <c r="E394780" s="79"/>
      <c r="F394780" s="78"/>
      <c r="G394780" s="82"/>
      <c r="H394780" s="82"/>
      <c r="I394780" s="11"/>
    </row>
    <row r="394788" spans="1:9" s="4" customFormat="1" x14ac:dyDescent="0.2">
      <c r="A394788" s="25"/>
      <c r="B394788" s="64"/>
      <c r="C394788" s="80"/>
      <c r="D394788" s="81"/>
      <c r="E394788" s="79"/>
      <c r="F394788" s="78"/>
      <c r="G394788" s="82"/>
      <c r="H394788" s="82"/>
      <c r="I394788" s="11"/>
    </row>
    <row r="394790" spans="1:9" s="4" customFormat="1" x14ac:dyDescent="0.2">
      <c r="A394790" s="25"/>
      <c r="B394790" s="64"/>
      <c r="C394790" s="80"/>
      <c r="D394790" s="81"/>
      <c r="E394790" s="79"/>
      <c r="F394790" s="78"/>
      <c r="G394790" s="82"/>
      <c r="H394790" s="82"/>
      <c r="I394790" s="11"/>
    </row>
    <row r="394796" spans="1:9" s="4" customFormat="1" x14ac:dyDescent="0.2">
      <c r="A394796" s="25"/>
      <c r="B394796" s="64"/>
      <c r="C394796" s="80"/>
      <c r="D394796" s="81"/>
      <c r="E394796" s="79"/>
      <c r="F394796" s="78"/>
      <c r="G394796" s="82"/>
      <c r="H394796" s="82"/>
      <c r="I394796" s="11"/>
    </row>
    <row r="394804" spans="1:9" s="4" customFormat="1" x14ac:dyDescent="0.2">
      <c r="A394804" s="25"/>
      <c r="B394804" s="64"/>
      <c r="C394804" s="80"/>
      <c r="D394804" s="81"/>
      <c r="E394804" s="79"/>
      <c r="F394804" s="78"/>
      <c r="G394804" s="82"/>
      <c r="H394804" s="82"/>
      <c r="I394804" s="11"/>
    </row>
    <row r="394806" spans="1:9" s="4" customFormat="1" x14ac:dyDescent="0.2">
      <c r="A394806" s="25"/>
      <c r="B394806" s="64"/>
      <c r="C394806" s="80"/>
      <c r="D394806" s="81"/>
      <c r="E394806" s="79"/>
      <c r="F394806" s="78"/>
      <c r="G394806" s="82"/>
      <c r="H394806" s="82"/>
      <c r="I394806" s="11"/>
    </row>
    <row r="394812" spans="1:9" s="4" customFormat="1" x14ac:dyDescent="0.2">
      <c r="A394812" s="25"/>
      <c r="B394812" s="64"/>
      <c r="C394812" s="80"/>
      <c r="D394812" s="81"/>
      <c r="E394812" s="79"/>
      <c r="F394812" s="78"/>
      <c r="G394812" s="82"/>
      <c r="H394812" s="82"/>
      <c r="I394812" s="11"/>
    </row>
    <row r="394820" spans="1:9" s="4" customFormat="1" x14ac:dyDescent="0.2">
      <c r="A394820" s="25"/>
      <c r="B394820" s="64"/>
      <c r="C394820" s="80"/>
      <c r="D394820" s="81"/>
      <c r="E394820" s="79"/>
      <c r="F394820" s="78"/>
      <c r="G394820" s="82"/>
      <c r="H394820" s="82"/>
      <c r="I394820" s="11"/>
    </row>
    <row r="394822" spans="1:9" s="4" customFormat="1" x14ac:dyDescent="0.2">
      <c r="A394822" s="25"/>
      <c r="B394822" s="64"/>
      <c r="C394822" s="80"/>
      <c r="D394822" s="81"/>
      <c r="E394822" s="79"/>
      <c r="F394822" s="78"/>
      <c r="G394822" s="82"/>
      <c r="H394822" s="82"/>
      <c r="I394822" s="11"/>
    </row>
    <row r="394828" spans="1:9" s="4" customFormat="1" x14ac:dyDescent="0.2">
      <c r="A394828" s="25"/>
      <c r="B394828" s="64"/>
      <c r="C394828" s="80"/>
      <c r="D394828" s="81"/>
      <c r="E394828" s="79"/>
      <c r="F394828" s="78"/>
      <c r="G394828" s="82"/>
      <c r="H394828" s="82"/>
      <c r="I394828" s="11"/>
    </row>
    <row r="394836" spans="1:9" s="4" customFormat="1" x14ac:dyDescent="0.2">
      <c r="A394836" s="25"/>
      <c r="B394836" s="64"/>
      <c r="C394836" s="80"/>
      <c r="D394836" s="81"/>
      <c r="E394836" s="79"/>
      <c r="F394836" s="78"/>
      <c r="G394836" s="82"/>
      <c r="H394836" s="82"/>
      <c r="I394836" s="11"/>
    </row>
    <row r="394838" spans="1:9" s="4" customFormat="1" x14ac:dyDescent="0.2">
      <c r="A394838" s="25"/>
      <c r="B394838" s="64"/>
      <c r="C394838" s="80"/>
      <c r="D394838" s="81"/>
      <c r="E394838" s="79"/>
      <c r="F394838" s="78"/>
      <c r="G394838" s="82"/>
      <c r="H394838" s="82"/>
      <c r="I394838" s="11"/>
    </row>
    <row r="394844" spans="1:9" s="4" customFormat="1" x14ac:dyDescent="0.2">
      <c r="A394844" s="25"/>
      <c r="B394844" s="64"/>
      <c r="C394844" s="80"/>
      <c r="D394844" s="81"/>
      <c r="E394844" s="79"/>
      <c r="F394844" s="78"/>
      <c r="G394844" s="82"/>
      <c r="H394844" s="82"/>
      <c r="I394844" s="11"/>
    </row>
    <row r="394852" spans="1:9" s="4" customFormat="1" x14ac:dyDescent="0.2">
      <c r="A394852" s="25"/>
      <c r="B394852" s="64"/>
      <c r="C394852" s="80"/>
      <c r="D394852" s="81"/>
      <c r="E394852" s="79"/>
      <c r="F394852" s="78"/>
      <c r="G394852" s="82"/>
      <c r="H394852" s="82"/>
      <c r="I394852" s="11"/>
    </row>
    <row r="394854" spans="1:9" s="4" customFormat="1" x14ac:dyDescent="0.2">
      <c r="A394854" s="25"/>
      <c r="B394854" s="64"/>
      <c r="C394854" s="80"/>
      <c r="D394854" s="81"/>
      <c r="E394854" s="79"/>
      <c r="F394854" s="78"/>
      <c r="G394854" s="82"/>
      <c r="H394854" s="82"/>
      <c r="I394854" s="11"/>
    </row>
    <row r="394860" spans="1:9" s="4" customFormat="1" x14ac:dyDescent="0.2">
      <c r="A394860" s="25"/>
      <c r="B394860" s="64"/>
      <c r="C394860" s="80"/>
      <c r="D394860" s="81"/>
      <c r="E394860" s="79"/>
      <c r="F394860" s="78"/>
      <c r="G394860" s="82"/>
      <c r="H394860" s="82"/>
      <c r="I394860" s="11"/>
    </row>
    <row r="394868" spans="1:9" s="4" customFormat="1" x14ac:dyDescent="0.2">
      <c r="A394868" s="25"/>
      <c r="B394868" s="64"/>
      <c r="C394868" s="80"/>
      <c r="D394868" s="81"/>
      <c r="E394868" s="79"/>
      <c r="F394868" s="78"/>
      <c r="G394868" s="82"/>
      <c r="H394868" s="82"/>
      <c r="I394868" s="11"/>
    </row>
    <row r="394870" spans="1:9" s="4" customFormat="1" x14ac:dyDescent="0.2">
      <c r="A394870" s="25"/>
      <c r="B394870" s="64"/>
      <c r="C394870" s="80"/>
      <c r="D394870" s="81"/>
      <c r="E394870" s="79"/>
      <c r="F394870" s="78"/>
      <c r="G394870" s="82"/>
      <c r="H394870" s="82"/>
      <c r="I394870" s="11"/>
    </row>
    <row r="394876" spans="1:9" s="4" customFormat="1" x14ac:dyDescent="0.2">
      <c r="A394876" s="25"/>
      <c r="B394876" s="64"/>
      <c r="C394876" s="80"/>
      <c r="D394876" s="81"/>
      <c r="E394876" s="79"/>
      <c r="F394876" s="78"/>
      <c r="G394876" s="82"/>
      <c r="H394876" s="82"/>
      <c r="I394876" s="11"/>
    </row>
    <row r="394884" spans="1:9" s="4" customFormat="1" x14ac:dyDescent="0.2">
      <c r="A394884" s="25"/>
      <c r="B394884" s="64"/>
      <c r="C394884" s="80"/>
      <c r="D394884" s="81"/>
      <c r="E394884" s="79"/>
      <c r="F394884" s="78"/>
      <c r="G394884" s="82"/>
      <c r="H394884" s="82"/>
      <c r="I394884" s="11"/>
    </row>
    <row r="394886" spans="1:9" s="4" customFormat="1" x14ac:dyDescent="0.2">
      <c r="A394886" s="25"/>
      <c r="B394886" s="64"/>
      <c r="C394886" s="80"/>
      <c r="D394886" s="81"/>
      <c r="E394886" s="79"/>
      <c r="F394886" s="78"/>
      <c r="G394886" s="82"/>
      <c r="H394886" s="82"/>
      <c r="I394886" s="11"/>
    </row>
    <row r="394892" spans="1:9" s="4" customFormat="1" x14ac:dyDescent="0.2">
      <c r="A394892" s="25"/>
      <c r="B394892" s="64"/>
      <c r="C394892" s="80"/>
      <c r="D394892" s="81"/>
      <c r="E394892" s="79"/>
      <c r="F394892" s="78"/>
      <c r="G394892" s="82"/>
      <c r="H394892" s="82"/>
      <c r="I394892" s="11"/>
    </row>
    <row r="394900" spans="1:9" s="4" customFormat="1" x14ac:dyDescent="0.2">
      <c r="A394900" s="25"/>
      <c r="B394900" s="64"/>
      <c r="C394900" s="80"/>
      <c r="D394900" s="81"/>
      <c r="E394900" s="79"/>
      <c r="F394900" s="78"/>
      <c r="G394900" s="82"/>
      <c r="H394900" s="82"/>
      <c r="I394900" s="11"/>
    </row>
    <row r="394902" spans="1:9" s="4" customFormat="1" x14ac:dyDescent="0.2">
      <c r="A394902" s="25"/>
      <c r="B394902" s="64"/>
      <c r="C394902" s="80"/>
      <c r="D394902" s="81"/>
      <c r="E394902" s="79"/>
      <c r="F394902" s="78"/>
      <c r="G394902" s="82"/>
      <c r="H394902" s="82"/>
      <c r="I394902" s="11"/>
    </row>
    <row r="394908" spans="1:9" s="4" customFormat="1" x14ac:dyDescent="0.2">
      <c r="A394908" s="25"/>
      <c r="B394908" s="64"/>
      <c r="C394908" s="80"/>
      <c r="D394908" s="81"/>
      <c r="E394908" s="79"/>
      <c r="F394908" s="78"/>
      <c r="G394908" s="82"/>
      <c r="H394908" s="82"/>
      <c r="I394908" s="11"/>
    </row>
    <row r="394916" spans="1:9" s="4" customFormat="1" x14ac:dyDescent="0.2">
      <c r="A394916" s="25"/>
      <c r="B394916" s="64"/>
      <c r="C394916" s="80"/>
      <c r="D394916" s="81"/>
      <c r="E394916" s="79"/>
      <c r="F394916" s="78"/>
      <c r="G394916" s="82"/>
      <c r="H394916" s="82"/>
      <c r="I394916" s="11"/>
    </row>
    <row r="394918" spans="1:9" s="4" customFormat="1" x14ac:dyDescent="0.2">
      <c r="A394918" s="25"/>
      <c r="B394918" s="64"/>
      <c r="C394918" s="80"/>
      <c r="D394918" s="81"/>
      <c r="E394918" s="79"/>
      <c r="F394918" s="78"/>
      <c r="G394918" s="82"/>
      <c r="H394918" s="82"/>
      <c r="I394918" s="11"/>
    </row>
    <row r="394924" spans="1:9" s="4" customFormat="1" x14ac:dyDescent="0.2">
      <c r="A394924" s="25"/>
      <c r="B394924" s="64"/>
      <c r="C394924" s="80"/>
      <c r="D394924" s="81"/>
      <c r="E394924" s="79"/>
      <c r="F394924" s="78"/>
      <c r="G394924" s="82"/>
      <c r="H394924" s="82"/>
      <c r="I394924" s="11"/>
    </row>
    <row r="394932" spans="1:9" s="4" customFormat="1" x14ac:dyDescent="0.2">
      <c r="A394932" s="25"/>
      <c r="B394932" s="64"/>
      <c r="C394932" s="80"/>
      <c r="D394932" s="81"/>
      <c r="E394932" s="79"/>
      <c r="F394932" s="78"/>
      <c r="G394932" s="82"/>
      <c r="H394932" s="82"/>
      <c r="I394932" s="11"/>
    </row>
    <row r="394934" spans="1:9" s="4" customFormat="1" x14ac:dyDescent="0.2">
      <c r="A394934" s="25"/>
      <c r="B394934" s="64"/>
      <c r="C394934" s="80"/>
      <c r="D394934" s="81"/>
      <c r="E394934" s="79"/>
      <c r="F394934" s="78"/>
      <c r="G394934" s="82"/>
      <c r="H394934" s="82"/>
      <c r="I394934" s="11"/>
    </row>
    <row r="394940" spans="1:9" s="4" customFormat="1" x14ac:dyDescent="0.2">
      <c r="A394940" s="25"/>
      <c r="B394940" s="64"/>
      <c r="C394940" s="80"/>
      <c r="D394940" s="81"/>
      <c r="E394940" s="79"/>
      <c r="F394940" s="78"/>
      <c r="G394940" s="82"/>
      <c r="H394940" s="82"/>
      <c r="I394940" s="11"/>
    </row>
    <row r="394948" spans="1:9" s="4" customFormat="1" x14ac:dyDescent="0.2">
      <c r="A394948" s="25"/>
      <c r="B394948" s="64"/>
      <c r="C394948" s="80"/>
      <c r="D394948" s="81"/>
      <c r="E394948" s="79"/>
      <c r="F394948" s="78"/>
      <c r="G394948" s="82"/>
      <c r="H394948" s="82"/>
      <c r="I394948" s="11"/>
    </row>
    <row r="394950" spans="1:9" s="4" customFormat="1" x14ac:dyDescent="0.2">
      <c r="A394950" s="25"/>
      <c r="B394950" s="64"/>
      <c r="C394950" s="80"/>
      <c r="D394950" s="81"/>
      <c r="E394950" s="79"/>
      <c r="F394950" s="78"/>
      <c r="G394950" s="82"/>
      <c r="H394950" s="82"/>
      <c r="I394950" s="11"/>
    </row>
    <row r="394956" spans="1:9" s="4" customFormat="1" x14ac:dyDescent="0.2">
      <c r="A394956" s="25"/>
      <c r="B394956" s="64"/>
      <c r="C394956" s="80"/>
      <c r="D394956" s="81"/>
      <c r="E394956" s="79"/>
      <c r="F394956" s="78"/>
      <c r="G394956" s="82"/>
      <c r="H394956" s="82"/>
      <c r="I394956" s="11"/>
    </row>
    <row r="394964" spans="1:9" s="4" customFormat="1" x14ac:dyDescent="0.2">
      <c r="A394964" s="25"/>
      <c r="B394964" s="64"/>
      <c r="C394964" s="80"/>
      <c r="D394964" s="81"/>
      <c r="E394964" s="79"/>
      <c r="F394964" s="78"/>
      <c r="G394964" s="82"/>
      <c r="H394964" s="82"/>
      <c r="I394964" s="11"/>
    </row>
    <row r="394966" spans="1:9" s="4" customFormat="1" x14ac:dyDescent="0.2">
      <c r="A394966" s="25"/>
      <c r="B394966" s="64"/>
      <c r="C394966" s="80"/>
      <c r="D394966" s="81"/>
      <c r="E394966" s="79"/>
      <c r="F394966" s="78"/>
      <c r="G394966" s="82"/>
      <c r="H394966" s="82"/>
      <c r="I394966" s="11"/>
    </row>
    <row r="394972" spans="1:9" s="4" customFormat="1" x14ac:dyDescent="0.2">
      <c r="A394972" s="25"/>
      <c r="B394972" s="64"/>
      <c r="C394972" s="80"/>
      <c r="D394972" s="81"/>
      <c r="E394972" s="79"/>
      <c r="F394972" s="78"/>
      <c r="G394972" s="82"/>
      <c r="H394972" s="82"/>
      <c r="I394972" s="11"/>
    </row>
    <row r="394980" spans="1:9" s="4" customFormat="1" x14ac:dyDescent="0.2">
      <c r="A394980" s="25"/>
      <c r="B394980" s="64"/>
      <c r="C394980" s="80"/>
      <c r="D394980" s="81"/>
      <c r="E394980" s="79"/>
      <c r="F394980" s="78"/>
      <c r="G394980" s="82"/>
      <c r="H394980" s="82"/>
      <c r="I394980" s="11"/>
    </row>
    <row r="394982" spans="1:9" s="4" customFormat="1" x14ac:dyDescent="0.2">
      <c r="A394982" s="25"/>
      <c r="B394982" s="64"/>
      <c r="C394982" s="80"/>
      <c r="D394982" s="81"/>
      <c r="E394982" s="79"/>
      <c r="F394982" s="78"/>
      <c r="G394982" s="82"/>
      <c r="H394982" s="82"/>
      <c r="I394982" s="11"/>
    </row>
    <row r="394988" spans="1:9" s="4" customFormat="1" x14ac:dyDescent="0.2">
      <c r="A394988" s="25"/>
      <c r="B394988" s="64"/>
      <c r="C394988" s="80"/>
      <c r="D394988" s="81"/>
      <c r="E394988" s="79"/>
      <c r="F394988" s="78"/>
      <c r="G394988" s="82"/>
      <c r="H394988" s="82"/>
      <c r="I394988" s="11"/>
    </row>
    <row r="394996" spans="1:9" s="4" customFormat="1" x14ac:dyDescent="0.2">
      <c r="A394996" s="25"/>
      <c r="B394996" s="64"/>
      <c r="C394996" s="80"/>
      <c r="D394996" s="81"/>
      <c r="E394996" s="79"/>
      <c r="F394996" s="78"/>
      <c r="G394996" s="82"/>
      <c r="H394996" s="82"/>
      <c r="I394996" s="11"/>
    </row>
    <row r="394998" spans="1:9" s="4" customFormat="1" x14ac:dyDescent="0.2">
      <c r="A394998" s="25"/>
      <c r="B394998" s="64"/>
      <c r="C394998" s="80"/>
      <c r="D394998" s="81"/>
      <c r="E394998" s="79"/>
      <c r="F394998" s="78"/>
      <c r="G394998" s="82"/>
      <c r="H394998" s="82"/>
      <c r="I394998" s="11"/>
    </row>
    <row r="395004" spans="1:9" s="4" customFormat="1" x14ac:dyDescent="0.2">
      <c r="A395004" s="25"/>
      <c r="B395004" s="64"/>
      <c r="C395004" s="80"/>
      <c r="D395004" s="81"/>
      <c r="E395004" s="79"/>
      <c r="F395004" s="78"/>
      <c r="G395004" s="82"/>
      <c r="H395004" s="82"/>
      <c r="I395004" s="11"/>
    </row>
    <row r="395012" spans="1:9" s="4" customFormat="1" x14ac:dyDescent="0.2">
      <c r="A395012" s="25"/>
      <c r="B395012" s="64"/>
      <c r="C395012" s="80"/>
      <c r="D395012" s="81"/>
      <c r="E395012" s="79"/>
      <c r="F395012" s="78"/>
      <c r="G395012" s="82"/>
      <c r="H395012" s="82"/>
      <c r="I395012" s="11"/>
    </row>
    <row r="395014" spans="1:9" s="4" customFormat="1" x14ac:dyDescent="0.2">
      <c r="A395014" s="25"/>
      <c r="B395014" s="64"/>
      <c r="C395014" s="80"/>
      <c r="D395014" s="81"/>
      <c r="E395014" s="79"/>
      <c r="F395014" s="78"/>
      <c r="G395014" s="82"/>
      <c r="H395014" s="82"/>
      <c r="I395014" s="11"/>
    </row>
    <row r="395020" spans="1:9" s="4" customFormat="1" x14ac:dyDescent="0.2">
      <c r="A395020" s="25"/>
      <c r="B395020" s="64"/>
      <c r="C395020" s="80"/>
      <c r="D395020" s="81"/>
      <c r="E395020" s="79"/>
      <c r="F395020" s="78"/>
      <c r="G395020" s="82"/>
      <c r="H395020" s="82"/>
      <c r="I395020" s="11"/>
    </row>
    <row r="395028" spans="1:9" s="4" customFormat="1" x14ac:dyDescent="0.2">
      <c r="A395028" s="25"/>
      <c r="B395028" s="64"/>
      <c r="C395028" s="80"/>
      <c r="D395028" s="81"/>
      <c r="E395028" s="79"/>
      <c r="F395028" s="78"/>
      <c r="G395028" s="82"/>
      <c r="H395028" s="82"/>
      <c r="I395028" s="11"/>
    </row>
    <row r="395030" spans="1:9" s="4" customFormat="1" x14ac:dyDescent="0.2">
      <c r="A395030" s="25"/>
      <c r="B395030" s="64"/>
      <c r="C395030" s="80"/>
      <c r="D395030" s="81"/>
      <c r="E395030" s="79"/>
      <c r="F395030" s="78"/>
      <c r="G395030" s="82"/>
      <c r="H395030" s="82"/>
      <c r="I395030" s="11"/>
    </row>
    <row r="395036" spans="1:9" s="4" customFormat="1" x14ac:dyDescent="0.2">
      <c r="A395036" s="25"/>
      <c r="B395036" s="64"/>
      <c r="C395036" s="80"/>
      <c r="D395036" s="81"/>
      <c r="E395036" s="79"/>
      <c r="F395036" s="78"/>
      <c r="G395036" s="82"/>
      <c r="H395036" s="82"/>
      <c r="I395036" s="11"/>
    </row>
    <row r="395044" spans="1:9" s="4" customFormat="1" x14ac:dyDescent="0.2">
      <c r="A395044" s="25"/>
      <c r="B395044" s="64"/>
      <c r="C395044" s="80"/>
      <c r="D395044" s="81"/>
      <c r="E395044" s="79"/>
      <c r="F395044" s="78"/>
      <c r="G395044" s="82"/>
      <c r="H395044" s="82"/>
      <c r="I395044" s="11"/>
    </row>
    <row r="395046" spans="1:9" s="4" customFormat="1" x14ac:dyDescent="0.2">
      <c r="A395046" s="25"/>
      <c r="B395046" s="64"/>
      <c r="C395046" s="80"/>
      <c r="D395046" s="81"/>
      <c r="E395046" s="79"/>
      <c r="F395046" s="78"/>
      <c r="G395046" s="82"/>
      <c r="H395046" s="82"/>
      <c r="I395046" s="11"/>
    </row>
    <row r="395052" spans="1:9" s="4" customFormat="1" x14ac:dyDescent="0.2">
      <c r="A395052" s="25"/>
      <c r="B395052" s="64"/>
      <c r="C395052" s="80"/>
      <c r="D395052" s="81"/>
      <c r="E395052" s="79"/>
      <c r="F395052" s="78"/>
      <c r="G395052" s="82"/>
      <c r="H395052" s="82"/>
      <c r="I395052" s="11"/>
    </row>
    <row r="395060" spans="1:9" s="4" customFormat="1" x14ac:dyDescent="0.2">
      <c r="A395060" s="25"/>
      <c r="B395060" s="64"/>
      <c r="C395060" s="80"/>
      <c r="D395060" s="81"/>
      <c r="E395060" s="79"/>
      <c r="F395060" s="78"/>
      <c r="G395060" s="82"/>
      <c r="H395060" s="82"/>
      <c r="I395060" s="11"/>
    </row>
    <row r="395062" spans="1:9" s="4" customFormat="1" x14ac:dyDescent="0.2">
      <c r="A395062" s="25"/>
      <c r="B395062" s="64"/>
      <c r="C395062" s="80"/>
      <c r="D395062" s="81"/>
      <c r="E395062" s="79"/>
      <c r="F395062" s="78"/>
      <c r="G395062" s="82"/>
      <c r="H395062" s="82"/>
      <c r="I395062" s="11"/>
    </row>
    <row r="395068" spans="1:9" s="4" customFormat="1" x14ac:dyDescent="0.2">
      <c r="A395068" s="25"/>
      <c r="B395068" s="64"/>
      <c r="C395068" s="80"/>
      <c r="D395068" s="81"/>
      <c r="E395068" s="79"/>
      <c r="F395068" s="78"/>
      <c r="G395068" s="82"/>
      <c r="H395068" s="82"/>
      <c r="I395068" s="11"/>
    </row>
    <row r="395076" spans="1:9" s="4" customFormat="1" x14ac:dyDescent="0.2">
      <c r="A395076" s="25"/>
      <c r="B395076" s="64"/>
      <c r="C395076" s="80"/>
      <c r="D395076" s="81"/>
      <c r="E395076" s="79"/>
      <c r="F395076" s="78"/>
      <c r="G395076" s="82"/>
      <c r="H395076" s="82"/>
      <c r="I395076" s="11"/>
    </row>
    <row r="395078" spans="1:9" s="4" customFormat="1" x14ac:dyDescent="0.2">
      <c r="A395078" s="25"/>
      <c r="B395078" s="64"/>
      <c r="C395078" s="80"/>
      <c r="D395078" s="81"/>
      <c r="E395078" s="79"/>
      <c r="F395078" s="78"/>
      <c r="G395078" s="82"/>
      <c r="H395078" s="82"/>
      <c r="I395078" s="11"/>
    </row>
    <row r="395084" spans="1:9" s="4" customFormat="1" x14ac:dyDescent="0.2">
      <c r="A395084" s="25"/>
      <c r="B395084" s="64"/>
      <c r="C395084" s="80"/>
      <c r="D395084" s="81"/>
      <c r="E395084" s="79"/>
      <c r="F395084" s="78"/>
      <c r="G395084" s="82"/>
      <c r="H395084" s="82"/>
      <c r="I395084" s="11"/>
    </row>
    <row r="395092" spans="1:9" s="4" customFormat="1" x14ac:dyDescent="0.2">
      <c r="A395092" s="25"/>
      <c r="B395092" s="64"/>
      <c r="C395092" s="80"/>
      <c r="D395092" s="81"/>
      <c r="E395092" s="79"/>
      <c r="F395092" s="78"/>
      <c r="G395092" s="82"/>
      <c r="H395092" s="82"/>
      <c r="I395092" s="11"/>
    </row>
    <row r="395094" spans="1:9" s="4" customFormat="1" x14ac:dyDescent="0.2">
      <c r="A395094" s="25"/>
      <c r="B395094" s="64"/>
      <c r="C395094" s="80"/>
      <c r="D395094" s="81"/>
      <c r="E395094" s="79"/>
      <c r="F395094" s="78"/>
      <c r="G395094" s="82"/>
      <c r="H395094" s="82"/>
      <c r="I395094" s="11"/>
    </row>
    <row r="395100" spans="1:9" s="4" customFormat="1" x14ac:dyDescent="0.2">
      <c r="A395100" s="25"/>
      <c r="B395100" s="64"/>
      <c r="C395100" s="80"/>
      <c r="D395100" s="81"/>
      <c r="E395100" s="79"/>
      <c r="F395100" s="78"/>
      <c r="G395100" s="82"/>
      <c r="H395100" s="82"/>
      <c r="I395100" s="11"/>
    </row>
    <row r="395108" spans="1:9" s="4" customFormat="1" x14ac:dyDescent="0.2">
      <c r="A395108" s="25"/>
      <c r="B395108" s="64"/>
      <c r="C395108" s="80"/>
      <c r="D395108" s="81"/>
      <c r="E395108" s="79"/>
      <c r="F395108" s="78"/>
      <c r="G395108" s="82"/>
      <c r="H395108" s="82"/>
      <c r="I395108" s="11"/>
    </row>
    <row r="395110" spans="1:9" s="4" customFormat="1" x14ac:dyDescent="0.2">
      <c r="A395110" s="25"/>
      <c r="B395110" s="64"/>
      <c r="C395110" s="80"/>
      <c r="D395110" s="81"/>
      <c r="E395110" s="79"/>
      <c r="F395110" s="78"/>
      <c r="G395110" s="82"/>
      <c r="H395110" s="82"/>
      <c r="I395110" s="11"/>
    </row>
    <row r="395116" spans="1:9" s="4" customFormat="1" x14ac:dyDescent="0.2">
      <c r="A395116" s="25"/>
      <c r="B395116" s="64"/>
      <c r="C395116" s="80"/>
      <c r="D395116" s="81"/>
      <c r="E395116" s="79"/>
      <c r="F395116" s="78"/>
      <c r="G395116" s="82"/>
      <c r="H395116" s="82"/>
      <c r="I395116" s="11"/>
    </row>
    <row r="395124" spans="1:9" s="4" customFormat="1" x14ac:dyDescent="0.2">
      <c r="A395124" s="25"/>
      <c r="B395124" s="64"/>
      <c r="C395124" s="80"/>
      <c r="D395124" s="81"/>
      <c r="E395124" s="79"/>
      <c r="F395124" s="78"/>
      <c r="G395124" s="82"/>
      <c r="H395124" s="82"/>
      <c r="I395124" s="11"/>
    </row>
    <row r="395126" spans="1:9" s="4" customFormat="1" x14ac:dyDescent="0.2">
      <c r="A395126" s="25"/>
      <c r="B395126" s="64"/>
      <c r="C395126" s="80"/>
      <c r="D395126" s="81"/>
      <c r="E395126" s="79"/>
      <c r="F395126" s="78"/>
      <c r="G395126" s="82"/>
      <c r="H395126" s="82"/>
      <c r="I395126" s="11"/>
    </row>
    <row r="395132" spans="1:9" s="4" customFormat="1" x14ac:dyDescent="0.2">
      <c r="A395132" s="25"/>
      <c r="B395132" s="64"/>
      <c r="C395132" s="80"/>
      <c r="D395132" s="81"/>
      <c r="E395132" s="79"/>
      <c r="F395132" s="78"/>
      <c r="G395132" s="82"/>
      <c r="H395132" s="82"/>
      <c r="I395132" s="11"/>
    </row>
    <row r="395140" spans="1:9" s="4" customFormat="1" x14ac:dyDescent="0.2">
      <c r="A395140" s="25"/>
      <c r="B395140" s="64"/>
      <c r="C395140" s="80"/>
      <c r="D395140" s="81"/>
      <c r="E395140" s="79"/>
      <c r="F395140" s="78"/>
      <c r="G395140" s="82"/>
      <c r="H395140" s="82"/>
      <c r="I395140" s="11"/>
    </row>
    <row r="395142" spans="1:9" s="4" customFormat="1" x14ac:dyDescent="0.2">
      <c r="A395142" s="25"/>
      <c r="B395142" s="64"/>
      <c r="C395142" s="80"/>
      <c r="D395142" s="81"/>
      <c r="E395142" s="79"/>
      <c r="F395142" s="78"/>
      <c r="G395142" s="82"/>
      <c r="H395142" s="82"/>
      <c r="I395142" s="11"/>
    </row>
    <row r="395148" spans="1:9" s="4" customFormat="1" x14ac:dyDescent="0.2">
      <c r="A395148" s="25"/>
      <c r="B395148" s="64"/>
      <c r="C395148" s="80"/>
      <c r="D395148" s="81"/>
      <c r="E395148" s="79"/>
      <c r="F395148" s="78"/>
      <c r="G395148" s="82"/>
      <c r="H395148" s="82"/>
      <c r="I395148" s="11"/>
    </row>
    <row r="395156" spans="1:9" s="4" customFormat="1" x14ac:dyDescent="0.2">
      <c r="A395156" s="25"/>
      <c r="B395156" s="64"/>
      <c r="C395156" s="80"/>
      <c r="D395156" s="81"/>
      <c r="E395156" s="79"/>
      <c r="F395156" s="78"/>
      <c r="G395156" s="82"/>
      <c r="H395156" s="82"/>
      <c r="I395156" s="11"/>
    </row>
    <row r="395158" spans="1:9" s="4" customFormat="1" x14ac:dyDescent="0.2">
      <c r="A395158" s="25"/>
      <c r="B395158" s="64"/>
      <c r="C395158" s="80"/>
      <c r="D395158" s="81"/>
      <c r="E395158" s="79"/>
      <c r="F395158" s="78"/>
      <c r="G395158" s="82"/>
      <c r="H395158" s="82"/>
      <c r="I395158" s="11"/>
    </row>
    <row r="395164" spans="1:9" s="4" customFormat="1" x14ac:dyDescent="0.2">
      <c r="A395164" s="25"/>
      <c r="B395164" s="64"/>
      <c r="C395164" s="80"/>
      <c r="D395164" s="81"/>
      <c r="E395164" s="79"/>
      <c r="F395164" s="78"/>
      <c r="G395164" s="82"/>
      <c r="H395164" s="82"/>
      <c r="I395164" s="11"/>
    </row>
    <row r="395172" spans="1:9" s="4" customFormat="1" x14ac:dyDescent="0.2">
      <c r="A395172" s="25"/>
      <c r="B395172" s="64"/>
      <c r="C395172" s="80"/>
      <c r="D395172" s="81"/>
      <c r="E395172" s="79"/>
      <c r="F395172" s="78"/>
      <c r="G395172" s="82"/>
      <c r="H395172" s="82"/>
      <c r="I395172" s="11"/>
    </row>
    <row r="395174" spans="1:9" s="4" customFormat="1" x14ac:dyDescent="0.2">
      <c r="A395174" s="25"/>
      <c r="B395174" s="64"/>
      <c r="C395174" s="80"/>
      <c r="D395174" s="81"/>
      <c r="E395174" s="79"/>
      <c r="F395174" s="78"/>
      <c r="G395174" s="82"/>
      <c r="H395174" s="82"/>
      <c r="I395174" s="11"/>
    </row>
    <row r="395180" spans="1:9" s="4" customFormat="1" x14ac:dyDescent="0.2">
      <c r="A395180" s="25"/>
      <c r="B395180" s="64"/>
      <c r="C395180" s="80"/>
      <c r="D395180" s="81"/>
      <c r="E395180" s="79"/>
      <c r="F395180" s="78"/>
      <c r="G395180" s="82"/>
      <c r="H395180" s="82"/>
      <c r="I395180" s="11"/>
    </row>
    <row r="395188" spans="1:9" s="4" customFormat="1" x14ac:dyDescent="0.2">
      <c r="A395188" s="25"/>
      <c r="B395188" s="64"/>
      <c r="C395188" s="80"/>
      <c r="D395188" s="81"/>
      <c r="E395188" s="79"/>
      <c r="F395188" s="78"/>
      <c r="G395188" s="82"/>
      <c r="H395188" s="82"/>
      <c r="I395188" s="11"/>
    </row>
    <row r="395190" spans="1:9" s="4" customFormat="1" x14ac:dyDescent="0.2">
      <c r="A395190" s="25"/>
      <c r="B395190" s="64"/>
      <c r="C395190" s="80"/>
      <c r="D395190" s="81"/>
      <c r="E395190" s="79"/>
      <c r="F395190" s="78"/>
      <c r="G395190" s="82"/>
      <c r="H395190" s="82"/>
      <c r="I395190" s="11"/>
    </row>
    <row r="395196" spans="1:9" s="4" customFormat="1" x14ac:dyDescent="0.2">
      <c r="A395196" s="25"/>
      <c r="B395196" s="64"/>
      <c r="C395196" s="80"/>
      <c r="D395196" s="81"/>
      <c r="E395196" s="79"/>
      <c r="F395196" s="78"/>
      <c r="G395196" s="82"/>
      <c r="H395196" s="82"/>
      <c r="I395196" s="11"/>
    </row>
    <row r="395204" spans="1:9" s="4" customFormat="1" x14ac:dyDescent="0.2">
      <c r="A395204" s="25"/>
      <c r="B395204" s="64"/>
      <c r="C395204" s="80"/>
      <c r="D395204" s="81"/>
      <c r="E395204" s="79"/>
      <c r="F395204" s="78"/>
      <c r="G395204" s="82"/>
      <c r="H395204" s="82"/>
      <c r="I395204" s="11"/>
    </row>
    <row r="395206" spans="1:9" s="4" customFormat="1" x14ac:dyDescent="0.2">
      <c r="A395206" s="25"/>
      <c r="B395206" s="64"/>
      <c r="C395206" s="80"/>
      <c r="D395206" s="81"/>
      <c r="E395206" s="79"/>
      <c r="F395206" s="78"/>
      <c r="G395206" s="82"/>
      <c r="H395206" s="82"/>
      <c r="I395206" s="11"/>
    </row>
    <row r="395212" spans="1:9" s="4" customFormat="1" x14ac:dyDescent="0.2">
      <c r="A395212" s="25"/>
      <c r="B395212" s="64"/>
      <c r="C395212" s="80"/>
      <c r="D395212" s="81"/>
      <c r="E395212" s="79"/>
      <c r="F395212" s="78"/>
      <c r="G395212" s="82"/>
      <c r="H395212" s="82"/>
      <c r="I395212" s="11"/>
    </row>
    <row r="395220" spans="1:9" s="4" customFormat="1" x14ac:dyDescent="0.2">
      <c r="A395220" s="25"/>
      <c r="B395220" s="64"/>
      <c r="C395220" s="80"/>
      <c r="D395220" s="81"/>
      <c r="E395220" s="79"/>
      <c r="F395220" s="78"/>
      <c r="G395220" s="82"/>
      <c r="H395220" s="82"/>
      <c r="I395220" s="11"/>
    </row>
    <row r="395222" spans="1:9" s="4" customFormat="1" x14ac:dyDescent="0.2">
      <c r="A395222" s="25"/>
      <c r="B395222" s="64"/>
      <c r="C395222" s="80"/>
      <c r="D395222" s="81"/>
      <c r="E395222" s="79"/>
      <c r="F395222" s="78"/>
      <c r="G395222" s="82"/>
      <c r="H395222" s="82"/>
      <c r="I395222" s="11"/>
    </row>
    <row r="395228" spans="1:9" s="4" customFormat="1" x14ac:dyDescent="0.2">
      <c r="A395228" s="25"/>
      <c r="B395228" s="64"/>
      <c r="C395228" s="80"/>
      <c r="D395228" s="81"/>
      <c r="E395228" s="79"/>
      <c r="F395228" s="78"/>
      <c r="G395228" s="82"/>
      <c r="H395228" s="82"/>
      <c r="I395228" s="11"/>
    </row>
    <row r="395236" spans="1:9" s="4" customFormat="1" x14ac:dyDescent="0.2">
      <c r="A395236" s="25"/>
      <c r="B395236" s="64"/>
      <c r="C395236" s="80"/>
      <c r="D395236" s="81"/>
      <c r="E395236" s="79"/>
      <c r="F395236" s="78"/>
      <c r="G395236" s="82"/>
      <c r="H395236" s="82"/>
      <c r="I395236" s="11"/>
    </row>
    <row r="395238" spans="1:9" s="4" customFormat="1" x14ac:dyDescent="0.2">
      <c r="A395238" s="25"/>
      <c r="B395238" s="64"/>
      <c r="C395238" s="80"/>
      <c r="D395238" s="81"/>
      <c r="E395238" s="79"/>
      <c r="F395238" s="78"/>
      <c r="G395238" s="82"/>
      <c r="H395238" s="82"/>
      <c r="I395238" s="11"/>
    </row>
    <row r="395244" spans="1:9" s="4" customFormat="1" x14ac:dyDescent="0.2">
      <c r="A395244" s="25"/>
      <c r="B395244" s="64"/>
      <c r="C395244" s="80"/>
      <c r="D395244" s="81"/>
      <c r="E395244" s="79"/>
      <c r="F395244" s="78"/>
      <c r="G395244" s="82"/>
      <c r="H395244" s="82"/>
      <c r="I395244" s="11"/>
    </row>
    <row r="395252" spans="1:9" s="4" customFormat="1" x14ac:dyDescent="0.2">
      <c r="A395252" s="25"/>
      <c r="B395252" s="64"/>
      <c r="C395252" s="80"/>
      <c r="D395252" s="81"/>
      <c r="E395252" s="79"/>
      <c r="F395252" s="78"/>
      <c r="G395252" s="82"/>
      <c r="H395252" s="82"/>
      <c r="I395252" s="11"/>
    </row>
    <row r="395254" spans="1:9" s="4" customFormat="1" x14ac:dyDescent="0.2">
      <c r="A395254" s="25"/>
      <c r="B395254" s="64"/>
      <c r="C395254" s="80"/>
      <c r="D395254" s="81"/>
      <c r="E395254" s="79"/>
      <c r="F395254" s="78"/>
      <c r="G395254" s="82"/>
      <c r="H395254" s="82"/>
      <c r="I395254" s="11"/>
    </row>
    <row r="395260" spans="1:9" s="4" customFormat="1" x14ac:dyDescent="0.2">
      <c r="A395260" s="25"/>
      <c r="B395260" s="64"/>
      <c r="C395260" s="80"/>
      <c r="D395260" s="81"/>
      <c r="E395260" s="79"/>
      <c r="F395260" s="78"/>
      <c r="G395260" s="82"/>
      <c r="H395260" s="82"/>
      <c r="I395260" s="11"/>
    </row>
    <row r="395268" spans="1:9" s="4" customFormat="1" x14ac:dyDescent="0.2">
      <c r="A395268" s="25"/>
      <c r="B395268" s="64"/>
      <c r="C395268" s="80"/>
      <c r="D395268" s="81"/>
      <c r="E395268" s="79"/>
      <c r="F395268" s="78"/>
      <c r="G395268" s="82"/>
      <c r="H395268" s="82"/>
      <c r="I395268" s="11"/>
    </row>
    <row r="395270" spans="1:9" s="4" customFormat="1" x14ac:dyDescent="0.2">
      <c r="A395270" s="25"/>
      <c r="B395270" s="64"/>
      <c r="C395270" s="80"/>
      <c r="D395270" s="81"/>
      <c r="E395270" s="79"/>
      <c r="F395270" s="78"/>
      <c r="G395270" s="82"/>
      <c r="H395270" s="82"/>
      <c r="I395270" s="11"/>
    </row>
    <row r="395276" spans="1:9" s="4" customFormat="1" x14ac:dyDescent="0.2">
      <c r="A395276" s="25"/>
      <c r="B395276" s="64"/>
      <c r="C395276" s="80"/>
      <c r="D395276" s="81"/>
      <c r="E395276" s="79"/>
      <c r="F395276" s="78"/>
      <c r="G395276" s="82"/>
      <c r="H395276" s="82"/>
      <c r="I395276" s="11"/>
    </row>
    <row r="395284" spans="1:9" s="4" customFormat="1" x14ac:dyDescent="0.2">
      <c r="A395284" s="25"/>
      <c r="B395284" s="64"/>
      <c r="C395284" s="80"/>
      <c r="D395284" s="81"/>
      <c r="E395284" s="79"/>
      <c r="F395284" s="78"/>
      <c r="G395284" s="82"/>
      <c r="H395284" s="82"/>
      <c r="I395284" s="11"/>
    </row>
    <row r="395286" spans="1:9" s="4" customFormat="1" x14ac:dyDescent="0.2">
      <c r="A395286" s="25"/>
      <c r="B395286" s="64"/>
      <c r="C395286" s="80"/>
      <c r="D395286" s="81"/>
      <c r="E395286" s="79"/>
      <c r="F395286" s="78"/>
      <c r="G395286" s="82"/>
      <c r="H395286" s="82"/>
      <c r="I395286" s="11"/>
    </row>
    <row r="395292" spans="1:9" s="4" customFormat="1" x14ac:dyDescent="0.2">
      <c r="A395292" s="25"/>
      <c r="B395292" s="64"/>
      <c r="C395292" s="80"/>
      <c r="D395292" s="81"/>
      <c r="E395292" s="79"/>
      <c r="F395292" s="78"/>
      <c r="G395292" s="82"/>
      <c r="H395292" s="82"/>
      <c r="I395292" s="11"/>
    </row>
    <row r="395300" spans="1:9" s="4" customFormat="1" x14ac:dyDescent="0.2">
      <c r="A395300" s="25"/>
      <c r="B395300" s="64"/>
      <c r="C395300" s="80"/>
      <c r="D395300" s="81"/>
      <c r="E395300" s="79"/>
      <c r="F395300" s="78"/>
      <c r="G395300" s="82"/>
      <c r="H395300" s="82"/>
      <c r="I395300" s="11"/>
    </row>
    <row r="395302" spans="1:9" s="4" customFormat="1" x14ac:dyDescent="0.2">
      <c r="A395302" s="25"/>
      <c r="B395302" s="64"/>
      <c r="C395302" s="80"/>
      <c r="D395302" s="81"/>
      <c r="E395302" s="79"/>
      <c r="F395302" s="78"/>
      <c r="G395302" s="82"/>
      <c r="H395302" s="82"/>
      <c r="I395302" s="11"/>
    </row>
    <row r="395308" spans="1:9" s="4" customFormat="1" x14ac:dyDescent="0.2">
      <c r="A395308" s="25"/>
      <c r="B395308" s="64"/>
      <c r="C395308" s="80"/>
      <c r="D395308" s="81"/>
      <c r="E395308" s="79"/>
      <c r="F395308" s="78"/>
      <c r="G395308" s="82"/>
      <c r="H395308" s="82"/>
      <c r="I395308" s="11"/>
    </row>
    <row r="395316" spans="1:9" s="4" customFormat="1" x14ac:dyDescent="0.2">
      <c r="A395316" s="25"/>
      <c r="B395316" s="64"/>
      <c r="C395316" s="80"/>
      <c r="D395316" s="81"/>
      <c r="E395316" s="79"/>
      <c r="F395316" s="78"/>
      <c r="G395316" s="82"/>
      <c r="H395316" s="82"/>
      <c r="I395316" s="11"/>
    </row>
    <row r="395318" spans="1:9" s="4" customFormat="1" x14ac:dyDescent="0.2">
      <c r="A395318" s="25"/>
      <c r="B395318" s="64"/>
      <c r="C395318" s="80"/>
      <c r="D395318" s="81"/>
      <c r="E395318" s="79"/>
      <c r="F395318" s="78"/>
      <c r="G395318" s="82"/>
      <c r="H395318" s="82"/>
      <c r="I395318" s="11"/>
    </row>
    <row r="395324" spans="1:9" s="4" customFormat="1" x14ac:dyDescent="0.2">
      <c r="A395324" s="25"/>
      <c r="B395324" s="64"/>
      <c r="C395324" s="80"/>
      <c r="D395324" s="81"/>
      <c r="E395324" s="79"/>
      <c r="F395324" s="78"/>
      <c r="G395324" s="82"/>
      <c r="H395324" s="82"/>
      <c r="I395324" s="11"/>
    </row>
    <row r="395332" spans="1:9" s="4" customFormat="1" x14ac:dyDescent="0.2">
      <c r="A395332" s="25"/>
      <c r="B395332" s="64"/>
      <c r="C395332" s="80"/>
      <c r="D395332" s="81"/>
      <c r="E395332" s="79"/>
      <c r="F395332" s="78"/>
      <c r="G395332" s="82"/>
      <c r="H395332" s="82"/>
      <c r="I395332" s="11"/>
    </row>
    <row r="395334" spans="1:9" s="4" customFormat="1" x14ac:dyDescent="0.2">
      <c r="A395334" s="25"/>
      <c r="B395334" s="64"/>
      <c r="C395334" s="80"/>
      <c r="D395334" s="81"/>
      <c r="E395334" s="79"/>
      <c r="F395334" s="78"/>
      <c r="G395334" s="82"/>
      <c r="H395334" s="82"/>
      <c r="I395334" s="11"/>
    </row>
    <row r="395340" spans="1:9" s="4" customFormat="1" x14ac:dyDescent="0.2">
      <c r="A395340" s="25"/>
      <c r="B395340" s="64"/>
      <c r="C395340" s="80"/>
      <c r="D395340" s="81"/>
      <c r="E395340" s="79"/>
      <c r="F395340" s="78"/>
      <c r="G395340" s="82"/>
      <c r="H395340" s="82"/>
      <c r="I395340" s="11"/>
    </row>
    <row r="395348" spans="1:9" s="4" customFormat="1" x14ac:dyDescent="0.2">
      <c r="A395348" s="25"/>
      <c r="B395348" s="64"/>
      <c r="C395348" s="80"/>
      <c r="D395348" s="81"/>
      <c r="E395348" s="79"/>
      <c r="F395348" s="78"/>
      <c r="G395348" s="82"/>
      <c r="H395348" s="82"/>
      <c r="I395348" s="11"/>
    </row>
    <row r="395350" spans="1:9" s="4" customFormat="1" x14ac:dyDescent="0.2">
      <c r="A395350" s="25"/>
      <c r="B395350" s="64"/>
      <c r="C395350" s="80"/>
      <c r="D395350" s="81"/>
      <c r="E395350" s="79"/>
      <c r="F395350" s="78"/>
      <c r="G395350" s="82"/>
      <c r="H395350" s="82"/>
      <c r="I395350" s="11"/>
    </row>
    <row r="395356" spans="1:9" s="4" customFormat="1" x14ac:dyDescent="0.2">
      <c r="A395356" s="25"/>
      <c r="B395356" s="64"/>
      <c r="C395356" s="80"/>
      <c r="D395356" s="81"/>
      <c r="E395356" s="79"/>
      <c r="F395356" s="78"/>
      <c r="G395356" s="82"/>
      <c r="H395356" s="82"/>
      <c r="I395356" s="11"/>
    </row>
    <row r="395364" spans="1:9" s="4" customFormat="1" x14ac:dyDescent="0.2">
      <c r="A395364" s="25"/>
      <c r="B395364" s="64"/>
      <c r="C395364" s="80"/>
      <c r="D395364" s="81"/>
      <c r="E395364" s="79"/>
      <c r="F395364" s="78"/>
      <c r="G395364" s="82"/>
      <c r="H395364" s="82"/>
      <c r="I395364" s="11"/>
    </row>
    <row r="395366" spans="1:9" s="4" customFormat="1" x14ac:dyDescent="0.2">
      <c r="A395366" s="25"/>
      <c r="B395366" s="64"/>
      <c r="C395366" s="80"/>
      <c r="D395366" s="81"/>
      <c r="E395366" s="79"/>
      <c r="F395366" s="78"/>
      <c r="G395366" s="82"/>
      <c r="H395366" s="82"/>
      <c r="I395366" s="11"/>
    </row>
    <row r="395372" spans="1:9" s="4" customFormat="1" x14ac:dyDescent="0.2">
      <c r="A395372" s="25"/>
      <c r="B395372" s="64"/>
      <c r="C395372" s="80"/>
      <c r="D395372" s="81"/>
      <c r="E395372" s="79"/>
      <c r="F395372" s="78"/>
      <c r="G395372" s="82"/>
      <c r="H395372" s="82"/>
      <c r="I395372" s="11"/>
    </row>
    <row r="395380" spans="1:9" s="4" customFormat="1" x14ac:dyDescent="0.2">
      <c r="A395380" s="25"/>
      <c r="B395380" s="64"/>
      <c r="C395380" s="80"/>
      <c r="D395380" s="81"/>
      <c r="E395380" s="79"/>
      <c r="F395380" s="78"/>
      <c r="G395380" s="82"/>
      <c r="H395380" s="82"/>
      <c r="I395380" s="11"/>
    </row>
    <row r="395382" spans="1:9" s="4" customFormat="1" x14ac:dyDescent="0.2">
      <c r="A395382" s="25"/>
      <c r="B395382" s="64"/>
      <c r="C395382" s="80"/>
      <c r="D395382" s="81"/>
      <c r="E395382" s="79"/>
      <c r="F395382" s="78"/>
      <c r="G395382" s="82"/>
      <c r="H395382" s="82"/>
      <c r="I395382" s="11"/>
    </row>
    <row r="395388" spans="1:9" s="4" customFormat="1" x14ac:dyDescent="0.2">
      <c r="A395388" s="25"/>
      <c r="B395388" s="64"/>
      <c r="C395388" s="80"/>
      <c r="D395388" s="81"/>
      <c r="E395388" s="79"/>
      <c r="F395388" s="78"/>
      <c r="G395388" s="82"/>
      <c r="H395388" s="82"/>
      <c r="I395388" s="11"/>
    </row>
    <row r="395396" spans="1:9" s="4" customFormat="1" x14ac:dyDescent="0.2">
      <c r="A395396" s="25"/>
      <c r="B395396" s="64"/>
      <c r="C395396" s="80"/>
      <c r="D395396" s="81"/>
      <c r="E395396" s="79"/>
      <c r="F395396" s="78"/>
      <c r="G395396" s="82"/>
      <c r="H395396" s="82"/>
      <c r="I395396" s="11"/>
    </row>
    <row r="395398" spans="1:9" s="4" customFormat="1" x14ac:dyDescent="0.2">
      <c r="A395398" s="25"/>
      <c r="B395398" s="64"/>
      <c r="C395398" s="80"/>
      <c r="D395398" s="81"/>
      <c r="E395398" s="79"/>
      <c r="F395398" s="78"/>
      <c r="G395398" s="82"/>
      <c r="H395398" s="82"/>
      <c r="I395398" s="11"/>
    </row>
    <row r="395404" spans="1:9" s="4" customFormat="1" x14ac:dyDescent="0.2">
      <c r="A395404" s="25"/>
      <c r="B395404" s="64"/>
      <c r="C395404" s="80"/>
      <c r="D395404" s="81"/>
      <c r="E395404" s="79"/>
      <c r="F395404" s="78"/>
      <c r="G395404" s="82"/>
      <c r="H395404" s="82"/>
      <c r="I395404" s="11"/>
    </row>
    <row r="395412" spans="1:9" s="4" customFormat="1" x14ac:dyDescent="0.2">
      <c r="A395412" s="25"/>
      <c r="B395412" s="64"/>
      <c r="C395412" s="80"/>
      <c r="D395412" s="81"/>
      <c r="E395412" s="79"/>
      <c r="F395412" s="78"/>
      <c r="G395412" s="82"/>
      <c r="H395412" s="82"/>
      <c r="I395412" s="11"/>
    </row>
    <row r="395414" spans="1:9" s="4" customFormat="1" x14ac:dyDescent="0.2">
      <c r="A395414" s="25"/>
      <c r="B395414" s="64"/>
      <c r="C395414" s="80"/>
      <c r="D395414" s="81"/>
      <c r="E395414" s="79"/>
      <c r="F395414" s="78"/>
      <c r="G395414" s="82"/>
      <c r="H395414" s="82"/>
      <c r="I395414" s="11"/>
    </row>
    <row r="395420" spans="1:9" s="4" customFormat="1" x14ac:dyDescent="0.2">
      <c r="A395420" s="25"/>
      <c r="B395420" s="64"/>
      <c r="C395420" s="80"/>
      <c r="D395420" s="81"/>
      <c r="E395420" s="79"/>
      <c r="F395420" s="78"/>
      <c r="G395420" s="82"/>
      <c r="H395420" s="82"/>
      <c r="I395420" s="11"/>
    </row>
    <row r="395428" spans="1:9" s="4" customFormat="1" x14ac:dyDescent="0.2">
      <c r="A395428" s="25"/>
      <c r="B395428" s="64"/>
      <c r="C395428" s="80"/>
      <c r="D395428" s="81"/>
      <c r="E395428" s="79"/>
      <c r="F395428" s="78"/>
      <c r="G395428" s="82"/>
      <c r="H395428" s="82"/>
      <c r="I395428" s="11"/>
    </row>
    <row r="395430" spans="1:9" s="4" customFormat="1" x14ac:dyDescent="0.2">
      <c r="A395430" s="25"/>
      <c r="B395430" s="64"/>
      <c r="C395430" s="80"/>
      <c r="D395430" s="81"/>
      <c r="E395430" s="79"/>
      <c r="F395430" s="78"/>
      <c r="G395430" s="82"/>
      <c r="H395430" s="82"/>
      <c r="I395430" s="11"/>
    </row>
    <row r="395436" spans="1:9" s="4" customFormat="1" x14ac:dyDescent="0.2">
      <c r="A395436" s="25"/>
      <c r="B395436" s="64"/>
      <c r="C395436" s="80"/>
      <c r="D395436" s="81"/>
      <c r="E395436" s="79"/>
      <c r="F395436" s="78"/>
      <c r="G395436" s="82"/>
      <c r="H395436" s="82"/>
      <c r="I395436" s="11"/>
    </row>
    <row r="395444" spans="1:9" s="4" customFormat="1" x14ac:dyDescent="0.2">
      <c r="A395444" s="25"/>
      <c r="B395444" s="64"/>
      <c r="C395444" s="80"/>
      <c r="D395444" s="81"/>
      <c r="E395444" s="79"/>
      <c r="F395444" s="78"/>
      <c r="G395444" s="82"/>
      <c r="H395444" s="82"/>
      <c r="I395444" s="11"/>
    </row>
    <row r="395446" spans="1:9" s="4" customFormat="1" x14ac:dyDescent="0.2">
      <c r="A395446" s="25"/>
      <c r="B395446" s="64"/>
      <c r="C395446" s="80"/>
      <c r="D395446" s="81"/>
      <c r="E395446" s="79"/>
      <c r="F395446" s="78"/>
      <c r="G395446" s="82"/>
      <c r="H395446" s="82"/>
      <c r="I395446" s="11"/>
    </row>
    <row r="395452" spans="1:9" s="4" customFormat="1" x14ac:dyDescent="0.2">
      <c r="A395452" s="25"/>
      <c r="B395452" s="64"/>
      <c r="C395452" s="80"/>
      <c r="D395452" s="81"/>
      <c r="E395452" s="79"/>
      <c r="F395452" s="78"/>
      <c r="G395452" s="82"/>
      <c r="H395452" s="82"/>
      <c r="I395452" s="11"/>
    </row>
    <row r="395460" spans="1:9" s="4" customFormat="1" x14ac:dyDescent="0.2">
      <c r="A395460" s="25"/>
      <c r="B395460" s="64"/>
      <c r="C395460" s="80"/>
      <c r="D395460" s="81"/>
      <c r="E395460" s="79"/>
      <c r="F395460" s="78"/>
      <c r="G395460" s="82"/>
      <c r="H395460" s="82"/>
      <c r="I395460" s="11"/>
    </row>
    <row r="395462" spans="1:9" s="4" customFormat="1" x14ac:dyDescent="0.2">
      <c r="A395462" s="25"/>
      <c r="B395462" s="64"/>
      <c r="C395462" s="80"/>
      <c r="D395462" s="81"/>
      <c r="E395462" s="79"/>
      <c r="F395462" s="78"/>
      <c r="G395462" s="82"/>
      <c r="H395462" s="82"/>
      <c r="I395462" s="11"/>
    </row>
    <row r="395468" spans="1:9" s="4" customFormat="1" x14ac:dyDescent="0.2">
      <c r="A395468" s="25"/>
      <c r="B395468" s="64"/>
      <c r="C395468" s="80"/>
      <c r="D395468" s="81"/>
      <c r="E395468" s="79"/>
      <c r="F395468" s="78"/>
      <c r="G395468" s="82"/>
      <c r="H395468" s="82"/>
      <c r="I395468" s="11"/>
    </row>
    <row r="395476" spans="1:9" s="4" customFormat="1" x14ac:dyDescent="0.2">
      <c r="A395476" s="25"/>
      <c r="B395476" s="64"/>
      <c r="C395476" s="80"/>
      <c r="D395476" s="81"/>
      <c r="E395476" s="79"/>
      <c r="F395476" s="78"/>
      <c r="G395476" s="82"/>
      <c r="H395476" s="82"/>
      <c r="I395476" s="11"/>
    </row>
    <row r="395478" spans="1:9" s="4" customFormat="1" x14ac:dyDescent="0.2">
      <c r="A395478" s="25"/>
      <c r="B395478" s="64"/>
      <c r="C395478" s="80"/>
      <c r="D395478" s="81"/>
      <c r="E395478" s="79"/>
      <c r="F395478" s="78"/>
      <c r="G395478" s="82"/>
      <c r="H395478" s="82"/>
      <c r="I395478" s="11"/>
    </row>
    <row r="395484" spans="1:9" s="4" customFormat="1" x14ac:dyDescent="0.2">
      <c r="A395484" s="25"/>
      <c r="B395484" s="64"/>
      <c r="C395484" s="80"/>
      <c r="D395484" s="81"/>
      <c r="E395484" s="79"/>
      <c r="F395484" s="78"/>
      <c r="G395484" s="82"/>
      <c r="H395484" s="82"/>
      <c r="I395484" s="11"/>
    </row>
    <row r="395492" spans="1:9" s="4" customFormat="1" x14ac:dyDescent="0.2">
      <c r="A395492" s="25"/>
      <c r="B395492" s="64"/>
      <c r="C395492" s="80"/>
      <c r="D395492" s="81"/>
      <c r="E395492" s="79"/>
      <c r="F395492" s="78"/>
      <c r="G395492" s="82"/>
      <c r="H395492" s="82"/>
      <c r="I395492" s="11"/>
    </row>
    <row r="395494" spans="1:9" s="4" customFormat="1" x14ac:dyDescent="0.2">
      <c r="A395494" s="25"/>
      <c r="B395494" s="64"/>
      <c r="C395494" s="80"/>
      <c r="D395494" s="81"/>
      <c r="E395494" s="79"/>
      <c r="F395494" s="78"/>
      <c r="G395494" s="82"/>
      <c r="H395494" s="82"/>
      <c r="I395494" s="11"/>
    </row>
    <row r="395500" spans="1:9" s="4" customFormat="1" x14ac:dyDescent="0.2">
      <c r="A395500" s="25"/>
      <c r="B395500" s="64"/>
      <c r="C395500" s="80"/>
      <c r="D395500" s="81"/>
      <c r="E395500" s="79"/>
      <c r="F395500" s="78"/>
      <c r="G395500" s="82"/>
      <c r="H395500" s="82"/>
      <c r="I395500" s="11"/>
    </row>
    <row r="395508" spans="1:9" s="4" customFormat="1" x14ac:dyDescent="0.2">
      <c r="A395508" s="25"/>
      <c r="B395508" s="64"/>
      <c r="C395508" s="80"/>
      <c r="D395508" s="81"/>
      <c r="E395508" s="79"/>
      <c r="F395508" s="78"/>
      <c r="G395508" s="82"/>
      <c r="H395508" s="82"/>
      <c r="I395508" s="11"/>
    </row>
    <row r="395510" spans="1:9" s="4" customFormat="1" x14ac:dyDescent="0.2">
      <c r="A395510" s="25"/>
      <c r="B395510" s="64"/>
      <c r="C395510" s="80"/>
      <c r="D395510" s="81"/>
      <c r="E395510" s="79"/>
      <c r="F395510" s="78"/>
      <c r="G395510" s="82"/>
      <c r="H395510" s="82"/>
      <c r="I395510" s="11"/>
    </row>
    <row r="395516" spans="1:9" s="4" customFormat="1" x14ac:dyDescent="0.2">
      <c r="A395516" s="25"/>
      <c r="B395516" s="64"/>
      <c r="C395516" s="80"/>
      <c r="D395516" s="81"/>
      <c r="E395516" s="79"/>
      <c r="F395516" s="78"/>
      <c r="G395516" s="82"/>
      <c r="H395516" s="82"/>
      <c r="I395516" s="11"/>
    </row>
    <row r="395524" spans="1:9" s="4" customFormat="1" x14ac:dyDescent="0.2">
      <c r="A395524" s="25"/>
      <c r="B395524" s="64"/>
      <c r="C395524" s="80"/>
      <c r="D395524" s="81"/>
      <c r="E395524" s="79"/>
      <c r="F395524" s="78"/>
      <c r="G395524" s="82"/>
      <c r="H395524" s="82"/>
      <c r="I395524" s="11"/>
    </row>
    <row r="395526" spans="1:9" s="4" customFormat="1" x14ac:dyDescent="0.2">
      <c r="A395526" s="25"/>
      <c r="B395526" s="64"/>
      <c r="C395526" s="80"/>
      <c r="D395526" s="81"/>
      <c r="E395526" s="79"/>
      <c r="F395526" s="78"/>
      <c r="G395526" s="82"/>
      <c r="H395526" s="82"/>
      <c r="I395526" s="11"/>
    </row>
    <row r="395532" spans="1:9" s="4" customFormat="1" x14ac:dyDescent="0.2">
      <c r="A395532" s="25"/>
      <c r="B395532" s="64"/>
      <c r="C395532" s="80"/>
      <c r="D395532" s="81"/>
      <c r="E395532" s="79"/>
      <c r="F395532" s="78"/>
      <c r="G395532" s="82"/>
      <c r="H395532" s="82"/>
      <c r="I395532" s="11"/>
    </row>
    <row r="395540" spans="1:9" s="4" customFormat="1" x14ac:dyDescent="0.2">
      <c r="A395540" s="25"/>
      <c r="B395540" s="64"/>
      <c r="C395540" s="80"/>
      <c r="D395540" s="81"/>
      <c r="E395540" s="79"/>
      <c r="F395540" s="78"/>
      <c r="G395540" s="82"/>
      <c r="H395540" s="82"/>
      <c r="I395540" s="11"/>
    </row>
    <row r="395542" spans="1:9" s="4" customFormat="1" x14ac:dyDescent="0.2">
      <c r="A395542" s="25"/>
      <c r="B395542" s="64"/>
      <c r="C395542" s="80"/>
      <c r="D395542" s="81"/>
      <c r="E395542" s="79"/>
      <c r="F395542" s="78"/>
      <c r="G395542" s="82"/>
      <c r="H395542" s="82"/>
      <c r="I395542" s="11"/>
    </row>
    <row r="395548" spans="1:9" s="4" customFormat="1" x14ac:dyDescent="0.2">
      <c r="A395548" s="25"/>
      <c r="B395548" s="64"/>
      <c r="C395548" s="80"/>
      <c r="D395548" s="81"/>
      <c r="E395548" s="79"/>
      <c r="F395548" s="78"/>
      <c r="G395548" s="82"/>
      <c r="H395548" s="82"/>
      <c r="I395548" s="11"/>
    </row>
    <row r="395556" spans="1:9" s="4" customFormat="1" x14ac:dyDescent="0.2">
      <c r="A395556" s="25"/>
      <c r="B395556" s="64"/>
      <c r="C395556" s="80"/>
      <c r="D395556" s="81"/>
      <c r="E395556" s="79"/>
      <c r="F395556" s="78"/>
      <c r="G395556" s="82"/>
      <c r="H395556" s="82"/>
      <c r="I395556" s="11"/>
    </row>
    <row r="395558" spans="1:9" s="4" customFormat="1" x14ac:dyDescent="0.2">
      <c r="A395558" s="25"/>
      <c r="B395558" s="64"/>
      <c r="C395558" s="80"/>
      <c r="D395558" s="81"/>
      <c r="E395558" s="79"/>
      <c r="F395558" s="78"/>
      <c r="G395558" s="82"/>
      <c r="H395558" s="82"/>
      <c r="I395558" s="11"/>
    </row>
    <row r="395564" spans="1:9" s="4" customFormat="1" x14ac:dyDescent="0.2">
      <c r="A395564" s="25"/>
      <c r="B395564" s="64"/>
      <c r="C395564" s="80"/>
      <c r="D395564" s="81"/>
      <c r="E395564" s="79"/>
      <c r="F395564" s="78"/>
      <c r="G395564" s="82"/>
      <c r="H395564" s="82"/>
      <c r="I395564" s="11"/>
    </row>
    <row r="395572" spans="1:9" s="4" customFormat="1" x14ac:dyDescent="0.2">
      <c r="A395572" s="25"/>
      <c r="B395572" s="64"/>
      <c r="C395572" s="80"/>
      <c r="D395572" s="81"/>
      <c r="E395572" s="79"/>
      <c r="F395572" s="78"/>
      <c r="G395572" s="82"/>
      <c r="H395572" s="82"/>
      <c r="I395572" s="11"/>
    </row>
    <row r="395574" spans="1:9" s="4" customFormat="1" x14ac:dyDescent="0.2">
      <c r="A395574" s="25"/>
      <c r="B395574" s="64"/>
      <c r="C395574" s="80"/>
      <c r="D395574" s="81"/>
      <c r="E395574" s="79"/>
      <c r="F395574" s="78"/>
      <c r="G395574" s="82"/>
      <c r="H395574" s="82"/>
      <c r="I395574" s="11"/>
    </row>
    <row r="395580" spans="1:9" s="4" customFormat="1" x14ac:dyDescent="0.2">
      <c r="A395580" s="25"/>
      <c r="B395580" s="64"/>
      <c r="C395580" s="80"/>
      <c r="D395580" s="81"/>
      <c r="E395580" s="79"/>
      <c r="F395580" s="78"/>
      <c r="G395580" s="82"/>
      <c r="H395580" s="82"/>
      <c r="I395580" s="11"/>
    </row>
    <row r="395588" spans="1:9" s="4" customFormat="1" x14ac:dyDescent="0.2">
      <c r="A395588" s="25"/>
      <c r="B395588" s="64"/>
      <c r="C395588" s="80"/>
      <c r="D395588" s="81"/>
      <c r="E395588" s="79"/>
      <c r="F395588" s="78"/>
      <c r="G395588" s="82"/>
      <c r="H395588" s="82"/>
      <c r="I395588" s="11"/>
    </row>
    <row r="395590" spans="1:9" s="4" customFormat="1" x14ac:dyDescent="0.2">
      <c r="A395590" s="25"/>
      <c r="B395590" s="64"/>
      <c r="C395590" s="80"/>
      <c r="D395590" s="81"/>
      <c r="E395590" s="79"/>
      <c r="F395590" s="78"/>
      <c r="G395590" s="82"/>
      <c r="H395590" s="82"/>
      <c r="I395590" s="11"/>
    </row>
    <row r="395596" spans="1:9" s="4" customFormat="1" x14ac:dyDescent="0.2">
      <c r="A395596" s="25"/>
      <c r="B395596" s="64"/>
      <c r="C395596" s="80"/>
      <c r="D395596" s="81"/>
      <c r="E395596" s="79"/>
      <c r="F395596" s="78"/>
      <c r="G395596" s="82"/>
      <c r="H395596" s="82"/>
      <c r="I395596" s="11"/>
    </row>
    <row r="395604" spans="1:9" s="4" customFormat="1" x14ac:dyDescent="0.2">
      <c r="A395604" s="25"/>
      <c r="B395604" s="64"/>
      <c r="C395604" s="80"/>
      <c r="D395604" s="81"/>
      <c r="E395604" s="79"/>
      <c r="F395604" s="78"/>
      <c r="G395604" s="82"/>
      <c r="H395604" s="82"/>
      <c r="I395604" s="11"/>
    </row>
    <row r="395606" spans="1:9" s="4" customFormat="1" x14ac:dyDescent="0.2">
      <c r="A395606" s="25"/>
      <c r="B395606" s="64"/>
      <c r="C395606" s="80"/>
      <c r="D395606" s="81"/>
      <c r="E395606" s="79"/>
      <c r="F395606" s="78"/>
      <c r="G395606" s="82"/>
      <c r="H395606" s="82"/>
      <c r="I395606" s="11"/>
    </row>
    <row r="395612" spans="1:9" s="4" customFormat="1" x14ac:dyDescent="0.2">
      <c r="A395612" s="25"/>
      <c r="B395612" s="64"/>
      <c r="C395612" s="80"/>
      <c r="D395612" s="81"/>
      <c r="E395612" s="79"/>
      <c r="F395612" s="78"/>
      <c r="G395612" s="82"/>
      <c r="H395612" s="82"/>
      <c r="I395612" s="11"/>
    </row>
    <row r="395620" spans="1:9" s="4" customFormat="1" x14ac:dyDescent="0.2">
      <c r="A395620" s="25"/>
      <c r="B395620" s="64"/>
      <c r="C395620" s="80"/>
      <c r="D395620" s="81"/>
      <c r="E395620" s="79"/>
      <c r="F395620" s="78"/>
      <c r="G395620" s="82"/>
      <c r="H395620" s="82"/>
      <c r="I395620" s="11"/>
    </row>
    <row r="395622" spans="1:9" s="4" customFormat="1" x14ac:dyDescent="0.2">
      <c r="A395622" s="25"/>
      <c r="B395622" s="64"/>
      <c r="C395622" s="80"/>
      <c r="D395622" s="81"/>
      <c r="E395622" s="79"/>
      <c r="F395622" s="78"/>
      <c r="G395622" s="82"/>
      <c r="H395622" s="82"/>
      <c r="I395622" s="11"/>
    </row>
    <row r="395628" spans="1:9" s="4" customFormat="1" x14ac:dyDescent="0.2">
      <c r="A395628" s="25"/>
      <c r="B395628" s="64"/>
      <c r="C395628" s="80"/>
      <c r="D395628" s="81"/>
      <c r="E395628" s="79"/>
      <c r="F395628" s="78"/>
      <c r="G395628" s="82"/>
      <c r="H395628" s="82"/>
      <c r="I395628" s="11"/>
    </row>
    <row r="395636" spans="1:9" s="4" customFormat="1" x14ac:dyDescent="0.2">
      <c r="A395636" s="25"/>
      <c r="B395636" s="64"/>
      <c r="C395636" s="80"/>
      <c r="D395636" s="81"/>
      <c r="E395636" s="79"/>
      <c r="F395636" s="78"/>
      <c r="G395636" s="82"/>
      <c r="H395636" s="82"/>
      <c r="I395636" s="11"/>
    </row>
    <row r="395638" spans="1:9" s="4" customFormat="1" x14ac:dyDescent="0.2">
      <c r="A395638" s="25"/>
      <c r="B395638" s="64"/>
      <c r="C395638" s="80"/>
      <c r="D395638" s="81"/>
      <c r="E395638" s="79"/>
      <c r="F395638" s="78"/>
      <c r="G395638" s="82"/>
      <c r="H395638" s="82"/>
      <c r="I395638" s="11"/>
    </row>
    <row r="395644" spans="1:9" s="4" customFormat="1" x14ac:dyDescent="0.2">
      <c r="A395644" s="25"/>
      <c r="B395644" s="64"/>
      <c r="C395644" s="80"/>
      <c r="D395644" s="81"/>
      <c r="E395644" s="79"/>
      <c r="F395644" s="78"/>
      <c r="G395644" s="82"/>
      <c r="H395644" s="82"/>
      <c r="I395644" s="11"/>
    </row>
    <row r="395652" spans="1:9" s="4" customFormat="1" x14ac:dyDescent="0.2">
      <c r="A395652" s="25"/>
      <c r="B395652" s="64"/>
      <c r="C395652" s="80"/>
      <c r="D395652" s="81"/>
      <c r="E395652" s="79"/>
      <c r="F395652" s="78"/>
      <c r="G395652" s="82"/>
      <c r="H395652" s="82"/>
      <c r="I395652" s="11"/>
    </row>
    <row r="395654" spans="1:9" s="4" customFormat="1" x14ac:dyDescent="0.2">
      <c r="A395654" s="25"/>
      <c r="B395654" s="64"/>
      <c r="C395654" s="80"/>
      <c r="D395654" s="81"/>
      <c r="E395654" s="79"/>
      <c r="F395654" s="78"/>
      <c r="G395654" s="82"/>
      <c r="H395654" s="82"/>
      <c r="I395654" s="11"/>
    </row>
    <row r="395660" spans="1:9" s="4" customFormat="1" x14ac:dyDescent="0.2">
      <c r="A395660" s="25"/>
      <c r="B395660" s="64"/>
      <c r="C395660" s="80"/>
      <c r="D395660" s="81"/>
      <c r="E395660" s="79"/>
      <c r="F395660" s="78"/>
      <c r="G395660" s="82"/>
      <c r="H395660" s="82"/>
      <c r="I395660" s="11"/>
    </row>
    <row r="395668" spans="1:9" s="4" customFormat="1" x14ac:dyDescent="0.2">
      <c r="A395668" s="25"/>
      <c r="B395668" s="64"/>
      <c r="C395668" s="80"/>
      <c r="D395668" s="81"/>
      <c r="E395668" s="79"/>
      <c r="F395668" s="78"/>
      <c r="G395668" s="82"/>
      <c r="H395668" s="82"/>
      <c r="I395668" s="11"/>
    </row>
    <row r="395670" spans="1:9" s="4" customFormat="1" x14ac:dyDescent="0.2">
      <c r="A395670" s="25"/>
      <c r="B395670" s="64"/>
      <c r="C395670" s="80"/>
      <c r="D395670" s="81"/>
      <c r="E395670" s="79"/>
      <c r="F395670" s="78"/>
      <c r="G395670" s="82"/>
      <c r="H395670" s="82"/>
      <c r="I395670" s="11"/>
    </row>
    <row r="395676" spans="1:9" s="4" customFormat="1" x14ac:dyDescent="0.2">
      <c r="A395676" s="25"/>
      <c r="B395676" s="64"/>
      <c r="C395676" s="80"/>
      <c r="D395676" s="81"/>
      <c r="E395676" s="79"/>
      <c r="F395676" s="78"/>
      <c r="G395676" s="82"/>
      <c r="H395676" s="82"/>
      <c r="I395676" s="11"/>
    </row>
    <row r="395684" spans="1:9" s="4" customFormat="1" x14ac:dyDescent="0.2">
      <c r="A395684" s="25"/>
      <c r="B395684" s="64"/>
      <c r="C395684" s="80"/>
      <c r="D395684" s="81"/>
      <c r="E395684" s="79"/>
      <c r="F395684" s="78"/>
      <c r="G395684" s="82"/>
      <c r="H395684" s="82"/>
      <c r="I395684" s="11"/>
    </row>
    <row r="395686" spans="1:9" s="4" customFormat="1" x14ac:dyDescent="0.2">
      <c r="A395686" s="25"/>
      <c r="B395686" s="64"/>
      <c r="C395686" s="80"/>
      <c r="D395686" s="81"/>
      <c r="E395686" s="79"/>
      <c r="F395686" s="78"/>
      <c r="G395686" s="82"/>
      <c r="H395686" s="82"/>
      <c r="I395686" s="11"/>
    </row>
    <row r="395692" spans="1:9" s="4" customFormat="1" x14ac:dyDescent="0.2">
      <c r="A395692" s="25"/>
      <c r="B395692" s="64"/>
      <c r="C395692" s="80"/>
      <c r="D395692" s="81"/>
      <c r="E395692" s="79"/>
      <c r="F395692" s="78"/>
      <c r="G395692" s="82"/>
      <c r="H395692" s="82"/>
      <c r="I395692" s="11"/>
    </row>
    <row r="395700" spans="1:9" s="4" customFormat="1" x14ac:dyDescent="0.2">
      <c r="A395700" s="25"/>
      <c r="B395700" s="64"/>
      <c r="C395700" s="80"/>
      <c r="D395700" s="81"/>
      <c r="E395700" s="79"/>
      <c r="F395700" s="78"/>
      <c r="G395700" s="82"/>
      <c r="H395700" s="82"/>
      <c r="I395700" s="11"/>
    </row>
    <row r="395702" spans="1:9" s="4" customFormat="1" x14ac:dyDescent="0.2">
      <c r="A395702" s="25"/>
      <c r="B395702" s="64"/>
      <c r="C395702" s="80"/>
      <c r="D395702" s="81"/>
      <c r="E395702" s="79"/>
      <c r="F395702" s="78"/>
      <c r="G395702" s="82"/>
      <c r="H395702" s="82"/>
      <c r="I395702" s="11"/>
    </row>
    <row r="395708" spans="1:9" s="4" customFormat="1" x14ac:dyDescent="0.2">
      <c r="A395708" s="25"/>
      <c r="B395708" s="64"/>
      <c r="C395708" s="80"/>
      <c r="D395708" s="81"/>
      <c r="E395708" s="79"/>
      <c r="F395708" s="78"/>
      <c r="G395708" s="82"/>
      <c r="H395708" s="82"/>
      <c r="I395708" s="11"/>
    </row>
    <row r="395716" spans="1:9" s="4" customFormat="1" x14ac:dyDescent="0.2">
      <c r="A395716" s="25"/>
      <c r="B395716" s="64"/>
      <c r="C395716" s="80"/>
      <c r="D395716" s="81"/>
      <c r="E395716" s="79"/>
      <c r="F395716" s="78"/>
      <c r="G395716" s="82"/>
      <c r="H395716" s="82"/>
      <c r="I395716" s="11"/>
    </row>
    <row r="395718" spans="1:9" s="4" customFormat="1" x14ac:dyDescent="0.2">
      <c r="A395718" s="25"/>
      <c r="B395718" s="64"/>
      <c r="C395718" s="80"/>
      <c r="D395718" s="81"/>
      <c r="E395718" s="79"/>
      <c r="F395718" s="78"/>
      <c r="G395718" s="82"/>
      <c r="H395718" s="82"/>
      <c r="I395718" s="11"/>
    </row>
    <row r="395724" spans="1:9" s="4" customFormat="1" x14ac:dyDescent="0.2">
      <c r="A395724" s="25"/>
      <c r="B395724" s="64"/>
      <c r="C395724" s="80"/>
      <c r="D395724" s="81"/>
      <c r="E395724" s="79"/>
      <c r="F395724" s="78"/>
      <c r="G395724" s="82"/>
      <c r="H395724" s="82"/>
      <c r="I395724" s="11"/>
    </row>
    <row r="395732" spans="1:9" s="4" customFormat="1" x14ac:dyDescent="0.2">
      <c r="A395732" s="25"/>
      <c r="B395732" s="64"/>
      <c r="C395732" s="80"/>
      <c r="D395732" s="81"/>
      <c r="E395732" s="79"/>
      <c r="F395732" s="78"/>
      <c r="G395732" s="82"/>
      <c r="H395732" s="82"/>
      <c r="I395732" s="11"/>
    </row>
    <row r="395734" spans="1:9" s="4" customFormat="1" x14ac:dyDescent="0.2">
      <c r="A395734" s="25"/>
      <c r="B395734" s="64"/>
      <c r="C395734" s="80"/>
      <c r="D395734" s="81"/>
      <c r="E395734" s="79"/>
      <c r="F395734" s="78"/>
      <c r="G395734" s="82"/>
      <c r="H395734" s="82"/>
      <c r="I395734" s="11"/>
    </row>
    <row r="395740" spans="1:9" s="4" customFormat="1" x14ac:dyDescent="0.2">
      <c r="A395740" s="25"/>
      <c r="B395740" s="64"/>
      <c r="C395740" s="80"/>
      <c r="D395740" s="81"/>
      <c r="E395740" s="79"/>
      <c r="F395740" s="78"/>
      <c r="G395740" s="82"/>
      <c r="H395740" s="82"/>
      <c r="I395740" s="11"/>
    </row>
    <row r="395748" spans="1:9" s="4" customFormat="1" x14ac:dyDescent="0.2">
      <c r="A395748" s="25"/>
      <c r="B395748" s="64"/>
      <c r="C395748" s="80"/>
      <c r="D395748" s="81"/>
      <c r="E395748" s="79"/>
      <c r="F395748" s="78"/>
      <c r="G395748" s="82"/>
      <c r="H395748" s="82"/>
      <c r="I395748" s="11"/>
    </row>
    <row r="395750" spans="1:9" s="4" customFormat="1" x14ac:dyDescent="0.2">
      <c r="A395750" s="25"/>
      <c r="B395750" s="64"/>
      <c r="C395750" s="80"/>
      <c r="D395750" s="81"/>
      <c r="E395750" s="79"/>
      <c r="F395750" s="78"/>
      <c r="G395750" s="82"/>
      <c r="H395750" s="82"/>
      <c r="I395750" s="11"/>
    </row>
    <row r="395756" spans="1:9" s="4" customFormat="1" x14ac:dyDescent="0.2">
      <c r="A395756" s="25"/>
      <c r="B395756" s="64"/>
      <c r="C395756" s="80"/>
      <c r="D395756" s="81"/>
      <c r="E395756" s="79"/>
      <c r="F395756" s="78"/>
      <c r="G395756" s="82"/>
      <c r="H395756" s="82"/>
      <c r="I395756" s="11"/>
    </row>
    <row r="395764" spans="1:9" s="4" customFormat="1" x14ac:dyDescent="0.2">
      <c r="A395764" s="25"/>
      <c r="B395764" s="64"/>
      <c r="C395764" s="80"/>
      <c r="D395764" s="81"/>
      <c r="E395764" s="79"/>
      <c r="F395764" s="78"/>
      <c r="G395764" s="82"/>
      <c r="H395764" s="82"/>
      <c r="I395764" s="11"/>
    </row>
    <row r="395766" spans="1:9" s="4" customFormat="1" x14ac:dyDescent="0.2">
      <c r="A395766" s="25"/>
      <c r="B395766" s="64"/>
      <c r="C395766" s="80"/>
      <c r="D395766" s="81"/>
      <c r="E395766" s="79"/>
      <c r="F395766" s="78"/>
      <c r="G395766" s="82"/>
      <c r="H395766" s="82"/>
      <c r="I395766" s="11"/>
    </row>
    <row r="395772" spans="1:9" s="4" customFormat="1" x14ac:dyDescent="0.2">
      <c r="A395772" s="25"/>
      <c r="B395772" s="64"/>
      <c r="C395772" s="80"/>
      <c r="D395772" s="81"/>
      <c r="E395772" s="79"/>
      <c r="F395772" s="78"/>
      <c r="G395772" s="82"/>
      <c r="H395772" s="82"/>
      <c r="I395772" s="11"/>
    </row>
    <row r="395780" spans="1:9" s="4" customFormat="1" x14ac:dyDescent="0.2">
      <c r="A395780" s="25"/>
      <c r="B395780" s="64"/>
      <c r="C395780" s="80"/>
      <c r="D395780" s="81"/>
      <c r="E395780" s="79"/>
      <c r="F395780" s="78"/>
      <c r="G395780" s="82"/>
      <c r="H395780" s="82"/>
      <c r="I395780" s="11"/>
    </row>
    <row r="395782" spans="1:9" s="4" customFormat="1" x14ac:dyDescent="0.2">
      <c r="A395782" s="25"/>
      <c r="B395782" s="64"/>
      <c r="C395782" s="80"/>
      <c r="D395782" s="81"/>
      <c r="E395782" s="79"/>
      <c r="F395782" s="78"/>
      <c r="G395782" s="82"/>
      <c r="H395782" s="82"/>
      <c r="I395782" s="11"/>
    </row>
    <row r="395788" spans="1:9" s="4" customFormat="1" x14ac:dyDescent="0.2">
      <c r="A395788" s="25"/>
      <c r="B395788" s="64"/>
      <c r="C395788" s="80"/>
      <c r="D395788" s="81"/>
      <c r="E395788" s="79"/>
      <c r="F395788" s="78"/>
      <c r="G395788" s="82"/>
      <c r="H395788" s="82"/>
      <c r="I395788" s="11"/>
    </row>
    <row r="395796" spans="1:9" s="4" customFormat="1" x14ac:dyDescent="0.2">
      <c r="A395796" s="25"/>
      <c r="B395796" s="64"/>
      <c r="C395796" s="80"/>
      <c r="D395796" s="81"/>
      <c r="E395796" s="79"/>
      <c r="F395796" s="78"/>
      <c r="G395796" s="82"/>
      <c r="H395796" s="82"/>
      <c r="I395796" s="11"/>
    </row>
    <row r="395798" spans="1:9" s="4" customFormat="1" x14ac:dyDescent="0.2">
      <c r="A395798" s="25"/>
      <c r="B395798" s="64"/>
      <c r="C395798" s="80"/>
      <c r="D395798" s="81"/>
      <c r="E395798" s="79"/>
      <c r="F395798" s="78"/>
      <c r="G395798" s="82"/>
      <c r="H395798" s="82"/>
      <c r="I395798" s="11"/>
    </row>
    <row r="395804" spans="1:9" s="4" customFormat="1" x14ac:dyDescent="0.2">
      <c r="A395804" s="25"/>
      <c r="B395804" s="64"/>
      <c r="C395804" s="80"/>
      <c r="D395804" s="81"/>
      <c r="E395804" s="79"/>
      <c r="F395804" s="78"/>
      <c r="G395804" s="82"/>
      <c r="H395804" s="82"/>
      <c r="I395804" s="11"/>
    </row>
    <row r="395812" spans="1:9" s="4" customFormat="1" x14ac:dyDescent="0.2">
      <c r="A395812" s="25"/>
      <c r="B395812" s="64"/>
      <c r="C395812" s="80"/>
      <c r="D395812" s="81"/>
      <c r="E395812" s="79"/>
      <c r="F395812" s="78"/>
      <c r="G395812" s="82"/>
      <c r="H395812" s="82"/>
      <c r="I395812" s="11"/>
    </row>
    <row r="395814" spans="1:9" s="4" customFormat="1" x14ac:dyDescent="0.2">
      <c r="A395814" s="25"/>
      <c r="B395814" s="64"/>
      <c r="C395814" s="80"/>
      <c r="D395814" s="81"/>
      <c r="E395814" s="79"/>
      <c r="F395814" s="78"/>
      <c r="G395814" s="82"/>
      <c r="H395814" s="82"/>
      <c r="I395814" s="11"/>
    </row>
    <row r="395820" spans="1:9" s="4" customFormat="1" x14ac:dyDescent="0.2">
      <c r="A395820" s="25"/>
      <c r="B395820" s="64"/>
      <c r="C395820" s="80"/>
      <c r="D395820" s="81"/>
      <c r="E395820" s="79"/>
      <c r="F395820" s="78"/>
      <c r="G395820" s="82"/>
      <c r="H395820" s="82"/>
      <c r="I395820" s="11"/>
    </row>
    <row r="395828" spans="1:9" s="4" customFormat="1" x14ac:dyDescent="0.2">
      <c r="A395828" s="25"/>
      <c r="B395828" s="64"/>
      <c r="C395828" s="80"/>
      <c r="D395828" s="81"/>
      <c r="E395828" s="79"/>
      <c r="F395828" s="78"/>
      <c r="G395828" s="82"/>
      <c r="H395828" s="82"/>
      <c r="I395828" s="11"/>
    </row>
    <row r="395830" spans="1:9" s="4" customFormat="1" x14ac:dyDescent="0.2">
      <c r="A395830" s="25"/>
      <c r="B395830" s="64"/>
      <c r="C395830" s="80"/>
      <c r="D395830" s="81"/>
      <c r="E395830" s="79"/>
      <c r="F395830" s="78"/>
      <c r="G395830" s="82"/>
      <c r="H395830" s="82"/>
      <c r="I395830" s="11"/>
    </row>
    <row r="395836" spans="1:9" s="4" customFormat="1" x14ac:dyDescent="0.2">
      <c r="A395836" s="25"/>
      <c r="B395836" s="64"/>
      <c r="C395836" s="80"/>
      <c r="D395836" s="81"/>
      <c r="E395836" s="79"/>
      <c r="F395836" s="78"/>
      <c r="G395836" s="82"/>
      <c r="H395836" s="82"/>
      <c r="I395836" s="11"/>
    </row>
    <row r="395844" spans="1:9" s="4" customFormat="1" x14ac:dyDescent="0.2">
      <c r="A395844" s="25"/>
      <c r="B395844" s="64"/>
      <c r="C395844" s="80"/>
      <c r="D395844" s="81"/>
      <c r="E395844" s="79"/>
      <c r="F395844" s="78"/>
      <c r="G395844" s="82"/>
      <c r="H395844" s="82"/>
      <c r="I395844" s="11"/>
    </row>
    <row r="395846" spans="1:9" s="4" customFormat="1" x14ac:dyDescent="0.2">
      <c r="A395846" s="25"/>
      <c r="B395846" s="64"/>
      <c r="C395846" s="80"/>
      <c r="D395846" s="81"/>
      <c r="E395846" s="79"/>
      <c r="F395846" s="78"/>
      <c r="G395846" s="82"/>
      <c r="H395846" s="82"/>
      <c r="I395846" s="11"/>
    </row>
    <row r="395852" spans="1:9" s="4" customFormat="1" x14ac:dyDescent="0.2">
      <c r="A395852" s="25"/>
      <c r="B395852" s="64"/>
      <c r="C395852" s="80"/>
      <c r="D395852" s="81"/>
      <c r="E395852" s="79"/>
      <c r="F395852" s="78"/>
      <c r="G395852" s="82"/>
      <c r="H395852" s="82"/>
      <c r="I395852" s="11"/>
    </row>
    <row r="395860" spans="1:9" s="4" customFormat="1" x14ac:dyDescent="0.2">
      <c r="A395860" s="25"/>
      <c r="B395860" s="64"/>
      <c r="C395860" s="80"/>
      <c r="D395860" s="81"/>
      <c r="E395860" s="79"/>
      <c r="F395860" s="78"/>
      <c r="G395860" s="82"/>
      <c r="H395860" s="82"/>
      <c r="I395860" s="11"/>
    </row>
    <row r="395862" spans="1:9" s="4" customFormat="1" x14ac:dyDescent="0.2">
      <c r="A395862" s="25"/>
      <c r="B395862" s="64"/>
      <c r="C395862" s="80"/>
      <c r="D395862" s="81"/>
      <c r="E395862" s="79"/>
      <c r="F395862" s="78"/>
      <c r="G395862" s="82"/>
      <c r="H395862" s="82"/>
      <c r="I395862" s="11"/>
    </row>
    <row r="395868" spans="1:9" s="4" customFormat="1" x14ac:dyDescent="0.2">
      <c r="A395868" s="25"/>
      <c r="B395868" s="64"/>
      <c r="C395868" s="80"/>
      <c r="D395868" s="81"/>
      <c r="E395868" s="79"/>
      <c r="F395868" s="78"/>
      <c r="G395868" s="82"/>
      <c r="H395868" s="82"/>
      <c r="I395868" s="11"/>
    </row>
    <row r="395876" spans="1:9" s="4" customFormat="1" x14ac:dyDescent="0.2">
      <c r="A395876" s="25"/>
      <c r="B395876" s="64"/>
      <c r="C395876" s="80"/>
      <c r="D395876" s="81"/>
      <c r="E395876" s="79"/>
      <c r="F395876" s="78"/>
      <c r="G395876" s="82"/>
      <c r="H395876" s="82"/>
      <c r="I395876" s="11"/>
    </row>
    <row r="395878" spans="1:9" s="4" customFormat="1" x14ac:dyDescent="0.2">
      <c r="A395878" s="25"/>
      <c r="B395878" s="64"/>
      <c r="C395878" s="80"/>
      <c r="D395878" s="81"/>
      <c r="E395878" s="79"/>
      <c r="F395878" s="78"/>
      <c r="G395878" s="82"/>
      <c r="H395878" s="82"/>
      <c r="I395878" s="11"/>
    </row>
    <row r="395884" spans="1:9" s="4" customFormat="1" x14ac:dyDescent="0.2">
      <c r="A395884" s="25"/>
      <c r="B395884" s="64"/>
      <c r="C395884" s="80"/>
      <c r="D395884" s="81"/>
      <c r="E395884" s="79"/>
      <c r="F395884" s="78"/>
      <c r="G395884" s="82"/>
      <c r="H395884" s="82"/>
      <c r="I395884" s="11"/>
    </row>
    <row r="395892" spans="1:9" s="4" customFormat="1" x14ac:dyDescent="0.2">
      <c r="A395892" s="25"/>
      <c r="B395892" s="64"/>
      <c r="C395892" s="80"/>
      <c r="D395892" s="81"/>
      <c r="E395892" s="79"/>
      <c r="F395892" s="78"/>
      <c r="G395892" s="82"/>
      <c r="H395892" s="82"/>
      <c r="I395892" s="11"/>
    </row>
    <row r="395894" spans="1:9" s="4" customFormat="1" x14ac:dyDescent="0.2">
      <c r="A395894" s="25"/>
      <c r="B395894" s="64"/>
      <c r="C395894" s="80"/>
      <c r="D395894" s="81"/>
      <c r="E395894" s="79"/>
      <c r="F395894" s="78"/>
      <c r="G395894" s="82"/>
      <c r="H395894" s="82"/>
      <c r="I395894" s="11"/>
    </row>
    <row r="395900" spans="1:9" s="4" customFormat="1" x14ac:dyDescent="0.2">
      <c r="A395900" s="25"/>
      <c r="B395900" s="64"/>
      <c r="C395900" s="80"/>
      <c r="D395900" s="81"/>
      <c r="E395900" s="79"/>
      <c r="F395900" s="78"/>
      <c r="G395900" s="82"/>
      <c r="H395900" s="82"/>
      <c r="I395900" s="11"/>
    </row>
    <row r="395908" spans="1:9" s="4" customFormat="1" x14ac:dyDescent="0.2">
      <c r="A395908" s="25"/>
      <c r="B395908" s="64"/>
      <c r="C395908" s="80"/>
      <c r="D395908" s="81"/>
      <c r="E395908" s="79"/>
      <c r="F395908" s="78"/>
      <c r="G395908" s="82"/>
      <c r="H395908" s="82"/>
      <c r="I395908" s="11"/>
    </row>
    <row r="395910" spans="1:9" s="4" customFormat="1" x14ac:dyDescent="0.2">
      <c r="A395910" s="25"/>
      <c r="B395910" s="64"/>
      <c r="C395910" s="80"/>
      <c r="D395910" s="81"/>
      <c r="E395910" s="79"/>
      <c r="F395910" s="78"/>
      <c r="G395910" s="82"/>
      <c r="H395910" s="82"/>
      <c r="I395910" s="11"/>
    </row>
    <row r="395916" spans="1:9" s="4" customFormat="1" x14ac:dyDescent="0.2">
      <c r="A395916" s="25"/>
      <c r="B395916" s="64"/>
      <c r="C395916" s="80"/>
      <c r="D395916" s="81"/>
      <c r="E395916" s="79"/>
      <c r="F395916" s="78"/>
      <c r="G395916" s="82"/>
      <c r="H395916" s="82"/>
      <c r="I395916" s="11"/>
    </row>
    <row r="395924" spans="1:9" s="4" customFormat="1" x14ac:dyDescent="0.2">
      <c r="A395924" s="25"/>
      <c r="B395924" s="64"/>
      <c r="C395924" s="80"/>
      <c r="D395924" s="81"/>
      <c r="E395924" s="79"/>
      <c r="F395924" s="78"/>
      <c r="G395924" s="82"/>
      <c r="H395924" s="82"/>
      <c r="I395924" s="11"/>
    </row>
    <row r="395926" spans="1:9" s="4" customFormat="1" x14ac:dyDescent="0.2">
      <c r="A395926" s="25"/>
      <c r="B395926" s="64"/>
      <c r="C395926" s="80"/>
      <c r="D395926" s="81"/>
      <c r="E395926" s="79"/>
      <c r="F395926" s="78"/>
      <c r="G395926" s="82"/>
      <c r="H395926" s="82"/>
      <c r="I395926" s="11"/>
    </row>
    <row r="395932" spans="1:9" s="4" customFormat="1" x14ac:dyDescent="0.2">
      <c r="A395932" s="25"/>
      <c r="B395932" s="64"/>
      <c r="C395932" s="80"/>
      <c r="D395932" s="81"/>
      <c r="E395932" s="79"/>
      <c r="F395932" s="78"/>
      <c r="G395932" s="82"/>
      <c r="H395932" s="82"/>
      <c r="I395932" s="11"/>
    </row>
    <row r="395940" spans="1:9" s="4" customFormat="1" x14ac:dyDescent="0.2">
      <c r="A395940" s="25"/>
      <c r="B395940" s="64"/>
      <c r="C395940" s="80"/>
      <c r="D395940" s="81"/>
      <c r="E395940" s="79"/>
      <c r="F395940" s="78"/>
      <c r="G395940" s="82"/>
      <c r="H395940" s="82"/>
      <c r="I395940" s="11"/>
    </row>
    <row r="395942" spans="1:9" s="4" customFormat="1" x14ac:dyDescent="0.2">
      <c r="A395942" s="25"/>
      <c r="B395942" s="64"/>
      <c r="C395942" s="80"/>
      <c r="D395942" s="81"/>
      <c r="E395942" s="79"/>
      <c r="F395942" s="78"/>
      <c r="G395942" s="82"/>
      <c r="H395942" s="82"/>
      <c r="I395942" s="11"/>
    </row>
    <row r="395948" spans="1:9" s="4" customFormat="1" x14ac:dyDescent="0.2">
      <c r="A395948" s="25"/>
      <c r="B395948" s="64"/>
      <c r="C395948" s="80"/>
      <c r="D395948" s="81"/>
      <c r="E395948" s="79"/>
      <c r="F395948" s="78"/>
      <c r="G395948" s="82"/>
      <c r="H395948" s="82"/>
      <c r="I395948" s="11"/>
    </row>
    <row r="395956" spans="1:9" s="4" customFormat="1" x14ac:dyDescent="0.2">
      <c r="A395956" s="25"/>
      <c r="B395956" s="64"/>
      <c r="C395956" s="80"/>
      <c r="D395956" s="81"/>
      <c r="E395956" s="79"/>
      <c r="F395956" s="78"/>
      <c r="G395956" s="82"/>
      <c r="H395956" s="82"/>
      <c r="I395956" s="11"/>
    </row>
    <row r="395958" spans="1:9" s="4" customFormat="1" x14ac:dyDescent="0.2">
      <c r="A395958" s="25"/>
      <c r="B395958" s="64"/>
      <c r="C395958" s="80"/>
      <c r="D395958" s="81"/>
      <c r="E395958" s="79"/>
      <c r="F395958" s="78"/>
      <c r="G395958" s="82"/>
      <c r="H395958" s="82"/>
      <c r="I395958" s="11"/>
    </row>
    <row r="395964" spans="1:9" s="4" customFormat="1" x14ac:dyDescent="0.2">
      <c r="A395964" s="25"/>
      <c r="B395964" s="64"/>
      <c r="C395964" s="80"/>
      <c r="D395964" s="81"/>
      <c r="E395964" s="79"/>
      <c r="F395964" s="78"/>
      <c r="G395964" s="82"/>
      <c r="H395964" s="82"/>
      <c r="I395964" s="11"/>
    </row>
    <row r="395972" spans="1:9" s="4" customFormat="1" x14ac:dyDescent="0.2">
      <c r="A395972" s="25"/>
      <c r="B395972" s="64"/>
      <c r="C395972" s="80"/>
      <c r="D395972" s="81"/>
      <c r="E395972" s="79"/>
      <c r="F395972" s="78"/>
      <c r="G395972" s="82"/>
      <c r="H395972" s="82"/>
      <c r="I395972" s="11"/>
    </row>
    <row r="395974" spans="1:9" s="4" customFormat="1" x14ac:dyDescent="0.2">
      <c r="A395974" s="25"/>
      <c r="B395974" s="64"/>
      <c r="C395974" s="80"/>
      <c r="D395974" s="81"/>
      <c r="E395974" s="79"/>
      <c r="F395974" s="78"/>
      <c r="G395974" s="82"/>
      <c r="H395974" s="82"/>
      <c r="I395974" s="11"/>
    </row>
    <row r="395980" spans="1:9" s="4" customFormat="1" x14ac:dyDescent="0.2">
      <c r="A395980" s="25"/>
      <c r="B395980" s="64"/>
      <c r="C395980" s="80"/>
      <c r="D395980" s="81"/>
      <c r="E395980" s="79"/>
      <c r="F395980" s="78"/>
      <c r="G395980" s="82"/>
      <c r="H395980" s="82"/>
      <c r="I395980" s="11"/>
    </row>
    <row r="395988" spans="1:9" s="4" customFormat="1" x14ac:dyDescent="0.2">
      <c r="A395988" s="25"/>
      <c r="B395988" s="64"/>
      <c r="C395988" s="80"/>
      <c r="D395988" s="81"/>
      <c r="E395988" s="79"/>
      <c r="F395988" s="78"/>
      <c r="G395988" s="82"/>
      <c r="H395988" s="82"/>
      <c r="I395988" s="11"/>
    </row>
    <row r="395990" spans="1:9" s="4" customFormat="1" x14ac:dyDescent="0.2">
      <c r="A395990" s="25"/>
      <c r="B395990" s="64"/>
      <c r="C395990" s="80"/>
      <c r="D395990" s="81"/>
      <c r="E395990" s="79"/>
      <c r="F395990" s="78"/>
      <c r="G395990" s="82"/>
      <c r="H395990" s="82"/>
      <c r="I395990" s="11"/>
    </row>
    <row r="395996" spans="1:9" s="4" customFormat="1" x14ac:dyDescent="0.2">
      <c r="A395996" s="25"/>
      <c r="B395996" s="64"/>
      <c r="C395996" s="80"/>
      <c r="D395996" s="81"/>
      <c r="E395996" s="79"/>
      <c r="F395996" s="78"/>
      <c r="G395996" s="82"/>
      <c r="H395996" s="82"/>
      <c r="I395996" s="11"/>
    </row>
    <row r="396004" spans="1:9" s="4" customFormat="1" x14ac:dyDescent="0.2">
      <c r="A396004" s="25"/>
      <c r="B396004" s="64"/>
      <c r="C396004" s="80"/>
      <c r="D396004" s="81"/>
      <c r="E396004" s="79"/>
      <c r="F396004" s="78"/>
      <c r="G396004" s="82"/>
      <c r="H396004" s="82"/>
      <c r="I396004" s="11"/>
    </row>
    <row r="396006" spans="1:9" s="4" customFormat="1" x14ac:dyDescent="0.2">
      <c r="A396006" s="25"/>
      <c r="B396006" s="64"/>
      <c r="C396006" s="80"/>
      <c r="D396006" s="81"/>
      <c r="E396006" s="79"/>
      <c r="F396006" s="78"/>
      <c r="G396006" s="82"/>
      <c r="H396006" s="82"/>
      <c r="I396006" s="11"/>
    </row>
    <row r="396012" spans="1:9" s="4" customFormat="1" x14ac:dyDescent="0.2">
      <c r="A396012" s="25"/>
      <c r="B396012" s="64"/>
      <c r="C396012" s="80"/>
      <c r="D396012" s="81"/>
      <c r="E396012" s="79"/>
      <c r="F396012" s="78"/>
      <c r="G396012" s="82"/>
      <c r="H396012" s="82"/>
      <c r="I396012" s="11"/>
    </row>
    <row r="396020" spans="1:9" s="4" customFormat="1" x14ac:dyDescent="0.2">
      <c r="A396020" s="25"/>
      <c r="B396020" s="64"/>
      <c r="C396020" s="80"/>
      <c r="D396020" s="81"/>
      <c r="E396020" s="79"/>
      <c r="F396020" s="78"/>
      <c r="G396020" s="82"/>
      <c r="H396020" s="82"/>
      <c r="I396020" s="11"/>
    </row>
    <row r="396022" spans="1:9" s="4" customFormat="1" x14ac:dyDescent="0.2">
      <c r="A396022" s="25"/>
      <c r="B396022" s="64"/>
      <c r="C396022" s="80"/>
      <c r="D396022" s="81"/>
      <c r="E396022" s="79"/>
      <c r="F396022" s="78"/>
      <c r="G396022" s="82"/>
      <c r="H396022" s="82"/>
      <c r="I396022" s="11"/>
    </row>
    <row r="396028" spans="1:9" s="4" customFormat="1" x14ac:dyDescent="0.2">
      <c r="A396028" s="25"/>
      <c r="B396028" s="64"/>
      <c r="C396028" s="80"/>
      <c r="D396028" s="81"/>
      <c r="E396028" s="79"/>
      <c r="F396028" s="78"/>
      <c r="G396028" s="82"/>
      <c r="H396028" s="82"/>
      <c r="I396028" s="11"/>
    </row>
    <row r="396036" spans="1:9" s="4" customFormat="1" x14ac:dyDescent="0.2">
      <c r="A396036" s="25"/>
      <c r="B396036" s="64"/>
      <c r="C396036" s="80"/>
      <c r="D396036" s="81"/>
      <c r="E396036" s="79"/>
      <c r="F396036" s="78"/>
      <c r="G396036" s="82"/>
      <c r="H396036" s="82"/>
      <c r="I396036" s="11"/>
    </row>
    <row r="396038" spans="1:9" s="4" customFormat="1" x14ac:dyDescent="0.2">
      <c r="A396038" s="25"/>
      <c r="B396038" s="64"/>
      <c r="C396038" s="80"/>
      <c r="D396038" s="81"/>
      <c r="E396038" s="79"/>
      <c r="F396038" s="78"/>
      <c r="G396038" s="82"/>
      <c r="H396038" s="82"/>
      <c r="I396038" s="11"/>
    </row>
    <row r="396044" spans="1:9" s="4" customFormat="1" x14ac:dyDescent="0.2">
      <c r="A396044" s="25"/>
      <c r="B396044" s="64"/>
      <c r="C396044" s="80"/>
      <c r="D396044" s="81"/>
      <c r="E396044" s="79"/>
      <c r="F396044" s="78"/>
      <c r="G396044" s="82"/>
      <c r="H396044" s="82"/>
      <c r="I396044" s="11"/>
    </row>
    <row r="396052" spans="1:9" s="4" customFormat="1" x14ac:dyDescent="0.2">
      <c r="A396052" s="25"/>
      <c r="B396052" s="64"/>
      <c r="C396052" s="80"/>
      <c r="D396052" s="81"/>
      <c r="E396052" s="79"/>
      <c r="F396052" s="78"/>
      <c r="G396052" s="82"/>
      <c r="H396052" s="82"/>
      <c r="I396052" s="11"/>
    </row>
    <row r="396054" spans="1:9" s="4" customFormat="1" x14ac:dyDescent="0.2">
      <c r="A396054" s="25"/>
      <c r="B396054" s="64"/>
      <c r="C396054" s="80"/>
      <c r="D396054" s="81"/>
      <c r="E396054" s="79"/>
      <c r="F396054" s="78"/>
      <c r="G396054" s="82"/>
      <c r="H396054" s="82"/>
      <c r="I396054" s="11"/>
    </row>
    <row r="396060" spans="1:9" s="4" customFormat="1" x14ac:dyDescent="0.2">
      <c r="A396060" s="25"/>
      <c r="B396060" s="64"/>
      <c r="C396060" s="80"/>
      <c r="D396060" s="81"/>
      <c r="E396060" s="79"/>
      <c r="F396060" s="78"/>
      <c r="G396060" s="82"/>
      <c r="H396060" s="82"/>
      <c r="I396060" s="11"/>
    </row>
    <row r="396068" spans="1:9" s="4" customFormat="1" x14ac:dyDescent="0.2">
      <c r="A396068" s="25"/>
      <c r="B396068" s="64"/>
      <c r="C396068" s="80"/>
      <c r="D396068" s="81"/>
      <c r="E396068" s="79"/>
      <c r="F396068" s="78"/>
      <c r="G396068" s="82"/>
      <c r="H396068" s="82"/>
      <c r="I396068" s="11"/>
    </row>
    <row r="396070" spans="1:9" s="4" customFormat="1" x14ac:dyDescent="0.2">
      <c r="A396070" s="25"/>
      <c r="B396070" s="64"/>
      <c r="C396070" s="80"/>
      <c r="D396070" s="81"/>
      <c r="E396070" s="79"/>
      <c r="F396070" s="78"/>
      <c r="G396070" s="82"/>
      <c r="H396070" s="82"/>
      <c r="I396070" s="11"/>
    </row>
    <row r="396076" spans="1:9" s="4" customFormat="1" x14ac:dyDescent="0.2">
      <c r="A396076" s="25"/>
      <c r="B396076" s="64"/>
      <c r="C396076" s="80"/>
      <c r="D396076" s="81"/>
      <c r="E396076" s="79"/>
      <c r="F396076" s="78"/>
      <c r="G396076" s="82"/>
      <c r="H396076" s="82"/>
      <c r="I396076" s="11"/>
    </row>
    <row r="396084" spans="1:9" s="4" customFormat="1" x14ac:dyDescent="0.2">
      <c r="A396084" s="25"/>
      <c r="B396084" s="64"/>
      <c r="C396084" s="80"/>
      <c r="D396084" s="81"/>
      <c r="E396084" s="79"/>
      <c r="F396084" s="78"/>
      <c r="G396084" s="82"/>
      <c r="H396084" s="82"/>
      <c r="I396084" s="11"/>
    </row>
    <row r="396086" spans="1:9" s="4" customFormat="1" x14ac:dyDescent="0.2">
      <c r="A396086" s="25"/>
      <c r="B396086" s="64"/>
      <c r="C396086" s="80"/>
      <c r="D396086" s="81"/>
      <c r="E396086" s="79"/>
      <c r="F396086" s="78"/>
      <c r="G396086" s="82"/>
      <c r="H396086" s="82"/>
      <c r="I396086" s="11"/>
    </row>
    <row r="396092" spans="1:9" s="4" customFormat="1" x14ac:dyDescent="0.2">
      <c r="A396092" s="25"/>
      <c r="B396092" s="64"/>
      <c r="C396092" s="80"/>
      <c r="D396092" s="81"/>
      <c r="E396092" s="79"/>
      <c r="F396092" s="78"/>
      <c r="G396092" s="82"/>
      <c r="H396092" s="82"/>
      <c r="I396092" s="11"/>
    </row>
    <row r="396100" spans="1:9" s="4" customFormat="1" x14ac:dyDescent="0.2">
      <c r="A396100" s="25"/>
      <c r="B396100" s="64"/>
      <c r="C396100" s="80"/>
      <c r="D396100" s="81"/>
      <c r="E396100" s="79"/>
      <c r="F396100" s="78"/>
      <c r="G396100" s="82"/>
      <c r="H396100" s="82"/>
      <c r="I396100" s="11"/>
    </row>
    <row r="396102" spans="1:9" s="4" customFormat="1" x14ac:dyDescent="0.2">
      <c r="A396102" s="25"/>
      <c r="B396102" s="64"/>
      <c r="C396102" s="80"/>
      <c r="D396102" s="81"/>
      <c r="E396102" s="79"/>
      <c r="F396102" s="78"/>
      <c r="G396102" s="82"/>
      <c r="H396102" s="82"/>
      <c r="I396102" s="11"/>
    </row>
    <row r="396108" spans="1:9" s="4" customFormat="1" x14ac:dyDescent="0.2">
      <c r="A396108" s="25"/>
      <c r="B396108" s="64"/>
      <c r="C396108" s="80"/>
      <c r="D396108" s="81"/>
      <c r="E396108" s="79"/>
      <c r="F396108" s="78"/>
      <c r="G396108" s="82"/>
      <c r="H396108" s="82"/>
      <c r="I396108" s="11"/>
    </row>
    <row r="396116" spans="1:9" s="4" customFormat="1" x14ac:dyDescent="0.2">
      <c r="A396116" s="25"/>
      <c r="B396116" s="64"/>
      <c r="C396116" s="80"/>
      <c r="D396116" s="81"/>
      <c r="E396116" s="79"/>
      <c r="F396116" s="78"/>
      <c r="G396116" s="82"/>
      <c r="H396116" s="82"/>
      <c r="I396116" s="11"/>
    </row>
    <row r="396118" spans="1:9" s="4" customFormat="1" x14ac:dyDescent="0.2">
      <c r="A396118" s="25"/>
      <c r="B396118" s="64"/>
      <c r="C396118" s="80"/>
      <c r="D396118" s="81"/>
      <c r="E396118" s="79"/>
      <c r="F396118" s="78"/>
      <c r="G396118" s="82"/>
      <c r="H396118" s="82"/>
      <c r="I396118" s="11"/>
    </row>
    <row r="396124" spans="1:9" s="4" customFormat="1" x14ac:dyDescent="0.2">
      <c r="A396124" s="25"/>
      <c r="B396124" s="64"/>
      <c r="C396124" s="80"/>
      <c r="D396124" s="81"/>
      <c r="E396124" s="79"/>
      <c r="F396124" s="78"/>
      <c r="G396124" s="82"/>
      <c r="H396124" s="82"/>
      <c r="I396124" s="11"/>
    </row>
    <row r="396132" spans="1:9" s="4" customFormat="1" x14ac:dyDescent="0.2">
      <c r="A396132" s="25"/>
      <c r="B396132" s="64"/>
      <c r="C396132" s="80"/>
      <c r="D396132" s="81"/>
      <c r="E396132" s="79"/>
      <c r="F396132" s="78"/>
      <c r="G396132" s="82"/>
      <c r="H396132" s="82"/>
      <c r="I396132" s="11"/>
    </row>
    <row r="396134" spans="1:9" s="4" customFormat="1" x14ac:dyDescent="0.2">
      <c r="A396134" s="25"/>
      <c r="B396134" s="64"/>
      <c r="C396134" s="80"/>
      <c r="D396134" s="81"/>
      <c r="E396134" s="79"/>
      <c r="F396134" s="78"/>
      <c r="G396134" s="82"/>
      <c r="H396134" s="82"/>
      <c r="I396134" s="11"/>
    </row>
    <row r="396140" spans="1:9" s="4" customFormat="1" x14ac:dyDescent="0.2">
      <c r="A396140" s="25"/>
      <c r="B396140" s="64"/>
      <c r="C396140" s="80"/>
      <c r="D396140" s="81"/>
      <c r="E396140" s="79"/>
      <c r="F396140" s="78"/>
      <c r="G396140" s="82"/>
      <c r="H396140" s="82"/>
      <c r="I396140" s="11"/>
    </row>
    <row r="396148" spans="1:9" s="4" customFormat="1" x14ac:dyDescent="0.2">
      <c r="A396148" s="25"/>
      <c r="B396148" s="64"/>
      <c r="C396148" s="80"/>
      <c r="D396148" s="81"/>
      <c r="E396148" s="79"/>
      <c r="F396148" s="78"/>
      <c r="G396148" s="82"/>
      <c r="H396148" s="82"/>
      <c r="I396148" s="11"/>
    </row>
    <row r="396150" spans="1:9" s="4" customFormat="1" x14ac:dyDescent="0.2">
      <c r="A396150" s="25"/>
      <c r="B396150" s="64"/>
      <c r="C396150" s="80"/>
      <c r="D396150" s="81"/>
      <c r="E396150" s="79"/>
      <c r="F396150" s="78"/>
      <c r="G396150" s="82"/>
      <c r="H396150" s="82"/>
      <c r="I396150" s="11"/>
    </row>
    <row r="396156" spans="1:9" s="4" customFormat="1" x14ac:dyDescent="0.2">
      <c r="A396156" s="25"/>
      <c r="B396156" s="64"/>
      <c r="C396156" s="80"/>
      <c r="D396156" s="81"/>
      <c r="E396156" s="79"/>
      <c r="F396156" s="78"/>
      <c r="G396156" s="82"/>
      <c r="H396156" s="82"/>
      <c r="I396156" s="11"/>
    </row>
    <row r="396164" spans="1:9" s="4" customFormat="1" x14ac:dyDescent="0.2">
      <c r="A396164" s="25"/>
      <c r="B396164" s="64"/>
      <c r="C396164" s="80"/>
      <c r="D396164" s="81"/>
      <c r="E396164" s="79"/>
      <c r="F396164" s="78"/>
      <c r="G396164" s="82"/>
      <c r="H396164" s="82"/>
      <c r="I396164" s="11"/>
    </row>
    <row r="396166" spans="1:9" s="4" customFormat="1" x14ac:dyDescent="0.2">
      <c r="A396166" s="25"/>
      <c r="B396166" s="64"/>
      <c r="C396166" s="80"/>
      <c r="D396166" s="81"/>
      <c r="E396166" s="79"/>
      <c r="F396166" s="78"/>
      <c r="G396166" s="82"/>
      <c r="H396166" s="82"/>
      <c r="I396166" s="11"/>
    </row>
    <row r="396172" spans="1:9" s="4" customFormat="1" x14ac:dyDescent="0.2">
      <c r="A396172" s="25"/>
      <c r="B396172" s="64"/>
      <c r="C396172" s="80"/>
      <c r="D396172" s="81"/>
      <c r="E396172" s="79"/>
      <c r="F396172" s="78"/>
      <c r="G396172" s="82"/>
      <c r="H396172" s="82"/>
      <c r="I396172" s="11"/>
    </row>
    <row r="396180" spans="1:9" s="4" customFormat="1" x14ac:dyDescent="0.2">
      <c r="A396180" s="25"/>
      <c r="B396180" s="64"/>
      <c r="C396180" s="80"/>
      <c r="D396180" s="81"/>
      <c r="E396180" s="79"/>
      <c r="F396180" s="78"/>
      <c r="G396180" s="82"/>
      <c r="H396180" s="82"/>
      <c r="I396180" s="11"/>
    </row>
    <row r="396182" spans="1:9" s="4" customFormat="1" x14ac:dyDescent="0.2">
      <c r="A396182" s="25"/>
      <c r="B396182" s="64"/>
      <c r="C396182" s="80"/>
      <c r="D396182" s="81"/>
      <c r="E396182" s="79"/>
      <c r="F396182" s="78"/>
      <c r="G396182" s="82"/>
      <c r="H396182" s="82"/>
      <c r="I396182" s="11"/>
    </row>
    <row r="396188" spans="1:9" s="4" customFormat="1" x14ac:dyDescent="0.2">
      <c r="A396188" s="25"/>
      <c r="B396188" s="64"/>
      <c r="C396188" s="80"/>
      <c r="D396188" s="81"/>
      <c r="E396188" s="79"/>
      <c r="F396188" s="78"/>
      <c r="G396188" s="82"/>
      <c r="H396188" s="82"/>
      <c r="I396188" s="11"/>
    </row>
    <row r="396196" spans="1:9" s="4" customFormat="1" x14ac:dyDescent="0.2">
      <c r="A396196" s="25"/>
      <c r="B396196" s="64"/>
      <c r="C396196" s="80"/>
      <c r="D396196" s="81"/>
      <c r="E396196" s="79"/>
      <c r="F396196" s="78"/>
      <c r="G396196" s="82"/>
      <c r="H396196" s="82"/>
      <c r="I396196" s="11"/>
    </row>
    <row r="396198" spans="1:9" s="4" customFormat="1" x14ac:dyDescent="0.2">
      <c r="A396198" s="25"/>
      <c r="B396198" s="64"/>
      <c r="C396198" s="80"/>
      <c r="D396198" s="81"/>
      <c r="E396198" s="79"/>
      <c r="F396198" s="78"/>
      <c r="G396198" s="82"/>
      <c r="H396198" s="82"/>
      <c r="I396198" s="11"/>
    </row>
    <row r="396204" spans="1:9" s="4" customFormat="1" x14ac:dyDescent="0.2">
      <c r="A396204" s="25"/>
      <c r="B396204" s="64"/>
      <c r="C396204" s="80"/>
      <c r="D396204" s="81"/>
      <c r="E396204" s="79"/>
      <c r="F396204" s="78"/>
      <c r="G396204" s="82"/>
      <c r="H396204" s="82"/>
      <c r="I396204" s="11"/>
    </row>
    <row r="396212" spans="1:9" s="4" customFormat="1" x14ac:dyDescent="0.2">
      <c r="A396212" s="25"/>
      <c r="B396212" s="64"/>
      <c r="C396212" s="80"/>
      <c r="D396212" s="81"/>
      <c r="E396212" s="79"/>
      <c r="F396212" s="78"/>
      <c r="G396212" s="82"/>
      <c r="H396212" s="82"/>
      <c r="I396212" s="11"/>
    </row>
    <row r="396214" spans="1:9" s="4" customFormat="1" x14ac:dyDescent="0.2">
      <c r="A396214" s="25"/>
      <c r="B396214" s="64"/>
      <c r="C396214" s="80"/>
      <c r="D396214" s="81"/>
      <c r="E396214" s="79"/>
      <c r="F396214" s="78"/>
      <c r="G396214" s="82"/>
      <c r="H396214" s="82"/>
      <c r="I396214" s="11"/>
    </row>
    <row r="396220" spans="1:9" s="4" customFormat="1" x14ac:dyDescent="0.2">
      <c r="A396220" s="25"/>
      <c r="B396220" s="64"/>
      <c r="C396220" s="80"/>
      <c r="D396220" s="81"/>
      <c r="E396220" s="79"/>
      <c r="F396220" s="78"/>
      <c r="G396220" s="82"/>
      <c r="H396220" s="82"/>
      <c r="I396220" s="11"/>
    </row>
    <row r="396228" spans="1:9" s="4" customFormat="1" x14ac:dyDescent="0.2">
      <c r="A396228" s="25"/>
      <c r="B396228" s="64"/>
      <c r="C396228" s="80"/>
      <c r="D396228" s="81"/>
      <c r="E396228" s="79"/>
      <c r="F396228" s="78"/>
      <c r="G396228" s="82"/>
      <c r="H396228" s="82"/>
      <c r="I396228" s="11"/>
    </row>
    <row r="396230" spans="1:9" s="4" customFormat="1" x14ac:dyDescent="0.2">
      <c r="A396230" s="25"/>
      <c r="B396230" s="64"/>
      <c r="C396230" s="80"/>
      <c r="D396230" s="81"/>
      <c r="E396230" s="79"/>
      <c r="F396230" s="78"/>
      <c r="G396230" s="82"/>
      <c r="H396230" s="82"/>
      <c r="I396230" s="11"/>
    </row>
    <row r="396236" spans="1:9" s="4" customFormat="1" x14ac:dyDescent="0.2">
      <c r="A396236" s="25"/>
      <c r="B396236" s="64"/>
      <c r="C396236" s="80"/>
      <c r="D396236" s="81"/>
      <c r="E396236" s="79"/>
      <c r="F396236" s="78"/>
      <c r="G396236" s="82"/>
      <c r="H396236" s="82"/>
      <c r="I396236" s="11"/>
    </row>
    <row r="396244" spans="1:9" s="4" customFormat="1" x14ac:dyDescent="0.2">
      <c r="A396244" s="25"/>
      <c r="B396244" s="64"/>
      <c r="C396244" s="80"/>
      <c r="D396244" s="81"/>
      <c r="E396244" s="79"/>
      <c r="F396244" s="78"/>
      <c r="G396244" s="82"/>
      <c r="H396244" s="82"/>
      <c r="I396244" s="11"/>
    </row>
    <row r="396246" spans="1:9" s="4" customFormat="1" x14ac:dyDescent="0.2">
      <c r="A396246" s="25"/>
      <c r="B396246" s="64"/>
      <c r="C396246" s="80"/>
      <c r="D396246" s="81"/>
      <c r="E396246" s="79"/>
      <c r="F396246" s="78"/>
      <c r="G396246" s="82"/>
      <c r="H396246" s="82"/>
      <c r="I396246" s="11"/>
    </row>
    <row r="396252" spans="1:9" s="4" customFormat="1" x14ac:dyDescent="0.2">
      <c r="A396252" s="25"/>
      <c r="B396252" s="64"/>
      <c r="C396252" s="80"/>
      <c r="D396252" s="81"/>
      <c r="E396252" s="79"/>
      <c r="F396252" s="78"/>
      <c r="G396252" s="82"/>
      <c r="H396252" s="82"/>
      <c r="I396252" s="11"/>
    </row>
    <row r="396260" spans="1:9" s="4" customFormat="1" x14ac:dyDescent="0.2">
      <c r="A396260" s="25"/>
      <c r="B396260" s="64"/>
      <c r="C396260" s="80"/>
      <c r="D396260" s="81"/>
      <c r="E396260" s="79"/>
      <c r="F396260" s="78"/>
      <c r="G396260" s="82"/>
      <c r="H396260" s="82"/>
      <c r="I396260" s="11"/>
    </row>
    <row r="396262" spans="1:9" s="4" customFormat="1" x14ac:dyDescent="0.2">
      <c r="A396262" s="25"/>
      <c r="B396262" s="64"/>
      <c r="C396262" s="80"/>
      <c r="D396262" s="81"/>
      <c r="E396262" s="79"/>
      <c r="F396262" s="78"/>
      <c r="G396262" s="82"/>
      <c r="H396262" s="82"/>
      <c r="I396262" s="11"/>
    </row>
    <row r="396268" spans="1:9" s="4" customFormat="1" x14ac:dyDescent="0.2">
      <c r="A396268" s="25"/>
      <c r="B396268" s="64"/>
      <c r="C396268" s="80"/>
      <c r="D396268" s="81"/>
      <c r="E396268" s="79"/>
      <c r="F396268" s="78"/>
      <c r="G396268" s="82"/>
      <c r="H396268" s="82"/>
      <c r="I396268" s="11"/>
    </row>
    <row r="396276" spans="1:9" s="4" customFormat="1" x14ac:dyDescent="0.2">
      <c r="A396276" s="25"/>
      <c r="B396276" s="64"/>
      <c r="C396276" s="80"/>
      <c r="D396276" s="81"/>
      <c r="E396276" s="79"/>
      <c r="F396276" s="78"/>
      <c r="G396276" s="82"/>
      <c r="H396276" s="82"/>
      <c r="I396276" s="11"/>
    </row>
    <row r="396278" spans="1:9" s="4" customFormat="1" x14ac:dyDescent="0.2">
      <c r="A396278" s="25"/>
      <c r="B396278" s="64"/>
      <c r="C396278" s="80"/>
      <c r="D396278" s="81"/>
      <c r="E396278" s="79"/>
      <c r="F396278" s="78"/>
      <c r="G396278" s="82"/>
      <c r="H396278" s="82"/>
      <c r="I396278" s="11"/>
    </row>
    <row r="396284" spans="1:9" s="4" customFormat="1" x14ac:dyDescent="0.2">
      <c r="A396284" s="25"/>
      <c r="B396284" s="64"/>
      <c r="C396284" s="80"/>
      <c r="D396284" s="81"/>
      <c r="E396284" s="79"/>
      <c r="F396284" s="78"/>
      <c r="G396284" s="82"/>
      <c r="H396284" s="82"/>
      <c r="I396284" s="11"/>
    </row>
    <row r="396292" spans="1:9" s="4" customFormat="1" x14ac:dyDescent="0.2">
      <c r="A396292" s="25"/>
      <c r="B396292" s="64"/>
      <c r="C396292" s="80"/>
      <c r="D396292" s="81"/>
      <c r="E396292" s="79"/>
      <c r="F396292" s="78"/>
      <c r="G396292" s="82"/>
      <c r="H396292" s="82"/>
      <c r="I396292" s="11"/>
    </row>
    <row r="396294" spans="1:9" s="4" customFormat="1" x14ac:dyDescent="0.2">
      <c r="A396294" s="25"/>
      <c r="B396294" s="64"/>
      <c r="C396294" s="80"/>
      <c r="D396294" s="81"/>
      <c r="E396294" s="79"/>
      <c r="F396294" s="78"/>
      <c r="G396294" s="82"/>
      <c r="H396294" s="82"/>
      <c r="I396294" s="11"/>
    </row>
    <row r="396300" spans="1:9" s="4" customFormat="1" x14ac:dyDescent="0.2">
      <c r="A396300" s="25"/>
      <c r="B396300" s="64"/>
      <c r="C396300" s="80"/>
      <c r="D396300" s="81"/>
      <c r="E396300" s="79"/>
      <c r="F396300" s="78"/>
      <c r="G396300" s="82"/>
      <c r="H396300" s="82"/>
      <c r="I396300" s="11"/>
    </row>
    <row r="396308" spans="1:9" s="4" customFormat="1" x14ac:dyDescent="0.2">
      <c r="A396308" s="25"/>
      <c r="B396308" s="64"/>
      <c r="C396308" s="80"/>
      <c r="D396308" s="81"/>
      <c r="E396308" s="79"/>
      <c r="F396308" s="78"/>
      <c r="G396308" s="82"/>
      <c r="H396308" s="82"/>
      <c r="I396308" s="11"/>
    </row>
    <row r="396310" spans="1:9" s="4" customFormat="1" x14ac:dyDescent="0.2">
      <c r="A396310" s="25"/>
      <c r="B396310" s="64"/>
      <c r="C396310" s="80"/>
      <c r="D396310" s="81"/>
      <c r="E396310" s="79"/>
      <c r="F396310" s="78"/>
      <c r="G396310" s="82"/>
      <c r="H396310" s="82"/>
      <c r="I396310" s="11"/>
    </row>
    <row r="396316" spans="1:9" s="4" customFormat="1" x14ac:dyDescent="0.2">
      <c r="A396316" s="25"/>
      <c r="B396316" s="64"/>
      <c r="C396316" s="80"/>
      <c r="D396316" s="81"/>
      <c r="E396316" s="79"/>
      <c r="F396316" s="78"/>
      <c r="G396316" s="82"/>
      <c r="H396316" s="82"/>
      <c r="I396316" s="11"/>
    </row>
    <row r="396324" spans="1:9" s="4" customFormat="1" x14ac:dyDescent="0.2">
      <c r="A396324" s="25"/>
      <c r="B396324" s="64"/>
      <c r="C396324" s="80"/>
      <c r="D396324" s="81"/>
      <c r="E396324" s="79"/>
      <c r="F396324" s="78"/>
      <c r="G396324" s="82"/>
      <c r="H396324" s="82"/>
      <c r="I396324" s="11"/>
    </row>
    <row r="396326" spans="1:9" s="4" customFormat="1" x14ac:dyDescent="0.2">
      <c r="A396326" s="25"/>
      <c r="B396326" s="64"/>
      <c r="C396326" s="80"/>
      <c r="D396326" s="81"/>
      <c r="E396326" s="79"/>
      <c r="F396326" s="78"/>
      <c r="G396326" s="82"/>
      <c r="H396326" s="82"/>
      <c r="I396326" s="11"/>
    </row>
    <row r="396332" spans="1:9" s="4" customFormat="1" x14ac:dyDescent="0.2">
      <c r="A396332" s="25"/>
      <c r="B396332" s="64"/>
      <c r="C396332" s="80"/>
      <c r="D396332" s="81"/>
      <c r="E396332" s="79"/>
      <c r="F396332" s="78"/>
      <c r="G396332" s="82"/>
      <c r="H396332" s="82"/>
      <c r="I396332" s="11"/>
    </row>
    <row r="396340" spans="1:9" s="4" customFormat="1" x14ac:dyDescent="0.2">
      <c r="A396340" s="25"/>
      <c r="B396340" s="64"/>
      <c r="C396340" s="80"/>
      <c r="D396340" s="81"/>
      <c r="E396340" s="79"/>
      <c r="F396340" s="78"/>
      <c r="G396340" s="82"/>
      <c r="H396340" s="82"/>
      <c r="I396340" s="11"/>
    </row>
    <row r="396342" spans="1:9" s="4" customFormat="1" x14ac:dyDescent="0.2">
      <c r="A396342" s="25"/>
      <c r="B396342" s="64"/>
      <c r="C396342" s="80"/>
      <c r="D396342" s="81"/>
      <c r="E396342" s="79"/>
      <c r="F396342" s="78"/>
      <c r="G396342" s="82"/>
      <c r="H396342" s="82"/>
      <c r="I396342" s="11"/>
    </row>
    <row r="396348" spans="1:9" s="4" customFormat="1" x14ac:dyDescent="0.2">
      <c r="A396348" s="25"/>
      <c r="B396348" s="64"/>
      <c r="C396348" s="80"/>
      <c r="D396348" s="81"/>
      <c r="E396348" s="79"/>
      <c r="F396348" s="78"/>
      <c r="G396348" s="82"/>
      <c r="H396348" s="82"/>
      <c r="I396348" s="11"/>
    </row>
    <row r="396356" spans="1:9" s="4" customFormat="1" x14ac:dyDescent="0.2">
      <c r="A396356" s="25"/>
      <c r="B396356" s="64"/>
      <c r="C396356" s="80"/>
      <c r="D396356" s="81"/>
      <c r="E396356" s="79"/>
      <c r="F396356" s="78"/>
      <c r="G396356" s="82"/>
      <c r="H396356" s="82"/>
      <c r="I396356" s="11"/>
    </row>
    <row r="396358" spans="1:9" s="4" customFormat="1" x14ac:dyDescent="0.2">
      <c r="A396358" s="25"/>
      <c r="B396358" s="64"/>
      <c r="C396358" s="80"/>
      <c r="D396358" s="81"/>
      <c r="E396358" s="79"/>
      <c r="F396358" s="78"/>
      <c r="G396358" s="82"/>
      <c r="H396358" s="82"/>
      <c r="I396358" s="11"/>
    </row>
    <row r="396364" spans="1:9" s="4" customFormat="1" x14ac:dyDescent="0.2">
      <c r="A396364" s="25"/>
      <c r="B396364" s="64"/>
      <c r="C396364" s="80"/>
      <c r="D396364" s="81"/>
      <c r="E396364" s="79"/>
      <c r="F396364" s="78"/>
      <c r="G396364" s="82"/>
      <c r="H396364" s="82"/>
      <c r="I396364" s="11"/>
    </row>
    <row r="396372" spans="1:9" s="4" customFormat="1" x14ac:dyDescent="0.2">
      <c r="A396372" s="25"/>
      <c r="B396372" s="64"/>
      <c r="C396372" s="80"/>
      <c r="D396372" s="81"/>
      <c r="E396372" s="79"/>
      <c r="F396372" s="78"/>
      <c r="G396372" s="82"/>
      <c r="H396372" s="82"/>
      <c r="I396372" s="11"/>
    </row>
    <row r="396374" spans="1:9" s="4" customFormat="1" x14ac:dyDescent="0.2">
      <c r="A396374" s="25"/>
      <c r="B396374" s="64"/>
      <c r="C396374" s="80"/>
      <c r="D396374" s="81"/>
      <c r="E396374" s="79"/>
      <c r="F396374" s="78"/>
      <c r="G396374" s="82"/>
      <c r="H396374" s="82"/>
      <c r="I396374" s="11"/>
    </row>
    <row r="396380" spans="1:9" s="4" customFormat="1" x14ac:dyDescent="0.2">
      <c r="A396380" s="25"/>
      <c r="B396380" s="64"/>
      <c r="C396380" s="80"/>
      <c r="D396380" s="81"/>
      <c r="E396380" s="79"/>
      <c r="F396380" s="78"/>
      <c r="G396380" s="82"/>
      <c r="H396380" s="82"/>
      <c r="I396380" s="11"/>
    </row>
    <row r="396388" spans="1:9" s="4" customFormat="1" x14ac:dyDescent="0.2">
      <c r="A396388" s="25"/>
      <c r="B396388" s="64"/>
      <c r="C396388" s="80"/>
      <c r="D396388" s="81"/>
      <c r="E396388" s="79"/>
      <c r="F396388" s="78"/>
      <c r="G396388" s="82"/>
      <c r="H396388" s="82"/>
      <c r="I396388" s="11"/>
    </row>
    <row r="396390" spans="1:9" s="4" customFormat="1" x14ac:dyDescent="0.2">
      <c r="A396390" s="25"/>
      <c r="B396390" s="64"/>
      <c r="C396390" s="80"/>
      <c r="D396390" s="81"/>
      <c r="E396390" s="79"/>
      <c r="F396390" s="78"/>
      <c r="G396390" s="82"/>
      <c r="H396390" s="82"/>
      <c r="I396390" s="11"/>
    </row>
    <row r="396396" spans="1:9" s="4" customFormat="1" x14ac:dyDescent="0.2">
      <c r="A396396" s="25"/>
      <c r="B396396" s="64"/>
      <c r="C396396" s="80"/>
      <c r="D396396" s="81"/>
      <c r="E396396" s="79"/>
      <c r="F396396" s="78"/>
      <c r="G396396" s="82"/>
      <c r="H396396" s="82"/>
      <c r="I396396" s="11"/>
    </row>
    <row r="396404" spans="1:9" s="4" customFormat="1" x14ac:dyDescent="0.2">
      <c r="A396404" s="25"/>
      <c r="B396404" s="64"/>
      <c r="C396404" s="80"/>
      <c r="D396404" s="81"/>
      <c r="E396404" s="79"/>
      <c r="F396404" s="78"/>
      <c r="G396404" s="82"/>
      <c r="H396404" s="82"/>
      <c r="I396404" s="11"/>
    </row>
    <row r="396406" spans="1:9" s="4" customFormat="1" x14ac:dyDescent="0.2">
      <c r="A396406" s="25"/>
      <c r="B396406" s="64"/>
      <c r="C396406" s="80"/>
      <c r="D396406" s="81"/>
      <c r="E396406" s="79"/>
      <c r="F396406" s="78"/>
      <c r="G396406" s="82"/>
      <c r="H396406" s="82"/>
      <c r="I396406" s="11"/>
    </row>
    <row r="396412" spans="1:9" s="4" customFormat="1" x14ac:dyDescent="0.2">
      <c r="A396412" s="25"/>
      <c r="B396412" s="64"/>
      <c r="C396412" s="80"/>
      <c r="D396412" s="81"/>
      <c r="E396412" s="79"/>
      <c r="F396412" s="78"/>
      <c r="G396412" s="82"/>
      <c r="H396412" s="82"/>
      <c r="I396412" s="11"/>
    </row>
    <row r="396420" spans="1:9" s="4" customFormat="1" x14ac:dyDescent="0.2">
      <c r="A396420" s="25"/>
      <c r="B396420" s="64"/>
      <c r="C396420" s="80"/>
      <c r="D396420" s="81"/>
      <c r="E396420" s="79"/>
      <c r="F396420" s="78"/>
      <c r="G396420" s="82"/>
      <c r="H396420" s="82"/>
      <c r="I396420" s="11"/>
    </row>
    <row r="396422" spans="1:9" s="4" customFormat="1" x14ac:dyDescent="0.2">
      <c r="A396422" s="25"/>
      <c r="B396422" s="64"/>
      <c r="C396422" s="80"/>
      <c r="D396422" s="81"/>
      <c r="E396422" s="79"/>
      <c r="F396422" s="78"/>
      <c r="G396422" s="82"/>
      <c r="H396422" s="82"/>
      <c r="I396422" s="11"/>
    </row>
    <row r="396428" spans="1:9" s="4" customFormat="1" x14ac:dyDescent="0.2">
      <c r="A396428" s="25"/>
      <c r="B396428" s="64"/>
      <c r="C396428" s="80"/>
      <c r="D396428" s="81"/>
      <c r="E396428" s="79"/>
      <c r="F396428" s="78"/>
      <c r="G396428" s="82"/>
      <c r="H396428" s="82"/>
      <c r="I396428" s="11"/>
    </row>
    <row r="396436" spans="1:9" s="4" customFormat="1" x14ac:dyDescent="0.2">
      <c r="A396436" s="25"/>
      <c r="B396436" s="64"/>
      <c r="C396436" s="80"/>
      <c r="D396436" s="81"/>
      <c r="E396436" s="79"/>
      <c r="F396436" s="78"/>
      <c r="G396436" s="82"/>
      <c r="H396436" s="82"/>
      <c r="I396436" s="11"/>
    </row>
    <row r="396438" spans="1:9" s="4" customFormat="1" x14ac:dyDescent="0.2">
      <c r="A396438" s="25"/>
      <c r="B396438" s="64"/>
      <c r="C396438" s="80"/>
      <c r="D396438" s="81"/>
      <c r="E396438" s="79"/>
      <c r="F396438" s="78"/>
      <c r="G396438" s="82"/>
      <c r="H396438" s="82"/>
      <c r="I396438" s="11"/>
    </row>
    <row r="396444" spans="1:9" s="4" customFormat="1" x14ac:dyDescent="0.2">
      <c r="A396444" s="25"/>
      <c r="B396444" s="64"/>
      <c r="C396444" s="80"/>
      <c r="D396444" s="81"/>
      <c r="E396444" s="79"/>
      <c r="F396444" s="78"/>
      <c r="G396444" s="82"/>
      <c r="H396444" s="82"/>
      <c r="I396444" s="11"/>
    </row>
    <row r="396452" spans="1:9" s="4" customFormat="1" x14ac:dyDescent="0.2">
      <c r="A396452" s="25"/>
      <c r="B396452" s="64"/>
      <c r="C396452" s="80"/>
      <c r="D396452" s="81"/>
      <c r="E396452" s="79"/>
      <c r="F396452" s="78"/>
      <c r="G396452" s="82"/>
      <c r="H396452" s="82"/>
      <c r="I396452" s="11"/>
    </row>
    <row r="396454" spans="1:9" s="4" customFormat="1" x14ac:dyDescent="0.2">
      <c r="A396454" s="25"/>
      <c r="B396454" s="64"/>
      <c r="C396454" s="80"/>
      <c r="D396454" s="81"/>
      <c r="E396454" s="79"/>
      <c r="F396454" s="78"/>
      <c r="G396454" s="82"/>
      <c r="H396454" s="82"/>
      <c r="I396454" s="11"/>
    </row>
    <row r="396460" spans="1:9" s="4" customFormat="1" x14ac:dyDescent="0.2">
      <c r="A396460" s="25"/>
      <c r="B396460" s="64"/>
      <c r="C396460" s="80"/>
      <c r="D396460" s="81"/>
      <c r="E396460" s="79"/>
      <c r="F396460" s="78"/>
      <c r="G396460" s="82"/>
      <c r="H396460" s="82"/>
      <c r="I396460" s="11"/>
    </row>
    <row r="396468" spans="1:9" s="4" customFormat="1" x14ac:dyDescent="0.2">
      <c r="A396468" s="25"/>
      <c r="B396468" s="64"/>
      <c r="C396468" s="80"/>
      <c r="D396468" s="81"/>
      <c r="E396468" s="79"/>
      <c r="F396468" s="78"/>
      <c r="G396468" s="82"/>
      <c r="H396468" s="82"/>
      <c r="I396468" s="11"/>
    </row>
    <row r="396470" spans="1:9" s="4" customFormat="1" x14ac:dyDescent="0.2">
      <c r="A396470" s="25"/>
      <c r="B396470" s="64"/>
      <c r="C396470" s="80"/>
      <c r="D396470" s="81"/>
      <c r="E396470" s="79"/>
      <c r="F396470" s="78"/>
      <c r="G396470" s="82"/>
      <c r="H396470" s="82"/>
      <c r="I396470" s="11"/>
    </row>
    <row r="396476" spans="1:9" s="4" customFormat="1" x14ac:dyDescent="0.2">
      <c r="A396476" s="25"/>
      <c r="B396476" s="64"/>
      <c r="C396476" s="80"/>
      <c r="D396476" s="81"/>
      <c r="E396476" s="79"/>
      <c r="F396476" s="78"/>
      <c r="G396476" s="82"/>
      <c r="H396476" s="82"/>
      <c r="I396476" s="11"/>
    </row>
    <row r="396484" spans="1:9" s="4" customFormat="1" x14ac:dyDescent="0.2">
      <c r="A396484" s="25"/>
      <c r="B396484" s="64"/>
      <c r="C396484" s="80"/>
      <c r="D396484" s="81"/>
      <c r="E396484" s="79"/>
      <c r="F396484" s="78"/>
      <c r="G396484" s="82"/>
      <c r="H396484" s="82"/>
      <c r="I396484" s="11"/>
    </row>
    <row r="396486" spans="1:9" s="4" customFormat="1" x14ac:dyDescent="0.2">
      <c r="A396486" s="25"/>
      <c r="B396486" s="64"/>
      <c r="C396486" s="80"/>
      <c r="D396486" s="81"/>
      <c r="E396486" s="79"/>
      <c r="F396486" s="78"/>
      <c r="G396486" s="82"/>
      <c r="H396486" s="82"/>
      <c r="I396486" s="11"/>
    </row>
    <row r="396492" spans="1:9" s="4" customFormat="1" x14ac:dyDescent="0.2">
      <c r="A396492" s="25"/>
      <c r="B396492" s="64"/>
      <c r="C396492" s="80"/>
      <c r="D396492" s="81"/>
      <c r="E396492" s="79"/>
      <c r="F396492" s="78"/>
      <c r="G396492" s="82"/>
      <c r="H396492" s="82"/>
      <c r="I396492" s="11"/>
    </row>
    <row r="396500" spans="1:9" s="4" customFormat="1" x14ac:dyDescent="0.2">
      <c r="A396500" s="25"/>
      <c r="B396500" s="64"/>
      <c r="C396500" s="80"/>
      <c r="D396500" s="81"/>
      <c r="E396500" s="79"/>
      <c r="F396500" s="78"/>
      <c r="G396500" s="82"/>
      <c r="H396500" s="82"/>
      <c r="I396500" s="11"/>
    </row>
    <row r="396502" spans="1:9" s="4" customFormat="1" x14ac:dyDescent="0.2">
      <c r="A396502" s="25"/>
      <c r="B396502" s="64"/>
      <c r="C396502" s="80"/>
      <c r="D396502" s="81"/>
      <c r="E396502" s="79"/>
      <c r="F396502" s="78"/>
      <c r="G396502" s="82"/>
      <c r="H396502" s="82"/>
      <c r="I396502" s="11"/>
    </row>
    <row r="396508" spans="1:9" s="4" customFormat="1" x14ac:dyDescent="0.2">
      <c r="A396508" s="25"/>
      <c r="B396508" s="64"/>
      <c r="C396508" s="80"/>
      <c r="D396508" s="81"/>
      <c r="E396508" s="79"/>
      <c r="F396508" s="78"/>
      <c r="G396508" s="82"/>
      <c r="H396508" s="82"/>
      <c r="I396508" s="11"/>
    </row>
    <row r="396516" spans="1:9" s="4" customFormat="1" x14ac:dyDescent="0.2">
      <c r="A396516" s="25"/>
      <c r="B396516" s="64"/>
      <c r="C396516" s="80"/>
      <c r="D396516" s="81"/>
      <c r="E396516" s="79"/>
      <c r="F396516" s="78"/>
      <c r="G396516" s="82"/>
      <c r="H396516" s="82"/>
      <c r="I396516" s="11"/>
    </row>
    <row r="396518" spans="1:9" s="4" customFormat="1" x14ac:dyDescent="0.2">
      <c r="A396518" s="25"/>
      <c r="B396518" s="64"/>
      <c r="C396518" s="80"/>
      <c r="D396518" s="81"/>
      <c r="E396518" s="79"/>
      <c r="F396518" s="78"/>
      <c r="G396518" s="82"/>
      <c r="H396518" s="82"/>
      <c r="I396518" s="11"/>
    </row>
    <row r="396524" spans="1:9" s="4" customFormat="1" x14ac:dyDescent="0.2">
      <c r="A396524" s="25"/>
      <c r="B396524" s="64"/>
      <c r="C396524" s="80"/>
      <c r="D396524" s="81"/>
      <c r="E396524" s="79"/>
      <c r="F396524" s="78"/>
      <c r="G396524" s="82"/>
      <c r="H396524" s="82"/>
      <c r="I396524" s="11"/>
    </row>
    <row r="396532" spans="1:9" s="4" customFormat="1" x14ac:dyDescent="0.2">
      <c r="A396532" s="25"/>
      <c r="B396532" s="64"/>
      <c r="C396532" s="80"/>
      <c r="D396532" s="81"/>
      <c r="E396532" s="79"/>
      <c r="F396532" s="78"/>
      <c r="G396532" s="82"/>
      <c r="H396532" s="82"/>
      <c r="I396532" s="11"/>
    </row>
    <row r="396534" spans="1:9" s="4" customFormat="1" x14ac:dyDescent="0.2">
      <c r="A396534" s="25"/>
      <c r="B396534" s="64"/>
      <c r="C396534" s="80"/>
      <c r="D396534" s="81"/>
      <c r="E396534" s="79"/>
      <c r="F396534" s="78"/>
      <c r="G396534" s="82"/>
      <c r="H396534" s="82"/>
      <c r="I396534" s="11"/>
    </row>
    <row r="396540" spans="1:9" s="4" customFormat="1" x14ac:dyDescent="0.2">
      <c r="A396540" s="25"/>
      <c r="B396540" s="64"/>
      <c r="C396540" s="80"/>
      <c r="D396540" s="81"/>
      <c r="E396540" s="79"/>
      <c r="F396540" s="78"/>
      <c r="G396540" s="82"/>
      <c r="H396540" s="82"/>
      <c r="I396540" s="11"/>
    </row>
    <row r="396548" spans="1:9" s="4" customFormat="1" x14ac:dyDescent="0.2">
      <c r="A396548" s="25"/>
      <c r="B396548" s="64"/>
      <c r="C396548" s="80"/>
      <c r="D396548" s="81"/>
      <c r="E396548" s="79"/>
      <c r="F396548" s="78"/>
      <c r="G396548" s="82"/>
      <c r="H396548" s="82"/>
      <c r="I396548" s="11"/>
    </row>
    <row r="396550" spans="1:9" s="4" customFormat="1" x14ac:dyDescent="0.2">
      <c r="A396550" s="25"/>
      <c r="B396550" s="64"/>
      <c r="C396550" s="80"/>
      <c r="D396550" s="81"/>
      <c r="E396550" s="79"/>
      <c r="F396550" s="78"/>
      <c r="G396550" s="82"/>
      <c r="H396550" s="82"/>
      <c r="I396550" s="11"/>
    </row>
    <row r="396556" spans="1:9" s="4" customFormat="1" x14ac:dyDescent="0.2">
      <c r="A396556" s="25"/>
      <c r="B396556" s="64"/>
      <c r="C396556" s="80"/>
      <c r="D396556" s="81"/>
      <c r="E396556" s="79"/>
      <c r="F396556" s="78"/>
      <c r="G396556" s="82"/>
      <c r="H396556" s="82"/>
      <c r="I396556" s="11"/>
    </row>
    <row r="396564" spans="1:9" s="4" customFormat="1" x14ac:dyDescent="0.2">
      <c r="A396564" s="25"/>
      <c r="B396564" s="64"/>
      <c r="C396564" s="80"/>
      <c r="D396564" s="81"/>
      <c r="E396564" s="79"/>
      <c r="F396564" s="78"/>
      <c r="G396564" s="82"/>
      <c r="H396564" s="82"/>
      <c r="I396564" s="11"/>
    </row>
    <row r="396566" spans="1:9" s="4" customFormat="1" x14ac:dyDescent="0.2">
      <c r="A396566" s="25"/>
      <c r="B396566" s="64"/>
      <c r="C396566" s="80"/>
      <c r="D396566" s="81"/>
      <c r="E396566" s="79"/>
      <c r="F396566" s="78"/>
      <c r="G396566" s="82"/>
      <c r="H396566" s="82"/>
      <c r="I396566" s="11"/>
    </row>
    <row r="396572" spans="1:9" s="4" customFormat="1" x14ac:dyDescent="0.2">
      <c r="A396572" s="25"/>
      <c r="B396572" s="64"/>
      <c r="C396572" s="80"/>
      <c r="D396572" s="81"/>
      <c r="E396572" s="79"/>
      <c r="F396572" s="78"/>
      <c r="G396572" s="82"/>
      <c r="H396572" s="82"/>
      <c r="I396572" s="11"/>
    </row>
    <row r="396580" spans="1:9" s="4" customFormat="1" x14ac:dyDescent="0.2">
      <c r="A396580" s="25"/>
      <c r="B396580" s="64"/>
      <c r="C396580" s="80"/>
      <c r="D396580" s="81"/>
      <c r="E396580" s="79"/>
      <c r="F396580" s="78"/>
      <c r="G396580" s="82"/>
      <c r="H396580" s="82"/>
      <c r="I396580" s="11"/>
    </row>
    <row r="396582" spans="1:9" s="4" customFormat="1" x14ac:dyDescent="0.2">
      <c r="A396582" s="25"/>
      <c r="B396582" s="64"/>
      <c r="C396582" s="80"/>
      <c r="D396582" s="81"/>
      <c r="E396582" s="79"/>
      <c r="F396582" s="78"/>
      <c r="G396582" s="82"/>
      <c r="H396582" s="82"/>
      <c r="I396582" s="11"/>
    </row>
    <row r="396588" spans="1:9" s="4" customFormat="1" x14ac:dyDescent="0.2">
      <c r="A396588" s="25"/>
      <c r="B396588" s="64"/>
      <c r="C396588" s="80"/>
      <c r="D396588" s="81"/>
      <c r="E396588" s="79"/>
      <c r="F396588" s="78"/>
      <c r="G396588" s="82"/>
      <c r="H396588" s="82"/>
      <c r="I396588" s="11"/>
    </row>
    <row r="396596" spans="1:9" s="4" customFormat="1" x14ac:dyDescent="0.2">
      <c r="A396596" s="25"/>
      <c r="B396596" s="64"/>
      <c r="C396596" s="80"/>
      <c r="D396596" s="81"/>
      <c r="E396596" s="79"/>
      <c r="F396596" s="78"/>
      <c r="G396596" s="82"/>
      <c r="H396596" s="82"/>
      <c r="I396596" s="11"/>
    </row>
    <row r="396598" spans="1:9" s="4" customFormat="1" x14ac:dyDescent="0.2">
      <c r="A396598" s="25"/>
      <c r="B396598" s="64"/>
      <c r="C396598" s="80"/>
      <c r="D396598" s="81"/>
      <c r="E396598" s="79"/>
      <c r="F396598" s="78"/>
      <c r="G396598" s="82"/>
      <c r="H396598" s="82"/>
      <c r="I396598" s="11"/>
    </row>
    <row r="396604" spans="1:9" s="4" customFormat="1" x14ac:dyDescent="0.2">
      <c r="A396604" s="25"/>
      <c r="B396604" s="64"/>
      <c r="C396604" s="80"/>
      <c r="D396604" s="81"/>
      <c r="E396604" s="79"/>
      <c r="F396604" s="78"/>
      <c r="G396604" s="82"/>
      <c r="H396604" s="82"/>
      <c r="I396604" s="11"/>
    </row>
    <row r="396612" spans="1:9" s="4" customFormat="1" x14ac:dyDescent="0.2">
      <c r="A396612" s="25"/>
      <c r="B396612" s="64"/>
      <c r="C396612" s="80"/>
      <c r="D396612" s="81"/>
      <c r="E396612" s="79"/>
      <c r="F396612" s="78"/>
      <c r="G396612" s="82"/>
      <c r="H396612" s="82"/>
      <c r="I396612" s="11"/>
    </row>
    <row r="396614" spans="1:9" s="4" customFormat="1" x14ac:dyDescent="0.2">
      <c r="A396614" s="25"/>
      <c r="B396614" s="64"/>
      <c r="C396614" s="80"/>
      <c r="D396614" s="81"/>
      <c r="E396614" s="79"/>
      <c r="F396614" s="78"/>
      <c r="G396614" s="82"/>
      <c r="H396614" s="82"/>
      <c r="I396614" s="11"/>
    </row>
    <row r="396620" spans="1:9" s="4" customFormat="1" x14ac:dyDescent="0.2">
      <c r="A396620" s="25"/>
      <c r="B396620" s="64"/>
      <c r="C396620" s="80"/>
      <c r="D396620" s="81"/>
      <c r="E396620" s="79"/>
      <c r="F396620" s="78"/>
      <c r="G396620" s="82"/>
      <c r="H396620" s="82"/>
      <c r="I396620" s="11"/>
    </row>
    <row r="396628" spans="1:9" s="4" customFormat="1" x14ac:dyDescent="0.2">
      <c r="A396628" s="25"/>
      <c r="B396628" s="64"/>
      <c r="C396628" s="80"/>
      <c r="D396628" s="81"/>
      <c r="E396628" s="79"/>
      <c r="F396628" s="78"/>
      <c r="G396628" s="82"/>
      <c r="H396628" s="82"/>
      <c r="I396628" s="11"/>
    </row>
    <row r="396630" spans="1:9" s="4" customFormat="1" x14ac:dyDescent="0.2">
      <c r="A396630" s="25"/>
      <c r="B396630" s="64"/>
      <c r="C396630" s="80"/>
      <c r="D396630" s="81"/>
      <c r="E396630" s="79"/>
      <c r="F396630" s="78"/>
      <c r="G396630" s="82"/>
      <c r="H396630" s="82"/>
      <c r="I396630" s="11"/>
    </row>
    <row r="396636" spans="1:9" s="4" customFormat="1" x14ac:dyDescent="0.2">
      <c r="A396636" s="25"/>
      <c r="B396636" s="64"/>
      <c r="C396636" s="80"/>
      <c r="D396636" s="81"/>
      <c r="E396636" s="79"/>
      <c r="F396636" s="78"/>
      <c r="G396636" s="82"/>
      <c r="H396636" s="82"/>
      <c r="I396636" s="11"/>
    </row>
    <row r="396644" spans="1:9" s="4" customFormat="1" x14ac:dyDescent="0.2">
      <c r="A396644" s="25"/>
      <c r="B396644" s="64"/>
      <c r="C396644" s="80"/>
      <c r="D396644" s="81"/>
      <c r="E396644" s="79"/>
      <c r="F396644" s="78"/>
      <c r="G396644" s="82"/>
      <c r="H396644" s="82"/>
      <c r="I396644" s="11"/>
    </row>
    <row r="396646" spans="1:9" s="4" customFormat="1" x14ac:dyDescent="0.2">
      <c r="A396646" s="25"/>
      <c r="B396646" s="64"/>
      <c r="C396646" s="80"/>
      <c r="D396646" s="81"/>
      <c r="E396646" s="79"/>
      <c r="F396646" s="78"/>
      <c r="G396646" s="82"/>
      <c r="H396646" s="82"/>
      <c r="I396646" s="11"/>
    </row>
    <row r="396652" spans="1:9" s="4" customFormat="1" x14ac:dyDescent="0.2">
      <c r="A396652" s="25"/>
      <c r="B396652" s="64"/>
      <c r="C396652" s="80"/>
      <c r="D396652" s="81"/>
      <c r="E396652" s="79"/>
      <c r="F396652" s="78"/>
      <c r="G396652" s="82"/>
      <c r="H396652" s="82"/>
      <c r="I396652" s="11"/>
    </row>
    <row r="396660" spans="1:9" s="4" customFormat="1" x14ac:dyDescent="0.2">
      <c r="A396660" s="25"/>
      <c r="B396660" s="64"/>
      <c r="C396660" s="80"/>
      <c r="D396660" s="81"/>
      <c r="E396660" s="79"/>
      <c r="F396660" s="78"/>
      <c r="G396660" s="82"/>
      <c r="H396660" s="82"/>
      <c r="I396660" s="11"/>
    </row>
    <row r="396662" spans="1:9" s="4" customFormat="1" x14ac:dyDescent="0.2">
      <c r="A396662" s="25"/>
      <c r="B396662" s="64"/>
      <c r="C396662" s="80"/>
      <c r="D396662" s="81"/>
      <c r="E396662" s="79"/>
      <c r="F396662" s="78"/>
      <c r="G396662" s="82"/>
      <c r="H396662" s="82"/>
      <c r="I396662" s="11"/>
    </row>
    <row r="396668" spans="1:9" s="4" customFormat="1" x14ac:dyDescent="0.2">
      <c r="A396668" s="25"/>
      <c r="B396668" s="64"/>
      <c r="C396668" s="80"/>
      <c r="D396668" s="81"/>
      <c r="E396668" s="79"/>
      <c r="F396668" s="78"/>
      <c r="G396668" s="82"/>
      <c r="H396668" s="82"/>
      <c r="I396668" s="11"/>
    </row>
    <row r="396676" spans="1:9" s="4" customFormat="1" x14ac:dyDescent="0.2">
      <c r="A396676" s="25"/>
      <c r="B396676" s="64"/>
      <c r="C396676" s="80"/>
      <c r="D396676" s="81"/>
      <c r="E396676" s="79"/>
      <c r="F396676" s="78"/>
      <c r="G396676" s="82"/>
      <c r="H396676" s="82"/>
      <c r="I396676" s="11"/>
    </row>
    <row r="396678" spans="1:9" s="4" customFormat="1" x14ac:dyDescent="0.2">
      <c r="A396678" s="25"/>
      <c r="B396678" s="64"/>
      <c r="C396678" s="80"/>
      <c r="D396678" s="81"/>
      <c r="E396678" s="79"/>
      <c r="F396678" s="78"/>
      <c r="G396678" s="82"/>
      <c r="H396678" s="82"/>
      <c r="I396678" s="11"/>
    </row>
    <row r="396684" spans="1:9" s="4" customFormat="1" x14ac:dyDescent="0.2">
      <c r="A396684" s="25"/>
      <c r="B396684" s="64"/>
      <c r="C396684" s="80"/>
      <c r="D396684" s="81"/>
      <c r="E396684" s="79"/>
      <c r="F396684" s="78"/>
      <c r="G396684" s="82"/>
      <c r="H396684" s="82"/>
      <c r="I396684" s="11"/>
    </row>
    <row r="396692" spans="1:9" s="4" customFormat="1" x14ac:dyDescent="0.2">
      <c r="A396692" s="25"/>
      <c r="B396692" s="64"/>
      <c r="C396692" s="80"/>
      <c r="D396692" s="81"/>
      <c r="E396692" s="79"/>
      <c r="F396692" s="78"/>
      <c r="G396692" s="82"/>
      <c r="H396692" s="82"/>
      <c r="I396692" s="11"/>
    </row>
    <row r="396694" spans="1:9" s="4" customFormat="1" x14ac:dyDescent="0.2">
      <c r="A396694" s="25"/>
      <c r="B396694" s="64"/>
      <c r="C396694" s="80"/>
      <c r="D396694" s="81"/>
      <c r="E396694" s="79"/>
      <c r="F396694" s="78"/>
      <c r="G396694" s="82"/>
      <c r="H396694" s="82"/>
      <c r="I396694" s="11"/>
    </row>
    <row r="396700" spans="1:9" s="4" customFormat="1" x14ac:dyDescent="0.2">
      <c r="A396700" s="25"/>
      <c r="B396700" s="64"/>
      <c r="C396700" s="80"/>
      <c r="D396700" s="81"/>
      <c r="E396700" s="79"/>
      <c r="F396700" s="78"/>
      <c r="G396700" s="82"/>
      <c r="H396700" s="82"/>
      <c r="I396700" s="11"/>
    </row>
    <row r="396708" spans="1:9" s="4" customFormat="1" x14ac:dyDescent="0.2">
      <c r="A396708" s="25"/>
      <c r="B396708" s="64"/>
      <c r="C396708" s="80"/>
      <c r="D396708" s="81"/>
      <c r="E396708" s="79"/>
      <c r="F396708" s="78"/>
      <c r="G396708" s="82"/>
      <c r="H396708" s="82"/>
      <c r="I396708" s="11"/>
    </row>
    <row r="396710" spans="1:9" s="4" customFormat="1" x14ac:dyDescent="0.2">
      <c r="A396710" s="25"/>
      <c r="B396710" s="64"/>
      <c r="C396710" s="80"/>
      <c r="D396710" s="81"/>
      <c r="E396710" s="79"/>
      <c r="F396710" s="78"/>
      <c r="G396710" s="82"/>
      <c r="H396710" s="82"/>
      <c r="I396710" s="11"/>
    </row>
    <row r="396716" spans="1:9" s="4" customFormat="1" x14ac:dyDescent="0.2">
      <c r="A396716" s="25"/>
      <c r="B396716" s="64"/>
      <c r="C396716" s="80"/>
      <c r="D396716" s="81"/>
      <c r="E396716" s="79"/>
      <c r="F396716" s="78"/>
      <c r="G396716" s="82"/>
      <c r="H396716" s="82"/>
      <c r="I396716" s="11"/>
    </row>
    <row r="396724" spans="1:9" s="4" customFormat="1" x14ac:dyDescent="0.2">
      <c r="A396724" s="25"/>
      <c r="B396724" s="64"/>
      <c r="C396724" s="80"/>
      <c r="D396724" s="81"/>
      <c r="E396724" s="79"/>
      <c r="F396724" s="78"/>
      <c r="G396724" s="82"/>
      <c r="H396724" s="82"/>
      <c r="I396724" s="11"/>
    </row>
    <row r="396726" spans="1:9" s="4" customFormat="1" x14ac:dyDescent="0.2">
      <c r="A396726" s="25"/>
      <c r="B396726" s="64"/>
      <c r="C396726" s="80"/>
      <c r="D396726" s="81"/>
      <c r="E396726" s="79"/>
      <c r="F396726" s="78"/>
      <c r="G396726" s="82"/>
      <c r="H396726" s="82"/>
      <c r="I396726" s="11"/>
    </row>
    <row r="396732" spans="1:9" s="4" customFormat="1" x14ac:dyDescent="0.2">
      <c r="A396732" s="25"/>
      <c r="B396732" s="64"/>
      <c r="C396732" s="80"/>
      <c r="D396732" s="81"/>
      <c r="E396732" s="79"/>
      <c r="F396732" s="78"/>
      <c r="G396732" s="82"/>
      <c r="H396732" s="82"/>
      <c r="I396732" s="11"/>
    </row>
    <row r="396740" spans="1:9" s="4" customFormat="1" x14ac:dyDescent="0.2">
      <c r="A396740" s="25"/>
      <c r="B396740" s="64"/>
      <c r="C396740" s="80"/>
      <c r="D396740" s="81"/>
      <c r="E396740" s="79"/>
      <c r="F396740" s="78"/>
      <c r="G396740" s="82"/>
      <c r="H396740" s="82"/>
      <c r="I396740" s="11"/>
    </row>
    <row r="396742" spans="1:9" s="4" customFormat="1" x14ac:dyDescent="0.2">
      <c r="A396742" s="25"/>
      <c r="B396742" s="64"/>
      <c r="C396742" s="80"/>
      <c r="D396742" s="81"/>
      <c r="E396742" s="79"/>
      <c r="F396742" s="78"/>
      <c r="G396742" s="82"/>
      <c r="H396742" s="82"/>
      <c r="I396742" s="11"/>
    </row>
    <row r="396748" spans="1:9" s="4" customFormat="1" x14ac:dyDescent="0.2">
      <c r="A396748" s="25"/>
      <c r="B396748" s="64"/>
      <c r="C396748" s="80"/>
      <c r="D396748" s="81"/>
      <c r="E396748" s="79"/>
      <c r="F396748" s="78"/>
      <c r="G396748" s="82"/>
      <c r="H396748" s="82"/>
      <c r="I396748" s="11"/>
    </row>
    <row r="396756" spans="1:9" s="4" customFormat="1" x14ac:dyDescent="0.2">
      <c r="A396756" s="25"/>
      <c r="B396756" s="64"/>
      <c r="C396756" s="80"/>
      <c r="D396756" s="81"/>
      <c r="E396756" s="79"/>
      <c r="F396756" s="78"/>
      <c r="G396756" s="82"/>
      <c r="H396756" s="82"/>
      <c r="I396756" s="11"/>
    </row>
    <row r="396758" spans="1:9" s="4" customFormat="1" x14ac:dyDescent="0.2">
      <c r="A396758" s="25"/>
      <c r="B396758" s="64"/>
      <c r="C396758" s="80"/>
      <c r="D396758" s="81"/>
      <c r="E396758" s="79"/>
      <c r="F396758" s="78"/>
      <c r="G396758" s="82"/>
      <c r="H396758" s="82"/>
      <c r="I396758" s="11"/>
    </row>
    <row r="396764" spans="1:9" s="4" customFormat="1" x14ac:dyDescent="0.2">
      <c r="A396764" s="25"/>
      <c r="B396764" s="64"/>
      <c r="C396764" s="80"/>
      <c r="D396764" s="81"/>
      <c r="E396764" s="79"/>
      <c r="F396764" s="78"/>
      <c r="G396764" s="82"/>
      <c r="H396764" s="82"/>
      <c r="I396764" s="11"/>
    </row>
    <row r="396772" spans="1:9" s="4" customFormat="1" x14ac:dyDescent="0.2">
      <c r="A396772" s="25"/>
      <c r="B396772" s="64"/>
      <c r="C396772" s="80"/>
      <c r="D396772" s="81"/>
      <c r="E396772" s="79"/>
      <c r="F396772" s="78"/>
      <c r="G396772" s="82"/>
      <c r="H396772" s="82"/>
      <c r="I396772" s="11"/>
    </row>
    <row r="396774" spans="1:9" s="4" customFormat="1" x14ac:dyDescent="0.2">
      <c r="A396774" s="25"/>
      <c r="B396774" s="64"/>
      <c r="C396774" s="80"/>
      <c r="D396774" s="81"/>
      <c r="E396774" s="79"/>
      <c r="F396774" s="78"/>
      <c r="G396774" s="82"/>
      <c r="H396774" s="82"/>
      <c r="I396774" s="11"/>
    </row>
    <row r="396780" spans="1:9" s="4" customFormat="1" x14ac:dyDescent="0.2">
      <c r="A396780" s="25"/>
      <c r="B396780" s="64"/>
      <c r="C396780" s="80"/>
      <c r="D396780" s="81"/>
      <c r="E396780" s="79"/>
      <c r="F396780" s="78"/>
      <c r="G396780" s="82"/>
      <c r="H396780" s="82"/>
      <c r="I396780" s="11"/>
    </row>
    <row r="396788" spans="1:9" s="4" customFormat="1" x14ac:dyDescent="0.2">
      <c r="A396788" s="25"/>
      <c r="B396788" s="64"/>
      <c r="C396788" s="80"/>
      <c r="D396788" s="81"/>
      <c r="E396788" s="79"/>
      <c r="F396788" s="78"/>
      <c r="G396788" s="82"/>
      <c r="H396788" s="82"/>
      <c r="I396788" s="11"/>
    </row>
    <row r="396790" spans="1:9" s="4" customFormat="1" x14ac:dyDescent="0.2">
      <c r="A396790" s="25"/>
      <c r="B396790" s="64"/>
      <c r="C396790" s="80"/>
      <c r="D396790" s="81"/>
      <c r="E396790" s="79"/>
      <c r="F396790" s="78"/>
      <c r="G396790" s="82"/>
      <c r="H396790" s="82"/>
      <c r="I396790" s="11"/>
    </row>
    <row r="396796" spans="1:9" s="4" customFormat="1" x14ac:dyDescent="0.2">
      <c r="A396796" s="25"/>
      <c r="B396796" s="64"/>
      <c r="C396796" s="80"/>
      <c r="D396796" s="81"/>
      <c r="E396796" s="79"/>
      <c r="F396796" s="78"/>
      <c r="G396796" s="82"/>
      <c r="H396796" s="82"/>
      <c r="I396796" s="11"/>
    </row>
    <row r="396804" spans="1:9" s="4" customFormat="1" x14ac:dyDescent="0.2">
      <c r="A396804" s="25"/>
      <c r="B396804" s="64"/>
      <c r="C396804" s="80"/>
      <c r="D396804" s="81"/>
      <c r="E396804" s="79"/>
      <c r="F396804" s="78"/>
      <c r="G396804" s="82"/>
      <c r="H396804" s="82"/>
      <c r="I396804" s="11"/>
    </row>
    <row r="396806" spans="1:9" s="4" customFormat="1" x14ac:dyDescent="0.2">
      <c r="A396806" s="25"/>
      <c r="B396806" s="64"/>
      <c r="C396806" s="80"/>
      <c r="D396806" s="81"/>
      <c r="E396806" s="79"/>
      <c r="F396806" s="78"/>
      <c r="G396806" s="82"/>
      <c r="H396806" s="82"/>
      <c r="I396806" s="11"/>
    </row>
    <row r="396812" spans="1:9" s="4" customFormat="1" x14ac:dyDescent="0.2">
      <c r="A396812" s="25"/>
      <c r="B396812" s="64"/>
      <c r="C396812" s="80"/>
      <c r="D396812" s="81"/>
      <c r="E396812" s="79"/>
      <c r="F396812" s="78"/>
      <c r="G396812" s="82"/>
      <c r="H396812" s="82"/>
      <c r="I396812" s="11"/>
    </row>
    <row r="396820" spans="1:9" s="4" customFormat="1" x14ac:dyDescent="0.2">
      <c r="A396820" s="25"/>
      <c r="B396820" s="64"/>
      <c r="C396820" s="80"/>
      <c r="D396820" s="81"/>
      <c r="E396820" s="79"/>
      <c r="F396820" s="78"/>
      <c r="G396820" s="82"/>
      <c r="H396820" s="82"/>
      <c r="I396820" s="11"/>
    </row>
    <row r="396822" spans="1:9" s="4" customFormat="1" x14ac:dyDescent="0.2">
      <c r="A396822" s="25"/>
      <c r="B396822" s="64"/>
      <c r="C396822" s="80"/>
      <c r="D396822" s="81"/>
      <c r="E396822" s="79"/>
      <c r="F396822" s="78"/>
      <c r="G396822" s="82"/>
      <c r="H396822" s="82"/>
      <c r="I396822" s="11"/>
    </row>
    <row r="396828" spans="1:9" s="4" customFormat="1" x14ac:dyDescent="0.2">
      <c r="A396828" s="25"/>
      <c r="B396828" s="64"/>
      <c r="C396828" s="80"/>
      <c r="D396828" s="81"/>
      <c r="E396828" s="79"/>
      <c r="F396828" s="78"/>
      <c r="G396828" s="82"/>
      <c r="H396828" s="82"/>
      <c r="I396828" s="11"/>
    </row>
    <row r="396836" spans="1:9" s="4" customFormat="1" x14ac:dyDescent="0.2">
      <c r="A396836" s="25"/>
      <c r="B396836" s="64"/>
      <c r="C396836" s="80"/>
      <c r="D396836" s="81"/>
      <c r="E396836" s="79"/>
      <c r="F396836" s="78"/>
      <c r="G396836" s="82"/>
      <c r="H396836" s="82"/>
      <c r="I396836" s="11"/>
    </row>
    <row r="396838" spans="1:9" s="4" customFormat="1" x14ac:dyDescent="0.2">
      <c r="A396838" s="25"/>
      <c r="B396838" s="64"/>
      <c r="C396838" s="80"/>
      <c r="D396838" s="81"/>
      <c r="E396838" s="79"/>
      <c r="F396838" s="78"/>
      <c r="G396838" s="82"/>
      <c r="H396838" s="82"/>
      <c r="I396838" s="11"/>
    </row>
    <row r="396844" spans="1:9" s="4" customFormat="1" x14ac:dyDescent="0.2">
      <c r="A396844" s="25"/>
      <c r="B396844" s="64"/>
      <c r="C396844" s="80"/>
      <c r="D396844" s="81"/>
      <c r="E396844" s="79"/>
      <c r="F396844" s="78"/>
      <c r="G396844" s="82"/>
      <c r="H396844" s="82"/>
      <c r="I396844" s="11"/>
    </row>
    <row r="396852" spans="1:9" s="4" customFormat="1" x14ac:dyDescent="0.2">
      <c r="A396852" s="25"/>
      <c r="B396852" s="64"/>
      <c r="C396852" s="80"/>
      <c r="D396852" s="81"/>
      <c r="E396852" s="79"/>
      <c r="F396852" s="78"/>
      <c r="G396852" s="82"/>
      <c r="H396852" s="82"/>
      <c r="I396852" s="11"/>
    </row>
    <row r="396854" spans="1:9" s="4" customFormat="1" x14ac:dyDescent="0.2">
      <c r="A396854" s="25"/>
      <c r="B396854" s="64"/>
      <c r="C396854" s="80"/>
      <c r="D396854" s="81"/>
      <c r="E396854" s="79"/>
      <c r="F396854" s="78"/>
      <c r="G396854" s="82"/>
      <c r="H396854" s="82"/>
      <c r="I396854" s="11"/>
    </row>
    <row r="396860" spans="1:9" s="4" customFormat="1" x14ac:dyDescent="0.2">
      <c r="A396860" s="25"/>
      <c r="B396860" s="64"/>
      <c r="C396860" s="80"/>
      <c r="D396860" s="81"/>
      <c r="E396860" s="79"/>
      <c r="F396860" s="78"/>
      <c r="G396860" s="82"/>
      <c r="H396860" s="82"/>
      <c r="I396860" s="11"/>
    </row>
    <row r="396868" spans="1:9" s="4" customFormat="1" x14ac:dyDescent="0.2">
      <c r="A396868" s="25"/>
      <c r="B396868" s="64"/>
      <c r="C396868" s="80"/>
      <c r="D396868" s="81"/>
      <c r="E396868" s="79"/>
      <c r="F396868" s="78"/>
      <c r="G396868" s="82"/>
      <c r="H396868" s="82"/>
      <c r="I396868" s="11"/>
    </row>
    <row r="396870" spans="1:9" s="4" customFormat="1" x14ac:dyDescent="0.2">
      <c r="A396870" s="25"/>
      <c r="B396870" s="64"/>
      <c r="C396870" s="80"/>
      <c r="D396870" s="81"/>
      <c r="E396870" s="79"/>
      <c r="F396870" s="78"/>
      <c r="G396870" s="82"/>
      <c r="H396870" s="82"/>
      <c r="I396870" s="11"/>
    </row>
    <row r="396876" spans="1:9" s="4" customFormat="1" x14ac:dyDescent="0.2">
      <c r="A396876" s="25"/>
      <c r="B396876" s="64"/>
      <c r="C396876" s="80"/>
      <c r="D396876" s="81"/>
      <c r="E396876" s="79"/>
      <c r="F396876" s="78"/>
      <c r="G396876" s="82"/>
      <c r="H396876" s="82"/>
      <c r="I396876" s="11"/>
    </row>
    <row r="396884" spans="1:9" s="4" customFormat="1" x14ac:dyDescent="0.2">
      <c r="A396884" s="25"/>
      <c r="B396884" s="64"/>
      <c r="C396884" s="80"/>
      <c r="D396884" s="81"/>
      <c r="E396884" s="79"/>
      <c r="F396884" s="78"/>
      <c r="G396884" s="82"/>
      <c r="H396884" s="82"/>
      <c r="I396884" s="11"/>
    </row>
    <row r="396886" spans="1:9" s="4" customFormat="1" x14ac:dyDescent="0.2">
      <c r="A396886" s="25"/>
      <c r="B396886" s="64"/>
      <c r="C396886" s="80"/>
      <c r="D396886" s="81"/>
      <c r="E396886" s="79"/>
      <c r="F396886" s="78"/>
      <c r="G396886" s="82"/>
      <c r="H396886" s="82"/>
      <c r="I396886" s="11"/>
    </row>
    <row r="396892" spans="1:9" s="4" customFormat="1" x14ac:dyDescent="0.2">
      <c r="A396892" s="25"/>
      <c r="B396892" s="64"/>
      <c r="C396892" s="80"/>
      <c r="D396892" s="81"/>
      <c r="E396892" s="79"/>
      <c r="F396892" s="78"/>
      <c r="G396892" s="82"/>
      <c r="H396892" s="82"/>
      <c r="I396892" s="11"/>
    </row>
    <row r="396900" spans="1:9" s="4" customFormat="1" x14ac:dyDescent="0.2">
      <c r="A396900" s="25"/>
      <c r="B396900" s="64"/>
      <c r="C396900" s="80"/>
      <c r="D396900" s="81"/>
      <c r="E396900" s="79"/>
      <c r="F396900" s="78"/>
      <c r="G396900" s="82"/>
      <c r="H396900" s="82"/>
      <c r="I396900" s="11"/>
    </row>
    <row r="396902" spans="1:9" s="4" customFormat="1" x14ac:dyDescent="0.2">
      <c r="A396902" s="25"/>
      <c r="B396902" s="64"/>
      <c r="C396902" s="80"/>
      <c r="D396902" s="81"/>
      <c r="E396902" s="79"/>
      <c r="F396902" s="78"/>
      <c r="G396902" s="82"/>
      <c r="H396902" s="82"/>
      <c r="I396902" s="11"/>
    </row>
    <row r="396908" spans="1:9" s="4" customFormat="1" x14ac:dyDescent="0.2">
      <c r="A396908" s="25"/>
      <c r="B396908" s="64"/>
      <c r="C396908" s="80"/>
      <c r="D396908" s="81"/>
      <c r="E396908" s="79"/>
      <c r="F396908" s="78"/>
      <c r="G396908" s="82"/>
      <c r="H396908" s="82"/>
      <c r="I396908" s="11"/>
    </row>
    <row r="396916" spans="1:9" s="4" customFormat="1" x14ac:dyDescent="0.2">
      <c r="A396916" s="25"/>
      <c r="B396916" s="64"/>
      <c r="C396916" s="80"/>
      <c r="D396916" s="81"/>
      <c r="E396916" s="79"/>
      <c r="F396916" s="78"/>
      <c r="G396916" s="82"/>
      <c r="H396916" s="82"/>
      <c r="I396916" s="11"/>
    </row>
    <row r="396918" spans="1:9" s="4" customFormat="1" x14ac:dyDescent="0.2">
      <c r="A396918" s="25"/>
      <c r="B396918" s="64"/>
      <c r="C396918" s="80"/>
      <c r="D396918" s="81"/>
      <c r="E396918" s="79"/>
      <c r="F396918" s="78"/>
      <c r="G396918" s="82"/>
      <c r="H396918" s="82"/>
      <c r="I396918" s="11"/>
    </row>
    <row r="396924" spans="1:9" s="4" customFormat="1" x14ac:dyDescent="0.2">
      <c r="A396924" s="25"/>
      <c r="B396924" s="64"/>
      <c r="C396924" s="80"/>
      <c r="D396924" s="81"/>
      <c r="E396924" s="79"/>
      <c r="F396924" s="78"/>
      <c r="G396924" s="82"/>
      <c r="H396924" s="82"/>
      <c r="I396924" s="11"/>
    </row>
    <row r="396932" spans="1:9" s="4" customFormat="1" x14ac:dyDescent="0.2">
      <c r="A396932" s="25"/>
      <c r="B396932" s="64"/>
      <c r="C396932" s="80"/>
      <c r="D396932" s="81"/>
      <c r="E396932" s="79"/>
      <c r="F396932" s="78"/>
      <c r="G396932" s="82"/>
      <c r="H396932" s="82"/>
      <c r="I396932" s="11"/>
    </row>
    <row r="396934" spans="1:9" s="4" customFormat="1" x14ac:dyDescent="0.2">
      <c r="A396934" s="25"/>
      <c r="B396934" s="64"/>
      <c r="C396934" s="80"/>
      <c r="D396934" s="81"/>
      <c r="E396934" s="79"/>
      <c r="F396934" s="78"/>
      <c r="G396934" s="82"/>
      <c r="H396934" s="82"/>
      <c r="I396934" s="11"/>
    </row>
    <row r="396940" spans="1:9" s="4" customFormat="1" x14ac:dyDescent="0.2">
      <c r="A396940" s="25"/>
      <c r="B396940" s="64"/>
      <c r="C396940" s="80"/>
      <c r="D396940" s="81"/>
      <c r="E396940" s="79"/>
      <c r="F396940" s="78"/>
      <c r="G396940" s="82"/>
      <c r="H396940" s="82"/>
      <c r="I396940" s="11"/>
    </row>
    <row r="396948" spans="1:9" s="4" customFormat="1" x14ac:dyDescent="0.2">
      <c r="A396948" s="25"/>
      <c r="B396948" s="64"/>
      <c r="C396948" s="80"/>
      <c r="D396948" s="81"/>
      <c r="E396948" s="79"/>
      <c r="F396948" s="78"/>
      <c r="G396948" s="82"/>
      <c r="H396948" s="82"/>
      <c r="I396948" s="11"/>
    </row>
    <row r="396950" spans="1:9" s="4" customFormat="1" x14ac:dyDescent="0.2">
      <c r="A396950" s="25"/>
      <c r="B396950" s="64"/>
      <c r="C396950" s="80"/>
      <c r="D396950" s="81"/>
      <c r="E396950" s="79"/>
      <c r="F396950" s="78"/>
      <c r="G396950" s="82"/>
      <c r="H396950" s="82"/>
      <c r="I396950" s="11"/>
    </row>
    <row r="396956" spans="1:9" s="4" customFormat="1" x14ac:dyDescent="0.2">
      <c r="A396956" s="25"/>
      <c r="B396956" s="64"/>
      <c r="C396956" s="80"/>
      <c r="D396956" s="81"/>
      <c r="E396956" s="79"/>
      <c r="F396956" s="78"/>
      <c r="G396956" s="82"/>
      <c r="H396956" s="82"/>
      <c r="I396956" s="11"/>
    </row>
    <row r="396964" spans="1:9" s="4" customFormat="1" x14ac:dyDescent="0.2">
      <c r="A396964" s="25"/>
      <c r="B396964" s="64"/>
      <c r="C396964" s="80"/>
      <c r="D396964" s="81"/>
      <c r="E396964" s="79"/>
      <c r="F396964" s="78"/>
      <c r="G396964" s="82"/>
      <c r="H396964" s="82"/>
      <c r="I396964" s="11"/>
    </row>
    <row r="396966" spans="1:9" s="4" customFormat="1" x14ac:dyDescent="0.2">
      <c r="A396966" s="25"/>
      <c r="B396966" s="64"/>
      <c r="C396966" s="80"/>
      <c r="D396966" s="81"/>
      <c r="E396966" s="79"/>
      <c r="F396966" s="78"/>
      <c r="G396966" s="82"/>
      <c r="H396966" s="82"/>
      <c r="I396966" s="11"/>
    </row>
    <row r="396972" spans="1:9" s="4" customFormat="1" x14ac:dyDescent="0.2">
      <c r="A396972" s="25"/>
      <c r="B396972" s="64"/>
      <c r="C396972" s="80"/>
      <c r="D396972" s="81"/>
      <c r="E396972" s="79"/>
      <c r="F396972" s="78"/>
      <c r="G396972" s="82"/>
      <c r="H396972" s="82"/>
      <c r="I396972" s="11"/>
    </row>
    <row r="396980" spans="1:9" s="4" customFormat="1" x14ac:dyDescent="0.2">
      <c r="A396980" s="25"/>
      <c r="B396980" s="64"/>
      <c r="C396980" s="80"/>
      <c r="D396980" s="81"/>
      <c r="E396980" s="79"/>
      <c r="F396980" s="78"/>
      <c r="G396980" s="82"/>
      <c r="H396980" s="82"/>
      <c r="I396980" s="11"/>
    </row>
    <row r="396982" spans="1:9" s="4" customFormat="1" x14ac:dyDescent="0.2">
      <c r="A396982" s="25"/>
      <c r="B396982" s="64"/>
      <c r="C396982" s="80"/>
      <c r="D396982" s="81"/>
      <c r="E396982" s="79"/>
      <c r="F396982" s="78"/>
      <c r="G396982" s="82"/>
      <c r="H396982" s="82"/>
      <c r="I396982" s="11"/>
    </row>
    <row r="396988" spans="1:9" s="4" customFormat="1" x14ac:dyDescent="0.2">
      <c r="A396988" s="25"/>
      <c r="B396988" s="64"/>
      <c r="C396988" s="80"/>
      <c r="D396988" s="81"/>
      <c r="E396988" s="79"/>
      <c r="F396988" s="78"/>
      <c r="G396988" s="82"/>
      <c r="H396988" s="82"/>
      <c r="I396988" s="11"/>
    </row>
    <row r="396996" spans="1:9" s="4" customFormat="1" x14ac:dyDescent="0.2">
      <c r="A396996" s="25"/>
      <c r="B396996" s="64"/>
      <c r="C396996" s="80"/>
      <c r="D396996" s="81"/>
      <c r="E396996" s="79"/>
      <c r="F396996" s="78"/>
      <c r="G396996" s="82"/>
      <c r="H396996" s="82"/>
      <c r="I396996" s="11"/>
    </row>
    <row r="396998" spans="1:9" s="4" customFormat="1" x14ac:dyDescent="0.2">
      <c r="A396998" s="25"/>
      <c r="B396998" s="64"/>
      <c r="C396998" s="80"/>
      <c r="D396998" s="81"/>
      <c r="E396998" s="79"/>
      <c r="F396998" s="78"/>
      <c r="G396998" s="82"/>
      <c r="H396998" s="82"/>
      <c r="I396998" s="11"/>
    </row>
    <row r="397004" spans="1:9" s="4" customFormat="1" x14ac:dyDescent="0.2">
      <c r="A397004" s="25"/>
      <c r="B397004" s="64"/>
      <c r="C397004" s="80"/>
      <c r="D397004" s="81"/>
      <c r="E397004" s="79"/>
      <c r="F397004" s="78"/>
      <c r="G397004" s="82"/>
      <c r="H397004" s="82"/>
      <c r="I397004" s="11"/>
    </row>
    <row r="397012" spans="1:9" s="4" customFormat="1" x14ac:dyDescent="0.2">
      <c r="A397012" s="25"/>
      <c r="B397012" s="64"/>
      <c r="C397012" s="80"/>
      <c r="D397012" s="81"/>
      <c r="E397012" s="79"/>
      <c r="F397012" s="78"/>
      <c r="G397012" s="82"/>
      <c r="H397012" s="82"/>
      <c r="I397012" s="11"/>
    </row>
    <row r="397014" spans="1:9" s="4" customFormat="1" x14ac:dyDescent="0.2">
      <c r="A397014" s="25"/>
      <c r="B397014" s="64"/>
      <c r="C397014" s="80"/>
      <c r="D397014" s="81"/>
      <c r="E397014" s="79"/>
      <c r="F397014" s="78"/>
      <c r="G397014" s="82"/>
      <c r="H397014" s="82"/>
      <c r="I397014" s="11"/>
    </row>
    <row r="397020" spans="1:9" s="4" customFormat="1" x14ac:dyDescent="0.2">
      <c r="A397020" s="25"/>
      <c r="B397020" s="64"/>
      <c r="C397020" s="80"/>
      <c r="D397020" s="81"/>
      <c r="E397020" s="79"/>
      <c r="F397020" s="78"/>
      <c r="G397020" s="82"/>
      <c r="H397020" s="82"/>
      <c r="I397020" s="11"/>
    </row>
    <row r="397028" spans="1:9" s="4" customFormat="1" x14ac:dyDescent="0.2">
      <c r="A397028" s="25"/>
      <c r="B397028" s="64"/>
      <c r="C397028" s="80"/>
      <c r="D397028" s="81"/>
      <c r="E397028" s="79"/>
      <c r="F397028" s="78"/>
      <c r="G397028" s="82"/>
      <c r="H397028" s="82"/>
      <c r="I397028" s="11"/>
    </row>
    <row r="397030" spans="1:9" s="4" customFormat="1" x14ac:dyDescent="0.2">
      <c r="A397030" s="25"/>
      <c r="B397030" s="64"/>
      <c r="C397030" s="80"/>
      <c r="D397030" s="81"/>
      <c r="E397030" s="79"/>
      <c r="F397030" s="78"/>
      <c r="G397030" s="82"/>
      <c r="H397030" s="82"/>
      <c r="I397030" s="11"/>
    </row>
    <row r="397036" spans="1:9" s="4" customFormat="1" x14ac:dyDescent="0.2">
      <c r="A397036" s="25"/>
      <c r="B397036" s="64"/>
      <c r="C397036" s="80"/>
      <c r="D397036" s="81"/>
      <c r="E397036" s="79"/>
      <c r="F397036" s="78"/>
      <c r="G397036" s="82"/>
      <c r="H397036" s="82"/>
      <c r="I397036" s="11"/>
    </row>
    <row r="397044" spans="1:9" s="4" customFormat="1" x14ac:dyDescent="0.2">
      <c r="A397044" s="25"/>
      <c r="B397044" s="64"/>
      <c r="C397044" s="80"/>
      <c r="D397044" s="81"/>
      <c r="E397044" s="79"/>
      <c r="F397044" s="78"/>
      <c r="G397044" s="82"/>
      <c r="H397044" s="82"/>
      <c r="I397044" s="11"/>
    </row>
    <row r="397046" spans="1:9" s="4" customFormat="1" x14ac:dyDescent="0.2">
      <c r="A397046" s="25"/>
      <c r="B397046" s="64"/>
      <c r="C397046" s="80"/>
      <c r="D397046" s="81"/>
      <c r="E397046" s="79"/>
      <c r="F397046" s="78"/>
      <c r="G397046" s="82"/>
      <c r="H397046" s="82"/>
      <c r="I397046" s="11"/>
    </row>
    <row r="397052" spans="1:9" s="4" customFormat="1" x14ac:dyDescent="0.2">
      <c r="A397052" s="25"/>
      <c r="B397052" s="64"/>
      <c r="C397052" s="80"/>
      <c r="D397052" s="81"/>
      <c r="E397052" s="79"/>
      <c r="F397052" s="78"/>
      <c r="G397052" s="82"/>
      <c r="H397052" s="82"/>
      <c r="I397052" s="11"/>
    </row>
    <row r="397060" spans="1:9" s="4" customFormat="1" x14ac:dyDescent="0.2">
      <c r="A397060" s="25"/>
      <c r="B397060" s="64"/>
      <c r="C397060" s="80"/>
      <c r="D397060" s="81"/>
      <c r="E397060" s="79"/>
      <c r="F397060" s="78"/>
      <c r="G397060" s="82"/>
      <c r="H397060" s="82"/>
      <c r="I397060" s="11"/>
    </row>
    <row r="397062" spans="1:9" s="4" customFormat="1" x14ac:dyDescent="0.2">
      <c r="A397062" s="25"/>
      <c r="B397062" s="64"/>
      <c r="C397062" s="80"/>
      <c r="D397062" s="81"/>
      <c r="E397062" s="79"/>
      <c r="F397062" s="78"/>
      <c r="G397062" s="82"/>
      <c r="H397062" s="82"/>
      <c r="I397062" s="11"/>
    </row>
    <row r="397068" spans="1:9" s="4" customFormat="1" x14ac:dyDescent="0.2">
      <c r="A397068" s="25"/>
      <c r="B397068" s="64"/>
      <c r="C397068" s="80"/>
      <c r="D397068" s="81"/>
      <c r="E397068" s="79"/>
      <c r="F397068" s="78"/>
      <c r="G397068" s="82"/>
      <c r="H397068" s="82"/>
      <c r="I397068" s="11"/>
    </row>
    <row r="397076" spans="1:9" s="4" customFormat="1" x14ac:dyDescent="0.2">
      <c r="A397076" s="25"/>
      <c r="B397076" s="64"/>
      <c r="C397076" s="80"/>
      <c r="D397076" s="81"/>
      <c r="E397076" s="79"/>
      <c r="F397076" s="78"/>
      <c r="G397076" s="82"/>
      <c r="H397076" s="82"/>
      <c r="I397076" s="11"/>
    </row>
    <row r="397078" spans="1:9" s="4" customFormat="1" x14ac:dyDescent="0.2">
      <c r="A397078" s="25"/>
      <c r="B397078" s="64"/>
      <c r="C397078" s="80"/>
      <c r="D397078" s="81"/>
      <c r="E397078" s="79"/>
      <c r="F397078" s="78"/>
      <c r="G397078" s="82"/>
      <c r="H397078" s="82"/>
      <c r="I397078" s="11"/>
    </row>
    <row r="397084" spans="1:9" s="4" customFormat="1" x14ac:dyDescent="0.2">
      <c r="A397084" s="25"/>
      <c r="B397084" s="64"/>
      <c r="C397084" s="80"/>
      <c r="D397084" s="81"/>
      <c r="E397084" s="79"/>
      <c r="F397084" s="78"/>
      <c r="G397084" s="82"/>
      <c r="H397084" s="82"/>
      <c r="I397084" s="11"/>
    </row>
    <row r="397092" spans="1:9" s="4" customFormat="1" x14ac:dyDescent="0.2">
      <c r="A397092" s="25"/>
      <c r="B397092" s="64"/>
      <c r="C397092" s="80"/>
      <c r="D397092" s="81"/>
      <c r="E397092" s="79"/>
      <c r="F397092" s="78"/>
      <c r="G397092" s="82"/>
      <c r="H397092" s="82"/>
      <c r="I397092" s="11"/>
    </row>
    <row r="397094" spans="1:9" s="4" customFormat="1" x14ac:dyDescent="0.2">
      <c r="A397094" s="25"/>
      <c r="B397094" s="64"/>
      <c r="C397094" s="80"/>
      <c r="D397094" s="81"/>
      <c r="E397094" s="79"/>
      <c r="F397094" s="78"/>
      <c r="G397094" s="82"/>
      <c r="H397094" s="82"/>
      <c r="I397094" s="11"/>
    </row>
    <row r="397100" spans="1:9" s="4" customFormat="1" x14ac:dyDescent="0.2">
      <c r="A397100" s="25"/>
      <c r="B397100" s="64"/>
      <c r="C397100" s="80"/>
      <c r="D397100" s="81"/>
      <c r="E397100" s="79"/>
      <c r="F397100" s="78"/>
      <c r="G397100" s="82"/>
      <c r="H397100" s="82"/>
      <c r="I397100" s="11"/>
    </row>
    <row r="397108" spans="1:9" s="4" customFormat="1" x14ac:dyDescent="0.2">
      <c r="A397108" s="25"/>
      <c r="B397108" s="64"/>
      <c r="C397108" s="80"/>
      <c r="D397108" s="81"/>
      <c r="E397108" s="79"/>
      <c r="F397108" s="78"/>
      <c r="G397108" s="82"/>
      <c r="H397108" s="82"/>
      <c r="I397108" s="11"/>
    </row>
    <row r="397110" spans="1:9" s="4" customFormat="1" x14ac:dyDescent="0.2">
      <c r="A397110" s="25"/>
      <c r="B397110" s="64"/>
      <c r="C397110" s="80"/>
      <c r="D397110" s="81"/>
      <c r="E397110" s="79"/>
      <c r="F397110" s="78"/>
      <c r="G397110" s="82"/>
      <c r="H397110" s="82"/>
      <c r="I397110" s="11"/>
    </row>
    <row r="397116" spans="1:9" s="4" customFormat="1" x14ac:dyDescent="0.2">
      <c r="A397116" s="25"/>
      <c r="B397116" s="64"/>
      <c r="C397116" s="80"/>
      <c r="D397116" s="81"/>
      <c r="E397116" s="79"/>
      <c r="F397116" s="78"/>
      <c r="G397116" s="82"/>
      <c r="H397116" s="82"/>
      <c r="I397116" s="11"/>
    </row>
    <row r="397124" spans="1:9" s="4" customFormat="1" x14ac:dyDescent="0.2">
      <c r="A397124" s="25"/>
      <c r="B397124" s="64"/>
      <c r="C397124" s="80"/>
      <c r="D397124" s="81"/>
      <c r="E397124" s="79"/>
      <c r="F397124" s="78"/>
      <c r="G397124" s="82"/>
      <c r="H397124" s="82"/>
      <c r="I397124" s="11"/>
    </row>
    <row r="397126" spans="1:9" s="4" customFormat="1" x14ac:dyDescent="0.2">
      <c r="A397126" s="25"/>
      <c r="B397126" s="64"/>
      <c r="C397126" s="80"/>
      <c r="D397126" s="81"/>
      <c r="E397126" s="79"/>
      <c r="F397126" s="78"/>
      <c r="G397126" s="82"/>
      <c r="H397126" s="82"/>
      <c r="I397126" s="11"/>
    </row>
    <row r="397132" spans="1:9" s="4" customFormat="1" x14ac:dyDescent="0.2">
      <c r="A397132" s="25"/>
      <c r="B397132" s="64"/>
      <c r="C397132" s="80"/>
      <c r="D397132" s="81"/>
      <c r="E397132" s="79"/>
      <c r="F397132" s="78"/>
      <c r="G397132" s="82"/>
      <c r="H397132" s="82"/>
      <c r="I397132" s="11"/>
    </row>
    <row r="397140" spans="1:9" s="4" customFormat="1" x14ac:dyDescent="0.2">
      <c r="A397140" s="25"/>
      <c r="B397140" s="64"/>
      <c r="C397140" s="80"/>
      <c r="D397140" s="81"/>
      <c r="E397140" s="79"/>
      <c r="F397140" s="78"/>
      <c r="G397140" s="82"/>
      <c r="H397140" s="82"/>
      <c r="I397140" s="11"/>
    </row>
    <row r="397142" spans="1:9" s="4" customFormat="1" x14ac:dyDescent="0.2">
      <c r="A397142" s="25"/>
      <c r="B397142" s="64"/>
      <c r="C397142" s="80"/>
      <c r="D397142" s="81"/>
      <c r="E397142" s="79"/>
      <c r="F397142" s="78"/>
      <c r="G397142" s="82"/>
      <c r="H397142" s="82"/>
      <c r="I397142" s="11"/>
    </row>
    <row r="397148" spans="1:9" s="4" customFormat="1" x14ac:dyDescent="0.2">
      <c r="A397148" s="25"/>
      <c r="B397148" s="64"/>
      <c r="C397148" s="80"/>
      <c r="D397148" s="81"/>
      <c r="E397148" s="79"/>
      <c r="F397148" s="78"/>
      <c r="G397148" s="82"/>
      <c r="H397148" s="82"/>
      <c r="I397148" s="11"/>
    </row>
    <row r="397156" spans="1:9" s="4" customFormat="1" x14ac:dyDescent="0.2">
      <c r="A397156" s="25"/>
      <c r="B397156" s="64"/>
      <c r="C397156" s="80"/>
      <c r="D397156" s="81"/>
      <c r="E397156" s="79"/>
      <c r="F397156" s="78"/>
      <c r="G397156" s="82"/>
      <c r="H397156" s="82"/>
      <c r="I397156" s="11"/>
    </row>
    <row r="397158" spans="1:9" s="4" customFormat="1" x14ac:dyDescent="0.2">
      <c r="A397158" s="25"/>
      <c r="B397158" s="64"/>
      <c r="C397158" s="80"/>
      <c r="D397158" s="81"/>
      <c r="E397158" s="79"/>
      <c r="F397158" s="78"/>
      <c r="G397158" s="82"/>
      <c r="H397158" s="82"/>
      <c r="I397158" s="11"/>
    </row>
    <row r="397164" spans="1:9" s="4" customFormat="1" x14ac:dyDescent="0.2">
      <c r="A397164" s="25"/>
      <c r="B397164" s="64"/>
      <c r="C397164" s="80"/>
      <c r="D397164" s="81"/>
      <c r="E397164" s="79"/>
      <c r="F397164" s="78"/>
      <c r="G397164" s="82"/>
      <c r="H397164" s="82"/>
      <c r="I397164" s="11"/>
    </row>
    <row r="397172" spans="1:9" s="4" customFormat="1" x14ac:dyDescent="0.2">
      <c r="A397172" s="25"/>
      <c r="B397172" s="64"/>
      <c r="C397172" s="80"/>
      <c r="D397172" s="81"/>
      <c r="E397172" s="79"/>
      <c r="F397172" s="78"/>
      <c r="G397172" s="82"/>
      <c r="H397172" s="82"/>
      <c r="I397172" s="11"/>
    </row>
    <row r="397174" spans="1:9" s="4" customFormat="1" x14ac:dyDescent="0.2">
      <c r="A397174" s="25"/>
      <c r="B397174" s="64"/>
      <c r="C397174" s="80"/>
      <c r="D397174" s="81"/>
      <c r="E397174" s="79"/>
      <c r="F397174" s="78"/>
      <c r="G397174" s="82"/>
      <c r="H397174" s="82"/>
      <c r="I397174" s="11"/>
    </row>
    <row r="397180" spans="1:9" s="4" customFormat="1" x14ac:dyDescent="0.2">
      <c r="A397180" s="25"/>
      <c r="B397180" s="64"/>
      <c r="C397180" s="80"/>
      <c r="D397180" s="81"/>
      <c r="E397180" s="79"/>
      <c r="F397180" s="78"/>
      <c r="G397180" s="82"/>
      <c r="H397180" s="82"/>
      <c r="I397180" s="11"/>
    </row>
    <row r="397188" spans="1:9" s="4" customFormat="1" x14ac:dyDescent="0.2">
      <c r="A397188" s="25"/>
      <c r="B397188" s="64"/>
      <c r="C397188" s="80"/>
      <c r="D397188" s="81"/>
      <c r="E397188" s="79"/>
      <c r="F397188" s="78"/>
      <c r="G397188" s="82"/>
      <c r="H397188" s="82"/>
      <c r="I397188" s="11"/>
    </row>
    <row r="397190" spans="1:9" s="4" customFormat="1" x14ac:dyDescent="0.2">
      <c r="A397190" s="25"/>
      <c r="B397190" s="64"/>
      <c r="C397190" s="80"/>
      <c r="D397190" s="81"/>
      <c r="E397190" s="79"/>
      <c r="F397190" s="78"/>
      <c r="G397190" s="82"/>
      <c r="H397190" s="82"/>
      <c r="I397190" s="11"/>
    </row>
    <row r="397196" spans="1:9" s="4" customFormat="1" x14ac:dyDescent="0.2">
      <c r="A397196" s="25"/>
      <c r="B397196" s="64"/>
      <c r="C397196" s="80"/>
      <c r="D397196" s="81"/>
      <c r="E397196" s="79"/>
      <c r="F397196" s="78"/>
      <c r="G397196" s="82"/>
      <c r="H397196" s="82"/>
      <c r="I397196" s="11"/>
    </row>
    <row r="397204" spans="1:9" s="4" customFormat="1" x14ac:dyDescent="0.2">
      <c r="A397204" s="25"/>
      <c r="B397204" s="64"/>
      <c r="C397204" s="80"/>
      <c r="D397204" s="81"/>
      <c r="E397204" s="79"/>
      <c r="F397204" s="78"/>
      <c r="G397204" s="82"/>
      <c r="H397204" s="82"/>
      <c r="I397204" s="11"/>
    </row>
    <row r="397206" spans="1:9" s="4" customFormat="1" x14ac:dyDescent="0.2">
      <c r="A397206" s="25"/>
      <c r="B397206" s="64"/>
      <c r="C397206" s="80"/>
      <c r="D397206" s="81"/>
      <c r="E397206" s="79"/>
      <c r="F397206" s="78"/>
      <c r="G397206" s="82"/>
      <c r="H397206" s="82"/>
      <c r="I397206" s="11"/>
    </row>
    <row r="397212" spans="1:9" s="4" customFormat="1" x14ac:dyDescent="0.2">
      <c r="A397212" s="25"/>
      <c r="B397212" s="64"/>
      <c r="C397212" s="80"/>
      <c r="D397212" s="81"/>
      <c r="E397212" s="79"/>
      <c r="F397212" s="78"/>
      <c r="G397212" s="82"/>
      <c r="H397212" s="82"/>
      <c r="I397212" s="11"/>
    </row>
    <row r="397220" spans="1:9" s="4" customFormat="1" x14ac:dyDescent="0.2">
      <c r="A397220" s="25"/>
      <c r="B397220" s="64"/>
      <c r="C397220" s="80"/>
      <c r="D397220" s="81"/>
      <c r="E397220" s="79"/>
      <c r="F397220" s="78"/>
      <c r="G397220" s="82"/>
      <c r="H397220" s="82"/>
      <c r="I397220" s="11"/>
    </row>
    <row r="397222" spans="1:9" s="4" customFormat="1" x14ac:dyDescent="0.2">
      <c r="A397222" s="25"/>
      <c r="B397222" s="64"/>
      <c r="C397222" s="80"/>
      <c r="D397222" s="81"/>
      <c r="E397222" s="79"/>
      <c r="F397222" s="78"/>
      <c r="G397222" s="82"/>
      <c r="H397222" s="82"/>
      <c r="I397222" s="11"/>
    </row>
    <row r="397228" spans="1:9" s="4" customFormat="1" x14ac:dyDescent="0.2">
      <c r="A397228" s="25"/>
      <c r="B397228" s="64"/>
      <c r="C397228" s="80"/>
      <c r="D397228" s="81"/>
      <c r="E397228" s="79"/>
      <c r="F397228" s="78"/>
      <c r="G397228" s="82"/>
      <c r="H397228" s="82"/>
      <c r="I397228" s="11"/>
    </row>
    <row r="397236" spans="1:9" s="4" customFormat="1" x14ac:dyDescent="0.2">
      <c r="A397236" s="25"/>
      <c r="B397236" s="64"/>
      <c r="C397236" s="80"/>
      <c r="D397236" s="81"/>
      <c r="E397236" s="79"/>
      <c r="F397236" s="78"/>
      <c r="G397236" s="82"/>
      <c r="H397236" s="82"/>
      <c r="I397236" s="11"/>
    </row>
    <row r="397238" spans="1:9" s="4" customFormat="1" x14ac:dyDescent="0.2">
      <c r="A397238" s="25"/>
      <c r="B397238" s="64"/>
      <c r="C397238" s="80"/>
      <c r="D397238" s="81"/>
      <c r="E397238" s="79"/>
      <c r="F397238" s="78"/>
      <c r="G397238" s="82"/>
      <c r="H397238" s="82"/>
      <c r="I397238" s="11"/>
    </row>
    <row r="397244" spans="1:9" s="4" customFormat="1" x14ac:dyDescent="0.2">
      <c r="A397244" s="25"/>
      <c r="B397244" s="64"/>
      <c r="C397244" s="80"/>
      <c r="D397244" s="81"/>
      <c r="E397244" s="79"/>
      <c r="F397244" s="78"/>
      <c r="G397244" s="82"/>
      <c r="H397244" s="82"/>
      <c r="I397244" s="11"/>
    </row>
    <row r="397252" spans="1:9" s="4" customFormat="1" x14ac:dyDescent="0.2">
      <c r="A397252" s="25"/>
      <c r="B397252" s="64"/>
      <c r="C397252" s="80"/>
      <c r="D397252" s="81"/>
      <c r="E397252" s="79"/>
      <c r="F397252" s="78"/>
      <c r="G397252" s="82"/>
      <c r="H397252" s="82"/>
      <c r="I397252" s="11"/>
    </row>
    <row r="397254" spans="1:9" s="4" customFormat="1" x14ac:dyDescent="0.2">
      <c r="A397254" s="25"/>
      <c r="B397254" s="64"/>
      <c r="C397254" s="80"/>
      <c r="D397254" s="81"/>
      <c r="E397254" s="79"/>
      <c r="F397254" s="78"/>
      <c r="G397254" s="82"/>
      <c r="H397254" s="82"/>
      <c r="I397254" s="11"/>
    </row>
    <row r="397260" spans="1:9" s="4" customFormat="1" x14ac:dyDescent="0.2">
      <c r="A397260" s="25"/>
      <c r="B397260" s="64"/>
      <c r="C397260" s="80"/>
      <c r="D397260" s="81"/>
      <c r="E397260" s="79"/>
      <c r="F397260" s="78"/>
      <c r="G397260" s="82"/>
      <c r="H397260" s="82"/>
      <c r="I397260" s="11"/>
    </row>
    <row r="397268" spans="1:9" s="4" customFormat="1" x14ac:dyDescent="0.2">
      <c r="A397268" s="25"/>
      <c r="B397268" s="64"/>
      <c r="C397268" s="80"/>
      <c r="D397268" s="81"/>
      <c r="E397268" s="79"/>
      <c r="F397268" s="78"/>
      <c r="G397268" s="82"/>
      <c r="H397268" s="82"/>
      <c r="I397268" s="11"/>
    </row>
    <row r="397270" spans="1:9" s="4" customFormat="1" x14ac:dyDescent="0.2">
      <c r="A397270" s="25"/>
      <c r="B397270" s="64"/>
      <c r="C397270" s="80"/>
      <c r="D397270" s="81"/>
      <c r="E397270" s="79"/>
      <c r="F397270" s="78"/>
      <c r="G397270" s="82"/>
      <c r="H397270" s="82"/>
      <c r="I397270" s="11"/>
    </row>
    <row r="397276" spans="1:9" s="4" customFormat="1" x14ac:dyDescent="0.2">
      <c r="A397276" s="25"/>
      <c r="B397276" s="64"/>
      <c r="C397276" s="80"/>
      <c r="D397276" s="81"/>
      <c r="E397276" s="79"/>
      <c r="F397276" s="78"/>
      <c r="G397276" s="82"/>
      <c r="H397276" s="82"/>
      <c r="I397276" s="11"/>
    </row>
    <row r="397284" spans="1:9" s="4" customFormat="1" x14ac:dyDescent="0.2">
      <c r="A397284" s="25"/>
      <c r="B397284" s="64"/>
      <c r="C397284" s="80"/>
      <c r="D397284" s="81"/>
      <c r="E397284" s="79"/>
      <c r="F397284" s="78"/>
      <c r="G397284" s="82"/>
      <c r="H397284" s="82"/>
      <c r="I397284" s="11"/>
    </row>
    <row r="397286" spans="1:9" s="4" customFormat="1" x14ac:dyDescent="0.2">
      <c r="A397286" s="25"/>
      <c r="B397286" s="64"/>
      <c r="C397286" s="80"/>
      <c r="D397286" s="81"/>
      <c r="E397286" s="79"/>
      <c r="F397286" s="78"/>
      <c r="G397286" s="82"/>
      <c r="H397286" s="82"/>
      <c r="I397286" s="11"/>
    </row>
    <row r="397292" spans="1:9" s="4" customFormat="1" x14ac:dyDescent="0.2">
      <c r="A397292" s="25"/>
      <c r="B397292" s="64"/>
      <c r="C397292" s="80"/>
      <c r="D397292" s="81"/>
      <c r="E397292" s="79"/>
      <c r="F397292" s="78"/>
      <c r="G397292" s="82"/>
      <c r="H397292" s="82"/>
      <c r="I397292" s="11"/>
    </row>
    <row r="397300" spans="1:9" s="4" customFormat="1" x14ac:dyDescent="0.2">
      <c r="A397300" s="25"/>
      <c r="B397300" s="64"/>
      <c r="C397300" s="80"/>
      <c r="D397300" s="81"/>
      <c r="E397300" s="79"/>
      <c r="F397300" s="78"/>
      <c r="G397300" s="82"/>
      <c r="H397300" s="82"/>
      <c r="I397300" s="11"/>
    </row>
    <row r="397302" spans="1:9" s="4" customFormat="1" x14ac:dyDescent="0.2">
      <c r="A397302" s="25"/>
      <c r="B397302" s="64"/>
      <c r="C397302" s="80"/>
      <c r="D397302" s="81"/>
      <c r="E397302" s="79"/>
      <c r="F397302" s="78"/>
      <c r="G397302" s="82"/>
      <c r="H397302" s="82"/>
      <c r="I397302" s="11"/>
    </row>
    <row r="397308" spans="1:9" s="4" customFormat="1" x14ac:dyDescent="0.2">
      <c r="A397308" s="25"/>
      <c r="B397308" s="64"/>
      <c r="C397308" s="80"/>
      <c r="D397308" s="81"/>
      <c r="E397308" s="79"/>
      <c r="F397308" s="78"/>
      <c r="G397308" s="82"/>
      <c r="H397308" s="82"/>
      <c r="I397308" s="11"/>
    </row>
    <row r="397316" spans="1:9" s="4" customFormat="1" x14ac:dyDescent="0.2">
      <c r="A397316" s="25"/>
      <c r="B397316" s="64"/>
      <c r="C397316" s="80"/>
      <c r="D397316" s="81"/>
      <c r="E397316" s="79"/>
      <c r="F397316" s="78"/>
      <c r="G397316" s="82"/>
      <c r="H397316" s="82"/>
      <c r="I397316" s="11"/>
    </row>
    <row r="397318" spans="1:9" s="4" customFormat="1" x14ac:dyDescent="0.2">
      <c r="A397318" s="25"/>
      <c r="B397318" s="64"/>
      <c r="C397318" s="80"/>
      <c r="D397318" s="81"/>
      <c r="E397318" s="79"/>
      <c r="F397318" s="78"/>
      <c r="G397318" s="82"/>
      <c r="H397318" s="82"/>
      <c r="I397318" s="11"/>
    </row>
    <row r="397324" spans="1:9" s="4" customFormat="1" x14ac:dyDescent="0.2">
      <c r="A397324" s="25"/>
      <c r="B397324" s="64"/>
      <c r="C397324" s="80"/>
      <c r="D397324" s="81"/>
      <c r="E397324" s="79"/>
      <c r="F397324" s="78"/>
      <c r="G397324" s="82"/>
      <c r="H397324" s="82"/>
      <c r="I397324" s="11"/>
    </row>
    <row r="397332" spans="1:9" s="4" customFormat="1" x14ac:dyDescent="0.2">
      <c r="A397332" s="25"/>
      <c r="B397332" s="64"/>
      <c r="C397332" s="80"/>
      <c r="D397332" s="81"/>
      <c r="E397332" s="79"/>
      <c r="F397332" s="78"/>
      <c r="G397332" s="82"/>
      <c r="H397332" s="82"/>
      <c r="I397332" s="11"/>
    </row>
    <row r="397334" spans="1:9" s="4" customFormat="1" x14ac:dyDescent="0.2">
      <c r="A397334" s="25"/>
      <c r="B397334" s="64"/>
      <c r="C397334" s="80"/>
      <c r="D397334" s="81"/>
      <c r="E397334" s="79"/>
      <c r="F397334" s="78"/>
      <c r="G397334" s="82"/>
      <c r="H397334" s="82"/>
      <c r="I397334" s="11"/>
    </row>
    <row r="397340" spans="1:9" s="4" customFormat="1" x14ac:dyDescent="0.2">
      <c r="A397340" s="25"/>
      <c r="B397340" s="64"/>
      <c r="C397340" s="80"/>
      <c r="D397340" s="81"/>
      <c r="E397340" s="79"/>
      <c r="F397340" s="78"/>
      <c r="G397340" s="82"/>
      <c r="H397340" s="82"/>
      <c r="I397340" s="11"/>
    </row>
    <row r="397348" spans="1:9" s="4" customFormat="1" x14ac:dyDescent="0.2">
      <c r="A397348" s="25"/>
      <c r="B397348" s="64"/>
      <c r="C397348" s="80"/>
      <c r="D397348" s="81"/>
      <c r="E397348" s="79"/>
      <c r="F397348" s="78"/>
      <c r="G397348" s="82"/>
      <c r="H397348" s="82"/>
      <c r="I397348" s="11"/>
    </row>
    <row r="397350" spans="1:9" s="4" customFormat="1" x14ac:dyDescent="0.2">
      <c r="A397350" s="25"/>
      <c r="B397350" s="64"/>
      <c r="C397350" s="80"/>
      <c r="D397350" s="81"/>
      <c r="E397350" s="79"/>
      <c r="F397350" s="78"/>
      <c r="G397350" s="82"/>
      <c r="H397350" s="82"/>
      <c r="I397350" s="11"/>
    </row>
    <row r="397356" spans="1:9" s="4" customFormat="1" x14ac:dyDescent="0.2">
      <c r="A397356" s="25"/>
      <c r="B397356" s="64"/>
      <c r="C397356" s="80"/>
      <c r="D397356" s="81"/>
      <c r="E397356" s="79"/>
      <c r="F397356" s="78"/>
      <c r="G397356" s="82"/>
      <c r="H397356" s="82"/>
      <c r="I397356" s="11"/>
    </row>
    <row r="397364" spans="1:9" s="4" customFormat="1" x14ac:dyDescent="0.2">
      <c r="A397364" s="25"/>
      <c r="B397364" s="64"/>
      <c r="C397364" s="80"/>
      <c r="D397364" s="81"/>
      <c r="E397364" s="79"/>
      <c r="F397364" s="78"/>
      <c r="G397364" s="82"/>
      <c r="H397364" s="82"/>
      <c r="I397364" s="11"/>
    </row>
    <row r="397366" spans="1:9" s="4" customFormat="1" x14ac:dyDescent="0.2">
      <c r="A397366" s="25"/>
      <c r="B397366" s="64"/>
      <c r="C397366" s="80"/>
      <c r="D397366" s="81"/>
      <c r="E397366" s="79"/>
      <c r="F397366" s="78"/>
      <c r="G397366" s="82"/>
      <c r="H397366" s="82"/>
      <c r="I397366" s="11"/>
    </row>
    <row r="397372" spans="1:9" s="4" customFormat="1" x14ac:dyDescent="0.2">
      <c r="A397372" s="25"/>
      <c r="B397372" s="64"/>
      <c r="C397372" s="80"/>
      <c r="D397372" s="81"/>
      <c r="E397372" s="79"/>
      <c r="F397372" s="78"/>
      <c r="G397372" s="82"/>
      <c r="H397372" s="82"/>
      <c r="I397372" s="11"/>
    </row>
    <row r="397380" spans="1:9" s="4" customFormat="1" x14ac:dyDescent="0.2">
      <c r="A397380" s="25"/>
      <c r="B397380" s="64"/>
      <c r="C397380" s="80"/>
      <c r="D397380" s="81"/>
      <c r="E397380" s="79"/>
      <c r="F397380" s="78"/>
      <c r="G397380" s="82"/>
      <c r="H397380" s="82"/>
      <c r="I397380" s="11"/>
    </row>
    <row r="397382" spans="1:9" s="4" customFormat="1" x14ac:dyDescent="0.2">
      <c r="A397382" s="25"/>
      <c r="B397382" s="64"/>
      <c r="C397382" s="80"/>
      <c r="D397382" s="81"/>
      <c r="E397382" s="79"/>
      <c r="F397382" s="78"/>
      <c r="G397382" s="82"/>
      <c r="H397382" s="82"/>
      <c r="I397382" s="11"/>
    </row>
    <row r="397388" spans="1:9" s="4" customFormat="1" x14ac:dyDescent="0.2">
      <c r="A397388" s="25"/>
      <c r="B397388" s="64"/>
      <c r="C397388" s="80"/>
      <c r="D397388" s="81"/>
      <c r="E397388" s="79"/>
      <c r="F397388" s="78"/>
      <c r="G397388" s="82"/>
      <c r="H397388" s="82"/>
      <c r="I397388" s="11"/>
    </row>
    <row r="397396" spans="1:9" s="4" customFormat="1" x14ac:dyDescent="0.2">
      <c r="A397396" s="25"/>
      <c r="B397396" s="64"/>
      <c r="C397396" s="80"/>
      <c r="D397396" s="81"/>
      <c r="E397396" s="79"/>
      <c r="F397396" s="78"/>
      <c r="G397396" s="82"/>
      <c r="H397396" s="82"/>
      <c r="I397396" s="11"/>
    </row>
    <row r="397398" spans="1:9" s="4" customFormat="1" x14ac:dyDescent="0.2">
      <c r="A397398" s="25"/>
      <c r="B397398" s="64"/>
      <c r="C397398" s="80"/>
      <c r="D397398" s="81"/>
      <c r="E397398" s="79"/>
      <c r="F397398" s="78"/>
      <c r="G397398" s="82"/>
      <c r="H397398" s="82"/>
      <c r="I397398" s="11"/>
    </row>
    <row r="397404" spans="1:9" s="4" customFormat="1" x14ac:dyDescent="0.2">
      <c r="A397404" s="25"/>
      <c r="B397404" s="64"/>
      <c r="C397404" s="80"/>
      <c r="D397404" s="81"/>
      <c r="E397404" s="79"/>
      <c r="F397404" s="78"/>
      <c r="G397404" s="82"/>
      <c r="H397404" s="82"/>
      <c r="I397404" s="11"/>
    </row>
    <row r="397412" spans="1:9" s="4" customFormat="1" x14ac:dyDescent="0.2">
      <c r="A397412" s="25"/>
      <c r="B397412" s="64"/>
      <c r="C397412" s="80"/>
      <c r="D397412" s="81"/>
      <c r="E397412" s="79"/>
      <c r="F397412" s="78"/>
      <c r="G397412" s="82"/>
      <c r="H397412" s="82"/>
      <c r="I397412" s="11"/>
    </row>
    <row r="397414" spans="1:9" s="4" customFormat="1" x14ac:dyDescent="0.2">
      <c r="A397414" s="25"/>
      <c r="B397414" s="64"/>
      <c r="C397414" s="80"/>
      <c r="D397414" s="81"/>
      <c r="E397414" s="79"/>
      <c r="F397414" s="78"/>
      <c r="G397414" s="82"/>
      <c r="H397414" s="82"/>
      <c r="I397414" s="11"/>
    </row>
    <row r="397420" spans="1:9" s="4" customFormat="1" x14ac:dyDescent="0.2">
      <c r="A397420" s="25"/>
      <c r="B397420" s="64"/>
      <c r="C397420" s="80"/>
      <c r="D397420" s="81"/>
      <c r="E397420" s="79"/>
      <c r="F397420" s="78"/>
      <c r="G397420" s="82"/>
      <c r="H397420" s="82"/>
      <c r="I397420" s="11"/>
    </row>
    <row r="397428" spans="1:9" s="4" customFormat="1" x14ac:dyDescent="0.2">
      <c r="A397428" s="25"/>
      <c r="B397428" s="64"/>
      <c r="C397428" s="80"/>
      <c r="D397428" s="81"/>
      <c r="E397428" s="79"/>
      <c r="F397428" s="78"/>
      <c r="G397428" s="82"/>
      <c r="H397428" s="82"/>
      <c r="I397428" s="11"/>
    </row>
    <row r="397430" spans="1:9" s="4" customFormat="1" x14ac:dyDescent="0.2">
      <c r="A397430" s="25"/>
      <c r="B397430" s="64"/>
      <c r="C397430" s="80"/>
      <c r="D397430" s="81"/>
      <c r="E397430" s="79"/>
      <c r="F397430" s="78"/>
      <c r="G397430" s="82"/>
      <c r="H397430" s="82"/>
      <c r="I397430" s="11"/>
    </row>
    <row r="397436" spans="1:9" s="4" customFormat="1" x14ac:dyDescent="0.2">
      <c r="A397436" s="25"/>
      <c r="B397436" s="64"/>
      <c r="C397436" s="80"/>
      <c r="D397436" s="81"/>
      <c r="E397436" s="79"/>
      <c r="F397436" s="78"/>
      <c r="G397436" s="82"/>
      <c r="H397436" s="82"/>
      <c r="I397436" s="11"/>
    </row>
    <row r="397444" spans="1:9" s="4" customFormat="1" x14ac:dyDescent="0.2">
      <c r="A397444" s="25"/>
      <c r="B397444" s="64"/>
      <c r="C397444" s="80"/>
      <c r="D397444" s="81"/>
      <c r="E397444" s="79"/>
      <c r="F397444" s="78"/>
      <c r="G397444" s="82"/>
      <c r="H397444" s="82"/>
      <c r="I397444" s="11"/>
    </row>
    <row r="397446" spans="1:9" s="4" customFormat="1" x14ac:dyDescent="0.2">
      <c r="A397446" s="25"/>
      <c r="B397446" s="64"/>
      <c r="C397446" s="80"/>
      <c r="D397446" s="81"/>
      <c r="E397446" s="79"/>
      <c r="F397446" s="78"/>
      <c r="G397446" s="82"/>
      <c r="H397446" s="82"/>
      <c r="I397446" s="11"/>
    </row>
    <row r="397452" spans="1:9" s="4" customFormat="1" x14ac:dyDescent="0.2">
      <c r="A397452" s="25"/>
      <c r="B397452" s="64"/>
      <c r="C397452" s="80"/>
      <c r="D397452" s="81"/>
      <c r="E397452" s="79"/>
      <c r="F397452" s="78"/>
      <c r="G397452" s="82"/>
      <c r="H397452" s="82"/>
      <c r="I397452" s="11"/>
    </row>
    <row r="397460" spans="1:9" s="4" customFormat="1" x14ac:dyDescent="0.2">
      <c r="A397460" s="25"/>
      <c r="B397460" s="64"/>
      <c r="C397460" s="80"/>
      <c r="D397460" s="81"/>
      <c r="E397460" s="79"/>
      <c r="F397460" s="78"/>
      <c r="G397460" s="82"/>
      <c r="H397460" s="82"/>
      <c r="I397460" s="11"/>
    </row>
    <row r="397462" spans="1:9" s="4" customFormat="1" x14ac:dyDescent="0.2">
      <c r="A397462" s="25"/>
      <c r="B397462" s="64"/>
      <c r="C397462" s="80"/>
      <c r="D397462" s="81"/>
      <c r="E397462" s="79"/>
      <c r="F397462" s="78"/>
      <c r="G397462" s="82"/>
      <c r="H397462" s="82"/>
      <c r="I397462" s="11"/>
    </row>
    <row r="397468" spans="1:9" s="4" customFormat="1" x14ac:dyDescent="0.2">
      <c r="A397468" s="25"/>
      <c r="B397468" s="64"/>
      <c r="C397468" s="80"/>
      <c r="D397468" s="81"/>
      <c r="E397468" s="79"/>
      <c r="F397468" s="78"/>
      <c r="G397468" s="82"/>
      <c r="H397468" s="82"/>
      <c r="I397468" s="11"/>
    </row>
    <row r="397476" spans="1:9" s="4" customFormat="1" x14ac:dyDescent="0.2">
      <c r="A397476" s="25"/>
      <c r="B397476" s="64"/>
      <c r="C397476" s="80"/>
      <c r="D397476" s="81"/>
      <c r="E397476" s="79"/>
      <c r="F397476" s="78"/>
      <c r="G397476" s="82"/>
      <c r="H397476" s="82"/>
      <c r="I397476" s="11"/>
    </row>
    <row r="397478" spans="1:9" s="4" customFormat="1" x14ac:dyDescent="0.2">
      <c r="A397478" s="25"/>
      <c r="B397478" s="64"/>
      <c r="C397478" s="80"/>
      <c r="D397478" s="81"/>
      <c r="E397478" s="79"/>
      <c r="F397478" s="78"/>
      <c r="G397478" s="82"/>
      <c r="H397478" s="82"/>
      <c r="I397478" s="11"/>
    </row>
    <row r="397484" spans="1:9" s="4" customFormat="1" x14ac:dyDescent="0.2">
      <c r="A397484" s="25"/>
      <c r="B397484" s="64"/>
      <c r="C397484" s="80"/>
      <c r="D397484" s="81"/>
      <c r="E397484" s="79"/>
      <c r="F397484" s="78"/>
      <c r="G397484" s="82"/>
      <c r="H397484" s="82"/>
      <c r="I397484" s="11"/>
    </row>
    <row r="397492" spans="1:9" s="4" customFormat="1" x14ac:dyDescent="0.2">
      <c r="A397492" s="25"/>
      <c r="B397492" s="64"/>
      <c r="C397492" s="80"/>
      <c r="D397492" s="81"/>
      <c r="E397492" s="79"/>
      <c r="F397492" s="78"/>
      <c r="G397492" s="82"/>
      <c r="H397492" s="82"/>
      <c r="I397492" s="11"/>
    </row>
    <row r="397494" spans="1:9" s="4" customFormat="1" x14ac:dyDescent="0.2">
      <c r="A397494" s="25"/>
      <c r="B397494" s="64"/>
      <c r="C397494" s="80"/>
      <c r="D397494" s="81"/>
      <c r="E397494" s="79"/>
      <c r="F397494" s="78"/>
      <c r="G397494" s="82"/>
      <c r="H397494" s="82"/>
      <c r="I397494" s="11"/>
    </row>
    <row r="397500" spans="1:9" s="4" customFormat="1" x14ac:dyDescent="0.2">
      <c r="A397500" s="25"/>
      <c r="B397500" s="64"/>
      <c r="C397500" s="80"/>
      <c r="D397500" s="81"/>
      <c r="E397500" s="79"/>
      <c r="F397500" s="78"/>
      <c r="G397500" s="82"/>
      <c r="H397500" s="82"/>
      <c r="I397500" s="11"/>
    </row>
    <row r="397508" spans="1:9" s="4" customFormat="1" x14ac:dyDescent="0.2">
      <c r="A397508" s="25"/>
      <c r="B397508" s="64"/>
      <c r="C397508" s="80"/>
      <c r="D397508" s="81"/>
      <c r="E397508" s="79"/>
      <c r="F397508" s="78"/>
      <c r="G397508" s="82"/>
      <c r="H397508" s="82"/>
      <c r="I397508" s="11"/>
    </row>
    <row r="397510" spans="1:9" s="4" customFormat="1" x14ac:dyDescent="0.2">
      <c r="A397510" s="25"/>
      <c r="B397510" s="64"/>
      <c r="C397510" s="80"/>
      <c r="D397510" s="81"/>
      <c r="E397510" s="79"/>
      <c r="F397510" s="78"/>
      <c r="G397510" s="82"/>
      <c r="H397510" s="82"/>
      <c r="I397510" s="11"/>
    </row>
    <row r="397516" spans="1:9" s="4" customFormat="1" x14ac:dyDescent="0.2">
      <c r="A397516" s="25"/>
      <c r="B397516" s="64"/>
      <c r="C397516" s="80"/>
      <c r="D397516" s="81"/>
      <c r="E397516" s="79"/>
      <c r="F397516" s="78"/>
      <c r="G397516" s="82"/>
      <c r="H397516" s="82"/>
      <c r="I397516" s="11"/>
    </row>
    <row r="397524" spans="1:9" s="4" customFormat="1" x14ac:dyDescent="0.2">
      <c r="A397524" s="25"/>
      <c r="B397524" s="64"/>
      <c r="C397524" s="80"/>
      <c r="D397524" s="81"/>
      <c r="E397524" s="79"/>
      <c r="F397524" s="78"/>
      <c r="G397524" s="82"/>
      <c r="H397524" s="82"/>
      <c r="I397524" s="11"/>
    </row>
    <row r="397526" spans="1:9" s="4" customFormat="1" x14ac:dyDescent="0.2">
      <c r="A397526" s="25"/>
      <c r="B397526" s="64"/>
      <c r="C397526" s="80"/>
      <c r="D397526" s="81"/>
      <c r="E397526" s="79"/>
      <c r="F397526" s="78"/>
      <c r="G397526" s="82"/>
      <c r="H397526" s="82"/>
      <c r="I397526" s="11"/>
    </row>
    <row r="397532" spans="1:9" s="4" customFormat="1" x14ac:dyDescent="0.2">
      <c r="A397532" s="25"/>
      <c r="B397532" s="64"/>
      <c r="C397532" s="80"/>
      <c r="D397532" s="81"/>
      <c r="E397532" s="79"/>
      <c r="F397532" s="78"/>
      <c r="G397532" s="82"/>
      <c r="H397532" s="82"/>
      <c r="I397532" s="11"/>
    </row>
    <row r="397540" spans="1:9" s="4" customFormat="1" x14ac:dyDescent="0.2">
      <c r="A397540" s="25"/>
      <c r="B397540" s="64"/>
      <c r="C397540" s="80"/>
      <c r="D397540" s="81"/>
      <c r="E397540" s="79"/>
      <c r="F397540" s="78"/>
      <c r="G397540" s="82"/>
      <c r="H397540" s="82"/>
      <c r="I397540" s="11"/>
    </row>
    <row r="397542" spans="1:9" s="4" customFormat="1" x14ac:dyDescent="0.2">
      <c r="A397542" s="25"/>
      <c r="B397542" s="64"/>
      <c r="C397542" s="80"/>
      <c r="D397542" s="81"/>
      <c r="E397542" s="79"/>
      <c r="F397542" s="78"/>
      <c r="G397542" s="82"/>
      <c r="H397542" s="82"/>
      <c r="I397542" s="11"/>
    </row>
    <row r="397548" spans="1:9" s="4" customFormat="1" x14ac:dyDescent="0.2">
      <c r="A397548" s="25"/>
      <c r="B397548" s="64"/>
      <c r="C397548" s="80"/>
      <c r="D397548" s="81"/>
      <c r="E397548" s="79"/>
      <c r="F397548" s="78"/>
      <c r="G397548" s="82"/>
      <c r="H397548" s="82"/>
      <c r="I397548" s="11"/>
    </row>
    <row r="397556" spans="1:9" s="4" customFormat="1" x14ac:dyDescent="0.2">
      <c r="A397556" s="25"/>
      <c r="B397556" s="64"/>
      <c r="C397556" s="80"/>
      <c r="D397556" s="81"/>
      <c r="E397556" s="79"/>
      <c r="F397556" s="78"/>
      <c r="G397556" s="82"/>
      <c r="H397556" s="82"/>
      <c r="I397556" s="11"/>
    </row>
    <row r="397558" spans="1:9" s="4" customFormat="1" x14ac:dyDescent="0.2">
      <c r="A397558" s="25"/>
      <c r="B397558" s="64"/>
      <c r="C397558" s="80"/>
      <c r="D397558" s="81"/>
      <c r="E397558" s="79"/>
      <c r="F397558" s="78"/>
      <c r="G397558" s="82"/>
      <c r="H397558" s="82"/>
      <c r="I397558" s="11"/>
    </row>
    <row r="397564" spans="1:9" s="4" customFormat="1" x14ac:dyDescent="0.2">
      <c r="A397564" s="25"/>
      <c r="B397564" s="64"/>
      <c r="C397564" s="80"/>
      <c r="D397564" s="81"/>
      <c r="E397564" s="79"/>
      <c r="F397564" s="78"/>
      <c r="G397564" s="82"/>
      <c r="H397564" s="82"/>
      <c r="I397564" s="11"/>
    </row>
    <row r="397572" spans="1:9" s="4" customFormat="1" x14ac:dyDescent="0.2">
      <c r="A397572" s="25"/>
      <c r="B397572" s="64"/>
      <c r="C397572" s="80"/>
      <c r="D397572" s="81"/>
      <c r="E397572" s="79"/>
      <c r="F397572" s="78"/>
      <c r="G397572" s="82"/>
      <c r="H397572" s="82"/>
      <c r="I397572" s="11"/>
    </row>
    <row r="397574" spans="1:9" s="4" customFormat="1" x14ac:dyDescent="0.2">
      <c r="A397574" s="25"/>
      <c r="B397574" s="64"/>
      <c r="C397574" s="80"/>
      <c r="D397574" s="81"/>
      <c r="E397574" s="79"/>
      <c r="F397574" s="78"/>
      <c r="G397574" s="82"/>
      <c r="H397574" s="82"/>
      <c r="I397574" s="11"/>
    </row>
    <row r="397580" spans="1:9" s="4" customFormat="1" x14ac:dyDescent="0.2">
      <c r="A397580" s="25"/>
      <c r="B397580" s="64"/>
      <c r="C397580" s="80"/>
      <c r="D397580" s="81"/>
      <c r="E397580" s="79"/>
      <c r="F397580" s="78"/>
      <c r="G397580" s="82"/>
      <c r="H397580" s="82"/>
      <c r="I397580" s="11"/>
    </row>
    <row r="397588" spans="1:9" s="4" customFormat="1" x14ac:dyDescent="0.2">
      <c r="A397588" s="25"/>
      <c r="B397588" s="64"/>
      <c r="C397588" s="80"/>
      <c r="D397588" s="81"/>
      <c r="E397588" s="79"/>
      <c r="F397588" s="78"/>
      <c r="G397588" s="82"/>
      <c r="H397588" s="82"/>
      <c r="I397588" s="11"/>
    </row>
    <row r="397590" spans="1:9" s="4" customFormat="1" x14ac:dyDescent="0.2">
      <c r="A397590" s="25"/>
      <c r="B397590" s="64"/>
      <c r="C397590" s="80"/>
      <c r="D397590" s="81"/>
      <c r="E397590" s="79"/>
      <c r="F397590" s="78"/>
      <c r="G397590" s="82"/>
      <c r="H397590" s="82"/>
      <c r="I397590" s="11"/>
    </row>
    <row r="397596" spans="1:9" s="4" customFormat="1" x14ac:dyDescent="0.2">
      <c r="A397596" s="25"/>
      <c r="B397596" s="64"/>
      <c r="C397596" s="80"/>
      <c r="D397596" s="81"/>
      <c r="E397596" s="79"/>
      <c r="F397596" s="78"/>
      <c r="G397596" s="82"/>
      <c r="H397596" s="82"/>
      <c r="I397596" s="11"/>
    </row>
    <row r="397604" spans="1:9" s="4" customFormat="1" x14ac:dyDescent="0.2">
      <c r="A397604" s="25"/>
      <c r="B397604" s="64"/>
      <c r="C397604" s="80"/>
      <c r="D397604" s="81"/>
      <c r="E397604" s="79"/>
      <c r="F397604" s="78"/>
      <c r="G397604" s="82"/>
      <c r="H397604" s="82"/>
      <c r="I397604" s="11"/>
    </row>
    <row r="397606" spans="1:9" s="4" customFormat="1" x14ac:dyDescent="0.2">
      <c r="A397606" s="25"/>
      <c r="B397606" s="64"/>
      <c r="C397606" s="80"/>
      <c r="D397606" s="81"/>
      <c r="E397606" s="79"/>
      <c r="F397606" s="78"/>
      <c r="G397606" s="82"/>
      <c r="H397606" s="82"/>
      <c r="I397606" s="11"/>
    </row>
    <row r="397612" spans="1:9" s="4" customFormat="1" x14ac:dyDescent="0.2">
      <c r="A397612" s="25"/>
      <c r="B397612" s="64"/>
      <c r="C397612" s="80"/>
      <c r="D397612" s="81"/>
      <c r="E397612" s="79"/>
      <c r="F397612" s="78"/>
      <c r="G397612" s="82"/>
      <c r="H397612" s="82"/>
      <c r="I397612" s="11"/>
    </row>
    <row r="397620" spans="1:9" s="4" customFormat="1" x14ac:dyDescent="0.2">
      <c r="A397620" s="25"/>
      <c r="B397620" s="64"/>
      <c r="C397620" s="80"/>
      <c r="D397620" s="81"/>
      <c r="E397620" s="79"/>
      <c r="F397620" s="78"/>
      <c r="G397620" s="82"/>
      <c r="H397620" s="82"/>
      <c r="I397620" s="11"/>
    </row>
    <row r="397622" spans="1:9" s="4" customFormat="1" x14ac:dyDescent="0.2">
      <c r="A397622" s="25"/>
      <c r="B397622" s="64"/>
      <c r="C397622" s="80"/>
      <c r="D397622" s="81"/>
      <c r="E397622" s="79"/>
      <c r="F397622" s="78"/>
      <c r="G397622" s="82"/>
      <c r="H397622" s="82"/>
      <c r="I397622" s="11"/>
    </row>
    <row r="397628" spans="1:9" s="4" customFormat="1" x14ac:dyDescent="0.2">
      <c r="A397628" s="25"/>
      <c r="B397628" s="64"/>
      <c r="C397628" s="80"/>
      <c r="D397628" s="81"/>
      <c r="E397628" s="79"/>
      <c r="F397628" s="78"/>
      <c r="G397628" s="82"/>
      <c r="H397628" s="82"/>
      <c r="I397628" s="11"/>
    </row>
    <row r="397636" spans="1:9" s="4" customFormat="1" x14ac:dyDescent="0.2">
      <c r="A397636" s="25"/>
      <c r="B397636" s="64"/>
      <c r="C397636" s="80"/>
      <c r="D397636" s="81"/>
      <c r="E397636" s="79"/>
      <c r="F397636" s="78"/>
      <c r="G397636" s="82"/>
      <c r="H397636" s="82"/>
      <c r="I397636" s="11"/>
    </row>
    <row r="397638" spans="1:9" s="4" customFormat="1" x14ac:dyDescent="0.2">
      <c r="A397638" s="25"/>
      <c r="B397638" s="64"/>
      <c r="C397638" s="80"/>
      <c r="D397638" s="81"/>
      <c r="E397638" s="79"/>
      <c r="F397638" s="78"/>
      <c r="G397638" s="82"/>
      <c r="H397638" s="82"/>
      <c r="I397638" s="11"/>
    </row>
    <row r="397644" spans="1:9" s="4" customFormat="1" x14ac:dyDescent="0.2">
      <c r="A397644" s="25"/>
      <c r="B397644" s="64"/>
      <c r="C397644" s="80"/>
      <c r="D397644" s="81"/>
      <c r="E397644" s="79"/>
      <c r="F397644" s="78"/>
      <c r="G397644" s="82"/>
      <c r="H397644" s="82"/>
      <c r="I397644" s="11"/>
    </row>
    <row r="397652" spans="1:9" s="4" customFormat="1" x14ac:dyDescent="0.2">
      <c r="A397652" s="25"/>
      <c r="B397652" s="64"/>
      <c r="C397652" s="80"/>
      <c r="D397652" s="81"/>
      <c r="E397652" s="79"/>
      <c r="F397652" s="78"/>
      <c r="G397652" s="82"/>
      <c r="H397652" s="82"/>
      <c r="I397652" s="11"/>
    </row>
    <row r="397654" spans="1:9" s="4" customFormat="1" x14ac:dyDescent="0.2">
      <c r="A397654" s="25"/>
      <c r="B397654" s="64"/>
      <c r="C397654" s="80"/>
      <c r="D397654" s="81"/>
      <c r="E397654" s="79"/>
      <c r="F397654" s="78"/>
      <c r="G397654" s="82"/>
      <c r="H397654" s="82"/>
      <c r="I397654" s="11"/>
    </row>
    <row r="397660" spans="1:9" s="4" customFormat="1" x14ac:dyDescent="0.2">
      <c r="A397660" s="25"/>
      <c r="B397660" s="64"/>
      <c r="C397660" s="80"/>
      <c r="D397660" s="81"/>
      <c r="E397660" s="79"/>
      <c r="F397660" s="78"/>
      <c r="G397660" s="82"/>
      <c r="H397660" s="82"/>
      <c r="I397660" s="11"/>
    </row>
    <row r="397668" spans="1:9" s="4" customFormat="1" x14ac:dyDescent="0.2">
      <c r="A397668" s="25"/>
      <c r="B397668" s="64"/>
      <c r="C397668" s="80"/>
      <c r="D397668" s="81"/>
      <c r="E397668" s="79"/>
      <c r="F397668" s="78"/>
      <c r="G397668" s="82"/>
      <c r="H397668" s="82"/>
      <c r="I397668" s="11"/>
    </row>
    <row r="397670" spans="1:9" s="4" customFormat="1" x14ac:dyDescent="0.2">
      <c r="A397670" s="25"/>
      <c r="B397670" s="64"/>
      <c r="C397670" s="80"/>
      <c r="D397670" s="81"/>
      <c r="E397670" s="79"/>
      <c r="F397670" s="78"/>
      <c r="G397670" s="82"/>
      <c r="H397670" s="82"/>
      <c r="I397670" s="11"/>
    </row>
    <row r="397676" spans="1:9" s="4" customFormat="1" x14ac:dyDescent="0.2">
      <c r="A397676" s="25"/>
      <c r="B397676" s="64"/>
      <c r="C397676" s="80"/>
      <c r="D397676" s="81"/>
      <c r="E397676" s="79"/>
      <c r="F397676" s="78"/>
      <c r="G397676" s="82"/>
      <c r="H397676" s="82"/>
      <c r="I397676" s="11"/>
    </row>
    <row r="397684" spans="1:9" s="4" customFormat="1" x14ac:dyDescent="0.2">
      <c r="A397684" s="25"/>
      <c r="B397684" s="64"/>
      <c r="C397684" s="80"/>
      <c r="D397684" s="81"/>
      <c r="E397684" s="79"/>
      <c r="F397684" s="78"/>
      <c r="G397684" s="82"/>
      <c r="H397684" s="82"/>
      <c r="I397684" s="11"/>
    </row>
    <row r="397686" spans="1:9" s="4" customFormat="1" x14ac:dyDescent="0.2">
      <c r="A397686" s="25"/>
      <c r="B397686" s="64"/>
      <c r="C397686" s="80"/>
      <c r="D397686" s="81"/>
      <c r="E397686" s="79"/>
      <c r="F397686" s="78"/>
      <c r="G397686" s="82"/>
      <c r="H397686" s="82"/>
      <c r="I397686" s="11"/>
    </row>
    <row r="397692" spans="1:9" s="4" customFormat="1" x14ac:dyDescent="0.2">
      <c r="A397692" s="25"/>
      <c r="B397692" s="64"/>
      <c r="C397692" s="80"/>
      <c r="D397692" s="81"/>
      <c r="E397692" s="79"/>
      <c r="F397692" s="78"/>
      <c r="G397692" s="82"/>
      <c r="H397692" s="82"/>
      <c r="I397692" s="11"/>
    </row>
    <row r="397700" spans="1:9" s="4" customFormat="1" x14ac:dyDescent="0.2">
      <c r="A397700" s="25"/>
      <c r="B397700" s="64"/>
      <c r="C397700" s="80"/>
      <c r="D397700" s="81"/>
      <c r="E397700" s="79"/>
      <c r="F397700" s="78"/>
      <c r="G397700" s="82"/>
      <c r="H397700" s="82"/>
      <c r="I397700" s="11"/>
    </row>
    <row r="397702" spans="1:9" s="4" customFormat="1" x14ac:dyDescent="0.2">
      <c r="A397702" s="25"/>
      <c r="B397702" s="64"/>
      <c r="C397702" s="80"/>
      <c r="D397702" s="81"/>
      <c r="E397702" s="79"/>
      <c r="F397702" s="78"/>
      <c r="G397702" s="82"/>
      <c r="H397702" s="82"/>
      <c r="I397702" s="11"/>
    </row>
    <row r="397708" spans="1:9" s="4" customFormat="1" x14ac:dyDescent="0.2">
      <c r="A397708" s="25"/>
      <c r="B397708" s="64"/>
      <c r="C397708" s="80"/>
      <c r="D397708" s="81"/>
      <c r="E397708" s="79"/>
      <c r="F397708" s="78"/>
      <c r="G397708" s="82"/>
      <c r="H397708" s="82"/>
      <c r="I397708" s="11"/>
    </row>
    <row r="397716" spans="1:9" s="4" customFormat="1" x14ac:dyDescent="0.2">
      <c r="A397716" s="25"/>
      <c r="B397716" s="64"/>
      <c r="C397716" s="80"/>
      <c r="D397716" s="81"/>
      <c r="E397716" s="79"/>
      <c r="F397716" s="78"/>
      <c r="G397716" s="82"/>
      <c r="H397716" s="82"/>
      <c r="I397716" s="11"/>
    </row>
    <row r="397718" spans="1:9" s="4" customFormat="1" x14ac:dyDescent="0.2">
      <c r="A397718" s="25"/>
      <c r="B397718" s="64"/>
      <c r="C397718" s="80"/>
      <c r="D397718" s="81"/>
      <c r="E397718" s="79"/>
      <c r="F397718" s="78"/>
      <c r="G397718" s="82"/>
      <c r="H397718" s="82"/>
      <c r="I397718" s="11"/>
    </row>
    <row r="397724" spans="1:9" s="4" customFormat="1" x14ac:dyDescent="0.2">
      <c r="A397724" s="25"/>
      <c r="B397724" s="64"/>
      <c r="C397724" s="80"/>
      <c r="D397724" s="81"/>
      <c r="E397724" s="79"/>
      <c r="F397724" s="78"/>
      <c r="G397724" s="82"/>
      <c r="H397724" s="82"/>
      <c r="I397724" s="11"/>
    </row>
    <row r="397732" spans="1:9" s="4" customFormat="1" x14ac:dyDescent="0.2">
      <c r="A397732" s="25"/>
      <c r="B397732" s="64"/>
      <c r="C397732" s="80"/>
      <c r="D397732" s="81"/>
      <c r="E397732" s="79"/>
      <c r="F397732" s="78"/>
      <c r="G397732" s="82"/>
      <c r="H397732" s="82"/>
      <c r="I397732" s="11"/>
    </row>
    <row r="397734" spans="1:9" s="4" customFormat="1" x14ac:dyDescent="0.2">
      <c r="A397734" s="25"/>
      <c r="B397734" s="64"/>
      <c r="C397734" s="80"/>
      <c r="D397734" s="81"/>
      <c r="E397734" s="79"/>
      <c r="F397734" s="78"/>
      <c r="G397734" s="82"/>
      <c r="H397734" s="82"/>
      <c r="I397734" s="11"/>
    </row>
    <row r="397740" spans="1:9" s="4" customFormat="1" x14ac:dyDescent="0.2">
      <c r="A397740" s="25"/>
      <c r="B397740" s="64"/>
      <c r="C397740" s="80"/>
      <c r="D397740" s="81"/>
      <c r="E397740" s="79"/>
      <c r="F397740" s="78"/>
      <c r="G397740" s="82"/>
      <c r="H397740" s="82"/>
      <c r="I397740" s="11"/>
    </row>
    <row r="397748" spans="1:9" s="4" customFormat="1" x14ac:dyDescent="0.2">
      <c r="A397748" s="25"/>
      <c r="B397748" s="64"/>
      <c r="C397748" s="80"/>
      <c r="D397748" s="81"/>
      <c r="E397748" s="79"/>
      <c r="F397748" s="78"/>
      <c r="G397748" s="82"/>
      <c r="H397748" s="82"/>
      <c r="I397748" s="11"/>
    </row>
    <row r="397750" spans="1:9" s="4" customFormat="1" x14ac:dyDescent="0.2">
      <c r="A397750" s="25"/>
      <c r="B397750" s="64"/>
      <c r="C397750" s="80"/>
      <c r="D397750" s="81"/>
      <c r="E397750" s="79"/>
      <c r="F397750" s="78"/>
      <c r="G397750" s="82"/>
      <c r="H397750" s="82"/>
      <c r="I397750" s="11"/>
    </row>
    <row r="397756" spans="1:9" s="4" customFormat="1" x14ac:dyDescent="0.2">
      <c r="A397756" s="25"/>
      <c r="B397756" s="64"/>
      <c r="C397756" s="80"/>
      <c r="D397756" s="81"/>
      <c r="E397756" s="79"/>
      <c r="F397756" s="78"/>
      <c r="G397756" s="82"/>
      <c r="H397756" s="82"/>
      <c r="I397756" s="11"/>
    </row>
    <row r="397764" spans="1:9" s="4" customFormat="1" x14ac:dyDescent="0.2">
      <c r="A397764" s="25"/>
      <c r="B397764" s="64"/>
      <c r="C397764" s="80"/>
      <c r="D397764" s="81"/>
      <c r="E397764" s="79"/>
      <c r="F397764" s="78"/>
      <c r="G397764" s="82"/>
      <c r="H397764" s="82"/>
      <c r="I397764" s="11"/>
    </row>
    <row r="397766" spans="1:9" s="4" customFormat="1" x14ac:dyDescent="0.2">
      <c r="A397766" s="25"/>
      <c r="B397766" s="64"/>
      <c r="C397766" s="80"/>
      <c r="D397766" s="81"/>
      <c r="E397766" s="79"/>
      <c r="F397766" s="78"/>
      <c r="G397766" s="82"/>
      <c r="H397766" s="82"/>
      <c r="I397766" s="11"/>
    </row>
    <row r="397772" spans="1:9" s="4" customFormat="1" x14ac:dyDescent="0.2">
      <c r="A397772" s="25"/>
      <c r="B397772" s="64"/>
      <c r="C397772" s="80"/>
      <c r="D397772" s="81"/>
      <c r="E397772" s="79"/>
      <c r="F397772" s="78"/>
      <c r="G397772" s="82"/>
      <c r="H397772" s="82"/>
      <c r="I397772" s="11"/>
    </row>
    <row r="397780" spans="1:9" s="4" customFormat="1" x14ac:dyDescent="0.2">
      <c r="A397780" s="25"/>
      <c r="B397780" s="64"/>
      <c r="C397780" s="80"/>
      <c r="D397780" s="81"/>
      <c r="E397780" s="79"/>
      <c r="F397780" s="78"/>
      <c r="G397780" s="82"/>
      <c r="H397780" s="82"/>
      <c r="I397780" s="11"/>
    </row>
    <row r="397782" spans="1:9" s="4" customFormat="1" x14ac:dyDescent="0.2">
      <c r="A397782" s="25"/>
      <c r="B397782" s="64"/>
      <c r="C397782" s="80"/>
      <c r="D397782" s="81"/>
      <c r="E397782" s="79"/>
      <c r="F397782" s="78"/>
      <c r="G397782" s="82"/>
      <c r="H397782" s="82"/>
      <c r="I397782" s="11"/>
    </row>
    <row r="397788" spans="1:9" s="4" customFormat="1" x14ac:dyDescent="0.2">
      <c r="A397788" s="25"/>
      <c r="B397788" s="64"/>
      <c r="C397788" s="80"/>
      <c r="D397788" s="81"/>
      <c r="E397788" s="79"/>
      <c r="F397788" s="78"/>
      <c r="G397788" s="82"/>
      <c r="H397788" s="82"/>
      <c r="I397788" s="11"/>
    </row>
    <row r="397796" spans="1:9" s="4" customFormat="1" x14ac:dyDescent="0.2">
      <c r="A397796" s="25"/>
      <c r="B397796" s="64"/>
      <c r="C397796" s="80"/>
      <c r="D397796" s="81"/>
      <c r="E397796" s="79"/>
      <c r="F397796" s="78"/>
      <c r="G397796" s="82"/>
      <c r="H397796" s="82"/>
      <c r="I397796" s="11"/>
    </row>
    <row r="397798" spans="1:9" s="4" customFormat="1" x14ac:dyDescent="0.2">
      <c r="A397798" s="25"/>
      <c r="B397798" s="64"/>
      <c r="C397798" s="80"/>
      <c r="D397798" s="81"/>
      <c r="E397798" s="79"/>
      <c r="F397798" s="78"/>
      <c r="G397798" s="82"/>
      <c r="H397798" s="82"/>
      <c r="I397798" s="11"/>
    </row>
    <row r="397804" spans="1:9" s="4" customFormat="1" x14ac:dyDescent="0.2">
      <c r="A397804" s="25"/>
      <c r="B397804" s="64"/>
      <c r="C397804" s="80"/>
      <c r="D397804" s="81"/>
      <c r="E397804" s="79"/>
      <c r="F397804" s="78"/>
      <c r="G397804" s="82"/>
      <c r="H397804" s="82"/>
      <c r="I397804" s="11"/>
    </row>
    <row r="397812" spans="1:9" s="4" customFormat="1" x14ac:dyDescent="0.2">
      <c r="A397812" s="25"/>
      <c r="B397812" s="64"/>
      <c r="C397812" s="80"/>
      <c r="D397812" s="81"/>
      <c r="E397812" s="79"/>
      <c r="F397812" s="78"/>
      <c r="G397812" s="82"/>
      <c r="H397812" s="82"/>
      <c r="I397812" s="11"/>
    </row>
    <row r="397814" spans="1:9" s="4" customFormat="1" x14ac:dyDescent="0.2">
      <c r="A397814" s="25"/>
      <c r="B397814" s="64"/>
      <c r="C397814" s="80"/>
      <c r="D397814" s="81"/>
      <c r="E397814" s="79"/>
      <c r="F397814" s="78"/>
      <c r="G397814" s="82"/>
      <c r="H397814" s="82"/>
      <c r="I397814" s="11"/>
    </row>
    <row r="397820" spans="1:9" s="4" customFormat="1" x14ac:dyDescent="0.2">
      <c r="A397820" s="25"/>
      <c r="B397820" s="64"/>
      <c r="C397820" s="80"/>
      <c r="D397820" s="81"/>
      <c r="E397820" s="79"/>
      <c r="F397820" s="78"/>
      <c r="G397820" s="82"/>
      <c r="H397820" s="82"/>
      <c r="I397820" s="11"/>
    </row>
    <row r="397828" spans="1:9" s="4" customFormat="1" x14ac:dyDescent="0.2">
      <c r="A397828" s="25"/>
      <c r="B397828" s="64"/>
      <c r="C397828" s="80"/>
      <c r="D397828" s="81"/>
      <c r="E397828" s="79"/>
      <c r="F397828" s="78"/>
      <c r="G397828" s="82"/>
      <c r="H397828" s="82"/>
      <c r="I397828" s="11"/>
    </row>
    <row r="397830" spans="1:9" s="4" customFormat="1" x14ac:dyDescent="0.2">
      <c r="A397830" s="25"/>
      <c r="B397830" s="64"/>
      <c r="C397830" s="80"/>
      <c r="D397830" s="81"/>
      <c r="E397830" s="79"/>
      <c r="F397830" s="78"/>
      <c r="G397830" s="82"/>
      <c r="H397830" s="82"/>
      <c r="I397830" s="11"/>
    </row>
    <row r="397836" spans="1:9" s="4" customFormat="1" x14ac:dyDescent="0.2">
      <c r="A397836" s="25"/>
      <c r="B397836" s="64"/>
      <c r="C397836" s="80"/>
      <c r="D397836" s="81"/>
      <c r="E397836" s="79"/>
      <c r="F397836" s="78"/>
      <c r="G397836" s="82"/>
      <c r="H397836" s="82"/>
      <c r="I397836" s="11"/>
    </row>
    <row r="397844" spans="1:9" s="4" customFormat="1" x14ac:dyDescent="0.2">
      <c r="A397844" s="25"/>
      <c r="B397844" s="64"/>
      <c r="C397844" s="80"/>
      <c r="D397844" s="81"/>
      <c r="E397844" s="79"/>
      <c r="F397844" s="78"/>
      <c r="G397844" s="82"/>
      <c r="H397844" s="82"/>
      <c r="I397844" s="11"/>
    </row>
    <row r="397846" spans="1:9" s="4" customFormat="1" x14ac:dyDescent="0.2">
      <c r="A397846" s="25"/>
      <c r="B397846" s="64"/>
      <c r="C397846" s="80"/>
      <c r="D397846" s="81"/>
      <c r="E397846" s="79"/>
      <c r="F397846" s="78"/>
      <c r="G397846" s="82"/>
      <c r="H397846" s="82"/>
      <c r="I397846" s="11"/>
    </row>
    <row r="397852" spans="1:9" s="4" customFormat="1" x14ac:dyDescent="0.2">
      <c r="A397852" s="25"/>
      <c r="B397852" s="64"/>
      <c r="C397852" s="80"/>
      <c r="D397852" s="81"/>
      <c r="E397852" s="79"/>
      <c r="F397852" s="78"/>
      <c r="G397852" s="82"/>
      <c r="H397852" s="82"/>
      <c r="I397852" s="11"/>
    </row>
    <row r="397860" spans="1:9" s="4" customFormat="1" x14ac:dyDescent="0.2">
      <c r="A397860" s="25"/>
      <c r="B397860" s="64"/>
      <c r="C397860" s="80"/>
      <c r="D397860" s="81"/>
      <c r="E397860" s="79"/>
      <c r="F397860" s="78"/>
      <c r="G397860" s="82"/>
      <c r="H397860" s="82"/>
      <c r="I397860" s="11"/>
    </row>
    <row r="397862" spans="1:9" s="4" customFormat="1" x14ac:dyDescent="0.2">
      <c r="A397862" s="25"/>
      <c r="B397862" s="64"/>
      <c r="C397862" s="80"/>
      <c r="D397862" s="81"/>
      <c r="E397862" s="79"/>
      <c r="F397862" s="78"/>
      <c r="G397862" s="82"/>
      <c r="H397862" s="82"/>
      <c r="I397862" s="11"/>
    </row>
    <row r="397868" spans="1:9" s="4" customFormat="1" x14ac:dyDescent="0.2">
      <c r="A397868" s="25"/>
      <c r="B397868" s="64"/>
      <c r="C397868" s="80"/>
      <c r="D397868" s="81"/>
      <c r="E397868" s="79"/>
      <c r="F397868" s="78"/>
      <c r="G397868" s="82"/>
      <c r="H397868" s="82"/>
      <c r="I397868" s="11"/>
    </row>
    <row r="397876" spans="1:9" s="4" customFormat="1" x14ac:dyDescent="0.2">
      <c r="A397876" s="25"/>
      <c r="B397876" s="64"/>
      <c r="C397876" s="80"/>
      <c r="D397876" s="81"/>
      <c r="E397876" s="79"/>
      <c r="F397876" s="78"/>
      <c r="G397876" s="82"/>
      <c r="H397876" s="82"/>
      <c r="I397876" s="11"/>
    </row>
    <row r="397878" spans="1:9" s="4" customFormat="1" x14ac:dyDescent="0.2">
      <c r="A397878" s="25"/>
      <c r="B397878" s="64"/>
      <c r="C397878" s="80"/>
      <c r="D397878" s="81"/>
      <c r="E397878" s="79"/>
      <c r="F397878" s="78"/>
      <c r="G397878" s="82"/>
      <c r="H397878" s="82"/>
      <c r="I397878" s="11"/>
    </row>
    <row r="397884" spans="1:9" s="4" customFormat="1" x14ac:dyDescent="0.2">
      <c r="A397884" s="25"/>
      <c r="B397884" s="64"/>
      <c r="C397884" s="80"/>
      <c r="D397884" s="81"/>
      <c r="E397884" s="79"/>
      <c r="F397884" s="78"/>
      <c r="G397884" s="82"/>
      <c r="H397884" s="82"/>
      <c r="I397884" s="11"/>
    </row>
    <row r="397892" spans="1:9" s="4" customFormat="1" x14ac:dyDescent="0.2">
      <c r="A397892" s="25"/>
      <c r="B397892" s="64"/>
      <c r="C397892" s="80"/>
      <c r="D397892" s="81"/>
      <c r="E397892" s="79"/>
      <c r="F397892" s="78"/>
      <c r="G397892" s="82"/>
      <c r="H397892" s="82"/>
      <c r="I397892" s="11"/>
    </row>
    <row r="397894" spans="1:9" s="4" customFormat="1" x14ac:dyDescent="0.2">
      <c r="A397894" s="25"/>
      <c r="B397894" s="64"/>
      <c r="C397894" s="80"/>
      <c r="D397894" s="81"/>
      <c r="E397894" s="79"/>
      <c r="F397894" s="78"/>
      <c r="G397894" s="82"/>
      <c r="H397894" s="82"/>
      <c r="I397894" s="11"/>
    </row>
    <row r="397900" spans="1:9" s="4" customFormat="1" x14ac:dyDescent="0.2">
      <c r="A397900" s="25"/>
      <c r="B397900" s="64"/>
      <c r="C397900" s="80"/>
      <c r="D397900" s="81"/>
      <c r="E397900" s="79"/>
      <c r="F397900" s="78"/>
      <c r="G397900" s="82"/>
      <c r="H397900" s="82"/>
      <c r="I397900" s="11"/>
    </row>
    <row r="397908" spans="1:9" s="4" customFormat="1" x14ac:dyDescent="0.2">
      <c r="A397908" s="25"/>
      <c r="B397908" s="64"/>
      <c r="C397908" s="80"/>
      <c r="D397908" s="81"/>
      <c r="E397908" s="79"/>
      <c r="F397908" s="78"/>
      <c r="G397908" s="82"/>
      <c r="H397908" s="82"/>
      <c r="I397908" s="11"/>
    </row>
    <row r="397910" spans="1:9" s="4" customFormat="1" x14ac:dyDescent="0.2">
      <c r="A397910" s="25"/>
      <c r="B397910" s="64"/>
      <c r="C397910" s="80"/>
      <c r="D397910" s="81"/>
      <c r="E397910" s="79"/>
      <c r="F397910" s="78"/>
      <c r="G397910" s="82"/>
      <c r="H397910" s="82"/>
      <c r="I397910" s="11"/>
    </row>
    <row r="397916" spans="1:9" s="4" customFormat="1" x14ac:dyDescent="0.2">
      <c r="A397916" s="25"/>
      <c r="B397916" s="64"/>
      <c r="C397916" s="80"/>
      <c r="D397916" s="81"/>
      <c r="E397916" s="79"/>
      <c r="F397916" s="78"/>
      <c r="G397916" s="82"/>
      <c r="H397916" s="82"/>
      <c r="I397916" s="11"/>
    </row>
    <row r="397924" spans="1:9" s="4" customFormat="1" x14ac:dyDescent="0.2">
      <c r="A397924" s="25"/>
      <c r="B397924" s="64"/>
      <c r="C397924" s="80"/>
      <c r="D397924" s="81"/>
      <c r="E397924" s="79"/>
      <c r="F397924" s="78"/>
      <c r="G397924" s="82"/>
      <c r="H397924" s="82"/>
      <c r="I397924" s="11"/>
    </row>
    <row r="397926" spans="1:9" s="4" customFormat="1" x14ac:dyDescent="0.2">
      <c r="A397926" s="25"/>
      <c r="B397926" s="64"/>
      <c r="C397926" s="80"/>
      <c r="D397926" s="81"/>
      <c r="E397926" s="79"/>
      <c r="F397926" s="78"/>
      <c r="G397926" s="82"/>
      <c r="H397926" s="82"/>
      <c r="I397926" s="11"/>
    </row>
    <row r="397932" spans="1:9" s="4" customFormat="1" x14ac:dyDescent="0.2">
      <c r="A397932" s="25"/>
      <c r="B397932" s="64"/>
      <c r="C397932" s="80"/>
      <c r="D397932" s="81"/>
      <c r="E397932" s="79"/>
      <c r="F397932" s="78"/>
      <c r="G397932" s="82"/>
      <c r="H397932" s="82"/>
      <c r="I397932" s="11"/>
    </row>
    <row r="397940" spans="1:9" s="4" customFormat="1" x14ac:dyDescent="0.2">
      <c r="A397940" s="25"/>
      <c r="B397940" s="64"/>
      <c r="C397940" s="80"/>
      <c r="D397940" s="81"/>
      <c r="E397940" s="79"/>
      <c r="F397940" s="78"/>
      <c r="G397940" s="82"/>
      <c r="H397940" s="82"/>
      <c r="I397940" s="11"/>
    </row>
    <row r="397942" spans="1:9" s="4" customFormat="1" x14ac:dyDescent="0.2">
      <c r="A397942" s="25"/>
      <c r="B397942" s="64"/>
      <c r="C397942" s="80"/>
      <c r="D397942" s="81"/>
      <c r="E397942" s="79"/>
      <c r="F397942" s="78"/>
      <c r="G397942" s="82"/>
      <c r="H397942" s="82"/>
      <c r="I397942" s="11"/>
    </row>
    <row r="397948" spans="1:9" s="4" customFormat="1" x14ac:dyDescent="0.2">
      <c r="A397948" s="25"/>
      <c r="B397948" s="64"/>
      <c r="C397948" s="80"/>
      <c r="D397948" s="81"/>
      <c r="E397948" s="79"/>
      <c r="F397948" s="78"/>
      <c r="G397948" s="82"/>
      <c r="H397948" s="82"/>
      <c r="I397948" s="11"/>
    </row>
    <row r="397956" spans="1:9" s="4" customFormat="1" x14ac:dyDescent="0.2">
      <c r="A397956" s="25"/>
      <c r="B397956" s="64"/>
      <c r="C397956" s="80"/>
      <c r="D397956" s="81"/>
      <c r="E397956" s="79"/>
      <c r="F397956" s="78"/>
      <c r="G397956" s="82"/>
      <c r="H397956" s="82"/>
      <c r="I397956" s="11"/>
    </row>
    <row r="397958" spans="1:9" s="4" customFormat="1" x14ac:dyDescent="0.2">
      <c r="A397958" s="25"/>
      <c r="B397958" s="64"/>
      <c r="C397958" s="80"/>
      <c r="D397958" s="81"/>
      <c r="E397958" s="79"/>
      <c r="F397958" s="78"/>
      <c r="G397958" s="82"/>
      <c r="H397958" s="82"/>
      <c r="I397958" s="11"/>
    </row>
    <row r="397964" spans="1:9" s="4" customFormat="1" x14ac:dyDescent="0.2">
      <c r="A397964" s="25"/>
      <c r="B397964" s="64"/>
      <c r="C397964" s="80"/>
      <c r="D397964" s="81"/>
      <c r="E397964" s="79"/>
      <c r="F397964" s="78"/>
      <c r="G397964" s="82"/>
      <c r="H397964" s="82"/>
      <c r="I397964" s="11"/>
    </row>
    <row r="397972" spans="1:9" s="4" customFormat="1" x14ac:dyDescent="0.2">
      <c r="A397972" s="25"/>
      <c r="B397972" s="64"/>
      <c r="C397972" s="80"/>
      <c r="D397972" s="81"/>
      <c r="E397972" s="79"/>
      <c r="F397972" s="78"/>
      <c r="G397972" s="82"/>
      <c r="H397972" s="82"/>
      <c r="I397972" s="11"/>
    </row>
    <row r="397974" spans="1:9" s="4" customFormat="1" x14ac:dyDescent="0.2">
      <c r="A397974" s="25"/>
      <c r="B397974" s="64"/>
      <c r="C397974" s="80"/>
      <c r="D397974" s="81"/>
      <c r="E397974" s="79"/>
      <c r="F397974" s="78"/>
      <c r="G397974" s="82"/>
      <c r="H397974" s="82"/>
      <c r="I397974" s="11"/>
    </row>
    <row r="397980" spans="1:9" s="4" customFormat="1" x14ac:dyDescent="0.2">
      <c r="A397980" s="25"/>
      <c r="B397980" s="64"/>
      <c r="C397980" s="80"/>
      <c r="D397980" s="81"/>
      <c r="E397980" s="79"/>
      <c r="F397980" s="78"/>
      <c r="G397980" s="82"/>
      <c r="H397980" s="82"/>
      <c r="I397980" s="11"/>
    </row>
    <row r="397988" spans="1:9" s="4" customFormat="1" x14ac:dyDescent="0.2">
      <c r="A397988" s="25"/>
      <c r="B397988" s="64"/>
      <c r="C397988" s="80"/>
      <c r="D397988" s="81"/>
      <c r="E397988" s="79"/>
      <c r="F397988" s="78"/>
      <c r="G397988" s="82"/>
      <c r="H397988" s="82"/>
      <c r="I397988" s="11"/>
    </row>
    <row r="397990" spans="1:9" s="4" customFormat="1" x14ac:dyDescent="0.2">
      <c r="A397990" s="25"/>
      <c r="B397990" s="64"/>
      <c r="C397990" s="80"/>
      <c r="D397990" s="81"/>
      <c r="E397990" s="79"/>
      <c r="F397990" s="78"/>
      <c r="G397990" s="82"/>
      <c r="H397990" s="82"/>
      <c r="I397990" s="11"/>
    </row>
    <row r="397996" spans="1:9" s="4" customFormat="1" x14ac:dyDescent="0.2">
      <c r="A397996" s="25"/>
      <c r="B397996" s="64"/>
      <c r="C397996" s="80"/>
      <c r="D397996" s="81"/>
      <c r="E397996" s="79"/>
      <c r="F397996" s="78"/>
      <c r="G397996" s="82"/>
      <c r="H397996" s="82"/>
      <c r="I397996" s="11"/>
    </row>
    <row r="398004" spans="1:9" s="4" customFormat="1" x14ac:dyDescent="0.2">
      <c r="A398004" s="25"/>
      <c r="B398004" s="64"/>
      <c r="C398004" s="80"/>
      <c r="D398004" s="81"/>
      <c r="E398004" s="79"/>
      <c r="F398004" s="78"/>
      <c r="G398004" s="82"/>
      <c r="H398004" s="82"/>
      <c r="I398004" s="11"/>
    </row>
    <row r="398006" spans="1:9" s="4" customFormat="1" x14ac:dyDescent="0.2">
      <c r="A398006" s="25"/>
      <c r="B398006" s="64"/>
      <c r="C398006" s="80"/>
      <c r="D398006" s="81"/>
      <c r="E398006" s="79"/>
      <c r="F398006" s="78"/>
      <c r="G398006" s="82"/>
      <c r="H398006" s="82"/>
      <c r="I398006" s="11"/>
    </row>
    <row r="398012" spans="1:9" s="4" customFormat="1" x14ac:dyDescent="0.2">
      <c r="A398012" s="25"/>
      <c r="B398012" s="64"/>
      <c r="C398012" s="80"/>
      <c r="D398012" s="81"/>
      <c r="E398012" s="79"/>
      <c r="F398012" s="78"/>
      <c r="G398012" s="82"/>
      <c r="H398012" s="82"/>
      <c r="I398012" s="11"/>
    </row>
    <row r="398020" spans="1:9" s="4" customFormat="1" x14ac:dyDescent="0.2">
      <c r="A398020" s="25"/>
      <c r="B398020" s="64"/>
      <c r="C398020" s="80"/>
      <c r="D398020" s="81"/>
      <c r="E398020" s="79"/>
      <c r="F398020" s="78"/>
      <c r="G398020" s="82"/>
      <c r="H398020" s="82"/>
      <c r="I398020" s="11"/>
    </row>
    <row r="398022" spans="1:9" s="4" customFormat="1" x14ac:dyDescent="0.2">
      <c r="A398022" s="25"/>
      <c r="B398022" s="64"/>
      <c r="C398022" s="80"/>
      <c r="D398022" s="81"/>
      <c r="E398022" s="79"/>
      <c r="F398022" s="78"/>
      <c r="G398022" s="82"/>
      <c r="H398022" s="82"/>
      <c r="I398022" s="11"/>
    </row>
    <row r="398028" spans="1:9" s="4" customFormat="1" x14ac:dyDescent="0.2">
      <c r="A398028" s="25"/>
      <c r="B398028" s="64"/>
      <c r="C398028" s="80"/>
      <c r="D398028" s="81"/>
      <c r="E398028" s="79"/>
      <c r="F398028" s="78"/>
      <c r="G398028" s="82"/>
      <c r="H398028" s="82"/>
      <c r="I398028" s="11"/>
    </row>
    <row r="398036" spans="1:9" s="4" customFormat="1" x14ac:dyDescent="0.2">
      <c r="A398036" s="25"/>
      <c r="B398036" s="64"/>
      <c r="C398036" s="80"/>
      <c r="D398036" s="81"/>
      <c r="E398036" s="79"/>
      <c r="F398036" s="78"/>
      <c r="G398036" s="82"/>
      <c r="H398036" s="82"/>
      <c r="I398036" s="11"/>
    </row>
    <row r="398038" spans="1:9" s="4" customFormat="1" x14ac:dyDescent="0.2">
      <c r="A398038" s="25"/>
      <c r="B398038" s="64"/>
      <c r="C398038" s="80"/>
      <c r="D398038" s="81"/>
      <c r="E398038" s="79"/>
      <c r="F398038" s="78"/>
      <c r="G398038" s="82"/>
      <c r="H398038" s="82"/>
      <c r="I398038" s="11"/>
    </row>
    <row r="398044" spans="1:9" s="4" customFormat="1" x14ac:dyDescent="0.2">
      <c r="A398044" s="25"/>
      <c r="B398044" s="64"/>
      <c r="C398044" s="80"/>
      <c r="D398044" s="81"/>
      <c r="E398044" s="79"/>
      <c r="F398044" s="78"/>
      <c r="G398044" s="82"/>
      <c r="H398044" s="82"/>
      <c r="I398044" s="11"/>
    </row>
    <row r="398052" spans="1:9" s="4" customFormat="1" x14ac:dyDescent="0.2">
      <c r="A398052" s="25"/>
      <c r="B398052" s="64"/>
      <c r="C398052" s="80"/>
      <c r="D398052" s="81"/>
      <c r="E398052" s="79"/>
      <c r="F398052" s="78"/>
      <c r="G398052" s="82"/>
      <c r="H398052" s="82"/>
      <c r="I398052" s="11"/>
    </row>
    <row r="398054" spans="1:9" s="4" customFormat="1" x14ac:dyDescent="0.2">
      <c r="A398054" s="25"/>
      <c r="B398054" s="64"/>
      <c r="C398054" s="80"/>
      <c r="D398054" s="81"/>
      <c r="E398054" s="79"/>
      <c r="F398054" s="78"/>
      <c r="G398054" s="82"/>
      <c r="H398054" s="82"/>
      <c r="I398054" s="11"/>
    </row>
    <row r="398060" spans="1:9" s="4" customFormat="1" x14ac:dyDescent="0.2">
      <c r="A398060" s="25"/>
      <c r="B398060" s="64"/>
      <c r="C398060" s="80"/>
      <c r="D398060" s="81"/>
      <c r="E398060" s="79"/>
      <c r="F398060" s="78"/>
      <c r="G398060" s="82"/>
      <c r="H398060" s="82"/>
      <c r="I398060" s="11"/>
    </row>
    <row r="398068" spans="1:9" s="4" customFormat="1" x14ac:dyDescent="0.2">
      <c r="A398068" s="25"/>
      <c r="B398068" s="64"/>
      <c r="C398068" s="80"/>
      <c r="D398068" s="81"/>
      <c r="E398068" s="79"/>
      <c r="F398068" s="78"/>
      <c r="G398068" s="82"/>
      <c r="H398068" s="82"/>
      <c r="I398068" s="11"/>
    </row>
    <row r="398070" spans="1:9" s="4" customFormat="1" x14ac:dyDescent="0.2">
      <c r="A398070" s="25"/>
      <c r="B398070" s="64"/>
      <c r="C398070" s="80"/>
      <c r="D398070" s="81"/>
      <c r="E398070" s="79"/>
      <c r="F398070" s="78"/>
      <c r="G398070" s="82"/>
      <c r="H398070" s="82"/>
      <c r="I398070" s="11"/>
    </row>
    <row r="398076" spans="1:9" s="4" customFormat="1" x14ac:dyDescent="0.2">
      <c r="A398076" s="25"/>
      <c r="B398076" s="64"/>
      <c r="C398076" s="80"/>
      <c r="D398076" s="81"/>
      <c r="E398076" s="79"/>
      <c r="F398076" s="78"/>
      <c r="G398076" s="82"/>
      <c r="H398076" s="82"/>
      <c r="I398076" s="11"/>
    </row>
    <row r="398084" spans="1:9" s="4" customFormat="1" x14ac:dyDescent="0.2">
      <c r="A398084" s="25"/>
      <c r="B398084" s="64"/>
      <c r="C398084" s="80"/>
      <c r="D398084" s="81"/>
      <c r="E398084" s="79"/>
      <c r="F398084" s="78"/>
      <c r="G398084" s="82"/>
      <c r="H398084" s="82"/>
      <c r="I398084" s="11"/>
    </row>
    <row r="398086" spans="1:9" s="4" customFormat="1" x14ac:dyDescent="0.2">
      <c r="A398086" s="25"/>
      <c r="B398086" s="64"/>
      <c r="C398086" s="80"/>
      <c r="D398086" s="81"/>
      <c r="E398086" s="79"/>
      <c r="F398086" s="78"/>
      <c r="G398086" s="82"/>
      <c r="H398086" s="82"/>
      <c r="I398086" s="11"/>
    </row>
    <row r="398092" spans="1:9" s="4" customFormat="1" x14ac:dyDescent="0.2">
      <c r="A398092" s="25"/>
      <c r="B398092" s="64"/>
      <c r="C398092" s="80"/>
      <c r="D398092" s="81"/>
      <c r="E398092" s="79"/>
      <c r="F398092" s="78"/>
      <c r="G398092" s="82"/>
      <c r="H398092" s="82"/>
      <c r="I398092" s="11"/>
    </row>
    <row r="398100" spans="1:9" s="4" customFormat="1" x14ac:dyDescent="0.2">
      <c r="A398100" s="25"/>
      <c r="B398100" s="64"/>
      <c r="C398100" s="80"/>
      <c r="D398100" s="81"/>
      <c r="E398100" s="79"/>
      <c r="F398100" s="78"/>
      <c r="G398100" s="82"/>
      <c r="H398100" s="82"/>
      <c r="I398100" s="11"/>
    </row>
    <row r="398102" spans="1:9" s="4" customFormat="1" x14ac:dyDescent="0.2">
      <c r="A398102" s="25"/>
      <c r="B398102" s="64"/>
      <c r="C398102" s="80"/>
      <c r="D398102" s="81"/>
      <c r="E398102" s="79"/>
      <c r="F398102" s="78"/>
      <c r="G398102" s="82"/>
      <c r="H398102" s="82"/>
      <c r="I398102" s="11"/>
    </row>
    <row r="398108" spans="1:9" s="4" customFormat="1" x14ac:dyDescent="0.2">
      <c r="A398108" s="25"/>
      <c r="B398108" s="64"/>
      <c r="C398108" s="80"/>
      <c r="D398108" s="81"/>
      <c r="E398108" s="79"/>
      <c r="F398108" s="78"/>
      <c r="G398108" s="82"/>
      <c r="H398108" s="82"/>
      <c r="I398108" s="11"/>
    </row>
    <row r="398116" spans="1:9" s="4" customFormat="1" x14ac:dyDescent="0.2">
      <c r="A398116" s="25"/>
      <c r="B398116" s="64"/>
      <c r="C398116" s="80"/>
      <c r="D398116" s="81"/>
      <c r="E398116" s="79"/>
      <c r="F398116" s="78"/>
      <c r="G398116" s="82"/>
      <c r="H398116" s="82"/>
      <c r="I398116" s="11"/>
    </row>
    <row r="398118" spans="1:9" s="4" customFormat="1" x14ac:dyDescent="0.2">
      <c r="A398118" s="25"/>
      <c r="B398118" s="64"/>
      <c r="C398118" s="80"/>
      <c r="D398118" s="81"/>
      <c r="E398118" s="79"/>
      <c r="F398118" s="78"/>
      <c r="G398118" s="82"/>
      <c r="H398118" s="82"/>
      <c r="I398118" s="11"/>
    </row>
    <row r="398124" spans="1:9" s="4" customFormat="1" x14ac:dyDescent="0.2">
      <c r="A398124" s="25"/>
      <c r="B398124" s="64"/>
      <c r="C398124" s="80"/>
      <c r="D398124" s="81"/>
      <c r="E398124" s="79"/>
      <c r="F398124" s="78"/>
      <c r="G398124" s="82"/>
      <c r="H398124" s="82"/>
      <c r="I398124" s="11"/>
    </row>
    <row r="398132" spans="1:9" s="4" customFormat="1" x14ac:dyDescent="0.2">
      <c r="A398132" s="25"/>
      <c r="B398132" s="64"/>
      <c r="C398132" s="80"/>
      <c r="D398132" s="81"/>
      <c r="E398132" s="79"/>
      <c r="F398132" s="78"/>
      <c r="G398132" s="82"/>
      <c r="H398132" s="82"/>
      <c r="I398132" s="11"/>
    </row>
    <row r="398134" spans="1:9" s="4" customFormat="1" x14ac:dyDescent="0.2">
      <c r="A398134" s="25"/>
      <c r="B398134" s="64"/>
      <c r="C398134" s="80"/>
      <c r="D398134" s="81"/>
      <c r="E398134" s="79"/>
      <c r="F398134" s="78"/>
      <c r="G398134" s="82"/>
      <c r="H398134" s="82"/>
      <c r="I398134" s="11"/>
    </row>
    <row r="398140" spans="1:9" s="4" customFormat="1" x14ac:dyDescent="0.2">
      <c r="A398140" s="25"/>
      <c r="B398140" s="64"/>
      <c r="C398140" s="80"/>
      <c r="D398140" s="81"/>
      <c r="E398140" s="79"/>
      <c r="F398140" s="78"/>
      <c r="G398140" s="82"/>
      <c r="H398140" s="82"/>
      <c r="I398140" s="11"/>
    </row>
    <row r="398148" spans="1:9" s="4" customFormat="1" x14ac:dyDescent="0.2">
      <c r="A398148" s="25"/>
      <c r="B398148" s="64"/>
      <c r="C398148" s="80"/>
      <c r="D398148" s="81"/>
      <c r="E398148" s="79"/>
      <c r="F398148" s="78"/>
      <c r="G398148" s="82"/>
      <c r="H398148" s="82"/>
      <c r="I398148" s="11"/>
    </row>
    <row r="398150" spans="1:9" s="4" customFormat="1" x14ac:dyDescent="0.2">
      <c r="A398150" s="25"/>
      <c r="B398150" s="64"/>
      <c r="C398150" s="80"/>
      <c r="D398150" s="81"/>
      <c r="E398150" s="79"/>
      <c r="F398150" s="78"/>
      <c r="G398150" s="82"/>
      <c r="H398150" s="82"/>
      <c r="I398150" s="11"/>
    </row>
    <row r="398156" spans="1:9" s="4" customFormat="1" x14ac:dyDescent="0.2">
      <c r="A398156" s="25"/>
      <c r="B398156" s="64"/>
      <c r="C398156" s="80"/>
      <c r="D398156" s="81"/>
      <c r="E398156" s="79"/>
      <c r="F398156" s="78"/>
      <c r="G398156" s="82"/>
      <c r="H398156" s="82"/>
      <c r="I398156" s="11"/>
    </row>
    <row r="398164" spans="1:9" s="4" customFormat="1" x14ac:dyDescent="0.2">
      <c r="A398164" s="25"/>
      <c r="B398164" s="64"/>
      <c r="C398164" s="80"/>
      <c r="D398164" s="81"/>
      <c r="E398164" s="79"/>
      <c r="F398164" s="78"/>
      <c r="G398164" s="82"/>
      <c r="H398164" s="82"/>
      <c r="I398164" s="11"/>
    </row>
    <row r="398166" spans="1:9" s="4" customFormat="1" x14ac:dyDescent="0.2">
      <c r="A398166" s="25"/>
      <c r="B398166" s="64"/>
      <c r="C398166" s="80"/>
      <c r="D398166" s="81"/>
      <c r="E398166" s="79"/>
      <c r="F398166" s="78"/>
      <c r="G398166" s="82"/>
      <c r="H398166" s="82"/>
      <c r="I398166" s="11"/>
    </row>
    <row r="398172" spans="1:9" s="4" customFormat="1" x14ac:dyDescent="0.2">
      <c r="A398172" s="25"/>
      <c r="B398172" s="64"/>
      <c r="C398172" s="80"/>
      <c r="D398172" s="81"/>
      <c r="E398172" s="79"/>
      <c r="F398172" s="78"/>
      <c r="G398172" s="82"/>
      <c r="H398172" s="82"/>
      <c r="I398172" s="11"/>
    </row>
    <row r="398180" spans="1:9" s="4" customFormat="1" x14ac:dyDescent="0.2">
      <c r="A398180" s="25"/>
      <c r="B398180" s="64"/>
      <c r="C398180" s="80"/>
      <c r="D398180" s="81"/>
      <c r="E398180" s="79"/>
      <c r="F398180" s="78"/>
      <c r="G398180" s="82"/>
      <c r="H398180" s="82"/>
      <c r="I398180" s="11"/>
    </row>
    <row r="398182" spans="1:9" s="4" customFormat="1" x14ac:dyDescent="0.2">
      <c r="A398182" s="25"/>
      <c r="B398182" s="64"/>
      <c r="C398182" s="80"/>
      <c r="D398182" s="81"/>
      <c r="E398182" s="79"/>
      <c r="F398182" s="78"/>
      <c r="G398182" s="82"/>
      <c r="H398182" s="82"/>
      <c r="I398182" s="11"/>
    </row>
    <row r="398188" spans="1:9" s="4" customFormat="1" x14ac:dyDescent="0.2">
      <c r="A398188" s="25"/>
      <c r="B398188" s="64"/>
      <c r="C398188" s="80"/>
      <c r="D398188" s="81"/>
      <c r="E398188" s="79"/>
      <c r="F398188" s="78"/>
      <c r="G398188" s="82"/>
      <c r="H398188" s="82"/>
      <c r="I398188" s="11"/>
    </row>
    <row r="398196" spans="1:9" s="4" customFormat="1" x14ac:dyDescent="0.2">
      <c r="A398196" s="25"/>
      <c r="B398196" s="64"/>
      <c r="C398196" s="80"/>
      <c r="D398196" s="81"/>
      <c r="E398196" s="79"/>
      <c r="F398196" s="78"/>
      <c r="G398196" s="82"/>
      <c r="H398196" s="82"/>
      <c r="I398196" s="11"/>
    </row>
    <row r="398198" spans="1:9" s="4" customFormat="1" x14ac:dyDescent="0.2">
      <c r="A398198" s="25"/>
      <c r="B398198" s="64"/>
      <c r="C398198" s="80"/>
      <c r="D398198" s="81"/>
      <c r="E398198" s="79"/>
      <c r="F398198" s="78"/>
      <c r="G398198" s="82"/>
      <c r="H398198" s="82"/>
      <c r="I398198" s="11"/>
    </row>
    <row r="398204" spans="1:9" s="4" customFormat="1" x14ac:dyDescent="0.2">
      <c r="A398204" s="25"/>
      <c r="B398204" s="64"/>
      <c r="C398204" s="80"/>
      <c r="D398204" s="81"/>
      <c r="E398204" s="79"/>
      <c r="F398204" s="78"/>
      <c r="G398204" s="82"/>
      <c r="H398204" s="82"/>
      <c r="I398204" s="11"/>
    </row>
    <row r="398212" spans="1:9" s="4" customFormat="1" x14ac:dyDescent="0.2">
      <c r="A398212" s="25"/>
      <c r="B398212" s="64"/>
      <c r="C398212" s="80"/>
      <c r="D398212" s="81"/>
      <c r="E398212" s="79"/>
      <c r="F398212" s="78"/>
      <c r="G398212" s="82"/>
      <c r="H398212" s="82"/>
      <c r="I398212" s="11"/>
    </row>
    <row r="398214" spans="1:9" s="4" customFormat="1" x14ac:dyDescent="0.2">
      <c r="A398214" s="25"/>
      <c r="B398214" s="64"/>
      <c r="C398214" s="80"/>
      <c r="D398214" s="81"/>
      <c r="E398214" s="79"/>
      <c r="F398214" s="78"/>
      <c r="G398214" s="82"/>
      <c r="H398214" s="82"/>
      <c r="I398214" s="11"/>
    </row>
    <row r="398220" spans="1:9" s="4" customFormat="1" x14ac:dyDescent="0.2">
      <c r="A398220" s="25"/>
      <c r="B398220" s="64"/>
      <c r="C398220" s="80"/>
      <c r="D398220" s="81"/>
      <c r="E398220" s="79"/>
      <c r="F398220" s="78"/>
      <c r="G398220" s="82"/>
      <c r="H398220" s="82"/>
      <c r="I398220" s="11"/>
    </row>
    <row r="398228" spans="1:9" s="4" customFormat="1" x14ac:dyDescent="0.2">
      <c r="A398228" s="25"/>
      <c r="B398228" s="64"/>
      <c r="C398228" s="80"/>
      <c r="D398228" s="81"/>
      <c r="E398228" s="79"/>
      <c r="F398228" s="78"/>
      <c r="G398228" s="82"/>
      <c r="H398228" s="82"/>
      <c r="I398228" s="11"/>
    </row>
    <row r="398230" spans="1:9" s="4" customFormat="1" x14ac:dyDescent="0.2">
      <c r="A398230" s="25"/>
      <c r="B398230" s="64"/>
      <c r="C398230" s="80"/>
      <c r="D398230" s="81"/>
      <c r="E398230" s="79"/>
      <c r="F398230" s="78"/>
      <c r="G398230" s="82"/>
      <c r="H398230" s="82"/>
      <c r="I398230" s="11"/>
    </row>
    <row r="398236" spans="1:9" s="4" customFormat="1" x14ac:dyDescent="0.2">
      <c r="A398236" s="25"/>
      <c r="B398236" s="64"/>
      <c r="C398236" s="80"/>
      <c r="D398236" s="81"/>
      <c r="E398236" s="79"/>
      <c r="F398236" s="78"/>
      <c r="G398236" s="82"/>
      <c r="H398236" s="82"/>
      <c r="I398236" s="11"/>
    </row>
    <row r="398244" spans="1:9" s="4" customFormat="1" x14ac:dyDescent="0.2">
      <c r="A398244" s="25"/>
      <c r="B398244" s="64"/>
      <c r="C398244" s="80"/>
      <c r="D398244" s="81"/>
      <c r="E398244" s="79"/>
      <c r="F398244" s="78"/>
      <c r="G398244" s="82"/>
      <c r="H398244" s="82"/>
      <c r="I398244" s="11"/>
    </row>
    <row r="398246" spans="1:9" s="4" customFormat="1" x14ac:dyDescent="0.2">
      <c r="A398246" s="25"/>
      <c r="B398246" s="64"/>
      <c r="C398246" s="80"/>
      <c r="D398246" s="81"/>
      <c r="E398246" s="79"/>
      <c r="F398246" s="78"/>
      <c r="G398246" s="82"/>
      <c r="H398246" s="82"/>
      <c r="I398246" s="11"/>
    </row>
    <row r="398252" spans="1:9" s="4" customFormat="1" x14ac:dyDescent="0.2">
      <c r="A398252" s="25"/>
      <c r="B398252" s="64"/>
      <c r="C398252" s="80"/>
      <c r="D398252" s="81"/>
      <c r="E398252" s="79"/>
      <c r="F398252" s="78"/>
      <c r="G398252" s="82"/>
      <c r="H398252" s="82"/>
      <c r="I398252" s="11"/>
    </row>
    <row r="398260" spans="1:9" s="4" customFormat="1" x14ac:dyDescent="0.2">
      <c r="A398260" s="25"/>
      <c r="B398260" s="64"/>
      <c r="C398260" s="80"/>
      <c r="D398260" s="81"/>
      <c r="E398260" s="79"/>
      <c r="F398260" s="78"/>
      <c r="G398260" s="82"/>
      <c r="H398260" s="82"/>
      <c r="I398260" s="11"/>
    </row>
    <row r="398262" spans="1:9" s="4" customFormat="1" x14ac:dyDescent="0.2">
      <c r="A398262" s="25"/>
      <c r="B398262" s="64"/>
      <c r="C398262" s="80"/>
      <c r="D398262" s="81"/>
      <c r="E398262" s="79"/>
      <c r="F398262" s="78"/>
      <c r="G398262" s="82"/>
      <c r="H398262" s="82"/>
      <c r="I398262" s="11"/>
    </row>
    <row r="398268" spans="1:9" s="4" customFormat="1" x14ac:dyDescent="0.2">
      <c r="A398268" s="25"/>
      <c r="B398268" s="64"/>
      <c r="C398268" s="80"/>
      <c r="D398268" s="81"/>
      <c r="E398268" s="79"/>
      <c r="F398268" s="78"/>
      <c r="G398268" s="82"/>
      <c r="H398268" s="82"/>
      <c r="I398268" s="11"/>
    </row>
    <row r="398276" spans="1:9" s="4" customFormat="1" x14ac:dyDescent="0.2">
      <c r="A398276" s="25"/>
      <c r="B398276" s="64"/>
      <c r="C398276" s="80"/>
      <c r="D398276" s="81"/>
      <c r="E398276" s="79"/>
      <c r="F398276" s="78"/>
      <c r="G398276" s="82"/>
      <c r="H398276" s="82"/>
      <c r="I398276" s="11"/>
    </row>
    <row r="398278" spans="1:9" s="4" customFormat="1" x14ac:dyDescent="0.2">
      <c r="A398278" s="25"/>
      <c r="B398278" s="64"/>
      <c r="C398278" s="80"/>
      <c r="D398278" s="81"/>
      <c r="E398278" s="79"/>
      <c r="F398278" s="78"/>
      <c r="G398278" s="82"/>
      <c r="H398278" s="82"/>
      <c r="I398278" s="11"/>
    </row>
    <row r="398284" spans="1:9" s="4" customFormat="1" x14ac:dyDescent="0.2">
      <c r="A398284" s="25"/>
      <c r="B398284" s="64"/>
      <c r="C398284" s="80"/>
      <c r="D398284" s="81"/>
      <c r="E398284" s="79"/>
      <c r="F398284" s="78"/>
      <c r="G398284" s="82"/>
      <c r="H398284" s="82"/>
      <c r="I398284" s="11"/>
    </row>
    <row r="398292" spans="1:9" s="4" customFormat="1" x14ac:dyDescent="0.2">
      <c r="A398292" s="25"/>
      <c r="B398292" s="64"/>
      <c r="C398292" s="80"/>
      <c r="D398292" s="81"/>
      <c r="E398292" s="79"/>
      <c r="F398292" s="78"/>
      <c r="G398292" s="82"/>
      <c r="H398292" s="82"/>
      <c r="I398292" s="11"/>
    </row>
    <row r="398294" spans="1:9" s="4" customFormat="1" x14ac:dyDescent="0.2">
      <c r="A398294" s="25"/>
      <c r="B398294" s="64"/>
      <c r="C398294" s="80"/>
      <c r="D398294" s="81"/>
      <c r="E398294" s="79"/>
      <c r="F398294" s="78"/>
      <c r="G398294" s="82"/>
      <c r="H398294" s="82"/>
      <c r="I398294" s="11"/>
    </row>
    <row r="398300" spans="1:9" s="4" customFormat="1" x14ac:dyDescent="0.2">
      <c r="A398300" s="25"/>
      <c r="B398300" s="64"/>
      <c r="C398300" s="80"/>
      <c r="D398300" s="81"/>
      <c r="E398300" s="79"/>
      <c r="F398300" s="78"/>
      <c r="G398300" s="82"/>
      <c r="H398300" s="82"/>
      <c r="I398300" s="11"/>
    </row>
    <row r="398308" spans="1:9" s="4" customFormat="1" x14ac:dyDescent="0.2">
      <c r="A398308" s="25"/>
      <c r="B398308" s="64"/>
      <c r="C398308" s="80"/>
      <c r="D398308" s="81"/>
      <c r="E398308" s="79"/>
      <c r="F398308" s="78"/>
      <c r="G398308" s="82"/>
      <c r="H398308" s="82"/>
      <c r="I398308" s="11"/>
    </row>
    <row r="398310" spans="1:9" s="4" customFormat="1" x14ac:dyDescent="0.2">
      <c r="A398310" s="25"/>
      <c r="B398310" s="64"/>
      <c r="C398310" s="80"/>
      <c r="D398310" s="81"/>
      <c r="E398310" s="79"/>
      <c r="F398310" s="78"/>
      <c r="G398310" s="82"/>
      <c r="H398310" s="82"/>
      <c r="I398310" s="11"/>
    </row>
    <row r="398316" spans="1:9" s="4" customFormat="1" x14ac:dyDescent="0.2">
      <c r="A398316" s="25"/>
      <c r="B398316" s="64"/>
      <c r="C398316" s="80"/>
      <c r="D398316" s="81"/>
      <c r="E398316" s="79"/>
      <c r="F398316" s="78"/>
      <c r="G398316" s="82"/>
      <c r="H398316" s="82"/>
      <c r="I398316" s="11"/>
    </row>
    <row r="398324" spans="1:9" s="4" customFormat="1" x14ac:dyDescent="0.2">
      <c r="A398324" s="25"/>
      <c r="B398324" s="64"/>
      <c r="C398324" s="80"/>
      <c r="D398324" s="81"/>
      <c r="E398324" s="79"/>
      <c r="F398324" s="78"/>
      <c r="G398324" s="82"/>
      <c r="H398324" s="82"/>
      <c r="I398324" s="11"/>
    </row>
    <row r="398326" spans="1:9" s="4" customFormat="1" x14ac:dyDescent="0.2">
      <c r="A398326" s="25"/>
      <c r="B398326" s="64"/>
      <c r="C398326" s="80"/>
      <c r="D398326" s="81"/>
      <c r="E398326" s="79"/>
      <c r="F398326" s="78"/>
      <c r="G398326" s="82"/>
      <c r="H398326" s="82"/>
      <c r="I398326" s="11"/>
    </row>
    <row r="398332" spans="1:9" s="4" customFormat="1" x14ac:dyDescent="0.2">
      <c r="A398332" s="25"/>
      <c r="B398332" s="64"/>
      <c r="C398332" s="80"/>
      <c r="D398332" s="81"/>
      <c r="E398332" s="79"/>
      <c r="F398332" s="78"/>
      <c r="G398332" s="82"/>
      <c r="H398332" s="82"/>
      <c r="I398332" s="11"/>
    </row>
    <row r="398340" spans="1:9" s="4" customFormat="1" x14ac:dyDescent="0.2">
      <c r="A398340" s="25"/>
      <c r="B398340" s="64"/>
      <c r="C398340" s="80"/>
      <c r="D398340" s="81"/>
      <c r="E398340" s="79"/>
      <c r="F398340" s="78"/>
      <c r="G398340" s="82"/>
      <c r="H398340" s="82"/>
      <c r="I398340" s="11"/>
    </row>
    <row r="398342" spans="1:9" s="4" customFormat="1" x14ac:dyDescent="0.2">
      <c r="A398342" s="25"/>
      <c r="B398342" s="64"/>
      <c r="C398342" s="80"/>
      <c r="D398342" s="81"/>
      <c r="E398342" s="79"/>
      <c r="F398342" s="78"/>
      <c r="G398342" s="82"/>
      <c r="H398342" s="82"/>
      <c r="I398342" s="11"/>
    </row>
    <row r="398348" spans="1:9" s="4" customFormat="1" x14ac:dyDescent="0.2">
      <c r="A398348" s="25"/>
      <c r="B398348" s="64"/>
      <c r="C398348" s="80"/>
      <c r="D398348" s="81"/>
      <c r="E398348" s="79"/>
      <c r="F398348" s="78"/>
      <c r="G398348" s="82"/>
      <c r="H398348" s="82"/>
      <c r="I398348" s="11"/>
    </row>
    <row r="398356" spans="1:9" s="4" customFormat="1" x14ac:dyDescent="0.2">
      <c r="A398356" s="25"/>
      <c r="B398356" s="64"/>
      <c r="C398356" s="80"/>
      <c r="D398356" s="81"/>
      <c r="E398356" s="79"/>
      <c r="F398356" s="78"/>
      <c r="G398356" s="82"/>
      <c r="H398356" s="82"/>
      <c r="I398356" s="11"/>
    </row>
    <row r="398358" spans="1:9" s="4" customFormat="1" x14ac:dyDescent="0.2">
      <c r="A398358" s="25"/>
      <c r="B398358" s="64"/>
      <c r="C398358" s="80"/>
      <c r="D398358" s="81"/>
      <c r="E398358" s="79"/>
      <c r="F398358" s="78"/>
      <c r="G398358" s="82"/>
      <c r="H398358" s="82"/>
      <c r="I398358" s="11"/>
    </row>
    <row r="398364" spans="1:9" s="4" customFormat="1" x14ac:dyDescent="0.2">
      <c r="A398364" s="25"/>
      <c r="B398364" s="64"/>
      <c r="C398364" s="80"/>
      <c r="D398364" s="81"/>
      <c r="E398364" s="79"/>
      <c r="F398364" s="78"/>
      <c r="G398364" s="82"/>
      <c r="H398364" s="82"/>
      <c r="I398364" s="11"/>
    </row>
    <row r="398372" spans="1:9" s="4" customFormat="1" x14ac:dyDescent="0.2">
      <c r="A398372" s="25"/>
      <c r="B398372" s="64"/>
      <c r="C398372" s="80"/>
      <c r="D398372" s="81"/>
      <c r="E398372" s="79"/>
      <c r="F398372" s="78"/>
      <c r="G398372" s="82"/>
      <c r="H398372" s="82"/>
      <c r="I398372" s="11"/>
    </row>
    <row r="398374" spans="1:9" s="4" customFormat="1" x14ac:dyDescent="0.2">
      <c r="A398374" s="25"/>
      <c r="B398374" s="64"/>
      <c r="C398374" s="80"/>
      <c r="D398374" s="81"/>
      <c r="E398374" s="79"/>
      <c r="F398374" s="78"/>
      <c r="G398374" s="82"/>
      <c r="H398374" s="82"/>
      <c r="I398374" s="11"/>
    </row>
    <row r="398380" spans="1:9" s="4" customFormat="1" x14ac:dyDescent="0.2">
      <c r="A398380" s="25"/>
      <c r="B398380" s="64"/>
      <c r="C398380" s="80"/>
      <c r="D398380" s="81"/>
      <c r="E398380" s="79"/>
      <c r="F398380" s="78"/>
      <c r="G398380" s="82"/>
      <c r="H398380" s="82"/>
      <c r="I398380" s="11"/>
    </row>
    <row r="398388" spans="1:9" s="4" customFormat="1" x14ac:dyDescent="0.2">
      <c r="A398388" s="25"/>
      <c r="B398388" s="64"/>
      <c r="C398388" s="80"/>
      <c r="D398388" s="81"/>
      <c r="E398388" s="79"/>
      <c r="F398388" s="78"/>
      <c r="G398388" s="82"/>
      <c r="H398388" s="82"/>
      <c r="I398388" s="11"/>
    </row>
    <row r="398390" spans="1:9" s="4" customFormat="1" x14ac:dyDescent="0.2">
      <c r="A398390" s="25"/>
      <c r="B398390" s="64"/>
      <c r="C398390" s="80"/>
      <c r="D398390" s="81"/>
      <c r="E398390" s="79"/>
      <c r="F398390" s="78"/>
      <c r="G398390" s="82"/>
      <c r="H398390" s="82"/>
      <c r="I398390" s="11"/>
    </row>
    <row r="398396" spans="1:9" s="4" customFormat="1" x14ac:dyDescent="0.2">
      <c r="A398396" s="25"/>
      <c r="B398396" s="64"/>
      <c r="C398396" s="80"/>
      <c r="D398396" s="81"/>
      <c r="E398396" s="79"/>
      <c r="F398396" s="78"/>
      <c r="G398396" s="82"/>
      <c r="H398396" s="82"/>
      <c r="I398396" s="11"/>
    </row>
    <row r="398404" spans="1:9" s="4" customFormat="1" x14ac:dyDescent="0.2">
      <c r="A398404" s="25"/>
      <c r="B398404" s="64"/>
      <c r="C398404" s="80"/>
      <c r="D398404" s="81"/>
      <c r="E398404" s="79"/>
      <c r="F398404" s="78"/>
      <c r="G398404" s="82"/>
      <c r="H398404" s="82"/>
      <c r="I398404" s="11"/>
    </row>
    <row r="398406" spans="1:9" s="4" customFormat="1" x14ac:dyDescent="0.2">
      <c r="A398406" s="25"/>
      <c r="B398406" s="64"/>
      <c r="C398406" s="80"/>
      <c r="D398406" s="81"/>
      <c r="E398406" s="79"/>
      <c r="F398406" s="78"/>
      <c r="G398406" s="82"/>
      <c r="H398406" s="82"/>
      <c r="I398406" s="11"/>
    </row>
    <row r="398412" spans="1:9" s="4" customFormat="1" x14ac:dyDescent="0.2">
      <c r="A398412" s="25"/>
      <c r="B398412" s="64"/>
      <c r="C398412" s="80"/>
      <c r="D398412" s="81"/>
      <c r="E398412" s="79"/>
      <c r="F398412" s="78"/>
      <c r="G398412" s="82"/>
      <c r="H398412" s="82"/>
      <c r="I398412" s="11"/>
    </row>
    <row r="398420" spans="1:9" s="4" customFormat="1" x14ac:dyDescent="0.2">
      <c r="A398420" s="25"/>
      <c r="B398420" s="64"/>
      <c r="C398420" s="80"/>
      <c r="D398420" s="81"/>
      <c r="E398420" s="79"/>
      <c r="F398420" s="78"/>
      <c r="G398420" s="82"/>
      <c r="H398420" s="82"/>
      <c r="I398420" s="11"/>
    </row>
    <row r="398422" spans="1:9" s="4" customFormat="1" x14ac:dyDescent="0.2">
      <c r="A398422" s="25"/>
      <c r="B398422" s="64"/>
      <c r="C398422" s="80"/>
      <c r="D398422" s="81"/>
      <c r="E398422" s="79"/>
      <c r="F398422" s="78"/>
      <c r="G398422" s="82"/>
      <c r="H398422" s="82"/>
      <c r="I398422" s="11"/>
    </row>
    <row r="398428" spans="1:9" s="4" customFormat="1" x14ac:dyDescent="0.2">
      <c r="A398428" s="25"/>
      <c r="B398428" s="64"/>
      <c r="C398428" s="80"/>
      <c r="D398428" s="81"/>
      <c r="E398428" s="79"/>
      <c r="F398428" s="78"/>
      <c r="G398428" s="82"/>
      <c r="H398428" s="82"/>
      <c r="I398428" s="11"/>
    </row>
    <row r="398436" spans="1:9" s="4" customFormat="1" x14ac:dyDescent="0.2">
      <c r="A398436" s="25"/>
      <c r="B398436" s="64"/>
      <c r="C398436" s="80"/>
      <c r="D398436" s="81"/>
      <c r="E398436" s="79"/>
      <c r="F398436" s="78"/>
      <c r="G398436" s="82"/>
      <c r="H398436" s="82"/>
      <c r="I398436" s="11"/>
    </row>
    <row r="398438" spans="1:9" s="4" customFormat="1" x14ac:dyDescent="0.2">
      <c r="A398438" s="25"/>
      <c r="B398438" s="64"/>
      <c r="C398438" s="80"/>
      <c r="D398438" s="81"/>
      <c r="E398438" s="79"/>
      <c r="F398438" s="78"/>
      <c r="G398438" s="82"/>
      <c r="H398438" s="82"/>
      <c r="I398438" s="11"/>
    </row>
    <row r="398444" spans="1:9" s="4" customFormat="1" x14ac:dyDescent="0.2">
      <c r="A398444" s="25"/>
      <c r="B398444" s="64"/>
      <c r="C398444" s="80"/>
      <c r="D398444" s="81"/>
      <c r="E398444" s="79"/>
      <c r="F398444" s="78"/>
      <c r="G398444" s="82"/>
      <c r="H398444" s="82"/>
      <c r="I398444" s="11"/>
    </row>
    <row r="398452" spans="1:9" s="4" customFormat="1" x14ac:dyDescent="0.2">
      <c r="A398452" s="25"/>
      <c r="B398452" s="64"/>
      <c r="C398452" s="80"/>
      <c r="D398452" s="81"/>
      <c r="E398452" s="79"/>
      <c r="F398452" s="78"/>
      <c r="G398452" s="82"/>
      <c r="H398452" s="82"/>
      <c r="I398452" s="11"/>
    </row>
    <row r="398454" spans="1:9" s="4" customFormat="1" x14ac:dyDescent="0.2">
      <c r="A398454" s="25"/>
      <c r="B398454" s="64"/>
      <c r="C398454" s="80"/>
      <c r="D398454" s="81"/>
      <c r="E398454" s="79"/>
      <c r="F398454" s="78"/>
      <c r="G398454" s="82"/>
      <c r="H398454" s="82"/>
      <c r="I398454" s="11"/>
    </row>
    <row r="398460" spans="1:9" s="4" customFormat="1" x14ac:dyDescent="0.2">
      <c r="A398460" s="25"/>
      <c r="B398460" s="64"/>
      <c r="C398460" s="80"/>
      <c r="D398460" s="81"/>
      <c r="E398460" s="79"/>
      <c r="F398460" s="78"/>
      <c r="G398460" s="82"/>
      <c r="H398460" s="82"/>
      <c r="I398460" s="11"/>
    </row>
    <row r="398468" spans="1:9" s="4" customFormat="1" x14ac:dyDescent="0.2">
      <c r="A398468" s="25"/>
      <c r="B398468" s="64"/>
      <c r="C398468" s="80"/>
      <c r="D398468" s="81"/>
      <c r="E398468" s="79"/>
      <c r="F398468" s="78"/>
      <c r="G398468" s="82"/>
      <c r="H398468" s="82"/>
      <c r="I398468" s="11"/>
    </row>
    <row r="398470" spans="1:9" s="4" customFormat="1" x14ac:dyDescent="0.2">
      <c r="A398470" s="25"/>
      <c r="B398470" s="64"/>
      <c r="C398470" s="80"/>
      <c r="D398470" s="81"/>
      <c r="E398470" s="79"/>
      <c r="F398470" s="78"/>
      <c r="G398470" s="82"/>
      <c r="H398470" s="82"/>
      <c r="I398470" s="11"/>
    </row>
    <row r="398476" spans="1:9" s="4" customFormat="1" x14ac:dyDescent="0.2">
      <c r="A398476" s="25"/>
      <c r="B398476" s="64"/>
      <c r="C398476" s="80"/>
      <c r="D398476" s="81"/>
      <c r="E398476" s="79"/>
      <c r="F398476" s="78"/>
      <c r="G398476" s="82"/>
      <c r="H398476" s="82"/>
      <c r="I398476" s="11"/>
    </row>
    <row r="398484" spans="1:9" s="4" customFormat="1" x14ac:dyDescent="0.2">
      <c r="A398484" s="25"/>
      <c r="B398484" s="64"/>
      <c r="C398484" s="80"/>
      <c r="D398484" s="81"/>
      <c r="E398484" s="79"/>
      <c r="F398484" s="78"/>
      <c r="G398484" s="82"/>
      <c r="H398484" s="82"/>
      <c r="I398484" s="11"/>
    </row>
    <row r="398486" spans="1:9" s="4" customFormat="1" x14ac:dyDescent="0.2">
      <c r="A398486" s="25"/>
      <c r="B398486" s="64"/>
      <c r="C398486" s="80"/>
      <c r="D398486" s="81"/>
      <c r="E398486" s="79"/>
      <c r="F398486" s="78"/>
      <c r="G398486" s="82"/>
      <c r="H398486" s="82"/>
      <c r="I398486" s="11"/>
    </row>
    <row r="398492" spans="1:9" s="4" customFormat="1" x14ac:dyDescent="0.2">
      <c r="A398492" s="25"/>
      <c r="B398492" s="64"/>
      <c r="C398492" s="80"/>
      <c r="D398492" s="81"/>
      <c r="E398492" s="79"/>
      <c r="F398492" s="78"/>
      <c r="G398492" s="82"/>
      <c r="H398492" s="82"/>
      <c r="I398492" s="11"/>
    </row>
    <row r="398500" spans="1:9" s="4" customFormat="1" x14ac:dyDescent="0.2">
      <c r="A398500" s="25"/>
      <c r="B398500" s="64"/>
      <c r="C398500" s="80"/>
      <c r="D398500" s="81"/>
      <c r="E398500" s="79"/>
      <c r="F398500" s="78"/>
      <c r="G398500" s="82"/>
      <c r="H398500" s="82"/>
      <c r="I398500" s="11"/>
    </row>
    <row r="398502" spans="1:9" s="4" customFormat="1" x14ac:dyDescent="0.2">
      <c r="A398502" s="25"/>
      <c r="B398502" s="64"/>
      <c r="C398502" s="80"/>
      <c r="D398502" s="81"/>
      <c r="E398502" s="79"/>
      <c r="F398502" s="78"/>
      <c r="G398502" s="82"/>
      <c r="H398502" s="82"/>
      <c r="I398502" s="11"/>
    </row>
    <row r="398508" spans="1:9" s="4" customFormat="1" x14ac:dyDescent="0.2">
      <c r="A398508" s="25"/>
      <c r="B398508" s="64"/>
      <c r="C398508" s="80"/>
      <c r="D398508" s="81"/>
      <c r="E398508" s="79"/>
      <c r="F398508" s="78"/>
      <c r="G398508" s="82"/>
      <c r="H398508" s="82"/>
      <c r="I398508" s="11"/>
    </row>
    <row r="398516" spans="1:9" s="4" customFormat="1" x14ac:dyDescent="0.2">
      <c r="A398516" s="25"/>
      <c r="B398516" s="64"/>
      <c r="C398516" s="80"/>
      <c r="D398516" s="81"/>
      <c r="E398516" s="79"/>
      <c r="F398516" s="78"/>
      <c r="G398516" s="82"/>
      <c r="H398516" s="82"/>
      <c r="I398516" s="11"/>
    </row>
    <row r="398518" spans="1:9" s="4" customFormat="1" x14ac:dyDescent="0.2">
      <c r="A398518" s="25"/>
      <c r="B398518" s="64"/>
      <c r="C398518" s="80"/>
      <c r="D398518" s="81"/>
      <c r="E398518" s="79"/>
      <c r="F398518" s="78"/>
      <c r="G398518" s="82"/>
      <c r="H398518" s="82"/>
      <c r="I398518" s="11"/>
    </row>
    <row r="398524" spans="1:9" s="4" customFormat="1" x14ac:dyDescent="0.2">
      <c r="A398524" s="25"/>
      <c r="B398524" s="64"/>
      <c r="C398524" s="80"/>
      <c r="D398524" s="81"/>
      <c r="E398524" s="79"/>
      <c r="F398524" s="78"/>
      <c r="G398524" s="82"/>
      <c r="H398524" s="82"/>
      <c r="I398524" s="11"/>
    </row>
    <row r="398532" spans="1:9" s="4" customFormat="1" x14ac:dyDescent="0.2">
      <c r="A398532" s="25"/>
      <c r="B398532" s="64"/>
      <c r="C398532" s="80"/>
      <c r="D398532" s="81"/>
      <c r="E398532" s="79"/>
      <c r="F398532" s="78"/>
      <c r="G398532" s="82"/>
      <c r="H398532" s="82"/>
      <c r="I398532" s="11"/>
    </row>
    <row r="398534" spans="1:9" s="4" customFormat="1" x14ac:dyDescent="0.2">
      <c r="A398534" s="25"/>
      <c r="B398534" s="64"/>
      <c r="C398534" s="80"/>
      <c r="D398534" s="81"/>
      <c r="E398534" s="79"/>
      <c r="F398534" s="78"/>
      <c r="G398534" s="82"/>
      <c r="H398534" s="82"/>
      <c r="I398534" s="11"/>
    </row>
    <row r="398540" spans="1:9" s="4" customFormat="1" x14ac:dyDescent="0.2">
      <c r="A398540" s="25"/>
      <c r="B398540" s="64"/>
      <c r="C398540" s="80"/>
      <c r="D398540" s="81"/>
      <c r="E398540" s="79"/>
      <c r="F398540" s="78"/>
      <c r="G398540" s="82"/>
      <c r="H398540" s="82"/>
      <c r="I398540" s="11"/>
    </row>
    <row r="398548" spans="1:9" s="4" customFormat="1" x14ac:dyDescent="0.2">
      <c r="A398548" s="25"/>
      <c r="B398548" s="64"/>
      <c r="C398548" s="80"/>
      <c r="D398548" s="81"/>
      <c r="E398548" s="79"/>
      <c r="F398548" s="78"/>
      <c r="G398548" s="82"/>
      <c r="H398548" s="82"/>
      <c r="I398548" s="11"/>
    </row>
    <row r="398550" spans="1:9" s="4" customFormat="1" x14ac:dyDescent="0.2">
      <c r="A398550" s="25"/>
      <c r="B398550" s="64"/>
      <c r="C398550" s="80"/>
      <c r="D398550" s="81"/>
      <c r="E398550" s="79"/>
      <c r="F398550" s="78"/>
      <c r="G398550" s="82"/>
      <c r="H398550" s="82"/>
      <c r="I398550" s="11"/>
    </row>
    <row r="398556" spans="1:9" s="4" customFormat="1" x14ac:dyDescent="0.2">
      <c r="A398556" s="25"/>
      <c r="B398556" s="64"/>
      <c r="C398556" s="80"/>
      <c r="D398556" s="81"/>
      <c r="E398556" s="79"/>
      <c r="F398556" s="78"/>
      <c r="G398556" s="82"/>
      <c r="H398556" s="82"/>
      <c r="I398556" s="11"/>
    </row>
    <row r="398564" spans="1:9" s="4" customFormat="1" x14ac:dyDescent="0.2">
      <c r="A398564" s="25"/>
      <c r="B398564" s="64"/>
      <c r="C398564" s="80"/>
      <c r="D398564" s="81"/>
      <c r="E398564" s="79"/>
      <c r="F398564" s="78"/>
      <c r="G398564" s="82"/>
      <c r="H398564" s="82"/>
      <c r="I398564" s="11"/>
    </row>
    <row r="398566" spans="1:9" s="4" customFormat="1" x14ac:dyDescent="0.2">
      <c r="A398566" s="25"/>
      <c r="B398566" s="64"/>
      <c r="C398566" s="80"/>
      <c r="D398566" s="81"/>
      <c r="E398566" s="79"/>
      <c r="F398566" s="78"/>
      <c r="G398566" s="82"/>
      <c r="H398566" s="82"/>
      <c r="I398566" s="11"/>
    </row>
    <row r="398572" spans="1:9" s="4" customFormat="1" x14ac:dyDescent="0.2">
      <c r="A398572" s="25"/>
      <c r="B398572" s="64"/>
      <c r="C398572" s="80"/>
      <c r="D398572" s="81"/>
      <c r="E398572" s="79"/>
      <c r="F398572" s="78"/>
      <c r="G398572" s="82"/>
      <c r="H398572" s="82"/>
      <c r="I398572" s="11"/>
    </row>
    <row r="398580" spans="1:9" s="4" customFormat="1" x14ac:dyDescent="0.2">
      <c r="A398580" s="25"/>
      <c r="B398580" s="64"/>
      <c r="C398580" s="80"/>
      <c r="D398580" s="81"/>
      <c r="E398580" s="79"/>
      <c r="F398580" s="78"/>
      <c r="G398580" s="82"/>
      <c r="H398580" s="82"/>
      <c r="I398580" s="11"/>
    </row>
    <row r="398582" spans="1:9" s="4" customFormat="1" x14ac:dyDescent="0.2">
      <c r="A398582" s="25"/>
      <c r="B398582" s="64"/>
      <c r="C398582" s="80"/>
      <c r="D398582" s="81"/>
      <c r="E398582" s="79"/>
      <c r="F398582" s="78"/>
      <c r="G398582" s="82"/>
      <c r="H398582" s="82"/>
      <c r="I398582" s="11"/>
    </row>
    <row r="398588" spans="1:9" s="4" customFormat="1" x14ac:dyDescent="0.2">
      <c r="A398588" s="25"/>
      <c r="B398588" s="64"/>
      <c r="C398588" s="80"/>
      <c r="D398588" s="81"/>
      <c r="E398588" s="79"/>
      <c r="F398588" s="78"/>
      <c r="G398588" s="82"/>
      <c r="H398588" s="82"/>
      <c r="I398588" s="11"/>
    </row>
    <row r="398596" spans="1:9" s="4" customFormat="1" x14ac:dyDescent="0.2">
      <c r="A398596" s="25"/>
      <c r="B398596" s="64"/>
      <c r="C398596" s="80"/>
      <c r="D398596" s="81"/>
      <c r="E398596" s="79"/>
      <c r="F398596" s="78"/>
      <c r="G398596" s="82"/>
      <c r="H398596" s="82"/>
      <c r="I398596" s="11"/>
    </row>
    <row r="398598" spans="1:9" s="4" customFormat="1" x14ac:dyDescent="0.2">
      <c r="A398598" s="25"/>
      <c r="B398598" s="64"/>
      <c r="C398598" s="80"/>
      <c r="D398598" s="81"/>
      <c r="E398598" s="79"/>
      <c r="F398598" s="78"/>
      <c r="G398598" s="82"/>
      <c r="H398598" s="82"/>
      <c r="I398598" s="11"/>
    </row>
    <row r="398604" spans="1:9" s="4" customFormat="1" x14ac:dyDescent="0.2">
      <c r="A398604" s="25"/>
      <c r="B398604" s="64"/>
      <c r="C398604" s="80"/>
      <c r="D398604" s="81"/>
      <c r="E398604" s="79"/>
      <c r="F398604" s="78"/>
      <c r="G398604" s="82"/>
      <c r="H398604" s="82"/>
      <c r="I398604" s="11"/>
    </row>
    <row r="398612" spans="1:9" s="4" customFormat="1" x14ac:dyDescent="0.2">
      <c r="A398612" s="25"/>
      <c r="B398612" s="64"/>
      <c r="C398612" s="80"/>
      <c r="D398612" s="81"/>
      <c r="E398612" s="79"/>
      <c r="F398612" s="78"/>
      <c r="G398612" s="82"/>
      <c r="H398612" s="82"/>
      <c r="I398612" s="11"/>
    </row>
    <row r="398614" spans="1:9" s="4" customFormat="1" x14ac:dyDescent="0.2">
      <c r="A398614" s="25"/>
      <c r="B398614" s="64"/>
      <c r="C398614" s="80"/>
      <c r="D398614" s="81"/>
      <c r="E398614" s="79"/>
      <c r="F398614" s="78"/>
      <c r="G398614" s="82"/>
      <c r="H398614" s="82"/>
      <c r="I398614" s="11"/>
    </row>
    <row r="398620" spans="1:9" s="4" customFormat="1" x14ac:dyDescent="0.2">
      <c r="A398620" s="25"/>
      <c r="B398620" s="64"/>
      <c r="C398620" s="80"/>
      <c r="D398620" s="81"/>
      <c r="E398620" s="79"/>
      <c r="F398620" s="78"/>
      <c r="G398620" s="82"/>
      <c r="H398620" s="82"/>
      <c r="I398620" s="11"/>
    </row>
    <row r="398628" spans="1:9" s="4" customFormat="1" x14ac:dyDescent="0.2">
      <c r="A398628" s="25"/>
      <c r="B398628" s="64"/>
      <c r="C398628" s="80"/>
      <c r="D398628" s="81"/>
      <c r="E398628" s="79"/>
      <c r="F398628" s="78"/>
      <c r="G398628" s="82"/>
      <c r="H398628" s="82"/>
      <c r="I398628" s="11"/>
    </row>
    <row r="398630" spans="1:9" s="4" customFormat="1" x14ac:dyDescent="0.2">
      <c r="A398630" s="25"/>
      <c r="B398630" s="64"/>
      <c r="C398630" s="80"/>
      <c r="D398630" s="81"/>
      <c r="E398630" s="79"/>
      <c r="F398630" s="78"/>
      <c r="G398630" s="82"/>
      <c r="H398630" s="82"/>
      <c r="I398630" s="11"/>
    </row>
    <row r="398636" spans="1:9" s="4" customFormat="1" x14ac:dyDescent="0.2">
      <c r="A398636" s="25"/>
      <c r="B398636" s="64"/>
      <c r="C398636" s="80"/>
      <c r="D398636" s="81"/>
      <c r="E398636" s="79"/>
      <c r="F398636" s="78"/>
      <c r="G398636" s="82"/>
      <c r="H398636" s="82"/>
      <c r="I398636" s="11"/>
    </row>
    <row r="398644" spans="1:9" s="4" customFormat="1" x14ac:dyDescent="0.2">
      <c r="A398644" s="25"/>
      <c r="B398644" s="64"/>
      <c r="C398644" s="80"/>
      <c r="D398644" s="81"/>
      <c r="E398644" s="79"/>
      <c r="F398644" s="78"/>
      <c r="G398644" s="82"/>
      <c r="H398644" s="82"/>
      <c r="I398644" s="11"/>
    </row>
    <row r="398646" spans="1:9" s="4" customFormat="1" x14ac:dyDescent="0.2">
      <c r="A398646" s="25"/>
      <c r="B398646" s="64"/>
      <c r="C398646" s="80"/>
      <c r="D398646" s="81"/>
      <c r="E398646" s="79"/>
      <c r="F398646" s="78"/>
      <c r="G398646" s="82"/>
      <c r="H398646" s="82"/>
      <c r="I398646" s="11"/>
    </row>
    <row r="398652" spans="1:9" s="4" customFormat="1" x14ac:dyDescent="0.2">
      <c r="A398652" s="25"/>
      <c r="B398652" s="64"/>
      <c r="C398652" s="80"/>
      <c r="D398652" s="81"/>
      <c r="E398652" s="79"/>
      <c r="F398652" s="78"/>
      <c r="G398652" s="82"/>
      <c r="H398652" s="82"/>
      <c r="I398652" s="11"/>
    </row>
    <row r="398660" spans="1:9" s="4" customFormat="1" x14ac:dyDescent="0.2">
      <c r="A398660" s="25"/>
      <c r="B398660" s="64"/>
      <c r="C398660" s="80"/>
      <c r="D398660" s="81"/>
      <c r="E398660" s="79"/>
      <c r="F398660" s="78"/>
      <c r="G398660" s="82"/>
      <c r="H398660" s="82"/>
      <c r="I398660" s="11"/>
    </row>
    <row r="398662" spans="1:9" s="4" customFormat="1" x14ac:dyDescent="0.2">
      <c r="A398662" s="25"/>
      <c r="B398662" s="64"/>
      <c r="C398662" s="80"/>
      <c r="D398662" s="81"/>
      <c r="E398662" s="79"/>
      <c r="F398662" s="78"/>
      <c r="G398662" s="82"/>
      <c r="H398662" s="82"/>
      <c r="I398662" s="11"/>
    </row>
    <row r="398668" spans="1:9" s="4" customFormat="1" x14ac:dyDescent="0.2">
      <c r="A398668" s="25"/>
      <c r="B398668" s="64"/>
      <c r="C398668" s="80"/>
      <c r="D398668" s="81"/>
      <c r="E398668" s="79"/>
      <c r="F398668" s="78"/>
      <c r="G398668" s="82"/>
      <c r="H398668" s="82"/>
      <c r="I398668" s="11"/>
    </row>
    <row r="398676" spans="1:9" s="4" customFormat="1" x14ac:dyDescent="0.2">
      <c r="A398676" s="25"/>
      <c r="B398676" s="64"/>
      <c r="C398676" s="80"/>
      <c r="D398676" s="81"/>
      <c r="E398676" s="79"/>
      <c r="F398676" s="78"/>
      <c r="G398676" s="82"/>
      <c r="H398676" s="82"/>
      <c r="I398676" s="11"/>
    </row>
    <row r="398678" spans="1:9" s="4" customFormat="1" x14ac:dyDescent="0.2">
      <c r="A398678" s="25"/>
      <c r="B398678" s="64"/>
      <c r="C398678" s="80"/>
      <c r="D398678" s="81"/>
      <c r="E398678" s="79"/>
      <c r="F398678" s="78"/>
      <c r="G398678" s="82"/>
      <c r="H398678" s="82"/>
      <c r="I398678" s="11"/>
    </row>
    <row r="398684" spans="1:9" s="4" customFormat="1" x14ac:dyDescent="0.2">
      <c r="A398684" s="25"/>
      <c r="B398684" s="64"/>
      <c r="C398684" s="80"/>
      <c r="D398684" s="81"/>
      <c r="E398684" s="79"/>
      <c r="F398684" s="78"/>
      <c r="G398684" s="82"/>
      <c r="H398684" s="82"/>
      <c r="I398684" s="11"/>
    </row>
    <row r="398692" spans="1:9" s="4" customFormat="1" x14ac:dyDescent="0.2">
      <c r="A398692" s="25"/>
      <c r="B398692" s="64"/>
      <c r="C398692" s="80"/>
      <c r="D398692" s="81"/>
      <c r="E398692" s="79"/>
      <c r="F398692" s="78"/>
      <c r="G398692" s="82"/>
      <c r="H398692" s="82"/>
      <c r="I398692" s="11"/>
    </row>
    <row r="398694" spans="1:9" s="4" customFormat="1" x14ac:dyDescent="0.2">
      <c r="A398694" s="25"/>
      <c r="B398694" s="64"/>
      <c r="C398694" s="80"/>
      <c r="D398694" s="81"/>
      <c r="E398694" s="79"/>
      <c r="F398694" s="78"/>
      <c r="G398694" s="82"/>
      <c r="H398694" s="82"/>
      <c r="I398694" s="11"/>
    </row>
    <row r="398700" spans="1:9" s="4" customFormat="1" x14ac:dyDescent="0.2">
      <c r="A398700" s="25"/>
      <c r="B398700" s="64"/>
      <c r="C398700" s="80"/>
      <c r="D398700" s="81"/>
      <c r="E398700" s="79"/>
      <c r="F398700" s="78"/>
      <c r="G398700" s="82"/>
      <c r="H398700" s="82"/>
      <c r="I398700" s="11"/>
    </row>
    <row r="398708" spans="1:9" s="4" customFormat="1" x14ac:dyDescent="0.2">
      <c r="A398708" s="25"/>
      <c r="B398708" s="64"/>
      <c r="C398708" s="80"/>
      <c r="D398708" s="81"/>
      <c r="E398708" s="79"/>
      <c r="F398708" s="78"/>
      <c r="G398708" s="82"/>
      <c r="H398708" s="82"/>
      <c r="I398708" s="11"/>
    </row>
    <row r="398710" spans="1:9" s="4" customFormat="1" x14ac:dyDescent="0.2">
      <c r="A398710" s="25"/>
      <c r="B398710" s="64"/>
      <c r="C398710" s="80"/>
      <c r="D398710" s="81"/>
      <c r="E398710" s="79"/>
      <c r="F398710" s="78"/>
      <c r="G398710" s="82"/>
      <c r="H398710" s="82"/>
      <c r="I398710" s="11"/>
    </row>
    <row r="398716" spans="1:9" s="4" customFormat="1" x14ac:dyDescent="0.2">
      <c r="A398716" s="25"/>
      <c r="B398716" s="64"/>
      <c r="C398716" s="80"/>
      <c r="D398716" s="81"/>
      <c r="E398716" s="79"/>
      <c r="F398716" s="78"/>
      <c r="G398716" s="82"/>
      <c r="H398716" s="82"/>
      <c r="I398716" s="11"/>
    </row>
    <row r="398724" spans="1:9" s="4" customFormat="1" x14ac:dyDescent="0.2">
      <c r="A398724" s="25"/>
      <c r="B398724" s="64"/>
      <c r="C398724" s="80"/>
      <c r="D398724" s="81"/>
      <c r="E398724" s="79"/>
      <c r="F398724" s="78"/>
      <c r="G398724" s="82"/>
      <c r="H398724" s="82"/>
      <c r="I398724" s="11"/>
    </row>
    <row r="398726" spans="1:9" s="4" customFormat="1" x14ac:dyDescent="0.2">
      <c r="A398726" s="25"/>
      <c r="B398726" s="64"/>
      <c r="C398726" s="80"/>
      <c r="D398726" s="81"/>
      <c r="E398726" s="79"/>
      <c r="F398726" s="78"/>
      <c r="G398726" s="82"/>
      <c r="H398726" s="82"/>
      <c r="I398726" s="11"/>
    </row>
    <row r="398732" spans="1:9" s="4" customFormat="1" x14ac:dyDescent="0.2">
      <c r="A398732" s="25"/>
      <c r="B398732" s="64"/>
      <c r="C398732" s="80"/>
      <c r="D398732" s="81"/>
      <c r="E398732" s="79"/>
      <c r="F398732" s="78"/>
      <c r="G398732" s="82"/>
      <c r="H398732" s="82"/>
      <c r="I398732" s="11"/>
    </row>
    <row r="398740" spans="1:9" s="4" customFormat="1" x14ac:dyDescent="0.2">
      <c r="A398740" s="25"/>
      <c r="B398740" s="64"/>
      <c r="C398740" s="80"/>
      <c r="D398740" s="81"/>
      <c r="E398740" s="79"/>
      <c r="F398740" s="78"/>
      <c r="G398740" s="82"/>
      <c r="H398740" s="82"/>
      <c r="I398740" s="11"/>
    </row>
    <row r="398742" spans="1:9" s="4" customFormat="1" x14ac:dyDescent="0.2">
      <c r="A398742" s="25"/>
      <c r="B398742" s="64"/>
      <c r="C398742" s="80"/>
      <c r="D398742" s="81"/>
      <c r="E398742" s="79"/>
      <c r="F398742" s="78"/>
      <c r="G398742" s="82"/>
      <c r="H398742" s="82"/>
      <c r="I398742" s="11"/>
    </row>
    <row r="398748" spans="1:9" s="4" customFormat="1" x14ac:dyDescent="0.2">
      <c r="A398748" s="25"/>
      <c r="B398748" s="64"/>
      <c r="C398748" s="80"/>
      <c r="D398748" s="81"/>
      <c r="E398748" s="79"/>
      <c r="F398748" s="78"/>
      <c r="G398748" s="82"/>
      <c r="H398748" s="82"/>
      <c r="I398748" s="11"/>
    </row>
    <row r="398756" spans="1:9" s="4" customFormat="1" x14ac:dyDescent="0.2">
      <c r="A398756" s="25"/>
      <c r="B398756" s="64"/>
      <c r="C398756" s="80"/>
      <c r="D398756" s="81"/>
      <c r="E398756" s="79"/>
      <c r="F398756" s="78"/>
      <c r="G398756" s="82"/>
      <c r="H398756" s="82"/>
      <c r="I398756" s="11"/>
    </row>
    <row r="398758" spans="1:9" s="4" customFormat="1" x14ac:dyDescent="0.2">
      <c r="A398758" s="25"/>
      <c r="B398758" s="64"/>
      <c r="C398758" s="80"/>
      <c r="D398758" s="81"/>
      <c r="E398758" s="79"/>
      <c r="F398758" s="78"/>
      <c r="G398758" s="82"/>
      <c r="H398758" s="82"/>
      <c r="I398758" s="11"/>
    </row>
    <row r="398764" spans="1:9" s="4" customFormat="1" x14ac:dyDescent="0.2">
      <c r="A398764" s="25"/>
      <c r="B398764" s="64"/>
      <c r="C398764" s="80"/>
      <c r="D398764" s="81"/>
      <c r="E398764" s="79"/>
      <c r="F398764" s="78"/>
      <c r="G398764" s="82"/>
      <c r="H398764" s="82"/>
      <c r="I398764" s="11"/>
    </row>
    <row r="398772" spans="1:9" s="4" customFormat="1" x14ac:dyDescent="0.2">
      <c r="A398772" s="25"/>
      <c r="B398772" s="64"/>
      <c r="C398772" s="80"/>
      <c r="D398772" s="81"/>
      <c r="E398772" s="79"/>
      <c r="F398772" s="78"/>
      <c r="G398772" s="82"/>
      <c r="H398772" s="82"/>
      <c r="I398772" s="11"/>
    </row>
    <row r="398774" spans="1:9" s="4" customFormat="1" x14ac:dyDescent="0.2">
      <c r="A398774" s="25"/>
      <c r="B398774" s="64"/>
      <c r="C398774" s="80"/>
      <c r="D398774" s="81"/>
      <c r="E398774" s="79"/>
      <c r="F398774" s="78"/>
      <c r="G398774" s="82"/>
      <c r="H398774" s="82"/>
      <c r="I398774" s="11"/>
    </row>
    <row r="398780" spans="1:9" s="4" customFormat="1" x14ac:dyDescent="0.2">
      <c r="A398780" s="25"/>
      <c r="B398780" s="64"/>
      <c r="C398780" s="80"/>
      <c r="D398780" s="81"/>
      <c r="E398780" s="79"/>
      <c r="F398780" s="78"/>
      <c r="G398780" s="82"/>
      <c r="H398780" s="82"/>
      <c r="I398780" s="11"/>
    </row>
    <row r="398788" spans="1:9" s="4" customFormat="1" x14ac:dyDescent="0.2">
      <c r="A398788" s="25"/>
      <c r="B398788" s="64"/>
      <c r="C398788" s="80"/>
      <c r="D398788" s="81"/>
      <c r="E398788" s="79"/>
      <c r="F398788" s="78"/>
      <c r="G398788" s="82"/>
      <c r="H398788" s="82"/>
      <c r="I398788" s="11"/>
    </row>
    <row r="398790" spans="1:9" s="4" customFormat="1" x14ac:dyDescent="0.2">
      <c r="A398790" s="25"/>
      <c r="B398790" s="64"/>
      <c r="C398790" s="80"/>
      <c r="D398790" s="81"/>
      <c r="E398790" s="79"/>
      <c r="F398790" s="78"/>
      <c r="G398790" s="82"/>
      <c r="H398790" s="82"/>
      <c r="I398790" s="11"/>
    </row>
    <row r="398796" spans="1:9" s="4" customFormat="1" x14ac:dyDescent="0.2">
      <c r="A398796" s="25"/>
      <c r="B398796" s="64"/>
      <c r="C398796" s="80"/>
      <c r="D398796" s="81"/>
      <c r="E398796" s="79"/>
      <c r="F398796" s="78"/>
      <c r="G398796" s="82"/>
      <c r="H398796" s="82"/>
      <c r="I398796" s="11"/>
    </row>
    <row r="398804" spans="1:9" s="4" customFormat="1" x14ac:dyDescent="0.2">
      <c r="A398804" s="25"/>
      <c r="B398804" s="64"/>
      <c r="C398804" s="80"/>
      <c r="D398804" s="81"/>
      <c r="E398804" s="79"/>
      <c r="F398804" s="78"/>
      <c r="G398804" s="82"/>
      <c r="H398804" s="82"/>
      <c r="I398804" s="11"/>
    </row>
    <row r="398806" spans="1:9" s="4" customFormat="1" x14ac:dyDescent="0.2">
      <c r="A398806" s="25"/>
      <c r="B398806" s="64"/>
      <c r="C398806" s="80"/>
      <c r="D398806" s="81"/>
      <c r="E398806" s="79"/>
      <c r="F398806" s="78"/>
      <c r="G398806" s="82"/>
      <c r="H398806" s="82"/>
      <c r="I398806" s="11"/>
    </row>
    <row r="398812" spans="1:9" s="4" customFormat="1" x14ac:dyDescent="0.2">
      <c r="A398812" s="25"/>
      <c r="B398812" s="64"/>
      <c r="C398812" s="80"/>
      <c r="D398812" s="81"/>
      <c r="E398812" s="79"/>
      <c r="F398812" s="78"/>
      <c r="G398812" s="82"/>
      <c r="H398812" s="82"/>
      <c r="I398812" s="11"/>
    </row>
    <row r="398820" spans="1:9" s="4" customFormat="1" x14ac:dyDescent="0.2">
      <c r="A398820" s="25"/>
      <c r="B398820" s="64"/>
      <c r="C398820" s="80"/>
      <c r="D398820" s="81"/>
      <c r="E398820" s="79"/>
      <c r="F398820" s="78"/>
      <c r="G398820" s="82"/>
      <c r="H398820" s="82"/>
      <c r="I398820" s="11"/>
    </row>
    <row r="398822" spans="1:9" s="4" customFormat="1" x14ac:dyDescent="0.2">
      <c r="A398822" s="25"/>
      <c r="B398822" s="64"/>
      <c r="C398822" s="80"/>
      <c r="D398822" s="81"/>
      <c r="E398822" s="79"/>
      <c r="F398822" s="78"/>
      <c r="G398822" s="82"/>
      <c r="H398822" s="82"/>
      <c r="I398822" s="11"/>
    </row>
    <row r="398828" spans="1:9" s="4" customFormat="1" x14ac:dyDescent="0.2">
      <c r="A398828" s="25"/>
      <c r="B398828" s="64"/>
      <c r="C398828" s="80"/>
      <c r="D398828" s="81"/>
      <c r="E398828" s="79"/>
      <c r="F398828" s="78"/>
      <c r="G398828" s="82"/>
      <c r="H398828" s="82"/>
      <c r="I398828" s="11"/>
    </row>
    <row r="398836" spans="1:9" s="4" customFormat="1" x14ac:dyDescent="0.2">
      <c r="A398836" s="25"/>
      <c r="B398836" s="64"/>
      <c r="C398836" s="80"/>
      <c r="D398836" s="81"/>
      <c r="E398836" s="79"/>
      <c r="F398836" s="78"/>
      <c r="G398836" s="82"/>
      <c r="H398836" s="82"/>
      <c r="I398836" s="11"/>
    </row>
    <row r="398838" spans="1:9" s="4" customFormat="1" x14ac:dyDescent="0.2">
      <c r="A398838" s="25"/>
      <c r="B398838" s="64"/>
      <c r="C398838" s="80"/>
      <c r="D398838" s="81"/>
      <c r="E398838" s="79"/>
      <c r="F398838" s="78"/>
      <c r="G398838" s="82"/>
      <c r="H398838" s="82"/>
      <c r="I398838" s="11"/>
    </row>
    <row r="398844" spans="1:9" s="4" customFormat="1" x14ac:dyDescent="0.2">
      <c r="A398844" s="25"/>
      <c r="B398844" s="64"/>
      <c r="C398844" s="80"/>
      <c r="D398844" s="81"/>
      <c r="E398844" s="79"/>
      <c r="F398844" s="78"/>
      <c r="G398844" s="82"/>
      <c r="H398844" s="82"/>
      <c r="I398844" s="11"/>
    </row>
    <row r="398852" spans="1:9" s="4" customFormat="1" x14ac:dyDescent="0.2">
      <c r="A398852" s="25"/>
      <c r="B398852" s="64"/>
      <c r="C398852" s="80"/>
      <c r="D398852" s="81"/>
      <c r="E398852" s="79"/>
      <c r="F398852" s="78"/>
      <c r="G398852" s="82"/>
      <c r="H398852" s="82"/>
      <c r="I398852" s="11"/>
    </row>
    <row r="398854" spans="1:9" s="4" customFormat="1" x14ac:dyDescent="0.2">
      <c r="A398854" s="25"/>
      <c r="B398854" s="64"/>
      <c r="C398854" s="80"/>
      <c r="D398854" s="81"/>
      <c r="E398854" s="79"/>
      <c r="F398854" s="78"/>
      <c r="G398854" s="82"/>
      <c r="H398854" s="82"/>
      <c r="I398854" s="11"/>
    </row>
    <row r="398860" spans="1:9" s="4" customFormat="1" x14ac:dyDescent="0.2">
      <c r="A398860" s="25"/>
      <c r="B398860" s="64"/>
      <c r="C398860" s="80"/>
      <c r="D398860" s="81"/>
      <c r="E398860" s="79"/>
      <c r="F398860" s="78"/>
      <c r="G398860" s="82"/>
      <c r="H398860" s="82"/>
      <c r="I398860" s="11"/>
    </row>
    <row r="398868" spans="1:9" s="4" customFormat="1" x14ac:dyDescent="0.2">
      <c r="A398868" s="25"/>
      <c r="B398868" s="64"/>
      <c r="C398868" s="80"/>
      <c r="D398868" s="81"/>
      <c r="E398868" s="79"/>
      <c r="F398868" s="78"/>
      <c r="G398868" s="82"/>
      <c r="H398868" s="82"/>
      <c r="I398868" s="11"/>
    </row>
    <row r="398870" spans="1:9" s="4" customFormat="1" x14ac:dyDescent="0.2">
      <c r="A398870" s="25"/>
      <c r="B398870" s="64"/>
      <c r="C398870" s="80"/>
      <c r="D398870" s="81"/>
      <c r="E398870" s="79"/>
      <c r="F398870" s="78"/>
      <c r="G398870" s="82"/>
      <c r="H398870" s="82"/>
      <c r="I398870" s="11"/>
    </row>
    <row r="398876" spans="1:9" s="4" customFormat="1" x14ac:dyDescent="0.2">
      <c r="A398876" s="25"/>
      <c r="B398876" s="64"/>
      <c r="C398876" s="80"/>
      <c r="D398876" s="81"/>
      <c r="E398876" s="79"/>
      <c r="F398876" s="78"/>
      <c r="G398876" s="82"/>
      <c r="H398876" s="82"/>
      <c r="I398876" s="11"/>
    </row>
    <row r="398884" spans="1:9" s="4" customFormat="1" x14ac:dyDescent="0.2">
      <c r="A398884" s="25"/>
      <c r="B398884" s="64"/>
      <c r="C398884" s="80"/>
      <c r="D398884" s="81"/>
      <c r="E398884" s="79"/>
      <c r="F398884" s="78"/>
      <c r="G398884" s="82"/>
      <c r="H398884" s="82"/>
      <c r="I398884" s="11"/>
    </row>
    <row r="398886" spans="1:9" s="4" customFormat="1" x14ac:dyDescent="0.2">
      <c r="A398886" s="25"/>
      <c r="B398886" s="64"/>
      <c r="C398886" s="80"/>
      <c r="D398886" s="81"/>
      <c r="E398886" s="79"/>
      <c r="F398886" s="78"/>
      <c r="G398886" s="82"/>
      <c r="H398886" s="82"/>
      <c r="I398886" s="11"/>
    </row>
    <row r="398892" spans="1:9" s="4" customFormat="1" x14ac:dyDescent="0.2">
      <c r="A398892" s="25"/>
      <c r="B398892" s="64"/>
      <c r="C398892" s="80"/>
      <c r="D398892" s="81"/>
      <c r="E398892" s="79"/>
      <c r="F398892" s="78"/>
      <c r="G398892" s="82"/>
      <c r="H398892" s="82"/>
      <c r="I398892" s="11"/>
    </row>
    <row r="398900" spans="1:9" s="4" customFormat="1" x14ac:dyDescent="0.2">
      <c r="A398900" s="25"/>
      <c r="B398900" s="64"/>
      <c r="C398900" s="80"/>
      <c r="D398900" s="81"/>
      <c r="E398900" s="79"/>
      <c r="F398900" s="78"/>
      <c r="G398900" s="82"/>
      <c r="H398900" s="82"/>
      <c r="I398900" s="11"/>
    </row>
    <row r="398902" spans="1:9" s="4" customFormat="1" x14ac:dyDescent="0.2">
      <c r="A398902" s="25"/>
      <c r="B398902" s="64"/>
      <c r="C398902" s="80"/>
      <c r="D398902" s="81"/>
      <c r="E398902" s="79"/>
      <c r="F398902" s="78"/>
      <c r="G398902" s="82"/>
      <c r="H398902" s="82"/>
      <c r="I398902" s="11"/>
    </row>
    <row r="398908" spans="1:9" s="4" customFormat="1" x14ac:dyDescent="0.2">
      <c r="A398908" s="25"/>
      <c r="B398908" s="64"/>
      <c r="C398908" s="80"/>
      <c r="D398908" s="81"/>
      <c r="E398908" s="79"/>
      <c r="F398908" s="78"/>
      <c r="G398908" s="82"/>
      <c r="H398908" s="82"/>
      <c r="I398908" s="11"/>
    </row>
    <row r="398916" spans="1:9" s="4" customFormat="1" x14ac:dyDescent="0.2">
      <c r="A398916" s="25"/>
      <c r="B398916" s="64"/>
      <c r="C398916" s="80"/>
      <c r="D398916" s="81"/>
      <c r="E398916" s="79"/>
      <c r="F398916" s="78"/>
      <c r="G398916" s="82"/>
      <c r="H398916" s="82"/>
      <c r="I398916" s="11"/>
    </row>
    <row r="398918" spans="1:9" s="4" customFormat="1" x14ac:dyDescent="0.2">
      <c r="A398918" s="25"/>
      <c r="B398918" s="64"/>
      <c r="C398918" s="80"/>
      <c r="D398918" s="81"/>
      <c r="E398918" s="79"/>
      <c r="F398918" s="78"/>
      <c r="G398918" s="82"/>
      <c r="H398918" s="82"/>
      <c r="I398918" s="11"/>
    </row>
    <row r="398924" spans="1:9" s="4" customFormat="1" x14ac:dyDescent="0.2">
      <c r="A398924" s="25"/>
      <c r="B398924" s="64"/>
      <c r="C398924" s="80"/>
      <c r="D398924" s="81"/>
      <c r="E398924" s="79"/>
      <c r="F398924" s="78"/>
      <c r="G398924" s="82"/>
      <c r="H398924" s="82"/>
      <c r="I398924" s="11"/>
    </row>
    <row r="398932" spans="1:9" s="4" customFormat="1" x14ac:dyDescent="0.2">
      <c r="A398932" s="25"/>
      <c r="B398932" s="64"/>
      <c r="C398932" s="80"/>
      <c r="D398932" s="81"/>
      <c r="E398932" s="79"/>
      <c r="F398932" s="78"/>
      <c r="G398932" s="82"/>
      <c r="H398932" s="82"/>
      <c r="I398932" s="11"/>
    </row>
    <row r="398934" spans="1:9" s="4" customFormat="1" x14ac:dyDescent="0.2">
      <c r="A398934" s="25"/>
      <c r="B398934" s="64"/>
      <c r="C398934" s="80"/>
      <c r="D398934" s="81"/>
      <c r="E398934" s="79"/>
      <c r="F398934" s="78"/>
      <c r="G398934" s="82"/>
      <c r="H398934" s="82"/>
      <c r="I398934" s="11"/>
    </row>
    <row r="398940" spans="1:9" s="4" customFormat="1" x14ac:dyDescent="0.2">
      <c r="A398940" s="25"/>
      <c r="B398940" s="64"/>
      <c r="C398940" s="80"/>
      <c r="D398940" s="81"/>
      <c r="E398940" s="79"/>
      <c r="F398940" s="78"/>
      <c r="G398940" s="82"/>
      <c r="H398940" s="82"/>
      <c r="I398940" s="11"/>
    </row>
    <row r="398948" spans="1:9" s="4" customFormat="1" x14ac:dyDescent="0.2">
      <c r="A398948" s="25"/>
      <c r="B398948" s="64"/>
      <c r="C398948" s="80"/>
      <c r="D398948" s="81"/>
      <c r="E398948" s="79"/>
      <c r="F398948" s="78"/>
      <c r="G398948" s="82"/>
      <c r="H398948" s="82"/>
      <c r="I398948" s="11"/>
    </row>
    <row r="398950" spans="1:9" s="4" customFormat="1" x14ac:dyDescent="0.2">
      <c r="A398950" s="25"/>
      <c r="B398950" s="64"/>
      <c r="C398950" s="80"/>
      <c r="D398950" s="81"/>
      <c r="E398950" s="79"/>
      <c r="F398950" s="78"/>
      <c r="G398950" s="82"/>
      <c r="H398950" s="82"/>
      <c r="I398950" s="11"/>
    </row>
    <row r="398956" spans="1:9" s="4" customFormat="1" x14ac:dyDescent="0.2">
      <c r="A398956" s="25"/>
      <c r="B398956" s="64"/>
      <c r="C398956" s="80"/>
      <c r="D398956" s="81"/>
      <c r="E398956" s="79"/>
      <c r="F398956" s="78"/>
      <c r="G398956" s="82"/>
      <c r="H398956" s="82"/>
      <c r="I398956" s="11"/>
    </row>
    <row r="398964" spans="1:9" s="4" customFormat="1" x14ac:dyDescent="0.2">
      <c r="A398964" s="25"/>
      <c r="B398964" s="64"/>
      <c r="C398964" s="80"/>
      <c r="D398964" s="81"/>
      <c r="E398964" s="79"/>
      <c r="F398964" s="78"/>
      <c r="G398964" s="82"/>
      <c r="H398964" s="82"/>
      <c r="I398964" s="11"/>
    </row>
    <row r="398966" spans="1:9" s="4" customFormat="1" x14ac:dyDescent="0.2">
      <c r="A398966" s="25"/>
      <c r="B398966" s="64"/>
      <c r="C398966" s="80"/>
      <c r="D398966" s="81"/>
      <c r="E398966" s="79"/>
      <c r="F398966" s="78"/>
      <c r="G398966" s="82"/>
      <c r="H398966" s="82"/>
      <c r="I398966" s="11"/>
    </row>
    <row r="398972" spans="1:9" s="4" customFormat="1" x14ac:dyDescent="0.2">
      <c r="A398972" s="25"/>
      <c r="B398972" s="64"/>
      <c r="C398972" s="80"/>
      <c r="D398972" s="81"/>
      <c r="E398972" s="79"/>
      <c r="F398972" s="78"/>
      <c r="G398972" s="82"/>
      <c r="H398972" s="82"/>
      <c r="I398972" s="11"/>
    </row>
    <row r="398980" spans="1:9" s="4" customFormat="1" x14ac:dyDescent="0.2">
      <c r="A398980" s="25"/>
      <c r="B398980" s="64"/>
      <c r="C398980" s="80"/>
      <c r="D398980" s="81"/>
      <c r="E398980" s="79"/>
      <c r="F398980" s="78"/>
      <c r="G398980" s="82"/>
      <c r="H398980" s="82"/>
      <c r="I398980" s="11"/>
    </row>
    <row r="398982" spans="1:9" s="4" customFormat="1" x14ac:dyDescent="0.2">
      <c r="A398982" s="25"/>
      <c r="B398982" s="64"/>
      <c r="C398982" s="80"/>
      <c r="D398982" s="81"/>
      <c r="E398982" s="79"/>
      <c r="F398982" s="78"/>
      <c r="G398982" s="82"/>
      <c r="H398982" s="82"/>
      <c r="I398982" s="11"/>
    </row>
    <row r="398988" spans="1:9" s="4" customFormat="1" x14ac:dyDescent="0.2">
      <c r="A398988" s="25"/>
      <c r="B398988" s="64"/>
      <c r="C398988" s="80"/>
      <c r="D398988" s="81"/>
      <c r="E398988" s="79"/>
      <c r="F398988" s="78"/>
      <c r="G398988" s="82"/>
      <c r="H398988" s="82"/>
      <c r="I398988" s="11"/>
    </row>
    <row r="398996" spans="1:9" s="4" customFormat="1" x14ac:dyDescent="0.2">
      <c r="A398996" s="25"/>
      <c r="B398996" s="64"/>
      <c r="C398996" s="80"/>
      <c r="D398996" s="81"/>
      <c r="E398996" s="79"/>
      <c r="F398996" s="78"/>
      <c r="G398996" s="82"/>
      <c r="H398996" s="82"/>
      <c r="I398996" s="11"/>
    </row>
    <row r="398998" spans="1:9" s="4" customFormat="1" x14ac:dyDescent="0.2">
      <c r="A398998" s="25"/>
      <c r="B398998" s="64"/>
      <c r="C398998" s="80"/>
      <c r="D398998" s="81"/>
      <c r="E398998" s="79"/>
      <c r="F398998" s="78"/>
      <c r="G398998" s="82"/>
      <c r="H398998" s="82"/>
      <c r="I398998" s="11"/>
    </row>
    <row r="399004" spans="1:9" s="4" customFormat="1" x14ac:dyDescent="0.2">
      <c r="A399004" s="25"/>
      <c r="B399004" s="64"/>
      <c r="C399004" s="80"/>
      <c r="D399004" s="81"/>
      <c r="E399004" s="79"/>
      <c r="F399004" s="78"/>
      <c r="G399004" s="82"/>
      <c r="H399004" s="82"/>
      <c r="I399004" s="11"/>
    </row>
    <row r="399012" spans="1:9" s="4" customFormat="1" x14ac:dyDescent="0.2">
      <c r="A399012" s="25"/>
      <c r="B399012" s="64"/>
      <c r="C399012" s="80"/>
      <c r="D399012" s="81"/>
      <c r="E399012" s="79"/>
      <c r="F399012" s="78"/>
      <c r="G399012" s="82"/>
      <c r="H399012" s="82"/>
      <c r="I399012" s="11"/>
    </row>
    <row r="399014" spans="1:9" s="4" customFormat="1" x14ac:dyDescent="0.2">
      <c r="A399014" s="25"/>
      <c r="B399014" s="64"/>
      <c r="C399014" s="80"/>
      <c r="D399014" s="81"/>
      <c r="E399014" s="79"/>
      <c r="F399014" s="78"/>
      <c r="G399014" s="82"/>
      <c r="H399014" s="82"/>
      <c r="I399014" s="11"/>
    </row>
    <row r="399020" spans="1:9" s="4" customFormat="1" x14ac:dyDescent="0.2">
      <c r="A399020" s="25"/>
      <c r="B399020" s="64"/>
      <c r="C399020" s="80"/>
      <c r="D399020" s="81"/>
      <c r="E399020" s="79"/>
      <c r="F399020" s="78"/>
      <c r="G399020" s="82"/>
      <c r="H399020" s="82"/>
      <c r="I399020" s="11"/>
    </row>
    <row r="399028" spans="1:9" s="4" customFormat="1" x14ac:dyDescent="0.2">
      <c r="A399028" s="25"/>
      <c r="B399028" s="64"/>
      <c r="C399028" s="80"/>
      <c r="D399028" s="81"/>
      <c r="E399028" s="79"/>
      <c r="F399028" s="78"/>
      <c r="G399028" s="82"/>
      <c r="H399028" s="82"/>
      <c r="I399028" s="11"/>
    </row>
    <row r="399030" spans="1:9" s="4" customFormat="1" x14ac:dyDescent="0.2">
      <c r="A399030" s="25"/>
      <c r="B399030" s="64"/>
      <c r="C399030" s="80"/>
      <c r="D399030" s="81"/>
      <c r="E399030" s="79"/>
      <c r="F399030" s="78"/>
      <c r="G399030" s="82"/>
      <c r="H399030" s="82"/>
      <c r="I399030" s="11"/>
    </row>
    <row r="399036" spans="1:9" s="4" customFormat="1" x14ac:dyDescent="0.2">
      <c r="A399036" s="25"/>
      <c r="B399036" s="64"/>
      <c r="C399036" s="80"/>
      <c r="D399036" s="81"/>
      <c r="E399036" s="79"/>
      <c r="F399036" s="78"/>
      <c r="G399036" s="82"/>
      <c r="H399036" s="82"/>
      <c r="I399036" s="11"/>
    </row>
    <row r="399044" spans="1:9" s="4" customFormat="1" x14ac:dyDescent="0.2">
      <c r="A399044" s="25"/>
      <c r="B399044" s="64"/>
      <c r="C399044" s="80"/>
      <c r="D399044" s="81"/>
      <c r="E399044" s="79"/>
      <c r="F399044" s="78"/>
      <c r="G399044" s="82"/>
      <c r="H399044" s="82"/>
      <c r="I399044" s="11"/>
    </row>
    <row r="399046" spans="1:9" s="4" customFormat="1" x14ac:dyDescent="0.2">
      <c r="A399046" s="25"/>
      <c r="B399046" s="64"/>
      <c r="C399046" s="80"/>
      <c r="D399046" s="81"/>
      <c r="E399046" s="79"/>
      <c r="F399046" s="78"/>
      <c r="G399046" s="82"/>
      <c r="H399046" s="82"/>
      <c r="I399046" s="11"/>
    </row>
    <row r="399052" spans="1:9" s="4" customFormat="1" x14ac:dyDescent="0.2">
      <c r="A399052" s="25"/>
      <c r="B399052" s="64"/>
      <c r="C399052" s="80"/>
      <c r="D399052" s="81"/>
      <c r="E399052" s="79"/>
      <c r="F399052" s="78"/>
      <c r="G399052" s="82"/>
      <c r="H399052" s="82"/>
      <c r="I399052" s="11"/>
    </row>
    <row r="399060" spans="1:9" s="4" customFormat="1" x14ac:dyDescent="0.2">
      <c r="A399060" s="25"/>
      <c r="B399060" s="64"/>
      <c r="C399060" s="80"/>
      <c r="D399060" s="81"/>
      <c r="E399060" s="79"/>
      <c r="F399060" s="78"/>
      <c r="G399060" s="82"/>
      <c r="H399060" s="82"/>
      <c r="I399060" s="11"/>
    </row>
    <row r="399062" spans="1:9" s="4" customFormat="1" x14ac:dyDescent="0.2">
      <c r="A399062" s="25"/>
      <c r="B399062" s="64"/>
      <c r="C399062" s="80"/>
      <c r="D399062" s="81"/>
      <c r="E399062" s="79"/>
      <c r="F399062" s="78"/>
      <c r="G399062" s="82"/>
      <c r="H399062" s="82"/>
      <c r="I399062" s="11"/>
    </row>
    <row r="399068" spans="1:9" s="4" customFormat="1" x14ac:dyDescent="0.2">
      <c r="A399068" s="25"/>
      <c r="B399068" s="64"/>
      <c r="C399068" s="80"/>
      <c r="D399068" s="81"/>
      <c r="E399068" s="79"/>
      <c r="F399068" s="78"/>
      <c r="G399068" s="82"/>
      <c r="H399068" s="82"/>
      <c r="I399068" s="11"/>
    </row>
    <row r="399076" spans="1:9" s="4" customFormat="1" x14ac:dyDescent="0.2">
      <c r="A399076" s="25"/>
      <c r="B399076" s="64"/>
      <c r="C399076" s="80"/>
      <c r="D399076" s="81"/>
      <c r="E399076" s="79"/>
      <c r="F399076" s="78"/>
      <c r="G399076" s="82"/>
      <c r="H399076" s="82"/>
      <c r="I399076" s="11"/>
    </row>
    <row r="399078" spans="1:9" s="4" customFormat="1" x14ac:dyDescent="0.2">
      <c r="A399078" s="25"/>
      <c r="B399078" s="64"/>
      <c r="C399078" s="80"/>
      <c r="D399078" s="81"/>
      <c r="E399078" s="79"/>
      <c r="F399078" s="78"/>
      <c r="G399078" s="82"/>
      <c r="H399078" s="82"/>
      <c r="I399078" s="11"/>
    </row>
    <row r="399084" spans="1:9" s="4" customFormat="1" x14ac:dyDescent="0.2">
      <c r="A399084" s="25"/>
      <c r="B399084" s="64"/>
      <c r="C399084" s="80"/>
      <c r="D399084" s="81"/>
      <c r="E399084" s="79"/>
      <c r="F399084" s="78"/>
      <c r="G399084" s="82"/>
      <c r="H399084" s="82"/>
      <c r="I399084" s="11"/>
    </row>
    <row r="399092" spans="1:9" s="4" customFormat="1" x14ac:dyDescent="0.2">
      <c r="A399092" s="25"/>
      <c r="B399092" s="64"/>
      <c r="C399092" s="80"/>
      <c r="D399092" s="81"/>
      <c r="E399092" s="79"/>
      <c r="F399092" s="78"/>
      <c r="G399092" s="82"/>
      <c r="H399092" s="82"/>
      <c r="I399092" s="11"/>
    </row>
    <row r="399094" spans="1:9" s="4" customFormat="1" x14ac:dyDescent="0.2">
      <c r="A399094" s="25"/>
      <c r="B399094" s="64"/>
      <c r="C399094" s="80"/>
      <c r="D399094" s="81"/>
      <c r="E399094" s="79"/>
      <c r="F399094" s="78"/>
      <c r="G399094" s="82"/>
      <c r="H399094" s="82"/>
      <c r="I399094" s="11"/>
    </row>
    <row r="399100" spans="1:9" s="4" customFormat="1" x14ac:dyDescent="0.2">
      <c r="A399100" s="25"/>
      <c r="B399100" s="64"/>
      <c r="C399100" s="80"/>
      <c r="D399100" s="81"/>
      <c r="E399100" s="79"/>
      <c r="F399100" s="78"/>
      <c r="G399100" s="82"/>
      <c r="H399100" s="82"/>
      <c r="I399100" s="11"/>
    </row>
    <row r="399108" spans="1:9" s="4" customFormat="1" x14ac:dyDescent="0.2">
      <c r="A399108" s="25"/>
      <c r="B399108" s="64"/>
      <c r="C399108" s="80"/>
      <c r="D399108" s="81"/>
      <c r="E399108" s="79"/>
      <c r="F399108" s="78"/>
      <c r="G399108" s="82"/>
      <c r="H399108" s="82"/>
      <c r="I399108" s="11"/>
    </row>
    <row r="399110" spans="1:9" s="4" customFormat="1" x14ac:dyDescent="0.2">
      <c r="A399110" s="25"/>
      <c r="B399110" s="64"/>
      <c r="C399110" s="80"/>
      <c r="D399110" s="81"/>
      <c r="E399110" s="79"/>
      <c r="F399110" s="78"/>
      <c r="G399110" s="82"/>
      <c r="H399110" s="82"/>
      <c r="I399110" s="11"/>
    </row>
    <row r="399116" spans="1:9" s="4" customFormat="1" x14ac:dyDescent="0.2">
      <c r="A399116" s="25"/>
      <c r="B399116" s="64"/>
      <c r="C399116" s="80"/>
      <c r="D399116" s="81"/>
      <c r="E399116" s="79"/>
      <c r="F399116" s="78"/>
      <c r="G399116" s="82"/>
      <c r="H399116" s="82"/>
      <c r="I399116" s="11"/>
    </row>
    <row r="399124" spans="1:9" s="4" customFormat="1" x14ac:dyDescent="0.2">
      <c r="A399124" s="25"/>
      <c r="B399124" s="64"/>
      <c r="C399124" s="80"/>
      <c r="D399124" s="81"/>
      <c r="E399124" s="79"/>
      <c r="F399124" s="78"/>
      <c r="G399124" s="82"/>
      <c r="H399124" s="82"/>
      <c r="I399124" s="11"/>
    </row>
    <row r="399126" spans="1:9" s="4" customFormat="1" x14ac:dyDescent="0.2">
      <c r="A399126" s="25"/>
      <c r="B399126" s="64"/>
      <c r="C399126" s="80"/>
      <c r="D399126" s="81"/>
      <c r="E399126" s="79"/>
      <c r="F399126" s="78"/>
      <c r="G399126" s="82"/>
      <c r="H399126" s="82"/>
      <c r="I399126" s="11"/>
    </row>
    <row r="399132" spans="1:9" s="4" customFormat="1" x14ac:dyDescent="0.2">
      <c r="A399132" s="25"/>
      <c r="B399132" s="64"/>
      <c r="C399132" s="80"/>
      <c r="D399132" s="81"/>
      <c r="E399132" s="79"/>
      <c r="F399132" s="78"/>
      <c r="G399132" s="82"/>
      <c r="H399132" s="82"/>
      <c r="I399132" s="11"/>
    </row>
    <row r="399140" spans="1:9" s="4" customFormat="1" x14ac:dyDescent="0.2">
      <c r="A399140" s="25"/>
      <c r="B399140" s="64"/>
      <c r="C399140" s="80"/>
      <c r="D399140" s="81"/>
      <c r="E399140" s="79"/>
      <c r="F399140" s="78"/>
      <c r="G399140" s="82"/>
      <c r="H399140" s="82"/>
      <c r="I399140" s="11"/>
    </row>
    <row r="399142" spans="1:9" s="4" customFormat="1" x14ac:dyDescent="0.2">
      <c r="A399142" s="25"/>
      <c r="B399142" s="64"/>
      <c r="C399142" s="80"/>
      <c r="D399142" s="81"/>
      <c r="E399142" s="79"/>
      <c r="F399142" s="78"/>
      <c r="G399142" s="82"/>
      <c r="H399142" s="82"/>
      <c r="I399142" s="11"/>
    </row>
    <row r="399148" spans="1:9" s="4" customFormat="1" x14ac:dyDescent="0.2">
      <c r="A399148" s="25"/>
      <c r="B399148" s="64"/>
      <c r="C399148" s="80"/>
      <c r="D399148" s="81"/>
      <c r="E399148" s="79"/>
      <c r="F399148" s="78"/>
      <c r="G399148" s="82"/>
      <c r="H399148" s="82"/>
      <c r="I399148" s="11"/>
    </row>
    <row r="399156" spans="1:9" s="4" customFormat="1" x14ac:dyDescent="0.2">
      <c r="A399156" s="25"/>
      <c r="B399156" s="64"/>
      <c r="C399156" s="80"/>
      <c r="D399156" s="81"/>
      <c r="E399156" s="79"/>
      <c r="F399156" s="78"/>
      <c r="G399156" s="82"/>
      <c r="H399156" s="82"/>
      <c r="I399156" s="11"/>
    </row>
    <row r="399158" spans="1:9" s="4" customFormat="1" x14ac:dyDescent="0.2">
      <c r="A399158" s="25"/>
      <c r="B399158" s="64"/>
      <c r="C399158" s="80"/>
      <c r="D399158" s="81"/>
      <c r="E399158" s="79"/>
      <c r="F399158" s="78"/>
      <c r="G399158" s="82"/>
      <c r="H399158" s="82"/>
      <c r="I399158" s="11"/>
    </row>
    <row r="399164" spans="1:9" s="4" customFormat="1" x14ac:dyDescent="0.2">
      <c r="A399164" s="25"/>
      <c r="B399164" s="64"/>
      <c r="C399164" s="80"/>
      <c r="D399164" s="81"/>
      <c r="E399164" s="79"/>
      <c r="F399164" s="78"/>
      <c r="G399164" s="82"/>
      <c r="H399164" s="82"/>
      <c r="I399164" s="11"/>
    </row>
    <row r="399172" spans="1:9" s="4" customFormat="1" x14ac:dyDescent="0.2">
      <c r="A399172" s="25"/>
      <c r="B399172" s="64"/>
      <c r="C399172" s="80"/>
      <c r="D399172" s="81"/>
      <c r="E399172" s="79"/>
      <c r="F399172" s="78"/>
      <c r="G399172" s="82"/>
      <c r="H399172" s="82"/>
      <c r="I399172" s="11"/>
    </row>
    <row r="399174" spans="1:9" s="4" customFormat="1" x14ac:dyDescent="0.2">
      <c r="A399174" s="25"/>
      <c r="B399174" s="64"/>
      <c r="C399174" s="80"/>
      <c r="D399174" s="81"/>
      <c r="E399174" s="79"/>
      <c r="F399174" s="78"/>
      <c r="G399174" s="82"/>
      <c r="H399174" s="82"/>
      <c r="I399174" s="11"/>
    </row>
    <row r="399180" spans="1:9" s="4" customFormat="1" x14ac:dyDescent="0.2">
      <c r="A399180" s="25"/>
      <c r="B399180" s="64"/>
      <c r="C399180" s="80"/>
      <c r="D399180" s="81"/>
      <c r="E399180" s="79"/>
      <c r="F399180" s="78"/>
      <c r="G399180" s="82"/>
      <c r="H399180" s="82"/>
      <c r="I399180" s="11"/>
    </row>
    <row r="399188" spans="1:9" s="4" customFormat="1" x14ac:dyDescent="0.2">
      <c r="A399188" s="25"/>
      <c r="B399188" s="64"/>
      <c r="C399188" s="80"/>
      <c r="D399188" s="81"/>
      <c r="E399188" s="79"/>
      <c r="F399188" s="78"/>
      <c r="G399188" s="82"/>
      <c r="H399188" s="82"/>
      <c r="I399188" s="11"/>
    </row>
    <row r="399190" spans="1:9" s="4" customFormat="1" x14ac:dyDescent="0.2">
      <c r="A399190" s="25"/>
      <c r="B399190" s="64"/>
      <c r="C399190" s="80"/>
      <c r="D399190" s="81"/>
      <c r="E399190" s="79"/>
      <c r="F399190" s="78"/>
      <c r="G399190" s="82"/>
      <c r="H399190" s="82"/>
      <c r="I399190" s="11"/>
    </row>
    <row r="399196" spans="1:9" s="4" customFormat="1" x14ac:dyDescent="0.2">
      <c r="A399196" s="25"/>
      <c r="B399196" s="64"/>
      <c r="C399196" s="80"/>
      <c r="D399196" s="81"/>
      <c r="E399196" s="79"/>
      <c r="F399196" s="78"/>
      <c r="G399196" s="82"/>
      <c r="H399196" s="82"/>
      <c r="I399196" s="11"/>
    </row>
    <row r="399204" spans="1:9" s="4" customFormat="1" x14ac:dyDescent="0.2">
      <c r="A399204" s="25"/>
      <c r="B399204" s="64"/>
      <c r="C399204" s="80"/>
      <c r="D399204" s="81"/>
      <c r="E399204" s="79"/>
      <c r="F399204" s="78"/>
      <c r="G399204" s="82"/>
      <c r="H399204" s="82"/>
      <c r="I399204" s="11"/>
    </row>
    <row r="399206" spans="1:9" s="4" customFormat="1" x14ac:dyDescent="0.2">
      <c r="A399206" s="25"/>
      <c r="B399206" s="64"/>
      <c r="C399206" s="80"/>
      <c r="D399206" s="81"/>
      <c r="E399206" s="79"/>
      <c r="F399206" s="78"/>
      <c r="G399206" s="82"/>
      <c r="H399206" s="82"/>
      <c r="I399206" s="11"/>
    </row>
    <row r="399212" spans="1:9" s="4" customFormat="1" x14ac:dyDescent="0.2">
      <c r="A399212" s="25"/>
      <c r="B399212" s="64"/>
      <c r="C399212" s="80"/>
      <c r="D399212" s="81"/>
      <c r="E399212" s="79"/>
      <c r="F399212" s="78"/>
      <c r="G399212" s="82"/>
      <c r="H399212" s="82"/>
      <c r="I399212" s="11"/>
    </row>
    <row r="399220" spans="1:9" s="4" customFormat="1" x14ac:dyDescent="0.2">
      <c r="A399220" s="25"/>
      <c r="B399220" s="64"/>
      <c r="C399220" s="80"/>
      <c r="D399220" s="81"/>
      <c r="E399220" s="79"/>
      <c r="F399220" s="78"/>
      <c r="G399220" s="82"/>
      <c r="H399220" s="82"/>
      <c r="I399220" s="11"/>
    </row>
    <row r="399222" spans="1:9" s="4" customFormat="1" x14ac:dyDescent="0.2">
      <c r="A399222" s="25"/>
      <c r="B399222" s="64"/>
      <c r="C399222" s="80"/>
      <c r="D399222" s="81"/>
      <c r="E399222" s="79"/>
      <c r="F399222" s="78"/>
      <c r="G399222" s="82"/>
      <c r="H399222" s="82"/>
      <c r="I399222" s="11"/>
    </row>
    <row r="399228" spans="1:9" s="4" customFormat="1" x14ac:dyDescent="0.2">
      <c r="A399228" s="25"/>
      <c r="B399228" s="64"/>
      <c r="C399228" s="80"/>
      <c r="D399228" s="81"/>
      <c r="E399228" s="79"/>
      <c r="F399228" s="78"/>
      <c r="G399228" s="82"/>
      <c r="H399228" s="82"/>
      <c r="I399228" s="11"/>
    </row>
    <row r="399236" spans="1:9" s="4" customFormat="1" x14ac:dyDescent="0.2">
      <c r="A399236" s="25"/>
      <c r="B399236" s="64"/>
      <c r="C399236" s="80"/>
      <c r="D399236" s="81"/>
      <c r="E399236" s="79"/>
      <c r="F399236" s="78"/>
      <c r="G399236" s="82"/>
      <c r="H399236" s="82"/>
      <c r="I399236" s="11"/>
    </row>
    <row r="399238" spans="1:9" s="4" customFormat="1" x14ac:dyDescent="0.2">
      <c r="A399238" s="25"/>
      <c r="B399238" s="64"/>
      <c r="C399238" s="80"/>
      <c r="D399238" s="81"/>
      <c r="E399238" s="79"/>
      <c r="F399238" s="78"/>
      <c r="G399238" s="82"/>
      <c r="H399238" s="82"/>
      <c r="I399238" s="11"/>
    </row>
    <row r="399244" spans="1:9" s="4" customFormat="1" x14ac:dyDescent="0.2">
      <c r="A399244" s="25"/>
      <c r="B399244" s="64"/>
      <c r="C399244" s="80"/>
      <c r="D399244" s="81"/>
      <c r="E399244" s="79"/>
      <c r="F399244" s="78"/>
      <c r="G399244" s="82"/>
      <c r="H399244" s="82"/>
      <c r="I399244" s="11"/>
    </row>
    <row r="399252" spans="1:9" s="4" customFormat="1" x14ac:dyDescent="0.2">
      <c r="A399252" s="25"/>
      <c r="B399252" s="64"/>
      <c r="C399252" s="80"/>
      <c r="D399252" s="81"/>
      <c r="E399252" s="79"/>
      <c r="F399252" s="78"/>
      <c r="G399252" s="82"/>
      <c r="H399252" s="82"/>
      <c r="I399252" s="11"/>
    </row>
    <row r="399254" spans="1:9" s="4" customFormat="1" x14ac:dyDescent="0.2">
      <c r="A399254" s="25"/>
      <c r="B399254" s="64"/>
      <c r="C399254" s="80"/>
      <c r="D399254" s="81"/>
      <c r="E399254" s="79"/>
      <c r="F399254" s="78"/>
      <c r="G399254" s="82"/>
      <c r="H399254" s="82"/>
      <c r="I399254" s="11"/>
    </row>
    <row r="399260" spans="1:9" s="4" customFormat="1" x14ac:dyDescent="0.2">
      <c r="A399260" s="25"/>
      <c r="B399260" s="64"/>
      <c r="C399260" s="80"/>
      <c r="D399260" s="81"/>
      <c r="E399260" s="79"/>
      <c r="F399260" s="78"/>
      <c r="G399260" s="82"/>
      <c r="H399260" s="82"/>
      <c r="I399260" s="11"/>
    </row>
    <row r="399268" spans="1:9" s="4" customFormat="1" x14ac:dyDescent="0.2">
      <c r="A399268" s="25"/>
      <c r="B399268" s="64"/>
      <c r="C399268" s="80"/>
      <c r="D399268" s="81"/>
      <c r="E399268" s="79"/>
      <c r="F399268" s="78"/>
      <c r="G399268" s="82"/>
      <c r="H399268" s="82"/>
      <c r="I399268" s="11"/>
    </row>
    <row r="399270" spans="1:9" s="4" customFormat="1" x14ac:dyDescent="0.2">
      <c r="A399270" s="25"/>
      <c r="B399270" s="64"/>
      <c r="C399270" s="80"/>
      <c r="D399270" s="81"/>
      <c r="E399270" s="79"/>
      <c r="F399270" s="78"/>
      <c r="G399270" s="82"/>
      <c r="H399270" s="82"/>
      <c r="I399270" s="11"/>
    </row>
    <row r="399276" spans="1:9" s="4" customFormat="1" x14ac:dyDescent="0.2">
      <c r="A399276" s="25"/>
      <c r="B399276" s="64"/>
      <c r="C399276" s="80"/>
      <c r="D399276" s="81"/>
      <c r="E399276" s="79"/>
      <c r="F399276" s="78"/>
      <c r="G399276" s="82"/>
      <c r="H399276" s="82"/>
      <c r="I399276" s="11"/>
    </row>
    <row r="399284" spans="1:9" s="4" customFormat="1" x14ac:dyDescent="0.2">
      <c r="A399284" s="25"/>
      <c r="B399284" s="64"/>
      <c r="C399284" s="80"/>
      <c r="D399284" s="81"/>
      <c r="E399284" s="79"/>
      <c r="F399284" s="78"/>
      <c r="G399284" s="82"/>
      <c r="H399284" s="82"/>
      <c r="I399284" s="11"/>
    </row>
    <row r="399286" spans="1:9" s="4" customFormat="1" x14ac:dyDescent="0.2">
      <c r="A399286" s="25"/>
      <c r="B399286" s="64"/>
      <c r="C399286" s="80"/>
      <c r="D399286" s="81"/>
      <c r="E399286" s="79"/>
      <c r="F399286" s="78"/>
      <c r="G399286" s="82"/>
      <c r="H399286" s="82"/>
      <c r="I399286" s="11"/>
    </row>
    <row r="399292" spans="1:9" s="4" customFormat="1" x14ac:dyDescent="0.2">
      <c r="A399292" s="25"/>
      <c r="B399292" s="64"/>
      <c r="C399292" s="80"/>
      <c r="D399292" s="81"/>
      <c r="E399292" s="79"/>
      <c r="F399292" s="78"/>
      <c r="G399292" s="82"/>
      <c r="H399292" s="82"/>
      <c r="I399292" s="11"/>
    </row>
    <row r="399300" spans="1:9" s="4" customFormat="1" x14ac:dyDescent="0.2">
      <c r="A399300" s="25"/>
      <c r="B399300" s="64"/>
      <c r="C399300" s="80"/>
      <c r="D399300" s="81"/>
      <c r="E399300" s="79"/>
      <c r="F399300" s="78"/>
      <c r="G399300" s="82"/>
      <c r="H399300" s="82"/>
      <c r="I399300" s="11"/>
    </row>
    <row r="399302" spans="1:9" s="4" customFormat="1" x14ac:dyDescent="0.2">
      <c r="A399302" s="25"/>
      <c r="B399302" s="64"/>
      <c r="C399302" s="80"/>
      <c r="D399302" s="81"/>
      <c r="E399302" s="79"/>
      <c r="F399302" s="78"/>
      <c r="G399302" s="82"/>
      <c r="H399302" s="82"/>
      <c r="I399302" s="11"/>
    </row>
    <row r="399308" spans="1:9" s="4" customFormat="1" x14ac:dyDescent="0.2">
      <c r="A399308" s="25"/>
      <c r="B399308" s="64"/>
      <c r="C399308" s="80"/>
      <c r="D399308" s="81"/>
      <c r="E399308" s="79"/>
      <c r="F399308" s="78"/>
      <c r="G399308" s="82"/>
      <c r="H399308" s="82"/>
      <c r="I399308" s="11"/>
    </row>
    <row r="399316" spans="1:9" s="4" customFormat="1" x14ac:dyDescent="0.2">
      <c r="A399316" s="25"/>
      <c r="B399316" s="64"/>
      <c r="C399316" s="80"/>
      <c r="D399316" s="81"/>
      <c r="E399316" s="79"/>
      <c r="F399316" s="78"/>
      <c r="G399316" s="82"/>
      <c r="H399316" s="82"/>
      <c r="I399316" s="11"/>
    </row>
    <row r="399318" spans="1:9" s="4" customFormat="1" x14ac:dyDescent="0.2">
      <c r="A399318" s="25"/>
      <c r="B399318" s="64"/>
      <c r="C399318" s="80"/>
      <c r="D399318" s="81"/>
      <c r="E399318" s="79"/>
      <c r="F399318" s="78"/>
      <c r="G399318" s="82"/>
      <c r="H399318" s="82"/>
      <c r="I399318" s="11"/>
    </row>
    <row r="399324" spans="1:9" s="4" customFormat="1" x14ac:dyDescent="0.2">
      <c r="A399324" s="25"/>
      <c r="B399324" s="64"/>
      <c r="C399324" s="80"/>
      <c r="D399324" s="81"/>
      <c r="E399324" s="79"/>
      <c r="F399324" s="78"/>
      <c r="G399324" s="82"/>
      <c r="H399324" s="82"/>
      <c r="I399324" s="11"/>
    </row>
    <row r="399332" spans="1:9" s="4" customFormat="1" x14ac:dyDescent="0.2">
      <c r="A399332" s="25"/>
      <c r="B399332" s="64"/>
      <c r="C399332" s="80"/>
      <c r="D399332" s="81"/>
      <c r="E399332" s="79"/>
      <c r="F399332" s="78"/>
      <c r="G399332" s="82"/>
      <c r="H399332" s="82"/>
      <c r="I399332" s="11"/>
    </row>
    <row r="399334" spans="1:9" s="4" customFormat="1" x14ac:dyDescent="0.2">
      <c r="A399334" s="25"/>
      <c r="B399334" s="64"/>
      <c r="C399334" s="80"/>
      <c r="D399334" s="81"/>
      <c r="E399334" s="79"/>
      <c r="F399334" s="78"/>
      <c r="G399334" s="82"/>
      <c r="H399334" s="82"/>
      <c r="I399334" s="11"/>
    </row>
    <row r="399340" spans="1:9" s="4" customFormat="1" x14ac:dyDescent="0.2">
      <c r="A399340" s="25"/>
      <c r="B399340" s="64"/>
      <c r="C399340" s="80"/>
      <c r="D399340" s="81"/>
      <c r="E399340" s="79"/>
      <c r="F399340" s="78"/>
      <c r="G399340" s="82"/>
      <c r="H399340" s="82"/>
      <c r="I399340" s="11"/>
    </row>
    <row r="399348" spans="1:9" s="4" customFormat="1" x14ac:dyDescent="0.2">
      <c r="A399348" s="25"/>
      <c r="B399348" s="64"/>
      <c r="C399348" s="80"/>
      <c r="D399348" s="81"/>
      <c r="E399348" s="79"/>
      <c r="F399348" s="78"/>
      <c r="G399348" s="82"/>
      <c r="H399348" s="82"/>
      <c r="I399348" s="11"/>
    </row>
    <row r="399350" spans="1:9" s="4" customFormat="1" x14ac:dyDescent="0.2">
      <c r="A399350" s="25"/>
      <c r="B399350" s="64"/>
      <c r="C399350" s="80"/>
      <c r="D399350" s="81"/>
      <c r="E399350" s="79"/>
      <c r="F399350" s="78"/>
      <c r="G399350" s="82"/>
      <c r="H399350" s="82"/>
      <c r="I399350" s="11"/>
    </row>
    <row r="399356" spans="1:9" s="4" customFormat="1" x14ac:dyDescent="0.2">
      <c r="A399356" s="25"/>
      <c r="B399356" s="64"/>
      <c r="C399356" s="80"/>
      <c r="D399356" s="81"/>
      <c r="E399356" s="79"/>
      <c r="F399356" s="78"/>
      <c r="G399356" s="82"/>
      <c r="H399356" s="82"/>
      <c r="I399356" s="11"/>
    </row>
    <row r="399364" spans="1:9" s="4" customFormat="1" x14ac:dyDescent="0.2">
      <c r="A399364" s="25"/>
      <c r="B399364" s="64"/>
      <c r="C399364" s="80"/>
      <c r="D399364" s="81"/>
      <c r="E399364" s="79"/>
      <c r="F399364" s="78"/>
      <c r="G399364" s="82"/>
      <c r="H399364" s="82"/>
      <c r="I399364" s="11"/>
    </row>
    <row r="399366" spans="1:9" s="4" customFormat="1" x14ac:dyDescent="0.2">
      <c r="A399366" s="25"/>
      <c r="B399366" s="64"/>
      <c r="C399366" s="80"/>
      <c r="D399366" s="81"/>
      <c r="E399366" s="79"/>
      <c r="F399366" s="78"/>
      <c r="G399366" s="82"/>
      <c r="H399366" s="82"/>
      <c r="I399366" s="11"/>
    </row>
    <row r="399372" spans="1:9" s="4" customFormat="1" x14ac:dyDescent="0.2">
      <c r="A399372" s="25"/>
      <c r="B399372" s="64"/>
      <c r="C399372" s="80"/>
      <c r="D399372" s="81"/>
      <c r="E399372" s="79"/>
      <c r="F399372" s="78"/>
      <c r="G399372" s="82"/>
      <c r="H399372" s="82"/>
      <c r="I399372" s="11"/>
    </row>
    <row r="399380" spans="1:9" s="4" customFormat="1" x14ac:dyDescent="0.2">
      <c r="A399380" s="25"/>
      <c r="B399380" s="64"/>
      <c r="C399380" s="80"/>
      <c r="D399380" s="81"/>
      <c r="E399380" s="79"/>
      <c r="F399380" s="78"/>
      <c r="G399380" s="82"/>
      <c r="H399380" s="82"/>
      <c r="I399380" s="11"/>
    </row>
    <row r="399382" spans="1:9" s="4" customFormat="1" x14ac:dyDescent="0.2">
      <c r="A399382" s="25"/>
      <c r="B399382" s="64"/>
      <c r="C399382" s="80"/>
      <c r="D399382" s="81"/>
      <c r="E399382" s="79"/>
      <c r="F399382" s="78"/>
      <c r="G399382" s="82"/>
      <c r="H399382" s="82"/>
      <c r="I399382" s="11"/>
    </row>
    <row r="399388" spans="1:9" s="4" customFormat="1" x14ac:dyDescent="0.2">
      <c r="A399388" s="25"/>
      <c r="B399388" s="64"/>
      <c r="C399388" s="80"/>
      <c r="D399388" s="81"/>
      <c r="E399388" s="79"/>
      <c r="F399388" s="78"/>
      <c r="G399388" s="82"/>
      <c r="H399388" s="82"/>
      <c r="I399388" s="11"/>
    </row>
    <row r="399396" spans="1:9" s="4" customFormat="1" x14ac:dyDescent="0.2">
      <c r="A399396" s="25"/>
      <c r="B399396" s="64"/>
      <c r="C399396" s="80"/>
      <c r="D399396" s="81"/>
      <c r="E399396" s="79"/>
      <c r="F399396" s="78"/>
      <c r="G399396" s="82"/>
      <c r="H399396" s="82"/>
      <c r="I399396" s="11"/>
    </row>
    <row r="399398" spans="1:9" s="4" customFormat="1" x14ac:dyDescent="0.2">
      <c r="A399398" s="25"/>
      <c r="B399398" s="64"/>
      <c r="C399398" s="80"/>
      <c r="D399398" s="81"/>
      <c r="E399398" s="79"/>
      <c r="F399398" s="78"/>
      <c r="G399398" s="82"/>
      <c r="H399398" s="82"/>
      <c r="I399398" s="11"/>
    </row>
    <row r="399404" spans="1:9" s="4" customFormat="1" x14ac:dyDescent="0.2">
      <c r="A399404" s="25"/>
      <c r="B399404" s="64"/>
      <c r="C399404" s="80"/>
      <c r="D399404" s="81"/>
      <c r="E399404" s="79"/>
      <c r="F399404" s="78"/>
      <c r="G399404" s="82"/>
      <c r="H399404" s="82"/>
      <c r="I399404" s="11"/>
    </row>
    <row r="399412" spans="1:9" s="4" customFormat="1" x14ac:dyDescent="0.2">
      <c r="A399412" s="25"/>
      <c r="B399412" s="64"/>
      <c r="C399412" s="80"/>
      <c r="D399412" s="81"/>
      <c r="E399412" s="79"/>
      <c r="F399412" s="78"/>
      <c r="G399412" s="82"/>
      <c r="H399412" s="82"/>
      <c r="I399412" s="11"/>
    </row>
    <row r="399414" spans="1:9" s="4" customFormat="1" x14ac:dyDescent="0.2">
      <c r="A399414" s="25"/>
      <c r="B399414" s="64"/>
      <c r="C399414" s="80"/>
      <c r="D399414" s="81"/>
      <c r="E399414" s="79"/>
      <c r="F399414" s="78"/>
      <c r="G399414" s="82"/>
      <c r="H399414" s="82"/>
      <c r="I399414" s="11"/>
    </row>
    <row r="399420" spans="1:9" s="4" customFormat="1" x14ac:dyDescent="0.2">
      <c r="A399420" s="25"/>
      <c r="B399420" s="64"/>
      <c r="C399420" s="80"/>
      <c r="D399420" s="81"/>
      <c r="E399420" s="79"/>
      <c r="F399420" s="78"/>
      <c r="G399420" s="82"/>
      <c r="H399420" s="82"/>
      <c r="I399420" s="11"/>
    </row>
    <row r="399428" spans="1:9" s="4" customFormat="1" x14ac:dyDescent="0.2">
      <c r="A399428" s="25"/>
      <c r="B399428" s="64"/>
      <c r="C399428" s="80"/>
      <c r="D399428" s="81"/>
      <c r="E399428" s="79"/>
      <c r="F399428" s="78"/>
      <c r="G399428" s="82"/>
      <c r="H399428" s="82"/>
      <c r="I399428" s="11"/>
    </row>
    <row r="399430" spans="1:9" s="4" customFormat="1" x14ac:dyDescent="0.2">
      <c r="A399430" s="25"/>
      <c r="B399430" s="64"/>
      <c r="C399430" s="80"/>
      <c r="D399430" s="81"/>
      <c r="E399430" s="79"/>
      <c r="F399430" s="78"/>
      <c r="G399430" s="82"/>
      <c r="H399430" s="82"/>
      <c r="I399430" s="11"/>
    </row>
    <row r="399436" spans="1:9" s="4" customFormat="1" x14ac:dyDescent="0.2">
      <c r="A399436" s="25"/>
      <c r="B399436" s="64"/>
      <c r="C399436" s="80"/>
      <c r="D399436" s="81"/>
      <c r="E399436" s="79"/>
      <c r="F399436" s="78"/>
      <c r="G399436" s="82"/>
      <c r="H399436" s="82"/>
      <c r="I399436" s="11"/>
    </row>
    <row r="399444" spans="1:9" s="4" customFormat="1" x14ac:dyDescent="0.2">
      <c r="A399444" s="25"/>
      <c r="B399444" s="64"/>
      <c r="C399444" s="80"/>
      <c r="D399444" s="81"/>
      <c r="E399444" s="79"/>
      <c r="F399444" s="78"/>
      <c r="G399444" s="82"/>
      <c r="H399444" s="82"/>
      <c r="I399444" s="11"/>
    </row>
    <row r="399446" spans="1:9" s="4" customFormat="1" x14ac:dyDescent="0.2">
      <c r="A399446" s="25"/>
      <c r="B399446" s="64"/>
      <c r="C399446" s="80"/>
      <c r="D399446" s="81"/>
      <c r="E399446" s="79"/>
      <c r="F399446" s="78"/>
      <c r="G399446" s="82"/>
      <c r="H399446" s="82"/>
      <c r="I399446" s="11"/>
    </row>
    <row r="399452" spans="1:9" s="4" customFormat="1" x14ac:dyDescent="0.2">
      <c r="A399452" s="25"/>
      <c r="B399452" s="64"/>
      <c r="C399452" s="80"/>
      <c r="D399452" s="81"/>
      <c r="E399452" s="79"/>
      <c r="F399452" s="78"/>
      <c r="G399452" s="82"/>
      <c r="H399452" s="82"/>
      <c r="I399452" s="11"/>
    </row>
    <row r="399460" spans="1:9" s="4" customFormat="1" x14ac:dyDescent="0.2">
      <c r="A399460" s="25"/>
      <c r="B399460" s="64"/>
      <c r="C399460" s="80"/>
      <c r="D399460" s="81"/>
      <c r="E399460" s="79"/>
      <c r="F399460" s="78"/>
      <c r="G399460" s="82"/>
      <c r="H399460" s="82"/>
      <c r="I399460" s="11"/>
    </row>
    <row r="399462" spans="1:9" s="4" customFormat="1" x14ac:dyDescent="0.2">
      <c r="A399462" s="25"/>
      <c r="B399462" s="64"/>
      <c r="C399462" s="80"/>
      <c r="D399462" s="81"/>
      <c r="E399462" s="79"/>
      <c r="F399462" s="78"/>
      <c r="G399462" s="82"/>
      <c r="H399462" s="82"/>
      <c r="I399462" s="11"/>
    </row>
    <row r="399468" spans="1:9" s="4" customFormat="1" x14ac:dyDescent="0.2">
      <c r="A399468" s="25"/>
      <c r="B399468" s="64"/>
      <c r="C399468" s="80"/>
      <c r="D399468" s="81"/>
      <c r="E399468" s="79"/>
      <c r="F399468" s="78"/>
      <c r="G399468" s="82"/>
      <c r="H399468" s="82"/>
      <c r="I399468" s="11"/>
    </row>
    <row r="399476" spans="1:9" s="4" customFormat="1" x14ac:dyDescent="0.2">
      <c r="A399476" s="25"/>
      <c r="B399476" s="64"/>
      <c r="C399476" s="80"/>
      <c r="D399476" s="81"/>
      <c r="E399476" s="79"/>
      <c r="F399476" s="78"/>
      <c r="G399476" s="82"/>
      <c r="H399476" s="82"/>
      <c r="I399476" s="11"/>
    </row>
    <row r="399478" spans="1:9" s="4" customFormat="1" x14ac:dyDescent="0.2">
      <c r="A399478" s="25"/>
      <c r="B399478" s="64"/>
      <c r="C399478" s="80"/>
      <c r="D399478" s="81"/>
      <c r="E399478" s="79"/>
      <c r="F399478" s="78"/>
      <c r="G399478" s="82"/>
      <c r="H399478" s="82"/>
      <c r="I399478" s="11"/>
    </row>
    <row r="399484" spans="1:9" s="4" customFormat="1" x14ac:dyDescent="0.2">
      <c r="A399484" s="25"/>
      <c r="B399484" s="64"/>
      <c r="C399484" s="80"/>
      <c r="D399484" s="81"/>
      <c r="E399484" s="79"/>
      <c r="F399484" s="78"/>
      <c r="G399484" s="82"/>
      <c r="H399484" s="82"/>
      <c r="I399484" s="11"/>
    </row>
    <row r="399492" spans="1:9" s="4" customFormat="1" x14ac:dyDescent="0.2">
      <c r="A399492" s="25"/>
      <c r="B399492" s="64"/>
      <c r="C399492" s="80"/>
      <c r="D399492" s="81"/>
      <c r="E399492" s="79"/>
      <c r="F399492" s="78"/>
      <c r="G399492" s="82"/>
      <c r="H399492" s="82"/>
      <c r="I399492" s="11"/>
    </row>
    <row r="399494" spans="1:9" s="4" customFormat="1" x14ac:dyDescent="0.2">
      <c r="A399494" s="25"/>
      <c r="B399494" s="64"/>
      <c r="C399494" s="80"/>
      <c r="D399494" s="81"/>
      <c r="E399494" s="79"/>
      <c r="F399494" s="78"/>
      <c r="G399494" s="82"/>
      <c r="H399494" s="82"/>
      <c r="I399494" s="11"/>
    </row>
    <row r="399500" spans="1:9" s="4" customFormat="1" x14ac:dyDescent="0.2">
      <c r="A399500" s="25"/>
      <c r="B399500" s="64"/>
      <c r="C399500" s="80"/>
      <c r="D399500" s="81"/>
      <c r="E399500" s="79"/>
      <c r="F399500" s="78"/>
      <c r="G399500" s="82"/>
      <c r="H399500" s="82"/>
      <c r="I399500" s="11"/>
    </row>
    <row r="399508" spans="1:9" s="4" customFormat="1" x14ac:dyDescent="0.2">
      <c r="A399508" s="25"/>
      <c r="B399508" s="64"/>
      <c r="C399508" s="80"/>
      <c r="D399508" s="81"/>
      <c r="E399508" s="79"/>
      <c r="F399508" s="78"/>
      <c r="G399508" s="82"/>
      <c r="H399508" s="82"/>
      <c r="I399508" s="11"/>
    </row>
    <row r="399510" spans="1:9" s="4" customFormat="1" x14ac:dyDescent="0.2">
      <c r="A399510" s="25"/>
      <c r="B399510" s="64"/>
      <c r="C399510" s="80"/>
      <c r="D399510" s="81"/>
      <c r="E399510" s="79"/>
      <c r="F399510" s="78"/>
      <c r="G399510" s="82"/>
      <c r="H399510" s="82"/>
      <c r="I399510" s="11"/>
    </row>
    <row r="399516" spans="1:9" s="4" customFormat="1" x14ac:dyDescent="0.2">
      <c r="A399516" s="25"/>
      <c r="B399516" s="64"/>
      <c r="C399516" s="80"/>
      <c r="D399516" s="81"/>
      <c r="E399516" s="79"/>
      <c r="F399516" s="78"/>
      <c r="G399516" s="82"/>
      <c r="H399516" s="82"/>
      <c r="I399516" s="11"/>
    </row>
    <row r="399524" spans="1:9" s="4" customFormat="1" x14ac:dyDescent="0.2">
      <c r="A399524" s="25"/>
      <c r="B399524" s="64"/>
      <c r="C399524" s="80"/>
      <c r="D399524" s="81"/>
      <c r="E399524" s="79"/>
      <c r="F399524" s="78"/>
      <c r="G399524" s="82"/>
      <c r="H399524" s="82"/>
      <c r="I399524" s="11"/>
    </row>
    <row r="399526" spans="1:9" s="4" customFormat="1" x14ac:dyDescent="0.2">
      <c r="A399526" s="25"/>
      <c r="B399526" s="64"/>
      <c r="C399526" s="80"/>
      <c r="D399526" s="81"/>
      <c r="E399526" s="79"/>
      <c r="F399526" s="78"/>
      <c r="G399526" s="82"/>
      <c r="H399526" s="82"/>
      <c r="I399526" s="11"/>
    </row>
    <row r="399532" spans="1:9" s="4" customFormat="1" x14ac:dyDescent="0.2">
      <c r="A399532" s="25"/>
      <c r="B399532" s="64"/>
      <c r="C399532" s="80"/>
      <c r="D399532" s="81"/>
      <c r="E399532" s="79"/>
      <c r="F399532" s="78"/>
      <c r="G399532" s="82"/>
      <c r="H399532" s="82"/>
      <c r="I399532" s="11"/>
    </row>
    <row r="399540" spans="1:9" s="4" customFormat="1" x14ac:dyDescent="0.2">
      <c r="A399540" s="25"/>
      <c r="B399540" s="64"/>
      <c r="C399540" s="80"/>
      <c r="D399540" s="81"/>
      <c r="E399540" s="79"/>
      <c r="F399540" s="78"/>
      <c r="G399540" s="82"/>
      <c r="H399540" s="82"/>
      <c r="I399540" s="11"/>
    </row>
    <row r="399542" spans="1:9" s="4" customFormat="1" x14ac:dyDescent="0.2">
      <c r="A399542" s="25"/>
      <c r="B399542" s="64"/>
      <c r="C399542" s="80"/>
      <c r="D399542" s="81"/>
      <c r="E399542" s="79"/>
      <c r="F399542" s="78"/>
      <c r="G399542" s="82"/>
      <c r="H399542" s="82"/>
      <c r="I399542" s="11"/>
    </row>
    <row r="399548" spans="1:9" s="4" customFormat="1" x14ac:dyDescent="0.2">
      <c r="A399548" s="25"/>
      <c r="B399548" s="64"/>
      <c r="C399548" s="80"/>
      <c r="D399548" s="81"/>
      <c r="E399548" s="79"/>
      <c r="F399548" s="78"/>
      <c r="G399548" s="82"/>
      <c r="H399548" s="82"/>
      <c r="I399548" s="11"/>
    </row>
    <row r="399556" spans="1:9" s="4" customFormat="1" x14ac:dyDescent="0.2">
      <c r="A399556" s="25"/>
      <c r="B399556" s="64"/>
      <c r="C399556" s="80"/>
      <c r="D399556" s="81"/>
      <c r="E399556" s="79"/>
      <c r="F399556" s="78"/>
      <c r="G399556" s="82"/>
      <c r="H399556" s="82"/>
      <c r="I399556" s="11"/>
    </row>
    <row r="399558" spans="1:9" s="4" customFormat="1" x14ac:dyDescent="0.2">
      <c r="A399558" s="25"/>
      <c r="B399558" s="64"/>
      <c r="C399558" s="80"/>
      <c r="D399558" s="81"/>
      <c r="E399558" s="79"/>
      <c r="F399558" s="78"/>
      <c r="G399558" s="82"/>
      <c r="H399558" s="82"/>
      <c r="I399558" s="11"/>
    </row>
    <row r="399564" spans="1:9" s="4" customFormat="1" x14ac:dyDescent="0.2">
      <c r="A399564" s="25"/>
      <c r="B399564" s="64"/>
      <c r="C399564" s="80"/>
      <c r="D399564" s="81"/>
      <c r="E399564" s="79"/>
      <c r="F399564" s="78"/>
      <c r="G399564" s="82"/>
      <c r="H399564" s="82"/>
      <c r="I399564" s="11"/>
    </row>
    <row r="399572" spans="1:9" s="4" customFormat="1" x14ac:dyDescent="0.2">
      <c r="A399572" s="25"/>
      <c r="B399572" s="64"/>
      <c r="C399572" s="80"/>
      <c r="D399572" s="81"/>
      <c r="E399572" s="79"/>
      <c r="F399572" s="78"/>
      <c r="G399572" s="82"/>
      <c r="H399572" s="82"/>
      <c r="I399572" s="11"/>
    </row>
    <row r="399574" spans="1:9" s="4" customFormat="1" x14ac:dyDescent="0.2">
      <c r="A399574" s="25"/>
      <c r="B399574" s="64"/>
      <c r="C399574" s="80"/>
      <c r="D399574" s="81"/>
      <c r="E399574" s="79"/>
      <c r="F399574" s="78"/>
      <c r="G399574" s="82"/>
      <c r="H399574" s="82"/>
      <c r="I399574" s="11"/>
    </row>
    <row r="399580" spans="1:9" s="4" customFormat="1" x14ac:dyDescent="0.2">
      <c r="A399580" s="25"/>
      <c r="B399580" s="64"/>
      <c r="C399580" s="80"/>
      <c r="D399580" s="81"/>
      <c r="E399580" s="79"/>
      <c r="F399580" s="78"/>
      <c r="G399580" s="82"/>
      <c r="H399580" s="82"/>
      <c r="I399580" s="11"/>
    </row>
    <row r="399588" spans="1:9" s="4" customFormat="1" x14ac:dyDescent="0.2">
      <c r="A399588" s="25"/>
      <c r="B399588" s="64"/>
      <c r="C399588" s="80"/>
      <c r="D399588" s="81"/>
      <c r="E399588" s="79"/>
      <c r="F399588" s="78"/>
      <c r="G399588" s="82"/>
      <c r="H399588" s="82"/>
      <c r="I399588" s="11"/>
    </row>
    <row r="399590" spans="1:9" s="4" customFormat="1" x14ac:dyDescent="0.2">
      <c r="A399590" s="25"/>
      <c r="B399590" s="64"/>
      <c r="C399590" s="80"/>
      <c r="D399590" s="81"/>
      <c r="E399590" s="79"/>
      <c r="F399590" s="78"/>
      <c r="G399590" s="82"/>
      <c r="H399590" s="82"/>
      <c r="I399590" s="11"/>
    </row>
    <row r="399596" spans="1:9" s="4" customFormat="1" x14ac:dyDescent="0.2">
      <c r="A399596" s="25"/>
      <c r="B399596" s="64"/>
      <c r="C399596" s="80"/>
      <c r="D399596" s="81"/>
      <c r="E399596" s="79"/>
      <c r="F399596" s="78"/>
      <c r="G399596" s="82"/>
      <c r="H399596" s="82"/>
      <c r="I399596" s="11"/>
    </row>
    <row r="399604" spans="1:9" s="4" customFormat="1" x14ac:dyDescent="0.2">
      <c r="A399604" s="25"/>
      <c r="B399604" s="64"/>
      <c r="C399604" s="80"/>
      <c r="D399604" s="81"/>
      <c r="E399604" s="79"/>
      <c r="F399604" s="78"/>
      <c r="G399604" s="82"/>
      <c r="H399604" s="82"/>
      <c r="I399604" s="11"/>
    </row>
    <row r="399606" spans="1:9" s="4" customFormat="1" x14ac:dyDescent="0.2">
      <c r="A399606" s="25"/>
      <c r="B399606" s="64"/>
      <c r="C399606" s="80"/>
      <c r="D399606" s="81"/>
      <c r="E399606" s="79"/>
      <c r="F399606" s="78"/>
      <c r="G399606" s="82"/>
      <c r="H399606" s="82"/>
      <c r="I399606" s="11"/>
    </row>
    <row r="399612" spans="1:9" s="4" customFormat="1" x14ac:dyDescent="0.2">
      <c r="A399612" s="25"/>
      <c r="B399612" s="64"/>
      <c r="C399612" s="80"/>
      <c r="D399612" s="81"/>
      <c r="E399612" s="79"/>
      <c r="F399612" s="78"/>
      <c r="G399612" s="82"/>
      <c r="H399612" s="82"/>
      <c r="I399612" s="11"/>
    </row>
    <row r="399620" spans="1:9" s="4" customFormat="1" x14ac:dyDescent="0.2">
      <c r="A399620" s="25"/>
      <c r="B399620" s="64"/>
      <c r="C399620" s="80"/>
      <c r="D399620" s="81"/>
      <c r="E399620" s="79"/>
      <c r="F399620" s="78"/>
      <c r="G399620" s="82"/>
      <c r="H399620" s="82"/>
      <c r="I399620" s="11"/>
    </row>
    <row r="399622" spans="1:9" s="4" customFormat="1" x14ac:dyDescent="0.2">
      <c r="A399622" s="25"/>
      <c r="B399622" s="64"/>
      <c r="C399622" s="80"/>
      <c r="D399622" s="81"/>
      <c r="E399622" s="79"/>
      <c r="F399622" s="78"/>
      <c r="G399622" s="82"/>
      <c r="H399622" s="82"/>
      <c r="I399622" s="11"/>
    </row>
    <row r="399628" spans="1:9" s="4" customFormat="1" x14ac:dyDescent="0.2">
      <c r="A399628" s="25"/>
      <c r="B399628" s="64"/>
      <c r="C399628" s="80"/>
      <c r="D399628" s="81"/>
      <c r="E399628" s="79"/>
      <c r="F399628" s="78"/>
      <c r="G399628" s="82"/>
      <c r="H399628" s="82"/>
      <c r="I399628" s="11"/>
    </row>
    <row r="399636" spans="1:9" s="4" customFormat="1" x14ac:dyDescent="0.2">
      <c r="A399636" s="25"/>
      <c r="B399636" s="64"/>
      <c r="C399636" s="80"/>
      <c r="D399636" s="81"/>
      <c r="E399636" s="79"/>
      <c r="F399636" s="78"/>
      <c r="G399636" s="82"/>
      <c r="H399636" s="82"/>
      <c r="I399636" s="11"/>
    </row>
    <row r="399638" spans="1:9" s="4" customFormat="1" x14ac:dyDescent="0.2">
      <c r="A399638" s="25"/>
      <c r="B399638" s="64"/>
      <c r="C399638" s="80"/>
      <c r="D399638" s="81"/>
      <c r="E399638" s="79"/>
      <c r="F399638" s="78"/>
      <c r="G399638" s="82"/>
      <c r="H399638" s="82"/>
      <c r="I399638" s="11"/>
    </row>
    <row r="399644" spans="1:9" s="4" customFormat="1" x14ac:dyDescent="0.2">
      <c r="A399644" s="25"/>
      <c r="B399644" s="64"/>
      <c r="C399644" s="80"/>
      <c r="D399644" s="81"/>
      <c r="E399644" s="79"/>
      <c r="F399644" s="78"/>
      <c r="G399644" s="82"/>
      <c r="H399644" s="82"/>
      <c r="I399644" s="11"/>
    </row>
    <row r="399652" spans="1:9" s="4" customFormat="1" x14ac:dyDescent="0.2">
      <c r="A399652" s="25"/>
      <c r="B399652" s="64"/>
      <c r="C399652" s="80"/>
      <c r="D399652" s="81"/>
      <c r="E399652" s="79"/>
      <c r="F399652" s="78"/>
      <c r="G399652" s="82"/>
      <c r="H399652" s="82"/>
      <c r="I399652" s="11"/>
    </row>
    <row r="399654" spans="1:9" s="4" customFormat="1" x14ac:dyDescent="0.2">
      <c r="A399654" s="25"/>
      <c r="B399654" s="64"/>
      <c r="C399654" s="80"/>
      <c r="D399654" s="81"/>
      <c r="E399654" s="79"/>
      <c r="F399654" s="78"/>
      <c r="G399654" s="82"/>
      <c r="H399654" s="82"/>
      <c r="I399654" s="11"/>
    </row>
    <row r="399660" spans="1:9" s="4" customFormat="1" x14ac:dyDescent="0.2">
      <c r="A399660" s="25"/>
      <c r="B399660" s="64"/>
      <c r="C399660" s="80"/>
      <c r="D399660" s="81"/>
      <c r="E399660" s="79"/>
      <c r="F399660" s="78"/>
      <c r="G399660" s="82"/>
      <c r="H399660" s="82"/>
      <c r="I399660" s="11"/>
    </row>
    <row r="399668" spans="1:9" s="4" customFormat="1" x14ac:dyDescent="0.2">
      <c r="A399668" s="25"/>
      <c r="B399668" s="64"/>
      <c r="C399668" s="80"/>
      <c r="D399668" s="81"/>
      <c r="E399668" s="79"/>
      <c r="F399668" s="78"/>
      <c r="G399668" s="82"/>
      <c r="H399668" s="82"/>
      <c r="I399668" s="11"/>
    </row>
    <row r="399670" spans="1:9" s="4" customFormat="1" x14ac:dyDescent="0.2">
      <c r="A399670" s="25"/>
      <c r="B399670" s="64"/>
      <c r="C399670" s="80"/>
      <c r="D399670" s="81"/>
      <c r="E399670" s="79"/>
      <c r="F399670" s="78"/>
      <c r="G399670" s="82"/>
      <c r="H399670" s="82"/>
      <c r="I399670" s="11"/>
    </row>
    <row r="399676" spans="1:9" s="4" customFormat="1" x14ac:dyDescent="0.2">
      <c r="A399676" s="25"/>
      <c r="B399676" s="64"/>
      <c r="C399676" s="80"/>
      <c r="D399676" s="81"/>
      <c r="E399676" s="79"/>
      <c r="F399676" s="78"/>
      <c r="G399676" s="82"/>
      <c r="H399676" s="82"/>
      <c r="I399676" s="11"/>
    </row>
    <row r="399684" spans="1:9" s="4" customFormat="1" x14ac:dyDescent="0.2">
      <c r="A399684" s="25"/>
      <c r="B399684" s="64"/>
      <c r="C399684" s="80"/>
      <c r="D399684" s="81"/>
      <c r="E399684" s="79"/>
      <c r="F399684" s="78"/>
      <c r="G399684" s="82"/>
      <c r="H399684" s="82"/>
      <c r="I399684" s="11"/>
    </row>
    <row r="399686" spans="1:9" s="4" customFormat="1" x14ac:dyDescent="0.2">
      <c r="A399686" s="25"/>
      <c r="B399686" s="64"/>
      <c r="C399686" s="80"/>
      <c r="D399686" s="81"/>
      <c r="E399686" s="79"/>
      <c r="F399686" s="78"/>
      <c r="G399686" s="82"/>
      <c r="H399686" s="82"/>
      <c r="I399686" s="11"/>
    </row>
    <row r="399692" spans="1:9" s="4" customFormat="1" x14ac:dyDescent="0.2">
      <c r="A399692" s="25"/>
      <c r="B399692" s="64"/>
      <c r="C399692" s="80"/>
      <c r="D399692" s="81"/>
      <c r="E399692" s="79"/>
      <c r="F399692" s="78"/>
      <c r="G399692" s="82"/>
      <c r="H399692" s="82"/>
      <c r="I399692" s="11"/>
    </row>
    <row r="399700" spans="1:9" s="4" customFormat="1" x14ac:dyDescent="0.2">
      <c r="A399700" s="25"/>
      <c r="B399700" s="64"/>
      <c r="C399700" s="80"/>
      <c r="D399700" s="81"/>
      <c r="E399700" s="79"/>
      <c r="F399700" s="78"/>
      <c r="G399700" s="82"/>
      <c r="H399700" s="82"/>
      <c r="I399700" s="11"/>
    </row>
    <row r="399702" spans="1:9" s="4" customFormat="1" x14ac:dyDescent="0.2">
      <c r="A399702" s="25"/>
      <c r="B399702" s="64"/>
      <c r="C399702" s="80"/>
      <c r="D399702" s="81"/>
      <c r="E399702" s="79"/>
      <c r="F399702" s="78"/>
      <c r="G399702" s="82"/>
      <c r="H399702" s="82"/>
      <c r="I399702" s="11"/>
    </row>
    <row r="399708" spans="1:9" s="4" customFormat="1" x14ac:dyDescent="0.2">
      <c r="A399708" s="25"/>
      <c r="B399708" s="64"/>
      <c r="C399708" s="80"/>
      <c r="D399708" s="81"/>
      <c r="E399708" s="79"/>
      <c r="F399708" s="78"/>
      <c r="G399708" s="82"/>
      <c r="H399708" s="82"/>
      <c r="I399708" s="11"/>
    </row>
    <row r="399716" spans="1:9" s="4" customFormat="1" x14ac:dyDescent="0.2">
      <c r="A399716" s="25"/>
      <c r="B399716" s="64"/>
      <c r="C399716" s="80"/>
      <c r="D399716" s="81"/>
      <c r="E399716" s="79"/>
      <c r="F399716" s="78"/>
      <c r="G399716" s="82"/>
      <c r="H399716" s="82"/>
      <c r="I399716" s="11"/>
    </row>
    <row r="399718" spans="1:9" s="4" customFormat="1" x14ac:dyDescent="0.2">
      <c r="A399718" s="25"/>
      <c r="B399718" s="64"/>
      <c r="C399718" s="80"/>
      <c r="D399718" s="81"/>
      <c r="E399718" s="79"/>
      <c r="F399718" s="78"/>
      <c r="G399718" s="82"/>
      <c r="H399718" s="82"/>
      <c r="I399718" s="11"/>
    </row>
    <row r="399724" spans="1:9" s="4" customFormat="1" x14ac:dyDescent="0.2">
      <c r="A399724" s="25"/>
      <c r="B399724" s="64"/>
      <c r="C399724" s="80"/>
      <c r="D399724" s="81"/>
      <c r="E399724" s="79"/>
      <c r="F399724" s="78"/>
      <c r="G399724" s="82"/>
      <c r="H399724" s="82"/>
      <c r="I399724" s="11"/>
    </row>
    <row r="399732" spans="1:9" s="4" customFormat="1" x14ac:dyDescent="0.2">
      <c r="A399732" s="25"/>
      <c r="B399732" s="64"/>
      <c r="C399732" s="80"/>
      <c r="D399732" s="81"/>
      <c r="E399732" s="79"/>
      <c r="F399732" s="78"/>
      <c r="G399732" s="82"/>
      <c r="H399732" s="82"/>
      <c r="I399732" s="11"/>
    </row>
    <row r="399734" spans="1:9" s="4" customFormat="1" x14ac:dyDescent="0.2">
      <c r="A399734" s="25"/>
      <c r="B399734" s="64"/>
      <c r="C399734" s="80"/>
      <c r="D399734" s="81"/>
      <c r="E399734" s="79"/>
      <c r="F399734" s="78"/>
      <c r="G399734" s="82"/>
      <c r="H399734" s="82"/>
      <c r="I399734" s="11"/>
    </row>
    <row r="399740" spans="1:9" s="4" customFormat="1" x14ac:dyDescent="0.2">
      <c r="A399740" s="25"/>
      <c r="B399740" s="64"/>
      <c r="C399740" s="80"/>
      <c r="D399740" s="81"/>
      <c r="E399740" s="79"/>
      <c r="F399740" s="78"/>
      <c r="G399740" s="82"/>
      <c r="H399740" s="82"/>
      <c r="I399740" s="11"/>
    </row>
    <row r="399748" spans="1:9" s="4" customFormat="1" x14ac:dyDescent="0.2">
      <c r="A399748" s="25"/>
      <c r="B399748" s="64"/>
      <c r="C399748" s="80"/>
      <c r="D399748" s="81"/>
      <c r="E399748" s="79"/>
      <c r="F399748" s="78"/>
      <c r="G399748" s="82"/>
      <c r="H399748" s="82"/>
      <c r="I399748" s="11"/>
    </row>
    <row r="399750" spans="1:9" s="4" customFormat="1" x14ac:dyDescent="0.2">
      <c r="A399750" s="25"/>
      <c r="B399750" s="64"/>
      <c r="C399750" s="80"/>
      <c r="D399750" s="81"/>
      <c r="E399750" s="79"/>
      <c r="F399750" s="78"/>
      <c r="G399750" s="82"/>
      <c r="H399750" s="82"/>
      <c r="I399750" s="11"/>
    </row>
    <row r="399756" spans="1:9" s="4" customFormat="1" x14ac:dyDescent="0.2">
      <c r="A399756" s="25"/>
      <c r="B399756" s="64"/>
      <c r="C399756" s="80"/>
      <c r="D399756" s="81"/>
      <c r="E399756" s="79"/>
      <c r="F399756" s="78"/>
      <c r="G399756" s="82"/>
      <c r="H399756" s="82"/>
      <c r="I399756" s="11"/>
    </row>
    <row r="399764" spans="1:9" s="4" customFormat="1" x14ac:dyDescent="0.2">
      <c r="A399764" s="25"/>
      <c r="B399764" s="64"/>
      <c r="C399764" s="80"/>
      <c r="D399764" s="81"/>
      <c r="E399764" s="79"/>
      <c r="F399764" s="78"/>
      <c r="G399764" s="82"/>
      <c r="H399764" s="82"/>
      <c r="I399764" s="11"/>
    </row>
    <row r="399766" spans="1:9" s="4" customFormat="1" x14ac:dyDescent="0.2">
      <c r="A399766" s="25"/>
      <c r="B399766" s="64"/>
      <c r="C399766" s="80"/>
      <c r="D399766" s="81"/>
      <c r="E399766" s="79"/>
      <c r="F399766" s="78"/>
      <c r="G399766" s="82"/>
      <c r="H399766" s="82"/>
      <c r="I399766" s="11"/>
    </row>
    <row r="399772" spans="1:9" s="4" customFormat="1" x14ac:dyDescent="0.2">
      <c r="A399772" s="25"/>
      <c r="B399772" s="64"/>
      <c r="C399772" s="80"/>
      <c r="D399772" s="81"/>
      <c r="E399772" s="79"/>
      <c r="F399772" s="78"/>
      <c r="G399772" s="82"/>
      <c r="H399772" s="82"/>
      <c r="I399772" s="11"/>
    </row>
    <row r="399780" spans="1:9" s="4" customFormat="1" x14ac:dyDescent="0.2">
      <c r="A399780" s="25"/>
      <c r="B399780" s="64"/>
      <c r="C399780" s="80"/>
      <c r="D399780" s="81"/>
      <c r="E399780" s="79"/>
      <c r="F399780" s="78"/>
      <c r="G399780" s="82"/>
      <c r="H399780" s="82"/>
      <c r="I399780" s="11"/>
    </row>
    <row r="399782" spans="1:9" s="4" customFormat="1" x14ac:dyDescent="0.2">
      <c r="A399782" s="25"/>
      <c r="B399782" s="64"/>
      <c r="C399782" s="80"/>
      <c r="D399782" s="81"/>
      <c r="E399782" s="79"/>
      <c r="F399782" s="78"/>
      <c r="G399782" s="82"/>
      <c r="H399782" s="82"/>
      <c r="I399782" s="11"/>
    </row>
    <row r="399788" spans="1:9" s="4" customFormat="1" x14ac:dyDescent="0.2">
      <c r="A399788" s="25"/>
      <c r="B399788" s="64"/>
      <c r="C399788" s="80"/>
      <c r="D399788" s="81"/>
      <c r="E399788" s="79"/>
      <c r="F399788" s="78"/>
      <c r="G399788" s="82"/>
      <c r="H399788" s="82"/>
      <c r="I399788" s="11"/>
    </row>
    <row r="399796" spans="1:9" s="4" customFormat="1" x14ac:dyDescent="0.2">
      <c r="A399796" s="25"/>
      <c r="B399796" s="64"/>
      <c r="C399796" s="80"/>
      <c r="D399796" s="81"/>
      <c r="E399796" s="79"/>
      <c r="F399796" s="78"/>
      <c r="G399796" s="82"/>
      <c r="H399796" s="82"/>
      <c r="I399796" s="11"/>
    </row>
    <row r="399798" spans="1:9" s="4" customFormat="1" x14ac:dyDescent="0.2">
      <c r="A399798" s="25"/>
      <c r="B399798" s="64"/>
      <c r="C399798" s="80"/>
      <c r="D399798" s="81"/>
      <c r="E399798" s="79"/>
      <c r="F399798" s="78"/>
      <c r="G399798" s="82"/>
      <c r="H399798" s="82"/>
      <c r="I399798" s="11"/>
    </row>
    <row r="399804" spans="1:9" s="4" customFormat="1" x14ac:dyDescent="0.2">
      <c r="A399804" s="25"/>
      <c r="B399804" s="64"/>
      <c r="C399804" s="80"/>
      <c r="D399804" s="81"/>
      <c r="E399804" s="79"/>
      <c r="F399804" s="78"/>
      <c r="G399804" s="82"/>
      <c r="H399804" s="82"/>
      <c r="I399804" s="11"/>
    </row>
    <row r="399812" spans="1:9" s="4" customFormat="1" x14ac:dyDescent="0.2">
      <c r="A399812" s="25"/>
      <c r="B399812" s="64"/>
      <c r="C399812" s="80"/>
      <c r="D399812" s="81"/>
      <c r="E399812" s="79"/>
      <c r="F399812" s="78"/>
      <c r="G399812" s="82"/>
      <c r="H399812" s="82"/>
      <c r="I399812" s="11"/>
    </row>
    <row r="399814" spans="1:9" s="4" customFormat="1" x14ac:dyDescent="0.2">
      <c r="A399814" s="25"/>
      <c r="B399814" s="64"/>
      <c r="C399814" s="80"/>
      <c r="D399814" s="81"/>
      <c r="E399814" s="79"/>
      <c r="F399814" s="78"/>
      <c r="G399814" s="82"/>
      <c r="H399814" s="82"/>
      <c r="I399814" s="11"/>
    </row>
    <row r="399820" spans="1:9" s="4" customFormat="1" x14ac:dyDescent="0.2">
      <c r="A399820" s="25"/>
      <c r="B399820" s="64"/>
      <c r="C399820" s="80"/>
      <c r="D399820" s="81"/>
      <c r="E399820" s="79"/>
      <c r="F399820" s="78"/>
      <c r="G399820" s="82"/>
      <c r="H399820" s="82"/>
      <c r="I399820" s="11"/>
    </row>
    <row r="399828" spans="1:9" s="4" customFormat="1" x14ac:dyDescent="0.2">
      <c r="A399828" s="25"/>
      <c r="B399828" s="64"/>
      <c r="C399828" s="80"/>
      <c r="D399828" s="81"/>
      <c r="E399828" s="79"/>
      <c r="F399828" s="78"/>
      <c r="G399828" s="82"/>
      <c r="H399828" s="82"/>
      <c r="I399828" s="11"/>
    </row>
    <row r="399830" spans="1:9" s="4" customFormat="1" x14ac:dyDescent="0.2">
      <c r="A399830" s="25"/>
      <c r="B399830" s="64"/>
      <c r="C399830" s="80"/>
      <c r="D399830" s="81"/>
      <c r="E399830" s="79"/>
      <c r="F399830" s="78"/>
      <c r="G399830" s="82"/>
      <c r="H399830" s="82"/>
      <c r="I399830" s="11"/>
    </row>
    <row r="399836" spans="1:9" s="4" customFormat="1" x14ac:dyDescent="0.2">
      <c r="A399836" s="25"/>
      <c r="B399836" s="64"/>
      <c r="C399836" s="80"/>
      <c r="D399836" s="81"/>
      <c r="E399836" s="79"/>
      <c r="F399836" s="78"/>
      <c r="G399836" s="82"/>
      <c r="H399836" s="82"/>
      <c r="I399836" s="11"/>
    </row>
    <row r="399844" spans="1:9" s="4" customFormat="1" x14ac:dyDescent="0.2">
      <c r="A399844" s="25"/>
      <c r="B399844" s="64"/>
      <c r="C399844" s="80"/>
      <c r="D399844" s="81"/>
      <c r="E399844" s="79"/>
      <c r="F399844" s="78"/>
      <c r="G399844" s="82"/>
      <c r="H399844" s="82"/>
      <c r="I399844" s="11"/>
    </row>
    <row r="399846" spans="1:9" s="4" customFormat="1" x14ac:dyDescent="0.2">
      <c r="A399846" s="25"/>
      <c r="B399846" s="64"/>
      <c r="C399846" s="80"/>
      <c r="D399846" s="81"/>
      <c r="E399846" s="79"/>
      <c r="F399846" s="78"/>
      <c r="G399846" s="82"/>
      <c r="H399846" s="82"/>
      <c r="I399846" s="11"/>
    </row>
    <row r="399852" spans="1:9" s="4" customFormat="1" x14ac:dyDescent="0.2">
      <c r="A399852" s="25"/>
      <c r="B399852" s="64"/>
      <c r="C399852" s="80"/>
      <c r="D399852" s="81"/>
      <c r="E399852" s="79"/>
      <c r="F399852" s="78"/>
      <c r="G399852" s="82"/>
      <c r="H399852" s="82"/>
      <c r="I399852" s="11"/>
    </row>
    <row r="399860" spans="1:9" s="4" customFormat="1" x14ac:dyDescent="0.2">
      <c r="A399860" s="25"/>
      <c r="B399860" s="64"/>
      <c r="C399860" s="80"/>
      <c r="D399860" s="81"/>
      <c r="E399860" s="79"/>
      <c r="F399860" s="78"/>
      <c r="G399860" s="82"/>
      <c r="H399860" s="82"/>
      <c r="I399860" s="11"/>
    </row>
    <row r="399862" spans="1:9" s="4" customFormat="1" x14ac:dyDescent="0.2">
      <c r="A399862" s="25"/>
      <c r="B399862" s="64"/>
      <c r="C399862" s="80"/>
      <c r="D399862" s="81"/>
      <c r="E399862" s="79"/>
      <c r="F399862" s="78"/>
      <c r="G399862" s="82"/>
      <c r="H399862" s="82"/>
      <c r="I399862" s="11"/>
    </row>
    <row r="399868" spans="1:9" s="4" customFormat="1" x14ac:dyDescent="0.2">
      <c r="A399868" s="25"/>
      <c r="B399868" s="64"/>
      <c r="C399868" s="80"/>
      <c r="D399868" s="81"/>
      <c r="E399868" s="79"/>
      <c r="F399868" s="78"/>
      <c r="G399868" s="82"/>
      <c r="H399868" s="82"/>
      <c r="I399868" s="11"/>
    </row>
    <row r="399876" spans="1:9" s="4" customFormat="1" x14ac:dyDescent="0.2">
      <c r="A399876" s="25"/>
      <c r="B399876" s="64"/>
      <c r="C399876" s="80"/>
      <c r="D399876" s="81"/>
      <c r="E399876" s="79"/>
      <c r="F399876" s="78"/>
      <c r="G399876" s="82"/>
      <c r="H399876" s="82"/>
      <c r="I399876" s="11"/>
    </row>
    <row r="399878" spans="1:9" s="4" customFormat="1" x14ac:dyDescent="0.2">
      <c r="A399878" s="25"/>
      <c r="B399878" s="64"/>
      <c r="C399878" s="80"/>
      <c r="D399878" s="81"/>
      <c r="E399878" s="79"/>
      <c r="F399878" s="78"/>
      <c r="G399878" s="82"/>
      <c r="H399878" s="82"/>
      <c r="I399878" s="11"/>
    </row>
    <row r="399884" spans="1:9" s="4" customFormat="1" x14ac:dyDescent="0.2">
      <c r="A399884" s="25"/>
      <c r="B399884" s="64"/>
      <c r="C399884" s="80"/>
      <c r="D399884" s="81"/>
      <c r="E399884" s="79"/>
      <c r="F399884" s="78"/>
      <c r="G399884" s="82"/>
      <c r="H399884" s="82"/>
      <c r="I399884" s="11"/>
    </row>
    <row r="399892" spans="1:9" s="4" customFormat="1" x14ac:dyDescent="0.2">
      <c r="A399892" s="25"/>
      <c r="B399892" s="64"/>
      <c r="C399892" s="80"/>
      <c r="D399892" s="81"/>
      <c r="E399892" s="79"/>
      <c r="F399892" s="78"/>
      <c r="G399892" s="82"/>
      <c r="H399892" s="82"/>
      <c r="I399892" s="11"/>
    </row>
    <row r="399894" spans="1:9" s="4" customFormat="1" x14ac:dyDescent="0.2">
      <c r="A399894" s="25"/>
      <c r="B399894" s="64"/>
      <c r="C399894" s="80"/>
      <c r="D399894" s="81"/>
      <c r="E399894" s="79"/>
      <c r="F399894" s="78"/>
      <c r="G399894" s="82"/>
      <c r="H399894" s="82"/>
      <c r="I399894" s="11"/>
    </row>
    <row r="399900" spans="1:9" s="4" customFormat="1" x14ac:dyDescent="0.2">
      <c r="A399900" s="25"/>
      <c r="B399900" s="64"/>
      <c r="C399900" s="80"/>
      <c r="D399900" s="81"/>
      <c r="E399900" s="79"/>
      <c r="F399900" s="78"/>
      <c r="G399900" s="82"/>
      <c r="H399900" s="82"/>
      <c r="I399900" s="11"/>
    </row>
    <row r="399908" spans="1:9" s="4" customFormat="1" x14ac:dyDescent="0.2">
      <c r="A399908" s="25"/>
      <c r="B399908" s="64"/>
      <c r="C399908" s="80"/>
      <c r="D399908" s="81"/>
      <c r="E399908" s="79"/>
      <c r="F399908" s="78"/>
      <c r="G399908" s="82"/>
      <c r="H399908" s="82"/>
      <c r="I399908" s="11"/>
    </row>
    <row r="399910" spans="1:9" s="4" customFormat="1" x14ac:dyDescent="0.2">
      <c r="A399910" s="25"/>
      <c r="B399910" s="64"/>
      <c r="C399910" s="80"/>
      <c r="D399910" s="81"/>
      <c r="E399910" s="79"/>
      <c r="F399910" s="78"/>
      <c r="G399910" s="82"/>
      <c r="H399910" s="82"/>
      <c r="I399910" s="11"/>
    </row>
    <row r="399916" spans="1:9" s="4" customFormat="1" x14ac:dyDescent="0.2">
      <c r="A399916" s="25"/>
      <c r="B399916" s="64"/>
      <c r="C399916" s="80"/>
      <c r="D399916" s="81"/>
      <c r="E399916" s="79"/>
      <c r="F399916" s="78"/>
      <c r="G399916" s="82"/>
      <c r="H399916" s="82"/>
      <c r="I399916" s="11"/>
    </row>
    <row r="399924" spans="1:9" s="4" customFormat="1" x14ac:dyDescent="0.2">
      <c r="A399924" s="25"/>
      <c r="B399924" s="64"/>
      <c r="C399924" s="80"/>
      <c r="D399924" s="81"/>
      <c r="E399924" s="79"/>
      <c r="F399924" s="78"/>
      <c r="G399924" s="82"/>
      <c r="H399924" s="82"/>
      <c r="I399924" s="11"/>
    </row>
    <row r="399926" spans="1:9" s="4" customFormat="1" x14ac:dyDescent="0.2">
      <c r="A399926" s="25"/>
      <c r="B399926" s="64"/>
      <c r="C399926" s="80"/>
      <c r="D399926" s="81"/>
      <c r="E399926" s="79"/>
      <c r="F399926" s="78"/>
      <c r="G399926" s="82"/>
      <c r="H399926" s="82"/>
      <c r="I399926" s="11"/>
    </row>
    <row r="399932" spans="1:9" s="4" customFormat="1" x14ac:dyDescent="0.2">
      <c r="A399932" s="25"/>
      <c r="B399932" s="64"/>
      <c r="C399932" s="80"/>
      <c r="D399932" s="81"/>
      <c r="E399932" s="79"/>
      <c r="F399932" s="78"/>
      <c r="G399932" s="82"/>
      <c r="H399932" s="82"/>
      <c r="I399932" s="11"/>
    </row>
    <row r="399940" spans="1:9" s="4" customFormat="1" x14ac:dyDescent="0.2">
      <c r="A399940" s="25"/>
      <c r="B399940" s="64"/>
      <c r="C399940" s="80"/>
      <c r="D399940" s="81"/>
      <c r="E399940" s="79"/>
      <c r="F399940" s="78"/>
      <c r="G399940" s="82"/>
      <c r="H399940" s="82"/>
      <c r="I399940" s="11"/>
    </row>
    <row r="399942" spans="1:9" s="4" customFormat="1" x14ac:dyDescent="0.2">
      <c r="A399942" s="25"/>
      <c r="B399942" s="64"/>
      <c r="C399942" s="80"/>
      <c r="D399942" s="81"/>
      <c r="E399942" s="79"/>
      <c r="F399942" s="78"/>
      <c r="G399942" s="82"/>
      <c r="H399942" s="82"/>
      <c r="I399942" s="11"/>
    </row>
    <row r="399948" spans="1:9" s="4" customFormat="1" x14ac:dyDescent="0.2">
      <c r="A399948" s="25"/>
      <c r="B399948" s="64"/>
      <c r="C399948" s="80"/>
      <c r="D399948" s="81"/>
      <c r="E399948" s="79"/>
      <c r="F399948" s="78"/>
      <c r="G399948" s="82"/>
      <c r="H399948" s="82"/>
      <c r="I399948" s="11"/>
    </row>
    <row r="399956" spans="1:9" s="4" customFormat="1" x14ac:dyDescent="0.2">
      <c r="A399956" s="25"/>
      <c r="B399956" s="64"/>
      <c r="C399956" s="80"/>
      <c r="D399956" s="81"/>
      <c r="E399956" s="79"/>
      <c r="F399956" s="78"/>
      <c r="G399956" s="82"/>
      <c r="H399956" s="82"/>
      <c r="I399956" s="11"/>
    </row>
    <row r="399958" spans="1:9" s="4" customFormat="1" x14ac:dyDescent="0.2">
      <c r="A399958" s="25"/>
      <c r="B399958" s="64"/>
      <c r="C399958" s="80"/>
      <c r="D399958" s="81"/>
      <c r="E399958" s="79"/>
      <c r="F399958" s="78"/>
      <c r="G399958" s="82"/>
      <c r="H399958" s="82"/>
      <c r="I399958" s="11"/>
    </row>
    <row r="399964" spans="1:9" s="4" customFormat="1" x14ac:dyDescent="0.2">
      <c r="A399964" s="25"/>
      <c r="B399964" s="64"/>
      <c r="C399964" s="80"/>
      <c r="D399964" s="81"/>
      <c r="E399964" s="79"/>
      <c r="F399964" s="78"/>
      <c r="G399964" s="82"/>
      <c r="H399964" s="82"/>
      <c r="I399964" s="11"/>
    </row>
    <row r="399972" spans="1:9" s="4" customFormat="1" x14ac:dyDescent="0.2">
      <c r="A399972" s="25"/>
      <c r="B399972" s="64"/>
      <c r="C399972" s="80"/>
      <c r="D399972" s="81"/>
      <c r="E399972" s="79"/>
      <c r="F399972" s="78"/>
      <c r="G399972" s="82"/>
      <c r="H399972" s="82"/>
      <c r="I399972" s="11"/>
    </row>
    <row r="399974" spans="1:9" s="4" customFormat="1" x14ac:dyDescent="0.2">
      <c r="A399974" s="25"/>
      <c r="B399974" s="64"/>
      <c r="C399974" s="80"/>
      <c r="D399974" s="81"/>
      <c r="E399974" s="79"/>
      <c r="F399974" s="78"/>
      <c r="G399974" s="82"/>
      <c r="H399974" s="82"/>
      <c r="I399974" s="11"/>
    </row>
    <row r="399980" spans="1:9" s="4" customFormat="1" x14ac:dyDescent="0.2">
      <c r="A399980" s="25"/>
      <c r="B399980" s="64"/>
      <c r="C399980" s="80"/>
      <c r="D399980" s="81"/>
      <c r="E399980" s="79"/>
      <c r="F399980" s="78"/>
      <c r="G399980" s="82"/>
      <c r="H399980" s="82"/>
      <c r="I399980" s="11"/>
    </row>
    <row r="399988" spans="1:9" s="4" customFormat="1" x14ac:dyDescent="0.2">
      <c r="A399988" s="25"/>
      <c r="B399988" s="64"/>
      <c r="C399988" s="80"/>
      <c r="D399988" s="81"/>
      <c r="E399988" s="79"/>
      <c r="F399988" s="78"/>
      <c r="G399988" s="82"/>
      <c r="H399988" s="82"/>
      <c r="I399988" s="11"/>
    </row>
    <row r="399990" spans="1:9" s="4" customFormat="1" x14ac:dyDescent="0.2">
      <c r="A399990" s="25"/>
      <c r="B399990" s="64"/>
      <c r="C399990" s="80"/>
      <c r="D399990" s="81"/>
      <c r="E399990" s="79"/>
      <c r="F399990" s="78"/>
      <c r="G399990" s="82"/>
      <c r="H399990" s="82"/>
      <c r="I399990" s="11"/>
    </row>
    <row r="399996" spans="1:9" s="4" customFormat="1" x14ac:dyDescent="0.2">
      <c r="A399996" s="25"/>
      <c r="B399996" s="64"/>
      <c r="C399996" s="80"/>
      <c r="D399996" s="81"/>
      <c r="E399996" s="79"/>
      <c r="F399996" s="78"/>
      <c r="G399996" s="82"/>
      <c r="H399996" s="82"/>
      <c r="I399996" s="11"/>
    </row>
    <row r="400004" spans="1:9" s="4" customFormat="1" x14ac:dyDescent="0.2">
      <c r="A400004" s="25"/>
      <c r="B400004" s="64"/>
      <c r="C400004" s="80"/>
      <c r="D400004" s="81"/>
      <c r="E400004" s="79"/>
      <c r="F400004" s="78"/>
      <c r="G400004" s="82"/>
      <c r="H400004" s="82"/>
      <c r="I400004" s="11"/>
    </row>
    <row r="400006" spans="1:9" s="4" customFormat="1" x14ac:dyDescent="0.2">
      <c r="A400006" s="25"/>
      <c r="B400006" s="64"/>
      <c r="C400006" s="80"/>
      <c r="D400006" s="81"/>
      <c r="E400006" s="79"/>
      <c r="F400006" s="78"/>
      <c r="G400006" s="82"/>
      <c r="H400006" s="82"/>
      <c r="I400006" s="11"/>
    </row>
    <row r="400012" spans="1:9" s="4" customFormat="1" x14ac:dyDescent="0.2">
      <c r="A400012" s="25"/>
      <c r="B400012" s="64"/>
      <c r="C400012" s="80"/>
      <c r="D400012" s="81"/>
      <c r="E400012" s="79"/>
      <c r="F400012" s="78"/>
      <c r="G400012" s="82"/>
      <c r="H400012" s="82"/>
      <c r="I400012" s="11"/>
    </row>
    <row r="400020" spans="1:9" s="4" customFormat="1" x14ac:dyDescent="0.2">
      <c r="A400020" s="25"/>
      <c r="B400020" s="64"/>
      <c r="C400020" s="80"/>
      <c r="D400020" s="81"/>
      <c r="E400020" s="79"/>
      <c r="F400020" s="78"/>
      <c r="G400020" s="82"/>
      <c r="H400020" s="82"/>
      <c r="I400020" s="11"/>
    </row>
    <row r="400022" spans="1:9" s="4" customFormat="1" x14ac:dyDescent="0.2">
      <c r="A400022" s="25"/>
      <c r="B400022" s="64"/>
      <c r="C400022" s="80"/>
      <c r="D400022" s="81"/>
      <c r="E400022" s="79"/>
      <c r="F400022" s="78"/>
      <c r="G400022" s="82"/>
      <c r="H400022" s="82"/>
      <c r="I400022" s="11"/>
    </row>
    <row r="400028" spans="1:9" s="4" customFormat="1" x14ac:dyDescent="0.2">
      <c r="A400028" s="25"/>
      <c r="B400028" s="64"/>
      <c r="C400028" s="80"/>
      <c r="D400028" s="81"/>
      <c r="E400028" s="79"/>
      <c r="F400028" s="78"/>
      <c r="G400028" s="82"/>
      <c r="H400028" s="82"/>
      <c r="I400028" s="11"/>
    </row>
    <row r="400036" spans="1:9" s="4" customFormat="1" x14ac:dyDescent="0.2">
      <c r="A400036" s="25"/>
      <c r="B400036" s="64"/>
      <c r="C400036" s="80"/>
      <c r="D400036" s="81"/>
      <c r="E400036" s="79"/>
      <c r="F400036" s="78"/>
      <c r="G400036" s="82"/>
      <c r="H400036" s="82"/>
      <c r="I400036" s="11"/>
    </row>
    <row r="400038" spans="1:9" s="4" customFormat="1" x14ac:dyDescent="0.2">
      <c r="A400038" s="25"/>
      <c r="B400038" s="64"/>
      <c r="C400038" s="80"/>
      <c r="D400038" s="81"/>
      <c r="E400038" s="79"/>
      <c r="F400038" s="78"/>
      <c r="G400038" s="82"/>
      <c r="H400038" s="82"/>
      <c r="I400038" s="11"/>
    </row>
    <row r="400044" spans="1:9" s="4" customFormat="1" x14ac:dyDescent="0.2">
      <c r="A400044" s="25"/>
      <c r="B400044" s="64"/>
      <c r="C400044" s="80"/>
      <c r="D400044" s="81"/>
      <c r="E400044" s="79"/>
      <c r="F400044" s="78"/>
      <c r="G400044" s="82"/>
      <c r="H400044" s="82"/>
      <c r="I400044" s="11"/>
    </row>
    <row r="400052" spans="1:9" s="4" customFormat="1" x14ac:dyDescent="0.2">
      <c r="A400052" s="25"/>
      <c r="B400052" s="64"/>
      <c r="C400052" s="80"/>
      <c r="D400052" s="81"/>
      <c r="E400052" s="79"/>
      <c r="F400052" s="78"/>
      <c r="G400052" s="82"/>
      <c r="H400052" s="82"/>
      <c r="I400052" s="11"/>
    </row>
    <row r="400054" spans="1:9" s="4" customFormat="1" x14ac:dyDescent="0.2">
      <c r="A400054" s="25"/>
      <c r="B400054" s="64"/>
      <c r="C400054" s="80"/>
      <c r="D400054" s="81"/>
      <c r="E400054" s="79"/>
      <c r="F400054" s="78"/>
      <c r="G400054" s="82"/>
      <c r="H400054" s="82"/>
      <c r="I400054" s="11"/>
    </row>
    <row r="400060" spans="1:9" s="4" customFormat="1" x14ac:dyDescent="0.2">
      <c r="A400060" s="25"/>
      <c r="B400060" s="64"/>
      <c r="C400060" s="80"/>
      <c r="D400060" s="81"/>
      <c r="E400060" s="79"/>
      <c r="F400060" s="78"/>
      <c r="G400060" s="82"/>
      <c r="H400060" s="82"/>
      <c r="I400060" s="11"/>
    </row>
    <row r="400068" spans="1:9" s="4" customFormat="1" x14ac:dyDescent="0.2">
      <c r="A400068" s="25"/>
      <c r="B400068" s="64"/>
      <c r="C400068" s="80"/>
      <c r="D400068" s="81"/>
      <c r="E400068" s="79"/>
      <c r="F400068" s="78"/>
      <c r="G400068" s="82"/>
      <c r="H400068" s="82"/>
      <c r="I400068" s="11"/>
    </row>
    <row r="400070" spans="1:9" s="4" customFormat="1" x14ac:dyDescent="0.2">
      <c r="A400070" s="25"/>
      <c r="B400070" s="64"/>
      <c r="C400070" s="80"/>
      <c r="D400070" s="81"/>
      <c r="E400070" s="79"/>
      <c r="F400070" s="78"/>
      <c r="G400070" s="82"/>
      <c r="H400070" s="82"/>
      <c r="I400070" s="11"/>
    </row>
    <row r="400076" spans="1:9" s="4" customFormat="1" x14ac:dyDescent="0.2">
      <c r="A400076" s="25"/>
      <c r="B400076" s="64"/>
      <c r="C400076" s="80"/>
      <c r="D400076" s="81"/>
      <c r="E400076" s="79"/>
      <c r="F400076" s="78"/>
      <c r="G400076" s="82"/>
      <c r="H400076" s="82"/>
      <c r="I400076" s="11"/>
    </row>
    <row r="400084" spans="1:9" s="4" customFormat="1" x14ac:dyDescent="0.2">
      <c r="A400084" s="25"/>
      <c r="B400084" s="64"/>
      <c r="C400084" s="80"/>
      <c r="D400084" s="81"/>
      <c r="E400084" s="79"/>
      <c r="F400084" s="78"/>
      <c r="G400084" s="82"/>
      <c r="H400084" s="82"/>
      <c r="I400084" s="11"/>
    </row>
    <row r="400086" spans="1:9" s="4" customFormat="1" x14ac:dyDescent="0.2">
      <c r="A400086" s="25"/>
      <c r="B400086" s="64"/>
      <c r="C400086" s="80"/>
      <c r="D400086" s="81"/>
      <c r="E400086" s="79"/>
      <c r="F400086" s="78"/>
      <c r="G400086" s="82"/>
      <c r="H400086" s="82"/>
      <c r="I400086" s="11"/>
    </row>
    <row r="400092" spans="1:9" s="4" customFormat="1" x14ac:dyDescent="0.2">
      <c r="A400092" s="25"/>
      <c r="B400092" s="64"/>
      <c r="C400092" s="80"/>
      <c r="D400092" s="81"/>
      <c r="E400092" s="79"/>
      <c r="F400092" s="78"/>
      <c r="G400092" s="82"/>
      <c r="H400092" s="82"/>
      <c r="I400092" s="11"/>
    </row>
    <row r="400100" spans="1:9" s="4" customFormat="1" x14ac:dyDescent="0.2">
      <c r="A400100" s="25"/>
      <c r="B400100" s="64"/>
      <c r="C400100" s="80"/>
      <c r="D400100" s="81"/>
      <c r="E400100" s="79"/>
      <c r="F400100" s="78"/>
      <c r="G400100" s="82"/>
      <c r="H400100" s="82"/>
      <c r="I400100" s="11"/>
    </row>
    <row r="400102" spans="1:9" s="4" customFormat="1" x14ac:dyDescent="0.2">
      <c r="A400102" s="25"/>
      <c r="B400102" s="64"/>
      <c r="C400102" s="80"/>
      <c r="D400102" s="81"/>
      <c r="E400102" s="79"/>
      <c r="F400102" s="78"/>
      <c r="G400102" s="82"/>
      <c r="H400102" s="82"/>
      <c r="I400102" s="11"/>
    </row>
    <row r="400108" spans="1:9" s="4" customFormat="1" x14ac:dyDescent="0.2">
      <c r="A400108" s="25"/>
      <c r="B400108" s="64"/>
      <c r="C400108" s="80"/>
      <c r="D400108" s="81"/>
      <c r="E400108" s="79"/>
      <c r="F400108" s="78"/>
      <c r="G400108" s="82"/>
      <c r="H400108" s="82"/>
      <c r="I400108" s="11"/>
    </row>
    <row r="400116" spans="1:9" s="4" customFormat="1" x14ac:dyDescent="0.2">
      <c r="A400116" s="25"/>
      <c r="B400116" s="64"/>
      <c r="C400116" s="80"/>
      <c r="D400116" s="81"/>
      <c r="E400116" s="79"/>
      <c r="F400116" s="78"/>
      <c r="G400116" s="82"/>
      <c r="H400116" s="82"/>
      <c r="I400116" s="11"/>
    </row>
    <row r="400118" spans="1:9" s="4" customFormat="1" x14ac:dyDescent="0.2">
      <c r="A400118" s="25"/>
      <c r="B400118" s="64"/>
      <c r="C400118" s="80"/>
      <c r="D400118" s="81"/>
      <c r="E400118" s="79"/>
      <c r="F400118" s="78"/>
      <c r="G400118" s="82"/>
      <c r="H400118" s="82"/>
      <c r="I400118" s="11"/>
    </row>
    <row r="400124" spans="1:9" s="4" customFormat="1" x14ac:dyDescent="0.2">
      <c r="A400124" s="25"/>
      <c r="B400124" s="64"/>
      <c r="C400124" s="80"/>
      <c r="D400124" s="81"/>
      <c r="E400124" s="79"/>
      <c r="F400124" s="78"/>
      <c r="G400124" s="82"/>
      <c r="H400124" s="82"/>
      <c r="I400124" s="11"/>
    </row>
    <row r="400132" spans="1:9" s="4" customFormat="1" x14ac:dyDescent="0.2">
      <c r="A400132" s="25"/>
      <c r="B400132" s="64"/>
      <c r="C400132" s="80"/>
      <c r="D400132" s="81"/>
      <c r="E400132" s="79"/>
      <c r="F400132" s="78"/>
      <c r="G400132" s="82"/>
      <c r="H400132" s="82"/>
      <c r="I400132" s="11"/>
    </row>
    <row r="400134" spans="1:9" s="4" customFormat="1" x14ac:dyDescent="0.2">
      <c r="A400134" s="25"/>
      <c r="B400134" s="64"/>
      <c r="C400134" s="80"/>
      <c r="D400134" s="81"/>
      <c r="E400134" s="79"/>
      <c r="F400134" s="78"/>
      <c r="G400134" s="82"/>
      <c r="H400134" s="82"/>
      <c r="I400134" s="11"/>
    </row>
    <row r="400140" spans="1:9" s="4" customFormat="1" x14ac:dyDescent="0.2">
      <c r="A400140" s="25"/>
      <c r="B400140" s="64"/>
      <c r="C400140" s="80"/>
      <c r="D400140" s="81"/>
      <c r="E400140" s="79"/>
      <c r="F400140" s="78"/>
      <c r="G400140" s="82"/>
      <c r="H400140" s="82"/>
      <c r="I400140" s="11"/>
    </row>
    <row r="400148" spans="1:9" s="4" customFormat="1" x14ac:dyDescent="0.2">
      <c r="A400148" s="25"/>
      <c r="B400148" s="64"/>
      <c r="C400148" s="80"/>
      <c r="D400148" s="81"/>
      <c r="E400148" s="79"/>
      <c r="F400148" s="78"/>
      <c r="G400148" s="82"/>
      <c r="H400148" s="82"/>
      <c r="I400148" s="11"/>
    </row>
    <row r="400150" spans="1:9" s="4" customFormat="1" x14ac:dyDescent="0.2">
      <c r="A400150" s="25"/>
      <c r="B400150" s="64"/>
      <c r="C400150" s="80"/>
      <c r="D400150" s="81"/>
      <c r="E400150" s="79"/>
      <c r="F400150" s="78"/>
      <c r="G400150" s="82"/>
      <c r="H400150" s="82"/>
      <c r="I400150" s="11"/>
    </row>
    <row r="400156" spans="1:9" s="4" customFormat="1" x14ac:dyDescent="0.2">
      <c r="A400156" s="25"/>
      <c r="B400156" s="64"/>
      <c r="C400156" s="80"/>
      <c r="D400156" s="81"/>
      <c r="E400156" s="79"/>
      <c r="F400156" s="78"/>
      <c r="G400156" s="82"/>
      <c r="H400156" s="82"/>
      <c r="I400156" s="11"/>
    </row>
    <row r="400164" spans="1:9" s="4" customFormat="1" x14ac:dyDescent="0.2">
      <c r="A400164" s="25"/>
      <c r="B400164" s="64"/>
      <c r="C400164" s="80"/>
      <c r="D400164" s="81"/>
      <c r="E400164" s="79"/>
      <c r="F400164" s="78"/>
      <c r="G400164" s="82"/>
      <c r="H400164" s="82"/>
      <c r="I400164" s="11"/>
    </row>
    <row r="400166" spans="1:9" s="4" customFormat="1" x14ac:dyDescent="0.2">
      <c r="A400166" s="25"/>
      <c r="B400166" s="64"/>
      <c r="C400166" s="80"/>
      <c r="D400166" s="81"/>
      <c r="E400166" s="79"/>
      <c r="F400166" s="78"/>
      <c r="G400166" s="82"/>
      <c r="H400166" s="82"/>
      <c r="I400166" s="11"/>
    </row>
    <row r="400172" spans="1:9" s="4" customFormat="1" x14ac:dyDescent="0.2">
      <c r="A400172" s="25"/>
      <c r="B400172" s="64"/>
      <c r="C400172" s="80"/>
      <c r="D400172" s="81"/>
      <c r="E400172" s="79"/>
      <c r="F400172" s="78"/>
      <c r="G400172" s="82"/>
      <c r="H400172" s="82"/>
      <c r="I400172" s="11"/>
    </row>
    <row r="400180" spans="1:9" s="4" customFormat="1" x14ac:dyDescent="0.2">
      <c r="A400180" s="25"/>
      <c r="B400180" s="64"/>
      <c r="C400180" s="80"/>
      <c r="D400180" s="81"/>
      <c r="E400180" s="79"/>
      <c r="F400180" s="78"/>
      <c r="G400180" s="82"/>
      <c r="H400180" s="82"/>
      <c r="I400180" s="11"/>
    </row>
    <row r="400182" spans="1:9" s="4" customFormat="1" x14ac:dyDescent="0.2">
      <c r="A400182" s="25"/>
      <c r="B400182" s="64"/>
      <c r="C400182" s="80"/>
      <c r="D400182" s="81"/>
      <c r="E400182" s="79"/>
      <c r="F400182" s="78"/>
      <c r="G400182" s="82"/>
      <c r="H400182" s="82"/>
      <c r="I400182" s="11"/>
    </row>
    <row r="400188" spans="1:9" s="4" customFormat="1" x14ac:dyDescent="0.2">
      <c r="A400188" s="25"/>
      <c r="B400188" s="64"/>
      <c r="C400188" s="80"/>
      <c r="D400188" s="81"/>
      <c r="E400188" s="79"/>
      <c r="F400188" s="78"/>
      <c r="G400188" s="82"/>
      <c r="H400188" s="82"/>
      <c r="I400188" s="11"/>
    </row>
    <row r="400196" spans="1:9" s="4" customFormat="1" x14ac:dyDescent="0.2">
      <c r="A400196" s="25"/>
      <c r="B400196" s="64"/>
      <c r="C400196" s="80"/>
      <c r="D400196" s="81"/>
      <c r="E400196" s="79"/>
      <c r="F400196" s="78"/>
      <c r="G400196" s="82"/>
      <c r="H400196" s="82"/>
      <c r="I400196" s="11"/>
    </row>
    <row r="400198" spans="1:9" s="4" customFormat="1" x14ac:dyDescent="0.2">
      <c r="A400198" s="25"/>
      <c r="B400198" s="64"/>
      <c r="C400198" s="80"/>
      <c r="D400198" s="81"/>
      <c r="E400198" s="79"/>
      <c r="F400198" s="78"/>
      <c r="G400198" s="82"/>
      <c r="H400198" s="82"/>
      <c r="I400198" s="11"/>
    </row>
    <row r="400204" spans="1:9" s="4" customFormat="1" x14ac:dyDescent="0.2">
      <c r="A400204" s="25"/>
      <c r="B400204" s="64"/>
      <c r="C400204" s="80"/>
      <c r="D400204" s="81"/>
      <c r="E400204" s="79"/>
      <c r="F400204" s="78"/>
      <c r="G400204" s="82"/>
      <c r="H400204" s="82"/>
      <c r="I400204" s="11"/>
    </row>
    <row r="400212" spans="1:9" s="4" customFormat="1" x14ac:dyDescent="0.2">
      <c r="A400212" s="25"/>
      <c r="B400212" s="64"/>
      <c r="C400212" s="80"/>
      <c r="D400212" s="81"/>
      <c r="E400212" s="79"/>
      <c r="F400212" s="78"/>
      <c r="G400212" s="82"/>
      <c r="H400212" s="82"/>
      <c r="I400212" s="11"/>
    </row>
    <row r="400214" spans="1:9" s="4" customFormat="1" x14ac:dyDescent="0.2">
      <c r="A400214" s="25"/>
      <c r="B400214" s="64"/>
      <c r="C400214" s="80"/>
      <c r="D400214" s="81"/>
      <c r="E400214" s="79"/>
      <c r="F400214" s="78"/>
      <c r="G400214" s="82"/>
      <c r="H400214" s="82"/>
      <c r="I400214" s="11"/>
    </row>
    <row r="400220" spans="1:9" s="4" customFormat="1" x14ac:dyDescent="0.2">
      <c r="A400220" s="25"/>
      <c r="B400220" s="64"/>
      <c r="C400220" s="80"/>
      <c r="D400220" s="81"/>
      <c r="E400220" s="79"/>
      <c r="F400220" s="78"/>
      <c r="G400220" s="82"/>
      <c r="H400220" s="82"/>
      <c r="I400220" s="11"/>
    </row>
    <row r="400228" spans="1:9" s="4" customFormat="1" x14ac:dyDescent="0.2">
      <c r="A400228" s="25"/>
      <c r="B400228" s="64"/>
      <c r="C400228" s="80"/>
      <c r="D400228" s="81"/>
      <c r="E400228" s="79"/>
      <c r="F400228" s="78"/>
      <c r="G400228" s="82"/>
      <c r="H400228" s="82"/>
      <c r="I400228" s="11"/>
    </row>
    <row r="400230" spans="1:9" s="4" customFormat="1" x14ac:dyDescent="0.2">
      <c r="A400230" s="25"/>
      <c r="B400230" s="64"/>
      <c r="C400230" s="80"/>
      <c r="D400230" s="81"/>
      <c r="E400230" s="79"/>
      <c r="F400230" s="78"/>
      <c r="G400230" s="82"/>
      <c r="H400230" s="82"/>
      <c r="I400230" s="11"/>
    </row>
    <row r="400236" spans="1:9" s="4" customFormat="1" x14ac:dyDescent="0.2">
      <c r="A400236" s="25"/>
      <c r="B400236" s="64"/>
      <c r="C400236" s="80"/>
      <c r="D400236" s="81"/>
      <c r="E400236" s="79"/>
      <c r="F400236" s="78"/>
      <c r="G400236" s="82"/>
      <c r="H400236" s="82"/>
      <c r="I400236" s="11"/>
    </row>
    <row r="400244" spans="1:9" s="4" customFormat="1" x14ac:dyDescent="0.2">
      <c r="A400244" s="25"/>
      <c r="B400244" s="64"/>
      <c r="C400244" s="80"/>
      <c r="D400244" s="81"/>
      <c r="E400244" s="79"/>
      <c r="F400244" s="78"/>
      <c r="G400244" s="82"/>
      <c r="H400244" s="82"/>
      <c r="I400244" s="11"/>
    </row>
    <row r="400246" spans="1:9" s="4" customFormat="1" x14ac:dyDescent="0.2">
      <c r="A400246" s="25"/>
      <c r="B400246" s="64"/>
      <c r="C400246" s="80"/>
      <c r="D400246" s="81"/>
      <c r="E400246" s="79"/>
      <c r="F400246" s="78"/>
      <c r="G400246" s="82"/>
      <c r="H400246" s="82"/>
      <c r="I400246" s="11"/>
    </row>
    <row r="400252" spans="1:9" s="4" customFormat="1" x14ac:dyDescent="0.2">
      <c r="A400252" s="25"/>
      <c r="B400252" s="64"/>
      <c r="C400252" s="80"/>
      <c r="D400252" s="81"/>
      <c r="E400252" s="79"/>
      <c r="F400252" s="78"/>
      <c r="G400252" s="82"/>
      <c r="H400252" s="82"/>
      <c r="I400252" s="11"/>
    </row>
    <row r="400260" spans="1:9" s="4" customFormat="1" x14ac:dyDescent="0.2">
      <c r="A400260" s="25"/>
      <c r="B400260" s="64"/>
      <c r="C400260" s="80"/>
      <c r="D400260" s="81"/>
      <c r="E400260" s="79"/>
      <c r="F400260" s="78"/>
      <c r="G400260" s="82"/>
      <c r="H400260" s="82"/>
      <c r="I400260" s="11"/>
    </row>
    <row r="400262" spans="1:9" s="4" customFormat="1" x14ac:dyDescent="0.2">
      <c r="A400262" s="25"/>
      <c r="B400262" s="64"/>
      <c r="C400262" s="80"/>
      <c r="D400262" s="81"/>
      <c r="E400262" s="79"/>
      <c r="F400262" s="78"/>
      <c r="G400262" s="82"/>
      <c r="H400262" s="82"/>
      <c r="I400262" s="11"/>
    </row>
    <row r="400268" spans="1:9" s="4" customFormat="1" x14ac:dyDescent="0.2">
      <c r="A400268" s="25"/>
      <c r="B400268" s="64"/>
      <c r="C400268" s="80"/>
      <c r="D400268" s="81"/>
      <c r="E400268" s="79"/>
      <c r="F400268" s="78"/>
      <c r="G400268" s="82"/>
      <c r="H400268" s="82"/>
      <c r="I400268" s="11"/>
    </row>
    <row r="400276" spans="1:9" s="4" customFormat="1" x14ac:dyDescent="0.2">
      <c r="A400276" s="25"/>
      <c r="B400276" s="64"/>
      <c r="C400276" s="80"/>
      <c r="D400276" s="81"/>
      <c r="E400276" s="79"/>
      <c r="F400276" s="78"/>
      <c r="G400276" s="82"/>
      <c r="H400276" s="82"/>
      <c r="I400276" s="11"/>
    </row>
    <row r="400278" spans="1:9" s="4" customFormat="1" x14ac:dyDescent="0.2">
      <c r="A400278" s="25"/>
      <c r="B400278" s="64"/>
      <c r="C400278" s="80"/>
      <c r="D400278" s="81"/>
      <c r="E400278" s="79"/>
      <c r="F400278" s="78"/>
      <c r="G400278" s="82"/>
      <c r="H400278" s="82"/>
      <c r="I400278" s="11"/>
    </row>
    <row r="400284" spans="1:9" s="4" customFormat="1" x14ac:dyDescent="0.2">
      <c r="A400284" s="25"/>
      <c r="B400284" s="64"/>
      <c r="C400284" s="80"/>
      <c r="D400284" s="81"/>
      <c r="E400284" s="79"/>
      <c r="F400284" s="78"/>
      <c r="G400284" s="82"/>
      <c r="H400284" s="82"/>
      <c r="I400284" s="11"/>
    </row>
    <row r="400292" spans="1:9" s="4" customFormat="1" x14ac:dyDescent="0.2">
      <c r="A400292" s="25"/>
      <c r="B400292" s="64"/>
      <c r="C400292" s="80"/>
      <c r="D400292" s="81"/>
      <c r="E400292" s="79"/>
      <c r="F400292" s="78"/>
      <c r="G400292" s="82"/>
      <c r="H400292" s="82"/>
      <c r="I400292" s="11"/>
    </row>
    <row r="400294" spans="1:9" s="4" customFormat="1" x14ac:dyDescent="0.2">
      <c r="A400294" s="25"/>
      <c r="B400294" s="64"/>
      <c r="C400294" s="80"/>
      <c r="D400294" s="81"/>
      <c r="E400294" s="79"/>
      <c r="F400294" s="78"/>
      <c r="G400294" s="82"/>
      <c r="H400294" s="82"/>
      <c r="I400294" s="11"/>
    </row>
    <row r="400300" spans="1:9" s="4" customFormat="1" x14ac:dyDescent="0.2">
      <c r="A400300" s="25"/>
      <c r="B400300" s="64"/>
      <c r="C400300" s="80"/>
      <c r="D400300" s="81"/>
      <c r="E400300" s="79"/>
      <c r="F400300" s="78"/>
      <c r="G400300" s="82"/>
      <c r="H400300" s="82"/>
      <c r="I400300" s="11"/>
    </row>
    <row r="400308" spans="1:9" s="4" customFormat="1" x14ac:dyDescent="0.2">
      <c r="A400308" s="25"/>
      <c r="B400308" s="64"/>
      <c r="C400308" s="80"/>
      <c r="D400308" s="81"/>
      <c r="E400308" s="79"/>
      <c r="F400308" s="78"/>
      <c r="G400308" s="82"/>
      <c r="H400308" s="82"/>
      <c r="I400308" s="11"/>
    </row>
    <row r="400310" spans="1:9" s="4" customFormat="1" x14ac:dyDescent="0.2">
      <c r="A400310" s="25"/>
      <c r="B400310" s="64"/>
      <c r="C400310" s="80"/>
      <c r="D400310" s="81"/>
      <c r="E400310" s="79"/>
      <c r="F400310" s="78"/>
      <c r="G400310" s="82"/>
      <c r="H400310" s="82"/>
      <c r="I400310" s="11"/>
    </row>
    <row r="400316" spans="1:9" s="4" customFormat="1" x14ac:dyDescent="0.2">
      <c r="A400316" s="25"/>
      <c r="B400316" s="64"/>
      <c r="C400316" s="80"/>
      <c r="D400316" s="81"/>
      <c r="E400316" s="79"/>
      <c r="F400316" s="78"/>
      <c r="G400316" s="82"/>
      <c r="H400316" s="82"/>
      <c r="I400316" s="11"/>
    </row>
    <row r="400324" spans="1:9" s="4" customFormat="1" x14ac:dyDescent="0.2">
      <c r="A400324" s="25"/>
      <c r="B400324" s="64"/>
      <c r="C400324" s="80"/>
      <c r="D400324" s="81"/>
      <c r="E400324" s="79"/>
      <c r="F400324" s="78"/>
      <c r="G400324" s="82"/>
      <c r="H400324" s="82"/>
      <c r="I400324" s="11"/>
    </row>
    <row r="400326" spans="1:9" s="4" customFormat="1" x14ac:dyDescent="0.2">
      <c r="A400326" s="25"/>
      <c r="B400326" s="64"/>
      <c r="C400326" s="80"/>
      <c r="D400326" s="81"/>
      <c r="E400326" s="79"/>
      <c r="F400326" s="78"/>
      <c r="G400326" s="82"/>
      <c r="H400326" s="82"/>
      <c r="I400326" s="11"/>
    </row>
    <row r="400332" spans="1:9" s="4" customFormat="1" x14ac:dyDescent="0.2">
      <c r="A400332" s="25"/>
      <c r="B400332" s="64"/>
      <c r="C400332" s="80"/>
      <c r="D400332" s="81"/>
      <c r="E400332" s="79"/>
      <c r="F400332" s="78"/>
      <c r="G400332" s="82"/>
      <c r="H400332" s="82"/>
      <c r="I400332" s="11"/>
    </row>
    <row r="400340" spans="1:9" s="4" customFormat="1" x14ac:dyDescent="0.2">
      <c r="A400340" s="25"/>
      <c r="B400340" s="64"/>
      <c r="C400340" s="80"/>
      <c r="D400340" s="81"/>
      <c r="E400340" s="79"/>
      <c r="F400340" s="78"/>
      <c r="G400340" s="82"/>
      <c r="H400340" s="82"/>
      <c r="I400340" s="11"/>
    </row>
    <row r="400342" spans="1:9" s="4" customFormat="1" x14ac:dyDescent="0.2">
      <c r="A400342" s="25"/>
      <c r="B400342" s="64"/>
      <c r="C400342" s="80"/>
      <c r="D400342" s="81"/>
      <c r="E400342" s="79"/>
      <c r="F400342" s="78"/>
      <c r="G400342" s="82"/>
      <c r="H400342" s="82"/>
      <c r="I400342" s="11"/>
    </row>
    <row r="400348" spans="1:9" s="4" customFormat="1" x14ac:dyDescent="0.2">
      <c r="A400348" s="25"/>
      <c r="B400348" s="64"/>
      <c r="C400348" s="80"/>
      <c r="D400348" s="81"/>
      <c r="E400348" s="79"/>
      <c r="F400348" s="78"/>
      <c r="G400348" s="82"/>
      <c r="H400348" s="82"/>
      <c r="I400348" s="11"/>
    </row>
    <row r="400356" spans="1:9" s="4" customFormat="1" x14ac:dyDescent="0.2">
      <c r="A400356" s="25"/>
      <c r="B400356" s="64"/>
      <c r="C400356" s="80"/>
      <c r="D400356" s="81"/>
      <c r="E400356" s="79"/>
      <c r="F400356" s="78"/>
      <c r="G400356" s="82"/>
      <c r="H400356" s="82"/>
      <c r="I400356" s="11"/>
    </row>
    <row r="400358" spans="1:9" s="4" customFormat="1" x14ac:dyDescent="0.2">
      <c r="A400358" s="25"/>
      <c r="B400358" s="64"/>
      <c r="C400358" s="80"/>
      <c r="D400358" s="81"/>
      <c r="E400358" s="79"/>
      <c r="F400358" s="78"/>
      <c r="G400358" s="82"/>
      <c r="H400358" s="82"/>
      <c r="I400358" s="11"/>
    </row>
    <row r="400364" spans="1:9" s="4" customFormat="1" x14ac:dyDescent="0.2">
      <c r="A400364" s="25"/>
      <c r="B400364" s="64"/>
      <c r="C400364" s="80"/>
      <c r="D400364" s="81"/>
      <c r="E400364" s="79"/>
      <c r="F400364" s="78"/>
      <c r="G400364" s="82"/>
      <c r="H400364" s="82"/>
      <c r="I400364" s="11"/>
    </row>
    <row r="400372" spans="1:9" s="4" customFormat="1" x14ac:dyDescent="0.2">
      <c r="A400372" s="25"/>
      <c r="B400372" s="64"/>
      <c r="C400372" s="80"/>
      <c r="D400372" s="81"/>
      <c r="E400372" s="79"/>
      <c r="F400372" s="78"/>
      <c r="G400372" s="82"/>
      <c r="H400372" s="82"/>
      <c r="I400372" s="11"/>
    </row>
    <row r="400374" spans="1:9" s="4" customFormat="1" x14ac:dyDescent="0.2">
      <c r="A400374" s="25"/>
      <c r="B400374" s="64"/>
      <c r="C400374" s="80"/>
      <c r="D400374" s="81"/>
      <c r="E400374" s="79"/>
      <c r="F400374" s="78"/>
      <c r="G400374" s="82"/>
      <c r="H400374" s="82"/>
      <c r="I400374" s="11"/>
    </row>
    <row r="400380" spans="1:9" s="4" customFormat="1" x14ac:dyDescent="0.2">
      <c r="A400380" s="25"/>
      <c r="B400380" s="64"/>
      <c r="C400380" s="80"/>
      <c r="D400380" s="81"/>
      <c r="E400380" s="79"/>
      <c r="F400380" s="78"/>
      <c r="G400380" s="82"/>
      <c r="H400380" s="82"/>
      <c r="I400380" s="11"/>
    </row>
    <row r="400388" spans="1:9" s="4" customFormat="1" x14ac:dyDescent="0.2">
      <c r="A400388" s="25"/>
      <c r="B400388" s="64"/>
      <c r="C400388" s="80"/>
      <c r="D400388" s="81"/>
      <c r="E400388" s="79"/>
      <c r="F400388" s="78"/>
      <c r="G400388" s="82"/>
      <c r="H400388" s="82"/>
      <c r="I400388" s="11"/>
    </row>
    <row r="400390" spans="1:9" s="4" customFormat="1" x14ac:dyDescent="0.2">
      <c r="A400390" s="25"/>
      <c r="B400390" s="64"/>
      <c r="C400390" s="80"/>
      <c r="D400390" s="81"/>
      <c r="E400390" s="79"/>
      <c r="F400390" s="78"/>
      <c r="G400390" s="82"/>
      <c r="H400390" s="82"/>
      <c r="I400390" s="11"/>
    </row>
    <row r="400396" spans="1:9" s="4" customFormat="1" x14ac:dyDescent="0.2">
      <c r="A400396" s="25"/>
      <c r="B400396" s="64"/>
      <c r="C400396" s="80"/>
      <c r="D400396" s="81"/>
      <c r="E400396" s="79"/>
      <c r="F400396" s="78"/>
      <c r="G400396" s="82"/>
      <c r="H400396" s="82"/>
      <c r="I400396" s="11"/>
    </row>
    <row r="400404" spans="1:9" s="4" customFormat="1" x14ac:dyDescent="0.2">
      <c r="A400404" s="25"/>
      <c r="B400404" s="64"/>
      <c r="C400404" s="80"/>
      <c r="D400404" s="81"/>
      <c r="E400404" s="79"/>
      <c r="F400404" s="78"/>
      <c r="G400404" s="82"/>
      <c r="H400404" s="82"/>
      <c r="I400404" s="11"/>
    </row>
    <row r="400406" spans="1:9" s="4" customFormat="1" x14ac:dyDescent="0.2">
      <c r="A400406" s="25"/>
      <c r="B400406" s="64"/>
      <c r="C400406" s="80"/>
      <c r="D400406" s="81"/>
      <c r="E400406" s="79"/>
      <c r="F400406" s="78"/>
      <c r="G400406" s="82"/>
      <c r="H400406" s="82"/>
      <c r="I400406" s="11"/>
    </row>
    <row r="400412" spans="1:9" s="4" customFormat="1" x14ac:dyDescent="0.2">
      <c r="A400412" s="25"/>
      <c r="B400412" s="64"/>
      <c r="C400412" s="80"/>
      <c r="D400412" s="81"/>
      <c r="E400412" s="79"/>
      <c r="F400412" s="78"/>
      <c r="G400412" s="82"/>
      <c r="H400412" s="82"/>
      <c r="I400412" s="11"/>
    </row>
    <row r="400420" spans="1:9" s="4" customFormat="1" x14ac:dyDescent="0.2">
      <c r="A400420" s="25"/>
      <c r="B400420" s="64"/>
      <c r="C400420" s="80"/>
      <c r="D400420" s="81"/>
      <c r="E400420" s="79"/>
      <c r="F400420" s="78"/>
      <c r="G400420" s="82"/>
      <c r="H400420" s="82"/>
      <c r="I400420" s="11"/>
    </row>
    <row r="400422" spans="1:9" s="4" customFormat="1" x14ac:dyDescent="0.2">
      <c r="A400422" s="25"/>
      <c r="B400422" s="64"/>
      <c r="C400422" s="80"/>
      <c r="D400422" s="81"/>
      <c r="E400422" s="79"/>
      <c r="F400422" s="78"/>
      <c r="G400422" s="82"/>
      <c r="H400422" s="82"/>
      <c r="I400422" s="11"/>
    </row>
    <row r="400428" spans="1:9" s="4" customFormat="1" x14ac:dyDescent="0.2">
      <c r="A400428" s="25"/>
      <c r="B400428" s="64"/>
      <c r="C400428" s="80"/>
      <c r="D400428" s="81"/>
      <c r="E400428" s="79"/>
      <c r="F400428" s="78"/>
      <c r="G400428" s="82"/>
      <c r="H400428" s="82"/>
      <c r="I400428" s="11"/>
    </row>
    <row r="400436" spans="1:9" s="4" customFormat="1" x14ac:dyDescent="0.2">
      <c r="A400436" s="25"/>
      <c r="B400436" s="64"/>
      <c r="C400436" s="80"/>
      <c r="D400436" s="81"/>
      <c r="E400436" s="79"/>
      <c r="F400436" s="78"/>
      <c r="G400436" s="82"/>
      <c r="H400436" s="82"/>
      <c r="I400436" s="11"/>
    </row>
    <row r="400438" spans="1:9" s="4" customFormat="1" x14ac:dyDescent="0.2">
      <c r="A400438" s="25"/>
      <c r="B400438" s="64"/>
      <c r="C400438" s="80"/>
      <c r="D400438" s="81"/>
      <c r="E400438" s="79"/>
      <c r="F400438" s="78"/>
      <c r="G400438" s="82"/>
      <c r="H400438" s="82"/>
      <c r="I400438" s="11"/>
    </row>
    <row r="400444" spans="1:9" s="4" customFormat="1" x14ac:dyDescent="0.2">
      <c r="A400444" s="25"/>
      <c r="B400444" s="64"/>
      <c r="C400444" s="80"/>
      <c r="D400444" s="81"/>
      <c r="E400444" s="79"/>
      <c r="F400444" s="78"/>
      <c r="G400444" s="82"/>
      <c r="H400444" s="82"/>
      <c r="I400444" s="11"/>
    </row>
    <row r="400452" spans="1:9" s="4" customFormat="1" x14ac:dyDescent="0.2">
      <c r="A400452" s="25"/>
      <c r="B400452" s="64"/>
      <c r="C400452" s="80"/>
      <c r="D400452" s="81"/>
      <c r="E400452" s="79"/>
      <c r="F400452" s="78"/>
      <c r="G400452" s="82"/>
      <c r="H400452" s="82"/>
      <c r="I400452" s="11"/>
    </row>
    <row r="400454" spans="1:9" s="4" customFormat="1" x14ac:dyDescent="0.2">
      <c r="A400454" s="25"/>
      <c r="B400454" s="64"/>
      <c r="C400454" s="80"/>
      <c r="D400454" s="81"/>
      <c r="E400454" s="79"/>
      <c r="F400454" s="78"/>
      <c r="G400454" s="82"/>
      <c r="H400454" s="82"/>
      <c r="I400454" s="11"/>
    </row>
    <row r="400460" spans="1:9" s="4" customFormat="1" x14ac:dyDescent="0.2">
      <c r="A400460" s="25"/>
      <c r="B400460" s="64"/>
      <c r="C400460" s="80"/>
      <c r="D400460" s="81"/>
      <c r="E400460" s="79"/>
      <c r="F400460" s="78"/>
      <c r="G400460" s="82"/>
      <c r="H400460" s="82"/>
      <c r="I400460" s="11"/>
    </row>
    <row r="400468" spans="1:9" s="4" customFormat="1" x14ac:dyDescent="0.2">
      <c r="A400468" s="25"/>
      <c r="B400468" s="64"/>
      <c r="C400468" s="80"/>
      <c r="D400468" s="81"/>
      <c r="E400468" s="79"/>
      <c r="F400468" s="78"/>
      <c r="G400468" s="82"/>
      <c r="H400468" s="82"/>
      <c r="I400468" s="11"/>
    </row>
    <row r="400470" spans="1:9" s="4" customFormat="1" x14ac:dyDescent="0.2">
      <c r="A400470" s="25"/>
      <c r="B400470" s="64"/>
      <c r="C400470" s="80"/>
      <c r="D400470" s="81"/>
      <c r="E400470" s="79"/>
      <c r="F400470" s="78"/>
      <c r="G400470" s="82"/>
      <c r="H400470" s="82"/>
      <c r="I400470" s="11"/>
    </row>
    <row r="400476" spans="1:9" s="4" customFormat="1" x14ac:dyDescent="0.2">
      <c r="A400476" s="25"/>
      <c r="B400476" s="64"/>
      <c r="C400476" s="80"/>
      <c r="D400476" s="81"/>
      <c r="E400476" s="79"/>
      <c r="F400476" s="78"/>
      <c r="G400476" s="82"/>
      <c r="H400476" s="82"/>
      <c r="I400476" s="11"/>
    </row>
    <row r="400484" spans="1:9" s="4" customFormat="1" x14ac:dyDescent="0.2">
      <c r="A400484" s="25"/>
      <c r="B400484" s="64"/>
      <c r="C400484" s="80"/>
      <c r="D400484" s="81"/>
      <c r="E400484" s="79"/>
      <c r="F400484" s="78"/>
      <c r="G400484" s="82"/>
      <c r="H400484" s="82"/>
      <c r="I400484" s="11"/>
    </row>
    <row r="400486" spans="1:9" s="4" customFormat="1" x14ac:dyDescent="0.2">
      <c r="A400486" s="25"/>
      <c r="B400486" s="64"/>
      <c r="C400486" s="80"/>
      <c r="D400486" s="81"/>
      <c r="E400486" s="79"/>
      <c r="F400486" s="78"/>
      <c r="G400486" s="82"/>
      <c r="H400486" s="82"/>
      <c r="I400486" s="11"/>
    </row>
    <row r="400492" spans="1:9" s="4" customFormat="1" x14ac:dyDescent="0.2">
      <c r="A400492" s="25"/>
      <c r="B400492" s="64"/>
      <c r="C400492" s="80"/>
      <c r="D400492" s="81"/>
      <c r="E400492" s="79"/>
      <c r="F400492" s="78"/>
      <c r="G400492" s="82"/>
      <c r="H400492" s="82"/>
      <c r="I400492" s="11"/>
    </row>
    <row r="400500" spans="1:9" s="4" customFormat="1" x14ac:dyDescent="0.2">
      <c r="A400500" s="25"/>
      <c r="B400500" s="64"/>
      <c r="C400500" s="80"/>
      <c r="D400500" s="81"/>
      <c r="E400500" s="79"/>
      <c r="F400500" s="78"/>
      <c r="G400500" s="82"/>
      <c r="H400500" s="82"/>
      <c r="I400500" s="11"/>
    </row>
    <row r="400502" spans="1:9" s="4" customFormat="1" x14ac:dyDescent="0.2">
      <c r="A400502" s="25"/>
      <c r="B400502" s="64"/>
      <c r="C400502" s="80"/>
      <c r="D400502" s="81"/>
      <c r="E400502" s="79"/>
      <c r="F400502" s="78"/>
      <c r="G400502" s="82"/>
      <c r="H400502" s="82"/>
      <c r="I400502" s="11"/>
    </row>
    <row r="400508" spans="1:9" s="4" customFormat="1" x14ac:dyDescent="0.2">
      <c r="A400508" s="25"/>
      <c r="B400508" s="64"/>
      <c r="C400508" s="80"/>
      <c r="D400508" s="81"/>
      <c r="E400508" s="79"/>
      <c r="F400508" s="78"/>
      <c r="G400508" s="82"/>
      <c r="H400508" s="82"/>
      <c r="I400508" s="11"/>
    </row>
    <row r="400516" spans="1:9" s="4" customFormat="1" x14ac:dyDescent="0.2">
      <c r="A400516" s="25"/>
      <c r="B400516" s="64"/>
      <c r="C400516" s="80"/>
      <c r="D400516" s="81"/>
      <c r="E400516" s="79"/>
      <c r="F400516" s="78"/>
      <c r="G400516" s="82"/>
      <c r="H400516" s="82"/>
      <c r="I400516" s="11"/>
    </row>
    <row r="400518" spans="1:9" s="4" customFormat="1" x14ac:dyDescent="0.2">
      <c r="A400518" s="25"/>
      <c r="B400518" s="64"/>
      <c r="C400518" s="80"/>
      <c r="D400518" s="81"/>
      <c r="E400518" s="79"/>
      <c r="F400518" s="78"/>
      <c r="G400518" s="82"/>
      <c r="H400518" s="82"/>
      <c r="I400518" s="11"/>
    </row>
    <row r="400524" spans="1:9" s="4" customFormat="1" x14ac:dyDescent="0.2">
      <c r="A400524" s="25"/>
      <c r="B400524" s="64"/>
      <c r="C400524" s="80"/>
      <c r="D400524" s="81"/>
      <c r="E400524" s="79"/>
      <c r="F400524" s="78"/>
      <c r="G400524" s="82"/>
      <c r="H400524" s="82"/>
      <c r="I400524" s="11"/>
    </row>
    <row r="400532" spans="1:9" s="4" customFormat="1" x14ac:dyDescent="0.2">
      <c r="A400532" s="25"/>
      <c r="B400532" s="64"/>
      <c r="C400532" s="80"/>
      <c r="D400532" s="81"/>
      <c r="E400532" s="79"/>
      <c r="F400532" s="78"/>
      <c r="G400532" s="82"/>
      <c r="H400532" s="82"/>
      <c r="I400532" s="11"/>
    </row>
    <row r="400534" spans="1:9" s="4" customFormat="1" x14ac:dyDescent="0.2">
      <c r="A400534" s="25"/>
      <c r="B400534" s="64"/>
      <c r="C400534" s="80"/>
      <c r="D400534" s="81"/>
      <c r="E400534" s="79"/>
      <c r="F400534" s="78"/>
      <c r="G400534" s="82"/>
      <c r="H400534" s="82"/>
      <c r="I400534" s="11"/>
    </row>
    <row r="400540" spans="1:9" s="4" customFormat="1" x14ac:dyDescent="0.2">
      <c r="A400540" s="25"/>
      <c r="B400540" s="64"/>
      <c r="C400540" s="80"/>
      <c r="D400540" s="81"/>
      <c r="E400540" s="79"/>
      <c r="F400540" s="78"/>
      <c r="G400540" s="82"/>
      <c r="H400540" s="82"/>
      <c r="I400540" s="11"/>
    </row>
    <row r="400548" spans="1:9" s="4" customFormat="1" x14ac:dyDescent="0.2">
      <c r="A400548" s="25"/>
      <c r="B400548" s="64"/>
      <c r="C400548" s="80"/>
      <c r="D400548" s="81"/>
      <c r="E400548" s="79"/>
      <c r="F400548" s="78"/>
      <c r="G400548" s="82"/>
      <c r="H400548" s="82"/>
      <c r="I400548" s="11"/>
    </row>
    <row r="400550" spans="1:9" s="4" customFormat="1" x14ac:dyDescent="0.2">
      <c r="A400550" s="25"/>
      <c r="B400550" s="64"/>
      <c r="C400550" s="80"/>
      <c r="D400550" s="81"/>
      <c r="E400550" s="79"/>
      <c r="F400550" s="78"/>
      <c r="G400550" s="82"/>
      <c r="H400550" s="82"/>
      <c r="I400550" s="11"/>
    </row>
    <row r="400556" spans="1:9" s="4" customFormat="1" x14ac:dyDescent="0.2">
      <c r="A400556" s="25"/>
      <c r="B400556" s="64"/>
      <c r="C400556" s="80"/>
      <c r="D400556" s="81"/>
      <c r="E400556" s="79"/>
      <c r="F400556" s="78"/>
      <c r="G400556" s="82"/>
      <c r="H400556" s="82"/>
      <c r="I400556" s="11"/>
    </row>
    <row r="400564" spans="1:9" s="4" customFormat="1" x14ac:dyDescent="0.2">
      <c r="A400564" s="25"/>
      <c r="B400564" s="64"/>
      <c r="C400564" s="80"/>
      <c r="D400564" s="81"/>
      <c r="E400564" s="79"/>
      <c r="F400564" s="78"/>
      <c r="G400564" s="82"/>
      <c r="H400564" s="82"/>
      <c r="I400564" s="11"/>
    </row>
    <row r="400566" spans="1:9" s="4" customFormat="1" x14ac:dyDescent="0.2">
      <c r="A400566" s="25"/>
      <c r="B400566" s="64"/>
      <c r="C400566" s="80"/>
      <c r="D400566" s="81"/>
      <c r="E400566" s="79"/>
      <c r="F400566" s="78"/>
      <c r="G400566" s="82"/>
      <c r="H400566" s="82"/>
      <c r="I400566" s="11"/>
    </row>
    <row r="400572" spans="1:9" s="4" customFormat="1" x14ac:dyDescent="0.2">
      <c r="A400572" s="25"/>
      <c r="B400572" s="64"/>
      <c r="C400572" s="80"/>
      <c r="D400572" s="81"/>
      <c r="E400572" s="79"/>
      <c r="F400572" s="78"/>
      <c r="G400572" s="82"/>
      <c r="H400572" s="82"/>
      <c r="I400572" s="11"/>
    </row>
    <row r="400580" spans="1:9" s="4" customFormat="1" x14ac:dyDescent="0.2">
      <c r="A400580" s="25"/>
      <c r="B400580" s="64"/>
      <c r="C400580" s="80"/>
      <c r="D400580" s="81"/>
      <c r="E400580" s="79"/>
      <c r="F400580" s="78"/>
      <c r="G400580" s="82"/>
      <c r="H400580" s="82"/>
      <c r="I400580" s="11"/>
    </row>
    <row r="400582" spans="1:9" s="4" customFormat="1" x14ac:dyDescent="0.2">
      <c r="A400582" s="25"/>
      <c r="B400582" s="64"/>
      <c r="C400582" s="80"/>
      <c r="D400582" s="81"/>
      <c r="E400582" s="79"/>
      <c r="F400582" s="78"/>
      <c r="G400582" s="82"/>
      <c r="H400582" s="82"/>
      <c r="I400582" s="11"/>
    </row>
    <row r="400588" spans="1:9" s="4" customFormat="1" x14ac:dyDescent="0.2">
      <c r="A400588" s="25"/>
      <c r="B400588" s="64"/>
      <c r="C400588" s="80"/>
      <c r="D400588" s="81"/>
      <c r="E400588" s="79"/>
      <c r="F400588" s="78"/>
      <c r="G400588" s="82"/>
      <c r="H400588" s="82"/>
      <c r="I400588" s="11"/>
    </row>
    <row r="400596" spans="1:9" s="4" customFormat="1" x14ac:dyDescent="0.2">
      <c r="A400596" s="25"/>
      <c r="B400596" s="64"/>
      <c r="C400596" s="80"/>
      <c r="D400596" s="81"/>
      <c r="E400596" s="79"/>
      <c r="F400596" s="78"/>
      <c r="G400596" s="82"/>
      <c r="H400596" s="82"/>
      <c r="I400596" s="11"/>
    </row>
    <row r="400598" spans="1:9" s="4" customFormat="1" x14ac:dyDescent="0.2">
      <c r="A400598" s="25"/>
      <c r="B400598" s="64"/>
      <c r="C400598" s="80"/>
      <c r="D400598" s="81"/>
      <c r="E400598" s="79"/>
      <c r="F400598" s="78"/>
      <c r="G400598" s="82"/>
      <c r="H400598" s="82"/>
      <c r="I400598" s="11"/>
    </row>
    <row r="400604" spans="1:9" s="4" customFormat="1" x14ac:dyDescent="0.2">
      <c r="A400604" s="25"/>
      <c r="B400604" s="64"/>
      <c r="C400604" s="80"/>
      <c r="D400604" s="81"/>
      <c r="E400604" s="79"/>
      <c r="F400604" s="78"/>
      <c r="G400604" s="82"/>
      <c r="H400604" s="82"/>
      <c r="I400604" s="11"/>
    </row>
    <row r="400612" spans="1:9" s="4" customFormat="1" x14ac:dyDescent="0.2">
      <c r="A400612" s="25"/>
      <c r="B400612" s="64"/>
      <c r="C400612" s="80"/>
      <c r="D400612" s="81"/>
      <c r="E400612" s="79"/>
      <c r="F400612" s="78"/>
      <c r="G400612" s="82"/>
      <c r="H400612" s="82"/>
      <c r="I400612" s="11"/>
    </row>
    <row r="400614" spans="1:9" s="4" customFormat="1" x14ac:dyDescent="0.2">
      <c r="A400614" s="25"/>
      <c r="B400614" s="64"/>
      <c r="C400614" s="80"/>
      <c r="D400614" s="81"/>
      <c r="E400614" s="79"/>
      <c r="F400614" s="78"/>
      <c r="G400614" s="82"/>
      <c r="H400614" s="82"/>
      <c r="I400614" s="11"/>
    </row>
    <row r="400620" spans="1:9" s="4" customFormat="1" x14ac:dyDescent="0.2">
      <c r="A400620" s="25"/>
      <c r="B400620" s="64"/>
      <c r="C400620" s="80"/>
      <c r="D400620" s="81"/>
      <c r="E400620" s="79"/>
      <c r="F400620" s="78"/>
      <c r="G400620" s="82"/>
      <c r="H400620" s="82"/>
      <c r="I400620" s="11"/>
    </row>
    <row r="400628" spans="1:9" s="4" customFormat="1" x14ac:dyDescent="0.2">
      <c r="A400628" s="25"/>
      <c r="B400628" s="64"/>
      <c r="C400628" s="80"/>
      <c r="D400628" s="81"/>
      <c r="E400628" s="79"/>
      <c r="F400628" s="78"/>
      <c r="G400628" s="82"/>
      <c r="H400628" s="82"/>
      <c r="I400628" s="11"/>
    </row>
    <row r="400630" spans="1:9" s="4" customFormat="1" x14ac:dyDescent="0.2">
      <c r="A400630" s="25"/>
      <c r="B400630" s="64"/>
      <c r="C400630" s="80"/>
      <c r="D400630" s="81"/>
      <c r="E400630" s="79"/>
      <c r="F400630" s="78"/>
      <c r="G400630" s="82"/>
      <c r="H400630" s="82"/>
      <c r="I400630" s="11"/>
    </row>
    <row r="400636" spans="1:9" s="4" customFormat="1" x14ac:dyDescent="0.2">
      <c r="A400636" s="25"/>
      <c r="B400636" s="64"/>
      <c r="C400636" s="80"/>
      <c r="D400636" s="81"/>
      <c r="E400636" s="79"/>
      <c r="F400636" s="78"/>
      <c r="G400636" s="82"/>
      <c r="H400636" s="82"/>
      <c r="I400636" s="11"/>
    </row>
    <row r="400644" spans="1:9" s="4" customFormat="1" x14ac:dyDescent="0.2">
      <c r="A400644" s="25"/>
      <c r="B400644" s="64"/>
      <c r="C400644" s="80"/>
      <c r="D400644" s="81"/>
      <c r="E400644" s="79"/>
      <c r="F400644" s="78"/>
      <c r="G400644" s="82"/>
      <c r="H400644" s="82"/>
      <c r="I400644" s="11"/>
    </row>
    <row r="400646" spans="1:9" s="4" customFormat="1" x14ac:dyDescent="0.2">
      <c r="A400646" s="25"/>
      <c r="B400646" s="64"/>
      <c r="C400646" s="80"/>
      <c r="D400646" s="81"/>
      <c r="E400646" s="79"/>
      <c r="F400646" s="78"/>
      <c r="G400646" s="82"/>
      <c r="H400646" s="82"/>
      <c r="I400646" s="11"/>
    </row>
    <row r="400652" spans="1:9" s="4" customFormat="1" x14ac:dyDescent="0.2">
      <c r="A400652" s="25"/>
      <c r="B400652" s="64"/>
      <c r="C400652" s="80"/>
      <c r="D400652" s="81"/>
      <c r="E400652" s="79"/>
      <c r="F400652" s="78"/>
      <c r="G400652" s="82"/>
      <c r="H400652" s="82"/>
      <c r="I400652" s="11"/>
    </row>
    <row r="400660" spans="1:9" s="4" customFormat="1" x14ac:dyDescent="0.2">
      <c r="A400660" s="25"/>
      <c r="B400660" s="64"/>
      <c r="C400660" s="80"/>
      <c r="D400660" s="81"/>
      <c r="E400660" s="79"/>
      <c r="F400660" s="78"/>
      <c r="G400660" s="82"/>
      <c r="H400660" s="82"/>
      <c r="I400660" s="11"/>
    </row>
    <row r="400662" spans="1:9" s="4" customFormat="1" x14ac:dyDescent="0.2">
      <c r="A400662" s="25"/>
      <c r="B400662" s="64"/>
      <c r="C400662" s="80"/>
      <c r="D400662" s="81"/>
      <c r="E400662" s="79"/>
      <c r="F400662" s="78"/>
      <c r="G400662" s="82"/>
      <c r="H400662" s="82"/>
      <c r="I400662" s="11"/>
    </row>
    <row r="400668" spans="1:9" s="4" customFormat="1" x14ac:dyDescent="0.2">
      <c r="A400668" s="25"/>
      <c r="B400668" s="64"/>
      <c r="C400668" s="80"/>
      <c r="D400668" s="81"/>
      <c r="E400668" s="79"/>
      <c r="F400668" s="78"/>
      <c r="G400668" s="82"/>
      <c r="H400668" s="82"/>
      <c r="I400668" s="11"/>
    </row>
    <row r="400676" spans="1:9" s="4" customFormat="1" x14ac:dyDescent="0.2">
      <c r="A400676" s="25"/>
      <c r="B400676" s="64"/>
      <c r="C400676" s="80"/>
      <c r="D400676" s="81"/>
      <c r="E400676" s="79"/>
      <c r="F400676" s="78"/>
      <c r="G400676" s="82"/>
      <c r="H400676" s="82"/>
      <c r="I400676" s="11"/>
    </row>
    <row r="400678" spans="1:9" s="4" customFormat="1" x14ac:dyDescent="0.2">
      <c r="A400678" s="25"/>
      <c r="B400678" s="64"/>
      <c r="C400678" s="80"/>
      <c r="D400678" s="81"/>
      <c r="E400678" s="79"/>
      <c r="F400678" s="78"/>
      <c r="G400678" s="82"/>
      <c r="H400678" s="82"/>
      <c r="I400678" s="11"/>
    </row>
    <row r="400684" spans="1:9" s="4" customFormat="1" x14ac:dyDescent="0.2">
      <c r="A400684" s="25"/>
      <c r="B400684" s="64"/>
      <c r="C400684" s="80"/>
      <c r="D400684" s="81"/>
      <c r="E400684" s="79"/>
      <c r="F400684" s="78"/>
      <c r="G400684" s="82"/>
      <c r="H400684" s="82"/>
      <c r="I400684" s="11"/>
    </row>
    <row r="400692" spans="1:9" s="4" customFormat="1" x14ac:dyDescent="0.2">
      <c r="A400692" s="25"/>
      <c r="B400692" s="64"/>
      <c r="C400692" s="80"/>
      <c r="D400692" s="81"/>
      <c r="E400692" s="79"/>
      <c r="F400692" s="78"/>
      <c r="G400692" s="82"/>
      <c r="H400692" s="82"/>
      <c r="I400692" s="11"/>
    </row>
    <row r="400694" spans="1:9" s="4" customFormat="1" x14ac:dyDescent="0.2">
      <c r="A400694" s="25"/>
      <c r="B400694" s="64"/>
      <c r="C400694" s="80"/>
      <c r="D400694" s="81"/>
      <c r="E400694" s="79"/>
      <c r="F400694" s="78"/>
      <c r="G400694" s="82"/>
      <c r="H400694" s="82"/>
      <c r="I400694" s="11"/>
    </row>
    <row r="400700" spans="1:9" s="4" customFormat="1" x14ac:dyDescent="0.2">
      <c r="A400700" s="25"/>
      <c r="B400700" s="64"/>
      <c r="C400700" s="80"/>
      <c r="D400700" s="81"/>
      <c r="E400700" s="79"/>
      <c r="F400700" s="78"/>
      <c r="G400700" s="82"/>
      <c r="H400700" s="82"/>
      <c r="I400700" s="11"/>
    </row>
    <row r="400708" spans="1:9" s="4" customFormat="1" x14ac:dyDescent="0.2">
      <c r="A400708" s="25"/>
      <c r="B400708" s="64"/>
      <c r="C400708" s="80"/>
      <c r="D400708" s="81"/>
      <c r="E400708" s="79"/>
      <c r="F400708" s="78"/>
      <c r="G400708" s="82"/>
      <c r="H400708" s="82"/>
      <c r="I400708" s="11"/>
    </row>
    <row r="400710" spans="1:9" s="4" customFormat="1" x14ac:dyDescent="0.2">
      <c r="A400710" s="25"/>
      <c r="B400710" s="64"/>
      <c r="C400710" s="80"/>
      <c r="D400710" s="81"/>
      <c r="E400710" s="79"/>
      <c r="F400710" s="78"/>
      <c r="G400710" s="82"/>
      <c r="H400710" s="82"/>
      <c r="I400710" s="11"/>
    </row>
    <row r="400716" spans="1:9" s="4" customFormat="1" x14ac:dyDescent="0.2">
      <c r="A400716" s="25"/>
      <c r="B400716" s="64"/>
      <c r="C400716" s="80"/>
      <c r="D400716" s="81"/>
      <c r="E400716" s="79"/>
      <c r="F400716" s="78"/>
      <c r="G400716" s="82"/>
      <c r="H400716" s="82"/>
      <c r="I400716" s="11"/>
    </row>
    <row r="400724" spans="1:9" s="4" customFormat="1" x14ac:dyDescent="0.2">
      <c r="A400724" s="25"/>
      <c r="B400724" s="64"/>
      <c r="C400724" s="80"/>
      <c r="D400724" s="81"/>
      <c r="E400724" s="79"/>
      <c r="F400724" s="78"/>
      <c r="G400724" s="82"/>
      <c r="H400724" s="82"/>
      <c r="I400724" s="11"/>
    </row>
    <row r="400726" spans="1:9" s="4" customFormat="1" x14ac:dyDescent="0.2">
      <c r="A400726" s="25"/>
      <c r="B400726" s="64"/>
      <c r="C400726" s="80"/>
      <c r="D400726" s="81"/>
      <c r="E400726" s="79"/>
      <c r="F400726" s="78"/>
      <c r="G400726" s="82"/>
      <c r="H400726" s="82"/>
      <c r="I400726" s="11"/>
    </row>
    <row r="400732" spans="1:9" s="4" customFormat="1" x14ac:dyDescent="0.2">
      <c r="A400732" s="25"/>
      <c r="B400732" s="64"/>
      <c r="C400732" s="80"/>
      <c r="D400732" s="81"/>
      <c r="E400732" s="79"/>
      <c r="F400732" s="78"/>
      <c r="G400732" s="82"/>
      <c r="H400732" s="82"/>
      <c r="I400732" s="11"/>
    </row>
    <row r="400740" spans="1:9" s="4" customFormat="1" x14ac:dyDescent="0.2">
      <c r="A400740" s="25"/>
      <c r="B400740" s="64"/>
      <c r="C400740" s="80"/>
      <c r="D400740" s="81"/>
      <c r="E400740" s="79"/>
      <c r="F400740" s="78"/>
      <c r="G400740" s="82"/>
      <c r="H400740" s="82"/>
      <c r="I400740" s="11"/>
    </row>
    <row r="400742" spans="1:9" s="4" customFormat="1" x14ac:dyDescent="0.2">
      <c r="A400742" s="25"/>
      <c r="B400742" s="64"/>
      <c r="C400742" s="80"/>
      <c r="D400742" s="81"/>
      <c r="E400742" s="79"/>
      <c r="F400742" s="78"/>
      <c r="G400742" s="82"/>
      <c r="H400742" s="82"/>
      <c r="I400742" s="11"/>
    </row>
    <row r="400748" spans="1:9" s="4" customFormat="1" x14ac:dyDescent="0.2">
      <c r="A400748" s="25"/>
      <c r="B400748" s="64"/>
      <c r="C400748" s="80"/>
      <c r="D400748" s="81"/>
      <c r="E400748" s="79"/>
      <c r="F400748" s="78"/>
      <c r="G400748" s="82"/>
      <c r="H400748" s="82"/>
      <c r="I400748" s="11"/>
    </row>
    <row r="400756" spans="1:9" s="4" customFormat="1" x14ac:dyDescent="0.2">
      <c r="A400756" s="25"/>
      <c r="B400756" s="64"/>
      <c r="C400756" s="80"/>
      <c r="D400756" s="81"/>
      <c r="E400756" s="79"/>
      <c r="F400756" s="78"/>
      <c r="G400756" s="82"/>
      <c r="H400756" s="82"/>
      <c r="I400756" s="11"/>
    </row>
    <row r="400758" spans="1:9" s="4" customFormat="1" x14ac:dyDescent="0.2">
      <c r="A400758" s="25"/>
      <c r="B400758" s="64"/>
      <c r="C400758" s="80"/>
      <c r="D400758" s="81"/>
      <c r="E400758" s="79"/>
      <c r="F400758" s="78"/>
      <c r="G400758" s="82"/>
      <c r="H400758" s="82"/>
      <c r="I400758" s="11"/>
    </row>
    <row r="400764" spans="1:9" s="4" customFormat="1" x14ac:dyDescent="0.2">
      <c r="A400764" s="25"/>
      <c r="B400764" s="64"/>
      <c r="C400764" s="80"/>
      <c r="D400764" s="81"/>
      <c r="E400764" s="79"/>
      <c r="F400764" s="78"/>
      <c r="G400764" s="82"/>
      <c r="H400764" s="82"/>
      <c r="I400764" s="11"/>
    </row>
    <row r="400772" spans="1:9" s="4" customFormat="1" x14ac:dyDescent="0.2">
      <c r="A400772" s="25"/>
      <c r="B400772" s="64"/>
      <c r="C400772" s="80"/>
      <c r="D400772" s="81"/>
      <c r="E400772" s="79"/>
      <c r="F400772" s="78"/>
      <c r="G400772" s="82"/>
      <c r="H400772" s="82"/>
      <c r="I400772" s="11"/>
    </row>
    <row r="400774" spans="1:9" s="4" customFormat="1" x14ac:dyDescent="0.2">
      <c r="A400774" s="25"/>
      <c r="B400774" s="64"/>
      <c r="C400774" s="80"/>
      <c r="D400774" s="81"/>
      <c r="E400774" s="79"/>
      <c r="F400774" s="78"/>
      <c r="G400774" s="82"/>
      <c r="H400774" s="82"/>
      <c r="I400774" s="11"/>
    </row>
    <row r="400780" spans="1:9" s="4" customFormat="1" x14ac:dyDescent="0.2">
      <c r="A400780" s="25"/>
      <c r="B400780" s="64"/>
      <c r="C400780" s="80"/>
      <c r="D400780" s="81"/>
      <c r="E400780" s="79"/>
      <c r="F400780" s="78"/>
      <c r="G400780" s="82"/>
      <c r="H400780" s="82"/>
      <c r="I400780" s="11"/>
    </row>
    <row r="400788" spans="1:9" s="4" customFormat="1" x14ac:dyDescent="0.2">
      <c r="A400788" s="25"/>
      <c r="B400788" s="64"/>
      <c r="C400788" s="80"/>
      <c r="D400788" s="81"/>
      <c r="E400788" s="79"/>
      <c r="F400788" s="78"/>
      <c r="G400788" s="82"/>
      <c r="H400788" s="82"/>
      <c r="I400788" s="11"/>
    </row>
    <row r="400790" spans="1:9" s="4" customFormat="1" x14ac:dyDescent="0.2">
      <c r="A400790" s="25"/>
      <c r="B400790" s="64"/>
      <c r="C400790" s="80"/>
      <c r="D400790" s="81"/>
      <c r="E400790" s="79"/>
      <c r="F400790" s="78"/>
      <c r="G400790" s="82"/>
      <c r="H400790" s="82"/>
      <c r="I400790" s="11"/>
    </row>
    <row r="400796" spans="1:9" s="4" customFormat="1" x14ac:dyDescent="0.2">
      <c r="A400796" s="25"/>
      <c r="B400796" s="64"/>
      <c r="C400796" s="80"/>
      <c r="D400796" s="81"/>
      <c r="E400796" s="79"/>
      <c r="F400796" s="78"/>
      <c r="G400796" s="82"/>
      <c r="H400796" s="82"/>
      <c r="I400796" s="11"/>
    </row>
    <row r="400804" spans="1:9" s="4" customFormat="1" x14ac:dyDescent="0.2">
      <c r="A400804" s="25"/>
      <c r="B400804" s="64"/>
      <c r="C400804" s="80"/>
      <c r="D400804" s="81"/>
      <c r="E400804" s="79"/>
      <c r="F400804" s="78"/>
      <c r="G400804" s="82"/>
      <c r="H400804" s="82"/>
      <c r="I400804" s="11"/>
    </row>
    <row r="400806" spans="1:9" s="4" customFormat="1" x14ac:dyDescent="0.2">
      <c r="A400806" s="25"/>
      <c r="B400806" s="64"/>
      <c r="C400806" s="80"/>
      <c r="D400806" s="81"/>
      <c r="E400806" s="79"/>
      <c r="F400806" s="78"/>
      <c r="G400806" s="82"/>
      <c r="H400806" s="82"/>
      <c r="I400806" s="11"/>
    </row>
    <row r="400812" spans="1:9" s="4" customFormat="1" x14ac:dyDescent="0.2">
      <c r="A400812" s="25"/>
      <c r="B400812" s="64"/>
      <c r="C400812" s="80"/>
      <c r="D400812" s="81"/>
      <c r="E400812" s="79"/>
      <c r="F400812" s="78"/>
      <c r="G400812" s="82"/>
      <c r="H400812" s="82"/>
      <c r="I400812" s="11"/>
    </row>
    <row r="400820" spans="1:9" s="4" customFormat="1" x14ac:dyDescent="0.2">
      <c r="A400820" s="25"/>
      <c r="B400820" s="64"/>
      <c r="C400820" s="80"/>
      <c r="D400820" s="81"/>
      <c r="E400820" s="79"/>
      <c r="F400820" s="78"/>
      <c r="G400820" s="82"/>
      <c r="H400820" s="82"/>
      <c r="I400820" s="11"/>
    </row>
    <row r="400822" spans="1:9" s="4" customFormat="1" x14ac:dyDescent="0.2">
      <c r="A400822" s="25"/>
      <c r="B400822" s="64"/>
      <c r="C400822" s="80"/>
      <c r="D400822" s="81"/>
      <c r="E400822" s="79"/>
      <c r="F400822" s="78"/>
      <c r="G400822" s="82"/>
      <c r="H400822" s="82"/>
      <c r="I400822" s="11"/>
    </row>
    <row r="400828" spans="1:9" s="4" customFormat="1" x14ac:dyDescent="0.2">
      <c r="A400828" s="25"/>
      <c r="B400828" s="64"/>
      <c r="C400828" s="80"/>
      <c r="D400828" s="81"/>
      <c r="E400828" s="79"/>
      <c r="F400828" s="78"/>
      <c r="G400828" s="82"/>
      <c r="H400828" s="82"/>
      <c r="I400828" s="11"/>
    </row>
    <row r="400836" spans="1:9" s="4" customFormat="1" x14ac:dyDescent="0.2">
      <c r="A400836" s="25"/>
      <c r="B400836" s="64"/>
      <c r="C400836" s="80"/>
      <c r="D400836" s="81"/>
      <c r="E400836" s="79"/>
      <c r="F400836" s="78"/>
      <c r="G400836" s="82"/>
      <c r="H400836" s="82"/>
      <c r="I400836" s="11"/>
    </row>
    <row r="400838" spans="1:9" s="4" customFormat="1" x14ac:dyDescent="0.2">
      <c r="A400838" s="25"/>
      <c r="B400838" s="64"/>
      <c r="C400838" s="80"/>
      <c r="D400838" s="81"/>
      <c r="E400838" s="79"/>
      <c r="F400838" s="78"/>
      <c r="G400838" s="82"/>
      <c r="H400838" s="82"/>
      <c r="I400838" s="11"/>
    </row>
    <row r="400844" spans="1:9" s="4" customFormat="1" x14ac:dyDescent="0.2">
      <c r="A400844" s="25"/>
      <c r="B400844" s="64"/>
      <c r="C400844" s="80"/>
      <c r="D400844" s="81"/>
      <c r="E400844" s="79"/>
      <c r="F400844" s="78"/>
      <c r="G400844" s="82"/>
      <c r="H400844" s="82"/>
      <c r="I400844" s="11"/>
    </row>
    <row r="400852" spans="1:9" s="4" customFormat="1" x14ac:dyDescent="0.2">
      <c r="A400852" s="25"/>
      <c r="B400852" s="64"/>
      <c r="C400852" s="80"/>
      <c r="D400852" s="81"/>
      <c r="E400852" s="79"/>
      <c r="F400852" s="78"/>
      <c r="G400852" s="82"/>
      <c r="H400852" s="82"/>
      <c r="I400852" s="11"/>
    </row>
    <row r="400854" spans="1:9" s="4" customFormat="1" x14ac:dyDescent="0.2">
      <c r="A400854" s="25"/>
      <c r="B400854" s="64"/>
      <c r="C400854" s="80"/>
      <c r="D400854" s="81"/>
      <c r="E400854" s="79"/>
      <c r="F400854" s="78"/>
      <c r="G400854" s="82"/>
      <c r="H400854" s="82"/>
      <c r="I400854" s="11"/>
    </row>
    <row r="400860" spans="1:9" s="4" customFormat="1" x14ac:dyDescent="0.2">
      <c r="A400860" s="25"/>
      <c r="B400860" s="64"/>
      <c r="C400860" s="80"/>
      <c r="D400860" s="81"/>
      <c r="E400860" s="79"/>
      <c r="F400860" s="78"/>
      <c r="G400860" s="82"/>
      <c r="H400860" s="82"/>
      <c r="I400860" s="11"/>
    </row>
    <row r="400868" spans="1:9" s="4" customFormat="1" x14ac:dyDescent="0.2">
      <c r="A400868" s="25"/>
      <c r="B400868" s="64"/>
      <c r="C400868" s="80"/>
      <c r="D400868" s="81"/>
      <c r="E400868" s="79"/>
      <c r="F400868" s="78"/>
      <c r="G400868" s="82"/>
      <c r="H400868" s="82"/>
      <c r="I400868" s="11"/>
    </row>
    <row r="400870" spans="1:9" s="4" customFormat="1" x14ac:dyDescent="0.2">
      <c r="A400870" s="25"/>
      <c r="B400870" s="64"/>
      <c r="C400870" s="80"/>
      <c r="D400870" s="81"/>
      <c r="E400870" s="79"/>
      <c r="F400870" s="78"/>
      <c r="G400870" s="82"/>
      <c r="H400870" s="82"/>
      <c r="I400870" s="11"/>
    </row>
    <row r="400876" spans="1:9" s="4" customFormat="1" x14ac:dyDescent="0.2">
      <c r="A400876" s="25"/>
      <c r="B400876" s="64"/>
      <c r="C400876" s="80"/>
      <c r="D400876" s="81"/>
      <c r="E400876" s="79"/>
      <c r="F400876" s="78"/>
      <c r="G400876" s="82"/>
      <c r="H400876" s="82"/>
      <c r="I400876" s="11"/>
    </row>
    <row r="400884" spans="1:9" s="4" customFormat="1" x14ac:dyDescent="0.2">
      <c r="A400884" s="25"/>
      <c r="B400884" s="64"/>
      <c r="C400884" s="80"/>
      <c r="D400884" s="81"/>
      <c r="E400884" s="79"/>
      <c r="F400884" s="78"/>
      <c r="G400884" s="82"/>
      <c r="H400884" s="82"/>
      <c r="I400884" s="11"/>
    </row>
    <row r="400886" spans="1:9" s="4" customFormat="1" x14ac:dyDescent="0.2">
      <c r="A400886" s="25"/>
      <c r="B400886" s="64"/>
      <c r="C400886" s="80"/>
      <c r="D400886" s="81"/>
      <c r="E400886" s="79"/>
      <c r="F400886" s="78"/>
      <c r="G400886" s="82"/>
      <c r="H400886" s="82"/>
      <c r="I400886" s="11"/>
    </row>
    <row r="400892" spans="1:9" s="4" customFormat="1" x14ac:dyDescent="0.2">
      <c r="A400892" s="25"/>
      <c r="B400892" s="64"/>
      <c r="C400892" s="80"/>
      <c r="D400892" s="81"/>
      <c r="E400892" s="79"/>
      <c r="F400892" s="78"/>
      <c r="G400892" s="82"/>
      <c r="H400892" s="82"/>
      <c r="I400892" s="11"/>
    </row>
    <row r="400900" spans="1:9" s="4" customFormat="1" x14ac:dyDescent="0.2">
      <c r="A400900" s="25"/>
      <c r="B400900" s="64"/>
      <c r="C400900" s="80"/>
      <c r="D400900" s="81"/>
      <c r="E400900" s="79"/>
      <c r="F400900" s="78"/>
      <c r="G400900" s="82"/>
      <c r="H400900" s="82"/>
      <c r="I400900" s="11"/>
    </row>
    <row r="400902" spans="1:9" s="4" customFormat="1" x14ac:dyDescent="0.2">
      <c r="A400902" s="25"/>
      <c r="B400902" s="64"/>
      <c r="C400902" s="80"/>
      <c r="D400902" s="81"/>
      <c r="E400902" s="79"/>
      <c r="F400902" s="78"/>
      <c r="G400902" s="82"/>
      <c r="H400902" s="82"/>
      <c r="I400902" s="11"/>
    </row>
    <row r="400908" spans="1:9" s="4" customFormat="1" x14ac:dyDescent="0.2">
      <c r="A400908" s="25"/>
      <c r="B400908" s="64"/>
      <c r="C400908" s="80"/>
      <c r="D400908" s="81"/>
      <c r="E400908" s="79"/>
      <c r="F400908" s="78"/>
      <c r="G400908" s="82"/>
      <c r="H400908" s="82"/>
      <c r="I400908" s="11"/>
    </row>
    <row r="400916" spans="1:9" s="4" customFormat="1" x14ac:dyDescent="0.2">
      <c r="A400916" s="25"/>
      <c r="B400916" s="64"/>
      <c r="C400916" s="80"/>
      <c r="D400916" s="81"/>
      <c r="E400916" s="79"/>
      <c r="F400916" s="78"/>
      <c r="G400916" s="82"/>
      <c r="H400916" s="82"/>
      <c r="I400916" s="11"/>
    </row>
    <row r="400918" spans="1:9" s="4" customFormat="1" x14ac:dyDescent="0.2">
      <c r="A400918" s="25"/>
      <c r="B400918" s="64"/>
      <c r="C400918" s="80"/>
      <c r="D400918" s="81"/>
      <c r="E400918" s="79"/>
      <c r="F400918" s="78"/>
      <c r="G400918" s="82"/>
      <c r="H400918" s="82"/>
      <c r="I400918" s="11"/>
    </row>
    <row r="400924" spans="1:9" s="4" customFormat="1" x14ac:dyDescent="0.2">
      <c r="A400924" s="25"/>
      <c r="B400924" s="64"/>
      <c r="C400924" s="80"/>
      <c r="D400924" s="81"/>
      <c r="E400924" s="79"/>
      <c r="F400924" s="78"/>
      <c r="G400924" s="82"/>
      <c r="H400924" s="82"/>
      <c r="I400924" s="11"/>
    </row>
    <row r="400932" spans="1:9" s="4" customFormat="1" x14ac:dyDescent="0.2">
      <c r="A400932" s="25"/>
      <c r="B400932" s="64"/>
      <c r="C400932" s="80"/>
      <c r="D400932" s="81"/>
      <c r="E400932" s="79"/>
      <c r="F400932" s="78"/>
      <c r="G400932" s="82"/>
      <c r="H400932" s="82"/>
      <c r="I400932" s="11"/>
    </row>
    <row r="400934" spans="1:9" s="4" customFormat="1" x14ac:dyDescent="0.2">
      <c r="A400934" s="25"/>
      <c r="B400934" s="64"/>
      <c r="C400934" s="80"/>
      <c r="D400934" s="81"/>
      <c r="E400934" s="79"/>
      <c r="F400934" s="78"/>
      <c r="G400934" s="82"/>
      <c r="H400934" s="82"/>
      <c r="I400934" s="11"/>
    </row>
    <row r="400940" spans="1:9" s="4" customFormat="1" x14ac:dyDescent="0.2">
      <c r="A400940" s="25"/>
      <c r="B400940" s="64"/>
      <c r="C400940" s="80"/>
      <c r="D400940" s="81"/>
      <c r="E400940" s="79"/>
      <c r="F400940" s="78"/>
      <c r="G400940" s="82"/>
      <c r="H400940" s="82"/>
      <c r="I400940" s="11"/>
    </row>
    <row r="400948" spans="1:9" s="4" customFormat="1" x14ac:dyDescent="0.2">
      <c r="A400948" s="25"/>
      <c r="B400948" s="64"/>
      <c r="C400948" s="80"/>
      <c r="D400948" s="81"/>
      <c r="E400948" s="79"/>
      <c r="F400948" s="78"/>
      <c r="G400948" s="82"/>
      <c r="H400948" s="82"/>
      <c r="I400948" s="11"/>
    </row>
    <row r="400950" spans="1:9" s="4" customFormat="1" x14ac:dyDescent="0.2">
      <c r="A400950" s="25"/>
      <c r="B400950" s="64"/>
      <c r="C400950" s="80"/>
      <c r="D400950" s="81"/>
      <c r="E400950" s="79"/>
      <c r="F400950" s="78"/>
      <c r="G400950" s="82"/>
      <c r="H400950" s="82"/>
      <c r="I400950" s="11"/>
    </row>
    <row r="400956" spans="1:9" s="4" customFormat="1" x14ac:dyDescent="0.2">
      <c r="A400956" s="25"/>
      <c r="B400956" s="64"/>
      <c r="C400956" s="80"/>
      <c r="D400956" s="81"/>
      <c r="E400956" s="79"/>
      <c r="F400956" s="78"/>
      <c r="G400956" s="82"/>
      <c r="H400956" s="82"/>
      <c r="I400956" s="11"/>
    </row>
    <row r="400964" spans="1:9" s="4" customFormat="1" x14ac:dyDescent="0.2">
      <c r="A400964" s="25"/>
      <c r="B400964" s="64"/>
      <c r="C400964" s="80"/>
      <c r="D400964" s="81"/>
      <c r="E400964" s="79"/>
      <c r="F400964" s="78"/>
      <c r="G400964" s="82"/>
      <c r="H400964" s="82"/>
      <c r="I400964" s="11"/>
    </row>
    <row r="400966" spans="1:9" s="4" customFormat="1" x14ac:dyDescent="0.2">
      <c r="A400966" s="25"/>
      <c r="B400966" s="64"/>
      <c r="C400966" s="80"/>
      <c r="D400966" s="81"/>
      <c r="E400966" s="79"/>
      <c r="F400966" s="78"/>
      <c r="G400966" s="82"/>
      <c r="H400966" s="82"/>
      <c r="I400966" s="11"/>
    </row>
    <row r="400972" spans="1:9" s="4" customFormat="1" x14ac:dyDescent="0.2">
      <c r="A400972" s="25"/>
      <c r="B400972" s="64"/>
      <c r="C400972" s="80"/>
      <c r="D400972" s="81"/>
      <c r="E400972" s="79"/>
      <c r="F400972" s="78"/>
      <c r="G400972" s="82"/>
      <c r="H400972" s="82"/>
      <c r="I400972" s="11"/>
    </row>
    <row r="400980" spans="1:9" s="4" customFormat="1" x14ac:dyDescent="0.2">
      <c r="A400980" s="25"/>
      <c r="B400980" s="64"/>
      <c r="C400980" s="80"/>
      <c r="D400980" s="81"/>
      <c r="E400980" s="79"/>
      <c r="F400980" s="78"/>
      <c r="G400980" s="82"/>
      <c r="H400980" s="82"/>
      <c r="I400980" s="11"/>
    </row>
    <row r="400982" spans="1:9" s="4" customFormat="1" x14ac:dyDescent="0.2">
      <c r="A400982" s="25"/>
      <c r="B400982" s="64"/>
      <c r="C400982" s="80"/>
      <c r="D400982" s="81"/>
      <c r="E400982" s="79"/>
      <c r="F400982" s="78"/>
      <c r="G400982" s="82"/>
      <c r="H400982" s="82"/>
      <c r="I400982" s="11"/>
    </row>
    <row r="400988" spans="1:9" s="4" customFormat="1" x14ac:dyDescent="0.2">
      <c r="A400988" s="25"/>
      <c r="B400988" s="64"/>
      <c r="C400988" s="80"/>
      <c r="D400988" s="81"/>
      <c r="E400988" s="79"/>
      <c r="F400988" s="78"/>
      <c r="G400988" s="82"/>
      <c r="H400988" s="82"/>
      <c r="I400988" s="11"/>
    </row>
    <row r="400996" spans="1:9" s="4" customFormat="1" x14ac:dyDescent="0.2">
      <c r="A400996" s="25"/>
      <c r="B400996" s="64"/>
      <c r="C400996" s="80"/>
      <c r="D400996" s="81"/>
      <c r="E400996" s="79"/>
      <c r="F400996" s="78"/>
      <c r="G400996" s="82"/>
      <c r="H400996" s="82"/>
      <c r="I400996" s="11"/>
    </row>
    <row r="400998" spans="1:9" s="4" customFormat="1" x14ac:dyDescent="0.2">
      <c r="A400998" s="25"/>
      <c r="B400998" s="64"/>
      <c r="C400998" s="80"/>
      <c r="D400998" s="81"/>
      <c r="E400998" s="79"/>
      <c r="F400998" s="78"/>
      <c r="G400998" s="82"/>
      <c r="H400998" s="82"/>
      <c r="I400998" s="11"/>
    </row>
    <row r="401004" spans="1:9" s="4" customFormat="1" x14ac:dyDescent="0.2">
      <c r="A401004" s="25"/>
      <c r="B401004" s="64"/>
      <c r="C401004" s="80"/>
      <c r="D401004" s="81"/>
      <c r="E401004" s="79"/>
      <c r="F401004" s="78"/>
      <c r="G401004" s="82"/>
      <c r="H401004" s="82"/>
      <c r="I401004" s="11"/>
    </row>
    <row r="401012" spans="1:9" s="4" customFormat="1" x14ac:dyDescent="0.2">
      <c r="A401012" s="25"/>
      <c r="B401012" s="64"/>
      <c r="C401012" s="80"/>
      <c r="D401012" s="81"/>
      <c r="E401012" s="79"/>
      <c r="F401012" s="78"/>
      <c r="G401012" s="82"/>
      <c r="H401012" s="82"/>
      <c r="I401012" s="11"/>
    </row>
    <row r="401014" spans="1:9" s="4" customFormat="1" x14ac:dyDescent="0.2">
      <c r="A401014" s="25"/>
      <c r="B401014" s="64"/>
      <c r="C401014" s="80"/>
      <c r="D401014" s="81"/>
      <c r="E401014" s="79"/>
      <c r="F401014" s="78"/>
      <c r="G401014" s="82"/>
      <c r="H401014" s="82"/>
      <c r="I401014" s="11"/>
    </row>
    <row r="401020" spans="1:9" s="4" customFormat="1" x14ac:dyDescent="0.2">
      <c r="A401020" s="25"/>
      <c r="B401020" s="64"/>
      <c r="C401020" s="80"/>
      <c r="D401020" s="81"/>
      <c r="E401020" s="79"/>
      <c r="F401020" s="78"/>
      <c r="G401020" s="82"/>
      <c r="H401020" s="82"/>
      <c r="I401020" s="11"/>
    </row>
    <row r="401028" spans="1:9" s="4" customFormat="1" x14ac:dyDescent="0.2">
      <c r="A401028" s="25"/>
      <c r="B401028" s="64"/>
      <c r="C401028" s="80"/>
      <c r="D401028" s="81"/>
      <c r="E401028" s="79"/>
      <c r="F401028" s="78"/>
      <c r="G401028" s="82"/>
      <c r="H401028" s="82"/>
      <c r="I401028" s="11"/>
    </row>
    <row r="401030" spans="1:9" s="4" customFormat="1" x14ac:dyDescent="0.2">
      <c r="A401030" s="25"/>
      <c r="B401030" s="64"/>
      <c r="C401030" s="80"/>
      <c r="D401030" s="81"/>
      <c r="E401030" s="79"/>
      <c r="F401030" s="78"/>
      <c r="G401030" s="82"/>
      <c r="H401030" s="82"/>
      <c r="I401030" s="11"/>
    </row>
    <row r="401036" spans="1:9" s="4" customFormat="1" x14ac:dyDescent="0.2">
      <c r="A401036" s="25"/>
      <c r="B401036" s="64"/>
      <c r="C401036" s="80"/>
      <c r="D401036" s="81"/>
      <c r="E401036" s="79"/>
      <c r="F401036" s="78"/>
      <c r="G401036" s="82"/>
      <c r="H401036" s="82"/>
      <c r="I401036" s="11"/>
    </row>
    <row r="401044" spans="1:9" s="4" customFormat="1" x14ac:dyDescent="0.2">
      <c r="A401044" s="25"/>
      <c r="B401044" s="64"/>
      <c r="C401044" s="80"/>
      <c r="D401044" s="81"/>
      <c r="E401044" s="79"/>
      <c r="F401044" s="78"/>
      <c r="G401044" s="82"/>
      <c r="H401044" s="82"/>
      <c r="I401044" s="11"/>
    </row>
    <row r="401046" spans="1:9" s="4" customFormat="1" x14ac:dyDescent="0.2">
      <c r="A401046" s="25"/>
      <c r="B401046" s="64"/>
      <c r="C401046" s="80"/>
      <c r="D401046" s="81"/>
      <c r="E401046" s="79"/>
      <c r="F401046" s="78"/>
      <c r="G401046" s="82"/>
      <c r="H401046" s="82"/>
      <c r="I401046" s="11"/>
    </row>
    <row r="401052" spans="1:9" s="4" customFormat="1" x14ac:dyDescent="0.2">
      <c r="A401052" s="25"/>
      <c r="B401052" s="64"/>
      <c r="C401052" s="80"/>
      <c r="D401052" s="81"/>
      <c r="E401052" s="79"/>
      <c r="F401052" s="78"/>
      <c r="G401052" s="82"/>
      <c r="H401052" s="82"/>
      <c r="I401052" s="11"/>
    </row>
    <row r="401060" spans="1:9" s="4" customFormat="1" x14ac:dyDescent="0.2">
      <c r="A401060" s="25"/>
      <c r="B401060" s="64"/>
      <c r="C401060" s="80"/>
      <c r="D401060" s="81"/>
      <c r="E401060" s="79"/>
      <c r="F401060" s="78"/>
      <c r="G401060" s="82"/>
      <c r="H401060" s="82"/>
      <c r="I401060" s="11"/>
    </row>
    <row r="401062" spans="1:9" s="4" customFormat="1" x14ac:dyDescent="0.2">
      <c r="A401062" s="25"/>
      <c r="B401062" s="64"/>
      <c r="C401062" s="80"/>
      <c r="D401062" s="81"/>
      <c r="E401062" s="79"/>
      <c r="F401062" s="78"/>
      <c r="G401062" s="82"/>
      <c r="H401062" s="82"/>
      <c r="I401062" s="11"/>
    </row>
    <row r="401068" spans="1:9" s="4" customFormat="1" x14ac:dyDescent="0.2">
      <c r="A401068" s="25"/>
      <c r="B401068" s="64"/>
      <c r="C401068" s="80"/>
      <c r="D401068" s="81"/>
      <c r="E401068" s="79"/>
      <c r="F401068" s="78"/>
      <c r="G401068" s="82"/>
      <c r="H401068" s="82"/>
      <c r="I401068" s="11"/>
    </row>
    <row r="401076" spans="1:9" s="4" customFormat="1" x14ac:dyDescent="0.2">
      <c r="A401076" s="25"/>
      <c r="B401076" s="64"/>
      <c r="C401076" s="80"/>
      <c r="D401076" s="81"/>
      <c r="E401076" s="79"/>
      <c r="F401076" s="78"/>
      <c r="G401076" s="82"/>
      <c r="H401076" s="82"/>
      <c r="I401076" s="11"/>
    </row>
    <row r="401078" spans="1:9" s="4" customFormat="1" x14ac:dyDescent="0.2">
      <c r="A401078" s="25"/>
      <c r="B401078" s="64"/>
      <c r="C401078" s="80"/>
      <c r="D401078" s="81"/>
      <c r="E401078" s="79"/>
      <c r="F401078" s="78"/>
      <c r="G401078" s="82"/>
      <c r="H401078" s="82"/>
      <c r="I401078" s="11"/>
    </row>
    <row r="401084" spans="1:9" s="4" customFormat="1" x14ac:dyDescent="0.2">
      <c r="A401084" s="25"/>
      <c r="B401084" s="64"/>
      <c r="C401084" s="80"/>
      <c r="D401084" s="81"/>
      <c r="E401084" s="79"/>
      <c r="F401084" s="78"/>
      <c r="G401084" s="82"/>
      <c r="H401084" s="82"/>
      <c r="I401084" s="11"/>
    </row>
    <row r="401092" spans="1:9" s="4" customFormat="1" x14ac:dyDescent="0.2">
      <c r="A401092" s="25"/>
      <c r="B401092" s="64"/>
      <c r="C401092" s="80"/>
      <c r="D401092" s="81"/>
      <c r="E401092" s="79"/>
      <c r="F401092" s="78"/>
      <c r="G401092" s="82"/>
      <c r="H401092" s="82"/>
      <c r="I401092" s="11"/>
    </row>
    <row r="401094" spans="1:9" s="4" customFormat="1" x14ac:dyDescent="0.2">
      <c r="A401094" s="25"/>
      <c r="B401094" s="64"/>
      <c r="C401094" s="80"/>
      <c r="D401094" s="81"/>
      <c r="E401094" s="79"/>
      <c r="F401094" s="78"/>
      <c r="G401094" s="82"/>
      <c r="H401094" s="82"/>
      <c r="I401094" s="11"/>
    </row>
    <row r="401100" spans="1:9" s="4" customFormat="1" x14ac:dyDescent="0.2">
      <c r="A401100" s="25"/>
      <c r="B401100" s="64"/>
      <c r="C401100" s="80"/>
      <c r="D401100" s="81"/>
      <c r="E401100" s="79"/>
      <c r="F401100" s="78"/>
      <c r="G401100" s="82"/>
      <c r="H401100" s="82"/>
      <c r="I401100" s="11"/>
    </row>
    <row r="401108" spans="1:9" s="4" customFormat="1" x14ac:dyDescent="0.2">
      <c r="A401108" s="25"/>
      <c r="B401108" s="64"/>
      <c r="C401108" s="80"/>
      <c r="D401108" s="81"/>
      <c r="E401108" s="79"/>
      <c r="F401108" s="78"/>
      <c r="G401108" s="82"/>
      <c r="H401108" s="82"/>
      <c r="I401108" s="11"/>
    </row>
    <row r="401110" spans="1:9" s="4" customFormat="1" x14ac:dyDescent="0.2">
      <c r="A401110" s="25"/>
      <c r="B401110" s="64"/>
      <c r="C401110" s="80"/>
      <c r="D401110" s="81"/>
      <c r="E401110" s="79"/>
      <c r="F401110" s="78"/>
      <c r="G401110" s="82"/>
      <c r="H401110" s="82"/>
      <c r="I401110" s="11"/>
    </row>
    <row r="401116" spans="1:9" s="4" customFormat="1" x14ac:dyDescent="0.2">
      <c r="A401116" s="25"/>
      <c r="B401116" s="64"/>
      <c r="C401116" s="80"/>
      <c r="D401116" s="81"/>
      <c r="E401116" s="79"/>
      <c r="F401116" s="78"/>
      <c r="G401116" s="82"/>
      <c r="H401116" s="82"/>
      <c r="I401116" s="11"/>
    </row>
    <row r="401124" spans="1:9" s="4" customFormat="1" x14ac:dyDescent="0.2">
      <c r="A401124" s="25"/>
      <c r="B401124" s="64"/>
      <c r="C401124" s="80"/>
      <c r="D401124" s="81"/>
      <c r="E401124" s="79"/>
      <c r="F401124" s="78"/>
      <c r="G401124" s="82"/>
      <c r="H401124" s="82"/>
      <c r="I401124" s="11"/>
    </row>
    <row r="401126" spans="1:9" s="4" customFormat="1" x14ac:dyDescent="0.2">
      <c r="A401126" s="25"/>
      <c r="B401126" s="64"/>
      <c r="C401126" s="80"/>
      <c r="D401126" s="81"/>
      <c r="E401126" s="79"/>
      <c r="F401126" s="78"/>
      <c r="G401126" s="82"/>
      <c r="H401126" s="82"/>
      <c r="I401126" s="11"/>
    </row>
    <row r="401132" spans="1:9" s="4" customFormat="1" x14ac:dyDescent="0.2">
      <c r="A401132" s="25"/>
      <c r="B401132" s="64"/>
      <c r="C401132" s="80"/>
      <c r="D401132" s="81"/>
      <c r="E401132" s="79"/>
      <c r="F401132" s="78"/>
      <c r="G401132" s="82"/>
      <c r="H401132" s="82"/>
      <c r="I401132" s="11"/>
    </row>
    <row r="401140" spans="1:9" s="4" customFormat="1" x14ac:dyDescent="0.2">
      <c r="A401140" s="25"/>
      <c r="B401140" s="64"/>
      <c r="C401140" s="80"/>
      <c r="D401140" s="81"/>
      <c r="E401140" s="79"/>
      <c r="F401140" s="78"/>
      <c r="G401140" s="82"/>
      <c r="H401140" s="82"/>
      <c r="I401140" s="11"/>
    </row>
    <row r="401142" spans="1:9" s="4" customFormat="1" x14ac:dyDescent="0.2">
      <c r="A401142" s="25"/>
      <c r="B401142" s="64"/>
      <c r="C401142" s="80"/>
      <c r="D401142" s="81"/>
      <c r="E401142" s="79"/>
      <c r="F401142" s="78"/>
      <c r="G401142" s="82"/>
      <c r="H401142" s="82"/>
      <c r="I401142" s="11"/>
    </row>
    <row r="401148" spans="1:9" s="4" customFormat="1" x14ac:dyDescent="0.2">
      <c r="A401148" s="25"/>
      <c r="B401148" s="64"/>
      <c r="C401148" s="80"/>
      <c r="D401148" s="81"/>
      <c r="E401148" s="79"/>
      <c r="F401148" s="78"/>
      <c r="G401148" s="82"/>
      <c r="H401148" s="82"/>
      <c r="I401148" s="11"/>
    </row>
    <row r="401156" spans="1:9" s="4" customFormat="1" x14ac:dyDescent="0.2">
      <c r="A401156" s="25"/>
      <c r="B401156" s="64"/>
      <c r="C401156" s="80"/>
      <c r="D401156" s="81"/>
      <c r="E401156" s="79"/>
      <c r="F401156" s="78"/>
      <c r="G401156" s="82"/>
      <c r="H401156" s="82"/>
      <c r="I401156" s="11"/>
    </row>
    <row r="401158" spans="1:9" s="4" customFormat="1" x14ac:dyDescent="0.2">
      <c r="A401158" s="25"/>
      <c r="B401158" s="64"/>
      <c r="C401158" s="80"/>
      <c r="D401158" s="81"/>
      <c r="E401158" s="79"/>
      <c r="F401158" s="78"/>
      <c r="G401158" s="82"/>
      <c r="H401158" s="82"/>
      <c r="I401158" s="11"/>
    </row>
    <row r="401164" spans="1:9" s="4" customFormat="1" x14ac:dyDescent="0.2">
      <c r="A401164" s="25"/>
      <c r="B401164" s="64"/>
      <c r="C401164" s="80"/>
      <c r="D401164" s="81"/>
      <c r="E401164" s="79"/>
      <c r="F401164" s="78"/>
      <c r="G401164" s="82"/>
      <c r="H401164" s="82"/>
      <c r="I401164" s="11"/>
    </row>
    <row r="401172" spans="1:9" s="4" customFormat="1" x14ac:dyDescent="0.2">
      <c r="A401172" s="25"/>
      <c r="B401172" s="64"/>
      <c r="C401172" s="80"/>
      <c r="D401172" s="81"/>
      <c r="E401172" s="79"/>
      <c r="F401172" s="78"/>
      <c r="G401172" s="82"/>
      <c r="H401172" s="82"/>
      <c r="I401172" s="11"/>
    </row>
    <row r="401174" spans="1:9" s="4" customFormat="1" x14ac:dyDescent="0.2">
      <c r="A401174" s="25"/>
      <c r="B401174" s="64"/>
      <c r="C401174" s="80"/>
      <c r="D401174" s="81"/>
      <c r="E401174" s="79"/>
      <c r="F401174" s="78"/>
      <c r="G401174" s="82"/>
      <c r="H401174" s="82"/>
      <c r="I401174" s="11"/>
    </row>
    <row r="401180" spans="1:9" s="4" customFormat="1" x14ac:dyDescent="0.2">
      <c r="A401180" s="25"/>
      <c r="B401180" s="64"/>
      <c r="C401180" s="80"/>
      <c r="D401180" s="81"/>
      <c r="E401180" s="79"/>
      <c r="F401180" s="78"/>
      <c r="G401180" s="82"/>
      <c r="H401180" s="82"/>
      <c r="I401180" s="11"/>
    </row>
    <row r="401184" spans="1:9" s="4" customFormat="1" x14ac:dyDescent="0.2">
      <c r="A401184" s="25"/>
      <c r="B401184" s="64"/>
      <c r="C401184" s="80"/>
      <c r="D401184" s="81"/>
      <c r="E401184" s="79"/>
      <c r="F401184" s="78"/>
      <c r="G401184" s="82"/>
      <c r="H401184" s="82"/>
      <c r="I401184" s="11"/>
    </row>
    <row r="401188" spans="1:9" s="4" customFormat="1" x14ac:dyDescent="0.2">
      <c r="A401188" s="25"/>
      <c r="B401188" s="64"/>
      <c r="C401188" s="80"/>
      <c r="D401188" s="81"/>
      <c r="E401188" s="79"/>
      <c r="F401188" s="78"/>
      <c r="G401188" s="82"/>
      <c r="H401188" s="82"/>
      <c r="I401188" s="11"/>
    </row>
    <row r="401190" spans="1:9" s="4" customFormat="1" x14ac:dyDescent="0.2">
      <c r="A401190" s="25"/>
      <c r="B401190" s="64"/>
      <c r="C401190" s="80"/>
      <c r="D401190" s="81"/>
      <c r="E401190" s="79"/>
      <c r="F401190" s="78"/>
      <c r="G401190" s="82"/>
      <c r="H401190" s="82"/>
      <c r="I401190" s="11"/>
    </row>
    <row r="401196" spans="1:9" s="4" customFormat="1" x14ac:dyDescent="0.2">
      <c r="A401196" s="25"/>
      <c r="B401196" s="64"/>
      <c r="C401196" s="80"/>
      <c r="D401196" s="81"/>
      <c r="E401196" s="79"/>
      <c r="F401196" s="78"/>
      <c r="G401196" s="82"/>
      <c r="H401196" s="82"/>
      <c r="I401196" s="11"/>
    </row>
    <row r="401200" spans="1:9" s="4" customFormat="1" x14ac:dyDescent="0.2">
      <c r="A401200" s="25"/>
      <c r="B401200" s="64"/>
      <c r="C401200" s="80"/>
      <c r="D401200" s="81"/>
      <c r="E401200" s="79"/>
      <c r="F401200" s="78"/>
      <c r="G401200" s="82"/>
      <c r="H401200" s="82"/>
      <c r="I401200" s="11"/>
    </row>
    <row r="401204" spans="1:9" s="4" customFormat="1" x14ac:dyDescent="0.2">
      <c r="A401204" s="25"/>
      <c r="B401204" s="64"/>
      <c r="C401204" s="80"/>
      <c r="D401204" s="81"/>
      <c r="E401204" s="79"/>
      <c r="F401204" s="78"/>
      <c r="G401204" s="82"/>
      <c r="H401204" s="82"/>
      <c r="I401204" s="11"/>
    </row>
    <row r="401206" spans="1:9" s="4" customFormat="1" x14ac:dyDescent="0.2">
      <c r="A401206" s="25"/>
      <c r="B401206" s="64"/>
      <c r="C401206" s="80"/>
      <c r="D401206" s="81"/>
      <c r="E401206" s="79"/>
      <c r="F401206" s="78"/>
      <c r="G401206" s="82"/>
      <c r="H401206" s="82"/>
      <c r="I401206" s="11"/>
    </row>
    <row r="401212" spans="1:9" s="4" customFormat="1" x14ac:dyDescent="0.2">
      <c r="A401212" s="25"/>
      <c r="B401212" s="64"/>
      <c r="C401212" s="80"/>
      <c r="D401212" s="81"/>
      <c r="E401212" s="79"/>
      <c r="F401212" s="78"/>
      <c r="G401212" s="82"/>
      <c r="H401212" s="82"/>
      <c r="I401212" s="11"/>
    </row>
    <row r="401216" spans="1:9" s="4" customFormat="1" x14ac:dyDescent="0.2">
      <c r="A401216" s="25"/>
      <c r="B401216" s="64"/>
      <c r="C401216" s="80"/>
      <c r="D401216" s="81"/>
      <c r="E401216" s="79"/>
      <c r="F401216" s="78"/>
      <c r="G401216" s="82"/>
      <c r="H401216" s="82"/>
      <c r="I401216" s="11"/>
    </row>
    <row r="401220" spans="1:9" s="4" customFormat="1" x14ac:dyDescent="0.2">
      <c r="A401220" s="25"/>
      <c r="B401220" s="64"/>
      <c r="C401220" s="80"/>
      <c r="D401220" s="81"/>
      <c r="E401220" s="79"/>
      <c r="F401220" s="78"/>
      <c r="G401220" s="82"/>
      <c r="H401220" s="82"/>
      <c r="I401220" s="11"/>
    </row>
    <row r="401222" spans="1:9" s="4" customFormat="1" x14ac:dyDescent="0.2">
      <c r="A401222" s="25"/>
      <c r="B401222" s="64"/>
      <c r="C401222" s="80"/>
      <c r="D401222" s="81"/>
      <c r="E401222" s="79"/>
      <c r="F401222" s="78"/>
      <c r="G401222" s="82"/>
      <c r="H401222" s="82"/>
      <c r="I401222" s="11"/>
    </row>
    <row r="401228" spans="1:9" s="4" customFormat="1" x14ac:dyDescent="0.2">
      <c r="A401228" s="25"/>
      <c r="B401228" s="64"/>
      <c r="C401228" s="80"/>
      <c r="D401228" s="81"/>
      <c r="E401228" s="79"/>
      <c r="F401228" s="78"/>
      <c r="G401228" s="82"/>
      <c r="H401228" s="82"/>
      <c r="I401228" s="11"/>
    </row>
    <row r="401232" spans="1:9" s="4" customFormat="1" x14ac:dyDescent="0.2">
      <c r="A401232" s="25"/>
      <c r="B401232" s="64"/>
      <c r="C401232" s="80"/>
      <c r="D401232" s="81"/>
      <c r="E401232" s="79"/>
      <c r="F401232" s="78"/>
      <c r="G401232" s="82"/>
      <c r="H401232" s="82"/>
      <c r="I401232" s="11"/>
    </row>
    <row r="401236" spans="1:9" s="4" customFormat="1" x14ac:dyDescent="0.2">
      <c r="A401236" s="25"/>
      <c r="B401236" s="64"/>
      <c r="C401236" s="80"/>
      <c r="D401236" s="81"/>
      <c r="E401236" s="79"/>
      <c r="F401236" s="78"/>
      <c r="G401236" s="82"/>
      <c r="H401236" s="82"/>
      <c r="I401236" s="11"/>
    </row>
    <row r="401238" spans="1:9" s="4" customFormat="1" x14ac:dyDescent="0.2">
      <c r="A401238" s="25"/>
      <c r="B401238" s="64"/>
      <c r="C401238" s="80"/>
      <c r="D401238" s="81"/>
      <c r="E401238" s="79"/>
      <c r="F401238" s="78"/>
      <c r="G401238" s="82"/>
      <c r="H401238" s="82"/>
      <c r="I401238" s="11"/>
    </row>
    <row r="401244" spans="1:9" s="4" customFormat="1" x14ac:dyDescent="0.2">
      <c r="A401244" s="25"/>
      <c r="B401244" s="64"/>
      <c r="C401244" s="80"/>
      <c r="D401244" s="81"/>
      <c r="E401244" s="79"/>
      <c r="F401244" s="78"/>
      <c r="G401244" s="82"/>
      <c r="H401244" s="82"/>
      <c r="I401244" s="11"/>
    </row>
    <row r="401248" spans="1:9" s="4" customFormat="1" x14ac:dyDescent="0.2">
      <c r="A401248" s="25"/>
      <c r="B401248" s="64"/>
      <c r="C401248" s="80"/>
      <c r="D401248" s="81"/>
      <c r="E401248" s="79"/>
      <c r="F401248" s="78"/>
      <c r="G401248" s="82"/>
      <c r="H401248" s="82"/>
      <c r="I401248" s="11"/>
    </row>
    <row r="401252" spans="1:9" s="4" customFormat="1" x14ac:dyDescent="0.2">
      <c r="A401252" s="25"/>
      <c r="B401252" s="64"/>
      <c r="C401252" s="80"/>
      <c r="D401252" s="81"/>
      <c r="E401252" s="79"/>
      <c r="F401252" s="78"/>
      <c r="G401252" s="82"/>
      <c r="H401252" s="82"/>
      <c r="I401252" s="11"/>
    </row>
    <row r="401254" spans="1:9" s="4" customFormat="1" x14ac:dyDescent="0.2">
      <c r="A401254" s="25"/>
      <c r="B401254" s="64"/>
      <c r="C401254" s="80"/>
      <c r="D401254" s="81"/>
      <c r="E401254" s="79"/>
      <c r="F401254" s="78"/>
      <c r="G401254" s="82"/>
      <c r="H401254" s="82"/>
      <c r="I401254" s="11"/>
    </row>
    <row r="401260" spans="1:9" s="4" customFormat="1" x14ac:dyDescent="0.2">
      <c r="A401260" s="25"/>
      <c r="B401260" s="64"/>
      <c r="C401260" s="80"/>
      <c r="D401260" s="81"/>
      <c r="E401260" s="79"/>
      <c r="F401260" s="78"/>
      <c r="G401260" s="82"/>
      <c r="H401260" s="82"/>
      <c r="I401260" s="11"/>
    </row>
    <row r="401264" spans="1:9" s="4" customFormat="1" x14ac:dyDescent="0.2">
      <c r="A401264" s="25"/>
      <c r="B401264" s="64"/>
      <c r="C401264" s="80"/>
      <c r="D401264" s="81"/>
      <c r="E401264" s="79"/>
      <c r="F401264" s="78"/>
      <c r="G401264" s="82"/>
      <c r="H401264" s="82"/>
      <c r="I401264" s="11"/>
    </row>
    <row r="401268" spans="1:9" s="4" customFormat="1" x14ac:dyDescent="0.2">
      <c r="A401268" s="25"/>
      <c r="B401268" s="64"/>
      <c r="C401268" s="80"/>
      <c r="D401268" s="81"/>
      <c r="E401268" s="79"/>
      <c r="F401268" s="78"/>
      <c r="G401268" s="82"/>
      <c r="H401268" s="82"/>
      <c r="I401268" s="11"/>
    </row>
    <row r="401270" spans="1:9" s="4" customFormat="1" x14ac:dyDescent="0.2">
      <c r="A401270" s="25"/>
      <c r="B401270" s="64"/>
      <c r="C401270" s="80"/>
      <c r="D401270" s="81"/>
      <c r="E401270" s="79"/>
      <c r="F401270" s="78"/>
      <c r="G401270" s="82"/>
      <c r="H401270" s="82"/>
      <c r="I401270" s="11"/>
    </row>
    <row r="401276" spans="1:9" s="4" customFormat="1" x14ac:dyDescent="0.2">
      <c r="A401276" s="25"/>
      <c r="B401276" s="64"/>
      <c r="C401276" s="80"/>
      <c r="D401276" s="81"/>
      <c r="E401276" s="79"/>
      <c r="F401276" s="78"/>
      <c r="G401276" s="82"/>
      <c r="H401276" s="82"/>
      <c r="I401276" s="11"/>
    </row>
    <row r="401280" spans="1:9" s="4" customFormat="1" x14ac:dyDescent="0.2">
      <c r="A401280" s="25"/>
      <c r="B401280" s="64"/>
      <c r="C401280" s="80"/>
      <c r="D401280" s="81"/>
      <c r="E401280" s="79"/>
      <c r="F401280" s="78"/>
      <c r="G401280" s="82"/>
      <c r="H401280" s="82"/>
      <c r="I401280" s="11"/>
    </row>
    <row r="401284" spans="1:9" s="4" customFormat="1" x14ac:dyDescent="0.2">
      <c r="A401284" s="25"/>
      <c r="B401284" s="64"/>
      <c r="C401284" s="80"/>
      <c r="D401284" s="81"/>
      <c r="E401284" s="79"/>
      <c r="F401284" s="78"/>
      <c r="G401284" s="82"/>
      <c r="H401284" s="82"/>
      <c r="I401284" s="11"/>
    </row>
    <row r="401286" spans="1:9" s="4" customFormat="1" x14ac:dyDescent="0.2">
      <c r="A401286" s="25"/>
      <c r="B401286" s="64"/>
      <c r="C401286" s="80"/>
      <c r="D401286" s="81"/>
      <c r="E401286" s="79"/>
      <c r="F401286" s="78"/>
      <c r="G401286" s="82"/>
      <c r="H401286" s="82"/>
      <c r="I401286" s="11"/>
    </row>
    <row r="401292" spans="1:9" s="4" customFormat="1" x14ac:dyDescent="0.2">
      <c r="A401292" s="25"/>
      <c r="B401292" s="64"/>
      <c r="C401292" s="80"/>
      <c r="D401292" s="81"/>
      <c r="E401292" s="79"/>
      <c r="F401292" s="78"/>
      <c r="G401292" s="82"/>
      <c r="H401292" s="82"/>
      <c r="I401292" s="11"/>
    </row>
    <row r="401296" spans="1:9" s="4" customFormat="1" x14ac:dyDescent="0.2">
      <c r="A401296" s="25"/>
      <c r="B401296" s="64"/>
      <c r="C401296" s="80"/>
      <c r="D401296" s="81"/>
      <c r="E401296" s="79"/>
      <c r="F401296" s="78"/>
      <c r="G401296" s="82"/>
      <c r="H401296" s="82"/>
      <c r="I401296" s="11"/>
    </row>
    <row r="401300" spans="1:9" s="4" customFormat="1" x14ac:dyDescent="0.2">
      <c r="A401300" s="25"/>
      <c r="B401300" s="64"/>
      <c r="C401300" s="80"/>
      <c r="D401300" s="81"/>
      <c r="E401300" s="79"/>
      <c r="F401300" s="78"/>
      <c r="G401300" s="82"/>
      <c r="H401300" s="82"/>
      <c r="I401300" s="11"/>
    </row>
    <row r="401302" spans="1:9" s="4" customFormat="1" x14ac:dyDescent="0.2">
      <c r="A401302" s="25"/>
      <c r="B401302" s="64"/>
      <c r="C401302" s="80"/>
      <c r="D401302" s="81"/>
      <c r="E401302" s="79"/>
      <c r="F401302" s="78"/>
      <c r="G401302" s="82"/>
      <c r="H401302" s="82"/>
      <c r="I401302" s="11"/>
    </row>
    <row r="401308" spans="1:9" s="4" customFormat="1" x14ac:dyDescent="0.2">
      <c r="A401308" s="25"/>
      <c r="B401308" s="64"/>
      <c r="C401308" s="80"/>
      <c r="D401308" s="81"/>
      <c r="E401308" s="79"/>
      <c r="F401308" s="78"/>
      <c r="G401308" s="82"/>
      <c r="H401308" s="82"/>
      <c r="I401308" s="11"/>
    </row>
    <row r="401312" spans="1:9" s="4" customFormat="1" x14ac:dyDescent="0.2">
      <c r="A401312" s="25"/>
      <c r="B401312" s="64"/>
      <c r="C401312" s="80"/>
      <c r="D401312" s="81"/>
      <c r="E401312" s="79"/>
      <c r="F401312" s="78"/>
      <c r="G401312" s="82"/>
      <c r="H401312" s="82"/>
      <c r="I401312" s="11"/>
    </row>
    <row r="401316" spans="1:9" s="4" customFormat="1" x14ac:dyDescent="0.2">
      <c r="A401316" s="25"/>
      <c r="B401316" s="64"/>
      <c r="C401316" s="80"/>
      <c r="D401316" s="81"/>
      <c r="E401316" s="79"/>
      <c r="F401316" s="78"/>
      <c r="G401316" s="82"/>
      <c r="H401316" s="82"/>
      <c r="I401316" s="11"/>
    </row>
    <row r="401318" spans="1:9" s="4" customFormat="1" x14ac:dyDescent="0.2">
      <c r="A401318" s="25"/>
      <c r="B401318" s="64"/>
      <c r="C401318" s="80"/>
      <c r="D401318" s="81"/>
      <c r="E401318" s="79"/>
      <c r="F401318" s="78"/>
      <c r="G401318" s="82"/>
      <c r="H401318" s="82"/>
      <c r="I401318" s="11"/>
    </row>
    <row r="401324" spans="1:9" s="4" customFormat="1" x14ac:dyDescent="0.2">
      <c r="A401324" s="25"/>
      <c r="B401324" s="64"/>
      <c r="C401324" s="80"/>
      <c r="D401324" s="81"/>
      <c r="E401324" s="79"/>
      <c r="F401324" s="78"/>
      <c r="G401324" s="82"/>
      <c r="H401324" s="82"/>
      <c r="I401324" s="11"/>
    </row>
    <row r="401328" spans="1:9" s="4" customFormat="1" x14ac:dyDescent="0.2">
      <c r="A401328" s="25"/>
      <c r="B401328" s="64"/>
      <c r="C401328" s="80"/>
      <c r="D401328" s="81"/>
      <c r="E401328" s="79"/>
      <c r="F401328" s="78"/>
      <c r="G401328" s="82"/>
      <c r="H401328" s="82"/>
      <c r="I401328" s="11"/>
    </row>
    <row r="401332" spans="1:9" s="4" customFormat="1" x14ac:dyDescent="0.2">
      <c r="A401332" s="25"/>
      <c r="B401332" s="64"/>
      <c r="C401332" s="80"/>
      <c r="D401332" s="81"/>
      <c r="E401332" s="79"/>
      <c r="F401332" s="78"/>
      <c r="G401332" s="82"/>
      <c r="H401332" s="82"/>
      <c r="I401332" s="11"/>
    </row>
    <row r="401334" spans="1:9" s="4" customFormat="1" x14ac:dyDescent="0.2">
      <c r="A401334" s="25"/>
      <c r="B401334" s="64"/>
      <c r="C401334" s="80"/>
      <c r="D401334" s="81"/>
      <c r="E401334" s="79"/>
      <c r="F401334" s="78"/>
      <c r="G401334" s="82"/>
      <c r="H401334" s="82"/>
      <c r="I401334" s="11"/>
    </row>
    <row r="401340" spans="1:9" s="4" customFormat="1" x14ac:dyDescent="0.2">
      <c r="A401340" s="25"/>
      <c r="B401340" s="64"/>
      <c r="C401340" s="80"/>
      <c r="D401340" s="81"/>
      <c r="E401340" s="79"/>
      <c r="F401340" s="78"/>
      <c r="G401340" s="82"/>
      <c r="H401340" s="82"/>
      <c r="I401340" s="11"/>
    </row>
    <row r="401344" spans="1:9" s="4" customFormat="1" x14ac:dyDescent="0.2">
      <c r="A401344" s="25"/>
      <c r="B401344" s="64"/>
      <c r="C401344" s="80"/>
      <c r="D401344" s="81"/>
      <c r="E401344" s="79"/>
      <c r="F401344" s="78"/>
      <c r="G401344" s="82"/>
      <c r="H401344" s="82"/>
      <c r="I401344" s="11"/>
    </row>
    <row r="401348" spans="1:9" s="4" customFormat="1" x14ac:dyDescent="0.2">
      <c r="A401348" s="25"/>
      <c r="B401348" s="64"/>
      <c r="C401348" s="80"/>
      <c r="D401348" s="81"/>
      <c r="E401348" s="79"/>
      <c r="F401348" s="78"/>
      <c r="G401348" s="82"/>
      <c r="H401348" s="82"/>
      <c r="I401348" s="11"/>
    </row>
    <row r="401350" spans="1:9" s="4" customFormat="1" x14ac:dyDescent="0.2">
      <c r="A401350" s="25"/>
      <c r="B401350" s="64"/>
      <c r="C401350" s="80"/>
      <c r="D401350" s="81"/>
      <c r="E401350" s="79"/>
      <c r="F401350" s="78"/>
      <c r="G401350" s="82"/>
      <c r="H401350" s="82"/>
      <c r="I401350" s="11"/>
    </row>
    <row r="401356" spans="1:9" s="4" customFormat="1" x14ac:dyDescent="0.2">
      <c r="A401356" s="25"/>
      <c r="B401356" s="64"/>
      <c r="C401356" s="80"/>
      <c r="D401356" s="81"/>
      <c r="E401356" s="79"/>
      <c r="F401356" s="78"/>
      <c r="G401356" s="82"/>
      <c r="H401356" s="82"/>
      <c r="I401356" s="11"/>
    </row>
    <row r="401360" spans="1:9" s="4" customFormat="1" x14ac:dyDescent="0.2">
      <c r="A401360" s="25"/>
      <c r="B401360" s="64"/>
      <c r="C401360" s="80"/>
      <c r="D401360" s="81"/>
      <c r="E401360" s="79"/>
      <c r="F401360" s="78"/>
      <c r="G401360" s="82"/>
      <c r="H401360" s="82"/>
      <c r="I401360" s="11"/>
    </row>
    <row r="401364" spans="1:9" s="4" customFormat="1" x14ac:dyDescent="0.2">
      <c r="A401364" s="25"/>
      <c r="B401364" s="64"/>
      <c r="C401364" s="80"/>
      <c r="D401364" s="81"/>
      <c r="E401364" s="79"/>
      <c r="F401364" s="78"/>
      <c r="G401364" s="82"/>
      <c r="H401364" s="82"/>
      <c r="I401364" s="11"/>
    </row>
    <row r="401366" spans="1:9" s="4" customFormat="1" x14ac:dyDescent="0.2">
      <c r="A401366" s="25"/>
      <c r="B401366" s="64"/>
      <c r="C401366" s="80"/>
      <c r="D401366" s="81"/>
      <c r="E401366" s="79"/>
      <c r="F401366" s="78"/>
      <c r="G401366" s="82"/>
      <c r="H401366" s="82"/>
      <c r="I401366" s="11"/>
    </row>
    <row r="401372" spans="1:9" s="4" customFormat="1" x14ac:dyDescent="0.2">
      <c r="A401372" s="25"/>
      <c r="B401372" s="64"/>
      <c r="C401372" s="80"/>
      <c r="D401372" s="81"/>
      <c r="E401372" s="79"/>
      <c r="F401372" s="78"/>
      <c r="G401372" s="82"/>
      <c r="H401372" s="82"/>
      <c r="I401372" s="11"/>
    </row>
    <row r="401376" spans="1:9" s="4" customFormat="1" x14ac:dyDescent="0.2">
      <c r="A401376" s="25"/>
      <c r="B401376" s="64"/>
      <c r="C401376" s="80"/>
      <c r="D401376" s="81"/>
      <c r="E401376" s="79"/>
      <c r="F401376" s="78"/>
      <c r="G401376" s="82"/>
      <c r="H401376" s="82"/>
      <c r="I401376" s="11"/>
    </row>
    <row r="401380" spans="1:9" s="4" customFormat="1" x14ac:dyDescent="0.2">
      <c r="A401380" s="25"/>
      <c r="B401380" s="64"/>
      <c r="C401380" s="80"/>
      <c r="D401380" s="81"/>
      <c r="E401380" s="79"/>
      <c r="F401380" s="78"/>
      <c r="G401380" s="82"/>
      <c r="H401380" s="82"/>
      <c r="I401380" s="11"/>
    </row>
    <row r="401382" spans="1:9" s="4" customFormat="1" x14ac:dyDescent="0.2">
      <c r="A401382" s="25"/>
      <c r="B401382" s="64"/>
      <c r="C401382" s="80"/>
      <c r="D401382" s="81"/>
      <c r="E401382" s="79"/>
      <c r="F401382" s="78"/>
      <c r="G401382" s="82"/>
      <c r="H401382" s="82"/>
      <c r="I401382" s="11"/>
    </row>
    <row r="401388" spans="1:9" s="4" customFormat="1" x14ac:dyDescent="0.2">
      <c r="A401388" s="25"/>
      <c r="B401388" s="64"/>
      <c r="C401388" s="80"/>
      <c r="D401388" s="81"/>
      <c r="E401388" s="79"/>
      <c r="F401388" s="78"/>
      <c r="G401388" s="82"/>
      <c r="H401388" s="82"/>
      <c r="I401388" s="11"/>
    </row>
    <row r="401392" spans="1:9" s="4" customFormat="1" x14ac:dyDescent="0.2">
      <c r="A401392" s="25"/>
      <c r="B401392" s="64"/>
      <c r="C401392" s="80"/>
      <c r="D401392" s="81"/>
      <c r="E401392" s="79"/>
      <c r="F401392" s="78"/>
      <c r="G401392" s="82"/>
      <c r="H401392" s="82"/>
      <c r="I401392" s="11"/>
    </row>
    <row r="401396" spans="1:9" s="4" customFormat="1" x14ac:dyDescent="0.2">
      <c r="A401396" s="25"/>
      <c r="B401396" s="64"/>
      <c r="C401396" s="80"/>
      <c r="D401396" s="81"/>
      <c r="E401396" s="79"/>
      <c r="F401396" s="78"/>
      <c r="G401396" s="82"/>
      <c r="H401396" s="82"/>
      <c r="I401396" s="11"/>
    </row>
    <row r="401398" spans="1:9" s="4" customFormat="1" x14ac:dyDescent="0.2">
      <c r="A401398" s="25"/>
      <c r="B401398" s="64"/>
      <c r="C401398" s="80"/>
      <c r="D401398" s="81"/>
      <c r="E401398" s="79"/>
      <c r="F401398" s="78"/>
      <c r="G401398" s="82"/>
      <c r="H401398" s="82"/>
      <c r="I401398" s="11"/>
    </row>
    <row r="401404" spans="1:9" s="4" customFormat="1" x14ac:dyDescent="0.2">
      <c r="A401404" s="25"/>
      <c r="B401404" s="64"/>
      <c r="C401404" s="80"/>
      <c r="D401404" s="81"/>
      <c r="E401404" s="79"/>
      <c r="F401404" s="78"/>
      <c r="G401404" s="82"/>
      <c r="H401404" s="82"/>
      <c r="I401404" s="11"/>
    </row>
    <row r="401408" spans="1:9" s="4" customFormat="1" x14ac:dyDescent="0.2">
      <c r="A401408" s="25"/>
      <c r="B401408" s="64"/>
      <c r="C401408" s="80"/>
      <c r="D401408" s="81"/>
      <c r="E401408" s="79"/>
      <c r="F401408" s="78"/>
      <c r="G401408" s="82"/>
      <c r="H401408" s="82"/>
      <c r="I401408" s="11"/>
    </row>
    <row r="401412" spans="1:9" s="4" customFormat="1" x14ac:dyDescent="0.2">
      <c r="A401412" s="25"/>
      <c r="B401412" s="64"/>
      <c r="C401412" s="80"/>
      <c r="D401412" s="81"/>
      <c r="E401412" s="79"/>
      <c r="F401412" s="78"/>
      <c r="G401412" s="82"/>
      <c r="H401412" s="82"/>
      <c r="I401412" s="11"/>
    </row>
    <row r="401414" spans="1:9" s="4" customFormat="1" x14ac:dyDescent="0.2">
      <c r="A401414" s="25"/>
      <c r="B401414" s="64"/>
      <c r="C401414" s="80"/>
      <c r="D401414" s="81"/>
      <c r="E401414" s="79"/>
      <c r="F401414" s="78"/>
      <c r="G401414" s="82"/>
      <c r="H401414" s="82"/>
      <c r="I401414" s="11"/>
    </row>
    <row r="401420" spans="1:9" s="4" customFormat="1" x14ac:dyDescent="0.2">
      <c r="A401420" s="25"/>
      <c r="B401420" s="64"/>
      <c r="C401420" s="80"/>
      <c r="D401420" s="81"/>
      <c r="E401420" s="79"/>
      <c r="F401420" s="78"/>
      <c r="G401420" s="82"/>
      <c r="H401420" s="82"/>
      <c r="I401420" s="11"/>
    </row>
    <row r="401424" spans="1:9" s="4" customFormat="1" x14ac:dyDescent="0.2">
      <c r="A401424" s="25"/>
      <c r="B401424" s="64"/>
      <c r="C401424" s="80"/>
      <c r="D401424" s="81"/>
      <c r="E401424" s="79"/>
      <c r="F401424" s="78"/>
      <c r="G401424" s="82"/>
      <c r="H401424" s="82"/>
      <c r="I401424" s="11"/>
    </row>
    <row r="401428" spans="1:9" s="4" customFormat="1" x14ac:dyDescent="0.2">
      <c r="A401428" s="25"/>
      <c r="B401428" s="64"/>
      <c r="C401428" s="80"/>
      <c r="D401428" s="81"/>
      <c r="E401428" s="79"/>
      <c r="F401428" s="78"/>
      <c r="G401428" s="82"/>
      <c r="H401428" s="82"/>
      <c r="I401428" s="11"/>
    </row>
    <row r="401430" spans="1:9" s="4" customFormat="1" x14ac:dyDescent="0.2">
      <c r="A401430" s="25"/>
      <c r="B401430" s="64"/>
      <c r="C401430" s="80"/>
      <c r="D401430" s="81"/>
      <c r="E401430" s="79"/>
      <c r="F401430" s="78"/>
      <c r="G401430" s="82"/>
      <c r="H401430" s="82"/>
      <c r="I401430" s="11"/>
    </row>
    <row r="401436" spans="1:9" s="4" customFormat="1" x14ac:dyDescent="0.2">
      <c r="A401436" s="25"/>
      <c r="B401436" s="64"/>
      <c r="C401436" s="80"/>
      <c r="D401436" s="81"/>
      <c r="E401436" s="79"/>
      <c r="F401436" s="78"/>
      <c r="G401436" s="82"/>
      <c r="H401436" s="82"/>
      <c r="I401436" s="11"/>
    </row>
    <row r="401440" spans="1:9" s="4" customFormat="1" x14ac:dyDescent="0.2">
      <c r="A401440" s="25"/>
      <c r="B401440" s="64"/>
      <c r="C401440" s="80"/>
      <c r="D401440" s="81"/>
      <c r="E401440" s="79"/>
      <c r="F401440" s="78"/>
      <c r="G401440" s="82"/>
      <c r="H401440" s="82"/>
      <c r="I401440" s="11"/>
    </row>
    <row r="401444" spans="1:9" s="4" customFormat="1" x14ac:dyDescent="0.2">
      <c r="A401444" s="25"/>
      <c r="B401444" s="64"/>
      <c r="C401444" s="80"/>
      <c r="D401444" s="81"/>
      <c r="E401444" s="79"/>
      <c r="F401444" s="78"/>
      <c r="G401444" s="82"/>
      <c r="H401444" s="82"/>
      <c r="I401444" s="11"/>
    </row>
    <row r="401446" spans="1:9" s="4" customFormat="1" x14ac:dyDescent="0.2">
      <c r="A401446" s="25"/>
      <c r="B401446" s="64"/>
      <c r="C401446" s="80"/>
      <c r="D401446" s="81"/>
      <c r="E401446" s="79"/>
      <c r="F401446" s="78"/>
      <c r="G401446" s="82"/>
      <c r="H401446" s="82"/>
      <c r="I401446" s="11"/>
    </row>
    <row r="401452" spans="1:9" s="4" customFormat="1" x14ac:dyDescent="0.2">
      <c r="A401452" s="25"/>
      <c r="B401452" s="64"/>
      <c r="C401452" s="80"/>
      <c r="D401452" s="81"/>
      <c r="E401452" s="79"/>
      <c r="F401452" s="78"/>
      <c r="G401452" s="82"/>
      <c r="H401452" s="82"/>
      <c r="I401452" s="11"/>
    </row>
    <row r="401456" spans="1:9" s="4" customFormat="1" x14ac:dyDescent="0.2">
      <c r="A401456" s="25"/>
      <c r="B401456" s="64"/>
      <c r="C401456" s="80"/>
      <c r="D401456" s="81"/>
      <c r="E401456" s="79"/>
      <c r="F401456" s="78"/>
      <c r="G401456" s="82"/>
      <c r="H401456" s="82"/>
      <c r="I401456" s="11"/>
    </row>
    <row r="401460" spans="1:9" s="4" customFormat="1" x14ac:dyDescent="0.2">
      <c r="A401460" s="25"/>
      <c r="B401460" s="64"/>
      <c r="C401460" s="80"/>
      <c r="D401460" s="81"/>
      <c r="E401460" s="79"/>
      <c r="F401460" s="78"/>
      <c r="G401460" s="82"/>
      <c r="H401460" s="82"/>
      <c r="I401460" s="11"/>
    </row>
    <row r="401462" spans="1:9" s="4" customFormat="1" x14ac:dyDescent="0.2">
      <c r="A401462" s="25"/>
      <c r="B401462" s="64"/>
      <c r="C401462" s="80"/>
      <c r="D401462" s="81"/>
      <c r="E401462" s="79"/>
      <c r="F401462" s="78"/>
      <c r="G401462" s="82"/>
      <c r="H401462" s="82"/>
      <c r="I401462" s="11"/>
    </row>
    <row r="401468" spans="1:9" s="4" customFormat="1" x14ac:dyDescent="0.2">
      <c r="A401468" s="25"/>
      <c r="B401468" s="64"/>
      <c r="C401468" s="80"/>
      <c r="D401468" s="81"/>
      <c r="E401468" s="79"/>
      <c r="F401468" s="78"/>
      <c r="G401468" s="82"/>
      <c r="H401468" s="82"/>
      <c r="I401468" s="11"/>
    </row>
    <row r="401472" spans="1:9" s="4" customFormat="1" x14ac:dyDescent="0.2">
      <c r="A401472" s="25"/>
      <c r="B401472" s="64"/>
      <c r="C401472" s="80"/>
      <c r="D401472" s="81"/>
      <c r="E401472" s="79"/>
      <c r="F401472" s="78"/>
      <c r="G401472" s="82"/>
      <c r="H401472" s="82"/>
      <c r="I401472" s="11"/>
    </row>
    <row r="401476" spans="1:9" s="4" customFormat="1" x14ac:dyDescent="0.2">
      <c r="A401476" s="25"/>
      <c r="B401476" s="64"/>
      <c r="C401476" s="80"/>
      <c r="D401476" s="81"/>
      <c r="E401476" s="79"/>
      <c r="F401476" s="78"/>
      <c r="G401476" s="82"/>
      <c r="H401476" s="82"/>
      <c r="I401476" s="11"/>
    </row>
    <row r="401478" spans="1:9" s="4" customFormat="1" x14ac:dyDescent="0.2">
      <c r="A401478" s="25"/>
      <c r="B401478" s="64"/>
      <c r="C401478" s="80"/>
      <c r="D401478" s="81"/>
      <c r="E401478" s="79"/>
      <c r="F401478" s="78"/>
      <c r="G401478" s="82"/>
      <c r="H401478" s="82"/>
      <c r="I401478" s="11"/>
    </row>
    <row r="401484" spans="1:9" s="4" customFormat="1" x14ac:dyDescent="0.2">
      <c r="A401484" s="25"/>
      <c r="B401484" s="64"/>
      <c r="C401484" s="80"/>
      <c r="D401484" s="81"/>
      <c r="E401484" s="79"/>
      <c r="F401484" s="78"/>
      <c r="G401484" s="82"/>
      <c r="H401484" s="82"/>
      <c r="I401484" s="11"/>
    </row>
    <row r="401488" spans="1:9" s="4" customFormat="1" x14ac:dyDescent="0.2">
      <c r="A401488" s="25"/>
      <c r="B401488" s="64"/>
      <c r="C401488" s="80"/>
      <c r="D401488" s="81"/>
      <c r="E401488" s="79"/>
      <c r="F401488" s="78"/>
      <c r="G401488" s="82"/>
      <c r="H401488" s="82"/>
      <c r="I401488" s="11"/>
    </row>
    <row r="401492" spans="1:9" s="4" customFormat="1" x14ac:dyDescent="0.2">
      <c r="A401492" s="25"/>
      <c r="B401492" s="64"/>
      <c r="C401492" s="80"/>
      <c r="D401492" s="81"/>
      <c r="E401492" s="79"/>
      <c r="F401492" s="78"/>
      <c r="G401492" s="82"/>
      <c r="H401492" s="82"/>
      <c r="I401492" s="11"/>
    </row>
    <row r="401494" spans="1:9" s="4" customFormat="1" x14ac:dyDescent="0.2">
      <c r="A401494" s="25"/>
      <c r="B401494" s="64"/>
      <c r="C401494" s="80"/>
      <c r="D401494" s="81"/>
      <c r="E401494" s="79"/>
      <c r="F401494" s="78"/>
      <c r="G401494" s="82"/>
      <c r="H401494" s="82"/>
      <c r="I401494" s="11"/>
    </row>
    <row r="401500" spans="1:9" s="4" customFormat="1" x14ac:dyDescent="0.2">
      <c r="A401500" s="25"/>
      <c r="B401500" s="64"/>
      <c r="C401500" s="80"/>
      <c r="D401500" s="81"/>
      <c r="E401500" s="79"/>
      <c r="F401500" s="78"/>
      <c r="G401500" s="82"/>
      <c r="H401500" s="82"/>
      <c r="I401500" s="11"/>
    </row>
    <row r="401504" spans="1:9" s="4" customFormat="1" x14ac:dyDescent="0.2">
      <c r="A401504" s="25"/>
      <c r="B401504" s="64"/>
      <c r="C401504" s="80"/>
      <c r="D401504" s="81"/>
      <c r="E401504" s="79"/>
      <c r="F401504" s="78"/>
      <c r="G401504" s="82"/>
      <c r="H401504" s="82"/>
      <c r="I401504" s="11"/>
    </row>
    <row r="401508" spans="1:9" s="4" customFormat="1" x14ac:dyDescent="0.2">
      <c r="A401508" s="25"/>
      <c r="B401508" s="64"/>
      <c r="C401508" s="80"/>
      <c r="D401508" s="81"/>
      <c r="E401508" s="79"/>
      <c r="F401508" s="78"/>
      <c r="G401508" s="82"/>
      <c r="H401508" s="82"/>
      <c r="I401508" s="11"/>
    </row>
    <row r="401510" spans="1:9" s="4" customFormat="1" x14ac:dyDescent="0.2">
      <c r="A401510" s="25"/>
      <c r="B401510" s="64"/>
      <c r="C401510" s="80"/>
      <c r="D401510" s="81"/>
      <c r="E401510" s="79"/>
      <c r="F401510" s="78"/>
      <c r="G401510" s="82"/>
      <c r="H401510" s="82"/>
      <c r="I401510" s="11"/>
    </row>
    <row r="401516" spans="1:9" s="4" customFormat="1" x14ac:dyDescent="0.2">
      <c r="A401516" s="25"/>
      <c r="B401516" s="64"/>
      <c r="C401516" s="80"/>
      <c r="D401516" s="81"/>
      <c r="E401516" s="79"/>
      <c r="F401516" s="78"/>
      <c r="G401516" s="82"/>
      <c r="H401516" s="82"/>
      <c r="I401516" s="11"/>
    </row>
    <row r="401520" spans="1:9" s="4" customFormat="1" x14ac:dyDescent="0.2">
      <c r="A401520" s="25"/>
      <c r="B401520" s="64"/>
      <c r="C401520" s="80"/>
      <c r="D401520" s="81"/>
      <c r="E401520" s="79"/>
      <c r="F401520" s="78"/>
      <c r="G401520" s="82"/>
      <c r="H401520" s="82"/>
      <c r="I401520" s="11"/>
    </row>
    <row r="401524" spans="1:9" s="4" customFormat="1" x14ac:dyDescent="0.2">
      <c r="A401524" s="25"/>
      <c r="B401524" s="64"/>
      <c r="C401524" s="80"/>
      <c r="D401524" s="81"/>
      <c r="E401524" s="79"/>
      <c r="F401524" s="78"/>
      <c r="G401524" s="82"/>
      <c r="H401524" s="82"/>
      <c r="I401524" s="11"/>
    </row>
    <row r="401526" spans="1:9" s="4" customFormat="1" x14ac:dyDescent="0.2">
      <c r="A401526" s="25"/>
      <c r="B401526" s="64"/>
      <c r="C401526" s="80"/>
      <c r="D401526" s="81"/>
      <c r="E401526" s="79"/>
      <c r="F401526" s="78"/>
      <c r="G401526" s="82"/>
      <c r="H401526" s="82"/>
      <c r="I401526" s="11"/>
    </row>
    <row r="401532" spans="1:9" s="4" customFormat="1" x14ac:dyDescent="0.2">
      <c r="A401532" s="25"/>
      <c r="B401532" s="64"/>
      <c r="C401532" s="80"/>
      <c r="D401532" s="81"/>
      <c r="E401532" s="79"/>
      <c r="F401532" s="78"/>
      <c r="G401532" s="82"/>
      <c r="H401532" s="82"/>
      <c r="I401532" s="11"/>
    </row>
    <row r="401536" spans="1:9" s="4" customFormat="1" x14ac:dyDescent="0.2">
      <c r="A401536" s="25"/>
      <c r="B401536" s="64"/>
      <c r="C401536" s="80"/>
      <c r="D401536" s="81"/>
      <c r="E401536" s="79"/>
      <c r="F401536" s="78"/>
      <c r="G401536" s="82"/>
      <c r="H401536" s="82"/>
      <c r="I401536" s="11"/>
    </row>
    <row r="401540" spans="1:9" s="4" customFormat="1" x14ac:dyDescent="0.2">
      <c r="A401540" s="25"/>
      <c r="B401540" s="64"/>
      <c r="C401540" s="80"/>
      <c r="D401540" s="81"/>
      <c r="E401540" s="79"/>
      <c r="F401540" s="78"/>
      <c r="G401540" s="82"/>
      <c r="H401540" s="82"/>
      <c r="I401540" s="11"/>
    </row>
    <row r="401542" spans="1:9" s="4" customFormat="1" x14ac:dyDescent="0.2">
      <c r="A401542" s="25"/>
      <c r="B401542" s="64"/>
      <c r="C401542" s="80"/>
      <c r="D401542" s="81"/>
      <c r="E401542" s="79"/>
      <c r="F401542" s="78"/>
      <c r="G401542" s="82"/>
      <c r="H401542" s="82"/>
      <c r="I401542" s="11"/>
    </row>
    <row r="401548" spans="1:9" s="4" customFormat="1" x14ac:dyDescent="0.2">
      <c r="A401548" s="25"/>
      <c r="B401548" s="64"/>
      <c r="C401548" s="80"/>
      <c r="D401548" s="81"/>
      <c r="E401548" s="79"/>
      <c r="F401548" s="78"/>
      <c r="G401548" s="82"/>
      <c r="H401548" s="82"/>
      <c r="I401548" s="11"/>
    </row>
    <row r="401552" spans="1:9" s="4" customFormat="1" x14ac:dyDescent="0.2">
      <c r="A401552" s="25"/>
      <c r="B401552" s="64"/>
      <c r="C401552" s="80"/>
      <c r="D401552" s="81"/>
      <c r="E401552" s="79"/>
      <c r="F401552" s="78"/>
      <c r="G401552" s="82"/>
      <c r="H401552" s="82"/>
      <c r="I401552" s="11"/>
    </row>
    <row r="401556" spans="1:9" s="4" customFormat="1" x14ac:dyDescent="0.2">
      <c r="A401556" s="25"/>
      <c r="B401556" s="64"/>
      <c r="C401556" s="80"/>
      <c r="D401556" s="81"/>
      <c r="E401556" s="79"/>
      <c r="F401556" s="78"/>
      <c r="G401556" s="82"/>
      <c r="H401556" s="82"/>
      <c r="I401556" s="11"/>
    </row>
    <row r="401558" spans="1:9" s="4" customFormat="1" x14ac:dyDescent="0.2">
      <c r="A401558" s="25"/>
      <c r="B401558" s="64"/>
      <c r="C401558" s="80"/>
      <c r="D401558" s="81"/>
      <c r="E401558" s="79"/>
      <c r="F401558" s="78"/>
      <c r="G401558" s="82"/>
      <c r="H401558" s="82"/>
      <c r="I401558" s="11"/>
    </row>
    <row r="401564" spans="1:9" s="4" customFormat="1" x14ac:dyDescent="0.2">
      <c r="A401564" s="25"/>
      <c r="B401564" s="64"/>
      <c r="C401564" s="80"/>
      <c r="D401564" s="81"/>
      <c r="E401564" s="79"/>
      <c r="F401564" s="78"/>
      <c r="G401564" s="82"/>
      <c r="H401564" s="82"/>
      <c r="I401564" s="11"/>
    </row>
    <row r="401568" spans="1:9" s="4" customFormat="1" x14ac:dyDescent="0.2">
      <c r="A401568" s="25"/>
      <c r="B401568" s="64"/>
      <c r="C401568" s="80"/>
      <c r="D401568" s="81"/>
      <c r="E401568" s="79"/>
      <c r="F401568" s="78"/>
      <c r="G401568" s="82"/>
      <c r="H401568" s="82"/>
      <c r="I401568" s="11"/>
    </row>
    <row r="401572" spans="1:9" s="4" customFormat="1" x14ac:dyDescent="0.2">
      <c r="A401572" s="25"/>
      <c r="B401572" s="64"/>
      <c r="C401572" s="80"/>
      <c r="D401572" s="81"/>
      <c r="E401572" s="79"/>
      <c r="F401572" s="78"/>
      <c r="G401572" s="82"/>
      <c r="H401572" s="82"/>
      <c r="I401572" s="11"/>
    </row>
    <row r="401574" spans="1:9" s="4" customFormat="1" x14ac:dyDescent="0.2">
      <c r="A401574" s="25"/>
      <c r="B401574" s="64"/>
      <c r="C401574" s="80"/>
      <c r="D401574" s="81"/>
      <c r="E401574" s="79"/>
      <c r="F401574" s="78"/>
      <c r="G401574" s="82"/>
      <c r="H401574" s="82"/>
      <c r="I401574" s="11"/>
    </row>
    <row r="401580" spans="1:9" s="4" customFormat="1" x14ac:dyDescent="0.2">
      <c r="A401580" s="25"/>
      <c r="B401580" s="64"/>
      <c r="C401580" s="80"/>
      <c r="D401580" s="81"/>
      <c r="E401580" s="79"/>
      <c r="F401580" s="78"/>
      <c r="G401580" s="82"/>
      <c r="H401580" s="82"/>
      <c r="I401580" s="11"/>
    </row>
    <row r="401584" spans="1:9" s="4" customFormat="1" x14ac:dyDescent="0.2">
      <c r="A401584" s="25"/>
      <c r="B401584" s="64"/>
      <c r="C401584" s="80"/>
      <c r="D401584" s="81"/>
      <c r="E401584" s="79"/>
      <c r="F401584" s="78"/>
      <c r="G401584" s="82"/>
      <c r="H401584" s="82"/>
      <c r="I401584" s="11"/>
    </row>
    <row r="401588" spans="1:9" s="4" customFormat="1" x14ac:dyDescent="0.2">
      <c r="A401588" s="25"/>
      <c r="B401588" s="64"/>
      <c r="C401588" s="80"/>
      <c r="D401588" s="81"/>
      <c r="E401588" s="79"/>
      <c r="F401588" s="78"/>
      <c r="G401588" s="82"/>
      <c r="H401588" s="82"/>
      <c r="I401588" s="11"/>
    </row>
    <row r="401590" spans="1:9" s="4" customFormat="1" x14ac:dyDescent="0.2">
      <c r="A401590" s="25"/>
      <c r="B401590" s="64"/>
      <c r="C401590" s="80"/>
      <c r="D401590" s="81"/>
      <c r="E401590" s="79"/>
      <c r="F401590" s="78"/>
      <c r="G401590" s="82"/>
      <c r="H401590" s="82"/>
      <c r="I401590" s="11"/>
    </row>
    <row r="401596" spans="1:9" s="4" customFormat="1" x14ac:dyDescent="0.2">
      <c r="A401596" s="25"/>
      <c r="B401596" s="64"/>
      <c r="C401596" s="80"/>
      <c r="D401596" s="81"/>
      <c r="E401596" s="79"/>
      <c r="F401596" s="78"/>
      <c r="G401596" s="82"/>
      <c r="H401596" s="82"/>
      <c r="I401596" s="11"/>
    </row>
    <row r="401600" spans="1:9" s="4" customFormat="1" x14ac:dyDescent="0.2">
      <c r="A401600" s="25"/>
      <c r="B401600" s="64"/>
      <c r="C401600" s="80"/>
      <c r="D401600" s="81"/>
      <c r="E401600" s="79"/>
      <c r="F401600" s="78"/>
      <c r="G401600" s="82"/>
      <c r="H401600" s="82"/>
      <c r="I401600" s="11"/>
    </row>
    <row r="401604" spans="1:9" s="4" customFormat="1" x14ac:dyDescent="0.2">
      <c r="A401604" s="25"/>
      <c r="B401604" s="64"/>
      <c r="C401604" s="80"/>
      <c r="D401604" s="81"/>
      <c r="E401604" s="79"/>
      <c r="F401604" s="78"/>
      <c r="G401604" s="82"/>
      <c r="H401604" s="82"/>
      <c r="I401604" s="11"/>
    </row>
    <row r="401606" spans="1:9" s="4" customFormat="1" x14ac:dyDescent="0.2">
      <c r="A401606" s="25"/>
      <c r="B401606" s="64"/>
      <c r="C401606" s="80"/>
      <c r="D401606" s="81"/>
      <c r="E401606" s="79"/>
      <c r="F401606" s="78"/>
      <c r="G401606" s="82"/>
      <c r="H401606" s="82"/>
      <c r="I401606" s="11"/>
    </row>
    <row r="401612" spans="1:9" s="4" customFormat="1" x14ac:dyDescent="0.2">
      <c r="A401612" s="25"/>
      <c r="B401612" s="64"/>
      <c r="C401612" s="80"/>
      <c r="D401612" s="81"/>
      <c r="E401612" s="79"/>
      <c r="F401612" s="78"/>
      <c r="G401612" s="82"/>
      <c r="H401612" s="82"/>
      <c r="I401612" s="11"/>
    </row>
    <row r="401616" spans="1:9" s="4" customFormat="1" x14ac:dyDescent="0.2">
      <c r="A401616" s="25"/>
      <c r="B401616" s="64"/>
      <c r="C401616" s="80"/>
      <c r="D401616" s="81"/>
      <c r="E401616" s="79"/>
      <c r="F401616" s="78"/>
      <c r="G401616" s="82"/>
      <c r="H401616" s="82"/>
      <c r="I401616" s="11"/>
    </row>
    <row r="401620" spans="1:9" s="4" customFormat="1" x14ac:dyDescent="0.2">
      <c r="A401620" s="25"/>
      <c r="B401620" s="64"/>
      <c r="C401620" s="80"/>
      <c r="D401620" s="81"/>
      <c r="E401620" s="79"/>
      <c r="F401620" s="78"/>
      <c r="G401620" s="82"/>
      <c r="H401620" s="82"/>
      <c r="I401620" s="11"/>
    </row>
    <row r="401622" spans="1:9" s="4" customFormat="1" x14ac:dyDescent="0.2">
      <c r="A401622" s="25"/>
      <c r="B401622" s="64"/>
      <c r="C401622" s="80"/>
      <c r="D401622" s="81"/>
      <c r="E401622" s="79"/>
      <c r="F401622" s="78"/>
      <c r="G401622" s="82"/>
      <c r="H401622" s="82"/>
      <c r="I401622" s="11"/>
    </row>
    <row r="401628" spans="1:9" s="4" customFormat="1" x14ac:dyDescent="0.2">
      <c r="A401628" s="25"/>
      <c r="B401628" s="64"/>
      <c r="C401628" s="80"/>
      <c r="D401628" s="81"/>
      <c r="E401628" s="79"/>
      <c r="F401628" s="78"/>
      <c r="G401628" s="82"/>
      <c r="H401628" s="82"/>
      <c r="I401628" s="11"/>
    </row>
    <row r="401632" spans="1:9" s="4" customFormat="1" x14ac:dyDescent="0.2">
      <c r="A401632" s="25"/>
      <c r="B401632" s="64"/>
      <c r="C401632" s="80"/>
      <c r="D401632" s="81"/>
      <c r="E401632" s="79"/>
      <c r="F401632" s="78"/>
      <c r="G401632" s="82"/>
      <c r="H401632" s="82"/>
      <c r="I401632" s="11"/>
    </row>
    <row r="401636" spans="1:9" s="4" customFormat="1" x14ac:dyDescent="0.2">
      <c r="A401636" s="25"/>
      <c r="B401636" s="64"/>
      <c r="C401636" s="80"/>
      <c r="D401636" s="81"/>
      <c r="E401636" s="79"/>
      <c r="F401636" s="78"/>
      <c r="G401636" s="82"/>
      <c r="H401636" s="82"/>
      <c r="I401636" s="11"/>
    </row>
    <row r="401638" spans="1:9" s="4" customFormat="1" x14ac:dyDescent="0.2">
      <c r="A401638" s="25"/>
      <c r="B401638" s="64"/>
      <c r="C401638" s="80"/>
      <c r="D401638" s="81"/>
      <c r="E401638" s="79"/>
      <c r="F401638" s="78"/>
      <c r="G401638" s="82"/>
      <c r="H401638" s="82"/>
      <c r="I401638" s="11"/>
    </row>
    <row r="401644" spans="1:9" s="4" customFormat="1" x14ac:dyDescent="0.2">
      <c r="A401644" s="25"/>
      <c r="B401644" s="64"/>
      <c r="C401644" s="80"/>
      <c r="D401644" s="81"/>
      <c r="E401644" s="79"/>
      <c r="F401644" s="78"/>
      <c r="G401644" s="82"/>
      <c r="H401644" s="82"/>
      <c r="I401644" s="11"/>
    </row>
    <row r="401648" spans="1:9" s="4" customFormat="1" x14ac:dyDescent="0.2">
      <c r="A401648" s="25"/>
      <c r="B401648" s="64"/>
      <c r="C401648" s="80"/>
      <c r="D401648" s="81"/>
      <c r="E401648" s="79"/>
      <c r="F401648" s="78"/>
      <c r="G401648" s="82"/>
      <c r="H401648" s="82"/>
      <c r="I401648" s="11"/>
    </row>
    <row r="401652" spans="1:9" s="4" customFormat="1" x14ac:dyDescent="0.2">
      <c r="A401652" s="25"/>
      <c r="B401652" s="64"/>
      <c r="C401652" s="80"/>
      <c r="D401652" s="81"/>
      <c r="E401652" s="79"/>
      <c r="F401652" s="78"/>
      <c r="G401652" s="82"/>
      <c r="H401652" s="82"/>
      <c r="I401652" s="11"/>
    </row>
    <row r="401654" spans="1:9" s="4" customFormat="1" x14ac:dyDescent="0.2">
      <c r="A401654" s="25"/>
      <c r="B401654" s="64"/>
      <c r="C401654" s="80"/>
      <c r="D401654" s="81"/>
      <c r="E401654" s="79"/>
      <c r="F401654" s="78"/>
      <c r="G401654" s="82"/>
      <c r="H401654" s="82"/>
      <c r="I401654" s="11"/>
    </row>
    <row r="401660" spans="1:9" s="4" customFormat="1" x14ac:dyDescent="0.2">
      <c r="A401660" s="25"/>
      <c r="B401660" s="64"/>
      <c r="C401660" s="80"/>
      <c r="D401660" s="81"/>
      <c r="E401660" s="79"/>
      <c r="F401660" s="78"/>
      <c r="G401660" s="82"/>
      <c r="H401660" s="82"/>
      <c r="I401660" s="11"/>
    </row>
    <row r="401664" spans="1:9" s="4" customFormat="1" x14ac:dyDescent="0.2">
      <c r="A401664" s="25"/>
      <c r="B401664" s="64"/>
      <c r="C401664" s="80"/>
      <c r="D401664" s="81"/>
      <c r="E401664" s="79"/>
      <c r="F401664" s="78"/>
      <c r="G401664" s="82"/>
      <c r="H401664" s="82"/>
      <c r="I401664" s="11"/>
    </row>
    <row r="401668" spans="1:9" s="4" customFormat="1" x14ac:dyDescent="0.2">
      <c r="A401668" s="25"/>
      <c r="B401668" s="64"/>
      <c r="C401668" s="80"/>
      <c r="D401668" s="81"/>
      <c r="E401668" s="79"/>
      <c r="F401668" s="78"/>
      <c r="G401668" s="82"/>
      <c r="H401668" s="82"/>
      <c r="I401668" s="11"/>
    </row>
    <row r="401670" spans="1:9" s="4" customFormat="1" x14ac:dyDescent="0.2">
      <c r="A401670" s="25"/>
      <c r="B401670" s="64"/>
      <c r="C401670" s="80"/>
      <c r="D401670" s="81"/>
      <c r="E401670" s="79"/>
      <c r="F401670" s="78"/>
      <c r="G401670" s="82"/>
      <c r="H401670" s="82"/>
      <c r="I401670" s="11"/>
    </row>
    <row r="401676" spans="1:9" s="4" customFormat="1" x14ac:dyDescent="0.2">
      <c r="A401676" s="25"/>
      <c r="B401676" s="64"/>
      <c r="C401676" s="80"/>
      <c r="D401676" s="81"/>
      <c r="E401676" s="79"/>
      <c r="F401676" s="78"/>
      <c r="G401676" s="82"/>
      <c r="H401676" s="82"/>
      <c r="I401676" s="11"/>
    </row>
    <row r="401680" spans="1:9" s="4" customFormat="1" x14ac:dyDescent="0.2">
      <c r="A401680" s="25"/>
      <c r="B401680" s="64"/>
      <c r="C401680" s="80"/>
      <c r="D401680" s="81"/>
      <c r="E401680" s="79"/>
      <c r="F401680" s="78"/>
      <c r="G401680" s="82"/>
      <c r="H401680" s="82"/>
      <c r="I401680" s="11"/>
    </row>
    <row r="401684" spans="1:9" s="4" customFormat="1" x14ac:dyDescent="0.2">
      <c r="A401684" s="25"/>
      <c r="B401684" s="64"/>
      <c r="C401684" s="80"/>
      <c r="D401684" s="81"/>
      <c r="E401684" s="79"/>
      <c r="F401684" s="78"/>
      <c r="G401684" s="82"/>
      <c r="H401684" s="82"/>
      <c r="I401684" s="11"/>
    </row>
    <row r="401686" spans="1:9" s="4" customFormat="1" x14ac:dyDescent="0.2">
      <c r="A401686" s="25"/>
      <c r="B401686" s="64"/>
      <c r="C401686" s="80"/>
      <c r="D401686" s="81"/>
      <c r="E401686" s="79"/>
      <c r="F401686" s="78"/>
      <c r="G401686" s="82"/>
      <c r="H401686" s="82"/>
      <c r="I401686" s="11"/>
    </row>
    <row r="401692" spans="1:9" s="4" customFormat="1" x14ac:dyDescent="0.2">
      <c r="A401692" s="25"/>
      <c r="B401692" s="64"/>
      <c r="C401692" s="80"/>
      <c r="D401692" s="81"/>
      <c r="E401692" s="79"/>
      <c r="F401692" s="78"/>
      <c r="G401692" s="82"/>
      <c r="H401692" s="82"/>
      <c r="I401692" s="11"/>
    </row>
    <row r="401696" spans="1:9" s="4" customFormat="1" x14ac:dyDescent="0.2">
      <c r="A401696" s="25"/>
      <c r="B401696" s="64"/>
      <c r="C401696" s="80"/>
      <c r="D401696" s="81"/>
      <c r="E401696" s="79"/>
      <c r="F401696" s="78"/>
      <c r="G401696" s="82"/>
      <c r="H401696" s="82"/>
      <c r="I401696" s="11"/>
    </row>
    <row r="401700" spans="1:9" s="4" customFormat="1" x14ac:dyDescent="0.2">
      <c r="A401700" s="25"/>
      <c r="B401700" s="64"/>
      <c r="C401700" s="80"/>
      <c r="D401700" s="81"/>
      <c r="E401700" s="79"/>
      <c r="F401700" s="78"/>
      <c r="G401700" s="82"/>
      <c r="H401700" s="82"/>
      <c r="I401700" s="11"/>
    </row>
    <row r="401702" spans="1:9" s="4" customFormat="1" x14ac:dyDescent="0.2">
      <c r="A401702" s="25"/>
      <c r="B401702" s="64"/>
      <c r="C401702" s="80"/>
      <c r="D401702" s="81"/>
      <c r="E401702" s="79"/>
      <c r="F401702" s="78"/>
      <c r="G401702" s="82"/>
      <c r="H401702" s="82"/>
      <c r="I401702" s="11"/>
    </row>
    <row r="401708" spans="1:9" s="4" customFormat="1" x14ac:dyDescent="0.2">
      <c r="A401708" s="25"/>
      <c r="B401708" s="64"/>
      <c r="C401708" s="80"/>
      <c r="D401708" s="81"/>
      <c r="E401708" s="79"/>
      <c r="F401708" s="78"/>
      <c r="G401708" s="82"/>
      <c r="H401708" s="82"/>
      <c r="I401708" s="11"/>
    </row>
    <row r="401712" spans="1:9" s="4" customFormat="1" x14ac:dyDescent="0.2">
      <c r="A401712" s="25"/>
      <c r="B401712" s="64"/>
      <c r="C401712" s="80"/>
      <c r="D401712" s="81"/>
      <c r="E401712" s="79"/>
      <c r="F401712" s="78"/>
      <c r="G401712" s="82"/>
      <c r="H401712" s="82"/>
      <c r="I401712" s="11"/>
    </row>
    <row r="401716" spans="1:9" s="4" customFormat="1" x14ac:dyDescent="0.2">
      <c r="A401716" s="25"/>
      <c r="B401716" s="64"/>
      <c r="C401716" s="80"/>
      <c r="D401716" s="81"/>
      <c r="E401716" s="79"/>
      <c r="F401716" s="78"/>
      <c r="G401716" s="82"/>
      <c r="H401716" s="82"/>
      <c r="I401716" s="11"/>
    </row>
    <row r="401718" spans="1:9" s="4" customFormat="1" x14ac:dyDescent="0.2">
      <c r="A401718" s="25"/>
      <c r="B401718" s="64"/>
      <c r="C401718" s="80"/>
      <c r="D401718" s="81"/>
      <c r="E401718" s="79"/>
      <c r="F401718" s="78"/>
      <c r="G401718" s="82"/>
      <c r="H401718" s="82"/>
      <c r="I401718" s="11"/>
    </row>
    <row r="401724" spans="1:9" s="4" customFormat="1" x14ac:dyDescent="0.2">
      <c r="A401724" s="25"/>
      <c r="B401724" s="64"/>
      <c r="C401724" s="80"/>
      <c r="D401724" s="81"/>
      <c r="E401724" s="79"/>
      <c r="F401724" s="78"/>
      <c r="G401724" s="82"/>
      <c r="H401724" s="82"/>
      <c r="I401724" s="11"/>
    </row>
    <row r="401728" spans="1:9" s="4" customFormat="1" x14ac:dyDescent="0.2">
      <c r="A401728" s="25"/>
      <c r="B401728" s="64"/>
      <c r="C401728" s="80"/>
      <c r="D401728" s="81"/>
      <c r="E401728" s="79"/>
      <c r="F401728" s="78"/>
      <c r="G401728" s="82"/>
      <c r="H401728" s="82"/>
      <c r="I401728" s="11"/>
    </row>
    <row r="401732" spans="1:9" s="4" customFormat="1" x14ac:dyDescent="0.2">
      <c r="A401732" s="25"/>
      <c r="B401732" s="64"/>
      <c r="C401732" s="80"/>
      <c r="D401732" s="81"/>
      <c r="E401732" s="79"/>
      <c r="F401732" s="78"/>
      <c r="G401732" s="82"/>
      <c r="H401732" s="82"/>
      <c r="I401732" s="11"/>
    </row>
    <row r="401734" spans="1:9" s="4" customFormat="1" x14ac:dyDescent="0.2">
      <c r="A401734" s="25"/>
      <c r="B401734" s="64"/>
      <c r="C401734" s="80"/>
      <c r="D401734" s="81"/>
      <c r="E401734" s="79"/>
      <c r="F401734" s="78"/>
      <c r="G401734" s="82"/>
      <c r="H401734" s="82"/>
      <c r="I401734" s="11"/>
    </row>
    <row r="401740" spans="1:9" s="4" customFormat="1" x14ac:dyDescent="0.2">
      <c r="A401740" s="25"/>
      <c r="B401740" s="64"/>
      <c r="C401740" s="80"/>
      <c r="D401740" s="81"/>
      <c r="E401740" s="79"/>
      <c r="F401740" s="78"/>
      <c r="G401740" s="82"/>
      <c r="H401740" s="82"/>
      <c r="I401740" s="11"/>
    </row>
    <row r="401744" spans="1:9" s="4" customFormat="1" x14ac:dyDescent="0.2">
      <c r="A401744" s="25"/>
      <c r="B401744" s="64"/>
      <c r="C401744" s="80"/>
      <c r="D401744" s="81"/>
      <c r="E401744" s="79"/>
      <c r="F401744" s="78"/>
      <c r="G401744" s="82"/>
      <c r="H401744" s="82"/>
      <c r="I401744" s="11"/>
    </row>
    <row r="401748" spans="1:9" s="4" customFormat="1" x14ac:dyDescent="0.2">
      <c r="A401748" s="25"/>
      <c r="B401748" s="64"/>
      <c r="C401748" s="80"/>
      <c r="D401748" s="81"/>
      <c r="E401748" s="79"/>
      <c r="F401748" s="78"/>
      <c r="G401748" s="82"/>
      <c r="H401748" s="82"/>
      <c r="I401748" s="11"/>
    </row>
    <row r="401750" spans="1:9" s="4" customFormat="1" x14ac:dyDescent="0.2">
      <c r="A401750" s="25"/>
      <c r="B401750" s="64"/>
      <c r="C401750" s="80"/>
      <c r="D401750" s="81"/>
      <c r="E401750" s="79"/>
      <c r="F401750" s="78"/>
      <c r="G401750" s="82"/>
      <c r="H401750" s="82"/>
      <c r="I401750" s="11"/>
    </row>
    <row r="401756" spans="1:9" s="4" customFormat="1" x14ac:dyDescent="0.2">
      <c r="A401756" s="25"/>
      <c r="B401756" s="64"/>
      <c r="C401756" s="80"/>
      <c r="D401756" s="81"/>
      <c r="E401756" s="79"/>
      <c r="F401756" s="78"/>
      <c r="G401756" s="82"/>
      <c r="H401756" s="82"/>
      <c r="I401756" s="11"/>
    </row>
    <row r="401760" spans="1:9" s="4" customFormat="1" x14ac:dyDescent="0.2">
      <c r="A401760" s="25"/>
      <c r="B401760" s="64"/>
      <c r="C401760" s="80"/>
      <c r="D401760" s="81"/>
      <c r="E401760" s="79"/>
      <c r="F401760" s="78"/>
      <c r="G401760" s="82"/>
      <c r="H401760" s="82"/>
      <c r="I401760" s="11"/>
    </row>
    <row r="401764" spans="1:9" s="4" customFormat="1" x14ac:dyDescent="0.2">
      <c r="A401764" s="25"/>
      <c r="B401764" s="64"/>
      <c r="C401764" s="80"/>
      <c r="D401764" s="81"/>
      <c r="E401764" s="79"/>
      <c r="F401764" s="78"/>
      <c r="G401764" s="82"/>
      <c r="H401764" s="82"/>
      <c r="I401764" s="11"/>
    </row>
    <row r="401766" spans="1:9" s="4" customFormat="1" x14ac:dyDescent="0.2">
      <c r="A401766" s="25"/>
      <c r="B401766" s="64"/>
      <c r="C401766" s="80"/>
      <c r="D401766" s="81"/>
      <c r="E401766" s="79"/>
      <c r="F401766" s="78"/>
      <c r="G401766" s="82"/>
      <c r="H401766" s="82"/>
      <c r="I401766" s="11"/>
    </row>
    <row r="401772" spans="1:9" s="4" customFormat="1" x14ac:dyDescent="0.2">
      <c r="A401772" s="25"/>
      <c r="B401772" s="64"/>
      <c r="C401772" s="80"/>
      <c r="D401772" s="81"/>
      <c r="E401772" s="79"/>
      <c r="F401772" s="78"/>
      <c r="G401772" s="82"/>
      <c r="H401772" s="82"/>
      <c r="I401772" s="11"/>
    </row>
    <row r="401776" spans="1:9" s="4" customFormat="1" x14ac:dyDescent="0.2">
      <c r="A401776" s="25"/>
      <c r="B401776" s="64"/>
      <c r="C401776" s="80"/>
      <c r="D401776" s="81"/>
      <c r="E401776" s="79"/>
      <c r="F401776" s="78"/>
      <c r="G401776" s="82"/>
      <c r="H401776" s="82"/>
      <c r="I401776" s="11"/>
    </row>
    <row r="401780" spans="1:9" s="4" customFormat="1" x14ac:dyDescent="0.2">
      <c r="A401780" s="25"/>
      <c r="B401780" s="64"/>
      <c r="C401780" s="80"/>
      <c r="D401780" s="81"/>
      <c r="E401780" s="79"/>
      <c r="F401780" s="78"/>
      <c r="G401780" s="82"/>
      <c r="H401780" s="82"/>
      <c r="I401780" s="11"/>
    </row>
    <row r="401782" spans="1:9" s="4" customFormat="1" x14ac:dyDescent="0.2">
      <c r="A401782" s="25"/>
      <c r="B401782" s="64"/>
      <c r="C401782" s="80"/>
      <c r="D401782" s="81"/>
      <c r="E401782" s="79"/>
      <c r="F401782" s="78"/>
      <c r="G401782" s="82"/>
      <c r="H401782" s="82"/>
      <c r="I401782" s="11"/>
    </row>
    <row r="401788" spans="1:9" s="4" customFormat="1" x14ac:dyDescent="0.2">
      <c r="A401788" s="25"/>
      <c r="B401788" s="64"/>
      <c r="C401788" s="80"/>
      <c r="D401788" s="81"/>
      <c r="E401788" s="79"/>
      <c r="F401788" s="78"/>
      <c r="G401788" s="82"/>
      <c r="H401788" s="82"/>
      <c r="I401788" s="11"/>
    </row>
    <row r="401792" spans="1:9" s="4" customFormat="1" x14ac:dyDescent="0.2">
      <c r="A401792" s="25"/>
      <c r="B401792" s="64"/>
      <c r="C401792" s="80"/>
      <c r="D401792" s="81"/>
      <c r="E401792" s="79"/>
      <c r="F401792" s="78"/>
      <c r="G401792" s="82"/>
      <c r="H401792" s="82"/>
      <c r="I401792" s="11"/>
    </row>
    <row r="401796" spans="1:9" s="4" customFormat="1" x14ac:dyDescent="0.2">
      <c r="A401796" s="25"/>
      <c r="B401796" s="64"/>
      <c r="C401796" s="80"/>
      <c r="D401796" s="81"/>
      <c r="E401796" s="79"/>
      <c r="F401796" s="78"/>
      <c r="G401796" s="82"/>
      <c r="H401796" s="82"/>
      <c r="I401796" s="11"/>
    </row>
    <row r="401798" spans="1:9" s="4" customFormat="1" x14ac:dyDescent="0.2">
      <c r="A401798" s="25"/>
      <c r="B401798" s="64"/>
      <c r="C401798" s="80"/>
      <c r="D401798" s="81"/>
      <c r="E401798" s="79"/>
      <c r="F401798" s="78"/>
      <c r="G401798" s="82"/>
      <c r="H401798" s="82"/>
      <c r="I401798" s="11"/>
    </row>
    <row r="401804" spans="1:9" s="4" customFormat="1" x14ac:dyDescent="0.2">
      <c r="A401804" s="25"/>
      <c r="B401804" s="64"/>
      <c r="C401804" s="80"/>
      <c r="D401804" s="81"/>
      <c r="E401804" s="79"/>
      <c r="F401804" s="78"/>
      <c r="G401804" s="82"/>
      <c r="H401804" s="82"/>
      <c r="I401804" s="11"/>
    </row>
    <row r="401808" spans="1:9" s="4" customFormat="1" x14ac:dyDescent="0.2">
      <c r="A401808" s="25"/>
      <c r="B401808" s="64"/>
      <c r="C401808" s="80"/>
      <c r="D401808" s="81"/>
      <c r="E401808" s="79"/>
      <c r="F401808" s="78"/>
      <c r="G401808" s="82"/>
      <c r="H401808" s="82"/>
      <c r="I401808" s="11"/>
    </row>
    <row r="401812" spans="1:9" s="4" customFormat="1" x14ac:dyDescent="0.2">
      <c r="A401812" s="25"/>
      <c r="B401812" s="64"/>
      <c r="C401812" s="80"/>
      <c r="D401812" s="81"/>
      <c r="E401812" s="79"/>
      <c r="F401812" s="78"/>
      <c r="G401812" s="82"/>
      <c r="H401812" s="82"/>
      <c r="I401812" s="11"/>
    </row>
    <row r="401814" spans="1:9" s="4" customFormat="1" x14ac:dyDescent="0.2">
      <c r="A401814" s="25"/>
      <c r="B401814" s="64"/>
      <c r="C401814" s="80"/>
      <c r="D401814" s="81"/>
      <c r="E401814" s="79"/>
      <c r="F401814" s="78"/>
      <c r="G401814" s="82"/>
      <c r="H401814" s="82"/>
      <c r="I401814" s="11"/>
    </row>
    <row r="401820" spans="1:9" s="4" customFormat="1" x14ac:dyDescent="0.2">
      <c r="A401820" s="25"/>
      <c r="B401820" s="64"/>
      <c r="C401820" s="80"/>
      <c r="D401820" s="81"/>
      <c r="E401820" s="79"/>
      <c r="F401820" s="78"/>
      <c r="G401820" s="82"/>
      <c r="H401820" s="82"/>
      <c r="I401820" s="11"/>
    </row>
    <row r="401824" spans="1:9" s="4" customFormat="1" x14ac:dyDescent="0.2">
      <c r="A401824" s="25"/>
      <c r="B401824" s="64"/>
      <c r="C401824" s="80"/>
      <c r="D401824" s="81"/>
      <c r="E401824" s="79"/>
      <c r="F401824" s="78"/>
      <c r="G401824" s="82"/>
      <c r="H401824" s="82"/>
      <c r="I401824" s="11"/>
    </row>
    <row r="401828" spans="1:9" s="4" customFormat="1" x14ac:dyDescent="0.2">
      <c r="A401828" s="25"/>
      <c r="B401828" s="64"/>
      <c r="C401828" s="80"/>
      <c r="D401828" s="81"/>
      <c r="E401828" s="79"/>
      <c r="F401828" s="78"/>
      <c r="G401828" s="82"/>
      <c r="H401828" s="82"/>
      <c r="I401828" s="11"/>
    </row>
    <row r="401830" spans="1:9" s="4" customFormat="1" x14ac:dyDescent="0.2">
      <c r="A401830" s="25"/>
      <c r="B401830" s="64"/>
      <c r="C401830" s="80"/>
      <c r="D401830" s="81"/>
      <c r="E401830" s="79"/>
      <c r="F401830" s="78"/>
      <c r="G401830" s="82"/>
      <c r="H401830" s="82"/>
      <c r="I401830" s="11"/>
    </row>
    <row r="401836" spans="1:9" s="4" customFormat="1" x14ac:dyDescent="0.2">
      <c r="A401836" s="25"/>
      <c r="B401836" s="64"/>
      <c r="C401836" s="80"/>
      <c r="D401836" s="81"/>
      <c r="E401836" s="79"/>
      <c r="F401836" s="78"/>
      <c r="G401836" s="82"/>
      <c r="H401836" s="82"/>
      <c r="I401836" s="11"/>
    </row>
    <row r="401840" spans="1:9" s="4" customFormat="1" x14ac:dyDescent="0.2">
      <c r="A401840" s="25"/>
      <c r="B401840" s="64"/>
      <c r="C401840" s="80"/>
      <c r="D401840" s="81"/>
      <c r="E401840" s="79"/>
      <c r="F401840" s="78"/>
      <c r="G401840" s="82"/>
      <c r="H401840" s="82"/>
      <c r="I401840" s="11"/>
    </row>
    <row r="401844" spans="1:9" s="4" customFormat="1" x14ac:dyDescent="0.2">
      <c r="A401844" s="25"/>
      <c r="B401844" s="64"/>
      <c r="C401844" s="80"/>
      <c r="D401844" s="81"/>
      <c r="E401844" s="79"/>
      <c r="F401844" s="78"/>
      <c r="G401844" s="82"/>
      <c r="H401844" s="82"/>
      <c r="I401844" s="11"/>
    </row>
    <row r="401846" spans="1:9" s="4" customFormat="1" x14ac:dyDescent="0.2">
      <c r="A401846" s="25"/>
      <c r="B401846" s="64"/>
      <c r="C401846" s="80"/>
      <c r="D401846" s="81"/>
      <c r="E401846" s="79"/>
      <c r="F401846" s="78"/>
      <c r="G401846" s="82"/>
      <c r="H401846" s="82"/>
      <c r="I401846" s="11"/>
    </row>
    <row r="401852" spans="1:9" s="4" customFormat="1" x14ac:dyDescent="0.2">
      <c r="A401852" s="25"/>
      <c r="B401852" s="64"/>
      <c r="C401852" s="80"/>
      <c r="D401852" s="81"/>
      <c r="E401852" s="79"/>
      <c r="F401852" s="78"/>
      <c r="G401852" s="82"/>
      <c r="H401852" s="82"/>
      <c r="I401852" s="11"/>
    </row>
    <row r="401856" spans="1:9" s="4" customFormat="1" x14ac:dyDescent="0.2">
      <c r="A401856" s="25"/>
      <c r="B401856" s="64"/>
      <c r="C401856" s="80"/>
      <c r="D401856" s="81"/>
      <c r="E401856" s="79"/>
      <c r="F401856" s="78"/>
      <c r="G401856" s="82"/>
      <c r="H401856" s="82"/>
      <c r="I401856" s="11"/>
    </row>
    <row r="401860" spans="1:9" s="4" customFormat="1" x14ac:dyDescent="0.2">
      <c r="A401860" s="25"/>
      <c r="B401860" s="64"/>
      <c r="C401860" s="80"/>
      <c r="D401860" s="81"/>
      <c r="E401860" s="79"/>
      <c r="F401860" s="78"/>
      <c r="G401860" s="82"/>
      <c r="H401860" s="82"/>
      <c r="I401860" s="11"/>
    </row>
    <row r="401862" spans="1:9" s="4" customFormat="1" x14ac:dyDescent="0.2">
      <c r="A401862" s="25"/>
      <c r="B401862" s="64"/>
      <c r="C401862" s="80"/>
      <c r="D401862" s="81"/>
      <c r="E401862" s="79"/>
      <c r="F401862" s="78"/>
      <c r="G401862" s="82"/>
      <c r="H401862" s="82"/>
      <c r="I401862" s="11"/>
    </row>
    <row r="401868" spans="1:9" s="4" customFormat="1" x14ac:dyDescent="0.2">
      <c r="A401868" s="25"/>
      <c r="B401868" s="64"/>
      <c r="C401868" s="80"/>
      <c r="D401868" s="81"/>
      <c r="E401868" s="79"/>
      <c r="F401868" s="78"/>
      <c r="G401868" s="82"/>
      <c r="H401868" s="82"/>
      <c r="I401868" s="11"/>
    </row>
    <row r="401872" spans="1:9" s="4" customFormat="1" x14ac:dyDescent="0.2">
      <c r="A401872" s="25"/>
      <c r="B401872" s="64"/>
      <c r="C401872" s="80"/>
      <c r="D401872" s="81"/>
      <c r="E401872" s="79"/>
      <c r="F401872" s="78"/>
      <c r="G401872" s="82"/>
      <c r="H401872" s="82"/>
      <c r="I401872" s="11"/>
    </row>
    <row r="401876" spans="1:9" s="4" customFormat="1" x14ac:dyDescent="0.2">
      <c r="A401876" s="25"/>
      <c r="B401876" s="64"/>
      <c r="C401876" s="80"/>
      <c r="D401876" s="81"/>
      <c r="E401876" s="79"/>
      <c r="F401876" s="78"/>
      <c r="G401876" s="82"/>
      <c r="H401876" s="82"/>
      <c r="I401876" s="11"/>
    </row>
    <row r="401878" spans="1:9" s="4" customFormat="1" x14ac:dyDescent="0.2">
      <c r="A401878" s="25"/>
      <c r="B401878" s="64"/>
      <c r="C401878" s="80"/>
      <c r="D401878" s="81"/>
      <c r="E401878" s="79"/>
      <c r="F401878" s="78"/>
      <c r="G401878" s="82"/>
      <c r="H401878" s="82"/>
      <c r="I401878" s="11"/>
    </row>
    <row r="401884" spans="1:9" s="4" customFormat="1" x14ac:dyDescent="0.2">
      <c r="A401884" s="25"/>
      <c r="B401884" s="64"/>
      <c r="C401884" s="80"/>
      <c r="D401884" s="81"/>
      <c r="E401884" s="79"/>
      <c r="F401884" s="78"/>
      <c r="G401884" s="82"/>
      <c r="H401884" s="82"/>
      <c r="I401884" s="11"/>
    </row>
    <row r="401888" spans="1:9" s="4" customFormat="1" x14ac:dyDescent="0.2">
      <c r="A401888" s="25"/>
      <c r="B401888" s="64"/>
      <c r="C401888" s="80"/>
      <c r="D401888" s="81"/>
      <c r="E401888" s="79"/>
      <c r="F401888" s="78"/>
      <c r="G401888" s="82"/>
      <c r="H401888" s="82"/>
      <c r="I401888" s="11"/>
    </row>
    <row r="401892" spans="1:9" s="4" customFormat="1" x14ac:dyDescent="0.2">
      <c r="A401892" s="25"/>
      <c r="B401892" s="64"/>
      <c r="C401892" s="80"/>
      <c r="D401892" s="81"/>
      <c r="E401892" s="79"/>
      <c r="F401892" s="78"/>
      <c r="G401892" s="82"/>
      <c r="H401892" s="82"/>
      <c r="I401892" s="11"/>
    </row>
    <row r="401894" spans="1:9" s="4" customFormat="1" x14ac:dyDescent="0.2">
      <c r="A401894" s="25"/>
      <c r="B401894" s="64"/>
      <c r="C401894" s="80"/>
      <c r="D401894" s="81"/>
      <c r="E401894" s="79"/>
      <c r="F401894" s="78"/>
      <c r="G401894" s="82"/>
      <c r="H401894" s="82"/>
      <c r="I401894" s="11"/>
    </row>
    <row r="401900" spans="1:9" s="4" customFormat="1" x14ac:dyDescent="0.2">
      <c r="A401900" s="25"/>
      <c r="B401900" s="64"/>
      <c r="C401900" s="80"/>
      <c r="D401900" s="81"/>
      <c r="E401900" s="79"/>
      <c r="F401900" s="78"/>
      <c r="G401900" s="82"/>
      <c r="H401900" s="82"/>
      <c r="I401900" s="11"/>
    </row>
    <row r="401904" spans="1:9" s="4" customFormat="1" x14ac:dyDescent="0.2">
      <c r="A401904" s="25"/>
      <c r="B401904" s="64"/>
      <c r="C401904" s="80"/>
      <c r="D401904" s="81"/>
      <c r="E401904" s="79"/>
      <c r="F401904" s="78"/>
      <c r="G401904" s="82"/>
      <c r="H401904" s="82"/>
      <c r="I401904" s="11"/>
    </row>
    <row r="401908" spans="1:9" s="4" customFormat="1" x14ac:dyDescent="0.2">
      <c r="A401908" s="25"/>
      <c r="B401908" s="64"/>
      <c r="C401908" s="80"/>
      <c r="D401908" s="81"/>
      <c r="E401908" s="79"/>
      <c r="F401908" s="78"/>
      <c r="G401908" s="82"/>
      <c r="H401908" s="82"/>
      <c r="I401908" s="11"/>
    </row>
    <row r="401910" spans="1:9" s="4" customFormat="1" x14ac:dyDescent="0.2">
      <c r="A401910" s="25"/>
      <c r="B401910" s="64"/>
      <c r="C401910" s="80"/>
      <c r="D401910" s="81"/>
      <c r="E401910" s="79"/>
      <c r="F401910" s="78"/>
      <c r="G401910" s="82"/>
      <c r="H401910" s="82"/>
      <c r="I401910" s="11"/>
    </row>
    <row r="401916" spans="1:9" s="4" customFormat="1" x14ac:dyDescent="0.2">
      <c r="A401916" s="25"/>
      <c r="B401916" s="64"/>
      <c r="C401916" s="80"/>
      <c r="D401916" s="81"/>
      <c r="E401916" s="79"/>
      <c r="F401916" s="78"/>
      <c r="G401916" s="82"/>
      <c r="H401916" s="82"/>
      <c r="I401916" s="11"/>
    </row>
    <row r="401920" spans="1:9" s="4" customFormat="1" x14ac:dyDescent="0.2">
      <c r="A401920" s="25"/>
      <c r="B401920" s="64"/>
      <c r="C401920" s="80"/>
      <c r="D401920" s="81"/>
      <c r="E401920" s="79"/>
      <c r="F401920" s="78"/>
      <c r="G401920" s="82"/>
      <c r="H401920" s="82"/>
      <c r="I401920" s="11"/>
    </row>
    <row r="401924" spans="1:9" s="4" customFormat="1" x14ac:dyDescent="0.2">
      <c r="A401924" s="25"/>
      <c r="B401924" s="64"/>
      <c r="C401924" s="80"/>
      <c r="D401924" s="81"/>
      <c r="E401924" s="79"/>
      <c r="F401924" s="78"/>
      <c r="G401924" s="82"/>
      <c r="H401924" s="82"/>
      <c r="I401924" s="11"/>
    </row>
    <row r="401926" spans="1:9" s="4" customFormat="1" x14ac:dyDescent="0.2">
      <c r="A401926" s="25"/>
      <c r="B401926" s="64"/>
      <c r="C401926" s="80"/>
      <c r="D401926" s="81"/>
      <c r="E401926" s="79"/>
      <c r="F401926" s="78"/>
      <c r="G401926" s="82"/>
      <c r="H401926" s="82"/>
      <c r="I401926" s="11"/>
    </row>
    <row r="401932" spans="1:9" s="4" customFormat="1" x14ac:dyDescent="0.2">
      <c r="A401932" s="25"/>
      <c r="B401932" s="64"/>
      <c r="C401932" s="80"/>
      <c r="D401932" s="81"/>
      <c r="E401932" s="79"/>
      <c r="F401932" s="78"/>
      <c r="G401932" s="82"/>
      <c r="H401932" s="82"/>
      <c r="I401932" s="11"/>
    </row>
    <row r="401936" spans="1:9" s="4" customFormat="1" x14ac:dyDescent="0.2">
      <c r="A401936" s="25"/>
      <c r="B401936" s="64"/>
      <c r="C401936" s="80"/>
      <c r="D401936" s="81"/>
      <c r="E401936" s="79"/>
      <c r="F401936" s="78"/>
      <c r="G401936" s="82"/>
      <c r="H401936" s="82"/>
      <c r="I401936" s="11"/>
    </row>
    <row r="401940" spans="1:9" s="4" customFormat="1" x14ac:dyDescent="0.2">
      <c r="A401940" s="25"/>
      <c r="B401940" s="64"/>
      <c r="C401940" s="80"/>
      <c r="D401940" s="81"/>
      <c r="E401940" s="79"/>
      <c r="F401940" s="78"/>
      <c r="G401940" s="82"/>
      <c r="H401940" s="82"/>
      <c r="I401940" s="11"/>
    </row>
    <row r="401942" spans="1:9" s="4" customFormat="1" x14ac:dyDescent="0.2">
      <c r="A401942" s="25"/>
      <c r="B401942" s="64"/>
      <c r="C401942" s="80"/>
      <c r="D401942" s="81"/>
      <c r="E401942" s="79"/>
      <c r="F401942" s="78"/>
      <c r="G401942" s="82"/>
      <c r="H401942" s="82"/>
      <c r="I401942" s="11"/>
    </row>
    <row r="401948" spans="1:9" s="4" customFormat="1" x14ac:dyDescent="0.2">
      <c r="A401948" s="25"/>
      <c r="B401948" s="64"/>
      <c r="C401948" s="80"/>
      <c r="D401948" s="81"/>
      <c r="E401948" s="79"/>
      <c r="F401948" s="78"/>
      <c r="G401948" s="82"/>
      <c r="H401948" s="82"/>
      <c r="I401948" s="11"/>
    </row>
    <row r="401952" spans="1:9" s="4" customFormat="1" x14ac:dyDescent="0.2">
      <c r="A401952" s="25"/>
      <c r="B401952" s="64"/>
      <c r="C401952" s="80"/>
      <c r="D401952" s="81"/>
      <c r="E401952" s="79"/>
      <c r="F401952" s="78"/>
      <c r="G401952" s="82"/>
      <c r="H401952" s="82"/>
      <c r="I401952" s="11"/>
    </row>
    <row r="401956" spans="1:9" s="4" customFormat="1" x14ac:dyDescent="0.2">
      <c r="A401956" s="25"/>
      <c r="B401956" s="64"/>
      <c r="C401956" s="80"/>
      <c r="D401956" s="81"/>
      <c r="E401956" s="79"/>
      <c r="F401956" s="78"/>
      <c r="G401956" s="82"/>
      <c r="H401956" s="82"/>
      <c r="I401956" s="11"/>
    </row>
    <row r="401958" spans="1:9" s="4" customFormat="1" x14ac:dyDescent="0.2">
      <c r="A401958" s="25"/>
      <c r="B401958" s="64"/>
      <c r="C401958" s="80"/>
      <c r="D401958" s="81"/>
      <c r="E401958" s="79"/>
      <c r="F401958" s="78"/>
      <c r="G401958" s="82"/>
      <c r="H401958" s="82"/>
      <c r="I401958" s="11"/>
    </row>
    <row r="401964" spans="1:9" s="4" customFormat="1" x14ac:dyDescent="0.2">
      <c r="A401964" s="25"/>
      <c r="B401964" s="64"/>
      <c r="C401964" s="80"/>
      <c r="D401964" s="81"/>
      <c r="E401964" s="79"/>
      <c r="F401964" s="78"/>
      <c r="G401964" s="82"/>
      <c r="H401964" s="82"/>
      <c r="I401964" s="11"/>
    </row>
    <row r="401968" spans="1:9" s="4" customFormat="1" x14ac:dyDescent="0.2">
      <c r="A401968" s="25"/>
      <c r="B401968" s="64"/>
      <c r="C401968" s="80"/>
      <c r="D401968" s="81"/>
      <c r="E401968" s="79"/>
      <c r="F401968" s="78"/>
      <c r="G401968" s="82"/>
      <c r="H401968" s="82"/>
      <c r="I401968" s="11"/>
    </row>
    <row r="401972" spans="1:9" s="4" customFormat="1" x14ac:dyDescent="0.2">
      <c r="A401972" s="25"/>
      <c r="B401972" s="64"/>
      <c r="C401972" s="80"/>
      <c r="D401972" s="81"/>
      <c r="E401972" s="79"/>
      <c r="F401972" s="78"/>
      <c r="G401972" s="82"/>
      <c r="H401972" s="82"/>
      <c r="I401972" s="11"/>
    </row>
    <row r="401974" spans="1:9" s="4" customFormat="1" x14ac:dyDescent="0.2">
      <c r="A401974" s="25"/>
      <c r="B401974" s="64"/>
      <c r="C401974" s="80"/>
      <c r="D401974" s="81"/>
      <c r="E401974" s="79"/>
      <c r="F401974" s="78"/>
      <c r="G401974" s="82"/>
      <c r="H401974" s="82"/>
      <c r="I401974" s="11"/>
    </row>
    <row r="401980" spans="1:9" s="4" customFormat="1" x14ac:dyDescent="0.2">
      <c r="A401980" s="25"/>
      <c r="B401980" s="64"/>
      <c r="C401980" s="80"/>
      <c r="D401980" s="81"/>
      <c r="E401980" s="79"/>
      <c r="F401980" s="78"/>
      <c r="G401980" s="82"/>
      <c r="H401980" s="82"/>
      <c r="I401980" s="11"/>
    </row>
    <row r="401984" spans="1:9" s="4" customFormat="1" x14ac:dyDescent="0.2">
      <c r="A401984" s="25"/>
      <c r="B401984" s="64"/>
      <c r="C401984" s="80"/>
      <c r="D401984" s="81"/>
      <c r="E401984" s="79"/>
      <c r="F401984" s="78"/>
      <c r="G401984" s="82"/>
      <c r="H401984" s="82"/>
      <c r="I401984" s="11"/>
    </row>
    <row r="401988" spans="1:9" s="4" customFormat="1" x14ac:dyDescent="0.2">
      <c r="A401988" s="25"/>
      <c r="B401988" s="64"/>
      <c r="C401988" s="80"/>
      <c r="D401988" s="81"/>
      <c r="E401988" s="79"/>
      <c r="F401988" s="78"/>
      <c r="G401988" s="82"/>
      <c r="H401988" s="82"/>
      <c r="I401988" s="11"/>
    </row>
    <row r="401990" spans="1:9" s="4" customFormat="1" x14ac:dyDescent="0.2">
      <c r="A401990" s="25"/>
      <c r="B401990" s="64"/>
      <c r="C401990" s="80"/>
      <c r="D401990" s="81"/>
      <c r="E401990" s="79"/>
      <c r="F401990" s="78"/>
      <c r="G401990" s="82"/>
      <c r="H401990" s="82"/>
      <c r="I401990" s="11"/>
    </row>
    <row r="401996" spans="1:9" s="4" customFormat="1" x14ac:dyDescent="0.2">
      <c r="A401996" s="25"/>
      <c r="B401996" s="64"/>
      <c r="C401996" s="80"/>
      <c r="D401996" s="81"/>
      <c r="E401996" s="79"/>
      <c r="F401996" s="78"/>
      <c r="G401996" s="82"/>
      <c r="H401996" s="82"/>
      <c r="I401996" s="11"/>
    </row>
    <row r="402000" spans="1:9" s="4" customFormat="1" x14ac:dyDescent="0.2">
      <c r="A402000" s="25"/>
      <c r="B402000" s="64"/>
      <c r="C402000" s="80"/>
      <c r="D402000" s="81"/>
      <c r="E402000" s="79"/>
      <c r="F402000" s="78"/>
      <c r="G402000" s="82"/>
      <c r="H402000" s="82"/>
      <c r="I402000" s="11"/>
    </row>
    <row r="402004" spans="1:9" s="4" customFormat="1" x14ac:dyDescent="0.2">
      <c r="A402004" s="25"/>
      <c r="B402004" s="64"/>
      <c r="C402004" s="80"/>
      <c r="D402004" s="81"/>
      <c r="E402004" s="79"/>
      <c r="F402004" s="78"/>
      <c r="G402004" s="82"/>
      <c r="H402004" s="82"/>
      <c r="I402004" s="11"/>
    </row>
    <row r="402006" spans="1:9" s="4" customFormat="1" x14ac:dyDescent="0.2">
      <c r="A402006" s="25"/>
      <c r="B402006" s="64"/>
      <c r="C402006" s="80"/>
      <c r="D402006" s="81"/>
      <c r="E402006" s="79"/>
      <c r="F402006" s="78"/>
      <c r="G402006" s="82"/>
      <c r="H402006" s="82"/>
      <c r="I402006" s="11"/>
    </row>
    <row r="402012" spans="1:9" s="4" customFormat="1" x14ac:dyDescent="0.2">
      <c r="A402012" s="25"/>
      <c r="B402012" s="64"/>
      <c r="C402012" s="80"/>
      <c r="D402012" s="81"/>
      <c r="E402012" s="79"/>
      <c r="F402012" s="78"/>
      <c r="G402012" s="82"/>
      <c r="H402012" s="82"/>
      <c r="I402012" s="11"/>
    </row>
    <row r="402016" spans="1:9" s="4" customFormat="1" x14ac:dyDescent="0.2">
      <c r="A402016" s="25"/>
      <c r="B402016" s="64"/>
      <c r="C402016" s="80"/>
      <c r="D402016" s="81"/>
      <c r="E402016" s="79"/>
      <c r="F402016" s="78"/>
      <c r="G402016" s="82"/>
      <c r="H402016" s="82"/>
      <c r="I402016" s="11"/>
    </row>
    <row r="402020" spans="1:9" s="4" customFormat="1" x14ac:dyDescent="0.2">
      <c r="A402020" s="25"/>
      <c r="B402020" s="64"/>
      <c r="C402020" s="80"/>
      <c r="D402020" s="81"/>
      <c r="E402020" s="79"/>
      <c r="F402020" s="78"/>
      <c r="G402020" s="82"/>
      <c r="H402020" s="82"/>
      <c r="I402020" s="11"/>
    </row>
    <row r="402022" spans="1:9" s="4" customFormat="1" x14ac:dyDescent="0.2">
      <c r="A402022" s="25"/>
      <c r="B402022" s="64"/>
      <c r="C402022" s="80"/>
      <c r="D402022" s="81"/>
      <c r="E402022" s="79"/>
      <c r="F402022" s="78"/>
      <c r="G402022" s="82"/>
      <c r="H402022" s="82"/>
      <c r="I402022" s="11"/>
    </row>
    <row r="402028" spans="1:9" s="4" customFormat="1" x14ac:dyDescent="0.2">
      <c r="A402028" s="25"/>
      <c r="B402028" s="64"/>
      <c r="C402028" s="80"/>
      <c r="D402028" s="81"/>
      <c r="E402028" s="79"/>
      <c r="F402028" s="78"/>
      <c r="G402028" s="82"/>
      <c r="H402028" s="82"/>
      <c r="I402028" s="11"/>
    </row>
    <row r="402032" spans="1:9" s="4" customFormat="1" x14ac:dyDescent="0.2">
      <c r="A402032" s="25"/>
      <c r="B402032" s="64"/>
      <c r="C402032" s="80"/>
      <c r="D402032" s="81"/>
      <c r="E402032" s="79"/>
      <c r="F402032" s="78"/>
      <c r="G402032" s="82"/>
      <c r="H402032" s="82"/>
      <c r="I402032" s="11"/>
    </row>
    <row r="402036" spans="1:9" s="4" customFormat="1" x14ac:dyDescent="0.2">
      <c r="A402036" s="25"/>
      <c r="B402036" s="64"/>
      <c r="C402036" s="80"/>
      <c r="D402036" s="81"/>
      <c r="E402036" s="79"/>
      <c r="F402036" s="78"/>
      <c r="G402036" s="82"/>
      <c r="H402036" s="82"/>
      <c r="I402036" s="11"/>
    </row>
    <row r="402038" spans="1:9" s="4" customFormat="1" x14ac:dyDescent="0.2">
      <c r="A402038" s="25"/>
      <c r="B402038" s="64"/>
      <c r="C402038" s="80"/>
      <c r="D402038" s="81"/>
      <c r="E402038" s="79"/>
      <c r="F402038" s="78"/>
      <c r="G402038" s="82"/>
      <c r="H402038" s="82"/>
      <c r="I402038" s="11"/>
    </row>
    <row r="402044" spans="1:9" s="4" customFormat="1" x14ac:dyDescent="0.2">
      <c r="A402044" s="25"/>
      <c r="B402044" s="64"/>
      <c r="C402044" s="80"/>
      <c r="D402044" s="81"/>
      <c r="E402044" s="79"/>
      <c r="F402044" s="78"/>
      <c r="G402044" s="82"/>
      <c r="H402044" s="82"/>
      <c r="I402044" s="11"/>
    </row>
    <row r="402048" spans="1:9" s="4" customFormat="1" x14ac:dyDescent="0.2">
      <c r="A402048" s="25"/>
      <c r="B402048" s="64"/>
      <c r="C402048" s="80"/>
      <c r="D402048" s="81"/>
      <c r="E402048" s="79"/>
      <c r="F402048" s="78"/>
      <c r="G402048" s="82"/>
      <c r="H402048" s="82"/>
      <c r="I402048" s="11"/>
    </row>
    <row r="402052" spans="1:9" s="4" customFormat="1" x14ac:dyDescent="0.2">
      <c r="A402052" s="25"/>
      <c r="B402052" s="64"/>
      <c r="C402052" s="80"/>
      <c r="D402052" s="81"/>
      <c r="E402052" s="79"/>
      <c r="F402052" s="78"/>
      <c r="G402052" s="82"/>
      <c r="H402052" s="82"/>
      <c r="I402052" s="11"/>
    </row>
    <row r="402054" spans="1:9" s="4" customFormat="1" x14ac:dyDescent="0.2">
      <c r="A402054" s="25"/>
      <c r="B402054" s="64"/>
      <c r="C402054" s="80"/>
      <c r="D402054" s="81"/>
      <c r="E402054" s="79"/>
      <c r="F402054" s="78"/>
      <c r="G402054" s="82"/>
      <c r="H402054" s="82"/>
      <c r="I402054" s="11"/>
    </row>
    <row r="402060" spans="1:9" s="4" customFormat="1" x14ac:dyDescent="0.2">
      <c r="A402060" s="25"/>
      <c r="B402060" s="64"/>
      <c r="C402060" s="80"/>
      <c r="D402060" s="81"/>
      <c r="E402060" s="79"/>
      <c r="F402060" s="78"/>
      <c r="G402060" s="82"/>
      <c r="H402060" s="82"/>
      <c r="I402060" s="11"/>
    </row>
    <row r="402064" spans="1:9" s="4" customFormat="1" x14ac:dyDescent="0.2">
      <c r="A402064" s="25"/>
      <c r="B402064" s="64"/>
      <c r="C402064" s="80"/>
      <c r="D402064" s="81"/>
      <c r="E402064" s="79"/>
      <c r="F402064" s="78"/>
      <c r="G402064" s="82"/>
      <c r="H402064" s="82"/>
      <c r="I402064" s="11"/>
    </row>
    <row r="402068" spans="1:9" s="4" customFormat="1" x14ac:dyDescent="0.2">
      <c r="A402068" s="25"/>
      <c r="B402068" s="64"/>
      <c r="C402068" s="80"/>
      <c r="D402068" s="81"/>
      <c r="E402068" s="79"/>
      <c r="F402068" s="78"/>
      <c r="G402068" s="82"/>
      <c r="H402068" s="82"/>
      <c r="I402068" s="11"/>
    </row>
    <row r="402070" spans="1:9" s="4" customFormat="1" x14ac:dyDescent="0.2">
      <c r="A402070" s="25"/>
      <c r="B402070" s="64"/>
      <c r="C402070" s="80"/>
      <c r="D402070" s="81"/>
      <c r="E402070" s="79"/>
      <c r="F402070" s="78"/>
      <c r="G402070" s="82"/>
      <c r="H402070" s="82"/>
      <c r="I402070" s="11"/>
    </row>
    <row r="402076" spans="1:9" s="4" customFormat="1" x14ac:dyDescent="0.2">
      <c r="A402076" s="25"/>
      <c r="B402076" s="64"/>
      <c r="C402076" s="80"/>
      <c r="D402076" s="81"/>
      <c r="E402076" s="79"/>
      <c r="F402076" s="78"/>
      <c r="G402076" s="82"/>
      <c r="H402076" s="82"/>
      <c r="I402076" s="11"/>
    </row>
    <row r="402080" spans="1:9" s="4" customFormat="1" x14ac:dyDescent="0.2">
      <c r="A402080" s="25"/>
      <c r="B402080" s="64"/>
      <c r="C402080" s="80"/>
      <c r="D402080" s="81"/>
      <c r="E402080" s="79"/>
      <c r="F402080" s="78"/>
      <c r="G402080" s="82"/>
      <c r="H402080" s="82"/>
      <c r="I402080" s="11"/>
    </row>
    <row r="402084" spans="1:9" s="4" customFormat="1" x14ac:dyDescent="0.2">
      <c r="A402084" s="25"/>
      <c r="B402084" s="64"/>
      <c r="C402084" s="80"/>
      <c r="D402084" s="81"/>
      <c r="E402084" s="79"/>
      <c r="F402084" s="78"/>
      <c r="G402084" s="82"/>
      <c r="H402084" s="82"/>
      <c r="I402084" s="11"/>
    </row>
    <row r="402086" spans="1:9" s="4" customFormat="1" x14ac:dyDescent="0.2">
      <c r="A402086" s="25"/>
      <c r="B402086" s="64"/>
      <c r="C402086" s="80"/>
      <c r="D402086" s="81"/>
      <c r="E402086" s="79"/>
      <c r="F402086" s="78"/>
      <c r="G402086" s="82"/>
      <c r="H402086" s="82"/>
      <c r="I402086" s="11"/>
    </row>
    <row r="402092" spans="1:9" s="4" customFormat="1" x14ac:dyDescent="0.2">
      <c r="A402092" s="25"/>
      <c r="B402092" s="64"/>
      <c r="C402092" s="80"/>
      <c r="D402092" s="81"/>
      <c r="E402092" s="79"/>
      <c r="F402092" s="78"/>
      <c r="G402092" s="82"/>
      <c r="H402092" s="82"/>
      <c r="I402092" s="11"/>
    </row>
    <row r="402096" spans="1:9" s="4" customFormat="1" x14ac:dyDescent="0.2">
      <c r="A402096" s="25"/>
      <c r="B402096" s="64"/>
      <c r="C402096" s="80"/>
      <c r="D402096" s="81"/>
      <c r="E402096" s="79"/>
      <c r="F402096" s="78"/>
      <c r="G402096" s="82"/>
      <c r="H402096" s="82"/>
      <c r="I402096" s="11"/>
    </row>
    <row r="402100" spans="1:9" s="4" customFormat="1" x14ac:dyDescent="0.2">
      <c r="A402100" s="25"/>
      <c r="B402100" s="64"/>
      <c r="C402100" s="80"/>
      <c r="D402100" s="81"/>
      <c r="E402100" s="79"/>
      <c r="F402100" s="78"/>
      <c r="G402100" s="82"/>
      <c r="H402100" s="82"/>
      <c r="I402100" s="11"/>
    </row>
    <row r="402102" spans="1:9" s="4" customFormat="1" x14ac:dyDescent="0.2">
      <c r="A402102" s="25"/>
      <c r="B402102" s="64"/>
      <c r="C402102" s="80"/>
      <c r="D402102" s="81"/>
      <c r="E402102" s="79"/>
      <c r="F402102" s="78"/>
      <c r="G402102" s="82"/>
      <c r="H402102" s="82"/>
      <c r="I402102" s="11"/>
    </row>
    <row r="402108" spans="1:9" s="4" customFormat="1" x14ac:dyDescent="0.2">
      <c r="A402108" s="25"/>
      <c r="B402108" s="64"/>
      <c r="C402108" s="80"/>
      <c r="D402108" s="81"/>
      <c r="E402108" s="79"/>
      <c r="F402108" s="78"/>
      <c r="G402108" s="82"/>
      <c r="H402108" s="82"/>
      <c r="I402108" s="11"/>
    </row>
    <row r="402112" spans="1:9" s="4" customFormat="1" x14ac:dyDescent="0.2">
      <c r="A402112" s="25"/>
      <c r="B402112" s="64"/>
      <c r="C402112" s="80"/>
      <c r="D402112" s="81"/>
      <c r="E402112" s="79"/>
      <c r="F402112" s="78"/>
      <c r="G402112" s="82"/>
      <c r="H402112" s="82"/>
      <c r="I402112" s="11"/>
    </row>
    <row r="402116" spans="1:9" s="4" customFormat="1" x14ac:dyDescent="0.2">
      <c r="A402116" s="25"/>
      <c r="B402116" s="64"/>
      <c r="C402116" s="80"/>
      <c r="D402116" s="81"/>
      <c r="E402116" s="79"/>
      <c r="F402116" s="78"/>
      <c r="G402116" s="82"/>
      <c r="H402116" s="82"/>
      <c r="I402116" s="11"/>
    </row>
    <row r="402118" spans="1:9" s="4" customFormat="1" x14ac:dyDescent="0.2">
      <c r="A402118" s="25"/>
      <c r="B402118" s="64"/>
      <c r="C402118" s="80"/>
      <c r="D402118" s="81"/>
      <c r="E402118" s="79"/>
      <c r="F402118" s="78"/>
      <c r="G402118" s="82"/>
      <c r="H402118" s="82"/>
      <c r="I402118" s="11"/>
    </row>
    <row r="402124" spans="1:9" s="4" customFormat="1" x14ac:dyDescent="0.2">
      <c r="A402124" s="25"/>
      <c r="B402124" s="64"/>
      <c r="C402124" s="80"/>
      <c r="D402124" s="81"/>
      <c r="E402124" s="79"/>
      <c r="F402124" s="78"/>
      <c r="G402124" s="82"/>
      <c r="H402124" s="82"/>
      <c r="I402124" s="11"/>
    </row>
    <row r="402128" spans="1:9" s="4" customFormat="1" x14ac:dyDescent="0.2">
      <c r="A402128" s="25"/>
      <c r="B402128" s="64"/>
      <c r="C402128" s="80"/>
      <c r="D402128" s="81"/>
      <c r="E402128" s="79"/>
      <c r="F402128" s="78"/>
      <c r="G402128" s="82"/>
      <c r="H402128" s="82"/>
      <c r="I402128" s="11"/>
    </row>
    <row r="402132" spans="1:9" s="4" customFormat="1" x14ac:dyDescent="0.2">
      <c r="A402132" s="25"/>
      <c r="B402132" s="64"/>
      <c r="C402132" s="80"/>
      <c r="D402132" s="81"/>
      <c r="E402132" s="79"/>
      <c r="F402132" s="78"/>
      <c r="G402132" s="82"/>
      <c r="H402132" s="82"/>
      <c r="I402132" s="11"/>
    </row>
    <row r="402134" spans="1:9" s="4" customFormat="1" x14ac:dyDescent="0.2">
      <c r="A402134" s="25"/>
      <c r="B402134" s="64"/>
      <c r="C402134" s="80"/>
      <c r="D402134" s="81"/>
      <c r="E402134" s="79"/>
      <c r="F402134" s="78"/>
      <c r="G402134" s="82"/>
      <c r="H402134" s="82"/>
      <c r="I402134" s="11"/>
    </row>
    <row r="402140" spans="1:9" s="4" customFormat="1" x14ac:dyDescent="0.2">
      <c r="A402140" s="25"/>
      <c r="B402140" s="64"/>
      <c r="C402140" s="80"/>
      <c r="D402140" s="81"/>
      <c r="E402140" s="79"/>
      <c r="F402140" s="78"/>
      <c r="G402140" s="82"/>
      <c r="H402140" s="82"/>
      <c r="I402140" s="11"/>
    </row>
    <row r="402144" spans="1:9" s="4" customFormat="1" x14ac:dyDescent="0.2">
      <c r="A402144" s="25"/>
      <c r="B402144" s="64"/>
      <c r="C402144" s="80"/>
      <c r="D402144" s="81"/>
      <c r="E402144" s="79"/>
      <c r="F402144" s="78"/>
      <c r="G402144" s="82"/>
      <c r="H402144" s="82"/>
      <c r="I402144" s="11"/>
    </row>
    <row r="402148" spans="1:9" s="4" customFormat="1" x14ac:dyDescent="0.2">
      <c r="A402148" s="25"/>
      <c r="B402148" s="64"/>
      <c r="C402148" s="80"/>
      <c r="D402148" s="81"/>
      <c r="E402148" s="79"/>
      <c r="F402148" s="78"/>
      <c r="G402148" s="82"/>
      <c r="H402148" s="82"/>
      <c r="I402148" s="11"/>
    </row>
    <row r="402150" spans="1:9" s="4" customFormat="1" x14ac:dyDescent="0.2">
      <c r="A402150" s="25"/>
      <c r="B402150" s="64"/>
      <c r="C402150" s="80"/>
      <c r="D402150" s="81"/>
      <c r="E402150" s="79"/>
      <c r="F402150" s="78"/>
      <c r="G402150" s="82"/>
      <c r="H402150" s="82"/>
      <c r="I402150" s="11"/>
    </row>
    <row r="402156" spans="1:9" s="4" customFormat="1" x14ac:dyDescent="0.2">
      <c r="A402156" s="25"/>
      <c r="B402156" s="64"/>
      <c r="C402156" s="80"/>
      <c r="D402156" s="81"/>
      <c r="E402156" s="79"/>
      <c r="F402156" s="78"/>
      <c r="G402156" s="82"/>
      <c r="H402156" s="82"/>
      <c r="I402156" s="11"/>
    </row>
    <row r="402160" spans="1:9" s="4" customFormat="1" x14ac:dyDescent="0.2">
      <c r="A402160" s="25"/>
      <c r="B402160" s="64"/>
      <c r="C402160" s="80"/>
      <c r="D402160" s="81"/>
      <c r="E402160" s="79"/>
      <c r="F402160" s="78"/>
      <c r="G402160" s="82"/>
      <c r="H402160" s="82"/>
      <c r="I402160" s="11"/>
    </row>
    <row r="402164" spans="1:9" s="4" customFormat="1" x14ac:dyDescent="0.2">
      <c r="A402164" s="25"/>
      <c r="B402164" s="64"/>
      <c r="C402164" s="80"/>
      <c r="D402164" s="81"/>
      <c r="E402164" s="79"/>
      <c r="F402164" s="78"/>
      <c r="G402164" s="82"/>
      <c r="H402164" s="82"/>
      <c r="I402164" s="11"/>
    </row>
    <row r="402166" spans="1:9" s="4" customFormat="1" x14ac:dyDescent="0.2">
      <c r="A402166" s="25"/>
      <c r="B402166" s="64"/>
      <c r="C402166" s="80"/>
      <c r="D402166" s="81"/>
      <c r="E402166" s="79"/>
      <c r="F402166" s="78"/>
      <c r="G402166" s="82"/>
      <c r="H402166" s="82"/>
      <c r="I402166" s="11"/>
    </row>
    <row r="402172" spans="1:9" s="4" customFormat="1" x14ac:dyDescent="0.2">
      <c r="A402172" s="25"/>
      <c r="B402172" s="64"/>
      <c r="C402172" s="80"/>
      <c r="D402172" s="81"/>
      <c r="E402172" s="79"/>
      <c r="F402172" s="78"/>
      <c r="G402172" s="82"/>
      <c r="H402172" s="82"/>
      <c r="I402172" s="11"/>
    </row>
    <row r="402176" spans="1:9" s="4" customFormat="1" x14ac:dyDescent="0.2">
      <c r="A402176" s="25"/>
      <c r="B402176" s="64"/>
      <c r="C402176" s="80"/>
      <c r="D402176" s="81"/>
      <c r="E402176" s="79"/>
      <c r="F402176" s="78"/>
      <c r="G402176" s="82"/>
      <c r="H402176" s="82"/>
      <c r="I402176" s="11"/>
    </row>
    <row r="402180" spans="1:9" s="4" customFormat="1" x14ac:dyDescent="0.2">
      <c r="A402180" s="25"/>
      <c r="B402180" s="64"/>
      <c r="C402180" s="80"/>
      <c r="D402180" s="81"/>
      <c r="E402180" s="79"/>
      <c r="F402180" s="78"/>
      <c r="G402180" s="82"/>
      <c r="H402180" s="82"/>
      <c r="I402180" s="11"/>
    </row>
    <row r="402182" spans="1:9" s="4" customFormat="1" x14ac:dyDescent="0.2">
      <c r="A402182" s="25"/>
      <c r="B402182" s="64"/>
      <c r="C402182" s="80"/>
      <c r="D402182" s="81"/>
      <c r="E402182" s="79"/>
      <c r="F402182" s="78"/>
      <c r="G402182" s="82"/>
      <c r="H402182" s="82"/>
      <c r="I402182" s="11"/>
    </row>
    <row r="402188" spans="1:9" s="4" customFormat="1" x14ac:dyDescent="0.2">
      <c r="A402188" s="25"/>
      <c r="B402188" s="64"/>
      <c r="C402188" s="80"/>
      <c r="D402188" s="81"/>
      <c r="E402188" s="79"/>
      <c r="F402188" s="78"/>
      <c r="G402188" s="82"/>
      <c r="H402188" s="82"/>
      <c r="I402188" s="11"/>
    </row>
    <row r="402192" spans="1:9" s="4" customFormat="1" x14ac:dyDescent="0.2">
      <c r="A402192" s="25"/>
      <c r="B402192" s="64"/>
      <c r="C402192" s="80"/>
      <c r="D402192" s="81"/>
      <c r="E402192" s="79"/>
      <c r="F402192" s="78"/>
      <c r="G402192" s="82"/>
      <c r="H402192" s="82"/>
      <c r="I402192" s="11"/>
    </row>
    <row r="402196" spans="1:9" s="4" customFormat="1" x14ac:dyDescent="0.2">
      <c r="A402196" s="25"/>
      <c r="B402196" s="64"/>
      <c r="C402196" s="80"/>
      <c r="D402196" s="81"/>
      <c r="E402196" s="79"/>
      <c r="F402196" s="78"/>
      <c r="G402196" s="82"/>
      <c r="H402196" s="82"/>
      <c r="I402196" s="11"/>
    </row>
    <row r="402198" spans="1:9" s="4" customFormat="1" x14ac:dyDescent="0.2">
      <c r="A402198" s="25"/>
      <c r="B402198" s="64"/>
      <c r="C402198" s="80"/>
      <c r="D402198" s="81"/>
      <c r="E402198" s="79"/>
      <c r="F402198" s="78"/>
      <c r="G402198" s="82"/>
      <c r="H402198" s="82"/>
      <c r="I402198" s="11"/>
    </row>
    <row r="402204" spans="1:9" s="4" customFormat="1" x14ac:dyDescent="0.2">
      <c r="A402204" s="25"/>
      <c r="B402204" s="64"/>
      <c r="C402204" s="80"/>
      <c r="D402204" s="81"/>
      <c r="E402204" s="79"/>
      <c r="F402204" s="78"/>
      <c r="G402204" s="82"/>
      <c r="H402204" s="82"/>
      <c r="I402204" s="11"/>
    </row>
    <row r="402208" spans="1:9" s="4" customFormat="1" x14ac:dyDescent="0.2">
      <c r="A402208" s="25"/>
      <c r="B402208" s="64"/>
      <c r="C402208" s="80"/>
      <c r="D402208" s="81"/>
      <c r="E402208" s="79"/>
      <c r="F402208" s="78"/>
      <c r="G402208" s="82"/>
      <c r="H402208" s="82"/>
      <c r="I402208" s="11"/>
    </row>
    <row r="402212" spans="1:9" s="4" customFormat="1" x14ac:dyDescent="0.2">
      <c r="A402212" s="25"/>
      <c r="B402212" s="64"/>
      <c r="C402212" s="80"/>
      <c r="D402212" s="81"/>
      <c r="E402212" s="79"/>
      <c r="F402212" s="78"/>
      <c r="G402212" s="82"/>
      <c r="H402212" s="82"/>
      <c r="I402212" s="11"/>
    </row>
    <row r="402214" spans="1:9" s="4" customFormat="1" x14ac:dyDescent="0.2">
      <c r="A402214" s="25"/>
      <c r="B402214" s="64"/>
      <c r="C402214" s="80"/>
      <c r="D402214" s="81"/>
      <c r="E402214" s="79"/>
      <c r="F402214" s="78"/>
      <c r="G402214" s="82"/>
      <c r="H402214" s="82"/>
      <c r="I402214" s="11"/>
    </row>
    <row r="402220" spans="1:9" s="4" customFormat="1" x14ac:dyDescent="0.2">
      <c r="A402220" s="25"/>
      <c r="B402220" s="64"/>
      <c r="C402220" s="80"/>
      <c r="D402220" s="81"/>
      <c r="E402220" s="79"/>
      <c r="F402220" s="78"/>
      <c r="G402220" s="82"/>
      <c r="H402220" s="82"/>
      <c r="I402220" s="11"/>
    </row>
    <row r="402224" spans="1:9" s="4" customFormat="1" x14ac:dyDescent="0.2">
      <c r="A402224" s="25"/>
      <c r="B402224" s="64"/>
      <c r="C402224" s="80"/>
      <c r="D402224" s="81"/>
      <c r="E402224" s="79"/>
      <c r="F402224" s="78"/>
      <c r="G402224" s="82"/>
      <c r="H402224" s="82"/>
      <c r="I402224" s="11"/>
    </row>
    <row r="402228" spans="1:9" s="4" customFormat="1" x14ac:dyDescent="0.2">
      <c r="A402228" s="25"/>
      <c r="B402228" s="64"/>
      <c r="C402228" s="80"/>
      <c r="D402228" s="81"/>
      <c r="E402228" s="79"/>
      <c r="F402228" s="78"/>
      <c r="G402228" s="82"/>
      <c r="H402228" s="82"/>
      <c r="I402228" s="11"/>
    </row>
    <row r="402230" spans="1:9" s="4" customFormat="1" x14ac:dyDescent="0.2">
      <c r="A402230" s="25"/>
      <c r="B402230" s="64"/>
      <c r="C402230" s="80"/>
      <c r="D402230" s="81"/>
      <c r="E402230" s="79"/>
      <c r="F402230" s="78"/>
      <c r="G402230" s="82"/>
      <c r="H402230" s="82"/>
      <c r="I402230" s="11"/>
    </row>
    <row r="402236" spans="1:9" s="4" customFormat="1" x14ac:dyDescent="0.2">
      <c r="A402236" s="25"/>
      <c r="B402236" s="64"/>
      <c r="C402236" s="80"/>
      <c r="D402236" s="81"/>
      <c r="E402236" s="79"/>
      <c r="F402236" s="78"/>
      <c r="G402236" s="82"/>
      <c r="H402236" s="82"/>
      <c r="I402236" s="11"/>
    </row>
    <row r="402240" spans="1:9" s="4" customFormat="1" x14ac:dyDescent="0.2">
      <c r="A402240" s="25"/>
      <c r="B402240" s="64"/>
      <c r="C402240" s="80"/>
      <c r="D402240" s="81"/>
      <c r="E402240" s="79"/>
      <c r="F402240" s="78"/>
      <c r="G402240" s="82"/>
      <c r="H402240" s="82"/>
      <c r="I402240" s="11"/>
    </row>
    <row r="402244" spans="1:9" s="4" customFormat="1" x14ac:dyDescent="0.2">
      <c r="A402244" s="25"/>
      <c r="B402244" s="64"/>
      <c r="C402244" s="80"/>
      <c r="D402244" s="81"/>
      <c r="E402244" s="79"/>
      <c r="F402244" s="78"/>
      <c r="G402244" s="82"/>
      <c r="H402244" s="82"/>
      <c r="I402244" s="11"/>
    </row>
    <row r="402246" spans="1:9" s="4" customFormat="1" x14ac:dyDescent="0.2">
      <c r="A402246" s="25"/>
      <c r="B402246" s="64"/>
      <c r="C402246" s="80"/>
      <c r="D402246" s="81"/>
      <c r="E402246" s="79"/>
      <c r="F402246" s="78"/>
      <c r="G402246" s="82"/>
      <c r="H402246" s="82"/>
      <c r="I402246" s="11"/>
    </row>
    <row r="402252" spans="1:9" s="4" customFormat="1" x14ac:dyDescent="0.2">
      <c r="A402252" s="25"/>
      <c r="B402252" s="64"/>
      <c r="C402252" s="80"/>
      <c r="D402252" s="81"/>
      <c r="E402252" s="79"/>
      <c r="F402252" s="78"/>
      <c r="G402252" s="82"/>
      <c r="H402252" s="82"/>
      <c r="I402252" s="11"/>
    </row>
    <row r="402256" spans="1:9" s="4" customFormat="1" x14ac:dyDescent="0.2">
      <c r="A402256" s="25"/>
      <c r="B402256" s="64"/>
      <c r="C402256" s="80"/>
      <c r="D402256" s="81"/>
      <c r="E402256" s="79"/>
      <c r="F402256" s="78"/>
      <c r="G402256" s="82"/>
      <c r="H402256" s="82"/>
      <c r="I402256" s="11"/>
    </row>
    <row r="402260" spans="1:9" s="4" customFormat="1" x14ac:dyDescent="0.2">
      <c r="A402260" s="25"/>
      <c r="B402260" s="64"/>
      <c r="C402260" s="80"/>
      <c r="D402260" s="81"/>
      <c r="E402260" s="79"/>
      <c r="F402260" s="78"/>
      <c r="G402260" s="82"/>
      <c r="H402260" s="82"/>
      <c r="I402260" s="11"/>
    </row>
    <row r="402262" spans="1:9" s="4" customFormat="1" x14ac:dyDescent="0.2">
      <c r="A402262" s="25"/>
      <c r="B402262" s="64"/>
      <c r="C402262" s="80"/>
      <c r="D402262" s="81"/>
      <c r="E402262" s="79"/>
      <c r="F402262" s="78"/>
      <c r="G402262" s="82"/>
      <c r="H402262" s="82"/>
      <c r="I402262" s="11"/>
    </row>
    <row r="402268" spans="1:9" s="4" customFormat="1" x14ac:dyDescent="0.2">
      <c r="A402268" s="25"/>
      <c r="B402268" s="64"/>
      <c r="C402268" s="80"/>
      <c r="D402268" s="81"/>
      <c r="E402268" s="79"/>
      <c r="F402268" s="78"/>
      <c r="G402268" s="82"/>
      <c r="H402268" s="82"/>
      <c r="I402268" s="11"/>
    </row>
    <row r="402272" spans="1:9" s="4" customFormat="1" x14ac:dyDescent="0.2">
      <c r="A402272" s="25"/>
      <c r="B402272" s="64"/>
      <c r="C402272" s="80"/>
      <c r="D402272" s="81"/>
      <c r="E402272" s="79"/>
      <c r="F402272" s="78"/>
      <c r="G402272" s="82"/>
      <c r="H402272" s="82"/>
      <c r="I402272" s="11"/>
    </row>
    <row r="402276" spans="1:9" s="4" customFormat="1" x14ac:dyDescent="0.2">
      <c r="A402276" s="25"/>
      <c r="B402276" s="64"/>
      <c r="C402276" s="80"/>
      <c r="D402276" s="81"/>
      <c r="E402276" s="79"/>
      <c r="F402276" s="78"/>
      <c r="G402276" s="82"/>
      <c r="H402276" s="82"/>
      <c r="I402276" s="11"/>
    </row>
    <row r="402278" spans="1:9" s="4" customFormat="1" x14ac:dyDescent="0.2">
      <c r="A402278" s="25"/>
      <c r="B402278" s="64"/>
      <c r="C402278" s="80"/>
      <c r="D402278" s="81"/>
      <c r="E402278" s="79"/>
      <c r="F402278" s="78"/>
      <c r="G402278" s="82"/>
      <c r="H402278" s="82"/>
      <c r="I402278" s="11"/>
    </row>
    <row r="402284" spans="1:9" s="4" customFormat="1" x14ac:dyDescent="0.2">
      <c r="A402284" s="25"/>
      <c r="B402284" s="64"/>
      <c r="C402284" s="80"/>
      <c r="D402284" s="81"/>
      <c r="E402284" s="79"/>
      <c r="F402284" s="78"/>
      <c r="G402284" s="82"/>
      <c r="H402284" s="82"/>
      <c r="I402284" s="11"/>
    </row>
    <row r="402288" spans="1:9" s="4" customFormat="1" x14ac:dyDescent="0.2">
      <c r="A402288" s="25"/>
      <c r="B402288" s="64"/>
      <c r="C402288" s="80"/>
      <c r="D402288" s="81"/>
      <c r="E402288" s="79"/>
      <c r="F402288" s="78"/>
      <c r="G402288" s="82"/>
      <c r="H402288" s="82"/>
      <c r="I402288" s="11"/>
    </row>
    <row r="402292" spans="1:9" s="4" customFormat="1" x14ac:dyDescent="0.2">
      <c r="A402292" s="25"/>
      <c r="B402292" s="64"/>
      <c r="C402292" s="80"/>
      <c r="D402292" s="81"/>
      <c r="E402292" s="79"/>
      <c r="F402292" s="78"/>
      <c r="G402292" s="82"/>
      <c r="H402292" s="82"/>
      <c r="I402292" s="11"/>
    </row>
    <row r="402294" spans="1:9" s="4" customFormat="1" x14ac:dyDescent="0.2">
      <c r="A402294" s="25"/>
      <c r="B402294" s="64"/>
      <c r="C402294" s="80"/>
      <c r="D402294" s="81"/>
      <c r="E402294" s="79"/>
      <c r="F402294" s="78"/>
      <c r="G402294" s="82"/>
      <c r="H402294" s="82"/>
      <c r="I402294" s="11"/>
    </row>
    <row r="402300" spans="1:9" s="4" customFormat="1" x14ac:dyDescent="0.2">
      <c r="A402300" s="25"/>
      <c r="B402300" s="64"/>
      <c r="C402300" s="80"/>
      <c r="D402300" s="81"/>
      <c r="E402300" s="79"/>
      <c r="F402300" s="78"/>
      <c r="G402300" s="82"/>
      <c r="H402300" s="82"/>
      <c r="I402300" s="11"/>
    </row>
    <row r="402304" spans="1:9" s="4" customFormat="1" x14ac:dyDescent="0.2">
      <c r="A402304" s="25"/>
      <c r="B402304" s="64"/>
      <c r="C402304" s="80"/>
      <c r="D402304" s="81"/>
      <c r="E402304" s="79"/>
      <c r="F402304" s="78"/>
      <c r="G402304" s="82"/>
      <c r="H402304" s="82"/>
      <c r="I402304" s="11"/>
    </row>
    <row r="402308" spans="1:9" s="4" customFormat="1" x14ac:dyDescent="0.2">
      <c r="A402308" s="25"/>
      <c r="B402308" s="64"/>
      <c r="C402308" s="80"/>
      <c r="D402308" s="81"/>
      <c r="E402308" s="79"/>
      <c r="F402308" s="78"/>
      <c r="G402308" s="82"/>
      <c r="H402308" s="82"/>
      <c r="I402308" s="11"/>
    </row>
    <row r="402310" spans="1:9" s="4" customFormat="1" x14ac:dyDescent="0.2">
      <c r="A402310" s="25"/>
      <c r="B402310" s="64"/>
      <c r="C402310" s="80"/>
      <c r="D402310" s="81"/>
      <c r="E402310" s="79"/>
      <c r="F402310" s="78"/>
      <c r="G402310" s="82"/>
      <c r="H402310" s="82"/>
      <c r="I402310" s="11"/>
    </row>
    <row r="402316" spans="1:9" s="4" customFormat="1" x14ac:dyDescent="0.2">
      <c r="A402316" s="25"/>
      <c r="B402316" s="64"/>
      <c r="C402316" s="80"/>
      <c r="D402316" s="81"/>
      <c r="E402316" s="79"/>
      <c r="F402316" s="78"/>
      <c r="G402316" s="82"/>
      <c r="H402316" s="82"/>
      <c r="I402316" s="11"/>
    </row>
    <row r="402320" spans="1:9" s="4" customFormat="1" x14ac:dyDescent="0.2">
      <c r="A402320" s="25"/>
      <c r="B402320" s="64"/>
      <c r="C402320" s="80"/>
      <c r="D402320" s="81"/>
      <c r="E402320" s="79"/>
      <c r="F402320" s="78"/>
      <c r="G402320" s="82"/>
      <c r="H402320" s="82"/>
      <c r="I402320" s="11"/>
    </row>
    <row r="402324" spans="1:9" s="4" customFormat="1" x14ac:dyDescent="0.2">
      <c r="A402324" s="25"/>
      <c r="B402324" s="64"/>
      <c r="C402324" s="80"/>
      <c r="D402324" s="81"/>
      <c r="E402324" s="79"/>
      <c r="F402324" s="78"/>
      <c r="G402324" s="82"/>
      <c r="H402324" s="82"/>
      <c r="I402324" s="11"/>
    </row>
    <row r="402326" spans="1:9" s="4" customFormat="1" x14ac:dyDescent="0.2">
      <c r="A402326" s="25"/>
      <c r="B402326" s="64"/>
      <c r="C402326" s="80"/>
      <c r="D402326" s="81"/>
      <c r="E402326" s="79"/>
      <c r="F402326" s="78"/>
      <c r="G402326" s="82"/>
      <c r="H402326" s="82"/>
      <c r="I402326" s="11"/>
    </row>
    <row r="402332" spans="1:9" s="4" customFormat="1" x14ac:dyDescent="0.2">
      <c r="A402332" s="25"/>
      <c r="B402332" s="64"/>
      <c r="C402332" s="80"/>
      <c r="D402332" s="81"/>
      <c r="E402332" s="79"/>
      <c r="F402332" s="78"/>
      <c r="G402332" s="82"/>
      <c r="H402332" s="82"/>
      <c r="I402332" s="11"/>
    </row>
    <row r="402336" spans="1:9" s="4" customFormat="1" x14ac:dyDescent="0.2">
      <c r="A402336" s="25"/>
      <c r="B402336" s="64"/>
      <c r="C402336" s="80"/>
      <c r="D402336" s="81"/>
      <c r="E402336" s="79"/>
      <c r="F402336" s="78"/>
      <c r="G402336" s="82"/>
      <c r="H402336" s="82"/>
      <c r="I402336" s="11"/>
    </row>
    <row r="402340" spans="1:9" s="4" customFormat="1" x14ac:dyDescent="0.2">
      <c r="A402340" s="25"/>
      <c r="B402340" s="64"/>
      <c r="C402340" s="80"/>
      <c r="D402340" s="81"/>
      <c r="E402340" s="79"/>
      <c r="F402340" s="78"/>
      <c r="G402340" s="82"/>
      <c r="H402340" s="82"/>
      <c r="I402340" s="11"/>
    </row>
    <row r="402342" spans="1:9" s="4" customFormat="1" x14ac:dyDescent="0.2">
      <c r="A402342" s="25"/>
      <c r="B402342" s="64"/>
      <c r="C402342" s="80"/>
      <c r="D402342" s="81"/>
      <c r="E402342" s="79"/>
      <c r="F402342" s="78"/>
      <c r="G402342" s="82"/>
      <c r="H402342" s="82"/>
      <c r="I402342" s="11"/>
    </row>
    <row r="402348" spans="1:9" s="4" customFormat="1" x14ac:dyDescent="0.2">
      <c r="A402348" s="25"/>
      <c r="B402348" s="64"/>
      <c r="C402348" s="80"/>
      <c r="D402348" s="81"/>
      <c r="E402348" s="79"/>
      <c r="F402348" s="78"/>
      <c r="G402348" s="82"/>
      <c r="H402348" s="82"/>
      <c r="I402348" s="11"/>
    </row>
    <row r="402352" spans="1:9" s="4" customFormat="1" x14ac:dyDescent="0.2">
      <c r="A402352" s="25"/>
      <c r="B402352" s="64"/>
      <c r="C402352" s="80"/>
      <c r="D402352" s="81"/>
      <c r="E402352" s="79"/>
      <c r="F402352" s="78"/>
      <c r="G402352" s="82"/>
      <c r="H402352" s="82"/>
      <c r="I402352" s="11"/>
    </row>
    <row r="402356" spans="1:9" s="4" customFormat="1" x14ac:dyDescent="0.2">
      <c r="A402356" s="25"/>
      <c r="B402356" s="64"/>
      <c r="C402356" s="80"/>
      <c r="D402356" s="81"/>
      <c r="E402356" s="79"/>
      <c r="F402356" s="78"/>
      <c r="G402356" s="82"/>
      <c r="H402356" s="82"/>
      <c r="I402356" s="11"/>
    </row>
    <row r="402358" spans="1:9" s="4" customFormat="1" x14ac:dyDescent="0.2">
      <c r="A402358" s="25"/>
      <c r="B402358" s="64"/>
      <c r="C402358" s="80"/>
      <c r="D402358" s="81"/>
      <c r="E402358" s="79"/>
      <c r="F402358" s="78"/>
      <c r="G402358" s="82"/>
      <c r="H402358" s="82"/>
      <c r="I402358" s="11"/>
    </row>
    <row r="402364" spans="1:9" s="4" customFormat="1" x14ac:dyDescent="0.2">
      <c r="A402364" s="25"/>
      <c r="B402364" s="64"/>
      <c r="C402364" s="80"/>
      <c r="D402364" s="81"/>
      <c r="E402364" s="79"/>
      <c r="F402364" s="78"/>
      <c r="G402364" s="82"/>
      <c r="H402364" s="82"/>
      <c r="I402364" s="11"/>
    </row>
    <row r="402368" spans="1:9" s="4" customFormat="1" x14ac:dyDescent="0.2">
      <c r="A402368" s="25"/>
      <c r="B402368" s="64"/>
      <c r="C402368" s="80"/>
      <c r="D402368" s="81"/>
      <c r="E402368" s="79"/>
      <c r="F402368" s="78"/>
      <c r="G402368" s="82"/>
      <c r="H402368" s="82"/>
      <c r="I402368" s="11"/>
    </row>
    <row r="402372" spans="1:9" s="4" customFormat="1" x14ac:dyDescent="0.2">
      <c r="A402372" s="25"/>
      <c r="B402372" s="64"/>
      <c r="C402372" s="80"/>
      <c r="D402372" s="81"/>
      <c r="E402372" s="79"/>
      <c r="F402372" s="78"/>
      <c r="G402372" s="82"/>
      <c r="H402372" s="82"/>
      <c r="I402372" s="11"/>
    </row>
    <row r="402374" spans="1:9" s="4" customFormat="1" x14ac:dyDescent="0.2">
      <c r="A402374" s="25"/>
      <c r="B402374" s="64"/>
      <c r="C402374" s="80"/>
      <c r="D402374" s="81"/>
      <c r="E402374" s="79"/>
      <c r="F402374" s="78"/>
      <c r="G402374" s="82"/>
      <c r="H402374" s="82"/>
      <c r="I402374" s="11"/>
    </row>
    <row r="402380" spans="1:9" s="4" customFormat="1" x14ac:dyDescent="0.2">
      <c r="A402380" s="25"/>
      <c r="B402380" s="64"/>
      <c r="C402380" s="80"/>
      <c r="D402380" s="81"/>
      <c r="E402380" s="79"/>
      <c r="F402380" s="78"/>
      <c r="G402380" s="82"/>
      <c r="H402380" s="82"/>
      <c r="I402380" s="11"/>
    </row>
    <row r="402384" spans="1:9" s="4" customFormat="1" x14ac:dyDescent="0.2">
      <c r="A402384" s="25"/>
      <c r="B402384" s="64"/>
      <c r="C402384" s="80"/>
      <c r="D402384" s="81"/>
      <c r="E402384" s="79"/>
      <c r="F402384" s="78"/>
      <c r="G402384" s="82"/>
      <c r="H402384" s="82"/>
      <c r="I402384" s="11"/>
    </row>
    <row r="402388" spans="1:9" s="4" customFormat="1" x14ac:dyDescent="0.2">
      <c r="A402388" s="25"/>
      <c r="B402388" s="64"/>
      <c r="C402388" s="80"/>
      <c r="D402388" s="81"/>
      <c r="E402388" s="79"/>
      <c r="F402388" s="78"/>
      <c r="G402388" s="82"/>
      <c r="H402388" s="82"/>
      <c r="I402388" s="11"/>
    </row>
    <row r="402390" spans="1:9" s="4" customFormat="1" x14ac:dyDescent="0.2">
      <c r="A402390" s="25"/>
      <c r="B402390" s="64"/>
      <c r="C402390" s="80"/>
      <c r="D402390" s="81"/>
      <c r="E402390" s="79"/>
      <c r="F402390" s="78"/>
      <c r="G402390" s="82"/>
      <c r="H402390" s="82"/>
      <c r="I402390" s="11"/>
    </row>
    <row r="402396" spans="1:9" s="4" customFormat="1" x14ac:dyDescent="0.2">
      <c r="A402396" s="25"/>
      <c r="B402396" s="64"/>
      <c r="C402396" s="80"/>
      <c r="D402396" s="81"/>
      <c r="E402396" s="79"/>
      <c r="F402396" s="78"/>
      <c r="G402396" s="82"/>
      <c r="H402396" s="82"/>
      <c r="I402396" s="11"/>
    </row>
    <row r="402400" spans="1:9" s="4" customFormat="1" x14ac:dyDescent="0.2">
      <c r="A402400" s="25"/>
      <c r="B402400" s="64"/>
      <c r="C402400" s="80"/>
      <c r="D402400" s="81"/>
      <c r="E402400" s="79"/>
      <c r="F402400" s="78"/>
      <c r="G402400" s="82"/>
      <c r="H402400" s="82"/>
      <c r="I402400" s="11"/>
    </row>
    <row r="402404" spans="1:9" s="4" customFormat="1" x14ac:dyDescent="0.2">
      <c r="A402404" s="25"/>
      <c r="B402404" s="64"/>
      <c r="C402404" s="80"/>
      <c r="D402404" s="81"/>
      <c r="E402404" s="79"/>
      <c r="F402404" s="78"/>
      <c r="G402404" s="82"/>
      <c r="H402404" s="82"/>
      <c r="I402404" s="11"/>
    </row>
    <row r="402406" spans="1:9" s="4" customFormat="1" x14ac:dyDescent="0.2">
      <c r="A402406" s="25"/>
      <c r="B402406" s="64"/>
      <c r="C402406" s="80"/>
      <c r="D402406" s="81"/>
      <c r="E402406" s="79"/>
      <c r="F402406" s="78"/>
      <c r="G402406" s="82"/>
      <c r="H402406" s="82"/>
      <c r="I402406" s="11"/>
    </row>
    <row r="402412" spans="1:9" s="4" customFormat="1" x14ac:dyDescent="0.2">
      <c r="A402412" s="25"/>
      <c r="B402412" s="64"/>
      <c r="C402412" s="80"/>
      <c r="D402412" s="81"/>
      <c r="E402412" s="79"/>
      <c r="F402412" s="78"/>
      <c r="G402412" s="82"/>
      <c r="H402412" s="82"/>
      <c r="I402412" s="11"/>
    </row>
    <row r="402416" spans="1:9" s="4" customFormat="1" x14ac:dyDescent="0.2">
      <c r="A402416" s="25"/>
      <c r="B402416" s="64"/>
      <c r="C402416" s="80"/>
      <c r="D402416" s="81"/>
      <c r="E402416" s="79"/>
      <c r="F402416" s="78"/>
      <c r="G402416" s="82"/>
      <c r="H402416" s="82"/>
      <c r="I402416" s="11"/>
    </row>
    <row r="402420" spans="1:9" s="4" customFormat="1" x14ac:dyDescent="0.2">
      <c r="A402420" s="25"/>
      <c r="B402420" s="64"/>
      <c r="C402420" s="80"/>
      <c r="D402420" s="81"/>
      <c r="E402420" s="79"/>
      <c r="F402420" s="78"/>
      <c r="G402420" s="82"/>
      <c r="H402420" s="82"/>
      <c r="I402420" s="11"/>
    </row>
    <row r="402422" spans="1:9" s="4" customFormat="1" x14ac:dyDescent="0.2">
      <c r="A402422" s="25"/>
      <c r="B402422" s="64"/>
      <c r="C402422" s="80"/>
      <c r="D402422" s="81"/>
      <c r="E402422" s="79"/>
      <c r="F402422" s="78"/>
      <c r="G402422" s="82"/>
      <c r="H402422" s="82"/>
      <c r="I402422" s="11"/>
    </row>
    <row r="402428" spans="1:9" s="4" customFormat="1" x14ac:dyDescent="0.2">
      <c r="A402428" s="25"/>
      <c r="B402428" s="64"/>
      <c r="C402428" s="80"/>
      <c r="D402428" s="81"/>
      <c r="E402428" s="79"/>
      <c r="F402428" s="78"/>
      <c r="G402428" s="82"/>
      <c r="H402428" s="82"/>
      <c r="I402428" s="11"/>
    </row>
    <row r="402432" spans="1:9" s="4" customFormat="1" x14ac:dyDescent="0.2">
      <c r="A402432" s="25"/>
      <c r="B402432" s="64"/>
      <c r="C402432" s="80"/>
      <c r="D402432" s="81"/>
      <c r="E402432" s="79"/>
      <c r="F402432" s="78"/>
      <c r="G402432" s="82"/>
      <c r="H402432" s="82"/>
      <c r="I402432" s="11"/>
    </row>
    <row r="402436" spans="1:9" s="4" customFormat="1" x14ac:dyDescent="0.2">
      <c r="A402436" s="25"/>
      <c r="B402436" s="64"/>
      <c r="C402436" s="80"/>
      <c r="D402436" s="81"/>
      <c r="E402436" s="79"/>
      <c r="F402436" s="78"/>
      <c r="G402436" s="82"/>
      <c r="H402436" s="82"/>
      <c r="I402436" s="11"/>
    </row>
    <row r="402438" spans="1:9" s="4" customFormat="1" x14ac:dyDescent="0.2">
      <c r="A402438" s="25"/>
      <c r="B402438" s="64"/>
      <c r="C402438" s="80"/>
      <c r="D402438" s="81"/>
      <c r="E402438" s="79"/>
      <c r="F402438" s="78"/>
      <c r="G402438" s="82"/>
      <c r="H402438" s="82"/>
      <c r="I402438" s="11"/>
    </row>
    <row r="402444" spans="1:9" s="4" customFormat="1" x14ac:dyDescent="0.2">
      <c r="A402444" s="25"/>
      <c r="B402444" s="64"/>
      <c r="C402444" s="80"/>
      <c r="D402444" s="81"/>
      <c r="E402444" s="79"/>
      <c r="F402444" s="78"/>
      <c r="G402444" s="82"/>
      <c r="H402444" s="82"/>
      <c r="I402444" s="11"/>
    </row>
    <row r="402448" spans="1:9" s="4" customFormat="1" x14ac:dyDescent="0.2">
      <c r="A402448" s="25"/>
      <c r="B402448" s="64"/>
      <c r="C402448" s="80"/>
      <c r="D402448" s="81"/>
      <c r="E402448" s="79"/>
      <c r="F402448" s="78"/>
      <c r="G402448" s="82"/>
      <c r="H402448" s="82"/>
      <c r="I402448" s="11"/>
    </row>
    <row r="402452" spans="1:9" s="4" customFormat="1" x14ac:dyDescent="0.2">
      <c r="A402452" s="25"/>
      <c r="B402452" s="64"/>
      <c r="C402452" s="80"/>
      <c r="D402452" s="81"/>
      <c r="E402452" s="79"/>
      <c r="F402452" s="78"/>
      <c r="G402452" s="82"/>
      <c r="H402452" s="82"/>
      <c r="I402452" s="11"/>
    </row>
    <row r="402454" spans="1:9" s="4" customFormat="1" x14ac:dyDescent="0.2">
      <c r="A402454" s="25"/>
      <c r="B402454" s="64"/>
      <c r="C402454" s="80"/>
      <c r="D402454" s="81"/>
      <c r="E402454" s="79"/>
      <c r="F402454" s="78"/>
      <c r="G402454" s="82"/>
      <c r="H402454" s="82"/>
      <c r="I402454" s="11"/>
    </row>
    <row r="402460" spans="1:9" s="4" customFormat="1" x14ac:dyDescent="0.2">
      <c r="A402460" s="25"/>
      <c r="B402460" s="64"/>
      <c r="C402460" s="80"/>
      <c r="D402460" s="81"/>
      <c r="E402460" s="79"/>
      <c r="F402460" s="78"/>
      <c r="G402460" s="82"/>
      <c r="H402460" s="82"/>
      <c r="I402460" s="11"/>
    </row>
    <row r="402464" spans="1:9" s="4" customFormat="1" x14ac:dyDescent="0.2">
      <c r="A402464" s="25"/>
      <c r="B402464" s="64"/>
      <c r="C402464" s="80"/>
      <c r="D402464" s="81"/>
      <c r="E402464" s="79"/>
      <c r="F402464" s="78"/>
      <c r="G402464" s="82"/>
      <c r="H402464" s="82"/>
      <c r="I402464" s="11"/>
    </row>
    <row r="402468" spans="1:9" s="4" customFormat="1" x14ac:dyDescent="0.2">
      <c r="A402468" s="25"/>
      <c r="B402468" s="64"/>
      <c r="C402468" s="80"/>
      <c r="D402468" s="81"/>
      <c r="E402468" s="79"/>
      <c r="F402468" s="78"/>
      <c r="G402468" s="82"/>
      <c r="H402468" s="82"/>
      <c r="I402468" s="11"/>
    </row>
    <row r="402470" spans="1:9" s="4" customFormat="1" x14ac:dyDescent="0.2">
      <c r="A402470" s="25"/>
      <c r="B402470" s="64"/>
      <c r="C402470" s="80"/>
      <c r="D402470" s="81"/>
      <c r="E402470" s="79"/>
      <c r="F402470" s="78"/>
      <c r="G402470" s="82"/>
      <c r="H402470" s="82"/>
      <c r="I402470" s="11"/>
    </row>
    <row r="402476" spans="1:9" s="4" customFormat="1" x14ac:dyDescent="0.2">
      <c r="A402476" s="25"/>
      <c r="B402476" s="64"/>
      <c r="C402476" s="80"/>
      <c r="D402476" s="81"/>
      <c r="E402476" s="79"/>
      <c r="F402476" s="78"/>
      <c r="G402476" s="82"/>
      <c r="H402476" s="82"/>
      <c r="I402476" s="11"/>
    </row>
    <row r="402480" spans="1:9" s="4" customFormat="1" x14ac:dyDescent="0.2">
      <c r="A402480" s="25"/>
      <c r="B402480" s="64"/>
      <c r="C402480" s="80"/>
      <c r="D402480" s="81"/>
      <c r="E402480" s="79"/>
      <c r="F402480" s="78"/>
      <c r="G402480" s="82"/>
      <c r="H402480" s="82"/>
      <c r="I402480" s="11"/>
    </row>
    <row r="402484" spans="1:9" s="4" customFormat="1" x14ac:dyDescent="0.2">
      <c r="A402484" s="25"/>
      <c r="B402484" s="64"/>
      <c r="C402484" s="80"/>
      <c r="D402484" s="81"/>
      <c r="E402484" s="79"/>
      <c r="F402484" s="78"/>
      <c r="G402484" s="82"/>
      <c r="H402484" s="82"/>
      <c r="I402484" s="11"/>
    </row>
    <row r="402486" spans="1:9" s="4" customFormat="1" x14ac:dyDescent="0.2">
      <c r="A402486" s="25"/>
      <c r="B402486" s="64"/>
      <c r="C402486" s="80"/>
      <c r="D402486" s="81"/>
      <c r="E402486" s="79"/>
      <c r="F402486" s="78"/>
      <c r="G402486" s="82"/>
      <c r="H402486" s="82"/>
      <c r="I402486" s="11"/>
    </row>
    <row r="402492" spans="1:9" s="4" customFormat="1" x14ac:dyDescent="0.2">
      <c r="A402492" s="25"/>
      <c r="B402492" s="64"/>
      <c r="C402492" s="80"/>
      <c r="D402492" s="81"/>
      <c r="E402492" s="79"/>
      <c r="F402492" s="78"/>
      <c r="G402492" s="82"/>
      <c r="H402492" s="82"/>
      <c r="I402492" s="11"/>
    </row>
    <row r="402496" spans="1:9" s="4" customFormat="1" x14ac:dyDescent="0.2">
      <c r="A402496" s="25"/>
      <c r="B402496" s="64"/>
      <c r="C402496" s="80"/>
      <c r="D402496" s="81"/>
      <c r="E402496" s="79"/>
      <c r="F402496" s="78"/>
      <c r="G402496" s="82"/>
      <c r="H402496" s="82"/>
      <c r="I402496" s="11"/>
    </row>
    <row r="402500" spans="1:9" s="4" customFormat="1" x14ac:dyDescent="0.2">
      <c r="A402500" s="25"/>
      <c r="B402500" s="64"/>
      <c r="C402500" s="80"/>
      <c r="D402500" s="81"/>
      <c r="E402500" s="79"/>
      <c r="F402500" s="78"/>
      <c r="G402500" s="82"/>
      <c r="H402500" s="82"/>
      <c r="I402500" s="11"/>
    </row>
    <row r="402502" spans="1:9" s="4" customFormat="1" x14ac:dyDescent="0.2">
      <c r="A402502" s="25"/>
      <c r="B402502" s="64"/>
      <c r="C402502" s="80"/>
      <c r="D402502" s="81"/>
      <c r="E402502" s="79"/>
      <c r="F402502" s="78"/>
      <c r="G402502" s="82"/>
      <c r="H402502" s="82"/>
      <c r="I402502" s="11"/>
    </row>
    <row r="402508" spans="1:9" s="4" customFormat="1" x14ac:dyDescent="0.2">
      <c r="A402508" s="25"/>
      <c r="B402508" s="64"/>
      <c r="C402508" s="80"/>
      <c r="D402508" s="81"/>
      <c r="E402508" s="79"/>
      <c r="F402508" s="78"/>
      <c r="G402508" s="82"/>
      <c r="H402508" s="82"/>
      <c r="I402508" s="11"/>
    </row>
    <row r="402512" spans="1:9" s="4" customFormat="1" x14ac:dyDescent="0.2">
      <c r="A402512" s="25"/>
      <c r="B402512" s="64"/>
      <c r="C402512" s="80"/>
      <c r="D402512" s="81"/>
      <c r="E402512" s="79"/>
      <c r="F402512" s="78"/>
      <c r="G402512" s="82"/>
      <c r="H402512" s="82"/>
      <c r="I402512" s="11"/>
    </row>
    <row r="402516" spans="1:9" s="4" customFormat="1" x14ac:dyDescent="0.2">
      <c r="A402516" s="25"/>
      <c r="B402516" s="64"/>
      <c r="C402516" s="80"/>
      <c r="D402516" s="81"/>
      <c r="E402516" s="79"/>
      <c r="F402516" s="78"/>
      <c r="G402516" s="82"/>
      <c r="H402516" s="82"/>
      <c r="I402516" s="11"/>
    </row>
    <row r="402518" spans="1:9" s="4" customFormat="1" x14ac:dyDescent="0.2">
      <c r="A402518" s="25"/>
      <c r="B402518" s="64"/>
      <c r="C402518" s="80"/>
      <c r="D402518" s="81"/>
      <c r="E402518" s="79"/>
      <c r="F402518" s="78"/>
      <c r="G402518" s="82"/>
      <c r="H402518" s="82"/>
      <c r="I402518" s="11"/>
    </row>
    <row r="402524" spans="1:9" s="4" customFormat="1" x14ac:dyDescent="0.2">
      <c r="A402524" s="25"/>
      <c r="B402524" s="64"/>
      <c r="C402524" s="80"/>
      <c r="D402524" s="81"/>
      <c r="E402524" s="79"/>
      <c r="F402524" s="78"/>
      <c r="G402524" s="82"/>
      <c r="H402524" s="82"/>
      <c r="I402524" s="11"/>
    </row>
    <row r="402528" spans="1:9" s="4" customFormat="1" x14ac:dyDescent="0.2">
      <c r="A402528" s="25"/>
      <c r="B402528" s="64"/>
      <c r="C402528" s="80"/>
      <c r="D402528" s="81"/>
      <c r="E402528" s="79"/>
      <c r="F402528" s="78"/>
      <c r="G402528" s="82"/>
      <c r="H402528" s="82"/>
      <c r="I402528" s="11"/>
    </row>
    <row r="402532" spans="1:9" s="4" customFormat="1" x14ac:dyDescent="0.2">
      <c r="A402532" s="25"/>
      <c r="B402532" s="64"/>
      <c r="C402532" s="80"/>
      <c r="D402532" s="81"/>
      <c r="E402532" s="79"/>
      <c r="F402532" s="78"/>
      <c r="G402532" s="82"/>
      <c r="H402532" s="82"/>
      <c r="I402532" s="11"/>
    </row>
    <row r="402534" spans="1:9" s="4" customFormat="1" x14ac:dyDescent="0.2">
      <c r="A402534" s="25"/>
      <c r="B402534" s="64"/>
      <c r="C402534" s="80"/>
      <c r="D402534" s="81"/>
      <c r="E402534" s="79"/>
      <c r="F402534" s="78"/>
      <c r="G402534" s="82"/>
      <c r="H402534" s="82"/>
      <c r="I402534" s="11"/>
    </row>
    <row r="402540" spans="1:9" s="4" customFormat="1" x14ac:dyDescent="0.2">
      <c r="A402540" s="25"/>
      <c r="B402540" s="64"/>
      <c r="C402540" s="80"/>
      <c r="D402540" s="81"/>
      <c r="E402540" s="79"/>
      <c r="F402540" s="78"/>
      <c r="G402540" s="82"/>
      <c r="H402540" s="82"/>
      <c r="I402540" s="11"/>
    </row>
    <row r="402544" spans="1:9" s="4" customFormat="1" x14ac:dyDescent="0.2">
      <c r="A402544" s="25"/>
      <c r="B402544" s="64"/>
      <c r="C402544" s="80"/>
      <c r="D402544" s="81"/>
      <c r="E402544" s="79"/>
      <c r="F402544" s="78"/>
      <c r="G402544" s="82"/>
      <c r="H402544" s="82"/>
      <c r="I402544" s="11"/>
    </row>
    <row r="402548" spans="1:9" s="4" customFormat="1" x14ac:dyDescent="0.2">
      <c r="A402548" s="25"/>
      <c r="B402548" s="64"/>
      <c r="C402548" s="80"/>
      <c r="D402548" s="81"/>
      <c r="E402548" s="79"/>
      <c r="F402548" s="78"/>
      <c r="G402548" s="82"/>
      <c r="H402548" s="82"/>
      <c r="I402548" s="11"/>
    </row>
    <row r="402550" spans="1:9" s="4" customFormat="1" x14ac:dyDescent="0.2">
      <c r="A402550" s="25"/>
      <c r="B402550" s="64"/>
      <c r="C402550" s="80"/>
      <c r="D402550" s="81"/>
      <c r="E402550" s="79"/>
      <c r="F402550" s="78"/>
      <c r="G402550" s="82"/>
      <c r="H402550" s="82"/>
      <c r="I402550" s="11"/>
    </row>
    <row r="402556" spans="1:9" s="4" customFormat="1" x14ac:dyDescent="0.2">
      <c r="A402556" s="25"/>
      <c r="B402556" s="64"/>
      <c r="C402556" s="80"/>
      <c r="D402556" s="81"/>
      <c r="E402556" s="79"/>
      <c r="F402556" s="78"/>
      <c r="G402556" s="82"/>
      <c r="H402556" s="82"/>
      <c r="I402556" s="11"/>
    </row>
    <row r="402560" spans="1:9" s="4" customFormat="1" x14ac:dyDescent="0.2">
      <c r="A402560" s="25"/>
      <c r="B402560" s="64"/>
      <c r="C402560" s="80"/>
      <c r="D402560" s="81"/>
      <c r="E402560" s="79"/>
      <c r="F402560" s="78"/>
      <c r="G402560" s="82"/>
      <c r="H402560" s="82"/>
      <c r="I402560" s="11"/>
    </row>
    <row r="402564" spans="1:9" s="4" customFormat="1" x14ac:dyDescent="0.2">
      <c r="A402564" s="25"/>
      <c r="B402564" s="64"/>
      <c r="C402564" s="80"/>
      <c r="D402564" s="81"/>
      <c r="E402564" s="79"/>
      <c r="F402564" s="78"/>
      <c r="G402564" s="82"/>
      <c r="H402564" s="82"/>
      <c r="I402564" s="11"/>
    </row>
    <row r="402566" spans="1:9" s="4" customFormat="1" x14ac:dyDescent="0.2">
      <c r="A402566" s="25"/>
      <c r="B402566" s="64"/>
      <c r="C402566" s="80"/>
      <c r="D402566" s="81"/>
      <c r="E402566" s="79"/>
      <c r="F402566" s="78"/>
      <c r="G402566" s="82"/>
      <c r="H402566" s="82"/>
      <c r="I402566" s="11"/>
    </row>
    <row r="402572" spans="1:9" s="4" customFormat="1" x14ac:dyDescent="0.2">
      <c r="A402572" s="25"/>
      <c r="B402572" s="64"/>
      <c r="C402572" s="80"/>
      <c r="D402572" s="81"/>
      <c r="E402572" s="79"/>
      <c r="F402572" s="78"/>
      <c r="G402572" s="82"/>
      <c r="H402572" s="82"/>
      <c r="I402572" s="11"/>
    </row>
    <row r="402576" spans="1:9" s="4" customFormat="1" x14ac:dyDescent="0.2">
      <c r="A402576" s="25"/>
      <c r="B402576" s="64"/>
      <c r="C402576" s="80"/>
      <c r="D402576" s="81"/>
      <c r="E402576" s="79"/>
      <c r="F402576" s="78"/>
      <c r="G402576" s="82"/>
      <c r="H402576" s="82"/>
      <c r="I402576" s="11"/>
    </row>
    <row r="402580" spans="1:9" s="4" customFormat="1" x14ac:dyDescent="0.2">
      <c r="A402580" s="25"/>
      <c r="B402580" s="64"/>
      <c r="C402580" s="80"/>
      <c r="D402580" s="81"/>
      <c r="E402580" s="79"/>
      <c r="F402580" s="78"/>
      <c r="G402580" s="82"/>
      <c r="H402580" s="82"/>
      <c r="I402580" s="11"/>
    </row>
    <row r="402582" spans="1:9" s="4" customFormat="1" x14ac:dyDescent="0.2">
      <c r="A402582" s="25"/>
      <c r="B402582" s="64"/>
      <c r="C402582" s="80"/>
      <c r="D402582" s="81"/>
      <c r="E402582" s="79"/>
      <c r="F402582" s="78"/>
      <c r="G402582" s="82"/>
      <c r="H402582" s="82"/>
      <c r="I402582" s="11"/>
    </row>
    <row r="402588" spans="1:9" s="4" customFormat="1" x14ac:dyDescent="0.2">
      <c r="A402588" s="25"/>
      <c r="B402588" s="64"/>
      <c r="C402588" s="80"/>
      <c r="D402588" s="81"/>
      <c r="E402588" s="79"/>
      <c r="F402588" s="78"/>
      <c r="G402588" s="82"/>
      <c r="H402588" s="82"/>
      <c r="I402588" s="11"/>
    </row>
    <row r="402592" spans="1:9" s="4" customFormat="1" x14ac:dyDescent="0.2">
      <c r="A402592" s="25"/>
      <c r="B402592" s="64"/>
      <c r="C402592" s="80"/>
      <c r="D402592" s="81"/>
      <c r="E402592" s="79"/>
      <c r="F402592" s="78"/>
      <c r="G402592" s="82"/>
      <c r="H402592" s="82"/>
      <c r="I402592" s="11"/>
    </row>
    <row r="402596" spans="1:9" s="4" customFormat="1" x14ac:dyDescent="0.2">
      <c r="A402596" s="25"/>
      <c r="B402596" s="64"/>
      <c r="C402596" s="80"/>
      <c r="D402596" s="81"/>
      <c r="E402596" s="79"/>
      <c r="F402596" s="78"/>
      <c r="G402596" s="82"/>
      <c r="H402596" s="82"/>
      <c r="I402596" s="11"/>
    </row>
    <row r="402598" spans="1:9" s="4" customFormat="1" x14ac:dyDescent="0.2">
      <c r="A402598" s="25"/>
      <c r="B402598" s="64"/>
      <c r="C402598" s="80"/>
      <c r="D402598" s="81"/>
      <c r="E402598" s="79"/>
      <c r="F402598" s="78"/>
      <c r="G402598" s="82"/>
      <c r="H402598" s="82"/>
      <c r="I402598" s="11"/>
    </row>
    <row r="402604" spans="1:9" s="4" customFormat="1" x14ac:dyDescent="0.2">
      <c r="A402604" s="25"/>
      <c r="B402604" s="64"/>
      <c r="C402604" s="80"/>
      <c r="D402604" s="81"/>
      <c r="E402604" s="79"/>
      <c r="F402604" s="78"/>
      <c r="G402604" s="82"/>
      <c r="H402604" s="82"/>
      <c r="I402604" s="11"/>
    </row>
    <row r="402608" spans="1:9" s="4" customFormat="1" x14ac:dyDescent="0.2">
      <c r="A402608" s="25"/>
      <c r="B402608" s="64"/>
      <c r="C402608" s="80"/>
      <c r="D402608" s="81"/>
      <c r="E402608" s="79"/>
      <c r="F402608" s="78"/>
      <c r="G402608" s="82"/>
      <c r="H402608" s="82"/>
      <c r="I402608" s="11"/>
    </row>
    <row r="402612" spans="1:9" s="4" customFormat="1" x14ac:dyDescent="0.2">
      <c r="A402612" s="25"/>
      <c r="B402612" s="64"/>
      <c r="C402612" s="80"/>
      <c r="D402612" s="81"/>
      <c r="E402612" s="79"/>
      <c r="F402612" s="78"/>
      <c r="G402612" s="82"/>
      <c r="H402612" s="82"/>
      <c r="I402612" s="11"/>
    </row>
    <row r="402614" spans="1:9" s="4" customFormat="1" x14ac:dyDescent="0.2">
      <c r="A402614" s="25"/>
      <c r="B402614" s="64"/>
      <c r="C402614" s="80"/>
      <c r="D402614" s="81"/>
      <c r="E402614" s="79"/>
      <c r="F402614" s="78"/>
      <c r="G402614" s="82"/>
      <c r="H402614" s="82"/>
      <c r="I402614" s="11"/>
    </row>
    <row r="402620" spans="1:9" s="4" customFormat="1" x14ac:dyDescent="0.2">
      <c r="A402620" s="25"/>
      <c r="B402620" s="64"/>
      <c r="C402620" s="80"/>
      <c r="D402620" s="81"/>
      <c r="E402620" s="79"/>
      <c r="F402620" s="78"/>
      <c r="G402620" s="82"/>
      <c r="H402620" s="82"/>
      <c r="I402620" s="11"/>
    </row>
    <row r="402624" spans="1:9" s="4" customFormat="1" x14ac:dyDescent="0.2">
      <c r="A402624" s="25"/>
      <c r="B402624" s="64"/>
      <c r="C402624" s="80"/>
      <c r="D402624" s="81"/>
      <c r="E402624" s="79"/>
      <c r="F402624" s="78"/>
      <c r="G402624" s="82"/>
      <c r="H402624" s="82"/>
      <c r="I402624" s="11"/>
    </row>
    <row r="402628" spans="1:9" s="4" customFormat="1" x14ac:dyDescent="0.2">
      <c r="A402628" s="25"/>
      <c r="B402628" s="64"/>
      <c r="C402628" s="80"/>
      <c r="D402628" s="81"/>
      <c r="E402628" s="79"/>
      <c r="F402628" s="78"/>
      <c r="G402628" s="82"/>
      <c r="H402628" s="82"/>
      <c r="I402628" s="11"/>
    </row>
    <row r="402630" spans="1:9" s="4" customFormat="1" x14ac:dyDescent="0.2">
      <c r="A402630" s="25"/>
      <c r="B402630" s="64"/>
      <c r="C402630" s="80"/>
      <c r="D402630" s="81"/>
      <c r="E402630" s="79"/>
      <c r="F402630" s="78"/>
      <c r="G402630" s="82"/>
      <c r="H402630" s="82"/>
      <c r="I402630" s="11"/>
    </row>
    <row r="402636" spans="1:9" s="4" customFormat="1" x14ac:dyDescent="0.2">
      <c r="A402636" s="25"/>
      <c r="B402636" s="64"/>
      <c r="C402636" s="80"/>
      <c r="D402636" s="81"/>
      <c r="E402636" s="79"/>
      <c r="F402636" s="78"/>
      <c r="G402636" s="82"/>
      <c r="H402636" s="82"/>
      <c r="I402636" s="11"/>
    </row>
    <row r="402640" spans="1:9" s="4" customFormat="1" x14ac:dyDescent="0.2">
      <c r="A402640" s="25"/>
      <c r="B402640" s="64"/>
      <c r="C402640" s="80"/>
      <c r="D402640" s="81"/>
      <c r="E402640" s="79"/>
      <c r="F402640" s="78"/>
      <c r="G402640" s="82"/>
      <c r="H402640" s="82"/>
      <c r="I402640" s="11"/>
    </row>
    <row r="402644" spans="1:9" s="4" customFormat="1" x14ac:dyDescent="0.2">
      <c r="A402644" s="25"/>
      <c r="B402644" s="64"/>
      <c r="C402644" s="80"/>
      <c r="D402644" s="81"/>
      <c r="E402644" s="79"/>
      <c r="F402644" s="78"/>
      <c r="G402644" s="82"/>
      <c r="H402644" s="82"/>
      <c r="I402644" s="11"/>
    </row>
    <row r="402646" spans="1:9" s="4" customFormat="1" x14ac:dyDescent="0.2">
      <c r="A402646" s="25"/>
      <c r="B402646" s="64"/>
      <c r="C402646" s="80"/>
      <c r="D402646" s="81"/>
      <c r="E402646" s="79"/>
      <c r="F402646" s="78"/>
      <c r="G402646" s="82"/>
      <c r="H402646" s="82"/>
      <c r="I402646" s="11"/>
    </row>
    <row r="402652" spans="1:9" s="4" customFormat="1" x14ac:dyDescent="0.2">
      <c r="A402652" s="25"/>
      <c r="B402652" s="64"/>
      <c r="C402652" s="80"/>
      <c r="D402652" s="81"/>
      <c r="E402652" s="79"/>
      <c r="F402652" s="78"/>
      <c r="G402652" s="82"/>
      <c r="H402652" s="82"/>
      <c r="I402652" s="11"/>
    </row>
    <row r="402656" spans="1:9" s="4" customFormat="1" x14ac:dyDescent="0.2">
      <c r="A402656" s="25"/>
      <c r="B402656" s="64"/>
      <c r="C402656" s="80"/>
      <c r="D402656" s="81"/>
      <c r="E402656" s="79"/>
      <c r="F402656" s="78"/>
      <c r="G402656" s="82"/>
      <c r="H402656" s="82"/>
      <c r="I402656" s="11"/>
    </row>
    <row r="402660" spans="1:9" s="4" customFormat="1" x14ac:dyDescent="0.2">
      <c r="A402660" s="25"/>
      <c r="B402660" s="64"/>
      <c r="C402660" s="80"/>
      <c r="D402660" s="81"/>
      <c r="E402660" s="79"/>
      <c r="F402660" s="78"/>
      <c r="G402660" s="82"/>
      <c r="H402660" s="82"/>
      <c r="I402660" s="11"/>
    </row>
    <row r="402662" spans="1:9" s="4" customFormat="1" x14ac:dyDescent="0.2">
      <c r="A402662" s="25"/>
      <c r="B402662" s="64"/>
      <c r="C402662" s="80"/>
      <c r="D402662" s="81"/>
      <c r="E402662" s="79"/>
      <c r="F402662" s="78"/>
      <c r="G402662" s="82"/>
      <c r="H402662" s="82"/>
      <c r="I402662" s="11"/>
    </row>
    <row r="402668" spans="1:9" s="4" customFormat="1" x14ac:dyDescent="0.2">
      <c r="A402668" s="25"/>
      <c r="B402668" s="64"/>
      <c r="C402668" s="80"/>
      <c r="D402668" s="81"/>
      <c r="E402668" s="79"/>
      <c r="F402668" s="78"/>
      <c r="G402668" s="82"/>
      <c r="H402668" s="82"/>
      <c r="I402668" s="11"/>
    </row>
    <row r="402672" spans="1:9" s="4" customFormat="1" x14ac:dyDescent="0.2">
      <c r="A402672" s="25"/>
      <c r="B402672" s="64"/>
      <c r="C402672" s="80"/>
      <c r="D402672" s="81"/>
      <c r="E402672" s="79"/>
      <c r="F402672" s="78"/>
      <c r="G402672" s="82"/>
      <c r="H402672" s="82"/>
      <c r="I402672" s="11"/>
    </row>
    <row r="402676" spans="1:9" s="4" customFormat="1" x14ac:dyDescent="0.2">
      <c r="A402676" s="25"/>
      <c r="B402676" s="64"/>
      <c r="C402676" s="80"/>
      <c r="D402676" s="81"/>
      <c r="E402676" s="79"/>
      <c r="F402676" s="78"/>
      <c r="G402676" s="82"/>
      <c r="H402676" s="82"/>
      <c r="I402676" s="11"/>
    </row>
    <row r="402678" spans="1:9" s="4" customFormat="1" x14ac:dyDescent="0.2">
      <c r="A402678" s="25"/>
      <c r="B402678" s="64"/>
      <c r="C402678" s="80"/>
      <c r="D402678" s="81"/>
      <c r="E402678" s="79"/>
      <c r="F402678" s="78"/>
      <c r="G402678" s="82"/>
      <c r="H402678" s="82"/>
      <c r="I402678" s="11"/>
    </row>
    <row r="402684" spans="1:9" s="4" customFormat="1" x14ac:dyDescent="0.2">
      <c r="A402684" s="25"/>
      <c r="B402684" s="64"/>
      <c r="C402684" s="80"/>
      <c r="D402684" s="81"/>
      <c r="E402684" s="79"/>
      <c r="F402684" s="78"/>
      <c r="G402684" s="82"/>
      <c r="H402684" s="82"/>
      <c r="I402684" s="11"/>
    </row>
    <row r="402688" spans="1:9" s="4" customFormat="1" x14ac:dyDescent="0.2">
      <c r="A402688" s="25"/>
      <c r="B402688" s="64"/>
      <c r="C402688" s="80"/>
      <c r="D402688" s="81"/>
      <c r="E402688" s="79"/>
      <c r="F402688" s="78"/>
      <c r="G402688" s="82"/>
      <c r="H402688" s="82"/>
      <c r="I402688" s="11"/>
    </row>
    <row r="402692" spans="1:9" s="4" customFormat="1" x14ac:dyDescent="0.2">
      <c r="A402692" s="25"/>
      <c r="B402692" s="64"/>
      <c r="C402692" s="80"/>
      <c r="D402692" s="81"/>
      <c r="E402692" s="79"/>
      <c r="F402692" s="78"/>
      <c r="G402692" s="82"/>
      <c r="H402692" s="82"/>
      <c r="I402692" s="11"/>
    </row>
    <row r="402694" spans="1:9" s="4" customFormat="1" x14ac:dyDescent="0.2">
      <c r="A402694" s="25"/>
      <c r="B402694" s="64"/>
      <c r="C402694" s="80"/>
      <c r="D402694" s="81"/>
      <c r="E402694" s="79"/>
      <c r="F402694" s="78"/>
      <c r="G402694" s="82"/>
      <c r="H402694" s="82"/>
      <c r="I402694" s="11"/>
    </row>
    <row r="402700" spans="1:9" s="4" customFormat="1" x14ac:dyDescent="0.2">
      <c r="A402700" s="25"/>
      <c r="B402700" s="64"/>
      <c r="C402700" s="80"/>
      <c r="D402700" s="81"/>
      <c r="E402700" s="79"/>
      <c r="F402700" s="78"/>
      <c r="G402700" s="82"/>
      <c r="H402700" s="82"/>
      <c r="I402700" s="11"/>
    </row>
    <row r="402704" spans="1:9" s="4" customFormat="1" x14ac:dyDescent="0.2">
      <c r="A402704" s="25"/>
      <c r="B402704" s="64"/>
      <c r="C402704" s="80"/>
      <c r="D402704" s="81"/>
      <c r="E402704" s="79"/>
      <c r="F402704" s="78"/>
      <c r="G402704" s="82"/>
      <c r="H402704" s="82"/>
      <c r="I402704" s="11"/>
    </row>
    <row r="402708" spans="1:9" s="4" customFormat="1" x14ac:dyDescent="0.2">
      <c r="A402708" s="25"/>
      <c r="B402708" s="64"/>
      <c r="C402708" s="80"/>
      <c r="D402708" s="81"/>
      <c r="E402708" s="79"/>
      <c r="F402708" s="78"/>
      <c r="G402708" s="82"/>
      <c r="H402708" s="82"/>
      <c r="I402708" s="11"/>
    </row>
    <row r="402710" spans="1:9" s="4" customFormat="1" x14ac:dyDescent="0.2">
      <c r="A402710" s="25"/>
      <c r="B402710" s="64"/>
      <c r="C402710" s="80"/>
      <c r="D402710" s="81"/>
      <c r="E402710" s="79"/>
      <c r="F402710" s="78"/>
      <c r="G402710" s="82"/>
      <c r="H402710" s="82"/>
      <c r="I402710" s="11"/>
    </row>
    <row r="402716" spans="1:9" s="4" customFormat="1" x14ac:dyDescent="0.2">
      <c r="A402716" s="25"/>
      <c r="B402716" s="64"/>
      <c r="C402716" s="80"/>
      <c r="D402716" s="81"/>
      <c r="E402716" s="79"/>
      <c r="F402716" s="78"/>
      <c r="G402716" s="82"/>
      <c r="H402716" s="82"/>
      <c r="I402716" s="11"/>
    </row>
    <row r="402720" spans="1:9" s="4" customFormat="1" x14ac:dyDescent="0.2">
      <c r="A402720" s="25"/>
      <c r="B402720" s="64"/>
      <c r="C402720" s="80"/>
      <c r="D402720" s="81"/>
      <c r="E402720" s="79"/>
      <c r="F402720" s="78"/>
      <c r="G402720" s="82"/>
      <c r="H402720" s="82"/>
      <c r="I402720" s="11"/>
    </row>
    <row r="402724" spans="1:9" s="4" customFormat="1" x14ac:dyDescent="0.2">
      <c r="A402724" s="25"/>
      <c r="B402724" s="64"/>
      <c r="C402724" s="80"/>
      <c r="D402724" s="81"/>
      <c r="E402724" s="79"/>
      <c r="F402724" s="78"/>
      <c r="G402724" s="82"/>
      <c r="H402724" s="82"/>
      <c r="I402724" s="11"/>
    </row>
    <row r="402726" spans="1:9" s="4" customFormat="1" x14ac:dyDescent="0.2">
      <c r="A402726" s="25"/>
      <c r="B402726" s="64"/>
      <c r="C402726" s="80"/>
      <c r="D402726" s="81"/>
      <c r="E402726" s="79"/>
      <c r="F402726" s="78"/>
      <c r="G402726" s="82"/>
      <c r="H402726" s="82"/>
      <c r="I402726" s="11"/>
    </row>
    <row r="402732" spans="1:9" s="4" customFormat="1" x14ac:dyDescent="0.2">
      <c r="A402732" s="25"/>
      <c r="B402732" s="64"/>
      <c r="C402732" s="80"/>
      <c r="D402732" s="81"/>
      <c r="E402732" s="79"/>
      <c r="F402732" s="78"/>
      <c r="G402732" s="82"/>
      <c r="H402732" s="82"/>
      <c r="I402732" s="11"/>
    </row>
    <row r="402736" spans="1:9" s="4" customFormat="1" x14ac:dyDescent="0.2">
      <c r="A402736" s="25"/>
      <c r="B402736" s="64"/>
      <c r="C402736" s="80"/>
      <c r="D402736" s="81"/>
      <c r="E402736" s="79"/>
      <c r="F402736" s="78"/>
      <c r="G402736" s="82"/>
      <c r="H402736" s="82"/>
      <c r="I402736" s="11"/>
    </row>
    <row r="402740" spans="1:9" s="4" customFormat="1" x14ac:dyDescent="0.2">
      <c r="A402740" s="25"/>
      <c r="B402740" s="64"/>
      <c r="C402740" s="80"/>
      <c r="D402740" s="81"/>
      <c r="E402740" s="79"/>
      <c r="F402740" s="78"/>
      <c r="G402740" s="82"/>
      <c r="H402740" s="82"/>
      <c r="I402740" s="11"/>
    </row>
    <row r="402742" spans="1:9" s="4" customFormat="1" x14ac:dyDescent="0.2">
      <c r="A402742" s="25"/>
      <c r="B402742" s="64"/>
      <c r="C402742" s="80"/>
      <c r="D402742" s="81"/>
      <c r="E402742" s="79"/>
      <c r="F402742" s="78"/>
      <c r="G402742" s="82"/>
      <c r="H402742" s="82"/>
      <c r="I402742" s="11"/>
    </row>
    <row r="402748" spans="1:9" s="4" customFormat="1" x14ac:dyDescent="0.2">
      <c r="A402748" s="25"/>
      <c r="B402748" s="64"/>
      <c r="C402748" s="80"/>
      <c r="D402748" s="81"/>
      <c r="E402748" s="79"/>
      <c r="F402748" s="78"/>
      <c r="G402748" s="82"/>
      <c r="H402748" s="82"/>
      <c r="I402748" s="11"/>
    </row>
    <row r="402752" spans="1:9" s="4" customFormat="1" x14ac:dyDescent="0.2">
      <c r="A402752" s="25"/>
      <c r="B402752" s="64"/>
      <c r="C402752" s="80"/>
      <c r="D402752" s="81"/>
      <c r="E402752" s="79"/>
      <c r="F402752" s="78"/>
      <c r="G402752" s="82"/>
      <c r="H402752" s="82"/>
      <c r="I402752" s="11"/>
    </row>
    <row r="402756" spans="1:9" s="4" customFormat="1" x14ac:dyDescent="0.2">
      <c r="A402756" s="25"/>
      <c r="B402756" s="64"/>
      <c r="C402756" s="80"/>
      <c r="D402756" s="81"/>
      <c r="E402756" s="79"/>
      <c r="F402756" s="78"/>
      <c r="G402756" s="82"/>
      <c r="H402756" s="82"/>
      <c r="I402756" s="11"/>
    </row>
    <row r="402758" spans="1:9" s="4" customFormat="1" x14ac:dyDescent="0.2">
      <c r="A402758" s="25"/>
      <c r="B402758" s="64"/>
      <c r="C402758" s="80"/>
      <c r="D402758" s="81"/>
      <c r="E402758" s="79"/>
      <c r="F402758" s="78"/>
      <c r="G402758" s="82"/>
      <c r="H402758" s="82"/>
      <c r="I402758" s="11"/>
    </row>
    <row r="402764" spans="1:9" s="4" customFormat="1" x14ac:dyDescent="0.2">
      <c r="A402764" s="25"/>
      <c r="B402764" s="64"/>
      <c r="C402764" s="80"/>
      <c r="D402764" s="81"/>
      <c r="E402764" s="79"/>
      <c r="F402764" s="78"/>
      <c r="G402764" s="82"/>
      <c r="H402764" s="82"/>
      <c r="I402764" s="11"/>
    </row>
    <row r="402768" spans="1:9" s="4" customFormat="1" x14ac:dyDescent="0.2">
      <c r="A402768" s="25"/>
      <c r="B402768" s="64"/>
      <c r="C402768" s="80"/>
      <c r="D402768" s="81"/>
      <c r="E402768" s="79"/>
      <c r="F402768" s="78"/>
      <c r="G402768" s="82"/>
      <c r="H402768" s="82"/>
      <c r="I402768" s="11"/>
    </row>
    <row r="402772" spans="1:9" s="4" customFormat="1" x14ac:dyDescent="0.2">
      <c r="A402772" s="25"/>
      <c r="B402772" s="64"/>
      <c r="C402772" s="80"/>
      <c r="D402772" s="81"/>
      <c r="E402772" s="79"/>
      <c r="F402772" s="78"/>
      <c r="G402772" s="82"/>
      <c r="H402772" s="82"/>
      <c r="I402772" s="11"/>
    </row>
    <row r="402774" spans="1:9" s="4" customFormat="1" x14ac:dyDescent="0.2">
      <c r="A402774" s="25"/>
      <c r="B402774" s="64"/>
      <c r="C402774" s="80"/>
      <c r="D402774" s="81"/>
      <c r="E402774" s="79"/>
      <c r="F402774" s="78"/>
      <c r="G402774" s="82"/>
      <c r="H402774" s="82"/>
      <c r="I402774" s="11"/>
    </row>
    <row r="402780" spans="1:9" s="4" customFormat="1" x14ac:dyDescent="0.2">
      <c r="A402780" s="25"/>
      <c r="B402780" s="64"/>
      <c r="C402780" s="80"/>
      <c r="D402780" s="81"/>
      <c r="E402780" s="79"/>
      <c r="F402780" s="78"/>
      <c r="G402780" s="82"/>
      <c r="H402780" s="82"/>
      <c r="I402780" s="11"/>
    </row>
    <row r="402784" spans="1:9" s="4" customFormat="1" x14ac:dyDescent="0.2">
      <c r="A402784" s="25"/>
      <c r="B402784" s="64"/>
      <c r="C402784" s="80"/>
      <c r="D402784" s="81"/>
      <c r="E402784" s="79"/>
      <c r="F402784" s="78"/>
      <c r="G402784" s="82"/>
      <c r="H402784" s="82"/>
      <c r="I402784" s="11"/>
    </row>
    <row r="402788" spans="1:9" s="4" customFormat="1" x14ac:dyDescent="0.2">
      <c r="A402788" s="25"/>
      <c r="B402788" s="64"/>
      <c r="C402788" s="80"/>
      <c r="D402788" s="81"/>
      <c r="E402788" s="79"/>
      <c r="F402788" s="78"/>
      <c r="G402788" s="82"/>
      <c r="H402788" s="82"/>
      <c r="I402788" s="11"/>
    </row>
    <row r="402790" spans="1:9" s="4" customFormat="1" x14ac:dyDescent="0.2">
      <c r="A402790" s="25"/>
      <c r="B402790" s="64"/>
      <c r="C402790" s="80"/>
      <c r="D402790" s="81"/>
      <c r="E402790" s="79"/>
      <c r="F402790" s="78"/>
      <c r="G402790" s="82"/>
      <c r="H402790" s="82"/>
      <c r="I402790" s="11"/>
    </row>
    <row r="402796" spans="1:9" s="4" customFormat="1" x14ac:dyDescent="0.2">
      <c r="A402796" s="25"/>
      <c r="B402796" s="64"/>
      <c r="C402796" s="80"/>
      <c r="D402796" s="81"/>
      <c r="E402796" s="79"/>
      <c r="F402796" s="78"/>
      <c r="G402796" s="82"/>
      <c r="H402796" s="82"/>
      <c r="I402796" s="11"/>
    </row>
    <row r="402800" spans="1:9" s="4" customFormat="1" x14ac:dyDescent="0.2">
      <c r="A402800" s="25"/>
      <c r="B402800" s="64"/>
      <c r="C402800" s="80"/>
      <c r="D402800" s="81"/>
      <c r="E402800" s="79"/>
      <c r="F402800" s="78"/>
      <c r="G402800" s="82"/>
      <c r="H402800" s="82"/>
      <c r="I402800" s="11"/>
    </row>
    <row r="402804" spans="1:9" s="4" customFormat="1" x14ac:dyDescent="0.2">
      <c r="A402804" s="25"/>
      <c r="B402804" s="64"/>
      <c r="C402804" s="80"/>
      <c r="D402804" s="81"/>
      <c r="E402804" s="79"/>
      <c r="F402804" s="78"/>
      <c r="G402804" s="82"/>
      <c r="H402804" s="82"/>
      <c r="I402804" s="11"/>
    </row>
    <row r="402806" spans="1:9" s="4" customFormat="1" x14ac:dyDescent="0.2">
      <c r="A402806" s="25"/>
      <c r="B402806" s="64"/>
      <c r="C402806" s="80"/>
      <c r="D402806" s="81"/>
      <c r="E402806" s="79"/>
      <c r="F402806" s="78"/>
      <c r="G402806" s="82"/>
      <c r="H402806" s="82"/>
      <c r="I402806" s="11"/>
    </row>
    <row r="402812" spans="1:9" s="4" customFormat="1" x14ac:dyDescent="0.2">
      <c r="A402812" s="25"/>
      <c r="B402812" s="64"/>
      <c r="C402812" s="80"/>
      <c r="D402812" s="81"/>
      <c r="E402812" s="79"/>
      <c r="F402812" s="78"/>
      <c r="G402812" s="82"/>
      <c r="H402812" s="82"/>
      <c r="I402812" s="11"/>
    </row>
    <row r="402816" spans="1:9" s="4" customFormat="1" x14ac:dyDescent="0.2">
      <c r="A402816" s="25"/>
      <c r="B402816" s="64"/>
      <c r="C402816" s="80"/>
      <c r="D402816" s="81"/>
      <c r="E402816" s="79"/>
      <c r="F402816" s="78"/>
      <c r="G402816" s="82"/>
      <c r="H402816" s="82"/>
      <c r="I402816" s="11"/>
    </row>
    <row r="402820" spans="1:9" s="4" customFormat="1" x14ac:dyDescent="0.2">
      <c r="A402820" s="25"/>
      <c r="B402820" s="64"/>
      <c r="C402820" s="80"/>
      <c r="D402820" s="81"/>
      <c r="E402820" s="79"/>
      <c r="F402820" s="78"/>
      <c r="G402820" s="82"/>
      <c r="H402820" s="82"/>
      <c r="I402820" s="11"/>
    </row>
    <row r="402822" spans="1:9" s="4" customFormat="1" x14ac:dyDescent="0.2">
      <c r="A402822" s="25"/>
      <c r="B402822" s="64"/>
      <c r="C402822" s="80"/>
      <c r="D402822" s="81"/>
      <c r="E402822" s="79"/>
      <c r="F402822" s="78"/>
      <c r="G402822" s="82"/>
      <c r="H402822" s="82"/>
      <c r="I402822" s="11"/>
    </row>
    <row r="402828" spans="1:9" s="4" customFormat="1" x14ac:dyDescent="0.2">
      <c r="A402828" s="25"/>
      <c r="B402828" s="64"/>
      <c r="C402828" s="80"/>
      <c r="D402828" s="81"/>
      <c r="E402828" s="79"/>
      <c r="F402828" s="78"/>
      <c r="G402828" s="82"/>
      <c r="H402828" s="82"/>
      <c r="I402828" s="11"/>
    </row>
    <row r="402832" spans="1:9" s="4" customFormat="1" x14ac:dyDescent="0.2">
      <c r="A402832" s="25"/>
      <c r="B402832" s="64"/>
      <c r="C402832" s="80"/>
      <c r="D402832" s="81"/>
      <c r="E402832" s="79"/>
      <c r="F402832" s="78"/>
      <c r="G402832" s="82"/>
      <c r="H402832" s="82"/>
      <c r="I402832" s="11"/>
    </row>
    <row r="402836" spans="1:9" s="4" customFormat="1" x14ac:dyDescent="0.2">
      <c r="A402836" s="25"/>
      <c r="B402836" s="64"/>
      <c r="C402836" s="80"/>
      <c r="D402836" s="81"/>
      <c r="E402836" s="79"/>
      <c r="F402836" s="78"/>
      <c r="G402836" s="82"/>
      <c r="H402836" s="82"/>
      <c r="I402836" s="11"/>
    </row>
    <row r="402838" spans="1:9" s="4" customFormat="1" x14ac:dyDescent="0.2">
      <c r="A402838" s="25"/>
      <c r="B402838" s="64"/>
      <c r="C402838" s="80"/>
      <c r="D402838" s="81"/>
      <c r="E402838" s="79"/>
      <c r="F402838" s="78"/>
      <c r="G402838" s="82"/>
      <c r="H402838" s="82"/>
      <c r="I402838" s="11"/>
    </row>
    <row r="402844" spans="1:9" s="4" customFormat="1" x14ac:dyDescent="0.2">
      <c r="A402844" s="25"/>
      <c r="B402844" s="64"/>
      <c r="C402844" s="80"/>
      <c r="D402844" s="81"/>
      <c r="E402844" s="79"/>
      <c r="F402844" s="78"/>
      <c r="G402844" s="82"/>
      <c r="H402844" s="82"/>
      <c r="I402844" s="11"/>
    </row>
    <row r="402848" spans="1:9" s="4" customFormat="1" x14ac:dyDescent="0.2">
      <c r="A402848" s="25"/>
      <c r="B402848" s="64"/>
      <c r="C402848" s="80"/>
      <c r="D402848" s="81"/>
      <c r="E402848" s="79"/>
      <c r="F402848" s="78"/>
      <c r="G402848" s="82"/>
      <c r="H402848" s="82"/>
      <c r="I402848" s="11"/>
    </row>
    <row r="402852" spans="1:9" s="4" customFormat="1" x14ac:dyDescent="0.2">
      <c r="A402852" s="25"/>
      <c r="B402852" s="64"/>
      <c r="C402852" s="80"/>
      <c r="D402852" s="81"/>
      <c r="E402852" s="79"/>
      <c r="F402852" s="78"/>
      <c r="G402852" s="82"/>
      <c r="H402852" s="82"/>
      <c r="I402852" s="11"/>
    </row>
    <row r="402854" spans="1:9" s="4" customFormat="1" x14ac:dyDescent="0.2">
      <c r="A402854" s="25"/>
      <c r="B402854" s="64"/>
      <c r="C402854" s="80"/>
      <c r="D402854" s="81"/>
      <c r="E402854" s="79"/>
      <c r="F402854" s="78"/>
      <c r="G402854" s="82"/>
      <c r="H402854" s="82"/>
      <c r="I402854" s="11"/>
    </row>
    <row r="402860" spans="1:9" s="4" customFormat="1" x14ac:dyDescent="0.2">
      <c r="A402860" s="25"/>
      <c r="B402860" s="64"/>
      <c r="C402860" s="80"/>
      <c r="D402860" s="81"/>
      <c r="E402860" s="79"/>
      <c r="F402860" s="78"/>
      <c r="G402860" s="82"/>
      <c r="H402860" s="82"/>
      <c r="I402860" s="11"/>
    </row>
    <row r="402864" spans="1:9" s="4" customFormat="1" x14ac:dyDescent="0.2">
      <c r="A402864" s="25"/>
      <c r="B402864" s="64"/>
      <c r="C402864" s="80"/>
      <c r="D402864" s="81"/>
      <c r="E402864" s="79"/>
      <c r="F402864" s="78"/>
      <c r="G402864" s="82"/>
      <c r="H402864" s="82"/>
      <c r="I402864" s="11"/>
    </row>
    <row r="402868" spans="1:9" s="4" customFormat="1" x14ac:dyDescent="0.2">
      <c r="A402868" s="25"/>
      <c r="B402868" s="64"/>
      <c r="C402868" s="80"/>
      <c r="D402868" s="81"/>
      <c r="E402868" s="79"/>
      <c r="F402868" s="78"/>
      <c r="G402868" s="82"/>
      <c r="H402868" s="82"/>
      <c r="I402868" s="11"/>
    </row>
    <row r="402870" spans="1:9" s="4" customFormat="1" x14ac:dyDescent="0.2">
      <c r="A402870" s="25"/>
      <c r="B402870" s="64"/>
      <c r="C402870" s="80"/>
      <c r="D402870" s="81"/>
      <c r="E402870" s="79"/>
      <c r="F402870" s="78"/>
      <c r="G402870" s="82"/>
      <c r="H402870" s="82"/>
      <c r="I402870" s="11"/>
    </row>
    <row r="402876" spans="1:9" s="4" customFormat="1" x14ac:dyDescent="0.2">
      <c r="A402876" s="25"/>
      <c r="B402876" s="64"/>
      <c r="C402876" s="80"/>
      <c r="D402876" s="81"/>
      <c r="E402876" s="79"/>
      <c r="F402876" s="78"/>
      <c r="G402876" s="82"/>
      <c r="H402876" s="82"/>
      <c r="I402876" s="11"/>
    </row>
    <row r="402880" spans="1:9" s="4" customFormat="1" x14ac:dyDescent="0.2">
      <c r="A402880" s="25"/>
      <c r="B402880" s="64"/>
      <c r="C402880" s="80"/>
      <c r="D402880" s="81"/>
      <c r="E402880" s="79"/>
      <c r="F402880" s="78"/>
      <c r="G402880" s="82"/>
      <c r="H402880" s="82"/>
      <c r="I402880" s="11"/>
    </row>
    <row r="402884" spans="1:9" s="4" customFormat="1" x14ac:dyDescent="0.2">
      <c r="A402884" s="25"/>
      <c r="B402884" s="64"/>
      <c r="C402884" s="80"/>
      <c r="D402884" s="81"/>
      <c r="E402884" s="79"/>
      <c r="F402884" s="78"/>
      <c r="G402884" s="82"/>
      <c r="H402884" s="82"/>
      <c r="I402884" s="11"/>
    </row>
    <row r="402886" spans="1:9" s="4" customFormat="1" x14ac:dyDescent="0.2">
      <c r="A402886" s="25"/>
      <c r="B402886" s="64"/>
      <c r="C402886" s="80"/>
      <c r="D402886" s="81"/>
      <c r="E402886" s="79"/>
      <c r="F402886" s="78"/>
      <c r="G402886" s="82"/>
      <c r="H402886" s="82"/>
      <c r="I402886" s="11"/>
    </row>
    <row r="402892" spans="1:9" s="4" customFormat="1" x14ac:dyDescent="0.2">
      <c r="A402892" s="25"/>
      <c r="B402892" s="64"/>
      <c r="C402892" s="80"/>
      <c r="D402892" s="81"/>
      <c r="E402892" s="79"/>
      <c r="F402892" s="78"/>
      <c r="G402892" s="82"/>
      <c r="H402892" s="82"/>
      <c r="I402892" s="11"/>
    </row>
    <row r="402896" spans="1:9" s="4" customFormat="1" x14ac:dyDescent="0.2">
      <c r="A402896" s="25"/>
      <c r="B402896" s="64"/>
      <c r="C402896" s="80"/>
      <c r="D402896" s="81"/>
      <c r="E402896" s="79"/>
      <c r="F402896" s="78"/>
      <c r="G402896" s="82"/>
      <c r="H402896" s="82"/>
      <c r="I402896" s="11"/>
    </row>
    <row r="402900" spans="1:9" s="4" customFormat="1" x14ac:dyDescent="0.2">
      <c r="A402900" s="25"/>
      <c r="B402900" s="64"/>
      <c r="C402900" s="80"/>
      <c r="D402900" s="81"/>
      <c r="E402900" s="79"/>
      <c r="F402900" s="78"/>
      <c r="G402900" s="82"/>
      <c r="H402900" s="82"/>
      <c r="I402900" s="11"/>
    </row>
    <row r="402902" spans="1:9" s="4" customFormat="1" x14ac:dyDescent="0.2">
      <c r="A402902" s="25"/>
      <c r="B402902" s="64"/>
      <c r="C402902" s="80"/>
      <c r="D402902" s="81"/>
      <c r="E402902" s="79"/>
      <c r="F402902" s="78"/>
      <c r="G402902" s="82"/>
      <c r="H402902" s="82"/>
      <c r="I402902" s="11"/>
    </row>
    <row r="402908" spans="1:9" s="4" customFormat="1" x14ac:dyDescent="0.2">
      <c r="A402908" s="25"/>
      <c r="B402908" s="64"/>
      <c r="C402908" s="80"/>
      <c r="D402908" s="81"/>
      <c r="E402908" s="79"/>
      <c r="F402908" s="78"/>
      <c r="G402908" s="82"/>
      <c r="H402908" s="82"/>
      <c r="I402908" s="11"/>
    </row>
    <row r="402912" spans="1:9" s="4" customFormat="1" x14ac:dyDescent="0.2">
      <c r="A402912" s="25"/>
      <c r="B402912" s="64"/>
      <c r="C402912" s="80"/>
      <c r="D402912" s="81"/>
      <c r="E402912" s="79"/>
      <c r="F402912" s="78"/>
      <c r="G402912" s="82"/>
      <c r="H402912" s="82"/>
      <c r="I402912" s="11"/>
    </row>
    <row r="402916" spans="1:9" s="4" customFormat="1" x14ac:dyDescent="0.2">
      <c r="A402916" s="25"/>
      <c r="B402916" s="64"/>
      <c r="C402916" s="80"/>
      <c r="D402916" s="81"/>
      <c r="E402916" s="79"/>
      <c r="F402916" s="78"/>
      <c r="G402916" s="82"/>
      <c r="H402916" s="82"/>
      <c r="I402916" s="11"/>
    </row>
    <row r="402918" spans="1:9" s="4" customFormat="1" x14ac:dyDescent="0.2">
      <c r="A402918" s="25"/>
      <c r="B402918" s="64"/>
      <c r="C402918" s="80"/>
      <c r="D402918" s="81"/>
      <c r="E402918" s="79"/>
      <c r="F402918" s="78"/>
      <c r="G402918" s="82"/>
      <c r="H402918" s="82"/>
      <c r="I402918" s="11"/>
    </row>
    <row r="402924" spans="1:9" s="4" customFormat="1" x14ac:dyDescent="0.2">
      <c r="A402924" s="25"/>
      <c r="B402924" s="64"/>
      <c r="C402924" s="80"/>
      <c r="D402924" s="81"/>
      <c r="E402924" s="79"/>
      <c r="F402924" s="78"/>
      <c r="G402924" s="82"/>
      <c r="H402924" s="82"/>
      <c r="I402924" s="11"/>
    </row>
    <row r="402928" spans="1:9" s="4" customFormat="1" x14ac:dyDescent="0.2">
      <c r="A402928" s="25"/>
      <c r="B402928" s="64"/>
      <c r="C402928" s="80"/>
      <c r="D402928" s="81"/>
      <c r="E402928" s="79"/>
      <c r="F402928" s="78"/>
      <c r="G402928" s="82"/>
      <c r="H402928" s="82"/>
      <c r="I402928" s="11"/>
    </row>
    <row r="402932" spans="1:9" s="4" customFormat="1" x14ac:dyDescent="0.2">
      <c r="A402932" s="25"/>
      <c r="B402932" s="64"/>
      <c r="C402932" s="80"/>
      <c r="D402932" s="81"/>
      <c r="E402932" s="79"/>
      <c r="F402932" s="78"/>
      <c r="G402932" s="82"/>
      <c r="H402932" s="82"/>
      <c r="I402932" s="11"/>
    </row>
    <row r="402934" spans="1:9" s="4" customFormat="1" x14ac:dyDescent="0.2">
      <c r="A402934" s="25"/>
      <c r="B402934" s="64"/>
      <c r="C402934" s="80"/>
      <c r="D402934" s="81"/>
      <c r="E402934" s="79"/>
      <c r="F402934" s="78"/>
      <c r="G402934" s="82"/>
      <c r="H402934" s="82"/>
      <c r="I402934" s="11"/>
    </row>
    <row r="402940" spans="1:9" s="4" customFormat="1" x14ac:dyDescent="0.2">
      <c r="A402940" s="25"/>
      <c r="B402940" s="64"/>
      <c r="C402940" s="80"/>
      <c r="D402940" s="81"/>
      <c r="E402940" s="79"/>
      <c r="F402940" s="78"/>
      <c r="G402940" s="82"/>
      <c r="H402940" s="82"/>
      <c r="I402940" s="11"/>
    </row>
    <row r="402944" spans="1:9" s="4" customFormat="1" x14ac:dyDescent="0.2">
      <c r="A402944" s="25"/>
      <c r="B402944" s="64"/>
      <c r="C402944" s="80"/>
      <c r="D402944" s="81"/>
      <c r="E402944" s="79"/>
      <c r="F402944" s="78"/>
      <c r="G402944" s="82"/>
      <c r="H402944" s="82"/>
      <c r="I402944" s="11"/>
    </row>
    <row r="402948" spans="1:9" s="4" customFormat="1" x14ac:dyDescent="0.2">
      <c r="A402948" s="25"/>
      <c r="B402948" s="64"/>
      <c r="C402948" s="80"/>
      <c r="D402948" s="81"/>
      <c r="E402948" s="79"/>
      <c r="F402948" s="78"/>
      <c r="G402948" s="82"/>
      <c r="H402948" s="82"/>
      <c r="I402948" s="11"/>
    </row>
    <row r="402950" spans="1:9" s="4" customFormat="1" x14ac:dyDescent="0.2">
      <c r="A402950" s="25"/>
      <c r="B402950" s="64"/>
      <c r="C402950" s="80"/>
      <c r="D402950" s="81"/>
      <c r="E402950" s="79"/>
      <c r="F402950" s="78"/>
      <c r="G402950" s="82"/>
      <c r="H402950" s="82"/>
      <c r="I402950" s="11"/>
    </row>
    <row r="402956" spans="1:9" s="4" customFormat="1" x14ac:dyDescent="0.2">
      <c r="A402956" s="25"/>
      <c r="B402956" s="64"/>
      <c r="C402956" s="80"/>
      <c r="D402956" s="81"/>
      <c r="E402956" s="79"/>
      <c r="F402956" s="78"/>
      <c r="G402956" s="82"/>
      <c r="H402956" s="82"/>
      <c r="I402956" s="11"/>
    </row>
    <row r="402960" spans="1:9" s="4" customFormat="1" x14ac:dyDescent="0.2">
      <c r="A402960" s="25"/>
      <c r="B402960" s="64"/>
      <c r="C402960" s="80"/>
      <c r="D402960" s="81"/>
      <c r="E402960" s="79"/>
      <c r="F402960" s="78"/>
      <c r="G402960" s="82"/>
      <c r="H402960" s="82"/>
      <c r="I402960" s="11"/>
    </row>
    <row r="402964" spans="1:9" s="4" customFormat="1" x14ac:dyDescent="0.2">
      <c r="A402964" s="25"/>
      <c r="B402964" s="64"/>
      <c r="C402964" s="80"/>
      <c r="D402964" s="81"/>
      <c r="E402964" s="79"/>
      <c r="F402964" s="78"/>
      <c r="G402964" s="82"/>
      <c r="H402964" s="82"/>
      <c r="I402964" s="11"/>
    </row>
    <row r="402966" spans="1:9" s="4" customFormat="1" x14ac:dyDescent="0.2">
      <c r="A402966" s="25"/>
      <c r="B402966" s="64"/>
      <c r="C402966" s="80"/>
      <c r="D402966" s="81"/>
      <c r="E402966" s="79"/>
      <c r="F402966" s="78"/>
      <c r="G402966" s="82"/>
      <c r="H402966" s="82"/>
      <c r="I402966" s="11"/>
    </row>
    <row r="402972" spans="1:9" s="4" customFormat="1" x14ac:dyDescent="0.2">
      <c r="A402972" s="25"/>
      <c r="B402972" s="64"/>
      <c r="C402972" s="80"/>
      <c r="D402972" s="81"/>
      <c r="E402972" s="79"/>
      <c r="F402972" s="78"/>
      <c r="G402972" s="82"/>
      <c r="H402972" s="82"/>
      <c r="I402972" s="11"/>
    </row>
    <row r="402976" spans="1:9" s="4" customFormat="1" x14ac:dyDescent="0.2">
      <c r="A402976" s="25"/>
      <c r="B402976" s="64"/>
      <c r="C402976" s="80"/>
      <c r="D402976" s="81"/>
      <c r="E402976" s="79"/>
      <c r="F402976" s="78"/>
      <c r="G402976" s="82"/>
      <c r="H402976" s="82"/>
      <c r="I402976" s="11"/>
    </row>
    <row r="402980" spans="1:9" s="4" customFormat="1" x14ac:dyDescent="0.2">
      <c r="A402980" s="25"/>
      <c r="B402980" s="64"/>
      <c r="C402980" s="80"/>
      <c r="D402980" s="81"/>
      <c r="E402980" s="79"/>
      <c r="F402980" s="78"/>
      <c r="G402980" s="82"/>
      <c r="H402980" s="82"/>
      <c r="I402980" s="11"/>
    </row>
    <row r="402982" spans="1:9" s="4" customFormat="1" x14ac:dyDescent="0.2">
      <c r="A402982" s="25"/>
      <c r="B402982" s="64"/>
      <c r="C402982" s="80"/>
      <c r="D402982" s="81"/>
      <c r="E402982" s="79"/>
      <c r="F402982" s="78"/>
      <c r="G402982" s="82"/>
      <c r="H402982" s="82"/>
      <c r="I402982" s="11"/>
    </row>
    <row r="402988" spans="1:9" s="4" customFormat="1" x14ac:dyDescent="0.2">
      <c r="A402988" s="25"/>
      <c r="B402988" s="64"/>
      <c r="C402988" s="80"/>
      <c r="D402988" s="81"/>
      <c r="E402988" s="79"/>
      <c r="F402988" s="78"/>
      <c r="G402988" s="82"/>
      <c r="H402988" s="82"/>
      <c r="I402988" s="11"/>
    </row>
    <row r="402992" spans="1:9" s="4" customFormat="1" x14ac:dyDescent="0.2">
      <c r="A402992" s="25"/>
      <c r="B402992" s="64"/>
      <c r="C402992" s="80"/>
      <c r="D402992" s="81"/>
      <c r="E402992" s="79"/>
      <c r="F402992" s="78"/>
      <c r="G402992" s="82"/>
      <c r="H402992" s="82"/>
      <c r="I402992" s="11"/>
    </row>
    <row r="402996" spans="1:9" s="4" customFormat="1" x14ac:dyDescent="0.2">
      <c r="A402996" s="25"/>
      <c r="B402996" s="64"/>
      <c r="C402996" s="80"/>
      <c r="D402996" s="81"/>
      <c r="E402996" s="79"/>
      <c r="F402996" s="78"/>
      <c r="G402996" s="82"/>
      <c r="H402996" s="82"/>
      <c r="I402996" s="11"/>
    </row>
    <row r="402998" spans="1:9" s="4" customFormat="1" x14ac:dyDescent="0.2">
      <c r="A402998" s="25"/>
      <c r="B402998" s="64"/>
      <c r="C402998" s="80"/>
      <c r="D402998" s="81"/>
      <c r="E402998" s="79"/>
      <c r="F402998" s="78"/>
      <c r="G402998" s="82"/>
      <c r="H402998" s="82"/>
      <c r="I402998" s="11"/>
    </row>
    <row r="403004" spans="1:9" s="4" customFormat="1" x14ac:dyDescent="0.2">
      <c r="A403004" s="25"/>
      <c r="B403004" s="64"/>
      <c r="C403004" s="80"/>
      <c r="D403004" s="81"/>
      <c r="E403004" s="79"/>
      <c r="F403004" s="78"/>
      <c r="G403004" s="82"/>
      <c r="H403004" s="82"/>
      <c r="I403004" s="11"/>
    </row>
    <row r="403008" spans="1:9" s="4" customFormat="1" x14ac:dyDescent="0.2">
      <c r="A403008" s="25"/>
      <c r="B403008" s="64"/>
      <c r="C403008" s="80"/>
      <c r="D403008" s="81"/>
      <c r="E403008" s="79"/>
      <c r="F403008" s="78"/>
      <c r="G403008" s="82"/>
      <c r="H403008" s="82"/>
      <c r="I403008" s="11"/>
    </row>
    <row r="403012" spans="1:9" s="4" customFormat="1" x14ac:dyDescent="0.2">
      <c r="A403012" s="25"/>
      <c r="B403012" s="64"/>
      <c r="C403012" s="80"/>
      <c r="D403012" s="81"/>
      <c r="E403012" s="79"/>
      <c r="F403012" s="78"/>
      <c r="G403012" s="82"/>
      <c r="H403012" s="82"/>
      <c r="I403012" s="11"/>
    </row>
    <row r="403014" spans="1:9" s="4" customFormat="1" x14ac:dyDescent="0.2">
      <c r="A403014" s="25"/>
      <c r="B403014" s="64"/>
      <c r="C403014" s="80"/>
      <c r="D403014" s="81"/>
      <c r="E403014" s="79"/>
      <c r="F403014" s="78"/>
      <c r="G403014" s="82"/>
      <c r="H403014" s="82"/>
      <c r="I403014" s="11"/>
    </row>
    <row r="403020" spans="1:9" s="4" customFormat="1" x14ac:dyDescent="0.2">
      <c r="A403020" s="25"/>
      <c r="B403020" s="64"/>
      <c r="C403020" s="80"/>
      <c r="D403020" s="81"/>
      <c r="E403020" s="79"/>
      <c r="F403020" s="78"/>
      <c r="G403020" s="82"/>
      <c r="H403020" s="82"/>
      <c r="I403020" s="11"/>
    </row>
    <row r="403024" spans="1:9" s="4" customFormat="1" x14ac:dyDescent="0.2">
      <c r="A403024" s="25"/>
      <c r="B403024" s="64"/>
      <c r="C403024" s="80"/>
      <c r="D403024" s="81"/>
      <c r="E403024" s="79"/>
      <c r="F403024" s="78"/>
      <c r="G403024" s="82"/>
      <c r="H403024" s="82"/>
      <c r="I403024" s="11"/>
    </row>
    <row r="403028" spans="1:9" s="4" customFormat="1" x14ac:dyDescent="0.2">
      <c r="A403028" s="25"/>
      <c r="B403028" s="64"/>
      <c r="C403028" s="80"/>
      <c r="D403028" s="81"/>
      <c r="E403028" s="79"/>
      <c r="F403028" s="78"/>
      <c r="G403028" s="82"/>
      <c r="H403028" s="82"/>
      <c r="I403028" s="11"/>
    </row>
    <row r="403030" spans="1:9" s="4" customFormat="1" x14ac:dyDescent="0.2">
      <c r="A403030" s="25"/>
      <c r="B403030" s="64"/>
      <c r="C403030" s="80"/>
      <c r="D403030" s="81"/>
      <c r="E403030" s="79"/>
      <c r="F403030" s="78"/>
      <c r="G403030" s="82"/>
      <c r="H403030" s="82"/>
      <c r="I403030" s="11"/>
    </row>
    <row r="403036" spans="1:9" s="4" customFormat="1" x14ac:dyDescent="0.2">
      <c r="A403036" s="25"/>
      <c r="B403036" s="64"/>
      <c r="C403036" s="80"/>
      <c r="D403036" s="81"/>
      <c r="E403036" s="79"/>
      <c r="F403036" s="78"/>
      <c r="G403036" s="82"/>
      <c r="H403036" s="82"/>
      <c r="I403036" s="11"/>
    </row>
    <row r="403040" spans="1:9" s="4" customFormat="1" x14ac:dyDescent="0.2">
      <c r="A403040" s="25"/>
      <c r="B403040" s="64"/>
      <c r="C403040" s="80"/>
      <c r="D403040" s="81"/>
      <c r="E403040" s="79"/>
      <c r="F403040" s="78"/>
      <c r="G403040" s="82"/>
      <c r="H403040" s="82"/>
      <c r="I403040" s="11"/>
    </row>
    <row r="403044" spans="1:9" s="4" customFormat="1" x14ac:dyDescent="0.2">
      <c r="A403044" s="25"/>
      <c r="B403044" s="64"/>
      <c r="C403044" s="80"/>
      <c r="D403044" s="81"/>
      <c r="E403044" s="79"/>
      <c r="F403044" s="78"/>
      <c r="G403044" s="82"/>
      <c r="H403044" s="82"/>
      <c r="I403044" s="11"/>
    </row>
    <row r="403046" spans="1:9" s="4" customFormat="1" x14ac:dyDescent="0.2">
      <c r="A403046" s="25"/>
      <c r="B403046" s="64"/>
      <c r="C403046" s="80"/>
      <c r="D403046" s="81"/>
      <c r="E403046" s="79"/>
      <c r="F403046" s="78"/>
      <c r="G403046" s="82"/>
      <c r="H403046" s="82"/>
      <c r="I403046" s="11"/>
    </row>
    <row r="403052" spans="1:9" s="4" customFormat="1" x14ac:dyDescent="0.2">
      <c r="A403052" s="25"/>
      <c r="B403052" s="64"/>
      <c r="C403052" s="80"/>
      <c r="D403052" s="81"/>
      <c r="E403052" s="79"/>
      <c r="F403052" s="78"/>
      <c r="G403052" s="82"/>
      <c r="H403052" s="82"/>
      <c r="I403052" s="11"/>
    </row>
    <row r="403056" spans="1:9" s="4" customFormat="1" x14ac:dyDescent="0.2">
      <c r="A403056" s="25"/>
      <c r="B403056" s="64"/>
      <c r="C403056" s="80"/>
      <c r="D403056" s="81"/>
      <c r="E403056" s="79"/>
      <c r="F403056" s="78"/>
      <c r="G403056" s="82"/>
      <c r="H403056" s="82"/>
      <c r="I403056" s="11"/>
    </row>
    <row r="403060" spans="1:9" s="4" customFormat="1" x14ac:dyDescent="0.2">
      <c r="A403060" s="25"/>
      <c r="B403060" s="64"/>
      <c r="C403060" s="80"/>
      <c r="D403060" s="81"/>
      <c r="E403060" s="79"/>
      <c r="F403060" s="78"/>
      <c r="G403060" s="82"/>
      <c r="H403060" s="82"/>
      <c r="I403060" s="11"/>
    </row>
    <row r="403062" spans="1:9" s="4" customFormat="1" x14ac:dyDescent="0.2">
      <c r="A403062" s="25"/>
      <c r="B403062" s="64"/>
      <c r="C403062" s="80"/>
      <c r="D403062" s="81"/>
      <c r="E403062" s="79"/>
      <c r="F403062" s="78"/>
      <c r="G403062" s="82"/>
      <c r="H403062" s="82"/>
      <c r="I403062" s="11"/>
    </row>
    <row r="403068" spans="1:9" s="4" customFormat="1" x14ac:dyDescent="0.2">
      <c r="A403068" s="25"/>
      <c r="B403068" s="64"/>
      <c r="C403068" s="80"/>
      <c r="D403068" s="81"/>
      <c r="E403068" s="79"/>
      <c r="F403068" s="78"/>
      <c r="G403068" s="82"/>
      <c r="H403068" s="82"/>
      <c r="I403068" s="11"/>
    </row>
    <row r="403072" spans="1:9" s="4" customFormat="1" x14ac:dyDescent="0.2">
      <c r="A403072" s="25"/>
      <c r="B403072" s="64"/>
      <c r="C403072" s="80"/>
      <c r="D403072" s="81"/>
      <c r="E403072" s="79"/>
      <c r="F403072" s="78"/>
      <c r="G403072" s="82"/>
      <c r="H403072" s="82"/>
      <c r="I403072" s="11"/>
    </row>
    <row r="403076" spans="1:9" s="4" customFormat="1" x14ac:dyDescent="0.2">
      <c r="A403076" s="25"/>
      <c r="B403076" s="64"/>
      <c r="C403076" s="80"/>
      <c r="D403076" s="81"/>
      <c r="E403076" s="79"/>
      <c r="F403076" s="78"/>
      <c r="G403076" s="82"/>
      <c r="H403076" s="82"/>
      <c r="I403076" s="11"/>
    </row>
    <row r="403078" spans="1:9" s="4" customFormat="1" x14ac:dyDescent="0.2">
      <c r="A403078" s="25"/>
      <c r="B403078" s="64"/>
      <c r="C403078" s="80"/>
      <c r="D403078" s="81"/>
      <c r="E403078" s="79"/>
      <c r="F403078" s="78"/>
      <c r="G403078" s="82"/>
      <c r="H403078" s="82"/>
      <c r="I403078" s="11"/>
    </row>
    <row r="403084" spans="1:9" s="4" customFormat="1" x14ac:dyDescent="0.2">
      <c r="A403084" s="25"/>
      <c r="B403084" s="64"/>
      <c r="C403084" s="80"/>
      <c r="D403084" s="81"/>
      <c r="E403084" s="79"/>
      <c r="F403084" s="78"/>
      <c r="G403084" s="82"/>
      <c r="H403084" s="82"/>
      <c r="I403084" s="11"/>
    </row>
    <row r="403088" spans="1:9" s="4" customFormat="1" x14ac:dyDescent="0.2">
      <c r="A403088" s="25"/>
      <c r="B403088" s="64"/>
      <c r="C403088" s="80"/>
      <c r="D403088" s="81"/>
      <c r="E403088" s="79"/>
      <c r="F403088" s="78"/>
      <c r="G403088" s="82"/>
      <c r="H403088" s="82"/>
      <c r="I403088" s="11"/>
    </row>
    <row r="403092" spans="1:9" s="4" customFormat="1" x14ac:dyDescent="0.2">
      <c r="A403092" s="25"/>
      <c r="B403092" s="64"/>
      <c r="C403092" s="80"/>
      <c r="D403092" s="81"/>
      <c r="E403092" s="79"/>
      <c r="F403092" s="78"/>
      <c r="G403092" s="82"/>
      <c r="H403092" s="82"/>
      <c r="I403092" s="11"/>
    </row>
    <row r="403094" spans="1:9" s="4" customFormat="1" x14ac:dyDescent="0.2">
      <c r="A403094" s="25"/>
      <c r="B403094" s="64"/>
      <c r="C403094" s="80"/>
      <c r="D403094" s="81"/>
      <c r="E403094" s="79"/>
      <c r="F403094" s="78"/>
      <c r="G403094" s="82"/>
      <c r="H403094" s="82"/>
      <c r="I403094" s="11"/>
    </row>
    <row r="403100" spans="1:9" s="4" customFormat="1" x14ac:dyDescent="0.2">
      <c r="A403100" s="25"/>
      <c r="B403100" s="64"/>
      <c r="C403100" s="80"/>
      <c r="D403100" s="81"/>
      <c r="E403100" s="79"/>
      <c r="F403100" s="78"/>
      <c r="G403100" s="82"/>
      <c r="H403100" s="82"/>
      <c r="I403100" s="11"/>
    </row>
    <row r="403104" spans="1:9" s="4" customFormat="1" x14ac:dyDescent="0.2">
      <c r="A403104" s="25"/>
      <c r="B403104" s="64"/>
      <c r="C403104" s="80"/>
      <c r="D403104" s="81"/>
      <c r="E403104" s="79"/>
      <c r="F403104" s="78"/>
      <c r="G403104" s="82"/>
      <c r="H403104" s="82"/>
      <c r="I403104" s="11"/>
    </row>
    <row r="403108" spans="1:9" s="4" customFormat="1" x14ac:dyDescent="0.2">
      <c r="A403108" s="25"/>
      <c r="B403108" s="64"/>
      <c r="C403108" s="80"/>
      <c r="D403108" s="81"/>
      <c r="E403108" s="79"/>
      <c r="F403108" s="78"/>
      <c r="G403108" s="82"/>
      <c r="H403108" s="82"/>
      <c r="I403108" s="11"/>
    </row>
    <row r="403110" spans="1:9" s="4" customFormat="1" x14ac:dyDescent="0.2">
      <c r="A403110" s="25"/>
      <c r="B403110" s="64"/>
      <c r="C403110" s="80"/>
      <c r="D403110" s="81"/>
      <c r="E403110" s="79"/>
      <c r="F403110" s="78"/>
      <c r="G403110" s="82"/>
      <c r="H403110" s="82"/>
      <c r="I403110" s="11"/>
    </row>
    <row r="403116" spans="1:9" s="4" customFormat="1" x14ac:dyDescent="0.2">
      <c r="A403116" s="25"/>
      <c r="B403116" s="64"/>
      <c r="C403116" s="80"/>
      <c r="D403116" s="81"/>
      <c r="E403116" s="79"/>
      <c r="F403116" s="78"/>
      <c r="G403116" s="82"/>
      <c r="H403116" s="82"/>
      <c r="I403116" s="11"/>
    </row>
    <row r="403120" spans="1:9" s="4" customFormat="1" x14ac:dyDescent="0.2">
      <c r="A403120" s="25"/>
      <c r="B403120" s="64"/>
      <c r="C403120" s="80"/>
      <c r="D403120" s="81"/>
      <c r="E403120" s="79"/>
      <c r="F403120" s="78"/>
      <c r="G403120" s="82"/>
      <c r="H403120" s="82"/>
      <c r="I403120" s="11"/>
    </row>
    <row r="403124" spans="1:9" s="4" customFormat="1" x14ac:dyDescent="0.2">
      <c r="A403124" s="25"/>
      <c r="B403124" s="64"/>
      <c r="C403124" s="80"/>
      <c r="D403124" s="81"/>
      <c r="E403124" s="79"/>
      <c r="F403124" s="78"/>
      <c r="G403124" s="82"/>
      <c r="H403124" s="82"/>
      <c r="I403124" s="11"/>
    </row>
    <row r="403126" spans="1:9" s="4" customFormat="1" x14ac:dyDescent="0.2">
      <c r="A403126" s="25"/>
      <c r="B403126" s="64"/>
      <c r="C403126" s="80"/>
      <c r="D403126" s="81"/>
      <c r="E403126" s="79"/>
      <c r="F403126" s="78"/>
      <c r="G403126" s="82"/>
      <c r="H403126" s="82"/>
      <c r="I403126" s="11"/>
    </row>
    <row r="403132" spans="1:9" s="4" customFormat="1" x14ac:dyDescent="0.2">
      <c r="A403132" s="25"/>
      <c r="B403132" s="64"/>
      <c r="C403132" s="80"/>
      <c r="D403132" s="81"/>
      <c r="E403132" s="79"/>
      <c r="F403132" s="78"/>
      <c r="G403132" s="82"/>
      <c r="H403132" s="82"/>
      <c r="I403132" s="11"/>
    </row>
    <row r="403136" spans="1:9" s="4" customFormat="1" x14ac:dyDescent="0.2">
      <c r="A403136" s="25"/>
      <c r="B403136" s="64"/>
      <c r="C403136" s="80"/>
      <c r="D403136" s="81"/>
      <c r="E403136" s="79"/>
      <c r="F403136" s="78"/>
      <c r="G403136" s="82"/>
      <c r="H403136" s="82"/>
      <c r="I403136" s="11"/>
    </row>
    <row r="403140" spans="1:9" s="4" customFormat="1" x14ac:dyDescent="0.2">
      <c r="A403140" s="25"/>
      <c r="B403140" s="64"/>
      <c r="C403140" s="80"/>
      <c r="D403140" s="81"/>
      <c r="E403140" s="79"/>
      <c r="F403140" s="78"/>
      <c r="G403140" s="82"/>
      <c r="H403140" s="82"/>
      <c r="I403140" s="11"/>
    </row>
    <row r="403142" spans="1:9" s="4" customFormat="1" x14ac:dyDescent="0.2">
      <c r="A403142" s="25"/>
      <c r="B403142" s="64"/>
      <c r="C403142" s="80"/>
      <c r="D403142" s="81"/>
      <c r="E403142" s="79"/>
      <c r="F403142" s="78"/>
      <c r="G403142" s="82"/>
      <c r="H403142" s="82"/>
      <c r="I403142" s="11"/>
    </row>
    <row r="403148" spans="1:9" s="4" customFormat="1" x14ac:dyDescent="0.2">
      <c r="A403148" s="25"/>
      <c r="B403148" s="64"/>
      <c r="C403148" s="80"/>
      <c r="D403148" s="81"/>
      <c r="E403148" s="79"/>
      <c r="F403148" s="78"/>
      <c r="G403148" s="82"/>
      <c r="H403148" s="82"/>
      <c r="I403148" s="11"/>
    </row>
    <row r="403152" spans="1:9" s="4" customFormat="1" x14ac:dyDescent="0.2">
      <c r="A403152" s="25"/>
      <c r="B403152" s="64"/>
      <c r="C403152" s="80"/>
      <c r="D403152" s="81"/>
      <c r="E403152" s="79"/>
      <c r="F403152" s="78"/>
      <c r="G403152" s="82"/>
      <c r="H403152" s="82"/>
      <c r="I403152" s="11"/>
    </row>
    <row r="403156" spans="1:9" s="4" customFormat="1" x14ac:dyDescent="0.2">
      <c r="A403156" s="25"/>
      <c r="B403156" s="64"/>
      <c r="C403156" s="80"/>
      <c r="D403156" s="81"/>
      <c r="E403156" s="79"/>
      <c r="F403156" s="78"/>
      <c r="G403156" s="82"/>
      <c r="H403156" s="82"/>
      <c r="I403156" s="11"/>
    </row>
    <row r="403158" spans="1:9" s="4" customFormat="1" x14ac:dyDescent="0.2">
      <c r="A403158" s="25"/>
      <c r="B403158" s="64"/>
      <c r="C403158" s="80"/>
      <c r="D403158" s="81"/>
      <c r="E403158" s="79"/>
      <c r="F403158" s="78"/>
      <c r="G403158" s="82"/>
      <c r="H403158" s="82"/>
      <c r="I403158" s="11"/>
    </row>
    <row r="403164" spans="1:9" s="4" customFormat="1" x14ac:dyDescent="0.2">
      <c r="A403164" s="25"/>
      <c r="B403164" s="64"/>
      <c r="C403164" s="80"/>
      <c r="D403164" s="81"/>
      <c r="E403164" s="79"/>
      <c r="F403164" s="78"/>
      <c r="G403164" s="82"/>
      <c r="H403164" s="82"/>
      <c r="I403164" s="11"/>
    </row>
    <row r="403168" spans="1:9" s="4" customFormat="1" x14ac:dyDescent="0.2">
      <c r="A403168" s="25"/>
      <c r="B403168" s="64"/>
      <c r="C403168" s="80"/>
      <c r="D403168" s="81"/>
      <c r="E403168" s="79"/>
      <c r="F403168" s="78"/>
      <c r="G403168" s="82"/>
      <c r="H403168" s="82"/>
      <c r="I403168" s="11"/>
    </row>
    <row r="403172" spans="1:9" s="4" customFormat="1" x14ac:dyDescent="0.2">
      <c r="A403172" s="25"/>
      <c r="B403172" s="64"/>
      <c r="C403172" s="80"/>
      <c r="D403172" s="81"/>
      <c r="E403172" s="79"/>
      <c r="F403172" s="78"/>
      <c r="G403172" s="82"/>
      <c r="H403172" s="82"/>
      <c r="I403172" s="11"/>
    </row>
    <row r="403174" spans="1:9" s="4" customFormat="1" x14ac:dyDescent="0.2">
      <c r="A403174" s="25"/>
      <c r="B403174" s="64"/>
      <c r="C403174" s="80"/>
      <c r="D403174" s="81"/>
      <c r="E403174" s="79"/>
      <c r="F403174" s="78"/>
      <c r="G403174" s="82"/>
      <c r="H403174" s="82"/>
      <c r="I403174" s="11"/>
    </row>
    <row r="403180" spans="1:9" s="4" customFormat="1" x14ac:dyDescent="0.2">
      <c r="A403180" s="25"/>
      <c r="B403180" s="64"/>
      <c r="C403180" s="80"/>
      <c r="D403180" s="81"/>
      <c r="E403180" s="79"/>
      <c r="F403180" s="78"/>
      <c r="G403180" s="82"/>
      <c r="H403180" s="82"/>
      <c r="I403180" s="11"/>
    </row>
    <row r="403184" spans="1:9" s="4" customFormat="1" x14ac:dyDescent="0.2">
      <c r="A403184" s="25"/>
      <c r="B403184" s="64"/>
      <c r="C403184" s="80"/>
      <c r="D403184" s="81"/>
      <c r="E403184" s="79"/>
      <c r="F403184" s="78"/>
      <c r="G403184" s="82"/>
      <c r="H403184" s="82"/>
      <c r="I403184" s="11"/>
    </row>
    <row r="403188" spans="1:9" s="4" customFormat="1" x14ac:dyDescent="0.2">
      <c r="A403188" s="25"/>
      <c r="B403188" s="64"/>
      <c r="C403188" s="80"/>
      <c r="D403188" s="81"/>
      <c r="E403188" s="79"/>
      <c r="F403188" s="78"/>
      <c r="G403188" s="82"/>
      <c r="H403188" s="82"/>
      <c r="I403188" s="11"/>
    </row>
    <row r="403190" spans="1:9" s="4" customFormat="1" x14ac:dyDescent="0.2">
      <c r="A403190" s="25"/>
      <c r="B403190" s="64"/>
      <c r="C403190" s="80"/>
      <c r="D403190" s="81"/>
      <c r="E403190" s="79"/>
      <c r="F403190" s="78"/>
      <c r="G403190" s="82"/>
      <c r="H403190" s="82"/>
      <c r="I403190" s="11"/>
    </row>
    <row r="403196" spans="1:9" s="4" customFormat="1" x14ac:dyDescent="0.2">
      <c r="A403196" s="25"/>
      <c r="B403196" s="64"/>
      <c r="C403196" s="80"/>
      <c r="D403196" s="81"/>
      <c r="E403196" s="79"/>
      <c r="F403196" s="78"/>
      <c r="G403196" s="82"/>
      <c r="H403196" s="82"/>
      <c r="I403196" s="11"/>
    </row>
    <row r="403200" spans="1:9" s="4" customFormat="1" x14ac:dyDescent="0.2">
      <c r="A403200" s="25"/>
      <c r="B403200" s="64"/>
      <c r="C403200" s="80"/>
      <c r="D403200" s="81"/>
      <c r="E403200" s="79"/>
      <c r="F403200" s="78"/>
      <c r="G403200" s="82"/>
      <c r="H403200" s="82"/>
      <c r="I403200" s="11"/>
    </row>
    <row r="403204" spans="1:9" s="4" customFormat="1" x14ac:dyDescent="0.2">
      <c r="A403204" s="25"/>
      <c r="B403204" s="64"/>
      <c r="C403204" s="80"/>
      <c r="D403204" s="81"/>
      <c r="E403204" s="79"/>
      <c r="F403204" s="78"/>
      <c r="G403204" s="82"/>
      <c r="H403204" s="82"/>
      <c r="I403204" s="11"/>
    </row>
    <row r="403206" spans="1:9" s="4" customFormat="1" x14ac:dyDescent="0.2">
      <c r="A403206" s="25"/>
      <c r="B403206" s="64"/>
      <c r="C403206" s="80"/>
      <c r="D403206" s="81"/>
      <c r="E403206" s="79"/>
      <c r="F403206" s="78"/>
      <c r="G403206" s="82"/>
      <c r="H403206" s="82"/>
      <c r="I403206" s="11"/>
    </row>
    <row r="403212" spans="1:9" s="4" customFormat="1" x14ac:dyDescent="0.2">
      <c r="A403212" s="25"/>
      <c r="B403212" s="64"/>
      <c r="C403212" s="80"/>
      <c r="D403212" s="81"/>
      <c r="E403212" s="79"/>
      <c r="F403212" s="78"/>
      <c r="G403212" s="82"/>
      <c r="H403212" s="82"/>
      <c r="I403212" s="11"/>
    </row>
    <row r="403216" spans="1:9" s="4" customFormat="1" x14ac:dyDescent="0.2">
      <c r="A403216" s="25"/>
      <c r="B403216" s="64"/>
      <c r="C403216" s="80"/>
      <c r="D403216" s="81"/>
      <c r="E403216" s="79"/>
      <c r="F403216" s="78"/>
      <c r="G403216" s="82"/>
      <c r="H403216" s="82"/>
      <c r="I403216" s="11"/>
    </row>
    <row r="403220" spans="1:9" s="4" customFormat="1" x14ac:dyDescent="0.2">
      <c r="A403220" s="25"/>
      <c r="B403220" s="64"/>
      <c r="C403220" s="80"/>
      <c r="D403220" s="81"/>
      <c r="E403220" s="79"/>
      <c r="F403220" s="78"/>
      <c r="G403220" s="82"/>
      <c r="H403220" s="82"/>
      <c r="I403220" s="11"/>
    </row>
    <row r="403222" spans="1:9" s="4" customFormat="1" x14ac:dyDescent="0.2">
      <c r="A403222" s="25"/>
      <c r="B403222" s="64"/>
      <c r="C403222" s="80"/>
      <c r="D403222" s="81"/>
      <c r="E403222" s="79"/>
      <c r="F403222" s="78"/>
      <c r="G403222" s="82"/>
      <c r="H403222" s="82"/>
      <c r="I403222" s="11"/>
    </row>
    <row r="403228" spans="1:9" s="4" customFormat="1" x14ac:dyDescent="0.2">
      <c r="A403228" s="25"/>
      <c r="B403228" s="64"/>
      <c r="C403228" s="80"/>
      <c r="D403228" s="81"/>
      <c r="E403228" s="79"/>
      <c r="F403228" s="78"/>
      <c r="G403228" s="82"/>
      <c r="H403228" s="82"/>
      <c r="I403228" s="11"/>
    </row>
    <row r="403232" spans="1:9" s="4" customFormat="1" x14ac:dyDescent="0.2">
      <c r="A403232" s="25"/>
      <c r="B403232" s="64"/>
      <c r="C403232" s="80"/>
      <c r="D403232" s="81"/>
      <c r="E403232" s="79"/>
      <c r="F403232" s="78"/>
      <c r="G403232" s="82"/>
      <c r="H403232" s="82"/>
      <c r="I403232" s="11"/>
    </row>
    <row r="403236" spans="1:9" s="4" customFormat="1" x14ac:dyDescent="0.2">
      <c r="A403236" s="25"/>
      <c r="B403236" s="64"/>
      <c r="C403236" s="80"/>
      <c r="D403236" s="81"/>
      <c r="E403236" s="79"/>
      <c r="F403236" s="78"/>
      <c r="G403236" s="82"/>
      <c r="H403236" s="82"/>
      <c r="I403236" s="11"/>
    </row>
    <row r="403238" spans="1:9" s="4" customFormat="1" x14ac:dyDescent="0.2">
      <c r="A403238" s="25"/>
      <c r="B403238" s="64"/>
      <c r="C403238" s="80"/>
      <c r="D403238" s="81"/>
      <c r="E403238" s="79"/>
      <c r="F403238" s="78"/>
      <c r="G403238" s="82"/>
      <c r="H403238" s="82"/>
      <c r="I403238" s="11"/>
    </row>
    <row r="403244" spans="1:9" s="4" customFormat="1" x14ac:dyDescent="0.2">
      <c r="A403244" s="25"/>
      <c r="B403244" s="64"/>
      <c r="C403244" s="80"/>
      <c r="D403244" s="81"/>
      <c r="E403244" s="79"/>
      <c r="F403244" s="78"/>
      <c r="G403244" s="82"/>
      <c r="H403244" s="82"/>
      <c r="I403244" s="11"/>
    </row>
    <row r="403248" spans="1:9" s="4" customFormat="1" x14ac:dyDescent="0.2">
      <c r="A403248" s="25"/>
      <c r="B403248" s="64"/>
      <c r="C403248" s="80"/>
      <c r="D403248" s="81"/>
      <c r="E403248" s="79"/>
      <c r="F403248" s="78"/>
      <c r="G403248" s="82"/>
      <c r="H403248" s="82"/>
      <c r="I403248" s="11"/>
    </row>
    <row r="403252" spans="1:9" s="4" customFormat="1" x14ac:dyDescent="0.2">
      <c r="A403252" s="25"/>
      <c r="B403252" s="64"/>
      <c r="C403252" s="80"/>
      <c r="D403252" s="81"/>
      <c r="E403252" s="79"/>
      <c r="F403252" s="78"/>
      <c r="G403252" s="82"/>
      <c r="H403252" s="82"/>
      <c r="I403252" s="11"/>
    </row>
    <row r="403254" spans="1:9" s="4" customFormat="1" x14ac:dyDescent="0.2">
      <c r="A403254" s="25"/>
      <c r="B403254" s="64"/>
      <c r="C403254" s="80"/>
      <c r="D403254" s="81"/>
      <c r="E403254" s="79"/>
      <c r="F403254" s="78"/>
      <c r="G403254" s="82"/>
      <c r="H403254" s="82"/>
      <c r="I403254" s="11"/>
    </row>
    <row r="403260" spans="1:9" s="4" customFormat="1" x14ac:dyDescent="0.2">
      <c r="A403260" s="25"/>
      <c r="B403260" s="64"/>
      <c r="C403260" s="80"/>
      <c r="D403260" s="81"/>
      <c r="E403260" s="79"/>
      <c r="F403260" s="78"/>
      <c r="G403260" s="82"/>
      <c r="H403260" s="82"/>
      <c r="I403260" s="11"/>
    </row>
    <row r="403264" spans="1:9" s="4" customFormat="1" x14ac:dyDescent="0.2">
      <c r="A403264" s="25"/>
      <c r="B403264" s="64"/>
      <c r="C403264" s="80"/>
      <c r="D403264" s="81"/>
      <c r="E403264" s="79"/>
      <c r="F403264" s="78"/>
      <c r="G403264" s="82"/>
      <c r="H403264" s="82"/>
      <c r="I403264" s="11"/>
    </row>
    <row r="403268" spans="1:9" s="4" customFormat="1" x14ac:dyDescent="0.2">
      <c r="A403268" s="25"/>
      <c r="B403268" s="64"/>
      <c r="C403268" s="80"/>
      <c r="D403268" s="81"/>
      <c r="E403268" s="79"/>
      <c r="F403268" s="78"/>
      <c r="G403268" s="82"/>
      <c r="H403268" s="82"/>
      <c r="I403268" s="11"/>
    </row>
    <row r="403270" spans="1:9" s="4" customFormat="1" x14ac:dyDescent="0.2">
      <c r="A403270" s="25"/>
      <c r="B403270" s="64"/>
      <c r="C403270" s="80"/>
      <c r="D403270" s="81"/>
      <c r="E403270" s="79"/>
      <c r="F403270" s="78"/>
      <c r="G403270" s="82"/>
      <c r="H403270" s="82"/>
      <c r="I403270" s="11"/>
    </row>
    <row r="403276" spans="1:9" s="4" customFormat="1" x14ac:dyDescent="0.2">
      <c r="A403276" s="25"/>
      <c r="B403276" s="64"/>
      <c r="C403276" s="80"/>
      <c r="D403276" s="81"/>
      <c r="E403276" s="79"/>
      <c r="F403276" s="78"/>
      <c r="G403276" s="82"/>
      <c r="H403276" s="82"/>
      <c r="I403276" s="11"/>
    </row>
    <row r="403280" spans="1:9" s="4" customFormat="1" x14ac:dyDescent="0.2">
      <c r="A403280" s="25"/>
      <c r="B403280" s="64"/>
      <c r="C403280" s="80"/>
      <c r="D403280" s="81"/>
      <c r="E403280" s="79"/>
      <c r="F403280" s="78"/>
      <c r="G403280" s="82"/>
      <c r="H403280" s="82"/>
      <c r="I403280" s="11"/>
    </row>
    <row r="403284" spans="1:9" s="4" customFormat="1" x14ac:dyDescent="0.2">
      <c r="A403284" s="25"/>
      <c r="B403284" s="64"/>
      <c r="C403284" s="80"/>
      <c r="D403284" s="81"/>
      <c r="E403284" s="79"/>
      <c r="F403284" s="78"/>
      <c r="G403284" s="82"/>
      <c r="H403284" s="82"/>
      <c r="I403284" s="11"/>
    </row>
    <row r="403286" spans="1:9" s="4" customFormat="1" x14ac:dyDescent="0.2">
      <c r="A403286" s="25"/>
      <c r="B403286" s="64"/>
      <c r="C403286" s="80"/>
      <c r="D403286" s="81"/>
      <c r="E403286" s="79"/>
      <c r="F403286" s="78"/>
      <c r="G403286" s="82"/>
      <c r="H403286" s="82"/>
      <c r="I403286" s="11"/>
    </row>
    <row r="403292" spans="1:9" s="4" customFormat="1" x14ac:dyDescent="0.2">
      <c r="A403292" s="25"/>
      <c r="B403292" s="64"/>
      <c r="C403292" s="80"/>
      <c r="D403292" s="81"/>
      <c r="E403292" s="79"/>
      <c r="F403292" s="78"/>
      <c r="G403292" s="82"/>
      <c r="H403292" s="82"/>
      <c r="I403292" s="11"/>
    </row>
    <row r="403296" spans="1:9" s="4" customFormat="1" x14ac:dyDescent="0.2">
      <c r="A403296" s="25"/>
      <c r="B403296" s="64"/>
      <c r="C403296" s="80"/>
      <c r="D403296" s="81"/>
      <c r="E403296" s="79"/>
      <c r="F403296" s="78"/>
      <c r="G403296" s="82"/>
      <c r="H403296" s="82"/>
      <c r="I403296" s="11"/>
    </row>
    <row r="403300" spans="1:9" s="4" customFormat="1" x14ac:dyDescent="0.2">
      <c r="A403300" s="25"/>
      <c r="B403300" s="64"/>
      <c r="C403300" s="80"/>
      <c r="D403300" s="81"/>
      <c r="E403300" s="79"/>
      <c r="F403300" s="78"/>
      <c r="G403300" s="82"/>
      <c r="H403300" s="82"/>
      <c r="I403300" s="11"/>
    </row>
    <row r="403302" spans="1:9" s="4" customFormat="1" x14ac:dyDescent="0.2">
      <c r="A403302" s="25"/>
      <c r="B403302" s="64"/>
      <c r="C403302" s="80"/>
      <c r="D403302" s="81"/>
      <c r="E403302" s="79"/>
      <c r="F403302" s="78"/>
      <c r="G403302" s="82"/>
      <c r="H403302" s="82"/>
      <c r="I403302" s="11"/>
    </row>
    <row r="403308" spans="1:9" s="4" customFormat="1" x14ac:dyDescent="0.2">
      <c r="A403308" s="25"/>
      <c r="B403308" s="64"/>
      <c r="C403308" s="80"/>
      <c r="D403308" s="81"/>
      <c r="E403308" s="79"/>
      <c r="F403308" s="78"/>
      <c r="G403308" s="82"/>
      <c r="H403308" s="82"/>
      <c r="I403308" s="11"/>
    </row>
    <row r="403312" spans="1:9" s="4" customFormat="1" x14ac:dyDescent="0.2">
      <c r="A403312" s="25"/>
      <c r="B403312" s="64"/>
      <c r="C403312" s="80"/>
      <c r="D403312" s="81"/>
      <c r="E403312" s="79"/>
      <c r="F403312" s="78"/>
      <c r="G403312" s="82"/>
      <c r="H403312" s="82"/>
      <c r="I403312" s="11"/>
    </row>
    <row r="403316" spans="1:9" s="4" customFormat="1" x14ac:dyDescent="0.2">
      <c r="A403316" s="25"/>
      <c r="B403316" s="64"/>
      <c r="C403316" s="80"/>
      <c r="D403316" s="81"/>
      <c r="E403316" s="79"/>
      <c r="F403316" s="78"/>
      <c r="G403316" s="82"/>
      <c r="H403316" s="82"/>
      <c r="I403316" s="11"/>
    </row>
    <row r="403318" spans="1:9" s="4" customFormat="1" x14ac:dyDescent="0.2">
      <c r="A403318" s="25"/>
      <c r="B403318" s="64"/>
      <c r="C403318" s="80"/>
      <c r="D403318" s="81"/>
      <c r="E403318" s="79"/>
      <c r="F403318" s="78"/>
      <c r="G403318" s="82"/>
      <c r="H403318" s="82"/>
      <c r="I403318" s="11"/>
    </row>
    <row r="403324" spans="1:9" s="4" customFormat="1" x14ac:dyDescent="0.2">
      <c r="A403324" s="25"/>
      <c r="B403324" s="64"/>
      <c r="C403324" s="80"/>
      <c r="D403324" s="81"/>
      <c r="E403324" s="79"/>
      <c r="F403324" s="78"/>
      <c r="G403324" s="82"/>
      <c r="H403324" s="82"/>
      <c r="I403324" s="11"/>
    </row>
    <row r="403328" spans="1:9" s="4" customFormat="1" x14ac:dyDescent="0.2">
      <c r="A403328" s="25"/>
      <c r="B403328" s="64"/>
      <c r="C403328" s="80"/>
      <c r="D403328" s="81"/>
      <c r="E403328" s="79"/>
      <c r="F403328" s="78"/>
      <c r="G403328" s="82"/>
      <c r="H403328" s="82"/>
      <c r="I403328" s="11"/>
    </row>
    <row r="403332" spans="1:9" s="4" customFormat="1" x14ac:dyDescent="0.2">
      <c r="A403332" s="25"/>
      <c r="B403332" s="64"/>
      <c r="C403332" s="80"/>
      <c r="D403332" s="81"/>
      <c r="E403332" s="79"/>
      <c r="F403332" s="78"/>
      <c r="G403332" s="82"/>
      <c r="H403332" s="82"/>
      <c r="I403332" s="11"/>
    </row>
    <row r="403334" spans="1:9" s="4" customFormat="1" x14ac:dyDescent="0.2">
      <c r="A403334" s="25"/>
      <c r="B403334" s="64"/>
      <c r="C403334" s="80"/>
      <c r="D403334" s="81"/>
      <c r="E403334" s="79"/>
      <c r="F403334" s="78"/>
      <c r="G403334" s="82"/>
      <c r="H403334" s="82"/>
      <c r="I403334" s="11"/>
    </row>
    <row r="403340" spans="1:9" s="4" customFormat="1" x14ac:dyDescent="0.2">
      <c r="A403340" s="25"/>
      <c r="B403340" s="64"/>
      <c r="C403340" s="80"/>
      <c r="D403340" s="81"/>
      <c r="E403340" s="79"/>
      <c r="F403340" s="78"/>
      <c r="G403340" s="82"/>
      <c r="H403340" s="82"/>
      <c r="I403340" s="11"/>
    </row>
    <row r="403344" spans="1:9" s="4" customFormat="1" x14ac:dyDescent="0.2">
      <c r="A403344" s="25"/>
      <c r="B403344" s="64"/>
      <c r="C403344" s="80"/>
      <c r="D403344" s="81"/>
      <c r="E403344" s="79"/>
      <c r="F403344" s="78"/>
      <c r="G403344" s="82"/>
      <c r="H403344" s="82"/>
      <c r="I403344" s="11"/>
    </row>
    <row r="403348" spans="1:9" s="4" customFormat="1" x14ac:dyDescent="0.2">
      <c r="A403348" s="25"/>
      <c r="B403348" s="64"/>
      <c r="C403348" s="80"/>
      <c r="D403348" s="81"/>
      <c r="E403348" s="79"/>
      <c r="F403348" s="78"/>
      <c r="G403348" s="82"/>
      <c r="H403348" s="82"/>
      <c r="I403348" s="11"/>
    </row>
    <row r="403350" spans="1:9" s="4" customFormat="1" x14ac:dyDescent="0.2">
      <c r="A403350" s="25"/>
      <c r="B403350" s="64"/>
      <c r="C403350" s="80"/>
      <c r="D403350" s="81"/>
      <c r="E403350" s="79"/>
      <c r="F403350" s="78"/>
      <c r="G403350" s="82"/>
      <c r="H403350" s="82"/>
      <c r="I403350" s="11"/>
    </row>
    <row r="403356" spans="1:9" s="4" customFormat="1" x14ac:dyDescent="0.2">
      <c r="A403356" s="25"/>
      <c r="B403356" s="64"/>
      <c r="C403356" s="80"/>
      <c r="D403356" s="81"/>
      <c r="E403356" s="79"/>
      <c r="F403356" s="78"/>
      <c r="G403356" s="82"/>
      <c r="H403356" s="82"/>
      <c r="I403356" s="11"/>
    </row>
    <row r="403360" spans="1:9" s="4" customFormat="1" x14ac:dyDescent="0.2">
      <c r="A403360" s="25"/>
      <c r="B403360" s="64"/>
      <c r="C403360" s="80"/>
      <c r="D403360" s="81"/>
      <c r="E403360" s="79"/>
      <c r="F403360" s="78"/>
      <c r="G403360" s="82"/>
      <c r="H403360" s="82"/>
      <c r="I403360" s="11"/>
    </row>
    <row r="403364" spans="1:9" s="4" customFormat="1" x14ac:dyDescent="0.2">
      <c r="A403364" s="25"/>
      <c r="B403364" s="64"/>
      <c r="C403364" s="80"/>
      <c r="D403364" s="81"/>
      <c r="E403364" s="79"/>
      <c r="F403364" s="78"/>
      <c r="G403364" s="82"/>
      <c r="H403364" s="82"/>
      <c r="I403364" s="11"/>
    </row>
    <row r="403366" spans="1:9" s="4" customFormat="1" x14ac:dyDescent="0.2">
      <c r="A403366" s="25"/>
      <c r="B403366" s="64"/>
      <c r="C403366" s="80"/>
      <c r="D403366" s="81"/>
      <c r="E403366" s="79"/>
      <c r="F403366" s="78"/>
      <c r="G403366" s="82"/>
      <c r="H403366" s="82"/>
      <c r="I403366" s="11"/>
    </row>
    <row r="403372" spans="1:9" s="4" customFormat="1" x14ac:dyDescent="0.2">
      <c r="A403372" s="25"/>
      <c r="B403372" s="64"/>
      <c r="C403372" s="80"/>
      <c r="D403372" s="81"/>
      <c r="E403372" s="79"/>
      <c r="F403372" s="78"/>
      <c r="G403372" s="82"/>
      <c r="H403372" s="82"/>
      <c r="I403372" s="11"/>
    </row>
    <row r="403376" spans="1:9" s="4" customFormat="1" x14ac:dyDescent="0.2">
      <c r="A403376" s="25"/>
      <c r="B403376" s="64"/>
      <c r="C403376" s="80"/>
      <c r="D403376" s="81"/>
      <c r="E403376" s="79"/>
      <c r="F403376" s="78"/>
      <c r="G403376" s="82"/>
      <c r="H403376" s="82"/>
      <c r="I403376" s="11"/>
    </row>
    <row r="403380" spans="1:9" s="4" customFormat="1" x14ac:dyDescent="0.2">
      <c r="A403380" s="25"/>
      <c r="B403380" s="64"/>
      <c r="C403380" s="80"/>
      <c r="D403380" s="81"/>
      <c r="E403380" s="79"/>
      <c r="F403380" s="78"/>
      <c r="G403380" s="82"/>
      <c r="H403380" s="82"/>
      <c r="I403380" s="11"/>
    </row>
    <row r="403382" spans="1:9" s="4" customFormat="1" x14ac:dyDescent="0.2">
      <c r="A403382" s="25"/>
      <c r="B403382" s="64"/>
      <c r="C403382" s="80"/>
      <c r="D403382" s="81"/>
      <c r="E403382" s="79"/>
      <c r="F403382" s="78"/>
      <c r="G403382" s="82"/>
      <c r="H403382" s="82"/>
      <c r="I403382" s="11"/>
    </row>
    <row r="403388" spans="1:9" s="4" customFormat="1" x14ac:dyDescent="0.2">
      <c r="A403388" s="25"/>
      <c r="B403388" s="64"/>
      <c r="C403388" s="80"/>
      <c r="D403388" s="81"/>
      <c r="E403388" s="79"/>
      <c r="F403388" s="78"/>
      <c r="G403388" s="82"/>
      <c r="H403388" s="82"/>
      <c r="I403388" s="11"/>
    </row>
    <row r="403392" spans="1:9" s="4" customFormat="1" x14ac:dyDescent="0.2">
      <c r="A403392" s="25"/>
      <c r="B403392" s="64"/>
      <c r="C403392" s="80"/>
      <c r="D403392" s="81"/>
      <c r="E403392" s="79"/>
      <c r="F403392" s="78"/>
      <c r="G403392" s="82"/>
      <c r="H403392" s="82"/>
      <c r="I403392" s="11"/>
    </row>
    <row r="403396" spans="1:9" s="4" customFormat="1" x14ac:dyDescent="0.2">
      <c r="A403396" s="25"/>
      <c r="B403396" s="64"/>
      <c r="C403396" s="80"/>
      <c r="D403396" s="81"/>
      <c r="E403396" s="79"/>
      <c r="F403396" s="78"/>
      <c r="G403396" s="82"/>
      <c r="H403396" s="82"/>
      <c r="I403396" s="11"/>
    </row>
    <row r="403398" spans="1:9" s="4" customFormat="1" x14ac:dyDescent="0.2">
      <c r="A403398" s="25"/>
      <c r="B403398" s="64"/>
      <c r="C403398" s="80"/>
      <c r="D403398" s="81"/>
      <c r="E403398" s="79"/>
      <c r="F403398" s="78"/>
      <c r="G403398" s="82"/>
      <c r="H403398" s="82"/>
      <c r="I403398" s="11"/>
    </row>
    <row r="403404" spans="1:9" s="4" customFormat="1" x14ac:dyDescent="0.2">
      <c r="A403404" s="25"/>
      <c r="B403404" s="64"/>
      <c r="C403404" s="80"/>
      <c r="D403404" s="81"/>
      <c r="E403404" s="79"/>
      <c r="F403404" s="78"/>
      <c r="G403404" s="82"/>
      <c r="H403404" s="82"/>
      <c r="I403404" s="11"/>
    </row>
    <row r="403408" spans="1:9" s="4" customFormat="1" x14ac:dyDescent="0.2">
      <c r="A403408" s="25"/>
      <c r="B403408" s="64"/>
      <c r="C403408" s="80"/>
      <c r="D403408" s="81"/>
      <c r="E403408" s="79"/>
      <c r="F403408" s="78"/>
      <c r="G403408" s="82"/>
      <c r="H403408" s="82"/>
      <c r="I403408" s="11"/>
    </row>
    <row r="403412" spans="1:9" s="4" customFormat="1" x14ac:dyDescent="0.2">
      <c r="A403412" s="25"/>
      <c r="B403412" s="64"/>
      <c r="C403412" s="80"/>
      <c r="D403412" s="81"/>
      <c r="E403412" s="79"/>
      <c r="F403412" s="78"/>
      <c r="G403412" s="82"/>
      <c r="H403412" s="82"/>
      <c r="I403412" s="11"/>
    </row>
    <row r="403414" spans="1:9" s="4" customFormat="1" x14ac:dyDescent="0.2">
      <c r="A403414" s="25"/>
      <c r="B403414" s="64"/>
      <c r="C403414" s="80"/>
      <c r="D403414" s="81"/>
      <c r="E403414" s="79"/>
      <c r="F403414" s="78"/>
      <c r="G403414" s="82"/>
      <c r="H403414" s="82"/>
      <c r="I403414" s="11"/>
    </row>
    <row r="403420" spans="1:9" s="4" customFormat="1" x14ac:dyDescent="0.2">
      <c r="A403420" s="25"/>
      <c r="B403420" s="64"/>
      <c r="C403420" s="80"/>
      <c r="D403420" s="81"/>
      <c r="E403420" s="79"/>
      <c r="F403420" s="78"/>
      <c r="G403420" s="82"/>
      <c r="H403420" s="82"/>
      <c r="I403420" s="11"/>
    </row>
    <row r="403424" spans="1:9" s="4" customFormat="1" x14ac:dyDescent="0.2">
      <c r="A403424" s="25"/>
      <c r="B403424" s="64"/>
      <c r="C403424" s="80"/>
      <c r="D403424" s="81"/>
      <c r="E403424" s="79"/>
      <c r="F403424" s="78"/>
      <c r="G403424" s="82"/>
      <c r="H403424" s="82"/>
      <c r="I403424" s="11"/>
    </row>
    <row r="403428" spans="1:9" s="4" customFormat="1" x14ac:dyDescent="0.2">
      <c r="A403428" s="25"/>
      <c r="B403428" s="64"/>
      <c r="C403428" s="80"/>
      <c r="D403428" s="81"/>
      <c r="E403428" s="79"/>
      <c r="F403428" s="78"/>
      <c r="G403428" s="82"/>
      <c r="H403428" s="82"/>
      <c r="I403428" s="11"/>
    </row>
    <row r="403430" spans="1:9" s="4" customFormat="1" x14ac:dyDescent="0.2">
      <c r="A403430" s="25"/>
      <c r="B403430" s="64"/>
      <c r="C403430" s="80"/>
      <c r="D403430" s="81"/>
      <c r="E403430" s="79"/>
      <c r="F403430" s="78"/>
      <c r="G403430" s="82"/>
      <c r="H403430" s="82"/>
      <c r="I403430" s="11"/>
    </row>
    <row r="403436" spans="1:9" s="4" customFormat="1" x14ac:dyDescent="0.2">
      <c r="A403436" s="25"/>
      <c r="B403436" s="64"/>
      <c r="C403436" s="80"/>
      <c r="D403436" s="81"/>
      <c r="E403436" s="79"/>
      <c r="F403436" s="78"/>
      <c r="G403436" s="82"/>
      <c r="H403436" s="82"/>
      <c r="I403436" s="11"/>
    </row>
    <row r="403440" spans="1:9" s="4" customFormat="1" x14ac:dyDescent="0.2">
      <c r="A403440" s="25"/>
      <c r="B403440" s="64"/>
      <c r="C403440" s="80"/>
      <c r="D403440" s="81"/>
      <c r="E403440" s="79"/>
      <c r="F403440" s="78"/>
      <c r="G403440" s="82"/>
      <c r="H403440" s="82"/>
      <c r="I403440" s="11"/>
    </row>
    <row r="403444" spans="1:9" s="4" customFormat="1" x14ac:dyDescent="0.2">
      <c r="A403444" s="25"/>
      <c r="B403444" s="64"/>
      <c r="C403444" s="80"/>
      <c r="D403444" s="81"/>
      <c r="E403444" s="79"/>
      <c r="F403444" s="78"/>
      <c r="G403444" s="82"/>
      <c r="H403444" s="82"/>
      <c r="I403444" s="11"/>
    </row>
    <row r="403446" spans="1:9" s="4" customFormat="1" x14ac:dyDescent="0.2">
      <c r="A403446" s="25"/>
      <c r="B403446" s="64"/>
      <c r="C403446" s="80"/>
      <c r="D403446" s="81"/>
      <c r="E403446" s="79"/>
      <c r="F403446" s="78"/>
      <c r="G403446" s="82"/>
      <c r="H403446" s="82"/>
      <c r="I403446" s="11"/>
    </row>
    <row r="403452" spans="1:9" s="4" customFormat="1" x14ac:dyDescent="0.2">
      <c r="A403452" s="25"/>
      <c r="B403452" s="64"/>
      <c r="C403452" s="80"/>
      <c r="D403452" s="81"/>
      <c r="E403452" s="79"/>
      <c r="F403452" s="78"/>
      <c r="G403452" s="82"/>
      <c r="H403452" s="82"/>
      <c r="I403452" s="11"/>
    </row>
    <row r="403456" spans="1:9" s="4" customFormat="1" x14ac:dyDescent="0.2">
      <c r="A403456" s="25"/>
      <c r="B403456" s="64"/>
      <c r="C403456" s="80"/>
      <c r="D403456" s="81"/>
      <c r="E403456" s="79"/>
      <c r="F403456" s="78"/>
      <c r="G403456" s="82"/>
      <c r="H403456" s="82"/>
      <c r="I403456" s="11"/>
    </row>
    <row r="403460" spans="1:9" s="4" customFormat="1" x14ac:dyDescent="0.2">
      <c r="A403460" s="25"/>
      <c r="B403460" s="64"/>
      <c r="C403460" s="80"/>
      <c r="D403460" s="81"/>
      <c r="E403460" s="79"/>
      <c r="F403460" s="78"/>
      <c r="G403460" s="82"/>
      <c r="H403460" s="82"/>
      <c r="I403460" s="11"/>
    </row>
    <row r="403462" spans="1:9" s="4" customFormat="1" x14ac:dyDescent="0.2">
      <c r="A403462" s="25"/>
      <c r="B403462" s="64"/>
      <c r="C403462" s="80"/>
      <c r="D403462" s="81"/>
      <c r="E403462" s="79"/>
      <c r="F403462" s="78"/>
      <c r="G403462" s="82"/>
      <c r="H403462" s="82"/>
      <c r="I403462" s="11"/>
    </row>
    <row r="403468" spans="1:9" s="4" customFormat="1" x14ac:dyDescent="0.2">
      <c r="A403468" s="25"/>
      <c r="B403468" s="64"/>
      <c r="C403468" s="80"/>
      <c r="D403468" s="81"/>
      <c r="E403468" s="79"/>
      <c r="F403468" s="78"/>
      <c r="G403468" s="82"/>
      <c r="H403468" s="82"/>
      <c r="I403468" s="11"/>
    </row>
    <row r="403472" spans="1:9" s="4" customFormat="1" x14ac:dyDescent="0.2">
      <c r="A403472" s="25"/>
      <c r="B403472" s="64"/>
      <c r="C403472" s="80"/>
      <c r="D403472" s="81"/>
      <c r="E403472" s="79"/>
      <c r="F403472" s="78"/>
      <c r="G403472" s="82"/>
      <c r="H403472" s="82"/>
      <c r="I403472" s="11"/>
    </row>
    <row r="403476" spans="1:9" s="4" customFormat="1" x14ac:dyDescent="0.2">
      <c r="A403476" s="25"/>
      <c r="B403476" s="64"/>
      <c r="C403476" s="80"/>
      <c r="D403476" s="81"/>
      <c r="E403476" s="79"/>
      <c r="F403476" s="78"/>
      <c r="G403476" s="82"/>
      <c r="H403476" s="82"/>
      <c r="I403476" s="11"/>
    </row>
    <row r="403478" spans="1:9" s="4" customFormat="1" x14ac:dyDescent="0.2">
      <c r="A403478" s="25"/>
      <c r="B403478" s="64"/>
      <c r="C403478" s="80"/>
      <c r="D403478" s="81"/>
      <c r="E403478" s="79"/>
      <c r="F403478" s="78"/>
      <c r="G403478" s="82"/>
      <c r="H403478" s="82"/>
      <c r="I403478" s="11"/>
    </row>
    <row r="403484" spans="1:9" s="4" customFormat="1" x14ac:dyDescent="0.2">
      <c r="A403484" s="25"/>
      <c r="B403484" s="64"/>
      <c r="C403484" s="80"/>
      <c r="D403484" s="81"/>
      <c r="E403484" s="79"/>
      <c r="F403484" s="78"/>
      <c r="G403484" s="82"/>
      <c r="H403484" s="82"/>
      <c r="I403484" s="11"/>
    </row>
    <row r="403488" spans="1:9" s="4" customFormat="1" x14ac:dyDescent="0.2">
      <c r="A403488" s="25"/>
      <c r="B403488" s="64"/>
      <c r="C403488" s="80"/>
      <c r="D403488" s="81"/>
      <c r="E403488" s="79"/>
      <c r="F403488" s="78"/>
      <c r="G403488" s="82"/>
      <c r="H403488" s="82"/>
      <c r="I403488" s="11"/>
    </row>
    <row r="403492" spans="1:9" s="4" customFormat="1" x14ac:dyDescent="0.2">
      <c r="A403492" s="25"/>
      <c r="B403492" s="64"/>
      <c r="C403492" s="80"/>
      <c r="D403492" s="81"/>
      <c r="E403492" s="79"/>
      <c r="F403492" s="78"/>
      <c r="G403492" s="82"/>
      <c r="H403492" s="82"/>
      <c r="I403492" s="11"/>
    </row>
    <row r="403494" spans="1:9" s="4" customFormat="1" x14ac:dyDescent="0.2">
      <c r="A403494" s="25"/>
      <c r="B403494" s="64"/>
      <c r="C403494" s="80"/>
      <c r="D403494" s="81"/>
      <c r="E403494" s="79"/>
      <c r="F403494" s="78"/>
      <c r="G403494" s="82"/>
      <c r="H403494" s="82"/>
      <c r="I403494" s="11"/>
    </row>
    <row r="403500" spans="1:9" s="4" customFormat="1" x14ac:dyDescent="0.2">
      <c r="A403500" s="25"/>
      <c r="B403500" s="64"/>
      <c r="C403500" s="80"/>
      <c r="D403500" s="81"/>
      <c r="E403500" s="79"/>
      <c r="F403500" s="78"/>
      <c r="G403500" s="82"/>
      <c r="H403500" s="82"/>
      <c r="I403500" s="11"/>
    </row>
    <row r="403504" spans="1:9" s="4" customFormat="1" x14ac:dyDescent="0.2">
      <c r="A403504" s="25"/>
      <c r="B403504" s="64"/>
      <c r="C403504" s="80"/>
      <c r="D403504" s="81"/>
      <c r="E403504" s="79"/>
      <c r="F403504" s="78"/>
      <c r="G403504" s="82"/>
      <c r="H403504" s="82"/>
      <c r="I403504" s="11"/>
    </row>
    <row r="403508" spans="1:9" s="4" customFormat="1" x14ac:dyDescent="0.2">
      <c r="A403508" s="25"/>
      <c r="B403508" s="64"/>
      <c r="C403508" s="80"/>
      <c r="D403508" s="81"/>
      <c r="E403508" s="79"/>
      <c r="F403508" s="78"/>
      <c r="G403508" s="82"/>
      <c r="H403508" s="82"/>
      <c r="I403508" s="11"/>
    </row>
    <row r="403510" spans="1:9" s="4" customFormat="1" x14ac:dyDescent="0.2">
      <c r="A403510" s="25"/>
      <c r="B403510" s="64"/>
      <c r="C403510" s="80"/>
      <c r="D403510" s="81"/>
      <c r="E403510" s="79"/>
      <c r="F403510" s="78"/>
      <c r="G403510" s="82"/>
      <c r="H403510" s="82"/>
      <c r="I403510" s="11"/>
    </row>
    <row r="403516" spans="1:9" s="4" customFormat="1" x14ac:dyDescent="0.2">
      <c r="A403516" s="25"/>
      <c r="B403516" s="64"/>
      <c r="C403516" s="80"/>
      <c r="D403516" s="81"/>
      <c r="E403516" s="79"/>
      <c r="F403516" s="78"/>
      <c r="G403516" s="82"/>
      <c r="H403516" s="82"/>
      <c r="I403516" s="11"/>
    </row>
    <row r="403520" spans="1:9" s="4" customFormat="1" x14ac:dyDescent="0.2">
      <c r="A403520" s="25"/>
      <c r="B403520" s="64"/>
      <c r="C403520" s="80"/>
      <c r="D403520" s="81"/>
      <c r="E403520" s="79"/>
      <c r="F403520" s="78"/>
      <c r="G403520" s="82"/>
      <c r="H403520" s="82"/>
      <c r="I403520" s="11"/>
    </row>
    <row r="403524" spans="1:9" s="4" customFormat="1" x14ac:dyDescent="0.2">
      <c r="A403524" s="25"/>
      <c r="B403524" s="64"/>
      <c r="C403524" s="80"/>
      <c r="D403524" s="81"/>
      <c r="E403524" s="79"/>
      <c r="F403524" s="78"/>
      <c r="G403524" s="82"/>
      <c r="H403524" s="82"/>
      <c r="I403524" s="11"/>
    </row>
    <row r="403526" spans="1:9" s="4" customFormat="1" x14ac:dyDescent="0.2">
      <c r="A403526" s="25"/>
      <c r="B403526" s="64"/>
      <c r="C403526" s="80"/>
      <c r="D403526" s="81"/>
      <c r="E403526" s="79"/>
      <c r="F403526" s="78"/>
      <c r="G403526" s="82"/>
      <c r="H403526" s="82"/>
      <c r="I403526" s="11"/>
    </row>
    <row r="403532" spans="1:9" s="4" customFormat="1" x14ac:dyDescent="0.2">
      <c r="A403532" s="25"/>
      <c r="B403532" s="64"/>
      <c r="C403532" s="80"/>
      <c r="D403532" s="81"/>
      <c r="E403532" s="79"/>
      <c r="F403532" s="78"/>
      <c r="G403532" s="82"/>
      <c r="H403532" s="82"/>
      <c r="I403532" s="11"/>
    </row>
    <row r="403536" spans="1:9" s="4" customFormat="1" x14ac:dyDescent="0.2">
      <c r="A403536" s="25"/>
      <c r="B403536" s="64"/>
      <c r="C403536" s="80"/>
      <c r="D403536" s="81"/>
      <c r="E403536" s="79"/>
      <c r="F403536" s="78"/>
      <c r="G403536" s="82"/>
      <c r="H403536" s="82"/>
      <c r="I403536" s="11"/>
    </row>
    <row r="403540" spans="1:9" s="4" customFormat="1" x14ac:dyDescent="0.2">
      <c r="A403540" s="25"/>
      <c r="B403540" s="64"/>
      <c r="C403540" s="80"/>
      <c r="D403540" s="81"/>
      <c r="E403540" s="79"/>
      <c r="F403540" s="78"/>
      <c r="G403540" s="82"/>
      <c r="H403540" s="82"/>
      <c r="I403540" s="11"/>
    </row>
    <row r="403542" spans="1:9" s="4" customFormat="1" x14ac:dyDescent="0.2">
      <c r="A403542" s="25"/>
      <c r="B403542" s="64"/>
      <c r="C403542" s="80"/>
      <c r="D403542" s="81"/>
      <c r="E403542" s="79"/>
      <c r="F403542" s="78"/>
      <c r="G403542" s="82"/>
      <c r="H403542" s="82"/>
      <c r="I403542" s="11"/>
    </row>
    <row r="403548" spans="1:9" s="4" customFormat="1" x14ac:dyDescent="0.2">
      <c r="A403548" s="25"/>
      <c r="B403548" s="64"/>
      <c r="C403548" s="80"/>
      <c r="D403548" s="81"/>
      <c r="E403548" s="79"/>
      <c r="F403548" s="78"/>
      <c r="G403548" s="82"/>
      <c r="H403548" s="82"/>
      <c r="I403548" s="11"/>
    </row>
    <row r="403552" spans="1:9" s="4" customFormat="1" x14ac:dyDescent="0.2">
      <c r="A403552" s="25"/>
      <c r="B403552" s="64"/>
      <c r="C403552" s="80"/>
      <c r="D403552" s="81"/>
      <c r="E403552" s="79"/>
      <c r="F403552" s="78"/>
      <c r="G403552" s="82"/>
      <c r="H403552" s="82"/>
      <c r="I403552" s="11"/>
    </row>
    <row r="403556" spans="1:9" s="4" customFormat="1" x14ac:dyDescent="0.2">
      <c r="A403556" s="25"/>
      <c r="B403556" s="64"/>
      <c r="C403556" s="80"/>
      <c r="D403556" s="81"/>
      <c r="E403556" s="79"/>
      <c r="F403556" s="78"/>
      <c r="G403556" s="82"/>
      <c r="H403556" s="82"/>
      <c r="I403556" s="11"/>
    </row>
    <row r="403558" spans="1:9" s="4" customFormat="1" x14ac:dyDescent="0.2">
      <c r="A403558" s="25"/>
      <c r="B403558" s="64"/>
      <c r="C403558" s="80"/>
      <c r="D403558" s="81"/>
      <c r="E403558" s="79"/>
      <c r="F403558" s="78"/>
      <c r="G403558" s="82"/>
      <c r="H403558" s="82"/>
      <c r="I403558" s="11"/>
    </row>
    <row r="403564" spans="1:9" s="4" customFormat="1" x14ac:dyDescent="0.2">
      <c r="A403564" s="25"/>
      <c r="B403564" s="64"/>
      <c r="C403564" s="80"/>
      <c r="D403564" s="81"/>
      <c r="E403564" s="79"/>
      <c r="F403564" s="78"/>
      <c r="G403564" s="82"/>
      <c r="H403564" s="82"/>
      <c r="I403564" s="11"/>
    </row>
    <row r="403568" spans="1:9" s="4" customFormat="1" x14ac:dyDescent="0.2">
      <c r="A403568" s="25"/>
      <c r="B403568" s="64"/>
      <c r="C403568" s="80"/>
      <c r="D403568" s="81"/>
      <c r="E403568" s="79"/>
      <c r="F403568" s="78"/>
      <c r="G403568" s="82"/>
      <c r="H403568" s="82"/>
      <c r="I403568" s="11"/>
    </row>
    <row r="403572" spans="1:9" s="4" customFormat="1" x14ac:dyDescent="0.2">
      <c r="A403572" s="25"/>
      <c r="B403572" s="64"/>
      <c r="C403572" s="80"/>
      <c r="D403572" s="81"/>
      <c r="E403572" s="79"/>
      <c r="F403572" s="78"/>
      <c r="G403572" s="82"/>
      <c r="H403572" s="82"/>
      <c r="I403572" s="11"/>
    </row>
    <row r="403574" spans="1:9" s="4" customFormat="1" x14ac:dyDescent="0.2">
      <c r="A403574" s="25"/>
      <c r="B403574" s="64"/>
      <c r="C403574" s="80"/>
      <c r="D403574" s="81"/>
      <c r="E403574" s="79"/>
      <c r="F403574" s="78"/>
      <c r="G403574" s="82"/>
      <c r="H403574" s="82"/>
      <c r="I403574" s="11"/>
    </row>
    <row r="403580" spans="1:9" s="4" customFormat="1" x14ac:dyDescent="0.2">
      <c r="A403580" s="25"/>
      <c r="B403580" s="64"/>
      <c r="C403580" s="80"/>
      <c r="D403580" s="81"/>
      <c r="E403580" s="79"/>
      <c r="F403580" s="78"/>
      <c r="G403580" s="82"/>
      <c r="H403580" s="82"/>
      <c r="I403580" s="11"/>
    </row>
    <row r="403584" spans="1:9" s="4" customFormat="1" x14ac:dyDescent="0.2">
      <c r="A403584" s="25"/>
      <c r="B403584" s="64"/>
      <c r="C403584" s="80"/>
      <c r="D403584" s="81"/>
      <c r="E403584" s="79"/>
      <c r="F403584" s="78"/>
      <c r="G403584" s="82"/>
      <c r="H403584" s="82"/>
      <c r="I403584" s="11"/>
    </row>
    <row r="403588" spans="1:9" s="4" customFormat="1" x14ac:dyDescent="0.2">
      <c r="A403588" s="25"/>
      <c r="B403588" s="64"/>
      <c r="C403588" s="80"/>
      <c r="D403588" s="81"/>
      <c r="E403588" s="79"/>
      <c r="F403588" s="78"/>
      <c r="G403588" s="82"/>
      <c r="H403588" s="82"/>
      <c r="I403588" s="11"/>
    </row>
    <row r="403590" spans="1:9" s="4" customFormat="1" x14ac:dyDescent="0.2">
      <c r="A403590" s="25"/>
      <c r="B403590" s="64"/>
      <c r="C403590" s="80"/>
      <c r="D403590" s="81"/>
      <c r="E403590" s="79"/>
      <c r="F403590" s="78"/>
      <c r="G403590" s="82"/>
      <c r="H403590" s="82"/>
      <c r="I403590" s="11"/>
    </row>
    <row r="403596" spans="1:9" s="4" customFormat="1" x14ac:dyDescent="0.2">
      <c r="A403596" s="25"/>
      <c r="B403596" s="64"/>
      <c r="C403596" s="80"/>
      <c r="D403596" s="81"/>
      <c r="E403596" s="79"/>
      <c r="F403596" s="78"/>
      <c r="G403596" s="82"/>
      <c r="H403596" s="82"/>
      <c r="I403596" s="11"/>
    </row>
    <row r="403600" spans="1:9" s="4" customFormat="1" x14ac:dyDescent="0.2">
      <c r="A403600" s="25"/>
      <c r="B403600" s="64"/>
      <c r="C403600" s="80"/>
      <c r="D403600" s="81"/>
      <c r="E403600" s="79"/>
      <c r="F403600" s="78"/>
      <c r="G403600" s="82"/>
      <c r="H403600" s="82"/>
      <c r="I403600" s="11"/>
    </row>
    <row r="403604" spans="1:9" s="4" customFormat="1" x14ac:dyDescent="0.2">
      <c r="A403604" s="25"/>
      <c r="B403604" s="64"/>
      <c r="C403604" s="80"/>
      <c r="D403604" s="81"/>
      <c r="E403604" s="79"/>
      <c r="F403604" s="78"/>
      <c r="G403604" s="82"/>
      <c r="H403604" s="82"/>
      <c r="I403604" s="11"/>
    </row>
    <row r="403606" spans="1:9" s="4" customFormat="1" x14ac:dyDescent="0.2">
      <c r="A403606" s="25"/>
      <c r="B403606" s="64"/>
      <c r="C403606" s="80"/>
      <c r="D403606" s="81"/>
      <c r="E403606" s="79"/>
      <c r="F403606" s="78"/>
      <c r="G403606" s="82"/>
      <c r="H403606" s="82"/>
      <c r="I403606" s="11"/>
    </row>
    <row r="403612" spans="1:9" s="4" customFormat="1" x14ac:dyDescent="0.2">
      <c r="A403612" s="25"/>
      <c r="B403612" s="64"/>
      <c r="C403612" s="80"/>
      <c r="D403612" s="81"/>
      <c r="E403612" s="79"/>
      <c r="F403612" s="78"/>
      <c r="G403612" s="82"/>
      <c r="H403612" s="82"/>
      <c r="I403612" s="11"/>
    </row>
    <row r="403616" spans="1:9" s="4" customFormat="1" x14ac:dyDescent="0.2">
      <c r="A403616" s="25"/>
      <c r="B403616" s="64"/>
      <c r="C403616" s="80"/>
      <c r="D403616" s="81"/>
      <c r="E403616" s="79"/>
      <c r="F403616" s="78"/>
      <c r="G403616" s="82"/>
      <c r="H403616" s="82"/>
      <c r="I403616" s="11"/>
    </row>
    <row r="403620" spans="1:9" s="4" customFormat="1" x14ac:dyDescent="0.2">
      <c r="A403620" s="25"/>
      <c r="B403620" s="64"/>
      <c r="C403620" s="80"/>
      <c r="D403620" s="81"/>
      <c r="E403620" s="79"/>
      <c r="F403620" s="78"/>
      <c r="G403620" s="82"/>
      <c r="H403620" s="82"/>
      <c r="I403620" s="11"/>
    </row>
    <row r="403622" spans="1:9" s="4" customFormat="1" x14ac:dyDescent="0.2">
      <c r="A403622" s="25"/>
      <c r="B403622" s="64"/>
      <c r="C403622" s="80"/>
      <c r="D403622" s="81"/>
      <c r="E403622" s="79"/>
      <c r="F403622" s="78"/>
      <c r="G403622" s="82"/>
      <c r="H403622" s="82"/>
      <c r="I403622" s="11"/>
    </row>
    <row r="403628" spans="1:9" s="4" customFormat="1" x14ac:dyDescent="0.2">
      <c r="A403628" s="25"/>
      <c r="B403628" s="64"/>
      <c r="C403628" s="80"/>
      <c r="D403628" s="81"/>
      <c r="E403628" s="79"/>
      <c r="F403628" s="78"/>
      <c r="G403628" s="82"/>
      <c r="H403628" s="82"/>
      <c r="I403628" s="11"/>
    </row>
    <row r="403632" spans="1:9" s="4" customFormat="1" x14ac:dyDescent="0.2">
      <c r="A403632" s="25"/>
      <c r="B403632" s="64"/>
      <c r="C403632" s="80"/>
      <c r="D403632" s="81"/>
      <c r="E403632" s="79"/>
      <c r="F403632" s="78"/>
      <c r="G403632" s="82"/>
      <c r="H403632" s="82"/>
      <c r="I403632" s="11"/>
    </row>
    <row r="403636" spans="1:9" s="4" customFormat="1" x14ac:dyDescent="0.2">
      <c r="A403636" s="25"/>
      <c r="B403636" s="64"/>
      <c r="C403636" s="80"/>
      <c r="D403636" s="81"/>
      <c r="E403636" s="79"/>
      <c r="F403636" s="78"/>
      <c r="G403636" s="82"/>
      <c r="H403636" s="82"/>
      <c r="I403636" s="11"/>
    </row>
    <row r="403638" spans="1:9" s="4" customFormat="1" x14ac:dyDescent="0.2">
      <c r="A403638" s="25"/>
      <c r="B403638" s="64"/>
      <c r="C403638" s="80"/>
      <c r="D403638" s="81"/>
      <c r="E403638" s="79"/>
      <c r="F403638" s="78"/>
      <c r="G403638" s="82"/>
      <c r="H403638" s="82"/>
      <c r="I403638" s="11"/>
    </row>
    <row r="403644" spans="1:9" s="4" customFormat="1" x14ac:dyDescent="0.2">
      <c r="A403644" s="25"/>
      <c r="B403644" s="64"/>
      <c r="C403644" s="80"/>
      <c r="D403644" s="81"/>
      <c r="E403644" s="79"/>
      <c r="F403644" s="78"/>
      <c r="G403644" s="82"/>
      <c r="H403644" s="82"/>
      <c r="I403644" s="11"/>
    </row>
    <row r="403648" spans="1:9" s="4" customFormat="1" x14ac:dyDescent="0.2">
      <c r="A403648" s="25"/>
      <c r="B403648" s="64"/>
      <c r="C403648" s="80"/>
      <c r="D403648" s="81"/>
      <c r="E403648" s="79"/>
      <c r="F403648" s="78"/>
      <c r="G403648" s="82"/>
      <c r="H403648" s="82"/>
      <c r="I403648" s="11"/>
    </row>
    <row r="403652" spans="1:9" s="4" customFormat="1" x14ac:dyDescent="0.2">
      <c r="A403652" s="25"/>
      <c r="B403652" s="64"/>
      <c r="C403652" s="80"/>
      <c r="D403652" s="81"/>
      <c r="E403652" s="79"/>
      <c r="F403652" s="78"/>
      <c r="G403652" s="82"/>
      <c r="H403652" s="82"/>
      <c r="I403652" s="11"/>
    </row>
    <row r="403654" spans="1:9" s="4" customFormat="1" x14ac:dyDescent="0.2">
      <c r="A403654" s="25"/>
      <c r="B403654" s="64"/>
      <c r="C403654" s="80"/>
      <c r="D403654" s="81"/>
      <c r="E403654" s="79"/>
      <c r="F403654" s="78"/>
      <c r="G403654" s="82"/>
      <c r="H403654" s="82"/>
      <c r="I403654" s="11"/>
    </row>
    <row r="403660" spans="1:9" s="4" customFormat="1" x14ac:dyDescent="0.2">
      <c r="A403660" s="25"/>
      <c r="B403660" s="64"/>
      <c r="C403660" s="80"/>
      <c r="D403660" s="81"/>
      <c r="E403660" s="79"/>
      <c r="F403660" s="78"/>
      <c r="G403660" s="82"/>
      <c r="H403660" s="82"/>
      <c r="I403660" s="11"/>
    </row>
    <row r="403664" spans="1:9" s="4" customFormat="1" x14ac:dyDescent="0.2">
      <c r="A403664" s="25"/>
      <c r="B403664" s="64"/>
      <c r="C403664" s="80"/>
      <c r="D403664" s="81"/>
      <c r="E403664" s="79"/>
      <c r="F403664" s="78"/>
      <c r="G403664" s="82"/>
      <c r="H403664" s="82"/>
      <c r="I403664" s="11"/>
    </row>
    <row r="403668" spans="1:9" s="4" customFormat="1" x14ac:dyDescent="0.2">
      <c r="A403668" s="25"/>
      <c r="B403668" s="64"/>
      <c r="C403668" s="80"/>
      <c r="D403668" s="81"/>
      <c r="E403668" s="79"/>
      <c r="F403668" s="78"/>
      <c r="G403668" s="82"/>
      <c r="H403668" s="82"/>
      <c r="I403668" s="11"/>
    </row>
    <row r="403670" spans="1:9" s="4" customFormat="1" x14ac:dyDescent="0.2">
      <c r="A403670" s="25"/>
      <c r="B403670" s="64"/>
      <c r="C403670" s="80"/>
      <c r="D403670" s="81"/>
      <c r="E403670" s="79"/>
      <c r="F403670" s="78"/>
      <c r="G403670" s="82"/>
      <c r="H403670" s="82"/>
      <c r="I403670" s="11"/>
    </row>
    <row r="403676" spans="1:9" s="4" customFormat="1" x14ac:dyDescent="0.2">
      <c r="A403676" s="25"/>
      <c r="B403676" s="64"/>
      <c r="C403676" s="80"/>
      <c r="D403676" s="81"/>
      <c r="E403676" s="79"/>
      <c r="F403676" s="78"/>
      <c r="G403676" s="82"/>
      <c r="H403676" s="82"/>
      <c r="I403676" s="11"/>
    </row>
    <row r="403680" spans="1:9" s="4" customFormat="1" x14ac:dyDescent="0.2">
      <c r="A403680" s="25"/>
      <c r="B403680" s="64"/>
      <c r="C403680" s="80"/>
      <c r="D403680" s="81"/>
      <c r="E403680" s="79"/>
      <c r="F403680" s="78"/>
      <c r="G403680" s="82"/>
      <c r="H403680" s="82"/>
      <c r="I403680" s="11"/>
    </row>
    <row r="403684" spans="1:9" s="4" customFormat="1" x14ac:dyDescent="0.2">
      <c r="A403684" s="25"/>
      <c r="B403684" s="64"/>
      <c r="C403684" s="80"/>
      <c r="D403684" s="81"/>
      <c r="E403684" s="79"/>
      <c r="F403684" s="78"/>
      <c r="G403684" s="82"/>
      <c r="H403684" s="82"/>
      <c r="I403684" s="11"/>
    </row>
    <row r="403686" spans="1:9" s="4" customFormat="1" x14ac:dyDescent="0.2">
      <c r="A403686" s="25"/>
      <c r="B403686" s="64"/>
      <c r="C403686" s="80"/>
      <c r="D403686" s="81"/>
      <c r="E403686" s="79"/>
      <c r="F403686" s="78"/>
      <c r="G403686" s="82"/>
      <c r="H403686" s="82"/>
      <c r="I403686" s="11"/>
    </row>
    <row r="403692" spans="1:9" s="4" customFormat="1" x14ac:dyDescent="0.2">
      <c r="A403692" s="25"/>
      <c r="B403692" s="64"/>
      <c r="C403692" s="80"/>
      <c r="D403692" s="81"/>
      <c r="E403692" s="79"/>
      <c r="F403692" s="78"/>
      <c r="G403692" s="82"/>
      <c r="H403692" s="82"/>
      <c r="I403692" s="11"/>
    </row>
    <row r="403696" spans="1:9" s="4" customFormat="1" x14ac:dyDescent="0.2">
      <c r="A403696" s="25"/>
      <c r="B403696" s="64"/>
      <c r="C403696" s="80"/>
      <c r="D403696" s="81"/>
      <c r="E403696" s="79"/>
      <c r="F403696" s="78"/>
      <c r="G403696" s="82"/>
      <c r="H403696" s="82"/>
      <c r="I403696" s="11"/>
    </row>
    <row r="403700" spans="1:9" s="4" customFormat="1" x14ac:dyDescent="0.2">
      <c r="A403700" s="25"/>
      <c r="B403700" s="64"/>
      <c r="C403700" s="80"/>
      <c r="D403700" s="81"/>
      <c r="E403700" s="79"/>
      <c r="F403700" s="78"/>
      <c r="G403700" s="82"/>
      <c r="H403700" s="82"/>
      <c r="I403700" s="11"/>
    </row>
    <row r="403702" spans="1:9" s="4" customFormat="1" x14ac:dyDescent="0.2">
      <c r="A403702" s="25"/>
      <c r="B403702" s="64"/>
      <c r="C403702" s="80"/>
      <c r="D403702" s="81"/>
      <c r="E403702" s="79"/>
      <c r="F403702" s="78"/>
      <c r="G403702" s="82"/>
      <c r="H403702" s="82"/>
      <c r="I403702" s="11"/>
    </row>
    <row r="403708" spans="1:9" s="4" customFormat="1" x14ac:dyDescent="0.2">
      <c r="A403708" s="25"/>
      <c r="B403708" s="64"/>
      <c r="C403708" s="80"/>
      <c r="D403708" s="81"/>
      <c r="E403708" s="79"/>
      <c r="F403708" s="78"/>
      <c r="G403708" s="82"/>
      <c r="H403708" s="82"/>
      <c r="I403708" s="11"/>
    </row>
    <row r="403712" spans="1:9" s="4" customFormat="1" x14ac:dyDescent="0.2">
      <c r="A403712" s="25"/>
      <c r="B403712" s="64"/>
      <c r="C403712" s="80"/>
      <c r="D403712" s="81"/>
      <c r="E403712" s="79"/>
      <c r="F403712" s="78"/>
      <c r="G403712" s="82"/>
      <c r="H403712" s="82"/>
      <c r="I403712" s="11"/>
    </row>
    <row r="403716" spans="1:9" s="4" customFormat="1" x14ac:dyDescent="0.2">
      <c r="A403716" s="25"/>
      <c r="B403716" s="64"/>
      <c r="C403716" s="80"/>
      <c r="D403716" s="81"/>
      <c r="E403716" s="79"/>
      <c r="F403716" s="78"/>
      <c r="G403716" s="82"/>
      <c r="H403716" s="82"/>
      <c r="I403716" s="11"/>
    </row>
    <row r="403718" spans="1:9" s="4" customFormat="1" x14ac:dyDescent="0.2">
      <c r="A403718" s="25"/>
      <c r="B403718" s="64"/>
      <c r="C403718" s="80"/>
      <c r="D403718" s="81"/>
      <c r="E403718" s="79"/>
      <c r="F403718" s="78"/>
      <c r="G403718" s="82"/>
      <c r="H403718" s="82"/>
      <c r="I403718" s="11"/>
    </row>
    <row r="403724" spans="1:9" s="4" customFormat="1" x14ac:dyDescent="0.2">
      <c r="A403724" s="25"/>
      <c r="B403724" s="64"/>
      <c r="C403724" s="80"/>
      <c r="D403724" s="81"/>
      <c r="E403724" s="79"/>
      <c r="F403724" s="78"/>
      <c r="G403724" s="82"/>
      <c r="H403724" s="82"/>
      <c r="I403724" s="11"/>
    </row>
    <row r="403728" spans="1:9" s="4" customFormat="1" x14ac:dyDescent="0.2">
      <c r="A403728" s="25"/>
      <c r="B403728" s="64"/>
      <c r="C403728" s="80"/>
      <c r="D403728" s="81"/>
      <c r="E403728" s="79"/>
      <c r="F403728" s="78"/>
      <c r="G403728" s="82"/>
      <c r="H403728" s="82"/>
      <c r="I403728" s="11"/>
    </row>
    <row r="403732" spans="1:9" s="4" customFormat="1" x14ac:dyDescent="0.2">
      <c r="A403732" s="25"/>
      <c r="B403732" s="64"/>
      <c r="C403732" s="80"/>
      <c r="D403732" s="81"/>
      <c r="E403732" s="79"/>
      <c r="F403732" s="78"/>
      <c r="G403732" s="82"/>
      <c r="H403732" s="82"/>
      <c r="I403732" s="11"/>
    </row>
    <row r="403734" spans="1:9" s="4" customFormat="1" x14ac:dyDescent="0.2">
      <c r="A403734" s="25"/>
      <c r="B403734" s="64"/>
      <c r="C403734" s="80"/>
      <c r="D403734" s="81"/>
      <c r="E403734" s="79"/>
      <c r="F403734" s="78"/>
      <c r="G403734" s="82"/>
      <c r="H403734" s="82"/>
      <c r="I403734" s="11"/>
    </row>
    <row r="403740" spans="1:9" s="4" customFormat="1" x14ac:dyDescent="0.2">
      <c r="A403740" s="25"/>
      <c r="B403740" s="64"/>
      <c r="C403740" s="80"/>
      <c r="D403740" s="81"/>
      <c r="E403740" s="79"/>
      <c r="F403740" s="78"/>
      <c r="G403740" s="82"/>
      <c r="H403740" s="82"/>
      <c r="I403740" s="11"/>
    </row>
    <row r="403744" spans="1:9" s="4" customFormat="1" x14ac:dyDescent="0.2">
      <c r="A403744" s="25"/>
      <c r="B403744" s="64"/>
      <c r="C403744" s="80"/>
      <c r="D403744" s="81"/>
      <c r="E403744" s="79"/>
      <c r="F403744" s="78"/>
      <c r="G403744" s="82"/>
      <c r="H403744" s="82"/>
      <c r="I403744" s="11"/>
    </row>
    <row r="403748" spans="1:9" s="4" customFormat="1" x14ac:dyDescent="0.2">
      <c r="A403748" s="25"/>
      <c r="B403748" s="64"/>
      <c r="C403748" s="80"/>
      <c r="D403748" s="81"/>
      <c r="E403748" s="79"/>
      <c r="F403748" s="78"/>
      <c r="G403748" s="82"/>
      <c r="H403748" s="82"/>
      <c r="I403748" s="11"/>
    </row>
    <row r="403750" spans="1:9" s="4" customFormat="1" x14ac:dyDescent="0.2">
      <c r="A403750" s="25"/>
      <c r="B403750" s="64"/>
      <c r="C403750" s="80"/>
      <c r="D403750" s="81"/>
      <c r="E403750" s="79"/>
      <c r="F403750" s="78"/>
      <c r="G403750" s="82"/>
      <c r="H403750" s="82"/>
      <c r="I403750" s="11"/>
    </row>
    <row r="403756" spans="1:9" s="4" customFormat="1" x14ac:dyDescent="0.2">
      <c r="A403756" s="25"/>
      <c r="B403756" s="64"/>
      <c r="C403756" s="80"/>
      <c r="D403756" s="81"/>
      <c r="E403756" s="79"/>
      <c r="F403756" s="78"/>
      <c r="G403756" s="82"/>
      <c r="H403756" s="82"/>
      <c r="I403756" s="11"/>
    </row>
    <row r="403760" spans="1:9" s="4" customFormat="1" x14ac:dyDescent="0.2">
      <c r="A403760" s="25"/>
      <c r="B403760" s="64"/>
      <c r="C403760" s="80"/>
      <c r="D403760" s="81"/>
      <c r="E403760" s="79"/>
      <c r="F403760" s="78"/>
      <c r="G403760" s="82"/>
      <c r="H403760" s="82"/>
      <c r="I403760" s="11"/>
    </row>
    <row r="403764" spans="1:9" s="4" customFormat="1" x14ac:dyDescent="0.2">
      <c r="A403764" s="25"/>
      <c r="B403764" s="64"/>
      <c r="C403764" s="80"/>
      <c r="D403764" s="81"/>
      <c r="E403764" s="79"/>
      <c r="F403764" s="78"/>
      <c r="G403764" s="82"/>
      <c r="H403764" s="82"/>
      <c r="I403764" s="11"/>
    </row>
    <row r="403766" spans="1:9" s="4" customFormat="1" x14ac:dyDescent="0.2">
      <c r="A403766" s="25"/>
      <c r="B403766" s="64"/>
      <c r="C403766" s="80"/>
      <c r="D403766" s="81"/>
      <c r="E403766" s="79"/>
      <c r="F403766" s="78"/>
      <c r="G403766" s="82"/>
      <c r="H403766" s="82"/>
      <c r="I403766" s="11"/>
    </row>
    <row r="403772" spans="1:9" s="4" customFormat="1" x14ac:dyDescent="0.2">
      <c r="A403772" s="25"/>
      <c r="B403772" s="64"/>
      <c r="C403772" s="80"/>
      <c r="D403772" s="81"/>
      <c r="E403772" s="79"/>
      <c r="F403772" s="78"/>
      <c r="G403772" s="82"/>
      <c r="H403772" s="82"/>
      <c r="I403772" s="11"/>
    </row>
    <row r="403776" spans="1:9" s="4" customFormat="1" x14ac:dyDescent="0.2">
      <c r="A403776" s="25"/>
      <c r="B403776" s="64"/>
      <c r="C403776" s="80"/>
      <c r="D403776" s="81"/>
      <c r="E403776" s="79"/>
      <c r="F403776" s="78"/>
      <c r="G403776" s="82"/>
      <c r="H403776" s="82"/>
      <c r="I403776" s="11"/>
    </row>
    <row r="403780" spans="1:9" s="4" customFormat="1" x14ac:dyDescent="0.2">
      <c r="A403780" s="25"/>
      <c r="B403780" s="64"/>
      <c r="C403780" s="80"/>
      <c r="D403780" s="81"/>
      <c r="E403780" s="79"/>
      <c r="F403780" s="78"/>
      <c r="G403780" s="82"/>
      <c r="H403780" s="82"/>
      <c r="I403780" s="11"/>
    </row>
    <row r="403782" spans="1:9" s="4" customFormat="1" x14ac:dyDescent="0.2">
      <c r="A403782" s="25"/>
      <c r="B403782" s="64"/>
      <c r="C403782" s="80"/>
      <c r="D403782" s="81"/>
      <c r="E403782" s="79"/>
      <c r="F403782" s="78"/>
      <c r="G403782" s="82"/>
      <c r="H403782" s="82"/>
      <c r="I403782" s="11"/>
    </row>
    <row r="403788" spans="1:9" s="4" customFormat="1" x14ac:dyDescent="0.2">
      <c r="A403788" s="25"/>
      <c r="B403788" s="64"/>
      <c r="C403788" s="80"/>
      <c r="D403788" s="81"/>
      <c r="E403788" s="79"/>
      <c r="F403788" s="78"/>
      <c r="G403788" s="82"/>
      <c r="H403788" s="82"/>
      <c r="I403788" s="11"/>
    </row>
    <row r="403792" spans="1:9" s="4" customFormat="1" x14ac:dyDescent="0.2">
      <c r="A403792" s="25"/>
      <c r="B403792" s="64"/>
      <c r="C403792" s="80"/>
      <c r="D403792" s="81"/>
      <c r="E403792" s="79"/>
      <c r="F403792" s="78"/>
      <c r="G403792" s="82"/>
      <c r="H403792" s="82"/>
      <c r="I403792" s="11"/>
    </row>
    <row r="403796" spans="1:9" s="4" customFormat="1" x14ac:dyDescent="0.2">
      <c r="A403796" s="25"/>
      <c r="B403796" s="64"/>
      <c r="C403796" s="80"/>
      <c r="D403796" s="81"/>
      <c r="E403796" s="79"/>
      <c r="F403796" s="78"/>
      <c r="G403796" s="82"/>
      <c r="H403796" s="82"/>
      <c r="I403796" s="11"/>
    </row>
    <row r="403798" spans="1:9" s="4" customFormat="1" x14ac:dyDescent="0.2">
      <c r="A403798" s="25"/>
      <c r="B403798" s="64"/>
      <c r="C403798" s="80"/>
      <c r="D403798" s="81"/>
      <c r="E403798" s="79"/>
      <c r="F403798" s="78"/>
      <c r="G403798" s="82"/>
      <c r="H403798" s="82"/>
      <c r="I403798" s="11"/>
    </row>
    <row r="403804" spans="1:9" s="4" customFormat="1" x14ac:dyDescent="0.2">
      <c r="A403804" s="25"/>
      <c r="B403804" s="64"/>
      <c r="C403804" s="80"/>
      <c r="D403804" s="81"/>
      <c r="E403804" s="79"/>
      <c r="F403804" s="78"/>
      <c r="G403804" s="82"/>
      <c r="H403804" s="82"/>
      <c r="I403804" s="11"/>
    </row>
    <row r="403808" spans="1:9" s="4" customFormat="1" x14ac:dyDescent="0.2">
      <c r="A403808" s="25"/>
      <c r="B403808" s="64"/>
      <c r="C403808" s="80"/>
      <c r="D403808" s="81"/>
      <c r="E403808" s="79"/>
      <c r="F403808" s="78"/>
      <c r="G403808" s="82"/>
      <c r="H403808" s="82"/>
      <c r="I403808" s="11"/>
    </row>
    <row r="403812" spans="1:9" s="4" customFormat="1" x14ac:dyDescent="0.2">
      <c r="A403812" s="25"/>
      <c r="B403812" s="64"/>
      <c r="C403812" s="80"/>
      <c r="D403812" s="81"/>
      <c r="E403812" s="79"/>
      <c r="F403812" s="78"/>
      <c r="G403812" s="82"/>
      <c r="H403812" s="82"/>
      <c r="I403812" s="11"/>
    </row>
    <row r="403814" spans="1:9" s="4" customFormat="1" x14ac:dyDescent="0.2">
      <c r="A403814" s="25"/>
      <c r="B403814" s="64"/>
      <c r="C403814" s="80"/>
      <c r="D403814" s="81"/>
      <c r="E403814" s="79"/>
      <c r="F403814" s="78"/>
      <c r="G403814" s="82"/>
      <c r="H403814" s="82"/>
      <c r="I403814" s="11"/>
    </row>
    <row r="403820" spans="1:9" s="4" customFormat="1" x14ac:dyDescent="0.2">
      <c r="A403820" s="25"/>
      <c r="B403820" s="64"/>
      <c r="C403820" s="80"/>
      <c r="D403820" s="81"/>
      <c r="E403820" s="79"/>
      <c r="F403820" s="78"/>
      <c r="G403820" s="82"/>
      <c r="H403820" s="82"/>
      <c r="I403820" s="11"/>
    </row>
    <row r="403824" spans="1:9" s="4" customFormat="1" x14ac:dyDescent="0.2">
      <c r="A403824" s="25"/>
      <c r="B403824" s="64"/>
      <c r="C403824" s="80"/>
      <c r="D403824" s="81"/>
      <c r="E403824" s="79"/>
      <c r="F403824" s="78"/>
      <c r="G403824" s="82"/>
      <c r="H403824" s="82"/>
      <c r="I403824" s="11"/>
    </row>
    <row r="403828" spans="1:9" s="4" customFormat="1" x14ac:dyDescent="0.2">
      <c r="A403828" s="25"/>
      <c r="B403828" s="64"/>
      <c r="C403828" s="80"/>
      <c r="D403828" s="81"/>
      <c r="E403828" s="79"/>
      <c r="F403828" s="78"/>
      <c r="G403828" s="82"/>
      <c r="H403828" s="82"/>
      <c r="I403828" s="11"/>
    </row>
    <row r="403830" spans="1:9" s="4" customFormat="1" x14ac:dyDescent="0.2">
      <c r="A403830" s="25"/>
      <c r="B403830" s="64"/>
      <c r="C403830" s="80"/>
      <c r="D403830" s="81"/>
      <c r="E403830" s="79"/>
      <c r="F403830" s="78"/>
      <c r="G403830" s="82"/>
      <c r="H403830" s="82"/>
      <c r="I403830" s="11"/>
    </row>
    <row r="403836" spans="1:9" s="4" customFormat="1" x14ac:dyDescent="0.2">
      <c r="A403836" s="25"/>
      <c r="B403836" s="64"/>
      <c r="C403836" s="80"/>
      <c r="D403836" s="81"/>
      <c r="E403836" s="79"/>
      <c r="F403836" s="78"/>
      <c r="G403836" s="82"/>
      <c r="H403836" s="82"/>
      <c r="I403836" s="11"/>
    </row>
    <row r="403840" spans="1:9" s="4" customFormat="1" x14ac:dyDescent="0.2">
      <c r="A403840" s="25"/>
      <c r="B403840" s="64"/>
      <c r="C403840" s="80"/>
      <c r="D403840" s="81"/>
      <c r="E403840" s="79"/>
      <c r="F403840" s="78"/>
      <c r="G403840" s="82"/>
      <c r="H403840" s="82"/>
      <c r="I403840" s="11"/>
    </row>
    <row r="403844" spans="1:9" s="4" customFormat="1" x14ac:dyDescent="0.2">
      <c r="A403844" s="25"/>
      <c r="B403844" s="64"/>
      <c r="C403844" s="80"/>
      <c r="D403844" s="81"/>
      <c r="E403844" s="79"/>
      <c r="F403844" s="78"/>
      <c r="G403844" s="82"/>
      <c r="H403844" s="82"/>
      <c r="I403844" s="11"/>
    </row>
    <row r="403846" spans="1:9" s="4" customFormat="1" x14ac:dyDescent="0.2">
      <c r="A403846" s="25"/>
      <c r="B403846" s="64"/>
      <c r="C403846" s="80"/>
      <c r="D403846" s="81"/>
      <c r="E403846" s="79"/>
      <c r="F403846" s="78"/>
      <c r="G403846" s="82"/>
      <c r="H403846" s="82"/>
      <c r="I403846" s="11"/>
    </row>
    <row r="403852" spans="1:9" s="4" customFormat="1" x14ac:dyDescent="0.2">
      <c r="A403852" s="25"/>
      <c r="B403852" s="64"/>
      <c r="C403852" s="80"/>
      <c r="D403852" s="81"/>
      <c r="E403852" s="79"/>
      <c r="F403852" s="78"/>
      <c r="G403852" s="82"/>
      <c r="H403852" s="82"/>
      <c r="I403852" s="11"/>
    </row>
    <row r="403856" spans="1:9" s="4" customFormat="1" x14ac:dyDescent="0.2">
      <c r="A403856" s="25"/>
      <c r="B403856" s="64"/>
      <c r="C403856" s="80"/>
      <c r="D403856" s="81"/>
      <c r="E403856" s="79"/>
      <c r="F403856" s="78"/>
      <c r="G403856" s="82"/>
      <c r="H403856" s="82"/>
      <c r="I403856" s="11"/>
    </row>
    <row r="403860" spans="1:9" s="4" customFormat="1" x14ac:dyDescent="0.2">
      <c r="A403860" s="25"/>
      <c r="B403860" s="64"/>
      <c r="C403860" s="80"/>
      <c r="D403860" s="81"/>
      <c r="E403860" s="79"/>
      <c r="F403860" s="78"/>
      <c r="G403860" s="82"/>
      <c r="H403860" s="82"/>
      <c r="I403860" s="11"/>
    </row>
    <row r="403862" spans="1:9" s="4" customFormat="1" x14ac:dyDescent="0.2">
      <c r="A403862" s="25"/>
      <c r="B403862" s="64"/>
      <c r="C403862" s="80"/>
      <c r="D403862" s="81"/>
      <c r="E403862" s="79"/>
      <c r="F403862" s="78"/>
      <c r="G403862" s="82"/>
      <c r="H403862" s="82"/>
      <c r="I403862" s="11"/>
    </row>
    <row r="403868" spans="1:9" s="4" customFormat="1" x14ac:dyDescent="0.2">
      <c r="A403868" s="25"/>
      <c r="B403868" s="64"/>
      <c r="C403868" s="80"/>
      <c r="D403868" s="81"/>
      <c r="E403868" s="79"/>
      <c r="F403868" s="78"/>
      <c r="G403868" s="82"/>
      <c r="H403868" s="82"/>
      <c r="I403868" s="11"/>
    </row>
    <row r="403872" spans="1:9" s="4" customFormat="1" x14ac:dyDescent="0.2">
      <c r="A403872" s="25"/>
      <c r="B403872" s="64"/>
      <c r="C403872" s="80"/>
      <c r="D403872" s="81"/>
      <c r="E403872" s="79"/>
      <c r="F403872" s="78"/>
      <c r="G403872" s="82"/>
      <c r="H403872" s="82"/>
      <c r="I403872" s="11"/>
    </row>
    <row r="403876" spans="1:9" s="4" customFormat="1" x14ac:dyDescent="0.2">
      <c r="A403876" s="25"/>
      <c r="B403876" s="64"/>
      <c r="C403876" s="80"/>
      <c r="D403876" s="81"/>
      <c r="E403876" s="79"/>
      <c r="F403876" s="78"/>
      <c r="G403876" s="82"/>
      <c r="H403876" s="82"/>
      <c r="I403876" s="11"/>
    </row>
    <row r="403878" spans="1:9" s="4" customFormat="1" x14ac:dyDescent="0.2">
      <c r="A403878" s="25"/>
      <c r="B403878" s="64"/>
      <c r="C403878" s="80"/>
      <c r="D403878" s="81"/>
      <c r="E403878" s="79"/>
      <c r="F403878" s="78"/>
      <c r="G403878" s="82"/>
      <c r="H403878" s="82"/>
      <c r="I403878" s="11"/>
    </row>
    <row r="403884" spans="1:9" s="4" customFormat="1" x14ac:dyDescent="0.2">
      <c r="A403884" s="25"/>
      <c r="B403884" s="64"/>
      <c r="C403884" s="80"/>
      <c r="D403884" s="81"/>
      <c r="E403884" s="79"/>
      <c r="F403884" s="78"/>
      <c r="G403884" s="82"/>
      <c r="H403884" s="82"/>
      <c r="I403884" s="11"/>
    </row>
    <row r="403888" spans="1:9" s="4" customFormat="1" x14ac:dyDescent="0.2">
      <c r="A403888" s="25"/>
      <c r="B403888" s="64"/>
      <c r="C403888" s="80"/>
      <c r="D403888" s="81"/>
      <c r="E403888" s="79"/>
      <c r="F403888" s="78"/>
      <c r="G403888" s="82"/>
      <c r="H403888" s="82"/>
      <c r="I403888" s="11"/>
    </row>
    <row r="403892" spans="1:9" s="4" customFormat="1" x14ac:dyDescent="0.2">
      <c r="A403892" s="25"/>
      <c r="B403892" s="64"/>
      <c r="C403892" s="80"/>
      <c r="D403892" s="81"/>
      <c r="E403892" s="79"/>
      <c r="F403892" s="78"/>
      <c r="G403892" s="82"/>
      <c r="H403892" s="82"/>
      <c r="I403892" s="11"/>
    </row>
    <row r="403894" spans="1:9" s="4" customFormat="1" x14ac:dyDescent="0.2">
      <c r="A403894" s="25"/>
      <c r="B403894" s="64"/>
      <c r="C403894" s="80"/>
      <c r="D403894" s="81"/>
      <c r="E403894" s="79"/>
      <c r="F403894" s="78"/>
      <c r="G403894" s="82"/>
      <c r="H403894" s="82"/>
      <c r="I403894" s="11"/>
    </row>
    <row r="403900" spans="1:9" s="4" customFormat="1" x14ac:dyDescent="0.2">
      <c r="A403900" s="25"/>
      <c r="B403900" s="64"/>
      <c r="C403900" s="80"/>
      <c r="D403900" s="81"/>
      <c r="E403900" s="79"/>
      <c r="F403900" s="78"/>
      <c r="G403900" s="82"/>
      <c r="H403900" s="82"/>
      <c r="I403900" s="11"/>
    </row>
    <row r="403904" spans="1:9" s="4" customFormat="1" x14ac:dyDescent="0.2">
      <c r="A403904" s="25"/>
      <c r="B403904" s="64"/>
      <c r="C403904" s="80"/>
      <c r="D403904" s="81"/>
      <c r="E403904" s="79"/>
      <c r="F403904" s="78"/>
      <c r="G403904" s="82"/>
      <c r="H403904" s="82"/>
      <c r="I403904" s="11"/>
    </row>
    <row r="403908" spans="1:9" s="4" customFormat="1" x14ac:dyDescent="0.2">
      <c r="A403908" s="25"/>
      <c r="B403908" s="64"/>
      <c r="C403908" s="80"/>
      <c r="D403908" s="81"/>
      <c r="E403908" s="79"/>
      <c r="F403908" s="78"/>
      <c r="G403908" s="82"/>
      <c r="H403908" s="82"/>
      <c r="I403908" s="11"/>
    </row>
    <row r="403910" spans="1:9" s="4" customFormat="1" x14ac:dyDescent="0.2">
      <c r="A403910" s="25"/>
      <c r="B403910" s="64"/>
      <c r="C403910" s="80"/>
      <c r="D403910" s="81"/>
      <c r="E403910" s="79"/>
      <c r="F403910" s="78"/>
      <c r="G403910" s="82"/>
      <c r="H403910" s="82"/>
      <c r="I403910" s="11"/>
    </row>
    <row r="403916" spans="1:9" s="4" customFormat="1" x14ac:dyDescent="0.2">
      <c r="A403916" s="25"/>
      <c r="B403916" s="64"/>
      <c r="C403916" s="80"/>
      <c r="D403916" s="81"/>
      <c r="E403916" s="79"/>
      <c r="F403916" s="78"/>
      <c r="G403916" s="82"/>
      <c r="H403916" s="82"/>
      <c r="I403916" s="11"/>
    </row>
    <row r="403920" spans="1:9" s="4" customFormat="1" x14ac:dyDescent="0.2">
      <c r="A403920" s="25"/>
      <c r="B403920" s="64"/>
      <c r="C403920" s="80"/>
      <c r="D403920" s="81"/>
      <c r="E403920" s="79"/>
      <c r="F403920" s="78"/>
      <c r="G403920" s="82"/>
      <c r="H403920" s="82"/>
      <c r="I403920" s="11"/>
    </row>
    <row r="403924" spans="1:9" s="4" customFormat="1" x14ac:dyDescent="0.2">
      <c r="A403924" s="25"/>
      <c r="B403924" s="64"/>
      <c r="C403924" s="80"/>
      <c r="D403924" s="81"/>
      <c r="E403924" s="79"/>
      <c r="F403924" s="78"/>
      <c r="G403924" s="82"/>
      <c r="H403924" s="82"/>
      <c r="I403924" s="11"/>
    </row>
    <row r="403926" spans="1:9" s="4" customFormat="1" x14ac:dyDescent="0.2">
      <c r="A403926" s="25"/>
      <c r="B403926" s="64"/>
      <c r="C403926" s="80"/>
      <c r="D403926" s="81"/>
      <c r="E403926" s="79"/>
      <c r="F403926" s="78"/>
      <c r="G403926" s="82"/>
      <c r="H403926" s="82"/>
      <c r="I403926" s="11"/>
    </row>
    <row r="403932" spans="1:9" s="4" customFormat="1" x14ac:dyDescent="0.2">
      <c r="A403932" s="25"/>
      <c r="B403932" s="64"/>
      <c r="C403932" s="80"/>
      <c r="D403932" s="81"/>
      <c r="E403932" s="79"/>
      <c r="F403932" s="78"/>
      <c r="G403932" s="82"/>
      <c r="H403932" s="82"/>
      <c r="I403932" s="11"/>
    </row>
    <row r="403936" spans="1:9" s="4" customFormat="1" x14ac:dyDescent="0.2">
      <c r="A403936" s="25"/>
      <c r="B403936" s="64"/>
      <c r="C403936" s="80"/>
      <c r="D403936" s="81"/>
      <c r="E403936" s="79"/>
      <c r="F403936" s="78"/>
      <c r="G403936" s="82"/>
      <c r="H403936" s="82"/>
      <c r="I403936" s="11"/>
    </row>
    <row r="403940" spans="1:9" s="4" customFormat="1" x14ac:dyDescent="0.2">
      <c r="A403940" s="25"/>
      <c r="B403940" s="64"/>
      <c r="C403940" s="80"/>
      <c r="D403940" s="81"/>
      <c r="E403940" s="79"/>
      <c r="F403940" s="78"/>
      <c r="G403940" s="82"/>
      <c r="H403940" s="82"/>
      <c r="I403940" s="11"/>
    </row>
    <row r="403942" spans="1:9" s="4" customFormat="1" x14ac:dyDescent="0.2">
      <c r="A403942" s="25"/>
      <c r="B403942" s="64"/>
      <c r="C403942" s="80"/>
      <c r="D403942" s="81"/>
      <c r="E403942" s="79"/>
      <c r="F403942" s="78"/>
      <c r="G403942" s="82"/>
      <c r="H403942" s="82"/>
      <c r="I403942" s="11"/>
    </row>
    <row r="403948" spans="1:9" s="4" customFormat="1" x14ac:dyDescent="0.2">
      <c r="A403948" s="25"/>
      <c r="B403948" s="64"/>
      <c r="C403948" s="80"/>
      <c r="D403948" s="81"/>
      <c r="E403948" s="79"/>
      <c r="F403948" s="78"/>
      <c r="G403948" s="82"/>
      <c r="H403948" s="82"/>
      <c r="I403948" s="11"/>
    </row>
    <row r="403952" spans="1:9" s="4" customFormat="1" x14ac:dyDescent="0.2">
      <c r="A403952" s="25"/>
      <c r="B403952" s="64"/>
      <c r="C403952" s="80"/>
      <c r="D403952" s="81"/>
      <c r="E403952" s="79"/>
      <c r="F403952" s="78"/>
      <c r="G403952" s="82"/>
      <c r="H403952" s="82"/>
      <c r="I403952" s="11"/>
    </row>
    <row r="403956" spans="1:9" s="4" customFormat="1" x14ac:dyDescent="0.2">
      <c r="A403956" s="25"/>
      <c r="B403956" s="64"/>
      <c r="C403956" s="80"/>
      <c r="D403956" s="81"/>
      <c r="E403956" s="79"/>
      <c r="F403956" s="78"/>
      <c r="G403956" s="82"/>
      <c r="H403956" s="82"/>
      <c r="I403956" s="11"/>
    </row>
    <row r="403958" spans="1:9" s="4" customFormat="1" x14ac:dyDescent="0.2">
      <c r="A403958" s="25"/>
      <c r="B403958" s="64"/>
      <c r="C403958" s="80"/>
      <c r="D403958" s="81"/>
      <c r="E403958" s="79"/>
      <c r="F403958" s="78"/>
      <c r="G403958" s="82"/>
      <c r="H403958" s="82"/>
      <c r="I403958" s="11"/>
    </row>
    <row r="403964" spans="1:9" s="4" customFormat="1" x14ac:dyDescent="0.2">
      <c r="A403964" s="25"/>
      <c r="B403964" s="64"/>
      <c r="C403964" s="80"/>
      <c r="D403964" s="81"/>
      <c r="E403964" s="79"/>
      <c r="F403964" s="78"/>
      <c r="G403964" s="82"/>
      <c r="H403964" s="82"/>
      <c r="I403964" s="11"/>
    </row>
    <row r="403968" spans="1:9" s="4" customFormat="1" x14ac:dyDescent="0.2">
      <c r="A403968" s="25"/>
      <c r="B403968" s="64"/>
      <c r="C403968" s="80"/>
      <c r="D403968" s="81"/>
      <c r="E403968" s="79"/>
      <c r="F403968" s="78"/>
      <c r="G403968" s="82"/>
      <c r="H403968" s="82"/>
      <c r="I403968" s="11"/>
    </row>
    <row r="403972" spans="1:9" s="4" customFormat="1" x14ac:dyDescent="0.2">
      <c r="A403972" s="25"/>
      <c r="B403972" s="64"/>
      <c r="C403972" s="80"/>
      <c r="D403972" s="81"/>
      <c r="E403972" s="79"/>
      <c r="F403972" s="78"/>
      <c r="G403972" s="82"/>
      <c r="H403972" s="82"/>
      <c r="I403972" s="11"/>
    </row>
    <row r="403974" spans="1:9" s="4" customFormat="1" x14ac:dyDescent="0.2">
      <c r="A403974" s="25"/>
      <c r="B403974" s="64"/>
      <c r="C403974" s="80"/>
      <c r="D403974" s="81"/>
      <c r="E403974" s="79"/>
      <c r="F403974" s="78"/>
      <c r="G403974" s="82"/>
      <c r="H403974" s="82"/>
      <c r="I403974" s="11"/>
    </row>
    <row r="403980" spans="1:9" s="4" customFormat="1" x14ac:dyDescent="0.2">
      <c r="A403980" s="25"/>
      <c r="B403980" s="64"/>
      <c r="C403980" s="80"/>
      <c r="D403980" s="81"/>
      <c r="E403980" s="79"/>
      <c r="F403980" s="78"/>
      <c r="G403980" s="82"/>
      <c r="H403980" s="82"/>
      <c r="I403980" s="11"/>
    </row>
    <row r="403984" spans="1:9" s="4" customFormat="1" x14ac:dyDescent="0.2">
      <c r="A403984" s="25"/>
      <c r="B403984" s="64"/>
      <c r="C403984" s="80"/>
      <c r="D403984" s="81"/>
      <c r="E403984" s="79"/>
      <c r="F403984" s="78"/>
      <c r="G403984" s="82"/>
      <c r="H403984" s="82"/>
      <c r="I403984" s="11"/>
    </row>
    <row r="403988" spans="1:9" s="4" customFormat="1" x14ac:dyDescent="0.2">
      <c r="A403988" s="25"/>
      <c r="B403988" s="64"/>
      <c r="C403988" s="80"/>
      <c r="D403988" s="81"/>
      <c r="E403988" s="79"/>
      <c r="F403988" s="78"/>
      <c r="G403988" s="82"/>
      <c r="H403988" s="82"/>
      <c r="I403988" s="11"/>
    </row>
    <row r="403990" spans="1:9" s="4" customFormat="1" x14ac:dyDescent="0.2">
      <c r="A403990" s="25"/>
      <c r="B403990" s="64"/>
      <c r="C403990" s="80"/>
      <c r="D403990" s="81"/>
      <c r="E403990" s="79"/>
      <c r="F403990" s="78"/>
      <c r="G403990" s="82"/>
      <c r="H403990" s="82"/>
      <c r="I403990" s="11"/>
    </row>
    <row r="403996" spans="1:9" s="4" customFormat="1" x14ac:dyDescent="0.2">
      <c r="A403996" s="25"/>
      <c r="B403996" s="64"/>
      <c r="C403996" s="80"/>
      <c r="D403996" s="81"/>
      <c r="E403996" s="79"/>
      <c r="F403996" s="78"/>
      <c r="G403996" s="82"/>
      <c r="H403996" s="82"/>
      <c r="I403996" s="11"/>
    </row>
    <row r="404000" spans="1:9" s="4" customFormat="1" x14ac:dyDescent="0.2">
      <c r="A404000" s="25"/>
      <c r="B404000" s="64"/>
      <c r="C404000" s="80"/>
      <c r="D404000" s="81"/>
      <c r="E404000" s="79"/>
      <c r="F404000" s="78"/>
      <c r="G404000" s="82"/>
      <c r="H404000" s="82"/>
      <c r="I404000" s="11"/>
    </row>
    <row r="404004" spans="1:9" s="4" customFormat="1" x14ac:dyDescent="0.2">
      <c r="A404004" s="25"/>
      <c r="B404004" s="64"/>
      <c r="C404004" s="80"/>
      <c r="D404004" s="81"/>
      <c r="E404004" s="79"/>
      <c r="F404004" s="78"/>
      <c r="G404004" s="82"/>
      <c r="H404004" s="82"/>
      <c r="I404004" s="11"/>
    </row>
    <row r="404006" spans="1:9" s="4" customFormat="1" x14ac:dyDescent="0.2">
      <c r="A404006" s="25"/>
      <c r="B404006" s="64"/>
      <c r="C404006" s="80"/>
      <c r="D404006" s="81"/>
      <c r="E404006" s="79"/>
      <c r="F404006" s="78"/>
      <c r="G404006" s="82"/>
      <c r="H404006" s="82"/>
      <c r="I404006" s="11"/>
    </row>
    <row r="404012" spans="1:9" s="4" customFormat="1" x14ac:dyDescent="0.2">
      <c r="A404012" s="25"/>
      <c r="B404012" s="64"/>
      <c r="C404012" s="80"/>
      <c r="D404012" s="81"/>
      <c r="E404012" s="79"/>
      <c r="F404012" s="78"/>
      <c r="G404012" s="82"/>
      <c r="H404012" s="82"/>
      <c r="I404012" s="11"/>
    </row>
    <row r="404016" spans="1:9" s="4" customFormat="1" x14ac:dyDescent="0.2">
      <c r="A404016" s="25"/>
      <c r="B404016" s="64"/>
      <c r="C404016" s="80"/>
      <c r="D404016" s="81"/>
      <c r="E404016" s="79"/>
      <c r="F404016" s="78"/>
      <c r="G404016" s="82"/>
      <c r="H404016" s="82"/>
      <c r="I404016" s="11"/>
    </row>
    <row r="404020" spans="1:9" s="4" customFormat="1" x14ac:dyDescent="0.2">
      <c r="A404020" s="25"/>
      <c r="B404020" s="64"/>
      <c r="C404020" s="80"/>
      <c r="D404020" s="81"/>
      <c r="E404020" s="79"/>
      <c r="F404020" s="78"/>
      <c r="G404020" s="82"/>
      <c r="H404020" s="82"/>
      <c r="I404020" s="11"/>
    </row>
    <row r="404022" spans="1:9" s="4" customFormat="1" x14ac:dyDescent="0.2">
      <c r="A404022" s="25"/>
      <c r="B404022" s="64"/>
      <c r="C404022" s="80"/>
      <c r="D404022" s="81"/>
      <c r="E404022" s="79"/>
      <c r="F404022" s="78"/>
      <c r="G404022" s="82"/>
      <c r="H404022" s="82"/>
      <c r="I404022" s="11"/>
    </row>
    <row r="404028" spans="1:9" s="4" customFormat="1" x14ac:dyDescent="0.2">
      <c r="A404028" s="25"/>
      <c r="B404028" s="64"/>
      <c r="C404028" s="80"/>
      <c r="D404028" s="81"/>
      <c r="E404028" s="79"/>
      <c r="F404028" s="78"/>
      <c r="G404028" s="82"/>
      <c r="H404028" s="82"/>
      <c r="I404028" s="11"/>
    </row>
    <row r="404032" spans="1:9" s="4" customFormat="1" x14ac:dyDescent="0.2">
      <c r="A404032" s="25"/>
      <c r="B404032" s="64"/>
      <c r="C404032" s="80"/>
      <c r="D404032" s="81"/>
      <c r="E404032" s="79"/>
      <c r="F404032" s="78"/>
      <c r="G404032" s="82"/>
      <c r="H404032" s="82"/>
      <c r="I404032" s="11"/>
    </row>
    <row r="404036" spans="1:9" s="4" customFormat="1" x14ac:dyDescent="0.2">
      <c r="A404036" s="25"/>
      <c r="B404036" s="64"/>
      <c r="C404036" s="80"/>
      <c r="D404036" s="81"/>
      <c r="E404036" s="79"/>
      <c r="F404036" s="78"/>
      <c r="G404036" s="82"/>
      <c r="H404036" s="82"/>
      <c r="I404036" s="11"/>
    </row>
    <row r="404038" spans="1:9" s="4" customFormat="1" x14ac:dyDescent="0.2">
      <c r="A404038" s="25"/>
      <c r="B404038" s="64"/>
      <c r="C404038" s="80"/>
      <c r="D404038" s="81"/>
      <c r="E404038" s="79"/>
      <c r="F404038" s="78"/>
      <c r="G404038" s="82"/>
      <c r="H404038" s="82"/>
      <c r="I404038" s="11"/>
    </row>
    <row r="404044" spans="1:9" s="4" customFormat="1" x14ac:dyDescent="0.2">
      <c r="A404044" s="25"/>
      <c r="B404044" s="64"/>
      <c r="C404044" s="80"/>
      <c r="D404044" s="81"/>
      <c r="E404044" s="79"/>
      <c r="F404044" s="78"/>
      <c r="G404044" s="82"/>
      <c r="H404044" s="82"/>
      <c r="I404044" s="11"/>
    </row>
    <row r="404048" spans="1:9" s="4" customFormat="1" x14ac:dyDescent="0.2">
      <c r="A404048" s="25"/>
      <c r="B404048" s="64"/>
      <c r="C404048" s="80"/>
      <c r="D404048" s="81"/>
      <c r="E404048" s="79"/>
      <c r="F404048" s="78"/>
      <c r="G404048" s="82"/>
      <c r="H404048" s="82"/>
      <c r="I404048" s="11"/>
    </row>
    <row r="404052" spans="1:9" s="4" customFormat="1" x14ac:dyDescent="0.2">
      <c r="A404052" s="25"/>
      <c r="B404052" s="64"/>
      <c r="C404052" s="80"/>
      <c r="D404052" s="81"/>
      <c r="E404052" s="79"/>
      <c r="F404052" s="78"/>
      <c r="G404052" s="82"/>
      <c r="H404052" s="82"/>
      <c r="I404052" s="11"/>
    </row>
    <row r="404054" spans="1:9" s="4" customFormat="1" x14ac:dyDescent="0.2">
      <c r="A404054" s="25"/>
      <c r="B404054" s="64"/>
      <c r="C404054" s="80"/>
      <c r="D404054" s="81"/>
      <c r="E404054" s="79"/>
      <c r="F404054" s="78"/>
      <c r="G404054" s="82"/>
      <c r="H404054" s="82"/>
      <c r="I404054" s="11"/>
    </row>
    <row r="404060" spans="1:9" s="4" customFormat="1" x14ac:dyDescent="0.2">
      <c r="A404060" s="25"/>
      <c r="B404060" s="64"/>
      <c r="C404060" s="80"/>
      <c r="D404060" s="81"/>
      <c r="E404060" s="79"/>
      <c r="F404060" s="78"/>
      <c r="G404060" s="82"/>
      <c r="H404060" s="82"/>
      <c r="I404060" s="11"/>
    </row>
    <row r="404064" spans="1:9" s="4" customFormat="1" x14ac:dyDescent="0.2">
      <c r="A404064" s="25"/>
      <c r="B404064" s="64"/>
      <c r="C404064" s="80"/>
      <c r="D404064" s="81"/>
      <c r="E404064" s="79"/>
      <c r="F404064" s="78"/>
      <c r="G404064" s="82"/>
      <c r="H404064" s="82"/>
      <c r="I404064" s="11"/>
    </row>
    <row r="404068" spans="1:9" s="4" customFormat="1" x14ac:dyDescent="0.2">
      <c r="A404068" s="25"/>
      <c r="B404068" s="64"/>
      <c r="C404068" s="80"/>
      <c r="D404068" s="81"/>
      <c r="E404068" s="79"/>
      <c r="F404068" s="78"/>
      <c r="G404068" s="82"/>
      <c r="H404068" s="82"/>
      <c r="I404068" s="11"/>
    </row>
    <row r="404070" spans="1:9" s="4" customFormat="1" x14ac:dyDescent="0.2">
      <c r="A404070" s="25"/>
      <c r="B404070" s="64"/>
      <c r="C404070" s="80"/>
      <c r="D404070" s="81"/>
      <c r="E404070" s="79"/>
      <c r="F404070" s="78"/>
      <c r="G404070" s="82"/>
      <c r="H404070" s="82"/>
      <c r="I404070" s="11"/>
    </row>
    <row r="404076" spans="1:9" s="4" customFormat="1" x14ac:dyDescent="0.2">
      <c r="A404076" s="25"/>
      <c r="B404076" s="64"/>
      <c r="C404076" s="80"/>
      <c r="D404076" s="81"/>
      <c r="E404076" s="79"/>
      <c r="F404076" s="78"/>
      <c r="G404076" s="82"/>
      <c r="H404076" s="82"/>
      <c r="I404076" s="11"/>
    </row>
    <row r="404080" spans="1:9" s="4" customFormat="1" x14ac:dyDescent="0.2">
      <c r="A404080" s="25"/>
      <c r="B404080" s="64"/>
      <c r="C404080" s="80"/>
      <c r="D404080" s="81"/>
      <c r="E404080" s="79"/>
      <c r="F404080" s="78"/>
      <c r="G404080" s="82"/>
      <c r="H404080" s="82"/>
      <c r="I404080" s="11"/>
    </row>
    <row r="404084" spans="1:9" s="4" customFormat="1" x14ac:dyDescent="0.2">
      <c r="A404084" s="25"/>
      <c r="B404084" s="64"/>
      <c r="C404084" s="80"/>
      <c r="D404084" s="81"/>
      <c r="E404084" s="79"/>
      <c r="F404084" s="78"/>
      <c r="G404084" s="82"/>
      <c r="H404084" s="82"/>
      <c r="I404084" s="11"/>
    </row>
    <row r="404086" spans="1:9" s="4" customFormat="1" x14ac:dyDescent="0.2">
      <c r="A404086" s="25"/>
      <c r="B404086" s="64"/>
      <c r="C404086" s="80"/>
      <c r="D404086" s="81"/>
      <c r="E404086" s="79"/>
      <c r="F404086" s="78"/>
      <c r="G404086" s="82"/>
      <c r="H404086" s="82"/>
      <c r="I404086" s="11"/>
    </row>
    <row r="404092" spans="1:9" s="4" customFormat="1" x14ac:dyDescent="0.2">
      <c r="A404092" s="25"/>
      <c r="B404092" s="64"/>
      <c r="C404092" s="80"/>
      <c r="D404092" s="81"/>
      <c r="E404092" s="79"/>
      <c r="F404092" s="78"/>
      <c r="G404092" s="82"/>
      <c r="H404092" s="82"/>
      <c r="I404092" s="11"/>
    </row>
    <row r="404096" spans="1:9" s="4" customFormat="1" x14ac:dyDescent="0.2">
      <c r="A404096" s="25"/>
      <c r="B404096" s="64"/>
      <c r="C404096" s="80"/>
      <c r="D404096" s="81"/>
      <c r="E404096" s="79"/>
      <c r="F404096" s="78"/>
      <c r="G404096" s="82"/>
      <c r="H404096" s="82"/>
      <c r="I404096" s="11"/>
    </row>
    <row r="404100" spans="1:9" s="4" customFormat="1" x14ac:dyDescent="0.2">
      <c r="A404100" s="25"/>
      <c r="B404100" s="64"/>
      <c r="C404100" s="80"/>
      <c r="D404100" s="81"/>
      <c r="E404100" s="79"/>
      <c r="F404100" s="78"/>
      <c r="G404100" s="82"/>
      <c r="H404100" s="82"/>
      <c r="I404100" s="11"/>
    </row>
    <row r="404102" spans="1:9" s="4" customFormat="1" x14ac:dyDescent="0.2">
      <c r="A404102" s="25"/>
      <c r="B404102" s="64"/>
      <c r="C404102" s="80"/>
      <c r="D404102" s="81"/>
      <c r="E404102" s="79"/>
      <c r="F404102" s="78"/>
      <c r="G404102" s="82"/>
      <c r="H404102" s="82"/>
      <c r="I404102" s="11"/>
    </row>
    <row r="404108" spans="1:9" s="4" customFormat="1" x14ac:dyDescent="0.2">
      <c r="A404108" s="25"/>
      <c r="B404108" s="64"/>
      <c r="C404108" s="80"/>
      <c r="D404108" s="81"/>
      <c r="E404108" s="79"/>
      <c r="F404108" s="78"/>
      <c r="G404108" s="82"/>
      <c r="H404108" s="82"/>
      <c r="I404108" s="11"/>
    </row>
    <row r="404112" spans="1:9" s="4" customFormat="1" x14ac:dyDescent="0.2">
      <c r="A404112" s="25"/>
      <c r="B404112" s="64"/>
      <c r="C404112" s="80"/>
      <c r="D404112" s="81"/>
      <c r="E404112" s="79"/>
      <c r="F404112" s="78"/>
      <c r="G404112" s="82"/>
      <c r="H404112" s="82"/>
      <c r="I404112" s="11"/>
    </row>
    <row r="404116" spans="1:9" s="4" customFormat="1" x14ac:dyDescent="0.2">
      <c r="A404116" s="25"/>
      <c r="B404116" s="64"/>
      <c r="C404116" s="80"/>
      <c r="D404116" s="81"/>
      <c r="E404116" s="79"/>
      <c r="F404116" s="78"/>
      <c r="G404116" s="82"/>
      <c r="H404116" s="82"/>
      <c r="I404116" s="11"/>
    </row>
    <row r="404118" spans="1:9" s="4" customFormat="1" x14ac:dyDescent="0.2">
      <c r="A404118" s="25"/>
      <c r="B404118" s="64"/>
      <c r="C404118" s="80"/>
      <c r="D404118" s="81"/>
      <c r="E404118" s="79"/>
      <c r="F404118" s="78"/>
      <c r="G404118" s="82"/>
      <c r="H404118" s="82"/>
      <c r="I404118" s="11"/>
    </row>
    <row r="404124" spans="1:9" s="4" customFormat="1" x14ac:dyDescent="0.2">
      <c r="A404124" s="25"/>
      <c r="B404124" s="64"/>
      <c r="C404124" s="80"/>
      <c r="D404124" s="81"/>
      <c r="E404124" s="79"/>
      <c r="F404124" s="78"/>
      <c r="G404124" s="82"/>
      <c r="H404124" s="82"/>
      <c r="I404124" s="11"/>
    </row>
    <row r="404128" spans="1:9" s="4" customFormat="1" x14ac:dyDescent="0.2">
      <c r="A404128" s="25"/>
      <c r="B404128" s="64"/>
      <c r="C404128" s="80"/>
      <c r="D404128" s="81"/>
      <c r="E404128" s="79"/>
      <c r="F404128" s="78"/>
      <c r="G404128" s="82"/>
      <c r="H404128" s="82"/>
      <c r="I404128" s="11"/>
    </row>
    <row r="404132" spans="1:9" s="4" customFormat="1" x14ac:dyDescent="0.2">
      <c r="A404132" s="25"/>
      <c r="B404132" s="64"/>
      <c r="C404132" s="80"/>
      <c r="D404132" s="81"/>
      <c r="E404132" s="79"/>
      <c r="F404132" s="78"/>
      <c r="G404132" s="82"/>
      <c r="H404132" s="82"/>
      <c r="I404132" s="11"/>
    </row>
    <row r="404134" spans="1:9" s="4" customFormat="1" x14ac:dyDescent="0.2">
      <c r="A404134" s="25"/>
      <c r="B404134" s="64"/>
      <c r="C404134" s="80"/>
      <c r="D404134" s="81"/>
      <c r="E404134" s="79"/>
      <c r="F404134" s="78"/>
      <c r="G404134" s="82"/>
      <c r="H404134" s="82"/>
      <c r="I404134" s="11"/>
    </row>
    <row r="404140" spans="1:9" s="4" customFormat="1" x14ac:dyDescent="0.2">
      <c r="A404140" s="25"/>
      <c r="B404140" s="64"/>
      <c r="C404140" s="80"/>
      <c r="D404140" s="81"/>
      <c r="E404140" s="79"/>
      <c r="F404140" s="78"/>
      <c r="G404140" s="82"/>
      <c r="H404140" s="82"/>
      <c r="I404140" s="11"/>
    </row>
    <row r="404144" spans="1:9" s="4" customFormat="1" x14ac:dyDescent="0.2">
      <c r="A404144" s="25"/>
      <c r="B404144" s="64"/>
      <c r="C404144" s="80"/>
      <c r="D404144" s="81"/>
      <c r="E404144" s="79"/>
      <c r="F404144" s="78"/>
      <c r="G404144" s="82"/>
      <c r="H404144" s="82"/>
      <c r="I404144" s="11"/>
    </row>
    <row r="404148" spans="1:9" s="4" customFormat="1" x14ac:dyDescent="0.2">
      <c r="A404148" s="25"/>
      <c r="B404148" s="64"/>
      <c r="C404148" s="80"/>
      <c r="D404148" s="81"/>
      <c r="E404148" s="79"/>
      <c r="F404148" s="78"/>
      <c r="G404148" s="82"/>
      <c r="H404148" s="82"/>
      <c r="I404148" s="11"/>
    </row>
    <row r="404150" spans="1:9" s="4" customFormat="1" x14ac:dyDescent="0.2">
      <c r="A404150" s="25"/>
      <c r="B404150" s="64"/>
      <c r="C404150" s="80"/>
      <c r="D404150" s="81"/>
      <c r="E404150" s="79"/>
      <c r="F404150" s="78"/>
      <c r="G404150" s="82"/>
      <c r="H404150" s="82"/>
      <c r="I404150" s="11"/>
    </row>
    <row r="404156" spans="1:9" s="4" customFormat="1" x14ac:dyDescent="0.2">
      <c r="A404156" s="25"/>
      <c r="B404156" s="64"/>
      <c r="C404156" s="80"/>
      <c r="D404156" s="81"/>
      <c r="E404156" s="79"/>
      <c r="F404156" s="78"/>
      <c r="G404156" s="82"/>
      <c r="H404156" s="82"/>
      <c r="I404156" s="11"/>
    </row>
    <row r="404160" spans="1:9" s="4" customFormat="1" x14ac:dyDescent="0.2">
      <c r="A404160" s="25"/>
      <c r="B404160" s="64"/>
      <c r="C404160" s="80"/>
      <c r="D404160" s="81"/>
      <c r="E404160" s="79"/>
      <c r="F404160" s="78"/>
      <c r="G404160" s="82"/>
      <c r="H404160" s="82"/>
      <c r="I404160" s="11"/>
    </row>
    <row r="404164" spans="1:9" s="4" customFormat="1" x14ac:dyDescent="0.2">
      <c r="A404164" s="25"/>
      <c r="B404164" s="64"/>
      <c r="C404164" s="80"/>
      <c r="D404164" s="81"/>
      <c r="E404164" s="79"/>
      <c r="F404164" s="78"/>
      <c r="G404164" s="82"/>
      <c r="H404164" s="82"/>
      <c r="I404164" s="11"/>
    </row>
    <row r="404166" spans="1:9" s="4" customFormat="1" x14ac:dyDescent="0.2">
      <c r="A404166" s="25"/>
      <c r="B404166" s="64"/>
      <c r="C404166" s="80"/>
      <c r="D404166" s="81"/>
      <c r="E404166" s="79"/>
      <c r="F404166" s="78"/>
      <c r="G404166" s="82"/>
      <c r="H404166" s="82"/>
      <c r="I404166" s="11"/>
    </row>
    <row r="404172" spans="1:9" s="4" customFormat="1" x14ac:dyDescent="0.2">
      <c r="A404172" s="25"/>
      <c r="B404172" s="64"/>
      <c r="C404172" s="80"/>
      <c r="D404172" s="81"/>
      <c r="E404172" s="79"/>
      <c r="F404172" s="78"/>
      <c r="G404172" s="82"/>
      <c r="H404172" s="82"/>
      <c r="I404172" s="11"/>
    </row>
    <row r="404176" spans="1:9" s="4" customFormat="1" x14ac:dyDescent="0.2">
      <c r="A404176" s="25"/>
      <c r="B404176" s="64"/>
      <c r="C404176" s="80"/>
      <c r="D404176" s="81"/>
      <c r="E404176" s="79"/>
      <c r="F404176" s="78"/>
      <c r="G404176" s="82"/>
      <c r="H404176" s="82"/>
      <c r="I404176" s="11"/>
    </row>
    <row r="404180" spans="1:9" s="4" customFormat="1" x14ac:dyDescent="0.2">
      <c r="A404180" s="25"/>
      <c r="B404180" s="64"/>
      <c r="C404180" s="80"/>
      <c r="D404180" s="81"/>
      <c r="E404180" s="79"/>
      <c r="F404180" s="78"/>
      <c r="G404180" s="82"/>
      <c r="H404180" s="82"/>
      <c r="I404180" s="11"/>
    </row>
    <row r="404182" spans="1:9" s="4" customFormat="1" x14ac:dyDescent="0.2">
      <c r="A404182" s="25"/>
      <c r="B404182" s="64"/>
      <c r="C404182" s="80"/>
      <c r="D404182" s="81"/>
      <c r="E404182" s="79"/>
      <c r="F404182" s="78"/>
      <c r="G404182" s="82"/>
      <c r="H404182" s="82"/>
      <c r="I404182" s="11"/>
    </row>
    <row r="404188" spans="1:9" s="4" customFormat="1" x14ac:dyDescent="0.2">
      <c r="A404188" s="25"/>
      <c r="B404188" s="64"/>
      <c r="C404188" s="80"/>
      <c r="D404188" s="81"/>
      <c r="E404188" s="79"/>
      <c r="F404188" s="78"/>
      <c r="G404188" s="82"/>
      <c r="H404188" s="82"/>
      <c r="I404188" s="11"/>
    </row>
    <row r="404192" spans="1:9" s="4" customFormat="1" x14ac:dyDescent="0.2">
      <c r="A404192" s="25"/>
      <c r="B404192" s="64"/>
      <c r="C404192" s="80"/>
      <c r="D404192" s="81"/>
      <c r="E404192" s="79"/>
      <c r="F404192" s="78"/>
      <c r="G404192" s="82"/>
      <c r="H404192" s="82"/>
      <c r="I404192" s="11"/>
    </row>
    <row r="404196" spans="1:9" s="4" customFormat="1" x14ac:dyDescent="0.2">
      <c r="A404196" s="25"/>
      <c r="B404196" s="64"/>
      <c r="C404196" s="80"/>
      <c r="D404196" s="81"/>
      <c r="E404196" s="79"/>
      <c r="F404196" s="78"/>
      <c r="G404196" s="82"/>
      <c r="H404196" s="82"/>
      <c r="I404196" s="11"/>
    </row>
    <row r="404198" spans="1:9" s="4" customFormat="1" x14ac:dyDescent="0.2">
      <c r="A404198" s="25"/>
      <c r="B404198" s="64"/>
      <c r="C404198" s="80"/>
      <c r="D404198" s="81"/>
      <c r="E404198" s="79"/>
      <c r="F404198" s="78"/>
      <c r="G404198" s="82"/>
      <c r="H404198" s="82"/>
      <c r="I404198" s="11"/>
    </row>
    <row r="404204" spans="1:9" s="4" customFormat="1" x14ac:dyDescent="0.2">
      <c r="A404204" s="25"/>
      <c r="B404204" s="64"/>
      <c r="C404204" s="80"/>
      <c r="D404204" s="81"/>
      <c r="E404204" s="79"/>
      <c r="F404204" s="78"/>
      <c r="G404204" s="82"/>
      <c r="H404204" s="82"/>
      <c r="I404204" s="11"/>
    </row>
    <row r="404208" spans="1:9" s="4" customFormat="1" x14ac:dyDescent="0.2">
      <c r="A404208" s="25"/>
      <c r="B404208" s="64"/>
      <c r="C404208" s="80"/>
      <c r="D404208" s="81"/>
      <c r="E404208" s="79"/>
      <c r="F404208" s="78"/>
      <c r="G404208" s="82"/>
      <c r="H404208" s="82"/>
      <c r="I404208" s="11"/>
    </row>
    <row r="404212" spans="1:9" s="4" customFormat="1" x14ac:dyDescent="0.2">
      <c r="A404212" s="25"/>
      <c r="B404212" s="64"/>
      <c r="C404212" s="80"/>
      <c r="D404212" s="81"/>
      <c r="E404212" s="79"/>
      <c r="F404212" s="78"/>
      <c r="G404212" s="82"/>
      <c r="H404212" s="82"/>
      <c r="I404212" s="11"/>
    </row>
    <row r="404214" spans="1:9" s="4" customFormat="1" x14ac:dyDescent="0.2">
      <c r="A404214" s="25"/>
      <c r="B404214" s="64"/>
      <c r="C404214" s="80"/>
      <c r="D404214" s="81"/>
      <c r="E404214" s="79"/>
      <c r="F404214" s="78"/>
      <c r="G404214" s="82"/>
      <c r="H404214" s="82"/>
      <c r="I404214" s="11"/>
    </row>
    <row r="404220" spans="1:9" s="4" customFormat="1" x14ac:dyDescent="0.2">
      <c r="A404220" s="25"/>
      <c r="B404220" s="64"/>
      <c r="C404220" s="80"/>
      <c r="D404220" s="81"/>
      <c r="E404220" s="79"/>
      <c r="F404220" s="78"/>
      <c r="G404220" s="82"/>
      <c r="H404220" s="82"/>
      <c r="I404220" s="11"/>
    </row>
    <row r="404224" spans="1:9" s="4" customFormat="1" x14ac:dyDescent="0.2">
      <c r="A404224" s="25"/>
      <c r="B404224" s="64"/>
      <c r="C404224" s="80"/>
      <c r="D404224" s="81"/>
      <c r="E404224" s="79"/>
      <c r="F404224" s="78"/>
      <c r="G404224" s="82"/>
      <c r="H404224" s="82"/>
      <c r="I404224" s="11"/>
    </row>
    <row r="404228" spans="1:9" s="4" customFormat="1" x14ac:dyDescent="0.2">
      <c r="A404228" s="25"/>
      <c r="B404228" s="64"/>
      <c r="C404228" s="80"/>
      <c r="D404228" s="81"/>
      <c r="E404228" s="79"/>
      <c r="F404228" s="78"/>
      <c r="G404228" s="82"/>
      <c r="H404228" s="82"/>
      <c r="I404228" s="11"/>
    </row>
    <row r="404230" spans="1:9" s="4" customFormat="1" x14ac:dyDescent="0.2">
      <c r="A404230" s="25"/>
      <c r="B404230" s="64"/>
      <c r="C404230" s="80"/>
      <c r="D404230" s="81"/>
      <c r="E404230" s="79"/>
      <c r="F404230" s="78"/>
      <c r="G404230" s="82"/>
      <c r="H404230" s="82"/>
      <c r="I404230" s="11"/>
    </row>
    <row r="404236" spans="1:9" s="4" customFormat="1" x14ac:dyDescent="0.2">
      <c r="A404236" s="25"/>
      <c r="B404236" s="64"/>
      <c r="C404236" s="80"/>
      <c r="D404236" s="81"/>
      <c r="E404236" s="79"/>
      <c r="F404236" s="78"/>
      <c r="G404236" s="82"/>
      <c r="H404236" s="82"/>
      <c r="I404236" s="11"/>
    </row>
    <row r="404240" spans="1:9" s="4" customFormat="1" x14ac:dyDescent="0.2">
      <c r="A404240" s="25"/>
      <c r="B404240" s="64"/>
      <c r="C404240" s="80"/>
      <c r="D404240" s="81"/>
      <c r="E404240" s="79"/>
      <c r="F404240" s="78"/>
      <c r="G404240" s="82"/>
      <c r="H404240" s="82"/>
      <c r="I404240" s="11"/>
    </row>
    <row r="404244" spans="1:9" s="4" customFormat="1" x14ac:dyDescent="0.2">
      <c r="A404244" s="25"/>
      <c r="B404244" s="64"/>
      <c r="C404244" s="80"/>
      <c r="D404244" s="81"/>
      <c r="E404244" s="79"/>
      <c r="F404244" s="78"/>
      <c r="G404244" s="82"/>
      <c r="H404244" s="82"/>
      <c r="I404244" s="11"/>
    </row>
    <row r="404246" spans="1:9" s="4" customFormat="1" x14ac:dyDescent="0.2">
      <c r="A404246" s="25"/>
      <c r="B404246" s="64"/>
      <c r="C404246" s="80"/>
      <c r="D404246" s="81"/>
      <c r="E404246" s="79"/>
      <c r="F404246" s="78"/>
      <c r="G404246" s="82"/>
      <c r="H404246" s="82"/>
      <c r="I404246" s="11"/>
    </row>
    <row r="404252" spans="1:9" s="4" customFormat="1" x14ac:dyDescent="0.2">
      <c r="A404252" s="25"/>
      <c r="B404252" s="64"/>
      <c r="C404252" s="80"/>
      <c r="D404252" s="81"/>
      <c r="E404252" s="79"/>
      <c r="F404252" s="78"/>
      <c r="G404252" s="82"/>
      <c r="H404252" s="82"/>
      <c r="I404252" s="11"/>
    </row>
    <row r="404256" spans="1:9" s="4" customFormat="1" x14ac:dyDescent="0.2">
      <c r="A404256" s="25"/>
      <c r="B404256" s="64"/>
      <c r="C404256" s="80"/>
      <c r="D404256" s="81"/>
      <c r="E404256" s="79"/>
      <c r="F404256" s="78"/>
      <c r="G404256" s="82"/>
      <c r="H404256" s="82"/>
      <c r="I404256" s="11"/>
    </row>
    <row r="404260" spans="1:9" s="4" customFormat="1" x14ac:dyDescent="0.2">
      <c r="A404260" s="25"/>
      <c r="B404260" s="64"/>
      <c r="C404260" s="80"/>
      <c r="D404260" s="81"/>
      <c r="E404260" s="79"/>
      <c r="F404260" s="78"/>
      <c r="G404260" s="82"/>
      <c r="H404260" s="82"/>
      <c r="I404260" s="11"/>
    </row>
    <row r="404262" spans="1:9" s="4" customFormat="1" x14ac:dyDescent="0.2">
      <c r="A404262" s="25"/>
      <c r="B404262" s="64"/>
      <c r="C404262" s="80"/>
      <c r="D404262" s="81"/>
      <c r="E404262" s="79"/>
      <c r="F404262" s="78"/>
      <c r="G404262" s="82"/>
      <c r="H404262" s="82"/>
      <c r="I404262" s="11"/>
    </row>
    <row r="404268" spans="1:9" s="4" customFormat="1" x14ac:dyDescent="0.2">
      <c r="A404268" s="25"/>
      <c r="B404268" s="64"/>
      <c r="C404268" s="80"/>
      <c r="D404268" s="81"/>
      <c r="E404268" s="79"/>
      <c r="F404268" s="78"/>
      <c r="G404268" s="82"/>
      <c r="H404268" s="82"/>
      <c r="I404268" s="11"/>
    </row>
    <row r="404272" spans="1:9" s="4" customFormat="1" x14ac:dyDescent="0.2">
      <c r="A404272" s="25"/>
      <c r="B404272" s="64"/>
      <c r="C404272" s="80"/>
      <c r="D404272" s="81"/>
      <c r="E404272" s="79"/>
      <c r="F404272" s="78"/>
      <c r="G404272" s="82"/>
      <c r="H404272" s="82"/>
      <c r="I404272" s="11"/>
    </row>
    <row r="404276" spans="1:9" s="4" customFormat="1" x14ac:dyDescent="0.2">
      <c r="A404276" s="25"/>
      <c r="B404276" s="64"/>
      <c r="C404276" s="80"/>
      <c r="D404276" s="81"/>
      <c r="E404276" s="79"/>
      <c r="F404276" s="78"/>
      <c r="G404276" s="82"/>
      <c r="H404276" s="82"/>
      <c r="I404276" s="11"/>
    </row>
    <row r="404278" spans="1:9" s="4" customFormat="1" x14ac:dyDescent="0.2">
      <c r="A404278" s="25"/>
      <c r="B404278" s="64"/>
      <c r="C404278" s="80"/>
      <c r="D404278" s="81"/>
      <c r="E404278" s="79"/>
      <c r="F404278" s="78"/>
      <c r="G404278" s="82"/>
      <c r="H404278" s="82"/>
      <c r="I404278" s="11"/>
    </row>
    <row r="404284" spans="1:9" s="4" customFormat="1" x14ac:dyDescent="0.2">
      <c r="A404284" s="25"/>
      <c r="B404284" s="64"/>
      <c r="C404284" s="80"/>
      <c r="D404284" s="81"/>
      <c r="E404284" s="79"/>
      <c r="F404284" s="78"/>
      <c r="G404284" s="82"/>
      <c r="H404284" s="82"/>
      <c r="I404284" s="11"/>
    </row>
    <row r="404288" spans="1:9" s="4" customFormat="1" x14ac:dyDescent="0.2">
      <c r="A404288" s="25"/>
      <c r="B404288" s="64"/>
      <c r="C404288" s="80"/>
      <c r="D404288" s="81"/>
      <c r="E404288" s="79"/>
      <c r="F404288" s="78"/>
      <c r="G404288" s="82"/>
      <c r="H404288" s="82"/>
      <c r="I404288" s="11"/>
    </row>
    <row r="404292" spans="1:9" s="4" customFormat="1" x14ac:dyDescent="0.2">
      <c r="A404292" s="25"/>
      <c r="B404292" s="64"/>
      <c r="C404292" s="80"/>
      <c r="D404292" s="81"/>
      <c r="E404292" s="79"/>
      <c r="F404292" s="78"/>
      <c r="G404292" s="82"/>
      <c r="H404292" s="82"/>
      <c r="I404292" s="11"/>
    </row>
    <row r="404294" spans="1:9" s="4" customFormat="1" x14ac:dyDescent="0.2">
      <c r="A404294" s="25"/>
      <c r="B404294" s="64"/>
      <c r="C404294" s="80"/>
      <c r="D404294" s="81"/>
      <c r="E404294" s="79"/>
      <c r="F404294" s="78"/>
      <c r="G404294" s="82"/>
      <c r="H404294" s="82"/>
      <c r="I404294" s="11"/>
    </row>
    <row r="404300" spans="1:9" s="4" customFormat="1" x14ac:dyDescent="0.2">
      <c r="A404300" s="25"/>
      <c r="B404300" s="64"/>
      <c r="C404300" s="80"/>
      <c r="D404300" s="81"/>
      <c r="E404300" s="79"/>
      <c r="F404300" s="78"/>
      <c r="G404300" s="82"/>
      <c r="H404300" s="82"/>
      <c r="I404300" s="11"/>
    </row>
    <row r="404304" spans="1:9" s="4" customFormat="1" x14ac:dyDescent="0.2">
      <c r="A404304" s="25"/>
      <c r="B404304" s="64"/>
      <c r="C404304" s="80"/>
      <c r="D404304" s="81"/>
      <c r="E404304" s="79"/>
      <c r="F404304" s="78"/>
      <c r="G404304" s="82"/>
      <c r="H404304" s="82"/>
      <c r="I404304" s="11"/>
    </row>
    <row r="404308" spans="1:9" s="4" customFormat="1" x14ac:dyDescent="0.2">
      <c r="A404308" s="25"/>
      <c r="B404308" s="64"/>
      <c r="C404308" s="80"/>
      <c r="D404308" s="81"/>
      <c r="E404308" s="79"/>
      <c r="F404308" s="78"/>
      <c r="G404308" s="82"/>
      <c r="H404308" s="82"/>
      <c r="I404308" s="11"/>
    </row>
    <row r="404310" spans="1:9" s="4" customFormat="1" x14ac:dyDescent="0.2">
      <c r="A404310" s="25"/>
      <c r="B404310" s="64"/>
      <c r="C404310" s="80"/>
      <c r="D404310" s="81"/>
      <c r="E404310" s="79"/>
      <c r="F404310" s="78"/>
      <c r="G404310" s="82"/>
      <c r="H404310" s="82"/>
      <c r="I404310" s="11"/>
    </row>
    <row r="404316" spans="1:9" s="4" customFormat="1" x14ac:dyDescent="0.2">
      <c r="A404316" s="25"/>
      <c r="B404316" s="64"/>
      <c r="C404316" s="80"/>
      <c r="D404316" s="81"/>
      <c r="E404316" s="79"/>
      <c r="F404316" s="78"/>
      <c r="G404316" s="82"/>
      <c r="H404316" s="82"/>
      <c r="I404316" s="11"/>
    </row>
    <row r="404320" spans="1:9" s="4" customFormat="1" x14ac:dyDescent="0.2">
      <c r="A404320" s="25"/>
      <c r="B404320" s="64"/>
      <c r="C404320" s="80"/>
      <c r="D404320" s="81"/>
      <c r="E404320" s="79"/>
      <c r="F404320" s="78"/>
      <c r="G404320" s="82"/>
      <c r="H404320" s="82"/>
      <c r="I404320" s="11"/>
    </row>
    <row r="404324" spans="1:9" s="4" customFormat="1" x14ac:dyDescent="0.2">
      <c r="A404324" s="25"/>
      <c r="B404324" s="64"/>
      <c r="C404324" s="80"/>
      <c r="D404324" s="81"/>
      <c r="E404324" s="79"/>
      <c r="F404324" s="78"/>
      <c r="G404324" s="82"/>
      <c r="H404324" s="82"/>
      <c r="I404324" s="11"/>
    </row>
    <row r="404326" spans="1:9" s="4" customFormat="1" x14ac:dyDescent="0.2">
      <c r="A404326" s="25"/>
      <c r="B404326" s="64"/>
      <c r="C404326" s="80"/>
      <c r="D404326" s="81"/>
      <c r="E404326" s="79"/>
      <c r="F404326" s="78"/>
      <c r="G404326" s="82"/>
      <c r="H404326" s="82"/>
      <c r="I404326" s="11"/>
    </row>
    <row r="404332" spans="1:9" s="4" customFormat="1" x14ac:dyDescent="0.2">
      <c r="A404332" s="25"/>
      <c r="B404332" s="64"/>
      <c r="C404332" s="80"/>
      <c r="D404332" s="81"/>
      <c r="E404332" s="79"/>
      <c r="F404332" s="78"/>
      <c r="G404332" s="82"/>
      <c r="H404332" s="82"/>
      <c r="I404332" s="11"/>
    </row>
    <row r="404336" spans="1:9" s="4" customFormat="1" x14ac:dyDescent="0.2">
      <c r="A404336" s="25"/>
      <c r="B404336" s="64"/>
      <c r="C404336" s="80"/>
      <c r="D404336" s="81"/>
      <c r="E404336" s="79"/>
      <c r="F404336" s="78"/>
      <c r="G404336" s="82"/>
      <c r="H404336" s="82"/>
      <c r="I404336" s="11"/>
    </row>
    <row r="404340" spans="1:9" s="4" customFormat="1" x14ac:dyDescent="0.2">
      <c r="A404340" s="25"/>
      <c r="B404340" s="64"/>
      <c r="C404340" s="80"/>
      <c r="D404340" s="81"/>
      <c r="E404340" s="79"/>
      <c r="F404340" s="78"/>
      <c r="G404340" s="82"/>
      <c r="H404340" s="82"/>
      <c r="I404340" s="11"/>
    </row>
    <row r="404342" spans="1:9" s="4" customFormat="1" x14ac:dyDescent="0.2">
      <c r="A404342" s="25"/>
      <c r="B404342" s="64"/>
      <c r="C404342" s="80"/>
      <c r="D404342" s="81"/>
      <c r="E404342" s="79"/>
      <c r="F404342" s="78"/>
      <c r="G404342" s="82"/>
      <c r="H404342" s="82"/>
      <c r="I404342" s="11"/>
    </row>
    <row r="404348" spans="1:9" s="4" customFormat="1" x14ac:dyDescent="0.2">
      <c r="A404348" s="25"/>
      <c r="B404348" s="64"/>
      <c r="C404348" s="80"/>
      <c r="D404348" s="81"/>
      <c r="E404348" s="79"/>
      <c r="F404348" s="78"/>
      <c r="G404348" s="82"/>
      <c r="H404348" s="82"/>
      <c r="I404348" s="11"/>
    </row>
    <row r="404352" spans="1:9" s="4" customFormat="1" x14ac:dyDescent="0.2">
      <c r="A404352" s="25"/>
      <c r="B404352" s="64"/>
      <c r="C404352" s="80"/>
      <c r="D404352" s="81"/>
      <c r="E404352" s="79"/>
      <c r="F404352" s="78"/>
      <c r="G404352" s="82"/>
      <c r="H404352" s="82"/>
      <c r="I404352" s="11"/>
    </row>
    <row r="404356" spans="1:9" s="4" customFormat="1" x14ac:dyDescent="0.2">
      <c r="A404356" s="25"/>
      <c r="B404356" s="64"/>
      <c r="C404356" s="80"/>
      <c r="D404356" s="81"/>
      <c r="E404356" s="79"/>
      <c r="F404356" s="78"/>
      <c r="G404356" s="82"/>
      <c r="H404356" s="82"/>
      <c r="I404356" s="11"/>
    </row>
    <row r="404358" spans="1:9" s="4" customFormat="1" x14ac:dyDescent="0.2">
      <c r="A404358" s="25"/>
      <c r="B404358" s="64"/>
      <c r="C404358" s="80"/>
      <c r="D404358" s="81"/>
      <c r="E404358" s="79"/>
      <c r="F404358" s="78"/>
      <c r="G404358" s="82"/>
      <c r="H404358" s="82"/>
      <c r="I404358" s="11"/>
    </row>
    <row r="404364" spans="1:9" s="4" customFormat="1" x14ac:dyDescent="0.2">
      <c r="A404364" s="25"/>
      <c r="B404364" s="64"/>
      <c r="C404364" s="80"/>
      <c r="D404364" s="81"/>
      <c r="E404364" s="79"/>
      <c r="F404364" s="78"/>
      <c r="G404364" s="82"/>
      <c r="H404364" s="82"/>
      <c r="I404364" s="11"/>
    </row>
    <row r="404368" spans="1:9" s="4" customFormat="1" x14ac:dyDescent="0.2">
      <c r="A404368" s="25"/>
      <c r="B404368" s="64"/>
      <c r="C404368" s="80"/>
      <c r="D404368" s="81"/>
      <c r="E404368" s="79"/>
      <c r="F404368" s="78"/>
      <c r="G404368" s="82"/>
      <c r="H404368" s="82"/>
      <c r="I404368" s="11"/>
    </row>
    <row r="404372" spans="1:9" s="4" customFormat="1" x14ac:dyDescent="0.2">
      <c r="A404372" s="25"/>
      <c r="B404372" s="64"/>
      <c r="C404372" s="80"/>
      <c r="D404372" s="81"/>
      <c r="E404372" s="79"/>
      <c r="F404372" s="78"/>
      <c r="G404372" s="82"/>
      <c r="H404372" s="82"/>
      <c r="I404372" s="11"/>
    </row>
    <row r="404374" spans="1:9" s="4" customFormat="1" x14ac:dyDescent="0.2">
      <c r="A404374" s="25"/>
      <c r="B404374" s="64"/>
      <c r="C404374" s="80"/>
      <c r="D404374" s="81"/>
      <c r="E404374" s="79"/>
      <c r="F404374" s="78"/>
      <c r="G404374" s="82"/>
      <c r="H404374" s="82"/>
      <c r="I404374" s="11"/>
    </row>
    <row r="404380" spans="1:9" s="4" customFormat="1" x14ac:dyDescent="0.2">
      <c r="A404380" s="25"/>
      <c r="B404380" s="64"/>
      <c r="C404380" s="80"/>
      <c r="D404380" s="81"/>
      <c r="E404380" s="79"/>
      <c r="F404380" s="78"/>
      <c r="G404380" s="82"/>
      <c r="H404380" s="82"/>
      <c r="I404380" s="11"/>
    </row>
    <row r="404384" spans="1:9" s="4" customFormat="1" x14ac:dyDescent="0.2">
      <c r="A404384" s="25"/>
      <c r="B404384" s="64"/>
      <c r="C404384" s="80"/>
      <c r="D404384" s="81"/>
      <c r="E404384" s="79"/>
      <c r="F404384" s="78"/>
      <c r="G404384" s="82"/>
      <c r="H404384" s="82"/>
      <c r="I404384" s="11"/>
    </row>
    <row r="404388" spans="1:9" s="4" customFormat="1" x14ac:dyDescent="0.2">
      <c r="A404388" s="25"/>
      <c r="B404388" s="64"/>
      <c r="C404388" s="80"/>
      <c r="D404388" s="81"/>
      <c r="E404388" s="79"/>
      <c r="F404388" s="78"/>
      <c r="G404388" s="82"/>
      <c r="H404388" s="82"/>
      <c r="I404388" s="11"/>
    </row>
    <row r="404390" spans="1:9" s="4" customFormat="1" x14ac:dyDescent="0.2">
      <c r="A404390" s="25"/>
      <c r="B404390" s="64"/>
      <c r="C404390" s="80"/>
      <c r="D404390" s="81"/>
      <c r="E404390" s="79"/>
      <c r="F404390" s="78"/>
      <c r="G404390" s="82"/>
      <c r="H404390" s="82"/>
      <c r="I404390" s="11"/>
    </row>
    <row r="404396" spans="1:9" s="4" customFormat="1" x14ac:dyDescent="0.2">
      <c r="A404396" s="25"/>
      <c r="B404396" s="64"/>
      <c r="C404396" s="80"/>
      <c r="D404396" s="81"/>
      <c r="E404396" s="79"/>
      <c r="F404396" s="78"/>
      <c r="G404396" s="82"/>
      <c r="H404396" s="82"/>
      <c r="I404396" s="11"/>
    </row>
    <row r="404400" spans="1:9" s="4" customFormat="1" x14ac:dyDescent="0.2">
      <c r="A404400" s="25"/>
      <c r="B404400" s="64"/>
      <c r="C404400" s="80"/>
      <c r="D404400" s="81"/>
      <c r="E404400" s="79"/>
      <c r="F404400" s="78"/>
      <c r="G404400" s="82"/>
      <c r="H404400" s="82"/>
      <c r="I404400" s="11"/>
    </row>
    <row r="404404" spans="1:9" s="4" customFormat="1" x14ac:dyDescent="0.2">
      <c r="A404404" s="25"/>
      <c r="B404404" s="64"/>
      <c r="C404404" s="80"/>
      <c r="D404404" s="81"/>
      <c r="E404404" s="79"/>
      <c r="F404404" s="78"/>
      <c r="G404404" s="82"/>
      <c r="H404404" s="82"/>
      <c r="I404404" s="11"/>
    </row>
    <row r="404406" spans="1:9" s="4" customFormat="1" x14ac:dyDescent="0.2">
      <c r="A404406" s="25"/>
      <c r="B404406" s="64"/>
      <c r="C404406" s="80"/>
      <c r="D404406" s="81"/>
      <c r="E404406" s="79"/>
      <c r="F404406" s="78"/>
      <c r="G404406" s="82"/>
      <c r="H404406" s="82"/>
      <c r="I404406" s="11"/>
    </row>
    <row r="404412" spans="1:9" s="4" customFormat="1" x14ac:dyDescent="0.2">
      <c r="A404412" s="25"/>
      <c r="B404412" s="64"/>
      <c r="C404412" s="80"/>
      <c r="D404412" s="81"/>
      <c r="E404412" s="79"/>
      <c r="F404412" s="78"/>
      <c r="G404412" s="82"/>
      <c r="H404412" s="82"/>
      <c r="I404412" s="11"/>
    </row>
    <row r="404416" spans="1:9" s="4" customFormat="1" x14ac:dyDescent="0.2">
      <c r="A404416" s="25"/>
      <c r="B404416" s="64"/>
      <c r="C404416" s="80"/>
      <c r="D404416" s="81"/>
      <c r="E404416" s="79"/>
      <c r="F404416" s="78"/>
      <c r="G404416" s="82"/>
      <c r="H404416" s="82"/>
      <c r="I404416" s="11"/>
    </row>
    <row r="404420" spans="1:9" s="4" customFormat="1" x14ac:dyDescent="0.2">
      <c r="A404420" s="25"/>
      <c r="B404420" s="64"/>
      <c r="C404420" s="80"/>
      <c r="D404420" s="81"/>
      <c r="E404420" s="79"/>
      <c r="F404420" s="78"/>
      <c r="G404420" s="82"/>
      <c r="H404420" s="82"/>
      <c r="I404420" s="11"/>
    </row>
    <row r="404422" spans="1:9" s="4" customFormat="1" x14ac:dyDescent="0.2">
      <c r="A404422" s="25"/>
      <c r="B404422" s="64"/>
      <c r="C404422" s="80"/>
      <c r="D404422" s="81"/>
      <c r="E404422" s="79"/>
      <c r="F404422" s="78"/>
      <c r="G404422" s="82"/>
      <c r="H404422" s="82"/>
      <c r="I404422" s="11"/>
    </row>
    <row r="404428" spans="1:9" s="4" customFormat="1" x14ac:dyDescent="0.2">
      <c r="A404428" s="25"/>
      <c r="B404428" s="64"/>
      <c r="C404428" s="80"/>
      <c r="D404428" s="81"/>
      <c r="E404428" s="79"/>
      <c r="F404428" s="78"/>
      <c r="G404428" s="82"/>
      <c r="H404428" s="82"/>
      <c r="I404428" s="11"/>
    </row>
    <row r="404432" spans="1:9" s="4" customFormat="1" x14ac:dyDescent="0.2">
      <c r="A404432" s="25"/>
      <c r="B404432" s="64"/>
      <c r="C404432" s="80"/>
      <c r="D404432" s="81"/>
      <c r="E404432" s="79"/>
      <c r="F404432" s="78"/>
      <c r="G404432" s="82"/>
      <c r="H404432" s="82"/>
      <c r="I404432" s="11"/>
    </row>
    <row r="404436" spans="1:9" s="4" customFormat="1" x14ac:dyDescent="0.2">
      <c r="A404436" s="25"/>
      <c r="B404436" s="64"/>
      <c r="C404436" s="80"/>
      <c r="D404436" s="81"/>
      <c r="E404436" s="79"/>
      <c r="F404436" s="78"/>
      <c r="G404436" s="82"/>
      <c r="H404436" s="82"/>
      <c r="I404436" s="11"/>
    </row>
    <row r="404438" spans="1:9" s="4" customFormat="1" x14ac:dyDescent="0.2">
      <c r="A404438" s="25"/>
      <c r="B404438" s="64"/>
      <c r="C404438" s="80"/>
      <c r="D404438" s="81"/>
      <c r="E404438" s="79"/>
      <c r="F404438" s="78"/>
      <c r="G404438" s="82"/>
      <c r="H404438" s="82"/>
      <c r="I404438" s="11"/>
    </row>
    <row r="404444" spans="1:9" s="4" customFormat="1" x14ac:dyDescent="0.2">
      <c r="A404444" s="25"/>
      <c r="B404444" s="64"/>
      <c r="C404444" s="80"/>
      <c r="D404444" s="81"/>
      <c r="E404444" s="79"/>
      <c r="F404444" s="78"/>
      <c r="G404444" s="82"/>
      <c r="H404444" s="82"/>
      <c r="I404444" s="11"/>
    </row>
    <row r="404448" spans="1:9" s="4" customFormat="1" x14ac:dyDescent="0.2">
      <c r="A404448" s="25"/>
      <c r="B404448" s="64"/>
      <c r="C404448" s="80"/>
      <c r="D404448" s="81"/>
      <c r="E404448" s="79"/>
      <c r="F404448" s="78"/>
      <c r="G404448" s="82"/>
      <c r="H404448" s="82"/>
      <c r="I404448" s="11"/>
    </row>
    <row r="404452" spans="1:9" s="4" customFormat="1" x14ac:dyDescent="0.2">
      <c r="A404452" s="25"/>
      <c r="B404452" s="64"/>
      <c r="C404452" s="80"/>
      <c r="D404452" s="81"/>
      <c r="E404452" s="79"/>
      <c r="F404452" s="78"/>
      <c r="G404452" s="82"/>
      <c r="H404452" s="82"/>
      <c r="I404452" s="11"/>
    </row>
    <row r="404454" spans="1:9" s="4" customFormat="1" x14ac:dyDescent="0.2">
      <c r="A404454" s="25"/>
      <c r="B404454" s="64"/>
      <c r="C404454" s="80"/>
      <c r="D404454" s="81"/>
      <c r="E404454" s="79"/>
      <c r="F404454" s="78"/>
      <c r="G404454" s="82"/>
      <c r="H404454" s="82"/>
      <c r="I404454" s="11"/>
    </row>
    <row r="404460" spans="1:9" s="4" customFormat="1" x14ac:dyDescent="0.2">
      <c r="A404460" s="25"/>
      <c r="B404460" s="64"/>
      <c r="C404460" s="80"/>
      <c r="D404460" s="81"/>
      <c r="E404460" s="79"/>
      <c r="F404460" s="78"/>
      <c r="G404460" s="82"/>
      <c r="H404460" s="82"/>
      <c r="I404460" s="11"/>
    </row>
    <row r="404464" spans="1:9" s="4" customFormat="1" x14ac:dyDescent="0.2">
      <c r="A404464" s="25"/>
      <c r="B404464" s="64"/>
      <c r="C404464" s="80"/>
      <c r="D404464" s="81"/>
      <c r="E404464" s="79"/>
      <c r="F404464" s="78"/>
      <c r="G404464" s="82"/>
      <c r="H404464" s="82"/>
      <c r="I404464" s="11"/>
    </row>
    <row r="404468" spans="1:9" s="4" customFormat="1" x14ac:dyDescent="0.2">
      <c r="A404468" s="25"/>
      <c r="B404468" s="64"/>
      <c r="C404468" s="80"/>
      <c r="D404468" s="81"/>
      <c r="E404468" s="79"/>
      <c r="F404468" s="78"/>
      <c r="G404468" s="82"/>
      <c r="H404468" s="82"/>
      <c r="I404468" s="11"/>
    </row>
    <row r="404470" spans="1:9" s="4" customFormat="1" x14ac:dyDescent="0.2">
      <c r="A404470" s="25"/>
      <c r="B404470" s="64"/>
      <c r="C404470" s="80"/>
      <c r="D404470" s="81"/>
      <c r="E404470" s="79"/>
      <c r="F404470" s="78"/>
      <c r="G404470" s="82"/>
      <c r="H404470" s="82"/>
      <c r="I404470" s="11"/>
    </row>
    <row r="404476" spans="1:9" s="4" customFormat="1" x14ac:dyDescent="0.2">
      <c r="A404476" s="25"/>
      <c r="B404476" s="64"/>
      <c r="C404476" s="80"/>
      <c r="D404476" s="81"/>
      <c r="E404476" s="79"/>
      <c r="F404476" s="78"/>
      <c r="G404476" s="82"/>
      <c r="H404476" s="82"/>
      <c r="I404476" s="11"/>
    </row>
    <row r="404480" spans="1:9" s="4" customFormat="1" x14ac:dyDescent="0.2">
      <c r="A404480" s="25"/>
      <c r="B404480" s="64"/>
      <c r="C404480" s="80"/>
      <c r="D404480" s="81"/>
      <c r="E404480" s="79"/>
      <c r="F404480" s="78"/>
      <c r="G404480" s="82"/>
      <c r="H404480" s="82"/>
      <c r="I404480" s="11"/>
    </row>
    <row r="404484" spans="1:9" s="4" customFormat="1" x14ac:dyDescent="0.2">
      <c r="A404484" s="25"/>
      <c r="B404484" s="64"/>
      <c r="C404484" s="80"/>
      <c r="D404484" s="81"/>
      <c r="E404484" s="79"/>
      <c r="F404484" s="78"/>
      <c r="G404484" s="82"/>
      <c r="H404484" s="82"/>
      <c r="I404484" s="11"/>
    </row>
    <row r="404486" spans="1:9" s="4" customFormat="1" x14ac:dyDescent="0.2">
      <c r="A404486" s="25"/>
      <c r="B404486" s="64"/>
      <c r="C404486" s="80"/>
      <c r="D404486" s="81"/>
      <c r="E404486" s="79"/>
      <c r="F404486" s="78"/>
      <c r="G404486" s="82"/>
      <c r="H404486" s="82"/>
      <c r="I404486" s="11"/>
    </row>
    <row r="404492" spans="1:9" s="4" customFormat="1" x14ac:dyDescent="0.2">
      <c r="A404492" s="25"/>
      <c r="B404492" s="64"/>
      <c r="C404492" s="80"/>
      <c r="D404492" s="81"/>
      <c r="E404492" s="79"/>
      <c r="F404492" s="78"/>
      <c r="G404492" s="82"/>
      <c r="H404492" s="82"/>
      <c r="I404492" s="11"/>
    </row>
    <row r="404496" spans="1:9" s="4" customFormat="1" x14ac:dyDescent="0.2">
      <c r="A404496" s="25"/>
      <c r="B404496" s="64"/>
      <c r="C404496" s="80"/>
      <c r="D404496" s="81"/>
      <c r="E404496" s="79"/>
      <c r="F404496" s="78"/>
      <c r="G404496" s="82"/>
      <c r="H404496" s="82"/>
      <c r="I404496" s="11"/>
    </row>
    <row r="404500" spans="1:9" s="4" customFormat="1" x14ac:dyDescent="0.2">
      <c r="A404500" s="25"/>
      <c r="B404500" s="64"/>
      <c r="C404500" s="80"/>
      <c r="D404500" s="81"/>
      <c r="E404500" s="79"/>
      <c r="F404500" s="78"/>
      <c r="G404500" s="82"/>
      <c r="H404500" s="82"/>
      <c r="I404500" s="11"/>
    </row>
    <row r="404502" spans="1:9" s="4" customFormat="1" x14ac:dyDescent="0.2">
      <c r="A404502" s="25"/>
      <c r="B404502" s="64"/>
      <c r="C404502" s="80"/>
      <c r="D404502" s="81"/>
      <c r="E404502" s="79"/>
      <c r="F404502" s="78"/>
      <c r="G404502" s="82"/>
      <c r="H404502" s="82"/>
      <c r="I404502" s="11"/>
    </row>
    <row r="404508" spans="1:9" s="4" customFormat="1" x14ac:dyDescent="0.2">
      <c r="A404508" s="25"/>
      <c r="B404508" s="64"/>
      <c r="C404508" s="80"/>
      <c r="D404508" s="81"/>
      <c r="E404508" s="79"/>
      <c r="F404508" s="78"/>
      <c r="G404508" s="82"/>
      <c r="H404508" s="82"/>
      <c r="I404508" s="11"/>
    </row>
    <row r="404512" spans="1:9" s="4" customFormat="1" x14ac:dyDescent="0.2">
      <c r="A404512" s="25"/>
      <c r="B404512" s="64"/>
      <c r="C404512" s="80"/>
      <c r="D404512" s="81"/>
      <c r="E404512" s="79"/>
      <c r="F404512" s="78"/>
      <c r="G404512" s="82"/>
      <c r="H404512" s="82"/>
      <c r="I404512" s="11"/>
    </row>
    <row r="404516" spans="1:9" s="4" customFormat="1" x14ac:dyDescent="0.2">
      <c r="A404516" s="25"/>
      <c r="B404516" s="64"/>
      <c r="C404516" s="80"/>
      <c r="D404516" s="81"/>
      <c r="E404516" s="79"/>
      <c r="F404516" s="78"/>
      <c r="G404516" s="82"/>
      <c r="H404516" s="82"/>
      <c r="I404516" s="11"/>
    </row>
    <row r="404518" spans="1:9" s="4" customFormat="1" x14ac:dyDescent="0.2">
      <c r="A404518" s="25"/>
      <c r="B404518" s="64"/>
      <c r="C404518" s="80"/>
      <c r="D404518" s="81"/>
      <c r="E404518" s="79"/>
      <c r="F404518" s="78"/>
      <c r="G404518" s="82"/>
      <c r="H404518" s="82"/>
      <c r="I404518" s="11"/>
    </row>
    <row r="404524" spans="1:9" s="4" customFormat="1" x14ac:dyDescent="0.2">
      <c r="A404524" s="25"/>
      <c r="B404524" s="64"/>
      <c r="C404524" s="80"/>
      <c r="D404524" s="81"/>
      <c r="E404524" s="79"/>
      <c r="F404524" s="78"/>
      <c r="G404524" s="82"/>
      <c r="H404524" s="82"/>
      <c r="I404524" s="11"/>
    </row>
    <row r="404528" spans="1:9" s="4" customFormat="1" x14ac:dyDescent="0.2">
      <c r="A404528" s="25"/>
      <c r="B404528" s="64"/>
      <c r="C404528" s="80"/>
      <c r="D404528" s="81"/>
      <c r="E404528" s="79"/>
      <c r="F404528" s="78"/>
      <c r="G404528" s="82"/>
      <c r="H404528" s="82"/>
      <c r="I404528" s="11"/>
    </row>
    <row r="404532" spans="1:9" s="4" customFormat="1" x14ac:dyDescent="0.2">
      <c r="A404532" s="25"/>
      <c r="B404532" s="64"/>
      <c r="C404532" s="80"/>
      <c r="D404532" s="81"/>
      <c r="E404532" s="79"/>
      <c r="F404532" s="78"/>
      <c r="G404532" s="82"/>
      <c r="H404532" s="82"/>
      <c r="I404532" s="11"/>
    </row>
    <row r="404534" spans="1:9" s="4" customFormat="1" x14ac:dyDescent="0.2">
      <c r="A404534" s="25"/>
      <c r="B404534" s="64"/>
      <c r="C404534" s="80"/>
      <c r="D404534" s="81"/>
      <c r="E404534" s="79"/>
      <c r="F404534" s="78"/>
      <c r="G404534" s="82"/>
      <c r="H404534" s="82"/>
      <c r="I404534" s="11"/>
    </row>
    <row r="404540" spans="1:9" s="4" customFormat="1" x14ac:dyDescent="0.2">
      <c r="A404540" s="25"/>
      <c r="B404540" s="64"/>
      <c r="C404540" s="80"/>
      <c r="D404540" s="81"/>
      <c r="E404540" s="79"/>
      <c r="F404540" s="78"/>
      <c r="G404540" s="82"/>
      <c r="H404540" s="82"/>
      <c r="I404540" s="11"/>
    </row>
    <row r="404544" spans="1:9" s="4" customFormat="1" x14ac:dyDescent="0.2">
      <c r="A404544" s="25"/>
      <c r="B404544" s="64"/>
      <c r="C404544" s="80"/>
      <c r="D404544" s="81"/>
      <c r="E404544" s="79"/>
      <c r="F404544" s="78"/>
      <c r="G404544" s="82"/>
      <c r="H404544" s="82"/>
      <c r="I404544" s="11"/>
    </row>
    <row r="404548" spans="1:9" s="4" customFormat="1" x14ac:dyDescent="0.2">
      <c r="A404548" s="25"/>
      <c r="B404548" s="64"/>
      <c r="C404548" s="80"/>
      <c r="D404548" s="81"/>
      <c r="E404548" s="79"/>
      <c r="F404548" s="78"/>
      <c r="G404548" s="82"/>
      <c r="H404548" s="82"/>
      <c r="I404548" s="11"/>
    </row>
    <row r="404550" spans="1:9" s="4" customFormat="1" x14ac:dyDescent="0.2">
      <c r="A404550" s="25"/>
      <c r="B404550" s="64"/>
      <c r="C404550" s="80"/>
      <c r="D404550" s="81"/>
      <c r="E404550" s="79"/>
      <c r="F404550" s="78"/>
      <c r="G404550" s="82"/>
      <c r="H404550" s="82"/>
      <c r="I404550" s="11"/>
    </row>
    <row r="404556" spans="1:9" s="4" customFormat="1" x14ac:dyDescent="0.2">
      <c r="A404556" s="25"/>
      <c r="B404556" s="64"/>
      <c r="C404556" s="80"/>
      <c r="D404556" s="81"/>
      <c r="E404556" s="79"/>
      <c r="F404556" s="78"/>
      <c r="G404556" s="82"/>
      <c r="H404556" s="82"/>
      <c r="I404556" s="11"/>
    </row>
    <row r="404560" spans="1:9" s="4" customFormat="1" x14ac:dyDescent="0.2">
      <c r="A404560" s="25"/>
      <c r="B404560" s="64"/>
      <c r="C404560" s="80"/>
      <c r="D404560" s="81"/>
      <c r="E404560" s="79"/>
      <c r="F404560" s="78"/>
      <c r="G404560" s="82"/>
      <c r="H404560" s="82"/>
      <c r="I404560" s="11"/>
    </row>
    <row r="404564" spans="1:9" s="4" customFormat="1" x14ac:dyDescent="0.2">
      <c r="A404564" s="25"/>
      <c r="B404564" s="64"/>
      <c r="C404564" s="80"/>
      <c r="D404564" s="81"/>
      <c r="E404564" s="79"/>
      <c r="F404564" s="78"/>
      <c r="G404564" s="82"/>
      <c r="H404564" s="82"/>
      <c r="I404564" s="11"/>
    </row>
    <row r="404566" spans="1:9" s="4" customFormat="1" x14ac:dyDescent="0.2">
      <c r="A404566" s="25"/>
      <c r="B404566" s="64"/>
      <c r="C404566" s="80"/>
      <c r="D404566" s="81"/>
      <c r="E404566" s="79"/>
      <c r="F404566" s="78"/>
      <c r="G404566" s="82"/>
      <c r="H404566" s="82"/>
      <c r="I404566" s="11"/>
    </row>
    <row r="404572" spans="1:9" s="4" customFormat="1" x14ac:dyDescent="0.2">
      <c r="A404572" s="25"/>
      <c r="B404572" s="64"/>
      <c r="C404572" s="80"/>
      <c r="D404572" s="81"/>
      <c r="E404572" s="79"/>
      <c r="F404572" s="78"/>
      <c r="G404572" s="82"/>
      <c r="H404572" s="82"/>
      <c r="I404572" s="11"/>
    </row>
    <row r="404576" spans="1:9" s="4" customFormat="1" x14ac:dyDescent="0.2">
      <c r="A404576" s="25"/>
      <c r="B404576" s="64"/>
      <c r="C404576" s="80"/>
      <c r="D404576" s="81"/>
      <c r="E404576" s="79"/>
      <c r="F404576" s="78"/>
      <c r="G404576" s="82"/>
      <c r="H404576" s="82"/>
      <c r="I404576" s="11"/>
    </row>
    <row r="404580" spans="1:9" s="4" customFormat="1" x14ac:dyDescent="0.2">
      <c r="A404580" s="25"/>
      <c r="B404580" s="64"/>
      <c r="C404580" s="80"/>
      <c r="D404580" s="81"/>
      <c r="E404580" s="79"/>
      <c r="F404580" s="78"/>
      <c r="G404580" s="82"/>
      <c r="H404580" s="82"/>
      <c r="I404580" s="11"/>
    </row>
    <row r="404582" spans="1:9" s="4" customFormat="1" x14ac:dyDescent="0.2">
      <c r="A404582" s="25"/>
      <c r="B404582" s="64"/>
      <c r="C404582" s="80"/>
      <c r="D404582" s="81"/>
      <c r="E404582" s="79"/>
      <c r="F404582" s="78"/>
      <c r="G404582" s="82"/>
      <c r="H404582" s="82"/>
      <c r="I404582" s="11"/>
    </row>
    <row r="404588" spans="1:9" s="4" customFormat="1" x14ac:dyDescent="0.2">
      <c r="A404588" s="25"/>
      <c r="B404588" s="64"/>
      <c r="C404588" s="80"/>
      <c r="D404588" s="81"/>
      <c r="E404588" s="79"/>
      <c r="F404588" s="78"/>
      <c r="G404588" s="82"/>
      <c r="H404588" s="82"/>
      <c r="I404588" s="11"/>
    </row>
    <row r="404592" spans="1:9" s="4" customFormat="1" x14ac:dyDescent="0.2">
      <c r="A404592" s="25"/>
      <c r="B404592" s="64"/>
      <c r="C404592" s="80"/>
      <c r="D404592" s="81"/>
      <c r="E404592" s="79"/>
      <c r="F404592" s="78"/>
      <c r="G404592" s="82"/>
      <c r="H404592" s="82"/>
      <c r="I404592" s="11"/>
    </row>
    <row r="404596" spans="1:9" s="4" customFormat="1" x14ac:dyDescent="0.2">
      <c r="A404596" s="25"/>
      <c r="B404596" s="64"/>
      <c r="C404596" s="80"/>
      <c r="D404596" s="81"/>
      <c r="E404596" s="79"/>
      <c r="F404596" s="78"/>
      <c r="G404596" s="82"/>
      <c r="H404596" s="82"/>
      <c r="I404596" s="11"/>
    </row>
    <row r="404598" spans="1:9" s="4" customFormat="1" x14ac:dyDescent="0.2">
      <c r="A404598" s="25"/>
      <c r="B404598" s="64"/>
      <c r="C404598" s="80"/>
      <c r="D404598" s="81"/>
      <c r="E404598" s="79"/>
      <c r="F404598" s="78"/>
      <c r="G404598" s="82"/>
      <c r="H404598" s="82"/>
      <c r="I404598" s="11"/>
    </row>
    <row r="404604" spans="1:9" s="4" customFormat="1" x14ac:dyDescent="0.2">
      <c r="A404604" s="25"/>
      <c r="B404604" s="64"/>
      <c r="C404604" s="80"/>
      <c r="D404604" s="81"/>
      <c r="E404604" s="79"/>
      <c r="F404604" s="78"/>
      <c r="G404604" s="82"/>
      <c r="H404604" s="82"/>
      <c r="I404604" s="11"/>
    </row>
    <row r="404608" spans="1:9" s="4" customFormat="1" x14ac:dyDescent="0.2">
      <c r="A404608" s="25"/>
      <c r="B404608" s="64"/>
      <c r="C404608" s="80"/>
      <c r="D404608" s="81"/>
      <c r="E404608" s="79"/>
      <c r="F404608" s="78"/>
      <c r="G404608" s="82"/>
      <c r="H404608" s="82"/>
      <c r="I404608" s="11"/>
    </row>
    <row r="404612" spans="1:9" s="4" customFormat="1" x14ac:dyDescent="0.2">
      <c r="A404612" s="25"/>
      <c r="B404612" s="64"/>
      <c r="C404612" s="80"/>
      <c r="D404612" s="81"/>
      <c r="E404612" s="79"/>
      <c r="F404612" s="78"/>
      <c r="G404612" s="82"/>
      <c r="H404612" s="82"/>
      <c r="I404612" s="11"/>
    </row>
    <row r="404614" spans="1:9" s="4" customFormat="1" x14ac:dyDescent="0.2">
      <c r="A404614" s="25"/>
      <c r="B404614" s="64"/>
      <c r="C404614" s="80"/>
      <c r="D404614" s="81"/>
      <c r="E404614" s="79"/>
      <c r="F404614" s="78"/>
      <c r="G404614" s="82"/>
      <c r="H404614" s="82"/>
      <c r="I404614" s="11"/>
    </row>
    <row r="404620" spans="1:9" s="4" customFormat="1" x14ac:dyDescent="0.2">
      <c r="A404620" s="25"/>
      <c r="B404620" s="64"/>
      <c r="C404620" s="80"/>
      <c r="D404620" s="81"/>
      <c r="E404620" s="79"/>
      <c r="F404620" s="78"/>
      <c r="G404620" s="82"/>
      <c r="H404620" s="82"/>
      <c r="I404620" s="11"/>
    </row>
    <row r="404624" spans="1:9" s="4" customFormat="1" x14ac:dyDescent="0.2">
      <c r="A404624" s="25"/>
      <c r="B404624" s="64"/>
      <c r="C404624" s="80"/>
      <c r="D404624" s="81"/>
      <c r="E404624" s="79"/>
      <c r="F404624" s="78"/>
      <c r="G404624" s="82"/>
      <c r="H404624" s="82"/>
      <c r="I404624" s="11"/>
    </row>
    <row r="404628" spans="1:9" s="4" customFormat="1" x14ac:dyDescent="0.2">
      <c r="A404628" s="25"/>
      <c r="B404628" s="64"/>
      <c r="C404628" s="80"/>
      <c r="D404628" s="81"/>
      <c r="E404628" s="79"/>
      <c r="F404628" s="78"/>
      <c r="G404628" s="82"/>
      <c r="H404628" s="82"/>
      <c r="I404628" s="11"/>
    </row>
    <row r="404630" spans="1:9" s="4" customFormat="1" x14ac:dyDescent="0.2">
      <c r="A404630" s="25"/>
      <c r="B404630" s="64"/>
      <c r="C404630" s="80"/>
      <c r="D404630" s="81"/>
      <c r="E404630" s="79"/>
      <c r="F404630" s="78"/>
      <c r="G404630" s="82"/>
      <c r="H404630" s="82"/>
      <c r="I404630" s="11"/>
    </row>
    <row r="404636" spans="1:9" s="4" customFormat="1" x14ac:dyDescent="0.2">
      <c r="A404636" s="25"/>
      <c r="B404636" s="64"/>
      <c r="C404636" s="80"/>
      <c r="D404636" s="81"/>
      <c r="E404636" s="79"/>
      <c r="F404636" s="78"/>
      <c r="G404636" s="82"/>
      <c r="H404636" s="82"/>
      <c r="I404636" s="11"/>
    </row>
    <row r="404640" spans="1:9" s="4" customFormat="1" x14ac:dyDescent="0.2">
      <c r="A404640" s="25"/>
      <c r="B404640" s="64"/>
      <c r="C404640" s="80"/>
      <c r="D404640" s="81"/>
      <c r="E404640" s="79"/>
      <c r="F404640" s="78"/>
      <c r="G404640" s="82"/>
      <c r="H404640" s="82"/>
      <c r="I404640" s="11"/>
    </row>
    <row r="404644" spans="1:9" s="4" customFormat="1" x14ac:dyDescent="0.2">
      <c r="A404644" s="25"/>
      <c r="B404644" s="64"/>
      <c r="C404644" s="80"/>
      <c r="D404644" s="81"/>
      <c r="E404644" s="79"/>
      <c r="F404644" s="78"/>
      <c r="G404644" s="82"/>
      <c r="H404644" s="82"/>
      <c r="I404644" s="11"/>
    </row>
    <row r="404646" spans="1:9" s="4" customFormat="1" x14ac:dyDescent="0.2">
      <c r="A404646" s="25"/>
      <c r="B404646" s="64"/>
      <c r="C404646" s="80"/>
      <c r="D404646" s="81"/>
      <c r="E404646" s="79"/>
      <c r="F404646" s="78"/>
      <c r="G404646" s="82"/>
      <c r="H404646" s="82"/>
      <c r="I404646" s="11"/>
    </row>
    <row r="404652" spans="1:9" s="4" customFormat="1" x14ac:dyDescent="0.2">
      <c r="A404652" s="25"/>
      <c r="B404652" s="64"/>
      <c r="C404652" s="80"/>
      <c r="D404652" s="81"/>
      <c r="E404652" s="79"/>
      <c r="F404652" s="78"/>
      <c r="G404652" s="82"/>
      <c r="H404652" s="82"/>
      <c r="I404652" s="11"/>
    </row>
    <row r="404656" spans="1:9" s="4" customFormat="1" x14ac:dyDescent="0.2">
      <c r="A404656" s="25"/>
      <c r="B404656" s="64"/>
      <c r="C404656" s="80"/>
      <c r="D404656" s="81"/>
      <c r="E404656" s="79"/>
      <c r="F404656" s="78"/>
      <c r="G404656" s="82"/>
      <c r="H404656" s="82"/>
      <c r="I404656" s="11"/>
    </row>
    <row r="404660" spans="1:9" s="4" customFormat="1" x14ac:dyDescent="0.2">
      <c r="A404660" s="25"/>
      <c r="B404660" s="64"/>
      <c r="C404660" s="80"/>
      <c r="D404660" s="81"/>
      <c r="E404660" s="79"/>
      <c r="F404660" s="78"/>
      <c r="G404660" s="82"/>
      <c r="H404660" s="82"/>
      <c r="I404660" s="11"/>
    </row>
    <row r="404662" spans="1:9" s="4" customFormat="1" x14ac:dyDescent="0.2">
      <c r="A404662" s="25"/>
      <c r="B404662" s="64"/>
      <c r="C404662" s="80"/>
      <c r="D404662" s="81"/>
      <c r="E404662" s="79"/>
      <c r="F404662" s="78"/>
      <c r="G404662" s="82"/>
      <c r="H404662" s="82"/>
      <c r="I404662" s="11"/>
    </row>
    <row r="404668" spans="1:9" s="4" customFormat="1" x14ac:dyDescent="0.2">
      <c r="A404668" s="25"/>
      <c r="B404668" s="64"/>
      <c r="C404668" s="80"/>
      <c r="D404668" s="81"/>
      <c r="E404668" s="79"/>
      <c r="F404668" s="78"/>
      <c r="G404668" s="82"/>
      <c r="H404668" s="82"/>
      <c r="I404668" s="11"/>
    </row>
    <row r="404672" spans="1:9" s="4" customFormat="1" x14ac:dyDescent="0.2">
      <c r="A404672" s="25"/>
      <c r="B404672" s="64"/>
      <c r="C404672" s="80"/>
      <c r="D404672" s="81"/>
      <c r="E404672" s="79"/>
      <c r="F404672" s="78"/>
      <c r="G404672" s="82"/>
      <c r="H404672" s="82"/>
      <c r="I404672" s="11"/>
    </row>
    <row r="404676" spans="1:9" s="4" customFormat="1" x14ac:dyDescent="0.2">
      <c r="A404676" s="25"/>
      <c r="B404676" s="64"/>
      <c r="C404676" s="80"/>
      <c r="D404676" s="81"/>
      <c r="E404676" s="79"/>
      <c r="F404676" s="78"/>
      <c r="G404676" s="82"/>
      <c r="H404676" s="82"/>
      <c r="I404676" s="11"/>
    </row>
    <row r="404678" spans="1:9" s="4" customFormat="1" x14ac:dyDescent="0.2">
      <c r="A404678" s="25"/>
      <c r="B404678" s="64"/>
      <c r="C404678" s="80"/>
      <c r="D404678" s="81"/>
      <c r="E404678" s="79"/>
      <c r="F404678" s="78"/>
      <c r="G404678" s="82"/>
      <c r="H404678" s="82"/>
      <c r="I404678" s="11"/>
    </row>
    <row r="404684" spans="1:9" s="4" customFormat="1" x14ac:dyDescent="0.2">
      <c r="A404684" s="25"/>
      <c r="B404684" s="64"/>
      <c r="C404684" s="80"/>
      <c r="D404684" s="81"/>
      <c r="E404684" s="79"/>
      <c r="F404684" s="78"/>
      <c r="G404684" s="82"/>
      <c r="H404684" s="82"/>
      <c r="I404684" s="11"/>
    </row>
    <row r="404688" spans="1:9" s="4" customFormat="1" x14ac:dyDescent="0.2">
      <c r="A404688" s="25"/>
      <c r="B404688" s="64"/>
      <c r="C404688" s="80"/>
      <c r="D404688" s="81"/>
      <c r="E404688" s="79"/>
      <c r="F404688" s="78"/>
      <c r="G404688" s="82"/>
      <c r="H404688" s="82"/>
      <c r="I404688" s="11"/>
    </row>
    <row r="404692" spans="1:9" s="4" customFormat="1" x14ac:dyDescent="0.2">
      <c r="A404692" s="25"/>
      <c r="B404692" s="64"/>
      <c r="C404692" s="80"/>
      <c r="D404692" s="81"/>
      <c r="E404692" s="79"/>
      <c r="F404692" s="78"/>
      <c r="G404692" s="82"/>
      <c r="H404692" s="82"/>
      <c r="I404692" s="11"/>
    </row>
    <row r="404694" spans="1:9" s="4" customFormat="1" x14ac:dyDescent="0.2">
      <c r="A404694" s="25"/>
      <c r="B404694" s="64"/>
      <c r="C404694" s="80"/>
      <c r="D404694" s="81"/>
      <c r="E404694" s="79"/>
      <c r="F404694" s="78"/>
      <c r="G404694" s="82"/>
      <c r="H404694" s="82"/>
      <c r="I404694" s="11"/>
    </row>
    <row r="404700" spans="1:9" s="4" customFormat="1" x14ac:dyDescent="0.2">
      <c r="A404700" s="25"/>
      <c r="B404700" s="64"/>
      <c r="C404700" s="80"/>
      <c r="D404700" s="81"/>
      <c r="E404700" s="79"/>
      <c r="F404700" s="78"/>
      <c r="G404700" s="82"/>
      <c r="H404700" s="82"/>
      <c r="I404700" s="11"/>
    </row>
    <row r="404704" spans="1:9" s="4" customFormat="1" x14ac:dyDescent="0.2">
      <c r="A404704" s="25"/>
      <c r="B404704" s="64"/>
      <c r="C404704" s="80"/>
      <c r="D404704" s="81"/>
      <c r="E404704" s="79"/>
      <c r="F404704" s="78"/>
      <c r="G404704" s="82"/>
      <c r="H404704" s="82"/>
      <c r="I404704" s="11"/>
    </row>
    <row r="404708" spans="1:9" s="4" customFormat="1" x14ac:dyDescent="0.2">
      <c r="A404708" s="25"/>
      <c r="B404708" s="64"/>
      <c r="C404708" s="80"/>
      <c r="D404708" s="81"/>
      <c r="E404708" s="79"/>
      <c r="F404708" s="78"/>
      <c r="G404708" s="82"/>
      <c r="H404708" s="82"/>
      <c r="I404708" s="11"/>
    </row>
    <row r="404710" spans="1:9" s="4" customFormat="1" x14ac:dyDescent="0.2">
      <c r="A404710" s="25"/>
      <c r="B404710" s="64"/>
      <c r="C404710" s="80"/>
      <c r="D404710" s="81"/>
      <c r="E404710" s="79"/>
      <c r="F404710" s="78"/>
      <c r="G404710" s="82"/>
      <c r="H404710" s="82"/>
      <c r="I404710" s="11"/>
    </row>
    <row r="404716" spans="1:9" s="4" customFormat="1" x14ac:dyDescent="0.2">
      <c r="A404716" s="25"/>
      <c r="B404716" s="64"/>
      <c r="C404716" s="80"/>
      <c r="D404716" s="81"/>
      <c r="E404716" s="79"/>
      <c r="F404716" s="78"/>
      <c r="G404716" s="82"/>
      <c r="H404716" s="82"/>
      <c r="I404716" s="11"/>
    </row>
    <row r="404720" spans="1:9" s="4" customFormat="1" x14ac:dyDescent="0.2">
      <c r="A404720" s="25"/>
      <c r="B404720" s="64"/>
      <c r="C404720" s="80"/>
      <c r="D404720" s="81"/>
      <c r="E404720" s="79"/>
      <c r="F404720" s="78"/>
      <c r="G404720" s="82"/>
      <c r="H404720" s="82"/>
      <c r="I404720" s="11"/>
    </row>
    <row r="404724" spans="1:9" s="4" customFormat="1" x14ac:dyDescent="0.2">
      <c r="A404724" s="25"/>
      <c r="B404724" s="64"/>
      <c r="C404724" s="80"/>
      <c r="D404724" s="81"/>
      <c r="E404724" s="79"/>
      <c r="F404724" s="78"/>
      <c r="G404724" s="82"/>
      <c r="H404724" s="82"/>
      <c r="I404724" s="11"/>
    </row>
    <row r="404726" spans="1:9" s="4" customFormat="1" x14ac:dyDescent="0.2">
      <c r="A404726" s="25"/>
      <c r="B404726" s="64"/>
      <c r="C404726" s="80"/>
      <c r="D404726" s="81"/>
      <c r="E404726" s="79"/>
      <c r="F404726" s="78"/>
      <c r="G404726" s="82"/>
      <c r="H404726" s="82"/>
      <c r="I404726" s="11"/>
    </row>
    <row r="404732" spans="1:9" s="4" customFormat="1" x14ac:dyDescent="0.2">
      <c r="A404732" s="25"/>
      <c r="B404732" s="64"/>
      <c r="C404732" s="80"/>
      <c r="D404732" s="81"/>
      <c r="E404732" s="79"/>
      <c r="F404732" s="78"/>
      <c r="G404732" s="82"/>
      <c r="H404732" s="82"/>
      <c r="I404732" s="11"/>
    </row>
    <row r="404736" spans="1:9" s="4" customFormat="1" x14ac:dyDescent="0.2">
      <c r="A404736" s="25"/>
      <c r="B404736" s="64"/>
      <c r="C404736" s="80"/>
      <c r="D404736" s="81"/>
      <c r="E404736" s="79"/>
      <c r="F404736" s="78"/>
      <c r="G404736" s="82"/>
      <c r="H404736" s="82"/>
      <c r="I404736" s="11"/>
    </row>
    <row r="404740" spans="1:9" s="4" customFormat="1" x14ac:dyDescent="0.2">
      <c r="A404740" s="25"/>
      <c r="B404740" s="64"/>
      <c r="C404740" s="80"/>
      <c r="D404740" s="81"/>
      <c r="E404740" s="79"/>
      <c r="F404740" s="78"/>
      <c r="G404740" s="82"/>
      <c r="H404740" s="82"/>
      <c r="I404740" s="11"/>
    </row>
    <row r="404742" spans="1:9" s="4" customFormat="1" x14ac:dyDescent="0.2">
      <c r="A404742" s="25"/>
      <c r="B404742" s="64"/>
      <c r="C404742" s="80"/>
      <c r="D404742" s="81"/>
      <c r="E404742" s="79"/>
      <c r="F404742" s="78"/>
      <c r="G404742" s="82"/>
      <c r="H404742" s="82"/>
      <c r="I404742" s="11"/>
    </row>
    <row r="404748" spans="1:9" s="4" customFormat="1" x14ac:dyDescent="0.2">
      <c r="A404748" s="25"/>
      <c r="B404748" s="64"/>
      <c r="C404748" s="80"/>
      <c r="D404748" s="81"/>
      <c r="E404748" s="79"/>
      <c r="F404748" s="78"/>
      <c r="G404748" s="82"/>
      <c r="H404748" s="82"/>
      <c r="I404748" s="11"/>
    </row>
    <row r="404752" spans="1:9" s="4" customFormat="1" x14ac:dyDescent="0.2">
      <c r="A404752" s="25"/>
      <c r="B404752" s="64"/>
      <c r="C404752" s="80"/>
      <c r="D404752" s="81"/>
      <c r="E404752" s="79"/>
      <c r="F404752" s="78"/>
      <c r="G404752" s="82"/>
      <c r="H404752" s="82"/>
      <c r="I404752" s="11"/>
    </row>
    <row r="404756" spans="1:9" s="4" customFormat="1" x14ac:dyDescent="0.2">
      <c r="A404756" s="25"/>
      <c r="B404756" s="64"/>
      <c r="C404756" s="80"/>
      <c r="D404756" s="81"/>
      <c r="E404756" s="79"/>
      <c r="F404756" s="78"/>
      <c r="G404756" s="82"/>
      <c r="H404756" s="82"/>
      <c r="I404756" s="11"/>
    </row>
    <row r="404758" spans="1:9" s="4" customFormat="1" x14ac:dyDescent="0.2">
      <c r="A404758" s="25"/>
      <c r="B404758" s="64"/>
      <c r="C404758" s="80"/>
      <c r="D404758" s="81"/>
      <c r="E404758" s="79"/>
      <c r="F404758" s="78"/>
      <c r="G404758" s="82"/>
      <c r="H404758" s="82"/>
      <c r="I404758" s="11"/>
    </row>
    <row r="404764" spans="1:9" s="4" customFormat="1" x14ac:dyDescent="0.2">
      <c r="A404764" s="25"/>
      <c r="B404764" s="64"/>
      <c r="C404764" s="80"/>
      <c r="D404764" s="81"/>
      <c r="E404764" s="79"/>
      <c r="F404764" s="78"/>
      <c r="G404764" s="82"/>
      <c r="H404764" s="82"/>
      <c r="I404764" s="11"/>
    </row>
    <row r="404768" spans="1:9" s="4" customFormat="1" x14ac:dyDescent="0.2">
      <c r="A404768" s="25"/>
      <c r="B404768" s="64"/>
      <c r="C404768" s="80"/>
      <c r="D404768" s="81"/>
      <c r="E404768" s="79"/>
      <c r="F404768" s="78"/>
      <c r="G404768" s="82"/>
      <c r="H404768" s="82"/>
      <c r="I404768" s="11"/>
    </row>
    <row r="404772" spans="1:9" s="4" customFormat="1" x14ac:dyDescent="0.2">
      <c r="A404772" s="25"/>
      <c r="B404772" s="64"/>
      <c r="C404772" s="80"/>
      <c r="D404772" s="81"/>
      <c r="E404772" s="79"/>
      <c r="F404772" s="78"/>
      <c r="G404772" s="82"/>
      <c r="H404772" s="82"/>
      <c r="I404772" s="11"/>
    </row>
    <row r="404774" spans="1:9" s="4" customFormat="1" x14ac:dyDescent="0.2">
      <c r="A404774" s="25"/>
      <c r="B404774" s="64"/>
      <c r="C404774" s="80"/>
      <c r="D404774" s="81"/>
      <c r="E404774" s="79"/>
      <c r="F404774" s="78"/>
      <c r="G404774" s="82"/>
      <c r="H404774" s="82"/>
      <c r="I404774" s="11"/>
    </row>
    <row r="404780" spans="1:9" s="4" customFormat="1" x14ac:dyDescent="0.2">
      <c r="A404780" s="25"/>
      <c r="B404780" s="64"/>
      <c r="C404780" s="80"/>
      <c r="D404780" s="81"/>
      <c r="E404780" s="79"/>
      <c r="F404780" s="78"/>
      <c r="G404780" s="82"/>
      <c r="H404780" s="82"/>
      <c r="I404780" s="11"/>
    </row>
    <row r="404784" spans="1:9" s="4" customFormat="1" x14ac:dyDescent="0.2">
      <c r="A404784" s="25"/>
      <c r="B404784" s="64"/>
      <c r="C404784" s="80"/>
      <c r="D404784" s="81"/>
      <c r="E404784" s="79"/>
      <c r="F404784" s="78"/>
      <c r="G404784" s="82"/>
      <c r="H404784" s="82"/>
      <c r="I404784" s="11"/>
    </row>
    <row r="404788" spans="1:9" s="4" customFormat="1" x14ac:dyDescent="0.2">
      <c r="A404788" s="25"/>
      <c r="B404788" s="64"/>
      <c r="C404788" s="80"/>
      <c r="D404788" s="81"/>
      <c r="E404788" s="79"/>
      <c r="F404788" s="78"/>
      <c r="G404788" s="82"/>
      <c r="H404788" s="82"/>
      <c r="I404788" s="11"/>
    </row>
    <row r="404790" spans="1:9" s="4" customFormat="1" x14ac:dyDescent="0.2">
      <c r="A404790" s="25"/>
      <c r="B404790" s="64"/>
      <c r="C404790" s="80"/>
      <c r="D404790" s="81"/>
      <c r="E404790" s="79"/>
      <c r="F404790" s="78"/>
      <c r="G404790" s="82"/>
      <c r="H404790" s="82"/>
      <c r="I404790" s="11"/>
    </row>
    <row r="404796" spans="1:9" s="4" customFormat="1" x14ac:dyDescent="0.2">
      <c r="A404796" s="25"/>
      <c r="B404796" s="64"/>
      <c r="C404796" s="80"/>
      <c r="D404796" s="81"/>
      <c r="E404796" s="79"/>
      <c r="F404796" s="78"/>
      <c r="G404796" s="82"/>
      <c r="H404796" s="82"/>
      <c r="I404796" s="11"/>
    </row>
    <row r="404800" spans="1:9" s="4" customFormat="1" x14ac:dyDescent="0.2">
      <c r="A404800" s="25"/>
      <c r="B404800" s="64"/>
      <c r="C404800" s="80"/>
      <c r="D404800" s="81"/>
      <c r="E404800" s="79"/>
      <c r="F404800" s="78"/>
      <c r="G404800" s="82"/>
      <c r="H404800" s="82"/>
      <c r="I404800" s="11"/>
    </row>
    <row r="404804" spans="1:9" s="4" customFormat="1" x14ac:dyDescent="0.2">
      <c r="A404804" s="25"/>
      <c r="B404804" s="64"/>
      <c r="C404804" s="80"/>
      <c r="D404804" s="81"/>
      <c r="E404804" s="79"/>
      <c r="F404804" s="78"/>
      <c r="G404804" s="82"/>
      <c r="H404804" s="82"/>
      <c r="I404804" s="11"/>
    </row>
    <row r="404806" spans="1:9" s="4" customFormat="1" x14ac:dyDescent="0.2">
      <c r="A404806" s="25"/>
      <c r="B404806" s="64"/>
      <c r="C404806" s="80"/>
      <c r="D404806" s="81"/>
      <c r="E404806" s="79"/>
      <c r="F404806" s="78"/>
      <c r="G404806" s="82"/>
      <c r="H404806" s="82"/>
      <c r="I404806" s="11"/>
    </row>
    <row r="404812" spans="1:9" s="4" customFormat="1" x14ac:dyDescent="0.2">
      <c r="A404812" s="25"/>
      <c r="B404812" s="64"/>
      <c r="C404812" s="80"/>
      <c r="D404812" s="81"/>
      <c r="E404812" s="79"/>
      <c r="F404812" s="78"/>
      <c r="G404812" s="82"/>
      <c r="H404812" s="82"/>
      <c r="I404812" s="11"/>
    </row>
    <row r="404816" spans="1:9" s="4" customFormat="1" x14ac:dyDescent="0.2">
      <c r="A404816" s="25"/>
      <c r="B404816" s="64"/>
      <c r="C404816" s="80"/>
      <c r="D404816" s="81"/>
      <c r="E404816" s="79"/>
      <c r="F404816" s="78"/>
      <c r="G404816" s="82"/>
      <c r="H404816" s="82"/>
      <c r="I404816" s="11"/>
    </row>
    <row r="404820" spans="1:9" s="4" customFormat="1" x14ac:dyDescent="0.2">
      <c r="A404820" s="25"/>
      <c r="B404820" s="64"/>
      <c r="C404820" s="80"/>
      <c r="D404820" s="81"/>
      <c r="E404820" s="79"/>
      <c r="F404820" s="78"/>
      <c r="G404820" s="82"/>
      <c r="H404820" s="82"/>
      <c r="I404820" s="11"/>
    </row>
    <row r="404822" spans="1:9" s="4" customFormat="1" x14ac:dyDescent="0.2">
      <c r="A404822" s="25"/>
      <c r="B404822" s="64"/>
      <c r="C404822" s="80"/>
      <c r="D404822" s="81"/>
      <c r="E404822" s="79"/>
      <c r="F404822" s="78"/>
      <c r="G404822" s="82"/>
      <c r="H404822" s="82"/>
      <c r="I404822" s="11"/>
    </row>
    <row r="404828" spans="1:9" s="4" customFormat="1" x14ac:dyDescent="0.2">
      <c r="A404828" s="25"/>
      <c r="B404828" s="64"/>
      <c r="C404828" s="80"/>
      <c r="D404828" s="81"/>
      <c r="E404828" s="79"/>
      <c r="F404828" s="78"/>
      <c r="G404828" s="82"/>
      <c r="H404828" s="82"/>
      <c r="I404828" s="11"/>
    </row>
    <row r="404832" spans="1:9" s="4" customFormat="1" x14ac:dyDescent="0.2">
      <c r="A404832" s="25"/>
      <c r="B404832" s="64"/>
      <c r="C404832" s="80"/>
      <c r="D404832" s="81"/>
      <c r="E404832" s="79"/>
      <c r="F404832" s="78"/>
      <c r="G404832" s="82"/>
      <c r="H404832" s="82"/>
      <c r="I404832" s="11"/>
    </row>
    <row r="404836" spans="1:9" s="4" customFormat="1" x14ac:dyDescent="0.2">
      <c r="A404836" s="25"/>
      <c r="B404836" s="64"/>
      <c r="C404836" s="80"/>
      <c r="D404836" s="81"/>
      <c r="E404836" s="79"/>
      <c r="F404836" s="78"/>
      <c r="G404836" s="82"/>
      <c r="H404836" s="82"/>
      <c r="I404836" s="11"/>
    </row>
    <row r="404838" spans="1:9" s="4" customFormat="1" x14ac:dyDescent="0.2">
      <c r="A404838" s="25"/>
      <c r="B404838" s="64"/>
      <c r="C404838" s="80"/>
      <c r="D404838" s="81"/>
      <c r="E404838" s="79"/>
      <c r="F404838" s="78"/>
      <c r="G404838" s="82"/>
      <c r="H404838" s="82"/>
      <c r="I404838" s="11"/>
    </row>
    <row r="404844" spans="1:9" s="4" customFormat="1" x14ac:dyDescent="0.2">
      <c r="A404844" s="25"/>
      <c r="B404844" s="64"/>
      <c r="C404844" s="80"/>
      <c r="D404844" s="81"/>
      <c r="E404844" s="79"/>
      <c r="F404844" s="78"/>
      <c r="G404844" s="82"/>
      <c r="H404844" s="82"/>
      <c r="I404844" s="11"/>
    </row>
    <row r="404848" spans="1:9" s="4" customFormat="1" x14ac:dyDescent="0.2">
      <c r="A404848" s="25"/>
      <c r="B404848" s="64"/>
      <c r="C404848" s="80"/>
      <c r="D404848" s="81"/>
      <c r="E404848" s="79"/>
      <c r="F404848" s="78"/>
      <c r="G404848" s="82"/>
      <c r="H404848" s="82"/>
      <c r="I404848" s="11"/>
    </row>
    <row r="404852" spans="1:9" s="4" customFormat="1" x14ac:dyDescent="0.2">
      <c r="A404852" s="25"/>
      <c r="B404852" s="64"/>
      <c r="C404852" s="80"/>
      <c r="D404852" s="81"/>
      <c r="E404852" s="79"/>
      <c r="F404852" s="78"/>
      <c r="G404852" s="82"/>
      <c r="H404852" s="82"/>
      <c r="I404852" s="11"/>
    </row>
    <row r="404854" spans="1:9" s="4" customFormat="1" x14ac:dyDescent="0.2">
      <c r="A404854" s="25"/>
      <c r="B404854" s="64"/>
      <c r="C404854" s="80"/>
      <c r="D404854" s="81"/>
      <c r="E404854" s="79"/>
      <c r="F404854" s="78"/>
      <c r="G404854" s="82"/>
      <c r="H404854" s="82"/>
      <c r="I404854" s="11"/>
    </row>
    <row r="404860" spans="1:9" s="4" customFormat="1" x14ac:dyDescent="0.2">
      <c r="A404860" s="25"/>
      <c r="B404860" s="64"/>
      <c r="C404860" s="80"/>
      <c r="D404860" s="81"/>
      <c r="E404860" s="79"/>
      <c r="F404860" s="78"/>
      <c r="G404860" s="82"/>
      <c r="H404860" s="82"/>
      <c r="I404860" s="11"/>
    </row>
    <row r="404864" spans="1:9" s="4" customFormat="1" x14ac:dyDescent="0.2">
      <c r="A404864" s="25"/>
      <c r="B404864" s="64"/>
      <c r="C404864" s="80"/>
      <c r="D404864" s="81"/>
      <c r="E404864" s="79"/>
      <c r="F404864" s="78"/>
      <c r="G404864" s="82"/>
      <c r="H404864" s="82"/>
      <c r="I404864" s="11"/>
    </row>
    <row r="404868" spans="1:9" s="4" customFormat="1" x14ac:dyDescent="0.2">
      <c r="A404868" s="25"/>
      <c r="B404868" s="64"/>
      <c r="C404868" s="80"/>
      <c r="D404868" s="81"/>
      <c r="E404868" s="79"/>
      <c r="F404868" s="78"/>
      <c r="G404868" s="82"/>
      <c r="H404868" s="82"/>
      <c r="I404868" s="11"/>
    </row>
    <row r="404870" spans="1:9" s="4" customFormat="1" x14ac:dyDescent="0.2">
      <c r="A404870" s="25"/>
      <c r="B404870" s="64"/>
      <c r="C404870" s="80"/>
      <c r="D404870" s="81"/>
      <c r="E404870" s="79"/>
      <c r="F404870" s="78"/>
      <c r="G404870" s="82"/>
      <c r="H404870" s="82"/>
      <c r="I404870" s="11"/>
    </row>
    <row r="404876" spans="1:9" s="4" customFormat="1" x14ac:dyDescent="0.2">
      <c r="A404876" s="25"/>
      <c r="B404876" s="64"/>
      <c r="C404876" s="80"/>
      <c r="D404876" s="81"/>
      <c r="E404876" s="79"/>
      <c r="F404876" s="78"/>
      <c r="G404876" s="82"/>
      <c r="H404876" s="82"/>
      <c r="I404876" s="11"/>
    </row>
    <row r="404880" spans="1:9" s="4" customFormat="1" x14ac:dyDescent="0.2">
      <c r="A404880" s="25"/>
      <c r="B404880" s="64"/>
      <c r="C404880" s="80"/>
      <c r="D404880" s="81"/>
      <c r="E404880" s="79"/>
      <c r="F404880" s="78"/>
      <c r="G404880" s="82"/>
      <c r="H404880" s="82"/>
      <c r="I404880" s="11"/>
    </row>
    <row r="404884" spans="1:9" s="4" customFormat="1" x14ac:dyDescent="0.2">
      <c r="A404884" s="25"/>
      <c r="B404884" s="64"/>
      <c r="C404884" s="80"/>
      <c r="D404884" s="81"/>
      <c r="E404884" s="79"/>
      <c r="F404884" s="78"/>
      <c r="G404884" s="82"/>
      <c r="H404884" s="82"/>
      <c r="I404884" s="11"/>
    </row>
    <row r="404886" spans="1:9" s="4" customFormat="1" x14ac:dyDescent="0.2">
      <c r="A404886" s="25"/>
      <c r="B404886" s="64"/>
      <c r="C404886" s="80"/>
      <c r="D404886" s="81"/>
      <c r="E404886" s="79"/>
      <c r="F404886" s="78"/>
      <c r="G404886" s="82"/>
      <c r="H404886" s="82"/>
      <c r="I404886" s="11"/>
    </row>
    <row r="404892" spans="1:9" s="4" customFormat="1" x14ac:dyDescent="0.2">
      <c r="A404892" s="25"/>
      <c r="B404892" s="64"/>
      <c r="C404892" s="80"/>
      <c r="D404892" s="81"/>
      <c r="E404892" s="79"/>
      <c r="F404892" s="78"/>
      <c r="G404892" s="82"/>
      <c r="H404892" s="82"/>
      <c r="I404892" s="11"/>
    </row>
    <row r="404896" spans="1:9" s="4" customFormat="1" x14ac:dyDescent="0.2">
      <c r="A404896" s="25"/>
      <c r="B404896" s="64"/>
      <c r="C404896" s="80"/>
      <c r="D404896" s="81"/>
      <c r="E404896" s="79"/>
      <c r="F404896" s="78"/>
      <c r="G404896" s="82"/>
      <c r="H404896" s="82"/>
      <c r="I404896" s="11"/>
    </row>
    <row r="404900" spans="1:9" s="4" customFormat="1" x14ac:dyDescent="0.2">
      <c r="A404900" s="25"/>
      <c r="B404900" s="64"/>
      <c r="C404900" s="80"/>
      <c r="D404900" s="81"/>
      <c r="E404900" s="79"/>
      <c r="F404900" s="78"/>
      <c r="G404900" s="82"/>
      <c r="H404900" s="82"/>
      <c r="I404900" s="11"/>
    </row>
    <row r="404902" spans="1:9" s="4" customFormat="1" x14ac:dyDescent="0.2">
      <c r="A404902" s="25"/>
      <c r="B404902" s="64"/>
      <c r="C404902" s="80"/>
      <c r="D404902" s="81"/>
      <c r="E404902" s="79"/>
      <c r="F404902" s="78"/>
      <c r="G404902" s="82"/>
      <c r="H404902" s="82"/>
      <c r="I404902" s="11"/>
    </row>
    <row r="404908" spans="1:9" s="4" customFormat="1" x14ac:dyDescent="0.2">
      <c r="A404908" s="25"/>
      <c r="B404908" s="64"/>
      <c r="C404908" s="80"/>
      <c r="D404908" s="81"/>
      <c r="E404908" s="79"/>
      <c r="F404908" s="78"/>
      <c r="G404908" s="82"/>
      <c r="H404908" s="82"/>
      <c r="I404908" s="11"/>
    </row>
    <row r="404912" spans="1:9" s="4" customFormat="1" x14ac:dyDescent="0.2">
      <c r="A404912" s="25"/>
      <c r="B404912" s="64"/>
      <c r="C404912" s="80"/>
      <c r="D404912" s="81"/>
      <c r="E404912" s="79"/>
      <c r="F404912" s="78"/>
      <c r="G404912" s="82"/>
      <c r="H404912" s="82"/>
      <c r="I404912" s="11"/>
    </row>
    <row r="404916" spans="1:9" s="4" customFormat="1" x14ac:dyDescent="0.2">
      <c r="A404916" s="25"/>
      <c r="B404916" s="64"/>
      <c r="C404916" s="80"/>
      <c r="D404916" s="81"/>
      <c r="E404916" s="79"/>
      <c r="F404916" s="78"/>
      <c r="G404916" s="82"/>
      <c r="H404916" s="82"/>
      <c r="I404916" s="11"/>
    </row>
    <row r="404918" spans="1:9" s="4" customFormat="1" x14ac:dyDescent="0.2">
      <c r="A404918" s="25"/>
      <c r="B404918" s="64"/>
      <c r="C404918" s="80"/>
      <c r="D404918" s="81"/>
      <c r="E404918" s="79"/>
      <c r="F404918" s="78"/>
      <c r="G404918" s="82"/>
      <c r="H404918" s="82"/>
      <c r="I404918" s="11"/>
    </row>
    <row r="404924" spans="1:9" s="4" customFormat="1" x14ac:dyDescent="0.2">
      <c r="A404924" s="25"/>
      <c r="B404924" s="64"/>
      <c r="C404924" s="80"/>
      <c r="D404924" s="81"/>
      <c r="E404924" s="79"/>
      <c r="F404924" s="78"/>
      <c r="G404924" s="82"/>
      <c r="H404924" s="82"/>
      <c r="I404924" s="11"/>
    </row>
    <row r="404928" spans="1:9" s="4" customFormat="1" x14ac:dyDescent="0.2">
      <c r="A404928" s="25"/>
      <c r="B404928" s="64"/>
      <c r="C404928" s="80"/>
      <c r="D404928" s="81"/>
      <c r="E404928" s="79"/>
      <c r="F404928" s="78"/>
      <c r="G404928" s="82"/>
      <c r="H404928" s="82"/>
      <c r="I404928" s="11"/>
    </row>
    <row r="404932" spans="1:9" s="4" customFormat="1" x14ac:dyDescent="0.2">
      <c r="A404932" s="25"/>
      <c r="B404932" s="64"/>
      <c r="C404932" s="80"/>
      <c r="D404932" s="81"/>
      <c r="E404932" s="79"/>
      <c r="F404932" s="78"/>
      <c r="G404932" s="82"/>
      <c r="H404932" s="82"/>
      <c r="I404932" s="11"/>
    </row>
    <row r="404934" spans="1:9" s="4" customFormat="1" x14ac:dyDescent="0.2">
      <c r="A404934" s="25"/>
      <c r="B404934" s="64"/>
      <c r="C404934" s="80"/>
      <c r="D404934" s="81"/>
      <c r="E404934" s="79"/>
      <c r="F404934" s="78"/>
      <c r="G404934" s="82"/>
      <c r="H404934" s="82"/>
      <c r="I404934" s="11"/>
    </row>
    <row r="404940" spans="1:9" s="4" customFormat="1" x14ac:dyDescent="0.2">
      <c r="A404940" s="25"/>
      <c r="B404940" s="64"/>
      <c r="C404940" s="80"/>
      <c r="D404940" s="81"/>
      <c r="E404940" s="79"/>
      <c r="F404940" s="78"/>
      <c r="G404940" s="82"/>
      <c r="H404940" s="82"/>
      <c r="I404940" s="11"/>
    </row>
    <row r="404944" spans="1:9" s="4" customFormat="1" x14ac:dyDescent="0.2">
      <c r="A404944" s="25"/>
      <c r="B404944" s="64"/>
      <c r="C404944" s="80"/>
      <c r="D404944" s="81"/>
      <c r="E404944" s="79"/>
      <c r="F404944" s="78"/>
      <c r="G404944" s="82"/>
      <c r="H404944" s="82"/>
      <c r="I404944" s="11"/>
    </row>
    <row r="404948" spans="1:9" s="4" customFormat="1" x14ac:dyDescent="0.2">
      <c r="A404948" s="25"/>
      <c r="B404948" s="64"/>
      <c r="C404948" s="80"/>
      <c r="D404948" s="81"/>
      <c r="E404948" s="79"/>
      <c r="F404948" s="78"/>
      <c r="G404948" s="82"/>
      <c r="H404948" s="82"/>
      <c r="I404948" s="11"/>
    </row>
    <row r="404950" spans="1:9" s="4" customFormat="1" x14ac:dyDescent="0.2">
      <c r="A404950" s="25"/>
      <c r="B404950" s="64"/>
      <c r="C404950" s="80"/>
      <c r="D404950" s="81"/>
      <c r="E404950" s="79"/>
      <c r="F404950" s="78"/>
      <c r="G404950" s="82"/>
      <c r="H404950" s="82"/>
      <c r="I404950" s="11"/>
    </row>
    <row r="404956" spans="1:9" s="4" customFormat="1" x14ac:dyDescent="0.2">
      <c r="A404956" s="25"/>
      <c r="B404956" s="64"/>
      <c r="C404956" s="80"/>
      <c r="D404956" s="81"/>
      <c r="E404956" s="79"/>
      <c r="F404956" s="78"/>
      <c r="G404956" s="82"/>
      <c r="H404956" s="82"/>
      <c r="I404956" s="11"/>
    </row>
    <row r="404960" spans="1:9" s="4" customFormat="1" x14ac:dyDescent="0.2">
      <c r="A404960" s="25"/>
      <c r="B404960" s="64"/>
      <c r="C404960" s="80"/>
      <c r="D404960" s="81"/>
      <c r="E404960" s="79"/>
      <c r="F404960" s="78"/>
      <c r="G404960" s="82"/>
      <c r="H404960" s="82"/>
      <c r="I404960" s="11"/>
    </row>
    <row r="404964" spans="1:9" s="4" customFormat="1" x14ac:dyDescent="0.2">
      <c r="A404964" s="25"/>
      <c r="B404964" s="64"/>
      <c r="C404964" s="80"/>
      <c r="D404964" s="81"/>
      <c r="E404964" s="79"/>
      <c r="F404964" s="78"/>
      <c r="G404964" s="82"/>
      <c r="H404964" s="82"/>
      <c r="I404964" s="11"/>
    </row>
    <row r="404966" spans="1:9" s="4" customFormat="1" x14ac:dyDescent="0.2">
      <c r="A404966" s="25"/>
      <c r="B404966" s="64"/>
      <c r="C404966" s="80"/>
      <c r="D404966" s="81"/>
      <c r="E404966" s="79"/>
      <c r="F404966" s="78"/>
      <c r="G404966" s="82"/>
      <c r="H404966" s="82"/>
      <c r="I404966" s="11"/>
    </row>
    <row r="404972" spans="1:9" s="4" customFormat="1" x14ac:dyDescent="0.2">
      <c r="A404972" s="25"/>
      <c r="B404972" s="64"/>
      <c r="C404972" s="80"/>
      <c r="D404972" s="81"/>
      <c r="E404972" s="79"/>
      <c r="F404972" s="78"/>
      <c r="G404972" s="82"/>
      <c r="H404972" s="82"/>
      <c r="I404972" s="11"/>
    </row>
    <row r="404976" spans="1:9" s="4" customFormat="1" x14ac:dyDescent="0.2">
      <c r="A404976" s="25"/>
      <c r="B404976" s="64"/>
      <c r="C404976" s="80"/>
      <c r="D404976" s="81"/>
      <c r="E404976" s="79"/>
      <c r="F404976" s="78"/>
      <c r="G404976" s="82"/>
      <c r="H404976" s="82"/>
      <c r="I404976" s="11"/>
    </row>
    <row r="404980" spans="1:9" s="4" customFormat="1" x14ac:dyDescent="0.2">
      <c r="A404980" s="25"/>
      <c r="B404980" s="64"/>
      <c r="C404980" s="80"/>
      <c r="D404980" s="81"/>
      <c r="E404980" s="79"/>
      <c r="F404980" s="78"/>
      <c r="G404980" s="82"/>
      <c r="H404980" s="82"/>
      <c r="I404980" s="11"/>
    </row>
    <row r="404982" spans="1:9" s="4" customFormat="1" x14ac:dyDescent="0.2">
      <c r="A404982" s="25"/>
      <c r="B404982" s="64"/>
      <c r="C404982" s="80"/>
      <c r="D404982" s="81"/>
      <c r="E404982" s="79"/>
      <c r="F404982" s="78"/>
      <c r="G404982" s="82"/>
      <c r="H404982" s="82"/>
      <c r="I404982" s="11"/>
    </row>
    <row r="404988" spans="1:9" s="4" customFormat="1" x14ac:dyDescent="0.2">
      <c r="A404988" s="25"/>
      <c r="B404988" s="64"/>
      <c r="C404988" s="80"/>
      <c r="D404988" s="81"/>
      <c r="E404988" s="79"/>
      <c r="F404988" s="78"/>
      <c r="G404988" s="82"/>
      <c r="H404988" s="82"/>
      <c r="I404988" s="11"/>
    </row>
    <row r="404992" spans="1:9" s="4" customFormat="1" x14ac:dyDescent="0.2">
      <c r="A404992" s="25"/>
      <c r="B404992" s="64"/>
      <c r="C404992" s="80"/>
      <c r="D404992" s="81"/>
      <c r="E404992" s="79"/>
      <c r="F404992" s="78"/>
      <c r="G404992" s="82"/>
      <c r="H404992" s="82"/>
      <c r="I404992" s="11"/>
    </row>
    <row r="404996" spans="1:9" s="4" customFormat="1" x14ac:dyDescent="0.2">
      <c r="A404996" s="25"/>
      <c r="B404996" s="64"/>
      <c r="C404996" s="80"/>
      <c r="D404996" s="81"/>
      <c r="E404996" s="79"/>
      <c r="F404996" s="78"/>
      <c r="G404996" s="82"/>
      <c r="H404996" s="82"/>
      <c r="I404996" s="11"/>
    </row>
    <row r="404998" spans="1:9" s="4" customFormat="1" x14ac:dyDescent="0.2">
      <c r="A404998" s="25"/>
      <c r="B404998" s="64"/>
      <c r="C404998" s="80"/>
      <c r="D404998" s="81"/>
      <c r="E404998" s="79"/>
      <c r="F404998" s="78"/>
      <c r="G404998" s="82"/>
      <c r="H404998" s="82"/>
      <c r="I404998" s="11"/>
    </row>
    <row r="405004" spans="1:9" s="4" customFormat="1" x14ac:dyDescent="0.2">
      <c r="A405004" s="25"/>
      <c r="B405004" s="64"/>
      <c r="C405004" s="80"/>
      <c r="D405004" s="81"/>
      <c r="E405004" s="79"/>
      <c r="F405004" s="78"/>
      <c r="G405004" s="82"/>
      <c r="H405004" s="82"/>
      <c r="I405004" s="11"/>
    </row>
    <row r="405008" spans="1:9" s="4" customFormat="1" x14ac:dyDescent="0.2">
      <c r="A405008" s="25"/>
      <c r="B405008" s="64"/>
      <c r="C405008" s="80"/>
      <c r="D405008" s="81"/>
      <c r="E405008" s="79"/>
      <c r="F405008" s="78"/>
      <c r="G405008" s="82"/>
      <c r="H405008" s="82"/>
      <c r="I405008" s="11"/>
    </row>
    <row r="405012" spans="1:9" s="4" customFormat="1" x14ac:dyDescent="0.2">
      <c r="A405012" s="25"/>
      <c r="B405012" s="64"/>
      <c r="C405012" s="80"/>
      <c r="D405012" s="81"/>
      <c r="E405012" s="79"/>
      <c r="F405012" s="78"/>
      <c r="G405012" s="82"/>
      <c r="H405012" s="82"/>
      <c r="I405012" s="11"/>
    </row>
    <row r="405014" spans="1:9" s="4" customFormat="1" x14ac:dyDescent="0.2">
      <c r="A405014" s="25"/>
      <c r="B405014" s="64"/>
      <c r="C405014" s="80"/>
      <c r="D405014" s="81"/>
      <c r="E405014" s="79"/>
      <c r="F405014" s="78"/>
      <c r="G405014" s="82"/>
      <c r="H405014" s="82"/>
      <c r="I405014" s="11"/>
    </row>
    <row r="405020" spans="1:9" s="4" customFormat="1" x14ac:dyDescent="0.2">
      <c r="A405020" s="25"/>
      <c r="B405020" s="64"/>
      <c r="C405020" s="80"/>
      <c r="D405020" s="81"/>
      <c r="E405020" s="79"/>
      <c r="F405020" s="78"/>
      <c r="G405020" s="82"/>
      <c r="H405020" s="82"/>
      <c r="I405020" s="11"/>
    </row>
    <row r="405024" spans="1:9" s="4" customFormat="1" x14ac:dyDescent="0.2">
      <c r="A405024" s="25"/>
      <c r="B405024" s="64"/>
      <c r="C405024" s="80"/>
      <c r="D405024" s="81"/>
      <c r="E405024" s="79"/>
      <c r="F405024" s="78"/>
      <c r="G405024" s="82"/>
      <c r="H405024" s="82"/>
      <c r="I405024" s="11"/>
    </row>
    <row r="405028" spans="1:9" s="4" customFormat="1" x14ac:dyDescent="0.2">
      <c r="A405028" s="25"/>
      <c r="B405028" s="64"/>
      <c r="C405028" s="80"/>
      <c r="D405028" s="81"/>
      <c r="E405028" s="79"/>
      <c r="F405028" s="78"/>
      <c r="G405028" s="82"/>
      <c r="H405028" s="82"/>
      <c r="I405028" s="11"/>
    </row>
    <row r="405030" spans="1:9" s="4" customFormat="1" x14ac:dyDescent="0.2">
      <c r="A405030" s="25"/>
      <c r="B405030" s="64"/>
      <c r="C405030" s="80"/>
      <c r="D405030" s="81"/>
      <c r="E405030" s="79"/>
      <c r="F405030" s="78"/>
      <c r="G405030" s="82"/>
      <c r="H405030" s="82"/>
      <c r="I405030" s="11"/>
    </row>
    <row r="405036" spans="1:9" s="4" customFormat="1" x14ac:dyDescent="0.2">
      <c r="A405036" s="25"/>
      <c r="B405036" s="64"/>
      <c r="C405036" s="80"/>
      <c r="D405036" s="81"/>
      <c r="E405036" s="79"/>
      <c r="F405036" s="78"/>
      <c r="G405036" s="82"/>
      <c r="H405036" s="82"/>
      <c r="I405036" s="11"/>
    </row>
    <row r="405040" spans="1:9" s="4" customFormat="1" x14ac:dyDescent="0.2">
      <c r="A405040" s="25"/>
      <c r="B405040" s="64"/>
      <c r="C405040" s="80"/>
      <c r="D405040" s="81"/>
      <c r="E405040" s="79"/>
      <c r="F405040" s="78"/>
      <c r="G405040" s="82"/>
      <c r="H405040" s="82"/>
      <c r="I405040" s="11"/>
    </row>
    <row r="405044" spans="1:9" s="4" customFormat="1" x14ac:dyDescent="0.2">
      <c r="A405044" s="25"/>
      <c r="B405044" s="64"/>
      <c r="C405044" s="80"/>
      <c r="D405044" s="81"/>
      <c r="E405044" s="79"/>
      <c r="F405044" s="78"/>
      <c r="G405044" s="82"/>
      <c r="H405044" s="82"/>
      <c r="I405044" s="11"/>
    </row>
    <row r="405046" spans="1:9" s="4" customFormat="1" x14ac:dyDescent="0.2">
      <c r="A405046" s="25"/>
      <c r="B405046" s="64"/>
      <c r="C405046" s="80"/>
      <c r="D405046" s="81"/>
      <c r="E405046" s="79"/>
      <c r="F405046" s="78"/>
      <c r="G405046" s="82"/>
      <c r="H405046" s="82"/>
      <c r="I405046" s="11"/>
    </row>
    <row r="405052" spans="1:9" s="4" customFormat="1" x14ac:dyDescent="0.2">
      <c r="A405052" s="25"/>
      <c r="B405052" s="64"/>
      <c r="C405052" s="80"/>
      <c r="D405052" s="81"/>
      <c r="E405052" s="79"/>
      <c r="F405052" s="78"/>
      <c r="G405052" s="82"/>
      <c r="H405052" s="82"/>
      <c r="I405052" s="11"/>
    </row>
    <row r="405056" spans="1:9" s="4" customFormat="1" x14ac:dyDescent="0.2">
      <c r="A405056" s="25"/>
      <c r="B405056" s="64"/>
      <c r="C405056" s="80"/>
      <c r="D405056" s="81"/>
      <c r="E405056" s="79"/>
      <c r="F405056" s="78"/>
      <c r="G405056" s="82"/>
      <c r="H405056" s="82"/>
      <c r="I405056" s="11"/>
    </row>
    <row r="405060" spans="1:9" s="4" customFormat="1" x14ac:dyDescent="0.2">
      <c r="A405060" s="25"/>
      <c r="B405060" s="64"/>
      <c r="C405060" s="80"/>
      <c r="D405060" s="81"/>
      <c r="E405060" s="79"/>
      <c r="F405060" s="78"/>
      <c r="G405060" s="82"/>
      <c r="H405060" s="82"/>
      <c r="I405060" s="11"/>
    </row>
    <row r="405062" spans="1:9" s="4" customFormat="1" x14ac:dyDescent="0.2">
      <c r="A405062" s="25"/>
      <c r="B405062" s="64"/>
      <c r="C405062" s="80"/>
      <c r="D405062" s="81"/>
      <c r="E405062" s="79"/>
      <c r="F405062" s="78"/>
      <c r="G405062" s="82"/>
      <c r="H405062" s="82"/>
      <c r="I405062" s="11"/>
    </row>
    <row r="405068" spans="1:9" s="4" customFormat="1" x14ac:dyDescent="0.2">
      <c r="A405068" s="25"/>
      <c r="B405068" s="64"/>
      <c r="C405068" s="80"/>
      <c r="D405068" s="81"/>
      <c r="E405068" s="79"/>
      <c r="F405068" s="78"/>
      <c r="G405068" s="82"/>
      <c r="H405068" s="82"/>
      <c r="I405068" s="11"/>
    </row>
    <row r="405072" spans="1:9" s="4" customFormat="1" x14ac:dyDescent="0.2">
      <c r="A405072" s="25"/>
      <c r="B405072" s="64"/>
      <c r="C405072" s="80"/>
      <c r="D405072" s="81"/>
      <c r="E405072" s="79"/>
      <c r="F405072" s="78"/>
      <c r="G405072" s="82"/>
      <c r="H405072" s="82"/>
      <c r="I405072" s="11"/>
    </row>
    <row r="405076" spans="1:9" s="4" customFormat="1" x14ac:dyDescent="0.2">
      <c r="A405076" s="25"/>
      <c r="B405076" s="64"/>
      <c r="C405076" s="80"/>
      <c r="D405076" s="81"/>
      <c r="E405076" s="79"/>
      <c r="F405076" s="78"/>
      <c r="G405076" s="82"/>
      <c r="H405076" s="82"/>
      <c r="I405076" s="11"/>
    </row>
    <row r="405078" spans="1:9" s="4" customFormat="1" x14ac:dyDescent="0.2">
      <c r="A405078" s="25"/>
      <c r="B405078" s="64"/>
      <c r="C405078" s="80"/>
      <c r="D405078" s="81"/>
      <c r="E405078" s="79"/>
      <c r="F405078" s="78"/>
      <c r="G405078" s="82"/>
      <c r="H405078" s="82"/>
      <c r="I405078" s="11"/>
    </row>
    <row r="405084" spans="1:9" s="4" customFormat="1" x14ac:dyDescent="0.2">
      <c r="A405084" s="25"/>
      <c r="B405084" s="64"/>
      <c r="C405084" s="80"/>
      <c r="D405084" s="81"/>
      <c r="E405084" s="79"/>
      <c r="F405084" s="78"/>
      <c r="G405084" s="82"/>
      <c r="H405084" s="82"/>
      <c r="I405084" s="11"/>
    </row>
    <row r="405088" spans="1:9" s="4" customFormat="1" x14ac:dyDescent="0.2">
      <c r="A405088" s="25"/>
      <c r="B405088" s="64"/>
      <c r="C405088" s="80"/>
      <c r="D405088" s="81"/>
      <c r="E405088" s="79"/>
      <c r="F405088" s="78"/>
      <c r="G405088" s="82"/>
      <c r="H405088" s="82"/>
      <c r="I405088" s="11"/>
    </row>
    <row r="405092" spans="1:9" s="4" customFormat="1" x14ac:dyDescent="0.2">
      <c r="A405092" s="25"/>
      <c r="B405092" s="64"/>
      <c r="C405092" s="80"/>
      <c r="D405092" s="81"/>
      <c r="E405092" s="79"/>
      <c r="F405092" s="78"/>
      <c r="G405092" s="82"/>
      <c r="H405092" s="82"/>
      <c r="I405092" s="11"/>
    </row>
    <row r="405094" spans="1:9" s="4" customFormat="1" x14ac:dyDescent="0.2">
      <c r="A405094" s="25"/>
      <c r="B405094" s="64"/>
      <c r="C405094" s="80"/>
      <c r="D405094" s="81"/>
      <c r="E405094" s="79"/>
      <c r="F405094" s="78"/>
      <c r="G405094" s="82"/>
      <c r="H405094" s="82"/>
      <c r="I405094" s="11"/>
    </row>
    <row r="405100" spans="1:9" s="4" customFormat="1" x14ac:dyDescent="0.2">
      <c r="A405100" s="25"/>
      <c r="B405100" s="64"/>
      <c r="C405100" s="80"/>
      <c r="D405100" s="81"/>
      <c r="E405100" s="79"/>
      <c r="F405100" s="78"/>
      <c r="G405100" s="82"/>
      <c r="H405100" s="82"/>
      <c r="I405100" s="11"/>
    </row>
    <row r="405104" spans="1:9" s="4" customFormat="1" x14ac:dyDescent="0.2">
      <c r="A405104" s="25"/>
      <c r="B405104" s="64"/>
      <c r="C405104" s="80"/>
      <c r="D405104" s="81"/>
      <c r="E405104" s="79"/>
      <c r="F405104" s="78"/>
      <c r="G405104" s="82"/>
      <c r="H405104" s="82"/>
      <c r="I405104" s="11"/>
    </row>
    <row r="405108" spans="1:9" s="4" customFormat="1" x14ac:dyDescent="0.2">
      <c r="A405108" s="25"/>
      <c r="B405108" s="64"/>
      <c r="C405108" s="80"/>
      <c r="D405108" s="81"/>
      <c r="E405108" s="79"/>
      <c r="F405108" s="78"/>
      <c r="G405108" s="82"/>
      <c r="H405108" s="82"/>
      <c r="I405108" s="11"/>
    </row>
    <row r="405110" spans="1:9" s="4" customFormat="1" x14ac:dyDescent="0.2">
      <c r="A405110" s="25"/>
      <c r="B405110" s="64"/>
      <c r="C405110" s="80"/>
      <c r="D405110" s="81"/>
      <c r="E405110" s="79"/>
      <c r="F405110" s="78"/>
      <c r="G405110" s="82"/>
      <c r="H405110" s="82"/>
      <c r="I405110" s="11"/>
    </row>
    <row r="405116" spans="1:9" s="4" customFormat="1" x14ac:dyDescent="0.2">
      <c r="A405116" s="25"/>
      <c r="B405116" s="64"/>
      <c r="C405116" s="80"/>
      <c r="D405116" s="81"/>
      <c r="E405116" s="79"/>
      <c r="F405116" s="78"/>
      <c r="G405116" s="82"/>
      <c r="H405116" s="82"/>
      <c r="I405116" s="11"/>
    </row>
    <row r="405120" spans="1:9" s="4" customFormat="1" x14ac:dyDescent="0.2">
      <c r="A405120" s="25"/>
      <c r="B405120" s="64"/>
      <c r="C405120" s="80"/>
      <c r="D405120" s="81"/>
      <c r="E405120" s="79"/>
      <c r="F405120" s="78"/>
      <c r="G405120" s="82"/>
      <c r="H405120" s="82"/>
      <c r="I405120" s="11"/>
    </row>
    <row r="405124" spans="1:9" s="4" customFormat="1" x14ac:dyDescent="0.2">
      <c r="A405124" s="25"/>
      <c r="B405124" s="64"/>
      <c r="C405124" s="80"/>
      <c r="D405124" s="81"/>
      <c r="E405124" s="79"/>
      <c r="F405124" s="78"/>
      <c r="G405124" s="82"/>
      <c r="H405124" s="82"/>
      <c r="I405124" s="11"/>
    </row>
    <row r="405126" spans="1:9" s="4" customFormat="1" x14ac:dyDescent="0.2">
      <c r="A405126" s="25"/>
      <c r="B405126" s="64"/>
      <c r="C405126" s="80"/>
      <c r="D405126" s="81"/>
      <c r="E405126" s="79"/>
      <c r="F405126" s="78"/>
      <c r="G405126" s="82"/>
      <c r="H405126" s="82"/>
      <c r="I405126" s="11"/>
    </row>
    <row r="405132" spans="1:9" s="4" customFormat="1" x14ac:dyDescent="0.2">
      <c r="A405132" s="25"/>
      <c r="B405132" s="64"/>
      <c r="C405132" s="80"/>
      <c r="D405132" s="81"/>
      <c r="E405132" s="79"/>
      <c r="F405132" s="78"/>
      <c r="G405132" s="82"/>
      <c r="H405132" s="82"/>
      <c r="I405132" s="11"/>
    </row>
    <row r="405136" spans="1:9" s="4" customFormat="1" x14ac:dyDescent="0.2">
      <c r="A405136" s="25"/>
      <c r="B405136" s="64"/>
      <c r="C405136" s="80"/>
      <c r="D405136" s="81"/>
      <c r="E405136" s="79"/>
      <c r="F405136" s="78"/>
      <c r="G405136" s="82"/>
      <c r="H405136" s="82"/>
      <c r="I405136" s="11"/>
    </row>
    <row r="405140" spans="1:9" s="4" customFormat="1" x14ac:dyDescent="0.2">
      <c r="A405140" s="25"/>
      <c r="B405140" s="64"/>
      <c r="C405140" s="80"/>
      <c r="D405140" s="81"/>
      <c r="E405140" s="79"/>
      <c r="F405140" s="78"/>
      <c r="G405140" s="82"/>
      <c r="H405140" s="82"/>
      <c r="I405140" s="11"/>
    </row>
    <row r="405142" spans="1:9" s="4" customFormat="1" x14ac:dyDescent="0.2">
      <c r="A405142" s="25"/>
      <c r="B405142" s="64"/>
      <c r="C405142" s="80"/>
      <c r="D405142" s="81"/>
      <c r="E405142" s="79"/>
      <c r="F405142" s="78"/>
      <c r="G405142" s="82"/>
      <c r="H405142" s="82"/>
      <c r="I405142" s="11"/>
    </row>
    <row r="405148" spans="1:9" s="4" customFormat="1" x14ac:dyDescent="0.2">
      <c r="A405148" s="25"/>
      <c r="B405148" s="64"/>
      <c r="C405148" s="80"/>
      <c r="D405148" s="81"/>
      <c r="E405148" s="79"/>
      <c r="F405148" s="78"/>
      <c r="G405148" s="82"/>
      <c r="H405148" s="82"/>
      <c r="I405148" s="11"/>
    </row>
    <row r="405152" spans="1:9" s="4" customFormat="1" x14ac:dyDescent="0.2">
      <c r="A405152" s="25"/>
      <c r="B405152" s="64"/>
      <c r="C405152" s="80"/>
      <c r="D405152" s="81"/>
      <c r="E405152" s="79"/>
      <c r="F405152" s="78"/>
      <c r="G405152" s="82"/>
      <c r="H405152" s="82"/>
      <c r="I405152" s="11"/>
    </row>
    <row r="405156" spans="1:9" s="4" customFormat="1" x14ac:dyDescent="0.2">
      <c r="A405156" s="25"/>
      <c r="B405156" s="64"/>
      <c r="C405156" s="80"/>
      <c r="D405156" s="81"/>
      <c r="E405156" s="79"/>
      <c r="F405156" s="78"/>
      <c r="G405156" s="82"/>
      <c r="H405156" s="82"/>
      <c r="I405156" s="11"/>
    </row>
    <row r="405158" spans="1:9" s="4" customFormat="1" x14ac:dyDescent="0.2">
      <c r="A405158" s="25"/>
      <c r="B405158" s="64"/>
      <c r="C405158" s="80"/>
      <c r="D405158" s="81"/>
      <c r="E405158" s="79"/>
      <c r="F405158" s="78"/>
      <c r="G405158" s="82"/>
      <c r="H405158" s="82"/>
      <c r="I405158" s="11"/>
    </row>
    <row r="405164" spans="1:9" s="4" customFormat="1" x14ac:dyDescent="0.2">
      <c r="A405164" s="25"/>
      <c r="B405164" s="64"/>
      <c r="C405164" s="80"/>
      <c r="D405164" s="81"/>
      <c r="E405164" s="79"/>
      <c r="F405164" s="78"/>
      <c r="G405164" s="82"/>
      <c r="H405164" s="82"/>
      <c r="I405164" s="11"/>
    </row>
    <row r="405168" spans="1:9" s="4" customFormat="1" x14ac:dyDescent="0.2">
      <c r="A405168" s="25"/>
      <c r="B405168" s="64"/>
      <c r="C405168" s="80"/>
      <c r="D405168" s="81"/>
      <c r="E405168" s="79"/>
      <c r="F405168" s="78"/>
      <c r="G405168" s="82"/>
      <c r="H405168" s="82"/>
      <c r="I405168" s="11"/>
    </row>
    <row r="405172" spans="1:9" s="4" customFormat="1" x14ac:dyDescent="0.2">
      <c r="A405172" s="25"/>
      <c r="B405172" s="64"/>
      <c r="C405172" s="80"/>
      <c r="D405172" s="81"/>
      <c r="E405172" s="79"/>
      <c r="F405172" s="78"/>
      <c r="G405172" s="82"/>
      <c r="H405172" s="82"/>
      <c r="I405172" s="11"/>
    </row>
    <row r="405174" spans="1:9" s="4" customFormat="1" x14ac:dyDescent="0.2">
      <c r="A405174" s="25"/>
      <c r="B405174" s="64"/>
      <c r="C405174" s="80"/>
      <c r="D405174" s="81"/>
      <c r="E405174" s="79"/>
      <c r="F405174" s="78"/>
      <c r="G405174" s="82"/>
      <c r="H405174" s="82"/>
      <c r="I405174" s="11"/>
    </row>
    <row r="405180" spans="1:9" s="4" customFormat="1" x14ac:dyDescent="0.2">
      <c r="A405180" s="25"/>
      <c r="B405180" s="64"/>
      <c r="C405180" s="80"/>
      <c r="D405180" s="81"/>
      <c r="E405180" s="79"/>
      <c r="F405180" s="78"/>
      <c r="G405180" s="82"/>
      <c r="H405180" s="82"/>
      <c r="I405180" s="11"/>
    </row>
    <row r="405184" spans="1:9" s="4" customFormat="1" x14ac:dyDescent="0.2">
      <c r="A405184" s="25"/>
      <c r="B405184" s="64"/>
      <c r="C405184" s="80"/>
      <c r="D405184" s="81"/>
      <c r="E405184" s="79"/>
      <c r="F405184" s="78"/>
      <c r="G405184" s="82"/>
      <c r="H405184" s="82"/>
      <c r="I405184" s="11"/>
    </row>
    <row r="405188" spans="1:9" s="4" customFormat="1" x14ac:dyDescent="0.2">
      <c r="A405188" s="25"/>
      <c r="B405188" s="64"/>
      <c r="C405188" s="80"/>
      <c r="D405188" s="81"/>
      <c r="E405188" s="79"/>
      <c r="F405188" s="78"/>
      <c r="G405188" s="82"/>
      <c r="H405188" s="82"/>
      <c r="I405188" s="11"/>
    </row>
    <row r="405190" spans="1:9" s="4" customFormat="1" x14ac:dyDescent="0.2">
      <c r="A405190" s="25"/>
      <c r="B405190" s="64"/>
      <c r="C405190" s="80"/>
      <c r="D405190" s="81"/>
      <c r="E405190" s="79"/>
      <c r="F405190" s="78"/>
      <c r="G405190" s="82"/>
      <c r="H405190" s="82"/>
      <c r="I405190" s="11"/>
    </row>
    <row r="405196" spans="1:9" s="4" customFormat="1" x14ac:dyDescent="0.2">
      <c r="A405196" s="25"/>
      <c r="B405196" s="64"/>
      <c r="C405196" s="80"/>
      <c r="D405196" s="81"/>
      <c r="E405196" s="79"/>
      <c r="F405196" s="78"/>
      <c r="G405196" s="82"/>
      <c r="H405196" s="82"/>
      <c r="I405196" s="11"/>
    </row>
    <row r="405200" spans="1:9" s="4" customFormat="1" x14ac:dyDescent="0.2">
      <c r="A405200" s="25"/>
      <c r="B405200" s="64"/>
      <c r="C405200" s="80"/>
      <c r="D405200" s="81"/>
      <c r="E405200" s="79"/>
      <c r="F405200" s="78"/>
      <c r="G405200" s="82"/>
      <c r="H405200" s="82"/>
      <c r="I405200" s="11"/>
    </row>
    <row r="405204" spans="1:9" s="4" customFormat="1" x14ac:dyDescent="0.2">
      <c r="A405204" s="25"/>
      <c r="B405204" s="64"/>
      <c r="C405204" s="80"/>
      <c r="D405204" s="81"/>
      <c r="E405204" s="79"/>
      <c r="F405204" s="78"/>
      <c r="G405204" s="82"/>
      <c r="H405204" s="82"/>
      <c r="I405204" s="11"/>
    </row>
    <row r="405206" spans="1:9" s="4" customFormat="1" x14ac:dyDescent="0.2">
      <c r="A405206" s="25"/>
      <c r="B405206" s="64"/>
      <c r="C405206" s="80"/>
      <c r="D405206" s="81"/>
      <c r="E405206" s="79"/>
      <c r="F405206" s="78"/>
      <c r="G405206" s="82"/>
      <c r="H405206" s="82"/>
      <c r="I405206" s="11"/>
    </row>
    <row r="405212" spans="1:9" s="4" customFormat="1" x14ac:dyDescent="0.2">
      <c r="A405212" s="25"/>
      <c r="B405212" s="64"/>
      <c r="C405212" s="80"/>
      <c r="D405212" s="81"/>
      <c r="E405212" s="79"/>
      <c r="F405212" s="78"/>
      <c r="G405212" s="82"/>
      <c r="H405212" s="82"/>
      <c r="I405212" s="11"/>
    </row>
    <row r="405216" spans="1:9" s="4" customFormat="1" x14ac:dyDescent="0.2">
      <c r="A405216" s="25"/>
      <c r="B405216" s="64"/>
      <c r="C405216" s="80"/>
      <c r="D405216" s="81"/>
      <c r="E405216" s="79"/>
      <c r="F405216" s="78"/>
      <c r="G405216" s="82"/>
      <c r="H405216" s="82"/>
      <c r="I405216" s="11"/>
    </row>
    <row r="405220" spans="1:9" s="4" customFormat="1" x14ac:dyDescent="0.2">
      <c r="A405220" s="25"/>
      <c r="B405220" s="64"/>
      <c r="C405220" s="80"/>
      <c r="D405220" s="81"/>
      <c r="E405220" s="79"/>
      <c r="F405220" s="78"/>
      <c r="G405220" s="82"/>
      <c r="H405220" s="82"/>
      <c r="I405220" s="11"/>
    </row>
    <row r="405222" spans="1:9" s="4" customFormat="1" x14ac:dyDescent="0.2">
      <c r="A405222" s="25"/>
      <c r="B405222" s="64"/>
      <c r="C405222" s="80"/>
      <c r="D405222" s="81"/>
      <c r="E405222" s="79"/>
      <c r="F405222" s="78"/>
      <c r="G405222" s="82"/>
      <c r="H405222" s="82"/>
      <c r="I405222" s="11"/>
    </row>
    <row r="405228" spans="1:9" s="4" customFormat="1" x14ac:dyDescent="0.2">
      <c r="A405228" s="25"/>
      <c r="B405228" s="64"/>
      <c r="C405228" s="80"/>
      <c r="D405228" s="81"/>
      <c r="E405228" s="79"/>
      <c r="F405228" s="78"/>
      <c r="G405228" s="82"/>
      <c r="H405228" s="82"/>
      <c r="I405228" s="11"/>
    </row>
    <row r="405232" spans="1:9" s="4" customFormat="1" x14ac:dyDescent="0.2">
      <c r="A405232" s="25"/>
      <c r="B405232" s="64"/>
      <c r="C405232" s="80"/>
      <c r="D405232" s="81"/>
      <c r="E405232" s="79"/>
      <c r="F405232" s="78"/>
      <c r="G405232" s="82"/>
      <c r="H405232" s="82"/>
      <c r="I405232" s="11"/>
    </row>
    <row r="405236" spans="1:9" s="4" customFormat="1" x14ac:dyDescent="0.2">
      <c r="A405236" s="25"/>
      <c r="B405236" s="64"/>
      <c r="C405236" s="80"/>
      <c r="D405236" s="81"/>
      <c r="E405236" s="79"/>
      <c r="F405236" s="78"/>
      <c r="G405236" s="82"/>
      <c r="H405236" s="82"/>
      <c r="I405236" s="11"/>
    </row>
    <row r="405238" spans="1:9" s="4" customFormat="1" x14ac:dyDescent="0.2">
      <c r="A405238" s="25"/>
      <c r="B405238" s="64"/>
      <c r="C405238" s="80"/>
      <c r="D405238" s="81"/>
      <c r="E405238" s="79"/>
      <c r="F405238" s="78"/>
      <c r="G405238" s="82"/>
      <c r="H405238" s="82"/>
      <c r="I405238" s="11"/>
    </row>
    <row r="405244" spans="1:9" s="4" customFormat="1" x14ac:dyDescent="0.2">
      <c r="A405244" s="25"/>
      <c r="B405244" s="64"/>
      <c r="C405244" s="80"/>
      <c r="D405244" s="81"/>
      <c r="E405244" s="79"/>
      <c r="F405244" s="78"/>
      <c r="G405244" s="82"/>
      <c r="H405244" s="82"/>
      <c r="I405244" s="11"/>
    </row>
    <row r="405248" spans="1:9" s="4" customFormat="1" x14ac:dyDescent="0.2">
      <c r="A405248" s="25"/>
      <c r="B405248" s="64"/>
      <c r="C405248" s="80"/>
      <c r="D405248" s="81"/>
      <c r="E405248" s="79"/>
      <c r="F405248" s="78"/>
      <c r="G405248" s="82"/>
      <c r="H405248" s="82"/>
      <c r="I405248" s="11"/>
    </row>
    <row r="405252" spans="1:9" s="4" customFormat="1" x14ac:dyDescent="0.2">
      <c r="A405252" s="25"/>
      <c r="B405252" s="64"/>
      <c r="C405252" s="80"/>
      <c r="D405252" s="81"/>
      <c r="E405252" s="79"/>
      <c r="F405252" s="78"/>
      <c r="G405252" s="82"/>
      <c r="H405252" s="82"/>
      <c r="I405252" s="11"/>
    </row>
    <row r="405254" spans="1:9" s="4" customFormat="1" x14ac:dyDescent="0.2">
      <c r="A405254" s="25"/>
      <c r="B405254" s="64"/>
      <c r="C405254" s="80"/>
      <c r="D405254" s="81"/>
      <c r="E405254" s="79"/>
      <c r="F405254" s="78"/>
      <c r="G405254" s="82"/>
      <c r="H405254" s="82"/>
      <c r="I405254" s="11"/>
    </row>
    <row r="405260" spans="1:9" s="4" customFormat="1" x14ac:dyDescent="0.2">
      <c r="A405260" s="25"/>
      <c r="B405260" s="64"/>
      <c r="C405260" s="80"/>
      <c r="D405260" s="81"/>
      <c r="E405260" s="79"/>
      <c r="F405260" s="78"/>
      <c r="G405260" s="82"/>
      <c r="H405260" s="82"/>
      <c r="I405260" s="11"/>
    </row>
    <row r="405264" spans="1:9" s="4" customFormat="1" x14ac:dyDescent="0.2">
      <c r="A405264" s="25"/>
      <c r="B405264" s="64"/>
      <c r="C405264" s="80"/>
      <c r="D405264" s="81"/>
      <c r="E405264" s="79"/>
      <c r="F405264" s="78"/>
      <c r="G405264" s="82"/>
      <c r="H405264" s="82"/>
      <c r="I405264" s="11"/>
    </row>
    <row r="405268" spans="1:9" s="4" customFormat="1" x14ac:dyDescent="0.2">
      <c r="A405268" s="25"/>
      <c r="B405268" s="64"/>
      <c r="C405268" s="80"/>
      <c r="D405268" s="81"/>
      <c r="E405268" s="79"/>
      <c r="F405268" s="78"/>
      <c r="G405268" s="82"/>
      <c r="H405268" s="82"/>
      <c r="I405268" s="11"/>
    </row>
    <row r="405270" spans="1:9" s="4" customFormat="1" x14ac:dyDescent="0.2">
      <c r="A405270" s="25"/>
      <c r="B405270" s="64"/>
      <c r="C405270" s="80"/>
      <c r="D405270" s="81"/>
      <c r="E405270" s="79"/>
      <c r="F405270" s="78"/>
      <c r="G405270" s="82"/>
      <c r="H405270" s="82"/>
      <c r="I405270" s="11"/>
    </row>
    <row r="405276" spans="1:9" s="4" customFormat="1" x14ac:dyDescent="0.2">
      <c r="A405276" s="25"/>
      <c r="B405276" s="64"/>
      <c r="C405276" s="80"/>
      <c r="D405276" s="81"/>
      <c r="E405276" s="79"/>
      <c r="F405276" s="78"/>
      <c r="G405276" s="82"/>
      <c r="H405276" s="82"/>
      <c r="I405276" s="11"/>
    </row>
    <row r="405280" spans="1:9" s="4" customFormat="1" x14ac:dyDescent="0.2">
      <c r="A405280" s="25"/>
      <c r="B405280" s="64"/>
      <c r="C405280" s="80"/>
      <c r="D405280" s="81"/>
      <c r="E405280" s="79"/>
      <c r="F405280" s="78"/>
      <c r="G405280" s="82"/>
      <c r="H405280" s="82"/>
      <c r="I405280" s="11"/>
    </row>
    <row r="405284" spans="1:9" s="4" customFormat="1" x14ac:dyDescent="0.2">
      <c r="A405284" s="25"/>
      <c r="B405284" s="64"/>
      <c r="C405284" s="80"/>
      <c r="D405284" s="81"/>
      <c r="E405284" s="79"/>
      <c r="F405284" s="78"/>
      <c r="G405284" s="82"/>
      <c r="H405284" s="82"/>
      <c r="I405284" s="11"/>
    </row>
    <row r="405286" spans="1:9" s="4" customFormat="1" x14ac:dyDescent="0.2">
      <c r="A405286" s="25"/>
      <c r="B405286" s="64"/>
      <c r="C405286" s="80"/>
      <c r="D405286" s="81"/>
      <c r="E405286" s="79"/>
      <c r="F405286" s="78"/>
      <c r="G405286" s="82"/>
      <c r="H405286" s="82"/>
      <c r="I405286" s="11"/>
    </row>
    <row r="405292" spans="1:9" s="4" customFormat="1" x14ac:dyDescent="0.2">
      <c r="A405292" s="25"/>
      <c r="B405292" s="64"/>
      <c r="C405292" s="80"/>
      <c r="D405292" s="81"/>
      <c r="E405292" s="79"/>
      <c r="F405292" s="78"/>
      <c r="G405292" s="82"/>
      <c r="H405292" s="82"/>
      <c r="I405292" s="11"/>
    </row>
    <row r="405296" spans="1:9" s="4" customFormat="1" x14ac:dyDescent="0.2">
      <c r="A405296" s="25"/>
      <c r="B405296" s="64"/>
      <c r="C405296" s="80"/>
      <c r="D405296" s="81"/>
      <c r="E405296" s="79"/>
      <c r="F405296" s="78"/>
      <c r="G405296" s="82"/>
      <c r="H405296" s="82"/>
      <c r="I405296" s="11"/>
    </row>
    <row r="405300" spans="1:9" s="4" customFormat="1" x14ac:dyDescent="0.2">
      <c r="A405300" s="25"/>
      <c r="B405300" s="64"/>
      <c r="C405300" s="80"/>
      <c r="D405300" s="81"/>
      <c r="E405300" s="79"/>
      <c r="F405300" s="78"/>
      <c r="G405300" s="82"/>
      <c r="H405300" s="82"/>
      <c r="I405300" s="11"/>
    </row>
    <row r="405302" spans="1:9" s="4" customFormat="1" x14ac:dyDescent="0.2">
      <c r="A405302" s="25"/>
      <c r="B405302" s="64"/>
      <c r="C405302" s="80"/>
      <c r="D405302" s="81"/>
      <c r="E405302" s="79"/>
      <c r="F405302" s="78"/>
      <c r="G405302" s="82"/>
      <c r="H405302" s="82"/>
      <c r="I405302" s="11"/>
    </row>
    <row r="405308" spans="1:9" s="4" customFormat="1" x14ac:dyDescent="0.2">
      <c r="A405308" s="25"/>
      <c r="B405308" s="64"/>
      <c r="C405308" s="80"/>
      <c r="D405308" s="81"/>
      <c r="E405308" s="79"/>
      <c r="F405308" s="78"/>
      <c r="G405308" s="82"/>
      <c r="H405308" s="82"/>
      <c r="I405308" s="11"/>
    </row>
    <row r="405312" spans="1:9" s="4" customFormat="1" x14ac:dyDescent="0.2">
      <c r="A405312" s="25"/>
      <c r="B405312" s="64"/>
      <c r="C405312" s="80"/>
      <c r="D405312" s="81"/>
      <c r="E405312" s="79"/>
      <c r="F405312" s="78"/>
      <c r="G405312" s="82"/>
      <c r="H405312" s="82"/>
      <c r="I405312" s="11"/>
    </row>
    <row r="405316" spans="1:9" s="4" customFormat="1" x14ac:dyDescent="0.2">
      <c r="A405316" s="25"/>
      <c r="B405316" s="64"/>
      <c r="C405316" s="80"/>
      <c r="D405316" s="81"/>
      <c r="E405316" s="79"/>
      <c r="F405316" s="78"/>
      <c r="G405316" s="82"/>
      <c r="H405316" s="82"/>
      <c r="I405316" s="11"/>
    </row>
    <row r="405318" spans="1:9" s="4" customFormat="1" x14ac:dyDescent="0.2">
      <c r="A405318" s="25"/>
      <c r="B405318" s="64"/>
      <c r="C405318" s="80"/>
      <c r="D405318" s="81"/>
      <c r="E405318" s="79"/>
      <c r="F405318" s="78"/>
      <c r="G405318" s="82"/>
      <c r="H405318" s="82"/>
      <c r="I405318" s="11"/>
    </row>
    <row r="405324" spans="1:9" s="4" customFormat="1" x14ac:dyDescent="0.2">
      <c r="A405324" s="25"/>
      <c r="B405324" s="64"/>
      <c r="C405324" s="80"/>
      <c r="D405324" s="81"/>
      <c r="E405324" s="79"/>
      <c r="F405324" s="78"/>
      <c r="G405324" s="82"/>
      <c r="H405324" s="82"/>
      <c r="I405324" s="11"/>
    </row>
    <row r="405328" spans="1:9" s="4" customFormat="1" x14ac:dyDescent="0.2">
      <c r="A405328" s="25"/>
      <c r="B405328" s="64"/>
      <c r="C405328" s="80"/>
      <c r="D405328" s="81"/>
      <c r="E405328" s="79"/>
      <c r="F405328" s="78"/>
      <c r="G405328" s="82"/>
      <c r="H405328" s="82"/>
      <c r="I405328" s="11"/>
    </row>
    <row r="405332" spans="1:9" s="4" customFormat="1" x14ac:dyDescent="0.2">
      <c r="A405332" s="25"/>
      <c r="B405332" s="64"/>
      <c r="C405332" s="80"/>
      <c r="D405332" s="81"/>
      <c r="E405332" s="79"/>
      <c r="F405332" s="78"/>
      <c r="G405332" s="82"/>
      <c r="H405332" s="82"/>
      <c r="I405332" s="11"/>
    </row>
    <row r="405334" spans="1:9" s="4" customFormat="1" x14ac:dyDescent="0.2">
      <c r="A405334" s="25"/>
      <c r="B405334" s="64"/>
      <c r="C405334" s="80"/>
      <c r="D405334" s="81"/>
      <c r="E405334" s="79"/>
      <c r="F405334" s="78"/>
      <c r="G405334" s="82"/>
      <c r="H405334" s="82"/>
      <c r="I405334" s="11"/>
    </row>
    <row r="405340" spans="1:9" s="4" customFormat="1" x14ac:dyDescent="0.2">
      <c r="A405340" s="25"/>
      <c r="B405340" s="64"/>
      <c r="C405340" s="80"/>
      <c r="D405340" s="81"/>
      <c r="E405340" s="79"/>
      <c r="F405340" s="78"/>
      <c r="G405340" s="82"/>
      <c r="H405340" s="82"/>
      <c r="I405340" s="11"/>
    </row>
    <row r="405344" spans="1:9" s="4" customFormat="1" x14ac:dyDescent="0.2">
      <c r="A405344" s="25"/>
      <c r="B405344" s="64"/>
      <c r="C405344" s="80"/>
      <c r="D405344" s="81"/>
      <c r="E405344" s="79"/>
      <c r="F405344" s="78"/>
      <c r="G405344" s="82"/>
      <c r="H405344" s="82"/>
      <c r="I405344" s="11"/>
    </row>
    <row r="405348" spans="1:9" s="4" customFormat="1" x14ac:dyDescent="0.2">
      <c r="A405348" s="25"/>
      <c r="B405348" s="64"/>
      <c r="C405348" s="80"/>
      <c r="D405348" s="81"/>
      <c r="E405348" s="79"/>
      <c r="F405348" s="78"/>
      <c r="G405348" s="82"/>
      <c r="H405348" s="82"/>
      <c r="I405348" s="11"/>
    </row>
    <row r="405350" spans="1:9" s="4" customFormat="1" x14ac:dyDescent="0.2">
      <c r="A405350" s="25"/>
      <c r="B405350" s="64"/>
      <c r="C405350" s="80"/>
      <c r="D405350" s="81"/>
      <c r="E405350" s="79"/>
      <c r="F405350" s="78"/>
      <c r="G405350" s="82"/>
      <c r="H405350" s="82"/>
      <c r="I405350" s="11"/>
    </row>
    <row r="405356" spans="1:9" s="4" customFormat="1" x14ac:dyDescent="0.2">
      <c r="A405356" s="25"/>
      <c r="B405356" s="64"/>
      <c r="C405356" s="80"/>
      <c r="D405356" s="81"/>
      <c r="E405356" s="79"/>
      <c r="F405356" s="78"/>
      <c r="G405356" s="82"/>
      <c r="H405356" s="82"/>
      <c r="I405356" s="11"/>
    </row>
    <row r="405360" spans="1:9" s="4" customFormat="1" x14ac:dyDescent="0.2">
      <c r="A405360" s="25"/>
      <c r="B405360" s="64"/>
      <c r="C405360" s="80"/>
      <c r="D405360" s="81"/>
      <c r="E405360" s="79"/>
      <c r="F405360" s="78"/>
      <c r="G405360" s="82"/>
      <c r="H405360" s="82"/>
      <c r="I405360" s="11"/>
    </row>
    <row r="405364" spans="1:9" s="4" customFormat="1" x14ac:dyDescent="0.2">
      <c r="A405364" s="25"/>
      <c r="B405364" s="64"/>
      <c r="C405364" s="80"/>
      <c r="D405364" s="81"/>
      <c r="E405364" s="79"/>
      <c r="F405364" s="78"/>
      <c r="G405364" s="82"/>
      <c r="H405364" s="82"/>
      <c r="I405364" s="11"/>
    </row>
    <row r="405366" spans="1:9" s="4" customFormat="1" x14ac:dyDescent="0.2">
      <c r="A405366" s="25"/>
      <c r="B405366" s="64"/>
      <c r="C405366" s="80"/>
      <c r="D405366" s="81"/>
      <c r="E405366" s="79"/>
      <c r="F405366" s="78"/>
      <c r="G405366" s="82"/>
      <c r="H405366" s="82"/>
      <c r="I405366" s="11"/>
    </row>
    <row r="405372" spans="1:9" s="4" customFormat="1" x14ac:dyDescent="0.2">
      <c r="A405372" s="25"/>
      <c r="B405372" s="64"/>
      <c r="C405372" s="80"/>
      <c r="D405372" s="81"/>
      <c r="E405372" s="79"/>
      <c r="F405372" s="78"/>
      <c r="G405372" s="82"/>
      <c r="H405372" s="82"/>
      <c r="I405372" s="11"/>
    </row>
    <row r="405376" spans="1:9" s="4" customFormat="1" x14ac:dyDescent="0.2">
      <c r="A405376" s="25"/>
      <c r="B405376" s="64"/>
      <c r="C405376" s="80"/>
      <c r="D405376" s="81"/>
      <c r="E405376" s="79"/>
      <c r="F405376" s="78"/>
      <c r="G405376" s="82"/>
      <c r="H405376" s="82"/>
      <c r="I405376" s="11"/>
    </row>
    <row r="405380" spans="1:9" s="4" customFormat="1" x14ac:dyDescent="0.2">
      <c r="A405380" s="25"/>
      <c r="B405380" s="64"/>
      <c r="C405380" s="80"/>
      <c r="D405380" s="81"/>
      <c r="E405380" s="79"/>
      <c r="F405380" s="78"/>
      <c r="G405380" s="82"/>
      <c r="H405380" s="82"/>
      <c r="I405380" s="11"/>
    </row>
    <row r="405382" spans="1:9" s="4" customFormat="1" x14ac:dyDescent="0.2">
      <c r="A405382" s="25"/>
      <c r="B405382" s="64"/>
      <c r="C405382" s="80"/>
      <c r="D405382" s="81"/>
      <c r="E405382" s="79"/>
      <c r="F405382" s="78"/>
      <c r="G405382" s="82"/>
      <c r="H405382" s="82"/>
      <c r="I405382" s="11"/>
    </row>
    <row r="405388" spans="1:9" s="4" customFormat="1" x14ac:dyDescent="0.2">
      <c r="A405388" s="25"/>
      <c r="B405388" s="64"/>
      <c r="C405388" s="80"/>
      <c r="D405388" s="81"/>
      <c r="E405388" s="79"/>
      <c r="F405388" s="78"/>
      <c r="G405388" s="82"/>
      <c r="H405388" s="82"/>
      <c r="I405388" s="11"/>
    </row>
    <row r="405392" spans="1:9" s="4" customFormat="1" x14ac:dyDescent="0.2">
      <c r="A405392" s="25"/>
      <c r="B405392" s="64"/>
      <c r="C405392" s="80"/>
      <c r="D405392" s="81"/>
      <c r="E405392" s="79"/>
      <c r="F405392" s="78"/>
      <c r="G405392" s="82"/>
      <c r="H405392" s="82"/>
      <c r="I405392" s="11"/>
    </row>
    <row r="405396" spans="1:9" s="4" customFormat="1" x14ac:dyDescent="0.2">
      <c r="A405396" s="25"/>
      <c r="B405396" s="64"/>
      <c r="C405396" s="80"/>
      <c r="D405396" s="81"/>
      <c r="E405396" s="79"/>
      <c r="F405396" s="78"/>
      <c r="G405396" s="82"/>
      <c r="H405396" s="82"/>
      <c r="I405396" s="11"/>
    </row>
    <row r="405398" spans="1:9" s="4" customFormat="1" x14ac:dyDescent="0.2">
      <c r="A405398" s="25"/>
      <c r="B405398" s="64"/>
      <c r="C405398" s="80"/>
      <c r="D405398" s="81"/>
      <c r="E405398" s="79"/>
      <c r="F405398" s="78"/>
      <c r="G405398" s="82"/>
      <c r="H405398" s="82"/>
      <c r="I405398" s="11"/>
    </row>
    <row r="405404" spans="1:9" s="4" customFormat="1" x14ac:dyDescent="0.2">
      <c r="A405404" s="25"/>
      <c r="B405404" s="64"/>
      <c r="C405404" s="80"/>
      <c r="D405404" s="81"/>
      <c r="E405404" s="79"/>
      <c r="F405404" s="78"/>
      <c r="G405404" s="82"/>
      <c r="H405404" s="82"/>
      <c r="I405404" s="11"/>
    </row>
    <row r="405408" spans="1:9" s="4" customFormat="1" x14ac:dyDescent="0.2">
      <c r="A405408" s="25"/>
      <c r="B405408" s="64"/>
      <c r="C405408" s="80"/>
      <c r="D405408" s="81"/>
      <c r="E405408" s="79"/>
      <c r="F405408" s="78"/>
      <c r="G405408" s="82"/>
      <c r="H405408" s="82"/>
      <c r="I405408" s="11"/>
    </row>
    <row r="405412" spans="1:9" s="4" customFormat="1" x14ac:dyDescent="0.2">
      <c r="A405412" s="25"/>
      <c r="B405412" s="64"/>
      <c r="C405412" s="80"/>
      <c r="D405412" s="81"/>
      <c r="E405412" s="79"/>
      <c r="F405412" s="78"/>
      <c r="G405412" s="82"/>
      <c r="H405412" s="82"/>
      <c r="I405412" s="11"/>
    </row>
    <row r="405414" spans="1:9" s="4" customFormat="1" x14ac:dyDescent="0.2">
      <c r="A405414" s="25"/>
      <c r="B405414" s="64"/>
      <c r="C405414" s="80"/>
      <c r="D405414" s="81"/>
      <c r="E405414" s="79"/>
      <c r="F405414" s="78"/>
      <c r="G405414" s="82"/>
      <c r="H405414" s="82"/>
      <c r="I405414" s="11"/>
    </row>
    <row r="405420" spans="1:9" s="4" customFormat="1" x14ac:dyDescent="0.2">
      <c r="A405420" s="25"/>
      <c r="B405420" s="64"/>
      <c r="C405420" s="80"/>
      <c r="D405420" s="81"/>
      <c r="E405420" s="79"/>
      <c r="F405420" s="78"/>
      <c r="G405420" s="82"/>
      <c r="H405420" s="82"/>
      <c r="I405420" s="11"/>
    </row>
    <row r="405424" spans="1:9" s="4" customFormat="1" x14ac:dyDescent="0.2">
      <c r="A405424" s="25"/>
      <c r="B405424" s="64"/>
      <c r="C405424" s="80"/>
      <c r="D405424" s="81"/>
      <c r="E405424" s="79"/>
      <c r="F405424" s="78"/>
      <c r="G405424" s="82"/>
      <c r="H405424" s="82"/>
      <c r="I405424" s="11"/>
    </row>
    <row r="405428" spans="1:9" s="4" customFormat="1" x14ac:dyDescent="0.2">
      <c r="A405428" s="25"/>
      <c r="B405428" s="64"/>
      <c r="C405428" s="80"/>
      <c r="D405428" s="81"/>
      <c r="E405428" s="79"/>
      <c r="F405428" s="78"/>
      <c r="G405428" s="82"/>
      <c r="H405428" s="82"/>
      <c r="I405428" s="11"/>
    </row>
    <row r="405430" spans="1:9" s="4" customFormat="1" x14ac:dyDescent="0.2">
      <c r="A405430" s="25"/>
      <c r="B405430" s="64"/>
      <c r="C405430" s="80"/>
      <c r="D405430" s="81"/>
      <c r="E405430" s="79"/>
      <c r="F405430" s="78"/>
      <c r="G405430" s="82"/>
      <c r="H405430" s="82"/>
      <c r="I405430" s="11"/>
    </row>
    <row r="405436" spans="1:9" s="4" customFormat="1" x14ac:dyDescent="0.2">
      <c r="A405436" s="25"/>
      <c r="B405436" s="64"/>
      <c r="C405436" s="80"/>
      <c r="D405436" s="81"/>
      <c r="E405436" s="79"/>
      <c r="F405436" s="78"/>
      <c r="G405436" s="82"/>
      <c r="H405436" s="82"/>
      <c r="I405436" s="11"/>
    </row>
    <row r="405440" spans="1:9" s="4" customFormat="1" x14ac:dyDescent="0.2">
      <c r="A405440" s="25"/>
      <c r="B405440" s="64"/>
      <c r="C405440" s="80"/>
      <c r="D405440" s="81"/>
      <c r="E405440" s="79"/>
      <c r="F405440" s="78"/>
      <c r="G405440" s="82"/>
      <c r="H405440" s="82"/>
      <c r="I405440" s="11"/>
    </row>
    <row r="405444" spans="1:9" s="4" customFormat="1" x14ac:dyDescent="0.2">
      <c r="A405444" s="25"/>
      <c r="B405444" s="64"/>
      <c r="C405444" s="80"/>
      <c r="D405444" s="81"/>
      <c r="E405444" s="79"/>
      <c r="F405444" s="78"/>
      <c r="G405444" s="82"/>
      <c r="H405444" s="82"/>
      <c r="I405444" s="11"/>
    </row>
    <row r="405446" spans="1:9" s="4" customFormat="1" x14ac:dyDescent="0.2">
      <c r="A405446" s="25"/>
      <c r="B405446" s="64"/>
      <c r="C405446" s="80"/>
      <c r="D405446" s="81"/>
      <c r="E405446" s="79"/>
      <c r="F405446" s="78"/>
      <c r="G405446" s="82"/>
      <c r="H405446" s="82"/>
      <c r="I405446" s="11"/>
    </row>
    <row r="405452" spans="1:9" s="4" customFormat="1" x14ac:dyDescent="0.2">
      <c r="A405452" s="25"/>
      <c r="B405452" s="64"/>
      <c r="C405452" s="80"/>
      <c r="D405452" s="81"/>
      <c r="E405452" s="79"/>
      <c r="F405452" s="78"/>
      <c r="G405452" s="82"/>
      <c r="H405452" s="82"/>
      <c r="I405452" s="11"/>
    </row>
    <row r="405456" spans="1:9" s="4" customFormat="1" x14ac:dyDescent="0.2">
      <c r="A405456" s="25"/>
      <c r="B405456" s="64"/>
      <c r="C405456" s="80"/>
      <c r="D405456" s="81"/>
      <c r="E405456" s="79"/>
      <c r="F405456" s="78"/>
      <c r="G405456" s="82"/>
      <c r="H405456" s="82"/>
      <c r="I405456" s="11"/>
    </row>
    <row r="405460" spans="1:9" s="4" customFormat="1" x14ac:dyDescent="0.2">
      <c r="A405460" s="25"/>
      <c r="B405460" s="64"/>
      <c r="C405460" s="80"/>
      <c r="D405460" s="81"/>
      <c r="E405460" s="79"/>
      <c r="F405460" s="78"/>
      <c r="G405460" s="82"/>
      <c r="H405460" s="82"/>
      <c r="I405460" s="11"/>
    </row>
    <row r="405462" spans="1:9" s="4" customFormat="1" x14ac:dyDescent="0.2">
      <c r="A405462" s="25"/>
      <c r="B405462" s="64"/>
      <c r="C405462" s="80"/>
      <c r="D405462" s="81"/>
      <c r="E405462" s="79"/>
      <c r="F405462" s="78"/>
      <c r="G405462" s="82"/>
      <c r="H405462" s="82"/>
      <c r="I405462" s="11"/>
    </row>
    <row r="405468" spans="1:9" s="4" customFormat="1" x14ac:dyDescent="0.2">
      <c r="A405468" s="25"/>
      <c r="B405468" s="64"/>
      <c r="C405468" s="80"/>
      <c r="D405468" s="81"/>
      <c r="E405468" s="79"/>
      <c r="F405468" s="78"/>
      <c r="G405468" s="82"/>
      <c r="H405468" s="82"/>
      <c r="I405468" s="11"/>
    </row>
    <row r="405472" spans="1:9" s="4" customFormat="1" x14ac:dyDescent="0.2">
      <c r="A405472" s="25"/>
      <c r="B405472" s="64"/>
      <c r="C405472" s="80"/>
      <c r="D405472" s="81"/>
      <c r="E405472" s="79"/>
      <c r="F405472" s="78"/>
      <c r="G405472" s="82"/>
      <c r="H405472" s="82"/>
      <c r="I405472" s="11"/>
    </row>
    <row r="405476" spans="1:9" s="4" customFormat="1" x14ac:dyDescent="0.2">
      <c r="A405476" s="25"/>
      <c r="B405476" s="64"/>
      <c r="C405476" s="80"/>
      <c r="D405476" s="81"/>
      <c r="E405476" s="79"/>
      <c r="F405476" s="78"/>
      <c r="G405476" s="82"/>
      <c r="H405476" s="82"/>
      <c r="I405476" s="11"/>
    </row>
    <row r="405478" spans="1:9" s="4" customFormat="1" x14ac:dyDescent="0.2">
      <c r="A405478" s="25"/>
      <c r="B405478" s="64"/>
      <c r="C405478" s="80"/>
      <c r="D405478" s="81"/>
      <c r="E405478" s="79"/>
      <c r="F405478" s="78"/>
      <c r="G405478" s="82"/>
      <c r="H405478" s="82"/>
      <c r="I405478" s="11"/>
    </row>
    <row r="405484" spans="1:9" s="4" customFormat="1" x14ac:dyDescent="0.2">
      <c r="A405484" s="25"/>
      <c r="B405484" s="64"/>
      <c r="C405484" s="80"/>
      <c r="D405484" s="81"/>
      <c r="E405484" s="79"/>
      <c r="F405484" s="78"/>
      <c r="G405484" s="82"/>
      <c r="H405484" s="82"/>
      <c r="I405484" s="11"/>
    </row>
    <row r="405488" spans="1:9" s="4" customFormat="1" x14ac:dyDescent="0.2">
      <c r="A405488" s="25"/>
      <c r="B405488" s="64"/>
      <c r="C405488" s="80"/>
      <c r="D405488" s="81"/>
      <c r="E405488" s="79"/>
      <c r="F405488" s="78"/>
      <c r="G405488" s="82"/>
      <c r="H405488" s="82"/>
      <c r="I405488" s="11"/>
    </row>
    <row r="405492" spans="1:9" s="4" customFormat="1" x14ac:dyDescent="0.2">
      <c r="A405492" s="25"/>
      <c r="B405492" s="64"/>
      <c r="C405492" s="80"/>
      <c r="D405492" s="81"/>
      <c r="E405492" s="79"/>
      <c r="F405492" s="78"/>
      <c r="G405492" s="82"/>
      <c r="H405492" s="82"/>
      <c r="I405492" s="11"/>
    </row>
    <row r="405494" spans="1:9" s="4" customFormat="1" x14ac:dyDescent="0.2">
      <c r="A405494" s="25"/>
      <c r="B405494" s="64"/>
      <c r="C405494" s="80"/>
      <c r="D405494" s="81"/>
      <c r="E405494" s="79"/>
      <c r="F405494" s="78"/>
      <c r="G405494" s="82"/>
      <c r="H405494" s="82"/>
      <c r="I405494" s="11"/>
    </row>
    <row r="405500" spans="1:9" s="4" customFormat="1" x14ac:dyDescent="0.2">
      <c r="A405500" s="25"/>
      <c r="B405500" s="64"/>
      <c r="C405500" s="80"/>
      <c r="D405500" s="81"/>
      <c r="E405500" s="79"/>
      <c r="F405500" s="78"/>
      <c r="G405500" s="82"/>
      <c r="H405500" s="82"/>
      <c r="I405500" s="11"/>
    </row>
    <row r="405504" spans="1:9" s="4" customFormat="1" x14ac:dyDescent="0.2">
      <c r="A405504" s="25"/>
      <c r="B405504" s="64"/>
      <c r="C405504" s="80"/>
      <c r="D405504" s="81"/>
      <c r="E405504" s="79"/>
      <c r="F405504" s="78"/>
      <c r="G405504" s="82"/>
      <c r="H405504" s="82"/>
      <c r="I405504" s="11"/>
    </row>
    <row r="405508" spans="1:9" s="4" customFormat="1" x14ac:dyDescent="0.2">
      <c r="A405508" s="25"/>
      <c r="B405508" s="64"/>
      <c r="C405508" s="80"/>
      <c r="D405508" s="81"/>
      <c r="E405508" s="79"/>
      <c r="F405508" s="78"/>
      <c r="G405508" s="82"/>
      <c r="H405508" s="82"/>
      <c r="I405508" s="11"/>
    </row>
    <row r="405510" spans="1:9" s="4" customFormat="1" x14ac:dyDescent="0.2">
      <c r="A405510" s="25"/>
      <c r="B405510" s="64"/>
      <c r="C405510" s="80"/>
      <c r="D405510" s="81"/>
      <c r="E405510" s="79"/>
      <c r="F405510" s="78"/>
      <c r="G405510" s="82"/>
      <c r="H405510" s="82"/>
      <c r="I405510" s="11"/>
    </row>
    <row r="405516" spans="1:9" s="4" customFormat="1" x14ac:dyDescent="0.2">
      <c r="A405516" s="25"/>
      <c r="B405516" s="64"/>
      <c r="C405516" s="80"/>
      <c r="D405516" s="81"/>
      <c r="E405516" s="79"/>
      <c r="F405516" s="78"/>
      <c r="G405516" s="82"/>
      <c r="H405516" s="82"/>
      <c r="I405516" s="11"/>
    </row>
    <row r="405520" spans="1:9" s="4" customFormat="1" x14ac:dyDescent="0.2">
      <c r="A405520" s="25"/>
      <c r="B405520" s="64"/>
      <c r="C405520" s="80"/>
      <c r="D405520" s="81"/>
      <c r="E405520" s="79"/>
      <c r="F405520" s="78"/>
      <c r="G405520" s="82"/>
      <c r="H405520" s="82"/>
      <c r="I405520" s="11"/>
    </row>
    <row r="405524" spans="1:9" s="4" customFormat="1" x14ac:dyDescent="0.2">
      <c r="A405524" s="25"/>
      <c r="B405524" s="64"/>
      <c r="C405524" s="80"/>
      <c r="D405524" s="81"/>
      <c r="E405524" s="79"/>
      <c r="F405524" s="78"/>
      <c r="G405524" s="82"/>
      <c r="H405524" s="82"/>
      <c r="I405524" s="11"/>
    </row>
    <row r="405526" spans="1:9" s="4" customFormat="1" x14ac:dyDescent="0.2">
      <c r="A405526" s="25"/>
      <c r="B405526" s="64"/>
      <c r="C405526" s="80"/>
      <c r="D405526" s="81"/>
      <c r="E405526" s="79"/>
      <c r="F405526" s="78"/>
      <c r="G405526" s="82"/>
      <c r="H405526" s="82"/>
      <c r="I405526" s="11"/>
    </row>
    <row r="405532" spans="1:9" s="4" customFormat="1" x14ac:dyDescent="0.2">
      <c r="A405532" s="25"/>
      <c r="B405532" s="64"/>
      <c r="C405532" s="80"/>
      <c r="D405532" s="81"/>
      <c r="E405532" s="79"/>
      <c r="F405532" s="78"/>
      <c r="G405532" s="82"/>
      <c r="H405532" s="82"/>
      <c r="I405532" s="11"/>
    </row>
    <row r="405536" spans="1:9" s="4" customFormat="1" x14ac:dyDescent="0.2">
      <c r="A405536" s="25"/>
      <c r="B405536" s="64"/>
      <c r="C405536" s="80"/>
      <c r="D405536" s="81"/>
      <c r="E405536" s="79"/>
      <c r="F405536" s="78"/>
      <c r="G405536" s="82"/>
      <c r="H405536" s="82"/>
      <c r="I405536" s="11"/>
    </row>
    <row r="405540" spans="1:9" s="4" customFormat="1" x14ac:dyDescent="0.2">
      <c r="A405540" s="25"/>
      <c r="B405540" s="64"/>
      <c r="C405540" s="80"/>
      <c r="D405540" s="81"/>
      <c r="E405540" s="79"/>
      <c r="F405540" s="78"/>
      <c r="G405540" s="82"/>
      <c r="H405540" s="82"/>
      <c r="I405540" s="11"/>
    </row>
    <row r="405542" spans="1:9" s="4" customFormat="1" x14ac:dyDescent="0.2">
      <c r="A405542" s="25"/>
      <c r="B405542" s="64"/>
      <c r="C405542" s="80"/>
      <c r="D405542" s="81"/>
      <c r="E405542" s="79"/>
      <c r="F405542" s="78"/>
      <c r="G405542" s="82"/>
      <c r="H405542" s="82"/>
      <c r="I405542" s="11"/>
    </row>
    <row r="405548" spans="1:9" s="4" customFormat="1" x14ac:dyDescent="0.2">
      <c r="A405548" s="25"/>
      <c r="B405548" s="64"/>
      <c r="C405548" s="80"/>
      <c r="D405548" s="81"/>
      <c r="E405548" s="79"/>
      <c r="F405548" s="78"/>
      <c r="G405548" s="82"/>
      <c r="H405548" s="82"/>
      <c r="I405548" s="11"/>
    </row>
    <row r="405552" spans="1:9" s="4" customFormat="1" x14ac:dyDescent="0.2">
      <c r="A405552" s="25"/>
      <c r="B405552" s="64"/>
      <c r="C405552" s="80"/>
      <c r="D405552" s="81"/>
      <c r="E405552" s="79"/>
      <c r="F405552" s="78"/>
      <c r="G405552" s="82"/>
      <c r="H405552" s="82"/>
      <c r="I405552" s="11"/>
    </row>
    <row r="405556" spans="1:9" s="4" customFormat="1" x14ac:dyDescent="0.2">
      <c r="A405556" s="25"/>
      <c r="B405556" s="64"/>
      <c r="C405556" s="80"/>
      <c r="D405556" s="81"/>
      <c r="E405556" s="79"/>
      <c r="F405556" s="78"/>
      <c r="G405556" s="82"/>
      <c r="H405556" s="82"/>
      <c r="I405556" s="11"/>
    </row>
    <row r="405558" spans="1:9" s="4" customFormat="1" x14ac:dyDescent="0.2">
      <c r="A405558" s="25"/>
      <c r="B405558" s="64"/>
      <c r="C405558" s="80"/>
      <c r="D405558" s="81"/>
      <c r="E405558" s="79"/>
      <c r="F405558" s="78"/>
      <c r="G405558" s="82"/>
      <c r="H405558" s="82"/>
      <c r="I405558" s="11"/>
    </row>
    <row r="405564" spans="1:9" s="4" customFormat="1" x14ac:dyDescent="0.2">
      <c r="A405564" s="25"/>
      <c r="B405564" s="64"/>
      <c r="C405564" s="80"/>
      <c r="D405564" s="81"/>
      <c r="E405564" s="79"/>
      <c r="F405564" s="78"/>
      <c r="G405564" s="82"/>
      <c r="H405564" s="82"/>
      <c r="I405564" s="11"/>
    </row>
    <row r="405568" spans="1:9" s="4" customFormat="1" x14ac:dyDescent="0.2">
      <c r="A405568" s="25"/>
      <c r="B405568" s="64"/>
      <c r="C405568" s="80"/>
      <c r="D405568" s="81"/>
      <c r="E405568" s="79"/>
      <c r="F405568" s="78"/>
      <c r="G405568" s="82"/>
      <c r="H405568" s="82"/>
      <c r="I405568" s="11"/>
    </row>
    <row r="405572" spans="1:9" s="4" customFormat="1" x14ac:dyDescent="0.2">
      <c r="A405572" s="25"/>
      <c r="B405572" s="64"/>
      <c r="C405572" s="80"/>
      <c r="D405572" s="81"/>
      <c r="E405572" s="79"/>
      <c r="F405572" s="78"/>
      <c r="G405572" s="82"/>
      <c r="H405572" s="82"/>
      <c r="I405572" s="11"/>
    </row>
    <row r="405574" spans="1:9" s="4" customFormat="1" x14ac:dyDescent="0.2">
      <c r="A405574" s="25"/>
      <c r="B405574" s="64"/>
      <c r="C405574" s="80"/>
      <c r="D405574" s="81"/>
      <c r="E405574" s="79"/>
      <c r="F405574" s="78"/>
      <c r="G405574" s="82"/>
      <c r="H405574" s="82"/>
      <c r="I405574" s="11"/>
    </row>
    <row r="405580" spans="1:9" s="4" customFormat="1" x14ac:dyDescent="0.2">
      <c r="A405580" s="25"/>
      <c r="B405580" s="64"/>
      <c r="C405580" s="80"/>
      <c r="D405580" s="81"/>
      <c r="E405580" s="79"/>
      <c r="F405580" s="78"/>
      <c r="G405580" s="82"/>
      <c r="H405580" s="82"/>
      <c r="I405580" s="11"/>
    </row>
    <row r="405584" spans="1:9" s="4" customFormat="1" x14ac:dyDescent="0.2">
      <c r="A405584" s="25"/>
      <c r="B405584" s="64"/>
      <c r="C405584" s="80"/>
      <c r="D405584" s="81"/>
      <c r="E405584" s="79"/>
      <c r="F405584" s="78"/>
      <c r="G405584" s="82"/>
      <c r="H405584" s="82"/>
      <c r="I405584" s="11"/>
    </row>
    <row r="405588" spans="1:9" s="4" customFormat="1" x14ac:dyDescent="0.2">
      <c r="A405588" s="25"/>
      <c r="B405588" s="64"/>
      <c r="C405588" s="80"/>
      <c r="D405588" s="81"/>
      <c r="E405588" s="79"/>
      <c r="F405588" s="78"/>
      <c r="G405588" s="82"/>
      <c r="H405588" s="82"/>
      <c r="I405588" s="11"/>
    </row>
    <row r="405590" spans="1:9" s="4" customFormat="1" x14ac:dyDescent="0.2">
      <c r="A405590" s="25"/>
      <c r="B405590" s="64"/>
      <c r="C405590" s="80"/>
      <c r="D405590" s="81"/>
      <c r="E405590" s="79"/>
      <c r="F405590" s="78"/>
      <c r="G405590" s="82"/>
      <c r="H405590" s="82"/>
      <c r="I405590" s="11"/>
    </row>
    <row r="405596" spans="1:9" s="4" customFormat="1" x14ac:dyDescent="0.2">
      <c r="A405596" s="25"/>
      <c r="B405596" s="64"/>
      <c r="C405596" s="80"/>
      <c r="D405596" s="81"/>
      <c r="E405596" s="79"/>
      <c r="F405596" s="78"/>
      <c r="G405596" s="82"/>
      <c r="H405596" s="82"/>
      <c r="I405596" s="11"/>
    </row>
    <row r="405600" spans="1:9" s="4" customFormat="1" x14ac:dyDescent="0.2">
      <c r="A405600" s="25"/>
      <c r="B405600" s="64"/>
      <c r="C405600" s="80"/>
      <c r="D405600" s="81"/>
      <c r="E405600" s="79"/>
      <c r="F405600" s="78"/>
      <c r="G405600" s="82"/>
      <c r="H405600" s="82"/>
      <c r="I405600" s="11"/>
    </row>
    <row r="405604" spans="1:9" s="4" customFormat="1" x14ac:dyDescent="0.2">
      <c r="A405604" s="25"/>
      <c r="B405604" s="64"/>
      <c r="C405604" s="80"/>
      <c r="D405604" s="81"/>
      <c r="E405604" s="79"/>
      <c r="F405604" s="78"/>
      <c r="G405604" s="82"/>
      <c r="H405604" s="82"/>
      <c r="I405604" s="11"/>
    </row>
    <row r="405606" spans="1:9" s="4" customFormat="1" x14ac:dyDescent="0.2">
      <c r="A405606" s="25"/>
      <c r="B405606" s="64"/>
      <c r="C405606" s="80"/>
      <c r="D405606" s="81"/>
      <c r="E405606" s="79"/>
      <c r="F405606" s="78"/>
      <c r="G405606" s="82"/>
      <c r="H405606" s="82"/>
      <c r="I405606" s="11"/>
    </row>
    <row r="405612" spans="1:9" s="4" customFormat="1" x14ac:dyDescent="0.2">
      <c r="A405612" s="25"/>
      <c r="B405612" s="64"/>
      <c r="C405612" s="80"/>
      <c r="D405612" s="81"/>
      <c r="E405612" s="79"/>
      <c r="F405612" s="78"/>
      <c r="G405612" s="82"/>
      <c r="H405612" s="82"/>
      <c r="I405612" s="11"/>
    </row>
    <row r="405616" spans="1:9" s="4" customFormat="1" x14ac:dyDescent="0.2">
      <c r="A405616" s="25"/>
      <c r="B405616" s="64"/>
      <c r="C405616" s="80"/>
      <c r="D405616" s="81"/>
      <c r="E405616" s="79"/>
      <c r="F405616" s="78"/>
      <c r="G405616" s="82"/>
      <c r="H405616" s="82"/>
      <c r="I405616" s="11"/>
    </row>
    <row r="405620" spans="1:9" s="4" customFormat="1" x14ac:dyDescent="0.2">
      <c r="A405620" s="25"/>
      <c r="B405620" s="64"/>
      <c r="C405620" s="80"/>
      <c r="D405620" s="81"/>
      <c r="E405620" s="79"/>
      <c r="F405620" s="78"/>
      <c r="G405620" s="82"/>
      <c r="H405620" s="82"/>
      <c r="I405620" s="11"/>
    </row>
    <row r="405622" spans="1:9" s="4" customFormat="1" x14ac:dyDescent="0.2">
      <c r="A405622" s="25"/>
      <c r="B405622" s="64"/>
      <c r="C405622" s="80"/>
      <c r="D405622" s="81"/>
      <c r="E405622" s="79"/>
      <c r="F405622" s="78"/>
      <c r="G405622" s="82"/>
      <c r="H405622" s="82"/>
      <c r="I405622" s="11"/>
    </row>
    <row r="405628" spans="1:9" s="4" customFormat="1" x14ac:dyDescent="0.2">
      <c r="A405628" s="25"/>
      <c r="B405628" s="64"/>
      <c r="C405628" s="80"/>
      <c r="D405628" s="81"/>
      <c r="E405628" s="79"/>
      <c r="F405628" s="78"/>
      <c r="G405628" s="82"/>
      <c r="H405628" s="82"/>
      <c r="I405628" s="11"/>
    </row>
    <row r="405632" spans="1:9" s="4" customFormat="1" x14ac:dyDescent="0.2">
      <c r="A405632" s="25"/>
      <c r="B405632" s="64"/>
      <c r="C405632" s="80"/>
      <c r="D405632" s="81"/>
      <c r="E405632" s="79"/>
      <c r="F405632" s="78"/>
      <c r="G405632" s="82"/>
      <c r="H405632" s="82"/>
      <c r="I405632" s="11"/>
    </row>
    <row r="405636" spans="1:9" s="4" customFormat="1" x14ac:dyDescent="0.2">
      <c r="A405636" s="25"/>
      <c r="B405636" s="64"/>
      <c r="C405636" s="80"/>
      <c r="D405636" s="81"/>
      <c r="E405636" s="79"/>
      <c r="F405636" s="78"/>
      <c r="G405636" s="82"/>
      <c r="H405636" s="82"/>
      <c r="I405636" s="11"/>
    </row>
    <row r="405638" spans="1:9" s="4" customFormat="1" x14ac:dyDescent="0.2">
      <c r="A405638" s="25"/>
      <c r="B405638" s="64"/>
      <c r="C405638" s="80"/>
      <c r="D405638" s="81"/>
      <c r="E405638" s="79"/>
      <c r="F405638" s="78"/>
      <c r="G405638" s="82"/>
      <c r="H405638" s="82"/>
      <c r="I405638" s="11"/>
    </row>
    <row r="405644" spans="1:9" s="4" customFormat="1" x14ac:dyDescent="0.2">
      <c r="A405644" s="25"/>
      <c r="B405644" s="64"/>
      <c r="C405644" s="80"/>
      <c r="D405644" s="81"/>
      <c r="E405644" s="79"/>
      <c r="F405644" s="78"/>
      <c r="G405644" s="82"/>
      <c r="H405644" s="82"/>
      <c r="I405644" s="11"/>
    </row>
    <row r="405648" spans="1:9" s="4" customFormat="1" x14ac:dyDescent="0.2">
      <c r="A405648" s="25"/>
      <c r="B405648" s="64"/>
      <c r="C405648" s="80"/>
      <c r="D405648" s="81"/>
      <c r="E405648" s="79"/>
      <c r="F405648" s="78"/>
      <c r="G405648" s="82"/>
      <c r="H405648" s="82"/>
      <c r="I405648" s="11"/>
    </row>
    <row r="405652" spans="1:9" s="4" customFormat="1" x14ac:dyDescent="0.2">
      <c r="A405652" s="25"/>
      <c r="B405652" s="64"/>
      <c r="C405652" s="80"/>
      <c r="D405652" s="81"/>
      <c r="E405652" s="79"/>
      <c r="F405652" s="78"/>
      <c r="G405652" s="82"/>
      <c r="H405652" s="82"/>
      <c r="I405652" s="11"/>
    </row>
    <row r="405654" spans="1:9" s="4" customFormat="1" x14ac:dyDescent="0.2">
      <c r="A405654" s="25"/>
      <c r="B405654" s="64"/>
      <c r="C405654" s="80"/>
      <c r="D405654" s="81"/>
      <c r="E405654" s="79"/>
      <c r="F405654" s="78"/>
      <c r="G405654" s="82"/>
      <c r="H405654" s="82"/>
      <c r="I405654" s="11"/>
    </row>
    <row r="405660" spans="1:9" s="4" customFormat="1" x14ac:dyDescent="0.2">
      <c r="A405660" s="25"/>
      <c r="B405660" s="64"/>
      <c r="C405660" s="80"/>
      <c r="D405660" s="81"/>
      <c r="E405660" s="79"/>
      <c r="F405660" s="78"/>
      <c r="G405660" s="82"/>
      <c r="H405660" s="82"/>
      <c r="I405660" s="11"/>
    </row>
    <row r="405664" spans="1:9" s="4" customFormat="1" x14ac:dyDescent="0.2">
      <c r="A405664" s="25"/>
      <c r="B405664" s="64"/>
      <c r="C405664" s="80"/>
      <c r="D405664" s="81"/>
      <c r="E405664" s="79"/>
      <c r="F405664" s="78"/>
      <c r="G405664" s="82"/>
      <c r="H405664" s="82"/>
      <c r="I405664" s="11"/>
    </row>
    <row r="405668" spans="1:9" s="4" customFormat="1" x14ac:dyDescent="0.2">
      <c r="A405668" s="25"/>
      <c r="B405668" s="64"/>
      <c r="C405668" s="80"/>
      <c r="D405668" s="81"/>
      <c r="E405668" s="79"/>
      <c r="F405668" s="78"/>
      <c r="G405668" s="82"/>
      <c r="H405668" s="82"/>
      <c r="I405668" s="11"/>
    </row>
    <row r="405670" spans="1:9" s="4" customFormat="1" x14ac:dyDescent="0.2">
      <c r="A405670" s="25"/>
      <c r="B405670" s="64"/>
      <c r="C405670" s="80"/>
      <c r="D405670" s="81"/>
      <c r="E405670" s="79"/>
      <c r="F405670" s="78"/>
      <c r="G405670" s="82"/>
      <c r="H405670" s="82"/>
      <c r="I405670" s="11"/>
    </row>
    <row r="405676" spans="1:9" s="4" customFormat="1" x14ac:dyDescent="0.2">
      <c r="A405676" s="25"/>
      <c r="B405676" s="64"/>
      <c r="C405676" s="80"/>
      <c r="D405676" s="81"/>
      <c r="E405676" s="79"/>
      <c r="F405676" s="78"/>
      <c r="G405676" s="82"/>
      <c r="H405676" s="82"/>
      <c r="I405676" s="11"/>
    </row>
    <row r="405680" spans="1:9" s="4" customFormat="1" x14ac:dyDescent="0.2">
      <c r="A405680" s="25"/>
      <c r="B405680" s="64"/>
      <c r="C405680" s="80"/>
      <c r="D405680" s="81"/>
      <c r="E405680" s="79"/>
      <c r="F405680" s="78"/>
      <c r="G405680" s="82"/>
      <c r="H405680" s="82"/>
      <c r="I405680" s="11"/>
    </row>
    <row r="405684" spans="1:9" s="4" customFormat="1" x14ac:dyDescent="0.2">
      <c r="A405684" s="25"/>
      <c r="B405684" s="64"/>
      <c r="C405684" s="80"/>
      <c r="D405684" s="81"/>
      <c r="E405684" s="79"/>
      <c r="F405684" s="78"/>
      <c r="G405684" s="82"/>
      <c r="H405684" s="82"/>
      <c r="I405684" s="11"/>
    </row>
    <row r="405686" spans="1:9" s="4" customFormat="1" x14ac:dyDescent="0.2">
      <c r="A405686" s="25"/>
      <c r="B405686" s="64"/>
      <c r="C405686" s="80"/>
      <c r="D405686" s="81"/>
      <c r="E405686" s="79"/>
      <c r="F405686" s="78"/>
      <c r="G405686" s="82"/>
      <c r="H405686" s="82"/>
      <c r="I405686" s="11"/>
    </row>
    <row r="405692" spans="1:9" s="4" customFormat="1" x14ac:dyDescent="0.2">
      <c r="A405692" s="25"/>
      <c r="B405692" s="64"/>
      <c r="C405692" s="80"/>
      <c r="D405692" s="81"/>
      <c r="E405692" s="79"/>
      <c r="F405692" s="78"/>
      <c r="G405692" s="82"/>
      <c r="H405692" s="82"/>
      <c r="I405692" s="11"/>
    </row>
    <row r="405696" spans="1:9" s="4" customFormat="1" x14ac:dyDescent="0.2">
      <c r="A405696" s="25"/>
      <c r="B405696" s="64"/>
      <c r="C405696" s="80"/>
      <c r="D405696" s="81"/>
      <c r="E405696" s="79"/>
      <c r="F405696" s="78"/>
      <c r="G405696" s="82"/>
      <c r="H405696" s="82"/>
      <c r="I405696" s="11"/>
    </row>
    <row r="405700" spans="1:9" s="4" customFormat="1" x14ac:dyDescent="0.2">
      <c r="A405700" s="25"/>
      <c r="B405700" s="64"/>
      <c r="C405700" s="80"/>
      <c r="D405700" s="81"/>
      <c r="E405700" s="79"/>
      <c r="F405700" s="78"/>
      <c r="G405700" s="82"/>
      <c r="H405700" s="82"/>
      <c r="I405700" s="11"/>
    </row>
    <row r="405702" spans="1:9" s="4" customFormat="1" x14ac:dyDescent="0.2">
      <c r="A405702" s="25"/>
      <c r="B405702" s="64"/>
      <c r="C405702" s="80"/>
      <c r="D405702" s="81"/>
      <c r="E405702" s="79"/>
      <c r="F405702" s="78"/>
      <c r="G405702" s="82"/>
      <c r="H405702" s="82"/>
      <c r="I405702" s="11"/>
    </row>
    <row r="405708" spans="1:9" s="4" customFormat="1" x14ac:dyDescent="0.2">
      <c r="A405708" s="25"/>
      <c r="B405708" s="64"/>
      <c r="C405708" s="80"/>
      <c r="D405708" s="81"/>
      <c r="E405708" s="79"/>
      <c r="F405708" s="78"/>
      <c r="G405708" s="82"/>
      <c r="H405708" s="82"/>
      <c r="I405708" s="11"/>
    </row>
    <row r="405712" spans="1:9" s="4" customFormat="1" x14ac:dyDescent="0.2">
      <c r="A405712" s="25"/>
      <c r="B405712" s="64"/>
      <c r="C405712" s="80"/>
      <c r="D405712" s="81"/>
      <c r="E405712" s="79"/>
      <c r="F405712" s="78"/>
      <c r="G405712" s="82"/>
      <c r="H405712" s="82"/>
      <c r="I405712" s="11"/>
    </row>
    <row r="405716" spans="1:9" s="4" customFormat="1" x14ac:dyDescent="0.2">
      <c r="A405716" s="25"/>
      <c r="B405716" s="64"/>
      <c r="C405716" s="80"/>
      <c r="D405716" s="81"/>
      <c r="E405716" s="79"/>
      <c r="F405716" s="78"/>
      <c r="G405716" s="82"/>
      <c r="H405716" s="82"/>
      <c r="I405716" s="11"/>
    </row>
    <row r="405718" spans="1:9" s="4" customFormat="1" x14ac:dyDescent="0.2">
      <c r="A405718" s="25"/>
      <c r="B405718" s="64"/>
      <c r="C405718" s="80"/>
      <c r="D405718" s="81"/>
      <c r="E405718" s="79"/>
      <c r="F405718" s="78"/>
      <c r="G405718" s="82"/>
      <c r="H405718" s="82"/>
      <c r="I405718" s="11"/>
    </row>
    <row r="405724" spans="1:9" s="4" customFormat="1" x14ac:dyDescent="0.2">
      <c r="A405724" s="25"/>
      <c r="B405724" s="64"/>
      <c r="C405724" s="80"/>
      <c r="D405724" s="81"/>
      <c r="E405724" s="79"/>
      <c r="F405724" s="78"/>
      <c r="G405724" s="82"/>
      <c r="H405724" s="82"/>
      <c r="I405724" s="11"/>
    </row>
    <row r="405728" spans="1:9" s="4" customFormat="1" x14ac:dyDescent="0.2">
      <c r="A405728" s="25"/>
      <c r="B405728" s="64"/>
      <c r="C405728" s="80"/>
      <c r="D405728" s="81"/>
      <c r="E405728" s="79"/>
      <c r="F405728" s="78"/>
      <c r="G405728" s="82"/>
      <c r="H405728" s="82"/>
      <c r="I405728" s="11"/>
    </row>
    <row r="405732" spans="1:9" s="4" customFormat="1" x14ac:dyDescent="0.2">
      <c r="A405732" s="25"/>
      <c r="B405732" s="64"/>
      <c r="C405732" s="80"/>
      <c r="D405732" s="81"/>
      <c r="E405732" s="79"/>
      <c r="F405732" s="78"/>
      <c r="G405732" s="82"/>
      <c r="H405732" s="82"/>
      <c r="I405732" s="11"/>
    </row>
    <row r="405734" spans="1:9" s="4" customFormat="1" x14ac:dyDescent="0.2">
      <c r="A405734" s="25"/>
      <c r="B405734" s="64"/>
      <c r="C405734" s="80"/>
      <c r="D405734" s="81"/>
      <c r="E405734" s="79"/>
      <c r="F405734" s="78"/>
      <c r="G405734" s="82"/>
      <c r="H405734" s="82"/>
      <c r="I405734" s="11"/>
    </row>
    <row r="405740" spans="1:9" s="4" customFormat="1" x14ac:dyDescent="0.2">
      <c r="A405740" s="25"/>
      <c r="B405740" s="64"/>
      <c r="C405740" s="80"/>
      <c r="D405740" s="81"/>
      <c r="E405740" s="79"/>
      <c r="F405740" s="78"/>
      <c r="G405740" s="82"/>
      <c r="H405740" s="82"/>
      <c r="I405740" s="11"/>
    </row>
    <row r="405744" spans="1:9" s="4" customFormat="1" x14ac:dyDescent="0.2">
      <c r="A405744" s="25"/>
      <c r="B405744" s="64"/>
      <c r="C405744" s="80"/>
      <c r="D405744" s="81"/>
      <c r="E405744" s="79"/>
      <c r="F405744" s="78"/>
      <c r="G405744" s="82"/>
      <c r="H405744" s="82"/>
      <c r="I405744" s="11"/>
    </row>
    <row r="405748" spans="1:9" s="4" customFormat="1" x14ac:dyDescent="0.2">
      <c r="A405748" s="25"/>
      <c r="B405748" s="64"/>
      <c r="C405748" s="80"/>
      <c r="D405748" s="81"/>
      <c r="E405748" s="79"/>
      <c r="F405748" s="78"/>
      <c r="G405748" s="82"/>
      <c r="H405748" s="82"/>
      <c r="I405748" s="11"/>
    </row>
    <row r="405750" spans="1:9" s="4" customFormat="1" x14ac:dyDescent="0.2">
      <c r="A405750" s="25"/>
      <c r="B405750" s="64"/>
      <c r="C405750" s="80"/>
      <c r="D405750" s="81"/>
      <c r="E405750" s="79"/>
      <c r="F405750" s="78"/>
      <c r="G405750" s="82"/>
      <c r="H405750" s="82"/>
      <c r="I405750" s="11"/>
    </row>
    <row r="405756" spans="1:9" s="4" customFormat="1" x14ac:dyDescent="0.2">
      <c r="A405756" s="25"/>
      <c r="B405756" s="64"/>
      <c r="C405756" s="80"/>
      <c r="D405756" s="81"/>
      <c r="E405756" s="79"/>
      <c r="F405756" s="78"/>
      <c r="G405756" s="82"/>
      <c r="H405756" s="82"/>
      <c r="I405756" s="11"/>
    </row>
    <row r="405760" spans="1:9" s="4" customFormat="1" x14ac:dyDescent="0.2">
      <c r="A405760" s="25"/>
      <c r="B405760" s="64"/>
      <c r="C405760" s="80"/>
      <c r="D405760" s="81"/>
      <c r="E405760" s="79"/>
      <c r="F405760" s="78"/>
      <c r="G405760" s="82"/>
      <c r="H405760" s="82"/>
      <c r="I405760" s="11"/>
    </row>
    <row r="405764" spans="1:9" s="4" customFormat="1" x14ac:dyDescent="0.2">
      <c r="A405764" s="25"/>
      <c r="B405764" s="64"/>
      <c r="C405764" s="80"/>
      <c r="D405764" s="81"/>
      <c r="E405764" s="79"/>
      <c r="F405764" s="78"/>
      <c r="G405764" s="82"/>
      <c r="H405764" s="82"/>
      <c r="I405764" s="11"/>
    </row>
    <row r="405766" spans="1:9" s="4" customFormat="1" x14ac:dyDescent="0.2">
      <c r="A405766" s="25"/>
      <c r="B405766" s="64"/>
      <c r="C405766" s="80"/>
      <c r="D405766" s="81"/>
      <c r="E405766" s="79"/>
      <c r="F405766" s="78"/>
      <c r="G405766" s="82"/>
      <c r="H405766" s="82"/>
      <c r="I405766" s="11"/>
    </row>
    <row r="405772" spans="1:9" s="4" customFormat="1" x14ac:dyDescent="0.2">
      <c r="A405772" s="25"/>
      <c r="B405772" s="64"/>
      <c r="C405772" s="80"/>
      <c r="D405772" s="81"/>
      <c r="E405772" s="79"/>
      <c r="F405772" s="78"/>
      <c r="G405772" s="82"/>
      <c r="H405772" s="82"/>
      <c r="I405772" s="11"/>
    </row>
    <row r="405776" spans="1:9" s="4" customFormat="1" x14ac:dyDescent="0.2">
      <c r="A405776" s="25"/>
      <c r="B405776" s="64"/>
      <c r="C405776" s="80"/>
      <c r="D405776" s="81"/>
      <c r="E405776" s="79"/>
      <c r="F405776" s="78"/>
      <c r="G405776" s="82"/>
      <c r="H405776" s="82"/>
      <c r="I405776" s="11"/>
    </row>
    <row r="405780" spans="1:9" s="4" customFormat="1" x14ac:dyDescent="0.2">
      <c r="A405780" s="25"/>
      <c r="B405780" s="64"/>
      <c r="C405780" s="80"/>
      <c r="D405780" s="81"/>
      <c r="E405780" s="79"/>
      <c r="F405780" s="78"/>
      <c r="G405780" s="82"/>
      <c r="H405780" s="82"/>
      <c r="I405780" s="11"/>
    </row>
    <row r="405782" spans="1:9" s="4" customFormat="1" x14ac:dyDescent="0.2">
      <c r="A405782" s="25"/>
      <c r="B405782" s="64"/>
      <c r="C405782" s="80"/>
      <c r="D405782" s="81"/>
      <c r="E405782" s="79"/>
      <c r="F405782" s="78"/>
      <c r="G405782" s="82"/>
      <c r="H405782" s="82"/>
      <c r="I405782" s="11"/>
    </row>
    <row r="405788" spans="1:9" s="4" customFormat="1" x14ac:dyDescent="0.2">
      <c r="A405788" s="25"/>
      <c r="B405788" s="64"/>
      <c r="C405788" s="80"/>
      <c r="D405788" s="81"/>
      <c r="E405788" s="79"/>
      <c r="F405788" s="78"/>
      <c r="G405788" s="82"/>
      <c r="H405788" s="82"/>
      <c r="I405788" s="11"/>
    </row>
    <row r="405792" spans="1:9" s="4" customFormat="1" x14ac:dyDescent="0.2">
      <c r="A405792" s="25"/>
      <c r="B405792" s="64"/>
      <c r="C405792" s="80"/>
      <c r="D405792" s="81"/>
      <c r="E405792" s="79"/>
      <c r="F405792" s="78"/>
      <c r="G405792" s="82"/>
      <c r="H405792" s="82"/>
      <c r="I405792" s="11"/>
    </row>
    <row r="405796" spans="1:9" s="4" customFormat="1" x14ac:dyDescent="0.2">
      <c r="A405796" s="25"/>
      <c r="B405796" s="64"/>
      <c r="C405796" s="80"/>
      <c r="D405796" s="81"/>
      <c r="E405796" s="79"/>
      <c r="F405796" s="78"/>
      <c r="G405796" s="82"/>
      <c r="H405796" s="82"/>
      <c r="I405796" s="11"/>
    </row>
    <row r="405798" spans="1:9" s="4" customFormat="1" x14ac:dyDescent="0.2">
      <c r="A405798" s="25"/>
      <c r="B405798" s="64"/>
      <c r="C405798" s="80"/>
      <c r="D405798" s="81"/>
      <c r="E405798" s="79"/>
      <c r="F405798" s="78"/>
      <c r="G405798" s="82"/>
      <c r="H405798" s="82"/>
      <c r="I405798" s="11"/>
    </row>
    <row r="405804" spans="1:9" s="4" customFormat="1" x14ac:dyDescent="0.2">
      <c r="A405804" s="25"/>
      <c r="B405804" s="64"/>
      <c r="C405804" s="80"/>
      <c r="D405804" s="81"/>
      <c r="E405804" s="79"/>
      <c r="F405804" s="78"/>
      <c r="G405804" s="82"/>
      <c r="H405804" s="82"/>
      <c r="I405804" s="11"/>
    </row>
    <row r="405808" spans="1:9" s="4" customFormat="1" x14ac:dyDescent="0.2">
      <c r="A405808" s="25"/>
      <c r="B405808" s="64"/>
      <c r="C405808" s="80"/>
      <c r="D405808" s="81"/>
      <c r="E405808" s="79"/>
      <c r="F405808" s="78"/>
      <c r="G405808" s="82"/>
      <c r="H405808" s="82"/>
      <c r="I405808" s="11"/>
    </row>
    <row r="405812" spans="1:9" s="4" customFormat="1" x14ac:dyDescent="0.2">
      <c r="A405812" s="25"/>
      <c r="B405812" s="64"/>
      <c r="C405812" s="80"/>
      <c r="D405812" s="81"/>
      <c r="E405812" s="79"/>
      <c r="F405812" s="78"/>
      <c r="G405812" s="82"/>
      <c r="H405812" s="82"/>
      <c r="I405812" s="11"/>
    </row>
    <row r="405814" spans="1:9" s="4" customFormat="1" x14ac:dyDescent="0.2">
      <c r="A405814" s="25"/>
      <c r="B405814" s="64"/>
      <c r="C405814" s="80"/>
      <c r="D405814" s="81"/>
      <c r="E405814" s="79"/>
      <c r="F405814" s="78"/>
      <c r="G405814" s="82"/>
      <c r="H405814" s="82"/>
      <c r="I405814" s="11"/>
    </row>
    <row r="405820" spans="1:9" s="4" customFormat="1" x14ac:dyDescent="0.2">
      <c r="A405820" s="25"/>
      <c r="B405820" s="64"/>
      <c r="C405820" s="80"/>
      <c r="D405820" s="81"/>
      <c r="E405820" s="79"/>
      <c r="F405820" s="78"/>
      <c r="G405820" s="82"/>
      <c r="H405820" s="82"/>
      <c r="I405820" s="11"/>
    </row>
    <row r="405824" spans="1:9" s="4" customFormat="1" x14ac:dyDescent="0.2">
      <c r="A405824" s="25"/>
      <c r="B405824" s="64"/>
      <c r="C405824" s="80"/>
      <c r="D405824" s="81"/>
      <c r="E405824" s="79"/>
      <c r="F405824" s="78"/>
      <c r="G405824" s="82"/>
      <c r="H405824" s="82"/>
      <c r="I405824" s="11"/>
    </row>
    <row r="405828" spans="1:9" s="4" customFormat="1" x14ac:dyDescent="0.2">
      <c r="A405828" s="25"/>
      <c r="B405828" s="64"/>
      <c r="C405828" s="80"/>
      <c r="D405828" s="81"/>
      <c r="E405828" s="79"/>
      <c r="F405828" s="78"/>
      <c r="G405828" s="82"/>
      <c r="H405828" s="82"/>
      <c r="I405828" s="11"/>
    </row>
    <row r="405830" spans="1:9" s="4" customFormat="1" x14ac:dyDescent="0.2">
      <c r="A405830" s="25"/>
      <c r="B405830" s="64"/>
      <c r="C405830" s="80"/>
      <c r="D405830" s="81"/>
      <c r="E405830" s="79"/>
      <c r="F405830" s="78"/>
      <c r="G405830" s="82"/>
      <c r="H405830" s="82"/>
      <c r="I405830" s="11"/>
    </row>
    <row r="405836" spans="1:9" s="4" customFormat="1" x14ac:dyDescent="0.2">
      <c r="A405836" s="25"/>
      <c r="B405836" s="64"/>
      <c r="C405836" s="80"/>
      <c r="D405836" s="81"/>
      <c r="E405836" s="79"/>
      <c r="F405836" s="78"/>
      <c r="G405836" s="82"/>
      <c r="H405836" s="82"/>
      <c r="I405836" s="11"/>
    </row>
    <row r="405840" spans="1:9" s="4" customFormat="1" x14ac:dyDescent="0.2">
      <c r="A405840" s="25"/>
      <c r="B405840" s="64"/>
      <c r="C405840" s="80"/>
      <c r="D405840" s="81"/>
      <c r="E405840" s="79"/>
      <c r="F405840" s="78"/>
      <c r="G405840" s="82"/>
      <c r="H405840" s="82"/>
      <c r="I405840" s="11"/>
    </row>
    <row r="405844" spans="1:9" s="4" customFormat="1" x14ac:dyDescent="0.2">
      <c r="A405844" s="25"/>
      <c r="B405844" s="64"/>
      <c r="C405844" s="80"/>
      <c r="D405844" s="81"/>
      <c r="E405844" s="79"/>
      <c r="F405844" s="78"/>
      <c r="G405844" s="82"/>
      <c r="H405844" s="82"/>
      <c r="I405844" s="11"/>
    </row>
    <row r="405846" spans="1:9" s="4" customFormat="1" x14ac:dyDescent="0.2">
      <c r="A405846" s="25"/>
      <c r="B405846" s="64"/>
      <c r="C405846" s="80"/>
      <c r="D405846" s="81"/>
      <c r="E405846" s="79"/>
      <c r="F405846" s="78"/>
      <c r="G405846" s="82"/>
      <c r="H405846" s="82"/>
      <c r="I405846" s="11"/>
    </row>
    <row r="405852" spans="1:9" s="4" customFormat="1" x14ac:dyDescent="0.2">
      <c r="A405852" s="25"/>
      <c r="B405852" s="64"/>
      <c r="C405852" s="80"/>
      <c r="D405852" s="81"/>
      <c r="E405852" s="79"/>
      <c r="F405852" s="78"/>
      <c r="G405852" s="82"/>
      <c r="H405852" s="82"/>
      <c r="I405852" s="11"/>
    </row>
    <row r="405856" spans="1:9" s="4" customFormat="1" x14ac:dyDescent="0.2">
      <c r="A405856" s="25"/>
      <c r="B405856" s="64"/>
      <c r="C405856" s="80"/>
      <c r="D405856" s="81"/>
      <c r="E405856" s="79"/>
      <c r="F405856" s="78"/>
      <c r="G405856" s="82"/>
      <c r="H405856" s="82"/>
      <c r="I405856" s="11"/>
    </row>
    <row r="405860" spans="1:9" s="4" customFormat="1" x14ac:dyDescent="0.2">
      <c r="A405860" s="25"/>
      <c r="B405860" s="64"/>
      <c r="C405860" s="80"/>
      <c r="D405860" s="81"/>
      <c r="E405860" s="79"/>
      <c r="F405860" s="78"/>
      <c r="G405860" s="82"/>
      <c r="H405860" s="82"/>
      <c r="I405860" s="11"/>
    </row>
    <row r="405862" spans="1:9" s="4" customFormat="1" x14ac:dyDescent="0.2">
      <c r="A405862" s="25"/>
      <c r="B405862" s="64"/>
      <c r="C405862" s="80"/>
      <c r="D405862" s="81"/>
      <c r="E405862" s="79"/>
      <c r="F405862" s="78"/>
      <c r="G405862" s="82"/>
      <c r="H405862" s="82"/>
      <c r="I405862" s="11"/>
    </row>
    <row r="405868" spans="1:9" s="4" customFormat="1" x14ac:dyDescent="0.2">
      <c r="A405868" s="25"/>
      <c r="B405868" s="64"/>
      <c r="C405868" s="80"/>
      <c r="D405868" s="81"/>
      <c r="E405868" s="79"/>
      <c r="F405868" s="78"/>
      <c r="G405868" s="82"/>
      <c r="H405868" s="82"/>
      <c r="I405868" s="11"/>
    </row>
    <row r="405872" spans="1:9" s="4" customFormat="1" x14ac:dyDescent="0.2">
      <c r="A405872" s="25"/>
      <c r="B405872" s="64"/>
      <c r="C405872" s="80"/>
      <c r="D405872" s="81"/>
      <c r="E405872" s="79"/>
      <c r="F405872" s="78"/>
      <c r="G405872" s="82"/>
      <c r="H405872" s="82"/>
      <c r="I405872" s="11"/>
    </row>
    <row r="405876" spans="1:9" s="4" customFormat="1" x14ac:dyDescent="0.2">
      <c r="A405876" s="25"/>
      <c r="B405876" s="64"/>
      <c r="C405876" s="80"/>
      <c r="D405876" s="81"/>
      <c r="E405876" s="79"/>
      <c r="F405876" s="78"/>
      <c r="G405876" s="82"/>
      <c r="H405876" s="82"/>
      <c r="I405876" s="11"/>
    </row>
    <row r="405878" spans="1:9" s="4" customFormat="1" x14ac:dyDescent="0.2">
      <c r="A405878" s="25"/>
      <c r="B405878" s="64"/>
      <c r="C405878" s="80"/>
      <c r="D405878" s="81"/>
      <c r="E405878" s="79"/>
      <c r="F405878" s="78"/>
      <c r="G405878" s="82"/>
      <c r="H405878" s="82"/>
      <c r="I405878" s="11"/>
    </row>
    <row r="405884" spans="1:9" s="4" customFormat="1" x14ac:dyDescent="0.2">
      <c r="A405884" s="25"/>
      <c r="B405884" s="64"/>
      <c r="C405884" s="80"/>
      <c r="D405884" s="81"/>
      <c r="E405884" s="79"/>
      <c r="F405884" s="78"/>
      <c r="G405884" s="82"/>
      <c r="H405884" s="82"/>
      <c r="I405884" s="11"/>
    </row>
    <row r="405888" spans="1:9" s="4" customFormat="1" x14ac:dyDescent="0.2">
      <c r="A405888" s="25"/>
      <c r="B405888" s="64"/>
      <c r="C405888" s="80"/>
      <c r="D405888" s="81"/>
      <c r="E405888" s="79"/>
      <c r="F405888" s="78"/>
      <c r="G405888" s="82"/>
      <c r="H405888" s="82"/>
      <c r="I405888" s="11"/>
    </row>
    <row r="405892" spans="1:9" s="4" customFormat="1" x14ac:dyDescent="0.2">
      <c r="A405892" s="25"/>
      <c r="B405892" s="64"/>
      <c r="C405892" s="80"/>
      <c r="D405892" s="81"/>
      <c r="E405892" s="79"/>
      <c r="F405892" s="78"/>
      <c r="G405892" s="82"/>
      <c r="H405892" s="82"/>
      <c r="I405892" s="11"/>
    </row>
    <row r="405894" spans="1:9" s="4" customFormat="1" x14ac:dyDescent="0.2">
      <c r="A405894" s="25"/>
      <c r="B405894" s="64"/>
      <c r="C405894" s="80"/>
      <c r="D405894" s="81"/>
      <c r="E405894" s="79"/>
      <c r="F405894" s="78"/>
      <c r="G405894" s="82"/>
      <c r="H405894" s="82"/>
      <c r="I405894" s="11"/>
    </row>
    <row r="405900" spans="1:9" s="4" customFormat="1" x14ac:dyDescent="0.2">
      <c r="A405900" s="25"/>
      <c r="B405900" s="64"/>
      <c r="C405900" s="80"/>
      <c r="D405900" s="81"/>
      <c r="E405900" s="79"/>
      <c r="F405900" s="78"/>
      <c r="G405900" s="82"/>
      <c r="H405900" s="82"/>
      <c r="I405900" s="11"/>
    </row>
    <row r="405904" spans="1:9" s="4" customFormat="1" x14ac:dyDescent="0.2">
      <c r="A405904" s="25"/>
      <c r="B405904" s="64"/>
      <c r="C405904" s="80"/>
      <c r="D405904" s="81"/>
      <c r="E405904" s="79"/>
      <c r="F405904" s="78"/>
      <c r="G405904" s="82"/>
      <c r="H405904" s="82"/>
      <c r="I405904" s="11"/>
    </row>
    <row r="405908" spans="1:9" s="4" customFormat="1" x14ac:dyDescent="0.2">
      <c r="A405908" s="25"/>
      <c r="B405908" s="64"/>
      <c r="C405908" s="80"/>
      <c r="D405908" s="81"/>
      <c r="E405908" s="79"/>
      <c r="F405908" s="78"/>
      <c r="G405908" s="82"/>
      <c r="H405908" s="82"/>
      <c r="I405908" s="11"/>
    </row>
    <row r="405910" spans="1:9" s="4" customFormat="1" x14ac:dyDescent="0.2">
      <c r="A405910" s="25"/>
      <c r="B405910" s="64"/>
      <c r="C405910" s="80"/>
      <c r="D405910" s="81"/>
      <c r="E405910" s="79"/>
      <c r="F405910" s="78"/>
      <c r="G405910" s="82"/>
      <c r="H405910" s="82"/>
      <c r="I405910" s="11"/>
    </row>
    <row r="405916" spans="1:9" s="4" customFormat="1" x14ac:dyDescent="0.2">
      <c r="A405916" s="25"/>
      <c r="B405916" s="64"/>
      <c r="C405916" s="80"/>
      <c r="D405916" s="81"/>
      <c r="E405916" s="79"/>
      <c r="F405916" s="78"/>
      <c r="G405916" s="82"/>
      <c r="H405916" s="82"/>
      <c r="I405916" s="11"/>
    </row>
    <row r="405920" spans="1:9" s="4" customFormat="1" x14ac:dyDescent="0.2">
      <c r="A405920" s="25"/>
      <c r="B405920" s="64"/>
      <c r="C405920" s="80"/>
      <c r="D405920" s="81"/>
      <c r="E405920" s="79"/>
      <c r="F405920" s="78"/>
      <c r="G405920" s="82"/>
      <c r="H405920" s="82"/>
      <c r="I405920" s="11"/>
    </row>
    <row r="405924" spans="1:9" s="4" customFormat="1" x14ac:dyDescent="0.2">
      <c r="A405924" s="25"/>
      <c r="B405924" s="64"/>
      <c r="C405924" s="80"/>
      <c r="D405924" s="81"/>
      <c r="E405924" s="79"/>
      <c r="F405924" s="78"/>
      <c r="G405924" s="82"/>
      <c r="H405924" s="82"/>
      <c r="I405924" s="11"/>
    </row>
    <row r="405926" spans="1:9" s="4" customFormat="1" x14ac:dyDescent="0.2">
      <c r="A405926" s="25"/>
      <c r="B405926" s="64"/>
      <c r="C405926" s="80"/>
      <c r="D405926" s="81"/>
      <c r="E405926" s="79"/>
      <c r="F405926" s="78"/>
      <c r="G405926" s="82"/>
      <c r="H405926" s="82"/>
      <c r="I405926" s="11"/>
    </row>
    <row r="405932" spans="1:9" s="4" customFormat="1" x14ac:dyDescent="0.2">
      <c r="A405932" s="25"/>
      <c r="B405932" s="64"/>
      <c r="C405932" s="80"/>
      <c r="D405932" s="81"/>
      <c r="E405932" s="79"/>
      <c r="F405932" s="78"/>
      <c r="G405932" s="82"/>
      <c r="H405932" s="82"/>
      <c r="I405932" s="11"/>
    </row>
    <row r="405936" spans="1:9" s="4" customFormat="1" x14ac:dyDescent="0.2">
      <c r="A405936" s="25"/>
      <c r="B405936" s="64"/>
      <c r="C405936" s="80"/>
      <c r="D405936" s="81"/>
      <c r="E405936" s="79"/>
      <c r="F405936" s="78"/>
      <c r="G405936" s="82"/>
      <c r="H405936" s="82"/>
      <c r="I405936" s="11"/>
    </row>
    <row r="405940" spans="1:9" s="4" customFormat="1" x14ac:dyDescent="0.2">
      <c r="A405940" s="25"/>
      <c r="B405940" s="64"/>
      <c r="C405940" s="80"/>
      <c r="D405940" s="81"/>
      <c r="E405940" s="79"/>
      <c r="F405940" s="78"/>
      <c r="G405940" s="82"/>
      <c r="H405940" s="82"/>
      <c r="I405940" s="11"/>
    </row>
    <row r="405942" spans="1:9" s="4" customFormat="1" x14ac:dyDescent="0.2">
      <c r="A405942" s="25"/>
      <c r="B405942" s="64"/>
      <c r="C405942" s="80"/>
      <c r="D405942" s="81"/>
      <c r="E405942" s="79"/>
      <c r="F405942" s="78"/>
      <c r="G405942" s="82"/>
      <c r="H405942" s="82"/>
      <c r="I405942" s="11"/>
    </row>
    <row r="405948" spans="1:9" s="4" customFormat="1" x14ac:dyDescent="0.2">
      <c r="A405948" s="25"/>
      <c r="B405948" s="64"/>
      <c r="C405948" s="80"/>
      <c r="D405948" s="81"/>
      <c r="E405948" s="79"/>
      <c r="F405948" s="78"/>
      <c r="G405948" s="82"/>
      <c r="H405948" s="82"/>
      <c r="I405948" s="11"/>
    </row>
    <row r="405952" spans="1:9" s="4" customFormat="1" x14ac:dyDescent="0.2">
      <c r="A405952" s="25"/>
      <c r="B405952" s="64"/>
      <c r="C405952" s="80"/>
      <c r="D405952" s="81"/>
      <c r="E405952" s="79"/>
      <c r="F405952" s="78"/>
      <c r="G405952" s="82"/>
      <c r="H405952" s="82"/>
      <c r="I405952" s="11"/>
    </row>
    <row r="405956" spans="1:9" s="4" customFormat="1" x14ac:dyDescent="0.2">
      <c r="A405956" s="25"/>
      <c r="B405956" s="64"/>
      <c r="C405956" s="80"/>
      <c r="D405956" s="81"/>
      <c r="E405956" s="79"/>
      <c r="F405956" s="78"/>
      <c r="G405956" s="82"/>
      <c r="H405956" s="82"/>
      <c r="I405956" s="11"/>
    </row>
    <row r="405958" spans="1:9" s="4" customFormat="1" x14ac:dyDescent="0.2">
      <c r="A405958" s="25"/>
      <c r="B405958" s="64"/>
      <c r="C405958" s="80"/>
      <c r="D405958" s="81"/>
      <c r="E405958" s="79"/>
      <c r="F405958" s="78"/>
      <c r="G405958" s="82"/>
      <c r="H405958" s="82"/>
      <c r="I405958" s="11"/>
    </row>
    <row r="405964" spans="1:9" s="4" customFormat="1" x14ac:dyDescent="0.2">
      <c r="A405964" s="25"/>
      <c r="B405964" s="64"/>
      <c r="C405964" s="80"/>
      <c r="D405964" s="81"/>
      <c r="E405964" s="79"/>
      <c r="F405964" s="78"/>
      <c r="G405964" s="82"/>
      <c r="H405964" s="82"/>
      <c r="I405964" s="11"/>
    </row>
    <row r="405968" spans="1:9" s="4" customFormat="1" x14ac:dyDescent="0.2">
      <c r="A405968" s="25"/>
      <c r="B405968" s="64"/>
      <c r="C405968" s="80"/>
      <c r="D405968" s="81"/>
      <c r="E405968" s="79"/>
      <c r="F405968" s="78"/>
      <c r="G405968" s="82"/>
      <c r="H405968" s="82"/>
      <c r="I405968" s="11"/>
    </row>
    <row r="405972" spans="1:9" s="4" customFormat="1" x14ac:dyDescent="0.2">
      <c r="A405972" s="25"/>
      <c r="B405972" s="64"/>
      <c r="C405972" s="80"/>
      <c r="D405972" s="81"/>
      <c r="E405972" s="79"/>
      <c r="F405972" s="78"/>
      <c r="G405972" s="82"/>
      <c r="H405972" s="82"/>
      <c r="I405972" s="11"/>
    </row>
    <row r="405974" spans="1:9" s="4" customFormat="1" x14ac:dyDescent="0.2">
      <c r="A405974" s="25"/>
      <c r="B405974" s="64"/>
      <c r="C405974" s="80"/>
      <c r="D405974" s="81"/>
      <c r="E405974" s="79"/>
      <c r="F405974" s="78"/>
      <c r="G405974" s="82"/>
      <c r="H405974" s="82"/>
      <c r="I405974" s="11"/>
    </row>
    <row r="405980" spans="1:9" s="4" customFormat="1" x14ac:dyDescent="0.2">
      <c r="A405980" s="25"/>
      <c r="B405980" s="64"/>
      <c r="C405980" s="80"/>
      <c r="D405980" s="81"/>
      <c r="E405980" s="79"/>
      <c r="F405980" s="78"/>
      <c r="G405980" s="82"/>
      <c r="H405980" s="82"/>
      <c r="I405980" s="11"/>
    </row>
    <row r="405984" spans="1:9" s="4" customFormat="1" x14ac:dyDescent="0.2">
      <c r="A405984" s="25"/>
      <c r="B405984" s="64"/>
      <c r="C405984" s="80"/>
      <c r="D405984" s="81"/>
      <c r="E405984" s="79"/>
      <c r="F405984" s="78"/>
      <c r="G405984" s="82"/>
      <c r="H405984" s="82"/>
      <c r="I405984" s="11"/>
    </row>
    <row r="405988" spans="1:9" s="4" customFormat="1" x14ac:dyDescent="0.2">
      <c r="A405988" s="25"/>
      <c r="B405988" s="64"/>
      <c r="C405988" s="80"/>
      <c r="D405988" s="81"/>
      <c r="E405988" s="79"/>
      <c r="F405988" s="78"/>
      <c r="G405988" s="82"/>
      <c r="H405988" s="82"/>
      <c r="I405988" s="11"/>
    </row>
    <row r="405990" spans="1:9" s="4" customFormat="1" x14ac:dyDescent="0.2">
      <c r="A405990" s="25"/>
      <c r="B405990" s="64"/>
      <c r="C405990" s="80"/>
      <c r="D405990" s="81"/>
      <c r="E405990" s="79"/>
      <c r="F405990" s="78"/>
      <c r="G405990" s="82"/>
      <c r="H405990" s="82"/>
      <c r="I405990" s="11"/>
    </row>
    <row r="405996" spans="1:9" s="4" customFormat="1" x14ac:dyDescent="0.2">
      <c r="A405996" s="25"/>
      <c r="B405996" s="64"/>
      <c r="C405996" s="80"/>
      <c r="D405996" s="81"/>
      <c r="E405996" s="79"/>
      <c r="F405996" s="78"/>
      <c r="G405996" s="82"/>
      <c r="H405996" s="82"/>
      <c r="I405996" s="11"/>
    </row>
    <row r="406000" spans="1:9" s="4" customFormat="1" x14ac:dyDescent="0.2">
      <c r="A406000" s="25"/>
      <c r="B406000" s="64"/>
      <c r="C406000" s="80"/>
      <c r="D406000" s="81"/>
      <c r="E406000" s="79"/>
      <c r="F406000" s="78"/>
      <c r="G406000" s="82"/>
      <c r="H406000" s="82"/>
      <c r="I406000" s="11"/>
    </row>
    <row r="406004" spans="1:9" s="4" customFormat="1" x14ac:dyDescent="0.2">
      <c r="A406004" s="25"/>
      <c r="B406004" s="64"/>
      <c r="C406004" s="80"/>
      <c r="D406004" s="81"/>
      <c r="E406004" s="79"/>
      <c r="F406004" s="78"/>
      <c r="G406004" s="82"/>
      <c r="H406004" s="82"/>
      <c r="I406004" s="11"/>
    </row>
    <row r="406006" spans="1:9" s="4" customFormat="1" x14ac:dyDescent="0.2">
      <c r="A406006" s="25"/>
      <c r="B406006" s="64"/>
      <c r="C406006" s="80"/>
      <c r="D406006" s="81"/>
      <c r="E406006" s="79"/>
      <c r="F406006" s="78"/>
      <c r="G406006" s="82"/>
      <c r="H406006" s="82"/>
      <c r="I406006" s="11"/>
    </row>
    <row r="406012" spans="1:9" s="4" customFormat="1" x14ac:dyDescent="0.2">
      <c r="A406012" s="25"/>
      <c r="B406012" s="64"/>
      <c r="C406012" s="80"/>
      <c r="D406012" s="81"/>
      <c r="E406012" s="79"/>
      <c r="F406012" s="78"/>
      <c r="G406012" s="82"/>
      <c r="H406012" s="82"/>
      <c r="I406012" s="11"/>
    </row>
    <row r="406016" spans="1:9" s="4" customFormat="1" x14ac:dyDescent="0.2">
      <c r="A406016" s="25"/>
      <c r="B406016" s="64"/>
      <c r="C406016" s="80"/>
      <c r="D406016" s="81"/>
      <c r="E406016" s="79"/>
      <c r="F406016" s="78"/>
      <c r="G406016" s="82"/>
      <c r="H406016" s="82"/>
      <c r="I406016" s="11"/>
    </row>
    <row r="406020" spans="1:9" s="4" customFormat="1" x14ac:dyDescent="0.2">
      <c r="A406020" s="25"/>
      <c r="B406020" s="64"/>
      <c r="C406020" s="80"/>
      <c r="D406020" s="81"/>
      <c r="E406020" s="79"/>
      <c r="F406020" s="78"/>
      <c r="G406020" s="82"/>
      <c r="H406020" s="82"/>
      <c r="I406020" s="11"/>
    </row>
    <row r="406022" spans="1:9" s="4" customFormat="1" x14ac:dyDescent="0.2">
      <c r="A406022" s="25"/>
      <c r="B406022" s="64"/>
      <c r="C406022" s="80"/>
      <c r="D406022" s="81"/>
      <c r="E406022" s="79"/>
      <c r="F406022" s="78"/>
      <c r="G406022" s="82"/>
      <c r="H406022" s="82"/>
      <c r="I406022" s="11"/>
    </row>
    <row r="406028" spans="1:9" s="4" customFormat="1" x14ac:dyDescent="0.2">
      <c r="A406028" s="25"/>
      <c r="B406028" s="64"/>
      <c r="C406028" s="80"/>
      <c r="D406028" s="81"/>
      <c r="E406028" s="79"/>
      <c r="F406028" s="78"/>
      <c r="G406028" s="82"/>
      <c r="H406028" s="82"/>
      <c r="I406028" s="11"/>
    </row>
    <row r="406032" spans="1:9" s="4" customFormat="1" x14ac:dyDescent="0.2">
      <c r="A406032" s="25"/>
      <c r="B406032" s="64"/>
      <c r="C406032" s="80"/>
      <c r="D406032" s="81"/>
      <c r="E406032" s="79"/>
      <c r="F406032" s="78"/>
      <c r="G406032" s="82"/>
      <c r="H406032" s="82"/>
      <c r="I406032" s="11"/>
    </row>
    <row r="406036" spans="1:9" s="4" customFormat="1" x14ac:dyDescent="0.2">
      <c r="A406036" s="25"/>
      <c r="B406036" s="64"/>
      <c r="C406036" s="80"/>
      <c r="D406036" s="81"/>
      <c r="E406036" s="79"/>
      <c r="F406036" s="78"/>
      <c r="G406036" s="82"/>
      <c r="H406036" s="82"/>
      <c r="I406036" s="11"/>
    </row>
    <row r="406038" spans="1:9" s="4" customFormat="1" x14ac:dyDescent="0.2">
      <c r="A406038" s="25"/>
      <c r="B406038" s="64"/>
      <c r="C406038" s="80"/>
      <c r="D406038" s="81"/>
      <c r="E406038" s="79"/>
      <c r="F406038" s="78"/>
      <c r="G406038" s="82"/>
      <c r="H406038" s="82"/>
      <c r="I406038" s="11"/>
    </row>
    <row r="406044" spans="1:9" s="4" customFormat="1" x14ac:dyDescent="0.2">
      <c r="A406044" s="25"/>
      <c r="B406044" s="64"/>
      <c r="C406044" s="80"/>
      <c r="D406044" s="81"/>
      <c r="E406044" s="79"/>
      <c r="F406044" s="78"/>
      <c r="G406044" s="82"/>
      <c r="H406044" s="82"/>
      <c r="I406044" s="11"/>
    </row>
    <row r="406048" spans="1:9" s="4" customFormat="1" x14ac:dyDescent="0.2">
      <c r="A406048" s="25"/>
      <c r="B406048" s="64"/>
      <c r="C406048" s="80"/>
      <c r="D406048" s="81"/>
      <c r="E406048" s="79"/>
      <c r="F406048" s="78"/>
      <c r="G406048" s="82"/>
      <c r="H406048" s="82"/>
      <c r="I406048" s="11"/>
    </row>
    <row r="406052" spans="1:9" s="4" customFormat="1" x14ac:dyDescent="0.2">
      <c r="A406052" s="25"/>
      <c r="B406052" s="64"/>
      <c r="C406052" s="80"/>
      <c r="D406052" s="81"/>
      <c r="E406052" s="79"/>
      <c r="F406052" s="78"/>
      <c r="G406052" s="82"/>
      <c r="H406052" s="82"/>
      <c r="I406052" s="11"/>
    </row>
    <row r="406054" spans="1:9" s="4" customFormat="1" x14ac:dyDescent="0.2">
      <c r="A406054" s="25"/>
      <c r="B406054" s="64"/>
      <c r="C406054" s="80"/>
      <c r="D406054" s="81"/>
      <c r="E406054" s="79"/>
      <c r="F406054" s="78"/>
      <c r="G406054" s="82"/>
      <c r="H406054" s="82"/>
      <c r="I406054" s="11"/>
    </row>
    <row r="406060" spans="1:9" s="4" customFormat="1" x14ac:dyDescent="0.2">
      <c r="A406060" s="25"/>
      <c r="B406060" s="64"/>
      <c r="C406060" s="80"/>
      <c r="D406060" s="81"/>
      <c r="E406060" s="79"/>
      <c r="F406060" s="78"/>
      <c r="G406060" s="82"/>
      <c r="H406060" s="82"/>
      <c r="I406060" s="11"/>
    </row>
    <row r="406064" spans="1:9" s="4" customFormat="1" x14ac:dyDescent="0.2">
      <c r="A406064" s="25"/>
      <c r="B406064" s="64"/>
      <c r="C406064" s="80"/>
      <c r="D406064" s="81"/>
      <c r="E406064" s="79"/>
      <c r="F406064" s="78"/>
      <c r="G406064" s="82"/>
      <c r="H406064" s="82"/>
      <c r="I406064" s="11"/>
    </row>
    <row r="406068" spans="1:9" s="4" customFormat="1" x14ac:dyDescent="0.2">
      <c r="A406068" s="25"/>
      <c r="B406068" s="64"/>
      <c r="C406068" s="80"/>
      <c r="D406068" s="81"/>
      <c r="E406068" s="79"/>
      <c r="F406068" s="78"/>
      <c r="G406068" s="82"/>
      <c r="H406068" s="82"/>
      <c r="I406068" s="11"/>
    </row>
    <row r="406070" spans="1:9" s="4" customFormat="1" x14ac:dyDescent="0.2">
      <c r="A406070" s="25"/>
      <c r="B406070" s="64"/>
      <c r="C406070" s="80"/>
      <c r="D406070" s="81"/>
      <c r="E406070" s="79"/>
      <c r="F406070" s="78"/>
      <c r="G406070" s="82"/>
      <c r="H406070" s="82"/>
      <c r="I406070" s="11"/>
    </row>
    <row r="406076" spans="1:9" s="4" customFormat="1" x14ac:dyDescent="0.2">
      <c r="A406076" s="25"/>
      <c r="B406076" s="64"/>
      <c r="C406076" s="80"/>
      <c r="D406076" s="81"/>
      <c r="E406076" s="79"/>
      <c r="F406076" s="78"/>
      <c r="G406076" s="82"/>
      <c r="H406076" s="82"/>
      <c r="I406076" s="11"/>
    </row>
    <row r="406080" spans="1:9" s="4" customFormat="1" x14ac:dyDescent="0.2">
      <c r="A406080" s="25"/>
      <c r="B406080" s="64"/>
      <c r="C406080" s="80"/>
      <c r="D406080" s="81"/>
      <c r="E406080" s="79"/>
      <c r="F406080" s="78"/>
      <c r="G406080" s="82"/>
      <c r="H406080" s="82"/>
      <c r="I406080" s="11"/>
    </row>
    <row r="406084" spans="1:9" s="4" customFormat="1" x14ac:dyDescent="0.2">
      <c r="A406084" s="25"/>
      <c r="B406084" s="64"/>
      <c r="C406084" s="80"/>
      <c r="D406084" s="81"/>
      <c r="E406084" s="79"/>
      <c r="F406084" s="78"/>
      <c r="G406084" s="82"/>
      <c r="H406084" s="82"/>
      <c r="I406084" s="11"/>
    </row>
    <row r="406086" spans="1:9" s="4" customFormat="1" x14ac:dyDescent="0.2">
      <c r="A406086" s="25"/>
      <c r="B406086" s="64"/>
      <c r="C406086" s="80"/>
      <c r="D406086" s="81"/>
      <c r="E406086" s="79"/>
      <c r="F406086" s="78"/>
      <c r="G406086" s="82"/>
      <c r="H406086" s="82"/>
      <c r="I406086" s="11"/>
    </row>
    <row r="406092" spans="1:9" s="4" customFormat="1" x14ac:dyDescent="0.2">
      <c r="A406092" s="25"/>
      <c r="B406092" s="64"/>
      <c r="C406092" s="80"/>
      <c r="D406092" s="81"/>
      <c r="E406092" s="79"/>
      <c r="F406092" s="78"/>
      <c r="G406092" s="82"/>
      <c r="H406092" s="82"/>
      <c r="I406092" s="11"/>
    </row>
    <row r="406096" spans="1:9" s="4" customFormat="1" x14ac:dyDescent="0.2">
      <c r="A406096" s="25"/>
      <c r="B406096" s="64"/>
      <c r="C406096" s="80"/>
      <c r="D406096" s="81"/>
      <c r="E406096" s="79"/>
      <c r="F406096" s="78"/>
      <c r="G406096" s="82"/>
      <c r="H406096" s="82"/>
      <c r="I406096" s="11"/>
    </row>
    <row r="406100" spans="1:9" s="4" customFormat="1" x14ac:dyDescent="0.2">
      <c r="A406100" s="25"/>
      <c r="B406100" s="64"/>
      <c r="C406100" s="80"/>
      <c r="D406100" s="81"/>
      <c r="E406100" s="79"/>
      <c r="F406100" s="78"/>
      <c r="G406100" s="82"/>
      <c r="H406100" s="82"/>
      <c r="I406100" s="11"/>
    </row>
    <row r="406102" spans="1:9" s="4" customFormat="1" x14ac:dyDescent="0.2">
      <c r="A406102" s="25"/>
      <c r="B406102" s="64"/>
      <c r="C406102" s="80"/>
      <c r="D406102" s="81"/>
      <c r="E406102" s="79"/>
      <c r="F406102" s="78"/>
      <c r="G406102" s="82"/>
      <c r="H406102" s="82"/>
      <c r="I406102" s="11"/>
    </row>
    <row r="406108" spans="1:9" s="4" customFormat="1" x14ac:dyDescent="0.2">
      <c r="A406108" s="25"/>
      <c r="B406108" s="64"/>
      <c r="C406108" s="80"/>
      <c r="D406108" s="81"/>
      <c r="E406108" s="79"/>
      <c r="F406108" s="78"/>
      <c r="G406108" s="82"/>
      <c r="H406108" s="82"/>
      <c r="I406108" s="11"/>
    </row>
    <row r="406112" spans="1:9" s="4" customFormat="1" x14ac:dyDescent="0.2">
      <c r="A406112" s="25"/>
      <c r="B406112" s="64"/>
      <c r="C406112" s="80"/>
      <c r="D406112" s="81"/>
      <c r="E406112" s="79"/>
      <c r="F406112" s="78"/>
      <c r="G406112" s="82"/>
      <c r="H406112" s="82"/>
      <c r="I406112" s="11"/>
    </row>
    <row r="406116" spans="1:9" s="4" customFormat="1" x14ac:dyDescent="0.2">
      <c r="A406116" s="25"/>
      <c r="B406116" s="64"/>
      <c r="C406116" s="80"/>
      <c r="D406116" s="81"/>
      <c r="E406116" s="79"/>
      <c r="F406116" s="78"/>
      <c r="G406116" s="82"/>
      <c r="H406116" s="82"/>
      <c r="I406116" s="11"/>
    </row>
    <row r="406118" spans="1:9" s="4" customFormat="1" x14ac:dyDescent="0.2">
      <c r="A406118" s="25"/>
      <c r="B406118" s="64"/>
      <c r="C406118" s="80"/>
      <c r="D406118" s="81"/>
      <c r="E406118" s="79"/>
      <c r="F406118" s="78"/>
      <c r="G406118" s="82"/>
      <c r="H406118" s="82"/>
      <c r="I406118" s="11"/>
    </row>
    <row r="406124" spans="1:9" s="4" customFormat="1" x14ac:dyDescent="0.2">
      <c r="A406124" s="25"/>
      <c r="B406124" s="64"/>
      <c r="C406124" s="80"/>
      <c r="D406124" s="81"/>
      <c r="E406124" s="79"/>
      <c r="F406124" s="78"/>
      <c r="G406124" s="82"/>
      <c r="H406124" s="82"/>
      <c r="I406124" s="11"/>
    </row>
    <row r="406128" spans="1:9" s="4" customFormat="1" x14ac:dyDescent="0.2">
      <c r="A406128" s="25"/>
      <c r="B406128" s="64"/>
      <c r="C406128" s="80"/>
      <c r="D406128" s="81"/>
      <c r="E406128" s="79"/>
      <c r="F406128" s="78"/>
      <c r="G406128" s="82"/>
      <c r="H406128" s="82"/>
      <c r="I406128" s="11"/>
    </row>
    <row r="406132" spans="1:9" s="4" customFormat="1" x14ac:dyDescent="0.2">
      <c r="A406132" s="25"/>
      <c r="B406132" s="64"/>
      <c r="C406132" s="80"/>
      <c r="D406132" s="81"/>
      <c r="E406132" s="79"/>
      <c r="F406132" s="78"/>
      <c r="G406132" s="82"/>
      <c r="H406132" s="82"/>
      <c r="I406132" s="11"/>
    </row>
    <row r="406134" spans="1:9" s="4" customFormat="1" x14ac:dyDescent="0.2">
      <c r="A406134" s="25"/>
      <c r="B406134" s="64"/>
      <c r="C406134" s="80"/>
      <c r="D406134" s="81"/>
      <c r="E406134" s="79"/>
      <c r="F406134" s="78"/>
      <c r="G406134" s="82"/>
      <c r="H406134" s="82"/>
      <c r="I406134" s="11"/>
    </row>
    <row r="406140" spans="1:9" s="4" customFormat="1" x14ac:dyDescent="0.2">
      <c r="A406140" s="25"/>
      <c r="B406140" s="64"/>
      <c r="C406140" s="80"/>
      <c r="D406140" s="81"/>
      <c r="E406140" s="79"/>
      <c r="F406140" s="78"/>
      <c r="G406140" s="82"/>
      <c r="H406140" s="82"/>
      <c r="I406140" s="11"/>
    </row>
    <row r="406144" spans="1:9" s="4" customFormat="1" x14ac:dyDescent="0.2">
      <c r="A406144" s="25"/>
      <c r="B406144" s="64"/>
      <c r="C406144" s="80"/>
      <c r="D406144" s="81"/>
      <c r="E406144" s="79"/>
      <c r="F406144" s="78"/>
      <c r="G406144" s="82"/>
      <c r="H406144" s="82"/>
      <c r="I406144" s="11"/>
    </row>
    <row r="406148" spans="1:9" s="4" customFormat="1" x14ac:dyDescent="0.2">
      <c r="A406148" s="25"/>
      <c r="B406148" s="64"/>
      <c r="C406148" s="80"/>
      <c r="D406148" s="81"/>
      <c r="E406148" s="79"/>
      <c r="F406148" s="78"/>
      <c r="G406148" s="82"/>
      <c r="H406148" s="82"/>
      <c r="I406148" s="11"/>
    </row>
    <row r="406150" spans="1:9" s="4" customFormat="1" x14ac:dyDescent="0.2">
      <c r="A406150" s="25"/>
      <c r="B406150" s="64"/>
      <c r="C406150" s="80"/>
      <c r="D406150" s="81"/>
      <c r="E406150" s="79"/>
      <c r="F406150" s="78"/>
      <c r="G406150" s="82"/>
      <c r="H406150" s="82"/>
      <c r="I406150" s="11"/>
    </row>
    <row r="406156" spans="1:9" s="4" customFormat="1" x14ac:dyDescent="0.2">
      <c r="A406156" s="25"/>
      <c r="B406156" s="64"/>
      <c r="C406156" s="80"/>
      <c r="D406156" s="81"/>
      <c r="E406156" s="79"/>
      <c r="F406156" s="78"/>
      <c r="G406156" s="82"/>
      <c r="H406156" s="82"/>
      <c r="I406156" s="11"/>
    </row>
    <row r="406160" spans="1:9" s="4" customFormat="1" x14ac:dyDescent="0.2">
      <c r="A406160" s="25"/>
      <c r="B406160" s="64"/>
      <c r="C406160" s="80"/>
      <c r="D406160" s="81"/>
      <c r="E406160" s="79"/>
      <c r="F406160" s="78"/>
      <c r="G406160" s="82"/>
      <c r="H406160" s="82"/>
      <c r="I406160" s="11"/>
    </row>
    <row r="406164" spans="1:9" s="4" customFormat="1" x14ac:dyDescent="0.2">
      <c r="A406164" s="25"/>
      <c r="B406164" s="64"/>
      <c r="C406164" s="80"/>
      <c r="D406164" s="81"/>
      <c r="E406164" s="79"/>
      <c r="F406164" s="78"/>
      <c r="G406164" s="82"/>
      <c r="H406164" s="82"/>
      <c r="I406164" s="11"/>
    </row>
    <row r="406166" spans="1:9" s="4" customFormat="1" x14ac:dyDescent="0.2">
      <c r="A406166" s="25"/>
      <c r="B406166" s="64"/>
      <c r="C406166" s="80"/>
      <c r="D406166" s="81"/>
      <c r="E406166" s="79"/>
      <c r="F406166" s="78"/>
      <c r="G406166" s="82"/>
      <c r="H406166" s="82"/>
      <c r="I406166" s="11"/>
    </row>
    <row r="406172" spans="1:9" s="4" customFormat="1" x14ac:dyDescent="0.2">
      <c r="A406172" s="25"/>
      <c r="B406172" s="64"/>
      <c r="C406172" s="80"/>
      <c r="D406172" s="81"/>
      <c r="E406172" s="79"/>
      <c r="F406172" s="78"/>
      <c r="G406172" s="82"/>
      <c r="H406172" s="82"/>
      <c r="I406172" s="11"/>
    </row>
    <row r="406176" spans="1:9" s="4" customFormat="1" x14ac:dyDescent="0.2">
      <c r="A406176" s="25"/>
      <c r="B406176" s="64"/>
      <c r="C406176" s="80"/>
      <c r="D406176" s="81"/>
      <c r="E406176" s="79"/>
      <c r="F406176" s="78"/>
      <c r="G406176" s="82"/>
      <c r="H406176" s="82"/>
      <c r="I406176" s="11"/>
    </row>
    <row r="406180" spans="1:9" s="4" customFormat="1" x14ac:dyDescent="0.2">
      <c r="A406180" s="25"/>
      <c r="B406180" s="64"/>
      <c r="C406180" s="80"/>
      <c r="D406180" s="81"/>
      <c r="E406180" s="79"/>
      <c r="F406180" s="78"/>
      <c r="G406180" s="82"/>
      <c r="H406180" s="82"/>
      <c r="I406180" s="11"/>
    </row>
    <row r="406182" spans="1:9" s="4" customFormat="1" x14ac:dyDescent="0.2">
      <c r="A406182" s="25"/>
      <c r="B406182" s="64"/>
      <c r="C406182" s="80"/>
      <c r="D406182" s="81"/>
      <c r="E406182" s="79"/>
      <c r="F406182" s="78"/>
      <c r="G406182" s="82"/>
      <c r="H406182" s="82"/>
      <c r="I406182" s="11"/>
    </row>
    <row r="406188" spans="1:9" s="4" customFormat="1" x14ac:dyDescent="0.2">
      <c r="A406188" s="25"/>
      <c r="B406188" s="64"/>
      <c r="C406188" s="80"/>
      <c r="D406188" s="81"/>
      <c r="E406188" s="79"/>
      <c r="F406188" s="78"/>
      <c r="G406188" s="82"/>
      <c r="H406188" s="82"/>
      <c r="I406188" s="11"/>
    </row>
    <row r="406192" spans="1:9" s="4" customFormat="1" x14ac:dyDescent="0.2">
      <c r="A406192" s="25"/>
      <c r="B406192" s="64"/>
      <c r="C406192" s="80"/>
      <c r="D406192" s="81"/>
      <c r="E406192" s="79"/>
      <c r="F406192" s="78"/>
      <c r="G406192" s="82"/>
      <c r="H406192" s="82"/>
      <c r="I406192" s="11"/>
    </row>
    <row r="406196" spans="1:9" s="4" customFormat="1" x14ac:dyDescent="0.2">
      <c r="A406196" s="25"/>
      <c r="B406196" s="64"/>
      <c r="C406196" s="80"/>
      <c r="D406196" s="81"/>
      <c r="E406196" s="79"/>
      <c r="F406196" s="78"/>
      <c r="G406196" s="82"/>
      <c r="H406196" s="82"/>
      <c r="I406196" s="11"/>
    </row>
    <row r="406198" spans="1:9" s="4" customFormat="1" x14ac:dyDescent="0.2">
      <c r="A406198" s="25"/>
      <c r="B406198" s="64"/>
      <c r="C406198" s="80"/>
      <c r="D406198" s="81"/>
      <c r="E406198" s="79"/>
      <c r="F406198" s="78"/>
      <c r="G406198" s="82"/>
      <c r="H406198" s="82"/>
      <c r="I406198" s="11"/>
    </row>
    <row r="406204" spans="1:9" s="4" customFormat="1" x14ac:dyDescent="0.2">
      <c r="A406204" s="25"/>
      <c r="B406204" s="64"/>
      <c r="C406204" s="80"/>
      <c r="D406204" s="81"/>
      <c r="E406204" s="79"/>
      <c r="F406204" s="78"/>
      <c r="G406204" s="82"/>
      <c r="H406204" s="82"/>
      <c r="I406204" s="11"/>
    </row>
    <row r="406208" spans="1:9" s="4" customFormat="1" x14ac:dyDescent="0.2">
      <c r="A406208" s="25"/>
      <c r="B406208" s="64"/>
      <c r="C406208" s="80"/>
      <c r="D406208" s="81"/>
      <c r="E406208" s="79"/>
      <c r="F406208" s="78"/>
      <c r="G406208" s="82"/>
      <c r="H406208" s="82"/>
      <c r="I406208" s="11"/>
    </row>
    <row r="406212" spans="1:9" s="4" customFormat="1" x14ac:dyDescent="0.2">
      <c r="A406212" s="25"/>
      <c r="B406212" s="64"/>
      <c r="C406212" s="80"/>
      <c r="D406212" s="81"/>
      <c r="E406212" s="79"/>
      <c r="F406212" s="78"/>
      <c r="G406212" s="82"/>
      <c r="H406212" s="82"/>
      <c r="I406212" s="11"/>
    </row>
    <row r="406214" spans="1:9" s="4" customFormat="1" x14ac:dyDescent="0.2">
      <c r="A406214" s="25"/>
      <c r="B406214" s="64"/>
      <c r="C406214" s="80"/>
      <c r="D406214" s="81"/>
      <c r="E406214" s="79"/>
      <c r="F406214" s="78"/>
      <c r="G406214" s="82"/>
      <c r="H406214" s="82"/>
      <c r="I406214" s="11"/>
    </row>
    <row r="406220" spans="1:9" s="4" customFormat="1" x14ac:dyDescent="0.2">
      <c r="A406220" s="25"/>
      <c r="B406220" s="64"/>
      <c r="C406220" s="80"/>
      <c r="D406220" s="81"/>
      <c r="E406220" s="79"/>
      <c r="F406220" s="78"/>
      <c r="G406220" s="82"/>
      <c r="H406220" s="82"/>
      <c r="I406220" s="11"/>
    </row>
    <row r="406224" spans="1:9" s="4" customFormat="1" x14ac:dyDescent="0.2">
      <c r="A406224" s="25"/>
      <c r="B406224" s="64"/>
      <c r="C406224" s="80"/>
      <c r="D406224" s="81"/>
      <c r="E406224" s="79"/>
      <c r="F406224" s="78"/>
      <c r="G406224" s="82"/>
      <c r="H406224" s="82"/>
      <c r="I406224" s="11"/>
    </row>
    <row r="406228" spans="1:9" s="4" customFormat="1" x14ac:dyDescent="0.2">
      <c r="A406228" s="25"/>
      <c r="B406228" s="64"/>
      <c r="C406228" s="80"/>
      <c r="D406228" s="81"/>
      <c r="E406228" s="79"/>
      <c r="F406228" s="78"/>
      <c r="G406228" s="82"/>
      <c r="H406228" s="82"/>
      <c r="I406228" s="11"/>
    </row>
    <row r="406230" spans="1:9" s="4" customFormat="1" x14ac:dyDescent="0.2">
      <c r="A406230" s="25"/>
      <c r="B406230" s="64"/>
      <c r="C406230" s="80"/>
      <c r="D406230" s="81"/>
      <c r="E406230" s="79"/>
      <c r="F406230" s="78"/>
      <c r="G406230" s="82"/>
      <c r="H406230" s="82"/>
      <c r="I406230" s="11"/>
    </row>
    <row r="406236" spans="1:9" s="4" customFormat="1" x14ac:dyDescent="0.2">
      <c r="A406236" s="25"/>
      <c r="B406236" s="64"/>
      <c r="C406236" s="80"/>
      <c r="D406236" s="81"/>
      <c r="E406236" s="79"/>
      <c r="F406236" s="78"/>
      <c r="G406236" s="82"/>
      <c r="H406236" s="82"/>
      <c r="I406236" s="11"/>
    </row>
    <row r="406240" spans="1:9" s="4" customFormat="1" x14ac:dyDescent="0.2">
      <c r="A406240" s="25"/>
      <c r="B406240" s="64"/>
      <c r="C406240" s="80"/>
      <c r="D406240" s="81"/>
      <c r="E406240" s="79"/>
      <c r="F406240" s="78"/>
      <c r="G406240" s="82"/>
      <c r="H406240" s="82"/>
      <c r="I406240" s="11"/>
    </row>
    <row r="406244" spans="1:9" s="4" customFormat="1" x14ac:dyDescent="0.2">
      <c r="A406244" s="25"/>
      <c r="B406244" s="64"/>
      <c r="C406244" s="80"/>
      <c r="D406244" s="81"/>
      <c r="E406244" s="79"/>
      <c r="F406244" s="78"/>
      <c r="G406244" s="82"/>
      <c r="H406244" s="82"/>
      <c r="I406244" s="11"/>
    </row>
    <row r="406246" spans="1:9" s="4" customFormat="1" x14ac:dyDescent="0.2">
      <c r="A406246" s="25"/>
      <c r="B406246" s="64"/>
      <c r="C406246" s="80"/>
      <c r="D406246" s="81"/>
      <c r="E406246" s="79"/>
      <c r="F406246" s="78"/>
      <c r="G406246" s="82"/>
      <c r="H406246" s="82"/>
      <c r="I406246" s="11"/>
    </row>
    <row r="406252" spans="1:9" s="4" customFormat="1" x14ac:dyDescent="0.2">
      <c r="A406252" s="25"/>
      <c r="B406252" s="64"/>
      <c r="C406252" s="80"/>
      <c r="D406252" s="81"/>
      <c r="E406252" s="79"/>
      <c r="F406252" s="78"/>
      <c r="G406252" s="82"/>
      <c r="H406252" s="82"/>
      <c r="I406252" s="11"/>
    </row>
    <row r="406256" spans="1:9" s="4" customFormat="1" x14ac:dyDescent="0.2">
      <c r="A406256" s="25"/>
      <c r="B406256" s="64"/>
      <c r="C406256" s="80"/>
      <c r="D406256" s="81"/>
      <c r="E406256" s="79"/>
      <c r="F406256" s="78"/>
      <c r="G406256" s="82"/>
      <c r="H406256" s="82"/>
      <c r="I406256" s="11"/>
    </row>
    <row r="406260" spans="1:9" s="4" customFormat="1" x14ac:dyDescent="0.2">
      <c r="A406260" s="25"/>
      <c r="B406260" s="64"/>
      <c r="C406260" s="80"/>
      <c r="D406260" s="81"/>
      <c r="E406260" s="79"/>
      <c r="F406260" s="78"/>
      <c r="G406260" s="82"/>
      <c r="H406260" s="82"/>
      <c r="I406260" s="11"/>
    </row>
    <row r="406262" spans="1:9" s="4" customFormat="1" x14ac:dyDescent="0.2">
      <c r="A406262" s="25"/>
      <c r="B406262" s="64"/>
      <c r="C406262" s="80"/>
      <c r="D406262" s="81"/>
      <c r="E406262" s="79"/>
      <c r="F406262" s="78"/>
      <c r="G406262" s="82"/>
      <c r="H406262" s="82"/>
      <c r="I406262" s="11"/>
    </row>
    <row r="406268" spans="1:9" s="4" customFormat="1" x14ac:dyDescent="0.2">
      <c r="A406268" s="25"/>
      <c r="B406268" s="64"/>
      <c r="C406268" s="80"/>
      <c r="D406268" s="81"/>
      <c r="E406268" s="79"/>
      <c r="F406268" s="78"/>
      <c r="G406268" s="82"/>
      <c r="H406268" s="82"/>
      <c r="I406268" s="11"/>
    </row>
    <row r="406272" spans="1:9" s="4" customFormat="1" x14ac:dyDescent="0.2">
      <c r="A406272" s="25"/>
      <c r="B406272" s="64"/>
      <c r="C406272" s="80"/>
      <c r="D406272" s="81"/>
      <c r="E406272" s="79"/>
      <c r="F406272" s="78"/>
      <c r="G406272" s="82"/>
      <c r="H406272" s="82"/>
      <c r="I406272" s="11"/>
    </row>
    <row r="406276" spans="1:9" s="4" customFormat="1" x14ac:dyDescent="0.2">
      <c r="A406276" s="25"/>
      <c r="B406276" s="64"/>
      <c r="C406276" s="80"/>
      <c r="D406276" s="81"/>
      <c r="E406276" s="79"/>
      <c r="F406276" s="78"/>
      <c r="G406276" s="82"/>
      <c r="H406276" s="82"/>
      <c r="I406276" s="11"/>
    </row>
    <row r="406278" spans="1:9" s="4" customFormat="1" x14ac:dyDescent="0.2">
      <c r="A406278" s="25"/>
      <c r="B406278" s="64"/>
      <c r="C406278" s="80"/>
      <c r="D406278" s="81"/>
      <c r="E406278" s="79"/>
      <c r="F406278" s="78"/>
      <c r="G406278" s="82"/>
      <c r="H406278" s="82"/>
      <c r="I406278" s="11"/>
    </row>
    <row r="406284" spans="1:9" s="4" customFormat="1" x14ac:dyDescent="0.2">
      <c r="A406284" s="25"/>
      <c r="B406284" s="64"/>
      <c r="C406284" s="80"/>
      <c r="D406284" s="81"/>
      <c r="E406284" s="79"/>
      <c r="F406284" s="78"/>
      <c r="G406284" s="82"/>
      <c r="H406284" s="82"/>
      <c r="I406284" s="11"/>
    </row>
    <row r="406288" spans="1:9" s="4" customFormat="1" x14ac:dyDescent="0.2">
      <c r="A406288" s="25"/>
      <c r="B406288" s="64"/>
      <c r="C406288" s="80"/>
      <c r="D406288" s="81"/>
      <c r="E406288" s="79"/>
      <c r="F406288" s="78"/>
      <c r="G406288" s="82"/>
      <c r="H406288" s="82"/>
      <c r="I406288" s="11"/>
    </row>
    <row r="406292" spans="1:9" s="4" customFormat="1" x14ac:dyDescent="0.2">
      <c r="A406292" s="25"/>
      <c r="B406292" s="64"/>
      <c r="C406292" s="80"/>
      <c r="D406292" s="81"/>
      <c r="E406292" s="79"/>
      <c r="F406292" s="78"/>
      <c r="G406292" s="82"/>
      <c r="H406292" s="82"/>
      <c r="I406292" s="11"/>
    </row>
    <row r="406294" spans="1:9" s="4" customFormat="1" x14ac:dyDescent="0.2">
      <c r="A406294" s="25"/>
      <c r="B406294" s="64"/>
      <c r="C406294" s="80"/>
      <c r="D406294" s="81"/>
      <c r="E406294" s="79"/>
      <c r="F406294" s="78"/>
      <c r="G406294" s="82"/>
      <c r="H406294" s="82"/>
      <c r="I406294" s="11"/>
    </row>
    <row r="406300" spans="1:9" s="4" customFormat="1" x14ac:dyDescent="0.2">
      <c r="A406300" s="25"/>
      <c r="B406300" s="64"/>
      <c r="C406300" s="80"/>
      <c r="D406300" s="81"/>
      <c r="E406300" s="79"/>
      <c r="F406300" s="78"/>
      <c r="G406300" s="82"/>
      <c r="H406300" s="82"/>
      <c r="I406300" s="11"/>
    </row>
    <row r="406304" spans="1:9" s="4" customFormat="1" x14ac:dyDescent="0.2">
      <c r="A406304" s="25"/>
      <c r="B406304" s="64"/>
      <c r="C406304" s="80"/>
      <c r="D406304" s="81"/>
      <c r="E406304" s="79"/>
      <c r="F406304" s="78"/>
      <c r="G406304" s="82"/>
      <c r="H406304" s="82"/>
      <c r="I406304" s="11"/>
    </row>
    <row r="406308" spans="1:9" s="4" customFormat="1" x14ac:dyDescent="0.2">
      <c r="A406308" s="25"/>
      <c r="B406308" s="64"/>
      <c r="C406308" s="80"/>
      <c r="D406308" s="81"/>
      <c r="E406308" s="79"/>
      <c r="F406308" s="78"/>
      <c r="G406308" s="82"/>
      <c r="H406308" s="82"/>
      <c r="I406308" s="11"/>
    </row>
    <row r="406310" spans="1:9" s="4" customFormat="1" x14ac:dyDescent="0.2">
      <c r="A406310" s="25"/>
      <c r="B406310" s="64"/>
      <c r="C406310" s="80"/>
      <c r="D406310" s="81"/>
      <c r="E406310" s="79"/>
      <c r="F406310" s="78"/>
      <c r="G406310" s="82"/>
      <c r="H406310" s="82"/>
      <c r="I406310" s="11"/>
    </row>
    <row r="406316" spans="1:9" s="4" customFormat="1" x14ac:dyDescent="0.2">
      <c r="A406316" s="25"/>
      <c r="B406316" s="64"/>
      <c r="C406316" s="80"/>
      <c r="D406316" s="81"/>
      <c r="E406316" s="79"/>
      <c r="F406316" s="78"/>
      <c r="G406316" s="82"/>
      <c r="H406316" s="82"/>
      <c r="I406316" s="11"/>
    </row>
    <row r="406320" spans="1:9" s="4" customFormat="1" x14ac:dyDescent="0.2">
      <c r="A406320" s="25"/>
      <c r="B406320" s="64"/>
      <c r="C406320" s="80"/>
      <c r="D406320" s="81"/>
      <c r="E406320" s="79"/>
      <c r="F406320" s="78"/>
      <c r="G406320" s="82"/>
      <c r="H406320" s="82"/>
      <c r="I406320" s="11"/>
    </row>
    <row r="406324" spans="1:9" s="4" customFormat="1" x14ac:dyDescent="0.2">
      <c r="A406324" s="25"/>
      <c r="B406324" s="64"/>
      <c r="C406324" s="80"/>
      <c r="D406324" s="81"/>
      <c r="E406324" s="79"/>
      <c r="F406324" s="78"/>
      <c r="G406324" s="82"/>
      <c r="H406324" s="82"/>
      <c r="I406324" s="11"/>
    </row>
    <row r="406326" spans="1:9" s="4" customFormat="1" x14ac:dyDescent="0.2">
      <c r="A406326" s="25"/>
      <c r="B406326" s="64"/>
      <c r="C406326" s="80"/>
      <c r="D406326" s="81"/>
      <c r="E406326" s="79"/>
      <c r="F406326" s="78"/>
      <c r="G406326" s="82"/>
      <c r="H406326" s="82"/>
      <c r="I406326" s="11"/>
    </row>
    <row r="406332" spans="1:9" s="4" customFormat="1" x14ac:dyDescent="0.2">
      <c r="A406332" s="25"/>
      <c r="B406332" s="64"/>
      <c r="C406332" s="80"/>
      <c r="D406332" s="81"/>
      <c r="E406332" s="79"/>
      <c r="F406332" s="78"/>
      <c r="G406332" s="82"/>
      <c r="H406332" s="82"/>
      <c r="I406332" s="11"/>
    </row>
    <row r="406336" spans="1:9" s="4" customFormat="1" x14ac:dyDescent="0.2">
      <c r="A406336" s="25"/>
      <c r="B406336" s="64"/>
      <c r="C406336" s="80"/>
      <c r="D406336" s="81"/>
      <c r="E406336" s="79"/>
      <c r="F406336" s="78"/>
      <c r="G406336" s="82"/>
      <c r="H406336" s="82"/>
      <c r="I406336" s="11"/>
    </row>
    <row r="406340" spans="1:9" s="4" customFormat="1" x14ac:dyDescent="0.2">
      <c r="A406340" s="25"/>
      <c r="B406340" s="64"/>
      <c r="C406340" s="80"/>
      <c r="D406340" s="81"/>
      <c r="E406340" s="79"/>
      <c r="F406340" s="78"/>
      <c r="G406340" s="82"/>
      <c r="H406340" s="82"/>
      <c r="I406340" s="11"/>
    </row>
    <row r="406342" spans="1:9" s="4" customFormat="1" x14ac:dyDescent="0.2">
      <c r="A406342" s="25"/>
      <c r="B406342" s="64"/>
      <c r="C406342" s="80"/>
      <c r="D406342" s="81"/>
      <c r="E406342" s="79"/>
      <c r="F406342" s="78"/>
      <c r="G406342" s="82"/>
      <c r="H406342" s="82"/>
      <c r="I406342" s="11"/>
    </row>
    <row r="406348" spans="1:9" s="4" customFormat="1" x14ac:dyDescent="0.2">
      <c r="A406348" s="25"/>
      <c r="B406348" s="64"/>
      <c r="C406348" s="80"/>
      <c r="D406348" s="81"/>
      <c r="E406348" s="79"/>
      <c r="F406348" s="78"/>
      <c r="G406348" s="82"/>
      <c r="H406348" s="82"/>
      <c r="I406348" s="11"/>
    </row>
    <row r="406352" spans="1:9" s="4" customFormat="1" x14ac:dyDescent="0.2">
      <c r="A406352" s="25"/>
      <c r="B406352" s="64"/>
      <c r="C406352" s="80"/>
      <c r="D406352" s="81"/>
      <c r="E406352" s="79"/>
      <c r="F406352" s="78"/>
      <c r="G406352" s="82"/>
      <c r="H406352" s="82"/>
      <c r="I406352" s="11"/>
    </row>
    <row r="406356" spans="1:9" s="4" customFormat="1" x14ac:dyDescent="0.2">
      <c r="A406356" s="25"/>
      <c r="B406356" s="64"/>
      <c r="C406356" s="80"/>
      <c r="D406356" s="81"/>
      <c r="E406356" s="79"/>
      <c r="F406356" s="78"/>
      <c r="G406356" s="82"/>
      <c r="H406356" s="82"/>
      <c r="I406356" s="11"/>
    </row>
    <row r="406358" spans="1:9" s="4" customFormat="1" x14ac:dyDescent="0.2">
      <c r="A406358" s="25"/>
      <c r="B406358" s="64"/>
      <c r="C406358" s="80"/>
      <c r="D406358" s="81"/>
      <c r="E406358" s="79"/>
      <c r="F406358" s="78"/>
      <c r="G406358" s="82"/>
      <c r="H406358" s="82"/>
      <c r="I406358" s="11"/>
    </row>
    <row r="406364" spans="1:9" s="4" customFormat="1" x14ac:dyDescent="0.2">
      <c r="A406364" s="25"/>
      <c r="B406364" s="64"/>
      <c r="C406364" s="80"/>
      <c r="D406364" s="81"/>
      <c r="E406364" s="79"/>
      <c r="F406364" s="78"/>
      <c r="G406364" s="82"/>
      <c r="H406364" s="82"/>
      <c r="I406364" s="11"/>
    </row>
    <row r="406368" spans="1:9" s="4" customFormat="1" x14ac:dyDescent="0.2">
      <c r="A406368" s="25"/>
      <c r="B406368" s="64"/>
      <c r="C406368" s="80"/>
      <c r="D406368" s="81"/>
      <c r="E406368" s="79"/>
      <c r="F406368" s="78"/>
      <c r="G406368" s="82"/>
      <c r="H406368" s="82"/>
      <c r="I406368" s="11"/>
    </row>
    <row r="406372" spans="1:9" s="4" customFormat="1" x14ac:dyDescent="0.2">
      <c r="A406372" s="25"/>
      <c r="B406372" s="64"/>
      <c r="C406372" s="80"/>
      <c r="D406372" s="81"/>
      <c r="E406372" s="79"/>
      <c r="F406372" s="78"/>
      <c r="G406372" s="82"/>
      <c r="H406372" s="82"/>
      <c r="I406372" s="11"/>
    </row>
    <row r="406374" spans="1:9" s="4" customFormat="1" x14ac:dyDescent="0.2">
      <c r="A406374" s="25"/>
      <c r="B406374" s="64"/>
      <c r="C406374" s="80"/>
      <c r="D406374" s="81"/>
      <c r="E406374" s="79"/>
      <c r="F406374" s="78"/>
      <c r="G406374" s="82"/>
      <c r="H406374" s="82"/>
      <c r="I406374" s="11"/>
    </row>
    <row r="406380" spans="1:9" s="4" customFormat="1" x14ac:dyDescent="0.2">
      <c r="A406380" s="25"/>
      <c r="B406380" s="64"/>
      <c r="C406380" s="80"/>
      <c r="D406380" s="81"/>
      <c r="E406380" s="79"/>
      <c r="F406380" s="78"/>
      <c r="G406380" s="82"/>
      <c r="H406380" s="82"/>
      <c r="I406380" s="11"/>
    </row>
    <row r="406384" spans="1:9" s="4" customFormat="1" x14ac:dyDescent="0.2">
      <c r="A406384" s="25"/>
      <c r="B406384" s="64"/>
      <c r="C406384" s="80"/>
      <c r="D406384" s="81"/>
      <c r="E406384" s="79"/>
      <c r="F406384" s="78"/>
      <c r="G406384" s="82"/>
      <c r="H406384" s="82"/>
      <c r="I406384" s="11"/>
    </row>
    <row r="406388" spans="1:9" s="4" customFormat="1" x14ac:dyDescent="0.2">
      <c r="A406388" s="25"/>
      <c r="B406388" s="64"/>
      <c r="C406388" s="80"/>
      <c r="D406388" s="81"/>
      <c r="E406388" s="79"/>
      <c r="F406388" s="78"/>
      <c r="G406388" s="82"/>
      <c r="H406388" s="82"/>
      <c r="I406388" s="11"/>
    </row>
    <row r="406390" spans="1:9" s="4" customFormat="1" x14ac:dyDescent="0.2">
      <c r="A406390" s="25"/>
      <c r="B406390" s="64"/>
      <c r="C406390" s="80"/>
      <c r="D406390" s="81"/>
      <c r="E406390" s="79"/>
      <c r="F406390" s="78"/>
      <c r="G406390" s="82"/>
      <c r="H406390" s="82"/>
      <c r="I406390" s="11"/>
    </row>
    <row r="406396" spans="1:9" s="4" customFormat="1" x14ac:dyDescent="0.2">
      <c r="A406396" s="25"/>
      <c r="B406396" s="64"/>
      <c r="C406396" s="80"/>
      <c r="D406396" s="81"/>
      <c r="E406396" s="79"/>
      <c r="F406396" s="78"/>
      <c r="G406396" s="82"/>
      <c r="H406396" s="82"/>
      <c r="I406396" s="11"/>
    </row>
    <row r="406400" spans="1:9" s="4" customFormat="1" x14ac:dyDescent="0.2">
      <c r="A406400" s="25"/>
      <c r="B406400" s="64"/>
      <c r="C406400" s="80"/>
      <c r="D406400" s="81"/>
      <c r="E406400" s="79"/>
      <c r="F406400" s="78"/>
      <c r="G406400" s="82"/>
      <c r="H406400" s="82"/>
      <c r="I406400" s="11"/>
    </row>
    <row r="406404" spans="1:9" s="4" customFormat="1" x14ac:dyDescent="0.2">
      <c r="A406404" s="25"/>
      <c r="B406404" s="64"/>
      <c r="C406404" s="80"/>
      <c r="D406404" s="81"/>
      <c r="E406404" s="79"/>
      <c r="F406404" s="78"/>
      <c r="G406404" s="82"/>
      <c r="H406404" s="82"/>
      <c r="I406404" s="11"/>
    </row>
    <row r="406406" spans="1:9" s="4" customFormat="1" x14ac:dyDescent="0.2">
      <c r="A406406" s="25"/>
      <c r="B406406" s="64"/>
      <c r="C406406" s="80"/>
      <c r="D406406" s="81"/>
      <c r="E406406" s="79"/>
      <c r="F406406" s="78"/>
      <c r="G406406" s="82"/>
      <c r="H406406" s="82"/>
      <c r="I406406" s="11"/>
    </row>
    <row r="406412" spans="1:9" s="4" customFormat="1" x14ac:dyDescent="0.2">
      <c r="A406412" s="25"/>
      <c r="B406412" s="64"/>
      <c r="C406412" s="80"/>
      <c r="D406412" s="81"/>
      <c r="E406412" s="79"/>
      <c r="F406412" s="78"/>
      <c r="G406412" s="82"/>
      <c r="H406412" s="82"/>
      <c r="I406412" s="11"/>
    </row>
    <row r="406416" spans="1:9" s="4" customFormat="1" x14ac:dyDescent="0.2">
      <c r="A406416" s="25"/>
      <c r="B406416" s="64"/>
      <c r="C406416" s="80"/>
      <c r="D406416" s="81"/>
      <c r="E406416" s="79"/>
      <c r="F406416" s="78"/>
      <c r="G406416" s="82"/>
      <c r="H406416" s="82"/>
      <c r="I406416" s="11"/>
    </row>
    <row r="406420" spans="1:9" s="4" customFormat="1" x14ac:dyDescent="0.2">
      <c r="A406420" s="25"/>
      <c r="B406420" s="64"/>
      <c r="C406420" s="80"/>
      <c r="D406420" s="81"/>
      <c r="E406420" s="79"/>
      <c r="F406420" s="78"/>
      <c r="G406420" s="82"/>
      <c r="H406420" s="82"/>
      <c r="I406420" s="11"/>
    </row>
    <row r="406422" spans="1:9" s="4" customFormat="1" x14ac:dyDescent="0.2">
      <c r="A406422" s="25"/>
      <c r="B406422" s="64"/>
      <c r="C406422" s="80"/>
      <c r="D406422" s="81"/>
      <c r="E406422" s="79"/>
      <c r="F406422" s="78"/>
      <c r="G406422" s="82"/>
      <c r="H406422" s="82"/>
      <c r="I406422" s="11"/>
    </row>
    <row r="406428" spans="1:9" s="4" customFormat="1" x14ac:dyDescent="0.2">
      <c r="A406428" s="25"/>
      <c r="B406428" s="64"/>
      <c r="C406428" s="80"/>
      <c r="D406428" s="81"/>
      <c r="E406428" s="79"/>
      <c r="F406428" s="78"/>
      <c r="G406428" s="82"/>
      <c r="H406428" s="82"/>
      <c r="I406428" s="11"/>
    </row>
    <row r="406432" spans="1:9" s="4" customFormat="1" x14ac:dyDescent="0.2">
      <c r="A406432" s="25"/>
      <c r="B406432" s="64"/>
      <c r="C406432" s="80"/>
      <c r="D406432" s="81"/>
      <c r="E406432" s="79"/>
      <c r="F406432" s="78"/>
      <c r="G406432" s="82"/>
      <c r="H406432" s="82"/>
      <c r="I406432" s="11"/>
    </row>
    <row r="406436" spans="1:9" s="4" customFormat="1" x14ac:dyDescent="0.2">
      <c r="A406436" s="25"/>
      <c r="B406436" s="64"/>
      <c r="C406436" s="80"/>
      <c r="D406436" s="81"/>
      <c r="E406436" s="79"/>
      <c r="F406436" s="78"/>
      <c r="G406436" s="82"/>
      <c r="H406436" s="82"/>
      <c r="I406436" s="11"/>
    </row>
    <row r="406438" spans="1:9" s="4" customFormat="1" x14ac:dyDescent="0.2">
      <c r="A406438" s="25"/>
      <c r="B406438" s="64"/>
      <c r="C406438" s="80"/>
      <c r="D406438" s="81"/>
      <c r="E406438" s="79"/>
      <c r="F406438" s="78"/>
      <c r="G406438" s="82"/>
      <c r="H406438" s="82"/>
      <c r="I406438" s="11"/>
    </row>
    <row r="406444" spans="1:9" s="4" customFormat="1" x14ac:dyDescent="0.2">
      <c r="A406444" s="25"/>
      <c r="B406444" s="64"/>
      <c r="C406444" s="80"/>
      <c r="D406444" s="81"/>
      <c r="E406444" s="79"/>
      <c r="F406444" s="78"/>
      <c r="G406444" s="82"/>
      <c r="H406444" s="82"/>
      <c r="I406444" s="11"/>
    </row>
    <row r="406448" spans="1:9" s="4" customFormat="1" x14ac:dyDescent="0.2">
      <c r="A406448" s="25"/>
      <c r="B406448" s="64"/>
      <c r="C406448" s="80"/>
      <c r="D406448" s="81"/>
      <c r="E406448" s="79"/>
      <c r="F406448" s="78"/>
      <c r="G406448" s="82"/>
      <c r="H406448" s="82"/>
      <c r="I406448" s="11"/>
    </row>
    <row r="406452" spans="1:9" s="4" customFormat="1" x14ac:dyDescent="0.2">
      <c r="A406452" s="25"/>
      <c r="B406452" s="64"/>
      <c r="C406452" s="80"/>
      <c r="D406452" s="81"/>
      <c r="E406452" s="79"/>
      <c r="F406452" s="78"/>
      <c r="G406452" s="82"/>
      <c r="H406452" s="82"/>
      <c r="I406452" s="11"/>
    </row>
    <row r="406454" spans="1:9" s="4" customFormat="1" x14ac:dyDescent="0.2">
      <c r="A406454" s="25"/>
      <c r="B406454" s="64"/>
      <c r="C406454" s="80"/>
      <c r="D406454" s="81"/>
      <c r="E406454" s="79"/>
      <c r="F406454" s="78"/>
      <c r="G406454" s="82"/>
      <c r="H406454" s="82"/>
      <c r="I406454" s="11"/>
    </row>
    <row r="406460" spans="1:9" s="4" customFormat="1" x14ac:dyDescent="0.2">
      <c r="A406460" s="25"/>
      <c r="B406460" s="64"/>
      <c r="C406460" s="80"/>
      <c r="D406460" s="81"/>
      <c r="E406460" s="79"/>
      <c r="F406460" s="78"/>
      <c r="G406460" s="82"/>
      <c r="H406460" s="82"/>
      <c r="I406460" s="11"/>
    </row>
    <row r="406464" spans="1:9" s="4" customFormat="1" x14ac:dyDescent="0.2">
      <c r="A406464" s="25"/>
      <c r="B406464" s="64"/>
      <c r="C406464" s="80"/>
      <c r="D406464" s="81"/>
      <c r="E406464" s="79"/>
      <c r="F406464" s="78"/>
      <c r="G406464" s="82"/>
      <c r="H406464" s="82"/>
      <c r="I406464" s="11"/>
    </row>
    <row r="406468" spans="1:9" s="4" customFormat="1" x14ac:dyDescent="0.2">
      <c r="A406468" s="25"/>
      <c r="B406468" s="64"/>
      <c r="C406468" s="80"/>
      <c r="D406468" s="81"/>
      <c r="E406468" s="79"/>
      <c r="F406468" s="78"/>
      <c r="G406468" s="82"/>
      <c r="H406468" s="82"/>
      <c r="I406468" s="11"/>
    </row>
    <row r="406470" spans="1:9" s="4" customFormat="1" x14ac:dyDescent="0.2">
      <c r="A406470" s="25"/>
      <c r="B406470" s="64"/>
      <c r="C406470" s="80"/>
      <c r="D406470" s="81"/>
      <c r="E406470" s="79"/>
      <c r="F406470" s="78"/>
      <c r="G406470" s="82"/>
      <c r="H406470" s="82"/>
      <c r="I406470" s="11"/>
    </row>
    <row r="406476" spans="1:9" s="4" customFormat="1" x14ac:dyDescent="0.2">
      <c r="A406476" s="25"/>
      <c r="B406476" s="64"/>
      <c r="C406476" s="80"/>
      <c r="D406476" s="81"/>
      <c r="E406476" s="79"/>
      <c r="F406476" s="78"/>
      <c r="G406476" s="82"/>
      <c r="H406476" s="82"/>
      <c r="I406476" s="11"/>
    </row>
    <row r="406480" spans="1:9" s="4" customFormat="1" x14ac:dyDescent="0.2">
      <c r="A406480" s="25"/>
      <c r="B406480" s="64"/>
      <c r="C406480" s="80"/>
      <c r="D406480" s="81"/>
      <c r="E406480" s="79"/>
      <c r="F406480" s="78"/>
      <c r="G406480" s="82"/>
      <c r="H406480" s="82"/>
      <c r="I406480" s="11"/>
    </row>
    <row r="406484" spans="1:9" s="4" customFormat="1" x14ac:dyDescent="0.2">
      <c r="A406484" s="25"/>
      <c r="B406484" s="64"/>
      <c r="C406484" s="80"/>
      <c r="D406484" s="81"/>
      <c r="E406484" s="79"/>
      <c r="F406484" s="78"/>
      <c r="G406484" s="82"/>
      <c r="H406484" s="82"/>
      <c r="I406484" s="11"/>
    </row>
    <row r="406486" spans="1:9" s="4" customFormat="1" x14ac:dyDescent="0.2">
      <c r="A406486" s="25"/>
      <c r="B406486" s="64"/>
      <c r="C406486" s="80"/>
      <c r="D406486" s="81"/>
      <c r="E406486" s="79"/>
      <c r="F406486" s="78"/>
      <c r="G406486" s="82"/>
      <c r="H406486" s="82"/>
      <c r="I406486" s="11"/>
    </row>
    <row r="406492" spans="1:9" s="4" customFormat="1" x14ac:dyDescent="0.2">
      <c r="A406492" s="25"/>
      <c r="B406492" s="64"/>
      <c r="C406492" s="80"/>
      <c r="D406492" s="81"/>
      <c r="E406492" s="79"/>
      <c r="F406492" s="78"/>
      <c r="G406492" s="82"/>
      <c r="H406492" s="82"/>
      <c r="I406492" s="11"/>
    </row>
    <row r="406496" spans="1:9" s="4" customFormat="1" x14ac:dyDescent="0.2">
      <c r="A406496" s="25"/>
      <c r="B406496" s="64"/>
      <c r="C406496" s="80"/>
      <c r="D406496" s="81"/>
      <c r="E406496" s="79"/>
      <c r="F406496" s="78"/>
      <c r="G406496" s="82"/>
      <c r="H406496" s="82"/>
      <c r="I406496" s="11"/>
    </row>
    <row r="406500" spans="1:9" s="4" customFormat="1" x14ac:dyDescent="0.2">
      <c r="A406500" s="25"/>
      <c r="B406500" s="64"/>
      <c r="C406500" s="80"/>
      <c r="D406500" s="81"/>
      <c r="E406500" s="79"/>
      <c r="F406500" s="78"/>
      <c r="G406500" s="82"/>
      <c r="H406500" s="82"/>
      <c r="I406500" s="11"/>
    </row>
    <row r="406502" spans="1:9" s="4" customFormat="1" x14ac:dyDescent="0.2">
      <c r="A406502" s="25"/>
      <c r="B406502" s="64"/>
      <c r="C406502" s="80"/>
      <c r="D406502" s="81"/>
      <c r="E406502" s="79"/>
      <c r="F406502" s="78"/>
      <c r="G406502" s="82"/>
      <c r="H406502" s="82"/>
      <c r="I406502" s="11"/>
    </row>
    <row r="406508" spans="1:9" s="4" customFormat="1" x14ac:dyDescent="0.2">
      <c r="A406508" s="25"/>
      <c r="B406508" s="64"/>
      <c r="C406508" s="80"/>
      <c r="D406508" s="81"/>
      <c r="E406508" s="79"/>
      <c r="F406508" s="78"/>
      <c r="G406508" s="82"/>
      <c r="H406508" s="82"/>
      <c r="I406508" s="11"/>
    </row>
    <row r="406512" spans="1:9" s="4" customFormat="1" x14ac:dyDescent="0.2">
      <c r="A406512" s="25"/>
      <c r="B406512" s="64"/>
      <c r="C406512" s="80"/>
      <c r="D406512" s="81"/>
      <c r="E406512" s="79"/>
      <c r="F406512" s="78"/>
      <c r="G406512" s="82"/>
      <c r="H406512" s="82"/>
      <c r="I406512" s="11"/>
    </row>
    <row r="406516" spans="1:9" s="4" customFormat="1" x14ac:dyDescent="0.2">
      <c r="A406516" s="25"/>
      <c r="B406516" s="64"/>
      <c r="C406516" s="80"/>
      <c r="D406516" s="81"/>
      <c r="E406516" s="79"/>
      <c r="F406516" s="78"/>
      <c r="G406516" s="82"/>
      <c r="H406516" s="82"/>
      <c r="I406516" s="11"/>
    </row>
    <row r="406518" spans="1:9" s="4" customFormat="1" x14ac:dyDescent="0.2">
      <c r="A406518" s="25"/>
      <c r="B406518" s="64"/>
      <c r="C406518" s="80"/>
      <c r="D406518" s="81"/>
      <c r="E406518" s="79"/>
      <c r="F406518" s="78"/>
      <c r="G406518" s="82"/>
      <c r="H406518" s="82"/>
      <c r="I406518" s="11"/>
    </row>
    <row r="406524" spans="1:9" s="4" customFormat="1" x14ac:dyDescent="0.2">
      <c r="A406524" s="25"/>
      <c r="B406524" s="64"/>
      <c r="C406524" s="80"/>
      <c r="D406524" s="81"/>
      <c r="E406524" s="79"/>
      <c r="F406524" s="78"/>
      <c r="G406524" s="82"/>
      <c r="H406524" s="82"/>
      <c r="I406524" s="11"/>
    </row>
    <row r="406528" spans="1:9" s="4" customFormat="1" x14ac:dyDescent="0.2">
      <c r="A406528" s="25"/>
      <c r="B406528" s="64"/>
      <c r="C406528" s="80"/>
      <c r="D406528" s="81"/>
      <c r="E406528" s="79"/>
      <c r="F406528" s="78"/>
      <c r="G406528" s="82"/>
      <c r="H406528" s="82"/>
      <c r="I406528" s="11"/>
    </row>
    <row r="406532" spans="1:9" s="4" customFormat="1" x14ac:dyDescent="0.2">
      <c r="A406532" s="25"/>
      <c r="B406532" s="64"/>
      <c r="C406532" s="80"/>
      <c r="D406532" s="81"/>
      <c r="E406532" s="79"/>
      <c r="F406532" s="78"/>
      <c r="G406532" s="82"/>
      <c r="H406532" s="82"/>
      <c r="I406532" s="11"/>
    </row>
    <row r="406534" spans="1:9" s="4" customFormat="1" x14ac:dyDescent="0.2">
      <c r="A406534" s="25"/>
      <c r="B406534" s="64"/>
      <c r="C406534" s="80"/>
      <c r="D406534" s="81"/>
      <c r="E406534" s="79"/>
      <c r="F406534" s="78"/>
      <c r="G406534" s="82"/>
      <c r="H406534" s="82"/>
      <c r="I406534" s="11"/>
    </row>
    <row r="406540" spans="1:9" s="4" customFormat="1" x14ac:dyDescent="0.2">
      <c r="A406540" s="25"/>
      <c r="B406540" s="64"/>
      <c r="C406540" s="80"/>
      <c r="D406540" s="81"/>
      <c r="E406540" s="79"/>
      <c r="F406540" s="78"/>
      <c r="G406540" s="82"/>
      <c r="H406540" s="82"/>
      <c r="I406540" s="11"/>
    </row>
    <row r="406544" spans="1:9" s="4" customFormat="1" x14ac:dyDescent="0.2">
      <c r="A406544" s="25"/>
      <c r="B406544" s="64"/>
      <c r="C406544" s="80"/>
      <c r="D406544" s="81"/>
      <c r="E406544" s="79"/>
      <c r="F406544" s="78"/>
      <c r="G406544" s="82"/>
      <c r="H406544" s="82"/>
      <c r="I406544" s="11"/>
    </row>
    <row r="406548" spans="1:9" s="4" customFormat="1" x14ac:dyDescent="0.2">
      <c r="A406548" s="25"/>
      <c r="B406548" s="64"/>
      <c r="C406548" s="80"/>
      <c r="D406548" s="81"/>
      <c r="E406548" s="79"/>
      <c r="F406548" s="78"/>
      <c r="G406548" s="82"/>
      <c r="H406548" s="82"/>
      <c r="I406548" s="11"/>
    </row>
    <row r="406550" spans="1:9" s="4" customFormat="1" x14ac:dyDescent="0.2">
      <c r="A406550" s="25"/>
      <c r="B406550" s="64"/>
      <c r="C406550" s="80"/>
      <c r="D406550" s="81"/>
      <c r="E406550" s="79"/>
      <c r="F406550" s="78"/>
      <c r="G406550" s="82"/>
      <c r="H406550" s="82"/>
      <c r="I406550" s="11"/>
    </row>
    <row r="406556" spans="1:9" s="4" customFormat="1" x14ac:dyDescent="0.2">
      <c r="A406556" s="25"/>
      <c r="B406556" s="64"/>
      <c r="C406556" s="80"/>
      <c r="D406556" s="81"/>
      <c r="E406556" s="79"/>
      <c r="F406556" s="78"/>
      <c r="G406556" s="82"/>
      <c r="H406556" s="82"/>
      <c r="I406556" s="11"/>
    </row>
    <row r="406560" spans="1:9" s="4" customFormat="1" x14ac:dyDescent="0.2">
      <c r="A406560" s="25"/>
      <c r="B406560" s="64"/>
      <c r="C406560" s="80"/>
      <c r="D406560" s="81"/>
      <c r="E406560" s="79"/>
      <c r="F406560" s="78"/>
      <c r="G406560" s="82"/>
      <c r="H406560" s="82"/>
      <c r="I406560" s="11"/>
    </row>
    <row r="406564" spans="1:9" s="4" customFormat="1" x14ac:dyDescent="0.2">
      <c r="A406564" s="25"/>
      <c r="B406564" s="64"/>
      <c r="C406564" s="80"/>
      <c r="D406564" s="81"/>
      <c r="E406564" s="79"/>
      <c r="F406564" s="78"/>
      <c r="G406564" s="82"/>
      <c r="H406564" s="82"/>
      <c r="I406564" s="11"/>
    </row>
    <row r="406566" spans="1:9" s="4" customFormat="1" x14ac:dyDescent="0.2">
      <c r="A406566" s="25"/>
      <c r="B406566" s="64"/>
      <c r="C406566" s="80"/>
      <c r="D406566" s="81"/>
      <c r="E406566" s="79"/>
      <c r="F406566" s="78"/>
      <c r="G406566" s="82"/>
      <c r="H406566" s="82"/>
      <c r="I406566" s="11"/>
    </row>
    <row r="406572" spans="1:9" s="4" customFormat="1" x14ac:dyDescent="0.2">
      <c r="A406572" s="25"/>
      <c r="B406572" s="64"/>
      <c r="C406572" s="80"/>
      <c r="D406572" s="81"/>
      <c r="E406572" s="79"/>
      <c r="F406572" s="78"/>
      <c r="G406572" s="82"/>
      <c r="H406572" s="82"/>
      <c r="I406572" s="11"/>
    </row>
    <row r="406576" spans="1:9" s="4" customFormat="1" x14ac:dyDescent="0.2">
      <c r="A406576" s="25"/>
      <c r="B406576" s="64"/>
      <c r="C406576" s="80"/>
      <c r="D406576" s="81"/>
      <c r="E406576" s="79"/>
      <c r="F406576" s="78"/>
      <c r="G406576" s="82"/>
      <c r="H406576" s="82"/>
      <c r="I406576" s="11"/>
    </row>
    <row r="406580" spans="1:9" s="4" customFormat="1" x14ac:dyDescent="0.2">
      <c r="A406580" s="25"/>
      <c r="B406580" s="64"/>
      <c r="C406580" s="80"/>
      <c r="D406580" s="81"/>
      <c r="E406580" s="79"/>
      <c r="F406580" s="78"/>
      <c r="G406580" s="82"/>
      <c r="H406580" s="82"/>
      <c r="I406580" s="11"/>
    </row>
    <row r="406582" spans="1:9" s="4" customFormat="1" x14ac:dyDescent="0.2">
      <c r="A406582" s="25"/>
      <c r="B406582" s="64"/>
      <c r="C406582" s="80"/>
      <c r="D406582" s="81"/>
      <c r="E406582" s="79"/>
      <c r="F406582" s="78"/>
      <c r="G406582" s="82"/>
      <c r="H406582" s="82"/>
      <c r="I406582" s="11"/>
    </row>
    <row r="406588" spans="1:9" s="4" customFormat="1" x14ac:dyDescent="0.2">
      <c r="A406588" s="25"/>
      <c r="B406588" s="64"/>
      <c r="C406588" s="80"/>
      <c r="D406588" s="81"/>
      <c r="E406588" s="79"/>
      <c r="F406588" s="78"/>
      <c r="G406588" s="82"/>
      <c r="H406588" s="82"/>
      <c r="I406588" s="11"/>
    </row>
    <row r="406592" spans="1:9" s="4" customFormat="1" x14ac:dyDescent="0.2">
      <c r="A406592" s="25"/>
      <c r="B406592" s="64"/>
      <c r="C406592" s="80"/>
      <c r="D406592" s="81"/>
      <c r="E406592" s="79"/>
      <c r="F406592" s="78"/>
      <c r="G406592" s="82"/>
      <c r="H406592" s="82"/>
      <c r="I406592" s="11"/>
    </row>
    <row r="406596" spans="1:9" s="4" customFormat="1" x14ac:dyDescent="0.2">
      <c r="A406596" s="25"/>
      <c r="B406596" s="64"/>
      <c r="C406596" s="80"/>
      <c r="D406596" s="81"/>
      <c r="E406596" s="79"/>
      <c r="F406596" s="78"/>
      <c r="G406596" s="82"/>
      <c r="H406596" s="82"/>
      <c r="I406596" s="11"/>
    </row>
    <row r="406598" spans="1:9" s="4" customFormat="1" x14ac:dyDescent="0.2">
      <c r="A406598" s="25"/>
      <c r="B406598" s="64"/>
      <c r="C406598" s="80"/>
      <c r="D406598" s="81"/>
      <c r="E406598" s="79"/>
      <c r="F406598" s="78"/>
      <c r="G406598" s="82"/>
      <c r="H406598" s="82"/>
      <c r="I406598" s="11"/>
    </row>
    <row r="406604" spans="1:9" s="4" customFormat="1" x14ac:dyDescent="0.2">
      <c r="A406604" s="25"/>
      <c r="B406604" s="64"/>
      <c r="C406604" s="80"/>
      <c r="D406604" s="81"/>
      <c r="E406604" s="79"/>
      <c r="F406604" s="78"/>
      <c r="G406604" s="82"/>
      <c r="H406604" s="82"/>
      <c r="I406604" s="11"/>
    </row>
    <row r="406608" spans="1:9" s="4" customFormat="1" x14ac:dyDescent="0.2">
      <c r="A406608" s="25"/>
      <c r="B406608" s="64"/>
      <c r="C406608" s="80"/>
      <c r="D406608" s="81"/>
      <c r="E406608" s="79"/>
      <c r="F406608" s="78"/>
      <c r="G406608" s="82"/>
      <c r="H406608" s="82"/>
      <c r="I406608" s="11"/>
    </row>
    <row r="406612" spans="1:9" s="4" customFormat="1" x14ac:dyDescent="0.2">
      <c r="A406612" s="25"/>
      <c r="B406612" s="64"/>
      <c r="C406612" s="80"/>
      <c r="D406612" s="81"/>
      <c r="E406612" s="79"/>
      <c r="F406612" s="78"/>
      <c r="G406612" s="82"/>
      <c r="H406612" s="82"/>
      <c r="I406612" s="11"/>
    </row>
    <row r="406614" spans="1:9" s="4" customFormat="1" x14ac:dyDescent="0.2">
      <c r="A406614" s="25"/>
      <c r="B406614" s="64"/>
      <c r="C406614" s="80"/>
      <c r="D406614" s="81"/>
      <c r="E406614" s="79"/>
      <c r="F406614" s="78"/>
      <c r="G406614" s="82"/>
      <c r="H406614" s="82"/>
      <c r="I406614" s="11"/>
    </row>
    <row r="406620" spans="1:9" s="4" customFormat="1" x14ac:dyDescent="0.2">
      <c r="A406620" s="25"/>
      <c r="B406620" s="64"/>
      <c r="C406620" s="80"/>
      <c r="D406620" s="81"/>
      <c r="E406620" s="79"/>
      <c r="F406620" s="78"/>
      <c r="G406620" s="82"/>
      <c r="H406620" s="82"/>
      <c r="I406620" s="11"/>
    </row>
    <row r="406624" spans="1:9" s="4" customFormat="1" x14ac:dyDescent="0.2">
      <c r="A406624" s="25"/>
      <c r="B406624" s="64"/>
      <c r="C406624" s="80"/>
      <c r="D406624" s="81"/>
      <c r="E406624" s="79"/>
      <c r="F406624" s="78"/>
      <c r="G406624" s="82"/>
      <c r="H406624" s="82"/>
      <c r="I406624" s="11"/>
    </row>
    <row r="406628" spans="1:9" s="4" customFormat="1" x14ac:dyDescent="0.2">
      <c r="A406628" s="25"/>
      <c r="B406628" s="64"/>
      <c r="C406628" s="80"/>
      <c r="D406628" s="81"/>
      <c r="E406628" s="79"/>
      <c r="F406628" s="78"/>
      <c r="G406628" s="82"/>
      <c r="H406628" s="82"/>
      <c r="I406628" s="11"/>
    </row>
    <row r="406630" spans="1:9" s="4" customFormat="1" x14ac:dyDescent="0.2">
      <c r="A406630" s="25"/>
      <c r="B406630" s="64"/>
      <c r="C406630" s="80"/>
      <c r="D406630" s="81"/>
      <c r="E406630" s="79"/>
      <c r="F406630" s="78"/>
      <c r="G406630" s="82"/>
      <c r="H406630" s="82"/>
      <c r="I406630" s="11"/>
    </row>
    <row r="406636" spans="1:9" s="4" customFormat="1" x14ac:dyDescent="0.2">
      <c r="A406636" s="25"/>
      <c r="B406636" s="64"/>
      <c r="C406636" s="80"/>
      <c r="D406636" s="81"/>
      <c r="E406636" s="79"/>
      <c r="F406636" s="78"/>
      <c r="G406636" s="82"/>
      <c r="H406636" s="82"/>
      <c r="I406636" s="11"/>
    </row>
    <row r="406640" spans="1:9" s="4" customFormat="1" x14ac:dyDescent="0.2">
      <c r="A406640" s="25"/>
      <c r="B406640" s="64"/>
      <c r="C406640" s="80"/>
      <c r="D406640" s="81"/>
      <c r="E406640" s="79"/>
      <c r="F406640" s="78"/>
      <c r="G406640" s="82"/>
      <c r="H406640" s="82"/>
      <c r="I406640" s="11"/>
    </row>
    <row r="406644" spans="1:9" s="4" customFormat="1" x14ac:dyDescent="0.2">
      <c r="A406644" s="25"/>
      <c r="B406644" s="64"/>
      <c r="C406644" s="80"/>
      <c r="D406644" s="81"/>
      <c r="E406644" s="79"/>
      <c r="F406644" s="78"/>
      <c r="G406644" s="82"/>
      <c r="H406644" s="82"/>
      <c r="I406644" s="11"/>
    </row>
    <row r="406646" spans="1:9" s="4" customFormat="1" x14ac:dyDescent="0.2">
      <c r="A406646" s="25"/>
      <c r="B406646" s="64"/>
      <c r="C406646" s="80"/>
      <c r="D406646" s="81"/>
      <c r="E406646" s="79"/>
      <c r="F406646" s="78"/>
      <c r="G406646" s="82"/>
      <c r="H406646" s="82"/>
      <c r="I406646" s="11"/>
    </row>
    <row r="406652" spans="1:9" s="4" customFormat="1" x14ac:dyDescent="0.2">
      <c r="A406652" s="25"/>
      <c r="B406652" s="64"/>
      <c r="C406652" s="80"/>
      <c r="D406652" s="81"/>
      <c r="E406652" s="79"/>
      <c r="F406652" s="78"/>
      <c r="G406652" s="82"/>
      <c r="H406652" s="82"/>
      <c r="I406652" s="11"/>
    </row>
    <row r="406656" spans="1:9" s="4" customFormat="1" x14ac:dyDescent="0.2">
      <c r="A406656" s="25"/>
      <c r="B406656" s="64"/>
      <c r="C406656" s="80"/>
      <c r="D406656" s="81"/>
      <c r="E406656" s="79"/>
      <c r="F406656" s="78"/>
      <c r="G406656" s="82"/>
      <c r="H406656" s="82"/>
      <c r="I406656" s="11"/>
    </row>
    <row r="406660" spans="1:9" s="4" customFormat="1" x14ac:dyDescent="0.2">
      <c r="A406660" s="25"/>
      <c r="B406660" s="64"/>
      <c r="C406660" s="80"/>
      <c r="D406660" s="81"/>
      <c r="E406660" s="79"/>
      <c r="F406660" s="78"/>
      <c r="G406660" s="82"/>
      <c r="H406660" s="82"/>
      <c r="I406660" s="11"/>
    </row>
    <row r="406662" spans="1:9" s="4" customFormat="1" x14ac:dyDescent="0.2">
      <c r="A406662" s="25"/>
      <c r="B406662" s="64"/>
      <c r="C406662" s="80"/>
      <c r="D406662" s="81"/>
      <c r="E406662" s="79"/>
      <c r="F406662" s="78"/>
      <c r="G406662" s="82"/>
      <c r="H406662" s="82"/>
      <c r="I406662" s="11"/>
    </row>
    <row r="406668" spans="1:9" s="4" customFormat="1" x14ac:dyDescent="0.2">
      <c r="A406668" s="25"/>
      <c r="B406668" s="64"/>
      <c r="C406668" s="80"/>
      <c r="D406668" s="81"/>
      <c r="E406668" s="79"/>
      <c r="F406668" s="78"/>
      <c r="G406668" s="82"/>
      <c r="H406668" s="82"/>
      <c r="I406668" s="11"/>
    </row>
    <row r="406672" spans="1:9" s="4" customFormat="1" x14ac:dyDescent="0.2">
      <c r="A406672" s="25"/>
      <c r="B406672" s="64"/>
      <c r="C406672" s="80"/>
      <c r="D406672" s="81"/>
      <c r="E406672" s="79"/>
      <c r="F406672" s="78"/>
      <c r="G406672" s="82"/>
      <c r="H406672" s="82"/>
      <c r="I406672" s="11"/>
    </row>
    <row r="406676" spans="1:9" s="4" customFormat="1" x14ac:dyDescent="0.2">
      <c r="A406676" s="25"/>
      <c r="B406676" s="64"/>
      <c r="C406676" s="80"/>
      <c r="D406676" s="81"/>
      <c r="E406676" s="79"/>
      <c r="F406676" s="78"/>
      <c r="G406676" s="82"/>
      <c r="H406676" s="82"/>
      <c r="I406676" s="11"/>
    </row>
    <row r="406678" spans="1:9" s="4" customFormat="1" x14ac:dyDescent="0.2">
      <c r="A406678" s="25"/>
      <c r="B406678" s="64"/>
      <c r="C406678" s="80"/>
      <c r="D406678" s="81"/>
      <c r="E406678" s="79"/>
      <c r="F406678" s="78"/>
      <c r="G406678" s="82"/>
      <c r="H406678" s="82"/>
      <c r="I406678" s="11"/>
    </row>
    <row r="406684" spans="1:9" s="4" customFormat="1" x14ac:dyDescent="0.2">
      <c r="A406684" s="25"/>
      <c r="B406684" s="64"/>
      <c r="C406684" s="80"/>
      <c r="D406684" s="81"/>
      <c r="E406684" s="79"/>
      <c r="F406684" s="78"/>
      <c r="G406684" s="82"/>
      <c r="H406684" s="82"/>
      <c r="I406684" s="11"/>
    </row>
    <row r="406688" spans="1:9" s="4" customFormat="1" x14ac:dyDescent="0.2">
      <c r="A406688" s="25"/>
      <c r="B406688" s="64"/>
      <c r="C406688" s="80"/>
      <c r="D406688" s="81"/>
      <c r="E406688" s="79"/>
      <c r="F406688" s="78"/>
      <c r="G406688" s="82"/>
      <c r="H406688" s="82"/>
      <c r="I406688" s="11"/>
    </row>
    <row r="406692" spans="1:9" s="4" customFormat="1" x14ac:dyDescent="0.2">
      <c r="A406692" s="25"/>
      <c r="B406692" s="64"/>
      <c r="C406692" s="80"/>
      <c r="D406692" s="81"/>
      <c r="E406692" s="79"/>
      <c r="F406692" s="78"/>
      <c r="G406692" s="82"/>
      <c r="H406692" s="82"/>
      <c r="I406692" s="11"/>
    </row>
    <row r="406694" spans="1:9" s="4" customFormat="1" x14ac:dyDescent="0.2">
      <c r="A406694" s="25"/>
      <c r="B406694" s="64"/>
      <c r="C406694" s="80"/>
      <c r="D406694" s="81"/>
      <c r="E406694" s="79"/>
      <c r="F406694" s="78"/>
      <c r="G406694" s="82"/>
      <c r="H406694" s="82"/>
      <c r="I406694" s="11"/>
    </row>
    <row r="406700" spans="1:9" s="4" customFormat="1" x14ac:dyDescent="0.2">
      <c r="A406700" s="25"/>
      <c r="B406700" s="64"/>
      <c r="C406700" s="80"/>
      <c r="D406700" s="81"/>
      <c r="E406700" s="79"/>
      <c r="F406700" s="78"/>
      <c r="G406700" s="82"/>
      <c r="H406700" s="82"/>
      <c r="I406700" s="11"/>
    </row>
    <row r="406704" spans="1:9" s="4" customFormat="1" x14ac:dyDescent="0.2">
      <c r="A406704" s="25"/>
      <c r="B406704" s="64"/>
      <c r="C406704" s="80"/>
      <c r="D406704" s="81"/>
      <c r="E406704" s="79"/>
      <c r="F406704" s="78"/>
      <c r="G406704" s="82"/>
      <c r="H406704" s="82"/>
      <c r="I406704" s="11"/>
    </row>
    <row r="406708" spans="1:9" s="4" customFormat="1" x14ac:dyDescent="0.2">
      <c r="A406708" s="25"/>
      <c r="B406708" s="64"/>
      <c r="C406708" s="80"/>
      <c r="D406708" s="81"/>
      <c r="E406708" s="79"/>
      <c r="F406708" s="78"/>
      <c r="G406708" s="82"/>
      <c r="H406708" s="82"/>
      <c r="I406708" s="11"/>
    </row>
    <row r="406710" spans="1:9" s="4" customFormat="1" x14ac:dyDescent="0.2">
      <c r="A406710" s="25"/>
      <c r="B406710" s="64"/>
      <c r="C406710" s="80"/>
      <c r="D406710" s="81"/>
      <c r="E406710" s="79"/>
      <c r="F406710" s="78"/>
      <c r="G406710" s="82"/>
      <c r="H406710" s="82"/>
      <c r="I406710" s="11"/>
    </row>
    <row r="406716" spans="1:9" s="4" customFormat="1" x14ac:dyDescent="0.2">
      <c r="A406716" s="25"/>
      <c r="B406716" s="64"/>
      <c r="C406716" s="80"/>
      <c r="D406716" s="81"/>
      <c r="E406716" s="79"/>
      <c r="F406716" s="78"/>
      <c r="G406716" s="82"/>
      <c r="H406716" s="82"/>
      <c r="I406716" s="11"/>
    </row>
    <row r="406720" spans="1:9" s="4" customFormat="1" x14ac:dyDescent="0.2">
      <c r="A406720" s="25"/>
      <c r="B406720" s="64"/>
      <c r="C406720" s="80"/>
      <c r="D406720" s="81"/>
      <c r="E406720" s="79"/>
      <c r="F406720" s="78"/>
      <c r="G406720" s="82"/>
      <c r="H406720" s="82"/>
      <c r="I406720" s="11"/>
    </row>
    <row r="406724" spans="1:9" s="4" customFormat="1" x14ac:dyDescent="0.2">
      <c r="A406724" s="25"/>
      <c r="B406724" s="64"/>
      <c r="C406724" s="80"/>
      <c r="D406724" s="81"/>
      <c r="E406724" s="79"/>
      <c r="F406724" s="78"/>
      <c r="G406724" s="82"/>
      <c r="H406724" s="82"/>
      <c r="I406724" s="11"/>
    </row>
    <row r="406726" spans="1:9" s="4" customFormat="1" x14ac:dyDescent="0.2">
      <c r="A406726" s="25"/>
      <c r="B406726" s="64"/>
      <c r="C406726" s="80"/>
      <c r="D406726" s="81"/>
      <c r="E406726" s="79"/>
      <c r="F406726" s="78"/>
      <c r="G406726" s="82"/>
      <c r="H406726" s="82"/>
      <c r="I406726" s="11"/>
    </row>
    <row r="406732" spans="1:9" s="4" customFormat="1" x14ac:dyDescent="0.2">
      <c r="A406732" s="25"/>
      <c r="B406732" s="64"/>
      <c r="C406732" s="80"/>
      <c r="D406732" s="81"/>
      <c r="E406732" s="79"/>
      <c r="F406732" s="78"/>
      <c r="G406732" s="82"/>
      <c r="H406732" s="82"/>
      <c r="I406732" s="11"/>
    </row>
    <row r="406736" spans="1:9" s="4" customFormat="1" x14ac:dyDescent="0.2">
      <c r="A406736" s="25"/>
      <c r="B406736" s="64"/>
      <c r="C406736" s="80"/>
      <c r="D406736" s="81"/>
      <c r="E406736" s="79"/>
      <c r="F406736" s="78"/>
      <c r="G406736" s="82"/>
      <c r="H406736" s="82"/>
      <c r="I406736" s="11"/>
    </row>
    <row r="406740" spans="1:9" s="4" customFormat="1" x14ac:dyDescent="0.2">
      <c r="A406740" s="25"/>
      <c r="B406740" s="64"/>
      <c r="C406740" s="80"/>
      <c r="D406740" s="81"/>
      <c r="E406740" s="79"/>
      <c r="F406740" s="78"/>
      <c r="G406740" s="82"/>
      <c r="H406740" s="82"/>
      <c r="I406740" s="11"/>
    </row>
    <row r="406742" spans="1:9" s="4" customFormat="1" x14ac:dyDescent="0.2">
      <c r="A406742" s="25"/>
      <c r="B406742" s="64"/>
      <c r="C406742" s="80"/>
      <c r="D406742" s="81"/>
      <c r="E406742" s="79"/>
      <c r="F406742" s="78"/>
      <c r="G406742" s="82"/>
      <c r="H406742" s="82"/>
      <c r="I406742" s="11"/>
    </row>
    <row r="406748" spans="1:9" s="4" customFormat="1" x14ac:dyDescent="0.2">
      <c r="A406748" s="25"/>
      <c r="B406748" s="64"/>
      <c r="C406748" s="80"/>
      <c r="D406748" s="81"/>
      <c r="E406748" s="79"/>
      <c r="F406748" s="78"/>
      <c r="G406748" s="82"/>
      <c r="H406748" s="82"/>
      <c r="I406748" s="11"/>
    </row>
    <row r="406752" spans="1:9" s="4" customFormat="1" x14ac:dyDescent="0.2">
      <c r="A406752" s="25"/>
      <c r="B406752" s="64"/>
      <c r="C406752" s="80"/>
      <c r="D406752" s="81"/>
      <c r="E406752" s="79"/>
      <c r="F406752" s="78"/>
      <c r="G406752" s="82"/>
      <c r="H406752" s="82"/>
      <c r="I406752" s="11"/>
    </row>
    <row r="406756" spans="1:9" s="4" customFormat="1" x14ac:dyDescent="0.2">
      <c r="A406756" s="25"/>
      <c r="B406756" s="64"/>
      <c r="C406756" s="80"/>
      <c r="D406756" s="81"/>
      <c r="E406756" s="79"/>
      <c r="F406756" s="78"/>
      <c r="G406756" s="82"/>
      <c r="H406756" s="82"/>
      <c r="I406756" s="11"/>
    </row>
    <row r="406758" spans="1:9" s="4" customFormat="1" x14ac:dyDescent="0.2">
      <c r="A406758" s="25"/>
      <c r="B406758" s="64"/>
      <c r="C406758" s="80"/>
      <c r="D406758" s="81"/>
      <c r="E406758" s="79"/>
      <c r="F406758" s="78"/>
      <c r="G406758" s="82"/>
      <c r="H406758" s="82"/>
      <c r="I406758" s="11"/>
    </row>
    <row r="406764" spans="1:9" s="4" customFormat="1" x14ac:dyDescent="0.2">
      <c r="A406764" s="25"/>
      <c r="B406764" s="64"/>
      <c r="C406764" s="80"/>
      <c r="D406764" s="81"/>
      <c r="E406764" s="79"/>
      <c r="F406764" s="78"/>
      <c r="G406764" s="82"/>
      <c r="H406764" s="82"/>
      <c r="I406764" s="11"/>
    </row>
    <row r="406768" spans="1:9" s="4" customFormat="1" x14ac:dyDescent="0.2">
      <c r="A406768" s="25"/>
      <c r="B406768" s="64"/>
      <c r="C406768" s="80"/>
      <c r="D406768" s="81"/>
      <c r="E406768" s="79"/>
      <c r="F406768" s="78"/>
      <c r="G406768" s="82"/>
      <c r="H406768" s="82"/>
      <c r="I406768" s="11"/>
    </row>
    <row r="406772" spans="1:9" s="4" customFormat="1" x14ac:dyDescent="0.2">
      <c r="A406772" s="25"/>
      <c r="B406772" s="64"/>
      <c r="C406772" s="80"/>
      <c r="D406772" s="81"/>
      <c r="E406772" s="79"/>
      <c r="F406772" s="78"/>
      <c r="G406772" s="82"/>
      <c r="H406772" s="82"/>
      <c r="I406772" s="11"/>
    </row>
    <row r="406774" spans="1:9" s="4" customFormat="1" x14ac:dyDescent="0.2">
      <c r="A406774" s="25"/>
      <c r="B406774" s="64"/>
      <c r="C406774" s="80"/>
      <c r="D406774" s="81"/>
      <c r="E406774" s="79"/>
      <c r="F406774" s="78"/>
      <c r="G406774" s="82"/>
      <c r="H406774" s="82"/>
      <c r="I406774" s="11"/>
    </row>
    <row r="406780" spans="1:9" s="4" customFormat="1" x14ac:dyDescent="0.2">
      <c r="A406780" s="25"/>
      <c r="B406780" s="64"/>
      <c r="C406780" s="80"/>
      <c r="D406780" s="81"/>
      <c r="E406780" s="79"/>
      <c r="F406780" s="78"/>
      <c r="G406780" s="82"/>
      <c r="H406780" s="82"/>
      <c r="I406780" s="11"/>
    </row>
    <row r="406784" spans="1:9" s="4" customFormat="1" x14ac:dyDescent="0.2">
      <c r="A406784" s="25"/>
      <c r="B406784" s="64"/>
      <c r="C406784" s="80"/>
      <c r="D406784" s="81"/>
      <c r="E406784" s="79"/>
      <c r="F406784" s="78"/>
      <c r="G406784" s="82"/>
      <c r="H406784" s="82"/>
      <c r="I406784" s="11"/>
    </row>
    <row r="406788" spans="1:9" s="4" customFormat="1" x14ac:dyDescent="0.2">
      <c r="A406788" s="25"/>
      <c r="B406788" s="64"/>
      <c r="C406788" s="80"/>
      <c r="D406788" s="81"/>
      <c r="E406788" s="79"/>
      <c r="F406788" s="78"/>
      <c r="G406788" s="82"/>
      <c r="H406788" s="82"/>
      <c r="I406788" s="11"/>
    </row>
    <row r="406790" spans="1:9" s="4" customFormat="1" x14ac:dyDescent="0.2">
      <c r="A406790" s="25"/>
      <c r="B406790" s="64"/>
      <c r="C406790" s="80"/>
      <c r="D406790" s="81"/>
      <c r="E406790" s="79"/>
      <c r="F406790" s="78"/>
      <c r="G406790" s="82"/>
      <c r="H406790" s="82"/>
      <c r="I406790" s="11"/>
    </row>
    <row r="406796" spans="1:9" s="4" customFormat="1" x14ac:dyDescent="0.2">
      <c r="A406796" s="25"/>
      <c r="B406796" s="64"/>
      <c r="C406796" s="80"/>
      <c r="D406796" s="81"/>
      <c r="E406796" s="79"/>
      <c r="F406796" s="78"/>
      <c r="G406796" s="82"/>
      <c r="H406796" s="82"/>
      <c r="I406796" s="11"/>
    </row>
    <row r="406800" spans="1:9" s="4" customFormat="1" x14ac:dyDescent="0.2">
      <c r="A406800" s="25"/>
      <c r="B406800" s="64"/>
      <c r="C406800" s="80"/>
      <c r="D406800" s="81"/>
      <c r="E406800" s="79"/>
      <c r="F406800" s="78"/>
      <c r="G406800" s="82"/>
      <c r="H406800" s="82"/>
      <c r="I406800" s="11"/>
    </row>
    <row r="406804" spans="1:9" s="4" customFormat="1" x14ac:dyDescent="0.2">
      <c r="A406804" s="25"/>
      <c r="B406804" s="64"/>
      <c r="C406804" s="80"/>
      <c r="D406804" s="81"/>
      <c r="E406804" s="79"/>
      <c r="F406804" s="78"/>
      <c r="G406804" s="82"/>
      <c r="H406804" s="82"/>
      <c r="I406804" s="11"/>
    </row>
    <row r="406806" spans="1:9" s="4" customFormat="1" x14ac:dyDescent="0.2">
      <c r="A406806" s="25"/>
      <c r="B406806" s="64"/>
      <c r="C406806" s="80"/>
      <c r="D406806" s="81"/>
      <c r="E406806" s="79"/>
      <c r="F406806" s="78"/>
      <c r="G406806" s="82"/>
      <c r="H406806" s="82"/>
      <c r="I406806" s="11"/>
    </row>
    <row r="406812" spans="1:9" s="4" customFormat="1" x14ac:dyDescent="0.2">
      <c r="A406812" s="25"/>
      <c r="B406812" s="64"/>
      <c r="C406812" s="80"/>
      <c r="D406812" s="81"/>
      <c r="E406812" s="79"/>
      <c r="F406812" s="78"/>
      <c r="G406812" s="82"/>
      <c r="H406812" s="82"/>
      <c r="I406812" s="11"/>
    </row>
    <row r="406816" spans="1:9" s="4" customFormat="1" x14ac:dyDescent="0.2">
      <c r="A406816" s="25"/>
      <c r="B406816" s="64"/>
      <c r="C406816" s="80"/>
      <c r="D406816" s="81"/>
      <c r="E406816" s="79"/>
      <c r="F406816" s="78"/>
      <c r="G406816" s="82"/>
      <c r="H406816" s="82"/>
      <c r="I406816" s="11"/>
    </row>
    <row r="406820" spans="1:9" s="4" customFormat="1" x14ac:dyDescent="0.2">
      <c r="A406820" s="25"/>
      <c r="B406820" s="64"/>
      <c r="C406820" s="80"/>
      <c r="D406820" s="81"/>
      <c r="E406820" s="79"/>
      <c r="F406820" s="78"/>
      <c r="G406820" s="82"/>
      <c r="H406820" s="82"/>
      <c r="I406820" s="11"/>
    </row>
    <row r="406822" spans="1:9" s="4" customFormat="1" x14ac:dyDescent="0.2">
      <c r="A406822" s="25"/>
      <c r="B406822" s="64"/>
      <c r="C406822" s="80"/>
      <c r="D406822" s="81"/>
      <c r="E406822" s="79"/>
      <c r="F406822" s="78"/>
      <c r="G406822" s="82"/>
      <c r="H406822" s="82"/>
      <c r="I406822" s="11"/>
    </row>
    <row r="406828" spans="1:9" s="4" customFormat="1" x14ac:dyDescent="0.2">
      <c r="A406828" s="25"/>
      <c r="B406828" s="64"/>
      <c r="C406828" s="80"/>
      <c r="D406828" s="81"/>
      <c r="E406828" s="79"/>
      <c r="F406828" s="78"/>
      <c r="G406828" s="82"/>
      <c r="H406828" s="82"/>
      <c r="I406828" s="11"/>
    </row>
    <row r="406832" spans="1:9" s="4" customFormat="1" x14ac:dyDescent="0.2">
      <c r="A406832" s="25"/>
      <c r="B406832" s="64"/>
      <c r="C406832" s="80"/>
      <c r="D406832" s="81"/>
      <c r="E406832" s="79"/>
      <c r="F406832" s="78"/>
      <c r="G406832" s="82"/>
      <c r="H406832" s="82"/>
      <c r="I406832" s="11"/>
    </row>
    <row r="406836" spans="1:9" s="4" customFormat="1" x14ac:dyDescent="0.2">
      <c r="A406836" s="25"/>
      <c r="B406836" s="64"/>
      <c r="C406836" s="80"/>
      <c r="D406836" s="81"/>
      <c r="E406836" s="79"/>
      <c r="F406836" s="78"/>
      <c r="G406836" s="82"/>
      <c r="H406836" s="82"/>
      <c r="I406836" s="11"/>
    </row>
    <row r="406838" spans="1:9" s="4" customFormat="1" x14ac:dyDescent="0.2">
      <c r="A406838" s="25"/>
      <c r="B406838" s="64"/>
      <c r="C406838" s="80"/>
      <c r="D406838" s="81"/>
      <c r="E406838" s="79"/>
      <c r="F406838" s="78"/>
      <c r="G406838" s="82"/>
      <c r="H406838" s="82"/>
      <c r="I406838" s="11"/>
    </row>
    <row r="406844" spans="1:9" s="4" customFormat="1" x14ac:dyDescent="0.2">
      <c r="A406844" s="25"/>
      <c r="B406844" s="64"/>
      <c r="C406844" s="80"/>
      <c r="D406844" s="81"/>
      <c r="E406844" s="79"/>
      <c r="F406844" s="78"/>
      <c r="G406844" s="82"/>
      <c r="H406844" s="82"/>
      <c r="I406844" s="11"/>
    </row>
    <row r="406848" spans="1:9" s="4" customFormat="1" x14ac:dyDescent="0.2">
      <c r="A406848" s="25"/>
      <c r="B406848" s="64"/>
      <c r="C406848" s="80"/>
      <c r="D406848" s="81"/>
      <c r="E406848" s="79"/>
      <c r="F406848" s="78"/>
      <c r="G406848" s="82"/>
      <c r="H406848" s="82"/>
      <c r="I406848" s="11"/>
    </row>
    <row r="406852" spans="1:9" s="4" customFormat="1" x14ac:dyDescent="0.2">
      <c r="A406852" s="25"/>
      <c r="B406852" s="64"/>
      <c r="C406852" s="80"/>
      <c r="D406852" s="81"/>
      <c r="E406852" s="79"/>
      <c r="F406852" s="78"/>
      <c r="G406852" s="82"/>
      <c r="H406852" s="82"/>
      <c r="I406852" s="11"/>
    </row>
    <row r="406854" spans="1:9" s="4" customFormat="1" x14ac:dyDescent="0.2">
      <c r="A406854" s="25"/>
      <c r="B406854" s="64"/>
      <c r="C406854" s="80"/>
      <c r="D406854" s="81"/>
      <c r="E406854" s="79"/>
      <c r="F406854" s="78"/>
      <c r="G406854" s="82"/>
      <c r="H406854" s="82"/>
      <c r="I406854" s="11"/>
    </row>
    <row r="406860" spans="1:9" s="4" customFormat="1" x14ac:dyDescent="0.2">
      <c r="A406860" s="25"/>
      <c r="B406860" s="64"/>
      <c r="C406860" s="80"/>
      <c r="D406860" s="81"/>
      <c r="E406860" s="79"/>
      <c r="F406860" s="78"/>
      <c r="G406860" s="82"/>
      <c r="H406860" s="82"/>
      <c r="I406860" s="11"/>
    </row>
    <row r="406864" spans="1:9" s="4" customFormat="1" x14ac:dyDescent="0.2">
      <c r="A406864" s="25"/>
      <c r="B406864" s="64"/>
      <c r="C406864" s="80"/>
      <c r="D406864" s="81"/>
      <c r="E406864" s="79"/>
      <c r="F406864" s="78"/>
      <c r="G406864" s="82"/>
      <c r="H406864" s="82"/>
      <c r="I406864" s="11"/>
    </row>
    <row r="406868" spans="1:9" s="4" customFormat="1" x14ac:dyDescent="0.2">
      <c r="A406868" s="25"/>
      <c r="B406868" s="64"/>
      <c r="C406868" s="80"/>
      <c r="D406868" s="81"/>
      <c r="E406868" s="79"/>
      <c r="F406868" s="78"/>
      <c r="G406868" s="82"/>
      <c r="H406868" s="82"/>
      <c r="I406868" s="11"/>
    </row>
    <row r="406870" spans="1:9" s="4" customFormat="1" x14ac:dyDescent="0.2">
      <c r="A406870" s="25"/>
      <c r="B406870" s="64"/>
      <c r="C406870" s="80"/>
      <c r="D406870" s="81"/>
      <c r="E406870" s="79"/>
      <c r="F406870" s="78"/>
      <c r="G406870" s="82"/>
      <c r="H406870" s="82"/>
      <c r="I406870" s="11"/>
    </row>
    <row r="406876" spans="1:9" s="4" customFormat="1" x14ac:dyDescent="0.2">
      <c r="A406876" s="25"/>
      <c r="B406876" s="64"/>
      <c r="C406876" s="80"/>
      <c r="D406876" s="81"/>
      <c r="E406876" s="79"/>
      <c r="F406876" s="78"/>
      <c r="G406876" s="82"/>
      <c r="H406876" s="82"/>
      <c r="I406876" s="11"/>
    </row>
    <row r="406880" spans="1:9" s="4" customFormat="1" x14ac:dyDescent="0.2">
      <c r="A406880" s="25"/>
      <c r="B406880" s="64"/>
      <c r="C406880" s="80"/>
      <c r="D406880" s="81"/>
      <c r="E406880" s="79"/>
      <c r="F406880" s="78"/>
      <c r="G406880" s="82"/>
      <c r="H406880" s="82"/>
      <c r="I406880" s="11"/>
    </row>
    <row r="406884" spans="1:9" s="4" customFormat="1" x14ac:dyDescent="0.2">
      <c r="A406884" s="25"/>
      <c r="B406884" s="64"/>
      <c r="C406884" s="80"/>
      <c r="D406884" s="81"/>
      <c r="E406884" s="79"/>
      <c r="F406884" s="78"/>
      <c r="G406884" s="82"/>
      <c r="H406884" s="82"/>
      <c r="I406884" s="11"/>
    </row>
    <row r="406886" spans="1:9" s="4" customFormat="1" x14ac:dyDescent="0.2">
      <c r="A406886" s="25"/>
      <c r="B406886" s="64"/>
      <c r="C406886" s="80"/>
      <c r="D406886" s="81"/>
      <c r="E406886" s="79"/>
      <c r="F406886" s="78"/>
      <c r="G406886" s="82"/>
      <c r="H406886" s="82"/>
      <c r="I406886" s="11"/>
    </row>
    <row r="406892" spans="1:9" s="4" customFormat="1" x14ac:dyDescent="0.2">
      <c r="A406892" s="25"/>
      <c r="B406892" s="64"/>
      <c r="C406892" s="80"/>
      <c r="D406892" s="81"/>
      <c r="E406892" s="79"/>
      <c r="F406892" s="78"/>
      <c r="G406892" s="82"/>
      <c r="H406892" s="82"/>
      <c r="I406892" s="11"/>
    </row>
    <row r="406896" spans="1:9" s="4" customFormat="1" x14ac:dyDescent="0.2">
      <c r="A406896" s="25"/>
      <c r="B406896" s="64"/>
      <c r="C406896" s="80"/>
      <c r="D406896" s="81"/>
      <c r="E406896" s="79"/>
      <c r="F406896" s="78"/>
      <c r="G406896" s="82"/>
      <c r="H406896" s="82"/>
      <c r="I406896" s="11"/>
    </row>
    <row r="406900" spans="1:9" s="4" customFormat="1" x14ac:dyDescent="0.2">
      <c r="A406900" s="25"/>
      <c r="B406900" s="64"/>
      <c r="C406900" s="80"/>
      <c r="D406900" s="81"/>
      <c r="E406900" s="79"/>
      <c r="F406900" s="78"/>
      <c r="G406900" s="82"/>
      <c r="H406900" s="82"/>
      <c r="I406900" s="11"/>
    </row>
    <row r="406902" spans="1:9" s="4" customFormat="1" x14ac:dyDescent="0.2">
      <c r="A406902" s="25"/>
      <c r="B406902" s="64"/>
      <c r="C406902" s="80"/>
      <c r="D406902" s="81"/>
      <c r="E406902" s="79"/>
      <c r="F406902" s="78"/>
      <c r="G406902" s="82"/>
      <c r="H406902" s="82"/>
      <c r="I406902" s="11"/>
    </row>
    <row r="406908" spans="1:9" s="4" customFormat="1" x14ac:dyDescent="0.2">
      <c r="A406908" s="25"/>
      <c r="B406908" s="64"/>
      <c r="C406908" s="80"/>
      <c r="D406908" s="81"/>
      <c r="E406908" s="79"/>
      <c r="F406908" s="78"/>
      <c r="G406908" s="82"/>
      <c r="H406908" s="82"/>
      <c r="I406908" s="11"/>
    </row>
    <row r="406912" spans="1:9" s="4" customFormat="1" x14ac:dyDescent="0.2">
      <c r="A406912" s="25"/>
      <c r="B406912" s="64"/>
      <c r="C406912" s="80"/>
      <c r="D406912" s="81"/>
      <c r="E406912" s="79"/>
      <c r="F406912" s="78"/>
      <c r="G406912" s="82"/>
      <c r="H406912" s="82"/>
      <c r="I406912" s="11"/>
    </row>
    <row r="406916" spans="1:9" s="4" customFormat="1" x14ac:dyDescent="0.2">
      <c r="A406916" s="25"/>
      <c r="B406916" s="64"/>
      <c r="C406916" s="80"/>
      <c r="D406916" s="81"/>
      <c r="E406916" s="79"/>
      <c r="F406916" s="78"/>
      <c r="G406916" s="82"/>
      <c r="H406916" s="82"/>
      <c r="I406916" s="11"/>
    </row>
    <row r="406918" spans="1:9" s="4" customFormat="1" x14ac:dyDescent="0.2">
      <c r="A406918" s="25"/>
      <c r="B406918" s="64"/>
      <c r="C406918" s="80"/>
      <c r="D406918" s="81"/>
      <c r="E406918" s="79"/>
      <c r="F406918" s="78"/>
      <c r="G406918" s="82"/>
      <c r="H406918" s="82"/>
      <c r="I406918" s="11"/>
    </row>
    <row r="406924" spans="1:9" s="4" customFormat="1" x14ac:dyDescent="0.2">
      <c r="A406924" s="25"/>
      <c r="B406924" s="64"/>
      <c r="C406924" s="80"/>
      <c r="D406924" s="81"/>
      <c r="E406924" s="79"/>
      <c r="F406924" s="78"/>
      <c r="G406924" s="82"/>
      <c r="H406924" s="82"/>
      <c r="I406924" s="11"/>
    </row>
    <row r="406928" spans="1:9" s="4" customFormat="1" x14ac:dyDescent="0.2">
      <c r="A406928" s="25"/>
      <c r="B406928" s="64"/>
      <c r="C406928" s="80"/>
      <c r="D406928" s="81"/>
      <c r="E406928" s="79"/>
      <c r="F406928" s="78"/>
      <c r="G406928" s="82"/>
      <c r="H406928" s="82"/>
      <c r="I406928" s="11"/>
    </row>
    <row r="406932" spans="1:9" s="4" customFormat="1" x14ac:dyDescent="0.2">
      <c r="A406932" s="25"/>
      <c r="B406932" s="64"/>
      <c r="C406932" s="80"/>
      <c r="D406932" s="81"/>
      <c r="E406932" s="79"/>
      <c r="F406932" s="78"/>
      <c r="G406932" s="82"/>
      <c r="H406932" s="82"/>
      <c r="I406932" s="11"/>
    </row>
    <row r="406934" spans="1:9" s="4" customFormat="1" x14ac:dyDescent="0.2">
      <c r="A406934" s="25"/>
      <c r="B406934" s="64"/>
      <c r="C406934" s="80"/>
      <c r="D406934" s="81"/>
      <c r="E406934" s="79"/>
      <c r="F406934" s="78"/>
      <c r="G406934" s="82"/>
      <c r="H406934" s="82"/>
      <c r="I406934" s="11"/>
    </row>
    <row r="406940" spans="1:9" s="4" customFormat="1" x14ac:dyDescent="0.2">
      <c r="A406940" s="25"/>
      <c r="B406940" s="64"/>
      <c r="C406940" s="80"/>
      <c r="D406940" s="81"/>
      <c r="E406940" s="79"/>
      <c r="F406940" s="78"/>
      <c r="G406940" s="82"/>
      <c r="H406940" s="82"/>
      <c r="I406940" s="11"/>
    </row>
    <row r="406944" spans="1:9" s="4" customFormat="1" x14ac:dyDescent="0.2">
      <c r="A406944" s="25"/>
      <c r="B406944" s="64"/>
      <c r="C406944" s="80"/>
      <c r="D406944" s="81"/>
      <c r="E406944" s="79"/>
      <c r="F406944" s="78"/>
      <c r="G406944" s="82"/>
      <c r="H406944" s="82"/>
      <c r="I406944" s="11"/>
    </row>
    <row r="406948" spans="1:9" s="4" customFormat="1" x14ac:dyDescent="0.2">
      <c r="A406948" s="25"/>
      <c r="B406948" s="64"/>
      <c r="C406948" s="80"/>
      <c r="D406948" s="81"/>
      <c r="E406948" s="79"/>
      <c r="F406948" s="78"/>
      <c r="G406948" s="82"/>
      <c r="H406948" s="82"/>
      <c r="I406948" s="11"/>
    </row>
    <row r="406950" spans="1:9" s="4" customFormat="1" x14ac:dyDescent="0.2">
      <c r="A406950" s="25"/>
      <c r="B406950" s="64"/>
      <c r="C406950" s="80"/>
      <c r="D406950" s="81"/>
      <c r="E406950" s="79"/>
      <c r="F406950" s="78"/>
      <c r="G406950" s="82"/>
      <c r="H406950" s="82"/>
      <c r="I406950" s="11"/>
    </row>
    <row r="406956" spans="1:9" s="4" customFormat="1" x14ac:dyDescent="0.2">
      <c r="A406956" s="25"/>
      <c r="B406956" s="64"/>
      <c r="C406956" s="80"/>
      <c r="D406956" s="81"/>
      <c r="E406956" s="79"/>
      <c r="F406956" s="78"/>
      <c r="G406956" s="82"/>
      <c r="H406956" s="82"/>
      <c r="I406956" s="11"/>
    </row>
    <row r="406960" spans="1:9" s="4" customFormat="1" x14ac:dyDescent="0.2">
      <c r="A406960" s="25"/>
      <c r="B406960" s="64"/>
      <c r="C406960" s="80"/>
      <c r="D406960" s="81"/>
      <c r="E406960" s="79"/>
      <c r="F406960" s="78"/>
      <c r="G406960" s="82"/>
      <c r="H406960" s="82"/>
      <c r="I406960" s="11"/>
    </row>
    <row r="406964" spans="1:9" s="4" customFormat="1" x14ac:dyDescent="0.2">
      <c r="A406964" s="25"/>
      <c r="B406964" s="64"/>
      <c r="C406964" s="80"/>
      <c r="D406964" s="81"/>
      <c r="E406964" s="79"/>
      <c r="F406964" s="78"/>
      <c r="G406964" s="82"/>
      <c r="H406964" s="82"/>
      <c r="I406964" s="11"/>
    </row>
    <row r="406966" spans="1:9" s="4" customFormat="1" x14ac:dyDescent="0.2">
      <c r="A406966" s="25"/>
      <c r="B406966" s="64"/>
      <c r="C406966" s="80"/>
      <c r="D406966" s="81"/>
      <c r="E406966" s="79"/>
      <c r="F406966" s="78"/>
      <c r="G406966" s="82"/>
      <c r="H406966" s="82"/>
      <c r="I406966" s="11"/>
    </row>
    <row r="406972" spans="1:9" s="4" customFormat="1" x14ac:dyDescent="0.2">
      <c r="A406972" s="25"/>
      <c r="B406972" s="64"/>
      <c r="C406972" s="80"/>
      <c r="D406972" s="81"/>
      <c r="E406972" s="79"/>
      <c r="F406972" s="78"/>
      <c r="G406972" s="82"/>
      <c r="H406972" s="82"/>
      <c r="I406972" s="11"/>
    </row>
    <row r="406976" spans="1:9" s="4" customFormat="1" x14ac:dyDescent="0.2">
      <c r="A406976" s="25"/>
      <c r="B406976" s="64"/>
      <c r="C406976" s="80"/>
      <c r="D406976" s="81"/>
      <c r="E406976" s="79"/>
      <c r="F406976" s="78"/>
      <c r="G406976" s="82"/>
      <c r="H406976" s="82"/>
      <c r="I406976" s="11"/>
    </row>
    <row r="406980" spans="1:9" s="4" customFormat="1" x14ac:dyDescent="0.2">
      <c r="A406980" s="25"/>
      <c r="B406980" s="64"/>
      <c r="C406980" s="80"/>
      <c r="D406980" s="81"/>
      <c r="E406980" s="79"/>
      <c r="F406980" s="78"/>
      <c r="G406980" s="82"/>
      <c r="H406980" s="82"/>
      <c r="I406980" s="11"/>
    </row>
    <row r="406982" spans="1:9" s="4" customFormat="1" x14ac:dyDescent="0.2">
      <c r="A406982" s="25"/>
      <c r="B406982" s="64"/>
      <c r="C406982" s="80"/>
      <c r="D406982" s="81"/>
      <c r="E406982" s="79"/>
      <c r="F406982" s="78"/>
      <c r="G406982" s="82"/>
      <c r="H406982" s="82"/>
      <c r="I406982" s="11"/>
    </row>
    <row r="406988" spans="1:9" s="4" customFormat="1" x14ac:dyDescent="0.2">
      <c r="A406988" s="25"/>
      <c r="B406988" s="64"/>
      <c r="C406988" s="80"/>
      <c r="D406988" s="81"/>
      <c r="E406988" s="79"/>
      <c r="F406988" s="78"/>
      <c r="G406988" s="82"/>
      <c r="H406988" s="82"/>
      <c r="I406988" s="11"/>
    </row>
    <row r="406992" spans="1:9" s="4" customFormat="1" x14ac:dyDescent="0.2">
      <c r="A406992" s="25"/>
      <c r="B406992" s="64"/>
      <c r="C406992" s="80"/>
      <c r="D406992" s="81"/>
      <c r="E406992" s="79"/>
      <c r="F406992" s="78"/>
      <c r="G406992" s="82"/>
      <c r="H406992" s="82"/>
      <c r="I406992" s="11"/>
    </row>
    <row r="406996" spans="1:9" s="4" customFormat="1" x14ac:dyDescent="0.2">
      <c r="A406996" s="25"/>
      <c r="B406996" s="64"/>
      <c r="C406996" s="80"/>
      <c r="D406996" s="81"/>
      <c r="E406996" s="79"/>
      <c r="F406996" s="78"/>
      <c r="G406996" s="82"/>
      <c r="H406996" s="82"/>
      <c r="I406996" s="11"/>
    </row>
    <row r="406998" spans="1:9" s="4" customFormat="1" x14ac:dyDescent="0.2">
      <c r="A406998" s="25"/>
      <c r="B406998" s="64"/>
      <c r="C406998" s="80"/>
      <c r="D406998" s="81"/>
      <c r="E406998" s="79"/>
      <c r="F406998" s="78"/>
      <c r="G406998" s="82"/>
      <c r="H406998" s="82"/>
      <c r="I406998" s="11"/>
    </row>
    <row r="407004" spans="1:9" s="4" customFormat="1" x14ac:dyDescent="0.2">
      <c r="A407004" s="25"/>
      <c r="B407004" s="64"/>
      <c r="C407004" s="80"/>
      <c r="D407004" s="81"/>
      <c r="E407004" s="79"/>
      <c r="F407004" s="78"/>
      <c r="G407004" s="82"/>
      <c r="H407004" s="82"/>
      <c r="I407004" s="11"/>
    </row>
    <row r="407008" spans="1:9" s="4" customFormat="1" x14ac:dyDescent="0.2">
      <c r="A407008" s="25"/>
      <c r="B407008" s="64"/>
      <c r="C407008" s="80"/>
      <c r="D407008" s="81"/>
      <c r="E407008" s="79"/>
      <c r="F407008" s="78"/>
      <c r="G407008" s="82"/>
      <c r="H407008" s="82"/>
      <c r="I407008" s="11"/>
    </row>
    <row r="407012" spans="1:9" s="4" customFormat="1" x14ac:dyDescent="0.2">
      <c r="A407012" s="25"/>
      <c r="B407012" s="64"/>
      <c r="C407012" s="80"/>
      <c r="D407012" s="81"/>
      <c r="E407012" s="79"/>
      <c r="F407012" s="78"/>
      <c r="G407012" s="82"/>
      <c r="H407012" s="82"/>
      <c r="I407012" s="11"/>
    </row>
    <row r="407014" spans="1:9" s="4" customFormat="1" x14ac:dyDescent="0.2">
      <c r="A407014" s="25"/>
      <c r="B407014" s="64"/>
      <c r="C407014" s="80"/>
      <c r="D407014" s="81"/>
      <c r="E407014" s="79"/>
      <c r="F407014" s="78"/>
      <c r="G407014" s="82"/>
      <c r="H407014" s="82"/>
      <c r="I407014" s="11"/>
    </row>
    <row r="407020" spans="1:9" s="4" customFormat="1" x14ac:dyDescent="0.2">
      <c r="A407020" s="25"/>
      <c r="B407020" s="64"/>
      <c r="C407020" s="80"/>
      <c r="D407020" s="81"/>
      <c r="E407020" s="79"/>
      <c r="F407020" s="78"/>
      <c r="G407020" s="82"/>
      <c r="H407020" s="82"/>
      <c r="I407020" s="11"/>
    </row>
    <row r="407024" spans="1:9" s="4" customFormat="1" x14ac:dyDescent="0.2">
      <c r="A407024" s="25"/>
      <c r="B407024" s="64"/>
      <c r="C407024" s="80"/>
      <c r="D407024" s="81"/>
      <c r="E407024" s="79"/>
      <c r="F407024" s="78"/>
      <c r="G407024" s="82"/>
      <c r="H407024" s="82"/>
      <c r="I407024" s="11"/>
    </row>
    <row r="407028" spans="1:9" s="4" customFormat="1" x14ac:dyDescent="0.2">
      <c r="A407028" s="25"/>
      <c r="B407028" s="64"/>
      <c r="C407028" s="80"/>
      <c r="D407028" s="81"/>
      <c r="E407028" s="79"/>
      <c r="F407028" s="78"/>
      <c r="G407028" s="82"/>
      <c r="H407028" s="82"/>
      <c r="I407028" s="11"/>
    </row>
    <row r="407030" spans="1:9" s="4" customFormat="1" x14ac:dyDescent="0.2">
      <c r="A407030" s="25"/>
      <c r="B407030" s="64"/>
      <c r="C407030" s="80"/>
      <c r="D407030" s="81"/>
      <c r="E407030" s="79"/>
      <c r="F407030" s="78"/>
      <c r="G407030" s="82"/>
      <c r="H407030" s="82"/>
      <c r="I407030" s="11"/>
    </row>
    <row r="407036" spans="1:9" s="4" customFormat="1" x14ac:dyDescent="0.2">
      <c r="A407036" s="25"/>
      <c r="B407036" s="64"/>
      <c r="C407036" s="80"/>
      <c r="D407036" s="81"/>
      <c r="E407036" s="79"/>
      <c r="F407036" s="78"/>
      <c r="G407036" s="82"/>
      <c r="H407036" s="82"/>
      <c r="I407036" s="11"/>
    </row>
    <row r="407040" spans="1:9" s="4" customFormat="1" x14ac:dyDescent="0.2">
      <c r="A407040" s="25"/>
      <c r="B407040" s="64"/>
      <c r="C407040" s="80"/>
      <c r="D407040" s="81"/>
      <c r="E407040" s="79"/>
      <c r="F407040" s="78"/>
      <c r="G407040" s="82"/>
      <c r="H407040" s="82"/>
      <c r="I407040" s="11"/>
    </row>
    <row r="407044" spans="1:9" s="4" customFormat="1" x14ac:dyDescent="0.2">
      <c r="A407044" s="25"/>
      <c r="B407044" s="64"/>
      <c r="C407044" s="80"/>
      <c r="D407044" s="81"/>
      <c r="E407044" s="79"/>
      <c r="F407044" s="78"/>
      <c r="G407044" s="82"/>
      <c r="H407044" s="82"/>
      <c r="I407044" s="11"/>
    </row>
    <row r="407046" spans="1:9" s="4" customFormat="1" x14ac:dyDescent="0.2">
      <c r="A407046" s="25"/>
      <c r="B407046" s="64"/>
      <c r="C407046" s="80"/>
      <c r="D407046" s="81"/>
      <c r="E407046" s="79"/>
      <c r="F407046" s="78"/>
      <c r="G407046" s="82"/>
      <c r="H407046" s="82"/>
      <c r="I407046" s="11"/>
    </row>
    <row r="407052" spans="1:9" s="4" customFormat="1" x14ac:dyDescent="0.2">
      <c r="A407052" s="25"/>
      <c r="B407052" s="64"/>
      <c r="C407052" s="80"/>
      <c r="D407052" s="81"/>
      <c r="E407052" s="79"/>
      <c r="F407052" s="78"/>
      <c r="G407052" s="82"/>
      <c r="H407052" s="82"/>
      <c r="I407052" s="11"/>
    </row>
    <row r="407056" spans="1:9" s="4" customFormat="1" x14ac:dyDescent="0.2">
      <c r="A407056" s="25"/>
      <c r="B407056" s="64"/>
      <c r="C407056" s="80"/>
      <c r="D407056" s="81"/>
      <c r="E407056" s="79"/>
      <c r="F407056" s="78"/>
      <c r="G407056" s="82"/>
      <c r="H407056" s="82"/>
      <c r="I407056" s="11"/>
    </row>
    <row r="407060" spans="1:9" s="4" customFormat="1" x14ac:dyDescent="0.2">
      <c r="A407060" s="25"/>
      <c r="B407060" s="64"/>
      <c r="C407060" s="80"/>
      <c r="D407060" s="81"/>
      <c r="E407060" s="79"/>
      <c r="F407060" s="78"/>
      <c r="G407060" s="82"/>
      <c r="H407060" s="82"/>
      <c r="I407060" s="11"/>
    </row>
    <row r="407062" spans="1:9" s="4" customFormat="1" x14ac:dyDescent="0.2">
      <c r="A407062" s="25"/>
      <c r="B407062" s="64"/>
      <c r="C407062" s="80"/>
      <c r="D407062" s="81"/>
      <c r="E407062" s="79"/>
      <c r="F407062" s="78"/>
      <c r="G407062" s="82"/>
      <c r="H407062" s="82"/>
      <c r="I407062" s="11"/>
    </row>
    <row r="407068" spans="1:9" s="4" customFormat="1" x14ac:dyDescent="0.2">
      <c r="A407068" s="25"/>
      <c r="B407068" s="64"/>
      <c r="C407068" s="80"/>
      <c r="D407068" s="81"/>
      <c r="E407068" s="79"/>
      <c r="F407068" s="78"/>
      <c r="G407068" s="82"/>
      <c r="H407068" s="82"/>
      <c r="I407068" s="11"/>
    </row>
    <row r="407072" spans="1:9" s="4" customFormat="1" x14ac:dyDescent="0.2">
      <c r="A407072" s="25"/>
      <c r="B407072" s="64"/>
      <c r="C407072" s="80"/>
      <c r="D407072" s="81"/>
      <c r="E407072" s="79"/>
      <c r="F407072" s="78"/>
      <c r="G407072" s="82"/>
      <c r="H407072" s="82"/>
      <c r="I407072" s="11"/>
    </row>
    <row r="407076" spans="1:9" s="4" customFormat="1" x14ac:dyDescent="0.2">
      <c r="A407076" s="25"/>
      <c r="B407076" s="64"/>
      <c r="C407076" s="80"/>
      <c r="D407076" s="81"/>
      <c r="E407076" s="79"/>
      <c r="F407076" s="78"/>
      <c r="G407076" s="82"/>
      <c r="H407076" s="82"/>
      <c r="I407076" s="11"/>
    </row>
    <row r="407078" spans="1:9" s="4" customFormat="1" x14ac:dyDescent="0.2">
      <c r="A407078" s="25"/>
      <c r="B407078" s="64"/>
      <c r="C407078" s="80"/>
      <c r="D407078" s="81"/>
      <c r="E407078" s="79"/>
      <c r="F407078" s="78"/>
      <c r="G407078" s="82"/>
      <c r="H407078" s="82"/>
      <c r="I407078" s="11"/>
    </row>
    <row r="407084" spans="1:9" s="4" customFormat="1" x14ac:dyDescent="0.2">
      <c r="A407084" s="25"/>
      <c r="B407084" s="64"/>
      <c r="C407084" s="80"/>
      <c r="D407084" s="81"/>
      <c r="E407084" s="79"/>
      <c r="F407084" s="78"/>
      <c r="G407084" s="82"/>
      <c r="H407084" s="82"/>
      <c r="I407084" s="11"/>
    </row>
    <row r="407088" spans="1:9" s="4" customFormat="1" x14ac:dyDescent="0.2">
      <c r="A407088" s="25"/>
      <c r="B407088" s="64"/>
      <c r="C407088" s="80"/>
      <c r="D407088" s="81"/>
      <c r="E407088" s="79"/>
      <c r="F407088" s="78"/>
      <c r="G407088" s="82"/>
      <c r="H407088" s="82"/>
      <c r="I407088" s="11"/>
    </row>
    <row r="407092" spans="1:9" s="4" customFormat="1" x14ac:dyDescent="0.2">
      <c r="A407092" s="25"/>
      <c r="B407092" s="64"/>
      <c r="C407092" s="80"/>
      <c r="D407092" s="81"/>
      <c r="E407092" s="79"/>
      <c r="F407092" s="78"/>
      <c r="G407092" s="82"/>
      <c r="H407092" s="82"/>
      <c r="I407092" s="11"/>
    </row>
    <row r="407094" spans="1:9" s="4" customFormat="1" x14ac:dyDescent="0.2">
      <c r="A407094" s="25"/>
      <c r="B407094" s="64"/>
      <c r="C407094" s="80"/>
      <c r="D407094" s="81"/>
      <c r="E407094" s="79"/>
      <c r="F407094" s="78"/>
      <c r="G407094" s="82"/>
      <c r="H407094" s="82"/>
      <c r="I407094" s="11"/>
    </row>
    <row r="407100" spans="1:9" s="4" customFormat="1" x14ac:dyDescent="0.2">
      <c r="A407100" s="25"/>
      <c r="B407100" s="64"/>
      <c r="C407100" s="80"/>
      <c r="D407100" s="81"/>
      <c r="E407100" s="79"/>
      <c r="F407100" s="78"/>
      <c r="G407100" s="82"/>
      <c r="H407100" s="82"/>
      <c r="I407100" s="11"/>
    </row>
    <row r="407104" spans="1:9" s="4" customFormat="1" x14ac:dyDescent="0.2">
      <c r="A407104" s="25"/>
      <c r="B407104" s="64"/>
      <c r="C407104" s="80"/>
      <c r="D407104" s="81"/>
      <c r="E407104" s="79"/>
      <c r="F407104" s="78"/>
      <c r="G407104" s="82"/>
      <c r="H407104" s="82"/>
      <c r="I407104" s="11"/>
    </row>
    <row r="407108" spans="1:9" s="4" customFormat="1" x14ac:dyDescent="0.2">
      <c r="A407108" s="25"/>
      <c r="B407108" s="64"/>
      <c r="C407108" s="80"/>
      <c r="D407108" s="81"/>
      <c r="E407108" s="79"/>
      <c r="F407108" s="78"/>
      <c r="G407108" s="82"/>
      <c r="H407108" s="82"/>
      <c r="I407108" s="11"/>
    </row>
    <row r="407110" spans="1:9" s="4" customFormat="1" x14ac:dyDescent="0.2">
      <c r="A407110" s="25"/>
      <c r="B407110" s="64"/>
      <c r="C407110" s="80"/>
      <c r="D407110" s="81"/>
      <c r="E407110" s="79"/>
      <c r="F407110" s="78"/>
      <c r="G407110" s="82"/>
      <c r="H407110" s="82"/>
      <c r="I407110" s="11"/>
    </row>
    <row r="407116" spans="1:9" s="4" customFormat="1" x14ac:dyDescent="0.2">
      <c r="A407116" s="25"/>
      <c r="B407116" s="64"/>
      <c r="C407116" s="80"/>
      <c r="D407116" s="81"/>
      <c r="E407116" s="79"/>
      <c r="F407116" s="78"/>
      <c r="G407116" s="82"/>
      <c r="H407116" s="82"/>
      <c r="I407116" s="11"/>
    </row>
    <row r="407120" spans="1:9" s="4" customFormat="1" x14ac:dyDescent="0.2">
      <c r="A407120" s="25"/>
      <c r="B407120" s="64"/>
      <c r="C407120" s="80"/>
      <c r="D407120" s="81"/>
      <c r="E407120" s="79"/>
      <c r="F407120" s="78"/>
      <c r="G407120" s="82"/>
      <c r="H407120" s="82"/>
      <c r="I407120" s="11"/>
    </row>
    <row r="407124" spans="1:9" s="4" customFormat="1" x14ac:dyDescent="0.2">
      <c r="A407124" s="25"/>
      <c r="B407124" s="64"/>
      <c r="C407124" s="80"/>
      <c r="D407124" s="81"/>
      <c r="E407124" s="79"/>
      <c r="F407124" s="78"/>
      <c r="G407124" s="82"/>
      <c r="H407124" s="82"/>
      <c r="I407124" s="11"/>
    </row>
    <row r="407126" spans="1:9" s="4" customFormat="1" x14ac:dyDescent="0.2">
      <c r="A407126" s="25"/>
      <c r="B407126" s="64"/>
      <c r="C407126" s="80"/>
      <c r="D407126" s="81"/>
      <c r="E407126" s="79"/>
      <c r="F407126" s="78"/>
      <c r="G407126" s="82"/>
      <c r="H407126" s="82"/>
      <c r="I407126" s="11"/>
    </row>
    <row r="407132" spans="1:9" s="4" customFormat="1" x14ac:dyDescent="0.2">
      <c r="A407132" s="25"/>
      <c r="B407132" s="64"/>
      <c r="C407132" s="80"/>
      <c r="D407132" s="81"/>
      <c r="E407132" s="79"/>
      <c r="F407132" s="78"/>
      <c r="G407132" s="82"/>
      <c r="H407132" s="82"/>
      <c r="I407132" s="11"/>
    </row>
    <row r="407136" spans="1:9" s="4" customFormat="1" x14ac:dyDescent="0.2">
      <c r="A407136" s="25"/>
      <c r="B407136" s="64"/>
      <c r="C407136" s="80"/>
      <c r="D407136" s="81"/>
      <c r="E407136" s="79"/>
      <c r="F407136" s="78"/>
      <c r="G407136" s="82"/>
      <c r="H407136" s="82"/>
      <c r="I407136" s="11"/>
    </row>
    <row r="407140" spans="1:9" s="4" customFormat="1" x14ac:dyDescent="0.2">
      <c r="A407140" s="25"/>
      <c r="B407140" s="64"/>
      <c r="C407140" s="80"/>
      <c r="D407140" s="81"/>
      <c r="E407140" s="79"/>
      <c r="F407140" s="78"/>
      <c r="G407140" s="82"/>
      <c r="H407140" s="82"/>
      <c r="I407140" s="11"/>
    </row>
    <row r="407142" spans="1:9" s="4" customFormat="1" x14ac:dyDescent="0.2">
      <c r="A407142" s="25"/>
      <c r="B407142" s="64"/>
      <c r="C407142" s="80"/>
      <c r="D407142" s="81"/>
      <c r="E407142" s="79"/>
      <c r="F407142" s="78"/>
      <c r="G407142" s="82"/>
      <c r="H407142" s="82"/>
      <c r="I407142" s="11"/>
    </row>
    <row r="407148" spans="1:9" s="4" customFormat="1" x14ac:dyDescent="0.2">
      <c r="A407148" s="25"/>
      <c r="B407148" s="64"/>
      <c r="C407148" s="80"/>
      <c r="D407148" s="81"/>
      <c r="E407148" s="79"/>
      <c r="F407148" s="78"/>
      <c r="G407148" s="82"/>
      <c r="H407148" s="82"/>
      <c r="I407148" s="11"/>
    </row>
    <row r="407152" spans="1:9" s="4" customFormat="1" x14ac:dyDescent="0.2">
      <c r="A407152" s="25"/>
      <c r="B407152" s="64"/>
      <c r="C407152" s="80"/>
      <c r="D407152" s="81"/>
      <c r="E407152" s="79"/>
      <c r="F407152" s="78"/>
      <c r="G407152" s="82"/>
      <c r="H407152" s="82"/>
      <c r="I407152" s="11"/>
    </row>
    <row r="407156" spans="1:9" s="4" customFormat="1" x14ac:dyDescent="0.2">
      <c r="A407156" s="25"/>
      <c r="B407156" s="64"/>
      <c r="C407156" s="80"/>
      <c r="D407156" s="81"/>
      <c r="E407156" s="79"/>
      <c r="F407156" s="78"/>
      <c r="G407156" s="82"/>
      <c r="H407156" s="82"/>
      <c r="I407156" s="11"/>
    </row>
    <row r="407158" spans="1:9" s="4" customFormat="1" x14ac:dyDescent="0.2">
      <c r="A407158" s="25"/>
      <c r="B407158" s="64"/>
      <c r="C407158" s="80"/>
      <c r="D407158" s="81"/>
      <c r="E407158" s="79"/>
      <c r="F407158" s="78"/>
      <c r="G407158" s="82"/>
      <c r="H407158" s="82"/>
      <c r="I407158" s="11"/>
    </row>
    <row r="407164" spans="1:9" s="4" customFormat="1" x14ac:dyDescent="0.2">
      <c r="A407164" s="25"/>
      <c r="B407164" s="64"/>
      <c r="C407164" s="80"/>
      <c r="D407164" s="81"/>
      <c r="E407164" s="79"/>
      <c r="F407164" s="78"/>
      <c r="G407164" s="82"/>
      <c r="H407164" s="82"/>
      <c r="I407164" s="11"/>
    </row>
    <row r="407168" spans="1:9" s="4" customFormat="1" x14ac:dyDescent="0.2">
      <c r="A407168" s="25"/>
      <c r="B407168" s="64"/>
      <c r="C407168" s="80"/>
      <c r="D407168" s="81"/>
      <c r="E407168" s="79"/>
      <c r="F407168" s="78"/>
      <c r="G407168" s="82"/>
      <c r="H407168" s="82"/>
      <c r="I407168" s="11"/>
    </row>
    <row r="407172" spans="1:9" s="4" customFormat="1" x14ac:dyDescent="0.2">
      <c r="A407172" s="25"/>
      <c r="B407172" s="64"/>
      <c r="C407172" s="80"/>
      <c r="D407172" s="81"/>
      <c r="E407172" s="79"/>
      <c r="F407172" s="78"/>
      <c r="G407172" s="82"/>
      <c r="H407172" s="82"/>
      <c r="I407172" s="11"/>
    </row>
    <row r="407174" spans="1:9" s="4" customFormat="1" x14ac:dyDescent="0.2">
      <c r="A407174" s="25"/>
      <c r="B407174" s="64"/>
      <c r="C407174" s="80"/>
      <c r="D407174" s="81"/>
      <c r="E407174" s="79"/>
      <c r="F407174" s="78"/>
      <c r="G407174" s="82"/>
      <c r="H407174" s="82"/>
      <c r="I407174" s="11"/>
    </row>
    <row r="407180" spans="1:9" s="4" customFormat="1" x14ac:dyDescent="0.2">
      <c r="A407180" s="25"/>
      <c r="B407180" s="64"/>
      <c r="C407180" s="80"/>
      <c r="D407180" s="81"/>
      <c r="E407180" s="79"/>
      <c r="F407180" s="78"/>
      <c r="G407180" s="82"/>
      <c r="H407180" s="82"/>
      <c r="I407180" s="11"/>
    </row>
    <row r="407184" spans="1:9" s="4" customFormat="1" x14ac:dyDescent="0.2">
      <c r="A407184" s="25"/>
      <c r="B407184" s="64"/>
      <c r="C407184" s="80"/>
      <c r="D407184" s="81"/>
      <c r="E407184" s="79"/>
      <c r="F407184" s="78"/>
      <c r="G407184" s="82"/>
      <c r="H407184" s="82"/>
      <c r="I407184" s="11"/>
    </row>
    <row r="407188" spans="1:9" s="4" customFormat="1" x14ac:dyDescent="0.2">
      <c r="A407188" s="25"/>
      <c r="B407188" s="64"/>
      <c r="C407188" s="80"/>
      <c r="D407188" s="81"/>
      <c r="E407188" s="79"/>
      <c r="F407188" s="78"/>
      <c r="G407188" s="82"/>
      <c r="H407188" s="82"/>
      <c r="I407188" s="11"/>
    </row>
    <row r="407190" spans="1:9" s="4" customFormat="1" x14ac:dyDescent="0.2">
      <c r="A407190" s="25"/>
      <c r="B407190" s="64"/>
      <c r="C407190" s="80"/>
      <c r="D407190" s="81"/>
      <c r="E407190" s="79"/>
      <c r="F407190" s="78"/>
      <c r="G407190" s="82"/>
      <c r="H407190" s="82"/>
      <c r="I407190" s="11"/>
    </row>
    <row r="407196" spans="1:9" s="4" customFormat="1" x14ac:dyDescent="0.2">
      <c r="A407196" s="25"/>
      <c r="B407196" s="64"/>
      <c r="C407196" s="80"/>
      <c r="D407196" s="81"/>
      <c r="E407196" s="79"/>
      <c r="F407196" s="78"/>
      <c r="G407196" s="82"/>
      <c r="H407196" s="82"/>
      <c r="I407196" s="11"/>
    </row>
    <row r="407200" spans="1:9" s="4" customFormat="1" x14ac:dyDescent="0.2">
      <c r="A407200" s="25"/>
      <c r="B407200" s="64"/>
      <c r="C407200" s="80"/>
      <c r="D407200" s="81"/>
      <c r="E407200" s="79"/>
      <c r="F407200" s="78"/>
      <c r="G407200" s="82"/>
      <c r="H407200" s="82"/>
      <c r="I407200" s="11"/>
    </row>
    <row r="407204" spans="1:9" s="4" customFormat="1" x14ac:dyDescent="0.2">
      <c r="A407204" s="25"/>
      <c r="B407204" s="64"/>
      <c r="C407204" s="80"/>
      <c r="D407204" s="81"/>
      <c r="E407204" s="79"/>
      <c r="F407204" s="78"/>
      <c r="G407204" s="82"/>
      <c r="H407204" s="82"/>
      <c r="I407204" s="11"/>
    </row>
    <row r="407206" spans="1:9" s="4" customFormat="1" x14ac:dyDescent="0.2">
      <c r="A407206" s="25"/>
      <c r="B407206" s="64"/>
      <c r="C407206" s="80"/>
      <c r="D407206" s="81"/>
      <c r="E407206" s="79"/>
      <c r="F407206" s="78"/>
      <c r="G407206" s="82"/>
      <c r="H407206" s="82"/>
      <c r="I407206" s="11"/>
    </row>
    <row r="407212" spans="1:9" s="4" customFormat="1" x14ac:dyDescent="0.2">
      <c r="A407212" s="25"/>
      <c r="B407212" s="64"/>
      <c r="C407212" s="80"/>
      <c r="D407212" s="81"/>
      <c r="E407212" s="79"/>
      <c r="F407212" s="78"/>
      <c r="G407212" s="82"/>
      <c r="H407212" s="82"/>
      <c r="I407212" s="11"/>
    </row>
    <row r="407216" spans="1:9" s="4" customFormat="1" x14ac:dyDescent="0.2">
      <c r="A407216" s="25"/>
      <c r="B407216" s="64"/>
      <c r="C407216" s="80"/>
      <c r="D407216" s="81"/>
      <c r="E407216" s="79"/>
      <c r="F407216" s="78"/>
      <c r="G407216" s="82"/>
      <c r="H407216" s="82"/>
      <c r="I407216" s="11"/>
    </row>
    <row r="407220" spans="1:9" s="4" customFormat="1" x14ac:dyDescent="0.2">
      <c r="A407220" s="25"/>
      <c r="B407220" s="64"/>
      <c r="C407220" s="80"/>
      <c r="D407220" s="81"/>
      <c r="E407220" s="79"/>
      <c r="F407220" s="78"/>
      <c r="G407220" s="82"/>
      <c r="H407220" s="82"/>
      <c r="I407220" s="11"/>
    </row>
    <row r="407222" spans="1:9" s="4" customFormat="1" x14ac:dyDescent="0.2">
      <c r="A407222" s="25"/>
      <c r="B407222" s="64"/>
      <c r="C407222" s="80"/>
      <c r="D407222" s="81"/>
      <c r="E407222" s="79"/>
      <c r="F407222" s="78"/>
      <c r="G407222" s="82"/>
      <c r="H407222" s="82"/>
      <c r="I407222" s="11"/>
    </row>
    <row r="407228" spans="1:9" s="4" customFormat="1" x14ac:dyDescent="0.2">
      <c r="A407228" s="25"/>
      <c r="B407228" s="64"/>
      <c r="C407228" s="80"/>
      <c r="D407228" s="81"/>
      <c r="E407228" s="79"/>
      <c r="F407228" s="78"/>
      <c r="G407228" s="82"/>
      <c r="H407228" s="82"/>
      <c r="I407228" s="11"/>
    </row>
    <row r="407232" spans="1:9" s="4" customFormat="1" x14ac:dyDescent="0.2">
      <c r="A407232" s="25"/>
      <c r="B407232" s="64"/>
      <c r="C407232" s="80"/>
      <c r="D407232" s="81"/>
      <c r="E407232" s="79"/>
      <c r="F407232" s="78"/>
      <c r="G407232" s="82"/>
      <c r="H407232" s="82"/>
      <c r="I407232" s="11"/>
    </row>
    <row r="407236" spans="1:9" s="4" customFormat="1" x14ac:dyDescent="0.2">
      <c r="A407236" s="25"/>
      <c r="B407236" s="64"/>
      <c r="C407236" s="80"/>
      <c r="D407236" s="81"/>
      <c r="E407236" s="79"/>
      <c r="F407236" s="78"/>
      <c r="G407236" s="82"/>
      <c r="H407236" s="82"/>
      <c r="I407236" s="11"/>
    </row>
    <row r="407238" spans="1:9" s="4" customFormat="1" x14ac:dyDescent="0.2">
      <c r="A407238" s="25"/>
      <c r="B407238" s="64"/>
      <c r="C407238" s="80"/>
      <c r="D407238" s="81"/>
      <c r="E407238" s="79"/>
      <c r="F407238" s="78"/>
      <c r="G407238" s="82"/>
      <c r="H407238" s="82"/>
      <c r="I407238" s="11"/>
    </row>
    <row r="407244" spans="1:9" s="4" customFormat="1" x14ac:dyDescent="0.2">
      <c r="A407244" s="25"/>
      <c r="B407244" s="64"/>
      <c r="C407244" s="80"/>
      <c r="D407244" s="81"/>
      <c r="E407244" s="79"/>
      <c r="F407244" s="78"/>
      <c r="G407244" s="82"/>
      <c r="H407244" s="82"/>
      <c r="I407244" s="11"/>
    </row>
    <row r="407248" spans="1:9" s="4" customFormat="1" x14ac:dyDescent="0.2">
      <c r="A407248" s="25"/>
      <c r="B407248" s="64"/>
      <c r="C407248" s="80"/>
      <c r="D407248" s="81"/>
      <c r="E407248" s="79"/>
      <c r="F407248" s="78"/>
      <c r="G407248" s="82"/>
      <c r="H407248" s="82"/>
      <c r="I407248" s="11"/>
    </row>
    <row r="407252" spans="1:9" s="4" customFormat="1" x14ac:dyDescent="0.2">
      <c r="A407252" s="25"/>
      <c r="B407252" s="64"/>
      <c r="C407252" s="80"/>
      <c r="D407252" s="81"/>
      <c r="E407252" s="79"/>
      <c r="F407252" s="78"/>
      <c r="G407252" s="82"/>
      <c r="H407252" s="82"/>
      <c r="I407252" s="11"/>
    </row>
    <row r="407254" spans="1:9" s="4" customFormat="1" x14ac:dyDescent="0.2">
      <c r="A407254" s="25"/>
      <c r="B407254" s="64"/>
      <c r="C407254" s="80"/>
      <c r="D407254" s="81"/>
      <c r="E407254" s="79"/>
      <c r="F407254" s="78"/>
      <c r="G407254" s="82"/>
      <c r="H407254" s="82"/>
      <c r="I407254" s="11"/>
    </row>
    <row r="407260" spans="1:9" s="4" customFormat="1" x14ac:dyDescent="0.2">
      <c r="A407260" s="25"/>
      <c r="B407260" s="64"/>
      <c r="C407260" s="80"/>
      <c r="D407260" s="81"/>
      <c r="E407260" s="79"/>
      <c r="F407260" s="78"/>
      <c r="G407260" s="82"/>
      <c r="H407260" s="82"/>
      <c r="I407260" s="11"/>
    </row>
    <row r="407264" spans="1:9" s="4" customFormat="1" x14ac:dyDescent="0.2">
      <c r="A407264" s="25"/>
      <c r="B407264" s="64"/>
      <c r="C407264" s="80"/>
      <c r="D407264" s="81"/>
      <c r="E407264" s="79"/>
      <c r="F407264" s="78"/>
      <c r="G407264" s="82"/>
      <c r="H407264" s="82"/>
      <c r="I407264" s="11"/>
    </row>
    <row r="407268" spans="1:9" s="4" customFormat="1" x14ac:dyDescent="0.2">
      <c r="A407268" s="25"/>
      <c r="B407268" s="64"/>
      <c r="C407268" s="80"/>
      <c r="D407268" s="81"/>
      <c r="E407268" s="79"/>
      <c r="F407268" s="78"/>
      <c r="G407268" s="82"/>
      <c r="H407268" s="82"/>
      <c r="I407268" s="11"/>
    </row>
    <row r="407270" spans="1:9" s="4" customFormat="1" x14ac:dyDescent="0.2">
      <c r="A407270" s="25"/>
      <c r="B407270" s="64"/>
      <c r="C407270" s="80"/>
      <c r="D407270" s="81"/>
      <c r="E407270" s="79"/>
      <c r="F407270" s="78"/>
      <c r="G407270" s="82"/>
      <c r="H407270" s="82"/>
      <c r="I407270" s="11"/>
    </row>
    <row r="407276" spans="1:9" s="4" customFormat="1" x14ac:dyDescent="0.2">
      <c r="A407276" s="25"/>
      <c r="B407276" s="64"/>
      <c r="C407276" s="80"/>
      <c r="D407276" s="81"/>
      <c r="E407276" s="79"/>
      <c r="F407276" s="78"/>
      <c r="G407276" s="82"/>
      <c r="H407276" s="82"/>
      <c r="I407276" s="11"/>
    </row>
    <row r="407280" spans="1:9" s="4" customFormat="1" x14ac:dyDescent="0.2">
      <c r="A407280" s="25"/>
      <c r="B407280" s="64"/>
      <c r="C407280" s="80"/>
      <c r="D407280" s="81"/>
      <c r="E407280" s="79"/>
      <c r="F407280" s="78"/>
      <c r="G407280" s="82"/>
      <c r="H407280" s="82"/>
      <c r="I407280" s="11"/>
    </row>
    <row r="407284" spans="1:9" s="4" customFormat="1" x14ac:dyDescent="0.2">
      <c r="A407284" s="25"/>
      <c r="B407284" s="64"/>
      <c r="C407284" s="80"/>
      <c r="D407284" s="81"/>
      <c r="E407284" s="79"/>
      <c r="F407284" s="78"/>
      <c r="G407284" s="82"/>
      <c r="H407284" s="82"/>
      <c r="I407284" s="11"/>
    </row>
    <row r="407286" spans="1:9" s="4" customFormat="1" x14ac:dyDescent="0.2">
      <c r="A407286" s="25"/>
      <c r="B407286" s="64"/>
      <c r="C407286" s="80"/>
      <c r="D407286" s="81"/>
      <c r="E407286" s="79"/>
      <c r="F407286" s="78"/>
      <c r="G407286" s="82"/>
      <c r="H407286" s="82"/>
      <c r="I407286" s="11"/>
    </row>
    <row r="407292" spans="1:9" s="4" customFormat="1" x14ac:dyDescent="0.2">
      <c r="A407292" s="25"/>
      <c r="B407292" s="64"/>
      <c r="C407292" s="80"/>
      <c r="D407292" s="81"/>
      <c r="E407292" s="79"/>
      <c r="F407292" s="78"/>
      <c r="G407292" s="82"/>
      <c r="H407292" s="82"/>
      <c r="I407292" s="11"/>
    </row>
    <row r="407296" spans="1:9" s="4" customFormat="1" x14ac:dyDescent="0.2">
      <c r="A407296" s="25"/>
      <c r="B407296" s="64"/>
      <c r="C407296" s="80"/>
      <c r="D407296" s="81"/>
      <c r="E407296" s="79"/>
      <c r="F407296" s="78"/>
      <c r="G407296" s="82"/>
      <c r="H407296" s="82"/>
      <c r="I407296" s="11"/>
    </row>
    <row r="407300" spans="1:9" s="4" customFormat="1" x14ac:dyDescent="0.2">
      <c r="A407300" s="25"/>
      <c r="B407300" s="64"/>
      <c r="C407300" s="80"/>
      <c r="D407300" s="81"/>
      <c r="E407300" s="79"/>
      <c r="F407300" s="78"/>
      <c r="G407300" s="82"/>
      <c r="H407300" s="82"/>
      <c r="I407300" s="11"/>
    </row>
    <row r="407302" spans="1:9" s="4" customFormat="1" x14ac:dyDescent="0.2">
      <c r="A407302" s="25"/>
      <c r="B407302" s="64"/>
      <c r="C407302" s="80"/>
      <c r="D407302" s="81"/>
      <c r="E407302" s="79"/>
      <c r="F407302" s="78"/>
      <c r="G407302" s="82"/>
      <c r="H407302" s="82"/>
      <c r="I407302" s="11"/>
    </row>
    <row r="407308" spans="1:9" s="4" customFormat="1" x14ac:dyDescent="0.2">
      <c r="A407308" s="25"/>
      <c r="B407308" s="64"/>
      <c r="C407308" s="80"/>
      <c r="D407308" s="81"/>
      <c r="E407308" s="79"/>
      <c r="F407308" s="78"/>
      <c r="G407308" s="82"/>
      <c r="H407308" s="82"/>
      <c r="I407308" s="11"/>
    </row>
    <row r="407312" spans="1:9" s="4" customFormat="1" x14ac:dyDescent="0.2">
      <c r="A407312" s="25"/>
      <c r="B407312" s="64"/>
      <c r="C407312" s="80"/>
      <c r="D407312" s="81"/>
      <c r="E407312" s="79"/>
      <c r="F407312" s="78"/>
      <c r="G407312" s="82"/>
      <c r="H407312" s="82"/>
      <c r="I407312" s="11"/>
    </row>
    <row r="407316" spans="1:9" s="4" customFormat="1" x14ac:dyDescent="0.2">
      <c r="A407316" s="25"/>
      <c r="B407316" s="64"/>
      <c r="C407316" s="80"/>
      <c r="D407316" s="81"/>
      <c r="E407316" s="79"/>
      <c r="F407316" s="78"/>
      <c r="G407316" s="82"/>
      <c r="H407316" s="82"/>
      <c r="I407316" s="11"/>
    </row>
    <row r="407318" spans="1:9" s="4" customFormat="1" x14ac:dyDescent="0.2">
      <c r="A407318" s="25"/>
      <c r="B407318" s="64"/>
      <c r="C407318" s="80"/>
      <c r="D407318" s="81"/>
      <c r="E407318" s="79"/>
      <c r="F407318" s="78"/>
      <c r="G407318" s="82"/>
      <c r="H407318" s="82"/>
      <c r="I407318" s="11"/>
    </row>
    <row r="407324" spans="1:9" s="4" customFormat="1" x14ac:dyDescent="0.2">
      <c r="A407324" s="25"/>
      <c r="B407324" s="64"/>
      <c r="C407324" s="80"/>
      <c r="D407324" s="81"/>
      <c r="E407324" s="79"/>
      <c r="F407324" s="78"/>
      <c r="G407324" s="82"/>
      <c r="H407324" s="82"/>
      <c r="I407324" s="11"/>
    </row>
    <row r="407328" spans="1:9" s="4" customFormat="1" x14ac:dyDescent="0.2">
      <c r="A407328" s="25"/>
      <c r="B407328" s="64"/>
      <c r="C407328" s="80"/>
      <c r="D407328" s="81"/>
      <c r="E407328" s="79"/>
      <c r="F407328" s="78"/>
      <c r="G407328" s="82"/>
      <c r="H407328" s="82"/>
      <c r="I407328" s="11"/>
    </row>
    <row r="407332" spans="1:9" s="4" customFormat="1" x14ac:dyDescent="0.2">
      <c r="A407332" s="25"/>
      <c r="B407332" s="64"/>
      <c r="C407332" s="80"/>
      <c r="D407332" s="81"/>
      <c r="E407332" s="79"/>
      <c r="F407332" s="78"/>
      <c r="G407332" s="82"/>
      <c r="H407332" s="82"/>
      <c r="I407332" s="11"/>
    </row>
    <row r="407334" spans="1:9" s="4" customFormat="1" x14ac:dyDescent="0.2">
      <c r="A407334" s="25"/>
      <c r="B407334" s="64"/>
      <c r="C407334" s="80"/>
      <c r="D407334" s="81"/>
      <c r="E407334" s="79"/>
      <c r="F407334" s="78"/>
      <c r="G407334" s="82"/>
      <c r="H407334" s="82"/>
      <c r="I407334" s="11"/>
    </row>
    <row r="407340" spans="1:9" s="4" customFormat="1" x14ac:dyDescent="0.2">
      <c r="A407340" s="25"/>
      <c r="B407340" s="64"/>
      <c r="C407340" s="80"/>
      <c r="D407340" s="81"/>
      <c r="E407340" s="79"/>
      <c r="F407340" s="78"/>
      <c r="G407340" s="82"/>
      <c r="H407340" s="82"/>
      <c r="I407340" s="11"/>
    </row>
    <row r="407344" spans="1:9" s="4" customFormat="1" x14ac:dyDescent="0.2">
      <c r="A407344" s="25"/>
      <c r="B407344" s="64"/>
      <c r="C407344" s="80"/>
      <c r="D407344" s="81"/>
      <c r="E407344" s="79"/>
      <c r="F407344" s="78"/>
      <c r="G407344" s="82"/>
      <c r="H407344" s="82"/>
      <c r="I407344" s="11"/>
    </row>
    <row r="407348" spans="1:9" s="4" customFormat="1" x14ac:dyDescent="0.2">
      <c r="A407348" s="25"/>
      <c r="B407348" s="64"/>
      <c r="C407348" s="80"/>
      <c r="D407348" s="81"/>
      <c r="E407348" s="79"/>
      <c r="F407348" s="78"/>
      <c r="G407348" s="82"/>
      <c r="H407348" s="82"/>
      <c r="I407348" s="11"/>
    </row>
    <row r="407350" spans="1:9" s="4" customFormat="1" x14ac:dyDescent="0.2">
      <c r="A407350" s="25"/>
      <c r="B407350" s="64"/>
      <c r="C407350" s="80"/>
      <c r="D407350" s="81"/>
      <c r="E407350" s="79"/>
      <c r="F407350" s="78"/>
      <c r="G407350" s="82"/>
      <c r="H407350" s="82"/>
      <c r="I407350" s="11"/>
    </row>
    <row r="407356" spans="1:9" s="4" customFormat="1" x14ac:dyDescent="0.2">
      <c r="A407356" s="25"/>
      <c r="B407356" s="64"/>
      <c r="C407356" s="80"/>
      <c r="D407356" s="81"/>
      <c r="E407356" s="79"/>
      <c r="F407356" s="78"/>
      <c r="G407356" s="82"/>
      <c r="H407356" s="82"/>
      <c r="I407356" s="11"/>
    </row>
    <row r="407360" spans="1:9" s="4" customFormat="1" x14ac:dyDescent="0.2">
      <c r="A407360" s="25"/>
      <c r="B407360" s="64"/>
      <c r="C407360" s="80"/>
      <c r="D407360" s="81"/>
      <c r="E407360" s="79"/>
      <c r="F407360" s="78"/>
      <c r="G407360" s="82"/>
      <c r="H407360" s="82"/>
      <c r="I407360" s="11"/>
    </row>
    <row r="407364" spans="1:9" s="4" customFormat="1" x14ac:dyDescent="0.2">
      <c r="A407364" s="25"/>
      <c r="B407364" s="64"/>
      <c r="C407364" s="80"/>
      <c r="D407364" s="81"/>
      <c r="E407364" s="79"/>
      <c r="F407364" s="78"/>
      <c r="G407364" s="82"/>
      <c r="H407364" s="82"/>
      <c r="I407364" s="11"/>
    </row>
    <row r="407366" spans="1:9" s="4" customFormat="1" x14ac:dyDescent="0.2">
      <c r="A407366" s="25"/>
      <c r="B407366" s="64"/>
      <c r="C407366" s="80"/>
      <c r="D407366" s="81"/>
      <c r="E407366" s="79"/>
      <c r="F407366" s="78"/>
      <c r="G407366" s="82"/>
      <c r="H407366" s="82"/>
      <c r="I407366" s="11"/>
    </row>
    <row r="407372" spans="1:9" s="4" customFormat="1" x14ac:dyDescent="0.2">
      <c r="A407372" s="25"/>
      <c r="B407372" s="64"/>
      <c r="C407372" s="80"/>
      <c r="D407372" s="81"/>
      <c r="E407372" s="79"/>
      <c r="F407372" s="78"/>
      <c r="G407372" s="82"/>
      <c r="H407372" s="82"/>
      <c r="I407372" s="11"/>
    </row>
    <row r="407376" spans="1:9" s="4" customFormat="1" x14ac:dyDescent="0.2">
      <c r="A407376" s="25"/>
      <c r="B407376" s="64"/>
      <c r="C407376" s="80"/>
      <c r="D407376" s="81"/>
      <c r="E407376" s="79"/>
      <c r="F407376" s="78"/>
      <c r="G407376" s="82"/>
      <c r="H407376" s="82"/>
      <c r="I407376" s="11"/>
    </row>
    <row r="407380" spans="1:9" s="4" customFormat="1" x14ac:dyDescent="0.2">
      <c r="A407380" s="25"/>
      <c r="B407380" s="64"/>
      <c r="C407380" s="80"/>
      <c r="D407380" s="81"/>
      <c r="E407380" s="79"/>
      <c r="F407380" s="78"/>
      <c r="G407380" s="82"/>
      <c r="H407380" s="82"/>
      <c r="I407380" s="11"/>
    </row>
    <row r="407382" spans="1:9" s="4" customFormat="1" x14ac:dyDescent="0.2">
      <c r="A407382" s="25"/>
      <c r="B407382" s="64"/>
      <c r="C407382" s="80"/>
      <c r="D407382" s="81"/>
      <c r="E407382" s="79"/>
      <c r="F407382" s="78"/>
      <c r="G407382" s="82"/>
      <c r="H407382" s="82"/>
      <c r="I407382" s="11"/>
    </row>
    <row r="407388" spans="1:9" s="4" customFormat="1" x14ac:dyDescent="0.2">
      <c r="A407388" s="25"/>
      <c r="B407388" s="64"/>
      <c r="C407388" s="80"/>
      <c r="D407388" s="81"/>
      <c r="E407388" s="79"/>
      <c r="F407388" s="78"/>
      <c r="G407388" s="82"/>
      <c r="H407388" s="82"/>
      <c r="I407388" s="11"/>
    </row>
    <row r="407392" spans="1:9" s="4" customFormat="1" x14ac:dyDescent="0.2">
      <c r="A407392" s="25"/>
      <c r="B407392" s="64"/>
      <c r="C407392" s="80"/>
      <c r="D407392" s="81"/>
      <c r="E407392" s="79"/>
      <c r="F407392" s="78"/>
      <c r="G407392" s="82"/>
      <c r="H407392" s="82"/>
      <c r="I407392" s="11"/>
    </row>
    <row r="407396" spans="1:9" s="4" customFormat="1" x14ac:dyDescent="0.2">
      <c r="A407396" s="25"/>
      <c r="B407396" s="64"/>
      <c r="C407396" s="80"/>
      <c r="D407396" s="81"/>
      <c r="E407396" s="79"/>
      <c r="F407396" s="78"/>
      <c r="G407396" s="82"/>
      <c r="H407396" s="82"/>
      <c r="I407396" s="11"/>
    </row>
    <row r="407398" spans="1:9" s="4" customFormat="1" x14ac:dyDescent="0.2">
      <c r="A407398" s="25"/>
      <c r="B407398" s="64"/>
      <c r="C407398" s="80"/>
      <c r="D407398" s="81"/>
      <c r="E407398" s="79"/>
      <c r="F407398" s="78"/>
      <c r="G407398" s="82"/>
      <c r="H407398" s="82"/>
      <c r="I407398" s="11"/>
    </row>
    <row r="407404" spans="1:9" s="4" customFormat="1" x14ac:dyDescent="0.2">
      <c r="A407404" s="25"/>
      <c r="B407404" s="64"/>
      <c r="C407404" s="80"/>
      <c r="D407404" s="81"/>
      <c r="E407404" s="79"/>
      <c r="F407404" s="78"/>
      <c r="G407404" s="82"/>
      <c r="H407404" s="82"/>
      <c r="I407404" s="11"/>
    </row>
    <row r="407408" spans="1:9" s="4" customFormat="1" x14ac:dyDescent="0.2">
      <c r="A407408" s="25"/>
      <c r="B407408" s="64"/>
      <c r="C407408" s="80"/>
      <c r="D407408" s="81"/>
      <c r="E407408" s="79"/>
      <c r="F407408" s="78"/>
      <c r="G407408" s="82"/>
      <c r="H407408" s="82"/>
      <c r="I407408" s="11"/>
    </row>
    <row r="407412" spans="1:9" s="4" customFormat="1" x14ac:dyDescent="0.2">
      <c r="A407412" s="25"/>
      <c r="B407412" s="64"/>
      <c r="C407412" s="80"/>
      <c r="D407412" s="81"/>
      <c r="E407412" s="79"/>
      <c r="F407412" s="78"/>
      <c r="G407412" s="82"/>
      <c r="H407412" s="82"/>
      <c r="I407412" s="11"/>
    </row>
    <row r="407414" spans="1:9" s="4" customFormat="1" x14ac:dyDescent="0.2">
      <c r="A407414" s="25"/>
      <c r="B407414" s="64"/>
      <c r="C407414" s="80"/>
      <c r="D407414" s="81"/>
      <c r="E407414" s="79"/>
      <c r="F407414" s="78"/>
      <c r="G407414" s="82"/>
      <c r="H407414" s="82"/>
      <c r="I407414" s="11"/>
    </row>
    <row r="407420" spans="1:9" s="4" customFormat="1" x14ac:dyDescent="0.2">
      <c r="A407420" s="25"/>
      <c r="B407420" s="64"/>
      <c r="C407420" s="80"/>
      <c r="D407420" s="81"/>
      <c r="E407420" s="79"/>
      <c r="F407420" s="78"/>
      <c r="G407420" s="82"/>
      <c r="H407420" s="82"/>
      <c r="I407420" s="11"/>
    </row>
    <row r="407424" spans="1:9" s="4" customFormat="1" x14ac:dyDescent="0.2">
      <c r="A407424" s="25"/>
      <c r="B407424" s="64"/>
      <c r="C407424" s="80"/>
      <c r="D407424" s="81"/>
      <c r="E407424" s="79"/>
      <c r="F407424" s="78"/>
      <c r="G407424" s="82"/>
      <c r="H407424" s="82"/>
      <c r="I407424" s="11"/>
    </row>
    <row r="407428" spans="1:9" s="4" customFormat="1" x14ac:dyDescent="0.2">
      <c r="A407428" s="25"/>
      <c r="B407428" s="64"/>
      <c r="C407428" s="80"/>
      <c r="D407428" s="81"/>
      <c r="E407428" s="79"/>
      <c r="F407428" s="78"/>
      <c r="G407428" s="82"/>
      <c r="H407428" s="82"/>
      <c r="I407428" s="11"/>
    </row>
    <row r="407430" spans="1:9" s="4" customFormat="1" x14ac:dyDescent="0.2">
      <c r="A407430" s="25"/>
      <c r="B407430" s="64"/>
      <c r="C407430" s="80"/>
      <c r="D407430" s="81"/>
      <c r="E407430" s="79"/>
      <c r="F407430" s="78"/>
      <c r="G407430" s="82"/>
      <c r="H407430" s="82"/>
      <c r="I407430" s="11"/>
    </row>
    <row r="407436" spans="1:9" s="4" customFormat="1" x14ac:dyDescent="0.2">
      <c r="A407436" s="25"/>
      <c r="B407436" s="64"/>
      <c r="C407436" s="80"/>
      <c r="D407436" s="81"/>
      <c r="E407436" s="79"/>
      <c r="F407436" s="78"/>
      <c r="G407436" s="82"/>
      <c r="H407436" s="82"/>
      <c r="I407436" s="11"/>
    </row>
    <row r="407440" spans="1:9" s="4" customFormat="1" x14ac:dyDescent="0.2">
      <c r="A407440" s="25"/>
      <c r="B407440" s="64"/>
      <c r="C407440" s="80"/>
      <c r="D407440" s="81"/>
      <c r="E407440" s="79"/>
      <c r="F407440" s="78"/>
      <c r="G407440" s="82"/>
      <c r="H407440" s="82"/>
      <c r="I407440" s="11"/>
    </row>
    <row r="407444" spans="1:9" s="4" customFormat="1" x14ac:dyDescent="0.2">
      <c r="A407444" s="25"/>
      <c r="B407444" s="64"/>
      <c r="C407444" s="80"/>
      <c r="D407444" s="81"/>
      <c r="E407444" s="79"/>
      <c r="F407444" s="78"/>
      <c r="G407444" s="82"/>
      <c r="H407444" s="82"/>
      <c r="I407444" s="11"/>
    </row>
    <row r="407446" spans="1:9" s="4" customFormat="1" x14ac:dyDescent="0.2">
      <c r="A407446" s="25"/>
      <c r="B407446" s="64"/>
      <c r="C407446" s="80"/>
      <c r="D407446" s="81"/>
      <c r="E407446" s="79"/>
      <c r="F407446" s="78"/>
      <c r="G407446" s="82"/>
      <c r="H407446" s="82"/>
      <c r="I407446" s="11"/>
    </row>
    <row r="407452" spans="1:9" s="4" customFormat="1" x14ac:dyDescent="0.2">
      <c r="A407452" s="25"/>
      <c r="B407452" s="64"/>
      <c r="C407452" s="80"/>
      <c r="D407452" s="81"/>
      <c r="E407452" s="79"/>
      <c r="F407452" s="78"/>
      <c r="G407452" s="82"/>
      <c r="H407452" s="82"/>
      <c r="I407452" s="11"/>
    </row>
    <row r="407456" spans="1:9" s="4" customFormat="1" x14ac:dyDescent="0.2">
      <c r="A407456" s="25"/>
      <c r="B407456" s="64"/>
      <c r="C407456" s="80"/>
      <c r="D407456" s="81"/>
      <c r="E407456" s="79"/>
      <c r="F407456" s="78"/>
      <c r="G407456" s="82"/>
      <c r="H407456" s="82"/>
      <c r="I407456" s="11"/>
    </row>
    <row r="407460" spans="1:9" s="4" customFormat="1" x14ac:dyDescent="0.2">
      <c r="A407460" s="25"/>
      <c r="B407460" s="64"/>
      <c r="C407460" s="80"/>
      <c r="D407460" s="81"/>
      <c r="E407460" s="79"/>
      <c r="F407460" s="78"/>
      <c r="G407460" s="82"/>
      <c r="H407460" s="82"/>
      <c r="I407460" s="11"/>
    </row>
    <row r="407462" spans="1:9" s="4" customFormat="1" x14ac:dyDescent="0.2">
      <c r="A407462" s="25"/>
      <c r="B407462" s="64"/>
      <c r="C407462" s="80"/>
      <c r="D407462" s="81"/>
      <c r="E407462" s="79"/>
      <c r="F407462" s="78"/>
      <c r="G407462" s="82"/>
      <c r="H407462" s="82"/>
      <c r="I407462" s="11"/>
    </row>
    <row r="407468" spans="1:9" s="4" customFormat="1" x14ac:dyDescent="0.2">
      <c r="A407468" s="25"/>
      <c r="B407468" s="64"/>
      <c r="C407468" s="80"/>
      <c r="D407468" s="81"/>
      <c r="E407468" s="79"/>
      <c r="F407468" s="78"/>
      <c r="G407468" s="82"/>
      <c r="H407468" s="82"/>
      <c r="I407468" s="11"/>
    </row>
    <row r="407472" spans="1:9" s="4" customFormat="1" x14ac:dyDescent="0.2">
      <c r="A407472" s="25"/>
      <c r="B407472" s="64"/>
      <c r="C407472" s="80"/>
      <c r="D407472" s="81"/>
      <c r="E407472" s="79"/>
      <c r="F407472" s="78"/>
      <c r="G407472" s="82"/>
      <c r="H407472" s="82"/>
      <c r="I407472" s="11"/>
    </row>
    <row r="407476" spans="1:9" s="4" customFormat="1" x14ac:dyDescent="0.2">
      <c r="A407476" s="25"/>
      <c r="B407476" s="64"/>
      <c r="C407476" s="80"/>
      <c r="D407476" s="81"/>
      <c r="E407476" s="79"/>
      <c r="F407476" s="78"/>
      <c r="G407476" s="82"/>
      <c r="H407476" s="82"/>
      <c r="I407476" s="11"/>
    </row>
    <row r="407478" spans="1:9" s="4" customFormat="1" x14ac:dyDescent="0.2">
      <c r="A407478" s="25"/>
      <c r="B407478" s="64"/>
      <c r="C407478" s="80"/>
      <c r="D407478" s="81"/>
      <c r="E407478" s="79"/>
      <c r="F407478" s="78"/>
      <c r="G407478" s="82"/>
      <c r="H407478" s="82"/>
      <c r="I407478" s="11"/>
    </row>
    <row r="407484" spans="1:9" s="4" customFormat="1" x14ac:dyDescent="0.2">
      <c r="A407484" s="25"/>
      <c r="B407484" s="64"/>
      <c r="C407484" s="80"/>
      <c r="D407484" s="81"/>
      <c r="E407484" s="79"/>
      <c r="F407484" s="78"/>
      <c r="G407484" s="82"/>
      <c r="H407484" s="82"/>
      <c r="I407484" s="11"/>
    </row>
    <row r="407488" spans="1:9" s="4" customFormat="1" x14ac:dyDescent="0.2">
      <c r="A407488" s="25"/>
      <c r="B407488" s="64"/>
      <c r="C407488" s="80"/>
      <c r="D407488" s="81"/>
      <c r="E407488" s="79"/>
      <c r="F407488" s="78"/>
      <c r="G407488" s="82"/>
      <c r="H407488" s="82"/>
      <c r="I407488" s="11"/>
    </row>
    <row r="407492" spans="1:9" s="4" customFormat="1" x14ac:dyDescent="0.2">
      <c r="A407492" s="25"/>
      <c r="B407492" s="64"/>
      <c r="C407492" s="80"/>
      <c r="D407492" s="81"/>
      <c r="E407492" s="79"/>
      <c r="F407492" s="78"/>
      <c r="G407492" s="82"/>
      <c r="H407492" s="82"/>
      <c r="I407492" s="11"/>
    </row>
    <row r="407494" spans="1:9" s="4" customFormat="1" x14ac:dyDescent="0.2">
      <c r="A407494" s="25"/>
      <c r="B407494" s="64"/>
      <c r="C407494" s="80"/>
      <c r="D407494" s="81"/>
      <c r="E407494" s="79"/>
      <c r="F407494" s="78"/>
      <c r="G407494" s="82"/>
      <c r="H407494" s="82"/>
      <c r="I407494" s="11"/>
    </row>
    <row r="407500" spans="1:9" s="4" customFormat="1" x14ac:dyDescent="0.2">
      <c r="A407500" s="25"/>
      <c r="B407500" s="64"/>
      <c r="C407500" s="80"/>
      <c r="D407500" s="81"/>
      <c r="E407500" s="79"/>
      <c r="F407500" s="78"/>
      <c r="G407500" s="82"/>
      <c r="H407500" s="82"/>
      <c r="I407500" s="11"/>
    </row>
    <row r="407504" spans="1:9" s="4" customFormat="1" x14ac:dyDescent="0.2">
      <c r="A407504" s="25"/>
      <c r="B407504" s="64"/>
      <c r="C407504" s="80"/>
      <c r="D407504" s="81"/>
      <c r="E407504" s="79"/>
      <c r="F407504" s="78"/>
      <c r="G407504" s="82"/>
      <c r="H407504" s="82"/>
      <c r="I407504" s="11"/>
    </row>
    <row r="407508" spans="1:9" s="4" customFormat="1" x14ac:dyDescent="0.2">
      <c r="A407508" s="25"/>
      <c r="B407508" s="64"/>
      <c r="C407508" s="80"/>
      <c r="D407508" s="81"/>
      <c r="E407508" s="79"/>
      <c r="F407508" s="78"/>
      <c r="G407508" s="82"/>
      <c r="H407508" s="82"/>
      <c r="I407508" s="11"/>
    </row>
    <row r="407510" spans="1:9" s="4" customFormat="1" x14ac:dyDescent="0.2">
      <c r="A407510" s="25"/>
      <c r="B407510" s="64"/>
      <c r="C407510" s="80"/>
      <c r="D407510" s="81"/>
      <c r="E407510" s="79"/>
      <c r="F407510" s="78"/>
      <c r="G407510" s="82"/>
      <c r="H407510" s="82"/>
      <c r="I407510" s="11"/>
    </row>
    <row r="407516" spans="1:9" s="4" customFormat="1" x14ac:dyDescent="0.2">
      <c r="A407516" s="25"/>
      <c r="B407516" s="64"/>
      <c r="C407516" s="80"/>
      <c r="D407516" s="81"/>
      <c r="E407516" s="79"/>
      <c r="F407516" s="78"/>
      <c r="G407516" s="82"/>
      <c r="H407516" s="82"/>
      <c r="I407516" s="11"/>
    </row>
    <row r="407520" spans="1:9" s="4" customFormat="1" x14ac:dyDescent="0.2">
      <c r="A407520" s="25"/>
      <c r="B407520" s="64"/>
      <c r="C407520" s="80"/>
      <c r="D407520" s="81"/>
      <c r="E407520" s="79"/>
      <c r="F407520" s="78"/>
      <c r="G407520" s="82"/>
      <c r="H407520" s="82"/>
      <c r="I407520" s="11"/>
    </row>
    <row r="407524" spans="1:9" s="4" customFormat="1" x14ac:dyDescent="0.2">
      <c r="A407524" s="25"/>
      <c r="B407524" s="64"/>
      <c r="C407524" s="80"/>
      <c r="D407524" s="81"/>
      <c r="E407524" s="79"/>
      <c r="F407524" s="78"/>
      <c r="G407524" s="82"/>
      <c r="H407524" s="82"/>
      <c r="I407524" s="11"/>
    </row>
    <row r="407526" spans="1:9" s="4" customFormat="1" x14ac:dyDescent="0.2">
      <c r="A407526" s="25"/>
      <c r="B407526" s="64"/>
      <c r="C407526" s="80"/>
      <c r="D407526" s="81"/>
      <c r="E407526" s="79"/>
      <c r="F407526" s="78"/>
      <c r="G407526" s="82"/>
      <c r="H407526" s="82"/>
      <c r="I407526" s="11"/>
    </row>
    <row r="407532" spans="1:9" s="4" customFormat="1" x14ac:dyDescent="0.2">
      <c r="A407532" s="25"/>
      <c r="B407532" s="64"/>
      <c r="C407532" s="80"/>
      <c r="D407532" s="81"/>
      <c r="E407532" s="79"/>
      <c r="F407532" s="78"/>
      <c r="G407532" s="82"/>
      <c r="H407532" s="82"/>
      <c r="I407532" s="11"/>
    </row>
    <row r="407536" spans="1:9" s="4" customFormat="1" x14ac:dyDescent="0.2">
      <c r="A407536" s="25"/>
      <c r="B407536" s="64"/>
      <c r="C407536" s="80"/>
      <c r="D407536" s="81"/>
      <c r="E407536" s="79"/>
      <c r="F407536" s="78"/>
      <c r="G407536" s="82"/>
      <c r="H407536" s="82"/>
      <c r="I407536" s="11"/>
    </row>
    <row r="407540" spans="1:9" s="4" customFormat="1" x14ac:dyDescent="0.2">
      <c r="A407540" s="25"/>
      <c r="B407540" s="64"/>
      <c r="C407540" s="80"/>
      <c r="D407540" s="81"/>
      <c r="E407540" s="79"/>
      <c r="F407540" s="78"/>
      <c r="G407540" s="82"/>
      <c r="H407540" s="82"/>
      <c r="I407540" s="11"/>
    </row>
    <row r="407542" spans="1:9" s="4" customFormat="1" x14ac:dyDescent="0.2">
      <c r="A407542" s="25"/>
      <c r="B407542" s="64"/>
      <c r="C407542" s="80"/>
      <c r="D407542" s="81"/>
      <c r="E407542" s="79"/>
      <c r="F407542" s="78"/>
      <c r="G407542" s="82"/>
      <c r="H407542" s="82"/>
      <c r="I407542" s="11"/>
    </row>
    <row r="407548" spans="1:9" s="4" customFormat="1" x14ac:dyDescent="0.2">
      <c r="A407548" s="25"/>
      <c r="B407548" s="64"/>
      <c r="C407548" s="80"/>
      <c r="D407548" s="81"/>
      <c r="E407548" s="79"/>
      <c r="F407548" s="78"/>
      <c r="G407548" s="82"/>
      <c r="H407548" s="82"/>
      <c r="I407548" s="11"/>
    </row>
    <row r="407552" spans="1:9" s="4" customFormat="1" x14ac:dyDescent="0.2">
      <c r="A407552" s="25"/>
      <c r="B407552" s="64"/>
      <c r="C407552" s="80"/>
      <c r="D407552" s="81"/>
      <c r="E407552" s="79"/>
      <c r="F407552" s="78"/>
      <c r="G407552" s="82"/>
      <c r="H407552" s="82"/>
      <c r="I407552" s="11"/>
    </row>
    <row r="407556" spans="1:9" s="4" customFormat="1" x14ac:dyDescent="0.2">
      <c r="A407556" s="25"/>
      <c r="B407556" s="64"/>
      <c r="C407556" s="80"/>
      <c r="D407556" s="81"/>
      <c r="E407556" s="79"/>
      <c r="F407556" s="78"/>
      <c r="G407556" s="82"/>
      <c r="H407556" s="82"/>
      <c r="I407556" s="11"/>
    </row>
    <row r="407558" spans="1:9" s="4" customFormat="1" x14ac:dyDescent="0.2">
      <c r="A407558" s="25"/>
      <c r="B407558" s="64"/>
      <c r="C407558" s="80"/>
      <c r="D407558" s="81"/>
      <c r="E407558" s="79"/>
      <c r="F407558" s="78"/>
      <c r="G407558" s="82"/>
      <c r="H407558" s="82"/>
      <c r="I407558" s="11"/>
    </row>
    <row r="407564" spans="1:9" s="4" customFormat="1" x14ac:dyDescent="0.2">
      <c r="A407564" s="25"/>
      <c r="B407564" s="64"/>
      <c r="C407564" s="80"/>
      <c r="D407564" s="81"/>
      <c r="E407564" s="79"/>
      <c r="F407564" s="78"/>
      <c r="G407564" s="82"/>
      <c r="H407564" s="82"/>
      <c r="I407564" s="11"/>
    </row>
    <row r="407568" spans="1:9" s="4" customFormat="1" x14ac:dyDescent="0.2">
      <c r="A407568" s="25"/>
      <c r="B407568" s="64"/>
      <c r="C407568" s="80"/>
      <c r="D407568" s="81"/>
      <c r="E407568" s="79"/>
      <c r="F407568" s="78"/>
      <c r="G407568" s="82"/>
      <c r="H407568" s="82"/>
      <c r="I407568" s="11"/>
    </row>
    <row r="407572" spans="1:9" s="4" customFormat="1" x14ac:dyDescent="0.2">
      <c r="A407572" s="25"/>
      <c r="B407572" s="64"/>
      <c r="C407572" s="80"/>
      <c r="D407572" s="81"/>
      <c r="E407572" s="79"/>
      <c r="F407572" s="78"/>
      <c r="G407572" s="82"/>
      <c r="H407572" s="82"/>
      <c r="I407572" s="11"/>
    </row>
    <row r="407574" spans="1:9" s="4" customFormat="1" x14ac:dyDescent="0.2">
      <c r="A407574" s="25"/>
      <c r="B407574" s="64"/>
      <c r="C407574" s="80"/>
      <c r="D407574" s="81"/>
      <c r="E407574" s="79"/>
      <c r="F407574" s="78"/>
      <c r="G407574" s="82"/>
      <c r="H407574" s="82"/>
      <c r="I407574" s="11"/>
    </row>
    <row r="407580" spans="1:9" s="4" customFormat="1" x14ac:dyDescent="0.2">
      <c r="A407580" s="25"/>
      <c r="B407580" s="64"/>
      <c r="C407580" s="80"/>
      <c r="D407580" s="81"/>
      <c r="E407580" s="79"/>
      <c r="F407580" s="78"/>
      <c r="G407580" s="82"/>
      <c r="H407580" s="82"/>
      <c r="I407580" s="11"/>
    </row>
    <row r="407584" spans="1:9" s="4" customFormat="1" x14ac:dyDescent="0.2">
      <c r="A407584" s="25"/>
      <c r="B407584" s="64"/>
      <c r="C407584" s="80"/>
      <c r="D407584" s="81"/>
      <c r="E407584" s="79"/>
      <c r="F407584" s="78"/>
      <c r="G407584" s="82"/>
      <c r="H407584" s="82"/>
      <c r="I407584" s="11"/>
    </row>
    <row r="407588" spans="1:9" s="4" customFormat="1" x14ac:dyDescent="0.2">
      <c r="A407588" s="25"/>
      <c r="B407588" s="64"/>
      <c r="C407588" s="80"/>
      <c r="D407588" s="81"/>
      <c r="E407588" s="79"/>
      <c r="F407588" s="78"/>
      <c r="G407588" s="82"/>
      <c r="H407588" s="82"/>
      <c r="I407588" s="11"/>
    </row>
    <row r="407590" spans="1:9" s="4" customFormat="1" x14ac:dyDescent="0.2">
      <c r="A407590" s="25"/>
      <c r="B407590" s="64"/>
      <c r="C407590" s="80"/>
      <c r="D407590" s="81"/>
      <c r="E407590" s="79"/>
      <c r="F407590" s="78"/>
      <c r="G407590" s="82"/>
      <c r="H407590" s="82"/>
      <c r="I407590" s="11"/>
    </row>
    <row r="407596" spans="1:9" s="4" customFormat="1" x14ac:dyDescent="0.2">
      <c r="A407596" s="25"/>
      <c r="B407596" s="64"/>
      <c r="C407596" s="80"/>
      <c r="D407596" s="81"/>
      <c r="E407596" s="79"/>
      <c r="F407596" s="78"/>
      <c r="G407596" s="82"/>
      <c r="H407596" s="82"/>
      <c r="I407596" s="11"/>
    </row>
    <row r="407600" spans="1:9" s="4" customFormat="1" x14ac:dyDescent="0.2">
      <c r="A407600" s="25"/>
      <c r="B407600" s="64"/>
      <c r="C407600" s="80"/>
      <c r="D407600" s="81"/>
      <c r="E407600" s="79"/>
      <c r="F407600" s="78"/>
      <c r="G407600" s="82"/>
      <c r="H407600" s="82"/>
      <c r="I407600" s="11"/>
    </row>
    <row r="407604" spans="1:9" s="4" customFormat="1" x14ac:dyDescent="0.2">
      <c r="A407604" s="25"/>
      <c r="B407604" s="64"/>
      <c r="C407604" s="80"/>
      <c r="D407604" s="81"/>
      <c r="E407604" s="79"/>
      <c r="F407604" s="78"/>
      <c r="G407604" s="82"/>
      <c r="H407604" s="82"/>
      <c r="I407604" s="11"/>
    </row>
    <row r="407606" spans="1:9" s="4" customFormat="1" x14ac:dyDescent="0.2">
      <c r="A407606" s="25"/>
      <c r="B407606" s="64"/>
      <c r="C407606" s="80"/>
      <c r="D407606" s="81"/>
      <c r="E407606" s="79"/>
      <c r="F407606" s="78"/>
      <c r="G407606" s="82"/>
      <c r="H407606" s="82"/>
      <c r="I407606" s="11"/>
    </row>
    <row r="407612" spans="1:9" s="4" customFormat="1" x14ac:dyDescent="0.2">
      <c r="A407612" s="25"/>
      <c r="B407612" s="64"/>
      <c r="C407612" s="80"/>
      <c r="D407612" s="81"/>
      <c r="E407612" s="79"/>
      <c r="F407612" s="78"/>
      <c r="G407612" s="82"/>
      <c r="H407612" s="82"/>
      <c r="I407612" s="11"/>
    </row>
    <row r="407616" spans="1:9" s="4" customFormat="1" x14ac:dyDescent="0.2">
      <c r="A407616" s="25"/>
      <c r="B407616" s="64"/>
      <c r="C407616" s="80"/>
      <c r="D407616" s="81"/>
      <c r="E407616" s="79"/>
      <c r="F407616" s="78"/>
      <c r="G407616" s="82"/>
      <c r="H407616" s="82"/>
      <c r="I407616" s="11"/>
    </row>
    <row r="407620" spans="1:9" s="4" customFormat="1" x14ac:dyDescent="0.2">
      <c r="A407620" s="25"/>
      <c r="B407620" s="64"/>
      <c r="C407620" s="80"/>
      <c r="D407620" s="81"/>
      <c r="E407620" s="79"/>
      <c r="F407620" s="78"/>
      <c r="G407620" s="82"/>
      <c r="H407620" s="82"/>
      <c r="I407620" s="11"/>
    </row>
    <row r="407622" spans="1:9" s="4" customFormat="1" x14ac:dyDescent="0.2">
      <c r="A407622" s="25"/>
      <c r="B407622" s="64"/>
      <c r="C407622" s="80"/>
      <c r="D407622" s="81"/>
      <c r="E407622" s="79"/>
      <c r="F407622" s="78"/>
      <c r="G407622" s="82"/>
      <c r="H407622" s="82"/>
      <c r="I407622" s="11"/>
    </row>
    <row r="407628" spans="1:9" s="4" customFormat="1" x14ac:dyDescent="0.2">
      <c r="A407628" s="25"/>
      <c r="B407628" s="64"/>
      <c r="C407628" s="80"/>
      <c r="D407628" s="81"/>
      <c r="E407628" s="79"/>
      <c r="F407628" s="78"/>
      <c r="G407628" s="82"/>
      <c r="H407628" s="82"/>
      <c r="I407628" s="11"/>
    </row>
    <row r="407632" spans="1:9" s="4" customFormat="1" x14ac:dyDescent="0.2">
      <c r="A407632" s="25"/>
      <c r="B407632" s="64"/>
      <c r="C407632" s="80"/>
      <c r="D407632" s="81"/>
      <c r="E407632" s="79"/>
      <c r="F407632" s="78"/>
      <c r="G407632" s="82"/>
      <c r="H407632" s="82"/>
      <c r="I407632" s="11"/>
    </row>
    <row r="407636" spans="1:9" s="4" customFormat="1" x14ac:dyDescent="0.2">
      <c r="A407636" s="25"/>
      <c r="B407636" s="64"/>
      <c r="C407636" s="80"/>
      <c r="D407636" s="81"/>
      <c r="E407636" s="79"/>
      <c r="F407636" s="78"/>
      <c r="G407636" s="82"/>
      <c r="H407636" s="82"/>
      <c r="I407636" s="11"/>
    </row>
    <row r="407638" spans="1:9" s="4" customFormat="1" x14ac:dyDescent="0.2">
      <c r="A407638" s="25"/>
      <c r="B407638" s="64"/>
      <c r="C407638" s="80"/>
      <c r="D407638" s="81"/>
      <c r="E407638" s="79"/>
      <c r="F407638" s="78"/>
      <c r="G407638" s="82"/>
      <c r="H407638" s="82"/>
      <c r="I407638" s="11"/>
    </row>
    <row r="407644" spans="1:9" s="4" customFormat="1" x14ac:dyDescent="0.2">
      <c r="A407644" s="25"/>
      <c r="B407644" s="64"/>
      <c r="C407644" s="80"/>
      <c r="D407644" s="81"/>
      <c r="E407644" s="79"/>
      <c r="F407644" s="78"/>
      <c r="G407644" s="82"/>
      <c r="H407644" s="82"/>
      <c r="I407644" s="11"/>
    </row>
    <row r="407648" spans="1:9" s="4" customFormat="1" x14ac:dyDescent="0.2">
      <c r="A407648" s="25"/>
      <c r="B407648" s="64"/>
      <c r="C407648" s="80"/>
      <c r="D407648" s="81"/>
      <c r="E407648" s="79"/>
      <c r="F407648" s="78"/>
      <c r="G407648" s="82"/>
      <c r="H407648" s="82"/>
      <c r="I407648" s="11"/>
    </row>
    <row r="407652" spans="1:9" s="4" customFormat="1" x14ac:dyDescent="0.2">
      <c r="A407652" s="25"/>
      <c r="B407652" s="64"/>
      <c r="C407652" s="80"/>
      <c r="D407652" s="81"/>
      <c r="E407652" s="79"/>
      <c r="F407652" s="78"/>
      <c r="G407652" s="82"/>
      <c r="H407652" s="82"/>
      <c r="I407652" s="11"/>
    </row>
    <row r="407654" spans="1:9" s="4" customFormat="1" x14ac:dyDescent="0.2">
      <c r="A407654" s="25"/>
      <c r="B407654" s="64"/>
      <c r="C407654" s="80"/>
      <c r="D407654" s="81"/>
      <c r="E407654" s="79"/>
      <c r="F407654" s="78"/>
      <c r="G407654" s="82"/>
      <c r="H407654" s="82"/>
      <c r="I407654" s="11"/>
    </row>
    <row r="407660" spans="1:9" s="4" customFormat="1" x14ac:dyDescent="0.2">
      <c r="A407660" s="25"/>
      <c r="B407660" s="64"/>
      <c r="C407660" s="80"/>
      <c r="D407660" s="81"/>
      <c r="E407660" s="79"/>
      <c r="F407660" s="78"/>
      <c r="G407660" s="82"/>
      <c r="H407660" s="82"/>
      <c r="I407660" s="11"/>
    </row>
    <row r="407664" spans="1:9" s="4" customFormat="1" x14ac:dyDescent="0.2">
      <c r="A407664" s="25"/>
      <c r="B407664" s="64"/>
      <c r="C407664" s="80"/>
      <c r="D407664" s="81"/>
      <c r="E407664" s="79"/>
      <c r="F407664" s="78"/>
      <c r="G407664" s="82"/>
      <c r="H407664" s="82"/>
      <c r="I407664" s="11"/>
    </row>
    <row r="407668" spans="1:9" s="4" customFormat="1" x14ac:dyDescent="0.2">
      <c r="A407668" s="25"/>
      <c r="B407668" s="64"/>
      <c r="C407668" s="80"/>
      <c r="D407668" s="81"/>
      <c r="E407668" s="79"/>
      <c r="F407668" s="78"/>
      <c r="G407668" s="82"/>
      <c r="H407668" s="82"/>
      <c r="I407668" s="11"/>
    </row>
    <row r="407670" spans="1:9" s="4" customFormat="1" x14ac:dyDescent="0.2">
      <c r="A407670" s="25"/>
      <c r="B407670" s="64"/>
      <c r="C407670" s="80"/>
      <c r="D407670" s="81"/>
      <c r="E407670" s="79"/>
      <c r="F407670" s="78"/>
      <c r="G407670" s="82"/>
      <c r="H407670" s="82"/>
      <c r="I407670" s="11"/>
    </row>
    <row r="407676" spans="1:9" s="4" customFormat="1" x14ac:dyDescent="0.2">
      <c r="A407676" s="25"/>
      <c r="B407676" s="64"/>
      <c r="C407676" s="80"/>
      <c r="D407676" s="81"/>
      <c r="E407676" s="79"/>
      <c r="F407676" s="78"/>
      <c r="G407676" s="82"/>
      <c r="H407676" s="82"/>
      <c r="I407676" s="11"/>
    </row>
    <row r="407680" spans="1:9" s="4" customFormat="1" x14ac:dyDescent="0.2">
      <c r="A407680" s="25"/>
      <c r="B407680" s="64"/>
      <c r="C407680" s="80"/>
      <c r="D407680" s="81"/>
      <c r="E407680" s="79"/>
      <c r="F407680" s="78"/>
      <c r="G407680" s="82"/>
      <c r="H407680" s="82"/>
      <c r="I407680" s="11"/>
    </row>
    <row r="407684" spans="1:9" s="4" customFormat="1" x14ac:dyDescent="0.2">
      <c r="A407684" s="25"/>
      <c r="B407684" s="64"/>
      <c r="C407684" s="80"/>
      <c r="D407684" s="81"/>
      <c r="E407684" s="79"/>
      <c r="F407684" s="78"/>
      <c r="G407684" s="82"/>
      <c r="H407684" s="82"/>
      <c r="I407684" s="11"/>
    </row>
    <row r="407686" spans="1:9" s="4" customFormat="1" x14ac:dyDescent="0.2">
      <c r="A407686" s="25"/>
      <c r="B407686" s="64"/>
      <c r="C407686" s="80"/>
      <c r="D407686" s="81"/>
      <c r="E407686" s="79"/>
      <c r="F407686" s="78"/>
      <c r="G407686" s="82"/>
      <c r="H407686" s="82"/>
      <c r="I407686" s="11"/>
    </row>
    <row r="407692" spans="1:9" s="4" customFormat="1" x14ac:dyDescent="0.2">
      <c r="A407692" s="25"/>
      <c r="B407692" s="64"/>
      <c r="C407692" s="80"/>
      <c r="D407692" s="81"/>
      <c r="E407692" s="79"/>
      <c r="F407692" s="78"/>
      <c r="G407692" s="82"/>
      <c r="H407692" s="82"/>
      <c r="I407692" s="11"/>
    </row>
    <row r="407696" spans="1:9" s="4" customFormat="1" x14ac:dyDescent="0.2">
      <c r="A407696" s="25"/>
      <c r="B407696" s="64"/>
      <c r="C407696" s="80"/>
      <c r="D407696" s="81"/>
      <c r="E407696" s="79"/>
      <c r="F407696" s="78"/>
      <c r="G407696" s="82"/>
      <c r="H407696" s="82"/>
      <c r="I407696" s="11"/>
    </row>
    <row r="407700" spans="1:9" s="4" customFormat="1" x14ac:dyDescent="0.2">
      <c r="A407700" s="25"/>
      <c r="B407700" s="64"/>
      <c r="C407700" s="80"/>
      <c r="D407700" s="81"/>
      <c r="E407700" s="79"/>
      <c r="F407700" s="78"/>
      <c r="G407700" s="82"/>
      <c r="H407700" s="82"/>
      <c r="I407700" s="11"/>
    </row>
    <row r="407702" spans="1:9" s="4" customFormat="1" x14ac:dyDescent="0.2">
      <c r="A407702" s="25"/>
      <c r="B407702" s="64"/>
      <c r="C407702" s="80"/>
      <c r="D407702" s="81"/>
      <c r="E407702" s="79"/>
      <c r="F407702" s="78"/>
      <c r="G407702" s="82"/>
      <c r="H407702" s="82"/>
      <c r="I407702" s="11"/>
    </row>
    <row r="407708" spans="1:9" s="4" customFormat="1" x14ac:dyDescent="0.2">
      <c r="A407708" s="25"/>
      <c r="B407708" s="64"/>
      <c r="C407708" s="80"/>
      <c r="D407708" s="81"/>
      <c r="E407708" s="79"/>
      <c r="F407708" s="78"/>
      <c r="G407708" s="82"/>
      <c r="H407708" s="82"/>
      <c r="I407708" s="11"/>
    </row>
    <row r="407712" spans="1:9" s="4" customFormat="1" x14ac:dyDescent="0.2">
      <c r="A407712" s="25"/>
      <c r="B407712" s="64"/>
      <c r="C407712" s="80"/>
      <c r="D407712" s="81"/>
      <c r="E407712" s="79"/>
      <c r="F407712" s="78"/>
      <c r="G407712" s="82"/>
      <c r="H407712" s="82"/>
      <c r="I407712" s="11"/>
    </row>
    <row r="407716" spans="1:9" s="4" customFormat="1" x14ac:dyDescent="0.2">
      <c r="A407716" s="25"/>
      <c r="B407716" s="64"/>
      <c r="C407716" s="80"/>
      <c r="D407716" s="81"/>
      <c r="E407716" s="79"/>
      <c r="F407716" s="78"/>
      <c r="G407716" s="82"/>
      <c r="H407716" s="82"/>
      <c r="I407716" s="11"/>
    </row>
    <row r="407718" spans="1:9" s="4" customFormat="1" x14ac:dyDescent="0.2">
      <c r="A407718" s="25"/>
      <c r="B407718" s="64"/>
      <c r="C407718" s="80"/>
      <c r="D407718" s="81"/>
      <c r="E407718" s="79"/>
      <c r="F407718" s="78"/>
      <c r="G407718" s="82"/>
      <c r="H407718" s="82"/>
      <c r="I407718" s="11"/>
    </row>
    <row r="407724" spans="1:9" s="4" customFormat="1" x14ac:dyDescent="0.2">
      <c r="A407724" s="25"/>
      <c r="B407724" s="64"/>
      <c r="C407724" s="80"/>
      <c r="D407724" s="81"/>
      <c r="E407724" s="79"/>
      <c r="F407724" s="78"/>
      <c r="G407724" s="82"/>
      <c r="H407724" s="82"/>
      <c r="I407724" s="11"/>
    </row>
    <row r="407728" spans="1:9" s="4" customFormat="1" x14ac:dyDescent="0.2">
      <c r="A407728" s="25"/>
      <c r="B407728" s="64"/>
      <c r="C407728" s="80"/>
      <c r="D407728" s="81"/>
      <c r="E407728" s="79"/>
      <c r="F407728" s="78"/>
      <c r="G407728" s="82"/>
      <c r="H407728" s="82"/>
      <c r="I407728" s="11"/>
    </row>
    <row r="407732" spans="1:9" s="4" customFormat="1" x14ac:dyDescent="0.2">
      <c r="A407732" s="25"/>
      <c r="B407732" s="64"/>
      <c r="C407732" s="80"/>
      <c r="D407732" s="81"/>
      <c r="E407732" s="79"/>
      <c r="F407732" s="78"/>
      <c r="G407732" s="82"/>
      <c r="H407732" s="82"/>
      <c r="I407732" s="11"/>
    </row>
    <row r="407734" spans="1:9" s="4" customFormat="1" x14ac:dyDescent="0.2">
      <c r="A407734" s="25"/>
      <c r="B407734" s="64"/>
      <c r="C407734" s="80"/>
      <c r="D407734" s="81"/>
      <c r="E407734" s="79"/>
      <c r="F407734" s="78"/>
      <c r="G407734" s="82"/>
      <c r="H407734" s="82"/>
      <c r="I407734" s="11"/>
    </row>
    <row r="407740" spans="1:9" s="4" customFormat="1" x14ac:dyDescent="0.2">
      <c r="A407740" s="25"/>
      <c r="B407740" s="64"/>
      <c r="C407740" s="80"/>
      <c r="D407740" s="81"/>
      <c r="E407740" s="79"/>
      <c r="F407740" s="78"/>
      <c r="G407740" s="82"/>
      <c r="H407740" s="82"/>
      <c r="I407740" s="11"/>
    </row>
    <row r="407744" spans="1:9" s="4" customFormat="1" x14ac:dyDescent="0.2">
      <c r="A407744" s="25"/>
      <c r="B407744" s="64"/>
      <c r="C407744" s="80"/>
      <c r="D407744" s="81"/>
      <c r="E407744" s="79"/>
      <c r="F407744" s="78"/>
      <c r="G407744" s="82"/>
      <c r="H407744" s="82"/>
      <c r="I407744" s="11"/>
    </row>
    <row r="407748" spans="1:9" s="4" customFormat="1" x14ac:dyDescent="0.2">
      <c r="A407748" s="25"/>
      <c r="B407748" s="64"/>
      <c r="C407748" s="80"/>
      <c r="D407748" s="81"/>
      <c r="E407748" s="79"/>
      <c r="F407748" s="78"/>
      <c r="G407748" s="82"/>
      <c r="H407748" s="82"/>
      <c r="I407748" s="11"/>
    </row>
    <row r="407750" spans="1:9" s="4" customFormat="1" x14ac:dyDescent="0.2">
      <c r="A407750" s="25"/>
      <c r="B407750" s="64"/>
      <c r="C407750" s="80"/>
      <c r="D407750" s="81"/>
      <c r="E407750" s="79"/>
      <c r="F407750" s="78"/>
      <c r="G407750" s="82"/>
      <c r="H407750" s="82"/>
      <c r="I407750" s="11"/>
    </row>
    <row r="407756" spans="1:9" s="4" customFormat="1" x14ac:dyDescent="0.2">
      <c r="A407756" s="25"/>
      <c r="B407756" s="64"/>
      <c r="C407756" s="80"/>
      <c r="D407756" s="81"/>
      <c r="E407756" s="79"/>
      <c r="F407756" s="78"/>
      <c r="G407756" s="82"/>
      <c r="H407756" s="82"/>
      <c r="I407756" s="11"/>
    </row>
    <row r="407760" spans="1:9" s="4" customFormat="1" x14ac:dyDescent="0.2">
      <c r="A407760" s="25"/>
      <c r="B407760" s="64"/>
      <c r="C407760" s="80"/>
      <c r="D407760" s="81"/>
      <c r="E407760" s="79"/>
      <c r="F407760" s="78"/>
      <c r="G407760" s="82"/>
      <c r="H407760" s="82"/>
      <c r="I407760" s="11"/>
    </row>
    <row r="407764" spans="1:9" s="4" customFormat="1" x14ac:dyDescent="0.2">
      <c r="A407764" s="25"/>
      <c r="B407764" s="64"/>
      <c r="C407764" s="80"/>
      <c r="D407764" s="81"/>
      <c r="E407764" s="79"/>
      <c r="F407764" s="78"/>
      <c r="G407764" s="82"/>
      <c r="H407764" s="82"/>
      <c r="I407764" s="11"/>
    </row>
    <row r="407766" spans="1:9" s="4" customFormat="1" x14ac:dyDescent="0.2">
      <c r="A407766" s="25"/>
      <c r="B407766" s="64"/>
      <c r="C407766" s="80"/>
      <c r="D407766" s="81"/>
      <c r="E407766" s="79"/>
      <c r="F407766" s="78"/>
      <c r="G407766" s="82"/>
      <c r="H407766" s="82"/>
      <c r="I407766" s="11"/>
    </row>
    <row r="407772" spans="1:9" s="4" customFormat="1" x14ac:dyDescent="0.2">
      <c r="A407772" s="25"/>
      <c r="B407772" s="64"/>
      <c r="C407772" s="80"/>
      <c r="D407772" s="81"/>
      <c r="E407772" s="79"/>
      <c r="F407772" s="78"/>
      <c r="G407772" s="82"/>
      <c r="H407772" s="82"/>
      <c r="I407772" s="11"/>
    </row>
    <row r="407776" spans="1:9" s="4" customFormat="1" x14ac:dyDescent="0.2">
      <c r="A407776" s="25"/>
      <c r="B407776" s="64"/>
      <c r="C407776" s="80"/>
      <c r="D407776" s="81"/>
      <c r="E407776" s="79"/>
      <c r="F407776" s="78"/>
      <c r="G407776" s="82"/>
      <c r="H407776" s="82"/>
      <c r="I407776" s="11"/>
    </row>
    <row r="407780" spans="1:9" s="4" customFormat="1" x14ac:dyDescent="0.2">
      <c r="A407780" s="25"/>
      <c r="B407780" s="64"/>
      <c r="C407780" s="80"/>
      <c r="D407780" s="81"/>
      <c r="E407780" s="79"/>
      <c r="F407780" s="78"/>
      <c r="G407780" s="82"/>
      <c r="H407780" s="82"/>
      <c r="I407780" s="11"/>
    </row>
    <row r="407782" spans="1:9" s="4" customFormat="1" x14ac:dyDescent="0.2">
      <c r="A407782" s="25"/>
      <c r="B407782" s="64"/>
      <c r="C407782" s="80"/>
      <c r="D407782" s="81"/>
      <c r="E407782" s="79"/>
      <c r="F407782" s="78"/>
      <c r="G407782" s="82"/>
      <c r="H407782" s="82"/>
      <c r="I407782" s="11"/>
    </row>
    <row r="407788" spans="1:9" s="4" customFormat="1" x14ac:dyDescent="0.2">
      <c r="A407788" s="25"/>
      <c r="B407788" s="64"/>
      <c r="C407788" s="80"/>
      <c r="D407788" s="81"/>
      <c r="E407788" s="79"/>
      <c r="F407788" s="78"/>
      <c r="G407788" s="82"/>
      <c r="H407788" s="82"/>
      <c r="I407788" s="11"/>
    </row>
    <row r="407792" spans="1:9" s="4" customFormat="1" x14ac:dyDescent="0.2">
      <c r="A407792" s="25"/>
      <c r="B407792" s="64"/>
      <c r="C407792" s="80"/>
      <c r="D407792" s="81"/>
      <c r="E407792" s="79"/>
      <c r="F407792" s="78"/>
      <c r="G407792" s="82"/>
      <c r="H407792" s="82"/>
      <c r="I407792" s="11"/>
    </row>
    <row r="407796" spans="1:9" s="4" customFormat="1" x14ac:dyDescent="0.2">
      <c r="A407796" s="25"/>
      <c r="B407796" s="64"/>
      <c r="C407796" s="80"/>
      <c r="D407796" s="81"/>
      <c r="E407796" s="79"/>
      <c r="F407796" s="78"/>
      <c r="G407796" s="82"/>
      <c r="H407796" s="82"/>
      <c r="I407796" s="11"/>
    </row>
    <row r="407798" spans="1:9" s="4" customFormat="1" x14ac:dyDescent="0.2">
      <c r="A407798" s="25"/>
      <c r="B407798" s="64"/>
      <c r="C407798" s="80"/>
      <c r="D407798" s="81"/>
      <c r="E407798" s="79"/>
      <c r="F407798" s="78"/>
      <c r="G407798" s="82"/>
      <c r="H407798" s="82"/>
      <c r="I407798" s="11"/>
    </row>
    <row r="407804" spans="1:9" s="4" customFormat="1" x14ac:dyDescent="0.2">
      <c r="A407804" s="25"/>
      <c r="B407804" s="64"/>
      <c r="C407804" s="80"/>
      <c r="D407804" s="81"/>
      <c r="E407804" s="79"/>
      <c r="F407804" s="78"/>
      <c r="G407804" s="82"/>
      <c r="H407804" s="82"/>
      <c r="I407804" s="11"/>
    </row>
    <row r="407808" spans="1:9" s="4" customFormat="1" x14ac:dyDescent="0.2">
      <c r="A407808" s="25"/>
      <c r="B407808" s="64"/>
      <c r="C407808" s="80"/>
      <c r="D407808" s="81"/>
      <c r="E407808" s="79"/>
      <c r="F407808" s="78"/>
      <c r="G407808" s="82"/>
      <c r="H407808" s="82"/>
      <c r="I407808" s="11"/>
    </row>
    <row r="407812" spans="1:9" s="4" customFormat="1" x14ac:dyDescent="0.2">
      <c r="A407812" s="25"/>
      <c r="B407812" s="64"/>
      <c r="C407812" s="80"/>
      <c r="D407812" s="81"/>
      <c r="E407812" s="79"/>
      <c r="F407812" s="78"/>
      <c r="G407812" s="82"/>
      <c r="H407812" s="82"/>
      <c r="I407812" s="11"/>
    </row>
    <row r="407814" spans="1:9" s="4" customFormat="1" x14ac:dyDescent="0.2">
      <c r="A407814" s="25"/>
      <c r="B407814" s="64"/>
      <c r="C407814" s="80"/>
      <c r="D407814" s="81"/>
      <c r="E407814" s="79"/>
      <c r="F407814" s="78"/>
      <c r="G407814" s="82"/>
      <c r="H407814" s="82"/>
      <c r="I407814" s="11"/>
    </row>
    <row r="407820" spans="1:9" s="4" customFormat="1" x14ac:dyDescent="0.2">
      <c r="A407820" s="25"/>
      <c r="B407820" s="64"/>
      <c r="C407820" s="80"/>
      <c r="D407820" s="81"/>
      <c r="E407820" s="79"/>
      <c r="F407820" s="78"/>
      <c r="G407820" s="82"/>
      <c r="H407820" s="82"/>
      <c r="I407820" s="11"/>
    </row>
    <row r="407824" spans="1:9" s="4" customFormat="1" x14ac:dyDescent="0.2">
      <c r="A407824" s="25"/>
      <c r="B407824" s="64"/>
      <c r="C407824" s="80"/>
      <c r="D407824" s="81"/>
      <c r="E407824" s="79"/>
      <c r="F407824" s="78"/>
      <c r="G407824" s="82"/>
      <c r="H407824" s="82"/>
      <c r="I407824" s="11"/>
    </row>
    <row r="407828" spans="1:9" s="4" customFormat="1" x14ac:dyDescent="0.2">
      <c r="A407828" s="25"/>
      <c r="B407828" s="64"/>
      <c r="C407828" s="80"/>
      <c r="D407828" s="81"/>
      <c r="E407828" s="79"/>
      <c r="F407828" s="78"/>
      <c r="G407828" s="82"/>
      <c r="H407828" s="82"/>
      <c r="I407828" s="11"/>
    </row>
    <row r="407830" spans="1:9" s="4" customFormat="1" x14ac:dyDescent="0.2">
      <c r="A407830" s="25"/>
      <c r="B407830" s="64"/>
      <c r="C407830" s="80"/>
      <c r="D407830" s="81"/>
      <c r="E407830" s="79"/>
      <c r="F407830" s="78"/>
      <c r="G407830" s="82"/>
      <c r="H407830" s="82"/>
      <c r="I407830" s="11"/>
    </row>
    <row r="407836" spans="1:9" s="4" customFormat="1" x14ac:dyDescent="0.2">
      <c r="A407836" s="25"/>
      <c r="B407836" s="64"/>
      <c r="C407836" s="80"/>
      <c r="D407836" s="81"/>
      <c r="E407836" s="79"/>
      <c r="F407836" s="78"/>
      <c r="G407836" s="82"/>
      <c r="H407836" s="82"/>
      <c r="I407836" s="11"/>
    </row>
    <row r="407840" spans="1:9" s="4" customFormat="1" x14ac:dyDescent="0.2">
      <c r="A407840" s="25"/>
      <c r="B407840" s="64"/>
      <c r="C407840" s="80"/>
      <c r="D407840" s="81"/>
      <c r="E407840" s="79"/>
      <c r="F407840" s="78"/>
      <c r="G407840" s="82"/>
      <c r="H407840" s="82"/>
      <c r="I407840" s="11"/>
    </row>
    <row r="407844" spans="1:9" s="4" customFormat="1" x14ac:dyDescent="0.2">
      <c r="A407844" s="25"/>
      <c r="B407844" s="64"/>
      <c r="C407844" s="80"/>
      <c r="D407844" s="81"/>
      <c r="E407844" s="79"/>
      <c r="F407844" s="78"/>
      <c r="G407844" s="82"/>
      <c r="H407844" s="82"/>
      <c r="I407844" s="11"/>
    </row>
    <row r="407846" spans="1:9" s="4" customFormat="1" x14ac:dyDescent="0.2">
      <c r="A407846" s="25"/>
      <c r="B407846" s="64"/>
      <c r="C407846" s="80"/>
      <c r="D407846" s="81"/>
      <c r="E407846" s="79"/>
      <c r="F407846" s="78"/>
      <c r="G407846" s="82"/>
      <c r="H407846" s="82"/>
      <c r="I407846" s="11"/>
    </row>
    <row r="407852" spans="1:9" s="4" customFormat="1" x14ac:dyDescent="0.2">
      <c r="A407852" s="25"/>
      <c r="B407852" s="64"/>
      <c r="C407852" s="80"/>
      <c r="D407852" s="81"/>
      <c r="E407852" s="79"/>
      <c r="F407852" s="78"/>
      <c r="G407852" s="82"/>
      <c r="H407852" s="82"/>
      <c r="I407852" s="11"/>
    </row>
    <row r="407856" spans="1:9" s="4" customFormat="1" x14ac:dyDescent="0.2">
      <c r="A407856" s="25"/>
      <c r="B407856" s="64"/>
      <c r="C407856" s="80"/>
      <c r="D407856" s="81"/>
      <c r="E407856" s="79"/>
      <c r="F407856" s="78"/>
      <c r="G407856" s="82"/>
      <c r="H407856" s="82"/>
      <c r="I407856" s="11"/>
    </row>
    <row r="407860" spans="1:9" s="4" customFormat="1" x14ac:dyDescent="0.2">
      <c r="A407860" s="25"/>
      <c r="B407860" s="64"/>
      <c r="C407860" s="80"/>
      <c r="D407860" s="81"/>
      <c r="E407860" s="79"/>
      <c r="F407860" s="78"/>
      <c r="G407860" s="82"/>
      <c r="H407860" s="82"/>
      <c r="I407860" s="11"/>
    </row>
    <row r="407862" spans="1:9" s="4" customFormat="1" x14ac:dyDescent="0.2">
      <c r="A407862" s="25"/>
      <c r="B407862" s="64"/>
      <c r="C407862" s="80"/>
      <c r="D407862" s="81"/>
      <c r="E407862" s="79"/>
      <c r="F407862" s="78"/>
      <c r="G407862" s="82"/>
      <c r="H407862" s="82"/>
      <c r="I407862" s="11"/>
    </row>
    <row r="407868" spans="1:9" s="4" customFormat="1" x14ac:dyDescent="0.2">
      <c r="A407868" s="25"/>
      <c r="B407868" s="64"/>
      <c r="C407868" s="80"/>
      <c r="D407868" s="81"/>
      <c r="E407868" s="79"/>
      <c r="F407868" s="78"/>
      <c r="G407868" s="82"/>
      <c r="H407868" s="82"/>
      <c r="I407868" s="11"/>
    </row>
    <row r="407872" spans="1:9" s="4" customFormat="1" x14ac:dyDescent="0.2">
      <c r="A407872" s="25"/>
      <c r="B407872" s="64"/>
      <c r="C407872" s="80"/>
      <c r="D407872" s="81"/>
      <c r="E407872" s="79"/>
      <c r="F407872" s="78"/>
      <c r="G407872" s="82"/>
      <c r="H407872" s="82"/>
      <c r="I407872" s="11"/>
    </row>
    <row r="407876" spans="1:9" s="4" customFormat="1" x14ac:dyDescent="0.2">
      <c r="A407876" s="25"/>
      <c r="B407876" s="64"/>
      <c r="C407876" s="80"/>
      <c r="D407876" s="81"/>
      <c r="E407876" s="79"/>
      <c r="F407876" s="78"/>
      <c r="G407876" s="82"/>
      <c r="H407876" s="82"/>
      <c r="I407876" s="11"/>
    </row>
    <row r="407878" spans="1:9" s="4" customFormat="1" x14ac:dyDescent="0.2">
      <c r="A407878" s="25"/>
      <c r="B407878" s="64"/>
      <c r="C407878" s="80"/>
      <c r="D407878" s="81"/>
      <c r="E407878" s="79"/>
      <c r="F407878" s="78"/>
      <c r="G407878" s="82"/>
      <c r="H407878" s="82"/>
      <c r="I407878" s="11"/>
    </row>
    <row r="407884" spans="1:9" s="4" customFormat="1" x14ac:dyDescent="0.2">
      <c r="A407884" s="25"/>
      <c r="B407884" s="64"/>
      <c r="C407884" s="80"/>
      <c r="D407884" s="81"/>
      <c r="E407884" s="79"/>
      <c r="F407884" s="78"/>
      <c r="G407884" s="82"/>
      <c r="H407884" s="82"/>
      <c r="I407884" s="11"/>
    </row>
    <row r="407888" spans="1:9" s="4" customFormat="1" x14ac:dyDescent="0.2">
      <c r="A407888" s="25"/>
      <c r="B407888" s="64"/>
      <c r="C407888" s="80"/>
      <c r="D407888" s="81"/>
      <c r="E407888" s="79"/>
      <c r="F407888" s="78"/>
      <c r="G407888" s="82"/>
      <c r="H407888" s="82"/>
      <c r="I407888" s="11"/>
    </row>
    <row r="407892" spans="1:9" s="4" customFormat="1" x14ac:dyDescent="0.2">
      <c r="A407892" s="25"/>
      <c r="B407892" s="64"/>
      <c r="C407892" s="80"/>
      <c r="D407892" s="81"/>
      <c r="E407892" s="79"/>
      <c r="F407892" s="78"/>
      <c r="G407892" s="82"/>
      <c r="H407892" s="82"/>
      <c r="I407892" s="11"/>
    </row>
    <row r="407894" spans="1:9" s="4" customFormat="1" x14ac:dyDescent="0.2">
      <c r="A407894" s="25"/>
      <c r="B407894" s="64"/>
      <c r="C407894" s="80"/>
      <c r="D407894" s="81"/>
      <c r="E407894" s="79"/>
      <c r="F407894" s="78"/>
      <c r="G407894" s="82"/>
      <c r="H407894" s="82"/>
      <c r="I407894" s="11"/>
    </row>
    <row r="407900" spans="1:9" s="4" customFormat="1" x14ac:dyDescent="0.2">
      <c r="A407900" s="25"/>
      <c r="B407900" s="64"/>
      <c r="C407900" s="80"/>
      <c r="D407900" s="81"/>
      <c r="E407900" s="79"/>
      <c r="F407900" s="78"/>
      <c r="G407900" s="82"/>
      <c r="H407900" s="82"/>
      <c r="I407900" s="11"/>
    </row>
    <row r="407904" spans="1:9" s="4" customFormat="1" x14ac:dyDescent="0.2">
      <c r="A407904" s="25"/>
      <c r="B407904" s="64"/>
      <c r="C407904" s="80"/>
      <c r="D407904" s="81"/>
      <c r="E407904" s="79"/>
      <c r="F407904" s="78"/>
      <c r="G407904" s="82"/>
      <c r="H407904" s="82"/>
      <c r="I407904" s="11"/>
    </row>
    <row r="407908" spans="1:9" s="4" customFormat="1" x14ac:dyDescent="0.2">
      <c r="A407908" s="25"/>
      <c r="B407908" s="64"/>
      <c r="C407908" s="80"/>
      <c r="D407908" s="81"/>
      <c r="E407908" s="79"/>
      <c r="F407908" s="78"/>
      <c r="G407908" s="82"/>
      <c r="H407908" s="82"/>
      <c r="I407908" s="11"/>
    </row>
    <row r="407910" spans="1:9" s="4" customFormat="1" x14ac:dyDescent="0.2">
      <c r="A407910" s="25"/>
      <c r="B407910" s="64"/>
      <c r="C407910" s="80"/>
      <c r="D407910" s="81"/>
      <c r="E407910" s="79"/>
      <c r="F407910" s="78"/>
      <c r="G407910" s="82"/>
      <c r="H407910" s="82"/>
      <c r="I407910" s="11"/>
    </row>
    <row r="407916" spans="1:9" s="4" customFormat="1" x14ac:dyDescent="0.2">
      <c r="A407916" s="25"/>
      <c r="B407916" s="64"/>
      <c r="C407916" s="80"/>
      <c r="D407916" s="81"/>
      <c r="E407916" s="79"/>
      <c r="F407916" s="78"/>
      <c r="G407916" s="82"/>
      <c r="H407916" s="82"/>
      <c r="I407916" s="11"/>
    </row>
    <row r="407920" spans="1:9" s="4" customFormat="1" x14ac:dyDescent="0.2">
      <c r="A407920" s="25"/>
      <c r="B407920" s="64"/>
      <c r="C407920" s="80"/>
      <c r="D407920" s="81"/>
      <c r="E407920" s="79"/>
      <c r="F407920" s="78"/>
      <c r="G407920" s="82"/>
      <c r="H407920" s="82"/>
      <c r="I407920" s="11"/>
    </row>
    <row r="407924" spans="1:9" s="4" customFormat="1" x14ac:dyDescent="0.2">
      <c r="A407924" s="25"/>
      <c r="B407924" s="64"/>
      <c r="C407924" s="80"/>
      <c r="D407924" s="81"/>
      <c r="E407924" s="79"/>
      <c r="F407924" s="78"/>
      <c r="G407924" s="82"/>
      <c r="H407924" s="82"/>
      <c r="I407924" s="11"/>
    </row>
    <row r="407926" spans="1:9" s="4" customFormat="1" x14ac:dyDescent="0.2">
      <c r="A407926" s="25"/>
      <c r="B407926" s="64"/>
      <c r="C407926" s="80"/>
      <c r="D407926" s="81"/>
      <c r="E407926" s="79"/>
      <c r="F407926" s="78"/>
      <c r="G407926" s="82"/>
      <c r="H407926" s="82"/>
      <c r="I407926" s="11"/>
    </row>
    <row r="407932" spans="1:9" s="4" customFormat="1" x14ac:dyDescent="0.2">
      <c r="A407932" s="25"/>
      <c r="B407932" s="64"/>
      <c r="C407932" s="80"/>
      <c r="D407932" s="81"/>
      <c r="E407932" s="79"/>
      <c r="F407932" s="78"/>
      <c r="G407932" s="82"/>
      <c r="H407932" s="82"/>
      <c r="I407932" s="11"/>
    </row>
    <row r="407936" spans="1:9" s="4" customFormat="1" x14ac:dyDescent="0.2">
      <c r="A407936" s="25"/>
      <c r="B407936" s="64"/>
      <c r="C407936" s="80"/>
      <c r="D407936" s="81"/>
      <c r="E407936" s="79"/>
      <c r="F407936" s="78"/>
      <c r="G407936" s="82"/>
      <c r="H407936" s="82"/>
      <c r="I407936" s="11"/>
    </row>
    <row r="407940" spans="1:9" s="4" customFormat="1" x14ac:dyDescent="0.2">
      <c r="A407940" s="25"/>
      <c r="B407940" s="64"/>
      <c r="C407940" s="80"/>
      <c r="D407940" s="81"/>
      <c r="E407940" s="79"/>
      <c r="F407940" s="78"/>
      <c r="G407940" s="82"/>
      <c r="H407940" s="82"/>
      <c r="I407940" s="11"/>
    </row>
    <row r="407942" spans="1:9" s="4" customFormat="1" x14ac:dyDescent="0.2">
      <c r="A407942" s="25"/>
      <c r="B407942" s="64"/>
      <c r="C407942" s="80"/>
      <c r="D407942" s="81"/>
      <c r="E407942" s="79"/>
      <c r="F407942" s="78"/>
      <c r="G407942" s="82"/>
      <c r="H407942" s="82"/>
      <c r="I407942" s="11"/>
    </row>
    <row r="407948" spans="1:9" s="4" customFormat="1" x14ac:dyDescent="0.2">
      <c r="A407948" s="25"/>
      <c r="B407948" s="64"/>
      <c r="C407948" s="80"/>
      <c r="D407948" s="81"/>
      <c r="E407948" s="79"/>
      <c r="F407948" s="78"/>
      <c r="G407948" s="82"/>
      <c r="H407948" s="82"/>
      <c r="I407948" s="11"/>
    </row>
    <row r="407952" spans="1:9" s="4" customFormat="1" x14ac:dyDescent="0.2">
      <c r="A407952" s="25"/>
      <c r="B407952" s="64"/>
      <c r="C407952" s="80"/>
      <c r="D407952" s="81"/>
      <c r="E407952" s="79"/>
      <c r="F407952" s="78"/>
      <c r="G407952" s="82"/>
      <c r="H407952" s="82"/>
      <c r="I407952" s="11"/>
    </row>
    <row r="407956" spans="1:9" s="4" customFormat="1" x14ac:dyDescent="0.2">
      <c r="A407956" s="25"/>
      <c r="B407956" s="64"/>
      <c r="C407956" s="80"/>
      <c r="D407956" s="81"/>
      <c r="E407956" s="79"/>
      <c r="F407956" s="78"/>
      <c r="G407956" s="82"/>
      <c r="H407956" s="82"/>
      <c r="I407956" s="11"/>
    </row>
    <row r="407958" spans="1:9" s="4" customFormat="1" x14ac:dyDescent="0.2">
      <c r="A407958" s="25"/>
      <c r="B407958" s="64"/>
      <c r="C407958" s="80"/>
      <c r="D407958" s="81"/>
      <c r="E407958" s="79"/>
      <c r="F407958" s="78"/>
      <c r="G407958" s="82"/>
      <c r="H407958" s="82"/>
      <c r="I407958" s="11"/>
    </row>
    <row r="407964" spans="1:9" s="4" customFormat="1" x14ac:dyDescent="0.2">
      <c r="A407964" s="25"/>
      <c r="B407964" s="64"/>
      <c r="C407964" s="80"/>
      <c r="D407964" s="81"/>
      <c r="E407964" s="79"/>
      <c r="F407964" s="78"/>
      <c r="G407964" s="82"/>
      <c r="H407964" s="82"/>
      <c r="I407964" s="11"/>
    </row>
    <row r="407968" spans="1:9" s="4" customFormat="1" x14ac:dyDescent="0.2">
      <c r="A407968" s="25"/>
      <c r="B407968" s="64"/>
      <c r="C407968" s="80"/>
      <c r="D407968" s="81"/>
      <c r="E407968" s="79"/>
      <c r="F407968" s="78"/>
      <c r="G407968" s="82"/>
      <c r="H407968" s="82"/>
      <c r="I407968" s="11"/>
    </row>
    <row r="407972" spans="1:9" s="4" customFormat="1" x14ac:dyDescent="0.2">
      <c r="A407972" s="25"/>
      <c r="B407972" s="64"/>
      <c r="C407972" s="80"/>
      <c r="D407972" s="81"/>
      <c r="E407972" s="79"/>
      <c r="F407972" s="78"/>
      <c r="G407972" s="82"/>
      <c r="H407972" s="82"/>
      <c r="I407972" s="11"/>
    </row>
    <row r="407974" spans="1:9" s="4" customFormat="1" x14ac:dyDescent="0.2">
      <c r="A407974" s="25"/>
      <c r="B407974" s="64"/>
      <c r="C407974" s="80"/>
      <c r="D407974" s="81"/>
      <c r="E407974" s="79"/>
      <c r="F407974" s="78"/>
      <c r="G407974" s="82"/>
      <c r="H407974" s="82"/>
      <c r="I407974" s="11"/>
    </row>
    <row r="407980" spans="1:9" s="4" customFormat="1" x14ac:dyDescent="0.2">
      <c r="A407980" s="25"/>
      <c r="B407980" s="64"/>
      <c r="C407980" s="80"/>
      <c r="D407980" s="81"/>
      <c r="E407980" s="79"/>
      <c r="F407980" s="78"/>
      <c r="G407980" s="82"/>
      <c r="H407980" s="82"/>
      <c r="I407980" s="11"/>
    </row>
    <row r="407984" spans="1:9" s="4" customFormat="1" x14ac:dyDescent="0.2">
      <c r="A407984" s="25"/>
      <c r="B407984" s="64"/>
      <c r="C407984" s="80"/>
      <c r="D407984" s="81"/>
      <c r="E407984" s="79"/>
      <c r="F407984" s="78"/>
      <c r="G407984" s="82"/>
      <c r="H407984" s="82"/>
      <c r="I407984" s="11"/>
    </row>
    <row r="407988" spans="1:9" s="4" customFormat="1" x14ac:dyDescent="0.2">
      <c r="A407988" s="25"/>
      <c r="B407988" s="64"/>
      <c r="C407988" s="80"/>
      <c r="D407988" s="81"/>
      <c r="E407988" s="79"/>
      <c r="F407988" s="78"/>
      <c r="G407988" s="82"/>
      <c r="H407988" s="82"/>
      <c r="I407988" s="11"/>
    </row>
    <row r="407990" spans="1:9" s="4" customFormat="1" x14ac:dyDescent="0.2">
      <c r="A407990" s="25"/>
      <c r="B407990" s="64"/>
      <c r="C407990" s="80"/>
      <c r="D407990" s="81"/>
      <c r="E407990" s="79"/>
      <c r="F407990" s="78"/>
      <c r="G407990" s="82"/>
      <c r="H407990" s="82"/>
      <c r="I407990" s="11"/>
    </row>
    <row r="407996" spans="1:9" s="4" customFormat="1" x14ac:dyDescent="0.2">
      <c r="A407996" s="25"/>
      <c r="B407996" s="64"/>
      <c r="C407996" s="80"/>
      <c r="D407996" s="81"/>
      <c r="E407996" s="79"/>
      <c r="F407996" s="78"/>
      <c r="G407996" s="82"/>
      <c r="H407996" s="82"/>
      <c r="I407996" s="11"/>
    </row>
    <row r="408000" spans="1:9" s="4" customFormat="1" x14ac:dyDescent="0.2">
      <c r="A408000" s="25"/>
      <c r="B408000" s="64"/>
      <c r="C408000" s="80"/>
      <c r="D408000" s="81"/>
      <c r="E408000" s="79"/>
      <c r="F408000" s="78"/>
      <c r="G408000" s="82"/>
      <c r="H408000" s="82"/>
      <c r="I408000" s="11"/>
    </row>
    <row r="408004" spans="1:9" s="4" customFormat="1" x14ac:dyDescent="0.2">
      <c r="A408004" s="25"/>
      <c r="B408004" s="64"/>
      <c r="C408004" s="80"/>
      <c r="D408004" s="81"/>
      <c r="E408004" s="79"/>
      <c r="F408004" s="78"/>
      <c r="G408004" s="82"/>
      <c r="H408004" s="82"/>
      <c r="I408004" s="11"/>
    </row>
    <row r="408006" spans="1:9" s="4" customFormat="1" x14ac:dyDescent="0.2">
      <c r="A408006" s="25"/>
      <c r="B408006" s="64"/>
      <c r="C408006" s="80"/>
      <c r="D408006" s="81"/>
      <c r="E408006" s="79"/>
      <c r="F408006" s="78"/>
      <c r="G408006" s="82"/>
      <c r="H408006" s="82"/>
      <c r="I408006" s="11"/>
    </row>
    <row r="408012" spans="1:9" s="4" customFormat="1" x14ac:dyDescent="0.2">
      <c r="A408012" s="25"/>
      <c r="B408012" s="64"/>
      <c r="C408012" s="80"/>
      <c r="D408012" s="81"/>
      <c r="E408012" s="79"/>
      <c r="F408012" s="78"/>
      <c r="G408012" s="82"/>
      <c r="H408012" s="82"/>
      <c r="I408012" s="11"/>
    </row>
    <row r="408016" spans="1:9" s="4" customFormat="1" x14ac:dyDescent="0.2">
      <c r="A408016" s="25"/>
      <c r="B408016" s="64"/>
      <c r="C408016" s="80"/>
      <c r="D408016" s="81"/>
      <c r="E408016" s="79"/>
      <c r="F408016" s="78"/>
      <c r="G408016" s="82"/>
      <c r="H408016" s="82"/>
      <c r="I408016" s="11"/>
    </row>
    <row r="408020" spans="1:9" s="4" customFormat="1" x14ac:dyDescent="0.2">
      <c r="A408020" s="25"/>
      <c r="B408020" s="64"/>
      <c r="C408020" s="80"/>
      <c r="D408020" s="81"/>
      <c r="E408020" s="79"/>
      <c r="F408020" s="78"/>
      <c r="G408020" s="82"/>
      <c r="H408020" s="82"/>
      <c r="I408020" s="11"/>
    </row>
    <row r="408022" spans="1:9" s="4" customFormat="1" x14ac:dyDescent="0.2">
      <c r="A408022" s="25"/>
      <c r="B408022" s="64"/>
      <c r="C408022" s="80"/>
      <c r="D408022" s="81"/>
      <c r="E408022" s="79"/>
      <c r="F408022" s="78"/>
      <c r="G408022" s="82"/>
      <c r="H408022" s="82"/>
      <c r="I408022" s="11"/>
    </row>
    <row r="408028" spans="1:9" s="4" customFormat="1" x14ac:dyDescent="0.2">
      <c r="A408028" s="25"/>
      <c r="B408028" s="64"/>
      <c r="C408028" s="80"/>
      <c r="D408028" s="81"/>
      <c r="E408028" s="79"/>
      <c r="F408028" s="78"/>
      <c r="G408028" s="82"/>
      <c r="H408028" s="82"/>
      <c r="I408028" s="11"/>
    </row>
    <row r="408032" spans="1:9" s="4" customFormat="1" x14ac:dyDescent="0.2">
      <c r="A408032" s="25"/>
      <c r="B408032" s="64"/>
      <c r="C408032" s="80"/>
      <c r="D408032" s="81"/>
      <c r="E408032" s="79"/>
      <c r="F408032" s="78"/>
      <c r="G408032" s="82"/>
      <c r="H408032" s="82"/>
      <c r="I408032" s="11"/>
    </row>
    <row r="408036" spans="1:9" s="4" customFormat="1" x14ac:dyDescent="0.2">
      <c r="A408036" s="25"/>
      <c r="B408036" s="64"/>
      <c r="C408036" s="80"/>
      <c r="D408036" s="81"/>
      <c r="E408036" s="79"/>
      <c r="F408036" s="78"/>
      <c r="G408036" s="82"/>
      <c r="H408036" s="82"/>
      <c r="I408036" s="11"/>
    </row>
    <row r="408038" spans="1:9" s="4" customFormat="1" x14ac:dyDescent="0.2">
      <c r="A408038" s="25"/>
      <c r="B408038" s="64"/>
      <c r="C408038" s="80"/>
      <c r="D408038" s="81"/>
      <c r="E408038" s="79"/>
      <c r="F408038" s="78"/>
      <c r="G408038" s="82"/>
      <c r="H408038" s="82"/>
      <c r="I408038" s="11"/>
    </row>
    <row r="408044" spans="1:9" s="4" customFormat="1" x14ac:dyDescent="0.2">
      <c r="A408044" s="25"/>
      <c r="B408044" s="64"/>
      <c r="C408044" s="80"/>
      <c r="D408044" s="81"/>
      <c r="E408044" s="79"/>
      <c r="F408044" s="78"/>
      <c r="G408044" s="82"/>
      <c r="H408044" s="82"/>
      <c r="I408044" s="11"/>
    </row>
    <row r="408048" spans="1:9" s="4" customFormat="1" x14ac:dyDescent="0.2">
      <c r="A408048" s="25"/>
      <c r="B408048" s="64"/>
      <c r="C408048" s="80"/>
      <c r="D408048" s="81"/>
      <c r="E408048" s="79"/>
      <c r="F408048" s="78"/>
      <c r="G408048" s="82"/>
      <c r="H408048" s="82"/>
      <c r="I408048" s="11"/>
    </row>
    <row r="408052" spans="1:9" s="4" customFormat="1" x14ac:dyDescent="0.2">
      <c r="A408052" s="25"/>
      <c r="B408052" s="64"/>
      <c r="C408052" s="80"/>
      <c r="D408052" s="81"/>
      <c r="E408052" s="79"/>
      <c r="F408052" s="78"/>
      <c r="G408052" s="82"/>
      <c r="H408052" s="82"/>
      <c r="I408052" s="11"/>
    </row>
    <row r="408054" spans="1:9" s="4" customFormat="1" x14ac:dyDescent="0.2">
      <c r="A408054" s="25"/>
      <c r="B408054" s="64"/>
      <c r="C408054" s="80"/>
      <c r="D408054" s="81"/>
      <c r="E408054" s="79"/>
      <c r="F408054" s="78"/>
      <c r="G408054" s="82"/>
      <c r="H408054" s="82"/>
      <c r="I408054" s="11"/>
    </row>
    <row r="408060" spans="1:9" s="4" customFormat="1" x14ac:dyDescent="0.2">
      <c r="A408060" s="25"/>
      <c r="B408060" s="64"/>
      <c r="C408060" s="80"/>
      <c r="D408060" s="81"/>
      <c r="E408060" s="79"/>
      <c r="F408060" s="78"/>
      <c r="G408060" s="82"/>
      <c r="H408060" s="82"/>
      <c r="I408060" s="11"/>
    </row>
    <row r="408064" spans="1:9" s="4" customFormat="1" x14ac:dyDescent="0.2">
      <c r="A408064" s="25"/>
      <c r="B408064" s="64"/>
      <c r="C408064" s="80"/>
      <c r="D408064" s="81"/>
      <c r="E408064" s="79"/>
      <c r="F408064" s="78"/>
      <c r="G408064" s="82"/>
      <c r="H408064" s="82"/>
      <c r="I408064" s="11"/>
    </row>
    <row r="408068" spans="1:9" s="4" customFormat="1" x14ac:dyDescent="0.2">
      <c r="A408068" s="25"/>
      <c r="B408068" s="64"/>
      <c r="C408068" s="80"/>
      <c r="D408068" s="81"/>
      <c r="E408068" s="79"/>
      <c r="F408068" s="78"/>
      <c r="G408068" s="82"/>
      <c r="H408068" s="82"/>
      <c r="I408068" s="11"/>
    </row>
    <row r="408070" spans="1:9" s="4" customFormat="1" x14ac:dyDescent="0.2">
      <c r="A408070" s="25"/>
      <c r="B408070" s="64"/>
      <c r="C408070" s="80"/>
      <c r="D408070" s="81"/>
      <c r="E408070" s="79"/>
      <c r="F408070" s="78"/>
      <c r="G408070" s="82"/>
      <c r="H408070" s="82"/>
      <c r="I408070" s="11"/>
    </row>
    <row r="408076" spans="1:9" s="4" customFormat="1" x14ac:dyDescent="0.2">
      <c r="A408076" s="25"/>
      <c r="B408076" s="64"/>
      <c r="C408076" s="80"/>
      <c r="D408076" s="81"/>
      <c r="E408076" s="79"/>
      <c r="F408076" s="78"/>
      <c r="G408076" s="82"/>
      <c r="H408076" s="82"/>
      <c r="I408076" s="11"/>
    </row>
    <row r="408080" spans="1:9" s="4" customFormat="1" x14ac:dyDescent="0.2">
      <c r="A408080" s="25"/>
      <c r="B408080" s="64"/>
      <c r="C408080" s="80"/>
      <c r="D408080" s="81"/>
      <c r="E408080" s="79"/>
      <c r="F408080" s="78"/>
      <c r="G408080" s="82"/>
      <c r="H408080" s="82"/>
      <c r="I408080" s="11"/>
    </row>
    <row r="408084" spans="1:9" s="4" customFormat="1" x14ac:dyDescent="0.2">
      <c r="A408084" s="25"/>
      <c r="B408084" s="64"/>
      <c r="C408084" s="80"/>
      <c r="D408084" s="81"/>
      <c r="E408084" s="79"/>
      <c r="F408084" s="78"/>
      <c r="G408084" s="82"/>
      <c r="H408084" s="82"/>
      <c r="I408084" s="11"/>
    </row>
    <row r="408086" spans="1:9" s="4" customFormat="1" x14ac:dyDescent="0.2">
      <c r="A408086" s="25"/>
      <c r="B408086" s="64"/>
      <c r="C408086" s="80"/>
      <c r="D408086" s="81"/>
      <c r="E408086" s="79"/>
      <c r="F408086" s="78"/>
      <c r="G408086" s="82"/>
      <c r="H408086" s="82"/>
      <c r="I408086" s="11"/>
    </row>
    <row r="408092" spans="1:9" s="4" customFormat="1" x14ac:dyDescent="0.2">
      <c r="A408092" s="25"/>
      <c r="B408092" s="64"/>
      <c r="C408092" s="80"/>
      <c r="D408092" s="81"/>
      <c r="E408092" s="79"/>
      <c r="F408092" s="78"/>
      <c r="G408092" s="82"/>
      <c r="H408092" s="82"/>
      <c r="I408092" s="11"/>
    </row>
    <row r="408096" spans="1:9" s="4" customFormat="1" x14ac:dyDescent="0.2">
      <c r="A408096" s="25"/>
      <c r="B408096" s="64"/>
      <c r="C408096" s="80"/>
      <c r="D408096" s="81"/>
      <c r="E408096" s="79"/>
      <c r="F408096" s="78"/>
      <c r="G408096" s="82"/>
      <c r="H408096" s="82"/>
      <c r="I408096" s="11"/>
    </row>
    <row r="408100" spans="1:9" s="4" customFormat="1" x14ac:dyDescent="0.2">
      <c r="A408100" s="25"/>
      <c r="B408100" s="64"/>
      <c r="C408100" s="80"/>
      <c r="D408100" s="81"/>
      <c r="E408100" s="79"/>
      <c r="F408100" s="78"/>
      <c r="G408100" s="82"/>
      <c r="H408100" s="82"/>
      <c r="I408100" s="11"/>
    </row>
    <row r="408102" spans="1:9" s="4" customFormat="1" x14ac:dyDescent="0.2">
      <c r="A408102" s="25"/>
      <c r="B408102" s="64"/>
      <c r="C408102" s="80"/>
      <c r="D408102" s="81"/>
      <c r="E408102" s="79"/>
      <c r="F408102" s="78"/>
      <c r="G408102" s="82"/>
      <c r="H408102" s="82"/>
      <c r="I408102" s="11"/>
    </row>
    <row r="408108" spans="1:9" s="4" customFormat="1" x14ac:dyDescent="0.2">
      <c r="A408108" s="25"/>
      <c r="B408108" s="64"/>
      <c r="C408108" s="80"/>
      <c r="D408108" s="81"/>
      <c r="E408108" s="79"/>
      <c r="F408108" s="78"/>
      <c r="G408108" s="82"/>
      <c r="H408108" s="82"/>
      <c r="I408108" s="11"/>
    </row>
    <row r="408112" spans="1:9" s="4" customFormat="1" x14ac:dyDescent="0.2">
      <c r="A408112" s="25"/>
      <c r="B408112" s="64"/>
      <c r="C408112" s="80"/>
      <c r="D408112" s="81"/>
      <c r="E408112" s="79"/>
      <c r="F408112" s="78"/>
      <c r="G408112" s="82"/>
      <c r="H408112" s="82"/>
      <c r="I408112" s="11"/>
    </row>
    <row r="408116" spans="1:9" s="4" customFormat="1" x14ac:dyDescent="0.2">
      <c r="A408116" s="25"/>
      <c r="B408116" s="64"/>
      <c r="C408116" s="80"/>
      <c r="D408116" s="81"/>
      <c r="E408116" s="79"/>
      <c r="F408116" s="78"/>
      <c r="G408116" s="82"/>
      <c r="H408116" s="82"/>
      <c r="I408116" s="11"/>
    </row>
    <row r="408118" spans="1:9" s="4" customFormat="1" x14ac:dyDescent="0.2">
      <c r="A408118" s="25"/>
      <c r="B408118" s="64"/>
      <c r="C408118" s="80"/>
      <c r="D408118" s="81"/>
      <c r="E408118" s="79"/>
      <c r="F408118" s="78"/>
      <c r="G408118" s="82"/>
      <c r="H408118" s="82"/>
      <c r="I408118" s="11"/>
    </row>
    <row r="408124" spans="1:9" s="4" customFormat="1" x14ac:dyDescent="0.2">
      <c r="A408124" s="25"/>
      <c r="B408124" s="64"/>
      <c r="C408124" s="80"/>
      <c r="D408124" s="81"/>
      <c r="E408124" s="79"/>
      <c r="F408124" s="78"/>
      <c r="G408124" s="82"/>
      <c r="H408124" s="82"/>
      <c r="I408124" s="11"/>
    </row>
    <row r="408128" spans="1:9" s="4" customFormat="1" x14ac:dyDescent="0.2">
      <c r="A408128" s="25"/>
      <c r="B408128" s="64"/>
      <c r="C408128" s="80"/>
      <c r="D408128" s="81"/>
      <c r="E408128" s="79"/>
      <c r="F408128" s="78"/>
      <c r="G408128" s="82"/>
      <c r="H408128" s="82"/>
      <c r="I408128" s="11"/>
    </row>
    <row r="408132" spans="1:9" s="4" customFormat="1" x14ac:dyDescent="0.2">
      <c r="A408132" s="25"/>
      <c r="B408132" s="64"/>
      <c r="C408132" s="80"/>
      <c r="D408132" s="81"/>
      <c r="E408132" s="79"/>
      <c r="F408132" s="78"/>
      <c r="G408132" s="82"/>
      <c r="H408132" s="82"/>
      <c r="I408132" s="11"/>
    </row>
    <row r="408134" spans="1:9" s="4" customFormat="1" x14ac:dyDescent="0.2">
      <c r="A408134" s="25"/>
      <c r="B408134" s="64"/>
      <c r="C408134" s="80"/>
      <c r="D408134" s="81"/>
      <c r="E408134" s="79"/>
      <c r="F408134" s="78"/>
      <c r="G408134" s="82"/>
      <c r="H408134" s="82"/>
      <c r="I408134" s="11"/>
    </row>
    <row r="408140" spans="1:9" s="4" customFormat="1" x14ac:dyDescent="0.2">
      <c r="A408140" s="25"/>
      <c r="B408140" s="64"/>
      <c r="C408140" s="80"/>
      <c r="D408140" s="81"/>
      <c r="E408140" s="79"/>
      <c r="F408140" s="78"/>
      <c r="G408140" s="82"/>
      <c r="H408140" s="82"/>
      <c r="I408140" s="11"/>
    </row>
    <row r="408144" spans="1:9" s="4" customFormat="1" x14ac:dyDescent="0.2">
      <c r="A408144" s="25"/>
      <c r="B408144" s="64"/>
      <c r="C408144" s="80"/>
      <c r="D408144" s="81"/>
      <c r="E408144" s="79"/>
      <c r="F408144" s="78"/>
      <c r="G408144" s="82"/>
      <c r="H408144" s="82"/>
      <c r="I408144" s="11"/>
    </row>
    <row r="408148" spans="1:9" s="4" customFormat="1" x14ac:dyDescent="0.2">
      <c r="A408148" s="25"/>
      <c r="B408148" s="64"/>
      <c r="C408148" s="80"/>
      <c r="D408148" s="81"/>
      <c r="E408148" s="79"/>
      <c r="F408148" s="78"/>
      <c r="G408148" s="82"/>
      <c r="H408148" s="82"/>
      <c r="I408148" s="11"/>
    </row>
    <row r="408150" spans="1:9" s="4" customFormat="1" x14ac:dyDescent="0.2">
      <c r="A408150" s="25"/>
      <c r="B408150" s="64"/>
      <c r="C408150" s="80"/>
      <c r="D408150" s="81"/>
      <c r="E408150" s="79"/>
      <c r="F408150" s="78"/>
      <c r="G408150" s="82"/>
      <c r="H408150" s="82"/>
      <c r="I408150" s="11"/>
    </row>
    <row r="408156" spans="1:9" s="4" customFormat="1" x14ac:dyDescent="0.2">
      <c r="A408156" s="25"/>
      <c r="B408156" s="64"/>
      <c r="C408156" s="80"/>
      <c r="D408156" s="81"/>
      <c r="E408156" s="79"/>
      <c r="F408156" s="78"/>
      <c r="G408156" s="82"/>
      <c r="H408156" s="82"/>
      <c r="I408156" s="11"/>
    </row>
    <row r="408160" spans="1:9" s="4" customFormat="1" x14ac:dyDescent="0.2">
      <c r="A408160" s="25"/>
      <c r="B408160" s="64"/>
      <c r="C408160" s="80"/>
      <c r="D408160" s="81"/>
      <c r="E408160" s="79"/>
      <c r="F408160" s="78"/>
      <c r="G408160" s="82"/>
      <c r="H408160" s="82"/>
      <c r="I408160" s="11"/>
    </row>
    <row r="408164" spans="1:9" s="4" customFormat="1" x14ac:dyDescent="0.2">
      <c r="A408164" s="25"/>
      <c r="B408164" s="64"/>
      <c r="C408164" s="80"/>
      <c r="D408164" s="81"/>
      <c r="E408164" s="79"/>
      <c r="F408164" s="78"/>
      <c r="G408164" s="82"/>
      <c r="H408164" s="82"/>
      <c r="I408164" s="11"/>
    </row>
    <row r="408166" spans="1:9" s="4" customFormat="1" x14ac:dyDescent="0.2">
      <c r="A408166" s="25"/>
      <c r="B408166" s="64"/>
      <c r="C408166" s="80"/>
      <c r="D408166" s="81"/>
      <c r="E408166" s="79"/>
      <c r="F408166" s="78"/>
      <c r="G408166" s="82"/>
      <c r="H408166" s="82"/>
      <c r="I408166" s="11"/>
    </row>
    <row r="408172" spans="1:9" s="4" customFormat="1" x14ac:dyDescent="0.2">
      <c r="A408172" s="25"/>
      <c r="B408172" s="64"/>
      <c r="C408172" s="80"/>
      <c r="D408172" s="81"/>
      <c r="E408172" s="79"/>
      <c r="F408172" s="78"/>
      <c r="G408172" s="82"/>
      <c r="H408172" s="82"/>
      <c r="I408172" s="11"/>
    </row>
    <row r="408176" spans="1:9" s="4" customFormat="1" x14ac:dyDescent="0.2">
      <c r="A408176" s="25"/>
      <c r="B408176" s="64"/>
      <c r="C408176" s="80"/>
      <c r="D408176" s="81"/>
      <c r="E408176" s="79"/>
      <c r="F408176" s="78"/>
      <c r="G408176" s="82"/>
      <c r="H408176" s="82"/>
      <c r="I408176" s="11"/>
    </row>
    <row r="408180" spans="1:9" s="4" customFormat="1" x14ac:dyDescent="0.2">
      <c r="A408180" s="25"/>
      <c r="B408180" s="64"/>
      <c r="C408180" s="80"/>
      <c r="D408180" s="81"/>
      <c r="E408180" s="79"/>
      <c r="F408180" s="78"/>
      <c r="G408180" s="82"/>
      <c r="H408180" s="82"/>
      <c r="I408180" s="11"/>
    </row>
    <row r="408182" spans="1:9" s="4" customFormat="1" x14ac:dyDescent="0.2">
      <c r="A408182" s="25"/>
      <c r="B408182" s="64"/>
      <c r="C408182" s="80"/>
      <c r="D408182" s="81"/>
      <c r="E408182" s="79"/>
      <c r="F408182" s="78"/>
      <c r="G408182" s="82"/>
      <c r="H408182" s="82"/>
      <c r="I408182" s="11"/>
    </row>
    <row r="408188" spans="1:9" s="4" customFormat="1" x14ac:dyDescent="0.2">
      <c r="A408188" s="25"/>
      <c r="B408188" s="64"/>
      <c r="C408188" s="80"/>
      <c r="D408188" s="81"/>
      <c r="E408188" s="79"/>
      <c r="F408188" s="78"/>
      <c r="G408188" s="82"/>
      <c r="H408188" s="82"/>
      <c r="I408188" s="11"/>
    </row>
    <row r="408192" spans="1:9" s="4" customFormat="1" x14ac:dyDescent="0.2">
      <c r="A408192" s="25"/>
      <c r="B408192" s="64"/>
      <c r="C408192" s="80"/>
      <c r="D408192" s="81"/>
      <c r="E408192" s="79"/>
      <c r="F408192" s="78"/>
      <c r="G408192" s="82"/>
      <c r="H408192" s="82"/>
      <c r="I408192" s="11"/>
    </row>
    <row r="408196" spans="1:9" s="4" customFormat="1" x14ac:dyDescent="0.2">
      <c r="A408196" s="25"/>
      <c r="B408196" s="64"/>
      <c r="C408196" s="80"/>
      <c r="D408196" s="81"/>
      <c r="E408196" s="79"/>
      <c r="F408196" s="78"/>
      <c r="G408196" s="82"/>
      <c r="H408196" s="82"/>
      <c r="I408196" s="11"/>
    </row>
    <row r="408198" spans="1:9" s="4" customFormat="1" x14ac:dyDescent="0.2">
      <c r="A408198" s="25"/>
      <c r="B408198" s="64"/>
      <c r="C408198" s="80"/>
      <c r="D408198" s="81"/>
      <c r="E408198" s="79"/>
      <c r="F408198" s="78"/>
      <c r="G408198" s="82"/>
      <c r="H408198" s="82"/>
      <c r="I408198" s="11"/>
    </row>
    <row r="408204" spans="1:9" s="4" customFormat="1" x14ac:dyDescent="0.2">
      <c r="A408204" s="25"/>
      <c r="B408204" s="64"/>
      <c r="C408204" s="80"/>
      <c r="D408204" s="81"/>
      <c r="E408204" s="79"/>
      <c r="F408204" s="78"/>
      <c r="G408204" s="82"/>
      <c r="H408204" s="82"/>
      <c r="I408204" s="11"/>
    </row>
    <row r="408208" spans="1:9" s="4" customFormat="1" x14ac:dyDescent="0.2">
      <c r="A408208" s="25"/>
      <c r="B408208" s="64"/>
      <c r="C408208" s="80"/>
      <c r="D408208" s="81"/>
      <c r="E408208" s="79"/>
      <c r="F408208" s="78"/>
      <c r="G408208" s="82"/>
      <c r="H408208" s="82"/>
      <c r="I408208" s="11"/>
    </row>
    <row r="408212" spans="1:9" s="4" customFormat="1" x14ac:dyDescent="0.2">
      <c r="A408212" s="25"/>
      <c r="B408212" s="64"/>
      <c r="C408212" s="80"/>
      <c r="D408212" s="81"/>
      <c r="E408212" s="79"/>
      <c r="F408212" s="78"/>
      <c r="G408212" s="82"/>
      <c r="H408212" s="82"/>
      <c r="I408212" s="11"/>
    </row>
    <row r="408214" spans="1:9" s="4" customFormat="1" x14ac:dyDescent="0.2">
      <c r="A408214" s="25"/>
      <c r="B408214" s="64"/>
      <c r="C408214" s="80"/>
      <c r="D408214" s="81"/>
      <c r="E408214" s="79"/>
      <c r="F408214" s="78"/>
      <c r="G408214" s="82"/>
      <c r="H408214" s="82"/>
      <c r="I408214" s="11"/>
    </row>
    <row r="408220" spans="1:9" s="4" customFormat="1" x14ac:dyDescent="0.2">
      <c r="A408220" s="25"/>
      <c r="B408220" s="64"/>
      <c r="C408220" s="80"/>
      <c r="D408220" s="81"/>
      <c r="E408220" s="79"/>
      <c r="F408220" s="78"/>
      <c r="G408220" s="82"/>
      <c r="H408220" s="82"/>
      <c r="I408220" s="11"/>
    </row>
    <row r="408224" spans="1:9" s="4" customFormat="1" x14ac:dyDescent="0.2">
      <c r="A408224" s="25"/>
      <c r="B408224" s="64"/>
      <c r="C408224" s="80"/>
      <c r="D408224" s="81"/>
      <c r="E408224" s="79"/>
      <c r="F408224" s="78"/>
      <c r="G408224" s="82"/>
      <c r="H408224" s="82"/>
      <c r="I408224" s="11"/>
    </row>
    <row r="408228" spans="1:9" s="4" customFormat="1" x14ac:dyDescent="0.2">
      <c r="A408228" s="25"/>
      <c r="B408228" s="64"/>
      <c r="C408228" s="80"/>
      <c r="D408228" s="81"/>
      <c r="E408228" s="79"/>
      <c r="F408228" s="78"/>
      <c r="G408228" s="82"/>
      <c r="H408228" s="82"/>
      <c r="I408228" s="11"/>
    </row>
    <row r="408230" spans="1:9" s="4" customFormat="1" x14ac:dyDescent="0.2">
      <c r="A408230" s="25"/>
      <c r="B408230" s="64"/>
      <c r="C408230" s="80"/>
      <c r="D408230" s="81"/>
      <c r="E408230" s="79"/>
      <c r="F408230" s="78"/>
      <c r="G408230" s="82"/>
      <c r="H408230" s="82"/>
      <c r="I408230" s="11"/>
    </row>
    <row r="408236" spans="1:9" s="4" customFormat="1" x14ac:dyDescent="0.2">
      <c r="A408236" s="25"/>
      <c r="B408236" s="64"/>
      <c r="C408236" s="80"/>
      <c r="D408236" s="81"/>
      <c r="E408236" s="79"/>
      <c r="F408236" s="78"/>
      <c r="G408236" s="82"/>
      <c r="H408236" s="82"/>
      <c r="I408236" s="11"/>
    </row>
    <row r="408240" spans="1:9" s="4" customFormat="1" x14ac:dyDescent="0.2">
      <c r="A408240" s="25"/>
      <c r="B408240" s="64"/>
      <c r="C408240" s="80"/>
      <c r="D408240" s="81"/>
      <c r="E408240" s="79"/>
      <c r="F408240" s="78"/>
      <c r="G408240" s="82"/>
      <c r="H408240" s="82"/>
      <c r="I408240" s="11"/>
    </row>
    <row r="408244" spans="1:9" s="4" customFormat="1" x14ac:dyDescent="0.2">
      <c r="A408244" s="25"/>
      <c r="B408244" s="64"/>
      <c r="C408244" s="80"/>
      <c r="D408244" s="81"/>
      <c r="E408244" s="79"/>
      <c r="F408244" s="78"/>
      <c r="G408244" s="82"/>
      <c r="H408244" s="82"/>
      <c r="I408244" s="11"/>
    </row>
    <row r="408246" spans="1:9" s="4" customFormat="1" x14ac:dyDescent="0.2">
      <c r="A408246" s="25"/>
      <c r="B408246" s="64"/>
      <c r="C408246" s="80"/>
      <c r="D408246" s="81"/>
      <c r="E408246" s="79"/>
      <c r="F408246" s="78"/>
      <c r="G408246" s="82"/>
      <c r="H408246" s="82"/>
      <c r="I408246" s="11"/>
    </row>
    <row r="408252" spans="1:9" s="4" customFormat="1" x14ac:dyDescent="0.2">
      <c r="A408252" s="25"/>
      <c r="B408252" s="64"/>
      <c r="C408252" s="80"/>
      <c r="D408252" s="81"/>
      <c r="E408252" s="79"/>
      <c r="F408252" s="78"/>
      <c r="G408252" s="82"/>
      <c r="H408252" s="82"/>
      <c r="I408252" s="11"/>
    </row>
    <row r="408256" spans="1:9" s="4" customFormat="1" x14ac:dyDescent="0.2">
      <c r="A408256" s="25"/>
      <c r="B408256" s="64"/>
      <c r="C408256" s="80"/>
      <c r="D408256" s="81"/>
      <c r="E408256" s="79"/>
      <c r="F408256" s="78"/>
      <c r="G408256" s="82"/>
      <c r="H408256" s="82"/>
      <c r="I408256" s="11"/>
    </row>
    <row r="408260" spans="1:9" s="4" customFormat="1" x14ac:dyDescent="0.2">
      <c r="A408260" s="25"/>
      <c r="B408260" s="64"/>
      <c r="C408260" s="80"/>
      <c r="D408260" s="81"/>
      <c r="E408260" s="79"/>
      <c r="F408260" s="78"/>
      <c r="G408260" s="82"/>
      <c r="H408260" s="82"/>
      <c r="I408260" s="11"/>
    </row>
    <row r="408262" spans="1:9" s="4" customFormat="1" x14ac:dyDescent="0.2">
      <c r="A408262" s="25"/>
      <c r="B408262" s="64"/>
      <c r="C408262" s="80"/>
      <c r="D408262" s="81"/>
      <c r="E408262" s="79"/>
      <c r="F408262" s="78"/>
      <c r="G408262" s="82"/>
      <c r="H408262" s="82"/>
      <c r="I408262" s="11"/>
    </row>
    <row r="408268" spans="1:9" s="4" customFormat="1" x14ac:dyDescent="0.2">
      <c r="A408268" s="25"/>
      <c r="B408268" s="64"/>
      <c r="C408268" s="80"/>
      <c r="D408268" s="81"/>
      <c r="E408268" s="79"/>
      <c r="F408268" s="78"/>
      <c r="G408268" s="82"/>
      <c r="H408268" s="82"/>
      <c r="I408268" s="11"/>
    </row>
    <row r="408272" spans="1:9" s="4" customFormat="1" x14ac:dyDescent="0.2">
      <c r="A408272" s="25"/>
      <c r="B408272" s="64"/>
      <c r="C408272" s="80"/>
      <c r="D408272" s="81"/>
      <c r="E408272" s="79"/>
      <c r="F408272" s="78"/>
      <c r="G408272" s="82"/>
      <c r="H408272" s="82"/>
      <c r="I408272" s="11"/>
    </row>
    <row r="408276" spans="1:9" s="4" customFormat="1" x14ac:dyDescent="0.2">
      <c r="A408276" s="25"/>
      <c r="B408276" s="64"/>
      <c r="C408276" s="80"/>
      <c r="D408276" s="81"/>
      <c r="E408276" s="79"/>
      <c r="F408276" s="78"/>
      <c r="G408276" s="82"/>
      <c r="H408276" s="82"/>
      <c r="I408276" s="11"/>
    </row>
    <row r="408278" spans="1:9" s="4" customFormat="1" x14ac:dyDescent="0.2">
      <c r="A408278" s="25"/>
      <c r="B408278" s="64"/>
      <c r="C408278" s="80"/>
      <c r="D408278" s="81"/>
      <c r="E408278" s="79"/>
      <c r="F408278" s="78"/>
      <c r="G408278" s="82"/>
      <c r="H408278" s="82"/>
      <c r="I408278" s="11"/>
    </row>
    <row r="408284" spans="1:9" s="4" customFormat="1" x14ac:dyDescent="0.2">
      <c r="A408284" s="25"/>
      <c r="B408284" s="64"/>
      <c r="C408284" s="80"/>
      <c r="D408284" s="81"/>
      <c r="E408284" s="79"/>
      <c r="F408284" s="78"/>
      <c r="G408284" s="82"/>
      <c r="H408284" s="82"/>
      <c r="I408284" s="11"/>
    </row>
    <row r="408288" spans="1:9" s="4" customFormat="1" x14ac:dyDescent="0.2">
      <c r="A408288" s="25"/>
      <c r="B408288" s="64"/>
      <c r="C408288" s="80"/>
      <c r="D408288" s="81"/>
      <c r="E408288" s="79"/>
      <c r="F408288" s="78"/>
      <c r="G408288" s="82"/>
      <c r="H408288" s="82"/>
      <c r="I408288" s="11"/>
    </row>
    <row r="408292" spans="1:9" s="4" customFormat="1" x14ac:dyDescent="0.2">
      <c r="A408292" s="25"/>
      <c r="B408292" s="64"/>
      <c r="C408292" s="80"/>
      <c r="D408292" s="81"/>
      <c r="E408292" s="79"/>
      <c r="F408292" s="78"/>
      <c r="G408292" s="82"/>
      <c r="H408292" s="82"/>
      <c r="I408292" s="11"/>
    </row>
    <row r="408294" spans="1:9" s="4" customFormat="1" x14ac:dyDescent="0.2">
      <c r="A408294" s="25"/>
      <c r="B408294" s="64"/>
      <c r="C408294" s="80"/>
      <c r="D408294" s="81"/>
      <c r="E408294" s="79"/>
      <c r="F408294" s="78"/>
      <c r="G408294" s="82"/>
      <c r="H408294" s="82"/>
      <c r="I408294" s="11"/>
    </row>
    <row r="408300" spans="1:9" s="4" customFormat="1" x14ac:dyDescent="0.2">
      <c r="A408300" s="25"/>
      <c r="B408300" s="64"/>
      <c r="C408300" s="80"/>
      <c r="D408300" s="81"/>
      <c r="E408300" s="79"/>
      <c r="F408300" s="78"/>
      <c r="G408300" s="82"/>
      <c r="H408300" s="82"/>
      <c r="I408300" s="11"/>
    </row>
    <row r="408304" spans="1:9" s="4" customFormat="1" x14ac:dyDescent="0.2">
      <c r="A408304" s="25"/>
      <c r="B408304" s="64"/>
      <c r="C408304" s="80"/>
      <c r="D408304" s="81"/>
      <c r="E408304" s="79"/>
      <c r="F408304" s="78"/>
      <c r="G408304" s="82"/>
      <c r="H408304" s="82"/>
      <c r="I408304" s="11"/>
    </row>
    <row r="408308" spans="1:9" s="4" customFormat="1" x14ac:dyDescent="0.2">
      <c r="A408308" s="25"/>
      <c r="B408308" s="64"/>
      <c r="C408308" s="80"/>
      <c r="D408308" s="81"/>
      <c r="E408308" s="79"/>
      <c r="F408308" s="78"/>
      <c r="G408308" s="82"/>
      <c r="H408308" s="82"/>
      <c r="I408308" s="11"/>
    </row>
    <row r="408310" spans="1:9" s="4" customFormat="1" x14ac:dyDescent="0.2">
      <c r="A408310" s="25"/>
      <c r="B408310" s="64"/>
      <c r="C408310" s="80"/>
      <c r="D408310" s="81"/>
      <c r="E408310" s="79"/>
      <c r="F408310" s="78"/>
      <c r="G408310" s="82"/>
      <c r="H408310" s="82"/>
      <c r="I408310" s="11"/>
    </row>
    <row r="408316" spans="1:9" s="4" customFormat="1" x14ac:dyDescent="0.2">
      <c r="A408316" s="25"/>
      <c r="B408316" s="64"/>
      <c r="C408316" s="80"/>
      <c r="D408316" s="81"/>
      <c r="E408316" s="79"/>
      <c r="F408316" s="78"/>
      <c r="G408316" s="82"/>
      <c r="H408316" s="82"/>
      <c r="I408316" s="11"/>
    </row>
    <row r="408320" spans="1:9" s="4" customFormat="1" x14ac:dyDescent="0.2">
      <c r="A408320" s="25"/>
      <c r="B408320" s="64"/>
      <c r="C408320" s="80"/>
      <c r="D408320" s="81"/>
      <c r="E408320" s="79"/>
      <c r="F408320" s="78"/>
      <c r="G408320" s="82"/>
      <c r="H408320" s="82"/>
      <c r="I408320" s="11"/>
    </row>
    <row r="408324" spans="1:9" s="4" customFormat="1" x14ac:dyDescent="0.2">
      <c r="A408324" s="25"/>
      <c r="B408324" s="64"/>
      <c r="C408324" s="80"/>
      <c r="D408324" s="81"/>
      <c r="E408324" s="79"/>
      <c r="F408324" s="78"/>
      <c r="G408324" s="82"/>
      <c r="H408324" s="82"/>
      <c r="I408324" s="11"/>
    </row>
    <row r="408326" spans="1:9" s="4" customFormat="1" x14ac:dyDescent="0.2">
      <c r="A408326" s="25"/>
      <c r="B408326" s="64"/>
      <c r="C408326" s="80"/>
      <c r="D408326" s="81"/>
      <c r="E408326" s="79"/>
      <c r="F408326" s="78"/>
      <c r="G408326" s="82"/>
      <c r="H408326" s="82"/>
      <c r="I408326" s="11"/>
    </row>
    <row r="408332" spans="1:9" s="4" customFormat="1" x14ac:dyDescent="0.2">
      <c r="A408332" s="25"/>
      <c r="B408332" s="64"/>
      <c r="C408332" s="80"/>
      <c r="D408332" s="81"/>
      <c r="E408332" s="79"/>
      <c r="F408332" s="78"/>
      <c r="G408332" s="82"/>
      <c r="H408332" s="82"/>
      <c r="I408332" s="11"/>
    </row>
    <row r="408336" spans="1:9" s="4" customFormat="1" x14ac:dyDescent="0.2">
      <c r="A408336" s="25"/>
      <c r="B408336" s="64"/>
      <c r="C408336" s="80"/>
      <c r="D408336" s="81"/>
      <c r="E408336" s="79"/>
      <c r="F408336" s="78"/>
      <c r="G408336" s="82"/>
      <c r="H408336" s="82"/>
      <c r="I408336" s="11"/>
    </row>
    <row r="408340" spans="1:9" s="4" customFormat="1" x14ac:dyDescent="0.2">
      <c r="A408340" s="25"/>
      <c r="B408340" s="64"/>
      <c r="C408340" s="80"/>
      <c r="D408340" s="81"/>
      <c r="E408340" s="79"/>
      <c r="F408340" s="78"/>
      <c r="G408340" s="82"/>
      <c r="H408340" s="82"/>
      <c r="I408340" s="11"/>
    </row>
    <row r="408342" spans="1:9" s="4" customFormat="1" x14ac:dyDescent="0.2">
      <c r="A408342" s="25"/>
      <c r="B408342" s="64"/>
      <c r="C408342" s="80"/>
      <c r="D408342" s="81"/>
      <c r="E408342" s="79"/>
      <c r="F408342" s="78"/>
      <c r="G408342" s="82"/>
      <c r="H408342" s="82"/>
      <c r="I408342" s="11"/>
    </row>
    <row r="408348" spans="1:9" s="4" customFormat="1" x14ac:dyDescent="0.2">
      <c r="A408348" s="25"/>
      <c r="B408348" s="64"/>
      <c r="C408348" s="80"/>
      <c r="D408348" s="81"/>
      <c r="E408348" s="79"/>
      <c r="F408348" s="78"/>
      <c r="G408348" s="82"/>
      <c r="H408348" s="82"/>
      <c r="I408348" s="11"/>
    </row>
    <row r="408352" spans="1:9" s="4" customFormat="1" x14ac:dyDescent="0.2">
      <c r="A408352" s="25"/>
      <c r="B408352" s="64"/>
      <c r="C408352" s="80"/>
      <c r="D408352" s="81"/>
      <c r="E408352" s="79"/>
      <c r="F408352" s="78"/>
      <c r="G408352" s="82"/>
      <c r="H408352" s="82"/>
      <c r="I408352" s="11"/>
    </row>
    <row r="408356" spans="1:9" s="4" customFormat="1" x14ac:dyDescent="0.2">
      <c r="A408356" s="25"/>
      <c r="B408356" s="64"/>
      <c r="C408356" s="80"/>
      <c r="D408356" s="81"/>
      <c r="E408356" s="79"/>
      <c r="F408356" s="78"/>
      <c r="G408356" s="82"/>
      <c r="H408356" s="82"/>
      <c r="I408356" s="11"/>
    </row>
    <row r="408358" spans="1:9" s="4" customFormat="1" x14ac:dyDescent="0.2">
      <c r="A408358" s="25"/>
      <c r="B408358" s="64"/>
      <c r="C408358" s="80"/>
      <c r="D408358" s="81"/>
      <c r="E408358" s="79"/>
      <c r="F408358" s="78"/>
      <c r="G408358" s="82"/>
      <c r="H408358" s="82"/>
      <c r="I408358" s="11"/>
    </row>
    <row r="408364" spans="1:9" s="4" customFormat="1" x14ac:dyDescent="0.2">
      <c r="A408364" s="25"/>
      <c r="B408364" s="64"/>
      <c r="C408364" s="80"/>
      <c r="D408364" s="81"/>
      <c r="E408364" s="79"/>
      <c r="F408364" s="78"/>
      <c r="G408364" s="82"/>
      <c r="H408364" s="82"/>
      <c r="I408364" s="11"/>
    </row>
    <row r="408368" spans="1:9" s="4" customFormat="1" x14ac:dyDescent="0.2">
      <c r="A408368" s="25"/>
      <c r="B408368" s="64"/>
      <c r="C408368" s="80"/>
      <c r="D408368" s="81"/>
      <c r="E408368" s="79"/>
      <c r="F408368" s="78"/>
      <c r="G408368" s="82"/>
      <c r="H408368" s="82"/>
      <c r="I408368" s="11"/>
    </row>
    <row r="408372" spans="1:9" s="4" customFormat="1" x14ac:dyDescent="0.2">
      <c r="A408372" s="25"/>
      <c r="B408372" s="64"/>
      <c r="C408372" s="80"/>
      <c r="D408372" s="81"/>
      <c r="E408372" s="79"/>
      <c r="F408372" s="78"/>
      <c r="G408372" s="82"/>
      <c r="H408372" s="82"/>
      <c r="I408372" s="11"/>
    </row>
    <row r="408374" spans="1:9" s="4" customFormat="1" x14ac:dyDescent="0.2">
      <c r="A408374" s="25"/>
      <c r="B408374" s="64"/>
      <c r="C408374" s="80"/>
      <c r="D408374" s="81"/>
      <c r="E408374" s="79"/>
      <c r="F408374" s="78"/>
      <c r="G408374" s="82"/>
      <c r="H408374" s="82"/>
      <c r="I408374" s="11"/>
    </row>
    <row r="408380" spans="1:9" s="4" customFormat="1" x14ac:dyDescent="0.2">
      <c r="A408380" s="25"/>
      <c r="B408380" s="64"/>
      <c r="C408380" s="80"/>
      <c r="D408380" s="81"/>
      <c r="E408380" s="79"/>
      <c r="F408380" s="78"/>
      <c r="G408380" s="82"/>
      <c r="H408380" s="82"/>
      <c r="I408380" s="11"/>
    </row>
    <row r="408384" spans="1:9" s="4" customFormat="1" x14ac:dyDescent="0.2">
      <c r="A408384" s="25"/>
      <c r="B408384" s="64"/>
      <c r="C408384" s="80"/>
      <c r="D408384" s="81"/>
      <c r="E408384" s="79"/>
      <c r="F408384" s="78"/>
      <c r="G408384" s="82"/>
      <c r="H408384" s="82"/>
      <c r="I408384" s="11"/>
    </row>
    <row r="408388" spans="1:9" s="4" customFormat="1" x14ac:dyDescent="0.2">
      <c r="A408388" s="25"/>
      <c r="B408388" s="64"/>
      <c r="C408388" s="80"/>
      <c r="D408388" s="81"/>
      <c r="E408388" s="79"/>
      <c r="F408388" s="78"/>
      <c r="G408388" s="82"/>
      <c r="H408388" s="82"/>
      <c r="I408388" s="11"/>
    </row>
    <row r="408390" spans="1:9" s="4" customFormat="1" x14ac:dyDescent="0.2">
      <c r="A408390" s="25"/>
      <c r="B408390" s="64"/>
      <c r="C408390" s="80"/>
      <c r="D408390" s="81"/>
      <c r="E408390" s="79"/>
      <c r="F408390" s="78"/>
      <c r="G408390" s="82"/>
      <c r="H408390" s="82"/>
      <c r="I408390" s="11"/>
    </row>
    <row r="408396" spans="1:9" s="4" customFormat="1" x14ac:dyDescent="0.2">
      <c r="A408396" s="25"/>
      <c r="B408396" s="64"/>
      <c r="C408396" s="80"/>
      <c r="D408396" s="81"/>
      <c r="E408396" s="79"/>
      <c r="F408396" s="78"/>
      <c r="G408396" s="82"/>
      <c r="H408396" s="82"/>
      <c r="I408396" s="11"/>
    </row>
    <row r="408400" spans="1:9" s="4" customFormat="1" x14ac:dyDescent="0.2">
      <c r="A408400" s="25"/>
      <c r="B408400" s="64"/>
      <c r="C408400" s="80"/>
      <c r="D408400" s="81"/>
      <c r="E408400" s="79"/>
      <c r="F408400" s="78"/>
      <c r="G408400" s="82"/>
      <c r="H408400" s="82"/>
      <c r="I408400" s="11"/>
    </row>
    <row r="408404" spans="1:9" s="4" customFormat="1" x14ac:dyDescent="0.2">
      <c r="A408404" s="25"/>
      <c r="B408404" s="64"/>
      <c r="C408404" s="80"/>
      <c r="D408404" s="81"/>
      <c r="E408404" s="79"/>
      <c r="F408404" s="78"/>
      <c r="G408404" s="82"/>
      <c r="H408404" s="82"/>
      <c r="I408404" s="11"/>
    </row>
    <row r="408406" spans="1:9" s="4" customFormat="1" x14ac:dyDescent="0.2">
      <c r="A408406" s="25"/>
      <c r="B408406" s="64"/>
      <c r="C408406" s="80"/>
      <c r="D408406" s="81"/>
      <c r="E408406" s="79"/>
      <c r="F408406" s="78"/>
      <c r="G408406" s="82"/>
      <c r="H408406" s="82"/>
      <c r="I408406" s="11"/>
    </row>
    <row r="408412" spans="1:9" s="4" customFormat="1" x14ac:dyDescent="0.2">
      <c r="A408412" s="25"/>
      <c r="B408412" s="64"/>
      <c r="C408412" s="80"/>
      <c r="D408412" s="81"/>
      <c r="E408412" s="79"/>
      <c r="F408412" s="78"/>
      <c r="G408412" s="82"/>
      <c r="H408412" s="82"/>
      <c r="I408412" s="11"/>
    </row>
    <row r="408416" spans="1:9" s="4" customFormat="1" x14ac:dyDescent="0.2">
      <c r="A408416" s="25"/>
      <c r="B408416" s="64"/>
      <c r="C408416" s="80"/>
      <c r="D408416" s="81"/>
      <c r="E408416" s="79"/>
      <c r="F408416" s="78"/>
      <c r="G408416" s="82"/>
      <c r="H408416" s="82"/>
      <c r="I408416" s="11"/>
    </row>
    <row r="408420" spans="1:9" s="4" customFormat="1" x14ac:dyDescent="0.2">
      <c r="A408420" s="25"/>
      <c r="B408420" s="64"/>
      <c r="C408420" s="80"/>
      <c r="D408420" s="81"/>
      <c r="E408420" s="79"/>
      <c r="F408420" s="78"/>
      <c r="G408420" s="82"/>
      <c r="H408420" s="82"/>
      <c r="I408420" s="11"/>
    </row>
    <row r="408422" spans="1:9" s="4" customFormat="1" x14ac:dyDescent="0.2">
      <c r="A408422" s="25"/>
      <c r="B408422" s="64"/>
      <c r="C408422" s="80"/>
      <c r="D408422" s="81"/>
      <c r="E408422" s="79"/>
      <c r="F408422" s="78"/>
      <c r="G408422" s="82"/>
      <c r="H408422" s="82"/>
      <c r="I408422" s="11"/>
    </row>
    <row r="408428" spans="1:9" s="4" customFormat="1" x14ac:dyDescent="0.2">
      <c r="A408428" s="25"/>
      <c r="B408428" s="64"/>
      <c r="C408428" s="80"/>
      <c r="D408428" s="81"/>
      <c r="E408428" s="79"/>
      <c r="F408428" s="78"/>
      <c r="G408428" s="82"/>
      <c r="H408428" s="82"/>
      <c r="I408428" s="11"/>
    </row>
    <row r="408432" spans="1:9" s="4" customFormat="1" x14ac:dyDescent="0.2">
      <c r="A408432" s="25"/>
      <c r="B408432" s="64"/>
      <c r="C408432" s="80"/>
      <c r="D408432" s="81"/>
      <c r="E408432" s="79"/>
      <c r="F408432" s="78"/>
      <c r="G408432" s="82"/>
      <c r="H408432" s="82"/>
      <c r="I408432" s="11"/>
    </row>
    <row r="408436" spans="1:9" s="4" customFormat="1" x14ac:dyDescent="0.2">
      <c r="A408436" s="25"/>
      <c r="B408436" s="64"/>
      <c r="C408436" s="80"/>
      <c r="D408436" s="81"/>
      <c r="E408436" s="79"/>
      <c r="F408436" s="78"/>
      <c r="G408436" s="82"/>
      <c r="H408436" s="82"/>
      <c r="I408436" s="11"/>
    </row>
    <row r="408438" spans="1:9" s="4" customFormat="1" x14ac:dyDescent="0.2">
      <c r="A408438" s="25"/>
      <c r="B408438" s="64"/>
      <c r="C408438" s="80"/>
      <c r="D408438" s="81"/>
      <c r="E408438" s="79"/>
      <c r="F408438" s="78"/>
      <c r="G408438" s="82"/>
      <c r="H408438" s="82"/>
      <c r="I408438" s="11"/>
    </row>
    <row r="408444" spans="1:9" s="4" customFormat="1" x14ac:dyDescent="0.2">
      <c r="A408444" s="25"/>
      <c r="B408444" s="64"/>
      <c r="C408444" s="80"/>
      <c r="D408444" s="81"/>
      <c r="E408444" s="79"/>
      <c r="F408444" s="78"/>
      <c r="G408444" s="82"/>
      <c r="H408444" s="82"/>
      <c r="I408444" s="11"/>
    </row>
    <row r="408448" spans="1:9" s="4" customFormat="1" x14ac:dyDescent="0.2">
      <c r="A408448" s="25"/>
      <c r="B408448" s="64"/>
      <c r="C408448" s="80"/>
      <c r="D408448" s="81"/>
      <c r="E408448" s="79"/>
      <c r="F408448" s="78"/>
      <c r="G408448" s="82"/>
      <c r="H408448" s="82"/>
      <c r="I408448" s="11"/>
    </row>
    <row r="408452" spans="1:9" s="4" customFormat="1" x14ac:dyDescent="0.2">
      <c r="A408452" s="25"/>
      <c r="B408452" s="64"/>
      <c r="C408452" s="80"/>
      <c r="D408452" s="81"/>
      <c r="E408452" s="79"/>
      <c r="F408452" s="78"/>
      <c r="G408452" s="82"/>
      <c r="H408452" s="82"/>
      <c r="I408452" s="11"/>
    </row>
    <row r="408454" spans="1:9" s="4" customFormat="1" x14ac:dyDescent="0.2">
      <c r="A408454" s="25"/>
      <c r="B408454" s="64"/>
      <c r="C408454" s="80"/>
      <c r="D408454" s="81"/>
      <c r="E408454" s="79"/>
      <c r="F408454" s="78"/>
      <c r="G408454" s="82"/>
      <c r="H408454" s="82"/>
      <c r="I408454" s="11"/>
    </row>
    <row r="408460" spans="1:9" s="4" customFormat="1" x14ac:dyDescent="0.2">
      <c r="A408460" s="25"/>
      <c r="B408460" s="64"/>
      <c r="C408460" s="80"/>
      <c r="D408460" s="81"/>
      <c r="E408460" s="79"/>
      <c r="F408460" s="78"/>
      <c r="G408460" s="82"/>
      <c r="H408460" s="82"/>
      <c r="I408460" s="11"/>
    </row>
    <row r="408464" spans="1:9" s="4" customFormat="1" x14ac:dyDescent="0.2">
      <c r="A408464" s="25"/>
      <c r="B408464" s="64"/>
      <c r="C408464" s="80"/>
      <c r="D408464" s="81"/>
      <c r="E408464" s="79"/>
      <c r="F408464" s="78"/>
      <c r="G408464" s="82"/>
      <c r="H408464" s="82"/>
      <c r="I408464" s="11"/>
    </row>
    <row r="408468" spans="1:9" s="4" customFormat="1" x14ac:dyDescent="0.2">
      <c r="A408468" s="25"/>
      <c r="B408468" s="64"/>
      <c r="C408468" s="80"/>
      <c r="D408468" s="81"/>
      <c r="E408468" s="79"/>
      <c r="F408468" s="78"/>
      <c r="G408468" s="82"/>
      <c r="H408468" s="82"/>
      <c r="I408468" s="11"/>
    </row>
    <row r="408470" spans="1:9" s="4" customFormat="1" x14ac:dyDescent="0.2">
      <c r="A408470" s="25"/>
      <c r="B408470" s="64"/>
      <c r="C408470" s="80"/>
      <c r="D408470" s="81"/>
      <c r="E408470" s="79"/>
      <c r="F408470" s="78"/>
      <c r="G408470" s="82"/>
      <c r="H408470" s="82"/>
      <c r="I408470" s="11"/>
    </row>
    <row r="408476" spans="1:9" s="4" customFormat="1" x14ac:dyDescent="0.2">
      <c r="A408476" s="25"/>
      <c r="B408476" s="64"/>
      <c r="C408476" s="80"/>
      <c r="D408476" s="81"/>
      <c r="E408476" s="79"/>
      <c r="F408476" s="78"/>
      <c r="G408476" s="82"/>
      <c r="H408476" s="82"/>
      <c r="I408476" s="11"/>
    </row>
    <row r="408480" spans="1:9" s="4" customFormat="1" x14ac:dyDescent="0.2">
      <c r="A408480" s="25"/>
      <c r="B408480" s="64"/>
      <c r="C408480" s="80"/>
      <c r="D408480" s="81"/>
      <c r="E408480" s="79"/>
      <c r="F408480" s="78"/>
      <c r="G408480" s="82"/>
      <c r="H408480" s="82"/>
      <c r="I408480" s="11"/>
    </row>
    <row r="408484" spans="1:9" s="4" customFormat="1" x14ac:dyDescent="0.2">
      <c r="A408484" s="25"/>
      <c r="B408484" s="64"/>
      <c r="C408484" s="80"/>
      <c r="D408484" s="81"/>
      <c r="E408484" s="79"/>
      <c r="F408484" s="78"/>
      <c r="G408484" s="82"/>
      <c r="H408484" s="82"/>
      <c r="I408484" s="11"/>
    </row>
    <row r="408486" spans="1:9" s="4" customFormat="1" x14ac:dyDescent="0.2">
      <c r="A408486" s="25"/>
      <c r="B408486" s="64"/>
      <c r="C408486" s="80"/>
      <c r="D408486" s="81"/>
      <c r="E408486" s="79"/>
      <c r="F408486" s="78"/>
      <c r="G408486" s="82"/>
      <c r="H408486" s="82"/>
      <c r="I408486" s="11"/>
    </row>
    <row r="408492" spans="1:9" s="4" customFormat="1" x14ac:dyDescent="0.2">
      <c r="A408492" s="25"/>
      <c r="B408492" s="64"/>
      <c r="C408492" s="80"/>
      <c r="D408492" s="81"/>
      <c r="E408492" s="79"/>
      <c r="F408492" s="78"/>
      <c r="G408492" s="82"/>
      <c r="H408492" s="82"/>
      <c r="I408492" s="11"/>
    </row>
    <row r="408496" spans="1:9" s="4" customFormat="1" x14ac:dyDescent="0.2">
      <c r="A408496" s="25"/>
      <c r="B408496" s="64"/>
      <c r="C408496" s="80"/>
      <c r="D408496" s="81"/>
      <c r="E408496" s="79"/>
      <c r="F408496" s="78"/>
      <c r="G408496" s="82"/>
      <c r="H408496" s="82"/>
      <c r="I408496" s="11"/>
    </row>
    <row r="408500" spans="1:9" s="4" customFormat="1" x14ac:dyDescent="0.2">
      <c r="A408500" s="25"/>
      <c r="B408500" s="64"/>
      <c r="C408500" s="80"/>
      <c r="D408500" s="81"/>
      <c r="E408500" s="79"/>
      <c r="F408500" s="78"/>
      <c r="G408500" s="82"/>
      <c r="H408500" s="82"/>
      <c r="I408500" s="11"/>
    </row>
    <row r="408502" spans="1:9" s="4" customFormat="1" x14ac:dyDescent="0.2">
      <c r="A408502" s="25"/>
      <c r="B408502" s="64"/>
      <c r="C408502" s="80"/>
      <c r="D408502" s="81"/>
      <c r="E408502" s="79"/>
      <c r="F408502" s="78"/>
      <c r="G408502" s="82"/>
      <c r="H408502" s="82"/>
      <c r="I408502" s="11"/>
    </row>
    <row r="408508" spans="1:9" s="4" customFormat="1" x14ac:dyDescent="0.2">
      <c r="A408508" s="25"/>
      <c r="B408508" s="64"/>
      <c r="C408508" s="80"/>
      <c r="D408508" s="81"/>
      <c r="E408508" s="79"/>
      <c r="F408508" s="78"/>
      <c r="G408508" s="82"/>
      <c r="H408508" s="82"/>
      <c r="I408508" s="11"/>
    </row>
    <row r="408512" spans="1:9" s="4" customFormat="1" x14ac:dyDescent="0.2">
      <c r="A408512" s="25"/>
      <c r="B408512" s="64"/>
      <c r="C408512" s="80"/>
      <c r="D408512" s="81"/>
      <c r="E408512" s="79"/>
      <c r="F408512" s="78"/>
      <c r="G408512" s="82"/>
      <c r="H408512" s="82"/>
      <c r="I408512" s="11"/>
    </row>
    <row r="408516" spans="1:9" s="4" customFormat="1" x14ac:dyDescent="0.2">
      <c r="A408516" s="25"/>
      <c r="B408516" s="64"/>
      <c r="C408516" s="80"/>
      <c r="D408516" s="81"/>
      <c r="E408516" s="79"/>
      <c r="F408516" s="78"/>
      <c r="G408516" s="82"/>
      <c r="H408516" s="82"/>
      <c r="I408516" s="11"/>
    </row>
    <row r="408518" spans="1:9" s="4" customFormat="1" x14ac:dyDescent="0.2">
      <c r="A408518" s="25"/>
      <c r="B408518" s="64"/>
      <c r="C408518" s="80"/>
      <c r="D408518" s="81"/>
      <c r="E408518" s="79"/>
      <c r="F408518" s="78"/>
      <c r="G408518" s="82"/>
      <c r="H408518" s="82"/>
      <c r="I408518" s="11"/>
    </row>
    <row r="408524" spans="1:9" s="4" customFormat="1" x14ac:dyDescent="0.2">
      <c r="A408524" s="25"/>
      <c r="B408524" s="64"/>
      <c r="C408524" s="80"/>
      <c r="D408524" s="81"/>
      <c r="E408524" s="79"/>
      <c r="F408524" s="78"/>
      <c r="G408524" s="82"/>
      <c r="H408524" s="82"/>
      <c r="I408524" s="11"/>
    </row>
    <row r="408528" spans="1:9" s="4" customFormat="1" x14ac:dyDescent="0.2">
      <c r="A408528" s="25"/>
      <c r="B408528" s="64"/>
      <c r="C408528" s="80"/>
      <c r="D408528" s="81"/>
      <c r="E408528" s="79"/>
      <c r="F408528" s="78"/>
      <c r="G408528" s="82"/>
      <c r="H408528" s="82"/>
      <c r="I408528" s="11"/>
    </row>
    <row r="408532" spans="1:9" s="4" customFormat="1" x14ac:dyDescent="0.2">
      <c r="A408532" s="25"/>
      <c r="B408532" s="64"/>
      <c r="C408532" s="80"/>
      <c r="D408532" s="81"/>
      <c r="E408532" s="79"/>
      <c r="F408532" s="78"/>
      <c r="G408532" s="82"/>
      <c r="H408532" s="82"/>
      <c r="I408532" s="11"/>
    </row>
    <row r="408534" spans="1:9" s="4" customFormat="1" x14ac:dyDescent="0.2">
      <c r="A408534" s="25"/>
      <c r="B408534" s="64"/>
      <c r="C408534" s="80"/>
      <c r="D408534" s="81"/>
      <c r="E408534" s="79"/>
      <c r="F408534" s="78"/>
      <c r="G408534" s="82"/>
      <c r="H408534" s="82"/>
      <c r="I408534" s="11"/>
    </row>
    <row r="408540" spans="1:9" s="4" customFormat="1" x14ac:dyDescent="0.2">
      <c r="A408540" s="25"/>
      <c r="B408540" s="64"/>
      <c r="C408540" s="80"/>
      <c r="D408540" s="81"/>
      <c r="E408540" s="79"/>
      <c r="F408540" s="78"/>
      <c r="G408540" s="82"/>
      <c r="H408540" s="82"/>
      <c r="I408540" s="11"/>
    </row>
    <row r="408544" spans="1:9" s="4" customFormat="1" x14ac:dyDescent="0.2">
      <c r="A408544" s="25"/>
      <c r="B408544" s="64"/>
      <c r="C408544" s="80"/>
      <c r="D408544" s="81"/>
      <c r="E408544" s="79"/>
      <c r="F408544" s="78"/>
      <c r="G408544" s="82"/>
      <c r="H408544" s="82"/>
      <c r="I408544" s="11"/>
    </row>
    <row r="408548" spans="1:9" s="4" customFormat="1" x14ac:dyDescent="0.2">
      <c r="A408548" s="25"/>
      <c r="B408548" s="64"/>
      <c r="C408548" s="80"/>
      <c r="D408548" s="81"/>
      <c r="E408548" s="79"/>
      <c r="F408548" s="78"/>
      <c r="G408548" s="82"/>
      <c r="H408548" s="82"/>
      <c r="I408548" s="11"/>
    </row>
    <row r="408550" spans="1:9" s="4" customFormat="1" x14ac:dyDescent="0.2">
      <c r="A408550" s="25"/>
      <c r="B408550" s="64"/>
      <c r="C408550" s="80"/>
      <c r="D408550" s="81"/>
      <c r="E408550" s="79"/>
      <c r="F408550" s="78"/>
      <c r="G408550" s="82"/>
      <c r="H408550" s="82"/>
      <c r="I408550" s="11"/>
    </row>
    <row r="408556" spans="1:9" s="4" customFormat="1" x14ac:dyDescent="0.2">
      <c r="A408556" s="25"/>
      <c r="B408556" s="64"/>
      <c r="C408556" s="80"/>
      <c r="D408556" s="81"/>
      <c r="E408556" s="79"/>
      <c r="F408556" s="78"/>
      <c r="G408556" s="82"/>
      <c r="H408556" s="82"/>
      <c r="I408556" s="11"/>
    </row>
    <row r="408560" spans="1:9" s="4" customFormat="1" x14ac:dyDescent="0.2">
      <c r="A408560" s="25"/>
      <c r="B408560" s="64"/>
      <c r="C408560" s="80"/>
      <c r="D408560" s="81"/>
      <c r="E408560" s="79"/>
      <c r="F408560" s="78"/>
      <c r="G408560" s="82"/>
      <c r="H408560" s="82"/>
      <c r="I408560" s="11"/>
    </row>
    <row r="408564" spans="1:9" s="4" customFormat="1" x14ac:dyDescent="0.2">
      <c r="A408564" s="25"/>
      <c r="B408564" s="64"/>
      <c r="C408564" s="80"/>
      <c r="D408564" s="81"/>
      <c r="E408564" s="79"/>
      <c r="F408564" s="78"/>
      <c r="G408564" s="82"/>
      <c r="H408564" s="82"/>
      <c r="I408564" s="11"/>
    </row>
    <row r="408566" spans="1:9" s="4" customFormat="1" x14ac:dyDescent="0.2">
      <c r="A408566" s="25"/>
      <c r="B408566" s="64"/>
      <c r="C408566" s="80"/>
      <c r="D408566" s="81"/>
      <c r="E408566" s="79"/>
      <c r="F408566" s="78"/>
      <c r="G408566" s="82"/>
      <c r="H408566" s="82"/>
      <c r="I408566" s="11"/>
    </row>
    <row r="408572" spans="1:9" s="4" customFormat="1" x14ac:dyDescent="0.2">
      <c r="A408572" s="25"/>
      <c r="B408572" s="64"/>
      <c r="C408572" s="80"/>
      <c r="D408572" s="81"/>
      <c r="E408572" s="79"/>
      <c r="F408572" s="78"/>
      <c r="G408572" s="82"/>
      <c r="H408572" s="82"/>
      <c r="I408572" s="11"/>
    </row>
    <row r="408576" spans="1:9" s="4" customFormat="1" x14ac:dyDescent="0.2">
      <c r="A408576" s="25"/>
      <c r="B408576" s="64"/>
      <c r="C408576" s="80"/>
      <c r="D408576" s="81"/>
      <c r="E408576" s="79"/>
      <c r="F408576" s="78"/>
      <c r="G408576" s="82"/>
      <c r="H408576" s="82"/>
      <c r="I408576" s="11"/>
    </row>
    <row r="408580" spans="1:9" s="4" customFormat="1" x14ac:dyDescent="0.2">
      <c r="A408580" s="25"/>
      <c r="B408580" s="64"/>
      <c r="C408580" s="80"/>
      <c r="D408580" s="81"/>
      <c r="E408580" s="79"/>
      <c r="F408580" s="78"/>
      <c r="G408580" s="82"/>
      <c r="H408580" s="82"/>
      <c r="I408580" s="11"/>
    </row>
    <row r="408582" spans="1:9" s="4" customFormat="1" x14ac:dyDescent="0.2">
      <c r="A408582" s="25"/>
      <c r="B408582" s="64"/>
      <c r="C408582" s="80"/>
      <c r="D408582" s="81"/>
      <c r="E408582" s="79"/>
      <c r="F408582" s="78"/>
      <c r="G408582" s="82"/>
      <c r="H408582" s="82"/>
      <c r="I408582" s="11"/>
    </row>
    <row r="408588" spans="1:9" s="4" customFormat="1" x14ac:dyDescent="0.2">
      <c r="A408588" s="25"/>
      <c r="B408588" s="64"/>
      <c r="C408588" s="80"/>
      <c r="D408588" s="81"/>
      <c r="E408588" s="79"/>
      <c r="F408588" s="78"/>
      <c r="G408588" s="82"/>
      <c r="H408588" s="82"/>
      <c r="I408588" s="11"/>
    </row>
    <row r="408592" spans="1:9" s="4" customFormat="1" x14ac:dyDescent="0.2">
      <c r="A408592" s="25"/>
      <c r="B408592" s="64"/>
      <c r="C408592" s="80"/>
      <c r="D408592" s="81"/>
      <c r="E408592" s="79"/>
      <c r="F408592" s="78"/>
      <c r="G408592" s="82"/>
      <c r="H408592" s="82"/>
      <c r="I408592" s="11"/>
    </row>
    <row r="408596" spans="1:9" s="4" customFormat="1" x14ac:dyDescent="0.2">
      <c r="A408596" s="25"/>
      <c r="B408596" s="64"/>
      <c r="C408596" s="80"/>
      <c r="D408596" s="81"/>
      <c r="E408596" s="79"/>
      <c r="F408596" s="78"/>
      <c r="G408596" s="82"/>
      <c r="H408596" s="82"/>
      <c r="I408596" s="11"/>
    </row>
    <row r="408598" spans="1:9" s="4" customFormat="1" x14ac:dyDescent="0.2">
      <c r="A408598" s="25"/>
      <c r="B408598" s="64"/>
      <c r="C408598" s="80"/>
      <c r="D408598" s="81"/>
      <c r="E408598" s="79"/>
      <c r="F408598" s="78"/>
      <c r="G408598" s="82"/>
      <c r="H408598" s="82"/>
      <c r="I408598" s="11"/>
    </row>
    <row r="408604" spans="1:9" s="4" customFormat="1" x14ac:dyDescent="0.2">
      <c r="A408604" s="25"/>
      <c r="B408604" s="64"/>
      <c r="C408604" s="80"/>
      <c r="D408604" s="81"/>
      <c r="E408604" s="79"/>
      <c r="F408604" s="78"/>
      <c r="G408604" s="82"/>
      <c r="H408604" s="82"/>
      <c r="I408604" s="11"/>
    </row>
    <row r="408608" spans="1:9" s="4" customFormat="1" x14ac:dyDescent="0.2">
      <c r="A408608" s="25"/>
      <c r="B408608" s="64"/>
      <c r="C408608" s="80"/>
      <c r="D408608" s="81"/>
      <c r="E408608" s="79"/>
      <c r="F408608" s="78"/>
      <c r="G408608" s="82"/>
      <c r="H408608" s="82"/>
      <c r="I408608" s="11"/>
    </row>
    <row r="408612" spans="1:9" s="4" customFormat="1" x14ac:dyDescent="0.2">
      <c r="A408612" s="25"/>
      <c r="B408612" s="64"/>
      <c r="C408612" s="80"/>
      <c r="D408612" s="81"/>
      <c r="E408612" s="79"/>
      <c r="F408612" s="78"/>
      <c r="G408612" s="82"/>
      <c r="H408612" s="82"/>
      <c r="I408612" s="11"/>
    </row>
    <row r="408614" spans="1:9" s="4" customFormat="1" x14ac:dyDescent="0.2">
      <c r="A408614" s="25"/>
      <c r="B408614" s="64"/>
      <c r="C408614" s="80"/>
      <c r="D408614" s="81"/>
      <c r="E408614" s="79"/>
      <c r="F408614" s="78"/>
      <c r="G408614" s="82"/>
      <c r="H408614" s="82"/>
      <c r="I408614" s="11"/>
    </row>
    <row r="408620" spans="1:9" s="4" customFormat="1" x14ac:dyDescent="0.2">
      <c r="A408620" s="25"/>
      <c r="B408620" s="64"/>
      <c r="C408620" s="80"/>
      <c r="D408620" s="81"/>
      <c r="E408620" s="79"/>
      <c r="F408620" s="78"/>
      <c r="G408620" s="82"/>
      <c r="H408620" s="82"/>
      <c r="I408620" s="11"/>
    </row>
    <row r="408624" spans="1:9" s="4" customFormat="1" x14ac:dyDescent="0.2">
      <c r="A408624" s="25"/>
      <c r="B408624" s="64"/>
      <c r="C408624" s="80"/>
      <c r="D408624" s="81"/>
      <c r="E408624" s="79"/>
      <c r="F408624" s="78"/>
      <c r="G408624" s="82"/>
      <c r="H408624" s="82"/>
      <c r="I408624" s="11"/>
    </row>
    <row r="408628" spans="1:9" s="4" customFormat="1" x14ac:dyDescent="0.2">
      <c r="A408628" s="25"/>
      <c r="B408628" s="64"/>
      <c r="C408628" s="80"/>
      <c r="D408628" s="81"/>
      <c r="E408628" s="79"/>
      <c r="F408628" s="78"/>
      <c r="G408628" s="82"/>
      <c r="H408628" s="82"/>
      <c r="I408628" s="11"/>
    </row>
    <row r="408630" spans="1:9" s="4" customFormat="1" x14ac:dyDescent="0.2">
      <c r="A408630" s="25"/>
      <c r="B408630" s="64"/>
      <c r="C408630" s="80"/>
      <c r="D408630" s="81"/>
      <c r="E408630" s="79"/>
      <c r="F408630" s="78"/>
      <c r="G408630" s="82"/>
      <c r="H408630" s="82"/>
      <c r="I408630" s="11"/>
    </row>
    <row r="408636" spans="1:9" s="4" customFormat="1" x14ac:dyDescent="0.2">
      <c r="A408636" s="25"/>
      <c r="B408636" s="64"/>
      <c r="C408636" s="80"/>
      <c r="D408636" s="81"/>
      <c r="E408636" s="79"/>
      <c r="F408636" s="78"/>
      <c r="G408636" s="82"/>
      <c r="H408636" s="82"/>
      <c r="I408636" s="11"/>
    </row>
    <row r="408640" spans="1:9" s="4" customFormat="1" x14ac:dyDescent="0.2">
      <c r="A408640" s="25"/>
      <c r="B408640" s="64"/>
      <c r="C408640" s="80"/>
      <c r="D408640" s="81"/>
      <c r="E408640" s="79"/>
      <c r="F408640" s="78"/>
      <c r="G408640" s="82"/>
      <c r="H408640" s="82"/>
      <c r="I408640" s="11"/>
    </row>
    <row r="408644" spans="1:9" s="4" customFormat="1" x14ac:dyDescent="0.2">
      <c r="A408644" s="25"/>
      <c r="B408644" s="64"/>
      <c r="C408644" s="80"/>
      <c r="D408644" s="81"/>
      <c r="E408644" s="79"/>
      <c r="F408644" s="78"/>
      <c r="G408644" s="82"/>
      <c r="H408644" s="82"/>
      <c r="I408644" s="11"/>
    </row>
    <row r="408646" spans="1:9" s="4" customFormat="1" x14ac:dyDescent="0.2">
      <c r="A408646" s="25"/>
      <c r="B408646" s="64"/>
      <c r="C408646" s="80"/>
      <c r="D408646" s="81"/>
      <c r="E408646" s="79"/>
      <c r="F408646" s="78"/>
      <c r="G408646" s="82"/>
      <c r="H408646" s="82"/>
      <c r="I408646" s="11"/>
    </row>
    <row r="408652" spans="1:9" s="4" customFormat="1" x14ac:dyDescent="0.2">
      <c r="A408652" s="25"/>
      <c r="B408652" s="64"/>
      <c r="C408652" s="80"/>
      <c r="D408652" s="81"/>
      <c r="E408652" s="79"/>
      <c r="F408652" s="78"/>
      <c r="G408652" s="82"/>
      <c r="H408652" s="82"/>
      <c r="I408652" s="11"/>
    </row>
    <row r="408656" spans="1:9" s="4" customFormat="1" x14ac:dyDescent="0.2">
      <c r="A408656" s="25"/>
      <c r="B408656" s="64"/>
      <c r="C408656" s="80"/>
      <c r="D408656" s="81"/>
      <c r="E408656" s="79"/>
      <c r="F408656" s="78"/>
      <c r="G408656" s="82"/>
      <c r="H408656" s="82"/>
      <c r="I408656" s="11"/>
    </row>
    <row r="408660" spans="1:9" s="4" customFormat="1" x14ac:dyDescent="0.2">
      <c r="A408660" s="25"/>
      <c r="B408660" s="64"/>
      <c r="C408660" s="80"/>
      <c r="D408660" s="81"/>
      <c r="E408660" s="79"/>
      <c r="F408660" s="78"/>
      <c r="G408660" s="82"/>
      <c r="H408660" s="82"/>
      <c r="I408660" s="11"/>
    </row>
    <row r="408662" spans="1:9" s="4" customFormat="1" x14ac:dyDescent="0.2">
      <c r="A408662" s="25"/>
      <c r="B408662" s="64"/>
      <c r="C408662" s="80"/>
      <c r="D408662" s="81"/>
      <c r="E408662" s="79"/>
      <c r="F408662" s="78"/>
      <c r="G408662" s="82"/>
      <c r="H408662" s="82"/>
      <c r="I408662" s="11"/>
    </row>
    <row r="408668" spans="1:9" s="4" customFormat="1" x14ac:dyDescent="0.2">
      <c r="A408668" s="25"/>
      <c r="B408668" s="64"/>
      <c r="C408668" s="80"/>
      <c r="D408668" s="81"/>
      <c r="E408668" s="79"/>
      <c r="F408668" s="78"/>
      <c r="G408668" s="82"/>
      <c r="H408668" s="82"/>
      <c r="I408668" s="11"/>
    </row>
    <row r="408672" spans="1:9" s="4" customFormat="1" x14ac:dyDescent="0.2">
      <c r="A408672" s="25"/>
      <c r="B408672" s="64"/>
      <c r="C408672" s="80"/>
      <c r="D408672" s="81"/>
      <c r="E408672" s="79"/>
      <c r="F408672" s="78"/>
      <c r="G408672" s="82"/>
      <c r="H408672" s="82"/>
      <c r="I408672" s="11"/>
    </row>
    <row r="408676" spans="1:9" s="4" customFormat="1" x14ac:dyDescent="0.2">
      <c r="A408676" s="25"/>
      <c r="B408676" s="64"/>
      <c r="C408676" s="80"/>
      <c r="D408676" s="81"/>
      <c r="E408676" s="79"/>
      <c r="F408676" s="78"/>
      <c r="G408676" s="82"/>
      <c r="H408676" s="82"/>
      <c r="I408676" s="11"/>
    </row>
    <row r="408678" spans="1:9" s="4" customFormat="1" x14ac:dyDescent="0.2">
      <c r="A408678" s="25"/>
      <c r="B408678" s="64"/>
      <c r="C408678" s="80"/>
      <c r="D408678" s="81"/>
      <c r="E408678" s="79"/>
      <c r="F408678" s="78"/>
      <c r="G408678" s="82"/>
      <c r="H408678" s="82"/>
      <c r="I408678" s="11"/>
    </row>
    <row r="408684" spans="1:9" s="4" customFormat="1" x14ac:dyDescent="0.2">
      <c r="A408684" s="25"/>
      <c r="B408684" s="64"/>
      <c r="C408684" s="80"/>
      <c r="D408684" s="81"/>
      <c r="E408684" s="79"/>
      <c r="F408684" s="78"/>
      <c r="G408684" s="82"/>
      <c r="H408684" s="82"/>
      <c r="I408684" s="11"/>
    </row>
    <row r="408688" spans="1:9" s="4" customFormat="1" x14ac:dyDescent="0.2">
      <c r="A408688" s="25"/>
      <c r="B408688" s="64"/>
      <c r="C408688" s="80"/>
      <c r="D408688" s="81"/>
      <c r="E408688" s="79"/>
      <c r="F408688" s="78"/>
      <c r="G408688" s="82"/>
      <c r="H408688" s="82"/>
      <c r="I408688" s="11"/>
    </row>
    <row r="408692" spans="1:9" s="4" customFormat="1" x14ac:dyDescent="0.2">
      <c r="A408692" s="25"/>
      <c r="B408692" s="64"/>
      <c r="C408692" s="80"/>
      <c r="D408692" s="81"/>
      <c r="E408692" s="79"/>
      <c r="F408692" s="78"/>
      <c r="G408692" s="82"/>
      <c r="H408692" s="82"/>
      <c r="I408692" s="11"/>
    </row>
    <row r="408694" spans="1:9" s="4" customFormat="1" x14ac:dyDescent="0.2">
      <c r="A408694" s="25"/>
      <c r="B408694" s="64"/>
      <c r="C408694" s="80"/>
      <c r="D408694" s="81"/>
      <c r="E408694" s="79"/>
      <c r="F408694" s="78"/>
      <c r="G408694" s="82"/>
      <c r="H408694" s="82"/>
      <c r="I408694" s="11"/>
    </row>
    <row r="408700" spans="1:9" s="4" customFormat="1" x14ac:dyDescent="0.2">
      <c r="A408700" s="25"/>
      <c r="B408700" s="64"/>
      <c r="C408700" s="80"/>
      <c r="D408700" s="81"/>
      <c r="E408700" s="79"/>
      <c r="F408700" s="78"/>
      <c r="G408700" s="82"/>
      <c r="H408700" s="82"/>
      <c r="I408700" s="11"/>
    </row>
    <row r="408704" spans="1:9" s="4" customFormat="1" x14ac:dyDescent="0.2">
      <c r="A408704" s="25"/>
      <c r="B408704" s="64"/>
      <c r="C408704" s="80"/>
      <c r="D408704" s="81"/>
      <c r="E408704" s="79"/>
      <c r="F408704" s="78"/>
      <c r="G408704" s="82"/>
      <c r="H408704" s="82"/>
      <c r="I408704" s="11"/>
    </row>
    <row r="408708" spans="1:9" s="4" customFormat="1" x14ac:dyDescent="0.2">
      <c r="A408708" s="25"/>
      <c r="B408708" s="64"/>
      <c r="C408708" s="80"/>
      <c r="D408708" s="81"/>
      <c r="E408708" s="79"/>
      <c r="F408708" s="78"/>
      <c r="G408708" s="82"/>
      <c r="H408708" s="82"/>
      <c r="I408708" s="11"/>
    </row>
    <row r="408710" spans="1:9" s="4" customFormat="1" x14ac:dyDescent="0.2">
      <c r="A408710" s="25"/>
      <c r="B408710" s="64"/>
      <c r="C408710" s="80"/>
      <c r="D408710" s="81"/>
      <c r="E408710" s="79"/>
      <c r="F408710" s="78"/>
      <c r="G408710" s="82"/>
      <c r="H408710" s="82"/>
      <c r="I408710" s="11"/>
    </row>
    <row r="408716" spans="1:9" s="4" customFormat="1" x14ac:dyDescent="0.2">
      <c r="A408716" s="25"/>
      <c r="B408716" s="64"/>
      <c r="C408716" s="80"/>
      <c r="D408716" s="81"/>
      <c r="E408716" s="79"/>
      <c r="F408716" s="78"/>
      <c r="G408716" s="82"/>
      <c r="H408716" s="82"/>
      <c r="I408716" s="11"/>
    </row>
    <row r="408720" spans="1:9" s="4" customFormat="1" x14ac:dyDescent="0.2">
      <c r="A408720" s="25"/>
      <c r="B408720" s="64"/>
      <c r="C408720" s="80"/>
      <c r="D408720" s="81"/>
      <c r="E408720" s="79"/>
      <c r="F408720" s="78"/>
      <c r="G408720" s="82"/>
      <c r="H408720" s="82"/>
      <c r="I408720" s="11"/>
    </row>
    <row r="408724" spans="1:9" s="4" customFormat="1" x14ac:dyDescent="0.2">
      <c r="A408724" s="25"/>
      <c r="B408724" s="64"/>
      <c r="C408724" s="80"/>
      <c r="D408724" s="81"/>
      <c r="E408724" s="79"/>
      <c r="F408724" s="78"/>
      <c r="G408724" s="82"/>
      <c r="H408724" s="82"/>
      <c r="I408724" s="11"/>
    </row>
    <row r="408726" spans="1:9" s="4" customFormat="1" x14ac:dyDescent="0.2">
      <c r="A408726" s="25"/>
      <c r="B408726" s="64"/>
      <c r="C408726" s="80"/>
      <c r="D408726" s="81"/>
      <c r="E408726" s="79"/>
      <c r="F408726" s="78"/>
      <c r="G408726" s="82"/>
      <c r="H408726" s="82"/>
      <c r="I408726" s="11"/>
    </row>
    <row r="408732" spans="1:9" s="4" customFormat="1" x14ac:dyDescent="0.2">
      <c r="A408732" s="25"/>
      <c r="B408732" s="64"/>
      <c r="C408732" s="80"/>
      <c r="D408732" s="81"/>
      <c r="E408732" s="79"/>
      <c r="F408732" s="78"/>
      <c r="G408732" s="82"/>
      <c r="H408732" s="82"/>
      <c r="I408732" s="11"/>
    </row>
    <row r="408736" spans="1:9" s="4" customFormat="1" x14ac:dyDescent="0.2">
      <c r="A408736" s="25"/>
      <c r="B408736" s="64"/>
      <c r="C408736" s="80"/>
      <c r="D408736" s="81"/>
      <c r="E408736" s="79"/>
      <c r="F408736" s="78"/>
      <c r="G408736" s="82"/>
      <c r="H408736" s="82"/>
      <c r="I408736" s="11"/>
    </row>
    <row r="408740" spans="1:9" s="4" customFormat="1" x14ac:dyDescent="0.2">
      <c r="A408740" s="25"/>
      <c r="B408740" s="64"/>
      <c r="C408740" s="80"/>
      <c r="D408740" s="81"/>
      <c r="E408740" s="79"/>
      <c r="F408740" s="78"/>
      <c r="G408740" s="82"/>
      <c r="H408740" s="82"/>
      <c r="I408740" s="11"/>
    </row>
    <row r="408742" spans="1:9" s="4" customFormat="1" x14ac:dyDescent="0.2">
      <c r="A408742" s="25"/>
      <c r="B408742" s="64"/>
      <c r="C408742" s="80"/>
      <c r="D408742" s="81"/>
      <c r="E408742" s="79"/>
      <c r="F408742" s="78"/>
      <c r="G408742" s="82"/>
      <c r="H408742" s="82"/>
      <c r="I408742" s="11"/>
    </row>
    <row r="408748" spans="1:9" s="4" customFormat="1" x14ac:dyDescent="0.2">
      <c r="A408748" s="25"/>
      <c r="B408748" s="64"/>
      <c r="C408748" s="80"/>
      <c r="D408748" s="81"/>
      <c r="E408748" s="79"/>
      <c r="F408748" s="78"/>
      <c r="G408748" s="82"/>
      <c r="H408748" s="82"/>
      <c r="I408748" s="11"/>
    </row>
    <row r="408752" spans="1:9" s="4" customFormat="1" x14ac:dyDescent="0.2">
      <c r="A408752" s="25"/>
      <c r="B408752" s="64"/>
      <c r="C408752" s="80"/>
      <c r="D408752" s="81"/>
      <c r="E408752" s="79"/>
      <c r="F408752" s="78"/>
      <c r="G408752" s="82"/>
      <c r="H408752" s="82"/>
      <c r="I408752" s="11"/>
    </row>
    <row r="408756" spans="1:9" s="4" customFormat="1" x14ac:dyDescent="0.2">
      <c r="A408756" s="25"/>
      <c r="B408756" s="64"/>
      <c r="C408756" s="80"/>
      <c r="D408756" s="81"/>
      <c r="E408756" s="79"/>
      <c r="F408756" s="78"/>
      <c r="G408756" s="82"/>
      <c r="H408756" s="82"/>
      <c r="I408756" s="11"/>
    </row>
    <row r="408758" spans="1:9" s="4" customFormat="1" x14ac:dyDescent="0.2">
      <c r="A408758" s="25"/>
      <c r="B408758" s="64"/>
      <c r="C408758" s="80"/>
      <c r="D408758" s="81"/>
      <c r="E408758" s="79"/>
      <c r="F408758" s="78"/>
      <c r="G408758" s="82"/>
      <c r="H408758" s="82"/>
      <c r="I408758" s="11"/>
    </row>
    <row r="408764" spans="1:9" s="4" customFormat="1" x14ac:dyDescent="0.2">
      <c r="A408764" s="25"/>
      <c r="B408764" s="64"/>
      <c r="C408764" s="80"/>
      <c r="D408764" s="81"/>
      <c r="E408764" s="79"/>
      <c r="F408764" s="78"/>
      <c r="G408764" s="82"/>
      <c r="H408764" s="82"/>
      <c r="I408764" s="11"/>
    </row>
    <row r="408768" spans="1:9" s="4" customFormat="1" x14ac:dyDescent="0.2">
      <c r="A408768" s="25"/>
      <c r="B408768" s="64"/>
      <c r="C408768" s="80"/>
      <c r="D408768" s="81"/>
      <c r="E408768" s="79"/>
      <c r="F408768" s="78"/>
      <c r="G408768" s="82"/>
      <c r="H408768" s="82"/>
      <c r="I408768" s="11"/>
    </row>
    <row r="408772" spans="1:9" s="4" customFormat="1" x14ac:dyDescent="0.2">
      <c r="A408772" s="25"/>
      <c r="B408772" s="64"/>
      <c r="C408772" s="80"/>
      <c r="D408772" s="81"/>
      <c r="E408772" s="79"/>
      <c r="F408772" s="78"/>
      <c r="G408772" s="82"/>
      <c r="H408772" s="82"/>
      <c r="I408772" s="11"/>
    </row>
    <row r="408774" spans="1:9" s="4" customFormat="1" x14ac:dyDescent="0.2">
      <c r="A408774" s="25"/>
      <c r="B408774" s="64"/>
      <c r="C408774" s="80"/>
      <c r="D408774" s="81"/>
      <c r="E408774" s="79"/>
      <c r="F408774" s="78"/>
      <c r="G408774" s="82"/>
      <c r="H408774" s="82"/>
      <c r="I408774" s="11"/>
    </row>
    <row r="408780" spans="1:9" s="4" customFormat="1" x14ac:dyDescent="0.2">
      <c r="A408780" s="25"/>
      <c r="B408780" s="64"/>
      <c r="C408780" s="80"/>
      <c r="D408780" s="81"/>
      <c r="E408780" s="79"/>
      <c r="F408780" s="78"/>
      <c r="G408780" s="82"/>
      <c r="H408780" s="82"/>
      <c r="I408780" s="11"/>
    </row>
    <row r="408784" spans="1:9" s="4" customFormat="1" x14ac:dyDescent="0.2">
      <c r="A408784" s="25"/>
      <c r="B408784" s="64"/>
      <c r="C408784" s="80"/>
      <c r="D408784" s="81"/>
      <c r="E408784" s="79"/>
      <c r="F408784" s="78"/>
      <c r="G408784" s="82"/>
      <c r="H408784" s="82"/>
      <c r="I408784" s="11"/>
    </row>
    <row r="408788" spans="1:9" s="4" customFormat="1" x14ac:dyDescent="0.2">
      <c r="A408788" s="25"/>
      <c r="B408788" s="64"/>
      <c r="C408788" s="80"/>
      <c r="D408788" s="81"/>
      <c r="E408788" s="79"/>
      <c r="F408788" s="78"/>
      <c r="G408788" s="82"/>
      <c r="H408788" s="82"/>
      <c r="I408788" s="11"/>
    </row>
    <row r="408790" spans="1:9" s="4" customFormat="1" x14ac:dyDescent="0.2">
      <c r="A408790" s="25"/>
      <c r="B408790" s="64"/>
      <c r="C408790" s="80"/>
      <c r="D408790" s="81"/>
      <c r="E408790" s="79"/>
      <c r="F408790" s="78"/>
      <c r="G408790" s="82"/>
      <c r="H408790" s="82"/>
      <c r="I408790" s="11"/>
    </row>
    <row r="408796" spans="1:9" s="4" customFormat="1" x14ac:dyDescent="0.2">
      <c r="A408796" s="25"/>
      <c r="B408796" s="64"/>
      <c r="C408796" s="80"/>
      <c r="D408796" s="81"/>
      <c r="E408796" s="79"/>
      <c r="F408796" s="78"/>
      <c r="G408796" s="82"/>
      <c r="H408796" s="82"/>
      <c r="I408796" s="11"/>
    </row>
    <row r="408800" spans="1:9" s="4" customFormat="1" x14ac:dyDescent="0.2">
      <c r="A408800" s="25"/>
      <c r="B408800" s="64"/>
      <c r="C408800" s="80"/>
      <c r="D408800" s="81"/>
      <c r="E408800" s="79"/>
      <c r="F408800" s="78"/>
      <c r="G408800" s="82"/>
      <c r="H408800" s="82"/>
      <c r="I408800" s="11"/>
    </row>
    <row r="408804" spans="1:9" s="4" customFormat="1" x14ac:dyDescent="0.2">
      <c r="A408804" s="25"/>
      <c r="B408804" s="64"/>
      <c r="C408804" s="80"/>
      <c r="D408804" s="81"/>
      <c r="E408804" s="79"/>
      <c r="F408804" s="78"/>
      <c r="G408804" s="82"/>
      <c r="H408804" s="82"/>
      <c r="I408804" s="11"/>
    </row>
    <row r="408806" spans="1:9" s="4" customFormat="1" x14ac:dyDescent="0.2">
      <c r="A408806" s="25"/>
      <c r="B408806" s="64"/>
      <c r="C408806" s="80"/>
      <c r="D408806" s="81"/>
      <c r="E408806" s="79"/>
      <c r="F408806" s="78"/>
      <c r="G408806" s="82"/>
      <c r="H408806" s="82"/>
      <c r="I408806" s="11"/>
    </row>
    <row r="408812" spans="1:9" s="4" customFormat="1" x14ac:dyDescent="0.2">
      <c r="A408812" s="25"/>
      <c r="B408812" s="64"/>
      <c r="C408812" s="80"/>
      <c r="D408812" s="81"/>
      <c r="E408812" s="79"/>
      <c r="F408812" s="78"/>
      <c r="G408812" s="82"/>
      <c r="H408812" s="82"/>
      <c r="I408812" s="11"/>
    </row>
    <row r="408816" spans="1:9" s="4" customFormat="1" x14ac:dyDescent="0.2">
      <c r="A408816" s="25"/>
      <c r="B408816" s="64"/>
      <c r="C408816" s="80"/>
      <c r="D408816" s="81"/>
      <c r="E408816" s="79"/>
      <c r="F408816" s="78"/>
      <c r="G408816" s="82"/>
      <c r="H408816" s="82"/>
      <c r="I408816" s="11"/>
    </row>
    <row r="408820" spans="1:9" s="4" customFormat="1" x14ac:dyDescent="0.2">
      <c r="A408820" s="25"/>
      <c r="B408820" s="64"/>
      <c r="C408820" s="80"/>
      <c r="D408820" s="81"/>
      <c r="E408820" s="79"/>
      <c r="F408820" s="78"/>
      <c r="G408820" s="82"/>
      <c r="H408820" s="82"/>
      <c r="I408820" s="11"/>
    </row>
    <row r="408822" spans="1:9" s="4" customFormat="1" x14ac:dyDescent="0.2">
      <c r="A408822" s="25"/>
      <c r="B408822" s="64"/>
      <c r="C408822" s="80"/>
      <c r="D408822" s="81"/>
      <c r="E408822" s="79"/>
      <c r="F408822" s="78"/>
      <c r="G408822" s="82"/>
      <c r="H408822" s="82"/>
      <c r="I408822" s="11"/>
    </row>
    <row r="408828" spans="1:9" s="4" customFormat="1" x14ac:dyDescent="0.2">
      <c r="A408828" s="25"/>
      <c r="B408828" s="64"/>
      <c r="C408828" s="80"/>
      <c r="D408828" s="81"/>
      <c r="E408828" s="79"/>
      <c r="F408828" s="78"/>
      <c r="G408828" s="82"/>
      <c r="H408828" s="82"/>
      <c r="I408828" s="11"/>
    </row>
    <row r="408832" spans="1:9" s="4" customFormat="1" x14ac:dyDescent="0.2">
      <c r="A408832" s="25"/>
      <c r="B408832" s="64"/>
      <c r="C408832" s="80"/>
      <c r="D408832" s="81"/>
      <c r="E408832" s="79"/>
      <c r="F408832" s="78"/>
      <c r="G408832" s="82"/>
      <c r="H408832" s="82"/>
      <c r="I408832" s="11"/>
    </row>
    <row r="408836" spans="1:9" s="4" customFormat="1" x14ac:dyDescent="0.2">
      <c r="A408836" s="25"/>
      <c r="B408836" s="64"/>
      <c r="C408836" s="80"/>
      <c r="D408836" s="81"/>
      <c r="E408836" s="79"/>
      <c r="F408836" s="78"/>
      <c r="G408836" s="82"/>
      <c r="H408836" s="82"/>
      <c r="I408836" s="11"/>
    </row>
    <row r="408838" spans="1:9" s="4" customFormat="1" x14ac:dyDescent="0.2">
      <c r="A408838" s="25"/>
      <c r="B408838" s="64"/>
      <c r="C408838" s="80"/>
      <c r="D408838" s="81"/>
      <c r="E408838" s="79"/>
      <c r="F408838" s="78"/>
      <c r="G408838" s="82"/>
      <c r="H408838" s="82"/>
      <c r="I408838" s="11"/>
    </row>
    <row r="408844" spans="1:9" s="4" customFormat="1" x14ac:dyDescent="0.2">
      <c r="A408844" s="25"/>
      <c r="B408844" s="64"/>
      <c r="C408844" s="80"/>
      <c r="D408844" s="81"/>
      <c r="E408844" s="79"/>
      <c r="F408844" s="78"/>
      <c r="G408844" s="82"/>
      <c r="H408844" s="82"/>
      <c r="I408844" s="11"/>
    </row>
    <row r="408848" spans="1:9" s="4" customFormat="1" x14ac:dyDescent="0.2">
      <c r="A408848" s="25"/>
      <c r="B408848" s="64"/>
      <c r="C408848" s="80"/>
      <c r="D408848" s="81"/>
      <c r="E408848" s="79"/>
      <c r="F408848" s="78"/>
      <c r="G408848" s="82"/>
      <c r="H408848" s="82"/>
      <c r="I408848" s="11"/>
    </row>
    <row r="408852" spans="1:9" s="4" customFormat="1" x14ac:dyDescent="0.2">
      <c r="A408852" s="25"/>
      <c r="B408852" s="64"/>
      <c r="C408852" s="80"/>
      <c r="D408852" s="81"/>
      <c r="E408852" s="79"/>
      <c r="F408852" s="78"/>
      <c r="G408852" s="82"/>
      <c r="H408852" s="82"/>
      <c r="I408852" s="11"/>
    </row>
    <row r="408854" spans="1:9" s="4" customFormat="1" x14ac:dyDescent="0.2">
      <c r="A408854" s="25"/>
      <c r="B408854" s="64"/>
      <c r="C408854" s="80"/>
      <c r="D408854" s="81"/>
      <c r="E408854" s="79"/>
      <c r="F408854" s="78"/>
      <c r="G408854" s="82"/>
      <c r="H408854" s="82"/>
      <c r="I408854" s="11"/>
    </row>
    <row r="408860" spans="1:9" s="4" customFormat="1" x14ac:dyDescent="0.2">
      <c r="A408860" s="25"/>
      <c r="B408860" s="64"/>
      <c r="C408860" s="80"/>
      <c r="D408860" s="81"/>
      <c r="E408860" s="79"/>
      <c r="F408860" s="78"/>
      <c r="G408860" s="82"/>
      <c r="H408860" s="82"/>
      <c r="I408860" s="11"/>
    </row>
    <row r="408864" spans="1:9" s="4" customFormat="1" x14ac:dyDescent="0.2">
      <c r="A408864" s="25"/>
      <c r="B408864" s="64"/>
      <c r="C408864" s="80"/>
      <c r="D408864" s="81"/>
      <c r="E408864" s="79"/>
      <c r="F408864" s="78"/>
      <c r="G408864" s="82"/>
      <c r="H408864" s="82"/>
      <c r="I408864" s="11"/>
    </row>
    <row r="408868" spans="1:9" s="4" customFormat="1" x14ac:dyDescent="0.2">
      <c r="A408868" s="25"/>
      <c r="B408868" s="64"/>
      <c r="C408868" s="80"/>
      <c r="D408868" s="81"/>
      <c r="E408868" s="79"/>
      <c r="F408868" s="78"/>
      <c r="G408868" s="82"/>
      <c r="H408868" s="82"/>
      <c r="I408868" s="11"/>
    </row>
    <row r="408870" spans="1:9" s="4" customFormat="1" x14ac:dyDescent="0.2">
      <c r="A408870" s="25"/>
      <c r="B408870" s="64"/>
      <c r="C408870" s="80"/>
      <c r="D408870" s="81"/>
      <c r="E408870" s="79"/>
      <c r="F408870" s="78"/>
      <c r="G408870" s="82"/>
      <c r="H408870" s="82"/>
      <c r="I408870" s="11"/>
    </row>
    <row r="408876" spans="1:9" s="4" customFormat="1" x14ac:dyDescent="0.2">
      <c r="A408876" s="25"/>
      <c r="B408876" s="64"/>
      <c r="C408876" s="80"/>
      <c r="D408876" s="81"/>
      <c r="E408876" s="79"/>
      <c r="F408876" s="78"/>
      <c r="G408876" s="82"/>
      <c r="H408876" s="82"/>
      <c r="I408876" s="11"/>
    </row>
    <row r="408880" spans="1:9" s="4" customFormat="1" x14ac:dyDescent="0.2">
      <c r="A408880" s="25"/>
      <c r="B408880" s="64"/>
      <c r="C408880" s="80"/>
      <c r="D408880" s="81"/>
      <c r="E408880" s="79"/>
      <c r="F408880" s="78"/>
      <c r="G408880" s="82"/>
      <c r="H408880" s="82"/>
      <c r="I408880" s="11"/>
    </row>
    <row r="408884" spans="1:9" s="4" customFormat="1" x14ac:dyDescent="0.2">
      <c r="A408884" s="25"/>
      <c r="B408884" s="64"/>
      <c r="C408884" s="80"/>
      <c r="D408884" s="81"/>
      <c r="E408884" s="79"/>
      <c r="F408884" s="78"/>
      <c r="G408884" s="82"/>
      <c r="H408884" s="82"/>
      <c r="I408884" s="11"/>
    </row>
    <row r="408886" spans="1:9" s="4" customFormat="1" x14ac:dyDescent="0.2">
      <c r="A408886" s="25"/>
      <c r="B408886" s="64"/>
      <c r="C408886" s="80"/>
      <c r="D408886" s="81"/>
      <c r="E408886" s="79"/>
      <c r="F408886" s="78"/>
      <c r="G408886" s="82"/>
      <c r="H408886" s="82"/>
      <c r="I408886" s="11"/>
    </row>
    <row r="408892" spans="1:9" s="4" customFormat="1" x14ac:dyDescent="0.2">
      <c r="A408892" s="25"/>
      <c r="B408892" s="64"/>
      <c r="C408892" s="80"/>
      <c r="D408892" s="81"/>
      <c r="E408892" s="79"/>
      <c r="F408892" s="78"/>
      <c r="G408892" s="82"/>
      <c r="H408892" s="82"/>
      <c r="I408892" s="11"/>
    </row>
    <row r="408896" spans="1:9" s="4" customFormat="1" x14ac:dyDescent="0.2">
      <c r="A408896" s="25"/>
      <c r="B408896" s="64"/>
      <c r="C408896" s="80"/>
      <c r="D408896" s="81"/>
      <c r="E408896" s="79"/>
      <c r="F408896" s="78"/>
      <c r="G408896" s="82"/>
      <c r="H408896" s="82"/>
      <c r="I408896" s="11"/>
    </row>
    <row r="408900" spans="1:9" s="4" customFormat="1" x14ac:dyDescent="0.2">
      <c r="A408900" s="25"/>
      <c r="B408900" s="64"/>
      <c r="C408900" s="80"/>
      <c r="D408900" s="81"/>
      <c r="E408900" s="79"/>
      <c r="F408900" s="78"/>
      <c r="G408900" s="82"/>
      <c r="H408900" s="82"/>
      <c r="I408900" s="11"/>
    </row>
    <row r="408902" spans="1:9" s="4" customFormat="1" x14ac:dyDescent="0.2">
      <c r="A408902" s="25"/>
      <c r="B408902" s="64"/>
      <c r="C408902" s="80"/>
      <c r="D408902" s="81"/>
      <c r="E408902" s="79"/>
      <c r="F408902" s="78"/>
      <c r="G408902" s="82"/>
      <c r="H408902" s="82"/>
      <c r="I408902" s="11"/>
    </row>
    <row r="408908" spans="1:9" s="4" customFormat="1" x14ac:dyDescent="0.2">
      <c r="A408908" s="25"/>
      <c r="B408908" s="64"/>
      <c r="C408908" s="80"/>
      <c r="D408908" s="81"/>
      <c r="E408908" s="79"/>
      <c r="F408908" s="78"/>
      <c r="G408908" s="82"/>
      <c r="H408908" s="82"/>
      <c r="I408908" s="11"/>
    </row>
    <row r="408912" spans="1:9" s="4" customFormat="1" x14ac:dyDescent="0.2">
      <c r="A408912" s="25"/>
      <c r="B408912" s="64"/>
      <c r="C408912" s="80"/>
      <c r="D408912" s="81"/>
      <c r="E408912" s="79"/>
      <c r="F408912" s="78"/>
      <c r="G408912" s="82"/>
      <c r="H408912" s="82"/>
      <c r="I408912" s="11"/>
    </row>
    <row r="408916" spans="1:9" s="4" customFormat="1" x14ac:dyDescent="0.2">
      <c r="A408916" s="25"/>
      <c r="B408916" s="64"/>
      <c r="C408916" s="80"/>
      <c r="D408916" s="81"/>
      <c r="E408916" s="79"/>
      <c r="F408916" s="78"/>
      <c r="G408916" s="82"/>
      <c r="H408916" s="82"/>
      <c r="I408916" s="11"/>
    </row>
    <row r="408918" spans="1:9" s="4" customFormat="1" x14ac:dyDescent="0.2">
      <c r="A408918" s="25"/>
      <c r="B408918" s="64"/>
      <c r="C408918" s="80"/>
      <c r="D408918" s="81"/>
      <c r="E408918" s="79"/>
      <c r="F408918" s="78"/>
      <c r="G408918" s="82"/>
      <c r="H408918" s="82"/>
      <c r="I408918" s="11"/>
    </row>
    <row r="408924" spans="1:9" s="4" customFormat="1" x14ac:dyDescent="0.2">
      <c r="A408924" s="25"/>
      <c r="B408924" s="64"/>
      <c r="C408924" s="80"/>
      <c r="D408924" s="81"/>
      <c r="E408924" s="79"/>
      <c r="F408924" s="78"/>
      <c r="G408924" s="82"/>
      <c r="H408924" s="82"/>
      <c r="I408924" s="11"/>
    </row>
    <row r="408928" spans="1:9" s="4" customFormat="1" x14ac:dyDescent="0.2">
      <c r="A408928" s="25"/>
      <c r="B408928" s="64"/>
      <c r="C408928" s="80"/>
      <c r="D408928" s="81"/>
      <c r="E408928" s="79"/>
      <c r="F408928" s="78"/>
      <c r="G408928" s="82"/>
      <c r="H408928" s="82"/>
      <c r="I408928" s="11"/>
    </row>
    <row r="408932" spans="1:9" s="4" customFormat="1" x14ac:dyDescent="0.2">
      <c r="A408932" s="25"/>
      <c r="B408932" s="64"/>
      <c r="C408932" s="80"/>
      <c r="D408932" s="81"/>
      <c r="E408932" s="79"/>
      <c r="F408932" s="78"/>
      <c r="G408932" s="82"/>
      <c r="H408932" s="82"/>
      <c r="I408932" s="11"/>
    </row>
    <row r="408934" spans="1:9" s="4" customFormat="1" x14ac:dyDescent="0.2">
      <c r="A408934" s="25"/>
      <c r="B408934" s="64"/>
      <c r="C408934" s="80"/>
      <c r="D408934" s="81"/>
      <c r="E408934" s="79"/>
      <c r="F408934" s="78"/>
      <c r="G408934" s="82"/>
      <c r="H408934" s="82"/>
      <c r="I408934" s="11"/>
    </row>
    <row r="408940" spans="1:9" s="4" customFormat="1" x14ac:dyDescent="0.2">
      <c r="A408940" s="25"/>
      <c r="B408940" s="64"/>
      <c r="C408940" s="80"/>
      <c r="D408940" s="81"/>
      <c r="E408940" s="79"/>
      <c r="F408940" s="78"/>
      <c r="G408940" s="82"/>
      <c r="H408940" s="82"/>
      <c r="I408940" s="11"/>
    </row>
    <row r="408944" spans="1:9" s="4" customFormat="1" x14ac:dyDescent="0.2">
      <c r="A408944" s="25"/>
      <c r="B408944" s="64"/>
      <c r="C408944" s="80"/>
      <c r="D408944" s="81"/>
      <c r="E408944" s="79"/>
      <c r="F408944" s="78"/>
      <c r="G408944" s="82"/>
      <c r="H408944" s="82"/>
      <c r="I408944" s="11"/>
    </row>
    <row r="408948" spans="1:9" s="4" customFormat="1" x14ac:dyDescent="0.2">
      <c r="A408948" s="25"/>
      <c r="B408948" s="64"/>
      <c r="C408948" s="80"/>
      <c r="D408948" s="81"/>
      <c r="E408948" s="79"/>
      <c r="F408948" s="78"/>
      <c r="G408948" s="82"/>
      <c r="H408948" s="82"/>
      <c r="I408948" s="11"/>
    </row>
    <row r="408950" spans="1:9" s="4" customFormat="1" x14ac:dyDescent="0.2">
      <c r="A408950" s="25"/>
      <c r="B408950" s="64"/>
      <c r="C408950" s="80"/>
      <c r="D408950" s="81"/>
      <c r="E408950" s="79"/>
      <c r="F408950" s="78"/>
      <c r="G408950" s="82"/>
      <c r="H408950" s="82"/>
      <c r="I408950" s="11"/>
    </row>
    <row r="408956" spans="1:9" s="4" customFormat="1" x14ac:dyDescent="0.2">
      <c r="A408956" s="25"/>
      <c r="B408956" s="64"/>
      <c r="C408956" s="80"/>
      <c r="D408956" s="81"/>
      <c r="E408956" s="79"/>
      <c r="F408956" s="78"/>
      <c r="G408956" s="82"/>
      <c r="H408956" s="82"/>
      <c r="I408956" s="11"/>
    </row>
    <row r="408960" spans="1:9" s="4" customFormat="1" x14ac:dyDescent="0.2">
      <c r="A408960" s="25"/>
      <c r="B408960" s="64"/>
      <c r="C408960" s="80"/>
      <c r="D408960" s="81"/>
      <c r="E408960" s="79"/>
      <c r="F408960" s="78"/>
      <c r="G408960" s="82"/>
      <c r="H408960" s="82"/>
      <c r="I408960" s="11"/>
    </row>
    <row r="408964" spans="1:9" s="4" customFormat="1" x14ac:dyDescent="0.2">
      <c r="A408964" s="25"/>
      <c r="B408964" s="64"/>
      <c r="C408964" s="80"/>
      <c r="D408964" s="81"/>
      <c r="E408964" s="79"/>
      <c r="F408964" s="78"/>
      <c r="G408964" s="82"/>
      <c r="H408964" s="82"/>
      <c r="I408964" s="11"/>
    </row>
    <row r="408966" spans="1:9" s="4" customFormat="1" x14ac:dyDescent="0.2">
      <c r="A408966" s="25"/>
      <c r="B408966" s="64"/>
      <c r="C408966" s="80"/>
      <c r="D408966" s="81"/>
      <c r="E408966" s="79"/>
      <c r="F408966" s="78"/>
      <c r="G408966" s="82"/>
      <c r="H408966" s="82"/>
      <c r="I408966" s="11"/>
    </row>
    <row r="408972" spans="1:9" s="4" customFormat="1" x14ac:dyDescent="0.2">
      <c r="A408972" s="25"/>
      <c r="B408972" s="64"/>
      <c r="C408972" s="80"/>
      <c r="D408972" s="81"/>
      <c r="E408972" s="79"/>
      <c r="F408972" s="78"/>
      <c r="G408972" s="82"/>
      <c r="H408972" s="82"/>
      <c r="I408972" s="11"/>
    </row>
    <row r="408976" spans="1:9" s="4" customFormat="1" x14ac:dyDescent="0.2">
      <c r="A408976" s="25"/>
      <c r="B408976" s="64"/>
      <c r="C408976" s="80"/>
      <c r="D408976" s="81"/>
      <c r="E408976" s="79"/>
      <c r="F408976" s="78"/>
      <c r="G408976" s="82"/>
      <c r="H408976" s="82"/>
      <c r="I408976" s="11"/>
    </row>
    <row r="408980" spans="1:9" s="4" customFormat="1" x14ac:dyDescent="0.2">
      <c r="A408980" s="25"/>
      <c r="B408980" s="64"/>
      <c r="C408980" s="80"/>
      <c r="D408980" s="81"/>
      <c r="E408980" s="79"/>
      <c r="F408980" s="78"/>
      <c r="G408980" s="82"/>
      <c r="H408980" s="82"/>
      <c r="I408980" s="11"/>
    </row>
    <row r="408982" spans="1:9" s="4" customFormat="1" x14ac:dyDescent="0.2">
      <c r="A408982" s="25"/>
      <c r="B408982" s="64"/>
      <c r="C408982" s="80"/>
      <c r="D408982" s="81"/>
      <c r="E408982" s="79"/>
      <c r="F408982" s="78"/>
      <c r="G408982" s="82"/>
      <c r="H408982" s="82"/>
      <c r="I408982" s="11"/>
    </row>
    <row r="408988" spans="1:9" s="4" customFormat="1" x14ac:dyDescent="0.2">
      <c r="A408988" s="25"/>
      <c r="B408988" s="64"/>
      <c r="C408988" s="80"/>
      <c r="D408988" s="81"/>
      <c r="E408988" s="79"/>
      <c r="F408988" s="78"/>
      <c r="G408988" s="82"/>
      <c r="H408988" s="82"/>
      <c r="I408988" s="11"/>
    </row>
    <row r="408992" spans="1:9" s="4" customFormat="1" x14ac:dyDescent="0.2">
      <c r="A408992" s="25"/>
      <c r="B408992" s="64"/>
      <c r="C408992" s="80"/>
      <c r="D408992" s="81"/>
      <c r="E408992" s="79"/>
      <c r="F408992" s="78"/>
      <c r="G408992" s="82"/>
      <c r="H408992" s="82"/>
      <c r="I408992" s="11"/>
    </row>
    <row r="408996" spans="1:9" s="4" customFormat="1" x14ac:dyDescent="0.2">
      <c r="A408996" s="25"/>
      <c r="B408996" s="64"/>
      <c r="C408996" s="80"/>
      <c r="D408996" s="81"/>
      <c r="E408996" s="79"/>
      <c r="F408996" s="78"/>
      <c r="G408996" s="82"/>
      <c r="H408996" s="82"/>
      <c r="I408996" s="11"/>
    </row>
    <row r="408998" spans="1:9" s="4" customFormat="1" x14ac:dyDescent="0.2">
      <c r="A408998" s="25"/>
      <c r="B408998" s="64"/>
      <c r="C408998" s="80"/>
      <c r="D408998" s="81"/>
      <c r="E408998" s="79"/>
      <c r="F408998" s="78"/>
      <c r="G408998" s="82"/>
      <c r="H408998" s="82"/>
      <c r="I408998" s="11"/>
    </row>
    <row r="409004" spans="1:9" s="4" customFormat="1" x14ac:dyDescent="0.2">
      <c r="A409004" s="25"/>
      <c r="B409004" s="64"/>
      <c r="C409004" s="80"/>
      <c r="D409004" s="81"/>
      <c r="E409004" s="79"/>
      <c r="F409004" s="78"/>
      <c r="G409004" s="82"/>
      <c r="H409004" s="82"/>
      <c r="I409004" s="11"/>
    </row>
    <row r="409008" spans="1:9" s="4" customFormat="1" x14ac:dyDescent="0.2">
      <c r="A409008" s="25"/>
      <c r="B409008" s="64"/>
      <c r="C409008" s="80"/>
      <c r="D409008" s="81"/>
      <c r="E409008" s="79"/>
      <c r="F409008" s="78"/>
      <c r="G409008" s="82"/>
      <c r="H409008" s="82"/>
      <c r="I409008" s="11"/>
    </row>
    <row r="409012" spans="1:9" s="4" customFormat="1" x14ac:dyDescent="0.2">
      <c r="A409012" s="25"/>
      <c r="B409012" s="64"/>
      <c r="C409012" s="80"/>
      <c r="D409012" s="81"/>
      <c r="E409012" s="79"/>
      <c r="F409012" s="78"/>
      <c r="G409012" s="82"/>
      <c r="H409012" s="82"/>
      <c r="I409012" s="11"/>
    </row>
    <row r="409014" spans="1:9" s="4" customFormat="1" x14ac:dyDescent="0.2">
      <c r="A409014" s="25"/>
      <c r="B409014" s="64"/>
      <c r="C409014" s="80"/>
      <c r="D409014" s="81"/>
      <c r="E409014" s="79"/>
      <c r="F409014" s="78"/>
      <c r="G409014" s="82"/>
      <c r="H409014" s="82"/>
      <c r="I409014" s="11"/>
    </row>
    <row r="409020" spans="1:9" s="4" customFormat="1" x14ac:dyDescent="0.2">
      <c r="A409020" s="25"/>
      <c r="B409020" s="64"/>
      <c r="C409020" s="80"/>
      <c r="D409020" s="81"/>
      <c r="E409020" s="79"/>
      <c r="F409020" s="78"/>
      <c r="G409020" s="82"/>
      <c r="H409020" s="82"/>
      <c r="I409020" s="11"/>
    </row>
    <row r="409024" spans="1:9" s="4" customFormat="1" x14ac:dyDescent="0.2">
      <c r="A409024" s="25"/>
      <c r="B409024" s="64"/>
      <c r="C409024" s="80"/>
      <c r="D409024" s="81"/>
      <c r="E409024" s="79"/>
      <c r="F409024" s="78"/>
      <c r="G409024" s="82"/>
      <c r="H409024" s="82"/>
      <c r="I409024" s="11"/>
    </row>
    <row r="409028" spans="1:9" s="4" customFormat="1" x14ac:dyDescent="0.2">
      <c r="A409028" s="25"/>
      <c r="B409028" s="64"/>
      <c r="C409028" s="80"/>
      <c r="D409028" s="81"/>
      <c r="E409028" s="79"/>
      <c r="F409028" s="78"/>
      <c r="G409028" s="82"/>
      <c r="H409028" s="82"/>
      <c r="I409028" s="11"/>
    </row>
    <row r="409030" spans="1:9" s="4" customFormat="1" x14ac:dyDescent="0.2">
      <c r="A409030" s="25"/>
      <c r="B409030" s="64"/>
      <c r="C409030" s="80"/>
      <c r="D409030" s="81"/>
      <c r="E409030" s="79"/>
      <c r="F409030" s="78"/>
      <c r="G409030" s="82"/>
      <c r="H409030" s="82"/>
      <c r="I409030" s="11"/>
    </row>
    <row r="409036" spans="1:9" s="4" customFormat="1" x14ac:dyDescent="0.2">
      <c r="A409036" s="25"/>
      <c r="B409036" s="64"/>
      <c r="C409036" s="80"/>
      <c r="D409036" s="81"/>
      <c r="E409036" s="79"/>
      <c r="F409036" s="78"/>
      <c r="G409036" s="82"/>
      <c r="H409036" s="82"/>
      <c r="I409036" s="11"/>
    </row>
    <row r="409040" spans="1:9" s="4" customFormat="1" x14ac:dyDescent="0.2">
      <c r="A409040" s="25"/>
      <c r="B409040" s="64"/>
      <c r="C409040" s="80"/>
      <c r="D409040" s="81"/>
      <c r="E409040" s="79"/>
      <c r="F409040" s="78"/>
      <c r="G409040" s="82"/>
      <c r="H409040" s="82"/>
      <c r="I409040" s="11"/>
    </row>
    <row r="409044" spans="1:9" s="4" customFormat="1" x14ac:dyDescent="0.2">
      <c r="A409044" s="25"/>
      <c r="B409044" s="64"/>
      <c r="C409044" s="80"/>
      <c r="D409044" s="81"/>
      <c r="E409044" s="79"/>
      <c r="F409044" s="78"/>
      <c r="G409044" s="82"/>
      <c r="H409044" s="82"/>
      <c r="I409044" s="11"/>
    </row>
    <row r="409046" spans="1:9" s="4" customFormat="1" x14ac:dyDescent="0.2">
      <c r="A409046" s="25"/>
      <c r="B409046" s="64"/>
      <c r="C409046" s="80"/>
      <c r="D409046" s="81"/>
      <c r="E409046" s="79"/>
      <c r="F409046" s="78"/>
      <c r="G409046" s="82"/>
      <c r="H409046" s="82"/>
      <c r="I409046" s="11"/>
    </row>
    <row r="409052" spans="1:9" s="4" customFormat="1" x14ac:dyDescent="0.2">
      <c r="A409052" s="25"/>
      <c r="B409052" s="64"/>
      <c r="C409052" s="80"/>
      <c r="D409052" s="81"/>
      <c r="E409052" s="79"/>
      <c r="F409052" s="78"/>
      <c r="G409052" s="82"/>
      <c r="H409052" s="82"/>
      <c r="I409052" s="11"/>
    </row>
    <row r="409056" spans="1:9" s="4" customFormat="1" x14ac:dyDescent="0.2">
      <c r="A409056" s="25"/>
      <c r="B409056" s="64"/>
      <c r="C409056" s="80"/>
      <c r="D409056" s="81"/>
      <c r="E409056" s="79"/>
      <c r="F409056" s="78"/>
      <c r="G409056" s="82"/>
      <c r="H409056" s="82"/>
      <c r="I409056" s="11"/>
    </row>
    <row r="409060" spans="1:9" s="4" customFormat="1" x14ac:dyDescent="0.2">
      <c r="A409060" s="25"/>
      <c r="B409060" s="64"/>
      <c r="C409060" s="80"/>
      <c r="D409060" s="81"/>
      <c r="E409060" s="79"/>
      <c r="F409060" s="78"/>
      <c r="G409060" s="82"/>
      <c r="H409060" s="82"/>
      <c r="I409060" s="11"/>
    </row>
    <row r="409062" spans="1:9" s="4" customFormat="1" x14ac:dyDescent="0.2">
      <c r="A409062" s="25"/>
      <c r="B409062" s="64"/>
      <c r="C409062" s="80"/>
      <c r="D409062" s="81"/>
      <c r="E409062" s="79"/>
      <c r="F409062" s="78"/>
      <c r="G409062" s="82"/>
      <c r="H409062" s="82"/>
      <c r="I409062" s="11"/>
    </row>
    <row r="409068" spans="1:9" s="4" customFormat="1" x14ac:dyDescent="0.2">
      <c r="A409068" s="25"/>
      <c r="B409068" s="64"/>
      <c r="C409068" s="80"/>
      <c r="D409068" s="81"/>
      <c r="E409068" s="79"/>
      <c r="F409068" s="78"/>
      <c r="G409068" s="82"/>
      <c r="H409068" s="82"/>
      <c r="I409068" s="11"/>
    </row>
    <row r="409072" spans="1:9" s="4" customFormat="1" x14ac:dyDescent="0.2">
      <c r="A409072" s="25"/>
      <c r="B409072" s="64"/>
      <c r="C409072" s="80"/>
      <c r="D409072" s="81"/>
      <c r="E409072" s="79"/>
      <c r="F409072" s="78"/>
      <c r="G409072" s="82"/>
      <c r="H409072" s="82"/>
      <c r="I409072" s="11"/>
    </row>
    <row r="409076" spans="1:9" s="4" customFormat="1" x14ac:dyDescent="0.2">
      <c r="A409076" s="25"/>
      <c r="B409076" s="64"/>
      <c r="C409076" s="80"/>
      <c r="D409076" s="81"/>
      <c r="E409076" s="79"/>
      <c r="F409076" s="78"/>
      <c r="G409076" s="82"/>
      <c r="H409076" s="82"/>
      <c r="I409076" s="11"/>
    </row>
    <row r="409078" spans="1:9" s="4" customFormat="1" x14ac:dyDescent="0.2">
      <c r="A409078" s="25"/>
      <c r="B409078" s="64"/>
      <c r="C409078" s="80"/>
      <c r="D409078" s="81"/>
      <c r="E409078" s="79"/>
      <c r="F409078" s="78"/>
      <c r="G409078" s="82"/>
      <c r="H409078" s="82"/>
      <c r="I409078" s="11"/>
    </row>
    <row r="409084" spans="1:9" s="4" customFormat="1" x14ac:dyDescent="0.2">
      <c r="A409084" s="25"/>
      <c r="B409084" s="64"/>
      <c r="C409084" s="80"/>
      <c r="D409084" s="81"/>
      <c r="E409084" s="79"/>
      <c r="F409084" s="78"/>
      <c r="G409084" s="82"/>
      <c r="H409084" s="82"/>
      <c r="I409084" s="11"/>
    </row>
    <row r="409088" spans="1:9" s="4" customFormat="1" x14ac:dyDescent="0.2">
      <c r="A409088" s="25"/>
      <c r="B409088" s="64"/>
      <c r="C409088" s="80"/>
      <c r="D409088" s="81"/>
      <c r="E409088" s="79"/>
      <c r="F409088" s="78"/>
      <c r="G409088" s="82"/>
      <c r="H409088" s="82"/>
      <c r="I409088" s="11"/>
    </row>
    <row r="409092" spans="1:9" s="4" customFormat="1" x14ac:dyDescent="0.2">
      <c r="A409092" s="25"/>
      <c r="B409092" s="64"/>
      <c r="C409092" s="80"/>
      <c r="D409092" s="81"/>
      <c r="E409092" s="79"/>
      <c r="F409092" s="78"/>
      <c r="G409092" s="82"/>
      <c r="H409092" s="82"/>
      <c r="I409092" s="11"/>
    </row>
    <row r="409094" spans="1:9" s="4" customFormat="1" x14ac:dyDescent="0.2">
      <c r="A409094" s="25"/>
      <c r="B409094" s="64"/>
      <c r="C409094" s="80"/>
      <c r="D409094" s="81"/>
      <c r="E409094" s="79"/>
      <c r="F409094" s="78"/>
      <c r="G409094" s="82"/>
      <c r="H409094" s="82"/>
      <c r="I409094" s="11"/>
    </row>
    <row r="409100" spans="1:9" s="4" customFormat="1" x14ac:dyDescent="0.2">
      <c r="A409100" s="25"/>
      <c r="B409100" s="64"/>
      <c r="C409100" s="80"/>
      <c r="D409100" s="81"/>
      <c r="E409100" s="79"/>
      <c r="F409100" s="78"/>
      <c r="G409100" s="82"/>
      <c r="H409100" s="82"/>
      <c r="I409100" s="11"/>
    </row>
    <row r="409104" spans="1:9" s="4" customFormat="1" x14ac:dyDescent="0.2">
      <c r="A409104" s="25"/>
      <c r="B409104" s="64"/>
      <c r="C409104" s="80"/>
      <c r="D409104" s="81"/>
      <c r="E409104" s="79"/>
      <c r="F409104" s="78"/>
      <c r="G409104" s="82"/>
      <c r="H409104" s="82"/>
      <c r="I409104" s="11"/>
    </row>
    <row r="409108" spans="1:9" s="4" customFormat="1" x14ac:dyDescent="0.2">
      <c r="A409108" s="25"/>
      <c r="B409108" s="64"/>
      <c r="C409108" s="80"/>
      <c r="D409108" s="81"/>
      <c r="E409108" s="79"/>
      <c r="F409108" s="78"/>
      <c r="G409108" s="82"/>
      <c r="H409108" s="82"/>
      <c r="I409108" s="11"/>
    </row>
    <row r="409110" spans="1:9" s="4" customFormat="1" x14ac:dyDescent="0.2">
      <c r="A409110" s="25"/>
      <c r="B409110" s="64"/>
      <c r="C409110" s="80"/>
      <c r="D409110" s="81"/>
      <c r="E409110" s="79"/>
      <c r="F409110" s="78"/>
      <c r="G409110" s="82"/>
      <c r="H409110" s="82"/>
      <c r="I409110" s="11"/>
    </row>
    <row r="409116" spans="1:9" s="4" customFormat="1" x14ac:dyDescent="0.2">
      <c r="A409116" s="25"/>
      <c r="B409116" s="64"/>
      <c r="C409116" s="80"/>
      <c r="D409116" s="81"/>
      <c r="E409116" s="79"/>
      <c r="F409116" s="78"/>
      <c r="G409116" s="82"/>
      <c r="H409116" s="82"/>
      <c r="I409116" s="11"/>
    </row>
    <row r="409120" spans="1:9" s="4" customFormat="1" x14ac:dyDescent="0.2">
      <c r="A409120" s="25"/>
      <c r="B409120" s="64"/>
      <c r="C409120" s="80"/>
      <c r="D409120" s="81"/>
      <c r="E409120" s="79"/>
      <c r="F409120" s="78"/>
      <c r="G409120" s="82"/>
      <c r="H409120" s="82"/>
      <c r="I409120" s="11"/>
    </row>
    <row r="409124" spans="1:9" s="4" customFormat="1" x14ac:dyDescent="0.2">
      <c r="A409124" s="25"/>
      <c r="B409124" s="64"/>
      <c r="C409124" s="80"/>
      <c r="D409124" s="81"/>
      <c r="E409124" s="79"/>
      <c r="F409124" s="78"/>
      <c r="G409124" s="82"/>
      <c r="H409124" s="82"/>
      <c r="I409124" s="11"/>
    </row>
    <row r="409126" spans="1:9" s="4" customFormat="1" x14ac:dyDescent="0.2">
      <c r="A409126" s="25"/>
      <c r="B409126" s="64"/>
      <c r="C409126" s="80"/>
      <c r="D409126" s="81"/>
      <c r="E409126" s="79"/>
      <c r="F409126" s="78"/>
      <c r="G409126" s="82"/>
      <c r="H409126" s="82"/>
      <c r="I409126" s="11"/>
    </row>
    <row r="409132" spans="1:9" s="4" customFormat="1" x14ac:dyDescent="0.2">
      <c r="A409132" s="25"/>
      <c r="B409132" s="64"/>
      <c r="C409132" s="80"/>
      <c r="D409132" s="81"/>
      <c r="E409132" s="79"/>
      <c r="F409132" s="78"/>
      <c r="G409132" s="82"/>
      <c r="H409132" s="82"/>
      <c r="I409132" s="11"/>
    </row>
    <row r="409136" spans="1:9" s="4" customFormat="1" x14ac:dyDescent="0.2">
      <c r="A409136" s="25"/>
      <c r="B409136" s="64"/>
      <c r="C409136" s="80"/>
      <c r="D409136" s="81"/>
      <c r="E409136" s="79"/>
      <c r="F409136" s="78"/>
      <c r="G409136" s="82"/>
      <c r="H409136" s="82"/>
      <c r="I409136" s="11"/>
    </row>
    <row r="409140" spans="1:9" s="4" customFormat="1" x14ac:dyDescent="0.2">
      <c r="A409140" s="25"/>
      <c r="B409140" s="64"/>
      <c r="C409140" s="80"/>
      <c r="D409140" s="81"/>
      <c r="E409140" s="79"/>
      <c r="F409140" s="78"/>
      <c r="G409140" s="82"/>
      <c r="H409140" s="82"/>
      <c r="I409140" s="11"/>
    </row>
    <row r="409142" spans="1:9" s="4" customFormat="1" x14ac:dyDescent="0.2">
      <c r="A409142" s="25"/>
      <c r="B409142" s="64"/>
      <c r="C409142" s="80"/>
      <c r="D409142" s="81"/>
      <c r="E409142" s="79"/>
      <c r="F409142" s="78"/>
      <c r="G409142" s="82"/>
      <c r="H409142" s="82"/>
      <c r="I409142" s="11"/>
    </row>
    <row r="409148" spans="1:9" s="4" customFormat="1" x14ac:dyDescent="0.2">
      <c r="A409148" s="25"/>
      <c r="B409148" s="64"/>
      <c r="C409148" s="80"/>
      <c r="D409148" s="81"/>
      <c r="E409148" s="79"/>
      <c r="F409148" s="78"/>
      <c r="G409148" s="82"/>
      <c r="H409148" s="82"/>
      <c r="I409148" s="11"/>
    </row>
    <row r="409152" spans="1:9" s="4" customFormat="1" x14ac:dyDescent="0.2">
      <c r="A409152" s="25"/>
      <c r="B409152" s="64"/>
      <c r="C409152" s="80"/>
      <c r="D409152" s="81"/>
      <c r="E409152" s="79"/>
      <c r="F409152" s="78"/>
      <c r="G409152" s="82"/>
      <c r="H409152" s="82"/>
      <c r="I409152" s="11"/>
    </row>
    <row r="409156" spans="1:9" s="4" customFormat="1" x14ac:dyDescent="0.2">
      <c r="A409156" s="25"/>
      <c r="B409156" s="64"/>
      <c r="C409156" s="80"/>
      <c r="D409156" s="81"/>
      <c r="E409156" s="79"/>
      <c r="F409156" s="78"/>
      <c r="G409156" s="82"/>
      <c r="H409156" s="82"/>
      <c r="I409156" s="11"/>
    </row>
    <row r="409158" spans="1:9" s="4" customFormat="1" x14ac:dyDescent="0.2">
      <c r="A409158" s="25"/>
      <c r="B409158" s="64"/>
      <c r="C409158" s="80"/>
      <c r="D409158" s="81"/>
      <c r="E409158" s="79"/>
      <c r="F409158" s="78"/>
      <c r="G409158" s="82"/>
      <c r="H409158" s="82"/>
      <c r="I409158" s="11"/>
    </row>
    <row r="409164" spans="1:9" s="4" customFormat="1" x14ac:dyDescent="0.2">
      <c r="A409164" s="25"/>
      <c r="B409164" s="64"/>
      <c r="C409164" s="80"/>
      <c r="D409164" s="81"/>
      <c r="E409164" s="79"/>
      <c r="F409164" s="78"/>
      <c r="G409164" s="82"/>
      <c r="H409164" s="82"/>
      <c r="I409164" s="11"/>
    </row>
    <row r="409168" spans="1:9" s="4" customFormat="1" x14ac:dyDescent="0.2">
      <c r="A409168" s="25"/>
      <c r="B409168" s="64"/>
      <c r="C409168" s="80"/>
      <c r="D409168" s="81"/>
      <c r="E409168" s="79"/>
      <c r="F409168" s="78"/>
      <c r="G409168" s="82"/>
      <c r="H409168" s="82"/>
      <c r="I409168" s="11"/>
    </row>
    <row r="409172" spans="1:9" s="4" customFormat="1" x14ac:dyDescent="0.2">
      <c r="A409172" s="25"/>
      <c r="B409172" s="64"/>
      <c r="C409172" s="80"/>
      <c r="D409172" s="81"/>
      <c r="E409172" s="79"/>
      <c r="F409172" s="78"/>
      <c r="G409172" s="82"/>
      <c r="H409172" s="82"/>
      <c r="I409172" s="11"/>
    </row>
    <row r="409174" spans="1:9" s="4" customFormat="1" x14ac:dyDescent="0.2">
      <c r="A409174" s="25"/>
      <c r="B409174" s="64"/>
      <c r="C409174" s="80"/>
      <c r="D409174" s="81"/>
      <c r="E409174" s="79"/>
      <c r="F409174" s="78"/>
      <c r="G409174" s="82"/>
      <c r="H409174" s="82"/>
      <c r="I409174" s="11"/>
    </row>
    <row r="409180" spans="1:9" s="4" customFormat="1" x14ac:dyDescent="0.2">
      <c r="A409180" s="25"/>
      <c r="B409180" s="64"/>
      <c r="C409180" s="80"/>
      <c r="D409180" s="81"/>
      <c r="E409180" s="79"/>
      <c r="F409180" s="78"/>
      <c r="G409180" s="82"/>
      <c r="H409180" s="82"/>
      <c r="I409180" s="11"/>
    </row>
    <row r="409184" spans="1:9" s="4" customFormat="1" x14ac:dyDescent="0.2">
      <c r="A409184" s="25"/>
      <c r="B409184" s="64"/>
      <c r="C409184" s="80"/>
      <c r="D409184" s="81"/>
      <c r="E409184" s="79"/>
      <c r="F409184" s="78"/>
      <c r="G409184" s="82"/>
      <c r="H409184" s="82"/>
      <c r="I409184" s="11"/>
    </row>
    <row r="409188" spans="1:9" s="4" customFormat="1" x14ac:dyDescent="0.2">
      <c r="A409188" s="25"/>
      <c r="B409188" s="64"/>
      <c r="C409188" s="80"/>
      <c r="D409188" s="81"/>
      <c r="E409188" s="79"/>
      <c r="F409188" s="78"/>
      <c r="G409188" s="82"/>
      <c r="H409188" s="82"/>
      <c r="I409188" s="11"/>
    </row>
    <row r="409190" spans="1:9" s="4" customFormat="1" x14ac:dyDescent="0.2">
      <c r="A409190" s="25"/>
      <c r="B409190" s="64"/>
      <c r="C409190" s="80"/>
      <c r="D409190" s="81"/>
      <c r="E409190" s="79"/>
      <c r="F409190" s="78"/>
      <c r="G409190" s="82"/>
      <c r="H409190" s="82"/>
      <c r="I409190" s="11"/>
    </row>
    <row r="409196" spans="1:9" s="4" customFormat="1" x14ac:dyDescent="0.2">
      <c r="A409196" s="25"/>
      <c r="B409196" s="64"/>
      <c r="C409196" s="80"/>
      <c r="D409196" s="81"/>
      <c r="E409196" s="79"/>
      <c r="F409196" s="78"/>
      <c r="G409196" s="82"/>
      <c r="H409196" s="82"/>
      <c r="I409196" s="11"/>
    </row>
    <row r="409200" spans="1:9" s="4" customFormat="1" x14ac:dyDescent="0.2">
      <c r="A409200" s="25"/>
      <c r="B409200" s="64"/>
      <c r="C409200" s="80"/>
      <c r="D409200" s="81"/>
      <c r="E409200" s="79"/>
      <c r="F409200" s="78"/>
      <c r="G409200" s="82"/>
      <c r="H409200" s="82"/>
      <c r="I409200" s="11"/>
    </row>
    <row r="409204" spans="1:9" s="4" customFormat="1" x14ac:dyDescent="0.2">
      <c r="A409204" s="25"/>
      <c r="B409204" s="64"/>
      <c r="C409204" s="80"/>
      <c r="D409204" s="81"/>
      <c r="E409204" s="79"/>
      <c r="F409204" s="78"/>
      <c r="G409204" s="82"/>
      <c r="H409204" s="82"/>
      <c r="I409204" s="11"/>
    </row>
    <row r="409206" spans="1:9" s="4" customFormat="1" x14ac:dyDescent="0.2">
      <c r="A409206" s="25"/>
      <c r="B409206" s="64"/>
      <c r="C409206" s="80"/>
      <c r="D409206" s="81"/>
      <c r="E409206" s="79"/>
      <c r="F409206" s="78"/>
      <c r="G409206" s="82"/>
      <c r="H409206" s="82"/>
      <c r="I409206" s="11"/>
    </row>
    <row r="409212" spans="1:9" s="4" customFormat="1" x14ac:dyDescent="0.2">
      <c r="A409212" s="25"/>
      <c r="B409212" s="64"/>
      <c r="C409212" s="80"/>
      <c r="D409212" s="81"/>
      <c r="E409212" s="79"/>
      <c r="F409212" s="78"/>
      <c r="G409212" s="82"/>
      <c r="H409212" s="82"/>
      <c r="I409212" s="11"/>
    </row>
    <row r="409216" spans="1:9" s="4" customFormat="1" x14ac:dyDescent="0.2">
      <c r="A409216" s="25"/>
      <c r="B409216" s="64"/>
      <c r="C409216" s="80"/>
      <c r="D409216" s="81"/>
      <c r="E409216" s="79"/>
      <c r="F409216" s="78"/>
      <c r="G409216" s="82"/>
      <c r="H409216" s="82"/>
      <c r="I409216" s="11"/>
    </row>
    <row r="409220" spans="1:9" s="4" customFormat="1" x14ac:dyDescent="0.2">
      <c r="A409220" s="25"/>
      <c r="B409220" s="64"/>
      <c r="C409220" s="80"/>
      <c r="D409220" s="81"/>
      <c r="E409220" s="79"/>
      <c r="F409220" s="78"/>
      <c r="G409220" s="82"/>
      <c r="H409220" s="82"/>
      <c r="I409220" s="11"/>
    </row>
    <row r="409222" spans="1:9" s="4" customFormat="1" x14ac:dyDescent="0.2">
      <c r="A409222" s="25"/>
      <c r="B409222" s="64"/>
      <c r="C409222" s="80"/>
      <c r="D409222" s="81"/>
      <c r="E409222" s="79"/>
      <c r="F409222" s="78"/>
      <c r="G409222" s="82"/>
      <c r="H409222" s="82"/>
      <c r="I409222" s="11"/>
    </row>
    <row r="409228" spans="1:9" s="4" customFormat="1" x14ac:dyDescent="0.2">
      <c r="A409228" s="25"/>
      <c r="B409228" s="64"/>
      <c r="C409228" s="80"/>
      <c r="D409228" s="81"/>
      <c r="E409228" s="79"/>
      <c r="F409228" s="78"/>
      <c r="G409228" s="82"/>
      <c r="H409228" s="82"/>
      <c r="I409228" s="11"/>
    </row>
    <row r="409232" spans="1:9" s="4" customFormat="1" x14ac:dyDescent="0.2">
      <c r="A409232" s="25"/>
      <c r="B409232" s="64"/>
      <c r="C409232" s="80"/>
      <c r="D409232" s="81"/>
      <c r="E409232" s="79"/>
      <c r="F409232" s="78"/>
      <c r="G409232" s="82"/>
      <c r="H409232" s="82"/>
      <c r="I409232" s="11"/>
    </row>
    <row r="409236" spans="1:9" s="4" customFormat="1" x14ac:dyDescent="0.2">
      <c r="A409236" s="25"/>
      <c r="B409236" s="64"/>
      <c r="C409236" s="80"/>
      <c r="D409236" s="81"/>
      <c r="E409236" s="79"/>
      <c r="F409236" s="78"/>
      <c r="G409236" s="82"/>
      <c r="H409236" s="82"/>
      <c r="I409236" s="11"/>
    </row>
    <row r="409238" spans="1:9" s="4" customFormat="1" x14ac:dyDescent="0.2">
      <c r="A409238" s="25"/>
      <c r="B409238" s="64"/>
      <c r="C409238" s="80"/>
      <c r="D409238" s="81"/>
      <c r="E409238" s="79"/>
      <c r="F409238" s="78"/>
      <c r="G409238" s="82"/>
      <c r="H409238" s="82"/>
      <c r="I409238" s="11"/>
    </row>
    <row r="409244" spans="1:9" s="4" customFormat="1" x14ac:dyDescent="0.2">
      <c r="A409244" s="25"/>
      <c r="B409244" s="64"/>
      <c r="C409244" s="80"/>
      <c r="D409244" s="81"/>
      <c r="E409244" s="79"/>
      <c r="F409244" s="78"/>
      <c r="G409244" s="82"/>
      <c r="H409244" s="82"/>
      <c r="I409244" s="11"/>
    </row>
    <row r="409248" spans="1:9" s="4" customFormat="1" x14ac:dyDescent="0.2">
      <c r="A409248" s="25"/>
      <c r="B409248" s="64"/>
      <c r="C409248" s="80"/>
      <c r="D409248" s="81"/>
      <c r="E409248" s="79"/>
      <c r="F409248" s="78"/>
      <c r="G409248" s="82"/>
      <c r="H409248" s="82"/>
      <c r="I409248" s="11"/>
    </row>
    <row r="409252" spans="1:9" s="4" customFormat="1" x14ac:dyDescent="0.2">
      <c r="A409252" s="25"/>
      <c r="B409252" s="64"/>
      <c r="C409252" s="80"/>
      <c r="D409252" s="81"/>
      <c r="E409252" s="79"/>
      <c r="F409252" s="78"/>
      <c r="G409252" s="82"/>
      <c r="H409252" s="82"/>
      <c r="I409252" s="11"/>
    </row>
    <row r="409254" spans="1:9" s="4" customFormat="1" x14ac:dyDescent="0.2">
      <c r="A409254" s="25"/>
      <c r="B409254" s="64"/>
      <c r="C409254" s="80"/>
      <c r="D409254" s="81"/>
      <c r="E409254" s="79"/>
      <c r="F409254" s="78"/>
      <c r="G409254" s="82"/>
      <c r="H409254" s="82"/>
      <c r="I409254" s="11"/>
    </row>
    <row r="409260" spans="1:9" s="4" customFormat="1" x14ac:dyDescent="0.2">
      <c r="A409260" s="25"/>
      <c r="B409260" s="64"/>
      <c r="C409260" s="80"/>
      <c r="D409260" s="81"/>
      <c r="E409260" s="79"/>
      <c r="F409260" s="78"/>
      <c r="G409260" s="82"/>
      <c r="H409260" s="82"/>
      <c r="I409260" s="11"/>
    </row>
    <row r="409264" spans="1:9" s="4" customFormat="1" x14ac:dyDescent="0.2">
      <c r="A409264" s="25"/>
      <c r="B409264" s="64"/>
      <c r="C409264" s="80"/>
      <c r="D409264" s="81"/>
      <c r="E409264" s="79"/>
      <c r="F409264" s="78"/>
      <c r="G409264" s="82"/>
      <c r="H409264" s="82"/>
      <c r="I409264" s="11"/>
    </row>
    <row r="409268" spans="1:9" s="4" customFormat="1" x14ac:dyDescent="0.2">
      <c r="A409268" s="25"/>
      <c r="B409268" s="64"/>
      <c r="C409268" s="80"/>
      <c r="D409268" s="81"/>
      <c r="E409268" s="79"/>
      <c r="F409268" s="78"/>
      <c r="G409268" s="82"/>
      <c r="H409268" s="82"/>
      <c r="I409268" s="11"/>
    </row>
    <row r="409270" spans="1:9" s="4" customFormat="1" x14ac:dyDescent="0.2">
      <c r="A409270" s="25"/>
      <c r="B409270" s="64"/>
      <c r="C409270" s="80"/>
      <c r="D409270" s="81"/>
      <c r="E409270" s="79"/>
      <c r="F409270" s="78"/>
      <c r="G409270" s="82"/>
      <c r="H409270" s="82"/>
      <c r="I409270" s="11"/>
    </row>
    <row r="409276" spans="1:9" s="4" customFormat="1" x14ac:dyDescent="0.2">
      <c r="A409276" s="25"/>
      <c r="B409276" s="64"/>
      <c r="C409276" s="80"/>
      <c r="D409276" s="81"/>
      <c r="E409276" s="79"/>
      <c r="F409276" s="78"/>
      <c r="G409276" s="82"/>
      <c r="H409276" s="82"/>
      <c r="I409276" s="11"/>
    </row>
    <row r="409280" spans="1:9" s="4" customFormat="1" x14ac:dyDescent="0.2">
      <c r="A409280" s="25"/>
      <c r="B409280" s="64"/>
      <c r="C409280" s="80"/>
      <c r="D409280" s="81"/>
      <c r="E409280" s="79"/>
      <c r="F409280" s="78"/>
      <c r="G409280" s="82"/>
      <c r="H409280" s="82"/>
      <c r="I409280" s="11"/>
    </row>
    <row r="409284" spans="1:9" s="4" customFormat="1" x14ac:dyDescent="0.2">
      <c r="A409284" s="25"/>
      <c r="B409284" s="64"/>
      <c r="C409284" s="80"/>
      <c r="D409284" s="81"/>
      <c r="E409284" s="79"/>
      <c r="F409284" s="78"/>
      <c r="G409284" s="82"/>
      <c r="H409284" s="82"/>
      <c r="I409284" s="11"/>
    </row>
    <row r="409286" spans="1:9" s="4" customFormat="1" x14ac:dyDescent="0.2">
      <c r="A409286" s="25"/>
      <c r="B409286" s="64"/>
      <c r="C409286" s="80"/>
      <c r="D409286" s="81"/>
      <c r="E409286" s="79"/>
      <c r="F409286" s="78"/>
      <c r="G409286" s="82"/>
      <c r="H409286" s="82"/>
      <c r="I409286" s="11"/>
    </row>
    <row r="409292" spans="1:9" s="4" customFormat="1" x14ac:dyDescent="0.2">
      <c r="A409292" s="25"/>
      <c r="B409292" s="64"/>
      <c r="C409292" s="80"/>
      <c r="D409292" s="81"/>
      <c r="E409292" s="79"/>
      <c r="F409292" s="78"/>
      <c r="G409292" s="82"/>
      <c r="H409292" s="82"/>
      <c r="I409292" s="11"/>
    </row>
    <row r="409296" spans="1:9" s="4" customFormat="1" x14ac:dyDescent="0.2">
      <c r="A409296" s="25"/>
      <c r="B409296" s="64"/>
      <c r="C409296" s="80"/>
      <c r="D409296" s="81"/>
      <c r="E409296" s="79"/>
      <c r="F409296" s="78"/>
      <c r="G409296" s="82"/>
      <c r="H409296" s="82"/>
      <c r="I409296" s="11"/>
    </row>
    <row r="409300" spans="1:9" s="4" customFormat="1" x14ac:dyDescent="0.2">
      <c r="A409300" s="25"/>
      <c r="B409300" s="64"/>
      <c r="C409300" s="80"/>
      <c r="D409300" s="81"/>
      <c r="E409300" s="79"/>
      <c r="F409300" s="78"/>
      <c r="G409300" s="82"/>
      <c r="H409300" s="82"/>
      <c r="I409300" s="11"/>
    </row>
    <row r="409302" spans="1:9" s="4" customFormat="1" x14ac:dyDescent="0.2">
      <c r="A409302" s="25"/>
      <c r="B409302" s="64"/>
      <c r="C409302" s="80"/>
      <c r="D409302" s="81"/>
      <c r="E409302" s="79"/>
      <c r="F409302" s="78"/>
      <c r="G409302" s="82"/>
      <c r="H409302" s="82"/>
      <c r="I409302" s="11"/>
    </row>
    <row r="409308" spans="1:9" s="4" customFormat="1" x14ac:dyDescent="0.2">
      <c r="A409308" s="25"/>
      <c r="B409308" s="64"/>
      <c r="C409308" s="80"/>
      <c r="D409308" s="81"/>
      <c r="E409308" s="79"/>
      <c r="F409308" s="78"/>
      <c r="G409308" s="82"/>
      <c r="H409308" s="82"/>
      <c r="I409308" s="11"/>
    </row>
    <row r="409312" spans="1:9" s="4" customFormat="1" x14ac:dyDescent="0.2">
      <c r="A409312" s="25"/>
      <c r="B409312" s="64"/>
      <c r="C409312" s="80"/>
      <c r="D409312" s="81"/>
      <c r="E409312" s="79"/>
      <c r="F409312" s="78"/>
      <c r="G409312" s="82"/>
      <c r="H409312" s="82"/>
      <c r="I409312" s="11"/>
    </row>
    <row r="409316" spans="1:9" s="4" customFormat="1" x14ac:dyDescent="0.2">
      <c r="A409316" s="25"/>
      <c r="B409316" s="64"/>
      <c r="C409316" s="80"/>
      <c r="D409316" s="81"/>
      <c r="E409316" s="79"/>
      <c r="F409316" s="78"/>
      <c r="G409316" s="82"/>
      <c r="H409316" s="82"/>
      <c r="I409316" s="11"/>
    </row>
    <row r="409318" spans="1:9" s="4" customFormat="1" x14ac:dyDescent="0.2">
      <c r="A409318" s="25"/>
      <c r="B409318" s="64"/>
      <c r="C409318" s="80"/>
      <c r="D409318" s="81"/>
      <c r="E409318" s="79"/>
      <c r="F409318" s="78"/>
      <c r="G409318" s="82"/>
      <c r="H409318" s="82"/>
      <c r="I409318" s="11"/>
    </row>
    <row r="409324" spans="1:9" s="4" customFormat="1" x14ac:dyDescent="0.2">
      <c r="A409324" s="25"/>
      <c r="B409324" s="64"/>
      <c r="C409324" s="80"/>
      <c r="D409324" s="81"/>
      <c r="E409324" s="79"/>
      <c r="F409324" s="78"/>
      <c r="G409324" s="82"/>
      <c r="H409324" s="82"/>
      <c r="I409324" s="11"/>
    </row>
    <row r="409328" spans="1:9" s="4" customFormat="1" x14ac:dyDescent="0.2">
      <c r="A409328" s="25"/>
      <c r="B409328" s="64"/>
      <c r="C409328" s="80"/>
      <c r="D409328" s="81"/>
      <c r="E409328" s="79"/>
      <c r="F409328" s="78"/>
      <c r="G409328" s="82"/>
      <c r="H409328" s="82"/>
      <c r="I409328" s="11"/>
    </row>
    <row r="409332" spans="1:9" s="4" customFormat="1" x14ac:dyDescent="0.2">
      <c r="A409332" s="25"/>
      <c r="B409332" s="64"/>
      <c r="C409332" s="80"/>
      <c r="D409332" s="81"/>
      <c r="E409332" s="79"/>
      <c r="F409332" s="78"/>
      <c r="G409332" s="82"/>
      <c r="H409332" s="82"/>
      <c r="I409332" s="11"/>
    </row>
    <row r="409334" spans="1:9" s="4" customFormat="1" x14ac:dyDescent="0.2">
      <c r="A409334" s="25"/>
      <c r="B409334" s="64"/>
      <c r="C409334" s="80"/>
      <c r="D409334" s="81"/>
      <c r="E409334" s="79"/>
      <c r="F409334" s="78"/>
      <c r="G409334" s="82"/>
      <c r="H409334" s="82"/>
      <c r="I409334" s="11"/>
    </row>
    <row r="409340" spans="1:9" s="4" customFormat="1" x14ac:dyDescent="0.2">
      <c r="A409340" s="25"/>
      <c r="B409340" s="64"/>
      <c r="C409340" s="80"/>
      <c r="D409340" s="81"/>
      <c r="E409340" s="79"/>
      <c r="F409340" s="78"/>
      <c r="G409340" s="82"/>
      <c r="H409340" s="82"/>
      <c r="I409340" s="11"/>
    </row>
    <row r="409344" spans="1:9" s="4" customFormat="1" x14ac:dyDescent="0.2">
      <c r="A409344" s="25"/>
      <c r="B409344" s="64"/>
      <c r="C409344" s="80"/>
      <c r="D409344" s="81"/>
      <c r="E409344" s="79"/>
      <c r="F409344" s="78"/>
      <c r="G409344" s="82"/>
      <c r="H409344" s="82"/>
      <c r="I409344" s="11"/>
    </row>
    <row r="409348" spans="1:9" s="4" customFormat="1" x14ac:dyDescent="0.2">
      <c r="A409348" s="25"/>
      <c r="B409348" s="64"/>
      <c r="C409348" s="80"/>
      <c r="D409348" s="81"/>
      <c r="E409348" s="79"/>
      <c r="F409348" s="78"/>
      <c r="G409348" s="82"/>
      <c r="H409348" s="82"/>
      <c r="I409348" s="11"/>
    </row>
    <row r="409350" spans="1:9" s="4" customFormat="1" x14ac:dyDescent="0.2">
      <c r="A409350" s="25"/>
      <c r="B409350" s="64"/>
      <c r="C409350" s="80"/>
      <c r="D409350" s="81"/>
      <c r="E409350" s="79"/>
      <c r="F409350" s="78"/>
      <c r="G409350" s="82"/>
      <c r="H409350" s="82"/>
      <c r="I409350" s="11"/>
    </row>
    <row r="409356" spans="1:9" s="4" customFormat="1" x14ac:dyDescent="0.2">
      <c r="A409356" s="25"/>
      <c r="B409356" s="64"/>
      <c r="C409356" s="80"/>
      <c r="D409356" s="81"/>
      <c r="E409356" s="79"/>
      <c r="F409356" s="78"/>
      <c r="G409356" s="82"/>
      <c r="H409356" s="82"/>
      <c r="I409356" s="11"/>
    </row>
    <row r="409360" spans="1:9" s="4" customFormat="1" x14ac:dyDescent="0.2">
      <c r="A409360" s="25"/>
      <c r="B409360" s="64"/>
      <c r="C409360" s="80"/>
      <c r="D409360" s="81"/>
      <c r="E409360" s="79"/>
      <c r="F409360" s="78"/>
      <c r="G409360" s="82"/>
      <c r="H409360" s="82"/>
      <c r="I409360" s="11"/>
    </row>
    <row r="409364" spans="1:9" s="4" customFormat="1" x14ac:dyDescent="0.2">
      <c r="A409364" s="25"/>
      <c r="B409364" s="64"/>
      <c r="C409364" s="80"/>
      <c r="D409364" s="81"/>
      <c r="E409364" s="79"/>
      <c r="F409364" s="78"/>
      <c r="G409364" s="82"/>
      <c r="H409364" s="82"/>
      <c r="I409364" s="11"/>
    </row>
    <row r="409366" spans="1:9" s="4" customFormat="1" x14ac:dyDescent="0.2">
      <c r="A409366" s="25"/>
      <c r="B409366" s="64"/>
      <c r="C409366" s="80"/>
      <c r="D409366" s="81"/>
      <c r="E409366" s="79"/>
      <c r="F409366" s="78"/>
      <c r="G409366" s="82"/>
      <c r="H409366" s="82"/>
      <c r="I409366" s="11"/>
    </row>
    <row r="409372" spans="1:9" s="4" customFormat="1" x14ac:dyDescent="0.2">
      <c r="A409372" s="25"/>
      <c r="B409372" s="64"/>
      <c r="C409372" s="80"/>
      <c r="D409372" s="81"/>
      <c r="E409372" s="79"/>
      <c r="F409372" s="78"/>
      <c r="G409372" s="82"/>
      <c r="H409372" s="82"/>
      <c r="I409372" s="11"/>
    </row>
    <row r="409376" spans="1:9" s="4" customFormat="1" x14ac:dyDescent="0.2">
      <c r="A409376" s="25"/>
      <c r="B409376" s="64"/>
      <c r="C409376" s="80"/>
      <c r="D409376" s="81"/>
      <c r="E409376" s="79"/>
      <c r="F409376" s="78"/>
      <c r="G409376" s="82"/>
      <c r="H409376" s="82"/>
      <c r="I409376" s="11"/>
    </row>
    <row r="409380" spans="1:9" s="4" customFormat="1" x14ac:dyDescent="0.2">
      <c r="A409380" s="25"/>
      <c r="B409380" s="64"/>
      <c r="C409380" s="80"/>
      <c r="D409380" s="81"/>
      <c r="E409380" s="79"/>
      <c r="F409380" s="78"/>
      <c r="G409380" s="82"/>
      <c r="H409380" s="82"/>
      <c r="I409380" s="11"/>
    </row>
    <row r="409382" spans="1:9" s="4" customFormat="1" x14ac:dyDescent="0.2">
      <c r="A409382" s="25"/>
      <c r="B409382" s="64"/>
      <c r="C409382" s="80"/>
      <c r="D409382" s="81"/>
      <c r="E409382" s="79"/>
      <c r="F409382" s="78"/>
      <c r="G409382" s="82"/>
      <c r="H409382" s="82"/>
      <c r="I409382" s="11"/>
    </row>
    <row r="409388" spans="1:9" s="4" customFormat="1" x14ac:dyDescent="0.2">
      <c r="A409388" s="25"/>
      <c r="B409388" s="64"/>
      <c r="C409388" s="80"/>
      <c r="D409388" s="81"/>
      <c r="E409388" s="79"/>
      <c r="F409388" s="78"/>
      <c r="G409388" s="82"/>
      <c r="H409388" s="82"/>
      <c r="I409388" s="11"/>
    </row>
    <row r="409392" spans="1:9" s="4" customFormat="1" x14ac:dyDescent="0.2">
      <c r="A409392" s="25"/>
      <c r="B409392" s="64"/>
      <c r="C409392" s="80"/>
      <c r="D409392" s="81"/>
      <c r="E409392" s="79"/>
      <c r="F409392" s="78"/>
      <c r="G409392" s="82"/>
      <c r="H409392" s="82"/>
      <c r="I409392" s="11"/>
    </row>
    <row r="409396" spans="1:9" s="4" customFormat="1" x14ac:dyDescent="0.2">
      <c r="A409396" s="25"/>
      <c r="B409396" s="64"/>
      <c r="C409396" s="80"/>
      <c r="D409396" s="81"/>
      <c r="E409396" s="79"/>
      <c r="F409396" s="78"/>
      <c r="G409396" s="82"/>
      <c r="H409396" s="82"/>
      <c r="I409396" s="11"/>
    </row>
    <row r="409398" spans="1:9" s="4" customFormat="1" x14ac:dyDescent="0.2">
      <c r="A409398" s="25"/>
      <c r="B409398" s="64"/>
      <c r="C409398" s="80"/>
      <c r="D409398" s="81"/>
      <c r="E409398" s="79"/>
      <c r="F409398" s="78"/>
      <c r="G409398" s="82"/>
      <c r="H409398" s="82"/>
      <c r="I409398" s="11"/>
    </row>
    <row r="409404" spans="1:9" s="4" customFormat="1" x14ac:dyDescent="0.2">
      <c r="A409404" s="25"/>
      <c r="B409404" s="64"/>
      <c r="C409404" s="80"/>
      <c r="D409404" s="81"/>
      <c r="E409404" s="79"/>
      <c r="F409404" s="78"/>
      <c r="G409404" s="82"/>
      <c r="H409404" s="82"/>
      <c r="I409404" s="11"/>
    </row>
    <row r="409408" spans="1:9" s="4" customFormat="1" x14ac:dyDescent="0.2">
      <c r="A409408" s="25"/>
      <c r="B409408" s="64"/>
      <c r="C409408" s="80"/>
      <c r="D409408" s="81"/>
      <c r="E409408" s="79"/>
      <c r="F409408" s="78"/>
      <c r="G409408" s="82"/>
      <c r="H409408" s="82"/>
      <c r="I409408" s="11"/>
    </row>
    <row r="409412" spans="1:9" s="4" customFormat="1" x14ac:dyDescent="0.2">
      <c r="A409412" s="25"/>
      <c r="B409412" s="64"/>
      <c r="C409412" s="80"/>
      <c r="D409412" s="81"/>
      <c r="E409412" s="79"/>
      <c r="F409412" s="78"/>
      <c r="G409412" s="82"/>
      <c r="H409412" s="82"/>
      <c r="I409412" s="11"/>
    </row>
    <row r="409414" spans="1:9" s="4" customFormat="1" x14ac:dyDescent="0.2">
      <c r="A409414" s="25"/>
      <c r="B409414" s="64"/>
      <c r="C409414" s="80"/>
      <c r="D409414" s="81"/>
      <c r="E409414" s="79"/>
      <c r="F409414" s="78"/>
      <c r="G409414" s="82"/>
      <c r="H409414" s="82"/>
      <c r="I409414" s="11"/>
    </row>
    <row r="409420" spans="1:9" s="4" customFormat="1" x14ac:dyDescent="0.2">
      <c r="A409420" s="25"/>
      <c r="B409420" s="64"/>
      <c r="C409420" s="80"/>
      <c r="D409420" s="81"/>
      <c r="E409420" s="79"/>
      <c r="F409420" s="78"/>
      <c r="G409420" s="82"/>
      <c r="H409420" s="82"/>
      <c r="I409420" s="11"/>
    </row>
    <row r="409424" spans="1:9" s="4" customFormat="1" x14ac:dyDescent="0.2">
      <c r="A409424" s="25"/>
      <c r="B409424" s="64"/>
      <c r="C409424" s="80"/>
      <c r="D409424" s="81"/>
      <c r="E409424" s="79"/>
      <c r="F409424" s="78"/>
      <c r="G409424" s="82"/>
      <c r="H409424" s="82"/>
      <c r="I409424" s="11"/>
    </row>
    <row r="409428" spans="1:9" s="4" customFormat="1" x14ac:dyDescent="0.2">
      <c r="A409428" s="25"/>
      <c r="B409428" s="64"/>
      <c r="C409428" s="80"/>
      <c r="D409428" s="81"/>
      <c r="E409428" s="79"/>
      <c r="F409428" s="78"/>
      <c r="G409428" s="82"/>
      <c r="H409428" s="82"/>
      <c r="I409428" s="11"/>
    </row>
    <row r="409430" spans="1:9" s="4" customFormat="1" x14ac:dyDescent="0.2">
      <c r="A409430" s="25"/>
      <c r="B409430" s="64"/>
      <c r="C409430" s="80"/>
      <c r="D409430" s="81"/>
      <c r="E409430" s="79"/>
      <c r="F409430" s="78"/>
      <c r="G409430" s="82"/>
      <c r="H409430" s="82"/>
      <c r="I409430" s="11"/>
    </row>
    <row r="409436" spans="1:9" s="4" customFormat="1" x14ac:dyDescent="0.2">
      <c r="A409436" s="25"/>
      <c r="B409436" s="64"/>
      <c r="C409436" s="80"/>
      <c r="D409436" s="81"/>
      <c r="E409436" s="79"/>
      <c r="F409436" s="78"/>
      <c r="G409436" s="82"/>
      <c r="H409436" s="82"/>
      <c r="I409436" s="11"/>
    </row>
    <row r="409440" spans="1:9" s="4" customFormat="1" x14ac:dyDescent="0.2">
      <c r="A409440" s="25"/>
      <c r="B409440" s="64"/>
      <c r="C409440" s="80"/>
      <c r="D409440" s="81"/>
      <c r="E409440" s="79"/>
      <c r="F409440" s="78"/>
      <c r="G409440" s="82"/>
      <c r="H409440" s="82"/>
      <c r="I409440" s="11"/>
    </row>
    <row r="409444" spans="1:9" s="4" customFormat="1" x14ac:dyDescent="0.2">
      <c r="A409444" s="25"/>
      <c r="B409444" s="64"/>
      <c r="C409444" s="80"/>
      <c r="D409444" s="81"/>
      <c r="E409444" s="79"/>
      <c r="F409444" s="78"/>
      <c r="G409444" s="82"/>
      <c r="H409444" s="82"/>
      <c r="I409444" s="11"/>
    </row>
    <row r="409446" spans="1:9" s="4" customFormat="1" x14ac:dyDescent="0.2">
      <c r="A409446" s="25"/>
      <c r="B409446" s="64"/>
      <c r="C409446" s="80"/>
      <c r="D409446" s="81"/>
      <c r="E409446" s="79"/>
      <c r="F409446" s="78"/>
      <c r="G409446" s="82"/>
      <c r="H409446" s="82"/>
      <c r="I409446" s="11"/>
    </row>
    <row r="409452" spans="1:9" s="4" customFormat="1" x14ac:dyDescent="0.2">
      <c r="A409452" s="25"/>
      <c r="B409452" s="64"/>
      <c r="C409452" s="80"/>
      <c r="D409452" s="81"/>
      <c r="E409452" s="79"/>
      <c r="F409452" s="78"/>
      <c r="G409452" s="82"/>
      <c r="H409452" s="82"/>
      <c r="I409452" s="11"/>
    </row>
    <row r="409456" spans="1:9" s="4" customFormat="1" x14ac:dyDescent="0.2">
      <c r="A409456" s="25"/>
      <c r="B409456" s="64"/>
      <c r="C409456" s="80"/>
      <c r="D409456" s="81"/>
      <c r="E409456" s="79"/>
      <c r="F409456" s="78"/>
      <c r="G409456" s="82"/>
      <c r="H409456" s="82"/>
      <c r="I409456" s="11"/>
    </row>
    <row r="409460" spans="1:9" s="4" customFormat="1" x14ac:dyDescent="0.2">
      <c r="A409460" s="25"/>
      <c r="B409460" s="64"/>
      <c r="C409460" s="80"/>
      <c r="D409460" s="81"/>
      <c r="E409460" s="79"/>
      <c r="F409460" s="78"/>
      <c r="G409460" s="82"/>
      <c r="H409460" s="82"/>
      <c r="I409460" s="11"/>
    </row>
    <row r="409462" spans="1:9" s="4" customFormat="1" x14ac:dyDescent="0.2">
      <c r="A409462" s="25"/>
      <c r="B409462" s="64"/>
      <c r="C409462" s="80"/>
      <c r="D409462" s="81"/>
      <c r="E409462" s="79"/>
      <c r="F409462" s="78"/>
      <c r="G409462" s="82"/>
      <c r="H409462" s="82"/>
      <c r="I409462" s="11"/>
    </row>
    <row r="409468" spans="1:9" s="4" customFormat="1" x14ac:dyDescent="0.2">
      <c r="A409468" s="25"/>
      <c r="B409468" s="64"/>
      <c r="C409468" s="80"/>
      <c r="D409468" s="81"/>
      <c r="E409468" s="79"/>
      <c r="F409468" s="78"/>
      <c r="G409468" s="82"/>
      <c r="H409468" s="82"/>
      <c r="I409468" s="11"/>
    </row>
    <row r="409472" spans="1:9" s="4" customFormat="1" x14ac:dyDescent="0.2">
      <c r="A409472" s="25"/>
      <c r="B409472" s="64"/>
      <c r="C409472" s="80"/>
      <c r="D409472" s="81"/>
      <c r="E409472" s="79"/>
      <c r="F409472" s="78"/>
      <c r="G409472" s="82"/>
      <c r="H409472" s="82"/>
      <c r="I409472" s="11"/>
    </row>
    <row r="409476" spans="1:9" s="4" customFormat="1" x14ac:dyDescent="0.2">
      <c r="A409476" s="25"/>
      <c r="B409476" s="64"/>
      <c r="C409476" s="80"/>
      <c r="D409476" s="81"/>
      <c r="E409476" s="79"/>
      <c r="F409476" s="78"/>
      <c r="G409476" s="82"/>
      <c r="H409476" s="82"/>
      <c r="I409476" s="11"/>
    </row>
    <row r="409478" spans="1:9" s="4" customFormat="1" x14ac:dyDescent="0.2">
      <c r="A409478" s="25"/>
      <c r="B409478" s="64"/>
      <c r="C409478" s="80"/>
      <c r="D409478" s="81"/>
      <c r="E409478" s="79"/>
      <c r="F409478" s="78"/>
      <c r="G409478" s="82"/>
      <c r="H409478" s="82"/>
      <c r="I409478" s="11"/>
    </row>
    <row r="409484" spans="1:9" s="4" customFormat="1" x14ac:dyDescent="0.2">
      <c r="A409484" s="25"/>
      <c r="B409484" s="64"/>
      <c r="C409484" s="80"/>
      <c r="D409484" s="81"/>
      <c r="E409484" s="79"/>
      <c r="F409484" s="78"/>
      <c r="G409484" s="82"/>
      <c r="H409484" s="82"/>
      <c r="I409484" s="11"/>
    </row>
    <row r="409488" spans="1:9" s="4" customFormat="1" x14ac:dyDescent="0.2">
      <c r="A409488" s="25"/>
      <c r="B409488" s="64"/>
      <c r="C409488" s="80"/>
      <c r="D409488" s="81"/>
      <c r="E409488" s="79"/>
      <c r="F409488" s="78"/>
      <c r="G409488" s="82"/>
      <c r="H409488" s="82"/>
      <c r="I409488" s="11"/>
    </row>
    <row r="409492" spans="1:9" s="4" customFormat="1" x14ac:dyDescent="0.2">
      <c r="A409492" s="25"/>
      <c r="B409492" s="64"/>
      <c r="C409492" s="80"/>
      <c r="D409492" s="81"/>
      <c r="E409492" s="79"/>
      <c r="F409492" s="78"/>
      <c r="G409492" s="82"/>
      <c r="H409492" s="82"/>
      <c r="I409492" s="11"/>
    </row>
    <row r="409494" spans="1:9" s="4" customFormat="1" x14ac:dyDescent="0.2">
      <c r="A409494" s="25"/>
      <c r="B409494" s="64"/>
      <c r="C409494" s="80"/>
      <c r="D409494" s="81"/>
      <c r="E409494" s="79"/>
      <c r="F409494" s="78"/>
      <c r="G409494" s="82"/>
      <c r="H409494" s="82"/>
      <c r="I409494" s="11"/>
    </row>
    <row r="409500" spans="1:9" s="4" customFormat="1" x14ac:dyDescent="0.2">
      <c r="A409500" s="25"/>
      <c r="B409500" s="64"/>
      <c r="C409500" s="80"/>
      <c r="D409500" s="81"/>
      <c r="E409500" s="79"/>
      <c r="F409500" s="78"/>
      <c r="G409500" s="82"/>
      <c r="H409500" s="82"/>
      <c r="I409500" s="11"/>
    </row>
    <row r="409504" spans="1:9" s="4" customFormat="1" x14ac:dyDescent="0.2">
      <c r="A409504" s="25"/>
      <c r="B409504" s="64"/>
      <c r="C409504" s="80"/>
      <c r="D409504" s="81"/>
      <c r="E409504" s="79"/>
      <c r="F409504" s="78"/>
      <c r="G409504" s="82"/>
      <c r="H409504" s="82"/>
      <c r="I409504" s="11"/>
    </row>
    <row r="409508" spans="1:9" s="4" customFormat="1" x14ac:dyDescent="0.2">
      <c r="A409508" s="25"/>
      <c r="B409508" s="64"/>
      <c r="C409508" s="80"/>
      <c r="D409508" s="81"/>
      <c r="E409508" s="79"/>
      <c r="F409508" s="78"/>
      <c r="G409508" s="82"/>
      <c r="H409508" s="82"/>
      <c r="I409508" s="11"/>
    </row>
    <row r="409510" spans="1:9" s="4" customFormat="1" x14ac:dyDescent="0.2">
      <c r="A409510" s="25"/>
      <c r="B409510" s="64"/>
      <c r="C409510" s="80"/>
      <c r="D409510" s="81"/>
      <c r="E409510" s="79"/>
      <c r="F409510" s="78"/>
      <c r="G409510" s="82"/>
      <c r="H409510" s="82"/>
      <c r="I409510" s="11"/>
    </row>
    <row r="409516" spans="1:9" s="4" customFormat="1" x14ac:dyDescent="0.2">
      <c r="A409516" s="25"/>
      <c r="B409516" s="64"/>
      <c r="C409516" s="80"/>
      <c r="D409516" s="81"/>
      <c r="E409516" s="79"/>
      <c r="F409516" s="78"/>
      <c r="G409516" s="82"/>
      <c r="H409516" s="82"/>
      <c r="I409516" s="11"/>
    </row>
    <row r="409520" spans="1:9" s="4" customFormat="1" x14ac:dyDescent="0.2">
      <c r="A409520" s="25"/>
      <c r="B409520" s="64"/>
      <c r="C409520" s="80"/>
      <c r="D409520" s="81"/>
      <c r="E409520" s="79"/>
      <c r="F409520" s="78"/>
      <c r="G409520" s="82"/>
      <c r="H409520" s="82"/>
      <c r="I409520" s="11"/>
    </row>
    <row r="409524" spans="1:9" s="4" customFormat="1" x14ac:dyDescent="0.2">
      <c r="A409524" s="25"/>
      <c r="B409524" s="64"/>
      <c r="C409524" s="80"/>
      <c r="D409524" s="81"/>
      <c r="E409524" s="79"/>
      <c r="F409524" s="78"/>
      <c r="G409524" s="82"/>
      <c r="H409524" s="82"/>
      <c r="I409524" s="11"/>
    </row>
    <row r="409526" spans="1:9" s="4" customFormat="1" x14ac:dyDescent="0.2">
      <c r="A409526" s="25"/>
      <c r="B409526" s="64"/>
      <c r="C409526" s="80"/>
      <c r="D409526" s="81"/>
      <c r="E409526" s="79"/>
      <c r="F409526" s="78"/>
      <c r="G409526" s="82"/>
      <c r="H409526" s="82"/>
      <c r="I409526" s="11"/>
    </row>
    <row r="409532" spans="1:9" s="4" customFormat="1" x14ac:dyDescent="0.2">
      <c r="A409532" s="25"/>
      <c r="B409532" s="64"/>
      <c r="C409532" s="80"/>
      <c r="D409532" s="81"/>
      <c r="E409532" s="79"/>
      <c r="F409532" s="78"/>
      <c r="G409532" s="82"/>
      <c r="H409532" s="82"/>
      <c r="I409532" s="11"/>
    </row>
    <row r="409536" spans="1:9" s="4" customFormat="1" x14ac:dyDescent="0.2">
      <c r="A409536" s="25"/>
      <c r="B409536" s="64"/>
      <c r="C409536" s="80"/>
      <c r="D409536" s="81"/>
      <c r="E409536" s="79"/>
      <c r="F409536" s="78"/>
      <c r="G409536" s="82"/>
      <c r="H409536" s="82"/>
      <c r="I409536" s="11"/>
    </row>
    <row r="409540" spans="1:9" s="4" customFormat="1" x14ac:dyDescent="0.2">
      <c r="A409540" s="25"/>
      <c r="B409540" s="64"/>
      <c r="C409540" s="80"/>
      <c r="D409540" s="81"/>
      <c r="E409540" s="79"/>
      <c r="F409540" s="78"/>
      <c r="G409540" s="82"/>
      <c r="H409540" s="82"/>
      <c r="I409540" s="11"/>
    </row>
    <row r="409542" spans="1:9" s="4" customFormat="1" x14ac:dyDescent="0.2">
      <c r="A409542" s="25"/>
      <c r="B409542" s="64"/>
      <c r="C409542" s="80"/>
      <c r="D409542" s="81"/>
      <c r="E409542" s="79"/>
      <c r="F409542" s="78"/>
      <c r="G409542" s="82"/>
      <c r="H409542" s="82"/>
      <c r="I409542" s="11"/>
    </row>
    <row r="409548" spans="1:9" s="4" customFormat="1" x14ac:dyDescent="0.2">
      <c r="A409548" s="25"/>
      <c r="B409548" s="64"/>
      <c r="C409548" s="80"/>
      <c r="D409548" s="81"/>
      <c r="E409548" s="79"/>
      <c r="F409548" s="78"/>
      <c r="G409548" s="82"/>
      <c r="H409548" s="82"/>
      <c r="I409548" s="11"/>
    </row>
    <row r="409552" spans="1:9" s="4" customFormat="1" x14ac:dyDescent="0.2">
      <c r="A409552" s="25"/>
      <c r="B409552" s="64"/>
      <c r="C409552" s="80"/>
      <c r="D409552" s="81"/>
      <c r="E409552" s="79"/>
      <c r="F409552" s="78"/>
      <c r="G409552" s="82"/>
      <c r="H409552" s="82"/>
      <c r="I409552" s="11"/>
    </row>
    <row r="409556" spans="1:9" s="4" customFormat="1" x14ac:dyDescent="0.2">
      <c r="A409556" s="25"/>
      <c r="B409556" s="64"/>
      <c r="C409556" s="80"/>
      <c r="D409556" s="81"/>
      <c r="E409556" s="79"/>
      <c r="F409556" s="78"/>
      <c r="G409556" s="82"/>
      <c r="H409556" s="82"/>
      <c r="I409556" s="11"/>
    </row>
    <row r="409558" spans="1:9" s="4" customFormat="1" x14ac:dyDescent="0.2">
      <c r="A409558" s="25"/>
      <c r="B409558" s="64"/>
      <c r="C409558" s="80"/>
      <c r="D409558" s="81"/>
      <c r="E409558" s="79"/>
      <c r="F409558" s="78"/>
      <c r="G409558" s="82"/>
      <c r="H409558" s="82"/>
      <c r="I409558" s="11"/>
    </row>
    <row r="409564" spans="1:9" s="4" customFormat="1" x14ac:dyDescent="0.2">
      <c r="A409564" s="25"/>
      <c r="B409564" s="64"/>
      <c r="C409564" s="80"/>
      <c r="D409564" s="81"/>
      <c r="E409564" s="79"/>
      <c r="F409564" s="78"/>
      <c r="G409564" s="82"/>
      <c r="H409564" s="82"/>
      <c r="I409564" s="11"/>
    </row>
    <row r="409568" spans="1:9" s="4" customFormat="1" x14ac:dyDescent="0.2">
      <c r="A409568" s="25"/>
      <c r="B409568" s="64"/>
      <c r="C409568" s="80"/>
      <c r="D409568" s="81"/>
      <c r="E409568" s="79"/>
      <c r="F409568" s="78"/>
      <c r="G409568" s="82"/>
      <c r="H409568" s="82"/>
      <c r="I409568" s="11"/>
    </row>
    <row r="409572" spans="1:9" s="4" customFormat="1" x14ac:dyDescent="0.2">
      <c r="A409572" s="25"/>
      <c r="B409572" s="64"/>
      <c r="C409572" s="80"/>
      <c r="D409572" s="81"/>
      <c r="E409572" s="79"/>
      <c r="F409572" s="78"/>
      <c r="G409572" s="82"/>
      <c r="H409572" s="82"/>
      <c r="I409572" s="11"/>
    </row>
    <row r="409574" spans="1:9" s="4" customFormat="1" x14ac:dyDescent="0.2">
      <c r="A409574" s="25"/>
      <c r="B409574" s="64"/>
      <c r="C409574" s="80"/>
      <c r="D409574" s="81"/>
      <c r="E409574" s="79"/>
      <c r="F409574" s="78"/>
      <c r="G409574" s="82"/>
      <c r="H409574" s="82"/>
      <c r="I409574" s="11"/>
    </row>
    <row r="409580" spans="1:9" s="4" customFormat="1" x14ac:dyDescent="0.2">
      <c r="A409580" s="25"/>
      <c r="B409580" s="64"/>
      <c r="C409580" s="80"/>
      <c r="D409580" s="81"/>
      <c r="E409580" s="79"/>
      <c r="F409580" s="78"/>
      <c r="G409580" s="82"/>
      <c r="H409580" s="82"/>
      <c r="I409580" s="11"/>
    </row>
    <row r="409584" spans="1:9" s="4" customFormat="1" x14ac:dyDescent="0.2">
      <c r="A409584" s="25"/>
      <c r="B409584" s="64"/>
      <c r="C409584" s="80"/>
      <c r="D409584" s="81"/>
      <c r="E409584" s="79"/>
      <c r="F409584" s="78"/>
      <c r="G409584" s="82"/>
      <c r="H409584" s="82"/>
      <c r="I409584" s="11"/>
    </row>
    <row r="409588" spans="1:9" s="4" customFormat="1" x14ac:dyDescent="0.2">
      <c r="A409588" s="25"/>
      <c r="B409588" s="64"/>
      <c r="C409588" s="80"/>
      <c r="D409588" s="81"/>
      <c r="E409588" s="79"/>
      <c r="F409588" s="78"/>
      <c r="G409588" s="82"/>
      <c r="H409588" s="82"/>
      <c r="I409588" s="11"/>
    </row>
    <row r="409590" spans="1:9" s="4" customFormat="1" x14ac:dyDescent="0.2">
      <c r="A409590" s="25"/>
      <c r="B409590" s="64"/>
      <c r="C409590" s="80"/>
      <c r="D409590" s="81"/>
      <c r="E409590" s="79"/>
      <c r="F409590" s="78"/>
      <c r="G409590" s="82"/>
      <c r="H409590" s="82"/>
      <c r="I409590" s="11"/>
    </row>
    <row r="409596" spans="1:9" s="4" customFormat="1" x14ac:dyDescent="0.2">
      <c r="A409596" s="25"/>
      <c r="B409596" s="64"/>
      <c r="C409596" s="80"/>
      <c r="D409596" s="81"/>
      <c r="E409596" s="79"/>
      <c r="F409596" s="78"/>
      <c r="G409596" s="82"/>
      <c r="H409596" s="82"/>
      <c r="I409596" s="11"/>
    </row>
    <row r="409600" spans="1:9" s="4" customFormat="1" x14ac:dyDescent="0.2">
      <c r="A409600" s="25"/>
      <c r="B409600" s="64"/>
      <c r="C409600" s="80"/>
      <c r="D409600" s="81"/>
      <c r="E409600" s="79"/>
      <c r="F409600" s="78"/>
      <c r="G409600" s="82"/>
      <c r="H409600" s="82"/>
      <c r="I409600" s="11"/>
    </row>
    <row r="409604" spans="1:9" s="4" customFormat="1" x14ac:dyDescent="0.2">
      <c r="A409604" s="25"/>
      <c r="B409604" s="64"/>
      <c r="C409604" s="80"/>
      <c r="D409604" s="81"/>
      <c r="E409604" s="79"/>
      <c r="F409604" s="78"/>
      <c r="G409604" s="82"/>
      <c r="H409604" s="82"/>
      <c r="I409604" s="11"/>
    </row>
    <row r="409606" spans="1:9" s="4" customFormat="1" x14ac:dyDescent="0.2">
      <c r="A409606" s="25"/>
      <c r="B409606" s="64"/>
      <c r="C409606" s="80"/>
      <c r="D409606" s="81"/>
      <c r="E409606" s="79"/>
      <c r="F409606" s="78"/>
      <c r="G409606" s="82"/>
      <c r="H409606" s="82"/>
      <c r="I409606" s="11"/>
    </row>
    <row r="409612" spans="1:9" s="4" customFormat="1" x14ac:dyDescent="0.2">
      <c r="A409612" s="25"/>
      <c r="B409612" s="64"/>
      <c r="C409612" s="80"/>
      <c r="D409612" s="81"/>
      <c r="E409612" s="79"/>
      <c r="F409612" s="78"/>
      <c r="G409612" s="82"/>
      <c r="H409612" s="82"/>
      <c r="I409612" s="11"/>
    </row>
    <row r="409616" spans="1:9" s="4" customFormat="1" x14ac:dyDescent="0.2">
      <c r="A409616" s="25"/>
      <c r="B409616" s="64"/>
      <c r="C409616" s="80"/>
      <c r="D409616" s="81"/>
      <c r="E409616" s="79"/>
      <c r="F409616" s="78"/>
      <c r="G409616" s="82"/>
      <c r="H409616" s="82"/>
      <c r="I409616" s="11"/>
    </row>
    <row r="409620" spans="1:9" s="4" customFormat="1" x14ac:dyDescent="0.2">
      <c r="A409620" s="25"/>
      <c r="B409620" s="64"/>
      <c r="C409620" s="80"/>
      <c r="D409620" s="81"/>
      <c r="E409620" s="79"/>
      <c r="F409620" s="78"/>
      <c r="G409620" s="82"/>
      <c r="H409620" s="82"/>
      <c r="I409620" s="11"/>
    </row>
    <row r="409622" spans="1:9" s="4" customFormat="1" x14ac:dyDescent="0.2">
      <c r="A409622" s="25"/>
      <c r="B409622" s="64"/>
      <c r="C409622" s="80"/>
      <c r="D409622" s="81"/>
      <c r="E409622" s="79"/>
      <c r="F409622" s="78"/>
      <c r="G409622" s="82"/>
      <c r="H409622" s="82"/>
      <c r="I409622" s="11"/>
    </row>
    <row r="409628" spans="1:9" s="4" customFormat="1" x14ac:dyDescent="0.2">
      <c r="A409628" s="25"/>
      <c r="B409628" s="64"/>
      <c r="C409628" s="80"/>
      <c r="D409628" s="81"/>
      <c r="E409628" s="79"/>
      <c r="F409628" s="78"/>
      <c r="G409628" s="82"/>
      <c r="H409628" s="82"/>
      <c r="I409628" s="11"/>
    </row>
    <row r="409632" spans="1:9" s="4" customFormat="1" x14ac:dyDescent="0.2">
      <c r="A409632" s="25"/>
      <c r="B409632" s="64"/>
      <c r="C409632" s="80"/>
      <c r="D409632" s="81"/>
      <c r="E409632" s="79"/>
      <c r="F409632" s="78"/>
      <c r="G409632" s="82"/>
      <c r="H409632" s="82"/>
      <c r="I409632" s="11"/>
    </row>
    <row r="409636" spans="1:9" s="4" customFormat="1" x14ac:dyDescent="0.2">
      <c r="A409636" s="25"/>
      <c r="B409636" s="64"/>
      <c r="C409636" s="80"/>
      <c r="D409636" s="81"/>
      <c r="E409636" s="79"/>
      <c r="F409636" s="78"/>
      <c r="G409636" s="82"/>
      <c r="H409636" s="82"/>
      <c r="I409636" s="11"/>
    </row>
    <row r="409638" spans="1:9" s="4" customFormat="1" x14ac:dyDescent="0.2">
      <c r="A409638" s="25"/>
      <c r="B409638" s="64"/>
      <c r="C409638" s="80"/>
      <c r="D409638" s="81"/>
      <c r="E409638" s="79"/>
      <c r="F409638" s="78"/>
      <c r="G409638" s="82"/>
      <c r="H409638" s="82"/>
      <c r="I409638" s="11"/>
    </row>
    <row r="409644" spans="1:9" s="4" customFormat="1" x14ac:dyDescent="0.2">
      <c r="A409644" s="25"/>
      <c r="B409644" s="64"/>
      <c r="C409644" s="80"/>
      <c r="D409644" s="81"/>
      <c r="E409644" s="79"/>
      <c r="F409644" s="78"/>
      <c r="G409644" s="82"/>
      <c r="H409644" s="82"/>
      <c r="I409644" s="11"/>
    </row>
    <row r="409648" spans="1:9" s="4" customFormat="1" x14ac:dyDescent="0.2">
      <c r="A409648" s="25"/>
      <c r="B409648" s="64"/>
      <c r="C409648" s="80"/>
      <c r="D409648" s="81"/>
      <c r="E409648" s="79"/>
      <c r="F409648" s="78"/>
      <c r="G409648" s="82"/>
      <c r="H409648" s="82"/>
      <c r="I409648" s="11"/>
    </row>
    <row r="409652" spans="1:9" s="4" customFormat="1" x14ac:dyDescent="0.2">
      <c r="A409652" s="25"/>
      <c r="B409652" s="64"/>
      <c r="C409652" s="80"/>
      <c r="D409652" s="81"/>
      <c r="E409652" s="79"/>
      <c r="F409652" s="78"/>
      <c r="G409652" s="82"/>
      <c r="H409652" s="82"/>
      <c r="I409652" s="11"/>
    </row>
    <row r="409654" spans="1:9" s="4" customFormat="1" x14ac:dyDescent="0.2">
      <c r="A409654" s="25"/>
      <c r="B409654" s="64"/>
      <c r="C409654" s="80"/>
      <c r="D409654" s="81"/>
      <c r="E409654" s="79"/>
      <c r="F409654" s="78"/>
      <c r="G409654" s="82"/>
      <c r="H409654" s="82"/>
      <c r="I409654" s="11"/>
    </row>
    <row r="409660" spans="1:9" s="4" customFormat="1" x14ac:dyDescent="0.2">
      <c r="A409660" s="25"/>
      <c r="B409660" s="64"/>
      <c r="C409660" s="80"/>
      <c r="D409660" s="81"/>
      <c r="E409660" s="79"/>
      <c r="F409660" s="78"/>
      <c r="G409660" s="82"/>
      <c r="H409660" s="82"/>
      <c r="I409660" s="11"/>
    </row>
    <row r="409664" spans="1:9" s="4" customFormat="1" x14ac:dyDescent="0.2">
      <c r="A409664" s="25"/>
      <c r="B409664" s="64"/>
      <c r="C409664" s="80"/>
      <c r="D409664" s="81"/>
      <c r="E409664" s="79"/>
      <c r="F409664" s="78"/>
      <c r="G409664" s="82"/>
      <c r="H409664" s="82"/>
      <c r="I409664" s="11"/>
    </row>
    <row r="409668" spans="1:9" s="4" customFormat="1" x14ac:dyDescent="0.2">
      <c r="A409668" s="25"/>
      <c r="B409668" s="64"/>
      <c r="C409668" s="80"/>
      <c r="D409668" s="81"/>
      <c r="E409668" s="79"/>
      <c r="F409668" s="78"/>
      <c r="G409668" s="82"/>
      <c r="H409668" s="82"/>
      <c r="I409668" s="11"/>
    </row>
    <row r="409670" spans="1:9" s="4" customFormat="1" x14ac:dyDescent="0.2">
      <c r="A409670" s="25"/>
      <c r="B409670" s="64"/>
      <c r="C409670" s="80"/>
      <c r="D409670" s="81"/>
      <c r="E409670" s="79"/>
      <c r="F409670" s="78"/>
      <c r="G409670" s="82"/>
      <c r="H409670" s="82"/>
      <c r="I409670" s="11"/>
    </row>
    <row r="409676" spans="1:9" s="4" customFormat="1" x14ac:dyDescent="0.2">
      <c r="A409676" s="25"/>
      <c r="B409676" s="64"/>
      <c r="C409676" s="80"/>
      <c r="D409676" s="81"/>
      <c r="E409676" s="79"/>
      <c r="F409676" s="78"/>
      <c r="G409676" s="82"/>
      <c r="H409676" s="82"/>
      <c r="I409676" s="11"/>
    </row>
    <row r="409680" spans="1:9" s="4" customFormat="1" x14ac:dyDescent="0.2">
      <c r="A409680" s="25"/>
      <c r="B409680" s="64"/>
      <c r="C409680" s="80"/>
      <c r="D409680" s="81"/>
      <c r="E409680" s="79"/>
      <c r="F409680" s="78"/>
      <c r="G409680" s="82"/>
      <c r="H409680" s="82"/>
      <c r="I409680" s="11"/>
    </row>
    <row r="409684" spans="1:9" s="4" customFormat="1" x14ac:dyDescent="0.2">
      <c r="A409684" s="25"/>
      <c r="B409684" s="64"/>
      <c r="C409684" s="80"/>
      <c r="D409684" s="81"/>
      <c r="E409684" s="79"/>
      <c r="F409684" s="78"/>
      <c r="G409684" s="82"/>
      <c r="H409684" s="82"/>
      <c r="I409684" s="11"/>
    </row>
    <row r="409686" spans="1:9" s="4" customFormat="1" x14ac:dyDescent="0.2">
      <c r="A409686" s="25"/>
      <c r="B409686" s="64"/>
      <c r="C409686" s="80"/>
      <c r="D409686" s="81"/>
      <c r="E409686" s="79"/>
      <c r="F409686" s="78"/>
      <c r="G409686" s="82"/>
      <c r="H409686" s="82"/>
      <c r="I409686" s="11"/>
    </row>
    <row r="409692" spans="1:9" s="4" customFormat="1" x14ac:dyDescent="0.2">
      <c r="A409692" s="25"/>
      <c r="B409692" s="64"/>
      <c r="C409692" s="80"/>
      <c r="D409692" s="81"/>
      <c r="E409692" s="79"/>
      <c r="F409692" s="78"/>
      <c r="G409692" s="82"/>
      <c r="H409692" s="82"/>
      <c r="I409692" s="11"/>
    </row>
    <row r="409696" spans="1:9" s="4" customFormat="1" x14ac:dyDescent="0.2">
      <c r="A409696" s="25"/>
      <c r="B409696" s="64"/>
      <c r="C409696" s="80"/>
      <c r="D409696" s="81"/>
      <c r="E409696" s="79"/>
      <c r="F409696" s="78"/>
      <c r="G409696" s="82"/>
      <c r="H409696" s="82"/>
      <c r="I409696" s="11"/>
    </row>
    <row r="409700" spans="1:9" s="4" customFormat="1" x14ac:dyDescent="0.2">
      <c r="A409700" s="25"/>
      <c r="B409700" s="64"/>
      <c r="C409700" s="80"/>
      <c r="D409700" s="81"/>
      <c r="E409700" s="79"/>
      <c r="F409700" s="78"/>
      <c r="G409700" s="82"/>
      <c r="H409700" s="82"/>
      <c r="I409700" s="11"/>
    </row>
    <row r="409702" spans="1:9" s="4" customFormat="1" x14ac:dyDescent="0.2">
      <c r="A409702" s="25"/>
      <c r="B409702" s="64"/>
      <c r="C409702" s="80"/>
      <c r="D409702" s="81"/>
      <c r="E409702" s="79"/>
      <c r="F409702" s="78"/>
      <c r="G409702" s="82"/>
      <c r="H409702" s="82"/>
      <c r="I409702" s="11"/>
    </row>
    <row r="409708" spans="1:9" s="4" customFormat="1" x14ac:dyDescent="0.2">
      <c r="A409708" s="25"/>
      <c r="B409708" s="64"/>
      <c r="C409708" s="80"/>
      <c r="D409708" s="81"/>
      <c r="E409708" s="79"/>
      <c r="F409708" s="78"/>
      <c r="G409708" s="82"/>
      <c r="H409708" s="82"/>
      <c r="I409708" s="11"/>
    </row>
    <row r="409712" spans="1:9" s="4" customFormat="1" x14ac:dyDescent="0.2">
      <c r="A409712" s="25"/>
      <c r="B409712" s="64"/>
      <c r="C409712" s="80"/>
      <c r="D409712" s="81"/>
      <c r="E409712" s="79"/>
      <c r="F409712" s="78"/>
      <c r="G409712" s="82"/>
      <c r="H409712" s="82"/>
      <c r="I409712" s="11"/>
    </row>
    <row r="409716" spans="1:9" s="4" customFormat="1" x14ac:dyDescent="0.2">
      <c r="A409716" s="25"/>
      <c r="B409716" s="64"/>
      <c r="C409716" s="80"/>
      <c r="D409716" s="81"/>
      <c r="E409716" s="79"/>
      <c r="F409716" s="78"/>
      <c r="G409716" s="82"/>
      <c r="H409716" s="82"/>
      <c r="I409716" s="11"/>
    </row>
    <row r="409718" spans="1:9" s="4" customFormat="1" x14ac:dyDescent="0.2">
      <c r="A409718" s="25"/>
      <c r="B409718" s="64"/>
      <c r="C409718" s="80"/>
      <c r="D409718" s="81"/>
      <c r="E409718" s="79"/>
      <c r="F409718" s="78"/>
      <c r="G409718" s="82"/>
      <c r="H409718" s="82"/>
      <c r="I409718" s="11"/>
    </row>
    <row r="409724" spans="1:9" s="4" customFormat="1" x14ac:dyDescent="0.2">
      <c r="A409724" s="25"/>
      <c r="B409724" s="64"/>
      <c r="C409724" s="80"/>
      <c r="D409724" s="81"/>
      <c r="E409724" s="79"/>
      <c r="F409724" s="78"/>
      <c r="G409724" s="82"/>
      <c r="H409724" s="82"/>
      <c r="I409724" s="11"/>
    </row>
    <row r="409728" spans="1:9" s="4" customFormat="1" x14ac:dyDescent="0.2">
      <c r="A409728" s="25"/>
      <c r="B409728" s="64"/>
      <c r="C409728" s="80"/>
      <c r="D409728" s="81"/>
      <c r="E409728" s="79"/>
      <c r="F409728" s="78"/>
      <c r="G409728" s="82"/>
      <c r="H409728" s="82"/>
      <c r="I409728" s="11"/>
    </row>
    <row r="409732" spans="1:9" s="4" customFormat="1" x14ac:dyDescent="0.2">
      <c r="A409732" s="25"/>
      <c r="B409732" s="64"/>
      <c r="C409732" s="80"/>
      <c r="D409732" s="81"/>
      <c r="E409732" s="79"/>
      <c r="F409732" s="78"/>
      <c r="G409732" s="82"/>
      <c r="H409732" s="82"/>
      <c r="I409732" s="11"/>
    </row>
    <row r="409734" spans="1:9" s="4" customFormat="1" x14ac:dyDescent="0.2">
      <c r="A409734" s="25"/>
      <c r="B409734" s="64"/>
      <c r="C409734" s="80"/>
      <c r="D409734" s="81"/>
      <c r="E409734" s="79"/>
      <c r="F409734" s="78"/>
      <c r="G409734" s="82"/>
      <c r="H409734" s="82"/>
      <c r="I409734" s="11"/>
    </row>
    <row r="409740" spans="1:9" s="4" customFormat="1" x14ac:dyDescent="0.2">
      <c r="A409740" s="25"/>
      <c r="B409740" s="64"/>
      <c r="C409740" s="80"/>
      <c r="D409740" s="81"/>
      <c r="E409740" s="79"/>
      <c r="F409740" s="78"/>
      <c r="G409740" s="82"/>
      <c r="H409740" s="82"/>
      <c r="I409740" s="11"/>
    </row>
    <row r="409744" spans="1:9" s="4" customFormat="1" x14ac:dyDescent="0.2">
      <c r="A409744" s="25"/>
      <c r="B409744" s="64"/>
      <c r="C409744" s="80"/>
      <c r="D409744" s="81"/>
      <c r="E409744" s="79"/>
      <c r="F409744" s="78"/>
      <c r="G409744" s="82"/>
      <c r="H409744" s="82"/>
      <c r="I409744" s="11"/>
    </row>
    <row r="409748" spans="1:9" s="4" customFormat="1" x14ac:dyDescent="0.2">
      <c r="A409748" s="25"/>
      <c r="B409748" s="64"/>
      <c r="C409748" s="80"/>
      <c r="D409748" s="81"/>
      <c r="E409748" s="79"/>
      <c r="F409748" s="78"/>
      <c r="G409748" s="82"/>
      <c r="H409748" s="82"/>
      <c r="I409748" s="11"/>
    </row>
    <row r="409750" spans="1:9" s="4" customFormat="1" x14ac:dyDescent="0.2">
      <c r="A409750" s="25"/>
      <c r="B409750" s="64"/>
      <c r="C409750" s="80"/>
      <c r="D409750" s="81"/>
      <c r="E409750" s="79"/>
      <c r="F409750" s="78"/>
      <c r="G409750" s="82"/>
      <c r="H409750" s="82"/>
      <c r="I409750" s="11"/>
    </row>
    <row r="409756" spans="1:9" s="4" customFormat="1" x14ac:dyDescent="0.2">
      <c r="A409756" s="25"/>
      <c r="B409756" s="64"/>
      <c r="C409756" s="80"/>
      <c r="D409756" s="81"/>
      <c r="E409756" s="79"/>
      <c r="F409756" s="78"/>
      <c r="G409756" s="82"/>
      <c r="H409756" s="82"/>
      <c r="I409756" s="11"/>
    </row>
    <row r="409760" spans="1:9" s="4" customFormat="1" x14ac:dyDescent="0.2">
      <c r="A409760" s="25"/>
      <c r="B409760" s="64"/>
      <c r="C409760" s="80"/>
      <c r="D409760" s="81"/>
      <c r="E409760" s="79"/>
      <c r="F409760" s="78"/>
      <c r="G409760" s="82"/>
      <c r="H409760" s="82"/>
      <c r="I409760" s="11"/>
    </row>
    <row r="409764" spans="1:9" s="4" customFormat="1" x14ac:dyDescent="0.2">
      <c r="A409764" s="25"/>
      <c r="B409764" s="64"/>
      <c r="C409764" s="80"/>
      <c r="D409764" s="81"/>
      <c r="E409764" s="79"/>
      <c r="F409764" s="78"/>
      <c r="G409764" s="82"/>
      <c r="H409764" s="82"/>
      <c r="I409764" s="11"/>
    </row>
    <row r="409766" spans="1:9" s="4" customFormat="1" x14ac:dyDescent="0.2">
      <c r="A409766" s="25"/>
      <c r="B409766" s="64"/>
      <c r="C409766" s="80"/>
      <c r="D409766" s="81"/>
      <c r="E409766" s="79"/>
      <c r="F409766" s="78"/>
      <c r="G409766" s="82"/>
      <c r="H409766" s="82"/>
      <c r="I409766" s="11"/>
    </row>
    <row r="409772" spans="1:9" s="4" customFormat="1" x14ac:dyDescent="0.2">
      <c r="A409772" s="25"/>
      <c r="B409772" s="64"/>
      <c r="C409772" s="80"/>
      <c r="D409772" s="81"/>
      <c r="E409772" s="79"/>
      <c r="F409772" s="78"/>
      <c r="G409772" s="82"/>
      <c r="H409772" s="82"/>
      <c r="I409772" s="11"/>
    </row>
    <row r="409776" spans="1:9" s="4" customFormat="1" x14ac:dyDescent="0.2">
      <c r="A409776" s="25"/>
      <c r="B409776" s="64"/>
      <c r="C409776" s="80"/>
      <c r="D409776" s="81"/>
      <c r="E409776" s="79"/>
      <c r="F409776" s="78"/>
      <c r="G409776" s="82"/>
      <c r="H409776" s="82"/>
      <c r="I409776" s="11"/>
    </row>
    <row r="409780" spans="1:9" s="4" customFormat="1" x14ac:dyDescent="0.2">
      <c r="A409780" s="25"/>
      <c r="B409780" s="64"/>
      <c r="C409780" s="80"/>
      <c r="D409780" s="81"/>
      <c r="E409780" s="79"/>
      <c r="F409780" s="78"/>
      <c r="G409780" s="82"/>
      <c r="H409780" s="82"/>
      <c r="I409780" s="11"/>
    </row>
    <row r="409782" spans="1:9" s="4" customFormat="1" x14ac:dyDescent="0.2">
      <c r="A409782" s="25"/>
      <c r="B409782" s="64"/>
      <c r="C409782" s="80"/>
      <c r="D409782" s="81"/>
      <c r="E409782" s="79"/>
      <c r="F409782" s="78"/>
      <c r="G409782" s="82"/>
      <c r="H409782" s="82"/>
      <c r="I409782" s="11"/>
    </row>
    <row r="409788" spans="1:9" s="4" customFormat="1" x14ac:dyDescent="0.2">
      <c r="A409788" s="25"/>
      <c r="B409788" s="64"/>
      <c r="C409788" s="80"/>
      <c r="D409788" s="81"/>
      <c r="E409788" s="79"/>
      <c r="F409788" s="78"/>
      <c r="G409788" s="82"/>
      <c r="H409788" s="82"/>
      <c r="I409788" s="11"/>
    </row>
    <row r="409792" spans="1:9" s="4" customFormat="1" x14ac:dyDescent="0.2">
      <c r="A409792" s="25"/>
      <c r="B409792" s="64"/>
      <c r="C409792" s="80"/>
      <c r="D409792" s="81"/>
      <c r="E409792" s="79"/>
      <c r="F409792" s="78"/>
      <c r="G409792" s="82"/>
      <c r="H409792" s="82"/>
      <c r="I409792" s="11"/>
    </row>
    <row r="409796" spans="1:9" s="4" customFormat="1" x14ac:dyDescent="0.2">
      <c r="A409796" s="25"/>
      <c r="B409796" s="64"/>
      <c r="C409796" s="80"/>
      <c r="D409796" s="81"/>
      <c r="E409796" s="79"/>
      <c r="F409796" s="78"/>
      <c r="G409796" s="82"/>
      <c r="H409796" s="82"/>
      <c r="I409796" s="11"/>
    </row>
    <row r="409798" spans="1:9" s="4" customFormat="1" x14ac:dyDescent="0.2">
      <c r="A409798" s="25"/>
      <c r="B409798" s="64"/>
      <c r="C409798" s="80"/>
      <c r="D409798" s="81"/>
      <c r="E409798" s="79"/>
      <c r="F409798" s="78"/>
      <c r="G409798" s="82"/>
      <c r="H409798" s="82"/>
      <c r="I409798" s="11"/>
    </row>
    <row r="409804" spans="1:9" s="4" customFormat="1" x14ac:dyDescent="0.2">
      <c r="A409804" s="25"/>
      <c r="B409804" s="64"/>
      <c r="C409804" s="80"/>
      <c r="D409804" s="81"/>
      <c r="E409804" s="79"/>
      <c r="F409804" s="78"/>
      <c r="G409804" s="82"/>
      <c r="H409804" s="82"/>
      <c r="I409804" s="11"/>
    </row>
    <row r="409808" spans="1:9" s="4" customFormat="1" x14ac:dyDescent="0.2">
      <c r="A409808" s="25"/>
      <c r="B409808" s="64"/>
      <c r="C409808" s="80"/>
      <c r="D409808" s="81"/>
      <c r="E409808" s="79"/>
      <c r="F409808" s="78"/>
      <c r="G409808" s="82"/>
      <c r="H409808" s="82"/>
      <c r="I409808" s="11"/>
    </row>
    <row r="409812" spans="1:9" s="4" customFormat="1" x14ac:dyDescent="0.2">
      <c r="A409812" s="25"/>
      <c r="B409812" s="64"/>
      <c r="C409812" s="80"/>
      <c r="D409812" s="81"/>
      <c r="E409812" s="79"/>
      <c r="F409812" s="78"/>
      <c r="G409812" s="82"/>
      <c r="H409812" s="82"/>
      <c r="I409812" s="11"/>
    </row>
    <row r="409814" spans="1:9" s="4" customFormat="1" x14ac:dyDescent="0.2">
      <c r="A409814" s="25"/>
      <c r="B409814" s="64"/>
      <c r="C409814" s="80"/>
      <c r="D409814" s="81"/>
      <c r="E409814" s="79"/>
      <c r="F409814" s="78"/>
      <c r="G409814" s="82"/>
      <c r="H409814" s="82"/>
      <c r="I409814" s="11"/>
    </row>
    <row r="409820" spans="1:9" s="4" customFormat="1" x14ac:dyDescent="0.2">
      <c r="A409820" s="25"/>
      <c r="B409820" s="64"/>
      <c r="C409820" s="80"/>
      <c r="D409820" s="81"/>
      <c r="E409820" s="79"/>
      <c r="F409820" s="78"/>
      <c r="G409820" s="82"/>
      <c r="H409820" s="82"/>
      <c r="I409820" s="11"/>
    </row>
    <row r="409824" spans="1:9" s="4" customFormat="1" x14ac:dyDescent="0.2">
      <c r="A409824" s="25"/>
      <c r="B409824" s="64"/>
      <c r="C409824" s="80"/>
      <c r="D409824" s="81"/>
      <c r="E409824" s="79"/>
      <c r="F409824" s="78"/>
      <c r="G409824" s="82"/>
      <c r="H409824" s="82"/>
      <c r="I409824" s="11"/>
    </row>
    <row r="409828" spans="1:9" s="4" customFormat="1" x14ac:dyDescent="0.2">
      <c r="A409828" s="25"/>
      <c r="B409828" s="64"/>
      <c r="C409828" s="80"/>
      <c r="D409828" s="81"/>
      <c r="E409828" s="79"/>
      <c r="F409828" s="78"/>
      <c r="G409828" s="82"/>
      <c r="H409828" s="82"/>
      <c r="I409828" s="11"/>
    </row>
    <row r="409830" spans="1:9" s="4" customFormat="1" x14ac:dyDescent="0.2">
      <c r="A409830" s="25"/>
      <c r="B409830" s="64"/>
      <c r="C409830" s="80"/>
      <c r="D409830" s="81"/>
      <c r="E409830" s="79"/>
      <c r="F409830" s="78"/>
      <c r="G409830" s="82"/>
      <c r="H409830" s="82"/>
      <c r="I409830" s="11"/>
    </row>
    <row r="409836" spans="1:9" s="4" customFormat="1" x14ac:dyDescent="0.2">
      <c r="A409836" s="25"/>
      <c r="B409836" s="64"/>
      <c r="C409836" s="80"/>
      <c r="D409836" s="81"/>
      <c r="E409836" s="79"/>
      <c r="F409836" s="78"/>
      <c r="G409836" s="82"/>
      <c r="H409836" s="82"/>
      <c r="I409836" s="11"/>
    </row>
    <row r="409840" spans="1:9" s="4" customFormat="1" x14ac:dyDescent="0.2">
      <c r="A409840" s="25"/>
      <c r="B409840" s="64"/>
      <c r="C409840" s="80"/>
      <c r="D409840" s="81"/>
      <c r="E409840" s="79"/>
      <c r="F409840" s="78"/>
      <c r="G409840" s="82"/>
      <c r="H409840" s="82"/>
      <c r="I409840" s="11"/>
    </row>
    <row r="409844" spans="1:9" s="4" customFormat="1" x14ac:dyDescent="0.2">
      <c r="A409844" s="25"/>
      <c r="B409844" s="64"/>
      <c r="C409844" s="80"/>
      <c r="D409844" s="81"/>
      <c r="E409844" s="79"/>
      <c r="F409844" s="78"/>
      <c r="G409844" s="82"/>
      <c r="H409844" s="82"/>
      <c r="I409844" s="11"/>
    </row>
    <row r="409846" spans="1:9" s="4" customFormat="1" x14ac:dyDescent="0.2">
      <c r="A409846" s="25"/>
      <c r="B409846" s="64"/>
      <c r="C409846" s="80"/>
      <c r="D409846" s="81"/>
      <c r="E409846" s="79"/>
      <c r="F409846" s="78"/>
      <c r="G409846" s="82"/>
      <c r="H409846" s="82"/>
      <c r="I409846" s="11"/>
    </row>
    <row r="409852" spans="1:9" s="4" customFormat="1" x14ac:dyDescent="0.2">
      <c r="A409852" s="25"/>
      <c r="B409852" s="64"/>
      <c r="C409852" s="80"/>
      <c r="D409852" s="81"/>
      <c r="E409852" s="79"/>
      <c r="F409852" s="78"/>
      <c r="G409852" s="82"/>
      <c r="H409852" s="82"/>
      <c r="I409852" s="11"/>
    </row>
    <row r="409856" spans="1:9" s="4" customFormat="1" x14ac:dyDescent="0.2">
      <c r="A409856" s="25"/>
      <c r="B409856" s="64"/>
      <c r="C409856" s="80"/>
      <c r="D409856" s="81"/>
      <c r="E409856" s="79"/>
      <c r="F409856" s="78"/>
      <c r="G409856" s="82"/>
      <c r="H409856" s="82"/>
      <c r="I409856" s="11"/>
    </row>
    <row r="409860" spans="1:9" s="4" customFormat="1" x14ac:dyDescent="0.2">
      <c r="A409860" s="25"/>
      <c r="B409860" s="64"/>
      <c r="C409860" s="80"/>
      <c r="D409860" s="81"/>
      <c r="E409860" s="79"/>
      <c r="F409860" s="78"/>
      <c r="G409860" s="82"/>
      <c r="H409860" s="82"/>
      <c r="I409860" s="11"/>
    </row>
    <row r="409862" spans="1:9" s="4" customFormat="1" x14ac:dyDescent="0.2">
      <c r="A409862" s="25"/>
      <c r="B409862" s="64"/>
      <c r="C409862" s="80"/>
      <c r="D409862" s="81"/>
      <c r="E409862" s="79"/>
      <c r="F409862" s="78"/>
      <c r="G409862" s="82"/>
      <c r="H409862" s="82"/>
      <c r="I409862" s="11"/>
    </row>
    <row r="409868" spans="1:9" s="4" customFormat="1" x14ac:dyDescent="0.2">
      <c r="A409868" s="25"/>
      <c r="B409868" s="64"/>
      <c r="C409868" s="80"/>
      <c r="D409868" s="81"/>
      <c r="E409868" s="79"/>
      <c r="F409868" s="78"/>
      <c r="G409868" s="82"/>
      <c r="H409868" s="82"/>
      <c r="I409868" s="11"/>
    </row>
    <row r="409872" spans="1:9" s="4" customFormat="1" x14ac:dyDescent="0.2">
      <c r="A409872" s="25"/>
      <c r="B409872" s="64"/>
      <c r="C409872" s="80"/>
      <c r="D409872" s="81"/>
      <c r="E409872" s="79"/>
      <c r="F409872" s="78"/>
      <c r="G409872" s="82"/>
      <c r="H409872" s="82"/>
      <c r="I409872" s="11"/>
    </row>
    <row r="409876" spans="1:9" s="4" customFormat="1" x14ac:dyDescent="0.2">
      <c r="A409876" s="25"/>
      <c r="B409876" s="64"/>
      <c r="C409876" s="80"/>
      <c r="D409876" s="81"/>
      <c r="E409876" s="79"/>
      <c r="F409876" s="78"/>
      <c r="G409876" s="82"/>
      <c r="H409876" s="82"/>
      <c r="I409876" s="11"/>
    </row>
    <row r="409878" spans="1:9" s="4" customFormat="1" x14ac:dyDescent="0.2">
      <c r="A409878" s="25"/>
      <c r="B409878" s="64"/>
      <c r="C409878" s="80"/>
      <c r="D409878" s="81"/>
      <c r="E409878" s="79"/>
      <c r="F409878" s="78"/>
      <c r="G409878" s="82"/>
      <c r="H409878" s="82"/>
      <c r="I409878" s="11"/>
    </row>
    <row r="409884" spans="1:9" s="4" customFormat="1" x14ac:dyDescent="0.2">
      <c r="A409884" s="25"/>
      <c r="B409884" s="64"/>
      <c r="C409884" s="80"/>
      <c r="D409884" s="81"/>
      <c r="E409884" s="79"/>
      <c r="F409884" s="78"/>
      <c r="G409884" s="82"/>
      <c r="H409884" s="82"/>
      <c r="I409884" s="11"/>
    </row>
    <row r="409888" spans="1:9" s="4" customFormat="1" x14ac:dyDescent="0.2">
      <c r="A409888" s="25"/>
      <c r="B409888" s="64"/>
      <c r="C409888" s="80"/>
      <c r="D409888" s="81"/>
      <c r="E409888" s="79"/>
      <c r="F409888" s="78"/>
      <c r="G409888" s="82"/>
      <c r="H409888" s="82"/>
      <c r="I409888" s="11"/>
    </row>
    <row r="409892" spans="1:9" s="4" customFormat="1" x14ac:dyDescent="0.2">
      <c r="A409892" s="25"/>
      <c r="B409892" s="64"/>
      <c r="C409892" s="80"/>
      <c r="D409892" s="81"/>
      <c r="E409892" s="79"/>
      <c r="F409892" s="78"/>
      <c r="G409892" s="82"/>
      <c r="H409892" s="82"/>
      <c r="I409892" s="11"/>
    </row>
    <row r="409894" spans="1:9" s="4" customFormat="1" x14ac:dyDescent="0.2">
      <c r="A409894" s="25"/>
      <c r="B409894" s="64"/>
      <c r="C409894" s="80"/>
      <c r="D409894" s="81"/>
      <c r="E409894" s="79"/>
      <c r="F409894" s="78"/>
      <c r="G409894" s="82"/>
      <c r="H409894" s="82"/>
      <c r="I409894" s="11"/>
    </row>
    <row r="409900" spans="1:9" s="4" customFormat="1" x14ac:dyDescent="0.2">
      <c r="A409900" s="25"/>
      <c r="B409900" s="64"/>
      <c r="C409900" s="80"/>
      <c r="D409900" s="81"/>
      <c r="E409900" s="79"/>
      <c r="F409900" s="78"/>
      <c r="G409900" s="82"/>
      <c r="H409900" s="82"/>
      <c r="I409900" s="11"/>
    </row>
    <row r="409904" spans="1:9" s="4" customFormat="1" x14ac:dyDescent="0.2">
      <c r="A409904" s="25"/>
      <c r="B409904" s="64"/>
      <c r="C409904" s="80"/>
      <c r="D409904" s="81"/>
      <c r="E409904" s="79"/>
      <c r="F409904" s="78"/>
      <c r="G409904" s="82"/>
      <c r="H409904" s="82"/>
      <c r="I409904" s="11"/>
    </row>
    <row r="409908" spans="1:9" s="4" customFormat="1" x14ac:dyDescent="0.2">
      <c r="A409908" s="25"/>
      <c r="B409908" s="64"/>
      <c r="C409908" s="80"/>
      <c r="D409908" s="81"/>
      <c r="E409908" s="79"/>
      <c r="F409908" s="78"/>
      <c r="G409908" s="82"/>
      <c r="H409908" s="82"/>
      <c r="I409908" s="11"/>
    </row>
    <row r="409910" spans="1:9" s="4" customFormat="1" x14ac:dyDescent="0.2">
      <c r="A409910" s="25"/>
      <c r="B409910" s="64"/>
      <c r="C409910" s="80"/>
      <c r="D409910" s="81"/>
      <c r="E409910" s="79"/>
      <c r="F409910" s="78"/>
      <c r="G409910" s="82"/>
      <c r="H409910" s="82"/>
      <c r="I409910" s="11"/>
    </row>
    <row r="409916" spans="1:9" s="4" customFormat="1" x14ac:dyDescent="0.2">
      <c r="A409916" s="25"/>
      <c r="B409916" s="64"/>
      <c r="C409916" s="80"/>
      <c r="D409916" s="81"/>
      <c r="E409916" s="79"/>
      <c r="F409916" s="78"/>
      <c r="G409916" s="82"/>
      <c r="H409916" s="82"/>
      <c r="I409916" s="11"/>
    </row>
    <row r="409920" spans="1:9" s="4" customFormat="1" x14ac:dyDescent="0.2">
      <c r="A409920" s="25"/>
      <c r="B409920" s="64"/>
      <c r="C409920" s="80"/>
      <c r="D409920" s="81"/>
      <c r="E409920" s="79"/>
      <c r="F409920" s="78"/>
      <c r="G409920" s="82"/>
      <c r="H409920" s="82"/>
      <c r="I409920" s="11"/>
    </row>
    <row r="409924" spans="1:9" s="4" customFormat="1" x14ac:dyDescent="0.2">
      <c r="A409924" s="25"/>
      <c r="B409924" s="64"/>
      <c r="C409924" s="80"/>
      <c r="D409924" s="81"/>
      <c r="E409924" s="79"/>
      <c r="F409924" s="78"/>
      <c r="G409924" s="82"/>
      <c r="H409924" s="82"/>
      <c r="I409924" s="11"/>
    </row>
    <row r="409926" spans="1:9" s="4" customFormat="1" x14ac:dyDescent="0.2">
      <c r="A409926" s="25"/>
      <c r="B409926" s="64"/>
      <c r="C409926" s="80"/>
      <c r="D409926" s="81"/>
      <c r="E409926" s="79"/>
      <c r="F409926" s="78"/>
      <c r="G409926" s="82"/>
      <c r="H409926" s="82"/>
      <c r="I409926" s="11"/>
    </row>
    <row r="409932" spans="1:9" s="4" customFormat="1" x14ac:dyDescent="0.2">
      <c r="A409932" s="25"/>
      <c r="B409932" s="64"/>
      <c r="C409932" s="80"/>
      <c r="D409932" s="81"/>
      <c r="E409932" s="79"/>
      <c r="F409932" s="78"/>
      <c r="G409932" s="82"/>
      <c r="H409932" s="82"/>
      <c r="I409932" s="11"/>
    </row>
    <row r="409936" spans="1:9" s="4" customFormat="1" x14ac:dyDescent="0.2">
      <c r="A409936" s="25"/>
      <c r="B409936" s="64"/>
      <c r="C409936" s="80"/>
      <c r="D409936" s="81"/>
      <c r="E409936" s="79"/>
      <c r="F409936" s="78"/>
      <c r="G409936" s="82"/>
      <c r="H409936" s="82"/>
      <c r="I409936" s="11"/>
    </row>
    <row r="409940" spans="1:9" s="4" customFormat="1" x14ac:dyDescent="0.2">
      <c r="A409940" s="25"/>
      <c r="B409940" s="64"/>
      <c r="C409940" s="80"/>
      <c r="D409940" s="81"/>
      <c r="E409940" s="79"/>
      <c r="F409940" s="78"/>
      <c r="G409940" s="82"/>
      <c r="H409940" s="82"/>
      <c r="I409940" s="11"/>
    </row>
    <row r="409942" spans="1:9" s="4" customFormat="1" x14ac:dyDescent="0.2">
      <c r="A409942" s="25"/>
      <c r="B409942" s="64"/>
      <c r="C409942" s="80"/>
      <c r="D409942" s="81"/>
      <c r="E409942" s="79"/>
      <c r="F409942" s="78"/>
      <c r="G409942" s="82"/>
      <c r="H409942" s="82"/>
      <c r="I409942" s="11"/>
    </row>
    <row r="409948" spans="1:9" s="4" customFormat="1" x14ac:dyDescent="0.2">
      <c r="A409948" s="25"/>
      <c r="B409948" s="64"/>
      <c r="C409948" s="80"/>
      <c r="D409948" s="81"/>
      <c r="E409948" s="79"/>
      <c r="F409948" s="78"/>
      <c r="G409948" s="82"/>
      <c r="H409948" s="82"/>
      <c r="I409948" s="11"/>
    </row>
    <row r="409952" spans="1:9" s="4" customFormat="1" x14ac:dyDescent="0.2">
      <c r="A409952" s="25"/>
      <c r="B409952" s="64"/>
      <c r="C409952" s="80"/>
      <c r="D409952" s="81"/>
      <c r="E409952" s="79"/>
      <c r="F409952" s="78"/>
      <c r="G409952" s="82"/>
      <c r="H409952" s="82"/>
      <c r="I409952" s="11"/>
    </row>
    <row r="409956" spans="1:9" s="4" customFormat="1" x14ac:dyDescent="0.2">
      <c r="A409956" s="25"/>
      <c r="B409956" s="64"/>
      <c r="C409956" s="80"/>
      <c r="D409956" s="81"/>
      <c r="E409956" s="79"/>
      <c r="F409956" s="78"/>
      <c r="G409956" s="82"/>
      <c r="H409956" s="82"/>
      <c r="I409956" s="11"/>
    </row>
    <row r="409958" spans="1:9" s="4" customFormat="1" x14ac:dyDescent="0.2">
      <c r="A409958" s="25"/>
      <c r="B409958" s="64"/>
      <c r="C409958" s="80"/>
      <c r="D409958" s="81"/>
      <c r="E409958" s="79"/>
      <c r="F409958" s="78"/>
      <c r="G409958" s="82"/>
      <c r="H409958" s="82"/>
      <c r="I409958" s="11"/>
    </row>
    <row r="409964" spans="1:9" s="4" customFormat="1" x14ac:dyDescent="0.2">
      <c r="A409964" s="25"/>
      <c r="B409964" s="64"/>
      <c r="C409964" s="80"/>
      <c r="D409964" s="81"/>
      <c r="E409964" s="79"/>
      <c r="F409964" s="78"/>
      <c r="G409964" s="82"/>
      <c r="H409964" s="82"/>
      <c r="I409964" s="11"/>
    </row>
    <row r="409968" spans="1:9" s="4" customFormat="1" x14ac:dyDescent="0.2">
      <c r="A409968" s="25"/>
      <c r="B409968" s="64"/>
      <c r="C409968" s="80"/>
      <c r="D409968" s="81"/>
      <c r="E409968" s="79"/>
      <c r="F409968" s="78"/>
      <c r="G409968" s="82"/>
      <c r="H409968" s="82"/>
      <c r="I409968" s="11"/>
    </row>
    <row r="409972" spans="1:9" s="4" customFormat="1" x14ac:dyDescent="0.2">
      <c r="A409972" s="25"/>
      <c r="B409972" s="64"/>
      <c r="C409972" s="80"/>
      <c r="D409972" s="81"/>
      <c r="E409972" s="79"/>
      <c r="F409972" s="78"/>
      <c r="G409972" s="82"/>
      <c r="H409972" s="82"/>
      <c r="I409972" s="11"/>
    </row>
    <row r="409974" spans="1:9" s="4" customFormat="1" x14ac:dyDescent="0.2">
      <c r="A409974" s="25"/>
      <c r="B409974" s="64"/>
      <c r="C409974" s="80"/>
      <c r="D409974" s="81"/>
      <c r="E409974" s="79"/>
      <c r="F409974" s="78"/>
      <c r="G409974" s="82"/>
      <c r="H409974" s="82"/>
      <c r="I409974" s="11"/>
    </row>
    <row r="409980" spans="1:9" s="4" customFormat="1" x14ac:dyDescent="0.2">
      <c r="A409980" s="25"/>
      <c r="B409980" s="64"/>
      <c r="C409980" s="80"/>
      <c r="D409980" s="81"/>
      <c r="E409980" s="79"/>
      <c r="F409980" s="78"/>
      <c r="G409980" s="82"/>
      <c r="H409980" s="82"/>
      <c r="I409980" s="11"/>
    </row>
    <row r="409984" spans="1:9" s="4" customFormat="1" x14ac:dyDescent="0.2">
      <c r="A409984" s="25"/>
      <c r="B409984" s="64"/>
      <c r="C409984" s="80"/>
      <c r="D409984" s="81"/>
      <c r="E409984" s="79"/>
      <c r="F409984" s="78"/>
      <c r="G409984" s="82"/>
      <c r="H409984" s="82"/>
      <c r="I409984" s="11"/>
    </row>
    <row r="409988" spans="1:9" s="4" customFormat="1" x14ac:dyDescent="0.2">
      <c r="A409988" s="25"/>
      <c r="B409988" s="64"/>
      <c r="C409988" s="80"/>
      <c r="D409988" s="81"/>
      <c r="E409988" s="79"/>
      <c r="F409988" s="78"/>
      <c r="G409988" s="82"/>
      <c r="H409988" s="82"/>
      <c r="I409988" s="11"/>
    </row>
    <row r="409990" spans="1:9" s="4" customFormat="1" x14ac:dyDescent="0.2">
      <c r="A409990" s="25"/>
      <c r="B409990" s="64"/>
      <c r="C409990" s="80"/>
      <c r="D409990" s="81"/>
      <c r="E409990" s="79"/>
      <c r="F409990" s="78"/>
      <c r="G409990" s="82"/>
      <c r="H409990" s="82"/>
      <c r="I409990" s="11"/>
    </row>
    <row r="409996" spans="1:9" s="4" customFormat="1" x14ac:dyDescent="0.2">
      <c r="A409996" s="25"/>
      <c r="B409996" s="64"/>
      <c r="C409996" s="80"/>
      <c r="D409996" s="81"/>
      <c r="E409996" s="79"/>
      <c r="F409996" s="78"/>
      <c r="G409996" s="82"/>
      <c r="H409996" s="82"/>
      <c r="I409996" s="11"/>
    </row>
    <row r="410000" spans="1:9" s="4" customFormat="1" x14ac:dyDescent="0.2">
      <c r="A410000" s="25"/>
      <c r="B410000" s="64"/>
      <c r="C410000" s="80"/>
      <c r="D410000" s="81"/>
      <c r="E410000" s="79"/>
      <c r="F410000" s="78"/>
      <c r="G410000" s="82"/>
      <c r="H410000" s="82"/>
      <c r="I410000" s="11"/>
    </row>
    <row r="410004" spans="1:9" s="4" customFormat="1" x14ac:dyDescent="0.2">
      <c r="A410004" s="25"/>
      <c r="B410004" s="64"/>
      <c r="C410004" s="80"/>
      <c r="D410004" s="81"/>
      <c r="E410004" s="79"/>
      <c r="F410004" s="78"/>
      <c r="G410004" s="82"/>
      <c r="H410004" s="82"/>
      <c r="I410004" s="11"/>
    </row>
    <row r="410006" spans="1:9" s="4" customFormat="1" x14ac:dyDescent="0.2">
      <c r="A410006" s="25"/>
      <c r="B410006" s="64"/>
      <c r="C410006" s="80"/>
      <c r="D410006" s="81"/>
      <c r="E410006" s="79"/>
      <c r="F410006" s="78"/>
      <c r="G410006" s="82"/>
      <c r="H410006" s="82"/>
      <c r="I410006" s="11"/>
    </row>
    <row r="410012" spans="1:9" s="4" customFormat="1" x14ac:dyDescent="0.2">
      <c r="A410012" s="25"/>
      <c r="B410012" s="64"/>
      <c r="C410012" s="80"/>
      <c r="D410012" s="81"/>
      <c r="E410012" s="79"/>
      <c r="F410012" s="78"/>
      <c r="G410012" s="82"/>
      <c r="H410012" s="82"/>
      <c r="I410012" s="11"/>
    </row>
    <row r="410016" spans="1:9" s="4" customFormat="1" x14ac:dyDescent="0.2">
      <c r="A410016" s="25"/>
      <c r="B410016" s="64"/>
      <c r="C410016" s="80"/>
      <c r="D410016" s="81"/>
      <c r="E410016" s="79"/>
      <c r="F410016" s="78"/>
      <c r="G410016" s="82"/>
      <c r="H410016" s="82"/>
      <c r="I410016" s="11"/>
    </row>
    <row r="410020" spans="1:9" s="4" customFormat="1" x14ac:dyDescent="0.2">
      <c r="A410020" s="25"/>
      <c r="B410020" s="64"/>
      <c r="C410020" s="80"/>
      <c r="D410020" s="81"/>
      <c r="E410020" s="79"/>
      <c r="F410020" s="78"/>
      <c r="G410020" s="82"/>
      <c r="H410020" s="82"/>
      <c r="I410020" s="11"/>
    </row>
    <row r="410022" spans="1:9" s="4" customFormat="1" x14ac:dyDescent="0.2">
      <c r="A410022" s="25"/>
      <c r="B410022" s="64"/>
      <c r="C410022" s="80"/>
      <c r="D410022" s="81"/>
      <c r="E410022" s="79"/>
      <c r="F410022" s="78"/>
      <c r="G410022" s="82"/>
      <c r="H410022" s="82"/>
      <c r="I410022" s="11"/>
    </row>
    <row r="410028" spans="1:9" s="4" customFormat="1" x14ac:dyDescent="0.2">
      <c r="A410028" s="25"/>
      <c r="B410028" s="64"/>
      <c r="C410028" s="80"/>
      <c r="D410028" s="81"/>
      <c r="E410028" s="79"/>
      <c r="F410028" s="78"/>
      <c r="G410028" s="82"/>
      <c r="H410028" s="82"/>
      <c r="I410028" s="11"/>
    </row>
    <row r="410032" spans="1:9" s="4" customFormat="1" x14ac:dyDescent="0.2">
      <c r="A410032" s="25"/>
      <c r="B410032" s="64"/>
      <c r="C410032" s="80"/>
      <c r="D410032" s="81"/>
      <c r="E410032" s="79"/>
      <c r="F410032" s="78"/>
      <c r="G410032" s="82"/>
      <c r="H410032" s="82"/>
      <c r="I410032" s="11"/>
    </row>
    <row r="410036" spans="1:9" s="4" customFormat="1" x14ac:dyDescent="0.2">
      <c r="A410036" s="25"/>
      <c r="B410036" s="64"/>
      <c r="C410036" s="80"/>
      <c r="D410036" s="81"/>
      <c r="E410036" s="79"/>
      <c r="F410036" s="78"/>
      <c r="G410036" s="82"/>
      <c r="H410036" s="82"/>
      <c r="I410036" s="11"/>
    </row>
    <row r="410038" spans="1:9" s="4" customFormat="1" x14ac:dyDescent="0.2">
      <c r="A410038" s="25"/>
      <c r="B410038" s="64"/>
      <c r="C410038" s="80"/>
      <c r="D410038" s="81"/>
      <c r="E410038" s="79"/>
      <c r="F410038" s="78"/>
      <c r="G410038" s="82"/>
      <c r="H410038" s="82"/>
      <c r="I410038" s="11"/>
    </row>
    <row r="410044" spans="1:9" s="4" customFormat="1" x14ac:dyDescent="0.2">
      <c r="A410044" s="25"/>
      <c r="B410044" s="64"/>
      <c r="C410044" s="80"/>
      <c r="D410044" s="81"/>
      <c r="E410044" s="79"/>
      <c r="F410044" s="78"/>
      <c r="G410044" s="82"/>
      <c r="H410044" s="82"/>
      <c r="I410044" s="11"/>
    </row>
    <row r="410048" spans="1:9" s="4" customFormat="1" x14ac:dyDescent="0.2">
      <c r="A410048" s="25"/>
      <c r="B410048" s="64"/>
      <c r="C410048" s="80"/>
      <c r="D410048" s="81"/>
      <c r="E410048" s="79"/>
      <c r="F410048" s="78"/>
      <c r="G410048" s="82"/>
      <c r="H410048" s="82"/>
      <c r="I410048" s="11"/>
    </row>
    <row r="410052" spans="1:9" s="4" customFormat="1" x14ac:dyDescent="0.2">
      <c r="A410052" s="25"/>
      <c r="B410052" s="64"/>
      <c r="C410052" s="80"/>
      <c r="D410052" s="81"/>
      <c r="E410052" s="79"/>
      <c r="F410052" s="78"/>
      <c r="G410052" s="82"/>
      <c r="H410052" s="82"/>
      <c r="I410052" s="11"/>
    </row>
    <row r="410054" spans="1:9" s="4" customFormat="1" x14ac:dyDescent="0.2">
      <c r="A410054" s="25"/>
      <c r="B410054" s="64"/>
      <c r="C410054" s="80"/>
      <c r="D410054" s="81"/>
      <c r="E410054" s="79"/>
      <c r="F410054" s="78"/>
      <c r="G410054" s="82"/>
      <c r="H410054" s="82"/>
      <c r="I410054" s="11"/>
    </row>
    <row r="410060" spans="1:9" s="4" customFormat="1" x14ac:dyDescent="0.2">
      <c r="A410060" s="25"/>
      <c r="B410060" s="64"/>
      <c r="C410060" s="80"/>
      <c r="D410060" s="81"/>
      <c r="E410060" s="79"/>
      <c r="F410060" s="78"/>
      <c r="G410060" s="82"/>
      <c r="H410060" s="82"/>
      <c r="I410060" s="11"/>
    </row>
    <row r="410064" spans="1:9" s="4" customFormat="1" x14ac:dyDescent="0.2">
      <c r="A410064" s="25"/>
      <c r="B410064" s="64"/>
      <c r="C410064" s="80"/>
      <c r="D410064" s="81"/>
      <c r="E410064" s="79"/>
      <c r="F410064" s="78"/>
      <c r="G410064" s="82"/>
      <c r="H410064" s="82"/>
      <c r="I410064" s="11"/>
    </row>
    <row r="410068" spans="1:9" s="4" customFormat="1" x14ac:dyDescent="0.2">
      <c r="A410068" s="25"/>
      <c r="B410068" s="64"/>
      <c r="C410068" s="80"/>
      <c r="D410068" s="81"/>
      <c r="E410068" s="79"/>
      <c r="F410068" s="78"/>
      <c r="G410068" s="82"/>
      <c r="H410068" s="82"/>
      <c r="I410068" s="11"/>
    </row>
    <row r="410070" spans="1:9" s="4" customFormat="1" x14ac:dyDescent="0.2">
      <c r="A410070" s="25"/>
      <c r="B410070" s="64"/>
      <c r="C410070" s="80"/>
      <c r="D410070" s="81"/>
      <c r="E410070" s="79"/>
      <c r="F410070" s="78"/>
      <c r="G410070" s="82"/>
      <c r="H410070" s="82"/>
      <c r="I410070" s="11"/>
    </row>
    <row r="410076" spans="1:9" s="4" customFormat="1" x14ac:dyDescent="0.2">
      <c r="A410076" s="25"/>
      <c r="B410076" s="64"/>
      <c r="C410076" s="80"/>
      <c r="D410076" s="81"/>
      <c r="E410076" s="79"/>
      <c r="F410076" s="78"/>
      <c r="G410076" s="82"/>
      <c r="H410076" s="82"/>
      <c r="I410076" s="11"/>
    </row>
    <row r="410080" spans="1:9" s="4" customFormat="1" x14ac:dyDescent="0.2">
      <c r="A410080" s="25"/>
      <c r="B410080" s="64"/>
      <c r="C410080" s="80"/>
      <c r="D410080" s="81"/>
      <c r="E410080" s="79"/>
      <c r="F410080" s="78"/>
      <c r="G410080" s="82"/>
      <c r="H410080" s="82"/>
      <c r="I410080" s="11"/>
    </row>
    <row r="410084" spans="1:9" s="4" customFormat="1" x14ac:dyDescent="0.2">
      <c r="A410084" s="25"/>
      <c r="B410084" s="64"/>
      <c r="C410084" s="80"/>
      <c r="D410084" s="81"/>
      <c r="E410084" s="79"/>
      <c r="F410084" s="78"/>
      <c r="G410084" s="82"/>
      <c r="H410084" s="82"/>
      <c r="I410084" s="11"/>
    </row>
    <row r="410086" spans="1:9" s="4" customFormat="1" x14ac:dyDescent="0.2">
      <c r="A410086" s="25"/>
      <c r="B410086" s="64"/>
      <c r="C410086" s="80"/>
      <c r="D410086" s="81"/>
      <c r="E410086" s="79"/>
      <c r="F410086" s="78"/>
      <c r="G410086" s="82"/>
      <c r="H410086" s="82"/>
      <c r="I410086" s="11"/>
    </row>
    <row r="410092" spans="1:9" s="4" customFormat="1" x14ac:dyDescent="0.2">
      <c r="A410092" s="25"/>
      <c r="B410092" s="64"/>
      <c r="C410092" s="80"/>
      <c r="D410092" s="81"/>
      <c r="E410092" s="79"/>
      <c r="F410092" s="78"/>
      <c r="G410092" s="82"/>
      <c r="H410092" s="82"/>
      <c r="I410092" s="11"/>
    </row>
    <row r="410096" spans="1:9" s="4" customFormat="1" x14ac:dyDescent="0.2">
      <c r="A410096" s="25"/>
      <c r="B410096" s="64"/>
      <c r="C410096" s="80"/>
      <c r="D410096" s="81"/>
      <c r="E410096" s="79"/>
      <c r="F410096" s="78"/>
      <c r="G410096" s="82"/>
      <c r="H410096" s="82"/>
      <c r="I410096" s="11"/>
    </row>
    <row r="410100" spans="1:9" s="4" customFormat="1" x14ac:dyDescent="0.2">
      <c r="A410100" s="25"/>
      <c r="B410100" s="64"/>
      <c r="C410100" s="80"/>
      <c r="D410100" s="81"/>
      <c r="E410100" s="79"/>
      <c r="F410100" s="78"/>
      <c r="G410100" s="82"/>
      <c r="H410100" s="82"/>
      <c r="I410100" s="11"/>
    </row>
    <row r="410102" spans="1:9" s="4" customFormat="1" x14ac:dyDescent="0.2">
      <c r="A410102" s="25"/>
      <c r="B410102" s="64"/>
      <c r="C410102" s="80"/>
      <c r="D410102" s="81"/>
      <c r="E410102" s="79"/>
      <c r="F410102" s="78"/>
      <c r="G410102" s="82"/>
      <c r="H410102" s="82"/>
      <c r="I410102" s="11"/>
    </row>
    <row r="410108" spans="1:9" s="4" customFormat="1" x14ac:dyDescent="0.2">
      <c r="A410108" s="25"/>
      <c r="B410108" s="64"/>
      <c r="C410108" s="80"/>
      <c r="D410108" s="81"/>
      <c r="E410108" s="79"/>
      <c r="F410108" s="78"/>
      <c r="G410108" s="82"/>
      <c r="H410108" s="82"/>
      <c r="I410108" s="11"/>
    </row>
    <row r="410112" spans="1:9" s="4" customFormat="1" x14ac:dyDescent="0.2">
      <c r="A410112" s="25"/>
      <c r="B410112" s="64"/>
      <c r="C410112" s="80"/>
      <c r="D410112" s="81"/>
      <c r="E410112" s="79"/>
      <c r="F410112" s="78"/>
      <c r="G410112" s="82"/>
      <c r="H410112" s="82"/>
      <c r="I410112" s="11"/>
    </row>
    <row r="410116" spans="1:9" s="4" customFormat="1" x14ac:dyDescent="0.2">
      <c r="A410116" s="25"/>
      <c r="B410116" s="64"/>
      <c r="C410116" s="80"/>
      <c r="D410116" s="81"/>
      <c r="E410116" s="79"/>
      <c r="F410116" s="78"/>
      <c r="G410116" s="82"/>
      <c r="H410116" s="82"/>
      <c r="I410116" s="11"/>
    </row>
    <row r="410118" spans="1:9" s="4" customFormat="1" x14ac:dyDescent="0.2">
      <c r="A410118" s="25"/>
      <c r="B410118" s="64"/>
      <c r="C410118" s="80"/>
      <c r="D410118" s="81"/>
      <c r="E410118" s="79"/>
      <c r="F410118" s="78"/>
      <c r="G410118" s="82"/>
      <c r="H410118" s="82"/>
      <c r="I410118" s="11"/>
    </row>
    <row r="410124" spans="1:9" s="4" customFormat="1" x14ac:dyDescent="0.2">
      <c r="A410124" s="25"/>
      <c r="B410124" s="64"/>
      <c r="C410124" s="80"/>
      <c r="D410124" s="81"/>
      <c r="E410124" s="79"/>
      <c r="F410124" s="78"/>
      <c r="G410124" s="82"/>
      <c r="H410124" s="82"/>
      <c r="I410124" s="11"/>
    </row>
    <row r="410128" spans="1:9" s="4" customFormat="1" x14ac:dyDescent="0.2">
      <c r="A410128" s="25"/>
      <c r="B410128" s="64"/>
      <c r="C410128" s="80"/>
      <c r="D410128" s="81"/>
      <c r="E410128" s="79"/>
      <c r="F410128" s="78"/>
      <c r="G410128" s="82"/>
      <c r="H410128" s="82"/>
      <c r="I410128" s="11"/>
    </row>
    <row r="410132" spans="1:9" s="4" customFormat="1" x14ac:dyDescent="0.2">
      <c r="A410132" s="25"/>
      <c r="B410132" s="64"/>
      <c r="C410132" s="80"/>
      <c r="D410132" s="81"/>
      <c r="E410132" s="79"/>
      <c r="F410132" s="78"/>
      <c r="G410132" s="82"/>
      <c r="H410132" s="82"/>
      <c r="I410132" s="11"/>
    </row>
    <row r="410134" spans="1:9" s="4" customFormat="1" x14ac:dyDescent="0.2">
      <c r="A410134" s="25"/>
      <c r="B410134" s="64"/>
      <c r="C410134" s="80"/>
      <c r="D410134" s="81"/>
      <c r="E410134" s="79"/>
      <c r="F410134" s="78"/>
      <c r="G410134" s="82"/>
      <c r="H410134" s="82"/>
      <c r="I410134" s="11"/>
    </row>
    <row r="410140" spans="1:9" s="4" customFormat="1" x14ac:dyDescent="0.2">
      <c r="A410140" s="25"/>
      <c r="B410140" s="64"/>
      <c r="C410140" s="80"/>
      <c r="D410140" s="81"/>
      <c r="E410140" s="79"/>
      <c r="F410140" s="78"/>
      <c r="G410140" s="82"/>
      <c r="H410140" s="82"/>
      <c r="I410140" s="11"/>
    </row>
    <row r="410144" spans="1:9" s="4" customFormat="1" x14ac:dyDescent="0.2">
      <c r="A410144" s="25"/>
      <c r="B410144" s="64"/>
      <c r="C410144" s="80"/>
      <c r="D410144" s="81"/>
      <c r="E410144" s="79"/>
      <c r="F410144" s="78"/>
      <c r="G410144" s="82"/>
      <c r="H410144" s="82"/>
      <c r="I410144" s="11"/>
    </row>
    <row r="410148" spans="1:9" s="4" customFormat="1" x14ac:dyDescent="0.2">
      <c r="A410148" s="25"/>
      <c r="B410148" s="64"/>
      <c r="C410148" s="80"/>
      <c r="D410148" s="81"/>
      <c r="E410148" s="79"/>
      <c r="F410148" s="78"/>
      <c r="G410148" s="82"/>
      <c r="H410148" s="82"/>
      <c r="I410148" s="11"/>
    </row>
    <row r="410150" spans="1:9" s="4" customFormat="1" x14ac:dyDescent="0.2">
      <c r="A410150" s="25"/>
      <c r="B410150" s="64"/>
      <c r="C410150" s="80"/>
      <c r="D410150" s="81"/>
      <c r="E410150" s="79"/>
      <c r="F410150" s="78"/>
      <c r="G410150" s="82"/>
      <c r="H410150" s="82"/>
      <c r="I410150" s="11"/>
    </row>
    <row r="410156" spans="1:9" s="4" customFormat="1" x14ac:dyDescent="0.2">
      <c r="A410156" s="25"/>
      <c r="B410156" s="64"/>
      <c r="C410156" s="80"/>
      <c r="D410156" s="81"/>
      <c r="E410156" s="79"/>
      <c r="F410156" s="78"/>
      <c r="G410156" s="82"/>
      <c r="H410156" s="82"/>
      <c r="I410156" s="11"/>
    </row>
    <row r="410160" spans="1:9" s="4" customFormat="1" x14ac:dyDescent="0.2">
      <c r="A410160" s="25"/>
      <c r="B410160" s="64"/>
      <c r="C410160" s="80"/>
      <c r="D410160" s="81"/>
      <c r="E410160" s="79"/>
      <c r="F410160" s="78"/>
      <c r="G410160" s="82"/>
      <c r="H410160" s="82"/>
      <c r="I410160" s="11"/>
    </row>
    <row r="410164" spans="1:9" s="4" customFormat="1" x14ac:dyDescent="0.2">
      <c r="A410164" s="25"/>
      <c r="B410164" s="64"/>
      <c r="C410164" s="80"/>
      <c r="D410164" s="81"/>
      <c r="E410164" s="79"/>
      <c r="F410164" s="78"/>
      <c r="G410164" s="82"/>
      <c r="H410164" s="82"/>
      <c r="I410164" s="11"/>
    </row>
    <row r="410166" spans="1:9" s="4" customFormat="1" x14ac:dyDescent="0.2">
      <c r="A410166" s="25"/>
      <c r="B410166" s="64"/>
      <c r="C410166" s="80"/>
      <c r="D410166" s="81"/>
      <c r="E410166" s="79"/>
      <c r="F410166" s="78"/>
      <c r="G410166" s="82"/>
      <c r="H410166" s="82"/>
      <c r="I410166" s="11"/>
    </row>
    <row r="410172" spans="1:9" s="4" customFormat="1" x14ac:dyDescent="0.2">
      <c r="A410172" s="25"/>
      <c r="B410172" s="64"/>
      <c r="C410172" s="80"/>
      <c r="D410172" s="81"/>
      <c r="E410172" s="79"/>
      <c r="F410172" s="78"/>
      <c r="G410172" s="82"/>
      <c r="H410172" s="82"/>
      <c r="I410172" s="11"/>
    </row>
    <row r="410176" spans="1:9" s="4" customFormat="1" x14ac:dyDescent="0.2">
      <c r="A410176" s="25"/>
      <c r="B410176" s="64"/>
      <c r="C410176" s="80"/>
      <c r="D410176" s="81"/>
      <c r="E410176" s="79"/>
      <c r="F410176" s="78"/>
      <c r="G410176" s="82"/>
      <c r="H410176" s="82"/>
      <c r="I410176" s="11"/>
    </row>
    <row r="410180" spans="1:9" s="4" customFormat="1" x14ac:dyDescent="0.2">
      <c r="A410180" s="25"/>
      <c r="B410180" s="64"/>
      <c r="C410180" s="80"/>
      <c r="D410180" s="81"/>
      <c r="E410180" s="79"/>
      <c r="F410180" s="78"/>
      <c r="G410180" s="82"/>
      <c r="H410180" s="82"/>
      <c r="I410180" s="11"/>
    </row>
    <row r="410182" spans="1:9" s="4" customFormat="1" x14ac:dyDescent="0.2">
      <c r="A410182" s="25"/>
      <c r="B410182" s="64"/>
      <c r="C410182" s="80"/>
      <c r="D410182" s="81"/>
      <c r="E410182" s="79"/>
      <c r="F410182" s="78"/>
      <c r="G410182" s="82"/>
      <c r="H410182" s="82"/>
      <c r="I410182" s="11"/>
    </row>
    <row r="410188" spans="1:9" s="4" customFormat="1" x14ac:dyDescent="0.2">
      <c r="A410188" s="25"/>
      <c r="B410188" s="64"/>
      <c r="C410188" s="80"/>
      <c r="D410188" s="81"/>
      <c r="E410188" s="79"/>
      <c r="F410188" s="78"/>
      <c r="G410188" s="82"/>
      <c r="H410188" s="82"/>
      <c r="I410188" s="11"/>
    </row>
    <row r="410192" spans="1:9" s="4" customFormat="1" x14ac:dyDescent="0.2">
      <c r="A410192" s="25"/>
      <c r="B410192" s="64"/>
      <c r="C410192" s="80"/>
      <c r="D410192" s="81"/>
      <c r="E410192" s="79"/>
      <c r="F410192" s="78"/>
      <c r="G410192" s="82"/>
      <c r="H410192" s="82"/>
      <c r="I410192" s="11"/>
    </row>
    <row r="410196" spans="1:9" s="4" customFormat="1" x14ac:dyDescent="0.2">
      <c r="A410196" s="25"/>
      <c r="B410196" s="64"/>
      <c r="C410196" s="80"/>
      <c r="D410196" s="81"/>
      <c r="E410196" s="79"/>
      <c r="F410196" s="78"/>
      <c r="G410196" s="82"/>
      <c r="H410196" s="82"/>
      <c r="I410196" s="11"/>
    </row>
    <row r="410198" spans="1:9" s="4" customFormat="1" x14ac:dyDescent="0.2">
      <c r="A410198" s="25"/>
      <c r="B410198" s="64"/>
      <c r="C410198" s="80"/>
      <c r="D410198" s="81"/>
      <c r="E410198" s="79"/>
      <c r="F410198" s="78"/>
      <c r="G410198" s="82"/>
      <c r="H410198" s="82"/>
      <c r="I410198" s="11"/>
    </row>
    <row r="410204" spans="1:9" s="4" customFormat="1" x14ac:dyDescent="0.2">
      <c r="A410204" s="25"/>
      <c r="B410204" s="64"/>
      <c r="C410204" s="80"/>
      <c r="D410204" s="81"/>
      <c r="E410204" s="79"/>
      <c r="F410204" s="78"/>
      <c r="G410204" s="82"/>
      <c r="H410204" s="82"/>
      <c r="I410204" s="11"/>
    </row>
    <row r="410208" spans="1:9" s="4" customFormat="1" x14ac:dyDescent="0.2">
      <c r="A410208" s="25"/>
      <c r="B410208" s="64"/>
      <c r="C410208" s="80"/>
      <c r="D410208" s="81"/>
      <c r="E410208" s="79"/>
      <c r="F410208" s="78"/>
      <c r="G410208" s="82"/>
      <c r="H410208" s="82"/>
      <c r="I410208" s="11"/>
    </row>
    <row r="410212" spans="1:9" s="4" customFormat="1" x14ac:dyDescent="0.2">
      <c r="A410212" s="25"/>
      <c r="B410212" s="64"/>
      <c r="C410212" s="80"/>
      <c r="D410212" s="81"/>
      <c r="E410212" s="79"/>
      <c r="F410212" s="78"/>
      <c r="G410212" s="82"/>
      <c r="H410212" s="82"/>
      <c r="I410212" s="11"/>
    </row>
    <row r="410214" spans="1:9" s="4" customFormat="1" x14ac:dyDescent="0.2">
      <c r="A410214" s="25"/>
      <c r="B410214" s="64"/>
      <c r="C410214" s="80"/>
      <c r="D410214" s="81"/>
      <c r="E410214" s="79"/>
      <c r="F410214" s="78"/>
      <c r="G410214" s="82"/>
      <c r="H410214" s="82"/>
      <c r="I410214" s="11"/>
    </row>
    <row r="410220" spans="1:9" s="4" customFormat="1" x14ac:dyDescent="0.2">
      <c r="A410220" s="25"/>
      <c r="B410220" s="64"/>
      <c r="C410220" s="80"/>
      <c r="D410220" s="81"/>
      <c r="E410220" s="79"/>
      <c r="F410220" s="78"/>
      <c r="G410220" s="82"/>
      <c r="H410220" s="82"/>
      <c r="I410220" s="11"/>
    </row>
    <row r="410224" spans="1:9" s="4" customFormat="1" x14ac:dyDescent="0.2">
      <c r="A410224" s="25"/>
      <c r="B410224" s="64"/>
      <c r="C410224" s="80"/>
      <c r="D410224" s="81"/>
      <c r="E410224" s="79"/>
      <c r="F410224" s="78"/>
      <c r="G410224" s="82"/>
      <c r="H410224" s="82"/>
      <c r="I410224" s="11"/>
    </row>
    <row r="410228" spans="1:9" s="4" customFormat="1" x14ac:dyDescent="0.2">
      <c r="A410228" s="25"/>
      <c r="B410228" s="64"/>
      <c r="C410228" s="80"/>
      <c r="D410228" s="81"/>
      <c r="E410228" s="79"/>
      <c r="F410228" s="78"/>
      <c r="G410228" s="82"/>
      <c r="H410228" s="82"/>
      <c r="I410228" s="11"/>
    </row>
    <row r="410230" spans="1:9" s="4" customFormat="1" x14ac:dyDescent="0.2">
      <c r="A410230" s="25"/>
      <c r="B410230" s="64"/>
      <c r="C410230" s="80"/>
      <c r="D410230" s="81"/>
      <c r="E410230" s="79"/>
      <c r="F410230" s="78"/>
      <c r="G410230" s="82"/>
      <c r="H410230" s="82"/>
      <c r="I410230" s="11"/>
    </row>
    <row r="410236" spans="1:9" s="4" customFormat="1" x14ac:dyDescent="0.2">
      <c r="A410236" s="25"/>
      <c r="B410236" s="64"/>
      <c r="C410236" s="80"/>
      <c r="D410236" s="81"/>
      <c r="E410236" s="79"/>
      <c r="F410236" s="78"/>
      <c r="G410236" s="82"/>
      <c r="H410236" s="82"/>
      <c r="I410236" s="11"/>
    </row>
    <row r="410240" spans="1:9" s="4" customFormat="1" x14ac:dyDescent="0.2">
      <c r="A410240" s="25"/>
      <c r="B410240" s="64"/>
      <c r="C410240" s="80"/>
      <c r="D410240" s="81"/>
      <c r="E410240" s="79"/>
      <c r="F410240" s="78"/>
      <c r="G410240" s="82"/>
      <c r="H410240" s="82"/>
      <c r="I410240" s="11"/>
    </row>
    <row r="410244" spans="1:9" s="4" customFormat="1" x14ac:dyDescent="0.2">
      <c r="A410244" s="25"/>
      <c r="B410244" s="64"/>
      <c r="C410244" s="80"/>
      <c r="D410244" s="81"/>
      <c r="E410244" s="79"/>
      <c r="F410244" s="78"/>
      <c r="G410244" s="82"/>
      <c r="H410244" s="82"/>
      <c r="I410244" s="11"/>
    </row>
    <row r="410246" spans="1:9" s="4" customFormat="1" x14ac:dyDescent="0.2">
      <c r="A410246" s="25"/>
      <c r="B410246" s="64"/>
      <c r="C410246" s="80"/>
      <c r="D410246" s="81"/>
      <c r="E410246" s="79"/>
      <c r="F410246" s="78"/>
      <c r="G410246" s="82"/>
      <c r="H410246" s="82"/>
      <c r="I410246" s="11"/>
    </row>
    <row r="410252" spans="1:9" s="4" customFormat="1" x14ac:dyDescent="0.2">
      <c r="A410252" s="25"/>
      <c r="B410252" s="64"/>
      <c r="C410252" s="80"/>
      <c r="D410252" s="81"/>
      <c r="E410252" s="79"/>
      <c r="F410252" s="78"/>
      <c r="G410252" s="82"/>
      <c r="H410252" s="82"/>
      <c r="I410252" s="11"/>
    </row>
    <row r="410256" spans="1:9" s="4" customFormat="1" x14ac:dyDescent="0.2">
      <c r="A410256" s="25"/>
      <c r="B410256" s="64"/>
      <c r="C410256" s="80"/>
      <c r="D410256" s="81"/>
      <c r="E410256" s="79"/>
      <c r="F410256" s="78"/>
      <c r="G410256" s="82"/>
      <c r="H410256" s="82"/>
      <c r="I410256" s="11"/>
    </row>
    <row r="410260" spans="1:9" s="4" customFormat="1" x14ac:dyDescent="0.2">
      <c r="A410260" s="25"/>
      <c r="B410260" s="64"/>
      <c r="C410260" s="80"/>
      <c r="D410260" s="81"/>
      <c r="E410260" s="79"/>
      <c r="F410260" s="78"/>
      <c r="G410260" s="82"/>
      <c r="H410260" s="82"/>
      <c r="I410260" s="11"/>
    </row>
    <row r="410262" spans="1:9" s="4" customFormat="1" x14ac:dyDescent="0.2">
      <c r="A410262" s="25"/>
      <c r="B410262" s="64"/>
      <c r="C410262" s="80"/>
      <c r="D410262" s="81"/>
      <c r="E410262" s="79"/>
      <c r="F410262" s="78"/>
      <c r="G410262" s="82"/>
      <c r="H410262" s="82"/>
      <c r="I410262" s="11"/>
    </row>
    <row r="410268" spans="1:9" s="4" customFormat="1" x14ac:dyDescent="0.2">
      <c r="A410268" s="25"/>
      <c r="B410268" s="64"/>
      <c r="C410268" s="80"/>
      <c r="D410268" s="81"/>
      <c r="E410268" s="79"/>
      <c r="F410268" s="78"/>
      <c r="G410268" s="82"/>
      <c r="H410268" s="82"/>
      <c r="I410268" s="11"/>
    </row>
    <row r="410276" spans="1:9" s="4" customFormat="1" x14ac:dyDescent="0.2">
      <c r="A410276" s="25"/>
      <c r="B410276" s="64"/>
      <c r="C410276" s="80"/>
      <c r="D410276" s="81"/>
      <c r="E410276" s="79"/>
      <c r="F410276" s="78"/>
      <c r="G410276" s="82"/>
      <c r="H410276" s="82"/>
      <c r="I410276" s="11"/>
    </row>
    <row r="410278" spans="1:9" s="4" customFormat="1" x14ac:dyDescent="0.2">
      <c r="A410278" s="25"/>
      <c r="B410278" s="64"/>
      <c r="C410278" s="80"/>
      <c r="D410278" s="81"/>
      <c r="E410278" s="79"/>
      <c r="F410278" s="78"/>
      <c r="G410278" s="82"/>
      <c r="H410278" s="82"/>
      <c r="I410278" s="11"/>
    </row>
    <row r="410284" spans="1:9" s="4" customFormat="1" x14ac:dyDescent="0.2">
      <c r="A410284" s="25"/>
      <c r="B410284" s="64"/>
      <c r="C410284" s="80"/>
      <c r="D410284" s="81"/>
      <c r="E410284" s="79"/>
      <c r="F410284" s="78"/>
      <c r="G410284" s="82"/>
      <c r="H410284" s="82"/>
      <c r="I410284" s="11"/>
    </row>
    <row r="410292" spans="1:9" s="4" customFormat="1" x14ac:dyDescent="0.2">
      <c r="A410292" s="25"/>
      <c r="B410292" s="64"/>
      <c r="C410292" s="80"/>
      <c r="D410292" s="81"/>
      <c r="E410292" s="79"/>
      <c r="F410292" s="78"/>
      <c r="G410292" s="82"/>
      <c r="H410292" s="82"/>
      <c r="I410292" s="11"/>
    </row>
    <row r="410294" spans="1:9" s="4" customFormat="1" x14ac:dyDescent="0.2">
      <c r="A410294" s="25"/>
      <c r="B410294" s="64"/>
      <c r="C410294" s="80"/>
      <c r="D410294" s="81"/>
      <c r="E410294" s="79"/>
      <c r="F410294" s="78"/>
      <c r="G410294" s="82"/>
      <c r="H410294" s="82"/>
      <c r="I410294" s="11"/>
    </row>
    <row r="410300" spans="1:9" s="4" customFormat="1" x14ac:dyDescent="0.2">
      <c r="A410300" s="25"/>
      <c r="B410300" s="64"/>
      <c r="C410300" s="80"/>
      <c r="D410300" s="81"/>
      <c r="E410300" s="79"/>
      <c r="F410300" s="78"/>
      <c r="G410300" s="82"/>
      <c r="H410300" s="82"/>
      <c r="I410300" s="11"/>
    </row>
    <row r="410308" spans="1:9" s="4" customFormat="1" x14ac:dyDescent="0.2">
      <c r="A410308" s="25"/>
      <c r="B410308" s="64"/>
      <c r="C410308" s="80"/>
      <c r="D410308" s="81"/>
      <c r="E410308" s="79"/>
      <c r="F410308" s="78"/>
      <c r="G410308" s="82"/>
      <c r="H410308" s="82"/>
      <c r="I410308" s="11"/>
    </row>
    <row r="410310" spans="1:9" s="4" customFormat="1" x14ac:dyDescent="0.2">
      <c r="A410310" s="25"/>
      <c r="B410310" s="64"/>
      <c r="C410310" s="80"/>
      <c r="D410310" s="81"/>
      <c r="E410310" s="79"/>
      <c r="F410310" s="78"/>
      <c r="G410310" s="82"/>
      <c r="H410310" s="82"/>
      <c r="I410310" s="11"/>
    </row>
    <row r="410316" spans="1:9" s="4" customFormat="1" x14ac:dyDescent="0.2">
      <c r="A410316" s="25"/>
      <c r="B410316" s="64"/>
      <c r="C410316" s="80"/>
      <c r="D410316" s="81"/>
      <c r="E410316" s="79"/>
      <c r="F410316" s="78"/>
      <c r="G410316" s="82"/>
      <c r="H410316" s="82"/>
      <c r="I410316" s="11"/>
    </row>
    <row r="410324" spans="1:9" s="4" customFormat="1" x14ac:dyDescent="0.2">
      <c r="A410324" s="25"/>
      <c r="B410324" s="64"/>
      <c r="C410324" s="80"/>
      <c r="D410324" s="81"/>
      <c r="E410324" s="79"/>
      <c r="F410324" s="78"/>
      <c r="G410324" s="82"/>
      <c r="H410324" s="82"/>
      <c r="I410324" s="11"/>
    </row>
    <row r="410326" spans="1:9" s="4" customFormat="1" x14ac:dyDescent="0.2">
      <c r="A410326" s="25"/>
      <c r="B410326" s="64"/>
      <c r="C410326" s="80"/>
      <c r="D410326" s="81"/>
      <c r="E410326" s="79"/>
      <c r="F410326" s="78"/>
      <c r="G410326" s="82"/>
      <c r="H410326" s="82"/>
      <c r="I410326" s="11"/>
    </row>
    <row r="410332" spans="1:9" s="4" customFormat="1" x14ac:dyDescent="0.2">
      <c r="A410332" s="25"/>
      <c r="B410332" s="64"/>
      <c r="C410332" s="80"/>
      <c r="D410332" s="81"/>
      <c r="E410332" s="79"/>
      <c r="F410332" s="78"/>
      <c r="G410332" s="82"/>
      <c r="H410332" s="82"/>
      <c r="I410332" s="11"/>
    </row>
    <row r="410340" spans="1:9" s="4" customFormat="1" x14ac:dyDescent="0.2">
      <c r="A410340" s="25"/>
      <c r="B410340" s="64"/>
      <c r="C410340" s="80"/>
      <c r="D410340" s="81"/>
      <c r="E410340" s="79"/>
      <c r="F410340" s="78"/>
      <c r="G410340" s="82"/>
      <c r="H410340" s="82"/>
      <c r="I410340" s="11"/>
    </row>
    <row r="410342" spans="1:9" s="4" customFormat="1" x14ac:dyDescent="0.2">
      <c r="A410342" s="25"/>
      <c r="B410342" s="64"/>
      <c r="C410342" s="80"/>
      <c r="D410342" s="81"/>
      <c r="E410342" s="79"/>
      <c r="F410342" s="78"/>
      <c r="G410342" s="82"/>
      <c r="H410342" s="82"/>
      <c r="I410342" s="11"/>
    </row>
    <row r="410348" spans="1:9" s="4" customFormat="1" x14ac:dyDescent="0.2">
      <c r="A410348" s="25"/>
      <c r="B410348" s="64"/>
      <c r="C410348" s="80"/>
      <c r="D410348" s="81"/>
      <c r="E410348" s="79"/>
      <c r="F410348" s="78"/>
      <c r="G410348" s="82"/>
      <c r="H410348" s="82"/>
      <c r="I410348" s="11"/>
    </row>
    <row r="410356" spans="1:9" s="4" customFormat="1" x14ac:dyDescent="0.2">
      <c r="A410356" s="25"/>
      <c r="B410356" s="64"/>
      <c r="C410356" s="80"/>
      <c r="D410356" s="81"/>
      <c r="E410356" s="79"/>
      <c r="F410356" s="78"/>
      <c r="G410356" s="82"/>
      <c r="H410356" s="82"/>
      <c r="I410356" s="11"/>
    </row>
    <row r="410358" spans="1:9" s="4" customFormat="1" x14ac:dyDescent="0.2">
      <c r="A410358" s="25"/>
      <c r="B410358" s="64"/>
      <c r="C410358" s="80"/>
      <c r="D410358" s="81"/>
      <c r="E410358" s="79"/>
      <c r="F410358" s="78"/>
      <c r="G410358" s="82"/>
      <c r="H410358" s="82"/>
      <c r="I410358" s="11"/>
    </row>
    <row r="410364" spans="1:9" s="4" customFormat="1" x14ac:dyDescent="0.2">
      <c r="A410364" s="25"/>
      <c r="B410364" s="64"/>
      <c r="C410364" s="80"/>
      <c r="D410364" s="81"/>
      <c r="E410364" s="79"/>
      <c r="F410364" s="78"/>
      <c r="G410364" s="82"/>
      <c r="H410364" s="82"/>
      <c r="I410364" s="11"/>
    </row>
    <row r="410372" spans="1:9" s="4" customFormat="1" x14ac:dyDescent="0.2">
      <c r="A410372" s="25"/>
      <c r="B410372" s="64"/>
      <c r="C410372" s="80"/>
      <c r="D410372" s="81"/>
      <c r="E410372" s="79"/>
      <c r="F410372" s="78"/>
      <c r="G410372" s="82"/>
      <c r="H410372" s="82"/>
      <c r="I410372" s="11"/>
    </row>
    <row r="410374" spans="1:9" s="4" customFormat="1" x14ac:dyDescent="0.2">
      <c r="A410374" s="25"/>
      <c r="B410374" s="64"/>
      <c r="C410374" s="80"/>
      <c r="D410374" s="81"/>
      <c r="E410374" s="79"/>
      <c r="F410374" s="78"/>
      <c r="G410374" s="82"/>
      <c r="H410374" s="82"/>
      <c r="I410374" s="11"/>
    </row>
    <row r="410380" spans="1:9" s="4" customFormat="1" x14ac:dyDescent="0.2">
      <c r="A410380" s="25"/>
      <c r="B410380" s="64"/>
      <c r="C410380" s="80"/>
      <c r="D410380" s="81"/>
      <c r="E410380" s="79"/>
      <c r="F410380" s="78"/>
      <c r="G410380" s="82"/>
      <c r="H410380" s="82"/>
      <c r="I410380" s="11"/>
    </row>
    <row r="410388" spans="1:9" s="4" customFormat="1" x14ac:dyDescent="0.2">
      <c r="A410388" s="25"/>
      <c r="B410388" s="64"/>
      <c r="C410388" s="80"/>
      <c r="D410388" s="81"/>
      <c r="E410388" s="79"/>
      <c r="F410388" s="78"/>
      <c r="G410388" s="82"/>
      <c r="H410388" s="82"/>
      <c r="I410388" s="11"/>
    </row>
    <row r="410390" spans="1:9" s="4" customFormat="1" x14ac:dyDescent="0.2">
      <c r="A410390" s="25"/>
      <c r="B410390" s="64"/>
      <c r="C410390" s="80"/>
      <c r="D410390" s="81"/>
      <c r="E410390" s="79"/>
      <c r="F410390" s="78"/>
      <c r="G410390" s="82"/>
      <c r="H410390" s="82"/>
      <c r="I410390" s="11"/>
    </row>
    <row r="410396" spans="1:9" s="4" customFormat="1" x14ac:dyDescent="0.2">
      <c r="A410396" s="25"/>
      <c r="B410396" s="64"/>
      <c r="C410396" s="80"/>
      <c r="D410396" s="81"/>
      <c r="E410396" s="79"/>
      <c r="F410396" s="78"/>
      <c r="G410396" s="82"/>
      <c r="H410396" s="82"/>
      <c r="I410396" s="11"/>
    </row>
    <row r="410404" spans="1:9" s="4" customFormat="1" x14ac:dyDescent="0.2">
      <c r="A410404" s="25"/>
      <c r="B410404" s="64"/>
      <c r="C410404" s="80"/>
      <c r="D410404" s="81"/>
      <c r="E410404" s="79"/>
      <c r="F410404" s="78"/>
      <c r="G410404" s="82"/>
      <c r="H410404" s="82"/>
      <c r="I410404" s="11"/>
    </row>
    <row r="410406" spans="1:9" s="4" customFormat="1" x14ac:dyDescent="0.2">
      <c r="A410406" s="25"/>
      <c r="B410406" s="64"/>
      <c r="C410406" s="80"/>
      <c r="D410406" s="81"/>
      <c r="E410406" s="79"/>
      <c r="F410406" s="78"/>
      <c r="G410406" s="82"/>
      <c r="H410406" s="82"/>
      <c r="I410406" s="11"/>
    </row>
    <row r="410412" spans="1:9" s="4" customFormat="1" x14ac:dyDescent="0.2">
      <c r="A410412" s="25"/>
      <c r="B410412" s="64"/>
      <c r="C410412" s="80"/>
      <c r="D410412" s="81"/>
      <c r="E410412" s="79"/>
      <c r="F410412" s="78"/>
      <c r="G410412" s="82"/>
      <c r="H410412" s="82"/>
      <c r="I410412" s="11"/>
    </row>
    <row r="410420" spans="1:9" s="4" customFormat="1" x14ac:dyDescent="0.2">
      <c r="A410420" s="25"/>
      <c r="B410420" s="64"/>
      <c r="C410420" s="80"/>
      <c r="D410420" s="81"/>
      <c r="E410420" s="79"/>
      <c r="F410420" s="78"/>
      <c r="G410420" s="82"/>
      <c r="H410420" s="82"/>
      <c r="I410420" s="11"/>
    </row>
    <row r="410422" spans="1:9" s="4" customFormat="1" x14ac:dyDescent="0.2">
      <c r="A410422" s="25"/>
      <c r="B410422" s="64"/>
      <c r="C410422" s="80"/>
      <c r="D410422" s="81"/>
      <c r="E410422" s="79"/>
      <c r="F410422" s="78"/>
      <c r="G410422" s="82"/>
      <c r="H410422" s="82"/>
      <c r="I410422" s="11"/>
    </row>
    <row r="410428" spans="1:9" s="4" customFormat="1" x14ac:dyDescent="0.2">
      <c r="A410428" s="25"/>
      <c r="B410428" s="64"/>
      <c r="C410428" s="80"/>
      <c r="D410428" s="81"/>
      <c r="E410428" s="79"/>
      <c r="F410428" s="78"/>
      <c r="G410428" s="82"/>
      <c r="H410428" s="82"/>
      <c r="I410428" s="11"/>
    </row>
    <row r="410436" spans="1:9" s="4" customFormat="1" x14ac:dyDescent="0.2">
      <c r="A410436" s="25"/>
      <c r="B410436" s="64"/>
      <c r="C410436" s="80"/>
      <c r="D410436" s="81"/>
      <c r="E410436" s="79"/>
      <c r="F410436" s="78"/>
      <c r="G410436" s="82"/>
      <c r="H410436" s="82"/>
      <c r="I410436" s="11"/>
    </row>
    <row r="410438" spans="1:9" s="4" customFormat="1" x14ac:dyDescent="0.2">
      <c r="A410438" s="25"/>
      <c r="B410438" s="64"/>
      <c r="C410438" s="80"/>
      <c r="D410438" s="81"/>
      <c r="E410438" s="79"/>
      <c r="F410438" s="78"/>
      <c r="G410438" s="82"/>
      <c r="H410438" s="82"/>
      <c r="I410438" s="11"/>
    </row>
    <row r="410444" spans="1:9" s="4" customFormat="1" x14ac:dyDescent="0.2">
      <c r="A410444" s="25"/>
      <c r="B410444" s="64"/>
      <c r="C410444" s="80"/>
      <c r="D410444" s="81"/>
      <c r="E410444" s="79"/>
      <c r="F410444" s="78"/>
      <c r="G410444" s="82"/>
      <c r="H410444" s="82"/>
      <c r="I410444" s="11"/>
    </row>
    <row r="410452" spans="1:9" s="4" customFormat="1" x14ac:dyDescent="0.2">
      <c r="A410452" s="25"/>
      <c r="B410452" s="64"/>
      <c r="C410452" s="80"/>
      <c r="D410452" s="81"/>
      <c r="E410452" s="79"/>
      <c r="F410452" s="78"/>
      <c r="G410452" s="82"/>
      <c r="H410452" s="82"/>
      <c r="I410452" s="11"/>
    </row>
    <row r="410454" spans="1:9" s="4" customFormat="1" x14ac:dyDescent="0.2">
      <c r="A410454" s="25"/>
      <c r="B410454" s="64"/>
      <c r="C410454" s="80"/>
      <c r="D410454" s="81"/>
      <c r="E410454" s="79"/>
      <c r="F410454" s="78"/>
      <c r="G410454" s="82"/>
      <c r="H410454" s="82"/>
      <c r="I410454" s="11"/>
    </row>
    <row r="410460" spans="1:9" s="4" customFormat="1" x14ac:dyDescent="0.2">
      <c r="A410460" s="25"/>
      <c r="B410460" s="64"/>
      <c r="C410460" s="80"/>
      <c r="D410460" s="81"/>
      <c r="E410460" s="79"/>
      <c r="F410460" s="78"/>
      <c r="G410460" s="82"/>
      <c r="H410460" s="82"/>
      <c r="I410460" s="11"/>
    </row>
    <row r="410468" spans="1:9" s="4" customFormat="1" x14ac:dyDescent="0.2">
      <c r="A410468" s="25"/>
      <c r="B410468" s="64"/>
      <c r="C410468" s="80"/>
      <c r="D410468" s="81"/>
      <c r="E410468" s="79"/>
      <c r="F410468" s="78"/>
      <c r="G410468" s="82"/>
      <c r="H410468" s="82"/>
      <c r="I410468" s="11"/>
    </row>
    <row r="410470" spans="1:9" s="4" customFormat="1" x14ac:dyDescent="0.2">
      <c r="A410470" s="25"/>
      <c r="B410470" s="64"/>
      <c r="C410470" s="80"/>
      <c r="D410470" s="81"/>
      <c r="E410470" s="79"/>
      <c r="F410470" s="78"/>
      <c r="G410470" s="82"/>
      <c r="H410470" s="82"/>
      <c r="I410470" s="11"/>
    </row>
    <row r="410476" spans="1:9" s="4" customFormat="1" x14ac:dyDescent="0.2">
      <c r="A410476" s="25"/>
      <c r="B410476" s="64"/>
      <c r="C410476" s="80"/>
      <c r="D410476" s="81"/>
      <c r="E410476" s="79"/>
      <c r="F410476" s="78"/>
      <c r="G410476" s="82"/>
      <c r="H410476" s="82"/>
      <c r="I410476" s="11"/>
    </row>
    <row r="410484" spans="1:9" s="4" customFormat="1" x14ac:dyDescent="0.2">
      <c r="A410484" s="25"/>
      <c r="B410484" s="64"/>
      <c r="C410484" s="80"/>
      <c r="D410484" s="81"/>
      <c r="E410484" s="79"/>
      <c r="F410484" s="78"/>
      <c r="G410484" s="82"/>
      <c r="H410484" s="82"/>
      <c r="I410484" s="11"/>
    </row>
    <row r="410486" spans="1:9" s="4" customFormat="1" x14ac:dyDescent="0.2">
      <c r="A410486" s="25"/>
      <c r="B410486" s="64"/>
      <c r="C410486" s="80"/>
      <c r="D410486" s="81"/>
      <c r="E410486" s="79"/>
      <c r="F410486" s="78"/>
      <c r="G410486" s="82"/>
      <c r="H410486" s="82"/>
      <c r="I410486" s="11"/>
    </row>
    <row r="410492" spans="1:9" s="4" customFormat="1" x14ac:dyDescent="0.2">
      <c r="A410492" s="25"/>
      <c r="B410492" s="64"/>
      <c r="C410492" s="80"/>
      <c r="D410492" s="81"/>
      <c r="E410492" s="79"/>
      <c r="F410492" s="78"/>
      <c r="G410492" s="82"/>
      <c r="H410492" s="82"/>
      <c r="I410492" s="11"/>
    </row>
    <row r="410500" spans="1:9" s="4" customFormat="1" x14ac:dyDescent="0.2">
      <c r="A410500" s="25"/>
      <c r="B410500" s="64"/>
      <c r="C410500" s="80"/>
      <c r="D410500" s="81"/>
      <c r="E410500" s="79"/>
      <c r="F410500" s="78"/>
      <c r="G410500" s="82"/>
      <c r="H410500" s="82"/>
      <c r="I410500" s="11"/>
    </row>
    <row r="410502" spans="1:9" s="4" customFormat="1" x14ac:dyDescent="0.2">
      <c r="A410502" s="25"/>
      <c r="B410502" s="64"/>
      <c r="C410502" s="80"/>
      <c r="D410502" s="81"/>
      <c r="E410502" s="79"/>
      <c r="F410502" s="78"/>
      <c r="G410502" s="82"/>
      <c r="H410502" s="82"/>
      <c r="I410502" s="11"/>
    </row>
    <row r="410508" spans="1:9" s="4" customFormat="1" x14ac:dyDescent="0.2">
      <c r="A410508" s="25"/>
      <c r="B410508" s="64"/>
      <c r="C410508" s="80"/>
      <c r="D410508" s="81"/>
      <c r="E410508" s="79"/>
      <c r="F410508" s="78"/>
      <c r="G410508" s="82"/>
      <c r="H410508" s="82"/>
      <c r="I410508" s="11"/>
    </row>
    <row r="410516" spans="1:9" s="4" customFormat="1" x14ac:dyDescent="0.2">
      <c r="A410516" s="25"/>
      <c r="B410516" s="64"/>
      <c r="C410516" s="80"/>
      <c r="D410516" s="81"/>
      <c r="E410516" s="79"/>
      <c r="F410516" s="78"/>
      <c r="G410516" s="82"/>
      <c r="H410516" s="82"/>
      <c r="I410516" s="11"/>
    </row>
    <row r="410518" spans="1:9" s="4" customFormat="1" x14ac:dyDescent="0.2">
      <c r="A410518" s="25"/>
      <c r="B410518" s="64"/>
      <c r="C410518" s="80"/>
      <c r="D410518" s="81"/>
      <c r="E410518" s="79"/>
      <c r="F410518" s="78"/>
      <c r="G410518" s="82"/>
      <c r="H410518" s="82"/>
      <c r="I410518" s="11"/>
    </row>
    <row r="410524" spans="1:9" s="4" customFormat="1" x14ac:dyDescent="0.2">
      <c r="A410524" s="25"/>
      <c r="B410524" s="64"/>
      <c r="C410524" s="80"/>
      <c r="D410524" s="81"/>
      <c r="E410524" s="79"/>
      <c r="F410524" s="78"/>
      <c r="G410524" s="82"/>
      <c r="H410524" s="82"/>
      <c r="I410524" s="11"/>
    </row>
    <row r="410532" spans="1:9" s="4" customFormat="1" x14ac:dyDescent="0.2">
      <c r="A410532" s="25"/>
      <c r="B410532" s="64"/>
      <c r="C410532" s="80"/>
      <c r="D410532" s="81"/>
      <c r="E410532" s="79"/>
      <c r="F410532" s="78"/>
      <c r="G410532" s="82"/>
      <c r="H410532" s="82"/>
      <c r="I410532" s="11"/>
    </row>
    <row r="410534" spans="1:9" s="4" customFormat="1" x14ac:dyDescent="0.2">
      <c r="A410534" s="25"/>
      <c r="B410534" s="64"/>
      <c r="C410534" s="80"/>
      <c r="D410534" s="81"/>
      <c r="E410534" s="79"/>
      <c r="F410534" s="78"/>
      <c r="G410534" s="82"/>
      <c r="H410534" s="82"/>
      <c r="I410534" s="11"/>
    </row>
    <row r="410540" spans="1:9" s="4" customFormat="1" x14ac:dyDescent="0.2">
      <c r="A410540" s="25"/>
      <c r="B410540" s="64"/>
      <c r="C410540" s="80"/>
      <c r="D410540" s="81"/>
      <c r="E410540" s="79"/>
      <c r="F410540" s="78"/>
      <c r="G410540" s="82"/>
      <c r="H410540" s="82"/>
      <c r="I410540" s="11"/>
    </row>
    <row r="410548" spans="1:9" s="4" customFormat="1" x14ac:dyDescent="0.2">
      <c r="A410548" s="25"/>
      <c r="B410548" s="64"/>
      <c r="C410548" s="80"/>
      <c r="D410548" s="81"/>
      <c r="E410548" s="79"/>
      <c r="F410548" s="78"/>
      <c r="G410548" s="82"/>
      <c r="H410548" s="82"/>
      <c r="I410548" s="11"/>
    </row>
    <row r="410550" spans="1:9" s="4" customFormat="1" x14ac:dyDescent="0.2">
      <c r="A410550" s="25"/>
      <c r="B410550" s="64"/>
      <c r="C410550" s="80"/>
      <c r="D410550" s="81"/>
      <c r="E410550" s="79"/>
      <c r="F410550" s="78"/>
      <c r="G410550" s="82"/>
      <c r="H410550" s="82"/>
      <c r="I410550" s="11"/>
    </row>
    <row r="410556" spans="1:9" s="4" customFormat="1" x14ac:dyDescent="0.2">
      <c r="A410556" s="25"/>
      <c r="B410556" s="64"/>
      <c r="C410556" s="80"/>
      <c r="D410556" s="81"/>
      <c r="E410556" s="79"/>
      <c r="F410556" s="78"/>
      <c r="G410556" s="82"/>
      <c r="H410556" s="82"/>
      <c r="I410556" s="11"/>
    </row>
    <row r="410564" spans="1:9" s="4" customFormat="1" x14ac:dyDescent="0.2">
      <c r="A410564" s="25"/>
      <c r="B410564" s="64"/>
      <c r="C410564" s="80"/>
      <c r="D410564" s="81"/>
      <c r="E410564" s="79"/>
      <c r="F410564" s="78"/>
      <c r="G410564" s="82"/>
      <c r="H410564" s="82"/>
      <c r="I410564" s="11"/>
    </row>
    <row r="410566" spans="1:9" s="4" customFormat="1" x14ac:dyDescent="0.2">
      <c r="A410566" s="25"/>
      <c r="B410566" s="64"/>
      <c r="C410566" s="80"/>
      <c r="D410566" s="81"/>
      <c r="E410566" s="79"/>
      <c r="F410566" s="78"/>
      <c r="G410566" s="82"/>
      <c r="H410566" s="82"/>
      <c r="I410566" s="11"/>
    </row>
    <row r="410572" spans="1:9" s="4" customFormat="1" x14ac:dyDescent="0.2">
      <c r="A410572" s="25"/>
      <c r="B410572" s="64"/>
      <c r="C410572" s="80"/>
      <c r="D410572" s="81"/>
      <c r="E410572" s="79"/>
      <c r="F410572" s="78"/>
      <c r="G410572" s="82"/>
      <c r="H410572" s="82"/>
      <c r="I410572" s="11"/>
    </row>
    <row r="410580" spans="1:9" s="4" customFormat="1" x14ac:dyDescent="0.2">
      <c r="A410580" s="25"/>
      <c r="B410580" s="64"/>
      <c r="C410580" s="80"/>
      <c r="D410580" s="81"/>
      <c r="E410580" s="79"/>
      <c r="F410580" s="78"/>
      <c r="G410580" s="82"/>
      <c r="H410580" s="82"/>
      <c r="I410580" s="11"/>
    </row>
    <row r="410582" spans="1:9" s="4" customFormat="1" x14ac:dyDescent="0.2">
      <c r="A410582" s="25"/>
      <c r="B410582" s="64"/>
      <c r="C410582" s="80"/>
      <c r="D410582" s="81"/>
      <c r="E410582" s="79"/>
      <c r="F410582" s="78"/>
      <c r="G410582" s="82"/>
      <c r="H410582" s="82"/>
      <c r="I410582" s="11"/>
    </row>
    <row r="410588" spans="1:9" s="4" customFormat="1" x14ac:dyDescent="0.2">
      <c r="A410588" s="25"/>
      <c r="B410588" s="64"/>
      <c r="C410588" s="80"/>
      <c r="D410588" s="81"/>
      <c r="E410588" s="79"/>
      <c r="F410588" s="78"/>
      <c r="G410588" s="82"/>
      <c r="H410588" s="82"/>
      <c r="I410588" s="11"/>
    </row>
    <row r="410596" spans="1:9" s="4" customFormat="1" x14ac:dyDescent="0.2">
      <c r="A410596" s="25"/>
      <c r="B410596" s="64"/>
      <c r="C410596" s="80"/>
      <c r="D410596" s="81"/>
      <c r="E410596" s="79"/>
      <c r="F410596" s="78"/>
      <c r="G410596" s="82"/>
      <c r="H410596" s="82"/>
      <c r="I410596" s="11"/>
    </row>
    <row r="410598" spans="1:9" s="4" customFormat="1" x14ac:dyDescent="0.2">
      <c r="A410598" s="25"/>
      <c r="B410598" s="64"/>
      <c r="C410598" s="80"/>
      <c r="D410598" s="81"/>
      <c r="E410598" s="79"/>
      <c r="F410598" s="78"/>
      <c r="G410598" s="82"/>
      <c r="H410598" s="82"/>
      <c r="I410598" s="11"/>
    </row>
    <row r="410604" spans="1:9" s="4" customFormat="1" x14ac:dyDescent="0.2">
      <c r="A410604" s="25"/>
      <c r="B410604" s="64"/>
      <c r="C410604" s="80"/>
      <c r="D410604" s="81"/>
      <c r="E410604" s="79"/>
      <c r="F410604" s="78"/>
      <c r="G410604" s="82"/>
      <c r="H410604" s="82"/>
      <c r="I410604" s="11"/>
    </row>
    <row r="410612" spans="1:9" s="4" customFormat="1" x14ac:dyDescent="0.2">
      <c r="A410612" s="25"/>
      <c r="B410612" s="64"/>
      <c r="C410612" s="80"/>
      <c r="D410612" s="81"/>
      <c r="E410612" s="79"/>
      <c r="F410612" s="78"/>
      <c r="G410612" s="82"/>
      <c r="H410612" s="82"/>
      <c r="I410612" s="11"/>
    </row>
    <row r="410614" spans="1:9" s="4" customFormat="1" x14ac:dyDescent="0.2">
      <c r="A410614" s="25"/>
      <c r="B410614" s="64"/>
      <c r="C410614" s="80"/>
      <c r="D410614" s="81"/>
      <c r="E410614" s="79"/>
      <c r="F410614" s="78"/>
      <c r="G410614" s="82"/>
      <c r="H410614" s="82"/>
      <c r="I410614" s="11"/>
    </row>
    <row r="410620" spans="1:9" s="4" customFormat="1" x14ac:dyDescent="0.2">
      <c r="A410620" s="25"/>
      <c r="B410620" s="64"/>
      <c r="C410620" s="80"/>
      <c r="D410620" s="81"/>
      <c r="E410620" s="79"/>
      <c r="F410620" s="78"/>
      <c r="G410620" s="82"/>
      <c r="H410620" s="82"/>
      <c r="I410620" s="11"/>
    </row>
    <row r="410628" spans="1:9" s="4" customFormat="1" x14ac:dyDescent="0.2">
      <c r="A410628" s="25"/>
      <c r="B410628" s="64"/>
      <c r="C410628" s="80"/>
      <c r="D410628" s="81"/>
      <c r="E410628" s="79"/>
      <c r="F410628" s="78"/>
      <c r="G410628" s="82"/>
      <c r="H410628" s="82"/>
      <c r="I410628" s="11"/>
    </row>
    <row r="410630" spans="1:9" s="4" customFormat="1" x14ac:dyDescent="0.2">
      <c r="A410630" s="25"/>
      <c r="B410630" s="64"/>
      <c r="C410630" s="80"/>
      <c r="D410630" s="81"/>
      <c r="E410630" s="79"/>
      <c r="F410630" s="78"/>
      <c r="G410630" s="82"/>
      <c r="H410630" s="82"/>
      <c r="I410630" s="11"/>
    </row>
    <row r="410636" spans="1:9" s="4" customFormat="1" x14ac:dyDescent="0.2">
      <c r="A410636" s="25"/>
      <c r="B410636" s="64"/>
      <c r="C410636" s="80"/>
      <c r="D410636" s="81"/>
      <c r="E410636" s="79"/>
      <c r="F410636" s="78"/>
      <c r="G410636" s="82"/>
      <c r="H410636" s="82"/>
      <c r="I410636" s="11"/>
    </row>
    <row r="410644" spans="1:9" s="4" customFormat="1" x14ac:dyDescent="0.2">
      <c r="A410644" s="25"/>
      <c r="B410644" s="64"/>
      <c r="C410644" s="80"/>
      <c r="D410644" s="81"/>
      <c r="E410644" s="79"/>
      <c r="F410644" s="78"/>
      <c r="G410644" s="82"/>
      <c r="H410644" s="82"/>
      <c r="I410644" s="11"/>
    </row>
    <row r="410646" spans="1:9" s="4" customFormat="1" x14ac:dyDescent="0.2">
      <c r="A410646" s="25"/>
      <c r="B410646" s="64"/>
      <c r="C410646" s="80"/>
      <c r="D410646" s="81"/>
      <c r="E410646" s="79"/>
      <c r="F410646" s="78"/>
      <c r="G410646" s="82"/>
      <c r="H410646" s="82"/>
      <c r="I410646" s="11"/>
    </row>
    <row r="410652" spans="1:9" s="4" customFormat="1" x14ac:dyDescent="0.2">
      <c r="A410652" s="25"/>
      <c r="B410652" s="64"/>
      <c r="C410652" s="80"/>
      <c r="D410652" s="81"/>
      <c r="E410652" s="79"/>
      <c r="F410652" s="78"/>
      <c r="G410652" s="82"/>
      <c r="H410652" s="82"/>
      <c r="I410652" s="11"/>
    </row>
    <row r="410660" spans="1:9" s="4" customFormat="1" x14ac:dyDescent="0.2">
      <c r="A410660" s="25"/>
      <c r="B410660" s="64"/>
      <c r="C410660" s="80"/>
      <c r="D410660" s="81"/>
      <c r="E410660" s="79"/>
      <c r="F410660" s="78"/>
      <c r="G410660" s="82"/>
      <c r="H410660" s="82"/>
      <c r="I410660" s="11"/>
    </row>
    <row r="410662" spans="1:9" s="4" customFormat="1" x14ac:dyDescent="0.2">
      <c r="A410662" s="25"/>
      <c r="B410662" s="64"/>
      <c r="C410662" s="80"/>
      <c r="D410662" s="81"/>
      <c r="E410662" s="79"/>
      <c r="F410662" s="78"/>
      <c r="G410662" s="82"/>
      <c r="H410662" s="82"/>
      <c r="I410662" s="11"/>
    </row>
    <row r="410668" spans="1:9" s="4" customFormat="1" x14ac:dyDescent="0.2">
      <c r="A410668" s="25"/>
      <c r="B410668" s="64"/>
      <c r="C410668" s="80"/>
      <c r="D410668" s="81"/>
      <c r="E410668" s="79"/>
      <c r="F410668" s="78"/>
      <c r="G410668" s="82"/>
      <c r="H410668" s="82"/>
      <c r="I410668" s="11"/>
    </row>
    <row r="410676" spans="1:9" s="4" customFormat="1" x14ac:dyDescent="0.2">
      <c r="A410676" s="25"/>
      <c r="B410676" s="64"/>
      <c r="C410676" s="80"/>
      <c r="D410676" s="81"/>
      <c r="E410676" s="79"/>
      <c r="F410676" s="78"/>
      <c r="G410676" s="82"/>
      <c r="H410676" s="82"/>
      <c r="I410676" s="11"/>
    </row>
    <row r="410678" spans="1:9" s="4" customFormat="1" x14ac:dyDescent="0.2">
      <c r="A410678" s="25"/>
      <c r="B410678" s="64"/>
      <c r="C410678" s="80"/>
      <c r="D410678" s="81"/>
      <c r="E410678" s="79"/>
      <c r="F410678" s="78"/>
      <c r="G410678" s="82"/>
      <c r="H410678" s="82"/>
      <c r="I410678" s="11"/>
    </row>
    <row r="410684" spans="1:9" s="4" customFormat="1" x14ac:dyDescent="0.2">
      <c r="A410684" s="25"/>
      <c r="B410684" s="64"/>
      <c r="C410684" s="80"/>
      <c r="D410684" s="81"/>
      <c r="E410684" s="79"/>
      <c r="F410684" s="78"/>
      <c r="G410684" s="82"/>
      <c r="H410684" s="82"/>
      <c r="I410684" s="11"/>
    </row>
    <row r="410692" spans="1:9" s="4" customFormat="1" x14ac:dyDescent="0.2">
      <c r="A410692" s="25"/>
      <c r="B410692" s="64"/>
      <c r="C410692" s="80"/>
      <c r="D410692" s="81"/>
      <c r="E410692" s="79"/>
      <c r="F410692" s="78"/>
      <c r="G410692" s="82"/>
      <c r="H410692" s="82"/>
      <c r="I410692" s="11"/>
    </row>
    <row r="410694" spans="1:9" s="4" customFormat="1" x14ac:dyDescent="0.2">
      <c r="A410694" s="25"/>
      <c r="B410694" s="64"/>
      <c r="C410694" s="80"/>
      <c r="D410694" s="81"/>
      <c r="E410694" s="79"/>
      <c r="F410694" s="78"/>
      <c r="G410694" s="82"/>
      <c r="H410694" s="82"/>
      <c r="I410694" s="11"/>
    </row>
    <row r="410700" spans="1:9" s="4" customFormat="1" x14ac:dyDescent="0.2">
      <c r="A410700" s="25"/>
      <c r="B410700" s="64"/>
      <c r="C410700" s="80"/>
      <c r="D410700" s="81"/>
      <c r="E410700" s="79"/>
      <c r="F410700" s="78"/>
      <c r="G410700" s="82"/>
      <c r="H410700" s="82"/>
      <c r="I410700" s="11"/>
    </row>
    <row r="410708" spans="1:9" s="4" customFormat="1" x14ac:dyDescent="0.2">
      <c r="A410708" s="25"/>
      <c r="B410708" s="64"/>
      <c r="C410708" s="80"/>
      <c r="D410708" s="81"/>
      <c r="E410708" s="79"/>
      <c r="F410708" s="78"/>
      <c r="G410708" s="82"/>
      <c r="H410708" s="82"/>
      <c r="I410708" s="11"/>
    </row>
    <row r="410710" spans="1:9" s="4" customFormat="1" x14ac:dyDescent="0.2">
      <c r="A410710" s="25"/>
      <c r="B410710" s="64"/>
      <c r="C410710" s="80"/>
      <c r="D410710" s="81"/>
      <c r="E410710" s="79"/>
      <c r="F410710" s="78"/>
      <c r="G410710" s="82"/>
      <c r="H410710" s="82"/>
      <c r="I410710" s="11"/>
    </row>
    <row r="410716" spans="1:9" s="4" customFormat="1" x14ac:dyDescent="0.2">
      <c r="A410716" s="25"/>
      <c r="B410716" s="64"/>
      <c r="C410716" s="80"/>
      <c r="D410716" s="81"/>
      <c r="E410716" s="79"/>
      <c r="F410716" s="78"/>
      <c r="G410716" s="82"/>
      <c r="H410716" s="82"/>
      <c r="I410716" s="11"/>
    </row>
    <row r="410724" spans="1:9" s="4" customFormat="1" x14ac:dyDescent="0.2">
      <c r="A410724" s="25"/>
      <c r="B410724" s="64"/>
      <c r="C410724" s="80"/>
      <c r="D410724" s="81"/>
      <c r="E410724" s="79"/>
      <c r="F410724" s="78"/>
      <c r="G410724" s="82"/>
      <c r="H410724" s="82"/>
      <c r="I410724" s="11"/>
    </row>
    <row r="410726" spans="1:9" s="4" customFormat="1" x14ac:dyDescent="0.2">
      <c r="A410726" s="25"/>
      <c r="B410726" s="64"/>
      <c r="C410726" s="80"/>
      <c r="D410726" s="81"/>
      <c r="E410726" s="79"/>
      <c r="F410726" s="78"/>
      <c r="G410726" s="82"/>
      <c r="H410726" s="82"/>
      <c r="I410726" s="11"/>
    </row>
    <row r="410732" spans="1:9" s="4" customFormat="1" x14ac:dyDescent="0.2">
      <c r="A410732" s="25"/>
      <c r="B410732" s="64"/>
      <c r="C410732" s="80"/>
      <c r="D410732" s="81"/>
      <c r="E410732" s="79"/>
      <c r="F410732" s="78"/>
      <c r="G410732" s="82"/>
      <c r="H410732" s="82"/>
      <c r="I410732" s="11"/>
    </row>
    <row r="410740" spans="1:9" s="4" customFormat="1" x14ac:dyDescent="0.2">
      <c r="A410740" s="25"/>
      <c r="B410740" s="64"/>
      <c r="C410740" s="80"/>
      <c r="D410740" s="81"/>
      <c r="E410740" s="79"/>
      <c r="F410740" s="78"/>
      <c r="G410740" s="82"/>
      <c r="H410740" s="82"/>
      <c r="I410740" s="11"/>
    </row>
    <row r="410742" spans="1:9" s="4" customFormat="1" x14ac:dyDescent="0.2">
      <c r="A410742" s="25"/>
      <c r="B410742" s="64"/>
      <c r="C410742" s="80"/>
      <c r="D410742" s="81"/>
      <c r="E410742" s="79"/>
      <c r="F410742" s="78"/>
      <c r="G410742" s="82"/>
      <c r="H410742" s="82"/>
      <c r="I410742" s="11"/>
    </row>
    <row r="410748" spans="1:9" s="4" customFormat="1" x14ac:dyDescent="0.2">
      <c r="A410748" s="25"/>
      <c r="B410748" s="64"/>
      <c r="C410748" s="80"/>
      <c r="D410748" s="81"/>
      <c r="E410748" s="79"/>
      <c r="F410748" s="78"/>
      <c r="G410748" s="82"/>
      <c r="H410748" s="82"/>
      <c r="I410748" s="11"/>
    </row>
    <row r="410756" spans="1:9" s="4" customFormat="1" x14ac:dyDescent="0.2">
      <c r="A410756" s="25"/>
      <c r="B410756" s="64"/>
      <c r="C410756" s="80"/>
      <c r="D410756" s="81"/>
      <c r="E410756" s="79"/>
      <c r="F410756" s="78"/>
      <c r="G410756" s="82"/>
      <c r="H410756" s="82"/>
      <c r="I410756" s="11"/>
    </row>
    <row r="410758" spans="1:9" s="4" customFormat="1" x14ac:dyDescent="0.2">
      <c r="A410758" s="25"/>
      <c r="B410758" s="64"/>
      <c r="C410758" s="80"/>
      <c r="D410758" s="81"/>
      <c r="E410758" s="79"/>
      <c r="F410758" s="78"/>
      <c r="G410758" s="82"/>
      <c r="H410758" s="82"/>
      <c r="I410758" s="11"/>
    </row>
    <row r="410764" spans="1:9" s="4" customFormat="1" x14ac:dyDescent="0.2">
      <c r="A410764" s="25"/>
      <c r="B410764" s="64"/>
      <c r="C410764" s="80"/>
      <c r="D410764" s="81"/>
      <c r="E410764" s="79"/>
      <c r="F410764" s="78"/>
      <c r="G410764" s="82"/>
      <c r="H410764" s="82"/>
      <c r="I410764" s="11"/>
    </row>
    <row r="410772" spans="1:9" s="4" customFormat="1" x14ac:dyDescent="0.2">
      <c r="A410772" s="25"/>
      <c r="B410772" s="64"/>
      <c r="C410772" s="80"/>
      <c r="D410772" s="81"/>
      <c r="E410772" s="79"/>
      <c r="F410772" s="78"/>
      <c r="G410772" s="82"/>
      <c r="H410772" s="82"/>
      <c r="I410772" s="11"/>
    </row>
    <row r="410774" spans="1:9" s="4" customFormat="1" x14ac:dyDescent="0.2">
      <c r="A410774" s="25"/>
      <c r="B410774" s="64"/>
      <c r="C410774" s="80"/>
      <c r="D410774" s="81"/>
      <c r="E410774" s="79"/>
      <c r="F410774" s="78"/>
      <c r="G410774" s="82"/>
      <c r="H410774" s="82"/>
      <c r="I410774" s="11"/>
    </row>
    <row r="410780" spans="1:9" s="4" customFormat="1" x14ac:dyDescent="0.2">
      <c r="A410780" s="25"/>
      <c r="B410780" s="64"/>
      <c r="C410780" s="80"/>
      <c r="D410780" s="81"/>
      <c r="E410780" s="79"/>
      <c r="F410780" s="78"/>
      <c r="G410780" s="82"/>
      <c r="H410780" s="82"/>
      <c r="I410780" s="11"/>
    </row>
    <row r="410788" spans="1:9" s="4" customFormat="1" x14ac:dyDescent="0.2">
      <c r="A410788" s="25"/>
      <c r="B410788" s="64"/>
      <c r="C410788" s="80"/>
      <c r="D410788" s="81"/>
      <c r="E410788" s="79"/>
      <c r="F410788" s="78"/>
      <c r="G410788" s="82"/>
      <c r="H410788" s="82"/>
      <c r="I410788" s="11"/>
    </row>
    <row r="410790" spans="1:9" s="4" customFormat="1" x14ac:dyDescent="0.2">
      <c r="A410790" s="25"/>
      <c r="B410790" s="64"/>
      <c r="C410790" s="80"/>
      <c r="D410790" s="81"/>
      <c r="E410790" s="79"/>
      <c r="F410790" s="78"/>
      <c r="G410790" s="82"/>
      <c r="H410790" s="82"/>
      <c r="I410790" s="11"/>
    </row>
    <row r="410796" spans="1:9" s="4" customFormat="1" x14ac:dyDescent="0.2">
      <c r="A410796" s="25"/>
      <c r="B410796" s="64"/>
      <c r="C410796" s="80"/>
      <c r="D410796" s="81"/>
      <c r="E410796" s="79"/>
      <c r="F410796" s="78"/>
      <c r="G410796" s="82"/>
      <c r="H410796" s="82"/>
      <c r="I410796" s="11"/>
    </row>
    <row r="410804" spans="1:9" s="4" customFormat="1" x14ac:dyDescent="0.2">
      <c r="A410804" s="25"/>
      <c r="B410804" s="64"/>
      <c r="C410804" s="80"/>
      <c r="D410804" s="81"/>
      <c r="E410804" s="79"/>
      <c r="F410804" s="78"/>
      <c r="G410804" s="82"/>
      <c r="H410804" s="82"/>
      <c r="I410804" s="11"/>
    </row>
    <row r="410806" spans="1:9" s="4" customFormat="1" x14ac:dyDescent="0.2">
      <c r="A410806" s="25"/>
      <c r="B410806" s="64"/>
      <c r="C410806" s="80"/>
      <c r="D410806" s="81"/>
      <c r="E410806" s="79"/>
      <c r="F410806" s="78"/>
      <c r="G410806" s="82"/>
      <c r="H410806" s="82"/>
      <c r="I410806" s="11"/>
    </row>
    <row r="410812" spans="1:9" s="4" customFormat="1" x14ac:dyDescent="0.2">
      <c r="A410812" s="25"/>
      <c r="B410812" s="64"/>
      <c r="C410812" s="80"/>
      <c r="D410812" s="81"/>
      <c r="E410812" s="79"/>
      <c r="F410812" s="78"/>
      <c r="G410812" s="82"/>
      <c r="H410812" s="82"/>
      <c r="I410812" s="11"/>
    </row>
    <row r="410820" spans="1:9" s="4" customFormat="1" x14ac:dyDescent="0.2">
      <c r="A410820" s="25"/>
      <c r="B410820" s="64"/>
      <c r="C410820" s="80"/>
      <c r="D410820" s="81"/>
      <c r="E410820" s="79"/>
      <c r="F410820" s="78"/>
      <c r="G410820" s="82"/>
      <c r="H410820" s="82"/>
      <c r="I410820" s="11"/>
    </row>
    <row r="410822" spans="1:9" s="4" customFormat="1" x14ac:dyDescent="0.2">
      <c r="A410822" s="25"/>
      <c r="B410822" s="64"/>
      <c r="C410822" s="80"/>
      <c r="D410822" s="81"/>
      <c r="E410822" s="79"/>
      <c r="F410822" s="78"/>
      <c r="G410822" s="82"/>
      <c r="H410822" s="82"/>
      <c r="I410822" s="11"/>
    </row>
    <row r="410828" spans="1:9" s="4" customFormat="1" x14ac:dyDescent="0.2">
      <c r="A410828" s="25"/>
      <c r="B410828" s="64"/>
      <c r="C410828" s="80"/>
      <c r="D410828" s="81"/>
      <c r="E410828" s="79"/>
      <c r="F410828" s="78"/>
      <c r="G410828" s="82"/>
      <c r="H410828" s="82"/>
      <c r="I410828" s="11"/>
    </row>
    <row r="410836" spans="1:9" s="4" customFormat="1" x14ac:dyDescent="0.2">
      <c r="A410836" s="25"/>
      <c r="B410836" s="64"/>
      <c r="C410836" s="80"/>
      <c r="D410836" s="81"/>
      <c r="E410836" s="79"/>
      <c r="F410836" s="78"/>
      <c r="G410836" s="82"/>
      <c r="H410836" s="82"/>
      <c r="I410836" s="11"/>
    </row>
    <row r="410838" spans="1:9" s="4" customFormat="1" x14ac:dyDescent="0.2">
      <c r="A410838" s="25"/>
      <c r="B410838" s="64"/>
      <c r="C410838" s="80"/>
      <c r="D410838" s="81"/>
      <c r="E410838" s="79"/>
      <c r="F410838" s="78"/>
      <c r="G410838" s="82"/>
      <c r="H410838" s="82"/>
      <c r="I410838" s="11"/>
    </row>
    <row r="410844" spans="1:9" s="4" customFormat="1" x14ac:dyDescent="0.2">
      <c r="A410844" s="25"/>
      <c r="B410844" s="64"/>
      <c r="C410844" s="80"/>
      <c r="D410844" s="81"/>
      <c r="E410844" s="79"/>
      <c r="F410844" s="78"/>
      <c r="G410844" s="82"/>
      <c r="H410844" s="82"/>
      <c r="I410844" s="11"/>
    </row>
    <row r="410852" spans="1:9" s="4" customFormat="1" x14ac:dyDescent="0.2">
      <c r="A410852" s="25"/>
      <c r="B410852" s="64"/>
      <c r="C410852" s="80"/>
      <c r="D410852" s="81"/>
      <c r="E410852" s="79"/>
      <c r="F410852" s="78"/>
      <c r="G410852" s="82"/>
      <c r="H410852" s="82"/>
      <c r="I410852" s="11"/>
    </row>
    <row r="410854" spans="1:9" s="4" customFormat="1" x14ac:dyDescent="0.2">
      <c r="A410854" s="25"/>
      <c r="B410854" s="64"/>
      <c r="C410854" s="80"/>
      <c r="D410854" s="81"/>
      <c r="E410854" s="79"/>
      <c r="F410854" s="78"/>
      <c r="G410854" s="82"/>
      <c r="H410854" s="82"/>
      <c r="I410854" s="11"/>
    </row>
    <row r="410860" spans="1:9" s="4" customFormat="1" x14ac:dyDescent="0.2">
      <c r="A410860" s="25"/>
      <c r="B410860" s="64"/>
      <c r="C410860" s="80"/>
      <c r="D410860" s="81"/>
      <c r="E410860" s="79"/>
      <c r="F410860" s="78"/>
      <c r="G410860" s="82"/>
      <c r="H410860" s="82"/>
      <c r="I410860" s="11"/>
    </row>
    <row r="410868" spans="1:9" s="4" customFormat="1" x14ac:dyDescent="0.2">
      <c r="A410868" s="25"/>
      <c r="B410868" s="64"/>
      <c r="C410868" s="80"/>
      <c r="D410868" s="81"/>
      <c r="E410868" s="79"/>
      <c r="F410868" s="78"/>
      <c r="G410868" s="82"/>
      <c r="H410868" s="82"/>
      <c r="I410868" s="11"/>
    </row>
    <row r="410870" spans="1:9" s="4" customFormat="1" x14ac:dyDescent="0.2">
      <c r="A410870" s="25"/>
      <c r="B410870" s="64"/>
      <c r="C410870" s="80"/>
      <c r="D410870" s="81"/>
      <c r="E410870" s="79"/>
      <c r="F410870" s="78"/>
      <c r="G410870" s="82"/>
      <c r="H410870" s="82"/>
      <c r="I410870" s="11"/>
    </row>
    <row r="410876" spans="1:9" s="4" customFormat="1" x14ac:dyDescent="0.2">
      <c r="A410876" s="25"/>
      <c r="B410876" s="64"/>
      <c r="C410876" s="80"/>
      <c r="D410876" s="81"/>
      <c r="E410876" s="79"/>
      <c r="F410876" s="78"/>
      <c r="G410876" s="82"/>
      <c r="H410876" s="82"/>
      <c r="I410876" s="11"/>
    </row>
    <row r="410884" spans="1:9" s="4" customFormat="1" x14ac:dyDescent="0.2">
      <c r="A410884" s="25"/>
      <c r="B410884" s="64"/>
      <c r="C410884" s="80"/>
      <c r="D410884" s="81"/>
      <c r="E410884" s="79"/>
      <c r="F410884" s="78"/>
      <c r="G410884" s="82"/>
      <c r="H410884" s="82"/>
      <c r="I410884" s="11"/>
    </row>
    <row r="410886" spans="1:9" s="4" customFormat="1" x14ac:dyDescent="0.2">
      <c r="A410886" s="25"/>
      <c r="B410886" s="64"/>
      <c r="C410886" s="80"/>
      <c r="D410886" s="81"/>
      <c r="E410886" s="79"/>
      <c r="F410886" s="78"/>
      <c r="G410886" s="82"/>
      <c r="H410886" s="82"/>
      <c r="I410886" s="11"/>
    </row>
    <row r="410892" spans="1:9" s="4" customFormat="1" x14ac:dyDescent="0.2">
      <c r="A410892" s="25"/>
      <c r="B410892" s="64"/>
      <c r="C410892" s="80"/>
      <c r="D410892" s="81"/>
      <c r="E410892" s="79"/>
      <c r="F410892" s="78"/>
      <c r="G410892" s="82"/>
      <c r="H410892" s="82"/>
      <c r="I410892" s="11"/>
    </row>
    <row r="410900" spans="1:9" s="4" customFormat="1" x14ac:dyDescent="0.2">
      <c r="A410900" s="25"/>
      <c r="B410900" s="64"/>
      <c r="C410900" s="80"/>
      <c r="D410900" s="81"/>
      <c r="E410900" s="79"/>
      <c r="F410900" s="78"/>
      <c r="G410900" s="82"/>
      <c r="H410900" s="82"/>
      <c r="I410900" s="11"/>
    </row>
    <row r="410902" spans="1:9" s="4" customFormat="1" x14ac:dyDescent="0.2">
      <c r="A410902" s="25"/>
      <c r="B410902" s="64"/>
      <c r="C410902" s="80"/>
      <c r="D410902" s="81"/>
      <c r="E410902" s="79"/>
      <c r="F410902" s="78"/>
      <c r="G410902" s="82"/>
      <c r="H410902" s="82"/>
      <c r="I410902" s="11"/>
    </row>
    <row r="410908" spans="1:9" s="4" customFormat="1" x14ac:dyDescent="0.2">
      <c r="A410908" s="25"/>
      <c r="B410908" s="64"/>
      <c r="C410908" s="80"/>
      <c r="D410908" s="81"/>
      <c r="E410908" s="79"/>
      <c r="F410908" s="78"/>
      <c r="G410908" s="82"/>
      <c r="H410908" s="82"/>
      <c r="I410908" s="11"/>
    </row>
    <row r="410916" spans="1:9" s="4" customFormat="1" x14ac:dyDescent="0.2">
      <c r="A410916" s="25"/>
      <c r="B410916" s="64"/>
      <c r="C410916" s="80"/>
      <c r="D410916" s="81"/>
      <c r="E410916" s="79"/>
      <c r="F410916" s="78"/>
      <c r="G410916" s="82"/>
      <c r="H410916" s="82"/>
      <c r="I410916" s="11"/>
    </row>
    <row r="410918" spans="1:9" s="4" customFormat="1" x14ac:dyDescent="0.2">
      <c r="A410918" s="25"/>
      <c r="B410918" s="64"/>
      <c r="C410918" s="80"/>
      <c r="D410918" s="81"/>
      <c r="E410918" s="79"/>
      <c r="F410918" s="78"/>
      <c r="G410918" s="82"/>
      <c r="H410918" s="82"/>
      <c r="I410918" s="11"/>
    </row>
    <row r="410924" spans="1:9" s="4" customFormat="1" x14ac:dyDescent="0.2">
      <c r="A410924" s="25"/>
      <c r="B410924" s="64"/>
      <c r="C410924" s="80"/>
      <c r="D410924" s="81"/>
      <c r="E410924" s="79"/>
      <c r="F410924" s="78"/>
      <c r="G410924" s="82"/>
      <c r="H410924" s="82"/>
      <c r="I410924" s="11"/>
    </row>
    <row r="410932" spans="1:9" s="4" customFormat="1" x14ac:dyDescent="0.2">
      <c r="A410932" s="25"/>
      <c r="B410932" s="64"/>
      <c r="C410932" s="80"/>
      <c r="D410932" s="81"/>
      <c r="E410932" s="79"/>
      <c r="F410932" s="78"/>
      <c r="G410932" s="82"/>
      <c r="H410932" s="82"/>
      <c r="I410932" s="11"/>
    </row>
    <row r="410934" spans="1:9" s="4" customFormat="1" x14ac:dyDescent="0.2">
      <c r="A410934" s="25"/>
      <c r="B410934" s="64"/>
      <c r="C410934" s="80"/>
      <c r="D410934" s="81"/>
      <c r="E410934" s="79"/>
      <c r="F410934" s="78"/>
      <c r="G410934" s="82"/>
      <c r="H410934" s="82"/>
      <c r="I410934" s="11"/>
    </row>
    <row r="410940" spans="1:9" s="4" customFormat="1" x14ac:dyDescent="0.2">
      <c r="A410940" s="25"/>
      <c r="B410940" s="64"/>
      <c r="C410940" s="80"/>
      <c r="D410940" s="81"/>
      <c r="E410940" s="79"/>
      <c r="F410940" s="78"/>
      <c r="G410940" s="82"/>
      <c r="H410940" s="82"/>
      <c r="I410940" s="11"/>
    </row>
    <row r="410948" spans="1:9" s="4" customFormat="1" x14ac:dyDescent="0.2">
      <c r="A410948" s="25"/>
      <c r="B410948" s="64"/>
      <c r="C410948" s="80"/>
      <c r="D410948" s="81"/>
      <c r="E410948" s="79"/>
      <c r="F410948" s="78"/>
      <c r="G410948" s="82"/>
      <c r="H410948" s="82"/>
      <c r="I410948" s="11"/>
    </row>
    <row r="410950" spans="1:9" s="4" customFormat="1" x14ac:dyDescent="0.2">
      <c r="A410950" s="25"/>
      <c r="B410950" s="64"/>
      <c r="C410950" s="80"/>
      <c r="D410950" s="81"/>
      <c r="E410950" s="79"/>
      <c r="F410950" s="78"/>
      <c r="G410950" s="82"/>
      <c r="H410950" s="82"/>
      <c r="I410950" s="11"/>
    </row>
    <row r="410956" spans="1:9" s="4" customFormat="1" x14ac:dyDescent="0.2">
      <c r="A410956" s="25"/>
      <c r="B410956" s="64"/>
      <c r="C410956" s="80"/>
      <c r="D410956" s="81"/>
      <c r="E410956" s="79"/>
      <c r="F410956" s="78"/>
      <c r="G410956" s="82"/>
      <c r="H410956" s="82"/>
      <c r="I410956" s="11"/>
    </row>
    <row r="410964" spans="1:9" s="4" customFormat="1" x14ac:dyDescent="0.2">
      <c r="A410964" s="25"/>
      <c r="B410964" s="64"/>
      <c r="C410964" s="80"/>
      <c r="D410964" s="81"/>
      <c r="E410964" s="79"/>
      <c r="F410964" s="78"/>
      <c r="G410964" s="82"/>
      <c r="H410964" s="82"/>
      <c r="I410964" s="11"/>
    </row>
    <row r="410966" spans="1:9" s="4" customFormat="1" x14ac:dyDescent="0.2">
      <c r="A410966" s="25"/>
      <c r="B410966" s="64"/>
      <c r="C410966" s="80"/>
      <c r="D410966" s="81"/>
      <c r="E410966" s="79"/>
      <c r="F410966" s="78"/>
      <c r="G410966" s="82"/>
      <c r="H410966" s="82"/>
      <c r="I410966" s="11"/>
    </row>
    <row r="410972" spans="1:9" s="4" customFormat="1" x14ac:dyDescent="0.2">
      <c r="A410972" s="25"/>
      <c r="B410972" s="64"/>
      <c r="C410972" s="80"/>
      <c r="D410972" s="81"/>
      <c r="E410972" s="79"/>
      <c r="F410972" s="78"/>
      <c r="G410972" s="82"/>
      <c r="H410972" s="82"/>
      <c r="I410972" s="11"/>
    </row>
    <row r="410980" spans="1:9" s="4" customFormat="1" x14ac:dyDescent="0.2">
      <c r="A410980" s="25"/>
      <c r="B410980" s="64"/>
      <c r="C410980" s="80"/>
      <c r="D410980" s="81"/>
      <c r="E410980" s="79"/>
      <c r="F410980" s="78"/>
      <c r="G410980" s="82"/>
      <c r="H410980" s="82"/>
      <c r="I410980" s="11"/>
    </row>
    <row r="410982" spans="1:9" s="4" customFormat="1" x14ac:dyDescent="0.2">
      <c r="A410982" s="25"/>
      <c r="B410982" s="64"/>
      <c r="C410982" s="80"/>
      <c r="D410982" s="81"/>
      <c r="E410982" s="79"/>
      <c r="F410982" s="78"/>
      <c r="G410982" s="82"/>
      <c r="H410982" s="82"/>
      <c r="I410982" s="11"/>
    </row>
    <row r="410988" spans="1:9" s="4" customFormat="1" x14ac:dyDescent="0.2">
      <c r="A410988" s="25"/>
      <c r="B410988" s="64"/>
      <c r="C410988" s="80"/>
      <c r="D410988" s="81"/>
      <c r="E410988" s="79"/>
      <c r="F410988" s="78"/>
      <c r="G410988" s="82"/>
      <c r="H410988" s="82"/>
      <c r="I410988" s="11"/>
    </row>
    <row r="410996" spans="1:9" s="4" customFormat="1" x14ac:dyDescent="0.2">
      <c r="A410996" s="25"/>
      <c r="B410996" s="64"/>
      <c r="C410996" s="80"/>
      <c r="D410996" s="81"/>
      <c r="E410996" s="79"/>
      <c r="F410996" s="78"/>
      <c r="G410996" s="82"/>
      <c r="H410996" s="82"/>
      <c r="I410996" s="11"/>
    </row>
    <row r="410998" spans="1:9" s="4" customFormat="1" x14ac:dyDescent="0.2">
      <c r="A410998" s="25"/>
      <c r="B410998" s="64"/>
      <c r="C410998" s="80"/>
      <c r="D410998" s="81"/>
      <c r="E410998" s="79"/>
      <c r="F410998" s="78"/>
      <c r="G410998" s="82"/>
      <c r="H410998" s="82"/>
      <c r="I410998" s="11"/>
    </row>
    <row r="411004" spans="1:9" s="4" customFormat="1" x14ac:dyDescent="0.2">
      <c r="A411004" s="25"/>
      <c r="B411004" s="64"/>
      <c r="C411004" s="80"/>
      <c r="D411004" s="81"/>
      <c r="E411004" s="79"/>
      <c r="F411004" s="78"/>
      <c r="G411004" s="82"/>
      <c r="H411004" s="82"/>
      <c r="I411004" s="11"/>
    </row>
    <row r="411012" spans="1:9" s="4" customFormat="1" x14ac:dyDescent="0.2">
      <c r="A411012" s="25"/>
      <c r="B411012" s="64"/>
      <c r="C411012" s="80"/>
      <c r="D411012" s="81"/>
      <c r="E411012" s="79"/>
      <c r="F411012" s="78"/>
      <c r="G411012" s="82"/>
      <c r="H411012" s="82"/>
      <c r="I411012" s="11"/>
    </row>
    <row r="411014" spans="1:9" s="4" customFormat="1" x14ac:dyDescent="0.2">
      <c r="A411014" s="25"/>
      <c r="B411014" s="64"/>
      <c r="C411014" s="80"/>
      <c r="D411014" s="81"/>
      <c r="E411014" s="79"/>
      <c r="F411014" s="78"/>
      <c r="G411014" s="82"/>
      <c r="H411014" s="82"/>
      <c r="I411014" s="11"/>
    </row>
    <row r="411020" spans="1:9" s="4" customFormat="1" x14ac:dyDescent="0.2">
      <c r="A411020" s="25"/>
      <c r="B411020" s="64"/>
      <c r="C411020" s="80"/>
      <c r="D411020" s="81"/>
      <c r="E411020" s="79"/>
      <c r="F411020" s="78"/>
      <c r="G411020" s="82"/>
      <c r="H411020" s="82"/>
      <c r="I411020" s="11"/>
    </row>
    <row r="411028" spans="1:9" s="4" customFormat="1" x14ac:dyDescent="0.2">
      <c r="A411028" s="25"/>
      <c r="B411028" s="64"/>
      <c r="C411028" s="80"/>
      <c r="D411028" s="81"/>
      <c r="E411028" s="79"/>
      <c r="F411028" s="78"/>
      <c r="G411028" s="82"/>
      <c r="H411028" s="82"/>
      <c r="I411028" s="11"/>
    </row>
    <row r="411030" spans="1:9" s="4" customFormat="1" x14ac:dyDescent="0.2">
      <c r="A411030" s="25"/>
      <c r="B411030" s="64"/>
      <c r="C411030" s="80"/>
      <c r="D411030" s="81"/>
      <c r="E411030" s="79"/>
      <c r="F411030" s="78"/>
      <c r="G411030" s="82"/>
      <c r="H411030" s="82"/>
      <c r="I411030" s="11"/>
    </row>
    <row r="411036" spans="1:9" s="4" customFormat="1" x14ac:dyDescent="0.2">
      <c r="A411036" s="25"/>
      <c r="B411036" s="64"/>
      <c r="C411036" s="80"/>
      <c r="D411036" s="81"/>
      <c r="E411036" s="79"/>
      <c r="F411036" s="78"/>
      <c r="G411036" s="82"/>
      <c r="H411036" s="82"/>
      <c r="I411036" s="11"/>
    </row>
    <row r="411044" spans="1:9" s="4" customFormat="1" x14ac:dyDescent="0.2">
      <c r="A411044" s="25"/>
      <c r="B411044" s="64"/>
      <c r="C411044" s="80"/>
      <c r="D411044" s="81"/>
      <c r="E411044" s="79"/>
      <c r="F411044" s="78"/>
      <c r="G411044" s="82"/>
      <c r="H411044" s="82"/>
      <c r="I411044" s="11"/>
    </row>
    <row r="411046" spans="1:9" s="4" customFormat="1" x14ac:dyDescent="0.2">
      <c r="A411046" s="25"/>
      <c r="B411046" s="64"/>
      <c r="C411046" s="80"/>
      <c r="D411046" s="81"/>
      <c r="E411046" s="79"/>
      <c r="F411046" s="78"/>
      <c r="G411046" s="82"/>
      <c r="H411046" s="82"/>
      <c r="I411046" s="11"/>
    </row>
    <row r="411052" spans="1:9" s="4" customFormat="1" x14ac:dyDescent="0.2">
      <c r="A411052" s="25"/>
      <c r="B411052" s="64"/>
      <c r="C411052" s="80"/>
      <c r="D411052" s="81"/>
      <c r="E411052" s="79"/>
      <c r="F411052" s="78"/>
      <c r="G411052" s="82"/>
      <c r="H411052" s="82"/>
      <c r="I411052" s="11"/>
    </row>
    <row r="411060" spans="1:9" s="4" customFormat="1" x14ac:dyDescent="0.2">
      <c r="A411060" s="25"/>
      <c r="B411060" s="64"/>
      <c r="C411060" s="80"/>
      <c r="D411060" s="81"/>
      <c r="E411060" s="79"/>
      <c r="F411060" s="78"/>
      <c r="G411060" s="82"/>
      <c r="H411060" s="82"/>
      <c r="I411060" s="11"/>
    </row>
    <row r="411062" spans="1:9" s="4" customFormat="1" x14ac:dyDescent="0.2">
      <c r="A411062" s="25"/>
      <c r="B411062" s="64"/>
      <c r="C411062" s="80"/>
      <c r="D411062" s="81"/>
      <c r="E411062" s="79"/>
      <c r="F411062" s="78"/>
      <c r="G411062" s="82"/>
      <c r="H411062" s="82"/>
      <c r="I411062" s="11"/>
    </row>
    <row r="411068" spans="1:9" s="4" customFormat="1" x14ac:dyDescent="0.2">
      <c r="A411068" s="25"/>
      <c r="B411068" s="64"/>
      <c r="C411068" s="80"/>
      <c r="D411068" s="81"/>
      <c r="E411068" s="79"/>
      <c r="F411068" s="78"/>
      <c r="G411068" s="82"/>
      <c r="H411068" s="82"/>
      <c r="I411068" s="11"/>
    </row>
    <row r="411076" spans="1:9" s="4" customFormat="1" x14ac:dyDescent="0.2">
      <c r="A411076" s="25"/>
      <c r="B411076" s="64"/>
      <c r="C411076" s="80"/>
      <c r="D411076" s="81"/>
      <c r="E411076" s="79"/>
      <c r="F411076" s="78"/>
      <c r="G411076" s="82"/>
      <c r="H411076" s="82"/>
      <c r="I411076" s="11"/>
    </row>
    <row r="411078" spans="1:9" s="4" customFormat="1" x14ac:dyDescent="0.2">
      <c r="A411078" s="25"/>
      <c r="B411078" s="64"/>
      <c r="C411078" s="80"/>
      <c r="D411078" s="81"/>
      <c r="E411078" s="79"/>
      <c r="F411078" s="78"/>
      <c r="G411078" s="82"/>
      <c r="H411078" s="82"/>
      <c r="I411078" s="11"/>
    </row>
    <row r="411084" spans="1:9" s="4" customFormat="1" x14ac:dyDescent="0.2">
      <c r="A411084" s="25"/>
      <c r="B411084" s="64"/>
      <c r="C411084" s="80"/>
      <c r="D411084" s="81"/>
      <c r="E411084" s="79"/>
      <c r="F411084" s="78"/>
      <c r="G411084" s="82"/>
      <c r="H411084" s="82"/>
      <c r="I411084" s="11"/>
    </row>
    <row r="411092" spans="1:9" s="4" customFormat="1" x14ac:dyDescent="0.2">
      <c r="A411092" s="25"/>
      <c r="B411092" s="64"/>
      <c r="C411092" s="80"/>
      <c r="D411092" s="81"/>
      <c r="E411092" s="79"/>
      <c r="F411092" s="78"/>
      <c r="G411092" s="82"/>
      <c r="H411092" s="82"/>
      <c r="I411092" s="11"/>
    </row>
    <row r="411094" spans="1:9" s="4" customFormat="1" x14ac:dyDescent="0.2">
      <c r="A411094" s="25"/>
      <c r="B411094" s="64"/>
      <c r="C411094" s="80"/>
      <c r="D411094" s="81"/>
      <c r="E411094" s="79"/>
      <c r="F411094" s="78"/>
      <c r="G411094" s="82"/>
      <c r="H411094" s="82"/>
      <c r="I411094" s="11"/>
    </row>
    <row r="411100" spans="1:9" s="4" customFormat="1" x14ac:dyDescent="0.2">
      <c r="A411100" s="25"/>
      <c r="B411100" s="64"/>
      <c r="C411100" s="80"/>
      <c r="D411100" s="81"/>
      <c r="E411100" s="79"/>
      <c r="F411100" s="78"/>
      <c r="G411100" s="82"/>
      <c r="H411100" s="82"/>
      <c r="I411100" s="11"/>
    </row>
    <row r="411108" spans="1:9" s="4" customFormat="1" x14ac:dyDescent="0.2">
      <c r="A411108" s="25"/>
      <c r="B411108" s="64"/>
      <c r="C411108" s="80"/>
      <c r="D411108" s="81"/>
      <c r="E411108" s="79"/>
      <c r="F411108" s="78"/>
      <c r="G411108" s="82"/>
      <c r="H411108" s="82"/>
      <c r="I411108" s="11"/>
    </row>
    <row r="411110" spans="1:9" s="4" customFormat="1" x14ac:dyDescent="0.2">
      <c r="A411110" s="25"/>
      <c r="B411110" s="64"/>
      <c r="C411110" s="80"/>
      <c r="D411110" s="81"/>
      <c r="E411110" s="79"/>
      <c r="F411110" s="78"/>
      <c r="G411110" s="82"/>
      <c r="H411110" s="82"/>
      <c r="I411110" s="11"/>
    </row>
    <row r="411116" spans="1:9" s="4" customFormat="1" x14ac:dyDescent="0.2">
      <c r="A411116" s="25"/>
      <c r="B411116" s="64"/>
      <c r="C411116" s="80"/>
      <c r="D411116" s="81"/>
      <c r="E411116" s="79"/>
      <c r="F411116" s="78"/>
      <c r="G411116" s="82"/>
      <c r="H411116" s="82"/>
      <c r="I411116" s="11"/>
    </row>
    <row r="411124" spans="1:9" s="4" customFormat="1" x14ac:dyDescent="0.2">
      <c r="A411124" s="25"/>
      <c r="B411124" s="64"/>
      <c r="C411124" s="80"/>
      <c r="D411124" s="81"/>
      <c r="E411124" s="79"/>
      <c r="F411124" s="78"/>
      <c r="G411124" s="82"/>
      <c r="H411124" s="82"/>
      <c r="I411124" s="11"/>
    </row>
    <row r="411126" spans="1:9" s="4" customFormat="1" x14ac:dyDescent="0.2">
      <c r="A411126" s="25"/>
      <c r="B411126" s="64"/>
      <c r="C411126" s="80"/>
      <c r="D411126" s="81"/>
      <c r="E411126" s="79"/>
      <c r="F411126" s="78"/>
      <c r="G411126" s="82"/>
      <c r="H411126" s="82"/>
      <c r="I411126" s="11"/>
    </row>
    <row r="411132" spans="1:9" s="4" customFormat="1" x14ac:dyDescent="0.2">
      <c r="A411132" s="25"/>
      <c r="B411132" s="64"/>
      <c r="C411132" s="80"/>
      <c r="D411132" s="81"/>
      <c r="E411132" s="79"/>
      <c r="F411132" s="78"/>
      <c r="G411132" s="82"/>
      <c r="H411132" s="82"/>
      <c r="I411132" s="11"/>
    </row>
    <row r="411140" spans="1:9" s="4" customFormat="1" x14ac:dyDescent="0.2">
      <c r="A411140" s="25"/>
      <c r="B411140" s="64"/>
      <c r="C411140" s="80"/>
      <c r="D411140" s="81"/>
      <c r="E411140" s="79"/>
      <c r="F411140" s="78"/>
      <c r="G411140" s="82"/>
      <c r="H411140" s="82"/>
      <c r="I411140" s="11"/>
    </row>
    <row r="411142" spans="1:9" s="4" customFormat="1" x14ac:dyDescent="0.2">
      <c r="A411142" s="25"/>
      <c r="B411142" s="64"/>
      <c r="C411142" s="80"/>
      <c r="D411142" s="81"/>
      <c r="E411142" s="79"/>
      <c r="F411142" s="78"/>
      <c r="G411142" s="82"/>
      <c r="H411142" s="82"/>
      <c r="I411142" s="11"/>
    </row>
    <row r="411148" spans="1:9" s="4" customFormat="1" x14ac:dyDescent="0.2">
      <c r="A411148" s="25"/>
      <c r="B411148" s="64"/>
      <c r="C411148" s="80"/>
      <c r="D411148" s="81"/>
      <c r="E411148" s="79"/>
      <c r="F411148" s="78"/>
      <c r="G411148" s="82"/>
      <c r="H411148" s="82"/>
      <c r="I411148" s="11"/>
    </row>
    <row r="411156" spans="1:9" s="4" customFormat="1" x14ac:dyDescent="0.2">
      <c r="A411156" s="25"/>
      <c r="B411156" s="64"/>
      <c r="C411156" s="80"/>
      <c r="D411156" s="81"/>
      <c r="E411156" s="79"/>
      <c r="F411156" s="78"/>
      <c r="G411156" s="82"/>
      <c r="H411156" s="82"/>
      <c r="I411156" s="11"/>
    </row>
    <row r="411158" spans="1:9" s="4" customFormat="1" x14ac:dyDescent="0.2">
      <c r="A411158" s="25"/>
      <c r="B411158" s="64"/>
      <c r="C411158" s="80"/>
      <c r="D411158" s="81"/>
      <c r="E411158" s="79"/>
      <c r="F411158" s="78"/>
      <c r="G411158" s="82"/>
      <c r="H411158" s="82"/>
      <c r="I411158" s="11"/>
    </row>
    <row r="411164" spans="1:9" s="4" customFormat="1" x14ac:dyDescent="0.2">
      <c r="A411164" s="25"/>
      <c r="B411164" s="64"/>
      <c r="C411164" s="80"/>
      <c r="D411164" s="81"/>
      <c r="E411164" s="79"/>
      <c r="F411164" s="78"/>
      <c r="G411164" s="82"/>
      <c r="H411164" s="82"/>
      <c r="I411164" s="11"/>
    </row>
    <row r="411172" spans="1:9" s="4" customFormat="1" x14ac:dyDescent="0.2">
      <c r="A411172" s="25"/>
      <c r="B411172" s="64"/>
      <c r="C411172" s="80"/>
      <c r="D411172" s="81"/>
      <c r="E411172" s="79"/>
      <c r="F411172" s="78"/>
      <c r="G411172" s="82"/>
      <c r="H411172" s="82"/>
      <c r="I411172" s="11"/>
    </row>
    <row r="411174" spans="1:9" s="4" customFormat="1" x14ac:dyDescent="0.2">
      <c r="A411174" s="25"/>
      <c r="B411174" s="64"/>
      <c r="C411174" s="80"/>
      <c r="D411174" s="81"/>
      <c r="E411174" s="79"/>
      <c r="F411174" s="78"/>
      <c r="G411174" s="82"/>
      <c r="H411174" s="82"/>
      <c r="I411174" s="11"/>
    </row>
    <row r="411180" spans="1:9" s="4" customFormat="1" x14ac:dyDescent="0.2">
      <c r="A411180" s="25"/>
      <c r="B411180" s="64"/>
      <c r="C411180" s="80"/>
      <c r="D411180" s="81"/>
      <c r="E411180" s="79"/>
      <c r="F411180" s="78"/>
      <c r="G411180" s="82"/>
      <c r="H411180" s="82"/>
      <c r="I411180" s="11"/>
    </row>
    <row r="411188" spans="1:9" s="4" customFormat="1" x14ac:dyDescent="0.2">
      <c r="A411188" s="25"/>
      <c r="B411188" s="64"/>
      <c r="C411188" s="80"/>
      <c r="D411188" s="81"/>
      <c r="E411188" s="79"/>
      <c r="F411188" s="78"/>
      <c r="G411188" s="82"/>
      <c r="H411188" s="82"/>
      <c r="I411188" s="11"/>
    </row>
    <row r="411190" spans="1:9" s="4" customFormat="1" x14ac:dyDescent="0.2">
      <c r="A411190" s="25"/>
      <c r="B411190" s="64"/>
      <c r="C411190" s="80"/>
      <c r="D411190" s="81"/>
      <c r="E411190" s="79"/>
      <c r="F411190" s="78"/>
      <c r="G411190" s="82"/>
      <c r="H411190" s="82"/>
      <c r="I411190" s="11"/>
    </row>
    <row r="411196" spans="1:9" s="4" customFormat="1" x14ac:dyDescent="0.2">
      <c r="A411196" s="25"/>
      <c r="B411196" s="64"/>
      <c r="C411196" s="80"/>
      <c r="D411196" s="81"/>
      <c r="E411196" s="79"/>
      <c r="F411196" s="78"/>
      <c r="G411196" s="82"/>
      <c r="H411196" s="82"/>
      <c r="I411196" s="11"/>
    </row>
    <row r="411204" spans="1:9" s="4" customFormat="1" x14ac:dyDescent="0.2">
      <c r="A411204" s="25"/>
      <c r="B411204" s="64"/>
      <c r="C411204" s="80"/>
      <c r="D411204" s="81"/>
      <c r="E411204" s="79"/>
      <c r="F411204" s="78"/>
      <c r="G411204" s="82"/>
      <c r="H411204" s="82"/>
      <c r="I411204" s="11"/>
    </row>
    <row r="411206" spans="1:9" s="4" customFormat="1" x14ac:dyDescent="0.2">
      <c r="A411206" s="25"/>
      <c r="B411206" s="64"/>
      <c r="C411206" s="80"/>
      <c r="D411206" s="81"/>
      <c r="E411206" s="79"/>
      <c r="F411206" s="78"/>
      <c r="G411206" s="82"/>
      <c r="H411206" s="82"/>
      <c r="I411206" s="11"/>
    </row>
    <row r="411212" spans="1:9" s="4" customFormat="1" x14ac:dyDescent="0.2">
      <c r="A411212" s="25"/>
      <c r="B411212" s="64"/>
      <c r="C411212" s="80"/>
      <c r="D411212" s="81"/>
      <c r="E411212" s="79"/>
      <c r="F411212" s="78"/>
      <c r="G411212" s="82"/>
      <c r="H411212" s="82"/>
      <c r="I411212" s="11"/>
    </row>
    <row r="411220" spans="1:9" s="4" customFormat="1" x14ac:dyDescent="0.2">
      <c r="A411220" s="25"/>
      <c r="B411220" s="64"/>
      <c r="C411220" s="80"/>
      <c r="D411220" s="81"/>
      <c r="E411220" s="79"/>
      <c r="F411220" s="78"/>
      <c r="G411220" s="82"/>
      <c r="H411220" s="82"/>
      <c r="I411220" s="11"/>
    </row>
    <row r="411222" spans="1:9" s="4" customFormat="1" x14ac:dyDescent="0.2">
      <c r="A411222" s="25"/>
      <c r="B411222" s="64"/>
      <c r="C411222" s="80"/>
      <c r="D411222" s="81"/>
      <c r="E411222" s="79"/>
      <c r="F411222" s="78"/>
      <c r="G411222" s="82"/>
      <c r="H411222" s="82"/>
      <c r="I411222" s="11"/>
    </row>
    <row r="411228" spans="1:9" s="4" customFormat="1" x14ac:dyDescent="0.2">
      <c r="A411228" s="25"/>
      <c r="B411228" s="64"/>
      <c r="C411228" s="80"/>
      <c r="D411228" s="81"/>
      <c r="E411228" s="79"/>
      <c r="F411228" s="78"/>
      <c r="G411228" s="82"/>
      <c r="H411228" s="82"/>
      <c r="I411228" s="11"/>
    </row>
    <row r="411236" spans="1:9" s="4" customFormat="1" x14ac:dyDescent="0.2">
      <c r="A411236" s="25"/>
      <c r="B411236" s="64"/>
      <c r="C411236" s="80"/>
      <c r="D411236" s="81"/>
      <c r="E411236" s="79"/>
      <c r="F411236" s="78"/>
      <c r="G411236" s="82"/>
      <c r="H411236" s="82"/>
      <c r="I411236" s="11"/>
    </row>
    <row r="411238" spans="1:9" s="4" customFormat="1" x14ac:dyDescent="0.2">
      <c r="A411238" s="25"/>
      <c r="B411238" s="64"/>
      <c r="C411238" s="80"/>
      <c r="D411238" s="81"/>
      <c r="E411238" s="79"/>
      <c r="F411238" s="78"/>
      <c r="G411238" s="82"/>
      <c r="H411238" s="82"/>
      <c r="I411238" s="11"/>
    </row>
    <row r="411244" spans="1:9" s="4" customFormat="1" x14ac:dyDescent="0.2">
      <c r="A411244" s="25"/>
      <c r="B411244" s="64"/>
      <c r="C411244" s="80"/>
      <c r="D411244" s="81"/>
      <c r="E411244" s="79"/>
      <c r="F411244" s="78"/>
      <c r="G411244" s="82"/>
      <c r="H411244" s="82"/>
      <c r="I411244" s="11"/>
    </row>
    <row r="411252" spans="1:9" s="4" customFormat="1" x14ac:dyDescent="0.2">
      <c r="A411252" s="25"/>
      <c r="B411252" s="64"/>
      <c r="C411252" s="80"/>
      <c r="D411252" s="81"/>
      <c r="E411252" s="79"/>
      <c r="F411252" s="78"/>
      <c r="G411252" s="82"/>
      <c r="H411252" s="82"/>
      <c r="I411252" s="11"/>
    </row>
    <row r="411254" spans="1:9" s="4" customFormat="1" x14ac:dyDescent="0.2">
      <c r="A411254" s="25"/>
      <c r="B411254" s="64"/>
      <c r="C411254" s="80"/>
      <c r="D411254" s="81"/>
      <c r="E411254" s="79"/>
      <c r="F411254" s="78"/>
      <c r="G411254" s="82"/>
      <c r="H411254" s="82"/>
      <c r="I411254" s="11"/>
    </row>
    <row r="411260" spans="1:9" s="4" customFormat="1" x14ac:dyDescent="0.2">
      <c r="A411260" s="25"/>
      <c r="B411260" s="64"/>
      <c r="C411260" s="80"/>
      <c r="D411260" s="81"/>
      <c r="E411260" s="79"/>
      <c r="F411260" s="78"/>
      <c r="G411260" s="82"/>
      <c r="H411260" s="82"/>
      <c r="I411260" s="11"/>
    </row>
    <row r="411268" spans="1:9" s="4" customFormat="1" x14ac:dyDescent="0.2">
      <c r="A411268" s="25"/>
      <c r="B411268" s="64"/>
      <c r="C411268" s="80"/>
      <c r="D411268" s="81"/>
      <c r="E411268" s="79"/>
      <c r="F411268" s="78"/>
      <c r="G411268" s="82"/>
      <c r="H411268" s="82"/>
      <c r="I411268" s="11"/>
    </row>
    <row r="411270" spans="1:9" s="4" customFormat="1" x14ac:dyDescent="0.2">
      <c r="A411270" s="25"/>
      <c r="B411270" s="64"/>
      <c r="C411270" s="80"/>
      <c r="D411270" s="81"/>
      <c r="E411270" s="79"/>
      <c r="F411270" s="78"/>
      <c r="G411270" s="82"/>
      <c r="H411270" s="82"/>
      <c r="I411270" s="11"/>
    </row>
    <row r="411276" spans="1:9" s="4" customFormat="1" x14ac:dyDescent="0.2">
      <c r="A411276" s="25"/>
      <c r="B411276" s="64"/>
      <c r="C411276" s="80"/>
      <c r="D411276" s="81"/>
      <c r="E411276" s="79"/>
      <c r="F411276" s="78"/>
      <c r="G411276" s="82"/>
      <c r="H411276" s="82"/>
      <c r="I411276" s="11"/>
    </row>
    <row r="411284" spans="1:9" s="4" customFormat="1" x14ac:dyDescent="0.2">
      <c r="A411284" s="25"/>
      <c r="B411284" s="64"/>
      <c r="C411284" s="80"/>
      <c r="D411284" s="81"/>
      <c r="E411284" s="79"/>
      <c r="F411284" s="78"/>
      <c r="G411284" s="82"/>
      <c r="H411284" s="82"/>
      <c r="I411284" s="11"/>
    </row>
    <row r="411286" spans="1:9" s="4" customFormat="1" x14ac:dyDescent="0.2">
      <c r="A411286" s="25"/>
      <c r="B411286" s="64"/>
      <c r="C411286" s="80"/>
      <c r="D411286" s="81"/>
      <c r="E411286" s="79"/>
      <c r="F411286" s="78"/>
      <c r="G411286" s="82"/>
      <c r="H411286" s="82"/>
      <c r="I411286" s="11"/>
    </row>
    <row r="411292" spans="1:9" s="4" customFormat="1" x14ac:dyDescent="0.2">
      <c r="A411292" s="25"/>
      <c r="B411292" s="64"/>
      <c r="C411292" s="80"/>
      <c r="D411292" s="81"/>
      <c r="E411292" s="79"/>
      <c r="F411292" s="78"/>
      <c r="G411292" s="82"/>
      <c r="H411292" s="82"/>
      <c r="I411292" s="11"/>
    </row>
    <row r="411300" spans="1:9" s="4" customFormat="1" x14ac:dyDescent="0.2">
      <c r="A411300" s="25"/>
      <c r="B411300" s="64"/>
      <c r="C411300" s="80"/>
      <c r="D411300" s="81"/>
      <c r="E411300" s="79"/>
      <c r="F411300" s="78"/>
      <c r="G411300" s="82"/>
      <c r="H411300" s="82"/>
      <c r="I411300" s="11"/>
    </row>
    <row r="411302" spans="1:9" s="4" customFormat="1" x14ac:dyDescent="0.2">
      <c r="A411302" s="25"/>
      <c r="B411302" s="64"/>
      <c r="C411302" s="80"/>
      <c r="D411302" s="81"/>
      <c r="E411302" s="79"/>
      <c r="F411302" s="78"/>
      <c r="G411302" s="82"/>
      <c r="H411302" s="82"/>
      <c r="I411302" s="11"/>
    </row>
    <row r="411308" spans="1:9" s="4" customFormat="1" x14ac:dyDescent="0.2">
      <c r="A411308" s="25"/>
      <c r="B411308" s="64"/>
      <c r="C411308" s="80"/>
      <c r="D411308" s="81"/>
      <c r="E411308" s="79"/>
      <c r="F411308" s="78"/>
      <c r="G411308" s="82"/>
      <c r="H411308" s="82"/>
      <c r="I411308" s="11"/>
    </row>
    <row r="411316" spans="1:9" s="4" customFormat="1" x14ac:dyDescent="0.2">
      <c r="A411316" s="25"/>
      <c r="B411316" s="64"/>
      <c r="C411316" s="80"/>
      <c r="D411316" s="81"/>
      <c r="E411316" s="79"/>
      <c r="F411316" s="78"/>
      <c r="G411316" s="82"/>
      <c r="H411316" s="82"/>
      <c r="I411316" s="11"/>
    </row>
    <row r="411318" spans="1:9" s="4" customFormat="1" x14ac:dyDescent="0.2">
      <c r="A411318" s="25"/>
      <c r="B411318" s="64"/>
      <c r="C411318" s="80"/>
      <c r="D411318" s="81"/>
      <c r="E411318" s="79"/>
      <c r="F411318" s="78"/>
      <c r="G411318" s="82"/>
      <c r="H411318" s="82"/>
      <c r="I411318" s="11"/>
    </row>
    <row r="411324" spans="1:9" s="4" customFormat="1" x14ac:dyDescent="0.2">
      <c r="A411324" s="25"/>
      <c r="B411324" s="64"/>
      <c r="C411324" s="80"/>
      <c r="D411324" s="81"/>
      <c r="E411324" s="79"/>
      <c r="F411324" s="78"/>
      <c r="G411324" s="82"/>
      <c r="H411324" s="82"/>
      <c r="I411324" s="11"/>
    </row>
    <row r="411332" spans="1:9" s="4" customFormat="1" x14ac:dyDescent="0.2">
      <c r="A411332" s="25"/>
      <c r="B411332" s="64"/>
      <c r="C411332" s="80"/>
      <c r="D411332" s="81"/>
      <c r="E411332" s="79"/>
      <c r="F411332" s="78"/>
      <c r="G411332" s="82"/>
      <c r="H411332" s="82"/>
      <c r="I411332" s="11"/>
    </row>
    <row r="411334" spans="1:9" s="4" customFormat="1" x14ac:dyDescent="0.2">
      <c r="A411334" s="25"/>
      <c r="B411334" s="64"/>
      <c r="C411334" s="80"/>
      <c r="D411334" s="81"/>
      <c r="E411334" s="79"/>
      <c r="F411334" s="78"/>
      <c r="G411334" s="82"/>
      <c r="H411334" s="82"/>
      <c r="I411334" s="11"/>
    </row>
    <row r="411340" spans="1:9" s="4" customFormat="1" x14ac:dyDescent="0.2">
      <c r="A411340" s="25"/>
      <c r="B411340" s="64"/>
      <c r="C411340" s="80"/>
      <c r="D411340" s="81"/>
      <c r="E411340" s="79"/>
      <c r="F411340" s="78"/>
      <c r="G411340" s="82"/>
      <c r="H411340" s="82"/>
      <c r="I411340" s="11"/>
    </row>
    <row r="411348" spans="1:9" s="4" customFormat="1" x14ac:dyDescent="0.2">
      <c r="A411348" s="25"/>
      <c r="B411348" s="64"/>
      <c r="C411348" s="80"/>
      <c r="D411348" s="81"/>
      <c r="E411348" s="79"/>
      <c r="F411348" s="78"/>
      <c r="G411348" s="82"/>
      <c r="H411348" s="82"/>
      <c r="I411348" s="11"/>
    </row>
    <row r="411350" spans="1:9" s="4" customFormat="1" x14ac:dyDescent="0.2">
      <c r="A411350" s="25"/>
      <c r="B411350" s="64"/>
      <c r="C411350" s="80"/>
      <c r="D411350" s="81"/>
      <c r="E411350" s="79"/>
      <c r="F411350" s="78"/>
      <c r="G411350" s="82"/>
      <c r="H411350" s="82"/>
      <c r="I411350" s="11"/>
    </row>
    <row r="411356" spans="1:9" s="4" customFormat="1" x14ac:dyDescent="0.2">
      <c r="A411356" s="25"/>
      <c r="B411356" s="64"/>
      <c r="C411356" s="80"/>
      <c r="D411356" s="81"/>
      <c r="E411356" s="79"/>
      <c r="F411356" s="78"/>
      <c r="G411356" s="82"/>
      <c r="H411356" s="82"/>
      <c r="I411356" s="11"/>
    </row>
    <row r="411364" spans="1:9" s="4" customFormat="1" x14ac:dyDescent="0.2">
      <c r="A411364" s="25"/>
      <c r="B411364" s="64"/>
      <c r="C411364" s="80"/>
      <c r="D411364" s="81"/>
      <c r="E411364" s="79"/>
      <c r="F411364" s="78"/>
      <c r="G411364" s="82"/>
      <c r="H411364" s="82"/>
      <c r="I411364" s="11"/>
    </row>
    <row r="411366" spans="1:9" s="4" customFormat="1" x14ac:dyDescent="0.2">
      <c r="A411366" s="25"/>
      <c r="B411366" s="64"/>
      <c r="C411366" s="80"/>
      <c r="D411366" s="81"/>
      <c r="E411366" s="79"/>
      <c r="F411366" s="78"/>
      <c r="G411366" s="82"/>
      <c r="H411366" s="82"/>
      <c r="I411366" s="11"/>
    </row>
    <row r="411372" spans="1:9" s="4" customFormat="1" x14ac:dyDescent="0.2">
      <c r="A411372" s="25"/>
      <c r="B411372" s="64"/>
      <c r="C411372" s="80"/>
      <c r="D411372" s="81"/>
      <c r="E411372" s="79"/>
      <c r="F411372" s="78"/>
      <c r="G411372" s="82"/>
      <c r="H411372" s="82"/>
      <c r="I411372" s="11"/>
    </row>
    <row r="411380" spans="1:9" s="4" customFormat="1" x14ac:dyDescent="0.2">
      <c r="A411380" s="25"/>
      <c r="B411380" s="64"/>
      <c r="C411380" s="80"/>
      <c r="D411380" s="81"/>
      <c r="E411380" s="79"/>
      <c r="F411380" s="78"/>
      <c r="G411380" s="82"/>
      <c r="H411380" s="82"/>
      <c r="I411380" s="11"/>
    </row>
    <row r="411382" spans="1:9" s="4" customFormat="1" x14ac:dyDescent="0.2">
      <c r="A411382" s="25"/>
      <c r="B411382" s="64"/>
      <c r="C411382" s="80"/>
      <c r="D411382" s="81"/>
      <c r="E411382" s="79"/>
      <c r="F411382" s="78"/>
      <c r="G411382" s="82"/>
      <c r="H411382" s="82"/>
      <c r="I411382" s="11"/>
    </row>
    <row r="411388" spans="1:9" s="4" customFormat="1" x14ac:dyDescent="0.2">
      <c r="A411388" s="25"/>
      <c r="B411388" s="64"/>
      <c r="C411388" s="80"/>
      <c r="D411388" s="81"/>
      <c r="E411388" s="79"/>
      <c r="F411388" s="78"/>
      <c r="G411388" s="82"/>
      <c r="H411388" s="82"/>
      <c r="I411388" s="11"/>
    </row>
    <row r="411396" spans="1:9" s="4" customFormat="1" x14ac:dyDescent="0.2">
      <c r="A411396" s="25"/>
      <c r="B411396" s="64"/>
      <c r="C411396" s="80"/>
      <c r="D411396" s="81"/>
      <c r="E411396" s="79"/>
      <c r="F411396" s="78"/>
      <c r="G411396" s="82"/>
      <c r="H411396" s="82"/>
      <c r="I411396" s="11"/>
    </row>
    <row r="411398" spans="1:9" s="4" customFormat="1" x14ac:dyDescent="0.2">
      <c r="A411398" s="25"/>
      <c r="B411398" s="64"/>
      <c r="C411398" s="80"/>
      <c r="D411398" s="81"/>
      <c r="E411398" s="79"/>
      <c r="F411398" s="78"/>
      <c r="G411398" s="82"/>
      <c r="H411398" s="82"/>
      <c r="I411398" s="11"/>
    </row>
    <row r="411404" spans="1:9" s="4" customFormat="1" x14ac:dyDescent="0.2">
      <c r="A411404" s="25"/>
      <c r="B411404" s="64"/>
      <c r="C411404" s="80"/>
      <c r="D411404" s="81"/>
      <c r="E411404" s="79"/>
      <c r="F411404" s="78"/>
      <c r="G411404" s="82"/>
      <c r="H411404" s="82"/>
      <c r="I411404" s="11"/>
    </row>
    <row r="411412" spans="1:9" s="4" customFormat="1" x14ac:dyDescent="0.2">
      <c r="A411412" s="25"/>
      <c r="B411412" s="64"/>
      <c r="C411412" s="80"/>
      <c r="D411412" s="81"/>
      <c r="E411412" s="79"/>
      <c r="F411412" s="78"/>
      <c r="G411412" s="82"/>
      <c r="H411412" s="82"/>
      <c r="I411412" s="11"/>
    </row>
    <row r="411414" spans="1:9" s="4" customFormat="1" x14ac:dyDescent="0.2">
      <c r="A411414" s="25"/>
      <c r="B411414" s="64"/>
      <c r="C411414" s="80"/>
      <c r="D411414" s="81"/>
      <c r="E411414" s="79"/>
      <c r="F411414" s="78"/>
      <c r="G411414" s="82"/>
      <c r="H411414" s="82"/>
      <c r="I411414" s="11"/>
    </row>
    <row r="411420" spans="1:9" s="4" customFormat="1" x14ac:dyDescent="0.2">
      <c r="A411420" s="25"/>
      <c r="B411420" s="64"/>
      <c r="C411420" s="80"/>
      <c r="D411420" s="81"/>
      <c r="E411420" s="79"/>
      <c r="F411420" s="78"/>
      <c r="G411420" s="82"/>
      <c r="H411420" s="82"/>
      <c r="I411420" s="11"/>
    </row>
    <row r="411428" spans="1:9" s="4" customFormat="1" x14ac:dyDescent="0.2">
      <c r="A411428" s="25"/>
      <c r="B411428" s="64"/>
      <c r="C411428" s="80"/>
      <c r="D411428" s="81"/>
      <c r="E411428" s="79"/>
      <c r="F411428" s="78"/>
      <c r="G411428" s="82"/>
      <c r="H411428" s="82"/>
      <c r="I411428" s="11"/>
    </row>
    <row r="411430" spans="1:9" s="4" customFormat="1" x14ac:dyDescent="0.2">
      <c r="A411430" s="25"/>
      <c r="B411430" s="64"/>
      <c r="C411430" s="80"/>
      <c r="D411430" s="81"/>
      <c r="E411430" s="79"/>
      <c r="F411430" s="78"/>
      <c r="G411430" s="82"/>
      <c r="H411430" s="82"/>
      <c r="I411430" s="11"/>
    </row>
    <row r="411436" spans="1:9" s="4" customFormat="1" x14ac:dyDescent="0.2">
      <c r="A411436" s="25"/>
      <c r="B411436" s="64"/>
      <c r="C411436" s="80"/>
      <c r="D411436" s="81"/>
      <c r="E411436" s="79"/>
      <c r="F411436" s="78"/>
      <c r="G411436" s="82"/>
      <c r="H411436" s="82"/>
      <c r="I411436" s="11"/>
    </row>
    <row r="411444" spans="1:9" s="4" customFormat="1" x14ac:dyDescent="0.2">
      <c r="A411444" s="25"/>
      <c r="B411444" s="64"/>
      <c r="C411444" s="80"/>
      <c r="D411444" s="81"/>
      <c r="E411444" s="79"/>
      <c r="F411444" s="78"/>
      <c r="G411444" s="82"/>
      <c r="H411444" s="82"/>
      <c r="I411444" s="11"/>
    </row>
    <row r="411446" spans="1:9" s="4" customFormat="1" x14ac:dyDescent="0.2">
      <c r="A411446" s="25"/>
      <c r="B411446" s="64"/>
      <c r="C411446" s="80"/>
      <c r="D411446" s="81"/>
      <c r="E411446" s="79"/>
      <c r="F411446" s="78"/>
      <c r="G411446" s="82"/>
      <c r="H411446" s="82"/>
      <c r="I411446" s="11"/>
    </row>
    <row r="411452" spans="1:9" s="4" customFormat="1" x14ac:dyDescent="0.2">
      <c r="A411452" s="25"/>
      <c r="B411452" s="64"/>
      <c r="C411452" s="80"/>
      <c r="D411452" s="81"/>
      <c r="E411452" s="79"/>
      <c r="F411452" s="78"/>
      <c r="G411452" s="82"/>
      <c r="H411452" s="82"/>
      <c r="I411452" s="11"/>
    </row>
    <row r="411460" spans="1:9" s="4" customFormat="1" x14ac:dyDescent="0.2">
      <c r="A411460" s="25"/>
      <c r="B411460" s="64"/>
      <c r="C411460" s="80"/>
      <c r="D411460" s="81"/>
      <c r="E411460" s="79"/>
      <c r="F411460" s="78"/>
      <c r="G411460" s="82"/>
      <c r="H411460" s="82"/>
      <c r="I411460" s="11"/>
    </row>
    <row r="411462" spans="1:9" s="4" customFormat="1" x14ac:dyDescent="0.2">
      <c r="A411462" s="25"/>
      <c r="B411462" s="64"/>
      <c r="C411462" s="80"/>
      <c r="D411462" s="81"/>
      <c r="E411462" s="79"/>
      <c r="F411462" s="78"/>
      <c r="G411462" s="82"/>
      <c r="H411462" s="82"/>
      <c r="I411462" s="11"/>
    </row>
    <row r="411468" spans="1:9" s="4" customFormat="1" x14ac:dyDescent="0.2">
      <c r="A411468" s="25"/>
      <c r="B411468" s="64"/>
      <c r="C411468" s="80"/>
      <c r="D411468" s="81"/>
      <c r="E411468" s="79"/>
      <c r="F411468" s="78"/>
      <c r="G411468" s="82"/>
      <c r="H411468" s="82"/>
      <c r="I411468" s="11"/>
    </row>
    <row r="411476" spans="1:9" s="4" customFormat="1" x14ac:dyDescent="0.2">
      <c r="A411476" s="25"/>
      <c r="B411476" s="64"/>
      <c r="C411476" s="80"/>
      <c r="D411476" s="81"/>
      <c r="E411476" s="79"/>
      <c r="F411476" s="78"/>
      <c r="G411476" s="82"/>
      <c r="H411476" s="82"/>
      <c r="I411476" s="11"/>
    </row>
    <row r="411478" spans="1:9" s="4" customFormat="1" x14ac:dyDescent="0.2">
      <c r="A411478" s="25"/>
      <c r="B411478" s="64"/>
      <c r="C411478" s="80"/>
      <c r="D411478" s="81"/>
      <c r="E411478" s="79"/>
      <c r="F411478" s="78"/>
      <c r="G411478" s="82"/>
      <c r="H411478" s="82"/>
      <c r="I411478" s="11"/>
    </row>
    <row r="411484" spans="1:9" s="4" customFormat="1" x14ac:dyDescent="0.2">
      <c r="A411484" s="25"/>
      <c r="B411484" s="64"/>
      <c r="C411484" s="80"/>
      <c r="D411484" s="81"/>
      <c r="E411484" s="79"/>
      <c r="F411484" s="78"/>
      <c r="G411484" s="82"/>
      <c r="H411484" s="82"/>
      <c r="I411484" s="11"/>
    </row>
    <row r="411492" spans="1:9" s="4" customFormat="1" x14ac:dyDescent="0.2">
      <c r="A411492" s="25"/>
      <c r="B411492" s="64"/>
      <c r="C411492" s="80"/>
      <c r="D411492" s="81"/>
      <c r="E411492" s="79"/>
      <c r="F411492" s="78"/>
      <c r="G411492" s="82"/>
      <c r="H411492" s="82"/>
      <c r="I411492" s="11"/>
    </row>
    <row r="411494" spans="1:9" s="4" customFormat="1" x14ac:dyDescent="0.2">
      <c r="A411494" s="25"/>
      <c r="B411494" s="64"/>
      <c r="C411494" s="80"/>
      <c r="D411494" s="81"/>
      <c r="E411494" s="79"/>
      <c r="F411494" s="78"/>
      <c r="G411494" s="82"/>
      <c r="H411494" s="82"/>
      <c r="I411494" s="11"/>
    </row>
    <row r="411500" spans="1:9" s="4" customFormat="1" x14ac:dyDescent="0.2">
      <c r="A411500" s="25"/>
      <c r="B411500" s="64"/>
      <c r="C411500" s="80"/>
      <c r="D411500" s="81"/>
      <c r="E411500" s="79"/>
      <c r="F411500" s="78"/>
      <c r="G411500" s="82"/>
      <c r="H411500" s="82"/>
      <c r="I411500" s="11"/>
    </row>
    <row r="411508" spans="1:9" s="4" customFormat="1" x14ac:dyDescent="0.2">
      <c r="A411508" s="25"/>
      <c r="B411508" s="64"/>
      <c r="C411508" s="80"/>
      <c r="D411508" s="81"/>
      <c r="E411508" s="79"/>
      <c r="F411508" s="78"/>
      <c r="G411508" s="82"/>
      <c r="H411508" s="82"/>
      <c r="I411508" s="11"/>
    </row>
    <row r="411510" spans="1:9" s="4" customFormat="1" x14ac:dyDescent="0.2">
      <c r="A411510" s="25"/>
      <c r="B411510" s="64"/>
      <c r="C411510" s="80"/>
      <c r="D411510" s="81"/>
      <c r="E411510" s="79"/>
      <c r="F411510" s="78"/>
      <c r="G411510" s="82"/>
      <c r="H411510" s="82"/>
      <c r="I411510" s="11"/>
    </row>
    <row r="411516" spans="1:9" s="4" customFormat="1" x14ac:dyDescent="0.2">
      <c r="A411516" s="25"/>
      <c r="B411516" s="64"/>
      <c r="C411516" s="80"/>
      <c r="D411516" s="81"/>
      <c r="E411516" s="79"/>
      <c r="F411516" s="78"/>
      <c r="G411516" s="82"/>
      <c r="H411516" s="82"/>
      <c r="I411516" s="11"/>
    </row>
    <row r="411524" spans="1:9" s="4" customFormat="1" x14ac:dyDescent="0.2">
      <c r="A411524" s="25"/>
      <c r="B411524" s="64"/>
      <c r="C411524" s="80"/>
      <c r="D411524" s="81"/>
      <c r="E411524" s="79"/>
      <c r="F411524" s="78"/>
      <c r="G411524" s="82"/>
      <c r="H411524" s="82"/>
      <c r="I411524" s="11"/>
    </row>
    <row r="411526" spans="1:9" s="4" customFormat="1" x14ac:dyDescent="0.2">
      <c r="A411526" s="25"/>
      <c r="B411526" s="64"/>
      <c r="C411526" s="80"/>
      <c r="D411526" s="81"/>
      <c r="E411526" s="79"/>
      <c r="F411526" s="78"/>
      <c r="G411526" s="82"/>
      <c r="H411526" s="82"/>
      <c r="I411526" s="11"/>
    </row>
    <row r="411532" spans="1:9" s="4" customFormat="1" x14ac:dyDescent="0.2">
      <c r="A411532" s="25"/>
      <c r="B411532" s="64"/>
      <c r="C411532" s="80"/>
      <c r="D411532" s="81"/>
      <c r="E411532" s="79"/>
      <c r="F411532" s="78"/>
      <c r="G411532" s="82"/>
      <c r="H411532" s="82"/>
      <c r="I411532" s="11"/>
    </row>
    <row r="411540" spans="1:9" s="4" customFormat="1" x14ac:dyDescent="0.2">
      <c r="A411540" s="25"/>
      <c r="B411540" s="64"/>
      <c r="C411540" s="80"/>
      <c r="D411540" s="81"/>
      <c r="E411540" s="79"/>
      <c r="F411540" s="78"/>
      <c r="G411540" s="82"/>
      <c r="H411540" s="82"/>
      <c r="I411540" s="11"/>
    </row>
    <row r="411542" spans="1:9" s="4" customFormat="1" x14ac:dyDescent="0.2">
      <c r="A411542" s="25"/>
      <c r="B411542" s="64"/>
      <c r="C411542" s="80"/>
      <c r="D411542" s="81"/>
      <c r="E411542" s="79"/>
      <c r="F411542" s="78"/>
      <c r="G411542" s="82"/>
      <c r="H411542" s="82"/>
      <c r="I411542" s="11"/>
    </row>
    <row r="411548" spans="1:9" s="4" customFormat="1" x14ac:dyDescent="0.2">
      <c r="A411548" s="25"/>
      <c r="B411548" s="64"/>
      <c r="C411548" s="80"/>
      <c r="D411548" s="81"/>
      <c r="E411548" s="79"/>
      <c r="F411548" s="78"/>
      <c r="G411548" s="82"/>
      <c r="H411548" s="82"/>
      <c r="I411548" s="11"/>
    </row>
    <row r="411556" spans="1:9" s="4" customFormat="1" x14ac:dyDescent="0.2">
      <c r="A411556" s="25"/>
      <c r="B411556" s="64"/>
      <c r="C411556" s="80"/>
      <c r="D411556" s="81"/>
      <c r="E411556" s="79"/>
      <c r="F411556" s="78"/>
      <c r="G411556" s="82"/>
      <c r="H411556" s="82"/>
      <c r="I411556" s="11"/>
    </row>
    <row r="411558" spans="1:9" s="4" customFormat="1" x14ac:dyDescent="0.2">
      <c r="A411558" s="25"/>
      <c r="B411558" s="64"/>
      <c r="C411558" s="80"/>
      <c r="D411558" s="81"/>
      <c r="E411558" s="79"/>
      <c r="F411558" s="78"/>
      <c r="G411558" s="82"/>
      <c r="H411558" s="82"/>
      <c r="I411558" s="11"/>
    </row>
    <row r="411564" spans="1:9" s="4" customFormat="1" x14ac:dyDescent="0.2">
      <c r="A411564" s="25"/>
      <c r="B411564" s="64"/>
      <c r="C411564" s="80"/>
      <c r="D411564" s="81"/>
      <c r="E411564" s="79"/>
      <c r="F411564" s="78"/>
      <c r="G411564" s="82"/>
      <c r="H411564" s="82"/>
      <c r="I411564" s="11"/>
    </row>
    <row r="411572" spans="1:9" s="4" customFormat="1" x14ac:dyDescent="0.2">
      <c r="A411572" s="25"/>
      <c r="B411572" s="64"/>
      <c r="C411572" s="80"/>
      <c r="D411572" s="81"/>
      <c r="E411572" s="79"/>
      <c r="F411572" s="78"/>
      <c r="G411572" s="82"/>
      <c r="H411572" s="82"/>
      <c r="I411572" s="11"/>
    </row>
    <row r="411574" spans="1:9" s="4" customFormat="1" x14ac:dyDescent="0.2">
      <c r="A411574" s="25"/>
      <c r="B411574" s="64"/>
      <c r="C411574" s="80"/>
      <c r="D411574" s="81"/>
      <c r="E411574" s="79"/>
      <c r="F411574" s="78"/>
      <c r="G411574" s="82"/>
      <c r="H411574" s="82"/>
      <c r="I411574" s="11"/>
    </row>
    <row r="411580" spans="1:9" s="4" customFormat="1" x14ac:dyDescent="0.2">
      <c r="A411580" s="25"/>
      <c r="B411580" s="64"/>
      <c r="C411580" s="80"/>
      <c r="D411580" s="81"/>
      <c r="E411580" s="79"/>
      <c r="F411580" s="78"/>
      <c r="G411580" s="82"/>
      <c r="H411580" s="82"/>
      <c r="I411580" s="11"/>
    </row>
    <row r="411588" spans="1:9" s="4" customFormat="1" x14ac:dyDescent="0.2">
      <c r="A411588" s="25"/>
      <c r="B411588" s="64"/>
      <c r="C411588" s="80"/>
      <c r="D411588" s="81"/>
      <c r="E411588" s="79"/>
      <c r="F411588" s="78"/>
      <c r="G411588" s="82"/>
      <c r="H411588" s="82"/>
      <c r="I411588" s="11"/>
    </row>
    <row r="411590" spans="1:9" s="4" customFormat="1" x14ac:dyDescent="0.2">
      <c r="A411590" s="25"/>
      <c r="B411590" s="64"/>
      <c r="C411590" s="80"/>
      <c r="D411590" s="81"/>
      <c r="E411590" s="79"/>
      <c r="F411590" s="78"/>
      <c r="G411590" s="82"/>
      <c r="H411590" s="82"/>
      <c r="I411590" s="11"/>
    </row>
    <row r="411596" spans="1:9" s="4" customFormat="1" x14ac:dyDescent="0.2">
      <c r="A411596" s="25"/>
      <c r="B411596" s="64"/>
      <c r="C411596" s="80"/>
      <c r="D411596" s="81"/>
      <c r="E411596" s="79"/>
      <c r="F411596" s="78"/>
      <c r="G411596" s="82"/>
      <c r="H411596" s="82"/>
      <c r="I411596" s="11"/>
    </row>
    <row r="411604" spans="1:9" s="4" customFormat="1" x14ac:dyDescent="0.2">
      <c r="A411604" s="25"/>
      <c r="B411604" s="64"/>
      <c r="C411604" s="80"/>
      <c r="D411604" s="81"/>
      <c r="E411604" s="79"/>
      <c r="F411604" s="78"/>
      <c r="G411604" s="82"/>
      <c r="H411604" s="82"/>
      <c r="I411604" s="11"/>
    </row>
    <row r="411606" spans="1:9" s="4" customFormat="1" x14ac:dyDescent="0.2">
      <c r="A411606" s="25"/>
      <c r="B411606" s="64"/>
      <c r="C411606" s="80"/>
      <c r="D411606" s="81"/>
      <c r="E411606" s="79"/>
      <c r="F411606" s="78"/>
      <c r="G411606" s="82"/>
      <c r="H411606" s="82"/>
      <c r="I411606" s="11"/>
    </row>
    <row r="411612" spans="1:9" s="4" customFormat="1" x14ac:dyDescent="0.2">
      <c r="A411612" s="25"/>
      <c r="B411612" s="64"/>
      <c r="C411612" s="80"/>
      <c r="D411612" s="81"/>
      <c r="E411612" s="79"/>
      <c r="F411612" s="78"/>
      <c r="G411612" s="82"/>
      <c r="H411612" s="82"/>
      <c r="I411612" s="11"/>
    </row>
    <row r="411620" spans="1:9" s="4" customFormat="1" x14ac:dyDescent="0.2">
      <c r="A411620" s="25"/>
      <c r="B411620" s="64"/>
      <c r="C411620" s="80"/>
      <c r="D411620" s="81"/>
      <c r="E411620" s="79"/>
      <c r="F411620" s="78"/>
      <c r="G411620" s="82"/>
      <c r="H411620" s="82"/>
      <c r="I411620" s="11"/>
    </row>
    <row r="411622" spans="1:9" s="4" customFormat="1" x14ac:dyDescent="0.2">
      <c r="A411622" s="25"/>
      <c r="B411622" s="64"/>
      <c r="C411622" s="80"/>
      <c r="D411622" s="81"/>
      <c r="E411622" s="79"/>
      <c r="F411622" s="78"/>
      <c r="G411622" s="82"/>
      <c r="H411622" s="82"/>
      <c r="I411622" s="11"/>
    </row>
    <row r="411628" spans="1:9" s="4" customFormat="1" x14ac:dyDescent="0.2">
      <c r="A411628" s="25"/>
      <c r="B411628" s="64"/>
      <c r="C411628" s="80"/>
      <c r="D411628" s="81"/>
      <c r="E411628" s="79"/>
      <c r="F411628" s="78"/>
      <c r="G411628" s="82"/>
      <c r="H411628" s="82"/>
      <c r="I411628" s="11"/>
    </row>
    <row r="411636" spans="1:9" s="4" customFormat="1" x14ac:dyDescent="0.2">
      <c r="A411636" s="25"/>
      <c r="B411636" s="64"/>
      <c r="C411636" s="80"/>
      <c r="D411636" s="81"/>
      <c r="E411636" s="79"/>
      <c r="F411636" s="78"/>
      <c r="G411636" s="82"/>
      <c r="H411636" s="82"/>
      <c r="I411636" s="11"/>
    </row>
    <row r="411638" spans="1:9" s="4" customFormat="1" x14ac:dyDescent="0.2">
      <c r="A411638" s="25"/>
      <c r="B411638" s="64"/>
      <c r="C411638" s="80"/>
      <c r="D411638" s="81"/>
      <c r="E411638" s="79"/>
      <c r="F411638" s="78"/>
      <c r="G411638" s="82"/>
      <c r="H411638" s="82"/>
      <c r="I411638" s="11"/>
    </row>
    <row r="411644" spans="1:9" s="4" customFormat="1" x14ac:dyDescent="0.2">
      <c r="A411644" s="25"/>
      <c r="B411644" s="64"/>
      <c r="C411644" s="80"/>
      <c r="D411644" s="81"/>
      <c r="E411644" s="79"/>
      <c r="F411644" s="78"/>
      <c r="G411644" s="82"/>
      <c r="H411644" s="82"/>
      <c r="I411644" s="11"/>
    </row>
    <row r="411652" spans="1:9" s="4" customFormat="1" x14ac:dyDescent="0.2">
      <c r="A411652" s="25"/>
      <c r="B411652" s="64"/>
      <c r="C411652" s="80"/>
      <c r="D411652" s="81"/>
      <c r="E411652" s="79"/>
      <c r="F411652" s="78"/>
      <c r="G411652" s="82"/>
      <c r="H411652" s="82"/>
      <c r="I411652" s="11"/>
    </row>
    <row r="411654" spans="1:9" s="4" customFormat="1" x14ac:dyDescent="0.2">
      <c r="A411654" s="25"/>
      <c r="B411654" s="64"/>
      <c r="C411654" s="80"/>
      <c r="D411654" s="81"/>
      <c r="E411654" s="79"/>
      <c r="F411654" s="78"/>
      <c r="G411654" s="82"/>
      <c r="H411654" s="82"/>
      <c r="I411654" s="11"/>
    </row>
    <row r="411660" spans="1:9" s="4" customFormat="1" x14ac:dyDescent="0.2">
      <c r="A411660" s="25"/>
      <c r="B411660" s="64"/>
      <c r="C411660" s="80"/>
      <c r="D411660" s="81"/>
      <c r="E411660" s="79"/>
      <c r="F411660" s="78"/>
      <c r="G411660" s="82"/>
      <c r="H411660" s="82"/>
      <c r="I411660" s="11"/>
    </row>
    <row r="411668" spans="1:9" s="4" customFormat="1" x14ac:dyDescent="0.2">
      <c r="A411668" s="25"/>
      <c r="B411668" s="64"/>
      <c r="C411668" s="80"/>
      <c r="D411668" s="81"/>
      <c r="E411668" s="79"/>
      <c r="F411668" s="78"/>
      <c r="G411668" s="82"/>
      <c r="H411668" s="82"/>
      <c r="I411668" s="11"/>
    </row>
    <row r="411670" spans="1:9" s="4" customFormat="1" x14ac:dyDescent="0.2">
      <c r="A411670" s="25"/>
      <c r="B411670" s="64"/>
      <c r="C411670" s="80"/>
      <c r="D411670" s="81"/>
      <c r="E411670" s="79"/>
      <c r="F411670" s="78"/>
      <c r="G411670" s="82"/>
      <c r="H411670" s="82"/>
      <c r="I411670" s="11"/>
    </row>
    <row r="411676" spans="1:9" s="4" customFormat="1" x14ac:dyDescent="0.2">
      <c r="A411676" s="25"/>
      <c r="B411676" s="64"/>
      <c r="C411676" s="80"/>
      <c r="D411676" s="81"/>
      <c r="E411676" s="79"/>
      <c r="F411676" s="78"/>
      <c r="G411676" s="82"/>
      <c r="H411676" s="82"/>
      <c r="I411676" s="11"/>
    </row>
    <row r="411684" spans="1:9" s="4" customFormat="1" x14ac:dyDescent="0.2">
      <c r="A411684" s="25"/>
      <c r="B411684" s="64"/>
      <c r="C411684" s="80"/>
      <c r="D411684" s="81"/>
      <c r="E411684" s="79"/>
      <c r="F411684" s="78"/>
      <c r="G411684" s="82"/>
      <c r="H411684" s="82"/>
      <c r="I411684" s="11"/>
    </row>
    <row r="411686" spans="1:9" s="4" customFormat="1" x14ac:dyDescent="0.2">
      <c r="A411686" s="25"/>
      <c r="B411686" s="64"/>
      <c r="C411686" s="80"/>
      <c r="D411686" s="81"/>
      <c r="E411686" s="79"/>
      <c r="F411686" s="78"/>
      <c r="G411686" s="82"/>
      <c r="H411686" s="82"/>
      <c r="I411686" s="11"/>
    </row>
    <row r="411692" spans="1:9" s="4" customFormat="1" x14ac:dyDescent="0.2">
      <c r="A411692" s="25"/>
      <c r="B411692" s="64"/>
      <c r="C411692" s="80"/>
      <c r="D411692" s="81"/>
      <c r="E411692" s="79"/>
      <c r="F411692" s="78"/>
      <c r="G411692" s="82"/>
      <c r="H411692" s="82"/>
      <c r="I411692" s="11"/>
    </row>
    <row r="411700" spans="1:9" s="4" customFormat="1" x14ac:dyDescent="0.2">
      <c r="A411700" s="25"/>
      <c r="B411700" s="64"/>
      <c r="C411700" s="80"/>
      <c r="D411700" s="81"/>
      <c r="E411700" s="79"/>
      <c r="F411700" s="78"/>
      <c r="G411700" s="82"/>
      <c r="H411700" s="82"/>
      <c r="I411700" s="11"/>
    </row>
    <row r="411702" spans="1:9" s="4" customFormat="1" x14ac:dyDescent="0.2">
      <c r="A411702" s="25"/>
      <c r="B411702" s="64"/>
      <c r="C411702" s="80"/>
      <c r="D411702" s="81"/>
      <c r="E411702" s="79"/>
      <c r="F411702" s="78"/>
      <c r="G411702" s="82"/>
      <c r="H411702" s="82"/>
      <c r="I411702" s="11"/>
    </row>
    <row r="411708" spans="1:9" s="4" customFormat="1" x14ac:dyDescent="0.2">
      <c r="A411708" s="25"/>
      <c r="B411708" s="64"/>
      <c r="C411708" s="80"/>
      <c r="D411708" s="81"/>
      <c r="E411708" s="79"/>
      <c r="F411708" s="78"/>
      <c r="G411708" s="82"/>
      <c r="H411708" s="82"/>
      <c r="I411708" s="11"/>
    </row>
    <row r="411716" spans="1:9" s="4" customFormat="1" x14ac:dyDescent="0.2">
      <c r="A411716" s="25"/>
      <c r="B411716" s="64"/>
      <c r="C411716" s="80"/>
      <c r="D411716" s="81"/>
      <c r="E411716" s="79"/>
      <c r="F411716" s="78"/>
      <c r="G411716" s="82"/>
      <c r="H411716" s="82"/>
      <c r="I411716" s="11"/>
    </row>
    <row r="411718" spans="1:9" s="4" customFormat="1" x14ac:dyDescent="0.2">
      <c r="A411718" s="25"/>
      <c r="B411718" s="64"/>
      <c r="C411718" s="80"/>
      <c r="D411718" s="81"/>
      <c r="E411718" s="79"/>
      <c r="F411718" s="78"/>
      <c r="G411718" s="82"/>
      <c r="H411718" s="82"/>
      <c r="I411718" s="11"/>
    </row>
    <row r="411724" spans="1:9" s="4" customFormat="1" x14ac:dyDescent="0.2">
      <c r="A411724" s="25"/>
      <c r="B411724" s="64"/>
      <c r="C411724" s="80"/>
      <c r="D411724" s="81"/>
      <c r="E411724" s="79"/>
      <c r="F411724" s="78"/>
      <c r="G411724" s="82"/>
      <c r="H411724" s="82"/>
      <c r="I411724" s="11"/>
    </row>
    <row r="411732" spans="1:9" s="4" customFormat="1" x14ac:dyDescent="0.2">
      <c r="A411732" s="25"/>
      <c r="B411732" s="64"/>
      <c r="C411732" s="80"/>
      <c r="D411732" s="81"/>
      <c r="E411732" s="79"/>
      <c r="F411732" s="78"/>
      <c r="G411732" s="82"/>
      <c r="H411732" s="82"/>
      <c r="I411732" s="11"/>
    </row>
    <row r="411734" spans="1:9" s="4" customFormat="1" x14ac:dyDescent="0.2">
      <c r="A411734" s="25"/>
      <c r="B411734" s="64"/>
      <c r="C411734" s="80"/>
      <c r="D411734" s="81"/>
      <c r="E411734" s="79"/>
      <c r="F411734" s="78"/>
      <c r="G411734" s="82"/>
      <c r="H411734" s="82"/>
      <c r="I411734" s="11"/>
    </row>
    <row r="411740" spans="1:9" s="4" customFormat="1" x14ac:dyDescent="0.2">
      <c r="A411740" s="25"/>
      <c r="B411740" s="64"/>
      <c r="C411740" s="80"/>
      <c r="D411740" s="81"/>
      <c r="E411740" s="79"/>
      <c r="F411740" s="78"/>
      <c r="G411740" s="82"/>
      <c r="H411740" s="82"/>
      <c r="I411740" s="11"/>
    </row>
    <row r="411748" spans="1:9" s="4" customFormat="1" x14ac:dyDescent="0.2">
      <c r="A411748" s="25"/>
      <c r="B411748" s="64"/>
      <c r="C411748" s="80"/>
      <c r="D411748" s="81"/>
      <c r="E411748" s="79"/>
      <c r="F411748" s="78"/>
      <c r="G411748" s="82"/>
      <c r="H411748" s="82"/>
      <c r="I411748" s="11"/>
    </row>
    <row r="411750" spans="1:9" s="4" customFormat="1" x14ac:dyDescent="0.2">
      <c r="A411750" s="25"/>
      <c r="B411750" s="64"/>
      <c r="C411750" s="80"/>
      <c r="D411750" s="81"/>
      <c r="E411750" s="79"/>
      <c r="F411750" s="78"/>
      <c r="G411750" s="82"/>
      <c r="H411750" s="82"/>
      <c r="I411750" s="11"/>
    </row>
    <row r="411756" spans="1:9" s="4" customFormat="1" x14ac:dyDescent="0.2">
      <c r="A411756" s="25"/>
      <c r="B411756" s="64"/>
      <c r="C411756" s="80"/>
      <c r="D411756" s="81"/>
      <c r="E411756" s="79"/>
      <c r="F411756" s="78"/>
      <c r="G411756" s="82"/>
      <c r="H411756" s="82"/>
      <c r="I411756" s="11"/>
    </row>
    <row r="411764" spans="1:9" s="4" customFormat="1" x14ac:dyDescent="0.2">
      <c r="A411764" s="25"/>
      <c r="B411764" s="64"/>
      <c r="C411764" s="80"/>
      <c r="D411764" s="81"/>
      <c r="E411764" s="79"/>
      <c r="F411764" s="78"/>
      <c r="G411764" s="82"/>
      <c r="H411764" s="82"/>
      <c r="I411764" s="11"/>
    </row>
    <row r="411766" spans="1:9" s="4" customFormat="1" x14ac:dyDescent="0.2">
      <c r="A411766" s="25"/>
      <c r="B411766" s="64"/>
      <c r="C411766" s="80"/>
      <c r="D411766" s="81"/>
      <c r="E411766" s="79"/>
      <c r="F411766" s="78"/>
      <c r="G411766" s="82"/>
      <c r="H411766" s="82"/>
      <c r="I411766" s="11"/>
    </row>
    <row r="411772" spans="1:9" s="4" customFormat="1" x14ac:dyDescent="0.2">
      <c r="A411772" s="25"/>
      <c r="B411772" s="64"/>
      <c r="C411772" s="80"/>
      <c r="D411772" s="81"/>
      <c r="E411772" s="79"/>
      <c r="F411772" s="78"/>
      <c r="G411772" s="82"/>
      <c r="H411772" s="82"/>
      <c r="I411772" s="11"/>
    </row>
    <row r="411780" spans="1:9" s="4" customFormat="1" x14ac:dyDescent="0.2">
      <c r="A411780" s="25"/>
      <c r="B411780" s="64"/>
      <c r="C411780" s="80"/>
      <c r="D411780" s="81"/>
      <c r="E411780" s="79"/>
      <c r="F411780" s="78"/>
      <c r="G411780" s="82"/>
      <c r="H411780" s="82"/>
      <c r="I411780" s="11"/>
    </row>
    <row r="411782" spans="1:9" s="4" customFormat="1" x14ac:dyDescent="0.2">
      <c r="A411782" s="25"/>
      <c r="B411782" s="64"/>
      <c r="C411782" s="80"/>
      <c r="D411782" s="81"/>
      <c r="E411782" s="79"/>
      <c r="F411782" s="78"/>
      <c r="G411782" s="82"/>
      <c r="H411782" s="82"/>
      <c r="I411782" s="11"/>
    </row>
    <row r="411788" spans="1:9" s="4" customFormat="1" x14ac:dyDescent="0.2">
      <c r="A411788" s="25"/>
      <c r="B411788" s="64"/>
      <c r="C411788" s="80"/>
      <c r="D411788" s="81"/>
      <c r="E411788" s="79"/>
      <c r="F411788" s="78"/>
      <c r="G411788" s="82"/>
      <c r="H411788" s="82"/>
      <c r="I411788" s="11"/>
    </row>
    <row r="411796" spans="1:9" s="4" customFormat="1" x14ac:dyDescent="0.2">
      <c r="A411796" s="25"/>
      <c r="B411796" s="64"/>
      <c r="C411796" s="80"/>
      <c r="D411796" s="81"/>
      <c r="E411796" s="79"/>
      <c r="F411796" s="78"/>
      <c r="G411796" s="82"/>
      <c r="H411796" s="82"/>
      <c r="I411796" s="11"/>
    </row>
    <row r="411798" spans="1:9" s="4" customFormat="1" x14ac:dyDescent="0.2">
      <c r="A411798" s="25"/>
      <c r="B411798" s="64"/>
      <c r="C411798" s="80"/>
      <c r="D411798" s="81"/>
      <c r="E411798" s="79"/>
      <c r="F411798" s="78"/>
      <c r="G411798" s="82"/>
      <c r="H411798" s="82"/>
      <c r="I411798" s="11"/>
    </row>
    <row r="411804" spans="1:9" s="4" customFormat="1" x14ac:dyDescent="0.2">
      <c r="A411804" s="25"/>
      <c r="B411804" s="64"/>
      <c r="C411804" s="80"/>
      <c r="D411804" s="81"/>
      <c r="E411804" s="79"/>
      <c r="F411804" s="78"/>
      <c r="G411804" s="82"/>
      <c r="H411804" s="82"/>
      <c r="I411804" s="11"/>
    </row>
    <row r="411812" spans="1:9" s="4" customFormat="1" x14ac:dyDescent="0.2">
      <c r="A411812" s="25"/>
      <c r="B411812" s="64"/>
      <c r="C411812" s="80"/>
      <c r="D411812" s="81"/>
      <c r="E411812" s="79"/>
      <c r="F411812" s="78"/>
      <c r="G411812" s="82"/>
      <c r="H411812" s="82"/>
      <c r="I411812" s="11"/>
    </row>
    <row r="411814" spans="1:9" s="4" customFormat="1" x14ac:dyDescent="0.2">
      <c r="A411814" s="25"/>
      <c r="B411814" s="64"/>
      <c r="C411814" s="80"/>
      <c r="D411814" s="81"/>
      <c r="E411814" s="79"/>
      <c r="F411814" s="78"/>
      <c r="G411814" s="82"/>
      <c r="H411814" s="82"/>
      <c r="I411814" s="11"/>
    </row>
    <row r="411820" spans="1:9" s="4" customFormat="1" x14ac:dyDescent="0.2">
      <c r="A411820" s="25"/>
      <c r="B411820" s="64"/>
      <c r="C411820" s="80"/>
      <c r="D411820" s="81"/>
      <c r="E411820" s="79"/>
      <c r="F411820" s="78"/>
      <c r="G411820" s="82"/>
      <c r="H411820" s="82"/>
      <c r="I411820" s="11"/>
    </row>
    <row r="411828" spans="1:9" s="4" customFormat="1" x14ac:dyDescent="0.2">
      <c r="A411828" s="25"/>
      <c r="B411828" s="64"/>
      <c r="C411828" s="80"/>
      <c r="D411828" s="81"/>
      <c r="E411828" s="79"/>
      <c r="F411828" s="78"/>
      <c r="G411828" s="82"/>
      <c r="H411828" s="82"/>
      <c r="I411828" s="11"/>
    </row>
    <row r="411830" spans="1:9" s="4" customFormat="1" x14ac:dyDescent="0.2">
      <c r="A411830" s="25"/>
      <c r="B411830" s="64"/>
      <c r="C411830" s="80"/>
      <c r="D411830" s="81"/>
      <c r="E411830" s="79"/>
      <c r="F411830" s="78"/>
      <c r="G411830" s="82"/>
      <c r="H411830" s="82"/>
      <c r="I411830" s="11"/>
    </row>
    <row r="411836" spans="1:9" s="4" customFormat="1" x14ac:dyDescent="0.2">
      <c r="A411836" s="25"/>
      <c r="B411836" s="64"/>
      <c r="C411836" s="80"/>
      <c r="D411836" s="81"/>
      <c r="E411836" s="79"/>
      <c r="F411836" s="78"/>
      <c r="G411836" s="82"/>
      <c r="H411836" s="82"/>
      <c r="I411836" s="11"/>
    </row>
    <row r="411844" spans="1:9" s="4" customFormat="1" x14ac:dyDescent="0.2">
      <c r="A411844" s="25"/>
      <c r="B411844" s="64"/>
      <c r="C411844" s="80"/>
      <c r="D411844" s="81"/>
      <c r="E411844" s="79"/>
      <c r="F411844" s="78"/>
      <c r="G411844" s="82"/>
      <c r="H411844" s="82"/>
      <c r="I411844" s="11"/>
    </row>
    <row r="411846" spans="1:9" s="4" customFormat="1" x14ac:dyDescent="0.2">
      <c r="A411846" s="25"/>
      <c r="B411846" s="64"/>
      <c r="C411846" s="80"/>
      <c r="D411846" s="81"/>
      <c r="E411846" s="79"/>
      <c r="F411846" s="78"/>
      <c r="G411846" s="82"/>
      <c r="H411846" s="82"/>
      <c r="I411846" s="11"/>
    </row>
    <row r="411852" spans="1:9" s="4" customFormat="1" x14ac:dyDescent="0.2">
      <c r="A411852" s="25"/>
      <c r="B411852" s="64"/>
      <c r="C411852" s="80"/>
      <c r="D411852" s="81"/>
      <c r="E411852" s="79"/>
      <c r="F411852" s="78"/>
      <c r="G411852" s="82"/>
      <c r="H411852" s="82"/>
      <c r="I411852" s="11"/>
    </row>
    <row r="411860" spans="1:9" s="4" customFormat="1" x14ac:dyDescent="0.2">
      <c r="A411860" s="25"/>
      <c r="B411860" s="64"/>
      <c r="C411860" s="80"/>
      <c r="D411860" s="81"/>
      <c r="E411860" s="79"/>
      <c r="F411860" s="78"/>
      <c r="G411860" s="82"/>
      <c r="H411860" s="82"/>
      <c r="I411860" s="11"/>
    </row>
    <row r="411862" spans="1:9" s="4" customFormat="1" x14ac:dyDescent="0.2">
      <c r="A411862" s="25"/>
      <c r="B411862" s="64"/>
      <c r="C411862" s="80"/>
      <c r="D411862" s="81"/>
      <c r="E411862" s="79"/>
      <c r="F411862" s="78"/>
      <c r="G411862" s="82"/>
      <c r="H411862" s="82"/>
      <c r="I411862" s="11"/>
    </row>
    <row r="411868" spans="1:9" s="4" customFormat="1" x14ac:dyDescent="0.2">
      <c r="A411868" s="25"/>
      <c r="B411868" s="64"/>
      <c r="C411868" s="80"/>
      <c r="D411868" s="81"/>
      <c r="E411868" s="79"/>
      <c r="F411868" s="78"/>
      <c r="G411868" s="82"/>
      <c r="H411868" s="82"/>
      <c r="I411868" s="11"/>
    </row>
    <row r="411876" spans="1:9" s="4" customFormat="1" x14ac:dyDescent="0.2">
      <c r="A411876" s="25"/>
      <c r="B411876" s="64"/>
      <c r="C411876" s="80"/>
      <c r="D411876" s="81"/>
      <c r="E411876" s="79"/>
      <c r="F411876" s="78"/>
      <c r="G411876" s="82"/>
      <c r="H411876" s="82"/>
      <c r="I411876" s="11"/>
    </row>
    <row r="411878" spans="1:9" s="4" customFormat="1" x14ac:dyDescent="0.2">
      <c r="A411878" s="25"/>
      <c r="B411878" s="64"/>
      <c r="C411878" s="80"/>
      <c r="D411878" s="81"/>
      <c r="E411878" s="79"/>
      <c r="F411878" s="78"/>
      <c r="G411878" s="82"/>
      <c r="H411878" s="82"/>
      <c r="I411878" s="11"/>
    </row>
    <row r="411884" spans="1:9" s="4" customFormat="1" x14ac:dyDescent="0.2">
      <c r="A411884" s="25"/>
      <c r="B411884" s="64"/>
      <c r="C411884" s="80"/>
      <c r="D411884" s="81"/>
      <c r="E411884" s="79"/>
      <c r="F411884" s="78"/>
      <c r="G411884" s="82"/>
      <c r="H411884" s="82"/>
      <c r="I411884" s="11"/>
    </row>
    <row r="411892" spans="1:9" s="4" customFormat="1" x14ac:dyDescent="0.2">
      <c r="A411892" s="25"/>
      <c r="B411892" s="64"/>
      <c r="C411892" s="80"/>
      <c r="D411892" s="81"/>
      <c r="E411892" s="79"/>
      <c r="F411892" s="78"/>
      <c r="G411892" s="82"/>
      <c r="H411892" s="82"/>
      <c r="I411892" s="11"/>
    </row>
    <row r="411894" spans="1:9" s="4" customFormat="1" x14ac:dyDescent="0.2">
      <c r="A411894" s="25"/>
      <c r="B411894" s="64"/>
      <c r="C411894" s="80"/>
      <c r="D411894" s="81"/>
      <c r="E411894" s="79"/>
      <c r="F411894" s="78"/>
      <c r="G411894" s="82"/>
      <c r="H411894" s="82"/>
      <c r="I411894" s="11"/>
    </row>
    <row r="411900" spans="1:9" s="4" customFormat="1" x14ac:dyDescent="0.2">
      <c r="A411900" s="25"/>
      <c r="B411900" s="64"/>
      <c r="C411900" s="80"/>
      <c r="D411900" s="81"/>
      <c r="E411900" s="79"/>
      <c r="F411900" s="78"/>
      <c r="G411900" s="82"/>
      <c r="H411900" s="82"/>
      <c r="I411900" s="11"/>
    </row>
    <row r="411908" spans="1:9" s="4" customFormat="1" x14ac:dyDescent="0.2">
      <c r="A411908" s="25"/>
      <c r="B411908" s="64"/>
      <c r="C411908" s="80"/>
      <c r="D411908" s="81"/>
      <c r="E411908" s="79"/>
      <c r="F411908" s="78"/>
      <c r="G411908" s="82"/>
      <c r="H411908" s="82"/>
      <c r="I411908" s="11"/>
    </row>
    <row r="411910" spans="1:9" s="4" customFormat="1" x14ac:dyDescent="0.2">
      <c r="A411910" s="25"/>
      <c r="B411910" s="64"/>
      <c r="C411910" s="80"/>
      <c r="D411910" s="81"/>
      <c r="E411910" s="79"/>
      <c r="F411910" s="78"/>
      <c r="G411910" s="82"/>
      <c r="H411910" s="82"/>
      <c r="I411910" s="11"/>
    </row>
    <row r="411916" spans="1:9" s="4" customFormat="1" x14ac:dyDescent="0.2">
      <c r="A411916" s="25"/>
      <c r="B411916" s="64"/>
      <c r="C411916" s="80"/>
      <c r="D411916" s="81"/>
      <c r="E411916" s="79"/>
      <c r="F411916" s="78"/>
      <c r="G411916" s="82"/>
      <c r="H411916" s="82"/>
      <c r="I411916" s="11"/>
    </row>
    <row r="411924" spans="1:9" s="4" customFormat="1" x14ac:dyDescent="0.2">
      <c r="A411924" s="25"/>
      <c r="B411924" s="64"/>
      <c r="C411924" s="80"/>
      <c r="D411924" s="81"/>
      <c r="E411924" s="79"/>
      <c r="F411924" s="78"/>
      <c r="G411924" s="82"/>
      <c r="H411924" s="82"/>
      <c r="I411924" s="11"/>
    </row>
    <row r="411926" spans="1:9" s="4" customFormat="1" x14ac:dyDescent="0.2">
      <c r="A411926" s="25"/>
      <c r="B411926" s="64"/>
      <c r="C411926" s="80"/>
      <c r="D411926" s="81"/>
      <c r="E411926" s="79"/>
      <c r="F411926" s="78"/>
      <c r="G411926" s="82"/>
      <c r="H411926" s="82"/>
      <c r="I411926" s="11"/>
    </row>
    <row r="411932" spans="1:9" s="4" customFormat="1" x14ac:dyDescent="0.2">
      <c r="A411932" s="25"/>
      <c r="B411932" s="64"/>
      <c r="C411932" s="80"/>
      <c r="D411932" s="81"/>
      <c r="E411932" s="79"/>
      <c r="F411932" s="78"/>
      <c r="G411932" s="82"/>
      <c r="H411932" s="82"/>
      <c r="I411932" s="11"/>
    </row>
    <row r="411940" spans="1:9" s="4" customFormat="1" x14ac:dyDescent="0.2">
      <c r="A411940" s="25"/>
      <c r="B411940" s="64"/>
      <c r="C411940" s="80"/>
      <c r="D411940" s="81"/>
      <c r="E411940" s="79"/>
      <c r="F411940" s="78"/>
      <c r="G411940" s="82"/>
      <c r="H411940" s="82"/>
      <c r="I411940" s="11"/>
    </row>
    <row r="411942" spans="1:9" s="4" customFormat="1" x14ac:dyDescent="0.2">
      <c r="A411942" s="25"/>
      <c r="B411942" s="64"/>
      <c r="C411942" s="80"/>
      <c r="D411942" s="81"/>
      <c r="E411942" s="79"/>
      <c r="F411942" s="78"/>
      <c r="G411942" s="82"/>
      <c r="H411942" s="82"/>
      <c r="I411942" s="11"/>
    </row>
    <row r="411948" spans="1:9" s="4" customFormat="1" x14ac:dyDescent="0.2">
      <c r="A411948" s="25"/>
      <c r="B411948" s="64"/>
      <c r="C411948" s="80"/>
      <c r="D411948" s="81"/>
      <c r="E411948" s="79"/>
      <c r="F411948" s="78"/>
      <c r="G411948" s="82"/>
      <c r="H411948" s="82"/>
      <c r="I411948" s="11"/>
    </row>
    <row r="411956" spans="1:9" s="4" customFormat="1" x14ac:dyDescent="0.2">
      <c r="A411956" s="25"/>
      <c r="B411956" s="64"/>
      <c r="C411956" s="80"/>
      <c r="D411956" s="81"/>
      <c r="E411956" s="79"/>
      <c r="F411956" s="78"/>
      <c r="G411956" s="82"/>
      <c r="H411956" s="82"/>
      <c r="I411956" s="11"/>
    </row>
    <row r="411958" spans="1:9" s="4" customFormat="1" x14ac:dyDescent="0.2">
      <c r="A411958" s="25"/>
      <c r="B411958" s="64"/>
      <c r="C411958" s="80"/>
      <c r="D411958" s="81"/>
      <c r="E411958" s="79"/>
      <c r="F411958" s="78"/>
      <c r="G411958" s="82"/>
      <c r="H411958" s="82"/>
      <c r="I411958" s="11"/>
    </row>
    <row r="411964" spans="1:9" s="4" customFormat="1" x14ac:dyDescent="0.2">
      <c r="A411964" s="25"/>
      <c r="B411964" s="64"/>
      <c r="C411964" s="80"/>
      <c r="D411964" s="81"/>
      <c r="E411964" s="79"/>
      <c r="F411964" s="78"/>
      <c r="G411964" s="82"/>
      <c r="H411964" s="82"/>
      <c r="I411964" s="11"/>
    </row>
    <row r="411972" spans="1:9" s="4" customFormat="1" x14ac:dyDescent="0.2">
      <c r="A411972" s="25"/>
      <c r="B411972" s="64"/>
      <c r="C411972" s="80"/>
      <c r="D411972" s="81"/>
      <c r="E411972" s="79"/>
      <c r="F411972" s="78"/>
      <c r="G411972" s="82"/>
      <c r="H411972" s="82"/>
      <c r="I411972" s="11"/>
    </row>
    <row r="411974" spans="1:9" s="4" customFormat="1" x14ac:dyDescent="0.2">
      <c r="A411974" s="25"/>
      <c r="B411974" s="64"/>
      <c r="C411974" s="80"/>
      <c r="D411974" s="81"/>
      <c r="E411974" s="79"/>
      <c r="F411974" s="78"/>
      <c r="G411974" s="82"/>
      <c r="H411974" s="82"/>
      <c r="I411974" s="11"/>
    </row>
    <row r="411980" spans="1:9" s="4" customFormat="1" x14ac:dyDescent="0.2">
      <c r="A411980" s="25"/>
      <c r="B411980" s="64"/>
      <c r="C411980" s="80"/>
      <c r="D411980" s="81"/>
      <c r="E411980" s="79"/>
      <c r="F411980" s="78"/>
      <c r="G411980" s="82"/>
      <c r="H411980" s="82"/>
      <c r="I411980" s="11"/>
    </row>
    <row r="411988" spans="1:9" s="4" customFormat="1" x14ac:dyDescent="0.2">
      <c r="A411988" s="25"/>
      <c r="B411988" s="64"/>
      <c r="C411988" s="80"/>
      <c r="D411988" s="81"/>
      <c r="E411988" s="79"/>
      <c r="F411988" s="78"/>
      <c r="G411988" s="82"/>
      <c r="H411988" s="82"/>
      <c r="I411988" s="11"/>
    </row>
    <row r="411990" spans="1:9" s="4" customFormat="1" x14ac:dyDescent="0.2">
      <c r="A411990" s="25"/>
      <c r="B411990" s="64"/>
      <c r="C411990" s="80"/>
      <c r="D411990" s="81"/>
      <c r="E411990" s="79"/>
      <c r="F411990" s="78"/>
      <c r="G411990" s="82"/>
      <c r="H411990" s="82"/>
      <c r="I411990" s="11"/>
    </row>
    <row r="411996" spans="1:9" s="4" customFormat="1" x14ac:dyDescent="0.2">
      <c r="A411996" s="25"/>
      <c r="B411996" s="64"/>
      <c r="C411996" s="80"/>
      <c r="D411996" s="81"/>
      <c r="E411996" s="79"/>
      <c r="F411996" s="78"/>
      <c r="G411996" s="82"/>
      <c r="H411996" s="82"/>
      <c r="I411996" s="11"/>
    </row>
    <row r="412004" spans="1:9" s="4" customFormat="1" x14ac:dyDescent="0.2">
      <c r="A412004" s="25"/>
      <c r="B412004" s="64"/>
      <c r="C412004" s="80"/>
      <c r="D412004" s="81"/>
      <c r="E412004" s="79"/>
      <c r="F412004" s="78"/>
      <c r="G412004" s="82"/>
      <c r="H412004" s="82"/>
      <c r="I412004" s="11"/>
    </row>
    <row r="412006" spans="1:9" s="4" customFormat="1" x14ac:dyDescent="0.2">
      <c r="A412006" s="25"/>
      <c r="B412006" s="64"/>
      <c r="C412006" s="80"/>
      <c r="D412006" s="81"/>
      <c r="E412006" s="79"/>
      <c r="F412006" s="78"/>
      <c r="G412006" s="82"/>
      <c r="H412006" s="82"/>
      <c r="I412006" s="11"/>
    </row>
    <row r="412012" spans="1:9" s="4" customFormat="1" x14ac:dyDescent="0.2">
      <c r="A412012" s="25"/>
      <c r="B412012" s="64"/>
      <c r="C412012" s="80"/>
      <c r="D412012" s="81"/>
      <c r="E412012" s="79"/>
      <c r="F412012" s="78"/>
      <c r="G412012" s="82"/>
      <c r="H412012" s="82"/>
      <c r="I412012" s="11"/>
    </row>
    <row r="412020" spans="1:9" s="4" customFormat="1" x14ac:dyDescent="0.2">
      <c r="A412020" s="25"/>
      <c r="B412020" s="64"/>
      <c r="C412020" s="80"/>
      <c r="D412020" s="81"/>
      <c r="E412020" s="79"/>
      <c r="F412020" s="78"/>
      <c r="G412020" s="82"/>
      <c r="H412020" s="82"/>
      <c r="I412020" s="11"/>
    </row>
    <row r="412022" spans="1:9" s="4" customFormat="1" x14ac:dyDescent="0.2">
      <c r="A412022" s="25"/>
      <c r="B412022" s="64"/>
      <c r="C412022" s="80"/>
      <c r="D412022" s="81"/>
      <c r="E412022" s="79"/>
      <c r="F412022" s="78"/>
      <c r="G412022" s="82"/>
      <c r="H412022" s="82"/>
      <c r="I412022" s="11"/>
    </row>
    <row r="412028" spans="1:9" s="4" customFormat="1" x14ac:dyDescent="0.2">
      <c r="A412028" s="25"/>
      <c r="B412028" s="64"/>
      <c r="C412028" s="80"/>
      <c r="D412028" s="81"/>
      <c r="E412028" s="79"/>
      <c r="F412028" s="78"/>
      <c r="G412028" s="82"/>
      <c r="H412028" s="82"/>
      <c r="I412028" s="11"/>
    </row>
    <row r="412036" spans="1:9" s="4" customFormat="1" x14ac:dyDescent="0.2">
      <c r="A412036" s="25"/>
      <c r="B412036" s="64"/>
      <c r="C412036" s="80"/>
      <c r="D412036" s="81"/>
      <c r="E412036" s="79"/>
      <c r="F412036" s="78"/>
      <c r="G412036" s="82"/>
      <c r="H412036" s="82"/>
      <c r="I412036" s="11"/>
    </row>
    <row r="412038" spans="1:9" s="4" customFormat="1" x14ac:dyDescent="0.2">
      <c r="A412038" s="25"/>
      <c r="B412038" s="64"/>
      <c r="C412038" s="80"/>
      <c r="D412038" s="81"/>
      <c r="E412038" s="79"/>
      <c r="F412038" s="78"/>
      <c r="G412038" s="82"/>
      <c r="H412038" s="82"/>
      <c r="I412038" s="11"/>
    </row>
    <row r="412044" spans="1:9" s="4" customFormat="1" x14ac:dyDescent="0.2">
      <c r="A412044" s="25"/>
      <c r="B412044" s="64"/>
      <c r="C412044" s="80"/>
      <c r="D412044" s="81"/>
      <c r="E412044" s="79"/>
      <c r="F412044" s="78"/>
      <c r="G412044" s="82"/>
      <c r="H412044" s="82"/>
      <c r="I412044" s="11"/>
    </row>
    <row r="412052" spans="1:9" s="4" customFormat="1" x14ac:dyDescent="0.2">
      <c r="A412052" s="25"/>
      <c r="B412052" s="64"/>
      <c r="C412052" s="80"/>
      <c r="D412052" s="81"/>
      <c r="E412052" s="79"/>
      <c r="F412052" s="78"/>
      <c r="G412052" s="82"/>
      <c r="H412052" s="82"/>
      <c r="I412052" s="11"/>
    </row>
    <row r="412054" spans="1:9" s="4" customFormat="1" x14ac:dyDescent="0.2">
      <c r="A412054" s="25"/>
      <c r="B412054" s="64"/>
      <c r="C412054" s="80"/>
      <c r="D412054" s="81"/>
      <c r="E412054" s="79"/>
      <c r="F412054" s="78"/>
      <c r="G412054" s="82"/>
      <c r="H412054" s="82"/>
      <c r="I412054" s="11"/>
    </row>
    <row r="412060" spans="1:9" s="4" customFormat="1" x14ac:dyDescent="0.2">
      <c r="A412060" s="25"/>
      <c r="B412060" s="64"/>
      <c r="C412060" s="80"/>
      <c r="D412060" s="81"/>
      <c r="E412060" s="79"/>
      <c r="F412060" s="78"/>
      <c r="G412060" s="82"/>
      <c r="H412060" s="82"/>
      <c r="I412060" s="11"/>
    </row>
    <row r="412068" spans="1:9" s="4" customFormat="1" x14ac:dyDescent="0.2">
      <c r="A412068" s="25"/>
      <c r="B412068" s="64"/>
      <c r="C412068" s="80"/>
      <c r="D412068" s="81"/>
      <c r="E412068" s="79"/>
      <c r="F412068" s="78"/>
      <c r="G412068" s="82"/>
      <c r="H412068" s="82"/>
      <c r="I412068" s="11"/>
    </row>
    <row r="412070" spans="1:9" s="4" customFormat="1" x14ac:dyDescent="0.2">
      <c r="A412070" s="25"/>
      <c r="B412070" s="64"/>
      <c r="C412070" s="80"/>
      <c r="D412070" s="81"/>
      <c r="E412070" s="79"/>
      <c r="F412070" s="78"/>
      <c r="G412070" s="82"/>
      <c r="H412070" s="82"/>
      <c r="I412070" s="11"/>
    </row>
    <row r="412076" spans="1:9" s="4" customFormat="1" x14ac:dyDescent="0.2">
      <c r="A412076" s="25"/>
      <c r="B412076" s="64"/>
      <c r="C412076" s="80"/>
      <c r="D412076" s="81"/>
      <c r="E412076" s="79"/>
      <c r="F412076" s="78"/>
      <c r="G412076" s="82"/>
      <c r="H412076" s="82"/>
      <c r="I412076" s="11"/>
    </row>
    <row r="412084" spans="1:9" s="4" customFormat="1" x14ac:dyDescent="0.2">
      <c r="A412084" s="25"/>
      <c r="B412084" s="64"/>
      <c r="C412084" s="80"/>
      <c r="D412084" s="81"/>
      <c r="E412084" s="79"/>
      <c r="F412084" s="78"/>
      <c r="G412084" s="82"/>
      <c r="H412084" s="82"/>
      <c r="I412084" s="11"/>
    </row>
    <row r="412086" spans="1:9" s="4" customFormat="1" x14ac:dyDescent="0.2">
      <c r="A412086" s="25"/>
      <c r="B412086" s="64"/>
      <c r="C412086" s="80"/>
      <c r="D412086" s="81"/>
      <c r="E412086" s="79"/>
      <c r="F412086" s="78"/>
      <c r="G412086" s="82"/>
      <c r="H412086" s="82"/>
      <c r="I412086" s="11"/>
    </row>
    <row r="412092" spans="1:9" s="4" customFormat="1" x14ac:dyDescent="0.2">
      <c r="A412092" s="25"/>
      <c r="B412092" s="64"/>
      <c r="C412092" s="80"/>
      <c r="D412092" s="81"/>
      <c r="E412092" s="79"/>
      <c r="F412092" s="78"/>
      <c r="G412092" s="82"/>
      <c r="H412092" s="82"/>
      <c r="I412092" s="11"/>
    </row>
    <row r="412100" spans="1:9" s="4" customFormat="1" x14ac:dyDescent="0.2">
      <c r="A412100" s="25"/>
      <c r="B412100" s="64"/>
      <c r="C412100" s="80"/>
      <c r="D412100" s="81"/>
      <c r="E412100" s="79"/>
      <c r="F412100" s="78"/>
      <c r="G412100" s="82"/>
      <c r="H412100" s="82"/>
      <c r="I412100" s="11"/>
    </row>
    <row r="412102" spans="1:9" s="4" customFormat="1" x14ac:dyDescent="0.2">
      <c r="A412102" s="25"/>
      <c r="B412102" s="64"/>
      <c r="C412102" s="80"/>
      <c r="D412102" s="81"/>
      <c r="E412102" s="79"/>
      <c r="F412102" s="78"/>
      <c r="G412102" s="82"/>
      <c r="H412102" s="82"/>
      <c r="I412102" s="11"/>
    </row>
    <row r="412108" spans="1:9" s="4" customFormat="1" x14ac:dyDescent="0.2">
      <c r="A412108" s="25"/>
      <c r="B412108" s="64"/>
      <c r="C412108" s="80"/>
      <c r="D412108" s="81"/>
      <c r="E412108" s="79"/>
      <c r="F412108" s="78"/>
      <c r="G412108" s="82"/>
      <c r="H412108" s="82"/>
      <c r="I412108" s="11"/>
    </row>
    <row r="412116" spans="1:9" s="4" customFormat="1" x14ac:dyDescent="0.2">
      <c r="A412116" s="25"/>
      <c r="B412116" s="64"/>
      <c r="C412116" s="80"/>
      <c r="D412116" s="81"/>
      <c r="E412116" s="79"/>
      <c r="F412116" s="78"/>
      <c r="G412116" s="82"/>
      <c r="H412116" s="82"/>
      <c r="I412116" s="11"/>
    </row>
    <row r="412118" spans="1:9" s="4" customFormat="1" x14ac:dyDescent="0.2">
      <c r="A412118" s="25"/>
      <c r="B412118" s="64"/>
      <c r="C412118" s="80"/>
      <c r="D412118" s="81"/>
      <c r="E412118" s="79"/>
      <c r="F412118" s="78"/>
      <c r="G412118" s="82"/>
      <c r="H412118" s="82"/>
      <c r="I412118" s="11"/>
    </row>
    <row r="412124" spans="1:9" s="4" customFormat="1" x14ac:dyDescent="0.2">
      <c r="A412124" s="25"/>
      <c r="B412124" s="64"/>
      <c r="C412124" s="80"/>
      <c r="D412124" s="81"/>
      <c r="E412124" s="79"/>
      <c r="F412124" s="78"/>
      <c r="G412124" s="82"/>
      <c r="H412124" s="82"/>
      <c r="I412124" s="11"/>
    </row>
    <row r="412132" spans="1:9" s="4" customFormat="1" x14ac:dyDescent="0.2">
      <c r="A412132" s="25"/>
      <c r="B412132" s="64"/>
      <c r="C412132" s="80"/>
      <c r="D412132" s="81"/>
      <c r="E412132" s="79"/>
      <c r="F412132" s="78"/>
      <c r="G412132" s="82"/>
      <c r="H412132" s="82"/>
      <c r="I412132" s="11"/>
    </row>
    <row r="412134" spans="1:9" s="4" customFormat="1" x14ac:dyDescent="0.2">
      <c r="A412134" s="25"/>
      <c r="B412134" s="64"/>
      <c r="C412134" s="80"/>
      <c r="D412134" s="81"/>
      <c r="E412134" s="79"/>
      <c r="F412134" s="78"/>
      <c r="G412134" s="82"/>
      <c r="H412134" s="82"/>
      <c r="I412134" s="11"/>
    </row>
    <row r="412140" spans="1:9" s="4" customFormat="1" x14ac:dyDescent="0.2">
      <c r="A412140" s="25"/>
      <c r="B412140" s="64"/>
      <c r="C412140" s="80"/>
      <c r="D412140" s="81"/>
      <c r="E412140" s="79"/>
      <c r="F412140" s="78"/>
      <c r="G412140" s="82"/>
      <c r="H412140" s="82"/>
      <c r="I412140" s="11"/>
    </row>
    <row r="412148" spans="1:9" s="4" customFormat="1" x14ac:dyDescent="0.2">
      <c r="A412148" s="25"/>
      <c r="B412148" s="64"/>
      <c r="C412148" s="80"/>
      <c r="D412148" s="81"/>
      <c r="E412148" s="79"/>
      <c r="F412148" s="78"/>
      <c r="G412148" s="82"/>
      <c r="H412148" s="82"/>
      <c r="I412148" s="11"/>
    </row>
    <row r="412150" spans="1:9" s="4" customFormat="1" x14ac:dyDescent="0.2">
      <c r="A412150" s="25"/>
      <c r="B412150" s="64"/>
      <c r="C412150" s="80"/>
      <c r="D412150" s="81"/>
      <c r="E412150" s="79"/>
      <c r="F412150" s="78"/>
      <c r="G412150" s="82"/>
      <c r="H412150" s="82"/>
      <c r="I412150" s="11"/>
    </row>
    <row r="412156" spans="1:9" s="4" customFormat="1" x14ac:dyDescent="0.2">
      <c r="A412156" s="25"/>
      <c r="B412156" s="64"/>
      <c r="C412156" s="80"/>
      <c r="D412156" s="81"/>
      <c r="E412156" s="79"/>
      <c r="F412156" s="78"/>
      <c r="G412156" s="82"/>
      <c r="H412156" s="82"/>
      <c r="I412156" s="11"/>
    </row>
    <row r="412164" spans="1:9" s="4" customFormat="1" x14ac:dyDescent="0.2">
      <c r="A412164" s="25"/>
      <c r="B412164" s="64"/>
      <c r="C412164" s="80"/>
      <c r="D412164" s="81"/>
      <c r="E412164" s="79"/>
      <c r="F412164" s="78"/>
      <c r="G412164" s="82"/>
      <c r="H412164" s="82"/>
      <c r="I412164" s="11"/>
    </row>
    <row r="412166" spans="1:9" s="4" customFormat="1" x14ac:dyDescent="0.2">
      <c r="A412166" s="25"/>
      <c r="B412166" s="64"/>
      <c r="C412166" s="80"/>
      <c r="D412166" s="81"/>
      <c r="E412166" s="79"/>
      <c r="F412166" s="78"/>
      <c r="G412166" s="82"/>
      <c r="H412166" s="82"/>
      <c r="I412166" s="11"/>
    </row>
    <row r="412172" spans="1:9" s="4" customFormat="1" x14ac:dyDescent="0.2">
      <c r="A412172" s="25"/>
      <c r="B412172" s="64"/>
      <c r="C412172" s="80"/>
      <c r="D412172" s="81"/>
      <c r="E412172" s="79"/>
      <c r="F412172" s="78"/>
      <c r="G412172" s="82"/>
      <c r="H412172" s="82"/>
      <c r="I412172" s="11"/>
    </row>
    <row r="412180" spans="1:9" s="4" customFormat="1" x14ac:dyDescent="0.2">
      <c r="A412180" s="25"/>
      <c r="B412180" s="64"/>
      <c r="C412180" s="80"/>
      <c r="D412180" s="81"/>
      <c r="E412180" s="79"/>
      <c r="F412180" s="78"/>
      <c r="G412180" s="82"/>
      <c r="H412180" s="82"/>
      <c r="I412180" s="11"/>
    </row>
    <row r="412182" spans="1:9" s="4" customFormat="1" x14ac:dyDescent="0.2">
      <c r="A412182" s="25"/>
      <c r="B412182" s="64"/>
      <c r="C412182" s="80"/>
      <c r="D412182" s="81"/>
      <c r="E412182" s="79"/>
      <c r="F412182" s="78"/>
      <c r="G412182" s="82"/>
      <c r="H412182" s="82"/>
      <c r="I412182" s="11"/>
    </row>
    <row r="412188" spans="1:9" s="4" customFormat="1" x14ac:dyDescent="0.2">
      <c r="A412188" s="25"/>
      <c r="B412188" s="64"/>
      <c r="C412188" s="80"/>
      <c r="D412188" s="81"/>
      <c r="E412188" s="79"/>
      <c r="F412188" s="78"/>
      <c r="G412188" s="82"/>
      <c r="H412188" s="82"/>
      <c r="I412188" s="11"/>
    </row>
    <row r="412196" spans="1:9" s="4" customFormat="1" x14ac:dyDescent="0.2">
      <c r="A412196" s="25"/>
      <c r="B412196" s="64"/>
      <c r="C412196" s="80"/>
      <c r="D412196" s="81"/>
      <c r="E412196" s="79"/>
      <c r="F412196" s="78"/>
      <c r="G412196" s="82"/>
      <c r="H412196" s="82"/>
      <c r="I412196" s="11"/>
    </row>
    <row r="412198" spans="1:9" s="4" customFormat="1" x14ac:dyDescent="0.2">
      <c r="A412198" s="25"/>
      <c r="B412198" s="64"/>
      <c r="C412198" s="80"/>
      <c r="D412198" s="81"/>
      <c r="E412198" s="79"/>
      <c r="F412198" s="78"/>
      <c r="G412198" s="82"/>
      <c r="H412198" s="82"/>
      <c r="I412198" s="11"/>
    </row>
    <row r="412204" spans="1:9" s="4" customFormat="1" x14ac:dyDescent="0.2">
      <c r="A412204" s="25"/>
      <c r="B412204" s="64"/>
      <c r="C412204" s="80"/>
      <c r="D412204" s="81"/>
      <c r="E412204" s="79"/>
      <c r="F412204" s="78"/>
      <c r="G412204" s="82"/>
      <c r="H412204" s="82"/>
      <c r="I412204" s="11"/>
    </row>
    <row r="412212" spans="1:9" s="4" customFormat="1" x14ac:dyDescent="0.2">
      <c r="A412212" s="25"/>
      <c r="B412212" s="64"/>
      <c r="C412212" s="80"/>
      <c r="D412212" s="81"/>
      <c r="E412212" s="79"/>
      <c r="F412212" s="78"/>
      <c r="G412212" s="82"/>
      <c r="H412212" s="82"/>
      <c r="I412212" s="11"/>
    </row>
    <row r="412214" spans="1:9" s="4" customFormat="1" x14ac:dyDescent="0.2">
      <c r="A412214" s="25"/>
      <c r="B412214" s="64"/>
      <c r="C412214" s="80"/>
      <c r="D412214" s="81"/>
      <c r="E412214" s="79"/>
      <c r="F412214" s="78"/>
      <c r="G412214" s="82"/>
      <c r="H412214" s="82"/>
      <c r="I412214" s="11"/>
    </row>
    <row r="412220" spans="1:9" s="4" customFormat="1" x14ac:dyDescent="0.2">
      <c r="A412220" s="25"/>
      <c r="B412220" s="64"/>
      <c r="C412220" s="80"/>
      <c r="D412220" s="81"/>
      <c r="E412220" s="79"/>
      <c r="F412220" s="78"/>
      <c r="G412220" s="82"/>
      <c r="H412220" s="82"/>
      <c r="I412220" s="11"/>
    </row>
    <row r="412228" spans="1:9" s="4" customFormat="1" x14ac:dyDescent="0.2">
      <c r="A412228" s="25"/>
      <c r="B412228" s="64"/>
      <c r="C412228" s="80"/>
      <c r="D412228" s="81"/>
      <c r="E412228" s="79"/>
      <c r="F412228" s="78"/>
      <c r="G412228" s="82"/>
      <c r="H412228" s="82"/>
      <c r="I412228" s="11"/>
    </row>
    <row r="412230" spans="1:9" s="4" customFormat="1" x14ac:dyDescent="0.2">
      <c r="A412230" s="25"/>
      <c r="B412230" s="64"/>
      <c r="C412230" s="80"/>
      <c r="D412230" s="81"/>
      <c r="E412230" s="79"/>
      <c r="F412230" s="78"/>
      <c r="G412230" s="82"/>
      <c r="H412230" s="82"/>
      <c r="I412230" s="11"/>
    </row>
    <row r="412236" spans="1:9" s="4" customFormat="1" x14ac:dyDescent="0.2">
      <c r="A412236" s="25"/>
      <c r="B412236" s="64"/>
      <c r="C412236" s="80"/>
      <c r="D412236" s="81"/>
      <c r="E412236" s="79"/>
      <c r="F412236" s="78"/>
      <c r="G412236" s="82"/>
      <c r="H412236" s="82"/>
      <c r="I412236" s="11"/>
    </row>
    <row r="412244" spans="1:9" s="4" customFormat="1" x14ac:dyDescent="0.2">
      <c r="A412244" s="25"/>
      <c r="B412244" s="64"/>
      <c r="C412244" s="80"/>
      <c r="D412244" s="81"/>
      <c r="E412244" s="79"/>
      <c r="F412244" s="78"/>
      <c r="G412244" s="82"/>
      <c r="H412244" s="82"/>
      <c r="I412244" s="11"/>
    </row>
    <row r="412246" spans="1:9" s="4" customFormat="1" x14ac:dyDescent="0.2">
      <c r="A412246" s="25"/>
      <c r="B412246" s="64"/>
      <c r="C412246" s="80"/>
      <c r="D412246" s="81"/>
      <c r="E412246" s="79"/>
      <c r="F412246" s="78"/>
      <c r="G412246" s="82"/>
      <c r="H412246" s="82"/>
      <c r="I412246" s="11"/>
    </row>
    <row r="412252" spans="1:9" s="4" customFormat="1" x14ac:dyDescent="0.2">
      <c r="A412252" s="25"/>
      <c r="B412252" s="64"/>
      <c r="C412252" s="80"/>
      <c r="D412252" s="81"/>
      <c r="E412252" s="79"/>
      <c r="F412252" s="78"/>
      <c r="G412252" s="82"/>
      <c r="H412252" s="82"/>
      <c r="I412252" s="11"/>
    </row>
    <row r="412260" spans="1:9" s="4" customFormat="1" x14ac:dyDescent="0.2">
      <c r="A412260" s="25"/>
      <c r="B412260" s="64"/>
      <c r="C412260" s="80"/>
      <c r="D412260" s="81"/>
      <c r="E412260" s="79"/>
      <c r="F412260" s="78"/>
      <c r="G412260" s="82"/>
      <c r="H412260" s="82"/>
      <c r="I412260" s="11"/>
    </row>
    <row r="412262" spans="1:9" s="4" customFormat="1" x14ac:dyDescent="0.2">
      <c r="A412262" s="25"/>
      <c r="B412262" s="64"/>
      <c r="C412262" s="80"/>
      <c r="D412262" s="81"/>
      <c r="E412262" s="79"/>
      <c r="F412262" s="78"/>
      <c r="G412262" s="82"/>
      <c r="H412262" s="82"/>
      <c r="I412262" s="11"/>
    </row>
    <row r="412268" spans="1:9" s="4" customFormat="1" x14ac:dyDescent="0.2">
      <c r="A412268" s="25"/>
      <c r="B412268" s="64"/>
      <c r="C412268" s="80"/>
      <c r="D412268" s="81"/>
      <c r="E412268" s="79"/>
      <c r="F412268" s="78"/>
      <c r="G412268" s="82"/>
      <c r="H412268" s="82"/>
      <c r="I412268" s="11"/>
    </row>
    <row r="412276" spans="1:9" s="4" customFormat="1" x14ac:dyDescent="0.2">
      <c r="A412276" s="25"/>
      <c r="B412276" s="64"/>
      <c r="C412276" s="80"/>
      <c r="D412276" s="81"/>
      <c r="E412276" s="79"/>
      <c r="F412276" s="78"/>
      <c r="G412276" s="82"/>
      <c r="H412276" s="82"/>
      <c r="I412276" s="11"/>
    </row>
    <row r="412278" spans="1:9" s="4" customFormat="1" x14ac:dyDescent="0.2">
      <c r="A412278" s="25"/>
      <c r="B412278" s="64"/>
      <c r="C412278" s="80"/>
      <c r="D412278" s="81"/>
      <c r="E412278" s="79"/>
      <c r="F412278" s="78"/>
      <c r="G412278" s="82"/>
      <c r="H412278" s="82"/>
      <c r="I412278" s="11"/>
    </row>
    <row r="412284" spans="1:9" s="4" customFormat="1" x14ac:dyDescent="0.2">
      <c r="A412284" s="25"/>
      <c r="B412284" s="64"/>
      <c r="C412284" s="80"/>
      <c r="D412284" s="81"/>
      <c r="E412284" s="79"/>
      <c r="F412284" s="78"/>
      <c r="G412284" s="82"/>
      <c r="H412284" s="82"/>
      <c r="I412284" s="11"/>
    </row>
    <row r="412292" spans="1:9" s="4" customFormat="1" x14ac:dyDescent="0.2">
      <c r="A412292" s="25"/>
      <c r="B412292" s="64"/>
      <c r="C412292" s="80"/>
      <c r="D412292" s="81"/>
      <c r="E412292" s="79"/>
      <c r="F412292" s="78"/>
      <c r="G412292" s="82"/>
      <c r="H412292" s="82"/>
      <c r="I412292" s="11"/>
    </row>
    <row r="412294" spans="1:9" s="4" customFormat="1" x14ac:dyDescent="0.2">
      <c r="A412294" s="25"/>
      <c r="B412294" s="64"/>
      <c r="C412294" s="80"/>
      <c r="D412294" s="81"/>
      <c r="E412294" s="79"/>
      <c r="F412294" s="78"/>
      <c r="G412294" s="82"/>
      <c r="H412294" s="82"/>
      <c r="I412294" s="11"/>
    </row>
    <row r="412300" spans="1:9" s="4" customFormat="1" x14ac:dyDescent="0.2">
      <c r="A412300" s="25"/>
      <c r="B412300" s="64"/>
      <c r="C412300" s="80"/>
      <c r="D412300" s="81"/>
      <c r="E412300" s="79"/>
      <c r="F412300" s="78"/>
      <c r="G412300" s="82"/>
      <c r="H412300" s="82"/>
      <c r="I412300" s="11"/>
    </row>
    <row r="412308" spans="1:9" s="4" customFormat="1" x14ac:dyDescent="0.2">
      <c r="A412308" s="25"/>
      <c r="B412308" s="64"/>
      <c r="C412308" s="80"/>
      <c r="D412308" s="81"/>
      <c r="E412308" s="79"/>
      <c r="F412308" s="78"/>
      <c r="G412308" s="82"/>
      <c r="H412308" s="82"/>
      <c r="I412308" s="11"/>
    </row>
    <row r="412310" spans="1:9" s="4" customFormat="1" x14ac:dyDescent="0.2">
      <c r="A412310" s="25"/>
      <c r="B412310" s="64"/>
      <c r="C412310" s="80"/>
      <c r="D412310" s="81"/>
      <c r="E412310" s="79"/>
      <c r="F412310" s="78"/>
      <c r="G412310" s="82"/>
      <c r="H412310" s="82"/>
      <c r="I412310" s="11"/>
    </row>
    <row r="412316" spans="1:9" s="4" customFormat="1" x14ac:dyDescent="0.2">
      <c r="A412316" s="25"/>
      <c r="B412316" s="64"/>
      <c r="C412316" s="80"/>
      <c r="D412316" s="81"/>
      <c r="E412316" s="79"/>
      <c r="F412316" s="78"/>
      <c r="G412316" s="82"/>
      <c r="H412316" s="82"/>
      <c r="I412316" s="11"/>
    </row>
    <row r="412324" spans="1:9" s="4" customFormat="1" x14ac:dyDescent="0.2">
      <c r="A412324" s="25"/>
      <c r="B412324" s="64"/>
      <c r="C412324" s="80"/>
      <c r="D412324" s="81"/>
      <c r="E412324" s="79"/>
      <c r="F412324" s="78"/>
      <c r="G412324" s="82"/>
      <c r="H412324" s="82"/>
      <c r="I412324" s="11"/>
    </row>
    <row r="412326" spans="1:9" s="4" customFormat="1" x14ac:dyDescent="0.2">
      <c r="A412326" s="25"/>
      <c r="B412326" s="64"/>
      <c r="C412326" s="80"/>
      <c r="D412326" s="81"/>
      <c r="E412326" s="79"/>
      <c r="F412326" s="78"/>
      <c r="G412326" s="82"/>
      <c r="H412326" s="82"/>
      <c r="I412326" s="11"/>
    </row>
    <row r="412332" spans="1:9" s="4" customFormat="1" x14ac:dyDescent="0.2">
      <c r="A412332" s="25"/>
      <c r="B412332" s="64"/>
      <c r="C412332" s="80"/>
      <c r="D412332" s="81"/>
      <c r="E412332" s="79"/>
      <c r="F412332" s="78"/>
      <c r="G412332" s="82"/>
      <c r="H412332" s="82"/>
      <c r="I412332" s="11"/>
    </row>
    <row r="412340" spans="1:9" s="4" customFormat="1" x14ac:dyDescent="0.2">
      <c r="A412340" s="25"/>
      <c r="B412340" s="64"/>
      <c r="C412340" s="80"/>
      <c r="D412340" s="81"/>
      <c r="E412340" s="79"/>
      <c r="F412340" s="78"/>
      <c r="G412340" s="82"/>
      <c r="H412340" s="82"/>
      <c r="I412340" s="11"/>
    </row>
    <row r="412342" spans="1:9" s="4" customFormat="1" x14ac:dyDescent="0.2">
      <c r="A412342" s="25"/>
      <c r="B412342" s="64"/>
      <c r="C412342" s="80"/>
      <c r="D412342" s="81"/>
      <c r="E412342" s="79"/>
      <c r="F412342" s="78"/>
      <c r="G412342" s="82"/>
      <c r="H412342" s="82"/>
      <c r="I412342" s="11"/>
    </row>
    <row r="412348" spans="1:9" s="4" customFormat="1" x14ac:dyDescent="0.2">
      <c r="A412348" s="25"/>
      <c r="B412348" s="64"/>
      <c r="C412348" s="80"/>
      <c r="D412348" s="81"/>
      <c r="E412348" s="79"/>
      <c r="F412348" s="78"/>
      <c r="G412348" s="82"/>
      <c r="H412348" s="82"/>
      <c r="I412348" s="11"/>
    </row>
    <row r="412356" spans="1:9" s="4" customFormat="1" x14ac:dyDescent="0.2">
      <c r="A412356" s="25"/>
      <c r="B412356" s="64"/>
      <c r="C412356" s="80"/>
      <c r="D412356" s="81"/>
      <c r="E412356" s="79"/>
      <c r="F412356" s="78"/>
      <c r="G412356" s="82"/>
      <c r="H412356" s="82"/>
      <c r="I412356" s="11"/>
    </row>
    <row r="412358" spans="1:9" s="4" customFormat="1" x14ac:dyDescent="0.2">
      <c r="A412358" s="25"/>
      <c r="B412358" s="64"/>
      <c r="C412358" s="80"/>
      <c r="D412358" s="81"/>
      <c r="E412358" s="79"/>
      <c r="F412358" s="78"/>
      <c r="G412358" s="82"/>
      <c r="H412358" s="82"/>
      <c r="I412358" s="11"/>
    </row>
    <row r="412364" spans="1:9" s="4" customFormat="1" x14ac:dyDescent="0.2">
      <c r="A412364" s="25"/>
      <c r="B412364" s="64"/>
      <c r="C412364" s="80"/>
      <c r="D412364" s="81"/>
      <c r="E412364" s="79"/>
      <c r="F412364" s="78"/>
      <c r="G412364" s="82"/>
      <c r="H412364" s="82"/>
      <c r="I412364" s="11"/>
    </row>
    <row r="412372" spans="1:9" s="4" customFormat="1" x14ac:dyDescent="0.2">
      <c r="A412372" s="25"/>
      <c r="B412372" s="64"/>
      <c r="C412372" s="80"/>
      <c r="D412372" s="81"/>
      <c r="E412372" s="79"/>
      <c r="F412372" s="78"/>
      <c r="G412372" s="82"/>
      <c r="H412372" s="82"/>
      <c r="I412372" s="11"/>
    </row>
    <row r="412374" spans="1:9" s="4" customFormat="1" x14ac:dyDescent="0.2">
      <c r="A412374" s="25"/>
      <c r="B412374" s="64"/>
      <c r="C412374" s="80"/>
      <c r="D412374" s="81"/>
      <c r="E412374" s="79"/>
      <c r="F412374" s="78"/>
      <c r="G412374" s="82"/>
      <c r="H412374" s="82"/>
      <c r="I412374" s="11"/>
    </row>
    <row r="412380" spans="1:9" s="4" customFormat="1" x14ac:dyDescent="0.2">
      <c r="A412380" s="25"/>
      <c r="B412380" s="64"/>
      <c r="C412380" s="80"/>
      <c r="D412380" s="81"/>
      <c r="E412380" s="79"/>
      <c r="F412380" s="78"/>
      <c r="G412380" s="82"/>
      <c r="H412380" s="82"/>
      <c r="I412380" s="11"/>
    </row>
    <row r="412388" spans="1:9" s="4" customFormat="1" x14ac:dyDescent="0.2">
      <c r="A412388" s="25"/>
      <c r="B412388" s="64"/>
      <c r="C412388" s="80"/>
      <c r="D412388" s="81"/>
      <c r="E412388" s="79"/>
      <c r="F412388" s="78"/>
      <c r="G412388" s="82"/>
      <c r="H412388" s="82"/>
      <c r="I412388" s="11"/>
    </row>
    <row r="412390" spans="1:9" s="4" customFormat="1" x14ac:dyDescent="0.2">
      <c r="A412390" s="25"/>
      <c r="B412390" s="64"/>
      <c r="C412390" s="80"/>
      <c r="D412390" s="81"/>
      <c r="E412390" s="79"/>
      <c r="F412390" s="78"/>
      <c r="G412390" s="82"/>
      <c r="H412390" s="82"/>
      <c r="I412390" s="11"/>
    </row>
    <row r="412396" spans="1:9" s="4" customFormat="1" x14ac:dyDescent="0.2">
      <c r="A412396" s="25"/>
      <c r="B412396" s="64"/>
      <c r="C412396" s="80"/>
      <c r="D412396" s="81"/>
      <c r="E412396" s="79"/>
      <c r="F412396" s="78"/>
      <c r="G412396" s="82"/>
      <c r="H412396" s="82"/>
      <c r="I412396" s="11"/>
    </row>
    <row r="412404" spans="1:9" s="4" customFormat="1" x14ac:dyDescent="0.2">
      <c r="A412404" s="25"/>
      <c r="B412404" s="64"/>
      <c r="C412404" s="80"/>
      <c r="D412404" s="81"/>
      <c r="E412404" s="79"/>
      <c r="F412404" s="78"/>
      <c r="G412404" s="82"/>
      <c r="H412404" s="82"/>
      <c r="I412404" s="11"/>
    </row>
    <row r="412406" spans="1:9" s="4" customFormat="1" x14ac:dyDescent="0.2">
      <c r="A412406" s="25"/>
      <c r="B412406" s="64"/>
      <c r="C412406" s="80"/>
      <c r="D412406" s="81"/>
      <c r="E412406" s="79"/>
      <c r="F412406" s="78"/>
      <c r="G412406" s="82"/>
      <c r="H412406" s="82"/>
      <c r="I412406" s="11"/>
    </row>
    <row r="412412" spans="1:9" s="4" customFormat="1" x14ac:dyDescent="0.2">
      <c r="A412412" s="25"/>
      <c r="B412412" s="64"/>
      <c r="C412412" s="80"/>
      <c r="D412412" s="81"/>
      <c r="E412412" s="79"/>
      <c r="F412412" s="78"/>
      <c r="G412412" s="82"/>
      <c r="H412412" s="82"/>
      <c r="I412412" s="11"/>
    </row>
    <row r="412420" spans="1:9" s="4" customFormat="1" x14ac:dyDescent="0.2">
      <c r="A412420" s="25"/>
      <c r="B412420" s="64"/>
      <c r="C412420" s="80"/>
      <c r="D412420" s="81"/>
      <c r="E412420" s="79"/>
      <c r="F412420" s="78"/>
      <c r="G412420" s="82"/>
      <c r="H412420" s="82"/>
      <c r="I412420" s="11"/>
    </row>
    <row r="412422" spans="1:9" s="4" customFormat="1" x14ac:dyDescent="0.2">
      <c r="A412422" s="25"/>
      <c r="B412422" s="64"/>
      <c r="C412422" s="80"/>
      <c r="D412422" s="81"/>
      <c r="E412422" s="79"/>
      <c r="F412422" s="78"/>
      <c r="G412422" s="82"/>
      <c r="H412422" s="82"/>
      <c r="I412422" s="11"/>
    </row>
    <row r="412428" spans="1:9" s="4" customFormat="1" x14ac:dyDescent="0.2">
      <c r="A412428" s="25"/>
      <c r="B412428" s="64"/>
      <c r="C412428" s="80"/>
      <c r="D412428" s="81"/>
      <c r="E412428" s="79"/>
      <c r="F412428" s="78"/>
      <c r="G412428" s="82"/>
      <c r="H412428" s="82"/>
      <c r="I412428" s="11"/>
    </row>
    <row r="412436" spans="1:9" s="4" customFormat="1" x14ac:dyDescent="0.2">
      <c r="A412436" s="25"/>
      <c r="B412436" s="64"/>
      <c r="C412436" s="80"/>
      <c r="D412436" s="81"/>
      <c r="E412436" s="79"/>
      <c r="F412436" s="78"/>
      <c r="G412436" s="82"/>
      <c r="H412436" s="82"/>
      <c r="I412436" s="11"/>
    </row>
    <row r="412438" spans="1:9" s="4" customFormat="1" x14ac:dyDescent="0.2">
      <c r="A412438" s="25"/>
      <c r="B412438" s="64"/>
      <c r="C412438" s="80"/>
      <c r="D412438" s="81"/>
      <c r="E412438" s="79"/>
      <c r="F412438" s="78"/>
      <c r="G412438" s="82"/>
      <c r="H412438" s="82"/>
      <c r="I412438" s="11"/>
    </row>
    <row r="412444" spans="1:9" s="4" customFormat="1" x14ac:dyDescent="0.2">
      <c r="A412444" s="25"/>
      <c r="B412444" s="64"/>
      <c r="C412444" s="80"/>
      <c r="D412444" s="81"/>
      <c r="E412444" s="79"/>
      <c r="F412444" s="78"/>
      <c r="G412444" s="82"/>
      <c r="H412444" s="82"/>
      <c r="I412444" s="11"/>
    </row>
    <row r="412452" spans="1:9" s="4" customFormat="1" x14ac:dyDescent="0.2">
      <c r="A412452" s="25"/>
      <c r="B412452" s="64"/>
      <c r="C412452" s="80"/>
      <c r="D412452" s="81"/>
      <c r="E412452" s="79"/>
      <c r="F412452" s="78"/>
      <c r="G412452" s="82"/>
      <c r="H412452" s="82"/>
      <c r="I412452" s="11"/>
    </row>
    <row r="412454" spans="1:9" s="4" customFormat="1" x14ac:dyDescent="0.2">
      <c r="A412454" s="25"/>
      <c r="B412454" s="64"/>
      <c r="C412454" s="80"/>
      <c r="D412454" s="81"/>
      <c r="E412454" s="79"/>
      <c r="F412454" s="78"/>
      <c r="G412454" s="82"/>
      <c r="H412454" s="82"/>
      <c r="I412454" s="11"/>
    </row>
    <row r="412460" spans="1:9" s="4" customFormat="1" x14ac:dyDescent="0.2">
      <c r="A412460" s="25"/>
      <c r="B412460" s="64"/>
      <c r="C412460" s="80"/>
      <c r="D412460" s="81"/>
      <c r="E412460" s="79"/>
      <c r="F412460" s="78"/>
      <c r="G412460" s="82"/>
      <c r="H412460" s="82"/>
      <c r="I412460" s="11"/>
    </row>
    <row r="412468" spans="1:9" s="4" customFormat="1" x14ac:dyDescent="0.2">
      <c r="A412468" s="25"/>
      <c r="B412468" s="64"/>
      <c r="C412468" s="80"/>
      <c r="D412468" s="81"/>
      <c r="E412468" s="79"/>
      <c r="F412468" s="78"/>
      <c r="G412468" s="82"/>
      <c r="H412468" s="82"/>
      <c r="I412468" s="11"/>
    </row>
    <row r="412470" spans="1:9" s="4" customFormat="1" x14ac:dyDescent="0.2">
      <c r="A412470" s="25"/>
      <c r="B412470" s="64"/>
      <c r="C412470" s="80"/>
      <c r="D412470" s="81"/>
      <c r="E412470" s="79"/>
      <c r="F412470" s="78"/>
      <c r="G412470" s="82"/>
      <c r="H412470" s="82"/>
      <c r="I412470" s="11"/>
    </row>
    <row r="412476" spans="1:9" s="4" customFormat="1" x14ac:dyDescent="0.2">
      <c r="A412476" s="25"/>
      <c r="B412476" s="64"/>
      <c r="C412476" s="80"/>
      <c r="D412476" s="81"/>
      <c r="E412476" s="79"/>
      <c r="F412476" s="78"/>
      <c r="G412476" s="82"/>
      <c r="H412476" s="82"/>
      <c r="I412476" s="11"/>
    </row>
    <row r="412484" spans="1:9" s="4" customFormat="1" x14ac:dyDescent="0.2">
      <c r="A412484" s="25"/>
      <c r="B412484" s="64"/>
      <c r="C412484" s="80"/>
      <c r="D412484" s="81"/>
      <c r="E412484" s="79"/>
      <c r="F412484" s="78"/>
      <c r="G412484" s="82"/>
      <c r="H412484" s="82"/>
      <c r="I412484" s="11"/>
    </row>
    <row r="412486" spans="1:9" s="4" customFormat="1" x14ac:dyDescent="0.2">
      <c r="A412486" s="25"/>
      <c r="B412486" s="64"/>
      <c r="C412486" s="80"/>
      <c r="D412486" s="81"/>
      <c r="E412486" s="79"/>
      <c r="F412486" s="78"/>
      <c r="G412486" s="82"/>
      <c r="H412486" s="82"/>
      <c r="I412486" s="11"/>
    </row>
    <row r="412492" spans="1:9" s="4" customFormat="1" x14ac:dyDescent="0.2">
      <c r="A412492" s="25"/>
      <c r="B412492" s="64"/>
      <c r="C412492" s="80"/>
      <c r="D412492" s="81"/>
      <c r="E412492" s="79"/>
      <c r="F412492" s="78"/>
      <c r="G412492" s="82"/>
      <c r="H412492" s="82"/>
      <c r="I412492" s="11"/>
    </row>
    <row r="412500" spans="1:9" s="4" customFormat="1" x14ac:dyDescent="0.2">
      <c r="A412500" s="25"/>
      <c r="B412500" s="64"/>
      <c r="C412500" s="80"/>
      <c r="D412500" s="81"/>
      <c r="E412500" s="79"/>
      <c r="F412500" s="78"/>
      <c r="G412500" s="82"/>
      <c r="H412500" s="82"/>
      <c r="I412500" s="11"/>
    </row>
    <row r="412502" spans="1:9" s="4" customFormat="1" x14ac:dyDescent="0.2">
      <c r="A412502" s="25"/>
      <c r="B412502" s="64"/>
      <c r="C412502" s="80"/>
      <c r="D412502" s="81"/>
      <c r="E412502" s="79"/>
      <c r="F412502" s="78"/>
      <c r="G412502" s="82"/>
      <c r="H412502" s="82"/>
      <c r="I412502" s="11"/>
    </row>
    <row r="412508" spans="1:9" s="4" customFormat="1" x14ac:dyDescent="0.2">
      <c r="A412508" s="25"/>
      <c r="B412508" s="64"/>
      <c r="C412508" s="80"/>
      <c r="D412508" s="81"/>
      <c r="E412508" s="79"/>
      <c r="F412508" s="78"/>
      <c r="G412508" s="82"/>
      <c r="H412508" s="82"/>
      <c r="I412508" s="11"/>
    </row>
    <row r="412516" spans="1:9" s="4" customFormat="1" x14ac:dyDescent="0.2">
      <c r="A412516" s="25"/>
      <c r="B412516" s="64"/>
      <c r="C412516" s="80"/>
      <c r="D412516" s="81"/>
      <c r="E412516" s="79"/>
      <c r="F412516" s="78"/>
      <c r="G412516" s="82"/>
      <c r="H412516" s="82"/>
      <c r="I412516" s="11"/>
    </row>
    <row r="412518" spans="1:9" s="4" customFormat="1" x14ac:dyDescent="0.2">
      <c r="A412518" s="25"/>
      <c r="B412518" s="64"/>
      <c r="C412518" s="80"/>
      <c r="D412518" s="81"/>
      <c r="E412518" s="79"/>
      <c r="F412518" s="78"/>
      <c r="G412518" s="82"/>
      <c r="H412518" s="82"/>
      <c r="I412518" s="11"/>
    </row>
    <row r="412524" spans="1:9" s="4" customFormat="1" x14ac:dyDescent="0.2">
      <c r="A412524" s="25"/>
      <c r="B412524" s="64"/>
      <c r="C412524" s="80"/>
      <c r="D412524" s="81"/>
      <c r="E412524" s="79"/>
      <c r="F412524" s="78"/>
      <c r="G412524" s="82"/>
      <c r="H412524" s="82"/>
      <c r="I412524" s="11"/>
    </row>
    <row r="412532" spans="1:9" s="4" customFormat="1" x14ac:dyDescent="0.2">
      <c r="A412532" s="25"/>
      <c r="B412532" s="64"/>
      <c r="C412532" s="80"/>
      <c r="D412532" s="81"/>
      <c r="E412532" s="79"/>
      <c r="F412532" s="78"/>
      <c r="G412532" s="82"/>
      <c r="H412532" s="82"/>
      <c r="I412532" s="11"/>
    </row>
    <row r="412534" spans="1:9" s="4" customFormat="1" x14ac:dyDescent="0.2">
      <c r="A412534" s="25"/>
      <c r="B412534" s="64"/>
      <c r="C412534" s="80"/>
      <c r="D412534" s="81"/>
      <c r="E412534" s="79"/>
      <c r="F412534" s="78"/>
      <c r="G412534" s="82"/>
      <c r="H412534" s="82"/>
      <c r="I412534" s="11"/>
    </row>
    <row r="412540" spans="1:9" s="4" customFormat="1" x14ac:dyDescent="0.2">
      <c r="A412540" s="25"/>
      <c r="B412540" s="64"/>
      <c r="C412540" s="80"/>
      <c r="D412540" s="81"/>
      <c r="E412540" s="79"/>
      <c r="F412540" s="78"/>
      <c r="G412540" s="82"/>
      <c r="H412540" s="82"/>
      <c r="I412540" s="11"/>
    </row>
    <row r="412548" spans="1:9" s="4" customFormat="1" x14ac:dyDescent="0.2">
      <c r="A412548" s="25"/>
      <c r="B412548" s="64"/>
      <c r="C412548" s="80"/>
      <c r="D412548" s="81"/>
      <c r="E412548" s="79"/>
      <c r="F412548" s="78"/>
      <c r="G412548" s="82"/>
      <c r="H412548" s="82"/>
      <c r="I412548" s="11"/>
    </row>
    <row r="412550" spans="1:9" s="4" customFormat="1" x14ac:dyDescent="0.2">
      <c r="A412550" s="25"/>
      <c r="B412550" s="64"/>
      <c r="C412550" s="80"/>
      <c r="D412550" s="81"/>
      <c r="E412550" s="79"/>
      <c r="F412550" s="78"/>
      <c r="G412550" s="82"/>
      <c r="H412550" s="82"/>
      <c r="I412550" s="11"/>
    </row>
    <row r="412556" spans="1:9" s="4" customFormat="1" x14ac:dyDescent="0.2">
      <c r="A412556" s="25"/>
      <c r="B412556" s="64"/>
      <c r="C412556" s="80"/>
      <c r="D412556" s="81"/>
      <c r="E412556" s="79"/>
      <c r="F412556" s="78"/>
      <c r="G412556" s="82"/>
      <c r="H412556" s="82"/>
      <c r="I412556" s="11"/>
    </row>
    <row r="412564" spans="1:9" s="4" customFormat="1" x14ac:dyDescent="0.2">
      <c r="A412564" s="25"/>
      <c r="B412564" s="64"/>
      <c r="C412564" s="80"/>
      <c r="D412564" s="81"/>
      <c r="E412564" s="79"/>
      <c r="F412564" s="78"/>
      <c r="G412564" s="82"/>
      <c r="H412564" s="82"/>
      <c r="I412564" s="11"/>
    </row>
    <row r="412566" spans="1:9" s="4" customFormat="1" x14ac:dyDescent="0.2">
      <c r="A412566" s="25"/>
      <c r="B412566" s="64"/>
      <c r="C412566" s="80"/>
      <c r="D412566" s="81"/>
      <c r="E412566" s="79"/>
      <c r="F412566" s="78"/>
      <c r="G412566" s="82"/>
      <c r="H412566" s="82"/>
      <c r="I412566" s="11"/>
    </row>
    <row r="412572" spans="1:9" s="4" customFormat="1" x14ac:dyDescent="0.2">
      <c r="A412572" s="25"/>
      <c r="B412572" s="64"/>
      <c r="C412572" s="80"/>
      <c r="D412572" s="81"/>
      <c r="E412572" s="79"/>
      <c r="F412572" s="78"/>
      <c r="G412572" s="82"/>
      <c r="H412572" s="82"/>
      <c r="I412572" s="11"/>
    </row>
    <row r="412580" spans="1:9" s="4" customFormat="1" x14ac:dyDescent="0.2">
      <c r="A412580" s="25"/>
      <c r="B412580" s="64"/>
      <c r="C412580" s="80"/>
      <c r="D412580" s="81"/>
      <c r="E412580" s="79"/>
      <c r="F412580" s="78"/>
      <c r="G412580" s="82"/>
      <c r="H412580" s="82"/>
      <c r="I412580" s="11"/>
    </row>
    <row r="412582" spans="1:9" s="4" customFormat="1" x14ac:dyDescent="0.2">
      <c r="A412582" s="25"/>
      <c r="B412582" s="64"/>
      <c r="C412582" s="80"/>
      <c r="D412582" s="81"/>
      <c r="E412582" s="79"/>
      <c r="F412582" s="78"/>
      <c r="G412582" s="82"/>
      <c r="H412582" s="82"/>
      <c r="I412582" s="11"/>
    </row>
    <row r="412588" spans="1:9" s="4" customFormat="1" x14ac:dyDescent="0.2">
      <c r="A412588" s="25"/>
      <c r="B412588" s="64"/>
      <c r="C412588" s="80"/>
      <c r="D412588" s="81"/>
      <c r="E412588" s="79"/>
      <c r="F412588" s="78"/>
      <c r="G412588" s="82"/>
      <c r="H412588" s="82"/>
      <c r="I412588" s="11"/>
    </row>
    <row r="412596" spans="1:9" s="4" customFormat="1" x14ac:dyDescent="0.2">
      <c r="A412596" s="25"/>
      <c r="B412596" s="64"/>
      <c r="C412596" s="80"/>
      <c r="D412596" s="81"/>
      <c r="E412596" s="79"/>
      <c r="F412596" s="78"/>
      <c r="G412596" s="82"/>
      <c r="H412596" s="82"/>
      <c r="I412596" s="11"/>
    </row>
    <row r="412598" spans="1:9" s="4" customFormat="1" x14ac:dyDescent="0.2">
      <c r="A412598" s="25"/>
      <c r="B412598" s="64"/>
      <c r="C412598" s="80"/>
      <c r="D412598" s="81"/>
      <c r="E412598" s="79"/>
      <c r="F412598" s="78"/>
      <c r="G412598" s="82"/>
      <c r="H412598" s="82"/>
      <c r="I412598" s="11"/>
    </row>
    <row r="412604" spans="1:9" s="4" customFormat="1" x14ac:dyDescent="0.2">
      <c r="A412604" s="25"/>
      <c r="B412604" s="64"/>
      <c r="C412604" s="80"/>
      <c r="D412604" s="81"/>
      <c r="E412604" s="79"/>
      <c r="F412604" s="78"/>
      <c r="G412604" s="82"/>
      <c r="H412604" s="82"/>
      <c r="I412604" s="11"/>
    </row>
    <row r="412612" spans="1:9" s="4" customFormat="1" x14ac:dyDescent="0.2">
      <c r="A412612" s="25"/>
      <c r="B412612" s="64"/>
      <c r="C412612" s="80"/>
      <c r="D412612" s="81"/>
      <c r="E412612" s="79"/>
      <c r="F412612" s="78"/>
      <c r="G412612" s="82"/>
      <c r="H412612" s="82"/>
      <c r="I412612" s="11"/>
    </row>
    <row r="412614" spans="1:9" s="4" customFormat="1" x14ac:dyDescent="0.2">
      <c r="A412614" s="25"/>
      <c r="B412614" s="64"/>
      <c r="C412614" s="80"/>
      <c r="D412614" s="81"/>
      <c r="E412614" s="79"/>
      <c r="F412614" s="78"/>
      <c r="G412614" s="82"/>
      <c r="H412614" s="82"/>
      <c r="I412614" s="11"/>
    </row>
    <row r="412620" spans="1:9" s="4" customFormat="1" x14ac:dyDescent="0.2">
      <c r="A412620" s="25"/>
      <c r="B412620" s="64"/>
      <c r="C412620" s="80"/>
      <c r="D412620" s="81"/>
      <c r="E412620" s="79"/>
      <c r="F412620" s="78"/>
      <c r="G412620" s="82"/>
      <c r="H412620" s="82"/>
      <c r="I412620" s="11"/>
    </row>
    <row r="412628" spans="1:9" s="4" customFormat="1" x14ac:dyDescent="0.2">
      <c r="A412628" s="25"/>
      <c r="B412628" s="64"/>
      <c r="C412628" s="80"/>
      <c r="D412628" s="81"/>
      <c r="E412628" s="79"/>
      <c r="F412628" s="78"/>
      <c r="G412628" s="82"/>
      <c r="H412628" s="82"/>
      <c r="I412628" s="11"/>
    </row>
    <row r="412630" spans="1:9" s="4" customFormat="1" x14ac:dyDescent="0.2">
      <c r="A412630" s="25"/>
      <c r="B412630" s="64"/>
      <c r="C412630" s="80"/>
      <c r="D412630" s="81"/>
      <c r="E412630" s="79"/>
      <c r="F412630" s="78"/>
      <c r="G412630" s="82"/>
      <c r="H412630" s="82"/>
      <c r="I412630" s="11"/>
    </row>
    <row r="412636" spans="1:9" s="4" customFormat="1" x14ac:dyDescent="0.2">
      <c r="A412636" s="25"/>
      <c r="B412636" s="64"/>
      <c r="C412636" s="80"/>
      <c r="D412636" s="81"/>
      <c r="E412636" s="79"/>
      <c r="F412636" s="78"/>
      <c r="G412636" s="82"/>
      <c r="H412636" s="82"/>
      <c r="I412636" s="11"/>
    </row>
    <row r="412644" spans="1:9" s="4" customFormat="1" x14ac:dyDescent="0.2">
      <c r="A412644" s="25"/>
      <c r="B412644" s="64"/>
      <c r="C412644" s="80"/>
      <c r="D412644" s="81"/>
      <c r="E412644" s="79"/>
      <c r="F412644" s="78"/>
      <c r="G412644" s="82"/>
      <c r="H412644" s="82"/>
      <c r="I412644" s="11"/>
    </row>
    <row r="412646" spans="1:9" s="4" customFormat="1" x14ac:dyDescent="0.2">
      <c r="A412646" s="25"/>
      <c r="B412646" s="64"/>
      <c r="C412646" s="80"/>
      <c r="D412646" s="81"/>
      <c r="E412646" s="79"/>
      <c r="F412646" s="78"/>
      <c r="G412646" s="82"/>
      <c r="H412646" s="82"/>
      <c r="I412646" s="11"/>
    </row>
    <row r="412652" spans="1:9" s="4" customFormat="1" x14ac:dyDescent="0.2">
      <c r="A412652" s="25"/>
      <c r="B412652" s="64"/>
      <c r="C412652" s="80"/>
      <c r="D412652" s="81"/>
      <c r="E412652" s="79"/>
      <c r="F412652" s="78"/>
      <c r="G412652" s="82"/>
      <c r="H412652" s="82"/>
      <c r="I412652" s="11"/>
    </row>
    <row r="412660" spans="1:9" s="4" customFormat="1" x14ac:dyDescent="0.2">
      <c r="A412660" s="25"/>
      <c r="B412660" s="64"/>
      <c r="C412660" s="80"/>
      <c r="D412660" s="81"/>
      <c r="E412660" s="79"/>
      <c r="F412660" s="78"/>
      <c r="G412660" s="82"/>
      <c r="H412660" s="82"/>
      <c r="I412660" s="11"/>
    </row>
    <row r="412662" spans="1:9" s="4" customFormat="1" x14ac:dyDescent="0.2">
      <c r="A412662" s="25"/>
      <c r="B412662" s="64"/>
      <c r="C412662" s="80"/>
      <c r="D412662" s="81"/>
      <c r="E412662" s="79"/>
      <c r="F412662" s="78"/>
      <c r="G412662" s="82"/>
      <c r="H412662" s="82"/>
      <c r="I412662" s="11"/>
    </row>
    <row r="412668" spans="1:9" s="4" customFormat="1" x14ac:dyDescent="0.2">
      <c r="A412668" s="25"/>
      <c r="B412668" s="64"/>
      <c r="C412668" s="80"/>
      <c r="D412668" s="81"/>
      <c r="E412668" s="79"/>
      <c r="F412668" s="78"/>
      <c r="G412668" s="82"/>
      <c r="H412668" s="82"/>
      <c r="I412668" s="11"/>
    </row>
    <row r="412676" spans="1:9" s="4" customFormat="1" x14ac:dyDescent="0.2">
      <c r="A412676" s="25"/>
      <c r="B412676" s="64"/>
      <c r="C412676" s="80"/>
      <c r="D412676" s="81"/>
      <c r="E412676" s="79"/>
      <c r="F412676" s="78"/>
      <c r="G412676" s="82"/>
      <c r="H412676" s="82"/>
      <c r="I412676" s="11"/>
    </row>
    <row r="412678" spans="1:9" s="4" customFormat="1" x14ac:dyDescent="0.2">
      <c r="A412678" s="25"/>
      <c r="B412678" s="64"/>
      <c r="C412678" s="80"/>
      <c r="D412678" s="81"/>
      <c r="E412678" s="79"/>
      <c r="F412678" s="78"/>
      <c r="G412678" s="82"/>
      <c r="H412678" s="82"/>
      <c r="I412678" s="11"/>
    </row>
    <row r="412684" spans="1:9" s="4" customFormat="1" x14ac:dyDescent="0.2">
      <c r="A412684" s="25"/>
      <c r="B412684" s="64"/>
      <c r="C412684" s="80"/>
      <c r="D412684" s="81"/>
      <c r="E412684" s="79"/>
      <c r="F412684" s="78"/>
      <c r="G412684" s="82"/>
      <c r="H412684" s="82"/>
      <c r="I412684" s="11"/>
    </row>
    <row r="412692" spans="1:9" s="4" customFormat="1" x14ac:dyDescent="0.2">
      <c r="A412692" s="25"/>
      <c r="B412692" s="64"/>
      <c r="C412692" s="80"/>
      <c r="D412692" s="81"/>
      <c r="E412692" s="79"/>
      <c r="F412692" s="78"/>
      <c r="G412692" s="82"/>
      <c r="H412692" s="82"/>
      <c r="I412692" s="11"/>
    </row>
    <row r="412694" spans="1:9" s="4" customFormat="1" x14ac:dyDescent="0.2">
      <c r="A412694" s="25"/>
      <c r="B412694" s="64"/>
      <c r="C412694" s="80"/>
      <c r="D412694" s="81"/>
      <c r="E412694" s="79"/>
      <c r="F412694" s="78"/>
      <c r="G412694" s="82"/>
      <c r="H412694" s="82"/>
      <c r="I412694" s="11"/>
    </row>
    <row r="412700" spans="1:9" s="4" customFormat="1" x14ac:dyDescent="0.2">
      <c r="A412700" s="25"/>
      <c r="B412700" s="64"/>
      <c r="C412700" s="80"/>
      <c r="D412700" s="81"/>
      <c r="E412700" s="79"/>
      <c r="F412700" s="78"/>
      <c r="G412700" s="82"/>
      <c r="H412700" s="82"/>
      <c r="I412700" s="11"/>
    </row>
    <row r="412708" spans="1:9" s="4" customFormat="1" x14ac:dyDescent="0.2">
      <c r="A412708" s="25"/>
      <c r="B412708" s="64"/>
      <c r="C412708" s="80"/>
      <c r="D412708" s="81"/>
      <c r="E412708" s="79"/>
      <c r="F412708" s="78"/>
      <c r="G412708" s="82"/>
      <c r="H412708" s="82"/>
      <c r="I412708" s="11"/>
    </row>
    <row r="412710" spans="1:9" s="4" customFormat="1" x14ac:dyDescent="0.2">
      <c r="A412710" s="25"/>
      <c r="B412710" s="64"/>
      <c r="C412710" s="80"/>
      <c r="D412710" s="81"/>
      <c r="E412710" s="79"/>
      <c r="F412710" s="78"/>
      <c r="G412710" s="82"/>
      <c r="H412710" s="82"/>
      <c r="I412710" s="11"/>
    </row>
    <row r="412716" spans="1:9" s="4" customFormat="1" x14ac:dyDescent="0.2">
      <c r="A412716" s="25"/>
      <c r="B412716" s="64"/>
      <c r="C412716" s="80"/>
      <c r="D412716" s="81"/>
      <c r="E412716" s="79"/>
      <c r="F412716" s="78"/>
      <c r="G412716" s="82"/>
      <c r="H412716" s="82"/>
      <c r="I412716" s="11"/>
    </row>
    <row r="412724" spans="1:9" s="4" customFormat="1" x14ac:dyDescent="0.2">
      <c r="A412724" s="25"/>
      <c r="B412724" s="64"/>
      <c r="C412724" s="80"/>
      <c r="D412724" s="81"/>
      <c r="E412724" s="79"/>
      <c r="F412724" s="78"/>
      <c r="G412724" s="82"/>
      <c r="H412724" s="82"/>
      <c r="I412724" s="11"/>
    </row>
    <row r="412726" spans="1:9" s="4" customFormat="1" x14ac:dyDescent="0.2">
      <c r="A412726" s="25"/>
      <c r="B412726" s="64"/>
      <c r="C412726" s="80"/>
      <c r="D412726" s="81"/>
      <c r="E412726" s="79"/>
      <c r="F412726" s="78"/>
      <c r="G412726" s="82"/>
      <c r="H412726" s="82"/>
      <c r="I412726" s="11"/>
    </row>
    <row r="412732" spans="1:9" s="4" customFormat="1" x14ac:dyDescent="0.2">
      <c r="A412732" s="25"/>
      <c r="B412732" s="64"/>
      <c r="C412732" s="80"/>
      <c r="D412732" s="81"/>
      <c r="E412732" s="79"/>
      <c r="F412732" s="78"/>
      <c r="G412732" s="82"/>
      <c r="H412732" s="82"/>
      <c r="I412732" s="11"/>
    </row>
    <row r="412740" spans="1:9" s="4" customFormat="1" x14ac:dyDescent="0.2">
      <c r="A412740" s="25"/>
      <c r="B412740" s="64"/>
      <c r="C412740" s="80"/>
      <c r="D412740" s="81"/>
      <c r="E412740" s="79"/>
      <c r="F412740" s="78"/>
      <c r="G412740" s="82"/>
      <c r="H412740" s="82"/>
      <c r="I412740" s="11"/>
    </row>
    <row r="412742" spans="1:9" s="4" customFormat="1" x14ac:dyDescent="0.2">
      <c r="A412742" s="25"/>
      <c r="B412742" s="64"/>
      <c r="C412742" s="80"/>
      <c r="D412742" s="81"/>
      <c r="E412742" s="79"/>
      <c r="F412742" s="78"/>
      <c r="G412742" s="82"/>
      <c r="H412742" s="82"/>
      <c r="I412742" s="11"/>
    </row>
    <row r="412748" spans="1:9" s="4" customFormat="1" x14ac:dyDescent="0.2">
      <c r="A412748" s="25"/>
      <c r="B412748" s="64"/>
      <c r="C412748" s="80"/>
      <c r="D412748" s="81"/>
      <c r="E412748" s="79"/>
      <c r="F412748" s="78"/>
      <c r="G412748" s="82"/>
      <c r="H412748" s="82"/>
      <c r="I412748" s="11"/>
    </row>
    <row r="412756" spans="1:9" s="4" customFormat="1" x14ac:dyDescent="0.2">
      <c r="A412756" s="25"/>
      <c r="B412756" s="64"/>
      <c r="C412756" s="80"/>
      <c r="D412756" s="81"/>
      <c r="E412756" s="79"/>
      <c r="F412756" s="78"/>
      <c r="G412756" s="82"/>
      <c r="H412756" s="82"/>
      <c r="I412756" s="11"/>
    </row>
    <row r="412758" spans="1:9" s="4" customFormat="1" x14ac:dyDescent="0.2">
      <c r="A412758" s="25"/>
      <c r="B412758" s="64"/>
      <c r="C412758" s="80"/>
      <c r="D412758" s="81"/>
      <c r="E412758" s="79"/>
      <c r="F412758" s="78"/>
      <c r="G412758" s="82"/>
      <c r="H412758" s="82"/>
      <c r="I412758" s="11"/>
    </row>
    <row r="412764" spans="1:9" s="4" customFormat="1" x14ac:dyDescent="0.2">
      <c r="A412764" s="25"/>
      <c r="B412764" s="64"/>
      <c r="C412764" s="80"/>
      <c r="D412764" s="81"/>
      <c r="E412764" s="79"/>
      <c r="F412764" s="78"/>
      <c r="G412764" s="82"/>
      <c r="H412764" s="82"/>
      <c r="I412764" s="11"/>
    </row>
    <row r="412772" spans="1:9" s="4" customFormat="1" x14ac:dyDescent="0.2">
      <c r="A412772" s="25"/>
      <c r="B412772" s="64"/>
      <c r="C412772" s="80"/>
      <c r="D412772" s="81"/>
      <c r="E412772" s="79"/>
      <c r="F412772" s="78"/>
      <c r="G412772" s="82"/>
      <c r="H412772" s="82"/>
      <c r="I412772" s="11"/>
    </row>
    <row r="412774" spans="1:9" s="4" customFormat="1" x14ac:dyDescent="0.2">
      <c r="A412774" s="25"/>
      <c r="B412774" s="64"/>
      <c r="C412774" s="80"/>
      <c r="D412774" s="81"/>
      <c r="E412774" s="79"/>
      <c r="F412774" s="78"/>
      <c r="G412774" s="82"/>
      <c r="H412774" s="82"/>
      <c r="I412774" s="11"/>
    </row>
    <row r="412780" spans="1:9" s="4" customFormat="1" x14ac:dyDescent="0.2">
      <c r="A412780" s="25"/>
      <c r="B412780" s="64"/>
      <c r="C412780" s="80"/>
      <c r="D412780" s="81"/>
      <c r="E412780" s="79"/>
      <c r="F412780" s="78"/>
      <c r="G412780" s="82"/>
      <c r="H412780" s="82"/>
      <c r="I412780" s="11"/>
    </row>
    <row r="412788" spans="1:9" s="4" customFormat="1" x14ac:dyDescent="0.2">
      <c r="A412788" s="25"/>
      <c r="B412788" s="64"/>
      <c r="C412788" s="80"/>
      <c r="D412788" s="81"/>
      <c r="E412788" s="79"/>
      <c r="F412788" s="78"/>
      <c r="G412788" s="82"/>
      <c r="H412788" s="82"/>
      <c r="I412788" s="11"/>
    </row>
    <row r="412790" spans="1:9" s="4" customFormat="1" x14ac:dyDescent="0.2">
      <c r="A412790" s="25"/>
      <c r="B412790" s="64"/>
      <c r="C412790" s="80"/>
      <c r="D412790" s="81"/>
      <c r="E412790" s="79"/>
      <c r="F412790" s="78"/>
      <c r="G412790" s="82"/>
      <c r="H412790" s="82"/>
      <c r="I412790" s="11"/>
    </row>
    <row r="412796" spans="1:9" s="4" customFormat="1" x14ac:dyDescent="0.2">
      <c r="A412796" s="25"/>
      <c r="B412796" s="64"/>
      <c r="C412796" s="80"/>
      <c r="D412796" s="81"/>
      <c r="E412796" s="79"/>
      <c r="F412796" s="78"/>
      <c r="G412796" s="82"/>
      <c r="H412796" s="82"/>
      <c r="I412796" s="11"/>
    </row>
    <row r="412804" spans="1:9" s="4" customFormat="1" x14ac:dyDescent="0.2">
      <c r="A412804" s="25"/>
      <c r="B412804" s="64"/>
      <c r="C412804" s="80"/>
      <c r="D412804" s="81"/>
      <c r="E412804" s="79"/>
      <c r="F412804" s="78"/>
      <c r="G412804" s="82"/>
      <c r="H412804" s="82"/>
      <c r="I412804" s="11"/>
    </row>
    <row r="412806" spans="1:9" s="4" customFormat="1" x14ac:dyDescent="0.2">
      <c r="A412806" s="25"/>
      <c r="B412806" s="64"/>
      <c r="C412806" s="80"/>
      <c r="D412806" s="81"/>
      <c r="E412806" s="79"/>
      <c r="F412806" s="78"/>
      <c r="G412806" s="82"/>
      <c r="H412806" s="82"/>
      <c r="I412806" s="11"/>
    </row>
    <row r="412812" spans="1:9" s="4" customFormat="1" x14ac:dyDescent="0.2">
      <c r="A412812" s="25"/>
      <c r="B412812" s="64"/>
      <c r="C412812" s="80"/>
      <c r="D412812" s="81"/>
      <c r="E412812" s="79"/>
      <c r="F412812" s="78"/>
      <c r="G412812" s="82"/>
      <c r="H412812" s="82"/>
      <c r="I412812" s="11"/>
    </row>
    <row r="412820" spans="1:9" s="4" customFormat="1" x14ac:dyDescent="0.2">
      <c r="A412820" s="25"/>
      <c r="B412820" s="64"/>
      <c r="C412820" s="80"/>
      <c r="D412820" s="81"/>
      <c r="E412820" s="79"/>
      <c r="F412820" s="78"/>
      <c r="G412820" s="82"/>
      <c r="H412820" s="82"/>
      <c r="I412820" s="11"/>
    </row>
    <row r="412822" spans="1:9" s="4" customFormat="1" x14ac:dyDescent="0.2">
      <c r="A412822" s="25"/>
      <c r="B412822" s="64"/>
      <c r="C412822" s="80"/>
      <c r="D412822" s="81"/>
      <c r="E412822" s="79"/>
      <c r="F412822" s="78"/>
      <c r="G412822" s="82"/>
      <c r="H412822" s="82"/>
      <c r="I412822" s="11"/>
    </row>
    <row r="412828" spans="1:9" s="4" customFormat="1" x14ac:dyDescent="0.2">
      <c r="A412828" s="25"/>
      <c r="B412828" s="64"/>
      <c r="C412828" s="80"/>
      <c r="D412828" s="81"/>
      <c r="E412828" s="79"/>
      <c r="F412828" s="78"/>
      <c r="G412828" s="82"/>
      <c r="H412828" s="82"/>
      <c r="I412828" s="11"/>
    </row>
    <row r="412836" spans="1:9" s="4" customFormat="1" x14ac:dyDescent="0.2">
      <c r="A412836" s="25"/>
      <c r="B412836" s="64"/>
      <c r="C412836" s="80"/>
      <c r="D412836" s="81"/>
      <c r="E412836" s="79"/>
      <c r="F412836" s="78"/>
      <c r="G412836" s="82"/>
      <c r="H412836" s="82"/>
      <c r="I412836" s="11"/>
    </row>
    <row r="412838" spans="1:9" s="4" customFormat="1" x14ac:dyDescent="0.2">
      <c r="A412838" s="25"/>
      <c r="B412838" s="64"/>
      <c r="C412838" s="80"/>
      <c r="D412838" s="81"/>
      <c r="E412838" s="79"/>
      <c r="F412838" s="78"/>
      <c r="G412838" s="82"/>
      <c r="H412838" s="82"/>
      <c r="I412838" s="11"/>
    </row>
    <row r="412844" spans="1:9" s="4" customFormat="1" x14ac:dyDescent="0.2">
      <c r="A412844" s="25"/>
      <c r="B412844" s="64"/>
      <c r="C412844" s="80"/>
      <c r="D412844" s="81"/>
      <c r="E412844" s="79"/>
      <c r="F412844" s="78"/>
      <c r="G412844" s="82"/>
      <c r="H412844" s="82"/>
      <c r="I412844" s="11"/>
    </row>
    <row r="412852" spans="1:9" s="4" customFormat="1" x14ac:dyDescent="0.2">
      <c r="A412852" s="25"/>
      <c r="B412852" s="64"/>
      <c r="C412852" s="80"/>
      <c r="D412852" s="81"/>
      <c r="E412852" s="79"/>
      <c r="F412852" s="78"/>
      <c r="G412852" s="82"/>
      <c r="H412852" s="82"/>
      <c r="I412852" s="11"/>
    </row>
    <row r="412854" spans="1:9" s="4" customFormat="1" x14ac:dyDescent="0.2">
      <c r="A412854" s="25"/>
      <c r="B412854" s="64"/>
      <c r="C412854" s="80"/>
      <c r="D412854" s="81"/>
      <c r="E412854" s="79"/>
      <c r="F412854" s="78"/>
      <c r="G412854" s="82"/>
      <c r="H412854" s="82"/>
      <c r="I412854" s="11"/>
    </row>
    <row r="412860" spans="1:9" s="4" customFormat="1" x14ac:dyDescent="0.2">
      <c r="A412860" s="25"/>
      <c r="B412860" s="64"/>
      <c r="C412860" s="80"/>
      <c r="D412860" s="81"/>
      <c r="E412860" s="79"/>
      <c r="F412860" s="78"/>
      <c r="G412860" s="82"/>
      <c r="H412860" s="82"/>
      <c r="I412860" s="11"/>
    </row>
    <row r="412868" spans="1:9" s="4" customFormat="1" x14ac:dyDescent="0.2">
      <c r="A412868" s="25"/>
      <c r="B412868" s="64"/>
      <c r="C412868" s="80"/>
      <c r="D412868" s="81"/>
      <c r="E412868" s="79"/>
      <c r="F412868" s="78"/>
      <c r="G412868" s="82"/>
      <c r="H412868" s="82"/>
      <c r="I412868" s="11"/>
    </row>
    <row r="412870" spans="1:9" s="4" customFormat="1" x14ac:dyDescent="0.2">
      <c r="A412870" s="25"/>
      <c r="B412870" s="64"/>
      <c r="C412870" s="80"/>
      <c r="D412870" s="81"/>
      <c r="E412870" s="79"/>
      <c r="F412870" s="78"/>
      <c r="G412870" s="82"/>
      <c r="H412870" s="82"/>
      <c r="I412870" s="11"/>
    </row>
    <row r="412876" spans="1:9" s="4" customFormat="1" x14ac:dyDescent="0.2">
      <c r="A412876" s="25"/>
      <c r="B412876" s="64"/>
      <c r="C412876" s="80"/>
      <c r="D412876" s="81"/>
      <c r="E412876" s="79"/>
      <c r="F412876" s="78"/>
      <c r="G412876" s="82"/>
      <c r="H412876" s="82"/>
      <c r="I412876" s="11"/>
    </row>
    <row r="412884" spans="1:9" s="4" customFormat="1" x14ac:dyDescent="0.2">
      <c r="A412884" s="25"/>
      <c r="B412884" s="64"/>
      <c r="C412884" s="80"/>
      <c r="D412884" s="81"/>
      <c r="E412884" s="79"/>
      <c r="F412884" s="78"/>
      <c r="G412884" s="82"/>
      <c r="H412884" s="82"/>
      <c r="I412884" s="11"/>
    </row>
    <row r="412886" spans="1:9" s="4" customFormat="1" x14ac:dyDescent="0.2">
      <c r="A412886" s="25"/>
      <c r="B412886" s="64"/>
      <c r="C412886" s="80"/>
      <c r="D412886" s="81"/>
      <c r="E412886" s="79"/>
      <c r="F412886" s="78"/>
      <c r="G412886" s="82"/>
      <c r="H412886" s="82"/>
      <c r="I412886" s="11"/>
    </row>
    <row r="412892" spans="1:9" s="4" customFormat="1" x14ac:dyDescent="0.2">
      <c r="A412892" s="25"/>
      <c r="B412892" s="64"/>
      <c r="C412892" s="80"/>
      <c r="D412892" s="81"/>
      <c r="E412892" s="79"/>
      <c r="F412892" s="78"/>
      <c r="G412892" s="82"/>
      <c r="H412892" s="82"/>
      <c r="I412892" s="11"/>
    </row>
    <row r="412900" spans="1:9" s="4" customFormat="1" x14ac:dyDescent="0.2">
      <c r="A412900" s="25"/>
      <c r="B412900" s="64"/>
      <c r="C412900" s="80"/>
      <c r="D412900" s="81"/>
      <c r="E412900" s="79"/>
      <c r="F412900" s="78"/>
      <c r="G412900" s="82"/>
      <c r="H412900" s="82"/>
      <c r="I412900" s="11"/>
    </row>
    <row r="412902" spans="1:9" s="4" customFormat="1" x14ac:dyDescent="0.2">
      <c r="A412902" s="25"/>
      <c r="B412902" s="64"/>
      <c r="C412902" s="80"/>
      <c r="D412902" s="81"/>
      <c r="E412902" s="79"/>
      <c r="F412902" s="78"/>
      <c r="G412902" s="82"/>
      <c r="H412902" s="82"/>
      <c r="I412902" s="11"/>
    </row>
    <row r="412908" spans="1:9" s="4" customFormat="1" x14ac:dyDescent="0.2">
      <c r="A412908" s="25"/>
      <c r="B412908" s="64"/>
      <c r="C412908" s="80"/>
      <c r="D412908" s="81"/>
      <c r="E412908" s="79"/>
      <c r="F412908" s="78"/>
      <c r="G412908" s="82"/>
      <c r="H412908" s="82"/>
      <c r="I412908" s="11"/>
    </row>
    <row r="412916" spans="1:9" s="4" customFormat="1" x14ac:dyDescent="0.2">
      <c r="A412916" s="25"/>
      <c r="B412916" s="64"/>
      <c r="C412916" s="80"/>
      <c r="D412916" s="81"/>
      <c r="E412916" s="79"/>
      <c r="F412916" s="78"/>
      <c r="G412916" s="82"/>
      <c r="H412916" s="82"/>
      <c r="I412916" s="11"/>
    </row>
    <row r="412918" spans="1:9" s="4" customFormat="1" x14ac:dyDescent="0.2">
      <c r="A412918" s="25"/>
      <c r="B412918" s="64"/>
      <c r="C412918" s="80"/>
      <c r="D412918" s="81"/>
      <c r="E412918" s="79"/>
      <c r="F412918" s="78"/>
      <c r="G412918" s="82"/>
      <c r="H412918" s="82"/>
      <c r="I412918" s="11"/>
    </row>
    <row r="412924" spans="1:9" s="4" customFormat="1" x14ac:dyDescent="0.2">
      <c r="A412924" s="25"/>
      <c r="B412924" s="64"/>
      <c r="C412924" s="80"/>
      <c r="D412924" s="81"/>
      <c r="E412924" s="79"/>
      <c r="F412924" s="78"/>
      <c r="G412924" s="82"/>
      <c r="H412924" s="82"/>
      <c r="I412924" s="11"/>
    </row>
    <row r="412932" spans="1:9" s="4" customFormat="1" x14ac:dyDescent="0.2">
      <c r="A412932" s="25"/>
      <c r="B412932" s="64"/>
      <c r="C412932" s="80"/>
      <c r="D412932" s="81"/>
      <c r="E412932" s="79"/>
      <c r="F412932" s="78"/>
      <c r="G412932" s="82"/>
      <c r="H412932" s="82"/>
      <c r="I412932" s="11"/>
    </row>
    <row r="412934" spans="1:9" s="4" customFormat="1" x14ac:dyDescent="0.2">
      <c r="A412934" s="25"/>
      <c r="B412934" s="64"/>
      <c r="C412934" s="80"/>
      <c r="D412934" s="81"/>
      <c r="E412934" s="79"/>
      <c r="F412934" s="78"/>
      <c r="G412934" s="82"/>
      <c r="H412934" s="82"/>
      <c r="I412934" s="11"/>
    </row>
    <row r="412940" spans="1:9" s="4" customFormat="1" x14ac:dyDescent="0.2">
      <c r="A412940" s="25"/>
      <c r="B412940" s="64"/>
      <c r="C412940" s="80"/>
      <c r="D412940" s="81"/>
      <c r="E412940" s="79"/>
      <c r="F412940" s="78"/>
      <c r="G412940" s="82"/>
      <c r="H412940" s="82"/>
      <c r="I412940" s="11"/>
    </row>
    <row r="412948" spans="1:9" s="4" customFormat="1" x14ac:dyDescent="0.2">
      <c r="A412948" s="25"/>
      <c r="B412948" s="64"/>
      <c r="C412948" s="80"/>
      <c r="D412948" s="81"/>
      <c r="E412948" s="79"/>
      <c r="F412948" s="78"/>
      <c r="G412948" s="82"/>
      <c r="H412948" s="82"/>
      <c r="I412948" s="11"/>
    </row>
    <row r="412950" spans="1:9" s="4" customFormat="1" x14ac:dyDescent="0.2">
      <c r="A412950" s="25"/>
      <c r="B412950" s="64"/>
      <c r="C412950" s="80"/>
      <c r="D412950" s="81"/>
      <c r="E412950" s="79"/>
      <c r="F412950" s="78"/>
      <c r="G412950" s="82"/>
      <c r="H412950" s="82"/>
      <c r="I412950" s="11"/>
    </row>
    <row r="412956" spans="1:9" s="4" customFormat="1" x14ac:dyDescent="0.2">
      <c r="A412956" s="25"/>
      <c r="B412956" s="64"/>
      <c r="C412956" s="80"/>
      <c r="D412956" s="81"/>
      <c r="E412956" s="79"/>
      <c r="F412956" s="78"/>
      <c r="G412956" s="82"/>
      <c r="H412956" s="82"/>
      <c r="I412956" s="11"/>
    </row>
    <row r="412964" spans="1:9" s="4" customFormat="1" x14ac:dyDescent="0.2">
      <c r="A412964" s="25"/>
      <c r="B412964" s="64"/>
      <c r="C412964" s="80"/>
      <c r="D412964" s="81"/>
      <c r="E412964" s="79"/>
      <c r="F412964" s="78"/>
      <c r="G412964" s="82"/>
      <c r="H412964" s="82"/>
      <c r="I412964" s="11"/>
    </row>
    <row r="412966" spans="1:9" s="4" customFormat="1" x14ac:dyDescent="0.2">
      <c r="A412966" s="25"/>
      <c r="B412966" s="64"/>
      <c r="C412966" s="80"/>
      <c r="D412966" s="81"/>
      <c r="E412966" s="79"/>
      <c r="F412966" s="78"/>
      <c r="G412966" s="82"/>
      <c r="H412966" s="82"/>
      <c r="I412966" s="11"/>
    </row>
    <row r="412972" spans="1:9" s="4" customFormat="1" x14ac:dyDescent="0.2">
      <c r="A412972" s="25"/>
      <c r="B412972" s="64"/>
      <c r="C412972" s="80"/>
      <c r="D412972" s="81"/>
      <c r="E412972" s="79"/>
      <c r="F412972" s="78"/>
      <c r="G412972" s="82"/>
      <c r="H412972" s="82"/>
      <c r="I412972" s="11"/>
    </row>
    <row r="412980" spans="1:9" s="4" customFormat="1" x14ac:dyDescent="0.2">
      <c r="A412980" s="25"/>
      <c r="B412980" s="64"/>
      <c r="C412980" s="80"/>
      <c r="D412980" s="81"/>
      <c r="E412980" s="79"/>
      <c r="F412980" s="78"/>
      <c r="G412980" s="82"/>
      <c r="H412980" s="82"/>
      <c r="I412980" s="11"/>
    </row>
    <row r="412982" spans="1:9" s="4" customFormat="1" x14ac:dyDescent="0.2">
      <c r="A412982" s="25"/>
      <c r="B412982" s="64"/>
      <c r="C412982" s="80"/>
      <c r="D412982" s="81"/>
      <c r="E412982" s="79"/>
      <c r="F412982" s="78"/>
      <c r="G412982" s="82"/>
      <c r="H412982" s="82"/>
      <c r="I412982" s="11"/>
    </row>
    <row r="412988" spans="1:9" s="4" customFormat="1" x14ac:dyDescent="0.2">
      <c r="A412988" s="25"/>
      <c r="B412988" s="64"/>
      <c r="C412988" s="80"/>
      <c r="D412988" s="81"/>
      <c r="E412988" s="79"/>
      <c r="F412988" s="78"/>
      <c r="G412988" s="82"/>
      <c r="H412988" s="82"/>
      <c r="I412988" s="11"/>
    </row>
    <row r="412996" spans="1:9" s="4" customFormat="1" x14ac:dyDescent="0.2">
      <c r="A412996" s="25"/>
      <c r="B412996" s="64"/>
      <c r="C412996" s="80"/>
      <c r="D412996" s="81"/>
      <c r="E412996" s="79"/>
      <c r="F412996" s="78"/>
      <c r="G412996" s="82"/>
      <c r="H412996" s="82"/>
      <c r="I412996" s="11"/>
    </row>
    <row r="412998" spans="1:9" s="4" customFormat="1" x14ac:dyDescent="0.2">
      <c r="A412998" s="25"/>
      <c r="B412998" s="64"/>
      <c r="C412998" s="80"/>
      <c r="D412998" s="81"/>
      <c r="E412998" s="79"/>
      <c r="F412998" s="78"/>
      <c r="G412998" s="82"/>
      <c r="H412998" s="82"/>
      <c r="I412998" s="11"/>
    </row>
    <row r="413004" spans="1:9" s="4" customFormat="1" x14ac:dyDescent="0.2">
      <c r="A413004" s="25"/>
      <c r="B413004" s="64"/>
      <c r="C413004" s="80"/>
      <c r="D413004" s="81"/>
      <c r="E413004" s="79"/>
      <c r="F413004" s="78"/>
      <c r="G413004" s="82"/>
      <c r="H413004" s="82"/>
      <c r="I413004" s="11"/>
    </row>
    <row r="413012" spans="1:9" s="4" customFormat="1" x14ac:dyDescent="0.2">
      <c r="A413012" s="25"/>
      <c r="B413012" s="64"/>
      <c r="C413012" s="80"/>
      <c r="D413012" s="81"/>
      <c r="E413012" s="79"/>
      <c r="F413012" s="78"/>
      <c r="G413012" s="82"/>
      <c r="H413012" s="82"/>
      <c r="I413012" s="11"/>
    </row>
    <row r="413014" spans="1:9" s="4" customFormat="1" x14ac:dyDescent="0.2">
      <c r="A413014" s="25"/>
      <c r="B413014" s="64"/>
      <c r="C413014" s="80"/>
      <c r="D413014" s="81"/>
      <c r="E413014" s="79"/>
      <c r="F413014" s="78"/>
      <c r="G413014" s="82"/>
      <c r="H413014" s="82"/>
      <c r="I413014" s="11"/>
    </row>
    <row r="413020" spans="1:9" s="4" customFormat="1" x14ac:dyDescent="0.2">
      <c r="A413020" s="25"/>
      <c r="B413020" s="64"/>
      <c r="C413020" s="80"/>
      <c r="D413020" s="81"/>
      <c r="E413020" s="79"/>
      <c r="F413020" s="78"/>
      <c r="G413020" s="82"/>
      <c r="H413020" s="82"/>
      <c r="I413020" s="11"/>
    </row>
    <row r="413028" spans="1:9" s="4" customFormat="1" x14ac:dyDescent="0.2">
      <c r="A413028" s="25"/>
      <c r="B413028" s="64"/>
      <c r="C413028" s="80"/>
      <c r="D413028" s="81"/>
      <c r="E413028" s="79"/>
      <c r="F413028" s="78"/>
      <c r="G413028" s="82"/>
      <c r="H413028" s="82"/>
      <c r="I413028" s="11"/>
    </row>
    <row r="413030" spans="1:9" s="4" customFormat="1" x14ac:dyDescent="0.2">
      <c r="A413030" s="25"/>
      <c r="B413030" s="64"/>
      <c r="C413030" s="80"/>
      <c r="D413030" s="81"/>
      <c r="E413030" s="79"/>
      <c r="F413030" s="78"/>
      <c r="G413030" s="82"/>
      <c r="H413030" s="82"/>
      <c r="I413030" s="11"/>
    </row>
    <row r="413036" spans="1:9" s="4" customFormat="1" x14ac:dyDescent="0.2">
      <c r="A413036" s="25"/>
      <c r="B413036" s="64"/>
      <c r="C413036" s="80"/>
      <c r="D413036" s="81"/>
      <c r="E413036" s="79"/>
      <c r="F413036" s="78"/>
      <c r="G413036" s="82"/>
      <c r="H413036" s="82"/>
      <c r="I413036" s="11"/>
    </row>
    <row r="413044" spans="1:9" s="4" customFormat="1" x14ac:dyDescent="0.2">
      <c r="A413044" s="25"/>
      <c r="B413044" s="64"/>
      <c r="C413044" s="80"/>
      <c r="D413044" s="81"/>
      <c r="E413044" s="79"/>
      <c r="F413044" s="78"/>
      <c r="G413044" s="82"/>
      <c r="H413044" s="82"/>
      <c r="I413044" s="11"/>
    </row>
    <row r="413046" spans="1:9" s="4" customFormat="1" x14ac:dyDescent="0.2">
      <c r="A413046" s="25"/>
      <c r="B413046" s="64"/>
      <c r="C413046" s="80"/>
      <c r="D413046" s="81"/>
      <c r="E413046" s="79"/>
      <c r="F413046" s="78"/>
      <c r="G413046" s="82"/>
      <c r="H413046" s="82"/>
      <c r="I413046" s="11"/>
    </row>
    <row r="413052" spans="1:9" s="4" customFormat="1" x14ac:dyDescent="0.2">
      <c r="A413052" s="25"/>
      <c r="B413052" s="64"/>
      <c r="C413052" s="80"/>
      <c r="D413052" s="81"/>
      <c r="E413052" s="79"/>
      <c r="F413052" s="78"/>
      <c r="G413052" s="82"/>
      <c r="H413052" s="82"/>
      <c r="I413052" s="11"/>
    </row>
    <row r="413060" spans="1:9" s="4" customFormat="1" x14ac:dyDescent="0.2">
      <c r="A413060" s="25"/>
      <c r="B413060" s="64"/>
      <c r="C413060" s="80"/>
      <c r="D413060" s="81"/>
      <c r="E413060" s="79"/>
      <c r="F413060" s="78"/>
      <c r="G413060" s="82"/>
      <c r="H413060" s="82"/>
      <c r="I413060" s="11"/>
    </row>
    <row r="413062" spans="1:9" s="4" customFormat="1" x14ac:dyDescent="0.2">
      <c r="A413062" s="25"/>
      <c r="B413062" s="64"/>
      <c r="C413062" s="80"/>
      <c r="D413062" s="81"/>
      <c r="E413062" s="79"/>
      <c r="F413062" s="78"/>
      <c r="G413062" s="82"/>
      <c r="H413062" s="82"/>
      <c r="I413062" s="11"/>
    </row>
    <row r="413068" spans="1:9" s="4" customFormat="1" x14ac:dyDescent="0.2">
      <c r="A413068" s="25"/>
      <c r="B413068" s="64"/>
      <c r="C413068" s="80"/>
      <c r="D413068" s="81"/>
      <c r="E413068" s="79"/>
      <c r="F413068" s="78"/>
      <c r="G413068" s="82"/>
      <c r="H413068" s="82"/>
      <c r="I413068" s="11"/>
    </row>
    <row r="413076" spans="1:9" s="4" customFormat="1" x14ac:dyDescent="0.2">
      <c r="A413076" s="25"/>
      <c r="B413076" s="64"/>
      <c r="C413076" s="80"/>
      <c r="D413076" s="81"/>
      <c r="E413076" s="79"/>
      <c r="F413076" s="78"/>
      <c r="G413076" s="82"/>
      <c r="H413076" s="82"/>
      <c r="I413076" s="11"/>
    </row>
    <row r="413078" spans="1:9" s="4" customFormat="1" x14ac:dyDescent="0.2">
      <c r="A413078" s="25"/>
      <c r="B413078" s="64"/>
      <c r="C413078" s="80"/>
      <c r="D413078" s="81"/>
      <c r="E413078" s="79"/>
      <c r="F413078" s="78"/>
      <c r="G413078" s="82"/>
      <c r="H413078" s="82"/>
      <c r="I413078" s="11"/>
    </row>
    <row r="413084" spans="1:9" s="4" customFormat="1" x14ac:dyDescent="0.2">
      <c r="A413084" s="25"/>
      <c r="B413084" s="64"/>
      <c r="C413084" s="80"/>
      <c r="D413084" s="81"/>
      <c r="E413084" s="79"/>
      <c r="F413084" s="78"/>
      <c r="G413084" s="82"/>
      <c r="H413084" s="82"/>
      <c r="I413084" s="11"/>
    </row>
    <row r="413092" spans="1:9" s="4" customFormat="1" x14ac:dyDescent="0.2">
      <c r="A413092" s="25"/>
      <c r="B413092" s="64"/>
      <c r="C413092" s="80"/>
      <c r="D413092" s="81"/>
      <c r="E413092" s="79"/>
      <c r="F413092" s="78"/>
      <c r="G413092" s="82"/>
      <c r="H413092" s="82"/>
      <c r="I413092" s="11"/>
    </row>
    <row r="413094" spans="1:9" s="4" customFormat="1" x14ac:dyDescent="0.2">
      <c r="A413094" s="25"/>
      <c r="B413094" s="64"/>
      <c r="C413094" s="80"/>
      <c r="D413094" s="81"/>
      <c r="E413094" s="79"/>
      <c r="F413094" s="78"/>
      <c r="G413094" s="82"/>
      <c r="H413094" s="82"/>
      <c r="I413094" s="11"/>
    </row>
    <row r="413100" spans="1:9" s="4" customFormat="1" x14ac:dyDescent="0.2">
      <c r="A413100" s="25"/>
      <c r="B413100" s="64"/>
      <c r="C413100" s="80"/>
      <c r="D413100" s="81"/>
      <c r="E413100" s="79"/>
      <c r="F413100" s="78"/>
      <c r="G413100" s="82"/>
      <c r="H413100" s="82"/>
      <c r="I413100" s="11"/>
    </row>
    <row r="413108" spans="1:9" s="4" customFormat="1" x14ac:dyDescent="0.2">
      <c r="A413108" s="25"/>
      <c r="B413108" s="64"/>
      <c r="C413108" s="80"/>
      <c r="D413108" s="81"/>
      <c r="E413108" s="79"/>
      <c r="F413108" s="78"/>
      <c r="G413108" s="82"/>
      <c r="H413108" s="82"/>
      <c r="I413108" s="11"/>
    </row>
    <row r="413110" spans="1:9" s="4" customFormat="1" x14ac:dyDescent="0.2">
      <c r="A413110" s="25"/>
      <c r="B413110" s="64"/>
      <c r="C413110" s="80"/>
      <c r="D413110" s="81"/>
      <c r="E413110" s="79"/>
      <c r="F413110" s="78"/>
      <c r="G413110" s="82"/>
      <c r="H413110" s="82"/>
      <c r="I413110" s="11"/>
    </row>
    <row r="413116" spans="1:9" s="4" customFormat="1" x14ac:dyDescent="0.2">
      <c r="A413116" s="25"/>
      <c r="B413116" s="64"/>
      <c r="C413116" s="80"/>
      <c r="D413116" s="81"/>
      <c r="E413116" s="79"/>
      <c r="F413116" s="78"/>
      <c r="G413116" s="82"/>
      <c r="H413116" s="82"/>
      <c r="I413116" s="11"/>
    </row>
    <row r="413124" spans="1:9" s="4" customFormat="1" x14ac:dyDescent="0.2">
      <c r="A413124" s="25"/>
      <c r="B413124" s="64"/>
      <c r="C413124" s="80"/>
      <c r="D413124" s="81"/>
      <c r="E413124" s="79"/>
      <c r="F413124" s="78"/>
      <c r="G413124" s="82"/>
      <c r="H413124" s="82"/>
      <c r="I413124" s="11"/>
    </row>
    <row r="413126" spans="1:9" s="4" customFormat="1" x14ac:dyDescent="0.2">
      <c r="A413126" s="25"/>
      <c r="B413126" s="64"/>
      <c r="C413126" s="80"/>
      <c r="D413126" s="81"/>
      <c r="E413126" s="79"/>
      <c r="F413126" s="78"/>
      <c r="G413126" s="82"/>
      <c r="H413126" s="82"/>
      <c r="I413126" s="11"/>
    </row>
    <row r="413132" spans="1:9" s="4" customFormat="1" x14ac:dyDescent="0.2">
      <c r="A413132" s="25"/>
      <c r="B413132" s="64"/>
      <c r="C413132" s="80"/>
      <c r="D413132" s="81"/>
      <c r="E413132" s="79"/>
      <c r="F413132" s="78"/>
      <c r="G413132" s="82"/>
      <c r="H413132" s="82"/>
      <c r="I413132" s="11"/>
    </row>
    <row r="413140" spans="1:9" s="4" customFormat="1" x14ac:dyDescent="0.2">
      <c r="A413140" s="25"/>
      <c r="B413140" s="64"/>
      <c r="C413140" s="80"/>
      <c r="D413140" s="81"/>
      <c r="E413140" s="79"/>
      <c r="F413140" s="78"/>
      <c r="G413140" s="82"/>
      <c r="H413140" s="82"/>
      <c r="I413140" s="11"/>
    </row>
    <row r="413142" spans="1:9" s="4" customFormat="1" x14ac:dyDescent="0.2">
      <c r="A413142" s="25"/>
      <c r="B413142" s="64"/>
      <c r="C413142" s="80"/>
      <c r="D413142" s="81"/>
      <c r="E413142" s="79"/>
      <c r="F413142" s="78"/>
      <c r="G413142" s="82"/>
      <c r="H413142" s="82"/>
      <c r="I413142" s="11"/>
    </row>
    <row r="413148" spans="1:9" s="4" customFormat="1" x14ac:dyDescent="0.2">
      <c r="A413148" s="25"/>
      <c r="B413148" s="64"/>
      <c r="C413148" s="80"/>
      <c r="D413148" s="81"/>
      <c r="E413148" s="79"/>
      <c r="F413148" s="78"/>
      <c r="G413148" s="82"/>
      <c r="H413148" s="82"/>
      <c r="I413148" s="11"/>
    </row>
    <row r="413156" spans="1:9" s="4" customFormat="1" x14ac:dyDescent="0.2">
      <c r="A413156" s="25"/>
      <c r="B413156" s="64"/>
      <c r="C413156" s="80"/>
      <c r="D413156" s="81"/>
      <c r="E413156" s="79"/>
      <c r="F413156" s="78"/>
      <c r="G413156" s="82"/>
      <c r="H413156" s="82"/>
      <c r="I413156" s="11"/>
    </row>
    <row r="413158" spans="1:9" s="4" customFormat="1" x14ac:dyDescent="0.2">
      <c r="A413158" s="25"/>
      <c r="B413158" s="64"/>
      <c r="C413158" s="80"/>
      <c r="D413158" s="81"/>
      <c r="E413158" s="79"/>
      <c r="F413158" s="78"/>
      <c r="G413158" s="82"/>
      <c r="H413158" s="82"/>
      <c r="I413158" s="11"/>
    </row>
    <row r="413164" spans="1:9" s="4" customFormat="1" x14ac:dyDescent="0.2">
      <c r="A413164" s="25"/>
      <c r="B413164" s="64"/>
      <c r="C413164" s="80"/>
      <c r="D413164" s="81"/>
      <c r="E413164" s="79"/>
      <c r="F413164" s="78"/>
      <c r="G413164" s="82"/>
      <c r="H413164" s="82"/>
      <c r="I413164" s="11"/>
    </row>
    <row r="413172" spans="1:9" s="4" customFormat="1" x14ac:dyDescent="0.2">
      <c r="A413172" s="25"/>
      <c r="B413172" s="64"/>
      <c r="C413172" s="80"/>
      <c r="D413172" s="81"/>
      <c r="E413172" s="79"/>
      <c r="F413172" s="78"/>
      <c r="G413172" s="82"/>
      <c r="H413172" s="82"/>
      <c r="I413172" s="11"/>
    </row>
    <row r="413174" spans="1:9" s="4" customFormat="1" x14ac:dyDescent="0.2">
      <c r="A413174" s="25"/>
      <c r="B413174" s="64"/>
      <c r="C413174" s="80"/>
      <c r="D413174" s="81"/>
      <c r="E413174" s="79"/>
      <c r="F413174" s="78"/>
      <c r="G413174" s="82"/>
      <c r="H413174" s="82"/>
      <c r="I413174" s="11"/>
    </row>
    <row r="413180" spans="1:9" s="4" customFormat="1" x14ac:dyDescent="0.2">
      <c r="A413180" s="25"/>
      <c r="B413180" s="64"/>
      <c r="C413180" s="80"/>
      <c r="D413180" s="81"/>
      <c r="E413180" s="79"/>
      <c r="F413180" s="78"/>
      <c r="G413180" s="82"/>
      <c r="H413180" s="82"/>
      <c r="I413180" s="11"/>
    </row>
    <row r="413188" spans="1:9" s="4" customFormat="1" x14ac:dyDescent="0.2">
      <c r="A413188" s="25"/>
      <c r="B413188" s="64"/>
      <c r="C413188" s="80"/>
      <c r="D413188" s="81"/>
      <c r="E413188" s="79"/>
      <c r="F413188" s="78"/>
      <c r="G413188" s="82"/>
      <c r="H413188" s="82"/>
      <c r="I413188" s="11"/>
    </row>
    <row r="413190" spans="1:9" s="4" customFormat="1" x14ac:dyDescent="0.2">
      <c r="A413190" s="25"/>
      <c r="B413190" s="64"/>
      <c r="C413190" s="80"/>
      <c r="D413190" s="81"/>
      <c r="E413190" s="79"/>
      <c r="F413190" s="78"/>
      <c r="G413190" s="82"/>
      <c r="H413190" s="82"/>
      <c r="I413190" s="11"/>
    </row>
    <row r="413196" spans="1:9" s="4" customFormat="1" x14ac:dyDescent="0.2">
      <c r="A413196" s="25"/>
      <c r="B413196" s="64"/>
      <c r="C413196" s="80"/>
      <c r="D413196" s="81"/>
      <c r="E413196" s="79"/>
      <c r="F413196" s="78"/>
      <c r="G413196" s="82"/>
      <c r="H413196" s="82"/>
      <c r="I413196" s="11"/>
    </row>
    <row r="413204" spans="1:9" s="4" customFormat="1" x14ac:dyDescent="0.2">
      <c r="A413204" s="25"/>
      <c r="B413204" s="64"/>
      <c r="C413204" s="80"/>
      <c r="D413204" s="81"/>
      <c r="E413204" s="79"/>
      <c r="F413204" s="78"/>
      <c r="G413204" s="82"/>
      <c r="H413204" s="82"/>
      <c r="I413204" s="11"/>
    </row>
    <row r="413206" spans="1:9" s="4" customFormat="1" x14ac:dyDescent="0.2">
      <c r="A413206" s="25"/>
      <c r="B413206" s="64"/>
      <c r="C413206" s="80"/>
      <c r="D413206" s="81"/>
      <c r="E413206" s="79"/>
      <c r="F413206" s="78"/>
      <c r="G413206" s="82"/>
      <c r="H413206" s="82"/>
      <c r="I413206" s="11"/>
    </row>
    <row r="413212" spans="1:9" s="4" customFormat="1" x14ac:dyDescent="0.2">
      <c r="A413212" s="25"/>
      <c r="B413212" s="64"/>
      <c r="C413212" s="80"/>
      <c r="D413212" s="81"/>
      <c r="E413212" s="79"/>
      <c r="F413212" s="78"/>
      <c r="G413212" s="82"/>
      <c r="H413212" s="82"/>
      <c r="I413212" s="11"/>
    </row>
    <row r="413220" spans="1:9" s="4" customFormat="1" x14ac:dyDescent="0.2">
      <c r="A413220" s="25"/>
      <c r="B413220" s="64"/>
      <c r="C413220" s="80"/>
      <c r="D413220" s="81"/>
      <c r="E413220" s="79"/>
      <c r="F413220" s="78"/>
      <c r="G413220" s="82"/>
      <c r="H413220" s="82"/>
      <c r="I413220" s="11"/>
    </row>
    <row r="413222" spans="1:9" s="4" customFormat="1" x14ac:dyDescent="0.2">
      <c r="A413222" s="25"/>
      <c r="B413222" s="64"/>
      <c r="C413222" s="80"/>
      <c r="D413222" s="81"/>
      <c r="E413222" s="79"/>
      <c r="F413222" s="78"/>
      <c r="G413222" s="82"/>
      <c r="H413222" s="82"/>
      <c r="I413222" s="11"/>
    </row>
    <row r="413228" spans="1:9" s="4" customFormat="1" x14ac:dyDescent="0.2">
      <c r="A413228" s="25"/>
      <c r="B413228" s="64"/>
      <c r="C413228" s="80"/>
      <c r="D413228" s="81"/>
      <c r="E413228" s="79"/>
      <c r="F413228" s="78"/>
      <c r="G413228" s="82"/>
      <c r="H413228" s="82"/>
      <c r="I413228" s="11"/>
    </row>
    <row r="413236" spans="1:9" s="4" customFormat="1" x14ac:dyDescent="0.2">
      <c r="A413236" s="25"/>
      <c r="B413236" s="64"/>
      <c r="C413236" s="80"/>
      <c r="D413236" s="81"/>
      <c r="E413236" s="79"/>
      <c r="F413236" s="78"/>
      <c r="G413236" s="82"/>
      <c r="H413236" s="82"/>
      <c r="I413236" s="11"/>
    </row>
    <row r="413238" spans="1:9" s="4" customFormat="1" x14ac:dyDescent="0.2">
      <c r="A413238" s="25"/>
      <c r="B413238" s="64"/>
      <c r="C413238" s="80"/>
      <c r="D413238" s="81"/>
      <c r="E413238" s="79"/>
      <c r="F413238" s="78"/>
      <c r="G413238" s="82"/>
      <c r="H413238" s="82"/>
      <c r="I413238" s="11"/>
    </row>
    <row r="413244" spans="1:9" s="4" customFormat="1" x14ac:dyDescent="0.2">
      <c r="A413244" s="25"/>
      <c r="B413244" s="64"/>
      <c r="C413244" s="80"/>
      <c r="D413244" s="81"/>
      <c r="E413244" s="79"/>
      <c r="F413244" s="78"/>
      <c r="G413244" s="82"/>
      <c r="H413244" s="82"/>
      <c r="I413244" s="11"/>
    </row>
    <row r="413252" spans="1:9" s="4" customFormat="1" x14ac:dyDescent="0.2">
      <c r="A413252" s="25"/>
      <c r="B413252" s="64"/>
      <c r="C413252" s="80"/>
      <c r="D413252" s="81"/>
      <c r="E413252" s="79"/>
      <c r="F413252" s="78"/>
      <c r="G413252" s="82"/>
      <c r="H413252" s="82"/>
      <c r="I413252" s="11"/>
    </row>
    <row r="413254" spans="1:9" s="4" customFormat="1" x14ac:dyDescent="0.2">
      <c r="A413254" s="25"/>
      <c r="B413254" s="64"/>
      <c r="C413254" s="80"/>
      <c r="D413254" s="81"/>
      <c r="E413254" s="79"/>
      <c r="F413254" s="78"/>
      <c r="G413254" s="82"/>
      <c r="H413254" s="82"/>
      <c r="I413254" s="11"/>
    </row>
    <row r="413260" spans="1:9" s="4" customFormat="1" x14ac:dyDescent="0.2">
      <c r="A413260" s="25"/>
      <c r="B413260" s="64"/>
      <c r="C413260" s="80"/>
      <c r="D413260" s="81"/>
      <c r="E413260" s="79"/>
      <c r="F413260" s="78"/>
      <c r="G413260" s="82"/>
      <c r="H413260" s="82"/>
      <c r="I413260" s="11"/>
    </row>
    <row r="413268" spans="1:9" s="4" customFormat="1" x14ac:dyDescent="0.2">
      <c r="A413268" s="25"/>
      <c r="B413268" s="64"/>
      <c r="C413268" s="80"/>
      <c r="D413268" s="81"/>
      <c r="E413268" s="79"/>
      <c r="F413268" s="78"/>
      <c r="G413268" s="82"/>
      <c r="H413268" s="82"/>
      <c r="I413268" s="11"/>
    </row>
    <row r="413270" spans="1:9" s="4" customFormat="1" x14ac:dyDescent="0.2">
      <c r="A413270" s="25"/>
      <c r="B413270" s="64"/>
      <c r="C413270" s="80"/>
      <c r="D413270" s="81"/>
      <c r="E413270" s="79"/>
      <c r="F413270" s="78"/>
      <c r="G413270" s="82"/>
      <c r="H413270" s="82"/>
      <c r="I413270" s="11"/>
    </row>
    <row r="413276" spans="1:9" s="4" customFormat="1" x14ac:dyDescent="0.2">
      <c r="A413276" s="25"/>
      <c r="B413276" s="64"/>
      <c r="C413276" s="80"/>
      <c r="D413276" s="81"/>
      <c r="E413276" s="79"/>
      <c r="F413276" s="78"/>
      <c r="G413276" s="82"/>
      <c r="H413276" s="82"/>
      <c r="I413276" s="11"/>
    </row>
    <row r="413284" spans="1:9" s="4" customFormat="1" x14ac:dyDescent="0.2">
      <c r="A413284" s="25"/>
      <c r="B413284" s="64"/>
      <c r="C413284" s="80"/>
      <c r="D413284" s="81"/>
      <c r="E413284" s="79"/>
      <c r="F413284" s="78"/>
      <c r="G413284" s="82"/>
      <c r="H413284" s="82"/>
      <c r="I413284" s="11"/>
    </row>
    <row r="413286" spans="1:9" s="4" customFormat="1" x14ac:dyDescent="0.2">
      <c r="A413286" s="25"/>
      <c r="B413286" s="64"/>
      <c r="C413286" s="80"/>
      <c r="D413286" s="81"/>
      <c r="E413286" s="79"/>
      <c r="F413286" s="78"/>
      <c r="G413286" s="82"/>
      <c r="H413286" s="82"/>
      <c r="I413286" s="11"/>
    </row>
    <row r="413292" spans="1:9" s="4" customFormat="1" x14ac:dyDescent="0.2">
      <c r="A413292" s="25"/>
      <c r="B413292" s="64"/>
      <c r="C413292" s="80"/>
      <c r="D413292" s="81"/>
      <c r="E413292" s="79"/>
      <c r="F413292" s="78"/>
      <c r="G413292" s="82"/>
      <c r="H413292" s="82"/>
      <c r="I413292" s="11"/>
    </row>
    <row r="413300" spans="1:9" s="4" customFormat="1" x14ac:dyDescent="0.2">
      <c r="A413300" s="25"/>
      <c r="B413300" s="64"/>
      <c r="C413300" s="80"/>
      <c r="D413300" s="81"/>
      <c r="E413300" s="79"/>
      <c r="F413300" s="78"/>
      <c r="G413300" s="82"/>
      <c r="H413300" s="82"/>
      <c r="I413300" s="11"/>
    </row>
    <row r="413302" spans="1:9" s="4" customFormat="1" x14ac:dyDescent="0.2">
      <c r="A413302" s="25"/>
      <c r="B413302" s="64"/>
      <c r="C413302" s="80"/>
      <c r="D413302" s="81"/>
      <c r="E413302" s="79"/>
      <c r="F413302" s="78"/>
      <c r="G413302" s="82"/>
      <c r="H413302" s="82"/>
      <c r="I413302" s="11"/>
    </row>
    <row r="413308" spans="1:9" s="4" customFormat="1" x14ac:dyDescent="0.2">
      <c r="A413308" s="25"/>
      <c r="B413308" s="64"/>
      <c r="C413308" s="80"/>
      <c r="D413308" s="81"/>
      <c r="E413308" s="79"/>
      <c r="F413308" s="78"/>
      <c r="G413308" s="82"/>
      <c r="H413308" s="82"/>
      <c r="I413308" s="11"/>
    </row>
    <row r="413316" spans="1:9" s="4" customFormat="1" x14ac:dyDescent="0.2">
      <c r="A413316" s="25"/>
      <c r="B413316" s="64"/>
      <c r="C413316" s="80"/>
      <c r="D413316" s="81"/>
      <c r="E413316" s="79"/>
      <c r="F413316" s="78"/>
      <c r="G413316" s="82"/>
      <c r="H413316" s="82"/>
      <c r="I413316" s="11"/>
    </row>
    <row r="413318" spans="1:9" s="4" customFormat="1" x14ac:dyDescent="0.2">
      <c r="A413318" s="25"/>
      <c r="B413318" s="64"/>
      <c r="C413318" s="80"/>
      <c r="D413318" s="81"/>
      <c r="E413318" s="79"/>
      <c r="F413318" s="78"/>
      <c r="G413318" s="82"/>
      <c r="H413318" s="82"/>
      <c r="I413318" s="11"/>
    </row>
    <row r="413324" spans="1:9" s="4" customFormat="1" x14ac:dyDescent="0.2">
      <c r="A413324" s="25"/>
      <c r="B413324" s="64"/>
      <c r="C413324" s="80"/>
      <c r="D413324" s="81"/>
      <c r="E413324" s="79"/>
      <c r="F413324" s="78"/>
      <c r="G413324" s="82"/>
      <c r="H413324" s="82"/>
      <c r="I413324" s="11"/>
    </row>
    <row r="413332" spans="1:9" s="4" customFormat="1" x14ac:dyDescent="0.2">
      <c r="A413332" s="25"/>
      <c r="B413332" s="64"/>
      <c r="C413332" s="80"/>
      <c r="D413332" s="81"/>
      <c r="E413332" s="79"/>
      <c r="F413332" s="78"/>
      <c r="G413332" s="82"/>
      <c r="H413332" s="82"/>
      <c r="I413332" s="11"/>
    </row>
    <row r="413334" spans="1:9" s="4" customFormat="1" x14ac:dyDescent="0.2">
      <c r="A413334" s="25"/>
      <c r="B413334" s="64"/>
      <c r="C413334" s="80"/>
      <c r="D413334" s="81"/>
      <c r="E413334" s="79"/>
      <c r="F413334" s="78"/>
      <c r="G413334" s="82"/>
      <c r="H413334" s="82"/>
      <c r="I413334" s="11"/>
    </row>
    <row r="413340" spans="1:9" s="4" customFormat="1" x14ac:dyDescent="0.2">
      <c r="A413340" s="25"/>
      <c r="B413340" s="64"/>
      <c r="C413340" s="80"/>
      <c r="D413340" s="81"/>
      <c r="E413340" s="79"/>
      <c r="F413340" s="78"/>
      <c r="G413340" s="82"/>
      <c r="H413340" s="82"/>
      <c r="I413340" s="11"/>
    </row>
    <row r="413348" spans="1:9" s="4" customFormat="1" x14ac:dyDescent="0.2">
      <c r="A413348" s="25"/>
      <c r="B413348" s="64"/>
      <c r="C413348" s="80"/>
      <c r="D413348" s="81"/>
      <c r="E413348" s="79"/>
      <c r="F413348" s="78"/>
      <c r="G413348" s="82"/>
      <c r="H413348" s="82"/>
      <c r="I413348" s="11"/>
    </row>
    <row r="413350" spans="1:9" s="4" customFormat="1" x14ac:dyDescent="0.2">
      <c r="A413350" s="25"/>
      <c r="B413350" s="64"/>
      <c r="C413350" s="80"/>
      <c r="D413350" s="81"/>
      <c r="E413350" s="79"/>
      <c r="F413350" s="78"/>
      <c r="G413350" s="82"/>
      <c r="H413350" s="82"/>
      <c r="I413350" s="11"/>
    </row>
    <row r="413356" spans="1:9" s="4" customFormat="1" x14ac:dyDescent="0.2">
      <c r="A413356" s="25"/>
      <c r="B413356" s="64"/>
      <c r="C413356" s="80"/>
      <c r="D413356" s="81"/>
      <c r="E413356" s="79"/>
      <c r="F413356" s="78"/>
      <c r="G413356" s="82"/>
      <c r="H413356" s="82"/>
      <c r="I413356" s="11"/>
    </row>
    <row r="413364" spans="1:9" s="4" customFormat="1" x14ac:dyDescent="0.2">
      <c r="A413364" s="25"/>
      <c r="B413364" s="64"/>
      <c r="C413364" s="80"/>
      <c r="D413364" s="81"/>
      <c r="E413364" s="79"/>
      <c r="F413364" s="78"/>
      <c r="G413364" s="82"/>
      <c r="H413364" s="82"/>
      <c r="I413364" s="11"/>
    </row>
    <row r="413366" spans="1:9" s="4" customFormat="1" x14ac:dyDescent="0.2">
      <c r="A413366" s="25"/>
      <c r="B413366" s="64"/>
      <c r="C413366" s="80"/>
      <c r="D413366" s="81"/>
      <c r="E413366" s="79"/>
      <c r="F413366" s="78"/>
      <c r="G413366" s="82"/>
      <c r="H413366" s="82"/>
      <c r="I413366" s="11"/>
    </row>
    <row r="413372" spans="1:9" s="4" customFormat="1" x14ac:dyDescent="0.2">
      <c r="A413372" s="25"/>
      <c r="B413372" s="64"/>
      <c r="C413372" s="80"/>
      <c r="D413372" s="81"/>
      <c r="E413372" s="79"/>
      <c r="F413372" s="78"/>
      <c r="G413372" s="82"/>
      <c r="H413372" s="82"/>
      <c r="I413372" s="11"/>
    </row>
    <row r="413380" spans="1:9" s="4" customFormat="1" x14ac:dyDescent="0.2">
      <c r="A413380" s="25"/>
      <c r="B413380" s="64"/>
      <c r="C413380" s="80"/>
      <c r="D413380" s="81"/>
      <c r="E413380" s="79"/>
      <c r="F413380" s="78"/>
      <c r="G413380" s="82"/>
      <c r="H413380" s="82"/>
      <c r="I413380" s="11"/>
    </row>
    <row r="413382" spans="1:9" s="4" customFormat="1" x14ac:dyDescent="0.2">
      <c r="A413382" s="25"/>
      <c r="B413382" s="64"/>
      <c r="C413382" s="80"/>
      <c r="D413382" s="81"/>
      <c r="E413382" s="79"/>
      <c r="F413382" s="78"/>
      <c r="G413382" s="82"/>
      <c r="H413382" s="82"/>
      <c r="I413382" s="11"/>
    </row>
    <row r="413388" spans="1:9" s="4" customFormat="1" x14ac:dyDescent="0.2">
      <c r="A413388" s="25"/>
      <c r="B413388" s="64"/>
      <c r="C413388" s="80"/>
      <c r="D413388" s="81"/>
      <c r="E413388" s="79"/>
      <c r="F413388" s="78"/>
      <c r="G413388" s="82"/>
      <c r="H413388" s="82"/>
      <c r="I413388" s="11"/>
    </row>
    <row r="413396" spans="1:9" s="4" customFormat="1" x14ac:dyDescent="0.2">
      <c r="A413396" s="25"/>
      <c r="B413396" s="64"/>
      <c r="C413396" s="80"/>
      <c r="D413396" s="81"/>
      <c r="E413396" s="79"/>
      <c r="F413396" s="78"/>
      <c r="G413396" s="82"/>
      <c r="H413396" s="82"/>
      <c r="I413396" s="11"/>
    </row>
    <row r="413398" spans="1:9" s="4" customFormat="1" x14ac:dyDescent="0.2">
      <c r="A413398" s="25"/>
      <c r="B413398" s="64"/>
      <c r="C413398" s="80"/>
      <c r="D413398" s="81"/>
      <c r="E413398" s="79"/>
      <c r="F413398" s="78"/>
      <c r="G413398" s="82"/>
      <c r="H413398" s="82"/>
      <c r="I413398" s="11"/>
    </row>
    <row r="413404" spans="1:9" s="4" customFormat="1" x14ac:dyDescent="0.2">
      <c r="A413404" s="25"/>
      <c r="B413404" s="64"/>
      <c r="C413404" s="80"/>
      <c r="D413404" s="81"/>
      <c r="E413404" s="79"/>
      <c r="F413404" s="78"/>
      <c r="G413404" s="82"/>
      <c r="H413404" s="82"/>
      <c r="I413404" s="11"/>
    </row>
    <row r="413412" spans="1:9" s="4" customFormat="1" x14ac:dyDescent="0.2">
      <c r="A413412" s="25"/>
      <c r="B413412" s="64"/>
      <c r="C413412" s="80"/>
      <c r="D413412" s="81"/>
      <c r="E413412" s="79"/>
      <c r="F413412" s="78"/>
      <c r="G413412" s="82"/>
      <c r="H413412" s="82"/>
      <c r="I413412" s="11"/>
    </row>
    <row r="413414" spans="1:9" s="4" customFormat="1" x14ac:dyDescent="0.2">
      <c r="A413414" s="25"/>
      <c r="B413414" s="64"/>
      <c r="C413414" s="80"/>
      <c r="D413414" s="81"/>
      <c r="E413414" s="79"/>
      <c r="F413414" s="78"/>
      <c r="G413414" s="82"/>
      <c r="H413414" s="82"/>
      <c r="I413414" s="11"/>
    </row>
    <row r="413420" spans="1:9" s="4" customFormat="1" x14ac:dyDescent="0.2">
      <c r="A413420" s="25"/>
      <c r="B413420" s="64"/>
      <c r="C413420" s="80"/>
      <c r="D413420" s="81"/>
      <c r="E413420" s="79"/>
      <c r="F413420" s="78"/>
      <c r="G413420" s="82"/>
      <c r="H413420" s="82"/>
      <c r="I413420" s="11"/>
    </row>
    <row r="413428" spans="1:9" s="4" customFormat="1" x14ac:dyDescent="0.2">
      <c r="A413428" s="25"/>
      <c r="B413428" s="64"/>
      <c r="C413428" s="80"/>
      <c r="D413428" s="81"/>
      <c r="E413428" s="79"/>
      <c r="F413428" s="78"/>
      <c r="G413428" s="82"/>
      <c r="H413428" s="82"/>
      <c r="I413428" s="11"/>
    </row>
    <row r="413430" spans="1:9" s="4" customFormat="1" x14ac:dyDescent="0.2">
      <c r="A413430" s="25"/>
      <c r="B413430" s="64"/>
      <c r="C413430" s="80"/>
      <c r="D413430" s="81"/>
      <c r="E413430" s="79"/>
      <c r="F413430" s="78"/>
      <c r="G413430" s="82"/>
      <c r="H413430" s="82"/>
      <c r="I413430" s="11"/>
    </row>
    <row r="413436" spans="1:9" s="4" customFormat="1" x14ac:dyDescent="0.2">
      <c r="A413436" s="25"/>
      <c r="B413436" s="64"/>
      <c r="C413436" s="80"/>
      <c r="D413436" s="81"/>
      <c r="E413436" s="79"/>
      <c r="F413436" s="78"/>
      <c r="G413436" s="82"/>
      <c r="H413436" s="82"/>
      <c r="I413436" s="11"/>
    </row>
    <row r="413444" spans="1:9" s="4" customFormat="1" x14ac:dyDescent="0.2">
      <c r="A413444" s="25"/>
      <c r="B413444" s="64"/>
      <c r="C413444" s="80"/>
      <c r="D413444" s="81"/>
      <c r="E413444" s="79"/>
      <c r="F413444" s="78"/>
      <c r="G413444" s="82"/>
      <c r="H413444" s="82"/>
      <c r="I413444" s="11"/>
    </row>
    <row r="413446" spans="1:9" s="4" customFormat="1" x14ac:dyDescent="0.2">
      <c r="A413446" s="25"/>
      <c r="B413446" s="64"/>
      <c r="C413446" s="80"/>
      <c r="D413446" s="81"/>
      <c r="E413446" s="79"/>
      <c r="F413446" s="78"/>
      <c r="G413446" s="82"/>
      <c r="H413446" s="82"/>
      <c r="I413446" s="11"/>
    </row>
    <row r="413452" spans="1:9" s="4" customFormat="1" x14ac:dyDescent="0.2">
      <c r="A413452" s="25"/>
      <c r="B413452" s="64"/>
      <c r="C413452" s="80"/>
      <c r="D413452" s="81"/>
      <c r="E413452" s="79"/>
      <c r="F413452" s="78"/>
      <c r="G413452" s="82"/>
      <c r="H413452" s="82"/>
      <c r="I413452" s="11"/>
    </row>
    <row r="413460" spans="1:9" s="4" customFormat="1" x14ac:dyDescent="0.2">
      <c r="A413460" s="25"/>
      <c r="B413460" s="64"/>
      <c r="C413460" s="80"/>
      <c r="D413460" s="81"/>
      <c r="E413460" s="79"/>
      <c r="F413460" s="78"/>
      <c r="G413460" s="82"/>
      <c r="H413460" s="82"/>
      <c r="I413460" s="11"/>
    </row>
    <row r="413462" spans="1:9" s="4" customFormat="1" x14ac:dyDescent="0.2">
      <c r="A413462" s="25"/>
      <c r="B413462" s="64"/>
      <c r="C413462" s="80"/>
      <c r="D413462" s="81"/>
      <c r="E413462" s="79"/>
      <c r="F413462" s="78"/>
      <c r="G413462" s="82"/>
      <c r="H413462" s="82"/>
      <c r="I413462" s="11"/>
    </row>
    <row r="413468" spans="1:9" s="4" customFormat="1" x14ac:dyDescent="0.2">
      <c r="A413468" s="25"/>
      <c r="B413468" s="64"/>
      <c r="C413468" s="80"/>
      <c r="D413468" s="81"/>
      <c r="E413468" s="79"/>
      <c r="F413468" s="78"/>
      <c r="G413468" s="82"/>
      <c r="H413468" s="82"/>
      <c r="I413468" s="11"/>
    </row>
    <row r="413476" spans="1:9" s="4" customFormat="1" x14ac:dyDescent="0.2">
      <c r="A413476" s="25"/>
      <c r="B413476" s="64"/>
      <c r="C413476" s="80"/>
      <c r="D413476" s="81"/>
      <c r="E413476" s="79"/>
      <c r="F413476" s="78"/>
      <c r="G413476" s="82"/>
      <c r="H413476" s="82"/>
      <c r="I413476" s="11"/>
    </row>
    <row r="413478" spans="1:9" s="4" customFormat="1" x14ac:dyDescent="0.2">
      <c r="A413478" s="25"/>
      <c r="B413478" s="64"/>
      <c r="C413478" s="80"/>
      <c r="D413478" s="81"/>
      <c r="E413478" s="79"/>
      <c r="F413478" s="78"/>
      <c r="G413478" s="82"/>
      <c r="H413478" s="82"/>
      <c r="I413478" s="11"/>
    </row>
    <row r="413484" spans="1:9" s="4" customFormat="1" x14ac:dyDescent="0.2">
      <c r="A413484" s="25"/>
      <c r="B413484" s="64"/>
      <c r="C413484" s="80"/>
      <c r="D413484" s="81"/>
      <c r="E413484" s="79"/>
      <c r="F413484" s="78"/>
      <c r="G413484" s="82"/>
      <c r="H413484" s="82"/>
      <c r="I413484" s="11"/>
    </row>
    <row r="413492" spans="1:9" s="4" customFormat="1" x14ac:dyDescent="0.2">
      <c r="A413492" s="25"/>
      <c r="B413492" s="64"/>
      <c r="C413492" s="80"/>
      <c r="D413492" s="81"/>
      <c r="E413492" s="79"/>
      <c r="F413492" s="78"/>
      <c r="G413492" s="82"/>
      <c r="H413492" s="82"/>
      <c r="I413492" s="11"/>
    </row>
    <row r="413494" spans="1:9" s="4" customFormat="1" x14ac:dyDescent="0.2">
      <c r="A413494" s="25"/>
      <c r="B413494" s="64"/>
      <c r="C413494" s="80"/>
      <c r="D413494" s="81"/>
      <c r="E413494" s="79"/>
      <c r="F413494" s="78"/>
      <c r="G413494" s="82"/>
      <c r="H413494" s="82"/>
      <c r="I413494" s="11"/>
    </row>
    <row r="413500" spans="1:9" s="4" customFormat="1" x14ac:dyDescent="0.2">
      <c r="A413500" s="25"/>
      <c r="B413500" s="64"/>
      <c r="C413500" s="80"/>
      <c r="D413500" s="81"/>
      <c r="E413500" s="79"/>
      <c r="F413500" s="78"/>
      <c r="G413500" s="82"/>
      <c r="H413500" s="82"/>
      <c r="I413500" s="11"/>
    </row>
    <row r="413508" spans="1:9" s="4" customFormat="1" x14ac:dyDescent="0.2">
      <c r="A413508" s="25"/>
      <c r="B413508" s="64"/>
      <c r="C413508" s="80"/>
      <c r="D413508" s="81"/>
      <c r="E413508" s="79"/>
      <c r="F413508" s="78"/>
      <c r="G413508" s="82"/>
      <c r="H413508" s="82"/>
      <c r="I413508" s="11"/>
    </row>
    <row r="413510" spans="1:9" s="4" customFormat="1" x14ac:dyDescent="0.2">
      <c r="A413510" s="25"/>
      <c r="B413510" s="64"/>
      <c r="C413510" s="80"/>
      <c r="D413510" s="81"/>
      <c r="E413510" s="79"/>
      <c r="F413510" s="78"/>
      <c r="G413510" s="82"/>
      <c r="H413510" s="82"/>
      <c r="I413510" s="11"/>
    </row>
    <row r="413516" spans="1:9" s="4" customFormat="1" x14ac:dyDescent="0.2">
      <c r="A413516" s="25"/>
      <c r="B413516" s="64"/>
      <c r="C413516" s="80"/>
      <c r="D413516" s="81"/>
      <c r="E413516" s="79"/>
      <c r="F413516" s="78"/>
      <c r="G413516" s="82"/>
      <c r="H413516" s="82"/>
      <c r="I413516" s="11"/>
    </row>
    <row r="413524" spans="1:9" s="4" customFormat="1" x14ac:dyDescent="0.2">
      <c r="A413524" s="25"/>
      <c r="B413524" s="64"/>
      <c r="C413524" s="80"/>
      <c r="D413524" s="81"/>
      <c r="E413524" s="79"/>
      <c r="F413524" s="78"/>
      <c r="G413524" s="82"/>
      <c r="H413524" s="82"/>
      <c r="I413524" s="11"/>
    </row>
    <row r="413526" spans="1:9" s="4" customFormat="1" x14ac:dyDescent="0.2">
      <c r="A413526" s="25"/>
      <c r="B413526" s="64"/>
      <c r="C413526" s="80"/>
      <c r="D413526" s="81"/>
      <c r="E413526" s="79"/>
      <c r="F413526" s="78"/>
      <c r="G413526" s="82"/>
      <c r="H413526" s="82"/>
      <c r="I413526" s="11"/>
    </row>
    <row r="413532" spans="1:9" s="4" customFormat="1" x14ac:dyDescent="0.2">
      <c r="A413532" s="25"/>
      <c r="B413532" s="64"/>
      <c r="C413532" s="80"/>
      <c r="D413532" s="81"/>
      <c r="E413532" s="79"/>
      <c r="F413532" s="78"/>
      <c r="G413532" s="82"/>
      <c r="H413532" s="82"/>
      <c r="I413532" s="11"/>
    </row>
    <row r="413540" spans="1:9" s="4" customFormat="1" x14ac:dyDescent="0.2">
      <c r="A413540" s="25"/>
      <c r="B413540" s="64"/>
      <c r="C413540" s="80"/>
      <c r="D413540" s="81"/>
      <c r="E413540" s="79"/>
      <c r="F413540" s="78"/>
      <c r="G413540" s="82"/>
      <c r="H413540" s="82"/>
      <c r="I413540" s="11"/>
    </row>
    <row r="413542" spans="1:9" s="4" customFormat="1" x14ac:dyDescent="0.2">
      <c r="A413542" s="25"/>
      <c r="B413542" s="64"/>
      <c r="C413542" s="80"/>
      <c r="D413542" s="81"/>
      <c r="E413542" s="79"/>
      <c r="F413542" s="78"/>
      <c r="G413542" s="82"/>
      <c r="H413542" s="82"/>
      <c r="I413542" s="11"/>
    </row>
    <row r="413548" spans="1:9" s="4" customFormat="1" x14ac:dyDescent="0.2">
      <c r="A413548" s="25"/>
      <c r="B413548" s="64"/>
      <c r="C413548" s="80"/>
      <c r="D413548" s="81"/>
      <c r="E413548" s="79"/>
      <c r="F413548" s="78"/>
      <c r="G413548" s="82"/>
      <c r="H413548" s="82"/>
      <c r="I413548" s="11"/>
    </row>
    <row r="413556" spans="1:9" s="4" customFormat="1" x14ac:dyDescent="0.2">
      <c r="A413556" s="25"/>
      <c r="B413556" s="64"/>
      <c r="C413556" s="80"/>
      <c r="D413556" s="81"/>
      <c r="E413556" s="79"/>
      <c r="F413556" s="78"/>
      <c r="G413556" s="82"/>
      <c r="H413556" s="82"/>
      <c r="I413556" s="11"/>
    </row>
    <row r="413558" spans="1:9" s="4" customFormat="1" x14ac:dyDescent="0.2">
      <c r="A413558" s="25"/>
      <c r="B413558" s="64"/>
      <c r="C413558" s="80"/>
      <c r="D413558" s="81"/>
      <c r="E413558" s="79"/>
      <c r="F413558" s="78"/>
      <c r="G413558" s="82"/>
      <c r="H413558" s="82"/>
      <c r="I413558" s="11"/>
    </row>
    <row r="413564" spans="1:9" s="4" customFormat="1" x14ac:dyDescent="0.2">
      <c r="A413564" s="25"/>
      <c r="B413564" s="64"/>
      <c r="C413564" s="80"/>
      <c r="D413564" s="81"/>
      <c r="E413564" s="79"/>
      <c r="F413564" s="78"/>
      <c r="G413564" s="82"/>
      <c r="H413564" s="82"/>
      <c r="I413564" s="11"/>
    </row>
    <row r="413572" spans="1:9" s="4" customFormat="1" x14ac:dyDescent="0.2">
      <c r="A413572" s="25"/>
      <c r="B413572" s="64"/>
      <c r="C413572" s="80"/>
      <c r="D413572" s="81"/>
      <c r="E413572" s="79"/>
      <c r="F413572" s="78"/>
      <c r="G413572" s="82"/>
      <c r="H413572" s="82"/>
      <c r="I413572" s="11"/>
    </row>
    <row r="413574" spans="1:9" s="4" customFormat="1" x14ac:dyDescent="0.2">
      <c r="A413574" s="25"/>
      <c r="B413574" s="64"/>
      <c r="C413574" s="80"/>
      <c r="D413574" s="81"/>
      <c r="E413574" s="79"/>
      <c r="F413574" s="78"/>
      <c r="G413574" s="82"/>
      <c r="H413574" s="82"/>
      <c r="I413574" s="11"/>
    </row>
    <row r="413580" spans="1:9" s="4" customFormat="1" x14ac:dyDescent="0.2">
      <c r="A413580" s="25"/>
      <c r="B413580" s="64"/>
      <c r="C413580" s="80"/>
      <c r="D413580" s="81"/>
      <c r="E413580" s="79"/>
      <c r="F413580" s="78"/>
      <c r="G413580" s="82"/>
      <c r="H413580" s="82"/>
      <c r="I413580" s="11"/>
    </row>
    <row r="413588" spans="1:9" s="4" customFormat="1" x14ac:dyDescent="0.2">
      <c r="A413588" s="25"/>
      <c r="B413588" s="64"/>
      <c r="C413588" s="80"/>
      <c r="D413588" s="81"/>
      <c r="E413588" s="79"/>
      <c r="F413588" s="78"/>
      <c r="G413588" s="82"/>
      <c r="H413588" s="82"/>
      <c r="I413588" s="11"/>
    </row>
    <row r="413590" spans="1:9" s="4" customFormat="1" x14ac:dyDescent="0.2">
      <c r="A413590" s="25"/>
      <c r="B413590" s="64"/>
      <c r="C413590" s="80"/>
      <c r="D413590" s="81"/>
      <c r="E413590" s="79"/>
      <c r="F413590" s="78"/>
      <c r="G413590" s="82"/>
      <c r="H413590" s="82"/>
      <c r="I413590" s="11"/>
    </row>
    <row r="413596" spans="1:9" s="4" customFormat="1" x14ac:dyDescent="0.2">
      <c r="A413596" s="25"/>
      <c r="B413596" s="64"/>
      <c r="C413596" s="80"/>
      <c r="D413596" s="81"/>
      <c r="E413596" s="79"/>
      <c r="F413596" s="78"/>
      <c r="G413596" s="82"/>
      <c r="H413596" s="82"/>
      <c r="I413596" s="11"/>
    </row>
    <row r="413604" spans="1:9" s="4" customFormat="1" x14ac:dyDescent="0.2">
      <c r="A413604" s="25"/>
      <c r="B413604" s="64"/>
      <c r="C413604" s="80"/>
      <c r="D413604" s="81"/>
      <c r="E413604" s="79"/>
      <c r="F413604" s="78"/>
      <c r="G413604" s="82"/>
      <c r="H413604" s="82"/>
      <c r="I413604" s="11"/>
    </row>
    <row r="413606" spans="1:9" s="4" customFormat="1" x14ac:dyDescent="0.2">
      <c r="A413606" s="25"/>
      <c r="B413606" s="64"/>
      <c r="C413606" s="80"/>
      <c r="D413606" s="81"/>
      <c r="E413606" s="79"/>
      <c r="F413606" s="78"/>
      <c r="G413606" s="82"/>
      <c r="H413606" s="82"/>
      <c r="I413606" s="11"/>
    </row>
    <row r="413612" spans="1:9" s="4" customFormat="1" x14ac:dyDescent="0.2">
      <c r="A413612" s="25"/>
      <c r="B413612" s="64"/>
      <c r="C413612" s="80"/>
      <c r="D413612" s="81"/>
      <c r="E413612" s="79"/>
      <c r="F413612" s="78"/>
      <c r="G413612" s="82"/>
      <c r="H413612" s="82"/>
      <c r="I413612" s="11"/>
    </row>
    <row r="413620" spans="1:9" s="4" customFormat="1" x14ac:dyDescent="0.2">
      <c r="A413620" s="25"/>
      <c r="B413620" s="64"/>
      <c r="C413620" s="80"/>
      <c r="D413620" s="81"/>
      <c r="E413620" s="79"/>
      <c r="F413620" s="78"/>
      <c r="G413620" s="82"/>
      <c r="H413620" s="82"/>
      <c r="I413620" s="11"/>
    </row>
    <row r="413622" spans="1:9" s="4" customFormat="1" x14ac:dyDescent="0.2">
      <c r="A413622" s="25"/>
      <c r="B413622" s="64"/>
      <c r="C413622" s="80"/>
      <c r="D413622" s="81"/>
      <c r="E413622" s="79"/>
      <c r="F413622" s="78"/>
      <c r="G413622" s="82"/>
      <c r="H413622" s="82"/>
      <c r="I413622" s="11"/>
    </row>
    <row r="413628" spans="1:9" s="4" customFormat="1" x14ac:dyDescent="0.2">
      <c r="A413628" s="25"/>
      <c r="B413628" s="64"/>
      <c r="C413628" s="80"/>
      <c r="D413628" s="81"/>
      <c r="E413628" s="79"/>
      <c r="F413628" s="78"/>
      <c r="G413628" s="82"/>
      <c r="H413628" s="82"/>
      <c r="I413628" s="11"/>
    </row>
    <row r="413636" spans="1:9" s="4" customFormat="1" x14ac:dyDescent="0.2">
      <c r="A413636" s="25"/>
      <c r="B413636" s="64"/>
      <c r="C413636" s="80"/>
      <c r="D413636" s="81"/>
      <c r="E413636" s="79"/>
      <c r="F413636" s="78"/>
      <c r="G413636" s="82"/>
      <c r="H413636" s="82"/>
      <c r="I413636" s="11"/>
    </row>
    <row r="413638" spans="1:9" s="4" customFormat="1" x14ac:dyDescent="0.2">
      <c r="A413638" s="25"/>
      <c r="B413638" s="64"/>
      <c r="C413638" s="80"/>
      <c r="D413638" s="81"/>
      <c r="E413638" s="79"/>
      <c r="F413638" s="78"/>
      <c r="G413638" s="82"/>
      <c r="H413638" s="82"/>
      <c r="I413638" s="11"/>
    </row>
    <row r="413644" spans="1:9" s="4" customFormat="1" x14ac:dyDescent="0.2">
      <c r="A413644" s="25"/>
      <c r="B413644" s="64"/>
      <c r="C413644" s="80"/>
      <c r="D413644" s="81"/>
      <c r="E413644" s="79"/>
      <c r="F413644" s="78"/>
      <c r="G413644" s="82"/>
      <c r="H413644" s="82"/>
      <c r="I413644" s="11"/>
    </row>
    <row r="413652" spans="1:9" s="4" customFormat="1" x14ac:dyDescent="0.2">
      <c r="A413652" s="25"/>
      <c r="B413652" s="64"/>
      <c r="C413652" s="80"/>
      <c r="D413652" s="81"/>
      <c r="E413652" s="79"/>
      <c r="F413652" s="78"/>
      <c r="G413652" s="82"/>
      <c r="H413652" s="82"/>
      <c r="I413652" s="11"/>
    </row>
    <row r="413654" spans="1:9" s="4" customFormat="1" x14ac:dyDescent="0.2">
      <c r="A413654" s="25"/>
      <c r="B413654" s="64"/>
      <c r="C413654" s="80"/>
      <c r="D413654" s="81"/>
      <c r="E413654" s="79"/>
      <c r="F413654" s="78"/>
      <c r="G413654" s="82"/>
      <c r="H413654" s="82"/>
      <c r="I413654" s="11"/>
    </row>
    <row r="413660" spans="1:9" s="4" customFormat="1" x14ac:dyDescent="0.2">
      <c r="A413660" s="25"/>
      <c r="B413660" s="64"/>
      <c r="C413660" s="80"/>
      <c r="D413660" s="81"/>
      <c r="E413660" s="79"/>
      <c r="F413660" s="78"/>
      <c r="G413660" s="82"/>
      <c r="H413660" s="82"/>
      <c r="I413660" s="11"/>
    </row>
    <row r="413668" spans="1:9" s="4" customFormat="1" x14ac:dyDescent="0.2">
      <c r="A413668" s="25"/>
      <c r="B413668" s="64"/>
      <c r="C413668" s="80"/>
      <c r="D413668" s="81"/>
      <c r="E413668" s="79"/>
      <c r="F413668" s="78"/>
      <c r="G413668" s="82"/>
      <c r="H413668" s="82"/>
      <c r="I413668" s="11"/>
    </row>
    <row r="413670" spans="1:9" s="4" customFormat="1" x14ac:dyDescent="0.2">
      <c r="A413670" s="25"/>
      <c r="B413670" s="64"/>
      <c r="C413670" s="80"/>
      <c r="D413670" s="81"/>
      <c r="E413670" s="79"/>
      <c r="F413670" s="78"/>
      <c r="G413670" s="82"/>
      <c r="H413670" s="82"/>
      <c r="I413670" s="11"/>
    </row>
    <row r="413676" spans="1:9" s="4" customFormat="1" x14ac:dyDescent="0.2">
      <c r="A413676" s="25"/>
      <c r="B413676" s="64"/>
      <c r="C413676" s="80"/>
      <c r="D413676" s="81"/>
      <c r="E413676" s="79"/>
      <c r="F413676" s="78"/>
      <c r="G413676" s="82"/>
      <c r="H413676" s="82"/>
      <c r="I413676" s="11"/>
    </row>
    <row r="413684" spans="1:9" s="4" customFormat="1" x14ac:dyDescent="0.2">
      <c r="A413684" s="25"/>
      <c r="B413684" s="64"/>
      <c r="C413684" s="80"/>
      <c r="D413684" s="81"/>
      <c r="E413684" s="79"/>
      <c r="F413684" s="78"/>
      <c r="G413684" s="82"/>
      <c r="H413684" s="82"/>
      <c r="I413684" s="11"/>
    </row>
    <row r="413686" spans="1:9" s="4" customFormat="1" x14ac:dyDescent="0.2">
      <c r="A413686" s="25"/>
      <c r="B413686" s="64"/>
      <c r="C413686" s="80"/>
      <c r="D413686" s="81"/>
      <c r="E413686" s="79"/>
      <c r="F413686" s="78"/>
      <c r="G413686" s="82"/>
      <c r="H413686" s="82"/>
      <c r="I413686" s="11"/>
    </row>
    <row r="413692" spans="1:9" s="4" customFormat="1" x14ac:dyDescent="0.2">
      <c r="A413692" s="25"/>
      <c r="B413692" s="64"/>
      <c r="C413692" s="80"/>
      <c r="D413692" s="81"/>
      <c r="E413692" s="79"/>
      <c r="F413692" s="78"/>
      <c r="G413692" s="82"/>
      <c r="H413692" s="82"/>
      <c r="I413692" s="11"/>
    </row>
    <row r="413700" spans="1:9" s="4" customFormat="1" x14ac:dyDescent="0.2">
      <c r="A413700" s="25"/>
      <c r="B413700" s="64"/>
      <c r="C413700" s="80"/>
      <c r="D413700" s="81"/>
      <c r="E413700" s="79"/>
      <c r="F413700" s="78"/>
      <c r="G413700" s="82"/>
      <c r="H413700" s="82"/>
      <c r="I413700" s="11"/>
    </row>
    <row r="413702" spans="1:9" s="4" customFormat="1" x14ac:dyDescent="0.2">
      <c r="A413702" s="25"/>
      <c r="B413702" s="64"/>
      <c r="C413702" s="80"/>
      <c r="D413702" s="81"/>
      <c r="E413702" s="79"/>
      <c r="F413702" s="78"/>
      <c r="G413702" s="82"/>
      <c r="H413702" s="82"/>
      <c r="I413702" s="11"/>
    </row>
    <row r="413708" spans="1:9" s="4" customFormat="1" x14ac:dyDescent="0.2">
      <c r="A413708" s="25"/>
      <c r="B413708" s="64"/>
      <c r="C413708" s="80"/>
      <c r="D413708" s="81"/>
      <c r="E413708" s="79"/>
      <c r="F413708" s="78"/>
      <c r="G413708" s="82"/>
      <c r="H413708" s="82"/>
      <c r="I413708" s="11"/>
    </row>
    <row r="413716" spans="1:9" s="4" customFormat="1" x14ac:dyDescent="0.2">
      <c r="A413716" s="25"/>
      <c r="B413716" s="64"/>
      <c r="C413716" s="80"/>
      <c r="D413716" s="81"/>
      <c r="E413716" s="79"/>
      <c r="F413716" s="78"/>
      <c r="G413716" s="82"/>
      <c r="H413716" s="82"/>
      <c r="I413716" s="11"/>
    </row>
    <row r="413718" spans="1:9" s="4" customFormat="1" x14ac:dyDescent="0.2">
      <c r="A413718" s="25"/>
      <c r="B413718" s="64"/>
      <c r="C413718" s="80"/>
      <c r="D413718" s="81"/>
      <c r="E413718" s="79"/>
      <c r="F413718" s="78"/>
      <c r="G413718" s="82"/>
      <c r="H413718" s="82"/>
      <c r="I413718" s="11"/>
    </row>
    <row r="413724" spans="1:9" s="4" customFormat="1" x14ac:dyDescent="0.2">
      <c r="A413724" s="25"/>
      <c r="B413724" s="64"/>
      <c r="C413724" s="80"/>
      <c r="D413724" s="81"/>
      <c r="E413724" s="79"/>
      <c r="F413724" s="78"/>
      <c r="G413724" s="82"/>
      <c r="H413724" s="82"/>
      <c r="I413724" s="11"/>
    </row>
    <row r="413732" spans="1:9" s="4" customFormat="1" x14ac:dyDescent="0.2">
      <c r="A413732" s="25"/>
      <c r="B413732" s="64"/>
      <c r="C413732" s="80"/>
      <c r="D413732" s="81"/>
      <c r="E413732" s="79"/>
      <c r="F413732" s="78"/>
      <c r="G413732" s="82"/>
      <c r="H413732" s="82"/>
      <c r="I413732" s="11"/>
    </row>
    <row r="413734" spans="1:9" s="4" customFormat="1" x14ac:dyDescent="0.2">
      <c r="A413734" s="25"/>
      <c r="B413734" s="64"/>
      <c r="C413734" s="80"/>
      <c r="D413734" s="81"/>
      <c r="E413734" s="79"/>
      <c r="F413734" s="78"/>
      <c r="G413734" s="82"/>
      <c r="H413734" s="82"/>
      <c r="I413734" s="11"/>
    </row>
    <row r="413740" spans="1:9" s="4" customFormat="1" x14ac:dyDescent="0.2">
      <c r="A413740" s="25"/>
      <c r="B413740" s="64"/>
      <c r="C413740" s="80"/>
      <c r="D413740" s="81"/>
      <c r="E413740" s="79"/>
      <c r="F413740" s="78"/>
      <c r="G413740" s="82"/>
      <c r="H413740" s="82"/>
      <c r="I413740" s="11"/>
    </row>
    <row r="413748" spans="1:9" s="4" customFormat="1" x14ac:dyDescent="0.2">
      <c r="A413748" s="25"/>
      <c r="B413748" s="64"/>
      <c r="C413748" s="80"/>
      <c r="D413748" s="81"/>
      <c r="E413748" s="79"/>
      <c r="F413748" s="78"/>
      <c r="G413748" s="82"/>
      <c r="H413748" s="82"/>
      <c r="I413748" s="11"/>
    </row>
    <row r="413750" spans="1:9" s="4" customFormat="1" x14ac:dyDescent="0.2">
      <c r="A413750" s="25"/>
      <c r="B413750" s="64"/>
      <c r="C413750" s="80"/>
      <c r="D413750" s="81"/>
      <c r="E413750" s="79"/>
      <c r="F413750" s="78"/>
      <c r="G413750" s="82"/>
      <c r="H413750" s="82"/>
      <c r="I413750" s="11"/>
    </row>
    <row r="413756" spans="1:9" s="4" customFormat="1" x14ac:dyDescent="0.2">
      <c r="A413756" s="25"/>
      <c r="B413756" s="64"/>
      <c r="C413756" s="80"/>
      <c r="D413756" s="81"/>
      <c r="E413756" s="79"/>
      <c r="F413756" s="78"/>
      <c r="G413756" s="82"/>
      <c r="H413756" s="82"/>
      <c r="I413756" s="11"/>
    </row>
    <row r="413764" spans="1:9" s="4" customFormat="1" x14ac:dyDescent="0.2">
      <c r="A413764" s="25"/>
      <c r="B413764" s="64"/>
      <c r="C413764" s="80"/>
      <c r="D413764" s="81"/>
      <c r="E413764" s="79"/>
      <c r="F413764" s="78"/>
      <c r="G413764" s="82"/>
      <c r="H413764" s="82"/>
      <c r="I413764" s="11"/>
    </row>
    <row r="413766" spans="1:9" s="4" customFormat="1" x14ac:dyDescent="0.2">
      <c r="A413766" s="25"/>
      <c r="B413766" s="64"/>
      <c r="C413766" s="80"/>
      <c r="D413766" s="81"/>
      <c r="E413766" s="79"/>
      <c r="F413766" s="78"/>
      <c r="G413766" s="82"/>
      <c r="H413766" s="82"/>
      <c r="I413766" s="11"/>
    </row>
    <row r="413772" spans="1:9" s="4" customFormat="1" x14ac:dyDescent="0.2">
      <c r="A413772" s="25"/>
      <c r="B413772" s="64"/>
      <c r="C413772" s="80"/>
      <c r="D413772" s="81"/>
      <c r="E413772" s="79"/>
      <c r="F413772" s="78"/>
      <c r="G413772" s="82"/>
      <c r="H413772" s="82"/>
      <c r="I413772" s="11"/>
    </row>
    <row r="413780" spans="1:9" s="4" customFormat="1" x14ac:dyDescent="0.2">
      <c r="A413780" s="25"/>
      <c r="B413780" s="64"/>
      <c r="C413780" s="80"/>
      <c r="D413780" s="81"/>
      <c r="E413780" s="79"/>
      <c r="F413780" s="78"/>
      <c r="G413780" s="82"/>
      <c r="H413780" s="82"/>
      <c r="I413780" s="11"/>
    </row>
    <row r="413782" spans="1:9" s="4" customFormat="1" x14ac:dyDescent="0.2">
      <c r="A413782" s="25"/>
      <c r="B413782" s="64"/>
      <c r="C413782" s="80"/>
      <c r="D413782" s="81"/>
      <c r="E413782" s="79"/>
      <c r="F413782" s="78"/>
      <c r="G413782" s="82"/>
      <c r="H413782" s="82"/>
      <c r="I413782" s="11"/>
    </row>
    <row r="413788" spans="1:9" s="4" customFormat="1" x14ac:dyDescent="0.2">
      <c r="A413788" s="25"/>
      <c r="B413788" s="64"/>
      <c r="C413788" s="80"/>
      <c r="D413788" s="81"/>
      <c r="E413788" s="79"/>
      <c r="F413788" s="78"/>
      <c r="G413788" s="82"/>
      <c r="H413788" s="82"/>
      <c r="I413788" s="11"/>
    </row>
    <row r="413796" spans="1:9" s="4" customFormat="1" x14ac:dyDescent="0.2">
      <c r="A413796" s="25"/>
      <c r="B413796" s="64"/>
      <c r="C413796" s="80"/>
      <c r="D413796" s="81"/>
      <c r="E413796" s="79"/>
      <c r="F413796" s="78"/>
      <c r="G413796" s="82"/>
      <c r="H413796" s="82"/>
      <c r="I413796" s="11"/>
    </row>
    <row r="413798" spans="1:9" s="4" customFormat="1" x14ac:dyDescent="0.2">
      <c r="A413798" s="25"/>
      <c r="B413798" s="64"/>
      <c r="C413798" s="80"/>
      <c r="D413798" s="81"/>
      <c r="E413798" s="79"/>
      <c r="F413798" s="78"/>
      <c r="G413798" s="82"/>
      <c r="H413798" s="82"/>
      <c r="I413798" s="11"/>
    </row>
    <row r="413804" spans="1:9" s="4" customFormat="1" x14ac:dyDescent="0.2">
      <c r="A413804" s="25"/>
      <c r="B413804" s="64"/>
      <c r="C413804" s="80"/>
      <c r="D413804" s="81"/>
      <c r="E413804" s="79"/>
      <c r="F413804" s="78"/>
      <c r="G413804" s="82"/>
      <c r="H413804" s="82"/>
      <c r="I413804" s="11"/>
    </row>
    <row r="413812" spans="1:9" s="4" customFormat="1" x14ac:dyDescent="0.2">
      <c r="A413812" s="25"/>
      <c r="B413812" s="64"/>
      <c r="C413812" s="80"/>
      <c r="D413812" s="81"/>
      <c r="E413812" s="79"/>
      <c r="F413812" s="78"/>
      <c r="G413812" s="82"/>
      <c r="H413812" s="82"/>
      <c r="I413812" s="11"/>
    </row>
    <row r="413814" spans="1:9" s="4" customFormat="1" x14ac:dyDescent="0.2">
      <c r="A413814" s="25"/>
      <c r="B413814" s="64"/>
      <c r="C413814" s="80"/>
      <c r="D413814" s="81"/>
      <c r="E413814" s="79"/>
      <c r="F413814" s="78"/>
      <c r="G413814" s="82"/>
      <c r="H413814" s="82"/>
      <c r="I413814" s="11"/>
    </row>
    <row r="413820" spans="1:9" s="4" customFormat="1" x14ac:dyDescent="0.2">
      <c r="A413820" s="25"/>
      <c r="B413820" s="64"/>
      <c r="C413820" s="80"/>
      <c r="D413820" s="81"/>
      <c r="E413820" s="79"/>
      <c r="F413820" s="78"/>
      <c r="G413820" s="82"/>
      <c r="H413820" s="82"/>
      <c r="I413820" s="11"/>
    </row>
    <row r="413828" spans="1:9" s="4" customFormat="1" x14ac:dyDescent="0.2">
      <c r="A413828" s="25"/>
      <c r="B413828" s="64"/>
      <c r="C413828" s="80"/>
      <c r="D413828" s="81"/>
      <c r="E413828" s="79"/>
      <c r="F413828" s="78"/>
      <c r="G413828" s="82"/>
      <c r="H413828" s="82"/>
      <c r="I413828" s="11"/>
    </row>
    <row r="413830" spans="1:9" s="4" customFormat="1" x14ac:dyDescent="0.2">
      <c r="A413830" s="25"/>
      <c r="B413830" s="64"/>
      <c r="C413830" s="80"/>
      <c r="D413830" s="81"/>
      <c r="E413830" s="79"/>
      <c r="F413830" s="78"/>
      <c r="G413830" s="82"/>
      <c r="H413830" s="82"/>
      <c r="I413830" s="11"/>
    </row>
    <row r="413836" spans="1:9" s="4" customFormat="1" x14ac:dyDescent="0.2">
      <c r="A413836" s="25"/>
      <c r="B413836" s="64"/>
      <c r="C413836" s="80"/>
      <c r="D413836" s="81"/>
      <c r="E413836" s="79"/>
      <c r="F413836" s="78"/>
      <c r="G413836" s="82"/>
      <c r="H413836" s="82"/>
      <c r="I413836" s="11"/>
    </row>
    <row r="413844" spans="1:9" s="4" customFormat="1" x14ac:dyDescent="0.2">
      <c r="A413844" s="25"/>
      <c r="B413844" s="64"/>
      <c r="C413844" s="80"/>
      <c r="D413844" s="81"/>
      <c r="E413844" s="79"/>
      <c r="F413844" s="78"/>
      <c r="G413844" s="82"/>
      <c r="H413844" s="82"/>
      <c r="I413844" s="11"/>
    </row>
    <row r="413846" spans="1:9" s="4" customFormat="1" x14ac:dyDescent="0.2">
      <c r="A413846" s="25"/>
      <c r="B413846" s="64"/>
      <c r="C413846" s="80"/>
      <c r="D413846" s="81"/>
      <c r="E413846" s="79"/>
      <c r="F413846" s="78"/>
      <c r="G413846" s="82"/>
      <c r="H413846" s="82"/>
      <c r="I413846" s="11"/>
    </row>
    <row r="413852" spans="1:9" s="4" customFormat="1" x14ac:dyDescent="0.2">
      <c r="A413852" s="25"/>
      <c r="B413852" s="64"/>
      <c r="C413852" s="80"/>
      <c r="D413852" s="81"/>
      <c r="E413852" s="79"/>
      <c r="F413852" s="78"/>
      <c r="G413852" s="82"/>
      <c r="H413852" s="82"/>
      <c r="I413852" s="11"/>
    </row>
    <row r="413860" spans="1:9" s="4" customFormat="1" x14ac:dyDescent="0.2">
      <c r="A413860" s="25"/>
      <c r="B413860" s="64"/>
      <c r="C413860" s="80"/>
      <c r="D413860" s="81"/>
      <c r="E413860" s="79"/>
      <c r="F413860" s="78"/>
      <c r="G413860" s="82"/>
      <c r="H413860" s="82"/>
      <c r="I413860" s="11"/>
    </row>
    <row r="413862" spans="1:9" s="4" customFormat="1" x14ac:dyDescent="0.2">
      <c r="A413862" s="25"/>
      <c r="B413862" s="64"/>
      <c r="C413862" s="80"/>
      <c r="D413862" s="81"/>
      <c r="E413862" s="79"/>
      <c r="F413862" s="78"/>
      <c r="G413862" s="82"/>
      <c r="H413862" s="82"/>
      <c r="I413862" s="11"/>
    </row>
    <row r="413868" spans="1:9" s="4" customFormat="1" x14ac:dyDescent="0.2">
      <c r="A413868" s="25"/>
      <c r="B413868" s="64"/>
      <c r="C413868" s="80"/>
      <c r="D413868" s="81"/>
      <c r="E413868" s="79"/>
      <c r="F413868" s="78"/>
      <c r="G413868" s="82"/>
      <c r="H413868" s="82"/>
      <c r="I413868" s="11"/>
    </row>
    <row r="413876" spans="1:9" s="4" customFormat="1" x14ac:dyDescent="0.2">
      <c r="A413876" s="25"/>
      <c r="B413876" s="64"/>
      <c r="C413876" s="80"/>
      <c r="D413876" s="81"/>
      <c r="E413876" s="79"/>
      <c r="F413876" s="78"/>
      <c r="G413876" s="82"/>
      <c r="H413876" s="82"/>
      <c r="I413876" s="11"/>
    </row>
    <row r="413878" spans="1:9" s="4" customFormat="1" x14ac:dyDescent="0.2">
      <c r="A413878" s="25"/>
      <c r="B413878" s="64"/>
      <c r="C413878" s="80"/>
      <c r="D413878" s="81"/>
      <c r="E413878" s="79"/>
      <c r="F413878" s="78"/>
      <c r="G413878" s="82"/>
      <c r="H413878" s="82"/>
      <c r="I413878" s="11"/>
    </row>
    <row r="413884" spans="1:9" s="4" customFormat="1" x14ac:dyDescent="0.2">
      <c r="A413884" s="25"/>
      <c r="B413884" s="64"/>
      <c r="C413884" s="80"/>
      <c r="D413884" s="81"/>
      <c r="E413884" s="79"/>
      <c r="F413884" s="78"/>
      <c r="G413884" s="82"/>
      <c r="H413884" s="82"/>
      <c r="I413884" s="11"/>
    </row>
    <row r="413892" spans="1:9" s="4" customFormat="1" x14ac:dyDescent="0.2">
      <c r="A413892" s="25"/>
      <c r="B413892" s="64"/>
      <c r="C413892" s="80"/>
      <c r="D413892" s="81"/>
      <c r="E413892" s="79"/>
      <c r="F413892" s="78"/>
      <c r="G413892" s="82"/>
      <c r="H413892" s="82"/>
      <c r="I413892" s="11"/>
    </row>
    <row r="413894" spans="1:9" s="4" customFormat="1" x14ac:dyDescent="0.2">
      <c r="A413894" s="25"/>
      <c r="B413894" s="64"/>
      <c r="C413894" s="80"/>
      <c r="D413894" s="81"/>
      <c r="E413894" s="79"/>
      <c r="F413894" s="78"/>
      <c r="G413894" s="82"/>
      <c r="H413894" s="82"/>
      <c r="I413894" s="11"/>
    </row>
    <row r="413900" spans="1:9" s="4" customFormat="1" x14ac:dyDescent="0.2">
      <c r="A413900" s="25"/>
      <c r="B413900" s="64"/>
      <c r="C413900" s="80"/>
      <c r="D413900" s="81"/>
      <c r="E413900" s="79"/>
      <c r="F413900" s="78"/>
      <c r="G413900" s="82"/>
      <c r="H413900" s="82"/>
      <c r="I413900" s="11"/>
    </row>
    <row r="413908" spans="1:9" s="4" customFormat="1" x14ac:dyDescent="0.2">
      <c r="A413908" s="25"/>
      <c r="B413908" s="64"/>
      <c r="C413908" s="80"/>
      <c r="D413908" s="81"/>
      <c r="E413908" s="79"/>
      <c r="F413908" s="78"/>
      <c r="G413908" s="82"/>
      <c r="H413908" s="82"/>
      <c r="I413908" s="11"/>
    </row>
    <row r="413910" spans="1:9" s="4" customFormat="1" x14ac:dyDescent="0.2">
      <c r="A413910" s="25"/>
      <c r="B413910" s="64"/>
      <c r="C413910" s="80"/>
      <c r="D413910" s="81"/>
      <c r="E413910" s="79"/>
      <c r="F413910" s="78"/>
      <c r="G413910" s="82"/>
      <c r="H413910" s="82"/>
      <c r="I413910" s="11"/>
    </row>
    <row r="413916" spans="1:9" s="4" customFormat="1" x14ac:dyDescent="0.2">
      <c r="A413916" s="25"/>
      <c r="B413916" s="64"/>
      <c r="C413916" s="80"/>
      <c r="D413916" s="81"/>
      <c r="E413916" s="79"/>
      <c r="F413916" s="78"/>
      <c r="G413916" s="82"/>
      <c r="H413916" s="82"/>
      <c r="I413916" s="11"/>
    </row>
    <row r="413924" spans="1:9" s="4" customFormat="1" x14ac:dyDescent="0.2">
      <c r="A413924" s="25"/>
      <c r="B413924" s="64"/>
      <c r="C413924" s="80"/>
      <c r="D413924" s="81"/>
      <c r="E413924" s="79"/>
      <c r="F413924" s="78"/>
      <c r="G413924" s="82"/>
      <c r="H413924" s="82"/>
      <c r="I413924" s="11"/>
    </row>
    <row r="413926" spans="1:9" s="4" customFormat="1" x14ac:dyDescent="0.2">
      <c r="A413926" s="25"/>
      <c r="B413926" s="64"/>
      <c r="C413926" s="80"/>
      <c r="D413926" s="81"/>
      <c r="E413926" s="79"/>
      <c r="F413926" s="78"/>
      <c r="G413926" s="82"/>
      <c r="H413926" s="82"/>
      <c r="I413926" s="11"/>
    </row>
    <row r="413932" spans="1:9" s="4" customFormat="1" x14ac:dyDescent="0.2">
      <c r="A413932" s="25"/>
      <c r="B413932" s="64"/>
      <c r="C413932" s="80"/>
      <c r="D413932" s="81"/>
      <c r="E413932" s="79"/>
      <c r="F413932" s="78"/>
      <c r="G413932" s="82"/>
      <c r="H413932" s="82"/>
      <c r="I413932" s="11"/>
    </row>
    <row r="413940" spans="1:9" s="4" customFormat="1" x14ac:dyDescent="0.2">
      <c r="A413940" s="25"/>
      <c r="B413940" s="64"/>
      <c r="C413940" s="80"/>
      <c r="D413940" s="81"/>
      <c r="E413940" s="79"/>
      <c r="F413940" s="78"/>
      <c r="G413940" s="82"/>
      <c r="H413940" s="82"/>
      <c r="I413940" s="11"/>
    </row>
    <row r="413942" spans="1:9" s="4" customFormat="1" x14ac:dyDescent="0.2">
      <c r="A413942" s="25"/>
      <c r="B413942" s="64"/>
      <c r="C413942" s="80"/>
      <c r="D413942" s="81"/>
      <c r="E413942" s="79"/>
      <c r="F413942" s="78"/>
      <c r="G413942" s="82"/>
      <c r="H413942" s="82"/>
      <c r="I413942" s="11"/>
    </row>
    <row r="413948" spans="1:9" s="4" customFormat="1" x14ac:dyDescent="0.2">
      <c r="A413948" s="25"/>
      <c r="B413948" s="64"/>
      <c r="C413948" s="80"/>
      <c r="D413948" s="81"/>
      <c r="E413948" s="79"/>
      <c r="F413948" s="78"/>
      <c r="G413948" s="82"/>
      <c r="H413948" s="82"/>
      <c r="I413948" s="11"/>
    </row>
    <row r="413956" spans="1:9" s="4" customFormat="1" x14ac:dyDescent="0.2">
      <c r="A413956" s="25"/>
      <c r="B413956" s="64"/>
      <c r="C413956" s="80"/>
      <c r="D413956" s="81"/>
      <c r="E413956" s="79"/>
      <c r="F413956" s="78"/>
      <c r="G413956" s="82"/>
      <c r="H413956" s="82"/>
      <c r="I413956" s="11"/>
    </row>
    <row r="413958" spans="1:9" s="4" customFormat="1" x14ac:dyDescent="0.2">
      <c r="A413958" s="25"/>
      <c r="B413958" s="64"/>
      <c r="C413958" s="80"/>
      <c r="D413958" s="81"/>
      <c r="E413958" s="79"/>
      <c r="F413958" s="78"/>
      <c r="G413958" s="82"/>
      <c r="H413958" s="82"/>
      <c r="I413958" s="11"/>
    </row>
    <row r="413964" spans="1:9" s="4" customFormat="1" x14ac:dyDescent="0.2">
      <c r="A413964" s="25"/>
      <c r="B413964" s="64"/>
      <c r="C413964" s="80"/>
      <c r="D413964" s="81"/>
      <c r="E413964" s="79"/>
      <c r="F413964" s="78"/>
      <c r="G413964" s="82"/>
      <c r="H413964" s="82"/>
      <c r="I413964" s="11"/>
    </row>
    <row r="413972" spans="1:9" s="4" customFormat="1" x14ac:dyDescent="0.2">
      <c r="A413972" s="25"/>
      <c r="B413972" s="64"/>
      <c r="C413972" s="80"/>
      <c r="D413972" s="81"/>
      <c r="E413972" s="79"/>
      <c r="F413972" s="78"/>
      <c r="G413972" s="82"/>
      <c r="H413972" s="82"/>
      <c r="I413972" s="11"/>
    </row>
    <row r="413974" spans="1:9" s="4" customFormat="1" x14ac:dyDescent="0.2">
      <c r="A413974" s="25"/>
      <c r="B413974" s="64"/>
      <c r="C413974" s="80"/>
      <c r="D413974" s="81"/>
      <c r="E413974" s="79"/>
      <c r="F413974" s="78"/>
      <c r="G413974" s="82"/>
      <c r="H413974" s="82"/>
      <c r="I413974" s="11"/>
    </row>
    <row r="413980" spans="1:9" s="4" customFormat="1" x14ac:dyDescent="0.2">
      <c r="A413980" s="25"/>
      <c r="B413980" s="64"/>
      <c r="C413980" s="80"/>
      <c r="D413980" s="81"/>
      <c r="E413980" s="79"/>
      <c r="F413980" s="78"/>
      <c r="G413980" s="82"/>
      <c r="H413980" s="82"/>
      <c r="I413980" s="11"/>
    </row>
    <row r="413988" spans="1:9" s="4" customFormat="1" x14ac:dyDescent="0.2">
      <c r="A413988" s="25"/>
      <c r="B413988" s="64"/>
      <c r="C413988" s="80"/>
      <c r="D413988" s="81"/>
      <c r="E413988" s="79"/>
      <c r="F413988" s="78"/>
      <c r="G413988" s="82"/>
      <c r="H413988" s="82"/>
      <c r="I413988" s="11"/>
    </row>
    <row r="413990" spans="1:9" s="4" customFormat="1" x14ac:dyDescent="0.2">
      <c r="A413990" s="25"/>
      <c r="B413990" s="64"/>
      <c r="C413990" s="80"/>
      <c r="D413990" s="81"/>
      <c r="E413990" s="79"/>
      <c r="F413990" s="78"/>
      <c r="G413990" s="82"/>
      <c r="H413990" s="82"/>
      <c r="I413990" s="11"/>
    </row>
    <row r="413996" spans="1:9" s="4" customFormat="1" x14ac:dyDescent="0.2">
      <c r="A413996" s="25"/>
      <c r="B413996" s="64"/>
      <c r="C413996" s="80"/>
      <c r="D413996" s="81"/>
      <c r="E413996" s="79"/>
      <c r="F413996" s="78"/>
      <c r="G413996" s="82"/>
      <c r="H413996" s="82"/>
      <c r="I413996" s="11"/>
    </row>
    <row r="414004" spans="1:9" s="4" customFormat="1" x14ac:dyDescent="0.2">
      <c r="A414004" s="25"/>
      <c r="B414004" s="64"/>
      <c r="C414004" s="80"/>
      <c r="D414004" s="81"/>
      <c r="E414004" s="79"/>
      <c r="F414004" s="78"/>
      <c r="G414004" s="82"/>
      <c r="H414004" s="82"/>
      <c r="I414004" s="11"/>
    </row>
    <row r="414006" spans="1:9" s="4" customFormat="1" x14ac:dyDescent="0.2">
      <c r="A414006" s="25"/>
      <c r="B414006" s="64"/>
      <c r="C414006" s="80"/>
      <c r="D414006" s="81"/>
      <c r="E414006" s="79"/>
      <c r="F414006" s="78"/>
      <c r="G414006" s="82"/>
      <c r="H414006" s="82"/>
      <c r="I414006" s="11"/>
    </row>
    <row r="414012" spans="1:9" s="4" customFormat="1" x14ac:dyDescent="0.2">
      <c r="A414012" s="25"/>
      <c r="B414012" s="64"/>
      <c r="C414012" s="80"/>
      <c r="D414012" s="81"/>
      <c r="E414012" s="79"/>
      <c r="F414012" s="78"/>
      <c r="G414012" s="82"/>
      <c r="H414012" s="82"/>
      <c r="I414012" s="11"/>
    </row>
    <row r="414020" spans="1:9" s="4" customFormat="1" x14ac:dyDescent="0.2">
      <c r="A414020" s="25"/>
      <c r="B414020" s="64"/>
      <c r="C414020" s="80"/>
      <c r="D414020" s="81"/>
      <c r="E414020" s="79"/>
      <c r="F414020" s="78"/>
      <c r="G414020" s="82"/>
      <c r="H414020" s="82"/>
      <c r="I414020" s="11"/>
    </row>
    <row r="414022" spans="1:9" s="4" customFormat="1" x14ac:dyDescent="0.2">
      <c r="A414022" s="25"/>
      <c r="B414022" s="64"/>
      <c r="C414022" s="80"/>
      <c r="D414022" s="81"/>
      <c r="E414022" s="79"/>
      <c r="F414022" s="78"/>
      <c r="G414022" s="82"/>
      <c r="H414022" s="82"/>
      <c r="I414022" s="11"/>
    </row>
    <row r="414028" spans="1:9" s="4" customFormat="1" x14ac:dyDescent="0.2">
      <c r="A414028" s="25"/>
      <c r="B414028" s="64"/>
      <c r="C414028" s="80"/>
      <c r="D414028" s="81"/>
      <c r="E414028" s="79"/>
      <c r="F414028" s="78"/>
      <c r="G414028" s="82"/>
      <c r="H414028" s="82"/>
      <c r="I414028" s="11"/>
    </row>
    <row r="414036" spans="1:9" s="4" customFormat="1" x14ac:dyDescent="0.2">
      <c r="A414036" s="25"/>
      <c r="B414036" s="64"/>
      <c r="C414036" s="80"/>
      <c r="D414036" s="81"/>
      <c r="E414036" s="79"/>
      <c r="F414036" s="78"/>
      <c r="G414036" s="82"/>
      <c r="H414036" s="82"/>
      <c r="I414036" s="11"/>
    </row>
    <row r="414038" spans="1:9" s="4" customFormat="1" x14ac:dyDescent="0.2">
      <c r="A414038" s="25"/>
      <c r="B414038" s="64"/>
      <c r="C414038" s="80"/>
      <c r="D414038" s="81"/>
      <c r="E414038" s="79"/>
      <c r="F414038" s="78"/>
      <c r="G414038" s="82"/>
      <c r="H414038" s="82"/>
      <c r="I414038" s="11"/>
    </row>
    <row r="414044" spans="1:9" s="4" customFormat="1" x14ac:dyDescent="0.2">
      <c r="A414044" s="25"/>
      <c r="B414044" s="64"/>
      <c r="C414044" s="80"/>
      <c r="D414044" s="81"/>
      <c r="E414044" s="79"/>
      <c r="F414044" s="78"/>
      <c r="G414044" s="82"/>
      <c r="H414044" s="82"/>
      <c r="I414044" s="11"/>
    </row>
    <row r="414052" spans="1:9" s="4" customFormat="1" x14ac:dyDescent="0.2">
      <c r="A414052" s="25"/>
      <c r="B414052" s="64"/>
      <c r="C414052" s="80"/>
      <c r="D414052" s="81"/>
      <c r="E414052" s="79"/>
      <c r="F414052" s="78"/>
      <c r="G414052" s="82"/>
      <c r="H414052" s="82"/>
      <c r="I414052" s="11"/>
    </row>
    <row r="414054" spans="1:9" s="4" customFormat="1" x14ac:dyDescent="0.2">
      <c r="A414054" s="25"/>
      <c r="B414054" s="64"/>
      <c r="C414054" s="80"/>
      <c r="D414054" s="81"/>
      <c r="E414054" s="79"/>
      <c r="F414054" s="78"/>
      <c r="G414054" s="82"/>
      <c r="H414054" s="82"/>
      <c r="I414054" s="11"/>
    </row>
    <row r="414060" spans="1:9" s="4" customFormat="1" x14ac:dyDescent="0.2">
      <c r="A414060" s="25"/>
      <c r="B414060" s="64"/>
      <c r="C414060" s="80"/>
      <c r="D414060" s="81"/>
      <c r="E414060" s="79"/>
      <c r="F414060" s="78"/>
      <c r="G414060" s="82"/>
      <c r="H414060" s="82"/>
      <c r="I414060" s="11"/>
    </row>
    <row r="414068" spans="1:9" s="4" customFormat="1" x14ac:dyDescent="0.2">
      <c r="A414068" s="25"/>
      <c r="B414068" s="64"/>
      <c r="C414068" s="80"/>
      <c r="D414068" s="81"/>
      <c r="E414068" s="79"/>
      <c r="F414068" s="78"/>
      <c r="G414068" s="82"/>
      <c r="H414068" s="82"/>
      <c r="I414068" s="11"/>
    </row>
    <row r="414070" spans="1:9" s="4" customFormat="1" x14ac:dyDescent="0.2">
      <c r="A414070" s="25"/>
      <c r="B414070" s="64"/>
      <c r="C414070" s="80"/>
      <c r="D414070" s="81"/>
      <c r="E414070" s="79"/>
      <c r="F414070" s="78"/>
      <c r="G414070" s="82"/>
      <c r="H414070" s="82"/>
      <c r="I414070" s="11"/>
    </row>
    <row r="414076" spans="1:9" s="4" customFormat="1" x14ac:dyDescent="0.2">
      <c r="A414076" s="25"/>
      <c r="B414076" s="64"/>
      <c r="C414076" s="80"/>
      <c r="D414076" s="81"/>
      <c r="E414076" s="79"/>
      <c r="F414076" s="78"/>
      <c r="G414076" s="82"/>
      <c r="H414076" s="82"/>
      <c r="I414076" s="11"/>
    </row>
    <row r="414084" spans="1:9" s="4" customFormat="1" x14ac:dyDescent="0.2">
      <c r="A414084" s="25"/>
      <c r="B414084" s="64"/>
      <c r="C414084" s="80"/>
      <c r="D414084" s="81"/>
      <c r="E414084" s="79"/>
      <c r="F414084" s="78"/>
      <c r="G414084" s="82"/>
      <c r="H414084" s="82"/>
      <c r="I414084" s="11"/>
    </row>
    <row r="414086" spans="1:9" s="4" customFormat="1" x14ac:dyDescent="0.2">
      <c r="A414086" s="25"/>
      <c r="B414086" s="64"/>
      <c r="C414086" s="80"/>
      <c r="D414086" s="81"/>
      <c r="E414086" s="79"/>
      <c r="F414086" s="78"/>
      <c r="G414086" s="82"/>
      <c r="H414086" s="82"/>
      <c r="I414086" s="11"/>
    </row>
    <row r="414092" spans="1:9" s="4" customFormat="1" x14ac:dyDescent="0.2">
      <c r="A414092" s="25"/>
      <c r="B414092" s="64"/>
      <c r="C414092" s="80"/>
      <c r="D414092" s="81"/>
      <c r="E414092" s="79"/>
      <c r="F414092" s="78"/>
      <c r="G414092" s="82"/>
      <c r="H414092" s="82"/>
      <c r="I414092" s="11"/>
    </row>
    <row r="414100" spans="1:9" s="4" customFormat="1" x14ac:dyDescent="0.2">
      <c r="A414100" s="25"/>
      <c r="B414100" s="64"/>
      <c r="C414100" s="80"/>
      <c r="D414100" s="81"/>
      <c r="E414100" s="79"/>
      <c r="F414100" s="78"/>
      <c r="G414100" s="82"/>
      <c r="H414100" s="82"/>
      <c r="I414100" s="11"/>
    </row>
    <row r="414102" spans="1:9" s="4" customFormat="1" x14ac:dyDescent="0.2">
      <c r="A414102" s="25"/>
      <c r="B414102" s="64"/>
      <c r="C414102" s="80"/>
      <c r="D414102" s="81"/>
      <c r="E414102" s="79"/>
      <c r="F414102" s="78"/>
      <c r="G414102" s="82"/>
      <c r="H414102" s="82"/>
      <c r="I414102" s="11"/>
    </row>
    <row r="414108" spans="1:9" s="4" customFormat="1" x14ac:dyDescent="0.2">
      <c r="A414108" s="25"/>
      <c r="B414108" s="64"/>
      <c r="C414108" s="80"/>
      <c r="D414108" s="81"/>
      <c r="E414108" s="79"/>
      <c r="F414108" s="78"/>
      <c r="G414108" s="82"/>
      <c r="H414108" s="82"/>
      <c r="I414108" s="11"/>
    </row>
    <row r="414116" spans="1:9" s="4" customFormat="1" x14ac:dyDescent="0.2">
      <c r="A414116" s="25"/>
      <c r="B414116" s="64"/>
      <c r="C414116" s="80"/>
      <c r="D414116" s="81"/>
      <c r="E414116" s="79"/>
      <c r="F414116" s="78"/>
      <c r="G414116" s="82"/>
      <c r="H414116" s="82"/>
      <c r="I414116" s="11"/>
    </row>
    <row r="414118" spans="1:9" s="4" customFormat="1" x14ac:dyDescent="0.2">
      <c r="A414118" s="25"/>
      <c r="B414118" s="64"/>
      <c r="C414118" s="80"/>
      <c r="D414118" s="81"/>
      <c r="E414118" s="79"/>
      <c r="F414118" s="78"/>
      <c r="G414118" s="82"/>
      <c r="H414118" s="82"/>
      <c r="I414118" s="11"/>
    </row>
    <row r="414124" spans="1:9" s="4" customFormat="1" x14ac:dyDescent="0.2">
      <c r="A414124" s="25"/>
      <c r="B414124" s="64"/>
      <c r="C414124" s="80"/>
      <c r="D414124" s="81"/>
      <c r="E414124" s="79"/>
      <c r="F414124" s="78"/>
      <c r="G414124" s="82"/>
      <c r="H414124" s="82"/>
      <c r="I414124" s="11"/>
    </row>
    <row r="414132" spans="1:9" s="4" customFormat="1" x14ac:dyDescent="0.2">
      <c r="A414132" s="25"/>
      <c r="B414132" s="64"/>
      <c r="C414132" s="80"/>
      <c r="D414132" s="81"/>
      <c r="E414132" s="79"/>
      <c r="F414132" s="78"/>
      <c r="G414132" s="82"/>
      <c r="H414132" s="82"/>
      <c r="I414132" s="11"/>
    </row>
    <row r="414134" spans="1:9" s="4" customFormat="1" x14ac:dyDescent="0.2">
      <c r="A414134" s="25"/>
      <c r="B414134" s="64"/>
      <c r="C414134" s="80"/>
      <c r="D414134" s="81"/>
      <c r="E414134" s="79"/>
      <c r="F414134" s="78"/>
      <c r="G414134" s="82"/>
      <c r="H414134" s="82"/>
      <c r="I414134" s="11"/>
    </row>
    <row r="414140" spans="1:9" s="4" customFormat="1" x14ac:dyDescent="0.2">
      <c r="A414140" s="25"/>
      <c r="B414140" s="64"/>
      <c r="C414140" s="80"/>
      <c r="D414140" s="81"/>
      <c r="E414140" s="79"/>
      <c r="F414140" s="78"/>
      <c r="G414140" s="82"/>
      <c r="H414140" s="82"/>
      <c r="I414140" s="11"/>
    </row>
    <row r="414148" spans="1:9" s="4" customFormat="1" x14ac:dyDescent="0.2">
      <c r="A414148" s="25"/>
      <c r="B414148" s="64"/>
      <c r="C414148" s="80"/>
      <c r="D414148" s="81"/>
      <c r="E414148" s="79"/>
      <c r="F414148" s="78"/>
      <c r="G414148" s="82"/>
      <c r="H414148" s="82"/>
      <c r="I414148" s="11"/>
    </row>
    <row r="414150" spans="1:9" s="4" customFormat="1" x14ac:dyDescent="0.2">
      <c r="A414150" s="25"/>
      <c r="B414150" s="64"/>
      <c r="C414150" s="80"/>
      <c r="D414150" s="81"/>
      <c r="E414150" s="79"/>
      <c r="F414150" s="78"/>
      <c r="G414150" s="82"/>
      <c r="H414150" s="82"/>
      <c r="I414150" s="11"/>
    </row>
    <row r="414156" spans="1:9" s="4" customFormat="1" x14ac:dyDescent="0.2">
      <c r="A414156" s="25"/>
      <c r="B414156" s="64"/>
      <c r="C414156" s="80"/>
      <c r="D414156" s="81"/>
      <c r="E414156" s="79"/>
      <c r="F414156" s="78"/>
      <c r="G414156" s="82"/>
      <c r="H414156" s="82"/>
      <c r="I414156" s="11"/>
    </row>
    <row r="414164" spans="1:9" s="4" customFormat="1" x14ac:dyDescent="0.2">
      <c r="A414164" s="25"/>
      <c r="B414164" s="64"/>
      <c r="C414164" s="80"/>
      <c r="D414164" s="81"/>
      <c r="E414164" s="79"/>
      <c r="F414164" s="78"/>
      <c r="G414164" s="82"/>
      <c r="H414164" s="82"/>
      <c r="I414164" s="11"/>
    </row>
    <row r="414166" spans="1:9" s="4" customFormat="1" x14ac:dyDescent="0.2">
      <c r="A414166" s="25"/>
      <c r="B414166" s="64"/>
      <c r="C414166" s="80"/>
      <c r="D414166" s="81"/>
      <c r="E414166" s="79"/>
      <c r="F414166" s="78"/>
      <c r="G414166" s="82"/>
      <c r="H414166" s="82"/>
      <c r="I414166" s="11"/>
    </row>
    <row r="414172" spans="1:9" s="4" customFormat="1" x14ac:dyDescent="0.2">
      <c r="A414172" s="25"/>
      <c r="B414172" s="64"/>
      <c r="C414172" s="80"/>
      <c r="D414172" s="81"/>
      <c r="E414172" s="79"/>
      <c r="F414172" s="78"/>
      <c r="G414172" s="82"/>
      <c r="H414172" s="82"/>
      <c r="I414172" s="11"/>
    </row>
    <row r="414180" spans="1:9" s="4" customFormat="1" x14ac:dyDescent="0.2">
      <c r="A414180" s="25"/>
      <c r="B414180" s="64"/>
      <c r="C414180" s="80"/>
      <c r="D414180" s="81"/>
      <c r="E414180" s="79"/>
      <c r="F414180" s="78"/>
      <c r="G414180" s="82"/>
      <c r="H414180" s="82"/>
      <c r="I414180" s="11"/>
    </row>
    <row r="414182" spans="1:9" s="4" customFormat="1" x14ac:dyDescent="0.2">
      <c r="A414182" s="25"/>
      <c r="B414182" s="64"/>
      <c r="C414182" s="80"/>
      <c r="D414182" s="81"/>
      <c r="E414182" s="79"/>
      <c r="F414182" s="78"/>
      <c r="G414182" s="82"/>
      <c r="H414182" s="82"/>
      <c r="I414182" s="11"/>
    </row>
    <row r="414188" spans="1:9" s="4" customFormat="1" x14ac:dyDescent="0.2">
      <c r="A414188" s="25"/>
      <c r="B414188" s="64"/>
      <c r="C414188" s="80"/>
      <c r="D414188" s="81"/>
      <c r="E414188" s="79"/>
      <c r="F414188" s="78"/>
      <c r="G414188" s="82"/>
      <c r="H414188" s="82"/>
      <c r="I414188" s="11"/>
    </row>
    <row r="414196" spans="1:9" s="4" customFormat="1" x14ac:dyDescent="0.2">
      <c r="A414196" s="25"/>
      <c r="B414196" s="64"/>
      <c r="C414196" s="80"/>
      <c r="D414196" s="81"/>
      <c r="E414196" s="79"/>
      <c r="F414196" s="78"/>
      <c r="G414196" s="82"/>
      <c r="H414196" s="82"/>
      <c r="I414196" s="11"/>
    </row>
    <row r="414198" spans="1:9" s="4" customFormat="1" x14ac:dyDescent="0.2">
      <c r="A414198" s="25"/>
      <c r="B414198" s="64"/>
      <c r="C414198" s="80"/>
      <c r="D414198" s="81"/>
      <c r="E414198" s="79"/>
      <c r="F414198" s="78"/>
      <c r="G414198" s="82"/>
      <c r="H414198" s="82"/>
      <c r="I414198" s="11"/>
    </row>
    <row r="414204" spans="1:9" s="4" customFormat="1" x14ac:dyDescent="0.2">
      <c r="A414204" s="25"/>
      <c r="B414204" s="64"/>
      <c r="C414204" s="80"/>
      <c r="D414204" s="81"/>
      <c r="E414204" s="79"/>
      <c r="F414204" s="78"/>
      <c r="G414204" s="82"/>
      <c r="H414204" s="82"/>
      <c r="I414204" s="11"/>
    </row>
    <row r="414212" spans="1:9" s="4" customFormat="1" x14ac:dyDescent="0.2">
      <c r="A414212" s="25"/>
      <c r="B414212" s="64"/>
      <c r="C414212" s="80"/>
      <c r="D414212" s="81"/>
      <c r="E414212" s="79"/>
      <c r="F414212" s="78"/>
      <c r="G414212" s="82"/>
      <c r="H414212" s="82"/>
      <c r="I414212" s="11"/>
    </row>
    <row r="414214" spans="1:9" s="4" customFormat="1" x14ac:dyDescent="0.2">
      <c r="A414214" s="25"/>
      <c r="B414214" s="64"/>
      <c r="C414214" s="80"/>
      <c r="D414214" s="81"/>
      <c r="E414214" s="79"/>
      <c r="F414214" s="78"/>
      <c r="G414214" s="82"/>
      <c r="H414214" s="82"/>
      <c r="I414214" s="11"/>
    </row>
    <row r="414220" spans="1:9" s="4" customFormat="1" x14ac:dyDescent="0.2">
      <c r="A414220" s="25"/>
      <c r="B414220" s="64"/>
      <c r="C414220" s="80"/>
      <c r="D414220" s="81"/>
      <c r="E414220" s="79"/>
      <c r="F414220" s="78"/>
      <c r="G414220" s="82"/>
      <c r="H414220" s="82"/>
      <c r="I414220" s="11"/>
    </row>
    <row r="414228" spans="1:9" s="4" customFormat="1" x14ac:dyDescent="0.2">
      <c r="A414228" s="25"/>
      <c r="B414228" s="64"/>
      <c r="C414228" s="80"/>
      <c r="D414228" s="81"/>
      <c r="E414228" s="79"/>
      <c r="F414228" s="78"/>
      <c r="G414228" s="82"/>
      <c r="H414228" s="82"/>
      <c r="I414228" s="11"/>
    </row>
    <row r="414230" spans="1:9" s="4" customFormat="1" x14ac:dyDescent="0.2">
      <c r="A414230" s="25"/>
      <c r="B414230" s="64"/>
      <c r="C414230" s="80"/>
      <c r="D414230" s="81"/>
      <c r="E414230" s="79"/>
      <c r="F414230" s="78"/>
      <c r="G414230" s="82"/>
      <c r="H414230" s="82"/>
      <c r="I414230" s="11"/>
    </row>
    <row r="414236" spans="1:9" s="4" customFormat="1" x14ac:dyDescent="0.2">
      <c r="A414236" s="25"/>
      <c r="B414236" s="64"/>
      <c r="C414236" s="80"/>
      <c r="D414236" s="81"/>
      <c r="E414236" s="79"/>
      <c r="F414236" s="78"/>
      <c r="G414236" s="82"/>
      <c r="H414236" s="82"/>
      <c r="I414236" s="11"/>
    </row>
    <row r="414244" spans="1:9" s="4" customFormat="1" x14ac:dyDescent="0.2">
      <c r="A414244" s="25"/>
      <c r="B414244" s="64"/>
      <c r="C414244" s="80"/>
      <c r="D414244" s="81"/>
      <c r="E414244" s="79"/>
      <c r="F414244" s="78"/>
      <c r="G414244" s="82"/>
      <c r="H414244" s="82"/>
      <c r="I414244" s="11"/>
    </row>
    <row r="414246" spans="1:9" s="4" customFormat="1" x14ac:dyDescent="0.2">
      <c r="A414246" s="25"/>
      <c r="B414246" s="64"/>
      <c r="C414246" s="80"/>
      <c r="D414246" s="81"/>
      <c r="E414246" s="79"/>
      <c r="F414246" s="78"/>
      <c r="G414246" s="82"/>
      <c r="H414246" s="82"/>
      <c r="I414246" s="11"/>
    </row>
    <row r="414252" spans="1:9" s="4" customFormat="1" x14ac:dyDescent="0.2">
      <c r="A414252" s="25"/>
      <c r="B414252" s="64"/>
      <c r="C414252" s="80"/>
      <c r="D414252" s="81"/>
      <c r="E414252" s="79"/>
      <c r="F414252" s="78"/>
      <c r="G414252" s="82"/>
      <c r="H414252" s="82"/>
      <c r="I414252" s="11"/>
    </row>
    <row r="414260" spans="1:9" s="4" customFormat="1" x14ac:dyDescent="0.2">
      <c r="A414260" s="25"/>
      <c r="B414260" s="64"/>
      <c r="C414260" s="80"/>
      <c r="D414260" s="81"/>
      <c r="E414260" s="79"/>
      <c r="F414260" s="78"/>
      <c r="G414260" s="82"/>
      <c r="H414260" s="82"/>
      <c r="I414260" s="11"/>
    </row>
    <row r="414262" spans="1:9" s="4" customFormat="1" x14ac:dyDescent="0.2">
      <c r="A414262" s="25"/>
      <c r="B414262" s="64"/>
      <c r="C414262" s="80"/>
      <c r="D414262" s="81"/>
      <c r="E414262" s="79"/>
      <c r="F414262" s="78"/>
      <c r="G414262" s="82"/>
      <c r="H414262" s="82"/>
      <c r="I414262" s="11"/>
    </row>
    <row r="414268" spans="1:9" s="4" customFormat="1" x14ac:dyDescent="0.2">
      <c r="A414268" s="25"/>
      <c r="B414268" s="64"/>
      <c r="C414268" s="80"/>
      <c r="D414268" s="81"/>
      <c r="E414268" s="79"/>
      <c r="F414268" s="78"/>
      <c r="G414268" s="82"/>
      <c r="H414268" s="82"/>
      <c r="I414268" s="11"/>
    </row>
    <row r="414276" spans="1:9" s="4" customFormat="1" x14ac:dyDescent="0.2">
      <c r="A414276" s="25"/>
      <c r="B414276" s="64"/>
      <c r="C414276" s="80"/>
      <c r="D414276" s="81"/>
      <c r="E414276" s="79"/>
      <c r="F414276" s="78"/>
      <c r="G414276" s="82"/>
      <c r="H414276" s="82"/>
      <c r="I414276" s="11"/>
    </row>
    <row r="414278" spans="1:9" s="4" customFormat="1" x14ac:dyDescent="0.2">
      <c r="A414278" s="25"/>
      <c r="B414278" s="64"/>
      <c r="C414278" s="80"/>
      <c r="D414278" s="81"/>
      <c r="E414278" s="79"/>
      <c r="F414278" s="78"/>
      <c r="G414278" s="82"/>
      <c r="H414278" s="82"/>
      <c r="I414278" s="11"/>
    </row>
    <row r="414284" spans="1:9" s="4" customFormat="1" x14ac:dyDescent="0.2">
      <c r="A414284" s="25"/>
      <c r="B414284" s="64"/>
      <c r="C414284" s="80"/>
      <c r="D414284" s="81"/>
      <c r="E414284" s="79"/>
      <c r="F414284" s="78"/>
      <c r="G414284" s="82"/>
      <c r="H414284" s="82"/>
      <c r="I414284" s="11"/>
    </row>
    <row r="414292" spans="1:9" s="4" customFormat="1" x14ac:dyDescent="0.2">
      <c r="A414292" s="25"/>
      <c r="B414292" s="64"/>
      <c r="C414292" s="80"/>
      <c r="D414292" s="81"/>
      <c r="E414292" s="79"/>
      <c r="F414292" s="78"/>
      <c r="G414292" s="82"/>
      <c r="H414292" s="82"/>
      <c r="I414292" s="11"/>
    </row>
    <row r="414294" spans="1:9" s="4" customFormat="1" x14ac:dyDescent="0.2">
      <c r="A414294" s="25"/>
      <c r="B414294" s="64"/>
      <c r="C414294" s="80"/>
      <c r="D414294" s="81"/>
      <c r="E414294" s="79"/>
      <c r="F414294" s="78"/>
      <c r="G414294" s="82"/>
      <c r="H414294" s="82"/>
      <c r="I414294" s="11"/>
    </row>
    <row r="414300" spans="1:9" s="4" customFormat="1" x14ac:dyDescent="0.2">
      <c r="A414300" s="25"/>
      <c r="B414300" s="64"/>
      <c r="C414300" s="80"/>
      <c r="D414300" s="81"/>
      <c r="E414300" s="79"/>
      <c r="F414300" s="78"/>
      <c r="G414300" s="82"/>
      <c r="H414300" s="82"/>
      <c r="I414300" s="11"/>
    </row>
    <row r="414308" spans="1:9" s="4" customFormat="1" x14ac:dyDescent="0.2">
      <c r="A414308" s="25"/>
      <c r="B414308" s="64"/>
      <c r="C414308" s="80"/>
      <c r="D414308" s="81"/>
      <c r="E414308" s="79"/>
      <c r="F414308" s="78"/>
      <c r="G414308" s="82"/>
      <c r="H414308" s="82"/>
      <c r="I414308" s="11"/>
    </row>
    <row r="414310" spans="1:9" s="4" customFormat="1" x14ac:dyDescent="0.2">
      <c r="A414310" s="25"/>
      <c r="B414310" s="64"/>
      <c r="C414310" s="80"/>
      <c r="D414310" s="81"/>
      <c r="E414310" s="79"/>
      <c r="F414310" s="78"/>
      <c r="G414310" s="82"/>
      <c r="H414310" s="82"/>
      <c r="I414310" s="11"/>
    </row>
    <row r="414316" spans="1:9" s="4" customFormat="1" x14ac:dyDescent="0.2">
      <c r="A414316" s="25"/>
      <c r="B414316" s="64"/>
      <c r="C414316" s="80"/>
      <c r="D414316" s="81"/>
      <c r="E414316" s="79"/>
      <c r="F414316" s="78"/>
      <c r="G414316" s="82"/>
      <c r="H414316" s="82"/>
      <c r="I414316" s="11"/>
    </row>
    <row r="414324" spans="1:9" s="4" customFormat="1" x14ac:dyDescent="0.2">
      <c r="A414324" s="25"/>
      <c r="B414324" s="64"/>
      <c r="C414324" s="80"/>
      <c r="D414324" s="81"/>
      <c r="E414324" s="79"/>
      <c r="F414324" s="78"/>
      <c r="G414324" s="82"/>
      <c r="H414324" s="82"/>
      <c r="I414324" s="11"/>
    </row>
    <row r="414326" spans="1:9" s="4" customFormat="1" x14ac:dyDescent="0.2">
      <c r="A414326" s="25"/>
      <c r="B414326" s="64"/>
      <c r="C414326" s="80"/>
      <c r="D414326" s="81"/>
      <c r="E414326" s="79"/>
      <c r="F414326" s="78"/>
      <c r="G414326" s="82"/>
      <c r="H414326" s="82"/>
      <c r="I414326" s="11"/>
    </row>
    <row r="414332" spans="1:9" s="4" customFormat="1" x14ac:dyDescent="0.2">
      <c r="A414332" s="25"/>
      <c r="B414332" s="64"/>
      <c r="C414332" s="80"/>
      <c r="D414332" s="81"/>
      <c r="E414332" s="79"/>
      <c r="F414332" s="78"/>
      <c r="G414332" s="82"/>
      <c r="H414332" s="82"/>
      <c r="I414332" s="11"/>
    </row>
    <row r="414340" spans="1:9" s="4" customFormat="1" x14ac:dyDescent="0.2">
      <c r="A414340" s="25"/>
      <c r="B414340" s="64"/>
      <c r="C414340" s="80"/>
      <c r="D414340" s="81"/>
      <c r="E414340" s="79"/>
      <c r="F414340" s="78"/>
      <c r="G414340" s="82"/>
      <c r="H414340" s="82"/>
      <c r="I414340" s="11"/>
    </row>
    <row r="414342" spans="1:9" s="4" customFormat="1" x14ac:dyDescent="0.2">
      <c r="A414342" s="25"/>
      <c r="B414342" s="64"/>
      <c r="C414342" s="80"/>
      <c r="D414342" s="81"/>
      <c r="E414342" s="79"/>
      <c r="F414342" s="78"/>
      <c r="G414342" s="82"/>
      <c r="H414342" s="82"/>
      <c r="I414342" s="11"/>
    </row>
    <row r="414348" spans="1:9" s="4" customFormat="1" x14ac:dyDescent="0.2">
      <c r="A414348" s="25"/>
      <c r="B414348" s="64"/>
      <c r="C414348" s="80"/>
      <c r="D414348" s="81"/>
      <c r="E414348" s="79"/>
      <c r="F414348" s="78"/>
      <c r="G414348" s="82"/>
      <c r="H414348" s="82"/>
      <c r="I414348" s="11"/>
    </row>
    <row r="414356" spans="1:9" s="4" customFormat="1" x14ac:dyDescent="0.2">
      <c r="A414356" s="25"/>
      <c r="B414356" s="64"/>
      <c r="C414356" s="80"/>
      <c r="D414356" s="81"/>
      <c r="E414356" s="79"/>
      <c r="F414356" s="78"/>
      <c r="G414356" s="82"/>
      <c r="H414356" s="82"/>
      <c r="I414356" s="11"/>
    </row>
    <row r="414358" spans="1:9" s="4" customFormat="1" x14ac:dyDescent="0.2">
      <c r="A414358" s="25"/>
      <c r="B414358" s="64"/>
      <c r="C414358" s="80"/>
      <c r="D414358" s="81"/>
      <c r="E414358" s="79"/>
      <c r="F414358" s="78"/>
      <c r="G414358" s="82"/>
      <c r="H414358" s="82"/>
      <c r="I414358" s="11"/>
    </row>
    <row r="414364" spans="1:9" s="4" customFormat="1" x14ac:dyDescent="0.2">
      <c r="A414364" s="25"/>
      <c r="B414364" s="64"/>
      <c r="C414364" s="80"/>
      <c r="D414364" s="81"/>
      <c r="E414364" s="79"/>
      <c r="F414364" s="78"/>
      <c r="G414364" s="82"/>
      <c r="H414364" s="82"/>
      <c r="I414364" s="11"/>
    </row>
    <row r="414372" spans="1:9" s="4" customFormat="1" x14ac:dyDescent="0.2">
      <c r="A414372" s="25"/>
      <c r="B414372" s="64"/>
      <c r="C414372" s="80"/>
      <c r="D414372" s="81"/>
      <c r="E414372" s="79"/>
      <c r="F414372" s="78"/>
      <c r="G414372" s="82"/>
      <c r="H414372" s="82"/>
      <c r="I414372" s="11"/>
    </row>
    <row r="414374" spans="1:9" s="4" customFormat="1" x14ac:dyDescent="0.2">
      <c r="A414374" s="25"/>
      <c r="B414374" s="64"/>
      <c r="C414374" s="80"/>
      <c r="D414374" s="81"/>
      <c r="E414374" s="79"/>
      <c r="F414374" s="78"/>
      <c r="G414374" s="82"/>
      <c r="H414374" s="82"/>
      <c r="I414374" s="11"/>
    </row>
    <row r="414380" spans="1:9" s="4" customFormat="1" x14ac:dyDescent="0.2">
      <c r="A414380" s="25"/>
      <c r="B414380" s="64"/>
      <c r="C414380" s="80"/>
      <c r="D414380" s="81"/>
      <c r="E414380" s="79"/>
      <c r="F414380" s="78"/>
      <c r="G414380" s="82"/>
      <c r="H414380" s="82"/>
      <c r="I414380" s="11"/>
    </row>
    <row r="414388" spans="1:9" s="4" customFormat="1" x14ac:dyDescent="0.2">
      <c r="A414388" s="25"/>
      <c r="B414388" s="64"/>
      <c r="C414388" s="80"/>
      <c r="D414388" s="81"/>
      <c r="E414388" s="79"/>
      <c r="F414388" s="78"/>
      <c r="G414388" s="82"/>
      <c r="H414388" s="82"/>
      <c r="I414388" s="11"/>
    </row>
    <row r="414390" spans="1:9" s="4" customFormat="1" x14ac:dyDescent="0.2">
      <c r="A414390" s="25"/>
      <c r="B414390" s="64"/>
      <c r="C414390" s="80"/>
      <c r="D414390" s="81"/>
      <c r="E414390" s="79"/>
      <c r="F414390" s="78"/>
      <c r="G414390" s="82"/>
      <c r="H414390" s="82"/>
      <c r="I414390" s="11"/>
    </row>
    <row r="414396" spans="1:9" s="4" customFormat="1" x14ac:dyDescent="0.2">
      <c r="A414396" s="25"/>
      <c r="B414396" s="64"/>
      <c r="C414396" s="80"/>
      <c r="D414396" s="81"/>
      <c r="E414396" s="79"/>
      <c r="F414396" s="78"/>
      <c r="G414396" s="82"/>
      <c r="H414396" s="82"/>
      <c r="I414396" s="11"/>
    </row>
    <row r="414404" spans="1:9" s="4" customFormat="1" x14ac:dyDescent="0.2">
      <c r="A414404" s="25"/>
      <c r="B414404" s="64"/>
      <c r="C414404" s="80"/>
      <c r="D414404" s="81"/>
      <c r="E414404" s="79"/>
      <c r="F414404" s="78"/>
      <c r="G414404" s="82"/>
      <c r="H414404" s="82"/>
      <c r="I414404" s="11"/>
    </row>
    <row r="414406" spans="1:9" s="4" customFormat="1" x14ac:dyDescent="0.2">
      <c r="A414406" s="25"/>
      <c r="B414406" s="64"/>
      <c r="C414406" s="80"/>
      <c r="D414406" s="81"/>
      <c r="E414406" s="79"/>
      <c r="F414406" s="78"/>
      <c r="G414406" s="82"/>
      <c r="H414406" s="82"/>
      <c r="I414406" s="11"/>
    </row>
    <row r="414412" spans="1:9" s="4" customFormat="1" x14ac:dyDescent="0.2">
      <c r="A414412" s="25"/>
      <c r="B414412" s="64"/>
      <c r="C414412" s="80"/>
      <c r="D414412" s="81"/>
      <c r="E414412" s="79"/>
      <c r="F414412" s="78"/>
      <c r="G414412" s="82"/>
      <c r="H414412" s="82"/>
      <c r="I414412" s="11"/>
    </row>
    <row r="414420" spans="1:9" s="4" customFormat="1" x14ac:dyDescent="0.2">
      <c r="A414420" s="25"/>
      <c r="B414420" s="64"/>
      <c r="C414420" s="80"/>
      <c r="D414420" s="81"/>
      <c r="E414420" s="79"/>
      <c r="F414420" s="78"/>
      <c r="G414420" s="82"/>
      <c r="H414420" s="82"/>
      <c r="I414420" s="11"/>
    </row>
    <row r="414422" spans="1:9" s="4" customFormat="1" x14ac:dyDescent="0.2">
      <c r="A414422" s="25"/>
      <c r="B414422" s="64"/>
      <c r="C414422" s="80"/>
      <c r="D414422" s="81"/>
      <c r="E414422" s="79"/>
      <c r="F414422" s="78"/>
      <c r="G414422" s="82"/>
      <c r="H414422" s="82"/>
      <c r="I414422" s="11"/>
    </row>
    <row r="414428" spans="1:9" s="4" customFormat="1" x14ac:dyDescent="0.2">
      <c r="A414428" s="25"/>
      <c r="B414428" s="64"/>
      <c r="C414428" s="80"/>
      <c r="D414428" s="81"/>
      <c r="E414428" s="79"/>
      <c r="F414428" s="78"/>
      <c r="G414428" s="82"/>
      <c r="H414428" s="82"/>
      <c r="I414428" s="11"/>
    </row>
    <row r="414436" spans="1:9" s="4" customFormat="1" x14ac:dyDescent="0.2">
      <c r="A414436" s="25"/>
      <c r="B414436" s="64"/>
      <c r="C414436" s="80"/>
      <c r="D414436" s="81"/>
      <c r="E414436" s="79"/>
      <c r="F414436" s="78"/>
      <c r="G414436" s="82"/>
      <c r="H414436" s="82"/>
      <c r="I414436" s="11"/>
    </row>
    <row r="414438" spans="1:9" s="4" customFormat="1" x14ac:dyDescent="0.2">
      <c r="A414438" s="25"/>
      <c r="B414438" s="64"/>
      <c r="C414438" s="80"/>
      <c r="D414438" s="81"/>
      <c r="E414438" s="79"/>
      <c r="F414438" s="78"/>
      <c r="G414438" s="82"/>
      <c r="H414438" s="82"/>
      <c r="I414438" s="11"/>
    </row>
    <row r="414444" spans="1:9" s="4" customFormat="1" x14ac:dyDescent="0.2">
      <c r="A414444" s="25"/>
      <c r="B414444" s="64"/>
      <c r="C414444" s="80"/>
      <c r="D414444" s="81"/>
      <c r="E414444" s="79"/>
      <c r="F414444" s="78"/>
      <c r="G414444" s="82"/>
      <c r="H414444" s="82"/>
      <c r="I414444" s="11"/>
    </row>
    <row r="414452" spans="1:9" s="4" customFormat="1" x14ac:dyDescent="0.2">
      <c r="A414452" s="25"/>
      <c r="B414452" s="64"/>
      <c r="C414452" s="80"/>
      <c r="D414452" s="81"/>
      <c r="E414452" s="79"/>
      <c r="F414452" s="78"/>
      <c r="G414452" s="82"/>
      <c r="H414452" s="82"/>
      <c r="I414452" s="11"/>
    </row>
    <row r="414454" spans="1:9" s="4" customFormat="1" x14ac:dyDescent="0.2">
      <c r="A414454" s="25"/>
      <c r="B414454" s="64"/>
      <c r="C414454" s="80"/>
      <c r="D414454" s="81"/>
      <c r="E414454" s="79"/>
      <c r="F414454" s="78"/>
      <c r="G414454" s="82"/>
      <c r="H414454" s="82"/>
      <c r="I414454" s="11"/>
    </row>
    <row r="414460" spans="1:9" s="4" customFormat="1" x14ac:dyDescent="0.2">
      <c r="A414460" s="25"/>
      <c r="B414460" s="64"/>
      <c r="C414460" s="80"/>
      <c r="D414460" s="81"/>
      <c r="E414460" s="79"/>
      <c r="F414460" s="78"/>
      <c r="G414460" s="82"/>
      <c r="H414460" s="82"/>
      <c r="I414460" s="11"/>
    </row>
    <row r="414468" spans="1:9" s="4" customFormat="1" x14ac:dyDescent="0.2">
      <c r="A414468" s="25"/>
      <c r="B414468" s="64"/>
      <c r="C414468" s="80"/>
      <c r="D414468" s="81"/>
      <c r="E414468" s="79"/>
      <c r="F414468" s="78"/>
      <c r="G414468" s="82"/>
      <c r="H414468" s="82"/>
      <c r="I414468" s="11"/>
    </row>
    <row r="414470" spans="1:9" s="4" customFormat="1" x14ac:dyDescent="0.2">
      <c r="A414470" s="25"/>
      <c r="B414470" s="64"/>
      <c r="C414470" s="80"/>
      <c r="D414470" s="81"/>
      <c r="E414470" s="79"/>
      <c r="F414470" s="78"/>
      <c r="G414470" s="82"/>
      <c r="H414470" s="82"/>
      <c r="I414470" s="11"/>
    </row>
    <row r="414476" spans="1:9" s="4" customFormat="1" x14ac:dyDescent="0.2">
      <c r="A414476" s="25"/>
      <c r="B414476" s="64"/>
      <c r="C414476" s="80"/>
      <c r="D414476" s="81"/>
      <c r="E414476" s="79"/>
      <c r="F414476" s="78"/>
      <c r="G414476" s="82"/>
      <c r="H414476" s="82"/>
      <c r="I414476" s="11"/>
    </row>
    <row r="414484" spans="1:9" s="4" customFormat="1" x14ac:dyDescent="0.2">
      <c r="A414484" s="25"/>
      <c r="B414484" s="64"/>
      <c r="C414484" s="80"/>
      <c r="D414484" s="81"/>
      <c r="E414484" s="79"/>
      <c r="F414484" s="78"/>
      <c r="G414484" s="82"/>
      <c r="H414484" s="82"/>
      <c r="I414484" s="11"/>
    </row>
    <row r="414486" spans="1:9" s="4" customFormat="1" x14ac:dyDescent="0.2">
      <c r="A414486" s="25"/>
      <c r="B414486" s="64"/>
      <c r="C414486" s="80"/>
      <c r="D414486" s="81"/>
      <c r="E414486" s="79"/>
      <c r="F414486" s="78"/>
      <c r="G414486" s="82"/>
      <c r="H414486" s="82"/>
      <c r="I414486" s="11"/>
    </row>
    <row r="414492" spans="1:9" s="4" customFormat="1" x14ac:dyDescent="0.2">
      <c r="A414492" s="25"/>
      <c r="B414492" s="64"/>
      <c r="C414492" s="80"/>
      <c r="D414492" s="81"/>
      <c r="E414492" s="79"/>
      <c r="F414492" s="78"/>
      <c r="G414492" s="82"/>
      <c r="H414492" s="82"/>
      <c r="I414492" s="11"/>
    </row>
    <row r="414500" spans="1:9" s="4" customFormat="1" x14ac:dyDescent="0.2">
      <c r="A414500" s="25"/>
      <c r="B414500" s="64"/>
      <c r="C414500" s="80"/>
      <c r="D414500" s="81"/>
      <c r="E414500" s="79"/>
      <c r="F414500" s="78"/>
      <c r="G414500" s="82"/>
      <c r="H414500" s="82"/>
      <c r="I414500" s="11"/>
    </row>
    <row r="414502" spans="1:9" s="4" customFormat="1" x14ac:dyDescent="0.2">
      <c r="A414502" s="25"/>
      <c r="B414502" s="64"/>
      <c r="C414502" s="80"/>
      <c r="D414502" s="81"/>
      <c r="E414502" s="79"/>
      <c r="F414502" s="78"/>
      <c r="G414502" s="82"/>
      <c r="H414502" s="82"/>
      <c r="I414502" s="11"/>
    </row>
    <row r="414508" spans="1:9" s="4" customFormat="1" x14ac:dyDescent="0.2">
      <c r="A414508" s="25"/>
      <c r="B414508" s="64"/>
      <c r="C414508" s="80"/>
      <c r="D414508" s="81"/>
      <c r="E414508" s="79"/>
      <c r="F414508" s="78"/>
      <c r="G414508" s="82"/>
      <c r="H414508" s="82"/>
      <c r="I414508" s="11"/>
    </row>
    <row r="414516" spans="1:9" s="4" customFormat="1" x14ac:dyDescent="0.2">
      <c r="A414516" s="25"/>
      <c r="B414516" s="64"/>
      <c r="C414516" s="80"/>
      <c r="D414516" s="81"/>
      <c r="E414516" s="79"/>
      <c r="F414516" s="78"/>
      <c r="G414516" s="82"/>
      <c r="H414516" s="82"/>
      <c r="I414516" s="11"/>
    </row>
    <row r="414518" spans="1:9" s="4" customFormat="1" x14ac:dyDescent="0.2">
      <c r="A414518" s="25"/>
      <c r="B414518" s="64"/>
      <c r="C414518" s="80"/>
      <c r="D414518" s="81"/>
      <c r="E414518" s="79"/>
      <c r="F414518" s="78"/>
      <c r="G414518" s="82"/>
      <c r="H414518" s="82"/>
      <c r="I414518" s="11"/>
    </row>
    <row r="414524" spans="1:9" s="4" customFormat="1" x14ac:dyDescent="0.2">
      <c r="A414524" s="25"/>
      <c r="B414524" s="64"/>
      <c r="C414524" s="80"/>
      <c r="D414524" s="81"/>
      <c r="E414524" s="79"/>
      <c r="F414524" s="78"/>
      <c r="G414524" s="82"/>
      <c r="H414524" s="82"/>
      <c r="I414524" s="11"/>
    </row>
    <row r="414532" spans="1:9" s="4" customFormat="1" x14ac:dyDescent="0.2">
      <c r="A414532" s="25"/>
      <c r="B414532" s="64"/>
      <c r="C414532" s="80"/>
      <c r="D414532" s="81"/>
      <c r="E414532" s="79"/>
      <c r="F414532" s="78"/>
      <c r="G414532" s="82"/>
      <c r="H414532" s="82"/>
      <c r="I414532" s="11"/>
    </row>
    <row r="414534" spans="1:9" s="4" customFormat="1" x14ac:dyDescent="0.2">
      <c r="A414534" s="25"/>
      <c r="B414534" s="64"/>
      <c r="C414534" s="80"/>
      <c r="D414534" s="81"/>
      <c r="E414534" s="79"/>
      <c r="F414534" s="78"/>
      <c r="G414534" s="82"/>
      <c r="H414534" s="82"/>
      <c r="I414534" s="11"/>
    </row>
    <row r="414540" spans="1:9" s="4" customFormat="1" x14ac:dyDescent="0.2">
      <c r="A414540" s="25"/>
      <c r="B414540" s="64"/>
      <c r="C414540" s="80"/>
      <c r="D414540" s="81"/>
      <c r="E414540" s="79"/>
      <c r="F414540" s="78"/>
      <c r="G414540" s="82"/>
      <c r="H414540" s="82"/>
      <c r="I414540" s="11"/>
    </row>
    <row r="414548" spans="1:9" s="4" customFormat="1" x14ac:dyDescent="0.2">
      <c r="A414548" s="25"/>
      <c r="B414548" s="64"/>
      <c r="C414548" s="80"/>
      <c r="D414548" s="81"/>
      <c r="E414548" s="79"/>
      <c r="F414548" s="78"/>
      <c r="G414548" s="82"/>
      <c r="H414548" s="82"/>
      <c r="I414548" s="11"/>
    </row>
    <row r="414550" spans="1:9" s="4" customFormat="1" x14ac:dyDescent="0.2">
      <c r="A414550" s="25"/>
      <c r="B414550" s="64"/>
      <c r="C414550" s="80"/>
      <c r="D414550" s="81"/>
      <c r="E414550" s="79"/>
      <c r="F414550" s="78"/>
      <c r="G414550" s="82"/>
      <c r="H414550" s="82"/>
      <c r="I414550" s="11"/>
    </row>
    <row r="414556" spans="1:9" s="4" customFormat="1" x14ac:dyDescent="0.2">
      <c r="A414556" s="25"/>
      <c r="B414556" s="64"/>
      <c r="C414556" s="80"/>
      <c r="D414556" s="81"/>
      <c r="E414556" s="79"/>
      <c r="F414556" s="78"/>
      <c r="G414556" s="82"/>
      <c r="H414556" s="82"/>
      <c r="I414556" s="11"/>
    </row>
    <row r="414564" spans="1:9" s="4" customFormat="1" x14ac:dyDescent="0.2">
      <c r="A414564" s="25"/>
      <c r="B414564" s="64"/>
      <c r="C414564" s="80"/>
      <c r="D414564" s="81"/>
      <c r="E414564" s="79"/>
      <c r="F414564" s="78"/>
      <c r="G414564" s="82"/>
      <c r="H414564" s="82"/>
      <c r="I414564" s="11"/>
    </row>
    <row r="414566" spans="1:9" s="4" customFormat="1" x14ac:dyDescent="0.2">
      <c r="A414566" s="25"/>
      <c r="B414566" s="64"/>
      <c r="C414566" s="80"/>
      <c r="D414566" s="81"/>
      <c r="E414566" s="79"/>
      <c r="F414566" s="78"/>
      <c r="G414566" s="82"/>
      <c r="H414566" s="82"/>
      <c r="I414566" s="11"/>
    </row>
    <row r="414572" spans="1:9" s="4" customFormat="1" x14ac:dyDescent="0.2">
      <c r="A414572" s="25"/>
      <c r="B414572" s="64"/>
      <c r="C414572" s="80"/>
      <c r="D414572" s="81"/>
      <c r="E414572" s="79"/>
      <c r="F414572" s="78"/>
      <c r="G414572" s="82"/>
      <c r="H414572" s="82"/>
      <c r="I414572" s="11"/>
    </row>
    <row r="414580" spans="1:9" s="4" customFormat="1" x14ac:dyDescent="0.2">
      <c r="A414580" s="25"/>
      <c r="B414580" s="64"/>
      <c r="C414580" s="80"/>
      <c r="D414580" s="81"/>
      <c r="E414580" s="79"/>
      <c r="F414580" s="78"/>
      <c r="G414580" s="82"/>
      <c r="H414580" s="82"/>
      <c r="I414580" s="11"/>
    </row>
    <row r="414582" spans="1:9" s="4" customFormat="1" x14ac:dyDescent="0.2">
      <c r="A414582" s="25"/>
      <c r="B414582" s="64"/>
      <c r="C414582" s="80"/>
      <c r="D414582" s="81"/>
      <c r="E414582" s="79"/>
      <c r="F414582" s="78"/>
      <c r="G414582" s="82"/>
      <c r="H414582" s="82"/>
      <c r="I414582" s="11"/>
    </row>
    <row r="414588" spans="1:9" s="4" customFormat="1" x14ac:dyDescent="0.2">
      <c r="A414588" s="25"/>
      <c r="B414588" s="64"/>
      <c r="C414588" s="80"/>
      <c r="D414588" s="81"/>
      <c r="E414588" s="79"/>
      <c r="F414588" s="78"/>
      <c r="G414588" s="82"/>
      <c r="H414588" s="82"/>
      <c r="I414588" s="11"/>
    </row>
    <row r="414596" spans="1:9" s="4" customFormat="1" x14ac:dyDescent="0.2">
      <c r="A414596" s="25"/>
      <c r="B414596" s="64"/>
      <c r="C414596" s="80"/>
      <c r="D414596" s="81"/>
      <c r="E414596" s="79"/>
      <c r="F414596" s="78"/>
      <c r="G414596" s="82"/>
      <c r="H414596" s="82"/>
      <c r="I414596" s="11"/>
    </row>
    <row r="414598" spans="1:9" s="4" customFormat="1" x14ac:dyDescent="0.2">
      <c r="A414598" s="25"/>
      <c r="B414598" s="64"/>
      <c r="C414598" s="80"/>
      <c r="D414598" s="81"/>
      <c r="E414598" s="79"/>
      <c r="F414598" s="78"/>
      <c r="G414598" s="82"/>
      <c r="H414598" s="82"/>
      <c r="I414598" s="11"/>
    </row>
    <row r="414604" spans="1:9" s="4" customFormat="1" x14ac:dyDescent="0.2">
      <c r="A414604" s="25"/>
      <c r="B414604" s="64"/>
      <c r="C414604" s="80"/>
      <c r="D414604" s="81"/>
      <c r="E414604" s="79"/>
      <c r="F414604" s="78"/>
      <c r="G414604" s="82"/>
      <c r="H414604" s="82"/>
      <c r="I414604" s="11"/>
    </row>
    <row r="414612" spans="1:9" s="4" customFormat="1" x14ac:dyDescent="0.2">
      <c r="A414612" s="25"/>
      <c r="B414612" s="64"/>
      <c r="C414612" s="80"/>
      <c r="D414612" s="81"/>
      <c r="E414612" s="79"/>
      <c r="F414612" s="78"/>
      <c r="G414612" s="82"/>
      <c r="H414612" s="82"/>
      <c r="I414612" s="11"/>
    </row>
    <row r="414614" spans="1:9" s="4" customFormat="1" x14ac:dyDescent="0.2">
      <c r="A414614" s="25"/>
      <c r="B414614" s="64"/>
      <c r="C414614" s="80"/>
      <c r="D414614" s="81"/>
      <c r="E414614" s="79"/>
      <c r="F414614" s="78"/>
      <c r="G414614" s="82"/>
      <c r="H414614" s="82"/>
      <c r="I414614" s="11"/>
    </row>
    <row r="414620" spans="1:9" s="4" customFormat="1" x14ac:dyDescent="0.2">
      <c r="A414620" s="25"/>
      <c r="B414620" s="64"/>
      <c r="C414620" s="80"/>
      <c r="D414620" s="81"/>
      <c r="E414620" s="79"/>
      <c r="F414620" s="78"/>
      <c r="G414620" s="82"/>
      <c r="H414620" s="82"/>
      <c r="I414620" s="11"/>
    </row>
    <row r="414628" spans="1:9" s="4" customFormat="1" x14ac:dyDescent="0.2">
      <c r="A414628" s="25"/>
      <c r="B414628" s="64"/>
      <c r="C414628" s="80"/>
      <c r="D414628" s="81"/>
      <c r="E414628" s="79"/>
      <c r="F414628" s="78"/>
      <c r="G414628" s="82"/>
      <c r="H414628" s="82"/>
      <c r="I414628" s="11"/>
    </row>
    <row r="414630" spans="1:9" s="4" customFormat="1" x14ac:dyDescent="0.2">
      <c r="A414630" s="25"/>
      <c r="B414630" s="64"/>
      <c r="C414630" s="80"/>
      <c r="D414630" s="81"/>
      <c r="E414630" s="79"/>
      <c r="F414630" s="78"/>
      <c r="G414630" s="82"/>
      <c r="H414630" s="82"/>
      <c r="I414630" s="11"/>
    </row>
    <row r="414636" spans="1:9" s="4" customFormat="1" x14ac:dyDescent="0.2">
      <c r="A414636" s="25"/>
      <c r="B414636" s="64"/>
      <c r="C414636" s="80"/>
      <c r="D414636" s="81"/>
      <c r="E414636" s="79"/>
      <c r="F414636" s="78"/>
      <c r="G414636" s="82"/>
      <c r="H414636" s="82"/>
      <c r="I414636" s="11"/>
    </row>
    <row r="414644" spans="1:9" s="4" customFormat="1" x14ac:dyDescent="0.2">
      <c r="A414644" s="25"/>
      <c r="B414644" s="64"/>
      <c r="C414644" s="80"/>
      <c r="D414644" s="81"/>
      <c r="E414644" s="79"/>
      <c r="F414644" s="78"/>
      <c r="G414644" s="82"/>
      <c r="H414644" s="82"/>
      <c r="I414644" s="11"/>
    </row>
    <row r="414646" spans="1:9" s="4" customFormat="1" x14ac:dyDescent="0.2">
      <c r="A414646" s="25"/>
      <c r="B414646" s="64"/>
      <c r="C414646" s="80"/>
      <c r="D414646" s="81"/>
      <c r="E414646" s="79"/>
      <c r="F414646" s="78"/>
      <c r="G414646" s="82"/>
      <c r="H414646" s="82"/>
      <c r="I414646" s="11"/>
    </row>
    <row r="414652" spans="1:9" s="4" customFormat="1" x14ac:dyDescent="0.2">
      <c r="A414652" s="25"/>
      <c r="B414652" s="64"/>
      <c r="C414652" s="80"/>
      <c r="D414652" s="81"/>
      <c r="E414652" s="79"/>
      <c r="F414652" s="78"/>
      <c r="G414652" s="82"/>
      <c r="H414652" s="82"/>
      <c r="I414652" s="11"/>
    </row>
    <row r="414660" spans="1:9" s="4" customFormat="1" x14ac:dyDescent="0.2">
      <c r="A414660" s="25"/>
      <c r="B414660" s="64"/>
      <c r="C414660" s="80"/>
      <c r="D414660" s="81"/>
      <c r="E414660" s="79"/>
      <c r="F414660" s="78"/>
      <c r="G414660" s="82"/>
      <c r="H414660" s="82"/>
      <c r="I414660" s="11"/>
    </row>
    <row r="414662" spans="1:9" s="4" customFormat="1" x14ac:dyDescent="0.2">
      <c r="A414662" s="25"/>
      <c r="B414662" s="64"/>
      <c r="C414662" s="80"/>
      <c r="D414662" s="81"/>
      <c r="E414662" s="79"/>
      <c r="F414662" s="78"/>
      <c r="G414662" s="82"/>
      <c r="H414662" s="82"/>
      <c r="I414662" s="11"/>
    </row>
    <row r="414668" spans="1:9" s="4" customFormat="1" x14ac:dyDescent="0.2">
      <c r="A414668" s="25"/>
      <c r="B414668" s="64"/>
      <c r="C414668" s="80"/>
      <c r="D414668" s="81"/>
      <c r="E414668" s="79"/>
      <c r="F414668" s="78"/>
      <c r="G414668" s="82"/>
      <c r="H414668" s="82"/>
      <c r="I414668" s="11"/>
    </row>
    <row r="414676" spans="1:9" s="4" customFormat="1" x14ac:dyDescent="0.2">
      <c r="A414676" s="25"/>
      <c r="B414676" s="64"/>
      <c r="C414676" s="80"/>
      <c r="D414676" s="81"/>
      <c r="E414676" s="79"/>
      <c r="F414676" s="78"/>
      <c r="G414676" s="82"/>
      <c r="H414676" s="82"/>
      <c r="I414676" s="11"/>
    </row>
    <row r="414678" spans="1:9" s="4" customFormat="1" x14ac:dyDescent="0.2">
      <c r="A414678" s="25"/>
      <c r="B414678" s="64"/>
      <c r="C414678" s="80"/>
      <c r="D414678" s="81"/>
      <c r="E414678" s="79"/>
      <c r="F414678" s="78"/>
      <c r="G414678" s="82"/>
      <c r="H414678" s="82"/>
      <c r="I414678" s="11"/>
    </row>
    <row r="414684" spans="1:9" s="4" customFormat="1" x14ac:dyDescent="0.2">
      <c r="A414684" s="25"/>
      <c r="B414684" s="64"/>
      <c r="C414684" s="80"/>
      <c r="D414684" s="81"/>
      <c r="E414684" s="79"/>
      <c r="F414684" s="78"/>
      <c r="G414684" s="82"/>
      <c r="H414684" s="82"/>
      <c r="I414684" s="11"/>
    </row>
    <row r="414692" spans="1:9" s="4" customFormat="1" x14ac:dyDescent="0.2">
      <c r="A414692" s="25"/>
      <c r="B414692" s="64"/>
      <c r="C414692" s="80"/>
      <c r="D414692" s="81"/>
      <c r="E414692" s="79"/>
      <c r="F414692" s="78"/>
      <c r="G414692" s="82"/>
      <c r="H414692" s="82"/>
      <c r="I414692" s="11"/>
    </row>
    <row r="414694" spans="1:9" s="4" customFormat="1" x14ac:dyDescent="0.2">
      <c r="A414694" s="25"/>
      <c r="B414694" s="64"/>
      <c r="C414694" s="80"/>
      <c r="D414694" s="81"/>
      <c r="E414694" s="79"/>
      <c r="F414694" s="78"/>
      <c r="G414694" s="82"/>
      <c r="H414694" s="82"/>
      <c r="I414694" s="11"/>
    </row>
    <row r="414700" spans="1:9" s="4" customFormat="1" x14ac:dyDescent="0.2">
      <c r="A414700" s="25"/>
      <c r="B414700" s="64"/>
      <c r="C414700" s="80"/>
      <c r="D414700" s="81"/>
      <c r="E414700" s="79"/>
      <c r="F414700" s="78"/>
      <c r="G414700" s="82"/>
      <c r="H414700" s="82"/>
      <c r="I414700" s="11"/>
    </row>
    <row r="414708" spans="1:9" s="4" customFormat="1" x14ac:dyDescent="0.2">
      <c r="A414708" s="25"/>
      <c r="B414708" s="64"/>
      <c r="C414708" s="80"/>
      <c r="D414708" s="81"/>
      <c r="E414708" s="79"/>
      <c r="F414708" s="78"/>
      <c r="G414708" s="82"/>
      <c r="H414708" s="82"/>
      <c r="I414708" s="11"/>
    </row>
    <row r="414710" spans="1:9" s="4" customFormat="1" x14ac:dyDescent="0.2">
      <c r="A414710" s="25"/>
      <c r="B414710" s="64"/>
      <c r="C414710" s="80"/>
      <c r="D414710" s="81"/>
      <c r="E414710" s="79"/>
      <c r="F414710" s="78"/>
      <c r="G414710" s="82"/>
      <c r="H414710" s="82"/>
      <c r="I414710" s="11"/>
    </row>
    <row r="414716" spans="1:9" s="4" customFormat="1" x14ac:dyDescent="0.2">
      <c r="A414716" s="25"/>
      <c r="B414716" s="64"/>
      <c r="C414716" s="80"/>
      <c r="D414716" s="81"/>
      <c r="E414716" s="79"/>
      <c r="F414716" s="78"/>
      <c r="G414716" s="82"/>
      <c r="H414716" s="82"/>
      <c r="I414716" s="11"/>
    </row>
    <row r="414724" spans="1:9" s="4" customFormat="1" x14ac:dyDescent="0.2">
      <c r="A414724" s="25"/>
      <c r="B414724" s="64"/>
      <c r="C414724" s="80"/>
      <c r="D414724" s="81"/>
      <c r="E414724" s="79"/>
      <c r="F414724" s="78"/>
      <c r="G414724" s="82"/>
      <c r="H414724" s="82"/>
      <c r="I414724" s="11"/>
    </row>
    <row r="414726" spans="1:9" s="4" customFormat="1" x14ac:dyDescent="0.2">
      <c r="A414726" s="25"/>
      <c r="B414726" s="64"/>
      <c r="C414726" s="80"/>
      <c r="D414726" s="81"/>
      <c r="E414726" s="79"/>
      <c r="F414726" s="78"/>
      <c r="G414726" s="82"/>
      <c r="H414726" s="82"/>
      <c r="I414726" s="11"/>
    </row>
    <row r="414732" spans="1:9" s="4" customFormat="1" x14ac:dyDescent="0.2">
      <c r="A414732" s="25"/>
      <c r="B414732" s="64"/>
      <c r="C414732" s="80"/>
      <c r="D414732" s="81"/>
      <c r="E414732" s="79"/>
      <c r="F414732" s="78"/>
      <c r="G414732" s="82"/>
      <c r="H414732" s="82"/>
      <c r="I414732" s="11"/>
    </row>
    <row r="414740" spans="1:9" s="4" customFormat="1" x14ac:dyDescent="0.2">
      <c r="A414740" s="25"/>
      <c r="B414740" s="64"/>
      <c r="C414740" s="80"/>
      <c r="D414740" s="81"/>
      <c r="E414740" s="79"/>
      <c r="F414740" s="78"/>
      <c r="G414740" s="82"/>
      <c r="H414740" s="82"/>
      <c r="I414740" s="11"/>
    </row>
    <row r="414742" spans="1:9" s="4" customFormat="1" x14ac:dyDescent="0.2">
      <c r="A414742" s="25"/>
      <c r="B414742" s="64"/>
      <c r="C414742" s="80"/>
      <c r="D414742" s="81"/>
      <c r="E414742" s="79"/>
      <c r="F414742" s="78"/>
      <c r="G414742" s="82"/>
      <c r="H414742" s="82"/>
      <c r="I414742" s="11"/>
    </row>
    <row r="414748" spans="1:9" s="4" customFormat="1" x14ac:dyDescent="0.2">
      <c r="A414748" s="25"/>
      <c r="B414748" s="64"/>
      <c r="C414748" s="80"/>
      <c r="D414748" s="81"/>
      <c r="E414748" s="79"/>
      <c r="F414748" s="78"/>
      <c r="G414748" s="82"/>
      <c r="H414748" s="82"/>
      <c r="I414748" s="11"/>
    </row>
    <row r="414756" spans="1:9" s="4" customFormat="1" x14ac:dyDescent="0.2">
      <c r="A414756" s="25"/>
      <c r="B414756" s="64"/>
      <c r="C414756" s="80"/>
      <c r="D414756" s="81"/>
      <c r="E414756" s="79"/>
      <c r="F414756" s="78"/>
      <c r="G414756" s="82"/>
      <c r="H414756" s="82"/>
      <c r="I414756" s="11"/>
    </row>
    <row r="414758" spans="1:9" s="4" customFormat="1" x14ac:dyDescent="0.2">
      <c r="A414758" s="25"/>
      <c r="B414758" s="64"/>
      <c r="C414758" s="80"/>
      <c r="D414758" s="81"/>
      <c r="E414758" s="79"/>
      <c r="F414758" s="78"/>
      <c r="G414758" s="82"/>
      <c r="H414758" s="82"/>
      <c r="I414758" s="11"/>
    </row>
    <row r="414764" spans="1:9" s="4" customFormat="1" x14ac:dyDescent="0.2">
      <c r="A414764" s="25"/>
      <c r="B414764" s="64"/>
      <c r="C414764" s="80"/>
      <c r="D414764" s="81"/>
      <c r="E414764" s="79"/>
      <c r="F414764" s="78"/>
      <c r="G414764" s="82"/>
      <c r="H414764" s="82"/>
      <c r="I414764" s="11"/>
    </row>
    <row r="414772" spans="1:9" s="4" customFormat="1" x14ac:dyDescent="0.2">
      <c r="A414772" s="25"/>
      <c r="B414772" s="64"/>
      <c r="C414772" s="80"/>
      <c r="D414772" s="81"/>
      <c r="E414772" s="79"/>
      <c r="F414772" s="78"/>
      <c r="G414772" s="82"/>
      <c r="H414772" s="82"/>
      <c r="I414772" s="11"/>
    </row>
    <row r="414774" spans="1:9" s="4" customFormat="1" x14ac:dyDescent="0.2">
      <c r="A414774" s="25"/>
      <c r="B414774" s="64"/>
      <c r="C414774" s="80"/>
      <c r="D414774" s="81"/>
      <c r="E414774" s="79"/>
      <c r="F414774" s="78"/>
      <c r="G414774" s="82"/>
      <c r="H414774" s="82"/>
      <c r="I414774" s="11"/>
    </row>
    <row r="414780" spans="1:9" s="4" customFormat="1" x14ac:dyDescent="0.2">
      <c r="A414780" s="25"/>
      <c r="B414780" s="64"/>
      <c r="C414780" s="80"/>
      <c r="D414780" s="81"/>
      <c r="E414780" s="79"/>
      <c r="F414780" s="78"/>
      <c r="G414780" s="82"/>
      <c r="H414780" s="82"/>
      <c r="I414780" s="11"/>
    </row>
    <row r="414788" spans="1:9" s="4" customFormat="1" x14ac:dyDescent="0.2">
      <c r="A414788" s="25"/>
      <c r="B414788" s="64"/>
      <c r="C414788" s="80"/>
      <c r="D414788" s="81"/>
      <c r="E414788" s="79"/>
      <c r="F414788" s="78"/>
      <c r="G414788" s="82"/>
      <c r="H414788" s="82"/>
      <c r="I414788" s="11"/>
    </row>
    <row r="414790" spans="1:9" s="4" customFormat="1" x14ac:dyDescent="0.2">
      <c r="A414790" s="25"/>
      <c r="B414790" s="64"/>
      <c r="C414790" s="80"/>
      <c r="D414790" s="81"/>
      <c r="E414790" s="79"/>
      <c r="F414790" s="78"/>
      <c r="G414790" s="82"/>
      <c r="H414790" s="82"/>
      <c r="I414790" s="11"/>
    </row>
    <row r="414796" spans="1:9" s="4" customFormat="1" x14ac:dyDescent="0.2">
      <c r="A414796" s="25"/>
      <c r="B414796" s="64"/>
      <c r="C414796" s="80"/>
      <c r="D414796" s="81"/>
      <c r="E414796" s="79"/>
      <c r="F414796" s="78"/>
      <c r="G414796" s="82"/>
      <c r="H414796" s="82"/>
      <c r="I414796" s="11"/>
    </row>
    <row r="414804" spans="1:9" s="4" customFormat="1" x14ac:dyDescent="0.2">
      <c r="A414804" s="25"/>
      <c r="B414804" s="64"/>
      <c r="C414804" s="80"/>
      <c r="D414804" s="81"/>
      <c r="E414804" s="79"/>
      <c r="F414804" s="78"/>
      <c r="G414804" s="82"/>
      <c r="H414804" s="82"/>
      <c r="I414804" s="11"/>
    </row>
    <row r="414806" spans="1:9" s="4" customFormat="1" x14ac:dyDescent="0.2">
      <c r="A414806" s="25"/>
      <c r="B414806" s="64"/>
      <c r="C414806" s="80"/>
      <c r="D414806" s="81"/>
      <c r="E414806" s="79"/>
      <c r="F414806" s="78"/>
      <c r="G414806" s="82"/>
      <c r="H414806" s="82"/>
      <c r="I414806" s="11"/>
    </row>
    <row r="414812" spans="1:9" s="4" customFormat="1" x14ac:dyDescent="0.2">
      <c r="A414812" s="25"/>
      <c r="B414812" s="64"/>
      <c r="C414812" s="80"/>
      <c r="D414812" s="81"/>
      <c r="E414812" s="79"/>
      <c r="F414812" s="78"/>
      <c r="G414812" s="82"/>
      <c r="H414812" s="82"/>
      <c r="I414812" s="11"/>
    </row>
    <row r="414820" spans="1:9" s="4" customFormat="1" x14ac:dyDescent="0.2">
      <c r="A414820" s="25"/>
      <c r="B414820" s="64"/>
      <c r="C414820" s="80"/>
      <c r="D414820" s="81"/>
      <c r="E414820" s="79"/>
      <c r="F414820" s="78"/>
      <c r="G414820" s="82"/>
      <c r="H414820" s="82"/>
      <c r="I414820" s="11"/>
    </row>
    <row r="414822" spans="1:9" s="4" customFormat="1" x14ac:dyDescent="0.2">
      <c r="A414822" s="25"/>
      <c r="B414822" s="64"/>
      <c r="C414822" s="80"/>
      <c r="D414822" s="81"/>
      <c r="E414822" s="79"/>
      <c r="F414822" s="78"/>
      <c r="G414822" s="82"/>
      <c r="H414822" s="82"/>
      <c r="I414822" s="11"/>
    </row>
    <row r="414828" spans="1:9" s="4" customFormat="1" x14ac:dyDescent="0.2">
      <c r="A414828" s="25"/>
      <c r="B414828" s="64"/>
      <c r="C414828" s="80"/>
      <c r="D414828" s="81"/>
      <c r="E414828" s="79"/>
      <c r="F414828" s="78"/>
      <c r="G414828" s="82"/>
      <c r="H414828" s="82"/>
      <c r="I414828" s="11"/>
    </row>
    <row r="414836" spans="1:9" s="4" customFormat="1" x14ac:dyDescent="0.2">
      <c r="A414836" s="25"/>
      <c r="B414836" s="64"/>
      <c r="C414836" s="80"/>
      <c r="D414836" s="81"/>
      <c r="E414836" s="79"/>
      <c r="F414836" s="78"/>
      <c r="G414836" s="82"/>
      <c r="H414836" s="82"/>
      <c r="I414836" s="11"/>
    </row>
    <row r="414838" spans="1:9" s="4" customFormat="1" x14ac:dyDescent="0.2">
      <c r="A414838" s="25"/>
      <c r="B414838" s="64"/>
      <c r="C414838" s="80"/>
      <c r="D414838" s="81"/>
      <c r="E414838" s="79"/>
      <c r="F414838" s="78"/>
      <c r="G414838" s="82"/>
      <c r="H414838" s="82"/>
      <c r="I414838" s="11"/>
    </row>
    <row r="414844" spans="1:9" s="4" customFormat="1" x14ac:dyDescent="0.2">
      <c r="A414844" s="25"/>
      <c r="B414844" s="64"/>
      <c r="C414844" s="80"/>
      <c r="D414844" s="81"/>
      <c r="E414844" s="79"/>
      <c r="F414844" s="78"/>
      <c r="G414844" s="82"/>
      <c r="H414844" s="82"/>
      <c r="I414844" s="11"/>
    </row>
    <row r="414852" spans="1:9" s="4" customFormat="1" x14ac:dyDescent="0.2">
      <c r="A414852" s="25"/>
      <c r="B414852" s="64"/>
      <c r="C414852" s="80"/>
      <c r="D414852" s="81"/>
      <c r="E414852" s="79"/>
      <c r="F414852" s="78"/>
      <c r="G414852" s="82"/>
      <c r="H414852" s="82"/>
      <c r="I414852" s="11"/>
    </row>
    <row r="414854" spans="1:9" s="4" customFormat="1" x14ac:dyDescent="0.2">
      <c r="A414854" s="25"/>
      <c r="B414854" s="64"/>
      <c r="C414854" s="80"/>
      <c r="D414854" s="81"/>
      <c r="E414854" s="79"/>
      <c r="F414854" s="78"/>
      <c r="G414854" s="82"/>
      <c r="H414854" s="82"/>
      <c r="I414854" s="11"/>
    </row>
    <row r="414860" spans="1:9" s="4" customFormat="1" x14ac:dyDescent="0.2">
      <c r="A414860" s="25"/>
      <c r="B414860" s="64"/>
      <c r="C414860" s="80"/>
      <c r="D414860" s="81"/>
      <c r="E414860" s="79"/>
      <c r="F414860" s="78"/>
      <c r="G414860" s="82"/>
      <c r="H414860" s="82"/>
      <c r="I414860" s="11"/>
    </row>
    <row r="414868" spans="1:9" s="4" customFormat="1" x14ac:dyDescent="0.2">
      <c r="A414868" s="25"/>
      <c r="B414868" s="64"/>
      <c r="C414868" s="80"/>
      <c r="D414868" s="81"/>
      <c r="E414868" s="79"/>
      <c r="F414868" s="78"/>
      <c r="G414868" s="82"/>
      <c r="H414868" s="82"/>
      <c r="I414868" s="11"/>
    </row>
    <row r="414870" spans="1:9" s="4" customFormat="1" x14ac:dyDescent="0.2">
      <c r="A414870" s="25"/>
      <c r="B414870" s="64"/>
      <c r="C414870" s="80"/>
      <c r="D414870" s="81"/>
      <c r="E414870" s="79"/>
      <c r="F414870" s="78"/>
      <c r="G414870" s="82"/>
      <c r="H414870" s="82"/>
      <c r="I414870" s="11"/>
    </row>
    <row r="414876" spans="1:9" s="4" customFormat="1" x14ac:dyDescent="0.2">
      <c r="A414876" s="25"/>
      <c r="B414876" s="64"/>
      <c r="C414876" s="80"/>
      <c r="D414876" s="81"/>
      <c r="E414876" s="79"/>
      <c r="F414876" s="78"/>
      <c r="G414876" s="82"/>
      <c r="H414876" s="82"/>
      <c r="I414876" s="11"/>
    </row>
    <row r="414884" spans="1:9" s="4" customFormat="1" x14ac:dyDescent="0.2">
      <c r="A414884" s="25"/>
      <c r="B414884" s="64"/>
      <c r="C414884" s="80"/>
      <c r="D414884" s="81"/>
      <c r="E414884" s="79"/>
      <c r="F414884" s="78"/>
      <c r="G414884" s="82"/>
      <c r="H414884" s="82"/>
      <c r="I414884" s="11"/>
    </row>
    <row r="414886" spans="1:9" s="4" customFormat="1" x14ac:dyDescent="0.2">
      <c r="A414886" s="25"/>
      <c r="B414886" s="64"/>
      <c r="C414886" s="80"/>
      <c r="D414886" s="81"/>
      <c r="E414886" s="79"/>
      <c r="F414886" s="78"/>
      <c r="G414886" s="82"/>
      <c r="H414886" s="82"/>
      <c r="I414886" s="11"/>
    </row>
    <row r="414892" spans="1:9" s="4" customFormat="1" x14ac:dyDescent="0.2">
      <c r="A414892" s="25"/>
      <c r="B414892" s="64"/>
      <c r="C414892" s="80"/>
      <c r="D414892" s="81"/>
      <c r="E414892" s="79"/>
      <c r="F414892" s="78"/>
      <c r="G414892" s="82"/>
      <c r="H414892" s="82"/>
      <c r="I414892" s="11"/>
    </row>
    <row r="414900" spans="1:9" s="4" customFormat="1" x14ac:dyDescent="0.2">
      <c r="A414900" s="25"/>
      <c r="B414900" s="64"/>
      <c r="C414900" s="80"/>
      <c r="D414900" s="81"/>
      <c r="E414900" s="79"/>
      <c r="F414900" s="78"/>
      <c r="G414900" s="82"/>
      <c r="H414900" s="82"/>
      <c r="I414900" s="11"/>
    </row>
    <row r="414902" spans="1:9" s="4" customFormat="1" x14ac:dyDescent="0.2">
      <c r="A414902" s="25"/>
      <c r="B414902" s="64"/>
      <c r="C414902" s="80"/>
      <c r="D414902" s="81"/>
      <c r="E414902" s="79"/>
      <c r="F414902" s="78"/>
      <c r="G414902" s="82"/>
      <c r="H414902" s="82"/>
      <c r="I414902" s="11"/>
    </row>
    <row r="414908" spans="1:9" s="4" customFormat="1" x14ac:dyDescent="0.2">
      <c r="A414908" s="25"/>
      <c r="B414908" s="64"/>
      <c r="C414908" s="80"/>
      <c r="D414908" s="81"/>
      <c r="E414908" s="79"/>
      <c r="F414908" s="78"/>
      <c r="G414908" s="82"/>
      <c r="H414908" s="82"/>
      <c r="I414908" s="11"/>
    </row>
    <row r="414916" spans="1:9" s="4" customFormat="1" x14ac:dyDescent="0.2">
      <c r="A414916" s="25"/>
      <c r="B414916" s="64"/>
      <c r="C414916" s="80"/>
      <c r="D414916" s="81"/>
      <c r="E414916" s="79"/>
      <c r="F414916" s="78"/>
      <c r="G414916" s="82"/>
      <c r="H414916" s="82"/>
      <c r="I414916" s="11"/>
    </row>
    <row r="414918" spans="1:9" s="4" customFormat="1" x14ac:dyDescent="0.2">
      <c r="A414918" s="25"/>
      <c r="B414918" s="64"/>
      <c r="C414918" s="80"/>
      <c r="D414918" s="81"/>
      <c r="E414918" s="79"/>
      <c r="F414918" s="78"/>
      <c r="G414918" s="82"/>
      <c r="H414918" s="82"/>
      <c r="I414918" s="11"/>
    </row>
    <row r="414924" spans="1:9" s="4" customFormat="1" x14ac:dyDescent="0.2">
      <c r="A414924" s="25"/>
      <c r="B414924" s="64"/>
      <c r="C414924" s="80"/>
      <c r="D414924" s="81"/>
      <c r="E414924" s="79"/>
      <c r="F414924" s="78"/>
      <c r="G414924" s="82"/>
      <c r="H414924" s="82"/>
      <c r="I414924" s="11"/>
    </row>
    <row r="414932" spans="1:9" s="4" customFormat="1" x14ac:dyDescent="0.2">
      <c r="A414932" s="25"/>
      <c r="B414932" s="64"/>
      <c r="C414932" s="80"/>
      <c r="D414932" s="81"/>
      <c r="E414932" s="79"/>
      <c r="F414932" s="78"/>
      <c r="G414932" s="82"/>
      <c r="H414932" s="82"/>
      <c r="I414932" s="11"/>
    </row>
    <row r="414934" spans="1:9" s="4" customFormat="1" x14ac:dyDescent="0.2">
      <c r="A414934" s="25"/>
      <c r="B414934" s="64"/>
      <c r="C414934" s="80"/>
      <c r="D414934" s="81"/>
      <c r="E414934" s="79"/>
      <c r="F414934" s="78"/>
      <c r="G414934" s="82"/>
      <c r="H414934" s="82"/>
      <c r="I414934" s="11"/>
    </row>
    <row r="414940" spans="1:9" s="4" customFormat="1" x14ac:dyDescent="0.2">
      <c r="A414940" s="25"/>
      <c r="B414940" s="64"/>
      <c r="C414940" s="80"/>
      <c r="D414940" s="81"/>
      <c r="E414940" s="79"/>
      <c r="F414940" s="78"/>
      <c r="G414940" s="82"/>
      <c r="H414940" s="82"/>
      <c r="I414940" s="11"/>
    </row>
    <row r="414948" spans="1:9" s="4" customFormat="1" x14ac:dyDescent="0.2">
      <c r="A414948" s="25"/>
      <c r="B414948" s="64"/>
      <c r="C414948" s="80"/>
      <c r="D414948" s="81"/>
      <c r="E414948" s="79"/>
      <c r="F414948" s="78"/>
      <c r="G414948" s="82"/>
      <c r="H414948" s="82"/>
      <c r="I414948" s="11"/>
    </row>
    <row r="414950" spans="1:9" s="4" customFormat="1" x14ac:dyDescent="0.2">
      <c r="A414950" s="25"/>
      <c r="B414950" s="64"/>
      <c r="C414950" s="80"/>
      <c r="D414950" s="81"/>
      <c r="E414950" s="79"/>
      <c r="F414950" s="78"/>
      <c r="G414950" s="82"/>
      <c r="H414950" s="82"/>
      <c r="I414950" s="11"/>
    </row>
    <row r="414956" spans="1:9" s="4" customFormat="1" x14ac:dyDescent="0.2">
      <c r="A414956" s="25"/>
      <c r="B414956" s="64"/>
      <c r="C414956" s="80"/>
      <c r="D414956" s="81"/>
      <c r="E414956" s="79"/>
      <c r="F414956" s="78"/>
      <c r="G414956" s="82"/>
      <c r="H414956" s="82"/>
      <c r="I414956" s="11"/>
    </row>
    <row r="414964" spans="1:9" s="4" customFormat="1" x14ac:dyDescent="0.2">
      <c r="A414964" s="25"/>
      <c r="B414964" s="64"/>
      <c r="C414964" s="80"/>
      <c r="D414964" s="81"/>
      <c r="E414964" s="79"/>
      <c r="F414964" s="78"/>
      <c r="G414964" s="82"/>
      <c r="H414964" s="82"/>
      <c r="I414964" s="11"/>
    </row>
    <row r="414966" spans="1:9" s="4" customFormat="1" x14ac:dyDescent="0.2">
      <c r="A414966" s="25"/>
      <c r="B414966" s="64"/>
      <c r="C414966" s="80"/>
      <c r="D414966" s="81"/>
      <c r="E414966" s="79"/>
      <c r="F414966" s="78"/>
      <c r="G414966" s="82"/>
      <c r="H414966" s="82"/>
      <c r="I414966" s="11"/>
    </row>
    <row r="414972" spans="1:9" s="4" customFormat="1" x14ac:dyDescent="0.2">
      <c r="A414972" s="25"/>
      <c r="B414972" s="64"/>
      <c r="C414972" s="80"/>
      <c r="D414972" s="81"/>
      <c r="E414972" s="79"/>
      <c r="F414972" s="78"/>
      <c r="G414972" s="82"/>
      <c r="H414972" s="82"/>
      <c r="I414972" s="11"/>
    </row>
    <row r="414980" spans="1:9" s="4" customFormat="1" x14ac:dyDescent="0.2">
      <c r="A414980" s="25"/>
      <c r="B414980" s="64"/>
      <c r="C414980" s="80"/>
      <c r="D414980" s="81"/>
      <c r="E414980" s="79"/>
      <c r="F414980" s="78"/>
      <c r="G414980" s="82"/>
      <c r="H414980" s="82"/>
      <c r="I414980" s="11"/>
    </row>
    <row r="414982" spans="1:9" s="4" customFormat="1" x14ac:dyDescent="0.2">
      <c r="A414982" s="25"/>
      <c r="B414982" s="64"/>
      <c r="C414982" s="80"/>
      <c r="D414982" s="81"/>
      <c r="E414982" s="79"/>
      <c r="F414982" s="78"/>
      <c r="G414982" s="82"/>
      <c r="H414982" s="82"/>
      <c r="I414982" s="11"/>
    </row>
    <row r="414988" spans="1:9" s="4" customFormat="1" x14ac:dyDescent="0.2">
      <c r="A414988" s="25"/>
      <c r="B414988" s="64"/>
      <c r="C414988" s="80"/>
      <c r="D414988" s="81"/>
      <c r="E414988" s="79"/>
      <c r="F414988" s="78"/>
      <c r="G414988" s="82"/>
      <c r="H414988" s="82"/>
      <c r="I414988" s="11"/>
    </row>
    <row r="414996" spans="1:9" s="4" customFormat="1" x14ac:dyDescent="0.2">
      <c r="A414996" s="25"/>
      <c r="B414996" s="64"/>
      <c r="C414996" s="80"/>
      <c r="D414996" s="81"/>
      <c r="E414996" s="79"/>
      <c r="F414996" s="78"/>
      <c r="G414996" s="82"/>
      <c r="H414996" s="82"/>
      <c r="I414996" s="11"/>
    </row>
    <row r="414998" spans="1:9" s="4" customFormat="1" x14ac:dyDescent="0.2">
      <c r="A414998" s="25"/>
      <c r="B414998" s="64"/>
      <c r="C414998" s="80"/>
      <c r="D414998" s="81"/>
      <c r="E414998" s="79"/>
      <c r="F414998" s="78"/>
      <c r="G414998" s="82"/>
      <c r="H414998" s="82"/>
      <c r="I414998" s="11"/>
    </row>
    <row r="415004" spans="1:9" s="4" customFormat="1" x14ac:dyDescent="0.2">
      <c r="A415004" s="25"/>
      <c r="B415004" s="64"/>
      <c r="C415004" s="80"/>
      <c r="D415004" s="81"/>
      <c r="E415004" s="79"/>
      <c r="F415004" s="78"/>
      <c r="G415004" s="82"/>
      <c r="H415004" s="82"/>
      <c r="I415004" s="11"/>
    </row>
    <row r="415012" spans="1:9" s="4" customFormat="1" x14ac:dyDescent="0.2">
      <c r="A415012" s="25"/>
      <c r="B415012" s="64"/>
      <c r="C415012" s="80"/>
      <c r="D415012" s="81"/>
      <c r="E415012" s="79"/>
      <c r="F415012" s="78"/>
      <c r="G415012" s="82"/>
      <c r="H415012" s="82"/>
      <c r="I415012" s="11"/>
    </row>
    <row r="415014" spans="1:9" s="4" customFormat="1" x14ac:dyDescent="0.2">
      <c r="A415014" s="25"/>
      <c r="B415014" s="64"/>
      <c r="C415014" s="80"/>
      <c r="D415014" s="81"/>
      <c r="E415014" s="79"/>
      <c r="F415014" s="78"/>
      <c r="G415014" s="82"/>
      <c r="H415014" s="82"/>
      <c r="I415014" s="11"/>
    </row>
    <row r="415020" spans="1:9" s="4" customFormat="1" x14ac:dyDescent="0.2">
      <c r="A415020" s="25"/>
      <c r="B415020" s="64"/>
      <c r="C415020" s="80"/>
      <c r="D415020" s="81"/>
      <c r="E415020" s="79"/>
      <c r="F415020" s="78"/>
      <c r="G415020" s="82"/>
      <c r="H415020" s="82"/>
      <c r="I415020" s="11"/>
    </row>
    <row r="415028" spans="1:9" s="4" customFormat="1" x14ac:dyDescent="0.2">
      <c r="A415028" s="25"/>
      <c r="B415028" s="64"/>
      <c r="C415028" s="80"/>
      <c r="D415028" s="81"/>
      <c r="E415028" s="79"/>
      <c r="F415028" s="78"/>
      <c r="G415028" s="82"/>
      <c r="H415028" s="82"/>
      <c r="I415028" s="11"/>
    </row>
    <row r="415030" spans="1:9" s="4" customFormat="1" x14ac:dyDescent="0.2">
      <c r="A415030" s="25"/>
      <c r="B415030" s="64"/>
      <c r="C415030" s="80"/>
      <c r="D415030" s="81"/>
      <c r="E415030" s="79"/>
      <c r="F415030" s="78"/>
      <c r="G415030" s="82"/>
      <c r="H415030" s="82"/>
      <c r="I415030" s="11"/>
    </row>
    <row r="415036" spans="1:9" s="4" customFormat="1" x14ac:dyDescent="0.2">
      <c r="A415036" s="25"/>
      <c r="B415036" s="64"/>
      <c r="C415036" s="80"/>
      <c r="D415036" s="81"/>
      <c r="E415036" s="79"/>
      <c r="F415036" s="78"/>
      <c r="G415036" s="82"/>
      <c r="H415036" s="82"/>
      <c r="I415036" s="11"/>
    </row>
    <row r="415044" spans="1:9" s="4" customFormat="1" x14ac:dyDescent="0.2">
      <c r="A415044" s="25"/>
      <c r="B415044" s="64"/>
      <c r="C415044" s="80"/>
      <c r="D415044" s="81"/>
      <c r="E415044" s="79"/>
      <c r="F415044" s="78"/>
      <c r="G415044" s="82"/>
      <c r="H415044" s="82"/>
      <c r="I415044" s="11"/>
    </row>
    <row r="415046" spans="1:9" s="4" customFormat="1" x14ac:dyDescent="0.2">
      <c r="A415046" s="25"/>
      <c r="B415046" s="64"/>
      <c r="C415046" s="80"/>
      <c r="D415046" s="81"/>
      <c r="E415046" s="79"/>
      <c r="F415046" s="78"/>
      <c r="G415046" s="82"/>
      <c r="H415046" s="82"/>
      <c r="I415046" s="11"/>
    </row>
    <row r="415052" spans="1:9" s="4" customFormat="1" x14ac:dyDescent="0.2">
      <c r="A415052" s="25"/>
      <c r="B415052" s="64"/>
      <c r="C415052" s="80"/>
      <c r="D415052" s="81"/>
      <c r="E415052" s="79"/>
      <c r="F415052" s="78"/>
      <c r="G415052" s="82"/>
      <c r="H415052" s="82"/>
      <c r="I415052" s="11"/>
    </row>
    <row r="415060" spans="1:9" s="4" customFormat="1" x14ac:dyDescent="0.2">
      <c r="A415060" s="25"/>
      <c r="B415060" s="64"/>
      <c r="C415060" s="80"/>
      <c r="D415060" s="81"/>
      <c r="E415060" s="79"/>
      <c r="F415060" s="78"/>
      <c r="G415060" s="82"/>
      <c r="H415060" s="82"/>
      <c r="I415060" s="11"/>
    </row>
    <row r="415062" spans="1:9" s="4" customFormat="1" x14ac:dyDescent="0.2">
      <c r="A415062" s="25"/>
      <c r="B415062" s="64"/>
      <c r="C415062" s="80"/>
      <c r="D415062" s="81"/>
      <c r="E415062" s="79"/>
      <c r="F415062" s="78"/>
      <c r="G415062" s="82"/>
      <c r="H415062" s="82"/>
      <c r="I415062" s="11"/>
    </row>
    <row r="415068" spans="1:9" s="4" customFormat="1" x14ac:dyDescent="0.2">
      <c r="A415068" s="25"/>
      <c r="B415068" s="64"/>
      <c r="C415068" s="80"/>
      <c r="D415068" s="81"/>
      <c r="E415068" s="79"/>
      <c r="F415068" s="78"/>
      <c r="G415068" s="82"/>
      <c r="H415068" s="82"/>
      <c r="I415068" s="11"/>
    </row>
    <row r="415076" spans="1:9" s="4" customFormat="1" x14ac:dyDescent="0.2">
      <c r="A415076" s="25"/>
      <c r="B415076" s="64"/>
      <c r="C415076" s="80"/>
      <c r="D415076" s="81"/>
      <c r="E415076" s="79"/>
      <c r="F415076" s="78"/>
      <c r="G415076" s="82"/>
      <c r="H415076" s="82"/>
      <c r="I415076" s="11"/>
    </row>
    <row r="415078" spans="1:9" s="4" customFormat="1" x14ac:dyDescent="0.2">
      <c r="A415078" s="25"/>
      <c r="B415078" s="64"/>
      <c r="C415078" s="80"/>
      <c r="D415078" s="81"/>
      <c r="E415078" s="79"/>
      <c r="F415078" s="78"/>
      <c r="G415078" s="82"/>
      <c r="H415078" s="82"/>
      <c r="I415078" s="11"/>
    </row>
    <row r="415084" spans="1:9" s="4" customFormat="1" x14ac:dyDescent="0.2">
      <c r="A415084" s="25"/>
      <c r="B415084" s="64"/>
      <c r="C415084" s="80"/>
      <c r="D415084" s="81"/>
      <c r="E415084" s="79"/>
      <c r="F415084" s="78"/>
      <c r="G415084" s="82"/>
      <c r="H415084" s="82"/>
      <c r="I415084" s="11"/>
    </row>
    <row r="415092" spans="1:9" s="4" customFormat="1" x14ac:dyDescent="0.2">
      <c r="A415092" s="25"/>
      <c r="B415092" s="64"/>
      <c r="C415092" s="80"/>
      <c r="D415092" s="81"/>
      <c r="E415092" s="79"/>
      <c r="F415092" s="78"/>
      <c r="G415092" s="82"/>
      <c r="H415092" s="82"/>
      <c r="I415092" s="11"/>
    </row>
    <row r="415094" spans="1:9" s="4" customFormat="1" x14ac:dyDescent="0.2">
      <c r="A415094" s="25"/>
      <c r="B415094" s="64"/>
      <c r="C415094" s="80"/>
      <c r="D415094" s="81"/>
      <c r="E415094" s="79"/>
      <c r="F415094" s="78"/>
      <c r="G415094" s="82"/>
      <c r="H415094" s="82"/>
      <c r="I415094" s="11"/>
    </row>
    <row r="415100" spans="1:9" s="4" customFormat="1" x14ac:dyDescent="0.2">
      <c r="A415100" s="25"/>
      <c r="B415100" s="64"/>
      <c r="C415100" s="80"/>
      <c r="D415100" s="81"/>
      <c r="E415100" s="79"/>
      <c r="F415100" s="78"/>
      <c r="G415100" s="82"/>
      <c r="H415100" s="82"/>
      <c r="I415100" s="11"/>
    </row>
    <row r="415108" spans="1:9" s="4" customFormat="1" x14ac:dyDescent="0.2">
      <c r="A415108" s="25"/>
      <c r="B415108" s="64"/>
      <c r="C415108" s="80"/>
      <c r="D415108" s="81"/>
      <c r="E415108" s="79"/>
      <c r="F415108" s="78"/>
      <c r="G415108" s="82"/>
      <c r="H415108" s="82"/>
      <c r="I415108" s="11"/>
    </row>
    <row r="415110" spans="1:9" s="4" customFormat="1" x14ac:dyDescent="0.2">
      <c r="A415110" s="25"/>
      <c r="B415110" s="64"/>
      <c r="C415110" s="80"/>
      <c r="D415110" s="81"/>
      <c r="E415110" s="79"/>
      <c r="F415110" s="78"/>
      <c r="G415110" s="82"/>
      <c r="H415110" s="82"/>
      <c r="I415110" s="11"/>
    </row>
    <row r="415116" spans="1:9" s="4" customFormat="1" x14ac:dyDescent="0.2">
      <c r="A415116" s="25"/>
      <c r="B415116" s="64"/>
      <c r="C415116" s="80"/>
      <c r="D415116" s="81"/>
      <c r="E415116" s="79"/>
      <c r="F415116" s="78"/>
      <c r="G415116" s="82"/>
      <c r="H415116" s="82"/>
      <c r="I415116" s="11"/>
    </row>
    <row r="415124" spans="1:9" s="4" customFormat="1" x14ac:dyDescent="0.2">
      <c r="A415124" s="25"/>
      <c r="B415124" s="64"/>
      <c r="C415124" s="80"/>
      <c r="D415124" s="81"/>
      <c r="E415124" s="79"/>
      <c r="F415124" s="78"/>
      <c r="G415124" s="82"/>
      <c r="H415124" s="82"/>
      <c r="I415124" s="11"/>
    </row>
    <row r="415126" spans="1:9" s="4" customFormat="1" x14ac:dyDescent="0.2">
      <c r="A415126" s="25"/>
      <c r="B415126" s="64"/>
      <c r="C415126" s="80"/>
      <c r="D415126" s="81"/>
      <c r="E415126" s="79"/>
      <c r="F415126" s="78"/>
      <c r="G415126" s="82"/>
      <c r="H415126" s="82"/>
      <c r="I415126" s="11"/>
    </row>
    <row r="415132" spans="1:9" s="4" customFormat="1" x14ac:dyDescent="0.2">
      <c r="A415132" s="25"/>
      <c r="B415132" s="64"/>
      <c r="C415132" s="80"/>
      <c r="D415132" s="81"/>
      <c r="E415132" s="79"/>
      <c r="F415132" s="78"/>
      <c r="G415132" s="82"/>
      <c r="H415132" s="82"/>
      <c r="I415132" s="11"/>
    </row>
    <row r="415140" spans="1:9" s="4" customFormat="1" x14ac:dyDescent="0.2">
      <c r="A415140" s="25"/>
      <c r="B415140" s="64"/>
      <c r="C415140" s="80"/>
      <c r="D415140" s="81"/>
      <c r="E415140" s="79"/>
      <c r="F415140" s="78"/>
      <c r="G415140" s="82"/>
      <c r="H415140" s="82"/>
      <c r="I415140" s="11"/>
    </row>
    <row r="415142" spans="1:9" s="4" customFormat="1" x14ac:dyDescent="0.2">
      <c r="A415142" s="25"/>
      <c r="B415142" s="64"/>
      <c r="C415142" s="80"/>
      <c r="D415142" s="81"/>
      <c r="E415142" s="79"/>
      <c r="F415142" s="78"/>
      <c r="G415142" s="82"/>
      <c r="H415142" s="82"/>
      <c r="I415142" s="11"/>
    </row>
    <row r="415148" spans="1:9" s="4" customFormat="1" x14ac:dyDescent="0.2">
      <c r="A415148" s="25"/>
      <c r="B415148" s="64"/>
      <c r="C415148" s="80"/>
      <c r="D415148" s="81"/>
      <c r="E415148" s="79"/>
      <c r="F415148" s="78"/>
      <c r="G415148" s="82"/>
      <c r="H415148" s="82"/>
      <c r="I415148" s="11"/>
    </row>
    <row r="415156" spans="1:9" s="4" customFormat="1" x14ac:dyDescent="0.2">
      <c r="A415156" s="25"/>
      <c r="B415156" s="64"/>
      <c r="C415156" s="80"/>
      <c r="D415156" s="81"/>
      <c r="E415156" s="79"/>
      <c r="F415156" s="78"/>
      <c r="G415156" s="82"/>
      <c r="H415156" s="82"/>
      <c r="I415156" s="11"/>
    </row>
    <row r="415158" spans="1:9" s="4" customFormat="1" x14ac:dyDescent="0.2">
      <c r="A415158" s="25"/>
      <c r="B415158" s="64"/>
      <c r="C415158" s="80"/>
      <c r="D415158" s="81"/>
      <c r="E415158" s="79"/>
      <c r="F415158" s="78"/>
      <c r="G415158" s="82"/>
      <c r="H415158" s="82"/>
      <c r="I415158" s="11"/>
    </row>
    <row r="415164" spans="1:9" s="4" customFormat="1" x14ac:dyDescent="0.2">
      <c r="A415164" s="25"/>
      <c r="B415164" s="64"/>
      <c r="C415164" s="80"/>
      <c r="D415164" s="81"/>
      <c r="E415164" s="79"/>
      <c r="F415164" s="78"/>
      <c r="G415164" s="82"/>
      <c r="H415164" s="82"/>
      <c r="I415164" s="11"/>
    </row>
    <row r="415172" spans="1:9" s="4" customFormat="1" x14ac:dyDescent="0.2">
      <c r="A415172" s="25"/>
      <c r="B415172" s="64"/>
      <c r="C415172" s="80"/>
      <c r="D415172" s="81"/>
      <c r="E415172" s="79"/>
      <c r="F415172" s="78"/>
      <c r="G415172" s="82"/>
      <c r="H415172" s="82"/>
      <c r="I415172" s="11"/>
    </row>
    <row r="415174" spans="1:9" s="4" customFormat="1" x14ac:dyDescent="0.2">
      <c r="A415174" s="25"/>
      <c r="B415174" s="64"/>
      <c r="C415174" s="80"/>
      <c r="D415174" s="81"/>
      <c r="E415174" s="79"/>
      <c r="F415174" s="78"/>
      <c r="G415174" s="82"/>
      <c r="H415174" s="82"/>
      <c r="I415174" s="11"/>
    </row>
    <row r="415180" spans="1:9" s="4" customFormat="1" x14ac:dyDescent="0.2">
      <c r="A415180" s="25"/>
      <c r="B415180" s="64"/>
      <c r="C415180" s="80"/>
      <c r="D415180" s="81"/>
      <c r="E415180" s="79"/>
      <c r="F415180" s="78"/>
      <c r="G415180" s="82"/>
      <c r="H415180" s="82"/>
      <c r="I415180" s="11"/>
    </row>
    <row r="415188" spans="1:9" s="4" customFormat="1" x14ac:dyDescent="0.2">
      <c r="A415188" s="25"/>
      <c r="B415188" s="64"/>
      <c r="C415188" s="80"/>
      <c r="D415188" s="81"/>
      <c r="E415188" s="79"/>
      <c r="F415188" s="78"/>
      <c r="G415188" s="82"/>
      <c r="H415188" s="82"/>
      <c r="I415188" s="11"/>
    </row>
    <row r="415190" spans="1:9" s="4" customFormat="1" x14ac:dyDescent="0.2">
      <c r="A415190" s="25"/>
      <c r="B415190" s="64"/>
      <c r="C415190" s="80"/>
      <c r="D415190" s="81"/>
      <c r="E415190" s="79"/>
      <c r="F415190" s="78"/>
      <c r="G415190" s="82"/>
      <c r="H415190" s="82"/>
      <c r="I415190" s="11"/>
    </row>
    <row r="415196" spans="1:9" s="4" customFormat="1" x14ac:dyDescent="0.2">
      <c r="A415196" s="25"/>
      <c r="B415196" s="64"/>
      <c r="C415196" s="80"/>
      <c r="D415196" s="81"/>
      <c r="E415196" s="79"/>
      <c r="F415196" s="78"/>
      <c r="G415196" s="82"/>
      <c r="H415196" s="82"/>
      <c r="I415196" s="11"/>
    </row>
    <row r="415204" spans="1:9" s="4" customFormat="1" x14ac:dyDescent="0.2">
      <c r="A415204" s="25"/>
      <c r="B415204" s="64"/>
      <c r="C415204" s="80"/>
      <c r="D415204" s="81"/>
      <c r="E415204" s="79"/>
      <c r="F415204" s="78"/>
      <c r="G415204" s="82"/>
      <c r="H415204" s="82"/>
      <c r="I415204" s="11"/>
    </row>
    <row r="415206" spans="1:9" s="4" customFormat="1" x14ac:dyDescent="0.2">
      <c r="A415206" s="25"/>
      <c r="B415206" s="64"/>
      <c r="C415206" s="80"/>
      <c r="D415206" s="81"/>
      <c r="E415206" s="79"/>
      <c r="F415206" s="78"/>
      <c r="G415206" s="82"/>
      <c r="H415206" s="82"/>
      <c r="I415206" s="11"/>
    </row>
    <row r="415212" spans="1:9" s="4" customFormat="1" x14ac:dyDescent="0.2">
      <c r="A415212" s="25"/>
      <c r="B415212" s="64"/>
      <c r="C415212" s="80"/>
      <c r="D415212" s="81"/>
      <c r="E415212" s="79"/>
      <c r="F415212" s="78"/>
      <c r="G415212" s="82"/>
      <c r="H415212" s="82"/>
      <c r="I415212" s="11"/>
    </row>
    <row r="415220" spans="1:9" s="4" customFormat="1" x14ac:dyDescent="0.2">
      <c r="A415220" s="25"/>
      <c r="B415220" s="64"/>
      <c r="C415220" s="80"/>
      <c r="D415220" s="81"/>
      <c r="E415220" s="79"/>
      <c r="F415220" s="78"/>
      <c r="G415220" s="82"/>
      <c r="H415220" s="82"/>
      <c r="I415220" s="11"/>
    </row>
    <row r="415222" spans="1:9" s="4" customFormat="1" x14ac:dyDescent="0.2">
      <c r="A415222" s="25"/>
      <c r="B415222" s="64"/>
      <c r="C415222" s="80"/>
      <c r="D415222" s="81"/>
      <c r="E415222" s="79"/>
      <c r="F415222" s="78"/>
      <c r="G415222" s="82"/>
      <c r="H415222" s="82"/>
      <c r="I415222" s="11"/>
    </row>
    <row r="415228" spans="1:9" s="4" customFormat="1" x14ac:dyDescent="0.2">
      <c r="A415228" s="25"/>
      <c r="B415228" s="64"/>
      <c r="C415228" s="80"/>
      <c r="D415228" s="81"/>
      <c r="E415228" s="79"/>
      <c r="F415228" s="78"/>
      <c r="G415228" s="82"/>
      <c r="H415228" s="82"/>
      <c r="I415228" s="11"/>
    </row>
    <row r="415236" spans="1:9" s="4" customFormat="1" x14ac:dyDescent="0.2">
      <c r="A415236" s="25"/>
      <c r="B415236" s="64"/>
      <c r="C415236" s="80"/>
      <c r="D415236" s="81"/>
      <c r="E415236" s="79"/>
      <c r="F415236" s="78"/>
      <c r="G415236" s="82"/>
      <c r="H415236" s="82"/>
      <c r="I415236" s="11"/>
    </row>
    <row r="415238" spans="1:9" s="4" customFormat="1" x14ac:dyDescent="0.2">
      <c r="A415238" s="25"/>
      <c r="B415238" s="64"/>
      <c r="C415238" s="80"/>
      <c r="D415238" s="81"/>
      <c r="E415238" s="79"/>
      <c r="F415238" s="78"/>
      <c r="G415238" s="82"/>
      <c r="H415238" s="82"/>
      <c r="I415238" s="11"/>
    </row>
    <row r="415244" spans="1:9" s="4" customFormat="1" x14ac:dyDescent="0.2">
      <c r="A415244" s="25"/>
      <c r="B415244" s="64"/>
      <c r="C415244" s="80"/>
      <c r="D415244" s="81"/>
      <c r="E415244" s="79"/>
      <c r="F415244" s="78"/>
      <c r="G415244" s="82"/>
      <c r="H415244" s="82"/>
      <c r="I415244" s="11"/>
    </row>
    <row r="415252" spans="1:9" s="4" customFormat="1" x14ac:dyDescent="0.2">
      <c r="A415252" s="25"/>
      <c r="B415252" s="64"/>
      <c r="C415252" s="80"/>
      <c r="D415252" s="81"/>
      <c r="E415252" s="79"/>
      <c r="F415252" s="78"/>
      <c r="G415252" s="82"/>
      <c r="H415252" s="82"/>
      <c r="I415252" s="11"/>
    </row>
    <row r="415254" spans="1:9" s="4" customFormat="1" x14ac:dyDescent="0.2">
      <c r="A415254" s="25"/>
      <c r="B415254" s="64"/>
      <c r="C415254" s="80"/>
      <c r="D415254" s="81"/>
      <c r="E415254" s="79"/>
      <c r="F415254" s="78"/>
      <c r="G415254" s="82"/>
      <c r="H415254" s="82"/>
      <c r="I415254" s="11"/>
    </row>
    <row r="415260" spans="1:9" s="4" customFormat="1" x14ac:dyDescent="0.2">
      <c r="A415260" s="25"/>
      <c r="B415260" s="64"/>
      <c r="C415260" s="80"/>
      <c r="D415260" s="81"/>
      <c r="E415260" s="79"/>
      <c r="F415260" s="78"/>
      <c r="G415260" s="82"/>
      <c r="H415260" s="82"/>
      <c r="I415260" s="11"/>
    </row>
    <row r="415268" spans="1:9" s="4" customFormat="1" x14ac:dyDescent="0.2">
      <c r="A415268" s="25"/>
      <c r="B415268" s="64"/>
      <c r="C415268" s="80"/>
      <c r="D415268" s="81"/>
      <c r="E415268" s="79"/>
      <c r="F415268" s="78"/>
      <c r="G415268" s="82"/>
      <c r="H415268" s="82"/>
      <c r="I415268" s="11"/>
    </row>
    <row r="415270" spans="1:9" s="4" customFormat="1" x14ac:dyDescent="0.2">
      <c r="A415270" s="25"/>
      <c r="B415270" s="64"/>
      <c r="C415270" s="80"/>
      <c r="D415270" s="81"/>
      <c r="E415270" s="79"/>
      <c r="F415270" s="78"/>
      <c r="G415270" s="82"/>
      <c r="H415270" s="82"/>
      <c r="I415270" s="11"/>
    </row>
    <row r="415276" spans="1:9" s="4" customFormat="1" x14ac:dyDescent="0.2">
      <c r="A415276" s="25"/>
      <c r="B415276" s="64"/>
      <c r="C415276" s="80"/>
      <c r="D415276" s="81"/>
      <c r="E415276" s="79"/>
      <c r="F415276" s="78"/>
      <c r="G415276" s="82"/>
      <c r="H415276" s="82"/>
      <c r="I415276" s="11"/>
    </row>
    <row r="415284" spans="1:9" s="4" customFormat="1" x14ac:dyDescent="0.2">
      <c r="A415284" s="25"/>
      <c r="B415284" s="64"/>
      <c r="C415284" s="80"/>
      <c r="D415284" s="81"/>
      <c r="E415284" s="79"/>
      <c r="F415284" s="78"/>
      <c r="G415284" s="82"/>
      <c r="H415284" s="82"/>
      <c r="I415284" s="11"/>
    </row>
    <row r="415286" spans="1:9" s="4" customFormat="1" x14ac:dyDescent="0.2">
      <c r="A415286" s="25"/>
      <c r="B415286" s="64"/>
      <c r="C415286" s="80"/>
      <c r="D415286" s="81"/>
      <c r="E415286" s="79"/>
      <c r="F415286" s="78"/>
      <c r="G415286" s="82"/>
      <c r="H415286" s="82"/>
      <c r="I415286" s="11"/>
    </row>
    <row r="415292" spans="1:9" s="4" customFormat="1" x14ac:dyDescent="0.2">
      <c r="A415292" s="25"/>
      <c r="B415292" s="64"/>
      <c r="C415292" s="80"/>
      <c r="D415292" s="81"/>
      <c r="E415292" s="79"/>
      <c r="F415292" s="78"/>
      <c r="G415292" s="82"/>
      <c r="H415292" s="82"/>
      <c r="I415292" s="11"/>
    </row>
    <row r="415300" spans="1:9" s="4" customFormat="1" x14ac:dyDescent="0.2">
      <c r="A415300" s="25"/>
      <c r="B415300" s="64"/>
      <c r="C415300" s="80"/>
      <c r="D415300" s="81"/>
      <c r="E415300" s="79"/>
      <c r="F415300" s="78"/>
      <c r="G415300" s="82"/>
      <c r="H415300" s="82"/>
      <c r="I415300" s="11"/>
    </row>
    <row r="415302" spans="1:9" s="4" customFormat="1" x14ac:dyDescent="0.2">
      <c r="A415302" s="25"/>
      <c r="B415302" s="64"/>
      <c r="C415302" s="80"/>
      <c r="D415302" s="81"/>
      <c r="E415302" s="79"/>
      <c r="F415302" s="78"/>
      <c r="G415302" s="82"/>
      <c r="H415302" s="82"/>
      <c r="I415302" s="11"/>
    </row>
    <row r="415308" spans="1:9" s="4" customFormat="1" x14ac:dyDescent="0.2">
      <c r="A415308" s="25"/>
      <c r="B415308" s="64"/>
      <c r="C415308" s="80"/>
      <c r="D415308" s="81"/>
      <c r="E415308" s="79"/>
      <c r="F415308" s="78"/>
      <c r="G415308" s="82"/>
      <c r="H415308" s="82"/>
      <c r="I415308" s="11"/>
    </row>
    <row r="415316" spans="1:9" s="4" customFormat="1" x14ac:dyDescent="0.2">
      <c r="A415316" s="25"/>
      <c r="B415316" s="64"/>
      <c r="C415316" s="80"/>
      <c r="D415316" s="81"/>
      <c r="E415316" s="79"/>
      <c r="F415316" s="78"/>
      <c r="G415316" s="82"/>
      <c r="H415316" s="82"/>
      <c r="I415316" s="11"/>
    </row>
    <row r="415318" spans="1:9" s="4" customFormat="1" x14ac:dyDescent="0.2">
      <c r="A415318" s="25"/>
      <c r="B415318" s="64"/>
      <c r="C415318" s="80"/>
      <c r="D415318" s="81"/>
      <c r="E415318" s="79"/>
      <c r="F415318" s="78"/>
      <c r="G415318" s="82"/>
      <c r="H415318" s="82"/>
      <c r="I415318" s="11"/>
    </row>
    <row r="415324" spans="1:9" s="4" customFormat="1" x14ac:dyDescent="0.2">
      <c r="A415324" s="25"/>
      <c r="B415324" s="64"/>
      <c r="C415324" s="80"/>
      <c r="D415324" s="81"/>
      <c r="E415324" s="79"/>
      <c r="F415324" s="78"/>
      <c r="G415324" s="82"/>
      <c r="H415324" s="82"/>
      <c r="I415324" s="11"/>
    </row>
    <row r="415332" spans="1:9" s="4" customFormat="1" x14ac:dyDescent="0.2">
      <c r="A415332" s="25"/>
      <c r="B415332" s="64"/>
      <c r="C415332" s="80"/>
      <c r="D415332" s="81"/>
      <c r="E415332" s="79"/>
      <c r="F415332" s="78"/>
      <c r="G415332" s="82"/>
      <c r="H415332" s="82"/>
      <c r="I415332" s="11"/>
    </row>
    <row r="415334" spans="1:9" s="4" customFormat="1" x14ac:dyDescent="0.2">
      <c r="A415334" s="25"/>
      <c r="B415334" s="64"/>
      <c r="C415334" s="80"/>
      <c r="D415334" s="81"/>
      <c r="E415334" s="79"/>
      <c r="F415334" s="78"/>
      <c r="G415334" s="82"/>
      <c r="H415334" s="82"/>
      <c r="I415334" s="11"/>
    </row>
    <row r="415340" spans="1:9" s="4" customFormat="1" x14ac:dyDescent="0.2">
      <c r="A415340" s="25"/>
      <c r="B415340" s="64"/>
      <c r="C415340" s="80"/>
      <c r="D415340" s="81"/>
      <c r="E415340" s="79"/>
      <c r="F415340" s="78"/>
      <c r="G415340" s="82"/>
      <c r="H415340" s="82"/>
      <c r="I415340" s="11"/>
    </row>
    <row r="415348" spans="1:9" s="4" customFormat="1" x14ac:dyDescent="0.2">
      <c r="A415348" s="25"/>
      <c r="B415348" s="64"/>
      <c r="C415348" s="80"/>
      <c r="D415348" s="81"/>
      <c r="E415348" s="79"/>
      <c r="F415348" s="78"/>
      <c r="G415348" s="82"/>
      <c r="H415348" s="82"/>
      <c r="I415348" s="11"/>
    </row>
    <row r="415350" spans="1:9" s="4" customFormat="1" x14ac:dyDescent="0.2">
      <c r="A415350" s="25"/>
      <c r="B415350" s="64"/>
      <c r="C415350" s="80"/>
      <c r="D415350" s="81"/>
      <c r="E415350" s="79"/>
      <c r="F415350" s="78"/>
      <c r="G415350" s="82"/>
      <c r="H415350" s="82"/>
      <c r="I415350" s="11"/>
    </row>
    <row r="415356" spans="1:9" s="4" customFormat="1" x14ac:dyDescent="0.2">
      <c r="A415356" s="25"/>
      <c r="B415356" s="64"/>
      <c r="C415356" s="80"/>
      <c r="D415356" s="81"/>
      <c r="E415356" s="79"/>
      <c r="F415356" s="78"/>
      <c r="G415356" s="82"/>
      <c r="H415356" s="82"/>
      <c r="I415356" s="11"/>
    </row>
    <row r="415364" spans="1:9" s="4" customFormat="1" x14ac:dyDescent="0.2">
      <c r="A415364" s="25"/>
      <c r="B415364" s="64"/>
      <c r="C415364" s="80"/>
      <c r="D415364" s="81"/>
      <c r="E415364" s="79"/>
      <c r="F415364" s="78"/>
      <c r="G415364" s="82"/>
      <c r="H415364" s="82"/>
      <c r="I415364" s="11"/>
    </row>
    <row r="415366" spans="1:9" s="4" customFormat="1" x14ac:dyDescent="0.2">
      <c r="A415366" s="25"/>
      <c r="B415366" s="64"/>
      <c r="C415366" s="80"/>
      <c r="D415366" s="81"/>
      <c r="E415366" s="79"/>
      <c r="F415366" s="78"/>
      <c r="G415366" s="82"/>
      <c r="H415366" s="82"/>
      <c r="I415366" s="11"/>
    </row>
    <row r="415372" spans="1:9" s="4" customFormat="1" x14ac:dyDescent="0.2">
      <c r="A415372" s="25"/>
      <c r="B415372" s="64"/>
      <c r="C415372" s="80"/>
      <c r="D415372" s="81"/>
      <c r="E415372" s="79"/>
      <c r="F415372" s="78"/>
      <c r="G415372" s="82"/>
      <c r="H415372" s="82"/>
      <c r="I415372" s="11"/>
    </row>
    <row r="415380" spans="1:9" s="4" customFormat="1" x14ac:dyDescent="0.2">
      <c r="A415380" s="25"/>
      <c r="B415380" s="64"/>
      <c r="C415380" s="80"/>
      <c r="D415380" s="81"/>
      <c r="E415380" s="79"/>
      <c r="F415380" s="78"/>
      <c r="G415380" s="82"/>
      <c r="H415380" s="82"/>
      <c r="I415380" s="11"/>
    </row>
    <row r="415382" spans="1:9" s="4" customFormat="1" x14ac:dyDescent="0.2">
      <c r="A415382" s="25"/>
      <c r="B415382" s="64"/>
      <c r="C415382" s="80"/>
      <c r="D415382" s="81"/>
      <c r="E415382" s="79"/>
      <c r="F415382" s="78"/>
      <c r="G415382" s="82"/>
      <c r="H415382" s="82"/>
      <c r="I415382" s="11"/>
    </row>
    <row r="415388" spans="1:9" s="4" customFormat="1" x14ac:dyDescent="0.2">
      <c r="A415388" s="25"/>
      <c r="B415388" s="64"/>
      <c r="C415388" s="80"/>
      <c r="D415388" s="81"/>
      <c r="E415388" s="79"/>
      <c r="F415388" s="78"/>
      <c r="G415388" s="82"/>
      <c r="H415388" s="82"/>
      <c r="I415388" s="11"/>
    </row>
    <row r="415396" spans="1:9" s="4" customFormat="1" x14ac:dyDescent="0.2">
      <c r="A415396" s="25"/>
      <c r="B415396" s="64"/>
      <c r="C415396" s="80"/>
      <c r="D415396" s="81"/>
      <c r="E415396" s="79"/>
      <c r="F415396" s="78"/>
      <c r="G415396" s="82"/>
      <c r="H415396" s="82"/>
      <c r="I415396" s="11"/>
    </row>
    <row r="415398" spans="1:9" s="4" customFormat="1" x14ac:dyDescent="0.2">
      <c r="A415398" s="25"/>
      <c r="B415398" s="64"/>
      <c r="C415398" s="80"/>
      <c r="D415398" s="81"/>
      <c r="E415398" s="79"/>
      <c r="F415398" s="78"/>
      <c r="G415398" s="82"/>
      <c r="H415398" s="82"/>
      <c r="I415398" s="11"/>
    </row>
    <row r="415404" spans="1:9" s="4" customFormat="1" x14ac:dyDescent="0.2">
      <c r="A415404" s="25"/>
      <c r="B415404" s="64"/>
      <c r="C415404" s="80"/>
      <c r="D415404" s="81"/>
      <c r="E415404" s="79"/>
      <c r="F415404" s="78"/>
      <c r="G415404" s="82"/>
      <c r="H415404" s="82"/>
      <c r="I415404" s="11"/>
    </row>
    <row r="415412" spans="1:9" s="4" customFormat="1" x14ac:dyDescent="0.2">
      <c r="A415412" s="25"/>
      <c r="B415412" s="64"/>
      <c r="C415412" s="80"/>
      <c r="D415412" s="81"/>
      <c r="E415412" s="79"/>
      <c r="F415412" s="78"/>
      <c r="G415412" s="82"/>
      <c r="H415412" s="82"/>
      <c r="I415412" s="11"/>
    </row>
    <row r="415414" spans="1:9" s="4" customFormat="1" x14ac:dyDescent="0.2">
      <c r="A415414" s="25"/>
      <c r="B415414" s="64"/>
      <c r="C415414" s="80"/>
      <c r="D415414" s="81"/>
      <c r="E415414" s="79"/>
      <c r="F415414" s="78"/>
      <c r="G415414" s="82"/>
      <c r="H415414" s="82"/>
      <c r="I415414" s="11"/>
    </row>
    <row r="415420" spans="1:9" s="4" customFormat="1" x14ac:dyDescent="0.2">
      <c r="A415420" s="25"/>
      <c r="B415420" s="64"/>
      <c r="C415420" s="80"/>
      <c r="D415420" s="81"/>
      <c r="E415420" s="79"/>
      <c r="F415420" s="78"/>
      <c r="G415420" s="82"/>
      <c r="H415420" s="82"/>
      <c r="I415420" s="11"/>
    </row>
    <row r="415428" spans="1:9" s="4" customFormat="1" x14ac:dyDescent="0.2">
      <c r="A415428" s="25"/>
      <c r="B415428" s="64"/>
      <c r="C415428" s="80"/>
      <c r="D415428" s="81"/>
      <c r="E415428" s="79"/>
      <c r="F415428" s="78"/>
      <c r="G415428" s="82"/>
      <c r="H415428" s="82"/>
      <c r="I415428" s="11"/>
    </row>
    <row r="415430" spans="1:9" s="4" customFormat="1" x14ac:dyDescent="0.2">
      <c r="A415430" s="25"/>
      <c r="B415430" s="64"/>
      <c r="C415430" s="80"/>
      <c r="D415430" s="81"/>
      <c r="E415430" s="79"/>
      <c r="F415430" s="78"/>
      <c r="G415430" s="82"/>
      <c r="H415430" s="82"/>
      <c r="I415430" s="11"/>
    </row>
    <row r="415436" spans="1:9" s="4" customFormat="1" x14ac:dyDescent="0.2">
      <c r="A415436" s="25"/>
      <c r="B415436" s="64"/>
      <c r="C415436" s="80"/>
      <c r="D415436" s="81"/>
      <c r="E415436" s="79"/>
      <c r="F415436" s="78"/>
      <c r="G415436" s="82"/>
      <c r="H415436" s="82"/>
      <c r="I415436" s="11"/>
    </row>
    <row r="415444" spans="1:9" s="4" customFormat="1" x14ac:dyDescent="0.2">
      <c r="A415444" s="25"/>
      <c r="B415444" s="64"/>
      <c r="C415444" s="80"/>
      <c r="D415444" s="81"/>
      <c r="E415444" s="79"/>
      <c r="F415444" s="78"/>
      <c r="G415444" s="82"/>
      <c r="H415444" s="82"/>
      <c r="I415444" s="11"/>
    </row>
    <row r="415446" spans="1:9" s="4" customFormat="1" x14ac:dyDescent="0.2">
      <c r="A415446" s="25"/>
      <c r="B415446" s="64"/>
      <c r="C415446" s="80"/>
      <c r="D415446" s="81"/>
      <c r="E415446" s="79"/>
      <c r="F415446" s="78"/>
      <c r="G415446" s="82"/>
      <c r="H415446" s="82"/>
      <c r="I415446" s="11"/>
    </row>
    <row r="415452" spans="1:9" s="4" customFormat="1" x14ac:dyDescent="0.2">
      <c r="A415452" s="25"/>
      <c r="B415452" s="64"/>
      <c r="C415452" s="80"/>
      <c r="D415452" s="81"/>
      <c r="E415452" s="79"/>
      <c r="F415452" s="78"/>
      <c r="G415452" s="82"/>
      <c r="H415452" s="82"/>
      <c r="I415452" s="11"/>
    </row>
    <row r="415460" spans="1:9" s="4" customFormat="1" x14ac:dyDescent="0.2">
      <c r="A415460" s="25"/>
      <c r="B415460" s="64"/>
      <c r="C415460" s="80"/>
      <c r="D415460" s="81"/>
      <c r="E415460" s="79"/>
      <c r="F415460" s="78"/>
      <c r="G415460" s="82"/>
      <c r="H415460" s="82"/>
      <c r="I415460" s="11"/>
    </row>
    <row r="415462" spans="1:9" s="4" customFormat="1" x14ac:dyDescent="0.2">
      <c r="A415462" s="25"/>
      <c r="B415462" s="64"/>
      <c r="C415462" s="80"/>
      <c r="D415462" s="81"/>
      <c r="E415462" s="79"/>
      <c r="F415462" s="78"/>
      <c r="G415462" s="82"/>
      <c r="H415462" s="82"/>
      <c r="I415462" s="11"/>
    </row>
    <row r="415468" spans="1:9" s="4" customFormat="1" x14ac:dyDescent="0.2">
      <c r="A415468" s="25"/>
      <c r="B415468" s="64"/>
      <c r="C415468" s="80"/>
      <c r="D415468" s="81"/>
      <c r="E415468" s="79"/>
      <c r="F415468" s="78"/>
      <c r="G415468" s="82"/>
      <c r="H415468" s="82"/>
      <c r="I415468" s="11"/>
    </row>
    <row r="415476" spans="1:9" s="4" customFormat="1" x14ac:dyDescent="0.2">
      <c r="A415476" s="25"/>
      <c r="B415476" s="64"/>
      <c r="C415476" s="80"/>
      <c r="D415476" s="81"/>
      <c r="E415476" s="79"/>
      <c r="F415476" s="78"/>
      <c r="G415476" s="82"/>
      <c r="H415476" s="82"/>
      <c r="I415476" s="11"/>
    </row>
    <row r="415478" spans="1:9" s="4" customFormat="1" x14ac:dyDescent="0.2">
      <c r="A415478" s="25"/>
      <c r="B415478" s="64"/>
      <c r="C415478" s="80"/>
      <c r="D415478" s="81"/>
      <c r="E415478" s="79"/>
      <c r="F415478" s="78"/>
      <c r="G415478" s="82"/>
      <c r="H415478" s="82"/>
      <c r="I415478" s="11"/>
    </row>
    <row r="415484" spans="1:9" s="4" customFormat="1" x14ac:dyDescent="0.2">
      <c r="A415484" s="25"/>
      <c r="B415484" s="64"/>
      <c r="C415484" s="80"/>
      <c r="D415484" s="81"/>
      <c r="E415484" s="79"/>
      <c r="F415484" s="78"/>
      <c r="G415484" s="82"/>
      <c r="H415484" s="82"/>
      <c r="I415484" s="11"/>
    </row>
    <row r="415492" spans="1:9" s="4" customFormat="1" x14ac:dyDescent="0.2">
      <c r="A415492" s="25"/>
      <c r="B415492" s="64"/>
      <c r="C415492" s="80"/>
      <c r="D415492" s="81"/>
      <c r="E415492" s="79"/>
      <c r="F415492" s="78"/>
      <c r="G415492" s="82"/>
      <c r="H415492" s="82"/>
      <c r="I415492" s="11"/>
    </row>
    <row r="415494" spans="1:9" s="4" customFormat="1" x14ac:dyDescent="0.2">
      <c r="A415494" s="25"/>
      <c r="B415494" s="64"/>
      <c r="C415494" s="80"/>
      <c r="D415494" s="81"/>
      <c r="E415494" s="79"/>
      <c r="F415494" s="78"/>
      <c r="G415494" s="82"/>
      <c r="H415494" s="82"/>
      <c r="I415494" s="11"/>
    </row>
    <row r="415500" spans="1:9" s="4" customFormat="1" x14ac:dyDescent="0.2">
      <c r="A415500" s="25"/>
      <c r="B415500" s="64"/>
      <c r="C415500" s="80"/>
      <c r="D415500" s="81"/>
      <c r="E415500" s="79"/>
      <c r="F415500" s="78"/>
      <c r="G415500" s="82"/>
      <c r="H415500" s="82"/>
      <c r="I415500" s="11"/>
    </row>
    <row r="415508" spans="1:9" s="4" customFormat="1" x14ac:dyDescent="0.2">
      <c r="A415508" s="25"/>
      <c r="B415508" s="64"/>
      <c r="C415508" s="80"/>
      <c r="D415508" s="81"/>
      <c r="E415508" s="79"/>
      <c r="F415508" s="78"/>
      <c r="G415508" s="82"/>
      <c r="H415508" s="82"/>
      <c r="I415508" s="11"/>
    </row>
    <row r="415510" spans="1:9" s="4" customFormat="1" x14ac:dyDescent="0.2">
      <c r="A415510" s="25"/>
      <c r="B415510" s="64"/>
      <c r="C415510" s="80"/>
      <c r="D415510" s="81"/>
      <c r="E415510" s="79"/>
      <c r="F415510" s="78"/>
      <c r="G415510" s="82"/>
      <c r="H415510" s="82"/>
      <c r="I415510" s="11"/>
    </row>
    <row r="415516" spans="1:9" s="4" customFormat="1" x14ac:dyDescent="0.2">
      <c r="A415516" s="25"/>
      <c r="B415516" s="64"/>
      <c r="C415516" s="80"/>
      <c r="D415516" s="81"/>
      <c r="E415516" s="79"/>
      <c r="F415516" s="78"/>
      <c r="G415516" s="82"/>
      <c r="H415516" s="82"/>
      <c r="I415516" s="11"/>
    </row>
    <row r="415524" spans="1:9" s="4" customFormat="1" x14ac:dyDescent="0.2">
      <c r="A415524" s="25"/>
      <c r="B415524" s="64"/>
      <c r="C415524" s="80"/>
      <c r="D415524" s="81"/>
      <c r="E415524" s="79"/>
      <c r="F415524" s="78"/>
      <c r="G415524" s="82"/>
      <c r="H415524" s="82"/>
      <c r="I415524" s="11"/>
    </row>
    <row r="415526" spans="1:9" s="4" customFormat="1" x14ac:dyDescent="0.2">
      <c r="A415526" s="25"/>
      <c r="B415526" s="64"/>
      <c r="C415526" s="80"/>
      <c r="D415526" s="81"/>
      <c r="E415526" s="79"/>
      <c r="F415526" s="78"/>
      <c r="G415526" s="82"/>
      <c r="H415526" s="82"/>
      <c r="I415526" s="11"/>
    </row>
    <row r="415532" spans="1:9" s="4" customFormat="1" x14ac:dyDescent="0.2">
      <c r="A415532" s="25"/>
      <c r="B415532" s="64"/>
      <c r="C415532" s="80"/>
      <c r="D415532" s="81"/>
      <c r="E415532" s="79"/>
      <c r="F415532" s="78"/>
      <c r="G415532" s="82"/>
      <c r="H415532" s="82"/>
      <c r="I415532" s="11"/>
    </row>
    <row r="415540" spans="1:9" s="4" customFormat="1" x14ac:dyDescent="0.2">
      <c r="A415540" s="25"/>
      <c r="B415540" s="64"/>
      <c r="C415540" s="80"/>
      <c r="D415540" s="81"/>
      <c r="E415540" s="79"/>
      <c r="F415540" s="78"/>
      <c r="G415540" s="82"/>
      <c r="H415540" s="82"/>
      <c r="I415540" s="11"/>
    </row>
    <row r="415542" spans="1:9" s="4" customFormat="1" x14ac:dyDescent="0.2">
      <c r="A415542" s="25"/>
      <c r="B415542" s="64"/>
      <c r="C415542" s="80"/>
      <c r="D415542" s="81"/>
      <c r="E415542" s="79"/>
      <c r="F415542" s="78"/>
      <c r="G415542" s="82"/>
      <c r="H415542" s="82"/>
      <c r="I415542" s="11"/>
    </row>
    <row r="415548" spans="1:9" s="4" customFormat="1" x14ac:dyDescent="0.2">
      <c r="A415548" s="25"/>
      <c r="B415548" s="64"/>
      <c r="C415548" s="80"/>
      <c r="D415548" s="81"/>
      <c r="E415548" s="79"/>
      <c r="F415548" s="78"/>
      <c r="G415548" s="82"/>
      <c r="H415548" s="82"/>
      <c r="I415548" s="11"/>
    </row>
    <row r="415556" spans="1:9" s="4" customFormat="1" x14ac:dyDescent="0.2">
      <c r="A415556" s="25"/>
      <c r="B415556" s="64"/>
      <c r="C415556" s="80"/>
      <c r="D415556" s="81"/>
      <c r="E415556" s="79"/>
      <c r="F415556" s="78"/>
      <c r="G415556" s="82"/>
      <c r="H415556" s="82"/>
      <c r="I415556" s="11"/>
    </row>
    <row r="415558" spans="1:9" s="4" customFormat="1" x14ac:dyDescent="0.2">
      <c r="A415558" s="25"/>
      <c r="B415558" s="64"/>
      <c r="C415558" s="80"/>
      <c r="D415558" s="81"/>
      <c r="E415558" s="79"/>
      <c r="F415558" s="78"/>
      <c r="G415558" s="82"/>
      <c r="H415558" s="82"/>
      <c r="I415558" s="11"/>
    </row>
    <row r="415564" spans="1:9" s="4" customFormat="1" x14ac:dyDescent="0.2">
      <c r="A415564" s="25"/>
      <c r="B415564" s="64"/>
      <c r="C415564" s="80"/>
      <c r="D415564" s="81"/>
      <c r="E415564" s="79"/>
      <c r="F415564" s="78"/>
      <c r="G415564" s="82"/>
      <c r="H415564" s="82"/>
      <c r="I415564" s="11"/>
    </row>
    <row r="415572" spans="1:9" s="4" customFormat="1" x14ac:dyDescent="0.2">
      <c r="A415572" s="25"/>
      <c r="B415572" s="64"/>
      <c r="C415572" s="80"/>
      <c r="D415572" s="81"/>
      <c r="E415572" s="79"/>
      <c r="F415572" s="78"/>
      <c r="G415572" s="82"/>
      <c r="H415572" s="82"/>
      <c r="I415572" s="11"/>
    </row>
    <row r="415574" spans="1:9" s="4" customFormat="1" x14ac:dyDescent="0.2">
      <c r="A415574" s="25"/>
      <c r="B415574" s="64"/>
      <c r="C415574" s="80"/>
      <c r="D415574" s="81"/>
      <c r="E415574" s="79"/>
      <c r="F415574" s="78"/>
      <c r="G415574" s="82"/>
      <c r="H415574" s="82"/>
      <c r="I415574" s="11"/>
    </row>
    <row r="415580" spans="1:9" s="4" customFormat="1" x14ac:dyDescent="0.2">
      <c r="A415580" s="25"/>
      <c r="B415580" s="64"/>
      <c r="C415580" s="80"/>
      <c r="D415580" s="81"/>
      <c r="E415580" s="79"/>
      <c r="F415580" s="78"/>
      <c r="G415580" s="82"/>
      <c r="H415580" s="82"/>
      <c r="I415580" s="11"/>
    </row>
    <row r="415588" spans="1:9" s="4" customFormat="1" x14ac:dyDescent="0.2">
      <c r="A415588" s="25"/>
      <c r="B415588" s="64"/>
      <c r="C415588" s="80"/>
      <c r="D415588" s="81"/>
      <c r="E415588" s="79"/>
      <c r="F415588" s="78"/>
      <c r="G415588" s="82"/>
      <c r="H415588" s="82"/>
      <c r="I415588" s="11"/>
    </row>
    <row r="415590" spans="1:9" s="4" customFormat="1" x14ac:dyDescent="0.2">
      <c r="A415590" s="25"/>
      <c r="B415590" s="64"/>
      <c r="C415590" s="80"/>
      <c r="D415590" s="81"/>
      <c r="E415590" s="79"/>
      <c r="F415590" s="78"/>
      <c r="G415590" s="82"/>
      <c r="H415590" s="82"/>
      <c r="I415590" s="11"/>
    </row>
    <row r="415596" spans="1:9" s="4" customFormat="1" x14ac:dyDescent="0.2">
      <c r="A415596" s="25"/>
      <c r="B415596" s="64"/>
      <c r="C415596" s="80"/>
      <c r="D415596" s="81"/>
      <c r="E415596" s="79"/>
      <c r="F415596" s="78"/>
      <c r="G415596" s="82"/>
      <c r="H415596" s="82"/>
      <c r="I415596" s="11"/>
    </row>
    <row r="415604" spans="1:9" s="4" customFormat="1" x14ac:dyDescent="0.2">
      <c r="A415604" s="25"/>
      <c r="B415604" s="64"/>
      <c r="C415604" s="80"/>
      <c r="D415604" s="81"/>
      <c r="E415604" s="79"/>
      <c r="F415604" s="78"/>
      <c r="G415604" s="82"/>
      <c r="H415604" s="82"/>
      <c r="I415604" s="11"/>
    </row>
    <row r="415606" spans="1:9" s="4" customFormat="1" x14ac:dyDescent="0.2">
      <c r="A415606" s="25"/>
      <c r="B415606" s="64"/>
      <c r="C415606" s="80"/>
      <c r="D415606" s="81"/>
      <c r="E415606" s="79"/>
      <c r="F415606" s="78"/>
      <c r="G415606" s="82"/>
      <c r="H415606" s="82"/>
      <c r="I415606" s="11"/>
    </row>
    <row r="415612" spans="1:9" s="4" customFormat="1" x14ac:dyDescent="0.2">
      <c r="A415612" s="25"/>
      <c r="B415612" s="64"/>
      <c r="C415612" s="80"/>
      <c r="D415612" s="81"/>
      <c r="E415612" s="79"/>
      <c r="F415612" s="78"/>
      <c r="G415612" s="82"/>
      <c r="H415612" s="82"/>
      <c r="I415612" s="11"/>
    </row>
    <row r="415620" spans="1:9" s="4" customFormat="1" x14ac:dyDescent="0.2">
      <c r="A415620" s="25"/>
      <c r="B415620" s="64"/>
      <c r="C415620" s="80"/>
      <c r="D415620" s="81"/>
      <c r="E415620" s="79"/>
      <c r="F415620" s="78"/>
      <c r="G415620" s="82"/>
      <c r="H415620" s="82"/>
      <c r="I415620" s="11"/>
    </row>
    <row r="415622" spans="1:9" s="4" customFormat="1" x14ac:dyDescent="0.2">
      <c r="A415622" s="25"/>
      <c r="B415622" s="64"/>
      <c r="C415622" s="80"/>
      <c r="D415622" s="81"/>
      <c r="E415622" s="79"/>
      <c r="F415622" s="78"/>
      <c r="G415622" s="82"/>
      <c r="H415622" s="82"/>
      <c r="I415622" s="11"/>
    </row>
    <row r="415628" spans="1:9" s="4" customFormat="1" x14ac:dyDescent="0.2">
      <c r="A415628" s="25"/>
      <c r="B415628" s="64"/>
      <c r="C415628" s="80"/>
      <c r="D415628" s="81"/>
      <c r="E415628" s="79"/>
      <c r="F415628" s="78"/>
      <c r="G415628" s="82"/>
      <c r="H415628" s="82"/>
      <c r="I415628" s="11"/>
    </row>
    <row r="415636" spans="1:9" s="4" customFormat="1" x14ac:dyDescent="0.2">
      <c r="A415636" s="25"/>
      <c r="B415636" s="64"/>
      <c r="C415636" s="80"/>
      <c r="D415636" s="81"/>
      <c r="E415636" s="79"/>
      <c r="F415636" s="78"/>
      <c r="G415636" s="82"/>
      <c r="H415636" s="82"/>
      <c r="I415636" s="11"/>
    </row>
    <row r="415638" spans="1:9" s="4" customFormat="1" x14ac:dyDescent="0.2">
      <c r="A415638" s="25"/>
      <c r="B415638" s="64"/>
      <c r="C415638" s="80"/>
      <c r="D415638" s="81"/>
      <c r="E415638" s="79"/>
      <c r="F415638" s="78"/>
      <c r="G415638" s="82"/>
      <c r="H415638" s="82"/>
      <c r="I415638" s="11"/>
    </row>
    <row r="415644" spans="1:9" s="4" customFormat="1" x14ac:dyDescent="0.2">
      <c r="A415644" s="25"/>
      <c r="B415644" s="64"/>
      <c r="C415644" s="80"/>
      <c r="D415644" s="81"/>
      <c r="E415644" s="79"/>
      <c r="F415644" s="78"/>
      <c r="G415644" s="82"/>
      <c r="H415644" s="82"/>
      <c r="I415644" s="11"/>
    </row>
    <row r="415652" spans="1:9" s="4" customFormat="1" x14ac:dyDescent="0.2">
      <c r="A415652" s="25"/>
      <c r="B415652" s="64"/>
      <c r="C415652" s="80"/>
      <c r="D415652" s="81"/>
      <c r="E415652" s="79"/>
      <c r="F415652" s="78"/>
      <c r="G415652" s="82"/>
      <c r="H415652" s="82"/>
      <c r="I415652" s="11"/>
    </row>
    <row r="415654" spans="1:9" s="4" customFormat="1" x14ac:dyDescent="0.2">
      <c r="A415654" s="25"/>
      <c r="B415654" s="64"/>
      <c r="C415654" s="80"/>
      <c r="D415654" s="81"/>
      <c r="E415654" s="79"/>
      <c r="F415654" s="78"/>
      <c r="G415654" s="82"/>
      <c r="H415654" s="82"/>
      <c r="I415654" s="11"/>
    </row>
    <row r="415660" spans="1:9" s="4" customFormat="1" x14ac:dyDescent="0.2">
      <c r="A415660" s="25"/>
      <c r="B415660" s="64"/>
      <c r="C415660" s="80"/>
      <c r="D415660" s="81"/>
      <c r="E415660" s="79"/>
      <c r="F415660" s="78"/>
      <c r="G415660" s="82"/>
      <c r="H415660" s="82"/>
      <c r="I415660" s="11"/>
    </row>
    <row r="415668" spans="1:9" s="4" customFormat="1" x14ac:dyDescent="0.2">
      <c r="A415668" s="25"/>
      <c r="B415668" s="64"/>
      <c r="C415668" s="80"/>
      <c r="D415668" s="81"/>
      <c r="E415668" s="79"/>
      <c r="F415668" s="78"/>
      <c r="G415668" s="82"/>
      <c r="H415668" s="82"/>
      <c r="I415668" s="11"/>
    </row>
    <row r="415670" spans="1:9" s="4" customFormat="1" x14ac:dyDescent="0.2">
      <c r="A415670" s="25"/>
      <c r="B415670" s="64"/>
      <c r="C415670" s="80"/>
      <c r="D415670" s="81"/>
      <c r="E415670" s="79"/>
      <c r="F415670" s="78"/>
      <c r="G415670" s="82"/>
      <c r="H415670" s="82"/>
      <c r="I415670" s="11"/>
    </row>
    <row r="415676" spans="1:9" s="4" customFormat="1" x14ac:dyDescent="0.2">
      <c r="A415676" s="25"/>
      <c r="B415676" s="64"/>
      <c r="C415676" s="80"/>
      <c r="D415676" s="81"/>
      <c r="E415676" s="79"/>
      <c r="F415676" s="78"/>
      <c r="G415676" s="82"/>
      <c r="H415676" s="82"/>
      <c r="I415676" s="11"/>
    </row>
    <row r="415684" spans="1:9" s="4" customFormat="1" x14ac:dyDescent="0.2">
      <c r="A415684" s="25"/>
      <c r="B415684" s="64"/>
      <c r="C415684" s="80"/>
      <c r="D415684" s="81"/>
      <c r="E415684" s="79"/>
      <c r="F415684" s="78"/>
      <c r="G415684" s="82"/>
      <c r="H415684" s="82"/>
      <c r="I415684" s="11"/>
    </row>
    <row r="415686" spans="1:9" s="4" customFormat="1" x14ac:dyDescent="0.2">
      <c r="A415686" s="25"/>
      <c r="B415686" s="64"/>
      <c r="C415686" s="80"/>
      <c r="D415686" s="81"/>
      <c r="E415686" s="79"/>
      <c r="F415686" s="78"/>
      <c r="G415686" s="82"/>
      <c r="H415686" s="82"/>
      <c r="I415686" s="11"/>
    </row>
    <row r="415692" spans="1:9" s="4" customFormat="1" x14ac:dyDescent="0.2">
      <c r="A415692" s="25"/>
      <c r="B415692" s="64"/>
      <c r="C415692" s="80"/>
      <c r="D415692" s="81"/>
      <c r="E415692" s="79"/>
      <c r="F415692" s="78"/>
      <c r="G415692" s="82"/>
      <c r="H415692" s="82"/>
      <c r="I415692" s="11"/>
    </row>
    <row r="415700" spans="1:9" s="4" customFormat="1" x14ac:dyDescent="0.2">
      <c r="A415700" s="25"/>
      <c r="B415700" s="64"/>
      <c r="C415700" s="80"/>
      <c r="D415700" s="81"/>
      <c r="E415700" s="79"/>
      <c r="F415700" s="78"/>
      <c r="G415700" s="82"/>
      <c r="H415700" s="82"/>
      <c r="I415700" s="11"/>
    </row>
    <row r="415702" spans="1:9" s="4" customFormat="1" x14ac:dyDescent="0.2">
      <c r="A415702" s="25"/>
      <c r="B415702" s="64"/>
      <c r="C415702" s="80"/>
      <c r="D415702" s="81"/>
      <c r="E415702" s="79"/>
      <c r="F415702" s="78"/>
      <c r="G415702" s="82"/>
      <c r="H415702" s="82"/>
      <c r="I415702" s="11"/>
    </row>
    <row r="415708" spans="1:9" s="4" customFormat="1" x14ac:dyDescent="0.2">
      <c r="A415708" s="25"/>
      <c r="B415708" s="64"/>
      <c r="C415708" s="80"/>
      <c r="D415708" s="81"/>
      <c r="E415708" s="79"/>
      <c r="F415708" s="78"/>
      <c r="G415708" s="82"/>
      <c r="H415708" s="82"/>
      <c r="I415708" s="11"/>
    </row>
    <row r="415716" spans="1:9" s="4" customFormat="1" x14ac:dyDescent="0.2">
      <c r="A415716" s="25"/>
      <c r="B415716" s="64"/>
      <c r="C415716" s="80"/>
      <c r="D415716" s="81"/>
      <c r="E415716" s="79"/>
      <c r="F415716" s="78"/>
      <c r="G415716" s="82"/>
      <c r="H415716" s="82"/>
      <c r="I415716" s="11"/>
    </row>
    <row r="415718" spans="1:9" s="4" customFormat="1" x14ac:dyDescent="0.2">
      <c r="A415718" s="25"/>
      <c r="B415718" s="64"/>
      <c r="C415718" s="80"/>
      <c r="D415718" s="81"/>
      <c r="E415718" s="79"/>
      <c r="F415718" s="78"/>
      <c r="G415718" s="82"/>
      <c r="H415718" s="82"/>
      <c r="I415718" s="11"/>
    </row>
    <row r="415724" spans="1:9" s="4" customFormat="1" x14ac:dyDescent="0.2">
      <c r="A415724" s="25"/>
      <c r="B415724" s="64"/>
      <c r="C415724" s="80"/>
      <c r="D415724" s="81"/>
      <c r="E415724" s="79"/>
      <c r="F415724" s="78"/>
      <c r="G415724" s="82"/>
      <c r="H415724" s="82"/>
      <c r="I415724" s="11"/>
    </row>
    <row r="415732" spans="1:9" s="4" customFormat="1" x14ac:dyDescent="0.2">
      <c r="A415732" s="25"/>
      <c r="B415732" s="64"/>
      <c r="C415732" s="80"/>
      <c r="D415732" s="81"/>
      <c r="E415732" s="79"/>
      <c r="F415732" s="78"/>
      <c r="G415732" s="82"/>
      <c r="H415732" s="82"/>
      <c r="I415732" s="11"/>
    </row>
    <row r="415734" spans="1:9" s="4" customFormat="1" x14ac:dyDescent="0.2">
      <c r="A415734" s="25"/>
      <c r="B415734" s="64"/>
      <c r="C415734" s="80"/>
      <c r="D415734" s="81"/>
      <c r="E415734" s="79"/>
      <c r="F415734" s="78"/>
      <c r="G415734" s="82"/>
      <c r="H415734" s="82"/>
      <c r="I415734" s="11"/>
    </row>
    <row r="415740" spans="1:9" s="4" customFormat="1" x14ac:dyDescent="0.2">
      <c r="A415740" s="25"/>
      <c r="B415740" s="64"/>
      <c r="C415740" s="80"/>
      <c r="D415740" s="81"/>
      <c r="E415740" s="79"/>
      <c r="F415740" s="78"/>
      <c r="G415740" s="82"/>
      <c r="H415740" s="82"/>
      <c r="I415740" s="11"/>
    </row>
    <row r="415748" spans="1:9" s="4" customFormat="1" x14ac:dyDescent="0.2">
      <c r="A415748" s="25"/>
      <c r="B415748" s="64"/>
      <c r="C415748" s="80"/>
      <c r="D415748" s="81"/>
      <c r="E415748" s="79"/>
      <c r="F415748" s="78"/>
      <c r="G415748" s="82"/>
      <c r="H415748" s="82"/>
      <c r="I415748" s="11"/>
    </row>
    <row r="415750" spans="1:9" s="4" customFormat="1" x14ac:dyDescent="0.2">
      <c r="A415750" s="25"/>
      <c r="B415750" s="64"/>
      <c r="C415750" s="80"/>
      <c r="D415750" s="81"/>
      <c r="E415750" s="79"/>
      <c r="F415750" s="78"/>
      <c r="G415750" s="82"/>
      <c r="H415750" s="82"/>
      <c r="I415750" s="11"/>
    </row>
    <row r="415756" spans="1:9" s="4" customFormat="1" x14ac:dyDescent="0.2">
      <c r="A415756" s="25"/>
      <c r="B415756" s="64"/>
      <c r="C415756" s="80"/>
      <c r="D415756" s="81"/>
      <c r="E415756" s="79"/>
      <c r="F415756" s="78"/>
      <c r="G415756" s="82"/>
      <c r="H415756" s="82"/>
      <c r="I415756" s="11"/>
    </row>
    <row r="415764" spans="1:9" s="4" customFormat="1" x14ac:dyDescent="0.2">
      <c r="A415764" s="25"/>
      <c r="B415764" s="64"/>
      <c r="C415764" s="80"/>
      <c r="D415764" s="81"/>
      <c r="E415764" s="79"/>
      <c r="F415764" s="78"/>
      <c r="G415764" s="82"/>
      <c r="H415764" s="82"/>
      <c r="I415764" s="11"/>
    </row>
    <row r="415766" spans="1:9" s="4" customFormat="1" x14ac:dyDescent="0.2">
      <c r="A415766" s="25"/>
      <c r="B415766" s="64"/>
      <c r="C415766" s="80"/>
      <c r="D415766" s="81"/>
      <c r="E415766" s="79"/>
      <c r="F415766" s="78"/>
      <c r="G415766" s="82"/>
      <c r="H415766" s="82"/>
      <c r="I415766" s="11"/>
    </row>
    <row r="415772" spans="1:9" s="4" customFormat="1" x14ac:dyDescent="0.2">
      <c r="A415772" s="25"/>
      <c r="B415772" s="64"/>
      <c r="C415772" s="80"/>
      <c r="D415772" s="81"/>
      <c r="E415772" s="79"/>
      <c r="F415772" s="78"/>
      <c r="G415772" s="82"/>
      <c r="H415772" s="82"/>
      <c r="I415772" s="11"/>
    </row>
    <row r="415780" spans="1:9" s="4" customFormat="1" x14ac:dyDescent="0.2">
      <c r="A415780" s="25"/>
      <c r="B415780" s="64"/>
      <c r="C415780" s="80"/>
      <c r="D415780" s="81"/>
      <c r="E415780" s="79"/>
      <c r="F415780" s="78"/>
      <c r="G415780" s="82"/>
      <c r="H415780" s="82"/>
      <c r="I415780" s="11"/>
    </row>
    <row r="415782" spans="1:9" s="4" customFormat="1" x14ac:dyDescent="0.2">
      <c r="A415782" s="25"/>
      <c r="B415782" s="64"/>
      <c r="C415782" s="80"/>
      <c r="D415782" s="81"/>
      <c r="E415782" s="79"/>
      <c r="F415782" s="78"/>
      <c r="G415782" s="82"/>
      <c r="H415782" s="82"/>
      <c r="I415782" s="11"/>
    </row>
    <row r="415788" spans="1:9" s="4" customFormat="1" x14ac:dyDescent="0.2">
      <c r="A415788" s="25"/>
      <c r="B415788" s="64"/>
      <c r="C415788" s="80"/>
      <c r="D415788" s="81"/>
      <c r="E415788" s="79"/>
      <c r="F415788" s="78"/>
      <c r="G415788" s="82"/>
      <c r="H415788" s="82"/>
      <c r="I415788" s="11"/>
    </row>
    <row r="415796" spans="1:9" s="4" customFormat="1" x14ac:dyDescent="0.2">
      <c r="A415796" s="25"/>
      <c r="B415796" s="64"/>
      <c r="C415796" s="80"/>
      <c r="D415796" s="81"/>
      <c r="E415796" s="79"/>
      <c r="F415796" s="78"/>
      <c r="G415796" s="82"/>
      <c r="H415796" s="82"/>
      <c r="I415796" s="11"/>
    </row>
    <row r="415798" spans="1:9" s="4" customFormat="1" x14ac:dyDescent="0.2">
      <c r="A415798" s="25"/>
      <c r="B415798" s="64"/>
      <c r="C415798" s="80"/>
      <c r="D415798" s="81"/>
      <c r="E415798" s="79"/>
      <c r="F415798" s="78"/>
      <c r="G415798" s="82"/>
      <c r="H415798" s="82"/>
      <c r="I415798" s="11"/>
    </row>
    <row r="415804" spans="1:9" s="4" customFormat="1" x14ac:dyDescent="0.2">
      <c r="A415804" s="25"/>
      <c r="B415804" s="64"/>
      <c r="C415804" s="80"/>
      <c r="D415804" s="81"/>
      <c r="E415804" s="79"/>
      <c r="F415804" s="78"/>
      <c r="G415804" s="82"/>
      <c r="H415804" s="82"/>
      <c r="I415804" s="11"/>
    </row>
    <row r="415812" spans="1:9" s="4" customFormat="1" x14ac:dyDescent="0.2">
      <c r="A415812" s="25"/>
      <c r="B415812" s="64"/>
      <c r="C415812" s="80"/>
      <c r="D415812" s="81"/>
      <c r="E415812" s="79"/>
      <c r="F415812" s="78"/>
      <c r="G415812" s="82"/>
      <c r="H415812" s="82"/>
      <c r="I415812" s="11"/>
    </row>
    <row r="415814" spans="1:9" s="4" customFormat="1" x14ac:dyDescent="0.2">
      <c r="A415814" s="25"/>
      <c r="B415814" s="64"/>
      <c r="C415814" s="80"/>
      <c r="D415814" s="81"/>
      <c r="E415814" s="79"/>
      <c r="F415814" s="78"/>
      <c r="G415814" s="82"/>
      <c r="H415814" s="82"/>
      <c r="I415814" s="11"/>
    </row>
    <row r="415820" spans="1:9" s="4" customFormat="1" x14ac:dyDescent="0.2">
      <c r="A415820" s="25"/>
      <c r="B415820" s="64"/>
      <c r="C415820" s="80"/>
      <c r="D415820" s="81"/>
      <c r="E415820" s="79"/>
      <c r="F415820" s="78"/>
      <c r="G415820" s="82"/>
      <c r="H415820" s="82"/>
      <c r="I415820" s="11"/>
    </row>
    <row r="415828" spans="1:9" s="4" customFormat="1" x14ac:dyDescent="0.2">
      <c r="A415828" s="25"/>
      <c r="B415828" s="64"/>
      <c r="C415828" s="80"/>
      <c r="D415828" s="81"/>
      <c r="E415828" s="79"/>
      <c r="F415828" s="78"/>
      <c r="G415828" s="82"/>
      <c r="H415828" s="82"/>
      <c r="I415828" s="11"/>
    </row>
    <row r="415830" spans="1:9" s="4" customFormat="1" x14ac:dyDescent="0.2">
      <c r="A415830" s="25"/>
      <c r="B415830" s="64"/>
      <c r="C415830" s="80"/>
      <c r="D415830" s="81"/>
      <c r="E415830" s="79"/>
      <c r="F415830" s="78"/>
      <c r="G415830" s="82"/>
      <c r="H415830" s="82"/>
      <c r="I415830" s="11"/>
    </row>
    <row r="415836" spans="1:9" s="4" customFormat="1" x14ac:dyDescent="0.2">
      <c r="A415836" s="25"/>
      <c r="B415836" s="64"/>
      <c r="C415836" s="80"/>
      <c r="D415836" s="81"/>
      <c r="E415836" s="79"/>
      <c r="F415836" s="78"/>
      <c r="G415836" s="82"/>
      <c r="H415836" s="82"/>
      <c r="I415836" s="11"/>
    </row>
    <row r="415844" spans="1:9" s="4" customFormat="1" x14ac:dyDescent="0.2">
      <c r="A415844" s="25"/>
      <c r="B415844" s="64"/>
      <c r="C415844" s="80"/>
      <c r="D415844" s="81"/>
      <c r="E415844" s="79"/>
      <c r="F415844" s="78"/>
      <c r="G415844" s="82"/>
      <c r="H415844" s="82"/>
      <c r="I415844" s="11"/>
    </row>
    <row r="415846" spans="1:9" s="4" customFormat="1" x14ac:dyDescent="0.2">
      <c r="A415846" s="25"/>
      <c r="B415846" s="64"/>
      <c r="C415846" s="80"/>
      <c r="D415846" s="81"/>
      <c r="E415846" s="79"/>
      <c r="F415846" s="78"/>
      <c r="G415846" s="82"/>
      <c r="H415846" s="82"/>
      <c r="I415846" s="11"/>
    </row>
    <row r="415852" spans="1:9" s="4" customFormat="1" x14ac:dyDescent="0.2">
      <c r="A415852" s="25"/>
      <c r="B415852" s="64"/>
      <c r="C415852" s="80"/>
      <c r="D415852" s="81"/>
      <c r="E415852" s="79"/>
      <c r="F415852" s="78"/>
      <c r="G415852" s="82"/>
      <c r="H415852" s="82"/>
      <c r="I415852" s="11"/>
    </row>
    <row r="415860" spans="1:9" s="4" customFormat="1" x14ac:dyDescent="0.2">
      <c r="A415860" s="25"/>
      <c r="B415860" s="64"/>
      <c r="C415860" s="80"/>
      <c r="D415860" s="81"/>
      <c r="E415860" s="79"/>
      <c r="F415860" s="78"/>
      <c r="G415860" s="82"/>
      <c r="H415860" s="82"/>
      <c r="I415860" s="11"/>
    </row>
    <row r="415862" spans="1:9" s="4" customFormat="1" x14ac:dyDescent="0.2">
      <c r="A415862" s="25"/>
      <c r="B415862" s="64"/>
      <c r="C415862" s="80"/>
      <c r="D415862" s="81"/>
      <c r="E415862" s="79"/>
      <c r="F415862" s="78"/>
      <c r="G415862" s="82"/>
      <c r="H415862" s="82"/>
      <c r="I415862" s="11"/>
    </row>
    <row r="415868" spans="1:9" s="4" customFormat="1" x14ac:dyDescent="0.2">
      <c r="A415868" s="25"/>
      <c r="B415868" s="64"/>
      <c r="C415868" s="80"/>
      <c r="D415868" s="81"/>
      <c r="E415868" s="79"/>
      <c r="F415868" s="78"/>
      <c r="G415868" s="82"/>
      <c r="H415868" s="82"/>
      <c r="I415868" s="11"/>
    </row>
    <row r="415876" spans="1:9" s="4" customFormat="1" x14ac:dyDescent="0.2">
      <c r="A415876" s="25"/>
      <c r="B415876" s="64"/>
      <c r="C415876" s="80"/>
      <c r="D415876" s="81"/>
      <c r="E415876" s="79"/>
      <c r="F415876" s="78"/>
      <c r="G415876" s="82"/>
      <c r="H415876" s="82"/>
      <c r="I415876" s="11"/>
    </row>
    <row r="415878" spans="1:9" s="4" customFormat="1" x14ac:dyDescent="0.2">
      <c r="A415878" s="25"/>
      <c r="B415878" s="64"/>
      <c r="C415878" s="80"/>
      <c r="D415878" s="81"/>
      <c r="E415878" s="79"/>
      <c r="F415878" s="78"/>
      <c r="G415878" s="82"/>
      <c r="H415878" s="82"/>
      <c r="I415878" s="11"/>
    </row>
    <row r="415884" spans="1:9" s="4" customFormat="1" x14ac:dyDescent="0.2">
      <c r="A415884" s="25"/>
      <c r="B415884" s="64"/>
      <c r="C415884" s="80"/>
      <c r="D415884" s="81"/>
      <c r="E415884" s="79"/>
      <c r="F415884" s="78"/>
      <c r="G415884" s="82"/>
      <c r="H415884" s="82"/>
      <c r="I415884" s="11"/>
    </row>
    <row r="415892" spans="1:9" s="4" customFormat="1" x14ac:dyDescent="0.2">
      <c r="A415892" s="25"/>
      <c r="B415892" s="64"/>
      <c r="C415892" s="80"/>
      <c r="D415892" s="81"/>
      <c r="E415892" s="79"/>
      <c r="F415892" s="78"/>
      <c r="G415892" s="82"/>
      <c r="H415892" s="82"/>
      <c r="I415892" s="11"/>
    </row>
    <row r="415894" spans="1:9" s="4" customFormat="1" x14ac:dyDescent="0.2">
      <c r="A415894" s="25"/>
      <c r="B415894" s="64"/>
      <c r="C415894" s="80"/>
      <c r="D415894" s="81"/>
      <c r="E415894" s="79"/>
      <c r="F415894" s="78"/>
      <c r="G415894" s="82"/>
      <c r="H415894" s="82"/>
      <c r="I415894" s="11"/>
    </row>
    <row r="415900" spans="1:9" s="4" customFormat="1" x14ac:dyDescent="0.2">
      <c r="A415900" s="25"/>
      <c r="B415900" s="64"/>
      <c r="C415900" s="80"/>
      <c r="D415900" s="81"/>
      <c r="E415900" s="79"/>
      <c r="F415900" s="78"/>
      <c r="G415900" s="82"/>
      <c r="H415900" s="82"/>
      <c r="I415900" s="11"/>
    </row>
    <row r="415908" spans="1:9" s="4" customFormat="1" x14ac:dyDescent="0.2">
      <c r="A415908" s="25"/>
      <c r="B415908" s="64"/>
      <c r="C415908" s="80"/>
      <c r="D415908" s="81"/>
      <c r="E415908" s="79"/>
      <c r="F415908" s="78"/>
      <c r="G415908" s="82"/>
      <c r="H415908" s="82"/>
      <c r="I415908" s="11"/>
    </row>
    <row r="415910" spans="1:9" s="4" customFormat="1" x14ac:dyDescent="0.2">
      <c r="A415910" s="25"/>
      <c r="B415910" s="64"/>
      <c r="C415910" s="80"/>
      <c r="D415910" s="81"/>
      <c r="E415910" s="79"/>
      <c r="F415910" s="78"/>
      <c r="G415910" s="82"/>
      <c r="H415910" s="82"/>
      <c r="I415910" s="11"/>
    </row>
    <row r="415916" spans="1:9" s="4" customFormat="1" x14ac:dyDescent="0.2">
      <c r="A415916" s="25"/>
      <c r="B415916" s="64"/>
      <c r="C415916" s="80"/>
      <c r="D415916" s="81"/>
      <c r="E415916" s="79"/>
      <c r="F415916" s="78"/>
      <c r="G415916" s="82"/>
      <c r="H415916" s="82"/>
      <c r="I415916" s="11"/>
    </row>
    <row r="415924" spans="1:9" s="4" customFormat="1" x14ac:dyDescent="0.2">
      <c r="A415924" s="25"/>
      <c r="B415924" s="64"/>
      <c r="C415924" s="80"/>
      <c r="D415924" s="81"/>
      <c r="E415924" s="79"/>
      <c r="F415924" s="78"/>
      <c r="G415924" s="82"/>
      <c r="H415924" s="82"/>
      <c r="I415924" s="11"/>
    </row>
    <row r="415926" spans="1:9" s="4" customFormat="1" x14ac:dyDescent="0.2">
      <c r="A415926" s="25"/>
      <c r="B415926" s="64"/>
      <c r="C415926" s="80"/>
      <c r="D415926" s="81"/>
      <c r="E415926" s="79"/>
      <c r="F415926" s="78"/>
      <c r="G415926" s="82"/>
      <c r="H415926" s="82"/>
      <c r="I415926" s="11"/>
    </row>
    <row r="415932" spans="1:9" s="4" customFormat="1" x14ac:dyDescent="0.2">
      <c r="A415932" s="25"/>
      <c r="B415932" s="64"/>
      <c r="C415932" s="80"/>
      <c r="D415932" s="81"/>
      <c r="E415932" s="79"/>
      <c r="F415932" s="78"/>
      <c r="G415932" s="82"/>
      <c r="H415932" s="82"/>
      <c r="I415932" s="11"/>
    </row>
    <row r="415940" spans="1:9" s="4" customFormat="1" x14ac:dyDescent="0.2">
      <c r="A415940" s="25"/>
      <c r="B415940" s="64"/>
      <c r="C415940" s="80"/>
      <c r="D415940" s="81"/>
      <c r="E415940" s="79"/>
      <c r="F415940" s="78"/>
      <c r="G415940" s="82"/>
      <c r="H415940" s="82"/>
      <c r="I415940" s="11"/>
    </row>
    <row r="415942" spans="1:9" s="4" customFormat="1" x14ac:dyDescent="0.2">
      <c r="A415942" s="25"/>
      <c r="B415942" s="64"/>
      <c r="C415942" s="80"/>
      <c r="D415942" s="81"/>
      <c r="E415942" s="79"/>
      <c r="F415942" s="78"/>
      <c r="G415942" s="82"/>
      <c r="H415942" s="82"/>
      <c r="I415942" s="11"/>
    </row>
    <row r="415948" spans="1:9" s="4" customFormat="1" x14ac:dyDescent="0.2">
      <c r="A415948" s="25"/>
      <c r="B415948" s="64"/>
      <c r="C415948" s="80"/>
      <c r="D415948" s="81"/>
      <c r="E415948" s="79"/>
      <c r="F415948" s="78"/>
      <c r="G415948" s="82"/>
      <c r="H415948" s="82"/>
      <c r="I415948" s="11"/>
    </row>
    <row r="415956" spans="1:9" s="4" customFormat="1" x14ac:dyDescent="0.2">
      <c r="A415956" s="25"/>
      <c r="B415956" s="64"/>
      <c r="C415956" s="80"/>
      <c r="D415956" s="81"/>
      <c r="E415956" s="79"/>
      <c r="F415956" s="78"/>
      <c r="G415956" s="82"/>
      <c r="H415956" s="82"/>
      <c r="I415956" s="11"/>
    </row>
    <row r="415958" spans="1:9" s="4" customFormat="1" x14ac:dyDescent="0.2">
      <c r="A415958" s="25"/>
      <c r="B415958" s="64"/>
      <c r="C415958" s="80"/>
      <c r="D415958" s="81"/>
      <c r="E415958" s="79"/>
      <c r="F415958" s="78"/>
      <c r="G415958" s="82"/>
      <c r="H415958" s="82"/>
      <c r="I415958" s="11"/>
    </row>
    <row r="415964" spans="1:9" s="4" customFormat="1" x14ac:dyDescent="0.2">
      <c r="A415964" s="25"/>
      <c r="B415964" s="64"/>
      <c r="C415964" s="80"/>
      <c r="D415964" s="81"/>
      <c r="E415964" s="79"/>
      <c r="F415964" s="78"/>
      <c r="G415964" s="82"/>
      <c r="H415964" s="82"/>
      <c r="I415964" s="11"/>
    </row>
    <row r="415972" spans="1:9" s="4" customFormat="1" x14ac:dyDescent="0.2">
      <c r="A415972" s="25"/>
      <c r="B415972" s="64"/>
      <c r="C415972" s="80"/>
      <c r="D415972" s="81"/>
      <c r="E415972" s="79"/>
      <c r="F415972" s="78"/>
      <c r="G415972" s="82"/>
      <c r="H415972" s="82"/>
      <c r="I415972" s="11"/>
    </row>
    <row r="415974" spans="1:9" s="4" customFormat="1" x14ac:dyDescent="0.2">
      <c r="A415974" s="25"/>
      <c r="B415974" s="64"/>
      <c r="C415974" s="80"/>
      <c r="D415974" s="81"/>
      <c r="E415974" s="79"/>
      <c r="F415974" s="78"/>
      <c r="G415974" s="82"/>
      <c r="H415974" s="82"/>
      <c r="I415974" s="11"/>
    </row>
    <row r="415980" spans="1:9" s="4" customFormat="1" x14ac:dyDescent="0.2">
      <c r="A415980" s="25"/>
      <c r="B415980" s="64"/>
      <c r="C415980" s="80"/>
      <c r="D415980" s="81"/>
      <c r="E415980" s="79"/>
      <c r="F415980" s="78"/>
      <c r="G415980" s="82"/>
      <c r="H415980" s="82"/>
      <c r="I415980" s="11"/>
    </row>
    <row r="415988" spans="1:9" s="4" customFormat="1" x14ac:dyDescent="0.2">
      <c r="A415988" s="25"/>
      <c r="B415988" s="64"/>
      <c r="C415988" s="80"/>
      <c r="D415988" s="81"/>
      <c r="E415988" s="79"/>
      <c r="F415988" s="78"/>
      <c r="G415988" s="82"/>
      <c r="H415988" s="82"/>
      <c r="I415988" s="11"/>
    </row>
    <row r="415990" spans="1:9" s="4" customFormat="1" x14ac:dyDescent="0.2">
      <c r="A415990" s="25"/>
      <c r="B415990" s="64"/>
      <c r="C415990" s="80"/>
      <c r="D415990" s="81"/>
      <c r="E415990" s="79"/>
      <c r="F415990" s="78"/>
      <c r="G415990" s="82"/>
      <c r="H415990" s="82"/>
      <c r="I415990" s="11"/>
    </row>
    <row r="415996" spans="1:9" s="4" customFormat="1" x14ac:dyDescent="0.2">
      <c r="A415996" s="25"/>
      <c r="B415996" s="64"/>
      <c r="C415996" s="80"/>
      <c r="D415996" s="81"/>
      <c r="E415996" s="79"/>
      <c r="F415996" s="78"/>
      <c r="G415996" s="82"/>
      <c r="H415996" s="82"/>
      <c r="I415996" s="11"/>
    </row>
    <row r="416004" spans="1:9" s="4" customFormat="1" x14ac:dyDescent="0.2">
      <c r="A416004" s="25"/>
      <c r="B416004" s="64"/>
      <c r="C416004" s="80"/>
      <c r="D416004" s="81"/>
      <c r="E416004" s="79"/>
      <c r="F416004" s="78"/>
      <c r="G416004" s="82"/>
      <c r="H416004" s="82"/>
      <c r="I416004" s="11"/>
    </row>
    <row r="416006" spans="1:9" s="4" customFormat="1" x14ac:dyDescent="0.2">
      <c r="A416006" s="25"/>
      <c r="B416006" s="64"/>
      <c r="C416006" s="80"/>
      <c r="D416006" s="81"/>
      <c r="E416006" s="79"/>
      <c r="F416006" s="78"/>
      <c r="G416006" s="82"/>
      <c r="H416006" s="82"/>
      <c r="I416006" s="11"/>
    </row>
    <row r="416012" spans="1:9" s="4" customFormat="1" x14ac:dyDescent="0.2">
      <c r="A416012" s="25"/>
      <c r="B416012" s="64"/>
      <c r="C416012" s="80"/>
      <c r="D416012" s="81"/>
      <c r="E416012" s="79"/>
      <c r="F416012" s="78"/>
      <c r="G416012" s="82"/>
      <c r="H416012" s="82"/>
      <c r="I416012" s="11"/>
    </row>
    <row r="416020" spans="1:9" s="4" customFormat="1" x14ac:dyDescent="0.2">
      <c r="A416020" s="25"/>
      <c r="B416020" s="64"/>
      <c r="C416020" s="80"/>
      <c r="D416020" s="81"/>
      <c r="E416020" s="79"/>
      <c r="F416020" s="78"/>
      <c r="G416020" s="82"/>
      <c r="H416020" s="82"/>
      <c r="I416020" s="11"/>
    </row>
    <row r="416022" spans="1:9" s="4" customFormat="1" x14ac:dyDescent="0.2">
      <c r="A416022" s="25"/>
      <c r="B416022" s="64"/>
      <c r="C416022" s="80"/>
      <c r="D416022" s="81"/>
      <c r="E416022" s="79"/>
      <c r="F416022" s="78"/>
      <c r="G416022" s="82"/>
      <c r="H416022" s="82"/>
      <c r="I416022" s="11"/>
    </row>
    <row r="416028" spans="1:9" s="4" customFormat="1" x14ac:dyDescent="0.2">
      <c r="A416028" s="25"/>
      <c r="B416028" s="64"/>
      <c r="C416028" s="80"/>
      <c r="D416028" s="81"/>
      <c r="E416028" s="79"/>
      <c r="F416028" s="78"/>
      <c r="G416028" s="82"/>
      <c r="H416028" s="82"/>
      <c r="I416028" s="11"/>
    </row>
    <row r="416036" spans="1:9" s="4" customFormat="1" x14ac:dyDescent="0.2">
      <c r="A416036" s="25"/>
      <c r="B416036" s="64"/>
      <c r="C416036" s="80"/>
      <c r="D416036" s="81"/>
      <c r="E416036" s="79"/>
      <c r="F416036" s="78"/>
      <c r="G416036" s="82"/>
      <c r="H416036" s="82"/>
      <c r="I416036" s="11"/>
    </row>
    <row r="416038" spans="1:9" s="4" customFormat="1" x14ac:dyDescent="0.2">
      <c r="A416038" s="25"/>
      <c r="B416038" s="64"/>
      <c r="C416038" s="80"/>
      <c r="D416038" s="81"/>
      <c r="E416038" s="79"/>
      <c r="F416038" s="78"/>
      <c r="G416038" s="82"/>
      <c r="H416038" s="82"/>
      <c r="I416038" s="11"/>
    </row>
    <row r="416044" spans="1:9" s="4" customFormat="1" x14ac:dyDescent="0.2">
      <c r="A416044" s="25"/>
      <c r="B416044" s="64"/>
      <c r="C416044" s="80"/>
      <c r="D416044" s="81"/>
      <c r="E416044" s="79"/>
      <c r="F416044" s="78"/>
      <c r="G416044" s="82"/>
      <c r="H416044" s="82"/>
      <c r="I416044" s="11"/>
    </row>
    <row r="416052" spans="1:9" s="4" customFormat="1" x14ac:dyDescent="0.2">
      <c r="A416052" s="25"/>
      <c r="B416052" s="64"/>
      <c r="C416052" s="80"/>
      <c r="D416052" s="81"/>
      <c r="E416052" s="79"/>
      <c r="F416052" s="78"/>
      <c r="G416052" s="82"/>
      <c r="H416052" s="82"/>
      <c r="I416052" s="11"/>
    </row>
    <row r="416054" spans="1:9" s="4" customFormat="1" x14ac:dyDescent="0.2">
      <c r="A416054" s="25"/>
      <c r="B416054" s="64"/>
      <c r="C416054" s="80"/>
      <c r="D416054" s="81"/>
      <c r="E416054" s="79"/>
      <c r="F416054" s="78"/>
      <c r="G416054" s="82"/>
      <c r="H416054" s="82"/>
      <c r="I416054" s="11"/>
    </row>
    <row r="416060" spans="1:9" s="4" customFormat="1" x14ac:dyDescent="0.2">
      <c r="A416060" s="25"/>
      <c r="B416060" s="64"/>
      <c r="C416060" s="80"/>
      <c r="D416060" s="81"/>
      <c r="E416060" s="79"/>
      <c r="F416060" s="78"/>
      <c r="G416060" s="82"/>
      <c r="H416060" s="82"/>
      <c r="I416060" s="11"/>
    </row>
    <row r="416068" spans="1:9" s="4" customFormat="1" x14ac:dyDescent="0.2">
      <c r="A416068" s="25"/>
      <c r="B416068" s="64"/>
      <c r="C416068" s="80"/>
      <c r="D416068" s="81"/>
      <c r="E416068" s="79"/>
      <c r="F416068" s="78"/>
      <c r="G416068" s="82"/>
      <c r="H416068" s="82"/>
      <c r="I416068" s="11"/>
    </row>
    <row r="416070" spans="1:9" s="4" customFormat="1" x14ac:dyDescent="0.2">
      <c r="A416070" s="25"/>
      <c r="B416070" s="64"/>
      <c r="C416070" s="80"/>
      <c r="D416070" s="81"/>
      <c r="E416070" s="79"/>
      <c r="F416070" s="78"/>
      <c r="G416070" s="82"/>
      <c r="H416070" s="82"/>
      <c r="I416070" s="11"/>
    </row>
    <row r="416076" spans="1:9" s="4" customFormat="1" x14ac:dyDescent="0.2">
      <c r="A416076" s="25"/>
      <c r="B416076" s="64"/>
      <c r="C416076" s="80"/>
      <c r="D416076" s="81"/>
      <c r="E416076" s="79"/>
      <c r="F416076" s="78"/>
      <c r="G416076" s="82"/>
      <c r="H416076" s="82"/>
      <c r="I416076" s="11"/>
    </row>
    <row r="416084" spans="1:9" s="4" customFormat="1" x14ac:dyDescent="0.2">
      <c r="A416084" s="25"/>
      <c r="B416084" s="64"/>
      <c r="C416084" s="80"/>
      <c r="D416084" s="81"/>
      <c r="E416084" s="79"/>
      <c r="F416084" s="78"/>
      <c r="G416084" s="82"/>
      <c r="H416084" s="82"/>
      <c r="I416084" s="11"/>
    </row>
    <row r="416086" spans="1:9" s="4" customFormat="1" x14ac:dyDescent="0.2">
      <c r="A416086" s="25"/>
      <c r="B416086" s="64"/>
      <c r="C416086" s="80"/>
      <c r="D416086" s="81"/>
      <c r="E416086" s="79"/>
      <c r="F416086" s="78"/>
      <c r="G416086" s="82"/>
      <c r="H416086" s="82"/>
      <c r="I416086" s="11"/>
    </row>
    <row r="416092" spans="1:9" s="4" customFormat="1" x14ac:dyDescent="0.2">
      <c r="A416092" s="25"/>
      <c r="B416092" s="64"/>
      <c r="C416092" s="80"/>
      <c r="D416092" s="81"/>
      <c r="E416092" s="79"/>
      <c r="F416092" s="78"/>
      <c r="G416092" s="82"/>
      <c r="H416092" s="82"/>
      <c r="I416092" s="11"/>
    </row>
    <row r="416100" spans="1:9" s="4" customFormat="1" x14ac:dyDescent="0.2">
      <c r="A416100" s="25"/>
      <c r="B416100" s="64"/>
      <c r="C416100" s="80"/>
      <c r="D416100" s="81"/>
      <c r="E416100" s="79"/>
      <c r="F416100" s="78"/>
      <c r="G416100" s="82"/>
      <c r="H416100" s="82"/>
      <c r="I416100" s="11"/>
    </row>
    <row r="416102" spans="1:9" s="4" customFormat="1" x14ac:dyDescent="0.2">
      <c r="A416102" s="25"/>
      <c r="B416102" s="64"/>
      <c r="C416102" s="80"/>
      <c r="D416102" s="81"/>
      <c r="E416102" s="79"/>
      <c r="F416102" s="78"/>
      <c r="G416102" s="82"/>
      <c r="H416102" s="82"/>
      <c r="I416102" s="11"/>
    </row>
    <row r="416108" spans="1:9" s="4" customFormat="1" x14ac:dyDescent="0.2">
      <c r="A416108" s="25"/>
      <c r="B416108" s="64"/>
      <c r="C416108" s="80"/>
      <c r="D416108" s="81"/>
      <c r="E416108" s="79"/>
      <c r="F416108" s="78"/>
      <c r="G416108" s="82"/>
      <c r="H416108" s="82"/>
      <c r="I416108" s="11"/>
    </row>
    <row r="416116" spans="1:9" s="4" customFormat="1" x14ac:dyDescent="0.2">
      <c r="A416116" s="25"/>
      <c r="B416116" s="64"/>
      <c r="C416116" s="80"/>
      <c r="D416116" s="81"/>
      <c r="E416116" s="79"/>
      <c r="F416116" s="78"/>
      <c r="G416116" s="82"/>
      <c r="H416116" s="82"/>
      <c r="I416116" s="11"/>
    </row>
    <row r="416118" spans="1:9" s="4" customFormat="1" x14ac:dyDescent="0.2">
      <c r="A416118" s="25"/>
      <c r="B416118" s="64"/>
      <c r="C416118" s="80"/>
      <c r="D416118" s="81"/>
      <c r="E416118" s="79"/>
      <c r="F416118" s="78"/>
      <c r="G416118" s="82"/>
      <c r="H416118" s="82"/>
      <c r="I416118" s="11"/>
    </row>
    <row r="416124" spans="1:9" s="4" customFormat="1" x14ac:dyDescent="0.2">
      <c r="A416124" s="25"/>
      <c r="B416124" s="64"/>
      <c r="C416124" s="80"/>
      <c r="D416124" s="81"/>
      <c r="E416124" s="79"/>
      <c r="F416124" s="78"/>
      <c r="G416124" s="82"/>
      <c r="H416124" s="82"/>
      <c r="I416124" s="11"/>
    </row>
    <row r="416132" spans="1:9" s="4" customFormat="1" x14ac:dyDescent="0.2">
      <c r="A416132" s="25"/>
      <c r="B416132" s="64"/>
      <c r="C416132" s="80"/>
      <c r="D416132" s="81"/>
      <c r="E416132" s="79"/>
      <c r="F416132" s="78"/>
      <c r="G416132" s="82"/>
      <c r="H416132" s="82"/>
      <c r="I416132" s="11"/>
    </row>
    <row r="416134" spans="1:9" s="4" customFormat="1" x14ac:dyDescent="0.2">
      <c r="A416134" s="25"/>
      <c r="B416134" s="64"/>
      <c r="C416134" s="80"/>
      <c r="D416134" s="81"/>
      <c r="E416134" s="79"/>
      <c r="F416134" s="78"/>
      <c r="G416134" s="82"/>
      <c r="H416134" s="82"/>
      <c r="I416134" s="11"/>
    </row>
    <row r="416140" spans="1:9" s="4" customFormat="1" x14ac:dyDescent="0.2">
      <c r="A416140" s="25"/>
      <c r="B416140" s="64"/>
      <c r="C416140" s="80"/>
      <c r="D416140" s="81"/>
      <c r="E416140" s="79"/>
      <c r="F416140" s="78"/>
      <c r="G416140" s="82"/>
      <c r="H416140" s="82"/>
      <c r="I416140" s="11"/>
    </row>
    <row r="416148" spans="1:9" s="4" customFormat="1" x14ac:dyDescent="0.2">
      <c r="A416148" s="25"/>
      <c r="B416148" s="64"/>
      <c r="C416148" s="80"/>
      <c r="D416148" s="81"/>
      <c r="E416148" s="79"/>
      <c r="F416148" s="78"/>
      <c r="G416148" s="82"/>
      <c r="H416148" s="82"/>
      <c r="I416148" s="11"/>
    </row>
    <row r="416150" spans="1:9" s="4" customFormat="1" x14ac:dyDescent="0.2">
      <c r="A416150" s="25"/>
      <c r="B416150" s="64"/>
      <c r="C416150" s="80"/>
      <c r="D416150" s="81"/>
      <c r="E416150" s="79"/>
      <c r="F416150" s="78"/>
      <c r="G416150" s="82"/>
      <c r="H416150" s="82"/>
      <c r="I416150" s="11"/>
    </row>
    <row r="416156" spans="1:9" s="4" customFormat="1" x14ac:dyDescent="0.2">
      <c r="A416156" s="25"/>
      <c r="B416156" s="64"/>
      <c r="C416156" s="80"/>
      <c r="D416156" s="81"/>
      <c r="E416156" s="79"/>
      <c r="F416156" s="78"/>
      <c r="G416156" s="82"/>
      <c r="H416156" s="82"/>
      <c r="I416156" s="11"/>
    </row>
    <row r="416164" spans="1:9" s="4" customFormat="1" x14ac:dyDescent="0.2">
      <c r="A416164" s="25"/>
      <c r="B416164" s="64"/>
      <c r="C416164" s="80"/>
      <c r="D416164" s="81"/>
      <c r="E416164" s="79"/>
      <c r="F416164" s="78"/>
      <c r="G416164" s="82"/>
      <c r="H416164" s="82"/>
      <c r="I416164" s="11"/>
    </row>
    <row r="416166" spans="1:9" s="4" customFormat="1" x14ac:dyDescent="0.2">
      <c r="A416166" s="25"/>
      <c r="B416166" s="64"/>
      <c r="C416166" s="80"/>
      <c r="D416166" s="81"/>
      <c r="E416166" s="79"/>
      <c r="F416166" s="78"/>
      <c r="G416166" s="82"/>
      <c r="H416166" s="82"/>
      <c r="I416166" s="11"/>
    </row>
    <row r="416172" spans="1:9" s="4" customFormat="1" x14ac:dyDescent="0.2">
      <c r="A416172" s="25"/>
      <c r="B416172" s="64"/>
      <c r="C416172" s="80"/>
      <c r="D416172" s="81"/>
      <c r="E416172" s="79"/>
      <c r="F416172" s="78"/>
      <c r="G416172" s="82"/>
      <c r="H416172" s="82"/>
      <c r="I416172" s="11"/>
    </row>
    <row r="416180" spans="1:9" s="4" customFormat="1" x14ac:dyDescent="0.2">
      <c r="A416180" s="25"/>
      <c r="B416180" s="64"/>
      <c r="C416180" s="80"/>
      <c r="D416180" s="81"/>
      <c r="E416180" s="79"/>
      <c r="F416180" s="78"/>
      <c r="G416180" s="82"/>
      <c r="H416180" s="82"/>
      <c r="I416180" s="11"/>
    </row>
    <row r="416182" spans="1:9" s="4" customFormat="1" x14ac:dyDescent="0.2">
      <c r="A416182" s="25"/>
      <c r="B416182" s="64"/>
      <c r="C416182" s="80"/>
      <c r="D416182" s="81"/>
      <c r="E416182" s="79"/>
      <c r="F416182" s="78"/>
      <c r="G416182" s="82"/>
      <c r="H416182" s="82"/>
      <c r="I416182" s="11"/>
    </row>
    <row r="416188" spans="1:9" s="4" customFormat="1" x14ac:dyDescent="0.2">
      <c r="A416188" s="25"/>
      <c r="B416188" s="64"/>
      <c r="C416188" s="80"/>
      <c r="D416188" s="81"/>
      <c r="E416188" s="79"/>
      <c r="F416188" s="78"/>
      <c r="G416188" s="82"/>
      <c r="H416188" s="82"/>
      <c r="I416188" s="11"/>
    </row>
    <row r="416196" spans="1:9" s="4" customFormat="1" x14ac:dyDescent="0.2">
      <c r="A416196" s="25"/>
      <c r="B416196" s="64"/>
      <c r="C416196" s="80"/>
      <c r="D416196" s="81"/>
      <c r="E416196" s="79"/>
      <c r="F416196" s="78"/>
      <c r="G416196" s="82"/>
      <c r="H416196" s="82"/>
      <c r="I416196" s="11"/>
    </row>
    <row r="416198" spans="1:9" s="4" customFormat="1" x14ac:dyDescent="0.2">
      <c r="A416198" s="25"/>
      <c r="B416198" s="64"/>
      <c r="C416198" s="80"/>
      <c r="D416198" s="81"/>
      <c r="E416198" s="79"/>
      <c r="F416198" s="78"/>
      <c r="G416198" s="82"/>
      <c r="H416198" s="82"/>
      <c r="I416198" s="11"/>
    </row>
    <row r="416204" spans="1:9" s="4" customFormat="1" x14ac:dyDescent="0.2">
      <c r="A416204" s="25"/>
      <c r="B416204" s="64"/>
      <c r="C416204" s="80"/>
      <c r="D416204" s="81"/>
      <c r="E416204" s="79"/>
      <c r="F416204" s="78"/>
      <c r="G416204" s="82"/>
      <c r="H416204" s="82"/>
      <c r="I416204" s="11"/>
    </row>
    <row r="416212" spans="1:9" s="4" customFormat="1" x14ac:dyDescent="0.2">
      <c r="A416212" s="25"/>
      <c r="B416212" s="64"/>
      <c r="C416212" s="80"/>
      <c r="D416212" s="81"/>
      <c r="E416212" s="79"/>
      <c r="F416212" s="78"/>
      <c r="G416212" s="82"/>
      <c r="H416212" s="82"/>
      <c r="I416212" s="11"/>
    </row>
    <row r="416214" spans="1:9" s="4" customFormat="1" x14ac:dyDescent="0.2">
      <c r="A416214" s="25"/>
      <c r="B416214" s="64"/>
      <c r="C416214" s="80"/>
      <c r="D416214" s="81"/>
      <c r="E416214" s="79"/>
      <c r="F416214" s="78"/>
      <c r="G416214" s="82"/>
      <c r="H416214" s="82"/>
      <c r="I416214" s="11"/>
    </row>
    <row r="416220" spans="1:9" s="4" customFormat="1" x14ac:dyDescent="0.2">
      <c r="A416220" s="25"/>
      <c r="B416220" s="64"/>
      <c r="C416220" s="80"/>
      <c r="D416220" s="81"/>
      <c r="E416220" s="79"/>
      <c r="F416220" s="78"/>
      <c r="G416220" s="82"/>
      <c r="H416220" s="82"/>
      <c r="I416220" s="11"/>
    </row>
    <row r="416228" spans="1:9" s="4" customFormat="1" x14ac:dyDescent="0.2">
      <c r="A416228" s="25"/>
      <c r="B416228" s="64"/>
      <c r="C416228" s="80"/>
      <c r="D416228" s="81"/>
      <c r="E416228" s="79"/>
      <c r="F416228" s="78"/>
      <c r="G416228" s="82"/>
      <c r="H416228" s="82"/>
      <c r="I416228" s="11"/>
    </row>
    <row r="416230" spans="1:9" s="4" customFormat="1" x14ac:dyDescent="0.2">
      <c r="A416230" s="25"/>
      <c r="B416230" s="64"/>
      <c r="C416230" s="80"/>
      <c r="D416230" s="81"/>
      <c r="E416230" s="79"/>
      <c r="F416230" s="78"/>
      <c r="G416230" s="82"/>
      <c r="H416230" s="82"/>
      <c r="I416230" s="11"/>
    </row>
    <row r="416236" spans="1:9" s="4" customFormat="1" x14ac:dyDescent="0.2">
      <c r="A416236" s="25"/>
      <c r="B416236" s="64"/>
      <c r="C416236" s="80"/>
      <c r="D416236" s="81"/>
      <c r="E416236" s="79"/>
      <c r="F416236" s="78"/>
      <c r="G416236" s="82"/>
      <c r="H416236" s="82"/>
      <c r="I416236" s="11"/>
    </row>
    <row r="416244" spans="1:9" s="4" customFormat="1" x14ac:dyDescent="0.2">
      <c r="A416244" s="25"/>
      <c r="B416244" s="64"/>
      <c r="C416244" s="80"/>
      <c r="D416244" s="81"/>
      <c r="E416244" s="79"/>
      <c r="F416244" s="78"/>
      <c r="G416244" s="82"/>
      <c r="H416244" s="82"/>
      <c r="I416244" s="11"/>
    </row>
    <row r="416246" spans="1:9" s="4" customFormat="1" x14ac:dyDescent="0.2">
      <c r="A416246" s="25"/>
      <c r="B416246" s="64"/>
      <c r="C416246" s="80"/>
      <c r="D416246" s="81"/>
      <c r="E416246" s="79"/>
      <c r="F416246" s="78"/>
      <c r="G416246" s="82"/>
      <c r="H416246" s="82"/>
      <c r="I416246" s="11"/>
    </row>
    <row r="416252" spans="1:9" s="4" customFormat="1" x14ac:dyDescent="0.2">
      <c r="A416252" s="25"/>
      <c r="B416252" s="64"/>
      <c r="C416252" s="80"/>
      <c r="D416252" s="81"/>
      <c r="E416252" s="79"/>
      <c r="F416252" s="78"/>
      <c r="G416252" s="82"/>
      <c r="H416252" s="82"/>
      <c r="I416252" s="11"/>
    </row>
    <row r="416260" spans="1:9" s="4" customFormat="1" x14ac:dyDescent="0.2">
      <c r="A416260" s="25"/>
      <c r="B416260" s="64"/>
      <c r="C416260" s="80"/>
      <c r="D416260" s="81"/>
      <c r="E416260" s="79"/>
      <c r="F416260" s="78"/>
      <c r="G416260" s="82"/>
      <c r="H416260" s="82"/>
      <c r="I416260" s="11"/>
    </row>
    <row r="416262" spans="1:9" s="4" customFormat="1" x14ac:dyDescent="0.2">
      <c r="A416262" s="25"/>
      <c r="B416262" s="64"/>
      <c r="C416262" s="80"/>
      <c r="D416262" s="81"/>
      <c r="E416262" s="79"/>
      <c r="F416262" s="78"/>
      <c r="G416262" s="82"/>
      <c r="H416262" s="82"/>
      <c r="I416262" s="11"/>
    </row>
    <row r="416268" spans="1:9" s="4" customFormat="1" x14ac:dyDescent="0.2">
      <c r="A416268" s="25"/>
      <c r="B416268" s="64"/>
      <c r="C416268" s="80"/>
      <c r="D416268" s="81"/>
      <c r="E416268" s="79"/>
      <c r="F416268" s="78"/>
      <c r="G416268" s="82"/>
      <c r="H416268" s="82"/>
      <c r="I416268" s="11"/>
    </row>
    <row r="416276" spans="1:9" s="4" customFormat="1" x14ac:dyDescent="0.2">
      <c r="A416276" s="25"/>
      <c r="B416276" s="64"/>
      <c r="C416276" s="80"/>
      <c r="D416276" s="81"/>
      <c r="E416276" s="79"/>
      <c r="F416276" s="78"/>
      <c r="G416276" s="82"/>
      <c r="H416276" s="82"/>
      <c r="I416276" s="11"/>
    </row>
    <row r="416278" spans="1:9" s="4" customFormat="1" x14ac:dyDescent="0.2">
      <c r="A416278" s="25"/>
      <c r="B416278" s="64"/>
      <c r="C416278" s="80"/>
      <c r="D416278" s="81"/>
      <c r="E416278" s="79"/>
      <c r="F416278" s="78"/>
      <c r="G416278" s="82"/>
      <c r="H416278" s="82"/>
      <c r="I416278" s="11"/>
    </row>
    <row r="416284" spans="1:9" s="4" customFormat="1" x14ac:dyDescent="0.2">
      <c r="A416284" s="25"/>
      <c r="B416284" s="64"/>
      <c r="C416284" s="80"/>
      <c r="D416284" s="81"/>
      <c r="E416284" s="79"/>
      <c r="F416284" s="78"/>
      <c r="G416284" s="82"/>
      <c r="H416284" s="82"/>
      <c r="I416284" s="11"/>
    </row>
    <row r="416292" spans="1:9" s="4" customFormat="1" x14ac:dyDescent="0.2">
      <c r="A416292" s="25"/>
      <c r="B416292" s="64"/>
      <c r="C416292" s="80"/>
      <c r="D416292" s="81"/>
      <c r="E416292" s="79"/>
      <c r="F416292" s="78"/>
      <c r="G416292" s="82"/>
      <c r="H416292" s="82"/>
      <c r="I416292" s="11"/>
    </row>
    <row r="416294" spans="1:9" s="4" customFormat="1" x14ac:dyDescent="0.2">
      <c r="A416294" s="25"/>
      <c r="B416294" s="64"/>
      <c r="C416294" s="80"/>
      <c r="D416294" s="81"/>
      <c r="E416294" s="79"/>
      <c r="F416294" s="78"/>
      <c r="G416294" s="82"/>
      <c r="H416294" s="82"/>
      <c r="I416294" s="11"/>
    </row>
    <row r="416300" spans="1:9" s="4" customFormat="1" x14ac:dyDescent="0.2">
      <c r="A416300" s="25"/>
      <c r="B416300" s="64"/>
      <c r="C416300" s="80"/>
      <c r="D416300" s="81"/>
      <c r="E416300" s="79"/>
      <c r="F416300" s="78"/>
      <c r="G416300" s="82"/>
      <c r="H416300" s="82"/>
      <c r="I416300" s="11"/>
    </row>
    <row r="416308" spans="1:9" s="4" customFormat="1" x14ac:dyDescent="0.2">
      <c r="A416308" s="25"/>
      <c r="B416308" s="64"/>
      <c r="C416308" s="80"/>
      <c r="D416308" s="81"/>
      <c r="E416308" s="79"/>
      <c r="F416308" s="78"/>
      <c r="G416308" s="82"/>
      <c r="H416308" s="82"/>
      <c r="I416308" s="11"/>
    </row>
    <row r="416310" spans="1:9" s="4" customFormat="1" x14ac:dyDescent="0.2">
      <c r="A416310" s="25"/>
      <c r="B416310" s="64"/>
      <c r="C416310" s="80"/>
      <c r="D416310" s="81"/>
      <c r="E416310" s="79"/>
      <c r="F416310" s="78"/>
      <c r="G416310" s="82"/>
      <c r="H416310" s="82"/>
      <c r="I416310" s="11"/>
    </row>
    <row r="416316" spans="1:9" s="4" customFormat="1" x14ac:dyDescent="0.2">
      <c r="A416316" s="25"/>
      <c r="B416316" s="64"/>
      <c r="C416316" s="80"/>
      <c r="D416316" s="81"/>
      <c r="E416316" s="79"/>
      <c r="F416316" s="78"/>
      <c r="G416316" s="82"/>
      <c r="H416316" s="82"/>
      <c r="I416316" s="11"/>
    </row>
    <row r="416324" spans="1:9" s="4" customFormat="1" x14ac:dyDescent="0.2">
      <c r="A416324" s="25"/>
      <c r="B416324" s="64"/>
      <c r="C416324" s="80"/>
      <c r="D416324" s="81"/>
      <c r="E416324" s="79"/>
      <c r="F416324" s="78"/>
      <c r="G416324" s="82"/>
      <c r="H416324" s="82"/>
      <c r="I416324" s="11"/>
    </row>
    <row r="416326" spans="1:9" s="4" customFormat="1" x14ac:dyDescent="0.2">
      <c r="A416326" s="25"/>
      <c r="B416326" s="64"/>
      <c r="C416326" s="80"/>
      <c r="D416326" s="81"/>
      <c r="E416326" s="79"/>
      <c r="F416326" s="78"/>
      <c r="G416326" s="82"/>
      <c r="H416326" s="82"/>
      <c r="I416326" s="11"/>
    </row>
    <row r="416332" spans="1:9" s="4" customFormat="1" x14ac:dyDescent="0.2">
      <c r="A416332" s="25"/>
      <c r="B416332" s="64"/>
      <c r="C416332" s="80"/>
      <c r="D416332" s="81"/>
      <c r="E416332" s="79"/>
      <c r="F416332" s="78"/>
      <c r="G416332" s="82"/>
      <c r="H416332" s="82"/>
      <c r="I416332" s="11"/>
    </row>
    <row r="416340" spans="1:9" s="4" customFormat="1" x14ac:dyDescent="0.2">
      <c r="A416340" s="25"/>
      <c r="B416340" s="64"/>
      <c r="C416340" s="80"/>
      <c r="D416340" s="81"/>
      <c r="E416340" s="79"/>
      <c r="F416340" s="78"/>
      <c r="G416340" s="82"/>
      <c r="H416340" s="82"/>
      <c r="I416340" s="11"/>
    </row>
    <row r="416342" spans="1:9" s="4" customFormat="1" x14ac:dyDescent="0.2">
      <c r="A416342" s="25"/>
      <c r="B416342" s="64"/>
      <c r="C416342" s="80"/>
      <c r="D416342" s="81"/>
      <c r="E416342" s="79"/>
      <c r="F416342" s="78"/>
      <c r="G416342" s="82"/>
      <c r="H416342" s="82"/>
      <c r="I416342" s="11"/>
    </row>
    <row r="416348" spans="1:9" s="4" customFormat="1" x14ac:dyDescent="0.2">
      <c r="A416348" s="25"/>
      <c r="B416348" s="64"/>
      <c r="C416348" s="80"/>
      <c r="D416348" s="81"/>
      <c r="E416348" s="79"/>
      <c r="F416348" s="78"/>
      <c r="G416348" s="82"/>
      <c r="H416348" s="82"/>
      <c r="I416348" s="11"/>
    </row>
    <row r="416356" spans="1:9" s="4" customFormat="1" x14ac:dyDescent="0.2">
      <c r="A416356" s="25"/>
      <c r="B416356" s="64"/>
      <c r="C416356" s="80"/>
      <c r="D416356" s="81"/>
      <c r="E416356" s="79"/>
      <c r="F416356" s="78"/>
      <c r="G416356" s="82"/>
      <c r="H416356" s="82"/>
      <c r="I416356" s="11"/>
    </row>
    <row r="416358" spans="1:9" s="4" customFormat="1" x14ac:dyDescent="0.2">
      <c r="A416358" s="25"/>
      <c r="B416358" s="64"/>
      <c r="C416358" s="80"/>
      <c r="D416358" s="81"/>
      <c r="E416358" s="79"/>
      <c r="F416358" s="78"/>
      <c r="G416358" s="82"/>
      <c r="H416358" s="82"/>
      <c r="I416358" s="11"/>
    </row>
    <row r="416364" spans="1:9" s="4" customFormat="1" x14ac:dyDescent="0.2">
      <c r="A416364" s="25"/>
      <c r="B416364" s="64"/>
      <c r="C416364" s="80"/>
      <c r="D416364" s="81"/>
      <c r="E416364" s="79"/>
      <c r="F416364" s="78"/>
      <c r="G416364" s="82"/>
      <c r="H416364" s="82"/>
      <c r="I416364" s="11"/>
    </row>
    <row r="416372" spans="1:9" s="4" customFormat="1" x14ac:dyDescent="0.2">
      <c r="A416372" s="25"/>
      <c r="B416372" s="64"/>
      <c r="C416372" s="80"/>
      <c r="D416372" s="81"/>
      <c r="E416372" s="79"/>
      <c r="F416372" s="78"/>
      <c r="G416372" s="82"/>
      <c r="H416372" s="82"/>
      <c r="I416372" s="11"/>
    </row>
    <row r="416374" spans="1:9" s="4" customFormat="1" x14ac:dyDescent="0.2">
      <c r="A416374" s="25"/>
      <c r="B416374" s="64"/>
      <c r="C416374" s="80"/>
      <c r="D416374" s="81"/>
      <c r="E416374" s="79"/>
      <c r="F416374" s="78"/>
      <c r="G416374" s="82"/>
      <c r="H416374" s="82"/>
      <c r="I416374" s="11"/>
    </row>
    <row r="416380" spans="1:9" s="4" customFormat="1" x14ac:dyDescent="0.2">
      <c r="A416380" s="25"/>
      <c r="B416380" s="64"/>
      <c r="C416380" s="80"/>
      <c r="D416380" s="81"/>
      <c r="E416380" s="79"/>
      <c r="F416380" s="78"/>
      <c r="G416380" s="82"/>
      <c r="H416380" s="82"/>
      <c r="I416380" s="11"/>
    </row>
    <row r="416388" spans="1:9" s="4" customFormat="1" x14ac:dyDescent="0.2">
      <c r="A416388" s="25"/>
      <c r="B416388" s="64"/>
      <c r="C416388" s="80"/>
      <c r="D416388" s="81"/>
      <c r="E416388" s="79"/>
      <c r="F416388" s="78"/>
      <c r="G416388" s="82"/>
      <c r="H416388" s="82"/>
      <c r="I416388" s="11"/>
    </row>
    <row r="416390" spans="1:9" s="4" customFormat="1" x14ac:dyDescent="0.2">
      <c r="A416390" s="25"/>
      <c r="B416390" s="64"/>
      <c r="C416390" s="80"/>
      <c r="D416390" s="81"/>
      <c r="E416390" s="79"/>
      <c r="F416390" s="78"/>
      <c r="G416390" s="82"/>
      <c r="H416390" s="82"/>
      <c r="I416390" s="11"/>
    </row>
    <row r="416396" spans="1:9" s="4" customFormat="1" x14ac:dyDescent="0.2">
      <c r="A416396" s="25"/>
      <c r="B416396" s="64"/>
      <c r="C416396" s="80"/>
      <c r="D416396" s="81"/>
      <c r="E416396" s="79"/>
      <c r="F416396" s="78"/>
      <c r="G416396" s="82"/>
      <c r="H416396" s="82"/>
      <c r="I416396" s="11"/>
    </row>
    <row r="416404" spans="1:9" s="4" customFormat="1" x14ac:dyDescent="0.2">
      <c r="A416404" s="25"/>
      <c r="B416404" s="64"/>
      <c r="C416404" s="80"/>
      <c r="D416404" s="81"/>
      <c r="E416404" s="79"/>
      <c r="F416404" s="78"/>
      <c r="G416404" s="82"/>
      <c r="H416404" s="82"/>
      <c r="I416404" s="11"/>
    </row>
    <row r="416406" spans="1:9" s="4" customFormat="1" x14ac:dyDescent="0.2">
      <c r="A416406" s="25"/>
      <c r="B416406" s="64"/>
      <c r="C416406" s="80"/>
      <c r="D416406" s="81"/>
      <c r="E416406" s="79"/>
      <c r="F416406" s="78"/>
      <c r="G416406" s="82"/>
      <c r="H416406" s="82"/>
      <c r="I416406" s="11"/>
    </row>
    <row r="416412" spans="1:9" s="4" customFormat="1" x14ac:dyDescent="0.2">
      <c r="A416412" s="25"/>
      <c r="B416412" s="64"/>
      <c r="C416412" s="80"/>
      <c r="D416412" s="81"/>
      <c r="E416412" s="79"/>
      <c r="F416412" s="78"/>
      <c r="G416412" s="82"/>
      <c r="H416412" s="82"/>
      <c r="I416412" s="11"/>
    </row>
    <row r="416420" spans="1:9" s="4" customFormat="1" x14ac:dyDescent="0.2">
      <c r="A416420" s="25"/>
      <c r="B416420" s="64"/>
      <c r="C416420" s="80"/>
      <c r="D416420" s="81"/>
      <c r="E416420" s="79"/>
      <c r="F416420" s="78"/>
      <c r="G416420" s="82"/>
      <c r="H416420" s="82"/>
      <c r="I416420" s="11"/>
    </row>
    <row r="416422" spans="1:9" s="4" customFormat="1" x14ac:dyDescent="0.2">
      <c r="A416422" s="25"/>
      <c r="B416422" s="64"/>
      <c r="C416422" s="80"/>
      <c r="D416422" s="81"/>
      <c r="E416422" s="79"/>
      <c r="F416422" s="78"/>
      <c r="G416422" s="82"/>
      <c r="H416422" s="82"/>
      <c r="I416422" s="11"/>
    </row>
    <row r="416428" spans="1:9" s="4" customFormat="1" x14ac:dyDescent="0.2">
      <c r="A416428" s="25"/>
      <c r="B416428" s="64"/>
      <c r="C416428" s="80"/>
      <c r="D416428" s="81"/>
      <c r="E416428" s="79"/>
      <c r="F416428" s="78"/>
      <c r="G416428" s="82"/>
      <c r="H416428" s="82"/>
      <c r="I416428" s="11"/>
    </row>
    <row r="416436" spans="1:9" s="4" customFormat="1" x14ac:dyDescent="0.2">
      <c r="A416436" s="25"/>
      <c r="B416436" s="64"/>
      <c r="C416436" s="80"/>
      <c r="D416436" s="81"/>
      <c r="E416436" s="79"/>
      <c r="F416436" s="78"/>
      <c r="G416436" s="82"/>
      <c r="H416436" s="82"/>
      <c r="I416436" s="11"/>
    </row>
    <row r="416438" spans="1:9" s="4" customFormat="1" x14ac:dyDescent="0.2">
      <c r="A416438" s="25"/>
      <c r="B416438" s="64"/>
      <c r="C416438" s="80"/>
      <c r="D416438" s="81"/>
      <c r="E416438" s="79"/>
      <c r="F416438" s="78"/>
      <c r="G416438" s="82"/>
      <c r="H416438" s="82"/>
      <c r="I416438" s="11"/>
    </row>
    <row r="416444" spans="1:9" s="4" customFormat="1" x14ac:dyDescent="0.2">
      <c r="A416444" s="25"/>
      <c r="B416444" s="64"/>
      <c r="C416444" s="80"/>
      <c r="D416444" s="81"/>
      <c r="E416444" s="79"/>
      <c r="F416444" s="78"/>
      <c r="G416444" s="82"/>
      <c r="H416444" s="82"/>
      <c r="I416444" s="11"/>
    </row>
    <row r="416452" spans="1:9" s="4" customFormat="1" x14ac:dyDescent="0.2">
      <c r="A416452" s="25"/>
      <c r="B416452" s="64"/>
      <c r="C416452" s="80"/>
      <c r="D416452" s="81"/>
      <c r="E416452" s="79"/>
      <c r="F416452" s="78"/>
      <c r="G416452" s="82"/>
      <c r="H416452" s="82"/>
      <c r="I416452" s="11"/>
    </row>
    <row r="416454" spans="1:9" s="4" customFormat="1" x14ac:dyDescent="0.2">
      <c r="A416454" s="25"/>
      <c r="B416454" s="64"/>
      <c r="C416454" s="80"/>
      <c r="D416454" s="81"/>
      <c r="E416454" s="79"/>
      <c r="F416454" s="78"/>
      <c r="G416454" s="82"/>
      <c r="H416454" s="82"/>
      <c r="I416454" s="11"/>
    </row>
    <row r="416460" spans="1:9" s="4" customFormat="1" x14ac:dyDescent="0.2">
      <c r="A416460" s="25"/>
      <c r="B416460" s="64"/>
      <c r="C416460" s="80"/>
      <c r="D416460" s="81"/>
      <c r="E416460" s="79"/>
      <c r="F416460" s="78"/>
      <c r="G416460" s="82"/>
      <c r="H416460" s="82"/>
      <c r="I416460" s="11"/>
    </row>
    <row r="416468" spans="1:9" s="4" customFormat="1" x14ac:dyDescent="0.2">
      <c r="A416468" s="25"/>
      <c r="B416468" s="64"/>
      <c r="C416468" s="80"/>
      <c r="D416468" s="81"/>
      <c r="E416468" s="79"/>
      <c r="F416468" s="78"/>
      <c r="G416468" s="82"/>
      <c r="H416468" s="82"/>
      <c r="I416468" s="11"/>
    </row>
    <row r="416470" spans="1:9" s="4" customFormat="1" x14ac:dyDescent="0.2">
      <c r="A416470" s="25"/>
      <c r="B416470" s="64"/>
      <c r="C416470" s="80"/>
      <c r="D416470" s="81"/>
      <c r="E416470" s="79"/>
      <c r="F416470" s="78"/>
      <c r="G416470" s="82"/>
      <c r="H416470" s="82"/>
      <c r="I416470" s="11"/>
    </row>
    <row r="416476" spans="1:9" s="4" customFormat="1" x14ac:dyDescent="0.2">
      <c r="A416476" s="25"/>
      <c r="B416476" s="64"/>
      <c r="C416476" s="80"/>
      <c r="D416476" s="81"/>
      <c r="E416476" s="79"/>
      <c r="F416476" s="78"/>
      <c r="G416476" s="82"/>
      <c r="H416476" s="82"/>
      <c r="I416476" s="11"/>
    </row>
    <row r="416484" spans="1:9" s="4" customFormat="1" x14ac:dyDescent="0.2">
      <c r="A416484" s="25"/>
      <c r="B416484" s="64"/>
      <c r="C416484" s="80"/>
      <c r="D416484" s="81"/>
      <c r="E416484" s="79"/>
      <c r="F416484" s="78"/>
      <c r="G416484" s="82"/>
      <c r="H416484" s="82"/>
      <c r="I416484" s="11"/>
    </row>
    <row r="416486" spans="1:9" s="4" customFormat="1" x14ac:dyDescent="0.2">
      <c r="A416486" s="25"/>
      <c r="B416486" s="64"/>
      <c r="C416486" s="80"/>
      <c r="D416486" s="81"/>
      <c r="E416486" s="79"/>
      <c r="F416486" s="78"/>
      <c r="G416486" s="82"/>
      <c r="H416486" s="82"/>
      <c r="I416486" s="11"/>
    </row>
    <row r="416492" spans="1:9" s="4" customFormat="1" x14ac:dyDescent="0.2">
      <c r="A416492" s="25"/>
      <c r="B416492" s="64"/>
      <c r="C416492" s="80"/>
      <c r="D416492" s="81"/>
      <c r="E416492" s="79"/>
      <c r="F416492" s="78"/>
      <c r="G416492" s="82"/>
      <c r="H416492" s="82"/>
      <c r="I416492" s="11"/>
    </row>
    <row r="416500" spans="1:9" s="4" customFormat="1" x14ac:dyDescent="0.2">
      <c r="A416500" s="25"/>
      <c r="B416500" s="64"/>
      <c r="C416500" s="80"/>
      <c r="D416500" s="81"/>
      <c r="E416500" s="79"/>
      <c r="F416500" s="78"/>
      <c r="G416500" s="82"/>
      <c r="H416500" s="82"/>
      <c r="I416500" s="11"/>
    </row>
    <row r="416502" spans="1:9" s="4" customFormat="1" x14ac:dyDescent="0.2">
      <c r="A416502" s="25"/>
      <c r="B416502" s="64"/>
      <c r="C416502" s="80"/>
      <c r="D416502" s="81"/>
      <c r="E416502" s="79"/>
      <c r="F416502" s="78"/>
      <c r="G416502" s="82"/>
      <c r="H416502" s="82"/>
      <c r="I416502" s="11"/>
    </row>
    <row r="416508" spans="1:9" s="4" customFormat="1" x14ac:dyDescent="0.2">
      <c r="A416508" s="25"/>
      <c r="B416508" s="64"/>
      <c r="C416508" s="80"/>
      <c r="D416508" s="81"/>
      <c r="E416508" s="79"/>
      <c r="F416508" s="78"/>
      <c r="G416508" s="82"/>
      <c r="H416508" s="82"/>
      <c r="I416508" s="11"/>
    </row>
    <row r="416516" spans="1:9" s="4" customFormat="1" x14ac:dyDescent="0.2">
      <c r="A416516" s="25"/>
      <c r="B416516" s="64"/>
      <c r="C416516" s="80"/>
      <c r="D416516" s="81"/>
      <c r="E416516" s="79"/>
      <c r="F416516" s="78"/>
      <c r="G416516" s="82"/>
      <c r="H416516" s="82"/>
      <c r="I416516" s="11"/>
    </row>
    <row r="416518" spans="1:9" s="4" customFormat="1" x14ac:dyDescent="0.2">
      <c r="A416518" s="25"/>
      <c r="B416518" s="64"/>
      <c r="C416518" s="80"/>
      <c r="D416518" s="81"/>
      <c r="E416518" s="79"/>
      <c r="F416518" s="78"/>
      <c r="G416518" s="82"/>
      <c r="H416518" s="82"/>
      <c r="I416518" s="11"/>
    </row>
    <row r="416524" spans="1:9" s="4" customFormat="1" x14ac:dyDescent="0.2">
      <c r="A416524" s="25"/>
      <c r="B416524" s="64"/>
      <c r="C416524" s="80"/>
      <c r="D416524" s="81"/>
      <c r="E416524" s="79"/>
      <c r="F416524" s="78"/>
      <c r="G416524" s="82"/>
      <c r="H416524" s="82"/>
      <c r="I416524" s="11"/>
    </row>
    <row r="416532" spans="1:9" s="4" customFormat="1" x14ac:dyDescent="0.2">
      <c r="A416532" s="25"/>
      <c r="B416532" s="64"/>
      <c r="C416532" s="80"/>
      <c r="D416532" s="81"/>
      <c r="E416532" s="79"/>
      <c r="F416532" s="78"/>
      <c r="G416532" s="82"/>
      <c r="H416532" s="82"/>
      <c r="I416532" s="11"/>
    </row>
    <row r="416534" spans="1:9" s="4" customFormat="1" x14ac:dyDescent="0.2">
      <c r="A416534" s="25"/>
      <c r="B416534" s="64"/>
      <c r="C416534" s="80"/>
      <c r="D416534" s="81"/>
      <c r="E416534" s="79"/>
      <c r="F416534" s="78"/>
      <c r="G416534" s="82"/>
      <c r="H416534" s="82"/>
      <c r="I416534" s="11"/>
    </row>
    <row r="416540" spans="1:9" s="4" customFormat="1" x14ac:dyDescent="0.2">
      <c r="A416540" s="25"/>
      <c r="B416540" s="64"/>
      <c r="C416540" s="80"/>
      <c r="D416540" s="81"/>
      <c r="E416540" s="79"/>
      <c r="F416540" s="78"/>
      <c r="G416540" s="82"/>
      <c r="H416540" s="82"/>
      <c r="I416540" s="11"/>
    </row>
    <row r="416548" spans="1:9" s="4" customFormat="1" x14ac:dyDescent="0.2">
      <c r="A416548" s="25"/>
      <c r="B416548" s="64"/>
      <c r="C416548" s="80"/>
      <c r="D416548" s="81"/>
      <c r="E416548" s="79"/>
      <c r="F416548" s="78"/>
      <c r="G416548" s="82"/>
      <c r="H416548" s="82"/>
      <c r="I416548" s="11"/>
    </row>
    <row r="416550" spans="1:9" s="4" customFormat="1" x14ac:dyDescent="0.2">
      <c r="A416550" s="25"/>
      <c r="B416550" s="64"/>
      <c r="C416550" s="80"/>
      <c r="D416550" s="81"/>
      <c r="E416550" s="79"/>
      <c r="F416550" s="78"/>
      <c r="G416550" s="82"/>
      <c r="H416550" s="82"/>
      <c r="I416550" s="11"/>
    </row>
    <row r="416556" spans="1:9" s="4" customFormat="1" x14ac:dyDescent="0.2">
      <c r="A416556" s="25"/>
      <c r="B416556" s="64"/>
      <c r="C416556" s="80"/>
      <c r="D416556" s="81"/>
      <c r="E416556" s="79"/>
      <c r="F416556" s="78"/>
      <c r="G416556" s="82"/>
      <c r="H416556" s="82"/>
      <c r="I416556" s="11"/>
    </row>
    <row r="416564" spans="1:9" s="4" customFormat="1" x14ac:dyDescent="0.2">
      <c r="A416564" s="25"/>
      <c r="B416564" s="64"/>
      <c r="C416564" s="80"/>
      <c r="D416564" s="81"/>
      <c r="E416564" s="79"/>
      <c r="F416564" s="78"/>
      <c r="G416564" s="82"/>
      <c r="H416564" s="82"/>
      <c r="I416564" s="11"/>
    </row>
    <row r="416566" spans="1:9" s="4" customFormat="1" x14ac:dyDescent="0.2">
      <c r="A416566" s="25"/>
      <c r="B416566" s="64"/>
      <c r="C416566" s="80"/>
      <c r="D416566" s="81"/>
      <c r="E416566" s="79"/>
      <c r="F416566" s="78"/>
      <c r="G416566" s="82"/>
      <c r="H416566" s="82"/>
      <c r="I416566" s="11"/>
    </row>
    <row r="416572" spans="1:9" s="4" customFormat="1" x14ac:dyDescent="0.2">
      <c r="A416572" s="25"/>
      <c r="B416572" s="64"/>
      <c r="C416572" s="80"/>
      <c r="D416572" s="81"/>
      <c r="E416572" s="79"/>
      <c r="F416572" s="78"/>
      <c r="G416572" s="82"/>
      <c r="H416572" s="82"/>
      <c r="I416572" s="11"/>
    </row>
    <row r="416580" spans="1:9" s="4" customFormat="1" x14ac:dyDescent="0.2">
      <c r="A416580" s="25"/>
      <c r="B416580" s="64"/>
      <c r="C416580" s="80"/>
      <c r="D416580" s="81"/>
      <c r="E416580" s="79"/>
      <c r="F416580" s="78"/>
      <c r="G416580" s="82"/>
      <c r="H416580" s="82"/>
      <c r="I416580" s="11"/>
    </row>
    <row r="416582" spans="1:9" s="4" customFormat="1" x14ac:dyDescent="0.2">
      <c r="A416582" s="25"/>
      <c r="B416582" s="64"/>
      <c r="C416582" s="80"/>
      <c r="D416582" s="81"/>
      <c r="E416582" s="79"/>
      <c r="F416582" s="78"/>
      <c r="G416582" s="82"/>
      <c r="H416582" s="82"/>
      <c r="I416582" s="11"/>
    </row>
    <row r="416588" spans="1:9" s="4" customFormat="1" x14ac:dyDescent="0.2">
      <c r="A416588" s="25"/>
      <c r="B416588" s="64"/>
      <c r="C416588" s="80"/>
      <c r="D416588" s="81"/>
      <c r="E416588" s="79"/>
      <c r="F416588" s="78"/>
      <c r="G416588" s="82"/>
      <c r="H416588" s="82"/>
      <c r="I416588" s="11"/>
    </row>
    <row r="416596" spans="1:9" s="4" customFormat="1" x14ac:dyDescent="0.2">
      <c r="A416596" s="25"/>
      <c r="B416596" s="64"/>
      <c r="C416596" s="80"/>
      <c r="D416596" s="81"/>
      <c r="E416596" s="79"/>
      <c r="F416596" s="78"/>
      <c r="G416596" s="82"/>
      <c r="H416596" s="82"/>
      <c r="I416596" s="11"/>
    </row>
    <row r="416598" spans="1:9" s="4" customFormat="1" x14ac:dyDescent="0.2">
      <c r="A416598" s="25"/>
      <c r="B416598" s="64"/>
      <c r="C416598" s="80"/>
      <c r="D416598" s="81"/>
      <c r="E416598" s="79"/>
      <c r="F416598" s="78"/>
      <c r="G416598" s="82"/>
      <c r="H416598" s="82"/>
      <c r="I416598" s="11"/>
    </row>
    <row r="416604" spans="1:9" s="4" customFormat="1" x14ac:dyDescent="0.2">
      <c r="A416604" s="25"/>
      <c r="B416604" s="64"/>
      <c r="C416604" s="80"/>
      <c r="D416604" s="81"/>
      <c r="E416604" s="79"/>
      <c r="F416604" s="78"/>
      <c r="G416604" s="82"/>
      <c r="H416604" s="82"/>
      <c r="I416604" s="11"/>
    </row>
    <row r="416612" spans="1:9" s="4" customFormat="1" x14ac:dyDescent="0.2">
      <c r="A416612" s="25"/>
      <c r="B416612" s="64"/>
      <c r="C416612" s="80"/>
      <c r="D416612" s="81"/>
      <c r="E416612" s="79"/>
      <c r="F416612" s="78"/>
      <c r="G416612" s="82"/>
      <c r="H416612" s="82"/>
      <c r="I416612" s="11"/>
    </row>
    <row r="416614" spans="1:9" s="4" customFormat="1" x14ac:dyDescent="0.2">
      <c r="A416614" s="25"/>
      <c r="B416614" s="64"/>
      <c r="C416614" s="80"/>
      <c r="D416614" s="81"/>
      <c r="E416614" s="79"/>
      <c r="F416614" s="78"/>
      <c r="G416614" s="82"/>
      <c r="H416614" s="82"/>
      <c r="I416614" s="11"/>
    </row>
    <row r="416620" spans="1:9" s="4" customFormat="1" x14ac:dyDescent="0.2">
      <c r="A416620" s="25"/>
      <c r="B416620" s="64"/>
      <c r="C416620" s="80"/>
      <c r="D416620" s="81"/>
      <c r="E416620" s="79"/>
      <c r="F416620" s="78"/>
      <c r="G416620" s="82"/>
      <c r="H416620" s="82"/>
      <c r="I416620" s="11"/>
    </row>
    <row r="416628" spans="1:9" s="4" customFormat="1" x14ac:dyDescent="0.2">
      <c r="A416628" s="25"/>
      <c r="B416628" s="64"/>
      <c r="C416628" s="80"/>
      <c r="D416628" s="81"/>
      <c r="E416628" s="79"/>
      <c r="F416628" s="78"/>
      <c r="G416628" s="82"/>
      <c r="H416628" s="82"/>
      <c r="I416628" s="11"/>
    </row>
    <row r="416630" spans="1:9" s="4" customFormat="1" x14ac:dyDescent="0.2">
      <c r="A416630" s="25"/>
      <c r="B416630" s="64"/>
      <c r="C416630" s="80"/>
      <c r="D416630" s="81"/>
      <c r="E416630" s="79"/>
      <c r="F416630" s="78"/>
      <c r="G416630" s="82"/>
      <c r="H416630" s="82"/>
      <c r="I416630" s="11"/>
    </row>
    <row r="416636" spans="1:9" s="4" customFormat="1" x14ac:dyDescent="0.2">
      <c r="A416636" s="25"/>
      <c r="B416636" s="64"/>
      <c r="C416636" s="80"/>
      <c r="D416636" s="81"/>
      <c r="E416636" s="79"/>
      <c r="F416636" s="78"/>
      <c r="G416636" s="82"/>
      <c r="H416636" s="82"/>
      <c r="I416636" s="11"/>
    </row>
    <row r="416644" spans="1:9" s="4" customFormat="1" x14ac:dyDescent="0.2">
      <c r="A416644" s="25"/>
      <c r="B416644" s="64"/>
      <c r="C416644" s="80"/>
      <c r="D416644" s="81"/>
      <c r="E416644" s="79"/>
      <c r="F416644" s="78"/>
      <c r="G416644" s="82"/>
      <c r="H416644" s="82"/>
      <c r="I416644" s="11"/>
    </row>
    <row r="416646" spans="1:9" s="4" customFormat="1" x14ac:dyDescent="0.2">
      <c r="A416646" s="25"/>
      <c r="B416646" s="64"/>
      <c r="C416646" s="80"/>
      <c r="D416646" s="81"/>
      <c r="E416646" s="79"/>
      <c r="F416646" s="78"/>
      <c r="G416646" s="82"/>
      <c r="H416646" s="82"/>
      <c r="I416646" s="11"/>
    </row>
    <row r="416652" spans="1:9" s="4" customFormat="1" x14ac:dyDescent="0.2">
      <c r="A416652" s="25"/>
      <c r="B416652" s="64"/>
      <c r="C416652" s="80"/>
      <c r="D416652" s="81"/>
      <c r="E416652" s="79"/>
      <c r="F416652" s="78"/>
      <c r="G416652" s="82"/>
      <c r="H416652" s="82"/>
      <c r="I416652" s="11"/>
    </row>
    <row r="416660" spans="1:9" s="4" customFormat="1" x14ac:dyDescent="0.2">
      <c r="A416660" s="25"/>
      <c r="B416660" s="64"/>
      <c r="C416660" s="80"/>
      <c r="D416660" s="81"/>
      <c r="E416660" s="79"/>
      <c r="F416660" s="78"/>
      <c r="G416660" s="82"/>
      <c r="H416660" s="82"/>
      <c r="I416660" s="11"/>
    </row>
    <row r="416662" spans="1:9" s="4" customFormat="1" x14ac:dyDescent="0.2">
      <c r="A416662" s="25"/>
      <c r="B416662" s="64"/>
      <c r="C416662" s="80"/>
      <c r="D416662" s="81"/>
      <c r="E416662" s="79"/>
      <c r="F416662" s="78"/>
      <c r="G416662" s="82"/>
      <c r="H416662" s="82"/>
      <c r="I416662" s="11"/>
    </row>
    <row r="416668" spans="1:9" s="4" customFormat="1" x14ac:dyDescent="0.2">
      <c r="A416668" s="25"/>
      <c r="B416668" s="64"/>
      <c r="C416668" s="80"/>
      <c r="D416668" s="81"/>
      <c r="E416668" s="79"/>
      <c r="F416668" s="78"/>
      <c r="G416668" s="82"/>
      <c r="H416668" s="82"/>
      <c r="I416668" s="11"/>
    </row>
    <row r="416676" spans="1:9" s="4" customFormat="1" x14ac:dyDescent="0.2">
      <c r="A416676" s="25"/>
      <c r="B416676" s="64"/>
      <c r="C416676" s="80"/>
      <c r="D416676" s="81"/>
      <c r="E416676" s="79"/>
      <c r="F416676" s="78"/>
      <c r="G416676" s="82"/>
      <c r="H416676" s="82"/>
      <c r="I416676" s="11"/>
    </row>
    <row r="416678" spans="1:9" s="4" customFormat="1" x14ac:dyDescent="0.2">
      <c r="A416678" s="25"/>
      <c r="B416678" s="64"/>
      <c r="C416678" s="80"/>
      <c r="D416678" s="81"/>
      <c r="E416678" s="79"/>
      <c r="F416678" s="78"/>
      <c r="G416678" s="82"/>
      <c r="H416678" s="82"/>
      <c r="I416678" s="11"/>
    </row>
    <row r="416684" spans="1:9" s="4" customFormat="1" x14ac:dyDescent="0.2">
      <c r="A416684" s="25"/>
      <c r="B416684" s="64"/>
      <c r="C416684" s="80"/>
      <c r="D416684" s="81"/>
      <c r="E416684" s="79"/>
      <c r="F416684" s="78"/>
      <c r="G416684" s="82"/>
      <c r="H416684" s="82"/>
      <c r="I416684" s="11"/>
    </row>
    <row r="416692" spans="1:9" s="4" customFormat="1" x14ac:dyDescent="0.2">
      <c r="A416692" s="25"/>
      <c r="B416692" s="64"/>
      <c r="C416692" s="80"/>
      <c r="D416692" s="81"/>
      <c r="E416692" s="79"/>
      <c r="F416692" s="78"/>
      <c r="G416692" s="82"/>
      <c r="H416692" s="82"/>
      <c r="I416692" s="11"/>
    </row>
    <row r="416694" spans="1:9" s="4" customFormat="1" x14ac:dyDescent="0.2">
      <c r="A416694" s="25"/>
      <c r="B416694" s="64"/>
      <c r="C416694" s="80"/>
      <c r="D416694" s="81"/>
      <c r="E416694" s="79"/>
      <c r="F416694" s="78"/>
      <c r="G416694" s="82"/>
      <c r="H416694" s="82"/>
      <c r="I416694" s="11"/>
    </row>
    <row r="416700" spans="1:9" s="4" customFormat="1" x14ac:dyDescent="0.2">
      <c r="A416700" s="25"/>
      <c r="B416700" s="64"/>
      <c r="C416700" s="80"/>
      <c r="D416700" s="81"/>
      <c r="E416700" s="79"/>
      <c r="F416700" s="78"/>
      <c r="G416700" s="82"/>
      <c r="H416700" s="82"/>
      <c r="I416700" s="11"/>
    </row>
    <row r="416708" spans="1:9" s="4" customFormat="1" x14ac:dyDescent="0.2">
      <c r="A416708" s="25"/>
      <c r="B416708" s="64"/>
      <c r="C416708" s="80"/>
      <c r="D416708" s="81"/>
      <c r="E416708" s="79"/>
      <c r="F416708" s="78"/>
      <c r="G416708" s="82"/>
      <c r="H416708" s="82"/>
      <c r="I416708" s="11"/>
    </row>
    <row r="416710" spans="1:9" s="4" customFormat="1" x14ac:dyDescent="0.2">
      <c r="A416710" s="25"/>
      <c r="B416710" s="64"/>
      <c r="C416710" s="80"/>
      <c r="D416710" s="81"/>
      <c r="E416710" s="79"/>
      <c r="F416710" s="78"/>
      <c r="G416710" s="82"/>
      <c r="H416710" s="82"/>
      <c r="I416710" s="11"/>
    </row>
    <row r="416716" spans="1:9" s="4" customFormat="1" x14ac:dyDescent="0.2">
      <c r="A416716" s="25"/>
      <c r="B416716" s="64"/>
      <c r="C416716" s="80"/>
      <c r="D416716" s="81"/>
      <c r="E416716" s="79"/>
      <c r="F416716" s="78"/>
      <c r="G416716" s="82"/>
      <c r="H416716" s="82"/>
      <c r="I416716" s="11"/>
    </row>
    <row r="416724" spans="1:9" s="4" customFormat="1" x14ac:dyDescent="0.2">
      <c r="A416724" s="25"/>
      <c r="B416724" s="64"/>
      <c r="C416724" s="80"/>
      <c r="D416724" s="81"/>
      <c r="E416724" s="79"/>
      <c r="F416724" s="78"/>
      <c r="G416724" s="82"/>
      <c r="H416724" s="82"/>
      <c r="I416724" s="11"/>
    </row>
    <row r="416726" spans="1:9" s="4" customFormat="1" x14ac:dyDescent="0.2">
      <c r="A416726" s="25"/>
      <c r="B416726" s="64"/>
      <c r="C416726" s="80"/>
      <c r="D416726" s="81"/>
      <c r="E416726" s="79"/>
      <c r="F416726" s="78"/>
      <c r="G416726" s="82"/>
      <c r="H416726" s="82"/>
      <c r="I416726" s="11"/>
    </row>
    <row r="416732" spans="1:9" s="4" customFormat="1" x14ac:dyDescent="0.2">
      <c r="A416732" s="25"/>
      <c r="B416732" s="64"/>
      <c r="C416732" s="80"/>
      <c r="D416732" s="81"/>
      <c r="E416732" s="79"/>
      <c r="F416732" s="78"/>
      <c r="G416732" s="82"/>
      <c r="H416732" s="82"/>
      <c r="I416732" s="11"/>
    </row>
    <row r="416740" spans="1:9" s="4" customFormat="1" x14ac:dyDescent="0.2">
      <c r="A416740" s="25"/>
      <c r="B416740" s="64"/>
      <c r="C416740" s="80"/>
      <c r="D416740" s="81"/>
      <c r="E416740" s="79"/>
      <c r="F416740" s="78"/>
      <c r="G416740" s="82"/>
      <c r="H416740" s="82"/>
      <c r="I416740" s="11"/>
    </row>
    <row r="416742" spans="1:9" s="4" customFormat="1" x14ac:dyDescent="0.2">
      <c r="A416742" s="25"/>
      <c r="B416742" s="64"/>
      <c r="C416742" s="80"/>
      <c r="D416742" s="81"/>
      <c r="E416742" s="79"/>
      <c r="F416742" s="78"/>
      <c r="G416742" s="82"/>
      <c r="H416742" s="82"/>
      <c r="I416742" s="11"/>
    </row>
    <row r="416748" spans="1:9" s="4" customFormat="1" x14ac:dyDescent="0.2">
      <c r="A416748" s="25"/>
      <c r="B416748" s="64"/>
      <c r="C416748" s="80"/>
      <c r="D416748" s="81"/>
      <c r="E416748" s="79"/>
      <c r="F416748" s="78"/>
      <c r="G416748" s="82"/>
      <c r="H416748" s="82"/>
      <c r="I416748" s="11"/>
    </row>
    <row r="416756" spans="1:9" s="4" customFormat="1" x14ac:dyDescent="0.2">
      <c r="A416756" s="25"/>
      <c r="B416756" s="64"/>
      <c r="C416756" s="80"/>
      <c r="D416756" s="81"/>
      <c r="E416756" s="79"/>
      <c r="F416756" s="78"/>
      <c r="G416756" s="82"/>
      <c r="H416756" s="82"/>
      <c r="I416756" s="11"/>
    </row>
    <row r="416758" spans="1:9" s="4" customFormat="1" x14ac:dyDescent="0.2">
      <c r="A416758" s="25"/>
      <c r="B416758" s="64"/>
      <c r="C416758" s="80"/>
      <c r="D416758" s="81"/>
      <c r="E416758" s="79"/>
      <c r="F416758" s="78"/>
      <c r="G416758" s="82"/>
      <c r="H416758" s="82"/>
      <c r="I416758" s="11"/>
    </row>
    <row r="416764" spans="1:9" s="4" customFormat="1" x14ac:dyDescent="0.2">
      <c r="A416764" s="25"/>
      <c r="B416764" s="64"/>
      <c r="C416764" s="80"/>
      <c r="D416764" s="81"/>
      <c r="E416764" s="79"/>
      <c r="F416764" s="78"/>
      <c r="G416764" s="82"/>
      <c r="H416764" s="82"/>
      <c r="I416764" s="11"/>
    </row>
    <row r="416772" spans="1:9" s="4" customFormat="1" x14ac:dyDescent="0.2">
      <c r="A416772" s="25"/>
      <c r="B416772" s="64"/>
      <c r="C416772" s="80"/>
      <c r="D416772" s="81"/>
      <c r="E416772" s="79"/>
      <c r="F416772" s="78"/>
      <c r="G416772" s="82"/>
      <c r="H416772" s="82"/>
      <c r="I416772" s="11"/>
    </row>
    <row r="416774" spans="1:9" s="4" customFormat="1" x14ac:dyDescent="0.2">
      <c r="A416774" s="25"/>
      <c r="B416774" s="64"/>
      <c r="C416774" s="80"/>
      <c r="D416774" s="81"/>
      <c r="E416774" s="79"/>
      <c r="F416774" s="78"/>
      <c r="G416774" s="82"/>
      <c r="H416774" s="82"/>
      <c r="I416774" s="11"/>
    </row>
    <row r="416780" spans="1:9" s="4" customFormat="1" x14ac:dyDescent="0.2">
      <c r="A416780" s="25"/>
      <c r="B416780" s="64"/>
      <c r="C416780" s="80"/>
      <c r="D416780" s="81"/>
      <c r="E416780" s="79"/>
      <c r="F416780" s="78"/>
      <c r="G416780" s="82"/>
      <c r="H416780" s="82"/>
      <c r="I416780" s="11"/>
    </row>
    <row r="416788" spans="1:9" s="4" customFormat="1" x14ac:dyDescent="0.2">
      <c r="A416788" s="25"/>
      <c r="B416788" s="64"/>
      <c r="C416788" s="80"/>
      <c r="D416788" s="81"/>
      <c r="E416788" s="79"/>
      <c r="F416788" s="78"/>
      <c r="G416788" s="82"/>
      <c r="H416788" s="82"/>
      <c r="I416788" s="11"/>
    </row>
    <row r="416790" spans="1:9" s="4" customFormat="1" x14ac:dyDescent="0.2">
      <c r="A416790" s="25"/>
      <c r="B416790" s="64"/>
      <c r="C416790" s="80"/>
      <c r="D416790" s="81"/>
      <c r="E416790" s="79"/>
      <c r="F416790" s="78"/>
      <c r="G416790" s="82"/>
      <c r="H416790" s="82"/>
      <c r="I416790" s="11"/>
    </row>
    <row r="416796" spans="1:9" s="4" customFormat="1" x14ac:dyDescent="0.2">
      <c r="A416796" s="25"/>
      <c r="B416796" s="64"/>
      <c r="C416796" s="80"/>
      <c r="D416796" s="81"/>
      <c r="E416796" s="79"/>
      <c r="F416796" s="78"/>
      <c r="G416796" s="82"/>
      <c r="H416796" s="82"/>
      <c r="I416796" s="11"/>
    </row>
    <row r="416804" spans="1:9" s="4" customFormat="1" x14ac:dyDescent="0.2">
      <c r="A416804" s="25"/>
      <c r="B416804" s="64"/>
      <c r="C416804" s="80"/>
      <c r="D416804" s="81"/>
      <c r="E416804" s="79"/>
      <c r="F416804" s="78"/>
      <c r="G416804" s="82"/>
      <c r="H416804" s="82"/>
      <c r="I416804" s="11"/>
    </row>
    <row r="416806" spans="1:9" s="4" customFormat="1" x14ac:dyDescent="0.2">
      <c r="A416806" s="25"/>
      <c r="B416806" s="64"/>
      <c r="C416806" s="80"/>
      <c r="D416806" s="81"/>
      <c r="E416806" s="79"/>
      <c r="F416806" s="78"/>
      <c r="G416806" s="82"/>
      <c r="H416806" s="82"/>
      <c r="I416806" s="11"/>
    </row>
    <row r="416812" spans="1:9" s="4" customFormat="1" x14ac:dyDescent="0.2">
      <c r="A416812" s="25"/>
      <c r="B416812" s="64"/>
      <c r="C416812" s="80"/>
      <c r="D416812" s="81"/>
      <c r="E416812" s="79"/>
      <c r="F416812" s="78"/>
      <c r="G416812" s="82"/>
      <c r="H416812" s="82"/>
      <c r="I416812" s="11"/>
    </row>
    <row r="416820" spans="1:9" s="4" customFormat="1" x14ac:dyDescent="0.2">
      <c r="A416820" s="25"/>
      <c r="B416820" s="64"/>
      <c r="C416820" s="80"/>
      <c r="D416820" s="81"/>
      <c r="E416820" s="79"/>
      <c r="F416820" s="78"/>
      <c r="G416820" s="82"/>
      <c r="H416820" s="82"/>
      <c r="I416820" s="11"/>
    </row>
    <row r="416822" spans="1:9" s="4" customFormat="1" x14ac:dyDescent="0.2">
      <c r="A416822" s="25"/>
      <c r="B416822" s="64"/>
      <c r="C416822" s="80"/>
      <c r="D416822" s="81"/>
      <c r="E416822" s="79"/>
      <c r="F416822" s="78"/>
      <c r="G416822" s="82"/>
      <c r="H416822" s="82"/>
      <c r="I416822" s="11"/>
    </row>
    <row r="416828" spans="1:9" s="4" customFormat="1" x14ac:dyDescent="0.2">
      <c r="A416828" s="25"/>
      <c r="B416828" s="64"/>
      <c r="C416828" s="80"/>
      <c r="D416828" s="81"/>
      <c r="E416828" s="79"/>
      <c r="F416828" s="78"/>
      <c r="G416828" s="82"/>
      <c r="H416828" s="82"/>
      <c r="I416828" s="11"/>
    </row>
    <row r="416836" spans="1:9" s="4" customFormat="1" x14ac:dyDescent="0.2">
      <c r="A416836" s="25"/>
      <c r="B416836" s="64"/>
      <c r="C416836" s="80"/>
      <c r="D416836" s="81"/>
      <c r="E416836" s="79"/>
      <c r="F416836" s="78"/>
      <c r="G416836" s="82"/>
      <c r="H416836" s="82"/>
      <c r="I416836" s="11"/>
    </row>
    <row r="416838" spans="1:9" s="4" customFormat="1" x14ac:dyDescent="0.2">
      <c r="A416838" s="25"/>
      <c r="B416838" s="64"/>
      <c r="C416838" s="80"/>
      <c r="D416838" s="81"/>
      <c r="E416838" s="79"/>
      <c r="F416838" s="78"/>
      <c r="G416838" s="82"/>
      <c r="H416838" s="82"/>
      <c r="I416838" s="11"/>
    </row>
    <row r="416844" spans="1:9" s="4" customFormat="1" x14ac:dyDescent="0.2">
      <c r="A416844" s="25"/>
      <c r="B416844" s="64"/>
      <c r="C416844" s="80"/>
      <c r="D416844" s="81"/>
      <c r="E416844" s="79"/>
      <c r="F416844" s="78"/>
      <c r="G416844" s="82"/>
      <c r="H416844" s="82"/>
      <c r="I416844" s="11"/>
    </row>
    <row r="416852" spans="1:9" s="4" customFormat="1" x14ac:dyDescent="0.2">
      <c r="A416852" s="25"/>
      <c r="B416852" s="64"/>
      <c r="C416852" s="80"/>
      <c r="D416852" s="81"/>
      <c r="E416852" s="79"/>
      <c r="F416852" s="78"/>
      <c r="G416852" s="82"/>
      <c r="H416852" s="82"/>
      <c r="I416852" s="11"/>
    </row>
    <row r="416854" spans="1:9" s="4" customFormat="1" x14ac:dyDescent="0.2">
      <c r="A416854" s="25"/>
      <c r="B416854" s="64"/>
      <c r="C416854" s="80"/>
      <c r="D416854" s="81"/>
      <c r="E416854" s="79"/>
      <c r="F416854" s="78"/>
      <c r="G416854" s="82"/>
      <c r="H416854" s="82"/>
      <c r="I416854" s="11"/>
    </row>
    <row r="416860" spans="1:9" s="4" customFormat="1" x14ac:dyDescent="0.2">
      <c r="A416860" s="25"/>
      <c r="B416860" s="64"/>
      <c r="C416860" s="80"/>
      <c r="D416860" s="81"/>
      <c r="E416860" s="79"/>
      <c r="F416860" s="78"/>
      <c r="G416860" s="82"/>
      <c r="H416860" s="82"/>
      <c r="I416860" s="11"/>
    </row>
    <row r="416868" spans="1:9" s="4" customFormat="1" x14ac:dyDescent="0.2">
      <c r="A416868" s="25"/>
      <c r="B416868" s="64"/>
      <c r="C416868" s="80"/>
      <c r="D416868" s="81"/>
      <c r="E416868" s="79"/>
      <c r="F416868" s="78"/>
      <c r="G416868" s="82"/>
      <c r="H416868" s="82"/>
      <c r="I416868" s="11"/>
    </row>
    <row r="416870" spans="1:9" s="4" customFormat="1" x14ac:dyDescent="0.2">
      <c r="A416870" s="25"/>
      <c r="B416870" s="64"/>
      <c r="C416870" s="80"/>
      <c r="D416870" s="81"/>
      <c r="E416870" s="79"/>
      <c r="F416870" s="78"/>
      <c r="G416870" s="82"/>
      <c r="H416870" s="82"/>
      <c r="I416870" s="11"/>
    </row>
    <row r="416876" spans="1:9" s="4" customFormat="1" x14ac:dyDescent="0.2">
      <c r="A416876" s="25"/>
      <c r="B416876" s="64"/>
      <c r="C416876" s="80"/>
      <c r="D416876" s="81"/>
      <c r="E416876" s="79"/>
      <c r="F416876" s="78"/>
      <c r="G416876" s="82"/>
      <c r="H416876" s="82"/>
      <c r="I416876" s="11"/>
    </row>
    <row r="416884" spans="1:9" s="4" customFormat="1" x14ac:dyDescent="0.2">
      <c r="A416884" s="25"/>
      <c r="B416884" s="64"/>
      <c r="C416884" s="80"/>
      <c r="D416884" s="81"/>
      <c r="E416884" s="79"/>
      <c r="F416884" s="78"/>
      <c r="G416884" s="82"/>
      <c r="H416884" s="82"/>
      <c r="I416884" s="11"/>
    </row>
    <row r="416886" spans="1:9" s="4" customFormat="1" x14ac:dyDescent="0.2">
      <c r="A416886" s="25"/>
      <c r="B416886" s="64"/>
      <c r="C416886" s="80"/>
      <c r="D416886" s="81"/>
      <c r="E416886" s="79"/>
      <c r="F416886" s="78"/>
      <c r="G416886" s="82"/>
      <c r="H416886" s="82"/>
      <c r="I416886" s="11"/>
    </row>
    <row r="416892" spans="1:9" s="4" customFormat="1" x14ac:dyDescent="0.2">
      <c r="A416892" s="25"/>
      <c r="B416892" s="64"/>
      <c r="C416892" s="80"/>
      <c r="D416892" s="81"/>
      <c r="E416892" s="79"/>
      <c r="F416892" s="78"/>
      <c r="G416892" s="82"/>
      <c r="H416892" s="82"/>
      <c r="I416892" s="11"/>
    </row>
    <row r="416900" spans="1:9" s="4" customFormat="1" x14ac:dyDescent="0.2">
      <c r="A416900" s="25"/>
      <c r="B416900" s="64"/>
      <c r="C416900" s="80"/>
      <c r="D416900" s="81"/>
      <c r="E416900" s="79"/>
      <c r="F416900" s="78"/>
      <c r="G416900" s="82"/>
      <c r="H416900" s="82"/>
      <c r="I416900" s="11"/>
    </row>
    <row r="416902" spans="1:9" s="4" customFormat="1" x14ac:dyDescent="0.2">
      <c r="A416902" s="25"/>
      <c r="B416902" s="64"/>
      <c r="C416902" s="80"/>
      <c r="D416902" s="81"/>
      <c r="E416902" s="79"/>
      <c r="F416902" s="78"/>
      <c r="G416902" s="82"/>
      <c r="H416902" s="82"/>
      <c r="I416902" s="11"/>
    </row>
    <row r="416908" spans="1:9" s="4" customFormat="1" x14ac:dyDescent="0.2">
      <c r="A416908" s="25"/>
      <c r="B416908" s="64"/>
      <c r="C416908" s="80"/>
      <c r="D416908" s="81"/>
      <c r="E416908" s="79"/>
      <c r="F416908" s="78"/>
      <c r="G416908" s="82"/>
      <c r="H416908" s="82"/>
      <c r="I416908" s="11"/>
    </row>
    <row r="416916" spans="1:9" s="4" customFormat="1" x14ac:dyDescent="0.2">
      <c r="A416916" s="25"/>
      <c r="B416916" s="64"/>
      <c r="C416916" s="80"/>
      <c r="D416916" s="81"/>
      <c r="E416916" s="79"/>
      <c r="F416916" s="78"/>
      <c r="G416916" s="82"/>
      <c r="H416916" s="82"/>
      <c r="I416916" s="11"/>
    </row>
    <row r="416918" spans="1:9" s="4" customFormat="1" x14ac:dyDescent="0.2">
      <c r="A416918" s="25"/>
      <c r="B416918" s="64"/>
      <c r="C416918" s="80"/>
      <c r="D416918" s="81"/>
      <c r="E416918" s="79"/>
      <c r="F416918" s="78"/>
      <c r="G416918" s="82"/>
      <c r="H416918" s="82"/>
      <c r="I416918" s="11"/>
    </row>
    <row r="416924" spans="1:9" s="4" customFormat="1" x14ac:dyDescent="0.2">
      <c r="A416924" s="25"/>
      <c r="B416924" s="64"/>
      <c r="C416924" s="80"/>
      <c r="D416924" s="81"/>
      <c r="E416924" s="79"/>
      <c r="F416924" s="78"/>
      <c r="G416924" s="82"/>
      <c r="H416924" s="82"/>
      <c r="I416924" s="11"/>
    </row>
    <row r="416932" spans="1:9" s="4" customFormat="1" x14ac:dyDescent="0.2">
      <c r="A416932" s="25"/>
      <c r="B416932" s="64"/>
      <c r="C416932" s="80"/>
      <c r="D416932" s="81"/>
      <c r="E416932" s="79"/>
      <c r="F416932" s="78"/>
      <c r="G416932" s="82"/>
      <c r="H416932" s="82"/>
      <c r="I416932" s="11"/>
    </row>
    <row r="416934" spans="1:9" s="4" customFormat="1" x14ac:dyDescent="0.2">
      <c r="A416934" s="25"/>
      <c r="B416934" s="64"/>
      <c r="C416934" s="80"/>
      <c r="D416934" s="81"/>
      <c r="E416934" s="79"/>
      <c r="F416934" s="78"/>
      <c r="G416934" s="82"/>
      <c r="H416934" s="82"/>
      <c r="I416934" s="11"/>
    </row>
    <row r="416940" spans="1:9" s="4" customFormat="1" x14ac:dyDescent="0.2">
      <c r="A416940" s="25"/>
      <c r="B416940" s="64"/>
      <c r="C416940" s="80"/>
      <c r="D416940" s="81"/>
      <c r="E416940" s="79"/>
      <c r="F416940" s="78"/>
      <c r="G416940" s="82"/>
      <c r="H416940" s="82"/>
      <c r="I416940" s="11"/>
    </row>
    <row r="416948" spans="1:9" s="4" customFormat="1" x14ac:dyDescent="0.2">
      <c r="A416948" s="25"/>
      <c r="B416948" s="64"/>
      <c r="C416948" s="80"/>
      <c r="D416948" s="81"/>
      <c r="E416948" s="79"/>
      <c r="F416948" s="78"/>
      <c r="G416948" s="82"/>
      <c r="H416948" s="82"/>
      <c r="I416948" s="11"/>
    </row>
    <row r="416950" spans="1:9" s="4" customFormat="1" x14ac:dyDescent="0.2">
      <c r="A416950" s="25"/>
      <c r="B416950" s="64"/>
      <c r="C416950" s="80"/>
      <c r="D416950" s="81"/>
      <c r="E416950" s="79"/>
      <c r="F416950" s="78"/>
      <c r="G416950" s="82"/>
      <c r="H416950" s="82"/>
      <c r="I416950" s="11"/>
    </row>
    <row r="416956" spans="1:9" s="4" customFormat="1" x14ac:dyDescent="0.2">
      <c r="A416956" s="25"/>
      <c r="B416956" s="64"/>
      <c r="C416956" s="80"/>
      <c r="D416956" s="81"/>
      <c r="E416956" s="79"/>
      <c r="F416956" s="78"/>
      <c r="G416956" s="82"/>
      <c r="H416956" s="82"/>
      <c r="I416956" s="11"/>
    </row>
    <row r="416964" spans="1:9" s="4" customFormat="1" x14ac:dyDescent="0.2">
      <c r="A416964" s="25"/>
      <c r="B416964" s="64"/>
      <c r="C416964" s="80"/>
      <c r="D416964" s="81"/>
      <c r="E416964" s="79"/>
      <c r="F416964" s="78"/>
      <c r="G416964" s="82"/>
      <c r="H416964" s="82"/>
      <c r="I416964" s="11"/>
    </row>
    <row r="416966" spans="1:9" s="4" customFormat="1" x14ac:dyDescent="0.2">
      <c r="A416966" s="25"/>
      <c r="B416966" s="64"/>
      <c r="C416966" s="80"/>
      <c r="D416966" s="81"/>
      <c r="E416966" s="79"/>
      <c r="F416966" s="78"/>
      <c r="G416966" s="82"/>
      <c r="H416966" s="82"/>
      <c r="I416966" s="11"/>
    </row>
    <row r="416972" spans="1:9" s="4" customFormat="1" x14ac:dyDescent="0.2">
      <c r="A416972" s="25"/>
      <c r="B416972" s="64"/>
      <c r="C416972" s="80"/>
      <c r="D416972" s="81"/>
      <c r="E416972" s="79"/>
      <c r="F416972" s="78"/>
      <c r="G416972" s="82"/>
      <c r="H416972" s="82"/>
      <c r="I416972" s="11"/>
    </row>
    <row r="416980" spans="1:9" s="4" customFormat="1" x14ac:dyDescent="0.2">
      <c r="A416980" s="25"/>
      <c r="B416980" s="64"/>
      <c r="C416980" s="80"/>
      <c r="D416980" s="81"/>
      <c r="E416980" s="79"/>
      <c r="F416980" s="78"/>
      <c r="G416980" s="82"/>
      <c r="H416980" s="82"/>
      <c r="I416980" s="11"/>
    </row>
    <row r="416982" spans="1:9" s="4" customFormat="1" x14ac:dyDescent="0.2">
      <c r="A416982" s="25"/>
      <c r="B416982" s="64"/>
      <c r="C416982" s="80"/>
      <c r="D416982" s="81"/>
      <c r="E416982" s="79"/>
      <c r="F416982" s="78"/>
      <c r="G416982" s="82"/>
      <c r="H416982" s="82"/>
      <c r="I416982" s="11"/>
    </row>
    <row r="416988" spans="1:9" s="4" customFormat="1" x14ac:dyDescent="0.2">
      <c r="A416988" s="25"/>
      <c r="B416988" s="64"/>
      <c r="C416988" s="80"/>
      <c r="D416988" s="81"/>
      <c r="E416988" s="79"/>
      <c r="F416988" s="78"/>
      <c r="G416988" s="82"/>
      <c r="H416988" s="82"/>
      <c r="I416988" s="11"/>
    </row>
    <row r="416996" spans="1:9" s="4" customFormat="1" x14ac:dyDescent="0.2">
      <c r="A416996" s="25"/>
      <c r="B416996" s="64"/>
      <c r="C416996" s="80"/>
      <c r="D416996" s="81"/>
      <c r="E416996" s="79"/>
      <c r="F416996" s="78"/>
      <c r="G416996" s="82"/>
      <c r="H416996" s="82"/>
      <c r="I416996" s="11"/>
    </row>
    <row r="416998" spans="1:9" s="4" customFormat="1" x14ac:dyDescent="0.2">
      <c r="A416998" s="25"/>
      <c r="B416998" s="64"/>
      <c r="C416998" s="80"/>
      <c r="D416998" s="81"/>
      <c r="E416998" s="79"/>
      <c r="F416998" s="78"/>
      <c r="G416998" s="82"/>
      <c r="H416998" s="82"/>
      <c r="I416998" s="11"/>
    </row>
    <row r="417004" spans="1:9" s="4" customFormat="1" x14ac:dyDescent="0.2">
      <c r="A417004" s="25"/>
      <c r="B417004" s="64"/>
      <c r="C417004" s="80"/>
      <c r="D417004" s="81"/>
      <c r="E417004" s="79"/>
      <c r="F417004" s="78"/>
      <c r="G417004" s="82"/>
      <c r="H417004" s="82"/>
      <c r="I417004" s="11"/>
    </row>
    <row r="417012" spans="1:9" s="4" customFormat="1" x14ac:dyDescent="0.2">
      <c r="A417012" s="25"/>
      <c r="B417012" s="64"/>
      <c r="C417012" s="80"/>
      <c r="D417012" s="81"/>
      <c r="E417012" s="79"/>
      <c r="F417012" s="78"/>
      <c r="G417012" s="82"/>
      <c r="H417012" s="82"/>
      <c r="I417012" s="11"/>
    </row>
    <row r="417014" spans="1:9" s="4" customFormat="1" x14ac:dyDescent="0.2">
      <c r="A417014" s="25"/>
      <c r="B417014" s="64"/>
      <c r="C417014" s="80"/>
      <c r="D417014" s="81"/>
      <c r="E417014" s="79"/>
      <c r="F417014" s="78"/>
      <c r="G417014" s="82"/>
      <c r="H417014" s="82"/>
      <c r="I417014" s="11"/>
    </row>
    <row r="417020" spans="1:9" s="4" customFormat="1" x14ac:dyDescent="0.2">
      <c r="A417020" s="25"/>
      <c r="B417020" s="64"/>
      <c r="C417020" s="80"/>
      <c r="D417020" s="81"/>
      <c r="E417020" s="79"/>
      <c r="F417020" s="78"/>
      <c r="G417020" s="82"/>
      <c r="H417020" s="82"/>
      <c r="I417020" s="11"/>
    </row>
    <row r="417028" spans="1:9" s="4" customFormat="1" x14ac:dyDescent="0.2">
      <c r="A417028" s="25"/>
      <c r="B417028" s="64"/>
      <c r="C417028" s="80"/>
      <c r="D417028" s="81"/>
      <c r="E417028" s="79"/>
      <c r="F417028" s="78"/>
      <c r="G417028" s="82"/>
      <c r="H417028" s="82"/>
      <c r="I417028" s="11"/>
    </row>
    <row r="417030" spans="1:9" s="4" customFormat="1" x14ac:dyDescent="0.2">
      <c r="A417030" s="25"/>
      <c r="B417030" s="64"/>
      <c r="C417030" s="80"/>
      <c r="D417030" s="81"/>
      <c r="E417030" s="79"/>
      <c r="F417030" s="78"/>
      <c r="G417030" s="82"/>
      <c r="H417030" s="82"/>
      <c r="I417030" s="11"/>
    </row>
    <row r="417036" spans="1:9" s="4" customFormat="1" x14ac:dyDescent="0.2">
      <c r="A417036" s="25"/>
      <c r="B417036" s="64"/>
      <c r="C417036" s="80"/>
      <c r="D417036" s="81"/>
      <c r="E417036" s="79"/>
      <c r="F417036" s="78"/>
      <c r="G417036" s="82"/>
      <c r="H417036" s="82"/>
      <c r="I417036" s="11"/>
    </row>
    <row r="417044" spans="1:9" s="4" customFormat="1" x14ac:dyDescent="0.2">
      <c r="A417044" s="25"/>
      <c r="B417044" s="64"/>
      <c r="C417044" s="80"/>
      <c r="D417044" s="81"/>
      <c r="E417044" s="79"/>
      <c r="F417044" s="78"/>
      <c r="G417044" s="82"/>
      <c r="H417044" s="82"/>
      <c r="I417044" s="11"/>
    </row>
    <row r="417046" spans="1:9" s="4" customFormat="1" x14ac:dyDescent="0.2">
      <c r="A417046" s="25"/>
      <c r="B417046" s="64"/>
      <c r="C417046" s="80"/>
      <c r="D417046" s="81"/>
      <c r="E417046" s="79"/>
      <c r="F417046" s="78"/>
      <c r="G417046" s="82"/>
      <c r="H417046" s="82"/>
      <c r="I417046" s="11"/>
    </row>
    <row r="417052" spans="1:9" s="4" customFormat="1" x14ac:dyDescent="0.2">
      <c r="A417052" s="25"/>
      <c r="B417052" s="64"/>
      <c r="C417052" s="80"/>
      <c r="D417052" s="81"/>
      <c r="E417052" s="79"/>
      <c r="F417052" s="78"/>
      <c r="G417052" s="82"/>
      <c r="H417052" s="82"/>
      <c r="I417052" s="11"/>
    </row>
    <row r="417060" spans="1:9" s="4" customFormat="1" x14ac:dyDescent="0.2">
      <c r="A417060" s="25"/>
      <c r="B417060" s="64"/>
      <c r="C417060" s="80"/>
      <c r="D417060" s="81"/>
      <c r="E417060" s="79"/>
      <c r="F417060" s="78"/>
      <c r="G417060" s="82"/>
      <c r="H417060" s="82"/>
      <c r="I417060" s="11"/>
    </row>
    <row r="417062" spans="1:9" s="4" customFormat="1" x14ac:dyDescent="0.2">
      <c r="A417062" s="25"/>
      <c r="B417062" s="64"/>
      <c r="C417062" s="80"/>
      <c r="D417062" s="81"/>
      <c r="E417062" s="79"/>
      <c r="F417062" s="78"/>
      <c r="G417062" s="82"/>
      <c r="H417062" s="82"/>
      <c r="I417062" s="11"/>
    </row>
    <row r="417068" spans="1:9" s="4" customFormat="1" x14ac:dyDescent="0.2">
      <c r="A417068" s="25"/>
      <c r="B417068" s="64"/>
      <c r="C417068" s="80"/>
      <c r="D417068" s="81"/>
      <c r="E417068" s="79"/>
      <c r="F417068" s="78"/>
      <c r="G417068" s="82"/>
      <c r="H417068" s="82"/>
      <c r="I417068" s="11"/>
    </row>
    <row r="417076" spans="1:9" s="4" customFormat="1" x14ac:dyDescent="0.2">
      <c r="A417076" s="25"/>
      <c r="B417076" s="64"/>
      <c r="C417076" s="80"/>
      <c r="D417076" s="81"/>
      <c r="E417076" s="79"/>
      <c r="F417076" s="78"/>
      <c r="G417076" s="82"/>
      <c r="H417076" s="82"/>
      <c r="I417076" s="11"/>
    </row>
    <row r="417078" spans="1:9" s="4" customFormat="1" x14ac:dyDescent="0.2">
      <c r="A417078" s="25"/>
      <c r="B417078" s="64"/>
      <c r="C417078" s="80"/>
      <c r="D417078" s="81"/>
      <c r="E417078" s="79"/>
      <c r="F417078" s="78"/>
      <c r="G417078" s="82"/>
      <c r="H417078" s="82"/>
      <c r="I417078" s="11"/>
    </row>
    <row r="417084" spans="1:9" s="4" customFormat="1" x14ac:dyDescent="0.2">
      <c r="A417084" s="25"/>
      <c r="B417084" s="64"/>
      <c r="C417084" s="80"/>
      <c r="D417084" s="81"/>
      <c r="E417084" s="79"/>
      <c r="F417084" s="78"/>
      <c r="G417084" s="82"/>
      <c r="H417084" s="82"/>
      <c r="I417084" s="11"/>
    </row>
    <row r="417092" spans="1:9" s="4" customFormat="1" x14ac:dyDescent="0.2">
      <c r="A417092" s="25"/>
      <c r="B417092" s="64"/>
      <c r="C417092" s="80"/>
      <c r="D417092" s="81"/>
      <c r="E417092" s="79"/>
      <c r="F417092" s="78"/>
      <c r="G417092" s="82"/>
      <c r="H417092" s="82"/>
      <c r="I417092" s="11"/>
    </row>
    <row r="417094" spans="1:9" s="4" customFormat="1" x14ac:dyDescent="0.2">
      <c r="A417094" s="25"/>
      <c r="B417094" s="64"/>
      <c r="C417094" s="80"/>
      <c r="D417094" s="81"/>
      <c r="E417094" s="79"/>
      <c r="F417094" s="78"/>
      <c r="G417094" s="82"/>
      <c r="H417094" s="82"/>
      <c r="I417094" s="11"/>
    </row>
    <row r="417100" spans="1:9" s="4" customFormat="1" x14ac:dyDescent="0.2">
      <c r="A417100" s="25"/>
      <c r="B417100" s="64"/>
      <c r="C417100" s="80"/>
      <c r="D417100" s="81"/>
      <c r="E417100" s="79"/>
      <c r="F417100" s="78"/>
      <c r="G417100" s="82"/>
      <c r="H417100" s="82"/>
      <c r="I417100" s="11"/>
    </row>
    <row r="417108" spans="1:9" s="4" customFormat="1" x14ac:dyDescent="0.2">
      <c r="A417108" s="25"/>
      <c r="B417108" s="64"/>
      <c r="C417108" s="80"/>
      <c r="D417108" s="81"/>
      <c r="E417108" s="79"/>
      <c r="F417108" s="78"/>
      <c r="G417108" s="82"/>
      <c r="H417108" s="82"/>
      <c r="I417108" s="11"/>
    </row>
    <row r="417110" spans="1:9" s="4" customFormat="1" x14ac:dyDescent="0.2">
      <c r="A417110" s="25"/>
      <c r="B417110" s="64"/>
      <c r="C417110" s="80"/>
      <c r="D417110" s="81"/>
      <c r="E417110" s="79"/>
      <c r="F417110" s="78"/>
      <c r="G417110" s="82"/>
      <c r="H417110" s="82"/>
      <c r="I417110" s="11"/>
    </row>
    <row r="417116" spans="1:9" s="4" customFormat="1" x14ac:dyDescent="0.2">
      <c r="A417116" s="25"/>
      <c r="B417116" s="64"/>
      <c r="C417116" s="80"/>
      <c r="D417116" s="81"/>
      <c r="E417116" s="79"/>
      <c r="F417116" s="78"/>
      <c r="G417116" s="82"/>
      <c r="H417116" s="82"/>
      <c r="I417116" s="11"/>
    </row>
    <row r="417124" spans="1:9" s="4" customFormat="1" x14ac:dyDescent="0.2">
      <c r="A417124" s="25"/>
      <c r="B417124" s="64"/>
      <c r="C417124" s="80"/>
      <c r="D417124" s="81"/>
      <c r="E417124" s="79"/>
      <c r="F417124" s="78"/>
      <c r="G417124" s="82"/>
      <c r="H417124" s="82"/>
      <c r="I417124" s="11"/>
    </row>
    <row r="417126" spans="1:9" s="4" customFormat="1" x14ac:dyDescent="0.2">
      <c r="A417126" s="25"/>
      <c r="B417126" s="64"/>
      <c r="C417126" s="80"/>
      <c r="D417126" s="81"/>
      <c r="E417126" s="79"/>
      <c r="F417126" s="78"/>
      <c r="G417126" s="82"/>
      <c r="H417126" s="82"/>
      <c r="I417126" s="11"/>
    </row>
    <row r="417132" spans="1:9" s="4" customFormat="1" x14ac:dyDescent="0.2">
      <c r="A417132" s="25"/>
      <c r="B417132" s="64"/>
      <c r="C417132" s="80"/>
      <c r="D417132" s="81"/>
      <c r="E417132" s="79"/>
      <c r="F417132" s="78"/>
      <c r="G417132" s="82"/>
      <c r="H417132" s="82"/>
      <c r="I417132" s="11"/>
    </row>
    <row r="417140" spans="1:9" s="4" customFormat="1" x14ac:dyDescent="0.2">
      <c r="A417140" s="25"/>
      <c r="B417140" s="64"/>
      <c r="C417140" s="80"/>
      <c r="D417140" s="81"/>
      <c r="E417140" s="79"/>
      <c r="F417140" s="78"/>
      <c r="G417140" s="82"/>
      <c r="H417140" s="82"/>
      <c r="I417140" s="11"/>
    </row>
    <row r="417142" spans="1:9" s="4" customFormat="1" x14ac:dyDescent="0.2">
      <c r="A417142" s="25"/>
      <c r="B417142" s="64"/>
      <c r="C417142" s="80"/>
      <c r="D417142" s="81"/>
      <c r="E417142" s="79"/>
      <c r="F417142" s="78"/>
      <c r="G417142" s="82"/>
      <c r="H417142" s="82"/>
      <c r="I417142" s="11"/>
    </row>
    <row r="417148" spans="1:9" s="4" customFormat="1" x14ac:dyDescent="0.2">
      <c r="A417148" s="25"/>
      <c r="B417148" s="64"/>
      <c r="C417148" s="80"/>
      <c r="D417148" s="81"/>
      <c r="E417148" s="79"/>
      <c r="F417148" s="78"/>
      <c r="G417148" s="82"/>
      <c r="H417148" s="82"/>
      <c r="I417148" s="11"/>
    </row>
    <row r="417156" spans="1:9" s="4" customFormat="1" x14ac:dyDescent="0.2">
      <c r="A417156" s="25"/>
      <c r="B417156" s="64"/>
      <c r="C417156" s="80"/>
      <c r="D417156" s="81"/>
      <c r="E417156" s="79"/>
      <c r="F417156" s="78"/>
      <c r="G417156" s="82"/>
      <c r="H417156" s="82"/>
      <c r="I417156" s="11"/>
    </row>
    <row r="417158" spans="1:9" s="4" customFormat="1" x14ac:dyDescent="0.2">
      <c r="A417158" s="25"/>
      <c r="B417158" s="64"/>
      <c r="C417158" s="80"/>
      <c r="D417158" s="81"/>
      <c r="E417158" s="79"/>
      <c r="F417158" s="78"/>
      <c r="G417158" s="82"/>
      <c r="H417158" s="82"/>
      <c r="I417158" s="11"/>
    </row>
    <row r="417164" spans="1:9" s="4" customFormat="1" x14ac:dyDescent="0.2">
      <c r="A417164" s="25"/>
      <c r="B417164" s="64"/>
      <c r="C417164" s="80"/>
      <c r="D417164" s="81"/>
      <c r="E417164" s="79"/>
      <c r="F417164" s="78"/>
      <c r="G417164" s="82"/>
      <c r="H417164" s="82"/>
      <c r="I417164" s="11"/>
    </row>
    <row r="417172" spans="1:9" s="4" customFormat="1" x14ac:dyDescent="0.2">
      <c r="A417172" s="25"/>
      <c r="B417172" s="64"/>
      <c r="C417172" s="80"/>
      <c r="D417172" s="81"/>
      <c r="E417172" s="79"/>
      <c r="F417172" s="78"/>
      <c r="G417172" s="82"/>
      <c r="H417172" s="82"/>
      <c r="I417172" s="11"/>
    </row>
    <row r="417174" spans="1:9" s="4" customFormat="1" x14ac:dyDescent="0.2">
      <c r="A417174" s="25"/>
      <c r="B417174" s="64"/>
      <c r="C417174" s="80"/>
      <c r="D417174" s="81"/>
      <c r="E417174" s="79"/>
      <c r="F417174" s="78"/>
      <c r="G417174" s="82"/>
      <c r="H417174" s="82"/>
      <c r="I417174" s="11"/>
    </row>
    <row r="417180" spans="1:9" s="4" customFormat="1" x14ac:dyDescent="0.2">
      <c r="A417180" s="25"/>
      <c r="B417180" s="64"/>
      <c r="C417180" s="80"/>
      <c r="D417180" s="81"/>
      <c r="E417180" s="79"/>
      <c r="F417180" s="78"/>
      <c r="G417180" s="82"/>
      <c r="H417180" s="82"/>
      <c r="I417180" s="11"/>
    </row>
    <row r="417188" spans="1:9" s="4" customFormat="1" x14ac:dyDescent="0.2">
      <c r="A417188" s="25"/>
      <c r="B417188" s="64"/>
      <c r="C417188" s="80"/>
      <c r="D417188" s="81"/>
      <c r="E417188" s="79"/>
      <c r="F417188" s="78"/>
      <c r="G417188" s="82"/>
      <c r="H417188" s="82"/>
      <c r="I417188" s="11"/>
    </row>
    <row r="417190" spans="1:9" s="4" customFormat="1" x14ac:dyDescent="0.2">
      <c r="A417190" s="25"/>
      <c r="B417190" s="64"/>
      <c r="C417190" s="80"/>
      <c r="D417190" s="81"/>
      <c r="E417190" s="79"/>
      <c r="F417190" s="78"/>
      <c r="G417190" s="82"/>
      <c r="H417190" s="82"/>
      <c r="I417190" s="11"/>
    </row>
    <row r="417196" spans="1:9" s="4" customFormat="1" x14ac:dyDescent="0.2">
      <c r="A417196" s="25"/>
      <c r="B417196" s="64"/>
      <c r="C417196" s="80"/>
      <c r="D417196" s="81"/>
      <c r="E417196" s="79"/>
      <c r="F417196" s="78"/>
      <c r="G417196" s="82"/>
      <c r="H417196" s="82"/>
      <c r="I417196" s="11"/>
    </row>
    <row r="417204" spans="1:9" s="4" customFormat="1" x14ac:dyDescent="0.2">
      <c r="A417204" s="25"/>
      <c r="B417204" s="64"/>
      <c r="C417204" s="80"/>
      <c r="D417204" s="81"/>
      <c r="E417204" s="79"/>
      <c r="F417204" s="78"/>
      <c r="G417204" s="82"/>
      <c r="H417204" s="82"/>
      <c r="I417204" s="11"/>
    </row>
    <row r="417206" spans="1:9" s="4" customFormat="1" x14ac:dyDescent="0.2">
      <c r="A417206" s="25"/>
      <c r="B417206" s="64"/>
      <c r="C417206" s="80"/>
      <c r="D417206" s="81"/>
      <c r="E417206" s="79"/>
      <c r="F417206" s="78"/>
      <c r="G417206" s="82"/>
      <c r="H417206" s="82"/>
      <c r="I417206" s="11"/>
    </row>
    <row r="417212" spans="1:9" s="4" customFormat="1" x14ac:dyDescent="0.2">
      <c r="A417212" s="25"/>
      <c r="B417212" s="64"/>
      <c r="C417212" s="80"/>
      <c r="D417212" s="81"/>
      <c r="E417212" s="79"/>
      <c r="F417212" s="78"/>
      <c r="G417212" s="82"/>
      <c r="H417212" s="82"/>
      <c r="I417212" s="11"/>
    </row>
    <row r="417220" spans="1:9" s="4" customFormat="1" x14ac:dyDescent="0.2">
      <c r="A417220" s="25"/>
      <c r="B417220" s="64"/>
      <c r="C417220" s="80"/>
      <c r="D417220" s="81"/>
      <c r="E417220" s="79"/>
      <c r="F417220" s="78"/>
      <c r="G417220" s="82"/>
      <c r="H417220" s="82"/>
      <c r="I417220" s="11"/>
    </row>
    <row r="417222" spans="1:9" s="4" customFormat="1" x14ac:dyDescent="0.2">
      <c r="A417222" s="25"/>
      <c r="B417222" s="64"/>
      <c r="C417222" s="80"/>
      <c r="D417222" s="81"/>
      <c r="E417222" s="79"/>
      <c r="F417222" s="78"/>
      <c r="G417222" s="82"/>
      <c r="H417222" s="82"/>
      <c r="I417222" s="11"/>
    </row>
    <row r="417228" spans="1:9" s="4" customFormat="1" x14ac:dyDescent="0.2">
      <c r="A417228" s="25"/>
      <c r="B417228" s="64"/>
      <c r="C417228" s="80"/>
      <c r="D417228" s="81"/>
      <c r="E417228" s="79"/>
      <c r="F417228" s="78"/>
      <c r="G417228" s="82"/>
      <c r="H417228" s="82"/>
      <c r="I417228" s="11"/>
    </row>
    <row r="417236" spans="1:9" s="4" customFormat="1" x14ac:dyDescent="0.2">
      <c r="A417236" s="25"/>
      <c r="B417236" s="64"/>
      <c r="C417236" s="80"/>
      <c r="D417236" s="81"/>
      <c r="E417236" s="79"/>
      <c r="F417236" s="78"/>
      <c r="G417236" s="82"/>
      <c r="H417236" s="82"/>
      <c r="I417236" s="11"/>
    </row>
    <row r="417238" spans="1:9" s="4" customFormat="1" x14ac:dyDescent="0.2">
      <c r="A417238" s="25"/>
      <c r="B417238" s="64"/>
      <c r="C417238" s="80"/>
      <c r="D417238" s="81"/>
      <c r="E417238" s="79"/>
      <c r="F417238" s="78"/>
      <c r="G417238" s="82"/>
      <c r="H417238" s="82"/>
      <c r="I417238" s="11"/>
    </row>
    <row r="417244" spans="1:9" s="4" customFormat="1" x14ac:dyDescent="0.2">
      <c r="A417244" s="25"/>
      <c r="B417244" s="64"/>
      <c r="C417244" s="80"/>
      <c r="D417244" s="81"/>
      <c r="E417244" s="79"/>
      <c r="F417244" s="78"/>
      <c r="G417244" s="82"/>
      <c r="H417244" s="82"/>
      <c r="I417244" s="11"/>
    </row>
    <row r="417252" spans="1:9" s="4" customFormat="1" x14ac:dyDescent="0.2">
      <c r="A417252" s="25"/>
      <c r="B417252" s="64"/>
      <c r="C417252" s="80"/>
      <c r="D417252" s="81"/>
      <c r="E417252" s="79"/>
      <c r="F417252" s="78"/>
      <c r="G417252" s="82"/>
      <c r="H417252" s="82"/>
      <c r="I417252" s="11"/>
    </row>
    <row r="417254" spans="1:9" s="4" customFormat="1" x14ac:dyDescent="0.2">
      <c r="A417254" s="25"/>
      <c r="B417254" s="64"/>
      <c r="C417254" s="80"/>
      <c r="D417254" s="81"/>
      <c r="E417254" s="79"/>
      <c r="F417254" s="78"/>
      <c r="G417254" s="82"/>
      <c r="H417254" s="82"/>
      <c r="I417254" s="11"/>
    </row>
    <row r="417260" spans="1:9" s="4" customFormat="1" x14ac:dyDescent="0.2">
      <c r="A417260" s="25"/>
      <c r="B417260" s="64"/>
      <c r="C417260" s="80"/>
      <c r="D417260" s="81"/>
      <c r="E417260" s="79"/>
      <c r="F417260" s="78"/>
      <c r="G417260" s="82"/>
      <c r="H417260" s="82"/>
      <c r="I417260" s="11"/>
    </row>
    <row r="417268" spans="1:9" s="4" customFormat="1" x14ac:dyDescent="0.2">
      <c r="A417268" s="25"/>
      <c r="B417268" s="64"/>
      <c r="C417268" s="80"/>
      <c r="D417268" s="81"/>
      <c r="E417268" s="79"/>
      <c r="F417268" s="78"/>
      <c r="G417268" s="82"/>
      <c r="H417268" s="82"/>
      <c r="I417268" s="11"/>
    </row>
    <row r="417270" spans="1:9" s="4" customFormat="1" x14ac:dyDescent="0.2">
      <c r="A417270" s="25"/>
      <c r="B417270" s="64"/>
      <c r="C417270" s="80"/>
      <c r="D417270" s="81"/>
      <c r="E417270" s="79"/>
      <c r="F417270" s="78"/>
      <c r="G417270" s="82"/>
      <c r="H417270" s="82"/>
      <c r="I417270" s="11"/>
    </row>
    <row r="417276" spans="1:9" s="4" customFormat="1" x14ac:dyDescent="0.2">
      <c r="A417276" s="25"/>
      <c r="B417276" s="64"/>
      <c r="C417276" s="80"/>
      <c r="D417276" s="81"/>
      <c r="E417276" s="79"/>
      <c r="F417276" s="78"/>
      <c r="G417276" s="82"/>
      <c r="H417276" s="82"/>
      <c r="I417276" s="11"/>
    </row>
    <row r="417284" spans="1:9" s="4" customFormat="1" x14ac:dyDescent="0.2">
      <c r="A417284" s="25"/>
      <c r="B417284" s="64"/>
      <c r="C417284" s="80"/>
      <c r="D417284" s="81"/>
      <c r="E417284" s="79"/>
      <c r="F417284" s="78"/>
      <c r="G417284" s="82"/>
      <c r="H417284" s="82"/>
      <c r="I417284" s="11"/>
    </row>
    <row r="417286" spans="1:9" s="4" customFormat="1" x14ac:dyDescent="0.2">
      <c r="A417286" s="25"/>
      <c r="B417286" s="64"/>
      <c r="C417286" s="80"/>
      <c r="D417286" s="81"/>
      <c r="E417286" s="79"/>
      <c r="F417286" s="78"/>
      <c r="G417286" s="82"/>
      <c r="H417286" s="82"/>
      <c r="I417286" s="11"/>
    </row>
    <row r="417292" spans="1:9" s="4" customFormat="1" x14ac:dyDescent="0.2">
      <c r="A417292" s="25"/>
      <c r="B417292" s="64"/>
      <c r="C417292" s="80"/>
      <c r="D417292" s="81"/>
      <c r="E417292" s="79"/>
      <c r="F417292" s="78"/>
      <c r="G417292" s="82"/>
      <c r="H417292" s="82"/>
      <c r="I417292" s="11"/>
    </row>
    <row r="417300" spans="1:9" s="4" customFormat="1" x14ac:dyDescent="0.2">
      <c r="A417300" s="25"/>
      <c r="B417300" s="64"/>
      <c r="C417300" s="80"/>
      <c r="D417300" s="81"/>
      <c r="E417300" s="79"/>
      <c r="F417300" s="78"/>
      <c r="G417300" s="82"/>
      <c r="H417300" s="82"/>
      <c r="I417300" s="11"/>
    </row>
    <row r="417302" spans="1:9" s="4" customFormat="1" x14ac:dyDescent="0.2">
      <c r="A417302" s="25"/>
      <c r="B417302" s="64"/>
      <c r="C417302" s="80"/>
      <c r="D417302" s="81"/>
      <c r="E417302" s="79"/>
      <c r="F417302" s="78"/>
      <c r="G417302" s="82"/>
      <c r="H417302" s="82"/>
      <c r="I417302" s="11"/>
    </row>
    <row r="417308" spans="1:9" s="4" customFormat="1" x14ac:dyDescent="0.2">
      <c r="A417308" s="25"/>
      <c r="B417308" s="64"/>
      <c r="C417308" s="80"/>
      <c r="D417308" s="81"/>
      <c r="E417308" s="79"/>
      <c r="F417308" s="78"/>
      <c r="G417308" s="82"/>
      <c r="H417308" s="82"/>
      <c r="I417308" s="11"/>
    </row>
    <row r="417316" spans="1:9" s="4" customFormat="1" x14ac:dyDescent="0.2">
      <c r="A417316" s="25"/>
      <c r="B417316" s="64"/>
      <c r="C417316" s="80"/>
      <c r="D417316" s="81"/>
      <c r="E417316" s="79"/>
      <c r="F417316" s="78"/>
      <c r="G417316" s="82"/>
      <c r="H417316" s="82"/>
      <c r="I417316" s="11"/>
    </row>
    <row r="417318" spans="1:9" s="4" customFormat="1" x14ac:dyDescent="0.2">
      <c r="A417318" s="25"/>
      <c r="B417318" s="64"/>
      <c r="C417318" s="80"/>
      <c r="D417318" s="81"/>
      <c r="E417318" s="79"/>
      <c r="F417318" s="78"/>
      <c r="G417318" s="82"/>
      <c r="H417318" s="82"/>
      <c r="I417318" s="11"/>
    </row>
    <row r="417324" spans="1:9" s="4" customFormat="1" x14ac:dyDescent="0.2">
      <c r="A417324" s="25"/>
      <c r="B417324" s="64"/>
      <c r="C417324" s="80"/>
      <c r="D417324" s="81"/>
      <c r="E417324" s="79"/>
      <c r="F417324" s="78"/>
      <c r="G417324" s="82"/>
      <c r="H417324" s="82"/>
      <c r="I417324" s="11"/>
    </row>
    <row r="417332" spans="1:9" s="4" customFormat="1" x14ac:dyDescent="0.2">
      <c r="A417332" s="25"/>
      <c r="B417332" s="64"/>
      <c r="C417332" s="80"/>
      <c r="D417332" s="81"/>
      <c r="E417332" s="79"/>
      <c r="F417332" s="78"/>
      <c r="G417332" s="82"/>
      <c r="H417332" s="82"/>
      <c r="I417332" s="11"/>
    </row>
    <row r="417334" spans="1:9" s="4" customFormat="1" x14ac:dyDescent="0.2">
      <c r="A417334" s="25"/>
      <c r="B417334" s="64"/>
      <c r="C417334" s="80"/>
      <c r="D417334" s="81"/>
      <c r="E417334" s="79"/>
      <c r="F417334" s="78"/>
      <c r="G417334" s="82"/>
      <c r="H417334" s="82"/>
      <c r="I417334" s="11"/>
    </row>
    <row r="417340" spans="1:9" s="4" customFormat="1" x14ac:dyDescent="0.2">
      <c r="A417340" s="25"/>
      <c r="B417340" s="64"/>
      <c r="C417340" s="80"/>
      <c r="D417340" s="81"/>
      <c r="E417340" s="79"/>
      <c r="F417340" s="78"/>
      <c r="G417340" s="82"/>
      <c r="H417340" s="82"/>
      <c r="I417340" s="11"/>
    </row>
    <row r="417348" spans="1:9" s="4" customFormat="1" x14ac:dyDescent="0.2">
      <c r="A417348" s="25"/>
      <c r="B417348" s="64"/>
      <c r="C417348" s="80"/>
      <c r="D417348" s="81"/>
      <c r="E417348" s="79"/>
      <c r="F417348" s="78"/>
      <c r="G417348" s="82"/>
      <c r="H417348" s="82"/>
      <c r="I417348" s="11"/>
    </row>
    <row r="417350" spans="1:9" s="4" customFormat="1" x14ac:dyDescent="0.2">
      <c r="A417350" s="25"/>
      <c r="B417350" s="64"/>
      <c r="C417350" s="80"/>
      <c r="D417350" s="81"/>
      <c r="E417350" s="79"/>
      <c r="F417350" s="78"/>
      <c r="G417350" s="82"/>
      <c r="H417350" s="82"/>
      <c r="I417350" s="11"/>
    </row>
    <row r="417356" spans="1:9" s="4" customFormat="1" x14ac:dyDescent="0.2">
      <c r="A417356" s="25"/>
      <c r="B417356" s="64"/>
      <c r="C417356" s="80"/>
      <c r="D417356" s="81"/>
      <c r="E417356" s="79"/>
      <c r="F417356" s="78"/>
      <c r="G417356" s="82"/>
      <c r="H417356" s="82"/>
      <c r="I417356" s="11"/>
    </row>
    <row r="417364" spans="1:9" s="4" customFormat="1" x14ac:dyDescent="0.2">
      <c r="A417364" s="25"/>
      <c r="B417364" s="64"/>
      <c r="C417364" s="80"/>
      <c r="D417364" s="81"/>
      <c r="E417364" s="79"/>
      <c r="F417364" s="78"/>
      <c r="G417364" s="82"/>
      <c r="H417364" s="82"/>
      <c r="I417364" s="11"/>
    </row>
    <row r="417366" spans="1:9" s="4" customFormat="1" x14ac:dyDescent="0.2">
      <c r="A417366" s="25"/>
      <c r="B417366" s="64"/>
      <c r="C417366" s="80"/>
      <c r="D417366" s="81"/>
      <c r="E417366" s="79"/>
      <c r="F417366" s="78"/>
      <c r="G417366" s="82"/>
      <c r="H417366" s="82"/>
      <c r="I417366" s="11"/>
    </row>
    <row r="417372" spans="1:9" s="4" customFormat="1" x14ac:dyDescent="0.2">
      <c r="A417372" s="25"/>
      <c r="B417372" s="64"/>
      <c r="C417372" s="80"/>
      <c r="D417372" s="81"/>
      <c r="E417372" s="79"/>
      <c r="F417372" s="78"/>
      <c r="G417372" s="82"/>
      <c r="H417372" s="82"/>
      <c r="I417372" s="11"/>
    </row>
    <row r="417380" spans="1:9" s="4" customFormat="1" x14ac:dyDescent="0.2">
      <c r="A417380" s="25"/>
      <c r="B417380" s="64"/>
      <c r="C417380" s="80"/>
      <c r="D417380" s="81"/>
      <c r="E417380" s="79"/>
      <c r="F417380" s="78"/>
      <c r="G417380" s="82"/>
      <c r="H417380" s="82"/>
      <c r="I417380" s="11"/>
    </row>
    <row r="417382" spans="1:9" s="4" customFormat="1" x14ac:dyDescent="0.2">
      <c r="A417382" s="25"/>
      <c r="B417382" s="64"/>
      <c r="C417382" s="80"/>
      <c r="D417382" s="81"/>
      <c r="E417382" s="79"/>
      <c r="F417382" s="78"/>
      <c r="G417382" s="82"/>
      <c r="H417382" s="82"/>
      <c r="I417382" s="11"/>
    </row>
    <row r="417388" spans="1:9" s="4" customFormat="1" x14ac:dyDescent="0.2">
      <c r="A417388" s="25"/>
      <c r="B417388" s="64"/>
      <c r="C417388" s="80"/>
      <c r="D417388" s="81"/>
      <c r="E417388" s="79"/>
      <c r="F417388" s="78"/>
      <c r="G417388" s="82"/>
      <c r="H417388" s="82"/>
      <c r="I417388" s="11"/>
    </row>
    <row r="417396" spans="1:9" s="4" customFormat="1" x14ac:dyDescent="0.2">
      <c r="A417396" s="25"/>
      <c r="B417396" s="64"/>
      <c r="C417396" s="80"/>
      <c r="D417396" s="81"/>
      <c r="E417396" s="79"/>
      <c r="F417396" s="78"/>
      <c r="G417396" s="82"/>
      <c r="H417396" s="82"/>
      <c r="I417396" s="11"/>
    </row>
    <row r="417398" spans="1:9" s="4" customFormat="1" x14ac:dyDescent="0.2">
      <c r="A417398" s="25"/>
      <c r="B417398" s="64"/>
      <c r="C417398" s="80"/>
      <c r="D417398" s="81"/>
      <c r="E417398" s="79"/>
      <c r="F417398" s="78"/>
      <c r="G417398" s="82"/>
      <c r="H417398" s="82"/>
      <c r="I417398" s="11"/>
    </row>
    <row r="417404" spans="1:9" s="4" customFormat="1" x14ac:dyDescent="0.2">
      <c r="A417404" s="25"/>
      <c r="B417404" s="64"/>
      <c r="C417404" s="80"/>
      <c r="D417404" s="81"/>
      <c r="E417404" s="79"/>
      <c r="F417404" s="78"/>
      <c r="G417404" s="82"/>
      <c r="H417404" s="82"/>
      <c r="I417404" s="11"/>
    </row>
    <row r="417412" spans="1:9" s="4" customFormat="1" x14ac:dyDescent="0.2">
      <c r="A417412" s="25"/>
      <c r="B417412" s="64"/>
      <c r="C417412" s="80"/>
      <c r="D417412" s="81"/>
      <c r="E417412" s="79"/>
      <c r="F417412" s="78"/>
      <c r="G417412" s="82"/>
      <c r="H417412" s="82"/>
      <c r="I417412" s="11"/>
    </row>
    <row r="417414" spans="1:9" s="4" customFormat="1" x14ac:dyDescent="0.2">
      <c r="A417414" s="25"/>
      <c r="B417414" s="64"/>
      <c r="C417414" s="80"/>
      <c r="D417414" s="81"/>
      <c r="E417414" s="79"/>
      <c r="F417414" s="78"/>
      <c r="G417414" s="82"/>
      <c r="H417414" s="82"/>
      <c r="I417414" s="11"/>
    </row>
    <row r="417420" spans="1:9" s="4" customFormat="1" x14ac:dyDescent="0.2">
      <c r="A417420" s="25"/>
      <c r="B417420" s="64"/>
      <c r="C417420" s="80"/>
      <c r="D417420" s="81"/>
      <c r="E417420" s="79"/>
      <c r="F417420" s="78"/>
      <c r="G417420" s="82"/>
      <c r="H417420" s="82"/>
      <c r="I417420" s="11"/>
    </row>
    <row r="417428" spans="1:9" s="4" customFormat="1" x14ac:dyDescent="0.2">
      <c r="A417428" s="25"/>
      <c r="B417428" s="64"/>
      <c r="C417428" s="80"/>
      <c r="D417428" s="81"/>
      <c r="E417428" s="79"/>
      <c r="F417428" s="78"/>
      <c r="G417428" s="82"/>
      <c r="H417428" s="82"/>
      <c r="I417428" s="11"/>
    </row>
    <row r="417430" spans="1:9" s="4" customFormat="1" x14ac:dyDescent="0.2">
      <c r="A417430" s="25"/>
      <c r="B417430" s="64"/>
      <c r="C417430" s="80"/>
      <c r="D417430" s="81"/>
      <c r="E417430" s="79"/>
      <c r="F417430" s="78"/>
      <c r="G417430" s="82"/>
      <c r="H417430" s="82"/>
      <c r="I417430" s="11"/>
    </row>
    <row r="417436" spans="1:9" s="4" customFormat="1" x14ac:dyDescent="0.2">
      <c r="A417436" s="25"/>
      <c r="B417436" s="64"/>
      <c r="C417436" s="80"/>
      <c r="D417436" s="81"/>
      <c r="E417436" s="79"/>
      <c r="F417436" s="78"/>
      <c r="G417436" s="82"/>
      <c r="H417436" s="82"/>
      <c r="I417436" s="11"/>
    </row>
    <row r="417444" spans="1:9" s="4" customFormat="1" x14ac:dyDescent="0.2">
      <c r="A417444" s="25"/>
      <c r="B417444" s="64"/>
      <c r="C417444" s="80"/>
      <c r="D417444" s="81"/>
      <c r="E417444" s="79"/>
      <c r="F417444" s="78"/>
      <c r="G417444" s="82"/>
      <c r="H417444" s="82"/>
      <c r="I417444" s="11"/>
    </row>
    <row r="417446" spans="1:9" s="4" customFormat="1" x14ac:dyDescent="0.2">
      <c r="A417446" s="25"/>
      <c r="B417446" s="64"/>
      <c r="C417446" s="80"/>
      <c r="D417446" s="81"/>
      <c r="E417446" s="79"/>
      <c r="F417446" s="78"/>
      <c r="G417446" s="82"/>
      <c r="H417446" s="82"/>
      <c r="I417446" s="11"/>
    </row>
    <row r="417452" spans="1:9" s="4" customFormat="1" x14ac:dyDescent="0.2">
      <c r="A417452" s="25"/>
      <c r="B417452" s="64"/>
      <c r="C417452" s="80"/>
      <c r="D417452" s="81"/>
      <c r="E417452" s="79"/>
      <c r="F417452" s="78"/>
      <c r="G417452" s="82"/>
      <c r="H417452" s="82"/>
      <c r="I417452" s="11"/>
    </row>
    <row r="417460" spans="1:9" s="4" customFormat="1" x14ac:dyDescent="0.2">
      <c r="A417460" s="25"/>
      <c r="B417460" s="64"/>
      <c r="C417460" s="80"/>
      <c r="D417460" s="81"/>
      <c r="E417460" s="79"/>
      <c r="F417460" s="78"/>
      <c r="G417460" s="82"/>
      <c r="H417460" s="82"/>
      <c r="I417460" s="11"/>
    </row>
    <row r="417462" spans="1:9" s="4" customFormat="1" x14ac:dyDescent="0.2">
      <c r="A417462" s="25"/>
      <c r="B417462" s="64"/>
      <c r="C417462" s="80"/>
      <c r="D417462" s="81"/>
      <c r="E417462" s="79"/>
      <c r="F417462" s="78"/>
      <c r="G417462" s="82"/>
      <c r="H417462" s="82"/>
      <c r="I417462" s="11"/>
    </row>
    <row r="417468" spans="1:9" s="4" customFormat="1" x14ac:dyDescent="0.2">
      <c r="A417468" s="25"/>
      <c r="B417468" s="64"/>
      <c r="C417468" s="80"/>
      <c r="D417468" s="81"/>
      <c r="E417468" s="79"/>
      <c r="F417468" s="78"/>
      <c r="G417468" s="82"/>
      <c r="H417468" s="82"/>
      <c r="I417468" s="11"/>
    </row>
    <row r="417476" spans="1:9" s="4" customFormat="1" x14ac:dyDescent="0.2">
      <c r="A417476" s="25"/>
      <c r="B417476" s="64"/>
      <c r="C417476" s="80"/>
      <c r="D417476" s="81"/>
      <c r="E417476" s="79"/>
      <c r="F417476" s="78"/>
      <c r="G417476" s="82"/>
      <c r="H417476" s="82"/>
      <c r="I417476" s="11"/>
    </row>
    <row r="417478" spans="1:9" s="4" customFormat="1" x14ac:dyDescent="0.2">
      <c r="A417478" s="25"/>
      <c r="B417478" s="64"/>
      <c r="C417478" s="80"/>
      <c r="D417478" s="81"/>
      <c r="E417478" s="79"/>
      <c r="F417478" s="78"/>
      <c r="G417478" s="82"/>
      <c r="H417478" s="82"/>
      <c r="I417478" s="11"/>
    </row>
    <row r="417484" spans="1:9" s="4" customFormat="1" x14ac:dyDescent="0.2">
      <c r="A417484" s="25"/>
      <c r="B417484" s="64"/>
      <c r="C417484" s="80"/>
      <c r="D417484" s="81"/>
      <c r="E417484" s="79"/>
      <c r="F417484" s="78"/>
      <c r="G417484" s="82"/>
      <c r="H417484" s="82"/>
      <c r="I417484" s="11"/>
    </row>
    <row r="417492" spans="1:9" s="4" customFormat="1" x14ac:dyDescent="0.2">
      <c r="A417492" s="25"/>
      <c r="B417492" s="64"/>
      <c r="C417492" s="80"/>
      <c r="D417492" s="81"/>
      <c r="E417492" s="79"/>
      <c r="F417492" s="78"/>
      <c r="G417492" s="82"/>
      <c r="H417492" s="82"/>
      <c r="I417492" s="11"/>
    </row>
    <row r="417494" spans="1:9" s="4" customFormat="1" x14ac:dyDescent="0.2">
      <c r="A417494" s="25"/>
      <c r="B417494" s="64"/>
      <c r="C417494" s="80"/>
      <c r="D417494" s="81"/>
      <c r="E417494" s="79"/>
      <c r="F417494" s="78"/>
      <c r="G417494" s="82"/>
      <c r="H417494" s="82"/>
      <c r="I417494" s="11"/>
    </row>
    <row r="417500" spans="1:9" s="4" customFormat="1" x14ac:dyDescent="0.2">
      <c r="A417500" s="25"/>
      <c r="B417500" s="64"/>
      <c r="C417500" s="80"/>
      <c r="D417500" s="81"/>
      <c r="E417500" s="79"/>
      <c r="F417500" s="78"/>
      <c r="G417500" s="82"/>
      <c r="H417500" s="82"/>
      <c r="I417500" s="11"/>
    </row>
    <row r="417508" spans="1:9" s="4" customFormat="1" x14ac:dyDescent="0.2">
      <c r="A417508" s="25"/>
      <c r="B417508" s="64"/>
      <c r="C417508" s="80"/>
      <c r="D417508" s="81"/>
      <c r="E417508" s="79"/>
      <c r="F417508" s="78"/>
      <c r="G417508" s="82"/>
      <c r="H417508" s="82"/>
      <c r="I417508" s="11"/>
    </row>
    <row r="417510" spans="1:9" s="4" customFormat="1" x14ac:dyDescent="0.2">
      <c r="A417510" s="25"/>
      <c r="B417510" s="64"/>
      <c r="C417510" s="80"/>
      <c r="D417510" s="81"/>
      <c r="E417510" s="79"/>
      <c r="F417510" s="78"/>
      <c r="G417510" s="82"/>
      <c r="H417510" s="82"/>
      <c r="I417510" s="11"/>
    </row>
    <row r="417516" spans="1:9" s="4" customFormat="1" x14ac:dyDescent="0.2">
      <c r="A417516" s="25"/>
      <c r="B417516" s="64"/>
      <c r="C417516" s="80"/>
      <c r="D417516" s="81"/>
      <c r="E417516" s="79"/>
      <c r="F417516" s="78"/>
      <c r="G417516" s="82"/>
      <c r="H417516" s="82"/>
      <c r="I417516" s="11"/>
    </row>
    <row r="417524" spans="1:9" s="4" customFormat="1" x14ac:dyDescent="0.2">
      <c r="A417524" s="25"/>
      <c r="B417524" s="64"/>
      <c r="C417524" s="80"/>
      <c r="D417524" s="81"/>
      <c r="E417524" s="79"/>
      <c r="F417524" s="78"/>
      <c r="G417524" s="82"/>
      <c r="H417524" s="82"/>
      <c r="I417524" s="11"/>
    </row>
    <row r="417526" spans="1:9" s="4" customFormat="1" x14ac:dyDescent="0.2">
      <c r="A417526" s="25"/>
      <c r="B417526" s="64"/>
      <c r="C417526" s="80"/>
      <c r="D417526" s="81"/>
      <c r="E417526" s="79"/>
      <c r="F417526" s="78"/>
      <c r="G417526" s="82"/>
      <c r="H417526" s="82"/>
      <c r="I417526" s="11"/>
    </row>
    <row r="417532" spans="1:9" s="4" customFormat="1" x14ac:dyDescent="0.2">
      <c r="A417532" s="25"/>
      <c r="B417532" s="64"/>
      <c r="C417532" s="80"/>
      <c r="D417532" s="81"/>
      <c r="E417532" s="79"/>
      <c r="F417532" s="78"/>
      <c r="G417532" s="82"/>
      <c r="H417532" s="82"/>
      <c r="I417532" s="11"/>
    </row>
    <row r="417540" spans="1:9" s="4" customFormat="1" x14ac:dyDescent="0.2">
      <c r="A417540" s="25"/>
      <c r="B417540" s="64"/>
      <c r="C417540" s="80"/>
      <c r="D417540" s="81"/>
      <c r="E417540" s="79"/>
      <c r="F417540" s="78"/>
      <c r="G417540" s="82"/>
      <c r="H417540" s="82"/>
      <c r="I417540" s="11"/>
    </row>
    <row r="417542" spans="1:9" s="4" customFormat="1" x14ac:dyDescent="0.2">
      <c r="A417542" s="25"/>
      <c r="B417542" s="64"/>
      <c r="C417542" s="80"/>
      <c r="D417542" s="81"/>
      <c r="E417542" s="79"/>
      <c r="F417542" s="78"/>
      <c r="G417542" s="82"/>
      <c r="H417542" s="82"/>
      <c r="I417542" s="11"/>
    </row>
    <row r="417548" spans="1:9" s="4" customFormat="1" x14ac:dyDescent="0.2">
      <c r="A417548" s="25"/>
      <c r="B417548" s="64"/>
      <c r="C417548" s="80"/>
      <c r="D417548" s="81"/>
      <c r="E417548" s="79"/>
      <c r="F417548" s="78"/>
      <c r="G417548" s="82"/>
      <c r="H417548" s="82"/>
      <c r="I417548" s="11"/>
    </row>
    <row r="417556" spans="1:9" s="4" customFormat="1" x14ac:dyDescent="0.2">
      <c r="A417556" s="25"/>
      <c r="B417556" s="64"/>
      <c r="C417556" s="80"/>
      <c r="D417556" s="81"/>
      <c r="E417556" s="79"/>
      <c r="F417556" s="78"/>
      <c r="G417556" s="82"/>
      <c r="H417556" s="82"/>
      <c r="I417556" s="11"/>
    </row>
    <row r="417558" spans="1:9" s="4" customFormat="1" x14ac:dyDescent="0.2">
      <c r="A417558" s="25"/>
      <c r="B417558" s="64"/>
      <c r="C417558" s="80"/>
      <c r="D417558" s="81"/>
      <c r="E417558" s="79"/>
      <c r="F417558" s="78"/>
      <c r="G417558" s="82"/>
      <c r="H417558" s="82"/>
      <c r="I417558" s="11"/>
    </row>
    <row r="417564" spans="1:9" s="4" customFormat="1" x14ac:dyDescent="0.2">
      <c r="A417564" s="25"/>
      <c r="B417564" s="64"/>
      <c r="C417564" s="80"/>
      <c r="D417564" s="81"/>
      <c r="E417564" s="79"/>
      <c r="F417564" s="78"/>
      <c r="G417564" s="82"/>
      <c r="H417564" s="82"/>
      <c r="I417564" s="11"/>
    </row>
    <row r="417572" spans="1:9" s="4" customFormat="1" x14ac:dyDescent="0.2">
      <c r="A417572" s="25"/>
      <c r="B417572" s="64"/>
      <c r="C417572" s="80"/>
      <c r="D417572" s="81"/>
      <c r="E417572" s="79"/>
      <c r="F417572" s="78"/>
      <c r="G417572" s="82"/>
      <c r="H417572" s="82"/>
      <c r="I417572" s="11"/>
    </row>
    <row r="417574" spans="1:9" s="4" customFormat="1" x14ac:dyDescent="0.2">
      <c r="A417574" s="25"/>
      <c r="B417574" s="64"/>
      <c r="C417574" s="80"/>
      <c r="D417574" s="81"/>
      <c r="E417574" s="79"/>
      <c r="F417574" s="78"/>
      <c r="G417574" s="82"/>
      <c r="H417574" s="82"/>
      <c r="I417574" s="11"/>
    </row>
    <row r="417580" spans="1:9" s="4" customFormat="1" x14ac:dyDescent="0.2">
      <c r="A417580" s="25"/>
      <c r="B417580" s="64"/>
      <c r="C417580" s="80"/>
      <c r="D417580" s="81"/>
      <c r="E417580" s="79"/>
      <c r="F417580" s="78"/>
      <c r="G417580" s="82"/>
      <c r="H417580" s="82"/>
      <c r="I417580" s="11"/>
    </row>
    <row r="417588" spans="1:9" s="4" customFormat="1" x14ac:dyDescent="0.2">
      <c r="A417588" s="25"/>
      <c r="B417588" s="64"/>
      <c r="C417588" s="80"/>
      <c r="D417588" s="81"/>
      <c r="E417588" s="79"/>
      <c r="F417588" s="78"/>
      <c r="G417588" s="82"/>
      <c r="H417588" s="82"/>
      <c r="I417588" s="11"/>
    </row>
    <row r="417590" spans="1:9" s="4" customFormat="1" x14ac:dyDescent="0.2">
      <c r="A417590" s="25"/>
      <c r="B417590" s="64"/>
      <c r="C417590" s="80"/>
      <c r="D417590" s="81"/>
      <c r="E417590" s="79"/>
      <c r="F417590" s="78"/>
      <c r="G417590" s="82"/>
      <c r="H417590" s="82"/>
      <c r="I417590" s="11"/>
    </row>
    <row r="417596" spans="1:9" s="4" customFormat="1" x14ac:dyDescent="0.2">
      <c r="A417596" s="25"/>
      <c r="B417596" s="64"/>
      <c r="C417596" s="80"/>
      <c r="D417596" s="81"/>
      <c r="E417596" s="79"/>
      <c r="F417596" s="78"/>
      <c r="G417596" s="82"/>
      <c r="H417596" s="82"/>
      <c r="I417596" s="11"/>
    </row>
    <row r="417604" spans="1:9" s="4" customFormat="1" x14ac:dyDescent="0.2">
      <c r="A417604" s="25"/>
      <c r="B417604" s="64"/>
      <c r="C417604" s="80"/>
      <c r="D417604" s="81"/>
      <c r="E417604" s="79"/>
      <c r="F417604" s="78"/>
      <c r="G417604" s="82"/>
      <c r="H417604" s="82"/>
      <c r="I417604" s="11"/>
    </row>
    <row r="417606" spans="1:9" s="4" customFormat="1" x14ac:dyDescent="0.2">
      <c r="A417606" s="25"/>
      <c r="B417606" s="64"/>
      <c r="C417606" s="80"/>
      <c r="D417606" s="81"/>
      <c r="E417606" s="79"/>
      <c r="F417606" s="78"/>
      <c r="G417606" s="82"/>
      <c r="H417606" s="82"/>
      <c r="I417606" s="11"/>
    </row>
    <row r="417612" spans="1:9" s="4" customFormat="1" x14ac:dyDescent="0.2">
      <c r="A417612" s="25"/>
      <c r="B417612" s="64"/>
      <c r="C417612" s="80"/>
      <c r="D417612" s="81"/>
      <c r="E417612" s="79"/>
      <c r="F417612" s="78"/>
      <c r="G417612" s="82"/>
      <c r="H417612" s="82"/>
      <c r="I417612" s="11"/>
    </row>
    <row r="417620" spans="1:9" s="4" customFormat="1" x14ac:dyDescent="0.2">
      <c r="A417620" s="25"/>
      <c r="B417620" s="64"/>
      <c r="C417620" s="80"/>
      <c r="D417620" s="81"/>
      <c r="E417620" s="79"/>
      <c r="F417620" s="78"/>
      <c r="G417620" s="82"/>
      <c r="H417620" s="82"/>
      <c r="I417620" s="11"/>
    </row>
    <row r="417622" spans="1:9" s="4" customFormat="1" x14ac:dyDescent="0.2">
      <c r="A417622" s="25"/>
      <c r="B417622" s="64"/>
      <c r="C417622" s="80"/>
      <c r="D417622" s="81"/>
      <c r="E417622" s="79"/>
      <c r="F417622" s="78"/>
      <c r="G417622" s="82"/>
      <c r="H417622" s="82"/>
      <c r="I417622" s="11"/>
    </row>
    <row r="417628" spans="1:9" s="4" customFormat="1" x14ac:dyDescent="0.2">
      <c r="A417628" s="25"/>
      <c r="B417628" s="64"/>
      <c r="C417628" s="80"/>
      <c r="D417628" s="81"/>
      <c r="E417628" s="79"/>
      <c r="F417628" s="78"/>
      <c r="G417628" s="82"/>
      <c r="H417628" s="82"/>
      <c r="I417628" s="11"/>
    </row>
    <row r="417636" spans="1:9" s="4" customFormat="1" x14ac:dyDescent="0.2">
      <c r="A417636" s="25"/>
      <c r="B417636" s="64"/>
      <c r="C417636" s="80"/>
      <c r="D417636" s="81"/>
      <c r="E417636" s="79"/>
      <c r="F417636" s="78"/>
      <c r="G417636" s="82"/>
      <c r="H417636" s="82"/>
      <c r="I417636" s="11"/>
    </row>
    <row r="417638" spans="1:9" s="4" customFormat="1" x14ac:dyDescent="0.2">
      <c r="A417638" s="25"/>
      <c r="B417638" s="64"/>
      <c r="C417638" s="80"/>
      <c r="D417638" s="81"/>
      <c r="E417638" s="79"/>
      <c r="F417638" s="78"/>
      <c r="G417638" s="82"/>
      <c r="H417638" s="82"/>
      <c r="I417638" s="11"/>
    </row>
    <row r="417644" spans="1:9" s="4" customFormat="1" x14ac:dyDescent="0.2">
      <c r="A417644" s="25"/>
      <c r="B417644" s="64"/>
      <c r="C417644" s="80"/>
      <c r="D417644" s="81"/>
      <c r="E417644" s="79"/>
      <c r="F417644" s="78"/>
      <c r="G417644" s="82"/>
      <c r="H417644" s="82"/>
      <c r="I417644" s="11"/>
    </row>
    <row r="417652" spans="1:9" s="4" customFormat="1" x14ac:dyDescent="0.2">
      <c r="A417652" s="25"/>
      <c r="B417652" s="64"/>
      <c r="C417652" s="80"/>
      <c r="D417652" s="81"/>
      <c r="E417652" s="79"/>
      <c r="F417652" s="78"/>
      <c r="G417652" s="82"/>
      <c r="H417652" s="82"/>
      <c r="I417652" s="11"/>
    </row>
    <row r="417654" spans="1:9" s="4" customFormat="1" x14ac:dyDescent="0.2">
      <c r="A417654" s="25"/>
      <c r="B417654" s="64"/>
      <c r="C417654" s="80"/>
      <c r="D417654" s="81"/>
      <c r="E417654" s="79"/>
      <c r="F417654" s="78"/>
      <c r="G417654" s="82"/>
      <c r="H417654" s="82"/>
      <c r="I417654" s="11"/>
    </row>
    <row r="417660" spans="1:9" s="4" customFormat="1" x14ac:dyDescent="0.2">
      <c r="A417660" s="25"/>
      <c r="B417660" s="64"/>
      <c r="C417660" s="80"/>
      <c r="D417660" s="81"/>
      <c r="E417660" s="79"/>
      <c r="F417660" s="78"/>
      <c r="G417660" s="82"/>
      <c r="H417660" s="82"/>
      <c r="I417660" s="11"/>
    </row>
    <row r="417668" spans="1:9" s="4" customFormat="1" x14ac:dyDescent="0.2">
      <c r="A417668" s="25"/>
      <c r="B417668" s="64"/>
      <c r="C417668" s="80"/>
      <c r="D417668" s="81"/>
      <c r="E417668" s="79"/>
      <c r="F417668" s="78"/>
      <c r="G417668" s="82"/>
      <c r="H417668" s="82"/>
      <c r="I417668" s="11"/>
    </row>
    <row r="417670" spans="1:9" s="4" customFormat="1" x14ac:dyDescent="0.2">
      <c r="A417670" s="25"/>
      <c r="B417670" s="64"/>
      <c r="C417670" s="80"/>
      <c r="D417670" s="81"/>
      <c r="E417670" s="79"/>
      <c r="F417670" s="78"/>
      <c r="G417670" s="82"/>
      <c r="H417670" s="82"/>
      <c r="I417670" s="11"/>
    </row>
    <row r="417676" spans="1:9" s="4" customFormat="1" x14ac:dyDescent="0.2">
      <c r="A417676" s="25"/>
      <c r="B417676" s="64"/>
      <c r="C417676" s="80"/>
      <c r="D417676" s="81"/>
      <c r="E417676" s="79"/>
      <c r="F417676" s="78"/>
      <c r="G417676" s="82"/>
      <c r="H417676" s="82"/>
      <c r="I417676" s="11"/>
    </row>
    <row r="417684" spans="1:9" s="4" customFormat="1" x14ac:dyDescent="0.2">
      <c r="A417684" s="25"/>
      <c r="B417684" s="64"/>
      <c r="C417684" s="80"/>
      <c r="D417684" s="81"/>
      <c r="E417684" s="79"/>
      <c r="F417684" s="78"/>
      <c r="G417684" s="82"/>
      <c r="H417684" s="82"/>
      <c r="I417684" s="11"/>
    </row>
    <row r="417686" spans="1:9" s="4" customFormat="1" x14ac:dyDescent="0.2">
      <c r="A417686" s="25"/>
      <c r="B417686" s="64"/>
      <c r="C417686" s="80"/>
      <c r="D417686" s="81"/>
      <c r="E417686" s="79"/>
      <c r="F417686" s="78"/>
      <c r="G417686" s="82"/>
      <c r="H417686" s="82"/>
      <c r="I417686" s="11"/>
    </row>
    <row r="417692" spans="1:9" s="4" customFormat="1" x14ac:dyDescent="0.2">
      <c r="A417692" s="25"/>
      <c r="B417692" s="64"/>
      <c r="C417692" s="80"/>
      <c r="D417692" s="81"/>
      <c r="E417692" s="79"/>
      <c r="F417692" s="78"/>
      <c r="G417692" s="82"/>
      <c r="H417692" s="82"/>
      <c r="I417692" s="11"/>
    </row>
    <row r="417700" spans="1:9" s="4" customFormat="1" x14ac:dyDescent="0.2">
      <c r="A417700" s="25"/>
      <c r="B417700" s="64"/>
      <c r="C417700" s="80"/>
      <c r="D417700" s="81"/>
      <c r="E417700" s="79"/>
      <c r="F417700" s="78"/>
      <c r="G417700" s="82"/>
      <c r="H417700" s="82"/>
      <c r="I417700" s="11"/>
    </row>
    <row r="417702" spans="1:9" s="4" customFormat="1" x14ac:dyDescent="0.2">
      <c r="A417702" s="25"/>
      <c r="B417702" s="64"/>
      <c r="C417702" s="80"/>
      <c r="D417702" s="81"/>
      <c r="E417702" s="79"/>
      <c r="F417702" s="78"/>
      <c r="G417702" s="82"/>
      <c r="H417702" s="82"/>
      <c r="I417702" s="11"/>
    </row>
    <row r="417708" spans="1:9" s="4" customFormat="1" x14ac:dyDescent="0.2">
      <c r="A417708" s="25"/>
      <c r="B417708" s="64"/>
      <c r="C417708" s="80"/>
      <c r="D417708" s="81"/>
      <c r="E417708" s="79"/>
      <c r="F417708" s="78"/>
      <c r="G417708" s="82"/>
      <c r="H417708" s="82"/>
      <c r="I417708" s="11"/>
    </row>
    <row r="417716" spans="1:9" s="4" customFormat="1" x14ac:dyDescent="0.2">
      <c r="A417716" s="25"/>
      <c r="B417716" s="64"/>
      <c r="C417716" s="80"/>
      <c r="D417716" s="81"/>
      <c r="E417716" s="79"/>
      <c r="F417716" s="78"/>
      <c r="G417716" s="82"/>
      <c r="H417716" s="82"/>
      <c r="I417716" s="11"/>
    </row>
    <row r="417718" spans="1:9" s="4" customFormat="1" x14ac:dyDescent="0.2">
      <c r="A417718" s="25"/>
      <c r="B417718" s="64"/>
      <c r="C417718" s="80"/>
      <c r="D417718" s="81"/>
      <c r="E417718" s="79"/>
      <c r="F417718" s="78"/>
      <c r="G417718" s="82"/>
      <c r="H417718" s="82"/>
      <c r="I417718" s="11"/>
    </row>
    <row r="417724" spans="1:9" s="4" customFormat="1" x14ac:dyDescent="0.2">
      <c r="A417724" s="25"/>
      <c r="B417724" s="64"/>
      <c r="C417724" s="80"/>
      <c r="D417724" s="81"/>
      <c r="E417724" s="79"/>
      <c r="F417724" s="78"/>
      <c r="G417724" s="82"/>
      <c r="H417724" s="82"/>
      <c r="I417724" s="11"/>
    </row>
    <row r="417732" spans="1:9" s="4" customFormat="1" x14ac:dyDescent="0.2">
      <c r="A417732" s="25"/>
      <c r="B417732" s="64"/>
      <c r="C417732" s="80"/>
      <c r="D417732" s="81"/>
      <c r="E417732" s="79"/>
      <c r="F417732" s="78"/>
      <c r="G417732" s="82"/>
      <c r="H417732" s="82"/>
      <c r="I417732" s="11"/>
    </row>
    <row r="417734" spans="1:9" s="4" customFormat="1" x14ac:dyDescent="0.2">
      <c r="A417734" s="25"/>
      <c r="B417734" s="64"/>
      <c r="C417734" s="80"/>
      <c r="D417734" s="81"/>
      <c r="E417734" s="79"/>
      <c r="F417734" s="78"/>
      <c r="G417734" s="82"/>
      <c r="H417734" s="82"/>
      <c r="I417734" s="11"/>
    </row>
    <row r="417740" spans="1:9" s="4" customFormat="1" x14ac:dyDescent="0.2">
      <c r="A417740" s="25"/>
      <c r="B417740" s="64"/>
      <c r="C417740" s="80"/>
      <c r="D417740" s="81"/>
      <c r="E417740" s="79"/>
      <c r="F417740" s="78"/>
      <c r="G417740" s="82"/>
      <c r="H417740" s="82"/>
      <c r="I417740" s="11"/>
    </row>
    <row r="417748" spans="1:9" s="4" customFormat="1" x14ac:dyDescent="0.2">
      <c r="A417748" s="25"/>
      <c r="B417748" s="64"/>
      <c r="C417748" s="80"/>
      <c r="D417748" s="81"/>
      <c r="E417748" s="79"/>
      <c r="F417748" s="78"/>
      <c r="G417748" s="82"/>
      <c r="H417748" s="82"/>
      <c r="I417748" s="11"/>
    </row>
    <row r="417750" spans="1:9" s="4" customFormat="1" x14ac:dyDescent="0.2">
      <c r="A417750" s="25"/>
      <c r="B417750" s="64"/>
      <c r="C417750" s="80"/>
      <c r="D417750" s="81"/>
      <c r="E417750" s="79"/>
      <c r="F417750" s="78"/>
      <c r="G417750" s="82"/>
      <c r="H417750" s="82"/>
      <c r="I417750" s="11"/>
    </row>
    <row r="417756" spans="1:9" s="4" customFormat="1" x14ac:dyDescent="0.2">
      <c r="A417756" s="25"/>
      <c r="B417756" s="64"/>
      <c r="C417756" s="80"/>
      <c r="D417756" s="81"/>
      <c r="E417756" s="79"/>
      <c r="F417756" s="78"/>
      <c r="G417756" s="82"/>
      <c r="H417756" s="82"/>
      <c r="I417756" s="11"/>
    </row>
    <row r="417764" spans="1:9" s="4" customFormat="1" x14ac:dyDescent="0.2">
      <c r="A417764" s="25"/>
      <c r="B417764" s="64"/>
      <c r="C417764" s="80"/>
      <c r="D417764" s="81"/>
      <c r="E417764" s="79"/>
      <c r="F417764" s="78"/>
      <c r="G417764" s="82"/>
      <c r="H417764" s="82"/>
      <c r="I417764" s="11"/>
    </row>
    <row r="417766" spans="1:9" s="4" customFormat="1" x14ac:dyDescent="0.2">
      <c r="A417766" s="25"/>
      <c r="B417766" s="64"/>
      <c r="C417766" s="80"/>
      <c r="D417766" s="81"/>
      <c r="E417766" s="79"/>
      <c r="F417766" s="78"/>
      <c r="G417766" s="82"/>
      <c r="H417766" s="82"/>
      <c r="I417766" s="11"/>
    </row>
    <row r="417772" spans="1:9" s="4" customFormat="1" x14ac:dyDescent="0.2">
      <c r="A417772" s="25"/>
      <c r="B417772" s="64"/>
      <c r="C417772" s="80"/>
      <c r="D417772" s="81"/>
      <c r="E417772" s="79"/>
      <c r="F417772" s="78"/>
      <c r="G417772" s="82"/>
      <c r="H417772" s="82"/>
      <c r="I417772" s="11"/>
    </row>
    <row r="417780" spans="1:9" s="4" customFormat="1" x14ac:dyDescent="0.2">
      <c r="A417780" s="25"/>
      <c r="B417780" s="64"/>
      <c r="C417780" s="80"/>
      <c r="D417780" s="81"/>
      <c r="E417780" s="79"/>
      <c r="F417780" s="78"/>
      <c r="G417780" s="82"/>
      <c r="H417780" s="82"/>
      <c r="I417780" s="11"/>
    </row>
    <row r="417782" spans="1:9" s="4" customFormat="1" x14ac:dyDescent="0.2">
      <c r="A417782" s="25"/>
      <c r="B417782" s="64"/>
      <c r="C417782" s="80"/>
      <c r="D417782" s="81"/>
      <c r="E417782" s="79"/>
      <c r="F417782" s="78"/>
      <c r="G417782" s="82"/>
      <c r="H417782" s="82"/>
      <c r="I417782" s="11"/>
    </row>
    <row r="417788" spans="1:9" s="4" customFormat="1" x14ac:dyDescent="0.2">
      <c r="A417788" s="25"/>
      <c r="B417788" s="64"/>
      <c r="C417788" s="80"/>
      <c r="D417788" s="81"/>
      <c r="E417788" s="79"/>
      <c r="F417788" s="78"/>
      <c r="G417788" s="82"/>
      <c r="H417788" s="82"/>
      <c r="I417788" s="11"/>
    </row>
    <row r="417796" spans="1:9" s="4" customFormat="1" x14ac:dyDescent="0.2">
      <c r="A417796" s="25"/>
      <c r="B417796" s="64"/>
      <c r="C417796" s="80"/>
      <c r="D417796" s="81"/>
      <c r="E417796" s="79"/>
      <c r="F417796" s="78"/>
      <c r="G417796" s="82"/>
      <c r="H417796" s="82"/>
      <c r="I417796" s="11"/>
    </row>
    <row r="417798" spans="1:9" s="4" customFormat="1" x14ac:dyDescent="0.2">
      <c r="A417798" s="25"/>
      <c r="B417798" s="64"/>
      <c r="C417798" s="80"/>
      <c r="D417798" s="81"/>
      <c r="E417798" s="79"/>
      <c r="F417798" s="78"/>
      <c r="G417798" s="82"/>
      <c r="H417798" s="82"/>
      <c r="I417798" s="11"/>
    </row>
    <row r="417804" spans="1:9" s="4" customFormat="1" x14ac:dyDescent="0.2">
      <c r="A417804" s="25"/>
      <c r="B417804" s="64"/>
      <c r="C417804" s="80"/>
      <c r="D417804" s="81"/>
      <c r="E417804" s="79"/>
      <c r="F417804" s="78"/>
      <c r="G417804" s="82"/>
      <c r="H417804" s="82"/>
      <c r="I417804" s="11"/>
    </row>
    <row r="417812" spans="1:9" s="4" customFormat="1" x14ac:dyDescent="0.2">
      <c r="A417812" s="25"/>
      <c r="B417812" s="64"/>
      <c r="C417812" s="80"/>
      <c r="D417812" s="81"/>
      <c r="E417812" s="79"/>
      <c r="F417812" s="78"/>
      <c r="G417812" s="82"/>
      <c r="H417812" s="82"/>
      <c r="I417812" s="11"/>
    </row>
    <row r="417814" spans="1:9" s="4" customFormat="1" x14ac:dyDescent="0.2">
      <c r="A417814" s="25"/>
      <c r="B417814" s="64"/>
      <c r="C417814" s="80"/>
      <c r="D417814" s="81"/>
      <c r="E417814" s="79"/>
      <c r="F417814" s="78"/>
      <c r="G417814" s="82"/>
      <c r="H417814" s="82"/>
      <c r="I417814" s="11"/>
    </row>
    <row r="417820" spans="1:9" s="4" customFormat="1" x14ac:dyDescent="0.2">
      <c r="A417820" s="25"/>
      <c r="B417820" s="64"/>
      <c r="C417820" s="80"/>
      <c r="D417820" s="81"/>
      <c r="E417820" s="79"/>
      <c r="F417820" s="78"/>
      <c r="G417820" s="82"/>
      <c r="H417820" s="82"/>
      <c r="I417820" s="11"/>
    </row>
    <row r="417828" spans="1:9" s="4" customFormat="1" x14ac:dyDescent="0.2">
      <c r="A417828" s="25"/>
      <c r="B417828" s="64"/>
      <c r="C417828" s="80"/>
      <c r="D417828" s="81"/>
      <c r="E417828" s="79"/>
      <c r="F417828" s="78"/>
      <c r="G417828" s="82"/>
      <c r="H417828" s="82"/>
      <c r="I417828" s="11"/>
    </row>
    <row r="417830" spans="1:9" s="4" customFormat="1" x14ac:dyDescent="0.2">
      <c r="A417830" s="25"/>
      <c r="B417830" s="64"/>
      <c r="C417830" s="80"/>
      <c r="D417830" s="81"/>
      <c r="E417830" s="79"/>
      <c r="F417830" s="78"/>
      <c r="G417830" s="82"/>
      <c r="H417830" s="82"/>
      <c r="I417830" s="11"/>
    </row>
    <row r="417836" spans="1:9" s="4" customFormat="1" x14ac:dyDescent="0.2">
      <c r="A417836" s="25"/>
      <c r="B417836" s="64"/>
      <c r="C417836" s="80"/>
      <c r="D417836" s="81"/>
      <c r="E417836" s="79"/>
      <c r="F417836" s="78"/>
      <c r="G417836" s="82"/>
      <c r="H417836" s="82"/>
      <c r="I417836" s="11"/>
    </row>
    <row r="417844" spans="1:9" s="4" customFormat="1" x14ac:dyDescent="0.2">
      <c r="A417844" s="25"/>
      <c r="B417844" s="64"/>
      <c r="C417844" s="80"/>
      <c r="D417844" s="81"/>
      <c r="E417844" s="79"/>
      <c r="F417844" s="78"/>
      <c r="G417844" s="82"/>
      <c r="H417844" s="82"/>
      <c r="I417844" s="11"/>
    </row>
    <row r="417846" spans="1:9" s="4" customFormat="1" x14ac:dyDescent="0.2">
      <c r="A417846" s="25"/>
      <c r="B417846" s="64"/>
      <c r="C417846" s="80"/>
      <c r="D417846" s="81"/>
      <c r="E417846" s="79"/>
      <c r="F417846" s="78"/>
      <c r="G417846" s="82"/>
      <c r="H417846" s="82"/>
      <c r="I417846" s="11"/>
    </row>
    <row r="417852" spans="1:9" s="4" customFormat="1" x14ac:dyDescent="0.2">
      <c r="A417852" s="25"/>
      <c r="B417852" s="64"/>
      <c r="C417852" s="80"/>
      <c r="D417852" s="81"/>
      <c r="E417852" s="79"/>
      <c r="F417852" s="78"/>
      <c r="G417852" s="82"/>
      <c r="H417852" s="82"/>
      <c r="I417852" s="11"/>
    </row>
    <row r="417860" spans="1:9" s="4" customFormat="1" x14ac:dyDescent="0.2">
      <c r="A417860" s="25"/>
      <c r="B417860" s="64"/>
      <c r="C417860" s="80"/>
      <c r="D417860" s="81"/>
      <c r="E417860" s="79"/>
      <c r="F417860" s="78"/>
      <c r="G417860" s="82"/>
      <c r="H417860" s="82"/>
      <c r="I417860" s="11"/>
    </row>
    <row r="417862" spans="1:9" s="4" customFormat="1" x14ac:dyDescent="0.2">
      <c r="A417862" s="25"/>
      <c r="B417862" s="64"/>
      <c r="C417862" s="80"/>
      <c r="D417862" s="81"/>
      <c r="E417862" s="79"/>
      <c r="F417862" s="78"/>
      <c r="G417862" s="82"/>
      <c r="H417862" s="82"/>
      <c r="I417862" s="11"/>
    </row>
    <row r="417868" spans="1:9" s="4" customFormat="1" x14ac:dyDescent="0.2">
      <c r="A417868" s="25"/>
      <c r="B417868" s="64"/>
      <c r="C417868" s="80"/>
      <c r="D417868" s="81"/>
      <c r="E417868" s="79"/>
      <c r="F417868" s="78"/>
      <c r="G417868" s="82"/>
      <c r="H417868" s="82"/>
      <c r="I417868" s="11"/>
    </row>
    <row r="417876" spans="1:9" s="4" customFormat="1" x14ac:dyDescent="0.2">
      <c r="A417876" s="25"/>
      <c r="B417876" s="64"/>
      <c r="C417876" s="80"/>
      <c r="D417876" s="81"/>
      <c r="E417876" s="79"/>
      <c r="F417876" s="78"/>
      <c r="G417876" s="82"/>
      <c r="H417876" s="82"/>
      <c r="I417876" s="11"/>
    </row>
    <row r="417878" spans="1:9" s="4" customFormat="1" x14ac:dyDescent="0.2">
      <c r="A417878" s="25"/>
      <c r="B417878" s="64"/>
      <c r="C417878" s="80"/>
      <c r="D417878" s="81"/>
      <c r="E417878" s="79"/>
      <c r="F417878" s="78"/>
      <c r="G417878" s="82"/>
      <c r="H417878" s="82"/>
      <c r="I417878" s="11"/>
    </row>
    <row r="417884" spans="1:9" s="4" customFormat="1" x14ac:dyDescent="0.2">
      <c r="A417884" s="25"/>
      <c r="B417884" s="64"/>
      <c r="C417884" s="80"/>
      <c r="D417884" s="81"/>
      <c r="E417884" s="79"/>
      <c r="F417884" s="78"/>
      <c r="G417884" s="82"/>
      <c r="H417884" s="82"/>
      <c r="I417884" s="11"/>
    </row>
    <row r="417892" spans="1:9" s="4" customFormat="1" x14ac:dyDescent="0.2">
      <c r="A417892" s="25"/>
      <c r="B417892" s="64"/>
      <c r="C417892" s="80"/>
      <c r="D417892" s="81"/>
      <c r="E417892" s="79"/>
      <c r="F417892" s="78"/>
      <c r="G417892" s="82"/>
      <c r="H417892" s="82"/>
      <c r="I417892" s="11"/>
    </row>
    <row r="417894" spans="1:9" s="4" customFormat="1" x14ac:dyDescent="0.2">
      <c r="A417894" s="25"/>
      <c r="B417894" s="64"/>
      <c r="C417894" s="80"/>
      <c r="D417894" s="81"/>
      <c r="E417894" s="79"/>
      <c r="F417894" s="78"/>
      <c r="G417894" s="82"/>
      <c r="H417894" s="82"/>
      <c r="I417894" s="11"/>
    </row>
    <row r="417900" spans="1:9" s="4" customFormat="1" x14ac:dyDescent="0.2">
      <c r="A417900" s="25"/>
      <c r="B417900" s="64"/>
      <c r="C417900" s="80"/>
      <c r="D417900" s="81"/>
      <c r="E417900" s="79"/>
      <c r="F417900" s="78"/>
      <c r="G417900" s="82"/>
      <c r="H417900" s="82"/>
      <c r="I417900" s="11"/>
    </row>
    <row r="417908" spans="1:9" s="4" customFormat="1" x14ac:dyDescent="0.2">
      <c r="A417908" s="25"/>
      <c r="B417908" s="64"/>
      <c r="C417908" s="80"/>
      <c r="D417908" s="81"/>
      <c r="E417908" s="79"/>
      <c r="F417908" s="78"/>
      <c r="G417908" s="82"/>
      <c r="H417908" s="82"/>
      <c r="I417908" s="11"/>
    </row>
    <row r="417910" spans="1:9" s="4" customFormat="1" x14ac:dyDescent="0.2">
      <c r="A417910" s="25"/>
      <c r="B417910" s="64"/>
      <c r="C417910" s="80"/>
      <c r="D417910" s="81"/>
      <c r="E417910" s="79"/>
      <c r="F417910" s="78"/>
      <c r="G417910" s="82"/>
      <c r="H417910" s="82"/>
      <c r="I417910" s="11"/>
    </row>
    <row r="417916" spans="1:9" s="4" customFormat="1" x14ac:dyDescent="0.2">
      <c r="A417916" s="25"/>
      <c r="B417916" s="64"/>
      <c r="C417916" s="80"/>
      <c r="D417916" s="81"/>
      <c r="E417916" s="79"/>
      <c r="F417916" s="78"/>
      <c r="G417916" s="82"/>
      <c r="H417916" s="82"/>
      <c r="I417916" s="11"/>
    </row>
    <row r="417924" spans="1:9" s="4" customFormat="1" x14ac:dyDescent="0.2">
      <c r="A417924" s="25"/>
      <c r="B417924" s="64"/>
      <c r="C417924" s="80"/>
      <c r="D417924" s="81"/>
      <c r="E417924" s="79"/>
      <c r="F417924" s="78"/>
      <c r="G417924" s="82"/>
      <c r="H417924" s="82"/>
      <c r="I417924" s="11"/>
    </row>
    <row r="417926" spans="1:9" s="4" customFormat="1" x14ac:dyDescent="0.2">
      <c r="A417926" s="25"/>
      <c r="B417926" s="64"/>
      <c r="C417926" s="80"/>
      <c r="D417926" s="81"/>
      <c r="E417926" s="79"/>
      <c r="F417926" s="78"/>
      <c r="G417926" s="82"/>
      <c r="H417926" s="82"/>
      <c r="I417926" s="11"/>
    </row>
    <row r="417932" spans="1:9" s="4" customFormat="1" x14ac:dyDescent="0.2">
      <c r="A417932" s="25"/>
      <c r="B417932" s="64"/>
      <c r="C417932" s="80"/>
      <c r="D417932" s="81"/>
      <c r="E417932" s="79"/>
      <c r="F417932" s="78"/>
      <c r="G417932" s="82"/>
      <c r="H417932" s="82"/>
      <c r="I417932" s="11"/>
    </row>
    <row r="417940" spans="1:9" s="4" customFormat="1" x14ac:dyDescent="0.2">
      <c r="A417940" s="25"/>
      <c r="B417940" s="64"/>
      <c r="C417940" s="80"/>
      <c r="D417940" s="81"/>
      <c r="E417940" s="79"/>
      <c r="F417940" s="78"/>
      <c r="G417940" s="82"/>
      <c r="H417940" s="82"/>
      <c r="I417940" s="11"/>
    </row>
    <row r="417942" spans="1:9" s="4" customFormat="1" x14ac:dyDescent="0.2">
      <c r="A417942" s="25"/>
      <c r="B417942" s="64"/>
      <c r="C417942" s="80"/>
      <c r="D417942" s="81"/>
      <c r="E417942" s="79"/>
      <c r="F417942" s="78"/>
      <c r="G417942" s="82"/>
      <c r="H417942" s="82"/>
      <c r="I417942" s="11"/>
    </row>
    <row r="417948" spans="1:9" s="4" customFormat="1" x14ac:dyDescent="0.2">
      <c r="A417948" s="25"/>
      <c r="B417948" s="64"/>
      <c r="C417948" s="80"/>
      <c r="D417948" s="81"/>
      <c r="E417948" s="79"/>
      <c r="F417948" s="78"/>
      <c r="G417948" s="82"/>
      <c r="H417948" s="82"/>
      <c r="I417948" s="11"/>
    </row>
    <row r="417956" spans="1:9" s="4" customFormat="1" x14ac:dyDescent="0.2">
      <c r="A417956" s="25"/>
      <c r="B417956" s="64"/>
      <c r="C417956" s="80"/>
      <c r="D417956" s="81"/>
      <c r="E417956" s="79"/>
      <c r="F417956" s="78"/>
      <c r="G417956" s="82"/>
      <c r="H417956" s="82"/>
      <c r="I417956" s="11"/>
    </row>
    <row r="417958" spans="1:9" s="4" customFormat="1" x14ac:dyDescent="0.2">
      <c r="A417958" s="25"/>
      <c r="B417958" s="64"/>
      <c r="C417958" s="80"/>
      <c r="D417958" s="81"/>
      <c r="E417958" s="79"/>
      <c r="F417958" s="78"/>
      <c r="G417958" s="82"/>
      <c r="H417958" s="82"/>
      <c r="I417958" s="11"/>
    </row>
    <row r="417964" spans="1:9" s="4" customFormat="1" x14ac:dyDescent="0.2">
      <c r="A417964" s="25"/>
      <c r="B417964" s="64"/>
      <c r="C417964" s="80"/>
      <c r="D417964" s="81"/>
      <c r="E417964" s="79"/>
      <c r="F417964" s="78"/>
      <c r="G417964" s="82"/>
      <c r="H417964" s="82"/>
      <c r="I417964" s="11"/>
    </row>
    <row r="417972" spans="1:9" s="4" customFormat="1" x14ac:dyDescent="0.2">
      <c r="A417972" s="25"/>
      <c r="B417972" s="64"/>
      <c r="C417972" s="80"/>
      <c r="D417972" s="81"/>
      <c r="E417972" s="79"/>
      <c r="F417972" s="78"/>
      <c r="G417972" s="82"/>
      <c r="H417972" s="82"/>
      <c r="I417972" s="11"/>
    </row>
    <row r="417974" spans="1:9" s="4" customFormat="1" x14ac:dyDescent="0.2">
      <c r="A417974" s="25"/>
      <c r="B417974" s="64"/>
      <c r="C417974" s="80"/>
      <c r="D417974" s="81"/>
      <c r="E417974" s="79"/>
      <c r="F417974" s="78"/>
      <c r="G417974" s="82"/>
      <c r="H417974" s="82"/>
      <c r="I417974" s="11"/>
    </row>
    <row r="417980" spans="1:9" s="4" customFormat="1" x14ac:dyDescent="0.2">
      <c r="A417980" s="25"/>
      <c r="B417980" s="64"/>
      <c r="C417980" s="80"/>
      <c r="D417980" s="81"/>
      <c r="E417980" s="79"/>
      <c r="F417980" s="78"/>
      <c r="G417980" s="82"/>
      <c r="H417980" s="82"/>
      <c r="I417980" s="11"/>
    </row>
    <row r="417988" spans="1:9" s="4" customFormat="1" x14ac:dyDescent="0.2">
      <c r="A417988" s="25"/>
      <c r="B417988" s="64"/>
      <c r="C417988" s="80"/>
      <c r="D417988" s="81"/>
      <c r="E417988" s="79"/>
      <c r="F417988" s="78"/>
      <c r="G417988" s="82"/>
      <c r="H417988" s="82"/>
      <c r="I417988" s="11"/>
    </row>
    <row r="417990" spans="1:9" s="4" customFormat="1" x14ac:dyDescent="0.2">
      <c r="A417990" s="25"/>
      <c r="B417990" s="64"/>
      <c r="C417990" s="80"/>
      <c r="D417990" s="81"/>
      <c r="E417990" s="79"/>
      <c r="F417990" s="78"/>
      <c r="G417990" s="82"/>
      <c r="H417990" s="82"/>
      <c r="I417990" s="11"/>
    </row>
    <row r="417996" spans="1:9" s="4" customFormat="1" x14ac:dyDescent="0.2">
      <c r="A417996" s="25"/>
      <c r="B417996" s="64"/>
      <c r="C417996" s="80"/>
      <c r="D417996" s="81"/>
      <c r="E417996" s="79"/>
      <c r="F417996" s="78"/>
      <c r="G417996" s="82"/>
      <c r="H417996" s="82"/>
      <c r="I417996" s="11"/>
    </row>
    <row r="418004" spans="1:9" s="4" customFormat="1" x14ac:dyDescent="0.2">
      <c r="A418004" s="25"/>
      <c r="B418004" s="64"/>
      <c r="C418004" s="80"/>
      <c r="D418004" s="81"/>
      <c r="E418004" s="79"/>
      <c r="F418004" s="78"/>
      <c r="G418004" s="82"/>
      <c r="H418004" s="82"/>
      <c r="I418004" s="11"/>
    </row>
    <row r="418006" spans="1:9" s="4" customFormat="1" x14ac:dyDescent="0.2">
      <c r="A418006" s="25"/>
      <c r="B418006" s="64"/>
      <c r="C418006" s="80"/>
      <c r="D418006" s="81"/>
      <c r="E418006" s="79"/>
      <c r="F418006" s="78"/>
      <c r="G418006" s="82"/>
      <c r="H418006" s="82"/>
      <c r="I418006" s="11"/>
    </row>
    <row r="418012" spans="1:9" s="4" customFormat="1" x14ac:dyDescent="0.2">
      <c r="A418012" s="25"/>
      <c r="B418012" s="64"/>
      <c r="C418012" s="80"/>
      <c r="D418012" s="81"/>
      <c r="E418012" s="79"/>
      <c r="F418012" s="78"/>
      <c r="G418012" s="82"/>
      <c r="H418012" s="82"/>
      <c r="I418012" s="11"/>
    </row>
    <row r="418020" spans="1:9" s="4" customFormat="1" x14ac:dyDescent="0.2">
      <c r="A418020" s="25"/>
      <c r="B418020" s="64"/>
      <c r="C418020" s="80"/>
      <c r="D418020" s="81"/>
      <c r="E418020" s="79"/>
      <c r="F418020" s="78"/>
      <c r="G418020" s="82"/>
      <c r="H418020" s="82"/>
      <c r="I418020" s="11"/>
    </row>
    <row r="418022" spans="1:9" s="4" customFormat="1" x14ac:dyDescent="0.2">
      <c r="A418022" s="25"/>
      <c r="B418022" s="64"/>
      <c r="C418022" s="80"/>
      <c r="D418022" s="81"/>
      <c r="E418022" s="79"/>
      <c r="F418022" s="78"/>
      <c r="G418022" s="82"/>
      <c r="H418022" s="82"/>
      <c r="I418022" s="11"/>
    </row>
    <row r="418028" spans="1:9" s="4" customFormat="1" x14ac:dyDescent="0.2">
      <c r="A418028" s="25"/>
      <c r="B418028" s="64"/>
      <c r="C418028" s="80"/>
      <c r="D418028" s="81"/>
      <c r="E418028" s="79"/>
      <c r="F418028" s="78"/>
      <c r="G418028" s="82"/>
      <c r="H418028" s="82"/>
      <c r="I418028" s="11"/>
    </row>
    <row r="418036" spans="1:9" s="4" customFormat="1" x14ac:dyDescent="0.2">
      <c r="A418036" s="25"/>
      <c r="B418036" s="64"/>
      <c r="C418036" s="80"/>
      <c r="D418036" s="81"/>
      <c r="E418036" s="79"/>
      <c r="F418036" s="78"/>
      <c r="G418036" s="82"/>
      <c r="H418036" s="82"/>
      <c r="I418036" s="11"/>
    </row>
    <row r="418038" spans="1:9" s="4" customFormat="1" x14ac:dyDescent="0.2">
      <c r="A418038" s="25"/>
      <c r="B418038" s="64"/>
      <c r="C418038" s="80"/>
      <c r="D418038" s="81"/>
      <c r="E418038" s="79"/>
      <c r="F418038" s="78"/>
      <c r="G418038" s="82"/>
      <c r="H418038" s="82"/>
      <c r="I418038" s="11"/>
    </row>
    <row r="418044" spans="1:9" s="4" customFormat="1" x14ac:dyDescent="0.2">
      <c r="A418044" s="25"/>
      <c r="B418044" s="64"/>
      <c r="C418044" s="80"/>
      <c r="D418044" s="81"/>
      <c r="E418044" s="79"/>
      <c r="F418044" s="78"/>
      <c r="G418044" s="82"/>
      <c r="H418044" s="82"/>
      <c r="I418044" s="11"/>
    </row>
    <row r="418052" spans="1:9" s="4" customFormat="1" x14ac:dyDescent="0.2">
      <c r="A418052" s="25"/>
      <c r="B418052" s="64"/>
      <c r="C418052" s="80"/>
      <c r="D418052" s="81"/>
      <c r="E418052" s="79"/>
      <c r="F418052" s="78"/>
      <c r="G418052" s="82"/>
      <c r="H418052" s="82"/>
      <c r="I418052" s="11"/>
    </row>
    <row r="418054" spans="1:9" s="4" customFormat="1" x14ac:dyDescent="0.2">
      <c r="A418054" s="25"/>
      <c r="B418054" s="64"/>
      <c r="C418054" s="80"/>
      <c r="D418054" s="81"/>
      <c r="E418054" s="79"/>
      <c r="F418054" s="78"/>
      <c r="G418054" s="82"/>
      <c r="H418054" s="82"/>
      <c r="I418054" s="11"/>
    </row>
    <row r="418060" spans="1:9" s="4" customFormat="1" x14ac:dyDescent="0.2">
      <c r="A418060" s="25"/>
      <c r="B418060" s="64"/>
      <c r="C418060" s="80"/>
      <c r="D418060" s="81"/>
      <c r="E418060" s="79"/>
      <c r="F418060" s="78"/>
      <c r="G418060" s="82"/>
      <c r="H418060" s="82"/>
      <c r="I418060" s="11"/>
    </row>
    <row r="418068" spans="1:9" s="4" customFormat="1" x14ac:dyDescent="0.2">
      <c r="A418068" s="25"/>
      <c r="B418068" s="64"/>
      <c r="C418068" s="80"/>
      <c r="D418068" s="81"/>
      <c r="E418068" s="79"/>
      <c r="F418068" s="78"/>
      <c r="G418068" s="82"/>
      <c r="H418068" s="82"/>
      <c r="I418068" s="11"/>
    </row>
    <row r="418070" spans="1:9" s="4" customFormat="1" x14ac:dyDescent="0.2">
      <c r="A418070" s="25"/>
      <c r="B418070" s="64"/>
      <c r="C418070" s="80"/>
      <c r="D418070" s="81"/>
      <c r="E418070" s="79"/>
      <c r="F418070" s="78"/>
      <c r="G418070" s="82"/>
      <c r="H418070" s="82"/>
      <c r="I418070" s="11"/>
    </row>
    <row r="418076" spans="1:9" s="4" customFormat="1" x14ac:dyDescent="0.2">
      <c r="A418076" s="25"/>
      <c r="B418076" s="64"/>
      <c r="C418076" s="80"/>
      <c r="D418076" s="81"/>
      <c r="E418076" s="79"/>
      <c r="F418076" s="78"/>
      <c r="G418076" s="82"/>
      <c r="H418076" s="82"/>
      <c r="I418076" s="11"/>
    </row>
    <row r="418084" spans="1:9" s="4" customFormat="1" x14ac:dyDescent="0.2">
      <c r="A418084" s="25"/>
      <c r="B418084" s="64"/>
      <c r="C418084" s="80"/>
      <c r="D418084" s="81"/>
      <c r="E418084" s="79"/>
      <c r="F418084" s="78"/>
      <c r="G418084" s="82"/>
      <c r="H418084" s="82"/>
      <c r="I418084" s="11"/>
    </row>
    <row r="418086" spans="1:9" s="4" customFormat="1" x14ac:dyDescent="0.2">
      <c r="A418086" s="25"/>
      <c r="B418086" s="64"/>
      <c r="C418086" s="80"/>
      <c r="D418086" s="81"/>
      <c r="E418086" s="79"/>
      <c r="F418086" s="78"/>
      <c r="G418086" s="82"/>
      <c r="H418086" s="82"/>
      <c r="I418086" s="11"/>
    </row>
    <row r="418092" spans="1:9" s="4" customFormat="1" x14ac:dyDescent="0.2">
      <c r="A418092" s="25"/>
      <c r="B418092" s="64"/>
      <c r="C418092" s="80"/>
      <c r="D418092" s="81"/>
      <c r="E418092" s="79"/>
      <c r="F418092" s="78"/>
      <c r="G418092" s="82"/>
      <c r="H418092" s="82"/>
      <c r="I418092" s="11"/>
    </row>
    <row r="418100" spans="1:9" s="4" customFormat="1" x14ac:dyDescent="0.2">
      <c r="A418100" s="25"/>
      <c r="B418100" s="64"/>
      <c r="C418100" s="80"/>
      <c r="D418100" s="81"/>
      <c r="E418100" s="79"/>
      <c r="F418100" s="78"/>
      <c r="G418100" s="82"/>
      <c r="H418100" s="82"/>
      <c r="I418100" s="11"/>
    </row>
    <row r="418102" spans="1:9" s="4" customFormat="1" x14ac:dyDescent="0.2">
      <c r="A418102" s="25"/>
      <c r="B418102" s="64"/>
      <c r="C418102" s="80"/>
      <c r="D418102" s="81"/>
      <c r="E418102" s="79"/>
      <c r="F418102" s="78"/>
      <c r="G418102" s="82"/>
      <c r="H418102" s="82"/>
      <c r="I418102" s="11"/>
    </row>
    <row r="418108" spans="1:9" s="4" customFormat="1" x14ac:dyDescent="0.2">
      <c r="A418108" s="25"/>
      <c r="B418108" s="64"/>
      <c r="C418108" s="80"/>
      <c r="D418108" s="81"/>
      <c r="E418108" s="79"/>
      <c r="F418108" s="78"/>
      <c r="G418108" s="82"/>
      <c r="H418108" s="82"/>
      <c r="I418108" s="11"/>
    </row>
    <row r="418116" spans="1:9" s="4" customFormat="1" x14ac:dyDescent="0.2">
      <c r="A418116" s="25"/>
      <c r="B418116" s="64"/>
      <c r="C418116" s="80"/>
      <c r="D418116" s="81"/>
      <c r="E418116" s="79"/>
      <c r="F418116" s="78"/>
      <c r="G418116" s="82"/>
      <c r="H418116" s="82"/>
      <c r="I418116" s="11"/>
    </row>
    <row r="418118" spans="1:9" s="4" customFormat="1" x14ac:dyDescent="0.2">
      <c r="A418118" s="25"/>
      <c r="B418118" s="64"/>
      <c r="C418118" s="80"/>
      <c r="D418118" s="81"/>
      <c r="E418118" s="79"/>
      <c r="F418118" s="78"/>
      <c r="G418118" s="82"/>
      <c r="H418118" s="82"/>
      <c r="I418118" s="11"/>
    </row>
    <row r="418124" spans="1:9" s="4" customFormat="1" x14ac:dyDescent="0.2">
      <c r="A418124" s="25"/>
      <c r="B418124" s="64"/>
      <c r="C418124" s="80"/>
      <c r="D418124" s="81"/>
      <c r="E418124" s="79"/>
      <c r="F418124" s="78"/>
      <c r="G418124" s="82"/>
      <c r="H418124" s="82"/>
      <c r="I418124" s="11"/>
    </row>
    <row r="418132" spans="1:9" s="4" customFormat="1" x14ac:dyDescent="0.2">
      <c r="A418132" s="25"/>
      <c r="B418132" s="64"/>
      <c r="C418132" s="80"/>
      <c r="D418132" s="81"/>
      <c r="E418132" s="79"/>
      <c r="F418132" s="78"/>
      <c r="G418132" s="82"/>
      <c r="H418132" s="82"/>
      <c r="I418132" s="11"/>
    </row>
    <row r="418134" spans="1:9" s="4" customFormat="1" x14ac:dyDescent="0.2">
      <c r="A418134" s="25"/>
      <c r="B418134" s="64"/>
      <c r="C418134" s="80"/>
      <c r="D418134" s="81"/>
      <c r="E418134" s="79"/>
      <c r="F418134" s="78"/>
      <c r="G418134" s="82"/>
      <c r="H418134" s="82"/>
      <c r="I418134" s="11"/>
    </row>
    <row r="418140" spans="1:9" s="4" customFormat="1" x14ac:dyDescent="0.2">
      <c r="A418140" s="25"/>
      <c r="B418140" s="64"/>
      <c r="C418140" s="80"/>
      <c r="D418140" s="81"/>
      <c r="E418140" s="79"/>
      <c r="F418140" s="78"/>
      <c r="G418140" s="82"/>
      <c r="H418140" s="82"/>
      <c r="I418140" s="11"/>
    </row>
    <row r="418148" spans="1:9" s="4" customFormat="1" x14ac:dyDescent="0.2">
      <c r="A418148" s="25"/>
      <c r="B418148" s="64"/>
      <c r="C418148" s="80"/>
      <c r="D418148" s="81"/>
      <c r="E418148" s="79"/>
      <c r="F418148" s="78"/>
      <c r="G418148" s="82"/>
      <c r="H418148" s="82"/>
      <c r="I418148" s="11"/>
    </row>
    <row r="418150" spans="1:9" s="4" customFormat="1" x14ac:dyDescent="0.2">
      <c r="A418150" s="25"/>
      <c r="B418150" s="64"/>
      <c r="C418150" s="80"/>
      <c r="D418150" s="81"/>
      <c r="E418150" s="79"/>
      <c r="F418150" s="78"/>
      <c r="G418150" s="82"/>
      <c r="H418150" s="82"/>
      <c r="I418150" s="11"/>
    </row>
    <row r="418156" spans="1:9" s="4" customFormat="1" x14ac:dyDescent="0.2">
      <c r="A418156" s="25"/>
      <c r="B418156" s="64"/>
      <c r="C418156" s="80"/>
      <c r="D418156" s="81"/>
      <c r="E418156" s="79"/>
      <c r="F418156" s="78"/>
      <c r="G418156" s="82"/>
      <c r="H418156" s="82"/>
      <c r="I418156" s="11"/>
    </row>
    <row r="418164" spans="1:9" s="4" customFormat="1" x14ac:dyDescent="0.2">
      <c r="A418164" s="25"/>
      <c r="B418164" s="64"/>
      <c r="C418164" s="80"/>
      <c r="D418164" s="81"/>
      <c r="E418164" s="79"/>
      <c r="F418164" s="78"/>
      <c r="G418164" s="82"/>
      <c r="H418164" s="82"/>
      <c r="I418164" s="11"/>
    </row>
    <row r="418166" spans="1:9" s="4" customFormat="1" x14ac:dyDescent="0.2">
      <c r="A418166" s="25"/>
      <c r="B418166" s="64"/>
      <c r="C418166" s="80"/>
      <c r="D418166" s="81"/>
      <c r="E418166" s="79"/>
      <c r="F418166" s="78"/>
      <c r="G418166" s="82"/>
      <c r="H418166" s="82"/>
      <c r="I418166" s="11"/>
    </row>
    <row r="418172" spans="1:9" s="4" customFormat="1" x14ac:dyDescent="0.2">
      <c r="A418172" s="25"/>
      <c r="B418172" s="64"/>
      <c r="C418172" s="80"/>
      <c r="D418172" s="81"/>
      <c r="E418172" s="79"/>
      <c r="F418172" s="78"/>
      <c r="G418172" s="82"/>
      <c r="H418172" s="82"/>
      <c r="I418172" s="11"/>
    </row>
    <row r="418180" spans="1:9" s="4" customFormat="1" x14ac:dyDescent="0.2">
      <c r="A418180" s="25"/>
      <c r="B418180" s="64"/>
      <c r="C418180" s="80"/>
      <c r="D418180" s="81"/>
      <c r="E418180" s="79"/>
      <c r="F418180" s="78"/>
      <c r="G418180" s="82"/>
      <c r="H418180" s="82"/>
      <c r="I418180" s="11"/>
    </row>
    <row r="418182" spans="1:9" s="4" customFormat="1" x14ac:dyDescent="0.2">
      <c r="A418182" s="25"/>
      <c r="B418182" s="64"/>
      <c r="C418182" s="80"/>
      <c r="D418182" s="81"/>
      <c r="E418182" s="79"/>
      <c r="F418182" s="78"/>
      <c r="G418182" s="82"/>
      <c r="H418182" s="82"/>
      <c r="I418182" s="11"/>
    </row>
    <row r="418188" spans="1:9" s="4" customFormat="1" x14ac:dyDescent="0.2">
      <c r="A418188" s="25"/>
      <c r="B418188" s="64"/>
      <c r="C418188" s="80"/>
      <c r="D418188" s="81"/>
      <c r="E418188" s="79"/>
      <c r="F418188" s="78"/>
      <c r="G418188" s="82"/>
      <c r="H418188" s="82"/>
      <c r="I418188" s="11"/>
    </row>
    <row r="418196" spans="1:9" s="4" customFormat="1" x14ac:dyDescent="0.2">
      <c r="A418196" s="25"/>
      <c r="B418196" s="64"/>
      <c r="C418196" s="80"/>
      <c r="D418196" s="81"/>
      <c r="E418196" s="79"/>
      <c r="F418196" s="78"/>
      <c r="G418196" s="82"/>
      <c r="H418196" s="82"/>
      <c r="I418196" s="11"/>
    </row>
    <row r="418198" spans="1:9" s="4" customFormat="1" x14ac:dyDescent="0.2">
      <c r="A418198" s="25"/>
      <c r="B418198" s="64"/>
      <c r="C418198" s="80"/>
      <c r="D418198" s="81"/>
      <c r="E418198" s="79"/>
      <c r="F418198" s="78"/>
      <c r="G418198" s="82"/>
      <c r="H418198" s="82"/>
      <c r="I418198" s="11"/>
    </row>
    <row r="418204" spans="1:9" s="4" customFormat="1" x14ac:dyDescent="0.2">
      <c r="A418204" s="25"/>
      <c r="B418204" s="64"/>
      <c r="C418204" s="80"/>
      <c r="D418204" s="81"/>
      <c r="E418204" s="79"/>
      <c r="F418204" s="78"/>
      <c r="G418204" s="82"/>
      <c r="H418204" s="82"/>
      <c r="I418204" s="11"/>
    </row>
    <row r="418212" spans="1:9" s="4" customFormat="1" x14ac:dyDescent="0.2">
      <c r="A418212" s="25"/>
      <c r="B418212" s="64"/>
      <c r="C418212" s="80"/>
      <c r="D418212" s="81"/>
      <c r="E418212" s="79"/>
      <c r="F418212" s="78"/>
      <c r="G418212" s="82"/>
      <c r="H418212" s="82"/>
      <c r="I418212" s="11"/>
    </row>
    <row r="418214" spans="1:9" s="4" customFormat="1" x14ac:dyDescent="0.2">
      <c r="A418214" s="25"/>
      <c r="B418214" s="64"/>
      <c r="C418214" s="80"/>
      <c r="D418214" s="81"/>
      <c r="E418214" s="79"/>
      <c r="F418214" s="78"/>
      <c r="G418214" s="82"/>
      <c r="H418214" s="82"/>
      <c r="I418214" s="11"/>
    </row>
    <row r="418220" spans="1:9" s="4" customFormat="1" x14ac:dyDescent="0.2">
      <c r="A418220" s="25"/>
      <c r="B418220" s="64"/>
      <c r="C418220" s="80"/>
      <c r="D418220" s="81"/>
      <c r="E418220" s="79"/>
      <c r="F418220" s="78"/>
      <c r="G418220" s="82"/>
      <c r="H418220" s="82"/>
      <c r="I418220" s="11"/>
    </row>
    <row r="418228" spans="1:9" s="4" customFormat="1" x14ac:dyDescent="0.2">
      <c r="A418228" s="25"/>
      <c r="B418228" s="64"/>
      <c r="C418228" s="80"/>
      <c r="D418228" s="81"/>
      <c r="E418228" s="79"/>
      <c r="F418228" s="78"/>
      <c r="G418228" s="82"/>
      <c r="H418228" s="82"/>
      <c r="I418228" s="11"/>
    </row>
    <row r="418230" spans="1:9" s="4" customFormat="1" x14ac:dyDescent="0.2">
      <c r="A418230" s="25"/>
      <c r="B418230" s="64"/>
      <c r="C418230" s="80"/>
      <c r="D418230" s="81"/>
      <c r="E418230" s="79"/>
      <c r="F418230" s="78"/>
      <c r="G418230" s="82"/>
      <c r="H418230" s="82"/>
      <c r="I418230" s="11"/>
    </row>
    <row r="418236" spans="1:9" s="4" customFormat="1" x14ac:dyDescent="0.2">
      <c r="A418236" s="25"/>
      <c r="B418236" s="64"/>
      <c r="C418236" s="80"/>
      <c r="D418236" s="81"/>
      <c r="E418236" s="79"/>
      <c r="F418236" s="78"/>
      <c r="G418236" s="82"/>
      <c r="H418236" s="82"/>
      <c r="I418236" s="11"/>
    </row>
    <row r="418244" spans="1:9" s="4" customFormat="1" x14ac:dyDescent="0.2">
      <c r="A418244" s="25"/>
      <c r="B418244" s="64"/>
      <c r="C418244" s="80"/>
      <c r="D418244" s="81"/>
      <c r="E418244" s="79"/>
      <c r="F418244" s="78"/>
      <c r="G418244" s="82"/>
      <c r="H418244" s="82"/>
      <c r="I418244" s="11"/>
    </row>
    <row r="418246" spans="1:9" s="4" customFormat="1" x14ac:dyDescent="0.2">
      <c r="A418246" s="25"/>
      <c r="B418246" s="64"/>
      <c r="C418246" s="80"/>
      <c r="D418246" s="81"/>
      <c r="E418246" s="79"/>
      <c r="F418246" s="78"/>
      <c r="G418246" s="82"/>
      <c r="H418246" s="82"/>
      <c r="I418246" s="11"/>
    </row>
    <row r="418252" spans="1:9" s="4" customFormat="1" x14ac:dyDescent="0.2">
      <c r="A418252" s="25"/>
      <c r="B418252" s="64"/>
      <c r="C418252" s="80"/>
      <c r="D418252" s="81"/>
      <c r="E418252" s="79"/>
      <c r="F418252" s="78"/>
      <c r="G418252" s="82"/>
      <c r="H418252" s="82"/>
      <c r="I418252" s="11"/>
    </row>
    <row r="418260" spans="1:9" s="4" customFormat="1" x14ac:dyDescent="0.2">
      <c r="A418260" s="25"/>
      <c r="B418260" s="64"/>
      <c r="C418260" s="80"/>
      <c r="D418260" s="81"/>
      <c r="E418260" s="79"/>
      <c r="F418260" s="78"/>
      <c r="G418260" s="82"/>
      <c r="H418260" s="82"/>
      <c r="I418260" s="11"/>
    </row>
    <row r="418262" spans="1:9" s="4" customFormat="1" x14ac:dyDescent="0.2">
      <c r="A418262" s="25"/>
      <c r="B418262" s="64"/>
      <c r="C418262" s="80"/>
      <c r="D418262" s="81"/>
      <c r="E418262" s="79"/>
      <c r="F418262" s="78"/>
      <c r="G418262" s="82"/>
      <c r="H418262" s="82"/>
      <c r="I418262" s="11"/>
    </row>
    <row r="418268" spans="1:9" s="4" customFormat="1" x14ac:dyDescent="0.2">
      <c r="A418268" s="25"/>
      <c r="B418268" s="64"/>
      <c r="C418268" s="80"/>
      <c r="D418268" s="81"/>
      <c r="E418268" s="79"/>
      <c r="F418268" s="78"/>
      <c r="G418268" s="82"/>
      <c r="H418268" s="82"/>
      <c r="I418268" s="11"/>
    </row>
    <row r="418276" spans="1:9" s="4" customFormat="1" x14ac:dyDescent="0.2">
      <c r="A418276" s="25"/>
      <c r="B418276" s="64"/>
      <c r="C418276" s="80"/>
      <c r="D418276" s="81"/>
      <c r="E418276" s="79"/>
      <c r="F418276" s="78"/>
      <c r="G418276" s="82"/>
      <c r="H418276" s="82"/>
      <c r="I418276" s="11"/>
    </row>
    <row r="418278" spans="1:9" s="4" customFormat="1" x14ac:dyDescent="0.2">
      <c r="A418278" s="25"/>
      <c r="B418278" s="64"/>
      <c r="C418278" s="80"/>
      <c r="D418278" s="81"/>
      <c r="E418278" s="79"/>
      <c r="F418278" s="78"/>
      <c r="G418278" s="82"/>
      <c r="H418278" s="82"/>
      <c r="I418278" s="11"/>
    </row>
    <row r="418284" spans="1:9" s="4" customFormat="1" x14ac:dyDescent="0.2">
      <c r="A418284" s="25"/>
      <c r="B418284" s="64"/>
      <c r="C418284" s="80"/>
      <c r="D418284" s="81"/>
      <c r="E418284" s="79"/>
      <c r="F418284" s="78"/>
      <c r="G418284" s="82"/>
      <c r="H418284" s="82"/>
      <c r="I418284" s="11"/>
    </row>
    <row r="418292" spans="1:9" s="4" customFormat="1" x14ac:dyDescent="0.2">
      <c r="A418292" s="25"/>
      <c r="B418292" s="64"/>
      <c r="C418292" s="80"/>
      <c r="D418292" s="81"/>
      <c r="E418292" s="79"/>
      <c r="F418292" s="78"/>
      <c r="G418292" s="82"/>
      <c r="H418292" s="82"/>
      <c r="I418292" s="11"/>
    </row>
    <row r="418294" spans="1:9" s="4" customFormat="1" x14ac:dyDescent="0.2">
      <c r="A418294" s="25"/>
      <c r="B418294" s="64"/>
      <c r="C418294" s="80"/>
      <c r="D418294" s="81"/>
      <c r="E418294" s="79"/>
      <c r="F418294" s="78"/>
      <c r="G418294" s="82"/>
      <c r="H418294" s="82"/>
      <c r="I418294" s="11"/>
    </row>
    <row r="418300" spans="1:9" s="4" customFormat="1" x14ac:dyDescent="0.2">
      <c r="A418300" s="25"/>
      <c r="B418300" s="64"/>
      <c r="C418300" s="80"/>
      <c r="D418300" s="81"/>
      <c r="E418300" s="79"/>
      <c r="F418300" s="78"/>
      <c r="G418300" s="82"/>
      <c r="H418300" s="82"/>
      <c r="I418300" s="11"/>
    </row>
    <row r="418308" spans="1:9" s="4" customFormat="1" x14ac:dyDescent="0.2">
      <c r="A418308" s="25"/>
      <c r="B418308" s="64"/>
      <c r="C418308" s="80"/>
      <c r="D418308" s="81"/>
      <c r="E418308" s="79"/>
      <c r="F418308" s="78"/>
      <c r="G418308" s="82"/>
      <c r="H418308" s="82"/>
      <c r="I418308" s="11"/>
    </row>
    <row r="418310" spans="1:9" s="4" customFormat="1" x14ac:dyDescent="0.2">
      <c r="A418310" s="25"/>
      <c r="B418310" s="64"/>
      <c r="C418310" s="80"/>
      <c r="D418310" s="81"/>
      <c r="E418310" s="79"/>
      <c r="F418310" s="78"/>
      <c r="G418310" s="82"/>
      <c r="H418310" s="82"/>
      <c r="I418310" s="11"/>
    </row>
    <row r="418316" spans="1:9" s="4" customFormat="1" x14ac:dyDescent="0.2">
      <c r="A418316" s="25"/>
      <c r="B418316" s="64"/>
      <c r="C418316" s="80"/>
      <c r="D418316" s="81"/>
      <c r="E418316" s="79"/>
      <c r="F418316" s="78"/>
      <c r="G418316" s="82"/>
      <c r="H418316" s="82"/>
      <c r="I418316" s="11"/>
    </row>
    <row r="418324" spans="1:9" s="4" customFormat="1" x14ac:dyDescent="0.2">
      <c r="A418324" s="25"/>
      <c r="B418324" s="64"/>
      <c r="C418324" s="80"/>
      <c r="D418324" s="81"/>
      <c r="E418324" s="79"/>
      <c r="F418324" s="78"/>
      <c r="G418324" s="82"/>
      <c r="H418324" s="82"/>
      <c r="I418324" s="11"/>
    </row>
    <row r="418326" spans="1:9" s="4" customFormat="1" x14ac:dyDescent="0.2">
      <c r="A418326" s="25"/>
      <c r="B418326" s="64"/>
      <c r="C418326" s="80"/>
      <c r="D418326" s="81"/>
      <c r="E418326" s="79"/>
      <c r="F418326" s="78"/>
      <c r="G418326" s="82"/>
      <c r="H418326" s="82"/>
      <c r="I418326" s="11"/>
    </row>
    <row r="418332" spans="1:9" s="4" customFormat="1" x14ac:dyDescent="0.2">
      <c r="A418332" s="25"/>
      <c r="B418332" s="64"/>
      <c r="C418332" s="80"/>
      <c r="D418332" s="81"/>
      <c r="E418332" s="79"/>
      <c r="F418332" s="78"/>
      <c r="G418332" s="82"/>
      <c r="H418332" s="82"/>
      <c r="I418332" s="11"/>
    </row>
    <row r="418340" spans="1:9" s="4" customFormat="1" x14ac:dyDescent="0.2">
      <c r="A418340" s="25"/>
      <c r="B418340" s="64"/>
      <c r="C418340" s="80"/>
      <c r="D418340" s="81"/>
      <c r="E418340" s="79"/>
      <c r="F418340" s="78"/>
      <c r="G418340" s="82"/>
      <c r="H418340" s="82"/>
      <c r="I418340" s="11"/>
    </row>
    <row r="418342" spans="1:9" s="4" customFormat="1" x14ac:dyDescent="0.2">
      <c r="A418342" s="25"/>
      <c r="B418342" s="64"/>
      <c r="C418342" s="80"/>
      <c r="D418342" s="81"/>
      <c r="E418342" s="79"/>
      <c r="F418342" s="78"/>
      <c r="G418342" s="82"/>
      <c r="H418342" s="82"/>
      <c r="I418342" s="11"/>
    </row>
    <row r="418348" spans="1:9" s="4" customFormat="1" x14ac:dyDescent="0.2">
      <c r="A418348" s="25"/>
      <c r="B418348" s="64"/>
      <c r="C418348" s="80"/>
      <c r="D418348" s="81"/>
      <c r="E418348" s="79"/>
      <c r="F418348" s="78"/>
      <c r="G418348" s="82"/>
      <c r="H418348" s="82"/>
      <c r="I418348" s="11"/>
    </row>
    <row r="418356" spans="1:9" s="4" customFormat="1" x14ac:dyDescent="0.2">
      <c r="A418356" s="25"/>
      <c r="B418356" s="64"/>
      <c r="C418356" s="80"/>
      <c r="D418356" s="81"/>
      <c r="E418356" s="79"/>
      <c r="F418356" s="78"/>
      <c r="G418356" s="82"/>
      <c r="H418356" s="82"/>
      <c r="I418356" s="11"/>
    </row>
    <row r="418358" spans="1:9" s="4" customFormat="1" x14ac:dyDescent="0.2">
      <c r="A418358" s="25"/>
      <c r="B418358" s="64"/>
      <c r="C418358" s="80"/>
      <c r="D418358" s="81"/>
      <c r="E418358" s="79"/>
      <c r="F418358" s="78"/>
      <c r="G418358" s="82"/>
      <c r="H418358" s="82"/>
      <c r="I418358" s="11"/>
    </row>
    <row r="418364" spans="1:9" s="4" customFormat="1" x14ac:dyDescent="0.2">
      <c r="A418364" s="25"/>
      <c r="B418364" s="64"/>
      <c r="C418364" s="80"/>
      <c r="D418364" s="81"/>
      <c r="E418364" s="79"/>
      <c r="F418364" s="78"/>
      <c r="G418364" s="82"/>
      <c r="H418364" s="82"/>
      <c r="I418364" s="11"/>
    </row>
    <row r="418372" spans="1:9" s="4" customFormat="1" x14ac:dyDescent="0.2">
      <c r="A418372" s="25"/>
      <c r="B418372" s="64"/>
      <c r="C418372" s="80"/>
      <c r="D418372" s="81"/>
      <c r="E418372" s="79"/>
      <c r="F418372" s="78"/>
      <c r="G418372" s="82"/>
      <c r="H418372" s="82"/>
      <c r="I418372" s="11"/>
    </row>
    <row r="418374" spans="1:9" s="4" customFormat="1" x14ac:dyDescent="0.2">
      <c r="A418374" s="25"/>
      <c r="B418374" s="64"/>
      <c r="C418374" s="80"/>
      <c r="D418374" s="81"/>
      <c r="E418374" s="79"/>
      <c r="F418374" s="78"/>
      <c r="G418374" s="82"/>
      <c r="H418374" s="82"/>
      <c r="I418374" s="11"/>
    </row>
    <row r="418380" spans="1:9" s="4" customFormat="1" x14ac:dyDescent="0.2">
      <c r="A418380" s="25"/>
      <c r="B418380" s="64"/>
      <c r="C418380" s="80"/>
      <c r="D418380" s="81"/>
      <c r="E418380" s="79"/>
      <c r="F418380" s="78"/>
      <c r="G418380" s="82"/>
      <c r="H418380" s="82"/>
      <c r="I418380" s="11"/>
    </row>
    <row r="418388" spans="1:9" s="4" customFormat="1" x14ac:dyDescent="0.2">
      <c r="A418388" s="25"/>
      <c r="B418388" s="64"/>
      <c r="C418388" s="80"/>
      <c r="D418388" s="81"/>
      <c r="E418388" s="79"/>
      <c r="F418388" s="78"/>
      <c r="G418388" s="82"/>
      <c r="H418388" s="82"/>
      <c r="I418388" s="11"/>
    </row>
    <row r="418390" spans="1:9" s="4" customFormat="1" x14ac:dyDescent="0.2">
      <c r="A418390" s="25"/>
      <c r="B418390" s="64"/>
      <c r="C418390" s="80"/>
      <c r="D418390" s="81"/>
      <c r="E418390" s="79"/>
      <c r="F418390" s="78"/>
      <c r="G418390" s="82"/>
      <c r="H418390" s="82"/>
      <c r="I418390" s="11"/>
    </row>
    <row r="418396" spans="1:9" s="4" customFormat="1" x14ac:dyDescent="0.2">
      <c r="A418396" s="25"/>
      <c r="B418396" s="64"/>
      <c r="C418396" s="80"/>
      <c r="D418396" s="81"/>
      <c r="E418396" s="79"/>
      <c r="F418396" s="78"/>
      <c r="G418396" s="82"/>
      <c r="H418396" s="82"/>
      <c r="I418396" s="11"/>
    </row>
    <row r="418404" spans="1:9" s="4" customFormat="1" x14ac:dyDescent="0.2">
      <c r="A418404" s="25"/>
      <c r="B418404" s="64"/>
      <c r="C418404" s="80"/>
      <c r="D418404" s="81"/>
      <c r="E418404" s="79"/>
      <c r="F418404" s="78"/>
      <c r="G418404" s="82"/>
      <c r="H418404" s="82"/>
      <c r="I418404" s="11"/>
    </row>
    <row r="418406" spans="1:9" s="4" customFormat="1" x14ac:dyDescent="0.2">
      <c r="A418406" s="25"/>
      <c r="B418406" s="64"/>
      <c r="C418406" s="80"/>
      <c r="D418406" s="81"/>
      <c r="E418406" s="79"/>
      <c r="F418406" s="78"/>
      <c r="G418406" s="82"/>
      <c r="H418406" s="82"/>
      <c r="I418406" s="11"/>
    </row>
    <row r="418412" spans="1:9" s="4" customFormat="1" x14ac:dyDescent="0.2">
      <c r="A418412" s="25"/>
      <c r="B418412" s="64"/>
      <c r="C418412" s="80"/>
      <c r="D418412" s="81"/>
      <c r="E418412" s="79"/>
      <c r="F418412" s="78"/>
      <c r="G418412" s="82"/>
      <c r="H418412" s="82"/>
      <c r="I418412" s="11"/>
    </row>
    <row r="418420" spans="1:9" s="4" customFormat="1" x14ac:dyDescent="0.2">
      <c r="A418420" s="25"/>
      <c r="B418420" s="64"/>
      <c r="C418420" s="80"/>
      <c r="D418420" s="81"/>
      <c r="E418420" s="79"/>
      <c r="F418420" s="78"/>
      <c r="G418420" s="82"/>
      <c r="H418420" s="82"/>
      <c r="I418420" s="11"/>
    </row>
    <row r="418422" spans="1:9" s="4" customFormat="1" x14ac:dyDescent="0.2">
      <c r="A418422" s="25"/>
      <c r="B418422" s="64"/>
      <c r="C418422" s="80"/>
      <c r="D418422" s="81"/>
      <c r="E418422" s="79"/>
      <c r="F418422" s="78"/>
      <c r="G418422" s="82"/>
      <c r="H418422" s="82"/>
      <c r="I418422" s="11"/>
    </row>
    <row r="418428" spans="1:9" s="4" customFormat="1" x14ac:dyDescent="0.2">
      <c r="A418428" s="25"/>
      <c r="B418428" s="64"/>
      <c r="C418428" s="80"/>
      <c r="D418428" s="81"/>
      <c r="E418428" s="79"/>
      <c r="F418428" s="78"/>
      <c r="G418428" s="82"/>
      <c r="H418428" s="82"/>
      <c r="I418428" s="11"/>
    </row>
    <row r="418436" spans="1:9" s="4" customFormat="1" x14ac:dyDescent="0.2">
      <c r="A418436" s="25"/>
      <c r="B418436" s="64"/>
      <c r="C418436" s="80"/>
      <c r="D418436" s="81"/>
      <c r="E418436" s="79"/>
      <c r="F418436" s="78"/>
      <c r="G418436" s="82"/>
      <c r="H418436" s="82"/>
      <c r="I418436" s="11"/>
    </row>
    <row r="418438" spans="1:9" s="4" customFormat="1" x14ac:dyDescent="0.2">
      <c r="A418438" s="25"/>
      <c r="B418438" s="64"/>
      <c r="C418438" s="80"/>
      <c r="D418438" s="81"/>
      <c r="E418438" s="79"/>
      <c r="F418438" s="78"/>
      <c r="G418438" s="82"/>
      <c r="H418438" s="82"/>
      <c r="I418438" s="11"/>
    </row>
    <row r="418444" spans="1:9" s="4" customFormat="1" x14ac:dyDescent="0.2">
      <c r="A418444" s="25"/>
      <c r="B418444" s="64"/>
      <c r="C418444" s="80"/>
      <c r="D418444" s="81"/>
      <c r="E418444" s="79"/>
      <c r="F418444" s="78"/>
      <c r="G418444" s="82"/>
      <c r="H418444" s="82"/>
      <c r="I418444" s="11"/>
    </row>
    <row r="418452" spans="1:9" s="4" customFormat="1" x14ac:dyDescent="0.2">
      <c r="A418452" s="25"/>
      <c r="B418452" s="64"/>
      <c r="C418452" s="80"/>
      <c r="D418452" s="81"/>
      <c r="E418452" s="79"/>
      <c r="F418452" s="78"/>
      <c r="G418452" s="82"/>
      <c r="H418452" s="82"/>
      <c r="I418452" s="11"/>
    </row>
    <row r="418454" spans="1:9" s="4" customFormat="1" x14ac:dyDescent="0.2">
      <c r="A418454" s="25"/>
      <c r="B418454" s="64"/>
      <c r="C418454" s="80"/>
      <c r="D418454" s="81"/>
      <c r="E418454" s="79"/>
      <c r="F418454" s="78"/>
      <c r="G418454" s="82"/>
      <c r="H418454" s="82"/>
      <c r="I418454" s="11"/>
    </row>
    <row r="418460" spans="1:9" s="4" customFormat="1" x14ac:dyDescent="0.2">
      <c r="A418460" s="25"/>
      <c r="B418460" s="64"/>
      <c r="C418460" s="80"/>
      <c r="D418460" s="81"/>
      <c r="E418460" s="79"/>
      <c r="F418460" s="78"/>
      <c r="G418460" s="82"/>
      <c r="H418460" s="82"/>
      <c r="I418460" s="11"/>
    </row>
    <row r="418468" spans="1:9" s="4" customFormat="1" x14ac:dyDescent="0.2">
      <c r="A418468" s="25"/>
      <c r="B418468" s="64"/>
      <c r="C418468" s="80"/>
      <c r="D418468" s="81"/>
      <c r="E418468" s="79"/>
      <c r="F418468" s="78"/>
      <c r="G418468" s="82"/>
      <c r="H418468" s="82"/>
      <c r="I418468" s="11"/>
    </row>
    <row r="418470" spans="1:9" s="4" customFormat="1" x14ac:dyDescent="0.2">
      <c r="A418470" s="25"/>
      <c r="B418470" s="64"/>
      <c r="C418470" s="80"/>
      <c r="D418470" s="81"/>
      <c r="E418470" s="79"/>
      <c r="F418470" s="78"/>
      <c r="G418470" s="82"/>
      <c r="H418470" s="82"/>
      <c r="I418470" s="11"/>
    </row>
    <row r="418476" spans="1:9" s="4" customFormat="1" x14ac:dyDescent="0.2">
      <c r="A418476" s="25"/>
      <c r="B418476" s="64"/>
      <c r="C418476" s="80"/>
      <c r="D418476" s="81"/>
      <c r="E418476" s="79"/>
      <c r="F418476" s="78"/>
      <c r="G418476" s="82"/>
      <c r="H418476" s="82"/>
      <c r="I418476" s="11"/>
    </row>
    <row r="418484" spans="1:9" s="4" customFormat="1" x14ac:dyDescent="0.2">
      <c r="A418484" s="25"/>
      <c r="B418484" s="64"/>
      <c r="C418484" s="80"/>
      <c r="D418484" s="81"/>
      <c r="E418484" s="79"/>
      <c r="F418484" s="78"/>
      <c r="G418484" s="82"/>
      <c r="H418484" s="82"/>
      <c r="I418484" s="11"/>
    </row>
    <row r="418486" spans="1:9" s="4" customFormat="1" x14ac:dyDescent="0.2">
      <c r="A418486" s="25"/>
      <c r="B418486" s="64"/>
      <c r="C418486" s="80"/>
      <c r="D418486" s="81"/>
      <c r="E418486" s="79"/>
      <c r="F418486" s="78"/>
      <c r="G418486" s="82"/>
      <c r="H418486" s="82"/>
      <c r="I418486" s="11"/>
    </row>
    <row r="418492" spans="1:9" s="4" customFormat="1" x14ac:dyDescent="0.2">
      <c r="A418492" s="25"/>
      <c r="B418492" s="64"/>
      <c r="C418492" s="80"/>
      <c r="D418492" s="81"/>
      <c r="E418492" s="79"/>
      <c r="F418492" s="78"/>
      <c r="G418492" s="82"/>
      <c r="H418492" s="82"/>
      <c r="I418492" s="11"/>
    </row>
    <row r="418500" spans="1:9" s="4" customFormat="1" x14ac:dyDescent="0.2">
      <c r="A418500" s="25"/>
      <c r="B418500" s="64"/>
      <c r="C418500" s="80"/>
      <c r="D418500" s="81"/>
      <c r="E418500" s="79"/>
      <c r="F418500" s="78"/>
      <c r="G418500" s="82"/>
      <c r="H418500" s="82"/>
      <c r="I418500" s="11"/>
    </row>
    <row r="418502" spans="1:9" s="4" customFormat="1" x14ac:dyDescent="0.2">
      <c r="A418502" s="25"/>
      <c r="B418502" s="64"/>
      <c r="C418502" s="80"/>
      <c r="D418502" s="81"/>
      <c r="E418502" s="79"/>
      <c r="F418502" s="78"/>
      <c r="G418502" s="82"/>
      <c r="H418502" s="82"/>
      <c r="I418502" s="11"/>
    </row>
    <row r="418508" spans="1:9" s="4" customFormat="1" x14ac:dyDescent="0.2">
      <c r="A418508" s="25"/>
      <c r="B418508" s="64"/>
      <c r="C418508" s="80"/>
      <c r="D418508" s="81"/>
      <c r="E418508" s="79"/>
      <c r="F418508" s="78"/>
      <c r="G418508" s="82"/>
      <c r="H418508" s="82"/>
      <c r="I418508" s="11"/>
    </row>
    <row r="418516" spans="1:9" s="4" customFormat="1" x14ac:dyDescent="0.2">
      <c r="A418516" s="25"/>
      <c r="B418516" s="64"/>
      <c r="C418516" s="80"/>
      <c r="D418516" s="81"/>
      <c r="E418516" s="79"/>
      <c r="F418516" s="78"/>
      <c r="G418516" s="82"/>
      <c r="H418516" s="82"/>
      <c r="I418516" s="11"/>
    </row>
    <row r="418518" spans="1:9" s="4" customFormat="1" x14ac:dyDescent="0.2">
      <c r="A418518" s="25"/>
      <c r="B418518" s="64"/>
      <c r="C418518" s="80"/>
      <c r="D418518" s="81"/>
      <c r="E418518" s="79"/>
      <c r="F418518" s="78"/>
      <c r="G418518" s="82"/>
      <c r="H418518" s="82"/>
      <c r="I418518" s="11"/>
    </row>
    <row r="418524" spans="1:9" s="4" customFormat="1" x14ac:dyDescent="0.2">
      <c r="A418524" s="25"/>
      <c r="B418524" s="64"/>
      <c r="C418524" s="80"/>
      <c r="D418524" s="81"/>
      <c r="E418524" s="79"/>
      <c r="F418524" s="78"/>
      <c r="G418524" s="82"/>
      <c r="H418524" s="82"/>
      <c r="I418524" s="11"/>
    </row>
    <row r="418532" spans="1:9" s="4" customFormat="1" x14ac:dyDescent="0.2">
      <c r="A418532" s="25"/>
      <c r="B418532" s="64"/>
      <c r="C418532" s="80"/>
      <c r="D418532" s="81"/>
      <c r="E418532" s="79"/>
      <c r="F418532" s="78"/>
      <c r="G418532" s="82"/>
      <c r="H418532" s="82"/>
      <c r="I418532" s="11"/>
    </row>
    <row r="418534" spans="1:9" s="4" customFormat="1" x14ac:dyDescent="0.2">
      <c r="A418534" s="25"/>
      <c r="B418534" s="64"/>
      <c r="C418534" s="80"/>
      <c r="D418534" s="81"/>
      <c r="E418534" s="79"/>
      <c r="F418534" s="78"/>
      <c r="G418534" s="82"/>
      <c r="H418534" s="82"/>
      <c r="I418534" s="11"/>
    </row>
    <row r="418540" spans="1:9" s="4" customFormat="1" x14ac:dyDescent="0.2">
      <c r="A418540" s="25"/>
      <c r="B418540" s="64"/>
      <c r="C418540" s="80"/>
      <c r="D418540" s="81"/>
      <c r="E418540" s="79"/>
      <c r="F418540" s="78"/>
      <c r="G418540" s="82"/>
      <c r="H418540" s="82"/>
      <c r="I418540" s="11"/>
    </row>
    <row r="418548" spans="1:9" s="4" customFormat="1" x14ac:dyDescent="0.2">
      <c r="A418548" s="25"/>
      <c r="B418548" s="64"/>
      <c r="C418548" s="80"/>
      <c r="D418548" s="81"/>
      <c r="E418548" s="79"/>
      <c r="F418548" s="78"/>
      <c r="G418548" s="82"/>
      <c r="H418548" s="82"/>
      <c r="I418548" s="11"/>
    </row>
    <row r="418550" spans="1:9" s="4" customFormat="1" x14ac:dyDescent="0.2">
      <c r="A418550" s="25"/>
      <c r="B418550" s="64"/>
      <c r="C418550" s="80"/>
      <c r="D418550" s="81"/>
      <c r="E418550" s="79"/>
      <c r="F418550" s="78"/>
      <c r="G418550" s="82"/>
      <c r="H418550" s="82"/>
      <c r="I418550" s="11"/>
    </row>
    <row r="418556" spans="1:9" s="4" customFormat="1" x14ac:dyDescent="0.2">
      <c r="A418556" s="25"/>
      <c r="B418556" s="64"/>
      <c r="C418556" s="80"/>
      <c r="D418556" s="81"/>
      <c r="E418556" s="79"/>
      <c r="F418556" s="78"/>
      <c r="G418556" s="82"/>
      <c r="H418556" s="82"/>
      <c r="I418556" s="11"/>
    </row>
    <row r="418564" spans="1:9" s="4" customFormat="1" x14ac:dyDescent="0.2">
      <c r="A418564" s="25"/>
      <c r="B418564" s="64"/>
      <c r="C418564" s="80"/>
      <c r="D418564" s="81"/>
      <c r="E418564" s="79"/>
      <c r="F418564" s="78"/>
      <c r="G418564" s="82"/>
      <c r="H418564" s="82"/>
      <c r="I418564" s="11"/>
    </row>
    <row r="418566" spans="1:9" s="4" customFormat="1" x14ac:dyDescent="0.2">
      <c r="A418566" s="25"/>
      <c r="B418566" s="64"/>
      <c r="C418566" s="80"/>
      <c r="D418566" s="81"/>
      <c r="E418566" s="79"/>
      <c r="F418566" s="78"/>
      <c r="G418566" s="82"/>
      <c r="H418566" s="82"/>
      <c r="I418566" s="11"/>
    </row>
    <row r="418572" spans="1:9" s="4" customFormat="1" x14ac:dyDescent="0.2">
      <c r="A418572" s="25"/>
      <c r="B418572" s="64"/>
      <c r="C418572" s="80"/>
      <c r="D418572" s="81"/>
      <c r="E418572" s="79"/>
      <c r="F418572" s="78"/>
      <c r="G418572" s="82"/>
      <c r="H418572" s="82"/>
      <c r="I418572" s="11"/>
    </row>
    <row r="418580" spans="1:9" s="4" customFormat="1" x14ac:dyDescent="0.2">
      <c r="A418580" s="25"/>
      <c r="B418580" s="64"/>
      <c r="C418580" s="80"/>
      <c r="D418580" s="81"/>
      <c r="E418580" s="79"/>
      <c r="F418580" s="78"/>
      <c r="G418580" s="82"/>
      <c r="H418580" s="82"/>
      <c r="I418580" s="11"/>
    </row>
    <row r="418582" spans="1:9" s="4" customFormat="1" x14ac:dyDescent="0.2">
      <c r="A418582" s="25"/>
      <c r="B418582" s="64"/>
      <c r="C418582" s="80"/>
      <c r="D418582" s="81"/>
      <c r="E418582" s="79"/>
      <c r="F418582" s="78"/>
      <c r="G418582" s="82"/>
      <c r="H418582" s="82"/>
      <c r="I418582" s="11"/>
    </row>
    <row r="418588" spans="1:9" s="4" customFormat="1" x14ac:dyDescent="0.2">
      <c r="A418588" s="25"/>
      <c r="B418588" s="64"/>
      <c r="C418588" s="80"/>
      <c r="D418588" s="81"/>
      <c r="E418588" s="79"/>
      <c r="F418588" s="78"/>
      <c r="G418588" s="82"/>
      <c r="H418588" s="82"/>
      <c r="I418588" s="11"/>
    </row>
    <row r="418596" spans="1:9" s="4" customFormat="1" x14ac:dyDescent="0.2">
      <c r="A418596" s="25"/>
      <c r="B418596" s="64"/>
      <c r="C418596" s="80"/>
      <c r="D418596" s="81"/>
      <c r="E418596" s="79"/>
      <c r="F418596" s="78"/>
      <c r="G418596" s="82"/>
      <c r="H418596" s="82"/>
      <c r="I418596" s="11"/>
    </row>
    <row r="418598" spans="1:9" s="4" customFormat="1" x14ac:dyDescent="0.2">
      <c r="A418598" s="25"/>
      <c r="B418598" s="64"/>
      <c r="C418598" s="80"/>
      <c r="D418598" s="81"/>
      <c r="E418598" s="79"/>
      <c r="F418598" s="78"/>
      <c r="G418598" s="82"/>
      <c r="H418598" s="82"/>
      <c r="I418598" s="11"/>
    </row>
    <row r="418604" spans="1:9" s="4" customFormat="1" x14ac:dyDescent="0.2">
      <c r="A418604" s="25"/>
      <c r="B418604" s="64"/>
      <c r="C418604" s="80"/>
      <c r="D418604" s="81"/>
      <c r="E418604" s="79"/>
      <c r="F418604" s="78"/>
      <c r="G418604" s="82"/>
      <c r="H418604" s="82"/>
      <c r="I418604" s="11"/>
    </row>
    <row r="418612" spans="1:9" s="4" customFormat="1" x14ac:dyDescent="0.2">
      <c r="A418612" s="25"/>
      <c r="B418612" s="64"/>
      <c r="C418612" s="80"/>
      <c r="D418612" s="81"/>
      <c r="E418612" s="79"/>
      <c r="F418612" s="78"/>
      <c r="G418612" s="82"/>
      <c r="H418612" s="82"/>
      <c r="I418612" s="11"/>
    </row>
    <row r="418614" spans="1:9" s="4" customFormat="1" x14ac:dyDescent="0.2">
      <c r="A418614" s="25"/>
      <c r="B418614" s="64"/>
      <c r="C418614" s="80"/>
      <c r="D418614" s="81"/>
      <c r="E418614" s="79"/>
      <c r="F418614" s="78"/>
      <c r="G418614" s="82"/>
      <c r="H418614" s="82"/>
      <c r="I418614" s="11"/>
    </row>
    <row r="418620" spans="1:9" s="4" customFormat="1" x14ac:dyDescent="0.2">
      <c r="A418620" s="25"/>
      <c r="B418620" s="64"/>
      <c r="C418620" s="80"/>
      <c r="D418620" s="81"/>
      <c r="E418620" s="79"/>
      <c r="F418620" s="78"/>
      <c r="G418620" s="82"/>
      <c r="H418620" s="82"/>
      <c r="I418620" s="11"/>
    </row>
    <row r="418628" spans="1:9" s="4" customFormat="1" x14ac:dyDescent="0.2">
      <c r="A418628" s="25"/>
      <c r="B418628" s="64"/>
      <c r="C418628" s="80"/>
      <c r="D418628" s="81"/>
      <c r="E418628" s="79"/>
      <c r="F418628" s="78"/>
      <c r="G418628" s="82"/>
      <c r="H418628" s="82"/>
      <c r="I418628" s="11"/>
    </row>
    <row r="418630" spans="1:9" s="4" customFormat="1" x14ac:dyDescent="0.2">
      <c r="A418630" s="25"/>
      <c r="B418630" s="64"/>
      <c r="C418630" s="80"/>
      <c r="D418630" s="81"/>
      <c r="E418630" s="79"/>
      <c r="F418630" s="78"/>
      <c r="G418630" s="82"/>
      <c r="H418630" s="82"/>
      <c r="I418630" s="11"/>
    </row>
    <row r="418636" spans="1:9" s="4" customFormat="1" x14ac:dyDescent="0.2">
      <c r="A418636" s="25"/>
      <c r="B418636" s="64"/>
      <c r="C418636" s="80"/>
      <c r="D418636" s="81"/>
      <c r="E418636" s="79"/>
      <c r="F418636" s="78"/>
      <c r="G418636" s="82"/>
      <c r="H418636" s="82"/>
      <c r="I418636" s="11"/>
    </row>
    <row r="418644" spans="1:9" s="4" customFormat="1" x14ac:dyDescent="0.2">
      <c r="A418644" s="25"/>
      <c r="B418644" s="64"/>
      <c r="C418644" s="80"/>
      <c r="D418644" s="81"/>
      <c r="E418644" s="79"/>
      <c r="F418644" s="78"/>
      <c r="G418644" s="82"/>
      <c r="H418644" s="82"/>
      <c r="I418644" s="11"/>
    </row>
    <row r="418646" spans="1:9" s="4" customFormat="1" x14ac:dyDescent="0.2">
      <c r="A418646" s="25"/>
      <c r="B418646" s="64"/>
      <c r="C418646" s="80"/>
      <c r="D418646" s="81"/>
      <c r="E418646" s="79"/>
      <c r="F418646" s="78"/>
      <c r="G418646" s="82"/>
      <c r="H418646" s="82"/>
      <c r="I418646" s="11"/>
    </row>
    <row r="418652" spans="1:9" s="4" customFormat="1" x14ac:dyDescent="0.2">
      <c r="A418652" s="25"/>
      <c r="B418652" s="64"/>
      <c r="C418652" s="80"/>
      <c r="D418652" s="81"/>
      <c r="E418652" s="79"/>
      <c r="F418652" s="78"/>
      <c r="G418652" s="82"/>
      <c r="H418652" s="82"/>
      <c r="I418652" s="11"/>
    </row>
    <row r="418660" spans="1:9" s="4" customFormat="1" x14ac:dyDescent="0.2">
      <c r="A418660" s="25"/>
      <c r="B418660" s="64"/>
      <c r="C418660" s="80"/>
      <c r="D418660" s="81"/>
      <c r="E418660" s="79"/>
      <c r="F418660" s="78"/>
      <c r="G418660" s="82"/>
      <c r="H418660" s="82"/>
      <c r="I418660" s="11"/>
    </row>
    <row r="418662" spans="1:9" s="4" customFormat="1" x14ac:dyDescent="0.2">
      <c r="A418662" s="25"/>
      <c r="B418662" s="64"/>
      <c r="C418662" s="80"/>
      <c r="D418662" s="81"/>
      <c r="E418662" s="79"/>
      <c r="F418662" s="78"/>
      <c r="G418662" s="82"/>
      <c r="H418662" s="82"/>
      <c r="I418662" s="11"/>
    </row>
    <row r="418668" spans="1:9" s="4" customFormat="1" x14ac:dyDescent="0.2">
      <c r="A418668" s="25"/>
      <c r="B418668" s="64"/>
      <c r="C418668" s="80"/>
      <c r="D418668" s="81"/>
      <c r="E418668" s="79"/>
      <c r="F418668" s="78"/>
      <c r="G418668" s="82"/>
      <c r="H418668" s="82"/>
      <c r="I418668" s="11"/>
    </row>
    <row r="418676" spans="1:9" s="4" customFormat="1" x14ac:dyDescent="0.2">
      <c r="A418676" s="25"/>
      <c r="B418676" s="64"/>
      <c r="C418676" s="80"/>
      <c r="D418676" s="81"/>
      <c r="E418676" s="79"/>
      <c r="F418676" s="78"/>
      <c r="G418676" s="82"/>
      <c r="H418676" s="82"/>
      <c r="I418676" s="11"/>
    </row>
    <row r="418678" spans="1:9" s="4" customFormat="1" x14ac:dyDescent="0.2">
      <c r="A418678" s="25"/>
      <c r="B418678" s="64"/>
      <c r="C418678" s="80"/>
      <c r="D418678" s="81"/>
      <c r="E418678" s="79"/>
      <c r="F418678" s="78"/>
      <c r="G418678" s="82"/>
      <c r="H418678" s="82"/>
      <c r="I418678" s="11"/>
    </row>
    <row r="418684" spans="1:9" s="4" customFormat="1" x14ac:dyDescent="0.2">
      <c r="A418684" s="25"/>
      <c r="B418684" s="64"/>
      <c r="C418684" s="80"/>
      <c r="D418684" s="81"/>
      <c r="E418684" s="79"/>
      <c r="F418684" s="78"/>
      <c r="G418684" s="82"/>
      <c r="H418684" s="82"/>
      <c r="I418684" s="11"/>
    </row>
    <row r="418692" spans="1:9" s="4" customFormat="1" x14ac:dyDescent="0.2">
      <c r="A418692" s="25"/>
      <c r="B418692" s="64"/>
      <c r="C418692" s="80"/>
      <c r="D418692" s="81"/>
      <c r="E418692" s="79"/>
      <c r="F418692" s="78"/>
      <c r="G418692" s="82"/>
      <c r="H418692" s="82"/>
      <c r="I418692" s="11"/>
    </row>
    <row r="418694" spans="1:9" s="4" customFormat="1" x14ac:dyDescent="0.2">
      <c r="A418694" s="25"/>
      <c r="B418694" s="64"/>
      <c r="C418694" s="80"/>
      <c r="D418694" s="81"/>
      <c r="E418694" s="79"/>
      <c r="F418694" s="78"/>
      <c r="G418694" s="82"/>
      <c r="H418694" s="82"/>
      <c r="I418694" s="11"/>
    </row>
    <row r="418700" spans="1:9" s="4" customFormat="1" x14ac:dyDescent="0.2">
      <c r="A418700" s="25"/>
      <c r="B418700" s="64"/>
      <c r="C418700" s="80"/>
      <c r="D418700" s="81"/>
      <c r="E418700" s="79"/>
      <c r="F418700" s="78"/>
      <c r="G418700" s="82"/>
      <c r="H418700" s="82"/>
      <c r="I418700" s="11"/>
    </row>
    <row r="418708" spans="1:9" s="4" customFormat="1" x14ac:dyDescent="0.2">
      <c r="A418708" s="25"/>
      <c r="B418708" s="64"/>
      <c r="C418708" s="80"/>
      <c r="D418708" s="81"/>
      <c r="E418708" s="79"/>
      <c r="F418708" s="78"/>
      <c r="G418708" s="82"/>
      <c r="H418708" s="82"/>
      <c r="I418708" s="11"/>
    </row>
    <row r="418710" spans="1:9" s="4" customFormat="1" x14ac:dyDescent="0.2">
      <c r="A418710" s="25"/>
      <c r="B418710" s="64"/>
      <c r="C418710" s="80"/>
      <c r="D418710" s="81"/>
      <c r="E418710" s="79"/>
      <c r="F418710" s="78"/>
      <c r="G418710" s="82"/>
      <c r="H418710" s="82"/>
      <c r="I418710" s="11"/>
    </row>
    <row r="418716" spans="1:9" s="4" customFormat="1" x14ac:dyDescent="0.2">
      <c r="A418716" s="25"/>
      <c r="B418716" s="64"/>
      <c r="C418716" s="80"/>
      <c r="D418716" s="81"/>
      <c r="E418716" s="79"/>
      <c r="F418716" s="78"/>
      <c r="G418716" s="82"/>
      <c r="H418716" s="82"/>
      <c r="I418716" s="11"/>
    </row>
    <row r="418724" spans="1:9" s="4" customFormat="1" x14ac:dyDescent="0.2">
      <c r="A418724" s="25"/>
      <c r="B418724" s="64"/>
      <c r="C418724" s="80"/>
      <c r="D418724" s="81"/>
      <c r="E418724" s="79"/>
      <c r="F418724" s="78"/>
      <c r="G418724" s="82"/>
      <c r="H418724" s="82"/>
      <c r="I418724" s="11"/>
    </row>
    <row r="418726" spans="1:9" s="4" customFormat="1" x14ac:dyDescent="0.2">
      <c r="A418726" s="25"/>
      <c r="B418726" s="64"/>
      <c r="C418726" s="80"/>
      <c r="D418726" s="81"/>
      <c r="E418726" s="79"/>
      <c r="F418726" s="78"/>
      <c r="G418726" s="82"/>
      <c r="H418726" s="82"/>
      <c r="I418726" s="11"/>
    </row>
    <row r="418732" spans="1:9" s="4" customFormat="1" x14ac:dyDescent="0.2">
      <c r="A418732" s="25"/>
      <c r="B418732" s="64"/>
      <c r="C418732" s="80"/>
      <c r="D418732" s="81"/>
      <c r="E418732" s="79"/>
      <c r="F418732" s="78"/>
      <c r="G418732" s="82"/>
      <c r="H418732" s="82"/>
      <c r="I418732" s="11"/>
    </row>
    <row r="418740" spans="1:9" s="4" customFormat="1" x14ac:dyDescent="0.2">
      <c r="A418740" s="25"/>
      <c r="B418740" s="64"/>
      <c r="C418740" s="80"/>
      <c r="D418740" s="81"/>
      <c r="E418740" s="79"/>
      <c r="F418740" s="78"/>
      <c r="G418740" s="82"/>
      <c r="H418740" s="82"/>
      <c r="I418740" s="11"/>
    </row>
    <row r="418742" spans="1:9" s="4" customFormat="1" x14ac:dyDescent="0.2">
      <c r="A418742" s="25"/>
      <c r="B418742" s="64"/>
      <c r="C418742" s="80"/>
      <c r="D418742" s="81"/>
      <c r="E418742" s="79"/>
      <c r="F418742" s="78"/>
      <c r="G418742" s="82"/>
      <c r="H418742" s="82"/>
      <c r="I418742" s="11"/>
    </row>
    <row r="418748" spans="1:9" s="4" customFormat="1" x14ac:dyDescent="0.2">
      <c r="A418748" s="25"/>
      <c r="B418748" s="64"/>
      <c r="C418748" s="80"/>
      <c r="D418748" s="81"/>
      <c r="E418748" s="79"/>
      <c r="F418748" s="78"/>
      <c r="G418748" s="82"/>
      <c r="H418748" s="82"/>
      <c r="I418748" s="11"/>
    </row>
    <row r="418756" spans="1:9" s="4" customFormat="1" x14ac:dyDescent="0.2">
      <c r="A418756" s="25"/>
      <c r="B418756" s="64"/>
      <c r="C418756" s="80"/>
      <c r="D418756" s="81"/>
      <c r="E418756" s="79"/>
      <c r="F418756" s="78"/>
      <c r="G418756" s="82"/>
      <c r="H418756" s="82"/>
      <c r="I418756" s="11"/>
    </row>
    <row r="418758" spans="1:9" s="4" customFormat="1" x14ac:dyDescent="0.2">
      <c r="A418758" s="25"/>
      <c r="B418758" s="64"/>
      <c r="C418758" s="80"/>
      <c r="D418758" s="81"/>
      <c r="E418758" s="79"/>
      <c r="F418758" s="78"/>
      <c r="G418758" s="82"/>
      <c r="H418758" s="82"/>
      <c r="I418758" s="11"/>
    </row>
    <row r="418764" spans="1:9" s="4" customFormat="1" x14ac:dyDescent="0.2">
      <c r="A418764" s="25"/>
      <c r="B418764" s="64"/>
      <c r="C418764" s="80"/>
      <c r="D418764" s="81"/>
      <c r="E418764" s="79"/>
      <c r="F418764" s="78"/>
      <c r="G418764" s="82"/>
      <c r="H418764" s="82"/>
      <c r="I418764" s="11"/>
    </row>
    <row r="418772" spans="1:9" s="4" customFormat="1" x14ac:dyDescent="0.2">
      <c r="A418772" s="25"/>
      <c r="B418772" s="64"/>
      <c r="C418772" s="80"/>
      <c r="D418772" s="81"/>
      <c r="E418772" s="79"/>
      <c r="F418772" s="78"/>
      <c r="G418772" s="82"/>
      <c r="H418772" s="82"/>
      <c r="I418772" s="11"/>
    </row>
    <row r="418774" spans="1:9" s="4" customFormat="1" x14ac:dyDescent="0.2">
      <c r="A418774" s="25"/>
      <c r="B418774" s="64"/>
      <c r="C418774" s="80"/>
      <c r="D418774" s="81"/>
      <c r="E418774" s="79"/>
      <c r="F418774" s="78"/>
      <c r="G418774" s="82"/>
      <c r="H418774" s="82"/>
      <c r="I418774" s="11"/>
    </row>
    <row r="418780" spans="1:9" s="4" customFormat="1" x14ac:dyDescent="0.2">
      <c r="A418780" s="25"/>
      <c r="B418780" s="64"/>
      <c r="C418780" s="80"/>
      <c r="D418780" s="81"/>
      <c r="E418780" s="79"/>
      <c r="F418780" s="78"/>
      <c r="G418780" s="82"/>
      <c r="H418780" s="82"/>
      <c r="I418780" s="11"/>
    </row>
    <row r="418788" spans="1:9" s="4" customFormat="1" x14ac:dyDescent="0.2">
      <c r="A418788" s="25"/>
      <c r="B418788" s="64"/>
      <c r="C418788" s="80"/>
      <c r="D418788" s="81"/>
      <c r="E418788" s="79"/>
      <c r="F418788" s="78"/>
      <c r="G418788" s="82"/>
      <c r="H418788" s="82"/>
      <c r="I418788" s="11"/>
    </row>
    <row r="418790" spans="1:9" s="4" customFormat="1" x14ac:dyDescent="0.2">
      <c r="A418790" s="25"/>
      <c r="B418790" s="64"/>
      <c r="C418790" s="80"/>
      <c r="D418790" s="81"/>
      <c r="E418790" s="79"/>
      <c r="F418790" s="78"/>
      <c r="G418790" s="82"/>
      <c r="H418790" s="82"/>
      <c r="I418790" s="11"/>
    </row>
    <row r="418796" spans="1:9" s="4" customFormat="1" x14ac:dyDescent="0.2">
      <c r="A418796" s="25"/>
      <c r="B418796" s="64"/>
      <c r="C418796" s="80"/>
      <c r="D418796" s="81"/>
      <c r="E418796" s="79"/>
      <c r="F418796" s="78"/>
      <c r="G418796" s="82"/>
      <c r="H418796" s="82"/>
      <c r="I418796" s="11"/>
    </row>
    <row r="418804" spans="1:9" s="4" customFormat="1" x14ac:dyDescent="0.2">
      <c r="A418804" s="25"/>
      <c r="B418804" s="64"/>
      <c r="C418804" s="80"/>
      <c r="D418804" s="81"/>
      <c r="E418804" s="79"/>
      <c r="F418804" s="78"/>
      <c r="G418804" s="82"/>
      <c r="H418804" s="82"/>
      <c r="I418804" s="11"/>
    </row>
    <row r="418806" spans="1:9" s="4" customFormat="1" x14ac:dyDescent="0.2">
      <c r="A418806" s="25"/>
      <c r="B418806" s="64"/>
      <c r="C418806" s="80"/>
      <c r="D418806" s="81"/>
      <c r="E418806" s="79"/>
      <c r="F418806" s="78"/>
      <c r="G418806" s="82"/>
      <c r="H418806" s="82"/>
      <c r="I418806" s="11"/>
    </row>
    <row r="418812" spans="1:9" s="4" customFormat="1" x14ac:dyDescent="0.2">
      <c r="A418812" s="25"/>
      <c r="B418812" s="64"/>
      <c r="C418812" s="80"/>
      <c r="D418812" s="81"/>
      <c r="E418812" s="79"/>
      <c r="F418812" s="78"/>
      <c r="G418812" s="82"/>
      <c r="H418812" s="82"/>
      <c r="I418812" s="11"/>
    </row>
    <row r="418820" spans="1:9" s="4" customFormat="1" x14ac:dyDescent="0.2">
      <c r="A418820" s="25"/>
      <c r="B418820" s="64"/>
      <c r="C418820" s="80"/>
      <c r="D418820" s="81"/>
      <c r="E418820" s="79"/>
      <c r="F418820" s="78"/>
      <c r="G418820" s="82"/>
      <c r="H418820" s="82"/>
      <c r="I418820" s="11"/>
    </row>
    <row r="418822" spans="1:9" s="4" customFormat="1" x14ac:dyDescent="0.2">
      <c r="A418822" s="25"/>
      <c r="B418822" s="64"/>
      <c r="C418822" s="80"/>
      <c r="D418822" s="81"/>
      <c r="E418822" s="79"/>
      <c r="F418822" s="78"/>
      <c r="G418822" s="82"/>
      <c r="H418822" s="82"/>
      <c r="I418822" s="11"/>
    </row>
    <row r="418828" spans="1:9" s="4" customFormat="1" x14ac:dyDescent="0.2">
      <c r="A418828" s="25"/>
      <c r="B418828" s="64"/>
      <c r="C418828" s="80"/>
      <c r="D418828" s="81"/>
      <c r="E418828" s="79"/>
      <c r="F418828" s="78"/>
      <c r="G418828" s="82"/>
      <c r="H418828" s="82"/>
      <c r="I418828" s="11"/>
    </row>
    <row r="418836" spans="1:9" s="4" customFormat="1" x14ac:dyDescent="0.2">
      <c r="A418836" s="25"/>
      <c r="B418836" s="64"/>
      <c r="C418836" s="80"/>
      <c r="D418836" s="81"/>
      <c r="E418836" s="79"/>
      <c r="F418836" s="78"/>
      <c r="G418836" s="82"/>
      <c r="H418836" s="82"/>
      <c r="I418836" s="11"/>
    </row>
    <row r="418838" spans="1:9" s="4" customFormat="1" x14ac:dyDescent="0.2">
      <c r="A418838" s="25"/>
      <c r="B418838" s="64"/>
      <c r="C418838" s="80"/>
      <c r="D418838" s="81"/>
      <c r="E418838" s="79"/>
      <c r="F418838" s="78"/>
      <c r="G418838" s="82"/>
      <c r="H418838" s="82"/>
      <c r="I418838" s="11"/>
    </row>
    <row r="418844" spans="1:9" s="4" customFormat="1" x14ac:dyDescent="0.2">
      <c r="A418844" s="25"/>
      <c r="B418844" s="64"/>
      <c r="C418844" s="80"/>
      <c r="D418844" s="81"/>
      <c r="E418844" s="79"/>
      <c r="F418844" s="78"/>
      <c r="G418844" s="82"/>
      <c r="H418844" s="82"/>
      <c r="I418844" s="11"/>
    </row>
    <row r="418852" spans="1:9" s="4" customFormat="1" x14ac:dyDescent="0.2">
      <c r="A418852" s="25"/>
      <c r="B418852" s="64"/>
      <c r="C418852" s="80"/>
      <c r="D418852" s="81"/>
      <c r="E418852" s="79"/>
      <c r="F418852" s="78"/>
      <c r="G418852" s="82"/>
      <c r="H418852" s="82"/>
      <c r="I418852" s="11"/>
    </row>
    <row r="418854" spans="1:9" s="4" customFormat="1" x14ac:dyDescent="0.2">
      <c r="A418854" s="25"/>
      <c r="B418854" s="64"/>
      <c r="C418854" s="80"/>
      <c r="D418854" s="81"/>
      <c r="E418854" s="79"/>
      <c r="F418854" s="78"/>
      <c r="G418854" s="82"/>
      <c r="H418854" s="82"/>
      <c r="I418854" s="11"/>
    </row>
    <row r="418860" spans="1:9" s="4" customFormat="1" x14ac:dyDescent="0.2">
      <c r="A418860" s="25"/>
      <c r="B418860" s="64"/>
      <c r="C418860" s="80"/>
      <c r="D418860" s="81"/>
      <c r="E418860" s="79"/>
      <c r="F418860" s="78"/>
      <c r="G418860" s="82"/>
      <c r="H418860" s="82"/>
      <c r="I418860" s="11"/>
    </row>
    <row r="418868" spans="1:9" s="4" customFormat="1" x14ac:dyDescent="0.2">
      <c r="A418868" s="25"/>
      <c r="B418868" s="64"/>
      <c r="C418868" s="80"/>
      <c r="D418868" s="81"/>
      <c r="E418868" s="79"/>
      <c r="F418868" s="78"/>
      <c r="G418868" s="82"/>
      <c r="H418868" s="82"/>
      <c r="I418868" s="11"/>
    </row>
    <row r="418870" spans="1:9" s="4" customFormat="1" x14ac:dyDescent="0.2">
      <c r="A418870" s="25"/>
      <c r="B418870" s="64"/>
      <c r="C418870" s="80"/>
      <c r="D418870" s="81"/>
      <c r="E418870" s="79"/>
      <c r="F418870" s="78"/>
      <c r="G418870" s="82"/>
      <c r="H418870" s="82"/>
      <c r="I418870" s="11"/>
    </row>
    <row r="418876" spans="1:9" s="4" customFormat="1" x14ac:dyDescent="0.2">
      <c r="A418876" s="25"/>
      <c r="B418876" s="64"/>
      <c r="C418876" s="80"/>
      <c r="D418876" s="81"/>
      <c r="E418876" s="79"/>
      <c r="F418876" s="78"/>
      <c r="G418876" s="82"/>
      <c r="H418876" s="82"/>
      <c r="I418876" s="11"/>
    </row>
    <row r="418884" spans="1:9" s="4" customFormat="1" x14ac:dyDescent="0.2">
      <c r="A418884" s="25"/>
      <c r="B418884" s="64"/>
      <c r="C418884" s="80"/>
      <c r="D418884" s="81"/>
      <c r="E418884" s="79"/>
      <c r="F418884" s="78"/>
      <c r="G418884" s="82"/>
      <c r="H418884" s="82"/>
      <c r="I418884" s="11"/>
    </row>
    <row r="418886" spans="1:9" s="4" customFormat="1" x14ac:dyDescent="0.2">
      <c r="A418886" s="25"/>
      <c r="B418886" s="64"/>
      <c r="C418886" s="80"/>
      <c r="D418886" s="81"/>
      <c r="E418886" s="79"/>
      <c r="F418886" s="78"/>
      <c r="G418886" s="82"/>
      <c r="H418886" s="82"/>
      <c r="I418886" s="11"/>
    </row>
    <row r="418892" spans="1:9" s="4" customFormat="1" x14ac:dyDescent="0.2">
      <c r="A418892" s="25"/>
      <c r="B418892" s="64"/>
      <c r="C418892" s="80"/>
      <c r="D418892" s="81"/>
      <c r="E418892" s="79"/>
      <c r="F418892" s="78"/>
      <c r="G418892" s="82"/>
      <c r="H418892" s="82"/>
      <c r="I418892" s="11"/>
    </row>
    <row r="418900" spans="1:9" s="4" customFormat="1" x14ac:dyDescent="0.2">
      <c r="A418900" s="25"/>
      <c r="B418900" s="64"/>
      <c r="C418900" s="80"/>
      <c r="D418900" s="81"/>
      <c r="E418900" s="79"/>
      <c r="F418900" s="78"/>
      <c r="G418900" s="82"/>
      <c r="H418900" s="82"/>
      <c r="I418900" s="11"/>
    </row>
    <row r="418902" spans="1:9" s="4" customFormat="1" x14ac:dyDescent="0.2">
      <c r="A418902" s="25"/>
      <c r="B418902" s="64"/>
      <c r="C418902" s="80"/>
      <c r="D418902" s="81"/>
      <c r="E418902" s="79"/>
      <c r="F418902" s="78"/>
      <c r="G418902" s="82"/>
      <c r="H418902" s="82"/>
      <c r="I418902" s="11"/>
    </row>
    <row r="418908" spans="1:9" s="4" customFormat="1" x14ac:dyDescent="0.2">
      <c r="A418908" s="25"/>
      <c r="B418908" s="64"/>
      <c r="C418908" s="80"/>
      <c r="D418908" s="81"/>
      <c r="E418908" s="79"/>
      <c r="F418908" s="78"/>
      <c r="G418908" s="82"/>
      <c r="H418908" s="82"/>
      <c r="I418908" s="11"/>
    </row>
    <row r="418916" spans="1:9" s="4" customFormat="1" x14ac:dyDescent="0.2">
      <c r="A418916" s="25"/>
      <c r="B418916" s="64"/>
      <c r="C418916" s="80"/>
      <c r="D418916" s="81"/>
      <c r="E418916" s="79"/>
      <c r="F418916" s="78"/>
      <c r="G418916" s="82"/>
      <c r="H418916" s="82"/>
      <c r="I418916" s="11"/>
    </row>
    <row r="418918" spans="1:9" s="4" customFormat="1" x14ac:dyDescent="0.2">
      <c r="A418918" s="25"/>
      <c r="B418918" s="64"/>
      <c r="C418918" s="80"/>
      <c r="D418918" s="81"/>
      <c r="E418918" s="79"/>
      <c r="F418918" s="78"/>
      <c r="G418918" s="82"/>
      <c r="H418918" s="82"/>
      <c r="I418918" s="11"/>
    </row>
    <row r="418924" spans="1:9" s="4" customFormat="1" x14ac:dyDescent="0.2">
      <c r="A418924" s="25"/>
      <c r="B418924" s="64"/>
      <c r="C418924" s="80"/>
      <c r="D418924" s="81"/>
      <c r="E418924" s="79"/>
      <c r="F418924" s="78"/>
      <c r="G418924" s="82"/>
      <c r="H418924" s="82"/>
      <c r="I418924" s="11"/>
    </row>
    <row r="418932" spans="1:9" s="4" customFormat="1" x14ac:dyDescent="0.2">
      <c r="A418932" s="25"/>
      <c r="B418932" s="64"/>
      <c r="C418932" s="80"/>
      <c r="D418932" s="81"/>
      <c r="E418932" s="79"/>
      <c r="F418932" s="78"/>
      <c r="G418932" s="82"/>
      <c r="H418932" s="82"/>
      <c r="I418932" s="11"/>
    </row>
    <row r="418934" spans="1:9" s="4" customFormat="1" x14ac:dyDescent="0.2">
      <c r="A418934" s="25"/>
      <c r="B418934" s="64"/>
      <c r="C418934" s="80"/>
      <c r="D418934" s="81"/>
      <c r="E418934" s="79"/>
      <c r="F418934" s="78"/>
      <c r="G418934" s="82"/>
      <c r="H418934" s="82"/>
      <c r="I418934" s="11"/>
    </row>
    <row r="418940" spans="1:9" s="4" customFormat="1" x14ac:dyDescent="0.2">
      <c r="A418940" s="25"/>
      <c r="B418940" s="64"/>
      <c r="C418940" s="80"/>
      <c r="D418940" s="81"/>
      <c r="E418940" s="79"/>
      <c r="F418940" s="78"/>
      <c r="G418940" s="82"/>
      <c r="H418940" s="82"/>
      <c r="I418940" s="11"/>
    </row>
    <row r="418948" spans="1:9" s="4" customFormat="1" x14ac:dyDescent="0.2">
      <c r="A418948" s="25"/>
      <c r="B418948" s="64"/>
      <c r="C418948" s="80"/>
      <c r="D418948" s="81"/>
      <c r="E418948" s="79"/>
      <c r="F418948" s="78"/>
      <c r="G418948" s="82"/>
      <c r="H418948" s="82"/>
      <c r="I418948" s="11"/>
    </row>
    <row r="418950" spans="1:9" s="4" customFormat="1" x14ac:dyDescent="0.2">
      <c r="A418950" s="25"/>
      <c r="B418950" s="64"/>
      <c r="C418950" s="80"/>
      <c r="D418950" s="81"/>
      <c r="E418950" s="79"/>
      <c r="F418950" s="78"/>
      <c r="G418950" s="82"/>
      <c r="H418950" s="82"/>
      <c r="I418950" s="11"/>
    </row>
    <row r="418956" spans="1:9" s="4" customFormat="1" x14ac:dyDescent="0.2">
      <c r="A418956" s="25"/>
      <c r="B418956" s="64"/>
      <c r="C418956" s="80"/>
      <c r="D418956" s="81"/>
      <c r="E418956" s="79"/>
      <c r="F418956" s="78"/>
      <c r="G418956" s="82"/>
      <c r="H418956" s="82"/>
      <c r="I418956" s="11"/>
    </row>
    <row r="418964" spans="1:9" s="4" customFormat="1" x14ac:dyDescent="0.2">
      <c r="A418964" s="25"/>
      <c r="B418964" s="64"/>
      <c r="C418964" s="80"/>
      <c r="D418964" s="81"/>
      <c r="E418964" s="79"/>
      <c r="F418964" s="78"/>
      <c r="G418964" s="82"/>
      <c r="H418964" s="82"/>
      <c r="I418964" s="11"/>
    </row>
    <row r="418966" spans="1:9" s="4" customFormat="1" x14ac:dyDescent="0.2">
      <c r="A418966" s="25"/>
      <c r="B418966" s="64"/>
      <c r="C418966" s="80"/>
      <c r="D418966" s="81"/>
      <c r="E418966" s="79"/>
      <c r="F418966" s="78"/>
      <c r="G418966" s="82"/>
      <c r="H418966" s="82"/>
      <c r="I418966" s="11"/>
    </row>
    <row r="418972" spans="1:9" s="4" customFormat="1" x14ac:dyDescent="0.2">
      <c r="A418972" s="25"/>
      <c r="B418972" s="64"/>
      <c r="C418972" s="80"/>
      <c r="D418972" s="81"/>
      <c r="E418972" s="79"/>
      <c r="F418972" s="78"/>
      <c r="G418972" s="82"/>
      <c r="H418972" s="82"/>
      <c r="I418972" s="11"/>
    </row>
    <row r="418980" spans="1:9" s="4" customFormat="1" x14ac:dyDescent="0.2">
      <c r="A418980" s="25"/>
      <c r="B418980" s="64"/>
      <c r="C418980" s="80"/>
      <c r="D418980" s="81"/>
      <c r="E418980" s="79"/>
      <c r="F418980" s="78"/>
      <c r="G418980" s="82"/>
      <c r="H418980" s="82"/>
      <c r="I418980" s="11"/>
    </row>
    <row r="418982" spans="1:9" s="4" customFormat="1" x14ac:dyDescent="0.2">
      <c r="A418982" s="25"/>
      <c r="B418982" s="64"/>
      <c r="C418982" s="80"/>
      <c r="D418982" s="81"/>
      <c r="E418982" s="79"/>
      <c r="F418982" s="78"/>
      <c r="G418982" s="82"/>
      <c r="H418982" s="82"/>
      <c r="I418982" s="11"/>
    </row>
    <row r="418988" spans="1:9" s="4" customFormat="1" x14ac:dyDescent="0.2">
      <c r="A418988" s="25"/>
      <c r="B418988" s="64"/>
      <c r="C418988" s="80"/>
      <c r="D418988" s="81"/>
      <c r="E418988" s="79"/>
      <c r="F418988" s="78"/>
      <c r="G418988" s="82"/>
      <c r="H418988" s="82"/>
      <c r="I418988" s="11"/>
    </row>
    <row r="418996" spans="1:9" s="4" customFormat="1" x14ac:dyDescent="0.2">
      <c r="A418996" s="25"/>
      <c r="B418996" s="64"/>
      <c r="C418996" s="80"/>
      <c r="D418996" s="81"/>
      <c r="E418996" s="79"/>
      <c r="F418996" s="78"/>
      <c r="G418996" s="82"/>
      <c r="H418996" s="82"/>
      <c r="I418996" s="11"/>
    </row>
    <row r="418998" spans="1:9" s="4" customFormat="1" x14ac:dyDescent="0.2">
      <c r="A418998" s="25"/>
      <c r="B418998" s="64"/>
      <c r="C418998" s="80"/>
      <c r="D418998" s="81"/>
      <c r="E418998" s="79"/>
      <c r="F418998" s="78"/>
      <c r="G418998" s="82"/>
      <c r="H418998" s="82"/>
      <c r="I418998" s="11"/>
    </row>
    <row r="419004" spans="1:9" s="4" customFormat="1" x14ac:dyDescent="0.2">
      <c r="A419004" s="25"/>
      <c r="B419004" s="64"/>
      <c r="C419004" s="80"/>
      <c r="D419004" s="81"/>
      <c r="E419004" s="79"/>
      <c r="F419004" s="78"/>
      <c r="G419004" s="82"/>
      <c r="H419004" s="82"/>
      <c r="I419004" s="11"/>
    </row>
    <row r="419012" spans="1:9" s="4" customFormat="1" x14ac:dyDescent="0.2">
      <c r="A419012" s="25"/>
      <c r="B419012" s="64"/>
      <c r="C419012" s="80"/>
      <c r="D419012" s="81"/>
      <c r="E419012" s="79"/>
      <c r="F419012" s="78"/>
      <c r="G419012" s="82"/>
      <c r="H419012" s="82"/>
      <c r="I419012" s="11"/>
    </row>
    <row r="419014" spans="1:9" s="4" customFormat="1" x14ac:dyDescent="0.2">
      <c r="A419014" s="25"/>
      <c r="B419014" s="64"/>
      <c r="C419014" s="80"/>
      <c r="D419014" s="81"/>
      <c r="E419014" s="79"/>
      <c r="F419014" s="78"/>
      <c r="G419014" s="82"/>
      <c r="H419014" s="82"/>
      <c r="I419014" s="11"/>
    </row>
    <row r="419020" spans="1:9" s="4" customFormat="1" x14ac:dyDescent="0.2">
      <c r="A419020" s="25"/>
      <c r="B419020" s="64"/>
      <c r="C419020" s="80"/>
      <c r="D419020" s="81"/>
      <c r="E419020" s="79"/>
      <c r="F419020" s="78"/>
      <c r="G419020" s="82"/>
      <c r="H419020" s="82"/>
      <c r="I419020" s="11"/>
    </row>
    <row r="419028" spans="1:9" s="4" customFormat="1" x14ac:dyDescent="0.2">
      <c r="A419028" s="25"/>
      <c r="B419028" s="64"/>
      <c r="C419028" s="80"/>
      <c r="D419028" s="81"/>
      <c r="E419028" s="79"/>
      <c r="F419028" s="78"/>
      <c r="G419028" s="82"/>
      <c r="H419028" s="82"/>
      <c r="I419028" s="11"/>
    </row>
    <row r="419030" spans="1:9" s="4" customFormat="1" x14ac:dyDescent="0.2">
      <c r="A419030" s="25"/>
      <c r="B419030" s="64"/>
      <c r="C419030" s="80"/>
      <c r="D419030" s="81"/>
      <c r="E419030" s="79"/>
      <c r="F419030" s="78"/>
      <c r="G419030" s="82"/>
      <c r="H419030" s="82"/>
      <c r="I419030" s="11"/>
    </row>
    <row r="419036" spans="1:9" s="4" customFormat="1" x14ac:dyDescent="0.2">
      <c r="A419036" s="25"/>
      <c r="B419036" s="64"/>
      <c r="C419036" s="80"/>
      <c r="D419036" s="81"/>
      <c r="E419036" s="79"/>
      <c r="F419036" s="78"/>
      <c r="G419036" s="82"/>
      <c r="H419036" s="82"/>
      <c r="I419036" s="11"/>
    </row>
    <row r="419044" spans="1:9" s="4" customFormat="1" x14ac:dyDescent="0.2">
      <c r="A419044" s="25"/>
      <c r="B419044" s="64"/>
      <c r="C419044" s="80"/>
      <c r="D419044" s="81"/>
      <c r="E419044" s="79"/>
      <c r="F419044" s="78"/>
      <c r="G419044" s="82"/>
      <c r="H419044" s="82"/>
      <c r="I419044" s="11"/>
    </row>
    <row r="419046" spans="1:9" s="4" customFormat="1" x14ac:dyDescent="0.2">
      <c r="A419046" s="25"/>
      <c r="B419046" s="64"/>
      <c r="C419046" s="80"/>
      <c r="D419046" s="81"/>
      <c r="E419046" s="79"/>
      <c r="F419046" s="78"/>
      <c r="G419046" s="82"/>
      <c r="H419046" s="82"/>
      <c r="I419046" s="11"/>
    </row>
    <row r="419052" spans="1:9" s="4" customFormat="1" x14ac:dyDescent="0.2">
      <c r="A419052" s="25"/>
      <c r="B419052" s="64"/>
      <c r="C419052" s="80"/>
      <c r="D419052" s="81"/>
      <c r="E419052" s="79"/>
      <c r="F419052" s="78"/>
      <c r="G419052" s="82"/>
      <c r="H419052" s="82"/>
      <c r="I419052" s="11"/>
    </row>
    <row r="419060" spans="1:9" s="4" customFormat="1" x14ac:dyDescent="0.2">
      <c r="A419060" s="25"/>
      <c r="B419060" s="64"/>
      <c r="C419060" s="80"/>
      <c r="D419060" s="81"/>
      <c r="E419060" s="79"/>
      <c r="F419060" s="78"/>
      <c r="G419060" s="82"/>
      <c r="H419060" s="82"/>
      <c r="I419060" s="11"/>
    </row>
    <row r="419062" spans="1:9" s="4" customFormat="1" x14ac:dyDescent="0.2">
      <c r="A419062" s="25"/>
      <c r="B419062" s="64"/>
      <c r="C419062" s="80"/>
      <c r="D419062" s="81"/>
      <c r="E419062" s="79"/>
      <c r="F419062" s="78"/>
      <c r="G419062" s="82"/>
      <c r="H419062" s="82"/>
      <c r="I419062" s="11"/>
    </row>
    <row r="419068" spans="1:9" s="4" customFormat="1" x14ac:dyDescent="0.2">
      <c r="A419068" s="25"/>
      <c r="B419068" s="64"/>
      <c r="C419068" s="80"/>
      <c r="D419068" s="81"/>
      <c r="E419068" s="79"/>
      <c r="F419068" s="78"/>
      <c r="G419068" s="82"/>
      <c r="H419068" s="82"/>
      <c r="I419068" s="11"/>
    </row>
    <row r="419076" spans="1:9" s="4" customFormat="1" x14ac:dyDescent="0.2">
      <c r="A419076" s="25"/>
      <c r="B419076" s="64"/>
      <c r="C419076" s="80"/>
      <c r="D419076" s="81"/>
      <c r="E419076" s="79"/>
      <c r="F419076" s="78"/>
      <c r="G419076" s="82"/>
      <c r="H419076" s="82"/>
      <c r="I419076" s="11"/>
    </row>
    <row r="419078" spans="1:9" s="4" customFormat="1" x14ac:dyDescent="0.2">
      <c r="A419078" s="25"/>
      <c r="B419078" s="64"/>
      <c r="C419078" s="80"/>
      <c r="D419078" s="81"/>
      <c r="E419078" s="79"/>
      <c r="F419078" s="78"/>
      <c r="G419078" s="82"/>
      <c r="H419078" s="82"/>
      <c r="I419078" s="11"/>
    </row>
    <row r="419084" spans="1:9" s="4" customFormat="1" x14ac:dyDescent="0.2">
      <c r="A419084" s="25"/>
      <c r="B419084" s="64"/>
      <c r="C419084" s="80"/>
      <c r="D419084" s="81"/>
      <c r="E419084" s="79"/>
      <c r="F419084" s="78"/>
      <c r="G419084" s="82"/>
      <c r="H419084" s="82"/>
      <c r="I419084" s="11"/>
    </row>
    <row r="419092" spans="1:9" s="4" customFormat="1" x14ac:dyDescent="0.2">
      <c r="A419092" s="25"/>
      <c r="B419092" s="64"/>
      <c r="C419092" s="80"/>
      <c r="D419092" s="81"/>
      <c r="E419092" s="79"/>
      <c r="F419092" s="78"/>
      <c r="G419092" s="82"/>
      <c r="H419092" s="82"/>
      <c r="I419092" s="11"/>
    </row>
    <row r="419094" spans="1:9" s="4" customFormat="1" x14ac:dyDescent="0.2">
      <c r="A419094" s="25"/>
      <c r="B419094" s="64"/>
      <c r="C419094" s="80"/>
      <c r="D419094" s="81"/>
      <c r="E419094" s="79"/>
      <c r="F419094" s="78"/>
      <c r="G419094" s="82"/>
      <c r="H419094" s="82"/>
      <c r="I419094" s="11"/>
    </row>
    <row r="419100" spans="1:9" s="4" customFormat="1" x14ac:dyDescent="0.2">
      <c r="A419100" s="25"/>
      <c r="B419100" s="64"/>
      <c r="C419100" s="80"/>
      <c r="D419100" s="81"/>
      <c r="E419100" s="79"/>
      <c r="F419100" s="78"/>
      <c r="G419100" s="82"/>
      <c r="H419100" s="82"/>
      <c r="I419100" s="11"/>
    </row>
    <row r="419108" spans="1:9" s="4" customFormat="1" x14ac:dyDescent="0.2">
      <c r="A419108" s="25"/>
      <c r="B419108" s="64"/>
      <c r="C419108" s="80"/>
      <c r="D419108" s="81"/>
      <c r="E419108" s="79"/>
      <c r="F419108" s="78"/>
      <c r="G419108" s="82"/>
      <c r="H419108" s="82"/>
      <c r="I419108" s="11"/>
    </row>
    <row r="419110" spans="1:9" s="4" customFormat="1" x14ac:dyDescent="0.2">
      <c r="A419110" s="25"/>
      <c r="B419110" s="64"/>
      <c r="C419110" s="80"/>
      <c r="D419110" s="81"/>
      <c r="E419110" s="79"/>
      <c r="F419110" s="78"/>
      <c r="G419110" s="82"/>
      <c r="H419110" s="82"/>
      <c r="I419110" s="11"/>
    </row>
    <row r="419116" spans="1:9" s="4" customFormat="1" x14ac:dyDescent="0.2">
      <c r="A419116" s="25"/>
      <c r="B419116" s="64"/>
      <c r="C419116" s="80"/>
      <c r="D419116" s="81"/>
      <c r="E419116" s="79"/>
      <c r="F419116" s="78"/>
      <c r="G419116" s="82"/>
      <c r="H419116" s="82"/>
      <c r="I419116" s="11"/>
    </row>
    <row r="419124" spans="1:9" s="4" customFormat="1" x14ac:dyDescent="0.2">
      <c r="A419124" s="25"/>
      <c r="B419124" s="64"/>
      <c r="C419124" s="80"/>
      <c r="D419124" s="81"/>
      <c r="E419124" s="79"/>
      <c r="F419124" s="78"/>
      <c r="G419124" s="82"/>
      <c r="H419124" s="82"/>
      <c r="I419124" s="11"/>
    </row>
    <row r="419126" spans="1:9" s="4" customFormat="1" x14ac:dyDescent="0.2">
      <c r="A419126" s="25"/>
      <c r="B419126" s="64"/>
      <c r="C419126" s="80"/>
      <c r="D419126" s="81"/>
      <c r="E419126" s="79"/>
      <c r="F419126" s="78"/>
      <c r="G419126" s="82"/>
      <c r="H419126" s="82"/>
      <c r="I419126" s="11"/>
    </row>
    <row r="419132" spans="1:9" s="4" customFormat="1" x14ac:dyDescent="0.2">
      <c r="A419132" s="25"/>
      <c r="B419132" s="64"/>
      <c r="C419132" s="80"/>
      <c r="D419132" s="81"/>
      <c r="E419132" s="79"/>
      <c r="F419132" s="78"/>
      <c r="G419132" s="82"/>
      <c r="H419132" s="82"/>
      <c r="I419132" s="11"/>
    </row>
    <row r="419140" spans="1:9" s="4" customFormat="1" x14ac:dyDescent="0.2">
      <c r="A419140" s="25"/>
      <c r="B419140" s="64"/>
      <c r="C419140" s="80"/>
      <c r="D419140" s="81"/>
      <c r="E419140" s="79"/>
      <c r="F419140" s="78"/>
      <c r="G419140" s="82"/>
      <c r="H419140" s="82"/>
      <c r="I419140" s="11"/>
    </row>
    <row r="419142" spans="1:9" s="4" customFormat="1" x14ac:dyDescent="0.2">
      <c r="A419142" s="25"/>
      <c r="B419142" s="64"/>
      <c r="C419142" s="80"/>
      <c r="D419142" s="81"/>
      <c r="E419142" s="79"/>
      <c r="F419142" s="78"/>
      <c r="G419142" s="82"/>
      <c r="H419142" s="82"/>
      <c r="I419142" s="11"/>
    </row>
    <row r="419148" spans="1:9" s="4" customFormat="1" x14ac:dyDescent="0.2">
      <c r="A419148" s="25"/>
      <c r="B419148" s="64"/>
      <c r="C419148" s="80"/>
      <c r="D419148" s="81"/>
      <c r="E419148" s="79"/>
      <c r="F419148" s="78"/>
      <c r="G419148" s="82"/>
      <c r="H419148" s="82"/>
      <c r="I419148" s="11"/>
    </row>
    <row r="419156" spans="1:9" s="4" customFormat="1" x14ac:dyDescent="0.2">
      <c r="A419156" s="25"/>
      <c r="B419156" s="64"/>
      <c r="C419156" s="80"/>
      <c r="D419156" s="81"/>
      <c r="E419156" s="79"/>
      <c r="F419156" s="78"/>
      <c r="G419156" s="82"/>
      <c r="H419156" s="82"/>
      <c r="I419156" s="11"/>
    </row>
    <row r="419158" spans="1:9" s="4" customFormat="1" x14ac:dyDescent="0.2">
      <c r="A419158" s="25"/>
      <c r="B419158" s="64"/>
      <c r="C419158" s="80"/>
      <c r="D419158" s="81"/>
      <c r="E419158" s="79"/>
      <c r="F419158" s="78"/>
      <c r="G419158" s="82"/>
      <c r="H419158" s="82"/>
      <c r="I419158" s="11"/>
    </row>
    <row r="419164" spans="1:9" s="4" customFormat="1" x14ac:dyDescent="0.2">
      <c r="A419164" s="25"/>
      <c r="B419164" s="64"/>
      <c r="C419164" s="80"/>
      <c r="D419164" s="81"/>
      <c r="E419164" s="79"/>
      <c r="F419164" s="78"/>
      <c r="G419164" s="82"/>
      <c r="H419164" s="82"/>
      <c r="I419164" s="11"/>
    </row>
    <row r="419172" spans="1:9" s="4" customFormat="1" x14ac:dyDescent="0.2">
      <c r="A419172" s="25"/>
      <c r="B419172" s="64"/>
      <c r="C419172" s="80"/>
      <c r="D419172" s="81"/>
      <c r="E419172" s="79"/>
      <c r="F419172" s="78"/>
      <c r="G419172" s="82"/>
      <c r="H419172" s="82"/>
      <c r="I419172" s="11"/>
    </row>
    <row r="419174" spans="1:9" s="4" customFormat="1" x14ac:dyDescent="0.2">
      <c r="A419174" s="25"/>
      <c r="B419174" s="64"/>
      <c r="C419174" s="80"/>
      <c r="D419174" s="81"/>
      <c r="E419174" s="79"/>
      <c r="F419174" s="78"/>
      <c r="G419174" s="82"/>
      <c r="H419174" s="82"/>
      <c r="I419174" s="11"/>
    </row>
    <row r="419180" spans="1:9" s="4" customFormat="1" x14ac:dyDescent="0.2">
      <c r="A419180" s="25"/>
      <c r="B419180" s="64"/>
      <c r="C419180" s="80"/>
      <c r="D419180" s="81"/>
      <c r="E419180" s="79"/>
      <c r="F419180" s="78"/>
      <c r="G419180" s="82"/>
      <c r="H419180" s="82"/>
      <c r="I419180" s="11"/>
    </row>
    <row r="419188" spans="1:9" s="4" customFormat="1" x14ac:dyDescent="0.2">
      <c r="A419188" s="25"/>
      <c r="B419188" s="64"/>
      <c r="C419188" s="80"/>
      <c r="D419188" s="81"/>
      <c r="E419188" s="79"/>
      <c r="F419188" s="78"/>
      <c r="G419188" s="82"/>
      <c r="H419188" s="82"/>
      <c r="I419188" s="11"/>
    </row>
    <row r="419190" spans="1:9" s="4" customFormat="1" x14ac:dyDescent="0.2">
      <c r="A419190" s="25"/>
      <c r="B419190" s="64"/>
      <c r="C419190" s="80"/>
      <c r="D419190" s="81"/>
      <c r="E419190" s="79"/>
      <c r="F419190" s="78"/>
      <c r="G419190" s="82"/>
      <c r="H419190" s="82"/>
      <c r="I419190" s="11"/>
    </row>
    <row r="419196" spans="1:9" s="4" customFormat="1" x14ac:dyDescent="0.2">
      <c r="A419196" s="25"/>
      <c r="B419196" s="64"/>
      <c r="C419196" s="80"/>
      <c r="D419196" s="81"/>
      <c r="E419196" s="79"/>
      <c r="F419196" s="78"/>
      <c r="G419196" s="82"/>
      <c r="H419196" s="82"/>
      <c r="I419196" s="11"/>
    </row>
    <row r="419204" spans="1:9" s="4" customFormat="1" x14ac:dyDescent="0.2">
      <c r="A419204" s="25"/>
      <c r="B419204" s="64"/>
      <c r="C419204" s="80"/>
      <c r="D419204" s="81"/>
      <c r="E419204" s="79"/>
      <c r="F419204" s="78"/>
      <c r="G419204" s="82"/>
      <c r="H419204" s="82"/>
      <c r="I419204" s="11"/>
    </row>
    <row r="419206" spans="1:9" s="4" customFormat="1" x14ac:dyDescent="0.2">
      <c r="A419206" s="25"/>
      <c r="B419206" s="64"/>
      <c r="C419206" s="80"/>
      <c r="D419206" s="81"/>
      <c r="E419206" s="79"/>
      <c r="F419206" s="78"/>
      <c r="G419206" s="82"/>
      <c r="H419206" s="82"/>
      <c r="I419206" s="11"/>
    </row>
    <row r="419212" spans="1:9" s="4" customFormat="1" x14ac:dyDescent="0.2">
      <c r="A419212" s="25"/>
      <c r="B419212" s="64"/>
      <c r="C419212" s="80"/>
      <c r="D419212" s="81"/>
      <c r="E419212" s="79"/>
      <c r="F419212" s="78"/>
      <c r="G419212" s="82"/>
      <c r="H419212" s="82"/>
      <c r="I419212" s="11"/>
    </row>
    <row r="419220" spans="1:9" s="4" customFormat="1" x14ac:dyDescent="0.2">
      <c r="A419220" s="25"/>
      <c r="B419220" s="64"/>
      <c r="C419220" s="80"/>
      <c r="D419220" s="81"/>
      <c r="E419220" s="79"/>
      <c r="F419220" s="78"/>
      <c r="G419220" s="82"/>
      <c r="H419220" s="82"/>
      <c r="I419220" s="11"/>
    </row>
    <row r="419222" spans="1:9" s="4" customFormat="1" x14ac:dyDescent="0.2">
      <c r="A419222" s="25"/>
      <c r="B419222" s="64"/>
      <c r="C419222" s="80"/>
      <c r="D419222" s="81"/>
      <c r="E419222" s="79"/>
      <c r="F419222" s="78"/>
      <c r="G419222" s="82"/>
      <c r="H419222" s="82"/>
      <c r="I419222" s="11"/>
    </row>
    <row r="419228" spans="1:9" s="4" customFormat="1" x14ac:dyDescent="0.2">
      <c r="A419228" s="25"/>
      <c r="B419228" s="64"/>
      <c r="C419228" s="80"/>
      <c r="D419228" s="81"/>
      <c r="E419228" s="79"/>
      <c r="F419228" s="78"/>
      <c r="G419228" s="82"/>
      <c r="H419228" s="82"/>
      <c r="I419228" s="11"/>
    </row>
    <row r="419236" spans="1:9" s="4" customFormat="1" x14ac:dyDescent="0.2">
      <c r="A419236" s="25"/>
      <c r="B419236" s="64"/>
      <c r="C419236" s="80"/>
      <c r="D419236" s="81"/>
      <c r="E419236" s="79"/>
      <c r="F419236" s="78"/>
      <c r="G419236" s="82"/>
      <c r="H419236" s="82"/>
      <c r="I419236" s="11"/>
    </row>
    <row r="419238" spans="1:9" s="4" customFormat="1" x14ac:dyDescent="0.2">
      <c r="A419238" s="25"/>
      <c r="B419238" s="64"/>
      <c r="C419238" s="80"/>
      <c r="D419238" s="81"/>
      <c r="E419238" s="79"/>
      <c r="F419238" s="78"/>
      <c r="G419238" s="82"/>
      <c r="H419238" s="82"/>
      <c r="I419238" s="11"/>
    </row>
    <row r="419244" spans="1:9" s="4" customFormat="1" x14ac:dyDescent="0.2">
      <c r="A419244" s="25"/>
      <c r="B419244" s="64"/>
      <c r="C419244" s="80"/>
      <c r="D419244" s="81"/>
      <c r="E419244" s="79"/>
      <c r="F419244" s="78"/>
      <c r="G419244" s="82"/>
      <c r="H419244" s="82"/>
      <c r="I419244" s="11"/>
    </row>
    <row r="419252" spans="1:9" s="4" customFormat="1" x14ac:dyDescent="0.2">
      <c r="A419252" s="25"/>
      <c r="B419252" s="64"/>
      <c r="C419252" s="80"/>
      <c r="D419252" s="81"/>
      <c r="E419252" s="79"/>
      <c r="F419252" s="78"/>
      <c r="G419252" s="82"/>
      <c r="H419252" s="82"/>
      <c r="I419252" s="11"/>
    </row>
    <row r="419254" spans="1:9" s="4" customFormat="1" x14ac:dyDescent="0.2">
      <c r="A419254" s="25"/>
      <c r="B419254" s="64"/>
      <c r="C419254" s="80"/>
      <c r="D419254" s="81"/>
      <c r="E419254" s="79"/>
      <c r="F419254" s="78"/>
      <c r="G419254" s="82"/>
      <c r="H419254" s="82"/>
      <c r="I419254" s="11"/>
    </row>
    <row r="419260" spans="1:9" s="4" customFormat="1" x14ac:dyDescent="0.2">
      <c r="A419260" s="25"/>
      <c r="B419260" s="64"/>
      <c r="C419260" s="80"/>
      <c r="D419260" s="81"/>
      <c r="E419260" s="79"/>
      <c r="F419260" s="78"/>
      <c r="G419260" s="82"/>
      <c r="H419260" s="82"/>
      <c r="I419260" s="11"/>
    </row>
    <row r="419268" spans="1:9" s="4" customFormat="1" x14ac:dyDescent="0.2">
      <c r="A419268" s="25"/>
      <c r="B419268" s="64"/>
      <c r="C419268" s="80"/>
      <c r="D419268" s="81"/>
      <c r="E419268" s="79"/>
      <c r="F419268" s="78"/>
      <c r="G419268" s="82"/>
      <c r="H419268" s="82"/>
      <c r="I419268" s="11"/>
    </row>
    <row r="419270" spans="1:9" s="4" customFormat="1" x14ac:dyDescent="0.2">
      <c r="A419270" s="25"/>
      <c r="B419270" s="64"/>
      <c r="C419270" s="80"/>
      <c r="D419270" s="81"/>
      <c r="E419270" s="79"/>
      <c r="F419270" s="78"/>
      <c r="G419270" s="82"/>
      <c r="H419270" s="82"/>
      <c r="I419270" s="11"/>
    </row>
    <row r="419276" spans="1:9" s="4" customFormat="1" x14ac:dyDescent="0.2">
      <c r="A419276" s="25"/>
      <c r="B419276" s="64"/>
      <c r="C419276" s="80"/>
      <c r="D419276" s="81"/>
      <c r="E419276" s="79"/>
      <c r="F419276" s="78"/>
      <c r="G419276" s="82"/>
      <c r="H419276" s="82"/>
      <c r="I419276" s="11"/>
    </row>
    <row r="419284" spans="1:9" s="4" customFormat="1" x14ac:dyDescent="0.2">
      <c r="A419284" s="25"/>
      <c r="B419284" s="64"/>
      <c r="C419284" s="80"/>
      <c r="D419284" s="81"/>
      <c r="E419284" s="79"/>
      <c r="F419284" s="78"/>
      <c r="G419284" s="82"/>
      <c r="H419284" s="82"/>
      <c r="I419284" s="11"/>
    </row>
    <row r="419286" spans="1:9" s="4" customFormat="1" x14ac:dyDescent="0.2">
      <c r="A419286" s="25"/>
      <c r="B419286" s="64"/>
      <c r="C419286" s="80"/>
      <c r="D419286" s="81"/>
      <c r="E419286" s="79"/>
      <c r="F419286" s="78"/>
      <c r="G419286" s="82"/>
      <c r="H419286" s="82"/>
      <c r="I419286" s="11"/>
    </row>
    <row r="419292" spans="1:9" s="4" customFormat="1" x14ac:dyDescent="0.2">
      <c r="A419292" s="25"/>
      <c r="B419292" s="64"/>
      <c r="C419292" s="80"/>
      <c r="D419292" s="81"/>
      <c r="E419292" s="79"/>
      <c r="F419292" s="78"/>
      <c r="G419292" s="82"/>
      <c r="H419292" s="82"/>
      <c r="I419292" s="11"/>
    </row>
    <row r="419300" spans="1:9" s="4" customFormat="1" x14ac:dyDescent="0.2">
      <c r="A419300" s="25"/>
      <c r="B419300" s="64"/>
      <c r="C419300" s="80"/>
      <c r="D419300" s="81"/>
      <c r="E419300" s="79"/>
      <c r="F419300" s="78"/>
      <c r="G419300" s="82"/>
      <c r="H419300" s="82"/>
      <c r="I419300" s="11"/>
    </row>
    <row r="419302" spans="1:9" s="4" customFormat="1" x14ac:dyDescent="0.2">
      <c r="A419302" s="25"/>
      <c r="B419302" s="64"/>
      <c r="C419302" s="80"/>
      <c r="D419302" s="81"/>
      <c r="E419302" s="79"/>
      <c r="F419302" s="78"/>
      <c r="G419302" s="82"/>
      <c r="H419302" s="82"/>
      <c r="I419302" s="11"/>
    </row>
    <row r="419308" spans="1:9" s="4" customFormat="1" x14ac:dyDescent="0.2">
      <c r="A419308" s="25"/>
      <c r="B419308" s="64"/>
      <c r="C419308" s="80"/>
      <c r="D419308" s="81"/>
      <c r="E419308" s="79"/>
      <c r="F419308" s="78"/>
      <c r="G419308" s="82"/>
      <c r="H419308" s="82"/>
      <c r="I419308" s="11"/>
    </row>
    <row r="419316" spans="1:9" s="4" customFormat="1" x14ac:dyDescent="0.2">
      <c r="A419316" s="25"/>
      <c r="B419316" s="64"/>
      <c r="C419316" s="80"/>
      <c r="D419316" s="81"/>
      <c r="E419316" s="79"/>
      <c r="F419316" s="78"/>
      <c r="G419316" s="82"/>
      <c r="H419316" s="82"/>
      <c r="I419316" s="11"/>
    </row>
    <row r="419318" spans="1:9" s="4" customFormat="1" x14ac:dyDescent="0.2">
      <c r="A419318" s="25"/>
      <c r="B419318" s="64"/>
      <c r="C419318" s="80"/>
      <c r="D419318" s="81"/>
      <c r="E419318" s="79"/>
      <c r="F419318" s="78"/>
      <c r="G419318" s="82"/>
      <c r="H419318" s="82"/>
      <c r="I419318" s="11"/>
    </row>
    <row r="419324" spans="1:9" s="4" customFormat="1" x14ac:dyDescent="0.2">
      <c r="A419324" s="25"/>
      <c r="B419324" s="64"/>
      <c r="C419324" s="80"/>
      <c r="D419324" s="81"/>
      <c r="E419324" s="79"/>
      <c r="F419324" s="78"/>
      <c r="G419324" s="82"/>
      <c r="H419324" s="82"/>
      <c r="I419324" s="11"/>
    </row>
    <row r="419332" spans="1:9" s="4" customFormat="1" x14ac:dyDescent="0.2">
      <c r="A419332" s="25"/>
      <c r="B419332" s="64"/>
      <c r="C419332" s="80"/>
      <c r="D419332" s="81"/>
      <c r="E419332" s="79"/>
      <c r="F419332" s="78"/>
      <c r="G419332" s="82"/>
      <c r="H419332" s="82"/>
      <c r="I419332" s="11"/>
    </row>
    <row r="419334" spans="1:9" s="4" customFormat="1" x14ac:dyDescent="0.2">
      <c r="A419334" s="25"/>
      <c r="B419334" s="64"/>
      <c r="C419334" s="80"/>
      <c r="D419334" s="81"/>
      <c r="E419334" s="79"/>
      <c r="F419334" s="78"/>
      <c r="G419334" s="82"/>
      <c r="H419334" s="82"/>
      <c r="I419334" s="11"/>
    </row>
    <row r="419340" spans="1:9" s="4" customFormat="1" x14ac:dyDescent="0.2">
      <c r="A419340" s="25"/>
      <c r="B419340" s="64"/>
      <c r="C419340" s="80"/>
      <c r="D419340" s="81"/>
      <c r="E419340" s="79"/>
      <c r="F419340" s="78"/>
      <c r="G419340" s="82"/>
      <c r="H419340" s="82"/>
      <c r="I419340" s="11"/>
    </row>
    <row r="419348" spans="1:9" s="4" customFormat="1" x14ac:dyDescent="0.2">
      <c r="A419348" s="25"/>
      <c r="B419348" s="64"/>
      <c r="C419348" s="80"/>
      <c r="D419348" s="81"/>
      <c r="E419348" s="79"/>
      <c r="F419348" s="78"/>
      <c r="G419348" s="82"/>
      <c r="H419348" s="82"/>
      <c r="I419348" s="11"/>
    </row>
    <row r="419350" spans="1:9" s="4" customFormat="1" x14ac:dyDescent="0.2">
      <c r="A419350" s="25"/>
      <c r="B419350" s="64"/>
      <c r="C419350" s="80"/>
      <c r="D419350" s="81"/>
      <c r="E419350" s="79"/>
      <c r="F419350" s="78"/>
      <c r="G419350" s="82"/>
      <c r="H419350" s="82"/>
      <c r="I419350" s="11"/>
    </row>
    <row r="419356" spans="1:9" s="4" customFormat="1" x14ac:dyDescent="0.2">
      <c r="A419356" s="25"/>
      <c r="B419356" s="64"/>
      <c r="C419356" s="80"/>
      <c r="D419356" s="81"/>
      <c r="E419356" s="79"/>
      <c r="F419356" s="78"/>
      <c r="G419356" s="82"/>
      <c r="H419356" s="82"/>
      <c r="I419356" s="11"/>
    </row>
    <row r="419364" spans="1:9" s="4" customFormat="1" x14ac:dyDescent="0.2">
      <c r="A419364" s="25"/>
      <c r="B419364" s="64"/>
      <c r="C419364" s="80"/>
      <c r="D419364" s="81"/>
      <c r="E419364" s="79"/>
      <c r="F419364" s="78"/>
      <c r="G419364" s="82"/>
      <c r="H419364" s="82"/>
      <c r="I419364" s="11"/>
    </row>
    <row r="419366" spans="1:9" s="4" customFormat="1" x14ac:dyDescent="0.2">
      <c r="A419366" s="25"/>
      <c r="B419366" s="64"/>
      <c r="C419366" s="80"/>
      <c r="D419366" s="81"/>
      <c r="E419366" s="79"/>
      <c r="F419366" s="78"/>
      <c r="G419366" s="82"/>
      <c r="H419366" s="82"/>
      <c r="I419366" s="11"/>
    </row>
    <row r="419372" spans="1:9" s="4" customFormat="1" x14ac:dyDescent="0.2">
      <c r="A419372" s="25"/>
      <c r="B419372" s="64"/>
      <c r="C419372" s="80"/>
      <c r="D419372" s="81"/>
      <c r="E419372" s="79"/>
      <c r="F419372" s="78"/>
      <c r="G419372" s="82"/>
      <c r="H419372" s="82"/>
      <c r="I419372" s="11"/>
    </row>
    <row r="419380" spans="1:9" s="4" customFormat="1" x14ac:dyDescent="0.2">
      <c r="A419380" s="25"/>
      <c r="B419380" s="64"/>
      <c r="C419380" s="80"/>
      <c r="D419380" s="81"/>
      <c r="E419380" s="79"/>
      <c r="F419380" s="78"/>
      <c r="G419380" s="82"/>
      <c r="H419380" s="82"/>
      <c r="I419380" s="11"/>
    </row>
    <row r="419382" spans="1:9" s="4" customFormat="1" x14ac:dyDescent="0.2">
      <c r="A419382" s="25"/>
      <c r="B419382" s="64"/>
      <c r="C419382" s="80"/>
      <c r="D419382" s="81"/>
      <c r="E419382" s="79"/>
      <c r="F419382" s="78"/>
      <c r="G419382" s="82"/>
      <c r="H419382" s="82"/>
      <c r="I419382" s="11"/>
    </row>
    <row r="419388" spans="1:9" s="4" customFormat="1" x14ac:dyDescent="0.2">
      <c r="A419388" s="25"/>
      <c r="B419388" s="64"/>
      <c r="C419388" s="80"/>
      <c r="D419388" s="81"/>
      <c r="E419388" s="79"/>
      <c r="F419388" s="78"/>
      <c r="G419388" s="82"/>
      <c r="H419388" s="82"/>
      <c r="I419388" s="11"/>
    </row>
    <row r="419396" spans="1:9" s="4" customFormat="1" x14ac:dyDescent="0.2">
      <c r="A419396" s="25"/>
      <c r="B419396" s="64"/>
      <c r="C419396" s="80"/>
      <c r="D419396" s="81"/>
      <c r="E419396" s="79"/>
      <c r="F419396" s="78"/>
      <c r="G419396" s="82"/>
      <c r="H419396" s="82"/>
      <c r="I419396" s="11"/>
    </row>
    <row r="419398" spans="1:9" s="4" customFormat="1" x14ac:dyDescent="0.2">
      <c r="A419398" s="25"/>
      <c r="B419398" s="64"/>
      <c r="C419398" s="80"/>
      <c r="D419398" s="81"/>
      <c r="E419398" s="79"/>
      <c r="F419398" s="78"/>
      <c r="G419398" s="82"/>
      <c r="H419398" s="82"/>
      <c r="I419398" s="11"/>
    </row>
    <row r="419404" spans="1:9" s="4" customFormat="1" x14ac:dyDescent="0.2">
      <c r="A419404" s="25"/>
      <c r="B419404" s="64"/>
      <c r="C419404" s="80"/>
      <c r="D419404" s="81"/>
      <c r="E419404" s="79"/>
      <c r="F419404" s="78"/>
      <c r="G419404" s="82"/>
      <c r="H419404" s="82"/>
      <c r="I419404" s="11"/>
    </row>
    <row r="419412" spans="1:9" s="4" customFormat="1" x14ac:dyDescent="0.2">
      <c r="A419412" s="25"/>
      <c r="B419412" s="64"/>
      <c r="C419412" s="80"/>
      <c r="D419412" s="81"/>
      <c r="E419412" s="79"/>
      <c r="F419412" s="78"/>
      <c r="G419412" s="82"/>
      <c r="H419412" s="82"/>
      <c r="I419412" s="11"/>
    </row>
    <row r="419414" spans="1:9" s="4" customFormat="1" x14ac:dyDescent="0.2">
      <c r="A419414" s="25"/>
      <c r="B419414" s="64"/>
      <c r="C419414" s="80"/>
      <c r="D419414" s="81"/>
      <c r="E419414" s="79"/>
      <c r="F419414" s="78"/>
      <c r="G419414" s="82"/>
      <c r="H419414" s="82"/>
      <c r="I419414" s="11"/>
    </row>
    <row r="419420" spans="1:9" s="4" customFormat="1" x14ac:dyDescent="0.2">
      <c r="A419420" s="25"/>
      <c r="B419420" s="64"/>
      <c r="C419420" s="80"/>
      <c r="D419420" s="81"/>
      <c r="E419420" s="79"/>
      <c r="F419420" s="78"/>
      <c r="G419420" s="82"/>
      <c r="H419420" s="82"/>
      <c r="I419420" s="11"/>
    </row>
    <row r="419428" spans="1:9" s="4" customFormat="1" x14ac:dyDescent="0.2">
      <c r="A419428" s="25"/>
      <c r="B419428" s="64"/>
      <c r="C419428" s="80"/>
      <c r="D419428" s="81"/>
      <c r="E419428" s="79"/>
      <c r="F419428" s="78"/>
      <c r="G419428" s="82"/>
      <c r="H419428" s="82"/>
      <c r="I419428" s="11"/>
    </row>
    <row r="419430" spans="1:9" s="4" customFormat="1" x14ac:dyDescent="0.2">
      <c r="A419430" s="25"/>
      <c r="B419430" s="64"/>
      <c r="C419430" s="80"/>
      <c r="D419430" s="81"/>
      <c r="E419430" s="79"/>
      <c r="F419430" s="78"/>
      <c r="G419430" s="82"/>
      <c r="H419430" s="82"/>
      <c r="I419430" s="11"/>
    </row>
    <row r="419436" spans="1:9" s="4" customFormat="1" x14ac:dyDescent="0.2">
      <c r="A419436" s="25"/>
      <c r="B419436" s="64"/>
      <c r="C419436" s="80"/>
      <c r="D419436" s="81"/>
      <c r="E419436" s="79"/>
      <c r="F419436" s="78"/>
      <c r="G419436" s="82"/>
      <c r="H419436" s="82"/>
      <c r="I419436" s="11"/>
    </row>
    <row r="419444" spans="1:9" s="4" customFormat="1" x14ac:dyDescent="0.2">
      <c r="A419444" s="25"/>
      <c r="B419444" s="64"/>
      <c r="C419444" s="80"/>
      <c r="D419444" s="81"/>
      <c r="E419444" s="79"/>
      <c r="F419444" s="78"/>
      <c r="G419444" s="82"/>
      <c r="H419444" s="82"/>
      <c r="I419444" s="11"/>
    </row>
    <row r="419446" spans="1:9" s="4" customFormat="1" x14ac:dyDescent="0.2">
      <c r="A419446" s="25"/>
      <c r="B419446" s="64"/>
      <c r="C419446" s="80"/>
      <c r="D419446" s="81"/>
      <c r="E419446" s="79"/>
      <c r="F419446" s="78"/>
      <c r="G419446" s="82"/>
      <c r="H419446" s="82"/>
      <c r="I419446" s="11"/>
    </row>
    <row r="419452" spans="1:9" s="4" customFormat="1" x14ac:dyDescent="0.2">
      <c r="A419452" s="25"/>
      <c r="B419452" s="64"/>
      <c r="C419452" s="80"/>
      <c r="D419452" s="81"/>
      <c r="E419452" s="79"/>
      <c r="F419452" s="78"/>
      <c r="G419452" s="82"/>
      <c r="H419452" s="82"/>
      <c r="I419452" s="11"/>
    </row>
    <row r="419460" spans="1:9" s="4" customFormat="1" x14ac:dyDescent="0.2">
      <c r="A419460" s="25"/>
      <c r="B419460" s="64"/>
      <c r="C419460" s="80"/>
      <c r="D419460" s="81"/>
      <c r="E419460" s="79"/>
      <c r="F419460" s="78"/>
      <c r="G419460" s="82"/>
      <c r="H419460" s="82"/>
      <c r="I419460" s="11"/>
    </row>
    <row r="419462" spans="1:9" s="4" customFormat="1" x14ac:dyDescent="0.2">
      <c r="A419462" s="25"/>
      <c r="B419462" s="64"/>
      <c r="C419462" s="80"/>
      <c r="D419462" s="81"/>
      <c r="E419462" s="79"/>
      <c r="F419462" s="78"/>
      <c r="G419462" s="82"/>
      <c r="H419462" s="82"/>
      <c r="I419462" s="11"/>
    </row>
    <row r="419468" spans="1:9" s="4" customFormat="1" x14ac:dyDescent="0.2">
      <c r="A419468" s="25"/>
      <c r="B419468" s="64"/>
      <c r="C419468" s="80"/>
      <c r="D419468" s="81"/>
      <c r="E419468" s="79"/>
      <c r="F419468" s="78"/>
      <c r="G419468" s="82"/>
      <c r="H419468" s="82"/>
      <c r="I419468" s="11"/>
    </row>
    <row r="419476" spans="1:9" s="4" customFormat="1" x14ac:dyDescent="0.2">
      <c r="A419476" s="25"/>
      <c r="B419476" s="64"/>
      <c r="C419476" s="80"/>
      <c r="D419476" s="81"/>
      <c r="E419476" s="79"/>
      <c r="F419476" s="78"/>
      <c r="G419476" s="82"/>
      <c r="H419476" s="82"/>
      <c r="I419476" s="11"/>
    </row>
    <row r="419478" spans="1:9" s="4" customFormat="1" x14ac:dyDescent="0.2">
      <c r="A419478" s="25"/>
      <c r="B419478" s="64"/>
      <c r="C419478" s="80"/>
      <c r="D419478" s="81"/>
      <c r="E419478" s="79"/>
      <c r="F419478" s="78"/>
      <c r="G419478" s="82"/>
      <c r="H419478" s="82"/>
      <c r="I419478" s="11"/>
    </row>
    <row r="419484" spans="1:9" s="4" customFormat="1" x14ac:dyDescent="0.2">
      <c r="A419484" s="25"/>
      <c r="B419484" s="64"/>
      <c r="C419484" s="80"/>
      <c r="D419484" s="81"/>
      <c r="E419484" s="79"/>
      <c r="F419484" s="78"/>
      <c r="G419484" s="82"/>
      <c r="H419484" s="82"/>
      <c r="I419484" s="11"/>
    </row>
    <row r="419492" spans="1:9" s="4" customFormat="1" x14ac:dyDescent="0.2">
      <c r="A419492" s="25"/>
      <c r="B419492" s="64"/>
      <c r="C419492" s="80"/>
      <c r="D419492" s="81"/>
      <c r="E419492" s="79"/>
      <c r="F419492" s="78"/>
      <c r="G419492" s="82"/>
      <c r="H419492" s="82"/>
      <c r="I419492" s="11"/>
    </row>
    <row r="419494" spans="1:9" s="4" customFormat="1" x14ac:dyDescent="0.2">
      <c r="A419494" s="25"/>
      <c r="B419494" s="64"/>
      <c r="C419494" s="80"/>
      <c r="D419494" s="81"/>
      <c r="E419494" s="79"/>
      <c r="F419494" s="78"/>
      <c r="G419494" s="82"/>
      <c r="H419494" s="82"/>
      <c r="I419494" s="11"/>
    </row>
    <row r="419500" spans="1:9" s="4" customFormat="1" x14ac:dyDescent="0.2">
      <c r="A419500" s="25"/>
      <c r="B419500" s="64"/>
      <c r="C419500" s="80"/>
      <c r="D419500" s="81"/>
      <c r="E419500" s="79"/>
      <c r="F419500" s="78"/>
      <c r="G419500" s="82"/>
      <c r="H419500" s="82"/>
      <c r="I419500" s="11"/>
    </row>
    <row r="419508" spans="1:9" s="4" customFormat="1" x14ac:dyDescent="0.2">
      <c r="A419508" s="25"/>
      <c r="B419508" s="64"/>
      <c r="C419508" s="80"/>
      <c r="D419508" s="81"/>
      <c r="E419508" s="79"/>
      <c r="F419508" s="78"/>
      <c r="G419508" s="82"/>
      <c r="H419508" s="82"/>
      <c r="I419508" s="11"/>
    </row>
    <row r="419510" spans="1:9" s="4" customFormat="1" x14ac:dyDescent="0.2">
      <c r="A419510" s="25"/>
      <c r="B419510" s="64"/>
      <c r="C419510" s="80"/>
      <c r="D419510" s="81"/>
      <c r="E419510" s="79"/>
      <c r="F419510" s="78"/>
      <c r="G419510" s="82"/>
      <c r="H419510" s="82"/>
      <c r="I419510" s="11"/>
    </row>
    <row r="419516" spans="1:9" s="4" customFormat="1" x14ac:dyDescent="0.2">
      <c r="A419516" s="25"/>
      <c r="B419516" s="64"/>
      <c r="C419516" s="80"/>
      <c r="D419516" s="81"/>
      <c r="E419516" s="79"/>
      <c r="F419516" s="78"/>
      <c r="G419516" s="82"/>
      <c r="H419516" s="82"/>
      <c r="I419516" s="11"/>
    </row>
    <row r="419524" spans="1:9" s="4" customFormat="1" x14ac:dyDescent="0.2">
      <c r="A419524" s="25"/>
      <c r="B419524" s="64"/>
      <c r="C419524" s="80"/>
      <c r="D419524" s="81"/>
      <c r="E419524" s="79"/>
      <c r="F419524" s="78"/>
      <c r="G419524" s="82"/>
      <c r="H419524" s="82"/>
      <c r="I419524" s="11"/>
    </row>
    <row r="419526" spans="1:9" s="4" customFormat="1" x14ac:dyDescent="0.2">
      <c r="A419526" s="25"/>
      <c r="B419526" s="64"/>
      <c r="C419526" s="80"/>
      <c r="D419526" s="81"/>
      <c r="E419526" s="79"/>
      <c r="F419526" s="78"/>
      <c r="G419526" s="82"/>
      <c r="H419526" s="82"/>
      <c r="I419526" s="11"/>
    </row>
    <row r="419532" spans="1:9" s="4" customFormat="1" x14ac:dyDescent="0.2">
      <c r="A419532" s="25"/>
      <c r="B419532" s="64"/>
      <c r="C419532" s="80"/>
      <c r="D419532" s="81"/>
      <c r="E419532" s="79"/>
      <c r="F419532" s="78"/>
      <c r="G419532" s="82"/>
      <c r="H419532" s="82"/>
      <c r="I419532" s="11"/>
    </row>
    <row r="419540" spans="1:9" s="4" customFormat="1" x14ac:dyDescent="0.2">
      <c r="A419540" s="25"/>
      <c r="B419540" s="64"/>
      <c r="C419540" s="80"/>
      <c r="D419540" s="81"/>
      <c r="E419540" s="79"/>
      <c r="F419540" s="78"/>
      <c r="G419540" s="82"/>
      <c r="H419540" s="82"/>
      <c r="I419540" s="11"/>
    </row>
    <row r="419542" spans="1:9" s="4" customFormat="1" x14ac:dyDescent="0.2">
      <c r="A419542" s="25"/>
      <c r="B419542" s="64"/>
      <c r="C419542" s="80"/>
      <c r="D419542" s="81"/>
      <c r="E419542" s="79"/>
      <c r="F419542" s="78"/>
      <c r="G419542" s="82"/>
      <c r="H419542" s="82"/>
      <c r="I419542" s="11"/>
    </row>
    <row r="419548" spans="1:9" s="4" customFormat="1" x14ac:dyDescent="0.2">
      <c r="A419548" s="25"/>
      <c r="B419548" s="64"/>
      <c r="C419548" s="80"/>
      <c r="D419548" s="81"/>
      <c r="E419548" s="79"/>
      <c r="F419548" s="78"/>
      <c r="G419548" s="82"/>
      <c r="H419548" s="82"/>
      <c r="I419548" s="11"/>
    </row>
    <row r="419556" spans="1:9" s="4" customFormat="1" x14ac:dyDescent="0.2">
      <c r="A419556" s="25"/>
      <c r="B419556" s="64"/>
      <c r="C419556" s="80"/>
      <c r="D419556" s="81"/>
      <c r="E419556" s="79"/>
      <c r="F419556" s="78"/>
      <c r="G419556" s="82"/>
      <c r="H419556" s="82"/>
      <c r="I419556" s="11"/>
    </row>
    <row r="419558" spans="1:9" s="4" customFormat="1" x14ac:dyDescent="0.2">
      <c r="A419558" s="25"/>
      <c r="B419558" s="64"/>
      <c r="C419558" s="80"/>
      <c r="D419558" s="81"/>
      <c r="E419558" s="79"/>
      <c r="F419558" s="78"/>
      <c r="G419558" s="82"/>
      <c r="H419558" s="82"/>
      <c r="I419558" s="11"/>
    </row>
    <row r="419564" spans="1:9" s="4" customFormat="1" x14ac:dyDescent="0.2">
      <c r="A419564" s="25"/>
      <c r="B419564" s="64"/>
      <c r="C419564" s="80"/>
      <c r="D419564" s="81"/>
      <c r="E419564" s="79"/>
      <c r="F419564" s="78"/>
      <c r="G419564" s="82"/>
      <c r="H419564" s="82"/>
      <c r="I419564" s="11"/>
    </row>
    <row r="419572" spans="1:9" s="4" customFormat="1" x14ac:dyDescent="0.2">
      <c r="A419572" s="25"/>
      <c r="B419572" s="64"/>
      <c r="C419572" s="80"/>
      <c r="D419572" s="81"/>
      <c r="E419572" s="79"/>
      <c r="F419572" s="78"/>
      <c r="G419572" s="82"/>
      <c r="H419572" s="82"/>
      <c r="I419572" s="11"/>
    </row>
    <row r="419574" spans="1:9" s="4" customFormat="1" x14ac:dyDescent="0.2">
      <c r="A419574" s="25"/>
      <c r="B419574" s="64"/>
      <c r="C419574" s="80"/>
      <c r="D419574" s="81"/>
      <c r="E419574" s="79"/>
      <c r="F419574" s="78"/>
      <c r="G419574" s="82"/>
      <c r="H419574" s="82"/>
      <c r="I419574" s="11"/>
    </row>
    <row r="419580" spans="1:9" s="4" customFormat="1" x14ac:dyDescent="0.2">
      <c r="A419580" s="25"/>
      <c r="B419580" s="64"/>
      <c r="C419580" s="80"/>
      <c r="D419580" s="81"/>
      <c r="E419580" s="79"/>
      <c r="F419580" s="78"/>
      <c r="G419580" s="82"/>
      <c r="H419580" s="82"/>
      <c r="I419580" s="11"/>
    </row>
    <row r="419588" spans="1:9" s="4" customFormat="1" x14ac:dyDescent="0.2">
      <c r="A419588" s="25"/>
      <c r="B419588" s="64"/>
      <c r="C419588" s="80"/>
      <c r="D419588" s="81"/>
      <c r="E419588" s="79"/>
      <c r="F419588" s="78"/>
      <c r="G419588" s="82"/>
      <c r="H419588" s="82"/>
      <c r="I419588" s="11"/>
    </row>
    <row r="419590" spans="1:9" s="4" customFormat="1" x14ac:dyDescent="0.2">
      <c r="A419590" s="25"/>
      <c r="B419590" s="64"/>
      <c r="C419590" s="80"/>
      <c r="D419590" s="81"/>
      <c r="E419590" s="79"/>
      <c r="F419590" s="78"/>
      <c r="G419590" s="82"/>
      <c r="H419590" s="82"/>
      <c r="I419590" s="11"/>
    </row>
    <row r="419596" spans="1:9" s="4" customFormat="1" x14ac:dyDescent="0.2">
      <c r="A419596" s="25"/>
      <c r="B419596" s="64"/>
      <c r="C419596" s="80"/>
      <c r="D419596" s="81"/>
      <c r="E419596" s="79"/>
      <c r="F419596" s="78"/>
      <c r="G419596" s="82"/>
      <c r="H419596" s="82"/>
      <c r="I419596" s="11"/>
    </row>
    <row r="419604" spans="1:9" s="4" customFormat="1" x14ac:dyDescent="0.2">
      <c r="A419604" s="25"/>
      <c r="B419604" s="64"/>
      <c r="C419604" s="80"/>
      <c r="D419604" s="81"/>
      <c r="E419604" s="79"/>
      <c r="F419604" s="78"/>
      <c r="G419604" s="82"/>
      <c r="H419604" s="82"/>
      <c r="I419604" s="11"/>
    </row>
    <row r="419606" spans="1:9" s="4" customFormat="1" x14ac:dyDescent="0.2">
      <c r="A419606" s="25"/>
      <c r="B419606" s="64"/>
      <c r="C419606" s="80"/>
      <c r="D419606" s="81"/>
      <c r="E419606" s="79"/>
      <c r="F419606" s="78"/>
      <c r="G419606" s="82"/>
      <c r="H419606" s="82"/>
      <c r="I419606" s="11"/>
    </row>
    <row r="419612" spans="1:9" s="4" customFormat="1" x14ac:dyDescent="0.2">
      <c r="A419612" s="25"/>
      <c r="B419612" s="64"/>
      <c r="C419612" s="80"/>
      <c r="D419612" s="81"/>
      <c r="E419612" s="79"/>
      <c r="F419612" s="78"/>
      <c r="G419612" s="82"/>
      <c r="H419612" s="82"/>
      <c r="I419612" s="11"/>
    </row>
    <row r="419620" spans="1:9" s="4" customFormat="1" x14ac:dyDescent="0.2">
      <c r="A419620" s="25"/>
      <c r="B419620" s="64"/>
      <c r="C419620" s="80"/>
      <c r="D419620" s="81"/>
      <c r="E419620" s="79"/>
      <c r="F419620" s="78"/>
      <c r="G419620" s="82"/>
      <c r="H419620" s="82"/>
      <c r="I419620" s="11"/>
    </row>
    <row r="419622" spans="1:9" s="4" customFormat="1" x14ac:dyDescent="0.2">
      <c r="A419622" s="25"/>
      <c r="B419622" s="64"/>
      <c r="C419622" s="80"/>
      <c r="D419622" s="81"/>
      <c r="E419622" s="79"/>
      <c r="F419622" s="78"/>
      <c r="G419622" s="82"/>
      <c r="H419622" s="82"/>
      <c r="I419622" s="11"/>
    </row>
    <row r="419628" spans="1:9" s="4" customFormat="1" x14ac:dyDescent="0.2">
      <c r="A419628" s="25"/>
      <c r="B419628" s="64"/>
      <c r="C419628" s="80"/>
      <c r="D419628" s="81"/>
      <c r="E419628" s="79"/>
      <c r="F419628" s="78"/>
      <c r="G419628" s="82"/>
      <c r="H419628" s="82"/>
      <c r="I419628" s="11"/>
    </row>
    <row r="419636" spans="1:9" s="4" customFormat="1" x14ac:dyDescent="0.2">
      <c r="A419636" s="25"/>
      <c r="B419636" s="64"/>
      <c r="C419636" s="80"/>
      <c r="D419636" s="81"/>
      <c r="E419636" s="79"/>
      <c r="F419636" s="78"/>
      <c r="G419636" s="82"/>
      <c r="H419636" s="82"/>
      <c r="I419636" s="11"/>
    </row>
    <row r="419638" spans="1:9" s="4" customFormat="1" x14ac:dyDescent="0.2">
      <c r="A419638" s="25"/>
      <c r="B419638" s="64"/>
      <c r="C419638" s="80"/>
      <c r="D419638" s="81"/>
      <c r="E419638" s="79"/>
      <c r="F419638" s="78"/>
      <c r="G419638" s="82"/>
      <c r="H419638" s="82"/>
      <c r="I419638" s="11"/>
    </row>
    <row r="419644" spans="1:9" s="4" customFormat="1" x14ac:dyDescent="0.2">
      <c r="A419644" s="25"/>
      <c r="B419644" s="64"/>
      <c r="C419644" s="80"/>
      <c r="D419644" s="81"/>
      <c r="E419644" s="79"/>
      <c r="F419644" s="78"/>
      <c r="G419644" s="82"/>
      <c r="H419644" s="82"/>
      <c r="I419644" s="11"/>
    </row>
    <row r="419652" spans="1:9" s="4" customFormat="1" x14ac:dyDescent="0.2">
      <c r="A419652" s="25"/>
      <c r="B419652" s="64"/>
      <c r="C419652" s="80"/>
      <c r="D419652" s="81"/>
      <c r="E419652" s="79"/>
      <c r="F419652" s="78"/>
      <c r="G419652" s="82"/>
      <c r="H419652" s="82"/>
      <c r="I419652" s="11"/>
    </row>
    <row r="419654" spans="1:9" s="4" customFormat="1" x14ac:dyDescent="0.2">
      <c r="A419654" s="25"/>
      <c r="B419654" s="64"/>
      <c r="C419654" s="80"/>
      <c r="D419654" s="81"/>
      <c r="E419654" s="79"/>
      <c r="F419654" s="78"/>
      <c r="G419654" s="82"/>
      <c r="H419654" s="82"/>
      <c r="I419654" s="11"/>
    </row>
    <row r="419660" spans="1:9" s="4" customFormat="1" x14ac:dyDescent="0.2">
      <c r="A419660" s="25"/>
      <c r="B419660" s="64"/>
      <c r="C419660" s="80"/>
      <c r="D419660" s="81"/>
      <c r="E419660" s="79"/>
      <c r="F419660" s="78"/>
      <c r="G419660" s="82"/>
      <c r="H419660" s="82"/>
      <c r="I419660" s="11"/>
    </row>
    <row r="419668" spans="1:9" s="4" customFormat="1" x14ac:dyDescent="0.2">
      <c r="A419668" s="25"/>
      <c r="B419668" s="64"/>
      <c r="C419668" s="80"/>
      <c r="D419668" s="81"/>
      <c r="E419668" s="79"/>
      <c r="F419668" s="78"/>
      <c r="G419668" s="82"/>
      <c r="H419668" s="82"/>
      <c r="I419668" s="11"/>
    </row>
    <row r="419670" spans="1:9" s="4" customFormat="1" x14ac:dyDescent="0.2">
      <c r="A419670" s="25"/>
      <c r="B419670" s="64"/>
      <c r="C419670" s="80"/>
      <c r="D419670" s="81"/>
      <c r="E419670" s="79"/>
      <c r="F419670" s="78"/>
      <c r="G419670" s="82"/>
      <c r="H419670" s="82"/>
      <c r="I419670" s="11"/>
    </row>
    <row r="419676" spans="1:9" s="4" customFormat="1" x14ac:dyDescent="0.2">
      <c r="A419676" s="25"/>
      <c r="B419676" s="64"/>
      <c r="C419676" s="80"/>
      <c r="D419676" s="81"/>
      <c r="E419676" s="79"/>
      <c r="F419676" s="78"/>
      <c r="G419676" s="82"/>
      <c r="H419676" s="82"/>
      <c r="I419676" s="11"/>
    </row>
    <row r="419684" spans="1:9" s="4" customFormat="1" x14ac:dyDescent="0.2">
      <c r="A419684" s="25"/>
      <c r="B419684" s="64"/>
      <c r="C419684" s="80"/>
      <c r="D419684" s="81"/>
      <c r="E419684" s="79"/>
      <c r="F419684" s="78"/>
      <c r="G419684" s="82"/>
      <c r="H419684" s="82"/>
      <c r="I419684" s="11"/>
    </row>
    <row r="419686" spans="1:9" s="4" customFormat="1" x14ac:dyDescent="0.2">
      <c r="A419686" s="25"/>
      <c r="B419686" s="64"/>
      <c r="C419686" s="80"/>
      <c r="D419686" s="81"/>
      <c r="E419686" s="79"/>
      <c r="F419686" s="78"/>
      <c r="G419686" s="82"/>
      <c r="H419686" s="82"/>
      <c r="I419686" s="11"/>
    </row>
    <row r="419692" spans="1:9" s="4" customFormat="1" x14ac:dyDescent="0.2">
      <c r="A419692" s="25"/>
      <c r="B419692" s="64"/>
      <c r="C419692" s="80"/>
      <c r="D419692" s="81"/>
      <c r="E419692" s="79"/>
      <c r="F419692" s="78"/>
      <c r="G419692" s="82"/>
      <c r="H419692" s="82"/>
      <c r="I419692" s="11"/>
    </row>
    <row r="419700" spans="1:9" s="4" customFormat="1" x14ac:dyDescent="0.2">
      <c r="A419700" s="25"/>
      <c r="B419700" s="64"/>
      <c r="C419700" s="80"/>
      <c r="D419700" s="81"/>
      <c r="E419700" s="79"/>
      <c r="F419700" s="78"/>
      <c r="G419700" s="82"/>
      <c r="H419700" s="82"/>
      <c r="I419700" s="11"/>
    </row>
    <row r="419702" spans="1:9" s="4" customFormat="1" x14ac:dyDescent="0.2">
      <c r="A419702" s="25"/>
      <c r="B419702" s="64"/>
      <c r="C419702" s="80"/>
      <c r="D419702" s="81"/>
      <c r="E419702" s="79"/>
      <c r="F419702" s="78"/>
      <c r="G419702" s="82"/>
      <c r="H419702" s="82"/>
      <c r="I419702" s="11"/>
    </row>
    <row r="419708" spans="1:9" s="4" customFormat="1" x14ac:dyDescent="0.2">
      <c r="A419708" s="25"/>
      <c r="B419708" s="64"/>
      <c r="C419708" s="80"/>
      <c r="D419708" s="81"/>
      <c r="E419708" s="79"/>
      <c r="F419708" s="78"/>
      <c r="G419708" s="82"/>
      <c r="H419708" s="82"/>
      <c r="I419708" s="11"/>
    </row>
    <row r="419716" spans="1:9" s="4" customFormat="1" x14ac:dyDescent="0.2">
      <c r="A419716" s="25"/>
      <c r="B419716" s="64"/>
      <c r="C419716" s="80"/>
      <c r="D419716" s="81"/>
      <c r="E419716" s="79"/>
      <c r="F419716" s="78"/>
      <c r="G419716" s="82"/>
      <c r="H419716" s="82"/>
      <c r="I419716" s="11"/>
    </row>
    <row r="419718" spans="1:9" s="4" customFormat="1" x14ac:dyDescent="0.2">
      <c r="A419718" s="25"/>
      <c r="B419718" s="64"/>
      <c r="C419718" s="80"/>
      <c r="D419718" s="81"/>
      <c r="E419718" s="79"/>
      <c r="F419718" s="78"/>
      <c r="G419718" s="82"/>
      <c r="H419718" s="82"/>
      <c r="I419718" s="11"/>
    </row>
    <row r="419724" spans="1:9" s="4" customFormat="1" x14ac:dyDescent="0.2">
      <c r="A419724" s="25"/>
      <c r="B419724" s="64"/>
      <c r="C419724" s="80"/>
      <c r="D419724" s="81"/>
      <c r="E419724" s="79"/>
      <c r="F419724" s="78"/>
      <c r="G419724" s="82"/>
      <c r="H419724" s="82"/>
      <c r="I419724" s="11"/>
    </row>
    <row r="419732" spans="1:9" s="4" customFormat="1" x14ac:dyDescent="0.2">
      <c r="A419732" s="25"/>
      <c r="B419732" s="64"/>
      <c r="C419732" s="80"/>
      <c r="D419732" s="81"/>
      <c r="E419732" s="79"/>
      <c r="F419732" s="78"/>
      <c r="G419732" s="82"/>
      <c r="H419732" s="82"/>
      <c r="I419732" s="11"/>
    </row>
    <row r="419734" spans="1:9" s="4" customFormat="1" x14ac:dyDescent="0.2">
      <c r="A419734" s="25"/>
      <c r="B419734" s="64"/>
      <c r="C419734" s="80"/>
      <c r="D419734" s="81"/>
      <c r="E419734" s="79"/>
      <c r="F419734" s="78"/>
      <c r="G419734" s="82"/>
      <c r="H419734" s="82"/>
      <c r="I419734" s="11"/>
    </row>
    <row r="419740" spans="1:9" s="4" customFormat="1" x14ac:dyDescent="0.2">
      <c r="A419740" s="25"/>
      <c r="B419740" s="64"/>
      <c r="C419740" s="80"/>
      <c r="D419740" s="81"/>
      <c r="E419740" s="79"/>
      <c r="F419740" s="78"/>
      <c r="G419740" s="82"/>
      <c r="H419740" s="82"/>
      <c r="I419740" s="11"/>
    </row>
    <row r="419748" spans="1:9" s="4" customFormat="1" x14ac:dyDescent="0.2">
      <c r="A419748" s="25"/>
      <c r="B419748" s="64"/>
      <c r="C419748" s="80"/>
      <c r="D419748" s="81"/>
      <c r="E419748" s="79"/>
      <c r="F419748" s="78"/>
      <c r="G419748" s="82"/>
      <c r="H419748" s="82"/>
      <c r="I419748" s="11"/>
    </row>
    <row r="419750" spans="1:9" s="4" customFormat="1" x14ac:dyDescent="0.2">
      <c r="A419750" s="25"/>
      <c r="B419750" s="64"/>
      <c r="C419750" s="80"/>
      <c r="D419750" s="81"/>
      <c r="E419750" s="79"/>
      <c r="F419750" s="78"/>
      <c r="G419750" s="82"/>
      <c r="H419750" s="82"/>
      <c r="I419750" s="11"/>
    </row>
    <row r="419756" spans="1:9" s="4" customFormat="1" x14ac:dyDescent="0.2">
      <c r="A419756" s="25"/>
      <c r="B419756" s="64"/>
      <c r="C419756" s="80"/>
      <c r="D419756" s="81"/>
      <c r="E419756" s="79"/>
      <c r="F419756" s="78"/>
      <c r="G419756" s="82"/>
      <c r="H419756" s="82"/>
      <c r="I419756" s="11"/>
    </row>
    <row r="419764" spans="1:9" s="4" customFormat="1" x14ac:dyDescent="0.2">
      <c r="A419764" s="25"/>
      <c r="B419764" s="64"/>
      <c r="C419764" s="80"/>
      <c r="D419764" s="81"/>
      <c r="E419764" s="79"/>
      <c r="F419764" s="78"/>
      <c r="G419764" s="82"/>
      <c r="H419764" s="82"/>
      <c r="I419764" s="11"/>
    </row>
    <row r="419766" spans="1:9" s="4" customFormat="1" x14ac:dyDescent="0.2">
      <c r="A419766" s="25"/>
      <c r="B419766" s="64"/>
      <c r="C419766" s="80"/>
      <c r="D419766" s="81"/>
      <c r="E419766" s="79"/>
      <c r="F419766" s="78"/>
      <c r="G419766" s="82"/>
      <c r="H419766" s="82"/>
      <c r="I419766" s="11"/>
    </row>
    <row r="419772" spans="1:9" s="4" customFormat="1" x14ac:dyDescent="0.2">
      <c r="A419772" s="25"/>
      <c r="B419772" s="64"/>
      <c r="C419772" s="80"/>
      <c r="D419772" s="81"/>
      <c r="E419772" s="79"/>
      <c r="F419772" s="78"/>
      <c r="G419772" s="82"/>
      <c r="H419772" s="82"/>
      <c r="I419772" s="11"/>
    </row>
    <row r="419780" spans="1:9" s="4" customFormat="1" x14ac:dyDescent="0.2">
      <c r="A419780" s="25"/>
      <c r="B419780" s="64"/>
      <c r="C419780" s="80"/>
      <c r="D419780" s="81"/>
      <c r="E419780" s="79"/>
      <c r="F419780" s="78"/>
      <c r="G419780" s="82"/>
      <c r="H419780" s="82"/>
      <c r="I419780" s="11"/>
    </row>
    <row r="419782" spans="1:9" s="4" customFormat="1" x14ac:dyDescent="0.2">
      <c r="A419782" s="25"/>
      <c r="B419782" s="64"/>
      <c r="C419782" s="80"/>
      <c r="D419782" s="81"/>
      <c r="E419782" s="79"/>
      <c r="F419782" s="78"/>
      <c r="G419782" s="82"/>
      <c r="H419782" s="82"/>
      <c r="I419782" s="11"/>
    </row>
    <row r="419788" spans="1:9" s="4" customFormat="1" x14ac:dyDescent="0.2">
      <c r="A419788" s="25"/>
      <c r="B419788" s="64"/>
      <c r="C419788" s="80"/>
      <c r="D419788" s="81"/>
      <c r="E419788" s="79"/>
      <c r="F419788" s="78"/>
      <c r="G419788" s="82"/>
      <c r="H419788" s="82"/>
      <c r="I419788" s="11"/>
    </row>
    <row r="419796" spans="1:9" s="4" customFormat="1" x14ac:dyDescent="0.2">
      <c r="A419796" s="25"/>
      <c r="B419796" s="64"/>
      <c r="C419796" s="80"/>
      <c r="D419796" s="81"/>
      <c r="E419796" s="79"/>
      <c r="F419796" s="78"/>
      <c r="G419796" s="82"/>
      <c r="H419796" s="82"/>
      <c r="I419796" s="11"/>
    </row>
    <row r="419798" spans="1:9" s="4" customFormat="1" x14ac:dyDescent="0.2">
      <c r="A419798" s="25"/>
      <c r="B419798" s="64"/>
      <c r="C419798" s="80"/>
      <c r="D419798" s="81"/>
      <c r="E419798" s="79"/>
      <c r="F419798" s="78"/>
      <c r="G419798" s="82"/>
      <c r="H419798" s="82"/>
      <c r="I419798" s="11"/>
    </row>
    <row r="419804" spans="1:9" s="4" customFormat="1" x14ac:dyDescent="0.2">
      <c r="A419804" s="25"/>
      <c r="B419804" s="64"/>
      <c r="C419804" s="80"/>
      <c r="D419804" s="81"/>
      <c r="E419804" s="79"/>
      <c r="F419804" s="78"/>
      <c r="G419804" s="82"/>
      <c r="H419804" s="82"/>
      <c r="I419804" s="11"/>
    </row>
    <row r="419812" spans="1:9" s="4" customFormat="1" x14ac:dyDescent="0.2">
      <c r="A419812" s="25"/>
      <c r="B419812" s="64"/>
      <c r="C419812" s="80"/>
      <c r="D419812" s="81"/>
      <c r="E419812" s="79"/>
      <c r="F419812" s="78"/>
      <c r="G419812" s="82"/>
      <c r="H419812" s="82"/>
      <c r="I419812" s="11"/>
    </row>
    <row r="419814" spans="1:9" s="4" customFormat="1" x14ac:dyDescent="0.2">
      <c r="A419814" s="25"/>
      <c r="B419814" s="64"/>
      <c r="C419814" s="80"/>
      <c r="D419814" s="81"/>
      <c r="E419814" s="79"/>
      <c r="F419814" s="78"/>
      <c r="G419814" s="82"/>
      <c r="H419814" s="82"/>
      <c r="I419814" s="11"/>
    </row>
    <row r="419820" spans="1:9" s="4" customFormat="1" x14ac:dyDescent="0.2">
      <c r="A419820" s="25"/>
      <c r="B419820" s="64"/>
      <c r="C419820" s="80"/>
      <c r="D419820" s="81"/>
      <c r="E419820" s="79"/>
      <c r="F419820" s="78"/>
      <c r="G419820" s="82"/>
      <c r="H419820" s="82"/>
      <c r="I419820" s="11"/>
    </row>
    <row r="419828" spans="1:9" s="4" customFormat="1" x14ac:dyDescent="0.2">
      <c r="A419828" s="25"/>
      <c r="B419828" s="64"/>
      <c r="C419828" s="80"/>
      <c r="D419828" s="81"/>
      <c r="E419828" s="79"/>
      <c r="F419828" s="78"/>
      <c r="G419828" s="82"/>
      <c r="H419828" s="82"/>
      <c r="I419828" s="11"/>
    </row>
    <row r="419830" spans="1:9" s="4" customFormat="1" x14ac:dyDescent="0.2">
      <c r="A419830" s="25"/>
      <c r="B419830" s="64"/>
      <c r="C419830" s="80"/>
      <c r="D419830" s="81"/>
      <c r="E419830" s="79"/>
      <c r="F419830" s="78"/>
      <c r="G419830" s="82"/>
      <c r="H419830" s="82"/>
      <c r="I419830" s="11"/>
    </row>
    <row r="419836" spans="1:9" s="4" customFormat="1" x14ac:dyDescent="0.2">
      <c r="A419836" s="25"/>
      <c r="B419836" s="64"/>
      <c r="C419836" s="80"/>
      <c r="D419836" s="81"/>
      <c r="E419836" s="79"/>
      <c r="F419836" s="78"/>
      <c r="G419836" s="82"/>
      <c r="H419836" s="82"/>
      <c r="I419836" s="11"/>
    </row>
    <row r="419844" spans="1:9" s="4" customFormat="1" x14ac:dyDescent="0.2">
      <c r="A419844" s="25"/>
      <c r="B419844" s="64"/>
      <c r="C419844" s="80"/>
      <c r="D419844" s="81"/>
      <c r="E419844" s="79"/>
      <c r="F419844" s="78"/>
      <c r="G419844" s="82"/>
      <c r="H419844" s="82"/>
      <c r="I419844" s="11"/>
    </row>
    <row r="419846" spans="1:9" s="4" customFormat="1" x14ac:dyDescent="0.2">
      <c r="A419846" s="25"/>
      <c r="B419846" s="64"/>
      <c r="C419846" s="80"/>
      <c r="D419846" s="81"/>
      <c r="E419846" s="79"/>
      <c r="F419846" s="78"/>
      <c r="G419846" s="82"/>
      <c r="H419846" s="82"/>
      <c r="I419846" s="11"/>
    </row>
    <row r="419852" spans="1:9" s="4" customFormat="1" x14ac:dyDescent="0.2">
      <c r="A419852" s="25"/>
      <c r="B419852" s="64"/>
      <c r="C419852" s="80"/>
      <c r="D419852" s="81"/>
      <c r="E419852" s="79"/>
      <c r="F419852" s="78"/>
      <c r="G419852" s="82"/>
      <c r="H419852" s="82"/>
      <c r="I419852" s="11"/>
    </row>
    <row r="419860" spans="1:9" s="4" customFormat="1" x14ac:dyDescent="0.2">
      <c r="A419860" s="25"/>
      <c r="B419860" s="64"/>
      <c r="C419860" s="80"/>
      <c r="D419860" s="81"/>
      <c r="E419860" s="79"/>
      <c r="F419860" s="78"/>
      <c r="G419860" s="82"/>
      <c r="H419860" s="82"/>
      <c r="I419860" s="11"/>
    </row>
    <row r="419862" spans="1:9" s="4" customFormat="1" x14ac:dyDescent="0.2">
      <c r="A419862" s="25"/>
      <c r="B419862" s="64"/>
      <c r="C419862" s="80"/>
      <c r="D419862" s="81"/>
      <c r="E419862" s="79"/>
      <c r="F419862" s="78"/>
      <c r="G419862" s="82"/>
      <c r="H419862" s="82"/>
      <c r="I419862" s="11"/>
    </row>
    <row r="419868" spans="1:9" s="4" customFormat="1" x14ac:dyDescent="0.2">
      <c r="A419868" s="25"/>
      <c r="B419868" s="64"/>
      <c r="C419868" s="80"/>
      <c r="D419868" s="81"/>
      <c r="E419868" s="79"/>
      <c r="F419868" s="78"/>
      <c r="G419868" s="82"/>
      <c r="H419868" s="82"/>
      <c r="I419868" s="11"/>
    </row>
    <row r="419876" spans="1:9" s="4" customFormat="1" x14ac:dyDescent="0.2">
      <c r="A419876" s="25"/>
      <c r="B419876" s="64"/>
      <c r="C419876" s="80"/>
      <c r="D419876" s="81"/>
      <c r="E419876" s="79"/>
      <c r="F419876" s="78"/>
      <c r="G419876" s="82"/>
      <c r="H419876" s="82"/>
      <c r="I419876" s="11"/>
    </row>
    <row r="419878" spans="1:9" s="4" customFormat="1" x14ac:dyDescent="0.2">
      <c r="A419878" s="25"/>
      <c r="B419878" s="64"/>
      <c r="C419878" s="80"/>
      <c r="D419878" s="81"/>
      <c r="E419878" s="79"/>
      <c r="F419878" s="78"/>
      <c r="G419878" s="82"/>
      <c r="H419878" s="82"/>
      <c r="I419878" s="11"/>
    </row>
    <row r="419884" spans="1:9" s="4" customFormat="1" x14ac:dyDescent="0.2">
      <c r="A419884" s="25"/>
      <c r="B419884" s="64"/>
      <c r="C419884" s="80"/>
      <c r="D419884" s="81"/>
      <c r="E419884" s="79"/>
      <c r="F419884" s="78"/>
      <c r="G419884" s="82"/>
      <c r="H419884" s="82"/>
      <c r="I419884" s="11"/>
    </row>
    <row r="419892" spans="1:9" s="4" customFormat="1" x14ac:dyDescent="0.2">
      <c r="A419892" s="25"/>
      <c r="B419892" s="64"/>
      <c r="C419892" s="80"/>
      <c r="D419892" s="81"/>
      <c r="E419892" s="79"/>
      <c r="F419892" s="78"/>
      <c r="G419892" s="82"/>
      <c r="H419892" s="82"/>
      <c r="I419892" s="11"/>
    </row>
    <row r="419894" spans="1:9" s="4" customFormat="1" x14ac:dyDescent="0.2">
      <c r="A419894" s="25"/>
      <c r="B419894" s="64"/>
      <c r="C419894" s="80"/>
      <c r="D419894" s="81"/>
      <c r="E419894" s="79"/>
      <c r="F419894" s="78"/>
      <c r="G419894" s="82"/>
      <c r="H419894" s="82"/>
      <c r="I419894" s="11"/>
    </row>
    <row r="419900" spans="1:9" s="4" customFormat="1" x14ac:dyDescent="0.2">
      <c r="A419900" s="25"/>
      <c r="B419900" s="64"/>
      <c r="C419900" s="80"/>
      <c r="D419900" s="81"/>
      <c r="E419900" s="79"/>
      <c r="F419900" s="78"/>
      <c r="G419900" s="82"/>
      <c r="H419900" s="82"/>
      <c r="I419900" s="11"/>
    </row>
    <row r="419908" spans="1:9" s="4" customFormat="1" x14ac:dyDescent="0.2">
      <c r="A419908" s="25"/>
      <c r="B419908" s="64"/>
      <c r="C419908" s="80"/>
      <c r="D419908" s="81"/>
      <c r="E419908" s="79"/>
      <c r="F419908" s="78"/>
      <c r="G419908" s="82"/>
      <c r="H419908" s="82"/>
      <c r="I419908" s="11"/>
    </row>
    <row r="419910" spans="1:9" s="4" customFormat="1" x14ac:dyDescent="0.2">
      <c r="A419910" s="25"/>
      <c r="B419910" s="64"/>
      <c r="C419910" s="80"/>
      <c r="D419910" s="81"/>
      <c r="E419910" s="79"/>
      <c r="F419910" s="78"/>
      <c r="G419910" s="82"/>
      <c r="H419910" s="82"/>
      <c r="I419910" s="11"/>
    </row>
    <row r="419916" spans="1:9" s="4" customFormat="1" x14ac:dyDescent="0.2">
      <c r="A419916" s="25"/>
      <c r="B419916" s="64"/>
      <c r="C419916" s="80"/>
      <c r="D419916" s="81"/>
      <c r="E419916" s="79"/>
      <c r="F419916" s="78"/>
      <c r="G419916" s="82"/>
      <c r="H419916" s="82"/>
      <c r="I419916" s="11"/>
    </row>
    <row r="419924" spans="1:9" s="4" customFormat="1" x14ac:dyDescent="0.2">
      <c r="A419924" s="25"/>
      <c r="B419924" s="64"/>
      <c r="C419924" s="80"/>
      <c r="D419924" s="81"/>
      <c r="E419924" s="79"/>
      <c r="F419924" s="78"/>
      <c r="G419924" s="82"/>
      <c r="H419924" s="82"/>
      <c r="I419924" s="11"/>
    </row>
    <row r="419926" spans="1:9" s="4" customFormat="1" x14ac:dyDescent="0.2">
      <c r="A419926" s="25"/>
      <c r="B419926" s="64"/>
      <c r="C419926" s="80"/>
      <c r="D419926" s="81"/>
      <c r="E419926" s="79"/>
      <c r="F419926" s="78"/>
      <c r="G419926" s="82"/>
      <c r="H419926" s="82"/>
      <c r="I419926" s="11"/>
    </row>
    <row r="419932" spans="1:9" s="4" customFormat="1" x14ac:dyDescent="0.2">
      <c r="A419932" s="25"/>
      <c r="B419932" s="64"/>
      <c r="C419932" s="80"/>
      <c r="D419932" s="81"/>
      <c r="E419932" s="79"/>
      <c r="F419932" s="78"/>
      <c r="G419932" s="82"/>
      <c r="H419932" s="82"/>
      <c r="I419932" s="11"/>
    </row>
    <row r="419940" spans="1:9" s="4" customFormat="1" x14ac:dyDescent="0.2">
      <c r="A419940" s="25"/>
      <c r="B419940" s="64"/>
      <c r="C419940" s="80"/>
      <c r="D419940" s="81"/>
      <c r="E419940" s="79"/>
      <c r="F419940" s="78"/>
      <c r="G419940" s="82"/>
      <c r="H419940" s="82"/>
      <c r="I419940" s="11"/>
    </row>
    <row r="419942" spans="1:9" s="4" customFormat="1" x14ac:dyDescent="0.2">
      <c r="A419942" s="25"/>
      <c r="B419942" s="64"/>
      <c r="C419942" s="80"/>
      <c r="D419942" s="81"/>
      <c r="E419942" s="79"/>
      <c r="F419942" s="78"/>
      <c r="G419942" s="82"/>
      <c r="H419942" s="82"/>
      <c r="I419942" s="11"/>
    </row>
    <row r="419948" spans="1:9" s="4" customFormat="1" x14ac:dyDescent="0.2">
      <c r="A419948" s="25"/>
      <c r="B419948" s="64"/>
      <c r="C419948" s="80"/>
      <c r="D419948" s="81"/>
      <c r="E419948" s="79"/>
      <c r="F419948" s="78"/>
      <c r="G419948" s="82"/>
      <c r="H419948" s="82"/>
      <c r="I419948" s="11"/>
    </row>
    <row r="419956" spans="1:9" s="4" customFormat="1" x14ac:dyDescent="0.2">
      <c r="A419956" s="25"/>
      <c r="B419956" s="64"/>
      <c r="C419956" s="80"/>
      <c r="D419956" s="81"/>
      <c r="E419956" s="79"/>
      <c r="F419956" s="78"/>
      <c r="G419956" s="82"/>
      <c r="H419956" s="82"/>
      <c r="I419956" s="11"/>
    </row>
    <row r="419958" spans="1:9" s="4" customFormat="1" x14ac:dyDescent="0.2">
      <c r="A419958" s="25"/>
      <c r="B419958" s="64"/>
      <c r="C419958" s="80"/>
      <c r="D419958" s="81"/>
      <c r="E419958" s="79"/>
      <c r="F419958" s="78"/>
      <c r="G419958" s="82"/>
      <c r="H419958" s="82"/>
      <c r="I419958" s="11"/>
    </row>
    <row r="419964" spans="1:9" s="4" customFormat="1" x14ac:dyDescent="0.2">
      <c r="A419964" s="25"/>
      <c r="B419964" s="64"/>
      <c r="C419964" s="80"/>
      <c r="D419964" s="81"/>
      <c r="E419964" s="79"/>
      <c r="F419964" s="78"/>
      <c r="G419964" s="82"/>
      <c r="H419964" s="82"/>
      <c r="I419964" s="11"/>
    </row>
    <row r="419972" spans="1:9" s="4" customFormat="1" x14ac:dyDescent="0.2">
      <c r="A419972" s="25"/>
      <c r="B419972" s="64"/>
      <c r="C419972" s="80"/>
      <c r="D419972" s="81"/>
      <c r="E419972" s="79"/>
      <c r="F419972" s="78"/>
      <c r="G419972" s="82"/>
      <c r="H419972" s="82"/>
      <c r="I419972" s="11"/>
    </row>
    <row r="419974" spans="1:9" s="4" customFormat="1" x14ac:dyDescent="0.2">
      <c r="A419974" s="25"/>
      <c r="B419974" s="64"/>
      <c r="C419974" s="80"/>
      <c r="D419974" s="81"/>
      <c r="E419974" s="79"/>
      <c r="F419974" s="78"/>
      <c r="G419974" s="82"/>
      <c r="H419974" s="82"/>
      <c r="I419974" s="11"/>
    </row>
    <row r="419980" spans="1:9" s="4" customFormat="1" x14ac:dyDescent="0.2">
      <c r="A419980" s="25"/>
      <c r="B419980" s="64"/>
      <c r="C419980" s="80"/>
      <c r="D419980" s="81"/>
      <c r="E419980" s="79"/>
      <c r="F419980" s="78"/>
      <c r="G419980" s="82"/>
      <c r="H419980" s="82"/>
      <c r="I419980" s="11"/>
    </row>
    <row r="419988" spans="1:9" s="4" customFormat="1" x14ac:dyDescent="0.2">
      <c r="A419988" s="25"/>
      <c r="B419988" s="64"/>
      <c r="C419988" s="80"/>
      <c r="D419988" s="81"/>
      <c r="E419988" s="79"/>
      <c r="F419988" s="78"/>
      <c r="G419988" s="82"/>
      <c r="H419988" s="82"/>
      <c r="I419988" s="11"/>
    </row>
    <row r="419990" spans="1:9" s="4" customFormat="1" x14ac:dyDescent="0.2">
      <c r="A419990" s="25"/>
      <c r="B419990" s="64"/>
      <c r="C419990" s="80"/>
      <c r="D419990" s="81"/>
      <c r="E419990" s="79"/>
      <c r="F419990" s="78"/>
      <c r="G419990" s="82"/>
      <c r="H419990" s="82"/>
      <c r="I419990" s="11"/>
    </row>
    <row r="419996" spans="1:9" s="4" customFormat="1" x14ac:dyDescent="0.2">
      <c r="A419996" s="25"/>
      <c r="B419996" s="64"/>
      <c r="C419996" s="80"/>
      <c r="D419996" s="81"/>
      <c r="E419996" s="79"/>
      <c r="F419996" s="78"/>
      <c r="G419996" s="82"/>
      <c r="H419996" s="82"/>
      <c r="I419996" s="11"/>
    </row>
    <row r="420004" spans="1:9" s="4" customFormat="1" x14ac:dyDescent="0.2">
      <c r="A420004" s="25"/>
      <c r="B420004" s="64"/>
      <c r="C420004" s="80"/>
      <c r="D420004" s="81"/>
      <c r="E420004" s="79"/>
      <c r="F420004" s="78"/>
      <c r="G420004" s="82"/>
      <c r="H420004" s="82"/>
      <c r="I420004" s="11"/>
    </row>
    <row r="420006" spans="1:9" s="4" customFormat="1" x14ac:dyDescent="0.2">
      <c r="A420006" s="25"/>
      <c r="B420006" s="64"/>
      <c r="C420006" s="80"/>
      <c r="D420006" s="81"/>
      <c r="E420006" s="79"/>
      <c r="F420006" s="78"/>
      <c r="G420006" s="82"/>
      <c r="H420006" s="82"/>
      <c r="I420006" s="11"/>
    </row>
    <row r="420012" spans="1:9" s="4" customFormat="1" x14ac:dyDescent="0.2">
      <c r="A420012" s="25"/>
      <c r="B420012" s="64"/>
      <c r="C420012" s="80"/>
      <c r="D420012" s="81"/>
      <c r="E420012" s="79"/>
      <c r="F420012" s="78"/>
      <c r="G420012" s="82"/>
      <c r="H420012" s="82"/>
      <c r="I420012" s="11"/>
    </row>
    <row r="420020" spans="1:9" s="4" customFormat="1" x14ac:dyDescent="0.2">
      <c r="A420020" s="25"/>
      <c r="B420020" s="64"/>
      <c r="C420020" s="80"/>
      <c r="D420020" s="81"/>
      <c r="E420020" s="79"/>
      <c r="F420020" s="78"/>
      <c r="G420020" s="82"/>
      <c r="H420020" s="82"/>
      <c r="I420020" s="11"/>
    </row>
    <row r="420022" spans="1:9" s="4" customFormat="1" x14ac:dyDescent="0.2">
      <c r="A420022" s="25"/>
      <c r="B420022" s="64"/>
      <c r="C420022" s="80"/>
      <c r="D420022" s="81"/>
      <c r="E420022" s="79"/>
      <c r="F420022" s="78"/>
      <c r="G420022" s="82"/>
      <c r="H420022" s="82"/>
      <c r="I420022" s="11"/>
    </row>
    <row r="420028" spans="1:9" s="4" customFormat="1" x14ac:dyDescent="0.2">
      <c r="A420028" s="25"/>
      <c r="B420028" s="64"/>
      <c r="C420028" s="80"/>
      <c r="D420028" s="81"/>
      <c r="E420028" s="79"/>
      <c r="F420028" s="78"/>
      <c r="G420028" s="82"/>
      <c r="H420028" s="82"/>
      <c r="I420028" s="11"/>
    </row>
    <row r="420036" spans="1:9" s="4" customFormat="1" x14ac:dyDescent="0.2">
      <c r="A420036" s="25"/>
      <c r="B420036" s="64"/>
      <c r="C420036" s="80"/>
      <c r="D420036" s="81"/>
      <c r="E420036" s="79"/>
      <c r="F420036" s="78"/>
      <c r="G420036" s="82"/>
      <c r="H420036" s="82"/>
      <c r="I420036" s="11"/>
    </row>
    <row r="420038" spans="1:9" s="4" customFormat="1" x14ac:dyDescent="0.2">
      <c r="A420038" s="25"/>
      <c r="B420038" s="64"/>
      <c r="C420038" s="80"/>
      <c r="D420038" s="81"/>
      <c r="E420038" s="79"/>
      <c r="F420038" s="78"/>
      <c r="G420038" s="82"/>
      <c r="H420038" s="82"/>
      <c r="I420038" s="11"/>
    </row>
    <row r="420044" spans="1:9" s="4" customFormat="1" x14ac:dyDescent="0.2">
      <c r="A420044" s="25"/>
      <c r="B420044" s="64"/>
      <c r="C420044" s="80"/>
      <c r="D420044" s="81"/>
      <c r="E420044" s="79"/>
      <c r="F420044" s="78"/>
      <c r="G420044" s="82"/>
      <c r="H420044" s="82"/>
      <c r="I420044" s="11"/>
    </row>
    <row r="420052" spans="1:9" s="4" customFormat="1" x14ac:dyDescent="0.2">
      <c r="A420052" s="25"/>
      <c r="B420052" s="64"/>
      <c r="C420052" s="80"/>
      <c r="D420052" s="81"/>
      <c r="E420052" s="79"/>
      <c r="F420052" s="78"/>
      <c r="G420052" s="82"/>
      <c r="H420052" s="82"/>
      <c r="I420052" s="11"/>
    </row>
    <row r="420054" spans="1:9" s="4" customFormat="1" x14ac:dyDescent="0.2">
      <c r="A420054" s="25"/>
      <c r="B420054" s="64"/>
      <c r="C420054" s="80"/>
      <c r="D420054" s="81"/>
      <c r="E420054" s="79"/>
      <c r="F420054" s="78"/>
      <c r="G420054" s="82"/>
      <c r="H420054" s="82"/>
      <c r="I420054" s="11"/>
    </row>
    <row r="420060" spans="1:9" s="4" customFormat="1" x14ac:dyDescent="0.2">
      <c r="A420060" s="25"/>
      <c r="B420060" s="64"/>
      <c r="C420060" s="80"/>
      <c r="D420060" s="81"/>
      <c r="E420060" s="79"/>
      <c r="F420060" s="78"/>
      <c r="G420060" s="82"/>
      <c r="H420060" s="82"/>
      <c r="I420060" s="11"/>
    </row>
    <row r="420068" spans="1:9" s="4" customFormat="1" x14ac:dyDescent="0.2">
      <c r="A420068" s="25"/>
      <c r="B420068" s="64"/>
      <c r="C420068" s="80"/>
      <c r="D420068" s="81"/>
      <c r="E420068" s="79"/>
      <c r="F420068" s="78"/>
      <c r="G420068" s="82"/>
      <c r="H420068" s="82"/>
      <c r="I420068" s="11"/>
    </row>
    <row r="420070" spans="1:9" s="4" customFormat="1" x14ac:dyDescent="0.2">
      <c r="A420070" s="25"/>
      <c r="B420070" s="64"/>
      <c r="C420070" s="80"/>
      <c r="D420070" s="81"/>
      <c r="E420070" s="79"/>
      <c r="F420070" s="78"/>
      <c r="G420070" s="82"/>
      <c r="H420070" s="82"/>
      <c r="I420070" s="11"/>
    </row>
    <row r="420076" spans="1:9" s="4" customFormat="1" x14ac:dyDescent="0.2">
      <c r="A420076" s="25"/>
      <c r="B420076" s="64"/>
      <c r="C420076" s="80"/>
      <c r="D420076" s="81"/>
      <c r="E420076" s="79"/>
      <c r="F420076" s="78"/>
      <c r="G420076" s="82"/>
      <c r="H420076" s="82"/>
      <c r="I420076" s="11"/>
    </row>
    <row r="420084" spans="1:9" s="4" customFormat="1" x14ac:dyDescent="0.2">
      <c r="A420084" s="25"/>
      <c r="B420084" s="64"/>
      <c r="C420084" s="80"/>
      <c r="D420084" s="81"/>
      <c r="E420084" s="79"/>
      <c r="F420084" s="78"/>
      <c r="G420084" s="82"/>
      <c r="H420084" s="82"/>
      <c r="I420084" s="11"/>
    </row>
    <row r="420086" spans="1:9" s="4" customFormat="1" x14ac:dyDescent="0.2">
      <c r="A420086" s="25"/>
      <c r="B420086" s="64"/>
      <c r="C420086" s="80"/>
      <c r="D420086" s="81"/>
      <c r="E420086" s="79"/>
      <c r="F420086" s="78"/>
      <c r="G420086" s="82"/>
      <c r="H420086" s="82"/>
      <c r="I420086" s="11"/>
    </row>
    <row r="420092" spans="1:9" s="4" customFormat="1" x14ac:dyDescent="0.2">
      <c r="A420092" s="25"/>
      <c r="B420092" s="64"/>
      <c r="C420092" s="80"/>
      <c r="D420092" s="81"/>
      <c r="E420092" s="79"/>
      <c r="F420092" s="78"/>
      <c r="G420092" s="82"/>
      <c r="H420092" s="82"/>
      <c r="I420092" s="11"/>
    </row>
    <row r="420100" spans="1:9" s="4" customFormat="1" x14ac:dyDescent="0.2">
      <c r="A420100" s="25"/>
      <c r="B420100" s="64"/>
      <c r="C420100" s="80"/>
      <c r="D420100" s="81"/>
      <c r="E420100" s="79"/>
      <c r="F420100" s="78"/>
      <c r="G420100" s="82"/>
      <c r="H420100" s="82"/>
      <c r="I420100" s="11"/>
    </row>
    <row r="420102" spans="1:9" s="4" customFormat="1" x14ac:dyDescent="0.2">
      <c r="A420102" s="25"/>
      <c r="B420102" s="64"/>
      <c r="C420102" s="80"/>
      <c r="D420102" s="81"/>
      <c r="E420102" s="79"/>
      <c r="F420102" s="78"/>
      <c r="G420102" s="82"/>
      <c r="H420102" s="82"/>
      <c r="I420102" s="11"/>
    </row>
    <row r="420108" spans="1:9" s="4" customFormat="1" x14ac:dyDescent="0.2">
      <c r="A420108" s="25"/>
      <c r="B420108" s="64"/>
      <c r="C420108" s="80"/>
      <c r="D420108" s="81"/>
      <c r="E420108" s="79"/>
      <c r="F420108" s="78"/>
      <c r="G420108" s="82"/>
      <c r="H420108" s="82"/>
      <c r="I420108" s="11"/>
    </row>
    <row r="420116" spans="1:9" s="4" customFormat="1" x14ac:dyDescent="0.2">
      <c r="A420116" s="25"/>
      <c r="B420116" s="64"/>
      <c r="C420116" s="80"/>
      <c r="D420116" s="81"/>
      <c r="E420116" s="79"/>
      <c r="F420116" s="78"/>
      <c r="G420116" s="82"/>
      <c r="H420116" s="82"/>
      <c r="I420116" s="11"/>
    </row>
    <row r="420118" spans="1:9" s="4" customFormat="1" x14ac:dyDescent="0.2">
      <c r="A420118" s="25"/>
      <c r="B420118" s="64"/>
      <c r="C420118" s="80"/>
      <c r="D420118" s="81"/>
      <c r="E420118" s="79"/>
      <c r="F420118" s="78"/>
      <c r="G420118" s="82"/>
      <c r="H420118" s="82"/>
      <c r="I420118" s="11"/>
    </row>
    <row r="420124" spans="1:9" s="4" customFormat="1" x14ac:dyDescent="0.2">
      <c r="A420124" s="25"/>
      <c r="B420124" s="64"/>
      <c r="C420124" s="80"/>
      <c r="D420124" s="81"/>
      <c r="E420124" s="79"/>
      <c r="F420124" s="78"/>
      <c r="G420124" s="82"/>
      <c r="H420124" s="82"/>
      <c r="I420124" s="11"/>
    </row>
    <row r="420132" spans="1:9" s="4" customFormat="1" x14ac:dyDescent="0.2">
      <c r="A420132" s="25"/>
      <c r="B420132" s="64"/>
      <c r="C420132" s="80"/>
      <c r="D420132" s="81"/>
      <c r="E420132" s="79"/>
      <c r="F420132" s="78"/>
      <c r="G420132" s="82"/>
      <c r="H420132" s="82"/>
      <c r="I420132" s="11"/>
    </row>
    <row r="420134" spans="1:9" s="4" customFormat="1" x14ac:dyDescent="0.2">
      <c r="A420134" s="25"/>
      <c r="B420134" s="64"/>
      <c r="C420134" s="80"/>
      <c r="D420134" s="81"/>
      <c r="E420134" s="79"/>
      <c r="F420134" s="78"/>
      <c r="G420134" s="82"/>
      <c r="H420134" s="82"/>
      <c r="I420134" s="11"/>
    </row>
    <row r="420140" spans="1:9" s="4" customFormat="1" x14ac:dyDescent="0.2">
      <c r="A420140" s="25"/>
      <c r="B420140" s="64"/>
      <c r="C420140" s="80"/>
      <c r="D420140" s="81"/>
      <c r="E420140" s="79"/>
      <c r="F420140" s="78"/>
      <c r="G420140" s="82"/>
      <c r="H420140" s="82"/>
      <c r="I420140" s="11"/>
    </row>
    <row r="420148" spans="1:9" s="4" customFormat="1" x14ac:dyDescent="0.2">
      <c r="A420148" s="25"/>
      <c r="B420148" s="64"/>
      <c r="C420148" s="80"/>
      <c r="D420148" s="81"/>
      <c r="E420148" s="79"/>
      <c r="F420148" s="78"/>
      <c r="G420148" s="82"/>
      <c r="H420148" s="82"/>
      <c r="I420148" s="11"/>
    </row>
    <row r="420150" spans="1:9" s="4" customFormat="1" x14ac:dyDescent="0.2">
      <c r="A420150" s="25"/>
      <c r="B420150" s="64"/>
      <c r="C420150" s="80"/>
      <c r="D420150" s="81"/>
      <c r="E420150" s="79"/>
      <c r="F420150" s="78"/>
      <c r="G420150" s="82"/>
      <c r="H420150" s="82"/>
      <c r="I420150" s="11"/>
    </row>
    <row r="420156" spans="1:9" s="4" customFormat="1" x14ac:dyDescent="0.2">
      <c r="A420156" s="25"/>
      <c r="B420156" s="64"/>
      <c r="C420156" s="80"/>
      <c r="D420156" s="81"/>
      <c r="E420156" s="79"/>
      <c r="F420156" s="78"/>
      <c r="G420156" s="82"/>
      <c r="H420156" s="82"/>
      <c r="I420156" s="11"/>
    </row>
    <row r="420164" spans="1:9" s="4" customFormat="1" x14ac:dyDescent="0.2">
      <c r="A420164" s="25"/>
      <c r="B420164" s="64"/>
      <c r="C420164" s="80"/>
      <c r="D420164" s="81"/>
      <c r="E420164" s="79"/>
      <c r="F420164" s="78"/>
      <c r="G420164" s="82"/>
      <c r="H420164" s="82"/>
      <c r="I420164" s="11"/>
    </row>
    <row r="420166" spans="1:9" s="4" customFormat="1" x14ac:dyDescent="0.2">
      <c r="A420166" s="25"/>
      <c r="B420166" s="64"/>
      <c r="C420166" s="80"/>
      <c r="D420166" s="81"/>
      <c r="E420166" s="79"/>
      <c r="F420166" s="78"/>
      <c r="G420166" s="82"/>
      <c r="H420166" s="82"/>
      <c r="I420166" s="11"/>
    </row>
    <row r="420172" spans="1:9" s="4" customFormat="1" x14ac:dyDescent="0.2">
      <c r="A420172" s="25"/>
      <c r="B420172" s="64"/>
      <c r="C420172" s="80"/>
      <c r="D420172" s="81"/>
      <c r="E420172" s="79"/>
      <c r="F420172" s="78"/>
      <c r="G420172" s="82"/>
      <c r="H420172" s="82"/>
      <c r="I420172" s="11"/>
    </row>
    <row r="420180" spans="1:9" s="4" customFormat="1" x14ac:dyDescent="0.2">
      <c r="A420180" s="25"/>
      <c r="B420180" s="64"/>
      <c r="C420180" s="80"/>
      <c r="D420180" s="81"/>
      <c r="E420180" s="79"/>
      <c r="F420180" s="78"/>
      <c r="G420180" s="82"/>
      <c r="H420180" s="82"/>
      <c r="I420180" s="11"/>
    </row>
    <row r="420182" spans="1:9" s="4" customFormat="1" x14ac:dyDescent="0.2">
      <c r="A420182" s="25"/>
      <c r="B420182" s="64"/>
      <c r="C420182" s="80"/>
      <c r="D420182" s="81"/>
      <c r="E420182" s="79"/>
      <c r="F420182" s="78"/>
      <c r="G420182" s="82"/>
      <c r="H420182" s="82"/>
      <c r="I420182" s="11"/>
    </row>
    <row r="420188" spans="1:9" s="4" customFormat="1" x14ac:dyDescent="0.2">
      <c r="A420188" s="25"/>
      <c r="B420188" s="64"/>
      <c r="C420188" s="80"/>
      <c r="D420188" s="81"/>
      <c r="E420188" s="79"/>
      <c r="F420188" s="78"/>
      <c r="G420188" s="82"/>
      <c r="H420188" s="82"/>
      <c r="I420188" s="11"/>
    </row>
    <row r="420196" spans="1:9" s="4" customFormat="1" x14ac:dyDescent="0.2">
      <c r="A420196" s="25"/>
      <c r="B420196" s="64"/>
      <c r="C420196" s="80"/>
      <c r="D420196" s="81"/>
      <c r="E420196" s="79"/>
      <c r="F420196" s="78"/>
      <c r="G420196" s="82"/>
      <c r="H420196" s="82"/>
      <c r="I420196" s="11"/>
    </row>
    <row r="420198" spans="1:9" s="4" customFormat="1" x14ac:dyDescent="0.2">
      <c r="A420198" s="25"/>
      <c r="B420198" s="64"/>
      <c r="C420198" s="80"/>
      <c r="D420198" s="81"/>
      <c r="E420198" s="79"/>
      <c r="F420198" s="78"/>
      <c r="G420198" s="82"/>
      <c r="H420198" s="82"/>
      <c r="I420198" s="11"/>
    </row>
    <row r="420204" spans="1:9" s="4" customFormat="1" x14ac:dyDescent="0.2">
      <c r="A420204" s="25"/>
      <c r="B420204" s="64"/>
      <c r="C420204" s="80"/>
      <c r="D420204" s="81"/>
      <c r="E420204" s="79"/>
      <c r="F420204" s="78"/>
      <c r="G420204" s="82"/>
      <c r="H420204" s="82"/>
      <c r="I420204" s="11"/>
    </row>
    <row r="420212" spans="1:9" s="4" customFormat="1" x14ac:dyDescent="0.2">
      <c r="A420212" s="25"/>
      <c r="B420212" s="64"/>
      <c r="C420212" s="80"/>
      <c r="D420212" s="81"/>
      <c r="E420212" s="79"/>
      <c r="F420212" s="78"/>
      <c r="G420212" s="82"/>
      <c r="H420212" s="82"/>
      <c r="I420212" s="11"/>
    </row>
    <row r="420214" spans="1:9" s="4" customFormat="1" x14ac:dyDescent="0.2">
      <c r="A420214" s="25"/>
      <c r="B420214" s="64"/>
      <c r="C420214" s="80"/>
      <c r="D420214" s="81"/>
      <c r="E420214" s="79"/>
      <c r="F420214" s="78"/>
      <c r="G420214" s="82"/>
      <c r="H420214" s="82"/>
      <c r="I420214" s="11"/>
    </row>
    <row r="420220" spans="1:9" s="4" customFormat="1" x14ac:dyDescent="0.2">
      <c r="A420220" s="25"/>
      <c r="B420220" s="64"/>
      <c r="C420220" s="80"/>
      <c r="D420220" s="81"/>
      <c r="E420220" s="79"/>
      <c r="F420220" s="78"/>
      <c r="G420220" s="82"/>
      <c r="H420220" s="82"/>
      <c r="I420220" s="11"/>
    </row>
    <row r="420228" spans="1:9" s="4" customFormat="1" x14ac:dyDescent="0.2">
      <c r="A420228" s="25"/>
      <c r="B420228" s="64"/>
      <c r="C420228" s="80"/>
      <c r="D420228" s="81"/>
      <c r="E420228" s="79"/>
      <c r="F420228" s="78"/>
      <c r="G420228" s="82"/>
      <c r="H420228" s="82"/>
      <c r="I420228" s="11"/>
    </row>
    <row r="420230" spans="1:9" s="4" customFormat="1" x14ac:dyDescent="0.2">
      <c r="A420230" s="25"/>
      <c r="B420230" s="64"/>
      <c r="C420230" s="80"/>
      <c r="D420230" s="81"/>
      <c r="E420230" s="79"/>
      <c r="F420230" s="78"/>
      <c r="G420230" s="82"/>
      <c r="H420230" s="82"/>
      <c r="I420230" s="11"/>
    </row>
    <row r="420236" spans="1:9" s="4" customFormat="1" x14ac:dyDescent="0.2">
      <c r="A420236" s="25"/>
      <c r="B420236" s="64"/>
      <c r="C420236" s="80"/>
      <c r="D420236" s="81"/>
      <c r="E420236" s="79"/>
      <c r="F420236" s="78"/>
      <c r="G420236" s="82"/>
      <c r="H420236" s="82"/>
      <c r="I420236" s="11"/>
    </row>
    <row r="420244" spans="1:9" s="4" customFormat="1" x14ac:dyDescent="0.2">
      <c r="A420244" s="25"/>
      <c r="B420244" s="64"/>
      <c r="C420244" s="80"/>
      <c r="D420244" s="81"/>
      <c r="E420244" s="79"/>
      <c r="F420244" s="78"/>
      <c r="G420244" s="82"/>
      <c r="H420244" s="82"/>
      <c r="I420244" s="11"/>
    </row>
    <row r="420246" spans="1:9" s="4" customFormat="1" x14ac:dyDescent="0.2">
      <c r="A420246" s="25"/>
      <c r="B420246" s="64"/>
      <c r="C420246" s="80"/>
      <c r="D420246" s="81"/>
      <c r="E420246" s="79"/>
      <c r="F420246" s="78"/>
      <c r="G420246" s="82"/>
      <c r="H420246" s="82"/>
      <c r="I420246" s="11"/>
    </row>
    <row r="420252" spans="1:9" s="4" customFormat="1" x14ac:dyDescent="0.2">
      <c r="A420252" s="25"/>
      <c r="B420252" s="64"/>
      <c r="C420252" s="80"/>
      <c r="D420252" s="81"/>
      <c r="E420252" s="79"/>
      <c r="F420252" s="78"/>
      <c r="G420252" s="82"/>
      <c r="H420252" s="82"/>
      <c r="I420252" s="11"/>
    </row>
    <row r="420260" spans="1:9" s="4" customFormat="1" x14ac:dyDescent="0.2">
      <c r="A420260" s="25"/>
      <c r="B420260" s="64"/>
      <c r="C420260" s="80"/>
      <c r="D420260" s="81"/>
      <c r="E420260" s="79"/>
      <c r="F420260" s="78"/>
      <c r="G420260" s="82"/>
      <c r="H420260" s="82"/>
      <c r="I420260" s="11"/>
    </row>
    <row r="420262" spans="1:9" s="4" customFormat="1" x14ac:dyDescent="0.2">
      <c r="A420262" s="25"/>
      <c r="B420262" s="64"/>
      <c r="C420262" s="80"/>
      <c r="D420262" s="81"/>
      <c r="E420262" s="79"/>
      <c r="F420262" s="78"/>
      <c r="G420262" s="82"/>
      <c r="H420262" s="82"/>
      <c r="I420262" s="11"/>
    </row>
    <row r="420268" spans="1:9" s="4" customFormat="1" x14ac:dyDescent="0.2">
      <c r="A420268" s="25"/>
      <c r="B420268" s="64"/>
      <c r="C420268" s="80"/>
      <c r="D420268" s="81"/>
      <c r="E420268" s="79"/>
      <c r="F420268" s="78"/>
      <c r="G420268" s="82"/>
      <c r="H420268" s="82"/>
      <c r="I420268" s="11"/>
    </row>
    <row r="420276" spans="1:9" s="4" customFormat="1" x14ac:dyDescent="0.2">
      <c r="A420276" s="25"/>
      <c r="B420276" s="64"/>
      <c r="C420276" s="80"/>
      <c r="D420276" s="81"/>
      <c r="E420276" s="79"/>
      <c r="F420276" s="78"/>
      <c r="G420276" s="82"/>
      <c r="H420276" s="82"/>
      <c r="I420276" s="11"/>
    </row>
    <row r="420278" spans="1:9" s="4" customFormat="1" x14ac:dyDescent="0.2">
      <c r="A420278" s="25"/>
      <c r="B420278" s="64"/>
      <c r="C420278" s="80"/>
      <c r="D420278" s="81"/>
      <c r="E420278" s="79"/>
      <c r="F420278" s="78"/>
      <c r="G420278" s="82"/>
      <c r="H420278" s="82"/>
      <c r="I420278" s="11"/>
    </row>
    <row r="420284" spans="1:9" s="4" customFormat="1" x14ac:dyDescent="0.2">
      <c r="A420284" s="25"/>
      <c r="B420284" s="64"/>
      <c r="C420284" s="80"/>
      <c r="D420284" s="81"/>
      <c r="E420284" s="79"/>
      <c r="F420284" s="78"/>
      <c r="G420284" s="82"/>
      <c r="H420284" s="82"/>
      <c r="I420284" s="11"/>
    </row>
    <row r="420292" spans="1:9" s="4" customFormat="1" x14ac:dyDescent="0.2">
      <c r="A420292" s="25"/>
      <c r="B420292" s="64"/>
      <c r="C420292" s="80"/>
      <c r="D420292" s="81"/>
      <c r="E420292" s="79"/>
      <c r="F420292" s="78"/>
      <c r="G420292" s="82"/>
      <c r="H420292" s="82"/>
      <c r="I420292" s="11"/>
    </row>
    <row r="420294" spans="1:9" s="4" customFormat="1" x14ac:dyDescent="0.2">
      <c r="A420294" s="25"/>
      <c r="B420294" s="64"/>
      <c r="C420294" s="80"/>
      <c r="D420294" s="81"/>
      <c r="E420294" s="79"/>
      <c r="F420294" s="78"/>
      <c r="G420294" s="82"/>
      <c r="H420294" s="82"/>
      <c r="I420294" s="11"/>
    </row>
    <row r="420300" spans="1:9" s="4" customFormat="1" x14ac:dyDescent="0.2">
      <c r="A420300" s="25"/>
      <c r="B420300" s="64"/>
      <c r="C420300" s="80"/>
      <c r="D420300" s="81"/>
      <c r="E420300" s="79"/>
      <c r="F420300" s="78"/>
      <c r="G420300" s="82"/>
      <c r="H420300" s="82"/>
      <c r="I420300" s="11"/>
    </row>
    <row r="420308" spans="1:9" s="4" customFormat="1" x14ac:dyDescent="0.2">
      <c r="A420308" s="25"/>
      <c r="B420308" s="64"/>
      <c r="C420308" s="80"/>
      <c r="D420308" s="81"/>
      <c r="E420308" s="79"/>
      <c r="F420308" s="78"/>
      <c r="G420308" s="82"/>
      <c r="H420308" s="82"/>
      <c r="I420308" s="11"/>
    </row>
    <row r="420310" spans="1:9" s="4" customFormat="1" x14ac:dyDescent="0.2">
      <c r="A420310" s="25"/>
      <c r="B420310" s="64"/>
      <c r="C420310" s="80"/>
      <c r="D420310" s="81"/>
      <c r="E420310" s="79"/>
      <c r="F420310" s="78"/>
      <c r="G420310" s="82"/>
      <c r="H420310" s="82"/>
      <c r="I420310" s="11"/>
    </row>
    <row r="420316" spans="1:9" s="4" customFormat="1" x14ac:dyDescent="0.2">
      <c r="A420316" s="25"/>
      <c r="B420316" s="64"/>
      <c r="C420316" s="80"/>
      <c r="D420316" s="81"/>
      <c r="E420316" s="79"/>
      <c r="F420316" s="78"/>
      <c r="G420316" s="82"/>
      <c r="H420316" s="82"/>
      <c r="I420316" s="11"/>
    </row>
    <row r="420324" spans="1:9" s="4" customFormat="1" x14ac:dyDescent="0.2">
      <c r="A420324" s="25"/>
      <c r="B420324" s="64"/>
      <c r="C420324" s="80"/>
      <c r="D420324" s="81"/>
      <c r="E420324" s="79"/>
      <c r="F420324" s="78"/>
      <c r="G420324" s="82"/>
      <c r="H420324" s="82"/>
      <c r="I420324" s="11"/>
    </row>
    <row r="420326" spans="1:9" s="4" customFormat="1" x14ac:dyDescent="0.2">
      <c r="A420326" s="25"/>
      <c r="B420326" s="64"/>
      <c r="C420326" s="80"/>
      <c r="D420326" s="81"/>
      <c r="E420326" s="79"/>
      <c r="F420326" s="78"/>
      <c r="G420326" s="82"/>
      <c r="H420326" s="82"/>
      <c r="I420326" s="11"/>
    </row>
    <row r="420332" spans="1:9" s="4" customFormat="1" x14ac:dyDescent="0.2">
      <c r="A420332" s="25"/>
      <c r="B420332" s="64"/>
      <c r="C420332" s="80"/>
      <c r="D420332" s="81"/>
      <c r="E420332" s="79"/>
      <c r="F420332" s="78"/>
      <c r="G420332" s="82"/>
      <c r="H420332" s="82"/>
      <c r="I420332" s="11"/>
    </row>
    <row r="420340" spans="1:9" s="4" customFormat="1" x14ac:dyDescent="0.2">
      <c r="A420340" s="25"/>
      <c r="B420340" s="64"/>
      <c r="C420340" s="80"/>
      <c r="D420340" s="81"/>
      <c r="E420340" s="79"/>
      <c r="F420340" s="78"/>
      <c r="G420340" s="82"/>
      <c r="H420340" s="82"/>
      <c r="I420340" s="11"/>
    </row>
    <row r="420342" spans="1:9" s="4" customFormat="1" x14ac:dyDescent="0.2">
      <c r="A420342" s="25"/>
      <c r="B420342" s="64"/>
      <c r="C420342" s="80"/>
      <c r="D420342" s="81"/>
      <c r="E420342" s="79"/>
      <c r="F420342" s="78"/>
      <c r="G420342" s="82"/>
      <c r="H420342" s="82"/>
      <c r="I420342" s="11"/>
    </row>
    <row r="420348" spans="1:9" s="4" customFormat="1" x14ac:dyDescent="0.2">
      <c r="A420348" s="25"/>
      <c r="B420348" s="64"/>
      <c r="C420348" s="80"/>
      <c r="D420348" s="81"/>
      <c r="E420348" s="79"/>
      <c r="F420348" s="78"/>
      <c r="G420348" s="82"/>
      <c r="H420348" s="82"/>
      <c r="I420348" s="11"/>
    </row>
    <row r="420356" spans="1:9" s="4" customFormat="1" x14ac:dyDescent="0.2">
      <c r="A420356" s="25"/>
      <c r="B420356" s="64"/>
      <c r="C420356" s="80"/>
      <c r="D420356" s="81"/>
      <c r="E420356" s="79"/>
      <c r="F420356" s="78"/>
      <c r="G420356" s="82"/>
      <c r="H420356" s="82"/>
      <c r="I420356" s="11"/>
    </row>
    <row r="420358" spans="1:9" s="4" customFormat="1" x14ac:dyDescent="0.2">
      <c r="A420358" s="25"/>
      <c r="B420358" s="64"/>
      <c r="C420358" s="80"/>
      <c r="D420358" s="81"/>
      <c r="E420358" s="79"/>
      <c r="F420358" s="78"/>
      <c r="G420358" s="82"/>
      <c r="H420358" s="82"/>
      <c r="I420358" s="11"/>
    </row>
    <row r="420364" spans="1:9" s="4" customFormat="1" x14ac:dyDescent="0.2">
      <c r="A420364" s="25"/>
      <c r="B420364" s="64"/>
      <c r="C420364" s="80"/>
      <c r="D420364" s="81"/>
      <c r="E420364" s="79"/>
      <c r="F420364" s="78"/>
      <c r="G420364" s="82"/>
      <c r="H420364" s="82"/>
      <c r="I420364" s="11"/>
    </row>
    <row r="420372" spans="1:9" s="4" customFormat="1" x14ac:dyDescent="0.2">
      <c r="A420372" s="25"/>
      <c r="B420372" s="64"/>
      <c r="C420372" s="80"/>
      <c r="D420372" s="81"/>
      <c r="E420372" s="79"/>
      <c r="F420372" s="78"/>
      <c r="G420372" s="82"/>
      <c r="H420372" s="82"/>
      <c r="I420372" s="11"/>
    </row>
    <row r="420374" spans="1:9" s="4" customFormat="1" x14ac:dyDescent="0.2">
      <c r="A420374" s="25"/>
      <c r="B420374" s="64"/>
      <c r="C420374" s="80"/>
      <c r="D420374" s="81"/>
      <c r="E420374" s="79"/>
      <c r="F420374" s="78"/>
      <c r="G420374" s="82"/>
      <c r="H420374" s="82"/>
      <c r="I420374" s="11"/>
    </row>
    <row r="420380" spans="1:9" s="4" customFormat="1" x14ac:dyDescent="0.2">
      <c r="A420380" s="25"/>
      <c r="B420380" s="64"/>
      <c r="C420380" s="80"/>
      <c r="D420380" s="81"/>
      <c r="E420380" s="79"/>
      <c r="F420380" s="78"/>
      <c r="G420380" s="82"/>
      <c r="H420380" s="82"/>
      <c r="I420380" s="11"/>
    </row>
    <row r="420388" spans="1:9" s="4" customFormat="1" x14ac:dyDescent="0.2">
      <c r="A420388" s="25"/>
      <c r="B420388" s="64"/>
      <c r="C420388" s="80"/>
      <c r="D420388" s="81"/>
      <c r="E420388" s="79"/>
      <c r="F420388" s="78"/>
      <c r="G420388" s="82"/>
      <c r="H420388" s="82"/>
      <c r="I420388" s="11"/>
    </row>
    <row r="420390" spans="1:9" s="4" customFormat="1" x14ac:dyDescent="0.2">
      <c r="A420390" s="25"/>
      <c r="B420390" s="64"/>
      <c r="C420390" s="80"/>
      <c r="D420390" s="81"/>
      <c r="E420390" s="79"/>
      <c r="F420390" s="78"/>
      <c r="G420390" s="82"/>
      <c r="H420390" s="82"/>
      <c r="I420390" s="11"/>
    </row>
    <row r="420396" spans="1:9" s="4" customFormat="1" x14ac:dyDescent="0.2">
      <c r="A420396" s="25"/>
      <c r="B420396" s="64"/>
      <c r="C420396" s="80"/>
      <c r="D420396" s="81"/>
      <c r="E420396" s="79"/>
      <c r="F420396" s="78"/>
      <c r="G420396" s="82"/>
      <c r="H420396" s="82"/>
      <c r="I420396" s="11"/>
    </row>
    <row r="420404" spans="1:9" s="4" customFormat="1" x14ac:dyDescent="0.2">
      <c r="A420404" s="25"/>
      <c r="B420404" s="64"/>
      <c r="C420404" s="80"/>
      <c r="D420404" s="81"/>
      <c r="E420404" s="79"/>
      <c r="F420404" s="78"/>
      <c r="G420404" s="82"/>
      <c r="H420404" s="82"/>
      <c r="I420404" s="11"/>
    </row>
    <row r="420406" spans="1:9" s="4" customFormat="1" x14ac:dyDescent="0.2">
      <c r="A420406" s="25"/>
      <c r="B420406" s="64"/>
      <c r="C420406" s="80"/>
      <c r="D420406" s="81"/>
      <c r="E420406" s="79"/>
      <c r="F420406" s="78"/>
      <c r="G420406" s="82"/>
      <c r="H420406" s="82"/>
      <c r="I420406" s="11"/>
    </row>
    <row r="420412" spans="1:9" s="4" customFormat="1" x14ac:dyDescent="0.2">
      <c r="A420412" s="25"/>
      <c r="B420412" s="64"/>
      <c r="C420412" s="80"/>
      <c r="D420412" s="81"/>
      <c r="E420412" s="79"/>
      <c r="F420412" s="78"/>
      <c r="G420412" s="82"/>
      <c r="H420412" s="82"/>
      <c r="I420412" s="11"/>
    </row>
    <row r="420420" spans="1:9" s="4" customFormat="1" x14ac:dyDescent="0.2">
      <c r="A420420" s="25"/>
      <c r="B420420" s="64"/>
      <c r="C420420" s="80"/>
      <c r="D420420" s="81"/>
      <c r="E420420" s="79"/>
      <c r="F420420" s="78"/>
      <c r="G420420" s="82"/>
      <c r="H420420" s="82"/>
      <c r="I420420" s="11"/>
    </row>
    <row r="420422" spans="1:9" s="4" customFormat="1" x14ac:dyDescent="0.2">
      <c r="A420422" s="25"/>
      <c r="B420422" s="64"/>
      <c r="C420422" s="80"/>
      <c r="D420422" s="81"/>
      <c r="E420422" s="79"/>
      <c r="F420422" s="78"/>
      <c r="G420422" s="82"/>
      <c r="H420422" s="82"/>
      <c r="I420422" s="11"/>
    </row>
    <row r="420428" spans="1:9" s="4" customFormat="1" x14ac:dyDescent="0.2">
      <c r="A420428" s="25"/>
      <c r="B420428" s="64"/>
      <c r="C420428" s="80"/>
      <c r="D420428" s="81"/>
      <c r="E420428" s="79"/>
      <c r="F420428" s="78"/>
      <c r="G420428" s="82"/>
      <c r="H420428" s="82"/>
      <c r="I420428" s="11"/>
    </row>
    <row r="420436" spans="1:9" s="4" customFormat="1" x14ac:dyDescent="0.2">
      <c r="A420436" s="25"/>
      <c r="B420436" s="64"/>
      <c r="C420436" s="80"/>
      <c r="D420436" s="81"/>
      <c r="E420436" s="79"/>
      <c r="F420436" s="78"/>
      <c r="G420436" s="82"/>
      <c r="H420436" s="82"/>
      <c r="I420436" s="11"/>
    </row>
    <row r="420438" spans="1:9" s="4" customFormat="1" x14ac:dyDescent="0.2">
      <c r="A420438" s="25"/>
      <c r="B420438" s="64"/>
      <c r="C420438" s="80"/>
      <c r="D420438" s="81"/>
      <c r="E420438" s="79"/>
      <c r="F420438" s="78"/>
      <c r="G420438" s="82"/>
      <c r="H420438" s="82"/>
      <c r="I420438" s="11"/>
    </row>
    <row r="420444" spans="1:9" s="4" customFormat="1" x14ac:dyDescent="0.2">
      <c r="A420444" s="25"/>
      <c r="B420444" s="64"/>
      <c r="C420444" s="80"/>
      <c r="D420444" s="81"/>
      <c r="E420444" s="79"/>
      <c r="F420444" s="78"/>
      <c r="G420444" s="82"/>
      <c r="H420444" s="82"/>
      <c r="I420444" s="11"/>
    </row>
    <row r="420452" spans="1:9" s="4" customFormat="1" x14ac:dyDescent="0.2">
      <c r="A420452" s="25"/>
      <c r="B420452" s="64"/>
      <c r="C420452" s="80"/>
      <c r="D420452" s="81"/>
      <c r="E420452" s="79"/>
      <c r="F420452" s="78"/>
      <c r="G420452" s="82"/>
      <c r="H420452" s="82"/>
      <c r="I420452" s="11"/>
    </row>
    <row r="420454" spans="1:9" s="4" customFormat="1" x14ac:dyDescent="0.2">
      <c r="A420454" s="25"/>
      <c r="B420454" s="64"/>
      <c r="C420454" s="80"/>
      <c r="D420454" s="81"/>
      <c r="E420454" s="79"/>
      <c r="F420454" s="78"/>
      <c r="G420454" s="82"/>
      <c r="H420454" s="82"/>
      <c r="I420454" s="11"/>
    </row>
    <row r="420460" spans="1:9" s="4" customFormat="1" x14ac:dyDescent="0.2">
      <c r="A420460" s="25"/>
      <c r="B420460" s="64"/>
      <c r="C420460" s="80"/>
      <c r="D420460" s="81"/>
      <c r="E420460" s="79"/>
      <c r="F420460" s="78"/>
      <c r="G420460" s="82"/>
      <c r="H420460" s="82"/>
      <c r="I420460" s="11"/>
    </row>
    <row r="420468" spans="1:9" s="4" customFormat="1" x14ac:dyDescent="0.2">
      <c r="A420468" s="25"/>
      <c r="B420468" s="64"/>
      <c r="C420468" s="80"/>
      <c r="D420468" s="81"/>
      <c r="E420468" s="79"/>
      <c r="F420468" s="78"/>
      <c r="G420468" s="82"/>
      <c r="H420468" s="82"/>
      <c r="I420468" s="11"/>
    </row>
    <row r="420470" spans="1:9" s="4" customFormat="1" x14ac:dyDescent="0.2">
      <c r="A420470" s="25"/>
      <c r="B420470" s="64"/>
      <c r="C420470" s="80"/>
      <c r="D420470" s="81"/>
      <c r="E420470" s="79"/>
      <c r="F420470" s="78"/>
      <c r="G420470" s="82"/>
      <c r="H420470" s="82"/>
      <c r="I420470" s="11"/>
    </row>
    <row r="420476" spans="1:9" s="4" customFormat="1" x14ac:dyDescent="0.2">
      <c r="A420476" s="25"/>
      <c r="B420476" s="64"/>
      <c r="C420476" s="80"/>
      <c r="D420476" s="81"/>
      <c r="E420476" s="79"/>
      <c r="F420476" s="78"/>
      <c r="G420476" s="82"/>
      <c r="H420476" s="82"/>
      <c r="I420476" s="11"/>
    </row>
    <row r="420484" spans="1:9" s="4" customFormat="1" x14ac:dyDescent="0.2">
      <c r="A420484" s="25"/>
      <c r="B420484" s="64"/>
      <c r="C420484" s="80"/>
      <c r="D420484" s="81"/>
      <c r="E420484" s="79"/>
      <c r="F420484" s="78"/>
      <c r="G420484" s="82"/>
      <c r="H420484" s="82"/>
      <c r="I420484" s="11"/>
    </row>
    <row r="420486" spans="1:9" s="4" customFormat="1" x14ac:dyDescent="0.2">
      <c r="A420486" s="25"/>
      <c r="B420486" s="64"/>
      <c r="C420486" s="80"/>
      <c r="D420486" s="81"/>
      <c r="E420486" s="79"/>
      <c r="F420486" s="78"/>
      <c r="G420486" s="82"/>
      <c r="H420486" s="82"/>
      <c r="I420486" s="11"/>
    </row>
    <row r="420492" spans="1:9" s="4" customFormat="1" x14ac:dyDescent="0.2">
      <c r="A420492" s="25"/>
      <c r="B420492" s="64"/>
      <c r="C420492" s="80"/>
      <c r="D420492" s="81"/>
      <c r="E420492" s="79"/>
      <c r="F420492" s="78"/>
      <c r="G420492" s="82"/>
      <c r="H420492" s="82"/>
      <c r="I420492" s="11"/>
    </row>
    <row r="420500" spans="1:9" s="4" customFormat="1" x14ac:dyDescent="0.2">
      <c r="A420500" s="25"/>
      <c r="B420500" s="64"/>
      <c r="C420500" s="80"/>
      <c r="D420500" s="81"/>
      <c r="E420500" s="79"/>
      <c r="F420500" s="78"/>
      <c r="G420500" s="82"/>
      <c r="H420500" s="82"/>
      <c r="I420500" s="11"/>
    </row>
    <row r="420502" spans="1:9" s="4" customFormat="1" x14ac:dyDescent="0.2">
      <c r="A420502" s="25"/>
      <c r="B420502" s="64"/>
      <c r="C420502" s="80"/>
      <c r="D420502" s="81"/>
      <c r="E420502" s="79"/>
      <c r="F420502" s="78"/>
      <c r="G420502" s="82"/>
      <c r="H420502" s="82"/>
      <c r="I420502" s="11"/>
    </row>
    <row r="420508" spans="1:9" s="4" customFormat="1" x14ac:dyDescent="0.2">
      <c r="A420508" s="25"/>
      <c r="B420508" s="64"/>
      <c r="C420508" s="80"/>
      <c r="D420508" s="81"/>
      <c r="E420508" s="79"/>
      <c r="F420508" s="78"/>
      <c r="G420508" s="82"/>
      <c r="H420508" s="82"/>
      <c r="I420508" s="11"/>
    </row>
    <row r="420516" spans="1:9" s="4" customFormat="1" x14ac:dyDescent="0.2">
      <c r="A420516" s="25"/>
      <c r="B420516" s="64"/>
      <c r="C420516" s="80"/>
      <c r="D420516" s="81"/>
      <c r="E420516" s="79"/>
      <c r="F420516" s="78"/>
      <c r="G420516" s="82"/>
      <c r="H420516" s="82"/>
      <c r="I420516" s="11"/>
    </row>
    <row r="420518" spans="1:9" s="4" customFormat="1" x14ac:dyDescent="0.2">
      <c r="A420518" s="25"/>
      <c r="B420518" s="64"/>
      <c r="C420518" s="80"/>
      <c r="D420518" s="81"/>
      <c r="E420518" s="79"/>
      <c r="F420518" s="78"/>
      <c r="G420518" s="82"/>
      <c r="H420518" s="82"/>
      <c r="I420518" s="11"/>
    </row>
    <row r="420524" spans="1:9" s="4" customFormat="1" x14ac:dyDescent="0.2">
      <c r="A420524" s="25"/>
      <c r="B420524" s="64"/>
      <c r="C420524" s="80"/>
      <c r="D420524" s="81"/>
      <c r="E420524" s="79"/>
      <c r="F420524" s="78"/>
      <c r="G420524" s="82"/>
      <c r="H420524" s="82"/>
      <c r="I420524" s="11"/>
    </row>
    <row r="420532" spans="1:9" s="4" customFormat="1" x14ac:dyDescent="0.2">
      <c r="A420532" s="25"/>
      <c r="B420532" s="64"/>
      <c r="C420532" s="80"/>
      <c r="D420532" s="81"/>
      <c r="E420532" s="79"/>
      <c r="F420532" s="78"/>
      <c r="G420532" s="82"/>
      <c r="H420532" s="82"/>
      <c r="I420532" s="11"/>
    </row>
    <row r="420534" spans="1:9" s="4" customFormat="1" x14ac:dyDescent="0.2">
      <c r="A420534" s="25"/>
      <c r="B420534" s="64"/>
      <c r="C420534" s="80"/>
      <c r="D420534" s="81"/>
      <c r="E420534" s="79"/>
      <c r="F420534" s="78"/>
      <c r="G420534" s="82"/>
      <c r="H420534" s="82"/>
      <c r="I420534" s="11"/>
    </row>
    <row r="420540" spans="1:9" s="4" customFormat="1" x14ac:dyDescent="0.2">
      <c r="A420540" s="25"/>
      <c r="B420540" s="64"/>
      <c r="C420540" s="80"/>
      <c r="D420540" s="81"/>
      <c r="E420540" s="79"/>
      <c r="F420540" s="78"/>
      <c r="G420540" s="82"/>
      <c r="H420540" s="82"/>
      <c r="I420540" s="11"/>
    </row>
    <row r="420548" spans="1:9" s="4" customFormat="1" x14ac:dyDescent="0.2">
      <c r="A420548" s="25"/>
      <c r="B420548" s="64"/>
      <c r="C420548" s="80"/>
      <c r="D420548" s="81"/>
      <c r="E420548" s="79"/>
      <c r="F420548" s="78"/>
      <c r="G420548" s="82"/>
      <c r="H420548" s="82"/>
      <c r="I420548" s="11"/>
    </row>
    <row r="420550" spans="1:9" s="4" customFormat="1" x14ac:dyDescent="0.2">
      <c r="A420550" s="25"/>
      <c r="B420550" s="64"/>
      <c r="C420550" s="80"/>
      <c r="D420550" s="81"/>
      <c r="E420550" s="79"/>
      <c r="F420550" s="78"/>
      <c r="G420550" s="82"/>
      <c r="H420550" s="82"/>
      <c r="I420550" s="11"/>
    </row>
    <row r="420556" spans="1:9" s="4" customFormat="1" x14ac:dyDescent="0.2">
      <c r="A420556" s="25"/>
      <c r="B420556" s="64"/>
      <c r="C420556" s="80"/>
      <c r="D420556" s="81"/>
      <c r="E420556" s="79"/>
      <c r="F420556" s="78"/>
      <c r="G420556" s="82"/>
      <c r="H420556" s="82"/>
      <c r="I420556" s="11"/>
    </row>
    <row r="420564" spans="1:9" s="4" customFormat="1" x14ac:dyDescent="0.2">
      <c r="A420564" s="25"/>
      <c r="B420564" s="64"/>
      <c r="C420564" s="80"/>
      <c r="D420564" s="81"/>
      <c r="E420564" s="79"/>
      <c r="F420564" s="78"/>
      <c r="G420564" s="82"/>
      <c r="H420564" s="82"/>
      <c r="I420564" s="11"/>
    </row>
    <row r="420566" spans="1:9" s="4" customFormat="1" x14ac:dyDescent="0.2">
      <c r="A420566" s="25"/>
      <c r="B420566" s="64"/>
      <c r="C420566" s="80"/>
      <c r="D420566" s="81"/>
      <c r="E420566" s="79"/>
      <c r="F420566" s="78"/>
      <c r="G420566" s="82"/>
      <c r="H420566" s="82"/>
      <c r="I420566" s="11"/>
    </row>
    <row r="420572" spans="1:9" s="4" customFormat="1" x14ac:dyDescent="0.2">
      <c r="A420572" s="25"/>
      <c r="B420572" s="64"/>
      <c r="C420572" s="80"/>
      <c r="D420572" s="81"/>
      <c r="E420572" s="79"/>
      <c r="F420572" s="78"/>
      <c r="G420572" s="82"/>
      <c r="H420572" s="82"/>
      <c r="I420572" s="11"/>
    </row>
    <row r="420580" spans="1:9" s="4" customFormat="1" x14ac:dyDescent="0.2">
      <c r="A420580" s="25"/>
      <c r="B420580" s="64"/>
      <c r="C420580" s="80"/>
      <c r="D420580" s="81"/>
      <c r="E420580" s="79"/>
      <c r="F420580" s="78"/>
      <c r="G420580" s="82"/>
      <c r="H420580" s="82"/>
      <c r="I420580" s="11"/>
    </row>
    <row r="420582" spans="1:9" s="4" customFormat="1" x14ac:dyDescent="0.2">
      <c r="A420582" s="25"/>
      <c r="B420582" s="64"/>
      <c r="C420582" s="80"/>
      <c r="D420582" s="81"/>
      <c r="E420582" s="79"/>
      <c r="F420582" s="78"/>
      <c r="G420582" s="82"/>
      <c r="H420582" s="82"/>
      <c r="I420582" s="11"/>
    </row>
    <row r="420588" spans="1:9" s="4" customFormat="1" x14ac:dyDescent="0.2">
      <c r="A420588" s="25"/>
      <c r="B420588" s="64"/>
      <c r="C420588" s="80"/>
      <c r="D420588" s="81"/>
      <c r="E420588" s="79"/>
      <c r="F420588" s="78"/>
      <c r="G420588" s="82"/>
      <c r="H420588" s="82"/>
      <c r="I420588" s="11"/>
    </row>
    <row r="420596" spans="1:9" s="4" customFormat="1" x14ac:dyDescent="0.2">
      <c r="A420596" s="25"/>
      <c r="B420596" s="64"/>
      <c r="C420596" s="80"/>
      <c r="D420596" s="81"/>
      <c r="E420596" s="79"/>
      <c r="F420596" s="78"/>
      <c r="G420596" s="82"/>
      <c r="H420596" s="82"/>
      <c r="I420596" s="11"/>
    </row>
    <row r="420598" spans="1:9" s="4" customFormat="1" x14ac:dyDescent="0.2">
      <c r="A420598" s="25"/>
      <c r="B420598" s="64"/>
      <c r="C420598" s="80"/>
      <c r="D420598" s="81"/>
      <c r="E420598" s="79"/>
      <c r="F420598" s="78"/>
      <c r="G420598" s="82"/>
      <c r="H420598" s="82"/>
      <c r="I420598" s="11"/>
    </row>
    <row r="420604" spans="1:9" s="4" customFormat="1" x14ac:dyDescent="0.2">
      <c r="A420604" s="25"/>
      <c r="B420604" s="64"/>
      <c r="C420604" s="80"/>
      <c r="D420604" s="81"/>
      <c r="E420604" s="79"/>
      <c r="F420604" s="78"/>
      <c r="G420604" s="82"/>
      <c r="H420604" s="82"/>
      <c r="I420604" s="11"/>
    </row>
    <row r="420612" spans="1:9" s="4" customFormat="1" x14ac:dyDescent="0.2">
      <c r="A420612" s="25"/>
      <c r="B420612" s="64"/>
      <c r="C420612" s="80"/>
      <c r="D420612" s="81"/>
      <c r="E420612" s="79"/>
      <c r="F420612" s="78"/>
      <c r="G420612" s="82"/>
      <c r="H420612" s="82"/>
      <c r="I420612" s="11"/>
    </row>
    <row r="420614" spans="1:9" s="4" customFormat="1" x14ac:dyDescent="0.2">
      <c r="A420614" s="25"/>
      <c r="B420614" s="64"/>
      <c r="C420614" s="80"/>
      <c r="D420614" s="81"/>
      <c r="E420614" s="79"/>
      <c r="F420614" s="78"/>
      <c r="G420614" s="82"/>
      <c r="H420614" s="82"/>
      <c r="I420614" s="11"/>
    </row>
    <row r="420620" spans="1:9" s="4" customFormat="1" x14ac:dyDescent="0.2">
      <c r="A420620" s="25"/>
      <c r="B420620" s="64"/>
      <c r="C420620" s="80"/>
      <c r="D420620" s="81"/>
      <c r="E420620" s="79"/>
      <c r="F420620" s="78"/>
      <c r="G420620" s="82"/>
      <c r="H420620" s="82"/>
      <c r="I420620" s="11"/>
    </row>
    <row r="420628" spans="1:9" s="4" customFormat="1" x14ac:dyDescent="0.2">
      <c r="A420628" s="25"/>
      <c r="B420628" s="64"/>
      <c r="C420628" s="80"/>
      <c r="D420628" s="81"/>
      <c r="E420628" s="79"/>
      <c r="F420628" s="78"/>
      <c r="G420628" s="82"/>
      <c r="H420628" s="82"/>
      <c r="I420628" s="11"/>
    </row>
    <row r="420630" spans="1:9" s="4" customFormat="1" x14ac:dyDescent="0.2">
      <c r="A420630" s="25"/>
      <c r="B420630" s="64"/>
      <c r="C420630" s="80"/>
      <c r="D420630" s="81"/>
      <c r="E420630" s="79"/>
      <c r="F420630" s="78"/>
      <c r="G420630" s="82"/>
      <c r="H420630" s="82"/>
      <c r="I420630" s="11"/>
    </row>
    <row r="420636" spans="1:9" s="4" customFormat="1" x14ac:dyDescent="0.2">
      <c r="A420636" s="25"/>
      <c r="B420636" s="64"/>
      <c r="C420636" s="80"/>
      <c r="D420636" s="81"/>
      <c r="E420636" s="79"/>
      <c r="F420636" s="78"/>
      <c r="G420636" s="82"/>
      <c r="H420636" s="82"/>
      <c r="I420636" s="11"/>
    </row>
    <row r="420644" spans="1:9" s="4" customFormat="1" x14ac:dyDescent="0.2">
      <c r="A420644" s="25"/>
      <c r="B420644" s="64"/>
      <c r="C420644" s="80"/>
      <c r="D420644" s="81"/>
      <c r="E420644" s="79"/>
      <c r="F420644" s="78"/>
      <c r="G420644" s="82"/>
      <c r="H420644" s="82"/>
      <c r="I420644" s="11"/>
    </row>
    <row r="420646" spans="1:9" s="4" customFormat="1" x14ac:dyDescent="0.2">
      <c r="A420646" s="25"/>
      <c r="B420646" s="64"/>
      <c r="C420646" s="80"/>
      <c r="D420646" s="81"/>
      <c r="E420646" s="79"/>
      <c r="F420646" s="78"/>
      <c r="G420646" s="82"/>
      <c r="H420646" s="82"/>
      <c r="I420646" s="11"/>
    </row>
    <row r="420652" spans="1:9" s="4" customFormat="1" x14ac:dyDescent="0.2">
      <c r="A420652" s="25"/>
      <c r="B420652" s="64"/>
      <c r="C420652" s="80"/>
      <c r="D420652" s="81"/>
      <c r="E420652" s="79"/>
      <c r="F420652" s="78"/>
      <c r="G420652" s="82"/>
      <c r="H420652" s="82"/>
      <c r="I420652" s="11"/>
    </row>
    <row r="420660" spans="1:9" s="4" customFormat="1" x14ac:dyDescent="0.2">
      <c r="A420660" s="25"/>
      <c r="B420660" s="64"/>
      <c r="C420660" s="80"/>
      <c r="D420660" s="81"/>
      <c r="E420660" s="79"/>
      <c r="F420660" s="78"/>
      <c r="G420660" s="82"/>
      <c r="H420660" s="82"/>
      <c r="I420660" s="11"/>
    </row>
    <row r="420662" spans="1:9" s="4" customFormat="1" x14ac:dyDescent="0.2">
      <c r="A420662" s="25"/>
      <c r="B420662" s="64"/>
      <c r="C420662" s="80"/>
      <c r="D420662" s="81"/>
      <c r="E420662" s="79"/>
      <c r="F420662" s="78"/>
      <c r="G420662" s="82"/>
      <c r="H420662" s="82"/>
      <c r="I420662" s="11"/>
    </row>
    <row r="420668" spans="1:9" s="4" customFormat="1" x14ac:dyDescent="0.2">
      <c r="A420668" s="25"/>
      <c r="B420668" s="64"/>
      <c r="C420668" s="80"/>
      <c r="D420668" s="81"/>
      <c r="E420668" s="79"/>
      <c r="F420668" s="78"/>
      <c r="G420668" s="82"/>
      <c r="H420668" s="82"/>
      <c r="I420668" s="11"/>
    </row>
    <row r="420676" spans="1:9" s="4" customFormat="1" x14ac:dyDescent="0.2">
      <c r="A420676" s="25"/>
      <c r="B420676" s="64"/>
      <c r="C420676" s="80"/>
      <c r="D420676" s="81"/>
      <c r="E420676" s="79"/>
      <c r="F420676" s="78"/>
      <c r="G420676" s="82"/>
      <c r="H420676" s="82"/>
      <c r="I420676" s="11"/>
    </row>
    <row r="420678" spans="1:9" s="4" customFormat="1" x14ac:dyDescent="0.2">
      <c r="A420678" s="25"/>
      <c r="B420678" s="64"/>
      <c r="C420678" s="80"/>
      <c r="D420678" s="81"/>
      <c r="E420678" s="79"/>
      <c r="F420678" s="78"/>
      <c r="G420678" s="82"/>
      <c r="H420678" s="82"/>
      <c r="I420678" s="11"/>
    </row>
    <row r="420684" spans="1:9" s="4" customFormat="1" x14ac:dyDescent="0.2">
      <c r="A420684" s="25"/>
      <c r="B420684" s="64"/>
      <c r="C420684" s="80"/>
      <c r="D420684" s="81"/>
      <c r="E420684" s="79"/>
      <c r="F420684" s="78"/>
      <c r="G420684" s="82"/>
      <c r="H420684" s="82"/>
      <c r="I420684" s="11"/>
    </row>
    <row r="420692" spans="1:9" s="4" customFormat="1" x14ac:dyDescent="0.2">
      <c r="A420692" s="25"/>
      <c r="B420692" s="64"/>
      <c r="C420692" s="80"/>
      <c r="D420692" s="81"/>
      <c r="E420692" s="79"/>
      <c r="F420692" s="78"/>
      <c r="G420692" s="82"/>
      <c r="H420692" s="82"/>
      <c r="I420692" s="11"/>
    </row>
    <row r="420694" spans="1:9" s="4" customFormat="1" x14ac:dyDescent="0.2">
      <c r="A420694" s="25"/>
      <c r="B420694" s="64"/>
      <c r="C420694" s="80"/>
      <c r="D420694" s="81"/>
      <c r="E420694" s="79"/>
      <c r="F420694" s="78"/>
      <c r="G420694" s="82"/>
      <c r="H420694" s="82"/>
      <c r="I420694" s="11"/>
    </row>
    <row r="420700" spans="1:9" s="4" customFormat="1" x14ac:dyDescent="0.2">
      <c r="A420700" s="25"/>
      <c r="B420700" s="64"/>
      <c r="C420700" s="80"/>
      <c r="D420700" s="81"/>
      <c r="E420700" s="79"/>
      <c r="F420700" s="78"/>
      <c r="G420700" s="82"/>
      <c r="H420700" s="82"/>
      <c r="I420700" s="11"/>
    </row>
    <row r="420708" spans="1:9" s="4" customFormat="1" x14ac:dyDescent="0.2">
      <c r="A420708" s="25"/>
      <c r="B420708" s="64"/>
      <c r="C420708" s="80"/>
      <c r="D420708" s="81"/>
      <c r="E420708" s="79"/>
      <c r="F420708" s="78"/>
      <c r="G420708" s="82"/>
      <c r="H420708" s="82"/>
      <c r="I420708" s="11"/>
    </row>
    <row r="420710" spans="1:9" s="4" customFormat="1" x14ac:dyDescent="0.2">
      <c r="A420710" s="25"/>
      <c r="B420710" s="64"/>
      <c r="C420710" s="80"/>
      <c r="D420710" s="81"/>
      <c r="E420710" s="79"/>
      <c r="F420710" s="78"/>
      <c r="G420710" s="82"/>
      <c r="H420710" s="82"/>
      <c r="I420710" s="11"/>
    </row>
    <row r="420716" spans="1:9" s="4" customFormat="1" x14ac:dyDescent="0.2">
      <c r="A420716" s="25"/>
      <c r="B420716" s="64"/>
      <c r="C420716" s="80"/>
      <c r="D420716" s="81"/>
      <c r="E420716" s="79"/>
      <c r="F420716" s="78"/>
      <c r="G420716" s="82"/>
      <c r="H420716" s="82"/>
      <c r="I420716" s="11"/>
    </row>
    <row r="420724" spans="1:9" s="4" customFormat="1" x14ac:dyDescent="0.2">
      <c r="A420724" s="25"/>
      <c r="B420724" s="64"/>
      <c r="C420724" s="80"/>
      <c r="D420724" s="81"/>
      <c r="E420724" s="79"/>
      <c r="F420724" s="78"/>
      <c r="G420724" s="82"/>
      <c r="H420724" s="82"/>
      <c r="I420724" s="11"/>
    </row>
    <row r="420726" spans="1:9" s="4" customFormat="1" x14ac:dyDescent="0.2">
      <c r="A420726" s="25"/>
      <c r="B420726" s="64"/>
      <c r="C420726" s="80"/>
      <c r="D420726" s="81"/>
      <c r="E420726" s="79"/>
      <c r="F420726" s="78"/>
      <c r="G420726" s="82"/>
      <c r="H420726" s="82"/>
      <c r="I420726" s="11"/>
    </row>
    <row r="420732" spans="1:9" s="4" customFormat="1" x14ac:dyDescent="0.2">
      <c r="A420732" s="25"/>
      <c r="B420732" s="64"/>
      <c r="C420732" s="80"/>
      <c r="D420732" s="81"/>
      <c r="E420732" s="79"/>
      <c r="F420732" s="78"/>
      <c r="G420732" s="82"/>
      <c r="H420732" s="82"/>
      <c r="I420732" s="11"/>
    </row>
    <row r="420740" spans="1:9" s="4" customFormat="1" x14ac:dyDescent="0.2">
      <c r="A420740" s="25"/>
      <c r="B420740" s="64"/>
      <c r="C420740" s="80"/>
      <c r="D420740" s="81"/>
      <c r="E420740" s="79"/>
      <c r="F420740" s="78"/>
      <c r="G420740" s="82"/>
      <c r="H420740" s="82"/>
      <c r="I420740" s="11"/>
    </row>
    <row r="420742" spans="1:9" s="4" customFormat="1" x14ac:dyDescent="0.2">
      <c r="A420742" s="25"/>
      <c r="B420742" s="64"/>
      <c r="C420742" s="80"/>
      <c r="D420742" s="81"/>
      <c r="E420742" s="79"/>
      <c r="F420742" s="78"/>
      <c r="G420742" s="82"/>
      <c r="H420742" s="82"/>
      <c r="I420742" s="11"/>
    </row>
    <row r="420748" spans="1:9" s="4" customFormat="1" x14ac:dyDescent="0.2">
      <c r="A420748" s="25"/>
      <c r="B420748" s="64"/>
      <c r="C420748" s="80"/>
      <c r="D420748" s="81"/>
      <c r="E420748" s="79"/>
      <c r="F420748" s="78"/>
      <c r="G420748" s="82"/>
      <c r="H420748" s="82"/>
      <c r="I420748" s="11"/>
    </row>
    <row r="420756" spans="1:9" s="4" customFormat="1" x14ac:dyDescent="0.2">
      <c r="A420756" s="25"/>
      <c r="B420756" s="64"/>
      <c r="C420756" s="80"/>
      <c r="D420756" s="81"/>
      <c r="E420756" s="79"/>
      <c r="F420756" s="78"/>
      <c r="G420756" s="82"/>
      <c r="H420756" s="82"/>
      <c r="I420756" s="11"/>
    </row>
    <row r="420758" spans="1:9" s="4" customFormat="1" x14ac:dyDescent="0.2">
      <c r="A420758" s="25"/>
      <c r="B420758" s="64"/>
      <c r="C420758" s="80"/>
      <c r="D420758" s="81"/>
      <c r="E420758" s="79"/>
      <c r="F420758" s="78"/>
      <c r="G420758" s="82"/>
      <c r="H420758" s="82"/>
      <c r="I420758" s="11"/>
    </row>
    <row r="420764" spans="1:9" s="4" customFormat="1" x14ac:dyDescent="0.2">
      <c r="A420764" s="25"/>
      <c r="B420764" s="64"/>
      <c r="C420764" s="80"/>
      <c r="D420764" s="81"/>
      <c r="E420764" s="79"/>
      <c r="F420764" s="78"/>
      <c r="G420764" s="82"/>
      <c r="H420764" s="82"/>
      <c r="I420764" s="11"/>
    </row>
    <row r="420772" spans="1:9" s="4" customFormat="1" x14ac:dyDescent="0.2">
      <c r="A420772" s="25"/>
      <c r="B420772" s="64"/>
      <c r="C420772" s="80"/>
      <c r="D420772" s="81"/>
      <c r="E420772" s="79"/>
      <c r="F420772" s="78"/>
      <c r="G420772" s="82"/>
      <c r="H420772" s="82"/>
      <c r="I420772" s="11"/>
    </row>
    <row r="420774" spans="1:9" s="4" customFormat="1" x14ac:dyDescent="0.2">
      <c r="A420774" s="25"/>
      <c r="B420774" s="64"/>
      <c r="C420774" s="80"/>
      <c r="D420774" s="81"/>
      <c r="E420774" s="79"/>
      <c r="F420774" s="78"/>
      <c r="G420774" s="82"/>
      <c r="H420774" s="82"/>
      <c r="I420774" s="11"/>
    </row>
    <row r="420780" spans="1:9" s="4" customFormat="1" x14ac:dyDescent="0.2">
      <c r="A420780" s="25"/>
      <c r="B420780" s="64"/>
      <c r="C420780" s="80"/>
      <c r="D420780" s="81"/>
      <c r="E420780" s="79"/>
      <c r="F420780" s="78"/>
      <c r="G420780" s="82"/>
      <c r="H420780" s="82"/>
      <c r="I420780" s="11"/>
    </row>
    <row r="420788" spans="1:9" s="4" customFormat="1" x14ac:dyDescent="0.2">
      <c r="A420788" s="25"/>
      <c r="B420788" s="64"/>
      <c r="C420788" s="80"/>
      <c r="D420788" s="81"/>
      <c r="E420788" s="79"/>
      <c r="F420788" s="78"/>
      <c r="G420788" s="82"/>
      <c r="H420788" s="82"/>
      <c r="I420788" s="11"/>
    </row>
    <row r="420790" spans="1:9" s="4" customFormat="1" x14ac:dyDescent="0.2">
      <c r="A420790" s="25"/>
      <c r="B420790" s="64"/>
      <c r="C420790" s="80"/>
      <c r="D420790" s="81"/>
      <c r="E420790" s="79"/>
      <c r="F420790" s="78"/>
      <c r="G420790" s="82"/>
      <c r="H420790" s="82"/>
      <c r="I420790" s="11"/>
    </row>
    <row r="420796" spans="1:9" s="4" customFormat="1" x14ac:dyDescent="0.2">
      <c r="A420796" s="25"/>
      <c r="B420796" s="64"/>
      <c r="C420796" s="80"/>
      <c r="D420796" s="81"/>
      <c r="E420796" s="79"/>
      <c r="F420796" s="78"/>
      <c r="G420796" s="82"/>
      <c r="H420796" s="82"/>
      <c r="I420796" s="11"/>
    </row>
    <row r="420804" spans="1:9" s="4" customFormat="1" x14ac:dyDescent="0.2">
      <c r="A420804" s="25"/>
      <c r="B420804" s="64"/>
      <c r="C420804" s="80"/>
      <c r="D420804" s="81"/>
      <c r="E420804" s="79"/>
      <c r="F420804" s="78"/>
      <c r="G420804" s="82"/>
      <c r="H420804" s="82"/>
      <c r="I420804" s="11"/>
    </row>
    <row r="420806" spans="1:9" s="4" customFormat="1" x14ac:dyDescent="0.2">
      <c r="A420806" s="25"/>
      <c r="B420806" s="64"/>
      <c r="C420806" s="80"/>
      <c r="D420806" s="81"/>
      <c r="E420806" s="79"/>
      <c r="F420806" s="78"/>
      <c r="G420806" s="82"/>
      <c r="H420806" s="82"/>
      <c r="I420806" s="11"/>
    </row>
    <row r="420812" spans="1:9" s="4" customFormat="1" x14ac:dyDescent="0.2">
      <c r="A420812" s="25"/>
      <c r="B420812" s="64"/>
      <c r="C420812" s="80"/>
      <c r="D420812" s="81"/>
      <c r="E420812" s="79"/>
      <c r="F420812" s="78"/>
      <c r="G420812" s="82"/>
      <c r="H420812" s="82"/>
      <c r="I420812" s="11"/>
    </row>
    <row r="420820" spans="1:9" s="4" customFormat="1" x14ac:dyDescent="0.2">
      <c r="A420820" s="25"/>
      <c r="B420820" s="64"/>
      <c r="C420820" s="80"/>
      <c r="D420820" s="81"/>
      <c r="E420820" s="79"/>
      <c r="F420820" s="78"/>
      <c r="G420820" s="82"/>
      <c r="H420820" s="82"/>
      <c r="I420820" s="11"/>
    </row>
    <row r="420822" spans="1:9" s="4" customFormat="1" x14ac:dyDescent="0.2">
      <c r="A420822" s="25"/>
      <c r="B420822" s="64"/>
      <c r="C420822" s="80"/>
      <c r="D420822" s="81"/>
      <c r="E420822" s="79"/>
      <c r="F420822" s="78"/>
      <c r="G420822" s="82"/>
      <c r="H420822" s="82"/>
      <c r="I420822" s="11"/>
    </row>
    <row r="420828" spans="1:9" s="4" customFormat="1" x14ac:dyDescent="0.2">
      <c r="A420828" s="25"/>
      <c r="B420828" s="64"/>
      <c r="C420828" s="80"/>
      <c r="D420828" s="81"/>
      <c r="E420828" s="79"/>
      <c r="F420828" s="78"/>
      <c r="G420828" s="82"/>
      <c r="H420828" s="82"/>
      <c r="I420828" s="11"/>
    </row>
    <row r="420836" spans="1:9" s="4" customFormat="1" x14ac:dyDescent="0.2">
      <c r="A420836" s="25"/>
      <c r="B420836" s="64"/>
      <c r="C420836" s="80"/>
      <c r="D420836" s="81"/>
      <c r="E420836" s="79"/>
      <c r="F420836" s="78"/>
      <c r="G420836" s="82"/>
      <c r="H420836" s="82"/>
      <c r="I420836" s="11"/>
    </row>
    <row r="420838" spans="1:9" s="4" customFormat="1" x14ac:dyDescent="0.2">
      <c r="A420838" s="25"/>
      <c r="B420838" s="64"/>
      <c r="C420838" s="80"/>
      <c r="D420838" s="81"/>
      <c r="E420838" s="79"/>
      <c r="F420838" s="78"/>
      <c r="G420838" s="82"/>
      <c r="H420838" s="82"/>
      <c r="I420838" s="11"/>
    </row>
    <row r="420844" spans="1:9" s="4" customFormat="1" x14ac:dyDescent="0.2">
      <c r="A420844" s="25"/>
      <c r="B420844" s="64"/>
      <c r="C420844" s="80"/>
      <c r="D420844" s="81"/>
      <c r="E420844" s="79"/>
      <c r="F420844" s="78"/>
      <c r="G420844" s="82"/>
      <c r="H420844" s="82"/>
      <c r="I420844" s="11"/>
    </row>
    <row r="420852" spans="1:9" s="4" customFormat="1" x14ac:dyDescent="0.2">
      <c r="A420852" s="25"/>
      <c r="B420852" s="64"/>
      <c r="C420852" s="80"/>
      <c r="D420852" s="81"/>
      <c r="E420852" s="79"/>
      <c r="F420852" s="78"/>
      <c r="G420852" s="82"/>
      <c r="H420852" s="82"/>
      <c r="I420852" s="11"/>
    </row>
    <row r="420854" spans="1:9" s="4" customFormat="1" x14ac:dyDescent="0.2">
      <c r="A420854" s="25"/>
      <c r="B420854" s="64"/>
      <c r="C420854" s="80"/>
      <c r="D420854" s="81"/>
      <c r="E420854" s="79"/>
      <c r="F420854" s="78"/>
      <c r="G420854" s="82"/>
      <c r="H420854" s="82"/>
      <c r="I420854" s="11"/>
    </row>
    <row r="420860" spans="1:9" s="4" customFormat="1" x14ac:dyDescent="0.2">
      <c r="A420860" s="25"/>
      <c r="B420860" s="64"/>
      <c r="C420860" s="80"/>
      <c r="D420860" s="81"/>
      <c r="E420860" s="79"/>
      <c r="F420860" s="78"/>
      <c r="G420860" s="82"/>
      <c r="H420860" s="82"/>
      <c r="I420860" s="11"/>
    </row>
    <row r="420868" spans="1:9" s="4" customFormat="1" x14ac:dyDescent="0.2">
      <c r="A420868" s="25"/>
      <c r="B420868" s="64"/>
      <c r="C420868" s="80"/>
      <c r="D420868" s="81"/>
      <c r="E420868" s="79"/>
      <c r="F420868" s="78"/>
      <c r="G420868" s="82"/>
      <c r="H420868" s="82"/>
      <c r="I420868" s="11"/>
    </row>
    <row r="420870" spans="1:9" s="4" customFormat="1" x14ac:dyDescent="0.2">
      <c r="A420870" s="25"/>
      <c r="B420870" s="64"/>
      <c r="C420870" s="80"/>
      <c r="D420870" s="81"/>
      <c r="E420870" s="79"/>
      <c r="F420870" s="78"/>
      <c r="G420870" s="82"/>
      <c r="H420870" s="82"/>
      <c r="I420870" s="11"/>
    </row>
    <row r="420876" spans="1:9" s="4" customFormat="1" x14ac:dyDescent="0.2">
      <c r="A420876" s="25"/>
      <c r="B420876" s="64"/>
      <c r="C420876" s="80"/>
      <c r="D420876" s="81"/>
      <c r="E420876" s="79"/>
      <c r="F420876" s="78"/>
      <c r="G420876" s="82"/>
      <c r="H420876" s="82"/>
      <c r="I420876" s="11"/>
    </row>
    <row r="420884" spans="1:9" s="4" customFormat="1" x14ac:dyDescent="0.2">
      <c r="A420884" s="25"/>
      <c r="B420884" s="64"/>
      <c r="C420884" s="80"/>
      <c r="D420884" s="81"/>
      <c r="E420884" s="79"/>
      <c r="F420884" s="78"/>
      <c r="G420884" s="82"/>
      <c r="H420884" s="82"/>
      <c r="I420884" s="11"/>
    </row>
    <row r="420886" spans="1:9" s="4" customFormat="1" x14ac:dyDescent="0.2">
      <c r="A420886" s="25"/>
      <c r="B420886" s="64"/>
      <c r="C420886" s="80"/>
      <c r="D420886" s="81"/>
      <c r="E420886" s="79"/>
      <c r="F420886" s="78"/>
      <c r="G420886" s="82"/>
      <c r="H420886" s="82"/>
      <c r="I420886" s="11"/>
    </row>
    <row r="420892" spans="1:9" s="4" customFormat="1" x14ac:dyDescent="0.2">
      <c r="A420892" s="25"/>
      <c r="B420892" s="64"/>
      <c r="C420892" s="80"/>
      <c r="D420892" s="81"/>
      <c r="E420892" s="79"/>
      <c r="F420892" s="78"/>
      <c r="G420892" s="82"/>
      <c r="H420892" s="82"/>
      <c r="I420892" s="11"/>
    </row>
    <row r="420900" spans="1:9" s="4" customFormat="1" x14ac:dyDescent="0.2">
      <c r="A420900" s="25"/>
      <c r="B420900" s="64"/>
      <c r="C420900" s="80"/>
      <c r="D420900" s="81"/>
      <c r="E420900" s="79"/>
      <c r="F420900" s="78"/>
      <c r="G420900" s="82"/>
      <c r="H420900" s="82"/>
      <c r="I420900" s="11"/>
    </row>
    <row r="420902" spans="1:9" s="4" customFormat="1" x14ac:dyDescent="0.2">
      <c r="A420902" s="25"/>
      <c r="B420902" s="64"/>
      <c r="C420902" s="80"/>
      <c r="D420902" s="81"/>
      <c r="E420902" s="79"/>
      <c r="F420902" s="78"/>
      <c r="G420902" s="82"/>
      <c r="H420902" s="82"/>
      <c r="I420902" s="11"/>
    </row>
    <row r="420908" spans="1:9" s="4" customFormat="1" x14ac:dyDescent="0.2">
      <c r="A420908" s="25"/>
      <c r="B420908" s="64"/>
      <c r="C420908" s="80"/>
      <c r="D420908" s="81"/>
      <c r="E420908" s="79"/>
      <c r="F420908" s="78"/>
      <c r="G420908" s="82"/>
      <c r="H420908" s="82"/>
      <c r="I420908" s="11"/>
    </row>
    <row r="420916" spans="1:9" s="4" customFormat="1" x14ac:dyDescent="0.2">
      <c r="A420916" s="25"/>
      <c r="B420916" s="64"/>
      <c r="C420916" s="80"/>
      <c r="D420916" s="81"/>
      <c r="E420916" s="79"/>
      <c r="F420916" s="78"/>
      <c r="G420916" s="82"/>
      <c r="H420916" s="82"/>
      <c r="I420916" s="11"/>
    </row>
    <row r="420918" spans="1:9" s="4" customFormat="1" x14ac:dyDescent="0.2">
      <c r="A420918" s="25"/>
      <c r="B420918" s="64"/>
      <c r="C420918" s="80"/>
      <c r="D420918" s="81"/>
      <c r="E420918" s="79"/>
      <c r="F420918" s="78"/>
      <c r="G420918" s="82"/>
      <c r="H420918" s="82"/>
      <c r="I420918" s="11"/>
    </row>
    <row r="420924" spans="1:9" s="4" customFormat="1" x14ac:dyDescent="0.2">
      <c r="A420924" s="25"/>
      <c r="B420924" s="64"/>
      <c r="C420924" s="80"/>
      <c r="D420924" s="81"/>
      <c r="E420924" s="79"/>
      <c r="F420924" s="78"/>
      <c r="G420924" s="82"/>
      <c r="H420924" s="82"/>
      <c r="I420924" s="11"/>
    </row>
    <row r="420932" spans="1:9" s="4" customFormat="1" x14ac:dyDescent="0.2">
      <c r="A420932" s="25"/>
      <c r="B420932" s="64"/>
      <c r="C420932" s="80"/>
      <c r="D420932" s="81"/>
      <c r="E420932" s="79"/>
      <c r="F420932" s="78"/>
      <c r="G420932" s="82"/>
      <c r="H420932" s="82"/>
      <c r="I420932" s="11"/>
    </row>
    <row r="420934" spans="1:9" s="4" customFormat="1" x14ac:dyDescent="0.2">
      <c r="A420934" s="25"/>
      <c r="B420934" s="64"/>
      <c r="C420934" s="80"/>
      <c r="D420934" s="81"/>
      <c r="E420934" s="79"/>
      <c r="F420934" s="78"/>
      <c r="G420934" s="82"/>
      <c r="H420934" s="82"/>
      <c r="I420934" s="11"/>
    </row>
    <row r="420940" spans="1:9" s="4" customFormat="1" x14ac:dyDescent="0.2">
      <c r="A420940" s="25"/>
      <c r="B420940" s="64"/>
      <c r="C420940" s="80"/>
      <c r="D420940" s="81"/>
      <c r="E420940" s="79"/>
      <c r="F420940" s="78"/>
      <c r="G420940" s="82"/>
      <c r="H420940" s="82"/>
      <c r="I420940" s="11"/>
    </row>
    <row r="420948" spans="1:9" s="4" customFormat="1" x14ac:dyDescent="0.2">
      <c r="A420948" s="25"/>
      <c r="B420948" s="64"/>
      <c r="C420948" s="80"/>
      <c r="D420948" s="81"/>
      <c r="E420948" s="79"/>
      <c r="F420948" s="78"/>
      <c r="G420948" s="82"/>
      <c r="H420948" s="82"/>
      <c r="I420948" s="11"/>
    </row>
    <row r="420950" spans="1:9" s="4" customFormat="1" x14ac:dyDescent="0.2">
      <c r="A420950" s="25"/>
      <c r="B420950" s="64"/>
      <c r="C420950" s="80"/>
      <c r="D420950" s="81"/>
      <c r="E420950" s="79"/>
      <c r="F420950" s="78"/>
      <c r="G420950" s="82"/>
      <c r="H420950" s="82"/>
      <c r="I420950" s="11"/>
    </row>
    <row r="420956" spans="1:9" s="4" customFormat="1" x14ac:dyDescent="0.2">
      <c r="A420956" s="25"/>
      <c r="B420956" s="64"/>
      <c r="C420956" s="80"/>
      <c r="D420956" s="81"/>
      <c r="E420956" s="79"/>
      <c r="F420956" s="78"/>
      <c r="G420956" s="82"/>
      <c r="H420956" s="82"/>
      <c r="I420956" s="11"/>
    </row>
    <row r="420964" spans="1:9" s="4" customFormat="1" x14ac:dyDescent="0.2">
      <c r="A420964" s="25"/>
      <c r="B420964" s="64"/>
      <c r="C420964" s="80"/>
      <c r="D420964" s="81"/>
      <c r="E420964" s="79"/>
      <c r="F420964" s="78"/>
      <c r="G420964" s="82"/>
      <c r="H420964" s="82"/>
      <c r="I420964" s="11"/>
    </row>
    <row r="420966" spans="1:9" s="4" customFormat="1" x14ac:dyDescent="0.2">
      <c r="A420966" s="25"/>
      <c r="B420966" s="64"/>
      <c r="C420966" s="80"/>
      <c r="D420966" s="81"/>
      <c r="E420966" s="79"/>
      <c r="F420966" s="78"/>
      <c r="G420966" s="82"/>
      <c r="H420966" s="82"/>
      <c r="I420966" s="11"/>
    </row>
    <row r="420972" spans="1:9" s="4" customFormat="1" x14ac:dyDescent="0.2">
      <c r="A420972" s="25"/>
      <c r="B420972" s="64"/>
      <c r="C420972" s="80"/>
      <c r="D420972" s="81"/>
      <c r="E420972" s="79"/>
      <c r="F420972" s="78"/>
      <c r="G420972" s="82"/>
      <c r="H420972" s="82"/>
      <c r="I420972" s="11"/>
    </row>
    <row r="420980" spans="1:9" s="4" customFormat="1" x14ac:dyDescent="0.2">
      <c r="A420980" s="25"/>
      <c r="B420980" s="64"/>
      <c r="C420980" s="80"/>
      <c r="D420980" s="81"/>
      <c r="E420980" s="79"/>
      <c r="F420980" s="78"/>
      <c r="G420980" s="82"/>
      <c r="H420980" s="82"/>
      <c r="I420980" s="11"/>
    </row>
    <row r="420982" spans="1:9" s="4" customFormat="1" x14ac:dyDescent="0.2">
      <c r="A420982" s="25"/>
      <c r="B420982" s="64"/>
      <c r="C420982" s="80"/>
      <c r="D420982" s="81"/>
      <c r="E420982" s="79"/>
      <c r="F420982" s="78"/>
      <c r="G420982" s="82"/>
      <c r="H420982" s="82"/>
      <c r="I420982" s="11"/>
    </row>
    <row r="420988" spans="1:9" s="4" customFormat="1" x14ac:dyDescent="0.2">
      <c r="A420988" s="25"/>
      <c r="B420988" s="64"/>
      <c r="C420988" s="80"/>
      <c r="D420988" s="81"/>
      <c r="E420988" s="79"/>
      <c r="F420988" s="78"/>
      <c r="G420988" s="82"/>
      <c r="H420988" s="82"/>
      <c r="I420988" s="11"/>
    </row>
    <row r="420996" spans="1:9" s="4" customFormat="1" x14ac:dyDescent="0.2">
      <c r="A420996" s="25"/>
      <c r="B420996" s="64"/>
      <c r="C420996" s="80"/>
      <c r="D420996" s="81"/>
      <c r="E420996" s="79"/>
      <c r="F420996" s="78"/>
      <c r="G420996" s="82"/>
      <c r="H420996" s="82"/>
      <c r="I420996" s="11"/>
    </row>
    <row r="420998" spans="1:9" s="4" customFormat="1" x14ac:dyDescent="0.2">
      <c r="A420998" s="25"/>
      <c r="B420998" s="64"/>
      <c r="C420998" s="80"/>
      <c r="D420998" s="81"/>
      <c r="E420998" s="79"/>
      <c r="F420998" s="78"/>
      <c r="G420998" s="82"/>
      <c r="H420998" s="82"/>
      <c r="I420998" s="11"/>
    </row>
    <row r="421004" spans="1:9" s="4" customFormat="1" x14ac:dyDescent="0.2">
      <c r="A421004" s="25"/>
      <c r="B421004" s="64"/>
      <c r="C421004" s="80"/>
      <c r="D421004" s="81"/>
      <c r="E421004" s="79"/>
      <c r="F421004" s="78"/>
      <c r="G421004" s="82"/>
      <c r="H421004" s="82"/>
      <c r="I421004" s="11"/>
    </row>
    <row r="421012" spans="1:9" s="4" customFormat="1" x14ac:dyDescent="0.2">
      <c r="A421012" s="25"/>
      <c r="B421012" s="64"/>
      <c r="C421012" s="80"/>
      <c r="D421012" s="81"/>
      <c r="E421012" s="79"/>
      <c r="F421012" s="78"/>
      <c r="G421012" s="82"/>
      <c r="H421012" s="82"/>
      <c r="I421012" s="11"/>
    </row>
    <row r="421014" spans="1:9" s="4" customFormat="1" x14ac:dyDescent="0.2">
      <c r="A421014" s="25"/>
      <c r="B421014" s="64"/>
      <c r="C421014" s="80"/>
      <c r="D421014" s="81"/>
      <c r="E421014" s="79"/>
      <c r="F421014" s="78"/>
      <c r="G421014" s="82"/>
      <c r="H421014" s="82"/>
      <c r="I421014" s="11"/>
    </row>
    <row r="421020" spans="1:9" s="4" customFormat="1" x14ac:dyDescent="0.2">
      <c r="A421020" s="25"/>
      <c r="B421020" s="64"/>
      <c r="C421020" s="80"/>
      <c r="D421020" s="81"/>
      <c r="E421020" s="79"/>
      <c r="F421020" s="78"/>
      <c r="G421020" s="82"/>
      <c r="H421020" s="82"/>
      <c r="I421020" s="11"/>
    </row>
    <row r="421028" spans="1:9" s="4" customFormat="1" x14ac:dyDescent="0.2">
      <c r="A421028" s="25"/>
      <c r="B421028" s="64"/>
      <c r="C421028" s="80"/>
      <c r="D421028" s="81"/>
      <c r="E421028" s="79"/>
      <c r="F421028" s="78"/>
      <c r="G421028" s="82"/>
      <c r="H421028" s="82"/>
      <c r="I421028" s="11"/>
    </row>
    <row r="421030" spans="1:9" s="4" customFormat="1" x14ac:dyDescent="0.2">
      <c r="A421030" s="25"/>
      <c r="B421030" s="64"/>
      <c r="C421030" s="80"/>
      <c r="D421030" s="81"/>
      <c r="E421030" s="79"/>
      <c r="F421030" s="78"/>
      <c r="G421030" s="82"/>
      <c r="H421030" s="82"/>
      <c r="I421030" s="11"/>
    </row>
    <row r="421036" spans="1:9" s="4" customFormat="1" x14ac:dyDescent="0.2">
      <c r="A421036" s="25"/>
      <c r="B421036" s="64"/>
      <c r="C421036" s="80"/>
      <c r="D421036" s="81"/>
      <c r="E421036" s="79"/>
      <c r="F421036" s="78"/>
      <c r="G421036" s="82"/>
      <c r="H421036" s="82"/>
      <c r="I421036" s="11"/>
    </row>
    <row r="421044" spans="1:9" s="4" customFormat="1" x14ac:dyDescent="0.2">
      <c r="A421044" s="25"/>
      <c r="B421044" s="64"/>
      <c r="C421044" s="80"/>
      <c r="D421044" s="81"/>
      <c r="E421044" s="79"/>
      <c r="F421044" s="78"/>
      <c r="G421044" s="82"/>
      <c r="H421044" s="82"/>
      <c r="I421044" s="11"/>
    </row>
    <row r="421046" spans="1:9" s="4" customFormat="1" x14ac:dyDescent="0.2">
      <c r="A421046" s="25"/>
      <c r="B421046" s="64"/>
      <c r="C421046" s="80"/>
      <c r="D421046" s="81"/>
      <c r="E421046" s="79"/>
      <c r="F421046" s="78"/>
      <c r="G421046" s="82"/>
      <c r="H421046" s="82"/>
      <c r="I421046" s="11"/>
    </row>
    <row r="421052" spans="1:9" s="4" customFormat="1" x14ac:dyDescent="0.2">
      <c r="A421052" s="25"/>
      <c r="B421052" s="64"/>
      <c r="C421052" s="80"/>
      <c r="D421052" s="81"/>
      <c r="E421052" s="79"/>
      <c r="F421052" s="78"/>
      <c r="G421052" s="82"/>
      <c r="H421052" s="82"/>
      <c r="I421052" s="11"/>
    </row>
    <row r="421060" spans="1:9" s="4" customFormat="1" x14ac:dyDescent="0.2">
      <c r="A421060" s="25"/>
      <c r="B421060" s="64"/>
      <c r="C421060" s="80"/>
      <c r="D421060" s="81"/>
      <c r="E421060" s="79"/>
      <c r="F421060" s="78"/>
      <c r="G421060" s="82"/>
      <c r="H421060" s="82"/>
      <c r="I421060" s="11"/>
    </row>
    <row r="421062" spans="1:9" s="4" customFormat="1" x14ac:dyDescent="0.2">
      <c r="A421062" s="25"/>
      <c r="B421062" s="64"/>
      <c r="C421062" s="80"/>
      <c r="D421062" s="81"/>
      <c r="E421062" s="79"/>
      <c r="F421062" s="78"/>
      <c r="G421062" s="82"/>
      <c r="H421062" s="82"/>
      <c r="I421062" s="11"/>
    </row>
    <row r="421068" spans="1:9" s="4" customFormat="1" x14ac:dyDescent="0.2">
      <c r="A421068" s="25"/>
      <c r="B421068" s="64"/>
      <c r="C421068" s="80"/>
      <c r="D421068" s="81"/>
      <c r="E421068" s="79"/>
      <c r="F421068" s="78"/>
      <c r="G421068" s="82"/>
      <c r="H421068" s="82"/>
      <c r="I421068" s="11"/>
    </row>
    <row r="421076" spans="1:9" s="4" customFormat="1" x14ac:dyDescent="0.2">
      <c r="A421076" s="25"/>
      <c r="B421076" s="64"/>
      <c r="C421076" s="80"/>
      <c r="D421076" s="81"/>
      <c r="E421076" s="79"/>
      <c r="F421076" s="78"/>
      <c r="G421076" s="82"/>
      <c r="H421076" s="82"/>
      <c r="I421076" s="11"/>
    </row>
    <row r="421078" spans="1:9" s="4" customFormat="1" x14ac:dyDescent="0.2">
      <c r="A421078" s="25"/>
      <c r="B421078" s="64"/>
      <c r="C421078" s="80"/>
      <c r="D421078" s="81"/>
      <c r="E421078" s="79"/>
      <c r="F421078" s="78"/>
      <c r="G421078" s="82"/>
      <c r="H421078" s="82"/>
      <c r="I421078" s="11"/>
    </row>
    <row r="421084" spans="1:9" s="4" customFormat="1" x14ac:dyDescent="0.2">
      <c r="A421084" s="25"/>
      <c r="B421084" s="64"/>
      <c r="C421084" s="80"/>
      <c r="D421084" s="81"/>
      <c r="E421084" s="79"/>
      <c r="F421084" s="78"/>
      <c r="G421084" s="82"/>
      <c r="H421084" s="82"/>
      <c r="I421084" s="11"/>
    </row>
    <row r="421092" spans="1:9" s="4" customFormat="1" x14ac:dyDescent="0.2">
      <c r="A421092" s="25"/>
      <c r="B421092" s="64"/>
      <c r="C421092" s="80"/>
      <c r="D421092" s="81"/>
      <c r="E421092" s="79"/>
      <c r="F421092" s="78"/>
      <c r="G421092" s="82"/>
      <c r="H421092" s="82"/>
      <c r="I421092" s="11"/>
    </row>
    <row r="421094" spans="1:9" s="4" customFormat="1" x14ac:dyDescent="0.2">
      <c r="A421094" s="25"/>
      <c r="B421094" s="64"/>
      <c r="C421094" s="80"/>
      <c r="D421094" s="81"/>
      <c r="E421094" s="79"/>
      <c r="F421094" s="78"/>
      <c r="G421094" s="82"/>
      <c r="H421094" s="82"/>
      <c r="I421094" s="11"/>
    </row>
    <row r="421100" spans="1:9" s="4" customFormat="1" x14ac:dyDescent="0.2">
      <c r="A421100" s="25"/>
      <c r="B421100" s="64"/>
      <c r="C421100" s="80"/>
      <c r="D421100" s="81"/>
      <c r="E421100" s="79"/>
      <c r="F421100" s="78"/>
      <c r="G421100" s="82"/>
      <c r="H421100" s="82"/>
      <c r="I421100" s="11"/>
    </row>
    <row r="421108" spans="1:9" s="4" customFormat="1" x14ac:dyDescent="0.2">
      <c r="A421108" s="25"/>
      <c r="B421108" s="64"/>
      <c r="C421108" s="80"/>
      <c r="D421108" s="81"/>
      <c r="E421108" s="79"/>
      <c r="F421108" s="78"/>
      <c r="G421108" s="82"/>
      <c r="H421108" s="82"/>
      <c r="I421108" s="11"/>
    </row>
    <row r="421110" spans="1:9" s="4" customFormat="1" x14ac:dyDescent="0.2">
      <c r="A421110" s="25"/>
      <c r="B421110" s="64"/>
      <c r="C421110" s="80"/>
      <c r="D421110" s="81"/>
      <c r="E421110" s="79"/>
      <c r="F421110" s="78"/>
      <c r="G421110" s="82"/>
      <c r="H421110" s="82"/>
      <c r="I421110" s="11"/>
    </row>
    <row r="421116" spans="1:9" s="4" customFormat="1" x14ac:dyDescent="0.2">
      <c r="A421116" s="25"/>
      <c r="B421116" s="64"/>
      <c r="C421116" s="80"/>
      <c r="D421116" s="81"/>
      <c r="E421116" s="79"/>
      <c r="F421116" s="78"/>
      <c r="G421116" s="82"/>
      <c r="H421116" s="82"/>
      <c r="I421116" s="11"/>
    </row>
    <row r="421124" spans="1:9" s="4" customFormat="1" x14ac:dyDescent="0.2">
      <c r="A421124" s="25"/>
      <c r="B421124" s="64"/>
      <c r="C421124" s="80"/>
      <c r="D421124" s="81"/>
      <c r="E421124" s="79"/>
      <c r="F421124" s="78"/>
      <c r="G421124" s="82"/>
      <c r="H421124" s="82"/>
      <c r="I421124" s="11"/>
    </row>
    <row r="421126" spans="1:9" s="4" customFormat="1" x14ac:dyDescent="0.2">
      <c r="A421126" s="25"/>
      <c r="B421126" s="64"/>
      <c r="C421126" s="80"/>
      <c r="D421126" s="81"/>
      <c r="E421126" s="79"/>
      <c r="F421126" s="78"/>
      <c r="G421126" s="82"/>
      <c r="H421126" s="82"/>
      <c r="I421126" s="11"/>
    </row>
    <row r="421132" spans="1:9" s="4" customFormat="1" x14ac:dyDescent="0.2">
      <c r="A421132" s="25"/>
      <c r="B421132" s="64"/>
      <c r="C421132" s="80"/>
      <c r="D421132" s="81"/>
      <c r="E421132" s="79"/>
      <c r="F421132" s="78"/>
      <c r="G421132" s="82"/>
      <c r="H421132" s="82"/>
      <c r="I421132" s="11"/>
    </row>
    <row r="421140" spans="1:9" s="4" customFormat="1" x14ac:dyDescent="0.2">
      <c r="A421140" s="25"/>
      <c r="B421140" s="64"/>
      <c r="C421140" s="80"/>
      <c r="D421140" s="81"/>
      <c r="E421140" s="79"/>
      <c r="F421140" s="78"/>
      <c r="G421140" s="82"/>
      <c r="H421140" s="82"/>
      <c r="I421140" s="11"/>
    </row>
    <row r="421142" spans="1:9" s="4" customFormat="1" x14ac:dyDescent="0.2">
      <c r="A421142" s="25"/>
      <c r="B421142" s="64"/>
      <c r="C421142" s="80"/>
      <c r="D421142" s="81"/>
      <c r="E421142" s="79"/>
      <c r="F421142" s="78"/>
      <c r="G421142" s="82"/>
      <c r="H421142" s="82"/>
      <c r="I421142" s="11"/>
    </row>
    <row r="421148" spans="1:9" s="4" customFormat="1" x14ac:dyDescent="0.2">
      <c r="A421148" s="25"/>
      <c r="B421148" s="64"/>
      <c r="C421148" s="80"/>
      <c r="D421148" s="81"/>
      <c r="E421148" s="79"/>
      <c r="F421148" s="78"/>
      <c r="G421148" s="82"/>
      <c r="H421148" s="82"/>
      <c r="I421148" s="11"/>
    </row>
    <row r="421156" spans="1:9" s="4" customFormat="1" x14ac:dyDescent="0.2">
      <c r="A421156" s="25"/>
      <c r="B421156" s="64"/>
      <c r="C421156" s="80"/>
      <c r="D421156" s="81"/>
      <c r="E421156" s="79"/>
      <c r="F421156" s="78"/>
      <c r="G421156" s="82"/>
      <c r="H421156" s="82"/>
      <c r="I421156" s="11"/>
    </row>
    <row r="421158" spans="1:9" s="4" customFormat="1" x14ac:dyDescent="0.2">
      <c r="A421158" s="25"/>
      <c r="B421158" s="64"/>
      <c r="C421158" s="80"/>
      <c r="D421158" s="81"/>
      <c r="E421158" s="79"/>
      <c r="F421158" s="78"/>
      <c r="G421158" s="82"/>
      <c r="H421158" s="82"/>
      <c r="I421158" s="11"/>
    </row>
    <row r="421164" spans="1:9" s="4" customFormat="1" x14ac:dyDescent="0.2">
      <c r="A421164" s="25"/>
      <c r="B421164" s="64"/>
      <c r="C421164" s="80"/>
      <c r="D421164" s="81"/>
      <c r="E421164" s="79"/>
      <c r="F421164" s="78"/>
      <c r="G421164" s="82"/>
      <c r="H421164" s="82"/>
      <c r="I421164" s="11"/>
    </row>
    <row r="421172" spans="1:9" s="4" customFormat="1" x14ac:dyDescent="0.2">
      <c r="A421172" s="25"/>
      <c r="B421172" s="64"/>
      <c r="C421172" s="80"/>
      <c r="D421172" s="81"/>
      <c r="E421172" s="79"/>
      <c r="F421172" s="78"/>
      <c r="G421172" s="82"/>
      <c r="H421172" s="82"/>
      <c r="I421172" s="11"/>
    </row>
    <row r="421174" spans="1:9" s="4" customFormat="1" x14ac:dyDescent="0.2">
      <c r="A421174" s="25"/>
      <c r="B421174" s="64"/>
      <c r="C421174" s="80"/>
      <c r="D421174" s="81"/>
      <c r="E421174" s="79"/>
      <c r="F421174" s="78"/>
      <c r="G421174" s="82"/>
      <c r="H421174" s="82"/>
      <c r="I421174" s="11"/>
    </row>
    <row r="421180" spans="1:9" s="4" customFormat="1" x14ac:dyDescent="0.2">
      <c r="A421180" s="25"/>
      <c r="B421180" s="64"/>
      <c r="C421180" s="80"/>
      <c r="D421180" s="81"/>
      <c r="E421180" s="79"/>
      <c r="F421180" s="78"/>
      <c r="G421180" s="82"/>
      <c r="H421180" s="82"/>
      <c r="I421180" s="11"/>
    </row>
    <row r="421188" spans="1:9" s="4" customFormat="1" x14ac:dyDescent="0.2">
      <c r="A421188" s="25"/>
      <c r="B421188" s="64"/>
      <c r="C421188" s="80"/>
      <c r="D421188" s="81"/>
      <c r="E421188" s="79"/>
      <c r="F421188" s="78"/>
      <c r="G421188" s="82"/>
      <c r="H421188" s="82"/>
      <c r="I421188" s="11"/>
    </row>
    <row r="421190" spans="1:9" s="4" customFormat="1" x14ac:dyDescent="0.2">
      <c r="A421190" s="25"/>
      <c r="B421190" s="64"/>
      <c r="C421190" s="80"/>
      <c r="D421190" s="81"/>
      <c r="E421190" s="79"/>
      <c r="F421190" s="78"/>
      <c r="G421190" s="82"/>
      <c r="H421190" s="82"/>
      <c r="I421190" s="11"/>
    </row>
    <row r="421196" spans="1:9" s="4" customFormat="1" x14ac:dyDescent="0.2">
      <c r="A421196" s="25"/>
      <c r="B421196" s="64"/>
      <c r="C421196" s="80"/>
      <c r="D421196" s="81"/>
      <c r="E421196" s="79"/>
      <c r="F421196" s="78"/>
      <c r="G421196" s="82"/>
      <c r="H421196" s="82"/>
      <c r="I421196" s="11"/>
    </row>
    <row r="421204" spans="1:9" s="4" customFormat="1" x14ac:dyDescent="0.2">
      <c r="A421204" s="25"/>
      <c r="B421204" s="64"/>
      <c r="C421204" s="80"/>
      <c r="D421204" s="81"/>
      <c r="E421204" s="79"/>
      <c r="F421204" s="78"/>
      <c r="G421204" s="82"/>
      <c r="H421204" s="82"/>
      <c r="I421204" s="11"/>
    </row>
    <row r="421206" spans="1:9" s="4" customFormat="1" x14ac:dyDescent="0.2">
      <c r="A421206" s="25"/>
      <c r="B421206" s="64"/>
      <c r="C421206" s="80"/>
      <c r="D421206" s="81"/>
      <c r="E421206" s="79"/>
      <c r="F421206" s="78"/>
      <c r="G421206" s="82"/>
      <c r="H421206" s="82"/>
      <c r="I421206" s="11"/>
    </row>
    <row r="421212" spans="1:9" s="4" customFormat="1" x14ac:dyDescent="0.2">
      <c r="A421212" s="25"/>
      <c r="B421212" s="64"/>
      <c r="C421212" s="80"/>
      <c r="D421212" s="81"/>
      <c r="E421212" s="79"/>
      <c r="F421212" s="78"/>
      <c r="G421212" s="82"/>
      <c r="H421212" s="82"/>
      <c r="I421212" s="11"/>
    </row>
    <row r="421220" spans="1:9" s="4" customFormat="1" x14ac:dyDescent="0.2">
      <c r="A421220" s="25"/>
      <c r="B421220" s="64"/>
      <c r="C421220" s="80"/>
      <c r="D421220" s="81"/>
      <c r="E421220" s="79"/>
      <c r="F421220" s="78"/>
      <c r="G421220" s="82"/>
      <c r="H421220" s="82"/>
      <c r="I421220" s="11"/>
    </row>
    <row r="421222" spans="1:9" s="4" customFormat="1" x14ac:dyDescent="0.2">
      <c r="A421222" s="25"/>
      <c r="B421222" s="64"/>
      <c r="C421222" s="80"/>
      <c r="D421222" s="81"/>
      <c r="E421222" s="79"/>
      <c r="F421222" s="78"/>
      <c r="G421222" s="82"/>
      <c r="H421222" s="82"/>
      <c r="I421222" s="11"/>
    </row>
    <row r="421228" spans="1:9" s="4" customFormat="1" x14ac:dyDescent="0.2">
      <c r="A421228" s="25"/>
      <c r="B421228" s="64"/>
      <c r="C421228" s="80"/>
      <c r="D421228" s="81"/>
      <c r="E421228" s="79"/>
      <c r="F421228" s="78"/>
      <c r="G421228" s="82"/>
      <c r="H421228" s="82"/>
      <c r="I421228" s="11"/>
    </row>
    <row r="421236" spans="1:9" s="4" customFormat="1" x14ac:dyDescent="0.2">
      <c r="A421236" s="25"/>
      <c r="B421236" s="64"/>
      <c r="C421236" s="80"/>
      <c r="D421236" s="81"/>
      <c r="E421236" s="79"/>
      <c r="F421236" s="78"/>
      <c r="G421236" s="82"/>
      <c r="H421236" s="82"/>
      <c r="I421236" s="11"/>
    </row>
    <row r="421238" spans="1:9" s="4" customFormat="1" x14ac:dyDescent="0.2">
      <c r="A421238" s="25"/>
      <c r="B421238" s="64"/>
      <c r="C421238" s="80"/>
      <c r="D421238" s="81"/>
      <c r="E421238" s="79"/>
      <c r="F421238" s="78"/>
      <c r="G421238" s="82"/>
      <c r="H421238" s="82"/>
      <c r="I421238" s="11"/>
    </row>
    <row r="421244" spans="1:9" s="4" customFormat="1" x14ac:dyDescent="0.2">
      <c r="A421244" s="25"/>
      <c r="B421244" s="64"/>
      <c r="C421244" s="80"/>
      <c r="D421244" s="81"/>
      <c r="E421244" s="79"/>
      <c r="F421244" s="78"/>
      <c r="G421244" s="82"/>
      <c r="H421244" s="82"/>
      <c r="I421244" s="11"/>
    </row>
    <row r="421252" spans="1:9" s="4" customFormat="1" x14ac:dyDescent="0.2">
      <c r="A421252" s="25"/>
      <c r="B421252" s="64"/>
      <c r="C421252" s="80"/>
      <c r="D421252" s="81"/>
      <c r="E421252" s="79"/>
      <c r="F421252" s="78"/>
      <c r="G421252" s="82"/>
      <c r="H421252" s="82"/>
      <c r="I421252" s="11"/>
    </row>
    <row r="421254" spans="1:9" s="4" customFormat="1" x14ac:dyDescent="0.2">
      <c r="A421254" s="25"/>
      <c r="B421254" s="64"/>
      <c r="C421254" s="80"/>
      <c r="D421254" s="81"/>
      <c r="E421254" s="79"/>
      <c r="F421254" s="78"/>
      <c r="G421254" s="82"/>
      <c r="H421254" s="82"/>
      <c r="I421254" s="11"/>
    </row>
    <row r="421260" spans="1:9" s="4" customFormat="1" x14ac:dyDescent="0.2">
      <c r="A421260" s="25"/>
      <c r="B421260" s="64"/>
      <c r="C421260" s="80"/>
      <c r="D421260" s="81"/>
      <c r="E421260" s="79"/>
      <c r="F421260" s="78"/>
      <c r="G421260" s="82"/>
      <c r="H421260" s="82"/>
      <c r="I421260" s="11"/>
    </row>
    <row r="421268" spans="1:9" s="4" customFormat="1" x14ac:dyDescent="0.2">
      <c r="A421268" s="25"/>
      <c r="B421268" s="64"/>
      <c r="C421268" s="80"/>
      <c r="D421268" s="81"/>
      <c r="E421268" s="79"/>
      <c r="F421268" s="78"/>
      <c r="G421268" s="82"/>
      <c r="H421268" s="82"/>
      <c r="I421268" s="11"/>
    </row>
    <row r="421270" spans="1:9" s="4" customFormat="1" x14ac:dyDescent="0.2">
      <c r="A421270" s="25"/>
      <c r="B421270" s="64"/>
      <c r="C421270" s="80"/>
      <c r="D421270" s="81"/>
      <c r="E421270" s="79"/>
      <c r="F421270" s="78"/>
      <c r="G421270" s="82"/>
      <c r="H421270" s="82"/>
      <c r="I421270" s="11"/>
    </row>
    <row r="421276" spans="1:9" s="4" customFormat="1" x14ac:dyDescent="0.2">
      <c r="A421276" s="25"/>
      <c r="B421276" s="64"/>
      <c r="C421276" s="80"/>
      <c r="D421276" s="81"/>
      <c r="E421276" s="79"/>
      <c r="F421276" s="78"/>
      <c r="G421276" s="82"/>
      <c r="H421276" s="82"/>
      <c r="I421276" s="11"/>
    </row>
    <row r="421284" spans="1:9" s="4" customFormat="1" x14ac:dyDescent="0.2">
      <c r="A421284" s="25"/>
      <c r="B421284" s="64"/>
      <c r="C421284" s="80"/>
      <c r="D421284" s="81"/>
      <c r="E421284" s="79"/>
      <c r="F421284" s="78"/>
      <c r="G421284" s="82"/>
      <c r="H421284" s="82"/>
      <c r="I421284" s="11"/>
    </row>
    <row r="421286" spans="1:9" s="4" customFormat="1" x14ac:dyDescent="0.2">
      <c r="A421286" s="25"/>
      <c r="B421286" s="64"/>
      <c r="C421286" s="80"/>
      <c r="D421286" s="81"/>
      <c r="E421286" s="79"/>
      <c r="F421286" s="78"/>
      <c r="G421286" s="82"/>
      <c r="H421286" s="82"/>
      <c r="I421286" s="11"/>
    </row>
    <row r="421292" spans="1:9" s="4" customFormat="1" x14ac:dyDescent="0.2">
      <c r="A421292" s="25"/>
      <c r="B421292" s="64"/>
      <c r="C421292" s="80"/>
      <c r="D421292" s="81"/>
      <c r="E421292" s="79"/>
      <c r="F421292" s="78"/>
      <c r="G421292" s="82"/>
      <c r="H421292" s="82"/>
      <c r="I421292" s="11"/>
    </row>
    <row r="421300" spans="1:9" s="4" customFormat="1" x14ac:dyDescent="0.2">
      <c r="A421300" s="25"/>
      <c r="B421300" s="64"/>
      <c r="C421300" s="80"/>
      <c r="D421300" s="81"/>
      <c r="E421300" s="79"/>
      <c r="F421300" s="78"/>
      <c r="G421300" s="82"/>
      <c r="H421300" s="82"/>
      <c r="I421300" s="11"/>
    </row>
    <row r="421302" spans="1:9" s="4" customFormat="1" x14ac:dyDescent="0.2">
      <c r="A421302" s="25"/>
      <c r="B421302" s="64"/>
      <c r="C421302" s="80"/>
      <c r="D421302" s="81"/>
      <c r="E421302" s="79"/>
      <c r="F421302" s="78"/>
      <c r="G421302" s="82"/>
      <c r="H421302" s="82"/>
      <c r="I421302" s="11"/>
    </row>
    <row r="421308" spans="1:9" s="4" customFormat="1" x14ac:dyDescent="0.2">
      <c r="A421308" s="25"/>
      <c r="B421308" s="64"/>
      <c r="C421308" s="80"/>
      <c r="D421308" s="81"/>
      <c r="E421308" s="79"/>
      <c r="F421308" s="78"/>
      <c r="G421308" s="82"/>
      <c r="H421308" s="82"/>
      <c r="I421308" s="11"/>
    </row>
    <row r="421316" spans="1:9" s="4" customFormat="1" x14ac:dyDescent="0.2">
      <c r="A421316" s="25"/>
      <c r="B421316" s="64"/>
      <c r="C421316" s="80"/>
      <c r="D421316" s="81"/>
      <c r="E421316" s="79"/>
      <c r="F421316" s="78"/>
      <c r="G421316" s="82"/>
      <c r="H421316" s="82"/>
      <c r="I421316" s="11"/>
    </row>
    <row r="421318" spans="1:9" s="4" customFormat="1" x14ac:dyDescent="0.2">
      <c r="A421318" s="25"/>
      <c r="B421318" s="64"/>
      <c r="C421318" s="80"/>
      <c r="D421318" s="81"/>
      <c r="E421318" s="79"/>
      <c r="F421318" s="78"/>
      <c r="G421318" s="82"/>
      <c r="H421318" s="82"/>
      <c r="I421318" s="11"/>
    </row>
    <row r="421324" spans="1:9" s="4" customFormat="1" x14ac:dyDescent="0.2">
      <c r="A421324" s="25"/>
      <c r="B421324" s="64"/>
      <c r="C421324" s="80"/>
      <c r="D421324" s="81"/>
      <c r="E421324" s="79"/>
      <c r="F421324" s="78"/>
      <c r="G421324" s="82"/>
      <c r="H421324" s="82"/>
      <c r="I421324" s="11"/>
    </row>
    <row r="421332" spans="1:9" s="4" customFormat="1" x14ac:dyDescent="0.2">
      <c r="A421332" s="25"/>
      <c r="B421332" s="64"/>
      <c r="C421332" s="80"/>
      <c r="D421332" s="81"/>
      <c r="E421332" s="79"/>
      <c r="F421332" s="78"/>
      <c r="G421332" s="82"/>
      <c r="H421332" s="82"/>
      <c r="I421332" s="11"/>
    </row>
    <row r="421334" spans="1:9" s="4" customFormat="1" x14ac:dyDescent="0.2">
      <c r="A421334" s="25"/>
      <c r="B421334" s="64"/>
      <c r="C421334" s="80"/>
      <c r="D421334" s="81"/>
      <c r="E421334" s="79"/>
      <c r="F421334" s="78"/>
      <c r="G421334" s="82"/>
      <c r="H421334" s="82"/>
      <c r="I421334" s="11"/>
    </row>
    <row r="421340" spans="1:9" s="4" customFormat="1" x14ac:dyDescent="0.2">
      <c r="A421340" s="25"/>
      <c r="B421340" s="64"/>
      <c r="C421340" s="80"/>
      <c r="D421340" s="81"/>
      <c r="E421340" s="79"/>
      <c r="F421340" s="78"/>
      <c r="G421340" s="82"/>
      <c r="H421340" s="82"/>
      <c r="I421340" s="11"/>
    </row>
    <row r="421348" spans="1:9" s="4" customFormat="1" x14ac:dyDescent="0.2">
      <c r="A421348" s="25"/>
      <c r="B421348" s="64"/>
      <c r="C421348" s="80"/>
      <c r="D421348" s="81"/>
      <c r="E421348" s="79"/>
      <c r="F421348" s="78"/>
      <c r="G421348" s="82"/>
      <c r="H421348" s="82"/>
      <c r="I421348" s="11"/>
    </row>
    <row r="421350" spans="1:9" s="4" customFormat="1" x14ac:dyDescent="0.2">
      <c r="A421350" s="25"/>
      <c r="B421350" s="64"/>
      <c r="C421350" s="80"/>
      <c r="D421350" s="81"/>
      <c r="E421350" s="79"/>
      <c r="F421350" s="78"/>
      <c r="G421350" s="82"/>
      <c r="H421350" s="82"/>
      <c r="I421350" s="11"/>
    </row>
    <row r="421356" spans="1:9" s="4" customFormat="1" x14ac:dyDescent="0.2">
      <c r="A421356" s="25"/>
      <c r="B421356" s="64"/>
      <c r="C421356" s="80"/>
      <c r="D421356" s="81"/>
      <c r="E421356" s="79"/>
      <c r="F421356" s="78"/>
      <c r="G421356" s="82"/>
      <c r="H421356" s="82"/>
      <c r="I421356" s="11"/>
    </row>
    <row r="421364" spans="1:9" s="4" customFormat="1" x14ac:dyDescent="0.2">
      <c r="A421364" s="25"/>
      <c r="B421364" s="64"/>
      <c r="C421364" s="80"/>
      <c r="D421364" s="81"/>
      <c r="E421364" s="79"/>
      <c r="F421364" s="78"/>
      <c r="G421364" s="82"/>
      <c r="H421364" s="82"/>
      <c r="I421364" s="11"/>
    </row>
    <row r="421366" spans="1:9" s="4" customFormat="1" x14ac:dyDescent="0.2">
      <c r="A421366" s="25"/>
      <c r="B421366" s="64"/>
      <c r="C421366" s="80"/>
      <c r="D421366" s="81"/>
      <c r="E421366" s="79"/>
      <c r="F421366" s="78"/>
      <c r="G421366" s="82"/>
      <c r="H421366" s="82"/>
      <c r="I421366" s="11"/>
    </row>
    <row r="421372" spans="1:9" s="4" customFormat="1" x14ac:dyDescent="0.2">
      <c r="A421372" s="25"/>
      <c r="B421372" s="64"/>
      <c r="C421372" s="80"/>
      <c r="D421372" s="81"/>
      <c r="E421372" s="79"/>
      <c r="F421372" s="78"/>
      <c r="G421372" s="82"/>
      <c r="H421372" s="82"/>
      <c r="I421372" s="11"/>
    </row>
    <row r="421380" spans="1:9" s="4" customFormat="1" x14ac:dyDescent="0.2">
      <c r="A421380" s="25"/>
      <c r="B421380" s="64"/>
      <c r="C421380" s="80"/>
      <c r="D421380" s="81"/>
      <c r="E421380" s="79"/>
      <c r="F421380" s="78"/>
      <c r="G421380" s="82"/>
      <c r="H421380" s="82"/>
      <c r="I421380" s="11"/>
    </row>
    <row r="421382" spans="1:9" s="4" customFormat="1" x14ac:dyDescent="0.2">
      <c r="A421382" s="25"/>
      <c r="B421382" s="64"/>
      <c r="C421382" s="80"/>
      <c r="D421382" s="81"/>
      <c r="E421382" s="79"/>
      <c r="F421382" s="78"/>
      <c r="G421382" s="82"/>
      <c r="H421382" s="82"/>
      <c r="I421382" s="11"/>
    </row>
    <row r="421388" spans="1:9" s="4" customFormat="1" x14ac:dyDescent="0.2">
      <c r="A421388" s="25"/>
      <c r="B421388" s="64"/>
      <c r="C421388" s="80"/>
      <c r="D421388" s="81"/>
      <c r="E421388" s="79"/>
      <c r="F421388" s="78"/>
      <c r="G421388" s="82"/>
      <c r="H421388" s="82"/>
      <c r="I421388" s="11"/>
    </row>
    <row r="421396" spans="1:9" s="4" customFormat="1" x14ac:dyDescent="0.2">
      <c r="A421396" s="25"/>
      <c r="B421396" s="64"/>
      <c r="C421396" s="80"/>
      <c r="D421396" s="81"/>
      <c r="E421396" s="79"/>
      <c r="F421396" s="78"/>
      <c r="G421396" s="82"/>
      <c r="H421396" s="82"/>
      <c r="I421396" s="11"/>
    </row>
    <row r="421398" spans="1:9" s="4" customFormat="1" x14ac:dyDescent="0.2">
      <c r="A421398" s="25"/>
      <c r="B421398" s="64"/>
      <c r="C421398" s="80"/>
      <c r="D421398" s="81"/>
      <c r="E421398" s="79"/>
      <c r="F421398" s="78"/>
      <c r="G421398" s="82"/>
      <c r="H421398" s="82"/>
      <c r="I421398" s="11"/>
    </row>
    <row r="421404" spans="1:9" s="4" customFormat="1" x14ac:dyDescent="0.2">
      <c r="A421404" s="25"/>
      <c r="B421404" s="64"/>
      <c r="C421404" s="80"/>
      <c r="D421404" s="81"/>
      <c r="E421404" s="79"/>
      <c r="F421404" s="78"/>
      <c r="G421404" s="82"/>
      <c r="H421404" s="82"/>
      <c r="I421404" s="11"/>
    </row>
    <row r="421412" spans="1:9" s="4" customFormat="1" x14ac:dyDescent="0.2">
      <c r="A421412" s="25"/>
      <c r="B421412" s="64"/>
      <c r="C421412" s="80"/>
      <c r="D421412" s="81"/>
      <c r="E421412" s="79"/>
      <c r="F421412" s="78"/>
      <c r="G421412" s="82"/>
      <c r="H421412" s="82"/>
      <c r="I421412" s="11"/>
    </row>
    <row r="421414" spans="1:9" s="4" customFormat="1" x14ac:dyDescent="0.2">
      <c r="A421414" s="25"/>
      <c r="B421414" s="64"/>
      <c r="C421414" s="80"/>
      <c r="D421414" s="81"/>
      <c r="E421414" s="79"/>
      <c r="F421414" s="78"/>
      <c r="G421414" s="82"/>
      <c r="H421414" s="82"/>
      <c r="I421414" s="11"/>
    </row>
    <row r="421420" spans="1:9" s="4" customFormat="1" x14ac:dyDescent="0.2">
      <c r="A421420" s="25"/>
      <c r="B421420" s="64"/>
      <c r="C421420" s="80"/>
      <c r="D421420" s="81"/>
      <c r="E421420" s="79"/>
      <c r="F421420" s="78"/>
      <c r="G421420" s="82"/>
      <c r="H421420" s="82"/>
      <c r="I421420" s="11"/>
    </row>
    <row r="421428" spans="1:9" s="4" customFormat="1" x14ac:dyDescent="0.2">
      <c r="A421428" s="25"/>
      <c r="B421428" s="64"/>
      <c r="C421428" s="80"/>
      <c r="D421428" s="81"/>
      <c r="E421428" s="79"/>
      <c r="F421428" s="78"/>
      <c r="G421428" s="82"/>
      <c r="H421428" s="82"/>
      <c r="I421428" s="11"/>
    </row>
    <row r="421430" spans="1:9" s="4" customFormat="1" x14ac:dyDescent="0.2">
      <c r="A421430" s="25"/>
      <c r="B421430" s="64"/>
      <c r="C421430" s="80"/>
      <c r="D421430" s="81"/>
      <c r="E421430" s="79"/>
      <c r="F421430" s="78"/>
      <c r="G421430" s="82"/>
      <c r="H421430" s="82"/>
      <c r="I421430" s="11"/>
    </row>
    <row r="421436" spans="1:9" s="4" customFormat="1" x14ac:dyDescent="0.2">
      <c r="A421436" s="25"/>
      <c r="B421436" s="64"/>
      <c r="C421436" s="80"/>
      <c r="D421436" s="81"/>
      <c r="E421436" s="79"/>
      <c r="F421436" s="78"/>
      <c r="G421436" s="82"/>
      <c r="H421436" s="82"/>
      <c r="I421436" s="11"/>
    </row>
    <row r="421444" spans="1:9" s="4" customFormat="1" x14ac:dyDescent="0.2">
      <c r="A421444" s="25"/>
      <c r="B421444" s="64"/>
      <c r="C421444" s="80"/>
      <c r="D421444" s="81"/>
      <c r="E421444" s="79"/>
      <c r="F421444" s="78"/>
      <c r="G421444" s="82"/>
      <c r="H421444" s="82"/>
      <c r="I421444" s="11"/>
    </row>
    <row r="421446" spans="1:9" s="4" customFormat="1" x14ac:dyDescent="0.2">
      <c r="A421446" s="25"/>
      <c r="B421446" s="64"/>
      <c r="C421446" s="80"/>
      <c r="D421446" s="81"/>
      <c r="E421446" s="79"/>
      <c r="F421446" s="78"/>
      <c r="G421446" s="82"/>
      <c r="H421446" s="82"/>
      <c r="I421446" s="11"/>
    </row>
    <row r="421452" spans="1:9" s="4" customFormat="1" x14ac:dyDescent="0.2">
      <c r="A421452" s="25"/>
      <c r="B421452" s="64"/>
      <c r="C421452" s="80"/>
      <c r="D421452" s="81"/>
      <c r="E421452" s="79"/>
      <c r="F421452" s="78"/>
      <c r="G421452" s="82"/>
      <c r="H421452" s="82"/>
      <c r="I421452" s="11"/>
    </row>
    <row r="421460" spans="1:9" s="4" customFormat="1" x14ac:dyDescent="0.2">
      <c r="A421460" s="25"/>
      <c r="B421460" s="64"/>
      <c r="C421460" s="80"/>
      <c r="D421460" s="81"/>
      <c r="E421460" s="79"/>
      <c r="F421460" s="78"/>
      <c r="G421460" s="82"/>
      <c r="H421460" s="82"/>
      <c r="I421460" s="11"/>
    </row>
    <row r="421462" spans="1:9" s="4" customFormat="1" x14ac:dyDescent="0.2">
      <c r="A421462" s="25"/>
      <c r="B421462" s="64"/>
      <c r="C421462" s="80"/>
      <c r="D421462" s="81"/>
      <c r="E421462" s="79"/>
      <c r="F421462" s="78"/>
      <c r="G421462" s="82"/>
      <c r="H421462" s="82"/>
      <c r="I421462" s="11"/>
    </row>
    <row r="421468" spans="1:9" s="4" customFormat="1" x14ac:dyDescent="0.2">
      <c r="A421468" s="25"/>
      <c r="B421468" s="64"/>
      <c r="C421468" s="80"/>
      <c r="D421468" s="81"/>
      <c r="E421468" s="79"/>
      <c r="F421468" s="78"/>
      <c r="G421468" s="82"/>
      <c r="H421468" s="82"/>
      <c r="I421468" s="11"/>
    </row>
    <row r="421476" spans="1:9" s="4" customFormat="1" x14ac:dyDescent="0.2">
      <c r="A421476" s="25"/>
      <c r="B421476" s="64"/>
      <c r="C421476" s="80"/>
      <c r="D421476" s="81"/>
      <c r="E421476" s="79"/>
      <c r="F421476" s="78"/>
      <c r="G421476" s="82"/>
      <c r="H421476" s="82"/>
      <c r="I421476" s="11"/>
    </row>
    <row r="421478" spans="1:9" s="4" customFormat="1" x14ac:dyDescent="0.2">
      <c r="A421478" s="25"/>
      <c r="B421478" s="64"/>
      <c r="C421478" s="80"/>
      <c r="D421478" s="81"/>
      <c r="E421478" s="79"/>
      <c r="F421478" s="78"/>
      <c r="G421478" s="82"/>
      <c r="H421478" s="82"/>
      <c r="I421478" s="11"/>
    </row>
    <row r="421484" spans="1:9" s="4" customFormat="1" x14ac:dyDescent="0.2">
      <c r="A421484" s="25"/>
      <c r="B421484" s="64"/>
      <c r="C421484" s="80"/>
      <c r="D421484" s="81"/>
      <c r="E421484" s="79"/>
      <c r="F421484" s="78"/>
      <c r="G421484" s="82"/>
      <c r="H421484" s="82"/>
      <c r="I421484" s="11"/>
    </row>
    <row r="421492" spans="1:9" s="4" customFormat="1" x14ac:dyDescent="0.2">
      <c r="A421492" s="25"/>
      <c r="B421492" s="64"/>
      <c r="C421492" s="80"/>
      <c r="D421492" s="81"/>
      <c r="E421492" s="79"/>
      <c r="F421492" s="78"/>
      <c r="G421492" s="82"/>
      <c r="H421492" s="82"/>
      <c r="I421492" s="11"/>
    </row>
    <row r="421494" spans="1:9" s="4" customFormat="1" x14ac:dyDescent="0.2">
      <c r="A421494" s="25"/>
      <c r="B421494" s="64"/>
      <c r="C421494" s="80"/>
      <c r="D421494" s="81"/>
      <c r="E421494" s="79"/>
      <c r="F421494" s="78"/>
      <c r="G421494" s="82"/>
      <c r="H421494" s="82"/>
      <c r="I421494" s="11"/>
    </row>
    <row r="421500" spans="1:9" s="4" customFormat="1" x14ac:dyDescent="0.2">
      <c r="A421500" s="25"/>
      <c r="B421500" s="64"/>
      <c r="C421500" s="80"/>
      <c r="D421500" s="81"/>
      <c r="E421500" s="79"/>
      <c r="F421500" s="78"/>
      <c r="G421500" s="82"/>
      <c r="H421500" s="82"/>
      <c r="I421500" s="11"/>
    </row>
    <row r="421508" spans="1:9" s="4" customFormat="1" x14ac:dyDescent="0.2">
      <c r="A421508" s="25"/>
      <c r="B421508" s="64"/>
      <c r="C421508" s="80"/>
      <c r="D421508" s="81"/>
      <c r="E421508" s="79"/>
      <c r="F421508" s="78"/>
      <c r="G421508" s="82"/>
      <c r="H421508" s="82"/>
      <c r="I421508" s="11"/>
    </row>
    <row r="421510" spans="1:9" s="4" customFormat="1" x14ac:dyDescent="0.2">
      <c r="A421510" s="25"/>
      <c r="B421510" s="64"/>
      <c r="C421510" s="80"/>
      <c r="D421510" s="81"/>
      <c r="E421510" s="79"/>
      <c r="F421510" s="78"/>
      <c r="G421510" s="82"/>
      <c r="H421510" s="82"/>
      <c r="I421510" s="11"/>
    </row>
    <row r="421516" spans="1:9" s="4" customFormat="1" x14ac:dyDescent="0.2">
      <c r="A421516" s="25"/>
      <c r="B421516" s="64"/>
      <c r="C421516" s="80"/>
      <c r="D421516" s="81"/>
      <c r="E421516" s="79"/>
      <c r="F421516" s="78"/>
      <c r="G421516" s="82"/>
      <c r="H421516" s="82"/>
      <c r="I421516" s="11"/>
    </row>
    <row r="421524" spans="1:9" s="4" customFormat="1" x14ac:dyDescent="0.2">
      <c r="A421524" s="25"/>
      <c r="B421524" s="64"/>
      <c r="C421524" s="80"/>
      <c r="D421524" s="81"/>
      <c r="E421524" s="79"/>
      <c r="F421524" s="78"/>
      <c r="G421524" s="82"/>
      <c r="H421524" s="82"/>
      <c r="I421524" s="11"/>
    </row>
    <row r="421526" spans="1:9" s="4" customFormat="1" x14ac:dyDescent="0.2">
      <c r="A421526" s="25"/>
      <c r="B421526" s="64"/>
      <c r="C421526" s="80"/>
      <c r="D421526" s="81"/>
      <c r="E421526" s="79"/>
      <c r="F421526" s="78"/>
      <c r="G421526" s="82"/>
      <c r="H421526" s="82"/>
      <c r="I421526" s="11"/>
    </row>
    <row r="421532" spans="1:9" s="4" customFormat="1" x14ac:dyDescent="0.2">
      <c r="A421532" s="25"/>
      <c r="B421532" s="64"/>
      <c r="C421532" s="80"/>
      <c r="D421532" s="81"/>
      <c r="E421532" s="79"/>
      <c r="F421532" s="78"/>
      <c r="G421532" s="82"/>
      <c r="H421532" s="82"/>
      <c r="I421532" s="11"/>
    </row>
    <row r="421540" spans="1:9" s="4" customFormat="1" x14ac:dyDescent="0.2">
      <c r="A421540" s="25"/>
      <c r="B421540" s="64"/>
      <c r="C421540" s="80"/>
      <c r="D421540" s="81"/>
      <c r="E421540" s="79"/>
      <c r="F421540" s="78"/>
      <c r="G421540" s="82"/>
      <c r="H421540" s="82"/>
      <c r="I421540" s="11"/>
    </row>
    <row r="421542" spans="1:9" s="4" customFormat="1" x14ac:dyDescent="0.2">
      <c r="A421542" s="25"/>
      <c r="B421542" s="64"/>
      <c r="C421542" s="80"/>
      <c r="D421542" s="81"/>
      <c r="E421542" s="79"/>
      <c r="F421542" s="78"/>
      <c r="G421542" s="82"/>
      <c r="H421542" s="82"/>
      <c r="I421542" s="11"/>
    </row>
    <row r="421548" spans="1:9" s="4" customFormat="1" x14ac:dyDescent="0.2">
      <c r="A421548" s="25"/>
      <c r="B421548" s="64"/>
      <c r="C421548" s="80"/>
      <c r="D421548" s="81"/>
      <c r="E421548" s="79"/>
      <c r="F421548" s="78"/>
      <c r="G421548" s="82"/>
      <c r="H421548" s="82"/>
      <c r="I421548" s="11"/>
    </row>
    <row r="421556" spans="1:9" s="4" customFormat="1" x14ac:dyDescent="0.2">
      <c r="A421556" s="25"/>
      <c r="B421556" s="64"/>
      <c r="C421556" s="80"/>
      <c r="D421556" s="81"/>
      <c r="E421556" s="79"/>
      <c r="F421556" s="78"/>
      <c r="G421556" s="82"/>
      <c r="H421556" s="82"/>
      <c r="I421556" s="11"/>
    </row>
    <row r="421558" spans="1:9" s="4" customFormat="1" x14ac:dyDescent="0.2">
      <c r="A421558" s="25"/>
      <c r="B421558" s="64"/>
      <c r="C421558" s="80"/>
      <c r="D421558" s="81"/>
      <c r="E421558" s="79"/>
      <c r="F421558" s="78"/>
      <c r="G421558" s="82"/>
      <c r="H421558" s="82"/>
      <c r="I421558" s="11"/>
    </row>
    <row r="421564" spans="1:9" s="4" customFormat="1" x14ac:dyDescent="0.2">
      <c r="A421564" s="25"/>
      <c r="B421564" s="64"/>
      <c r="C421564" s="80"/>
      <c r="D421564" s="81"/>
      <c r="E421564" s="79"/>
      <c r="F421564" s="78"/>
      <c r="G421564" s="82"/>
      <c r="H421564" s="82"/>
      <c r="I421564" s="11"/>
    </row>
    <row r="421572" spans="1:9" s="4" customFormat="1" x14ac:dyDescent="0.2">
      <c r="A421572" s="25"/>
      <c r="B421572" s="64"/>
      <c r="C421572" s="80"/>
      <c r="D421572" s="81"/>
      <c r="E421572" s="79"/>
      <c r="F421572" s="78"/>
      <c r="G421572" s="82"/>
      <c r="H421572" s="82"/>
      <c r="I421572" s="11"/>
    </row>
    <row r="421574" spans="1:9" s="4" customFormat="1" x14ac:dyDescent="0.2">
      <c r="A421574" s="25"/>
      <c r="B421574" s="64"/>
      <c r="C421574" s="80"/>
      <c r="D421574" s="81"/>
      <c r="E421574" s="79"/>
      <c r="F421574" s="78"/>
      <c r="G421574" s="82"/>
      <c r="H421574" s="82"/>
      <c r="I421574" s="11"/>
    </row>
    <row r="421580" spans="1:9" s="4" customFormat="1" x14ac:dyDescent="0.2">
      <c r="A421580" s="25"/>
      <c r="B421580" s="64"/>
      <c r="C421580" s="80"/>
      <c r="D421580" s="81"/>
      <c r="E421580" s="79"/>
      <c r="F421580" s="78"/>
      <c r="G421580" s="82"/>
      <c r="H421580" s="82"/>
      <c r="I421580" s="11"/>
    </row>
    <row r="421588" spans="1:9" s="4" customFormat="1" x14ac:dyDescent="0.2">
      <c r="A421588" s="25"/>
      <c r="B421588" s="64"/>
      <c r="C421588" s="80"/>
      <c r="D421588" s="81"/>
      <c r="E421588" s="79"/>
      <c r="F421588" s="78"/>
      <c r="G421588" s="82"/>
      <c r="H421588" s="82"/>
      <c r="I421588" s="11"/>
    </row>
    <row r="421590" spans="1:9" s="4" customFormat="1" x14ac:dyDescent="0.2">
      <c r="A421590" s="25"/>
      <c r="B421590" s="64"/>
      <c r="C421590" s="80"/>
      <c r="D421590" s="81"/>
      <c r="E421590" s="79"/>
      <c r="F421590" s="78"/>
      <c r="G421590" s="82"/>
      <c r="H421590" s="82"/>
      <c r="I421590" s="11"/>
    </row>
    <row r="421596" spans="1:9" s="4" customFormat="1" x14ac:dyDescent="0.2">
      <c r="A421596" s="25"/>
      <c r="B421596" s="64"/>
      <c r="C421596" s="80"/>
      <c r="D421596" s="81"/>
      <c r="E421596" s="79"/>
      <c r="F421596" s="78"/>
      <c r="G421596" s="82"/>
      <c r="H421596" s="82"/>
      <c r="I421596" s="11"/>
    </row>
    <row r="421604" spans="1:9" s="4" customFormat="1" x14ac:dyDescent="0.2">
      <c r="A421604" s="25"/>
      <c r="B421604" s="64"/>
      <c r="C421604" s="80"/>
      <c r="D421604" s="81"/>
      <c r="E421604" s="79"/>
      <c r="F421604" s="78"/>
      <c r="G421604" s="82"/>
      <c r="H421604" s="82"/>
      <c r="I421604" s="11"/>
    </row>
    <row r="421606" spans="1:9" s="4" customFormat="1" x14ac:dyDescent="0.2">
      <c r="A421606" s="25"/>
      <c r="B421606" s="64"/>
      <c r="C421606" s="80"/>
      <c r="D421606" s="81"/>
      <c r="E421606" s="79"/>
      <c r="F421606" s="78"/>
      <c r="G421606" s="82"/>
      <c r="H421606" s="82"/>
      <c r="I421606" s="11"/>
    </row>
    <row r="421612" spans="1:9" s="4" customFormat="1" x14ac:dyDescent="0.2">
      <c r="A421612" s="25"/>
      <c r="B421612" s="64"/>
      <c r="C421612" s="80"/>
      <c r="D421612" s="81"/>
      <c r="E421612" s="79"/>
      <c r="F421612" s="78"/>
      <c r="G421612" s="82"/>
      <c r="H421612" s="82"/>
      <c r="I421612" s="11"/>
    </row>
    <row r="421620" spans="1:9" s="4" customFormat="1" x14ac:dyDescent="0.2">
      <c r="A421620" s="25"/>
      <c r="B421620" s="64"/>
      <c r="C421620" s="80"/>
      <c r="D421620" s="81"/>
      <c r="E421620" s="79"/>
      <c r="F421620" s="78"/>
      <c r="G421620" s="82"/>
      <c r="H421620" s="82"/>
      <c r="I421620" s="11"/>
    </row>
    <row r="421622" spans="1:9" s="4" customFormat="1" x14ac:dyDescent="0.2">
      <c r="A421622" s="25"/>
      <c r="B421622" s="64"/>
      <c r="C421622" s="80"/>
      <c r="D421622" s="81"/>
      <c r="E421622" s="79"/>
      <c r="F421622" s="78"/>
      <c r="G421622" s="82"/>
      <c r="H421622" s="82"/>
      <c r="I421622" s="11"/>
    </row>
    <row r="421628" spans="1:9" s="4" customFormat="1" x14ac:dyDescent="0.2">
      <c r="A421628" s="25"/>
      <c r="B421628" s="64"/>
      <c r="C421628" s="80"/>
      <c r="D421628" s="81"/>
      <c r="E421628" s="79"/>
      <c r="F421628" s="78"/>
      <c r="G421628" s="82"/>
      <c r="H421628" s="82"/>
      <c r="I421628" s="11"/>
    </row>
    <row r="421636" spans="1:9" s="4" customFormat="1" x14ac:dyDescent="0.2">
      <c r="A421636" s="25"/>
      <c r="B421636" s="64"/>
      <c r="C421636" s="80"/>
      <c r="D421636" s="81"/>
      <c r="E421636" s="79"/>
      <c r="F421636" s="78"/>
      <c r="G421636" s="82"/>
      <c r="H421636" s="82"/>
      <c r="I421636" s="11"/>
    </row>
    <row r="421638" spans="1:9" s="4" customFormat="1" x14ac:dyDescent="0.2">
      <c r="A421638" s="25"/>
      <c r="B421638" s="64"/>
      <c r="C421638" s="80"/>
      <c r="D421638" s="81"/>
      <c r="E421638" s="79"/>
      <c r="F421638" s="78"/>
      <c r="G421638" s="82"/>
      <c r="H421638" s="82"/>
      <c r="I421638" s="11"/>
    </row>
    <row r="421644" spans="1:9" s="4" customFormat="1" x14ac:dyDescent="0.2">
      <c r="A421644" s="25"/>
      <c r="B421644" s="64"/>
      <c r="C421644" s="80"/>
      <c r="D421644" s="81"/>
      <c r="E421644" s="79"/>
      <c r="F421644" s="78"/>
      <c r="G421644" s="82"/>
      <c r="H421644" s="82"/>
      <c r="I421644" s="11"/>
    </row>
    <row r="421652" spans="1:9" s="4" customFormat="1" x14ac:dyDescent="0.2">
      <c r="A421652" s="25"/>
      <c r="B421652" s="64"/>
      <c r="C421652" s="80"/>
      <c r="D421652" s="81"/>
      <c r="E421652" s="79"/>
      <c r="F421652" s="78"/>
      <c r="G421652" s="82"/>
      <c r="H421652" s="82"/>
      <c r="I421652" s="11"/>
    </row>
    <row r="421654" spans="1:9" s="4" customFormat="1" x14ac:dyDescent="0.2">
      <c r="A421654" s="25"/>
      <c r="B421654" s="64"/>
      <c r="C421654" s="80"/>
      <c r="D421654" s="81"/>
      <c r="E421654" s="79"/>
      <c r="F421654" s="78"/>
      <c r="G421654" s="82"/>
      <c r="H421654" s="82"/>
      <c r="I421654" s="11"/>
    </row>
    <row r="421660" spans="1:9" s="4" customFormat="1" x14ac:dyDescent="0.2">
      <c r="A421660" s="25"/>
      <c r="B421660" s="64"/>
      <c r="C421660" s="80"/>
      <c r="D421660" s="81"/>
      <c r="E421660" s="79"/>
      <c r="F421660" s="78"/>
      <c r="G421660" s="82"/>
      <c r="H421660" s="82"/>
      <c r="I421660" s="11"/>
    </row>
    <row r="421668" spans="1:9" s="4" customFormat="1" x14ac:dyDescent="0.2">
      <c r="A421668" s="25"/>
      <c r="B421668" s="64"/>
      <c r="C421668" s="80"/>
      <c r="D421668" s="81"/>
      <c r="E421668" s="79"/>
      <c r="F421668" s="78"/>
      <c r="G421668" s="82"/>
      <c r="H421668" s="82"/>
      <c r="I421668" s="11"/>
    </row>
    <row r="421670" spans="1:9" s="4" customFormat="1" x14ac:dyDescent="0.2">
      <c r="A421670" s="25"/>
      <c r="B421670" s="64"/>
      <c r="C421670" s="80"/>
      <c r="D421670" s="81"/>
      <c r="E421670" s="79"/>
      <c r="F421670" s="78"/>
      <c r="G421670" s="82"/>
      <c r="H421670" s="82"/>
      <c r="I421670" s="11"/>
    </row>
    <row r="421676" spans="1:9" s="4" customFormat="1" x14ac:dyDescent="0.2">
      <c r="A421676" s="25"/>
      <c r="B421676" s="64"/>
      <c r="C421676" s="80"/>
      <c r="D421676" s="81"/>
      <c r="E421676" s="79"/>
      <c r="F421676" s="78"/>
      <c r="G421676" s="82"/>
      <c r="H421676" s="82"/>
      <c r="I421676" s="11"/>
    </row>
    <row r="421684" spans="1:9" s="4" customFormat="1" x14ac:dyDescent="0.2">
      <c r="A421684" s="25"/>
      <c r="B421684" s="64"/>
      <c r="C421684" s="80"/>
      <c r="D421684" s="81"/>
      <c r="E421684" s="79"/>
      <c r="F421684" s="78"/>
      <c r="G421684" s="82"/>
      <c r="H421684" s="82"/>
      <c r="I421684" s="11"/>
    </row>
    <row r="421686" spans="1:9" s="4" customFormat="1" x14ac:dyDescent="0.2">
      <c r="A421686" s="25"/>
      <c r="B421686" s="64"/>
      <c r="C421686" s="80"/>
      <c r="D421686" s="81"/>
      <c r="E421686" s="79"/>
      <c r="F421686" s="78"/>
      <c r="G421686" s="82"/>
      <c r="H421686" s="82"/>
      <c r="I421686" s="11"/>
    </row>
    <row r="421692" spans="1:9" s="4" customFormat="1" x14ac:dyDescent="0.2">
      <c r="A421692" s="25"/>
      <c r="B421692" s="64"/>
      <c r="C421692" s="80"/>
      <c r="D421692" s="81"/>
      <c r="E421692" s="79"/>
      <c r="F421692" s="78"/>
      <c r="G421692" s="82"/>
      <c r="H421692" s="82"/>
      <c r="I421692" s="11"/>
    </row>
    <row r="421700" spans="1:9" s="4" customFormat="1" x14ac:dyDescent="0.2">
      <c r="A421700" s="25"/>
      <c r="B421700" s="64"/>
      <c r="C421700" s="80"/>
      <c r="D421700" s="81"/>
      <c r="E421700" s="79"/>
      <c r="F421700" s="78"/>
      <c r="G421700" s="82"/>
      <c r="H421700" s="82"/>
      <c r="I421700" s="11"/>
    </row>
    <row r="421702" spans="1:9" s="4" customFormat="1" x14ac:dyDescent="0.2">
      <c r="A421702" s="25"/>
      <c r="B421702" s="64"/>
      <c r="C421702" s="80"/>
      <c r="D421702" s="81"/>
      <c r="E421702" s="79"/>
      <c r="F421702" s="78"/>
      <c r="G421702" s="82"/>
      <c r="H421702" s="82"/>
      <c r="I421702" s="11"/>
    </row>
    <row r="421708" spans="1:9" s="4" customFormat="1" x14ac:dyDescent="0.2">
      <c r="A421708" s="25"/>
      <c r="B421708" s="64"/>
      <c r="C421708" s="80"/>
      <c r="D421708" s="81"/>
      <c r="E421708" s="79"/>
      <c r="F421708" s="78"/>
      <c r="G421708" s="82"/>
      <c r="H421708" s="82"/>
      <c r="I421708" s="11"/>
    </row>
    <row r="421716" spans="1:9" s="4" customFormat="1" x14ac:dyDescent="0.2">
      <c r="A421716" s="25"/>
      <c r="B421716" s="64"/>
      <c r="C421716" s="80"/>
      <c r="D421716" s="81"/>
      <c r="E421716" s="79"/>
      <c r="F421716" s="78"/>
      <c r="G421716" s="82"/>
      <c r="H421716" s="82"/>
      <c r="I421716" s="11"/>
    </row>
    <row r="421718" spans="1:9" s="4" customFormat="1" x14ac:dyDescent="0.2">
      <c r="A421718" s="25"/>
      <c r="B421718" s="64"/>
      <c r="C421718" s="80"/>
      <c r="D421718" s="81"/>
      <c r="E421718" s="79"/>
      <c r="F421718" s="78"/>
      <c r="G421718" s="82"/>
      <c r="H421718" s="82"/>
      <c r="I421718" s="11"/>
    </row>
    <row r="421724" spans="1:9" s="4" customFormat="1" x14ac:dyDescent="0.2">
      <c r="A421724" s="25"/>
      <c r="B421724" s="64"/>
      <c r="C421724" s="80"/>
      <c r="D421724" s="81"/>
      <c r="E421724" s="79"/>
      <c r="F421724" s="78"/>
      <c r="G421724" s="82"/>
      <c r="H421724" s="82"/>
      <c r="I421724" s="11"/>
    </row>
    <row r="421732" spans="1:9" s="4" customFormat="1" x14ac:dyDescent="0.2">
      <c r="A421732" s="25"/>
      <c r="B421732" s="64"/>
      <c r="C421732" s="80"/>
      <c r="D421732" s="81"/>
      <c r="E421732" s="79"/>
      <c r="F421732" s="78"/>
      <c r="G421732" s="82"/>
      <c r="H421732" s="82"/>
      <c r="I421732" s="11"/>
    </row>
    <row r="421734" spans="1:9" s="4" customFormat="1" x14ac:dyDescent="0.2">
      <c r="A421734" s="25"/>
      <c r="B421734" s="64"/>
      <c r="C421734" s="80"/>
      <c r="D421734" s="81"/>
      <c r="E421734" s="79"/>
      <c r="F421734" s="78"/>
      <c r="G421734" s="82"/>
      <c r="H421734" s="82"/>
      <c r="I421734" s="11"/>
    </row>
    <row r="421740" spans="1:9" s="4" customFormat="1" x14ac:dyDescent="0.2">
      <c r="A421740" s="25"/>
      <c r="B421740" s="64"/>
      <c r="C421740" s="80"/>
      <c r="D421740" s="81"/>
      <c r="E421740" s="79"/>
      <c r="F421740" s="78"/>
      <c r="G421740" s="82"/>
      <c r="H421740" s="82"/>
      <c r="I421740" s="11"/>
    </row>
    <row r="421748" spans="1:9" s="4" customFormat="1" x14ac:dyDescent="0.2">
      <c r="A421748" s="25"/>
      <c r="B421748" s="64"/>
      <c r="C421748" s="80"/>
      <c r="D421748" s="81"/>
      <c r="E421748" s="79"/>
      <c r="F421748" s="78"/>
      <c r="G421748" s="82"/>
      <c r="H421748" s="82"/>
      <c r="I421748" s="11"/>
    </row>
    <row r="421750" spans="1:9" s="4" customFormat="1" x14ac:dyDescent="0.2">
      <c r="A421750" s="25"/>
      <c r="B421750" s="64"/>
      <c r="C421750" s="80"/>
      <c r="D421750" s="81"/>
      <c r="E421750" s="79"/>
      <c r="F421750" s="78"/>
      <c r="G421750" s="82"/>
      <c r="H421750" s="82"/>
      <c r="I421750" s="11"/>
    </row>
    <row r="421756" spans="1:9" s="4" customFormat="1" x14ac:dyDescent="0.2">
      <c r="A421756" s="25"/>
      <c r="B421756" s="64"/>
      <c r="C421756" s="80"/>
      <c r="D421756" s="81"/>
      <c r="E421756" s="79"/>
      <c r="F421756" s="78"/>
      <c r="G421756" s="82"/>
      <c r="H421756" s="82"/>
      <c r="I421756" s="11"/>
    </row>
    <row r="421764" spans="1:9" s="4" customFormat="1" x14ac:dyDescent="0.2">
      <c r="A421764" s="25"/>
      <c r="B421764" s="64"/>
      <c r="C421764" s="80"/>
      <c r="D421764" s="81"/>
      <c r="E421764" s="79"/>
      <c r="F421764" s="78"/>
      <c r="G421764" s="82"/>
      <c r="H421764" s="82"/>
      <c r="I421764" s="11"/>
    </row>
    <row r="421766" spans="1:9" s="4" customFormat="1" x14ac:dyDescent="0.2">
      <c r="A421766" s="25"/>
      <c r="B421766" s="64"/>
      <c r="C421766" s="80"/>
      <c r="D421766" s="81"/>
      <c r="E421766" s="79"/>
      <c r="F421766" s="78"/>
      <c r="G421766" s="82"/>
      <c r="H421766" s="82"/>
      <c r="I421766" s="11"/>
    </row>
    <row r="421772" spans="1:9" s="4" customFormat="1" x14ac:dyDescent="0.2">
      <c r="A421772" s="25"/>
      <c r="B421772" s="64"/>
      <c r="C421772" s="80"/>
      <c r="D421772" s="81"/>
      <c r="E421772" s="79"/>
      <c r="F421772" s="78"/>
      <c r="G421772" s="82"/>
      <c r="H421772" s="82"/>
      <c r="I421772" s="11"/>
    </row>
    <row r="421780" spans="1:9" s="4" customFormat="1" x14ac:dyDescent="0.2">
      <c r="A421780" s="25"/>
      <c r="B421780" s="64"/>
      <c r="C421780" s="80"/>
      <c r="D421780" s="81"/>
      <c r="E421780" s="79"/>
      <c r="F421780" s="78"/>
      <c r="G421780" s="82"/>
      <c r="H421780" s="82"/>
      <c r="I421780" s="11"/>
    </row>
    <row r="421782" spans="1:9" s="4" customFormat="1" x14ac:dyDescent="0.2">
      <c r="A421782" s="25"/>
      <c r="B421782" s="64"/>
      <c r="C421782" s="80"/>
      <c r="D421782" s="81"/>
      <c r="E421782" s="79"/>
      <c r="F421782" s="78"/>
      <c r="G421782" s="82"/>
      <c r="H421782" s="82"/>
      <c r="I421782" s="11"/>
    </row>
    <row r="421788" spans="1:9" s="4" customFormat="1" x14ac:dyDescent="0.2">
      <c r="A421788" s="25"/>
      <c r="B421788" s="64"/>
      <c r="C421788" s="80"/>
      <c r="D421788" s="81"/>
      <c r="E421788" s="79"/>
      <c r="F421788" s="78"/>
      <c r="G421788" s="82"/>
      <c r="H421788" s="82"/>
      <c r="I421788" s="11"/>
    </row>
    <row r="421796" spans="1:9" s="4" customFormat="1" x14ac:dyDescent="0.2">
      <c r="A421796" s="25"/>
      <c r="B421796" s="64"/>
      <c r="C421796" s="80"/>
      <c r="D421796" s="81"/>
      <c r="E421796" s="79"/>
      <c r="F421796" s="78"/>
      <c r="G421796" s="82"/>
      <c r="H421796" s="82"/>
      <c r="I421796" s="11"/>
    </row>
    <row r="421798" spans="1:9" s="4" customFormat="1" x14ac:dyDescent="0.2">
      <c r="A421798" s="25"/>
      <c r="B421798" s="64"/>
      <c r="C421798" s="80"/>
      <c r="D421798" s="81"/>
      <c r="E421798" s="79"/>
      <c r="F421798" s="78"/>
      <c r="G421798" s="82"/>
      <c r="H421798" s="82"/>
      <c r="I421798" s="11"/>
    </row>
    <row r="421804" spans="1:9" s="4" customFormat="1" x14ac:dyDescent="0.2">
      <c r="A421804" s="25"/>
      <c r="B421804" s="64"/>
      <c r="C421804" s="80"/>
      <c r="D421804" s="81"/>
      <c r="E421804" s="79"/>
      <c r="F421804" s="78"/>
      <c r="G421804" s="82"/>
      <c r="H421804" s="82"/>
      <c r="I421804" s="11"/>
    </row>
    <row r="421812" spans="1:9" s="4" customFormat="1" x14ac:dyDescent="0.2">
      <c r="A421812" s="25"/>
      <c r="B421812" s="64"/>
      <c r="C421812" s="80"/>
      <c r="D421812" s="81"/>
      <c r="E421812" s="79"/>
      <c r="F421812" s="78"/>
      <c r="G421812" s="82"/>
      <c r="H421812" s="82"/>
      <c r="I421812" s="11"/>
    </row>
    <row r="421814" spans="1:9" s="4" customFormat="1" x14ac:dyDescent="0.2">
      <c r="A421814" s="25"/>
      <c r="B421814" s="64"/>
      <c r="C421814" s="80"/>
      <c r="D421814" s="81"/>
      <c r="E421814" s="79"/>
      <c r="F421814" s="78"/>
      <c r="G421814" s="82"/>
      <c r="H421814" s="82"/>
      <c r="I421814" s="11"/>
    </row>
    <row r="421820" spans="1:9" s="4" customFormat="1" x14ac:dyDescent="0.2">
      <c r="A421820" s="25"/>
      <c r="B421820" s="64"/>
      <c r="C421820" s="80"/>
      <c r="D421820" s="81"/>
      <c r="E421820" s="79"/>
      <c r="F421820" s="78"/>
      <c r="G421820" s="82"/>
      <c r="H421820" s="82"/>
      <c r="I421820" s="11"/>
    </row>
    <row r="421828" spans="1:9" s="4" customFormat="1" x14ac:dyDescent="0.2">
      <c r="A421828" s="25"/>
      <c r="B421828" s="64"/>
      <c r="C421828" s="80"/>
      <c r="D421828" s="81"/>
      <c r="E421828" s="79"/>
      <c r="F421828" s="78"/>
      <c r="G421828" s="82"/>
      <c r="H421828" s="82"/>
      <c r="I421828" s="11"/>
    </row>
    <row r="421830" spans="1:9" s="4" customFormat="1" x14ac:dyDescent="0.2">
      <c r="A421830" s="25"/>
      <c r="B421830" s="64"/>
      <c r="C421830" s="80"/>
      <c r="D421830" s="81"/>
      <c r="E421830" s="79"/>
      <c r="F421830" s="78"/>
      <c r="G421830" s="82"/>
      <c r="H421830" s="82"/>
      <c r="I421830" s="11"/>
    </row>
    <row r="421836" spans="1:9" s="4" customFormat="1" x14ac:dyDescent="0.2">
      <c r="A421836" s="25"/>
      <c r="B421836" s="64"/>
      <c r="C421836" s="80"/>
      <c r="D421836" s="81"/>
      <c r="E421836" s="79"/>
      <c r="F421836" s="78"/>
      <c r="G421836" s="82"/>
      <c r="H421836" s="82"/>
      <c r="I421836" s="11"/>
    </row>
    <row r="421844" spans="1:9" s="4" customFormat="1" x14ac:dyDescent="0.2">
      <c r="A421844" s="25"/>
      <c r="B421844" s="64"/>
      <c r="C421844" s="80"/>
      <c r="D421844" s="81"/>
      <c r="E421844" s="79"/>
      <c r="F421844" s="78"/>
      <c r="G421844" s="82"/>
      <c r="H421844" s="82"/>
      <c r="I421844" s="11"/>
    </row>
    <row r="421846" spans="1:9" s="4" customFormat="1" x14ac:dyDescent="0.2">
      <c r="A421846" s="25"/>
      <c r="B421846" s="64"/>
      <c r="C421846" s="80"/>
      <c r="D421846" s="81"/>
      <c r="E421846" s="79"/>
      <c r="F421846" s="78"/>
      <c r="G421846" s="82"/>
      <c r="H421846" s="82"/>
      <c r="I421846" s="11"/>
    </row>
    <row r="421852" spans="1:9" s="4" customFormat="1" x14ac:dyDescent="0.2">
      <c r="A421852" s="25"/>
      <c r="B421852" s="64"/>
      <c r="C421852" s="80"/>
      <c r="D421852" s="81"/>
      <c r="E421852" s="79"/>
      <c r="F421852" s="78"/>
      <c r="G421852" s="82"/>
      <c r="H421852" s="82"/>
      <c r="I421852" s="11"/>
    </row>
    <row r="421860" spans="1:9" s="4" customFormat="1" x14ac:dyDescent="0.2">
      <c r="A421860" s="25"/>
      <c r="B421860" s="64"/>
      <c r="C421860" s="80"/>
      <c r="D421860" s="81"/>
      <c r="E421860" s="79"/>
      <c r="F421860" s="78"/>
      <c r="G421860" s="82"/>
      <c r="H421860" s="82"/>
      <c r="I421860" s="11"/>
    </row>
    <row r="421862" spans="1:9" s="4" customFormat="1" x14ac:dyDescent="0.2">
      <c r="A421862" s="25"/>
      <c r="B421862" s="64"/>
      <c r="C421862" s="80"/>
      <c r="D421862" s="81"/>
      <c r="E421862" s="79"/>
      <c r="F421862" s="78"/>
      <c r="G421862" s="82"/>
      <c r="H421862" s="82"/>
      <c r="I421862" s="11"/>
    </row>
    <row r="421868" spans="1:9" s="4" customFormat="1" x14ac:dyDescent="0.2">
      <c r="A421868" s="25"/>
      <c r="B421868" s="64"/>
      <c r="C421868" s="80"/>
      <c r="D421868" s="81"/>
      <c r="E421868" s="79"/>
      <c r="F421868" s="78"/>
      <c r="G421868" s="82"/>
      <c r="H421868" s="82"/>
      <c r="I421868" s="11"/>
    </row>
    <row r="421876" spans="1:9" s="4" customFormat="1" x14ac:dyDescent="0.2">
      <c r="A421876" s="25"/>
      <c r="B421876" s="64"/>
      <c r="C421876" s="80"/>
      <c r="D421876" s="81"/>
      <c r="E421876" s="79"/>
      <c r="F421876" s="78"/>
      <c r="G421876" s="82"/>
      <c r="H421876" s="82"/>
      <c r="I421876" s="11"/>
    </row>
    <row r="421878" spans="1:9" s="4" customFormat="1" x14ac:dyDescent="0.2">
      <c r="A421878" s="25"/>
      <c r="B421878" s="64"/>
      <c r="C421878" s="80"/>
      <c r="D421878" s="81"/>
      <c r="E421878" s="79"/>
      <c r="F421878" s="78"/>
      <c r="G421878" s="82"/>
      <c r="H421878" s="82"/>
      <c r="I421878" s="11"/>
    </row>
    <row r="421884" spans="1:9" s="4" customFormat="1" x14ac:dyDescent="0.2">
      <c r="A421884" s="25"/>
      <c r="B421884" s="64"/>
      <c r="C421884" s="80"/>
      <c r="D421884" s="81"/>
      <c r="E421884" s="79"/>
      <c r="F421884" s="78"/>
      <c r="G421884" s="82"/>
      <c r="H421884" s="82"/>
      <c r="I421884" s="11"/>
    </row>
    <row r="421892" spans="1:9" s="4" customFormat="1" x14ac:dyDescent="0.2">
      <c r="A421892" s="25"/>
      <c r="B421892" s="64"/>
      <c r="C421892" s="80"/>
      <c r="D421892" s="81"/>
      <c r="E421892" s="79"/>
      <c r="F421892" s="78"/>
      <c r="G421892" s="82"/>
      <c r="H421892" s="82"/>
      <c r="I421892" s="11"/>
    </row>
    <row r="421894" spans="1:9" s="4" customFormat="1" x14ac:dyDescent="0.2">
      <c r="A421894" s="25"/>
      <c r="B421894" s="64"/>
      <c r="C421894" s="80"/>
      <c r="D421894" s="81"/>
      <c r="E421894" s="79"/>
      <c r="F421894" s="78"/>
      <c r="G421894" s="82"/>
      <c r="H421894" s="82"/>
      <c r="I421894" s="11"/>
    </row>
    <row r="421900" spans="1:9" s="4" customFormat="1" x14ac:dyDescent="0.2">
      <c r="A421900" s="25"/>
      <c r="B421900" s="64"/>
      <c r="C421900" s="80"/>
      <c r="D421900" s="81"/>
      <c r="E421900" s="79"/>
      <c r="F421900" s="78"/>
      <c r="G421900" s="82"/>
      <c r="H421900" s="82"/>
      <c r="I421900" s="11"/>
    </row>
    <row r="421908" spans="1:9" s="4" customFormat="1" x14ac:dyDescent="0.2">
      <c r="A421908" s="25"/>
      <c r="B421908" s="64"/>
      <c r="C421908" s="80"/>
      <c r="D421908" s="81"/>
      <c r="E421908" s="79"/>
      <c r="F421908" s="78"/>
      <c r="G421908" s="82"/>
      <c r="H421908" s="82"/>
      <c r="I421908" s="11"/>
    </row>
    <row r="421910" spans="1:9" s="4" customFormat="1" x14ac:dyDescent="0.2">
      <c r="A421910" s="25"/>
      <c r="B421910" s="64"/>
      <c r="C421910" s="80"/>
      <c r="D421910" s="81"/>
      <c r="E421910" s="79"/>
      <c r="F421910" s="78"/>
      <c r="G421910" s="82"/>
      <c r="H421910" s="82"/>
      <c r="I421910" s="11"/>
    </row>
    <row r="421916" spans="1:9" s="4" customFormat="1" x14ac:dyDescent="0.2">
      <c r="A421916" s="25"/>
      <c r="B421916" s="64"/>
      <c r="C421916" s="80"/>
      <c r="D421916" s="81"/>
      <c r="E421916" s="79"/>
      <c r="F421916" s="78"/>
      <c r="G421916" s="82"/>
      <c r="H421916" s="82"/>
      <c r="I421916" s="11"/>
    </row>
    <row r="421924" spans="1:9" s="4" customFormat="1" x14ac:dyDescent="0.2">
      <c r="A421924" s="25"/>
      <c r="B421924" s="64"/>
      <c r="C421924" s="80"/>
      <c r="D421924" s="81"/>
      <c r="E421924" s="79"/>
      <c r="F421924" s="78"/>
      <c r="G421924" s="82"/>
      <c r="H421924" s="82"/>
      <c r="I421924" s="11"/>
    </row>
    <row r="421926" spans="1:9" s="4" customFormat="1" x14ac:dyDescent="0.2">
      <c r="A421926" s="25"/>
      <c r="B421926" s="64"/>
      <c r="C421926" s="80"/>
      <c r="D421926" s="81"/>
      <c r="E421926" s="79"/>
      <c r="F421926" s="78"/>
      <c r="G421926" s="82"/>
      <c r="H421926" s="82"/>
      <c r="I421926" s="11"/>
    </row>
    <row r="421932" spans="1:9" s="4" customFormat="1" x14ac:dyDescent="0.2">
      <c r="A421932" s="25"/>
      <c r="B421932" s="64"/>
      <c r="C421932" s="80"/>
      <c r="D421932" s="81"/>
      <c r="E421932" s="79"/>
      <c r="F421932" s="78"/>
      <c r="G421932" s="82"/>
      <c r="H421932" s="82"/>
      <c r="I421932" s="11"/>
    </row>
    <row r="421940" spans="1:9" s="4" customFormat="1" x14ac:dyDescent="0.2">
      <c r="A421940" s="25"/>
      <c r="B421940" s="64"/>
      <c r="C421940" s="80"/>
      <c r="D421940" s="81"/>
      <c r="E421940" s="79"/>
      <c r="F421940" s="78"/>
      <c r="G421940" s="82"/>
      <c r="H421940" s="82"/>
      <c r="I421940" s="11"/>
    </row>
    <row r="421942" spans="1:9" s="4" customFormat="1" x14ac:dyDescent="0.2">
      <c r="A421942" s="25"/>
      <c r="B421942" s="64"/>
      <c r="C421942" s="80"/>
      <c r="D421942" s="81"/>
      <c r="E421942" s="79"/>
      <c r="F421942" s="78"/>
      <c r="G421942" s="82"/>
      <c r="H421942" s="82"/>
      <c r="I421942" s="11"/>
    </row>
    <row r="421948" spans="1:9" s="4" customFormat="1" x14ac:dyDescent="0.2">
      <c r="A421948" s="25"/>
      <c r="B421948" s="64"/>
      <c r="C421948" s="80"/>
      <c r="D421948" s="81"/>
      <c r="E421948" s="79"/>
      <c r="F421948" s="78"/>
      <c r="G421948" s="82"/>
      <c r="H421948" s="82"/>
      <c r="I421948" s="11"/>
    </row>
    <row r="421956" spans="1:9" s="4" customFormat="1" x14ac:dyDescent="0.2">
      <c r="A421956" s="25"/>
      <c r="B421956" s="64"/>
      <c r="C421956" s="80"/>
      <c r="D421956" s="81"/>
      <c r="E421956" s="79"/>
      <c r="F421956" s="78"/>
      <c r="G421956" s="82"/>
      <c r="H421956" s="82"/>
      <c r="I421956" s="11"/>
    </row>
    <row r="421958" spans="1:9" s="4" customFormat="1" x14ac:dyDescent="0.2">
      <c r="A421958" s="25"/>
      <c r="B421958" s="64"/>
      <c r="C421958" s="80"/>
      <c r="D421958" s="81"/>
      <c r="E421958" s="79"/>
      <c r="F421958" s="78"/>
      <c r="G421958" s="82"/>
      <c r="H421958" s="82"/>
      <c r="I421958" s="11"/>
    </row>
    <row r="421964" spans="1:9" s="4" customFormat="1" x14ac:dyDescent="0.2">
      <c r="A421964" s="25"/>
      <c r="B421964" s="64"/>
      <c r="C421964" s="80"/>
      <c r="D421964" s="81"/>
      <c r="E421964" s="79"/>
      <c r="F421964" s="78"/>
      <c r="G421964" s="82"/>
      <c r="H421964" s="82"/>
      <c r="I421964" s="11"/>
    </row>
    <row r="421972" spans="1:9" s="4" customFormat="1" x14ac:dyDescent="0.2">
      <c r="A421972" s="25"/>
      <c r="B421972" s="64"/>
      <c r="C421972" s="80"/>
      <c r="D421972" s="81"/>
      <c r="E421972" s="79"/>
      <c r="F421972" s="78"/>
      <c r="G421972" s="82"/>
      <c r="H421972" s="82"/>
      <c r="I421972" s="11"/>
    </row>
    <row r="421974" spans="1:9" s="4" customFormat="1" x14ac:dyDescent="0.2">
      <c r="A421974" s="25"/>
      <c r="B421974" s="64"/>
      <c r="C421974" s="80"/>
      <c r="D421974" s="81"/>
      <c r="E421974" s="79"/>
      <c r="F421974" s="78"/>
      <c r="G421974" s="82"/>
      <c r="H421974" s="82"/>
      <c r="I421974" s="11"/>
    </row>
    <row r="421980" spans="1:9" s="4" customFormat="1" x14ac:dyDescent="0.2">
      <c r="A421980" s="25"/>
      <c r="B421980" s="64"/>
      <c r="C421980" s="80"/>
      <c r="D421980" s="81"/>
      <c r="E421980" s="79"/>
      <c r="F421980" s="78"/>
      <c r="G421980" s="82"/>
      <c r="H421980" s="82"/>
      <c r="I421980" s="11"/>
    </row>
    <row r="421988" spans="1:9" s="4" customFormat="1" x14ac:dyDescent="0.2">
      <c r="A421988" s="25"/>
      <c r="B421988" s="64"/>
      <c r="C421988" s="80"/>
      <c r="D421988" s="81"/>
      <c r="E421988" s="79"/>
      <c r="F421988" s="78"/>
      <c r="G421988" s="82"/>
      <c r="H421988" s="82"/>
      <c r="I421988" s="11"/>
    </row>
    <row r="421990" spans="1:9" s="4" customFormat="1" x14ac:dyDescent="0.2">
      <c r="A421990" s="25"/>
      <c r="B421990" s="64"/>
      <c r="C421990" s="80"/>
      <c r="D421990" s="81"/>
      <c r="E421990" s="79"/>
      <c r="F421990" s="78"/>
      <c r="G421990" s="82"/>
      <c r="H421990" s="82"/>
      <c r="I421990" s="11"/>
    </row>
    <row r="421996" spans="1:9" s="4" customFormat="1" x14ac:dyDescent="0.2">
      <c r="A421996" s="25"/>
      <c r="B421996" s="64"/>
      <c r="C421996" s="80"/>
      <c r="D421996" s="81"/>
      <c r="E421996" s="79"/>
      <c r="F421996" s="78"/>
      <c r="G421996" s="82"/>
      <c r="H421996" s="82"/>
      <c r="I421996" s="11"/>
    </row>
    <row r="422004" spans="1:9" s="4" customFormat="1" x14ac:dyDescent="0.2">
      <c r="A422004" s="25"/>
      <c r="B422004" s="64"/>
      <c r="C422004" s="80"/>
      <c r="D422004" s="81"/>
      <c r="E422004" s="79"/>
      <c r="F422004" s="78"/>
      <c r="G422004" s="82"/>
      <c r="H422004" s="82"/>
      <c r="I422004" s="11"/>
    </row>
    <row r="422006" spans="1:9" s="4" customFormat="1" x14ac:dyDescent="0.2">
      <c r="A422006" s="25"/>
      <c r="B422006" s="64"/>
      <c r="C422006" s="80"/>
      <c r="D422006" s="81"/>
      <c r="E422006" s="79"/>
      <c r="F422006" s="78"/>
      <c r="G422006" s="82"/>
      <c r="H422006" s="82"/>
      <c r="I422006" s="11"/>
    </row>
    <row r="422012" spans="1:9" s="4" customFormat="1" x14ac:dyDescent="0.2">
      <c r="A422012" s="25"/>
      <c r="B422012" s="64"/>
      <c r="C422012" s="80"/>
      <c r="D422012" s="81"/>
      <c r="E422012" s="79"/>
      <c r="F422012" s="78"/>
      <c r="G422012" s="82"/>
      <c r="H422012" s="82"/>
      <c r="I422012" s="11"/>
    </row>
    <row r="422020" spans="1:9" s="4" customFormat="1" x14ac:dyDescent="0.2">
      <c r="A422020" s="25"/>
      <c r="B422020" s="64"/>
      <c r="C422020" s="80"/>
      <c r="D422020" s="81"/>
      <c r="E422020" s="79"/>
      <c r="F422020" s="78"/>
      <c r="G422020" s="82"/>
      <c r="H422020" s="82"/>
      <c r="I422020" s="11"/>
    </row>
    <row r="422022" spans="1:9" s="4" customFormat="1" x14ac:dyDescent="0.2">
      <c r="A422022" s="25"/>
      <c r="B422022" s="64"/>
      <c r="C422022" s="80"/>
      <c r="D422022" s="81"/>
      <c r="E422022" s="79"/>
      <c r="F422022" s="78"/>
      <c r="G422022" s="82"/>
      <c r="H422022" s="82"/>
      <c r="I422022" s="11"/>
    </row>
    <row r="422028" spans="1:9" s="4" customFormat="1" x14ac:dyDescent="0.2">
      <c r="A422028" s="25"/>
      <c r="B422028" s="64"/>
      <c r="C422028" s="80"/>
      <c r="D422028" s="81"/>
      <c r="E422028" s="79"/>
      <c r="F422028" s="78"/>
      <c r="G422028" s="82"/>
      <c r="H422028" s="82"/>
      <c r="I422028" s="11"/>
    </row>
    <row r="422036" spans="1:9" s="4" customFormat="1" x14ac:dyDescent="0.2">
      <c r="A422036" s="25"/>
      <c r="B422036" s="64"/>
      <c r="C422036" s="80"/>
      <c r="D422036" s="81"/>
      <c r="E422036" s="79"/>
      <c r="F422036" s="78"/>
      <c r="G422036" s="82"/>
      <c r="H422036" s="82"/>
      <c r="I422036" s="11"/>
    </row>
    <row r="422038" spans="1:9" s="4" customFormat="1" x14ac:dyDescent="0.2">
      <c r="A422038" s="25"/>
      <c r="B422038" s="64"/>
      <c r="C422038" s="80"/>
      <c r="D422038" s="81"/>
      <c r="E422038" s="79"/>
      <c r="F422038" s="78"/>
      <c r="G422038" s="82"/>
      <c r="H422038" s="82"/>
      <c r="I422038" s="11"/>
    </row>
    <row r="422044" spans="1:9" s="4" customFormat="1" x14ac:dyDescent="0.2">
      <c r="A422044" s="25"/>
      <c r="B422044" s="64"/>
      <c r="C422044" s="80"/>
      <c r="D422044" s="81"/>
      <c r="E422044" s="79"/>
      <c r="F422044" s="78"/>
      <c r="G422044" s="82"/>
      <c r="H422044" s="82"/>
      <c r="I422044" s="11"/>
    </row>
    <row r="422052" spans="1:9" s="4" customFormat="1" x14ac:dyDescent="0.2">
      <c r="A422052" s="25"/>
      <c r="B422052" s="64"/>
      <c r="C422052" s="80"/>
      <c r="D422052" s="81"/>
      <c r="E422052" s="79"/>
      <c r="F422052" s="78"/>
      <c r="G422052" s="82"/>
      <c r="H422052" s="82"/>
      <c r="I422052" s="11"/>
    </row>
    <row r="422054" spans="1:9" s="4" customFormat="1" x14ac:dyDescent="0.2">
      <c r="A422054" s="25"/>
      <c r="B422054" s="64"/>
      <c r="C422054" s="80"/>
      <c r="D422054" s="81"/>
      <c r="E422054" s="79"/>
      <c r="F422054" s="78"/>
      <c r="G422054" s="82"/>
      <c r="H422054" s="82"/>
      <c r="I422054" s="11"/>
    </row>
    <row r="422060" spans="1:9" s="4" customFormat="1" x14ac:dyDescent="0.2">
      <c r="A422060" s="25"/>
      <c r="B422060" s="64"/>
      <c r="C422060" s="80"/>
      <c r="D422060" s="81"/>
      <c r="E422060" s="79"/>
      <c r="F422060" s="78"/>
      <c r="G422060" s="82"/>
      <c r="H422060" s="82"/>
      <c r="I422060" s="11"/>
    </row>
    <row r="422068" spans="1:9" s="4" customFormat="1" x14ac:dyDescent="0.2">
      <c r="A422068" s="25"/>
      <c r="B422068" s="64"/>
      <c r="C422068" s="80"/>
      <c r="D422068" s="81"/>
      <c r="E422068" s="79"/>
      <c r="F422068" s="78"/>
      <c r="G422068" s="82"/>
      <c r="H422068" s="82"/>
      <c r="I422068" s="11"/>
    </row>
    <row r="422070" spans="1:9" s="4" customFormat="1" x14ac:dyDescent="0.2">
      <c r="A422070" s="25"/>
      <c r="B422070" s="64"/>
      <c r="C422070" s="80"/>
      <c r="D422070" s="81"/>
      <c r="E422070" s="79"/>
      <c r="F422070" s="78"/>
      <c r="G422070" s="82"/>
      <c r="H422070" s="82"/>
      <c r="I422070" s="11"/>
    </row>
    <row r="422076" spans="1:9" s="4" customFormat="1" x14ac:dyDescent="0.2">
      <c r="A422076" s="25"/>
      <c r="B422076" s="64"/>
      <c r="C422076" s="80"/>
      <c r="D422076" s="81"/>
      <c r="E422076" s="79"/>
      <c r="F422076" s="78"/>
      <c r="G422076" s="82"/>
      <c r="H422076" s="82"/>
      <c r="I422076" s="11"/>
    </row>
    <row r="422084" spans="1:9" s="4" customFormat="1" x14ac:dyDescent="0.2">
      <c r="A422084" s="25"/>
      <c r="B422084" s="64"/>
      <c r="C422084" s="80"/>
      <c r="D422084" s="81"/>
      <c r="E422084" s="79"/>
      <c r="F422084" s="78"/>
      <c r="G422084" s="82"/>
      <c r="H422084" s="82"/>
      <c r="I422084" s="11"/>
    </row>
    <row r="422086" spans="1:9" s="4" customFormat="1" x14ac:dyDescent="0.2">
      <c r="A422086" s="25"/>
      <c r="B422086" s="64"/>
      <c r="C422086" s="80"/>
      <c r="D422086" s="81"/>
      <c r="E422086" s="79"/>
      <c r="F422086" s="78"/>
      <c r="G422086" s="82"/>
      <c r="H422086" s="82"/>
      <c r="I422086" s="11"/>
    </row>
    <row r="422092" spans="1:9" s="4" customFormat="1" x14ac:dyDescent="0.2">
      <c r="A422092" s="25"/>
      <c r="B422092" s="64"/>
      <c r="C422092" s="80"/>
      <c r="D422092" s="81"/>
      <c r="E422092" s="79"/>
      <c r="F422092" s="78"/>
      <c r="G422092" s="82"/>
      <c r="H422092" s="82"/>
      <c r="I422092" s="11"/>
    </row>
    <row r="422100" spans="1:9" s="4" customFormat="1" x14ac:dyDescent="0.2">
      <c r="A422100" s="25"/>
      <c r="B422100" s="64"/>
      <c r="C422100" s="80"/>
      <c r="D422100" s="81"/>
      <c r="E422100" s="79"/>
      <c r="F422100" s="78"/>
      <c r="G422100" s="82"/>
      <c r="H422100" s="82"/>
      <c r="I422100" s="11"/>
    </row>
    <row r="422102" spans="1:9" s="4" customFormat="1" x14ac:dyDescent="0.2">
      <c r="A422102" s="25"/>
      <c r="B422102" s="64"/>
      <c r="C422102" s="80"/>
      <c r="D422102" s="81"/>
      <c r="E422102" s="79"/>
      <c r="F422102" s="78"/>
      <c r="G422102" s="82"/>
      <c r="H422102" s="82"/>
      <c r="I422102" s="11"/>
    </row>
    <row r="422108" spans="1:9" s="4" customFormat="1" x14ac:dyDescent="0.2">
      <c r="A422108" s="25"/>
      <c r="B422108" s="64"/>
      <c r="C422108" s="80"/>
      <c r="D422108" s="81"/>
      <c r="E422108" s="79"/>
      <c r="F422108" s="78"/>
      <c r="G422108" s="82"/>
      <c r="H422108" s="82"/>
      <c r="I422108" s="11"/>
    </row>
    <row r="422116" spans="1:9" s="4" customFormat="1" x14ac:dyDescent="0.2">
      <c r="A422116" s="25"/>
      <c r="B422116" s="64"/>
      <c r="C422116" s="80"/>
      <c r="D422116" s="81"/>
      <c r="E422116" s="79"/>
      <c r="F422116" s="78"/>
      <c r="G422116" s="82"/>
      <c r="H422116" s="82"/>
      <c r="I422116" s="11"/>
    </row>
    <row r="422118" spans="1:9" s="4" customFormat="1" x14ac:dyDescent="0.2">
      <c r="A422118" s="25"/>
      <c r="B422118" s="64"/>
      <c r="C422118" s="80"/>
      <c r="D422118" s="81"/>
      <c r="E422118" s="79"/>
      <c r="F422118" s="78"/>
      <c r="G422118" s="82"/>
      <c r="H422118" s="82"/>
      <c r="I422118" s="11"/>
    </row>
    <row r="422124" spans="1:9" s="4" customFormat="1" x14ac:dyDescent="0.2">
      <c r="A422124" s="25"/>
      <c r="B422124" s="64"/>
      <c r="C422124" s="80"/>
      <c r="D422124" s="81"/>
      <c r="E422124" s="79"/>
      <c r="F422124" s="78"/>
      <c r="G422124" s="82"/>
      <c r="H422124" s="82"/>
      <c r="I422124" s="11"/>
    </row>
    <row r="422132" spans="1:9" s="4" customFormat="1" x14ac:dyDescent="0.2">
      <c r="A422132" s="25"/>
      <c r="B422132" s="64"/>
      <c r="C422132" s="80"/>
      <c r="D422132" s="81"/>
      <c r="E422132" s="79"/>
      <c r="F422132" s="78"/>
      <c r="G422132" s="82"/>
      <c r="H422132" s="82"/>
      <c r="I422132" s="11"/>
    </row>
    <row r="422134" spans="1:9" s="4" customFormat="1" x14ac:dyDescent="0.2">
      <c r="A422134" s="25"/>
      <c r="B422134" s="64"/>
      <c r="C422134" s="80"/>
      <c r="D422134" s="81"/>
      <c r="E422134" s="79"/>
      <c r="F422134" s="78"/>
      <c r="G422134" s="82"/>
      <c r="H422134" s="82"/>
      <c r="I422134" s="11"/>
    </row>
    <row r="422140" spans="1:9" s="4" customFormat="1" x14ac:dyDescent="0.2">
      <c r="A422140" s="25"/>
      <c r="B422140" s="64"/>
      <c r="C422140" s="80"/>
      <c r="D422140" s="81"/>
      <c r="E422140" s="79"/>
      <c r="F422140" s="78"/>
      <c r="G422140" s="82"/>
      <c r="H422140" s="82"/>
      <c r="I422140" s="11"/>
    </row>
    <row r="422148" spans="1:9" s="4" customFormat="1" x14ac:dyDescent="0.2">
      <c r="A422148" s="25"/>
      <c r="B422148" s="64"/>
      <c r="C422148" s="80"/>
      <c r="D422148" s="81"/>
      <c r="E422148" s="79"/>
      <c r="F422148" s="78"/>
      <c r="G422148" s="82"/>
      <c r="H422148" s="82"/>
      <c r="I422148" s="11"/>
    </row>
    <row r="422150" spans="1:9" s="4" customFormat="1" x14ac:dyDescent="0.2">
      <c r="A422150" s="25"/>
      <c r="B422150" s="64"/>
      <c r="C422150" s="80"/>
      <c r="D422150" s="81"/>
      <c r="E422150" s="79"/>
      <c r="F422150" s="78"/>
      <c r="G422150" s="82"/>
      <c r="H422150" s="82"/>
      <c r="I422150" s="11"/>
    </row>
    <row r="422156" spans="1:9" s="4" customFormat="1" x14ac:dyDescent="0.2">
      <c r="A422156" s="25"/>
      <c r="B422156" s="64"/>
      <c r="C422156" s="80"/>
      <c r="D422156" s="81"/>
      <c r="E422156" s="79"/>
      <c r="F422156" s="78"/>
      <c r="G422156" s="82"/>
      <c r="H422156" s="82"/>
      <c r="I422156" s="11"/>
    </row>
    <row r="422164" spans="1:9" s="4" customFormat="1" x14ac:dyDescent="0.2">
      <c r="A422164" s="25"/>
      <c r="B422164" s="64"/>
      <c r="C422164" s="80"/>
      <c r="D422164" s="81"/>
      <c r="E422164" s="79"/>
      <c r="F422164" s="78"/>
      <c r="G422164" s="82"/>
      <c r="H422164" s="82"/>
      <c r="I422164" s="11"/>
    </row>
    <row r="422166" spans="1:9" s="4" customFormat="1" x14ac:dyDescent="0.2">
      <c r="A422166" s="25"/>
      <c r="B422166" s="64"/>
      <c r="C422166" s="80"/>
      <c r="D422166" s="81"/>
      <c r="E422166" s="79"/>
      <c r="F422166" s="78"/>
      <c r="G422166" s="82"/>
      <c r="H422166" s="82"/>
      <c r="I422166" s="11"/>
    </row>
    <row r="422172" spans="1:9" s="4" customFormat="1" x14ac:dyDescent="0.2">
      <c r="A422172" s="25"/>
      <c r="B422172" s="64"/>
      <c r="C422172" s="80"/>
      <c r="D422172" s="81"/>
      <c r="E422172" s="79"/>
      <c r="F422172" s="78"/>
      <c r="G422172" s="82"/>
      <c r="H422172" s="82"/>
      <c r="I422172" s="11"/>
    </row>
    <row r="422180" spans="1:9" s="4" customFormat="1" x14ac:dyDescent="0.2">
      <c r="A422180" s="25"/>
      <c r="B422180" s="64"/>
      <c r="C422180" s="80"/>
      <c r="D422180" s="81"/>
      <c r="E422180" s="79"/>
      <c r="F422180" s="78"/>
      <c r="G422180" s="82"/>
      <c r="H422180" s="82"/>
      <c r="I422180" s="11"/>
    </row>
    <row r="422182" spans="1:9" s="4" customFormat="1" x14ac:dyDescent="0.2">
      <c r="A422182" s="25"/>
      <c r="B422182" s="64"/>
      <c r="C422182" s="80"/>
      <c r="D422182" s="81"/>
      <c r="E422182" s="79"/>
      <c r="F422182" s="78"/>
      <c r="G422182" s="82"/>
      <c r="H422182" s="82"/>
      <c r="I422182" s="11"/>
    </row>
    <row r="422188" spans="1:9" s="4" customFormat="1" x14ac:dyDescent="0.2">
      <c r="A422188" s="25"/>
      <c r="B422188" s="64"/>
      <c r="C422188" s="80"/>
      <c r="D422188" s="81"/>
      <c r="E422188" s="79"/>
      <c r="F422188" s="78"/>
      <c r="G422188" s="82"/>
      <c r="H422188" s="82"/>
      <c r="I422188" s="11"/>
    </row>
    <row r="422196" spans="1:9" s="4" customFormat="1" x14ac:dyDescent="0.2">
      <c r="A422196" s="25"/>
      <c r="B422196" s="64"/>
      <c r="C422196" s="80"/>
      <c r="D422196" s="81"/>
      <c r="E422196" s="79"/>
      <c r="F422196" s="78"/>
      <c r="G422196" s="82"/>
      <c r="H422196" s="82"/>
      <c r="I422196" s="11"/>
    </row>
    <row r="422198" spans="1:9" s="4" customFormat="1" x14ac:dyDescent="0.2">
      <c r="A422198" s="25"/>
      <c r="B422198" s="64"/>
      <c r="C422198" s="80"/>
      <c r="D422198" s="81"/>
      <c r="E422198" s="79"/>
      <c r="F422198" s="78"/>
      <c r="G422198" s="82"/>
      <c r="H422198" s="82"/>
      <c r="I422198" s="11"/>
    </row>
    <row r="422204" spans="1:9" s="4" customFormat="1" x14ac:dyDescent="0.2">
      <c r="A422204" s="25"/>
      <c r="B422204" s="64"/>
      <c r="C422204" s="80"/>
      <c r="D422204" s="81"/>
      <c r="E422204" s="79"/>
      <c r="F422204" s="78"/>
      <c r="G422204" s="82"/>
      <c r="H422204" s="82"/>
      <c r="I422204" s="11"/>
    </row>
    <row r="422212" spans="1:9" s="4" customFormat="1" x14ac:dyDescent="0.2">
      <c r="A422212" s="25"/>
      <c r="B422212" s="64"/>
      <c r="C422212" s="80"/>
      <c r="D422212" s="81"/>
      <c r="E422212" s="79"/>
      <c r="F422212" s="78"/>
      <c r="G422212" s="82"/>
      <c r="H422212" s="82"/>
      <c r="I422212" s="11"/>
    </row>
    <row r="422214" spans="1:9" s="4" customFormat="1" x14ac:dyDescent="0.2">
      <c r="A422214" s="25"/>
      <c r="B422214" s="64"/>
      <c r="C422214" s="80"/>
      <c r="D422214" s="81"/>
      <c r="E422214" s="79"/>
      <c r="F422214" s="78"/>
      <c r="G422214" s="82"/>
      <c r="H422214" s="82"/>
      <c r="I422214" s="11"/>
    </row>
    <row r="422220" spans="1:9" s="4" customFormat="1" x14ac:dyDescent="0.2">
      <c r="A422220" s="25"/>
      <c r="B422220" s="64"/>
      <c r="C422220" s="80"/>
      <c r="D422220" s="81"/>
      <c r="E422220" s="79"/>
      <c r="F422220" s="78"/>
      <c r="G422220" s="82"/>
      <c r="H422220" s="82"/>
      <c r="I422220" s="11"/>
    </row>
    <row r="422228" spans="1:9" s="4" customFormat="1" x14ac:dyDescent="0.2">
      <c r="A422228" s="25"/>
      <c r="B422228" s="64"/>
      <c r="C422228" s="80"/>
      <c r="D422228" s="81"/>
      <c r="E422228" s="79"/>
      <c r="F422228" s="78"/>
      <c r="G422228" s="82"/>
      <c r="H422228" s="82"/>
      <c r="I422228" s="11"/>
    </row>
    <row r="422230" spans="1:9" s="4" customFormat="1" x14ac:dyDescent="0.2">
      <c r="A422230" s="25"/>
      <c r="B422230" s="64"/>
      <c r="C422230" s="80"/>
      <c r="D422230" s="81"/>
      <c r="E422230" s="79"/>
      <c r="F422230" s="78"/>
      <c r="G422230" s="82"/>
      <c r="H422230" s="82"/>
      <c r="I422230" s="11"/>
    </row>
    <row r="422236" spans="1:9" s="4" customFormat="1" x14ac:dyDescent="0.2">
      <c r="A422236" s="25"/>
      <c r="B422236" s="64"/>
      <c r="C422236" s="80"/>
      <c r="D422236" s="81"/>
      <c r="E422236" s="79"/>
      <c r="F422236" s="78"/>
      <c r="G422236" s="82"/>
      <c r="H422236" s="82"/>
      <c r="I422236" s="11"/>
    </row>
    <row r="422244" spans="1:9" s="4" customFormat="1" x14ac:dyDescent="0.2">
      <c r="A422244" s="25"/>
      <c r="B422244" s="64"/>
      <c r="C422244" s="80"/>
      <c r="D422244" s="81"/>
      <c r="E422244" s="79"/>
      <c r="F422244" s="78"/>
      <c r="G422244" s="82"/>
      <c r="H422244" s="82"/>
      <c r="I422244" s="11"/>
    </row>
    <row r="422246" spans="1:9" s="4" customFormat="1" x14ac:dyDescent="0.2">
      <c r="A422246" s="25"/>
      <c r="B422246" s="64"/>
      <c r="C422246" s="80"/>
      <c r="D422246" s="81"/>
      <c r="E422246" s="79"/>
      <c r="F422246" s="78"/>
      <c r="G422246" s="82"/>
      <c r="H422246" s="82"/>
      <c r="I422246" s="11"/>
    </row>
    <row r="422252" spans="1:9" s="4" customFormat="1" x14ac:dyDescent="0.2">
      <c r="A422252" s="25"/>
      <c r="B422252" s="64"/>
      <c r="C422252" s="80"/>
      <c r="D422252" s="81"/>
      <c r="E422252" s="79"/>
      <c r="F422252" s="78"/>
      <c r="G422252" s="82"/>
      <c r="H422252" s="82"/>
      <c r="I422252" s="11"/>
    </row>
    <row r="422260" spans="1:9" s="4" customFormat="1" x14ac:dyDescent="0.2">
      <c r="A422260" s="25"/>
      <c r="B422260" s="64"/>
      <c r="C422260" s="80"/>
      <c r="D422260" s="81"/>
      <c r="E422260" s="79"/>
      <c r="F422260" s="78"/>
      <c r="G422260" s="82"/>
      <c r="H422260" s="82"/>
      <c r="I422260" s="11"/>
    </row>
    <row r="422262" spans="1:9" s="4" customFormat="1" x14ac:dyDescent="0.2">
      <c r="A422262" s="25"/>
      <c r="B422262" s="64"/>
      <c r="C422262" s="80"/>
      <c r="D422262" s="81"/>
      <c r="E422262" s="79"/>
      <c r="F422262" s="78"/>
      <c r="G422262" s="82"/>
      <c r="H422262" s="82"/>
      <c r="I422262" s="11"/>
    </row>
    <row r="422268" spans="1:9" s="4" customFormat="1" x14ac:dyDescent="0.2">
      <c r="A422268" s="25"/>
      <c r="B422268" s="64"/>
      <c r="C422268" s="80"/>
      <c r="D422268" s="81"/>
      <c r="E422268" s="79"/>
      <c r="F422268" s="78"/>
      <c r="G422268" s="82"/>
      <c r="H422268" s="82"/>
      <c r="I422268" s="11"/>
    </row>
    <row r="422276" spans="1:9" s="4" customFormat="1" x14ac:dyDescent="0.2">
      <c r="A422276" s="25"/>
      <c r="B422276" s="64"/>
      <c r="C422276" s="80"/>
      <c r="D422276" s="81"/>
      <c r="E422276" s="79"/>
      <c r="F422276" s="78"/>
      <c r="G422276" s="82"/>
      <c r="H422276" s="82"/>
      <c r="I422276" s="11"/>
    </row>
    <row r="422278" spans="1:9" s="4" customFormat="1" x14ac:dyDescent="0.2">
      <c r="A422278" s="25"/>
      <c r="B422278" s="64"/>
      <c r="C422278" s="80"/>
      <c r="D422278" s="81"/>
      <c r="E422278" s="79"/>
      <c r="F422278" s="78"/>
      <c r="G422278" s="82"/>
      <c r="H422278" s="82"/>
      <c r="I422278" s="11"/>
    </row>
    <row r="422284" spans="1:9" s="4" customFormat="1" x14ac:dyDescent="0.2">
      <c r="A422284" s="25"/>
      <c r="B422284" s="64"/>
      <c r="C422284" s="80"/>
      <c r="D422284" s="81"/>
      <c r="E422284" s="79"/>
      <c r="F422284" s="78"/>
      <c r="G422284" s="82"/>
      <c r="H422284" s="82"/>
      <c r="I422284" s="11"/>
    </row>
    <row r="422292" spans="1:9" s="4" customFormat="1" x14ac:dyDescent="0.2">
      <c r="A422292" s="25"/>
      <c r="B422292" s="64"/>
      <c r="C422292" s="80"/>
      <c r="D422292" s="81"/>
      <c r="E422292" s="79"/>
      <c r="F422292" s="78"/>
      <c r="G422292" s="82"/>
      <c r="H422292" s="82"/>
      <c r="I422292" s="11"/>
    </row>
    <row r="422294" spans="1:9" s="4" customFormat="1" x14ac:dyDescent="0.2">
      <c r="A422294" s="25"/>
      <c r="B422294" s="64"/>
      <c r="C422294" s="80"/>
      <c r="D422294" s="81"/>
      <c r="E422294" s="79"/>
      <c r="F422294" s="78"/>
      <c r="G422294" s="82"/>
      <c r="H422294" s="82"/>
      <c r="I422294" s="11"/>
    </row>
    <row r="422300" spans="1:9" s="4" customFormat="1" x14ac:dyDescent="0.2">
      <c r="A422300" s="25"/>
      <c r="B422300" s="64"/>
      <c r="C422300" s="80"/>
      <c r="D422300" s="81"/>
      <c r="E422300" s="79"/>
      <c r="F422300" s="78"/>
      <c r="G422300" s="82"/>
      <c r="H422300" s="82"/>
      <c r="I422300" s="11"/>
    </row>
    <row r="422308" spans="1:9" s="4" customFormat="1" x14ac:dyDescent="0.2">
      <c r="A422308" s="25"/>
      <c r="B422308" s="64"/>
      <c r="C422308" s="80"/>
      <c r="D422308" s="81"/>
      <c r="E422308" s="79"/>
      <c r="F422308" s="78"/>
      <c r="G422308" s="82"/>
      <c r="H422308" s="82"/>
      <c r="I422308" s="11"/>
    </row>
    <row r="422310" spans="1:9" s="4" customFormat="1" x14ac:dyDescent="0.2">
      <c r="A422310" s="25"/>
      <c r="B422310" s="64"/>
      <c r="C422310" s="80"/>
      <c r="D422310" s="81"/>
      <c r="E422310" s="79"/>
      <c r="F422310" s="78"/>
      <c r="G422310" s="82"/>
      <c r="H422310" s="82"/>
      <c r="I422310" s="11"/>
    </row>
    <row r="422316" spans="1:9" s="4" customFormat="1" x14ac:dyDescent="0.2">
      <c r="A422316" s="25"/>
      <c r="B422316" s="64"/>
      <c r="C422316" s="80"/>
      <c r="D422316" s="81"/>
      <c r="E422316" s="79"/>
      <c r="F422316" s="78"/>
      <c r="G422316" s="82"/>
      <c r="H422316" s="82"/>
      <c r="I422316" s="11"/>
    </row>
    <row r="422324" spans="1:9" s="4" customFormat="1" x14ac:dyDescent="0.2">
      <c r="A422324" s="25"/>
      <c r="B422324" s="64"/>
      <c r="C422324" s="80"/>
      <c r="D422324" s="81"/>
      <c r="E422324" s="79"/>
      <c r="F422324" s="78"/>
      <c r="G422324" s="82"/>
      <c r="H422324" s="82"/>
      <c r="I422324" s="11"/>
    </row>
    <row r="422326" spans="1:9" s="4" customFormat="1" x14ac:dyDescent="0.2">
      <c r="A422326" s="25"/>
      <c r="B422326" s="64"/>
      <c r="C422326" s="80"/>
      <c r="D422326" s="81"/>
      <c r="E422326" s="79"/>
      <c r="F422326" s="78"/>
      <c r="G422326" s="82"/>
      <c r="H422326" s="82"/>
      <c r="I422326" s="11"/>
    </row>
    <row r="422332" spans="1:9" s="4" customFormat="1" x14ac:dyDescent="0.2">
      <c r="A422332" s="25"/>
      <c r="B422332" s="64"/>
      <c r="C422332" s="80"/>
      <c r="D422332" s="81"/>
      <c r="E422332" s="79"/>
      <c r="F422332" s="78"/>
      <c r="G422332" s="82"/>
      <c r="H422332" s="82"/>
      <c r="I422332" s="11"/>
    </row>
    <row r="422340" spans="1:9" s="4" customFormat="1" x14ac:dyDescent="0.2">
      <c r="A422340" s="25"/>
      <c r="B422340" s="64"/>
      <c r="C422340" s="80"/>
      <c r="D422340" s="81"/>
      <c r="E422340" s="79"/>
      <c r="F422340" s="78"/>
      <c r="G422340" s="82"/>
      <c r="H422340" s="82"/>
      <c r="I422340" s="11"/>
    </row>
    <row r="422342" spans="1:9" s="4" customFormat="1" x14ac:dyDescent="0.2">
      <c r="A422342" s="25"/>
      <c r="B422342" s="64"/>
      <c r="C422342" s="80"/>
      <c r="D422342" s="81"/>
      <c r="E422342" s="79"/>
      <c r="F422342" s="78"/>
      <c r="G422342" s="82"/>
      <c r="H422342" s="82"/>
      <c r="I422342" s="11"/>
    </row>
    <row r="422348" spans="1:9" s="4" customFormat="1" x14ac:dyDescent="0.2">
      <c r="A422348" s="25"/>
      <c r="B422348" s="64"/>
      <c r="C422348" s="80"/>
      <c r="D422348" s="81"/>
      <c r="E422348" s="79"/>
      <c r="F422348" s="78"/>
      <c r="G422348" s="82"/>
      <c r="H422348" s="82"/>
      <c r="I422348" s="11"/>
    </row>
    <row r="422356" spans="1:9" s="4" customFormat="1" x14ac:dyDescent="0.2">
      <c r="A422356" s="25"/>
      <c r="B422356" s="64"/>
      <c r="C422356" s="80"/>
      <c r="D422356" s="81"/>
      <c r="E422356" s="79"/>
      <c r="F422356" s="78"/>
      <c r="G422356" s="82"/>
      <c r="H422356" s="82"/>
      <c r="I422356" s="11"/>
    </row>
    <row r="422358" spans="1:9" s="4" customFormat="1" x14ac:dyDescent="0.2">
      <c r="A422358" s="25"/>
      <c r="B422358" s="64"/>
      <c r="C422358" s="80"/>
      <c r="D422358" s="81"/>
      <c r="E422358" s="79"/>
      <c r="F422358" s="78"/>
      <c r="G422358" s="82"/>
      <c r="H422358" s="82"/>
      <c r="I422358" s="11"/>
    </row>
    <row r="422364" spans="1:9" s="4" customFormat="1" x14ac:dyDescent="0.2">
      <c r="A422364" s="25"/>
      <c r="B422364" s="64"/>
      <c r="C422364" s="80"/>
      <c r="D422364" s="81"/>
      <c r="E422364" s="79"/>
      <c r="F422364" s="78"/>
      <c r="G422364" s="82"/>
      <c r="H422364" s="82"/>
      <c r="I422364" s="11"/>
    </row>
    <row r="422372" spans="1:9" s="4" customFormat="1" x14ac:dyDescent="0.2">
      <c r="A422372" s="25"/>
      <c r="B422372" s="64"/>
      <c r="C422372" s="80"/>
      <c r="D422372" s="81"/>
      <c r="E422372" s="79"/>
      <c r="F422372" s="78"/>
      <c r="G422372" s="82"/>
      <c r="H422372" s="82"/>
      <c r="I422372" s="11"/>
    </row>
    <row r="422374" spans="1:9" s="4" customFormat="1" x14ac:dyDescent="0.2">
      <c r="A422374" s="25"/>
      <c r="B422374" s="64"/>
      <c r="C422374" s="80"/>
      <c r="D422374" s="81"/>
      <c r="E422374" s="79"/>
      <c r="F422374" s="78"/>
      <c r="G422374" s="82"/>
      <c r="H422374" s="82"/>
      <c r="I422374" s="11"/>
    </row>
    <row r="422380" spans="1:9" s="4" customFormat="1" x14ac:dyDescent="0.2">
      <c r="A422380" s="25"/>
      <c r="B422380" s="64"/>
      <c r="C422380" s="80"/>
      <c r="D422380" s="81"/>
      <c r="E422380" s="79"/>
      <c r="F422380" s="78"/>
      <c r="G422380" s="82"/>
      <c r="H422380" s="82"/>
      <c r="I422380" s="11"/>
    </row>
    <row r="422388" spans="1:9" s="4" customFormat="1" x14ac:dyDescent="0.2">
      <c r="A422388" s="25"/>
      <c r="B422388" s="64"/>
      <c r="C422388" s="80"/>
      <c r="D422388" s="81"/>
      <c r="E422388" s="79"/>
      <c r="F422388" s="78"/>
      <c r="G422388" s="82"/>
      <c r="H422388" s="82"/>
      <c r="I422388" s="11"/>
    </row>
    <row r="422390" spans="1:9" s="4" customFormat="1" x14ac:dyDescent="0.2">
      <c r="A422390" s="25"/>
      <c r="B422390" s="64"/>
      <c r="C422390" s="80"/>
      <c r="D422390" s="81"/>
      <c r="E422390" s="79"/>
      <c r="F422390" s="78"/>
      <c r="G422390" s="82"/>
      <c r="H422390" s="82"/>
      <c r="I422390" s="11"/>
    </row>
    <row r="422396" spans="1:9" s="4" customFormat="1" x14ac:dyDescent="0.2">
      <c r="A422396" s="25"/>
      <c r="B422396" s="64"/>
      <c r="C422396" s="80"/>
      <c r="D422396" s="81"/>
      <c r="E422396" s="79"/>
      <c r="F422396" s="78"/>
      <c r="G422396" s="82"/>
      <c r="H422396" s="82"/>
      <c r="I422396" s="11"/>
    </row>
    <row r="422404" spans="1:9" s="4" customFormat="1" x14ac:dyDescent="0.2">
      <c r="A422404" s="25"/>
      <c r="B422404" s="64"/>
      <c r="C422404" s="80"/>
      <c r="D422404" s="81"/>
      <c r="E422404" s="79"/>
      <c r="F422404" s="78"/>
      <c r="G422404" s="82"/>
      <c r="H422404" s="82"/>
      <c r="I422404" s="11"/>
    </row>
    <row r="422406" spans="1:9" s="4" customFormat="1" x14ac:dyDescent="0.2">
      <c r="A422406" s="25"/>
      <c r="B422406" s="64"/>
      <c r="C422406" s="80"/>
      <c r="D422406" s="81"/>
      <c r="E422406" s="79"/>
      <c r="F422406" s="78"/>
      <c r="G422406" s="82"/>
      <c r="H422406" s="82"/>
      <c r="I422406" s="11"/>
    </row>
    <row r="422412" spans="1:9" s="4" customFormat="1" x14ac:dyDescent="0.2">
      <c r="A422412" s="25"/>
      <c r="B422412" s="64"/>
      <c r="C422412" s="80"/>
      <c r="D422412" s="81"/>
      <c r="E422412" s="79"/>
      <c r="F422412" s="78"/>
      <c r="G422412" s="82"/>
      <c r="H422412" s="82"/>
      <c r="I422412" s="11"/>
    </row>
    <row r="422420" spans="1:9" s="4" customFormat="1" x14ac:dyDescent="0.2">
      <c r="A422420" s="25"/>
      <c r="B422420" s="64"/>
      <c r="C422420" s="80"/>
      <c r="D422420" s="81"/>
      <c r="E422420" s="79"/>
      <c r="F422420" s="78"/>
      <c r="G422420" s="82"/>
      <c r="H422420" s="82"/>
      <c r="I422420" s="11"/>
    </row>
    <row r="422422" spans="1:9" s="4" customFormat="1" x14ac:dyDescent="0.2">
      <c r="A422422" s="25"/>
      <c r="B422422" s="64"/>
      <c r="C422422" s="80"/>
      <c r="D422422" s="81"/>
      <c r="E422422" s="79"/>
      <c r="F422422" s="78"/>
      <c r="G422422" s="82"/>
      <c r="H422422" s="82"/>
      <c r="I422422" s="11"/>
    </row>
    <row r="422428" spans="1:9" s="4" customFormat="1" x14ac:dyDescent="0.2">
      <c r="A422428" s="25"/>
      <c r="B422428" s="64"/>
      <c r="C422428" s="80"/>
      <c r="D422428" s="81"/>
      <c r="E422428" s="79"/>
      <c r="F422428" s="78"/>
      <c r="G422428" s="82"/>
      <c r="H422428" s="82"/>
      <c r="I422428" s="11"/>
    </row>
    <row r="422436" spans="1:9" s="4" customFormat="1" x14ac:dyDescent="0.2">
      <c r="A422436" s="25"/>
      <c r="B422436" s="64"/>
      <c r="C422436" s="80"/>
      <c r="D422436" s="81"/>
      <c r="E422436" s="79"/>
      <c r="F422436" s="78"/>
      <c r="G422436" s="82"/>
      <c r="H422436" s="82"/>
      <c r="I422436" s="11"/>
    </row>
    <row r="422438" spans="1:9" s="4" customFormat="1" x14ac:dyDescent="0.2">
      <c r="A422438" s="25"/>
      <c r="B422438" s="64"/>
      <c r="C422438" s="80"/>
      <c r="D422438" s="81"/>
      <c r="E422438" s="79"/>
      <c r="F422438" s="78"/>
      <c r="G422438" s="82"/>
      <c r="H422438" s="82"/>
      <c r="I422438" s="11"/>
    </row>
    <row r="422444" spans="1:9" s="4" customFormat="1" x14ac:dyDescent="0.2">
      <c r="A422444" s="25"/>
      <c r="B422444" s="64"/>
      <c r="C422444" s="80"/>
      <c r="D422444" s="81"/>
      <c r="E422444" s="79"/>
      <c r="F422444" s="78"/>
      <c r="G422444" s="82"/>
      <c r="H422444" s="82"/>
      <c r="I422444" s="11"/>
    </row>
    <row r="422452" spans="1:9" s="4" customFormat="1" x14ac:dyDescent="0.2">
      <c r="A422452" s="25"/>
      <c r="B422452" s="64"/>
      <c r="C422452" s="80"/>
      <c r="D422452" s="81"/>
      <c r="E422452" s="79"/>
      <c r="F422452" s="78"/>
      <c r="G422452" s="82"/>
      <c r="H422452" s="82"/>
      <c r="I422452" s="11"/>
    </row>
    <row r="422454" spans="1:9" s="4" customFormat="1" x14ac:dyDescent="0.2">
      <c r="A422454" s="25"/>
      <c r="B422454" s="64"/>
      <c r="C422454" s="80"/>
      <c r="D422454" s="81"/>
      <c r="E422454" s="79"/>
      <c r="F422454" s="78"/>
      <c r="G422454" s="82"/>
      <c r="H422454" s="82"/>
      <c r="I422454" s="11"/>
    </row>
    <row r="422460" spans="1:9" s="4" customFormat="1" x14ac:dyDescent="0.2">
      <c r="A422460" s="25"/>
      <c r="B422460" s="64"/>
      <c r="C422460" s="80"/>
      <c r="D422460" s="81"/>
      <c r="E422460" s="79"/>
      <c r="F422460" s="78"/>
      <c r="G422460" s="82"/>
      <c r="H422460" s="82"/>
      <c r="I422460" s="11"/>
    </row>
    <row r="422468" spans="1:9" s="4" customFormat="1" x14ac:dyDescent="0.2">
      <c r="A422468" s="25"/>
      <c r="B422468" s="64"/>
      <c r="C422468" s="80"/>
      <c r="D422468" s="81"/>
      <c r="E422468" s="79"/>
      <c r="F422468" s="78"/>
      <c r="G422468" s="82"/>
      <c r="H422468" s="82"/>
      <c r="I422468" s="11"/>
    </row>
    <row r="422470" spans="1:9" s="4" customFormat="1" x14ac:dyDescent="0.2">
      <c r="A422470" s="25"/>
      <c r="B422470" s="64"/>
      <c r="C422470" s="80"/>
      <c r="D422470" s="81"/>
      <c r="E422470" s="79"/>
      <c r="F422470" s="78"/>
      <c r="G422470" s="82"/>
      <c r="H422470" s="82"/>
      <c r="I422470" s="11"/>
    </row>
    <row r="422476" spans="1:9" s="4" customFormat="1" x14ac:dyDescent="0.2">
      <c r="A422476" s="25"/>
      <c r="B422476" s="64"/>
      <c r="C422476" s="80"/>
      <c r="D422476" s="81"/>
      <c r="E422476" s="79"/>
      <c r="F422476" s="78"/>
      <c r="G422476" s="82"/>
      <c r="H422476" s="82"/>
      <c r="I422476" s="11"/>
    </row>
    <row r="422484" spans="1:9" s="4" customFormat="1" x14ac:dyDescent="0.2">
      <c r="A422484" s="25"/>
      <c r="B422484" s="64"/>
      <c r="C422484" s="80"/>
      <c r="D422484" s="81"/>
      <c r="E422484" s="79"/>
      <c r="F422484" s="78"/>
      <c r="G422484" s="82"/>
      <c r="H422484" s="82"/>
      <c r="I422484" s="11"/>
    </row>
    <row r="422486" spans="1:9" s="4" customFormat="1" x14ac:dyDescent="0.2">
      <c r="A422486" s="25"/>
      <c r="B422486" s="64"/>
      <c r="C422486" s="80"/>
      <c r="D422486" s="81"/>
      <c r="E422486" s="79"/>
      <c r="F422486" s="78"/>
      <c r="G422486" s="82"/>
      <c r="H422486" s="82"/>
      <c r="I422486" s="11"/>
    </row>
    <row r="422492" spans="1:9" s="4" customFormat="1" x14ac:dyDescent="0.2">
      <c r="A422492" s="25"/>
      <c r="B422492" s="64"/>
      <c r="C422492" s="80"/>
      <c r="D422492" s="81"/>
      <c r="E422492" s="79"/>
      <c r="F422492" s="78"/>
      <c r="G422492" s="82"/>
      <c r="H422492" s="82"/>
      <c r="I422492" s="11"/>
    </row>
    <row r="422500" spans="1:9" s="4" customFormat="1" x14ac:dyDescent="0.2">
      <c r="A422500" s="25"/>
      <c r="B422500" s="64"/>
      <c r="C422500" s="80"/>
      <c r="D422500" s="81"/>
      <c r="E422500" s="79"/>
      <c r="F422500" s="78"/>
      <c r="G422500" s="82"/>
      <c r="H422500" s="82"/>
      <c r="I422500" s="11"/>
    </row>
    <row r="422502" spans="1:9" s="4" customFormat="1" x14ac:dyDescent="0.2">
      <c r="A422502" s="25"/>
      <c r="B422502" s="64"/>
      <c r="C422502" s="80"/>
      <c r="D422502" s="81"/>
      <c r="E422502" s="79"/>
      <c r="F422502" s="78"/>
      <c r="G422502" s="82"/>
      <c r="H422502" s="82"/>
      <c r="I422502" s="11"/>
    </row>
    <row r="422508" spans="1:9" s="4" customFormat="1" x14ac:dyDescent="0.2">
      <c r="A422508" s="25"/>
      <c r="B422508" s="64"/>
      <c r="C422508" s="80"/>
      <c r="D422508" s="81"/>
      <c r="E422508" s="79"/>
      <c r="F422508" s="78"/>
      <c r="G422508" s="82"/>
      <c r="H422508" s="82"/>
      <c r="I422508" s="11"/>
    </row>
    <row r="422516" spans="1:9" s="4" customFormat="1" x14ac:dyDescent="0.2">
      <c r="A422516" s="25"/>
      <c r="B422516" s="64"/>
      <c r="C422516" s="80"/>
      <c r="D422516" s="81"/>
      <c r="E422516" s="79"/>
      <c r="F422516" s="78"/>
      <c r="G422516" s="82"/>
      <c r="H422516" s="82"/>
      <c r="I422516" s="11"/>
    </row>
    <row r="422518" spans="1:9" s="4" customFormat="1" x14ac:dyDescent="0.2">
      <c r="A422518" s="25"/>
      <c r="B422518" s="64"/>
      <c r="C422518" s="80"/>
      <c r="D422518" s="81"/>
      <c r="E422518" s="79"/>
      <c r="F422518" s="78"/>
      <c r="G422518" s="82"/>
      <c r="H422518" s="82"/>
      <c r="I422518" s="11"/>
    </row>
    <row r="422524" spans="1:9" s="4" customFormat="1" x14ac:dyDescent="0.2">
      <c r="A422524" s="25"/>
      <c r="B422524" s="64"/>
      <c r="C422524" s="80"/>
      <c r="D422524" s="81"/>
      <c r="E422524" s="79"/>
      <c r="F422524" s="78"/>
      <c r="G422524" s="82"/>
      <c r="H422524" s="82"/>
      <c r="I422524" s="11"/>
    </row>
    <row r="422532" spans="1:9" s="4" customFormat="1" x14ac:dyDescent="0.2">
      <c r="A422532" s="25"/>
      <c r="B422532" s="64"/>
      <c r="C422532" s="80"/>
      <c r="D422532" s="81"/>
      <c r="E422532" s="79"/>
      <c r="F422532" s="78"/>
      <c r="G422532" s="82"/>
      <c r="H422532" s="82"/>
      <c r="I422532" s="11"/>
    </row>
    <row r="422534" spans="1:9" s="4" customFormat="1" x14ac:dyDescent="0.2">
      <c r="A422534" s="25"/>
      <c r="B422534" s="64"/>
      <c r="C422534" s="80"/>
      <c r="D422534" s="81"/>
      <c r="E422534" s="79"/>
      <c r="F422534" s="78"/>
      <c r="G422534" s="82"/>
      <c r="H422534" s="82"/>
      <c r="I422534" s="11"/>
    </row>
    <row r="422540" spans="1:9" s="4" customFormat="1" x14ac:dyDescent="0.2">
      <c r="A422540" s="25"/>
      <c r="B422540" s="64"/>
      <c r="C422540" s="80"/>
      <c r="D422540" s="81"/>
      <c r="E422540" s="79"/>
      <c r="F422540" s="78"/>
      <c r="G422540" s="82"/>
      <c r="H422540" s="82"/>
      <c r="I422540" s="11"/>
    </row>
    <row r="422548" spans="1:9" s="4" customFormat="1" x14ac:dyDescent="0.2">
      <c r="A422548" s="25"/>
      <c r="B422548" s="64"/>
      <c r="C422548" s="80"/>
      <c r="D422548" s="81"/>
      <c r="E422548" s="79"/>
      <c r="F422548" s="78"/>
      <c r="G422548" s="82"/>
      <c r="H422548" s="82"/>
      <c r="I422548" s="11"/>
    </row>
    <row r="422550" spans="1:9" s="4" customFormat="1" x14ac:dyDescent="0.2">
      <c r="A422550" s="25"/>
      <c r="B422550" s="64"/>
      <c r="C422550" s="80"/>
      <c r="D422550" s="81"/>
      <c r="E422550" s="79"/>
      <c r="F422550" s="78"/>
      <c r="G422550" s="82"/>
      <c r="H422550" s="82"/>
      <c r="I422550" s="11"/>
    </row>
    <row r="422556" spans="1:9" s="4" customFormat="1" x14ac:dyDescent="0.2">
      <c r="A422556" s="25"/>
      <c r="B422556" s="64"/>
      <c r="C422556" s="80"/>
      <c r="D422556" s="81"/>
      <c r="E422556" s="79"/>
      <c r="F422556" s="78"/>
      <c r="G422556" s="82"/>
      <c r="H422556" s="82"/>
      <c r="I422556" s="11"/>
    </row>
    <row r="422564" spans="1:9" s="4" customFormat="1" x14ac:dyDescent="0.2">
      <c r="A422564" s="25"/>
      <c r="B422564" s="64"/>
      <c r="C422564" s="80"/>
      <c r="D422564" s="81"/>
      <c r="E422564" s="79"/>
      <c r="F422564" s="78"/>
      <c r="G422564" s="82"/>
      <c r="H422564" s="82"/>
      <c r="I422564" s="11"/>
    </row>
    <row r="422566" spans="1:9" s="4" customFormat="1" x14ac:dyDescent="0.2">
      <c r="A422566" s="25"/>
      <c r="B422566" s="64"/>
      <c r="C422566" s="80"/>
      <c r="D422566" s="81"/>
      <c r="E422566" s="79"/>
      <c r="F422566" s="78"/>
      <c r="G422566" s="82"/>
      <c r="H422566" s="82"/>
      <c r="I422566" s="11"/>
    </row>
    <row r="422572" spans="1:9" s="4" customFormat="1" x14ac:dyDescent="0.2">
      <c r="A422572" s="25"/>
      <c r="B422572" s="64"/>
      <c r="C422572" s="80"/>
      <c r="D422572" s="81"/>
      <c r="E422572" s="79"/>
      <c r="F422572" s="78"/>
      <c r="G422572" s="82"/>
      <c r="H422572" s="82"/>
      <c r="I422572" s="11"/>
    </row>
    <row r="422580" spans="1:9" s="4" customFormat="1" x14ac:dyDescent="0.2">
      <c r="A422580" s="25"/>
      <c r="B422580" s="64"/>
      <c r="C422580" s="80"/>
      <c r="D422580" s="81"/>
      <c r="E422580" s="79"/>
      <c r="F422580" s="78"/>
      <c r="G422580" s="82"/>
      <c r="H422580" s="82"/>
      <c r="I422580" s="11"/>
    </row>
    <row r="422582" spans="1:9" s="4" customFormat="1" x14ac:dyDescent="0.2">
      <c r="A422582" s="25"/>
      <c r="B422582" s="64"/>
      <c r="C422582" s="80"/>
      <c r="D422582" s="81"/>
      <c r="E422582" s="79"/>
      <c r="F422582" s="78"/>
      <c r="G422582" s="82"/>
      <c r="H422582" s="82"/>
      <c r="I422582" s="11"/>
    </row>
    <row r="422588" spans="1:9" s="4" customFormat="1" x14ac:dyDescent="0.2">
      <c r="A422588" s="25"/>
      <c r="B422588" s="64"/>
      <c r="C422588" s="80"/>
      <c r="D422588" s="81"/>
      <c r="E422588" s="79"/>
      <c r="F422588" s="78"/>
      <c r="G422588" s="82"/>
      <c r="H422588" s="82"/>
      <c r="I422588" s="11"/>
    </row>
    <row r="422596" spans="1:9" s="4" customFormat="1" x14ac:dyDescent="0.2">
      <c r="A422596" s="25"/>
      <c r="B422596" s="64"/>
      <c r="C422596" s="80"/>
      <c r="D422596" s="81"/>
      <c r="E422596" s="79"/>
      <c r="F422596" s="78"/>
      <c r="G422596" s="82"/>
      <c r="H422596" s="82"/>
      <c r="I422596" s="11"/>
    </row>
    <row r="422598" spans="1:9" s="4" customFormat="1" x14ac:dyDescent="0.2">
      <c r="A422598" s="25"/>
      <c r="B422598" s="64"/>
      <c r="C422598" s="80"/>
      <c r="D422598" s="81"/>
      <c r="E422598" s="79"/>
      <c r="F422598" s="78"/>
      <c r="G422598" s="82"/>
      <c r="H422598" s="82"/>
      <c r="I422598" s="11"/>
    </row>
    <row r="422604" spans="1:9" s="4" customFormat="1" x14ac:dyDescent="0.2">
      <c r="A422604" s="25"/>
      <c r="B422604" s="64"/>
      <c r="C422604" s="80"/>
      <c r="D422604" s="81"/>
      <c r="E422604" s="79"/>
      <c r="F422604" s="78"/>
      <c r="G422604" s="82"/>
      <c r="H422604" s="82"/>
      <c r="I422604" s="11"/>
    </row>
    <row r="422612" spans="1:9" s="4" customFormat="1" x14ac:dyDescent="0.2">
      <c r="A422612" s="25"/>
      <c r="B422612" s="64"/>
      <c r="C422612" s="80"/>
      <c r="D422612" s="81"/>
      <c r="E422612" s="79"/>
      <c r="F422612" s="78"/>
      <c r="G422612" s="82"/>
      <c r="H422612" s="82"/>
      <c r="I422612" s="11"/>
    </row>
    <row r="422614" spans="1:9" s="4" customFormat="1" x14ac:dyDescent="0.2">
      <c r="A422614" s="25"/>
      <c r="B422614" s="64"/>
      <c r="C422614" s="80"/>
      <c r="D422614" s="81"/>
      <c r="E422614" s="79"/>
      <c r="F422614" s="78"/>
      <c r="G422614" s="82"/>
      <c r="H422614" s="82"/>
      <c r="I422614" s="11"/>
    </row>
    <row r="422620" spans="1:9" s="4" customFormat="1" x14ac:dyDescent="0.2">
      <c r="A422620" s="25"/>
      <c r="B422620" s="64"/>
      <c r="C422620" s="80"/>
      <c r="D422620" s="81"/>
      <c r="E422620" s="79"/>
      <c r="F422620" s="78"/>
      <c r="G422620" s="82"/>
      <c r="H422620" s="82"/>
      <c r="I422620" s="11"/>
    </row>
    <row r="422628" spans="1:9" s="4" customFormat="1" x14ac:dyDescent="0.2">
      <c r="A422628" s="25"/>
      <c r="B422628" s="64"/>
      <c r="C422628" s="80"/>
      <c r="D422628" s="81"/>
      <c r="E422628" s="79"/>
      <c r="F422628" s="78"/>
      <c r="G422628" s="82"/>
      <c r="H422628" s="82"/>
      <c r="I422628" s="11"/>
    </row>
    <row r="422630" spans="1:9" s="4" customFormat="1" x14ac:dyDescent="0.2">
      <c r="A422630" s="25"/>
      <c r="B422630" s="64"/>
      <c r="C422630" s="80"/>
      <c r="D422630" s="81"/>
      <c r="E422630" s="79"/>
      <c r="F422630" s="78"/>
      <c r="G422630" s="82"/>
      <c r="H422630" s="82"/>
      <c r="I422630" s="11"/>
    </row>
    <row r="422636" spans="1:9" s="4" customFormat="1" x14ac:dyDescent="0.2">
      <c r="A422636" s="25"/>
      <c r="B422636" s="64"/>
      <c r="C422636" s="80"/>
      <c r="D422636" s="81"/>
      <c r="E422636" s="79"/>
      <c r="F422636" s="78"/>
      <c r="G422636" s="82"/>
      <c r="H422636" s="82"/>
      <c r="I422636" s="11"/>
    </row>
    <row r="422644" spans="1:9" s="4" customFormat="1" x14ac:dyDescent="0.2">
      <c r="A422644" s="25"/>
      <c r="B422644" s="64"/>
      <c r="C422644" s="80"/>
      <c r="D422644" s="81"/>
      <c r="E422644" s="79"/>
      <c r="F422644" s="78"/>
      <c r="G422644" s="82"/>
      <c r="H422644" s="82"/>
      <c r="I422644" s="11"/>
    </row>
    <row r="422646" spans="1:9" s="4" customFormat="1" x14ac:dyDescent="0.2">
      <c r="A422646" s="25"/>
      <c r="B422646" s="64"/>
      <c r="C422646" s="80"/>
      <c r="D422646" s="81"/>
      <c r="E422646" s="79"/>
      <c r="F422646" s="78"/>
      <c r="G422646" s="82"/>
      <c r="H422646" s="82"/>
      <c r="I422646" s="11"/>
    </row>
    <row r="422652" spans="1:9" s="4" customFormat="1" x14ac:dyDescent="0.2">
      <c r="A422652" s="25"/>
      <c r="B422652" s="64"/>
      <c r="C422652" s="80"/>
      <c r="D422652" s="81"/>
      <c r="E422652" s="79"/>
      <c r="F422652" s="78"/>
      <c r="G422652" s="82"/>
      <c r="H422652" s="82"/>
      <c r="I422652" s="11"/>
    </row>
    <row r="422660" spans="1:9" s="4" customFormat="1" x14ac:dyDescent="0.2">
      <c r="A422660" s="25"/>
      <c r="B422660" s="64"/>
      <c r="C422660" s="80"/>
      <c r="D422660" s="81"/>
      <c r="E422660" s="79"/>
      <c r="F422660" s="78"/>
      <c r="G422660" s="82"/>
      <c r="H422660" s="82"/>
      <c r="I422660" s="11"/>
    </row>
    <row r="422662" spans="1:9" s="4" customFormat="1" x14ac:dyDescent="0.2">
      <c r="A422662" s="25"/>
      <c r="B422662" s="64"/>
      <c r="C422662" s="80"/>
      <c r="D422662" s="81"/>
      <c r="E422662" s="79"/>
      <c r="F422662" s="78"/>
      <c r="G422662" s="82"/>
      <c r="H422662" s="82"/>
      <c r="I422662" s="11"/>
    </row>
    <row r="422668" spans="1:9" s="4" customFormat="1" x14ac:dyDescent="0.2">
      <c r="A422668" s="25"/>
      <c r="B422668" s="64"/>
      <c r="C422668" s="80"/>
      <c r="D422668" s="81"/>
      <c r="E422668" s="79"/>
      <c r="F422668" s="78"/>
      <c r="G422668" s="82"/>
      <c r="H422668" s="82"/>
      <c r="I422668" s="11"/>
    </row>
    <row r="422676" spans="1:9" s="4" customFormat="1" x14ac:dyDescent="0.2">
      <c r="A422676" s="25"/>
      <c r="B422676" s="64"/>
      <c r="C422676" s="80"/>
      <c r="D422676" s="81"/>
      <c r="E422676" s="79"/>
      <c r="F422676" s="78"/>
      <c r="G422676" s="82"/>
      <c r="H422676" s="82"/>
      <c r="I422676" s="11"/>
    </row>
    <row r="422678" spans="1:9" s="4" customFormat="1" x14ac:dyDescent="0.2">
      <c r="A422678" s="25"/>
      <c r="B422678" s="64"/>
      <c r="C422678" s="80"/>
      <c r="D422678" s="81"/>
      <c r="E422678" s="79"/>
      <c r="F422678" s="78"/>
      <c r="G422678" s="82"/>
      <c r="H422678" s="82"/>
      <c r="I422678" s="11"/>
    </row>
    <row r="422684" spans="1:9" s="4" customFormat="1" x14ac:dyDescent="0.2">
      <c r="A422684" s="25"/>
      <c r="B422684" s="64"/>
      <c r="C422684" s="80"/>
      <c r="D422684" s="81"/>
      <c r="E422684" s="79"/>
      <c r="F422684" s="78"/>
      <c r="G422684" s="82"/>
      <c r="H422684" s="82"/>
      <c r="I422684" s="11"/>
    </row>
    <row r="422692" spans="1:9" s="4" customFormat="1" x14ac:dyDescent="0.2">
      <c r="A422692" s="25"/>
      <c r="B422692" s="64"/>
      <c r="C422692" s="80"/>
      <c r="D422692" s="81"/>
      <c r="E422692" s="79"/>
      <c r="F422692" s="78"/>
      <c r="G422692" s="82"/>
      <c r="H422692" s="82"/>
      <c r="I422692" s="11"/>
    </row>
    <row r="422694" spans="1:9" s="4" customFormat="1" x14ac:dyDescent="0.2">
      <c r="A422694" s="25"/>
      <c r="B422694" s="64"/>
      <c r="C422694" s="80"/>
      <c r="D422694" s="81"/>
      <c r="E422694" s="79"/>
      <c r="F422694" s="78"/>
      <c r="G422694" s="82"/>
      <c r="H422694" s="82"/>
      <c r="I422694" s="11"/>
    </row>
    <row r="422700" spans="1:9" s="4" customFormat="1" x14ac:dyDescent="0.2">
      <c r="A422700" s="25"/>
      <c r="B422700" s="64"/>
      <c r="C422700" s="80"/>
      <c r="D422700" s="81"/>
      <c r="E422700" s="79"/>
      <c r="F422700" s="78"/>
      <c r="G422700" s="82"/>
      <c r="H422700" s="82"/>
      <c r="I422700" s="11"/>
    </row>
    <row r="422708" spans="1:9" s="4" customFormat="1" x14ac:dyDescent="0.2">
      <c r="A422708" s="25"/>
      <c r="B422708" s="64"/>
      <c r="C422708" s="80"/>
      <c r="D422708" s="81"/>
      <c r="E422708" s="79"/>
      <c r="F422708" s="78"/>
      <c r="G422708" s="82"/>
      <c r="H422708" s="82"/>
      <c r="I422708" s="11"/>
    </row>
    <row r="422710" spans="1:9" s="4" customFormat="1" x14ac:dyDescent="0.2">
      <c r="A422710" s="25"/>
      <c r="B422710" s="64"/>
      <c r="C422710" s="80"/>
      <c r="D422710" s="81"/>
      <c r="E422710" s="79"/>
      <c r="F422710" s="78"/>
      <c r="G422710" s="82"/>
      <c r="H422710" s="82"/>
      <c r="I422710" s="11"/>
    </row>
    <row r="422716" spans="1:9" s="4" customFormat="1" x14ac:dyDescent="0.2">
      <c r="A422716" s="25"/>
      <c r="B422716" s="64"/>
      <c r="C422716" s="80"/>
      <c r="D422716" s="81"/>
      <c r="E422716" s="79"/>
      <c r="F422716" s="78"/>
      <c r="G422716" s="82"/>
      <c r="H422716" s="82"/>
      <c r="I422716" s="11"/>
    </row>
    <row r="422724" spans="1:9" s="4" customFormat="1" x14ac:dyDescent="0.2">
      <c r="A422724" s="25"/>
      <c r="B422724" s="64"/>
      <c r="C422724" s="80"/>
      <c r="D422724" s="81"/>
      <c r="E422724" s="79"/>
      <c r="F422724" s="78"/>
      <c r="G422724" s="82"/>
      <c r="H422724" s="82"/>
      <c r="I422724" s="11"/>
    </row>
    <row r="422726" spans="1:9" s="4" customFormat="1" x14ac:dyDescent="0.2">
      <c r="A422726" s="25"/>
      <c r="B422726" s="64"/>
      <c r="C422726" s="80"/>
      <c r="D422726" s="81"/>
      <c r="E422726" s="79"/>
      <c r="F422726" s="78"/>
      <c r="G422726" s="82"/>
      <c r="H422726" s="82"/>
      <c r="I422726" s="11"/>
    </row>
    <row r="422732" spans="1:9" s="4" customFormat="1" x14ac:dyDescent="0.2">
      <c r="A422732" s="25"/>
      <c r="B422732" s="64"/>
      <c r="C422732" s="80"/>
      <c r="D422732" s="81"/>
      <c r="E422732" s="79"/>
      <c r="F422732" s="78"/>
      <c r="G422732" s="82"/>
      <c r="H422732" s="82"/>
      <c r="I422732" s="11"/>
    </row>
    <row r="422740" spans="1:9" s="4" customFormat="1" x14ac:dyDescent="0.2">
      <c r="A422740" s="25"/>
      <c r="B422740" s="64"/>
      <c r="C422740" s="80"/>
      <c r="D422740" s="81"/>
      <c r="E422740" s="79"/>
      <c r="F422740" s="78"/>
      <c r="G422740" s="82"/>
      <c r="H422740" s="82"/>
      <c r="I422740" s="11"/>
    </row>
    <row r="422742" spans="1:9" s="4" customFormat="1" x14ac:dyDescent="0.2">
      <c r="A422742" s="25"/>
      <c r="B422742" s="64"/>
      <c r="C422742" s="80"/>
      <c r="D422742" s="81"/>
      <c r="E422742" s="79"/>
      <c r="F422742" s="78"/>
      <c r="G422742" s="82"/>
      <c r="H422742" s="82"/>
      <c r="I422742" s="11"/>
    </row>
    <row r="422748" spans="1:9" s="4" customFormat="1" x14ac:dyDescent="0.2">
      <c r="A422748" s="25"/>
      <c r="B422748" s="64"/>
      <c r="C422748" s="80"/>
      <c r="D422748" s="81"/>
      <c r="E422748" s="79"/>
      <c r="F422748" s="78"/>
      <c r="G422748" s="82"/>
      <c r="H422748" s="82"/>
      <c r="I422748" s="11"/>
    </row>
    <row r="422756" spans="1:9" s="4" customFormat="1" x14ac:dyDescent="0.2">
      <c r="A422756" s="25"/>
      <c r="B422756" s="64"/>
      <c r="C422756" s="80"/>
      <c r="D422756" s="81"/>
      <c r="E422756" s="79"/>
      <c r="F422756" s="78"/>
      <c r="G422756" s="82"/>
      <c r="H422756" s="82"/>
      <c r="I422756" s="11"/>
    </row>
    <row r="422758" spans="1:9" s="4" customFormat="1" x14ac:dyDescent="0.2">
      <c r="A422758" s="25"/>
      <c r="B422758" s="64"/>
      <c r="C422758" s="80"/>
      <c r="D422758" s="81"/>
      <c r="E422758" s="79"/>
      <c r="F422758" s="78"/>
      <c r="G422758" s="82"/>
      <c r="H422758" s="82"/>
      <c r="I422758" s="11"/>
    </row>
    <row r="422764" spans="1:9" s="4" customFormat="1" x14ac:dyDescent="0.2">
      <c r="A422764" s="25"/>
      <c r="B422764" s="64"/>
      <c r="C422764" s="80"/>
      <c r="D422764" s="81"/>
      <c r="E422764" s="79"/>
      <c r="F422764" s="78"/>
      <c r="G422764" s="82"/>
      <c r="H422764" s="82"/>
      <c r="I422764" s="11"/>
    </row>
    <row r="422772" spans="1:9" s="4" customFormat="1" x14ac:dyDescent="0.2">
      <c r="A422772" s="25"/>
      <c r="B422772" s="64"/>
      <c r="C422772" s="80"/>
      <c r="D422772" s="81"/>
      <c r="E422772" s="79"/>
      <c r="F422772" s="78"/>
      <c r="G422772" s="82"/>
      <c r="H422772" s="82"/>
      <c r="I422772" s="11"/>
    </row>
    <row r="422774" spans="1:9" s="4" customFormat="1" x14ac:dyDescent="0.2">
      <c r="A422774" s="25"/>
      <c r="B422774" s="64"/>
      <c r="C422774" s="80"/>
      <c r="D422774" s="81"/>
      <c r="E422774" s="79"/>
      <c r="F422774" s="78"/>
      <c r="G422774" s="82"/>
      <c r="H422774" s="82"/>
      <c r="I422774" s="11"/>
    </row>
    <row r="422780" spans="1:9" s="4" customFormat="1" x14ac:dyDescent="0.2">
      <c r="A422780" s="25"/>
      <c r="B422780" s="64"/>
      <c r="C422780" s="80"/>
      <c r="D422780" s="81"/>
      <c r="E422780" s="79"/>
      <c r="F422780" s="78"/>
      <c r="G422780" s="82"/>
      <c r="H422780" s="82"/>
      <c r="I422780" s="11"/>
    </row>
    <row r="422788" spans="1:9" s="4" customFormat="1" x14ac:dyDescent="0.2">
      <c r="A422788" s="25"/>
      <c r="B422788" s="64"/>
      <c r="C422788" s="80"/>
      <c r="D422788" s="81"/>
      <c r="E422788" s="79"/>
      <c r="F422788" s="78"/>
      <c r="G422788" s="82"/>
      <c r="H422788" s="82"/>
      <c r="I422788" s="11"/>
    </row>
    <row r="422790" spans="1:9" s="4" customFormat="1" x14ac:dyDescent="0.2">
      <c r="A422790" s="25"/>
      <c r="B422790" s="64"/>
      <c r="C422790" s="80"/>
      <c r="D422790" s="81"/>
      <c r="E422790" s="79"/>
      <c r="F422790" s="78"/>
      <c r="G422790" s="82"/>
      <c r="H422790" s="82"/>
      <c r="I422790" s="11"/>
    </row>
    <row r="422796" spans="1:9" s="4" customFormat="1" x14ac:dyDescent="0.2">
      <c r="A422796" s="25"/>
      <c r="B422796" s="64"/>
      <c r="C422796" s="80"/>
      <c r="D422796" s="81"/>
      <c r="E422796" s="79"/>
      <c r="F422796" s="78"/>
      <c r="G422796" s="82"/>
      <c r="H422796" s="82"/>
      <c r="I422796" s="11"/>
    </row>
    <row r="422804" spans="1:9" s="4" customFormat="1" x14ac:dyDescent="0.2">
      <c r="A422804" s="25"/>
      <c r="B422804" s="64"/>
      <c r="C422804" s="80"/>
      <c r="D422804" s="81"/>
      <c r="E422804" s="79"/>
      <c r="F422804" s="78"/>
      <c r="G422804" s="82"/>
      <c r="H422804" s="82"/>
      <c r="I422804" s="11"/>
    </row>
    <row r="422806" spans="1:9" s="4" customFormat="1" x14ac:dyDescent="0.2">
      <c r="A422806" s="25"/>
      <c r="B422806" s="64"/>
      <c r="C422806" s="80"/>
      <c r="D422806" s="81"/>
      <c r="E422806" s="79"/>
      <c r="F422806" s="78"/>
      <c r="G422806" s="82"/>
      <c r="H422806" s="82"/>
      <c r="I422806" s="11"/>
    </row>
    <row r="422812" spans="1:9" s="4" customFormat="1" x14ac:dyDescent="0.2">
      <c r="A422812" s="25"/>
      <c r="B422812" s="64"/>
      <c r="C422812" s="80"/>
      <c r="D422812" s="81"/>
      <c r="E422812" s="79"/>
      <c r="F422812" s="78"/>
      <c r="G422812" s="82"/>
      <c r="H422812" s="82"/>
      <c r="I422812" s="11"/>
    </row>
    <row r="422820" spans="1:9" s="4" customFormat="1" x14ac:dyDescent="0.2">
      <c r="A422820" s="25"/>
      <c r="B422820" s="64"/>
      <c r="C422820" s="80"/>
      <c r="D422820" s="81"/>
      <c r="E422820" s="79"/>
      <c r="F422820" s="78"/>
      <c r="G422820" s="82"/>
      <c r="H422820" s="82"/>
      <c r="I422820" s="11"/>
    </row>
    <row r="422822" spans="1:9" s="4" customFormat="1" x14ac:dyDescent="0.2">
      <c r="A422822" s="25"/>
      <c r="B422822" s="64"/>
      <c r="C422822" s="80"/>
      <c r="D422822" s="81"/>
      <c r="E422822" s="79"/>
      <c r="F422822" s="78"/>
      <c r="G422822" s="82"/>
      <c r="H422822" s="82"/>
      <c r="I422822" s="11"/>
    </row>
    <row r="422828" spans="1:9" s="4" customFormat="1" x14ac:dyDescent="0.2">
      <c r="A422828" s="25"/>
      <c r="B422828" s="64"/>
      <c r="C422828" s="80"/>
      <c r="D422828" s="81"/>
      <c r="E422828" s="79"/>
      <c r="F422828" s="78"/>
      <c r="G422828" s="82"/>
      <c r="H422828" s="82"/>
      <c r="I422828" s="11"/>
    </row>
    <row r="422836" spans="1:9" s="4" customFormat="1" x14ac:dyDescent="0.2">
      <c r="A422836" s="25"/>
      <c r="B422836" s="64"/>
      <c r="C422836" s="80"/>
      <c r="D422836" s="81"/>
      <c r="E422836" s="79"/>
      <c r="F422836" s="78"/>
      <c r="G422836" s="82"/>
      <c r="H422836" s="82"/>
      <c r="I422836" s="11"/>
    </row>
    <row r="422838" spans="1:9" s="4" customFormat="1" x14ac:dyDescent="0.2">
      <c r="A422838" s="25"/>
      <c r="B422838" s="64"/>
      <c r="C422838" s="80"/>
      <c r="D422838" s="81"/>
      <c r="E422838" s="79"/>
      <c r="F422838" s="78"/>
      <c r="G422838" s="82"/>
      <c r="H422838" s="82"/>
      <c r="I422838" s="11"/>
    </row>
    <row r="422844" spans="1:9" s="4" customFormat="1" x14ac:dyDescent="0.2">
      <c r="A422844" s="25"/>
      <c r="B422844" s="64"/>
      <c r="C422844" s="80"/>
      <c r="D422844" s="81"/>
      <c r="E422844" s="79"/>
      <c r="F422844" s="78"/>
      <c r="G422844" s="82"/>
      <c r="H422844" s="82"/>
      <c r="I422844" s="11"/>
    </row>
    <row r="422852" spans="1:9" s="4" customFormat="1" x14ac:dyDescent="0.2">
      <c r="A422852" s="25"/>
      <c r="B422852" s="64"/>
      <c r="C422852" s="80"/>
      <c r="D422852" s="81"/>
      <c r="E422852" s="79"/>
      <c r="F422852" s="78"/>
      <c r="G422852" s="82"/>
      <c r="H422852" s="82"/>
      <c r="I422852" s="11"/>
    </row>
    <row r="422854" spans="1:9" s="4" customFormat="1" x14ac:dyDescent="0.2">
      <c r="A422854" s="25"/>
      <c r="B422854" s="64"/>
      <c r="C422854" s="80"/>
      <c r="D422854" s="81"/>
      <c r="E422854" s="79"/>
      <c r="F422854" s="78"/>
      <c r="G422854" s="82"/>
      <c r="H422854" s="82"/>
      <c r="I422854" s="11"/>
    </row>
    <row r="422860" spans="1:9" s="4" customFormat="1" x14ac:dyDescent="0.2">
      <c r="A422860" s="25"/>
      <c r="B422860" s="64"/>
      <c r="C422860" s="80"/>
      <c r="D422860" s="81"/>
      <c r="E422860" s="79"/>
      <c r="F422860" s="78"/>
      <c r="G422860" s="82"/>
      <c r="H422860" s="82"/>
      <c r="I422860" s="11"/>
    </row>
    <row r="422868" spans="1:9" s="4" customFormat="1" x14ac:dyDescent="0.2">
      <c r="A422868" s="25"/>
      <c r="B422868" s="64"/>
      <c r="C422868" s="80"/>
      <c r="D422868" s="81"/>
      <c r="E422868" s="79"/>
      <c r="F422868" s="78"/>
      <c r="G422868" s="82"/>
      <c r="H422868" s="82"/>
      <c r="I422868" s="11"/>
    </row>
    <row r="422870" spans="1:9" s="4" customFormat="1" x14ac:dyDescent="0.2">
      <c r="A422870" s="25"/>
      <c r="B422870" s="64"/>
      <c r="C422870" s="80"/>
      <c r="D422870" s="81"/>
      <c r="E422870" s="79"/>
      <c r="F422870" s="78"/>
      <c r="G422870" s="82"/>
      <c r="H422870" s="82"/>
      <c r="I422870" s="11"/>
    </row>
    <row r="422876" spans="1:9" s="4" customFormat="1" x14ac:dyDescent="0.2">
      <c r="A422876" s="25"/>
      <c r="B422876" s="64"/>
      <c r="C422876" s="80"/>
      <c r="D422876" s="81"/>
      <c r="E422876" s="79"/>
      <c r="F422876" s="78"/>
      <c r="G422876" s="82"/>
      <c r="H422876" s="82"/>
      <c r="I422876" s="11"/>
    </row>
    <row r="422884" spans="1:9" s="4" customFormat="1" x14ac:dyDescent="0.2">
      <c r="A422884" s="25"/>
      <c r="B422884" s="64"/>
      <c r="C422884" s="80"/>
      <c r="D422884" s="81"/>
      <c r="E422884" s="79"/>
      <c r="F422884" s="78"/>
      <c r="G422884" s="82"/>
      <c r="H422884" s="82"/>
      <c r="I422884" s="11"/>
    </row>
    <row r="422886" spans="1:9" s="4" customFormat="1" x14ac:dyDescent="0.2">
      <c r="A422886" s="25"/>
      <c r="B422886" s="64"/>
      <c r="C422886" s="80"/>
      <c r="D422886" s="81"/>
      <c r="E422886" s="79"/>
      <c r="F422886" s="78"/>
      <c r="G422886" s="82"/>
      <c r="H422886" s="82"/>
      <c r="I422886" s="11"/>
    </row>
    <row r="422892" spans="1:9" s="4" customFormat="1" x14ac:dyDescent="0.2">
      <c r="A422892" s="25"/>
      <c r="B422892" s="64"/>
      <c r="C422892" s="80"/>
      <c r="D422892" s="81"/>
      <c r="E422892" s="79"/>
      <c r="F422892" s="78"/>
      <c r="G422892" s="82"/>
      <c r="H422892" s="82"/>
      <c r="I422892" s="11"/>
    </row>
    <row r="422900" spans="1:9" s="4" customFormat="1" x14ac:dyDescent="0.2">
      <c r="A422900" s="25"/>
      <c r="B422900" s="64"/>
      <c r="C422900" s="80"/>
      <c r="D422900" s="81"/>
      <c r="E422900" s="79"/>
      <c r="F422900" s="78"/>
      <c r="G422900" s="82"/>
      <c r="H422900" s="82"/>
      <c r="I422900" s="11"/>
    </row>
    <row r="422902" spans="1:9" s="4" customFormat="1" x14ac:dyDescent="0.2">
      <c r="A422902" s="25"/>
      <c r="B422902" s="64"/>
      <c r="C422902" s="80"/>
      <c r="D422902" s="81"/>
      <c r="E422902" s="79"/>
      <c r="F422902" s="78"/>
      <c r="G422902" s="82"/>
      <c r="H422902" s="82"/>
      <c r="I422902" s="11"/>
    </row>
    <row r="422908" spans="1:9" s="4" customFormat="1" x14ac:dyDescent="0.2">
      <c r="A422908" s="25"/>
      <c r="B422908" s="64"/>
      <c r="C422908" s="80"/>
      <c r="D422908" s="81"/>
      <c r="E422908" s="79"/>
      <c r="F422908" s="78"/>
      <c r="G422908" s="82"/>
      <c r="H422908" s="82"/>
      <c r="I422908" s="11"/>
    </row>
    <row r="422916" spans="1:9" s="4" customFormat="1" x14ac:dyDescent="0.2">
      <c r="A422916" s="25"/>
      <c r="B422916" s="64"/>
      <c r="C422916" s="80"/>
      <c r="D422916" s="81"/>
      <c r="E422916" s="79"/>
      <c r="F422916" s="78"/>
      <c r="G422916" s="82"/>
      <c r="H422916" s="82"/>
      <c r="I422916" s="11"/>
    </row>
    <row r="422918" spans="1:9" s="4" customFormat="1" x14ac:dyDescent="0.2">
      <c r="A422918" s="25"/>
      <c r="B422918" s="64"/>
      <c r="C422918" s="80"/>
      <c r="D422918" s="81"/>
      <c r="E422918" s="79"/>
      <c r="F422918" s="78"/>
      <c r="G422918" s="82"/>
      <c r="H422918" s="82"/>
      <c r="I422918" s="11"/>
    </row>
    <row r="422924" spans="1:9" s="4" customFormat="1" x14ac:dyDescent="0.2">
      <c r="A422924" s="25"/>
      <c r="B422924" s="64"/>
      <c r="C422924" s="80"/>
      <c r="D422924" s="81"/>
      <c r="E422924" s="79"/>
      <c r="F422924" s="78"/>
      <c r="G422924" s="82"/>
      <c r="H422924" s="82"/>
      <c r="I422924" s="11"/>
    </row>
    <row r="422932" spans="1:9" s="4" customFormat="1" x14ac:dyDescent="0.2">
      <c r="A422932" s="25"/>
      <c r="B422932" s="64"/>
      <c r="C422932" s="80"/>
      <c r="D422932" s="81"/>
      <c r="E422932" s="79"/>
      <c r="F422932" s="78"/>
      <c r="G422932" s="82"/>
      <c r="H422932" s="82"/>
      <c r="I422932" s="11"/>
    </row>
    <row r="422934" spans="1:9" s="4" customFormat="1" x14ac:dyDescent="0.2">
      <c r="A422934" s="25"/>
      <c r="B422934" s="64"/>
      <c r="C422934" s="80"/>
      <c r="D422934" s="81"/>
      <c r="E422934" s="79"/>
      <c r="F422934" s="78"/>
      <c r="G422934" s="82"/>
      <c r="H422934" s="82"/>
      <c r="I422934" s="11"/>
    </row>
    <row r="422940" spans="1:9" s="4" customFormat="1" x14ac:dyDescent="0.2">
      <c r="A422940" s="25"/>
      <c r="B422940" s="64"/>
      <c r="C422940" s="80"/>
      <c r="D422940" s="81"/>
      <c r="E422940" s="79"/>
      <c r="F422940" s="78"/>
      <c r="G422940" s="82"/>
      <c r="H422940" s="82"/>
      <c r="I422940" s="11"/>
    </row>
    <row r="422948" spans="1:9" s="4" customFormat="1" x14ac:dyDescent="0.2">
      <c r="A422948" s="25"/>
      <c r="B422948" s="64"/>
      <c r="C422948" s="80"/>
      <c r="D422948" s="81"/>
      <c r="E422948" s="79"/>
      <c r="F422948" s="78"/>
      <c r="G422948" s="82"/>
      <c r="H422948" s="82"/>
      <c r="I422948" s="11"/>
    </row>
    <row r="422950" spans="1:9" s="4" customFormat="1" x14ac:dyDescent="0.2">
      <c r="A422950" s="25"/>
      <c r="B422950" s="64"/>
      <c r="C422950" s="80"/>
      <c r="D422950" s="81"/>
      <c r="E422950" s="79"/>
      <c r="F422950" s="78"/>
      <c r="G422950" s="82"/>
      <c r="H422950" s="82"/>
      <c r="I422950" s="11"/>
    </row>
    <row r="422956" spans="1:9" s="4" customFormat="1" x14ac:dyDescent="0.2">
      <c r="A422956" s="25"/>
      <c r="B422956" s="64"/>
      <c r="C422956" s="80"/>
      <c r="D422956" s="81"/>
      <c r="E422956" s="79"/>
      <c r="F422956" s="78"/>
      <c r="G422956" s="82"/>
      <c r="H422956" s="82"/>
      <c r="I422956" s="11"/>
    </row>
    <row r="422964" spans="1:9" s="4" customFormat="1" x14ac:dyDescent="0.2">
      <c r="A422964" s="25"/>
      <c r="B422964" s="64"/>
      <c r="C422964" s="80"/>
      <c r="D422964" s="81"/>
      <c r="E422964" s="79"/>
      <c r="F422964" s="78"/>
      <c r="G422964" s="82"/>
      <c r="H422964" s="82"/>
      <c r="I422964" s="11"/>
    </row>
    <row r="422966" spans="1:9" s="4" customFormat="1" x14ac:dyDescent="0.2">
      <c r="A422966" s="25"/>
      <c r="B422966" s="64"/>
      <c r="C422966" s="80"/>
      <c r="D422966" s="81"/>
      <c r="E422966" s="79"/>
      <c r="F422966" s="78"/>
      <c r="G422966" s="82"/>
      <c r="H422966" s="82"/>
      <c r="I422966" s="11"/>
    </row>
    <row r="422972" spans="1:9" s="4" customFormat="1" x14ac:dyDescent="0.2">
      <c r="A422972" s="25"/>
      <c r="B422972" s="64"/>
      <c r="C422972" s="80"/>
      <c r="D422972" s="81"/>
      <c r="E422972" s="79"/>
      <c r="F422972" s="78"/>
      <c r="G422972" s="82"/>
      <c r="H422972" s="82"/>
      <c r="I422972" s="11"/>
    </row>
    <row r="422980" spans="1:9" s="4" customFormat="1" x14ac:dyDescent="0.2">
      <c r="A422980" s="25"/>
      <c r="B422980" s="64"/>
      <c r="C422980" s="80"/>
      <c r="D422980" s="81"/>
      <c r="E422980" s="79"/>
      <c r="F422980" s="78"/>
      <c r="G422980" s="82"/>
      <c r="H422980" s="82"/>
      <c r="I422980" s="11"/>
    </row>
    <row r="422982" spans="1:9" s="4" customFormat="1" x14ac:dyDescent="0.2">
      <c r="A422982" s="25"/>
      <c r="B422982" s="64"/>
      <c r="C422982" s="80"/>
      <c r="D422982" s="81"/>
      <c r="E422982" s="79"/>
      <c r="F422982" s="78"/>
      <c r="G422982" s="82"/>
      <c r="H422982" s="82"/>
      <c r="I422982" s="11"/>
    </row>
    <row r="422988" spans="1:9" s="4" customFormat="1" x14ac:dyDescent="0.2">
      <c r="A422988" s="25"/>
      <c r="B422988" s="64"/>
      <c r="C422988" s="80"/>
      <c r="D422988" s="81"/>
      <c r="E422988" s="79"/>
      <c r="F422988" s="78"/>
      <c r="G422988" s="82"/>
      <c r="H422988" s="82"/>
      <c r="I422988" s="11"/>
    </row>
    <row r="422996" spans="1:9" s="4" customFormat="1" x14ac:dyDescent="0.2">
      <c r="A422996" s="25"/>
      <c r="B422996" s="64"/>
      <c r="C422996" s="80"/>
      <c r="D422996" s="81"/>
      <c r="E422996" s="79"/>
      <c r="F422996" s="78"/>
      <c r="G422996" s="82"/>
      <c r="H422996" s="82"/>
      <c r="I422996" s="11"/>
    </row>
    <row r="422998" spans="1:9" s="4" customFormat="1" x14ac:dyDescent="0.2">
      <c r="A422998" s="25"/>
      <c r="B422998" s="64"/>
      <c r="C422998" s="80"/>
      <c r="D422998" s="81"/>
      <c r="E422998" s="79"/>
      <c r="F422998" s="78"/>
      <c r="G422998" s="82"/>
      <c r="H422998" s="82"/>
      <c r="I422998" s="11"/>
    </row>
    <row r="423004" spans="1:9" s="4" customFormat="1" x14ac:dyDescent="0.2">
      <c r="A423004" s="25"/>
      <c r="B423004" s="64"/>
      <c r="C423004" s="80"/>
      <c r="D423004" s="81"/>
      <c r="E423004" s="79"/>
      <c r="F423004" s="78"/>
      <c r="G423004" s="82"/>
      <c r="H423004" s="82"/>
      <c r="I423004" s="11"/>
    </row>
    <row r="423012" spans="1:9" s="4" customFormat="1" x14ac:dyDescent="0.2">
      <c r="A423012" s="25"/>
      <c r="B423012" s="64"/>
      <c r="C423012" s="80"/>
      <c r="D423012" s="81"/>
      <c r="E423012" s="79"/>
      <c r="F423012" s="78"/>
      <c r="G423012" s="82"/>
      <c r="H423012" s="82"/>
      <c r="I423012" s="11"/>
    </row>
    <row r="423014" spans="1:9" s="4" customFormat="1" x14ac:dyDescent="0.2">
      <c r="A423014" s="25"/>
      <c r="B423014" s="64"/>
      <c r="C423014" s="80"/>
      <c r="D423014" s="81"/>
      <c r="E423014" s="79"/>
      <c r="F423014" s="78"/>
      <c r="G423014" s="82"/>
      <c r="H423014" s="82"/>
      <c r="I423014" s="11"/>
    </row>
    <row r="423020" spans="1:9" s="4" customFormat="1" x14ac:dyDescent="0.2">
      <c r="A423020" s="25"/>
      <c r="B423020" s="64"/>
      <c r="C423020" s="80"/>
      <c r="D423020" s="81"/>
      <c r="E423020" s="79"/>
      <c r="F423020" s="78"/>
      <c r="G423020" s="82"/>
      <c r="H423020" s="82"/>
      <c r="I423020" s="11"/>
    </row>
    <row r="423028" spans="1:9" s="4" customFormat="1" x14ac:dyDescent="0.2">
      <c r="A423028" s="25"/>
      <c r="B423028" s="64"/>
      <c r="C423028" s="80"/>
      <c r="D423028" s="81"/>
      <c r="E423028" s="79"/>
      <c r="F423028" s="78"/>
      <c r="G423028" s="82"/>
      <c r="H423028" s="82"/>
      <c r="I423028" s="11"/>
    </row>
    <row r="423030" spans="1:9" s="4" customFormat="1" x14ac:dyDescent="0.2">
      <c r="A423030" s="25"/>
      <c r="B423030" s="64"/>
      <c r="C423030" s="80"/>
      <c r="D423030" s="81"/>
      <c r="E423030" s="79"/>
      <c r="F423030" s="78"/>
      <c r="G423030" s="82"/>
      <c r="H423030" s="82"/>
      <c r="I423030" s="11"/>
    </row>
    <row r="423036" spans="1:9" s="4" customFormat="1" x14ac:dyDescent="0.2">
      <c r="A423036" s="25"/>
      <c r="B423036" s="64"/>
      <c r="C423036" s="80"/>
      <c r="D423036" s="81"/>
      <c r="E423036" s="79"/>
      <c r="F423036" s="78"/>
      <c r="G423036" s="82"/>
      <c r="H423036" s="82"/>
      <c r="I423036" s="11"/>
    </row>
    <row r="423044" spans="1:9" s="4" customFormat="1" x14ac:dyDescent="0.2">
      <c r="A423044" s="25"/>
      <c r="B423044" s="64"/>
      <c r="C423044" s="80"/>
      <c r="D423044" s="81"/>
      <c r="E423044" s="79"/>
      <c r="F423044" s="78"/>
      <c r="G423044" s="82"/>
      <c r="H423044" s="82"/>
      <c r="I423044" s="11"/>
    </row>
    <row r="423046" spans="1:9" s="4" customFormat="1" x14ac:dyDescent="0.2">
      <c r="A423046" s="25"/>
      <c r="B423046" s="64"/>
      <c r="C423046" s="80"/>
      <c r="D423046" s="81"/>
      <c r="E423046" s="79"/>
      <c r="F423046" s="78"/>
      <c r="G423046" s="82"/>
      <c r="H423046" s="82"/>
      <c r="I423046" s="11"/>
    </row>
    <row r="423052" spans="1:9" s="4" customFormat="1" x14ac:dyDescent="0.2">
      <c r="A423052" s="25"/>
      <c r="B423052" s="64"/>
      <c r="C423052" s="80"/>
      <c r="D423052" s="81"/>
      <c r="E423052" s="79"/>
      <c r="F423052" s="78"/>
      <c r="G423052" s="82"/>
      <c r="H423052" s="82"/>
      <c r="I423052" s="11"/>
    </row>
    <row r="423060" spans="1:9" s="4" customFormat="1" x14ac:dyDescent="0.2">
      <c r="A423060" s="25"/>
      <c r="B423060" s="64"/>
      <c r="C423060" s="80"/>
      <c r="D423060" s="81"/>
      <c r="E423060" s="79"/>
      <c r="F423060" s="78"/>
      <c r="G423060" s="82"/>
      <c r="H423060" s="82"/>
      <c r="I423060" s="11"/>
    </row>
    <row r="423062" spans="1:9" s="4" customFormat="1" x14ac:dyDescent="0.2">
      <c r="A423062" s="25"/>
      <c r="B423062" s="64"/>
      <c r="C423062" s="80"/>
      <c r="D423062" s="81"/>
      <c r="E423062" s="79"/>
      <c r="F423062" s="78"/>
      <c r="G423062" s="82"/>
      <c r="H423062" s="82"/>
      <c r="I423062" s="11"/>
    </row>
    <row r="423068" spans="1:9" s="4" customFormat="1" x14ac:dyDescent="0.2">
      <c r="A423068" s="25"/>
      <c r="B423068" s="64"/>
      <c r="C423068" s="80"/>
      <c r="D423068" s="81"/>
      <c r="E423068" s="79"/>
      <c r="F423068" s="78"/>
      <c r="G423068" s="82"/>
      <c r="H423068" s="82"/>
      <c r="I423068" s="11"/>
    </row>
    <row r="423076" spans="1:9" s="4" customFormat="1" x14ac:dyDescent="0.2">
      <c r="A423076" s="25"/>
      <c r="B423076" s="64"/>
      <c r="C423076" s="80"/>
      <c r="D423076" s="81"/>
      <c r="E423076" s="79"/>
      <c r="F423076" s="78"/>
      <c r="G423076" s="82"/>
      <c r="H423076" s="82"/>
      <c r="I423076" s="11"/>
    </row>
    <row r="423078" spans="1:9" s="4" customFormat="1" x14ac:dyDescent="0.2">
      <c r="A423078" s="25"/>
      <c r="B423078" s="64"/>
      <c r="C423078" s="80"/>
      <c r="D423078" s="81"/>
      <c r="E423078" s="79"/>
      <c r="F423078" s="78"/>
      <c r="G423078" s="82"/>
      <c r="H423078" s="82"/>
      <c r="I423078" s="11"/>
    </row>
    <row r="423084" spans="1:9" s="4" customFormat="1" x14ac:dyDescent="0.2">
      <c r="A423084" s="25"/>
      <c r="B423084" s="64"/>
      <c r="C423084" s="80"/>
      <c r="D423084" s="81"/>
      <c r="E423084" s="79"/>
      <c r="F423084" s="78"/>
      <c r="G423084" s="82"/>
      <c r="H423084" s="82"/>
      <c r="I423084" s="11"/>
    </row>
    <row r="423092" spans="1:9" s="4" customFormat="1" x14ac:dyDescent="0.2">
      <c r="A423092" s="25"/>
      <c r="B423092" s="64"/>
      <c r="C423092" s="80"/>
      <c r="D423092" s="81"/>
      <c r="E423092" s="79"/>
      <c r="F423092" s="78"/>
      <c r="G423092" s="82"/>
      <c r="H423092" s="82"/>
      <c r="I423092" s="11"/>
    </row>
    <row r="423094" spans="1:9" s="4" customFormat="1" x14ac:dyDescent="0.2">
      <c r="A423094" s="25"/>
      <c r="B423094" s="64"/>
      <c r="C423094" s="80"/>
      <c r="D423094" s="81"/>
      <c r="E423094" s="79"/>
      <c r="F423094" s="78"/>
      <c r="G423094" s="82"/>
      <c r="H423094" s="82"/>
      <c r="I423094" s="11"/>
    </row>
    <row r="423100" spans="1:9" s="4" customFormat="1" x14ac:dyDescent="0.2">
      <c r="A423100" s="25"/>
      <c r="B423100" s="64"/>
      <c r="C423100" s="80"/>
      <c r="D423100" s="81"/>
      <c r="E423100" s="79"/>
      <c r="F423100" s="78"/>
      <c r="G423100" s="82"/>
      <c r="H423100" s="82"/>
      <c r="I423100" s="11"/>
    </row>
    <row r="423108" spans="1:9" s="4" customFormat="1" x14ac:dyDescent="0.2">
      <c r="A423108" s="25"/>
      <c r="B423108" s="64"/>
      <c r="C423108" s="80"/>
      <c r="D423108" s="81"/>
      <c r="E423108" s="79"/>
      <c r="F423108" s="78"/>
      <c r="G423108" s="82"/>
      <c r="H423108" s="82"/>
      <c r="I423108" s="11"/>
    </row>
    <row r="423110" spans="1:9" s="4" customFormat="1" x14ac:dyDescent="0.2">
      <c r="A423110" s="25"/>
      <c r="B423110" s="64"/>
      <c r="C423110" s="80"/>
      <c r="D423110" s="81"/>
      <c r="E423110" s="79"/>
      <c r="F423110" s="78"/>
      <c r="G423110" s="82"/>
      <c r="H423110" s="82"/>
      <c r="I423110" s="11"/>
    </row>
    <row r="423116" spans="1:9" s="4" customFormat="1" x14ac:dyDescent="0.2">
      <c r="A423116" s="25"/>
      <c r="B423116" s="64"/>
      <c r="C423116" s="80"/>
      <c r="D423116" s="81"/>
      <c r="E423116" s="79"/>
      <c r="F423116" s="78"/>
      <c r="G423116" s="82"/>
      <c r="H423116" s="82"/>
      <c r="I423116" s="11"/>
    </row>
    <row r="423124" spans="1:9" s="4" customFormat="1" x14ac:dyDescent="0.2">
      <c r="A423124" s="25"/>
      <c r="B423124" s="64"/>
      <c r="C423124" s="80"/>
      <c r="D423124" s="81"/>
      <c r="E423124" s="79"/>
      <c r="F423124" s="78"/>
      <c r="G423124" s="82"/>
      <c r="H423124" s="82"/>
      <c r="I423124" s="11"/>
    </row>
    <row r="423126" spans="1:9" s="4" customFormat="1" x14ac:dyDescent="0.2">
      <c r="A423126" s="25"/>
      <c r="B423126" s="64"/>
      <c r="C423126" s="80"/>
      <c r="D423126" s="81"/>
      <c r="E423126" s="79"/>
      <c r="F423126" s="78"/>
      <c r="G423126" s="82"/>
      <c r="H423126" s="82"/>
      <c r="I423126" s="11"/>
    </row>
    <row r="423132" spans="1:9" s="4" customFormat="1" x14ac:dyDescent="0.2">
      <c r="A423132" s="25"/>
      <c r="B423132" s="64"/>
      <c r="C423132" s="80"/>
      <c r="D423132" s="81"/>
      <c r="E423132" s="79"/>
      <c r="F423132" s="78"/>
      <c r="G423132" s="82"/>
      <c r="H423132" s="82"/>
      <c r="I423132" s="11"/>
    </row>
    <row r="423140" spans="1:9" s="4" customFormat="1" x14ac:dyDescent="0.2">
      <c r="A423140" s="25"/>
      <c r="B423140" s="64"/>
      <c r="C423140" s="80"/>
      <c r="D423140" s="81"/>
      <c r="E423140" s="79"/>
      <c r="F423140" s="78"/>
      <c r="G423140" s="82"/>
      <c r="H423140" s="82"/>
      <c r="I423140" s="11"/>
    </row>
    <row r="423142" spans="1:9" s="4" customFormat="1" x14ac:dyDescent="0.2">
      <c r="A423142" s="25"/>
      <c r="B423142" s="64"/>
      <c r="C423142" s="80"/>
      <c r="D423142" s="81"/>
      <c r="E423142" s="79"/>
      <c r="F423142" s="78"/>
      <c r="G423142" s="82"/>
      <c r="H423142" s="82"/>
      <c r="I423142" s="11"/>
    </row>
    <row r="423148" spans="1:9" s="4" customFormat="1" x14ac:dyDescent="0.2">
      <c r="A423148" s="25"/>
      <c r="B423148" s="64"/>
      <c r="C423148" s="80"/>
      <c r="D423148" s="81"/>
      <c r="E423148" s="79"/>
      <c r="F423148" s="78"/>
      <c r="G423148" s="82"/>
      <c r="H423148" s="82"/>
      <c r="I423148" s="11"/>
    </row>
    <row r="423156" spans="1:9" s="4" customFormat="1" x14ac:dyDescent="0.2">
      <c r="A423156" s="25"/>
      <c r="B423156" s="64"/>
      <c r="C423156" s="80"/>
      <c r="D423156" s="81"/>
      <c r="E423156" s="79"/>
      <c r="F423156" s="78"/>
      <c r="G423156" s="82"/>
      <c r="H423156" s="82"/>
      <c r="I423156" s="11"/>
    </row>
    <row r="423158" spans="1:9" s="4" customFormat="1" x14ac:dyDescent="0.2">
      <c r="A423158" s="25"/>
      <c r="B423158" s="64"/>
      <c r="C423158" s="80"/>
      <c r="D423158" s="81"/>
      <c r="E423158" s="79"/>
      <c r="F423158" s="78"/>
      <c r="G423158" s="82"/>
      <c r="H423158" s="82"/>
      <c r="I423158" s="11"/>
    </row>
    <row r="423164" spans="1:9" s="4" customFormat="1" x14ac:dyDescent="0.2">
      <c r="A423164" s="25"/>
      <c r="B423164" s="64"/>
      <c r="C423164" s="80"/>
      <c r="D423164" s="81"/>
      <c r="E423164" s="79"/>
      <c r="F423164" s="78"/>
      <c r="G423164" s="82"/>
      <c r="H423164" s="82"/>
      <c r="I423164" s="11"/>
    </row>
    <row r="423172" spans="1:9" s="4" customFormat="1" x14ac:dyDescent="0.2">
      <c r="A423172" s="25"/>
      <c r="B423172" s="64"/>
      <c r="C423172" s="80"/>
      <c r="D423172" s="81"/>
      <c r="E423172" s="79"/>
      <c r="F423172" s="78"/>
      <c r="G423172" s="82"/>
      <c r="H423172" s="82"/>
      <c r="I423172" s="11"/>
    </row>
    <row r="423174" spans="1:9" s="4" customFormat="1" x14ac:dyDescent="0.2">
      <c r="A423174" s="25"/>
      <c r="B423174" s="64"/>
      <c r="C423174" s="80"/>
      <c r="D423174" s="81"/>
      <c r="E423174" s="79"/>
      <c r="F423174" s="78"/>
      <c r="G423174" s="82"/>
      <c r="H423174" s="82"/>
      <c r="I423174" s="11"/>
    </row>
    <row r="423180" spans="1:9" s="4" customFormat="1" x14ac:dyDescent="0.2">
      <c r="A423180" s="25"/>
      <c r="B423180" s="64"/>
      <c r="C423180" s="80"/>
      <c r="D423180" s="81"/>
      <c r="E423180" s="79"/>
      <c r="F423180" s="78"/>
      <c r="G423180" s="82"/>
      <c r="H423180" s="82"/>
      <c r="I423180" s="11"/>
    </row>
    <row r="423188" spans="1:9" s="4" customFormat="1" x14ac:dyDescent="0.2">
      <c r="A423188" s="25"/>
      <c r="B423188" s="64"/>
      <c r="C423188" s="80"/>
      <c r="D423188" s="81"/>
      <c r="E423188" s="79"/>
      <c r="F423188" s="78"/>
      <c r="G423188" s="82"/>
      <c r="H423188" s="82"/>
      <c r="I423188" s="11"/>
    </row>
    <row r="423190" spans="1:9" s="4" customFormat="1" x14ac:dyDescent="0.2">
      <c r="A423190" s="25"/>
      <c r="B423190" s="64"/>
      <c r="C423190" s="80"/>
      <c r="D423190" s="81"/>
      <c r="E423190" s="79"/>
      <c r="F423190" s="78"/>
      <c r="G423190" s="82"/>
      <c r="H423190" s="82"/>
      <c r="I423190" s="11"/>
    </row>
    <row r="423196" spans="1:9" s="4" customFormat="1" x14ac:dyDescent="0.2">
      <c r="A423196" s="25"/>
      <c r="B423196" s="64"/>
      <c r="C423196" s="80"/>
      <c r="D423196" s="81"/>
      <c r="E423196" s="79"/>
      <c r="F423196" s="78"/>
      <c r="G423196" s="82"/>
      <c r="H423196" s="82"/>
      <c r="I423196" s="11"/>
    </row>
    <row r="423204" spans="1:9" s="4" customFormat="1" x14ac:dyDescent="0.2">
      <c r="A423204" s="25"/>
      <c r="B423204" s="64"/>
      <c r="C423204" s="80"/>
      <c r="D423204" s="81"/>
      <c r="E423204" s="79"/>
      <c r="F423204" s="78"/>
      <c r="G423204" s="82"/>
      <c r="H423204" s="82"/>
      <c r="I423204" s="11"/>
    </row>
    <row r="423206" spans="1:9" s="4" customFormat="1" x14ac:dyDescent="0.2">
      <c r="A423206" s="25"/>
      <c r="B423206" s="64"/>
      <c r="C423206" s="80"/>
      <c r="D423206" s="81"/>
      <c r="E423206" s="79"/>
      <c r="F423206" s="78"/>
      <c r="G423206" s="82"/>
      <c r="H423206" s="82"/>
      <c r="I423206" s="11"/>
    </row>
    <row r="423212" spans="1:9" s="4" customFormat="1" x14ac:dyDescent="0.2">
      <c r="A423212" s="25"/>
      <c r="B423212" s="64"/>
      <c r="C423212" s="80"/>
      <c r="D423212" s="81"/>
      <c r="E423212" s="79"/>
      <c r="F423212" s="78"/>
      <c r="G423212" s="82"/>
      <c r="H423212" s="82"/>
      <c r="I423212" s="11"/>
    </row>
    <row r="423220" spans="1:9" s="4" customFormat="1" x14ac:dyDescent="0.2">
      <c r="A423220" s="25"/>
      <c r="B423220" s="64"/>
      <c r="C423220" s="80"/>
      <c r="D423220" s="81"/>
      <c r="E423220" s="79"/>
      <c r="F423220" s="78"/>
      <c r="G423220" s="82"/>
      <c r="H423220" s="82"/>
      <c r="I423220" s="11"/>
    </row>
    <row r="423222" spans="1:9" s="4" customFormat="1" x14ac:dyDescent="0.2">
      <c r="A423222" s="25"/>
      <c r="B423222" s="64"/>
      <c r="C423222" s="80"/>
      <c r="D423222" s="81"/>
      <c r="E423222" s="79"/>
      <c r="F423222" s="78"/>
      <c r="G423222" s="82"/>
      <c r="H423222" s="82"/>
      <c r="I423222" s="11"/>
    </row>
    <row r="423228" spans="1:9" s="4" customFormat="1" x14ac:dyDescent="0.2">
      <c r="A423228" s="25"/>
      <c r="B423228" s="64"/>
      <c r="C423228" s="80"/>
      <c r="D423228" s="81"/>
      <c r="E423228" s="79"/>
      <c r="F423228" s="78"/>
      <c r="G423228" s="82"/>
      <c r="H423228" s="82"/>
      <c r="I423228" s="11"/>
    </row>
    <row r="423236" spans="1:9" s="4" customFormat="1" x14ac:dyDescent="0.2">
      <c r="A423236" s="25"/>
      <c r="B423236" s="64"/>
      <c r="C423236" s="80"/>
      <c r="D423236" s="81"/>
      <c r="E423236" s="79"/>
      <c r="F423236" s="78"/>
      <c r="G423236" s="82"/>
      <c r="H423236" s="82"/>
      <c r="I423236" s="11"/>
    </row>
    <row r="423238" spans="1:9" s="4" customFormat="1" x14ac:dyDescent="0.2">
      <c r="A423238" s="25"/>
      <c r="B423238" s="64"/>
      <c r="C423238" s="80"/>
      <c r="D423238" s="81"/>
      <c r="E423238" s="79"/>
      <c r="F423238" s="78"/>
      <c r="G423238" s="82"/>
      <c r="H423238" s="82"/>
      <c r="I423238" s="11"/>
    </row>
    <row r="423244" spans="1:9" s="4" customFormat="1" x14ac:dyDescent="0.2">
      <c r="A423244" s="25"/>
      <c r="B423244" s="64"/>
      <c r="C423244" s="80"/>
      <c r="D423244" s="81"/>
      <c r="E423244" s="79"/>
      <c r="F423244" s="78"/>
      <c r="G423244" s="82"/>
      <c r="H423244" s="82"/>
      <c r="I423244" s="11"/>
    </row>
    <row r="423252" spans="1:9" s="4" customFormat="1" x14ac:dyDescent="0.2">
      <c r="A423252" s="25"/>
      <c r="B423252" s="64"/>
      <c r="C423252" s="80"/>
      <c r="D423252" s="81"/>
      <c r="E423252" s="79"/>
      <c r="F423252" s="78"/>
      <c r="G423252" s="82"/>
      <c r="H423252" s="82"/>
      <c r="I423252" s="11"/>
    </row>
    <row r="423254" spans="1:9" s="4" customFormat="1" x14ac:dyDescent="0.2">
      <c r="A423254" s="25"/>
      <c r="B423254" s="64"/>
      <c r="C423254" s="80"/>
      <c r="D423254" s="81"/>
      <c r="E423254" s="79"/>
      <c r="F423254" s="78"/>
      <c r="G423254" s="82"/>
      <c r="H423254" s="82"/>
      <c r="I423254" s="11"/>
    </row>
    <row r="423260" spans="1:9" s="4" customFormat="1" x14ac:dyDescent="0.2">
      <c r="A423260" s="25"/>
      <c r="B423260" s="64"/>
      <c r="C423260" s="80"/>
      <c r="D423260" s="81"/>
      <c r="E423260" s="79"/>
      <c r="F423260" s="78"/>
      <c r="G423260" s="82"/>
      <c r="H423260" s="82"/>
      <c r="I423260" s="11"/>
    </row>
    <row r="423268" spans="1:9" s="4" customFormat="1" x14ac:dyDescent="0.2">
      <c r="A423268" s="25"/>
      <c r="B423268" s="64"/>
      <c r="C423268" s="80"/>
      <c r="D423268" s="81"/>
      <c r="E423268" s="79"/>
      <c r="F423268" s="78"/>
      <c r="G423268" s="82"/>
      <c r="H423268" s="82"/>
      <c r="I423268" s="11"/>
    </row>
    <row r="423270" spans="1:9" s="4" customFormat="1" x14ac:dyDescent="0.2">
      <c r="A423270" s="25"/>
      <c r="B423270" s="64"/>
      <c r="C423270" s="80"/>
      <c r="D423270" s="81"/>
      <c r="E423270" s="79"/>
      <c r="F423270" s="78"/>
      <c r="G423270" s="82"/>
      <c r="H423270" s="82"/>
      <c r="I423270" s="11"/>
    </row>
    <row r="423276" spans="1:9" s="4" customFormat="1" x14ac:dyDescent="0.2">
      <c r="A423276" s="25"/>
      <c r="B423276" s="64"/>
      <c r="C423276" s="80"/>
      <c r="D423276" s="81"/>
      <c r="E423276" s="79"/>
      <c r="F423276" s="78"/>
      <c r="G423276" s="82"/>
      <c r="H423276" s="82"/>
      <c r="I423276" s="11"/>
    </row>
    <row r="423284" spans="1:9" s="4" customFormat="1" x14ac:dyDescent="0.2">
      <c r="A423284" s="25"/>
      <c r="B423284" s="64"/>
      <c r="C423284" s="80"/>
      <c r="D423284" s="81"/>
      <c r="E423284" s="79"/>
      <c r="F423284" s="78"/>
      <c r="G423284" s="82"/>
      <c r="H423284" s="82"/>
      <c r="I423284" s="11"/>
    </row>
    <row r="423286" spans="1:9" s="4" customFormat="1" x14ac:dyDescent="0.2">
      <c r="A423286" s="25"/>
      <c r="B423286" s="64"/>
      <c r="C423286" s="80"/>
      <c r="D423286" s="81"/>
      <c r="E423286" s="79"/>
      <c r="F423286" s="78"/>
      <c r="G423286" s="82"/>
      <c r="H423286" s="82"/>
      <c r="I423286" s="11"/>
    </row>
    <row r="423292" spans="1:9" s="4" customFormat="1" x14ac:dyDescent="0.2">
      <c r="A423292" s="25"/>
      <c r="B423292" s="64"/>
      <c r="C423292" s="80"/>
      <c r="D423292" s="81"/>
      <c r="E423292" s="79"/>
      <c r="F423292" s="78"/>
      <c r="G423292" s="82"/>
      <c r="H423292" s="82"/>
      <c r="I423292" s="11"/>
    </row>
    <row r="423300" spans="1:9" s="4" customFormat="1" x14ac:dyDescent="0.2">
      <c r="A423300" s="25"/>
      <c r="B423300" s="64"/>
      <c r="C423300" s="80"/>
      <c r="D423300" s="81"/>
      <c r="E423300" s="79"/>
      <c r="F423300" s="78"/>
      <c r="G423300" s="82"/>
      <c r="H423300" s="82"/>
      <c r="I423300" s="11"/>
    </row>
    <row r="423302" spans="1:9" s="4" customFormat="1" x14ac:dyDescent="0.2">
      <c r="A423302" s="25"/>
      <c r="B423302" s="64"/>
      <c r="C423302" s="80"/>
      <c r="D423302" s="81"/>
      <c r="E423302" s="79"/>
      <c r="F423302" s="78"/>
      <c r="G423302" s="82"/>
      <c r="H423302" s="82"/>
      <c r="I423302" s="11"/>
    </row>
    <row r="423308" spans="1:9" s="4" customFormat="1" x14ac:dyDescent="0.2">
      <c r="A423308" s="25"/>
      <c r="B423308" s="64"/>
      <c r="C423308" s="80"/>
      <c r="D423308" s="81"/>
      <c r="E423308" s="79"/>
      <c r="F423308" s="78"/>
      <c r="G423308" s="82"/>
      <c r="H423308" s="82"/>
      <c r="I423308" s="11"/>
    </row>
    <row r="423316" spans="1:9" s="4" customFormat="1" x14ac:dyDescent="0.2">
      <c r="A423316" s="25"/>
      <c r="B423316" s="64"/>
      <c r="C423316" s="80"/>
      <c r="D423316" s="81"/>
      <c r="E423316" s="79"/>
      <c r="F423316" s="78"/>
      <c r="G423316" s="82"/>
      <c r="H423316" s="82"/>
      <c r="I423316" s="11"/>
    </row>
    <row r="423318" spans="1:9" s="4" customFormat="1" x14ac:dyDescent="0.2">
      <c r="A423318" s="25"/>
      <c r="B423318" s="64"/>
      <c r="C423318" s="80"/>
      <c r="D423318" s="81"/>
      <c r="E423318" s="79"/>
      <c r="F423318" s="78"/>
      <c r="G423318" s="82"/>
      <c r="H423318" s="82"/>
      <c r="I423318" s="11"/>
    </row>
    <row r="423324" spans="1:9" s="4" customFormat="1" x14ac:dyDescent="0.2">
      <c r="A423324" s="25"/>
      <c r="B423324" s="64"/>
      <c r="C423324" s="80"/>
      <c r="D423324" s="81"/>
      <c r="E423324" s="79"/>
      <c r="F423324" s="78"/>
      <c r="G423324" s="82"/>
      <c r="H423324" s="82"/>
      <c r="I423324" s="11"/>
    </row>
    <row r="423332" spans="1:9" s="4" customFormat="1" x14ac:dyDescent="0.2">
      <c r="A423332" s="25"/>
      <c r="B423332" s="64"/>
      <c r="C423332" s="80"/>
      <c r="D423332" s="81"/>
      <c r="E423332" s="79"/>
      <c r="F423332" s="78"/>
      <c r="G423332" s="82"/>
      <c r="H423332" s="82"/>
      <c r="I423332" s="11"/>
    </row>
    <row r="423334" spans="1:9" s="4" customFormat="1" x14ac:dyDescent="0.2">
      <c r="A423334" s="25"/>
      <c r="B423334" s="64"/>
      <c r="C423334" s="80"/>
      <c r="D423334" s="81"/>
      <c r="E423334" s="79"/>
      <c r="F423334" s="78"/>
      <c r="G423334" s="82"/>
      <c r="H423334" s="82"/>
      <c r="I423334" s="11"/>
    </row>
    <row r="423340" spans="1:9" s="4" customFormat="1" x14ac:dyDescent="0.2">
      <c r="A423340" s="25"/>
      <c r="B423340" s="64"/>
      <c r="C423340" s="80"/>
      <c r="D423340" s="81"/>
      <c r="E423340" s="79"/>
      <c r="F423340" s="78"/>
      <c r="G423340" s="82"/>
      <c r="H423340" s="82"/>
      <c r="I423340" s="11"/>
    </row>
    <row r="423348" spans="1:9" s="4" customFormat="1" x14ac:dyDescent="0.2">
      <c r="A423348" s="25"/>
      <c r="B423348" s="64"/>
      <c r="C423348" s="80"/>
      <c r="D423348" s="81"/>
      <c r="E423348" s="79"/>
      <c r="F423348" s="78"/>
      <c r="G423348" s="82"/>
      <c r="H423348" s="82"/>
      <c r="I423348" s="11"/>
    </row>
    <row r="423350" spans="1:9" s="4" customFormat="1" x14ac:dyDescent="0.2">
      <c r="A423350" s="25"/>
      <c r="B423350" s="64"/>
      <c r="C423350" s="80"/>
      <c r="D423350" s="81"/>
      <c r="E423350" s="79"/>
      <c r="F423350" s="78"/>
      <c r="G423350" s="82"/>
      <c r="H423350" s="82"/>
      <c r="I423350" s="11"/>
    </row>
    <row r="423356" spans="1:9" s="4" customFormat="1" x14ac:dyDescent="0.2">
      <c r="A423356" s="25"/>
      <c r="B423356" s="64"/>
      <c r="C423356" s="80"/>
      <c r="D423356" s="81"/>
      <c r="E423356" s="79"/>
      <c r="F423356" s="78"/>
      <c r="G423356" s="82"/>
      <c r="H423356" s="82"/>
      <c r="I423356" s="11"/>
    </row>
    <row r="423364" spans="1:9" s="4" customFormat="1" x14ac:dyDescent="0.2">
      <c r="A423364" s="25"/>
      <c r="B423364" s="64"/>
      <c r="C423364" s="80"/>
      <c r="D423364" s="81"/>
      <c r="E423364" s="79"/>
      <c r="F423364" s="78"/>
      <c r="G423364" s="82"/>
      <c r="H423364" s="82"/>
      <c r="I423364" s="11"/>
    </row>
    <row r="423366" spans="1:9" s="4" customFormat="1" x14ac:dyDescent="0.2">
      <c r="A423366" s="25"/>
      <c r="B423366" s="64"/>
      <c r="C423366" s="80"/>
      <c r="D423366" s="81"/>
      <c r="E423366" s="79"/>
      <c r="F423366" s="78"/>
      <c r="G423366" s="82"/>
      <c r="H423366" s="82"/>
      <c r="I423366" s="11"/>
    </row>
    <row r="423372" spans="1:9" s="4" customFormat="1" x14ac:dyDescent="0.2">
      <c r="A423372" s="25"/>
      <c r="B423372" s="64"/>
      <c r="C423372" s="80"/>
      <c r="D423372" s="81"/>
      <c r="E423372" s="79"/>
      <c r="F423372" s="78"/>
      <c r="G423372" s="82"/>
      <c r="H423372" s="82"/>
      <c r="I423372" s="11"/>
    </row>
    <row r="423380" spans="1:9" s="4" customFormat="1" x14ac:dyDescent="0.2">
      <c r="A423380" s="25"/>
      <c r="B423380" s="64"/>
      <c r="C423380" s="80"/>
      <c r="D423380" s="81"/>
      <c r="E423380" s="79"/>
      <c r="F423380" s="78"/>
      <c r="G423380" s="82"/>
      <c r="H423380" s="82"/>
      <c r="I423380" s="11"/>
    </row>
    <row r="423382" spans="1:9" s="4" customFormat="1" x14ac:dyDescent="0.2">
      <c r="A423382" s="25"/>
      <c r="B423382" s="64"/>
      <c r="C423382" s="80"/>
      <c r="D423382" s="81"/>
      <c r="E423382" s="79"/>
      <c r="F423382" s="78"/>
      <c r="G423382" s="82"/>
      <c r="H423382" s="82"/>
      <c r="I423382" s="11"/>
    </row>
    <row r="423388" spans="1:9" s="4" customFormat="1" x14ac:dyDescent="0.2">
      <c r="A423388" s="25"/>
      <c r="B423388" s="64"/>
      <c r="C423388" s="80"/>
      <c r="D423388" s="81"/>
      <c r="E423388" s="79"/>
      <c r="F423388" s="78"/>
      <c r="G423388" s="82"/>
      <c r="H423388" s="82"/>
      <c r="I423388" s="11"/>
    </row>
    <row r="423396" spans="1:9" s="4" customFormat="1" x14ac:dyDescent="0.2">
      <c r="A423396" s="25"/>
      <c r="B423396" s="64"/>
      <c r="C423396" s="80"/>
      <c r="D423396" s="81"/>
      <c r="E423396" s="79"/>
      <c r="F423396" s="78"/>
      <c r="G423396" s="82"/>
      <c r="H423396" s="82"/>
      <c r="I423396" s="11"/>
    </row>
    <row r="423398" spans="1:9" s="4" customFormat="1" x14ac:dyDescent="0.2">
      <c r="A423398" s="25"/>
      <c r="B423398" s="64"/>
      <c r="C423398" s="80"/>
      <c r="D423398" s="81"/>
      <c r="E423398" s="79"/>
      <c r="F423398" s="78"/>
      <c r="G423398" s="82"/>
      <c r="H423398" s="82"/>
      <c r="I423398" s="11"/>
    </row>
    <row r="423404" spans="1:9" s="4" customFormat="1" x14ac:dyDescent="0.2">
      <c r="A423404" s="25"/>
      <c r="B423404" s="64"/>
      <c r="C423404" s="80"/>
      <c r="D423404" s="81"/>
      <c r="E423404" s="79"/>
      <c r="F423404" s="78"/>
      <c r="G423404" s="82"/>
      <c r="H423404" s="82"/>
      <c r="I423404" s="11"/>
    </row>
    <row r="423412" spans="1:9" s="4" customFormat="1" x14ac:dyDescent="0.2">
      <c r="A423412" s="25"/>
      <c r="B423412" s="64"/>
      <c r="C423412" s="80"/>
      <c r="D423412" s="81"/>
      <c r="E423412" s="79"/>
      <c r="F423412" s="78"/>
      <c r="G423412" s="82"/>
      <c r="H423412" s="82"/>
      <c r="I423412" s="11"/>
    </row>
    <row r="423414" spans="1:9" s="4" customFormat="1" x14ac:dyDescent="0.2">
      <c r="A423414" s="25"/>
      <c r="B423414" s="64"/>
      <c r="C423414" s="80"/>
      <c r="D423414" s="81"/>
      <c r="E423414" s="79"/>
      <c r="F423414" s="78"/>
      <c r="G423414" s="82"/>
      <c r="H423414" s="82"/>
      <c r="I423414" s="11"/>
    </row>
    <row r="423420" spans="1:9" s="4" customFormat="1" x14ac:dyDescent="0.2">
      <c r="A423420" s="25"/>
      <c r="B423420" s="64"/>
      <c r="C423420" s="80"/>
      <c r="D423420" s="81"/>
      <c r="E423420" s="79"/>
      <c r="F423420" s="78"/>
      <c r="G423420" s="82"/>
      <c r="H423420" s="82"/>
      <c r="I423420" s="11"/>
    </row>
    <row r="423428" spans="1:9" s="4" customFormat="1" x14ac:dyDescent="0.2">
      <c r="A423428" s="25"/>
      <c r="B423428" s="64"/>
      <c r="C423428" s="80"/>
      <c r="D423428" s="81"/>
      <c r="E423428" s="79"/>
      <c r="F423428" s="78"/>
      <c r="G423428" s="82"/>
      <c r="H423428" s="82"/>
      <c r="I423428" s="11"/>
    </row>
    <row r="423430" spans="1:9" s="4" customFormat="1" x14ac:dyDescent="0.2">
      <c r="A423430" s="25"/>
      <c r="B423430" s="64"/>
      <c r="C423430" s="80"/>
      <c r="D423430" s="81"/>
      <c r="E423430" s="79"/>
      <c r="F423430" s="78"/>
      <c r="G423430" s="82"/>
      <c r="H423430" s="82"/>
      <c r="I423430" s="11"/>
    </row>
    <row r="423436" spans="1:9" s="4" customFormat="1" x14ac:dyDescent="0.2">
      <c r="A423436" s="25"/>
      <c r="B423436" s="64"/>
      <c r="C423436" s="80"/>
      <c r="D423436" s="81"/>
      <c r="E423436" s="79"/>
      <c r="F423436" s="78"/>
      <c r="G423436" s="82"/>
      <c r="H423436" s="82"/>
      <c r="I423436" s="11"/>
    </row>
    <row r="423444" spans="1:9" s="4" customFormat="1" x14ac:dyDescent="0.2">
      <c r="A423444" s="25"/>
      <c r="B423444" s="64"/>
      <c r="C423444" s="80"/>
      <c r="D423444" s="81"/>
      <c r="E423444" s="79"/>
      <c r="F423444" s="78"/>
      <c r="G423444" s="82"/>
      <c r="H423444" s="82"/>
      <c r="I423444" s="11"/>
    </row>
    <row r="423446" spans="1:9" s="4" customFormat="1" x14ac:dyDescent="0.2">
      <c r="A423446" s="25"/>
      <c r="B423446" s="64"/>
      <c r="C423446" s="80"/>
      <c r="D423446" s="81"/>
      <c r="E423446" s="79"/>
      <c r="F423446" s="78"/>
      <c r="G423446" s="82"/>
      <c r="H423446" s="82"/>
      <c r="I423446" s="11"/>
    </row>
    <row r="423452" spans="1:9" s="4" customFormat="1" x14ac:dyDescent="0.2">
      <c r="A423452" s="25"/>
      <c r="B423452" s="64"/>
      <c r="C423452" s="80"/>
      <c r="D423452" s="81"/>
      <c r="E423452" s="79"/>
      <c r="F423452" s="78"/>
      <c r="G423452" s="82"/>
      <c r="H423452" s="82"/>
      <c r="I423452" s="11"/>
    </row>
    <row r="423460" spans="1:9" s="4" customFormat="1" x14ac:dyDescent="0.2">
      <c r="A423460" s="25"/>
      <c r="B423460" s="64"/>
      <c r="C423460" s="80"/>
      <c r="D423460" s="81"/>
      <c r="E423460" s="79"/>
      <c r="F423460" s="78"/>
      <c r="G423460" s="82"/>
      <c r="H423460" s="82"/>
      <c r="I423460" s="11"/>
    </row>
    <row r="423462" spans="1:9" s="4" customFormat="1" x14ac:dyDescent="0.2">
      <c r="A423462" s="25"/>
      <c r="B423462" s="64"/>
      <c r="C423462" s="80"/>
      <c r="D423462" s="81"/>
      <c r="E423462" s="79"/>
      <c r="F423462" s="78"/>
      <c r="G423462" s="82"/>
      <c r="H423462" s="82"/>
      <c r="I423462" s="11"/>
    </row>
    <row r="423468" spans="1:9" s="4" customFormat="1" x14ac:dyDescent="0.2">
      <c r="A423468" s="25"/>
      <c r="B423468" s="64"/>
      <c r="C423468" s="80"/>
      <c r="D423468" s="81"/>
      <c r="E423468" s="79"/>
      <c r="F423468" s="78"/>
      <c r="G423468" s="82"/>
      <c r="H423468" s="82"/>
      <c r="I423468" s="11"/>
    </row>
    <row r="423476" spans="1:9" s="4" customFormat="1" x14ac:dyDescent="0.2">
      <c r="A423476" s="25"/>
      <c r="B423476" s="64"/>
      <c r="C423476" s="80"/>
      <c r="D423476" s="81"/>
      <c r="E423476" s="79"/>
      <c r="F423476" s="78"/>
      <c r="G423476" s="82"/>
      <c r="H423476" s="82"/>
      <c r="I423476" s="11"/>
    </row>
    <row r="423478" spans="1:9" s="4" customFormat="1" x14ac:dyDescent="0.2">
      <c r="A423478" s="25"/>
      <c r="B423478" s="64"/>
      <c r="C423478" s="80"/>
      <c r="D423478" s="81"/>
      <c r="E423478" s="79"/>
      <c r="F423478" s="78"/>
      <c r="G423478" s="82"/>
      <c r="H423478" s="82"/>
      <c r="I423478" s="11"/>
    </row>
    <row r="423484" spans="1:9" s="4" customFormat="1" x14ac:dyDescent="0.2">
      <c r="A423484" s="25"/>
      <c r="B423484" s="64"/>
      <c r="C423484" s="80"/>
      <c r="D423484" s="81"/>
      <c r="E423484" s="79"/>
      <c r="F423484" s="78"/>
      <c r="G423484" s="82"/>
      <c r="H423484" s="82"/>
      <c r="I423484" s="11"/>
    </row>
    <row r="423492" spans="1:9" s="4" customFormat="1" x14ac:dyDescent="0.2">
      <c r="A423492" s="25"/>
      <c r="B423492" s="64"/>
      <c r="C423492" s="80"/>
      <c r="D423492" s="81"/>
      <c r="E423492" s="79"/>
      <c r="F423492" s="78"/>
      <c r="G423492" s="82"/>
      <c r="H423492" s="82"/>
      <c r="I423492" s="11"/>
    </row>
    <row r="423494" spans="1:9" s="4" customFormat="1" x14ac:dyDescent="0.2">
      <c r="A423494" s="25"/>
      <c r="B423494" s="64"/>
      <c r="C423494" s="80"/>
      <c r="D423494" s="81"/>
      <c r="E423494" s="79"/>
      <c r="F423494" s="78"/>
      <c r="G423494" s="82"/>
      <c r="H423494" s="82"/>
      <c r="I423494" s="11"/>
    </row>
    <row r="423500" spans="1:9" s="4" customFormat="1" x14ac:dyDescent="0.2">
      <c r="A423500" s="25"/>
      <c r="B423500" s="64"/>
      <c r="C423500" s="80"/>
      <c r="D423500" s="81"/>
      <c r="E423500" s="79"/>
      <c r="F423500" s="78"/>
      <c r="G423500" s="82"/>
      <c r="H423500" s="82"/>
      <c r="I423500" s="11"/>
    </row>
    <row r="423508" spans="1:9" s="4" customFormat="1" x14ac:dyDescent="0.2">
      <c r="A423508" s="25"/>
      <c r="B423508" s="64"/>
      <c r="C423508" s="80"/>
      <c r="D423508" s="81"/>
      <c r="E423508" s="79"/>
      <c r="F423508" s="78"/>
      <c r="G423508" s="82"/>
      <c r="H423508" s="82"/>
      <c r="I423508" s="11"/>
    </row>
    <row r="423510" spans="1:9" s="4" customFormat="1" x14ac:dyDescent="0.2">
      <c r="A423510" s="25"/>
      <c r="B423510" s="64"/>
      <c r="C423510" s="80"/>
      <c r="D423510" s="81"/>
      <c r="E423510" s="79"/>
      <c r="F423510" s="78"/>
      <c r="G423510" s="82"/>
      <c r="H423510" s="82"/>
      <c r="I423510" s="11"/>
    </row>
    <row r="423516" spans="1:9" s="4" customFormat="1" x14ac:dyDescent="0.2">
      <c r="A423516" s="25"/>
      <c r="B423516" s="64"/>
      <c r="C423516" s="80"/>
      <c r="D423516" s="81"/>
      <c r="E423516" s="79"/>
      <c r="F423516" s="78"/>
      <c r="G423516" s="82"/>
      <c r="H423516" s="82"/>
      <c r="I423516" s="11"/>
    </row>
    <row r="423524" spans="1:9" s="4" customFormat="1" x14ac:dyDescent="0.2">
      <c r="A423524" s="25"/>
      <c r="B423524" s="64"/>
      <c r="C423524" s="80"/>
      <c r="D423524" s="81"/>
      <c r="E423524" s="79"/>
      <c r="F423524" s="78"/>
      <c r="G423524" s="82"/>
      <c r="H423524" s="82"/>
      <c r="I423524" s="11"/>
    </row>
    <row r="423526" spans="1:9" s="4" customFormat="1" x14ac:dyDescent="0.2">
      <c r="A423526" s="25"/>
      <c r="B423526" s="64"/>
      <c r="C423526" s="80"/>
      <c r="D423526" s="81"/>
      <c r="E423526" s="79"/>
      <c r="F423526" s="78"/>
      <c r="G423526" s="82"/>
      <c r="H423526" s="82"/>
      <c r="I423526" s="11"/>
    </row>
    <row r="423532" spans="1:9" s="4" customFormat="1" x14ac:dyDescent="0.2">
      <c r="A423532" s="25"/>
      <c r="B423532" s="64"/>
      <c r="C423532" s="80"/>
      <c r="D423532" s="81"/>
      <c r="E423532" s="79"/>
      <c r="F423532" s="78"/>
      <c r="G423532" s="82"/>
      <c r="H423532" s="82"/>
      <c r="I423532" s="11"/>
    </row>
    <row r="423540" spans="1:9" s="4" customFormat="1" x14ac:dyDescent="0.2">
      <c r="A423540" s="25"/>
      <c r="B423540" s="64"/>
      <c r="C423540" s="80"/>
      <c r="D423540" s="81"/>
      <c r="E423540" s="79"/>
      <c r="F423540" s="78"/>
      <c r="G423540" s="82"/>
      <c r="H423540" s="82"/>
      <c r="I423540" s="11"/>
    </row>
    <row r="423542" spans="1:9" s="4" customFormat="1" x14ac:dyDescent="0.2">
      <c r="A423542" s="25"/>
      <c r="B423542" s="64"/>
      <c r="C423542" s="80"/>
      <c r="D423542" s="81"/>
      <c r="E423542" s="79"/>
      <c r="F423542" s="78"/>
      <c r="G423542" s="82"/>
      <c r="H423542" s="82"/>
      <c r="I423542" s="11"/>
    </row>
    <row r="423548" spans="1:9" s="4" customFormat="1" x14ac:dyDescent="0.2">
      <c r="A423548" s="25"/>
      <c r="B423548" s="64"/>
      <c r="C423548" s="80"/>
      <c r="D423548" s="81"/>
      <c r="E423548" s="79"/>
      <c r="F423548" s="78"/>
      <c r="G423548" s="82"/>
      <c r="H423548" s="82"/>
      <c r="I423548" s="11"/>
    </row>
    <row r="423556" spans="1:9" s="4" customFormat="1" x14ac:dyDescent="0.2">
      <c r="A423556" s="25"/>
      <c r="B423556" s="64"/>
      <c r="C423556" s="80"/>
      <c r="D423556" s="81"/>
      <c r="E423556" s="79"/>
      <c r="F423556" s="78"/>
      <c r="G423556" s="82"/>
      <c r="H423556" s="82"/>
      <c r="I423556" s="11"/>
    </row>
    <row r="423558" spans="1:9" s="4" customFormat="1" x14ac:dyDescent="0.2">
      <c r="A423558" s="25"/>
      <c r="B423558" s="64"/>
      <c r="C423558" s="80"/>
      <c r="D423558" s="81"/>
      <c r="E423558" s="79"/>
      <c r="F423558" s="78"/>
      <c r="G423558" s="82"/>
      <c r="H423558" s="82"/>
      <c r="I423558" s="11"/>
    </row>
    <row r="423564" spans="1:9" s="4" customFormat="1" x14ac:dyDescent="0.2">
      <c r="A423564" s="25"/>
      <c r="B423564" s="64"/>
      <c r="C423564" s="80"/>
      <c r="D423564" s="81"/>
      <c r="E423564" s="79"/>
      <c r="F423564" s="78"/>
      <c r="G423564" s="82"/>
      <c r="H423564" s="82"/>
      <c r="I423564" s="11"/>
    </row>
    <row r="423572" spans="1:9" s="4" customFormat="1" x14ac:dyDescent="0.2">
      <c r="A423572" s="25"/>
      <c r="B423572" s="64"/>
      <c r="C423572" s="80"/>
      <c r="D423572" s="81"/>
      <c r="E423572" s="79"/>
      <c r="F423572" s="78"/>
      <c r="G423572" s="82"/>
      <c r="H423572" s="82"/>
      <c r="I423572" s="11"/>
    </row>
    <row r="423574" spans="1:9" s="4" customFormat="1" x14ac:dyDescent="0.2">
      <c r="A423574" s="25"/>
      <c r="B423574" s="64"/>
      <c r="C423574" s="80"/>
      <c r="D423574" s="81"/>
      <c r="E423574" s="79"/>
      <c r="F423574" s="78"/>
      <c r="G423574" s="82"/>
      <c r="H423574" s="82"/>
      <c r="I423574" s="11"/>
    </row>
    <row r="423580" spans="1:9" s="4" customFormat="1" x14ac:dyDescent="0.2">
      <c r="A423580" s="25"/>
      <c r="B423580" s="64"/>
      <c r="C423580" s="80"/>
      <c r="D423580" s="81"/>
      <c r="E423580" s="79"/>
      <c r="F423580" s="78"/>
      <c r="G423580" s="82"/>
      <c r="H423580" s="82"/>
      <c r="I423580" s="11"/>
    </row>
    <row r="423588" spans="1:9" s="4" customFormat="1" x14ac:dyDescent="0.2">
      <c r="A423588" s="25"/>
      <c r="B423588" s="64"/>
      <c r="C423588" s="80"/>
      <c r="D423588" s="81"/>
      <c r="E423588" s="79"/>
      <c r="F423588" s="78"/>
      <c r="G423588" s="82"/>
      <c r="H423588" s="82"/>
      <c r="I423588" s="11"/>
    </row>
    <row r="423590" spans="1:9" s="4" customFormat="1" x14ac:dyDescent="0.2">
      <c r="A423590" s="25"/>
      <c r="B423590" s="64"/>
      <c r="C423590" s="80"/>
      <c r="D423590" s="81"/>
      <c r="E423590" s="79"/>
      <c r="F423590" s="78"/>
      <c r="G423590" s="82"/>
      <c r="H423590" s="82"/>
      <c r="I423590" s="11"/>
    </row>
    <row r="423596" spans="1:9" s="4" customFormat="1" x14ac:dyDescent="0.2">
      <c r="A423596" s="25"/>
      <c r="B423596" s="64"/>
      <c r="C423596" s="80"/>
      <c r="D423596" s="81"/>
      <c r="E423596" s="79"/>
      <c r="F423596" s="78"/>
      <c r="G423596" s="82"/>
      <c r="H423596" s="82"/>
      <c r="I423596" s="11"/>
    </row>
    <row r="423604" spans="1:9" s="4" customFormat="1" x14ac:dyDescent="0.2">
      <c r="A423604" s="25"/>
      <c r="B423604" s="64"/>
      <c r="C423604" s="80"/>
      <c r="D423604" s="81"/>
      <c r="E423604" s="79"/>
      <c r="F423604" s="78"/>
      <c r="G423604" s="82"/>
      <c r="H423604" s="82"/>
      <c r="I423604" s="11"/>
    </row>
    <row r="423606" spans="1:9" s="4" customFormat="1" x14ac:dyDescent="0.2">
      <c r="A423606" s="25"/>
      <c r="B423606" s="64"/>
      <c r="C423606" s="80"/>
      <c r="D423606" s="81"/>
      <c r="E423606" s="79"/>
      <c r="F423606" s="78"/>
      <c r="G423606" s="82"/>
      <c r="H423606" s="82"/>
      <c r="I423606" s="11"/>
    </row>
    <row r="423612" spans="1:9" s="4" customFormat="1" x14ac:dyDescent="0.2">
      <c r="A423612" s="25"/>
      <c r="B423612" s="64"/>
      <c r="C423612" s="80"/>
      <c r="D423612" s="81"/>
      <c r="E423612" s="79"/>
      <c r="F423612" s="78"/>
      <c r="G423612" s="82"/>
      <c r="H423612" s="82"/>
      <c r="I423612" s="11"/>
    </row>
    <row r="423620" spans="1:9" s="4" customFormat="1" x14ac:dyDescent="0.2">
      <c r="A423620" s="25"/>
      <c r="B423620" s="64"/>
      <c r="C423620" s="80"/>
      <c r="D423620" s="81"/>
      <c r="E423620" s="79"/>
      <c r="F423620" s="78"/>
      <c r="G423620" s="82"/>
      <c r="H423620" s="82"/>
      <c r="I423620" s="11"/>
    </row>
    <row r="423622" spans="1:9" s="4" customFormat="1" x14ac:dyDescent="0.2">
      <c r="A423622" s="25"/>
      <c r="B423622" s="64"/>
      <c r="C423622" s="80"/>
      <c r="D423622" s="81"/>
      <c r="E423622" s="79"/>
      <c r="F423622" s="78"/>
      <c r="G423622" s="82"/>
      <c r="H423622" s="82"/>
      <c r="I423622" s="11"/>
    </row>
    <row r="423628" spans="1:9" s="4" customFormat="1" x14ac:dyDescent="0.2">
      <c r="A423628" s="25"/>
      <c r="B423628" s="64"/>
      <c r="C423628" s="80"/>
      <c r="D423628" s="81"/>
      <c r="E423628" s="79"/>
      <c r="F423628" s="78"/>
      <c r="G423628" s="82"/>
      <c r="H423628" s="82"/>
      <c r="I423628" s="11"/>
    </row>
    <row r="423636" spans="1:9" s="4" customFormat="1" x14ac:dyDescent="0.2">
      <c r="A423636" s="25"/>
      <c r="B423636" s="64"/>
      <c r="C423636" s="80"/>
      <c r="D423636" s="81"/>
      <c r="E423636" s="79"/>
      <c r="F423636" s="78"/>
      <c r="G423636" s="82"/>
      <c r="H423636" s="82"/>
      <c r="I423636" s="11"/>
    </row>
    <row r="423638" spans="1:9" s="4" customFormat="1" x14ac:dyDescent="0.2">
      <c r="A423638" s="25"/>
      <c r="B423638" s="64"/>
      <c r="C423638" s="80"/>
      <c r="D423638" s="81"/>
      <c r="E423638" s="79"/>
      <c r="F423638" s="78"/>
      <c r="G423638" s="82"/>
      <c r="H423638" s="82"/>
      <c r="I423638" s="11"/>
    </row>
    <row r="423644" spans="1:9" s="4" customFormat="1" x14ac:dyDescent="0.2">
      <c r="A423644" s="25"/>
      <c r="B423644" s="64"/>
      <c r="C423644" s="80"/>
      <c r="D423644" s="81"/>
      <c r="E423644" s="79"/>
      <c r="F423644" s="78"/>
      <c r="G423644" s="82"/>
      <c r="H423644" s="82"/>
      <c r="I423644" s="11"/>
    </row>
    <row r="423652" spans="1:9" s="4" customFormat="1" x14ac:dyDescent="0.2">
      <c r="A423652" s="25"/>
      <c r="B423652" s="64"/>
      <c r="C423652" s="80"/>
      <c r="D423652" s="81"/>
      <c r="E423652" s="79"/>
      <c r="F423652" s="78"/>
      <c r="G423652" s="82"/>
      <c r="H423652" s="82"/>
      <c r="I423652" s="11"/>
    </row>
    <row r="423654" spans="1:9" s="4" customFormat="1" x14ac:dyDescent="0.2">
      <c r="A423654" s="25"/>
      <c r="B423654" s="64"/>
      <c r="C423654" s="80"/>
      <c r="D423654" s="81"/>
      <c r="E423654" s="79"/>
      <c r="F423654" s="78"/>
      <c r="G423654" s="82"/>
      <c r="H423654" s="82"/>
      <c r="I423654" s="11"/>
    </row>
    <row r="423660" spans="1:9" s="4" customFormat="1" x14ac:dyDescent="0.2">
      <c r="A423660" s="25"/>
      <c r="B423660" s="64"/>
      <c r="C423660" s="80"/>
      <c r="D423660" s="81"/>
      <c r="E423660" s="79"/>
      <c r="F423660" s="78"/>
      <c r="G423660" s="82"/>
      <c r="H423660" s="82"/>
      <c r="I423660" s="11"/>
    </row>
    <row r="423668" spans="1:9" s="4" customFormat="1" x14ac:dyDescent="0.2">
      <c r="A423668" s="25"/>
      <c r="B423668" s="64"/>
      <c r="C423668" s="80"/>
      <c r="D423668" s="81"/>
      <c r="E423668" s="79"/>
      <c r="F423668" s="78"/>
      <c r="G423668" s="82"/>
      <c r="H423668" s="82"/>
      <c r="I423668" s="11"/>
    </row>
    <row r="423670" spans="1:9" s="4" customFormat="1" x14ac:dyDescent="0.2">
      <c r="A423670" s="25"/>
      <c r="B423670" s="64"/>
      <c r="C423670" s="80"/>
      <c r="D423670" s="81"/>
      <c r="E423670" s="79"/>
      <c r="F423670" s="78"/>
      <c r="G423670" s="82"/>
      <c r="H423670" s="82"/>
      <c r="I423670" s="11"/>
    </row>
    <row r="423676" spans="1:9" s="4" customFormat="1" x14ac:dyDescent="0.2">
      <c r="A423676" s="25"/>
      <c r="B423676" s="64"/>
      <c r="C423676" s="80"/>
      <c r="D423676" s="81"/>
      <c r="E423676" s="79"/>
      <c r="F423676" s="78"/>
      <c r="G423676" s="82"/>
      <c r="H423676" s="82"/>
      <c r="I423676" s="11"/>
    </row>
    <row r="423684" spans="1:9" s="4" customFormat="1" x14ac:dyDescent="0.2">
      <c r="A423684" s="25"/>
      <c r="B423684" s="64"/>
      <c r="C423684" s="80"/>
      <c r="D423684" s="81"/>
      <c r="E423684" s="79"/>
      <c r="F423684" s="78"/>
      <c r="G423684" s="82"/>
      <c r="H423684" s="82"/>
      <c r="I423684" s="11"/>
    </row>
    <row r="423686" spans="1:9" s="4" customFormat="1" x14ac:dyDescent="0.2">
      <c r="A423686" s="25"/>
      <c r="B423686" s="64"/>
      <c r="C423686" s="80"/>
      <c r="D423686" s="81"/>
      <c r="E423686" s="79"/>
      <c r="F423686" s="78"/>
      <c r="G423686" s="82"/>
      <c r="H423686" s="82"/>
      <c r="I423686" s="11"/>
    </row>
    <row r="423692" spans="1:9" s="4" customFormat="1" x14ac:dyDescent="0.2">
      <c r="A423692" s="25"/>
      <c r="B423692" s="64"/>
      <c r="C423692" s="80"/>
      <c r="D423692" s="81"/>
      <c r="E423692" s="79"/>
      <c r="F423692" s="78"/>
      <c r="G423692" s="82"/>
      <c r="H423692" s="82"/>
      <c r="I423692" s="11"/>
    </row>
    <row r="423700" spans="1:9" s="4" customFormat="1" x14ac:dyDescent="0.2">
      <c r="A423700" s="25"/>
      <c r="B423700" s="64"/>
      <c r="C423700" s="80"/>
      <c r="D423700" s="81"/>
      <c r="E423700" s="79"/>
      <c r="F423700" s="78"/>
      <c r="G423700" s="82"/>
      <c r="H423700" s="82"/>
      <c r="I423700" s="11"/>
    </row>
    <row r="423702" spans="1:9" s="4" customFormat="1" x14ac:dyDescent="0.2">
      <c r="A423702" s="25"/>
      <c r="B423702" s="64"/>
      <c r="C423702" s="80"/>
      <c r="D423702" s="81"/>
      <c r="E423702" s="79"/>
      <c r="F423702" s="78"/>
      <c r="G423702" s="82"/>
      <c r="H423702" s="82"/>
      <c r="I423702" s="11"/>
    </row>
    <row r="423708" spans="1:9" s="4" customFormat="1" x14ac:dyDescent="0.2">
      <c r="A423708" s="25"/>
      <c r="B423708" s="64"/>
      <c r="C423708" s="80"/>
      <c r="D423708" s="81"/>
      <c r="E423708" s="79"/>
      <c r="F423708" s="78"/>
      <c r="G423708" s="82"/>
      <c r="H423708" s="82"/>
      <c r="I423708" s="11"/>
    </row>
    <row r="423716" spans="1:9" s="4" customFormat="1" x14ac:dyDescent="0.2">
      <c r="A423716" s="25"/>
      <c r="B423716" s="64"/>
      <c r="C423716" s="80"/>
      <c r="D423716" s="81"/>
      <c r="E423716" s="79"/>
      <c r="F423716" s="78"/>
      <c r="G423716" s="82"/>
      <c r="H423716" s="82"/>
      <c r="I423716" s="11"/>
    </row>
    <row r="423718" spans="1:9" s="4" customFormat="1" x14ac:dyDescent="0.2">
      <c r="A423718" s="25"/>
      <c r="B423718" s="64"/>
      <c r="C423718" s="80"/>
      <c r="D423718" s="81"/>
      <c r="E423718" s="79"/>
      <c r="F423718" s="78"/>
      <c r="G423718" s="82"/>
      <c r="H423718" s="82"/>
      <c r="I423718" s="11"/>
    </row>
    <row r="423724" spans="1:9" s="4" customFormat="1" x14ac:dyDescent="0.2">
      <c r="A423724" s="25"/>
      <c r="B423724" s="64"/>
      <c r="C423724" s="80"/>
      <c r="D423724" s="81"/>
      <c r="E423724" s="79"/>
      <c r="F423724" s="78"/>
      <c r="G423724" s="82"/>
      <c r="H423724" s="82"/>
      <c r="I423724" s="11"/>
    </row>
    <row r="423732" spans="1:9" s="4" customFormat="1" x14ac:dyDescent="0.2">
      <c r="A423732" s="25"/>
      <c r="B423732" s="64"/>
      <c r="C423732" s="80"/>
      <c r="D423732" s="81"/>
      <c r="E423732" s="79"/>
      <c r="F423732" s="78"/>
      <c r="G423732" s="82"/>
      <c r="H423732" s="82"/>
      <c r="I423732" s="11"/>
    </row>
    <row r="423734" spans="1:9" s="4" customFormat="1" x14ac:dyDescent="0.2">
      <c r="A423734" s="25"/>
      <c r="B423734" s="64"/>
      <c r="C423734" s="80"/>
      <c r="D423734" s="81"/>
      <c r="E423734" s="79"/>
      <c r="F423734" s="78"/>
      <c r="G423734" s="82"/>
      <c r="H423734" s="82"/>
      <c r="I423734" s="11"/>
    </row>
    <row r="423740" spans="1:9" s="4" customFormat="1" x14ac:dyDescent="0.2">
      <c r="A423740" s="25"/>
      <c r="B423740" s="64"/>
      <c r="C423740" s="80"/>
      <c r="D423740" s="81"/>
      <c r="E423740" s="79"/>
      <c r="F423740" s="78"/>
      <c r="G423740" s="82"/>
      <c r="H423740" s="82"/>
      <c r="I423740" s="11"/>
    </row>
    <row r="423748" spans="1:9" s="4" customFormat="1" x14ac:dyDescent="0.2">
      <c r="A423748" s="25"/>
      <c r="B423748" s="64"/>
      <c r="C423748" s="80"/>
      <c r="D423748" s="81"/>
      <c r="E423748" s="79"/>
      <c r="F423748" s="78"/>
      <c r="G423748" s="82"/>
      <c r="H423748" s="82"/>
      <c r="I423748" s="11"/>
    </row>
    <row r="423750" spans="1:9" s="4" customFormat="1" x14ac:dyDescent="0.2">
      <c r="A423750" s="25"/>
      <c r="B423750" s="64"/>
      <c r="C423750" s="80"/>
      <c r="D423750" s="81"/>
      <c r="E423750" s="79"/>
      <c r="F423750" s="78"/>
      <c r="G423750" s="82"/>
      <c r="H423750" s="82"/>
      <c r="I423750" s="11"/>
    </row>
    <row r="423756" spans="1:9" s="4" customFormat="1" x14ac:dyDescent="0.2">
      <c r="A423756" s="25"/>
      <c r="B423756" s="64"/>
      <c r="C423756" s="80"/>
      <c r="D423756" s="81"/>
      <c r="E423756" s="79"/>
      <c r="F423756" s="78"/>
      <c r="G423756" s="82"/>
      <c r="H423756" s="82"/>
      <c r="I423756" s="11"/>
    </row>
    <row r="423764" spans="1:9" s="4" customFormat="1" x14ac:dyDescent="0.2">
      <c r="A423764" s="25"/>
      <c r="B423764" s="64"/>
      <c r="C423764" s="80"/>
      <c r="D423764" s="81"/>
      <c r="E423764" s="79"/>
      <c r="F423764" s="78"/>
      <c r="G423764" s="82"/>
      <c r="H423764" s="82"/>
      <c r="I423764" s="11"/>
    </row>
    <row r="423766" spans="1:9" s="4" customFormat="1" x14ac:dyDescent="0.2">
      <c r="A423766" s="25"/>
      <c r="B423766" s="64"/>
      <c r="C423766" s="80"/>
      <c r="D423766" s="81"/>
      <c r="E423766" s="79"/>
      <c r="F423766" s="78"/>
      <c r="G423766" s="82"/>
      <c r="H423766" s="82"/>
      <c r="I423766" s="11"/>
    </row>
    <row r="423772" spans="1:9" s="4" customFormat="1" x14ac:dyDescent="0.2">
      <c r="A423772" s="25"/>
      <c r="B423772" s="64"/>
      <c r="C423772" s="80"/>
      <c r="D423772" s="81"/>
      <c r="E423772" s="79"/>
      <c r="F423772" s="78"/>
      <c r="G423772" s="82"/>
      <c r="H423772" s="82"/>
      <c r="I423772" s="11"/>
    </row>
    <row r="423780" spans="1:9" s="4" customFormat="1" x14ac:dyDescent="0.2">
      <c r="A423780" s="25"/>
      <c r="B423780" s="64"/>
      <c r="C423780" s="80"/>
      <c r="D423780" s="81"/>
      <c r="E423780" s="79"/>
      <c r="F423780" s="78"/>
      <c r="G423780" s="82"/>
      <c r="H423780" s="82"/>
      <c r="I423780" s="11"/>
    </row>
    <row r="423782" spans="1:9" s="4" customFormat="1" x14ac:dyDescent="0.2">
      <c r="A423782" s="25"/>
      <c r="B423782" s="64"/>
      <c r="C423782" s="80"/>
      <c r="D423782" s="81"/>
      <c r="E423782" s="79"/>
      <c r="F423782" s="78"/>
      <c r="G423782" s="82"/>
      <c r="H423782" s="82"/>
      <c r="I423782" s="11"/>
    </row>
    <row r="423788" spans="1:9" s="4" customFormat="1" x14ac:dyDescent="0.2">
      <c r="A423788" s="25"/>
      <c r="B423788" s="64"/>
      <c r="C423788" s="80"/>
      <c r="D423788" s="81"/>
      <c r="E423788" s="79"/>
      <c r="F423788" s="78"/>
      <c r="G423788" s="82"/>
      <c r="H423788" s="82"/>
      <c r="I423788" s="11"/>
    </row>
    <row r="423796" spans="1:9" s="4" customFormat="1" x14ac:dyDescent="0.2">
      <c r="A423796" s="25"/>
      <c r="B423796" s="64"/>
      <c r="C423796" s="80"/>
      <c r="D423796" s="81"/>
      <c r="E423796" s="79"/>
      <c r="F423796" s="78"/>
      <c r="G423796" s="82"/>
      <c r="H423796" s="82"/>
      <c r="I423796" s="11"/>
    </row>
    <row r="423798" spans="1:9" s="4" customFormat="1" x14ac:dyDescent="0.2">
      <c r="A423798" s="25"/>
      <c r="B423798" s="64"/>
      <c r="C423798" s="80"/>
      <c r="D423798" s="81"/>
      <c r="E423798" s="79"/>
      <c r="F423798" s="78"/>
      <c r="G423798" s="82"/>
      <c r="H423798" s="82"/>
      <c r="I423798" s="11"/>
    </row>
    <row r="423804" spans="1:9" s="4" customFormat="1" x14ac:dyDescent="0.2">
      <c r="A423804" s="25"/>
      <c r="B423804" s="64"/>
      <c r="C423804" s="80"/>
      <c r="D423804" s="81"/>
      <c r="E423804" s="79"/>
      <c r="F423804" s="78"/>
      <c r="G423804" s="82"/>
      <c r="H423804" s="82"/>
      <c r="I423804" s="11"/>
    </row>
    <row r="423812" spans="1:9" s="4" customFormat="1" x14ac:dyDescent="0.2">
      <c r="A423812" s="25"/>
      <c r="B423812" s="64"/>
      <c r="C423812" s="80"/>
      <c r="D423812" s="81"/>
      <c r="E423812" s="79"/>
      <c r="F423812" s="78"/>
      <c r="G423812" s="82"/>
      <c r="H423812" s="82"/>
      <c r="I423812" s="11"/>
    </row>
    <row r="423814" spans="1:9" s="4" customFormat="1" x14ac:dyDescent="0.2">
      <c r="A423814" s="25"/>
      <c r="B423814" s="64"/>
      <c r="C423814" s="80"/>
      <c r="D423814" s="81"/>
      <c r="E423814" s="79"/>
      <c r="F423814" s="78"/>
      <c r="G423814" s="82"/>
      <c r="H423814" s="82"/>
      <c r="I423814" s="11"/>
    </row>
    <row r="423820" spans="1:9" s="4" customFormat="1" x14ac:dyDescent="0.2">
      <c r="A423820" s="25"/>
      <c r="B423820" s="64"/>
      <c r="C423820" s="80"/>
      <c r="D423820" s="81"/>
      <c r="E423820" s="79"/>
      <c r="F423820" s="78"/>
      <c r="G423820" s="82"/>
      <c r="H423820" s="82"/>
      <c r="I423820" s="11"/>
    </row>
    <row r="423828" spans="1:9" s="4" customFormat="1" x14ac:dyDescent="0.2">
      <c r="A423828" s="25"/>
      <c r="B423828" s="64"/>
      <c r="C423828" s="80"/>
      <c r="D423828" s="81"/>
      <c r="E423828" s="79"/>
      <c r="F423828" s="78"/>
      <c r="G423828" s="82"/>
      <c r="H423828" s="82"/>
      <c r="I423828" s="11"/>
    </row>
    <row r="423830" spans="1:9" s="4" customFormat="1" x14ac:dyDescent="0.2">
      <c r="A423830" s="25"/>
      <c r="B423830" s="64"/>
      <c r="C423830" s="80"/>
      <c r="D423830" s="81"/>
      <c r="E423830" s="79"/>
      <c r="F423830" s="78"/>
      <c r="G423830" s="82"/>
      <c r="H423830" s="82"/>
      <c r="I423830" s="11"/>
    </row>
    <row r="423836" spans="1:9" s="4" customFormat="1" x14ac:dyDescent="0.2">
      <c r="A423836" s="25"/>
      <c r="B423836" s="64"/>
      <c r="C423836" s="80"/>
      <c r="D423836" s="81"/>
      <c r="E423836" s="79"/>
      <c r="F423836" s="78"/>
      <c r="G423836" s="82"/>
      <c r="H423836" s="82"/>
      <c r="I423836" s="11"/>
    </row>
    <row r="423844" spans="1:9" s="4" customFormat="1" x14ac:dyDescent="0.2">
      <c r="A423844" s="25"/>
      <c r="B423844" s="64"/>
      <c r="C423844" s="80"/>
      <c r="D423844" s="81"/>
      <c r="E423844" s="79"/>
      <c r="F423844" s="78"/>
      <c r="G423844" s="82"/>
      <c r="H423844" s="82"/>
      <c r="I423844" s="11"/>
    </row>
    <row r="423846" spans="1:9" s="4" customFormat="1" x14ac:dyDescent="0.2">
      <c r="A423846" s="25"/>
      <c r="B423846" s="64"/>
      <c r="C423846" s="80"/>
      <c r="D423846" s="81"/>
      <c r="E423846" s="79"/>
      <c r="F423846" s="78"/>
      <c r="G423846" s="82"/>
      <c r="H423846" s="82"/>
      <c r="I423846" s="11"/>
    </row>
    <row r="423852" spans="1:9" s="4" customFormat="1" x14ac:dyDescent="0.2">
      <c r="A423852" s="25"/>
      <c r="B423852" s="64"/>
      <c r="C423852" s="80"/>
      <c r="D423852" s="81"/>
      <c r="E423852" s="79"/>
      <c r="F423852" s="78"/>
      <c r="G423852" s="82"/>
      <c r="H423852" s="82"/>
      <c r="I423852" s="11"/>
    </row>
    <row r="423860" spans="1:9" s="4" customFormat="1" x14ac:dyDescent="0.2">
      <c r="A423860" s="25"/>
      <c r="B423860" s="64"/>
      <c r="C423860" s="80"/>
      <c r="D423860" s="81"/>
      <c r="E423860" s="79"/>
      <c r="F423860" s="78"/>
      <c r="G423860" s="82"/>
      <c r="H423860" s="82"/>
      <c r="I423860" s="11"/>
    </row>
    <row r="423862" spans="1:9" s="4" customFormat="1" x14ac:dyDescent="0.2">
      <c r="A423862" s="25"/>
      <c r="B423862" s="64"/>
      <c r="C423862" s="80"/>
      <c r="D423862" s="81"/>
      <c r="E423862" s="79"/>
      <c r="F423862" s="78"/>
      <c r="G423862" s="82"/>
      <c r="H423862" s="82"/>
      <c r="I423862" s="11"/>
    </row>
    <row r="423868" spans="1:9" s="4" customFormat="1" x14ac:dyDescent="0.2">
      <c r="A423868" s="25"/>
      <c r="B423868" s="64"/>
      <c r="C423868" s="80"/>
      <c r="D423868" s="81"/>
      <c r="E423868" s="79"/>
      <c r="F423868" s="78"/>
      <c r="G423868" s="82"/>
      <c r="H423868" s="82"/>
      <c r="I423868" s="11"/>
    </row>
    <row r="423876" spans="1:9" s="4" customFormat="1" x14ac:dyDescent="0.2">
      <c r="A423876" s="25"/>
      <c r="B423876" s="64"/>
      <c r="C423876" s="80"/>
      <c r="D423876" s="81"/>
      <c r="E423876" s="79"/>
      <c r="F423876" s="78"/>
      <c r="G423876" s="82"/>
      <c r="H423876" s="82"/>
      <c r="I423876" s="11"/>
    </row>
    <row r="423878" spans="1:9" s="4" customFormat="1" x14ac:dyDescent="0.2">
      <c r="A423878" s="25"/>
      <c r="B423878" s="64"/>
      <c r="C423878" s="80"/>
      <c r="D423878" s="81"/>
      <c r="E423878" s="79"/>
      <c r="F423878" s="78"/>
      <c r="G423878" s="82"/>
      <c r="H423878" s="82"/>
      <c r="I423878" s="11"/>
    </row>
    <row r="423884" spans="1:9" s="4" customFormat="1" x14ac:dyDescent="0.2">
      <c r="A423884" s="25"/>
      <c r="B423884" s="64"/>
      <c r="C423884" s="80"/>
      <c r="D423884" s="81"/>
      <c r="E423884" s="79"/>
      <c r="F423884" s="78"/>
      <c r="G423884" s="82"/>
      <c r="H423884" s="82"/>
      <c r="I423884" s="11"/>
    </row>
    <row r="423892" spans="1:9" s="4" customFormat="1" x14ac:dyDescent="0.2">
      <c r="A423892" s="25"/>
      <c r="B423892" s="64"/>
      <c r="C423892" s="80"/>
      <c r="D423892" s="81"/>
      <c r="E423892" s="79"/>
      <c r="F423892" s="78"/>
      <c r="G423892" s="82"/>
      <c r="H423892" s="82"/>
      <c r="I423892" s="11"/>
    </row>
    <row r="423894" spans="1:9" s="4" customFormat="1" x14ac:dyDescent="0.2">
      <c r="A423894" s="25"/>
      <c r="B423894" s="64"/>
      <c r="C423894" s="80"/>
      <c r="D423894" s="81"/>
      <c r="E423894" s="79"/>
      <c r="F423894" s="78"/>
      <c r="G423894" s="82"/>
      <c r="H423894" s="82"/>
      <c r="I423894" s="11"/>
    </row>
    <row r="423900" spans="1:9" s="4" customFormat="1" x14ac:dyDescent="0.2">
      <c r="A423900" s="25"/>
      <c r="B423900" s="64"/>
      <c r="C423900" s="80"/>
      <c r="D423900" s="81"/>
      <c r="E423900" s="79"/>
      <c r="F423900" s="78"/>
      <c r="G423900" s="82"/>
      <c r="H423900" s="82"/>
      <c r="I423900" s="11"/>
    </row>
    <row r="423908" spans="1:9" s="4" customFormat="1" x14ac:dyDescent="0.2">
      <c r="A423908" s="25"/>
      <c r="B423908" s="64"/>
      <c r="C423908" s="80"/>
      <c r="D423908" s="81"/>
      <c r="E423908" s="79"/>
      <c r="F423908" s="78"/>
      <c r="G423908" s="82"/>
      <c r="H423908" s="82"/>
      <c r="I423908" s="11"/>
    </row>
    <row r="423910" spans="1:9" s="4" customFormat="1" x14ac:dyDescent="0.2">
      <c r="A423910" s="25"/>
      <c r="B423910" s="64"/>
      <c r="C423910" s="80"/>
      <c r="D423910" s="81"/>
      <c r="E423910" s="79"/>
      <c r="F423910" s="78"/>
      <c r="G423910" s="82"/>
      <c r="H423910" s="82"/>
      <c r="I423910" s="11"/>
    </row>
    <row r="423916" spans="1:9" s="4" customFormat="1" x14ac:dyDescent="0.2">
      <c r="A423916" s="25"/>
      <c r="B423916" s="64"/>
      <c r="C423916" s="80"/>
      <c r="D423916" s="81"/>
      <c r="E423916" s="79"/>
      <c r="F423916" s="78"/>
      <c r="G423916" s="82"/>
      <c r="H423916" s="82"/>
      <c r="I423916" s="11"/>
    </row>
    <row r="423924" spans="1:9" s="4" customFormat="1" x14ac:dyDescent="0.2">
      <c r="A423924" s="25"/>
      <c r="B423924" s="64"/>
      <c r="C423924" s="80"/>
      <c r="D423924" s="81"/>
      <c r="E423924" s="79"/>
      <c r="F423924" s="78"/>
      <c r="G423924" s="82"/>
      <c r="H423924" s="82"/>
      <c r="I423924" s="11"/>
    </row>
    <row r="423926" spans="1:9" s="4" customFormat="1" x14ac:dyDescent="0.2">
      <c r="A423926" s="25"/>
      <c r="B423926" s="64"/>
      <c r="C423926" s="80"/>
      <c r="D423926" s="81"/>
      <c r="E423926" s="79"/>
      <c r="F423926" s="78"/>
      <c r="G423926" s="82"/>
      <c r="H423926" s="82"/>
      <c r="I423926" s="11"/>
    </row>
    <row r="423932" spans="1:9" s="4" customFormat="1" x14ac:dyDescent="0.2">
      <c r="A423932" s="25"/>
      <c r="B423932" s="64"/>
      <c r="C423932" s="80"/>
      <c r="D423932" s="81"/>
      <c r="E423932" s="79"/>
      <c r="F423932" s="78"/>
      <c r="G423932" s="82"/>
      <c r="H423932" s="82"/>
      <c r="I423932" s="11"/>
    </row>
    <row r="423940" spans="1:9" s="4" customFormat="1" x14ac:dyDescent="0.2">
      <c r="A423940" s="25"/>
      <c r="B423940" s="64"/>
      <c r="C423940" s="80"/>
      <c r="D423940" s="81"/>
      <c r="E423940" s="79"/>
      <c r="F423940" s="78"/>
      <c r="G423940" s="82"/>
      <c r="H423940" s="82"/>
      <c r="I423940" s="11"/>
    </row>
    <row r="423942" spans="1:9" s="4" customFormat="1" x14ac:dyDescent="0.2">
      <c r="A423942" s="25"/>
      <c r="B423942" s="64"/>
      <c r="C423942" s="80"/>
      <c r="D423942" s="81"/>
      <c r="E423942" s="79"/>
      <c r="F423942" s="78"/>
      <c r="G423942" s="82"/>
      <c r="H423942" s="82"/>
      <c r="I423942" s="11"/>
    </row>
    <row r="423948" spans="1:9" s="4" customFormat="1" x14ac:dyDescent="0.2">
      <c r="A423948" s="25"/>
      <c r="B423948" s="64"/>
      <c r="C423948" s="80"/>
      <c r="D423948" s="81"/>
      <c r="E423948" s="79"/>
      <c r="F423948" s="78"/>
      <c r="G423948" s="82"/>
      <c r="H423948" s="82"/>
      <c r="I423948" s="11"/>
    </row>
    <row r="423956" spans="1:9" s="4" customFormat="1" x14ac:dyDescent="0.2">
      <c r="A423956" s="25"/>
      <c r="B423956" s="64"/>
      <c r="C423956" s="80"/>
      <c r="D423956" s="81"/>
      <c r="E423956" s="79"/>
      <c r="F423956" s="78"/>
      <c r="G423956" s="82"/>
      <c r="H423956" s="82"/>
      <c r="I423956" s="11"/>
    </row>
    <row r="423958" spans="1:9" s="4" customFormat="1" x14ac:dyDescent="0.2">
      <c r="A423958" s="25"/>
      <c r="B423958" s="64"/>
      <c r="C423958" s="80"/>
      <c r="D423958" s="81"/>
      <c r="E423958" s="79"/>
      <c r="F423958" s="78"/>
      <c r="G423958" s="82"/>
      <c r="H423958" s="82"/>
      <c r="I423958" s="11"/>
    </row>
    <row r="423964" spans="1:9" s="4" customFormat="1" x14ac:dyDescent="0.2">
      <c r="A423964" s="25"/>
      <c r="B423964" s="64"/>
      <c r="C423964" s="80"/>
      <c r="D423964" s="81"/>
      <c r="E423964" s="79"/>
      <c r="F423964" s="78"/>
      <c r="G423964" s="82"/>
      <c r="H423964" s="82"/>
      <c r="I423964" s="11"/>
    </row>
    <row r="423972" spans="1:9" s="4" customFormat="1" x14ac:dyDescent="0.2">
      <c r="A423972" s="25"/>
      <c r="B423972" s="64"/>
      <c r="C423972" s="80"/>
      <c r="D423972" s="81"/>
      <c r="E423972" s="79"/>
      <c r="F423972" s="78"/>
      <c r="G423972" s="82"/>
      <c r="H423972" s="82"/>
      <c r="I423972" s="11"/>
    </row>
    <row r="423974" spans="1:9" s="4" customFormat="1" x14ac:dyDescent="0.2">
      <c r="A423974" s="25"/>
      <c r="B423974" s="64"/>
      <c r="C423974" s="80"/>
      <c r="D423974" s="81"/>
      <c r="E423974" s="79"/>
      <c r="F423974" s="78"/>
      <c r="G423974" s="82"/>
      <c r="H423974" s="82"/>
      <c r="I423974" s="11"/>
    </row>
    <row r="423980" spans="1:9" s="4" customFormat="1" x14ac:dyDescent="0.2">
      <c r="A423980" s="25"/>
      <c r="B423980" s="64"/>
      <c r="C423980" s="80"/>
      <c r="D423980" s="81"/>
      <c r="E423980" s="79"/>
      <c r="F423980" s="78"/>
      <c r="G423980" s="82"/>
      <c r="H423980" s="82"/>
      <c r="I423980" s="11"/>
    </row>
    <row r="423988" spans="1:9" s="4" customFormat="1" x14ac:dyDescent="0.2">
      <c r="A423988" s="25"/>
      <c r="B423988" s="64"/>
      <c r="C423988" s="80"/>
      <c r="D423988" s="81"/>
      <c r="E423988" s="79"/>
      <c r="F423988" s="78"/>
      <c r="G423988" s="82"/>
      <c r="H423988" s="82"/>
      <c r="I423988" s="11"/>
    </row>
    <row r="423990" spans="1:9" s="4" customFormat="1" x14ac:dyDescent="0.2">
      <c r="A423990" s="25"/>
      <c r="B423990" s="64"/>
      <c r="C423990" s="80"/>
      <c r="D423990" s="81"/>
      <c r="E423990" s="79"/>
      <c r="F423990" s="78"/>
      <c r="G423990" s="82"/>
      <c r="H423990" s="82"/>
      <c r="I423990" s="11"/>
    </row>
    <row r="423996" spans="1:9" s="4" customFormat="1" x14ac:dyDescent="0.2">
      <c r="A423996" s="25"/>
      <c r="B423996" s="64"/>
      <c r="C423996" s="80"/>
      <c r="D423996" s="81"/>
      <c r="E423996" s="79"/>
      <c r="F423996" s="78"/>
      <c r="G423996" s="82"/>
      <c r="H423996" s="82"/>
      <c r="I423996" s="11"/>
    </row>
    <row r="424004" spans="1:9" s="4" customFormat="1" x14ac:dyDescent="0.2">
      <c r="A424004" s="25"/>
      <c r="B424004" s="64"/>
      <c r="C424004" s="80"/>
      <c r="D424004" s="81"/>
      <c r="E424004" s="79"/>
      <c r="F424004" s="78"/>
      <c r="G424004" s="82"/>
      <c r="H424004" s="82"/>
      <c r="I424004" s="11"/>
    </row>
    <row r="424006" spans="1:9" s="4" customFormat="1" x14ac:dyDescent="0.2">
      <c r="A424006" s="25"/>
      <c r="B424006" s="64"/>
      <c r="C424006" s="80"/>
      <c r="D424006" s="81"/>
      <c r="E424006" s="79"/>
      <c r="F424006" s="78"/>
      <c r="G424006" s="82"/>
      <c r="H424006" s="82"/>
      <c r="I424006" s="11"/>
    </row>
    <row r="424012" spans="1:9" s="4" customFormat="1" x14ac:dyDescent="0.2">
      <c r="A424012" s="25"/>
      <c r="B424012" s="64"/>
      <c r="C424012" s="80"/>
      <c r="D424012" s="81"/>
      <c r="E424012" s="79"/>
      <c r="F424012" s="78"/>
      <c r="G424012" s="82"/>
      <c r="H424012" s="82"/>
      <c r="I424012" s="11"/>
    </row>
    <row r="424020" spans="1:9" s="4" customFormat="1" x14ac:dyDescent="0.2">
      <c r="A424020" s="25"/>
      <c r="B424020" s="64"/>
      <c r="C424020" s="80"/>
      <c r="D424020" s="81"/>
      <c r="E424020" s="79"/>
      <c r="F424020" s="78"/>
      <c r="G424020" s="82"/>
      <c r="H424020" s="82"/>
      <c r="I424020" s="11"/>
    </row>
    <row r="424022" spans="1:9" s="4" customFormat="1" x14ac:dyDescent="0.2">
      <c r="A424022" s="25"/>
      <c r="B424022" s="64"/>
      <c r="C424022" s="80"/>
      <c r="D424022" s="81"/>
      <c r="E424022" s="79"/>
      <c r="F424022" s="78"/>
      <c r="G424022" s="82"/>
      <c r="H424022" s="82"/>
      <c r="I424022" s="11"/>
    </row>
    <row r="424028" spans="1:9" s="4" customFormat="1" x14ac:dyDescent="0.2">
      <c r="A424028" s="25"/>
      <c r="B424028" s="64"/>
      <c r="C424028" s="80"/>
      <c r="D424028" s="81"/>
      <c r="E424028" s="79"/>
      <c r="F424028" s="78"/>
      <c r="G424028" s="82"/>
      <c r="H424028" s="82"/>
      <c r="I424028" s="11"/>
    </row>
    <row r="424036" spans="1:9" s="4" customFormat="1" x14ac:dyDescent="0.2">
      <c r="A424036" s="25"/>
      <c r="B424036" s="64"/>
      <c r="C424036" s="80"/>
      <c r="D424036" s="81"/>
      <c r="E424036" s="79"/>
      <c r="F424036" s="78"/>
      <c r="G424036" s="82"/>
      <c r="H424036" s="82"/>
      <c r="I424036" s="11"/>
    </row>
    <row r="424038" spans="1:9" s="4" customFormat="1" x14ac:dyDescent="0.2">
      <c r="A424038" s="25"/>
      <c r="B424038" s="64"/>
      <c r="C424038" s="80"/>
      <c r="D424038" s="81"/>
      <c r="E424038" s="79"/>
      <c r="F424038" s="78"/>
      <c r="G424038" s="82"/>
      <c r="H424038" s="82"/>
      <c r="I424038" s="11"/>
    </row>
    <row r="424044" spans="1:9" s="4" customFormat="1" x14ac:dyDescent="0.2">
      <c r="A424044" s="25"/>
      <c r="B424044" s="64"/>
      <c r="C424044" s="80"/>
      <c r="D424044" s="81"/>
      <c r="E424044" s="79"/>
      <c r="F424044" s="78"/>
      <c r="G424044" s="82"/>
      <c r="H424044" s="82"/>
      <c r="I424044" s="11"/>
    </row>
    <row r="424052" spans="1:9" s="4" customFormat="1" x14ac:dyDescent="0.2">
      <c r="A424052" s="25"/>
      <c r="B424052" s="64"/>
      <c r="C424052" s="80"/>
      <c r="D424052" s="81"/>
      <c r="E424052" s="79"/>
      <c r="F424052" s="78"/>
      <c r="G424052" s="82"/>
      <c r="H424052" s="82"/>
      <c r="I424052" s="11"/>
    </row>
    <row r="424054" spans="1:9" s="4" customFormat="1" x14ac:dyDescent="0.2">
      <c r="A424054" s="25"/>
      <c r="B424054" s="64"/>
      <c r="C424054" s="80"/>
      <c r="D424054" s="81"/>
      <c r="E424054" s="79"/>
      <c r="F424054" s="78"/>
      <c r="G424054" s="82"/>
      <c r="H424054" s="82"/>
      <c r="I424054" s="11"/>
    </row>
    <row r="424060" spans="1:9" s="4" customFormat="1" x14ac:dyDescent="0.2">
      <c r="A424060" s="25"/>
      <c r="B424060" s="64"/>
      <c r="C424060" s="80"/>
      <c r="D424060" s="81"/>
      <c r="E424060" s="79"/>
      <c r="F424060" s="78"/>
      <c r="G424060" s="82"/>
      <c r="H424060" s="82"/>
      <c r="I424060" s="11"/>
    </row>
    <row r="424068" spans="1:9" s="4" customFormat="1" x14ac:dyDescent="0.2">
      <c r="A424068" s="25"/>
      <c r="B424068" s="64"/>
      <c r="C424068" s="80"/>
      <c r="D424068" s="81"/>
      <c r="E424068" s="79"/>
      <c r="F424068" s="78"/>
      <c r="G424068" s="82"/>
      <c r="H424068" s="82"/>
      <c r="I424068" s="11"/>
    </row>
    <row r="424070" spans="1:9" s="4" customFormat="1" x14ac:dyDescent="0.2">
      <c r="A424070" s="25"/>
      <c r="B424070" s="64"/>
      <c r="C424070" s="80"/>
      <c r="D424070" s="81"/>
      <c r="E424070" s="79"/>
      <c r="F424070" s="78"/>
      <c r="G424070" s="82"/>
      <c r="H424070" s="82"/>
      <c r="I424070" s="11"/>
    </row>
    <row r="424076" spans="1:9" s="4" customFormat="1" x14ac:dyDescent="0.2">
      <c r="A424076" s="25"/>
      <c r="B424076" s="64"/>
      <c r="C424076" s="80"/>
      <c r="D424076" s="81"/>
      <c r="E424076" s="79"/>
      <c r="F424076" s="78"/>
      <c r="G424076" s="82"/>
      <c r="H424076" s="82"/>
      <c r="I424076" s="11"/>
    </row>
    <row r="424084" spans="1:9" s="4" customFormat="1" x14ac:dyDescent="0.2">
      <c r="A424084" s="25"/>
      <c r="B424084" s="64"/>
      <c r="C424084" s="80"/>
      <c r="D424084" s="81"/>
      <c r="E424084" s="79"/>
      <c r="F424084" s="78"/>
      <c r="G424084" s="82"/>
      <c r="H424084" s="82"/>
      <c r="I424084" s="11"/>
    </row>
    <row r="424086" spans="1:9" s="4" customFormat="1" x14ac:dyDescent="0.2">
      <c r="A424086" s="25"/>
      <c r="B424086" s="64"/>
      <c r="C424086" s="80"/>
      <c r="D424086" s="81"/>
      <c r="E424086" s="79"/>
      <c r="F424086" s="78"/>
      <c r="G424086" s="82"/>
      <c r="H424086" s="82"/>
      <c r="I424086" s="11"/>
    </row>
    <row r="424092" spans="1:9" s="4" customFormat="1" x14ac:dyDescent="0.2">
      <c r="A424092" s="25"/>
      <c r="B424092" s="64"/>
      <c r="C424092" s="80"/>
      <c r="D424092" s="81"/>
      <c r="E424092" s="79"/>
      <c r="F424092" s="78"/>
      <c r="G424092" s="82"/>
      <c r="H424092" s="82"/>
      <c r="I424092" s="11"/>
    </row>
    <row r="424100" spans="1:9" s="4" customFormat="1" x14ac:dyDescent="0.2">
      <c r="A424100" s="25"/>
      <c r="B424100" s="64"/>
      <c r="C424100" s="80"/>
      <c r="D424100" s="81"/>
      <c r="E424100" s="79"/>
      <c r="F424100" s="78"/>
      <c r="G424100" s="82"/>
      <c r="H424100" s="82"/>
      <c r="I424100" s="11"/>
    </row>
    <row r="424102" spans="1:9" s="4" customFormat="1" x14ac:dyDescent="0.2">
      <c r="A424102" s="25"/>
      <c r="B424102" s="64"/>
      <c r="C424102" s="80"/>
      <c r="D424102" s="81"/>
      <c r="E424102" s="79"/>
      <c r="F424102" s="78"/>
      <c r="G424102" s="82"/>
      <c r="H424102" s="82"/>
      <c r="I424102" s="11"/>
    </row>
    <row r="424108" spans="1:9" s="4" customFormat="1" x14ac:dyDescent="0.2">
      <c r="A424108" s="25"/>
      <c r="B424108" s="64"/>
      <c r="C424108" s="80"/>
      <c r="D424108" s="81"/>
      <c r="E424108" s="79"/>
      <c r="F424108" s="78"/>
      <c r="G424108" s="82"/>
      <c r="H424108" s="82"/>
      <c r="I424108" s="11"/>
    </row>
    <row r="424116" spans="1:9" s="4" customFormat="1" x14ac:dyDescent="0.2">
      <c r="A424116" s="25"/>
      <c r="B424116" s="64"/>
      <c r="C424116" s="80"/>
      <c r="D424116" s="81"/>
      <c r="E424116" s="79"/>
      <c r="F424116" s="78"/>
      <c r="G424116" s="82"/>
      <c r="H424116" s="82"/>
      <c r="I424116" s="11"/>
    </row>
    <row r="424118" spans="1:9" s="4" customFormat="1" x14ac:dyDescent="0.2">
      <c r="A424118" s="25"/>
      <c r="B424118" s="64"/>
      <c r="C424118" s="80"/>
      <c r="D424118" s="81"/>
      <c r="E424118" s="79"/>
      <c r="F424118" s="78"/>
      <c r="G424118" s="82"/>
      <c r="H424118" s="82"/>
      <c r="I424118" s="11"/>
    </row>
    <row r="424124" spans="1:9" s="4" customFormat="1" x14ac:dyDescent="0.2">
      <c r="A424124" s="25"/>
      <c r="B424124" s="64"/>
      <c r="C424124" s="80"/>
      <c r="D424124" s="81"/>
      <c r="E424124" s="79"/>
      <c r="F424124" s="78"/>
      <c r="G424124" s="82"/>
      <c r="H424124" s="82"/>
      <c r="I424124" s="11"/>
    </row>
    <row r="424132" spans="1:9" s="4" customFormat="1" x14ac:dyDescent="0.2">
      <c r="A424132" s="25"/>
      <c r="B424132" s="64"/>
      <c r="C424132" s="80"/>
      <c r="D424132" s="81"/>
      <c r="E424132" s="79"/>
      <c r="F424132" s="78"/>
      <c r="G424132" s="82"/>
      <c r="H424132" s="82"/>
      <c r="I424132" s="11"/>
    </row>
    <row r="424134" spans="1:9" s="4" customFormat="1" x14ac:dyDescent="0.2">
      <c r="A424134" s="25"/>
      <c r="B424134" s="64"/>
      <c r="C424134" s="80"/>
      <c r="D424134" s="81"/>
      <c r="E424134" s="79"/>
      <c r="F424134" s="78"/>
      <c r="G424134" s="82"/>
      <c r="H424134" s="82"/>
      <c r="I424134" s="11"/>
    </row>
    <row r="424140" spans="1:9" s="4" customFormat="1" x14ac:dyDescent="0.2">
      <c r="A424140" s="25"/>
      <c r="B424140" s="64"/>
      <c r="C424140" s="80"/>
      <c r="D424140" s="81"/>
      <c r="E424140" s="79"/>
      <c r="F424140" s="78"/>
      <c r="G424140" s="82"/>
      <c r="H424140" s="82"/>
      <c r="I424140" s="11"/>
    </row>
    <row r="424148" spans="1:9" s="4" customFormat="1" x14ac:dyDescent="0.2">
      <c r="A424148" s="25"/>
      <c r="B424148" s="64"/>
      <c r="C424148" s="80"/>
      <c r="D424148" s="81"/>
      <c r="E424148" s="79"/>
      <c r="F424148" s="78"/>
      <c r="G424148" s="82"/>
      <c r="H424148" s="82"/>
      <c r="I424148" s="11"/>
    </row>
    <row r="424150" spans="1:9" s="4" customFormat="1" x14ac:dyDescent="0.2">
      <c r="A424150" s="25"/>
      <c r="B424150" s="64"/>
      <c r="C424150" s="80"/>
      <c r="D424150" s="81"/>
      <c r="E424150" s="79"/>
      <c r="F424150" s="78"/>
      <c r="G424150" s="82"/>
      <c r="H424150" s="82"/>
      <c r="I424150" s="11"/>
    </row>
    <row r="424156" spans="1:9" s="4" customFormat="1" x14ac:dyDescent="0.2">
      <c r="A424156" s="25"/>
      <c r="B424156" s="64"/>
      <c r="C424156" s="80"/>
      <c r="D424156" s="81"/>
      <c r="E424156" s="79"/>
      <c r="F424156" s="78"/>
      <c r="G424156" s="82"/>
      <c r="H424156" s="82"/>
      <c r="I424156" s="11"/>
    </row>
    <row r="424164" spans="1:9" s="4" customFormat="1" x14ac:dyDescent="0.2">
      <c r="A424164" s="25"/>
      <c r="B424164" s="64"/>
      <c r="C424164" s="80"/>
      <c r="D424164" s="81"/>
      <c r="E424164" s="79"/>
      <c r="F424164" s="78"/>
      <c r="G424164" s="82"/>
      <c r="H424164" s="82"/>
      <c r="I424164" s="11"/>
    </row>
    <row r="424166" spans="1:9" s="4" customFormat="1" x14ac:dyDescent="0.2">
      <c r="A424166" s="25"/>
      <c r="B424166" s="64"/>
      <c r="C424166" s="80"/>
      <c r="D424166" s="81"/>
      <c r="E424166" s="79"/>
      <c r="F424166" s="78"/>
      <c r="G424166" s="82"/>
      <c r="H424166" s="82"/>
      <c r="I424166" s="11"/>
    </row>
    <row r="424172" spans="1:9" s="4" customFormat="1" x14ac:dyDescent="0.2">
      <c r="A424172" s="25"/>
      <c r="B424172" s="64"/>
      <c r="C424172" s="80"/>
      <c r="D424172" s="81"/>
      <c r="E424172" s="79"/>
      <c r="F424172" s="78"/>
      <c r="G424172" s="82"/>
      <c r="H424172" s="82"/>
      <c r="I424172" s="11"/>
    </row>
    <row r="424180" spans="1:9" s="4" customFormat="1" x14ac:dyDescent="0.2">
      <c r="A424180" s="25"/>
      <c r="B424180" s="64"/>
      <c r="C424180" s="80"/>
      <c r="D424180" s="81"/>
      <c r="E424180" s="79"/>
      <c r="F424180" s="78"/>
      <c r="G424180" s="82"/>
      <c r="H424180" s="82"/>
      <c r="I424180" s="11"/>
    </row>
    <row r="424182" spans="1:9" s="4" customFormat="1" x14ac:dyDescent="0.2">
      <c r="A424182" s="25"/>
      <c r="B424182" s="64"/>
      <c r="C424182" s="80"/>
      <c r="D424182" s="81"/>
      <c r="E424182" s="79"/>
      <c r="F424182" s="78"/>
      <c r="G424182" s="82"/>
      <c r="H424182" s="82"/>
      <c r="I424182" s="11"/>
    </row>
    <row r="424188" spans="1:9" s="4" customFormat="1" x14ac:dyDescent="0.2">
      <c r="A424188" s="25"/>
      <c r="B424188" s="64"/>
      <c r="C424188" s="80"/>
      <c r="D424188" s="81"/>
      <c r="E424188" s="79"/>
      <c r="F424188" s="78"/>
      <c r="G424188" s="82"/>
      <c r="H424188" s="82"/>
      <c r="I424188" s="11"/>
    </row>
    <row r="424196" spans="1:9" s="4" customFormat="1" x14ac:dyDescent="0.2">
      <c r="A424196" s="25"/>
      <c r="B424196" s="64"/>
      <c r="C424196" s="80"/>
      <c r="D424196" s="81"/>
      <c r="E424196" s="79"/>
      <c r="F424196" s="78"/>
      <c r="G424196" s="82"/>
      <c r="H424196" s="82"/>
      <c r="I424196" s="11"/>
    </row>
    <row r="424198" spans="1:9" s="4" customFormat="1" x14ac:dyDescent="0.2">
      <c r="A424198" s="25"/>
      <c r="B424198" s="64"/>
      <c r="C424198" s="80"/>
      <c r="D424198" s="81"/>
      <c r="E424198" s="79"/>
      <c r="F424198" s="78"/>
      <c r="G424198" s="82"/>
      <c r="H424198" s="82"/>
      <c r="I424198" s="11"/>
    </row>
    <row r="424204" spans="1:9" s="4" customFormat="1" x14ac:dyDescent="0.2">
      <c r="A424204" s="25"/>
      <c r="B424204" s="64"/>
      <c r="C424204" s="80"/>
      <c r="D424204" s="81"/>
      <c r="E424204" s="79"/>
      <c r="F424204" s="78"/>
      <c r="G424204" s="82"/>
      <c r="H424204" s="82"/>
      <c r="I424204" s="11"/>
    </row>
    <row r="424212" spans="1:9" s="4" customFormat="1" x14ac:dyDescent="0.2">
      <c r="A424212" s="25"/>
      <c r="B424212" s="64"/>
      <c r="C424212" s="80"/>
      <c r="D424212" s="81"/>
      <c r="E424212" s="79"/>
      <c r="F424212" s="78"/>
      <c r="G424212" s="82"/>
      <c r="H424212" s="82"/>
      <c r="I424212" s="11"/>
    </row>
    <row r="424214" spans="1:9" s="4" customFormat="1" x14ac:dyDescent="0.2">
      <c r="A424214" s="25"/>
      <c r="B424214" s="64"/>
      <c r="C424214" s="80"/>
      <c r="D424214" s="81"/>
      <c r="E424214" s="79"/>
      <c r="F424214" s="78"/>
      <c r="G424214" s="82"/>
      <c r="H424214" s="82"/>
      <c r="I424214" s="11"/>
    </row>
    <row r="424220" spans="1:9" s="4" customFormat="1" x14ac:dyDescent="0.2">
      <c r="A424220" s="25"/>
      <c r="B424220" s="64"/>
      <c r="C424220" s="80"/>
      <c r="D424220" s="81"/>
      <c r="E424220" s="79"/>
      <c r="F424220" s="78"/>
      <c r="G424220" s="82"/>
      <c r="H424220" s="82"/>
      <c r="I424220" s="11"/>
    </row>
    <row r="424228" spans="1:9" s="4" customFormat="1" x14ac:dyDescent="0.2">
      <c r="A424228" s="25"/>
      <c r="B424228" s="64"/>
      <c r="C424228" s="80"/>
      <c r="D424228" s="81"/>
      <c r="E424228" s="79"/>
      <c r="F424228" s="78"/>
      <c r="G424228" s="82"/>
      <c r="H424228" s="82"/>
      <c r="I424228" s="11"/>
    </row>
    <row r="424230" spans="1:9" s="4" customFormat="1" x14ac:dyDescent="0.2">
      <c r="A424230" s="25"/>
      <c r="B424230" s="64"/>
      <c r="C424230" s="80"/>
      <c r="D424230" s="81"/>
      <c r="E424230" s="79"/>
      <c r="F424230" s="78"/>
      <c r="G424230" s="82"/>
      <c r="H424230" s="82"/>
      <c r="I424230" s="11"/>
    </row>
    <row r="424236" spans="1:9" s="4" customFormat="1" x14ac:dyDescent="0.2">
      <c r="A424236" s="25"/>
      <c r="B424236" s="64"/>
      <c r="C424236" s="80"/>
      <c r="D424236" s="81"/>
      <c r="E424236" s="79"/>
      <c r="F424236" s="78"/>
      <c r="G424236" s="82"/>
      <c r="H424236" s="82"/>
      <c r="I424236" s="11"/>
    </row>
    <row r="424244" spans="1:9" s="4" customFormat="1" x14ac:dyDescent="0.2">
      <c r="A424244" s="25"/>
      <c r="B424244" s="64"/>
      <c r="C424244" s="80"/>
      <c r="D424244" s="81"/>
      <c r="E424244" s="79"/>
      <c r="F424244" s="78"/>
      <c r="G424244" s="82"/>
      <c r="H424244" s="82"/>
      <c r="I424244" s="11"/>
    </row>
    <row r="424246" spans="1:9" s="4" customFormat="1" x14ac:dyDescent="0.2">
      <c r="A424246" s="25"/>
      <c r="B424246" s="64"/>
      <c r="C424246" s="80"/>
      <c r="D424246" s="81"/>
      <c r="E424246" s="79"/>
      <c r="F424246" s="78"/>
      <c r="G424246" s="82"/>
      <c r="H424246" s="82"/>
      <c r="I424246" s="11"/>
    </row>
    <row r="424252" spans="1:9" s="4" customFormat="1" x14ac:dyDescent="0.2">
      <c r="A424252" s="25"/>
      <c r="B424252" s="64"/>
      <c r="C424252" s="80"/>
      <c r="D424252" s="81"/>
      <c r="E424252" s="79"/>
      <c r="F424252" s="78"/>
      <c r="G424252" s="82"/>
      <c r="H424252" s="82"/>
      <c r="I424252" s="11"/>
    </row>
    <row r="424260" spans="1:9" s="4" customFormat="1" x14ac:dyDescent="0.2">
      <c r="A424260" s="25"/>
      <c r="B424260" s="64"/>
      <c r="C424260" s="80"/>
      <c r="D424260" s="81"/>
      <c r="E424260" s="79"/>
      <c r="F424260" s="78"/>
      <c r="G424260" s="82"/>
      <c r="H424260" s="82"/>
      <c r="I424260" s="11"/>
    </row>
    <row r="424262" spans="1:9" s="4" customFormat="1" x14ac:dyDescent="0.2">
      <c r="A424262" s="25"/>
      <c r="B424262" s="64"/>
      <c r="C424262" s="80"/>
      <c r="D424262" s="81"/>
      <c r="E424262" s="79"/>
      <c r="F424262" s="78"/>
      <c r="G424262" s="82"/>
      <c r="H424262" s="82"/>
      <c r="I424262" s="11"/>
    </row>
    <row r="424268" spans="1:9" s="4" customFormat="1" x14ac:dyDescent="0.2">
      <c r="A424268" s="25"/>
      <c r="B424268" s="64"/>
      <c r="C424268" s="80"/>
      <c r="D424268" s="81"/>
      <c r="E424268" s="79"/>
      <c r="F424268" s="78"/>
      <c r="G424268" s="82"/>
      <c r="H424268" s="82"/>
      <c r="I424268" s="11"/>
    </row>
    <row r="424276" spans="1:9" s="4" customFormat="1" x14ac:dyDescent="0.2">
      <c r="A424276" s="25"/>
      <c r="B424276" s="64"/>
      <c r="C424276" s="80"/>
      <c r="D424276" s="81"/>
      <c r="E424276" s="79"/>
      <c r="F424276" s="78"/>
      <c r="G424276" s="82"/>
      <c r="H424276" s="82"/>
      <c r="I424276" s="11"/>
    </row>
    <row r="424278" spans="1:9" s="4" customFormat="1" x14ac:dyDescent="0.2">
      <c r="A424278" s="25"/>
      <c r="B424278" s="64"/>
      <c r="C424278" s="80"/>
      <c r="D424278" s="81"/>
      <c r="E424278" s="79"/>
      <c r="F424278" s="78"/>
      <c r="G424278" s="82"/>
      <c r="H424278" s="82"/>
      <c r="I424278" s="11"/>
    </row>
    <row r="424284" spans="1:9" s="4" customFormat="1" x14ac:dyDescent="0.2">
      <c r="A424284" s="25"/>
      <c r="B424284" s="64"/>
      <c r="C424284" s="80"/>
      <c r="D424284" s="81"/>
      <c r="E424284" s="79"/>
      <c r="F424284" s="78"/>
      <c r="G424284" s="82"/>
      <c r="H424284" s="82"/>
      <c r="I424284" s="11"/>
    </row>
    <row r="424292" spans="1:9" s="4" customFormat="1" x14ac:dyDescent="0.2">
      <c r="A424292" s="25"/>
      <c r="B424292" s="64"/>
      <c r="C424292" s="80"/>
      <c r="D424292" s="81"/>
      <c r="E424292" s="79"/>
      <c r="F424292" s="78"/>
      <c r="G424292" s="82"/>
      <c r="H424292" s="82"/>
      <c r="I424292" s="11"/>
    </row>
    <row r="424294" spans="1:9" s="4" customFormat="1" x14ac:dyDescent="0.2">
      <c r="A424294" s="25"/>
      <c r="B424294" s="64"/>
      <c r="C424294" s="80"/>
      <c r="D424294" s="81"/>
      <c r="E424294" s="79"/>
      <c r="F424294" s="78"/>
      <c r="G424294" s="82"/>
      <c r="H424294" s="82"/>
      <c r="I424294" s="11"/>
    </row>
    <row r="424300" spans="1:9" s="4" customFormat="1" x14ac:dyDescent="0.2">
      <c r="A424300" s="25"/>
      <c r="B424300" s="64"/>
      <c r="C424300" s="80"/>
      <c r="D424300" s="81"/>
      <c r="E424300" s="79"/>
      <c r="F424300" s="78"/>
      <c r="G424300" s="82"/>
      <c r="H424300" s="82"/>
      <c r="I424300" s="11"/>
    </row>
    <row r="424308" spans="1:9" s="4" customFormat="1" x14ac:dyDescent="0.2">
      <c r="A424308" s="25"/>
      <c r="B424308" s="64"/>
      <c r="C424308" s="80"/>
      <c r="D424308" s="81"/>
      <c r="E424308" s="79"/>
      <c r="F424308" s="78"/>
      <c r="G424308" s="82"/>
      <c r="H424308" s="82"/>
      <c r="I424308" s="11"/>
    </row>
    <row r="424310" spans="1:9" s="4" customFormat="1" x14ac:dyDescent="0.2">
      <c r="A424310" s="25"/>
      <c r="B424310" s="64"/>
      <c r="C424310" s="80"/>
      <c r="D424310" s="81"/>
      <c r="E424310" s="79"/>
      <c r="F424310" s="78"/>
      <c r="G424310" s="82"/>
      <c r="H424310" s="82"/>
      <c r="I424310" s="11"/>
    </row>
    <row r="424316" spans="1:9" s="4" customFormat="1" x14ac:dyDescent="0.2">
      <c r="A424316" s="25"/>
      <c r="B424316" s="64"/>
      <c r="C424316" s="80"/>
      <c r="D424316" s="81"/>
      <c r="E424316" s="79"/>
      <c r="F424316" s="78"/>
      <c r="G424316" s="82"/>
      <c r="H424316" s="82"/>
      <c r="I424316" s="11"/>
    </row>
    <row r="424324" spans="1:9" s="4" customFormat="1" x14ac:dyDescent="0.2">
      <c r="A424324" s="25"/>
      <c r="B424324" s="64"/>
      <c r="C424324" s="80"/>
      <c r="D424324" s="81"/>
      <c r="E424324" s="79"/>
      <c r="F424324" s="78"/>
      <c r="G424324" s="82"/>
      <c r="H424324" s="82"/>
      <c r="I424324" s="11"/>
    </row>
    <row r="424326" spans="1:9" s="4" customFormat="1" x14ac:dyDescent="0.2">
      <c r="A424326" s="25"/>
      <c r="B424326" s="64"/>
      <c r="C424326" s="80"/>
      <c r="D424326" s="81"/>
      <c r="E424326" s="79"/>
      <c r="F424326" s="78"/>
      <c r="G424326" s="82"/>
      <c r="H424326" s="82"/>
      <c r="I424326" s="11"/>
    </row>
    <row r="424332" spans="1:9" s="4" customFormat="1" x14ac:dyDescent="0.2">
      <c r="A424332" s="25"/>
      <c r="B424332" s="64"/>
      <c r="C424332" s="80"/>
      <c r="D424332" s="81"/>
      <c r="E424332" s="79"/>
      <c r="F424332" s="78"/>
      <c r="G424332" s="82"/>
      <c r="H424332" s="82"/>
      <c r="I424332" s="11"/>
    </row>
    <row r="424340" spans="1:9" s="4" customFormat="1" x14ac:dyDescent="0.2">
      <c r="A424340" s="25"/>
      <c r="B424340" s="64"/>
      <c r="C424340" s="80"/>
      <c r="D424340" s="81"/>
      <c r="E424340" s="79"/>
      <c r="F424340" s="78"/>
      <c r="G424340" s="82"/>
      <c r="H424340" s="82"/>
      <c r="I424340" s="11"/>
    </row>
    <row r="424342" spans="1:9" s="4" customFormat="1" x14ac:dyDescent="0.2">
      <c r="A424342" s="25"/>
      <c r="B424342" s="64"/>
      <c r="C424342" s="80"/>
      <c r="D424342" s="81"/>
      <c r="E424342" s="79"/>
      <c r="F424342" s="78"/>
      <c r="G424342" s="82"/>
      <c r="H424342" s="82"/>
      <c r="I424342" s="11"/>
    </row>
    <row r="424348" spans="1:9" s="4" customFormat="1" x14ac:dyDescent="0.2">
      <c r="A424348" s="25"/>
      <c r="B424348" s="64"/>
      <c r="C424348" s="80"/>
      <c r="D424348" s="81"/>
      <c r="E424348" s="79"/>
      <c r="F424348" s="78"/>
      <c r="G424348" s="82"/>
      <c r="H424348" s="82"/>
      <c r="I424348" s="11"/>
    </row>
    <row r="424356" spans="1:9" s="4" customFormat="1" x14ac:dyDescent="0.2">
      <c r="A424356" s="25"/>
      <c r="B424356" s="64"/>
      <c r="C424356" s="80"/>
      <c r="D424356" s="81"/>
      <c r="E424356" s="79"/>
      <c r="F424356" s="78"/>
      <c r="G424356" s="82"/>
      <c r="H424356" s="82"/>
      <c r="I424356" s="11"/>
    </row>
    <row r="424358" spans="1:9" s="4" customFormat="1" x14ac:dyDescent="0.2">
      <c r="A424358" s="25"/>
      <c r="B424358" s="64"/>
      <c r="C424358" s="80"/>
      <c r="D424358" s="81"/>
      <c r="E424358" s="79"/>
      <c r="F424358" s="78"/>
      <c r="G424358" s="82"/>
      <c r="H424358" s="82"/>
      <c r="I424358" s="11"/>
    </row>
    <row r="424364" spans="1:9" s="4" customFormat="1" x14ac:dyDescent="0.2">
      <c r="A424364" s="25"/>
      <c r="B424364" s="64"/>
      <c r="C424364" s="80"/>
      <c r="D424364" s="81"/>
      <c r="E424364" s="79"/>
      <c r="F424364" s="78"/>
      <c r="G424364" s="82"/>
      <c r="H424364" s="82"/>
      <c r="I424364" s="11"/>
    </row>
    <row r="424372" spans="1:9" s="4" customFormat="1" x14ac:dyDescent="0.2">
      <c r="A424372" s="25"/>
      <c r="B424372" s="64"/>
      <c r="C424372" s="80"/>
      <c r="D424372" s="81"/>
      <c r="E424372" s="79"/>
      <c r="F424372" s="78"/>
      <c r="G424372" s="82"/>
      <c r="H424372" s="82"/>
      <c r="I424372" s="11"/>
    </row>
    <row r="424374" spans="1:9" s="4" customFormat="1" x14ac:dyDescent="0.2">
      <c r="A424374" s="25"/>
      <c r="B424374" s="64"/>
      <c r="C424374" s="80"/>
      <c r="D424374" s="81"/>
      <c r="E424374" s="79"/>
      <c r="F424374" s="78"/>
      <c r="G424374" s="82"/>
      <c r="H424374" s="82"/>
      <c r="I424374" s="11"/>
    </row>
    <row r="424380" spans="1:9" s="4" customFormat="1" x14ac:dyDescent="0.2">
      <c r="A424380" s="25"/>
      <c r="B424380" s="64"/>
      <c r="C424380" s="80"/>
      <c r="D424380" s="81"/>
      <c r="E424380" s="79"/>
      <c r="F424380" s="78"/>
      <c r="G424380" s="82"/>
      <c r="H424380" s="82"/>
      <c r="I424380" s="11"/>
    </row>
    <row r="424388" spans="1:9" s="4" customFormat="1" x14ac:dyDescent="0.2">
      <c r="A424388" s="25"/>
      <c r="B424388" s="64"/>
      <c r="C424388" s="80"/>
      <c r="D424388" s="81"/>
      <c r="E424388" s="79"/>
      <c r="F424388" s="78"/>
      <c r="G424388" s="82"/>
      <c r="H424388" s="82"/>
      <c r="I424388" s="11"/>
    </row>
    <row r="424390" spans="1:9" s="4" customFormat="1" x14ac:dyDescent="0.2">
      <c r="A424390" s="25"/>
      <c r="B424390" s="64"/>
      <c r="C424390" s="80"/>
      <c r="D424390" s="81"/>
      <c r="E424390" s="79"/>
      <c r="F424390" s="78"/>
      <c r="G424390" s="82"/>
      <c r="H424390" s="82"/>
      <c r="I424390" s="11"/>
    </row>
    <row r="424396" spans="1:9" s="4" customFormat="1" x14ac:dyDescent="0.2">
      <c r="A424396" s="25"/>
      <c r="B424396" s="64"/>
      <c r="C424396" s="80"/>
      <c r="D424396" s="81"/>
      <c r="E424396" s="79"/>
      <c r="F424396" s="78"/>
      <c r="G424396" s="82"/>
      <c r="H424396" s="82"/>
      <c r="I424396" s="11"/>
    </row>
    <row r="424404" spans="1:9" s="4" customFormat="1" x14ac:dyDescent="0.2">
      <c r="A424404" s="25"/>
      <c r="B424404" s="64"/>
      <c r="C424404" s="80"/>
      <c r="D424404" s="81"/>
      <c r="E424404" s="79"/>
      <c r="F424404" s="78"/>
      <c r="G424404" s="82"/>
      <c r="H424404" s="82"/>
      <c r="I424404" s="11"/>
    </row>
    <row r="424406" spans="1:9" s="4" customFormat="1" x14ac:dyDescent="0.2">
      <c r="A424406" s="25"/>
      <c r="B424406" s="64"/>
      <c r="C424406" s="80"/>
      <c r="D424406" s="81"/>
      <c r="E424406" s="79"/>
      <c r="F424406" s="78"/>
      <c r="G424406" s="82"/>
      <c r="H424406" s="82"/>
      <c r="I424406" s="11"/>
    </row>
    <row r="424412" spans="1:9" s="4" customFormat="1" x14ac:dyDescent="0.2">
      <c r="A424412" s="25"/>
      <c r="B424412" s="64"/>
      <c r="C424412" s="80"/>
      <c r="D424412" s="81"/>
      <c r="E424412" s="79"/>
      <c r="F424412" s="78"/>
      <c r="G424412" s="82"/>
      <c r="H424412" s="82"/>
      <c r="I424412" s="11"/>
    </row>
    <row r="424420" spans="1:9" s="4" customFormat="1" x14ac:dyDescent="0.2">
      <c r="A424420" s="25"/>
      <c r="B424420" s="64"/>
      <c r="C424420" s="80"/>
      <c r="D424420" s="81"/>
      <c r="E424420" s="79"/>
      <c r="F424420" s="78"/>
      <c r="G424420" s="82"/>
      <c r="H424420" s="82"/>
      <c r="I424420" s="11"/>
    </row>
    <row r="424422" spans="1:9" s="4" customFormat="1" x14ac:dyDescent="0.2">
      <c r="A424422" s="25"/>
      <c r="B424422" s="64"/>
      <c r="C424422" s="80"/>
      <c r="D424422" s="81"/>
      <c r="E424422" s="79"/>
      <c r="F424422" s="78"/>
      <c r="G424422" s="82"/>
      <c r="H424422" s="82"/>
      <c r="I424422" s="11"/>
    </row>
    <row r="424428" spans="1:9" s="4" customFormat="1" x14ac:dyDescent="0.2">
      <c r="A424428" s="25"/>
      <c r="B424428" s="64"/>
      <c r="C424428" s="80"/>
      <c r="D424428" s="81"/>
      <c r="E424428" s="79"/>
      <c r="F424428" s="78"/>
      <c r="G424428" s="82"/>
      <c r="H424428" s="82"/>
      <c r="I424428" s="11"/>
    </row>
    <row r="424436" spans="1:9" s="4" customFormat="1" x14ac:dyDescent="0.2">
      <c r="A424436" s="25"/>
      <c r="B424436" s="64"/>
      <c r="C424436" s="80"/>
      <c r="D424436" s="81"/>
      <c r="E424436" s="79"/>
      <c r="F424436" s="78"/>
      <c r="G424436" s="82"/>
      <c r="H424436" s="82"/>
      <c r="I424436" s="11"/>
    </row>
    <row r="424438" spans="1:9" s="4" customFormat="1" x14ac:dyDescent="0.2">
      <c r="A424438" s="25"/>
      <c r="B424438" s="64"/>
      <c r="C424438" s="80"/>
      <c r="D424438" s="81"/>
      <c r="E424438" s="79"/>
      <c r="F424438" s="78"/>
      <c r="G424438" s="82"/>
      <c r="H424438" s="82"/>
      <c r="I424438" s="11"/>
    </row>
    <row r="424444" spans="1:9" s="4" customFormat="1" x14ac:dyDescent="0.2">
      <c r="A424444" s="25"/>
      <c r="B424444" s="64"/>
      <c r="C424444" s="80"/>
      <c r="D424444" s="81"/>
      <c r="E424444" s="79"/>
      <c r="F424444" s="78"/>
      <c r="G424444" s="82"/>
      <c r="H424444" s="82"/>
      <c r="I424444" s="11"/>
    </row>
    <row r="424452" spans="1:9" s="4" customFormat="1" x14ac:dyDescent="0.2">
      <c r="A424452" s="25"/>
      <c r="B424452" s="64"/>
      <c r="C424452" s="80"/>
      <c r="D424452" s="81"/>
      <c r="E424452" s="79"/>
      <c r="F424452" s="78"/>
      <c r="G424452" s="82"/>
      <c r="H424452" s="82"/>
      <c r="I424452" s="11"/>
    </row>
    <row r="424454" spans="1:9" s="4" customFormat="1" x14ac:dyDescent="0.2">
      <c r="A424454" s="25"/>
      <c r="B424454" s="64"/>
      <c r="C424454" s="80"/>
      <c r="D424454" s="81"/>
      <c r="E424454" s="79"/>
      <c r="F424454" s="78"/>
      <c r="G424454" s="82"/>
      <c r="H424454" s="82"/>
      <c r="I424454" s="11"/>
    </row>
    <row r="424460" spans="1:9" s="4" customFormat="1" x14ac:dyDescent="0.2">
      <c r="A424460" s="25"/>
      <c r="B424460" s="64"/>
      <c r="C424460" s="80"/>
      <c r="D424460" s="81"/>
      <c r="E424460" s="79"/>
      <c r="F424460" s="78"/>
      <c r="G424460" s="82"/>
      <c r="H424460" s="82"/>
      <c r="I424460" s="11"/>
    </row>
    <row r="424468" spans="1:9" s="4" customFormat="1" x14ac:dyDescent="0.2">
      <c r="A424468" s="25"/>
      <c r="B424468" s="64"/>
      <c r="C424468" s="80"/>
      <c r="D424468" s="81"/>
      <c r="E424468" s="79"/>
      <c r="F424468" s="78"/>
      <c r="G424468" s="82"/>
      <c r="H424468" s="82"/>
      <c r="I424468" s="11"/>
    </row>
    <row r="424470" spans="1:9" s="4" customFormat="1" x14ac:dyDescent="0.2">
      <c r="A424470" s="25"/>
      <c r="B424470" s="64"/>
      <c r="C424470" s="80"/>
      <c r="D424470" s="81"/>
      <c r="E424470" s="79"/>
      <c r="F424470" s="78"/>
      <c r="G424470" s="82"/>
      <c r="H424470" s="82"/>
      <c r="I424470" s="11"/>
    </row>
    <row r="424476" spans="1:9" s="4" customFormat="1" x14ac:dyDescent="0.2">
      <c r="A424476" s="25"/>
      <c r="B424476" s="64"/>
      <c r="C424476" s="80"/>
      <c r="D424476" s="81"/>
      <c r="E424476" s="79"/>
      <c r="F424476" s="78"/>
      <c r="G424476" s="82"/>
      <c r="H424476" s="82"/>
      <c r="I424476" s="11"/>
    </row>
    <row r="424484" spans="1:9" s="4" customFormat="1" x14ac:dyDescent="0.2">
      <c r="A424484" s="25"/>
      <c r="B424484" s="64"/>
      <c r="C424484" s="80"/>
      <c r="D424484" s="81"/>
      <c r="E424484" s="79"/>
      <c r="F424484" s="78"/>
      <c r="G424484" s="82"/>
      <c r="H424484" s="82"/>
      <c r="I424484" s="11"/>
    </row>
    <row r="424486" spans="1:9" s="4" customFormat="1" x14ac:dyDescent="0.2">
      <c r="A424486" s="25"/>
      <c r="B424486" s="64"/>
      <c r="C424486" s="80"/>
      <c r="D424486" s="81"/>
      <c r="E424486" s="79"/>
      <c r="F424486" s="78"/>
      <c r="G424486" s="82"/>
      <c r="H424486" s="82"/>
      <c r="I424486" s="11"/>
    </row>
    <row r="424492" spans="1:9" s="4" customFormat="1" x14ac:dyDescent="0.2">
      <c r="A424492" s="25"/>
      <c r="B424492" s="64"/>
      <c r="C424492" s="80"/>
      <c r="D424492" s="81"/>
      <c r="E424492" s="79"/>
      <c r="F424492" s="78"/>
      <c r="G424492" s="82"/>
      <c r="H424492" s="82"/>
      <c r="I424492" s="11"/>
    </row>
    <row r="424500" spans="1:9" s="4" customFormat="1" x14ac:dyDescent="0.2">
      <c r="A424500" s="25"/>
      <c r="B424500" s="64"/>
      <c r="C424500" s="80"/>
      <c r="D424500" s="81"/>
      <c r="E424500" s="79"/>
      <c r="F424500" s="78"/>
      <c r="G424500" s="82"/>
      <c r="H424500" s="82"/>
      <c r="I424500" s="11"/>
    </row>
    <row r="424502" spans="1:9" s="4" customFormat="1" x14ac:dyDescent="0.2">
      <c r="A424502" s="25"/>
      <c r="B424502" s="64"/>
      <c r="C424502" s="80"/>
      <c r="D424502" s="81"/>
      <c r="E424502" s="79"/>
      <c r="F424502" s="78"/>
      <c r="G424502" s="82"/>
      <c r="H424502" s="82"/>
      <c r="I424502" s="11"/>
    </row>
    <row r="424508" spans="1:9" s="4" customFormat="1" x14ac:dyDescent="0.2">
      <c r="A424508" s="25"/>
      <c r="B424508" s="64"/>
      <c r="C424508" s="80"/>
      <c r="D424508" s="81"/>
      <c r="E424508" s="79"/>
      <c r="F424508" s="78"/>
      <c r="G424508" s="82"/>
      <c r="H424508" s="82"/>
      <c r="I424508" s="11"/>
    </row>
    <row r="424516" spans="1:9" s="4" customFormat="1" x14ac:dyDescent="0.2">
      <c r="A424516" s="25"/>
      <c r="B424516" s="64"/>
      <c r="C424516" s="80"/>
      <c r="D424516" s="81"/>
      <c r="E424516" s="79"/>
      <c r="F424516" s="78"/>
      <c r="G424516" s="82"/>
      <c r="H424516" s="82"/>
      <c r="I424516" s="11"/>
    </row>
    <row r="424518" spans="1:9" s="4" customFormat="1" x14ac:dyDescent="0.2">
      <c r="A424518" s="25"/>
      <c r="B424518" s="64"/>
      <c r="C424518" s="80"/>
      <c r="D424518" s="81"/>
      <c r="E424518" s="79"/>
      <c r="F424518" s="78"/>
      <c r="G424518" s="82"/>
      <c r="H424518" s="82"/>
      <c r="I424518" s="11"/>
    </row>
    <row r="424524" spans="1:9" s="4" customFormat="1" x14ac:dyDescent="0.2">
      <c r="A424524" s="25"/>
      <c r="B424524" s="64"/>
      <c r="C424524" s="80"/>
      <c r="D424524" s="81"/>
      <c r="E424524" s="79"/>
      <c r="F424524" s="78"/>
      <c r="G424524" s="82"/>
      <c r="H424524" s="82"/>
      <c r="I424524" s="11"/>
    </row>
    <row r="424532" spans="1:9" s="4" customFormat="1" x14ac:dyDescent="0.2">
      <c r="A424532" s="25"/>
      <c r="B424532" s="64"/>
      <c r="C424532" s="80"/>
      <c r="D424532" s="81"/>
      <c r="E424532" s="79"/>
      <c r="F424532" s="78"/>
      <c r="G424532" s="82"/>
      <c r="H424532" s="82"/>
      <c r="I424532" s="11"/>
    </row>
    <row r="424534" spans="1:9" s="4" customFormat="1" x14ac:dyDescent="0.2">
      <c r="A424534" s="25"/>
      <c r="B424534" s="64"/>
      <c r="C424534" s="80"/>
      <c r="D424534" s="81"/>
      <c r="E424534" s="79"/>
      <c r="F424534" s="78"/>
      <c r="G424534" s="82"/>
      <c r="H424534" s="82"/>
      <c r="I424534" s="11"/>
    </row>
    <row r="424540" spans="1:9" s="4" customFormat="1" x14ac:dyDescent="0.2">
      <c r="A424540" s="25"/>
      <c r="B424540" s="64"/>
      <c r="C424540" s="80"/>
      <c r="D424540" s="81"/>
      <c r="E424540" s="79"/>
      <c r="F424540" s="78"/>
      <c r="G424540" s="82"/>
      <c r="H424540" s="82"/>
      <c r="I424540" s="11"/>
    </row>
    <row r="424548" spans="1:9" s="4" customFormat="1" x14ac:dyDescent="0.2">
      <c r="A424548" s="25"/>
      <c r="B424548" s="64"/>
      <c r="C424548" s="80"/>
      <c r="D424548" s="81"/>
      <c r="E424548" s="79"/>
      <c r="F424548" s="78"/>
      <c r="G424548" s="82"/>
      <c r="H424548" s="82"/>
      <c r="I424548" s="11"/>
    </row>
    <row r="424550" spans="1:9" s="4" customFormat="1" x14ac:dyDescent="0.2">
      <c r="A424550" s="25"/>
      <c r="B424550" s="64"/>
      <c r="C424550" s="80"/>
      <c r="D424550" s="81"/>
      <c r="E424550" s="79"/>
      <c r="F424550" s="78"/>
      <c r="G424550" s="82"/>
      <c r="H424550" s="82"/>
      <c r="I424550" s="11"/>
    </row>
    <row r="424556" spans="1:9" s="4" customFormat="1" x14ac:dyDescent="0.2">
      <c r="A424556" s="25"/>
      <c r="B424556" s="64"/>
      <c r="C424556" s="80"/>
      <c r="D424556" s="81"/>
      <c r="E424556" s="79"/>
      <c r="F424556" s="78"/>
      <c r="G424556" s="82"/>
      <c r="H424556" s="82"/>
      <c r="I424556" s="11"/>
    </row>
    <row r="424564" spans="1:9" s="4" customFormat="1" x14ac:dyDescent="0.2">
      <c r="A424564" s="25"/>
      <c r="B424564" s="64"/>
      <c r="C424564" s="80"/>
      <c r="D424564" s="81"/>
      <c r="E424564" s="79"/>
      <c r="F424564" s="78"/>
      <c r="G424564" s="82"/>
      <c r="H424564" s="82"/>
      <c r="I424564" s="11"/>
    </row>
    <row r="424566" spans="1:9" s="4" customFormat="1" x14ac:dyDescent="0.2">
      <c r="A424566" s="25"/>
      <c r="B424566" s="64"/>
      <c r="C424566" s="80"/>
      <c r="D424566" s="81"/>
      <c r="E424566" s="79"/>
      <c r="F424566" s="78"/>
      <c r="G424566" s="82"/>
      <c r="H424566" s="82"/>
      <c r="I424566" s="11"/>
    </row>
    <row r="424572" spans="1:9" s="4" customFormat="1" x14ac:dyDescent="0.2">
      <c r="A424572" s="25"/>
      <c r="B424572" s="64"/>
      <c r="C424572" s="80"/>
      <c r="D424572" s="81"/>
      <c r="E424572" s="79"/>
      <c r="F424572" s="78"/>
      <c r="G424572" s="82"/>
      <c r="H424572" s="82"/>
      <c r="I424572" s="11"/>
    </row>
    <row r="424580" spans="1:9" s="4" customFormat="1" x14ac:dyDescent="0.2">
      <c r="A424580" s="25"/>
      <c r="B424580" s="64"/>
      <c r="C424580" s="80"/>
      <c r="D424580" s="81"/>
      <c r="E424580" s="79"/>
      <c r="F424580" s="78"/>
      <c r="G424580" s="82"/>
      <c r="H424580" s="82"/>
      <c r="I424580" s="11"/>
    </row>
    <row r="424582" spans="1:9" s="4" customFormat="1" x14ac:dyDescent="0.2">
      <c r="A424582" s="25"/>
      <c r="B424582" s="64"/>
      <c r="C424582" s="80"/>
      <c r="D424582" s="81"/>
      <c r="E424582" s="79"/>
      <c r="F424582" s="78"/>
      <c r="G424582" s="82"/>
      <c r="H424582" s="82"/>
      <c r="I424582" s="11"/>
    </row>
    <row r="424588" spans="1:9" s="4" customFormat="1" x14ac:dyDescent="0.2">
      <c r="A424588" s="25"/>
      <c r="B424588" s="64"/>
      <c r="C424588" s="80"/>
      <c r="D424588" s="81"/>
      <c r="E424588" s="79"/>
      <c r="F424588" s="78"/>
      <c r="G424588" s="82"/>
      <c r="H424588" s="82"/>
      <c r="I424588" s="11"/>
    </row>
    <row r="424596" spans="1:9" s="4" customFormat="1" x14ac:dyDescent="0.2">
      <c r="A424596" s="25"/>
      <c r="B424596" s="64"/>
      <c r="C424596" s="80"/>
      <c r="D424596" s="81"/>
      <c r="E424596" s="79"/>
      <c r="F424596" s="78"/>
      <c r="G424596" s="82"/>
      <c r="H424596" s="82"/>
      <c r="I424596" s="11"/>
    </row>
    <row r="424598" spans="1:9" s="4" customFormat="1" x14ac:dyDescent="0.2">
      <c r="A424598" s="25"/>
      <c r="B424598" s="64"/>
      <c r="C424598" s="80"/>
      <c r="D424598" s="81"/>
      <c r="E424598" s="79"/>
      <c r="F424598" s="78"/>
      <c r="G424598" s="82"/>
      <c r="H424598" s="82"/>
      <c r="I424598" s="11"/>
    </row>
    <row r="424604" spans="1:9" s="4" customFormat="1" x14ac:dyDescent="0.2">
      <c r="A424604" s="25"/>
      <c r="B424604" s="64"/>
      <c r="C424604" s="80"/>
      <c r="D424604" s="81"/>
      <c r="E424604" s="79"/>
      <c r="F424604" s="78"/>
      <c r="G424604" s="82"/>
      <c r="H424604" s="82"/>
      <c r="I424604" s="11"/>
    </row>
    <row r="424612" spans="1:9" s="4" customFormat="1" x14ac:dyDescent="0.2">
      <c r="A424612" s="25"/>
      <c r="B424612" s="64"/>
      <c r="C424612" s="80"/>
      <c r="D424612" s="81"/>
      <c r="E424612" s="79"/>
      <c r="F424612" s="78"/>
      <c r="G424612" s="82"/>
      <c r="H424612" s="82"/>
      <c r="I424612" s="11"/>
    </row>
    <row r="424614" spans="1:9" s="4" customFormat="1" x14ac:dyDescent="0.2">
      <c r="A424614" s="25"/>
      <c r="B424614" s="64"/>
      <c r="C424614" s="80"/>
      <c r="D424614" s="81"/>
      <c r="E424614" s="79"/>
      <c r="F424614" s="78"/>
      <c r="G424614" s="82"/>
      <c r="H424614" s="82"/>
      <c r="I424614" s="11"/>
    </row>
    <row r="424620" spans="1:9" s="4" customFormat="1" x14ac:dyDescent="0.2">
      <c r="A424620" s="25"/>
      <c r="B424620" s="64"/>
      <c r="C424620" s="80"/>
      <c r="D424620" s="81"/>
      <c r="E424620" s="79"/>
      <c r="F424620" s="78"/>
      <c r="G424620" s="82"/>
      <c r="H424620" s="82"/>
      <c r="I424620" s="11"/>
    </row>
    <row r="424628" spans="1:9" s="4" customFormat="1" x14ac:dyDescent="0.2">
      <c r="A424628" s="25"/>
      <c r="B424628" s="64"/>
      <c r="C424628" s="80"/>
      <c r="D424628" s="81"/>
      <c r="E424628" s="79"/>
      <c r="F424628" s="78"/>
      <c r="G424628" s="82"/>
      <c r="H424628" s="82"/>
      <c r="I424628" s="11"/>
    </row>
    <row r="424630" spans="1:9" s="4" customFormat="1" x14ac:dyDescent="0.2">
      <c r="A424630" s="25"/>
      <c r="B424630" s="64"/>
      <c r="C424630" s="80"/>
      <c r="D424630" s="81"/>
      <c r="E424630" s="79"/>
      <c r="F424630" s="78"/>
      <c r="G424630" s="82"/>
      <c r="H424630" s="82"/>
      <c r="I424630" s="11"/>
    </row>
    <row r="424636" spans="1:9" s="4" customFormat="1" x14ac:dyDescent="0.2">
      <c r="A424636" s="25"/>
      <c r="B424636" s="64"/>
      <c r="C424636" s="80"/>
      <c r="D424636" s="81"/>
      <c r="E424636" s="79"/>
      <c r="F424636" s="78"/>
      <c r="G424636" s="82"/>
      <c r="H424636" s="82"/>
      <c r="I424636" s="11"/>
    </row>
    <row r="424644" spans="1:9" s="4" customFormat="1" x14ac:dyDescent="0.2">
      <c r="A424644" s="25"/>
      <c r="B424644" s="64"/>
      <c r="C424644" s="80"/>
      <c r="D424644" s="81"/>
      <c r="E424644" s="79"/>
      <c r="F424644" s="78"/>
      <c r="G424644" s="82"/>
      <c r="H424644" s="82"/>
      <c r="I424644" s="11"/>
    </row>
    <row r="424646" spans="1:9" s="4" customFormat="1" x14ac:dyDescent="0.2">
      <c r="A424646" s="25"/>
      <c r="B424646" s="64"/>
      <c r="C424646" s="80"/>
      <c r="D424646" s="81"/>
      <c r="E424646" s="79"/>
      <c r="F424646" s="78"/>
      <c r="G424646" s="82"/>
      <c r="H424646" s="82"/>
      <c r="I424646" s="11"/>
    </row>
    <row r="424652" spans="1:9" s="4" customFormat="1" x14ac:dyDescent="0.2">
      <c r="A424652" s="25"/>
      <c r="B424652" s="64"/>
      <c r="C424652" s="80"/>
      <c r="D424652" s="81"/>
      <c r="E424652" s="79"/>
      <c r="F424652" s="78"/>
      <c r="G424652" s="82"/>
      <c r="H424652" s="82"/>
      <c r="I424652" s="11"/>
    </row>
    <row r="424660" spans="1:9" s="4" customFormat="1" x14ac:dyDescent="0.2">
      <c r="A424660" s="25"/>
      <c r="B424660" s="64"/>
      <c r="C424660" s="80"/>
      <c r="D424660" s="81"/>
      <c r="E424660" s="79"/>
      <c r="F424660" s="78"/>
      <c r="G424660" s="82"/>
      <c r="H424660" s="82"/>
      <c r="I424660" s="11"/>
    </row>
    <row r="424662" spans="1:9" s="4" customFormat="1" x14ac:dyDescent="0.2">
      <c r="A424662" s="25"/>
      <c r="B424662" s="64"/>
      <c r="C424662" s="80"/>
      <c r="D424662" s="81"/>
      <c r="E424662" s="79"/>
      <c r="F424662" s="78"/>
      <c r="G424662" s="82"/>
      <c r="H424662" s="82"/>
      <c r="I424662" s="11"/>
    </row>
    <row r="424668" spans="1:9" s="4" customFormat="1" x14ac:dyDescent="0.2">
      <c r="A424668" s="25"/>
      <c r="B424668" s="64"/>
      <c r="C424668" s="80"/>
      <c r="D424668" s="81"/>
      <c r="E424668" s="79"/>
      <c r="F424668" s="78"/>
      <c r="G424668" s="82"/>
      <c r="H424668" s="82"/>
      <c r="I424668" s="11"/>
    </row>
    <row r="424676" spans="1:9" s="4" customFormat="1" x14ac:dyDescent="0.2">
      <c r="A424676" s="25"/>
      <c r="B424676" s="64"/>
      <c r="C424676" s="80"/>
      <c r="D424676" s="81"/>
      <c r="E424676" s="79"/>
      <c r="F424676" s="78"/>
      <c r="G424676" s="82"/>
      <c r="H424676" s="82"/>
      <c r="I424676" s="11"/>
    </row>
    <row r="424678" spans="1:9" s="4" customFormat="1" x14ac:dyDescent="0.2">
      <c r="A424678" s="25"/>
      <c r="B424678" s="64"/>
      <c r="C424678" s="80"/>
      <c r="D424678" s="81"/>
      <c r="E424678" s="79"/>
      <c r="F424678" s="78"/>
      <c r="G424678" s="82"/>
      <c r="H424678" s="82"/>
      <c r="I424678" s="11"/>
    </row>
    <row r="424684" spans="1:9" s="4" customFormat="1" x14ac:dyDescent="0.2">
      <c r="A424684" s="25"/>
      <c r="B424684" s="64"/>
      <c r="C424684" s="80"/>
      <c r="D424684" s="81"/>
      <c r="E424684" s="79"/>
      <c r="F424684" s="78"/>
      <c r="G424684" s="82"/>
      <c r="H424684" s="82"/>
      <c r="I424684" s="11"/>
    </row>
    <row r="424692" spans="1:9" s="4" customFormat="1" x14ac:dyDescent="0.2">
      <c r="A424692" s="25"/>
      <c r="B424692" s="64"/>
      <c r="C424692" s="80"/>
      <c r="D424692" s="81"/>
      <c r="E424692" s="79"/>
      <c r="F424692" s="78"/>
      <c r="G424692" s="82"/>
      <c r="H424692" s="82"/>
      <c r="I424692" s="11"/>
    </row>
    <row r="424694" spans="1:9" s="4" customFormat="1" x14ac:dyDescent="0.2">
      <c r="A424694" s="25"/>
      <c r="B424694" s="64"/>
      <c r="C424694" s="80"/>
      <c r="D424694" s="81"/>
      <c r="E424694" s="79"/>
      <c r="F424694" s="78"/>
      <c r="G424694" s="82"/>
      <c r="H424694" s="82"/>
      <c r="I424694" s="11"/>
    </row>
    <row r="424700" spans="1:9" s="4" customFormat="1" x14ac:dyDescent="0.2">
      <c r="A424700" s="25"/>
      <c r="B424700" s="64"/>
      <c r="C424700" s="80"/>
      <c r="D424700" s="81"/>
      <c r="E424700" s="79"/>
      <c r="F424700" s="78"/>
      <c r="G424700" s="82"/>
      <c r="H424700" s="82"/>
      <c r="I424700" s="11"/>
    </row>
    <row r="424708" spans="1:9" s="4" customFormat="1" x14ac:dyDescent="0.2">
      <c r="A424708" s="25"/>
      <c r="B424708" s="64"/>
      <c r="C424708" s="80"/>
      <c r="D424708" s="81"/>
      <c r="E424708" s="79"/>
      <c r="F424708" s="78"/>
      <c r="G424708" s="82"/>
      <c r="H424708" s="82"/>
      <c r="I424708" s="11"/>
    </row>
    <row r="424710" spans="1:9" s="4" customFormat="1" x14ac:dyDescent="0.2">
      <c r="A424710" s="25"/>
      <c r="B424710" s="64"/>
      <c r="C424710" s="80"/>
      <c r="D424710" s="81"/>
      <c r="E424710" s="79"/>
      <c r="F424710" s="78"/>
      <c r="G424710" s="82"/>
      <c r="H424710" s="82"/>
      <c r="I424710" s="11"/>
    </row>
    <row r="424716" spans="1:9" s="4" customFormat="1" x14ac:dyDescent="0.2">
      <c r="A424716" s="25"/>
      <c r="B424716" s="64"/>
      <c r="C424716" s="80"/>
      <c r="D424716" s="81"/>
      <c r="E424716" s="79"/>
      <c r="F424716" s="78"/>
      <c r="G424716" s="82"/>
      <c r="H424716" s="82"/>
      <c r="I424716" s="11"/>
    </row>
    <row r="424724" spans="1:9" s="4" customFormat="1" x14ac:dyDescent="0.2">
      <c r="A424724" s="25"/>
      <c r="B424724" s="64"/>
      <c r="C424724" s="80"/>
      <c r="D424724" s="81"/>
      <c r="E424724" s="79"/>
      <c r="F424724" s="78"/>
      <c r="G424724" s="82"/>
      <c r="H424724" s="82"/>
      <c r="I424724" s="11"/>
    </row>
    <row r="424726" spans="1:9" s="4" customFormat="1" x14ac:dyDescent="0.2">
      <c r="A424726" s="25"/>
      <c r="B424726" s="64"/>
      <c r="C424726" s="80"/>
      <c r="D424726" s="81"/>
      <c r="E424726" s="79"/>
      <c r="F424726" s="78"/>
      <c r="G424726" s="82"/>
      <c r="H424726" s="82"/>
      <c r="I424726" s="11"/>
    </row>
    <row r="424732" spans="1:9" s="4" customFormat="1" x14ac:dyDescent="0.2">
      <c r="A424732" s="25"/>
      <c r="B424732" s="64"/>
      <c r="C424732" s="80"/>
      <c r="D424732" s="81"/>
      <c r="E424732" s="79"/>
      <c r="F424732" s="78"/>
      <c r="G424732" s="82"/>
      <c r="H424732" s="82"/>
      <c r="I424732" s="11"/>
    </row>
    <row r="424740" spans="1:9" s="4" customFormat="1" x14ac:dyDescent="0.2">
      <c r="A424740" s="25"/>
      <c r="B424740" s="64"/>
      <c r="C424740" s="80"/>
      <c r="D424740" s="81"/>
      <c r="E424740" s="79"/>
      <c r="F424740" s="78"/>
      <c r="G424740" s="82"/>
      <c r="H424740" s="82"/>
      <c r="I424740" s="11"/>
    </row>
    <row r="424742" spans="1:9" s="4" customFormat="1" x14ac:dyDescent="0.2">
      <c r="A424742" s="25"/>
      <c r="B424742" s="64"/>
      <c r="C424742" s="80"/>
      <c r="D424742" s="81"/>
      <c r="E424742" s="79"/>
      <c r="F424742" s="78"/>
      <c r="G424742" s="82"/>
      <c r="H424742" s="82"/>
      <c r="I424742" s="11"/>
    </row>
    <row r="424748" spans="1:9" s="4" customFormat="1" x14ac:dyDescent="0.2">
      <c r="A424748" s="25"/>
      <c r="B424748" s="64"/>
      <c r="C424748" s="80"/>
      <c r="D424748" s="81"/>
      <c r="E424748" s="79"/>
      <c r="F424748" s="78"/>
      <c r="G424748" s="82"/>
      <c r="H424748" s="82"/>
      <c r="I424748" s="11"/>
    </row>
    <row r="424756" spans="1:9" s="4" customFormat="1" x14ac:dyDescent="0.2">
      <c r="A424756" s="25"/>
      <c r="B424756" s="64"/>
      <c r="C424756" s="80"/>
      <c r="D424756" s="81"/>
      <c r="E424756" s="79"/>
      <c r="F424756" s="78"/>
      <c r="G424756" s="82"/>
      <c r="H424756" s="82"/>
      <c r="I424756" s="11"/>
    </row>
    <row r="424758" spans="1:9" s="4" customFormat="1" x14ac:dyDescent="0.2">
      <c r="A424758" s="25"/>
      <c r="B424758" s="64"/>
      <c r="C424758" s="80"/>
      <c r="D424758" s="81"/>
      <c r="E424758" s="79"/>
      <c r="F424758" s="78"/>
      <c r="G424758" s="82"/>
      <c r="H424758" s="82"/>
      <c r="I424758" s="11"/>
    </row>
    <row r="424764" spans="1:9" s="4" customFormat="1" x14ac:dyDescent="0.2">
      <c r="A424764" s="25"/>
      <c r="B424764" s="64"/>
      <c r="C424764" s="80"/>
      <c r="D424764" s="81"/>
      <c r="E424764" s="79"/>
      <c r="F424764" s="78"/>
      <c r="G424764" s="82"/>
      <c r="H424764" s="82"/>
      <c r="I424764" s="11"/>
    </row>
    <row r="424772" spans="1:9" s="4" customFormat="1" x14ac:dyDescent="0.2">
      <c r="A424772" s="25"/>
      <c r="B424772" s="64"/>
      <c r="C424772" s="80"/>
      <c r="D424772" s="81"/>
      <c r="E424772" s="79"/>
      <c r="F424772" s="78"/>
      <c r="G424772" s="82"/>
      <c r="H424772" s="82"/>
      <c r="I424772" s="11"/>
    </row>
    <row r="424774" spans="1:9" s="4" customFormat="1" x14ac:dyDescent="0.2">
      <c r="A424774" s="25"/>
      <c r="B424774" s="64"/>
      <c r="C424774" s="80"/>
      <c r="D424774" s="81"/>
      <c r="E424774" s="79"/>
      <c r="F424774" s="78"/>
      <c r="G424774" s="82"/>
      <c r="H424774" s="82"/>
      <c r="I424774" s="11"/>
    </row>
    <row r="424780" spans="1:9" s="4" customFormat="1" x14ac:dyDescent="0.2">
      <c r="A424780" s="25"/>
      <c r="B424780" s="64"/>
      <c r="C424780" s="80"/>
      <c r="D424780" s="81"/>
      <c r="E424780" s="79"/>
      <c r="F424780" s="78"/>
      <c r="G424780" s="82"/>
      <c r="H424780" s="82"/>
      <c r="I424780" s="11"/>
    </row>
    <row r="424788" spans="1:9" s="4" customFormat="1" x14ac:dyDescent="0.2">
      <c r="A424788" s="25"/>
      <c r="B424788" s="64"/>
      <c r="C424788" s="80"/>
      <c r="D424788" s="81"/>
      <c r="E424788" s="79"/>
      <c r="F424788" s="78"/>
      <c r="G424788" s="82"/>
      <c r="H424788" s="82"/>
      <c r="I424788" s="11"/>
    </row>
    <row r="424790" spans="1:9" s="4" customFormat="1" x14ac:dyDescent="0.2">
      <c r="A424790" s="25"/>
      <c r="B424790" s="64"/>
      <c r="C424790" s="80"/>
      <c r="D424790" s="81"/>
      <c r="E424790" s="79"/>
      <c r="F424790" s="78"/>
      <c r="G424790" s="82"/>
      <c r="H424790" s="82"/>
      <c r="I424790" s="11"/>
    </row>
    <row r="424796" spans="1:9" s="4" customFormat="1" x14ac:dyDescent="0.2">
      <c r="A424796" s="25"/>
      <c r="B424796" s="64"/>
      <c r="C424796" s="80"/>
      <c r="D424796" s="81"/>
      <c r="E424796" s="79"/>
      <c r="F424796" s="78"/>
      <c r="G424796" s="82"/>
      <c r="H424796" s="82"/>
      <c r="I424796" s="11"/>
    </row>
    <row r="424804" spans="1:9" s="4" customFormat="1" x14ac:dyDescent="0.2">
      <c r="A424804" s="25"/>
      <c r="B424804" s="64"/>
      <c r="C424804" s="80"/>
      <c r="D424804" s="81"/>
      <c r="E424804" s="79"/>
      <c r="F424804" s="78"/>
      <c r="G424804" s="82"/>
      <c r="H424804" s="82"/>
      <c r="I424804" s="11"/>
    </row>
    <row r="424806" spans="1:9" s="4" customFormat="1" x14ac:dyDescent="0.2">
      <c r="A424806" s="25"/>
      <c r="B424806" s="64"/>
      <c r="C424806" s="80"/>
      <c r="D424806" s="81"/>
      <c r="E424806" s="79"/>
      <c r="F424806" s="78"/>
      <c r="G424806" s="82"/>
      <c r="H424806" s="82"/>
      <c r="I424806" s="11"/>
    </row>
    <row r="424812" spans="1:9" s="4" customFormat="1" x14ac:dyDescent="0.2">
      <c r="A424812" s="25"/>
      <c r="B424812" s="64"/>
      <c r="C424812" s="80"/>
      <c r="D424812" s="81"/>
      <c r="E424812" s="79"/>
      <c r="F424812" s="78"/>
      <c r="G424812" s="82"/>
      <c r="H424812" s="82"/>
      <c r="I424812" s="11"/>
    </row>
    <row r="424820" spans="1:9" s="4" customFormat="1" x14ac:dyDescent="0.2">
      <c r="A424820" s="25"/>
      <c r="B424820" s="64"/>
      <c r="C424820" s="80"/>
      <c r="D424820" s="81"/>
      <c r="E424820" s="79"/>
      <c r="F424820" s="78"/>
      <c r="G424820" s="82"/>
      <c r="H424820" s="82"/>
      <c r="I424820" s="11"/>
    </row>
    <row r="424822" spans="1:9" s="4" customFormat="1" x14ac:dyDescent="0.2">
      <c r="A424822" s="25"/>
      <c r="B424822" s="64"/>
      <c r="C424822" s="80"/>
      <c r="D424822" s="81"/>
      <c r="E424822" s="79"/>
      <c r="F424822" s="78"/>
      <c r="G424822" s="82"/>
      <c r="H424822" s="82"/>
      <c r="I424822" s="11"/>
    </row>
    <row r="424828" spans="1:9" s="4" customFormat="1" x14ac:dyDescent="0.2">
      <c r="A424828" s="25"/>
      <c r="B424828" s="64"/>
      <c r="C424828" s="80"/>
      <c r="D424828" s="81"/>
      <c r="E424828" s="79"/>
      <c r="F424828" s="78"/>
      <c r="G424828" s="82"/>
      <c r="H424828" s="82"/>
      <c r="I424828" s="11"/>
    </row>
    <row r="424836" spans="1:9" s="4" customFormat="1" x14ac:dyDescent="0.2">
      <c r="A424836" s="25"/>
      <c r="B424836" s="64"/>
      <c r="C424836" s="80"/>
      <c r="D424836" s="81"/>
      <c r="E424836" s="79"/>
      <c r="F424836" s="78"/>
      <c r="G424836" s="82"/>
      <c r="H424836" s="82"/>
      <c r="I424836" s="11"/>
    </row>
    <row r="424838" spans="1:9" s="4" customFormat="1" x14ac:dyDescent="0.2">
      <c r="A424838" s="25"/>
      <c r="B424838" s="64"/>
      <c r="C424838" s="80"/>
      <c r="D424838" s="81"/>
      <c r="E424838" s="79"/>
      <c r="F424838" s="78"/>
      <c r="G424838" s="82"/>
      <c r="H424838" s="82"/>
      <c r="I424838" s="11"/>
    </row>
    <row r="424844" spans="1:9" s="4" customFormat="1" x14ac:dyDescent="0.2">
      <c r="A424844" s="25"/>
      <c r="B424844" s="64"/>
      <c r="C424844" s="80"/>
      <c r="D424844" s="81"/>
      <c r="E424844" s="79"/>
      <c r="F424844" s="78"/>
      <c r="G424844" s="82"/>
      <c r="H424844" s="82"/>
      <c r="I424844" s="11"/>
    </row>
    <row r="424852" spans="1:9" s="4" customFormat="1" x14ac:dyDescent="0.2">
      <c r="A424852" s="25"/>
      <c r="B424852" s="64"/>
      <c r="C424852" s="80"/>
      <c r="D424852" s="81"/>
      <c r="E424852" s="79"/>
      <c r="F424852" s="78"/>
      <c r="G424852" s="82"/>
      <c r="H424852" s="82"/>
      <c r="I424852" s="11"/>
    </row>
    <row r="424854" spans="1:9" s="4" customFormat="1" x14ac:dyDescent="0.2">
      <c r="A424854" s="25"/>
      <c r="B424854" s="64"/>
      <c r="C424854" s="80"/>
      <c r="D424854" s="81"/>
      <c r="E424854" s="79"/>
      <c r="F424854" s="78"/>
      <c r="G424854" s="82"/>
      <c r="H424854" s="82"/>
      <c r="I424854" s="11"/>
    </row>
    <row r="424860" spans="1:9" s="4" customFormat="1" x14ac:dyDescent="0.2">
      <c r="A424860" s="25"/>
      <c r="B424860" s="64"/>
      <c r="C424860" s="80"/>
      <c r="D424860" s="81"/>
      <c r="E424860" s="79"/>
      <c r="F424860" s="78"/>
      <c r="G424860" s="82"/>
      <c r="H424860" s="82"/>
      <c r="I424860" s="11"/>
    </row>
    <row r="424868" spans="1:9" s="4" customFormat="1" x14ac:dyDescent="0.2">
      <c r="A424868" s="25"/>
      <c r="B424868" s="64"/>
      <c r="C424868" s="80"/>
      <c r="D424868" s="81"/>
      <c r="E424868" s="79"/>
      <c r="F424868" s="78"/>
      <c r="G424868" s="82"/>
      <c r="H424868" s="82"/>
      <c r="I424868" s="11"/>
    </row>
    <row r="424870" spans="1:9" s="4" customFormat="1" x14ac:dyDescent="0.2">
      <c r="A424870" s="25"/>
      <c r="B424870" s="64"/>
      <c r="C424870" s="80"/>
      <c r="D424870" s="81"/>
      <c r="E424870" s="79"/>
      <c r="F424870" s="78"/>
      <c r="G424870" s="82"/>
      <c r="H424870" s="82"/>
      <c r="I424870" s="11"/>
    </row>
    <row r="424876" spans="1:9" s="4" customFormat="1" x14ac:dyDescent="0.2">
      <c r="A424876" s="25"/>
      <c r="B424876" s="64"/>
      <c r="C424876" s="80"/>
      <c r="D424876" s="81"/>
      <c r="E424876" s="79"/>
      <c r="F424876" s="78"/>
      <c r="G424876" s="82"/>
      <c r="H424876" s="82"/>
      <c r="I424876" s="11"/>
    </row>
    <row r="424884" spans="1:9" s="4" customFormat="1" x14ac:dyDescent="0.2">
      <c r="A424884" s="25"/>
      <c r="B424884" s="64"/>
      <c r="C424884" s="80"/>
      <c r="D424884" s="81"/>
      <c r="E424884" s="79"/>
      <c r="F424884" s="78"/>
      <c r="G424884" s="82"/>
      <c r="H424884" s="82"/>
      <c r="I424884" s="11"/>
    </row>
    <row r="424886" spans="1:9" s="4" customFormat="1" x14ac:dyDescent="0.2">
      <c r="A424886" s="25"/>
      <c r="B424886" s="64"/>
      <c r="C424886" s="80"/>
      <c r="D424886" s="81"/>
      <c r="E424886" s="79"/>
      <c r="F424886" s="78"/>
      <c r="G424886" s="82"/>
      <c r="H424886" s="82"/>
      <c r="I424886" s="11"/>
    </row>
    <row r="424892" spans="1:9" s="4" customFormat="1" x14ac:dyDescent="0.2">
      <c r="A424892" s="25"/>
      <c r="B424892" s="64"/>
      <c r="C424892" s="80"/>
      <c r="D424892" s="81"/>
      <c r="E424892" s="79"/>
      <c r="F424892" s="78"/>
      <c r="G424892" s="82"/>
      <c r="H424892" s="82"/>
      <c r="I424892" s="11"/>
    </row>
    <row r="424900" spans="1:9" s="4" customFormat="1" x14ac:dyDescent="0.2">
      <c r="A424900" s="25"/>
      <c r="B424900" s="64"/>
      <c r="C424900" s="80"/>
      <c r="D424900" s="81"/>
      <c r="E424900" s="79"/>
      <c r="F424900" s="78"/>
      <c r="G424900" s="82"/>
      <c r="H424900" s="82"/>
      <c r="I424900" s="11"/>
    </row>
    <row r="424902" spans="1:9" s="4" customFormat="1" x14ac:dyDescent="0.2">
      <c r="A424902" s="25"/>
      <c r="B424902" s="64"/>
      <c r="C424902" s="80"/>
      <c r="D424902" s="81"/>
      <c r="E424902" s="79"/>
      <c r="F424902" s="78"/>
      <c r="G424902" s="82"/>
      <c r="H424902" s="82"/>
      <c r="I424902" s="11"/>
    </row>
    <row r="424908" spans="1:9" s="4" customFormat="1" x14ac:dyDescent="0.2">
      <c r="A424908" s="25"/>
      <c r="B424908" s="64"/>
      <c r="C424908" s="80"/>
      <c r="D424908" s="81"/>
      <c r="E424908" s="79"/>
      <c r="F424908" s="78"/>
      <c r="G424908" s="82"/>
      <c r="H424908" s="82"/>
      <c r="I424908" s="11"/>
    </row>
    <row r="424916" spans="1:9" s="4" customFormat="1" x14ac:dyDescent="0.2">
      <c r="A424916" s="25"/>
      <c r="B424916" s="64"/>
      <c r="C424916" s="80"/>
      <c r="D424916" s="81"/>
      <c r="E424916" s="79"/>
      <c r="F424916" s="78"/>
      <c r="G424916" s="82"/>
      <c r="H424916" s="82"/>
      <c r="I424916" s="11"/>
    </row>
    <row r="424918" spans="1:9" s="4" customFormat="1" x14ac:dyDescent="0.2">
      <c r="A424918" s="25"/>
      <c r="B424918" s="64"/>
      <c r="C424918" s="80"/>
      <c r="D424918" s="81"/>
      <c r="E424918" s="79"/>
      <c r="F424918" s="78"/>
      <c r="G424918" s="82"/>
      <c r="H424918" s="82"/>
      <c r="I424918" s="11"/>
    </row>
    <row r="424924" spans="1:9" s="4" customFormat="1" x14ac:dyDescent="0.2">
      <c r="A424924" s="25"/>
      <c r="B424924" s="64"/>
      <c r="C424924" s="80"/>
      <c r="D424924" s="81"/>
      <c r="E424924" s="79"/>
      <c r="F424924" s="78"/>
      <c r="G424924" s="82"/>
      <c r="H424924" s="82"/>
      <c r="I424924" s="11"/>
    </row>
    <row r="424932" spans="1:9" s="4" customFormat="1" x14ac:dyDescent="0.2">
      <c r="A424932" s="25"/>
      <c r="B424932" s="64"/>
      <c r="C424932" s="80"/>
      <c r="D424932" s="81"/>
      <c r="E424932" s="79"/>
      <c r="F424932" s="78"/>
      <c r="G424932" s="82"/>
      <c r="H424932" s="82"/>
      <c r="I424932" s="11"/>
    </row>
    <row r="424934" spans="1:9" s="4" customFormat="1" x14ac:dyDescent="0.2">
      <c r="A424934" s="25"/>
      <c r="B424934" s="64"/>
      <c r="C424934" s="80"/>
      <c r="D424934" s="81"/>
      <c r="E424934" s="79"/>
      <c r="F424934" s="78"/>
      <c r="G424934" s="82"/>
      <c r="H424934" s="82"/>
      <c r="I424934" s="11"/>
    </row>
    <row r="424940" spans="1:9" s="4" customFormat="1" x14ac:dyDescent="0.2">
      <c r="A424940" s="25"/>
      <c r="B424940" s="64"/>
      <c r="C424940" s="80"/>
      <c r="D424940" s="81"/>
      <c r="E424940" s="79"/>
      <c r="F424940" s="78"/>
      <c r="G424940" s="82"/>
      <c r="H424940" s="82"/>
      <c r="I424940" s="11"/>
    </row>
    <row r="424948" spans="1:9" s="4" customFormat="1" x14ac:dyDescent="0.2">
      <c r="A424948" s="25"/>
      <c r="B424948" s="64"/>
      <c r="C424948" s="80"/>
      <c r="D424948" s="81"/>
      <c r="E424948" s="79"/>
      <c r="F424948" s="78"/>
      <c r="G424948" s="82"/>
      <c r="H424948" s="82"/>
      <c r="I424948" s="11"/>
    </row>
    <row r="424950" spans="1:9" s="4" customFormat="1" x14ac:dyDescent="0.2">
      <c r="A424950" s="25"/>
      <c r="B424950" s="64"/>
      <c r="C424950" s="80"/>
      <c r="D424950" s="81"/>
      <c r="E424950" s="79"/>
      <c r="F424950" s="78"/>
      <c r="G424950" s="82"/>
      <c r="H424950" s="82"/>
      <c r="I424950" s="11"/>
    </row>
    <row r="424956" spans="1:9" s="4" customFormat="1" x14ac:dyDescent="0.2">
      <c r="A424956" s="25"/>
      <c r="B424956" s="64"/>
      <c r="C424956" s="80"/>
      <c r="D424956" s="81"/>
      <c r="E424956" s="79"/>
      <c r="F424956" s="78"/>
      <c r="G424956" s="82"/>
      <c r="H424956" s="82"/>
      <c r="I424956" s="11"/>
    </row>
    <row r="424964" spans="1:9" s="4" customFormat="1" x14ac:dyDescent="0.2">
      <c r="A424964" s="25"/>
      <c r="B424964" s="64"/>
      <c r="C424964" s="80"/>
      <c r="D424964" s="81"/>
      <c r="E424964" s="79"/>
      <c r="F424964" s="78"/>
      <c r="G424964" s="82"/>
      <c r="H424964" s="82"/>
      <c r="I424964" s="11"/>
    </row>
    <row r="424966" spans="1:9" s="4" customFormat="1" x14ac:dyDescent="0.2">
      <c r="A424966" s="25"/>
      <c r="B424966" s="64"/>
      <c r="C424966" s="80"/>
      <c r="D424966" s="81"/>
      <c r="E424966" s="79"/>
      <c r="F424966" s="78"/>
      <c r="G424966" s="82"/>
      <c r="H424966" s="82"/>
      <c r="I424966" s="11"/>
    </row>
    <row r="424972" spans="1:9" s="4" customFormat="1" x14ac:dyDescent="0.2">
      <c r="A424972" s="25"/>
      <c r="B424972" s="64"/>
      <c r="C424972" s="80"/>
      <c r="D424972" s="81"/>
      <c r="E424972" s="79"/>
      <c r="F424972" s="78"/>
      <c r="G424972" s="82"/>
      <c r="H424972" s="82"/>
      <c r="I424972" s="11"/>
    </row>
    <row r="424980" spans="1:9" s="4" customFormat="1" x14ac:dyDescent="0.2">
      <c r="A424980" s="25"/>
      <c r="B424980" s="64"/>
      <c r="C424980" s="80"/>
      <c r="D424980" s="81"/>
      <c r="E424980" s="79"/>
      <c r="F424980" s="78"/>
      <c r="G424980" s="82"/>
      <c r="H424980" s="82"/>
      <c r="I424980" s="11"/>
    </row>
    <row r="424982" spans="1:9" s="4" customFormat="1" x14ac:dyDescent="0.2">
      <c r="A424982" s="25"/>
      <c r="B424982" s="64"/>
      <c r="C424982" s="80"/>
      <c r="D424982" s="81"/>
      <c r="E424982" s="79"/>
      <c r="F424982" s="78"/>
      <c r="G424982" s="82"/>
      <c r="H424982" s="82"/>
      <c r="I424982" s="11"/>
    </row>
    <row r="424988" spans="1:9" s="4" customFormat="1" x14ac:dyDescent="0.2">
      <c r="A424988" s="25"/>
      <c r="B424988" s="64"/>
      <c r="C424988" s="80"/>
      <c r="D424988" s="81"/>
      <c r="E424988" s="79"/>
      <c r="F424988" s="78"/>
      <c r="G424988" s="82"/>
      <c r="H424988" s="82"/>
      <c r="I424988" s="11"/>
    </row>
    <row r="424996" spans="1:9" s="4" customFormat="1" x14ac:dyDescent="0.2">
      <c r="A424996" s="25"/>
      <c r="B424996" s="64"/>
      <c r="C424996" s="80"/>
      <c r="D424996" s="81"/>
      <c r="E424996" s="79"/>
      <c r="F424996" s="78"/>
      <c r="G424996" s="82"/>
      <c r="H424996" s="82"/>
      <c r="I424996" s="11"/>
    </row>
    <row r="424998" spans="1:9" s="4" customFormat="1" x14ac:dyDescent="0.2">
      <c r="A424998" s="25"/>
      <c r="B424998" s="64"/>
      <c r="C424998" s="80"/>
      <c r="D424998" s="81"/>
      <c r="E424998" s="79"/>
      <c r="F424998" s="78"/>
      <c r="G424998" s="82"/>
      <c r="H424998" s="82"/>
      <c r="I424998" s="11"/>
    </row>
    <row r="425004" spans="1:9" s="4" customFormat="1" x14ac:dyDescent="0.2">
      <c r="A425004" s="25"/>
      <c r="B425004" s="64"/>
      <c r="C425004" s="80"/>
      <c r="D425004" s="81"/>
      <c r="E425004" s="79"/>
      <c r="F425004" s="78"/>
      <c r="G425004" s="82"/>
      <c r="H425004" s="82"/>
      <c r="I425004" s="11"/>
    </row>
    <row r="425012" spans="1:9" s="4" customFormat="1" x14ac:dyDescent="0.2">
      <c r="A425012" s="25"/>
      <c r="B425012" s="64"/>
      <c r="C425012" s="80"/>
      <c r="D425012" s="81"/>
      <c r="E425012" s="79"/>
      <c r="F425012" s="78"/>
      <c r="G425012" s="82"/>
      <c r="H425012" s="82"/>
      <c r="I425012" s="11"/>
    </row>
    <row r="425014" spans="1:9" s="4" customFormat="1" x14ac:dyDescent="0.2">
      <c r="A425014" s="25"/>
      <c r="B425014" s="64"/>
      <c r="C425014" s="80"/>
      <c r="D425014" s="81"/>
      <c r="E425014" s="79"/>
      <c r="F425014" s="78"/>
      <c r="G425014" s="82"/>
      <c r="H425014" s="82"/>
      <c r="I425014" s="11"/>
    </row>
    <row r="425020" spans="1:9" s="4" customFormat="1" x14ac:dyDescent="0.2">
      <c r="A425020" s="25"/>
      <c r="B425020" s="64"/>
      <c r="C425020" s="80"/>
      <c r="D425020" s="81"/>
      <c r="E425020" s="79"/>
      <c r="F425020" s="78"/>
      <c r="G425020" s="82"/>
      <c r="H425020" s="82"/>
      <c r="I425020" s="11"/>
    </row>
    <row r="425028" spans="1:9" s="4" customFormat="1" x14ac:dyDescent="0.2">
      <c r="A425028" s="25"/>
      <c r="B425028" s="64"/>
      <c r="C425028" s="80"/>
      <c r="D425028" s="81"/>
      <c r="E425028" s="79"/>
      <c r="F425028" s="78"/>
      <c r="G425028" s="82"/>
      <c r="H425028" s="82"/>
      <c r="I425028" s="11"/>
    </row>
    <row r="425030" spans="1:9" s="4" customFormat="1" x14ac:dyDescent="0.2">
      <c r="A425030" s="25"/>
      <c r="B425030" s="64"/>
      <c r="C425030" s="80"/>
      <c r="D425030" s="81"/>
      <c r="E425030" s="79"/>
      <c r="F425030" s="78"/>
      <c r="G425030" s="82"/>
      <c r="H425030" s="82"/>
      <c r="I425030" s="11"/>
    </row>
    <row r="425036" spans="1:9" s="4" customFormat="1" x14ac:dyDescent="0.2">
      <c r="A425036" s="25"/>
      <c r="B425036" s="64"/>
      <c r="C425036" s="80"/>
      <c r="D425036" s="81"/>
      <c r="E425036" s="79"/>
      <c r="F425036" s="78"/>
      <c r="G425036" s="82"/>
      <c r="H425036" s="82"/>
      <c r="I425036" s="11"/>
    </row>
    <row r="425044" spans="1:9" s="4" customFormat="1" x14ac:dyDescent="0.2">
      <c r="A425044" s="25"/>
      <c r="B425044" s="64"/>
      <c r="C425044" s="80"/>
      <c r="D425044" s="81"/>
      <c r="E425044" s="79"/>
      <c r="F425044" s="78"/>
      <c r="G425044" s="82"/>
      <c r="H425044" s="82"/>
      <c r="I425044" s="11"/>
    </row>
    <row r="425046" spans="1:9" s="4" customFormat="1" x14ac:dyDescent="0.2">
      <c r="A425046" s="25"/>
      <c r="B425046" s="64"/>
      <c r="C425046" s="80"/>
      <c r="D425046" s="81"/>
      <c r="E425046" s="79"/>
      <c r="F425046" s="78"/>
      <c r="G425046" s="82"/>
      <c r="H425046" s="82"/>
      <c r="I425046" s="11"/>
    </row>
    <row r="425052" spans="1:9" s="4" customFormat="1" x14ac:dyDescent="0.2">
      <c r="A425052" s="25"/>
      <c r="B425052" s="64"/>
      <c r="C425052" s="80"/>
      <c r="D425052" s="81"/>
      <c r="E425052" s="79"/>
      <c r="F425052" s="78"/>
      <c r="G425052" s="82"/>
      <c r="H425052" s="82"/>
      <c r="I425052" s="11"/>
    </row>
    <row r="425060" spans="1:9" s="4" customFormat="1" x14ac:dyDescent="0.2">
      <c r="A425060" s="25"/>
      <c r="B425060" s="64"/>
      <c r="C425060" s="80"/>
      <c r="D425060" s="81"/>
      <c r="E425060" s="79"/>
      <c r="F425060" s="78"/>
      <c r="G425060" s="82"/>
      <c r="H425060" s="82"/>
      <c r="I425060" s="11"/>
    </row>
    <row r="425062" spans="1:9" s="4" customFormat="1" x14ac:dyDescent="0.2">
      <c r="A425062" s="25"/>
      <c r="B425062" s="64"/>
      <c r="C425062" s="80"/>
      <c r="D425062" s="81"/>
      <c r="E425062" s="79"/>
      <c r="F425062" s="78"/>
      <c r="G425062" s="82"/>
      <c r="H425062" s="82"/>
      <c r="I425062" s="11"/>
    </row>
    <row r="425068" spans="1:9" s="4" customFormat="1" x14ac:dyDescent="0.2">
      <c r="A425068" s="25"/>
      <c r="B425068" s="64"/>
      <c r="C425068" s="80"/>
      <c r="D425068" s="81"/>
      <c r="E425068" s="79"/>
      <c r="F425068" s="78"/>
      <c r="G425068" s="82"/>
      <c r="H425068" s="82"/>
      <c r="I425068" s="11"/>
    </row>
    <row r="425076" spans="1:9" s="4" customFormat="1" x14ac:dyDescent="0.2">
      <c r="A425076" s="25"/>
      <c r="B425076" s="64"/>
      <c r="C425076" s="80"/>
      <c r="D425076" s="81"/>
      <c r="E425076" s="79"/>
      <c r="F425076" s="78"/>
      <c r="G425076" s="82"/>
      <c r="H425076" s="82"/>
      <c r="I425076" s="11"/>
    </row>
    <row r="425078" spans="1:9" s="4" customFormat="1" x14ac:dyDescent="0.2">
      <c r="A425078" s="25"/>
      <c r="B425078" s="64"/>
      <c r="C425078" s="80"/>
      <c r="D425078" s="81"/>
      <c r="E425078" s="79"/>
      <c r="F425078" s="78"/>
      <c r="G425078" s="82"/>
      <c r="H425078" s="82"/>
      <c r="I425078" s="11"/>
    </row>
    <row r="425084" spans="1:9" s="4" customFormat="1" x14ac:dyDescent="0.2">
      <c r="A425084" s="25"/>
      <c r="B425084" s="64"/>
      <c r="C425084" s="80"/>
      <c r="D425084" s="81"/>
      <c r="E425084" s="79"/>
      <c r="F425084" s="78"/>
      <c r="G425084" s="82"/>
      <c r="H425084" s="82"/>
      <c r="I425084" s="11"/>
    </row>
    <row r="425092" spans="1:9" s="4" customFormat="1" x14ac:dyDescent="0.2">
      <c r="A425092" s="25"/>
      <c r="B425092" s="64"/>
      <c r="C425092" s="80"/>
      <c r="D425092" s="81"/>
      <c r="E425092" s="79"/>
      <c r="F425092" s="78"/>
      <c r="G425092" s="82"/>
      <c r="H425092" s="82"/>
      <c r="I425092" s="11"/>
    </row>
    <row r="425094" spans="1:9" s="4" customFormat="1" x14ac:dyDescent="0.2">
      <c r="A425094" s="25"/>
      <c r="B425094" s="64"/>
      <c r="C425094" s="80"/>
      <c r="D425094" s="81"/>
      <c r="E425094" s="79"/>
      <c r="F425094" s="78"/>
      <c r="G425094" s="82"/>
      <c r="H425094" s="82"/>
      <c r="I425094" s="11"/>
    </row>
    <row r="425100" spans="1:9" s="4" customFormat="1" x14ac:dyDescent="0.2">
      <c r="A425100" s="25"/>
      <c r="B425100" s="64"/>
      <c r="C425100" s="80"/>
      <c r="D425100" s="81"/>
      <c r="E425100" s="79"/>
      <c r="F425100" s="78"/>
      <c r="G425100" s="82"/>
      <c r="H425100" s="82"/>
      <c r="I425100" s="11"/>
    </row>
    <row r="425108" spans="1:9" s="4" customFormat="1" x14ac:dyDescent="0.2">
      <c r="A425108" s="25"/>
      <c r="B425108" s="64"/>
      <c r="C425108" s="80"/>
      <c r="D425108" s="81"/>
      <c r="E425108" s="79"/>
      <c r="F425108" s="78"/>
      <c r="G425108" s="82"/>
      <c r="H425108" s="82"/>
      <c r="I425108" s="11"/>
    </row>
    <row r="425110" spans="1:9" s="4" customFormat="1" x14ac:dyDescent="0.2">
      <c r="A425110" s="25"/>
      <c r="B425110" s="64"/>
      <c r="C425110" s="80"/>
      <c r="D425110" s="81"/>
      <c r="E425110" s="79"/>
      <c r="F425110" s="78"/>
      <c r="G425110" s="82"/>
      <c r="H425110" s="82"/>
      <c r="I425110" s="11"/>
    </row>
    <row r="425116" spans="1:9" s="4" customFormat="1" x14ac:dyDescent="0.2">
      <c r="A425116" s="25"/>
      <c r="B425116" s="64"/>
      <c r="C425116" s="80"/>
      <c r="D425116" s="81"/>
      <c r="E425116" s="79"/>
      <c r="F425116" s="78"/>
      <c r="G425116" s="82"/>
      <c r="H425116" s="82"/>
      <c r="I425116" s="11"/>
    </row>
    <row r="425124" spans="1:9" s="4" customFormat="1" x14ac:dyDescent="0.2">
      <c r="A425124" s="25"/>
      <c r="B425124" s="64"/>
      <c r="C425124" s="80"/>
      <c r="D425124" s="81"/>
      <c r="E425124" s="79"/>
      <c r="F425124" s="78"/>
      <c r="G425124" s="82"/>
      <c r="H425124" s="82"/>
      <c r="I425124" s="11"/>
    </row>
    <row r="425126" spans="1:9" s="4" customFormat="1" x14ac:dyDescent="0.2">
      <c r="A425126" s="25"/>
      <c r="B425126" s="64"/>
      <c r="C425126" s="80"/>
      <c r="D425126" s="81"/>
      <c r="E425126" s="79"/>
      <c r="F425126" s="78"/>
      <c r="G425126" s="82"/>
      <c r="H425126" s="82"/>
      <c r="I425126" s="11"/>
    </row>
    <row r="425132" spans="1:9" s="4" customFormat="1" x14ac:dyDescent="0.2">
      <c r="A425132" s="25"/>
      <c r="B425132" s="64"/>
      <c r="C425132" s="80"/>
      <c r="D425132" s="81"/>
      <c r="E425132" s="79"/>
      <c r="F425132" s="78"/>
      <c r="G425132" s="82"/>
      <c r="H425132" s="82"/>
      <c r="I425132" s="11"/>
    </row>
    <row r="425140" spans="1:9" s="4" customFormat="1" x14ac:dyDescent="0.2">
      <c r="A425140" s="25"/>
      <c r="B425140" s="64"/>
      <c r="C425140" s="80"/>
      <c r="D425140" s="81"/>
      <c r="E425140" s="79"/>
      <c r="F425140" s="78"/>
      <c r="G425140" s="82"/>
      <c r="H425140" s="82"/>
      <c r="I425140" s="11"/>
    </row>
    <row r="425142" spans="1:9" s="4" customFormat="1" x14ac:dyDescent="0.2">
      <c r="A425142" s="25"/>
      <c r="B425142" s="64"/>
      <c r="C425142" s="80"/>
      <c r="D425142" s="81"/>
      <c r="E425142" s="79"/>
      <c r="F425142" s="78"/>
      <c r="G425142" s="82"/>
      <c r="H425142" s="82"/>
      <c r="I425142" s="11"/>
    </row>
    <row r="425148" spans="1:9" s="4" customFormat="1" x14ac:dyDescent="0.2">
      <c r="A425148" s="25"/>
      <c r="B425148" s="64"/>
      <c r="C425148" s="80"/>
      <c r="D425148" s="81"/>
      <c r="E425148" s="79"/>
      <c r="F425148" s="78"/>
      <c r="G425148" s="82"/>
      <c r="H425148" s="82"/>
      <c r="I425148" s="11"/>
    </row>
    <row r="425156" spans="1:9" s="4" customFormat="1" x14ac:dyDescent="0.2">
      <c r="A425156" s="25"/>
      <c r="B425156" s="64"/>
      <c r="C425156" s="80"/>
      <c r="D425156" s="81"/>
      <c r="E425156" s="79"/>
      <c r="F425156" s="78"/>
      <c r="G425156" s="82"/>
      <c r="H425156" s="82"/>
      <c r="I425156" s="11"/>
    </row>
    <row r="425158" spans="1:9" s="4" customFormat="1" x14ac:dyDescent="0.2">
      <c r="A425158" s="25"/>
      <c r="B425158" s="64"/>
      <c r="C425158" s="80"/>
      <c r="D425158" s="81"/>
      <c r="E425158" s="79"/>
      <c r="F425158" s="78"/>
      <c r="G425158" s="82"/>
      <c r="H425158" s="82"/>
      <c r="I425158" s="11"/>
    </row>
    <row r="425164" spans="1:9" s="4" customFormat="1" x14ac:dyDescent="0.2">
      <c r="A425164" s="25"/>
      <c r="B425164" s="64"/>
      <c r="C425164" s="80"/>
      <c r="D425164" s="81"/>
      <c r="E425164" s="79"/>
      <c r="F425164" s="78"/>
      <c r="G425164" s="82"/>
      <c r="H425164" s="82"/>
      <c r="I425164" s="11"/>
    </row>
    <row r="425172" spans="1:9" s="4" customFormat="1" x14ac:dyDescent="0.2">
      <c r="A425172" s="25"/>
      <c r="B425172" s="64"/>
      <c r="C425172" s="80"/>
      <c r="D425172" s="81"/>
      <c r="E425172" s="79"/>
      <c r="F425172" s="78"/>
      <c r="G425172" s="82"/>
      <c r="H425172" s="82"/>
      <c r="I425172" s="11"/>
    </row>
    <row r="425174" spans="1:9" s="4" customFormat="1" x14ac:dyDescent="0.2">
      <c r="A425174" s="25"/>
      <c r="B425174" s="64"/>
      <c r="C425174" s="80"/>
      <c r="D425174" s="81"/>
      <c r="E425174" s="79"/>
      <c r="F425174" s="78"/>
      <c r="G425174" s="82"/>
      <c r="H425174" s="82"/>
      <c r="I425174" s="11"/>
    </row>
    <row r="425180" spans="1:9" s="4" customFormat="1" x14ac:dyDescent="0.2">
      <c r="A425180" s="25"/>
      <c r="B425180" s="64"/>
      <c r="C425180" s="80"/>
      <c r="D425180" s="81"/>
      <c r="E425180" s="79"/>
      <c r="F425180" s="78"/>
      <c r="G425180" s="82"/>
      <c r="H425180" s="82"/>
      <c r="I425180" s="11"/>
    </row>
    <row r="425188" spans="1:9" s="4" customFormat="1" x14ac:dyDescent="0.2">
      <c r="A425188" s="25"/>
      <c r="B425188" s="64"/>
      <c r="C425188" s="80"/>
      <c r="D425188" s="81"/>
      <c r="E425188" s="79"/>
      <c r="F425188" s="78"/>
      <c r="G425188" s="82"/>
      <c r="H425188" s="82"/>
      <c r="I425188" s="11"/>
    </row>
    <row r="425190" spans="1:9" s="4" customFormat="1" x14ac:dyDescent="0.2">
      <c r="A425190" s="25"/>
      <c r="B425190" s="64"/>
      <c r="C425190" s="80"/>
      <c r="D425190" s="81"/>
      <c r="E425190" s="79"/>
      <c r="F425190" s="78"/>
      <c r="G425190" s="82"/>
      <c r="H425190" s="82"/>
      <c r="I425190" s="11"/>
    </row>
    <row r="425196" spans="1:9" s="4" customFormat="1" x14ac:dyDescent="0.2">
      <c r="A425196" s="25"/>
      <c r="B425196" s="64"/>
      <c r="C425196" s="80"/>
      <c r="D425196" s="81"/>
      <c r="E425196" s="79"/>
      <c r="F425196" s="78"/>
      <c r="G425196" s="82"/>
      <c r="H425196" s="82"/>
      <c r="I425196" s="11"/>
    </row>
    <row r="425204" spans="1:9" s="4" customFormat="1" x14ac:dyDescent="0.2">
      <c r="A425204" s="25"/>
      <c r="B425204" s="64"/>
      <c r="C425204" s="80"/>
      <c r="D425204" s="81"/>
      <c r="E425204" s="79"/>
      <c r="F425204" s="78"/>
      <c r="G425204" s="82"/>
      <c r="H425204" s="82"/>
      <c r="I425204" s="11"/>
    </row>
    <row r="425206" spans="1:9" s="4" customFormat="1" x14ac:dyDescent="0.2">
      <c r="A425206" s="25"/>
      <c r="B425206" s="64"/>
      <c r="C425206" s="80"/>
      <c r="D425206" s="81"/>
      <c r="E425206" s="79"/>
      <c r="F425206" s="78"/>
      <c r="G425206" s="82"/>
      <c r="H425206" s="82"/>
      <c r="I425206" s="11"/>
    </row>
    <row r="425212" spans="1:9" s="4" customFormat="1" x14ac:dyDescent="0.2">
      <c r="A425212" s="25"/>
      <c r="B425212" s="64"/>
      <c r="C425212" s="80"/>
      <c r="D425212" s="81"/>
      <c r="E425212" s="79"/>
      <c r="F425212" s="78"/>
      <c r="G425212" s="82"/>
      <c r="H425212" s="82"/>
      <c r="I425212" s="11"/>
    </row>
    <row r="425220" spans="1:9" s="4" customFormat="1" x14ac:dyDescent="0.2">
      <c r="A425220" s="25"/>
      <c r="B425220" s="64"/>
      <c r="C425220" s="80"/>
      <c r="D425220" s="81"/>
      <c r="E425220" s="79"/>
      <c r="F425220" s="78"/>
      <c r="G425220" s="82"/>
      <c r="H425220" s="82"/>
      <c r="I425220" s="11"/>
    </row>
    <row r="425222" spans="1:9" s="4" customFormat="1" x14ac:dyDescent="0.2">
      <c r="A425222" s="25"/>
      <c r="B425222" s="64"/>
      <c r="C425222" s="80"/>
      <c r="D425222" s="81"/>
      <c r="E425222" s="79"/>
      <c r="F425222" s="78"/>
      <c r="G425222" s="82"/>
      <c r="H425222" s="82"/>
      <c r="I425222" s="11"/>
    </row>
    <row r="425228" spans="1:9" s="4" customFormat="1" x14ac:dyDescent="0.2">
      <c r="A425228" s="25"/>
      <c r="B425228" s="64"/>
      <c r="C425228" s="80"/>
      <c r="D425228" s="81"/>
      <c r="E425228" s="79"/>
      <c r="F425228" s="78"/>
      <c r="G425228" s="82"/>
      <c r="H425228" s="82"/>
      <c r="I425228" s="11"/>
    </row>
    <row r="425236" spans="1:9" s="4" customFormat="1" x14ac:dyDescent="0.2">
      <c r="A425236" s="25"/>
      <c r="B425236" s="64"/>
      <c r="C425236" s="80"/>
      <c r="D425236" s="81"/>
      <c r="E425236" s="79"/>
      <c r="F425236" s="78"/>
      <c r="G425236" s="82"/>
      <c r="H425236" s="82"/>
      <c r="I425236" s="11"/>
    </row>
    <row r="425238" spans="1:9" s="4" customFormat="1" x14ac:dyDescent="0.2">
      <c r="A425238" s="25"/>
      <c r="B425238" s="64"/>
      <c r="C425238" s="80"/>
      <c r="D425238" s="81"/>
      <c r="E425238" s="79"/>
      <c r="F425238" s="78"/>
      <c r="G425238" s="82"/>
      <c r="H425238" s="82"/>
      <c r="I425238" s="11"/>
    </row>
    <row r="425244" spans="1:9" s="4" customFormat="1" x14ac:dyDescent="0.2">
      <c r="A425244" s="25"/>
      <c r="B425244" s="64"/>
      <c r="C425244" s="80"/>
      <c r="D425244" s="81"/>
      <c r="E425244" s="79"/>
      <c r="F425244" s="78"/>
      <c r="G425244" s="82"/>
      <c r="H425244" s="82"/>
      <c r="I425244" s="11"/>
    </row>
    <row r="425252" spans="1:9" s="4" customFormat="1" x14ac:dyDescent="0.2">
      <c r="A425252" s="25"/>
      <c r="B425252" s="64"/>
      <c r="C425252" s="80"/>
      <c r="D425252" s="81"/>
      <c r="E425252" s="79"/>
      <c r="F425252" s="78"/>
      <c r="G425252" s="82"/>
      <c r="H425252" s="82"/>
      <c r="I425252" s="11"/>
    </row>
    <row r="425254" spans="1:9" s="4" customFormat="1" x14ac:dyDescent="0.2">
      <c r="A425254" s="25"/>
      <c r="B425254" s="64"/>
      <c r="C425254" s="80"/>
      <c r="D425254" s="81"/>
      <c r="E425254" s="79"/>
      <c r="F425254" s="78"/>
      <c r="G425254" s="82"/>
      <c r="H425254" s="82"/>
      <c r="I425254" s="11"/>
    </row>
    <row r="425260" spans="1:9" s="4" customFormat="1" x14ac:dyDescent="0.2">
      <c r="A425260" s="25"/>
      <c r="B425260" s="64"/>
      <c r="C425260" s="80"/>
      <c r="D425260" s="81"/>
      <c r="E425260" s="79"/>
      <c r="F425260" s="78"/>
      <c r="G425260" s="82"/>
      <c r="H425260" s="82"/>
      <c r="I425260" s="11"/>
    </row>
    <row r="425268" spans="1:9" s="4" customFormat="1" x14ac:dyDescent="0.2">
      <c r="A425268" s="25"/>
      <c r="B425268" s="64"/>
      <c r="C425268" s="80"/>
      <c r="D425268" s="81"/>
      <c r="E425268" s="79"/>
      <c r="F425268" s="78"/>
      <c r="G425268" s="82"/>
      <c r="H425268" s="82"/>
      <c r="I425268" s="11"/>
    </row>
    <row r="425270" spans="1:9" s="4" customFormat="1" x14ac:dyDescent="0.2">
      <c r="A425270" s="25"/>
      <c r="B425270" s="64"/>
      <c r="C425270" s="80"/>
      <c r="D425270" s="81"/>
      <c r="E425270" s="79"/>
      <c r="F425270" s="78"/>
      <c r="G425270" s="82"/>
      <c r="H425270" s="82"/>
      <c r="I425270" s="11"/>
    </row>
    <row r="425276" spans="1:9" s="4" customFormat="1" x14ac:dyDescent="0.2">
      <c r="A425276" s="25"/>
      <c r="B425276" s="64"/>
      <c r="C425276" s="80"/>
      <c r="D425276" s="81"/>
      <c r="E425276" s="79"/>
      <c r="F425276" s="78"/>
      <c r="G425276" s="82"/>
      <c r="H425276" s="82"/>
      <c r="I425276" s="11"/>
    </row>
    <row r="425284" spans="1:9" s="4" customFormat="1" x14ac:dyDescent="0.2">
      <c r="A425284" s="25"/>
      <c r="B425284" s="64"/>
      <c r="C425284" s="80"/>
      <c r="D425284" s="81"/>
      <c r="E425284" s="79"/>
      <c r="F425284" s="78"/>
      <c r="G425284" s="82"/>
      <c r="H425284" s="82"/>
      <c r="I425284" s="11"/>
    </row>
    <row r="425286" spans="1:9" s="4" customFormat="1" x14ac:dyDescent="0.2">
      <c r="A425286" s="25"/>
      <c r="B425286" s="64"/>
      <c r="C425286" s="80"/>
      <c r="D425286" s="81"/>
      <c r="E425286" s="79"/>
      <c r="F425286" s="78"/>
      <c r="G425286" s="82"/>
      <c r="H425286" s="82"/>
      <c r="I425286" s="11"/>
    </row>
    <row r="425292" spans="1:9" s="4" customFormat="1" x14ac:dyDescent="0.2">
      <c r="A425292" s="25"/>
      <c r="B425292" s="64"/>
      <c r="C425292" s="80"/>
      <c r="D425292" s="81"/>
      <c r="E425292" s="79"/>
      <c r="F425292" s="78"/>
      <c r="G425292" s="82"/>
      <c r="H425292" s="82"/>
      <c r="I425292" s="11"/>
    </row>
    <row r="425300" spans="1:9" s="4" customFormat="1" x14ac:dyDescent="0.2">
      <c r="A425300" s="25"/>
      <c r="B425300" s="64"/>
      <c r="C425300" s="80"/>
      <c r="D425300" s="81"/>
      <c r="E425300" s="79"/>
      <c r="F425300" s="78"/>
      <c r="G425300" s="82"/>
      <c r="H425300" s="82"/>
      <c r="I425300" s="11"/>
    </row>
    <row r="425302" spans="1:9" s="4" customFormat="1" x14ac:dyDescent="0.2">
      <c r="A425302" s="25"/>
      <c r="B425302" s="64"/>
      <c r="C425302" s="80"/>
      <c r="D425302" s="81"/>
      <c r="E425302" s="79"/>
      <c r="F425302" s="78"/>
      <c r="G425302" s="82"/>
      <c r="H425302" s="82"/>
      <c r="I425302" s="11"/>
    </row>
    <row r="425308" spans="1:9" s="4" customFormat="1" x14ac:dyDescent="0.2">
      <c r="A425308" s="25"/>
      <c r="B425308" s="64"/>
      <c r="C425308" s="80"/>
      <c r="D425308" s="81"/>
      <c r="E425308" s="79"/>
      <c r="F425308" s="78"/>
      <c r="G425308" s="82"/>
      <c r="H425308" s="82"/>
      <c r="I425308" s="11"/>
    </row>
    <row r="425316" spans="1:9" s="4" customFormat="1" x14ac:dyDescent="0.2">
      <c r="A425316" s="25"/>
      <c r="B425316" s="64"/>
      <c r="C425316" s="80"/>
      <c r="D425316" s="81"/>
      <c r="E425316" s="79"/>
      <c r="F425316" s="78"/>
      <c r="G425316" s="82"/>
      <c r="H425316" s="82"/>
      <c r="I425316" s="11"/>
    </row>
    <row r="425318" spans="1:9" s="4" customFormat="1" x14ac:dyDescent="0.2">
      <c r="A425318" s="25"/>
      <c r="B425318" s="64"/>
      <c r="C425318" s="80"/>
      <c r="D425318" s="81"/>
      <c r="E425318" s="79"/>
      <c r="F425318" s="78"/>
      <c r="G425318" s="82"/>
      <c r="H425318" s="82"/>
      <c r="I425318" s="11"/>
    </row>
    <row r="425324" spans="1:9" s="4" customFormat="1" x14ac:dyDescent="0.2">
      <c r="A425324" s="25"/>
      <c r="B425324" s="64"/>
      <c r="C425324" s="80"/>
      <c r="D425324" s="81"/>
      <c r="E425324" s="79"/>
      <c r="F425324" s="78"/>
      <c r="G425324" s="82"/>
      <c r="H425324" s="82"/>
      <c r="I425324" s="11"/>
    </row>
    <row r="425332" spans="1:9" s="4" customFormat="1" x14ac:dyDescent="0.2">
      <c r="A425332" s="25"/>
      <c r="B425332" s="64"/>
      <c r="C425332" s="80"/>
      <c r="D425332" s="81"/>
      <c r="E425332" s="79"/>
      <c r="F425332" s="78"/>
      <c r="G425332" s="82"/>
      <c r="H425332" s="82"/>
      <c r="I425332" s="11"/>
    </row>
    <row r="425334" spans="1:9" s="4" customFormat="1" x14ac:dyDescent="0.2">
      <c r="A425334" s="25"/>
      <c r="B425334" s="64"/>
      <c r="C425334" s="80"/>
      <c r="D425334" s="81"/>
      <c r="E425334" s="79"/>
      <c r="F425334" s="78"/>
      <c r="G425334" s="82"/>
      <c r="H425334" s="82"/>
      <c r="I425334" s="11"/>
    </row>
    <row r="425340" spans="1:9" s="4" customFormat="1" x14ac:dyDescent="0.2">
      <c r="A425340" s="25"/>
      <c r="B425340" s="64"/>
      <c r="C425340" s="80"/>
      <c r="D425340" s="81"/>
      <c r="E425340" s="79"/>
      <c r="F425340" s="78"/>
      <c r="G425340" s="82"/>
      <c r="H425340" s="82"/>
      <c r="I425340" s="11"/>
    </row>
    <row r="425348" spans="1:9" s="4" customFormat="1" x14ac:dyDescent="0.2">
      <c r="A425348" s="25"/>
      <c r="B425348" s="64"/>
      <c r="C425348" s="80"/>
      <c r="D425348" s="81"/>
      <c r="E425348" s="79"/>
      <c r="F425348" s="78"/>
      <c r="G425348" s="82"/>
      <c r="H425348" s="82"/>
      <c r="I425348" s="11"/>
    </row>
    <row r="425350" spans="1:9" s="4" customFormat="1" x14ac:dyDescent="0.2">
      <c r="A425350" s="25"/>
      <c r="B425350" s="64"/>
      <c r="C425350" s="80"/>
      <c r="D425350" s="81"/>
      <c r="E425350" s="79"/>
      <c r="F425350" s="78"/>
      <c r="G425350" s="82"/>
      <c r="H425350" s="82"/>
      <c r="I425350" s="11"/>
    </row>
    <row r="425356" spans="1:9" s="4" customFormat="1" x14ac:dyDescent="0.2">
      <c r="A425356" s="25"/>
      <c r="B425356" s="64"/>
      <c r="C425356" s="80"/>
      <c r="D425356" s="81"/>
      <c r="E425356" s="79"/>
      <c r="F425356" s="78"/>
      <c r="G425356" s="82"/>
      <c r="H425356" s="82"/>
      <c r="I425356" s="11"/>
    </row>
    <row r="425364" spans="1:9" s="4" customFormat="1" x14ac:dyDescent="0.2">
      <c r="A425364" s="25"/>
      <c r="B425364" s="64"/>
      <c r="C425364" s="80"/>
      <c r="D425364" s="81"/>
      <c r="E425364" s="79"/>
      <c r="F425364" s="78"/>
      <c r="G425364" s="82"/>
      <c r="H425364" s="82"/>
      <c r="I425364" s="11"/>
    </row>
    <row r="425366" spans="1:9" s="4" customFormat="1" x14ac:dyDescent="0.2">
      <c r="A425366" s="25"/>
      <c r="B425366" s="64"/>
      <c r="C425366" s="80"/>
      <c r="D425366" s="81"/>
      <c r="E425366" s="79"/>
      <c r="F425366" s="78"/>
      <c r="G425366" s="82"/>
      <c r="H425366" s="82"/>
      <c r="I425366" s="11"/>
    </row>
    <row r="425372" spans="1:9" s="4" customFormat="1" x14ac:dyDescent="0.2">
      <c r="A425372" s="25"/>
      <c r="B425372" s="64"/>
      <c r="C425372" s="80"/>
      <c r="D425372" s="81"/>
      <c r="E425372" s="79"/>
      <c r="F425372" s="78"/>
      <c r="G425372" s="82"/>
      <c r="H425372" s="82"/>
      <c r="I425372" s="11"/>
    </row>
    <row r="425380" spans="1:9" s="4" customFormat="1" x14ac:dyDescent="0.2">
      <c r="A425380" s="25"/>
      <c r="B425380" s="64"/>
      <c r="C425380" s="80"/>
      <c r="D425380" s="81"/>
      <c r="E425380" s="79"/>
      <c r="F425380" s="78"/>
      <c r="G425380" s="82"/>
      <c r="H425380" s="82"/>
      <c r="I425380" s="11"/>
    </row>
    <row r="425382" spans="1:9" s="4" customFormat="1" x14ac:dyDescent="0.2">
      <c r="A425382" s="25"/>
      <c r="B425382" s="64"/>
      <c r="C425382" s="80"/>
      <c r="D425382" s="81"/>
      <c r="E425382" s="79"/>
      <c r="F425382" s="78"/>
      <c r="G425382" s="82"/>
      <c r="H425382" s="82"/>
      <c r="I425382" s="11"/>
    </row>
    <row r="425388" spans="1:9" s="4" customFormat="1" x14ac:dyDescent="0.2">
      <c r="A425388" s="25"/>
      <c r="B425388" s="64"/>
      <c r="C425388" s="80"/>
      <c r="D425388" s="81"/>
      <c r="E425388" s="79"/>
      <c r="F425388" s="78"/>
      <c r="G425388" s="82"/>
      <c r="H425388" s="82"/>
      <c r="I425388" s="11"/>
    </row>
    <row r="425396" spans="1:9" s="4" customFormat="1" x14ac:dyDescent="0.2">
      <c r="A425396" s="25"/>
      <c r="B425396" s="64"/>
      <c r="C425396" s="80"/>
      <c r="D425396" s="81"/>
      <c r="E425396" s="79"/>
      <c r="F425396" s="78"/>
      <c r="G425396" s="82"/>
      <c r="H425396" s="82"/>
      <c r="I425396" s="11"/>
    </row>
    <row r="425398" spans="1:9" s="4" customFormat="1" x14ac:dyDescent="0.2">
      <c r="A425398" s="25"/>
      <c r="B425398" s="64"/>
      <c r="C425398" s="80"/>
      <c r="D425398" s="81"/>
      <c r="E425398" s="79"/>
      <c r="F425398" s="78"/>
      <c r="G425398" s="82"/>
      <c r="H425398" s="82"/>
      <c r="I425398" s="11"/>
    </row>
    <row r="425404" spans="1:9" s="4" customFormat="1" x14ac:dyDescent="0.2">
      <c r="A425404" s="25"/>
      <c r="B425404" s="64"/>
      <c r="C425404" s="80"/>
      <c r="D425404" s="81"/>
      <c r="E425404" s="79"/>
      <c r="F425404" s="78"/>
      <c r="G425404" s="82"/>
      <c r="H425404" s="82"/>
      <c r="I425404" s="11"/>
    </row>
    <row r="425412" spans="1:9" s="4" customFormat="1" x14ac:dyDescent="0.2">
      <c r="A425412" s="25"/>
      <c r="B425412" s="64"/>
      <c r="C425412" s="80"/>
      <c r="D425412" s="81"/>
      <c r="E425412" s="79"/>
      <c r="F425412" s="78"/>
      <c r="G425412" s="82"/>
      <c r="H425412" s="82"/>
      <c r="I425412" s="11"/>
    </row>
    <row r="425414" spans="1:9" s="4" customFormat="1" x14ac:dyDescent="0.2">
      <c r="A425414" s="25"/>
      <c r="B425414" s="64"/>
      <c r="C425414" s="80"/>
      <c r="D425414" s="81"/>
      <c r="E425414" s="79"/>
      <c r="F425414" s="78"/>
      <c r="G425414" s="82"/>
      <c r="H425414" s="82"/>
      <c r="I425414" s="11"/>
    </row>
    <row r="425420" spans="1:9" s="4" customFormat="1" x14ac:dyDescent="0.2">
      <c r="A425420" s="25"/>
      <c r="B425420" s="64"/>
      <c r="C425420" s="80"/>
      <c r="D425420" s="81"/>
      <c r="E425420" s="79"/>
      <c r="F425420" s="78"/>
      <c r="G425420" s="82"/>
      <c r="H425420" s="82"/>
      <c r="I425420" s="11"/>
    </row>
    <row r="425428" spans="1:9" s="4" customFormat="1" x14ac:dyDescent="0.2">
      <c r="A425428" s="25"/>
      <c r="B425428" s="64"/>
      <c r="C425428" s="80"/>
      <c r="D425428" s="81"/>
      <c r="E425428" s="79"/>
      <c r="F425428" s="78"/>
      <c r="G425428" s="82"/>
      <c r="H425428" s="82"/>
      <c r="I425428" s="11"/>
    </row>
    <row r="425430" spans="1:9" s="4" customFormat="1" x14ac:dyDescent="0.2">
      <c r="A425430" s="25"/>
      <c r="B425430" s="64"/>
      <c r="C425430" s="80"/>
      <c r="D425430" s="81"/>
      <c r="E425430" s="79"/>
      <c r="F425430" s="78"/>
      <c r="G425430" s="82"/>
      <c r="H425430" s="82"/>
      <c r="I425430" s="11"/>
    </row>
    <row r="425436" spans="1:9" s="4" customFormat="1" x14ac:dyDescent="0.2">
      <c r="A425436" s="25"/>
      <c r="B425436" s="64"/>
      <c r="C425436" s="80"/>
      <c r="D425436" s="81"/>
      <c r="E425436" s="79"/>
      <c r="F425436" s="78"/>
      <c r="G425436" s="82"/>
      <c r="H425436" s="82"/>
      <c r="I425436" s="11"/>
    </row>
    <row r="425444" spans="1:9" s="4" customFormat="1" x14ac:dyDescent="0.2">
      <c r="A425444" s="25"/>
      <c r="B425444" s="64"/>
      <c r="C425444" s="80"/>
      <c r="D425444" s="81"/>
      <c r="E425444" s="79"/>
      <c r="F425444" s="78"/>
      <c r="G425444" s="82"/>
      <c r="H425444" s="82"/>
      <c r="I425444" s="11"/>
    </row>
    <row r="425446" spans="1:9" s="4" customFormat="1" x14ac:dyDescent="0.2">
      <c r="A425446" s="25"/>
      <c r="B425446" s="64"/>
      <c r="C425446" s="80"/>
      <c r="D425446" s="81"/>
      <c r="E425446" s="79"/>
      <c r="F425446" s="78"/>
      <c r="G425446" s="82"/>
      <c r="H425446" s="82"/>
      <c r="I425446" s="11"/>
    </row>
    <row r="425452" spans="1:9" s="4" customFormat="1" x14ac:dyDescent="0.2">
      <c r="A425452" s="25"/>
      <c r="B425452" s="64"/>
      <c r="C425452" s="80"/>
      <c r="D425452" s="81"/>
      <c r="E425452" s="79"/>
      <c r="F425452" s="78"/>
      <c r="G425452" s="82"/>
      <c r="H425452" s="82"/>
      <c r="I425452" s="11"/>
    </row>
    <row r="425460" spans="1:9" s="4" customFormat="1" x14ac:dyDescent="0.2">
      <c r="A425460" s="25"/>
      <c r="B425460" s="64"/>
      <c r="C425460" s="80"/>
      <c r="D425460" s="81"/>
      <c r="E425460" s="79"/>
      <c r="F425460" s="78"/>
      <c r="G425460" s="82"/>
      <c r="H425460" s="82"/>
      <c r="I425460" s="11"/>
    </row>
    <row r="425462" spans="1:9" s="4" customFormat="1" x14ac:dyDescent="0.2">
      <c r="A425462" s="25"/>
      <c r="B425462" s="64"/>
      <c r="C425462" s="80"/>
      <c r="D425462" s="81"/>
      <c r="E425462" s="79"/>
      <c r="F425462" s="78"/>
      <c r="G425462" s="82"/>
      <c r="H425462" s="82"/>
      <c r="I425462" s="11"/>
    </row>
    <row r="425468" spans="1:9" s="4" customFormat="1" x14ac:dyDescent="0.2">
      <c r="A425468" s="25"/>
      <c r="B425468" s="64"/>
      <c r="C425468" s="80"/>
      <c r="D425468" s="81"/>
      <c r="E425468" s="79"/>
      <c r="F425468" s="78"/>
      <c r="G425468" s="82"/>
      <c r="H425468" s="82"/>
      <c r="I425468" s="11"/>
    </row>
    <row r="425476" spans="1:9" s="4" customFormat="1" x14ac:dyDescent="0.2">
      <c r="A425476" s="25"/>
      <c r="B425476" s="64"/>
      <c r="C425476" s="80"/>
      <c r="D425476" s="81"/>
      <c r="E425476" s="79"/>
      <c r="F425476" s="78"/>
      <c r="G425476" s="82"/>
      <c r="H425476" s="82"/>
      <c r="I425476" s="11"/>
    </row>
    <row r="425478" spans="1:9" s="4" customFormat="1" x14ac:dyDescent="0.2">
      <c r="A425478" s="25"/>
      <c r="B425478" s="64"/>
      <c r="C425478" s="80"/>
      <c r="D425478" s="81"/>
      <c r="E425478" s="79"/>
      <c r="F425478" s="78"/>
      <c r="G425478" s="82"/>
      <c r="H425478" s="82"/>
      <c r="I425478" s="11"/>
    </row>
    <row r="425484" spans="1:9" s="4" customFormat="1" x14ac:dyDescent="0.2">
      <c r="A425484" s="25"/>
      <c r="B425484" s="64"/>
      <c r="C425484" s="80"/>
      <c r="D425484" s="81"/>
      <c r="E425484" s="79"/>
      <c r="F425484" s="78"/>
      <c r="G425484" s="82"/>
      <c r="H425484" s="82"/>
      <c r="I425484" s="11"/>
    </row>
    <row r="425492" spans="1:9" s="4" customFormat="1" x14ac:dyDescent="0.2">
      <c r="A425492" s="25"/>
      <c r="B425492" s="64"/>
      <c r="C425492" s="80"/>
      <c r="D425492" s="81"/>
      <c r="E425492" s="79"/>
      <c r="F425492" s="78"/>
      <c r="G425492" s="82"/>
      <c r="H425492" s="82"/>
      <c r="I425492" s="11"/>
    </row>
    <row r="425494" spans="1:9" s="4" customFormat="1" x14ac:dyDescent="0.2">
      <c r="A425494" s="25"/>
      <c r="B425494" s="64"/>
      <c r="C425494" s="80"/>
      <c r="D425494" s="81"/>
      <c r="E425494" s="79"/>
      <c r="F425494" s="78"/>
      <c r="G425494" s="82"/>
      <c r="H425494" s="82"/>
      <c r="I425494" s="11"/>
    </row>
    <row r="425500" spans="1:9" s="4" customFormat="1" x14ac:dyDescent="0.2">
      <c r="A425500" s="25"/>
      <c r="B425500" s="64"/>
      <c r="C425500" s="80"/>
      <c r="D425500" s="81"/>
      <c r="E425500" s="79"/>
      <c r="F425500" s="78"/>
      <c r="G425500" s="82"/>
      <c r="H425500" s="82"/>
      <c r="I425500" s="11"/>
    </row>
    <row r="425508" spans="1:9" s="4" customFormat="1" x14ac:dyDescent="0.2">
      <c r="A425508" s="25"/>
      <c r="B425508" s="64"/>
      <c r="C425508" s="80"/>
      <c r="D425508" s="81"/>
      <c r="E425508" s="79"/>
      <c r="F425508" s="78"/>
      <c r="G425508" s="82"/>
      <c r="H425508" s="82"/>
      <c r="I425508" s="11"/>
    </row>
    <row r="425510" spans="1:9" s="4" customFormat="1" x14ac:dyDescent="0.2">
      <c r="A425510" s="25"/>
      <c r="B425510" s="64"/>
      <c r="C425510" s="80"/>
      <c r="D425510" s="81"/>
      <c r="E425510" s="79"/>
      <c r="F425510" s="78"/>
      <c r="G425510" s="82"/>
      <c r="H425510" s="82"/>
      <c r="I425510" s="11"/>
    </row>
    <row r="425516" spans="1:9" s="4" customFormat="1" x14ac:dyDescent="0.2">
      <c r="A425516" s="25"/>
      <c r="B425516" s="64"/>
      <c r="C425516" s="80"/>
      <c r="D425516" s="81"/>
      <c r="E425516" s="79"/>
      <c r="F425516" s="78"/>
      <c r="G425516" s="82"/>
      <c r="H425516" s="82"/>
      <c r="I425516" s="11"/>
    </row>
    <row r="425524" spans="1:9" s="4" customFormat="1" x14ac:dyDescent="0.2">
      <c r="A425524" s="25"/>
      <c r="B425524" s="64"/>
      <c r="C425524" s="80"/>
      <c r="D425524" s="81"/>
      <c r="E425524" s="79"/>
      <c r="F425524" s="78"/>
      <c r="G425524" s="82"/>
      <c r="H425524" s="82"/>
      <c r="I425524" s="11"/>
    </row>
    <row r="425526" spans="1:9" s="4" customFormat="1" x14ac:dyDescent="0.2">
      <c r="A425526" s="25"/>
      <c r="B425526" s="64"/>
      <c r="C425526" s="80"/>
      <c r="D425526" s="81"/>
      <c r="E425526" s="79"/>
      <c r="F425526" s="78"/>
      <c r="G425526" s="82"/>
      <c r="H425526" s="82"/>
      <c r="I425526" s="11"/>
    </row>
    <row r="425532" spans="1:9" s="4" customFormat="1" x14ac:dyDescent="0.2">
      <c r="A425532" s="25"/>
      <c r="B425532" s="64"/>
      <c r="C425532" s="80"/>
      <c r="D425532" s="81"/>
      <c r="E425532" s="79"/>
      <c r="F425532" s="78"/>
      <c r="G425532" s="82"/>
      <c r="H425532" s="82"/>
      <c r="I425532" s="11"/>
    </row>
    <row r="425540" spans="1:9" s="4" customFormat="1" x14ac:dyDescent="0.2">
      <c r="A425540" s="25"/>
      <c r="B425540" s="64"/>
      <c r="C425540" s="80"/>
      <c r="D425540" s="81"/>
      <c r="E425540" s="79"/>
      <c r="F425540" s="78"/>
      <c r="G425540" s="82"/>
      <c r="H425540" s="82"/>
      <c r="I425540" s="11"/>
    </row>
    <row r="425542" spans="1:9" s="4" customFormat="1" x14ac:dyDescent="0.2">
      <c r="A425542" s="25"/>
      <c r="B425542" s="64"/>
      <c r="C425542" s="80"/>
      <c r="D425542" s="81"/>
      <c r="E425542" s="79"/>
      <c r="F425542" s="78"/>
      <c r="G425542" s="82"/>
      <c r="H425542" s="82"/>
      <c r="I425542" s="11"/>
    </row>
    <row r="425548" spans="1:9" s="4" customFormat="1" x14ac:dyDescent="0.2">
      <c r="A425548" s="25"/>
      <c r="B425548" s="64"/>
      <c r="C425548" s="80"/>
      <c r="D425548" s="81"/>
      <c r="E425548" s="79"/>
      <c r="F425548" s="78"/>
      <c r="G425548" s="82"/>
      <c r="H425548" s="82"/>
      <c r="I425548" s="11"/>
    </row>
    <row r="425556" spans="1:9" s="4" customFormat="1" x14ac:dyDescent="0.2">
      <c r="A425556" s="25"/>
      <c r="B425556" s="64"/>
      <c r="C425556" s="80"/>
      <c r="D425556" s="81"/>
      <c r="E425556" s="79"/>
      <c r="F425556" s="78"/>
      <c r="G425556" s="82"/>
      <c r="H425556" s="82"/>
      <c r="I425556" s="11"/>
    </row>
    <row r="425558" spans="1:9" s="4" customFormat="1" x14ac:dyDescent="0.2">
      <c r="A425558" s="25"/>
      <c r="B425558" s="64"/>
      <c r="C425558" s="80"/>
      <c r="D425558" s="81"/>
      <c r="E425558" s="79"/>
      <c r="F425558" s="78"/>
      <c r="G425558" s="82"/>
      <c r="H425558" s="82"/>
      <c r="I425558" s="11"/>
    </row>
    <row r="425564" spans="1:9" s="4" customFormat="1" x14ac:dyDescent="0.2">
      <c r="A425564" s="25"/>
      <c r="B425564" s="64"/>
      <c r="C425564" s="80"/>
      <c r="D425564" s="81"/>
      <c r="E425564" s="79"/>
      <c r="F425564" s="78"/>
      <c r="G425564" s="82"/>
      <c r="H425564" s="82"/>
      <c r="I425564" s="11"/>
    </row>
    <row r="425572" spans="1:9" s="4" customFormat="1" x14ac:dyDescent="0.2">
      <c r="A425572" s="25"/>
      <c r="B425572" s="64"/>
      <c r="C425572" s="80"/>
      <c r="D425572" s="81"/>
      <c r="E425572" s="79"/>
      <c r="F425572" s="78"/>
      <c r="G425572" s="82"/>
      <c r="H425572" s="82"/>
      <c r="I425572" s="11"/>
    </row>
    <row r="425574" spans="1:9" s="4" customFormat="1" x14ac:dyDescent="0.2">
      <c r="A425574" s="25"/>
      <c r="B425574" s="64"/>
      <c r="C425574" s="80"/>
      <c r="D425574" s="81"/>
      <c r="E425574" s="79"/>
      <c r="F425574" s="78"/>
      <c r="G425574" s="82"/>
      <c r="H425574" s="82"/>
      <c r="I425574" s="11"/>
    </row>
    <row r="425580" spans="1:9" s="4" customFormat="1" x14ac:dyDescent="0.2">
      <c r="A425580" s="25"/>
      <c r="B425580" s="64"/>
      <c r="C425580" s="80"/>
      <c r="D425580" s="81"/>
      <c r="E425580" s="79"/>
      <c r="F425580" s="78"/>
      <c r="G425580" s="82"/>
      <c r="H425580" s="82"/>
      <c r="I425580" s="11"/>
    </row>
    <row r="425588" spans="1:9" s="4" customFormat="1" x14ac:dyDescent="0.2">
      <c r="A425588" s="25"/>
      <c r="B425588" s="64"/>
      <c r="C425588" s="80"/>
      <c r="D425588" s="81"/>
      <c r="E425588" s="79"/>
      <c r="F425588" s="78"/>
      <c r="G425588" s="82"/>
      <c r="H425588" s="82"/>
      <c r="I425588" s="11"/>
    </row>
    <row r="425590" spans="1:9" s="4" customFormat="1" x14ac:dyDescent="0.2">
      <c r="A425590" s="25"/>
      <c r="B425590" s="64"/>
      <c r="C425590" s="80"/>
      <c r="D425590" s="81"/>
      <c r="E425590" s="79"/>
      <c r="F425590" s="78"/>
      <c r="G425590" s="82"/>
      <c r="H425590" s="82"/>
      <c r="I425590" s="11"/>
    </row>
    <row r="425596" spans="1:9" s="4" customFormat="1" x14ac:dyDescent="0.2">
      <c r="A425596" s="25"/>
      <c r="B425596" s="64"/>
      <c r="C425596" s="80"/>
      <c r="D425596" s="81"/>
      <c r="E425596" s="79"/>
      <c r="F425596" s="78"/>
      <c r="G425596" s="82"/>
      <c r="H425596" s="82"/>
      <c r="I425596" s="11"/>
    </row>
    <row r="425604" spans="1:9" s="4" customFormat="1" x14ac:dyDescent="0.2">
      <c r="A425604" s="25"/>
      <c r="B425604" s="64"/>
      <c r="C425604" s="80"/>
      <c r="D425604" s="81"/>
      <c r="E425604" s="79"/>
      <c r="F425604" s="78"/>
      <c r="G425604" s="82"/>
      <c r="H425604" s="82"/>
      <c r="I425604" s="11"/>
    </row>
    <row r="425606" spans="1:9" s="4" customFormat="1" x14ac:dyDescent="0.2">
      <c r="A425606" s="25"/>
      <c r="B425606" s="64"/>
      <c r="C425606" s="80"/>
      <c r="D425606" s="81"/>
      <c r="E425606" s="79"/>
      <c r="F425606" s="78"/>
      <c r="G425606" s="82"/>
      <c r="H425606" s="82"/>
      <c r="I425606" s="11"/>
    </row>
    <row r="425612" spans="1:9" s="4" customFormat="1" x14ac:dyDescent="0.2">
      <c r="A425612" s="25"/>
      <c r="B425612" s="64"/>
      <c r="C425612" s="80"/>
      <c r="D425612" s="81"/>
      <c r="E425612" s="79"/>
      <c r="F425612" s="78"/>
      <c r="G425612" s="82"/>
      <c r="H425612" s="82"/>
      <c r="I425612" s="11"/>
    </row>
    <row r="425620" spans="1:9" s="4" customFormat="1" x14ac:dyDescent="0.2">
      <c r="A425620" s="25"/>
      <c r="B425620" s="64"/>
      <c r="C425620" s="80"/>
      <c r="D425620" s="81"/>
      <c r="E425620" s="79"/>
      <c r="F425620" s="78"/>
      <c r="G425620" s="82"/>
      <c r="H425620" s="82"/>
      <c r="I425620" s="11"/>
    </row>
    <row r="425622" spans="1:9" s="4" customFormat="1" x14ac:dyDescent="0.2">
      <c r="A425622" s="25"/>
      <c r="B425622" s="64"/>
      <c r="C425622" s="80"/>
      <c r="D425622" s="81"/>
      <c r="E425622" s="79"/>
      <c r="F425622" s="78"/>
      <c r="G425622" s="82"/>
      <c r="H425622" s="82"/>
      <c r="I425622" s="11"/>
    </row>
    <row r="425628" spans="1:9" s="4" customFormat="1" x14ac:dyDescent="0.2">
      <c r="A425628" s="25"/>
      <c r="B425628" s="64"/>
      <c r="C425628" s="80"/>
      <c r="D425628" s="81"/>
      <c r="E425628" s="79"/>
      <c r="F425628" s="78"/>
      <c r="G425628" s="82"/>
      <c r="H425628" s="82"/>
      <c r="I425628" s="11"/>
    </row>
    <row r="425636" spans="1:9" s="4" customFormat="1" x14ac:dyDescent="0.2">
      <c r="A425636" s="25"/>
      <c r="B425636" s="64"/>
      <c r="C425636" s="80"/>
      <c r="D425636" s="81"/>
      <c r="E425636" s="79"/>
      <c r="F425636" s="78"/>
      <c r="G425636" s="82"/>
      <c r="H425636" s="82"/>
      <c r="I425636" s="11"/>
    </row>
    <row r="425638" spans="1:9" s="4" customFormat="1" x14ac:dyDescent="0.2">
      <c r="A425638" s="25"/>
      <c r="B425638" s="64"/>
      <c r="C425638" s="80"/>
      <c r="D425638" s="81"/>
      <c r="E425638" s="79"/>
      <c r="F425638" s="78"/>
      <c r="G425638" s="82"/>
      <c r="H425638" s="82"/>
      <c r="I425638" s="11"/>
    </row>
    <row r="425644" spans="1:9" s="4" customFormat="1" x14ac:dyDescent="0.2">
      <c r="A425644" s="25"/>
      <c r="B425644" s="64"/>
      <c r="C425644" s="80"/>
      <c r="D425644" s="81"/>
      <c r="E425644" s="79"/>
      <c r="F425644" s="78"/>
      <c r="G425644" s="82"/>
      <c r="H425644" s="82"/>
      <c r="I425644" s="11"/>
    </row>
    <row r="425652" spans="1:9" s="4" customFormat="1" x14ac:dyDescent="0.2">
      <c r="A425652" s="25"/>
      <c r="B425652" s="64"/>
      <c r="C425652" s="80"/>
      <c r="D425652" s="81"/>
      <c r="E425652" s="79"/>
      <c r="F425652" s="78"/>
      <c r="G425652" s="82"/>
      <c r="H425652" s="82"/>
      <c r="I425652" s="11"/>
    </row>
    <row r="425654" spans="1:9" s="4" customFormat="1" x14ac:dyDescent="0.2">
      <c r="A425654" s="25"/>
      <c r="B425654" s="64"/>
      <c r="C425654" s="80"/>
      <c r="D425654" s="81"/>
      <c r="E425654" s="79"/>
      <c r="F425654" s="78"/>
      <c r="G425654" s="82"/>
      <c r="H425654" s="82"/>
      <c r="I425654" s="11"/>
    </row>
    <row r="425660" spans="1:9" s="4" customFormat="1" x14ac:dyDescent="0.2">
      <c r="A425660" s="25"/>
      <c r="B425660" s="64"/>
      <c r="C425660" s="80"/>
      <c r="D425660" s="81"/>
      <c r="E425660" s="79"/>
      <c r="F425660" s="78"/>
      <c r="G425660" s="82"/>
      <c r="H425660" s="82"/>
      <c r="I425660" s="11"/>
    </row>
    <row r="425668" spans="1:9" s="4" customFormat="1" x14ac:dyDescent="0.2">
      <c r="A425668" s="25"/>
      <c r="B425668" s="64"/>
      <c r="C425668" s="80"/>
      <c r="D425668" s="81"/>
      <c r="E425668" s="79"/>
      <c r="F425668" s="78"/>
      <c r="G425668" s="82"/>
      <c r="H425668" s="82"/>
      <c r="I425668" s="11"/>
    </row>
    <row r="425670" spans="1:9" s="4" customFormat="1" x14ac:dyDescent="0.2">
      <c r="A425670" s="25"/>
      <c r="B425670" s="64"/>
      <c r="C425670" s="80"/>
      <c r="D425670" s="81"/>
      <c r="E425670" s="79"/>
      <c r="F425670" s="78"/>
      <c r="G425670" s="82"/>
      <c r="H425670" s="82"/>
      <c r="I425670" s="11"/>
    </row>
    <row r="425676" spans="1:9" s="4" customFormat="1" x14ac:dyDescent="0.2">
      <c r="A425676" s="25"/>
      <c r="B425676" s="64"/>
      <c r="C425676" s="80"/>
      <c r="D425676" s="81"/>
      <c r="E425676" s="79"/>
      <c r="F425676" s="78"/>
      <c r="G425676" s="82"/>
      <c r="H425676" s="82"/>
      <c r="I425676" s="11"/>
    </row>
    <row r="425684" spans="1:9" s="4" customFormat="1" x14ac:dyDescent="0.2">
      <c r="A425684" s="25"/>
      <c r="B425684" s="64"/>
      <c r="C425684" s="80"/>
      <c r="D425684" s="81"/>
      <c r="E425684" s="79"/>
      <c r="F425684" s="78"/>
      <c r="G425684" s="82"/>
      <c r="H425684" s="82"/>
      <c r="I425684" s="11"/>
    </row>
    <row r="425686" spans="1:9" s="4" customFormat="1" x14ac:dyDescent="0.2">
      <c r="A425686" s="25"/>
      <c r="B425686" s="64"/>
      <c r="C425686" s="80"/>
      <c r="D425686" s="81"/>
      <c r="E425686" s="79"/>
      <c r="F425686" s="78"/>
      <c r="G425686" s="82"/>
      <c r="H425686" s="82"/>
      <c r="I425686" s="11"/>
    </row>
    <row r="425692" spans="1:9" s="4" customFormat="1" x14ac:dyDescent="0.2">
      <c r="A425692" s="25"/>
      <c r="B425692" s="64"/>
      <c r="C425692" s="80"/>
      <c r="D425692" s="81"/>
      <c r="E425692" s="79"/>
      <c r="F425692" s="78"/>
      <c r="G425692" s="82"/>
      <c r="H425692" s="82"/>
      <c r="I425692" s="11"/>
    </row>
    <row r="425700" spans="1:9" s="4" customFormat="1" x14ac:dyDescent="0.2">
      <c r="A425700" s="25"/>
      <c r="B425700" s="64"/>
      <c r="C425700" s="80"/>
      <c r="D425700" s="81"/>
      <c r="E425700" s="79"/>
      <c r="F425700" s="78"/>
      <c r="G425700" s="82"/>
      <c r="H425700" s="82"/>
      <c r="I425700" s="11"/>
    </row>
    <row r="425702" spans="1:9" s="4" customFormat="1" x14ac:dyDescent="0.2">
      <c r="A425702" s="25"/>
      <c r="B425702" s="64"/>
      <c r="C425702" s="80"/>
      <c r="D425702" s="81"/>
      <c r="E425702" s="79"/>
      <c r="F425702" s="78"/>
      <c r="G425702" s="82"/>
      <c r="H425702" s="82"/>
      <c r="I425702" s="11"/>
    </row>
    <row r="425708" spans="1:9" s="4" customFormat="1" x14ac:dyDescent="0.2">
      <c r="A425708" s="25"/>
      <c r="B425708" s="64"/>
      <c r="C425708" s="80"/>
      <c r="D425708" s="81"/>
      <c r="E425708" s="79"/>
      <c r="F425708" s="78"/>
      <c r="G425708" s="82"/>
      <c r="H425708" s="82"/>
      <c r="I425708" s="11"/>
    </row>
    <row r="425716" spans="1:9" s="4" customFormat="1" x14ac:dyDescent="0.2">
      <c r="A425716" s="25"/>
      <c r="B425716" s="64"/>
      <c r="C425716" s="80"/>
      <c r="D425716" s="81"/>
      <c r="E425716" s="79"/>
      <c r="F425716" s="78"/>
      <c r="G425716" s="82"/>
      <c r="H425716" s="82"/>
      <c r="I425716" s="11"/>
    </row>
    <row r="425718" spans="1:9" s="4" customFormat="1" x14ac:dyDescent="0.2">
      <c r="A425718" s="25"/>
      <c r="B425718" s="64"/>
      <c r="C425718" s="80"/>
      <c r="D425718" s="81"/>
      <c r="E425718" s="79"/>
      <c r="F425718" s="78"/>
      <c r="G425718" s="82"/>
      <c r="H425718" s="82"/>
      <c r="I425718" s="11"/>
    </row>
    <row r="425724" spans="1:9" s="4" customFormat="1" x14ac:dyDescent="0.2">
      <c r="A425724" s="25"/>
      <c r="B425724" s="64"/>
      <c r="C425724" s="80"/>
      <c r="D425724" s="81"/>
      <c r="E425724" s="79"/>
      <c r="F425724" s="78"/>
      <c r="G425724" s="82"/>
      <c r="H425724" s="82"/>
      <c r="I425724" s="11"/>
    </row>
    <row r="425732" spans="1:9" s="4" customFormat="1" x14ac:dyDescent="0.2">
      <c r="A425732" s="25"/>
      <c r="B425732" s="64"/>
      <c r="C425732" s="80"/>
      <c r="D425732" s="81"/>
      <c r="E425732" s="79"/>
      <c r="F425732" s="78"/>
      <c r="G425732" s="82"/>
      <c r="H425732" s="82"/>
      <c r="I425732" s="11"/>
    </row>
    <row r="425734" spans="1:9" s="4" customFormat="1" x14ac:dyDescent="0.2">
      <c r="A425734" s="25"/>
      <c r="B425734" s="64"/>
      <c r="C425734" s="80"/>
      <c r="D425734" s="81"/>
      <c r="E425734" s="79"/>
      <c r="F425734" s="78"/>
      <c r="G425734" s="82"/>
      <c r="H425734" s="82"/>
      <c r="I425734" s="11"/>
    </row>
    <row r="425740" spans="1:9" s="4" customFormat="1" x14ac:dyDescent="0.2">
      <c r="A425740" s="25"/>
      <c r="B425740" s="64"/>
      <c r="C425740" s="80"/>
      <c r="D425740" s="81"/>
      <c r="E425740" s="79"/>
      <c r="F425740" s="78"/>
      <c r="G425740" s="82"/>
      <c r="H425740" s="82"/>
      <c r="I425740" s="11"/>
    </row>
    <row r="425748" spans="1:9" s="4" customFormat="1" x14ac:dyDescent="0.2">
      <c r="A425748" s="25"/>
      <c r="B425748" s="64"/>
      <c r="C425748" s="80"/>
      <c r="D425748" s="81"/>
      <c r="E425748" s="79"/>
      <c r="F425748" s="78"/>
      <c r="G425748" s="82"/>
      <c r="H425748" s="82"/>
      <c r="I425748" s="11"/>
    </row>
    <row r="425750" spans="1:9" s="4" customFormat="1" x14ac:dyDescent="0.2">
      <c r="A425750" s="25"/>
      <c r="B425750" s="64"/>
      <c r="C425750" s="80"/>
      <c r="D425750" s="81"/>
      <c r="E425750" s="79"/>
      <c r="F425750" s="78"/>
      <c r="G425750" s="82"/>
      <c r="H425750" s="82"/>
      <c r="I425750" s="11"/>
    </row>
    <row r="425756" spans="1:9" s="4" customFormat="1" x14ac:dyDescent="0.2">
      <c r="A425756" s="25"/>
      <c r="B425756" s="64"/>
      <c r="C425756" s="80"/>
      <c r="D425756" s="81"/>
      <c r="E425756" s="79"/>
      <c r="F425756" s="78"/>
      <c r="G425756" s="82"/>
      <c r="H425756" s="82"/>
      <c r="I425756" s="11"/>
    </row>
    <row r="425764" spans="1:9" s="4" customFormat="1" x14ac:dyDescent="0.2">
      <c r="A425764" s="25"/>
      <c r="B425764" s="64"/>
      <c r="C425764" s="80"/>
      <c r="D425764" s="81"/>
      <c r="E425764" s="79"/>
      <c r="F425764" s="78"/>
      <c r="G425764" s="82"/>
      <c r="H425764" s="82"/>
      <c r="I425764" s="11"/>
    </row>
    <row r="425766" spans="1:9" s="4" customFormat="1" x14ac:dyDescent="0.2">
      <c r="A425766" s="25"/>
      <c r="B425766" s="64"/>
      <c r="C425766" s="80"/>
      <c r="D425766" s="81"/>
      <c r="E425766" s="79"/>
      <c r="F425766" s="78"/>
      <c r="G425766" s="82"/>
      <c r="H425766" s="82"/>
      <c r="I425766" s="11"/>
    </row>
    <row r="425772" spans="1:9" s="4" customFormat="1" x14ac:dyDescent="0.2">
      <c r="A425772" s="25"/>
      <c r="B425772" s="64"/>
      <c r="C425772" s="80"/>
      <c r="D425772" s="81"/>
      <c r="E425772" s="79"/>
      <c r="F425772" s="78"/>
      <c r="G425772" s="82"/>
      <c r="H425772" s="82"/>
      <c r="I425772" s="11"/>
    </row>
    <row r="425780" spans="1:9" s="4" customFormat="1" x14ac:dyDescent="0.2">
      <c r="A425780" s="25"/>
      <c r="B425780" s="64"/>
      <c r="C425780" s="80"/>
      <c r="D425780" s="81"/>
      <c r="E425780" s="79"/>
      <c r="F425780" s="78"/>
      <c r="G425780" s="82"/>
      <c r="H425780" s="82"/>
      <c r="I425780" s="11"/>
    </row>
    <row r="425782" spans="1:9" s="4" customFormat="1" x14ac:dyDescent="0.2">
      <c r="A425782" s="25"/>
      <c r="B425782" s="64"/>
      <c r="C425782" s="80"/>
      <c r="D425782" s="81"/>
      <c r="E425782" s="79"/>
      <c r="F425782" s="78"/>
      <c r="G425782" s="82"/>
      <c r="H425782" s="82"/>
      <c r="I425782" s="11"/>
    </row>
    <row r="425788" spans="1:9" s="4" customFormat="1" x14ac:dyDescent="0.2">
      <c r="A425788" s="25"/>
      <c r="B425788" s="64"/>
      <c r="C425788" s="80"/>
      <c r="D425788" s="81"/>
      <c r="E425788" s="79"/>
      <c r="F425788" s="78"/>
      <c r="G425788" s="82"/>
      <c r="H425788" s="82"/>
      <c r="I425788" s="11"/>
    </row>
    <row r="425796" spans="1:9" s="4" customFormat="1" x14ac:dyDescent="0.2">
      <c r="A425796" s="25"/>
      <c r="B425796" s="64"/>
      <c r="C425796" s="80"/>
      <c r="D425796" s="81"/>
      <c r="E425796" s="79"/>
      <c r="F425796" s="78"/>
      <c r="G425796" s="82"/>
      <c r="H425796" s="82"/>
      <c r="I425796" s="11"/>
    </row>
    <row r="425798" spans="1:9" s="4" customFormat="1" x14ac:dyDescent="0.2">
      <c r="A425798" s="25"/>
      <c r="B425798" s="64"/>
      <c r="C425798" s="80"/>
      <c r="D425798" s="81"/>
      <c r="E425798" s="79"/>
      <c r="F425798" s="78"/>
      <c r="G425798" s="82"/>
      <c r="H425798" s="82"/>
      <c r="I425798" s="11"/>
    </row>
    <row r="425804" spans="1:9" s="4" customFormat="1" x14ac:dyDescent="0.2">
      <c r="A425804" s="25"/>
      <c r="B425804" s="64"/>
      <c r="C425804" s="80"/>
      <c r="D425804" s="81"/>
      <c r="E425804" s="79"/>
      <c r="F425804" s="78"/>
      <c r="G425804" s="82"/>
      <c r="H425804" s="82"/>
      <c r="I425804" s="11"/>
    </row>
    <row r="425812" spans="1:9" s="4" customFormat="1" x14ac:dyDescent="0.2">
      <c r="A425812" s="25"/>
      <c r="B425812" s="64"/>
      <c r="C425812" s="80"/>
      <c r="D425812" s="81"/>
      <c r="E425812" s="79"/>
      <c r="F425812" s="78"/>
      <c r="G425812" s="82"/>
      <c r="H425812" s="82"/>
      <c r="I425812" s="11"/>
    </row>
    <row r="425814" spans="1:9" s="4" customFormat="1" x14ac:dyDescent="0.2">
      <c r="A425814" s="25"/>
      <c r="B425814" s="64"/>
      <c r="C425814" s="80"/>
      <c r="D425814" s="81"/>
      <c r="E425814" s="79"/>
      <c r="F425814" s="78"/>
      <c r="G425814" s="82"/>
      <c r="H425814" s="82"/>
      <c r="I425814" s="11"/>
    </row>
    <row r="425820" spans="1:9" s="4" customFormat="1" x14ac:dyDescent="0.2">
      <c r="A425820" s="25"/>
      <c r="B425820" s="64"/>
      <c r="C425820" s="80"/>
      <c r="D425820" s="81"/>
      <c r="E425820" s="79"/>
      <c r="F425820" s="78"/>
      <c r="G425820" s="82"/>
      <c r="H425820" s="82"/>
      <c r="I425820" s="11"/>
    </row>
    <row r="425828" spans="1:9" s="4" customFormat="1" x14ac:dyDescent="0.2">
      <c r="A425828" s="25"/>
      <c r="B425828" s="64"/>
      <c r="C425828" s="80"/>
      <c r="D425828" s="81"/>
      <c r="E425828" s="79"/>
      <c r="F425828" s="78"/>
      <c r="G425828" s="82"/>
      <c r="H425828" s="82"/>
      <c r="I425828" s="11"/>
    </row>
    <row r="425830" spans="1:9" s="4" customFormat="1" x14ac:dyDescent="0.2">
      <c r="A425830" s="25"/>
      <c r="B425830" s="64"/>
      <c r="C425830" s="80"/>
      <c r="D425830" s="81"/>
      <c r="E425830" s="79"/>
      <c r="F425830" s="78"/>
      <c r="G425830" s="82"/>
      <c r="H425830" s="82"/>
      <c r="I425830" s="11"/>
    </row>
    <row r="425836" spans="1:9" s="4" customFormat="1" x14ac:dyDescent="0.2">
      <c r="A425836" s="25"/>
      <c r="B425836" s="64"/>
      <c r="C425836" s="80"/>
      <c r="D425836" s="81"/>
      <c r="E425836" s="79"/>
      <c r="F425836" s="78"/>
      <c r="G425836" s="82"/>
      <c r="H425836" s="82"/>
      <c r="I425836" s="11"/>
    </row>
    <row r="425844" spans="1:9" s="4" customFormat="1" x14ac:dyDescent="0.2">
      <c r="A425844" s="25"/>
      <c r="B425844" s="64"/>
      <c r="C425844" s="80"/>
      <c r="D425844" s="81"/>
      <c r="E425844" s="79"/>
      <c r="F425844" s="78"/>
      <c r="G425844" s="82"/>
      <c r="H425844" s="82"/>
      <c r="I425844" s="11"/>
    </row>
    <row r="425846" spans="1:9" s="4" customFormat="1" x14ac:dyDescent="0.2">
      <c r="A425846" s="25"/>
      <c r="B425846" s="64"/>
      <c r="C425846" s="80"/>
      <c r="D425846" s="81"/>
      <c r="E425846" s="79"/>
      <c r="F425846" s="78"/>
      <c r="G425846" s="82"/>
      <c r="H425846" s="82"/>
      <c r="I425846" s="11"/>
    </row>
    <row r="425852" spans="1:9" s="4" customFormat="1" x14ac:dyDescent="0.2">
      <c r="A425852" s="25"/>
      <c r="B425852" s="64"/>
      <c r="C425852" s="80"/>
      <c r="D425852" s="81"/>
      <c r="E425852" s="79"/>
      <c r="F425852" s="78"/>
      <c r="G425852" s="82"/>
      <c r="H425852" s="82"/>
      <c r="I425852" s="11"/>
    </row>
    <row r="425860" spans="1:9" s="4" customFormat="1" x14ac:dyDescent="0.2">
      <c r="A425860" s="25"/>
      <c r="B425860" s="64"/>
      <c r="C425860" s="80"/>
      <c r="D425860" s="81"/>
      <c r="E425860" s="79"/>
      <c r="F425860" s="78"/>
      <c r="G425860" s="82"/>
      <c r="H425860" s="82"/>
      <c r="I425860" s="11"/>
    </row>
    <row r="425862" spans="1:9" s="4" customFormat="1" x14ac:dyDescent="0.2">
      <c r="A425862" s="25"/>
      <c r="B425862" s="64"/>
      <c r="C425862" s="80"/>
      <c r="D425862" s="81"/>
      <c r="E425862" s="79"/>
      <c r="F425862" s="78"/>
      <c r="G425862" s="82"/>
      <c r="H425862" s="82"/>
      <c r="I425862" s="11"/>
    </row>
    <row r="425868" spans="1:9" s="4" customFormat="1" x14ac:dyDescent="0.2">
      <c r="A425868" s="25"/>
      <c r="B425868" s="64"/>
      <c r="C425868" s="80"/>
      <c r="D425868" s="81"/>
      <c r="E425868" s="79"/>
      <c r="F425868" s="78"/>
      <c r="G425868" s="82"/>
      <c r="H425868" s="82"/>
      <c r="I425868" s="11"/>
    </row>
    <row r="425876" spans="1:9" s="4" customFormat="1" x14ac:dyDescent="0.2">
      <c r="A425876" s="25"/>
      <c r="B425876" s="64"/>
      <c r="C425876" s="80"/>
      <c r="D425876" s="81"/>
      <c r="E425876" s="79"/>
      <c r="F425876" s="78"/>
      <c r="G425876" s="82"/>
      <c r="H425876" s="82"/>
      <c r="I425876" s="11"/>
    </row>
    <row r="425878" spans="1:9" s="4" customFormat="1" x14ac:dyDescent="0.2">
      <c r="A425878" s="25"/>
      <c r="B425878" s="64"/>
      <c r="C425878" s="80"/>
      <c r="D425878" s="81"/>
      <c r="E425878" s="79"/>
      <c r="F425878" s="78"/>
      <c r="G425878" s="82"/>
      <c r="H425878" s="82"/>
      <c r="I425878" s="11"/>
    </row>
    <row r="425884" spans="1:9" s="4" customFormat="1" x14ac:dyDescent="0.2">
      <c r="A425884" s="25"/>
      <c r="B425884" s="64"/>
      <c r="C425884" s="80"/>
      <c r="D425884" s="81"/>
      <c r="E425884" s="79"/>
      <c r="F425884" s="78"/>
      <c r="G425884" s="82"/>
      <c r="H425884" s="82"/>
      <c r="I425884" s="11"/>
    </row>
    <row r="425892" spans="1:9" s="4" customFormat="1" x14ac:dyDescent="0.2">
      <c r="A425892" s="25"/>
      <c r="B425892" s="64"/>
      <c r="C425892" s="80"/>
      <c r="D425892" s="81"/>
      <c r="E425892" s="79"/>
      <c r="F425892" s="78"/>
      <c r="G425892" s="82"/>
      <c r="H425892" s="82"/>
      <c r="I425892" s="11"/>
    </row>
    <row r="425894" spans="1:9" s="4" customFormat="1" x14ac:dyDescent="0.2">
      <c r="A425894" s="25"/>
      <c r="B425894" s="64"/>
      <c r="C425894" s="80"/>
      <c r="D425894" s="81"/>
      <c r="E425894" s="79"/>
      <c r="F425894" s="78"/>
      <c r="G425894" s="82"/>
      <c r="H425894" s="82"/>
      <c r="I425894" s="11"/>
    </row>
    <row r="425900" spans="1:9" s="4" customFormat="1" x14ac:dyDescent="0.2">
      <c r="A425900" s="25"/>
      <c r="B425900" s="64"/>
      <c r="C425900" s="80"/>
      <c r="D425900" s="81"/>
      <c r="E425900" s="79"/>
      <c r="F425900" s="78"/>
      <c r="G425900" s="82"/>
      <c r="H425900" s="82"/>
      <c r="I425900" s="11"/>
    </row>
    <row r="425908" spans="1:9" s="4" customFormat="1" x14ac:dyDescent="0.2">
      <c r="A425908" s="25"/>
      <c r="B425908" s="64"/>
      <c r="C425908" s="80"/>
      <c r="D425908" s="81"/>
      <c r="E425908" s="79"/>
      <c r="F425908" s="78"/>
      <c r="G425908" s="82"/>
      <c r="H425908" s="82"/>
      <c r="I425908" s="11"/>
    </row>
    <row r="425910" spans="1:9" s="4" customFormat="1" x14ac:dyDescent="0.2">
      <c r="A425910" s="25"/>
      <c r="B425910" s="64"/>
      <c r="C425910" s="80"/>
      <c r="D425910" s="81"/>
      <c r="E425910" s="79"/>
      <c r="F425910" s="78"/>
      <c r="G425910" s="82"/>
      <c r="H425910" s="82"/>
      <c r="I425910" s="11"/>
    </row>
    <row r="425916" spans="1:9" s="4" customFormat="1" x14ac:dyDescent="0.2">
      <c r="A425916" s="25"/>
      <c r="B425916" s="64"/>
      <c r="C425916" s="80"/>
      <c r="D425916" s="81"/>
      <c r="E425916" s="79"/>
      <c r="F425916" s="78"/>
      <c r="G425916" s="82"/>
      <c r="H425916" s="82"/>
      <c r="I425916" s="11"/>
    </row>
    <row r="425924" spans="1:9" s="4" customFormat="1" x14ac:dyDescent="0.2">
      <c r="A425924" s="25"/>
      <c r="B425924" s="64"/>
      <c r="C425924" s="80"/>
      <c r="D425924" s="81"/>
      <c r="E425924" s="79"/>
      <c r="F425924" s="78"/>
      <c r="G425924" s="82"/>
      <c r="H425924" s="82"/>
      <c r="I425924" s="11"/>
    </row>
    <row r="425926" spans="1:9" s="4" customFormat="1" x14ac:dyDescent="0.2">
      <c r="A425926" s="25"/>
      <c r="B425926" s="64"/>
      <c r="C425926" s="80"/>
      <c r="D425926" s="81"/>
      <c r="E425926" s="79"/>
      <c r="F425926" s="78"/>
      <c r="G425926" s="82"/>
      <c r="H425926" s="82"/>
      <c r="I425926" s="11"/>
    </row>
    <row r="425932" spans="1:9" s="4" customFormat="1" x14ac:dyDescent="0.2">
      <c r="A425932" s="25"/>
      <c r="B425932" s="64"/>
      <c r="C425932" s="80"/>
      <c r="D425932" s="81"/>
      <c r="E425932" s="79"/>
      <c r="F425932" s="78"/>
      <c r="G425932" s="82"/>
      <c r="H425932" s="82"/>
      <c r="I425932" s="11"/>
    </row>
    <row r="425940" spans="1:9" s="4" customFormat="1" x14ac:dyDescent="0.2">
      <c r="A425940" s="25"/>
      <c r="B425940" s="64"/>
      <c r="C425940" s="80"/>
      <c r="D425940" s="81"/>
      <c r="E425940" s="79"/>
      <c r="F425940" s="78"/>
      <c r="G425940" s="82"/>
      <c r="H425940" s="82"/>
      <c r="I425940" s="11"/>
    </row>
    <row r="425942" spans="1:9" s="4" customFormat="1" x14ac:dyDescent="0.2">
      <c r="A425942" s="25"/>
      <c r="B425942" s="64"/>
      <c r="C425942" s="80"/>
      <c r="D425942" s="81"/>
      <c r="E425942" s="79"/>
      <c r="F425942" s="78"/>
      <c r="G425942" s="82"/>
      <c r="H425942" s="82"/>
      <c r="I425942" s="11"/>
    </row>
    <row r="425948" spans="1:9" s="4" customFormat="1" x14ac:dyDescent="0.2">
      <c r="A425948" s="25"/>
      <c r="B425948" s="64"/>
      <c r="C425948" s="80"/>
      <c r="D425948" s="81"/>
      <c r="E425948" s="79"/>
      <c r="F425948" s="78"/>
      <c r="G425948" s="82"/>
      <c r="H425948" s="82"/>
      <c r="I425948" s="11"/>
    </row>
    <row r="425956" spans="1:9" s="4" customFormat="1" x14ac:dyDescent="0.2">
      <c r="A425956" s="25"/>
      <c r="B425956" s="64"/>
      <c r="C425956" s="80"/>
      <c r="D425956" s="81"/>
      <c r="E425956" s="79"/>
      <c r="F425956" s="78"/>
      <c r="G425956" s="82"/>
      <c r="H425956" s="82"/>
      <c r="I425956" s="11"/>
    </row>
    <row r="425958" spans="1:9" s="4" customFormat="1" x14ac:dyDescent="0.2">
      <c r="A425958" s="25"/>
      <c r="B425958" s="64"/>
      <c r="C425958" s="80"/>
      <c r="D425958" s="81"/>
      <c r="E425958" s="79"/>
      <c r="F425958" s="78"/>
      <c r="G425958" s="82"/>
      <c r="H425958" s="82"/>
      <c r="I425958" s="11"/>
    </row>
    <row r="425964" spans="1:9" s="4" customFormat="1" x14ac:dyDescent="0.2">
      <c r="A425964" s="25"/>
      <c r="B425964" s="64"/>
      <c r="C425964" s="80"/>
      <c r="D425964" s="81"/>
      <c r="E425964" s="79"/>
      <c r="F425964" s="78"/>
      <c r="G425964" s="82"/>
      <c r="H425964" s="82"/>
      <c r="I425964" s="11"/>
    </row>
    <row r="425972" spans="1:9" s="4" customFormat="1" x14ac:dyDescent="0.2">
      <c r="A425972" s="25"/>
      <c r="B425972" s="64"/>
      <c r="C425972" s="80"/>
      <c r="D425972" s="81"/>
      <c r="E425972" s="79"/>
      <c r="F425972" s="78"/>
      <c r="G425972" s="82"/>
      <c r="H425972" s="82"/>
      <c r="I425972" s="11"/>
    </row>
    <row r="425974" spans="1:9" s="4" customFormat="1" x14ac:dyDescent="0.2">
      <c r="A425974" s="25"/>
      <c r="B425974" s="64"/>
      <c r="C425974" s="80"/>
      <c r="D425974" s="81"/>
      <c r="E425974" s="79"/>
      <c r="F425974" s="78"/>
      <c r="G425974" s="82"/>
      <c r="H425974" s="82"/>
      <c r="I425974" s="11"/>
    </row>
    <row r="425980" spans="1:9" s="4" customFormat="1" x14ac:dyDescent="0.2">
      <c r="A425980" s="25"/>
      <c r="B425980" s="64"/>
      <c r="C425980" s="80"/>
      <c r="D425980" s="81"/>
      <c r="E425980" s="79"/>
      <c r="F425980" s="78"/>
      <c r="G425980" s="82"/>
      <c r="H425980" s="82"/>
      <c r="I425980" s="11"/>
    </row>
    <row r="425988" spans="1:9" s="4" customFormat="1" x14ac:dyDescent="0.2">
      <c r="A425988" s="25"/>
      <c r="B425988" s="64"/>
      <c r="C425988" s="80"/>
      <c r="D425988" s="81"/>
      <c r="E425988" s="79"/>
      <c r="F425988" s="78"/>
      <c r="G425988" s="82"/>
      <c r="H425988" s="82"/>
      <c r="I425988" s="11"/>
    </row>
    <row r="425990" spans="1:9" s="4" customFormat="1" x14ac:dyDescent="0.2">
      <c r="A425990" s="25"/>
      <c r="B425990" s="64"/>
      <c r="C425990" s="80"/>
      <c r="D425990" s="81"/>
      <c r="E425990" s="79"/>
      <c r="F425990" s="78"/>
      <c r="G425990" s="82"/>
      <c r="H425990" s="82"/>
      <c r="I425990" s="11"/>
    </row>
    <row r="425996" spans="1:9" s="4" customFormat="1" x14ac:dyDescent="0.2">
      <c r="A425996" s="25"/>
      <c r="B425996" s="64"/>
      <c r="C425996" s="80"/>
      <c r="D425996" s="81"/>
      <c r="E425996" s="79"/>
      <c r="F425996" s="78"/>
      <c r="G425996" s="82"/>
      <c r="H425996" s="82"/>
      <c r="I425996" s="11"/>
    </row>
    <row r="426004" spans="1:9" s="4" customFormat="1" x14ac:dyDescent="0.2">
      <c r="A426004" s="25"/>
      <c r="B426004" s="64"/>
      <c r="C426004" s="80"/>
      <c r="D426004" s="81"/>
      <c r="E426004" s="79"/>
      <c r="F426004" s="78"/>
      <c r="G426004" s="82"/>
      <c r="H426004" s="82"/>
      <c r="I426004" s="11"/>
    </row>
    <row r="426006" spans="1:9" s="4" customFormat="1" x14ac:dyDescent="0.2">
      <c r="A426006" s="25"/>
      <c r="B426006" s="64"/>
      <c r="C426006" s="80"/>
      <c r="D426006" s="81"/>
      <c r="E426006" s="79"/>
      <c r="F426006" s="78"/>
      <c r="G426006" s="82"/>
      <c r="H426006" s="82"/>
      <c r="I426006" s="11"/>
    </row>
    <row r="426012" spans="1:9" s="4" customFormat="1" x14ac:dyDescent="0.2">
      <c r="A426012" s="25"/>
      <c r="B426012" s="64"/>
      <c r="C426012" s="80"/>
      <c r="D426012" s="81"/>
      <c r="E426012" s="79"/>
      <c r="F426012" s="78"/>
      <c r="G426012" s="82"/>
      <c r="H426012" s="82"/>
      <c r="I426012" s="11"/>
    </row>
    <row r="426020" spans="1:9" s="4" customFormat="1" x14ac:dyDescent="0.2">
      <c r="A426020" s="25"/>
      <c r="B426020" s="64"/>
      <c r="C426020" s="80"/>
      <c r="D426020" s="81"/>
      <c r="E426020" s="79"/>
      <c r="F426020" s="78"/>
      <c r="G426020" s="82"/>
      <c r="H426020" s="82"/>
      <c r="I426020" s="11"/>
    </row>
    <row r="426022" spans="1:9" s="4" customFormat="1" x14ac:dyDescent="0.2">
      <c r="A426022" s="25"/>
      <c r="B426022" s="64"/>
      <c r="C426022" s="80"/>
      <c r="D426022" s="81"/>
      <c r="E426022" s="79"/>
      <c r="F426022" s="78"/>
      <c r="G426022" s="82"/>
      <c r="H426022" s="82"/>
      <c r="I426022" s="11"/>
    </row>
    <row r="426028" spans="1:9" s="4" customFormat="1" x14ac:dyDescent="0.2">
      <c r="A426028" s="25"/>
      <c r="B426028" s="64"/>
      <c r="C426028" s="80"/>
      <c r="D426028" s="81"/>
      <c r="E426028" s="79"/>
      <c r="F426028" s="78"/>
      <c r="G426028" s="82"/>
      <c r="H426028" s="82"/>
      <c r="I426028" s="11"/>
    </row>
    <row r="426036" spans="1:9" s="4" customFormat="1" x14ac:dyDescent="0.2">
      <c r="A426036" s="25"/>
      <c r="B426036" s="64"/>
      <c r="C426036" s="80"/>
      <c r="D426036" s="81"/>
      <c r="E426036" s="79"/>
      <c r="F426036" s="78"/>
      <c r="G426036" s="82"/>
      <c r="H426036" s="82"/>
      <c r="I426036" s="11"/>
    </row>
    <row r="426038" spans="1:9" s="4" customFormat="1" x14ac:dyDescent="0.2">
      <c r="A426038" s="25"/>
      <c r="B426038" s="64"/>
      <c r="C426038" s="80"/>
      <c r="D426038" s="81"/>
      <c r="E426038" s="79"/>
      <c r="F426038" s="78"/>
      <c r="G426038" s="82"/>
      <c r="H426038" s="82"/>
      <c r="I426038" s="11"/>
    </row>
    <row r="426044" spans="1:9" s="4" customFormat="1" x14ac:dyDescent="0.2">
      <c r="A426044" s="25"/>
      <c r="B426044" s="64"/>
      <c r="C426044" s="80"/>
      <c r="D426044" s="81"/>
      <c r="E426044" s="79"/>
      <c r="F426044" s="78"/>
      <c r="G426044" s="82"/>
      <c r="H426044" s="82"/>
      <c r="I426044" s="11"/>
    </row>
    <row r="426052" spans="1:9" s="4" customFormat="1" x14ac:dyDescent="0.2">
      <c r="A426052" s="25"/>
      <c r="B426052" s="64"/>
      <c r="C426052" s="80"/>
      <c r="D426052" s="81"/>
      <c r="E426052" s="79"/>
      <c r="F426052" s="78"/>
      <c r="G426052" s="82"/>
      <c r="H426052" s="82"/>
      <c r="I426052" s="11"/>
    </row>
    <row r="426054" spans="1:9" s="4" customFormat="1" x14ac:dyDescent="0.2">
      <c r="A426054" s="25"/>
      <c r="B426054" s="64"/>
      <c r="C426054" s="80"/>
      <c r="D426054" s="81"/>
      <c r="E426054" s="79"/>
      <c r="F426054" s="78"/>
      <c r="G426054" s="82"/>
      <c r="H426054" s="82"/>
      <c r="I426054" s="11"/>
    </row>
    <row r="426060" spans="1:9" s="4" customFormat="1" x14ac:dyDescent="0.2">
      <c r="A426060" s="25"/>
      <c r="B426060" s="64"/>
      <c r="C426060" s="80"/>
      <c r="D426060" s="81"/>
      <c r="E426060" s="79"/>
      <c r="F426060" s="78"/>
      <c r="G426060" s="82"/>
      <c r="H426060" s="82"/>
      <c r="I426060" s="11"/>
    </row>
    <row r="426068" spans="1:9" s="4" customFormat="1" x14ac:dyDescent="0.2">
      <c r="A426068" s="25"/>
      <c r="B426068" s="64"/>
      <c r="C426068" s="80"/>
      <c r="D426068" s="81"/>
      <c r="E426068" s="79"/>
      <c r="F426068" s="78"/>
      <c r="G426068" s="82"/>
      <c r="H426068" s="82"/>
      <c r="I426068" s="11"/>
    </row>
    <row r="426070" spans="1:9" s="4" customFormat="1" x14ac:dyDescent="0.2">
      <c r="A426070" s="25"/>
      <c r="B426070" s="64"/>
      <c r="C426070" s="80"/>
      <c r="D426070" s="81"/>
      <c r="E426070" s="79"/>
      <c r="F426070" s="78"/>
      <c r="G426070" s="82"/>
      <c r="H426070" s="82"/>
      <c r="I426070" s="11"/>
    </row>
    <row r="426076" spans="1:9" s="4" customFormat="1" x14ac:dyDescent="0.2">
      <c r="A426076" s="25"/>
      <c r="B426076" s="64"/>
      <c r="C426076" s="80"/>
      <c r="D426076" s="81"/>
      <c r="E426076" s="79"/>
      <c r="F426076" s="78"/>
      <c r="G426076" s="82"/>
      <c r="H426076" s="82"/>
      <c r="I426076" s="11"/>
    </row>
    <row r="426084" spans="1:9" s="4" customFormat="1" x14ac:dyDescent="0.2">
      <c r="A426084" s="25"/>
      <c r="B426084" s="64"/>
      <c r="C426084" s="80"/>
      <c r="D426084" s="81"/>
      <c r="E426084" s="79"/>
      <c r="F426084" s="78"/>
      <c r="G426084" s="82"/>
      <c r="H426084" s="82"/>
      <c r="I426084" s="11"/>
    </row>
    <row r="426086" spans="1:9" s="4" customFormat="1" x14ac:dyDescent="0.2">
      <c r="A426086" s="25"/>
      <c r="B426086" s="64"/>
      <c r="C426086" s="80"/>
      <c r="D426086" s="81"/>
      <c r="E426086" s="79"/>
      <c r="F426086" s="78"/>
      <c r="G426086" s="82"/>
      <c r="H426086" s="82"/>
      <c r="I426086" s="11"/>
    </row>
    <row r="426092" spans="1:9" s="4" customFormat="1" x14ac:dyDescent="0.2">
      <c r="A426092" s="25"/>
      <c r="B426092" s="64"/>
      <c r="C426092" s="80"/>
      <c r="D426092" s="81"/>
      <c r="E426092" s="79"/>
      <c r="F426092" s="78"/>
      <c r="G426092" s="82"/>
      <c r="H426092" s="82"/>
      <c r="I426092" s="11"/>
    </row>
    <row r="426100" spans="1:9" s="4" customFormat="1" x14ac:dyDescent="0.2">
      <c r="A426100" s="25"/>
      <c r="B426100" s="64"/>
      <c r="C426100" s="80"/>
      <c r="D426100" s="81"/>
      <c r="E426100" s="79"/>
      <c r="F426100" s="78"/>
      <c r="G426100" s="82"/>
      <c r="H426100" s="82"/>
      <c r="I426100" s="11"/>
    </row>
    <row r="426102" spans="1:9" s="4" customFormat="1" x14ac:dyDescent="0.2">
      <c r="A426102" s="25"/>
      <c r="B426102" s="64"/>
      <c r="C426102" s="80"/>
      <c r="D426102" s="81"/>
      <c r="E426102" s="79"/>
      <c r="F426102" s="78"/>
      <c r="G426102" s="82"/>
      <c r="H426102" s="82"/>
      <c r="I426102" s="11"/>
    </row>
    <row r="426108" spans="1:9" s="4" customFormat="1" x14ac:dyDescent="0.2">
      <c r="A426108" s="25"/>
      <c r="B426108" s="64"/>
      <c r="C426108" s="80"/>
      <c r="D426108" s="81"/>
      <c r="E426108" s="79"/>
      <c r="F426108" s="78"/>
      <c r="G426108" s="82"/>
      <c r="H426108" s="82"/>
      <c r="I426108" s="11"/>
    </row>
    <row r="426116" spans="1:9" s="4" customFormat="1" x14ac:dyDescent="0.2">
      <c r="A426116" s="25"/>
      <c r="B426116" s="64"/>
      <c r="C426116" s="80"/>
      <c r="D426116" s="81"/>
      <c r="E426116" s="79"/>
      <c r="F426116" s="78"/>
      <c r="G426116" s="82"/>
      <c r="H426116" s="82"/>
      <c r="I426116" s="11"/>
    </row>
    <row r="426118" spans="1:9" s="4" customFormat="1" x14ac:dyDescent="0.2">
      <c r="A426118" s="25"/>
      <c r="B426118" s="64"/>
      <c r="C426118" s="80"/>
      <c r="D426118" s="81"/>
      <c r="E426118" s="79"/>
      <c r="F426118" s="78"/>
      <c r="G426118" s="82"/>
      <c r="H426118" s="82"/>
      <c r="I426118" s="11"/>
    </row>
    <row r="426124" spans="1:9" s="4" customFormat="1" x14ac:dyDescent="0.2">
      <c r="A426124" s="25"/>
      <c r="B426124" s="64"/>
      <c r="C426124" s="80"/>
      <c r="D426124" s="81"/>
      <c r="E426124" s="79"/>
      <c r="F426124" s="78"/>
      <c r="G426124" s="82"/>
      <c r="H426124" s="82"/>
      <c r="I426124" s="11"/>
    </row>
    <row r="426132" spans="1:9" s="4" customFormat="1" x14ac:dyDescent="0.2">
      <c r="A426132" s="25"/>
      <c r="B426132" s="64"/>
      <c r="C426132" s="80"/>
      <c r="D426132" s="81"/>
      <c r="E426132" s="79"/>
      <c r="F426132" s="78"/>
      <c r="G426132" s="82"/>
      <c r="H426132" s="82"/>
      <c r="I426132" s="11"/>
    </row>
    <row r="426134" spans="1:9" s="4" customFormat="1" x14ac:dyDescent="0.2">
      <c r="A426134" s="25"/>
      <c r="B426134" s="64"/>
      <c r="C426134" s="80"/>
      <c r="D426134" s="81"/>
      <c r="E426134" s="79"/>
      <c r="F426134" s="78"/>
      <c r="G426134" s="82"/>
      <c r="H426134" s="82"/>
      <c r="I426134" s="11"/>
    </row>
    <row r="426140" spans="1:9" s="4" customFormat="1" x14ac:dyDescent="0.2">
      <c r="A426140" s="25"/>
      <c r="B426140" s="64"/>
      <c r="C426140" s="80"/>
      <c r="D426140" s="81"/>
      <c r="E426140" s="79"/>
      <c r="F426140" s="78"/>
      <c r="G426140" s="82"/>
      <c r="H426140" s="82"/>
      <c r="I426140" s="11"/>
    </row>
    <row r="426148" spans="1:9" s="4" customFormat="1" x14ac:dyDescent="0.2">
      <c r="A426148" s="25"/>
      <c r="B426148" s="64"/>
      <c r="C426148" s="80"/>
      <c r="D426148" s="81"/>
      <c r="E426148" s="79"/>
      <c r="F426148" s="78"/>
      <c r="G426148" s="82"/>
      <c r="H426148" s="82"/>
      <c r="I426148" s="11"/>
    </row>
    <row r="426150" spans="1:9" s="4" customFormat="1" x14ac:dyDescent="0.2">
      <c r="A426150" s="25"/>
      <c r="B426150" s="64"/>
      <c r="C426150" s="80"/>
      <c r="D426150" s="81"/>
      <c r="E426150" s="79"/>
      <c r="F426150" s="78"/>
      <c r="G426150" s="82"/>
      <c r="H426150" s="82"/>
      <c r="I426150" s="11"/>
    </row>
    <row r="426156" spans="1:9" s="4" customFormat="1" x14ac:dyDescent="0.2">
      <c r="A426156" s="25"/>
      <c r="B426156" s="64"/>
      <c r="C426156" s="80"/>
      <c r="D426156" s="81"/>
      <c r="E426156" s="79"/>
      <c r="F426156" s="78"/>
      <c r="G426156" s="82"/>
      <c r="H426156" s="82"/>
      <c r="I426156" s="11"/>
    </row>
    <row r="426164" spans="1:9" s="4" customFormat="1" x14ac:dyDescent="0.2">
      <c r="A426164" s="25"/>
      <c r="B426164" s="64"/>
      <c r="C426164" s="80"/>
      <c r="D426164" s="81"/>
      <c r="E426164" s="79"/>
      <c r="F426164" s="78"/>
      <c r="G426164" s="82"/>
      <c r="H426164" s="82"/>
      <c r="I426164" s="11"/>
    </row>
    <row r="426166" spans="1:9" s="4" customFormat="1" x14ac:dyDescent="0.2">
      <c r="A426166" s="25"/>
      <c r="B426166" s="64"/>
      <c r="C426166" s="80"/>
      <c r="D426166" s="81"/>
      <c r="E426166" s="79"/>
      <c r="F426166" s="78"/>
      <c r="G426166" s="82"/>
      <c r="H426166" s="82"/>
      <c r="I426166" s="11"/>
    </row>
    <row r="426172" spans="1:9" s="4" customFormat="1" x14ac:dyDescent="0.2">
      <c r="A426172" s="25"/>
      <c r="B426172" s="64"/>
      <c r="C426172" s="80"/>
      <c r="D426172" s="81"/>
      <c r="E426172" s="79"/>
      <c r="F426172" s="78"/>
      <c r="G426172" s="82"/>
      <c r="H426172" s="82"/>
      <c r="I426172" s="11"/>
    </row>
    <row r="426176" spans="1:9" s="4" customFormat="1" x14ac:dyDescent="0.2">
      <c r="A426176" s="25"/>
      <c r="B426176" s="64"/>
      <c r="C426176" s="80"/>
      <c r="D426176" s="81"/>
      <c r="E426176" s="79"/>
      <c r="F426176" s="78"/>
      <c r="G426176" s="82"/>
      <c r="H426176" s="82"/>
      <c r="I426176" s="11"/>
    </row>
    <row r="426180" spans="1:9" s="4" customFormat="1" x14ac:dyDescent="0.2">
      <c r="A426180" s="25"/>
      <c r="B426180" s="64"/>
      <c r="C426180" s="80"/>
      <c r="D426180" s="81"/>
      <c r="E426180" s="79"/>
      <c r="F426180" s="78"/>
      <c r="G426180" s="82"/>
      <c r="H426180" s="82"/>
      <c r="I426180" s="11"/>
    </row>
    <row r="426182" spans="1:9" s="4" customFormat="1" x14ac:dyDescent="0.2">
      <c r="A426182" s="25"/>
      <c r="B426182" s="64"/>
      <c r="C426182" s="80"/>
      <c r="D426182" s="81"/>
      <c r="E426182" s="79"/>
      <c r="F426182" s="78"/>
      <c r="G426182" s="82"/>
      <c r="H426182" s="82"/>
      <c r="I426182" s="11"/>
    </row>
    <row r="426188" spans="1:9" s="4" customFormat="1" x14ac:dyDescent="0.2">
      <c r="A426188" s="25"/>
      <c r="B426188" s="64"/>
      <c r="C426188" s="80"/>
      <c r="D426188" s="81"/>
      <c r="E426188" s="79"/>
      <c r="F426188" s="78"/>
      <c r="G426188" s="82"/>
      <c r="H426188" s="82"/>
      <c r="I426188" s="11"/>
    </row>
    <row r="426192" spans="1:9" s="4" customFormat="1" x14ac:dyDescent="0.2">
      <c r="A426192" s="25"/>
      <c r="B426192" s="64"/>
      <c r="C426192" s="80"/>
      <c r="D426192" s="81"/>
      <c r="E426192" s="79"/>
      <c r="F426192" s="78"/>
      <c r="G426192" s="82"/>
      <c r="H426192" s="82"/>
      <c r="I426192" s="11"/>
    </row>
    <row r="426196" spans="1:9" s="4" customFormat="1" x14ac:dyDescent="0.2">
      <c r="A426196" s="25"/>
      <c r="B426196" s="64"/>
      <c r="C426196" s="80"/>
      <c r="D426196" s="81"/>
      <c r="E426196" s="79"/>
      <c r="F426196" s="78"/>
      <c r="G426196" s="82"/>
      <c r="H426196" s="82"/>
      <c r="I426196" s="11"/>
    </row>
    <row r="426198" spans="1:9" s="4" customFormat="1" x14ac:dyDescent="0.2">
      <c r="A426198" s="25"/>
      <c r="B426198" s="64"/>
      <c r="C426198" s="80"/>
      <c r="D426198" s="81"/>
      <c r="E426198" s="79"/>
      <c r="F426198" s="78"/>
      <c r="G426198" s="82"/>
      <c r="H426198" s="82"/>
      <c r="I426198" s="11"/>
    </row>
    <row r="426204" spans="1:9" s="4" customFormat="1" x14ac:dyDescent="0.2">
      <c r="A426204" s="25"/>
      <c r="B426204" s="64"/>
      <c r="C426204" s="80"/>
      <c r="D426204" s="81"/>
      <c r="E426204" s="79"/>
      <c r="F426204" s="78"/>
      <c r="G426204" s="82"/>
      <c r="H426204" s="82"/>
      <c r="I426204" s="11"/>
    </row>
    <row r="426208" spans="1:9" s="4" customFormat="1" x14ac:dyDescent="0.2">
      <c r="A426208" s="25"/>
      <c r="B426208" s="64"/>
      <c r="C426208" s="80"/>
      <c r="D426208" s="81"/>
      <c r="E426208" s="79"/>
      <c r="F426208" s="78"/>
      <c r="G426208" s="82"/>
      <c r="H426208" s="82"/>
      <c r="I426208" s="11"/>
    </row>
    <row r="426212" spans="1:9" s="4" customFormat="1" x14ac:dyDescent="0.2">
      <c r="A426212" s="25"/>
      <c r="B426212" s="64"/>
      <c r="C426212" s="80"/>
      <c r="D426212" s="81"/>
      <c r="E426212" s="79"/>
      <c r="F426212" s="78"/>
      <c r="G426212" s="82"/>
      <c r="H426212" s="82"/>
      <c r="I426212" s="11"/>
    </row>
    <row r="426214" spans="1:9" s="4" customFormat="1" x14ac:dyDescent="0.2">
      <c r="A426214" s="25"/>
      <c r="B426214" s="64"/>
      <c r="C426214" s="80"/>
      <c r="D426214" s="81"/>
      <c r="E426214" s="79"/>
      <c r="F426214" s="78"/>
      <c r="G426214" s="82"/>
      <c r="H426214" s="82"/>
      <c r="I426214" s="11"/>
    </row>
    <row r="426220" spans="1:9" s="4" customFormat="1" x14ac:dyDescent="0.2">
      <c r="A426220" s="25"/>
      <c r="B426220" s="64"/>
      <c r="C426220" s="80"/>
      <c r="D426220" s="81"/>
      <c r="E426220" s="79"/>
      <c r="F426220" s="78"/>
      <c r="G426220" s="82"/>
      <c r="H426220" s="82"/>
      <c r="I426220" s="11"/>
    </row>
    <row r="426224" spans="1:9" s="4" customFormat="1" x14ac:dyDescent="0.2">
      <c r="A426224" s="25"/>
      <c r="B426224" s="64"/>
      <c r="C426224" s="80"/>
      <c r="D426224" s="81"/>
      <c r="E426224" s="79"/>
      <c r="F426224" s="78"/>
      <c r="G426224" s="82"/>
      <c r="H426224" s="82"/>
      <c r="I426224" s="11"/>
    </row>
    <row r="426228" spans="1:9" s="4" customFormat="1" x14ac:dyDescent="0.2">
      <c r="A426228" s="25"/>
      <c r="B426228" s="64"/>
      <c r="C426228" s="80"/>
      <c r="D426228" s="81"/>
      <c r="E426228" s="79"/>
      <c r="F426228" s="78"/>
      <c r="G426228" s="82"/>
      <c r="H426228" s="82"/>
      <c r="I426228" s="11"/>
    </row>
    <row r="426230" spans="1:9" s="4" customFormat="1" x14ac:dyDescent="0.2">
      <c r="A426230" s="25"/>
      <c r="B426230" s="64"/>
      <c r="C426230" s="80"/>
      <c r="D426230" s="81"/>
      <c r="E426230" s="79"/>
      <c r="F426230" s="78"/>
      <c r="G426230" s="82"/>
      <c r="H426230" s="82"/>
      <c r="I426230" s="11"/>
    </row>
    <row r="426236" spans="1:9" s="4" customFormat="1" x14ac:dyDescent="0.2">
      <c r="A426236" s="25"/>
      <c r="B426236" s="64"/>
      <c r="C426236" s="80"/>
      <c r="D426236" s="81"/>
      <c r="E426236" s="79"/>
      <c r="F426236" s="78"/>
      <c r="G426236" s="82"/>
      <c r="H426236" s="82"/>
      <c r="I426236" s="11"/>
    </row>
    <row r="426240" spans="1:9" s="4" customFormat="1" x14ac:dyDescent="0.2">
      <c r="A426240" s="25"/>
      <c r="B426240" s="64"/>
      <c r="C426240" s="80"/>
      <c r="D426240" s="81"/>
      <c r="E426240" s="79"/>
      <c r="F426240" s="78"/>
      <c r="G426240" s="82"/>
      <c r="H426240" s="82"/>
      <c r="I426240" s="11"/>
    </row>
    <row r="426244" spans="1:9" s="4" customFormat="1" x14ac:dyDescent="0.2">
      <c r="A426244" s="25"/>
      <c r="B426244" s="64"/>
      <c r="C426244" s="80"/>
      <c r="D426244" s="81"/>
      <c r="E426244" s="79"/>
      <c r="F426244" s="78"/>
      <c r="G426244" s="82"/>
      <c r="H426244" s="82"/>
      <c r="I426244" s="11"/>
    </row>
    <row r="426246" spans="1:9" s="4" customFormat="1" x14ac:dyDescent="0.2">
      <c r="A426246" s="25"/>
      <c r="B426246" s="64"/>
      <c r="C426246" s="80"/>
      <c r="D426246" s="81"/>
      <c r="E426246" s="79"/>
      <c r="F426246" s="78"/>
      <c r="G426246" s="82"/>
      <c r="H426246" s="82"/>
      <c r="I426246" s="11"/>
    </row>
    <row r="426252" spans="1:9" s="4" customFormat="1" x14ac:dyDescent="0.2">
      <c r="A426252" s="25"/>
      <c r="B426252" s="64"/>
      <c r="C426252" s="80"/>
      <c r="D426252" s="81"/>
      <c r="E426252" s="79"/>
      <c r="F426252" s="78"/>
      <c r="G426252" s="82"/>
      <c r="H426252" s="82"/>
      <c r="I426252" s="11"/>
    </row>
    <row r="426256" spans="1:9" s="4" customFormat="1" x14ac:dyDescent="0.2">
      <c r="A426256" s="25"/>
      <c r="B426256" s="64"/>
      <c r="C426256" s="80"/>
      <c r="D426256" s="81"/>
      <c r="E426256" s="79"/>
      <c r="F426256" s="78"/>
      <c r="G426256" s="82"/>
      <c r="H426256" s="82"/>
      <c r="I426256" s="11"/>
    </row>
    <row r="426260" spans="1:9" s="4" customFormat="1" x14ac:dyDescent="0.2">
      <c r="A426260" s="25"/>
      <c r="B426260" s="64"/>
      <c r="C426260" s="80"/>
      <c r="D426260" s="81"/>
      <c r="E426260" s="79"/>
      <c r="F426260" s="78"/>
      <c r="G426260" s="82"/>
      <c r="H426260" s="82"/>
      <c r="I426260" s="11"/>
    </row>
    <row r="426262" spans="1:9" s="4" customFormat="1" x14ac:dyDescent="0.2">
      <c r="A426262" s="25"/>
      <c r="B426262" s="64"/>
      <c r="C426262" s="80"/>
      <c r="D426262" s="81"/>
      <c r="E426262" s="79"/>
      <c r="F426262" s="78"/>
      <c r="G426262" s="82"/>
      <c r="H426262" s="82"/>
      <c r="I426262" s="11"/>
    </row>
    <row r="426268" spans="1:9" s="4" customFormat="1" x14ac:dyDescent="0.2">
      <c r="A426268" s="25"/>
      <c r="B426268" s="64"/>
      <c r="C426268" s="80"/>
      <c r="D426268" s="81"/>
      <c r="E426268" s="79"/>
      <c r="F426268" s="78"/>
      <c r="G426268" s="82"/>
      <c r="H426268" s="82"/>
      <c r="I426268" s="11"/>
    </row>
    <row r="426272" spans="1:9" s="4" customFormat="1" x14ac:dyDescent="0.2">
      <c r="A426272" s="25"/>
      <c r="B426272" s="64"/>
      <c r="C426272" s="80"/>
      <c r="D426272" s="81"/>
      <c r="E426272" s="79"/>
      <c r="F426272" s="78"/>
      <c r="G426272" s="82"/>
      <c r="H426272" s="82"/>
      <c r="I426272" s="11"/>
    </row>
    <row r="426276" spans="1:9" s="4" customFormat="1" x14ac:dyDescent="0.2">
      <c r="A426276" s="25"/>
      <c r="B426276" s="64"/>
      <c r="C426276" s="80"/>
      <c r="D426276" s="81"/>
      <c r="E426276" s="79"/>
      <c r="F426276" s="78"/>
      <c r="G426276" s="82"/>
      <c r="H426276" s="82"/>
      <c r="I426276" s="11"/>
    </row>
    <row r="426278" spans="1:9" s="4" customFormat="1" x14ac:dyDescent="0.2">
      <c r="A426278" s="25"/>
      <c r="B426278" s="64"/>
      <c r="C426278" s="80"/>
      <c r="D426278" s="81"/>
      <c r="E426278" s="79"/>
      <c r="F426278" s="78"/>
      <c r="G426278" s="82"/>
      <c r="H426278" s="82"/>
      <c r="I426278" s="11"/>
    </row>
    <row r="426284" spans="1:9" s="4" customFormat="1" x14ac:dyDescent="0.2">
      <c r="A426284" s="25"/>
      <c r="B426284" s="64"/>
      <c r="C426284" s="80"/>
      <c r="D426284" s="81"/>
      <c r="E426284" s="79"/>
      <c r="F426284" s="78"/>
      <c r="G426284" s="82"/>
      <c r="H426284" s="82"/>
      <c r="I426284" s="11"/>
    </row>
    <row r="426288" spans="1:9" s="4" customFormat="1" x14ac:dyDescent="0.2">
      <c r="A426288" s="25"/>
      <c r="B426288" s="64"/>
      <c r="C426288" s="80"/>
      <c r="D426288" s="81"/>
      <c r="E426288" s="79"/>
      <c r="F426288" s="78"/>
      <c r="G426288" s="82"/>
      <c r="H426288" s="82"/>
      <c r="I426288" s="11"/>
    </row>
    <row r="426292" spans="1:9" s="4" customFormat="1" x14ac:dyDescent="0.2">
      <c r="A426292" s="25"/>
      <c r="B426292" s="64"/>
      <c r="C426292" s="80"/>
      <c r="D426292" s="81"/>
      <c r="E426292" s="79"/>
      <c r="F426292" s="78"/>
      <c r="G426292" s="82"/>
      <c r="H426292" s="82"/>
      <c r="I426292" s="11"/>
    </row>
    <row r="426294" spans="1:9" s="4" customFormat="1" x14ac:dyDescent="0.2">
      <c r="A426294" s="25"/>
      <c r="B426294" s="64"/>
      <c r="C426294" s="80"/>
      <c r="D426294" s="81"/>
      <c r="E426294" s="79"/>
      <c r="F426294" s="78"/>
      <c r="G426294" s="82"/>
      <c r="H426294" s="82"/>
      <c r="I426294" s="11"/>
    </row>
    <row r="426300" spans="1:9" s="4" customFormat="1" x14ac:dyDescent="0.2">
      <c r="A426300" s="25"/>
      <c r="B426300" s="64"/>
      <c r="C426300" s="80"/>
      <c r="D426300" s="81"/>
      <c r="E426300" s="79"/>
      <c r="F426300" s="78"/>
      <c r="G426300" s="82"/>
      <c r="H426300" s="82"/>
      <c r="I426300" s="11"/>
    </row>
    <row r="426304" spans="1:9" s="4" customFormat="1" x14ac:dyDescent="0.2">
      <c r="A426304" s="25"/>
      <c r="B426304" s="64"/>
      <c r="C426304" s="80"/>
      <c r="D426304" s="81"/>
      <c r="E426304" s="79"/>
      <c r="F426304" s="78"/>
      <c r="G426304" s="82"/>
      <c r="H426304" s="82"/>
      <c r="I426304" s="11"/>
    </row>
    <row r="426308" spans="1:9" s="4" customFormat="1" x14ac:dyDescent="0.2">
      <c r="A426308" s="25"/>
      <c r="B426308" s="64"/>
      <c r="C426308" s="80"/>
      <c r="D426308" s="81"/>
      <c r="E426308" s="79"/>
      <c r="F426308" s="78"/>
      <c r="G426308" s="82"/>
      <c r="H426308" s="82"/>
      <c r="I426308" s="11"/>
    </row>
    <row r="426310" spans="1:9" s="4" customFormat="1" x14ac:dyDescent="0.2">
      <c r="A426310" s="25"/>
      <c r="B426310" s="64"/>
      <c r="C426310" s="80"/>
      <c r="D426310" s="81"/>
      <c r="E426310" s="79"/>
      <c r="F426310" s="78"/>
      <c r="G426310" s="82"/>
      <c r="H426310" s="82"/>
      <c r="I426310" s="11"/>
    </row>
    <row r="426316" spans="1:9" s="4" customFormat="1" x14ac:dyDescent="0.2">
      <c r="A426316" s="25"/>
      <c r="B426316" s="64"/>
      <c r="C426316" s="80"/>
      <c r="D426316" s="81"/>
      <c r="E426316" s="79"/>
      <c r="F426316" s="78"/>
      <c r="G426316" s="82"/>
      <c r="H426316" s="82"/>
      <c r="I426316" s="11"/>
    </row>
    <row r="426320" spans="1:9" s="4" customFormat="1" x14ac:dyDescent="0.2">
      <c r="A426320" s="25"/>
      <c r="B426320" s="64"/>
      <c r="C426320" s="80"/>
      <c r="D426320" s="81"/>
      <c r="E426320" s="79"/>
      <c r="F426320" s="78"/>
      <c r="G426320" s="82"/>
      <c r="H426320" s="82"/>
      <c r="I426320" s="11"/>
    </row>
    <row r="426324" spans="1:9" s="4" customFormat="1" x14ac:dyDescent="0.2">
      <c r="A426324" s="25"/>
      <c r="B426324" s="64"/>
      <c r="C426324" s="80"/>
      <c r="D426324" s="81"/>
      <c r="E426324" s="79"/>
      <c r="F426324" s="78"/>
      <c r="G426324" s="82"/>
      <c r="H426324" s="82"/>
      <c r="I426324" s="11"/>
    </row>
    <row r="426326" spans="1:9" s="4" customFormat="1" x14ac:dyDescent="0.2">
      <c r="A426326" s="25"/>
      <c r="B426326" s="64"/>
      <c r="C426326" s="80"/>
      <c r="D426326" s="81"/>
      <c r="E426326" s="79"/>
      <c r="F426326" s="78"/>
      <c r="G426326" s="82"/>
      <c r="H426326" s="82"/>
      <c r="I426326" s="11"/>
    </row>
    <row r="426332" spans="1:9" s="4" customFormat="1" x14ac:dyDescent="0.2">
      <c r="A426332" s="25"/>
      <c r="B426332" s="64"/>
      <c r="C426332" s="80"/>
      <c r="D426332" s="81"/>
      <c r="E426332" s="79"/>
      <c r="F426332" s="78"/>
      <c r="G426332" s="82"/>
      <c r="H426332" s="82"/>
      <c r="I426332" s="11"/>
    </row>
    <row r="426336" spans="1:9" s="4" customFormat="1" x14ac:dyDescent="0.2">
      <c r="A426336" s="25"/>
      <c r="B426336" s="64"/>
      <c r="C426336" s="80"/>
      <c r="D426336" s="81"/>
      <c r="E426336" s="79"/>
      <c r="F426336" s="78"/>
      <c r="G426336" s="82"/>
      <c r="H426336" s="82"/>
      <c r="I426336" s="11"/>
    </row>
    <row r="426340" spans="1:9" s="4" customFormat="1" x14ac:dyDescent="0.2">
      <c r="A426340" s="25"/>
      <c r="B426340" s="64"/>
      <c r="C426340" s="80"/>
      <c r="D426340" s="81"/>
      <c r="E426340" s="79"/>
      <c r="F426340" s="78"/>
      <c r="G426340" s="82"/>
      <c r="H426340" s="82"/>
      <c r="I426340" s="11"/>
    </row>
    <row r="426342" spans="1:9" s="4" customFormat="1" x14ac:dyDescent="0.2">
      <c r="A426342" s="25"/>
      <c r="B426342" s="64"/>
      <c r="C426342" s="80"/>
      <c r="D426342" s="81"/>
      <c r="E426342" s="79"/>
      <c r="F426342" s="78"/>
      <c r="G426342" s="82"/>
      <c r="H426342" s="82"/>
      <c r="I426342" s="11"/>
    </row>
    <row r="426348" spans="1:9" s="4" customFormat="1" x14ac:dyDescent="0.2">
      <c r="A426348" s="25"/>
      <c r="B426348" s="64"/>
      <c r="C426348" s="80"/>
      <c r="D426348" s="81"/>
      <c r="E426348" s="79"/>
      <c r="F426348" s="78"/>
      <c r="G426348" s="82"/>
      <c r="H426348" s="82"/>
      <c r="I426348" s="11"/>
    </row>
    <row r="426352" spans="1:9" s="4" customFormat="1" x14ac:dyDescent="0.2">
      <c r="A426352" s="25"/>
      <c r="B426352" s="64"/>
      <c r="C426352" s="80"/>
      <c r="D426352" s="81"/>
      <c r="E426352" s="79"/>
      <c r="F426352" s="78"/>
      <c r="G426352" s="82"/>
      <c r="H426352" s="82"/>
      <c r="I426352" s="11"/>
    </row>
    <row r="426356" spans="1:9" s="4" customFormat="1" x14ac:dyDescent="0.2">
      <c r="A426356" s="25"/>
      <c r="B426356" s="64"/>
      <c r="C426356" s="80"/>
      <c r="D426356" s="81"/>
      <c r="E426356" s="79"/>
      <c r="F426356" s="78"/>
      <c r="G426356" s="82"/>
      <c r="H426356" s="82"/>
      <c r="I426356" s="11"/>
    </row>
    <row r="426358" spans="1:9" s="4" customFormat="1" x14ac:dyDescent="0.2">
      <c r="A426358" s="25"/>
      <c r="B426358" s="64"/>
      <c r="C426358" s="80"/>
      <c r="D426358" s="81"/>
      <c r="E426358" s="79"/>
      <c r="F426358" s="78"/>
      <c r="G426358" s="82"/>
      <c r="H426358" s="82"/>
      <c r="I426358" s="11"/>
    </row>
    <row r="426364" spans="1:9" s="4" customFormat="1" x14ac:dyDescent="0.2">
      <c r="A426364" s="25"/>
      <c r="B426364" s="64"/>
      <c r="C426364" s="80"/>
      <c r="D426364" s="81"/>
      <c r="E426364" s="79"/>
      <c r="F426364" s="78"/>
      <c r="G426364" s="82"/>
      <c r="H426364" s="82"/>
      <c r="I426364" s="11"/>
    </row>
    <row r="426368" spans="1:9" s="4" customFormat="1" x14ac:dyDescent="0.2">
      <c r="A426368" s="25"/>
      <c r="B426368" s="64"/>
      <c r="C426368" s="80"/>
      <c r="D426368" s="81"/>
      <c r="E426368" s="79"/>
      <c r="F426368" s="78"/>
      <c r="G426368" s="82"/>
      <c r="H426368" s="82"/>
      <c r="I426368" s="11"/>
    </row>
    <row r="426372" spans="1:9" s="4" customFormat="1" x14ac:dyDescent="0.2">
      <c r="A426372" s="25"/>
      <c r="B426372" s="64"/>
      <c r="C426372" s="80"/>
      <c r="D426372" s="81"/>
      <c r="E426372" s="79"/>
      <c r="F426372" s="78"/>
      <c r="G426372" s="82"/>
      <c r="H426372" s="82"/>
      <c r="I426372" s="11"/>
    </row>
    <row r="426374" spans="1:9" s="4" customFormat="1" x14ac:dyDescent="0.2">
      <c r="A426374" s="25"/>
      <c r="B426374" s="64"/>
      <c r="C426374" s="80"/>
      <c r="D426374" s="81"/>
      <c r="E426374" s="79"/>
      <c r="F426374" s="78"/>
      <c r="G426374" s="82"/>
      <c r="H426374" s="82"/>
      <c r="I426374" s="11"/>
    </row>
    <row r="426380" spans="1:9" s="4" customFormat="1" x14ac:dyDescent="0.2">
      <c r="A426380" s="25"/>
      <c r="B426380" s="64"/>
      <c r="C426380" s="80"/>
      <c r="D426380" s="81"/>
      <c r="E426380" s="79"/>
      <c r="F426380" s="78"/>
      <c r="G426380" s="82"/>
      <c r="H426380" s="82"/>
      <c r="I426380" s="11"/>
    </row>
    <row r="426384" spans="1:9" s="4" customFormat="1" x14ac:dyDescent="0.2">
      <c r="A426384" s="25"/>
      <c r="B426384" s="64"/>
      <c r="C426384" s="80"/>
      <c r="D426384" s="81"/>
      <c r="E426384" s="79"/>
      <c r="F426384" s="78"/>
      <c r="G426384" s="82"/>
      <c r="H426384" s="82"/>
      <c r="I426384" s="11"/>
    </row>
    <row r="426388" spans="1:9" s="4" customFormat="1" x14ac:dyDescent="0.2">
      <c r="A426388" s="25"/>
      <c r="B426388" s="64"/>
      <c r="C426388" s="80"/>
      <c r="D426388" s="81"/>
      <c r="E426388" s="79"/>
      <c r="F426388" s="78"/>
      <c r="G426388" s="82"/>
      <c r="H426388" s="82"/>
      <c r="I426388" s="11"/>
    </row>
    <row r="426390" spans="1:9" s="4" customFormat="1" x14ac:dyDescent="0.2">
      <c r="A426390" s="25"/>
      <c r="B426390" s="64"/>
      <c r="C426390" s="80"/>
      <c r="D426390" s="81"/>
      <c r="E426390" s="79"/>
      <c r="F426390" s="78"/>
      <c r="G426390" s="82"/>
      <c r="H426390" s="82"/>
      <c r="I426390" s="11"/>
    </row>
    <row r="426396" spans="1:9" s="4" customFormat="1" x14ac:dyDescent="0.2">
      <c r="A426396" s="25"/>
      <c r="B426396" s="64"/>
      <c r="C426396" s="80"/>
      <c r="D426396" s="81"/>
      <c r="E426396" s="79"/>
      <c r="F426396" s="78"/>
      <c r="G426396" s="82"/>
      <c r="H426396" s="82"/>
      <c r="I426396" s="11"/>
    </row>
    <row r="426400" spans="1:9" s="4" customFormat="1" x14ac:dyDescent="0.2">
      <c r="A426400" s="25"/>
      <c r="B426400" s="64"/>
      <c r="C426400" s="80"/>
      <c r="D426400" s="81"/>
      <c r="E426400" s="79"/>
      <c r="F426400" s="78"/>
      <c r="G426400" s="82"/>
      <c r="H426400" s="82"/>
      <c r="I426400" s="11"/>
    </row>
    <row r="426404" spans="1:9" s="4" customFormat="1" x14ac:dyDescent="0.2">
      <c r="A426404" s="25"/>
      <c r="B426404" s="64"/>
      <c r="C426404" s="80"/>
      <c r="D426404" s="81"/>
      <c r="E426404" s="79"/>
      <c r="F426404" s="78"/>
      <c r="G426404" s="82"/>
      <c r="H426404" s="82"/>
      <c r="I426404" s="11"/>
    </row>
    <row r="426406" spans="1:9" s="4" customFormat="1" x14ac:dyDescent="0.2">
      <c r="A426406" s="25"/>
      <c r="B426406" s="64"/>
      <c r="C426406" s="80"/>
      <c r="D426406" s="81"/>
      <c r="E426406" s="79"/>
      <c r="F426406" s="78"/>
      <c r="G426406" s="82"/>
      <c r="H426406" s="82"/>
      <c r="I426406" s="11"/>
    </row>
    <row r="426412" spans="1:9" s="4" customFormat="1" x14ac:dyDescent="0.2">
      <c r="A426412" s="25"/>
      <c r="B426412" s="64"/>
      <c r="C426412" s="80"/>
      <c r="D426412" s="81"/>
      <c r="E426412" s="79"/>
      <c r="F426412" s="78"/>
      <c r="G426412" s="82"/>
      <c r="H426412" s="82"/>
      <c r="I426412" s="11"/>
    </row>
    <row r="426416" spans="1:9" s="4" customFormat="1" x14ac:dyDescent="0.2">
      <c r="A426416" s="25"/>
      <c r="B426416" s="64"/>
      <c r="C426416" s="80"/>
      <c r="D426416" s="81"/>
      <c r="E426416" s="79"/>
      <c r="F426416" s="78"/>
      <c r="G426416" s="82"/>
      <c r="H426416" s="82"/>
      <c r="I426416" s="11"/>
    </row>
    <row r="426420" spans="1:9" s="4" customFormat="1" x14ac:dyDescent="0.2">
      <c r="A426420" s="25"/>
      <c r="B426420" s="64"/>
      <c r="C426420" s="80"/>
      <c r="D426420" s="81"/>
      <c r="E426420" s="79"/>
      <c r="F426420" s="78"/>
      <c r="G426420" s="82"/>
      <c r="H426420" s="82"/>
      <c r="I426420" s="11"/>
    </row>
    <row r="426422" spans="1:9" s="4" customFormat="1" x14ac:dyDescent="0.2">
      <c r="A426422" s="25"/>
      <c r="B426422" s="64"/>
      <c r="C426422" s="80"/>
      <c r="D426422" s="81"/>
      <c r="E426422" s="79"/>
      <c r="F426422" s="78"/>
      <c r="G426422" s="82"/>
      <c r="H426422" s="82"/>
      <c r="I426422" s="11"/>
    </row>
    <row r="426428" spans="1:9" s="4" customFormat="1" x14ac:dyDescent="0.2">
      <c r="A426428" s="25"/>
      <c r="B426428" s="64"/>
      <c r="C426428" s="80"/>
      <c r="D426428" s="81"/>
      <c r="E426428" s="79"/>
      <c r="F426428" s="78"/>
      <c r="G426428" s="82"/>
      <c r="H426428" s="82"/>
      <c r="I426428" s="11"/>
    </row>
    <row r="426432" spans="1:9" s="4" customFormat="1" x14ac:dyDescent="0.2">
      <c r="A426432" s="25"/>
      <c r="B426432" s="64"/>
      <c r="C426432" s="80"/>
      <c r="D426432" s="81"/>
      <c r="E426432" s="79"/>
      <c r="F426432" s="78"/>
      <c r="G426432" s="82"/>
      <c r="H426432" s="82"/>
      <c r="I426432" s="11"/>
    </row>
    <row r="426436" spans="1:9" s="4" customFormat="1" x14ac:dyDescent="0.2">
      <c r="A426436" s="25"/>
      <c r="B426436" s="64"/>
      <c r="C426436" s="80"/>
      <c r="D426436" s="81"/>
      <c r="E426436" s="79"/>
      <c r="F426436" s="78"/>
      <c r="G426436" s="82"/>
      <c r="H426436" s="82"/>
      <c r="I426436" s="11"/>
    </row>
    <row r="426438" spans="1:9" s="4" customFormat="1" x14ac:dyDescent="0.2">
      <c r="A426438" s="25"/>
      <c r="B426438" s="64"/>
      <c r="C426438" s="80"/>
      <c r="D426438" s="81"/>
      <c r="E426438" s="79"/>
      <c r="F426438" s="78"/>
      <c r="G426438" s="82"/>
      <c r="H426438" s="82"/>
      <c r="I426438" s="11"/>
    </row>
    <row r="426444" spans="1:9" s="4" customFormat="1" x14ac:dyDescent="0.2">
      <c r="A426444" s="25"/>
      <c r="B426444" s="64"/>
      <c r="C426444" s="80"/>
      <c r="D426444" s="81"/>
      <c r="E426444" s="79"/>
      <c r="F426444" s="78"/>
      <c r="G426444" s="82"/>
      <c r="H426444" s="82"/>
      <c r="I426444" s="11"/>
    </row>
    <row r="426448" spans="1:9" s="4" customFormat="1" x14ac:dyDescent="0.2">
      <c r="A426448" s="25"/>
      <c r="B426448" s="64"/>
      <c r="C426448" s="80"/>
      <c r="D426448" s="81"/>
      <c r="E426448" s="79"/>
      <c r="F426448" s="78"/>
      <c r="G426448" s="82"/>
      <c r="H426448" s="82"/>
      <c r="I426448" s="11"/>
    </row>
    <row r="426452" spans="1:9" s="4" customFormat="1" x14ac:dyDescent="0.2">
      <c r="A426452" s="25"/>
      <c r="B426452" s="64"/>
      <c r="C426452" s="80"/>
      <c r="D426452" s="81"/>
      <c r="E426452" s="79"/>
      <c r="F426452" s="78"/>
      <c r="G426452" s="82"/>
      <c r="H426452" s="82"/>
      <c r="I426452" s="11"/>
    </row>
    <row r="426454" spans="1:9" s="4" customFormat="1" x14ac:dyDescent="0.2">
      <c r="A426454" s="25"/>
      <c r="B426454" s="64"/>
      <c r="C426454" s="80"/>
      <c r="D426454" s="81"/>
      <c r="E426454" s="79"/>
      <c r="F426454" s="78"/>
      <c r="G426454" s="82"/>
      <c r="H426454" s="82"/>
      <c r="I426454" s="11"/>
    </row>
    <row r="426460" spans="1:9" s="4" customFormat="1" x14ac:dyDescent="0.2">
      <c r="A426460" s="25"/>
      <c r="B426460" s="64"/>
      <c r="C426460" s="80"/>
      <c r="D426460" s="81"/>
      <c r="E426460" s="79"/>
      <c r="F426460" s="78"/>
      <c r="G426460" s="82"/>
      <c r="H426460" s="82"/>
      <c r="I426460" s="11"/>
    </row>
    <row r="426464" spans="1:9" s="4" customFormat="1" x14ac:dyDescent="0.2">
      <c r="A426464" s="25"/>
      <c r="B426464" s="64"/>
      <c r="C426464" s="80"/>
      <c r="D426464" s="81"/>
      <c r="E426464" s="79"/>
      <c r="F426464" s="78"/>
      <c r="G426464" s="82"/>
      <c r="H426464" s="82"/>
      <c r="I426464" s="11"/>
    </row>
    <row r="426468" spans="1:9" s="4" customFormat="1" x14ac:dyDescent="0.2">
      <c r="A426468" s="25"/>
      <c r="B426468" s="64"/>
      <c r="C426468" s="80"/>
      <c r="D426468" s="81"/>
      <c r="E426468" s="79"/>
      <c r="F426468" s="78"/>
      <c r="G426468" s="82"/>
      <c r="H426468" s="82"/>
      <c r="I426468" s="11"/>
    </row>
    <row r="426470" spans="1:9" s="4" customFormat="1" x14ac:dyDescent="0.2">
      <c r="A426470" s="25"/>
      <c r="B426470" s="64"/>
      <c r="C426470" s="80"/>
      <c r="D426470" s="81"/>
      <c r="E426470" s="79"/>
      <c r="F426470" s="78"/>
      <c r="G426470" s="82"/>
      <c r="H426470" s="82"/>
      <c r="I426470" s="11"/>
    </row>
    <row r="426476" spans="1:9" s="4" customFormat="1" x14ac:dyDescent="0.2">
      <c r="A426476" s="25"/>
      <c r="B426476" s="64"/>
      <c r="C426476" s="80"/>
      <c r="D426476" s="81"/>
      <c r="E426476" s="79"/>
      <c r="F426476" s="78"/>
      <c r="G426476" s="82"/>
      <c r="H426476" s="82"/>
      <c r="I426476" s="11"/>
    </row>
    <row r="426480" spans="1:9" s="4" customFormat="1" x14ac:dyDescent="0.2">
      <c r="A426480" s="25"/>
      <c r="B426480" s="64"/>
      <c r="C426480" s="80"/>
      <c r="D426480" s="81"/>
      <c r="E426480" s="79"/>
      <c r="F426480" s="78"/>
      <c r="G426480" s="82"/>
      <c r="H426480" s="82"/>
      <c r="I426480" s="11"/>
    </row>
    <row r="426484" spans="1:9" s="4" customFormat="1" x14ac:dyDescent="0.2">
      <c r="A426484" s="25"/>
      <c r="B426484" s="64"/>
      <c r="C426484" s="80"/>
      <c r="D426484" s="81"/>
      <c r="E426484" s="79"/>
      <c r="F426484" s="78"/>
      <c r="G426484" s="82"/>
      <c r="H426484" s="82"/>
      <c r="I426484" s="11"/>
    </row>
    <row r="426486" spans="1:9" s="4" customFormat="1" x14ac:dyDescent="0.2">
      <c r="A426486" s="25"/>
      <c r="B426486" s="64"/>
      <c r="C426486" s="80"/>
      <c r="D426486" s="81"/>
      <c r="E426486" s="79"/>
      <c r="F426486" s="78"/>
      <c r="G426486" s="82"/>
      <c r="H426486" s="82"/>
      <c r="I426486" s="11"/>
    </row>
    <row r="426492" spans="1:9" s="4" customFormat="1" x14ac:dyDescent="0.2">
      <c r="A426492" s="25"/>
      <c r="B426492" s="64"/>
      <c r="C426492" s="80"/>
      <c r="D426492" s="81"/>
      <c r="E426492" s="79"/>
      <c r="F426492" s="78"/>
      <c r="G426492" s="82"/>
      <c r="H426492" s="82"/>
      <c r="I426492" s="11"/>
    </row>
    <row r="426496" spans="1:9" s="4" customFormat="1" x14ac:dyDescent="0.2">
      <c r="A426496" s="25"/>
      <c r="B426496" s="64"/>
      <c r="C426496" s="80"/>
      <c r="D426496" s="81"/>
      <c r="E426496" s="79"/>
      <c r="F426496" s="78"/>
      <c r="G426496" s="82"/>
      <c r="H426496" s="82"/>
      <c r="I426496" s="11"/>
    </row>
    <row r="426500" spans="1:9" s="4" customFormat="1" x14ac:dyDescent="0.2">
      <c r="A426500" s="25"/>
      <c r="B426500" s="64"/>
      <c r="C426500" s="80"/>
      <c r="D426500" s="81"/>
      <c r="E426500" s="79"/>
      <c r="F426500" s="78"/>
      <c r="G426500" s="82"/>
      <c r="H426500" s="82"/>
      <c r="I426500" s="11"/>
    </row>
    <row r="426502" spans="1:9" s="4" customFormat="1" x14ac:dyDescent="0.2">
      <c r="A426502" s="25"/>
      <c r="B426502" s="64"/>
      <c r="C426502" s="80"/>
      <c r="D426502" s="81"/>
      <c r="E426502" s="79"/>
      <c r="F426502" s="78"/>
      <c r="G426502" s="82"/>
      <c r="H426502" s="82"/>
      <c r="I426502" s="11"/>
    </row>
    <row r="426508" spans="1:9" s="4" customFormat="1" x14ac:dyDescent="0.2">
      <c r="A426508" s="25"/>
      <c r="B426508" s="64"/>
      <c r="C426508" s="80"/>
      <c r="D426508" s="81"/>
      <c r="E426508" s="79"/>
      <c r="F426508" s="78"/>
      <c r="G426508" s="82"/>
      <c r="H426508" s="82"/>
      <c r="I426508" s="11"/>
    </row>
    <row r="426512" spans="1:9" s="4" customFormat="1" x14ac:dyDescent="0.2">
      <c r="A426512" s="25"/>
      <c r="B426512" s="64"/>
      <c r="C426512" s="80"/>
      <c r="D426512" s="81"/>
      <c r="E426512" s="79"/>
      <c r="F426512" s="78"/>
      <c r="G426512" s="82"/>
      <c r="H426512" s="82"/>
      <c r="I426512" s="11"/>
    </row>
    <row r="426516" spans="1:9" s="4" customFormat="1" x14ac:dyDescent="0.2">
      <c r="A426516" s="25"/>
      <c r="B426516" s="64"/>
      <c r="C426516" s="80"/>
      <c r="D426516" s="81"/>
      <c r="E426516" s="79"/>
      <c r="F426516" s="78"/>
      <c r="G426516" s="82"/>
      <c r="H426516" s="82"/>
      <c r="I426516" s="11"/>
    </row>
    <row r="426518" spans="1:9" s="4" customFormat="1" x14ac:dyDescent="0.2">
      <c r="A426518" s="25"/>
      <c r="B426518" s="64"/>
      <c r="C426518" s="80"/>
      <c r="D426518" s="81"/>
      <c r="E426518" s="79"/>
      <c r="F426518" s="78"/>
      <c r="G426518" s="82"/>
      <c r="H426518" s="82"/>
      <c r="I426518" s="11"/>
    </row>
    <row r="426524" spans="1:9" s="4" customFormat="1" x14ac:dyDescent="0.2">
      <c r="A426524" s="25"/>
      <c r="B426524" s="64"/>
      <c r="C426524" s="80"/>
      <c r="D426524" s="81"/>
      <c r="E426524" s="79"/>
      <c r="F426524" s="78"/>
      <c r="G426524" s="82"/>
      <c r="H426524" s="82"/>
      <c r="I426524" s="11"/>
    </row>
    <row r="426528" spans="1:9" s="4" customFormat="1" x14ac:dyDescent="0.2">
      <c r="A426528" s="25"/>
      <c r="B426528" s="64"/>
      <c r="C426528" s="80"/>
      <c r="D426528" s="81"/>
      <c r="E426528" s="79"/>
      <c r="F426528" s="78"/>
      <c r="G426528" s="82"/>
      <c r="H426528" s="82"/>
      <c r="I426528" s="11"/>
    </row>
    <row r="426532" spans="1:9" s="4" customFormat="1" x14ac:dyDescent="0.2">
      <c r="A426532" s="25"/>
      <c r="B426532" s="64"/>
      <c r="C426532" s="80"/>
      <c r="D426532" s="81"/>
      <c r="E426532" s="79"/>
      <c r="F426532" s="78"/>
      <c r="G426532" s="82"/>
      <c r="H426532" s="82"/>
      <c r="I426532" s="11"/>
    </row>
    <row r="426534" spans="1:9" s="4" customFormat="1" x14ac:dyDescent="0.2">
      <c r="A426534" s="25"/>
      <c r="B426534" s="64"/>
      <c r="C426534" s="80"/>
      <c r="D426534" s="81"/>
      <c r="E426534" s="79"/>
      <c r="F426534" s="78"/>
      <c r="G426534" s="82"/>
      <c r="H426534" s="82"/>
      <c r="I426534" s="11"/>
    </row>
    <row r="426540" spans="1:9" s="4" customFormat="1" x14ac:dyDescent="0.2">
      <c r="A426540" s="25"/>
      <c r="B426540" s="64"/>
      <c r="C426540" s="80"/>
      <c r="D426540" s="81"/>
      <c r="E426540" s="79"/>
      <c r="F426540" s="78"/>
      <c r="G426540" s="82"/>
      <c r="H426540" s="82"/>
      <c r="I426540" s="11"/>
    </row>
    <row r="426544" spans="1:9" s="4" customFormat="1" x14ac:dyDescent="0.2">
      <c r="A426544" s="25"/>
      <c r="B426544" s="64"/>
      <c r="C426544" s="80"/>
      <c r="D426544" s="81"/>
      <c r="E426544" s="79"/>
      <c r="F426544" s="78"/>
      <c r="G426544" s="82"/>
      <c r="H426544" s="82"/>
      <c r="I426544" s="11"/>
    </row>
    <row r="426548" spans="1:9" s="4" customFormat="1" x14ac:dyDescent="0.2">
      <c r="A426548" s="25"/>
      <c r="B426548" s="64"/>
      <c r="C426548" s="80"/>
      <c r="D426548" s="81"/>
      <c r="E426548" s="79"/>
      <c r="F426548" s="78"/>
      <c r="G426548" s="82"/>
      <c r="H426548" s="82"/>
      <c r="I426548" s="11"/>
    </row>
    <row r="426550" spans="1:9" s="4" customFormat="1" x14ac:dyDescent="0.2">
      <c r="A426550" s="25"/>
      <c r="B426550" s="64"/>
      <c r="C426550" s="80"/>
      <c r="D426550" s="81"/>
      <c r="E426550" s="79"/>
      <c r="F426550" s="78"/>
      <c r="G426550" s="82"/>
      <c r="H426550" s="82"/>
      <c r="I426550" s="11"/>
    </row>
    <row r="426556" spans="1:9" s="4" customFormat="1" x14ac:dyDescent="0.2">
      <c r="A426556" s="25"/>
      <c r="B426556" s="64"/>
      <c r="C426556" s="80"/>
      <c r="D426556" s="81"/>
      <c r="E426556" s="79"/>
      <c r="F426556" s="78"/>
      <c r="G426556" s="82"/>
      <c r="H426556" s="82"/>
      <c r="I426556" s="11"/>
    </row>
    <row r="426560" spans="1:9" s="4" customFormat="1" x14ac:dyDescent="0.2">
      <c r="A426560" s="25"/>
      <c r="B426560" s="64"/>
      <c r="C426560" s="80"/>
      <c r="D426560" s="81"/>
      <c r="E426560" s="79"/>
      <c r="F426560" s="78"/>
      <c r="G426560" s="82"/>
      <c r="H426560" s="82"/>
      <c r="I426560" s="11"/>
    </row>
    <row r="426564" spans="1:9" s="4" customFormat="1" x14ac:dyDescent="0.2">
      <c r="A426564" s="25"/>
      <c r="B426564" s="64"/>
      <c r="C426564" s="80"/>
      <c r="D426564" s="81"/>
      <c r="E426564" s="79"/>
      <c r="F426564" s="78"/>
      <c r="G426564" s="82"/>
      <c r="H426564" s="82"/>
      <c r="I426564" s="11"/>
    </row>
    <row r="426566" spans="1:9" s="4" customFormat="1" x14ac:dyDescent="0.2">
      <c r="A426566" s="25"/>
      <c r="B426566" s="64"/>
      <c r="C426566" s="80"/>
      <c r="D426566" s="81"/>
      <c r="E426566" s="79"/>
      <c r="F426566" s="78"/>
      <c r="G426566" s="82"/>
      <c r="H426566" s="82"/>
      <c r="I426566" s="11"/>
    </row>
    <row r="426572" spans="1:9" s="4" customFormat="1" x14ac:dyDescent="0.2">
      <c r="A426572" s="25"/>
      <c r="B426572" s="64"/>
      <c r="C426572" s="80"/>
      <c r="D426572" s="81"/>
      <c r="E426572" s="79"/>
      <c r="F426572" s="78"/>
      <c r="G426572" s="82"/>
      <c r="H426572" s="82"/>
      <c r="I426572" s="11"/>
    </row>
    <row r="426576" spans="1:9" s="4" customFormat="1" x14ac:dyDescent="0.2">
      <c r="A426576" s="25"/>
      <c r="B426576" s="64"/>
      <c r="C426576" s="80"/>
      <c r="D426576" s="81"/>
      <c r="E426576" s="79"/>
      <c r="F426576" s="78"/>
      <c r="G426576" s="82"/>
      <c r="H426576" s="82"/>
      <c r="I426576" s="11"/>
    </row>
    <row r="426580" spans="1:9" s="4" customFormat="1" x14ac:dyDescent="0.2">
      <c r="A426580" s="25"/>
      <c r="B426580" s="64"/>
      <c r="C426580" s="80"/>
      <c r="D426580" s="81"/>
      <c r="E426580" s="79"/>
      <c r="F426580" s="78"/>
      <c r="G426580" s="82"/>
      <c r="H426580" s="82"/>
      <c r="I426580" s="11"/>
    </row>
    <row r="426582" spans="1:9" s="4" customFormat="1" x14ac:dyDescent="0.2">
      <c r="A426582" s="25"/>
      <c r="B426582" s="64"/>
      <c r="C426582" s="80"/>
      <c r="D426582" s="81"/>
      <c r="E426582" s="79"/>
      <c r="F426582" s="78"/>
      <c r="G426582" s="82"/>
      <c r="H426582" s="82"/>
      <c r="I426582" s="11"/>
    </row>
    <row r="426588" spans="1:9" s="4" customFormat="1" x14ac:dyDescent="0.2">
      <c r="A426588" s="25"/>
      <c r="B426588" s="64"/>
      <c r="C426588" s="80"/>
      <c r="D426588" s="81"/>
      <c r="E426588" s="79"/>
      <c r="F426588" s="78"/>
      <c r="G426588" s="82"/>
      <c r="H426588" s="82"/>
      <c r="I426588" s="11"/>
    </row>
    <row r="426592" spans="1:9" s="4" customFormat="1" x14ac:dyDescent="0.2">
      <c r="A426592" s="25"/>
      <c r="B426592" s="64"/>
      <c r="C426592" s="80"/>
      <c r="D426592" s="81"/>
      <c r="E426592" s="79"/>
      <c r="F426592" s="78"/>
      <c r="G426592" s="82"/>
      <c r="H426592" s="82"/>
      <c r="I426592" s="11"/>
    </row>
    <row r="426596" spans="1:9" s="4" customFormat="1" x14ac:dyDescent="0.2">
      <c r="A426596" s="25"/>
      <c r="B426596" s="64"/>
      <c r="C426596" s="80"/>
      <c r="D426596" s="81"/>
      <c r="E426596" s="79"/>
      <c r="F426596" s="78"/>
      <c r="G426596" s="82"/>
      <c r="H426596" s="82"/>
      <c r="I426596" s="11"/>
    </row>
    <row r="426598" spans="1:9" s="4" customFormat="1" x14ac:dyDescent="0.2">
      <c r="A426598" s="25"/>
      <c r="B426598" s="64"/>
      <c r="C426598" s="80"/>
      <c r="D426598" s="81"/>
      <c r="E426598" s="79"/>
      <c r="F426598" s="78"/>
      <c r="G426598" s="82"/>
      <c r="H426598" s="82"/>
      <c r="I426598" s="11"/>
    </row>
    <row r="426604" spans="1:9" s="4" customFormat="1" x14ac:dyDescent="0.2">
      <c r="A426604" s="25"/>
      <c r="B426604" s="64"/>
      <c r="C426604" s="80"/>
      <c r="D426604" s="81"/>
      <c r="E426604" s="79"/>
      <c r="F426604" s="78"/>
      <c r="G426604" s="82"/>
      <c r="H426604" s="82"/>
      <c r="I426604" s="11"/>
    </row>
    <row r="426608" spans="1:9" s="4" customFormat="1" x14ac:dyDescent="0.2">
      <c r="A426608" s="25"/>
      <c r="B426608" s="64"/>
      <c r="C426608" s="80"/>
      <c r="D426608" s="81"/>
      <c r="E426608" s="79"/>
      <c r="F426608" s="78"/>
      <c r="G426608" s="82"/>
      <c r="H426608" s="82"/>
      <c r="I426608" s="11"/>
    </row>
    <row r="426612" spans="1:9" s="4" customFormat="1" x14ac:dyDescent="0.2">
      <c r="A426612" s="25"/>
      <c r="B426612" s="64"/>
      <c r="C426612" s="80"/>
      <c r="D426612" s="81"/>
      <c r="E426612" s="79"/>
      <c r="F426612" s="78"/>
      <c r="G426612" s="82"/>
      <c r="H426612" s="82"/>
      <c r="I426612" s="11"/>
    </row>
    <row r="426614" spans="1:9" s="4" customFormat="1" x14ac:dyDescent="0.2">
      <c r="A426614" s="25"/>
      <c r="B426614" s="64"/>
      <c r="C426614" s="80"/>
      <c r="D426614" s="81"/>
      <c r="E426614" s="79"/>
      <c r="F426614" s="78"/>
      <c r="G426614" s="82"/>
      <c r="H426614" s="82"/>
      <c r="I426614" s="11"/>
    </row>
    <row r="426620" spans="1:9" s="4" customFormat="1" x14ac:dyDescent="0.2">
      <c r="A426620" s="25"/>
      <c r="B426620" s="64"/>
      <c r="C426620" s="80"/>
      <c r="D426620" s="81"/>
      <c r="E426620" s="79"/>
      <c r="F426620" s="78"/>
      <c r="G426620" s="82"/>
      <c r="H426620" s="82"/>
      <c r="I426620" s="11"/>
    </row>
    <row r="426624" spans="1:9" s="4" customFormat="1" x14ac:dyDescent="0.2">
      <c r="A426624" s="25"/>
      <c r="B426624" s="64"/>
      <c r="C426624" s="80"/>
      <c r="D426624" s="81"/>
      <c r="E426624" s="79"/>
      <c r="F426624" s="78"/>
      <c r="G426624" s="82"/>
      <c r="H426624" s="82"/>
      <c r="I426624" s="11"/>
    </row>
    <row r="426628" spans="1:9" s="4" customFormat="1" x14ac:dyDescent="0.2">
      <c r="A426628" s="25"/>
      <c r="B426628" s="64"/>
      <c r="C426628" s="80"/>
      <c r="D426628" s="81"/>
      <c r="E426628" s="79"/>
      <c r="F426628" s="78"/>
      <c r="G426628" s="82"/>
      <c r="H426628" s="82"/>
      <c r="I426628" s="11"/>
    </row>
    <row r="426630" spans="1:9" s="4" customFormat="1" x14ac:dyDescent="0.2">
      <c r="A426630" s="25"/>
      <c r="B426630" s="64"/>
      <c r="C426630" s="80"/>
      <c r="D426630" s="81"/>
      <c r="E426630" s="79"/>
      <c r="F426630" s="78"/>
      <c r="G426630" s="82"/>
      <c r="H426630" s="82"/>
      <c r="I426630" s="11"/>
    </row>
    <row r="426636" spans="1:9" s="4" customFormat="1" x14ac:dyDescent="0.2">
      <c r="A426636" s="25"/>
      <c r="B426636" s="64"/>
      <c r="C426636" s="80"/>
      <c r="D426636" s="81"/>
      <c r="E426636" s="79"/>
      <c r="F426636" s="78"/>
      <c r="G426636" s="82"/>
      <c r="H426636" s="82"/>
      <c r="I426636" s="11"/>
    </row>
    <row r="426640" spans="1:9" s="4" customFormat="1" x14ac:dyDescent="0.2">
      <c r="A426640" s="25"/>
      <c r="B426640" s="64"/>
      <c r="C426640" s="80"/>
      <c r="D426640" s="81"/>
      <c r="E426640" s="79"/>
      <c r="F426640" s="78"/>
      <c r="G426640" s="82"/>
      <c r="H426640" s="82"/>
      <c r="I426640" s="11"/>
    </row>
    <row r="426644" spans="1:9" s="4" customFormat="1" x14ac:dyDescent="0.2">
      <c r="A426644" s="25"/>
      <c r="B426644" s="64"/>
      <c r="C426644" s="80"/>
      <c r="D426644" s="81"/>
      <c r="E426644" s="79"/>
      <c r="F426644" s="78"/>
      <c r="G426644" s="82"/>
      <c r="H426644" s="82"/>
      <c r="I426644" s="11"/>
    </row>
    <row r="426646" spans="1:9" s="4" customFormat="1" x14ac:dyDescent="0.2">
      <c r="A426646" s="25"/>
      <c r="B426646" s="64"/>
      <c r="C426646" s="80"/>
      <c r="D426646" s="81"/>
      <c r="E426646" s="79"/>
      <c r="F426646" s="78"/>
      <c r="G426646" s="82"/>
      <c r="H426646" s="82"/>
      <c r="I426646" s="11"/>
    </row>
    <row r="426652" spans="1:9" s="4" customFormat="1" x14ac:dyDescent="0.2">
      <c r="A426652" s="25"/>
      <c r="B426652" s="64"/>
      <c r="C426652" s="80"/>
      <c r="D426652" s="81"/>
      <c r="E426652" s="79"/>
      <c r="F426652" s="78"/>
      <c r="G426652" s="82"/>
      <c r="H426652" s="82"/>
      <c r="I426652" s="11"/>
    </row>
    <row r="426656" spans="1:9" s="4" customFormat="1" x14ac:dyDescent="0.2">
      <c r="A426656" s="25"/>
      <c r="B426656" s="64"/>
      <c r="C426656" s="80"/>
      <c r="D426656" s="81"/>
      <c r="E426656" s="79"/>
      <c r="F426656" s="78"/>
      <c r="G426656" s="82"/>
      <c r="H426656" s="82"/>
      <c r="I426656" s="11"/>
    </row>
    <row r="426660" spans="1:9" s="4" customFormat="1" x14ac:dyDescent="0.2">
      <c r="A426660" s="25"/>
      <c r="B426660" s="64"/>
      <c r="C426660" s="80"/>
      <c r="D426660" s="81"/>
      <c r="E426660" s="79"/>
      <c r="F426660" s="78"/>
      <c r="G426660" s="82"/>
      <c r="H426660" s="82"/>
      <c r="I426660" s="11"/>
    </row>
    <row r="426662" spans="1:9" s="4" customFormat="1" x14ac:dyDescent="0.2">
      <c r="A426662" s="25"/>
      <c r="B426662" s="64"/>
      <c r="C426662" s="80"/>
      <c r="D426662" s="81"/>
      <c r="E426662" s="79"/>
      <c r="F426662" s="78"/>
      <c r="G426662" s="82"/>
      <c r="H426662" s="82"/>
      <c r="I426662" s="11"/>
    </row>
    <row r="426668" spans="1:9" s="4" customFormat="1" x14ac:dyDescent="0.2">
      <c r="A426668" s="25"/>
      <c r="B426668" s="64"/>
      <c r="C426668" s="80"/>
      <c r="D426668" s="81"/>
      <c r="E426668" s="79"/>
      <c r="F426668" s="78"/>
      <c r="G426668" s="82"/>
      <c r="H426668" s="82"/>
      <c r="I426668" s="11"/>
    </row>
    <row r="426672" spans="1:9" s="4" customFormat="1" x14ac:dyDescent="0.2">
      <c r="A426672" s="25"/>
      <c r="B426672" s="64"/>
      <c r="C426672" s="80"/>
      <c r="D426672" s="81"/>
      <c r="E426672" s="79"/>
      <c r="F426672" s="78"/>
      <c r="G426672" s="82"/>
      <c r="H426672" s="82"/>
      <c r="I426672" s="11"/>
    </row>
    <row r="426676" spans="1:9" s="4" customFormat="1" x14ac:dyDescent="0.2">
      <c r="A426676" s="25"/>
      <c r="B426676" s="64"/>
      <c r="C426676" s="80"/>
      <c r="D426676" s="81"/>
      <c r="E426676" s="79"/>
      <c r="F426676" s="78"/>
      <c r="G426676" s="82"/>
      <c r="H426676" s="82"/>
      <c r="I426676" s="11"/>
    </row>
    <row r="426678" spans="1:9" s="4" customFormat="1" x14ac:dyDescent="0.2">
      <c r="A426678" s="25"/>
      <c r="B426678" s="64"/>
      <c r="C426678" s="80"/>
      <c r="D426678" s="81"/>
      <c r="E426678" s="79"/>
      <c r="F426678" s="78"/>
      <c r="G426678" s="82"/>
      <c r="H426678" s="82"/>
      <c r="I426678" s="11"/>
    </row>
    <row r="426684" spans="1:9" s="4" customFormat="1" x14ac:dyDescent="0.2">
      <c r="A426684" s="25"/>
      <c r="B426684" s="64"/>
      <c r="C426684" s="80"/>
      <c r="D426684" s="81"/>
      <c r="E426684" s="79"/>
      <c r="F426684" s="78"/>
      <c r="G426684" s="82"/>
      <c r="H426684" s="82"/>
      <c r="I426684" s="11"/>
    </row>
    <row r="426688" spans="1:9" s="4" customFormat="1" x14ac:dyDescent="0.2">
      <c r="A426688" s="25"/>
      <c r="B426688" s="64"/>
      <c r="C426688" s="80"/>
      <c r="D426688" s="81"/>
      <c r="E426688" s="79"/>
      <c r="F426688" s="78"/>
      <c r="G426688" s="82"/>
      <c r="H426688" s="82"/>
      <c r="I426688" s="11"/>
    </row>
    <row r="426692" spans="1:9" s="4" customFormat="1" x14ac:dyDescent="0.2">
      <c r="A426692" s="25"/>
      <c r="B426692" s="64"/>
      <c r="C426692" s="80"/>
      <c r="D426692" s="81"/>
      <c r="E426692" s="79"/>
      <c r="F426692" s="78"/>
      <c r="G426692" s="82"/>
      <c r="H426692" s="82"/>
      <c r="I426692" s="11"/>
    </row>
    <row r="426694" spans="1:9" s="4" customFormat="1" x14ac:dyDescent="0.2">
      <c r="A426694" s="25"/>
      <c r="B426694" s="64"/>
      <c r="C426694" s="80"/>
      <c r="D426694" s="81"/>
      <c r="E426694" s="79"/>
      <c r="F426694" s="78"/>
      <c r="G426694" s="82"/>
      <c r="H426694" s="82"/>
      <c r="I426694" s="11"/>
    </row>
    <row r="426700" spans="1:9" s="4" customFormat="1" x14ac:dyDescent="0.2">
      <c r="A426700" s="25"/>
      <c r="B426700" s="64"/>
      <c r="C426700" s="80"/>
      <c r="D426700" s="81"/>
      <c r="E426700" s="79"/>
      <c r="F426700" s="78"/>
      <c r="G426700" s="82"/>
      <c r="H426700" s="82"/>
      <c r="I426700" s="11"/>
    </row>
    <row r="426704" spans="1:9" s="4" customFormat="1" x14ac:dyDescent="0.2">
      <c r="A426704" s="25"/>
      <c r="B426704" s="64"/>
      <c r="C426704" s="80"/>
      <c r="D426704" s="81"/>
      <c r="E426704" s="79"/>
      <c r="F426704" s="78"/>
      <c r="G426704" s="82"/>
      <c r="H426704" s="82"/>
      <c r="I426704" s="11"/>
    </row>
    <row r="426708" spans="1:9" s="4" customFormat="1" x14ac:dyDescent="0.2">
      <c r="A426708" s="25"/>
      <c r="B426708" s="64"/>
      <c r="C426708" s="80"/>
      <c r="D426708" s="81"/>
      <c r="E426708" s="79"/>
      <c r="F426708" s="78"/>
      <c r="G426708" s="82"/>
      <c r="H426708" s="82"/>
      <c r="I426708" s="11"/>
    </row>
    <row r="426710" spans="1:9" s="4" customFormat="1" x14ac:dyDescent="0.2">
      <c r="A426710" s="25"/>
      <c r="B426710" s="64"/>
      <c r="C426710" s="80"/>
      <c r="D426710" s="81"/>
      <c r="E426710" s="79"/>
      <c r="F426710" s="78"/>
      <c r="G426710" s="82"/>
      <c r="H426710" s="82"/>
      <c r="I426710" s="11"/>
    </row>
    <row r="426716" spans="1:9" s="4" customFormat="1" x14ac:dyDescent="0.2">
      <c r="A426716" s="25"/>
      <c r="B426716" s="64"/>
      <c r="C426716" s="80"/>
      <c r="D426716" s="81"/>
      <c r="E426716" s="79"/>
      <c r="F426716" s="78"/>
      <c r="G426716" s="82"/>
      <c r="H426716" s="82"/>
      <c r="I426716" s="11"/>
    </row>
    <row r="426720" spans="1:9" s="4" customFormat="1" x14ac:dyDescent="0.2">
      <c r="A426720" s="25"/>
      <c r="B426720" s="64"/>
      <c r="C426720" s="80"/>
      <c r="D426720" s="81"/>
      <c r="E426720" s="79"/>
      <c r="F426720" s="78"/>
      <c r="G426720" s="82"/>
      <c r="H426720" s="82"/>
      <c r="I426720" s="11"/>
    </row>
    <row r="426724" spans="1:9" s="4" customFormat="1" x14ac:dyDescent="0.2">
      <c r="A426724" s="25"/>
      <c r="B426724" s="64"/>
      <c r="C426724" s="80"/>
      <c r="D426724" s="81"/>
      <c r="E426724" s="79"/>
      <c r="F426724" s="78"/>
      <c r="G426724" s="82"/>
      <c r="H426724" s="82"/>
      <c r="I426724" s="11"/>
    </row>
    <row r="426726" spans="1:9" s="4" customFormat="1" x14ac:dyDescent="0.2">
      <c r="A426726" s="25"/>
      <c r="B426726" s="64"/>
      <c r="C426726" s="80"/>
      <c r="D426726" s="81"/>
      <c r="E426726" s="79"/>
      <c r="F426726" s="78"/>
      <c r="G426726" s="82"/>
      <c r="H426726" s="82"/>
      <c r="I426726" s="11"/>
    </row>
    <row r="426732" spans="1:9" s="4" customFormat="1" x14ac:dyDescent="0.2">
      <c r="A426732" s="25"/>
      <c r="B426732" s="64"/>
      <c r="C426732" s="80"/>
      <c r="D426732" s="81"/>
      <c r="E426732" s="79"/>
      <c r="F426732" s="78"/>
      <c r="G426732" s="82"/>
      <c r="H426732" s="82"/>
      <c r="I426732" s="11"/>
    </row>
    <row r="426736" spans="1:9" s="4" customFormat="1" x14ac:dyDescent="0.2">
      <c r="A426736" s="25"/>
      <c r="B426736" s="64"/>
      <c r="C426736" s="80"/>
      <c r="D426736" s="81"/>
      <c r="E426736" s="79"/>
      <c r="F426736" s="78"/>
      <c r="G426736" s="82"/>
      <c r="H426736" s="82"/>
      <c r="I426736" s="11"/>
    </row>
    <row r="426740" spans="1:9" s="4" customFormat="1" x14ac:dyDescent="0.2">
      <c r="A426740" s="25"/>
      <c r="B426740" s="64"/>
      <c r="C426740" s="80"/>
      <c r="D426740" s="81"/>
      <c r="E426740" s="79"/>
      <c r="F426740" s="78"/>
      <c r="G426740" s="82"/>
      <c r="H426740" s="82"/>
      <c r="I426740" s="11"/>
    </row>
    <row r="426742" spans="1:9" s="4" customFormat="1" x14ac:dyDescent="0.2">
      <c r="A426742" s="25"/>
      <c r="B426742" s="64"/>
      <c r="C426742" s="80"/>
      <c r="D426742" s="81"/>
      <c r="E426742" s="79"/>
      <c r="F426742" s="78"/>
      <c r="G426742" s="82"/>
      <c r="H426742" s="82"/>
      <c r="I426742" s="11"/>
    </row>
    <row r="426748" spans="1:9" s="4" customFormat="1" x14ac:dyDescent="0.2">
      <c r="A426748" s="25"/>
      <c r="B426748" s="64"/>
      <c r="C426748" s="80"/>
      <c r="D426748" s="81"/>
      <c r="E426748" s="79"/>
      <c r="F426748" s="78"/>
      <c r="G426748" s="82"/>
      <c r="H426748" s="82"/>
      <c r="I426748" s="11"/>
    </row>
    <row r="426752" spans="1:9" s="4" customFormat="1" x14ac:dyDescent="0.2">
      <c r="A426752" s="25"/>
      <c r="B426752" s="64"/>
      <c r="C426752" s="80"/>
      <c r="D426752" s="81"/>
      <c r="E426752" s="79"/>
      <c r="F426752" s="78"/>
      <c r="G426752" s="82"/>
      <c r="H426752" s="82"/>
      <c r="I426752" s="11"/>
    </row>
    <row r="426756" spans="1:9" s="4" customFormat="1" x14ac:dyDescent="0.2">
      <c r="A426756" s="25"/>
      <c r="B426756" s="64"/>
      <c r="C426756" s="80"/>
      <c r="D426756" s="81"/>
      <c r="E426756" s="79"/>
      <c r="F426756" s="78"/>
      <c r="G426756" s="82"/>
      <c r="H426756" s="82"/>
      <c r="I426756" s="11"/>
    </row>
    <row r="426758" spans="1:9" s="4" customFormat="1" x14ac:dyDescent="0.2">
      <c r="A426758" s="25"/>
      <c r="B426758" s="64"/>
      <c r="C426758" s="80"/>
      <c r="D426758" s="81"/>
      <c r="E426758" s="79"/>
      <c r="F426758" s="78"/>
      <c r="G426758" s="82"/>
      <c r="H426758" s="82"/>
      <c r="I426758" s="11"/>
    </row>
    <row r="426764" spans="1:9" s="4" customFormat="1" x14ac:dyDescent="0.2">
      <c r="A426764" s="25"/>
      <c r="B426764" s="64"/>
      <c r="C426764" s="80"/>
      <c r="D426764" s="81"/>
      <c r="E426764" s="79"/>
      <c r="F426764" s="78"/>
      <c r="G426764" s="82"/>
      <c r="H426764" s="82"/>
      <c r="I426764" s="11"/>
    </row>
    <row r="426768" spans="1:9" s="4" customFormat="1" x14ac:dyDescent="0.2">
      <c r="A426768" s="25"/>
      <c r="B426768" s="64"/>
      <c r="C426768" s="80"/>
      <c r="D426768" s="81"/>
      <c r="E426768" s="79"/>
      <c r="F426768" s="78"/>
      <c r="G426768" s="82"/>
      <c r="H426768" s="82"/>
      <c r="I426768" s="11"/>
    </row>
    <row r="426772" spans="1:9" s="4" customFormat="1" x14ac:dyDescent="0.2">
      <c r="A426772" s="25"/>
      <c r="B426772" s="64"/>
      <c r="C426772" s="80"/>
      <c r="D426772" s="81"/>
      <c r="E426772" s="79"/>
      <c r="F426772" s="78"/>
      <c r="G426772" s="82"/>
      <c r="H426772" s="82"/>
      <c r="I426772" s="11"/>
    </row>
    <row r="426774" spans="1:9" s="4" customFormat="1" x14ac:dyDescent="0.2">
      <c r="A426774" s="25"/>
      <c r="B426774" s="64"/>
      <c r="C426774" s="80"/>
      <c r="D426774" s="81"/>
      <c r="E426774" s="79"/>
      <c r="F426774" s="78"/>
      <c r="G426774" s="82"/>
      <c r="H426774" s="82"/>
      <c r="I426774" s="11"/>
    </row>
    <row r="426780" spans="1:9" s="4" customFormat="1" x14ac:dyDescent="0.2">
      <c r="A426780" s="25"/>
      <c r="B426780" s="64"/>
      <c r="C426780" s="80"/>
      <c r="D426780" s="81"/>
      <c r="E426780" s="79"/>
      <c r="F426780" s="78"/>
      <c r="G426780" s="82"/>
      <c r="H426780" s="82"/>
      <c r="I426780" s="11"/>
    </row>
    <row r="426784" spans="1:9" s="4" customFormat="1" x14ac:dyDescent="0.2">
      <c r="A426784" s="25"/>
      <c r="B426784" s="64"/>
      <c r="C426784" s="80"/>
      <c r="D426784" s="81"/>
      <c r="E426784" s="79"/>
      <c r="F426784" s="78"/>
      <c r="G426784" s="82"/>
      <c r="H426784" s="82"/>
      <c r="I426784" s="11"/>
    </row>
    <row r="426788" spans="1:9" s="4" customFormat="1" x14ac:dyDescent="0.2">
      <c r="A426788" s="25"/>
      <c r="B426788" s="64"/>
      <c r="C426788" s="80"/>
      <c r="D426788" s="81"/>
      <c r="E426788" s="79"/>
      <c r="F426788" s="78"/>
      <c r="G426788" s="82"/>
      <c r="H426788" s="82"/>
      <c r="I426788" s="11"/>
    </row>
    <row r="426790" spans="1:9" s="4" customFormat="1" x14ac:dyDescent="0.2">
      <c r="A426790" s="25"/>
      <c r="B426790" s="64"/>
      <c r="C426790" s="80"/>
      <c r="D426790" s="81"/>
      <c r="E426790" s="79"/>
      <c r="F426790" s="78"/>
      <c r="G426790" s="82"/>
      <c r="H426790" s="82"/>
      <c r="I426790" s="11"/>
    </row>
    <row r="426796" spans="1:9" s="4" customFormat="1" x14ac:dyDescent="0.2">
      <c r="A426796" s="25"/>
      <c r="B426796" s="64"/>
      <c r="C426796" s="80"/>
      <c r="D426796" s="81"/>
      <c r="E426796" s="79"/>
      <c r="F426796" s="78"/>
      <c r="G426796" s="82"/>
      <c r="H426796" s="82"/>
      <c r="I426796" s="11"/>
    </row>
    <row r="426800" spans="1:9" s="4" customFormat="1" x14ac:dyDescent="0.2">
      <c r="A426800" s="25"/>
      <c r="B426800" s="64"/>
      <c r="C426800" s="80"/>
      <c r="D426800" s="81"/>
      <c r="E426800" s="79"/>
      <c r="F426800" s="78"/>
      <c r="G426800" s="82"/>
      <c r="H426800" s="82"/>
      <c r="I426800" s="11"/>
    </row>
    <row r="426804" spans="1:9" s="4" customFormat="1" x14ac:dyDescent="0.2">
      <c r="A426804" s="25"/>
      <c r="B426804" s="64"/>
      <c r="C426804" s="80"/>
      <c r="D426804" s="81"/>
      <c r="E426804" s="79"/>
      <c r="F426804" s="78"/>
      <c r="G426804" s="82"/>
      <c r="H426804" s="82"/>
      <c r="I426804" s="11"/>
    </row>
    <row r="426806" spans="1:9" s="4" customFormat="1" x14ac:dyDescent="0.2">
      <c r="A426806" s="25"/>
      <c r="B426806" s="64"/>
      <c r="C426806" s="80"/>
      <c r="D426806" s="81"/>
      <c r="E426806" s="79"/>
      <c r="F426806" s="78"/>
      <c r="G426806" s="82"/>
      <c r="H426806" s="82"/>
      <c r="I426806" s="11"/>
    </row>
    <row r="426812" spans="1:9" s="4" customFormat="1" x14ac:dyDescent="0.2">
      <c r="A426812" s="25"/>
      <c r="B426812" s="64"/>
      <c r="C426812" s="80"/>
      <c r="D426812" s="81"/>
      <c r="E426812" s="79"/>
      <c r="F426812" s="78"/>
      <c r="G426812" s="82"/>
      <c r="H426812" s="82"/>
      <c r="I426812" s="11"/>
    </row>
    <row r="426816" spans="1:9" s="4" customFormat="1" x14ac:dyDescent="0.2">
      <c r="A426816" s="25"/>
      <c r="B426816" s="64"/>
      <c r="C426816" s="80"/>
      <c r="D426816" s="81"/>
      <c r="E426816" s="79"/>
      <c r="F426816" s="78"/>
      <c r="G426816" s="82"/>
      <c r="H426816" s="82"/>
      <c r="I426816" s="11"/>
    </row>
    <row r="426820" spans="1:9" s="4" customFormat="1" x14ac:dyDescent="0.2">
      <c r="A426820" s="25"/>
      <c r="B426820" s="64"/>
      <c r="C426820" s="80"/>
      <c r="D426820" s="81"/>
      <c r="E426820" s="79"/>
      <c r="F426820" s="78"/>
      <c r="G426820" s="82"/>
      <c r="H426820" s="82"/>
      <c r="I426820" s="11"/>
    </row>
    <row r="426822" spans="1:9" s="4" customFormat="1" x14ac:dyDescent="0.2">
      <c r="A426822" s="25"/>
      <c r="B426822" s="64"/>
      <c r="C426822" s="80"/>
      <c r="D426822" s="81"/>
      <c r="E426822" s="79"/>
      <c r="F426822" s="78"/>
      <c r="G426822" s="82"/>
      <c r="H426822" s="82"/>
      <c r="I426822" s="11"/>
    </row>
    <row r="426828" spans="1:9" s="4" customFormat="1" x14ac:dyDescent="0.2">
      <c r="A426828" s="25"/>
      <c r="B426828" s="64"/>
      <c r="C426828" s="80"/>
      <c r="D426828" s="81"/>
      <c r="E426828" s="79"/>
      <c r="F426828" s="78"/>
      <c r="G426828" s="82"/>
      <c r="H426828" s="82"/>
      <c r="I426828" s="11"/>
    </row>
    <row r="426832" spans="1:9" s="4" customFormat="1" x14ac:dyDescent="0.2">
      <c r="A426832" s="25"/>
      <c r="B426832" s="64"/>
      <c r="C426832" s="80"/>
      <c r="D426832" s="81"/>
      <c r="E426832" s="79"/>
      <c r="F426832" s="78"/>
      <c r="G426832" s="82"/>
      <c r="H426832" s="82"/>
      <c r="I426832" s="11"/>
    </row>
    <row r="426836" spans="1:9" s="4" customFormat="1" x14ac:dyDescent="0.2">
      <c r="A426836" s="25"/>
      <c r="B426836" s="64"/>
      <c r="C426836" s="80"/>
      <c r="D426836" s="81"/>
      <c r="E426836" s="79"/>
      <c r="F426836" s="78"/>
      <c r="G426836" s="82"/>
      <c r="H426836" s="82"/>
      <c r="I426836" s="11"/>
    </row>
    <row r="426838" spans="1:9" s="4" customFormat="1" x14ac:dyDescent="0.2">
      <c r="A426838" s="25"/>
      <c r="B426838" s="64"/>
      <c r="C426838" s="80"/>
      <c r="D426838" s="81"/>
      <c r="E426838" s="79"/>
      <c r="F426838" s="78"/>
      <c r="G426838" s="82"/>
      <c r="H426838" s="82"/>
      <c r="I426838" s="11"/>
    </row>
    <row r="426844" spans="1:9" s="4" customFormat="1" x14ac:dyDescent="0.2">
      <c r="A426844" s="25"/>
      <c r="B426844" s="64"/>
      <c r="C426844" s="80"/>
      <c r="D426844" s="81"/>
      <c r="E426844" s="79"/>
      <c r="F426844" s="78"/>
      <c r="G426844" s="82"/>
      <c r="H426844" s="82"/>
      <c r="I426844" s="11"/>
    </row>
    <row r="426848" spans="1:9" s="4" customFormat="1" x14ac:dyDescent="0.2">
      <c r="A426848" s="25"/>
      <c r="B426848" s="64"/>
      <c r="C426848" s="80"/>
      <c r="D426848" s="81"/>
      <c r="E426848" s="79"/>
      <c r="F426848" s="78"/>
      <c r="G426848" s="82"/>
      <c r="H426848" s="82"/>
      <c r="I426848" s="11"/>
    </row>
    <row r="426852" spans="1:9" s="4" customFormat="1" x14ac:dyDescent="0.2">
      <c r="A426852" s="25"/>
      <c r="B426852" s="64"/>
      <c r="C426852" s="80"/>
      <c r="D426852" s="81"/>
      <c r="E426852" s="79"/>
      <c r="F426852" s="78"/>
      <c r="G426852" s="82"/>
      <c r="H426852" s="82"/>
      <c r="I426852" s="11"/>
    </row>
    <row r="426854" spans="1:9" s="4" customFormat="1" x14ac:dyDescent="0.2">
      <c r="A426854" s="25"/>
      <c r="B426854" s="64"/>
      <c r="C426854" s="80"/>
      <c r="D426854" s="81"/>
      <c r="E426854" s="79"/>
      <c r="F426854" s="78"/>
      <c r="G426854" s="82"/>
      <c r="H426854" s="82"/>
      <c r="I426854" s="11"/>
    </row>
    <row r="426860" spans="1:9" s="4" customFormat="1" x14ac:dyDescent="0.2">
      <c r="A426860" s="25"/>
      <c r="B426860" s="64"/>
      <c r="C426860" s="80"/>
      <c r="D426860" s="81"/>
      <c r="E426860" s="79"/>
      <c r="F426860" s="78"/>
      <c r="G426860" s="82"/>
      <c r="H426860" s="82"/>
      <c r="I426860" s="11"/>
    </row>
    <row r="426864" spans="1:9" s="4" customFormat="1" x14ac:dyDescent="0.2">
      <c r="A426864" s="25"/>
      <c r="B426864" s="64"/>
      <c r="C426864" s="80"/>
      <c r="D426864" s="81"/>
      <c r="E426864" s="79"/>
      <c r="F426864" s="78"/>
      <c r="G426864" s="82"/>
      <c r="H426864" s="82"/>
      <c r="I426864" s="11"/>
    </row>
    <row r="426868" spans="1:9" s="4" customFormat="1" x14ac:dyDescent="0.2">
      <c r="A426868" s="25"/>
      <c r="B426868" s="64"/>
      <c r="C426868" s="80"/>
      <c r="D426868" s="81"/>
      <c r="E426868" s="79"/>
      <c r="F426868" s="78"/>
      <c r="G426868" s="82"/>
      <c r="H426868" s="82"/>
      <c r="I426868" s="11"/>
    </row>
    <row r="426870" spans="1:9" s="4" customFormat="1" x14ac:dyDescent="0.2">
      <c r="A426870" s="25"/>
      <c r="B426870" s="64"/>
      <c r="C426870" s="80"/>
      <c r="D426870" s="81"/>
      <c r="E426870" s="79"/>
      <c r="F426870" s="78"/>
      <c r="G426870" s="82"/>
      <c r="H426870" s="82"/>
      <c r="I426870" s="11"/>
    </row>
    <row r="426876" spans="1:9" s="4" customFormat="1" x14ac:dyDescent="0.2">
      <c r="A426876" s="25"/>
      <c r="B426876" s="64"/>
      <c r="C426876" s="80"/>
      <c r="D426876" s="81"/>
      <c r="E426876" s="79"/>
      <c r="F426876" s="78"/>
      <c r="G426876" s="82"/>
      <c r="H426876" s="82"/>
      <c r="I426876" s="11"/>
    </row>
    <row r="426880" spans="1:9" s="4" customFormat="1" x14ac:dyDescent="0.2">
      <c r="A426880" s="25"/>
      <c r="B426880" s="64"/>
      <c r="C426880" s="80"/>
      <c r="D426880" s="81"/>
      <c r="E426880" s="79"/>
      <c r="F426880" s="78"/>
      <c r="G426880" s="82"/>
      <c r="H426880" s="82"/>
      <c r="I426880" s="11"/>
    </row>
    <row r="426884" spans="1:9" s="4" customFormat="1" x14ac:dyDescent="0.2">
      <c r="A426884" s="25"/>
      <c r="B426884" s="64"/>
      <c r="C426884" s="80"/>
      <c r="D426884" s="81"/>
      <c r="E426884" s="79"/>
      <c r="F426884" s="78"/>
      <c r="G426884" s="82"/>
      <c r="H426884" s="82"/>
      <c r="I426884" s="11"/>
    </row>
    <row r="426886" spans="1:9" s="4" customFormat="1" x14ac:dyDescent="0.2">
      <c r="A426886" s="25"/>
      <c r="B426886" s="64"/>
      <c r="C426886" s="80"/>
      <c r="D426886" s="81"/>
      <c r="E426886" s="79"/>
      <c r="F426886" s="78"/>
      <c r="G426886" s="82"/>
      <c r="H426886" s="82"/>
      <c r="I426886" s="11"/>
    </row>
    <row r="426892" spans="1:9" s="4" customFormat="1" x14ac:dyDescent="0.2">
      <c r="A426892" s="25"/>
      <c r="B426892" s="64"/>
      <c r="C426892" s="80"/>
      <c r="D426892" s="81"/>
      <c r="E426892" s="79"/>
      <c r="F426892" s="78"/>
      <c r="G426892" s="82"/>
      <c r="H426892" s="82"/>
      <c r="I426892" s="11"/>
    </row>
    <row r="426896" spans="1:9" s="4" customFormat="1" x14ac:dyDescent="0.2">
      <c r="A426896" s="25"/>
      <c r="B426896" s="64"/>
      <c r="C426896" s="80"/>
      <c r="D426896" s="81"/>
      <c r="E426896" s="79"/>
      <c r="F426896" s="78"/>
      <c r="G426896" s="82"/>
      <c r="H426896" s="82"/>
      <c r="I426896" s="11"/>
    </row>
    <row r="426900" spans="1:9" s="4" customFormat="1" x14ac:dyDescent="0.2">
      <c r="A426900" s="25"/>
      <c r="B426900" s="64"/>
      <c r="C426900" s="80"/>
      <c r="D426900" s="81"/>
      <c r="E426900" s="79"/>
      <c r="F426900" s="78"/>
      <c r="G426900" s="82"/>
      <c r="H426900" s="82"/>
      <c r="I426900" s="11"/>
    </row>
    <row r="426902" spans="1:9" s="4" customFormat="1" x14ac:dyDescent="0.2">
      <c r="A426902" s="25"/>
      <c r="B426902" s="64"/>
      <c r="C426902" s="80"/>
      <c r="D426902" s="81"/>
      <c r="E426902" s="79"/>
      <c r="F426902" s="78"/>
      <c r="G426902" s="82"/>
      <c r="H426902" s="82"/>
      <c r="I426902" s="11"/>
    </row>
    <row r="426908" spans="1:9" s="4" customFormat="1" x14ac:dyDescent="0.2">
      <c r="A426908" s="25"/>
      <c r="B426908" s="64"/>
      <c r="C426908" s="80"/>
      <c r="D426908" s="81"/>
      <c r="E426908" s="79"/>
      <c r="F426908" s="78"/>
      <c r="G426908" s="82"/>
      <c r="H426908" s="82"/>
      <c r="I426908" s="11"/>
    </row>
    <row r="426912" spans="1:9" s="4" customFormat="1" x14ac:dyDescent="0.2">
      <c r="A426912" s="25"/>
      <c r="B426912" s="64"/>
      <c r="C426912" s="80"/>
      <c r="D426912" s="81"/>
      <c r="E426912" s="79"/>
      <c r="F426912" s="78"/>
      <c r="G426912" s="82"/>
      <c r="H426912" s="82"/>
      <c r="I426912" s="11"/>
    </row>
    <row r="426916" spans="1:9" s="4" customFormat="1" x14ac:dyDescent="0.2">
      <c r="A426916" s="25"/>
      <c r="B426916" s="64"/>
      <c r="C426916" s="80"/>
      <c r="D426916" s="81"/>
      <c r="E426916" s="79"/>
      <c r="F426916" s="78"/>
      <c r="G426916" s="82"/>
      <c r="H426916" s="82"/>
      <c r="I426916" s="11"/>
    </row>
    <row r="426918" spans="1:9" s="4" customFormat="1" x14ac:dyDescent="0.2">
      <c r="A426918" s="25"/>
      <c r="B426918" s="64"/>
      <c r="C426918" s="80"/>
      <c r="D426918" s="81"/>
      <c r="E426918" s="79"/>
      <c r="F426918" s="78"/>
      <c r="G426918" s="82"/>
      <c r="H426918" s="82"/>
      <c r="I426918" s="11"/>
    </row>
    <row r="426924" spans="1:9" s="4" customFormat="1" x14ac:dyDescent="0.2">
      <c r="A426924" s="25"/>
      <c r="B426924" s="64"/>
      <c r="C426924" s="80"/>
      <c r="D426924" s="81"/>
      <c r="E426924" s="79"/>
      <c r="F426924" s="78"/>
      <c r="G426924" s="82"/>
      <c r="H426924" s="82"/>
      <c r="I426924" s="11"/>
    </row>
    <row r="426928" spans="1:9" s="4" customFormat="1" x14ac:dyDescent="0.2">
      <c r="A426928" s="25"/>
      <c r="B426928" s="64"/>
      <c r="C426928" s="80"/>
      <c r="D426928" s="81"/>
      <c r="E426928" s="79"/>
      <c r="F426928" s="78"/>
      <c r="G426928" s="82"/>
      <c r="H426928" s="82"/>
      <c r="I426928" s="11"/>
    </row>
    <row r="426932" spans="1:9" s="4" customFormat="1" x14ac:dyDescent="0.2">
      <c r="A426932" s="25"/>
      <c r="B426932" s="64"/>
      <c r="C426932" s="80"/>
      <c r="D426932" s="81"/>
      <c r="E426932" s="79"/>
      <c r="F426932" s="78"/>
      <c r="G426932" s="82"/>
      <c r="H426932" s="82"/>
      <c r="I426932" s="11"/>
    </row>
    <row r="426934" spans="1:9" s="4" customFormat="1" x14ac:dyDescent="0.2">
      <c r="A426934" s="25"/>
      <c r="B426934" s="64"/>
      <c r="C426934" s="80"/>
      <c r="D426934" s="81"/>
      <c r="E426934" s="79"/>
      <c r="F426934" s="78"/>
      <c r="G426934" s="82"/>
      <c r="H426934" s="82"/>
      <c r="I426934" s="11"/>
    </row>
    <row r="426940" spans="1:9" s="4" customFormat="1" x14ac:dyDescent="0.2">
      <c r="A426940" s="25"/>
      <c r="B426940" s="64"/>
      <c r="C426940" s="80"/>
      <c r="D426940" s="81"/>
      <c r="E426940" s="79"/>
      <c r="F426940" s="78"/>
      <c r="G426940" s="82"/>
      <c r="H426940" s="82"/>
      <c r="I426940" s="11"/>
    </row>
    <row r="426944" spans="1:9" s="4" customFormat="1" x14ac:dyDescent="0.2">
      <c r="A426944" s="25"/>
      <c r="B426944" s="64"/>
      <c r="C426944" s="80"/>
      <c r="D426944" s="81"/>
      <c r="E426944" s="79"/>
      <c r="F426944" s="78"/>
      <c r="G426944" s="82"/>
      <c r="H426944" s="82"/>
      <c r="I426944" s="11"/>
    </row>
    <row r="426948" spans="1:9" s="4" customFormat="1" x14ac:dyDescent="0.2">
      <c r="A426948" s="25"/>
      <c r="B426948" s="64"/>
      <c r="C426948" s="80"/>
      <c r="D426948" s="81"/>
      <c r="E426948" s="79"/>
      <c r="F426948" s="78"/>
      <c r="G426948" s="82"/>
      <c r="H426948" s="82"/>
      <c r="I426948" s="11"/>
    </row>
    <row r="426950" spans="1:9" s="4" customFormat="1" x14ac:dyDescent="0.2">
      <c r="A426950" s="25"/>
      <c r="B426950" s="64"/>
      <c r="C426950" s="80"/>
      <c r="D426950" s="81"/>
      <c r="E426950" s="79"/>
      <c r="F426950" s="78"/>
      <c r="G426950" s="82"/>
      <c r="H426950" s="82"/>
      <c r="I426950" s="11"/>
    </row>
    <row r="426956" spans="1:9" s="4" customFormat="1" x14ac:dyDescent="0.2">
      <c r="A426956" s="25"/>
      <c r="B426956" s="64"/>
      <c r="C426956" s="80"/>
      <c r="D426956" s="81"/>
      <c r="E426956" s="79"/>
      <c r="F426956" s="78"/>
      <c r="G426956" s="82"/>
      <c r="H426956" s="82"/>
      <c r="I426956" s="11"/>
    </row>
    <row r="426960" spans="1:9" s="4" customFormat="1" x14ac:dyDescent="0.2">
      <c r="A426960" s="25"/>
      <c r="B426960" s="64"/>
      <c r="C426960" s="80"/>
      <c r="D426960" s="81"/>
      <c r="E426960" s="79"/>
      <c r="F426960" s="78"/>
      <c r="G426960" s="82"/>
      <c r="H426960" s="82"/>
      <c r="I426960" s="11"/>
    </row>
    <row r="426964" spans="1:9" s="4" customFormat="1" x14ac:dyDescent="0.2">
      <c r="A426964" s="25"/>
      <c r="B426964" s="64"/>
      <c r="C426964" s="80"/>
      <c r="D426964" s="81"/>
      <c r="E426964" s="79"/>
      <c r="F426964" s="78"/>
      <c r="G426964" s="82"/>
      <c r="H426964" s="82"/>
      <c r="I426964" s="11"/>
    </row>
    <row r="426966" spans="1:9" s="4" customFormat="1" x14ac:dyDescent="0.2">
      <c r="A426966" s="25"/>
      <c r="B426966" s="64"/>
      <c r="C426966" s="80"/>
      <c r="D426966" s="81"/>
      <c r="E426966" s="79"/>
      <c r="F426966" s="78"/>
      <c r="G426966" s="82"/>
      <c r="H426966" s="82"/>
      <c r="I426966" s="11"/>
    </row>
    <row r="426972" spans="1:9" s="4" customFormat="1" x14ac:dyDescent="0.2">
      <c r="A426972" s="25"/>
      <c r="B426972" s="64"/>
      <c r="C426972" s="80"/>
      <c r="D426972" s="81"/>
      <c r="E426972" s="79"/>
      <c r="F426972" s="78"/>
      <c r="G426972" s="82"/>
      <c r="H426972" s="82"/>
      <c r="I426972" s="11"/>
    </row>
    <row r="426976" spans="1:9" s="4" customFormat="1" x14ac:dyDescent="0.2">
      <c r="A426976" s="25"/>
      <c r="B426976" s="64"/>
      <c r="C426976" s="80"/>
      <c r="D426976" s="81"/>
      <c r="E426976" s="79"/>
      <c r="F426976" s="78"/>
      <c r="G426976" s="82"/>
      <c r="H426976" s="82"/>
      <c r="I426976" s="11"/>
    </row>
    <row r="426980" spans="1:9" s="4" customFormat="1" x14ac:dyDescent="0.2">
      <c r="A426980" s="25"/>
      <c r="B426980" s="64"/>
      <c r="C426980" s="80"/>
      <c r="D426980" s="81"/>
      <c r="E426980" s="79"/>
      <c r="F426980" s="78"/>
      <c r="G426980" s="82"/>
      <c r="H426980" s="82"/>
      <c r="I426980" s="11"/>
    </row>
    <row r="426982" spans="1:9" s="4" customFormat="1" x14ac:dyDescent="0.2">
      <c r="A426982" s="25"/>
      <c r="B426982" s="64"/>
      <c r="C426982" s="80"/>
      <c r="D426982" s="81"/>
      <c r="E426982" s="79"/>
      <c r="F426982" s="78"/>
      <c r="G426982" s="82"/>
      <c r="H426982" s="82"/>
      <c r="I426982" s="11"/>
    </row>
    <row r="426988" spans="1:9" s="4" customFormat="1" x14ac:dyDescent="0.2">
      <c r="A426988" s="25"/>
      <c r="B426988" s="64"/>
      <c r="C426988" s="80"/>
      <c r="D426988" s="81"/>
      <c r="E426988" s="79"/>
      <c r="F426988" s="78"/>
      <c r="G426988" s="82"/>
      <c r="H426988" s="82"/>
      <c r="I426988" s="11"/>
    </row>
    <row r="426992" spans="1:9" s="4" customFormat="1" x14ac:dyDescent="0.2">
      <c r="A426992" s="25"/>
      <c r="B426992" s="64"/>
      <c r="C426992" s="80"/>
      <c r="D426992" s="81"/>
      <c r="E426992" s="79"/>
      <c r="F426992" s="78"/>
      <c r="G426992" s="82"/>
      <c r="H426992" s="82"/>
      <c r="I426992" s="11"/>
    </row>
    <row r="426996" spans="1:9" s="4" customFormat="1" x14ac:dyDescent="0.2">
      <c r="A426996" s="25"/>
      <c r="B426996" s="64"/>
      <c r="C426996" s="80"/>
      <c r="D426996" s="81"/>
      <c r="E426996" s="79"/>
      <c r="F426996" s="78"/>
      <c r="G426996" s="82"/>
      <c r="H426996" s="82"/>
      <c r="I426996" s="11"/>
    </row>
    <row r="426998" spans="1:9" s="4" customFormat="1" x14ac:dyDescent="0.2">
      <c r="A426998" s="25"/>
      <c r="B426998" s="64"/>
      <c r="C426998" s="80"/>
      <c r="D426998" s="81"/>
      <c r="E426998" s="79"/>
      <c r="F426998" s="78"/>
      <c r="G426998" s="82"/>
      <c r="H426998" s="82"/>
      <c r="I426998" s="11"/>
    </row>
    <row r="427004" spans="1:9" s="4" customFormat="1" x14ac:dyDescent="0.2">
      <c r="A427004" s="25"/>
      <c r="B427004" s="64"/>
      <c r="C427004" s="80"/>
      <c r="D427004" s="81"/>
      <c r="E427004" s="79"/>
      <c r="F427004" s="78"/>
      <c r="G427004" s="82"/>
      <c r="H427004" s="82"/>
      <c r="I427004" s="11"/>
    </row>
    <row r="427008" spans="1:9" s="4" customFormat="1" x14ac:dyDescent="0.2">
      <c r="A427008" s="25"/>
      <c r="B427008" s="64"/>
      <c r="C427008" s="80"/>
      <c r="D427008" s="81"/>
      <c r="E427008" s="79"/>
      <c r="F427008" s="78"/>
      <c r="G427008" s="82"/>
      <c r="H427008" s="82"/>
      <c r="I427008" s="11"/>
    </row>
    <row r="427012" spans="1:9" s="4" customFormat="1" x14ac:dyDescent="0.2">
      <c r="A427012" s="25"/>
      <c r="B427012" s="64"/>
      <c r="C427012" s="80"/>
      <c r="D427012" s="81"/>
      <c r="E427012" s="79"/>
      <c r="F427012" s="78"/>
      <c r="G427012" s="82"/>
      <c r="H427012" s="82"/>
      <c r="I427012" s="11"/>
    </row>
    <row r="427014" spans="1:9" s="4" customFormat="1" x14ac:dyDescent="0.2">
      <c r="A427014" s="25"/>
      <c r="B427014" s="64"/>
      <c r="C427014" s="80"/>
      <c r="D427014" s="81"/>
      <c r="E427014" s="79"/>
      <c r="F427014" s="78"/>
      <c r="G427014" s="82"/>
      <c r="H427014" s="82"/>
      <c r="I427014" s="11"/>
    </row>
    <row r="427020" spans="1:9" s="4" customFormat="1" x14ac:dyDescent="0.2">
      <c r="A427020" s="25"/>
      <c r="B427020" s="64"/>
      <c r="C427020" s="80"/>
      <c r="D427020" s="81"/>
      <c r="E427020" s="79"/>
      <c r="F427020" s="78"/>
      <c r="G427020" s="82"/>
      <c r="H427020" s="82"/>
      <c r="I427020" s="11"/>
    </row>
    <row r="427024" spans="1:9" s="4" customFormat="1" x14ac:dyDescent="0.2">
      <c r="A427024" s="25"/>
      <c r="B427024" s="64"/>
      <c r="C427024" s="80"/>
      <c r="D427024" s="81"/>
      <c r="E427024" s="79"/>
      <c r="F427024" s="78"/>
      <c r="G427024" s="82"/>
      <c r="H427024" s="82"/>
      <c r="I427024" s="11"/>
    </row>
    <row r="427028" spans="1:9" s="4" customFormat="1" x14ac:dyDescent="0.2">
      <c r="A427028" s="25"/>
      <c r="B427028" s="64"/>
      <c r="C427028" s="80"/>
      <c r="D427028" s="81"/>
      <c r="E427028" s="79"/>
      <c r="F427028" s="78"/>
      <c r="G427028" s="82"/>
      <c r="H427028" s="82"/>
      <c r="I427028" s="11"/>
    </row>
    <row r="427030" spans="1:9" s="4" customFormat="1" x14ac:dyDescent="0.2">
      <c r="A427030" s="25"/>
      <c r="B427030" s="64"/>
      <c r="C427030" s="80"/>
      <c r="D427030" s="81"/>
      <c r="E427030" s="79"/>
      <c r="F427030" s="78"/>
      <c r="G427030" s="82"/>
      <c r="H427030" s="82"/>
      <c r="I427030" s="11"/>
    </row>
    <row r="427036" spans="1:9" s="4" customFormat="1" x14ac:dyDescent="0.2">
      <c r="A427036" s="25"/>
      <c r="B427036" s="64"/>
      <c r="C427036" s="80"/>
      <c r="D427036" s="81"/>
      <c r="E427036" s="79"/>
      <c r="F427036" s="78"/>
      <c r="G427036" s="82"/>
      <c r="H427036" s="82"/>
      <c r="I427036" s="11"/>
    </row>
    <row r="427040" spans="1:9" s="4" customFormat="1" x14ac:dyDescent="0.2">
      <c r="A427040" s="25"/>
      <c r="B427040" s="64"/>
      <c r="C427040" s="80"/>
      <c r="D427040" s="81"/>
      <c r="E427040" s="79"/>
      <c r="F427040" s="78"/>
      <c r="G427040" s="82"/>
      <c r="H427040" s="82"/>
      <c r="I427040" s="11"/>
    </row>
    <row r="427044" spans="1:9" s="4" customFormat="1" x14ac:dyDescent="0.2">
      <c r="A427044" s="25"/>
      <c r="B427044" s="64"/>
      <c r="C427044" s="80"/>
      <c r="D427044" s="81"/>
      <c r="E427044" s="79"/>
      <c r="F427044" s="78"/>
      <c r="G427044" s="82"/>
      <c r="H427044" s="82"/>
      <c r="I427044" s="11"/>
    </row>
    <row r="427046" spans="1:9" s="4" customFormat="1" x14ac:dyDescent="0.2">
      <c r="A427046" s="25"/>
      <c r="B427046" s="64"/>
      <c r="C427046" s="80"/>
      <c r="D427046" s="81"/>
      <c r="E427046" s="79"/>
      <c r="F427046" s="78"/>
      <c r="G427046" s="82"/>
      <c r="H427046" s="82"/>
      <c r="I427046" s="11"/>
    </row>
    <row r="427052" spans="1:9" s="4" customFormat="1" x14ac:dyDescent="0.2">
      <c r="A427052" s="25"/>
      <c r="B427052" s="64"/>
      <c r="C427052" s="80"/>
      <c r="D427052" s="81"/>
      <c r="E427052" s="79"/>
      <c r="F427052" s="78"/>
      <c r="G427052" s="82"/>
      <c r="H427052" s="82"/>
      <c r="I427052" s="11"/>
    </row>
    <row r="427056" spans="1:9" s="4" customFormat="1" x14ac:dyDescent="0.2">
      <c r="A427056" s="25"/>
      <c r="B427056" s="64"/>
      <c r="C427056" s="80"/>
      <c r="D427056" s="81"/>
      <c r="E427056" s="79"/>
      <c r="F427056" s="78"/>
      <c r="G427056" s="82"/>
      <c r="H427056" s="82"/>
      <c r="I427056" s="11"/>
    </row>
    <row r="427060" spans="1:9" s="4" customFormat="1" x14ac:dyDescent="0.2">
      <c r="A427060" s="25"/>
      <c r="B427060" s="64"/>
      <c r="C427060" s="80"/>
      <c r="D427060" s="81"/>
      <c r="E427060" s="79"/>
      <c r="F427060" s="78"/>
      <c r="G427060" s="82"/>
      <c r="H427060" s="82"/>
      <c r="I427060" s="11"/>
    </row>
    <row r="427062" spans="1:9" s="4" customFormat="1" x14ac:dyDescent="0.2">
      <c r="A427062" s="25"/>
      <c r="B427062" s="64"/>
      <c r="C427062" s="80"/>
      <c r="D427062" s="81"/>
      <c r="E427062" s="79"/>
      <c r="F427062" s="78"/>
      <c r="G427062" s="82"/>
      <c r="H427062" s="82"/>
      <c r="I427062" s="11"/>
    </row>
    <row r="427068" spans="1:9" s="4" customFormat="1" x14ac:dyDescent="0.2">
      <c r="A427068" s="25"/>
      <c r="B427068" s="64"/>
      <c r="C427068" s="80"/>
      <c r="D427068" s="81"/>
      <c r="E427068" s="79"/>
      <c r="F427068" s="78"/>
      <c r="G427068" s="82"/>
      <c r="H427068" s="82"/>
      <c r="I427068" s="11"/>
    </row>
    <row r="427072" spans="1:9" s="4" customFormat="1" x14ac:dyDescent="0.2">
      <c r="A427072" s="25"/>
      <c r="B427072" s="64"/>
      <c r="C427072" s="80"/>
      <c r="D427072" s="81"/>
      <c r="E427072" s="79"/>
      <c r="F427072" s="78"/>
      <c r="G427072" s="82"/>
      <c r="H427072" s="82"/>
      <c r="I427072" s="11"/>
    </row>
    <row r="427076" spans="1:9" s="4" customFormat="1" x14ac:dyDescent="0.2">
      <c r="A427076" s="25"/>
      <c r="B427076" s="64"/>
      <c r="C427076" s="80"/>
      <c r="D427076" s="81"/>
      <c r="E427076" s="79"/>
      <c r="F427076" s="78"/>
      <c r="G427076" s="82"/>
      <c r="H427076" s="82"/>
      <c r="I427076" s="11"/>
    </row>
    <row r="427078" spans="1:9" s="4" customFormat="1" x14ac:dyDescent="0.2">
      <c r="A427078" s="25"/>
      <c r="B427078" s="64"/>
      <c r="C427078" s="80"/>
      <c r="D427078" s="81"/>
      <c r="E427078" s="79"/>
      <c r="F427078" s="78"/>
      <c r="G427078" s="82"/>
      <c r="H427078" s="82"/>
      <c r="I427078" s="11"/>
    </row>
    <row r="427084" spans="1:9" s="4" customFormat="1" x14ac:dyDescent="0.2">
      <c r="A427084" s="25"/>
      <c r="B427084" s="64"/>
      <c r="C427084" s="80"/>
      <c r="D427084" s="81"/>
      <c r="E427084" s="79"/>
      <c r="F427084" s="78"/>
      <c r="G427084" s="82"/>
      <c r="H427084" s="82"/>
      <c r="I427084" s="11"/>
    </row>
    <row r="427088" spans="1:9" s="4" customFormat="1" x14ac:dyDescent="0.2">
      <c r="A427088" s="25"/>
      <c r="B427088" s="64"/>
      <c r="C427088" s="80"/>
      <c r="D427088" s="81"/>
      <c r="E427088" s="79"/>
      <c r="F427088" s="78"/>
      <c r="G427088" s="82"/>
      <c r="H427088" s="82"/>
      <c r="I427088" s="11"/>
    </row>
    <row r="427092" spans="1:9" s="4" customFormat="1" x14ac:dyDescent="0.2">
      <c r="A427092" s="25"/>
      <c r="B427092" s="64"/>
      <c r="C427092" s="80"/>
      <c r="D427092" s="81"/>
      <c r="E427092" s="79"/>
      <c r="F427092" s="78"/>
      <c r="G427092" s="82"/>
      <c r="H427092" s="82"/>
      <c r="I427092" s="11"/>
    </row>
    <row r="427094" spans="1:9" s="4" customFormat="1" x14ac:dyDescent="0.2">
      <c r="A427094" s="25"/>
      <c r="B427094" s="64"/>
      <c r="C427094" s="80"/>
      <c r="D427094" s="81"/>
      <c r="E427094" s="79"/>
      <c r="F427094" s="78"/>
      <c r="G427094" s="82"/>
      <c r="H427094" s="82"/>
      <c r="I427094" s="11"/>
    </row>
    <row r="427100" spans="1:9" s="4" customFormat="1" x14ac:dyDescent="0.2">
      <c r="A427100" s="25"/>
      <c r="B427100" s="64"/>
      <c r="C427100" s="80"/>
      <c r="D427100" s="81"/>
      <c r="E427100" s="79"/>
      <c r="F427100" s="78"/>
      <c r="G427100" s="82"/>
      <c r="H427100" s="82"/>
      <c r="I427100" s="11"/>
    </row>
    <row r="427104" spans="1:9" s="4" customFormat="1" x14ac:dyDescent="0.2">
      <c r="A427104" s="25"/>
      <c r="B427104" s="64"/>
      <c r="C427104" s="80"/>
      <c r="D427104" s="81"/>
      <c r="E427104" s="79"/>
      <c r="F427104" s="78"/>
      <c r="G427104" s="82"/>
      <c r="H427104" s="82"/>
      <c r="I427104" s="11"/>
    </row>
    <row r="427108" spans="1:9" s="4" customFormat="1" x14ac:dyDescent="0.2">
      <c r="A427108" s="25"/>
      <c r="B427108" s="64"/>
      <c r="C427108" s="80"/>
      <c r="D427108" s="81"/>
      <c r="E427108" s="79"/>
      <c r="F427108" s="78"/>
      <c r="G427108" s="82"/>
      <c r="H427108" s="82"/>
      <c r="I427108" s="11"/>
    </row>
    <row r="427110" spans="1:9" s="4" customFormat="1" x14ac:dyDescent="0.2">
      <c r="A427110" s="25"/>
      <c r="B427110" s="64"/>
      <c r="C427110" s="80"/>
      <c r="D427110" s="81"/>
      <c r="E427110" s="79"/>
      <c r="F427110" s="78"/>
      <c r="G427110" s="82"/>
      <c r="H427110" s="82"/>
      <c r="I427110" s="11"/>
    </row>
    <row r="427116" spans="1:9" s="4" customFormat="1" x14ac:dyDescent="0.2">
      <c r="A427116" s="25"/>
      <c r="B427116" s="64"/>
      <c r="C427116" s="80"/>
      <c r="D427116" s="81"/>
      <c r="E427116" s="79"/>
      <c r="F427116" s="78"/>
      <c r="G427116" s="82"/>
      <c r="H427116" s="82"/>
      <c r="I427116" s="11"/>
    </row>
    <row r="427120" spans="1:9" s="4" customFormat="1" x14ac:dyDescent="0.2">
      <c r="A427120" s="25"/>
      <c r="B427120" s="64"/>
      <c r="C427120" s="80"/>
      <c r="D427120" s="81"/>
      <c r="E427120" s="79"/>
      <c r="F427120" s="78"/>
      <c r="G427120" s="82"/>
      <c r="H427120" s="82"/>
      <c r="I427120" s="11"/>
    </row>
    <row r="427124" spans="1:9" s="4" customFormat="1" x14ac:dyDescent="0.2">
      <c r="A427124" s="25"/>
      <c r="B427124" s="64"/>
      <c r="C427124" s="80"/>
      <c r="D427124" s="81"/>
      <c r="E427124" s="79"/>
      <c r="F427124" s="78"/>
      <c r="G427124" s="82"/>
      <c r="H427124" s="82"/>
      <c r="I427124" s="11"/>
    </row>
    <row r="427126" spans="1:9" s="4" customFormat="1" x14ac:dyDescent="0.2">
      <c r="A427126" s="25"/>
      <c r="B427126" s="64"/>
      <c r="C427126" s="80"/>
      <c r="D427126" s="81"/>
      <c r="E427126" s="79"/>
      <c r="F427126" s="78"/>
      <c r="G427126" s="82"/>
      <c r="H427126" s="82"/>
      <c r="I427126" s="11"/>
    </row>
    <row r="427132" spans="1:9" s="4" customFormat="1" x14ac:dyDescent="0.2">
      <c r="A427132" s="25"/>
      <c r="B427132" s="64"/>
      <c r="C427132" s="80"/>
      <c r="D427132" s="81"/>
      <c r="E427132" s="79"/>
      <c r="F427132" s="78"/>
      <c r="G427132" s="82"/>
      <c r="H427132" s="82"/>
      <c r="I427132" s="11"/>
    </row>
    <row r="427136" spans="1:9" s="4" customFormat="1" x14ac:dyDescent="0.2">
      <c r="A427136" s="25"/>
      <c r="B427136" s="64"/>
      <c r="C427136" s="80"/>
      <c r="D427136" s="81"/>
      <c r="E427136" s="79"/>
      <c r="F427136" s="78"/>
      <c r="G427136" s="82"/>
      <c r="H427136" s="82"/>
      <c r="I427136" s="11"/>
    </row>
    <row r="427140" spans="1:9" s="4" customFormat="1" x14ac:dyDescent="0.2">
      <c r="A427140" s="25"/>
      <c r="B427140" s="64"/>
      <c r="C427140" s="80"/>
      <c r="D427140" s="81"/>
      <c r="E427140" s="79"/>
      <c r="F427140" s="78"/>
      <c r="G427140" s="82"/>
      <c r="H427140" s="82"/>
      <c r="I427140" s="11"/>
    </row>
    <row r="427142" spans="1:9" s="4" customFormat="1" x14ac:dyDescent="0.2">
      <c r="A427142" s="25"/>
      <c r="B427142" s="64"/>
      <c r="C427142" s="80"/>
      <c r="D427142" s="81"/>
      <c r="E427142" s="79"/>
      <c r="F427142" s="78"/>
      <c r="G427142" s="82"/>
      <c r="H427142" s="82"/>
      <c r="I427142" s="11"/>
    </row>
    <row r="427148" spans="1:9" s="4" customFormat="1" x14ac:dyDescent="0.2">
      <c r="A427148" s="25"/>
      <c r="B427148" s="64"/>
      <c r="C427148" s="80"/>
      <c r="D427148" s="81"/>
      <c r="E427148" s="79"/>
      <c r="F427148" s="78"/>
      <c r="G427148" s="82"/>
      <c r="H427148" s="82"/>
      <c r="I427148" s="11"/>
    </row>
    <row r="427152" spans="1:9" s="4" customFormat="1" x14ac:dyDescent="0.2">
      <c r="A427152" s="25"/>
      <c r="B427152" s="64"/>
      <c r="C427152" s="80"/>
      <c r="D427152" s="81"/>
      <c r="E427152" s="79"/>
      <c r="F427152" s="78"/>
      <c r="G427152" s="82"/>
      <c r="H427152" s="82"/>
      <c r="I427152" s="11"/>
    </row>
    <row r="427156" spans="1:9" s="4" customFormat="1" x14ac:dyDescent="0.2">
      <c r="A427156" s="25"/>
      <c r="B427156" s="64"/>
      <c r="C427156" s="80"/>
      <c r="D427156" s="81"/>
      <c r="E427156" s="79"/>
      <c r="F427156" s="78"/>
      <c r="G427156" s="82"/>
      <c r="H427156" s="82"/>
      <c r="I427156" s="11"/>
    </row>
    <row r="427158" spans="1:9" s="4" customFormat="1" x14ac:dyDescent="0.2">
      <c r="A427158" s="25"/>
      <c r="B427158" s="64"/>
      <c r="C427158" s="80"/>
      <c r="D427158" s="81"/>
      <c r="E427158" s="79"/>
      <c r="F427158" s="78"/>
      <c r="G427158" s="82"/>
      <c r="H427158" s="82"/>
      <c r="I427158" s="11"/>
    </row>
    <row r="427164" spans="1:9" s="4" customFormat="1" x14ac:dyDescent="0.2">
      <c r="A427164" s="25"/>
      <c r="B427164" s="64"/>
      <c r="C427164" s="80"/>
      <c r="D427164" s="81"/>
      <c r="E427164" s="79"/>
      <c r="F427164" s="78"/>
      <c r="G427164" s="82"/>
      <c r="H427164" s="82"/>
      <c r="I427164" s="11"/>
    </row>
    <row r="427168" spans="1:9" s="4" customFormat="1" x14ac:dyDescent="0.2">
      <c r="A427168" s="25"/>
      <c r="B427168" s="64"/>
      <c r="C427168" s="80"/>
      <c r="D427168" s="81"/>
      <c r="E427168" s="79"/>
      <c r="F427168" s="78"/>
      <c r="G427168" s="82"/>
      <c r="H427168" s="82"/>
      <c r="I427168" s="11"/>
    </row>
    <row r="427172" spans="1:9" s="4" customFormat="1" x14ac:dyDescent="0.2">
      <c r="A427172" s="25"/>
      <c r="B427172" s="64"/>
      <c r="C427172" s="80"/>
      <c r="D427172" s="81"/>
      <c r="E427172" s="79"/>
      <c r="F427172" s="78"/>
      <c r="G427172" s="82"/>
      <c r="H427172" s="82"/>
      <c r="I427172" s="11"/>
    </row>
    <row r="427174" spans="1:9" s="4" customFormat="1" x14ac:dyDescent="0.2">
      <c r="A427174" s="25"/>
      <c r="B427174" s="64"/>
      <c r="C427174" s="80"/>
      <c r="D427174" s="81"/>
      <c r="E427174" s="79"/>
      <c r="F427174" s="78"/>
      <c r="G427174" s="82"/>
      <c r="H427174" s="82"/>
      <c r="I427174" s="11"/>
    </row>
    <row r="427180" spans="1:9" s="4" customFormat="1" x14ac:dyDescent="0.2">
      <c r="A427180" s="25"/>
      <c r="B427180" s="64"/>
      <c r="C427180" s="80"/>
      <c r="D427180" s="81"/>
      <c r="E427180" s="79"/>
      <c r="F427180" s="78"/>
      <c r="G427180" s="82"/>
      <c r="H427180" s="82"/>
      <c r="I427180" s="11"/>
    </row>
    <row r="427184" spans="1:9" s="4" customFormat="1" x14ac:dyDescent="0.2">
      <c r="A427184" s="25"/>
      <c r="B427184" s="64"/>
      <c r="C427184" s="80"/>
      <c r="D427184" s="81"/>
      <c r="E427184" s="79"/>
      <c r="F427184" s="78"/>
      <c r="G427184" s="82"/>
      <c r="H427184" s="82"/>
      <c r="I427184" s="11"/>
    </row>
    <row r="427188" spans="1:9" s="4" customFormat="1" x14ac:dyDescent="0.2">
      <c r="A427188" s="25"/>
      <c r="B427188" s="64"/>
      <c r="C427188" s="80"/>
      <c r="D427188" s="81"/>
      <c r="E427188" s="79"/>
      <c r="F427188" s="78"/>
      <c r="G427188" s="82"/>
      <c r="H427188" s="82"/>
      <c r="I427188" s="11"/>
    </row>
    <row r="427190" spans="1:9" s="4" customFormat="1" x14ac:dyDescent="0.2">
      <c r="A427190" s="25"/>
      <c r="B427190" s="64"/>
      <c r="C427190" s="80"/>
      <c r="D427190" s="81"/>
      <c r="E427190" s="79"/>
      <c r="F427190" s="78"/>
      <c r="G427190" s="82"/>
      <c r="H427190" s="82"/>
      <c r="I427190" s="11"/>
    </row>
    <row r="427196" spans="1:9" s="4" customFormat="1" x14ac:dyDescent="0.2">
      <c r="A427196" s="25"/>
      <c r="B427196" s="64"/>
      <c r="C427196" s="80"/>
      <c r="D427196" s="81"/>
      <c r="E427196" s="79"/>
      <c r="F427196" s="78"/>
      <c r="G427196" s="82"/>
      <c r="H427196" s="82"/>
      <c r="I427196" s="11"/>
    </row>
    <row r="427200" spans="1:9" s="4" customFormat="1" x14ac:dyDescent="0.2">
      <c r="A427200" s="25"/>
      <c r="B427200" s="64"/>
      <c r="C427200" s="80"/>
      <c r="D427200" s="81"/>
      <c r="E427200" s="79"/>
      <c r="F427200" s="78"/>
      <c r="G427200" s="82"/>
      <c r="H427200" s="82"/>
      <c r="I427200" s="11"/>
    </row>
    <row r="427204" spans="1:9" s="4" customFormat="1" x14ac:dyDescent="0.2">
      <c r="A427204" s="25"/>
      <c r="B427204" s="64"/>
      <c r="C427204" s="80"/>
      <c r="D427204" s="81"/>
      <c r="E427204" s="79"/>
      <c r="F427204" s="78"/>
      <c r="G427204" s="82"/>
      <c r="H427204" s="82"/>
      <c r="I427204" s="11"/>
    </row>
    <row r="427206" spans="1:9" s="4" customFormat="1" x14ac:dyDescent="0.2">
      <c r="A427206" s="25"/>
      <c r="B427206" s="64"/>
      <c r="C427206" s="80"/>
      <c r="D427206" s="81"/>
      <c r="E427206" s="79"/>
      <c r="F427206" s="78"/>
      <c r="G427206" s="82"/>
      <c r="H427206" s="82"/>
      <c r="I427206" s="11"/>
    </row>
    <row r="427212" spans="1:9" s="4" customFormat="1" x14ac:dyDescent="0.2">
      <c r="A427212" s="25"/>
      <c r="B427212" s="64"/>
      <c r="C427212" s="80"/>
      <c r="D427212" s="81"/>
      <c r="E427212" s="79"/>
      <c r="F427212" s="78"/>
      <c r="G427212" s="82"/>
      <c r="H427212" s="82"/>
      <c r="I427212" s="11"/>
    </row>
    <row r="427216" spans="1:9" s="4" customFormat="1" x14ac:dyDescent="0.2">
      <c r="A427216" s="25"/>
      <c r="B427216" s="64"/>
      <c r="C427216" s="80"/>
      <c r="D427216" s="81"/>
      <c r="E427216" s="79"/>
      <c r="F427216" s="78"/>
      <c r="G427216" s="82"/>
      <c r="H427216" s="82"/>
      <c r="I427216" s="11"/>
    </row>
    <row r="427220" spans="1:9" s="4" customFormat="1" x14ac:dyDescent="0.2">
      <c r="A427220" s="25"/>
      <c r="B427220" s="64"/>
      <c r="C427220" s="80"/>
      <c r="D427220" s="81"/>
      <c r="E427220" s="79"/>
      <c r="F427220" s="78"/>
      <c r="G427220" s="82"/>
      <c r="H427220" s="82"/>
      <c r="I427220" s="11"/>
    </row>
    <row r="427222" spans="1:9" s="4" customFormat="1" x14ac:dyDescent="0.2">
      <c r="A427222" s="25"/>
      <c r="B427222" s="64"/>
      <c r="C427222" s="80"/>
      <c r="D427222" s="81"/>
      <c r="E427222" s="79"/>
      <c r="F427222" s="78"/>
      <c r="G427222" s="82"/>
      <c r="H427222" s="82"/>
      <c r="I427222" s="11"/>
    </row>
    <row r="427228" spans="1:9" s="4" customFormat="1" x14ac:dyDescent="0.2">
      <c r="A427228" s="25"/>
      <c r="B427228" s="64"/>
      <c r="C427228" s="80"/>
      <c r="D427228" s="81"/>
      <c r="E427228" s="79"/>
      <c r="F427228" s="78"/>
      <c r="G427228" s="82"/>
      <c r="H427228" s="82"/>
      <c r="I427228" s="11"/>
    </row>
    <row r="427232" spans="1:9" s="4" customFormat="1" x14ac:dyDescent="0.2">
      <c r="A427232" s="25"/>
      <c r="B427232" s="64"/>
      <c r="C427232" s="80"/>
      <c r="D427232" s="81"/>
      <c r="E427232" s="79"/>
      <c r="F427232" s="78"/>
      <c r="G427232" s="82"/>
      <c r="H427232" s="82"/>
      <c r="I427232" s="11"/>
    </row>
    <row r="427236" spans="1:9" s="4" customFormat="1" x14ac:dyDescent="0.2">
      <c r="A427236" s="25"/>
      <c r="B427236" s="64"/>
      <c r="C427236" s="80"/>
      <c r="D427236" s="81"/>
      <c r="E427236" s="79"/>
      <c r="F427236" s="78"/>
      <c r="G427236" s="82"/>
      <c r="H427236" s="82"/>
      <c r="I427236" s="11"/>
    </row>
    <row r="427238" spans="1:9" s="4" customFormat="1" x14ac:dyDescent="0.2">
      <c r="A427238" s="25"/>
      <c r="B427238" s="64"/>
      <c r="C427238" s="80"/>
      <c r="D427238" s="81"/>
      <c r="E427238" s="79"/>
      <c r="F427238" s="78"/>
      <c r="G427238" s="82"/>
      <c r="H427238" s="82"/>
      <c r="I427238" s="11"/>
    </row>
    <row r="427244" spans="1:9" s="4" customFormat="1" x14ac:dyDescent="0.2">
      <c r="A427244" s="25"/>
      <c r="B427244" s="64"/>
      <c r="C427244" s="80"/>
      <c r="D427244" s="81"/>
      <c r="E427244" s="79"/>
      <c r="F427244" s="78"/>
      <c r="G427244" s="82"/>
      <c r="H427244" s="82"/>
      <c r="I427244" s="11"/>
    </row>
    <row r="427248" spans="1:9" s="4" customFormat="1" x14ac:dyDescent="0.2">
      <c r="A427248" s="25"/>
      <c r="B427248" s="64"/>
      <c r="C427248" s="80"/>
      <c r="D427248" s="81"/>
      <c r="E427248" s="79"/>
      <c r="F427248" s="78"/>
      <c r="G427248" s="82"/>
      <c r="H427248" s="82"/>
      <c r="I427248" s="11"/>
    </row>
    <row r="427252" spans="1:9" s="4" customFormat="1" x14ac:dyDescent="0.2">
      <c r="A427252" s="25"/>
      <c r="B427252" s="64"/>
      <c r="C427252" s="80"/>
      <c r="D427252" s="81"/>
      <c r="E427252" s="79"/>
      <c r="F427252" s="78"/>
      <c r="G427252" s="82"/>
      <c r="H427252" s="82"/>
      <c r="I427252" s="11"/>
    </row>
    <row r="427254" spans="1:9" s="4" customFormat="1" x14ac:dyDescent="0.2">
      <c r="A427254" s="25"/>
      <c r="B427254" s="64"/>
      <c r="C427254" s="80"/>
      <c r="D427254" s="81"/>
      <c r="E427254" s="79"/>
      <c r="F427254" s="78"/>
      <c r="G427254" s="82"/>
      <c r="H427254" s="82"/>
      <c r="I427254" s="11"/>
    </row>
    <row r="427260" spans="1:9" s="4" customFormat="1" x14ac:dyDescent="0.2">
      <c r="A427260" s="25"/>
      <c r="B427260" s="64"/>
      <c r="C427260" s="80"/>
      <c r="D427260" s="81"/>
      <c r="E427260" s="79"/>
      <c r="F427260" s="78"/>
      <c r="G427260" s="82"/>
      <c r="H427260" s="82"/>
      <c r="I427260" s="11"/>
    </row>
    <row r="427264" spans="1:9" s="4" customFormat="1" x14ac:dyDescent="0.2">
      <c r="A427264" s="25"/>
      <c r="B427264" s="64"/>
      <c r="C427264" s="80"/>
      <c r="D427264" s="81"/>
      <c r="E427264" s="79"/>
      <c r="F427264" s="78"/>
      <c r="G427264" s="82"/>
      <c r="H427264" s="82"/>
      <c r="I427264" s="11"/>
    </row>
    <row r="427268" spans="1:9" s="4" customFormat="1" x14ac:dyDescent="0.2">
      <c r="A427268" s="25"/>
      <c r="B427268" s="64"/>
      <c r="C427268" s="80"/>
      <c r="D427268" s="81"/>
      <c r="E427268" s="79"/>
      <c r="F427268" s="78"/>
      <c r="G427268" s="82"/>
      <c r="H427268" s="82"/>
      <c r="I427268" s="11"/>
    </row>
    <row r="427270" spans="1:9" s="4" customFormat="1" x14ac:dyDescent="0.2">
      <c r="A427270" s="25"/>
      <c r="B427270" s="64"/>
      <c r="C427270" s="80"/>
      <c r="D427270" s="81"/>
      <c r="E427270" s="79"/>
      <c r="F427270" s="78"/>
      <c r="G427270" s="82"/>
      <c r="H427270" s="82"/>
      <c r="I427270" s="11"/>
    </row>
    <row r="427276" spans="1:9" s="4" customFormat="1" x14ac:dyDescent="0.2">
      <c r="A427276" s="25"/>
      <c r="B427276" s="64"/>
      <c r="C427276" s="80"/>
      <c r="D427276" s="81"/>
      <c r="E427276" s="79"/>
      <c r="F427276" s="78"/>
      <c r="G427276" s="82"/>
      <c r="H427276" s="82"/>
      <c r="I427276" s="11"/>
    </row>
    <row r="427280" spans="1:9" s="4" customFormat="1" x14ac:dyDescent="0.2">
      <c r="A427280" s="25"/>
      <c r="B427280" s="64"/>
      <c r="C427280" s="80"/>
      <c r="D427280" s="81"/>
      <c r="E427280" s="79"/>
      <c r="F427280" s="78"/>
      <c r="G427280" s="82"/>
      <c r="H427280" s="82"/>
      <c r="I427280" s="11"/>
    </row>
    <row r="427284" spans="1:9" s="4" customFormat="1" x14ac:dyDescent="0.2">
      <c r="A427284" s="25"/>
      <c r="B427284" s="64"/>
      <c r="C427284" s="80"/>
      <c r="D427284" s="81"/>
      <c r="E427284" s="79"/>
      <c r="F427284" s="78"/>
      <c r="G427284" s="82"/>
      <c r="H427284" s="82"/>
      <c r="I427284" s="11"/>
    </row>
    <row r="427286" spans="1:9" s="4" customFormat="1" x14ac:dyDescent="0.2">
      <c r="A427286" s="25"/>
      <c r="B427286" s="64"/>
      <c r="C427286" s="80"/>
      <c r="D427286" s="81"/>
      <c r="E427286" s="79"/>
      <c r="F427286" s="78"/>
      <c r="G427286" s="82"/>
      <c r="H427286" s="82"/>
      <c r="I427286" s="11"/>
    </row>
    <row r="427292" spans="1:9" s="4" customFormat="1" x14ac:dyDescent="0.2">
      <c r="A427292" s="25"/>
      <c r="B427292" s="64"/>
      <c r="C427292" s="80"/>
      <c r="D427292" s="81"/>
      <c r="E427292" s="79"/>
      <c r="F427292" s="78"/>
      <c r="G427292" s="82"/>
      <c r="H427292" s="82"/>
      <c r="I427292" s="11"/>
    </row>
    <row r="427296" spans="1:9" s="4" customFormat="1" x14ac:dyDescent="0.2">
      <c r="A427296" s="25"/>
      <c r="B427296" s="64"/>
      <c r="C427296" s="80"/>
      <c r="D427296" s="81"/>
      <c r="E427296" s="79"/>
      <c r="F427296" s="78"/>
      <c r="G427296" s="82"/>
      <c r="H427296" s="82"/>
      <c r="I427296" s="11"/>
    </row>
    <row r="427300" spans="1:9" s="4" customFormat="1" x14ac:dyDescent="0.2">
      <c r="A427300" s="25"/>
      <c r="B427300" s="64"/>
      <c r="C427300" s="80"/>
      <c r="D427300" s="81"/>
      <c r="E427300" s="79"/>
      <c r="F427300" s="78"/>
      <c r="G427300" s="82"/>
      <c r="H427300" s="82"/>
      <c r="I427300" s="11"/>
    </row>
    <row r="427302" spans="1:9" s="4" customFormat="1" x14ac:dyDescent="0.2">
      <c r="A427302" s="25"/>
      <c r="B427302" s="64"/>
      <c r="C427302" s="80"/>
      <c r="D427302" s="81"/>
      <c r="E427302" s="79"/>
      <c r="F427302" s="78"/>
      <c r="G427302" s="82"/>
      <c r="H427302" s="82"/>
      <c r="I427302" s="11"/>
    </row>
    <row r="427308" spans="1:9" s="4" customFormat="1" x14ac:dyDescent="0.2">
      <c r="A427308" s="25"/>
      <c r="B427308" s="64"/>
      <c r="C427308" s="80"/>
      <c r="D427308" s="81"/>
      <c r="E427308" s="79"/>
      <c r="F427308" s="78"/>
      <c r="G427308" s="82"/>
      <c r="H427308" s="82"/>
      <c r="I427308" s="11"/>
    </row>
    <row r="427312" spans="1:9" s="4" customFormat="1" x14ac:dyDescent="0.2">
      <c r="A427312" s="25"/>
      <c r="B427312" s="64"/>
      <c r="C427312" s="80"/>
      <c r="D427312" s="81"/>
      <c r="E427312" s="79"/>
      <c r="F427312" s="78"/>
      <c r="G427312" s="82"/>
      <c r="H427312" s="82"/>
      <c r="I427312" s="11"/>
    </row>
    <row r="427316" spans="1:9" s="4" customFormat="1" x14ac:dyDescent="0.2">
      <c r="A427316" s="25"/>
      <c r="B427316" s="64"/>
      <c r="C427316" s="80"/>
      <c r="D427316" s="81"/>
      <c r="E427316" s="79"/>
      <c r="F427316" s="78"/>
      <c r="G427316" s="82"/>
      <c r="H427316" s="82"/>
      <c r="I427316" s="11"/>
    </row>
    <row r="427318" spans="1:9" s="4" customFormat="1" x14ac:dyDescent="0.2">
      <c r="A427318" s="25"/>
      <c r="B427318" s="64"/>
      <c r="C427318" s="80"/>
      <c r="D427318" s="81"/>
      <c r="E427318" s="79"/>
      <c r="F427318" s="78"/>
      <c r="G427318" s="82"/>
      <c r="H427318" s="82"/>
      <c r="I427318" s="11"/>
    </row>
    <row r="427324" spans="1:9" s="4" customFormat="1" x14ac:dyDescent="0.2">
      <c r="A427324" s="25"/>
      <c r="B427324" s="64"/>
      <c r="C427324" s="80"/>
      <c r="D427324" s="81"/>
      <c r="E427324" s="79"/>
      <c r="F427324" s="78"/>
      <c r="G427324" s="82"/>
      <c r="H427324" s="82"/>
      <c r="I427324" s="11"/>
    </row>
    <row r="427328" spans="1:9" s="4" customFormat="1" x14ac:dyDescent="0.2">
      <c r="A427328" s="25"/>
      <c r="B427328" s="64"/>
      <c r="C427328" s="80"/>
      <c r="D427328" s="81"/>
      <c r="E427328" s="79"/>
      <c r="F427328" s="78"/>
      <c r="G427328" s="82"/>
      <c r="H427328" s="82"/>
      <c r="I427328" s="11"/>
    </row>
    <row r="427332" spans="1:9" s="4" customFormat="1" x14ac:dyDescent="0.2">
      <c r="A427332" s="25"/>
      <c r="B427332" s="64"/>
      <c r="C427332" s="80"/>
      <c r="D427332" s="81"/>
      <c r="E427332" s="79"/>
      <c r="F427332" s="78"/>
      <c r="G427332" s="82"/>
      <c r="H427332" s="82"/>
      <c r="I427332" s="11"/>
    </row>
    <row r="427334" spans="1:9" s="4" customFormat="1" x14ac:dyDescent="0.2">
      <c r="A427334" s="25"/>
      <c r="B427334" s="64"/>
      <c r="C427334" s="80"/>
      <c r="D427334" s="81"/>
      <c r="E427334" s="79"/>
      <c r="F427334" s="78"/>
      <c r="G427334" s="82"/>
      <c r="H427334" s="82"/>
      <c r="I427334" s="11"/>
    </row>
    <row r="427340" spans="1:9" s="4" customFormat="1" x14ac:dyDescent="0.2">
      <c r="A427340" s="25"/>
      <c r="B427340" s="64"/>
      <c r="C427340" s="80"/>
      <c r="D427340" s="81"/>
      <c r="E427340" s="79"/>
      <c r="F427340" s="78"/>
      <c r="G427340" s="82"/>
      <c r="H427340" s="82"/>
      <c r="I427340" s="11"/>
    </row>
    <row r="427344" spans="1:9" s="4" customFormat="1" x14ac:dyDescent="0.2">
      <c r="A427344" s="25"/>
      <c r="B427344" s="64"/>
      <c r="C427344" s="80"/>
      <c r="D427344" s="81"/>
      <c r="E427344" s="79"/>
      <c r="F427344" s="78"/>
      <c r="G427344" s="82"/>
      <c r="H427344" s="82"/>
      <c r="I427344" s="11"/>
    </row>
    <row r="427348" spans="1:9" s="4" customFormat="1" x14ac:dyDescent="0.2">
      <c r="A427348" s="25"/>
      <c r="B427348" s="64"/>
      <c r="C427348" s="80"/>
      <c r="D427348" s="81"/>
      <c r="E427348" s="79"/>
      <c r="F427348" s="78"/>
      <c r="G427348" s="82"/>
      <c r="H427348" s="82"/>
      <c r="I427348" s="11"/>
    </row>
    <row r="427350" spans="1:9" s="4" customFormat="1" x14ac:dyDescent="0.2">
      <c r="A427350" s="25"/>
      <c r="B427350" s="64"/>
      <c r="C427350" s="80"/>
      <c r="D427350" s="81"/>
      <c r="E427350" s="79"/>
      <c r="F427350" s="78"/>
      <c r="G427350" s="82"/>
      <c r="H427350" s="82"/>
      <c r="I427350" s="11"/>
    </row>
    <row r="427356" spans="1:9" s="4" customFormat="1" x14ac:dyDescent="0.2">
      <c r="A427356" s="25"/>
      <c r="B427356" s="64"/>
      <c r="C427356" s="80"/>
      <c r="D427356" s="81"/>
      <c r="E427356" s="79"/>
      <c r="F427356" s="78"/>
      <c r="G427356" s="82"/>
      <c r="H427356" s="82"/>
      <c r="I427356" s="11"/>
    </row>
    <row r="427360" spans="1:9" s="4" customFormat="1" x14ac:dyDescent="0.2">
      <c r="A427360" s="25"/>
      <c r="B427360" s="64"/>
      <c r="C427360" s="80"/>
      <c r="D427360" s="81"/>
      <c r="E427360" s="79"/>
      <c r="F427360" s="78"/>
      <c r="G427360" s="82"/>
      <c r="H427360" s="82"/>
      <c r="I427360" s="11"/>
    </row>
    <row r="427364" spans="1:9" s="4" customFormat="1" x14ac:dyDescent="0.2">
      <c r="A427364" s="25"/>
      <c r="B427364" s="64"/>
      <c r="C427364" s="80"/>
      <c r="D427364" s="81"/>
      <c r="E427364" s="79"/>
      <c r="F427364" s="78"/>
      <c r="G427364" s="82"/>
      <c r="H427364" s="82"/>
      <c r="I427364" s="11"/>
    </row>
    <row r="427366" spans="1:9" s="4" customFormat="1" x14ac:dyDescent="0.2">
      <c r="A427366" s="25"/>
      <c r="B427366" s="64"/>
      <c r="C427366" s="80"/>
      <c r="D427366" s="81"/>
      <c r="E427366" s="79"/>
      <c r="F427366" s="78"/>
      <c r="G427366" s="82"/>
      <c r="H427366" s="82"/>
      <c r="I427366" s="11"/>
    </row>
    <row r="427372" spans="1:9" s="4" customFormat="1" x14ac:dyDescent="0.2">
      <c r="A427372" s="25"/>
      <c r="B427372" s="64"/>
      <c r="C427372" s="80"/>
      <c r="D427372" s="81"/>
      <c r="E427372" s="79"/>
      <c r="F427372" s="78"/>
      <c r="G427372" s="82"/>
      <c r="H427372" s="82"/>
      <c r="I427372" s="11"/>
    </row>
    <row r="427376" spans="1:9" s="4" customFormat="1" x14ac:dyDescent="0.2">
      <c r="A427376" s="25"/>
      <c r="B427376" s="64"/>
      <c r="C427376" s="80"/>
      <c r="D427376" s="81"/>
      <c r="E427376" s="79"/>
      <c r="F427376" s="78"/>
      <c r="G427376" s="82"/>
      <c r="H427376" s="82"/>
      <c r="I427376" s="11"/>
    </row>
    <row r="427380" spans="1:9" s="4" customFormat="1" x14ac:dyDescent="0.2">
      <c r="A427380" s="25"/>
      <c r="B427380" s="64"/>
      <c r="C427380" s="80"/>
      <c r="D427380" s="81"/>
      <c r="E427380" s="79"/>
      <c r="F427380" s="78"/>
      <c r="G427380" s="82"/>
      <c r="H427380" s="82"/>
      <c r="I427380" s="11"/>
    </row>
    <row r="427382" spans="1:9" s="4" customFormat="1" x14ac:dyDescent="0.2">
      <c r="A427382" s="25"/>
      <c r="B427382" s="64"/>
      <c r="C427382" s="80"/>
      <c r="D427382" s="81"/>
      <c r="E427382" s="79"/>
      <c r="F427382" s="78"/>
      <c r="G427382" s="82"/>
      <c r="H427382" s="82"/>
      <c r="I427382" s="11"/>
    </row>
    <row r="427388" spans="1:9" s="4" customFormat="1" x14ac:dyDescent="0.2">
      <c r="A427388" s="25"/>
      <c r="B427388" s="64"/>
      <c r="C427388" s="80"/>
      <c r="D427388" s="81"/>
      <c r="E427388" s="79"/>
      <c r="F427388" s="78"/>
      <c r="G427388" s="82"/>
      <c r="H427388" s="82"/>
      <c r="I427388" s="11"/>
    </row>
    <row r="427392" spans="1:9" s="4" customFormat="1" x14ac:dyDescent="0.2">
      <c r="A427392" s="25"/>
      <c r="B427392" s="64"/>
      <c r="C427392" s="80"/>
      <c r="D427392" s="81"/>
      <c r="E427392" s="79"/>
      <c r="F427392" s="78"/>
      <c r="G427392" s="82"/>
      <c r="H427392" s="82"/>
      <c r="I427392" s="11"/>
    </row>
    <row r="427396" spans="1:9" s="4" customFormat="1" x14ac:dyDescent="0.2">
      <c r="A427396" s="25"/>
      <c r="B427396" s="64"/>
      <c r="C427396" s="80"/>
      <c r="D427396" s="81"/>
      <c r="E427396" s="79"/>
      <c r="F427396" s="78"/>
      <c r="G427396" s="82"/>
      <c r="H427396" s="82"/>
      <c r="I427396" s="11"/>
    </row>
    <row r="427398" spans="1:9" s="4" customFormat="1" x14ac:dyDescent="0.2">
      <c r="A427398" s="25"/>
      <c r="B427398" s="64"/>
      <c r="C427398" s="80"/>
      <c r="D427398" s="81"/>
      <c r="E427398" s="79"/>
      <c r="F427398" s="78"/>
      <c r="G427398" s="82"/>
      <c r="H427398" s="82"/>
      <c r="I427398" s="11"/>
    </row>
    <row r="427404" spans="1:9" s="4" customFormat="1" x14ac:dyDescent="0.2">
      <c r="A427404" s="25"/>
      <c r="B427404" s="64"/>
      <c r="C427404" s="80"/>
      <c r="D427404" s="81"/>
      <c r="E427404" s="79"/>
      <c r="F427404" s="78"/>
      <c r="G427404" s="82"/>
      <c r="H427404" s="82"/>
      <c r="I427404" s="11"/>
    </row>
    <row r="427408" spans="1:9" s="4" customFormat="1" x14ac:dyDescent="0.2">
      <c r="A427408" s="25"/>
      <c r="B427408" s="64"/>
      <c r="C427408" s="80"/>
      <c r="D427408" s="81"/>
      <c r="E427408" s="79"/>
      <c r="F427408" s="78"/>
      <c r="G427408" s="82"/>
      <c r="H427408" s="82"/>
      <c r="I427408" s="11"/>
    </row>
    <row r="427412" spans="1:9" s="4" customFormat="1" x14ac:dyDescent="0.2">
      <c r="A427412" s="25"/>
      <c r="B427412" s="64"/>
      <c r="C427412" s="80"/>
      <c r="D427412" s="81"/>
      <c r="E427412" s="79"/>
      <c r="F427412" s="78"/>
      <c r="G427412" s="82"/>
      <c r="H427412" s="82"/>
      <c r="I427412" s="11"/>
    </row>
    <row r="427414" spans="1:9" s="4" customFormat="1" x14ac:dyDescent="0.2">
      <c r="A427414" s="25"/>
      <c r="B427414" s="64"/>
      <c r="C427414" s="80"/>
      <c r="D427414" s="81"/>
      <c r="E427414" s="79"/>
      <c r="F427414" s="78"/>
      <c r="G427414" s="82"/>
      <c r="H427414" s="82"/>
      <c r="I427414" s="11"/>
    </row>
    <row r="427420" spans="1:9" s="4" customFormat="1" x14ac:dyDescent="0.2">
      <c r="A427420" s="25"/>
      <c r="B427420" s="64"/>
      <c r="C427420" s="80"/>
      <c r="D427420" s="81"/>
      <c r="E427420" s="79"/>
      <c r="F427420" s="78"/>
      <c r="G427420" s="82"/>
      <c r="H427420" s="82"/>
      <c r="I427420" s="11"/>
    </row>
    <row r="427424" spans="1:9" s="4" customFormat="1" x14ac:dyDescent="0.2">
      <c r="A427424" s="25"/>
      <c r="B427424" s="64"/>
      <c r="C427424" s="80"/>
      <c r="D427424" s="81"/>
      <c r="E427424" s="79"/>
      <c r="F427424" s="78"/>
      <c r="G427424" s="82"/>
      <c r="H427424" s="82"/>
      <c r="I427424" s="11"/>
    </row>
    <row r="427428" spans="1:9" s="4" customFormat="1" x14ac:dyDescent="0.2">
      <c r="A427428" s="25"/>
      <c r="B427428" s="64"/>
      <c r="C427428" s="80"/>
      <c r="D427428" s="81"/>
      <c r="E427428" s="79"/>
      <c r="F427428" s="78"/>
      <c r="G427428" s="82"/>
      <c r="H427428" s="82"/>
      <c r="I427428" s="11"/>
    </row>
    <row r="427430" spans="1:9" s="4" customFormat="1" x14ac:dyDescent="0.2">
      <c r="A427430" s="25"/>
      <c r="B427430" s="64"/>
      <c r="C427430" s="80"/>
      <c r="D427430" s="81"/>
      <c r="E427430" s="79"/>
      <c r="F427430" s="78"/>
      <c r="G427430" s="82"/>
      <c r="H427430" s="82"/>
      <c r="I427430" s="11"/>
    </row>
    <row r="427436" spans="1:9" s="4" customFormat="1" x14ac:dyDescent="0.2">
      <c r="A427436" s="25"/>
      <c r="B427436" s="64"/>
      <c r="C427436" s="80"/>
      <c r="D427436" s="81"/>
      <c r="E427436" s="79"/>
      <c r="F427436" s="78"/>
      <c r="G427436" s="82"/>
      <c r="H427436" s="82"/>
      <c r="I427436" s="11"/>
    </row>
    <row r="427440" spans="1:9" s="4" customFormat="1" x14ac:dyDescent="0.2">
      <c r="A427440" s="25"/>
      <c r="B427440" s="64"/>
      <c r="C427440" s="80"/>
      <c r="D427440" s="81"/>
      <c r="E427440" s="79"/>
      <c r="F427440" s="78"/>
      <c r="G427440" s="82"/>
      <c r="H427440" s="82"/>
      <c r="I427440" s="11"/>
    </row>
    <row r="427444" spans="1:9" s="4" customFormat="1" x14ac:dyDescent="0.2">
      <c r="A427444" s="25"/>
      <c r="B427444" s="64"/>
      <c r="C427444" s="80"/>
      <c r="D427444" s="81"/>
      <c r="E427444" s="79"/>
      <c r="F427444" s="78"/>
      <c r="G427444" s="82"/>
      <c r="H427444" s="82"/>
      <c r="I427444" s="11"/>
    </row>
    <row r="427446" spans="1:9" s="4" customFormat="1" x14ac:dyDescent="0.2">
      <c r="A427446" s="25"/>
      <c r="B427446" s="64"/>
      <c r="C427446" s="80"/>
      <c r="D427446" s="81"/>
      <c r="E427446" s="79"/>
      <c r="F427446" s="78"/>
      <c r="G427446" s="82"/>
      <c r="H427446" s="82"/>
      <c r="I427446" s="11"/>
    </row>
    <row r="427452" spans="1:9" s="4" customFormat="1" x14ac:dyDescent="0.2">
      <c r="A427452" s="25"/>
      <c r="B427452" s="64"/>
      <c r="C427452" s="80"/>
      <c r="D427452" s="81"/>
      <c r="E427452" s="79"/>
      <c r="F427452" s="78"/>
      <c r="G427452" s="82"/>
      <c r="H427452" s="82"/>
      <c r="I427452" s="11"/>
    </row>
    <row r="427456" spans="1:9" s="4" customFormat="1" x14ac:dyDescent="0.2">
      <c r="A427456" s="25"/>
      <c r="B427456" s="64"/>
      <c r="C427456" s="80"/>
      <c r="D427456" s="81"/>
      <c r="E427456" s="79"/>
      <c r="F427456" s="78"/>
      <c r="G427456" s="82"/>
      <c r="H427456" s="82"/>
      <c r="I427456" s="11"/>
    </row>
    <row r="427460" spans="1:9" s="4" customFormat="1" x14ac:dyDescent="0.2">
      <c r="A427460" s="25"/>
      <c r="B427460" s="64"/>
      <c r="C427460" s="80"/>
      <c r="D427460" s="81"/>
      <c r="E427460" s="79"/>
      <c r="F427460" s="78"/>
      <c r="G427460" s="82"/>
      <c r="H427460" s="82"/>
      <c r="I427460" s="11"/>
    </row>
    <row r="427462" spans="1:9" s="4" customFormat="1" x14ac:dyDescent="0.2">
      <c r="A427462" s="25"/>
      <c r="B427462" s="64"/>
      <c r="C427462" s="80"/>
      <c r="D427462" s="81"/>
      <c r="E427462" s="79"/>
      <c r="F427462" s="78"/>
      <c r="G427462" s="82"/>
      <c r="H427462" s="82"/>
      <c r="I427462" s="11"/>
    </row>
    <row r="427468" spans="1:9" s="4" customFormat="1" x14ac:dyDescent="0.2">
      <c r="A427468" s="25"/>
      <c r="B427468" s="64"/>
      <c r="C427468" s="80"/>
      <c r="D427468" s="81"/>
      <c r="E427468" s="79"/>
      <c r="F427468" s="78"/>
      <c r="G427468" s="82"/>
      <c r="H427468" s="82"/>
      <c r="I427468" s="11"/>
    </row>
    <row r="427472" spans="1:9" s="4" customFormat="1" x14ac:dyDescent="0.2">
      <c r="A427472" s="25"/>
      <c r="B427472" s="64"/>
      <c r="C427472" s="80"/>
      <c r="D427472" s="81"/>
      <c r="E427472" s="79"/>
      <c r="F427472" s="78"/>
      <c r="G427472" s="82"/>
      <c r="H427472" s="82"/>
      <c r="I427472" s="11"/>
    </row>
    <row r="427476" spans="1:9" s="4" customFormat="1" x14ac:dyDescent="0.2">
      <c r="A427476" s="25"/>
      <c r="B427476" s="64"/>
      <c r="C427476" s="80"/>
      <c r="D427476" s="81"/>
      <c r="E427476" s="79"/>
      <c r="F427476" s="78"/>
      <c r="G427476" s="82"/>
      <c r="H427476" s="82"/>
      <c r="I427476" s="11"/>
    </row>
    <row r="427478" spans="1:9" s="4" customFormat="1" x14ac:dyDescent="0.2">
      <c r="A427478" s="25"/>
      <c r="B427478" s="64"/>
      <c r="C427478" s="80"/>
      <c r="D427478" s="81"/>
      <c r="E427478" s="79"/>
      <c r="F427478" s="78"/>
      <c r="G427478" s="82"/>
      <c r="H427478" s="82"/>
      <c r="I427478" s="11"/>
    </row>
    <row r="427484" spans="1:9" s="4" customFormat="1" x14ac:dyDescent="0.2">
      <c r="A427484" s="25"/>
      <c r="B427484" s="64"/>
      <c r="C427484" s="80"/>
      <c r="D427484" s="81"/>
      <c r="E427484" s="79"/>
      <c r="F427484" s="78"/>
      <c r="G427484" s="82"/>
      <c r="H427484" s="82"/>
      <c r="I427484" s="11"/>
    </row>
    <row r="427488" spans="1:9" s="4" customFormat="1" x14ac:dyDescent="0.2">
      <c r="A427488" s="25"/>
      <c r="B427488" s="64"/>
      <c r="C427488" s="80"/>
      <c r="D427488" s="81"/>
      <c r="E427488" s="79"/>
      <c r="F427488" s="78"/>
      <c r="G427488" s="82"/>
      <c r="H427488" s="82"/>
      <c r="I427488" s="11"/>
    </row>
    <row r="427492" spans="1:9" s="4" customFormat="1" x14ac:dyDescent="0.2">
      <c r="A427492" s="25"/>
      <c r="B427492" s="64"/>
      <c r="C427492" s="80"/>
      <c r="D427492" s="81"/>
      <c r="E427492" s="79"/>
      <c r="F427492" s="78"/>
      <c r="G427492" s="82"/>
      <c r="H427492" s="82"/>
      <c r="I427492" s="11"/>
    </row>
    <row r="427494" spans="1:9" s="4" customFormat="1" x14ac:dyDescent="0.2">
      <c r="A427494" s="25"/>
      <c r="B427494" s="64"/>
      <c r="C427494" s="80"/>
      <c r="D427494" s="81"/>
      <c r="E427494" s="79"/>
      <c r="F427494" s="78"/>
      <c r="G427494" s="82"/>
      <c r="H427494" s="82"/>
      <c r="I427494" s="11"/>
    </row>
    <row r="427500" spans="1:9" s="4" customFormat="1" x14ac:dyDescent="0.2">
      <c r="A427500" s="25"/>
      <c r="B427500" s="64"/>
      <c r="C427500" s="80"/>
      <c r="D427500" s="81"/>
      <c r="E427500" s="79"/>
      <c r="F427500" s="78"/>
      <c r="G427500" s="82"/>
      <c r="H427500" s="82"/>
      <c r="I427500" s="11"/>
    </row>
    <row r="427504" spans="1:9" s="4" customFormat="1" x14ac:dyDescent="0.2">
      <c r="A427504" s="25"/>
      <c r="B427504" s="64"/>
      <c r="C427504" s="80"/>
      <c r="D427504" s="81"/>
      <c r="E427504" s="79"/>
      <c r="F427504" s="78"/>
      <c r="G427504" s="82"/>
      <c r="H427504" s="82"/>
      <c r="I427504" s="11"/>
    </row>
    <row r="427508" spans="1:9" s="4" customFormat="1" x14ac:dyDescent="0.2">
      <c r="A427508" s="25"/>
      <c r="B427508" s="64"/>
      <c r="C427508" s="80"/>
      <c r="D427508" s="81"/>
      <c r="E427508" s="79"/>
      <c r="F427508" s="78"/>
      <c r="G427508" s="82"/>
      <c r="H427508" s="82"/>
      <c r="I427508" s="11"/>
    </row>
    <row r="427510" spans="1:9" s="4" customFormat="1" x14ac:dyDescent="0.2">
      <c r="A427510" s="25"/>
      <c r="B427510" s="64"/>
      <c r="C427510" s="80"/>
      <c r="D427510" s="81"/>
      <c r="E427510" s="79"/>
      <c r="F427510" s="78"/>
      <c r="G427510" s="82"/>
      <c r="H427510" s="82"/>
      <c r="I427510" s="11"/>
    </row>
    <row r="427516" spans="1:9" s="4" customFormat="1" x14ac:dyDescent="0.2">
      <c r="A427516" s="25"/>
      <c r="B427516" s="64"/>
      <c r="C427516" s="80"/>
      <c r="D427516" s="81"/>
      <c r="E427516" s="79"/>
      <c r="F427516" s="78"/>
      <c r="G427516" s="82"/>
      <c r="H427516" s="82"/>
      <c r="I427516" s="11"/>
    </row>
    <row r="427520" spans="1:9" s="4" customFormat="1" x14ac:dyDescent="0.2">
      <c r="A427520" s="25"/>
      <c r="B427520" s="64"/>
      <c r="C427520" s="80"/>
      <c r="D427520" s="81"/>
      <c r="E427520" s="79"/>
      <c r="F427520" s="78"/>
      <c r="G427520" s="82"/>
      <c r="H427520" s="82"/>
      <c r="I427520" s="11"/>
    </row>
    <row r="427524" spans="1:9" s="4" customFormat="1" x14ac:dyDescent="0.2">
      <c r="A427524" s="25"/>
      <c r="B427524" s="64"/>
      <c r="C427524" s="80"/>
      <c r="D427524" s="81"/>
      <c r="E427524" s="79"/>
      <c r="F427524" s="78"/>
      <c r="G427524" s="82"/>
      <c r="H427524" s="82"/>
      <c r="I427524" s="11"/>
    </row>
    <row r="427526" spans="1:9" s="4" customFormat="1" x14ac:dyDescent="0.2">
      <c r="A427526" s="25"/>
      <c r="B427526" s="64"/>
      <c r="C427526" s="80"/>
      <c r="D427526" s="81"/>
      <c r="E427526" s="79"/>
      <c r="F427526" s="78"/>
      <c r="G427526" s="82"/>
      <c r="H427526" s="82"/>
      <c r="I427526" s="11"/>
    </row>
    <row r="427532" spans="1:9" s="4" customFormat="1" x14ac:dyDescent="0.2">
      <c r="A427532" s="25"/>
      <c r="B427532" s="64"/>
      <c r="C427532" s="80"/>
      <c r="D427532" s="81"/>
      <c r="E427532" s="79"/>
      <c r="F427532" s="78"/>
      <c r="G427532" s="82"/>
      <c r="H427532" s="82"/>
      <c r="I427532" s="11"/>
    </row>
    <row r="427536" spans="1:9" s="4" customFormat="1" x14ac:dyDescent="0.2">
      <c r="A427536" s="25"/>
      <c r="B427536" s="64"/>
      <c r="C427536" s="80"/>
      <c r="D427536" s="81"/>
      <c r="E427536" s="79"/>
      <c r="F427536" s="78"/>
      <c r="G427536" s="82"/>
      <c r="H427536" s="82"/>
      <c r="I427536" s="11"/>
    </row>
    <row r="427540" spans="1:9" s="4" customFormat="1" x14ac:dyDescent="0.2">
      <c r="A427540" s="25"/>
      <c r="B427540" s="64"/>
      <c r="C427540" s="80"/>
      <c r="D427540" s="81"/>
      <c r="E427540" s="79"/>
      <c r="F427540" s="78"/>
      <c r="G427540" s="82"/>
      <c r="H427540" s="82"/>
      <c r="I427540" s="11"/>
    </row>
    <row r="427542" spans="1:9" s="4" customFormat="1" x14ac:dyDescent="0.2">
      <c r="A427542" s="25"/>
      <c r="B427542" s="64"/>
      <c r="C427542" s="80"/>
      <c r="D427542" s="81"/>
      <c r="E427542" s="79"/>
      <c r="F427542" s="78"/>
      <c r="G427542" s="82"/>
      <c r="H427542" s="82"/>
      <c r="I427542" s="11"/>
    </row>
    <row r="427548" spans="1:9" s="4" customFormat="1" x14ac:dyDescent="0.2">
      <c r="A427548" s="25"/>
      <c r="B427548" s="64"/>
      <c r="C427548" s="80"/>
      <c r="D427548" s="81"/>
      <c r="E427548" s="79"/>
      <c r="F427548" s="78"/>
      <c r="G427548" s="82"/>
      <c r="H427548" s="82"/>
      <c r="I427548" s="11"/>
    </row>
    <row r="427552" spans="1:9" s="4" customFormat="1" x14ac:dyDescent="0.2">
      <c r="A427552" s="25"/>
      <c r="B427552" s="64"/>
      <c r="C427552" s="80"/>
      <c r="D427552" s="81"/>
      <c r="E427552" s="79"/>
      <c r="F427552" s="78"/>
      <c r="G427552" s="82"/>
      <c r="H427552" s="82"/>
      <c r="I427552" s="11"/>
    </row>
    <row r="427556" spans="1:9" s="4" customFormat="1" x14ac:dyDescent="0.2">
      <c r="A427556" s="25"/>
      <c r="B427556" s="64"/>
      <c r="C427556" s="80"/>
      <c r="D427556" s="81"/>
      <c r="E427556" s="79"/>
      <c r="F427556" s="78"/>
      <c r="G427556" s="82"/>
      <c r="H427556" s="82"/>
      <c r="I427556" s="11"/>
    </row>
    <row r="427558" spans="1:9" s="4" customFormat="1" x14ac:dyDescent="0.2">
      <c r="A427558" s="25"/>
      <c r="B427558" s="64"/>
      <c r="C427558" s="80"/>
      <c r="D427558" s="81"/>
      <c r="E427558" s="79"/>
      <c r="F427558" s="78"/>
      <c r="G427558" s="82"/>
      <c r="H427558" s="82"/>
      <c r="I427558" s="11"/>
    </row>
    <row r="427564" spans="1:9" s="4" customFormat="1" x14ac:dyDescent="0.2">
      <c r="A427564" s="25"/>
      <c r="B427564" s="64"/>
      <c r="C427564" s="80"/>
      <c r="D427564" s="81"/>
      <c r="E427564" s="79"/>
      <c r="F427564" s="78"/>
      <c r="G427564" s="82"/>
      <c r="H427564" s="82"/>
      <c r="I427564" s="11"/>
    </row>
    <row r="427568" spans="1:9" s="4" customFormat="1" x14ac:dyDescent="0.2">
      <c r="A427568" s="25"/>
      <c r="B427568" s="64"/>
      <c r="C427568" s="80"/>
      <c r="D427568" s="81"/>
      <c r="E427568" s="79"/>
      <c r="F427568" s="78"/>
      <c r="G427568" s="82"/>
      <c r="H427568" s="82"/>
      <c r="I427568" s="11"/>
    </row>
    <row r="427572" spans="1:9" s="4" customFormat="1" x14ac:dyDescent="0.2">
      <c r="A427572" s="25"/>
      <c r="B427572" s="64"/>
      <c r="C427572" s="80"/>
      <c r="D427572" s="81"/>
      <c r="E427572" s="79"/>
      <c r="F427572" s="78"/>
      <c r="G427572" s="82"/>
      <c r="H427572" s="82"/>
      <c r="I427572" s="11"/>
    </row>
    <row r="427574" spans="1:9" s="4" customFormat="1" x14ac:dyDescent="0.2">
      <c r="A427574" s="25"/>
      <c r="B427574" s="64"/>
      <c r="C427574" s="80"/>
      <c r="D427574" s="81"/>
      <c r="E427574" s="79"/>
      <c r="F427574" s="78"/>
      <c r="G427574" s="82"/>
      <c r="H427574" s="82"/>
      <c r="I427574" s="11"/>
    </row>
    <row r="427580" spans="1:9" s="4" customFormat="1" x14ac:dyDescent="0.2">
      <c r="A427580" s="25"/>
      <c r="B427580" s="64"/>
      <c r="C427580" s="80"/>
      <c r="D427580" s="81"/>
      <c r="E427580" s="79"/>
      <c r="F427580" s="78"/>
      <c r="G427580" s="82"/>
      <c r="H427580" s="82"/>
      <c r="I427580" s="11"/>
    </row>
    <row r="427584" spans="1:9" s="4" customFormat="1" x14ac:dyDescent="0.2">
      <c r="A427584" s="25"/>
      <c r="B427584" s="64"/>
      <c r="C427584" s="80"/>
      <c r="D427584" s="81"/>
      <c r="E427584" s="79"/>
      <c r="F427584" s="78"/>
      <c r="G427584" s="82"/>
      <c r="H427584" s="82"/>
      <c r="I427584" s="11"/>
    </row>
    <row r="427588" spans="1:9" s="4" customFormat="1" x14ac:dyDescent="0.2">
      <c r="A427588" s="25"/>
      <c r="B427588" s="64"/>
      <c r="C427588" s="80"/>
      <c r="D427588" s="81"/>
      <c r="E427588" s="79"/>
      <c r="F427588" s="78"/>
      <c r="G427588" s="82"/>
      <c r="H427588" s="82"/>
      <c r="I427588" s="11"/>
    </row>
    <row r="427590" spans="1:9" s="4" customFormat="1" x14ac:dyDescent="0.2">
      <c r="A427590" s="25"/>
      <c r="B427590" s="64"/>
      <c r="C427590" s="80"/>
      <c r="D427590" s="81"/>
      <c r="E427590" s="79"/>
      <c r="F427590" s="78"/>
      <c r="G427590" s="82"/>
      <c r="H427590" s="82"/>
      <c r="I427590" s="11"/>
    </row>
    <row r="427596" spans="1:9" s="4" customFormat="1" x14ac:dyDescent="0.2">
      <c r="A427596" s="25"/>
      <c r="B427596" s="64"/>
      <c r="C427596" s="80"/>
      <c r="D427596" s="81"/>
      <c r="E427596" s="79"/>
      <c r="F427596" s="78"/>
      <c r="G427596" s="82"/>
      <c r="H427596" s="82"/>
      <c r="I427596" s="11"/>
    </row>
    <row r="427600" spans="1:9" s="4" customFormat="1" x14ac:dyDescent="0.2">
      <c r="A427600" s="25"/>
      <c r="B427600" s="64"/>
      <c r="C427600" s="80"/>
      <c r="D427600" s="81"/>
      <c r="E427600" s="79"/>
      <c r="F427600" s="78"/>
      <c r="G427600" s="82"/>
      <c r="H427600" s="82"/>
      <c r="I427600" s="11"/>
    </row>
    <row r="427604" spans="1:9" s="4" customFormat="1" x14ac:dyDescent="0.2">
      <c r="A427604" s="25"/>
      <c r="B427604" s="64"/>
      <c r="C427604" s="80"/>
      <c r="D427604" s="81"/>
      <c r="E427604" s="79"/>
      <c r="F427604" s="78"/>
      <c r="G427604" s="82"/>
      <c r="H427604" s="82"/>
      <c r="I427604" s="11"/>
    </row>
    <row r="427606" spans="1:9" s="4" customFormat="1" x14ac:dyDescent="0.2">
      <c r="A427606" s="25"/>
      <c r="B427606" s="64"/>
      <c r="C427606" s="80"/>
      <c r="D427606" s="81"/>
      <c r="E427606" s="79"/>
      <c r="F427606" s="78"/>
      <c r="G427606" s="82"/>
      <c r="H427606" s="82"/>
      <c r="I427606" s="11"/>
    </row>
    <row r="427612" spans="1:9" s="4" customFormat="1" x14ac:dyDescent="0.2">
      <c r="A427612" s="25"/>
      <c r="B427612" s="64"/>
      <c r="C427612" s="80"/>
      <c r="D427612" s="81"/>
      <c r="E427612" s="79"/>
      <c r="F427612" s="78"/>
      <c r="G427612" s="82"/>
      <c r="H427612" s="82"/>
      <c r="I427612" s="11"/>
    </row>
    <row r="427616" spans="1:9" s="4" customFormat="1" x14ac:dyDescent="0.2">
      <c r="A427616" s="25"/>
      <c r="B427616" s="64"/>
      <c r="C427616" s="80"/>
      <c r="D427616" s="81"/>
      <c r="E427616" s="79"/>
      <c r="F427616" s="78"/>
      <c r="G427616" s="82"/>
      <c r="H427616" s="82"/>
      <c r="I427616" s="11"/>
    </row>
    <row r="427620" spans="1:9" s="4" customFormat="1" x14ac:dyDescent="0.2">
      <c r="A427620" s="25"/>
      <c r="B427620" s="64"/>
      <c r="C427620" s="80"/>
      <c r="D427620" s="81"/>
      <c r="E427620" s="79"/>
      <c r="F427620" s="78"/>
      <c r="G427620" s="82"/>
      <c r="H427620" s="82"/>
      <c r="I427620" s="11"/>
    </row>
    <row r="427622" spans="1:9" s="4" customFormat="1" x14ac:dyDescent="0.2">
      <c r="A427622" s="25"/>
      <c r="B427622" s="64"/>
      <c r="C427622" s="80"/>
      <c r="D427622" s="81"/>
      <c r="E427622" s="79"/>
      <c r="F427622" s="78"/>
      <c r="G427622" s="82"/>
      <c r="H427622" s="82"/>
      <c r="I427622" s="11"/>
    </row>
    <row r="427628" spans="1:9" s="4" customFormat="1" x14ac:dyDescent="0.2">
      <c r="A427628" s="25"/>
      <c r="B427628" s="64"/>
      <c r="C427628" s="80"/>
      <c r="D427628" s="81"/>
      <c r="E427628" s="79"/>
      <c r="F427628" s="78"/>
      <c r="G427628" s="82"/>
      <c r="H427628" s="82"/>
      <c r="I427628" s="11"/>
    </row>
    <row r="427632" spans="1:9" s="4" customFormat="1" x14ac:dyDescent="0.2">
      <c r="A427632" s="25"/>
      <c r="B427632" s="64"/>
      <c r="C427632" s="80"/>
      <c r="D427632" s="81"/>
      <c r="E427632" s="79"/>
      <c r="F427632" s="78"/>
      <c r="G427632" s="82"/>
      <c r="H427632" s="82"/>
      <c r="I427632" s="11"/>
    </row>
    <row r="427636" spans="1:9" s="4" customFormat="1" x14ac:dyDescent="0.2">
      <c r="A427636" s="25"/>
      <c r="B427636" s="64"/>
      <c r="C427636" s="80"/>
      <c r="D427636" s="81"/>
      <c r="E427636" s="79"/>
      <c r="F427636" s="78"/>
      <c r="G427636" s="82"/>
      <c r="H427636" s="82"/>
      <c r="I427636" s="11"/>
    </row>
    <row r="427638" spans="1:9" s="4" customFormat="1" x14ac:dyDescent="0.2">
      <c r="A427638" s="25"/>
      <c r="B427638" s="64"/>
      <c r="C427638" s="80"/>
      <c r="D427638" s="81"/>
      <c r="E427638" s="79"/>
      <c r="F427638" s="78"/>
      <c r="G427638" s="82"/>
      <c r="H427638" s="82"/>
      <c r="I427638" s="11"/>
    </row>
    <row r="427644" spans="1:9" s="4" customFormat="1" x14ac:dyDescent="0.2">
      <c r="A427644" s="25"/>
      <c r="B427644" s="64"/>
      <c r="C427644" s="80"/>
      <c r="D427644" s="81"/>
      <c r="E427644" s="79"/>
      <c r="F427644" s="78"/>
      <c r="G427644" s="82"/>
      <c r="H427644" s="82"/>
      <c r="I427644" s="11"/>
    </row>
    <row r="427648" spans="1:9" s="4" customFormat="1" x14ac:dyDescent="0.2">
      <c r="A427648" s="25"/>
      <c r="B427648" s="64"/>
      <c r="C427648" s="80"/>
      <c r="D427648" s="81"/>
      <c r="E427648" s="79"/>
      <c r="F427648" s="78"/>
      <c r="G427648" s="82"/>
      <c r="H427648" s="82"/>
      <c r="I427648" s="11"/>
    </row>
    <row r="427652" spans="1:9" s="4" customFormat="1" x14ac:dyDescent="0.2">
      <c r="A427652" s="25"/>
      <c r="B427652" s="64"/>
      <c r="C427652" s="80"/>
      <c r="D427652" s="81"/>
      <c r="E427652" s="79"/>
      <c r="F427652" s="78"/>
      <c r="G427652" s="82"/>
      <c r="H427652" s="82"/>
      <c r="I427652" s="11"/>
    </row>
    <row r="427654" spans="1:9" s="4" customFormat="1" x14ac:dyDescent="0.2">
      <c r="A427654" s="25"/>
      <c r="B427654" s="64"/>
      <c r="C427654" s="80"/>
      <c r="D427654" s="81"/>
      <c r="E427654" s="79"/>
      <c r="F427654" s="78"/>
      <c r="G427654" s="82"/>
      <c r="H427654" s="82"/>
      <c r="I427654" s="11"/>
    </row>
    <row r="427660" spans="1:9" s="4" customFormat="1" x14ac:dyDescent="0.2">
      <c r="A427660" s="25"/>
      <c r="B427660" s="64"/>
      <c r="C427660" s="80"/>
      <c r="D427660" s="81"/>
      <c r="E427660" s="79"/>
      <c r="F427660" s="78"/>
      <c r="G427660" s="82"/>
      <c r="H427660" s="82"/>
      <c r="I427660" s="11"/>
    </row>
    <row r="427664" spans="1:9" s="4" customFormat="1" x14ac:dyDescent="0.2">
      <c r="A427664" s="25"/>
      <c r="B427664" s="64"/>
      <c r="C427664" s="80"/>
      <c r="D427664" s="81"/>
      <c r="E427664" s="79"/>
      <c r="F427664" s="78"/>
      <c r="G427664" s="82"/>
      <c r="H427664" s="82"/>
      <c r="I427664" s="11"/>
    </row>
    <row r="427668" spans="1:9" s="4" customFormat="1" x14ac:dyDescent="0.2">
      <c r="A427668" s="25"/>
      <c r="B427668" s="64"/>
      <c r="C427668" s="80"/>
      <c r="D427668" s="81"/>
      <c r="E427668" s="79"/>
      <c r="F427668" s="78"/>
      <c r="G427668" s="82"/>
      <c r="H427668" s="82"/>
      <c r="I427668" s="11"/>
    </row>
    <row r="427670" spans="1:9" s="4" customFormat="1" x14ac:dyDescent="0.2">
      <c r="A427670" s="25"/>
      <c r="B427670" s="64"/>
      <c r="C427670" s="80"/>
      <c r="D427670" s="81"/>
      <c r="E427670" s="79"/>
      <c r="F427670" s="78"/>
      <c r="G427670" s="82"/>
      <c r="H427670" s="82"/>
      <c r="I427670" s="11"/>
    </row>
    <row r="427676" spans="1:9" s="4" customFormat="1" x14ac:dyDescent="0.2">
      <c r="A427676" s="25"/>
      <c r="B427676" s="64"/>
      <c r="C427676" s="80"/>
      <c r="D427676" s="81"/>
      <c r="E427676" s="79"/>
      <c r="F427676" s="78"/>
      <c r="G427676" s="82"/>
      <c r="H427676" s="82"/>
      <c r="I427676" s="11"/>
    </row>
    <row r="427680" spans="1:9" s="4" customFormat="1" x14ac:dyDescent="0.2">
      <c r="A427680" s="25"/>
      <c r="B427680" s="64"/>
      <c r="C427680" s="80"/>
      <c r="D427680" s="81"/>
      <c r="E427680" s="79"/>
      <c r="F427680" s="78"/>
      <c r="G427680" s="82"/>
      <c r="H427680" s="82"/>
      <c r="I427680" s="11"/>
    </row>
    <row r="427684" spans="1:9" s="4" customFormat="1" x14ac:dyDescent="0.2">
      <c r="A427684" s="25"/>
      <c r="B427684" s="64"/>
      <c r="C427684" s="80"/>
      <c r="D427684" s="81"/>
      <c r="E427684" s="79"/>
      <c r="F427684" s="78"/>
      <c r="G427684" s="82"/>
      <c r="H427684" s="82"/>
      <c r="I427684" s="11"/>
    </row>
    <row r="427686" spans="1:9" s="4" customFormat="1" x14ac:dyDescent="0.2">
      <c r="A427686" s="25"/>
      <c r="B427686" s="64"/>
      <c r="C427686" s="80"/>
      <c r="D427686" s="81"/>
      <c r="E427686" s="79"/>
      <c r="F427686" s="78"/>
      <c r="G427686" s="82"/>
      <c r="H427686" s="82"/>
      <c r="I427686" s="11"/>
    </row>
    <row r="427692" spans="1:9" s="4" customFormat="1" x14ac:dyDescent="0.2">
      <c r="A427692" s="25"/>
      <c r="B427692" s="64"/>
      <c r="C427692" s="80"/>
      <c r="D427692" s="81"/>
      <c r="E427692" s="79"/>
      <c r="F427692" s="78"/>
      <c r="G427692" s="82"/>
      <c r="H427692" s="82"/>
      <c r="I427692" s="11"/>
    </row>
    <row r="427696" spans="1:9" s="4" customFormat="1" x14ac:dyDescent="0.2">
      <c r="A427696" s="25"/>
      <c r="B427696" s="64"/>
      <c r="C427696" s="80"/>
      <c r="D427696" s="81"/>
      <c r="E427696" s="79"/>
      <c r="F427696" s="78"/>
      <c r="G427696" s="82"/>
      <c r="H427696" s="82"/>
      <c r="I427696" s="11"/>
    </row>
    <row r="427700" spans="1:9" s="4" customFormat="1" x14ac:dyDescent="0.2">
      <c r="A427700" s="25"/>
      <c r="B427700" s="64"/>
      <c r="C427700" s="80"/>
      <c r="D427700" s="81"/>
      <c r="E427700" s="79"/>
      <c r="F427700" s="78"/>
      <c r="G427700" s="82"/>
      <c r="H427700" s="82"/>
      <c r="I427700" s="11"/>
    </row>
    <row r="427702" spans="1:9" s="4" customFormat="1" x14ac:dyDescent="0.2">
      <c r="A427702" s="25"/>
      <c r="B427702" s="64"/>
      <c r="C427702" s="80"/>
      <c r="D427702" s="81"/>
      <c r="E427702" s="79"/>
      <c r="F427702" s="78"/>
      <c r="G427702" s="82"/>
      <c r="H427702" s="82"/>
      <c r="I427702" s="11"/>
    </row>
    <row r="427708" spans="1:9" s="4" customFormat="1" x14ac:dyDescent="0.2">
      <c r="A427708" s="25"/>
      <c r="B427708" s="64"/>
      <c r="C427708" s="80"/>
      <c r="D427708" s="81"/>
      <c r="E427708" s="79"/>
      <c r="F427708" s="78"/>
      <c r="G427708" s="82"/>
      <c r="H427708" s="82"/>
      <c r="I427708" s="11"/>
    </row>
    <row r="427712" spans="1:9" s="4" customFormat="1" x14ac:dyDescent="0.2">
      <c r="A427712" s="25"/>
      <c r="B427712" s="64"/>
      <c r="C427712" s="80"/>
      <c r="D427712" s="81"/>
      <c r="E427712" s="79"/>
      <c r="F427712" s="78"/>
      <c r="G427712" s="82"/>
      <c r="H427712" s="82"/>
      <c r="I427712" s="11"/>
    </row>
    <row r="427716" spans="1:9" s="4" customFormat="1" x14ac:dyDescent="0.2">
      <c r="A427716" s="25"/>
      <c r="B427716" s="64"/>
      <c r="C427716" s="80"/>
      <c r="D427716" s="81"/>
      <c r="E427716" s="79"/>
      <c r="F427716" s="78"/>
      <c r="G427716" s="82"/>
      <c r="H427716" s="82"/>
      <c r="I427716" s="11"/>
    </row>
    <row r="427718" spans="1:9" s="4" customFormat="1" x14ac:dyDescent="0.2">
      <c r="A427718" s="25"/>
      <c r="B427718" s="64"/>
      <c r="C427718" s="80"/>
      <c r="D427718" s="81"/>
      <c r="E427718" s="79"/>
      <c r="F427718" s="78"/>
      <c r="G427718" s="82"/>
      <c r="H427718" s="82"/>
      <c r="I427718" s="11"/>
    </row>
    <row r="427724" spans="1:9" s="4" customFormat="1" x14ac:dyDescent="0.2">
      <c r="A427724" s="25"/>
      <c r="B427724" s="64"/>
      <c r="C427724" s="80"/>
      <c r="D427724" s="81"/>
      <c r="E427724" s="79"/>
      <c r="F427724" s="78"/>
      <c r="G427724" s="82"/>
      <c r="H427724" s="82"/>
      <c r="I427724" s="11"/>
    </row>
    <row r="427728" spans="1:9" s="4" customFormat="1" x14ac:dyDescent="0.2">
      <c r="A427728" s="25"/>
      <c r="B427728" s="64"/>
      <c r="C427728" s="80"/>
      <c r="D427728" s="81"/>
      <c r="E427728" s="79"/>
      <c r="F427728" s="78"/>
      <c r="G427728" s="82"/>
      <c r="H427728" s="82"/>
      <c r="I427728" s="11"/>
    </row>
    <row r="427732" spans="1:9" s="4" customFormat="1" x14ac:dyDescent="0.2">
      <c r="A427732" s="25"/>
      <c r="B427732" s="64"/>
      <c r="C427732" s="80"/>
      <c r="D427732" s="81"/>
      <c r="E427732" s="79"/>
      <c r="F427732" s="78"/>
      <c r="G427732" s="82"/>
      <c r="H427732" s="82"/>
      <c r="I427732" s="11"/>
    </row>
    <row r="427734" spans="1:9" s="4" customFormat="1" x14ac:dyDescent="0.2">
      <c r="A427734" s="25"/>
      <c r="B427734" s="64"/>
      <c r="C427734" s="80"/>
      <c r="D427734" s="81"/>
      <c r="E427734" s="79"/>
      <c r="F427734" s="78"/>
      <c r="G427734" s="82"/>
      <c r="H427734" s="82"/>
      <c r="I427734" s="11"/>
    </row>
    <row r="427740" spans="1:9" s="4" customFormat="1" x14ac:dyDescent="0.2">
      <c r="A427740" s="25"/>
      <c r="B427740" s="64"/>
      <c r="C427740" s="80"/>
      <c r="D427740" s="81"/>
      <c r="E427740" s="79"/>
      <c r="F427740" s="78"/>
      <c r="G427740" s="82"/>
      <c r="H427740" s="82"/>
      <c r="I427740" s="11"/>
    </row>
    <row r="427744" spans="1:9" s="4" customFormat="1" x14ac:dyDescent="0.2">
      <c r="A427744" s="25"/>
      <c r="B427744" s="64"/>
      <c r="C427744" s="80"/>
      <c r="D427744" s="81"/>
      <c r="E427744" s="79"/>
      <c r="F427744" s="78"/>
      <c r="G427744" s="82"/>
      <c r="H427744" s="82"/>
      <c r="I427744" s="11"/>
    </row>
    <row r="427748" spans="1:9" s="4" customFormat="1" x14ac:dyDescent="0.2">
      <c r="A427748" s="25"/>
      <c r="B427748" s="64"/>
      <c r="C427748" s="80"/>
      <c r="D427748" s="81"/>
      <c r="E427748" s="79"/>
      <c r="F427748" s="78"/>
      <c r="G427748" s="82"/>
      <c r="H427748" s="82"/>
      <c r="I427748" s="11"/>
    </row>
    <row r="427750" spans="1:9" s="4" customFormat="1" x14ac:dyDescent="0.2">
      <c r="A427750" s="25"/>
      <c r="B427750" s="64"/>
      <c r="C427750" s="80"/>
      <c r="D427750" s="81"/>
      <c r="E427750" s="79"/>
      <c r="F427750" s="78"/>
      <c r="G427750" s="82"/>
      <c r="H427750" s="82"/>
      <c r="I427750" s="11"/>
    </row>
    <row r="427756" spans="1:9" s="4" customFormat="1" x14ac:dyDescent="0.2">
      <c r="A427756" s="25"/>
      <c r="B427756" s="64"/>
      <c r="C427756" s="80"/>
      <c r="D427756" s="81"/>
      <c r="E427756" s="79"/>
      <c r="F427756" s="78"/>
      <c r="G427756" s="82"/>
      <c r="H427756" s="82"/>
      <c r="I427756" s="11"/>
    </row>
    <row r="427760" spans="1:9" s="4" customFormat="1" x14ac:dyDescent="0.2">
      <c r="A427760" s="25"/>
      <c r="B427760" s="64"/>
      <c r="C427760" s="80"/>
      <c r="D427760" s="81"/>
      <c r="E427760" s="79"/>
      <c r="F427760" s="78"/>
      <c r="G427760" s="82"/>
      <c r="H427760" s="82"/>
      <c r="I427760" s="11"/>
    </row>
    <row r="427764" spans="1:9" s="4" customFormat="1" x14ac:dyDescent="0.2">
      <c r="A427764" s="25"/>
      <c r="B427764" s="64"/>
      <c r="C427764" s="80"/>
      <c r="D427764" s="81"/>
      <c r="E427764" s="79"/>
      <c r="F427764" s="78"/>
      <c r="G427764" s="82"/>
      <c r="H427764" s="82"/>
      <c r="I427764" s="11"/>
    </row>
    <row r="427766" spans="1:9" s="4" customFormat="1" x14ac:dyDescent="0.2">
      <c r="A427766" s="25"/>
      <c r="B427766" s="64"/>
      <c r="C427766" s="80"/>
      <c r="D427766" s="81"/>
      <c r="E427766" s="79"/>
      <c r="F427766" s="78"/>
      <c r="G427766" s="82"/>
      <c r="H427766" s="82"/>
      <c r="I427766" s="11"/>
    </row>
    <row r="427772" spans="1:9" s="4" customFormat="1" x14ac:dyDescent="0.2">
      <c r="A427772" s="25"/>
      <c r="B427772" s="64"/>
      <c r="C427772" s="80"/>
      <c r="D427772" s="81"/>
      <c r="E427772" s="79"/>
      <c r="F427772" s="78"/>
      <c r="G427772" s="82"/>
      <c r="H427772" s="82"/>
      <c r="I427772" s="11"/>
    </row>
    <row r="427776" spans="1:9" s="4" customFormat="1" x14ac:dyDescent="0.2">
      <c r="A427776" s="25"/>
      <c r="B427776" s="64"/>
      <c r="C427776" s="80"/>
      <c r="D427776" s="81"/>
      <c r="E427776" s="79"/>
      <c r="F427776" s="78"/>
      <c r="G427776" s="82"/>
      <c r="H427776" s="82"/>
      <c r="I427776" s="11"/>
    </row>
    <row r="427780" spans="1:9" s="4" customFormat="1" x14ac:dyDescent="0.2">
      <c r="A427780" s="25"/>
      <c r="B427780" s="64"/>
      <c r="C427780" s="80"/>
      <c r="D427780" s="81"/>
      <c r="E427780" s="79"/>
      <c r="F427780" s="78"/>
      <c r="G427780" s="82"/>
      <c r="H427780" s="82"/>
      <c r="I427780" s="11"/>
    </row>
    <row r="427782" spans="1:9" s="4" customFormat="1" x14ac:dyDescent="0.2">
      <c r="A427782" s="25"/>
      <c r="B427782" s="64"/>
      <c r="C427782" s="80"/>
      <c r="D427782" s="81"/>
      <c r="E427782" s="79"/>
      <c r="F427782" s="78"/>
      <c r="G427782" s="82"/>
      <c r="H427782" s="82"/>
      <c r="I427782" s="11"/>
    </row>
    <row r="427788" spans="1:9" s="4" customFormat="1" x14ac:dyDescent="0.2">
      <c r="A427788" s="25"/>
      <c r="B427788" s="64"/>
      <c r="C427788" s="80"/>
      <c r="D427788" s="81"/>
      <c r="E427788" s="79"/>
      <c r="F427788" s="78"/>
      <c r="G427788" s="82"/>
      <c r="H427788" s="82"/>
      <c r="I427788" s="11"/>
    </row>
    <row r="427792" spans="1:9" s="4" customFormat="1" x14ac:dyDescent="0.2">
      <c r="A427792" s="25"/>
      <c r="B427792" s="64"/>
      <c r="C427792" s="80"/>
      <c r="D427792" s="81"/>
      <c r="E427792" s="79"/>
      <c r="F427792" s="78"/>
      <c r="G427792" s="82"/>
      <c r="H427792" s="82"/>
      <c r="I427792" s="11"/>
    </row>
    <row r="427796" spans="1:9" s="4" customFormat="1" x14ac:dyDescent="0.2">
      <c r="A427796" s="25"/>
      <c r="B427796" s="64"/>
      <c r="C427796" s="80"/>
      <c r="D427796" s="81"/>
      <c r="E427796" s="79"/>
      <c r="F427796" s="78"/>
      <c r="G427796" s="82"/>
      <c r="H427796" s="82"/>
      <c r="I427796" s="11"/>
    </row>
    <row r="427798" spans="1:9" s="4" customFormat="1" x14ac:dyDescent="0.2">
      <c r="A427798" s="25"/>
      <c r="B427798" s="64"/>
      <c r="C427798" s="80"/>
      <c r="D427798" s="81"/>
      <c r="E427798" s="79"/>
      <c r="F427798" s="78"/>
      <c r="G427798" s="82"/>
      <c r="H427798" s="82"/>
      <c r="I427798" s="11"/>
    </row>
    <row r="427804" spans="1:9" s="4" customFormat="1" x14ac:dyDescent="0.2">
      <c r="A427804" s="25"/>
      <c r="B427804" s="64"/>
      <c r="C427804" s="80"/>
      <c r="D427804" s="81"/>
      <c r="E427804" s="79"/>
      <c r="F427804" s="78"/>
      <c r="G427804" s="82"/>
      <c r="H427804" s="82"/>
      <c r="I427804" s="11"/>
    </row>
    <row r="427808" spans="1:9" s="4" customFormat="1" x14ac:dyDescent="0.2">
      <c r="A427808" s="25"/>
      <c r="B427808" s="64"/>
      <c r="C427808" s="80"/>
      <c r="D427808" s="81"/>
      <c r="E427808" s="79"/>
      <c r="F427808" s="78"/>
      <c r="G427808" s="82"/>
      <c r="H427808" s="82"/>
      <c r="I427808" s="11"/>
    </row>
    <row r="427812" spans="1:9" s="4" customFormat="1" x14ac:dyDescent="0.2">
      <c r="A427812" s="25"/>
      <c r="B427812" s="64"/>
      <c r="C427812" s="80"/>
      <c r="D427812" s="81"/>
      <c r="E427812" s="79"/>
      <c r="F427812" s="78"/>
      <c r="G427812" s="82"/>
      <c r="H427812" s="82"/>
      <c r="I427812" s="11"/>
    </row>
    <row r="427814" spans="1:9" s="4" customFormat="1" x14ac:dyDescent="0.2">
      <c r="A427814" s="25"/>
      <c r="B427814" s="64"/>
      <c r="C427814" s="80"/>
      <c r="D427814" s="81"/>
      <c r="E427814" s="79"/>
      <c r="F427814" s="78"/>
      <c r="G427814" s="82"/>
      <c r="H427814" s="82"/>
      <c r="I427814" s="11"/>
    </row>
    <row r="427820" spans="1:9" s="4" customFormat="1" x14ac:dyDescent="0.2">
      <c r="A427820" s="25"/>
      <c r="B427820" s="64"/>
      <c r="C427820" s="80"/>
      <c r="D427820" s="81"/>
      <c r="E427820" s="79"/>
      <c r="F427820" s="78"/>
      <c r="G427820" s="82"/>
      <c r="H427820" s="82"/>
      <c r="I427820" s="11"/>
    </row>
    <row r="427824" spans="1:9" s="4" customFormat="1" x14ac:dyDescent="0.2">
      <c r="A427824" s="25"/>
      <c r="B427824" s="64"/>
      <c r="C427824" s="80"/>
      <c r="D427824" s="81"/>
      <c r="E427824" s="79"/>
      <c r="F427824" s="78"/>
      <c r="G427824" s="82"/>
      <c r="H427824" s="82"/>
      <c r="I427824" s="11"/>
    </row>
    <row r="427828" spans="1:9" s="4" customFormat="1" x14ac:dyDescent="0.2">
      <c r="A427828" s="25"/>
      <c r="B427828" s="64"/>
      <c r="C427828" s="80"/>
      <c r="D427828" s="81"/>
      <c r="E427828" s="79"/>
      <c r="F427828" s="78"/>
      <c r="G427828" s="82"/>
      <c r="H427828" s="82"/>
      <c r="I427828" s="11"/>
    </row>
    <row r="427830" spans="1:9" s="4" customFormat="1" x14ac:dyDescent="0.2">
      <c r="A427830" s="25"/>
      <c r="B427830" s="64"/>
      <c r="C427830" s="80"/>
      <c r="D427830" s="81"/>
      <c r="E427830" s="79"/>
      <c r="F427830" s="78"/>
      <c r="G427830" s="82"/>
      <c r="H427830" s="82"/>
      <c r="I427830" s="11"/>
    </row>
    <row r="427836" spans="1:9" s="4" customFormat="1" x14ac:dyDescent="0.2">
      <c r="A427836" s="25"/>
      <c r="B427836" s="64"/>
      <c r="C427836" s="80"/>
      <c r="D427836" s="81"/>
      <c r="E427836" s="79"/>
      <c r="F427836" s="78"/>
      <c r="G427836" s="82"/>
      <c r="H427836" s="82"/>
      <c r="I427836" s="11"/>
    </row>
    <row r="427840" spans="1:9" s="4" customFormat="1" x14ac:dyDescent="0.2">
      <c r="A427840" s="25"/>
      <c r="B427840" s="64"/>
      <c r="C427840" s="80"/>
      <c r="D427840" s="81"/>
      <c r="E427840" s="79"/>
      <c r="F427840" s="78"/>
      <c r="G427840" s="82"/>
      <c r="H427840" s="82"/>
      <c r="I427840" s="11"/>
    </row>
    <row r="427844" spans="1:9" s="4" customFormat="1" x14ac:dyDescent="0.2">
      <c r="A427844" s="25"/>
      <c r="B427844" s="64"/>
      <c r="C427844" s="80"/>
      <c r="D427844" s="81"/>
      <c r="E427844" s="79"/>
      <c r="F427844" s="78"/>
      <c r="G427844" s="82"/>
      <c r="H427844" s="82"/>
      <c r="I427844" s="11"/>
    </row>
    <row r="427846" spans="1:9" s="4" customFormat="1" x14ac:dyDescent="0.2">
      <c r="A427846" s="25"/>
      <c r="B427846" s="64"/>
      <c r="C427846" s="80"/>
      <c r="D427846" s="81"/>
      <c r="E427846" s="79"/>
      <c r="F427846" s="78"/>
      <c r="G427846" s="82"/>
      <c r="H427846" s="82"/>
      <c r="I427846" s="11"/>
    </row>
    <row r="427852" spans="1:9" s="4" customFormat="1" x14ac:dyDescent="0.2">
      <c r="A427852" s="25"/>
      <c r="B427852" s="64"/>
      <c r="C427852" s="80"/>
      <c r="D427852" s="81"/>
      <c r="E427852" s="79"/>
      <c r="F427852" s="78"/>
      <c r="G427852" s="82"/>
      <c r="H427852" s="82"/>
      <c r="I427852" s="11"/>
    </row>
    <row r="427856" spans="1:9" s="4" customFormat="1" x14ac:dyDescent="0.2">
      <c r="A427856" s="25"/>
      <c r="B427856" s="64"/>
      <c r="C427856" s="80"/>
      <c r="D427856" s="81"/>
      <c r="E427856" s="79"/>
      <c r="F427856" s="78"/>
      <c r="G427856" s="82"/>
      <c r="H427856" s="82"/>
      <c r="I427856" s="11"/>
    </row>
    <row r="427860" spans="1:9" s="4" customFormat="1" x14ac:dyDescent="0.2">
      <c r="A427860" s="25"/>
      <c r="B427860" s="64"/>
      <c r="C427860" s="80"/>
      <c r="D427860" s="81"/>
      <c r="E427860" s="79"/>
      <c r="F427860" s="78"/>
      <c r="G427860" s="82"/>
      <c r="H427860" s="82"/>
      <c r="I427860" s="11"/>
    </row>
    <row r="427862" spans="1:9" s="4" customFormat="1" x14ac:dyDescent="0.2">
      <c r="A427862" s="25"/>
      <c r="B427862" s="64"/>
      <c r="C427862" s="80"/>
      <c r="D427862" s="81"/>
      <c r="E427862" s="79"/>
      <c r="F427862" s="78"/>
      <c r="G427862" s="82"/>
      <c r="H427862" s="82"/>
      <c r="I427862" s="11"/>
    </row>
    <row r="427868" spans="1:9" s="4" customFormat="1" x14ac:dyDescent="0.2">
      <c r="A427868" s="25"/>
      <c r="B427868" s="64"/>
      <c r="C427868" s="80"/>
      <c r="D427868" s="81"/>
      <c r="E427868" s="79"/>
      <c r="F427868" s="78"/>
      <c r="G427868" s="82"/>
      <c r="H427868" s="82"/>
      <c r="I427868" s="11"/>
    </row>
    <row r="427872" spans="1:9" s="4" customFormat="1" x14ac:dyDescent="0.2">
      <c r="A427872" s="25"/>
      <c r="B427872" s="64"/>
      <c r="C427872" s="80"/>
      <c r="D427872" s="81"/>
      <c r="E427872" s="79"/>
      <c r="F427872" s="78"/>
      <c r="G427872" s="82"/>
      <c r="H427872" s="82"/>
      <c r="I427872" s="11"/>
    </row>
    <row r="427876" spans="1:9" s="4" customFormat="1" x14ac:dyDescent="0.2">
      <c r="A427876" s="25"/>
      <c r="B427876" s="64"/>
      <c r="C427876" s="80"/>
      <c r="D427876" s="81"/>
      <c r="E427876" s="79"/>
      <c r="F427876" s="78"/>
      <c r="G427876" s="82"/>
      <c r="H427876" s="82"/>
      <c r="I427876" s="11"/>
    </row>
    <row r="427878" spans="1:9" s="4" customFormat="1" x14ac:dyDescent="0.2">
      <c r="A427878" s="25"/>
      <c r="B427878" s="64"/>
      <c r="C427878" s="80"/>
      <c r="D427878" s="81"/>
      <c r="E427878" s="79"/>
      <c r="F427878" s="78"/>
      <c r="G427878" s="82"/>
      <c r="H427878" s="82"/>
      <c r="I427878" s="11"/>
    </row>
    <row r="427884" spans="1:9" s="4" customFormat="1" x14ac:dyDescent="0.2">
      <c r="A427884" s="25"/>
      <c r="B427884" s="64"/>
      <c r="C427884" s="80"/>
      <c r="D427884" s="81"/>
      <c r="E427884" s="79"/>
      <c r="F427884" s="78"/>
      <c r="G427884" s="82"/>
      <c r="H427884" s="82"/>
      <c r="I427884" s="11"/>
    </row>
    <row r="427888" spans="1:9" s="4" customFormat="1" x14ac:dyDescent="0.2">
      <c r="A427888" s="25"/>
      <c r="B427888" s="64"/>
      <c r="C427888" s="80"/>
      <c r="D427888" s="81"/>
      <c r="E427888" s="79"/>
      <c r="F427888" s="78"/>
      <c r="G427888" s="82"/>
      <c r="H427888" s="82"/>
      <c r="I427888" s="11"/>
    </row>
    <row r="427892" spans="1:9" s="4" customFormat="1" x14ac:dyDescent="0.2">
      <c r="A427892" s="25"/>
      <c r="B427892" s="64"/>
      <c r="C427892" s="80"/>
      <c r="D427892" s="81"/>
      <c r="E427892" s="79"/>
      <c r="F427892" s="78"/>
      <c r="G427892" s="82"/>
      <c r="H427892" s="82"/>
      <c r="I427892" s="11"/>
    </row>
    <row r="427894" spans="1:9" s="4" customFormat="1" x14ac:dyDescent="0.2">
      <c r="A427894" s="25"/>
      <c r="B427894" s="64"/>
      <c r="C427894" s="80"/>
      <c r="D427894" s="81"/>
      <c r="E427894" s="79"/>
      <c r="F427894" s="78"/>
      <c r="G427894" s="82"/>
      <c r="H427894" s="82"/>
      <c r="I427894" s="11"/>
    </row>
    <row r="427900" spans="1:9" s="4" customFormat="1" x14ac:dyDescent="0.2">
      <c r="A427900" s="25"/>
      <c r="B427900" s="64"/>
      <c r="C427900" s="80"/>
      <c r="D427900" s="81"/>
      <c r="E427900" s="79"/>
      <c r="F427900" s="78"/>
      <c r="G427900" s="82"/>
      <c r="H427900" s="82"/>
      <c r="I427900" s="11"/>
    </row>
    <row r="427904" spans="1:9" s="4" customFormat="1" x14ac:dyDescent="0.2">
      <c r="A427904" s="25"/>
      <c r="B427904" s="64"/>
      <c r="C427904" s="80"/>
      <c r="D427904" s="81"/>
      <c r="E427904" s="79"/>
      <c r="F427904" s="78"/>
      <c r="G427904" s="82"/>
      <c r="H427904" s="82"/>
      <c r="I427904" s="11"/>
    </row>
    <row r="427908" spans="1:9" s="4" customFormat="1" x14ac:dyDescent="0.2">
      <c r="A427908" s="25"/>
      <c r="B427908" s="64"/>
      <c r="C427908" s="80"/>
      <c r="D427908" s="81"/>
      <c r="E427908" s="79"/>
      <c r="F427908" s="78"/>
      <c r="G427908" s="82"/>
      <c r="H427908" s="82"/>
      <c r="I427908" s="11"/>
    </row>
    <row r="427910" spans="1:9" s="4" customFormat="1" x14ac:dyDescent="0.2">
      <c r="A427910" s="25"/>
      <c r="B427910" s="64"/>
      <c r="C427910" s="80"/>
      <c r="D427910" s="81"/>
      <c r="E427910" s="79"/>
      <c r="F427910" s="78"/>
      <c r="G427910" s="82"/>
      <c r="H427910" s="82"/>
      <c r="I427910" s="11"/>
    </row>
    <row r="427916" spans="1:9" s="4" customFormat="1" x14ac:dyDescent="0.2">
      <c r="A427916" s="25"/>
      <c r="B427916" s="64"/>
      <c r="C427916" s="80"/>
      <c r="D427916" s="81"/>
      <c r="E427916" s="79"/>
      <c r="F427916" s="78"/>
      <c r="G427916" s="82"/>
      <c r="H427916" s="82"/>
      <c r="I427916" s="11"/>
    </row>
    <row r="427920" spans="1:9" s="4" customFormat="1" x14ac:dyDescent="0.2">
      <c r="A427920" s="25"/>
      <c r="B427920" s="64"/>
      <c r="C427920" s="80"/>
      <c r="D427920" s="81"/>
      <c r="E427920" s="79"/>
      <c r="F427920" s="78"/>
      <c r="G427920" s="82"/>
      <c r="H427920" s="82"/>
      <c r="I427920" s="11"/>
    </row>
    <row r="427924" spans="1:9" s="4" customFormat="1" x14ac:dyDescent="0.2">
      <c r="A427924" s="25"/>
      <c r="B427924" s="64"/>
      <c r="C427924" s="80"/>
      <c r="D427924" s="81"/>
      <c r="E427924" s="79"/>
      <c r="F427924" s="78"/>
      <c r="G427924" s="82"/>
      <c r="H427924" s="82"/>
      <c r="I427924" s="11"/>
    </row>
    <row r="427926" spans="1:9" s="4" customFormat="1" x14ac:dyDescent="0.2">
      <c r="A427926" s="25"/>
      <c r="B427926" s="64"/>
      <c r="C427926" s="80"/>
      <c r="D427926" s="81"/>
      <c r="E427926" s="79"/>
      <c r="F427926" s="78"/>
      <c r="G427926" s="82"/>
      <c r="H427926" s="82"/>
      <c r="I427926" s="11"/>
    </row>
    <row r="427932" spans="1:9" s="4" customFormat="1" x14ac:dyDescent="0.2">
      <c r="A427932" s="25"/>
      <c r="B427932" s="64"/>
      <c r="C427932" s="80"/>
      <c r="D427932" s="81"/>
      <c r="E427932" s="79"/>
      <c r="F427932" s="78"/>
      <c r="G427932" s="82"/>
      <c r="H427932" s="82"/>
      <c r="I427932" s="11"/>
    </row>
    <row r="427936" spans="1:9" s="4" customFormat="1" x14ac:dyDescent="0.2">
      <c r="A427936" s="25"/>
      <c r="B427936" s="64"/>
      <c r="C427936" s="80"/>
      <c r="D427936" s="81"/>
      <c r="E427936" s="79"/>
      <c r="F427936" s="78"/>
      <c r="G427936" s="82"/>
      <c r="H427936" s="82"/>
      <c r="I427936" s="11"/>
    </row>
    <row r="427940" spans="1:9" s="4" customFormat="1" x14ac:dyDescent="0.2">
      <c r="A427940" s="25"/>
      <c r="B427940" s="64"/>
      <c r="C427940" s="80"/>
      <c r="D427940" s="81"/>
      <c r="E427940" s="79"/>
      <c r="F427940" s="78"/>
      <c r="G427940" s="82"/>
      <c r="H427940" s="82"/>
      <c r="I427940" s="11"/>
    </row>
    <row r="427942" spans="1:9" s="4" customFormat="1" x14ac:dyDescent="0.2">
      <c r="A427942" s="25"/>
      <c r="B427942" s="64"/>
      <c r="C427942" s="80"/>
      <c r="D427942" s="81"/>
      <c r="E427942" s="79"/>
      <c r="F427942" s="78"/>
      <c r="G427942" s="82"/>
      <c r="H427942" s="82"/>
      <c r="I427942" s="11"/>
    </row>
    <row r="427948" spans="1:9" s="4" customFormat="1" x14ac:dyDescent="0.2">
      <c r="A427948" s="25"/>
      <c r="B427948" s="64"/>
      <c r="C427948" s="80"/>
      <c r="D427948" s="81"/>
      <c r="E427948" s="79"/>
      <c r="F427948" s="78"/>
      <c r="G427948" s="82"/>
      <c r="H427948" s="82"/>
      <c r="I427948" s="11"/>
    </row>
    <row r="427952" spans="1:9" s="4" customFormat="1" x14ac:dyDescent="0.2">
      <c r="A427952" s="25"/>
      <c r="B427952" s="64"/>
      <c r="C427952" s="80"/>
      <c r="D427952" s="81"/>
      <c r="E427952" s="79"/>
      <c r="F427952" s="78"/>
      <c r="G427952" s="82"/>
      <c r="H427952" s="82"/>
      <c r="I427952" s="11"/>
    </row>
    <row r="427956" spans="1:9" s="4" customFormat="1" x14ac:dyDescent="0.2">
      <c r="A427956" s="25"/>
      <c r="B427956" s="64"/>
      <c r="C427956" s="80"/>
      <c r="D427956" s="81"/>
      <c r="E427956" s="79"/>
      <c r="F427956" s="78"/>
      <c r="G427956" s="82"/>
      <c r="H427956" s="82"/>
      <c r="I427956" s="11"/>
    </row>
    <row r="427958" spans="1:9" s="4" customFormat="1" x14ac:dyDescent="0.2">
      <c r="A427958" s="25"/>
      <c r="B427958" s="64"/>
      <c r="C427958" s="80"/>
      <c r="D427958" s="81"/>
      <c r="E427958" s="79"/>
      <c r="F427958" s="78"/>
      <c r="G427958" s="82"/>
      <c r="H427958" s="82"/>
      <c r="I427958" s="11"/>
    </row>
    <row r="427964" spans="1:9" s="4" customFormat="1" x14ac:dyDescent="0.2">
      <c r="A427964" s="25"/>
      <c r="B427964" s="64"/>
      <c r="C427964" s="80"/>
      <c r="D427964" s="81"/>
      <c r="E427964" s="79"/>
      <c r="F427964" s="78"/>
      <c r="G427964" s="82"/>
      <c r="H427964" s="82"/>
      <c r="I427964" s="11"/>
    </row>
    <row r="427968" spans="1:9" s="4" customFormat="1" x14ac:dyDescent="0.2">
      <c r="A427968" s="25"/>
      <c r="B427968" s="64"/>
      <c r="C427968" s="80"/>
      <c r="D427968" s="81"/>
      <c r="E427968" s="79"/>
      <c r="F427968" s="78"/>
      <c r="G427968" s="82"/>
      <c r="H427968" s="82"/>
      <c r="I427968" s="11"/>
    </row>
    <row r="427972" spans="1:9" s="4" customFormat="1" x14ac:dyDescent="0.2">
      <c r="A427972" s="25"/>
      <c r="B427972" s="64"/>
      <c r="C427972" s="80"/>
      <c r="D427972" s="81"/>
      <c r="E427972" s="79"/>
      <c r="F427972" s="78"/>
      <c r="G427972" s="82"/>
      <c r="H427972" s="82"/>
      <c r="I427972" s="11"/>
    </row>
    <row r="427974" spans="1:9" s="4" customFormat="1" x14ac:dyDescent="0.2">
      <c r="A427974" s="25"/>
      <c r="B427974" s="64"/>
      <c r="C427974" s="80"/>
      <c r="D427974" s="81"/>
      <c r="E427974" s="79"/>
      <c r="F427974" s="78"/>
      <c r="G427974" s="82"/>
      <c r="H427974" s="82"/>
      <c r="I427974" s="11"/>
    </row>
    <row r="427980" spans="1:9" s="4" customFormat="1" x14ac:dyDescent="0.2">
      <c r="A427980" s="25"/>
      <c r="B427980" s="64"/>
      <c r="C427980" s="80"/>
      <c r="D427980" s="81"/>
      <c r="E427980" s="79"/>
      <c r="F427980" s="78"/>
      <c r="G427980" s="82"/>
      <c r="H427980" s="82"/>
      <c r="I427980" s="11"/>
    </row>
    <row r="427984" spans="1:9" s="4" customFormat="1" x14ac:dyDescent="0.2">
      <c r="A427984" s="25"/>
      <c r="B427984" s="64"/>
      <c r="C427984" s="80"/>
      <c r="D427984" s="81"/>
      <c r="E427984" s="79"/>
      <c r="F427984" s="78"/>
      <c r="G427984" s="82"/>
      <c r="H427984" s="82"/>
      <c r="I427984" s="11"/>
    </row>
    <row r="427988" spans="1:9" s="4" customFormat="1" x14ac:dyDescent="0.2">
      <c r="A427988" s="25"/>
      <c r="B427988" s="64"/>
      <c r="C427988" s="80"/>
      <c r="D427988" s="81"/>
      <c r="E427988" s="79"/>
      <c r="F427988" s="78"/>
      <c r="G427988" s="82"/>
      <c r="H427988" s="82"/>
      <c r="I427988" s="11"/>
    </row>
    <row r="427990" spans="1:9" s="4" customFormat="1" x14ac:dyDescent="0.2">
      <c r="A427990" s="25"/>
      <c r="B427990" s="64"/>
      <c r="C427990" s="80"/>
      <c r="D427990" s="81"/>
      <c r="E427990" s="79"/>
      <c r="F427990" s="78"/>
      <c r="G427990" s="82"/>
      <c r="H427990" s="82"/>
      <c r="I427990" s="11"/>
    </row>
    <row r="427996" spans="1:9" s="4" customFormat="1" x14ac:dyDescent="0.2">
      <c r="A427996" s="25"/>
      <c r="B427996" s="64"/>
      <c r="C427996" s="80"/>
      <c r="D427996" s="81"/>
      <c r="E427996" s="79"/>
      <c r="F427996" s="78"/>
      <c r="G427996" s="82"/>
      <c r="H427996" s="82"/>
      <c r="I427996" s="11"/>
    </row>
    <row r="428000" spans="1:9" s="4" customFormat="1" x14ac:dyDescent="0.2">
      <c r="A428000" s="25"/>
      <c r="B428000" s="64"/>
      <c r="C428000" s="80"/>
      <c r="D428000" s="81"/>
      <c r="E428000" s="79"/>
      <c r="F428000" s="78"/>
      <c r="G428000" s="82"/>
      <c r="H428000" s="82"/>
      <c r="I428000" s="11"/>
    </row>
    <row r="428004" spans="1:9" s="4" customFormat="1" x14ac:dyDescent="0.2">
      <c r="A428004" s="25"/>
      <c r="B428004" s="64"/>
      <c r="C428004" s="80"/>
      <c r="D428004" s="81"/>
      <c r="E428004" s="79"/>
      <c r="F428004" s="78"/>
      <c r="G428004" s="82"/>
      <c r="H428004" s="82"/>
      <c r="I428004" s="11"/>
    </row>
    <row r="428006" spans="1:9" s="4" customFormat="1" x14ac:dyDescent="0.2">
      <c r="A428006" s="25"/>
      <c r="B428006" s="64"/>
      <c r="C428006" s="80"/>
      <c r="D428006" s="81"/>
      <c r="E428006" s="79"/>
      <c r="F428006" s="78"/>
      <c r="G428006" s="82"/>
      <c r="H428006" s="82"/>
      <c r="I428006" s="11"/>
    </row>
    <row r="428012" spans="1:9" s="4" customFormat="1" x14ac:dyDescent="0.2">
      <c r="A428012" s="25"/>
      <c r="B428012" s="64"/>
      <c r="C428012" s="80"/>
      <c r="D428012" s="81"/>
      <c r="E428012" s="79"/>
      <c r="F428012" s="78"/>
      <c r="G428012" s="82"/>
      <c r="H428012" s="82"/>
      <c r="I428012" s="11"/>
    </row>
    <row r="428016" spans="1:9" s="4" customFormat="1" x14ac:dyDescent="0.2">
      <c r="A428016" s="25"/>
      <c r="B428016" s="64"/>
      <c r="C428016" s="80"/>
      <c r="D428016" s="81"/>
      <c r="E428016" s="79"/>
      <c r="F428016" s="78"/>
      <c r="G428016" s="82"/>
      <c r="H428016" s="82"/>
      <c r="I428016" s="11"/>
    </row>
    <row r="428020" spans="1:9" s="4" customFormat="1" x14ac:dyDescent="0.2">
      <c r="A428020" s="25"/>
      <c r="B428020" s="64"/>
      <c r="C428020" s="80"/>
      <c r="D428020" s="81"/>
      <c r="E428020" s="79"/>
      <c r="F428020" s="78"/>
      <c r="G428020" s="82"/>
      <c r="H428020" s="82"/>
      <c r="I428020" s="11"/>
    </row>
    <row r="428022" spans="1:9" s="4" customFormat="1" x14ac:dyDescent="0.2">
      <c r="A428022" s="25"/>
      <c r="B428022" s="64"/>
      <c r="C428022" s="80"/>
      <c r="D428022" s="81"/>
      <c r="E428022" s="79"/>
      <c r="F428022" s="78"/>
      <c r="G428022" s="82"/>
      <c r="H428022" s="82"/>
      <c r="I428022" s="11"/>
    </row>
    <row r="428028" spans="1:9" s="4" customFormat="1" x14ac:dyDescent="0.2">
      <c r="A428028" s="25"/>
      <c r="B428028" s="64"/>
      <c r="C428028" s="80"/>
      <c r="D428028" s="81"/>
      <c r="E428028" s="79"/>
      <c r="F428028" s="78"/>
      <c r="G428028" s="82"/>
      <c r="H428028" s="82"/>
      <c r="I428028" s="11"/>
    </row>
    <row r="428032" spans="1:9" s="4" customFormat="1" x14ac:dyDescent="0.2">
      <c r="A428032" s="25"/>
      <c r="B428032" s="64"/>
      <c r="C428032" s="80"/>
      <c r="D428032" s="81"/>
      <c r="E428032" s="79"/>
      <c r="F428032" s="78"/>
      <c r="G428032" s="82"/>
      <c r="H428032" s="82"/>
      <c r="I428032" s="11"/>
    </row>
    <row r="428036" spans="1:9" s="4" customFormat="1" x14ac:dyDescent="0.2">
      <c r="A428036" s="25"/>
      <c r="B428036" s="64"/>
      <c r="C428036" s="80"/>
      <c r="D428036" s="81"/>
      <c r="E428036" s="79"/>
      <c r="F428036" s="78"/>
      <c r="G428036" s="82"/>
      <c r="H428036" s="82"/>
      <c r="I428036" s="11"/>
    </row>
    <row r="428038" spans="1:9" s="4" customFormat="1" x14ac:dyDescent="0.2">
      <c r="A428038" s="25"/>
      <c r="B428038" s="64"/>
      <c r="C428038" s="80"/>
      <c r="D428038" s="81"/>
      <c r="E428038" s="79"/>
      <c r="F428038" s="78"/>
      <c r="G428038" s="82"/>
      <c r="H428038" s="82"/>
      <c r="I428038" s="11"/>
    </row>
    <row r="428044" spans="1:9" s="4" customFormat="1" x14ac:dyDescent="0.2">
      <c r="A428044" s="25"/>
      <c r="B428044" s="64"/>
      <c r="C428044" s="80"/>
      <c r="D428044" s="81"/>
      <c r="E428044" s="79"/>
      <c r="F428044" s="78"/>
      <c r="G428044" s="82"/>
      <c r="H428044" s="82"/>
      <c r="I428044" s="11"/>
    </row>
    <row r="428048" spans="1:9" s="4" customFormat="1" x14ac:dyDescent="0.2">
      <c r="A428048" s="25"/>
      <c r="B428048" s="64"/>
      <c r="C428048" s="80"/>
      <c r="D428048" s="81"/>
      <c r="E428048" s="79"/>
      <c r="F428048" s="78"/>
      <c r="G428048" s="82"/>
      <c r="H428048" s="82"/>
      <c r="I428048" s="11"/>
    </row>
    <row r="428052" spans="1:9" s="4" customFormat="1" x14ac:dyDescent="0.2">
      <c r="A428052" s="25"/>
      <c r="B428052" s="64"/>
      <c r="C428052" s="80"/>
      <c r="D428052" s="81"/>
      <c r="E428052" s="79"/>
      <c r="F428052" s="78"/>
      <c r="G428052" s="82"/>
      <c r="H428052" s="82"/>
      <c r="I428052" s="11"/>
    </row>
    <row r="428054" spans="1:9" s="4" customFormat="1" x14ac:dyDescent="0.2">
      <c r="A428054" s="25"/>
      <c r="B428054" s="64"/>
      <c r="C428054" s="80"/>
      <c r="D428054" s="81"/>
      <c r="E428054" s="79"/>
      <c r="F428054" s="78"/>
      <c r="G428054" s="82"/>
      <c r="H428054" s="82"/>
      <c r="I428054" s="11"/>
    </row>
    <row r="428060" spans="1:9" s="4" customFormat="1" x14ac:dyDescent="0.2">
      <c r="A428060" s="25"/>
      <c r="B428060" s="64"/>
      <c r="C428060" s="80"/>
      <c r="D428060" s="81"/>
      <c r="E428060" s="79"/>
      <c r="F428060" s="78"/>
      <c r="G428060" s="82"/>
      <c r="H428060" s="82"/>
      <c r="I428060" s="11"/>
    </row>
    <row r="428064" spans="1:9" s="4" customFormat="1" x14ac:dyDescent="0.2">
      <c r="A428064" s="25"/>
      <c r="B428064" s="64"/>
      <c r="C428064" s="80"/>
      <c r="D428064" s="81"/>
      <c r="E428064" s="79"/>
      <c r="F428064" s="78"/>
      <c r="G428064" s="82"/>
      <c r="H428064" s="82"/>
      <c r="I428064" s="11"/>
    </row>
    <row r="428068" spans="1:9" s="4" customFormat="1" x14ac:dyDescent="0.2">
      <c r="A428068" s="25"/>
      <c r="B428068" s="64"/>
      <c r="C428068" s="80"/>
      <c r="D428068" s="81"/>
      <c r="E428068" s="79"/>
      <c r="F428068" s="78"/>
      <c r="G428068" s="82"/>
      <c r="H428068" s="82"/>
      <c r="I428068" s="11"/>
    </row>
    <row r="428070" spans="1:9" s="4" customFormat="1" x14ac:dyDescent="0.2">
      <c r="A428070" s="25"/>
      <c r="B428070" s="64"/>
      <c r="C428070" s="80"/>
      <c r="D428070" s="81"/>
      <c r="E428070" s="79"/>
      <c r="F428070" s="78"/>
      <c r="G428070" s="82"/>
      <c r="H428070" s="82"/>
      <c r="I428070" s="11"/>
    </row>
    <row r="428076" spans="1:9" s="4" customFormat="1" x14ac:dyDescent="0.2">
      <c r="A428076" s="25"/>
      <c r="B428076" s="64"/>
      <c r="C428076" s="80"/>
      <c r="D428076" s="81"/>
      <c r="E428076" s="79"/>
      <c r="F428076" s="78"/>
      <c r="G428076" s="82"/>
      <c r="H428076" s="82"/>
      <c r="I428076" s="11"/>
    </row>
    <row r="428080" spans="1:9" s="4" customFormat="1" x14ac:dyDescent="0.2">
      <c r="A428080" s="25"/>
      <c r="B428080" s="64"/>
      <c r="C428080" s="80"/>
      <c r="D428080" s="81"/>
      <c r="E428080" s="79"/>
      <c r="F428080" s="78"/>
      <c r="G428080" s="82"/>
      <c r="H428080" s="82"/>
      <c r="I428080" s="11"/>
    </row>
    <row r="428084" spans="1:9" s="4" customFormat="1" x14ac:dyDescent="0.2">
      <c r="A428084" s="25"/>
      <c r="B428084" s="64"/>
      <c r="C428084" s="80"/>
      <c r="D428084" s="81"/>
      <c r="E428084" s="79"/>
      <c r="F428084" s="78"/>
      <c r="G428084" s="82"/>
      <c r="H428084" s="82"/>
      <c r="I428084" s="11"/>
    </row>
    <row r="428086" spans="1:9" s="4" customFormat="1" x14ac:dyDescent="0.2">
      <c r="A428086" s="25"/>
      <c r="B428086" s="64"/>
      <c r="C428086" s="80"/>
      <c r="D428086" s="81"/>
      <c r="E428086" s="79"/>
      <c r="F428086" s="78"/>
      <c r="G428086" s="82"/>
      <c r="H428086" s="82"/>
      <c r="I428086" s="11"/>
    </row>
    <row r="428092" spans="1:9" s="4" customFormat="1" x14ac:dyDescent="0.2">
      <c r="A428092" s="25"/>
      <c r="B428092" s="64"/>
      <c r="C428092" s="80"/>
      <c r="D428092" s="81"/>
      <c r="E428092" s="79"/>
      <c r="F428092" s="78"/>
      <c r="G428092" s="82"/>
      <c r="H428092" s="82"/>
      <c r="I428092" s="11"/>
    </row>
    <row r="428096" spans="1:9" s="4" customFormat="1" x14ac:dyDescent="0.2">
      <c r="A428096" s="25"/>
      <c r="B428096" s="64"/>
      <c r="C428096" s="80"/>
      <c r="D428096" s="81"/>
      <c r="E428096" s="79"/>
      <c r="F428096" s="78"/>
      <c r="G428096" s="82"/>
      <c r="H428096" s="82"/>
      <c r="I428096" s="11"/>
    </row>
    <row r="428100" spans="1:9" s="4" customFormat="1" x14ac:dyDescent="0.2">
      <c r="A428100" s="25"/>
      <c r="B428100" s="64"/>
      <c r="C428100" s="80"/>
      <c r="D428100" s="81"/>
      <c r="E428100" s="79"/>
      <c r="F428100" s="78"/>
      <c r="G428100" s="82"/>
      <c r="H428100" s="82"/>
      <c r="I428100" s="11"/>
    </row>
    <row r="428102" spans="1:9" s="4" customFormat="1" x14ac:dyDescent="0.2">
      <c r="A428102" s="25"/>
      <c r="B428102" s="64"/>
      <c r="C428102" s="80"/>
      <c r="D428102" s="81"/>
      <c r="E428102" s="79"/>
      <c r="F428102" s="78"/>
      <c r="G428102" s="82"/>
      <c r="H428102" s="82"/>
      <c r="I428102" s="11"/>
    </row>
    <row r="428108" spans="1:9" s="4" customFormat="1" x14ac:dyDescent="0.2">
      <c r="A428108" s="25"/>
      <c r="B428108" s="64"/>
      <c r="C428108" s="80"/>
      <c r="D428108" s="81"/>
      <c r="E428108" s="79"/>
      <c r="F428108" s="78"/>
      <c r="G428108" s="82"/>
      <c r="H428108" s="82"/>
      <c r="I428108" s="11"/>
    </row>
    <row r="428112" spans="1:9" s="4" customFormat="1" x14ac:dyDescent="0.2">
      <c r="A428112" s="25"/>
      <c r="B428112" s="64"/>
      <c r="C428112" s="80"/>
      <c r="D428112" s="81"/>
      <c r="E428112" s="79"/>
      <c r="F428112" s="78"/>
      <c r="G428112" s="82"/>
      <c r="H428112" s="82"/>
      <c r="I428112" s="11"/>
    </row>
    <row r="428116" spans="1:9" s="4" customFormat="1" x14ac:dyDescent="0.2">
      <c r="A428116" s="25"/>
      <c r="B428116" s="64"/>
      <c r="C428116" s="80"/>
      <c r="D428116" s="81"/>
      <c r="E428116" s="79"/>
      <c r="F428116" s="78"/>
      <c r="G428116" s="82"/>
      <c r="H428116" s="82"/>
      <c r="I428116" s="11"/>
    </row>
    <row r="428118" spans="1:9" s="4" customFormat="1" x14ac:dyDescent="0.2">
      <c r="A428118" s="25"/>
      <c r="B428118" s="64"/>
      <c r="C428118" s="80"/>
      <c r="D428118" s="81"/>
      <c r="E428118" s="79"/>
      <c r="F428118" s="78"/>
      <c r="G428118" s="82"/>
      <c r="H428118" s="82"/>
      <c r="I428118" s="11"/>
    </row>
    <row r="428124" spans="1:9" s="4" customFormat="1" x14ac:dyDescent="0.2">
      <c r="A428124" s="25"/>
      <c r="B428124" s="64"/>
      <c r="C428124" s="80"/>
      <c r="D428124" s="81"/>
      <c r="E428124" s="79"/>
      <c r="F428124" s="78"/>
      <c r="G428124" s="82"/>
      <c r="H428124" s="82"/>
      <c r="I428124" s="11"/>
    </row>
    <row r="428128" spans="1:9" s="4" customFormat="1" x14ac:dyDescent="0.2">
      <c r="A428128" s="25"/>
      <c r="B428128" s="64"/>
      <c r="C428128" s="80"/>
      <c r="D428128" s="81"/>
      <c r="E428128" s="79"/>
      <c r="F428128" s="78"/>
      <c r="G428128" s="82"/>
      <c r="H428128" s="82"/>
      <c r="I428128" s="11"/>
    </row>
    <row r="428132" spans="1:9" s="4" customFormat="1" x14ac:dyDescent="0.2">
      <c r="A428132" s="25"/>
      <c r="B428132" s="64"/>
      <c r="C428132" s="80"/>
      <c r="D428132" s="81"/>
      <c r="E428132" s="79"/>
      <c r="F428132" s="78"/>
      <c r="G428132" s="82"/>
      <c r="H428132" s="82"/>
      <c r="I428132" s="11"/>
    </row>
    <row r="428134" spans="1:9" s="4" customFormat="1" x14ac:dyDescent="0.2">
      <c r="A428134" s="25"/>
      <c r="B428134" s="64"/>
      <c r="C428134" s="80"/>
      <c r="D428134" s="81"/>
      <c r="E428134" s="79"/>
      <c r="F428134" s="78"/>
      <c r="G428134" s="82"/>
      <c r="H428134" s="82"/>
      <c r="I428134" s="11"/>
    </row>
    <row r="428140" spans="1:9" s="4" customFormat="1" x14ac:dyDescent="0.2">
      <c r="A428140" s="25"/>
      <c r="B428140" s="64"/>
      <c r="C428140" s="80"/>
      <c r="D428140" s="81"/>
      <c r="E428140" s="79"/>
      <c r="F428140" s="78"/>
      <c r="G428140" s="82"/>
      <c r="H428140" s="82"/>
      <c r="I428140" s="11"/>
    </row>
    <row r="428144" spans="1:9" s="4" customFormat="1" x14ac:dyDescent="0.2">
      <c r="A428144" s="25"/>
      <c r="B428144" s="64"/>
      <c r="C428144" s="80"/>
      <c r="D428144" s="81"/>
      <c r="E428144" s="79"/>
      <c r="F428144" s="78"/>
      <c r="G428144" s="82"/>
      <c r="H428144" s="82"/>
      <c r="I428144" s="11"/>
    </row>
    <row r="428148" spans="1:9" s="4" customFormat="1" x14ac:dyDescent="0.2">
      <c r="A428148" s="25"/>
      <c r="B428148" s="64"/>
      <c r="C428148" s="80"/>
      <c r="D428148" s="81"/>
      <c r="E428148" s="79"/>
      <c r="F428148" s="78"/>
      <c r="G428148" s="82"/>
      <c r="H428148" s="82"/>
      <c r="I428148" s="11"/>
    </row>
    <row r="428150" spans="1:9" s="4" customFormat="1" x14ac:dyDescent="0.2">
      <c r="A428150" s="25"/>
      <c r="B428150" s="64"/>
      <c r="C428150" s="80"/>
      <c r="D428150" s="81"/>
      <c r="E428150" s="79"/>
      <c r="F428150" s="78"/>
      <c r="G428150" s="82"/>
      <c r="H428150" s="82"/>
      <c r="I428150" s="11"/>
    </row>
    <row r="428156" spans="1:9" s="4" customFormat="1" x14ac:dyDescent="0.2">
      <c r="A428156" s="25"/>
      <c r="B428156" s="64"/>
      <c r="C428156" s="80"/>
      <c r="D428156" s="81"/>
      <c r="E428156" s="79"/>
      <c r="F428156" s="78"/>
      <c r="G428156" s="82"/>
      <c r="H428156" s="82"/>
      <c r="I428156" s="11"/>
    </row>
    <row r="428160" spans="1:9" s="4" customFormat="1" x14ac:dyDescent="0.2">
      <c r="A428160" s="25"/>
      <c r="B428160" s="64"/>
      <c r="C428160" s="80"/>
      <c r="D428160" s="81"/>
      <c r="E428160" s="79"/>
      <c r="F428160" s="78"/>
      <c r="G428160" s="82"/>
      <c r="H428160" s="82"/>
      <c r="I428160" s="11"/>
    </row>
    <row r="428164" spans="1:9" s="4" customFormat="1" x14ac:dyDescent="0.2">
      <c r="A428164" s="25"/>
      <c r="B428164" s="64"/>
      <c r="C428164" s="80"/>
      <c r="D428164" s="81"/>
      <c r="E428164" s="79"/>
      <c r="F428164" s="78"/>
      <c r="G428164" s="82"/>
      <c r="H428164" s="82"/>
      <c r="I428164" s="11"/>
    </row>
    <row r="428166" spans="1:9" s="4" customFormat="1" x14ac:dyDescent="0.2">
      <c r="A428166" s="25"/>
      <c r="B428166" s="64"/>
      <c r="C428166" s="80"/>
      <c r="D428166" s="81"/>
      <c r="E428166" s="79"/>
      <c r="F428166" s="78"/>
      <c r="G428166" s="82"/>
      <c r="H428166" s="82"/>
      <c r="I428166" s="11"/>
    </row>
    <row r="428172" spans="1:9" s="4" customFormat="1" x14ac:dyDescent="0.2">
      <c r="A428172" s="25"/>
      <c r="B428172" s="64"/>
      <c r="C428172" s="80"/>
      <c r="D428172" s="81"/>
      <c r="E428172" s="79"/>
      <c r="F428172" s="78"/>
      <c r="G428172" s="82"/>
      <c r="H428172" s="82"/>
      <c r="I428172" s="11"/>
    </row>
    <row r="428176" spans="1:9" s="4" customFormat="1" x14ac:dyDescent="0.2">
      <c r="A428176" s="25"/>
      <c r="B428176" s="64"/>
      <c r="C428176" s="80"/>
      <c r="D428176" s="81"/>
      <c r="E428176" s="79"/>
      <c r="F428176" s="78"/>
      <c r="G428176" s="82"/>
      <c r="H428176" s="82"/>
      <c r="I428176" s="11"/>
    </row>
    <row r="428180" spans="1:9" s="4" customFormat="1" x14ac:dyDescent="0.2">
      <c r="A428180" s="25"/>
      <c r="B428180" s="64"/>
      <c r="C428180" s="80"/>
      <c r="D428180" s="81"/>
      <c r="E428180" s="79"/>
      <c r="F428180" s="78"/>
      <c r="G428180" s="82"/>
      <c r="H428180" s="82"/>
      <c r="I428180" s="11"/>
    </row>
    <row r="428182" spans="1:9" s="4" customFormat="1" x14ac:dyDescent="0.2">
      <c r="A428182" s="25"/>
      <c r="B428182" s="64"/>
      <c r="C428182" s="80"/>
      <c r="D428182" s="81"/>
      <c r="E428182" s="79"/>
      <c r="F428182" s="78"/>
      <c r="G428182" s="82"/>
      <c r="H428182" s="82"/>
      <c r="I428182" s="11"/>
    </row>
    <row r="428188" spans="1:9" s="4" customFormat="1" x14ac:dyDescent="0.2">
      <c r="A428188" s="25"/>
      <c r="B428188" s="64"/>
      <c r="C428188" s="80"/>
      <c r="D428188" s="81"/>
      <c r="E428188" s="79"/>
      <c r="F428188" s="78"/>
      <c r="G428188" s="82"/>
      <c r="H428188" s="82"/>
      <c r="I428188" s="11"/>
    </row>
    <row r="428192" spans="1:9" s="4" customFormat="1" x14ac:dyDescent="0.2">
      <c r="A428192" s="25"/>
      <c r="B428192" s="64"/>
      <c r="C428192" s="80"/>
      <c r="D428192" s="81"/>
      <c r="E428192" s="79"/>
      <c r="F428192" s="78"/>
      <c r="G428192" s="82"/>
      <c r="H428192" s="82"/>
      <c r="I428192" s="11"/>
    </row>
    <row r="428196" spans="1:9" s="4" customFormat="1" x14ac:dyDescent="0.2">
      <c r="A428196" s="25"/>
      <c r="B428196" s="64"/>
      <c r="C428196" s="80"/>
      <c r="D428196" s="81"/>
      <c r="E428196" s="79"/>
      <c r="F428196" s="78"/>
      <c r="G428196" s="82"/>
      <c r="H428196" s="82"/>
      <c r="I428196" s="11"/>
    </row>
    <row r="428198" spans="1:9" s="4" customFormat="1" x14ac:dyDescent="0.2">
      <c r="A428198" s="25"/>
      <c r="B428198" s="64"/>
      <c r="C428198" s="80"/>
      <c r="D428198" s="81"/>
      <c r="E428198" s="79"/>
      <c r="F428198" s="78"/>
      <c r="G428198" s="82"/>
      <c r="H428198" s="82"/>
      <c r="I428198" s="11"/>
    </row>
    <row r="428204" spans="1:9" s="4" customFormat="1" x14ac:dyDescent="0.2">
      <c r="A428204" s="25"/>
      <c r="B428204" s="64"/>
      <c r="C428204" s="80"/>
      <c r="D428204" s="81"/>
      <c r="E428204" s="79"/>
      <c r="F428204" s="78"/>
      <c r="G428204" s="82"/>
      <c r="H428204" s="82"/>
      <c r="I428204" s="11"/>
    </row>
    <row r="428208" spans="1:9" s="4" customFormat="1" x14ac:dyDescent="0.2">
      <c r="A428208" s="25"/>
      <c r="B428208" s="64"/>
      <c r="C428208" s="80"/>
      <c r="D428208" s="81"/>
      <c r="E428208" s="79"/>
      <c r="F428208" s="78"/>
      <c r="G428208" s="82"/>
      <c r="H428208" s="82"/>
      <c r="I428208" s="11"/>
    </row>
    <row r="428212" spans="1:9" s="4" customFormat="1" x14ac:dyDescent="0.2">
      <c r="A428212" s="25"/>
      <c r="B428212" s="64"/>
      <c r="C428212" s="80"/>
      <c r="D428212" s="81"/>
      <c r="E428212" s="79"/>
      <c r="F428212" s="78"/>
      <c r="G428212" s="82"/>
      <c r="H428212" s="82"/>
      <c r="I428212" s="11"/>
    </row>
    <row r="428214" spans="1:9" s="4" customFormat="1" x14ac:dyDescent="0.2">
      <c r="A428214" s="25"/>
      <c r="B428214" s="64"/>
      <c r="C428214" s="80"/>
      <c r="D428214" s="81"/>
      <c r="E428214" s="79"/>
      <c r="F428214" s="78"/>
      <c r="G428214" s="82"/>
      <c r="H428214" s="82"/>
      <c r="I428214" s="11"/>
    </row>
    <row r="428220" spans="1:9" s="4" customFormat="1" x14ac:dyDescent="0.2">
      <c r="A428220" s="25"/>
      <c r="B428220" s="64"/>
      <c r="C428220" s="80"/>
      <c r="D428220" s="81"/>
      <c r="E428220" s="79"/>
      <c r="F428220" s="78"/>
      <c r="G428220" s="82"/>
      <c r="H428220" s="82"/>
      <c r="I428220" s="11"/>
    </row>
    <row r="428224" spans="1:9" s="4" customFormat="1" x14ac:dyDescent="0.2">
      <c r="A428224" s="25"/>
      <c r="B428224" s="64"/>
      <c r="C428224" s="80"/>
      <c r="D428224" s="81"/>
      <c r="E428224" s="79"/>
      <c r="F428224" s="78"/>
      <c r="G428224" s="82"/>
      <c r="H428224" s="82"/>
      <c r="I428224" s="11"/>
    </row>
    <row r="428228" spans="1:9" s="4" customFormat="1" x14ac:dyDescent="0.2">
      <c r="A428228" s="25"/>
      <c r="B428228" s="64"/>
      <c r="C428228" s="80"/>
      <c r="D428228" s="81"/>
      <c r="E428228" s="79"/>
      <c r="F428228" s="78"/>
      <c r="G428228" s="82"/>
      <c r="H428228" s="82"/>
      <c r="I428228" s="11"/>
    </row>
    <row r="428230" spans="1:9" s="4" customFormat="1" x14ac:dyDescent="0.2">
      <c r="A428230" s="25"/>
      <c r="B428230" s="64"/>
      <c r="C428230" s="80"/>
      <c r="D428230" s="81"/>
      <c r="E428230" s="79"/>
      <c r="F428230" s="78"/>
      <c r="G428230" s="82"/>
      <c r="H428230" s="82"/>
      <c r="I428230" s="11"/>
    </row>
    <row r="428236" spans="1:9" s="4" customFormat="1" x14ac:dyDescent="0.2">
      <c r="A428236" s="25"/>
      <c r="B428236" s="64"/>
      <c r="C428236" s="80"/>
      <c r="D428236" s="81"/>
      <c r="E428236" s="79"/>
      <c r="F428236" s="78"/>
      <c r="G428236" s="82"/>
      <c r="H428236" s="82"/>
      <c r="I428236" s="11"/>
    </row>
    <row r="428240" spans="1:9" s="4" customFormat="1" x14ac:dyDescent="0.2">
      <c r="A428240" s="25"/>
      <c r="B428240" s="64"/>
      <c r="C428240" s="80"/>
      <c r="D428240" s="81"/>
      <c r="E428240" s="79"/>
      <c r="F428240" s="78"/>
      <c r="G428240" s="82"/>
      <c r="H428240" s="82"/>
      <c r="I428240" s="11"/>
    </row>
    <row r="428244" spans="1:9" s="4" customFormat="1" x14ac:dyDescent="0.2">
      <c r="A428244" s="25"/>
      <c r="B428244" s="64"/>
      <c r="C428244" s="80"/>
      <c r="D428244" s="81"/>
      <c r="E428244" s="79"/>
      <c r="F428244" s="78"/>
      <c r="G428244" s="82"/>
      <c r="H428244" s="82"/>
      <c r="I428244" s="11"/>
    </row>
    <row r="428246" spans="1:9" s="4" customFormat="1" x14ac:dyDescent="0.2">
      <c r="A428246" s="25"/>
      <c r="B428246" s="64"/>
      <c r="C428246" s="80"/>
      <c r="D428246" s="81"/>
      <c r="E428246" s="79"/>
      <c r="F428246" s="78"/>
      <c r="G428246" s="82"/>
      <c r="H428246" s="82"/>
      <c r="I428246" s="11"/>
    </row>
    <row r="428252" spans="1:9" s="4" customFormat="1" x14ac:dyDescent="0.2">
      <c r="A428252" s="25"/>
      <c r="B428252" s="64"/>
      <c r="C428252" s="80"/>
      <c r="D428252" s="81"/>
      <c r="E428252" s="79"/>
      <c r="F428252" s="78"/>
      <c r="G428252" s="82"/>
      <c r="H428252" s="82"/>
      <c r="I428252" s="11"/>
    </row>
    <row r="428256" spans="1:9" s="4" customFormat="1" x14ac:dyDescent="0.2">
      <c r="A428256" s="25"/>
      <c r="B428256" s="64"/>
      <c r="C428256" s="80"/>
      <c r="D428256" s="81"/>
      <c r="E428256" s="79"/>
      <c r="F428256" s="78"/>
      <c r="G428256" s="82"/>
      <c r="H428256" s="82"/>
      <c r="I428256" s="11"/>
    </row>
    <row r="428260" spans="1:9" s="4" customFormat="1" x14ac:dyDescent="0.2">
      <c r="A428260" s="25"/>
      <c r="B428260" s="64"/>
      <c r="C428260" s="80"/>
      <c r="D428260" s="81"/>
      <c r="E428260" s="79"/>
      <c r="F428260" s="78"/>
      <c r="G428260" s="82"/>
      <c r="H428260" s="82"/>
      <c r="I428260" s="11"/>
    </row>
    <row r="428262" spans="1:9" s="4" customFormat="1" x14ac:dyDescent="0.2">
      <c r="A428262" s="25"/>
      <c r="B428262" s="64"/>
      <c r="C428262" s="80"/>
      <c r="D428262" s="81"/>
      <c r="E428262" s="79"/>
      <c r="F428262" s="78"/>
      <c r="G428262" s="82"/>
      <c r="H428262" s="82"/>
      <c r="I428262" s="11"/>
    </row>
    <row r="428268" spans="1:9" s="4" customFormat="1" x14ac:dyDescent="0.2">
      <c r="A428268" s="25"/>
      <c r="B428268" s="64"/>
      <c r="C428268" s="80"/>
      <c r="D428268" s="81"/>
      <c r="E428268" s="79"/>
      <c r="F428268" s="78"/>
      <c r="G428268" s="82"/>
      <c r="H428268" s="82"/>
      <c r="I428268" s="11"/>
    </row>
    <row r="428272" spans="1:9" s="4" customFormat="1" x14ac:dyDescent="0.2">
      <c r="A428272" s="25"/>
      <c r="B428272" s="64"/>
      <c r="C428272" s="80"/>
      <c r="D428272" s="81"/>
      <c r="E428272" s="79"/>
      <c r="F428272" s="78"/>
      <c r="G428272" s="82"/>
      <c r="H428272" s="82"/>
      <c r="I428272" s="11"/>
    </row>
    <row r="428276" spans="1:9" s="4" customFormat="1" x14ac:dyDescent="0.2">
      <c r="A428276" s="25"/>
      <c r="B428276" s="64"/>
      <c r="C428276" s="80"/>
      <c r="D428276" s="81"/>
      <c r="E428276" s="79"/>
      <c r="F428276" s="78"/>
      <c r="G428276" s="82"/>
      <c r="H428276" s="82"/>
      <c r="I428276" s="11"/>
    </row>
    <row r="428278" spans="1:9" s="4" customFormat="1" x14ac:dyDescent="0.2">
      <c r="A428278" s="25"/>
      <c r="B428278" s="64"/>
      <c r="C428278" s="80"/>
      <c r="D428278" s="81"/>
      <c r="E428278" s="79"/>
      <c r="F428278" s="78"/>
      <c r="G428278" s="82"/>
      <c r="H428278" s="82"/>
      <c r="I428278" s="11"/>
    </row>
    <row r="428284" spans="1:9" s="4" customFormat="1" x14ac:dyDescent="0.2">
      <c r="A428284" s="25"/>
      <c r="B428284" s="64"/>
      <c r="C428284" s="80"/>
      <c r="D428284" s="81"/>
      <c r="E428284" s="79"/>
      <c r="F428284" s="78"/>
      <c r="G428284" s="82"/>
      <c r="H428284" s="82"/>
      <c r="I428284" s="11"/>
    </row>
    <row r="428288" spans="1:9" s="4" customFormat="1" x14ac:dyDescent="0.2">
      <c r="A428288" s="25"/>
      <c r="B428288" s="64"/>
      <c r="C428288" s="80"/>
      <c r="D428288" s="81"/>
      <c r="E428288" s="79"/>
      <c r="F428288" s="78"/>
      <c r="G428288" s="82"/>
      <c r="H428288" s="82"/>
      <c r="I428288" s="11"/>
    </row>
    <row r="428292" spans="1:9" s="4" customFormat="1" x14ac:dyDescent="0.2">
      <c r="A428292" s="25"/>
      <c r="B428292" s="64"/>
      <c r="C428292" s="80"/>
      <c r="D428292" s="81"/>
      <c r="E428292" s="79"/>
      <c r="F428292" s="78"/>
      <c r="G428292" s="82"/>
      <c r="H428292" s="82"/>
      <c r="I428292" s="11"/>
    </row>
    <row r="428294" spans="1:9" s="4" customFormat="1" x14ac:dyDescent="0.2">
      <c r="A428294" s="25"/>
      <c r="B428294" s="64"/>
      <c r="C428294" s="80"/>
      <c r="D428294" s="81"/>
      <c r="E428294" s="79"/>
      <c r="F428294" s="78"/>
      <c r="G428294" s="82"/>
      <c r="H428294" s="82"/>
      <c r="I428294" s="11"/>
    </row>
    <row r="428300" spans="1:9" s="4" customFormat="1" x14ac:dyDescent="0.2">
      <c r="A428300" s="25"/>
      <c r="B428300" s="64"/>
      <c r="C428300" s="80"/>
      <c r="D428300" s="81"/>
      <c r="E428300" s="79"/>
      <c r="F428300" s="78"/>
      <c r="G428300" s="82"/>
      <c r="H428300" s="82"/>
      <c r="I428300" s="11"/>
    </row>
    <row r="428304" spans="1:9" s="4" customFormat="1" x14ac:dyDescent="0.2">
      <c r="A428304" s="25"/>
      <c r="B428304" s="64"/>
      <c r="C428304" s="80"/>
      <c r="D428304" s="81"/>
      <c r="E428304" s="79"/>
      <c r="F428304" s="78"/>
      <c r="G428304" s="82"/>
      <c r="H428304" s="82"/>
      <c r="I428304" s="11"/>
    </row>
    <row r="428308" spans="1:9" s="4" customFormat="1" x14ac:dyDescent="0.2">
      <c r="A428308" s="25"/>
      <c r="B428308" s="64"/>
      <c r="C428308" s="80"/>
      <c r="D428308" s="81"/>
      <c r="E428308" s="79"/>
      <c r="F428308" s="78"/>
      <c r="G428308" s="82"/>
      <c r="H428308" s="82"/>
      <c r="I428308" s="11"/>
    </row>
    <row r="428310" spans="1:9" s="4" customFormat="1" x14ac:dyDescent="0.2">
      <c r="A428310" s="25"/>
      <c r="B428310" s="64"/>
      <c r="C428310" s="80"/>
      <c r="D428310" s="81"/>
      <c r="E428310" s="79"/>
      <c r="F428310" s="78"/>
      <c r="G428310" s="82"/>
      <c r="H428310" s="82"/>
      <c r="I428310" s="11"/>
    </row>
    <row r="428316" spans="1:9" s="4" customFormat="1" x14ac:dyDescent="0.2">
      <c r="A428316" s="25"/>
      <c r="B428316" s="64"/>
      <c r="C428316" s="80"/>
      <c r="D428316" s="81"/>
      <c r="E428316" s="79"/>
      <c r="F428316" s="78"/>
      <c r="G428316" s="82"/>
      <c r="H428316" s="82"/>
      <c r="I428316" s="11"/>
    </row>
    <row r="428320" spans="1:9" s="4" customFormat="1" x14ac:dyDescent="0.2">
      <c r="A428320" s="25"/>
      <c r="B428320" s="64"/>
      <c r="C428320" s="80"/>
      <c r="D428320" s="81"/>
      <c r="E428320" s="79"/>
      <c r="F428320" s="78"/>
      <c r="G428320" s="82"/>
      <c r="H428320" s="82"/>
      <c r="I428320" s="11"/>
    </row>
    <row r="428324" spans="1:9" s="4" customFormat="1" x14ac:dyDescent="0.2">
      <c r="A428324" s="25"/>
      <c r="B428324" s="64"/>
      <c r="C428324" s="80"/>
      <c r="D428324" s="81"/>
      <c r="E428324" s="79"/>
      <c r="F428324" s="78"/>
      <c r="G428324" s="82"/>
      <c r="H428324" s="82"/>
      <c r="I428324" s="11"/>
    </row>
    <row r="428326" spans="1:9" s="4" customFormat="1" x14ac:dyDescent="0.2">
      <c r="A428326" s="25"/>
      <c r="B428326" s="64"/>
      <c r="C428326" s="80"/>
      <c r="D428326" s="81"/>
      <c r="E428326" s="79"/>
      <c r="F428326" s="78"/>
      <c r="G428326" s="82"/>
      <c r="H428326" s="82"/>
      <c r="I428326" s="11"/>
    </row>
    <row r="428332" spans="1:9" s="4" customFormat="1" x14ac:dyDescent="0.2">
      <c r="A428332" s="25"/>
      <c r="B428332" s="64"/>
      <c r="C428332" s="80"/>
      <c r="D428332" s="81"/>
      <c r="E428332" s="79"/>
      <c r="F428332" s="78"/>
      <c r="G428332" s="82"/>
      <c r="H428332" s="82"/>
      <c r="I428332" s="11"/>
    </row>
    <row r="428336" spans="1:9" s="4" customFormat="1" x14ac:dyDescent="0.2">
      <c r="A428336" s="25"/>
      <c r="B428336" s="64"/>
      <c r="C428336" s="80"/>
      <c r="D428336" s="81"/>
      <c r="E428336" s="79"/>
      <c r="F428336" s="78"/>
      <c r="G428336" s="82"/>
      <c r="H428336" s="82"/>
      <c r="I428336" s="11"/>
    </row>
    <row r="428340" spans="1:9" s="4" customFormat="1" x14ac:dyDescent="0.2">
      <c r="A428340" s="25"/>
      <c r="B428340" s="64"/>
      <c r="C428340" s="80"/>
      <c r="D428340" s="81"/>
      <c r="E428340" s="79"/>
      <c r="F428340" s="78"/>
      <c r="G428340" s="82"/>
      <c r="H428340" s="82"/>
      <c r="I428340" s="11"/>
    </row>
    <row r="428342" spans="1:9" s="4" customFormat="1" x14ac:dyDescent="0.2">
      <c r="A428342" s="25"/>
      <c r="B428342" s="64"/>
      <c r="C428342" s="80"/>
      <c r="D428342" s="81"/>
      <c r="E428342" s="79"/>
      <c r="F428342" s="78"/>
      <c r="G428342" s="82"/>
      <c r="H428342" s="82"/>
      <c r="I428342" s="11"/>
    </row>
    <row r="428348" spans="1:9" s="4" customFormat="1" x14ac:dyDescent="0.2">
      <c r="A428348" s="25"/>
      <c r="B428348" s="64"/>
      <c r="C428348" s="80"/>
      <c r="D428348" s="81"/>
      <c r="E428348" s="79"/>
      <c r="F428348" s="78"/>
      <c r="G428348" s="82"/>
      <c r="H428348" s="82"/>
      <c r="I428348" s="11"/>
    </row>
    <row r="428352" spans="1:9" s="4" customFormat="1" x14ac:dyDescent="0.2">
      <c r="A428352" s="25"/>
      <c r="B428352" s="64"/>
      <c r="C428352" s="80"/>
      <c r="D428352" s="81"/>
      <c r="E428352" s="79"/>
      <c r="F428352" s="78"/>
      <c r="G428352" s="82"/>
      <c r="H428352" s="82"/>
      <c r="I428352" s="11"/>
    </row>
    <row r="428356" spans="1:9" s="4" customFormat="1" x14ac:dyDescent="0.2">
      <c r="A428356" s="25"/>
      <c r="B428356" s="64"/>
      <c r="C428356" s="80"/>
      <c r="D428356" s="81"/>
      <c r="E428356" s="79"/>
      <c r="F428356" s="78"/>
      <c r="G428356" s="82"/>
      <c r="H428356" s="82"/>
      <c r="I428356" s="11"/>
    </row>
    <row r="428358" spans="1:9" s="4" customFormat="1" x14ac:dyDescent="0.2">
      <c r="A428358" s="25"/>
      <c r="B428358" s="64"/>
      <c r="C428358" s="80"/>
      <c r="D428358" s="81"/>
      <c r="E428358" s="79"/>
      <c r="F428358" s="78"/>
      <c r="G428358" s="82"/>
      <c r="H428358" s="82"/>
      <c r="I428358" s="11"/>
    </row>
    <row r="428364" spans="1:9" s="4" customFormat="1" x14ac:dyDescent="0.2">
      <c r="A428364" s="25"/>
      <c r="B428364" s="64"/>
      <c r="C428364" s="80"/>
      <c r="D428364" s="81"/>
      <c r="E428364" s="79"/>
      <c r="F428364" s="78"/>
      <c r="G428364" s="82"/>
      <c r="H428364" s="82"/>
      <c r="I428364" s="11"/>
    </row>
    <row r="428368" spans="1:9" s="4" customFormat="1" x14ac:dyDescent="0.2">
      <c r="A428368" s="25"/>
      <c r="B428368" s="64"/>
      <c r="C428368" s="80"/>
      <c r="D428368" s="81"/>
      <c r="E428368" s="79"/>
      <c r="F428368" s="78"/>
      <c r="G428368" s="82"/>
      <c r="H428368" s="82"/>
      <c r="I428368" s="11"/>
    </row>
    <row r="428372" spans="1:9" s="4" customFormat="1" x14ac:dyDescent="0.2">
      <c r="A428372" s="25"/>
      <c r="B428372" s="64"/>
      <c r="C428372" s="80"/>
      <c r="D428372" s="81"/>
      <c r="E428372" s="79"/>
      <c r="F428372" s="78"/>
      <c r="G428372" s="82"/>
      <c r="H428372" s="82"/>
      <c r="I428372" s="11"/>
    </row>
    <row r="428374" spans="1:9" s="4" customFormat="1" x14ac:dyDescent="0.2">
      <c r="A428374" s="25"/>
      <c r="B428374" s="64"/>
      <c r="C428374" s="80"/>
      <c r="D428374" s="81"/>
      <c r="E428374" s="79"/>
      <c r="F428374" s="78"/>
      <c r="G428374" s="82"/>
      <c r="H428374" s="82"/>
      <c r="I428374" s="11"/>
    </row>
    <row r="428380" spans="1:9" s="4" customFormat="1" x14ac:dyDescent="0.2">
      <c r="A428380" s="25"/>
      <c r="B428380" s="64"/>
      <c r="C428380" s="80"/>
      <c r="D428380" s="81"/>
      <c r="E428380" s="79"/>
      <c r="F428380" s="78"/>
      <c r="G428380" s="82"/>
      <c r="H428380" s="82"/>
      <c r="I428380" s="11"/>
    </row>
    <row r="428384" spans="1:9" s="4" customFormat="1" x14ac:dyDescent="0.2">
      <c r="A428384" s="25"/>
      <c r="B428384" s="64"/>
      <c r="C428384" s="80"/>
      <c r="D428384" s="81"/>
      <c r="E428384" s="79"/>
      <c r="F428384" s="78"/>
      <c r="G428384" s="82"/>
      <c r="H428384" s="82"/>
      <c r="I428384" s="11"/>
    </row>
    <row r="428388" spans="1:9" s="4" customFormat="1" x14ac:dyDescent="0.2">
      <c r="A428388" s="25"/>
      <c r="B428388" s="64"/>
      <c r="C428388" s="80"/>
      <c r="D428388" s="81"/>
      <c r="E428388" s="79"/>
      <c r="F428388" s="78"/>
      <c r="G428388" s="82"/>
      <c r="H428388" s="82"/>
      <c r="I428388" s="11"/>
    </row>
    <row r="428390" spans="1:9" s="4" customFormat="1" x14ac:dyDescent="0.2">
      <c r="A428390" s="25"/>
      <c r="B428390" s="64"/>
      <c r="C428390" s="80"/>
      <c r="D428390" s="81"/>
      <c r="E428390" s="79"/>
      <c r="F428390" s="78"/>
      <c r="G428390" s="82"/>
      <c r="H428390" s="82"/>
      <c r="I428390" s="11"/>
    </row>
    <row r="428396" spans="1:9" s="4" customFormat="1" x14ac:dyDescent="0.2">
      <c r="A428396" s="25"/>
      <c r="B428396" s="64"/>
      <c r="C428396" s="80"/>
      <c r="D428396" s="81"/>
      <c r="E428396" s="79"/>
      <c r="F428396" s="78"/>
      <c r="G428396" s="82"/>
      <c r="H428396" s="82"/>
      <c r="I428396" s="11"/>
    </row>
    <row r="428400" spans="1:9" s="4" customFormat="1" x14ac:dyDescent="0.2">
      <c r="A428400" s="25"/>
      <c r="B428400" s="64"/>
      <c r="C428400" s="80"/>
      <c r="D428400" s="81"/>
      <c r="E428400" s="79"/>
      <c r="F428400" s="78"/>
      <c r="G428400" s="82"/>
      <c r="H428400" s="82"/>
      <c r="I428400" s="11"/>
    </row>
    <row r="428404" spans="1:9" s="4" customFormat="1" x14ac:dyDescent="0.2">
      <c r="A428404" s="25"/>
      <c r="B428404" s="64"/>
      <c r="C428404" s="80"/>
      <c r="D428404" s="81"/>
      <c r="E428404" s="79"/>
      <c r="F428404" s="78"/>
      <c r="G428404" s="82"/>
      <c r="H428404" s="82"/>
      <c r="I428404" s="11"/>
    </row>
    <row r="428406" spans="1:9" s="4" customFormat="1" x14ac:dyDescent="0.2">
      <c r="A428406" s="25"/>
      <c r="B428406" s="64"/>
      <c r="C428406" s="80"/>
      <c r="D428406" s="81"/>
      <c r="E428406" s="79"/>
      <c r="F428406" s="78"/>
      <c r="G428406" s="82"/>
      <c r="H428406" s="82"/>
      <c r="I428406" s="11"/>
    </row>
    <row r="428412" spans="1:9" s="4" customFormat="1" x14ac:dyDescent="0.2">
      <c r="A428412" s="25"/>
      <c r="B428412" s="64"/>
      <c r="C428412" s="80"/>
      <c r="D428412" s="81"/>
      <c r="E428412" s="79"/>
      <c r="F428412" s="78"/>
      <c r="G428412" s="82"/>
      <c r="H428412" s="82"/>
      <c r="I428412" s="11"/>
    </row>
    <row r="428416" spans="1:9" s="4" customFormat="1" x14ac:dyDescent="0.2">
      <c r="A428416" s="25"/>
      <c r="B428416" s="64"/>
      <c r="C428416" s="80"/>
      <c r="D428416" s="81"/>
      <c r="E428416" s="79"/>
      <c r="F428416" s="78"/>
      <c r="G428416" s="82"/>
      <c r="H428416" s="82"/>
      <c r="I428416" s="11"/>
    </row>
    <row r="428420" spans="1:9" s="4" customFormat="1" x14ac:dyDescent="0.2">
      <c r="A428420" s="25"/>
      <c r="B428420" s="64"/>
      <c r="C428420" s="80"/>
      <c r="D428420" s="81"/>
      <c r="E428420" s="79"/>
      <c r="F428420" s="78"/>
      <c r="G428420" s="82"/>
      <c r="H428420" s="82"/>
      <c r="I428420" s="11"/>
    </row>
    <row r="428422" spans="1:9" s="4" customFormat="1" x14ac:dyDescent="0.2">
      <c r="A428422" s="25"/>
      <c r="B428422" s="64"/>
      <c r="C428422" s="80"/>
      <c r="D428422" s="81"/>
      <c r="E428422" s="79"/>
      <c r="F428422" s="78"/>
      <c r="G428422" s="82"/>
      <c r="H428422" s="82"/>
      <c r="I428422" s="11"/>
    </row>
    <row r="428428" spans="1:9" s="4" customFormat="1" x14ac:dyDescent="0.2">
      <c r="A428428" s="25"/>
      <c r="B428428" s="64"/>
      <c r="C428428" s="80"/>
      <c r="D428428" s="81"/>
      <c r="E428428" s="79"/>
      <c r="F428428" s="78"/>
      <c r="G428428" s="82"/>
      <c r="H428428" s="82"/>
      <c r="I428428" s="11"/>
    </row>
    <row r="428432" spans="1:9" s="4" customFormat="1" x14ac:dyDescent="0.2">
      <c r="A428432" s="25"/>
      <c r="B428432" s="64"/>
      <c r="C428432" s="80"/>
      <c r="D428432" s="81"/>
      <c r="E428432" s="79"/>
      <c r="F428432" s="78"/>
      <c r="G428432" s="82"/>
      <c r="H428432" s="82"/>
      <c r="I428432" s="11"/>
    </row>
    <row r="428436" spans="1:9" s="4" customFormat="1" x14ac:dyDescent="0.2">
      <c r="A428436" s="25"/>
      <c r="B428436" s="64"/>
      <c r="C428436" s="80"/>
      <c r="D428436" s="81"/>
      <c r="E428436" s="79"/>
      <c r="F428436" s="78"/>
      <c r="G428436" s="82"/>
      <c r="H428436" s="82"/>
      <c r="I428436" s="11"/>
    </row>
    <row r="428438" spans="1:9" s="4" customFormat="1" x14ac:dyDescent="0.2">
      <c r="A428438" s="25"/>
      <c r="B428438" s="64"/>
      <c r="C428438" s="80"/>
      <c r="D428438" s="81"/>
      <c r="E428438" s="79"/>
      <c r="F428438" s="78"/>
      <c r="G428438" s="82"/>
      <c r="H428438" s="82"/>
      <c r="I428438" s="11"/>
    </row>
    <row r="428444" spans="1:9" s="4" customFormat="1" x14ac:dyDescent="0.2">
      <c r="A428444" s="25"/>
      <c r="B428444" s="64"/>
      <c r="C428444" s="80"/>
      <c r="D428444" s="81"/>
      <c r="E428444" s="79"/>
      <c r="F428444" s="78"/>
      <c r="G428444" s="82"/>
      <c r="H428444" s="82"/>
      <c r="I428444" s="11"/>
    </row>
    <row r="428448" spans="1:9" s="4" customFormat="1" x14ac:dyDescent="0.2">
      <c r="A428448" s="25"/>
      <c r="B428448" s="64"/>
      <c r="C428448" s="80"/>
      <c r="D428448" s="81"/>
      <c r="E428448" s="79"/>
      <c r="F428448" s="78"/>
      <c r="G428448" s="82"/>
      <c r="H428448" s="82"/>
      <c r="I428448" s="11"/>
    </row>
    <row r="428452" spans="1:9" s="4" customFormat="1" x14ac:dyDescent="0.2">
      <c r="A428452" s="25"/>
      <c r="B428452" s="64"/>
      <c r="C428452" s="80"/>
      <c r="D428452" s="81"/>
      <c r="E428452" s="79"/>
      <c r="F428452" s="78"/>
      <c r="G428452" s="82"/>
      <c r="H428452" s="82"/>
      <c r="I428452" s="11"/>
    </row>
    <row r="428454" spans="1:9" s="4" customFormat="1" x14ac:dyDescent="0.2">
      <c r="A428454" s="25"/>
      <c r="B428454" s="64"/>
      <c r="C428454" s="80"/>
      <c r="D428454" s="81"/>
      <c r="E428454" s="79"/>
      <c r="F428454" s="78"/>
      <c r="G428454" s="82"/>
      <c r="H428454" s="82"/>
      <c r="I428454" s="11"/>
    </row>
    <row r="428460" spans="1:9" s="4" customFormat="1" x14ac:dyDescent="0.2">
      <c r="A428460" s="25"/>
      <c r="B428460" s="64"/>
      <c r="C428460" s="80"/>
      <c r="D428460" s="81"/>
      <c r="E428460" s="79"/>
      <c r="F428460" s="78"/>
      <c r="G428460" s="82"/>
      <c r="H428460" s="82"/>
      <c r="I428460" s="11"/>
    </row>
    <row r="428464" spans="1:9" s="4" customFormat="1" x14ac:dyDescent="0.2">
      <c r="A428464" s="25"/>
      <c r="B428464" s="64"/>
      <c r="C428464" s="80"/>
      <c r="D428464" s="81"/>
      <c r="E428464" s="79"/>
      <c r="F428464" s="78"/>
      <c r="G428464" s="82"/>
      <c r="H428464" s="82"/>
      <c r="I428464" s="11"/>
    </row>
    <row r="428468" spans="1:9" s="4" customFormat="1" x14ac:dyDescent="0.2">
      <c r="A428468" s="25"/>
      <c r="B428468" s="64"/>
      <c r="C428468" s="80"/>
      <c r="D428468" s="81"/>
      <c r="E428468" s="79"/>
      <c r="F428468" s="78"/>
      <c r="G428468" s="82"/>
      <c r="H428468" s="82"/>
      <c r="I428468" s="11"/>
    </row>
    <row r="428470" spans="1:9" s="4" customFormat="1" x14ac:dyDescent="0.2">
      <c r="A428470" s="25"/>
      <c r="B428470" s="64"/>
      <c r="C428470" s="80"/>
      <c r="D428470" s="81"/>
      <c r="E428470" s="79"/>
      <c r="F428470" s="78"/>
      <c r="G428470" s="82"/>
      <c r="H428470" s="82"/>
      <c r="I428470" s="11"/>
    </row>
    <row r="428476" spans="1:9" s="4" customFormat="1" x14ac:dyDescent="0.2">
      <c r="A428476" s="25"/>
      <c r="B428476" s="64"/>
      <c r="C428476" s="80"/>
      <c r="D428476" s="81"/>
      <c r="E428476" s="79"/>
      <c r="F428476" s="78"/>
      <c r="G428476" s="82"/>
      <c r="H428476" s="82"/>
      <c r="I428476" s="11"/>
    </row>
    <row r="428480" spans="1:9" s="4" customFormat="1" x14ac:dyDescent="0.2">
      <c r="A428480" s="25"/>
      <c r="B428480" s="64"/>
      <c r="C428480" s="80"/>
      <c r="D428480" s="81"/>
      <c r="E428480" s="79"/>
      <c r="F428480" s="78"/>
      <c r="G428480" s="82"/>
      <c r="H428480" s="82"/>
      <c r="I428480" s="11"/>
    </row>
    <row r="428484" spans="1:9" s="4" customFormat="1" x14ac:dyDescent="0.2">
      <c r="A428484" s="25"/>
      <c r="B428484" s="64"/>
      <c r="C428484" s="80"/>
      <c r="D428484" s="81"/>
      <c r="E428484" s="79"/>
      <c r="F428484" s="78"/>
      <c r="G428484" s="82"/>
      <c r="H428484" s="82"/>
      <c r="I428484" s="11"/>
    </row>
    <row r="428486" spans="1:9" s="4" customFormat="1" x14ac:dyDescent="0.2">
      <c r="A428486" s="25"/>
      <c r="B428486" s="64"/>
      <c r="C428486" s="80"/>
      <c r="D428486" s="81"/>
      <c r="E428486" s="79"/>
      <c r="F428486" s="78"/>
      <c r="G428486" s="82"/>
      <c r="H428486" s="82"/>
      <c r="I428486" s="11"/>
    </row>
    <row r="428492" spans="1:9" s="4" customFormat="1" x14ac:dyDescent="0.2">
      <c r="A428492" s="25"/>
      <c r="B428492" s="64"/>
      <c r="C428492" s="80"/>
      <c r="D428492" s="81"/>
      <c r="E428492" s="79"/>
      <c r="F428492" s="78"/>
      <c r="G428492" s="82"/>
      <c r="H428492" s="82"/>
      <c r="I428492" s="11"/>
    </row>
    <row r="428496" spans="1:9" s="4" customFormat="1" x14ac:dyDescent="0.2">
      <c r="A428496" s="25"/>
      <c r="B428496" s="64"/>
      <c r="C428496" s="80"/>
      <c r="D428496" s="81"/>
      <c r="E428496" s="79"/>
      <c r="F428496" s="78"/>
      <c r="G428496" s="82"/>
      <c r="H428496" s="82"/>
      <c r="I428496" s="11"/>
    </row>
    <row r="428500" spans="1:9" s="4" customFormat="1" x14ac:dyDescent="0.2">
      <c r="A428500" s="25"/>
      <c r="B428500" s="64"/>
      <c r="C428500" s="80"/>
      <c r="D428500" s="81"/>
      <c r="E428500" s="79"/>
      <c r="F428500" s="78"/>
      <c r="G428500" s="82"/>
      <c r="H428500" s="82"/>
      <c r="I428500" s="11"/>
    </row>
    <row r="428502" spans="1:9" s="4" customFormat="1" x14ac:dyDescent="0.2">
      <c r="A428502" s="25"/>
      <c r="B428502" s="64"/>
      <c r="C428502" s="80"/>
      <c r="D428502" s="81"/>
      <c r="E428502" s="79"/>
      <c r="F428502" s="78"/>
      <c r="G428502" s="82"/>
      <c r="H428502" s="82"/>
      <c r="I428502" s="11"/>
    </row>
    <row r="428508" spans="1:9" s="4" customFormat="1" x14ac:dyDescent="0.2">
      <c r="A428508" s="25"/>
      <c r="B428508" s="64"/>
      <c r="C428508" s="80"/>
      <c r="D428508" s="81"/>
      <c r="E428508" s="79"/>
      <c r="F428508" s="78"/>
      <c r="G428508" s="82"/>
      <c r="H428508" s="82"/>
      <c r="I428508" s="11"/>
    </row>
    <row r="428512" spans="1:9" s="4" customFormat="1" x14ac:dyDescent="0.2">
      <c r="A428512" s="25"/>
      <c r="B428512" s="64"/>
      <c r="C428512" s="80"/>
      <c r="D428512" s="81"/>
      <c r="E428512" s="79"/>
      <c r="F428512" s="78"/>
      <c r="G428512" s="82"/>
      <c r="H428512" s="82"/>
      <c r="I428512" s="11"/>
    </row>
    <row r="428516" spans="1:9" s="4" customFormat="1" x14ac:dyDescent="0.2">
      <c r="A428516" s="25"/>
      <c r="B428516" s="64"/>
      <c r="C428516" s="80"/>
      <c r="D428516" s="81"/>
      <c r="E428516" s="79"/>
      <c r="F428516" s="78"/>
      <c r="G428516" s="82"/>
      <c r="H428516" s="82"/>
      <c r="I428516" s="11"/>
    </row>
    <row r="428518" spans="1:9" s="4" customFormat="1" x14ac:dyDescent="0.2">
      <c r="A428518" s="25"/>
      <c r="B428518" s="64"/>
      <c r="C428518" s="80"/>
      <c r="D428518" s="81"/>
      <c r="E428518" s="79"/>
      <c r="F428518" s="78"/>
      <c r="G428518" s="82"/>
      <c r="H428518" s="82"/>
      <c r="I428518" s="11"/>
    </row>
    <row r="428524" spans="1:9" s="4" customFormat="1" x14ac:dyDescent="0.2">
      <c r="A428524" s="25"/>
      <c r="B428524" s="64"/>
      <c r="C428524" s="80"/>
      <c r="D428524" s="81"/>
      <c r="E428524" s="79"/>
      <c r="F428524" s="78"/>
      <c r="G428524" s="82"/>
      <c r="H428524" s="82"/>
      <c r="I428524" s="11"/>
    </row>
    <row r="428528" spans="1:9" s="4" customFormat="1" x14ac:dyDescent="0.2">
      <c r="A428528" s="25"/>
      <c r="B428528" s="64"/>
      <c r="C428528" s="80"/>
      <c r="D428528" s="81"/>
      <c r="E428528" s="79"/>
      <c r="F428528" s="78"/>
      <c r="G428528" s="82"/>
      <c r="H428528" s="82"/>
      <c r="I428528" s="11"/>
    </row>
    <row r="428532" spans="1:9" s="4" customFormat="1" x14ac:dyDescent="0.2">
      <c r="A428532" s="25"/>
      <c r="B428532" s="64"/>
      <c r="C428532" s="80"/>
      <c r="D428532" s="81"/>
      <c r="E428532" s="79"/>
      <c r="F428532" s="78"/>
      <c r="G428532" s="82"/>
      <c r="H428532" s="82"/>
      <c r="I428532" s="11"/>
    </row>
    <row r="428534" spans="1:9" s="4" customFormat="1" x14ac:dyDescent="0.2">
      <c r="A428534" s="25"/>
      <c r="B428534" s="64"/>
      <c r="C428534" s="80"/>
      <c r="D428534" s="81"/>
      <c r="E428534" s="79"/>
      <c r="F428534" s="78"/>
      <c r="G428534" s="82"/>
      <c r="H428534" s="82"/>
      <c r="I428534" s="11"/>
    </row>
    <row r="428540" spans="1:9" s="4" customFormat="1" x14ac:dyDescent="0.2">
      <c r="A428540" s="25"/>
      <c r="B428540" s="64"/>
      <c r="C428540" s="80"/>
      <c r="D428540" s="81"/>
      <c r="E428540" s="79"/>
      <c r="F428540" s="78"/>
      <c r="G428540" s="82"/>
      <c r="H428540" s="82"/>
      <c r="I428540" s="11"/>
    </row>
    <row r="428544" spans="1:9" s="4" customFormat="1" x14ac:dyDescent="0.2">
      <c r="A428544" s="25"/>
      <c r="B428544" s="64"/>
      <c r="C428544" s="80"/>
      <c r="D428544" s="81"/>
      <c r="E428544" s="79"/>
      <c r="F428544" s="78"/>
      <c r="G428544" s="82"/>
      <c r="H428544" s="82"/>
      <c r="I428544" s="11"/>
    </row>
    <row r="428548" spans="1:9" s="4" customFormat="1" x14ac:dyDescent="0.2">
      <c r="A428548" s="25"/>
      <c r="B428548" s="64"/>
      <c r="C428548" s="80"/>
      <c r="D428548" s="81"/>
      <c r="E428548" s="79"/>
      <c r="F428548" s="78"/>
      <c r="G428548" s="82"/>
      <c r="H428548" s="82"/>
      <c r="I428548" s="11"/>
    </row>
    <row r="428550" spans="1:9" s="4" customFormat="1" x14ac:dyDescent="0.2">
      <c r="A428550" s="25"/>
      <c r="B428550" s="64"/>
      <c r="C428550" s="80"/>
      <c r="D428550" s="81"/>
      <c r="E428550" s="79"/>
      <c r="F428550" s="78"/>
      <c r="G428550" s="82"/>
      <c r="H428550" s="82"/>
      <c r="I428550" s="11"/>
    </row>
    <row r="428556" spans="1:9" s="4" customFormat="1" x14ac:dyDescent="0.2">
      <c r="A428556" s="25"/>
      <c r="B428556" s="64"/>
      <c r="C428556" s="80"/>
      <c r="D428556" s="81"/>
      <c r="E428556" s="79"/>
      <c r="F428556" s="78"/>
      <c r="G428556" s="82"/>
      <c r="H428556" s="82"/>
      <c r="I428556" s="11"/>
    </row>
    <row r="428560" spans="1:9" s="4" customFormat="1" x14ac:dyDescent="0.2">
      <c r="A428560" s="25"/>
      <c r="B428560" s="64"/>
      <c r="C428560" s="80"/>
      <c r="D428560" s="81"/>
      <c r="E428560" s="79"/>
      <c r="F428560" s="78"/>
      <c r="G428560" s="82"/>
      <c r="H428560" s="82"/>
      <c r="I428560" s="11"/>
    </row>
    <row r="428564" spans="1:9" s="4" customFormat="1" x14ac:dyDescent="0.2">
      <c r="A428564" s="25"/>
      <c r="B428564" s="64"/>
      <c r="C428564" s="80"/>
      <c r="D428564" s="81"/>
      <c r="E428564" s="79"/>
      <c r="F428564" s="78"/>
      <c r="G428564" s="82"/>
      <c r="H428564" s="82"/>
      <c r="I428564" s="11"/>
    </row>
    <row r="428566" spans="1:9" s="4" customFormat="1" x14ac:dyDescent="0.2">
      <c r="A428566" s="25"/>
      <c r="B428566" s="64"/>
      <c r="C428566" s="80"/>
      <c r="D428566" s="81"/>
      <c r="E428566" s="79"/>
      <c r="F428566" s="78"/>
      <c r="G428566" s="82"/>
      <c r="H428566" s="82"/>
      <c r="I428566" s="11"/>
    </row>
    <row r="428572" spans="1:9" s="4" customFormat="1" x14ac:dyDescent="0.2">
      <c r="A428572" s="25"/>
      <c r="B428572" s="64"/>
      <c r="C428572" s="80"/>
      <c r="D428572" s="81"/>
      <c r="E428572" s="79"/>
      <c r="F428572" s="78"/>
      <c r="G428572" s="82"/>
      <c r="H428572" s="82"/>
      <c r="I428572" s="11"/>
    </row>
    <row r="428576" spans="1:9" s="4" customFormat="1" x14ac:dyDescent="0.2">
      <c r="A428576" s="25"/>
      <c r="B428576" s="64"/>
      <c r="C428576" s="80"/>
      <c r="D428576" s="81"/>
      <c r="E428576" s="79"/>
      <c r="F428576" s="78"/>
      <c r="G428576" s="82"/>
      <c r="H428576" s="82"/>
      <c r="I428576" s="11"/>
    </row>
    <row r="428580" spans="1:9" s="4" customFormat="1" x14ac:dyDescent="0.2">
      <c r="A428580" s="25"/>
      <c r="B428580" s="64"/>
      <c r="C428580" s="80"/>
      <c r="D428580" s="81"/>
      <c r="E428580" s="79"/>
      <c r="F428580" s="78"/>
      <c r="G428580" s="82"/>
      <c r="H428580" s="82"/>
      <c r="I428580" s="11"/>
    </row>
    <row r="428582" spans="1:9" s="4" customFormat="1" x14ac:dyDescent="0.2">
      <c r="A428582" s="25"/>
      <c r="B428582" s="64"/>
      <c r="C428582" s="80"/>
      <c r="D428582" s="81"/>
      <c r="E428582" s="79"/>
      <c r="F428582" s="78"/>
      <c r="G428582" s="82"/>
      <c r="H428582" s="82"/>
      <c r="I428582" s="11"/>
    </row>
    <row r="428588" spans="1:9" s="4" customFormat="1" x14ac:dyDescent="0.2">
      <c r="A428588" s="25"/>
      <c r="B428588" s="64"/>
      <c r="C428588" s="80"/>
      <c r="D428588" s="81"/>
      <c r="E428588" s="79"/>
      <c r="F428588" s="78"/>
      <c r="G428588" s="82"/>
      <c r="H428588" s="82"/>
      <c r="I428588" s="11"/>
    </row>
    <row r="428592" spans="1:9" s="4" customFormat="1" x14ac:dyDescent="0.2">
      <c r="A428592" s="25"/>
      <c r="B428592" s="64"/>
      <c r="C428592" s="80"/>
      <c r="D428592" s="81"/>
      <c r="E428592" s="79"/>
      <c r="F428592" s="78"/>
      <c r="G428592" s="82"/>
      <c r="H428592" s="82"/>
      <c r="I428592" s="11"/>
    </row>
    <row r="428596" spans="1:9" s="4" customFormat="1" x14ac:dyDescent="0.2">
      <c r="A428596" s="25"/>
      <c r="B428596" s="64"/>
      <c r="C428596" s="80"/>
      <c r="D428596" s="81"/>
      <c r="E428596" s="79"/>
      <c r="F428596" s="78"/>
      <c r="G428596" s="82"/>
      <c r="H428596" s="82"/>
      <c r="I428596" s="11"/>
    </row>
    <row r="428598" spans="1:9" s="4" customFormat="1" x14ac:dyDescent="0.2">
      <c r="A428598" s="25"/>
      <c r="B428598" s="64"/>
      <c r="C428598" s="80"/>
      <c r="D428598" s="81"/>
      <c r="E428598" s="79"/>
      <c r="F428598" s="78"/>
      <c r="G428598" s="82"/>
      <c r="H428598" s="82"/>
      <c r="I428598" s="11"/>
    </row>
    <row r="428604" spans="1:9" s="4" customFormat="1" x14ac:dyDescent="0.2">
      <c r="A428604" s="25"/>
      <c r="B428604" s="64"/>
      <c r="C428604" s="80"/>
      <c r="D428604" s="81"/>
      <c r="E428604" s="79"/>
      <c r="F428604" s="78"/>
      <c r="G428604" s="82"/>
      <c r="H428604" s="82"/>
      <c r="I428604" s="11"/>
    </row>
    <row r="428608" spans="1:9" s="4" customFormat="1" x14ac:dyDescent="0.2">
      <c r="A428608" s="25"/>
      <c r="B428608" s="64"/>
      <c r="C428608" s="80"/>
      <c r="D428608" s="81"/>
      <c r="E428608" s="79"/>
      <c r="F428608" s="78"/>
      <c r="G428608" s="82"/>
      <c r="H428608" s="82"/>
      <c r="I428608" s="11"/>
    </row>
    <row r="428612" spans="1:9" s="4" customFormat="1" x14ac:dyDescent="0.2">
      <c r="A428612" s="25"/>
      <c r="B428612" s="64"/>
      <c r="C428612" s="80"/>
      <c r="D428612" s="81"/>
      <c r="E428612" s="79"/>
      <c r="F428612" s="78"/>
      <c r="G428612" s="82"/>
      <c r="H428612" s="82"/>
      <c r="I428612" s="11"/>
    </row>
    <row r="428614" spans="1:9" s="4" customFormat="1" x14ac:dyDescent="0.2">
      <c r="A428614" s="25"/>
      <c r="B428614" s="64"/>
      <c r="C428614" s="80"/>
      <c r="D428614" s="81"/>
      <c r="E428614" s="79"/>
      <c r="F428614" s="78"/>
      <c r="G428614" s="82"/>
      <c r="H428614" s="82"/>
      <c r="I428614" s="11"/>
    </row>
    <row r="428620" spans="1:9" s="4" customFormat="1" x14ac:dyDescent="0.2">
      <c r="A428620" s="25"/>
      <c r="B428620" s="64"/>
      <c r="C428620" s="80"/>
      <c r="D428620" s="81"/>
      <c r="E428620" s="79"/>
      <c r="F428620" s="78"/>
      <c r="G428620" s="82"/>
      <c r="H428620" s="82"/>
      <c r="I428620" s="11"/>
    </row>
    <row r="428624" spans="1:9" s="4" customFormat="1" x14ac:dyDescent="0.2">
      <c r="A428624" s="25"/>
      <c r="B428624" s="64"/>
      <c r="C428624" s="80"/>
      <c r="D428624" s="81"/>
      <c r="E428624" s="79"/>
      <c r="F428624" s="78"/>
      <c r="G428624" s="82"/>
      <c r="H428624" s="82"/>
      <c r="I428624" s="11"/>
    </row>
    <row r="428628" spans="1:9" s="4" customFormat="1" x14ac:dyDescent="0.2">
      <c r="A428628" s="25"/>
      <c r="B428628" s="64"/>
      <c r="C428628" s="80"/>
      <c r="D428628" s="81"/>
      <c r="E428628" s="79"/>
      <c r="F428628" s="78"/>
      <c r="G428628" s="82"/>
      <c r="H428628" s="82"/>
      <c r="I428628" s="11"/>
    </row>
    <row r="428630" spans="1:9" s="4" customFormat="1" x14ac:dyDescent="0.2">
      <c r="A428630" s="25"/>
      <c r="B428630" s="64"/>
      <c r="C428630" s="80"/>
      <c r="D428630" s="81"/>
      <c r="E428630" s="79"/>
      <c r="F428630" s="78"/>
      <c r="G428630" s="82"/>
      <c r="H428630" s="82"/>
      <c r="I428630" s="11"/>
    </row>
    <row r="428636" spans="1:9" s="4" customFormat="1" x14ac:dyDescent="0.2">
      <c r="A428636" s="25"/>
      <c r="B428636" s="64"/>
      <c r="C428636" s="80"/>
      <c r="D428636" s="81"/>
      <c r="E428636" s="79"/>
      <c r="F428636" s="78"/>
      <c r="G428636" s="82"/>
      <c r="H428636" s="82"/>
      <c r="I428636" s="11"/>
    </row>
    <row r="428640" spans="1:9" s="4" customFormat="1" x14ac:dyDescent="0.2">
      <c r="A428640" s="25"/>
      <c r="B428640" s="64"/>
      <c r="C428640" s="80"/>
      <c r="D428640" s="81"/>
      <c r="E428640" s="79"/>
      <c r="F428640" s="78"/>
      <c r="G428640" s="82"/>
      <c r="H428640" s="82"/>
      <c r="I428640" s="11"/>
    </row>
    <row r="428644" spans="1:9" s="4" customFormat="1" x14ac:dyDescent="0.2">
      <c r="A428644" s="25"/>
      <c r="B428644" s="64"/>
      <c r="C428644" s="80"/>
      <c r="D428644" s="81"/>
      <c r="E428644" s="79"/>
      <c r="F428644" s="78"/>
      <c r="G428644" s="82"/>
      <c r="H428644" s="82"/>
      <c r="I428644" s="11"/>
    </row>
    <row r="428646" spans="1:9" s="4" customFormat="1" x14ac:dyDescent="0.2">
      <c r="A428646" s="25"/>
      <c r="B428646" s="64"/>
      <c r="C428646" s="80"/>
      <c r="D428646" s="81"/>
      <c r="E428646" s="79"/>
      <c r="F428646" s="78"/>
      <c r="G428646" s="82"/>
      <c r="H428646" s="82"/>
      <c r="I428646" s="11"/>
    </row>
    <row r="428652" spans="1:9" s="4" customFormat="1" x14ac:dyDescent="0.2">
      <c r="A428652" s="25"/>
      <c r="B428652" s="64"/>
      <c r="C428652" s="80"/>
      <c r="D428652" s="81"/>
      <c r="E428652" s="79"/>
      <c r="F428652" s="78"/>
      <c r="G428652" s="82"/>
      <c r="H428652" s="82"/>
      <c r="I428652" s="11"/>
    </row>
    <row r="428656" spans="1:9" s="4" customFormat="1" x14ac:dyDescent="0.2">
      <c r="A428656" s="25"/>
      <c r="B428656" s="64"/>
      <c r="C428656" s="80"/>
      <c r="D428656" s="81"/>
      <c r="E428656" s="79"/>
      <c r="F428656" s="78"/>
      <c r="G428656" s="82"/>
      <c r="H428656" s="82"/>
      <c r="I428656" s="11"/>
    </row>
    <row r="428660" spans="1:9" s="4" customFormat="1" x14ac:dyDescent="0.2">
      <c r="A428660" s="25"/>
      <c r="B428660" s="64"/>
      <c r="C428660" s="80"/>
      <c r="D428660" s="81"/>
      <c r="E428660" s="79"/>
      <c r="F428660" s="78"/>
      <c r="G428660" s="82"/>
      <c r="H428660" s="82"/>
      <c r="I428660" s="11"/>
    </row>
    <row r="428662" spans="1:9" s="4" customFormat="1" x14ac:dyDescent="0.2">
      <c r="A428662" s="25"/>
      <c r="B428662" s="64"/>
      <c r="C428662" s="80"/>
      <c r="D428662" s="81"/>
      <c r="E428662" s="79"/>
      <c r="F428662" s="78"/>
      <c r="G428662" s="82"/>
      <c r="H428662" s="82"/>
      <c r="I428662" s="11"/>
    </row>
    <row r="428668" spans="1:9" s="4" customFormat="1" x14ac:dyDescent="0.2">
      <c r="A428668" s="25"/>
      <c r="B428668" s="64"/>
      <c r="C428668" s="80"/>
      <c r="D428668" s="81"/>
      <c r="E428668" s="79"/>
      <c r="F428668" s="78"/>
      <c r="G428668" s="82"/>
      <c r="H428668" s="82"/>
      <c r="I428668" s="11"/>
    </row>
    <row r="428672" spans="1:9" s="4" customFormat="1" x14ac:dyDescent="0.2">
      <c r="A428672" s="25"/>
      <c r="B428672" s="64"/>
      <c r="C428672" s="80"/>
      <c r="D428672" s="81"/>
      <c r="E428672" s="79"/>
      <c r="F428672" s="78"/>
      <c r="G428672" s="82"/>
      <c r="H428672" s="82"/>
      <c r="I428672" s="11"/>
    </row>
    <row r="428676" spans="1:9" s="4" customFormat="1" x14ac:dyDescent="0.2">
      <c r="A428676" s="25"/>
      <c r="B428676" s="64"/>
      <c r="C428676" s="80"/>
      <c r="D428676" s="81"/>
      <c r="E428676" s="79"/>
      <c r="F428676" s="78"/>
      <c r="G428676" s="82"/>
      <c r="H428676" s="82"/>
      <c r="I428676" s="11"/>
    </row>
    <row r="428678" spans="1:9" s="4" customFormat="1" x14ac:dyDescent="0.2">
      <c r="A428678" s="25"/>
      <c r="B428678" s="64"/>
      <c r="C428678" s="80"/>
      <c r="D428678" s="81"/>
      <c r="E428678" s="79"/>
      <c r="F428678" s="78"/>
      <c r="G428678" s="82"/>
      <c r="H428678" s="82"/>
      <c r="I428678" s="11"/>
    </row>
    <row r="428684" spans="1:9" s="4" customFormat="1" x14ac:dyDescent="0.2">
      <c r="A428684" s="25"/>
      <c r="B428684" s="64"/>
      <c r="C428684" s="80"/>
      <c r="D428684" s="81"/>
      <c r="E428684" s="79"/>
      <c r="F428684" s="78"/>
      <c r="G428684" s="82"/>
      <c r="H428684" s="82"/>
      <c r="I428684" s="11"/>
    </row>
    <row r="428688" spans="1:9" s="4" customFormat="1" x14ac:dyDescent="0.2">
      <c r="A428688" s="25"/>
      <c r="B428688" s="64"/>
      <c r="C428688" s="80"/>
      <c r="D428688" s="81"/>
      <c r="E428688" s="79"/>
      <c r="F428688" s="78"/>
      <c r="G428688" s="82"/>
      <c r="H428688" s="82"/>
      <c r="I428688" s="11"/>
    </row>
    <row r="428692" spans="1:9" s="4" customFormat="1" x14ac:dyDescent="0.2">
      <c r="A428692" s="25"/>
      <c r="B428692" s="64"/>
      <c r="C428692" s="80"/>
      <c r="D428692" s="81"/>
      <c r="E428692" s="79"/>
      <c r="F428692" s="78"/>
      <c r="G428692" s="82"/>
      <c r="H428692" s="82"/>
      <c r="I428692" s="11"/>
    </row>
    <row r="428694" spans="1:9" s="4" customFormat="1" x14ac:dyDescent="0.2">
      <c r="A428694" s="25"/>
      <c r="B428694" s="64"/>
      <c r="C428694" s="80"/>
      <c r="D428694" s="81"/>
      <c r="E428694" s="79"/>
      <c r="F428694" s="78"/>
      <c r="G428694" s="82"/>
      <c r="H428694" s="82"/>
      <c r="I428694" s="11"/>
    </row>
    <row r="428700" spans="1:9" s="4" customFormat="1" x14ac:dyDescent="0.2">
      <c r="A428700" s="25"/>
      <c r="B428700" s="64"/>
      <c r="C428700" s="80"/>
      <c r="D428700" s="81"/>
      <c r="E428700" s="79"/>
      <c r="F428700" s="78"/>
      <c r="G428700" s="82"/>
      <c r="H428700" s="82"/>
      <c r="I428700" s="11"/>
    </row>
    <row r="428704" spans="1:9" s="4" customFormat="1" x14ac:dyDescent="0.2">
      <c r="A428704" s="25"/>
      <c r="B428704" s="64"/>
      <c r="C428704" s="80"/>
      <c r="D428704" s="81"/>
      <c r="E428704" s="79"/>
      <c r="F428704" s="78"/>
      <c r="G428704" s="82"/>
      <c r="H428704" s="82"/>
      <c r="I428704" s="11"/>
    </row>
    <row r="428708" spans="1:9" s="4" customFormat="1" x14ac:dyDescent="0.2">
      <c r="A428708" s="25"/>
      <c r="B428708" s="64"/>
      <c r="C428708" s="80"/>
      <c r="D428708" s="81"/>
      <c r="E428708" s="79"/>
      <c r="F428708" s="78"/>
      <c r="G428708" s="82"/>
      <c r="H428708" s="82"/>
      <c r="I428708" s="11"/>
    </row>
    <row r="428710" spans="1:9" s="4" customFormat="1" x14ac:dyDescent="0.2">
      <c r="A428710" s="25"/>
      <c r="B428710" s="64"/>
      <c r="C428710" s="80"/>
      <c r="D428710" s="81"/>
      <c r="E428710" s="79"/>
      <c r="F428710" s="78"/>
      <c r="G428710" s="82"/>
      <c r="H428710" s="82"/>
      <c r="I428710" s="11"/>
    </row>
    <row r="428716" spans="1:9" s="4" customFormat="1" x14ac:dyDescent="0.2">
      <c r="A428716" s="25"/>
      <c r="B428716" s="64"/>
      <c r="C428716" s="80"/>
      <c r="D428716" s="81"/>
      <c r="E428716" s="79"/>
      <c r="F428716" s="78"/>
      <c r="G428716" s="82"/>
      <c r="H428716" s="82"/>
      <c r="I428716" s="11"/>
    </row>
    <row r="428720" spans="1:9" s="4" customFormat="1" x14ac:dyDescent="0.2">
      <c r="A428720" s="25"/>
      <c r="B428720" s="64"/>
      <c r="C428720" s="80"/>
      <c r="D428720" s="81"/>
      <c r="E428720" s="79"/>
      <c r="F428720" s="78"/>
      <c r="G428720" s="82"/>
      <c r="H428720" s="82"/>
      <c r="I428720" s="11"/>
    </row>
    <row r="428724" spans="1:9" s="4" customFormat="1" x14ac:dyDescent="0.2">
      <c r="A428724" s="25"/>
      <c r="B428724" s="64"/>
      <c r="C428724" s="80"/>
      <c r="D428724" s="81"/>
      <c r="E428724" s="79"/>
      <c r="F428724" s="78"/>
      <c r="G428724" s="82"/>
      <c r="H428724" s="82"/>
      <c r="I428724" s="11"/>
    </row>
    <row r="428726" spans="1:9" s="4" customFormat="1" x14ac:dyDescent="0.2">
      <c r="A428726" s="25"/>
      <c r="B428726" s="64"/>
      <c r="C428726" s="80"/>
      <c r="D428726" s="81"/>
      <c r="E428726" s="79"/>
      <c r="F428726" s="78"/>
      <c r="G428726" s="82"/>
      <c r="H428726" s="82"/>
      <c r="I428726" s="11"/>
    </row>
    <row r="428732" spans="1:9" s="4" customFormat="1" x14ac:dyDescent="0.2">
      <c r="A428732" s="25"/>
      <c r="B428732" s="64"/>
      <c r="C428732" s="80"/>
      <c r="D428732" s="81"/>
      <c r="E428732" s="79"/>
      <c r="F428732" s="78"/>
      <c r="G428732" s="82"/>
      <c r="H428732" s="82"/>
      <c r="I428732" s="11"/>
    </row>
    <row r="428736" spans="1:9" s="4" customFormat="1" x14ac:dyDescent="0.2">
      <c r="A428736" s="25"/>
      <c r="B428736" s="64"/>
      <c r="C428736" s="80"/>
      <c r="D428736" s="81"/>
      <c r="E428736" s="79"/>
      <c r="F428736" s="78"/>
      <c r="G428736" s="82"/>
      <c r="H428736" s="82"/>
      <c r="I428736" s="11"/>
    </row>
    <row r="428740" spans="1:9" s="4" customFormat="1" x14ac:dyDescent="0.2">
      <c r="A428740" s="25"/>
      <c r="B428740" s="64"/>
      <c r="C428740" s="80"/>
      <c r="D428740" s="81"/>
      <c r="E428740" s="79"/>
      <c r="F428740" s="78"/>
      <c r="G428740" s="82"/>
      <c r="H428740" s="82"/>
      <c r="I428740" s="11"/>
    </row>
    <row r="428742" spans="1:9" s="4" customFormat="1" x14ac:dyDescent="0.2">
      <c r="A428742" s="25"/>
      <c r="B428742" s="64"/>
      <c r="C428742" s="80"/>
      <c r="D428742" s="81"/>
      <c r="E428742" s="79"/>
      <c r="F428742" s="78"/>
      <c r="G428742" s="82"/>
      <c r="H428742" s="82"/>
      <c r="I428742" s="11"/>
    </row>
    <row r="428748" spans="1:9" s="4" customFormat="1" x14ac:dyDescent="0.2">
      <c r="A428748" s="25"/>
      <c r="B428748" s="64"/>
      <c r="C428748" s="80"/>
      <c r="D428748" s="81"/>
      <c r="E428748" s="79"/>
      <c r="F428748" s="78"/>
      <c r="G428748" s="82"/>
      <c r="H428748" s="82"/>
      <c r="I428748" s="11"/>
    </row>
    <row r="428752" spans="1:9" s="4" customFormat="1" x14ac:dyDescent="0.2">
      <c r="A428752" s="25"/>
      <c r="B428752" s="64"/>
      <c r="C428752" s="80"/>
      <c r="D428752" s="81"/>
      <c r="E428752" s="79"/>
      <c r="F428752" s="78"/>
      <c r="G428752" s="82"/>
      <c r="H428752" s="82"/>
      <c r="I428752" s="11"/>
    </row>
    <row r="428756" spans="1:9" s="4" customFormat="1" x14ac:dyDescent="0.2">
      <c r="A428756" s="25"/>
      <c r="B428756" s="64"/>
      <c r="C428756" s="80"/>
      <c r="D428756" s="81"/>
      <c r="E428756" s="79"/>
      <c r="F428756" s="78"/>
      <c r="G428756" s="82"/>
      <c r="H428756" s="82"/>
      <c r="I428756" s="11"/>
    </row>
    <row r="428758" spans="1:9" s="4" customFormat="1" x14ac:dyDescent="0.2">
      <c r="A428758" s="25"/>
      <c r="B428758" s="64"/>
      <c r="C428758" s="80"/>
      <c r="D428758" s="81"/>
      <c r="E428758" s="79"/>
      <c r="F428758" s="78"/>
      <c r="G428758" s="82"/>
      <c r="H428758" s="82"/>
      <c r="I428758" s="11"/>
    </row>
    <row r="428764" spans="1:9" s="4" customFormat="1" x14ac:dyDescent="0.2">
      <c r="A428764" s="25"/>
      <c r="B428764" s="64"/>
      <c r="C428764" s="80"/>
      <c r="D428764" s="81"/>
      <c r="E428764" s="79"/>
      <c r="F428764" s="78"/>
      <c r="G428764" s="82"/>
      <c r="H428764" s="82"/>
      <c r="I428764" s="11"/>
    </row>
    <row r="428768" spans="1:9" s="4" customFormat="1" x14ac:dyDescent="0.2">
      <c r="A428768" s="25"/>
      <c r="B428768" s="64"/>
      <c r="C428768" s="80"/>
      <c r="D428768" s="81"/>
      <c r="E428768" s="79"/>
      <c r="F428768" s="78"/>
      <c r="G428768" s="82"/>
      <c r="H428768" s="82"/>
      <c r="I428768" s="11"/>
    </row>
    <row r="428772" spans="1:9" s="4" customFormat="1" x14ac:dyDescent="0.2">
      <c r="A428772" s="25"/>
      <c r="B428772" s="64"/>
      <c r="C428772" s="80"/>
      <c r="D428772" s="81"/>
      <c r="E428772" s="79"/>
      <c r="F428772" s="78"/>
      <c r="G428772" s="82"/>
      <c r="H428772" s="82"/>
      <c r="I428772" s="11"/>
    </row>
    <row r="428774" spans="1:9" s="4" customFormat="1" x14ac:dyDescent="0.2">
      <c r="A428774" s="25"/>
      <c r="B428774" s="64"/>
      <c r="C428774" s="80"/>
      <c r="D428774" s="81"/>
      <c r="E428774" s="79"/>
      <c r="F428774" s="78"/>
      <c r="G428774" s="82"/>
      <c r="H428774" s="82"/>
      <c r="I428774" s="11"/>
    </row>
    <row r="428780" spans="1:9" s="4" customFormat="1" x14ac:dyDescent="0.2">
      <c r="A428780" s="25"/>
      <c r="B428780" s="64"/>
      <c r="C428780" s="80"/>
      <c r="D428780" s="81"/>
      <c r="E428780" s="79"/>
      <c r="F428780" s="78"/>
      <c r="G428780" s="82"/>
      <c r="H428780" s="82"/>
      <c r="I428780" s="11"/>
    </row>
    <row r="428784" spans="1:9" s="4" customFormat="1" x14ac:dyDescent="0.2">
      <c r="A428784" s="25"/>
      <c r="B428784" s="64"/>
      <c r="C428784" s="80"/>
      <c r="D428784" s="81"/>
      <c r="E428784" s="79"/>
      <c r="F428784" s="78"/>
      <c r="G428784" s="82"/>
      <c r="H428784" s="82"/>
      <c r="I428784" s="11"/>
    </row>
    <row r="428788" spans="1:9" s="4" customFormat="1" x14ac:dyDescent="0.2">
      <c r="A428788" s="25"/>
      <c r="B428788" s="64"/>
      <c r="C428788" s="80"/>
      <c r="D428788" s="81"/>
      <c r="E428788" s="79"/>
      <c r="F428788" s="78"/>
      <c r="G428788" s="82"/>
      <c r="H428788" s="82"/>
      <c r="I428788" s="11"/>
    </row>
    <row r="428790" spans="1:9" s="4" customFormat="1" x14ac:dyDescent="0.2">
      <c r="A428790" s="25"/>
      <c r="B428790" s="64"/>
      <c r="C428790" s="80"/>
      <c r="D428790" s="81"/>
      <c r="E428790" s="79"/>
      <c r="F428790" s="78"/>
      <c r="G428790" s="82"/>
      <c r="H428790" s="82"/>
      <c r="I428790" s="11"/>
    </row>
    <row r="428796" spans="1:9" s="4" customFormat="1" x14ac:dyDescent="0.2">
      <c r="A428796" s="25"/>
      <c r="B428796" s="64"/>
      <c r="C428796" s="80"/>
      <c r="D428796" s="81"/>
      <c r="E428796" s="79"/>
      <c r="F428796" s="78"/>
      <c r="G428796" s="82"/>
      <c r="H428796" s="82"/>
      <c r="I428796" s="11"/>
    </row>
    <row r="428800" spans="1:9" s="4" customFormat="1" x14ac:dyDescent="0.2">
      <c r="A428800" s="25"/>
      <c r="B428800" s="64"/>
      <c r="C428800" s="80"/>
      <c r="D428800" s="81"/>
      <c r="E428800" s="79"/>
      <c r="F428800" s="78"/>
      <c r="G428800" s="82"/>
      <c r="H428800" s="82"/>
      <c r="I428800" s="11"/>
    </row>
    <row r="428804" spans="1:9" s="4" customFormat="1" x14ac:dyDescent="0.2">
      <c r="A428804" s="25"/>
      <c r="B428804" s="64"/>
      <c r="C428804" s="80"/>
      <c r="D428804" s="81"/>
      <c r="E428804" s="79"/>
      <c r="F428804" s="78"/>
      <c r="G428804" s="82"/>
      <c r="H428804" s="82"/>
      <c r="I428804" s="11"/>
    </row>
    <row r="428806" spans="1:9" s="4" customFormat="1" x14ac:dyDescent="0.2">
      <c r="A428806" s="25"/>
      <c r="B428806" s="64"/>
      <c r="C428806" s="80"/>
      <c r="D428806" s="81"/>
      <c r="E428806" s="79"/>
      <c r="F428806" s="78"/>
      <c r="G428806" s="82"/>
      <c r="H428806" s="82"/>
      <c r="I428806" s="11"/>
    </row>
    <row r="428812" spans="1:9" s="4" customFormat="1" x14ac:dyDescent="0.2">
      <c r="A428812" s="25"/>
      <c r="B428812" s="64"/>
      <c r="C428812" s="80"/>
      <c r="D428812" s="81"/>
      <c r="E428812" s="79"/>
      <c r="F428812" s="78"/>
      <c r="G428812" s="82"/>
      <c r="H428812" s="82"/>
      <c r="I428812" s="11"/>
    </row>
    <row r="428816" spans="1:9" s="4" customFormat="1" x14ac:dyDescent="0.2">
      <c r="A428816" s="25"/>
      <c r="B428816" s="64"/>
      <c r="C428816" s="80"/>
      <c r="D428816" s="81"/>
      <c r="E428816" s="79"/>
      <c r="F428816" s="78"/>
      <c r="G428816" s="82"/>
      <c r="H428816" s="82"/>
      <c r="I428816" s="11"/>
    </row>
    <row r="428820" spans="1:9" s="4" customFormat="1" x14ac:dyDescent="0.2">
      <c r="A428820" s="25"/>
      <c r="B428820" s="64"/>
      <c r="C428820" s="80"/>
      <c r="D428820" s="81"/>
      <c r="E428820" s="79"/>
      <c r="F428820" s="78"/>
      <c r="G428820" s="82"/>
      <c r="H428820" s="82"/>
      <c r="I428820" s="11"/>
    </row>
    <row r="428822" spans="1:9" s="4" customFormat="1" x14ac:dyDescent="0.2">
      <c r="A428822" s="25"/>
      <c r="B428822" s="64"/>
      <c r="C428822" s="80"/>
      <c r="D428822" s="81"/>
      <c r="E428822" s="79"/>
      <c r="F428822" s="78"/>
      <c r="G428822" s="82"/>
      <c r="H428822" s="82"/>
      <c r="I428822" s="11"/>
    </row>
    <row r="428828" spans="1:9" s="4" customFormat="1" x14ac:dyDescent="0.2">
      <c r="A428828" s="25"/>
      <c r="B428828" s="64"/>
      <c r="C428828" s="80"/>
      <c r="D428828" s="81"/>
      <c r="E428828" s="79"/>
      <c r="F428828" s="78"/>
      <c r="G428828" s="82"/>
      <c r="H428828" s="82"/>
      <c r="I428828" s="11"/>
    </row>
    <row r="428832" spans="1:9" s="4" customFormat="1" x14ac:dyDescent="0.2">
      <c r="A428832" s="25"/>
      <c r="B428832" s="64"/>
      <c r="C428832" s="80"/>
      <c r="D428832" s="81"/>
      <c r="E428832" s="79"/>
      <c r="F428832" s="78"/>
      <c r="G428832" s="82"/>
      <c r="H428832" s="82"/>
      <c r="I428832" s="11"/>
    </row>
    <row r="428836" spans="1:9" s="4" customFormat="1" x14ac:dyDescent="0.2">
      <c r="A428836" s="25"/>
      <c r="B428836" s="64"/>
      <c r="C428836" s="80"/>
      <c r="D428836" s="81"/>
      <c r="E428836" s="79"/>
      <c r="F428836" s="78"/>
      <c r="G428836" s="82"/>
      <c r="H428836" s="82"/>
      <c r="I428836" s="11"/>
    </row>
    <row r="428838" spans="1:9" s="4" customFormat="1" x14ac:dyDescent="0.2">
      <c r="A428838" s="25"/>
      <c r="B428838" s="64"/>
      <c r="C428838" s="80"/>
      <c r="D428838" s="81"/>
      <c r="E428838" s="79"/>
      <c r="F428838" s="78"/>
      <c r="G428838" s="82"/>
      <c r="H428838" s="82"/>
      <c r="I428838" s="11"/>
    </row>
    <row r="428844" spans="1:9" s="4" customFormat="1" x14ac:dyDescent="0.2">
      <c r="A428844" s="25"/>
      <c r="B428844" s="64"/>
      <c r="C428844" s="80"/>
      <c r="D428844" s="81"/>
      <c r="E428844" s="79"/>
      <c r="F428844" s="78"/>
      <c r="G428844" s="82"/>
      <c r="H428844" s="82"/>
      <c r="I428844" s="11"/>
    </row>
    <row r="428848" spans="1:9" s="4" customFormat="1" x14ac:dyDescent="0.2">
      <c r="A428848" s="25"/>
      <c r="B428848" s="64"/>
      <c r="C428848" s="80"/>
      <c r="D428848" s="81"/>
      <c r="E428848" s="79"/>
      <c r="F428848" s="78"/>
      <c r="G428848" s="82"/>
      <c r="H428848" s="82"/>
      <c r="I428848" s="11"/>
    </row>
    <row r="428852" spans="1:9" s="4" customFormat="1" x14ac:dyDescent="0.2">
      <c r="A428852" s="25"/>
      <c r="B428852" s="64"/>
      <c r="C428852" s="80"/>
      <c r="D428852" s="81"/>
      <c r="E428852" s="79"/>
      <c r="F428852" s="78"/>
      <c r="G428852" s="82"/>
      <c r="H428852" s="82"/>
      <c r="I428852" s="11"/>
    </row>
    <row r="428854" spans="1:9" s="4" customFormat="1" x14ac:dyDescent="0.2">
      <c r="A428854" s="25"/>
      <c r="B428854" s="64"/>
      <c r="C428854" s="80"/>
      <c r="D428854" s="81"/>
      <c r="E428854" s="79"/>
      <c r="F428854" s="78"/>
      <c r="G428854" s="82"/>
      <c r="H428854" s="82"/>
      <c r="I428854" s="11"/>
    </row>
    <row r="428860" spans="1:9" s="4" customFormat="1" x14ac:dyDescent="0.2">
      <c r="A428860" s="25"/>
      <c r="B428860" s="64"/>
      <c r="C428860" s="80"/>
      <c r="D428860" s="81"/>
      <c r="E428860" s="79"/>
      <c r="F428860" s="78"/>
      <c r="G428860" s="82"/>
      <c r="H428860" s="82"/>
      <c r="I428860" s="11"/>
    </row>
    <row r="428864" spans="1:9" s="4" customFormat="1" x14ac:dyDescent="0.2">
      <c r="A428864" s="25"/>
      <c r="B428864" s="64"/>
      <c r="C428864" s="80"/>
      <c r="D428864" s="81"/>
      <c r="E428864" s="79"/>
      <c r="F428864" s="78"/>
      <c r="G428864" s="82"/>
      <c r="H428864" s="82"/>
      <c r="I428864" s="11"/>
    </row>
    <row r="428868" spans="1:9" s="4" customFormat="1" x14ac:dyDescent="0.2">
      <c r="A428868" s="25"/>
      <c r="B428868" s="64"/>
      <c r="C428868" s="80"/>
      <c r="D428868" s="81"/>
      <c r="E428868" s="79"/>
      <c r="F428868" s="78"/>
      <c r="G428868" s="82"/>
      <c r="H428868" s="82"/>
      <c r="I428868" s="11"/>
    </row>
    <row r="428870" spans="1:9" s="4" customFormat="1" x14ac:dyDescent="0.2">
      <c r="A428870" s="25"/>
      <c r="B428870" s="64"/>
      <c r="C428870" s="80"/>
      <c r="D428870" s="81"/>
      <c r="E428870" s="79"/>
      <c r="F428870" s="78"/>
      <c r="G428870" s="82"/>
      <c r="H428870" s="82"/>
      <c r="I428870" s="11"/>
    </row>
    <row r="428876" spans="1:9" s="4" customFormat="1" x14ac:dyDescent="0.2">
      <c r="A428876" s="25"/>
      <c r="B428876" s="64"/>
      <c r="C428876" s="80"/>
      <c r="D428876" s="81"/>
      <c r="E428876" s="79"/>
      <c r="F428876" s="78"/>
      <c r="G428876" s="82"/>
      <c r="H428876" s="82"/>
      <c r="I428876" s="11"/>
    </row>
    <row r="428880" spans="1:9" s="4" customFormat="1" x14ac:dyDescent="0.2">
      <c r="A428880" s="25"/>
      <c r="B428880" s="64"/>
      <c r="C428880" s="80"/>
      <c r="D428880" s="81"/>
      <c r="E428880" s="79"/>
      <c r="F428880" s="78"/>
      <c r="G428880" s="82"/>
      <c r="H428880" s="82"/>
      <c r="I428880" s="11"/>
    </row>
    <row r="428884" spans="1:9" s="4" customFormat="1" x14ac:dyDescent="0.2">
      <c r="A428884" s="25"/>
      <c r="B428884" s="64"/>
      <c r="C428884" s="80"/>
      <c r="D428884" s="81"/>
      <c r="E428884" s="79"/>
      <c r="F428884" s="78"/>
      <c r="G428884" s="82"/>
      <c r="H428884" s="82"/>
      <c r="I428884" s="11"/>
    </row>
    <row r="428886" spans="1:9" s="4" customFormat="1" x14ac:dyDescent="0.2">
      <c r="A428886" s="25"/>
      <c r="B428886" s="64"/>
      <c r="C428886" s="80"/>
      <c r="D428886" s="81"/>
      <c r="E428886" s="79"/>
      <c r="F428886" s="78"/>
      <c r="G428886" s="82"/>
      <c r="H428886" s="82"/>
      <c r="I428886" s="11"/>
    </row>
    <row r="428892" spans="1:9" s="4" customFormat="1" x14ac:dyDescent="0.2">
      <c r="A428892" s="25"/>
      <c r="B428892" s="64"/>
      <c r="C428892" s="80"/>
      <c r="D428892" s="81"/>
      <c r="E428892" s="79"/>
      <c r="F428892" s="78"/>
      <c r="G428892" s="82"/>
      <c r="H428892" s="82"/>
      <c r="I428892" s="11"/>
    </row>
    <row r="428896" spans="1:9" s="4" customFormat="1" x14ac:dyDescent="0.2">
      <c r="A428896" s="25"/>
      <c r="B428896" s="64"/>
      <c r="C428896" s="80"/>
      <c r="D428896" s="81"/>
      <c r="E428896" s="79"/>
      <c r="F428896" s="78"/>
      <c r="G428896" s="82"/>
      <c r="H428896" s="82"/>
      <c r="I428896" s="11"/>
    </row>
    <row r="428900" spans="1:9" s="4" customFormat="1" x14ac:dyDescent="0.2">
      <c r="A428900" s="25"/>
      <c r="B428900" s="64"/>
      <c r="C428900" s="80"/>
      <c r="D428900" s="81"/>
      <c r="E428900" s="79"/>
      <c r="F428900" s="78"/>
      <c r="G428900" s="82"/>
      <c r="H428900" s="82"/>
      <c r="I428900" s="11"/>
    </row>
    <row r="428902" spans="1:9" s="4" customFormat="1" x14ac:dyDescent="0.2">
      <c r="A428902" s="25"/>
      <c r="B428902" s="64"/>
      <c r="C428902" s="80"/>
      <c r="D428902" s="81"/>
      <c r="E428902" s="79"/>
      <c r="F428902" s="78"/>
      <c r="G428902" s="82"/>
      <c r="H428902" s="82"/>
      <c r="I428902" s="11"/>
    </row>
    <row r="428908" spans="1:9" s="4" customFormat="1" x14ac:dyDescent="0.2">
      <c r="A428908" s="25"/>
      <c r="B428908" s="64"/>
      <c r="C428908" s="80"/>
      <c r="D428908" s="81"/>
      <c r="E428908" s="79"/>
      <c r="F428908" s="78"/>
      <c r="G428908" s="82"/>
      <c r="H428908" s="82"/>
      <c r="I428908" s="11"/>
    </row>
    <row r="428912" spans="1:9" s="4" customFormat="1" x14ac:dyDescent="0.2">
      <c r="A428912" s="25"/>
      <c r="B428912" s="64"/>
      <c r="C428912" s="80"/>
      <c r="D428912" s="81"/>
      <c r="E428912" s="79"/>
      <c r="F428912" s="78"/>
      <c r="G428912" s="82"/>
      <c r="H428912" s="82"/>
      <c r="I428912" s="11"/>
    </row>
    <row r="428916" spans="1:9" s="4" customFormat="1" x14ac:dyDescent="0.2">
      <c r="A428916" s="25"/>
      <c r="B428916" s="64"/>
      <c r="C428916" s="80"/>
      <c r="D428916" s="81"/>
      <c r="E428916" s="79"/>
      <c r="F428916" s="78"/>
      <c r="G428916" s="82"/>
      <c r="H428916" s="82"/>
      <c r="I428916" s="11"/>
    </row>
    <row r="428918" spans="1:9" s="4" customFormat="1" x14ac:dyDescent="0.2">
      <c r="A428918" s="25"/>
      <c r="B428918" s="64"/>
      <c r="C428918" s="80"/>
      <c r="D428918" s="81"/>
      <c r="E428918" s="79"/>
      <c r="F428918" s="78"/>
      <c r="G428918" s="82"/>
      <c r="H428918" s="82"/>
      <c r="I428918" s="11"/>
    </row>
    <row r="428924" spans="1:9" s="4" customFormat="1" x14ac:dyDescent="0.2">
      <c r="A428924" s="25"/>
      <c r="B428924" s="64"/>
      <c r="C428924" s="80"/>
      <c r="D428924" s="81"/>
      <c r="E428924" s="79"/>
      <c r="F428924" s="78"/>
      <c r="G428924" s="82"/>
      <c r="H428924" s="82"/>
      <c r="I428924" s="11"/>
    </row>
    <row r="428928" spans="1:9" s="4" customFormat="1" x14ac:dyDescent="0.2">
      <c r="A428928" s="25"/>
      <c r="B428928" s="64"/>
      <c r="C428928" s="80"/>
      <c r="D428928" s="81"/>
      <c r="E428928" s="79"/>
      <c r="F428928" s="78"/>
      <c r="G428928" s="82"/>
      <c r="H428928" s="82"/>
      <c r="I428928" s="11"/>
    </row>
    <row r="428932" spans="1:9" s="4" customFormat="1" x14ac:dyDescent="0.2">
      <c r="A428932" s="25"/>
      <c r="B428932" s="64"/>
      <c r="C428932" s="80"/>
      <c r="D428932" s="81"/>
      <c r="E428932" s="79"/>
      <c r="F428932" s="78"/>
      <c r="G428932" s="82"/>
      <c r="H428932" s="82"/>
      <c r="I428932" s="11"/>
    </row>
    <row r="428934" spans="1:9" s="4" customFormat="1" x14ac:dyDescent="0.2">
      <c r="A428934" s="25"/>
      <c r="B428934" s="64"/>
      <c r="C428934" s="80"/>
      <c r="D428934" s="81"/>
      <c r="E428934" s="79"/>
      <c r="F428934" s="78"/>
      <c r="G428934" s="82"/>
      <c r="H428934" s="82"/>
      <c r="I428934" s="11"/>
    </row>
    <row r="428940" spans="1:9" s="4" customFormat="1" x14ac:dyDescent="0.2">
      <c r="A428940" s="25"/>
      <c r="B428940" s="64"/>
      <c r="C428940" s="80"/>
      <c r="D428940" s="81"/>
      <c r="E428940" s="79"/>
      <c r="F428940" s="78"/>
      <c r="G428940" s="82"/>
      <c r="H428940" s="82"/>
      <c r="I428940" s="11"/>
    </row>
    <row r="428944" spans="1:9" s="4" customFormat="1" x14ac:dyDescent="0.2">
      <c r="A428944" s="25"/>
      <c r="B428944" s="64"/>
      <c r="C428944" s="80"/>
      <c r="D428944" s="81"/>
      <c r="E428944" s="79"/>
      <c r="F428944" s="78"/>
      <c r="G428944" s="82"/>
      <c r="H428944" s="82"/>
      <c r="I428944" s="11"/>
    </row>
    <row r="428948" spans="1:9" s="4" customFormat="1" x14ac:dyDescent="0.2">
      <c r="A428948" s="25"/>
      <c r="B428948" s="64"/>
      <c r="C428948" s="80"/>
      <c r="D428948" s="81"/>
      <c r="E428948" s="79"/>
      <c r="F428948" s="78"/>
      <c r="G428948" s="82"/>
      <c r="H428948" s="82"/>
      <c r="I428948" s="11"/>
    </row>
    <row r="428950" spans="1:9" s="4" customFormat="1" x14ac:dyDescent="0.2">
      <c r="A428950" s="25"/>
      <c r="B428950" s="64"/>
      <c r="C428950" s="80"/>
      <c r="D428950" s="81"/>
      <c r="E428950" s="79"/>
      <c r="F428950" s="78"/>
      <c r="G428950" s="82"/>
      <c r="H428950" s="82"/>
      <c r="I428950" s="11"/>
    </row>
    <row r="428956" spans="1:9" s="4" customFormat="1" x14ac:dyDescent="0.2">
      <c r="A428956" s="25"/>
      <c r="B428956" s="64"/>
      <c r="C428956" s="80"/>
      <c r="D428956" s="81"/>
      <c r="E428956" s="79"/>
      <c r="F428956" s="78"/>
      <c r="G428956" s="82"/>
      <c r="H428956" s="82"/>
      <c r="I428956" s="11"/>
    </row>
    <row r="428960" spans="1:9" s="4" customFormat="1" x14ac:dyDescent="0.2">
      <c r="A428960" s="25"/>
      <c r="B428960" s="64"/>
      <c r="C428960" s="80"/>
      <c r="D428960" s="81"/>
      <c r="E428960" s="79"/>
      <c r="F428960" s="78"/>
      <c r="G428960" s="82"/>
      <c r="H428960" s="82"/>
      <c r="I428960" s="11"/>
    </row>
    <row r="428964" spans="1:9" s="4" customFormat="1" x14ac:dyDescent="0.2">
      <c r="A428964" s="25"/>
      <c r="B428964" s="64"/>
      <c r="C428964" s="80"/>
      <c r="D428964" s="81"/>
      <c r="E428964" s="79"/>
      <c r="F428964" s="78"/>
      <c r="G428964" s="82"/>
      <c r="H428964" s="82"/>
      <c r="I428964" s="11"/>
    </row>
    <row r="428966" spans="1:9" s="4" customFormat="1" x14ac:dyDescent="0.2">
      <c r="A428966" s="25"/>
      <c r="B428966" s="64"/>
      <c r="C428966" s="80"/>
      <c r="D428966" s="81"/>
      <c r="E428966" s="79"/>
      <c r="F428966" s="78"/>
      <c r="G428966" s="82"/>
      <c r="H428966" s="82"/>
      <c r="I428966" s="11"/>
    </row>
    <row r="428972" spans="1:9" s="4" customFormat="1" x14ac:dyDescent="0.2">
      <c r="A428972" s="25"/>
      <c r="B428972" s="64"/>
      <c r="C428972" s="80"/>
      <c r="D428972" s="81"/>
      <c r="E428972" s="79"/>
      <c r="F428972" s="78"/>
      <c r="G428972" s="82"/>
      <c r="H428972" s="82"/>
      <c r="I428972" s="11"/>
    </row>
    <row r="428976" spans="1:9" s="4" customFormat="1" x14ac:dyDescent="0.2">
      <c r="A428976" s="25"/>
      <c r="B428976" s="64"/>
      <c r="C428976" s="80"/>
      <c r="D428976" s="81"/>
      <c r="E428976" s="79"/>
      <c r="F428976" s="78"/>
      <c r="G428976" s="82"/>
      <c r="H428976" s="82"/>
      <c r="I428976" s="11"/>
    </row>
    <row r="428980" spans="1:9" s="4" customFormat="1" x14ac:dyDescent="0.2">
      <c r="A428980" s="25"/>
      <c r="B428980" s="64"/>
      <c r="C428980" s="80"/>
      <c r="D428980" s="81"/>
      <c r="E428980" s="79"/>
      <c r="F428980" s="78"/>
      <c r="G428980" s="82"/>
      <c r="H428980" s="82"/>
      <c r="I428980" s="11"/>
    </row>
    <row r="428982" spans="1:9" s="4" customFormat="1" x14ac:dyDescent="0.2">
      <c r="A428982" s="25"/>
      <c r="B428982" s="64"/>
      <c r="C428982" s="80"/>
      <c r="D428982" s="81"/>
      <c r="E428982" s="79"/>
      <c r="F428982" s="78"/>
      <c r="G428982" s="82"/>
      <c r="H428982" s="82"/>
      <c r="I428982" s="11"/>
    </row>
    <row r="428988" spans="1:9" s="4" customFormat="1" x14ac:dyDescent="0.2">
      <c r="A428988" s="25"/>
      <c r="B428988" s="64"/>
      <c r="C428988" s="80"/>
      <c r="D428988" s="81"/>
      <c r="E428988" s="79"/>
      <c r="F428988" s="78"/>
      <c r="G428988" s="82"/>
      <c r="H428988" s="82"/>
      <c r="I428988" s="11"/>
    </row>
    <row r="428992" spans="1:9" s="4" customFormat="1" x14ac:dyDescent="0.2">
      <c r="A428992" s="25"/>
      <c r="B428992" s="64"/>
      <c r="C428992" s="80"/>
      <c r="D428992" s="81"/>
      <c r="E428992" s="79"/>
      <c r="F428992" s="78"/>
      <c r="G428992" s="82"/>
      <c r="H428992" s="82"/>
      <c r="I428992" s="11"/>
    </row>
    <row r="428996" spans="1:9" s="4" customFormat="1" x14ac:dyDescent="0.2">
      <c r="A428996" s="25"/>
      <c r="B428996" s="64"/>
      <c r="C428996" s="80"/>
      <c r="D428996" s="81"/>
      <c r="E428996" s="79"/>
      <c r="F428996" s="78"/>
      <c r="G428996" s="82"/>
      <c r="H428996" s="82"/>
      <c r="I428996" s="11"/>
    </row>
    <row r="428998" spans="1:9" s="4" customFormat="1" x14ac:dyDescent="0.2">
      <c r="A428998" s="25"/>
      <c r="B428998" s="64"/>
      <c r="C428998" s="80"/>
      <c r="D428998" s="81"/>
      <c r="E428998" s="79"/>
      <c r="F428998" s="78"/>
      <c r="G428998" s="82"/>
      <c r="H428998" s="82"/>
      <c r="I428998" s="11"/>
    </row>
    <row r="429004" spans="1:9" s="4" customFormat="1" x14ac:dyDescent="0.2">
      <c r="A429004" s="25"/>
      <c r="B429004" s="64"/>
      <c r="C429004" s="80"/>
      <c r="D429004" s="81"/>
      <c r="E429004" s="79"/>
      <c r="F429004" s="78"/>
      <c r="G429004" s="82"/>
      <c r="H429004" s="82"/>
      <c r="I429004" s="11"/>
    </row>
    <row r="429008" spans="1:9" s="4" customFormat="1" x14ac:dyDescent="0.2">
      <c r="A429008" s="25"/>
      <c r="B429008" s="64"/>
      <c r="C429008" s="80"/>
      <c r="D429008" s="81"/>
      <c r="E429008" s="79"/>
      <c r="F429008" s="78"/>
      <c r="G429008" s="82"/>
      <c r="H429008" s="82"/>
      <c r="I429008" s="11"/>
    </row>
    <row r="429012" spans="1:9" s="4" customFormat="1" x14ac:dyDescent="0.2">
      <c r="A429012" s="25"/>
      <c r="B429012" s="64"/>
      <c r="C429012" s="80"/>
      <c r="D429012" s="81"/>
      <c r="E429012" s="79"/>
      <c r="F429012" s="78"/>
      <c r="G429012" s="82"/>
      <c r="H429012" s="82"/>
      <c r="I429012" s="11"/>
    </row>
    <row r="429014" spans="1:9" s="4" customFormat="1" x14ac:dyDescent="0.2">
      <c r="A429014" s="25"/>
      <c r="B429014" s="64"/>
      <c r="C429014" s="80"/>
      <c r="D429014" s="81"/>
      <c r="E429014" s="79"/>
      <c r="F429014" s="78"/>
      <c r="G429014" s="82"/>
      <c r="H429014" s="82"/>
      <c r="I429014" s="11"/>
    </row>
    <row r="429020" spans="1:9" s="4" customFormat="1" x14ac:dyDescent="0.2">
      <c r="A429020" s="25"/>
      <c r="B429020" s="64"/>
      <c r="C429020" s="80"/>
      <c r="D429020" s="81"/>
      <c r="E429020" s="79"/>
      <c r="F429020" s="78"/>
      <c r="G429020" s="82"/>
      <c r="H429020" s="82"/>
      <c r="I429020" s="11"/>
    </row>
    <row r="429024" spans="1:9" s="4" customFormat="1" x14ac:dyDescent="0.2">
      <c r="A429024" s="25"/>
      <c r="B429024" s="64"/>
      <c r="C429024" s="80"/>
      <c r="D429024" s="81"/>
      <c r="E429024" s="79"/>
      <c r="F429024" s="78"/>
      <c r="G429024" s="82"/>
      <c r="H429024" s="82"/>
      <c r="I429024" s="11"/>
    </row>
    <row r="429028" spans="1:9" s="4" customFormat="1" x14ac:dyDescent="0.2">
      <c r="A429028" s="25"/>
      <c r="B429028" s="64"/>
      <c r="C429028" s="80"/>
      <c r="D429028" s="81"/>
      <c r="E429028" s="79"/>
      <c r="F429028" s="78"/>
      <c r="G429028" s="82"/>
      <c r="H429028" s="82"/>
      <c r="I429028" s="11"/>
    </row>
    <row r="429030" spans="1:9" s="4" customFormat="1" x14ac:dyDescent="0.2">
      <c r="A429030" s="25"/>
      <c r="B429030" s="64"/>
      <c r="C429030" s="80"/>
      <c r="D429030" s="81"/>
      <c r="E429030" s="79"/>
      <c r="F429030" s="78"/>
      <c r="G429030" s="82"/>
      <c r="H429030" s="82"/>
      <c r="I429030" s="11"/>
    </row>
    <row r="429036" spans="1:9" s="4" customFormat="1" x14ac:dyDescent="0.2">
      <c r="A429036" s="25"/>
      <c r="B429036" s="64"/>
      <c r="C429036" s="80"/>
      <c r="D429036" s="81"/>
      <c r="E429036" s="79"/>
      <c r="F429036" s="78"/>
      <c r="G429036" s="82"/>
      <c r="H429036" s="82"/>
      <c r="I429036" s="11"/>
    </row>
    <row r="429040" spans="1:9" s="4" customFormat="1" x14ac:dyDescent="0.2">
      <c r="A429040" s="25"/>
      <c r="B429040" s="64"/>
      <c r="C429040" s="80"/>
      <c r="D429040" s="81"/>
      <c r="E429040" s="79"/>
      <c r="F429040" s="78"/>
      <c r="G429040" s="82"/>
      <c r="H429040" s="82"/>
      <c r="I429040" s="11"/>
    </row>
    <row r="429044" spans="1:9" s="4" customFormat="1" x14ac:dyDescent="0.2">
      <c r="A429044" s="25"/>
      <c r="B429044" s="64"/>
      <c r="C429044" s="80"/>
      <c r="D429044" s="81"/>
      <c r="E429044" s="79"/>
      <c r="F429044" s="78"/>
      <c r="G429044" s="82"/>
      <c r="H429044" s="82"/>
      <c r="I429044" s="11"/>
    </row>
    <row r="429046" spans="1:9" s="4" customFormat="1" x14ac:dyDescent="0.2">
      <c r="A429046" s="25"/>
      <c r="B429046" s="64"/>
      <c r="C429046" s="80"/>
      <c r="D429046" s="81"/>
      <c r="E429046" s="79"/>
      <c r="F429046" s="78"/>
      <c r="G429046" s="82"/>
      <c r="H429046" s="82"/>
      <c r="I429046" s="11"/>
    </row>
    <row r="429052" spans="1:9" s="4" customFormat="1" x14ac:dyDescent="0.2">
      <c r="A429052" s="25"/>
      <c r="B429052" s="64"/>
      <c r="C429052" s="80"/>
      <c r="D429052" s="81"/>
      <c r="E429052" s="79"/>
      <c r="F429052" s="78"/>
      <c r="G429052" s="82"/>
      <c r="H429052" s="82"/>
      <c r="I429052" s="11"/>
    </row>
    <row r="429056" spans="1:9" s="4" customFormat="1" x14ac:dyDescent="0.2">
      <c r="A429056" s="25"/>
      <c r="B429056" s="64"/>
      <c r="C429056" s="80"/>
      <c r="D429056" s="81"/>
      <c r="E429056" s="79"/>
      <c r="F429056" s="78"/>
      <c r="G429056" s="82"/>
      <c r="H429056" s="82"/>
      <c r="I429056" s="11"/>
    </row>
    <row r="429060" spans="1:9" s="4" customFormat="1" x14ac:dyDescent="0.2">
      <c r="A429060" s="25"/>
      <c r="B429060" s="64"/>
      <c r="C429060" s="80"/>
      <c r="D429060" s="81"/>
      <c r="E429060" s="79"/>
      <c r="F429060" s="78"/>
      <c r="G429060" s="82"/>
      <c r="H429060" s="82"/>
      <c r="I429060" s="11"/>
    </row>
    <row r="429062" spans="1:9" s="4" customFormat="1" x14ac:dyDescent="0.2">
      <c r="A429062" s="25"/>
      <c r="B429062" s="64"/>
      <c r="C429062" s="80"/>
      <c r="D429062" s="81"/>
      <c r="E429062" s="79"/>
      <c r="F429062" s="78"/>
      <c r="G429062" s="82"/>
      <c r="H429062" s="82"/>
      <c r="I429062" s="11"/>
    </row>
    <row r="429068" spans="1:9" s="4" customFormat="1" x14ac:dyDescent="0.2">
      <c r="A429068" s="25"/>
      <c r="B429068" s="64"/>
      <c r="C429068" s="80"/>
      <c r="D429068" s="81"/>
      <c r="E429068" s="79"/>
      <c r="F429068" s="78"/>
      <c r="G429068" s="82"/>
      <c r="H429068" s="82"/>
      <c r="I429068" s="11"/>
    </row>
    <row r="429072" spans="1:9" s="4" customFormat="1" x14ac:dyDescent="0.2">
      <c r="A429072" s="25"/>
      <c r="B429072" s="64"/>
      <c r="C429072" s="80"/>
      <c r="D429072" s="81"/>
      <c r="E429072" s="79"/>
      <c r="F429072" s="78"/>
      <c r="G429072" s="82"/>
      <c r="H429072" s="82"/>
      <c r="I429072" s="11"/>
    </row>
    <row r="429076" spans="1:9" s="4" customFormat="1" x14ac:dyDescent="0.2">
      <c r="A429076" s="25"/>
      <c r="B429076" s="64"/>
      <c r="C429076" s="80"/>
      <c r="D429076" s="81"/>
      <c r="E429076" s="79"/>
      <c r="F429076" s="78"/>
      <c r="G429076" s="82"/>
      <c r="H429076" s="82"/>
      <c r="I429076" s="11"/>
    </row>
    <row r="429078" spans="1:9" s="4" customFormat="1" x14ac:dyDescent="0.2">
      <c r="A429078" s="25"/>
      <c r="B429078" s="64"/>
      <c r="C429078" s="80"/>
      <c r="D429078" s="81"/>
      <c r="E429078" s="79"/>
      <c r="F429078" s="78"/>
      <c r="G429078" s="82"/>
      <c r="H429078" s="82"/>
      <c r="I429078" s="11"/>
    </row>
    <row r="429084" spans="1:9" s="4" customFormat="1" x14ac:dyDescent="0.2">
      <c r="A429084" s="25"/>
      <c r="B429084" s="64"/>
      <c r="C429084" s="80"/>
      <c r="D429084" s="81"/>
      <c r="E429084" s="79"/>
      <c r="F429084" s="78"/>
      <c r="G429084" s="82"/>
      <c r="H429084" s="82"/>
      <c r="I429084" s="11"/>
    </row>
    <row r="429088" spans="1:9" s="4" customFormat="1" x14ac:dyDescent="0.2">
      <c r="A429088" s="25"/>
      <c r="B429088" s="64"/>
      <c r="C429088" s="80"/>
      <c r="D429088" s="81"/>
      <c r="E429088" s="79"/>
      <c r="F429088" s="78"/>
      <c r="G429088" s="82"/>
      <c r="H429088" s="82"/>
      <c r="I429088" s="11"/>
    </row>
    <row r="429092" spans="1:9" s="4" customFormat="1" x14ac:dyDescent="0.2">
      <c r="A429092" s="25"/>
      <c r="B429092" s="64"/>
      <c r="C429092" s="80"/>
      <c r="D429092" s="81"/>
      <c r="E429092" s="79"/>
      <c r="F429092" s="78"/>
      <c r="G429092" s="82"/>
      <c r="H429092" s="82"/>
      <c r="I429092" s="11"/>
    </row>
    <row r="429094" spans="1:9" s="4" customFormat="1" x14ac:dyDescent="0.2">
      <c r="A429094" s="25"/>
      <c r="B429094" s="64"/>
      <c r="C429094" s="80"/>
      <c r="D429094" s="81"/>
      <c r="E429094" s="79"/>
      <c r="F429094" s="78"/>
      <c r="G429094" s="82"/>
      <c r="H429094" s="82"/>
      <c r="I429094" s="11"/>
    </row>
    <row r="429100" spans="1:9" s="4" customFormat="1" x14ac:dyDescent="0.2">
      <c r="A429100" s="25"/>
      <c r="B429100" s="64"/>
      <c r="C429100" s="80"/>
      <c r="D429100" s="81"/>
      <c r="E429100" s="79"/>
      <c r="F429100" s="78"/>
      <c r="G429100" s="82"/>
      <c r="H429100" s="82"/>
      <c r="I429100" s="11"/>
    </row>
    <row r="429104" spans="1:9" s="4" customFormat="1" x14ac:dyDescent="0.2">
      <c r="A429104" s="25"/>
      <c r="B429104" s="64"/>
      <c r="C429104" s="80"/>
      <c r="D429104" s="81"/>
      <c r="E429104" s="79"/>
      <c r="F429104" s="78"/>
      <c r="G429104" s="82"/>
      <c r="H429104" s="82"/>
      <c r="I429104" s="11"/>
    </row>
    <row r="429108" spans="1:9" s="4" customFormat="1" x14ac:dyDescent="0.2">
      <c r="A429108" s="25"/>
      <c r="B429108" s="64"/>
      <c r="C429108" s="80"/>
      <c r="D429108" s="81"/>
      <c r="E429108" s="79"/>
      <c r="F429108" s="78"/>
      <c r="G429108" s="82"/>
      <c r="H429108" s="82"/>
      <c r="I429108" s="11"/>
    </row>
    <row r="429110" spans="1:9" s="4" customFormat="1" x14ac:dyDescent="0.2">
      <c r="A429110" s="25"/>
      <c r="B429110" s="64"/>
      <c r="C429110" s="80"/>
      <c r="D429110" s="81"/>
      <c r="E429110" s="79"/>
      <c r="F429110" s="78"/>
      <c r="G429110" s="82"/>
      <c r="H429110" s="82"/>
      <c r="I429110" s="11"/>
    </row>
    <row r="429116" spans="1:9" s="4" customFormat="1" x14ac:dyDescent="0.2">
      <c r="A429116" s="25"/>
      <c r="B429116" s="64"/>
      <c r="C429116" s="80"/>
      <c r="D429116" s="81"/>
      <c r="E429116" s="79"/>
      <c r="F429116" s="78"/>
      <c r="G429116" s="82"/>
      <c r="H429116" s="82"/>
      <c r="I429116" s="11"/>
    </row>
    <row r="429120" spans="1:9" s="4" customFormat="1" x14ac:dyDescent="0.2">
      <c r="A429120" s="25"/>
      <c r="B429120" s="64"/>
      <c r="C429120" s="80"/>
      <c r="D429120" s="81"/>
      <c r="E429120" s="79"/>
      <c r="F429120" s="78"/>
      <c r="G429120" s="82"/>
      <c r="H429120" s="82"/>
      <c r="I429120" s="11"/>
    </row>
    <row r="429124" spans="1:9" s="4" customFormat="1" x14ac:dyDescent="0.2">
      <c r="A429124" s="25"/>
      <c r="B429124" s="64"/>
      <c r="C429124" s="80"/>
      <c r="D429124" s="81"/>
      <c r="E429124" s="79"/>
      <c r="F429124" s="78"/>
      <c r="G429124" s="82"/>
      <c r="H429124" s="82"/>
      <c r="I429124" s="11"/>
    </row>
    <row r="429126" spans="1:9" s="4" customFormat="1" x14ac:dyDescent="0.2">
      <c r="A429126" s="25"/>
      <c r="B429126" s="64"/>
      <c r="C429126" s="80"/>
      <c r="D429126" s="81"/>
      <c r="E429126" s="79"/>
      <c r="F429126" s="78"/>
      <c r="G429126" s="82"/>
      <c r="H429126" s="82"/>
      <c r="I429126" s="11"/>
    </row>
    <row r="429132" spans="1:9" s="4" customFormat="1" x14ac:dyDescent="0.2">
      <c r="A429132" s="25"/>
      <c r="B429132" s="64"/>
      <c r="C429132" s="80"/>
      <c r="D429132" s="81"/>
      <c r="E429132" s="79"/>
      <c r="F429132" s="78"/>
      <c r="G429132" s="82"/>
      <c r="H429132" s="82"/>
      <c r="I429132" s="11"/>
    </row>
    <row r="429136" spans="1:9" s="4" customFormat="1" x14ac:dyDescent="0.2">
      <c r="A429136" s="25"/>
      <c r="B429136" s="64"/>
      <c r="C429136" s="80"/>
      <c r="D429136" s="81"/>
      <c r="E429136" s="79"/>
      <c r="F429136" s="78"/>
      <c r="G429136" s="82"/>
      <c r="H429136" s="82"/>
      <c r="I429136" s="11"/>
    </row>
    <row r="429140" spans="1:9" s="4" customFormat="1" x14ac:dyDescent="0.2">
      <c r="A429140" s="25"/>
      <c r="B429140" s="64"/>
      <c r="C429140" s="80"/>
      <c r="D429140" s="81"/>
      <c r="E429140" s="79"/>
      <c r="F429140" s="78"/>
      <c r="G429140" s="82"/>
      <c r="H429140" s="82"/>
      <c r="I429140" s="11"/>
    </row>
    <row r="429142" spans="1:9" s="4" customFormat="1" x14ac:dyDescent="0.2">
      <c r="A429142" s="25"/>
      <c r="B429142" s="64"/>
      <c r="C429142" s="80"/>
      <c r="D429142" s="81"/>
      <c r="E429142" s="79"/>
      <c r="F429142" s="78"/>
      <c r="G429142" s="82"/>
      <c r="H429142" s="82"/>
      <c r="I429142" s="11"/>
    </row>
    <row r="429148" spans="1:9" s="4" customFormat="1" x14ac:dyDescent="0.2">
      <c r="A429148" s="25"/>
      <c r="B429148" s="64"/>
      <c r="C429148" s="80"/>
      <c r="D429148" s="81"/>
      <c r="E429148" s="79"/>
      <c r="F429148" s="78"/>
      <c r="G429148" s="82"/>
      <c r="H429148" s="82"/>
      <c r="I429148" s="11"/>
    </row>
    <row r="429152" spans="1:9" s="4" customFormat="1" x14ac:dyDescent="0.2">
      <c r="A429152" s="25"/>
      <c r="B429152" s="64"/>
      <c r="C429152" s="80"/>
      <c r="D429152" s="81"/>
      <c r="E429152" s="79"/>
      <c r="F429152" s="78"/>
      <c r="G429152" s="82"/>
      <c r="H429152" s="82"/>
      <c r="I429152" s="11"/>
    </row>
    <row r="429156" spans="1:9" s="4" customFormat="1" x14ac:dyDescent="0.2">
      <c r="A429156" s="25"/>
      <c r="B429156" s="64"/>
      <c r="C429156" s="80"/>
      <c r="D429156" s="81"/>
      <c r="E429156" s="79"/>
      <c r="F429156" s="78"/>
      <c r="G429156" s="82"/>
      <c r="H429156" s="82"/>
      <c r="I429156" s="11"/>
    </row>
    <row r="429158" spans="1:9" s="4" customFormat="1" x14ac:dyDescent="0.2">
      <c r="A429158" s="25"/>
      <c r="B429158" s="64"/>
      <c r="C429158" s="80"/>
      <c r="D429158" s="81"/>
      <c r="E429158" s="79"/>
      <c r="F429158" s="78"/>
      <c r="G429158" s="82"/>
      <c r="H429158" s="82"/>
      <c r="I429158" s="11"/>
    </row>
    <row r="429164" spans="1:9" s="4" customFormat="1" x14ac:dyDescent="0.2">
      <c r="A429164" s="25"/>
      <c r="B429164" s="64"/>
      <c r="C429164" s="80"/>
      <c r="D429164" s="81"/>
      <c r="E429164" s="79"/>
      <c r="F429164" s="78"/>
      <c r="G429164" s="82"/>
      <c r="H429164" s="82"/>
      <c r="I429164" s="11"/>
    </row>
    <row r="429168" spans="1:9" s="4" customFormat="1" x14ac:dyDescent="0.2">
      <c r="A429168" s="25"/>
      <c r="B429168" s="64"/>
      <c r="C429168" s="80"/>
      <c r="D429168" s="81"/>
      <c r="E429168" s="79"/>
      <c r="F429168" s="78"/>
      <c r="G429168" s="82"/>
      <c r="H429168" s="82"/>
      <c r="I429168" s="11"/>
    </row>
    <row r="429172" spans="1:9" s="4" customFormat="1" x14ac:dyDescent="0.2">
      <c r="A429172" s="25"/>
      <c r="B429172" s="64"/>
      <c r="C429172" s="80"/>
      <c r="D429172" s="81"/>
      <c r="E429172" s="79"/>
      <c r="F429172" s="78"/>
      <c r="G429172" s="82"/>
      <c r="H429172" s="82"/>
      <c r="I429172" s="11"/>
    </row>
    <row r="429174" spans="1:9" s="4" customFormat="1" x14ac:dyDescent="0.2">
      <c r="A429174" s="25"/>
      <c r="B429174" s="64"/>
      <c r="C429174" s="80"/>
      <c r="D429174" s="81"/>
      <c r="E429174" s="79"/>
      <c r="F429174" s="78"/>
      <c r="G429174" s="82"/>
      <c r="H429174" s="82"/>
      <c r="I429174" s="11"/>
    </row>
    <row r="429180" spans="1:9" s="4" customFormat="1" x14ac:dyDescent="0.2">
      <c r="A429180" s="25"/>
      <c r="B429180" s="64"/>
      <c r="C429180" s="80"/>
      <c r="D429180" s="81"/>
      <c r="E429180" s="79"/>
      <c r="F429180" s="78"/>
      <c r="G429180" s="82"/>
      <c r="H429180" s="82"/>
      <c r="I429180" s="11"/>
    </row>
    <row r="429184" spans="1:9" s="4" customFormat="1" x14ac:dyDescent="0.2">
      <c r="A429184" s="25"/>
      <c r="B429184" s="64"/>
      <c r="C429184" s="80"/>
      <c r="D429184" s="81"/>
      <c r="E429184" s="79"/>
      <c r="F429184" s="78"/>
      <c r="G429184" s="82"/>
      <c r="H429184" s="82"/>
      <c r="I429184" s="11"/>
    </row>
    <row r="429188" spans="1:9" s="4" customFormat="1" x14ac:dyDescent="0.2">
      <c r="A429188" s="25"/>
      <c r="B429188" s="64"/>
      <c r="C429188" s="80"/>
      <c r="D429188" s="81"/>
      <c r="E429188" s="79"/>
      <c r="F429188" s="78"/>
      <c r="G429188" s="82"/>
      <c r="H429188" s="82"/>
      <c r="I429188" s="11"/>
    </row>
    <row r="429190" spans="1:9" s="4" customFormat="1" x14ac:dyDescent="0.2">
      <c r="A429190" s="25"/>
      <c r="B429190" s="64"/>
      <c r="C429190" s="80"/>
      <c r="D429190" s="81"/>
      <c r="E429190" s="79"/>
      <c r="F429190" s="78"/>
      <c r="G429190" s="82"/>
      <c r="H429190" s="82"/>
      <c r="I429190" s="11"/>
    </row>
    <row r="429196" spans="1:9" s="4" customFormat="1" x14ac:dyDescent="0.2">
      <c r="A429196" s="25"/>
      <c r="B429196" s="64"/>
      <c r="C429196" s="80"/>
      <c r="D429196" s="81"/>
      <c r="E429196" s="79"/>
      <c r="F429196" s="78"/>
      <c r="G429196" s="82"/>
      <c r="H429196" s="82"/>
      <c r="I429196" s="11"/>
    </row>
    <row r="429200" spans="1:9" s="4" customFormat="1" x14ac:dyDescent="0.2">
      <c r="A429200" s="25"/>
      <c r="B429200" s="64"/>
      <c r="C429200" s="80"/>
      <c r="D429200" s="81"/>
      <c r="E429200" s="79"/>
      <c r="F429200" s="78"/>
      <c r="G429200" s="82"/>
      <c r="H429200" s="82"/>
      <c r="I429200" s="11"/>
    </row>
    <row r="429204" spans="1:9" s="4" customFormat="1" x14ac:dyDescent="0.2">
      <c r="A429204" s="25"/>
      <c r="B429204" s="64"/>
      <c r="C429204" s="80"/>
      <c r="D429204" s="81"/>
      <c r="E429204" s="79"/>
      <c r="F429204" s="78"/>
      <c r="G429204" s="82"/>
      <c r="H429204" s="82"/>
      <c r="I429204" s="11"/>
    </row>
    <row r="429206" spans="1:9" s="4" customFormat="1" x14ac:dyDescent="0.2">
      <c r="A429206" s="25"/>
      <c r="B429206" s="64"/>
      <c r="C429206" s="80"/>
      <c r="D429206" s="81"/>
      <c r="E429206" s="79"/>
      <c r="F429206" s="78"/>
      <c r="G429206" s="82"/>
      <c r="H429206" s="82"/>
      <c r="I429206" s="11"/>
    </row>
    <row r="429212" spans="1:9" s="4" customFormat="1" x14ac:dyDescent="0.2">
      <c r="A429212" s="25"/>
      <c r="B429212" s="64"/>
      <c r="C429212" s="80"/>
      <c r="D429212" s="81"/>
      <c r="E429212" s="79"/>
      <c r="F429212" s="78"/>
      <c r="G429212" s="82"/>
      <c r="H429212" s="82"/>
      <c r="I429212" s="11"/>
    </row>
    <row r="429216" spans="1:9" s="4" customFormat="1" x14ac:dyDescent="0.2">
      <c r="A429216" s="25"/>
      <c r="B429216" s="64"/>
      <c r="C429216" s="80"/>
      <c r="D429216" s="81"/>
      <c r="E429216" s="79"/>
      <c r="F429216" s="78"/>
      <c r="G429216" s="82"/>
      <c r="H429216" s="82"/>
      <c r="I429216" s="11"/>
    </row>
    <row r="429220" spans="1:9" s="4" customFormat="1" x14ac:dyDescent="0.2">
      <c r="A429220" s="25"/>
      <c r="B429220" s="64"/>
      <c r="C429220" s="80"/>
      <c r="D429220" s="81"/>
      <c r="E429220" s="79"/>
      <c r="F429220" s="78"/>
      <c r="G429220" s="82"/>
      <c r="H429220" s="82"/>
      <c r="I429220" s="11"/>
    </row>
    <row r="429222" spans="1:9" s="4" customFormat="1" x14ac:dyDescent="0.2">
      <c r="A429222" s="25"/>
      <c r="B429222" s="64"/>
      <c r="C429222" s="80"/>
      <c r="D429222" s="81"/>
      <c r="E429222" s="79"/>
      <c r="F429222" s="78"/>
      <c r="G429222" s="82"/>
      <c r="H429222" s="82"/>
      <c r="I429222" s="11"/>
    </row>
    <row r="429228" spans="1:9" s="4" customFormat="1" x14ac:dyDescent="0.2">
      <c r="A429228" s="25"/>
      <c r="B429228" s="64"/>
      <c r="C429228" s="80"/>
      <c r="D429228" s="81"/>
      <c r="E429228" s="79"/>
      <c r="F429228" s="78"/>
      <c r="G429228" s="82"/>
      <c r="H429228" s="82"/>
      <c r="I429228" s="11"/>
    </row>
    <row r="429232" spans="1:9" s="4" customFormat="1" x14ac:dyDescent="0.2">
      <c r="A429232" s="25"/>
      <c r="B429232" s="64"/>
      <c r="C429232" s="80"/>
      <c r="D429232" s="81"/>
      <c r="E429232" s="79"/>
      <c r="F429232" s="78"/>
      <c r="G429232" s="82"/>
      <c r="H429232" s="82"/>
      <c r="I429232" s="11"/>
    </row>
    <row r="429236" spans="1:9" s="4" customFormat="1" x14ac:dyDescent="0.2">
      <c r="A429236" s="25"/>
      <c r="B429236" s="64"/>
      <c r="C429236" s="80"/>
      <c r="D429236" s="81"/>
      <c r="E429236" s="79"/>
      <c r="F429236" s="78"/>
      <c r="G429236" s="82"/>
      <c r="H429236" s="82"/>
      <c r="I429236" s="11"/>
    </row>
    <row r="429238" spans="1:9" s="4" customFormat="1" x14ac:dyDescent="0.2">
      <c r="A429238" s="25"/>
      <c r="B429238" s="64"/>
      <c r="C429238" s="80"/>
      <c r="D429238" s="81"/>
      <c r="E429238" s="79"/>
      <c r="F429238" s="78"/>
      <c r="G429238" s="82"/>
      <c r="H429238" s="82"/>
      <c r="I429238" s="11"/>
    </row>
    <row r="429244" spans="1:9" s="4" customFormat="1" x14ac:dyDescent="0.2">
      <c r="A429244" s="25"/>
      <c r="B429244" s="64"/>
      <c r="C429244" s="80"/>
      <c r="D429244" s="81"/>
      <c r="E429244" s="79"/>
      <c r="F429244" s="78"/>
      <c r="G429244" s="82"/>
      <c r="H429244" s="82"/>
      <c r="I429244" s="11"/>
    </row>
    <row r="429248" spans="1:9" s="4" customFormat="1" x14ac:dyDescent="0.2">
      <c r="A429248" s="25"/>
      <c r="B429248" s="64"/>
      <c r="C429248" s="80"/>
      <c r="D429248" s="81"/>
      <c r="E429248" s="79"/>
      <c r="F429248" s="78"/>
      <c r="G429248" s="82"/>
      <c r="H429248" s="82"/>
      <c r="I429248" s="11"/>
    </row>
    <row r="429252" spans="1:9" s="4" customFormat="1" x14ac:dyDescent="0.2">
      <c r="A429252" s="25"/>
      <c r="B429252" s="64"/>
      <c r="C429252" s="80"/>
      <c r="D429252" s="81"/>
      <c r="E429252" s="79"/>
      <c r="F429252" s="78"/>
      <c r="G429252" s="82"/>
      <c r="H429252" s="82"/>
      <c r="I429252" s="11"/>
    </row>
    <row r="429254" spans="1:9" s="4" customFormat="1" x14ac:dyDescent="0.2">
      <c r="A429254" s="25"/>
      <c r="B429254" s="64"/>
      <c r="C429254" s="80"/>
      <c r="D429254" s="81"/>
      <c r="E429254" s="79"/>
      <c r="F429254" s="78"/>
      <c r="G429254" s="82"/>
      <c r="H429254" s="82"/>
      <c r="I429254" s="11"/>
    </row>
    <row r="429260" spans="1:9" s="4" customFormat="1" x14ac:dyDescent="0.2">
      <c r="A429260" s="25"/>
      <c r="B429260" s="64"/>
      <c r="C429260" s="80"/>
      <c r="D429260" s="81"/>
      <c r="E429260" s="79"/>
      <c r="F429260" s="78"/>
      <c r="G429260" s="82"/>
      <c r="H429260" s="82"/>
      <c r="I429260" s="11"/>
    </row>
    <row r="429264" spans="1:9" s="4" customFormat="1" x14ac:dyDescent="0.2">
      <c r="A429264" s="25"/>
      <c r="B429264" s="64"/>
      <c r="C429264" s="80"/>
      <c r="D429264" s="81"/>
      <c r="E429264" s="79"/>
      <c r="F429264" s="78"/>
      <c r="G429264" s="82"/>
      <c r="H429264" s="82"/>
      <c r="I429264" s="11"/>
    </row>
    <row r="429268" spans="1:9" s="4" customFormat="1" x14ac:dyDescent="0.2">
      <c r="A429268" s="25"/>
      <c r="B429268" s="64"/>
      <c r="C429268" s="80"/>
      <c r="D429268" s="81"/>
      <c r="E429268" s="79"/>
      <c r="F429268" s="78"/>
      <c r="G429268" s="82"/>
      <c r="H429268" s="82"/>
      <c r="I429268" s="11"/>
    </row>
    <row r="429270" spans="1:9" s="4" customFormat="1" x14ac:dyDescent="0.2">
      <c r="A429270" s="25"/>
      <c r="B429270" s="64"/>
      <c r="C429270" s="80"/>
      <c r="D429270" s="81"/>
      <c r="E429270" s="79"/>
      <c r="F429270" s="78"/>
      <c r="G429270" s="82"/>
      <c r="H429270" s="82"/>
      <c r="I429270" s="11"/>
    </row>
    <row r="429276" spans="1:9" s="4" customFormat="1" x14ac:dyDescent="0.2">
      <c r="A429276" s="25"/>
      <c r="B429276" s="64"/>
      <c r="C429276" s="80"/>
      <c r="D429276" s="81"/>
      <c r="E429276" s="79"/>
      <c r="F429276" s="78"/>
      <c r="G429276" s="82"/>
      <c r="H429276" s="82"/>
      <c r="I429276" s="11"/>
    </row>
    <row r="429280" spans="1:9" s="4" customFormat="1" x14ac:dyDescent="0.2">
      <c r="A429280" s="25"/>
      <c r="B429280" s="64"/>
      <c r="C429280" s="80"/>
      <c r="D429280" s="81"/>
      <c r="E429280" s="79"/>
      <c r="F429280" s="78"/>
      <c r="G429280" s="82"/>
      <c r="H429280" s="82"/>
      <c r="I429280" s="11"/>
    </row>
    <row r="429284" spans="1:9" s="4" customFormat="1" x14ac:dyDescent="0.2">
      <c r="A429284" s="25"/>
      <c r="B429284" s="64"/>
      <c r="C429284" s="80"/>
      <c r="D429284" s="81"/>
      <c r="E429284" s="79"/>
      <c r="F429284" s="78"/>
      <c r="G429284" s="82"/>
      <c r="H429284" s="82"/>
      <c r="I429284" s="11"/>
    </row>
    <row r="429286" spans="1:9" s="4" customFormat="1" x14ac:dyDescent="0.2">
      <c r="A429286" s="25"/>
      <c r="B429286" s="64"/>
      <c r="C429286" s="80"/>
      <c r="D429286" s="81"/>
      <c r="E429286" s="79"/>
      <c r="F429286" s="78"/>
      <c r="G429286" s="82"/>
      <c r="H429286" s="82"/>
      <c r="I429286" s="11"/>
    </row>
    <row r="429292" spans="1:9" s="4" customFormat="1" x14ac:dyDescent="0.2">
      <c r="A429292" s="25"/>
      <c r="B429292" s="64"/>
      <c r="C429292" s="80"/>
      <c r="D429292" s="81"/>
      <c r="E429292" s="79"/>
      <c r="F429292" s="78"/>
      <c r="G429292" s="82"/>
      <c r="H429292" s="82"/>
      <c r="I429292" s="11"/>
    </row>
    <row r="429296" spans="1:9" s="4" customFormat="1" x14ac:dyDescent="0.2">
      <c r="A429296" s="25"/>
      <c r="B429296" s="64"/>
      <c r="C429296" s="80"/>
      <c r="D429296" s="81"/>
      <c r="E429296" s="79"/>
      <c r="F429296" s="78"/>
      <c r="G429296" s="82"/>
      <c r="H429296" s="82"/>
      <c r="I429296" s="11"/>
    </row>
    <row r="429300" spans="1:9" s="4" customFormat="1" x14ac:dyDescent="0.2">
      <c r="A429300" s="25"/>
      <c r="B429300" s="64"/>
      <c r="C429300" s="80"/>
      <c r="D429300" s="81"/>
      <c r="E429300" s="79"/>
      <c r="F429300" s="78"/>
      <c r="G429300" s="82"/>
      <c r="H429300" s="82"/>
      <c r="I429300" s="11"/>
    </row>
    <row r="429302" spans="1:9" s="4" customFormat="1" x14ac:dyDescent="0.2">
      <c r="A429302" s="25"/>
      <c r="B429302" s="64"/>
      <c r="C429302" s="80"/>
      <c r="D429302" s="81"/>
      <c r="E429302" s="79"/>
      <c r="F429302" s="78"/>
      <c r="G429302" s="82"/>
      <c r="H429302" s="82"/>
      <c r="I429302" s="11"/>
    </row>
    <row r="429308" spans="1:9" s="4" customFormat="1" x14ac:dyDescent="0.2">
      <c r="A429308" s="25"/>
      <c r="B429308" s="64"/>
      <c r="C429308" s="80"/>
      <c r="D429308" s="81"/>
      <c r="E429308" s="79"/>
      <c r="F429308" s="78"/>
      <c r="G429308" s="82"/>
      <c r="H429308" s="82"/>
      <c r="I429308" s="11"/>
    </row>
    <row r="429312" spans="1:9" s="4" customFormat="1" x14ac:dyDescent="0.2">
      <c r="A429312" s="25"/>
      <c r="B429312" s="64"/>
      <c r="C429312" s="80"/>
      <c r="D429312" s="81"/>
      <c r="E429312" s="79"/>
      <c r="F429312" s="78"/>
      <c r="G429312" s="82"/>
      <c r="H429312" s="82"/>
      <c r="I429312" s="11"/>
    </row>
    <row r="429316" spans="1:9" s="4" customFormat="1" x14ac:dyDescent="0.2">
      <c r="A429316" s="25"/>
      <c r="B429316" s="64"/>
      <c r="C429316" s="80"/>
      <c r="D429316" s="81"/>
      <c r="E429316" s="79"/>
      <c r="F429316" s="78"/>
      <c r="G429316" s="82"/>
      <c r="H429316" s="82"/>
      <c r="I429316" s="11"/>
    </row>
    <row r="429318" spans="1:9" s="4" customFormat="1" x14ac:dyDescent="0.2">
      <c r="A429318" s="25"/>
      <c r="B429318" s="64"/>
      <c r="C429318" s="80"/>
      <c r="D429318" s="81"/>
      <c r="E429318" s="79"/>
      <c r="F429318" s="78"/>
      <c r="G429318" s="82"/>
      <c r="H429318" s="82"/>
      <c r="I429318" s="11"/>
    </row>
    <row r="429324" spans="1:9" s="4" customFormat="1" x14ac:dyDescent="0.2">
      <c r="A429324" s="25"/>
      <c r="B429324" s="64"/>
      <c r="C429324" s="80"/>
      <c r="D429324" s="81"/>
      <c r="E429324" s="79"/>
      <c r="F429324" s="78"/>
      <c r="G429324" s="82"/>
      <c r="H429324" s="82"/>
      <c r="I429324" s="11"/>
    </row>
    <row r="429328" spans="1:9" s="4" customFormat="1" x14ac:dyDescent="0.2">
      <c r="A429328" s="25"/>
      <c r="B429328" s="64"/>
      <c r="C429328" s="80"/>
      <c r="D429328" s="81"/>
      <c r="E429328" s="79"/>
      <c r="F429328" s="78"/>
      <c r="G429328" s="82"/>
      <c r="H429328" s="82"/>
      <c r="I429328" s="11"/>
    </row>
    <row r="429332" spans="1:9" s="4" customFormat="1" x14ac:dyDescent="0.2">
      <c r="A429332" s="25"/>
      <c r="B429332" s="64"/>
      <c r="C429332" s="80"/>
      <c r="D429332" s="81"/>
      <c r="E429332" s="79"/>
      <c r="F429332" s="78"/>
      <c r="G429332" s="82"/>
      <c r="H429332" s="82"/>
      <c r="I429332" s="11"/>
    </row>
    <row r="429334" spans="1:9" s="4" customFormat="1" x14ac:dyDescent="0.2">
      <c r="A429334" s="25"/>
      <c r="B429334" s="64"/>
      <c r="C429334" s="80"/>
      <c r="D429334" s="81"/>
      <c r="E429334" s="79"/>
      <c r="F429334" s="78"/>
      <c r="G429334" s="82"/>
      <c r="H429334" s="82"/>
      <c r="I429334" s="11"/>
    </row>
    <row r="429340" spans="1:9" s="4" customFormat="1" x14ac:dyDescent="0.2">
      <c r="A429340" s="25"/>
      <c r="B429340" s="64"/>
      <c r="C429340" s="80"/>
      <c r="D429340" s="81"/>
      <c r="E429340" s="79"/>
      <c r="F429340" s="78"/>
      <c r="G429340" s="82"/>
      <c r="H429340" s="82"/>
      <c r="I429340" s="11"/>
    </row>
    <row r="429344" spans="1:9" s="4" customFormat="1" x14ac:dyDescent="0.2">
      <c r="A429344" s="25"/>
      <c r="B429344" s="64"/>
      <c r="C429344" s="80"/>
      <c r="D429344" s="81"/>
      <c r="E429344" s="79"/>
      <c r="F429344" s="78"/>
      <c r="G429344" s="82"/>
      <c r="H429344" s="82"/>
      <c r="I429344" s="11"/>
    </row>
    <row r="429348" spans="1:9" s="4" customFormat="1" x14ac:dyDescent="0.2">
      <c r="A429348" s="25"/>
      <c r="B429348" s="64"/>
      <c r="C429348" s="80"/>
      <c r="D429348" s="81"/>
      <c r="E429348" s="79"/>
      <c r="F429348" s="78"/>
      <c r="G429348" s="82"/>
      <c r="H429348" s="82"/>
      <c r="I429348" s="11"/>
    </row>
    <row r="429350" spans="1:9" s="4" customFormat="1" x14ac:dyDescent="0.2">
      <c r="A429350" s="25"/>
      <c r="B429350" s="64"/>
      <c r="C429350" s="80"/>
      <c r="D429350" s="81"/>
      <c r="E429350" s="79"/>
      <c r="F429350" s="78"/>
      <c r="G429350" s="82"/>
      <c r="H429350" s="82"/>
      <c r="I429350" s="11"/>
    </row>
    <row r="429356" spans="1:9" s="4" customFormat="1" x14ac:dyDescent="0.2">
      <c r="A429356" s="25"/>
      <c r="B429356" s="64"/>
      <c r="C429356" s="80"/>
      <c r="D429356" s="81"/>
      <c r="E429356" s="79"/>
      <c r="F429356" s="78"/>
      <c r="G429356" s="82"/>
      <c r="H429356" s="82"/>
      <c r="I429356" s="11"/>
    </row>
    <row r="429360" spans="1:9" s="4" customFormat="1" x14ac:dyDescent="0.2">
      <c r="A429360" s="25"/>
      <c r="B429360" s="64"/>
      <c r="C429360" s="80"/>
      <c r="D429360" s="81"/>
      <c r="E429360" s="79"/>
      <c r="F429360" s="78"/>
      <c r="G429360" s="82"/>
      <c r="H429360" s="82"/>
      <c r="I429360" s="11"/>
    </row>
    <row r="429364" spans="1:9" s="4" customFormat="1" x14ac:dyDescent="0.2">
      <c r="A429364" s="25"/>
      <c r="B429364" s="64"/>
      <c r="C429364" s="80"/>
      <c r="D429364" s="81"/>
      <c r="E429364" s="79"/>
      <c r="F429364" s="78"/>
      <c r="G429364" s="82"/>
      <c r="H429364" s="82"/>
      <c r="I429364" s="11"/>
    </row>
    <row r="429366" spans="1:9" s="4" customFormat="1" x14ac:dyDescent="0.2">
      <c r="A429366" s="25"/>
      <c r="B429366" s="64"/>
      <c r="C429366" s="80"/>
      <c r="D429366" s="81"/>
      <c r="E429366" s="79"/>
      <c r="F429366" s="78"/>
      <c r="G429366" s="82"/>
      <c r="H429366" s="82"/>
      <c r="I429366" s="11"/>
    </row>
    <row r="429372" spans="1:9" s="4" customFormat="1" x14ac:dyDescent="0.2">
      <c r="A429372" s="25"/>
      <c r="B429372" s="64"/>
      <c r="C429372" s="80"/>
      <c r="D429372" s="81"/>
      <c r="E429372" s="79"/>
      <c r="F429372" s="78"/>
      <c r="G429372" s="82"/>
      <c r="H429372" s="82"/>
      <c r="I429372" s="11"/>
    </row>
    <row r="429376" spans="1:9" s="4" customFormat="1" x14ac:dyDescent="0.2">
      <c r="A429376" s="25"/>
      <c r="B429376" s="64"/>
      <c r="C429376" s="80"/>
      <c r="D429376" s="81"/>
      <c r="E429376" s="79"/>
      <c r="F429376" s="78"/>
      <c r="G429376" s="82"/>
      <c r="H429376" s="82"/>
      <c r="I429376" s="11"/>
    </row>
    <row r="429380" spans="1:9" s="4" customFormat="1" x14ac:dyDescent="0.2">
      <c r="A429380" s="25"/>
      <c r="B429380" s="64"/>
      <c r="C429380" s="80"/>
      <c r="D429380" s="81"/>
      <c r="E429380" s="79"/>
      <c r="F429380" s="78"/>
      <c r="G429380" s="82"/>
      <c r="H429380" s="82"/>
      <c r="I429380" s="11"/>
    </row>
    <row r="429382" spans="1:9" s="4" customFormat="1" x14ac:dyDescent="0.2">
      <c r="A429382" s="25"/>
      <c r="B429382" s="64"/>
      <c r="C429382" s="80"/>
      <c r="D429382" s="81"/>
      <c r="E429382" s="79"/>
      <c r="F429382" s="78"/>
      <c r="G429382" s="82"/>
      <c r="H429382" s="82"/>
      <c r="I429382" s="11"/>
    </row>
    <row r="429388" spans="1:9" s="4" customFormat="1" x14ac:dyDescent="0.2">
      <c r="A429388" s="25"/>
      <c r="B429388" s="64"/>
      <c r="C429388" s="80"/>
      <c r="D429388" s="81"/>
      <c r="E429388" s="79"/>
      <c r="F429388" s="78"/>
      <c r="G429388" s="82"/>
      <c r="H429388" s="82"/>
      <c r="I429388" s="11"/>
    </row>
    <row r="429392" spans="1:9" s="4" customFormat="1" x14ac:dyDescent="0.2">
      <c r="A429392" s="25"/>
      <c r="B429392" s="64"/>
      <c r="C429392" s="80"/>
      <c r="D429392" s="81"/>
      <c r="E429392" s="79"/>
      <c r="F429392" s="78"/>
      <c r="G429392" s="82"/>
      <c r="H429392" s="82"/>
      <c r="I429392" s="11"/>
    </row>
    <row r="429396" spans="1:9" s="4" customFormat="1" x14ac:dyDescent="0.2">
      <c r="A429396" s="25"/>
      <c r="B429396" s="64"/>
      <c r="C429396" s="80"/>
      <c r="D429396" s="81"/>
      <c r="E429396" s="79"/>
      <c r="F429396" s="78"/>
      <c r="G429396" s="82"/>
      <c r="H429396" s="82"/>
      <c r="I429396" s="11"/>
    </row>
    <row r="429398" spans="1:9" s="4" customFormat="1" x14ac:dyDescent="0.2">
      <c r="A429398" s="25"/>
      <c r="B429398" s="64"/>
      <c r="C429398" s="80"/>
      <c r="D429398" s="81"/>
      <c r="E429398" s="79"/>
      <c r="F429398" s="78"/>
      <c r="G429398" s="82"/>
      <c r="H429398" s="82"/>
      <c r="I429398" s="11"/>
    </row>
    <row r="429404" spans="1:9" s="4" customFormat="1" x14ac:dyDescent="0.2">
      <c r="A429404" s="25"/>
      <c r="B429404" s="64"/>
      <c r="C429404" s="80"/>
      <c r="D429404" s="81"/>
      <c r="E429404" s="79"/>
      <c r="F429404" s="78"/>
      <c r="G429404" s="82"/>
      <c r="H429404" s="82"/>
      <c r="I429404" s="11"/>
    </row>
    <row r="429408" spans="1:9" s="4" customFormat="1" x14ac:dyDescent="0.2">
      <c r="A429408" s="25"/>
      <c r="B429408" s="64"/>
      <c r="C429408" s="80"/>
      <c r="D429408" s="81"/>
      <c r="E429408" s="79"/>
      <c r="F429408" s="78"/>
      <c r="G429408" s="82"/>
      <c r="H429408" s="82"/>
      <c r="I429408" s="11"/>
    </row>
    <row r="429412" spans="1:9" s="4" customFormat="1" x14ac:dyDescent="0.2">
      <c r="A429412" s="25"/>
      <c r="B429412" s="64"/>
      <c r="C429412" s="80"/>
      <c r="D429412" s="81"/>
      <c r="E429412" s="79"/>
      <c r="F429412" s="78"/>
      <c r="G429412" s="82"/>
      <c r="H429412" s="82"/>
      <c r="I429412" s="11"/>
    </row>
    <row r="429414" spans="1:9" s="4" customFormat="1" x14ac:dyDescent="0.2">
      <c r="A429414" s="25"/>
      <c r="B429414" s="64"/>
      <c r="C429414" s="80"/>
      <c r="D429414" s="81"/>
      <c r="E429414" s="79"/>
      <c r="F429414" s="78"/>
      <c r="G429414" s="82"/>
      <c r="H429414" s="82"/>
      <c r="I429414" s="11"/>
    </row>
    <row r="429420" spans="1:9" s="4" customFormat="1" x14ac:dyDescent="0.2">
      <c r="A429420" s="25"/>
      <c r="B429420" s="64"/>
      <c r="C429420" s="80"/>
      <c r="D429420" s="81"/>
      <c r="E429420" s="79"/>
      <c r="F429420" s="78"/>
      <c r="G429420" s="82"/>
      <c r="H429420" s="82"/>
      <c r="I429420" s="11"/>
    </row>
    <row r="429424" spans="1:9" s="4" customFormat="1" x14ac:dyDescent="0.2">
      <c r="A429424" s="25"/>
      <c r="B429424" s="64"/>
      <c r="C429424" s="80"/>
      <c r="D429424" s="81"/>
      <c r="E429424" s="79"/>
      <c r="F429424" s="78"/>
      <c r="G429424" s="82"/>
      <c r="H429424" s="82"/>
      <c r="I429424" s="11"/>
    </row>
    <row r="429428" spans="1:9" s="4" customFormat="1" x14ac:dyDescent="0.2">
      <c r="A429428" s="25"/>
      <c r="B429428" s="64"/>
      <c r="C429428" s="80"/>
      <c r="D429428" s="81"/>
      <c r="E429428" s="79"/>
      <c r="F429428" s="78"/>
      <c r="G429428" s="82"/>
      <c r="H429428" s="82"/>
      <c r="I429428" s="11"/>
    </row>
    <row r="429430" spans="1:9" s="4" customFormat="1" x14ac:dyDescent="0.2">
      <c r="A429430" s="25"/>
      <c r="B429430" s="64"/>
      <c r="C429430" s="80"/>
      <c r="D429430" s="81"/>
      <c r="E429430" s="79"/>
      <c r="F429430" s="78"/>
      <c r="G429430" s="82"/>
      <c r="H429430" s="82"/>
      <c r="I429430" s="11"/>
    </row>
    <row r="429436" spans="1:9" s="4" customFormat="1" x14ac:dyDescent="0.2">
      <c r="A429436" s="25"/>
      <c r="B429436" s="64"/>
      <c r="C429436" s="80"/>
      <c r="D429436" s="81"/>
      <c r="E429436" s="79"/>
      <c r="F429436" s="78"/>
      <c r="G429436" s="82"/>
      <c r="H429436" s="82"/>
      <c r="I429436" s="11"/>
    </row>
    <row r="429440" spans="1:9" s="4" customFormat="1" x14ac:dyDescent="0.2">
      <c r="A429440" s="25"/>
      <c r="B429440" s="64"/>
      <c r="C429440" s="80"/>
      <c r="D429440" s="81"/>
      <c r="E429440" s="79"/>
      <c r="F429440" s="78"/>
      <c r="G429440" s="82"/>
      <c r="H429440" s="82"/>
      <c r="I429440" s="11"/>
    </row>
    <row r="429444" spans="1:9" s="4" customFormat="1" x14ac:dyDescent="0.2">
      <c r="A429444" s="25"/>
      <c r="B429444" s="64"/>
      <c r="C429444" s="80"/>
      <c r="D429444" s="81"/>
      <c r="E429444" s="79"/>
      <c r="F429444" s="78"/>
      <c r="G429444" s="82"/>
      <c r="H429444" s="82"/>
      <c r="I429444" s="11"/>
    </row>
    <row r="429446" spans="1:9" s="4" customFormat="1" x14ac:dyDescent="0.2">
      <c r="A429446" s="25"/>
      <c r="B429446" s="64"/>
      <c r="C429446" s="80"/>
      <c r="D429446" s="81"/>
      <c r="E429446" s="79"/>
      <c r="F429446" s="78"/>
      <c r="G429446" s="82"/>
      <c r="H429446" s="82"/>
      <c r="I429446" s="11"/>
    </row>
    <row r="429452" spans="1:9" s="4" customFormat="1" x14ac:dyDescent="0.2">
      <c r="A429452" s="25"/>
      <c r="B429452" s="64"/>
      <c r="C429452" s="80"/>
      <c r="D429452" s="81"/>
      <c r="E429452" s="79"/>
      <c r="F429452" s="78"/>
      <c r="G429452" s="82"/>
      <c r="H429452" s="82"/>
      <c r="I429452" s="11"/>
    </row>
    <row r="429456" spans="1:9" s="4" customFormat="1" x14ac:dyDescent="0.2">
      <c r="A429456" s="25"/>
      <c r="B429456" s="64"/>
      <c r="C429456" s="80"/>
      <c r="D429456" s="81"/>
      <c r="E429456" s="79"/>
      <c r="F429456" s="78"/>
      <c r="G429456" s="82"/>
      <c r="H429456" s="82"/>
      <c r="I429456" s="11"/>
    </row>
    <row r="429460" spans="1:9" s="4" customFormat="1" x14ac:dyDescent="0.2">
      <c r="A429460" s="25"/>
      <c r="B429460" s="64"/>
      <c r="C429460" s="80"/>
      <c r="D429460" s="81"/>
      <c r="E429460" s="79"/>
      <c r="F429460" s="78"/>
      <c r="G429460" s="82"/>
      <c r="H429460" s="82"/>
      <c r="I429460" s="11"/>
    </row>
    <row r="429462" spans="1:9" s="4" customFormat="1" x14ac:dyDescent="0.2">
      <c r="A429462" s="25"/>
      <c r="B429462" s="64"/>
      <c r="C429462" s="80"/>
      <c r="D429462" s="81"/>
      <c r="E429462" s="79"/>
      <c r="F429462" s="78"/>
      <c r="G429462" s="82"/>
      <c r="H429462" s="82"/>
      <c r="I429462" s="11"/>
    </row>
    <row r="429468" spans="1:9" s="4" customFormat="1" x14ac:dyDescent="0.2">
      <c r="A429468" s="25"/>
      <c r="B429468" s="64"/>
      <c r="C429468" s="80"/>
      <c r="D429468" s="81"/>
      <c r="E429468" s="79"/>
      <c r="F429468" s="78"/>
      <c r="G429468" s="82"/>
      <c r="H429468" s="82"/>
      <c r="I429468" s="11"/>
    </row>
    <row r="429472" spans="1:9" s="4" customFormat="1" x14ac:dyDescent="0.2">
      <c r="A429472" s="25"/>
      <c r="B429472" s="64"/>
      <c r="C429472" s="80"/>
      <c r="D429472" s="81"/>
      <c r="E429472" s="79"/>
      <c r="F429472" s="78"/>
      <c r="G429472" s="82"/>
      <c r="H429472" s="82"/>
      <c r="I429472" s="11"/>
    </row>
    <row r="429476" spans="1:9" s="4" customFormat="1" x14ac:dyDescent="0.2">
      <c r="A429476" s="25"/>
      <c r="B429476" s="64"/>
      <c r="C429476" s="80"/>
      <c r="D429476" s="81"/>
      <c r="E429476" s="79"/>
      <c r="F429476" s="78"/>
      <c r="G429476" s="82"/>
      <c r="H429476" s="82"/>
      <c r="I429476" s="11"/>
    </row>
    <row r="429478" spans="1:9" s="4" customFormat="1" x14ac:dyDescent="0.2">
      <c r="A429478" s="25"/>
      <c r="B429478" s="64"/>
      <c r="C429478" s="80"/>
      <c r="D429478" s="81"/>
      <c r="E429478" s="79"/>
      <c r="F429478" s="78"/>
      <c r="G429478" s="82"/>
      <c r="H429478" s="82"/>
      <c r="I429478" s="11"/>
    </row>
    <row r="429484" spans="1:9" s="4" customFormat="1" x14ac:dyDescent="0.2">
      <c r="A429484" s="25"/>
      <c r="B429484" s="64"/>
      <c r="C429484" s="80"/>
      <c r="D429484" s="81"/>
      <c r="E429484" s="79"/>
      <c r="F429484" s="78"/>
      <c r="G429484" s="82"/>
      <c r="H429484" s="82"/>
      <c r="I429484" s="11"/>
    </row>
    <row r="429488" spans="1:9" s="4" customFormat="1" x14ac:dyDescent="0.2">
      <c r="A429488" s="25"/>
      <c r="B429488" s="64"/>
      <c r="C429488" s="80"/>
      <c r="D429488" s="81"/>
      <c r="E429488" s="79"/>
      <c r="F429488" s="78"/>
      <c r="G429488" s="82"/>
      <c r="H429488" s="82"/>
      <c r="I429488" s="11"/>
    </row>
    <row r="429492" spans="1:9" s="4" customFormat="1" x14ac:dyDescent="0.2">
      <c r="A429492" s="25"/>
      <c r="B429492" s="64"/>
      <c r="C429492" s="80"/>
      <c r="D429492" s="81"/>
      <c r="E429492" s="79"/>
      <c r="F429492" s="78"/>
      <c r="G429492" s="82"/>
      <c r="H429492" s="82"/>
      <c r="I429492" s="11"/>
    </row>
    <row r="429494" spans="1:9" s="4" customFormat="1" x14ac:dyDescent="0.2">
      <c r="A429494" s="25"/>
      <c r="B429494" s="64"/>
      <c r="C429494" s="80"/>
      <c r="D429494" s="81"/>
      <c r="E429494" s="79"/>
      <c r="F429494" s="78"/>
      <c r="G429494" s="82"/>
      <c r="H429494" s="82"/>
      <c r="I429494" s="11"/>
    </row>
    <row r="429500" spans="1:9" s="4" customFormat="1" x14ac:dyDescent="0.2">
      <c r="A429500" s="25"/>
      <c r="B429500" s="64"/>
      <c r="C429500" s="80"/>
      <c r="D429500" s="81"/>
      <c r="E429500" s="79"/>
      <c r="F429500" s="78"/>
      <c r="G429500" s="82"/>
      <c r="H429500" s="82"/>
      <c r="I429500" s="11"/>
    </row>
    <row r="429504" spans="1:9" s="4" customFormat="1" x14ac:dyDescent="0.2">
      <c r="A429504" s="25"/>
      <c r="B429504" s="64"/>
      <c r="C429504" s="80"/>
      <c r="D429504" s="81"/>
      <c r="E429504" s="79"/>
      <c r="F429504" s="78"/>
      <c r="G429504" s="82"/>
      <c r="H429504" s="82"/>
      <c r="I429504" s="11"/>
    </row>
    <row r="429508" spans="1:9" s="4" customFormat="1" x14ac:dyDescent="0.2">
      <c r="A429508" s="25"/>
      <c r="B429508" s="64"/>
      <c r="C429508" s="80"/>
      <c r="D429508" s="81"/>
      <c r="E429508" s="79"/>
      <c r="F429508" s="78"/>
      <c r="G429508" s="82"/>
      <c r="H429508" s="82"/>
      <c r="I429508" s="11"/>
    </row>
    <row r="429510" spans="1:9" s="4" customFormat="1" x14ac:dyDescent="0.2">
      <c r="A429510" s="25"/>
      <c r="B429510" s="64"/>
      <c r="C429510" s="80"/>
      <c r="D429510" s="81"/>
      <c r="E429510" s="79"/>
      <c r="F429510" s="78"/>
      <c r="G429510" s="82"/>
      <c r="H429510" s="82"/>
      <c r="I429510" s="11"/>
    </row>
    <row r="429516" spans="1:9" s="4" customFormat="1" x14ac:dyDescent="0.2">
      <c r="A429516" s="25"/>
      <c r="B429516" s="64"/>
      <c r="C429516" s="80"/>
      <c r="D429516" s="81"/>
      <c r="E429516" s="79"/>
      <c r="F429516" s="78"/>
      <c r="G429516" s="82"/>
      <c r="H429516" s="82"/>
      <c r="I429516" s="11"/>
    </row>
    <row r="429520" spans="1:9" s="4" customFormat="1" x14ac:dyDescent="0.2">
      <c r="A429520" s="25"/>
      <c r="B429520" s="64"/>
      <c r="C429520" s="80"/>
      <c r="D429520" s="81"/>
      <c r="E429520" s="79"/>
      <c r="F429520" s="78"/>
      <c r="G429520" s="82"/>
      <c r="H429520" s="82"/>
      <c r="I429520" s="11"/>
    </row>
    <row r="429524" spans="1:9" s="4" customFormat="1" x14ac:dyDescent="0.2">
      <c r="A429524" s="25"/>
      <c r="B429524" s="64"/>
      <c r="C429524" s="80"/>
      <c r="D429524" s="81"/>
      <c r="E429524" s="79"/>
      <c r="F429524" s="78"/>
      <c r="G429524" s="82"/>
      <c r="H429524" s="82"/>
      <c r="I429524" s="11"/>
    </row>
    <row r="429526" spans="1:9" s="4" customFormat="1" x14ac:dyDescent="0.2">
      <c r="A429526" s="25"/>
      <c r="B429526" s="64"/>
      <c r="C429526" s="80"/>
      <c r="D429526" s="81"/>
      <c r="E429526" s="79"/>
      <c r="F429526" s="78"/>
      <c r="G429526" s="82"/>
      <c r="H429526" s="82"/>
      <c r="I429526" s="11"/>
    </row>
    <row r="429532" spans="1:9" s="4" customFormat="1" x14ac:dyDescent="0.2">
      <c r="A429532" s="25"/>
      <c r="B429532" s="64"/>
      <c r="C429532" s="80"/>
      <c r="D429532" s="81"/>
      <c r="E429532" s="79"/>
      <c r="F429532" s="78"/>
      <c r="G429532" s="82"/>
      <c r="H429532" s="82"/>
      <c r="I429532" s="11"/>
    </row>
    <row r="429536" spans="1:9" s="4" customFormat="1" x14ac:dyDescent="0.2">
      <c r="A429536" s="25"/>
      <c r="B429536" s="64"/>
      <c r="C429536" s="80"/>
      <c r="D429536" s="81"/>
      <c r="E429536" s="79"/>
      <c r="F429536" s="78"/>
      <c r="G429536" s="82"/>
      <c r="H429536" s="82"/>
      <c r="I429536" s="11"/>
    </row>
    <row r="429540" spans="1:9" s="4" customFormat="1" x14ac:dyDescent="0.2">
      <c r="A429540" s="25"/>
      <c r="B429540" s="64"/>
      <c r="C429540" s="80"/>
      <c r="D429540" s="81"/>
      <c r="E429540" s="79"/>
      <c r="F429540" s="78"/>
      <c r="G429540" s="82"/>
      <c r="H429540" s="82"/>
      <c r="I429540" s="11"/>
    </row>
    <row r="429542" spans="1:9" s="4" customFormat="1" x14ac:dyDescent="0.2">
      <c r="A429542" s="25"/>
      <c r="B429542" s="64"/>
      <c r="C429542" s="80"/>
      <c r="D429542" s="81"/>
      <c r="E429542" s="79"/>
      <c r="F429542" s="78"/>
      <c r="G429542" s="82"/>
      <c r="H429542" s="82"/>
      <c r="I429542" s="11"/>
    </row>
    <row r="429548" spans="1:9" s="4" customFormat="1" x14ac:dyDescent="0.2">
      <c r="A429548" s="25"/>
      <c r="B429548" s="64"/>
      <c r="C429548" s="80"/>
      <c r="D429548" s="81"/>
      <c r="E429548" s="79"/>
      <c r="F429548" s="78"/>
      <c r="G429548" s="82"/>
      <c r="H429548" s="82"/>
      <c r="I429548" s="11"/>
    </row>
    <row r="429552" spans="1:9" s="4" customFormat="1" x14ac:dyDescent="0.2">
      <c r="A429552" s="25"/>
      <c r="B429552" s="64"/>
      <c r="C429552" s="80"/>
      <c r="D429552" s="81"/>
      <c r="E429552" s="79"/>
      <c r="F429552" s="78"/>
      <c r="G429552" s="82"/>
      <c r="H429552" s="82"/>
      <c r="I429552" s="11"/>
    </row>
    <row r="429556" spans="1:9" s="4" customFormat="1" x14ac:dyDescent="0.2">
      <c r="A429556" s="25"/>
      <c r="B429556" s="64"/>
      <c r="C429556" s="80"/>
      <c r="D429556" s="81"/>
      <c r="E429556" s="79"/>
      <c r="F429556" s="78"/>
      <c r="G429556" s="82"/>
      <c r="H429556" s="82"/>
      <c r="I429556" s="11"/>
    </row>
    <row r="429558" spans="1:9" s="4" customFormat="1" x14ac:dyDescent="0.2">
      <c r="A429558" s="25"/>
      <c r="B429558" s="64"/>
      <c r="C429558" s="80"/>
      <c r="D429558" s="81"/>
      <c r="E429558" s="79"/>
      <c r="F429558" s="78"/>
      <c r="G429558" s="82"/>
      <c r="H429558" s="82"/>
      <c r="I429558" s="11"/>
    </row>
    <row r="429564" spans="1:9" s="4" customFormat="1" x14ac:dyDescent="0.2">
      <c r="A429564" s="25"/>
      <c r="B429564" s="64"/>
      <c r="C429564" s="80"/>
      <c r="D429564" s="81"/>
      <c r="E429564" s="79"/>
      <c r="F429564" s="78"/>
      <c r="G429564" s="82"/>
      <c r="H429564" s="82"/>
      <c r="I429564" s="11"/>
    </row>
    <row r="429568" spans="1:9" s="4" customFormat="1" x14ac:dyDescent="0.2">
      <c r="A429568" s="25"/>
      <c r="B429568" s="64"/>
      <c r="C429568" s="80"/>
      <c r="D429568" s="81"/>
      <c r="E429568" s="79"/>
      <c r="F429568" s="78"/>
      <c r="G429568" s="82"/>
      <c r="H429568" s="82"/>
      <c r="I429568" s="11"/>
    </row>
    <row r="429572" spans="1:9" s="4" customFormat="1" x14ac:dyDescent="0.2">
      <c r="A429572" s="25"/>
      <c r="B429572" s="64"/>
      <c r="C429572" s="80"/>
      <c r="D429572" s="81"/>
      <c r="E429572" s="79"/>
      <c r="F429572" s="78"/>
      <c r="G429572" s="82"/>
      <c r="H429572" s="82"/>
      <c r="I429572" s="11"/>
    </row>
    <row r="429574" spans="1:9" s="4" customFormat="1" x14ac:dyDescent="0.2">
      <c r="A429574" s="25"/>
      <c r="B429574" s="64"/>
      <c r="C429574" s="80"/>
      <c r="D429574" s="81"/>
      <c r="E429574" s="79"/>
      <c r="F429574" s="78"/>
      <c r="G429574" s="82"/>
      <c r="H429574" s="82"/>
      <c r="I429574" s="11"/>
    </row>
    <row r="429580" spans="1:9" s="4" customFormat="1" x14ac:dyDescent="0.2">
      <c r="A429580" s="25"/>
      <c r="B429580" s="64"/>
      <c r="C429580" s="80"/>
      <c r="D429580" s="81"/>
      <c r="E429580" s="79"/>
      <c r="F429580" s="78"/>
      <c r="G429580" s="82"/>
      <c r="H429580" s="82"/>
      <c r="I429580" s="11"/>
    </row>
    <row r="429584" spans="1:9" s="4" customFormat="1" x14ac:dyDescent="0.2">
      <c r="A429584" s="25"/>
      <c r="B429584" s="64"/>
      <c r="C429584" s="80"/>
      <c r="D429584" s="81"/>
      <c r="E429584" s="79"/>
      <c r="F429584" s="78"/>
      <c r="G429584" s="82"/>
      <c r="H429584" s="82"/>
      <c r="I429584" s="11"/>
    </row>
    <row r="429588" spans="1:9" s="4" customFormat="1" x14ac:dyDescent="0.2">
      <c r="A429588" s="25"/>
      <c r="B429588" s="64"/>
      <c r="C429588" s="80"/>
      <c r="D429588" s="81"/>
      <c r="E429588" s="79"/>
      <c r="F429588" s="78"/>
      <c r="G429588" s="82"/>
      <c r="H429588" s="82"/>
      <c r="I429588" s="11"/>
    </row>
    <row r="429590" spans="1:9" s="4" customFormat="1" x14ac:dyDescent="0.2">
      <c r="A429590" s="25"/>
      <c r="B429590" s="64"/>
      <c r="C429590" s="80"/>
      <c r="D429590" s="81"/>
      <c r="E429590" s="79"/>
      <c r="F429590" s="78"/>
      <c r="G429590" s="82"/>
      <c r="H429590" s="82"/>
      <c r="I429590" s="11"/>
    </row>
    <row r="429596" spans="1:9" s="4" customFormat="1" x14ac:dyDescent="0.2">
      <c r="A429596" s="25"/>
      <c r="B429596" s="64"/>
      <c r="C429596" s="80"/>
      <c r="D429596" s="81"/>
      <c r="E429596" s="79"/>
      <c r="F429596" s="78"/>
      <c r="G429596" s="82"/>
      <c r="H429596" s="82"/>
      <c r="I429596" s="11"/>
    </row>
    <row r="429600" spans="1:9" s="4" customFormat="1" x14ac:dyDescent="0.2">
      <c r="A429600" s="25"/>
      <c r="B429600" s="64"/>
      <c r="C429600" s="80"/>
      <c r="D429600" s="81"/>
      <c r="E429600" s="79"/>
      <c r="F429600" s="78"/>
      <c r="G429600" s="82"/>
      <c r="H429600" s="82"/>
      <c r="I429600" s="11"/>
    </row>
    <row r="429604" spans="1:9" s="4" customFormat="1" x14ac:dyDescent="0.2">
      <c r="A429604" s="25"/>
      <c r="B429604" s="64"/>
      <c r="C429604" s="80"/>
      <c r="D429604" s="81"/>
      <c r="E429604" s="79"/>
      <c r="F429604" s="78"/>
      <c r="G429604" s="82"/>
      <c r="H429604" s="82"/>
      <c r="I429604" s="11"/>
    </row>
    <row r="429606" spans="1:9" s="4" customFormat="1" x14ac:dyDescent="0.2">
      <c r="A429606" s="25"/>
      <c r="B429606" s="64"/>
      <c r="C429606" s="80"/>
      <c r="D429606" s="81"/>
      <c r="E429606" s="79"/>
      <c r="F429606" s="78"/>
      <c r="G429606" s="82"/>
      <c r="H429606" s="82"/>
      <c r="I429606" s="11"/>
    </row>
    <row r="429612" spans="1:9" s="4" customFormat="1" x14ac:dyDescent="0.2">
      <c r="A429612" s="25"/>
      <c r="B429612" s="64"/>
      <c r="C429612" s="80"/>
      <c r="D429612" s="81"/>
      <c r="E429612" s="79"/>
      <c r="F429612" s="78"/>
      <c r="G429612" s="82"/>
      <c r="H429612" s="82"/>
      <c r="I429612" s="11"/>
    </row>
    <row r="429616" spans="1:9" s="4" customFormat="1" x14ac:dyDescent="0.2">
      <c r="A429616" s="25"/>
      <c r="B429616" s="64"/>
      <c r="C429616" s="80"/>
      <c r="D429616" s="81"/>
      <c r="E429616" s="79"/>
      <c r="F429616" s="78"/>
      <c r="G429616" s="82"/>
      <c r="H429616" s="82"/>
      <c r="I429616" s="11"/>
    </row>
    <row r="429620" spans="1:9" s="4" customFormat="1" x14ac:dyDescent="0.2">
      <c r="A429620" s="25"/>
      <c r="B429620" s="64"/>
      <c r="C429620" s="80"/>
      <c r="D429620" s="81"/>
      <c r="E429620" s="79"/>
      <c r="F429620" s="78"/>
      <c r="G429620" s="82"/>
      <c r="H429620" s="82"/>
      <c r="I429620" s="11"/>
    </row>
    <row r="429622" spans="1:9" s="4" customFormat="1" x14ac:dyDescent="0.2">
      <c r="A429622" s="25"/>
      <c r="B429622" s="64"/>
      <c r="C429622" s="80"/>
      <c r="D429622" s="81"/>
      <c r="E429622" s="79"/>
      <c r="F429622" s="78"/>
      <c r="G429622" s="82"/>
      <c r="H429622" s="82"/>
      <c r="I429622" s="11"/>
    </row>
    <row r="429628" spans="1:9" s="4" customFormat="1" x14ac:dyDescent="0.2">
      <c r="A429628" s="25"/>
      <c r="B429628" s="64"/>
      <c r="C429628" s="80"/>
      <c r="D429628" s="81"/>
      <c r="E429628" s="79"/>
      <c r="F429628" s="78"/>
      <c r="G429628" s="82"/>
      <c r="H429628" s="82"/>
      <c r="I429628" s="11"/>
    </row>
    <row r="429632" spans="1:9" s="4" customFormat="1" x14ac:dyDescent="0.2">
      <c r="A429632" s="25"/>
      <c r="B429632" s="64"/>
      <c r="C429632" s="80"/>
      <c r="D429632" s="81"/>
      <c r="E429632" s="79"/>
      <c r="F429632" s="78"/>
      <c r="G429632" s="82"/>
      <c r="H429632" s="82"/>
      <c r="I429632" s="11"/>
    </row>
    <row r="429636" spans="1:9" s="4" customFormat="1" x14ac:dyDescent="0.2">
      <c r="A429636" s="25"/>
      <c r="B429636" s="64"/>
      <c r="C429636" s="80"/>
      <c r="D429636" s="81"/>
      <c r="E429636" s="79"/>
      <c r="F429636" s="78"/>
      <c r="G429636" s="82"/>
      <c r="H429636" s="82"/>
      <c r="I429636" s="11"/>
    </row>
    <row r="429638" spans="1:9" s="4" customFormat="1" x14ac:dyDescent="0.2">
      <c r="A429638" s="25"/>
      <c r="B429638" s="64"/>
      <c r="C429638" s="80"/>
      <c r="D429638" s="81"/>
      <c r="E429638" s="79"/>
      <c r="F429638" s="78"/>
      <c r="G429638" s="82"/>
      <c r="H429638" s="82"/>
      <c r="I429638" s="11"/>
    </row>
    <row r="429644" spans="1:9" s="4" customFormat="1" x14ac:dyDescent="0.2">
      <c r="A429644" s="25"/>
      <c r="B429644" s="64"/>
      <c r="C429644" s="80"/>
      <c r="D429644" s="81"/>
      <c r="E429644" s="79"/>
      <c r="F429644" s="78"/>
      <c r="G429644" s="82"/>
      <c r="H429644" s="82"/>
      <c r="I429644" s="11"/>
    </row>
    <row r="429648" spans="1:9" s="4" customFormat="1" x14ac:dyDescent="0.2">
      <c r="A429648" s="25"/>
      <c r="B429648" s="64"/>
      <c r="C429648" s="80"/>
      <c r="D429648" s="81"/>
      <c r="E429648" s="79"/>
      <c r="F429648" s="78"/>
      <c r="G429648" s="82"/>
      <c r="H429648" s="82"/>
      <c r="I429648" s="11"/>
    </row>
    <row r="429652" spans="1:9" s="4" customFormat="1" x14ac:dyDescent="0.2">
      <c r="A429652" s="25"/>
      <c r="B429652" s="64"/>
      <c r="C429652" s="80"/>
      <c r="D429652" s="81"/>
      <c r="E429652" s="79"/>
      <c r="F429652" s="78"/>
      <c r="G429652" s="82"/>
      <c r="H429652" s="82"/>
      <c r="I429652" s="11"/>
    </row>
    <row r="429654" spans="1:9" s="4" customFormat="1" x14ac:dyDescent="0.2">
      <c r="A429654" s="25"/>
      <c r="B429654" s="64"/>
      <c r="C429654" s="80"/>
      <c r="D429654" s="81"/>
      <c r="E429654" s="79"/>
      <c r="F429654" s="78"/>
      <c r="G429654" s="82"/>
      <c r="H429654" s="82"/>
      <c r="I429654" s="11"/>
    </row>
    <row r="429660" spans="1:9" s="4" customFormat="1" x14ac:dyDescent="0.2">
      <c r="A429660" s="25"/>
      <c r="B429660" s="64"/>
      <c r="C429660" s="80"/>
      <c r="D429660" s="81"/>
      <c r="E429660" s="79"/>
      <c r="F429660" s="78"/>
      <c r="G429660" s="82"/>
      <c r="H429660" s="82"/>
      <c r="I429660" s="11"/>
    </row>
    <row r="429664" spans="1:9" s="4" customFormat="1" x14ac:dyDescent="0.2">
      <c r="A429664" s="25"/>
      <c r="B429664" s="64"/>
      <c r="C429664" s="80"/>
      <c r="D429664" s="81"/>
      <c r="E429664" s="79"/>
      <c r="F429664" s="78"/>
      <c r="G429664" s="82"/>
      <c r="H429664" s="82"/>
      <c r="I429664" s="11"/>
    </row>
    <row r="429668" spans="1:9" s="4" customFormat="1" x14ac:dyDescent="0.2">
      <c r="A429668" s="25"/>
      <c r="B429668" s="64"/>
      <c r="C429668" s="80"/>
      <c r="D429668" s="81"/>
      <c r="E429668" s="79"/>
      <c r="F429668" s="78"/>
      <c r="G429668" s="82"/>
      <c r="H429668" s="82"/>
      <c r="I429668" s="11"/>
    </row>
    <row r="429670" spans="1:9" s="4" customFormat="1" x14ac:dyDescent="0.2">
      <c r="A429670" s="25"/>
      <c r="B429670" s="64"/>
      <c r="C429670" s="80"/>
      <c r="D429670" s="81"/>
      <c r="E429670" s="79"/>
      <c r="F429670" s="78"/>
      <c r="G429670" s="82"/>
      <c r="H429670" s="82"/>
      <c r="I429670" s="11"/>
    </row>
    <row r="429676" spans="1:9" s="4" customFormat="1" x14ac:dyDescent="0.2">
      <c r="A429676" s="25"/>
      <c r="B429676" s="64"/>
      <c r="C429676" s="80"/>
      <c r="D429676" s="81"/>
      <c r="E429676" s="79"/>
      <c r="F429676" s="78"/>
      <c r="G429676" s="82"/>
      <c r="H429676" s="82"/>
      <c r="I429676" s="11"/>
    </row>
    <row r="429680" spans="1:9" s="4" customFormat="1" x14ac:dyDescent="0.2">
      <c r="A429680" s="25"/>
      <c r="B429680" s="64"/>
      <c r="C429680" s="80"/>
      <c r="D429680" s="81"/>
      <c r="E429680" s="79"/>
      <c r="F429680" s="78"/>
      <c r="G429680" s="82"/>
      <c r="H429680" s="82"/>
      <c r="I429680" s="11"/>
    </row>
    <row r="429684" spans="1:9" s="4" customFormat="1" x14ac:dyDescent="0.2">
      <c r="A429684" s="25"/>
      <c r="B429684" s="64"/>
      <c r="C429684" s="80"/>
      <c r="D429684" s="81"/>
      <c r="E429684" s="79"/>
      <c r="F429684" s="78"/>
      <c r="G429684" s="82"/>
      <c r="H429684" s="82"/>
      <c r="I429684" s="11"/>
    </row>
    <row r="429686" spans="1:9" s="4" customFormat="1" x14ac:dyDescent="0.2">
      <c r="A429686" s="25"/>
      <c r="B429686" s="64"/>
      <c r="C429686" s="80"/>
      <c r="D429686" s="81"/>
      <c r="E429686" s="79"/>
      <c r="F429686" s="78"/>
      <c r="G429686" s="82"/>
      <c r="H429686" s="82"/>
      <c r="I429686" s="11"/>
    </row>
    <row r="429692" spans="1:9" s="4" customFormat="1" x14ac:dyDescent="0.2">
      <c r="A429692" s="25"/>
      <c r="B429692" s="64"/>
      <c r="C429692" s="80"/>
      <c r="D429692" s="81"/>
      <c r="E429692" s="79"/>
      <c r="F429692" s="78"/>
      <c r="G429692" s="82"/>
      <c r="H429692" s="82"/>
      <c r="I429692" s="11"/>
    </row>
    <row r="429696" spans="1:9" s="4" customFormat="1" x14ac:dyDescent="0.2">
      <c r="A429696" s="25"/>
      <c r="B429696" s="64"/>
      <c r="C429696" s="80"/>
      <c r="D429696" s="81"/>
      <c r="E429696" s="79"/>
      <c r="F429696" s="78"/>
      <c r="G429696" s="82"/>
      <c r="H429696" s="82"/>
      <c r="I429696" s="11"/>
    </row>
    <row r="429700" spans="1:9" s="4" customFormat="1" x14ac:dyDescent="0.2">
      <c r="A429700" s="25"/>
      <c r="B429700" s="64"/>
      <c r="C429700" s="80"/>
      <c r="D429700" s="81"/>
      <c r="E429700" s="79"/>
      <c r="F429700" s="78"/>
      <c r="G429700" s="82"/>
      <c r="H429700" s="82"/>
      <c r="I429700" s="11"/>
    </row>
    <row r="429702" spans="1:9" s="4" customFormat="1" x14ac:dyDescent="0.2">
      <c r="A429702" s="25"/>
      <c r="B429702" s="64"/>
      <c r="C429702" s="80"/>
      <c r="D429702" s="81"/>
      <c r="E429702" s="79"/>
      <c r="F429702" s="78"/>
      <c r="G429702" s="82"/>
      <c r="H429702" s="82"/>
      <c r="I429702" s="11"/>
    </row>
    <row r="429708" spans="1:9" s="4" customFormat="1" x14ac:dyDescent="0.2">
      <c r="A429708" s="25"/>
      <c r="B429708" s="64"/>
      <c r="C429708" s="80"/>
      <c r="D429708" s="81"/>
      <c r="E429708" s="79"/>
      <c r="F429708" s="78"/>
      <c r="G429708" s="82"/>
      <c r="H429708" s="82"/>
      <c r="I429708" s="11"/>
    </row>
    <row r="429712" spans="1:9" s="4" customFormat="1" x14ac:dyDescent="0.2">
      <c r="A429712" s="25"/>
      <c r="B429712" s="64"/>
      <c r="C429712" s="80"/>
      <c r="D429712" s="81"/>
      <c r="E429712" s="79"/>
      <c r="F429712" s="78"/>
      <c r="G429712" s="82"/>
      <c r="H429712" s="82"/>
      <c r="I429712" s="11"/>
    </row>
    <row r="429716" spans="1:9" s="4" customFormat="1" x14ac:dyDescent="0.2">
      <c r="A429716" s="25"/>
      <c r="B429716" s="64"/>
      <c r="C429716" s="80"/>
      <c r="D429716" s="81"/>
      <c r="E429716" s="79"/>
      <c r="F429716" s="78"/>
      <c r="G429716" s="82"/>
      <c r="H429716" s="82"/>
      <c r="I429716" s="11"/>
    </row>
    <row r="429718" spans="1:9" s="4" customFormat="1" x14ac:dyDescent="0.2">
      <c r="A429718" s="25"/>
      <c r="B429718" s="64"/>
      <c r="C429718" s="80"/>
      <c r="D429718" s="81"/>
      <c r="E429718" s="79"/>
      <c r="F429718" s="78"/>
      <c r="G429718" s="82"/>
      <c r="H429718" s="82"/>
      <c r="I429718" s="11"/>
    </row>
    <row r="429724" spans="1:9" s="4" customFormat="1" x14ac:dyDescent="0.2">
      <c r="A429724" s="25"/>
      <c r="B429724" s="64"/>
      <c r="C429724" s="80"/>
      <c r="D429724" s="81"/>
      <c r="E429724" s="79"/>
      <c r="F429724" s="78"/>
      <c r="G429724" s="82"/>
      <c r="H429724" s="82"/>
      <c r="I429724" s="11"/>
    </row>
    <row r="429728" spans="1:9" s="4" customFormat="1" x14ac:dyDescent="0.2">
      <c r="A429728" s="25"/>
      <c r="B429728" s="64"/>
      <c r="C429728" s="80"/>
      <c r="D429728" s="81"/>
      <c r="E429728" s="79"/>
      <c r="F429728" s="78"/>
      <c r="G429728" s="82"/>
      <c r="H429728" s="82"/>
      <c r="I429728" s="11"/>
    </row>
    <row r="429732" spans="1:9" s="4" customFormat="1" x14ac:dyDescent="0.2">
      <c r="A429732" s="25"/>
      <c r="B429732" s="64"/>
      <c r="C429732" s="80"/>
      <c r="D429732" s="81"/>
      <c r="E429732" s="79"/>
      <c r="F429732" s="78"/>
      <c r="G429732" s="82"/>
      <c r="H429732" s="82"/>
      <c r="I429732" s="11"/>
    </row>
    <row r="429734" spans="1:9" s="4" customFormat="1" x14ac:dyDescent="0.2">
      <c r="A429734" s="25"/>
      <c r="B429734" s="64"/>
      <c r="C429734" s="80"/>
      <c r="D429734" s="81"/>
      <c r="E429734" s="79"/>
      <c r="F429734" s="78"/>
      <c r="G429734" s="82"/>
      <c r="H429734" s="82"/>
      <c r="I429734" s="11"/>
    </row>
    <row r="429740" spans="1:9" s="4" customFormat="1" x14ac:dyDescent="0.2">
      <c r="A429740" s="25"/>
      <c r="B429740" s="64"/>
      <c r="C429740" s="80"/>
      <c r="D429740" s="81"/>
      <c r="E429740" s="79"/>
      <c r="F429740" s="78"/>
      <c r="G429740" s="82"/>
      <c r="H429740" s="82"/>
      <c r="I429740" s="11"/>
    </row>
    <row r="429744" spans="1:9" s="4" customFormat="1" x14ac:dyDescent="0.2">
      <c r="A429744" s="25"/>
      <c r="B429744" s="64"/>
      <c r="C429744" s="80"/>
      <c r="D429744" s="81"/>
      <c r="E429744" s="79"/>
      <c r="F429744" s="78"/>
      <c r="G429744" s="82"/>
      <c r="H429744" s="82"/>
      <c r="I429744" s="11"/>
    </row>
    <row r="429748" spans="1:9" s="4" customFormat="1" x14ac:dyDescent="0.2">
      <c r="A429748" s="25"/>
      <c r="B429748" s="64"/>
      <c r="C429748" s="80"/>
      <c r="D429748" s="81"/>
      <c r="E429748" s="79"/>
      <c r="F429748" s="78"/>
      <c r="G429748" s="82"/>
      <c r="H429748" s="82"/>
      <c r="I429748" s="11"/>
    </row>
    <row r="429750" spans="1:9" s="4" customFormat="1" x14ac:dyDescent="0.2">
      <c r="A429750" s="25"/>
      <c r="B429750" s="64"/>
      <c r="C429750" s="80"/>
      <c r="D429750" s="81"/>
      <c r="E429750" s="79"/>
      <c r="F429750" s="78"/>
      <c r="G429750" s="82"/>
      <c r="H429750" s="82"/>
      <c r="I429750" s="11"/>
    </row>
    <row r="429756" spans="1:9" s="4" customFormat="1" x14ac:dyDescent="0.2">
      <c r="A429756" s="25"/>
      <c r="B429756" s="64"/>
      <c r="C429756" s="80"/>
      <c r="D429756" s="81"/>
      <c r="E429756" s="79"/>
      <c r="F429756" s="78"/>
      <c r="G429756" s="82"/>
      <c r="H429756" s="82"/>
      <c r="I429756" s="11"/>
    </row>
    <row r="429760" spans="1:9" s="4" customFormat="1" x14ac:dyDescent="0.2">
      <c r="A429760" s="25"/>
      <c r="B429760" s="64"/>
      <c r="C429760" s="80"/>
      <c r="D429760" s="81"/>
      <c r="E429760" s="79"/>
      <c r="F429760" s="78"/>
      <c r="G429760" s="82"/>
      <c r="H429760" s="82"/>
      <c r="I429760" s="11"/>
    </row>
    <row r="429764" spans="1:9" s="4" customFormat="1" x14ac:dyDescent="0.2">
      <c r="A429764" s="25"/>
      <c r="B429764" s="64"/>
      <c r="C429764" s="80"/>
      <c r="D429764" s="81"/>
      <c r="E429764" s="79"/>
      <c r="F429764" s="78"/>
      <c r="G429764" s="82"/>
      <c r="H429764" s="82"/>
      <c r="I429764" s="11"/>
    </row>
    <row r="429766" spans="1:9" s="4" customFormat="1" x14ac:dyDescent="0.2">
      <c r="A429766" s="25"/>
      <c r="B429766" s="64"/>
      <c r="C429766" s="80"/>
      <c r="D429766" s="81"/>
      <c r="E429766" s="79"/>
      <c r="F429766" s="78"/>
      <c r="G429766" s="82"/>
      <c r="H429766" s="82"/>
      <c r="I429766" s="11"/>
    </row>
    <row r="429772" spans="1:9" s="4" customFormat="1" x14ac:dyDescent="0.2">
      <c r="A429772" s="25"/>
      <c r="B429772" s="64"/>
      <c r="C429772" s="80"/>
      <c r="D429772" s="81"/>
      <c r="E429772" s="79"/>
      <c r="F429772" s="78"/>
      <c r="G429772" s="82"/>
      <c r="H429772" s="82"/>
      <c r="I429772" s="11"/>
    </row>
    <row r="429776" spans="1:9" s="4" customFormat="1" x14ac:dyDescent="0.2">
      <c r="A429776" s="25"/>
      <c r="B429776" s="64"/>
      <c r="C429776" s="80"/>
      <c r="D429776" s="81"/>
      <c r="E429776" s="79"/>
      <c r="F429776" s="78"/>
      <c r="G429776" s="82"/>
      <c r="H429776" s="82"/>
      <c r="I429776" s="11"/>
    </row>
    <row r="429780" spans="1:9" s="4" customFormat="1" x14ac:dyDescent="0.2">
      <c r="A429780" s="25"/>
      <c r="B429780" s="64"/>
      <c r="C429780" s="80"/>
      <c r="D429780" s="81"/>
      <c r="E429780" s="79"/>
      <c r="F429780" s="78"/>
      <c r="G429780" s="82"/>
      <c r="H429780" s="82"/>
      <c r="I429780" s="11"/>
    </row>
    <row r="429782" spans="1:9" s="4" customFormat="1" x14ac:dyDescent="0.2">
      <c r="A429782" s="25"/>
      <c r="B429782" s="64"/>
      <c r="C429782" s="80"/>
      <c r="D429782" s="81"/>
      <c r="E429782" s="79"/>
      <c r="F429782" s="78"/>
      <c r="G429782" s="82"/>
      <c r="H429782" s="82"/>
      <c r="I429782" s="11"/>
    </row>
    <row r="429788" spans="1:9" s="4" customFormat="1" x14ac:dyDescent="0.2">
      <c r="A429788" s="25"/>
      <c r="B429788" s="64"/>
      <c r="C429788" s="80"/>
      <c r="D429788" s="81"/>
      <c r="E429788" s="79"/>
      <c r="F429788" s="78"/>
      <c r="G429788" s="82"/>
      <c r="H429788" s="82"/>
      <c r="I429788" s="11"/>
    </row>
    <row r="429792" spans="1:9" s="4" customFormat="1" x14ac:dyDescent="0.2">
      <c r="A429792" s="25"/>
      <c r="B429792" s="64"/>
      <c r="C429792" s="80"/>
      <c r="D429792" s="81"/>
      <c r="E429792" s="79"/>
      <c r="F429792" s="78"/>
      <c r="G429792" s="82"/>
      <c r="H429792" s="82"/>
      <c r="I429792" s="11"/>
    </row>
    <row r="429796" spans="1:9" s="4" customFormat="1" x14ac:dyDescent="0.2">
      <c r="A429796" s="25"/>
      <c r="B429796" s="64"/>
      <c r="C429796" s="80"/>
      <c r="D429796" s="81"/>
      <c r="E429796" s="79"/>
      <c r="F429796" s="78"/>
      <c r="G429796" s="82"/>
      <c r="H429796" s="82"/>
      <c r="I429796" s="11"/>
    </row>
    <row r="429798" spans="1:9" s="4" customFormat="1" x14ac:dyDescent="0.2">
      <c r="A429798" s="25"/>
      <c r="B429798" s="64"/>
      <c r="C429798" s="80"/>
      <c r="D429798" s="81"/>
      <c r="E429798" s="79"/>
      <c r="F429798" s="78"/>
      <c r="G429798" s="82"/>
      <c r="H429798" s="82"/>
      <c r="I429798" s="11"/>
    </row>
    <row r="429804" spans="1:9" s="4" customFormat="1" x14ac:dyDescent="0.2">
      <c r="A429804" s="25"/>
      <c r="B429804" s="64"/>
      <c r="C429804" s="80"/>
      <c r="D429804" s="81"/>
      <c r="E429804" s="79"/>
      <c r="F429804" s="78"/>
      <c r="G429804" s="82"/>
      <c r="H429804" s="82"/>
      <c r="I429804" s="11"/>
    </row>
    <row r="429808" spans="1:9" s="4" customFormat="1" x14ac:dyDescent="0.2">
      <c r="A429808" s="25"/>
      <c r="B429808" s="64"/>
      <c r="C429808" s="80"/>
      <c r="D429808" s="81"/>
      <c r="E429808" s="79"/>
      <c r="F429808" s="78"/>
      <c r="G429808" s="82"/>
      <c r="H429808" s="82"/>
      <c r="I429808" s="11"/>
    </row>
    <row r="429812" spans="1:9" s="4" customFormat="1" x14ac:dyDescent="0.2">
      <c r="A429812" s="25"/>
      <c r="B429812" s="64"/>
      <c r="C429812" s="80"/>
      <c r="D429812" s="81"/>
      <c r="E429812" s="79"/>
      <c r="F429812" s="78"/>
      <c r="G429812" s="82"/>
      <c r="H429812" s="82"/>
      <c r="I429812" s="11"/>
    </row>
    <row r="429814" spans="1:9" s="4" customFormat="1" x14ac:dyDescent="0.2">
      <c r="A429814" s="25"/>
      <c r="B429814" s="64"/>
      <c r="C429814" s="80"/>
      <c r="D429814" s="81"/>
      <c r="E429814" s="79"/>
      <c r="F429814" s="78"/>
      <c r="G429814" s="82"/>
      <c r="H429814" s="82"/>
      <c r="I429814" s="11"/>
    </row>
    <row r="429820" spans="1:9" s="4" customFormat="1" x14ac:dyDescent="0.2">
      <c r="A429820" s="25"/>
      <c r="B429820" s="64"/>
      <c r="C429820" s="80"/>
      <c r="D429820" s="81"/>
      <c r="E429820" s="79"/>
      <c r="F429820" s="78"/>
      <c r="G429820" s="82"/>
      <c r="H429820" s="82"/>
      <c r="I429820" s="11"/>
    </row>
    <row r="429824" spans="1:9" s="4" customFormat="1" x14ac:dyDescent="0.2">
      <c r="A429824" s="25"/>
      <c r="B429824" s="64"/>
      <c r="C429824" s="80"/>
      <c r="D429824" s="81"/>
      <c r="E429824" s="79"/>
      <c r="F429824" s="78"/>
      <c r="G429824" s="82"/>
      <c r="H429824" s="82"/>
      <c r="I429824" s="11"/>
    </row>
    <row r="429828" spans="1:9" s="4" customFormat="1" x14ac:dyDescent="0.2">
      <c r="A429828" s="25"/>
      <c r="B429828" s="64"/>
      <c r="C429828" s="80"/>
      <c r="D429828" s="81"/>
      <c r="E429828" s="79"/>
      <c r="F429828" s="78"/>
      <c r="G429828" s="82"/>
      <c r="H429828" s="82"/>
      <c r="I429828" s="11"/>
    </row>
    <row r="429830" spans="1:9" s="4" customFormat="1" x14ac:dyDescent="0.2">
      <c r="A429830" s="25"/>
      <c r="B429830" s="64"/>
      <c r="C429830" s="80"/>
      <c r="D429830" s="81"/>
      <c r="E429830" s="79"/>
      <c r="F429830" s="78"/>
      <c r="G429830" s="82"/>
      <c r="H429830" s="82"/>
      <c r="I429830" s="11"/>
    </row>
    <row r="429836" spans="1:9" s="4" customFormat="1" x14ac:dyDescent="0.2">
      <c r="A429836" s="25"/>
      <c r="B429836" s="64"/>
      <c r="C429836" s="80"/>
      <c r="D429836" s="81"/>
      <c r="E429836" s="79"/>
      <c r="F429836" s="78"/>
      <c r="G429836" s="82"/>
      <c r="H429836" s="82"/>
      <c r="I429836" s="11"/>
    </row>
    <row r="429840" spans="1:9" s="4" customFormat="1" x14ac:dyDescent="0.2">
      <c r="A429840" s="25"/>
      <c r="B429840" s="64"/>
      <c r="C429840" s="80"/>
      <c r="D429840" s="81"/>
      <c r="E429840" s="79"/>
      <c r="F429840" s="78"/>
      <c r="G429840" s="82"/>
      <c r="H429840" s="82"/>
      <c r="I429840" s="11"/>
    </row>
    <row r="429844" spans="1:9" s="4" customFormat="1" x14ac:dyDescent="0.2">
      <c r="A429844" s="25"/>
      <c r="B429844" s="64"/>
      <c r="C429844" s="80"/>
      <c r="D429844" s="81"/>
      <c r="E429844" s="79"/>
      <c r="F429844" s="78"/>
      <c r="G429844" s="82"/>
      <c r="H429844" s="82"/>
      <c r="I429844" s="11"/>
    </row>
    <row r="429846" spans="1:9" s="4" customFormat="1" x14ac:dyDescent="0.2">
      <c r="A429846" s="25"/>
      <c r="B429846" s="64"/>
      <c r="C429846" s="80"/>
      <c r="D429846" s="81"/>
      <c r="E429846" s="79"/>
      <c r="F429846" s="78"/>
      <c r="G429846" s="82"/>
      <c r="H429846" s="82"/>
      <c r="I429846" s="11"/>
    </row>
    <row r="429852" spans="1:9" s="4" customFormat="1" x14ac:dyDescent="0.2">
      <c r="A429852" s="25"/>
      <c r="B429852" s="64"/>
      <c r="C429852" s="80"/>
      <c r="D429852" s="81"/>
      <c r="E429852" s="79"/>
      <c r="F429852" s="78"/>
      <c r="G429852" s="82"/>
      <c r="H429852" s="82"/>
      <c r="I429852" s="11"/>
    </row>
    <row r="429856" spans="1:9" s="4" customFormat="1" x14ac:dyDescent="0.2">
      <c r="A429856" s="25"/>
      <c r="B429856" s="64"/>
      <c r="C429856" s="80"/>
      <c r="D429856" s="81"/>
      <c r="E429856" s="79"/>
      <c r="F429856" s="78"/>
      <c r="G429856" s="82"/>
      <c r="H429856" s="82"/>
      <c r="I429856" s="11"/>
    </row>
    <row r="429860" spans="1:9" s="4" customFormat="1" x14ac:dyDescent="0.2">
      <c r="A429860" s="25"/>
      <c r="B429860" s="64"/>
      <c r="C429860" s="80"/>
      <c r="D429860" s="81"/>
      <c r="E429860" s="79"/>
      <c r="F429860" s="78"/>
      <c r="G429860" s="82"/>
      <c r="H429860" s="82"/>
      <c r="I429860" s="11"/>
    </row>
    <row r="429862" spans="1:9" s="4" customFormat="1" x14ac:dyDescent="0.2">
      <c r="A429862" s="25"/>
      <c r="B429862" s="64"/>
      <c r="C429862" s="80"/>
      <c r="D429862" s="81"/>
      <c r="E429862" s="79"/>
      <c r="F429862" s="78"/>
      <c r="G429862" s="82"/>
      <c r="H429862" s="82"/>
      <c r="I429862" s="11"/>
    </row>
    <row r="429868" spans="1:9" s="4" customFormat="1" x14ac:dyDescent="0.2">
      <c r="A429868" s="25"/>
      <c r="B429868" s="64"/>
      <c r="C429868" s="80"/>
      <c r="D429868" s="81"/>
      <c r="E429868" s="79"/>
      <c r="F429868" s="78"/>
      <c r="G429868" s="82"/>
      <c r="H429868" s="82"/>
      <c r="I429868" s="11"/>
    </row>
    <row r="429872" spans="1:9" s="4" customFormat="1" x14ac:dyDescent="0.2">
      <c r="A429872" s="25"/>
      <c r="B429872" s="64"/>
      <c r="C429872" s="80"/>
      <c r="D429872" s="81"/>
      <c r="E429872" s="79"/>
      <c r="F429872" s="78"/>
      <c r="G429872" s="82"/>
      <c r="H429872" s="82"/>
      <c r="I429872" s="11"/>
    </row>
    <row r="429876" spans="1:9" s="4" customFormat="1" x14ac:dyDescent="0.2">
      <c r="A429876" s="25"/>
      <c r="B429876" s="64"/>
      <c r="C429876" s="80"/>
      <c r="D429876" s="81"/>
      <c r="E429876" s="79"/>
      <c r="F429876" s="78"/>
      <c r="G429876" s="82"/>
      <c r="H429876" s="82"/>
      <c r="I429876" s="11"/>
    </row>
    <row r="429878" spans="1:9" s="4" customFormat="1" x14ac:dyDescent="0.2">
      <c r="A429878" s="25"/>
      <c r="B429878" s="64"/>
      <c r="C429878" s="80"/>
      <c r="D429878" s="81"/>
      <c r="E429878" s="79"/>
      <c r="F429878" s="78"/>
      <c r="G429878" s="82"/>
      <c r="H429878" s="82"/>
      <c r="I429878" s="11"/>
    </row>
    <row r="429884" spans="1:9" s="4" customFormat="1" x14ac:dyDescent="0.2">
      <c r="A429884" s="25"/>
      <c r="B429884" s="64"/>
      <c r="C429884" s="80"/>
      <c r="D429884" s="81"/>
      <c r="E429884" s="79"/>
      <c r="F429884" s="78"/>
      <c r="G429884" s="82"/>
      <c r="H429884" s="82"/>
      <c r="I429884" s="11"/>
    </row>
    <row r="429888" spans="1:9" s="4" customFormat="1" x14ac:dyDescent="0.2">
      <c r="A429888" s="25"/>
      <c r="B429888" s="64"/>
      <c r="C429888" s="80"/>
      <c r="D429888" s="81"/>
      <c r="E429888" s="79"/>
      <c r="F429888" s="78"/>
      <c r="G429888" s="82"/>
      <c r="H429888" s="82"/>
      <c r="I429888" s="11"/>
    </row>
    <row r="429892" spans="1:9" s="4" customFormat="1" x14ac:dyDescent="0.2">
      <c r="A429892" s="25"/>
      <c r="B429892" s="64"/>
      <c r="C429892" s="80"/>
      <c r="D429892" s="81"/>
      <c r="E429892" s="79"/>
      <c r="F429892" s="78"/>
      <c r="G429892" s="82"/>
      <c r="H429892" s="82"/>
      <c r="I429892" s="11"/>
    </row>
    <row r="429894" spans="1:9" s="4" customFormat="1" x14ac:dyDescent="0.2">
      <c r="A429894" s="25"/>
      <c r="B429894" s="64"/>
      <c r="C429894" s="80"/>
      <c r="D429894" s="81"/>
      <c r="E429894" s="79"/>
      <c r="F429894" s="78"/>
      <c r="G429894" s="82"/>
      <c r="H429894" s="82"/>
      <c r="I429894" s="11"/>
    </row>
    <row r="429900" spans="1:9" s="4" customFormat="1" x14ac:dyDescent="0.2">
      <c r="A429900" s="25"/>
      <c r="B429900" s="64"/>
      <c r="C429900" s="80"/>
      <c r="D429900" s="81"/>
      <c r="E429900" s="79"/>
      <c r="F429900" s="78"/>
      <c r="G429900" s="82"/>
      <c r="H429900" s="82"/>
      <c r="I429900" s="11"/>
    </row>
    <row r="429904" spans="1:9" s="4" customFormat="1" x14ac:dyDescent="0.2">
      <c r="A429904" s="25"/>
      <c r="B429904" s="64"/>
      <c r="C429904" s="80"/>
      <c r="D429904" s="81"/>
      <c r="E429904" s="79"/>
      <c r="F429904" s="78"/>
      <c r="G429904" s="82"/>
      <c r="H429904" s="82"/>
      <c r="I429904" s="11"/>
    </row>
    <row r="429908" spans="1:9" s="4" customFormat="1" x14ac:dyDescent="0.2">
      <c r="A429908" s="25"/>
      <c r="B429908" s="64"/>
      <c r="C429908" s="80"/>
      <c r="D429908" s="81"/>
      <c r="E429908" s="79"/>
      <c r="F429908" s="78"/>
      <c r="G429908" s="82"/>
      <c r="H429908" s="82"/>
      <c r="I429908" s="11"/>
    </row>
    <row r="429910" spans="1:9" s="4" customFormat="1" x14ac:dyDescent="0.2">
      <c r="A429910" s="25"/>
      <c r="B429910" s="64"/>
      <c r="C429910" s="80"/>
      <c r="D429910" s="81"/>
      <c r="E429910" s="79"/>
      <c r="F429910" s="78"/>
      <c r="G429910" s="82"/>
      <c r="H429910" s="82"/>
      <c r="I429910" s="11"/>
    </row>
    <row r="429916" spans="1:9" s="4" customFormat="1" x14ac:dyDescent="0.2">
      <c r="A429916" s="25"/>
      <c r="B429916" s="64"/>
      <c r="C429916" s="80"/>
      <c r="D429916" s="81"/>
      <c r="E429916" s="79"/>
      <c r="F429916" s="78"/>
      <c r="G429916" s="82"/>
      <c r="H429916" s="82"/>
      <c r="I429916" s="11"/>
    </row>
    <row r="429920" spans="1:9" s="4" customFormat="1" x14ac:dyDescent="0.2">
      <c r="A429920" s="25"/>
      <c r="B429920" s="64"/>
      <c r="C429920" s="80"/>
      <c r="D429920" s="81"/>
      <c r="E429920" s="79"/>
      <c r="F429920" s="78"/>
      <c r="G429920" s="82"/>
      <c r="H429920" s="82"/>
      <c r="I429920" s="11"/>
    </row>
    <row r="429924" spans="1:9" s="4" customFormat="1" x14ac:dyDescent="0.2">
      <c r="A429924" s="25"/>
      <c r="B429924" s="64"/>
      <c r="C429924" s="80"/>
      <c r="D429924" s="81"/>
      <c r="E429924" s="79"/>
      <c r="F429924" s="78"/>
      <c r="G429924" s="82"/>
      <c r="H429924" s="82"/>
      <c r="I429924" s="11"/>
    </row>
    <row r="429926" spans="1:9" s="4" customFormat="1" x14ac:dyDescent="0.2">
      <c r="A429926" s="25"/>
      <c r="B429926" s="64"/>
      <c r="C429926" s="80"/>
      <c r="D429926" s="81"/>
      <c r="E429926" s="79"/>
      <c r="F429926" s="78"/>
      <c r="G429926" s="82"/>
      <c r="H429926" s="82"/>
      <c r="I429926" s="11"/>
    </row>
    <row r="429932" spans="1:9" s="4" customFormat="1" x14ac:dyDescent="0.2">
      <c r="A429932" s="25"/>
      <c r="B429932" s="64"/>
      <c r="C429932" s="80"/>
      <c r="D429932" s="81"/>
      <c r="E429932" s="79"/>
      <c r="F429932" s="78"/>
      <c r="G429932" s="82"/>
      <c r="H429932" s="82"/>
      <c r="I429932" s="11"/>
    </row>
    <row r="429936" spans="1:9" s="4" customFormat="1" x14ac:dyDescent="0.2">
      <c r="A429936" s="25"/>
      <c r="B429936" s="64"/>
      <c r="C429936" s="80"/>
      <c r="D429936" s="81"/>
      <c r="E429936" s="79"/>
      <c r="F429936" s="78"/>
      <c r="G429936" s="82"/>
      <c r="H429936" s="82"/>
      <c r="I429936" s="11"/>
    </row>
    <row r="429940" spans="1:9" s="4" customFormat="1" x14ac:dyDescent="0.2">
      <c r="A429940" s="25"/>
      <c r="B429940" s="64"/>
      <c r="C429940" s="80"/>
      <c r="D429940" s="81"/>
      <c r="E429940" s="79"/>
      <c r="F429940" s="78"/>
      <c r="G429940" s="82"/>
      <c r="H429940" s="82"/>
      <c r="I429940" s="11"/>
    </row>
    <row r="429942" spans="1:9" s="4" customFormat="1" x14ac:dyDescent="0.2">
      <c r="A429942" s="25"/>
      <c r="B429942" s="64"/>
      <c r="C429942" s="80"/>
      <c r="D429942" s="81"/>
      <c r="E429942" s="79"/>
      <c r="F429942" s="78"/>
      <c r="G429942" s="82"/>
      <c r="H429942" s="82"/>
      <c r="I429942" s="11"/>
    </row>
    <row r="429948" spans="1:9" s="4" customFormat="1" x14ac:dyDescent="0.2">
      <c r="A429948" s="25"/>
      <c r="B429948" s="64"/>
      <c r="C429948" s="80"/>
      <c r="D429948" s="81"/>
      <c r="E429948" s="79"/>
      <c r="F429948" s="78"/>
      <c r="G429948" s="82"/>
      <c r="H429948" s="82"/>
      <c r="I429948" s="11"/>
    </row>
    <row r="429952" spans="1:9" s="4" customFormat="1" x14ac:dyDescent="0.2">
      <c r="A429952" s="25"/>
      <c r="B429952" s="64"/>
      <c r="C429952" s="80"/>
      <c r="D429952" s="81"/>
      <c r="E429952" s="79"/>
      <c r="F429952" s="78"/>
      <c r="G429952" s="82"/>
      <c r="H429952" s="82"/>
      <c r="I429952" s="11"/>
    </row>
    <row r="429956" spans="1:9" s="4" customFormat="1" x14ac:dyDescent="0.2">
      <c r="A429956" s="25"/>
      <c r="B429956" s="64"/>
      <c r="C429956" s="80"/>
      <c r="D429956" s="81"/>
      <c r="E429956" s="79"/>
      <c r="F429956" s="78"/>
      <c r="G429956" s="82"/>
      <c r="H429956" s="82"/>
      <c r="I429956" s="11"/>
    </row>
    <row r="429958" spans="1:9" s="4" customFormat="1" x14ac:dyDescent="0.2">
      <c r="A429958" s="25"/>
      <c r="B429958" s="64"/>
      <c r="C429958" s="80"/>
      <c r="D429958" s="81"/>
      <c r="E429958" s="79"/>
      <c r="F429958" s="78"/>
      <c r="G429958" s="82"/>
      <c r="H429958" s="82"/>
      <c r="I429958" s="11"/>
    </row>
    <row r="429964" spans="1:9" s="4" customFormat="1" x14ac:dyDescent="0.2">
      <c r="A429964" s="25"/>
      <c r="B429964" s="64"/>
      <c r="C429964" s="80"/>
      <c r="D429964" s="81"/>
      <c r="E429964" s="79"/>
      <c r="F429964" s="78"/>
      <c r="G429964" s="82"/>
      <c r="H429964" s="82"/>
      <c r="I429964" s="11"/>
    </row>
    <row r="429968" spans="1:9" s="4" customFormat="1" x14ac:dyDescent="0.2">
      <c r="A429968" s="25"/>
      <c r="B429968" s="64"/>
      <c r="C429968" s="80"/>
      <c r="D429968" s="81"/>
      <c r="E429968" s="79"/>
      <c r="F429968" s="78"/>
      <c r="G429968" s="82"/>
      <c r="H429968" s="82"/>
      <c r="I429968" s="11"/>
    </row>
    <row r="429972" spans="1:9" s="4" customFormat="1" x14ac:dyDescent="0.2">
      <c r="A429972" s="25"/>
      <c r="B429972" s="64"/>
      <c r="C429972" s="80"/>
      <c r="D429972" s="81"/>
      <c r="E429972" s="79"/>
      <c r="F429972" s="78"/>
      <c r="G429972" s="82"/>
      <c r="H429972" s="82"/>
      <c r="I429972" s="11"/>
    </row>
    <row r="429974" spans="1:9" s="4" customFormat="1" x14ac:dyDescent="0.2">
      <c r="A429974" s="25"/>
      <c r="B429974" s="64"/>
      <c r="C429974" s="80"/>
      <c r="D429974" s="81"/>
      <c r="E429974" s="79"/>
      <c r="F429974" s="78"/>
      <c r="G429974" s="82"/>
      <c r="H429974" s="82"/>
      <c r="I429974" s="11"/>
    </row>
    <row r="429980" spans="1:9" s="4" customFormat="1" x14ac:dyDescent="0.2">
      <c r="A429980" s="25"/>
      <c r="B429980" s="64"/>
      <c r="C429980" s="80"/>
      <c r="D429980" s="81"/>
      <c r="E429980" s="79"/>
      <c r="F429980" s="78"/>
      <c r="G429980" s="82"/>
      <c r="H429980" s="82"/>
      <c r="I429980" s="11"/>
    </row>
    <row r="429984" spans="1:9" s="4" customFormat="1" x14ac:dyDescent="0.2">
      <c r="A429984" s="25"/>
      <c r="B429984" s="64"/>
      <c r="C429984" s="80"/>
      <c r="D429984" s="81"/>
      <c r="E429984" s="79"/>
      <c r="F429984" s="78"/>
      <c r="G429984" s="82"/>
      <c r="H429984" s="82"/>
      <c r="I429984" s="11"/>
    </row>
    <row r="429988" spans="1:9" s="4" customFormat="1" x14ac:dyDescent="0.2">
      <c r="A429988" s="25"/>
      <c r="B429988" s="64"/>
      <c r="C429988" s="80"/>
      <c r="D429988" s="81"/>
      <c r="E429988" s="79"/>
      <c r="F429988" s="78"/>
      <c r="G429988" s="82"/>
      <c r="H429988" s="82"/>
      <c r="I429988" s="11"/>
    </row>
    <row r="429990" spans="1:9" s="4" customFormat="1" x14ac:dyDescent="0.2">
      <c r="A429990" s="25"/>
      <c r="B429990" s="64"/>
      <c r="C429990" s="80"/>
      <c r="D429990" s="81"/>
      <c r="E429990" s="79"/>
      <c r="F429990" s="78"/>
      <c r="G429990" s="82"/>
      <c r="H429990" s="82"/>
      <c r="I429990" s="11"/>
    </row>
    <row r="429996" spans="1:9" s="4" customFormat="1" x14ac:dyDescent="0.2">
      <c r="A429996" s="25"/>
      <c r="B429996" s="64"/>
      <c r="C429996" s="80"/>
      <c r="D429996" s="81"/>
      <c r="E429996" s="79"/>
      <c r="F429996" s="78"/>
      <c r="G429996" s="82"/>
      <c r="H429996" s="82"/>
      <c r="I429996" s="11"/>
    </row>
    <row r="430000" spans="1:9" s="4" customFormat="1" x14ac:dyDescent="0.2">
      <c r="A430000" s="25"/>
      <c r="B430000" s="64"/>
      <c r="C430000" s="80"/>
      <c r="D430000" s="81"/>
      <c r="E430000" s="79"/>
      <c r="F430000" s="78"/>
      <c r="G430000" s="82"/>
      <c r="H430000" s="82"/>
      <c r="I430000" s="11"/>
    </row>
    <row r="430004" spans="1:9" s="4" customFormat="1" x14ac:dyDescent="0.2">
      <c r="A430004" s="25"/>
      <c r="B430004" s="64"/>
      <c r="C430004" s="80"/>
      <c r="D430004" s="81"/>
      <c r="E430004" s="79"/>
      <c r="F430004" s="78"/>
      <c r="G430004" s="82"/>
      <c r="H430004" s="82"/>
      <c r="I430004" s="11"/>
    </row>
    <row r="430006" spans="1:9" s="4" customFormat="1" x14ac:dyDescent="0.2">
      <c r="A430006" s="25"/>
      <c r="B430006" s="64"/>
      <c r="C430006" s="80"/>
      <c r="D430006" s="81"/>
      <c r="E430006" s="79"/>
      <c r="F430006" s="78"/>
      <c r="G430006" s="82"/>
      <c r="H430006" s="82"/>
      <c r="I430006" s="11"/>
    </row>
    <row r="430012" spans="1:9" s="4" customFormat="1" x14ac:dyDescent="0.2">
      <c r="A430012" s="25"/>
      <c r="B430012" s="64"/>
      <c r="C430012" s="80"/>
      <c r="D430012" s="81"/>
      <c r="E430012" s="79"/>
      <c r="F430012" s="78"/>
      <c r="G430012" s="82"/>
      <c r="H430012" s="82"/>
      <c r="I430012" s="11"/>
    </row>
    <row r="430016" spans="1:9" s="4" customFormat="1" x14ac:dyDescent="0.2">
      <c r="A430016" s="25"/>
      <c r="B430016" s="64"/>
      <c r="C430016" s="80"/>
      <c r="D430016" s="81"/>
      <c r="E430016" s="79"/>
      <c r="F430016" s="78"/>
      <c r="G430016" s="82"/>
      <c r="H430016" s="82"/>
      <c r="I430016" s="11"/>
    </row>
    <row r="430020" spans="1:9" s="4" customFormat="1" x14ac:dyDescent="0.2">
      <c r="A430020" s="25"/>
      <c r="B430020" s="64"/>
      <c r="C430020" s="80"/>
      <c r="D430020" s="81"/>
      <c r="E430020" s="79"/>
      <c r="F430020" s="78"/>
      <c r="G430020" s="82"/>
      <c r="H430020" s="82"/>
      <c r="I430020" s="11"/>
    </row>
    <row r="430022" spans="1:9" s="4" customFormat="1" x14ac:dyDescent="0.2">
      <c r="A430022" s="25"/>
      <c r="B430022" s="64"/>
      <c r="C430022" s="80"/>
      <c r="D430022" s="81"/>
      <c r="E430022" s="79"/>
      <c r="F430022" s="78"/>
      <c r="G430022" s="82"/>
      <c r="H430022" s="82"/>
      <c r="I430022" s="11"/>
    </row>
    <row r="430028" spans="1:9" s="4" customFormat="1" x14ac:dyDescent="0.2">
      <c r="A430028" s="25"/>
      <c r="B430028" s="64"/>
      <c r="C430028" s="80"/>
      <c r="D430028" s="81"/>
      <c r="E430028" s="79"/>
      <c r="F430028" s="78"/>
      <c r="G430028" s="82"/>
      <c r="H430028" s="82"/>
      <c r="I430028" s="11"/>
    </row>
    <row r="430032" spans="1:9" s="4" customFormat="1" x14ac:dyDescent="0.2">
      <c r="A430032" s="25"/>
      <c r="B430032" s="64"/>
      <c r="C430032" s="80"/>
      <c r="D430032" s="81"/>
      <c r="E430032" s="79"/>
      <c r="F430032" s="78"/>
      <c r="G430032" s="82"/>
      <c r="H430032" s="82"/>
      <c r="I430032" s="11"/>
    </row>
    <row r="430036" spans="1:9" s="4" customFormat="1" x14ac:dyDescent="0.2">
      <c r="A430036" s="25"/>
      <c r="B430036" s="64"/>
      <c r="C430036" s="80"/>
      <c r="D430036" s="81"/>
      <c r="E430036" s="79"/>
      <c r="F430036" s="78"/>
      <c r="G430036" s="82"/>
      <c r="H430036" s="82"/>
      <c r="I430036" s="11"/>
    </row>
    <row r="430038" spans="1:9" s="4" customFormat="1" x14ac:dyDescent="0.2">
      <c r="A430038" s="25"/>
      <c r="B430038" s="64"/>
      <c r="C430038" s="80"/>
      <c r="D430038" s="81"/>
      <c r="E430038" s="79"/>
      <c r="F430038" s="78"/>
      <c r="G430038" s="82"/>
      <c r="H430038" s="82"/>
      <c r="I430038" s="11"/>
    </row>
    <row r="430044" spans="1:9" s="4" customFormat="1" x14ac:dyDescent="0.2">
      <c r="A430044" s="25"/>
      <c r="B430044" s="64"/>
      <c r="C430044" s="80"/>
      <c r="D430044" s="81"/>
      <c r="E430044" s="79"/>
      <c r="F430044" s="78"/>
      <c r="G430044" s="82"/>
      <c r="H430044" s="82"/>
      <c r="I430044" s="11"/>
    </row>
    <row r="430048" spans="1:9" s="4" customFormat="1" x14ac:dyDescent="0.2">
      <c r="A430048" s="25"/>
      <c r="B430048" s="64"/>
      <c r="C430048" s="80"/>
      <c r="D430048" s="81"/>
      <c r="E430048" s="79"/>
      <c r="F430048" s="78"/>
      <c r="G430048" s="82"/>
      <c r="H430048" s="82"/>
      <c r="I430048" s="11"/>
    </row>
    <row r="430052" spans="1:9" s="4" customFormat="1" x14ac:dyDescent="0.2">
      <c r="A430052" s="25"/>
      <c r="B430052" s="64"/>
      <c r="C430052" s="80"/>
      <c r="D430052" s="81"/>
      <c r="E430052" s="79"/>
      <c r="F430052" s="78"/>
      <c r="G430052" s="82"/>
      <c r="H430052" s="82"/>
      <c r="I430052" s="11"/>
    </row>
    <row r="430054" spans="1:9" s="4" customFormat="1" x14ac:dyDescent="0.2">
      <c r="A430054" s="25"/>
      <c r="B430054" s="64"/>
      <c r="C430054" s="80"/>
      <c r="D430054" s="81"/>
      <c r="E430054" s="79"/>
      <c r="F430054" s="78"/>
      <c r="G430054" s="82"/>
      <c r="H430054" s="82"/>
      <c r="I430054" s="11"/>
    </row>
    <row r="430060" spans="1:9" s="4" customFormat="1" x14ac:dyDescent="0.2">
      <c r="A430060" s="25"/>
      <c r="B430060" s="64"/>
      <c r="C430060" s="80"/>
      <c r="D430060" s="81"/>
      <c r="E430060" s="79"/>
      <c r="F430060" s="78"/>
      <c r="G430060" s="82"/>
      <c r="H430060" s="82"/>
      <c r="I430060" s="11"/>
    </row>
    <row r="430064" spans="1:9" s="4" customFormat="1" x14ac:dyDescent="0.2">
      <c r="A430064" s="25"/>
      <c r="B430064" s="64"/>
      <c r="C430064" s="80"/>
      <c r="D430064" s="81"/>
      <c r="E430064" s="79"/>
      <c r="F430064" s="78"/>
      <c r="G430064" s="82"/>
      <c r="H430064" s="82"/>
      <c r="I430064" s="11"/>
    </row>
    <row r="430068" spans="1:9" s="4" customFormat="1" x14ac:dyDescent="0.2">
      <c r="A430068" s="25"/>
      <c r="B430068" s="64"/>
      <c r="C430068" s="80"/>
      <c r="D430068" s="81"/>
      <c r="E430068" s="79"/>
      <c r="F430068" s="78"/>
      <c r="G430068" s="82"/>
      <c r="H430068" s="82"/>
      <c r="I430068" s="11"/>
    </row>
    <row r="430070" spans="1:9" s="4" customFormat="1" x14ac:dyDescent="0.2">
      <c r="A430070" s="25"/>
      <c r="B430070" s="64"/>
      <c r="C430070" s="80"/>
      <c r="D430070" s="81"/>
      <c r="E430070" s="79"/>
      <c r="F430070" s="78"/>
      <c r="G430070" s="82"/>
      <c r="H430070" s="82"/>
      <c r="I430070" s="11"/>
    </row>
    <row r="430076" spans="1:9" s="4" customFormat="1" x14ac:dyDescent="0.2">
      <c r="A430076" s="25"/>
      <c r="B430076" s="64"/>
      <c r="C430076" s="80"/>
      <c r="D430076" s="81"/>
      <c r="E430076" s="79"/>
      <c r="F430076" s="78"/>
      <c r="G430076" s="82"/>
      <c r="H430076" s="82"/>
      <c r="I430076" s="11"/>
    </row>
    <row r="430080" spans="1:9" s="4" customFormat="1" x14ac:dyDescent="0.2">
      <c r="A430080" s="25"/>
      <c r="B430080" s="64"/>
      <c r="C430080" s="80"/>
      <c r="D430080" s="81"/>
      <c r="E430080" s="79"/>
      <c r="F430080" s="78"/>
      <c r="G430080" s="82"/>
      <c r="H430080" s="82"/>
      <c r="I430080" s="11"/>
    </row>
    <row r="430084" spans="1:9" s="4" customFormat="1" x14ac:dyDescent="0.2">
      <c r="A430084" s="25"/>
      <c r="B430084" s="64"/>
      <c r="C430084" s="80"/>
      <c r="D430084" s="81"/>
      <c r="E430084" s="79"/>
      <c r="F430084" s="78"/>
      <c r="G430084" s="82"/>
      <c r="H430084" s="82"/>
      <c r="I430084" s="11"/>
    </row>
    <row r="430086" spans="1:9" s="4" customFormat="1" x14ac:dyDescent="0.2">
      <c r="A430086" s="25"/>
      <c r="B430086" s="64"/>
      <c r="C430086" s="80"/>
      <c r="D430086" s="81"/>
      <c r="E430086" s="79"/>
      <c r="F430086" s="78"/>
      <c r="G430086" s="82"/>
      <c r="H430086" s="82"/>
      <c r="I430086" s="11"/>
    </row>
    <row r="430092" spans="1:9" s="4" customFormat="1" x14ac:dyDescent="0.2">
      <c r="A430092" s="25"/>
      <c r="B430092" s="64"/>
      <c r="C430092" s="80"/>
      <c r="D430092" s="81"/>
      <c r="E430092" s="79"/>
      <c r="F430092" s="78"/>
      <c r="G430092" s="82"/>
      <c r="H430092" s="82"/>
      <c r="I430092" s="11"/>
    </row>
    <row r="430096" spans="1:9" s="4" customFormat="1" x14ac:dyDescent="0.2">
      <c r="A430096" s="25"/>
      <c r="B430096" s="64"/>
      <c r="C430096" s="80"/>
      <c r="D430096" s="81"/>
      <c r="E430096" s="79"/>
      <c r="F430096" s="78"/>
      <c r="G430096" s="82"/>
      <c r="H430096" s="82"/>
      <c r="I430096" s="11"/>
    </row>
    <row r="430100" spans="1:9" s="4" customFormat="1" x14ac:dyDescent="0.2">
      <c r="A430100" s="25"/>
      <c r="B430100" s="64"/>
      <c r="C430100" s="80"/>
      <c r="D430100" s="81"/>
      <c r="E430100" s="79"/>
      <c r="F430100" s="78"/>
      <c r="G430100" s="82"/>
      <c r="H430100" s="82"/>
      <c r="I430100" s="11"/>
    </row>
    <row r="430102" spans="1:9" s="4" customFormat="1" x14ac:dyDescent="0.2">
      <c r="A430102" s="25"/>
      <c r="B430102" s="64"/>
      <c r="C430102" s="80"/>
      <c r="D430102" s="81"/>
      <c r="E430102" s="79"/>
      <c r="F430102" s="78"/>
      <c r="G430102" s="82"/>
      <c r="H430102" s="82"/>
      <c r="I430102" s="11"/>
    </row>
    <row r="430108" spans="1:9" s="4" customFormat="1" x14ac:dyDescent="0.2">
      <c r="A430108" s="25"/>
      <c r="B430108" s="64"/>
      <c r="C430108" s="80"/>
      <c r="D430108" s="81"/>
      <c r="E430108" s="79"/>
      <c r="F430108" s="78"/>
      <c r="G430108" s="82"/>
      <c r="H430108" s="82"/>
      <c r="I430108" s="11"/>
    </row>
    <row r="430112" spans="1:9" s="4" customFormat="1" x14ac:dyDescent="0.2">
      <c r="A430112" s="25"/>
      <c r="B430112" s="64"/>
      <c r="C430112" s="80"/>
      <c r="D430112" s="81"/>
      <c r="E430112" s="79"/>
      <c r="F430112" s="78"/>
      <c r="G430112" s="82"/>
      <c r="H430112" s="82"/>
      <c r="I430112" s="11"/>
    </row>
    <row r="430116" spans="1:9" s="4" customFormat="1" x14ac:dyDescent="0.2">
      <c r="A430116" s="25"/>
      <c r="B430116" s="64"/>
      <c r="C430116" s="80"/>
      <c r="D430116" s="81"/>
      <c r="E430116" s="79"/>
      <c r="F430116" s="78"/>
      <c r="G430116" s="82"/>
      <c r="H430116" s="82"/>
      <c r="I430116" s="11"/>
    </row>
    <row r="430118" spans="1:9" s="4" customFormat="1" x14ac:dyDescent="0.2">
      <c r="A430118" s="25"/>
      <c r="B430118" s="64"/>
      <c r="C430118" s="80"/>
      <c r="D430118" s="81"/>
      <c r="E430118" s="79"/>
      <c r="F430118" s="78"/>
      <c r="G430118" s="82"/>
      <c r="H430118" s="82"/>
      <c r="I430118" s="11"/>
    </row>
    <row r="430124" spans="1:9" s="4" customFormat="1" x14ac:dyDescent="0.2">
      <c r="A430124" s="25"/>
      <c r="B430124" s="64"/>
      <c r="C430124" s="80"/>
      <c r="D430124" s="81"/>
      <c r="E430124" s="79"/>
      <c r="F430124" s="78"/>
      <c r="G430124" s="82"/>
      <c r="H430124" s="82"/>
      <c r="I430124" s="11"/>
    </row>
    <row r="430128" spans="1:9" s="4" customFormat="1" x14ac:dyDescent="0.2">
      <c r="A430128" s="25"/>
      <c r="B430128" s="64"/>
      <c r="C430128" s="80"/>
      <c r="D430128" s="81"/>
      <c r="E430128" s="79"/>
      <c r="F430128" s="78"/>
      <c r="G430128" s="82"/>
      <c r="H430128" s="82"/>
      <c r="I430128" s="11"/>
    </row>
    <row r="430132" spans="1:9" s="4" customFormat="1" x14ac:dyDescent="0.2">
      <c r="A430132" s="25"/>
      <c r="B430132" s="64"/>
      <c r="C430132" s="80"/>
      <c r="D430132" s="81"/>
      <c r="E430132" s="79"/>
      <c r="F430132" s="78"/>
      <c r="G430132" s="82"/>
      <c r="H430132" s="82"/>
      <c r="I430132" s="11"/>
    </row>
    <row r="430134" spans="1:9" s="4" customFormat="1" x14ac:dyDescent="0.2">
      <c r="A430134" s="25"/>
      <c r="B430134" s="64"/>
      <c r="C430134" s="80"/>
      <c r="D430134" s="81"/>
      <c r="E430134" s="79"/>
      <c r="F430134" s="78"/>
      <c r="G430134" s="82"/>
      <c r="H430134" s="82"/>
      <c r="I430134" s="11"/>
    </row>
    <row r="430140" spans="1:9" s="4" customFormat="1" x14ac:dyDescent="0.2">
      <c r="A430140" s="25"/>
      <c r="B430140" s="64"/>
      <c r="C430140" s="80"/>
      <c r="D430140" s="81"/>
      <c r="E430140" s="79"/>
      <c r="F430140" s="78"/>
      <c r="G430140" s="82"/>
      <c r="H430140" s="82"/>
      <c r="I430140" s="11"/>
    </row>
    <row r="430144" spans="1:9" s="4" customFormat="1" x14ac:dyDescent="0.2">
      <c r="A430144" s="25"/>
      <c r="B430144" s="64"/>
      <c r="C430144" s="80"/>
      <c r="D430144" s="81"/>
      <c r="E430144" s="79"/>
      <c r="F430144" s="78"/>
      <c r="G430144" s="82"/>
      <c r="H430144" s="82"/>
      <c r="I430144" s="11"/>
    </row>
    <row r="430148" spans="1:9" s="4" customFormat="1" x14ac:dyDescent="0.2">
      <c r="A430148" s="25"/>
      <c r="B430148" s="64"/>
      <c r="C430148" s="80"/>
      <c r="D430148" s="81"/>
      <c r="E430148" s="79"/>
      <c r="F430148" s="78"/>
      <c r="G430148" s="82"/>
      <c r="H430148" s="82"/>
      <c r="I430148" s="11"/>
    </row>
    <row r="430150" spans="1:9" s="4" customFormat="1" x14ac:dyDescent="0.2">
      <c r="A430150" s="25"/>
      <c r="B430150" s="64"/>
      <c r="C430150" s="80"/>
      <c r="D430150" s="81"/>
      <c r="E430150" s="79"/>
      <c r="F430150" s="78"/>
      <c r="G430150" s="82"/>
      <c r="H430150" s="82"/>
      <c r="I430150" s="11"/>
    </row>
    <row r="430156" spans="1:9" s="4" customFormat="1" x14ac:dyDescent="0.2">
      <c r="A430156" s="25"/>
      <c r="B430156" s="64"/>
      <c r="C430156" s="80"/>
      <c r="D430156" s="81"/>
      <c r="E430156" s="79"/>
      <c r="F430156" s="78"/>
      <c r="G430156" s="82"/>
      <c r="H430156" s="82"/>
      <c r="I430156" s="11"/>
    </row>
    <row r="430160" spans="1:9" s="4" customFormat="1" x14ac:dyDescent="0.2">
      <c r="A430160" s="25"/>
      <c r="B430160" s="64"/>
      <c r="C430160" s="80"/>
      <c r="D430160" s="81"/>
      <c r="E430160" s="79"/>
      <c r="F430160" s="78"/>
      <c r="G430160" s="82"/>
      <c r="H430160" s="82"/>
      <c r="I430160" s="11"/>
    </row>
    <row r="430164" spans="1:9" s="4" customFormat="1" x14ac:dyDescent="0.2">
      <c r="A430164" s="25"/>
      <c r="B430164" s="64"/>
      <c r="C430164" s="80"/>
      <c r="D430164" s="81"/>
      <c r="E430164" s="79"/>
      <c r="F430164" s="78"/>
      <c r="G430164" s="82"/>
      <c r="H430164" s="82"/>
      <c r="I430164" s="11"/>
    </row>
    <row r="430166" spans="1:9" s="4" customFormat="1" x14ac:dyDescent="0.2">
      <c r="A430166" s="25"/>
      <c r="B430166" s="64"/>
      <c r="C430166" s="80"/>
      <c r="D430166" s="81"/>
      <c r="E430166" s="79"/>
      <c r="F430166" s="78"/>
      <c r="G430166" s="82"/>
      <c r="H430166" s="82"/>
      <c r="I430166" s="11"/>
    </row>
    <row r="430172" spans="1:9" s="4" customFormat="1" x14ac:dyDescent="0.2">
      <c r="A430172" s="25"/>
      <c r="B430172" s="64"/>
      <c r="C430172" s="80"/>
      <c r="D430172" s="81"/>
      <c r="E430172" s="79"/>
      <c r="F430172" s="78"/>
      <c r="G430172" s="82"/>
      <c r="H430172" s="82"/>
      <c r="I430172" s="11"/>
    </row>
    <row r="430176" spans="1:9" s="4" customFormat="1" x14ac:dyDescent="0.2">
      <c r="A430176" s="25"/>
      <c r="B430176" s="64"/>
      <c r="C430176" s="80"/>
      <c r="D430176" s="81"/>
      <c r="E430176" s="79"/>
      <c r="F430176" s="78"/>
      <c r="G430176" s="82"/>
      <c r="H430176" s="82"/>
      <c r="I430176" s="11"/>
    </row>
    <row r="430180" spans="1:9" s="4" customFormat="1" x14ac:dyDescent="0.2">
      <c r="A430180" s="25"/>
      <c r="B430180" s="64"/>
      <c r="C430180" s="80"/>
      <c r="D430180" s="81"/>
      <c r="E430180" s="79"/>
      <c r="F430180" s="78"/>
      <c r="G430180" s="82"/>
      <c r="H430180" s="82"/>
      <c r="I430180" s="11"/>
    </row>
    <row r="430182" spans="1:9" s="4" customFormat="1" x14ac:dyDescent="0.2">
      <c r="A430182" s="25"/>
      <c r="B430182" s="64"/>
      <c r="C430182" s="80"/>
      <c r="D430182" s="81"/>
      <c r="E430182" s="79"/>
      <c r="F430182" s="78"/>
      <c r="G430182" s="82"/>
      <c r="H430182" s="82"/>
      <c r="I430182" s="11"/>
    </row>
    <row r="430188" spans="1:9" s="4" customFormat="1" x14ac:dyDescent="0.2">
      <c r="A430188" s="25"/>
      <c r="B430188" s="64"/>
      <c r="C430188" s="80"/>
      <c r="D430188" s="81"/>
      <c r="E430188" s="79"/>
      <c r="F430188" s="78"/>
      <c r="G430188" s="82"/>
      <c r="H430188" s="82"/>
      <c r="I430188" s="11"/>
    </row>
    <row r="430192" spans="1:9" s="4" customFormat="1" x14ac:dyDescent="0.2">
      <c r="A430192" s="25"/>
      <c r="B430192" s="64"/>
      <c r="C430192" s="80"/>
      <c r="D430192" s="81"/>
      <c r="E430192" s="79"/>
      <c r="F430192" s="78"/>
      <c r="G430192" s="82"/>
      <c r="H430192" s="82"/>
      <c r="I430192" s="11"/>
    </row>
    <row r="430196" spans="1:9" s="4" customFormat="1" x14ac:dyDescent="0.2">
      <c r="A430196" s="25"/>
      <c r="B430196" s="64"/>
      <c r="C430196" s="80"/>
      <c r="D430196" s="81"/>
      <c r="E430196" s="79"/>
      <c r="F430196" s="78"/>
      <c r="G430196" s="82"/>
      <c r="H430196" s="82"/>
      <c r="I430196" s="11"/>
    </row>
    <row r="430198" spans="1:9" s="4" customFormat="1" x14ac:dyDescent="0.2">
      <c r="A430198" s="25"/>
      <c r="B430198" s="64"/>
      <c r="C430198" s="80"/>
      <c r="D430198" s="81"/>
      <c r="E430198" s="79"/>
      <c r="F430198" s="78"/>
      <c r="G430198" s="82"/>
      <c r="H430198" s="82"/>
      <c r="I430198" s="11"/>
    </row>
    <row r="430204" spans="1:9" s="4" customFormat="1" x14ac:dyDescent="0.2">
      <c r="A430204" s="25"/>
      <c r="B430204" s="64"/>
      <c r="C430204" s="80"/>
      <c r="D430204" s="81"/>
      <c r="E430204" s="79"/>
      <c r="F430204" s="78"/>
      <c r="G430204" s="82"/>
      <c r="H430204" s="82"/>
      <c r="I430204" s="11"/>
    </row>
    <row r="430208" spans="1:9" s="4" customFormat="1" x14ac:dyDescent="0.2">
      <c r="A430208" s="25"/>
      <c r="B430208" s="64"/>
      <c r="C430208" s="80"/>
      <c r="D430208" s="81"/>
      <c r="E430208" s="79"/>
      <c r="F430208" s="78"/>
      <c r="G430208" s="82"/>
      <c r="H430208" s="82"/>
      <c r="I430208" s="11"/>
    </row>
    <row r="430212" spans="1:9" s="4" customFormat="1" x14ac:dyDescent="0.2">
      <c r="A430212" s="25"/>
      <c r="B430212" s="64"/>
      <c r="C430212" s="80"/>
      <c r="D430212" s="81"/>
      <c r="E430212" s="79"/>
      <c r="F430212" s="78"/>
      <c r="G430212" s="82"/>
      <c r="H430212" s="82"/>
      <c r="I430212" s="11"/>
    </row>
    <row r="430214" spans="1:9" s="4" customFormat="1" x14ac:dyDescent="0.2">
      <c r="A430214" s="25"/>
      <c r="B430214" s="64"/>
      <c r="C430214" s="80"/>
      <c r="D430214" s="81"/>
      <c r="E430214" s="79"/>
      <c r="F430214" s="78"/>
      <c r="G430214" s="82"/>
      <c r="H430214" s="82"/>
      <c r="I430214" s="11"/>
    </row>
    <row r="430220" spans="1:9" s="4" customFormat="1" x14ac:dyDescent="0.2">
      <c r="A430220" s="25"/>
      <c r="B430220" s="64"/>
      <c r="C430220" s="80"/>
      <c r="D430220" s="81"/>
      <c r="E430220" s="79"/>
      <c r="F430220" s="78"/>
      <c r="G430220" s="82"/>
      <c r="H430220" s="82"/>
      <c r="I430220" s="11"/>
    </row>
    <row r="430224" spans="1:9" s="4" customFormat="1" x14ac:dyDescent="0.2">
      <c r="A430224" s="25"/>
      <c r="B430224" s="64"/>
      <c r="C430224" s="80"/>
      <c r="D430224" s="81"/>
      <c r="E430224" s="79"/>
      <c r="F430224" s="78"/>
      <c r="G430224" s="82"/>
      <c r="H430224" s="82"/>
      <c r="I430224" s="11"/>
    </row>
    <row r="430228" spans="1:9" s="4" customFormat="1" x14ac:dyDescent="0.2">
      <c r="A430228" s="25"/>
      <c r="B430228" s="64"/>
      <c r="C430228" s="80"/>
      <c r="D430228" s="81"/>
      <c r="E430228" s="79"/>
      <c r="F430228" s="78"/>
      <c r="G430228" s="82"/>
      <c r="H430228" s="82"/>
      <c r="I430228" s="11"/>
    </row>
    <row r="430230" spans="1:9" s="4" customFormat="1" x14ac:dyDescent="0.2">
      <c r="A430230" s="25"/>
      <c r="B430230" s="64"/>
      <c r="C430230" s="80"/>
      <c r="D430230" s="81"/>
      <c r="E430230" s="79"/>
      <c r="F430230" s="78"/>
      <c r="G430230" s="82"/>
      <c r="H430230" s="82"/>
      <c r="I430230" s="11"/>
    </row>
    <row r="430236" spans="1:9" s="4" customFormat="1" x14ac:dyDescent="0.2">
      <c r="A430236" s="25"/>
      <c r="B430236" s="64"/>
      <c r="C430236" s="80"/>
      <c r="D430236" s="81"/>
      <c r="E430236" s="79"/>
      <c r="F430236" s="78"/>
      <c r="G430236" s="82"/>
      <c r="H430236" s="82"/>
      <c r="I430236" s="11"/>
    </row>
    <row r="430240" spans="1:9" s="4" customFormat="1" x14ac:dyDescent="0.2">
      <c r="A430240" s="25"/>
      <c r="B430240" s="64"/>
      <c r="C430240" s="80"/>
      <c r="D430240" s="81"/>
      <c r="E430240" s="79"/>
      <c r="F430240" s="78"/>
      <c r="G430240" s="82"/>
      <c r="H430240" s="82"/>
      <c r="I430240" s="11"/>
    </row>
    <row r="430244" spans="1:9" s="4" customFormat="1" x14ac:dyDescent="0.2">
      <c r="A430244" s="25"/>
      <c r="B430244" s="64"/>
      <c r="C430244" s="80"/>
      <c r="D430244" s="81"/>
      <c r="E430244" s="79"/>
      <c r="F430244" s="78"/>
      <c r="G430244" s="82"/>
      <c r="H430244" s="82"/>
      <c r="I430244" s="11"/>
    </row>
    <row r="430246" spans="1:9" s="4" customFormat="1" x14ac:dyDescent="0.2">
      <c r="A430246" s="25"/>
      <c r="B430246" s="64"/>
      <c r="C430246" s="80"/>
      <c r="D430246" s="81"/>
      <c r="E430246" s="79"/>
      <c r="F430246" s="78"/>
      <c r="G430246" s="82"/>
      <c r="H430246" s="82"/>
      <c r="I430246" s="11"/>
    </row>
    <row r="430252" spans="1:9" s="4" customFormat="1" x14ac:dyDescent="0.2">
      <c r="A430252" s="25"/>
      <c r="B430252" s="64"/>
      <c r="C430252" s="80"/>
      <c r="D430252" s="81"/>
      <c r="E430252" s="79"/>
      <c r="F430252" s="78"/>
      <c r="G430252" s="82"/>
      <c r="H430252" s="82"/>
      <c r="I430252" s="11"/>
    </row>
    <row r="430256" spans="1:9" s="4" customFormat="1" x14ac:dyDescent="0.2">
      <c r="A430256" s="25"/>
      <c r="B430256" s="64"/>
      <c r="C430256" s="80"/>
      <c r="D430256" s="81"/>
      <c r="E430256" s="79"/>
      <c r="F430256" s="78"/>
      <c r="G430256" s="82"/>
      <c r="H430256" s="82"/>
      <c r="I430256" s="11"/>
    </row>
    <row r="430260" spans="1:9" s="4" customFormat="1" x14ac:dyDescent="0.2">
      <c r="A430260" s="25"/>
      <c r="B430260" s="64"/>
      <c r="C430260" s="80"/>
      <c r="D430260" s="81"/>
      <c r="E430260" s="79"/>
      <c r="F430260" s="78"/>
      <c r="G430260" s="82"/>
      <c r="H430260" s="82"/>
      <c r="I430260" s="11"/>
    </row>
    <row r="430262" spans="1:9" s="4" customFormat="1" x14ac:dyDescent="0.2">
      <c r="A430262" s="25"/>
      <c r="B430262" s="64"/>
      <c r="C430262" s="80"/>
      <c r="D430262" s="81"/>
      <c r="E430262" s="79"/>
      <c r="F430262" s="78"/>
      <c r="G430262" s="82"/>
      <c r="H430262" s="82"/>
      <c r="I430262" s="11"/>
    </row>
    <row r="430268" spans="1:9" s="4" customFormat="1" x14ac:dyDescent="0.2">
      <c r="A430268" s="25"/>
      <c r="B430268" s="64"/>
      <c r="C430268" s="80"/>
      <c r="D430268" s="81"/>
      <c r="E430268" s="79"/>
      <c r="F430268" s="78"/>
      <c r="G430268" s="82"/>
      <c r="H430268" s="82"/>
      <c r="I430268" s="11"/>
    </row>
    <row r="430272" spans="1:9" s="4" customFormat="1" x14ac:dyDescent="0.2">
      <c r="A430272" s="25"/>
      <c r="B430272" s="64"/>
      <c r="C430272" s="80"/>
      <c r="D430272" s="81"/>
      <c r="E430272" s="79"/>
      <c r="F430272" s="78"/>
      <c r="G430272" s="82"/>
      <c r="H430272" s="82"/>
      <c r="I430272" s="11"/>
    </row>
    <row r="430276" spans="1:9" s="4" customFormat="1" x14ac:dyDescent="0.2">
      <c r="A430276" s="25"/>
      <c r="B430276" s="64"/>
      <c r="C430276" s="80"/>
      <c r="D430276" s="81"/>
      <c r="E430276" s="79"/>
      <c r="F430276" s="78"/>
      <c r="G430276" s="82"/>
      <c r="H430276" s="82"/>
      <c r="I430276" s="11"/>
    </row>
    <row r="430278" spans="1:9" s="4" customFormat="1" x14ac:dyDescent="0.2">
      <c r="A430278" s="25"/>
      <c r="B430278" s="64"/>
      <c r="C430278" s="80"/>
      <c r="D430278" s="81"/>
      <c r="E430278" s="79"/>
      <c r="F430278" s="78"/>
      <c r="G430278" s="82"/>
      <c r="H430278" s="82"/>
      <c r="I430278" s="11"/>
    </row>
    <row r="430284" spans="1:9" s="4" customFormat="1" x14ac:dyDescent="0.2">
      <c r="A430284" s="25"/>
      <c r="B430284" s="64"/>
      <c r="C430284" s="80"/>
      <c r="D430284" s="81"/>
      <c r="E430284" s="79"/>
      <c r="F430284" s="78"/>
      <c r="G430284" s="82"/>
      <c r="H430284" s="82"/>
      <c r="I430284" s="11"/>
    </row>
    <row r="430288" spans="1:9" s="4" customFormat="1" x14ac:dyDescent="0.2">
      <c r="A430288" s="25"/>
      <c r="B430288" s="64"/>
      <c r="C430288" s="80"/>
      <c r="D430288" s="81"/>
      <c r="E430288" s="79"/>
      <c r="F430288" s="78"/>
      <c r="G430288" s="82"/>
      <c r="H430288" s="82"/>
      <c r="I430288" s="11"/>
    </row>
    <row r="430292" spans="1:9" s="4" customFormat="1" x14ac:dyDescent="0.2">
      <c r="A430292" s="25"/>
      <c r="B430292" s="64"/>
      <c r="C430292" s="80"/>
      <c r="D430292" s="81"/>
      <c r="E430292" s="79"/>
      <c r="F430292" s="78"/>
      <c r="G430292" s="82"/>
      <c r="H430292" s="82"/>
      <c r="I430292" s="11"/>
    </row>
    <row r="430294" spans="1:9" s="4" customFormat="1" x14ac:dyDescent="0.2">
      <c r="A430294" s="25"/>
      <c r="B430294" s="64"/>
      <c r="C430294" s="80"/>
      <c r="D430294" s="81"/>
      <c r="E430294" s="79"/>
      <c r="F430294" s="78"/>
      <c r="G430294" s="82"/>
      <c r="H430294" s="82"/>
      <c r="I430294" s="11"/>
    </row>
    <row r="430300" spans="1:9" s="4" customFormat="1" x14ac:dyDescent="0.2">
      <c r="A430300" s="25"/>
      <c r="B430300" s="64"/>
      <c r="C430300" s="80"/>
      <c r="D430300" s="81"/>
      <c r="E430300" s="79"/>
      <c r="F430300" s="78"/>
      <c r="G430300" s="82"/>
      <c r="H430300" s="82"/>
      <c r="I430300" s="11"/>
    </row>
    <row r="430304" spans="1:9" s="4" customFormat="1" x14ac:dyDescent="0.2">
      <c r="A430304" s="25"/>
      <c r="B430304" s="64"/>
      <c r="C430304" s="80"/>
      <c r="D430304" s="81"/>
      <c r="E430304" s="79"/>
      <c r="F430304" s="78"/>
      <c r="G430304" s="82"/>
      <c r="H430304" s="82"/>
      <c r="I430304" s="11"/>
    </row>
    <row r="430308" spans="1:9" s="4" customFormat="1" x14ac:dyDescent="0.2">
      <c r="A430308" s="25"/>
      <c r="B430308" s="64"/>
      <c r="C430308" s="80"/>
      <c r="D430308" s="81"/>
      <c r="E430308" s="79"/>
      <c r="F430308" s="78"/>
      <c r="G430308" s="82"/>
      <c r="H430308" s="82"/>
      <c r="I430308" s="11"/>
    </row>
    <row r="430310" spans="1:9" s="4" customFormat="1" x14ac:dyDescent="0.2">
      <c r="A430310" s="25"/>
      <c r="B430310" s="64"/>
      <c r="C430310" s="80"/>
      <c r="D430310" s="81"/>
      <c r="E430310" s="79"/>
      <c r="F430310" s="78"/>
      <c r="G430310" s="82"/>
      <c r="H430310" s="82"/>
      <c r="I430310" s="11"/>
    </row>
    <row r="430316" spans="1:9" s="4" customFormat="1" x14ac:dyDescent="0.2">
      <c r="A430316" s="25"/>
      <c r="B430316" s="64"/>
      <c r="C430316" s="80"/>
      <c r="D430316" s="81"/>
      <c r="E430316" s="79"/>
      <c r="F430316" s="78"/>
      <c r="G430316" s="82"/>
      <c r="H430316" s="82"/>
      <c r="I430316" s="11"/>
    </row>
    <row r="430320" spans="1:9" s="4" customFormat="1" x14ac:dyDescent="0.2">
      <c r="A430320" s="25"/>
      <c r="B430320" s="64"/>
      <c r="C430320" s="80"/>
      <c r="D430320" s="81"/>
      <c r="E430320" s="79"/>
      <c r="F430320" s="78"/>
      <c r="G430320" s="82"/>
      <c r="H430320" s="82"/>
      <c r="I430320" s="11"/>
    </row>
    <row r="430324" spans="1:9" s="4" customFormat="1" x14ac:dyDescent="0.2">
      <c r="A430324" s="25"/>
      <c r="B430324" s="64"/>
      <c r="C430324" s="80"/>
      <c r="D430324" s="81"/>
      <c r="E430324" s="79"/>
      <c r="F430324" s="78"/>
      <c r="G430324" s="82"/>
      <c r="H430324" s="82"/>
      <c r="I430324" s="11"/>
    </row>
    <row r="430326" spans="1:9" s="4" customFormat="1" x14ac:dyDescent="0.2">
      <c r="A430326" s="25"/>
      <c r="B430326" s="64"/>
      <c r="C430326" s="80"/>
      <c r="D430326" s="81"/>
      <c r="E430326" s="79"/>
      <c r="F430326" s="78"/>
      <c r="G430326" s="82"/>
      <c r="H430326" s="82"/>
      <c r="I430326" s="11"/>
    </row>
    <row r="430332" spans="1:9" s="4" customFormat="1" x14ac:dyDescent="0.2">
      <c r="A430332" s="25"/>
      <c r="B430332" s="64"/>
      <c r="C430332" s="80"/>
      <c r="D430332" s="81"/>
      <c r="E430332" s="79"/>
      <c r="F430332" s="78"/>
      <c r="G430332" s="82"/>
      <c r="H430332" s="82"/>
      <c r="I430332" s="11"/>
    </row>
    <row r="430336" spans="1:9" s="4" customFormat="1" x14ac:dyDescent="0.2">
      <c r="A430336" s="25"/>
      <c r="B430336" s="64"/>
      <c r="C430336" s="80"/>
      <c r="D430336" s="81"/>
      <c r="E430336" s="79"/>
      <c r="F430336" s="78"/>
      <c r="G430336" s="82"/>
      <c r="H430336" s="82"/>
      <c r="I430336" s="11"/>
    </row>
    <row r="430340" spans="1:9" s="4" customFormat="1" x14ac:dyDescent="0.2">
      <c r="A430340" s="25"/>
      <c r="B430340" s="64"/>
      <c r="C430340" s="80"/>
      <c r="D430340" s="81"/>
      <c r="E430340" s="79"/>
      <c r="F430340" s="78"/>
      <c r="G430340" s="82"/>
      <c r="H430340" s="82"/>
      <c r="I430340" s="11"/>
    </row>
    <row r="430342" spans="1:9" s="4" customFormat="1" x14ac:dyDescent="0.2">
      <c r="A430342" s="25"/>
      <c r="B430342" s="64"/>
      <c r="C430342" s="80"/>
      <c r="D430342" s="81"/>
      <c r="E430342" s="79"/>
      <c r="F430342" s="78"/>
      <c r="G430342" s="82"/>
      <c r="H430342" s="82"/>
      <c r="I430342" s="11"/>
    </row>
    <row r="430348" spans="1:9" s="4" customFormat="1" x14ac:dyDescent="0.2">
      <c r="A430348" s="25"/>
      <c r="B430348" s="64"/>
      <c r="C430348" s="80"/>
      <c r="D430348" s="81"/>
      <c r="E430348" s="79"/>
      <c r="F430348" s="78"/>
      <c r="G430348" s="82"/>
      <c r="H430348" s="82"/>
      <c r="I430348" s="11"/>
    </row>
    <row r="430352" spans="1:9" s="4" customFormat="1" x14ac:dyDescent="0.2">
      <c r="A430352" s="25"/>
      <c r="B430352" s="64"/>
      <c r="C430352" s="80"/>
      <c r="D430352" s="81"/>
      <c r="E430352" s="79"/>
      <c r="F430352" s="78"/>
      <c r="G430352" s="82"/>
      <c r="H430352" s="82"/>
      <c r="I430352" s="11"/>
    </row>
    <row r="430356" spans="1:9" s="4" customFormat="1" x14ac:dyDescent="0.2">
      <c r="A430356" s="25"/>
      <c r="B430356" s="64"/>
      <c r="C430356" s="80"/>
      <c r="D430356" s="81"/>
      <c r="E430356" s="79"/>
      <c r="F430356" s="78"/>
      <c r="G430356" s="82"/>
      <c r="H430356" s="82"/>
      <c r="I430356" s="11"/>
    </row>
    <row r="430358" spans="1:9" s="4" customFormat="1" x14ac:dyDescent="0.2">
      <c r="A430358" s="25"/>
      <c r="B430358" s="64"/>
      <c r="C430358" s="80"/>
      <c r="D430358" s="81"/>
      <c r="E430358" s="79"/>
      <c r="F430358" s="78"/>
      <c r="G430358" s="82"/>
      <c r="H430358" s="82"/>
      <c r="I430358" s="11"/>
    </row>
    <row r="430364" spans="1:9" s="4" customFormat="1" x14ac:dyDescent="0.2">
      <c r="A430364" s="25"/>
      <c r="B430364" s="64"/>
      <c r="C430364" s="80"/>
      <c r="D430364" s="81"/>
      <c r="E430364" s="79"/>
      <c r="F430364" s="78"/>
      <c r="G430364" s="82"/>
      <c r="H430364" s="82"/>
      <c r="I430364" s="11"/>
    </row>
    <row r="430368" spans="1:9" s="4" customFormat="1" x14ac:dyDescent="0.2">
      <c r="A430368" s="25"/>
      <c r="B430368" s="64"/>
      <c r="C430368" s="80"/>
      <c r="D430368" s="81"/>
      <c r="E430368" s="79"/>
      <c r="F430368" s="78"/>
      <c r="G430368" s="82"/>
      <c r="H430368" s="82"/>
      <c r="I430368" s="11"/>
    </row>
    <row r="430372" spans="1:9" s="4" customFormat="1" x14ac:dyDescent="0.2">
      <c r="A430372" s="25"/>
      <c r="B430372" s="64"/>
      <c r="C430372" s="80"/>
      <c r="D430372" s="81"/>
      <c r="E430372" s="79"/>
      <c r="F430372" s="78"/>
      <c r="G430372" s="82"/>
      <c r="H430372" s="82"/>
      <c r="I430372" s="11"/>
    </row>
    <row r="430374" spans="1:9" s="4" customFormat="1" x14ac:dyDescent="0.2">
      <c r="A430374" s="25"/>
      <c r="B430374" s="64"/>
      <c r="C430374" s="80"/>
      <c r="D430374" s="81"/>
      <c r="E430374" s="79"/>
      <c r="F430374" s="78"/>
      <c r="G430374" s="82"/>
      <c r="H430374" s="82"/>
      <c r="I430374" s="11"/>
    </row>
    <row r="430380" spans="1:9" s="4" customFormat="1" x14ac:dyDescent="0.2">
      <c r="A430380" s="25"/>
      <c r="B430380" s="64"/>
      <c r="C430380" s="80"/>
      <c r="D430380" s="81"/>
      <c r="E430380" s="79"/>
      <c r="F430380" s="78"/>
      <c r="G430380" s="82"/>
      <c r="H430380" s="82"/>
      <c r="I430380" s="11"/>
    </row>
    <row r="430384" spans="1:9" s="4" customFormat="1" x14ac:dyDescent="0.2">
      <c r="A430384" s="25"/>
      <c r="B430384" s="64"/>
      <c r="C430384" s="80"/>
      <c r="D430384" s="81"/>
      <c r="E430384" s="79"/>
      <c r="F430384" s="78"/>
      <c r="G430384" s="82"/>
      <c r="H430384" s="82"/>
      <c r="I430384" s="11"/>
    </row>
    <row r="430388" spans="1:9" s="4" customFormat="1" x14ac:dyDescent="0.2">
      <c r="A430388" s="25"/>
      <c r="B430388" s="64"/>
      <c r="C430388" s="80"/>
      <c r="D430388" s="81"/>
      <c r="E430388" s="79"/>
      <c r="F430388" s="78"/>
      <c r="G430388" s="82"/>
      <c r="H430388" s="82"/>
      <c r="I430388" s="11"/>
    </row>
    <row r="430390" spans="1:9" s="4" customFormat="1" x14ac:dyDescent="0.2">
      <c r="A430390" s="25"/>
      <c r="B430390" s="64"/>
      <c r="C430390" s="80"/>
      <c r="D430390" s="81"/>
      <c r="E430390" s="79"/>
      <c r="F430390" s="78"/>
      <c r="G430390" s="82"/>
      <c r="H430390" s="82"/>
      <c r="I430390" s="11"/>
    </row>
    <row r="430396" spans="1:9" s="4" customFormat="1" x14ac:dyDescent="0.2">
      <c r="A430396" s="25"/>
      <c r="B430396" s="64"/>
      <c r="C430396" s="80"/>
      <c r="D430396" s="81"/>
      <c r="E430396" s="79"/>
      <c r="F430396" s="78"/>
      <c r="G430396" s="82"/>
      <c r="H430396" s="82"/>
      <c r="I430396" s="11"/>
    </row>
    <row r="430400" spans="1:9" s="4" customFormat="1" x14ac:dyDescent="0.2">
      <c r="A430400" s="25"/>
      <c r="B430400" s="64"/>
      <c r="C430400" s="80"/>
      <c r="D430400" s="81"/>
      <c r="E430400" s="79"/>
      <c r="F430400" s="78"/>
      <c r="G430400" s="82"/>
      <c r="H430400" s="82"/>
      <c r="I430400" s="11"/>
    </row>
    <row r="430404" spans="1:9" s="4" customFormat="1" x14ac:dyDescent="0.2">
      <c r="A430404" s="25"/>
      <c r="B430404" s="64"/>
      <c r="C430404" s="80"/>
      <c r="D430404" s="81"/>
      <c r="E430404" s="79"/>
      <c r="F430404" s="78"/>
      <c r="G430404" s="82"/>
      <c r="H430404" s="82"/>
      <c r="I430404" s="11"/>
    </row>
    <row r="430406" spans="1:9" s="4" customFormat="1" x14ac:dyDescent="0.2">
      <c r="A430406" s="25"/>
      <c r="B430406" s="64"/>
      <c r="C430406" s="80"/>
      <c r="D430406" s="81"/>
      <c r="E430406" s="79"/>
      <c r="F430406" s="78"/>
      <c r="G430406" s="82"/>
      <c r="H430406" s="82"/>
      <c r="I430406" s="11"/>
    </row>
    <row r="430412" spans="1:9" s="4" customFormat="1" x14ac:dyDescent="0.2">
      <c r="A430412" s="25"/>
      <c r="B430412" s="64"/>
      <c r="C430412" s="80"/>
      <c r="D430412" s="81"/>
      <c r="E430412" s="79"/>
      <c r="F430412" s="78"/>
      <c r="G430412" s="82"/>
      <c r="H430412" s="82"/>
      <c r="I430412" s="11"/>
    </row>
    <row r="430416" spans="1:9" s="4" customFormat="1" x14ac:dyDescent="0.2">
      <c r="A430416" s="25"/>
      <c r="B430416" s="64"/>
      <c r="C430416" s="80"/>
      <c r="D430416" s="81"/>
      <c r="E430416" s="79"/>
      <c r="F430416" s="78"/>
      <c r="G430416" s="82"/>
      <c r="H430416" s="82"/>
      <c r="I430416" s="11"/>
    </row>
    <row r="430420" spans="1:9" s="4" customFormat="1" x14ac:dyDescent="0.2">
      <c r="A430420" s="25"/>
      <c r="B430420" s="64"/>
      <c r="C430420" s="80"/>
      <c r="D430420" s="81"/>
      <c r="E430420" s="79"/>
      <c r="F430420" s="78"/>
      <c r="G430420" s="82"/>
      <c r="H430420" s="82"/>
      <c r="I430420" s="11"/>
    </row>
    <row r="430422" spans="1:9" s="4" customFormat="1" x14ac:dyDescent="0.2">
      <c r="A430422" s="25"/>
      <c r="B430422" s="64"/>
      <c r="C430422" s="80"/>
      <c r="D430422" s="81"/>
      <c r="E430422" s="79"/>
      <c r="F430422" s="78"/>
      <c r="G430422" s="82"/>
      <c r="H430422" s="82"/>
      <c r="I430422" s="11"/>
    </row>
    <row r="430428" spans="1:9" s="4" customFormat="1" x14ac:dyDescent="0.2">
      <c r="A430428" s="25"/>
      <c r="B430428" s="64"/>
      <c r="C430428" s="80"/>
      <c r="D430428" s="81"/>
      <c r="E430428" s="79"/>
      <c r="F430428" s="78"/>
      <c r="G430428" s="82"/>
      <c r="H430428" s="82"/>
      <c r="I430428" s="11"/>
    </row>
    <row r="430432" spans="1:9" s="4" customFormat="1" x14ac:dyDescent="0.2">
      <c r="A430432" s="25"/>
      <c r="B430432" s="64"/>
      <c r="C430432" s="80"/>
      <c r="D430432" s="81"/>
      <c r="E430432" s="79"/>
      <c r="F430432" s="78"/>
      <c r="G430432" s="82"/>
      <c r="H430432" s="82"/>
      <c r="I430432" s="11"/>
    </row>
    <row r="430436" spans="1:9" s="4" customFormat="1" x14ac:dyDescent="0.2">
      <c r="A430436" s="25"/>
      <c r="B430436" s="64"/>
      <c r="C430436" s="80"/>
      <c r="D430436" s="81"/>
      <c r="E430436" s="79"/>
      <c r="F430436" s="78"/>
      <c r="G430436" s="82"/>
      <c r="H430436" s="82"/>
      <c r="I430436" s="11"/>
    </row>
    <row r="430438" spans="1:9" s="4" customFormat="1" x14ac:dyDescent="0.2">
      <c r="A430438" s="25"/>
      <c r="B430438" s="64"/>
      <c r="C430438" s="80"/>
      <c r="D430438" s="81"/>
      <c r="E430438" s="79"/>
      <c r="F430438" s="78"/>
      <c r="G430438" s="82"/>
      <c r="H430438" s="82"/>
      <c r="I430438" s="11"/>
    </row>
    <row r="430444" spans="1:9" s="4" customFormat="1" x14ac:dyDescent="0.2">
      <c r="A430444" s="25"/>
      <c r="B430444" s="64"/>
      <c r="C430444" s="80"/>
      <c r="D430444" s="81"/>
      <c r="E430444" s="79"/>
      <c r="F430444" s="78"/>
      <c r="G430444" s="82"/>
      <c r="H430444" s="82"/>
      <c r="I430444" s="11"/>
    </row>
    <row r="430448" spans="1:9" s="4" customFormat="1" x14ac:dyDescent="0.2">
      <c r="A430448" s="25"/>
      <c r="B430448" s="64"/>
      <c r="C430448" s="80"/>
      <c r="D430448" s="81"/>
      <c r="E430448" s="79"/>
      <c r="F430448" s="78"/>
      <c r="G430448" s="82"/>
      <c r="H430448" s="82"/>
      <c r="I430448" s="11"/>
    </row>
    <row r="430452" spans="1:9" s="4" customFormat="1" x14ac:dyDescent="0.2">
      <c r="A430452" s="25"/>
      <c r="B430452" s="64"/>
      <c r="C430452" s="80"/>
      <c r="D430452" s="81"/>
      <c r="E430452" s="79"/>
      <c r="F430452" s="78"/>
      <c r="G430452" s="82"/>
      <c r="H430452" s="82"/>
      <c r="I430452" s="11"/>
    </row>
    <row r="430454" spans="1:9" s="4" customFormat="1" x14ac:dyDescent="0.2">
      <c r="A430454" s="25"/>
      <c r="B430454" s="64"/>
      <c r="C430454" s="80"/>
      <c r="D430454" s="81"/>
      <c r="E430454" s="79"/>
      <c r="F430454" s="78"/>
      <c r="G430454" s="82"/>
      <c r="H430454" s="82"/>
      <c r="I430454" s="11"/>
    </row>
    <row r="430460" spans="1:9" s="4" customFormat="1" x14ac:dyDescent="0.2">
      <c r="A430460" s="25"/>
      <c r="B430460" s="64"/>
      <c r="C430460" s="80"/>
      <c r="D430460" s="81"/>
      <c r="E430460" s="79"/>
      <c r="F430460" s="78"/>
      <c r="G430460" s="82"/>
      <c r="H430460" s="82"/>
      <c r="I430460" s="11"/>
    </row>
    <row r="430464" spans="1:9" s="4" customFormat="1" x14ac:dyDescent="0.2">
      <c r="A430464" s="25"/>
      <c r="B430464" s="64"/>
      <c r="C430464" s="80"/>
      <c r="D430464" s="81"/>
      <c r="E430464" s="79"/>
      <c r="F430464" s="78"/>
      <c r="G430464" s="82"/>
      <c r="H430464" s="82"/>
      <c r="I430464" s="11"/>
    </row>
    <row r="430468" spans="1:9" s="4" customFormat="1" x14ac:dyDescent="0.2">
      <c r="A430468" s="25"/>
      <c r="B430468" s="64"/>
      <c r="C430468" s="80"/>
      <c r="D430468" s="81"/>
      <c r="E430468" s="79"/>
      <c r="F430468" s="78"/>
      <c r="G430468" s="82"/>
      <c r="H430468" s="82"/>
      <c r="I430468" s="11"/>
    </row>
    <row r="430470" spans="1:9" s="4" customFormat="1" x14ac:dyDescent="0.2">
      <c r="A430470" s="25"/>
      <c r="B430470" s="64"/>
      <c r="C430470" s="80"/>
      <c r="D430470" s="81"/>
      <c r="E430470" s="79"/>
      <c r="F430470" s="78"/>
      <c r="G430470" s="82"/>
      <c r="H430470" s="82"/>
      <c r="I430470" s="11"/>
    </row>
    <row r="430476" spans="1:9" s="4" customFormat="1" x14ac:dyDescent="0.2">
      <c r="A430476" s="25"/>
      <c r="B430476" s="64"/>
      <c r="C430476" s="80"/>
      <c r="D430476" s="81"/>
      <c r="E430476" s="79"/>
      <c r="F430476" s="78"/>
      <c r="G430476" s="82"/>
      <c r="H430476" s="82"/>
      <c r="I430476" s="11"/>
    </row>
    <row r="430480" spans="1:9" s="4" customFormat="1" x14ac:dyDescent="0.2">
      <c r="A430480" s="25"/>
      <c r="B430480" s="64"/>
      <c r="C430480" s="80"/>
      <c r="D430480" s="81"/>
      <c r="E430480" s="79"/>
      <c r="F430480" s="78"/>
      <c r="G430480" s="82"/>
      <c r="H430480" s="82"/>
      <c r="I430480" s="11"/>
    </row>
    <row r="430484" spans="1:9" s="4" customFormat="1" x14ac:dyDescent="0.2">
      <c r="A430484" s="25"/>
      <c r="B430484" s="64"/>
      <c r="C430484" s="80"/>
      <c r="D430484" s="81"/>
      <c r="E430484" s="79"/>
      <c r="F430484" s="78"/>
      <c r="G430484" s="82"/>
      <c r="H430484" s="82"/>
      <c r="I430484" s="11"/>
    </row>
    <row r="430486" spans="1:9" s="4" customFormat="1" x14ac:dyDescent="0.2">
      <c r="A430486" s="25"/>
      <c r="B430486" s="64"/>
      <c r="C430486" s="80"/>
      <c r="D430486" s="81"/>
      <c r="E430486" s="79"/>
      <c r="F430486" s="78"/>
      <c r="G430486" s="82"/>
      <c r="H430486" s="82"/>
      <c r="I430486" s="11"/>
    </row>
    <row r="430492" spans="1:9" s="4" customFormat="1" x14ac:dyDescent="0.2">
      <c r="A430492" s="25"/>
      <c r="B430492" s="64"/>
      <c r="C430492" s="80"/>
      <c r="D430492" s="81"/>
      <c r="E430492" s="79"/>
      <c r="F430492" s="78"/>
      <c r="G430492" s="82"/>
      <c r="H430492" s="82"/>
      <c r="I430492" s="11"/>
    </row>
    <row r="430496" spans="1:9" s="4" customFormat="1" x14ac:dyDescent="0.2">
      <c r="A430496" s="25"/>
      <c r="B430496" s="64"/>
      <c r="C430496" s="80"/>
      <c r="D430496" s="81"/>
      <c r="E430496" s="79"/>
      <c r="F430496" s="78"/>
      <c r="G430496" s="82"/>
      <c r="H430496" s="82"/>
      <c r="I430496" s="11"/>
    </row>
    <row r="430500" spans="1:9" s="4" customFormat="1" x14ac:dyDescent="0.2">
      <c r="A430500" s="25"/>
      <c r="B430500" s="64"/>
      <c r="C430500" s="80"/>
      <c r="D430500" s="81"/>
      <c r="E430500" s="79"/>
      <c r="F430500" s="78"/>
      <c r="G430500" s="82"/>
      <c r="H430500" s="82"/>
      <c r="I430500" s="11"/>
    </row>
    <row r="430502" spans="1:9" s="4" customFormat="1" x14ac:dyDescent="0.2">
      <c r="A430502" s="25"/>
      <c r="B430502" s="64"/>
      <c r="C430502" s="80"/>
      <c r="D430502" s="81"/>
      <c r="E430502" s="79"/>
      <c r="F430502" s="78"/>
      <c r="G430502" s="82"/>
      <c r="H430502" s="82"/>
      <c r="I430502" s="11"/>
    </row>
    <row r="430508" spans="1:9" s="4" customFormat="1" x14ac:dyDescent="0.2">
      <c r="A430508" s="25"/>
      <c r="B430508" s="64"/>
      <c r="C430508" s="80"/>
      <c r="D430508" s="81"/>
      <c r="E430508" s="79"/>
      <c r="F430508" s="78"/>
      <c r="G430508" s="82"/>
      <c r="H430508" s="82"/>
      <c r="I430508" s="11"/>
    </row>
    <row r="430512" spans="1:9" s="4" customFormat="1" x14ac:dyDescent="0.2">
      <c r="A430512" s="25"/>
      <c r="B430512" s="64"/>
      <c r="C430512" s="80"/>
      <c r="D430512" s="81"/>
      <c r="E430512" s="79"/>
      <c r="F430512" s="78"/>
      <c r="G430512" s="82"/>
      <c r="H430512" s="82"/>
      <c r="I430512" s="11"/>
    </row>
    <row r="430516" spans="1:9" s="4" customFormat="1" x14ac:dyDescent="0.2">
      <c r="A430516" s="25"/>
      <c r="B430516" s="64"/>
      <c r="C430516" s="80"/>
      <c r="D430516" s="81"/>
      <c r="E430516" s="79"/>
      <c r="F430516" s="78"/>
      <c r="G430516" s="82"/>
      <c r="H430516" s="82"/>
      <c r="I430516" s="11"/>
    </row>
    <row r="430518" spans="1:9" s="4" customFormat="1" x14ac:dyDescent="0.2">
      <c r="A430518" s="25"/>
      <c r="B430518" s="64"/>
      <c r="C430518" s="80"/>
      <c r="D430518" s="81"/>
      <c r="E430518" s="79"/>
      <c r="F430518" s="78"/>
      <c r="G430518" s="82"/>
      <c r="H430518" s="82"/>
      <c r="I430518" s="11"/>
    </row>
    <row r="430524" spans="1:9" s="4" customFormat="1" x14ac:dyDescent="0.2">
      <c r="A430524" s="25"/>
      <c r="B430524" s="64"/>
      <c r="C430524" s="80"/>
      <c r="D430524" s="81"/>
      <c r="E430524" s="79"/>
      <c r="F430524" s="78"/>
      <c r="G430524" s="82"/>
      <c r="H430524" s="82"/>
      <c r="I430524" s="11"/>
    </row>
    <row r="430528" spans="1:9" s="4" customFormat="1" x14ac:dyDescent="0.2">
      <c r="A430528" s="25"/>
      <c r="B430528" s="64"/>
      <c r="C430528" s="80"/>
      <c r="D430528" s="81"/>
      <c r="E430528" s="79"/>
      <c r="F430528" s="78"/>
      <c r="G430528" s="82"/>
      <c r="H430528" s="82"/>
      <c r="I430528" s="11"/>
    </row>
    <row r="430532" spans="1:9" s="4" customFormat="1" x14ac:dyDescent="0.2">
      <c r="A430532" s="25"/>
      <c r="B430532" s="64"/>
      <c r="C430532" s="80"/>
      <c r="D430532" s="81"/>
      <c r="E430532" s="79"/>
      <c r="F430532" s="78"/>
      <c r="G430532" s="82"/>
      <c r="H430532" s="82"/>
      <c r="I430532" s="11"/>
    </row>
    <row r="430534" spans="1:9" s="4" customFormat="1" x14ac:dyDescent="0.2">
      <c r="A430534" s="25"/>
      <c r="B430534" s="64"/>
      <c r="C430534" s="80"/>
      <c r="D430534" s="81"/>
      <c r="E430534" s="79"/>
      <c r="F430534" s="78"/>
      <c r="G430534" s="82"/>
      <c r="H430534" s="82"/>
      <c r="I430534" s="11"/>
    </row>
    <row r="430540" spans="1:9" s="4" customFormat="1" x14ac:dyDescent="0.2">
      <c r="A430540" s="25"/>
      <c r="B430540" s="64"/>
      <c r="C430540" s="80"/>
      <c r="D430540" s="81"/>
      <c r="E430540" s="79"/>
      <c r="F430540" s="78"/>
      <c r="G430540" s="82"/>
      <c r="H430540" s="82"/>
      <c r="I430540" s="11"/>
    </row>
    <row r="430544" spans="1:9" s="4" customFormat="1" x14ac:dyDescent="0.2">
      <c r="A430544" s="25"/>
      <c r="B430544" s="64"/>
      <c r="C430544" s="80"/>
      <c r="D430544" s="81"/>
      <c r="E430544" s="79"/>
      <c r="F430544" s="78"/>
      <c r="G430544" s="82"/>
      <c r="H430544" s="82"/>
      <c r="I430544" s="11"/>
    </row>
    <row r="430548" spans="1:9" s="4" customFormat="1" x14ac:dyDescent="0.2">
      <c r="A430548" s="25"/>
      <c r="B430548" s="64"/>
      <c r="C430548" s="80"/>
      <c r="D430548" s="81"/>
      <c r="E430548" s="79"/>
      <c r="F430548" s="78"/>
      <c r="G430548" s="82"/>
      <c r="H430548" s="82"/>
      <c r="I430548" s="11"/>
    </row>
    <row r="430550" spans="1:9" s="4" customFormat="1" x14ac:dyDescent="0.2">
      <c r="A430550" s="25"/>
      <c r="B430550" s="64"/>
      <c r="C430550" s="80"/>
      <c r="D430550" s="81"/>
      <c r="E430550" s="79"/>
      <c r="F430550" s="78"/>
      <c r="G430550" s="82"/>
      <c r="H430550" s="82"/>
      <c r="I430550" s="11"/>
    </row>
    <row r="430556" spans="1:9" s="4" customFormat="1" x14ac:dyDescent="0.2">
      <c r="A430556" s="25"/>
      <c r="B430556" s="64"/>
      <c r="C430556" s="80"/>
      <c r="D430556" s="81"/>
      <c r="E430556" s="79"/>
      <c r="F430556" s="78"/>
      <c r="G430556" s="82"/>
      <c r="H430556" s="82"/>
      <c r="I430556" s="11"/>
    </row>
    <row r="430560" spans="1:9" s="4" customFormat="1" x14ac:dyDescent="0.2">
      <c r="A430560" s="25"/>
      <c r="B430560" s="64"/>
      <c r="C430560" s="80"/>
      <c r="D430560" s="81"/>
      <c r="E430560" s="79"/>
      <c r="F430560" s="78"/>
      <c r="G430560" s="82"/>
      <c r="H430560" s="82"/>
      <c r="I430560" s="11"/>
    </row>
    <row r="430564" spans="1:9" s="4" customFormat="1" x14ac:dyDescent="0.2">
      <c r="A430564" s="25"/>
      <c r="B430564" s="64"/>
      <c r="C430564" s="80"/>
      <c r="D430564" s="81"/>
      <c r="E430564" s="79"/>
      <c r="F430564" s="78"/>
      <c r="G430564" s="82"/>
      <c r="H430564" s="82"/>
      <c r="I430564" s="11"/>
    </row>
    <row r="430566" spans="1:9" s="4" customFormat="1" x14ac:dyDescent="0.2">
      <c r="A430566" s="25"/>
      <c r="B430566" s="64"/>
      <c r="C430566" s="80"/>
      <c r="D430566" s="81"/>
      <c r="E430566" s="79"/>
      <c r="F430566" s="78"/>
      <c r="G430566" s="82"/>
      <c r="H430566" s="82"/>
      <c r="I430566" s="11"/>
    </row>
    <row r="430572" spans="1:9" s="4" customFormat="1" x14ac:dyDescent="0.2">
      <c r="A430572" s="25"/>
      <c r="B430572" s="64"/>
      <c r="C430572" s="80"/>
      <c r="D430572" s="81"/>
      <c r="E430572" s="79"/>
      <c r="F430572" s="78"/>
      <c r="G430572" s="82"/>
      <c r="H430572" s="82"/>
      <c r="I430572" s="11"/>
    </row>
    <row r="430576" spans="1:9" s="4" customFormat="1" x14ac:dyDescent="0.2">
      <c r="A430576" s="25"/>
      <c r="B430576" s="64"/>
      <c r="C430576" s="80"/>
      <c r="D430576" s="81"/>
      <c r="E430576" s="79"/>
      <c r="F430576" s="78"/>
      <c r="G430576" s="82"/>
      <c r="H430576" s="82"/>
      <c r="I430576" s="11"/>
    </row>
    <row r="430580" spans="1:9" s="4" customFormat="1" x14ac:dyDescent="0.2">
      <c r="A430580" s="25"/>
      <c r="B430580" s="64"/>
      <c r="C430580" s="80"/>
      <c r="D430580" s="81"/>
      <c r="E430580" s="79"/>
      <c r="F430580" s="78"/>
      <c r="G430580" s="82"/>
      <c r="H430580" s="82"/>
      <c r="I430580" s="11"/>
    </row>
    <row r="430582" spans="1:9" s="4" customFormat="1" x14ac:dyDescent="0.2">
      <c r="A430582" s="25"/>
      <c r="B430582" s="64"/>
      <c r="C430582" s="80"/>
      <c r="D430582" s="81"/>
      <c r="E430582" s="79"/>
      <c r="F430582" s="78"/>
      <c r="G430582" s="82"/>
      <c r="H430582" s="82"/>
      <c r="I430582" s="11"/>
    </row>
    <row r="430588" spans="1:9" s="4" customFormat="1" x14ac:dyDescent="0.2">
      <c r="A430588" s="25"/>
      <c r="B430588" s="64"/>
      <c r="C430588" s="80"/>
      <c r="D430588" s="81"/>
      <c r="E430588" s="79"/>
      <c r="F430588" s="78"/>
      <c r="G430588" s="82"/>
      <c r="H430588" s="82"/>
      <c r="I430588" s="11"/>
    </row>
    <row r="430592" spans="1:9" s="4" customFormat="1" x14ac:dyDescent="0.2">
      <c r="A430592" s="25"/>
      <c r="B430592" s="64"/>
      <c r="C430592" s="80"/>
      <c r="D430592" s="81"/>
      <c r="E430592" s="79"/>
      <c r="F430592" s="78"/>
      <c r="G430592" s="82"/>
      <c r="H430592" s="82"/>
      <c r="I430592" s="11"/>
    </row>
    <row r="430596" spans="1:9" s="4" customFormat="1" x14ac:dyDescent="0.2">
      <c r="A430596" s="25"/>
      <c r="B430596" s="64"/>
      <c r="C430596" s="80"/>
      <c r="D430596" s="81"/>
      <c r="E430596" s="79"/>
      <c r="F430596" s="78"/>
      <c r="G430596" s="82"/>
      <c r="H430596" s="82"/>
      <c r="I430596" s="11"/>
    </row>
    <row r="430598" spans="1:9" s="4" customFormat="1" x14ac:dyDescent="0.2">
      <c r="A430598" s="25"/>
      <c r="B430598" s="64"/>
      <c r="C430598" s="80"/>
      <c r="D430598" s="81"/>
      <c r="E430598" s="79"/>
      <c r="F430598" s="78"/>
      <c r="G430598" s="82"/>
      <c r="H430598" s="82"/>
      <c r="I430598" s="11"/>
    </row>
    <row r="430604" spans="1:9" s="4" customFormat="1" x14ac:dyDescent="0.2">
      <c r="A430604" s="25"/>
      <c r="B430604" s="64"/>
      <c r="C430604" s="80"/>
      <c r="D430604" s="81"/>
      <c r="E430604" s="79"/>
      <c r="F430604" s="78"/>
      <c r="G430604" s="82"/>
      <c r="H430604" s="82"/>
      <c r="I430604" s="11"/>
    </row>
    <row r="430608" spans="1:9" s="4" customFormat="1" x14ac:dyDescent="0.2">
      <c r="A430608" s="25"/>
      <c r="B430608" s="64"/>
      <c r="C430608" s="80"/>
      <c r="D430608" s="81"/>
      <c r="E430608" s="79"/>
      <c r="F430608" s="78"/>
      <c r="G430608" s="82"/>
      <c r="H430608" s="82"/>
      <c r="I430608" s="11"/>
    </row>
    <row r="430612" spans="1:9" s="4" customFormat="1" x14ac:dyDescent="0.2">
      <c r="A430612" s="25"/>
      <c r="B430612" s="64"/>
      <c r="C430612" s="80"/>
      <c r="D430612" s="81"/>
      <c r="E430612" s="79"/>
      <c r="F430612" s="78"/>
      <c r="G430612" s="82"/>
      <c r="H430612" s="82"/>
      <c r="I430612" s="11"/>
    </row>
    <row r="430614" spans="1:9" s="4" customFormat="1" x14ac:dyDescent="0.2">
      <c r="A430614" s="25"/>
      <c r="B430614" s="64"/>
      <c r="C430614" s="80"/>
      <c r="D430614" s="81"/>
      <c r="E430614" s="79"/>
      <c r="F430614" s="78"/>
      <c r="G430614" s="82"/>
      <c r="H430614" s="82"/>
      <c r="I430614" s="11"/>
    </row>
    <row r="430620" spans="1:9" s="4" customFormat="1" x14ac:dyDescent="0.2">
      <c r="A430620" s="25"/>
      <c r="B430620" s="64"/>
      <c r="C430620" s="80"/>
      <c r="D430620" s="81"/>
      <c r="E430620" s="79"/>
      <c r="F430620" s="78"/>
      <c r="G430620" s="82"/>
      <c r="H430620" s="82"/>
      <c r="I430620" s="11"/>
    </row>
    <row r="430624" spans="1:9" s="4" customFormat="1" x14ac:dyDescent="0.2">
      <c r="A430624" s="25"/>
      <c r="B430624" s="64"/>
      <c r="C430624" s="80"/>
      <c r="D430624" s="81"/>
      <c r="E430624" s="79"/>
      <c r="F430624" s="78"/>
      <c r="G430624" s="82"/>
      <c r="H430624" s="82"/>
      <c r="I430624" s="11"/>
    </row>
    <row r="430628" spans="1:9" s="4" customFormat="1" x14ac:dyDescent="0.2">
      <c r="A430628" s="25"/>
      <c r="B430628" s="64"/>
      <c r="C430628" s="80"/>
      <c r="D430628" s="81"/>
      <c r="E430628" s="79"/>
      <c r="F430628" s="78"/>
      <c r="G430628" s="82"/>
      <c r="H430628" s="82"/>
      <c r="I430628" s="11"/>
    </row>
    <row r="430630" spans="1:9" s="4" customFormat="1" x14ac:dyDescent="0.2">
      <c r="A430630" s="25"/>
      <c r="B430630" s="64"/>
      <c r="C430630" s="80"/>
      <c r="D430630" s="81"/>
      <c r="E430630" s="79"/>
      <c r="F430630" s="78"/>
      <c r="G430630" s="82"/>
      <c r="H430630" s="82"/>
      <c r="I430630" s="11"/>
    </row>
    <row r="430636" spans="1:9" s="4" customFormat="1" x14ac:dyDescent="0.2">
      <c r="A430636" s="25"/>
      <c r="B430636" s="64"/>
      <c r="C430636" s="80"/>
      <c r="D430636" s="81"/>
      <c r="E430636" s="79"/>
      <c r="F430636" s="78"/>
      <c r="G430636" s="82"/>
      <c r="H430636" s="82"/>
      <c r="I430636" s="11"/>
    </row>
    <row r="430640" spans="1:9" s="4" customFormat="1" x14ac:dyDescent="0.2">
      <c r="A430640" s="25"/>
      <c r="B430640" s="64"/>
      <c r="C430640" s="80"/>
      <c r="D430640" s="81"/>
      <c r="E430640" s="79"/>
      <c r="F430640" s="78"/>
      <c r="G430640" s="82"/>
      <c r="H430640" s="82"/>
      <c r="I430640" s="11"/>
    </row>
    <row r="430644" spans="1:9" s="4" customFormat="1" x14ac:dyDescent="0.2">
      <c r="A430644" s="25"/>
      <c r="B430644" s="64"/>
      <c r="C430644" s="80"/>
      <c r="D430644" s="81"/>
      <c r="E430644" s="79"/>
      <c r="F430644" s="78"/>
      <c r="G430644" s="82"/>
      <c r="H430644" s="82"/>
      <c r="I430644" s="11"/>
    </row>
    <row r="430646" spans="1:9" s="4" customFormat="1" x14ac:dyDescent="0.2">
      <c r="A430646" s="25"/>
      <c r="B430646" s="64"/>
      <c r="C430646" s="80"/>
      <c r="D430646" s="81"/>
      <c r="E430646" s="79"/>
      <c r="F430646" s="78"/>
      <c r="G430646" s="82"/>
      <c r="H430646" s="82"/>
      <c r="I430646" s="11"/>
    </row>
    <row r="430652" spans="1:9" s="4" customFormat="1" x14ac:dyDescent="0.2">
      <c r="A430652" s="25"/>
      <c r="B430652" s="64"/>
      <c r="C430652" s="80"/>
      <c r="D430652" s="81"/>
      <c r="E430652" s="79"/>
      <c r="F430652" s="78"/>
      <c r="G430652" s="82"/>
      <c r="H430652" s="82"/>
      <c r="I430652" s="11"/>
    </row>
    <row r="430656" spans="1:9" s="4" customFormat="1" x14ac:dyDescent="0.2">
      <c r="A430656" s="25"/>
      <c r="B430656" s="64"/>
      <c r="C430656" s="80"/>
      <c r="D430656" s="81"/>
      <c r="E430656" s="79"/>
      <c r="F430656" s="78"/>
      <c r="G430656" s="82"/>
      <c r="H430656" s="82"/>
      <c r="I430656" s="11"/>
    </row>
    <row r="430660" spans="1:9" s="4" customFormat="1" x14ac:dyDescent="0.2">
      <c r="A430660" s="25"/>
      <c r="B430660" s="64"/>
      <c r="C430660" s="80"/>
      <c r="D430660" s="81"/>
      <c r="E430660" s="79"/>
      <c r="F430660" s="78"/>
      <c r="G430660" s="82"/>
      <c r="H430660" s="82"/>
      <c r="I430660" s="11"/>
    </row>
    <row r="430662" spans="1:9" s="4" customFormat="1" x14ac:dyDescent="0.2">
      <c r="A430662" s="25"/>
      <c r="B430662" s="64"/>
      <c r="C430662" s="80"/>
      <c r="D430662" s="81"/>
      <c r="E430662" s="79"/>
      <c r="F430662" s="78"/>
      <c r="G430662" s="82"/>
      <c r="H430662" s="82"/>
      <c r="I430662" s="11"/>
    </row>
    <row r="430668" spans="1:9" s="4" customFormat="1" x14ac:dyDescent="0.2">
      <c r="A430668" s="25"/>
      <c r="B430668" s="64"/>
      <c r="C430668" s="80"/>
      <c r="D430668" s="81"/>
      <c r="E430668" s="79"/>
      <c r="F430668" s="78"/>
      <c r="G430668" s="82"/>
      <c r="H430668" s="82"/>
      <c r="I430668" s="11"/>
    </row>
    <row r="430672" spans="1:9" s="4" customFormat="1" x14ac:dyDescent="0.2">
      <c r="A430672" s="25"/>
      <c r="B430672" s="64"/>
      <c r="C430672" s="80"/>
      <c r="D430672" s="81"/>
      <c r="E430672" s="79"/>
      <c r="F430672" s="78"/>
      <c r="G430672" s="82"/>
      <c r="H430672" s="82"/>
      <c r="I430672" s="11"/>
    </row>
    <row r="430676" spans="1:9" s="4" customFormat="1" x14ac:dyDescent="0.2">
      <c r="A430676" s="25"/>
      <c r="B430676" s="64"/>
      <c r="C430676" s="80"/>
      <c r="D430676" s="81"/>
      <c r="E430676" s="79"/>
      <c r="F430676" s="78"/>
      <c r="G430676" s="82"/>
      <c r="H430676" s="82"/>
      <c r="I430676" s="11"/>
    </row>
    <row r="430678" spans="1:9" s="4" customFormat="1" x14ac:dyDescent="0.2">
      <c r="A430678" s="25"/>
      <c r="B430678" s="64"/>
      <c r="C430678" s="80"/>
      <c r="D430678" s="81"/>
      <c r="E430678" s="79"/>
      <c r="F430678" s="78"/>
      <c r="G430678" s="82"/>
      <c r="H430678" s="82"/>
      <c r="I430678" s="11"/>
    </row>
    <row r="430684" spans="1:9" s="4" customFormat="1" x14ac:dyDescent="0.2">
      <c r="A430684" s="25"/>
      <c r="B430684" s="64"/>
      <c r="C430684" s="80"/>
      <c r="D430684" s="81"/>
      <c r="E430684" s="79"/>
      <c r="F430684" s="78"/>
      <c r="G430684" s="82"/>
      <c r="H430684" s="82"/>
      <c r="I430684" s="11"/>
    </row>
    <row r="430688" spans="1:9" s="4" customFormat="1" x14ac:dyDescent="0.2">
      <c r="A430688" s="25"/>
      <c r="B430688" s="64"/>
      <c r="C430688" s="80"/>
      <c r="D430688" s="81"/>
      <c r="E430688" s="79"/>
      <c r="F430688" s="78"/>
      <c r="G430688" s="82"/>
      <c r="H430688" s="82"/>
      <c r="I430688" s="11"/>
    </row>
    <row r="430692" spans="1:9" s="4" customFormat="1" x14ac:dyDescent="0.2">
      <c r="A430692" s="25"/>
      <c r="B430692" s="64"/>
      <c r="C430692" s="80"/>
      <c r="D430692" s="81"/>
      <c r="E430692" s="79"/>
      <c r="F430692" s="78"/>
      <c r="G430692" s="82"/>
      <c r="H430692" s="82"/>
      <c r="I430692" s="11"/>
    </row>
    <row r="430694" spans="1:9" s="4" customFormat="1" x14ac:dyDescent="0.2">
      <c r="A430694" s="25"/>
      <c r="B430694" s="64"/>
      <c r="C430694" s="80"/>
      <c r="D430694" s="81"/>
      <c r="E430694" s="79"/>
      <c r="F430694" s="78"/>
      <c r="G430694" s="82"/>
      <c r="H430694" s="82"/>
      <c r="I430694" s="11"/>
    </row>
    <row r="430700" spans="1:9" s="4" customFormat="1" x14ac:dyDescent="0.2">
      <c r="A430700" s="25"/>
      <c r="B430700" s="64"/>
      <c r="C430700" s="80"/>
      <c r="D430700" s="81"/>
      <c r="E430700" s="79"/>
      <c r="F430700" s="78"/>
      <c r="G430700" s="82"/>
      <c r="H430700" s="82"/>
      <c r="I430700" s="11"/>
    </row>
    <row r="430704" spans="1:9" s="4" customFormat="1" x14ac:dyDescent="0.2">
      <c r="A430704" s="25"/>
      <c r="B430704" s="64"/>
      <c r="C430704" s="80"/>
      <c r="D430704" s="81"/>
      <c r="E430704" s="79"/>
      <c r="F430704" s="78"/>
      <c r="G430704" s="82"/>
      <c r="H430704" s="82"/>
      <c r="I430704" s="11"/>
    </row>
    <row r="430708" spans="1:9" s="4" customFormat="1" x14ac:dyDescent="0.2">
      <c r="A430708" s="25"/>
      <c r="B430708" s="64"/>
      <c r="C430708" s="80"/>
      <c r="D430708" s="81"/>
      <c r="E430708" s="79"/>
      <c r="F430708" s="78"/>
      <c r="G430708" s="82"/>
      <c r="H430708" s="82"/>
      <c r="I430708" s="11"/>
    </row>
    <row r="430710" spans="1:9" s="4" customFormat="1" x14ac:dyDescent="0.2">
      <c r="A430710" s="25"/>
      <c r="B430710" s="64"/>
      <c r="C430710" s="80"/>
      <c r="D430710" s="81"/>
      <c r="E430710" s="79"/>
      <c r="F430710" s="78"/>
      <c r="G430710" s="82"/>
      <c r="H430710" s="82"/>
      <c r="I430710" s="11"/>
    </row>
    <row r="430716" spans="1:9" s="4" customFormat="1" x14ac:dyDescent="0.2">
      <c r="A430716" s="25"/>
      <c r="B430716" s="64"/>
      <c r="C430716" s="80"/>
      <c r="D430716" s="81"/>
      <c r="E430716" s="79"/>
      <c r="F430716" s="78"/>
      <c r="G430716" s="82"/>
      <c r="H430716" s="82"/>
      <c r="I430716" s="11"/>
    </row>
    <row r="430720" spans="1:9" s="4" customFormat="1" x14ac:dyDescent="0.2">
      <c r="A430720" s="25"/>
      <c r="B430720" s="64"/>
      <c r="C430720" s="80"/>
      <c r="D430720" s="81"/>
      <c r="E430720" s="79"/>
      <c r="F430720" s="78"/>
      <c r="G430720" s="82"/>
      <c r="H430720" s="82"/>
      <c r="I430720" s="11"/>
    </row>
    <row r="430724" spans="1:9" s="4" customFormat="1" x14ac:dyDescent="0.2">
      <c r="A430724" s="25"/>
      <c r="B430724" s="64"/>
      <c r="C430724" s="80"/>
      <c r="D430724" s="81"/>
      <c r="E430724" s="79"/>
      <c r="F430724" s="78"/>
      <c r="G430724" s="82"/>
      <c r="H430724" s="82"/>
      <c r="I430724" s="11"/>
    </row>
    <row r="430726" spans="1:9" s="4" customFormat="1" x14ac:dyDescent="0.2">
      <c r="A430726" s="25"/>
      <c r="B430726" s="64"/>
      <c r="C430726" s="80"/>
      <c r="D430726" s="81"/>
      <c r="E430726" s="79"/>
      <c r="F430726" s="78"/>
      <c r="G430726" s="82"/>
      <c r="H430726" s="82"/>
      <c r="I430726" s="11"/>
    </row>
    <row r="430732" spans="1:9" s="4" customFormat="1" x14ac:dyDescent="0.2">
      <c r="A430732" s="25"/>
      <c r="B430732" s="64"/>
      <c r="C430732" s="80"/>
      <c r="D430732" s="81"/>
      <c r="E430732" s="79"/>
      <c r="F430732" s="78"/>
      <c r="G430732" s="82"/>
      <c r="H430732" s="82"/>
      <c r="I430732" s="11"/>
    </row>
    <row r="430736" spans="1:9" s="4" customFormat="1" x14ac:dyDescent="0.2">
      <c r="A430736" s="25"/>
      <c r="B430736" s="64"/>
      <c r="C430736" s="80"/>
      <c r="D430736" s="81"/>
      <c r="E430736" s="79"/>
      <c r="F430736" s="78"/>
      <c r="G430736" s="82"/>
      <c r="H430736" s="82"/>
      <c r="I430736" s="11"/>
    </row>
    <row r="430740" spans="1:9" s="4" customFormat="1" x14ac:dyDescent="0.2">
      <c r="A430740" s="25"/>
      <c r="B430740" s="64"/>
      <c r="C430740" s="80"/>
      <c r="D430740" s="81"/>
      <c r="E430740" s="79"/>
      <c r="F430740" s="78"/>
      <c r="G430740" s="82"/>
      <c r="H430740" s="82"/>
      <c r="I430740" s="11"/>
    </row>
    <row r="430742" spans="1:9" s="4" customFormat="1" x14ac:dyDescent="0.2">
      <c r="A430742" s="25"/>
      <c r="B430742" s="64"/>
      <c r="C430742" s="80"/>
      <c r="D430742" s="81"/>
      <c r="E430742" s="79"/>
      <c r="F430742" s="78"/>
      <c r="G430742" s="82"/>
      <c r="H430742" s="82"/>
      <c r="I430742" s="11"/>
    </row>
    <row r="430748" spans="1:9" s="4" customFormat="1" x14ac:dyDescent="0.2">
      <c r="A430748" s="25"/>
      <c r="B430748" s="64"/>
      <c r="C430748" s="80"/>
      <c r="D430748" s="81"/>
      <c r="E430748" s="79"/>
      <c r="F430748" s="78"/>
      <c r="G430748" s="82"/>
      <c r="H430748" s="82"/>
      <c r="I430748" s="11"/>
    </row>
    <row r="430752" spans="1:9" s="4" customFormat="1" x14ac:dyDescent="0.2">
      <c r="A430752" s="25"/>
      <c r="B430752" s="64"/>
      <c r="C430752" s="80"/>
      <c r="D430752" s="81"/>
      <c r="E430752" s="79"/>
      <c r="F430752" s="78"/>
      <c r="G430752" s="82"/>
      <c r="H430752" s="82"/>
      <c r="I430752" s="11"/>
    </row>
    <row r="430756" spans="1:9" s="4" customFormat="1" x14ac:dyDescent="0.2">
      <c r="A430756" s="25"/>
      <c r="B430756" s="64"/>
      <c r="C430756" s="80"/>
      <c r="D430756" s="81"/>
      <c r="E430756" s="79"/>
      <c r="F430756" s="78"/>
      <c r="G430756" s="82"/>
      <c r="H430756" s="82"/>
      <c r="I430756" s="11"/>
    </row>
    <row r="430758" spans="1:9" s="4" customFormat="1" x14ac:dyDescent="0.2">
      <c r="A430758" s="25"/>
      <c r="B430758" s="64"/>
      <c r="C430758" s="80"/>
      <c r="D430758" s="81"/>
      <c r="E430758" s="79"/>
      <c r="F430758" s="78"/>
      <c r="G430758" s="82"/>
      <c r="H430758" s="82"/>
      <c r="I430758" s="11"/>
    </row>
    <row r="430764" spans="1:9" s="4" customFormat="1" x14ac:dyDescent="0.2">
      <c r="A430764" s="25"/>
      <c r="B430764" s="64"/>
      <c r="C430764" s="80"/>
      <c r="D430764" s="81"/>
      <c r="E430764" s="79"/>
      <c r="F430764" s="78"/>
      <c r="G430764" s="82"/>
      <c r="H430764" s="82"/>
      <c r="I430764" s="11"/>
    </row>
    <row r="430768" spans="1:9" s="4" customFormat="1" x14ac:dyDescent="0.2">
      <c r="A430768" s="25"/>
      <c r="B430768" s="64"/>
      <c r="C430768" s="80"/>
      <c r="D430768" s="81"/>
      <c r="E430768" s="79"/>
      <c r="F430768" s="78"/>
      <c r="G430768" s="82"/>
      <c r="H430768" s="82"/>
      <c r="I430768" s="11"/>
    </row>
    <row r="430772" spans="1:9" s="4" customFormat="1" x14ac:dyDescent="0.2">
      <c r="A430772" s="25"/>
      <c r="B430772" s="64"/>
      <c r="C430772" s="80"/>
      <c r="D430772" s="81"/>
      <c r="E430772" s="79"/>
      <c r="F430772" s="78"/>
      <c r="G430772" s="82"/>
      <c r="H430772" s="82"/>
      <c r="I430772" s="11"/>
    </row>
    <row r="430774" spans="1:9" s="4" customFormat="1" x14ac:dyDescent="0.2">
      <c r="A430774" s="25"/>
      <c r="B430774" s="64"/>
      <c r="C430774" s="80"/>
      <c r="D430774" s="81"/>
      <c r="E430774" s="79"/>
      <c r="F430774" s="78"/>
      <c r="G430774" s="82"/>
      <c r="H430774" s="82"/>
      <c r="I430774" s="11"/>
    </row>
    <row r="430780" spans="1:9" s="4" customFormat="1" x14ac:dyDescent="0.2">
      <c r="A430780" s="25"/>
      <c r="B430780" s="64"/>
      <c r="C430780" s="80"/>
      <c r="D430780" s="81"/>
      <c r="E430780" s="79"/>
      <c r="F430780" s="78"/>
      <c r="G430780" s="82"/>
      <c r="H430780" s="82"/>
      <c r="I430780" s="11"/>
    </row>
    <row r="430784" spans="1:9" s="4" customFormat="1" x14ac:dyDescent="0.2">
      <c r="A430784" s="25"/>
      <c r="B430784" s="64"/>
      <c r="C430784" s="80"/>
      <c r="D430784" s="81"/>
      <c r="E430784" s="79"/>
      <c r="F430784" s="78"/>
      <c r="G430784" s="82"/>
      <c r="H430784" s="82"/>
      <c r="I430784" s="11"/>
    </row>
    <row r="430788" spans="1:9" s="4" customFormat="1" x14ac:dyDescent="0.2">
      <c r="A430788" s="25"/>
      <c r="B430788" s="64"/>
      <c r="C430788" s="80"/>
      <c r="D430788" s="81"/>
      <c r="E430788" s="79"/>
      <c r="F430788" s="78"/>
      <c r="G430788" s="82"/>
      <c r="H430788" s="82"/>
      <c r="I430788" s="11"/>
    </row>
    <row r="430790" spans="1:9" s="4" customFormat="1" x14ac:dyDescent="0.2">
      <c r="A430790" s="25"/>
      <c r="B430790" s="64"/>
      <c r="C430790" s="80"/>
      <c r="D430790" s="81"/>
      <c r="E430790" s="79"/>
      <c r="F430790" s="78"/>
      <c r="G430790" s="82"/>
      <c r="H430790" s="82"/>
      <c r="I430790" s="11"/>
    </row>
    <row r="430796" spans="1:9" s="4" customFormat="1" x14ac:dyDescent="0.2">
      <c r="A430796" s="25"/>
      <c r="B430796" s="64"/>
      <c r="C430796" s="80"/>
      <c r="D430796" s="81"/>
      <c r="E430796" s="79"/>
      <c r="F430796" s="78"/>
      <c r="G430796" s="82"/>
      <c r="H430796" s="82"/>
      <c r="I430796" s="11"/>
    </row>
    <row r="430800" spans="1:9" s="4" customFormat="1" x14ac:dyDescent="0.2">
      <c r="A430800" s="25"/>
      <c r="B430800" s="64"/>
      <c r="C430800" s="80"/>
      <c r="D430800" s="81"/>
      <c r="E430800" s="79"/>
      <c r="F430800" s="78"/>
      <c r="G430800" s="82"/>
      <c r="H430800" s="82"/>
      <c r="I430800" s="11"/>
    </row>
    <row r="430804" spans="1:9" s="4" customFormat="1" x14ac:dyDescent="0.2">
      <c r="A430804" s="25"/>
      <c r="B430804" s="64"/>
      <c r="C430804" s="80"/>
      <c r="D430804" s="81"/>
      <c r="E430804" s="79"/>
      <c r="F430804" s="78"/>
      <c r="G430804" s="82"/>
      <c r="H430804" s="82"/>
      <c r="I430804" s="11"/>
    </row>
    <row r="430806" spans="1:9" s="4" customFormat="1" x14ac:dyDescent="0.2">
      <c r="A430806" s="25"/>
      <c r="B430806" s="64"/>
      <c r="C430806" s="80"/>
      <c r="D430806" s="81"/>
      <c r="E430806" s="79"/>
      <c r="F430806" s="78"/>
      <c r="G430806" s="82"/>
      <c r="H430806" s="82"/>
      <c r="I430806" s="11"/>
    </row>
    <row r="430812" spans="1:9" s="4" customFormat="1" x14ac:dyDescent="0.2">
      <c r="A430812" s="25"/>
      <c r="B430812" s="64"/>
      <c r="C430812" s="80"/>
      <c r="D430812" s="81"/>
      <c r="E430812" s="79"/>
      <c r="F430812" s="78"/>
      <c r="G430812" s="82"/>
      <c r="H430812" s="82"/>
      <c r="I430812" s="11"/>
    </row>
    <row r="430816" spans="1:9" s="4" customFormat="1" x14ac:dyDescent="0.2">
      <c r="A430816" s="25"/>
      <c r="B430816" s="64"/>
      <c r="C430816" s="80"/>
      <c r="D430816" s="81"/>
      <c r="E430816" s="79"/>
      <c r="F430816" s="78"/>
      <c r="G430816" s="82"/>
      <c r="H430816" s="82"/>
      <c r="I430816" s="11"/>
    </row>
    <row r="430820" spans="1:9" s="4" customFormat="1" x14ac:dyDescent="0.2">
      <c r="A430820" s="25"/>
      <c r="B430820" s="64"/>
      <c r="C430820" s="80"/>
      <c r="D430820" s="81"/>
      <c r="E430820" s="79"/>
      <c r="F430820" s="78"/>
      <c r="G430820" s="82"/>
      <c r="H430820" s="82"/>
      <c r="I430820" s="11"/>
    </row>
    <row r="430822" spans="1:9" s="4" customFormat="1" x14ac:dyDescent="0.2">
      <c r="A430822" s="25"/>
      <c r="B430822" s="64"/>
      <c r="C430822" s="80"/>
      <c r="D430822" s="81"/>
      <c r="E430822" s="79"/>
      <c r="F430822" s="78"/>
      <c r="G430822" s="82"/>
      <c r="H430822" s="82"/>
      <c r="I430822" s="11"/>
    </row>
    <row r="430828" spans="1:9" s="4" customFormat="1" x14ac:dyDescent="0.2">
      <c r="A430828" s="25"/>
      <c r="B430828" s="64"/>
      <c r="C430828" s="80"/>
      <c r="D430828" s="81"/>
      <c r="E430828" s="79"/>
      <c r="F430828" s="78"/>
      <c r="G430828" s="82"/>
      <c r="H430828" s="82"/>
      <c r="I430828" s="11"/>
    </row>
    <row r="430832" spans="1:9" s="4" customFormat="1" x14ac:dyDescent="0.2">
      <c r="A430832" s="25"/>
      <c r="B430832" s="64"/>
      <c r="C430832" s="80"/>
      <c r="D430832" s="81"/>
      <c r="E430832" s="79"/>
      <c r="F430832" s="78"/>
      <c r="G430832" s="82"/>
      <c r="H430832" s="82"/>
      <c r="I430832" s="11"/>
    </row>
    <row r="430836" spans="1:9" s="4" customFormat="1" x14ac:dyDescent="0.2">
      <c r="A430836" s="25"/>
      <c r="B430836" s="64"/>
      <c r="C430836" s="80"/>
      <c r="D430836" s="81"/>
      <c r="E430836" s="79"/>
      <c r="F430836" s="78"/>
      <c r="G430836" s="82"/>
      <c r="H430836" s="82"/>
      <c r="I430836" s="11"/>
    </row>
    <row r="430838" spans="1:9" s="4" customFormat="1" x14ac:dyDescent="0.2">
      <c r="A430838" s="25"/>
      <c r="B430838" s="64"/>
      <c r="C430838" s="80"/>
      <c r="D430838" s="81"/>
      <c r="E430838" s="79"/>
      <c r="F430838" s="78"/>
      <c r="G430838" s="82"/>
      <c r="H430838" s="82"/>
      <c r="I430838" s="11"/>
    </row>
    <row r="430844" spans="1:9" s="4" customFormat="1" x14ac:dyDescent="0.2">
      <c r="A430844" s="25"/>
      <c r="B430844" s="64"/>
      <c r="C430844" s="80"/>
      <c r="D430844" s="81"/>
      <c r="E430844" s="79"/>
      <c r="F430844" s="78"/>
      <c r="G430844" s="82"/>
      <c r="H430844" s="82"/>
      <c r="I430844" s="11"/>
    </row>
    <row r="430848" spans="1:9" s="4" customFormat="1" x14ac:dyDescent="0.2">
      <c r="A430848" s="25"/>
      <c r="B430848" s="64"/>
      <c r="C430848" s="80"/>
      <c r="D430848" s="81"/>
      <c r="E430848" s="79"/>
      <c r="F430848" s="78"/>
      <c r="G430848" s="82"/>
      <c r="H430848" s="82"/>
      <c r="I430848" s="11"/>
    </row>
    <row r="430852" spans="1:9" s="4" customFormat="1" x14ac:dyDescent="0.2">
      <c r="A430852" s="25"/>
      <c r="B430852" s="64"/>
      <c r="C430852" s="80"/>
      <c r="D430852" s="81"/>
      <c r="E430852" s="79"/>
      <c r="F430852" s="78"/>
      <c r="G430852" s="82"/>
      <c r="H430852" s="82"/>
      <c r="I430852" s="11"/>
    </row>
    <row r="430854" spans="1:9" s="4" customFormat="1" x14ac:dyDescent="0.2">
      <c r="A430854" s="25"/>
      <c r="B430854" s="64"/>
      <c r="C430854" s="80"/>
      <c r="D430854" s="81"/>
      <c r="E430854" s="79"/>
      <c r="F430854" s="78"/>
      <c r="G430854" s="82"/>
      <c r="H430854" s="82"/>
      <c r="I430854" s="11"/>
    </row>
    <row r="430860" spans="1:9" s="4" customFormat="1" x14ac:dyDescent="0.2">
      <c r="A430860" s="25"/>
      <c r="B430860" s="64"/>
      <c r="C430860" s="80"/>
      <c r="D430860" s="81"/>
      <c r="E430860" s="79"/>
      <c r="F430860" s="78"/>
      <c r="G430860" s="82"/>
      <c r="H430860" s="82"/>
      <c r="I430860" s="11"/>
    </row>
    <row r="430864" spans="1:9" s="4" customFormat="1" x14ac:dyDescent="0.2">
      <c r="A430864" s="25"/>
      <c r="B430864" s="64"/>
      <c r="C430864" s="80"/>
      <c r="D430864" s="81"/>
      <c r="E430864" s="79"/>
      <c r="F430864" s="78"/>
      <c r="G430864" s="82"/>
      <c r="H430864" s="82"/>
      <c r="I430864" s="11"/>
    </row>
    <row r="430868" spans="1:9" s="4" customFormat="1" x14ac:dyDescent="0.2">
      <c r="A430868" s="25"/>
      <c r="B430868" s="64"/>
      <c r="C430868" s="80"/>
      <c r="D430868" s="81"/>
      <c r="E430868" s="79"/>
      <c r="F430868" s="78"/>
      <c r="G430868" s="82"/>
      <c r="H430868" s="82"/>
      <c r="I430868" s="11"/>
    </row>
    <row r="430870" spans="1:9" s="4" customFormat="1" x14ac:dyDescent="0.2">
      <c r="A430870" s="25"/>
      <c r="B430870" s="64"/>
      <c r="C430870" s="80"/>
      <c r="D430870" s="81"/>
      <c r="E430870" s="79"/>
      <c r="F430870" s="78"/>
      <c r="G430870" s="82"/>
      <c r="H430870" s="82"/>
      <c r="I430870" s="11"/>
    </row>
    <row r="430876" spans="1:9" s="4" customFormat="1" x14ac:dyDescent="0.2">
      <c r="A430876" s="25"/>
      <c r="B430876" s="64"/>
      <c r="C430876" s="80"/>
      <c r="D430876" s="81"/>
      <c r="E430876" s="79"/>
      <c r="F430876" s="78"/>
      <c r="G430876" s="82"/>
      <c r="H430876" s="82"/>
      <c r="I430876" s="11"/>
    </row>
    <row r="430880" spans="1:9" s="4" customFormat="1" x14ac:dyDescent="0.2">
      <c r="A430880" s="25"/>
      <c r="B430880" s="64"/>
      <c r="C430880" s="80"/>
      <c r="D430880" s="81"/>
      <c r="E430880" s="79"/>
      <c r="F430880" s="78"/>
      <c r="G430880" s="82"/>
      <c r="H430880" s="82"/>
      <c r="I430880" s="11"/>
    </row>
    <row r="430884" spans="1:9" s="4" customFormat="1" x14ac:dyDescent="0.2">
      <c r="A430884" s="25"/>
      <c r="B430884" s="64"/>
      <c r="C430884" s="80"/>
      <c r="D430884" s="81"/>
      <c r="E430884" s="79"/>
      <c r="F430884" s="78"/>
      <c r="G430884" s="82"/>
      <c r="H430884" s="82"/>
      <c r="I430884" s="11"/>
    </row>
    <row r="430886" spans="1:9" s="4" customFormat="1" x14ac:dyDescent="0.2">
      <c r="A430886" s="25"/>
      <c r="B430886" s="64"/>
      <c r="C430886" s="80"/>
      <c r="D430886" s="81"/>
      <c r="E430886" s="79"/>
      <c r="F430886" s="78"/>
      <c r="G430886" s="82"/>
      <c r="H430886" s="82"/>
      <c r="I430886" s="11"/>
    </row>
    <row r="430892" spans="1:9" s="4" customFormat="1" x14ac:dyDescent="0.2">
      <c r="A430892" s="25"/>
      <c r="B430892" s="64"/>
      <c r="C430892" s="80"/>
      <c r="D430892" s="81"/>
      <c r="E430892" s="79"/>
      <c r="F430892" s="78"/>
      <c r="G430892" s="82"/>
      <c r="H430892" s="82"/>
      <c r="I430892" s="11"/>
    </row>
    <row r="430896" spans="1:9" s="4" customFormat="1" x14ac:dyDescent="0.2">
      <c r="A430896" s="25"/>
      <c r="B430896" s="64"/>
      <c r="C430896" s="80"/>
      <c r="D430896" s="81"/>
      <c r="E430896" s="79"/>
      <c r="F430896" s="78"/>
      <c r="G430896" s="82"/>
      <c r="H430896" s="82"/>
      <c r="I430896" s="11"/>
    </row>
    <row r="430900" spans="1:9" s="4" customFormat="1" x14ac:dyDescent="0.2">
      <c r="A430900" s="25"/>
      <c r="B430900" s="64"/>
      <c r="C430900" s="80"/>
      <c r="D430900" s="81"/>
      <c r="E430900" s="79"/>
      <c r="F430900" s="78"/>
      <c r="G430900" s="82"/>
      <c r="H430900" s="82"/>
      <c r="I430900" s="11"/>
    </row>
    <row r="430902" spans="1:9" s="4" customFormat="1" x14ac:dyDescent="0.2">
      <c r="A430902" s="25"/>
      <c r="B430902" s="64"/>
      <c r="C430902" s="80"/>
      <c r="D430902" s="81"/>
      <c r="E430902" s="79"/>
      <c r="F430902" s="78"/>
      <c r="G430902" s="82"/>
      <c r="H430902" s="82"/>
      <c r="I430902" s="11"/>
    </row>
    <row r="430908" spans="1:9" s="4" customFormat="1" x14ac:dyDescent="0.2">
      <c r="A430908" s="25"/>
      <c r="B430908" s="64"/>
      <c r="C430908" s="80"/>
      <c r="D430908" s="81"/>
      <c r="E430908" s="79"/>
      <c r="F430908" s="78"/>
      <c r="G430908" s="82"/>
      <c r="H430908" s="82"/>
      <c r="I430908" s="11"/>
    </row>
    <row r="430912" spans="1:9" s="4" customFormat="1" x14ac:dyDescent="0.2">
      <c r="A430912" s="25"/>
      <c r="B430912" s="64"/>
      <c r="C430912" s="80"/>
      <c r="D430912" s="81"/>
      <c r="E430912" s="79"/>
      <c r="F430912" s="78"/>
      <c r="G430912" s="82"/>
      <c r="H430912" s="82"/>
      <c r="I430912" s="11"/>
    </row>
    <row r="430916" spans="1:9" s="4" customFormat="1" x14ac:dyDescent="0.2">
      <c r="A430916" s="25"/>
      <c r="B430916" s="64"/>
      <c r="C430916" s="80"/>
      <c r="D430916" s="81"/>
      <c r="E430916" s="79"/>
      <c r="F430916" s="78"/>
      <c r="G430916" s="82"/>
      <c r="H430916" s="82"/>
      <c r="I430916" s="11"/>
    </row>
    <row r="430918" spans="1:9" s="4" customFormat="1" x14ac:dyDescent="0.2">
      <c r="A430918" s="25"/>
      <c r="B430918" s="64"/>
      <c r="C430918" s="80"/>
      <c r="D430918" s="81"/>
      <c r="E430918" s="79"/>
      <c r="F430918" s="78"/>
      <c r="G430918" s="82"/>
      <c r="H430918" s="82"/>
      <c r="I430918" s="11"/>
    </row>
    <row r="430924" spans="1:9" s="4" customFormat="1" x14ac:dyDescent="0.2">
      <c r="A430924" s="25"/>
      <c r="B430924" s="64"/>
      <c r="C430924" s="80"/>
      <c r="D430924" s="81"/>
      <c r="E430924" s="79"/>
      <c r="F430924" s="78"/>
      <c r="G430924" s="82"/>
      <c r="H430924" s="82"/>
      <c r="I430924" s="11"/>
    </row>
    <row r="430928" spans="1:9" s="4" customFormat="1" x14ac:dyDescent="0.2">
      <c r="A430928" s="25"/>
      <c r="B430928" s="64"/>
      <c r="C430928" s="80"/>
      <c r="D430928" s="81"/>
      <c r="E430928" s="79"/>
      <c r="F430928" s="78"/>
      <c r="G430928" s="82"/>
      <c r="H430928" s="82"/>
      <c r="I430928" s="11"/>
    </row>
    <row r="430932" spans="1:9" s="4" customFormat="1" x14ac:dyDescent="0.2">
      <c r="A430932" s="25"/>
      <c r="B430932" s="64"/>
      <c r="C430932" s="80"/>
      <c r="D430932" s="81"/>
      <c r="E430932" s="79"/>
      <c r="F430932" s="78"/>
      <c r="G430932" s="82"/>
      <c r="H430932" s="82"/>
      <c r="I430932" s="11"/>
    </row>
    <row r="430934" spans="1:9" s="4" customFormat="1" x14ac:dyDescent="0.2">
      <c r="A430934" s="25"/>
      <c r="B430934" s="64"/>
      <c r="C430934" s="80"/>
      <c r="D430934" s="81"/>
      <c r="E430934" s="79"/>
      <c r="F430934" s="78"/>
      <c r="G430934" s="82"/>
      <c r="H430934" s="82"/>
      <c r="I430934" s="11"/>
    </row>
    <row r="430940" spans="1:9" s="4" customFormat="1" x14ac:dyDescent="0.2">
      <c r="A430940" s="25"/>
      <c r="B430940" s="64"/>
      <c r="C430940" s="80"/>
      <c r="D430940" s="81"/>
      <c r="E430940" s="79"/>
      <c r="F430940" s="78"/>
      <c r="G430940" s="82"/>
      <c r="H430940" s="82"/>
      <c r="I430940" s="11"/>
    </row>
    <row r="430944" spans="1:9" s="4" customFormat="1" x14ac:dyDescent="0.2">
      <c r="A430944" s="25"/>
      <c r="B430944" s="64"/>
      <c r="C430944" s="80"/>
      <c r="D430944" s="81"/>
      <c r="E430944" s="79"/>
      <c r="F430944" s="78"/>
      <c r="G430944" s="82"/>
      <c r="H430944" s="82"/>
      <c r="I430944" s="11"/>
    </row>
    <row r="430948" spans="1:9" s="4" customFormat="1" x14ac:dyDescent="0.2">
      <c r="A430948" s="25"/>
      <c r="B430948" s="64"/>
      <c r="C430948" s="80"/>
      <c r="D430948" s="81"/>
      <c r="E430948" s="79"/>
      <c r="F430948" s="78"/>
      <c r="G430948" s="82"/>
      <c r="H430948" s="82"/>
      <c r="I430948" s="11"/>
    </row>
    <row r="430950" spans="1:9" s="4" customFormat="1" x14ac:dyDescent="0.2">
      <c r="A430950" s="25"/>
      <c r="B430950" s="64"/>
      <c r="C430950" s="80"/>
      <c r="D430950" s="81"/>
      <c r="E430950" s="79"/>
      <c r="F430950" s="78"/>
      <c r="G430950" s="82"/>
      <c r="H430950" s="82"/>
      <c r="I430950" s="11"/>
    </row>
    <row r="430956" spans="1:9" s="4" customFormat="1" x14ac:dyDescent="0.2">
      <c r="A430956" s="25"/>
      <c r="B430956" s="64"/>
      <c r="C430956" s="80"/>
      <c r="D430956" s="81"/>
      <c r="E430956" s="79"/>
      <c r="F430956" s="78"/>
      <c r="G430956" s="82"/>
      <c r="H430956" s="82"/>
      <c r="I430956" s="11"/>
    </row>
    <row r="430960" spans="1:9" s="4" customFormat="1" x14ac:dyDescent="0.2">
      <c r="A430960" s="25"/>
      <c r="B430960" s="64"/>
      <c r="C430960" s="80"/>
      <c r="D430960" s="81"/>
      <c r="E430960" s="79"/>
      <c r="F430960" s="78"/>
      <c r="G430960" s="82"/>
      <c r="H430960" s="82"/>
      <c r="I430960" s="11"/>
    </row>
    <row r="430964" spans="1:9" s="4" customFormat="1" x14ac:dyDescent="0.2">
      <c r="A430964" s="25"/>
      <c r="B430964" s="64"/>
      <c r="C430964" s="80"/>
      <c r="D430964" s="81"/>
      <c r="E430964" s="79"/>
      <c r="F430964" s="78"/>
      <c r="G430964" s="82"/>
      <c r="H430964" s="82"/>
      <c r="I430964" s="11"/>
    </row>
    <row r="430966" spans="1:9" s="4" customFormat="1" x14ac:dyDescent="0.2">
      <c r="A430966" s="25"/>
      <c r="B430966" s="64"/>
      <c r="C430966" s="80"/>
      <c r="D430966" s="81"/>
      <c r="E430966" s="79"/>
      <c r="F430966" s="78"/>
      <c r="G430966" s="82"/>
      <c r="H430966" s="82"/>
      <c r="I430966" s="11"/>
    </row>
    <row r="430972" spans="1:9" s="4" customFormat="1" x14ac:dyDescent="0.2">
      <c r="A430972" s="25"/>
      <c r="B430972" s="64"/>
      <c r="C430972" s="80"/>
      <c r="D430972" s="81"/>
      <c r="E430972" s="79"/>
      <c r="F430972" s="78"/>
      <c r="G430972" s="82"/>
      <c r="H430972" s="82"/>
      <c r="I430972" s="11"/>
    </row>
    <row r="430976" spans="1:9" s="4" customFormat="1" x14ac:dyDescent="0.2">
      <c r="A430976" s="25"/>
      <c r="B430976" s="64"/>
      <c r="C430976" s="80"/>
      <c r="D430976" s="81"/>
      <c r="E430976" s="79"/>
      <c r="F430976" s="78"/>
      <c r="G430976" s="82"/>
      <c r="H430976" s="82"/>
      <c r="I430976" s="11"/>
    </row>
    <row r="430980" spans="1:9" s="4" customFormat="1" x14ac:dyDescent="0.2">
      <c r="A430980" s="25"/>
      <c r="B430980" s="64"/>
      <c r="C430980" s="80"/>
      <c r="D430980" s="81"/>
      <c r="E430980" s="79"/>
      <c r="F430980" s="78"/>
      <c r="G430980" s="82"/>
      <c r="H430980" s="82"/>
      <c r="I430980" s="11"/>
    </row>
    <row r="430982" spans="1:9" s="4" customFormat="1" x14ac:dyDescent="0.2">
      <c r="A430982" s="25"/>
      <c r="B430982" s="64"/>
      <c r="C430982" s="80"/>
      <c r="D430982" s="81"/>
      <c r="E430982" s="79"/>
      <c r="F430982" s="78"/>
      <c r="G430982" s="82"/>
      <c r="H430982" s="82"/>
      <c r="I430982" s="11"/>
    </row>
    <row r="430988" spans="1:9" s="4" customFormat="1" x14ac:dyDescent="0.2">
      <c r="A430988" s="25"/>
      <c r="B430988" s="64"/>
      <c r="C430988" s="80"/>
      <c r="D430988" s="81"/>
      <c r="E430988" s="79"/>
      <c r="F430988" s="78"/>
      <c r="G430988" s="82"/>
      <c r="H430988" s="82"/>
      <c r="I430988" s="11"/>
    </row>
    <row r="430992" spans="1:9" s="4" customFormat="1" x14ac:dyDescent="0.2">
      <c r="A430992" s="25"/>
      <c r="B430992" s="64"/>
      <c r="C430992" s="80"/>
      <c r="D430992" s="81"/>
      <c r="E430992" s="79"/>
      <c r="F430992" s="78"/>
      <c r="G430992" s="82"/>
      <c r="H430992" s="82"/>
      <c r="I430992" s="11"/>
    </row>
    <row r="430996" spans="1:9" s="4" customFormat="1" x14ac:dyDescent="0.2">
      <c r="A430996" s="25"/>
      <c r="B430996" s="64"/>
      <c r="C430996" s="80"/>
      <c r="D430996" s="81"/>
      <c r="E430996" s="79"/>
      <c r="F430996" s="78"/>
      <c r="G430996" s="82"/>
      <c r="H430996" s="82"/>
      <c r="I430996" s="11"/>
    </row>
    <row r="430998" spans="1:9" s="4" customFormat="1" x14ac:dyDescent="0.2">
      <c r="A430998" s="25"/>
      <c r="B430998" s="64"/>
      <c r="C430998" s="80"/>
      <c r="D430998" s="81"/>
      <c r="E430998" s="79"/>
      <c r="F430998" s="78"/>
      <c r="G430998" s="82"/>
      <c r="H430998" s="82"/>
      <c r="I430998" s="11"/>
    </row>
    <row r="431004" spans="1:9" s="4" customFormat="1" x14ac:dyDescent="0.2">
      <c r="A431004" s="25"/>
      <c r="B431004" s="64"/>
      <c r="C431004" s="80"/>
      <c r="D431004" s="81"/>
      <c r="E431004" s="79"/>
      <c r="F431004" s="78"/>
      <c r="G431004" s="82"/>
      <c r="H431004" s="82"/>
      <c r="I431004" s="11"/>
    </row>
    <row r="431008" spans="1:9" s="4" customFormat="1" x14ac:dyDescent="0.2">
      <c r="A431008" s="25"/>
      <c r="B431008" s="64"/>
      <c r="C431008" s="80"/>
      <c r="D431008" s="81"/>
      <c r="E431008" s="79"/>
      <c r="F431008" s="78"/>
      <c r="G431008" s="82"/>
      <c r="H431008" s="82"/>
      <c r="I431008" s="11"/>
    </row>
    <row r="431012" spans="1:9" s="4" customFormat="1" x14ac:dyDescent="0.2">
      <c r="A431012" s="25"/>
      <c r="B431012" s="64"/>
      <c r="C431012" s="80"/>
      <c r="D431012" s="81"/>
      <c r="E431012" s="79"/>
      <c r="F431012" s="78"/>
      <c r="G431012" s="82"/>
      <c r="H431012" s="82"/>
      <c r="I431012" s="11"/>
    </row>
    <row r="431014" spans="1:9" s="4" customFormat="1" x14ac:dyDescent="0.2">
      <c r="A431014" s="25"/>
      <c r="B431014" s="64"/>
      <c r="C431014" s="80"/>
      <c r="D431014" s="81"/>
      <c r="E431014" s="79"/>
      <c r="F431014" s="78"/>
      <c r="G431014" s="82"/>
      <c r="H431014" s="82"/>
      <c r="I431014" s="11"/>
    </row>
    <row r="431020" spans="1:9" s="4" customFormat="1" x14ac:dyDescent="0.2">
      <c r="A431020" s="25"/>
      <c r="B431020" s="64"/>
      <c r="C431020" s="80"/>
      <c r="D431020" s="81"/>
      <c r="E431020" s="79"/>
      <c r="F431020" s="78"/>
      <c r="G431020" s="82"/>
      <c r="H431020" s="82"/>
      <c r="I431020" s="11"/>
    </row>
    <row r="431024" spans="1:9" s="4" customFormat="1" x14ac:dyDescent="0.2">
      <c r="A431024" s="25"/>
      <c r="B431024" s="64"/>
      <c r="C431024" s="80"/>
      <c r="D431024" s="81"/>
      <c r="E431024" s="79"/>
      <c r="F431024" s="78"/>
      <c r="G431024" s="82"/>
      <c r="H431024" s="82"/>
      <c r="I431024" s="11"/>
    </row>
    <row r="431028" spans="1:9" s="4" customFormat="1" x14ac:dyDescent="0.2">
      <c r="A431028" s="25"/>
      <c r="B431028" s="64"/>
      <c r="C431028" s="80"/>
      <c r="D431028" s="81"/>
      <c r="E431028" s="79"/>
      <c r="F431028" s="78"/>
      <c r="G431028" s="82"/>
      <c r="H431028" s="82"/>
      <c r="I431028" s="11"/>
    </row>
    <row r="431030" spans="1:9" s="4" customFormat="1" x14ac:dyDescent="0.2">
      <c r="A431030" s="25"/>
      <c r="B431030" s="64"/>
      <c r="C431030" s="80"/>
      <c r="D431030" s="81"/>
      <c r="E431030" s="79"/>
      <c r="F431030" s="78"/>
      <c r="G431030" s="82"/>
      <c r="H431030" s="82"/>
      <c r="I431030" s="11"/>
    </row>
    <row r="431036" spans="1:9" s="4" customFormat="1" x14ac:dyDescent="0.2">
      <c r="A431036" s="25"/>
      <c r="B431036" s="64"/>
      <c r="C431036" s="80"/>
      <c r="D431036" s="81"/>
      <c r="E431036" s="79"/>
      <c r="F431036" s="78"/>
      <c r="G431036" s="82"/>
      <c r="H431036" s="82"/>
      <c r="I431036" s="11"/>
    </row>
    <row r="431040" spans="1:9" s="4" customFormat="1" x14ac:dyDescent="0.2">
      <c r="A431040" s="25"/>
      <c r="B431040" s="64"/>
      <c r="C431040" s="80"/>
      <c r="D431040" s="81"/>
      <c r="E431040" s="79"/>
      <c r="F431040" s="78"/>
      <c r="G431040" s="82"/>
      <c r="H431040" s="82"/>
      <c r="I431040" s="11"/>
    </row>
    <row r="431044" spans="1:9" s="4" customFormat="1" x14ac:dyDescent="0.2">
      <c r="A431044" s="25"/>
      <c r="B431044" s="64"/>
      <c r="C431044" s="80"/>
      <c r="D431044" s="81"/>
      <c r="E431044" s="79"/>
      <c r="F431044" s="78"/>
      <c r="G431044" s="82"/>
      <c r="H431044" s="82"/>
      <c r="I431044" s="11"/>
    </row>
    <row r="431046" spans="1:9" s="4" customFormat="1" x14ac:dyDescent="0.2">
      <c r="A431046" s="25"/>
      <c r="B431046" s="64"/>
      <c r="C431046" s="80"/>
      <c r="D431046" s="81"/>
      <c r="E431046" s="79"/>
      <c r="F431046" s="78"/>
      <c r="G431046" s="82"/>
      <c r="H431046" s="82"/>
      <c r="I431046" s="11"/>
    </row>
    <row r="431052" spans="1:9" s="4" customFormat="1" x14ac:dyDescent="0.2">
      <c r="A431052" s="25"/>
      <c r="B431052" s="64"/>
      <c r="C431052" s="80"/>
      <c r="D431052" s="81"/>
      <c r="E431052" s="79"/>
      <c r="F431052" s="78"/>
      <c r="G431052" s="82"/>
      <c r="H431052" s="82"/>
      <c r="I431052" s="11"/>
    </row>
    <row r="431056" spans="1:9" s="4" customFormat="1" x14ac:dyDescent="0.2">
      <c r="A431056" s="25"/>
      <c r="B431056" s="64"/>
      <c r="C431056" s="80"/>
      <c r="D431056" s="81"/>
      <c r="E431056" s="79"/>
      <c r="F431056" s="78"/>
      <c r="G431056" s="82"/>
      <c r="H431056" s="82"/>
      <c r="I431056" s="11"/>
    </row>
    <row r="431060" spans="1:9" s="4" customFormat="1" x14ac:dyDescent="0.2">
      <c r="A431060" s="25"/>
      <c r="B431060" s="64"/>
      <c r="C431060" s="80"/>
      <c r="D431060" s="81"/>
      <c r="E431060" s="79"/>
      <c r="F431060" s="78"/>
      <c r="G431060" s="82"/>
      <c r="H431060" s="82"/>
      <c r="I431060" s="11"/>
    </row>
    <row r="431062" spans="1:9" s="4" customFormat="1" x14ac:dyDescent="0.2">
      <c r="A431062" s="25"/>
      <c r="B431062" s="64"/>
      <c r="C431062" s="80"/>
      <c r="D431062" s="81"/>
      <c r="E431062" s="79"/>
      <c r="F431062" s="78"/>
      <c r="G431062" s="82"/>
      <c r="H431062" s="82"/>
      <c r="I431062" s="11"/>
    </row>
    <row r="431068" spans="1:9" s="4" customFormat="1" x14ac:dyDescent="0.2">
      <c r="A431068" s="25"/>
      <c r="B431068" s="64"/>
      <c r="C431068" s="80"/>
      <c r="D431068" s="81"/>
      <c r="E431068" s="79"/>
      <c r="F431068" s="78"/>
      <c r="G431068" s="82"/>
      <c r="H431068" s="82"/>
      <c r="I431068" s="11"/>
    </row>
    <row r="431072" spans="1:9" s="4" customFormat="1" x14ac:dyDescent="0.2">
      <c r="A431072" s="25"/>
      <c r="B431072" s="64"/>
      <c r="C431072" s="80"/>
      <c r="D431072" s="81"/>
      <c r="E431072" s="79"/>
      <c r="F431072" s="78"/>
      <c r="G431072" s="82"/>
      <c r="H431072" s="82"/>
      <c r="I431072" s="11"/>
    </row>
    <row r="431076" spans="1:9" s="4" customFormat="1" x14ac:dyDescent="0.2">
      <c r="A431076" s="25"/>
      <c r="B431076" s="64"/>
      <c r="C431076" s="80"/>
      <c r="D431076" s="81"/>
      <c r="E431076" s="79"/>
      <c r="F431076" s="78"/>
      <c r="G431076" s="82"/>
      <c r="H431076" s="82"/>
      <c r="I431076" s="11"/>
    </row>
    <row r="431078" spans="1:9" s="4" customFormat="1" x14ac:dyDescent="0.2">
      <c r="A431078" s="25"/>
      <c r="B431078" s="64"/>
      <c r="C431078" s="80"/>
      <c r="D431078" s="81"/>
      <c r="E431078" s="79"/>
      <c r="F431078" s="78"/>
      <c r="G431078" s="82"/>
      <c r="H431078" s="82"/>
      <c r="I431078" s="11"/>
    </row>
    <row r="431084" spans="1:9" s="4" customFormat="1" x14ac:dyDescent="0.2">
      <c r="A431084" s="25"/>
      <c r="B431084" s="64"/>
      <c r="C431084" s="80"/>
      <c r="D431084" s="81"/>
      <c r="E431084" s="79"/>
      <c r="F431084" s="78"/>
      <c r="G431084" s="82"/>
      <c r="H431084" s="82"/>
      <c r="I431084" s="11"/>
    </row>
    <row r="431088" spans="1:9" s="4" customFormat="1" x14ac:dyDescent="0.2">
      <c r="A431088" s="25"/>
      <c r="B431088" s="64"/>
      <c r="C431088" s="80"/>
      <c r="D431088" s="81"/>
      <c r="E431088" s="79"/>
      <c r="F431088" s="78"/>
      <c r="G431088" s="82"/>
      <c r="H431088" s="82"/>
      <c r="I431088" s="11"/>
    </row>
    <row r="431092" spans="1:9" s="4" customFormat="1" x14ac:dyDescent="0.2">
      <c r="A431092" s="25"/>
      <c r="B431092" s="64"/>
      <c r="C431092" s="80"/>
      <c r="D431092" s="81"/>
      <c r="E431092" s="79"/>
      <c r="F431092" s="78"/>
      <c r="G431092" s="82"/>
      <c r="H431092" s="82"/>
      <c r="I431092" s="11"/>
    </row>
    <row r="431094" spans="1:9" s="4" customFormat="1" x14ac:dyDescent="0.2">
      <c r="A431094" s="25"/>
      <c r="B431094" s="64"/>
      <c r="C431094" s="80"/>
      <c r="D431094" s="81"/>
      <c r="E431094" s="79"/>
      <c r="F431094" s="78"/>
      <c r="G431094" s="82"/>
      <c r="H431094" s="82"/>
      <c r="I431094" s="11"/>
    </row>
    <row r="431100" spans="1:9" s="4" customFormat="1" x14ac:dyDescent="0.2">
      <c r="A431100" s="25"/>
      <c r="B431100" s="64"/>
      <c r="C431100" s="80"/>
      <c r="D431100" s="81"/>
      <c r="E431100" s="79"/>
      <c r="F431100" s="78"/>
      <c r="G431100" s="82"/>
      <c r="H431100" s="82"/>
      <c r="I431100" s="11"/>
    </row>
    <row r="431104" spans="1:9" s="4" customFormat="1" x14ac:dyDescent="0.2">
      <c r="A431104" s="25"/>
      <c r="B431104" s="64"/>
      <c r="C431104" s="80"/>
      <c r="D431104" s="81"/>
      <c r="E431104" s="79"/>
      <c r="F431104" s="78"/>
      <c r="G431104" s="82"/>
      <c r="H431104" s="82"/>
      <c r="I431104" s="11"/>
    </row>
    <row r="431108" spans="1:9" s="4" customFormat="1" x14ac:dyDescent="0.2">
      <c r="A431108" s="25"/>
      <c r="B431108" s="64"/>
      <c r="C431108" s="80"/>
      <c r="D431108" s="81"/>
      <c r="E431108" s="79"/>
      <c r="F431108" s="78"/>
      <c r="G431108" s="82"/>
      <c r="H431108" s="82"/>
      <c r="I431108" s="11"/>
    </row>
    <row r="431110" spans="1:9" s="4" customFormat="1" x14ac:dyDescent="0.2">
      <c r="A431110" s="25"/>
      <c r="B431110" s="64"/>
      <c r="C431110" s="80"/>
      <c r="D431110" s="81"/>
      <c r="E431110" s="79"/>
      <c r="F431110" s="78"/>
      <c r="G431110" s="82"/>
      <c r="H431110" s="82"/>
      <c r="I431110" s="11"/>
    </row>
    <row r="431116" spans="1:9" s="4" customFormat="1" x14ac:dyDescent="0.2">
      <c r="A431116" s="25"/>
      <c r="B431116" s="64"/>
      <c r="C431116" s="80"/>
      <c r="D431116" s="81"/>
      <c r="E431116" s="79"/>
      <c r="F431116" s="78"/>
      <c r="G431116" s="82"/>
      <c r="H431116" s="82"/>
      <c r="I431116" s="11"/>
    </row>
    <row r="431120" spans="1:9" s="4" customFormat="1" x14ac:dyDescent="0.2">
      <c r="A431120" s="25"/>
      <c r="B431120" s="64"/>
      <c r="C431120" s="80"/>
      <c r="D431120" s="81"/>
      <c r="E431120" s="79"/>
      <c r="F431120" s="78"/>
      <c r="G431120" s="82"/>
      <c r="H431120" s="82"/>
      <c r="I431120" s="11"/>
    </row>
    <row r="431124" spans="1:9" s="4" customFormat="1" x14ac:dyDescent="0.2">
      <c r="A431124" s="25"/>
      <c r="B431124" s="64"/>
      <c r="C431124" s="80"/>
      <c r="D431124" s="81"/>
      <c r="E431124" s="79"/>
      <c r="F431124" s="78"/>
      <c r="G431124" s="82"/>
      <c r="H431124" s="82"/>
      <c r="I431124" s="11"/>
    </row>
    <row r="431126" spans="1:9" s="4" customFormat="1" x14ac:dyDescent="0.2">
      <c r="A431126" s="25"/>
      <c r="B431126" s="64"/>
      <c r="C431126" s="80"/>
      <c r="D431126" s="81"/>
      <c r="E431126" s="79"/>
      <c r="F431126" s="78"/>
      <c r="G431126" s="82"/>
      <c r="H431126" s="82"/>
      <c r="I431126" s="11"/>
    </row>
    <row r="431132" spans="1:9" s="4" customFormat="1" x14ac:dyDescent="0.2">
      <c r="A431132" s="25"/>
      <c r="B431132" s="64"/>
      <c r="C431132" s="80"/>
      <c r="D431132" s="81"/>
      <c r="E431132" s="79"/>
      <c r="F431132" s="78"/>
      <c r="G431132" s="82"/>
      <c r="H431132" s="82"/>
      <c r="I431132" s="11"/>
    </row>
    <row r="431136" spans="1:9" s="4" customFormat="1" x14ac:dyDescent="0.2">
      <c r="A431136" s="25"/>
      <c r="B431136" s="64"/>
      <c r="C431136" s="80"/>
      <c r="D431136" s="81"/>
      <c r="E431136" s="79"/>
      <c r="F431136" s="78"/>
      <c r="G431136" s="82"/>
      <c r="H431136" s="82"/>
      <c r="I431136" s="11"/>
    </row>
    <row r="431140" spans="1:9" s="4" customFormat="1" x14ac:dyDescent="0.2">
      <c r="A431140" s="25"/>
      <c r="B431140" s="64"/>
      <c r="C431140" s="80"/>
      <c r="D431140" s="81"/>
      <c r="E431140" s="79"/>
      <c r="F431140" s="78"/>
      <c r="G431140" s="82"/>
      <c r="H431140" s="82"/>
      <c r="I431140" s="11"/>
    </row>
    <row r="431142" spans="1:9" s="4" customFormat="1" x14ac:dyDescent="0.2">
      <c r="A431142" s="25"/>
      <c r="B431142" s="64"/>
      <c r="C431142" s="80"/>
      <c r="D431142" s="81"/>
      <c r="E431142" s="79"/>
      <c r="F431142" s="78"/>
      <c r="G431142" s="82"/>
      <c r="H431142" s="82"/>
      <c r="I431142" s="11"/>
    </row>
    <row r="431148" spans="1:9" s="4" customFormat="1" x14ac:dyDescent="0.2">
      <c r="A431148" s="25"/>
      <c r="B431148" s="64"/>
      <c r="C431148" s="80"/>
      <c r="D431148" s="81"/>
      <c r="E431148" s="79"/>
      <c r="F431148" s="78"/>
      <c r="G431148" s="82"/>
      <c r="H431148" s="82"/>
      <c r="I431148" s="11"/>
    </row>
    <row r="431152" spans="1:9" s="4" customFormat="1" x14ac:dyDescent="0.2">
      <c r="A431152" s="25"/>
      <c r="B431152" s="64"/>
      <c r="C431152" s="80"/>
      <c r="D431152" s="81"/>
      <c r="E431152" s="79"/>
      <c r="F431152" s="78"/>
      <c r="G431152" s="82"/>
      <c r="H431152" s="82"/>
      <c r="I431152" s="11"/>
    </row>
    <row r="431156" spans="1:9" s="4" customFormat="1" x14ac:dyDescent="0.2">
      <c r="A431156" s="25"/>
      <c r="B431156" s="64"/>
      <c r="C431156" s="80"/>
      <c r="D431156" s="81"/>
      <c r="E431156" s="79"/>
      <c r="F431156" s="78"/>
      <c r="G431156" s="82"/>
      <c r="H431156" s="82"/>
      <c r="I431156" s="11"/>
    </row>
    <row r="431158" spans="1:9" s="4" customFormat="1" x14ac:dyDescent="0.2">
      <c r="A431158" s="25"/>
      <c r="B431158" s="64"/>
      <c r="C431158" s="80"/>
      <c r="D431158" s="81"/>
      <c r="E431158" s="79"/>
      <c r="F431158" s="78"/>
      <c r="G431158" s="82"/>
      <c r="H431158" s="82"/>
      <c r="I431158" s="11"/>
    </row>
    <row r="431164" spans="1:9" s="4" customFormat="1" x14ac:dyDescent="0.2">
      <c r="A431164" s="25"/>
      <c r="B431164" s="64"/>
      <c r="C431164" s="80"/>
      <c r="D431164" s="81"/>
      <c r="E431164" s="79"/>
      <c r="F431164" s="78"/>
      <c r="G431164" s="82"/>
      <c r="H431164" s="82"/>
      <c r="I431164" s="11"/>
    </row>
    <row r="431168" spans="1:9" s="4" customFormat="1" x14ac:dyDescent="0.2">
      <c r="A431168" s="25"/>
      <c r="B431168" s="64"/>
      <c r="C431168" s="80"/>
      <c r="D431168" s="81"/>
      <c r="E431168" s="79"/>
      <c r="F431168" s="78"/>
      <c r="G431168" s="82"/>
      <c r="H431168" s="82"/>
      <c r="I431168" s="11"/>
    </row>
    <row r="431172" spans="1:9" s="4" customFormat="1" x14ac:dyDescent="0.2">
      <c r="A431172" s="25"/>
      <c r="B431172" s="64"/>
      <c r="C431172" s="80"/>
      <c r="D431172" s="81"/>
      <c r="E431172" s="79"/>
      <c r="F431172" s="78"/>
      <c r="G431172" s="82"/>
      <c r="H431172" s="82"/>
      <c r="I431172" s="11"/>
    </row>
    <row r="431174" spans="1:9" s="4" customFormat="1" x14ac:dyDescent="0.2">
      <c r="A431174" s="25"/>
      <c r="B431174" s="64"/>
      <c r="C431174" s="80"/>
      <c r="D431174" s="81"/>
      <c r="E431174" s="79"/>
      <c r="F431174" s="78"/>
      <c r="G431174" s="82"/>
      <c r="H431174" s="82"/>
      <c r="I431174" s="11"/>
    </row>
    <row r="431180" spans="1:9" s="4" customFormat="1" x14ac:dyDescent="0.2">
      <c r="A431180" s="25"/>
      <c r="B431180" s="64"/>
      <c r="C431180" s="80"/>
      <c r="D431180" s="81"/>
      <c r="E431180" s="79"/>
      <c r="F431180" s="78"/>
      <c r="G431180" s="82"/>
      <c r="H431180" s="82"/>
      <c r="I431180" s="11"/>
    </row>
    <row r="431184" spans="1:9" s="4" customFormat="1" x14ac:dyDescent="0.2">
      <c r="A431184" s="25"/>
      <c r="B431184" s="64"/>
      <c r="C431184" s="80"/>
      <c r="D431184" s="81"/>
      <c r="E431184" s="79"/>
      <c r="F431184" s="78"/>
      <c r="G431184" s="82"/>
      <c r="H431184" s="82"/>
      <c r="I431184" s="11"/>
    </row>
    <row r="431188" spans="1:9" s="4" customFormat="1" x14ac:dyDescent="0.2">
      <c r="A431188" s="25"/>
      <c r="B431188" s="64"/>
      <c r="C431188" s="80"/>
      <c r="D431188" s="81"/>
      <c r="E431188" s="79"/>
      <c r="F431188" s="78"/>
      <c r="G431188" s="82"/>
      <c r="H431188" s="82"/>
      <c r="I431188" s="11"/>
    </row>
    <row r="431190" spans="1:9" s="4" customFormat="1" x14ac:dyDescent="0.2">
      <c r="A431190" s="25"/>
      <c r="B431190" s="64"/>
      <c r="C431190" s="80"/>
      <c r="D431190" s="81"/>
      <c r="E431190" s="79"/>
      <c r="F431190" s="78"/>
      <c r="G431190" s="82"/>
      <c r="H431190" s="82"/>
      <c r="I431190" s="11"/>
    </row>
    <row r="431196" spans="1:9" s="4" customFormat="1" x14ac:dyDescent="0.2">
      <c r="A431196" s="25"/>
      <c r="B431196" s="64"/>
      <c r="C431196" s="80"/>
      <c r="D431196" s="81"/>
      <c r="E431196" s="79"/>
      <c r="F431196" s="78"/>
      <c r="G431196" s="82"/>
      <c r="H431196" s="82"/>
      <c r="I431196" s="11"/>
    </row>
    <row r="431200" spans="1:9" s="4" customFormat="1" x14ac:dyDescent="0.2">
      <c r="A431200" s="25"/>
      <c r="B431200" s="64"/>
      <c r="C431200" s="80"/>
      <c r="D431200" s="81"/>
      <c r="E431200" s="79"/>
      <c r="F431200" s="78"/>
      <c r="G431200" s="82"/>
      <c r="H431200" s="82"/>
      <c r="I431200" s="11"/>
    </row>
    <row r="431204" spans="1:9" s="4" customFormat="1" x14ac:dyDescent="0.2">
      <c r="A431204" s="25"/>
      <c r="B431204" s="64"/>
      <c r="C431204" s="80"/>
      <c r="D431204" s="81"/>
      <c r="E431204" s="79"/>
      <c r="F431204" s="78"/>
      <c r="G431204" s="82"/>
      <c r="H431204" s="82"/>
      <c r="I431204" s="11"/>
    </row>
    <row r="431206" spans="1:9" s="4" customFormat="1" x14ac:dyDescent="0.2">
      <c r="A431206" s="25"/>
      <c r="B431206" s="64"/>
      <c r="C431206" s="80"/>
      <c r="D431206" s="81"/>
      <c r="E431206" s="79"/>
      <c r="F431206" s="78"/>
      <c r="G431206" s="82"/>
      <c r="H431206" s="82"/>
      <c r="I431206" s="11"/>
    </row>
    <row r="431212" spans="1:9" s="4" customFormat="1" x14ac:dyDescent="0.2">
      <c r="A431212" s="25"/>
      <c r="B431212" s="64"/>
      <c r="C431212" s="80"/>
      <c r="D431212" s="81"/>
      <c r="E431212" s="79"/>
      <c r="F431212" s="78"/>
      <c r="G431212" s="82"/>
      <c r="H431212" s="82"/>
      <c r="I431212" s="11"/>
    </row>
    <row r="431216" spans="1:9" s="4" customFormat="1" x14ac:dyDescent="0.2">
      <c r="A431216" s="25"/>
      <c r="B431216" s="64"/>
      <c r="C431216" s="80"/>
      <c r="D431216" s="81"/>
      <c r="E431216" s="79"/>
      <c r="F431216" s="78"/>
      <c r="G431216" s="82"/>
      <c r="H431216" s="82"/>
      <c r="I431216" s="11"/>
    </row>
    <row r="431220" spans="1:9" s="4" customFormat="1" x14ac:dyDescent="0.2">
      <c r="A431220" s="25"/>
      <c r="B431220" s="64"/>
      <c r="C431220" s="80"/>
      <c r="D431220" s="81"/>
      <c r="E431220" s="79"/>
      <c r="F431220" s="78"/>
      <c r="G431220" s="82"/>
      <c r="H431220" s="82"/>
      <c r="I431220" s="11"/>
    </row>
    <row r="431222" spans="1:9" s="4" customFormat="1" x14ac:dyDescent="0.2">
      <c r="A431222" s="25"/>
      <c r="B431222" s="64"/>
      <c r="C431222" s="80"/>
      <c r="D431222" s="81"/>
      <c r="E431222" s="79"/>
      <c r="F431222" s="78"/>
      <c r="G431222" s="82"/>
      <c r="H431222" s="82"/>
      <c r="I431222" s="11"/>
    </row>
    <row r="431228" spans="1:9" s="4" customFormat="1" x14ac:dyDescent="0.2">
      <c r="A431228" s="25"/>
      <c r="B431228" s="64"/>
      <c r="C431228" s="80"/>
      <c r="D431228" s="81"/>
      <c r="E431228" s="79"/>
      <c r="F431228" s="78"/>
      <c r="G431228" s="82"/>
      <c r="H431228" s="82"/>
      <c r="I431228" s="11"/>
    </row>
    <row r="431232" spans="1:9" s="4" customFormat="1" x14ac:dyDescent="0.2">
      <c r="A431232" s="25"/>
      <c r="B431232" s="64"/>
      <c r="C431232" s="80"/>
      <c r="D431232" s="81"/>
      <c r="E431232" s="79"/>
      <c r="F431232" s="78"/>
      <c r="G431232" s="82"/>
      <c r="H431232" s="82"/>
      <c r="I431232" s="11"/>
    </row>
    <row r="431236" spans="1:9" s="4" customFormat="1" x14ac:dyDescent="0.2">
      <c r="A431236" s="25"/>
      <c r="B431236" s="64"/>
      <c r="C431236" s="80"/>
      <c r="D431236" s="81"/>
      <c r="E431236" s="79"/>
      <c r="F431236" s="78"/>
      <c r="G431236" s="82"/>
      <c r="H431236" s="82"/>
      <c r="I431236" s="11"/>
    </row>
    <row r="431238" spans="1:9" s="4" customFormat="1" x14ac:dyDescent="0.2">
      <c r="A431238" s="25"/>
      <c r="B431238" s="64"/>
      <c r="C431238" s="80"/>
      <c r="D431238" s="81"/>
      <c r="E431238" s="79"/>
      <c r="F431238" s="78"/>
      <c r="G431238" s="82"/>
      <c r="H431238" s="82"/>
      <c r="I431238" s="11"/>
    </row>
    <row r="431244" spans="1:9" s="4" customFormat="1" x14ac:dyDescent="0.2">
      <c r="A431244" s="25"/>
      <c r="B431244" s="64"/>
      <c r="C431244" s="80"/>
      <c r="D431244" s="81"/>
      <c r="E431244" s="79"/>
      <c r="F431244" s="78"/>
      <c r="G431244" s="82"/>
      <c r="H431244" s="82"/>
      <c r="I431244" s="11"/>
    </row>
    <row r="431248" spans="1:9" s="4" customFormat="1" x14ac:dyDescent="0.2">
      <c r="A431248" s="25"/>
      <c r="B431248" s="64"/>
      <c r="C431248" s="80"/>
      <c r="D431248" s="81"/>
      <c r="E431248" s="79"/>
      <c r="F431248" s="78"/>
      <c r="G431248" s="82"/>
      <c r="H431248" s="82"/>
      <c r="I431248" s="11"/>
    </row>
    <row r="431252" spans="1:9" s="4" customFormat="1" x14ac:dyDescent="0.2">
      <c r="A431252" s="25"/>
      <c r="B431252" s="64"/>
      <c r="C431252" s="80"/>
      <c r="D431252" s="81"/>
      <c r="E431252" s="79"/>
      <c r="F431252" s="78"/>
      <c r="G431252" s="82"/>
      <c r="H431252" s="82"/>
      <c r="I431252" s="11"/>
    </row>
    <row r="431254" spans="1:9" s="4" customFormat="1" x14ac:dyDescent="0.2">
      <c r="A431254" s="25"/>
      <c r="B431254" s="64"/>
      <c r="C431254" s="80"/>
      <c r="D431254" s="81"/>
      <c r="E431254" s="79"/>
      <c r="F431254" s="78"/>
      <c r="G431254" s="82"/>
      <c r="H431254" s="82"/>
      <c r="I431254" s="11"/>
    </row>
    <row r="431260" spans="1:9" s="4" customFormat="1" x14ac:dyDescent="0.2">
      <c r="A431260" s="25"/>
      <c r="B431260" s="64"/>
      <c r="C431260" s="80"/>
      <c r="D431260" s="81"/>
      <c r="E431260" s="79"/>
      <c r="F431260" s="78"/>
      <c r="G431260" s="82"/>
      <c r="H431260" s="82"/>
      <c r="I431260" s="11"/>
    </row>
    <row r="431264" spans="1:9" s="4" customFormat="1" x14ac:dyDescent="0.2">
      <c r="A431264" s="25"/>
      <c r="B431264" s="64"/>
      <c r="C431264" s="80"/>
      <c r="D431264" s="81"/>
      <c r="E431264" s="79"/>
      <c r="F431264" s="78"/>
      <c r="G431264" s="82"/>
      <c r="H431264" s="82"/>
      <c r="I431264" s="11"/>
    </row>
    <row r="431268" spans="1:9" s="4" customFormat="1" x14ac:dyDescent="0.2">
      <c r="A431268" s="25"/>
      <c r="B431268" s="64"/>
      <c r="C431268" s="80"/>
      <c r="D431268" s="81"/>
      <c r="E431268" s="79"/>
      <c r="F431268" s="78"/>
      <c r="G431268" s="82"/>
      <c r="H431268" s="82"/>
      <c r="I431268" s="11"/>
    </row>
    <row r="431270" spans="1:9" s="4" customFormat="1" x14ac:dyDescent="0.2">
      <c r="A431270" s="25"/>
      <c r="B431270" s="64"/>
      <c r="C431270" s="80"/>
      <c r="D431270" s="81"/>
      <c r="E431270" s="79"/>
      <c r="F431270" s="78"/>
      <c r="G431270" s="82"/>
      <c r="H431270" s="82"/>
      <c r="I431270" s="11"/>
    </row>
    <row r="431276" spans="1:9" s="4" customFormat="1" x14ac:dyDescent="0.2">
      <c r="A431276" s="25"/>
      <c r="B431276" s="64"/>
      <c r="C431276" s="80"/>
      <c r="D431276" s="81"/>
      <c r="E431276" s="79"/>
      <c r="F431276" s="78"/>
      <c r="G431276" s="82"/>
      <c r="H431276" s="82"/>
      <c r="I431276" s="11"/>
    </row>
    <row r="431280" spans="1:9" s="4" customFormat="1" x14ac:dyDescent="0.2">
      <c r="A431280" s="25"/>
      <c r="B431280" s="64"/>
      <c r="C431280" s="80"/>
      <c r="D431280" s="81"/>
      <c r="E431280" s="79"/>
      <c r="F431280" s="78"/>
      <c r="G431280" s="82"/>
      <c r="H431280" s="82"/>
      <c r="I431280" s="11"/>
    </row>
    <row r="431284" spans="1:9" s="4" customFormat="1" x14ac:dyDescent="0.2">
      <c r="A431284" s="25"/>
      <c r="B431284" s="64"/>
      <c r="C431284" s="80"/>
      <c r="D431284" s="81"/>
      <c r="E431284" s="79"/>
      <c r="F431284" s="78"/>
      <c r="G431284" s="82"/>
      <c r="H431284" s="82"/>
      <c r="I431284" s="11"/>
    </row>
    <row r="431286" spans="1:9" s="4" customFormat="1" x14ac:dyDescent="0.2">
      <c r="A431286" s="25"/>
      <c r="B431286" s="64"/>
      <c r="C431286" s="80"/>
      <c r="D431286" s="81"/>
      <c r="E431286" s="79"/>
      <c r="F431286" s="78"/>
      <c r="G431286" s="82"/>
      <c r="H431286" s="82"/>
      <c r="I431286" s="11"/>
    </row>
    <row r="431292" spans="1:9" s="4" customFormat="1" x14ac:dyDescent="0.2">
      <c r="A431292" s="25"/>
      <c r="B431292" s="64"/>
      <c r="C431292" s="80"/>
      <c r="D431292" s="81"/>
      <c r="E431292" s="79"/>
      <c r="F431292" s="78"/>
      <c r="G431292" s="82"/>
      <c r="H431292" s="82"/>
      <c r="I431292" s="11"/>
    </row>
    <row r="431296" spans="1:9" s="4" customFormat="1" x14ac:dyDescent="0.2">
      <c r="A431296" s="25"/>
      <c r="B431296" s="64"/>
      <c r="C431296" s="80"/>
      <c r="D431296" s="81"/>
      <c r="E431296" s="79"/>
      <c r="F431296" s="78"/>
      <c r="G431296" s="82"/>
      <c r="H431296" s="82"/>
      <c r="I431296" s="11"/>
    </row>
    <row r="431300" spans="1:9" s="4" customFormat="1" x14ac:dyDescent="0.2">
      <c r="A431300" s="25"/>
      <c r="B431300" s="64"/>
      <c r="C431300" s="80"/>
      <c r="D431300" s="81"/>
      <c r="E431300" s="79"/>
      <c r="F431300" s="78"/>
      <c r="G431300" s="82"/>
      <c r="H431300" s="82"/>
      <c r="I431300" s="11"/>
    </row>
    <row r="431302" spans="1:9" s="4" customFormat="1" x14ac:dyDescent="0.2">
      <c r="A431302" s="25"/>
      <c r="B431302" s="64"/>
      <c r="C431302" s="80"/>
      <c r="D431302" s="81"/>
      <c r="E431302" s="79"/>
      <c r="F431302" s="78"/>
      <c r="G431302" s="82"/>
      <c r="H431302" s="82"/>
      <c r="I431302" s="11"/>
    </row>
    <row r="431308" spans="1:9" s="4" customFormat="1" x14ac:dyDescent="0.2">
      <c r="A431308" s="25"/>
      <c r="B431308" s="64"/>
      <c r="C431308" s="80"/>
      <c r="D431308" s="81"/>
      <c r="E431308" s="79"/>
      <c r="F431308" s="78"/>
      <c r="G431308" s="82"/>
      <c r="H431308" s="82"/>
      <c r="I431308" s="11"/>
    </row>
    <row r="431316" spans="1:9" s="4" customFormat="1" x14ac:dyDescent="0.2">
      <c r="A431316" s="25"/>
      <c r="B431316" s="64"/>
      <c r="C431316" s="80"/>
      <c r="D431316" s="81"/>
      <c r="E431316" s="79"/>
      <c r="F431316" s="78"/>
      <c r="G431316" s="82"/>
      <c r="H431316" s="82"/>
      <c r="I431316" s="11"/>
    </row>
    <row r="431318" spans="1:9" s="4" customFormat="1" x14ac:dyDescent="0.2">
      <c r="A431318" s="25"/>
      <c r="B431318" s="64"/>
      <c r="C431318" s="80"/>
      <c r="D431318" s="81"/>
      <c r="E431318" s="79"/>
      <c r="F431318" s="78"/>
      <c r="G431318" s="82"/>
      <c r="H431318" s="82"/>
      <c r="I431318" s="11"/>
    </row>
    <row r="431324" spans="1:9" s="4" customFormat="1" x14ac:dyDescent="0.2">
      <c r="A431324" s="25"/>
      <c r="B431324" s="64"/>
      <c r="C431324" s="80"/>
      <c r="D431324" s="81"/>
      <c r="E431324" s="79"/>
      <c r="F431324" s="78"/>
      <c r="G431324" s="82"/>
      <c r="H431324" s="82"/>
      <c r="I431324" s="11"/>
    </row>
    <row r="431332" spans="1:9" s="4" customFormat="1" x14ac:dyDescent="0.2">
      <c r="A431332" s="25"/>
      <c r="B431332" s="64"/>
      <c r="C431332" s="80"/>
      <c r="D431332" s="81"/>
      <c r="E431332" s="79"/>
      <c r="F431332" s="78"/>
      <c r="G431332" s="82"/>
      <c r="H431332" s="82"/>
      <c r="I431332" s="11"/>
    </row>
    <row r="431334" spans="1:9" s="4" customFormat="1" x14ac:dyDescent="0.2">
      <c r="A431334" s="25"/>
      <c r="B431334" s="64"/>
      <c r="C431334" s="80"/>
      <c r="D431334" s="81"/>
      <c r="E431334" s="79"/>
      <c r="F431334" s="78"/>
      <c r="G431334" s="82"/>
      <c r="H431334" s="82"/>
      <c r="I431334" s="11"/>
    </row>
    <row r="431340" spans="1:9" s="4" customFormat="1" x14ac:dyDescent="0.2">
      <c r="A431340" s="25"/>
      <c r="B431340" s="64"/>
      <c r="C431340" s="80"/>
      <c r="D431340" s="81"/>
      <c r="E431340" s="79"/>
      <c r="F431340" s="78"/>
      <c r="G431340" s="82"/>
      <c r="H431340" s="82"/>
      <c r="I431340" s="11"/>
    </row>
    <row r="431348" spans="1:9" s="4" customFormat="1" x14ac:dyDescent="0.2">
      <c r="A431348" s="25"/>
      <c r="B431348" s="64"/>
      <c r="C431348" s="80"/>
      <c r="D431348" s="81"/>
      <c r="E431348" s="79"/>
      <c r="F431348" s="78"/>
      <c r="G431348" s="82"/>
      <c r="H431348" s="82"/>
      <c r="I431348" s="11"/>
    </row>
    <row r="431350" spans="1:9" s="4" customFormat="1" x14ac:dyDescent="0.2">
      <c r="A431350" s="25"/>
      <c r="B431350" s="64"/>
      <c r="C431350" s="80"/>
      <c r="D431350" s="81"/>
      <c r="E431350" s="79"/>
      <c r="F431350" s="78"/>
      <c r="G431350" s="82"/>
      <c r="H431350" s="82"/>
      <c r="I431350" s="11"/>
    </row>
    <row r="431356" spans="1:9" s="4" customFormat="1" x14ac:dyDescent="0.2">
      <c r="A431356" s="25"/>
      <c r="B431356" s="64"/>
      <c r="C431356" s="80"/>
      <c r="D431356" s="81"/>
      <c r="E431356" s="79"/>
      <c r="F431356" s="78"/>
      <c r="G431356" s="82"/>
      <c r="H431356" s="82"/>
      <c r="I431356" s="11"/>
    </row>
    <row r="431360" spans="1:9" s="4" customFormat="1" x14ac:dyDescent="0.2">
      <c r="A431360" s="25"/>
      <c r="B431360" s="64"/>
      <c r="C431360" s="80"/>
      <c r="D431360" s="81"/>
      <c r="E431360" s="79"/>
      <c r="F431360" s="78"/>
      <c r="G431360" s="82"/>
      <c r="H431360" s="82"/>
      <c r="I431360" s="11"/>
    </row>
    <row r="431364" spans="1:9" s="4" customFormat="1" x14ac:dyDescent="0.2">
      <c r="A431364" s="25"/>
      <c r="B431364" s="64"/>
      <c r="C431364" s="80"/>
      <c r="D431364" s="81"/>
      <c r="E431364" s="79"/>
      <c r="F431364" s="78"/>
      <c r="G431364" s="82"/>
      <c r="H431364" s="82"/>
      <c r="I431364" s="11"/>
    </row>
    <row r="431366" spans="1:9" s="4" customFormat="1" x14ac:dyDescent="0.2">
      <c r="A431366" s="25"/>
      <c r="B431366" s="64"/>
      <c r="C431366" s="80"/>
      <c r="D431366" s="81"/>
      <c r="E431366" s="79"/>
      <c r="F431366" s="78"/>
      <c r="G431366" s="82"/>
      <c r="H431366" s="82"/>
      <c r="I431366" s="11"/>
    </row>
    <row r="431372" spans="1:9" s="4" customFormat="1" x14ac:dyDescent="0.2">
      <c r="A431372" s="25"/>
      <c r="B431372" s="64"/>
      <c r="C431372" s="80"/>
      <c r="D431372" s="81"/>
      <c r="E431372" s="79"/>
      <c r="F431372" s="78"/>
      <c r="G431372" s="82"/>
      <c r="H431372" s="82"/>
      <c r="I431372" s="11"/>
    </row>
    <row r="431376" spans="1:9" s="4" customFormat="1" x14ac:dyDescent="0.2">
      <c r="A431376" s="25"/>
      <c r="B431376" s="64"/>
      <c r="C431376" s="80"/>
      <c r="D431376" s="81"/>
      <c r="E431376" s="79"/>
      <c r="F431376" s="78"/>
      <c r="G431376" s="82"/>
      <c r="H431376" s="82"/>
      <c r="I431376" s="11"/>
    </row>
    <row r="431380" spans="1:9" s="4" customFormat="1" x14ac:dyDescent="0.2">
      <c r="A431380" s="25"/>
      <c r="B431380" s="64"/>
      <c r="C431380" s="80"/>
      <c r="D431380" s="81"/>
      <c r="E431380" s="79"/>
      <c r="F431380" s="78"/>
      <c r="G431380" s="82"/>
      <c r="H431380" s="82"/>
      <c r="I431380" s="11"/>
    </row>
    <row r="431382" spans="1:9" s="4" customFormat="1" x14ac:dyDescent="0.2">
      <c r="A431382" s="25"/>
      <c r="B431382" s="64"/>
      <c r="C431382" s="80"/>
      <c r="D431382" s="81"/>
      <c r="E431382" s="79"/>
      <c r="F431382" s="78"/>
      <c r="G431382" s="82"/>
      <c r="H431382" s="82"/>
      <c r="I431382" s="11"/>
    </row>
    <row r="431388" spans="1:9" s="4" customFormat="1" x14ac:dyDescent="0.2">
      <c r="A431388" s="25"/>
      <c r="B431388" s="64"/>
      <c r="C431388" s="80"/>
      <c r="D431388" s="81"/>
      <c r="E431388" s="79"/>
      <c r="F431388" s="78"/>
      <c r="G431388" s="82"/>
      <c r="H431388" s="82"/>
      <c r="I431388" s="11"/>
    </row>
    <row r="431392" spans="1:9" s="4" customFormat="1" x14ac:dyDescent="0.2">
      <c r="A431392" s="25"/>
      <c r="B431392" s="64"/>
      <c r="C431392" s="80"/>
      <c r="D431392" s="81"/>
      <c r="E431392" s="79"/>
      <c r="F431392" s="78"/>
      <c r="G431392" s="82"/>
      <c r="H431392" s="82"/>
      <c r="I431392" s="11"/>
    </row>
    <row r="431396" spans="1:9" s="4" customFormat="1" x14ac:dyDescent="0.2">
      <c r="A431396" s="25"/>
      <c r="B431396" s="64"/>
      <c r="C431396" s="80"/>
      <c r="D431396" s="81"/>
      <c r="E431396" s="79"/>
      <c r="F431396" s="78"/>
      <c r="G431396" s="82"/>
      <c r="H431396" s="82"/>
      <c r="I431396" s="11"/>
    </row>
    <row r="431398" spans="1:9" s="4" customFormat="1" x14ac:dyDescent="0.2">
      <c r="A431398" s="25"/>
      <c r="B431398" s="64"/>
      <c r="C431398" s="80"/>
      <c r="D431398" s="81"/>
      <c r="E431398" s="79"/>
      <c r="F431398" s="78"/>
      <c r="G431398" s="82"/>
      <c r="H431398" s="82"/>
      <c r="I431398" s="11"/>
    </row>
    <row r="431404" spans="1:9" s="4" customFormat="1" x14ac:dyDescent="0.2">
      <c r="A431404" s="25"/>
      <c r="B431404" s="64"/>
      <c r="C431404" s="80"/>
      <c r="D431404" s="81"/>
      <c r="E431404" s="79"/>
      <c r="F431404" s="78"/>
      <c r="G431404" s="82"/>
      <c r="H431404" s="82"/>
      <c r="I431404" s="11"/>
    </row>
    <row r="431412" spans="1:9" s="4" customFormat="1" x14ac:dyDescent="0.2">
      <c r="A431412" s="25"/>
      <c r="B431412" s="64"/>
      <c r="C431412" s="80"/>
      <c r="D431412" s="81"/>
      <c r="E431412" s="79"/>
      <c r="F431412" s="78"/>
      <c r="G431412" s="82"/>
      <c r="H431412" s="82"/>
      <c r="I431412" s="11"/>
    </row>
    <row r="431414" spans="1:9" s="4" customFormat="1" x14ac:dyDescent="0.2">
      <c r="A431414" s="25"/>
      <c r="B431414" s="64"/>
      <c r="C431414" s="80"/>
      <c r="D431414" s="81"/>
      <c r="E431414" s="79"/>
      <c r="F431414" s="78"/>
      <c r="G431414" s="82"/>
      <c r="H431414" s="82"/>
      <c r="I431414" s="11"/>
    </row>
    <row r="431420" spans="1:9" s="4" customFormat="1" x14ac:dyDescent="0.2">
      <c r="A431420" s="25"/>
      <c r="B431420" s="64"/>
      <c r="C431420" s="80"/>
      <c r="D431420" s="81"/>
      <c r="E431420" s="79"/>
      <c r="F431420" s="78"/>
      <c r="G431420" s="82"/>
      <c r="H431420" s="82"/>
      <c r="I431420" s="11"/>
    </row>
    <row r="431428" spans="1:9" s="4" customFormat="1" x14ac:dyDescent="0.2">
      <c r="A431428" s="25"/>
      <c r="B431428" s="64"/>
      <c r="C431428" s="80"/>
      <c r="D431428" s="81"/>
      <c r="E431428" s="79"/>
      <c r="F431428" s="78"/>
      <c r="G431428" s="82"/>
      <c r="H431428" s="82"/>
      <c r="I431428" s="11"/>
    </row>
    <row r="431430" spans="1:9" s="4" customFormat="1" x14ac:dyDescent="0.2">
      <c r="A431430" s="25"/>
      <c r="B431430" s="64"/>
      <c r="C431430" s="80"/>
      <c r="D431430" s="81"/>
      <c r="E431430" s="79"/>
      <c r="F431430" s="78"/>
      <c r="G431430" s="82"/>
      <c r="H431430" s="82"/>
      <c r="I431430" s="11"/>
    </row>
    <row r="431436" spans="1:9" s="4" customFormat="1" x14ac:dyDescent="0.2">
      <c r="A431436" s="25"/>
      <c r="B431436" s="64"/>
      <c r="C431436" s="80"/>
      <c r="D431436" s="81"/>
      <c r="E431436" s="79"/>
      <c r="F431436" s="78"/>
      <c r="G431436" s="82"/>
      <c r="H431436" s="82"/>
      <c r="I431436" s="11"/>
    </row>
    <row r="431444" spans="1:9" s="4" customFormat="1" x14ac:dyDescent="0.2">
      <c r="A431444" s="25"/>
      <c r="B431444" s="64"/>
      <c r="C431444" s="80"/>
      <c r="D431444" s="81"/>
      <c r="E431444" s="79"/>
      <c r="F431444" s="78"/>
      <c r="G431444" s="82"/>
      <c r="H431444" s="82"/>
      <c r="I431444" s="11"/>
    </row>
    <row r="431446" spans="1:9" s="4" customFormat="1" x14ac:dyDescent="0.2">
      <c r="A431446" s="25"/>
      <c r="B431446" s="64"/>
      <c r="C431446" s="80"/>
      <c r="D431446" s="81"/>
      <c r="E431446" s="79"/>
      <c r="F431446" s="78"/>
      <c r="G431446" s="82"/>
      <c r="H431446" s="82"/>
      <c r="I431446" s="11"/>
    </row>
    <row r="431452" spans="1:9" s="4" customFormat="1" x14ac:dyDescent="0.2">
      <c r="A431452" s="25"/>
      <c r="B431452" s="64"/>
      <c r="C431452" s="80"/>
      <c r="D431452" s="81"/>
      <c r="E431452" s="79"/>
      <c r="F431452" s="78"/>
      <c r="G431452" s="82"/>
      <c r="H431452" s="82"/>
      <c r="I431452" s="11"/>
    </row>
    <row r="431460" spans="1:9" s="4" customFormat="1" x14ac:dyDescent="0.2">
      <c r="A431460" s="25"/>
      <c r="B431460" s="64"/>
      <c r="C431460" s="80"/>
      <c r="D431460" s="81"/>
      <c r="E431460" s="79"/>
      <c r="F431460" s="78"/>
      <c r="G431460" s="82"/>
      <c r="H431460" s="82"/>
      <c r="I431460" s="11"/>
    </row>
    <row r="431462" spans="1:9" s="4" customFormat="1" x14ac:dyDescent="0.2">
      <c r="A431462" s="25"/>
      <c r="B431462" s="64"/>
      <c r="C431462" s="80"/>
      <c r="D431462" s="81"/>
      <c r="E431462" s="79"/>
      <c r="F431462" s="78"/>
      <c r="G431462" s="82"/>
      <c r="H431462" s="82"/>
      <c r="I431462" s="11"/>
    </row>
    <row r="431468" spans="1:9" s="4" customFormat="1" x14ac:dyDescent="0.2">
      <c r="A431468" s="25"/>
      <c r="B431468" s="64"/>
      <c r="C431468" s="80"/>
      <c r="D431468" s="81"/>
      <c r="E431468" s="79"/>
      <c r="F431468" s="78"/>
      <c r="G431468" s="82"/>
      <c r="H431468" s="82"/>
      <c r="I431468" s="11"/>
    </row>
    <row r="431476" spans="1:9" s="4" customFormat="1" x14ac:dyDescent="0.2">
      <c r="A431476" s="25"/>
      <c r="B431476" s="64"/>
      <c r="C431476" s="80"/>
      <c r="D431476" s="81"/>
      <c r="E431476" s="79"/>
      <c r="F431476" s="78"/>
      <c r="G431476" s="82"/>
      <c r="H431476" s="82"/>
      <c r="I431476" s="11"/>
    </row>
    <row r="431478" spans="1:9" s="4" customFormat="1" x14ac:dyDescent="0.2">
      <c r="A431478" s="25"/>
      <c r="B431478" s="64"/>
      <c r="C431478" s="80"/>
      <c r="D431478" s="81"/>
      <c r="E431478" s="79"/>
      <c r="F431478" s="78"/>
      <c r="G431478" s="82"/>
      <c r="H431478" s="82"/>
      <c r="I431478" s="11"/>
    </row>
    <row r="431484" spans="1:9" s="4" customFormat="1" x14ac:dyDescent="0.2">
      <c r="A431484" s="25"/>
      <c r="B431484" s="64"/>
      <c r="C431484" s="80"/>
      <c r="D431484" s="81"/>
      <c r="E431484" s="79"/>
      <c r="F431484" s="78"/>
      <c r="G431484" s="82"/>
      <c r="H431484" s="82"/>
      <c r="I431484" s="11"/>
    </row>
    <row r="431492" spans="1:9" s="4" customFormat="1" x14ac:dyDescent="0.2">
      <c r="A431492" s="25"/>
      <c r="B431492" s="64"/>
      <c r="C431492" s="80"/>
      <c r="D431492" s="81"/>
      <c r="E431492" s="79"/>
      <c r="F431492" s="78"/>
      <c r="G431492" s="82"/>
      <c r="H431492" s="82"/>
      <c r="I431492" s="11"/>
    </row>
    <row r="431494" spans="1:9" s="4" customFormat="1" x14ac:dyDescent="0.2">
      <c r="A431494" s="25"/>
      <c r="B431494" s="64"/>
      <c r="C431494" s="80"/>
      <c r="D431494" s="81"/>
      <c r="E431494" s="79"/>
      <c r="F431494" s="78"/>
      <c r="G431494" s="82"/>
      <c r="H431494" s="82"/>
      <c r="I431494" s="11"/>
    </row>
    <row r="431500" spans="1:9" s="4" customFormat="1" x14ac:dyDescent="0.2">
      <c r="A431500" s="25"/>
      <c r="B431500" s="64"/>
      <c r="C431500" s="80"/>
      <c r="D431500" s="81"/>
      <c r="E431500" s="79"/>
      <c r="F431500" s="78"/>
      <c r="G431500" s="82"/>
      <c r="H431500" s="82"/>
      <c r="I431500" s="11"/>
    </row>
    <row r="431508" spans="1:9" s="4" customFormat="1" x14ac:dyDescent="0.2">
      <c r="A431508" s="25"/>
      <c r="B431508" s="64"/>
      <c r="C431508" s="80"/>
      <c r="D431508" s="81"/>
      <c r="E431508" s="79"/>
      <c r="F431508" s="78"/>
      <c r="G431508" s="82"/>
      <c r="H431508" s="82"/>
      <c r="I431508" s="11"/>
    </row>
    <row r="431510" spans="1:9" s="4" customFormat="1" x14ac:dyDescent="0.2">
      <c r="A431510" s="25"/>
      <c r="B431510" s="64"/>
      <c r="C431510" s="80"/>
      <c r="D431510" s="81"/>
      <c r="E431510" s="79"/>
      <c r="F431510" s="78"/>
      <c r="G431510" s="82"/>
      <c r="H431510" s="82"/>
      <c r="I431510" s="11"/>
    </row>
    <row r="431516" spans="1:9" s="4" customFormat="1" x14ac:dyDescent="0.2">
      <c r="A431516" s="25"/>
      <c r="B431516" s="64"/>
      <c r="C431516" s="80"/>
      <c r="D431516" s="81"/>
      <c r="E431516" s="79"/>
      <c r="F431516" s="78"/>
      <c r="G431516" s="82"/>
      <c r="H431516" s="82"/>
      <c r="I431516" s="11"/>
    </row>
    <row r="431524" spans="1:9" s="4" customFormat="1" x14ac:dyDescent="0.2">
      <c r="A431524" s="25"/>
      <c r="B431524" s="64"/>
      <c r="C431524" s="80"/>
      <c r="D431524" s="81"/>
      <c r="E431524" s="79"/>
      <c r="F431524" s="78"/>
      <c r="G431524" s="82"/>
      <c r="H431524" s="82"/>
      <c r="I431524" s="11"/>
    </row>
    <row r="431526" spans="1:9" s="4" customFormat="1" x14ac:dyDescent="0.2">
      <c r="A431526" s="25"/>
      <c r="B431526" s="64"/>
      <c r="C431526" s="80"/>
      <c r="D431526" s="81"/>
      <c r="E431526" s="79"/>
      <c r="F431526" s="78"/>
      <c r="G431526" s="82"/>
      <c r="H431526" s="82"/>
      <c r="I431526" s="11"/>
    </row>
    <row r="431532" spans="1:9" s="4" customFormat="1" x14ac:dyDescent="0.2">
      <c r="A431532" s="25"/>
      <c r="B431532" s="64"/>
      <c r="C431532" s="80"/>
      <c r="D431532" s="81"/>
      <c r="E431532" s="79"/>
      <c r="F431532" s="78"/>
      <c r="G431532" s="82"/>
      <c r="H431532" s="82"/>
      <c r="I431532" s="11"/>
    </row>
    <row r="431540" spans="1:9" s="4" customFormat="1" x14ac:dyDescent="0.2">
      <c r="A431540" s="25"/>
      <c r="B431540" s="64"/>
      <c r="C431540" s="80"/>
      <c r="D431540" s="81"/>
      <c r="E431540" s="79"/>
      <c r="F431540" s="78"/>
      <c r="G431540" s="82"/>
      <c r="H431540" s="82"/>
      <c r="I431540" s="11"/>
    </row>
    <row r="431542" spans="1:9" s="4" customFormat="1" x14ac:dyDescent="0.2">
      <c r="A431542" s="25"/>
      <c r="B431542" s="64"/>
      <c r="C431542" s="80"/>
      <c r="D431542" s="81"/>
      <c r="E431542" s="79"/>
      <c r="F431542" s="78"/>
      <c r="G431542" s="82"/>
      <c r="H431542" s="82"/>
      <c r="I431542" s="11"/>
    </row>
    <row r="431548" spans="1:9" s="4" customFormat="1" x14ac:dyDescent="0.2">
      <c r="A431548" s="25"/>
      <c r="B431548" s="64"/>
      <c r="C431548" s="80"/>
      <c r="D431548" s="81"/>
      <c r="E431548" s="79"/>
      <c r="F431548" s="78"/>
      <c r="G431548" s="82"/>
      <c r="H431548" s="82"/>
      <c r="I431548" s="11"/>
    </row>
    <row r="431556" spans="1:9" s="4" customFormat="1" x14ac:dyDescent="0.2">
      <c r="A431556" s="25"/>
      <c r="B431556" s="64"/>
      <c r="C431556" s="80"/>
      <c r="D431556" s="81"/>
      <c r="E431556" s="79"/>
      <c r="F431556" s="78"/>
      <c r="G431556" s="82"/>
      <c r="H431556" s="82"/>
      <c r="I431556" s="11"/>
    </row>
    <row r="431558" spans="1:9" s="4" customFormat="1" x14ac:dyDescent="0.2">
      <c r="A431558" s="25"/>
      <c r="B431558" s="64"/>
      <c r="C431558" s="80"/>
      <c r="D431558" s="81"/>
      <c r="E431558" s="79"/>
      <c r="F431558" s="78"/>
      <c r="G431558" s="82"/>
      <c r="H431558" s="82"/>
      <c r="I431558" s="11"/>
    </row>
    <row r="431564" spans="1:9" s="4" customFormat="1" x14ac:dyDescent="0.2">
      <c r="A431564" s="25"/>
      <c r="B431564" s="64"/>
      <c r="C431564" s="80"/>
      <c r="D431564" s="81"/>
      <c r="E431564" s="79"/>
      <c r="F431564" s="78"/>
      <c r="G431564" s="82"/>
      <c r="H431564" s="82"/>
      <c r="I431564" s="11"/>
    </row>
    <row r="431572" spans="1:9" s="4" customFormat="1" x14ac:dyDescent="0.2">
      <c r="A431572" s="25"/>
      <c r="B431572" s="64"/>
      <c r="C431572" s="80"/>
      <c r="D431572" s="81"/>
      <c r="E431572" s="79"/>
      <c r="F431572" s="78"/>
      <c r="G431572" s="82"/>
      <c r="H431572" s="82"/>
      <c r="I431572" s="11"/>
    </row>
    <row r="431574" spans="1:9" s="4" customFormat="1" x14ac:dyDescent="0.2">
      <c r="A431574" s="25"/>
      <c r="B431574" s="64"/>
      <c r="C431574" s="80"/>
      <c r="D431574" s="81"/>
      <c r="E431574" s="79"/>
      <c r="F431574" s="78"/>
      <c r="G431574" s="82"/>
      <c r="H431574" s="82"/>
      <c r="I431574" s="11"/>
    </row>
    <row r="431580" spans="1:9" s="4" customFormat="1" x14ac:dyDescent="0.2">
      <c r="A431580" s="25"/>
      <c r="B431580" s="64"/>
      <c r="C431580" s="80"/>
      <c r="D431580" s="81"/>
      <c r="E431580" s="79"/>
      <c r="F431580" s="78"/>
      <c r="G431580" s="82"/>
      <c r="H431580" s="82"/>
      <c r="I431580" s="11"/>
    </row>
    <row r="431588" spans="1:9" s="4" customFormat="1" x14ac:dyDescent="0.2">
      <c r="A431588" s="25"/>
      <c r="B431588" s="64"/>
      <c r="C431588" s="80"/>
      <c r="D431588" s="81"/>
      <c r="E431588" s="79"/>
      <c r="F431588" s="78"/>
      <c r="G431588" s="82"/>
      <c r="H431588" s="82"/>
      <c r="I431588" s="11"/>
    </row>
    <row r="431590" spans="1:9" s="4" customFormat="1" x14ac:dyDescent="0.2">
      <c r="A431590" s="25"/>
      <c r="B431590" s="64"/>
      <c r="C431590" s="80"/>
      <c r="D431590" s="81"/>
      <c r="E431590" s="79"/>
      <c r="F431590" s="78"/>
      <c r="G431590" s="82"/>
      <c r="H431590" s="82"/>
      <c r="I431590" s="11"/>
    </row>
    <row r="431596" spans="1:9" s="4" customFormat="1" x14ac:dyDescent="0.2">
      <c r="A431596" s="25"/>
      <c r="B431596" s="64"/>
      <c r="C431596" s="80"/>
      <c r="D431596" s="81"/>
      <c r="E431596" s="79"/>
      <c r="F431596" s="78"/>
      <c r="G431596" s="82"/>
      <c r="H431596" s="82"/>
      <c r="I431596" s="11"/>
    </row>
    <row r="431604" spans="1:9" s="4" customFormat="1" x14ac:dyDescent="0.2">
      <c r="A431604" s="25"/>
      <c r="B431604" s="64"/>
      <c r="C431604" s="80"/>
      <c r="D431604" s="81"/>
      <c r="E431604" s="79"/>
      <c r="F431604" s="78"/>
      <c r="G431604" s="82"/>
      <c r="H431604" s="82"/>
      <c r="I431604" s="11"/>
    </row>
    <row r="431606" spans="1:9" s="4" customFormat="1" x14ac:dyDescent="0.2">
      <c r="A431606" s="25"/>
      <c r="B431606" s="64"/>
      <c r="C431606" s="80"/>
      <c r="D431606" s="81"/>
      <c r="E431606" s="79"/>
      <c r="F431606" s="78"/>
      <c r="G431606" s="82"/>
      <c r="H431606" s="82"/>
      <c r="I431606" s="11"/>
    </row>
    <row r="431612" spans="1:9" s="4" customFormat="1" x14ac:dyDescent="0.2">
      <c r="A431612" s="25"/>
      <c r="B431612" s="64"/>
      <c r="C431612" s="80"/>
      <c r="D431612" s="81"/>
      <c r="E431612" s="79"/>
      <c r="F431612" s="78"/>
      <c r="G431612" s="82"/>
      <c r="H431612" s="82"/>
      <c r="I431612" s="11"/>
    </row>
    <row r="431620" spans="1:9" s="4" customFormat="1" x14ac:dyDescent="0.2">
      <c r="A431620" s="25"/>
      <c r="B431620" s="64"/>
      <c r="C431620" s="80"/>
      <c r="D431620" s="81"/>
      <c r="E431620" s="79"/>
      <c r="F431620" s="78"/>
      <c r="G431620" s="82"/>
      <c r="H431620" s="82"/>
      <c r="I431620" s="11"/>
    </row>
    <row r="431622" spans="1:9" s="4" customFormat="1" x14ac:dyDescent="0.2">
      <c r="A431622" s="25"/>
      <c r="B431622" s="64"/>
      <c r="C431622" s="80"/>
      <c r="D431622" s="81"/>
      <c r="E431622" s="79"/>
      <c r="F431622" s="78"/>
      <c r="G431622" s="82"/>
      <c r="H431622" s="82"/>
      <c r="I431622" s="11"/>
    </row>
    <row r="431628" spans="1:9" s="4" customFormat="1" x14ac:dyDescent="0.2">
      <c r="A431628" s="25"/>
      <c r="B431628" s="64"/>
      <c r="C431628" s="80"/>
      <c r="D431628" s="81"/>
      <c r="E431628" s="79"/>
      <c r="F431628" s="78"/>
      <c r="G431628" s="82"/>
      <c r="H431628" s="82"/>
      <c r="I431628" s="11"/>
    </row>
    <row r="431636" spans="1:9" s="4" customFormat="1" x14ac:dyDescent="0.2">
      <c r="A431636" s="25"/>
      <c r="B431636" s="64"/>
      <c r="C431636" s="80"/>
      <c r="D431636" s="81"/>
      <c r="E431636" s="79"/>
      <c r="F431636" s="78"/>
      <c r="G431636" s="82"/>
      <c r="H431636" s="82"/>
      <c r="I431636" s="11"/>
    </row>
    <row r="431638" spans="1:9" s="4" customFormat="1" x14ac:dyDescent="0.2">
      <c r="A431638" s="25"/>
      <c r="B431638" s="64"/>
      <c r="C431638" s="80"/>
      <c r="D431638" s="81"/>
      <c r="E431638" s="79"/>
      <c r="F431638" s="78"/>
      <c r="G431638" s="82"/>
      <c r="H431638" s="82"/>
      <c r="I431638" s="11"/>
    </row>
    <row r="431644" spans="1:9" s="4" customFormat="1" x14ac:dyDescent="0.2">
      <c r="A431644" s="25"/>
      <c r="B431644" s="64"/>
      <c r="C431644" s="80"/>
      <c r="D431644" s="81"/>
      <c r="E431644" s="79"/>
      <c r="F431644" s="78"/>
      <c r="G431644" s="82"/>
      <c r="H431644" s="82"/>
      <c r="I431644" s="11"/>
    </row>
    <row r="431652" spans="1:9" s="4" customFormat="1" x14ac:dyDescent="0.2">
      <c r="A431652" s="25"/>
      <c r="B431652" s="64"/>
      <c r="C431652" s="80"/>
      <c r="D431652" s="81"/>
      <c r="E431652" s="79"/>
      <c r="F431652" s="78"/>
      <c r="G431652" s="82"/>
      <c r="H431652" s="82"/>
      <c r="I431652" s="11"/>
    </row>
    <row r="431654" spans="1:9" s="4" customFormat="1" x14ac:dyDescent="0.2">
      <c r="A431654" s="25"/>
      <c r="B431654" s="64"/>
      <c r="C431654" s="80"/>
      <c r="D431654" s="81"/>
      <c r="E431654" s="79"/>
      <c r="F431654" s="78"/>
      <c r="G431654" s="82"/>
      <c r="H431654" s="82"/>
      <c r="I431654" s="11"/>
    </row>
    <row r="431660" spans="1:9" s="4" customFormat="1" x14ac:dyDescent="0.2">
      <c r="A431660" s="25"/>
      <c r="B431660" s="64"/>
      <c r="C431660" s="80"/>
      <c r="D431660" s="81"/>
      <c r="E431660" s="79"/>
      <c r="F431660" s="78"/>
      <c r="G431660" s="82"/>
      <c r="H431660" s="82"/>
      <c r="I431660" s="11"/>
    </row>
    <row r="431668" spans="1:9" s="4" customFormat="1" x14ac:dyDescent="0.2">
      <c r="A431668" s="25"/>
      <c r="B431668" s="64"/>
      <c r="C431668" s="80"/>
      <c r="D431668" s="81"/>
      <c r="E431668" s="79"/>
      <c r="F431668" s="78"/>
      <c r="G431668" s="82"/>
      <c r="H431668" s="82"/>
      <c r="I431668" s="11"/>
    </row>
    <row r="431670" spans="1:9" s="4" customFormat="1" x14ac:dyDescent="0.2">
      <c r="A431670" s="25"/>
      <c r="B431670" s="64"/>
      <c r="C431670" s="80"/>
      <c r="D431670" s="81"/>
      <c r="E431670" s="79"/>
      <c r="F431670" s="78"/>
      <c r="G431670" s="82"/>
      <c r="H431670" s="82"/>
      <c r="I431670" s="11"/>
    </row>
    <row r="431676" spans="1:9" s="4" customFormat="1" x14ac:dyDescent="0.2">
      <c r="A431676" s="25"/>
      <c r="B431676" s="64"/>
      <c r="C431676" s="80"/>
      <c r="D431676" s="81"/>
      <c r="E431676" s="79"/>
      <c r="F431676" s="78"/>
      <c r="G431676" s="82"/>
      <c r="H431676" s="82"/>
      <c r="I431676" s="11"/>
    </row>
    <row r="431684" spans="1:9" s="4" customFormat="1" x14ac:dyDescent="0.2">
      <c r="A431684" s="25"/>
      <c r="B431684" s="64"/>
      <c r="C431684" s="80"/>
      <c r="D431684" s="81"/>
      <c r="E431684" s="79"/>
      <c r="F431684" s="78"/>
      <c r="G431684" s="82"/>
      <c r="H431684" s="82"/>
      <c r="I431684" s="11"/>
    </row>
    <row r="431686" spans="1:9" s="4" customFormat="1" x14ac:dyDescent="0.2">
      <c r="A431686" s="25"/>
      <c r="B431686" s="64"/>
      <c r="C431686" s="80"/>
      <c r="D431686" s="81"/>
      <c r="E431686" s="79"/>
      <c r="F431686" s="78"/>
      <c r="G431686" s="82"/>
      <c r="H431686" s="82"/>
      <c r="I431686" s="11"/>
    </row>
    <row r="431692" spans="1:9" s="4" customFormat="1" x14ac:dyDescent="0.2">
      <c r="A431692" s="25"/>
      <c r="B431692" s="64"/>
      <c r="C431692" s="80"/>
      <c r="D431692" s="81"/>
      <c r="E431692" s="79"/>
      <c r="F431692" s="78"/>
      <c r="G431692" s="82"/>
      <c r="H431692" s="82"/>
      <c r="I431692" s="11"/>
    </row>
    <row r="431700" spans="1:9" s="4" customFormat="1" x14ac:dyDescent="0.2">
      <c r="A431700" s="25"/>
      <c r="B431700" s="64"/>
      <c r="C431700" s="80"/>
      <c r="D431700" s="81"/>
      <c r="E431700" s="79"/>
      <c r="F431700" s="78"/>
      <c r="G431700" s="82"/>
      <c r="H431700" s="82"/>
      <c r="I431700" s="11"/>
    </row>
    <row r="431702" spans="1:9" s="4" customFormat="1" x14ac:dyDescent="0.2">
      <c r="A431702" s="25"/>
      <c r="B431702" s="64"/>
      <c r="C431702" s="80"/>
      <c r="D431702" s="81"/>
      <c r="E431702" s="79"/>
      <c r="F431702" s="78"/>
      <c r="G431702" s="82"/>
      <c r="H431702" s="82"/>
      <c r="I431702" s="11"/>
    </row>
    <row r="431708" spans="1:9" s="4" customFormat="1" x14ac:dyDescent="0.2">
      <c r="A431708" s="25"/>
      <c r="B431708" s="64"/>
      <c r="C431708" s="80"/>
      <c r="D431708" s="81"/>
      <c r="E431708" s="79"/>
      <c r="F431708" s="78"/>
      <c r="G431708" s="82"/>
      <c r="H431708" s="82"/>
      <c r="I431708" s="11"/>
    </row>
    <row r="431716" spans="1:9" s="4" customFormat="1" x14ac:dyDescent="0.2">
      <c r="A431716" s="25"/>
      <c r="B431716" s="64"/>
      <c r="C431716" s="80"/>
      <c r="D431716" s="81"/>
      <c r="E431716" s="79"/>
      <c r="F431716" s="78"/>
      <c r="G431716" s="82"/>
      <c r="H431716" s="82"/>
      <c r="I431716" s="11"/>
    </row>
    <row r="431718" spans="1:9" s="4" customFormat="1" x14ac:dyDescent="0.2">
      <c r="A431718" s="25"/>
      <c r="B431718" s="64"/>
      <c r="C431718" s="80"/>
      <c r="D431718" s="81"/>
      <c r="E431718" s="79"/>
      <c r="F431718" s="78"/>
      <c r="G431718" s="82"/>
      <c r="H431718" s="82"/>
      <c r="I431718" s="11"/>
    </row>
    <row r="431724" spans="1:9" s="4" customFormat="1" x14ac:dyDescent="0.2">
      <c r="A431724" s="25"/>
      <c r="B431724" s="64"/>
      <c r="C431724" s="80"/>
      <c r="D431724" s="81"/>
      <c r="E431724" s="79"/>
      <c r="F431724" s="78"/>
      <c r="G431724" s="82"/>
      <c r="H431724" s="82"/>
      <c r="I431724" s="11"/>
    </row>
    <row r="431732" spans="1:9" s="4" customFormat="1" x14ac:dyDescent="0.2">
      <c r="A431732" s="25"/>
      <c r="B431732" s="64"/>
      <c r="C431732" s="80"/>
      <c r="D431732" s="81"/>
      <c r="E431732" s="79"/>
      <c r="F431732" s="78"/>
      <c r="G431732" s="82"/>
      <c r="H431732" s="82"/>
      <c r="I431732" s="11"/>
    </row>
    <row r="431734" spans="1:9" s="4" customFormat="1" x14ac:dyDescent="0.2">
      <c r="A431734" s="25"/>
      <c r="B431734" s="64"/>
      <c r="C431734" s="80"/>
      <c r="D431734" s="81"/>
      <c r="E431734" s="79"/>
      <c r="F431734" s="78"/>
      <c r="G431734" s="82"/>
      <c r="H431734" s="82"/>
      <c r="I431734" s="11"/>
    </row>
    <row r="431740" spans="1:9" s="4" customFormat="1" x14ac:dyDescent="0.2">
      <c r="A431740" s="25"/>
      <c r="B431740" s="64"/>
      <c r="C431740" s="80"/>
      <c r="D431740" s="81"/>
      <c r="E431740" s="79"/>
      <c r="F431740" s="78"/>
      <c r="G431740" s="82"/>
      <c r="H431740" s="82"/>
      <c r="I431740" s="11"/>
    </row>
    <row r="431748" spans="1:9" s="4" customFormat="1" x14ac:dyDescent="0.2">
      <c r="A431748" s="25"/>
      <c r="B431748" s="64"/>
      <c r="C431748" s="80"/>
      <c r="D431748" s="81"/>
      <c r="E431748" s="79"/>
      <c r="F431748" s="78"/>
      <c r="G431748" s="82"/>
      <c r="H431748" s="82"/>
      <c r="I431748" s="11"/>
    </row>
    <row r="431750" spans="1:9" s="4" customFormat="1" x14ac:dyDescent="0.2">
      <c r="A431750" s="25"/>
      <c r="B431750" s="64"/>
      <c r="C431750" s="80"/>
      <c r="D431750" s="81"/>
      <c r="E431750" s="79"/>
      <c r="F431750" s="78"/>
      <c r="G431750" s="82"/>
      <c r="H431750" s="82"/>
      <c r="I431750" s="11"/>
    </row>
    <row r="431756" spans="1:9" s="4" customFormat="1" x14ac:dyDescent="0.2">
      <c r="A431756" s="25"/>
      <c r="B431756" s="64"/>
      <c r="C431756" s="80"/>
      <c r="D431756" s="81"/>
      <c r="E431756" s="79"/>
      <c r="F431756" s="78"/>
      <c r="G431756" s="82"/>
      <c r="H431756" s="82"/>
      <c r="I431756" s="11"/>
    </row>
    <row r="431764" spans="1:9" s="4" customFormat="1" x14ac:dyDescent="0.2">
      <c r="A431764" s="25"/>
      <c r="B431764" s="64"/>
      <c r="C431764" s="80"/>
      <c r="D431764" s="81"/>
      <c r="E431764" s="79"/>
      <c r="F431764" s="78"/>
      <c r="G431764" s="82"/>
      <c r="H431764" s="82"/>
      <c r="I431764" s="11"/>
    </row>
    <row r="431766" spans="1:9" s="4" customFormat="1" x14ac:dyDescent="0.2">
      <c r="A431766" s="25"/>
      <c r="B431766" s="64"/>
      <c r="C431766" s="80"/>
      <c r="D431766" s="81"/>
      <c r="E431766" s="79"/>
      <c r="F431766" s="78"/>
      <c r="G431766" s="82"/>
      <c r="H431766" s="82"/>
      <c r="I431766" s="11"/>
    </row>
    <row r="431772" spans="1:9" s="4" customFormat="1" x14ac:dyDescent="0.2">
      <c r="A431772" s="25"/>
      <c r="B431772" s="64"/>
      <c r="C431772" s="80"/>
      <c r="D431772" s="81"/>
      <c r="E431772" s="79"/>
      <c r="F431772" s="78"/>
      <c r="G431772" s="82"/>
      <c r="H431772" s="82"/>
      <c r="I431772" s="11"/>
    </row>
    <row r="431780" spans="1:9" s="4" customFormat="1" x14ac:dyDescent="0.2">
      <c r="A431780" s="25"/>
      <c r="B431780" s="64"/>
      <c r="C431780" s="80"/>
      <c r="D431780" s="81"/>
      <c r="E431780" s="79"/>
      <c r="F431780" s="78"/>
      <c r="G431780" s="82"/>
      <c r="H431780" s="82"/>
      <c r="I431780" s="11"/>
    </row>
    <row r="431782" spans="1:9" s="4" customFormat="1" x14ac:dyDescent="0.2">
      <c r="A431782" s="25"/>
      <c r="B431782" s="64"/>
      <c r="C431782" s="80"/>
      <c r="D431782" s="81"/>
      <c r="E431782" s="79"/>
      <c r="F431782" s="78"/>
      <c r="G431782" s="82"/>
      <c r="H431782" s="82"/>
      <c r="I431782" s="11"/>
    </row>
    <row r="431788" spans="1:9" s="4" customFormat="1" x14ac:dyDescent="0.2">
      <c r="A431788" s="25"/>
      <c r="B431788" s="64"/>
      <c r="C431788" s="80"/>
      <c r="D431788" s="81"/>
      <c r="E431788" s="79"/>
      <c r="F431788" s="78"/>
      <c r="G431788" s="82"/>
      <c r="H431788" s="82"/>
      <c r="I431788" s="11"/>
    </row>
    <row r="431796" spans="1:9" s="4" customFormat="1" x14ac:dyDescent="0.2">
      <c r="A431796" s="25"/>
      <c r="B431796" s="64"/>
      <c r="C431796" s="80"/>
      <c r="D431796" s="81"/>
      <c r="E431796" s="79"/>
      <c r="F431796" s="78"/>
      <c r="G431796" s="82"/>
      <c r="H431796" s="82"/>
      <c r="I431796" s="11"/>
    </row>
    <row r="431798" spans="1:9" s="4" customFormat="1" x14ac:dyDescent="0.2">
      <c r="A431798" s="25"/>
      <c r="B431798" s="64"/>
      <c r="C431798" s="80"/>
      <c r="D431798" s="81"/>
      <c r="E431798" s="79"/>
      <c r="F431798" s="78"/>
      <c r="G431798" s="82"/>
      <c r="H431798" s="82"/>
      <c r="I431798" s="11"/>
    </row>
    <row r="431804" spans="1:9" s="4" customFormat="1" x14ac:dyDescent="0.2">
      <c r="A431804" s="25"/>
      <c r="B431804" s="64"/>
      <c r="C431804" s="80"/>
      <c r="D431804" s="81"/>
      <c r="E431804" s="79"/>
      <c r="F431804" s="78"/>
      <c r="G431804" s="82"/>
      <c r="H431804" s="82"/>
      <c r="I431804" s="11"/>
    </row>
    <row r="431812" spans="1:9" s="4" customFormat="1" x14ac:dyDescent="0.2">
      <c r="A431812" s="25"/>
      <c r="B431812" s="64"/>
      <c r="C431812" s="80"/>
      <c r="D431812" s="81"/>
      <c r="E431812" s="79"/>
      <c r="F431812" s="78"/>
      <c r="G431812" s="82"/>
      <c r="H431812" s="82"/>
      <c r="I431812" s="11"/>
    </row>
    <row r="431814" spans="1:9" s="4" customFormat="1" x14ac:dyDescent="0.2">
      <c r="A431814" s="25"/>
      <c r="B431814" s="64"/>
      <c r="C431814" s="80"/>
      <c r="D431814" s="81"/>
      <c r="E431814" s="79"/>
      <c r="F431814" s="78"/>
      <c r="G431814" s="82"/>
      <c r="H431814" s="82"/>
      <c r="I431814" s="11"/>
    </row>
    <row r="431820" spans="1:9" s="4" customFormat="1" x14ac:dyDescent="0.2">
      <c r="A431820" s="25"/>
      <c r="B431820" s="64"/>
      <c r="C431820" s="80"/>
      <c r="D431820" s="81"/>
      <c r="E431820" s="79"/>
      <c r="F431820" s="78"/>
      <c r="G431820" s="82"/>
      <c r="H431820" s="82"/>
      <c r="I431820" s="11"/>
    </row>
    <row r="431828" spans="1:9" s="4" customFormat="1" x14ac:dyDescent="0.2">
      <c r="A431828" s="25"/>
      <c r="B431828" s="64"/>
      <c r="C431828" s="80"/>
      <c r="D431828" s="81"/>
      <c r="E431828" s="79"/>
      <c r="F431828" s="78"/>
      <c r="G431828" s="82"/>
      <c r="H431828" s="82"/>
      <c r="I431828" s="11"/>
    </row>
    <row r="431830" spans="1:9" s="4" customFormat="1" x14ac:dyDescent="0.2">
      <c r="A431830" s="25"/>
      <c r="B431830" s="64"/>
      <c r="C431830" s="80"/>
      <c r="D431830" s="81"/>
      <c r="E431830" s="79"/>
      <c r="F431830" s="78"/>
      <c r="G431830" s="82"/>
      <c r="H431830" s="82"/>
      <c r="I431830" s="11"/>
    </row>
    <row r="431836" spans="1:9" s="4" customFormat="1" x14ac:dyDescent="0.2">
      <c r="A431836" s="25"/>
      <c r="B431836" s="64"/>
      <c r="C431836" s="80"/>
      <c r="D431836" s="81"/>
      <c r="E431836" s="79"/>
      <c r="F431836" s="78"/>
      <c r="G431836" s="82"/>
      <c r="H431836" s="82"/>
      <c r="I431836" s="11"/>
    </row>
    <row r="431844" spans="1:9" s="4" customFormat="1" x14ac:dyDescent="0.2">
      <c r="A431844" s="25"/>
      <c r="B431844" s="64"/>
      <c r="C431844" s="80"/>
      <c r="D431844" s="81"/>
      <c r="E431844" s="79"/>
      <c r="F431844" s="78"/>
      <c r="G431844" s="82"/>
      <c r="H431844" s="82"/>
      <c r="I431844" s="11"/>
    </row>
    <row r="431846" spans="1:9" s="4" customFormat="1" x14ac:dyDescent="0.2">
      <c r="A431846" s="25"/>
      <c r="B431846" s="64"/>
      <c r="C431846" s="80"/>
      <c r="D431846" s="81"/>
      <c r="E431846" s="79"/>
      <c r="F431846" s="78"/>
      <c r="G431846" s="82"/>
      <c r="H431846" s="82"/>
      <c r="I431846" s="11"/>
    </row>
    <row r="431852" spans="1:9" s="4" customFormat="1" x14ac:dyDescent="0.2">
      <c r="A431852" s="25"/>
      <c r="B431852" s="64"/>
      <c r="C431852" s="80"/>
      <c r="D431852" s="81"/>
      <c r="E431852" s="79"/>
      <c r="F431852" s="78"/>
      <c r="G431852" s="82"/>
      <c r="H431852" s="82"/>
      <c r="I431852" s="11"/>
    </row>
    <row r="431860" spans="1:9" s="4" customFormat="1" x14ac:dyDescent="0.2">
      <c r="A431860" s="25"/>
      <c r="B431860" s="64"/>
      <c r="C431860" s="80"/>
      <c r="D431860" s="81"/>
      <c r="E431860" s="79"/>
      <c r="F431860" s="78"/>
      <c r="G431860" s="82"/>
      <c r="H431860" s="82"/>
      <c r="I431860" s="11"/>
    </row>
    <row r="431862" spans="1:9" s="4" customFormat="1" x14ac:dyDescent="0.2">
      <c r="A431862" s="25"/>
      <c r="B431862" s="64"/>
      <c r="C431862" s="80"/>
      <c r="D431862" s="81"/>
      <c r="E431862" s="79"/>
      <c r="F431862" s="78"/>
      <c r="G431862" s="82"/>
      <c r="H431862" s="82"/>
      <c r="I431862" s="11"/>
    </row>
    <row r="431868" spans="1:9" s="4" customFormat="1" x14ac:dyDescent="0.2">
      <c r="A431868" s="25"/>
      <c r="B431868" s="64"/>
      <c r="C431868" s="80"/>
      <c r="D431868" s="81"/>
      <c r="E431868" s="79"/>
      <c r="F431868" s="78"/>
      <c r="G431868" s="82"/>
      <c r="H431868" s="82"/>
      <c r="I431868" s="11"/>
    </row>
    <row r="431876" spans="1:9" s="4" customFormat="1" x14ac:dyDescent="0.2">
      <c r="A431876" s="25"/>
      <c r="B431876" s="64"/>
      <c r="C431876" s="80"/>
      <c r="D431876" s="81"/>
      <c r="E431876" s="79"/>
      <c r="F431876" s="78"/>
      <c r="G431876" s="82"/>
      <c r="H431876" s="82"/>
      <c r="I431876" s="11"/>
    </row>
    <row r="431878" spans="1:9" s="4" customFormat="1" x14ac:dyDescent="0.2">
      <c r="A431878" s="25"/>
      <c r="B431878" s="64"/>
      <c r="C431878" s="80"/>
      <c r="D431878" s="81"/>
      <c r="E431878" s="79"/>
      <c r="F431878" s="78"/>
      <c r="G431878" s="82"/>
      <c r="H431878" s="82"/>
      <c r="I431878" s="11"/>
    </row>
    <row r="431884" spans="1:9" s="4" customFormat="1" x14ac:dyDescent="0.2">
      <c r="A431884" s="25"/>
      <c r="B431884" s="64"/>
      <c r="C431884" s="80"/>
      <c r="D431884" s="81"/>
      <c r="E431884" s="79"/>
      <c r="F431884" s="78"/>
      <c r="G431884" s="82"/>
      <c r="H431884" s="82"/>
      <c r="I431884" s="11"/>
    </row>
    <row r="431892" spans="1:9" s="4" customFormat="1" x14ac:dyDescent="0.2">
      <c r="A431892" s="25"/>
      <c r="B431892" s="64"/>
      <c r="C431892" s="80"/>
      <c r="D431892" s="81"/>
      <c r="E431892" s="79"/>
      <c r="F431892" s="78"/>
      <c r="G431892" s="82"/>
      <c r="H431892" s="82"/>
      <c r="I431892" s="11"/>
    </row>
    <row r="431894" spans="1:9" s="4" customFormat="1" x14ac:dyDescent="0.2">
      <c r="A431894" s="25"/>
      <c r="B431894" s="64"/>
      <c r="C431894" s="80"/>
      <c r="D431894" s="81"/>
      <c r="E431894" s="79"/>
      <c r="F431894" s="78"/>
      <c r="G431894" s="82"/>
      <c r="H431894" s="82"/>
      <c r="I431894" s="11"/>
    </row>
    <row r="431900" spans="1:9" s="4" customFormat="1" x14ac:dyDescent="0.2">
      <c r="A431900" s="25"/>
      <c r="B431900" s="64"/>
      <c r="C431900" s="80"/>
      <c r="D431900" s="81"/>
      <c r="E431900" s="79"/>
      <c r="F431900" s="78"/>
      <c r="G431900" s="82"/>
      <c r="H431900" s="82"/>
      <c r="I431900" s="11"/>
    </row>
    <row r="431908" spans="1:9" s="4" customFormat="1" x14ac:dyDescent="0.2">
      <c r="A431908" s="25"/>
      <c r="B431908" s="64"/>
      <c r="C431908" s="80"/>
      <c r="D431908" s="81"/>
      <c r="E431908" s="79"/>
      <c r="F431908" s="78"/>
      <c r="G431908" s="82"/>
      <c r="H431908" s="82"/>
      <c r="I431908" s="11"/>
    </row>
    <row r="431910" spans="1:9" s="4" customFormat="1" x14ac:dyDescent="0.2">
      <c r="A431910" s="25"/>
      <c r="B431910" s="64"/>
      <c r="C431910" s="80"/>
      <c r="D431910" s="81"/>
      <c r="E431910" s="79"/>
      <c r="F431910" s="78"/>
      <c r="G431910" s="82"/>
      <c r="H431910" s="82"/>
      <c r="I431910" s="11"/>
    </row>
    <row r="431916" spans="1:9" s="4" customFormat="1" x14ac:dyDescent="0.2">
      <c r="A431916" s="25"/>
      <c r="B431916" s="64"/>
      <c r="C431916" s="80"/>
      <c r="D431916" s="81"/>
      <c r="E431916" s="79"/>
      <c r="F431916" s="78"/>
      <c r="G431916" s="82"/>
      <c r="H431916" s="82"/>
      <c r="I431916" s="11"/>
    </row>
    <row r="431924" spans="1:9" s="4" customFormat="1" x14ac:dyDescent="0.2">
      <c r="A431924" s="25"/>
      <c r="B431924" s="64"/>
      <c r="C431924" s="80"/>
      <c r="D431924" s="81"/>
      <c r="E431924" s="79"/>
      <c r="F431924" s="78"/>
      <c r="G431924" s="82"/>
      <c r="H431924" s="82"/>
      <c r="I431924" s="11"/>
    </row>
    <row r="431926" spans="1:9" s="4" customFormat="1" x14ac:dyDescent="0.2">
      <c r="A431926" s="25"/>
      <c r="B431926" s="64"/>
      <c r="C431926" s="80"/>
      <c r="D431926" s="81"/>
      <c r="E431926" s="79"/>
      <c r="F431926" s="78"/>
      <c r="G431926" s="82"/>
      <c r="H431926" s="82"/>
      <c r="I431926" s="11"/>
    </row>
    <row r="431932" spans="1:9" s="4" customFormat="1" x14ac:dyDescent="0.2">
      <c r="A431932" s="25"/>
      <c r="B431932" s="64"/>
      <c r="C431932" s="80"/>
      <c r="D431932" s="81"/>
      <c r="E431932" s="79"/>
      <c r="F431932" s="78"/>
      <c r="G431932" s="82"/>
      <c r="H431932" s="82"/>
      <c r="I431932" s="11"/>
    </row>
    <row r="431940" spans="1:9" s="4" customFormat="1" x14ac:dyDescent="0.2">
      <c r="A431940" s="25"/>
      <c r="B431940" s="64"/>
      <c r="C431940" s="80"/>
      <c r="D431940" s="81"/>
      <c r="E431940" s="79"/>
      <c r="F431940" s="78"/>
      <c r="G431940" s="82"/>
      <c r="H431940" s="82"/>
      <c r="I431940" s="11"/>
    </row>
    <row r="431942" spans="1:9" s="4" customFormat="1" x14ac:dyDescent="0.2">
      <c r="A431942" s="25"/>
      <c r="B431942" s="64"/>
      <c r="C431942" s="80"/>
      <c r="D431942" s="81"/>
      <c r="E431942" s="79"/>
      <c r="F431942" s="78"/>
      <c r="G431942" s="82"/>
      <c r="H431942" s="82"/>
      <c r="I431942" s="11"/>
    </row>
    <row r="431948" spans="1:9" s="4" customFormat="1" x14ac:dyDescent="0.2">
      <c r="A431948" s="25"/>
      <c r="B431948" s="64"/>
      <c r="C431948" s="80"/>
      <c r="D431948" s="81"/>
      <c r="E431948" s="79"/>
      <c r="F431948" s="78"/>
      <c r="G431948" s="82"/>
      <c r="H431948" s="82"/>
      <c r="I431948" s="11"/>
    </row>
    <row r="431956" spans="1:9" s="4" customFormat="1" x14ac:dyDescent="0.2">
      <c r="A431956" s="25"/>
      <c r="B431956" s="64"/>
      <c r="C431956" s="80"/>
      <c r="D431956" s="81"/>
      <c r="E431956" s="79"/>
      <c r="F431956" s="78"/>
      <c r="G431956" s="82"/>
      <c r="H431956" s="82"/>
      <c r="I431956" s="11"/>
    </row>
    <row r="431958" spans="1:9" s="4" customFormat="1" x14ac:dyDescent="0.2">
      <c r="A431958" s="25"/>
      <c r="B431958" s="64"/>
      <c r="C431958" s="80"/>
      <c r="D431958" s="81"/>
      <c r="E431958" s="79"/>
      <c r="F431958" s="78"/>
      <c r="G431958" s="82"/>
      <c r="H431958" s="82"/>
      <c r="I431958" s="11"/>
    </row>
    <row r="431964" spans="1:9" s="4" customFormat="1" x14ac:dyDescent="0.2">
      <c r="A431964" s="25"/>
      <c r="B431964" s="64"/>
      <c r="C431964" s="80"/>
      <c r="D431964" s="81"/>
      <c r="E431964" s="79"/>
      <c r="F431964" s="78"/>
      <c r="G431964" s="82"/>
      <c r="H431964" s="82"/>
      <c r="I431964" s="11"/>
    </row>
    <row r="431972" spans="1:9" s="4" customFormat="1" x14ac:dyDescent="0.2">
      <c r="A431972" s="25"/>
      <c r="B431972" s="64"/>
      <c r="C431972" s="80"/>
      <c r="D431972" s="81"/>
      <c r="E431972" s="79"/>
      <c r="F431972" s="78"/>
      <c r="G431972" s="82"/>
      <c r="H431972" s="82"/>
      <c r="I431972" s="11"/>
    </row>
    <row r="431974" spans="1:9" s="4" customFormat="1" x14ac:dyDescent="0.2">
      <c r="A431974" s="25"/>
      <c r="B431974" s="64"/>
      <c r="C431974" s="80"/>
      <c r="D431974" s="81"/>
      <c r="E431974" s="79"/>
      <c r="F431974" s="78"/>
      <c r="G431974" s="82"/>
      <c r="H431974" s="82"/>
      <c r="I431974" s="11"/>
    </row>
    <row r="431980" spans="1:9" s="4" customFormat="1" x14ac:dyDescent="0.2">
      <c r="A431980" s="25"/>
      <c r="B431980" s="64"/>
      <c r="C431980" s="80"/>
      <c r="D431980" s="81"/>
      <c r="E431980" s="79"/>
      <c r="F431980" s="78"/>
      <c r="G431980" s="82"/>
      <c r="H431980" s="82"/>
      <c r="I431980" s="11"/>
    </row>
    <row r="431988" spans="1:9" s="4" customFormat="1" x14ac:dyDescent="0.2">
      <c r="A431988" s="25"/>
      <c r="B431988" s="64"/>
      <c r="C431988" s="80"/>
      <c r="D431988" s="81"/>
      <c r="E431988" s="79"/>
      <c r="F431988" s="78"/>
      <c r="G431988" s="82"/>
      <c r="H431988" s="82"/>
      <c r="I431988" s="11"/>
    </row>
    <row r="431990" spans="1:9" s="4" customFormat="1" x14ac:dyDescent="0.2">
      <c r="A431990" s="25"/>
      <c r="B431990" s="64"/>
      <c r="C431990" s="80"/>
      <c r="D431990" s="81"/>
      <c r="E431990" s="79"/>
      <c r="F431990" s="78"/>
      <c r="G431990" s="82"/>
      <c r="H431990" s="82"/>
      <c r="I431990" s="11"/>
    </row>
    <row r="431996" spans="1:9" s="4" customFormat="1" x14ac:dyDescent="0.2">
      <c r="A431996" s="25"/>
      <c r="B431996" s="64"/>
      <c r="C431996" s="80"/>
      <c r="D431996" s="81"/>
      <c r="E431996" s="79"/>
      <c r="F431996" s="78"/>
      <c r="G431996" s="82"/>
      <c r="H431996" s="82"/>
      <c r="I431996" s="11"/>
    </row>
    <row r="432004" spans="1:9" s="4" customFormat="1" x14ac:dyDescent="0.2">
      <c r="A432004" s="25"/>
      <c r="B432004" s="64"/>
      <c r="C432004" s="80"/>
      <c r="D432004" s="81"/>
      <c r="E432004" s="79"/>
      <c r="F432004" s="78"/>
      <c r="G432004" s="82"/>
      <c r="H432004" s="82"/>
      <c r="I432004" s="11"/>
    </row>
    <row r="432006" spans="1:9" s="4" customFormat="1" x14ac:dyDescent="0.2">
      <c r="A432006" s="25"/>
      <c r="B432006" s="64"/>
      <c r="C432006" s="80"/>
      <c r="D432006" s="81"/>
      <c r="E432006" s="79"/>
      <c r="F432006" s="78"/>
      <c r="G432006" s="82"/>
      <c r="H432006" s="82"/>
      <c r="I432006" s="11"/>
    </row>
    <row r="432012" spans="1:9" s="4" customFormat="1" x14ac:dyDescent="0.2">
      <c r="A432012" s="25"/>
      <c r="B432012" s="64"/>
      <c r="C432012" s="80"/>
      <c r="D432012" s="81"/>
      <c r="E432012" s="79"/>
      <c r="F432012" s="78"/>
      <c r="G432012" s="82"/>
      <c r="H432012" s="82"/>
      <c r="I432012" s="11"/>
    </row>
    <row r="432020" spans="1:9" s="4" customFormat="1" x14ac:dyDescent="0.2">
      <c r="A432020" s="25"/>
      <c r="B432020" s="64"/>
      <c r="C432020" s="80"/>
      <c r="D432020" s="81"/>
      <c r="E432020" s="79"/>
      <c r="F432020" s="78"/>
      <c r="G432020" s="82"/>
      <c r="H432020" s="82"/>
      <c r="I432020" s="11"/>
    </row>
    <row r="432022" spans="1:9" s="4" customFormat="1" x14ac:dyDescent="0.2">
      <c r="A432022" s="25"/>
      <c r="B432022" s="64"/>
      <c r="C432022" s="80"/>
      <c r="D432022" s="81"/>
      <c r="E432022" s="79"/>
      <c r="F432022" s="78"/>
      <c r="G432022" s="82"/>
      <c r="H432022" s="82"/>
      <c r="I432022" s="11"/>
    </row>
    <row r="432028" spans="1:9" s="4" customFormat="1" x14ac:dyDescent="0.2">
      <c r="A432028" s="25"/>
      <c r="B432028" s="64"/>
      <c r="C432028" s="80"/>
      <c r="D432028" s="81"/>
      <c r="E432028" s="79"/>
      <c r="F432028" s="78"/>
      <c r="G432028" s="82"/>
      <c r="H432028" s="82"/>
      <c r="I432028" s="11"/>
    </row>
    <row r="432036" spans="1:9" s="4" customFormat="1" x14ac:dyDescent="0.2">
      <c r="A432036" s="25"/>
      <c r="B432036" s="64"/>
      <c r="C432036" s="80"/>
      <c r="D432036" s="81"/>
      <c r="E432036" s="79"/>
      <c r="F432036" s="78"/>
      <c r="G432036" s="82"/>
      <c r="H432036" s="82"/>
      <c r="I432036" s="11"/>
    </row>
    <row r="432038" spans="1:9" s="4" customFormat="1" x14ac:dyDescent="0.2">
      <c r="A432038" s="25"/>
      <c r="B432038" s="64"/>
      <c r="C432038" s="80"/>
      <c r="D432038" s="81"/>
      <c r="E432038" s="79"/>
      <c r="F432038" s="78"/>
      <c r="G432038" s="82"/>
      <c r="H432038" s="82"/>
      <c r="I432038" s="11"/>
    </row>
    <row r="432044" spans="1:9" s="4" customFormat="1" x14ac:dyDescent="0.2">
      <c r="A432044" s="25"/>
      <c r="B432044" s="64"/>
      <c r="C432044" s="80"/>
      <c r="D432044" s="81"/>
      <c r="E432044" s="79"/>
      <c r="F432044" s="78"/>
      <c r="G432044" s="82"/>
      <c r="H432044" s="82"/>
      <c r="I432044" s="11"/>
    </row>
    <row r="432052" spans="1:9" s="4" customFormat="1" x14ac:dyDescent="0.2">
      <c r="A432052" s="25"/>
      <c r="B432052" s="64"/>
      <c r="C432052" s="80"/>
      <c r="D432052" s="81"/>
      <c r="E432052" s="79"/>
      <c r="F432052" s="78"/>
      <c r="G432052" s="82"/>
      <c r="H432052" s="82"/>
      <c r="I432052" s="11"/>
    </row>
    <row r="432054" spans="1:9" s="4" customFormat="1" x14ac:dyDescent="0.2">
      <c r="A432054" s="25"/>
      <c r="B432054" s="64"/>
      <c r="C432054" s="80"/>
      <c r="D432054" s="81"/>
      <c r="E432054" s="79"/>
      <c r="F432054" s="78"/>
      <c r="G432054" s="82"/>
      <c r="H432054" s="82"/>
      <c r="I432054" s="11"/>
    </row>
    <row r="432060" spans="1:9" s="4" customFormat="1" x14ac:dyDescent="0.2">
      <c r="A432060" s="25"/>
      <c r="B432060" s="64"/>
      <c r="C432060" s="80"/>
      <c r="D432060" s="81"/>
      <c r="E432060" s="79"/>
      <c r="F432060" s="78"/>
      <c r="G432060" s="82"/>
      <c r="H432060" s="82"/>
      <c r="I432060" s="11"/>
    </row>
    <row r="432068" spans="1:9" s="4" customFormat="1" x14ac:dyDescent="0.2">
      <c r="A432068" s="25"/>
      <c r="B432068" s="64"/>
      <c r="C432068" s="80"/>
      <c r="D432068" s="81"/>
      <c r="E432068" s="79"/>
      <c r="F432068" s="78"/>
      <c r="G432068" s="82"/>
      <c r="H432068" s="82"/>
      <c r="I432068" s="11"/>
    </row>
    <row r="432070" spans="1:9" s="4" customFormat="1" x14ac:dyDescent="0.2">
      <c r="A432070" s="25"/>
      <c r="B432070" s="64"/>
      <c r="C432070" s="80"/>
      <c r="D432070" s="81"/>
      <c r="E432070" s="79"/>
      <c r="F432070" s="78"/>
      <c r="G432070" s="82"/>
      <c r="H432070" s="82"/>
      <c r="I432070" s="11"/>
    </row>
    <row r="432076" spans="1:9" s="4" customFormat="1" x14ac:dyDescent="0.2">
      <c r="A432076" s="25"/>
      <c r="B432076" s="64"/>
      <c r="C432076" s="80"/>
      <c r="D432076" s="81"/>
      <c r="E432076" s="79"/>
      <c r="F432076" s="78"/>
      <c r="G432076" s="82"/>
      <c r="H432076" s="82"/>
      <c r="I432076" s="11"/>
    </row>
    <row r="432084" spans="1:9" s="4" customFormat="1" x14ac:dyDescent="0.2">
      <c r="A432084" s="25"/>
      <c r="B432084" s="64"/>
      <c r="C432084" s="80"/>
      <c r="D432084" s="81"/>
      <c r="E432084" s="79"/>
      <c r="F432084" s="78"/>
      <c r="G432084" s="82"/>
      <c r="H432084" s="82"/>
      <c r="I432084" s="11"/>
    </row>
    <row r="432086" spans="1:9" s="4" customFormat="1" x14ac:dyDescent="0.2">
      <c r="A432086" s="25"/>
      <c r="B432086" s="64"/>
      <c r="C432086" s="80"/>
      <c r="D432086" s="81"/>
      <c r="E432086" s="79"/>
      <c r="F432086" s="78"/>
      <c r="G432086" s="82"/>
      <c r="H432086" s="82"/>
      <c r="I432086" s="11"/>
    </row>
    <row r="432092" spans="1:9" s="4" customFormat="1" x14ac:dyDescent="0.2">
      <c r="A432092" s="25"/>
      <c r="B432092" s="64"/>
      <c r="C432092" s="80"/>
      <c r="D432092" s="81"/>
      <c r="E432092" s="79"/>
      <c r="F432092" s="78"/>
      <c r="G432092" s="82"/>
      <c r="H432092" s="82"/>
      <c r="I432092" s="11"/>
    </row>
    <row r="432100" spans="1:9" s="4" customFormat="1" x14ac:dyDescent="0.2">
      <c r="A432100" s="25"/>
      <c r="B432100" s="64"/>
      <c r="C432100" s="80"/>
      <c r="D432100" s="81"/>
      <c r="E432100" s="79"/>
      <c r="F432100" s="78"/>
      <c r="G432100" s="82"/>
      <c r="H432100" s="82"/>
      <c r="I432100" s="11"/>
    </row>
    <row r="432102" spans="1:9" s="4" customFormat="1" x14ac:dyDescent="0.2">
      <c r="A432102" s="25"/>
      <c r="B432102" s="64"/>
      <c r="C432102" s="80"/>
      <c r="D432102" s="81"/>
      <c r="E432102" s="79"/>
      <c r="F432102" s="78"/>
      <c r="G432102" s="82"/>
      <c r="H432102" s="82"/>
      <c r="I432102" s="11"/>
    </row>
    <row r="432108" spans="1:9" s="4" customFormat="1" x14ac:dyDescent="0.2">
      <c r="A432108" s="25"/>
      <c r="B432108" s="64"/>
      <c r="C432108" s="80"/>
      <c r="D432108" s="81"/>
      <c r="E432108" s="79"/>
      <c r="F432108" s="78"/>
      <c r="G432108" s="82"/>
      <c r="H432108" s="82"/>
      <c r="I432108" s="11"/>
    </row>
    <row r="432116" spans="1:9" s="4" customFormat="1" x14ac:dyDescent="0.2">
      <c r="A432116" s="25"/>
      <c r="B432116" s="64"/>
      <c r="C432116" s="80"/>
      <c r="D432116" s="81"/>
      <c r="E432116" s="79"/>
      <c r="F432116" s="78"/>
      <c r="G432116" s="82"/>
      <c r="H432116" s="82"/>
      <c r="I432116" s="11"/>
    </row>
    <row r="432118" spans="1:9" s="4" customFormat="1" x14ac:dyDescent="0.2">
      <c r="A432118" s="25"/>
      <c r="B432118" s="64"/>
      <c r="C432118" s="80"/>
      <c r="D432118" s="81"/>
      <c r="E432118" s="79"/>
      <c r="F432118" s="78"/>
      <c r="G432118" s="82"/>
      <c r="H432118" s="82"/>
      <c r="I432118" s="11"/>
    </row>
    <row r="432124" spans="1:9" s="4" customFormat="1" x14ac:dyDescent="0.2">
      <c r="A432124" s="25"/>
      <c r="B432124" s="64"/>
      <c r="C432124" s="80"/>
      <c r="D432124" s="81"/>
      <c r="E432124" s="79"/>
      <c r="F432124" s="78"/>
      <c r="G432124" s="82"/>
      <c r="H432124" s="82"/>
      <c r="I432124" s="11"/>
    </row>
    <row r="432132" spans="1:9" s="4" customFormat="1" x14ac:dyDescent="0.2">
      <c r="A432132" s="25"/>
      <c r="B432132" s="64"/>
      <c r="C432132" s="80"/>
      <c r="D432132" s="81"/>
      <c r="E432132" s="79"/>
      <c r="F432132" s="78"/>
      <c r="G432132" s="82"/>
      <c r="H432132" s="82"/>
      <c r="I432132" s="11"/>
    </row>
    <row r="432134" spans="1:9" s="4" customFormat="1" x14ac:dyDescent="0.2">
      <c r="A432134" s="25"/>
      <c r="B432134" s="64"/>
      <c r="C432134" s="80"/>
      <c r="D432134" s="81"/>
      <c r="E432134" s="79"/>
      <c r="F432134" s="78"/>
      <c r="G432134" s="82"/>
      <c r="H432134" s="82"/>
      <c r="I432134" s="11"/>
    </row>
    <row r="432140" spans="1:9" s="4" customFormat="1" x14ac:dyDescent="0.2">
      <c r="A432140" s="25"/>
      <c r="B432140" s="64"/>
      <c r="C432140" s="80"/>
      <c r="D432140" s="81"/>
      <c r="E432140" s="79"/>
      <c r="F432140" s="78"/>
      <c r="G432140" s="82"/>
      <c r="H432140" s="82"/>
      <c r="I432140" s="11"/>
    </row>
    <row r="432148" spans="1:9" s="4" customFormat="1" x14ac:dyDescent="0.2">
      <c r="A432148" s="25"/>
      <c r="B432148" s="64"/>
      <c r="C432148" s="80"/>
      <c r="D432148" s="81"/>
      <c r="E432148" s="79"/>
      <c r="F432148" s="78"/>
      <c r="G432148" s="82"/>
      <c r="H432148" s="82"/>
      <c r="I432148" s="11"/>
    </row>
    <row r="432150" spans="1:9" s="4" customFormat="1" x14ac:dyDescent="0.2">
      <c r="A432150" s="25"/>
      <c r="B432150" s="64"/>
      <c r="C432150" s="80"/>
      <c r="D432150" s="81"/>
      <c r="E432150" s="79"/>
      <c r="F432150" s="78"/>
      <c r="G432150" s="82"/>
      <c r="H432150" s="82"/>
      <c r="I432150" s="11"/>
    </row>
    <row r="432156" spans="1:9" s="4" customFormat="1" x14ac:dyDescent="0.2">
      <c r="A432156" s="25"/>
      <c r="B432156" s="64"/>
      <c r="C432156" s="80"/>
      <c r="D432156" s="81"/>
      <c r="E432156" s="79"/>
      <c r="F432156" s="78"/>
      <c r="G432156" s="82"/>
      <c r="H432156" s="82"/>
      <c r="I432156" s="11"/>
    </row>
    <row r="432164" spans="1:9" s="4" customFormat="1" x14ac:dyDescent="0.2">
      <c r="A432164" s="25"/>
      <c r="B432164" s="64"/>
      <c r="C432164" s="80"/>
      <c r="D432164" s="81"/>
      <c r="E432164" s="79"/>
      <c r="F432164" s="78"/>
      <c r="G432164" s="82"/>
      <c r="H432164" s="82"/>
      <c r="I432164" s="11"/>
    </row>
    <row r="432166" spans="1:9" s="4" customFormat="1" x14ac:dyDescent="0.2">
      <c r="A432166" s="25"/>
      <c r="B432166" s="64"/>
      <c r="C432166" s="80"/>
      <c r="D432166" s="81"/>
      <c r="E432166" s="79"/>
      <c r="F432166" s="78"/>
      <c r="G432166" s="82"/>
      <c r="H432166" s="82"/>
      <c r="I432166" s="11"/>
    </row>
    <row r="432172" spans="1:9" s="4" customFormat="1" x14ac:dyDescent="0.2">
      <c r="A432172" s="25"/>
      <c r="B432172" s="64"/>
      <c r="C432172" s="80"/>
      <c r="D432172" s="81"/>
      <c r="E432172" s="79"/>
      <c r="F432172" s="78"/>
      <c r="G432172" s="82"/>
      <c r="H432172" s="82"/>
      <c r="I432172" s="11"/>
    </row>
    <row r="432180" spans="1:9" s="4" customFormat="1" x14ac:dyDescent="0.2">
      <c r="A432180" s="25"/>
      <c r="B432180" s="64"/>
      <c r="C432180" s="80"/>
      <c r="D432180" s="81"/>
      <c r="E432180" s="79"/>
      <c r="F432180" s="78"/>
      <c r="G432180" s="82"/>
      <c r="H432180" s="82"/>
      <c r="I432180" s="11"/>
    </row>
    <row r="432182" spans="1:9" s="4" customFormat="1" x14ac:dyDescent="0.2">
      <c r="A432182" s="25"/>
      <c r="B432182" s="64"/>
      <c r="C432182" s="80"/>
      <c r="D432182" s="81"/>
      <c r="E432182" s="79"/>
      <c r="F432182" s="78"/>
      <c r="G432182" s="82"/>
      <c r="H432182" s="82"/>
      <c r="I432182" s="11"/>
    </row>
    <row r="432188" spans="1:9" s="4" customFormat="1" x14ac:dyDescent="0.2">
      <c r="A432188" s="25"/>
      <c r="B432188" s="64"/>
      <c r="C432188" s="80"/>
      <c r="D432188" s="81"/>
      <c r="E432188" s="79"/>
      <c r="F432188" s="78"/>
      <c r="G432188" s="82"/>
      <c r="H432188" s="82"/>
      <c r="I432188" s="11"/>
    </row>
    <row r="432196" spans="1:9" s="4" customFormat="1" x14ac:dyDescent="0.2">
      <c r="A432196" s="25"/>
      <c r="B432196" s="64"/>
      <c r="C432196" s="80"/>
      <c r="D432196" s="81"/>
      <c r="E432196" s="79"/>
      <c r="F432196" s="78"/>
      <c r="G432196" s="82"/>
      <c r="H432196" s="82"/>
      <c r="I432196" s="11"/>
    </row>
    <row r="432198" spans="1:9" s="4" customFormat="1" x14ac:dyDescent="0.2">
      <c r="A432198" s="25"/>
      <c r="B432198" s="64"/>
      <c r="C432198" s="80"/>
      <c r="D432198" s="81"/>
      <c r="E432198" s="79"/>
      <c r="F432198" s="78"/>
      <c r="G432198" s="82"/>
      <c r="H432198" s="82"/>
      <c r="I432198" s="11"/>
    </row>
    <row r="432204" spans="1:9" s="4" customFormat="1" x14ac:dyDescent="0.2">
      <c r="A432204" s="25"/>
      <c r="B432204" s="64"/>
      <c r="C432204" s="80"/>
      <c r="D432204" s="81"/>
      <c r="E432204" s="79"/>
      <c r="F432204" s="78"/>
      <c r="G432204" s="82"/>
      <c r="H432204" s="82"/>
      <c r="I432204" s="11"/>
    </row>
    <row r="432212" spans="1:9" s="4" customFormat="1" x14ac:dyDescent="0.2">
      <c r="A432212" s="25"/>
      <c r="B432212" s="64"/>
      <c r="C432212" s="80"/>
      <c r="D432212" s="81"/>
      <c r="E432212" s="79"/>
      <c r="F432212" s="78"/>
      <c r="G432212" s="82"/>
      <c r="H432212" s="82"/>
      <c r="I432212" s="11"/>
    </row>
    <row r="432214" spans="1:9" s="4" customFormat="1" x14ac:dyDescent="0.2">
      <c r="A432214" s="25"/>
      <c r="B432214" s="64"/>
      <c r="C432214" s="80"/>
      <c r="D432214" s="81"/>
      <c r="E432214" s="79"/>
      <c r="F432214" s="78"/>
      <c r="G432214" s="82"/>
      <c r="H432214" s="82"/>
      <c r="I432214" s="11"/>
    </row>
    <row r="432220" spans="1:9" s="4" customFormat="1" x14ac:dyDescent="0.2">
      <c r="A432220" s="25"/>
      <c r="B432220" s="64"/>
      <c r="C432220" s="80"/>
      <c r="D432220" s="81"/>
      <c r="E432220" s="79"/>
      <c r="F432220" s="78"/>
      <c r="G432220" s="82"/>
      <c r="H432220" s="82"/>
      <c r="I432220" s="11"/>
    </row>
    <row r="432228" spans="1:9" s="4" customFormat="1" x14ac:dyDescent="0.2">
      <c r="A432228" s="25"/>
      <c r="B432228" s="64"/>
      <c r="C432228" s="80"/>
      <c r="D432228" s="81"/>
      <c r="E432228" s="79"/>
      <c r="F432228" s="78"/>
      <c r="G432228" s="82"/>
      <c r="H432228" s="82"/>
      <c r="I432228" s="11"/>
    </row>
    <row r="432230" spans="1:9" s="4" customFormat="1" x14ac:dyDescent="0.2">
      <c r="A432230" s="25"/>
      <c r="B432230" s="64"/>
      <c r="C432230" s="80"/>
      <c r="D432230" s="81"/>
      <c r="E432230" s="79"/>
      <c r="F432230" s="78"/>
      <c r="G432230" s="82"/>
      <c r="H432230" s="82"/>
      <c r="I432230" s="11"/>
    </row>
    <row r="432236" spans="1:9" s="4" customFormat="1" x14ac:dyDescent="0.2">
      <c r="A432236" s="25"/>
      <c r="B432236" s="64"/>
      <c r="C432236" s="80"/>
      <c r="D432236" s="81"/>
      <c r="E432236" s="79"/>
      <c r="F432236" s="78"/>
      <c r="G432236" s="82"/>
      <c r="H432236" s="82"/>
      <c r="I432236" s="11"/>
    </row>
    <row r="432244" spans="1:9" s="4" customFormat="1" x14ac:dyDescent="0.2">
      <c r="A432244" s="25"/>
      <c r="B432244" s="64"/>
      <c r="C432244" s="80"/>
      <c r="D432244" s="81"/>
      <c r="E432244" s="79"/>
      <c r="F432244" s="78"/>
      <c r="G432244" s="82"/>
      <c r="H432244" s="82"/>
      <c r="I432244" s="11"/>
    </row>
    <row r="432246" spans="1:9" s="4" customFormat="1" x14ac:dyDescent="0.2">
      <c r="A432246" s="25"/>
      <c r="B432246" s="64"/>
      <c r="C432246" s="80"/>
      <c r="D432246" s="81"/>
      <c r="E432246" s="79"/>
      <c r="F432246" s="78"/>
      <c r="G432246" s="82"/>
      <c r="H432246" s="82"/>
      <c r="I432246" s="11"/>
    </row>
    <row r="432252" spans="1:9" s="4" customFormat="1" x14ac:dyDescent="0.2">
      <c r="A432252" s="25"/>
      <c r="B432252" s="64"/>
      <c r="C432252" s="80"/>
      <c r="D432252" s="81"/>
      <c r="E432252" s="79"/>
      <c r="F432252" s="78"/>
      <c r="G432252" s="82"/>
      <c r="H432252" s="82"/>
      <c r="I432252" s="11"/>
    </row>
    <row r="432260" spans="1:9" s="4" customFormat="1" x14ac:dyDescent="0.2">
      <c r="A432260" s="25"/>
      <c r="B432260" s="64"/>
      <c r="C432260" s="80"/>
      <c r="D432260" s="81"/>
      <c r="E432260" s="79"/>
      <c r="F432260" s="78"/>
      <c r="G432260" s="82"/>
      <c r="H432260" s="82"/>
      <c r="I432260" s="11"/>
    </row>
    <row r="432262" spans="1:9" s="4" customFormat="1" x14ac:dyDescent="0.2">
      <c r="A432262" s="25"/>
      <c r="B432262" s="64"/>
      <c r="C432262" s="80"/>
      <c r="D432262" s="81"/>
      <c r="E432262" s="79"/>
      <c r="F432262" s="78"/>
      <c r="G432262" s="82"/>
      <c r="H432262" s="82"/>
      <c r="I432262" s="11"/>
    </row>
    <row r="432268" spans="1:9" s="4" customFormat="1" x14ac:dyDescent="0.2">
      <c r="A432268" s="25"/>
      <c r="B432268" s="64"/>
      <c r="C432268" s="80"/>
      <c r="D432268" s="81"/>
      <c r="E432268" s="79"/>
      <c r="F432268" s="78"/>
      <c r="G432268" s="82"/>
      <c r="H432268" s="82"/>
      <c r="I432268" s="11"/>
    </row>
    <row r="432276" spans="1:9" s="4" customFormat="1" x14ac:dyDescent="0.2">
      <c r="A432276" s="25"/>
      <c r="B432276" s="64"/>
      <c r="C432276" s="80"/>
      <c r="D432276" s="81"/>
      <c r="E432276" s="79"/>
      <c r="F432276" s="78"/>
      <c r="G432276" s="82"/>
      <c r="H432276" s="82"/>
      <c r="I432276" s="11"/>
    </row>
    <row r="432278" spans="1:9" s="4" customFormat="1" x14ac:dyDescent="0.2">
      <c r="A432278" s="25"/>
      <c r="B432278" s="64"/>
      <c r="C432278" s="80"/>
      <c r="D432278" s="81"/>
      <c r="E432278" s="79"/>
      <c r="F432278" s="78"/>
      <c r="G432278" s="82"/>
      <c r="H432278" s="82"/>
      <c r="I432278" s="11"/>
    </row>
    <row r="432284" spans="1:9" s="4" customFormat="1" x14ac:dyDescent="0.2">
      <c r="A432284" s="25"/>
      <c r="B432284" s="64"/>
      <c r="C432284" s="80"/>
      <c r="D432284" s="81"/>
      <c r="E432284" s="79"/>
      <c r="F432284" s="78"/>
      <c r="G432284" s="82"/>
      <c r="H432284" s="82"/>
      <c r="I432284" s="11"/>
    </row>
    <row r="432292" spans="1:9" s="4" customFormat="1" x14ac:dyDescent="0.2">
      <c r="A432292" s="25"/>
      <c r="B432292" s="64"/>
      <c r="C432292" s="80"/>
      <c r="D432292" s="81"/>
      <c r="E432292" s="79"/>
      <c r="F432292" s="78"/>
      <c r="G432292" s="82"/>
      <c r="H432292" s="82"/>
      <c r="I432292" s="11"/>
    </row>
    <row r="432294" spans="1:9" s="4" customFormat="1" x14ac:dyDescent="0.2">
      <c r="A432294" s="25"/>
      <c r="B432294" s="64"/>
      <c r="C432294" s="80"/>
      <c r="D432294" s="81"/>
      <c r="E432294" s="79"/>
      <c r="F432294" s="78"/>
      <c r="G432294" s="82"/>
      <c r="H432294" s="82"/>
      <c r="I432294" s="11"/>
    </row>
    <row r="432300" spans="1:9" s="4" customFormat="1" x14ac:dyDescent="0.2">
      <c r="A432300" s="25"/>
      <c r="B432300" s="64"/>
      <c r="C432300" s="80"/>
      <c r="D432300" s="81"/>
      <c r="E432300" s="79"/>
      <c r="F432300" s="78"/>
      <c r="G432300" s="82"/>
      <c r="H432300" s="82"/>
      <c r="I432300" s="11"/>
    </row>
    <row r="432308" spans="1:9" s="4" customFormat="1" x14ac:dyDescent="0.2">
      <c r="A432308" s="25"/>
      <c r="B432308" s="64"/>
      <c r="C432308" s="80"/>
      <c r="D432308" s="81"/>
      <c r="E432308" s="79"/>
      <c r="F432308" s="78"/>
      <c r="G432308" s="82"/>
      <c r="H432308" s="82"/>
      <c r="I432308" s="11"/>
    </row>
    <row r="432310" spans="1:9" s="4" customFormat="1" x14ac:dyDescent="0.2">
      <c r="A432310" s="25"/>
      <c r="B432310" s="64"/>
      <c r="C432310" s="80"/>
      <c r="D432310" s="81"/>
      <c r="E432310" s="79"/>
      <c r="F432310" s="78"/>
      <c r="G432310" s="82"/>
      <c r="H432310" s="82"/>
      <c r="I432310" s="11"/>
    </row>
    <row r="432316" spans="1:9" s="4" customFormat="1" x14ac:dyDescent="0.2">
      <c r="A432316" s="25"/>
      <c r="B432316" s="64"/>
      <c r="C432316" s="80"/>
      <c r="D432316" s="81"/>
      <c r="E432316" s="79"/>
      <c r="F432316" s="78"/>
      <c r="G432316" s="82"/>
      <c r="H432316" s="82"/>
      <c r="I432316" s="11"/>
    </row>
    <row r="432324" spans="1:9" s="4" customFormat="1" x14ac:dyDescent="0.2">
      <c r="A432324" s="25"/>
      <c r="B432324" s="64"/>
      <c r="C432324" s="80"/>
      <c r="D432324" s="81"/>
      <c r="E432324" s="79"/>
      <c r="F432324" s="78"/>
      <c r="G432324" s="82"/>
      <c r="H432324" s="82"/>
      <c r="I432324" s="11"/>
    </row>
    <row r="432326" spans="1:9" s="4" customFormat="1" x14ac:dyDescent="0.2">
      <c r="A432326" s="25"/>
      <c r="B432326" s="64"/>
      <c r="C432326" s="80"/>
      <c r="D432326" s="81"/>
      <c r="E432326" s="79"/>
      <c r="F432326" s="78"/>
      <c r="G432326" s="82"/>
      <c r="H432326" s="82"/>
      <c r="I432326" s="11"/>
    </row>
    <row r="432332" spans="1:9" s="4" customFormat="1" x14ac:dyDescent="0.2">
      <c r="A432332" s="25"/>
      <c r="B432332" s="64"/>
      <c r="C432332" s="80"/>
      <c r="D432332" s="81"/>
      <c r="E432332" s="79"/>
      <c r="F432332" s="78"/>
      <c r="G432332" s="82"/>
      <c r="H432332" s="82"/>
      <c r="I432332" s="11"/>
    </row>
    <row r="432340" spans="1:9" s="4" customFormat="1" x14ac:dyDescent="0.2">
      <c r="A432340" s="25"/>
      <c r="B432340" s="64"/>
      <c r="C432340" s="80"/>
      <c r="D432340" s="81"/>
      <c r="E432340" s="79"/>
      <c r="F432340" s="78"/>
      <c r="G432340" s="82"/>
      <c r="H432340" s="82"/>
      <c r="I432340" s="11"/>
    </row>
    <row r="432342" spans="1:9" s="4" customFormat="1" x14ac:dyDescent="0.2">
      <c r="A432342" s="25"/>
      <c r="B432342" s="64"/>
      <c r="C432342" s="80"/>
      <c r="D432342" s="81"/>
      <c r="E432342" s="79"/>
      <c r="F432342" s="78"/>
      <c r="G432342" s="82"/>
      <c r="H432342" s="82"/>
      <c r="I432342" s="11"/>
    </row>
    <row r="432348" spans="1:9" s="4" customFormat="1" x14ac:dyDescent="0.2">
      <c r="A432348" s="25"/>
      <c r="B432348" s="64"/>
      <c r="C432348" s="80"/>
      <c r="D432348" s="81"/>
      <c r="E432348" s="79"/>
      <c r="F432348" s="78"/>
      <c r="G432348" s="82"/>
      <c r="H432348" s="82"/>
      <c r="I432348" s="11"/>
    </row>
    <row r="432356" spans="1:9" s="4" customFormat="1" x14ac:dyDescent="0.2">
      <c r="A432356" s="25"/>
      <c r="B432356" s="64"/>
      <c r="C432356" s="80"/>
      <c r="D432356" s="81"/>
      <c r="E432356" s="79"/>
      <c r="F432356" s="78"/>
      <c r="G432356" s="82"/>
      <c r="H432356" s="82"/>
      <c r="I432356" s="11"/>
    </row>
    <row r="432358" spans="1:9" s="4" customFormat="1" x14ac:dyDescent="0.2">
      <c r="A432358" s="25"/>
      <c r="B432358" s="64"/>
      <c r="C432358" s="80"/>
      <c r="D432358" s="81"/>
      <c r="E432358" s="79"/>
      <c r="F432358" s="78"/>
      <c r="G432358" s="82"/>
      <c r="H432358" s="82"/>
      <c r="I432358" s="11"/>
    </row>
    <row r="432364" spans="1:9" s="4" customFormat="1" x14ac:dyDescent="0.2">
      <c r="A432364" s="25"/>
      <c r="B432364" s="64"/>
      <c r="C432364" s="80"/>
      <c r="D432364" s="81"/>
      <c r="E432364" s="79"/>
      <c r="F432364" s="78"/>
      <c r="G432364" s="82"/>
      <c r="H432364" s="82"/>
      <c r="I432364" s="11"/>
    </row>
    <row r="432372" spans="1:9" s="4" customFormat="1" x14ac:dyDescent="0.2">
      <c r="A432372" s="25"/>
      <c r="B432372" s="64"/>
      <c r="C432372" s="80"/>
      <c r="D432372" s="81"/>
      <c r="E432372" s="79"/>
      <c r="F432372" s="78"/>
      <c r="G432372" s="82"/>
      <c r="H432372" s="82"/>
      <c r="I432372" s="11"/>
    </row>
    <row r="432374" spans="1:9" s="4" customFormat="1" x14ac:dyDescent="0.2">
      <c r="A432374" s="25"/>
      <c r="B432374" s="64"/>
      <c r="C432374" s="80"/>
      <c r="D432374" s="81"/>
      <c r="E432374" s="79"/>
      <c r="F432374" s="78"/>
      <c r="G432374" s="82"/>
      <c r="H432374" s="82"/>
      <c r="I432374" s="11"/>
    </row>
    <row r="432380" spans="1:9" s="4" customFormat="1" x14ac:dyDescent="0.2">
      <c r="A432380" s="25"/>
      <c r="B432380" s="64"/>
      <c r="C432380" s="80"/>
      <c r="D432380" s="81"/>
      <c r="E432380" s="79"/>
      <c r="F432380" s="78"/>
      <c r="G432380" s="82"/>
      <c r="H432380" s="82"/>
      <c r="I432380" s="11"/>
    </row>
    <row r="432388" spans="1:9" s="4" customFormat="1" x14ac:dyDescent="0.2">
      <c r="A432388" s="25"/>
      <c r="B432388" s="64"/>
      <c r="C432388" s="80"/>
      <c r="D432388" s="81"/>
      <c r="E432388" s="79"/>
      <c r="F432388" s="78"/>
      <c r="G432388" s="82"/>
      <c r="H432388" s="82"/>
      <c r="I432388" s="11"/>
    </row>
    <row r="432390" spans="1:9" s="4" customFormat="1" x14ac:dyDescent="0.2">
      <c r="A432390" s="25"/>
      <c r="B432390" s="64"/>
      <c r="C432390" s="80"/>
      <c r="D432390" s="81"/>
      <c r="E432390" s="79"/>
      <c r="F432390" s="78"/>
      <c r="G432390" s="82"/>
      <c r="H432390" s="82"/>
      <c r="I432390" s="11"/>
    </row>
    <row r="432396" spans="1:9" s="4" customFormat="1" x14ac:dyDescent="0.2">
      <c r="A432396" s="25"/>
      <c r="B432396" s="64"/>
      <c r="C432396" s="80"/>
      <c r="D432396" s="81"/>
      <c r="E432396" s="79"/>
      <c r="F432396" s="78"/>
      <c r="G432396" s="82"/>
      <c r="H432396" s="82"/>
      <c r="I432396" s="11"/>
    </row>
    <row r="432404" spans="1:9" s="4" customFormat="1" x14ac:dyDescent="0.2">
      <c r="A432404" s="25"/>
      <c r="B432404" s="64"/>
      <c r="C432404" s="80"/>
      <c r="D432404" s="81"/>
      <c r="E432404" s="79"/>
      <c r="F432404" s="78"/>
      <c r="G432404" s="82"/>
      <c r="H432404" s="82"/>
      <c r="I432404" s="11"/>
    </row>
    <row r="432406" spans="1:9" s="4" customFormat="1" x14ac:dyDescent="0.2">
      <c r="A432406" s="25"/>
      <c r="B432406" s="64"/>
      <c r="C432406" s="80"/>
      <c r="D432406" s="81"/>
      <c r="E432406" s="79"/>
      <c r="F432406" s="78"/>
      <c r="G432406" s="82"/>
      <c r="H432406" s="82"/>
      <c r="I432406" s="11"/>
    </row>
    <row r="432412" spans="1:9" s="4" customFormat="1" x14ac:dyDescent="0.2">
      <c r="A432412" s="25"/>
      <c r="B432412" s="64"/>
      <c r="C432412" s="80"/>
      <c r="D432412" s="81"/>
      <c r="E432412" s="79"/>
      <c r="F432412" s="78"/>
      <c r="G432412" s="82"/>
      <c r="H432412" s="82"/>
      <c r="I432412" s="11"/>
    </row>
    <row r="432420" spans="1:9" s="4" customFormat="1" x14ac:dyDescent="0.2">
      <c r="A432420" s="25"/>
      <c r="B432420" s="64"/>
      <c r="C432420" s="80"/>
      <c r="D432420" s="81"/>
      <c r="E432420" s="79"/>
      <c r="F432420" s="78"/>
      <c r="G432420" s="82"/>
      <c r="H432420" s="82"/>
      <c r="I432420" s="11"/>
    </row>
    <row r="432422" spans="1:9" s="4" customFormat="1" x14ac:dyDescent="0.2">
      <c r="A432422" s="25"/>
      <c r="B432422" s="64"/>
      <c r="C432422" s="80"/>
      <c r="D432422" s="81"/>
      <c r="E432422" s="79"/>
      <c r="F432422" s="78"/>
      <c r="G432422" s="82"/>
      <c r="H432422" s="82"/>
      <c r="I432422" s="11"/>
    </row>
    <row r="432428" spans="1:9" s="4" customFormat="1" x14ac:dyDescent="0.2">
      <c r="A432428" s="25"/>
      <c r="B432428" s="64"/>
      <c r="C432428" s="80"/>
      <c r="D432428" s="81"/>
      <c r="E432428" s="79"/>
      <c r="F432428" s="78"/>
      <c r="G432428" s="82"/>
      <c r="H432428" s="82"/>
      <c r="I432428" s="11"/>
    </row>
    <row r="432436" spans="1:9" s="4" customFormat="1" x14ac:dyDescent="0.2">
      <c r="A432436" s="25"/>
      <c r="B432436" s="64"/>
      <c r="C432436" s="80"/>
      <c r="D432436" s="81"/>
      <c r="E432436" s="79"/>
      <c r="F432436" s="78"/>
      <c r="G432436" s="82"/>
      <c r="H432436" s="82"/>
      <c r="I432436" s="11"/>
    </row>
    <row r="432438" spans="1:9" s="4" customFormat="1" x14ac:dyDescent="0.2">
      <c r="A432438" s="25"/>
      <c r="B432438" s="64"/>
      <c r="C432438" s="80"/>
      <c r="D432438" s="81"/>
      <c r="E432438" s="79"/>
      <c r="F432438" s="78"/>
      <c r="G432438" s="82"/>
      <c r="H432438" s="82"/>
      <c r="I432438" s="11"/>
    </row>
    <row r="432444" spans="1:9" s="4" customFormat="1" x14ac:dyDescent="0.2">
      <c r="A432444" s="25"/>
      <c r="B432444" s="64"/>
      <c r="C432444" s="80"/>
      <c r="D432444" s="81"/>
      <c r="E432444" s="79"/>
      <c r="F432444" s="78"/>
      <c r="G432444" s="82"/>
      <c r="H432444" s="82"/>
      <c r="I432444" s="11"/>
    </row>
    <row r="432452" spans="1:9" s="4" customFormat="1" x14ac:dyDescent="0.2">
      <c r="A432452" s="25"/>
      <c r="B432452" s="64"/>
      <c r="C432452" s="80"/>
      <c r="D432452" s="81"/>
      <c r="E432452" s="79"/>
      <c r="F432452" s="78"/>
      <c r="G432452" s="82"/>
      <c r="H432452" s="82"/>
      <c r="I432452" s="11"/>
    </row>
    <row r="432454" spans="1:9" s="4" customFormat="1" x14ac:dyDescent="0.2">
      <c r="A432454" s="25"/>
      <c r="B432454" s="64"/>
      <c r="C432454" s="80"/>
      <c r="D432454" s="81"/>
      <c r="E432454" s="79"/>
      <c r="F432454" s="78"/>
      <c r="G432454" s="82"/>
      <c r="H432454" s="82"/>
      <c r="I432454" s="11"/>
    </row>
    <row r="432460" spans="1:9" s="4" customFormat="1" x14ac:dyDescent="0.2">
      <c r="A432460" s="25"/>
      <c r="B432460" s="64"/>
      <c r="C432460" s="80"/>
      <c r="D432460" s="81"/>
      <c r="E432460" s="79"/>
      <c r="F432460" s="78"/>
      <c r="G432460" s="82"/>
      <c r="H432460" s="82"/>
      <c r="I432460" s="11"/>
    </row>
    <row r="432468" spans="1:9" s="4" customFormat="1" x14ac:dyDescent="0.2">
      <c r="A432468" s="25"/>
      <c r="B432468" s="64"/>
      <c r="C432468" s="80"/>
      <c r="D432468" s="81"/>
      <c r="E432468" s="79"/>
      <c r="F432468" s="78"/>
      <c r="G432468" s="82"/>
      <c r="H432468" s="82"/>
      <c r="I432468" s="11"/>
    </row>
    <row r="432470" spans="1:9" s="4" customFormat="1" x14ac:dyDescent="0.2">
      <c r="A432470" s="25"/>
      <c r="B432470" s="64"/>
      <c r="C432470" s="80"/>
      <c r="D432470" s="81"/>
      <c r="E432470" s="79"/>
      <c r="F432470" s="78"/>
      <c r="G432470" s="82"/>
      <c r="H432470" s="82"/>
      <c r="I432470" s="11"/>
    </row>
    <row r="432476" spans="1:9" s="4" customFormat="1" x14ac:dyDescent="0.2">
      <c r="A432476" s="25"/>
      <c r="B432476" s="64"/>
      <c r="C432476" s="80"/>
      <c r="D432476" s="81"/>
      <c r="E432476" s="79"/>
      <c r="F432476" s="78"/>
      <c r="G432476" s="82"/>
      <c r="H432476" s="82"/>
      <c r="I432476" s="11"/>
    </row>
    <row r="432484" spans="1:9" s="4" customFormat="1" x14ac:dyDescent="0.2">
      <c r="A432484" s="25"/>
      <c r="B432484" s="64"/>
      <c r="C432484" s="80"/>
      <c r="D432484" s="81"/>
      <c r="E432484" s="79"/>
      <c r="F432484" s="78"/>
      <c r="G432484" s="82"/>
      <c r="H432484" s="82"/>
      <c r="I432484" s="11"/>
    </row>
    <row r="432486" spans="1:9" s="4" customFormat="1" x14ac:dyDescent="0.2">
      <c r="A432486" s="25"/>
      <c r="B432486" s="64"/>
      <c r="C432486" s="80"/>
      <c r="D432486" s="81"/>
      <c r="E432486" s="79"/>
      <c r="F432486" s="78"/>
      <c r="G432486" s="82"/>
      <c r="H432486" s="82"/>
      <c r="I432486" s="11"/>
    </row>
    <row r="432492" spans="1:9" s="4" customFormat="1" x14ac:dyDescent="0.2">
      <c r="A432492" s="25"/>
      <c r="B432492" s="64"/>
      <c r="C432492" s="80"/>
      <c r="D432492" s="81"/>
      <c r="E432492" s="79"/>
      <c r="F432492" s="78"/>
      <c r="G432492" s="82"/>
      <c r="H432492" s="82"/>
      <c r="I432492" s="11"/>
    </row>
    <row r="432500" spans="1:9" s="4" customFormat="1" x14ac:dyDescent="0.2">
      <c r="A432500" s="25"/>
      <c r="B432500" s="64"/>
      <c r="C432500" s="80"/>
      <c r="D432500" s="81"/>
      <c r="E432500" s="79"/>
      <c r="F432500" s="78"/>
      <c r="G432500" s="82"/>
      <c r="H432500" s="82"/>
      <c r="I432500" s="11"/>
    </row>
    <row r="432502" spans="1:9" s="4" customFormat="1" x14ac:dyDescent="0.2">
      <c r="A432502" s="25"/>
      <c r="B432502" s="64"/>
      <c r="C432502" s="80"/>
      <c r="D432502" s="81"/>
      <c r="E432502" s="79"/>
      <c r="F432502" s="78"/>
      <c r="G432502" s="82"/>
      <c r="H432502" s="82"/>
      <c r="I432502" s="11"/>
    </row>
    <row r="432508" spans="1:9" s="4" customFormat="1" x14ac:dyDescent="0.2">
      <c r="A432508" s="25"/>
      <c r="B432508" s="64"/>
      <c r="C432508" s="80"/>
      <c r="D432508" s="81"/>
      <c r="E432508" s="79"/>
      <c r="F432508" s="78"/>
      <c r="G432508" s="82"/>
      <c r="H432508" s="82"/>
      <c r="I432508" s="11"/>
    </row>
    <row r="432516" spans="1:9" s="4" customFormat="1" x14ac:dyDescent="0.2">
      <c r="A432516" s="25"/>
      <c r="B432516" s="64"/>
      <c r="C432516" s="80"/>
      <c r="D432516" s="81"/>
      <c r="E432516" s="79"/>
      <c r="F432516" s="78"/>
      <c r="G432516" s="82"/>
      <c r="H432516" s="82"/>
      <c r="I432516" s="11"/>
    </row>
    <row r="432518" spans="1:9" s="4" customFormat="1" x14ac:dyDescent="0.2">
      <c r="A432518" s="25"/>
      <c r="B432518" s="64"/>
      <c r="C432518" s="80"/>
      <c r="D432518" s="81"/>
      <c r="E432518" s="79"/>
      <c r="F432518" s="78"/>
      <c r="G432518" s="82"/>
      <c r="H432518" s="82"/>
      <c r="I432518" s="11"/>
    </row>
    <row r="432524" spans="1:9" s="4" customFormat="1" x14ac:dyDescent="0.2">
      <c r="A432524" s="25"/>
      <c r="B432524" s="64"/>
      <c r="C432524" s="80"/>
      <c r="D432524" s="81"/>
      <c r="E432524" s="79"/>
      <c r="F432524" s="78"/>
      <c r="G432524" s="82"/>
      <c r="H432524" s="82"/>
      <c r="I432524" s="11"/>
    </row>
    <row r="432532" spans="1:9" s="4" customFormat="1" x14ac:dyDescent="0.2">
      <c r="A432532" s="25"/>
      <c r="B432532" s="64"/>
      <c r="C432532" s="80"/>
      <c r="D432532" s="81"/>
      <c r="E432532" s="79"/>
      <c r="F432532" s="78"/>
      <c r="G432532" s="82"/>
      <c r="H432532" s="82"/>
      <c r="I432532" s="11"/>
    </row>
    <row r="432534" spans="1:9" s="4" customFormat="1" x14ac:dyDescent="0.2">
      <c r="A432534" s="25"/>
      <c r="B432534" s="64"/>
      <c r="C432534" s="80"/>
      <c r="D432534" s="81"/>
      <c r="E432534" s="79"/>
      <c r="F432534" s="78"/>
      <c r="G432534" s="82"/>
      <c r="H432534" s="82"/>
      <c r="I432534" s="11"/>
    </row>
    <row r="432540" spans="1:9" s="4" customFormat="1" x14ac:dyDescent="0.2">
      <c r="A432540" s="25"/>
      <c r="B432540" s="64"/>
      <c r="C432540" s="80"/>
      <c r="D432540" s="81"/>
      <c r="E432540" s="79"/>
      <c r="F432540" s="78"/>
      <c r="G432540" s="82"/>
      <c r="H432540" s="82"/>
      <c r="I432540" s="11"/>
    </row>
    <row r="432548" spans="1:9" s="4" customFormat="1" x14ac:dyDescent="0.2">
      <c r="A432548" s="25"/>
      <c r="B432548" s="64"/>
      <c r="C432548" s="80"/>
      <c r="D432548" s="81"/>
      <c r="E432548" s="79"/>
      <c r="F432548" s="78"/>
      <c r="G432548" s="82"/>
      <c r="H432548" s="82"/>
      <c r="I432548" s="11"/>
    </row>
    <row r="432550" spans="1:9" s="4" customFormat="1" x14ac:dyDescent="0.2">
      <c r="A432550" s="25"/>
      <c r="B432550" s="64"/>
      <c r="C432550" s="80"/>
      <c r="D432550" s="81"/>
      <c r="E432550" s="79"/>
      <c r="F432550" s="78"/>
      <c r="G432550" s="82"/>
      <c r="H432550" s="82"/>
      <c r="I432550" s="11"/>
    </row>
    <row r="432556" spans="1:9" s="4" customFormat="1" x14ac:dyDescent="0.2">
      <c r="A432556" s="25"/>
      <c r="B432556" s="64"/>
      <c r="C432556" s="80"/>
      <c r="D432556" s="81"/>
      <c r="E432556" s="79"/>
      <c r="F432556" s="78"/>
      <c r="G432556" s="82"/>
      <c r="H432556" s="82"/>
      <c r="I432556" s="11"/>
    </row>
    <row r="432564" spans="1:9" s="4" customFormat="1" x14ac:dyDescent="0.2">
      <c r="A432564" s="25"/>
      <c r="B432564" s="64"/>
      <c r="C432564" s="80"/>
      <c r="D432564" s="81"/>
      <c r="E432564" s="79"/>
      <c r="F432564" s="78"/>
      <c r="G432564" s="82"/>
      <c r="H432564" s="82"/>
      <c r="I432564" s="11"/>
    </row>
    <row r="432566" spans="1:9" s="4" customFormat="1" x14ac:dyDescent="0.2">
      <c r="A432566" s="25"/>
      <c r="B432566" s="64"/>
      <c r="C432566" s="80"/>
      <c r="D432566" s="81"/>
      <c r="E432566" s="79"/>
      <c r="F432566" s="78"/>
      <c r="G432566" s="82"/>
      <c r="H432566" s="82"/>
      <c r="I432566" s="11"/>
    </row>
    <row r="432572" spans="1:9" s="4" customFormat="1" x14ac:dyDescent="0.2">
      <c r="A432572" s="25"/>
      <c r="B432572" s="64"/>
      <c r="C432572" s="80"/>
      <c r="D432572" s="81"/>
      <c r="E432572" s="79"/>
      <c r="F432572" s="78"/>
      <c r="G432572" s="82"/>
      <c r="H432572" s="82"/>
      <c r="I432572" s="11"/>
    </row>
    <row r="432580" spans="1:9" s="4" customFormat="1" x14ac:dyDescent="0.2">
      <c r="A432580" s="25"/>
      <c r="B432580" s="64"/>
      <c r="C432580" s="80"/>
      <c r="D432580" s="81"/>
      <c r="E432580" s="79"/>
      <c r="F432580" s="78"/>
      <c r="G432580" s="82"/>
      <c r="H432580" s="82"/>
      <c r="I432580" s="11"/>
    </row>
    <row r="432582" spans="1:9" s="4" customFormat="1" x14ac:dyDescent="0.2">
      <c r="A432582" s="25"/>
      <c r="B432582" s="64"/>
      <c r="C432582" s="80"/>
      <c r="D432582" s="81"/>
      <c r="E432582" s="79"/>
      <c r="F432582" s="78"/>
      <c r="G432582" s="82"/>
      <c r="H432582" s="82"/>
      <c r="I432582" s="11"/>
    </row>
    <row r="432588" spans="1:9" s="4" customFormat="1" x14ac:dyDescent="0.2">
      <c r="A432588" s="25"/>
      <c r="B432588" s="64"/>
      <c r="C432588" s="80"/>
      <c r="D432588" s="81"/>
      <c r="E432588" s="79"/>
      <c r="F432588" s="78"/>
      <c r="G432588" s="82"/>
      <c r="H432588" s="82"/>
      <c r="I432588" s="11"/>
    </row>
    <row r="432596" spans="1:9" s="4" customFormat="1" x14ac:dyDescent="0.2">
      <c r="A432596" s="25"/>
      <c r="B432596" s="64"/>
      <c r="C432596" s="80"/>
      <c r="D432596" s="81"/>
      <c r="E432596" s="79"/>
      <c r="F432596" s="78"/>
      <c r="G432596" s="82"/>
      <c r="H432596" s="82"/>
      <c r="I432596" s="11"/>
    </row>
    <row r="432598" spans="1:9" s="4" customFormat="1" x14ac:dyDescent="0.2">
      <c r="A432598" s="25"/>
      <c r="B432598" s="64"/>
      <c r="C432598" s="80"/>
      <c r="D432598" s="81"/>
      <c r="E432598" s="79"/>
      <c r="F432598" s="78"/>
      <c r="G432598" s="82"/>
      <c r="H432598" s="82"/>
      <c r="I432598" s="11"/>
    </row>
    <row r="432604" spans="1:9" s="4" customFormat="1" x14ac:dyDescent="0.2">
      <c r="A432604" s="25"/>
      <c r="B432604" s="64"/>
      <c r="C432604" s="80"/>
      <c r="D432604" s="81"/>
      <c r="E432604" s="79"/>
      <c r="F432604" s="78"/>
      <c r="G432604" s="82"/>
      <c r="H432604" s="82"/>
      <c r="I432604" s="11"/>
    </row>
    <row r="432612" spans="1:9" s="4" customFormat="1" x14ac:dyDescent="0.2">
      <c r="A432612" s="25"/>
      <c r="B432612" s="64"/>
      <c r="C432612" s="80"/>
      <c r="D432612" s="81"/>
      <c r="E432612" s="79"/>
      <c r="F432612" s="78"/>
      <c r="G432612" s="82"/>
      <c r="H432612" s="82"/>
      <c r="I432612" s="11"/>
    </row>
    <row r="432614" spans="1:9" s="4" customFormat="1" x14ac:dyDescent="0.2">
      <c r="A432614" s="25"/>
      <c r="B432614" s="64"/>
      <c r="C432614" s="80"/>
      <c r="D432614" s="81"/>
      <c r="E432614" s="79"/>
      <c r="F432614" s="78"/>
      <c r="G432614" s="82"/>
      <c r="H432614" s="82"/>
      <c r="I432614" s="11"/>
    </row>
    <row r="432620" spans="1:9" s="4" customFormat="1" x14ac:dyDescent="0.2">
      <c r="A432620" s="25"/>
      <c r="B432620" s="64"/>
      <c r="C432620" s="80"/>
      <c r="D432620" s="81"/>
      <c r="E432620" s="79"/>
      <c r="F432620" s="78"/>
      <c r="G432620" s="82"/>
      <c r="H432620" s="82"/>
      <c r="I432620" s="11"/>
    </row>
    <row r="432628" spans="1:9" s="4" customFormat="1" x14ac:dyDescent="0.2">
      <c r="A432628" s="25"/>
      <c r="B432628" s="64"/>
      <c r="C432628" s="80"/>
      <c r="D432628" s="81"/>
      <c r="E432628" s="79"/>
      <c r="F432628" s="78"/>
      <c r="G432628" s="82"/>
      <c r="H432628" s="82"/>
      <c r="I432628" s="11"/>
    </row>
    <row r="432630" spans="1:9" s="4" customFormat="1" x14ac:dyDescent="0.2">
      <c r="A432630" s="25"/>
      <c r="B432630" s="64"/>
      <c r="C432630" s="80"/>
      <c r="D432630" s="81"/>
      <c r="E432630" s="79"/>
      <c r="F432630" s="78"/>
      <c r="G432630" s="82"/>
      <c r="H432630" s="82"/>
      <c r="I432630" s="11"/>
    </row>
    <row r="432636" spans="1:9" s="4" customFormat="1" x14ac:dyDescent="0.2">
      <c r="A432636" s="25"/>
      <c r="B432636" s="64"/>
      <c r="C432636" s="80"/>
      <c r="D432636" s="81"/>
      <c r="E432636" s="79"/>
      <c r="F432636" s="78"/>
      <c r="G432636" s="82"/>
      <c r="H432636" s="82"/>
      <c r="I432636" s="11"/>
    </row>
    <row r="432644" spans="1:9" s="4" customFormat="1" x14ac:dyDescent="0.2">
      <c r="A432644" s="25"/>
      <c r="B432644" s="64"/>
      <c r="C432644" s="80"/>
      <c r="D432644" s="81"/>
      <c r="E432644" s="79"/>
      <c r="F432644" s="78"/>
      <c r="G432644" s="82"/>
      <c r="H432644" s="82"/>
      <c r="I432644" s="11"/>
    </row>
    <row r="432646" spans="1:9" s="4" customFormat="1" x14ac:dyDescent="0.2">
      <c r="A432646" s="25"/>
      <c r="B432646" s="64"/>
      <c r="C432646" s="80"/>
      <c r="D432646" s="81"/>
      <c r="E432646" s="79"/>
      <c r="F432646" s="78"/>
      <c r="G432646" s="82"/>
      <c r="H432646" s="82"/>
      <c r="I432646" s="11"/>
    </row>
    <row r="432652" spans="1:9" s="4" customFormat="1" x14ac:dyDescent="0.2">
      <c r="A432652" s="25"/>
      <c r="B432652" s="64"/>
      <c r="C432652" s="80"/>
      <c r="D432652" s="81"/>
      <c r="E432652" s="79"/>
      <c r="F432652" s="78"/>
      <c r="G432652" s="82"/>
      <c r="H432652" s="82"/>
      <c r="I432652" s="11"/>
    </row>
    <row r="432660" spans="1:9" s="4" customFormat="1" x14ac:dyDescent="0.2">
      <c r="A432660" s="25"/>
      <c r="B432660" s="64"/>
      <c r="C432660" s="80"/>
      <c r="D432660" s="81"/>
      <c r="E432660" s="79"/>
      <c r="F432660" s="78"/>
      <c r="G432660" s="82"/>
      <c r="H432660" s="82"/>
      <c r="I432660" s="11"/>
    </row>
    <row r="432662" spans="1:9" s="4" customFormat="1" x14ac:dyDescent="0.2">
      <c r="A432662" s="25"/>
      <c r="B432662" s="64"/>
      <c r="C432662" s="80"/>
      <c r="D432662" s="81"/>
      <c r="E432662" s="79"/>
      <c r="F432662" s="78"/>
      <c r="G432662" s="82"/>
      <c r="H432662" s="82"/>
      <c r="I432662" s="11"/>
    </row>
    <row r="432668" spans="1:9" s="4" customFormat="1" x14ac:dyDescent="0.2">
      <c r="A432668" s="25"/>
      <c r="B432668" s="64"/>
      <c r="C432668" s="80"/>
      <c r="D432668" s="81"/>
      <c r="E432668" s="79"/>
      <c r="F432668" s="78"/>
      <c r="G432668" s="82"/>
      <c r="H432668" s="82"/>
      <c r="I432668" s="11"/>
    </row>
    <row r="432676" spans="1:9" s="4" customFormat="1" x14ac:dyDescent="0.2">
      <c r="A432676" s="25"/>
      <c r="B432676" s="64"/>
      <c r="C432676" s="80"/>
      <c r="D432676" s="81"/>
      <c r="E432676" s="79"/>
      <c r="F432676" s="78"/>
      <c r="G432676" s="82"/>
      <c r="H432676" s="82"/>
      <c r="I432676" s="11"/>
    </row>
    <row r="432678" spans="1:9" s="4" customFormat="1" x14ac:dyDescent="0.2">
      <c r="A432678" s="25"/>
      <c r="B432678" s="64"/>
      <c r="C432678" s="80"/>
      <c r="D432678" s="81"/>
      <c r="E432678" s="79"/>
      <c r="F432678" s="78"/>
      <c r="G432678" s="82"/>
      <c r="H432678" s="82"/>
      <c r="I432678" s="11"/>
    </row>
    <row r="432684" spans="1:9" s="4" customFormat="1" x14ac:dyDescent="0.2">
      <c r="A432684" s="25"/>
      <c r="B432684" s="64"/>
      <c r="C432684" s="80"/>
      <c r="D432684" s="81"/>
      <c r="E432684" s="79"/>
      <c r="F432684" s="78"/>
      <c r="G432684" s="82"/>
      <c r="H432684" s="82"/>
      <c r="I432684" s="11"/>
    </row>
    <row r="432692" spans="1:9" s="4" customFormat="1" x14ac:dyDescent="0.2">
      <c r="A432692" s="25"/>
      <c r="B432692" s="64"/>
      <c r="C432692" s="80"/>
      <c r="D432692" s="81"/>
      <c r="E432692" s="79"/>
      <c r="F432692" s="78"/>
      <c r="G432692" s="82"/>
      <c r="H432692" s="82"/>
      <c r="I432692" s="11"/>
    </row>
    <row r="432694" spans="1:9" s="4" customFormat="1" x14ac:dyDescent="0.2">
      <c r="A432694" s="25"/>
      <c r="B432694" s="64"/>
      <c r="C432694" s="80"/>
      <c r="D432694" s="81"/>
      <c r="E432694" s="79"/>
      <c r="F432694" s="78"/>
      <c r="G432694" s="82"/>
      <c r="H432694" s="82"/>
      <c r="I432694" s="11"/>
    </row>
    <row r="432700" spans="1:9" s="4" customFormat="1" x14ac:dyDescent="0.2">
      <c r="A432700" s="25"/>
      <c r="B432700" s="64"/>
      <c r="C432700" s="80"/>
      <c r="D432700" s="81"/>
      <c r="E432700" s="79"/>
      <c r="F432700" s="78"/>
      <c r="G432700" s="82"/>
      <c r="H432700" s="82"/>
      <c r="I432700" s="11"/>
    </row>
    <row r="432708" spans="1:9" s="4" customFormat="1" x14ac:dyDescent="0.2">
      <c r="A432708" s="25"/>
      <c r="B432708" s="64"/>
      <c r="C432708" s="80"/>
      <c r="D432708" s="81"/>
      <c r="E432708" s="79"/>
      <c r="F432708" s="78"/>
      <c r="G432708" s="82"/>
      <c r="H432708" s="82"/>
      <c r="I432708" s="11"/>
    </row>
    <row r="432710" spans="1:9" s="4" customFormat="1" x14ac:dyDescent="0.2">
      <c r="A432710" s="25"/>
      <c r="B432710" s="64"/>
      <c r="C432710" s="80"/>
      <c r="D432710" s="81"/>
      <c r="E432710" s="79"/>
      <c r="F432710" s="78"/>
      <c r="G432710" s="82"/>
      <c r="H432710" s="82"/>
      <c r="I432710" s="11"/>
    </row>
    <row r="432716" spans="1:9" s="4" customFormat="1" x14ac:dyDescent="0.2">
      <c r="A432716" s="25"/>
      <c r="B432716" s="64"/>
      <c r="C432716" s="80"/>
      <c r="D432716" s="81"/>
      <c r="E432716" s="79"/>
      <c r="F432716" s="78"/>
      <c r="G432716" s="82"/>
      <c r="H432716" s="82"/>
      <c r="I432716" s="11"/>
    </row>
    <row r="432724" spans="1:9" s="4" customFormat="1" x14ac:dyDescent="0.2">
      <c r="A432724" s="25"/>
      <c r="B432724" s="64"/>
      <c r="C432724" s="80"/>
      <c r="D432724" s="81"/>
      <c r="E432724" s="79"/>
      <c r="F432724" s="78"/>
      <c r="G432724" s="82"/>
      <c r="H432724" s="82"/>
      <c r="I432724" s="11"/>
    </row>
    <row r="432726" spans="1:9" s="4" customFormat="1" x14ac:dyDescent="0.2">
      <c r="A432726" s="25"/>
      <c r="B432726" s="64"/>
      <c r="C432726" s="80"/>
      <c r="D432726" s="81"/>
      <c r="E432726" s="79"/>
      <c r="F432726" s="78"/>
      <c r="G432726" s="82"/>
      <c r="H432726" s="82"/>
      <c r="I432726" s="11"/>
    </row>
    <row r="432732" spans="1:9" s="4" customFormat="1" x14ac:dyDescent="0.2">
      <c r="A432732" s="25"/>
      <c r="B432732" s="64"/>
      <c r="C432732" s="80"/>
      <c r="D432732" s="81"/>
      <c r="E432732" s="79"/>
      <c r="F432732" s="78"/>
      <c r="G432732" s="82"/>
      <c r="H432732" s="82"/>
      <c r="I432732" s="11"/>
    </row>
    <row r="432740" spans="1:9" s="4" customFormat="1" x14ac:dyDescent="0.2">
      <c r="A432740" s="25"/>
      <c r="B432740" s="64"/>
      <c r="C432740" s="80"/>
      <c r="D432740" s="81"/>
      <c r="E432740" s="79"/>
      <c r="F432740" s="78"/>
      <c r="G432740" s="82"/>
      <c r="H432740" s="82"/>
      <c r="I432740" s="11"/>
    </row>
    <row r="432742" spans="1:9" s="4" customFormat="1" x14ac:dyDescent="0.2">
      <c r="A432742" s="25"/>
      <c r="B432742" s="64"/>
      <c r="C432742" s="80"/>
      <c r="D432742" s="81"/>
      <c r="E432742" s="79"/>
      <c r="F432742" s="78"/>
      <c r="G432742" s="82"/>
      <c r="H432742" s="82"/>
      <c r="I432742" s="11"/>
    </row>
    <row r="432748" spans="1:9" s="4" customFormat="1" x14ac:dyDescent="0.2">
      <c r="A432748" s="25"/>
      <c r="B432748" s="64"/>
      <c r="C432748" s="80"/>
      <c r="D432748" s="81"/>
      <c r="E432748" s="79"/>
      <c r="F432748" s="78"/>
      <c r="G432748" s="82"/>
      <c r="H432748" s="82"/>
      <c r="I432748" s="11"/>
    </row>
    <row r="432756" spans="1:9" s="4" customFormat="1" x14ac:dyDescent="0.2">
      <c r="A432756" s="25"/>
      <c r="B432756" s="64"/>
      <c r="C432756" s="80"/>
      <c r="D432756" s="81"/>
      <c r="E432756" s="79"/>
      <c r="F432756" s="78"/>
      <c r="G432756" s="82"/>
      <c r="H432756" s="82"/>
      <c r="I432756" s="11"/>
    </row>
    <row r="432758" spans="1:9" s="4" customFormat="1" x14ac:dyDescent="0.2">
      <c r="A432758" s="25"/>
      <c r="B432758" s="64"/>
      <c r="C432758" s="80"/>
      <c r="D432758" s="81"/>
      <c r="E432758" s="79"/>
      <c r="F432758" s="78"/>
      <c r="G432758" s="82"/>
      <c r="H432758" s="82"/>
      <c r="I432758" s="11"/>
    </row>
    <row r="432764" spans="1:9" s="4" customFormat="1" x14ac:dyDescent="0.2">
      <c r="A432764" s="25"/>
      <c r="B432764" s="64"/>
      <c r="C432764" s="80"/>
      <c r="D432764" s="81"/>
      <c r="E432764" s="79"/>
      <c r="F432764" s="78"/>
      <c r="G432764" s="82"/>
      <c r="H432764" s="82"/>
      <c r="I432764" s="11"/>
    </row>
    <row r="432772" spans="1:9" s="4" customFormat="1" x14ac:dyDescent="0.2">
      <c r="A432772" s="25"/>
      <c r="B432772" s="64"/>
      <c r="C432772" s="80"/>
      <c r="D432772" s="81"/>
      <c r="E432772" s="79"/>
      <c r="F432772" s="78"/>
      <c r="G432772" s="82"/>
      <c r="H432772" s="82"/>
      <c r="I432772" s="11"/>
    </row>
    <row r="432774" spans="1:9" s="4" customFormat="1" x14ac:dyDescent="0.2">
      <c r="A432774" s="25"/>
      <c r="B432774" s="64"/>
      <c r="C432774" s="80"/>
      <c r="D432774" s="81"/>
      <c r="E432774" s="79"/>
      <c r="F432774" s="78"/>
      <c r="G432774" s="82"/>
      <c r="H432774" s="82"/>
      <c r="I432774" s="11"/>
    </row>
    <row r="432780" spans="1:9" s="4" customFormat="1" x14ac:dyDescent="0.2">
      <c r="A432780" s="25"/>
      <c r="B432780" s="64"/>
      <c r="C432780" s="80"/>
      <c r="D432780" s="81"/>
      <c r="E432780" s="79"/>
      <c r="F432780" s="78"/>
      <c r="G432780" s="82"/>
      <c r="H432780" s="82"/>
      <c r="I432780" s="11"/>
    </row>
    <row r="432788" spans="1:9" s="4" customFormat="1" x14ac:dyDescent="0.2">
      <c r="A432788" s="25"/>
      <c r="B432788" s="64"/>
      <c r="C432788" s="80"/>
      <c r="D432788" s="81"/>
      <c r="E432788" s="79"/>
      <c r="F432788" s="78"/>
      <c r="G432788" s="82"/>
      <c r="H432788" s="82"/>
      <c r="I432788" s="11"/>
    </row>
    <row r="432790" spans="1:9" s="4" customFormat="1" x14ac:dyDescent="0.2">
      <c r="A432790" s="25"/>
      <c r="B432790" s="64"/>
      <c r="C432790" s="80"/>
      <c r="D432790" s="81"/>
      <c r="E432790" s="79"/>
      <c r="F432790" s="78"/>
      <c r="G432790" s="82"/>
      <c r="H432790" s="82"/>
      <c r="I432790" s="11"/>
    </row>
    <row r="432796" spans="1:9" s="4" customFormat="1" x14ac:dyDescent="0.2">
      <c r="A432796" s="25"/>
      <c r="B432796" s="64"/>
      <c r="C432796" s="80"/>
      <c r="D432796" s="81"/>
      <c r="E432796" s="79"/>
      <c r="F432796" s="78"/>
      <c r="G432796" s="82"/>
      <c r="H432796" s="82"/>
      <c r="I432796" s="11"/>
    </row>
    <row r="432804" spans="1:9" s="4" customFormat="1" x14ac:dyDescent="0.2">
      <c r="A432804" s="25"/>
      <c r="B432804" s="64"/>
      <c r="C432804" s="80"/>
      <c r="D432804" s="81"/>
      <c r="E432804" s="79"/>
      <c r="F432804" s="78"/>
      <c r="G432804" s="82"/>
      <c r="H432804" s="82"/>
      <c r="I432804" s="11"/>
    </row>
    <row r="432806" spans="1:9" s="4" customFormat="1" x14ac:dyDescent="0.2">
      <c r="A432806" s="25"/>
      <c r="B432806" s="64"/>
      <c r="C432806" s="80"/>
      <c r="D432806" s="81"/>
      <c r="E432806" s="79"/>
      <c r="F432806" s="78"/>
      <c r="G432806" s="82"/>
      <c r="H432806" s="82"/>
      <c r="I432806" s="11"/>
    </row>
    <row r="432812" spans="1:9" s="4" customFormat="1" x14ac:dyDescent="0.2">
      <c r="A432812" s="25"/>
      <c r="B432812" s="64"/>
      <c r="C432812" s="80"/>
      <c r="D432812" s="81"/>
      <c r="E432812" s="79"/>
      <c r="F432812" s="78"/>
      <c r="G432812" s="82"/>
      <c r="H432812" s="82"/>
      <c r="I432812" s="11"/>
    </row>
    <row r="432820" spans="1:9" s="4" customFormat="1" x14ac:dyDescent="0.2">
      <c r="A432820" s="25"/>
      <c r="B432820" s="64"/>
      <c r="C432820" s="80"/>
      <c r="D432820" s="81"/>
      <c r="E432820" s="79"/>
      <c r="F432820" s="78"/>
      <c r="G432820" s="82"/>
      <c r="H432820" s="82"/>
      <c r="I432820" s="11"/>
    </row>
    <row r="432822" spans="1:9" s="4" customFormat="1" x14ac:dyDescent="0.2">
      <c r="A432822" s="25"/>
      <c r="B432822" s="64"/>
      <c r="C432822" s="80"/>
      <c r="D432822" s="81"/>
      <c r="E432822" s="79"/>
      <c r="F432822" s="78"/>
      <c r="G432822" s="82"/>
      <c r="H432822" s="82"/>
      <c r="I432822" s="11"/>
    </row>
    <row r="432828" spans="1:9" s="4" customFormat="1" x14ac:dyDescent="0.2">
      <c r="A432828" s="25"/>
      <c r="B432828" s="64"/>
      <c r="C432828" s="80"/>
      <c r="D432828" s="81"/>
      <c r="E432828" s="79"/>
      <c r="F432828" s="78"/>
      <c r="G432828" s="82"/>
      <c r="H432828" s="82"/>
      <c r="I432828" s="11"/>
    </row>
    <row r="432836" spans="1:9" s="4" customFormat="1" x14ac:dyDescent="0.2">
      <c r="A432836" s="25"/>
      <c r="B432836" s="64"/>
      <c r="C432836" s="80"/>
      <c r="D432836" s="81"/>
      <c r="E432836" s="79"/>
      <c r="F432836" s="78"/>
      <c r="G432836" s="82"/>
      <c r="H432836" s="82"/>
      <c r="I432836" s="11"/>
    </row>
    <row r="432838" spans="1:9" s="4" customFormat="1" x14ac:dyDescent="0.2">
      <c r="A432838" s="25"/>
      <c r="B432838" s="64"/>
      <c r="C432838" s="80"/>
      <c r="D432838" s="81"/>
      <c r="E432838" s="79"/>
      <c r="F432838" s="78"/>
      <c r="G432838" s="82"/>
      <c r="H432838" s="82"/>
      <c r="I432838" s="11"/>
    </row>
    <row r="432844" spans="1:9" s="4" customFormat="1" x14ac:dyDescent="0.2">
      <c r="A432844" s="25"/>
      <c r="B432844" s="64"/>
      <c r="C432844" s="80"/>
      <c r="D432844" s="81"/>
      <c r="E432844" s="79"/>
      <c r="F432844" s="78"/>
      <c r="G432844" s="82"/>
      <c r="H432844" s="82"/>
      <c r="I432844" s="11"/>
    </row>
    <row r="432852" spans="1:9" s="4" customFormat="1" x14ac:dyDescent="0.2">
      <c r="A432852" s="25"/>
      <c r="B432852" s="64"/>
      <c r="C432852" s="80"/>
      <c r="D432852" s="81"/>
      <c r="E432852" s="79"/>
      <c r="F432852" s="78"/>
      <c r="G432852" s="82"/>
      <c r="H432852" s="82"/>
      <c r="I432852" s="11"/>
    </row>
    <row r="432854" spans="1:9" s="4" customFormat="1" x14ac:dyDescent="0.2">
      <c r="A432854" s="25"/>
      <c r="B432854" s="64"/>
      <c r="C432854" s="80"/>
      <c r="D432854" s="81"/>
      <c r="E432854" s="79"/>
      <c r="F432854" s="78"/>
      <c r="G432854" s="82"/>
      <c r="H432854" s="82"/>
      <c r="I432854" s="11"/>
    </row>
    <row r="432860" spans="1:9" s="4" customFormat="1" x14ac:dyDescent="0.2">
      <c r="A432860" s="25"/>
      <c r="B432860" s="64"/>
      <c r="C432860" s="80"/>
      <c r="D432860" s="81"/>
      <c r="E432860" s="79"/>
      <c r="F432860" s="78"/>
      <c r="G432860" s="82"/>
      <c r="H432860" s="82"/>
      <c r="I432860" s="11"/>
    </row>
    <row r="432868" spans="1:9" s="4" customFormat="1" x14ac:dyDescent="0.2">
      <c r="A432868" s="25"/>
      <c r="B432868" s="64"/>
      <c r="C432868" s="80"/>
      <c r="D432868" s="81"/>
      <c r="E432868" s="79"/>
      <c r="F432868" s="78"/>
      <c r="G432868" s="82"/>
      <c r="H432868" s="82"/>
      <c r="I432868" s="11"/>
    </row>
    <row r="432870" spans="1:9" s="4" customFormat="1" x14ac:dyDescent="0.2">
      <c r="A432870" s="25"/>
      <c r="B432870" s="64"/>
      <c r="C432870" s="80"/>
      <c r="D432870" s="81"/>
      <c r="E432870" s="79"/>
      <c r="F432870" s="78"/>
      <c r="G432870" s="82"/>
      <c r="H432870" s="82"/>
      <c r="I432870" s="11"/>
    </row>
    <row r="432876" spans="1:9" s="4" customFormat="1" x14ac:dyDescent="0.2">
      <c r="A432876" s="25"/>
      <c r="B432876" s="64"/>
      <c r="C432876" s="80"/>
      <c r="D432876" s="81"/>
      <c r="E432876" s="79"/>
      <c r="F432876" s="78"/>
      <c r="G432876" s="82"/>
      <c r="H432876" s="82"/>
      <c r="I432876" s="11"/>
    </row>
    <row r="432884" spans="1:9" s="4" customFormat="1" x14ac:dyDescent="0.2">
      <c r="A432884" s="25"/>
      <c r="B432884" s="64"/>
      <c r="C432884" s="80"/>
      <c r="D432884" s="81"/>
      <c r="E432884" s="79"/>
      <c r="F432884" s="78"/>
      <c r="G432884" s="82"/>
      <c r="H432884" s="82"/>
      <c r="I432884" s="11"/>
    </row>
    <row r="432886" spans="1:9" s="4" customFormat="1" x14ac:dyDescent="0.2">
      <c r="A432886" s="25"/>
      <c r="B432886" s="64"/>
      <c r="C432886" s="80"/>
      <c r="D432886" s="81"/>
      <c r="E432886" s="79"/>
      <c r="F432886" s="78"/>
      <c r="G432886" s="82"/>
      <c r="H432886" s="82"/>
      <c r="I432886" s="11"/>
    </row>
    <row r="432892" spans="1:9" s="4" customFormat="1" x14ac:dyDescent="0.2">
      <c r="A432892" s="25"/>
      <c r="B432892" s="64"/>
      <c r="C432892" s="80"/>
      <c r="D432892" s="81"/>
      <c r="E432892" s="79"/>
      <c r="F432892" s="78"/>
      <c r="G432892" s="82"/>
      <c r="H432892" s="82"/>
      <c r="I432892" s="11"/>
    </row>
    <row r="432900" spans="1:9" s="4" customFormat="1" x14ac:dyDescent="0.2">
      <c r="A432900" s="25"/>
      <c r="B432900" s="64"/>
      <c r="C432900" s="80"/>
      <c r="D432900" s="81"/>
      <c r="E432900" s="79"/>
      <c r="F432900" s="78"/>
      <c r="G432900" s="82"/>
      <c r="H432900" s="82"/>
      <c r="I432900" s="11"/>
    </row>
    <row r="432902" spans="1:9" s="4" customFormat="1" x14ac:dyDescent="0.2">
      <c r="A432902" s="25"/>
      <c r="B432902" s="64"/>
      <c r="C432902" s="80"/>
      <c r="D432902" s="81"/>
      <c r="E432902" s="79"/>
      <c r="F432902" s="78"/>
      <c r="G432902" s="82"/>
      <c r="H432902" s="82"/>
      <c r="I432902" s="11"/>
    </row>
    <row r="432908" spans="1:9" s="4" customFormat="1" x14ac:dyDescent="0.2">
      <c r="A432908" s="25"/>
      <c r="B432908" s="64"/>
      <c r="C432908" s="80"/>
      <c r="D432908" s="81"/>
      <c r="E432908" s="79"/>
      <c r="F432908" s="78"/>
      <c r="G432908" s="82"/>
      <c r="H432908" s="82"/>
      <c r="I432908" s="11"/>
    </row>
    <row r="432916" spans="1:9" s="4" customFormat="1" x14ac:dyDescent="0.2">
      <c r="A432916" s="25"/>
      <c r="B432916" s="64"/>
      <c r="C432916" s="80"/>
      <c r="D432916" s="81"/>
      <c r="E432916" s="79"/>
      <c r="F432916" s="78"/>
      <c r="G432916" s="82"/>
      <c r="H432916" s="82"/>
      <c r="I432916" s="11"/>
    </row>
    <row r="432918" spans="1:9" s="4" customFormat="1" x14ac:dyDescent="0.2">
      <c r="A432918" s="25"/>
      <c r="B432918" s="64"/>
      <c r="C432918" s="80"/>
      <c r="D432918" s="81"/>
      <c r="E432918" s="79"/>
      <c r="F432918" s="78"/>
      <c r="G432918" s="82"/>
      <c r="H432918" s="82"/>
      <c r="I432918" s="11"/>
    </row>
    <row r="432924" spans="1:9" s="4" customFormat="1" x14ac:dyDescent="0.2">
      <c r="A432924" s="25"/>
      <c r="B432924" s="64"/>
      <c r="C432924" s="80"/>
      <c r="D432924" s="81"/>
      <c r="E432924" s="79"/>
      <c r="F432924" s="78"/>
      <c r="G432924" s="82"/>
      <c r="H432924" s="82"/>
      <c r="I432924" s="11"/>
    </row>
    <row r="432932" spans="1:9" s="4" customFormat="1" x14ac:dyDescent="0.2">
      <c r="A432932" s="25"/>
      <c r="B432932" s="64"/>
      <c r="C432932" s="80"/>
      <c r="D432932" s="81"/>
      <c r="E432932" s="79"/>
      <c r="F432932" s="78"/>
      <c r="G432932" s="82"/>
      <c r="H432932" s="82"/>
      <c r="I432932" s="11"/>
    </row>
    <row r="432934" spans="1:9" s="4" customFormat="1" x14ac:dyDescent="0.2">
      <c r="A432934" s="25"/>
      <c r="B432934" s="64"/>
      <c r="C432934" s="80"/>
      <c r="D432934" s="81"/>
      <c r="E432934" s="79"/>
      <c r="F432934" s="78"/>
      <c r="G432934" s="82"/>
      <c r="H432934" s="82"/>
      <c r="I432934" s="11"/>
    </row>
    <row r="432940" spans="1:9" s="4" customFormat="1" x14ac:dyDescent="0.2">
      <c r="A432940" s="25"/>
      <c r="B432940" s="64"/>
      <c r="C432940" s="80"/>
      <c r="D432940" s="81"/>
      <c r="E432940" s="79"/>
      <c r="F432940" s="78"/>
      <c r="G432940" s="82"/>
      <c r="H432940" s="82"/>
      <c r="I432940" s="11"/>
    </row>
    <row r="432948" spans="1:9" s="4" customFormat="1" x14ac:dyDescent="0.2">
      <c r="A432948" s="25"/>
      <c r="B432948" s="64"/>
      <c r="C432948" s="80"/>
      <c r="D432948" s="81"/>
      <c r="E432948" s="79"/>
      <c r="F432948" s="78"/>
      <c r="G432948" s="82"/>
      <c r="H432948" s="82"/>
      <c r="I432948" s="11"/>
    </row>
    <row r="432950" spans="1:9" s="4" customFormat="1" x14ac:dyDescent="0.2">
      <c r="A432950" s="25"/>
      <c r="B432950" s="64"/>
      <c r="C432950" s="80"/>
      <c r="D432950" s="81"/>
      <c r="E432950" s="79"/>
      <c r="F432950" s="78"/>
      <c r="G432950" s="82"/>
      <c r="H432950" s="82"/>
      <c r="I432950" s="11"/>
    </row>
    <row r="432956" spans="1:9" s="4" customFormat="1" x14ac:dyDescent="0.2">
      <c r="A432956" s="25"/>
      <c r="B432956" s="64"/>
      <c r="C432956" s="80"/>
      <c r="D432956" s="81"/>
      <c r="E432956" s="79"/>
      <c r="F432956" s="78"/>
      <c r="G432956" s="82"/>
      <c r="H432956" s="82"/>
      <c r="I432956" s="11"/>
    </row>
    <row r="432964" spans="1:9" s="4" customFormat="1" x14ac:dyDescent="0.2">
      <c r="A432964" s="25"/>
      <c r="B432964" s="64"/>
      <c r="C432964" s="80"/>
      <c r="D432964" s="81"/>
      <c r="E432964" s="79"/>
      <c r="F432964" s="78"/>
      <c r="G432964" s="82"/>
      <c r="H432964" s="82"/>
      <c r="I432964" s="11"/>
    </row>
    <row r="432966" spans="1:9" s="4" customFormat="1" x14ac:dyDescent="0.2">
      <c r="A432966" s="25"/>
      <c r="B432966" s="64"/>
      <c r="C432966" s="80"/>
      <c r="D432966" s="81"/>
      <c r="E432966" s="79"/>
      <c r="F432966" s="78"/>
      <c r="G432966" s="82"/>
      <c r="H432966" s="82"/>
      <c r="I432966" s="11"/>
    </row>
    <row r="432972" spans="1:9" s="4" customFormat="1" x14ac:dyDescent="0.2">
      <c r="A432972" s="25"/>
      <c r="B432972" s="64"/>
      <c r="C432972" s="80"/>
      <c r="D432972" s="81"/>
      <c r="E432972" s="79"/>
      <c r="F432972" s="78"/>
      <c r="G432972" s="82"/>
      <c r="H432972" s="82"/>
      <c r="I432972" s="11"/>
    </row>
    <row r="432980" spans="1:9" s="4" customFormat="1" x14ac:dyDescent="0.2">
      <c r="A432980" s="25"/>
      <c r="B432980" s="64"/>
      <c r="C432980" s="80"/>
      <c r="D432980" s="81"/>
      <c r="E432980" s="79"/>
      <c r="F432980" s="78"/>
      <c r="G432980" s="82"/>
      <c r="H432980" s="82"/>
      <c r="I432980" s="11"/>
    </row>
    <row r="432982" spans="1:9" s="4" customFormat="1" x14ac:dyDescent="0.2">
      <c r="A432982" s="25"/>
      <c r="B432982" s="64"/>
      <c r="C432982" s="80"/>
      <c r="D432982" s="81"/>
      <c r="E432982" s="79"/>
      <c r="F432982" s="78"/>
      <c r="G432982" s="82"/>
      <c r="H432982" s="82"/>
      <c r="I432982" s="11"/>
    </row>
    <row r="432988" spans="1:9" s="4" customFormat="1" x14ac:dyDescent="0.2">
      <c r="A432988" s="25"/>
      <c r="B432988" s="64"/>
      <c r="C432988" s="80"/>
      <c r="D432988" s="81"/>
      <c r="E432988" s="79"/>
      <c r="F432988" s="78"/>
      <c r="G432988" s="82"/>
      <c r="H432988" s="82"/>
      <c r="I432988" s="11"/>
    </row>
    <row r="432996" spans="1:9" s="4" customFormat="1" x14ac:dyDescent="0.2">
      <c r="A432996" s="25"/>
      <c r="B432996" s="64"/>
      <c r="C432996" s="80"/>
      <c r="D432996" s="81"/>
      <c r="E432996" s="79"/>
      <c r="F432996" s="78"/>
      <c r="G432996" s="82"/>
      <c r="H432996" s="82"/>
      <c r="I432996" s="11"/>
    </row>
    <row r="432998" spans="1:9" s="4" customFormat="1" x14ac:dyDescent="0.2">
      <c r="A432998" s="25"/>
      <c r="B432998" s="64"/>
      <c r="C432998" s="80"/>
      <c r="D432998" s="81"/>
      <c r="E432998" s="79"/>
      <c r="F432998" s="78"/>
      <c r="G432998" s="82"/>
      <c r="H432998" s="82"/>
      <c r="I432998" s="11"/>
    </row>
    <row r="433004" spans="1:9" s="4" customFormat="1" x14ac:dyDescent="0.2">
      <c r="A433004" s="25"/>
      <c r="B433004" s="64"/>
      <c r="C433004" s="80"/>
      <c r="D433004" s="81"/>
      <c r="E433004" s="79"/>
      <c r="F433004" s="78"/>
      <c r="G433004" s="82"/>
      <c r="H433004" s="82"/>
      <c r="I433004" s="11"/>
    </row>
    <row r="433012" spans="1:9" s="4" customFormat="1" x14ac:dyDescent="0.2">
      <c r="A433012" s="25"/>
      <c r="B433012" s="64"/>
      <c r="C433012" s="80"/>
      <c r="D433012" s="81"/>
      <c r="E433012" s="79"/>
      <c r="F433012" s="78"/>
      <c r="G433012" s="82"/>
      <c r="H433012" s="82"/>
      <c r="I433012" s="11"/>
    </row>
    <row r="433014" spans="1:9" s="4" customFormat="1" x14ac:dyDescent="0.2">
      <c r="A433014" s="25"/>
      <c r="B433014" s="64"/>
      <c r="C433014" s="80"/>
      <c r="D433014" s="81"/>
      <c r="E433014" s="79"/>
      <c r="F433014" s="78"/>
      <c r="G433014" s="82"/>
      <c r="H433014" s="82"/>
      <c r="I433014" s="11"/>
    </row>
    <row r="433020" spans="1:9" s="4" customFormat="1" x14ac:dyDescent="0.2">
      <c r="A433020" s="25"/>
      <c r="B433020" s="64"/>
      <c r="C433020" s="80"/>
      <c r="D433020" s="81"/>
      <c r="E433020" s="79"/>
      <c r="F433020" s="78"/>
      <c r="G433020" s="82"/>
      <c r="H433020" s="82"/>
      <c r="I433020" s="11"/>
    </row>
    <row r="433028" spans="1:9" s="4" customFormat="1" x14ac:dyDescent="0.2">
      <c r="A433028" s="25"/>
      <c r="B433028" s="64"/>
      <c r="C433028" s="80"/>
      <c r="D433028" s="81"/>
      <c r="E433028" s="79"/>
      <c r="F433028" s="78"/>
      <c r="G433028" s="82"/>
      <c r="H433028" s="82"/>
      <c r="I433028" s="11"/>
    </row>
    <row r="433030" spans="1:9" s="4" customFormat="1" x14ac:dyDescent="0.2">
      <c r="A433030" s="25"/>
      <c r="B433030" s="64"/>
      <c r="C433030" s="80"/>
      <c r="D433030" s="81"/>
      <c r="E433030" s="79"/>
      <c r="F433030" s="78"/>
      <c r="G433030" s="82"/>
      <c r="H433030" s="82"/>
      <c r="I433030" s="11"/>
    </row>
    <row r="433036" spans="1:9" s="4" customFormat="1" x14ac:dyDescent="0.2">
      <c r="A433036" s="25"/>
      <c r="B433036" s="64"/>
      <c r="C433036" s="80"/>
      <c r="D433036" s="81"/>
      <c r="E433036" s="79"/>
      <c r="F433036" s="78"/>
      <c r="G433036" s="82"/>
      <c r="H433036" s="82"/>
      <c r="I433036" s="11"/>
    </row>
    <row r="433044" spans="1:9" s="4" customFormat="1" x14ac:dyDescent="0.2">
      <c r="A433044" s="25"/>
      <c r="B433044" s="64"/>
      <c r="C433044" s="80"/>
      <c r="D433044" s="81"/>
      <c r="E433044" s="79"/>
      <c r="F433044" s="78"/>
      <c r="G433044" s="82"/>
      <c r="H433044" s="82"/>
      <c r="I433044" s="11"/>
    </row>
    <row r="433046" spans="1:9" s="4" customFormat="1" x14ac:dyDescent="0.2">
      <c r="A433046" s="25"/>
      <c r="B433046" s="64"/>
      <c r="C433046" s="80"/>
      <c r="D433046" s="81"/>
      <c r="E433046" s="79"/>
      <c r="F433046" s="78"/>
      <c r="G433046" s="82"/>
      <c r="H433046" s="82"/>
      <c r="I433046" s="11"/>
    </row>
    <row r="433052" spans="1:9" s="4" customFormat="1" x14ac:dyDescent="0.2">
      <c r="A433052" s="25"/>
      <c r="B433052" s="64"/>
      <c r="C433052" s="80"/>
      <c r="D433052" s="81"/>
      <c r="E433052" s="79"/>
      <c r="F433052" s="78"/>
      <c r="G433052" s="82"/>
      <c r="H433052" s="82"/>
      <c r="I433052" s="11"/>
    </row>
    <row r="433060" spans="1:9" s="4" customFormat="1" x14ac:dyDescent="0.2">
      <c r="A433060" s="25"/>
      <c r="B433060" s="64"/>
      <c r="C433060" s="80"/>
      <c r="D433060" s="81"/>
      <c r="E433060" s="79"/>
      <c r="F433060" s="78"/>
      <c r="G433060" s="82"/>
      <c r="H433060" s="82"/>
      <c r="I433060" s="11"/>
    </row>
    <row r="433062" spans="1:9" s="4" customFormat="1" x14ac:dyDescent="0.2">
      <c r="A433062" s="25"/>
      <c r="B433062" s="64"/>
      <c r="C433062" s="80"/>
      <c r="D433062" s="81"/>
      <c r="E433062" s="79"/>
      <c r="F433062" s="78"/>
      <c r="G433062" s="82"/>
      <c r="H433062" s="82"/>
      <c r="I433062" s="11"/>
    </row>
    <row r="433068" spans="1:9" s="4" customFormat="1" x14ac:dyDescent="0.2">
      <c r="A433068" s="25"/>
      <c r="B433068" s="64"/>
      <c r="C433068" s="80"/>
      <c r="D433068" s="81"/>
      <c r="E433068" s="79"/>
      <c r="F433068" s="78"/>
      <c r="G433068" s="82"/>
      <c r="H433068" s="82"/>
      <c r="I433068" s="11"/>
    </row>
    <row r="433076" spans="1:9" s="4" customFormat="1" x14ac:dyDescent="0.2">
      <c r="A433076" s="25"/>
      <c r="B433076" s="64"/>
      <c r="C433076" s="80"/>
      <c r="D433076" s="81"/>
      <c r="E433076" s="79"/>
      <c r="F433076" s="78"/>
      <c r="G433076" s="82"/>
      <c r="H433076" s="82"/>
      <c r="I433076" s="11"/>
    </row>
    <row r="433078" spans="1:9" s="4" customFormat="1" x14ac:dyDescent="0.2">
      <c r="A433078" s="25"/>
      <c r="B433078" s="64"/>
      <c r="C433078" s="80"/>
      <c r="D433078" s="81"/>
      <c r="E433078" s="79"/>
      <c r="F433078" s="78"/>
      <c r="G433078" s="82"/>
      <c r="H433078" s="82"/>
      <c r="I433078" s="11"/>
    </row>
    <row r="433084" spans="1:9" s="4" customFormat="1" x14ac:dyDescent="0.2">
      <c r="A433084" s="25"/>
      <c r="B433084" s="64"/>
      <c r="C433084" s="80"/>
      <c r="D433084" s="81"/>
      <c r="E433084" s="79"/>
      <c r="F433084" s="78"/>
      <c r="G433084" s="82"/>
      <c r="H433084" s="82"/>
      <c r="I433084" s="11"/>
    </row>
    <row r="433092" spans="1:9" s="4" customFormat="1" x14ac:dyDescent="0.2">
      <c r="A433092" s="25"/>
      <c r="B433092" s="64"/>
      <c r="C433092" s="80"/>
      <c r="D433092" s="81"/>
      <c r="E433092" s="79"/>
      <c r="F433092" s="78"/>
      <c r="G433092" s="82"/>
      <c r="H433092" s="82"/>
      <c r="I433092" s="11"/>
    </row>
    <row r="433094" spans="1:9" s="4" customFormat="1" x14ac:dyDescent="0.2">
      <c r="A433094" s="25"/>
      <c r="B433094" s="64"/>
      <c r="C433094" s="80"/>
      <c r="D433094" s="81"/>
      <c r="E433094" s="79"/>
      <c r="F433094" s="78"/>
      <c r="G433094" s="82"/>
      <c r="H433094" s="82"/>
      <c r="I433094" s="11"/>
    </row>
    <row r="433100" spans="1:9" s="4" customFormat="1" x14ac:dyDescent="0.2">
      <c r="A433100" s="25"/>
      <c r="B433100" s="64"/>
      <c r="C433100" s="80"/>
      <c r="D433100" s="81"/>
      <c r="E433100" s="79"/>
      <c r="F433100" s="78"/>
      <c r="G433100" s="82"/>
      <c r="H433100" s="82"/>
      <c r="I433100" s="11"/>
    </row>
    <row r="433108" spans="1:9" s="4" customFormat="1" x14ac:dyDescent="0.2">
      <c r="A433108" s="25"/>
      <c r="B433108" s="64"/>
      <c r="C433108" s="80"/>
      <c r="D433108" s="81"/>
      <c r="E433108" s="79"/>
      <c r="F433108" s="78"/>
      <c r="G433108" s="82"/>
      <c r="H433108" s="82"/>
      <c r="I433108" s="11"/>
    </row>
    <row r="433110" spans="1:9" s="4" customFormat="1" x14ac:dyDescent="0.2">
      <c r="A433110" s="25"/>
      <c r="B433110" s="64"/>
      <c r="C433110" s="80"/>
      <c r="D433110" s="81"/>
      <c r="E433110" s="79"/>
      <c r="F433110" s="78"/>
      <c r="G433110" s="82"/>
      <c r="H433110" s="82"/>
      <c r="I433110" s="11"/>
    </row>
    <row r="433116" spans="1:9" s="4" customFormat="1" x14ac:dyDescent="0.2">
      <c r="A433116" s="25"/>
      <c r="B433116" s="64"/>
      <c r="C433116" s="80"/>
      <c r="D433116" s="81"/>
      <c r="E433116" s="79"/>
      <c r="F433116" s="78"/>
      <c r="G433116" s="82"/>
      <c r="H433116" s="82"/>
      <c r="I433116" s="11"/>
    </row>
    <row r="433124" spans="1:9" s="4" customFormat="1" x14ac:dyDescent="0.2">
      <c r="A433124" s="25"/>
      <c r="B433124" s="64"/>
      <c r="C433124" s="80"/>
      <c r="D433124" s="81"/>
      <c r="E433124" s="79"/>
      <c r="F433124" s="78"/>
      <c r="G433124" s="82"/>
      <c r="H433124" s="82"/>
      <c r="I433124" s="11"/>
    </row>
    <row r="433126" spans="1:9" s="4" customFormat="1" x14ac:dyDescent="0.2">
      <c r="A433126" s="25"/>
      <c r="B433126" s="64"/>
      <c r="C433126" s="80"/>
      <c r="D433126" s="81"/>
      <c r="E433126" s="79"/>
      <c r="F433126" s="78"/>
      <c r="G433126" s="82"/>
      <c r="H433126" s="82"/>
      <c r="I433126" s="11"/>
    </row>
    <row r="433132" spans="1:9" s="4" customFormat="1" x14ac:dyDescent="0.2">
      <c r="A433132" s="25"/>
      <c r="B433132" s="64"/>
      <c r="C433132" s="80"/>
      <c r="D433132" s="81"/>
      <c r="E433132" s="79"/>
      <c r="F433132" s="78"/>
      <c r="G433132" s="82"/>
      <c r="H433132" s="82"/>
      <c r="I433132" s="11"/>
    </row>
    <row r="433140" spans="1:9" s="4" customFormat="1" x14ac:dyDescent="0.2">
      <c r="A433140" s="25"/>
      <c r="B433140" s="64"/>
      <c r="C433140" s="80"/>
      <c r="D433140" s="81"/>
      <c r="E433140" s="79"/>
      <c r="F433140" s="78"/>
      <c r="G433140" s="82"/>
      <c r="H433140" s="82"/>
      <c r="I433140" s="11"/>
    </row>
    <row r="433142" spans="1:9" s="4" customFormat="1" x14ac:dyDescent="0.2">
      <c r="A433142" s="25"/>
      <c r="B433142" s="64"/>
      <c r="C433142" s="80"/>
      <c r="D433142" s="81"/>
      <c r="E433142" s="79"/>
      <c r="F433142" s="78"/>
      <c r="G433142" s="82"/>
      <c r="H433142" s="82"/>
      <c r="I433142" s="11"/>
    </row>
    <row r="433148" spans="1:9" s="4" customFormat="1" x14ac:dyDescent="0.2">
      <c r="A433148" s="25"/>
      <c r="B433148" s="64"/>
      <c r="C433148" s="80"/>
      <c r="D433148" s="81"/>
      <c r="E433148" s="79"/>
      <c r="F433148" s="78"/>
      <c r="G433148" s="82"/>
      <c r="H433148" s="82"/>
      <c r="I433148" s="11"/>
    </row>
    <row r="433156" spans="1:9" s="4" customFormat="1" x14ac:dyDescent="0.2">
      <c r="A433156" s="25"/>
      <c r="B433156" s="64"/>
      <c r="C433156" s="80"/>
      <c r="D433156" s="81"/>
      <c r="E433156" s="79"/>
      <c r="F433156" s="78"/>
      <c r="G433156" s="82"/>
      <c r="H433156" s="82"/>
      <c r="I433156" s="11"/>
    </row>
    <row r="433158" spans="1:9" s="4" customFormat="1" x14ac:dyDescent="0.2">
      <c r="A433158" s="25"/>
      <c r="B433158" s="64"/>
      <c r="C433158" s="80"/>
      <c r="D433158" s="81"/>
      <c r="E433158" s="79"/>
      <c r="F433158" s="78"/>
      <c r="G433158" s="82"/>
      <c r="H433158" s="82"/>
      <c r="I433158" s="11"/>
    </row>
    <row r="433164" spans="1:9" s="4" customFormat="1" x14ac:dyDescent="0.2">
      <c r="A433164" s="25"/>
      <c r="B433164" s="64"/>
      <c r="C433164" s="80"/>
      <c r="D433164" s="81"/>
      <c r="E433164" s="79"/>
      <c r="F433164" s="78"/>
      <c r="G433164" s="82"/>
      <c r="H433164" s="82"/>
      <c r="I433164" s="11"/>
    </row>
    <row r="433172" spans="1:9" s="4" customFormat="1" x14ac:dyDescent="0.2">
      <c r="A433172" s="25"/>
      <c r="B433172" s="64"/>
      <c r="C433172" s="80"/>
      <c r="D433172" s="81"/>
      <c r="E433172" s="79"/>
      <c r="F433172" s="78"/>
      <c r="G433172" s="82"/>
      <c r="H433172" s="82"/>
      <c r="I433172" s="11"/>
    </row>
    <row r="433174" spans="1:9" s="4" customFormat="1" x14ac:dyDescent="0.2">
      <c r="A433174" s="25"/>
      <c r="B433174" s="64"/>
      <c r="C433174" s="80"/>
      <c r="D433174" s="81"/>
      <c r="E433174" s="79"/>
      <c r="F433174" s="78"/>
      <c r="G433174" s="82"/>
      <c r="H433174" s="82"/>
      <c r="I433174" s="11"/>
    </row>
    <row r="433180" spans="1:9" s="4" customFormat="1" x14ac:dyDescent="0.2">
      <c r="A433180" s="25"/>
      <c r="B433180" s="64"/>
      <c r="C433180" s="80"/>
      <c r="D433180" s="81"/>
      <c r="E433180" s="79"/>
      <c r="F433180" s="78"/>
      <c r="G433180" s="82"/>
      <c r="H433180" s="82"/>
      <c r="I433180" s="11"/>
    </row>
    <row r="433188" spans="1:9" s="4" customFormat="1" x14ac:dyDescent="0.2">
      <c r="A433188" s="25"/>
      <c r="B433188" s="64"/>
      <c r="C433188" s="80"/>
      <c r="D433188" s="81"/>
      <c r="E433188" s="79"/>
      <c r="F433188" s="78"/>
      <c r="G433188" s="82"/>
      <c r="H433188" s="82"/>
      <c r="I433188" s="11"/>
    </row>
    <row r="433190" spans="1:9" s="4" customFormat="1" x14ac:dyDescent="0.2">
      <c r="A433190" s="25"/>
      <c r="B433190" s="64"/>
      <c r="C433190" s="80"/>
      <c r="D433190" s="81"/>
      <c r="E433190" s="79"/>
      <c r="F433190" s="78"/>
      <c r="G433190" s="82"/>
      <c r="H433190" s="82"/>
      <c r="I433190" s="11"/>
    </row>
    <row r="433196" spans="1:9" s="4" customFormat="1" x14ac:dyDescent="0.2">
      <c r="A433196" s="25"/>
      <c r="B433196" s="64"/>
      <c r="C433196" s="80"/>
      <c r="D433196" s="81"/>
      <c r="E433196" s="79"/>
      <c r="F433196" s="78"/>
      <c r="G433196" s="82"/>
      <c r="H433196" s="82"/>
      <c r="I433196" s="11"/>
    </row>
    <row r="433204" spans="1:9" s="4" customFormat="1" x14ac:dyDescent="0.2">
      <c r="A433204" s="25"/>
      <c r="B433204" s="64"/>
      <c r="C433204" s="80"/>
      <c r="D433204" s="81"/>
      <c r="E433204" s="79"/>
      <c r="F433204" s="78"/>
      <c r="G433204" s="82"/>
      <c r="H433204" s="82"/>
      <c r="I433204" s="11"/>
    </row>
    <row r="433206" spans="1:9" s="4" customFormat="1" x14ac:dyDescent="0.2">
      <c r="A433206" s="25"/>
      <c r="B433206" s="64"/>
      <c r="C433206" s="80"/>
      <c r="D433206" s="81"/>
      <c r="E433206" s="79"/>
      <c r="F433206" s="78"/>
      <c r="G433206" s="82"/>
      <c r="H433206" s="82"/>
      <c r="I433206" s="11"/>
    </row>
    <row r="433212" spans="1:9" s="4" customFormat="1" x14ac:dyDescent="0.2">
      <c r="A433212" s="25"/>
      <c r="B433212" s="64"/>
      <c r="C433212" s="80"/>
      <c r="D433212" s="81"/>
      <c r="E433212" s="79"/>
      <c r="F433212" s="78"/>
      <c r="G433212" s="82"/>
      <c r="H433212" s="82"/>
      <c r="I433212" s="11"/>
    </row>
    <row r="433220" spans="1:9" s="4" customFormat="1" x14ac:dyDescent="0.2">
      <c r="A433220" s="25"/>
      <c r="B433220" s="64"/>
      <c r="C433220" s="80"/>
      <c r="D433220" s="81"/>
      <c r="E433220" s="79"/>
      <c r="F433220" s="78"/>
      <c r="G433220" s="82"/>
      <c r="H433220" s="82"/>
      <c r="I433220" s="11"/>
    </row>
    <row r="433222" spans="1:9" s="4" customFormat="1" x14ac:dyDescent="0.2">
      <c r="A433222" s="25"/>
      <c r="B433222" s="64"/>
      <c r="C433222" s="80"/>
      <c r="D433222" s="81"/>
      <c r="E433222" s="79"/>
      <c r="F433222" s="78"/>
      <c r="G433222" s="82"/>
      <c r="H433222" s="82"/>
      <c r="I433222" s="11"/>
    </row>
    <row r="433228" spans="1:9" s="4" customFormat="1" x14ac:dyDescent="0.2">
      <c r="A433228" s="25"/>
      <c r="B433228" s="64"/>
      <c r="C433228" s="80"/>
      <c r="D433228" s="81"/>
      <c r="E433228" s="79"/>
      <c r="F433228" s="78"/>
      <c r="G433228" s="82"/>
      <c r="H433228" s="82"/>
      <c r="I433228" s="11"/>
    </row>
    <row r="433236" spans="1:9" s="4" customFormat="1" x14ac:dyDescent="0.2">
      <c r="A433236" s="25"/>
      <c r="B433236" s="64"/>
      <c r="C433236" s="80"/>
      <c r="D433236" s="81"/>
      <c r="E433236" s="79"/>
      <c r="F433236" s="78"/>
      <c r="G433236" s="82"/>
      <c r="H433236" s="82"/>
      <c r="I433236" s="11"/>
    </row>
    <row r="433238" spans="1:9" s="4" customFormat="1" x14ac:dyDescent="0.2">
      <c r="A433238" s="25"/>
      <c r="B433238" s="64"/>
      <c r="C433238" s="80"/>
      <c r="D433238" s="81"/>
      <c r="E433238" s="79"/>
      <c r="F433238" s="78"/>
      <c r="G433238" s="82"/>
      <c r="H433238" s="82"/>
      <c r="I433238" s="11"/>
    </row>
    <row r="433244" spans="1:9" s="4" customFormat="1" x14ac:dyDescent="0.2">
      <c r="A433244" s="25"/>
      <c r="B433244" s="64"/>
      <c r="C433244" s="80"/>
      <c r="D433244" s="81"/>
      <c r="E433244" s="79"/>
      <c r="F433244" s="78"/>
      <c r="G433244" s="82"/>
      <c r="H433244" s="82"/>
      <c r="I433244" s="11"/>
    </row>
    <row r="433252" spans="1:9" s="4" customFormat="1" x14ac:dyDescent="0.2">
      <c r="A433252" s="25"/>
      <c r="B433252" s="64"/>
      <c r="C433252" s="80"/>
      <c r="D433252" s="81"/>
      <c r="E433252" s="79"/>
      <c r="F433252" s="78"/>
      <c r="G433252" s="82"/>
      <c r="H433252" s="82"/>
      <c r="I433252" s="11"/>
    </row>
    <row r="433254" spans="1:9" s="4" customFormat="1" x14ac:dyDescent="0.2">
      <c r="A433254" s="25"/>
      <c r="B433254" s="64"/>
      <c r="C433254" s="80"/>
      <c r="D433254" s="81"/>
      <c r="E433254" s="79"/>
      <c r="F433254" s="78"/>
      <c r="G433254" s="82"/>
      <c r="H433254" s="82"/>
      <c r="I433254" s="11"/>
    </row>
    <row r="433260" spans="1:9" s="4" customFormat="1" x14ac:dyDescent="0.2">
      <c r="A433260" s="25"/>
      <c r="B433260" s="64"/>
      <c r="C433260" s="80"/>
      <c r="D433260" s="81"/>
      <c r="E433260" s="79"/>
      <c r="F433260" s="78"/>
      <c r="G433260" s="82"/>
      <c r="H433260" s="82"/>
      <c r="I433260" s="11"/>
    </row>
    <row r="433268" spans="1:9" s="4" customFormat="1" x14ac:dyDescent="0.2">
      <c r="A433268" s="25"/>
      <c r="B433268" s="64"/>
      <c r="C433268" s="80"/>
      <c r="D433268" s="81"/>
      <c r="E433268" s="79"/>
      <c r="F433268" s="78"/>
      <c r="G433268" s="82"/>
      <c r="H433268" s="82"/>
      <c r="I433268" s="11"/>
    </row>
    <row r="433270" spans="1:9" s="4" customFormat="1" x14ac:dyDescent="0.2">
      <c r="A433270" s="25"/>
      <c r="B433270" s="64"/>
      <c r="C433270" s="80"/>
      <c r="D433270" s="81"/>
      <c r="E433270" s="79"/>
      <c r="F433270" s="78"/>
      <c r="G433270" s="82"/>
      <c r="H433270" s="82"/>
      <c r="I433270" s="11"/>
    </row>
    <row r="433276" spans="1:9" s="4" customFormat="1" x14ac:dyDescent="0.2">
      <c r="A433276" s="25"/>
      <c r="B433276" s="64"/>
      <c r="C433276" s="80"/>
      <c r="D433276" s="81"/>
      <c r="E433276" s="79"/>
      <c r="F433276" s="78"/>
      <c r="G433276" s="82"/>
      <c r="H433276" s="82"/>
      <c r="I433276" s="11"/>
    </row>
    <row r="433284" spans="1:9" s="4" customFormat="1" x14ac:dyDescent="0.2">
      <c r="A433284" s="25"/>
      <c r="B433284" s="64"/>
      <c r="C433284" s="80"/>
      <c r="D433284" s="81"/>
      <c r="E433284" s="79"/>
      <c r="F433284" s="78"/>
      <c r="G433284" s="82"/>
      <c r="H433284" s="82"/>
      <c r="I433284" s="11"/>
    </row>
    <row r="433286" spans="1:9" s="4" customFormat="1" x14ac:dyDescent="0.2">
      <c r="A433286" s="25"/>
      <c r="B433286" s="64"/>
      <c r="C433286" s="80"/>
      <c r="D433286" s="81"/>
      <c r="E433286" s="79"/>
      <c r="F433286" s="78"/>
      <c r="G433286" s="82"/>
      <c r="H433286" s="82"/>
      <c r="I433286" s="11"/>
    </row>
    <row r="433292" spans="1:9" s="4" customFormat="1" x14ac:dyDescent="0.2">
      <c r="A433292" s="25"/>
      <c r="B433292" s="64"/>
      <c r="C433292" s="80"/>
      <c r="D433292" s="81"/>
      <c r="E433292" s="79"/>
      <c r="F433292" s="78"/>
      <c r="G433292" s="82"/>
      <c r="H433292" s="82"/>
      <c r="I433292" s="11"/>
    </row>
    <row r="433300" spans="1:9" s="4" customFormat="1" x14ac:dyDescent="0.2">
      <c r="A433300" s="25"/>
      <c r="B433300" s="64"/>
      <c r="C433300" s="80"/>
      <c r="D433300" s="81"/>
      <c r="E433300" s="79"/>
      <c r="F433300" s="78"/>
      <c r="G433300" s="82"/>
      <c r="H433300" s="82"/>
      <c r="I433300" s="11"/>
    </row>
    <row r="433302" spans="1:9" s="4" customFormat="1" x14ac:dyDescent="0.2">
      <c r="A433302" s="25"/>
      <c r="B433302" s="64"/>
      <c r="C433302" s="80"/>
      <c r="D433302" s="81"/>
      <c r="E433302" s="79"/>
      <c r="F433302" s="78"/>
      <c r="G433302" s="82"/>
      <c r="H433302" s="82"/>
      <c r="I433302" s="11"/>
    </row>
    <row r="433308" spans="1:9" s="4" customFormat="1" x14ac:dyDescent="0.2">
      <c r="A433308" s="25"/>
      <c r="B433308" s="64"/>
      <c r="C433308" s="80"/>
      <c r="D433308" s="81"/>
      <c r="E433308" s="79"/>
      <c r="F433308" s="78"/>
      <c r="G433308" s="82"/>
      <c r="H433308" s="82"/>
      <c r="I433308" s="11"/>
    </row>
    <row r="433316" spans="1:9" s="4" customFormat="1" x14ac:dyDescent="0.2">
      <c r="A433316" s="25"/>
      <c r="B433316" s="64"/>
      <c r="C433316" s="80"/>
      <c r="D433316" s="81"/>
      <c r="E433316" s="79"/>
      <c r="F433316" s="78"/>
      <c r="G433316" s="82"/>
      <c r="H433316" s="82"/>
      <c r="I433316" s="11"/>
    </row>
    <row r="433318" spans="1:9" s="4" customFormat="1" x14ac:dyDescent="0.2">
      <c r="A433318" s="25"/>
      <c r="B433318" s="64"/>
      <c r="C433318" s="80"/>
      <c r="D433318" s="81"/>
      <c r="E433318" s="79"/>
      <c r="F433318" s="78"/>
      <c r="G433318" s="82"/>
      <c r="H433318" s="82"/>
      <c r="I433318" s="11"/>
    </row>
    <row r="433324" spans="1:9" s="4" customFormat="1" x14ac:dyDescent="0.2">
      <c r="A433324" s="25"/>
      <c r="B433324" s="64"/>
      <c r="C433324" s="80"/>
      <c r="D433324" s="81"/>
      <c r="E433324" s="79"/>
      <c r="F433324" s="78"/>
      <c r="G433324" s="82"/>
      <c r="H433324" s="82"/>
      <c r="I433324" s="11"/>
    </row>
    <row r="433332" spans="1:9" s="4" customFormat="1" x14ac:dyDescent="0.2">
      <c r="A433332" s="25"/>
      <c r="B433332" s="64"/>
      <c r="C433332" s="80"/>
      <c r="D433332" s="81"/>
      <c r="E433332" s="79"/>
      <c r="F433332" s="78"/>
      <c r="G433332" s="82"/>
      <c r="H433332" s="82"/>
      <c r="I433332" s="11"/>
    </row>
    <row r="433334" spans="1:9" s="4" customFormat="1" x14ac:dyDescent="0.2">
      <c r="A433334" s="25"/>
      <c r="B433334" s="64"/>
      <c r="C433334" s="80"/>
      <c r="D433334" s="81"/>
      <c r="E433334" s="79"/>
      <c r="F433334" s="78"/>
      <c r="G433334" s="82"/>
      <c r="H433334" s="82"/>
      <c r="I433334" s="11"/>
    </row>
    <row r="433340" spans="1:9" s="4" customFormat="1" x14ac:dyDescent="0.2">
      <c r="A433340" s="25"/>
      <c r="B433340" s="64"/>
      <c r="C433340" s="80"/>
      <c r="D433340" s="81"/>
      <c r="E433340" s="79"/>
      <c r="F433340" s="78"/>
      <c r="G433340" s="82"/>
      <c r="H433340" s="82"/>
      <c r="I433340" s="11"/>
    </row>
    <row r="433348" spans="1:9" s="4" customFormat="1" x14ac:dyDescent="0.2">
      <c r="A433348" s="25"/>
      <c r="B433348" s="64"/>
      <c r="C433348" s="80"/>
      <c r="D433348" s="81"/>
      <c r="E433348" s="79"/>
      <c r="F433348" s="78"/>
      <c r="G433348" s="82"/>
      <c r="H433348" s="82"/>
      <c r="I433348" s="11"/>
    </row>
    <row r="433350" spans="1:9" s="4" customFormat="1" x14ac:dyDescent="0.2">
      <c r="A433350" s="25"/>
      <c r="B433350" s="64"/>
      <c r="C433350" s="80"/>
      <c r="D433350" s="81"/>
      <c r="E433350" s="79"/>
      <c r="F433350" s="78"/>
      <c r="G433350" s="82"/>
      <c r="H433350" s="82"/>
      <c r="I433350" s="11"/>
    </row>
    <row r="433356" spans="1:9" s="4" customFormat="1" x14ac:dyDescent="0.2">
      <c r="A433356" s="25"/>
      <c r="B433356" s="64"/>
      <c r="C433356" s="80"/>
      <c r="D433356" s="81"/>
      <c r="E433356" s="79"/>
      <c r="F433356" s="78"/>
      <c r="G433356" s="82"/>
      <c r="H433356" s="82"/>
      <c r="I433356" s="11"/>
    </row>
    <row r="433364" spans="1:9" s="4" customFormat="1" x14ac:dyDescent="0.2">
      <c r="A433364" s="25"/>
      <c r="B433364" s="64"/>
      <c r="C433364" s="80"/>
      <c r="D433364" s="81"/>
      <c r="E433364" s="79"/>
      <c r="F433364" s="78"/>
      <c r="G433364" s="82"/>
      <c r="H433364" s="82"/>
      <c r="I433364" s="11"/>
    </row>
    <row r="433366" spans="1:9" s="4" customFormat="1" x14ac:dyDescent="0.2">
      <c r="A433366" s="25"/>
      <c r="B433366" s="64"/>
      <c r="C433366" s="80"/>
      <c r="D433366" s="81"/>
      <c r="E433366" s="79"/>
      <c r="F433366" s="78"/>
      <c r="G433366" s="82"/>
      <c r="H433366" s="82"/>
      <c r="I433366" s="11"/>
    </row>
    <row r="433372" spans="1:9" s="4" customFormat="1" x14ac:dyDescent="0.2">
      <c r="A433372" s="25"/>
      <c r="B433372" s="64"/>
      <c r="C433372" s="80"/>
      <c r="D433372" s="81"/>
      <c r="E433372" s="79"/>
      <c r="F433372" s="78"/>
      <c r="G433372" s="82"/>
      <c r="H433372" s="82"/>
      <c r="I433372" s="11"/>
    </row>
    <row r="433380" spans="1:9" s="4" customFormat="1" x14ac:dyDescent="0.2">
      <c r="A433380" s="25"/>
      <c r="B433380" s="64"/>
      <c r="C433380" s="80"/>
      <c r="D433380" s="81"/>
      <c r="E433380" s="79"/>
      <c r="F433380" s="78"/>
      <c r="G433380" s="82"/>
      <c r="H433380" s="82"/>
      <c r="I433380" s="11"/>
    </row>
    <row r="433382" spans="1:9" s="4" customFormat="1" x14ac:dyDescent="0.2">
      <c r="A433382" s="25"/>
      <c r="B433382" s="64"/>
      <c r="C433382" s="80"/>
      <c r="D433382" s="81"/>
      <c r="E433382" s="79"/>
      <c r="F433382" s="78"/>
      <c r="G433382" s="82"/>
      <c r="H433382" s="82"/>
      <c r="I433382" s="11"/>
    </row>
    <row r="433388" spans="1:9" s="4" customFormat="1" x14ac:dyDescent="0.2">
      <c r="A433388" s="25"/>
      <c r="B433388" s="64"/>
      <c r="C433388" s="80"/>
      <c r="D433388" s="81"/>
      <c r="E433388" s="79"/>
      <c r="F433388" s="78"/>
      <c r="G433388" s="82"/>
      <c r="H433388" s="82"/>
      <c r="I433388" s="11"/>
    </row>
    <row r="433396" spans="1:9" s="4" customFormat="1" x14ac:dyDescent="0.2">
      <c r="A433396" s="25"/>
      <c r="B433396" s="64"/>
      <c r="C433396" s="80"/>
      <c r="D433396" s="81"/>
      <c r="E433396" s="79"/>
      <c r="F433396" s="78"/>
      <c r="G433396" s="82"/>
      <c r="H433396" s="82"/>
      <c r="I433396" s="11"/>
    </row>
    <row r="433398" spans="1:9" s="4" customFormat="1" x14ac:dyDescent="0.2">
      <c r="A433398" s="25"/>
      <c r="B433398" s="64"/>
      <c r="C433398" s="80"/>
      <c r="D433398" s="81"/>
      <c r="E433398" s="79"/>
      <c r="F433398" s="78"/>
      <c r="G433398" s="82"/>
      <c r="H433398" s="82"/>
      <c r="I433398" s="11"/>
    </row>
    <row r="433404" spans="1:9" s="4" customFormat="1" x14ac:dyDescent="0.2">
      <c r="A433404" s="25"/>
      <c r="B433404" s="64"/>
      <c r="C433404" s="80"/>
      <c r="D433404" s="81"/>
      <c r="E433404" s="79"/>
      <c r="F433404" s="78"/>
      <c r="G433404" s="82"/>
      <c r="H433404" s="82"/>
      <c r="I433404" s="11"/>
    </row>
    <row r="433412" spans="1:9" s="4" customFormat="1" x14ac:dyDescent="0.2">
      <c r="A433412" s="25"/>
      <c r="B433412" s="64"/>
      <c r="C433412" s="80"/>
      <c r="D433412" s="81"/>
      <c r="E433412" s="79"/>
      <c r="F433412" s="78"/>
      <c r="G433412" s="82"/>
      <c r="H433412" s="82"/>
      <c r="I433412" s="11"/>
    </row>
    <row r="433414" spans="1:9" s="4" customFormat="1" x14ac:dyDescent="0.2">
      <c r="A433414" s="25"/>
      <c r="B433414" s="64"/>
      <c r="C433414" s="80"/>
      <c r="D433414" s="81"/>
      <c r="E433414" s="79"/>
      <c r="F433414" s="78"/>
      <c r="G433414" s="82"/>
      <c r="H433414" s="82"/>
      <c r="I433414" s="11"/>
    </row>
    <row r="433420" spans="1:9" s="4" customFormat="1" x14ac:dyDescent="0.2">
      <c r="A433420" s="25"/>
      <c r="B433420" s="64"/>
      <c r="C433420" s="80"/>
      <c r="D433420" s="81"/>
      <c r="E433420" s="79"/>
      <c r="F433420" s="78"/>
      <c r="G433420" s="82"/>
      <c r="H433420" s="82"/>
      <c r="I433420" s="11"/>
    </row>
    <row r="433428" spans="1:9" s="4" customFormat="1" x14ac:dyDescent="0.2">
      <c r="A433428" s="25"/>
      <c r="B433428" s="64"/>
      <c r="C433428" s="80"/>
      <c r="D433428" s="81"/>
      <c r="E433428" s="79"/>
      <c r="F433428" s="78"/>
      <c r="G433428" s="82"/>
      <c r="H433428" s="82"/>
      <c r="I433428" s="11"/>
    </row>
    <row r="433430" spans="1:9" s="4" customFormat="1" x14ac:dyDescent="0.2">
      <c r="A433430" s="25"/>
      <c r="B433430" s="64"/>
      <c r="C433430" s="80"/>
      <c r="D433430" s="81"/>
      <c r="E433430" s="79"/>
      <c r="F433430" s="78"/>
      <c r="G433430" s="82"/>
      <c r="H433430" s="82"/>
      <c r="I433430" s="11"/>
    </row>
    <row r="433436" spans="1:9" s="4" customFormat="1" x14ac:dyDescent="0.2">
      <c r="A433436" s="25"/>
      <c r="B433436" s="64"/>
      <c r="C433436" s="80"/>
      <c r="D433436" s="81"/>
      <c r="E433436" s="79"/>
      <c r="F433436" s="78"/>
      <c r="G433436" s="82"/>
      <c r="H433436" s="82"/>
      <c r="I433436" s="11"/>
    </row>
    <row r="433444" spans="1:9" s="4" customFormat="1" x14ac:dyDescent="0.2">
      <c r="A433444" s="25"/>
      <c r="B433444" s="64"/>
      <c r="C433444" s="80"/>
      <c r="D433444" s="81"/>
      <c r="E433444" s="79"/>
      <c r="F433444" s="78"/>
      <c r="G433444" s="82"/>
      <c r="H433444" s="82"/>
      <c r="I433444" s="11"/>
    </row>
    <row r="433446" spans="1:9" s="4" customFormat="1" x14ac:dyDescent="0.2">
      <c r="A433446" s="25"/>
      <c r="B433446" s="64"/>
      <c r="C433446" s="80"/>
      <c r="D433446" s="81"/>
      <c r="E433446" s="79"/>
      <c r="F433446" s="78"/>
      <c r="G433446" s="82"/>
      <c r="H433446" s="82"/>
      <c r="I433446" s="11"/>
    </row>
    <row r="433452" spans="1:9" s="4" customFormat="1" x14ac:dyDescent="0.2">
      <c r="A433452" s="25"/>
      <c r="B433452" s="64"/>
      <c r="C433452" s="80"/>
      <c r="D433452" s="81"/>
      <c r="E433452" s="79"/>
      <c r="F433452" s="78"/>
      <c r="G433452" s="82"/>
      <c r="H433452" s="82"/>
      <c r="I433452" s="11"/>
    </row>
    <row r="433460" spans="1:9" s="4" customFormat="1" x14ac:dyDescent="0.2">
      <c r="A433460" s="25"/>
      <c r="B433460" s="64"/>
      <c r="C433460" s="80"/>
      <c r="D433460" s="81"/>
      <c r="E433460" s="79"/>
      <c r="F433460" s="78"/>
      <c r="G433460" s="82"/>
      <c r="H433460" s="82"/>
      <c r="I433460" s="11"/>
    </row>
    <row r="433462" spans="1:9" s="4" customFormat="1" x14ac:dyDescent="0.2">
      <c r="A433462" s="25"/>
      <c r="B433462" s="64"/>
      <c r="C433462" s="80"/>
      <c r="D433462" s="81"/>
      <c r="E433462" s="79"/>
      <c r="F433462" s="78"/>
      <c r="G433462" s="82"/>
      <c r="H433462" s="82"/>
      <c r="I433462" s="11"/>
    </row>
    <row r="433468" spans="1:9" s="4" customFormat="1" x14ac:dyDescent="0.2">
      <c r="A433468" s="25"/>
      <c r="B433468" s="64"/>
      <c r="C433468" s="80"/>
      <c r="D433468" s="81"/>
      <c r="E433468" s="79"/>
      <c r="F433468" s="78"/>
      <c r="G433468" s="82"/>
      <c r="H433468" s="82"/>
      <c r="I433468" s="11"/>
    </row>
    <row r="433476" spans="1:9" s="4" customFormat="1" x14ac:dyDescent="0.2">
      <c r="A433476" s="25"/>
      <c r="B433476" s="64"/>
      <c r="C433476" s="80"/>
      <c r="D433476" s="81"/>
      <c r="E433476" s="79"/>
      <c r="F433476" s="78"/>
      <c r="G433476" s="82"/>
      <c r="H433476" s="82"/>
      <c r="I433476" s="11"/>
    </row>
    <row r="433478" spans="1:9" s="4" customFormat="1" x14ac:dyDescent="0.2">
      <c r="A433478" s="25"/>
      <c r="B433478" s="64"/>
      <c r="C433478" s="80"/>
      <c r="D433478" s="81"/>
      <c r="E433478" s="79"/>
      <c r="F433478" s="78"/>
      <c r="G433478" s="82"/>
      <c r="H433478" s="82"/>
      <c r="I433478" s="11"/>
    </row>
    <row r="433484" spans="1:9" s="4" customFormat="1" x14ac:dyDescent="0.2">
      <c r="A433484" s="25"/>
      <c r="B433484" s="64"/>
      <c r="C433484" s="80"/>
      <c r="D433484" s="81"/>
      <c r="E433484" s="79"/>
      <c r="F433484" s="78"/>
      <c r="G433484" s="82"/>
      <c r="H433484" s="82"/>
      <c r="I433484" s="11"/>
    </row>
    <row r="433492" spans="1:9" s="4" customFormat="1" x14ac:dyDescent="0.2">
      <c r="A433492" s="25"/>
      <c r="B433492" s="64"/>
      <c r="C433492" s="80"/>
      <c r="D433492" s="81"/>
      <c r="E433492" s="79"/>
      <c r="F433492" s="78"/>
      <c r="G433492" s="82"/>
      <c r="H433492" s="82"/>
      <c r="I433492" s="11"/>
    </row>
    <row r="433494" spans="1:9" s="4" customFormat="1" x14ac:dyDescent="0.2">
      <c r="A433494" s="25"/>
      <c r="B433494" s="64"/>
      <c r="C433494" s="80"/>
      <c r="D433494" s="81"/>
      <c r="E433494" s="79"/>
      <c r="F433494" s="78"/>
      <c r="G433494" s="82"/>
      <c r="H433494" s="82"/>
      <c r="I433494" s="11"/>
    </row>
    <row r="433500" spans="1:9" s="4" customFormat="1" x14ac:dyDescent="0.2">
      <c r="A433500" s="25"/>
      <c r="B433500" s="64"/>
      <c r="C433500" s="80"/>
      <c r="D433500" s="81"/>
      <c r="E433500" s="79"/>
      <c r="F433500" s="78"/>
      <c r="G433500" s="82"/>
      <c r="H433500" s="82"/>
      <c r="I433500" s="11"/>
    </row>
    <row r="433508" spans="1:9" s="4" customFormat="1" x14ac:dyDescent="0.2">
      <c r="A433508" s="25"/>
      <c r="B433508" s="64"/>
      <c r="C433508" s="80"/>
      <c r="D433508" s="81"/>
      <c r="E433508" s="79"/>
      <c r="F433508" s="78"/>
      <c r="G433508" s="82"/>
      <c r="H433508" s="82"/>
      <c r="I433508" s="11"/>
    </row>
    <row r="433510" spans="1:9" s="4" customFormat="1" x14ac:dyDescent="0.2">
      <c r="A433510" s="25"/>
      <c r="B433510" s="64"/>
      <c r="C433510" s="80"/>
      <c r="D433510" s="81"/>
      <c r="E433510" s="79"/>
      <c r="F433510" s="78"/>
      <c r="G433510" s="82"/>
      <c r="H433510" s="82"/>
      <c r="I433510" s="11"/>
    </row>
    <row r="433516" spans="1:9" s="4" customFormat="1" x14ac:dyDescent="0.2">
      <c r="A433516" s="25"/>
      <c r="B433516" s="64"/>
      <c r="C433516" s="80"/>
      <c r="D433516" s="81"/>
      <c r="E433516" s="79"/>
      <c r="F433516" s="78"/>
      <c r="G433516" s="82"/>
      <c r="H433516" s="82"/>
      <c r="I433516" s="11"/>
    </row>
    <row r="433524" spans="1:9" s="4" customFormat="1" x14ac:dyDescent="0.2">
      <c r="A433524" s="25"/>
      <c r="B433524" s="64"/>
      <c r="C433524" s="80"/>
      <c r="D433524" s="81"/>
      <c r="E433524" s="79"/>
      <c r="F433524" s="78"/>
      <c r="G433524" s="82"/>
      <c r="H433524" s="82"/>
      <c r="I433524" s="11"/>
    </row>
    <row r="433526" spans="1:9" s="4" customFormat="1" x14ac:dyDescent="0.2">
      <c r="A433526" s="25"/>
      <c r="B433526" s="64"/>
      <c r="C433526" s="80"/>
      <c r="D433526" s="81"/>
      <c r="E433526" s="79"/>
      <c r="F433526" s="78"/>
      <c r="G433526" s="82"/>
      <c r="H433526" s="82"/>
      <c r="I433526" s="11"/>
    </row>
    <row r="433532" spans="1:9" s="4" customFormat="1" x14ac:dyDescent="0.2">
      <c r="A433532" s="25"/>
      <c r="B433532" s="64"/>
      <c r="C433532" s="80"/>
      <c r="D433532" s="81"/>
      <c r="E433532" s="79"/>
      <c r="F433532" s="78"/>
      <c r="G433532" s="82"/>
      <c r="H433532" s="82"/>
      <c r="I433532" s="11"/>
    </row>
    <row r="433540" spans="1:9" s="4" customFormat="1" x14ac:dyDescent="0.2">
      <c r="A433540" s="25"/>
      <c r="B433540" s="64"/>
      <c r="C433540" s="80"/>
      <c r="D433540" s="81"/>
      <c r="E433540" s="79"/>
      <c r="F433540" s="78"/>
      <c r="G433540" s="82"/>
      <c r="H433540" s="82"/>
      <c r="I433540" s="11"/>
    </row>
    <row r="433542" spans="1:9" s="4" customFormat="1" x14ac:dyDescent="0.2">
      <c r="A433542" s="25"/>
      <c r="B433542" s="64"/>
      <c r="C433542" s="80"/>
      <c r="D433542" s="81"/>
      <c r="E433542" s="79"/>
      <c r="F433542" s="78"/>
      <c r="G433542" s="82"/>
      <c r="H433542" s="82"/>
      <c r="I433542" s="11"/>
    </row>
    <row r="433548" spans="1:9" s="4" customFormat="1" x14ac:dyDescent="0.2">
      <c r="A433548" s="25"/>
      <c r="B433548" s="64"/>
      <c r="C433548" s="80"/>
      <c r="D433548" s="81"/>
      <c r="E433548" s="79"/>
      <c r="F433548" s="78"/>
      <c r="G433548" s="82"/>
      <c r="H433548" s="82"/>
      <c r="I433548" s="11"/>
    </row>
    <row r="433556" spans="1:9" s="4" customFormat="1" x14ac:dyDescent="0.2">
      <c r="A433556" s="25"/>
      <c r="B433556" s="64"/>
      <c r="C433556" s="80"/>
      <c r="D433556" s="81"/>
      <c r="E433556" s="79"/>
      <c r="F433556" s="78"/>
      <c r="G433556" s="82"/>
      <c r="H433556" s="82"/>
      <c r="I433556" s="11"/>
    </row>
    <row r="433558" spans="1:9" s="4" customFormat="1" x14ac:dyDescent="0.2">
      <c r="A433558" s="25"/>
      <c r="B433558" s="64"/>
      <c r="C433558" s="80"/>
      <c r="D433558" s="81"/>
      <c r="E433558" s="79"/>
      <c r="F433558" s="78"/>
      <c r="G433558" s="82"/>
      <c r="H433558" s="82"/>
      <c r="I433558" s="11"/>
    </row>
    <row r="433564" spans="1:9" s="4" customFormat="1" x14ac:dyDescent="0.2">
      <c r="A433564" s="25"/>
      <c r="B433564" s="64"/>
      <c r="C433564" s="80"/>
      <c r="D433564" s="81"/>
      <c r="E433564" s="79"/>
      <c r="F433564" s="78"/>
      <c r="G433564" s="82"/>
      <c r="H433564" s="82"/>
      <c r="I433564" s="11"/>
    </row>
    <row r="433572" spans="1:9" s="4" customFormat="1" x14ac:dyDescent="0.2">
      <c r="A433572" s="25"/>
      <c r="B433572" s="64"/>
      <c r="C433572" s="80"/>
      <c r="D433572" s="81"/>
      <c r="E433572" s="79"/>
      <c r="F433572" s="78"/>
      <c r="G433572" s="82"/>
      <c r="H433572" s="82"/>
      <c r="I433572" s="11"/>
    </row>
    <row r="433574" spans="1:9" s="4" customFormat="1" x14ac:dyDescent="0.2">
      <c r="A433574" s="25"/>
      <c r="B433574" s="64"/>
      <c r="C433574" s="80"/>
      <c r="D433574" s="81"/>
      <c r="E433574" s="79"/>
      <c r="F433574" s="78"/>
      <c r="G433574" s="82"/>
      <c r="H433574" s="82"/>
      <c r="I433574" s="11"/>
    </row>
    <row r="433580" spans="1:9" s="4" customFormat="1" x14ac:dyDescent="0.2">
      <c r="A433580" s="25"/>
      <c r="B433580" s="64"/>
      <c r="C433580" s="80"/>
      <c r="D433580" s="81"/>
      <c r="E433580" s="79"/>
      <c r="F433580" s="78"/>
      <c r="G433580" s="82"/>
      <c r="H433580" s="82"/>
      <c r="I433580" s="11"/>
    </row>
    <row r="433588" spans="1:9" s="4" customFormat="1" x14ac:dyDescent="0.2">
      <c r="A433588" s="25"/>
      <c r="B433588" s="64"/>
      <c r="C433588" s="80"/>
      <c r="D433588" s="81"/>
      <c r="E433588" s="79"/>
      <c r="F433588" s="78"/>
      <c r="G433588" s="82"/>
      <c r="H433588" s="82"/>
      <c r="I433588" s="11"/>
    </row>
    <row r="433590" spans="1:9" s="4" customFormat="1" x14ac:dyDescent="0.2">
      <c r="A433590" s="25"/>
      <c r="B433590" s="64"/>
      <c r="C433590" s="80"/>
      <c r="D433590" s="81"/>
      <c r="E433590" s="79"/>
      <c r="F433590" s="78"/>
      <c r="G433590" s="82"/>
      <c r="H433590" s="82"/>
      <c r="I433590" s="11"/>
    </row>
    <row r="433596" spans="1:9" s="4" customFormat="1" x14ac:dyDescent="0.2">
      <c r="A433596" s="25"/>
      <c r="B433596" s="64"/>
      <c r="C433596" s="80"/>
      <c r="D433596" s="81"/>
      <c r="E433596" s="79"/>
      <c r="F433596" s="78"/>
      <c r="G433596" s="82"/>
      <c r="H433596" s="82"/>
      <c r="I433596" s="11"/>
    </row>
    <row r="433604" spans="1:9" s="4" customFormat="1" x14ac:dyDescent="0.2">
      <c r="A433604" s="25"/>
      <c r="B433604" s="64"/>
      <c r="C433604" s="80"/>
      <c r="D433604" s="81"/>
      <c r="E433604" s="79"/>
      <c r="F433604" s="78"/>
      <c r="G433604" s="82"/>
      <c r="H433604" s="82"/>
      <c r="I433604" s="11"/>
    </row>
    <row r="433606" spans="1:9" s="4" customFormat="1" x14ac:dyDescent="0.2">
      <c r="A433606" s="25"/>
      <c r="B433606" s="64"/>
      <c r="C433606" s="80"/>
      <c r="D433606" s="81"/>
      <c r="E433606" s="79"/>
      <c r="F433606" s="78"/>
      <c r="G433606" s="82"/>
      <c r="H433606" s="82"/>
      <c r="I433606" s="11"/>
    </row>
    <row r="433612" spans="1:9" s="4" customFormat="1" x14ac:dyDescent="0.2">
      <c r="A433612" s="25"/>
      <c r="B433612" s="64"/>
      <c r="C433612" s="80"/>
      <c r="D433612" s="81"/>
      <c r="E433612" s="79"/>
      <c r="F433612" s="78"/>
      <c r="G433612" s="82"/>
      <c r="H433612" s="82"/>
      <c r="I433612" s="11"/>
    </row>
    <row r="433620" spans="1:9" s="4" customFormat="1" x14ac:dyDescent="0.2">
      <c r="A433620" s="25"/>
      <c r="B433620" s="64"/>
      <c r="C433620" s="80"/>
      <c r="D433620" s="81"/>
      <c r="E433620" s="79"/>
      <c r="F433620" s="78"/>
      <c r="G433620" s="82"/>
      <c r="H433620" s="82"/>
      <c r="I433620" s="11"/>
    </row>
    <row r="433622" spans="1:9" s="4" customFormat="1" x14ac:dyDescent="0.2">
      <c r="A433622" s="25"/>
      <c r="B433622" s="64"/>
      <c r="C433622" s="80"/>
      <c r="D433622" s="81"/>
      <c r="E433622" s="79"/>
      <c r="F433622" s="78"/>
      <c r="G433622" s="82"/>
      <c r="H433622" s="82"/>
      <c r="I433622" s="11"/>
    </row>
    <row r="433628" spans="1:9" s="4" customFormat="1" x14ac:dyDescent="0.2">
      <c r="A433628" s="25"/>
      <c r="B433628" s="64"/>
      <c r="C433628" s="80"/>
      <c r="D433628" s="81"/>
      <c r="E433628" s="79"/>
      <c r="F433628" s="78"/>
      <c r="G433628" s="82"/>
      <c r="H433628" s="82"/>
      <c r="I433628" s="11"/>
    </row>
    <row r="433636" spans="1:9" s="4" customFormat="1" x14ac:dyDescent="0.2">
      <c r="A433636" s="25"/>
      <c r="B433636" s="64"/>
      <c r="C433636" s="80"/>
      <c r="D433636" s="81"/>
      <c r="E433636" s="79"/>
      <c r="F433636" s="78"/>
      <c r="G433636" s="82"/>
      <c r="H433636" s="82"/>
      <c r="I433636" s="11"/>
    </row>
    <row r="433638" spans="1:9" s="4" customFormat="1" x14ac:dyDescent="0.2">
      <c r="A433638" s="25"/>
      <c r="B433638" s="64"/>
      <c r="C433638" s="80"/>
      <c r="D433638" s="81"/>
      <c r="E433638" s="79"/>
      <c r="F433638" s="78"/>
      <c r="G433638" s="82"/>
      <c r="H433638" s="82"/>
      <c r="I433638" s="11"/>
    </row>
    <row r="433644" spans="1:9" s="4" customFormat="1" x14ac:dyDescent="0.2">
      <c r="A433644" s="25"/>
      <c r="B433644" s="64"/>
      <c r="C433644" s="80"/>
      <c r="D433644" s="81"/>
      <c r="E433644" s="79"/>
      <c r="F433644" s="78"/>
      <c r="G433644" s="82"/>
      <c r="H433644" s="82"/>
      <c r="I433644" s="11"/>
    </row>
    <row r="433652" spans="1:9" s="4" customFormat="1" x14ac:dyDescent="0.2">
      <c r="A433652" s="25"/>
      <c r="B433652" s="64"/>
      <c r="C433652" s="80"/>
      <c r="D433652" s="81"/>
      <c r="E433652" s="79"/>
      <c r="F433652" s="78"/>
      <c r="G433652" s="82"/>
      <c r="H433652" s="82"/>
      <c r="I433652" s="11"/>
    </row>
    <row r="433654" spans="1:9" s="4" customFormat="1" x14ac:dyDescent="0.2">
      <c r="A433654" s="25"/>
      <c r="B433654" s="64"/>
      <c r="C433654" s="80"/>
      <c r="D433654" s="81"/>
      <c r="E433654" s="79"/>
      <c r="F433654" s="78"/>
      <c r="G433654" s="82"/>
      <c r="H433654" s="82"/>
      <c r="I433654" s="11"/>
    </row>
    <row r="433660" spans="1:9" s="4" customFormat="1" x14ac:dyDescent="0.2">
      <c r="A433660" s="25"/>
      <c r="B433660" s="64"/>
      <c r="C433660" s="80"/>
      <c r="D433660" s="81"/>
      <c r="E433660" s="79"/>
      <c r="F433660" s="78"/>
      <c r="G433660" s="82"/>
      <c r="H433660" s="82"/>
      <c r="I433660" s="11"/>
    </row>
    <row r="433668" spans="1:9" s="4" customFormat="1" x14ac:dyDescent="0.2">
      <c r="A433668" s="25"/>
      <c r="B433668" s="64"/>
      <c r="C433668" s="80"/>
      <c r="D433668" s="81"/>
      <c r="E433668" s="79"/>
      <c r="F433668" s="78"/>
      <c r="G433668" s="82"/>
      <c r="H433668" s="82"/>
      <c r="I433668" s="11"/>
    </row>
    <row r="433670" spans="1:9" s="4" customFormat="1" x14ac:dyDescent="0.2">
      <c r="A433670" s="25"/>
      <c r="B433670" s="64"/>
      <c r="C433670" s="80"/>
      <c r="D433670" s="81"/>
      <c r="E433670" s="79"/>
      <c r="F433670" s="78"/>
      <c r="G433670" s="82"/>
      <c r="H433670" s="82"/>
      <c r="I433670" s="11"/>
    </row>
    <row r="433676" spans="1:9" s="4" customFormat="1" x14ac:dyDescent="0.2">
      <c r="A433676" s="25"/>
      <c r="B433676" s="64"/>
      <c r="C433676" s="80"/>
      <c r="D433676" s="81"/>
      <c r="E433676" s="79"/>
      <c r="F433676" s="78"/>
      <c r="G433676" s="82"/>
      <c r="H433676" s="82"/>
      <c r="I433676" s="11"/>
    </row>
    <row r="433684" spans="1:9" s="4" customFormat="1" x14ac:dyDescent="0.2">
      <c r="A433684" s="25"/>
      <c r="B433684" s="64"/>
      <c r="C433684" s="80"/>
      <c r="D433684" s="81"/>
      <c r="E433684" s="79"/>
      <c r="F433684" s="78"/>
      <c r="G433684" s="82"/>
      <c r="H433684" s="82"/>
      <c r="I433684" s="11"/>
    </row>
    <row r="433686" spans="1:9" s="4" customFormat="1" x14ac:dyDescent="0.2">
      <c r="A433686" s="25"/>
      <c r="B433686" s="64"/>
      <c r="C433686" s="80"/>
      <c r="D433686" s="81"/>
      <c r="E433686" s="79"/>
      <c r="F433686" s="78"/>
      <c r="G433686" s="82"/>
      <c r="H433686" s="82"/>
      <c r="I433686" s="11"/>
    </row>
    <row r="433692" spans="1:9" s="4" customFormat="1" x14ac:dyDescent="0.2">
      <c r="A433692" s="25"/>
      <c r="B433692" s="64"/>
      <c r="C433692" s="80"/>
      <c r="D433692" s="81"/>
      <c r="E433692" s="79"/>
      <c r="F433692" s="78"/>
      <c r="G433692" s="82"/>
      <c r="H433692" s="82"/>
      <c r="I433692" s="11"/>
    </row>
    <row r="433700" spans="1:9" s="4" customFormat="1" x14ac:dyDescent="0.2">
      <c r="A433700" s="25"/>
      <c r="B433700" s="64"/>
      <c r="C433700" s="80"/>
      <c r="D433700" s="81"/>
      <c r="E433700" s="79"/>
      <c r="F433700" s="78"/>
      <c r="G433700" s="82"/>
      <c r="H433700" s="82"/>
      <c r="I433700" s="11"/>
    </row>
    <row r="433702" spans="1:9" s="4" customFormat="1" x14ac:dyDescent="0.2">
      <c r="A433702" s="25"/>
      <c r="B433702" s="64"/>
      <c r="C433702" s="80"/>
      <c r="D433702" s="81"/>
      <c r="E433702" s="79"/>
      <c r="F433702" s="78"/>
      <c r="G433702" s="82"/>
      <c r="H433702" s="82"/>
      <c r="I433702" s="11"/>
    </row>
    <row r="433708" spans="1:9" s="4" customFormat="1" x14ac:dyDescent="0.2">
      <c r="A433708" s="25"/>
      <c r="B433708" s="64"/>
      <c r="C433708" s="80"/>
      <c r="D433708" s="81"/>
      <c r="E433708" s="79"/>
      <c r="F433708" s="78"/>
      <c r="G433708" s="82"/>
      <c r="H433708" s="82"/>
      <c r="I433708" s="11"/>
    </row>
    <row r="433716" spans="1:9" s="4" customFormat="1" x14ac:dyDescent="0.2">
      <c r="A433716" s="25"/>
      <c r="B433716" s="64"/>
      <c r="C433716" s="80"/>
      <c r="D433716" s="81"/>
      <c r="E433716" s="79"/>
      <c r="F433716" s="78"/>
      <c r="G433716" s="82"/>
      <c r="H433716" s="82"/>
      <c r="I433716" s="11"/>
    </row>
    <row r="433718" spans="1:9" s="4" customFormat="1" x14ac:dyDescent="0.2">
      <c r="A433718" s="25"/>
      <c r="B433718" s="64"/>
      <c r="C433718" s="80"/>
      <c r="D433718" s="81"/>
      <c r="E433718" s="79"/>
      <c r="F433718" s="78"/>
      <c r="G433718" s="82"/>
      <c r="H433718" s="82"/>
      <c r="I433718" s="11"/>
    </row>
    <row r="433724" spans="1:9" s="4" customFormat="1" x14ac:dyDescent="0.2">
      <c r="A433724" s="25"/>
      <c r="B433724" s="64"/>
      <c r="C433724" s="80"/>
      <c r="D433724" s="81"/>
      <c r="E433724" s="79"/>
      <c r="F433724" s="78"/>
      <c r="G433724" s="82"/>
      <c r="H433724" s="82"/>
      <c r="I433724" s="11"/>
    </row>
    <row r="433732" spans="1:9" s="4" customFormat="1" x14ac:dyDescent="0.2">
      <c r="A433732" s="25"/>
      <c r="B433732" s="64"/>
      <c r="C433732" s="80"/>
      <c r="D433732" s="81"/>
      <c r="E433732" s="79"/>
      <c r="F433732" s="78"/>
      <c r="G433732" s="82"/>
      <c r="H433732" s="82"/>
      <c r="I433732" s="11"/>
    </row>
    <row r="433734" spans="1:9" s="4" customFormat="1" x14ac:dyDescent="0.2">
      <c r="A433734" s="25"/>
      <c r="B433734" s="64"/>
      <c r="C433734" s="80"/>
      <c r="D433734" s="81"/>
      <c r="E433734" s="79"/>
      <c r="F433734" s="78"/>
      <c r="G433734" s="82"/>
      <c r="H433734" s="82"/>
      <c r="I433734" s="11"/>
    </row>
    <row r="433740" spans="1:9" s="4" customFormat="1" x14ac:dyDescent="0.2">
      <c r="A433740" s="25"/>
      <c r="B433740" s="64"/>
      <c r="C433740" s="80"/>
      <c r="D433740" s="81"/>
      <c r="E433740" s="79"/>
      <c r="F433740" s="78"/>
      <c r="G433740" s="82"/>
      <c r="H433740" s="82"/>
      <c r="I433740" s="11"/>
    </row>
    <row r="433748" spans="1:9" s="4" customFormat="1" x14ac:dyDescent="0.2">
      <c r="A433748" s="25"/>
      <c r="B433748" s="64"/>
      <c r="C433748" s="80"/>
      <c r="D433748" s="81"/>
      <c r="E433748" s="79"/>
      <c r="F433748" s="78"/>
      <c r="G433748" s="82"/>
      <c r="H433748" s="82"/>
      <c r="I433748" s="11"/>
    </row>
    <row r="433750" spans="1:9" s="4" customFormat="1" x14ac:dyDescent="0.2">
      <c r="A433750" s="25"/>
      <c r="B433750" s="64"/>
      <c r="C433750" s="80"/>
      <c r="D433750" s="81"/>
      <c r="E433750" s="79"/>
      <c r="F433750" s="78"/>
      <c r="G433750" s="82"/>
      <c r="H433750" s="82"/>
      <c r="I433750" s="11"/>
    </row>
    <row r="433756" spans="1:9" s="4" customFormat="1" x14ac:dyDescent="0.2">
      <c r="A433756" s="25"/>
      <c r="B433756" s="64"/>
      <c r="C433756" s="80"/>
      <c r="D433756" s="81"/>
      <c r="E433756" s="79"/>
      <c r="F433756" s="78"/>
      <c r="G433756" s="82"/>
      <c r="H433756" s="82"/>
      <c r="I433756" s="11"/>
    </row>
    <row r="433764" spans="1:9" s="4" customFormat="1" x14ac:dyDescent="0.2">
      <c r="A433764" s="25"/>
      <c r="B433764" s="64"/>
      <c r="C433764" s="80"/>
      <c r="D433764" s="81"/>
      <c r="E433764" s="79"/>
      <c r="F433764" s="78"/>
      <c r="G433764" s="82"/>
      <c r="H433764" s="82"/>
      <c r="I433764" s="11"/>
    </row>
    <row r="433766" spans="1:9" s="4" customFormat="1" x14ac:dyDescent="0.2">
      <c r="A433766" s="25"/>
      <c r="B433766" s="64"/>
      <c r="C433766" s="80"/>
      <c r="D433766" s="81"/>
      <c r="E433766" s="79"/>
      <c r="F433766" s="78"/>
      <c r="G433766" s="82"/>
      <c r="H433766" s="82"/>
      <c r="I433766" s="11"/>
    </row>
    <row r="433772" spans="1:9" s="4" customFormat="1" x14ac:dyDescent="0.2">
      <c r="A433772" s="25"/>
      <c r="B433772" s="64"/>
      <c r="C433772" s="80"/>
      <c r="D433772" s="81"/>
      <c r="E433772" s="79"/>
      <c r="F433772" s="78"/>
      <c r="G433772" s="82"/>
      <c r="H433772" s="82"/>
      <c r="I433772" s="11"/>
    </row>
    <row r="433780" spans="1:9" s="4" customFormat="1" x14ac:dyDescent="0.2">
      <c r="A433780" s="25"/>
      <c r="B433780" s="64"/>
      <c r="C433780" s="80"/>
      <c r="D433780" s="81"/>
      <c r="E433780" s="79"/>
      <c r="F433780" s="78"/>
      <c r="G433780" s="82"/>
      <c r="H433780" s="82"/>
      <c r="I433780" s="11"/>
    </row>
    <row r="433782" spans="1:9" s="4" customFormat="1" x14ac:dyDescent="0.2">
      <c r="A433782" s="25"/>
      <c r="B433782" s="64"/>
      <c r="C433782" s="80"/>
      <c r="D433782" s="81"/>
      <c r="E433782" s="79"/>
      <c r="F433782" s="78"/>
      <c r="G433782" s="82"/>
      <c r="H433782" s="82"/>
      <c r="I433782" s="11"/>
    </row>
    <row r="433788" spans="1:9" s="4" customFormat="1" x14ac:dyDescent="0.2">
      <c r="A433788" s="25"/>
      <c r="B433788" s="64"/>
      <c r="C433788" s="80"/>
      <c r="D433788" s="81"/>
      <c r="E433788" s="79"/>
      <c r="F433788" s="78"/>
      <c r="G433788" s="82"/>
      <c r="H433788" s="82"/>
      <c r="I433788" s="11"/>
    </row>
    <row r="433796" spans="1:9" s="4" customFormat="1" x14ac:dyDescent="0.2">
      <c r="A433796" s="25"/>
      <c r="B433796" s="64"/>
      <c r="C433796" s="80"/>
      <c r="D433796" s="81"/>
      <c r="E433796" s="79"/>
      <c r="F433796" s="78"/>
      <c r="G433796" s="82"/>
      <c r="H433796" s="82"/>
      <c r="I433796" s="11"/>
    </row>
    <row r="433798" spans="1:9" s="4" customFormat="1" x14ac:dyDescent="0.2">
      <c r="A433798" s="25"/>
      <c r="B433798" s="64"/>
      <c r="C433798" s="80"/>
      <c r="D433798" s="81"/>
      <c r="E433798" s="79"/>
      <c r="F433798" s="78"/>
      <c r="G433798" s="82"/>
      <c r="H433798" s="82"/>
      <c r="I433798" s="11"/>
    </row>
    <row r="433804" spans="1:9" s="4" customFormat="1" x14ac:dyDescent="0.2">
      <c r="A433804" s="25"/>
      <c r="B433804" s="64"/>
      <c r="C433804" s="80"/>
      <c r="D433804" s="81"/>
      <c r="E433804" s="79"/>
      <c r="F433804" s="78"/>
      <c r="G433804" s="82"/>
      <c r="H433804" s="82"/>
      <c r="I433804" s="11"/>
    </row>
    <row r="433812" spans="1:9" s="4" customFormat="1" x14ac:dyDescent="0.2">
      <c r="A433812" s="25"/>
      <c r="B433812" s="64"/>
      <c r="C433812" s="80"/>
      <c r="D433812" s="81"/>
      <c r="E433812" s="79"/>
      <c r="F433812" s="78"/>
      <c r="G433812" s="82"/>
      <c r="H433812" s="82"/>
      <c r="I433812" s="11"/>
    </row>
    <row r="433814" spans="1:9" s="4" customFormat="1" x14ac:dyDescent="0.2">
      <c r="A433814" s="25"/>
      <c r="B433814" s="64"/>
      <c r="C433814" s="80"/>
      <c r="D433814" s="81"/>
      <c r="E433814" s="79"/>
      <c r="F433814" s="78"/>
      <c r="G433814" s="82"/>
      <c r="H433814" s="82"/>
      <c r="I433814" s="11"/>
    </row>
    <row r="433820" spans="1:9" s="4" customFormat="1" x14ac:dyDescent="0.2">
      <c r="A433820" s="25"/>
      <c r="B433820" s="64"/>
      <c r="C433820" s="80"/>
      <c r="D433820" s="81"/>
      <c r="E433820" s="79"/>
      <c r="F433820" s="78"/>
      <c r="G433820" s="82"/>
      <c r="H433820" s="82"/>
      <c r="I433820" s="11"/>
    </row>
    <row r="433828" spans="1:9" s="4" customFormat="1" x14ac:dyDescent="0.2">
      <c r="A433828" s="25"/>
      <c r="B433828" s="64"/>
      <c r="C433828" s="80"/>
      <c r="D433828" s="81"/>
      <c r="E433828" s="79"/>
      <c r="F433828" s="78"/>
      <c r="G433828" s="82"/>
      <c r="H433828" s="82"/>
      <c r="I433828" s="11"/>
    </row>
    <row r="433830" spans="1:9" s="4" customFormat="1" x14ac:dyDescent="0.2">
      <c r="A433830" s="25"/>
      <c r="B433830" s="64"/>
      <c r="C433830" s="80"/>
      <c r="D433830" s="81"/>
      <c r="E433830" s="79"/>
      <c r="F433830" s="78"/>
      <c r="G433830" s="82"/>
      <c r="H433830" s="82"/>
      <c r="I433830" s="11"/>
    </row>
    <row r="433836" spans="1:9" s="4" customFormat="1" x14ac:dyDescent="0.2">
      <c r="A433836" s="25"/>
      <c r="B433836" s="64"/>
      <c r="C433836" s="80"/>
      <c r="D433836" s="81"/>
      <c r="E433836" s="79"/>
      <c r="F433836" s="78"/>
      <c r="G433836" s="82"/>
      <c r="H433836" s="82"/>
      <c r="I433836" s="11"/>
    </row>
    <row r="433844" spans="1:9" s="4" customFormat="1" x14ac:dyDescent="0.2">
      <c r="A433844" s="25"/>
      <c r="B433844" s="64"/>
      <c r="C433844" s="80"/>
      <c r="D433844" s="81"/>
      <c r="E433844" s="79"/>
      <c r="F433844" s="78"/>
      <c r="G433844" s="82"/>
      <c r="H433844" s="82"/>
      <c r="I433844" s="11"/>
    </row>
    <row r="433846" spans="1:9" s="4" customFormat="1" x14ac:dyDescent="0.2">
      <c r="A433846" s="25"/>
      <c r="B433846" s="64"/>
      <c r="C433846" s="80"/>
      <c r="D433846" s="81"/>
      <c r="E433846" s="79"/>
      <c r="F433846" s="78"/>
      <c r="G433846" s="82"/>
      <c r="H433846" s="82"/>
      <c r="I433846" s="11"/>
    </row>
    <row r="433852" spans="1:9" s="4" customFormat="1" x14ac:dyDescent="0.2">
      <c r="A433852" s="25"/>
      <c r="B433852" s="64"/>
      <c r="C433852" s="80"/>
      <c r="D433852" s="81"/>
      <c r="E433852" s="79"/>
      <c r="F433852" s="78"/>
      <c r="G433852" s="82"/>
      <c r="H433852" s="82"/>
      <c r="I433852" s="11"/>
    </row>
    <row r="433860" spans="1:9" s="4" customFormat="1" x14ac:dyDescent="0.2">
      <c r="A433860" s="25"/>
      <c r="B433860" s="64"/>
      <c r="C433860" s="80"/>
      <c r="D433860" s="81"/>
      <c r="E433860" s="79"/>
      <c r="F433860" s="78"/>
      <c r="G433860" s="82"/>
      <c r="H433860" s="82"/>
      <c r="I433860" s="11"/>
    </row>
    <row r="433862" spans="1:9" s="4" customFormat="1" x14ac:dyDescent="0.2">
      <c r="A433862" s="25"/>
      <c r="B433862" s="64"/>
      <c r="C433862" s="80"/>
      <c r="D433862" s="81"/>
      <c r="E433862" s="79"/>
      <c r="F433862" s="78"/>
      <c r="G433862" s="82"/>
      <c r="H433862" s="82"/>
      <c r="I433862" s="11"/>
    </row>
    <row r="433868" spans="1:9" s="4" customFormat="1" x14ac:dyDescent="0.2">
      <c r="A433868" s="25"/>
      <c r="B433868" s="64"/>
      <c r="C433868" s="80"/>
      <c r="D433868" s="81"/>
      <c r="E433868" s="79"/>
      <c r="F433868" s="78"/>
      <c r="G433868" s="82"/>
      <c r="H433868" s="82"/>
      <c r="I433868" s="11"/>
    </row>
    <row r="433876" spans="1:9" s="4" customFormat="1" x14ac:dyDescent="0.2">
      <c r="A433876" s="25"/>
      <c r="B433876" s="64"/>
      <c r="C433876" s="80"/>
      <c r="D433876" s="81"/>
      <c r="E433876" s="79"/>
      <c r="F433876" s="78"/>
      <c r="G433876" s="82"/>
      <c r="H433876" s="82"/>
      <c r="I433876" s="11"/>
    </row>
    <row r="433878" spans="1:9" s="4" customFormat="1" x14ac:dyDescent="0.2">
      <c r="A433878" s="25"/>
      <c r="B433878" s="64"/>
      <c r="C433878" s="80"/>
      <c r="D433878" s="81"/>
      <c r="E433878" s="79"/>
      <c r="F433878" s="78"/>
      <c r="G433878" s="82"/>
      <c r="H433878" s="82"/>
      <c r="I433878" s="11"/>
    </row>
    <row r="433884" spans="1:9" s="4" customFormat="1" x14ac:dyDescent="0.2">
      <c r="A433884" s="25"/>
      <c r="B433884" s="64"/>
      <c r="C433884" s="80"/>
      <c r="D433884" s="81"/>
      <c r="E433884" s="79"/>
      <c r="F433884" s="78"/>
      <c r="G433884" s="82"/>
      <c r="H433884" s="82"/>
      <c r="I433884" s="11"/>
    </row>
    <row r="433892" spans="1:9" s="4" customFormat="1" x14ac:dyDescent="0.2">
      <c r="A433892" s="25"/>
      <c r="B433892" s="64"/>
      <c r="C433892" s="80"/>
      <c r="D433892" s="81"/>
      <c r="E433892" s="79"/>
      <c r="F433892" s="78"/>
      <c r="G433892" s="82"/>
      <c r="H433892" s="82"/>
      <c r="I433892" s="11"/>
    </row>
    <row r="433894" spans="1:9" s="4" customFormat="1" x14ac:dyDescent="0.2">
      <c r="A433894" s="25"/>
      <c r="B433894" s="64"/>
      <c r="C433894" s="80"/>
      <c r="D433894" s="81"/>
      <c r="E433894" s="79"/>
      <c r="F433894" s="78"/>
      <c r="G433894" s="82"/>
      <c r="H433894" s="82"/>
      <c r="I433894" s="11"/>
    </row>
    <row r="433900" spans="1:9" s="4" customFormat="1" x14ac:dyDescent="0.2">
      <c r="A433900" s="25"/>
      <c r="B433900" s="64"/>
      <c r="C433900" s="80"/>
      <c r="D433900" s="81"/>
      <c r="E433900" s="79"/>
      <c r="F433900" s="78"/>
      <c r="G433900" s="82"/>
      <c r="H433900" s="82"/>
      <c r="I433900" s="11"/>
    </row>
    <row r="433908" spans="1:9" s="4" customFormat="1" x14ac:dyDescent="0.2">
      <c r="A433908" s="25"/>
      <c r="B433908" s="64"/>
      <c r="C433908" s="80"/>
      <c r="D433908" s="81"/>
      <c r="E433908" s="79"/>
      <c r="F433908" s="78"/>
      <c r="G433908" s="82"/>
      <c r="H433908" s="82"/>
      <c r="I433908" s="11"/>
    </row>
    <row r="433910" spans="1:9" s="4" customFormat="1" x14ac:dyDescent="0.2">
      <c r="A433910" s="25"/>
      <c r="B433910" s="64"/>
      <c r="C433910" s="80"/>
      <c r="D433910" s="81"/>
      <c r="E433910" s="79"/>
      <c r="F433910" s="78"/>
      <c r="G433910" s="82"/>
      <c r="H433910" s="82"/>
      <c r="I433910" s="11"/>
    </row>
    <row r="433916" spans="1:9" s="4" customFormat="1" x14ac:dyDescent="0.2">
      <c r="A433916" s="25"/>
      <c r="B433916" s="64"/>
      <c r="C433916" s="80"/>
      <c r="D433916" s="81"/>
      <c r="E433916" s="79"/>
      <c r="F433916" s="78"/>
      <c r="G433916" s="82"/>
      <c r="H433916" s="82"/>
      <c r="I433916" s="11"/>
    </row>
    <row r="433924" spans="1:9" s="4" customFormat="1" x14ac:dyDescent="0.2">
      <c r="A433924" s="25"/>
      <c r="B433924" s="64"/>
      <c r="C433924" s="80"/>
      <c r="D433924" s="81"/>
      <c r="E433924" s="79"/>
      <c r="F433924" s="78"/>
      <c r="G433924" s="82"/>
      <c r="H433924" s="82"/>
      <c r="I433924" s="11"/>
    </row>
    <row r="433926" spans="1:9" s="4" customFormat="1" x14ac:dyDescent="0.2">
      <c r="A433926" s="25"/>
      <c r="B433926" s="64"/>
      <c r="C433926" s="80"/>
      <c r="D433926" s="81"/>
      <c r="E433926" s="79"/>
      <c r="F433926" s="78"/>
      <c r="G433926" s="82"/>
      <c r="H433926" s="82"/>
      <c r="I433926" s="11"/>
    </row>
    <row r="433932" spans="1:9" s="4" customFormat="1" x14ac:dyDescent="0.2">
      <c r="A433932" s="25"/>
      <c r="B433932" s="64"/>
      <c r="C433932" s="80"/>
      <c r="D433932" s="81"/>
      <c r="E433932" s="79"/>
      <c r="F433932" s="78"/>
      <c r="G433932" s="82"/>
      <c r="H433932" s="82"/>
      <c r="I433932" s="11"/>
    </row>
    <row r="433940" spans="1:9" s="4" customFormat="1" x14ac:dyDescent="0.2">
      <c r="A433940" s="25"/>
      <c r="B433940" s="64"/>
      <c r="C433940" s="80"/>
      <c r="D433940" s="81"/>
      <c r="E433940" s="79"/>
      <c r="F433940" s="78"/>
      <c r="G433940" s="82"/>
      <c r="H433940" s="82"/>
      <c r="I433940" s="11"/>
    </row>
    <row r="433942" spans="1:9" s="4" customFormat="1" x14ac:dyDescent="0.2">
      <c r="A433942" s="25"/>
      <c r="B433942" s="64"/>
      <c r="C433942" s="80"/>
      <c r="D433942" s="81"/>
      <c r="E433942" s="79"/>
      <c r="F433942" s="78"/>
      <c r="G433942" s="82"/>
      <c r="H433942" s="82"/>
      <c r="I433942" s="11"/>
    </row>
    <row r="433948" spans="1:9" s="4" customFormat="1" x14ac:dyDescent="0.2">
      <c r="A433948" s="25"/>
      <c r="B433948" s="64"/>
      <c r="C433948" s="80"/>
      <c r="D433948" s="81"/>
      <c r="E433948" s="79"/>
      <c r="F433948" s="78"/>
      <c r="G433948" s="82"/>
      <c r="H433948" s="82"/>
      <c r="I433948" s="11"/>
    </row>
    <row r="433956" spans="1:9" s="4" customFormat="1" x14ac:dyDescent="0.2">
      <c r="A433956" s="25"/>
      <c r="B433956" s="64"/>
      <c r="C433956" s="80"/>
      <c r="D433956" s="81"/>
      <c r="E433956" s="79"/>
      <c r="F433956" s="78"/>
      <c r="G433956" s="82"/>
      <c r="H433956" s="82"/>
      <c r="I433956" s="11"/>
    </row>
    <row r="433958" spans="1:9" s="4" customFormat="1" x14ac:dyDescent="0.2">
      <c r="A433958" s="25"/>
      <c r="B433958" s="64"/>
      <c r="C433958" s="80"/>
      <c r="D433958" s="81"/>
      <c r="E433958" s="79"/>
      <c r="F433958" s="78"/>
      <c r="G433958" s="82"/>
      <c r="H433958" s="82"/>
      <c r="I433958" s="11"/>
    </row>
    <row r="433964" spans="1:9" s="4" customFormat="1" x14ac:dyDescent="0.2">
      <c r="A433964" s="25"/>
      <c r="B433964" s="64"/>
      <c r="C433964" s="80"/>
      <c r="D433964" s="81"/>
      <c r="E433964" s="79"/>
      <c r="F433964" s="78"/>
      <c r="G433964" s="82"/>
      <c r="H433964" s="82"/>
      <c r="I433964" s="11"/>
    </row>
    <row r="433972" spans="1:9" s="4" customFormat="1" x14ac:dyDescent="0.2">
      <c r="A433972" s="25"/>
      <c r="B433972" s="64"/>
      <c r="C433972" s="80"/>
      <c r="D433972" s="81"/>
      <c r="E433972" s="79"/>
      <c r="F433972" s="78"/>
      <c r="G433972" s="82"/>
      <c r="H433972" s="82"/>
      <c r="I433972" s="11"/>
    </row>
    <row r="433974" spans="1:9" s="4" customFormat="1" x14ac:dyDescent="0.2">
      <c r="A433974" s="25"/>
      <c r="B433974" s="64"/>
      <c r="C433974" s="80"/>
      <c r="D433974" s="81"/>
      <c r="E433974" s="79"/>
      <c r="F433974" s="78"/>
      <c r="G433974" s="82"/>
      <c r="H433974" s="82"/>
      <c r="I433974" s="11"/>
    </row>
    <row r="433980" spans="1:9" s="4" customFormat="1" x14ac:dyDescent="0.2">
      <c r="A433980" s="25"/>
      <c r="B433980" s="64"/>
      <c r="C433980" s="80"/>
      <c r="D433980" s="81"/>
      <c r="E433980" s="79"/>
      <c r="F433980" s="78"/>
      <c r="G433980" s="82"/>
      <c r="H433980" s="82"/>
      <c r="I433980" s="11"/>
    </row>
    <row r="433988" spans="1:9" s="4" customFormat="1" x14ac:dyDescent="0.2">
      <c r="A433988" s="25"/>
      <c r="B433988" s="64"/>
      <c r="C433988" s="80"/>
      <c r="D433988" s="81"/>
      <c r="E433988" s="79"/>
      <c r="F433988" s="78"/>
      <c r="G433988" s="82"/>
      <c r="H433988" s="82"/>
      <c r="I433988" s="11"/>
    </row>
    <row r="433990" spans="1:9" s="4" customFormat="1" x14ac:dyDescent="0.2">
      <c r="A433990" s="25"/>
      <c r="B433990" s="64"/>
      <c r="C433990" s="80"/>
      <c r="D433990" s="81"/>
      <c r="E433990" s="79"/>
      <c r="F433990" s="78"/>
      <c r="G433990" s="82"/>
      <c r="H433990" s="82"/>
      <c r="I433990" s="11"/>
    </row>
    <row r="433996" spans="1:9" s="4" customFormat="1" x14ac:dyDescent="0.2">
      <c r="A433996" s="25"/>
      <c r="B433996" s="64"/>
      <c r="C433996" s="80"/>
      <c r="D433996" s="81"/>
      <c r="E433996" s="79"/>
      <c r="F433996" s="78"/>
      <c r="G433996" s="82"/>
      <c r="H433996" s="82"/>
      <c r="I433996" s="11"/>
    </row>
    <row r="434004" spans="1:9" s="4" customFormat="1" x14ac:dyDescent="0.2">
      <c r="A434004" s="25"/>
      <c r="B434004" s="64"/>
      <c r="C434004" s="80"/>
      <c r="D434004" s="81"/>
      <c r="E434004" s="79"/>
      <c r="F434004" s="78"/>
      <c r="G434004" s="82"/>
      <c r="H434004" s="82"/>
      <c r="I434004" s="11"/>
    </row>
    <row r="434006" spans="1:9" s="4" customFormat="1" x14ac:dyDescent="0.2">
      <c r="A434006" s="25"/>
      <c r="B434006" s="64"/>
      <c r="C434006" s="80"/>
      <c r="D434006" s="81"/>
      <c r="E434006" s="79"/>
      <c r="F434006" s="78"/>
      <c r="G434006" s="82"/>
      <c r="H434006" s="82"/>
      <c r="I434006" s="11"/>
    </row>
    <row r="434012" spans="1:9" s="4" customFormat="1" x14ac:dyDescent="0.2">
      <c r="A434012" s="25"/>
      <c r="B434012" s="64"/>
      <c r="C434012" s="80"/>
      <c r="D434012" s="81"/>
      <c r="E434012" s="79"/>
      <c r="F434012" s="78"/>
      <c r="G434012" s="82"/>
      <c r="H434012" s="82"/>
      <c r="I434012" s="11"/>
    </row>
    <row r="434020" spans="1:9" s="4" customFormat="1" x14ac:dyDescent="0.2">
      <c r="A434020" s="25"/>
      <c r="B434020" s="64"/>
      <c r="C434020" s="80"/>
      <c r="D434020" s="81"/>
      <c r="E434020" s="79"/>
      <c r="F434020" s="78"/>
      <c r="G434020" s="82"/>
      <c r="H434020" s="82"/>
      <c r="I434020" s="11"/>
    </row>
    <row r="434022" spans="1:9" s="4" customFormat="1" x14ac:dyDescent="0.2">
      <c r="A434022" s="25"/>
      <c r="B434022" s="64"/>
      <c r="C434022" s="80"/>
      <c r="D434022" s="81"/>
      <c r="E434022" s="79"/>
      <c r="F434022" s="78"/>
      <c r="G434022" s="82"/>
      <c r="H434022" s="82"/>
      <c r="I434022" s="11"/>
    </row>
    <row r="434028" spans="1:9" s="4" customFormat="1" x14ac:dyDescent="0.2">
      <c r="A434028" s="25"/>
      <c r="B434028" s="64"/>
      <c r="C434028" s="80"/>
      <c r="D434028" s="81"/>
      <c r="E434028" s="79"/>
      <c r="F434028" s="78"/>
      <c r="G434028" s="82"/>
      <c r="H434028" s="82"/>
      <c r="I434028" s="11"/>
    </row>
    <row r="434036" spans="1:9" s="4" customFormat="1" x14ac:dyDescent="0.2">
      <c r="A434036" s="25"/>
      <c r="B434036" s="64"/>
      <c r="C434036" s="80"/>
      <c r="D434036" s="81"/>
      <c r="E434036" s="79"/>
      <c r="F434036" s="78"/>
      <c r="G434036" s="82"/>
      <c r="H434036" s="82"/>
      <c r="I434036" s="11"/>
    </row>
    <row r="434038" spans="1:9" s="4" customFormat="1" x14ac:dyDescent="0.2">
      <c r="A434038" s="25"/>
      <c r="B434038" s="64"/>
      <c r="C434038" s="80"/>
      <c r="D434038" s="81"/>
      <c r="E434038" s="79"/>
      <c r="F434038" s="78"/>
      <c r="G434038" s="82"/>
      <c r="H434038" s="82"/>
      <c r="I434038" s="11"/>
    </row>
    <row r="434044" spans="1:9" s="4" customFormat="1" x14ac:dyDescent="0.2">
      <c r="A434044" s="25"/>
      <c r="B434044" s="64"/>
      <c r="C434044" s="80"/>
      <c r="D434044" s="81"/>
      <c r="E434044" s="79"/>
      <c r="F434044" s="78"/>
      <c r="G434044" s="82"/>
      <c r="H434044" s="82"/>
      <c r="I434044" s="11"/>
    </row>
    <row r="434052" spans="1:9" s="4" customFormat="1" x14ac:dyDescent="0.2">
      <c r="A434052" s="25"/>
      <c r="B434052" s="64"/>
      <c r="C434052" s="80"/>
      <c r="D434052" s="81"/>
      <c r="E434052" s="79"/>
      <c r="F434052" s="78"/>
      <c r="G434052" s="82"/>
      <c r="H434052" s="82"/>
      <c r="I434052" s="11"/>
    </row>
    <row r="434054" spans="1:9" s="4" customFormat="1" x14ac:dyDescent="0.2">
      <c r="A434054" s="25"/>
      <c r="B434054" s="64"/>
      <c r="C434054" s="80"/>
      <c r="D434054" s="81"/>
      <c r="E434054" s="79"/>
      <c r="F434054" s="78"/>
      <c r="G434054" s="82"/>
      <c r="H434054" s="82"/>
      <c r="I434054" s="11"/>
    </row>
    <row r="434060" spans="1:9" s="4" customFormat="1" x14ac:dyDescent="0.2">
      <c r="A434060" s="25"/>
      <c r="B434060" s="64"/>
      <c r="C434060" s="80"/>
      <c r="D434060" s="81"/>
      <c r="E434060" s="79"/>
      <c r="F434060" s="78"/>
      <c r="G434060" s="82"/>
      <c r="H434060" s="82"/>
      <c r="I434060" s="11"/>
    </row>
    <row r="434068" spans="1:9" s="4" customFormat="1" x14ac:dyDescent="0.2">
      <c r="A434068" s="25"/>
      <c r="B434068" s="64"/>
      <c r="C434068" s="80"/>
      <c r="D434068" s="81"/>
      <c r="E434068" s="79"/>
      <c r="F434068" s="78"/>
      <c r="G434068" s="82"/>
      <c r="H434068" s="82"/>
      <c r="I434068" s="11"/>
    </row>
    <row r="434070" spans="1:9" s="4" customFormat="1" x14ac:dyDescent="0.2">
      <c r="A434070" s="25"/>
      <c r="B434070" s="64"/>
      <c r="C434070" s="80"/>
      <c r="D434070" s="81"/>
      <c r="E434070" s="79"/>
      <c r="F434070" s="78"/>
      <c r="G434070" s="82"/>
      <c r="H434070" s="82"/>
      <c r="I434070" s="11"/>
    </row>
    <row r="434076" spans="1:9" s="4" customFormat="1" x14ac:dyDescent="0.2">
      <c r="A434076" s="25"/>
      <c r="B434076" s="64"/>
      <c r="C434076" s="80"/>
      <c r="D434076" s="81"/>
      <c r="E434076" s="79"/>
      <c r="F434076" s="78"/>
      <c r="G434076" s="82"/>
      <c r="H434076" s="82"/>
      <c r="I434076" s="11"/>
    </row>
    <row r="434084" spans="1:9" s="4" customFormat="1" x14ac:dyDescent="0.2">
      <c r="A434084" s="25"/>
      <c r="B434084" s="64"/>
      <c r="C434084" s="80"/>
      <c r="D434084" s="81"/>
      <c r="E434084" s="79"/>
      <c r="F434084" s="78"/>
      <c r="G434084" s="82"/>
      <c r="H434084" s="82"/>
      <c r="I434084" s="11"/>
    </row>
    <row r="434086" spans="1:9" s="4" customFormat="1" x14ac:dyDescent="0.2">
      <c r="A434086" s="25"/>
      <c r="B434086" s="64"/>
      <c r="C434086" s="80"/>
      <c r="D434086" s="81"/>
      <c r="E434086" s="79"/>
      <c r="F434086" s="78"/>
      <c r="G434086" s="82"/>
      <c r="H434086" s="82"/>
      <c r="I434086" s="11"/>
    </row>
    <row r="434092" spans="1:9" s="4" customFormat="1" x14ac:dyDescent="0.2">
      <c r="A434092" s="25"/>
      <c r="B434092" s="64"/>
      <c r="C434092" s="80"/>
      <c r="D434092" s="81"/>
      <c r="E434092" s="79"/>
      <c r="F434092" s="78"/>
      <c r="G434092" s="82"/>
      <c r="H434092" s="82"/>
      <c r="I434092" s="11"/>
    </row>
    <row r="434100" spans="1:9" s="4" customFormat="1" x14ac:dyDescent="0.2">
      <c r="A434100" s="25"/>
      <c r="B434100" s="64"/>
      <c r="C434100" s="80"/>
      <c r="D434100" s="81"/>
      <c r="E434100" s="79"/>
      <c r="F434100" s="78"/>
      <c r="G434100" s="82"/>
      <c r="H434100" s="82"/>
      <c r="I434100" s="11"/>
    </row>
    <row r="434102" spans="1:9" s="4" customFormat="1" x14ac:dyDescent="0.2">
      <c r="A434102" s="25"/>
      <c r="B434102" s="64"/>
      <c r="C434102" s="80"/>
      <c r="D434102" s="81"/>
      <c r="E434102" s="79"/>
      <c r="F434102" s="78"/>
      <c r="G434102" s="82"/>
      <c r="H434102" s="82"/>
      <c r="I434102" s="11"/>
    </row>
    <row r="434108" spans="1:9" s="4" customFormat="1" x14ac:dyDescent="0.2">
      <c r="A434108" s="25"/>
      <c r="B434108" s="64"/>
      <c r="C434108" s="80"/>
      <c r="D434108" s="81"/>
      <c r="E434108" s="79"/>
      <c r="F434108" s="78"/>
      <c r="G434108" s="82"/>
      <c r="H434108" s="82"/>
      <c r="I434108" s="11"/>
    </row>
    <row r="434116" spans="1:9" s="4" customFormat="1" x14ac:dyDescent="0.2">
      <c r="A434116" s="25"/>
      <c r="B434116" s="64"/>
      <c r="C434116" s="80"/>
      <c r="D434116" s="81"/>
      <c r="E434116" s="79"/>
      <c r="F434116" s="78"/>
      <c r="G434116" s="82"/>
      <c r="H434116" s="82"/>
      <c r="I434116" s="11"/>
    </row>
    <row r="434118" spans="1:9" s="4" customFormat="1" x14ac:dyDescent="0.2">
      <c r="A434118" s="25"/>
      <c r="B434118" s="64"/>
      <c r="C434118" s="80"/>
      <c r="D434118" s="81"/>
      <c r="E434118" s="79"/>
      <c r="F434118" s="78"/>
      <c r="G434118" s="82"/>
      <c r="H434118" s="82"/>
      <c r="I434118" s="11"/>
    </row>
    <row r="434124" spans="1:9" s="4" customFormat="1" x14ac:dyDescent="0.2">
      <c r="A434124" s="25"/>
      <c r="B434124" s="64"/>
      <c r="C434124" s="80"/>
      <c r="D434124" s="81"/>
      <c r="E434124" s="79"/>
      <c r="F434124" s="78"/>
      <c r="G434124" s="82"/>
      <c r="H434124" s="82"/>
      <c r="I434124" s="11"/>
    </row>
    <row r="434132" spans="1:9" s="4" customFormat="1" x14ac:dyDescent="0.2">
      <c r="A434132" s="25"/>
      <c r="B434132" s="64"/>
      <c r="C434132" s="80"/>
      <c r="D434132" s="81"/>
      <c r="E434132" s="79"/>
      <c r="F434132" s="78"/>
      <c r="G434132" s="82"/>
      <c r="H434132" s="82"/>
      <c r="I434132" s="11"/>
    </row>
    <row r="434134" spans="1:9" s="4" customFormat="1" x14ac:dyDescent="0.2">
      <c r="A434134" s="25"/>
      <c r="B434134" s="64"/>
      <c r="C434134" s="80"/>
      <c r="D434134" s="81"/>
      <c r="E434134" s="79"/>
      <c r="F434134" s="78"/>
      <c r="G434134" s="82"/>
      <c r="H434134" s="82"/>
      <c r="I434134" s="11"/>
    </row>
    <row r="434140" spans="1:9" s="4" customFormat="1" x14ac:dyDescent="0.2">
      <c r="A434140" s="25"/>
      <c r="B434140" s="64"/>
      <c r="C434140" s="80"/>
      <c r="D434140" s="81"/>
      <c r="E434140" s="79"/>
      <c r="F434140" s="78"/>
      <c r="G434140" s="82"/>
      <c r="H434140" s="82"/>
      <c r="I434140" s="11"/>
    </row>
    <row r="434148" spans="1:9" s="4" customFormat="1" x14ac:dyDescent="0.2">
      <c r="A434148" s="25"/>
      <c r="B434148" s="64"/>
      <c r="C434148" s="80"/>
      <c r="D434148" s="81"/>
      <c r="E434148" s="79"/>
      <c r="F434148" s="78"/>
      <c r="G434148" s="82"/>
      <c r="H434148" s="82"/>
      <c r="I434148" s="11"/>
    </row>
    <row r="434150" spans="1:9" s="4" customFormat="1" x14ac:dyDescent="0.2">
      <c r="A434150" s="25"/>
      <c r="B434150" s="64"/>
      <c r="C434150" s="80"/>
      <c r="D434150" s="81"/>
      <c r="E434150" s="79"/>
      <c r="F434150" s="78"/>
      <c r="G434150" s="82"/>
      <c r="H434150" s="82"/>
      <c r="I434150" s="11"/>
    </row>
    <row r="434156" spans="1:9" s="4" customFormat="1" x14ac:dyDescent="0.2">
      <c r="A434156" s="25"/>
      <c r="B434156" s="64"/>
      <c r="C434156" s="80"/>
      <c r="D434156" s="81"/>
      <c r="E434156" s="79"/>
      <c r="F434156" s="78"/>
      <c r="G434156" s="82"/>
      <c r="H434156" s="82"/>
      <c r="I434156" s="11"/>
    </row>
    <row r="434164" spans="1:9" s="4" customFormat="1" x14ac:dyDescent="0.2">
      <c r="A434164" s="25"/>
      <c r="B434164" s="64"/>
      <c r="C434164" s="80"/>
      <c r="D434164" s="81"/>
      <c r="E434164" s="79"/>
      <c r="F434164" s="78"/>
      <c r="G434164" s="82"/>
      <c r="H434164" s="82"/>
      <c r="I434164" s="11"/>
    </row>
    <row r="434166" spans="1:9" s="4" customFormat="1" x14ac:dyDescent="0.2">
      <c r="A434166" s="25"/>
      <c r="B434166" s="64"/>
      <c r="C434166" s="80"/>
      <c r="D434166" s="81"/>
      <c r="E434166" s="79"/>
      <c r="F434166" s="78"/>
      <c r="G434166" s="82"/>
      <c r="H434166" s="82"/>
      <c r="I434166" s="11"/>
    </row>
    <row r="434172" spans="1:9" s="4" customFormat="1" x14ac:dyDescent="0.2">
      <c r="A434172" s="25"/>
      <c r="B434172" s="64"/>
      <c r="C434172" s="80"/>
      <c r="D434172" s="81"/>
      <c r="E434172" s="79"/>
      <c r="F434172" s="78"/>
      <c r="G434172" s="82"/>
      <c r="H434172" s="82"/>
      <c r="I434172" s="11"/>
    </row>
    <row r="434180" spans="1:9" s="4" customFormat="1" x14ac:dyDescent="0.2">
      <c r="A434180" s="25"/>
      <c r="B434180" s="64"/>
      <c r="C434180" s="80"/>
      <c r="D434180" s="81"/>
      <c r="E434180" s="79"/>
      <c r="F434180" s="78"/>
      <c r="G434180" s="82"/>
      <c r="H434180" s="82"/>
      <c r="I434180" s="11"/>
    </row>
    <row r="434182" spans="1:9" s="4" customFormat="1" x14ac:dyDescent="0.2">
      <c r="A434182" s="25"/>
      <c r="B434182" s="64"/>
      <c r="C434182" s="80"/>
      <c r="D434182" s="81"/>
      <c r="E434182" s="79"/>
      <c r="F434182" s="78"/>
      <c r="G434182" s="82"/>
      <c r="H434182" s="82"/>
      <c r="I434182" s="11"/>
    </row>
    <row r="434188" spans="1:9" s="4" customFormat="1" x14ac:dyDescent="0.2">
      <c r="A434188" s="25"/>
      <c r="B434188" s="64"/>
      <c r="C434188" s="80"/>
      <c r="D434188" s="81"/>
      <c r="E434188" s="79"/>
      <c r="F434188" s="78"/>
      <c r="G434188" s="82"/>
      <c r="H434188" s="82"/>
      <c r="I434188" s="11"/>
    </row>
    <row r="434196" spans="1:9" s="4" customFormat="1" x14ac:dyDescent="0.2">
      <c r="A434196" s="25"/>
      <c r="B434196" s="64"/>
      <c r="C434196" s="80"/>
      <c r="D434196" s="81"/>
      <c r="E434196" s="79"/>
      <c r="F434196" s="78"/>
      <c r="G434196" s="82"/>
      <c r="H434196" s="82"/>
      <c r="I434196" s="11"/>
    </row>
    <row r="434198" spans="1:9" s="4" customFormat="1" x14ac:dyDescent="0.2">
      <c r="A434198" s="25"/>
      <c r="B434198" s="64"/>
      <c r="C434198" s="80"/>
      <c r="D434198" s="81"/>
      <c r="E434198" s="79"/>
      <c r="F434198" s="78"/>
      <c r="G434198" s="82"/>
      <c r="H434198" s="82"/>
      <c r="I434198" s="11"/>
    </row>
    <row r="434204" spans="1:9" s="4" customFormat="1" x14ac:dyDescent="0.2">
      <c r="A434204" s="25"/>
      <c r="B434204" s="64"/>
      <c r="C434204" s="80"/>
      <c r="D434204" s="81"/>
      <c r="E434204" s="79"/>
      <c r="F434204" s="78"/>
      <c r="G434204" s="82"/>
      <c r="H434204" s="82"/>
      <c r="I434204" s="11"/>
    </row>
    <row r="434212" spans="1:9" s="4" customFormat="1" x14ac:dyDescent="0.2">
      <c r="A434212" s="25"/>
      <c r="B434212" s="64"/>
      <c r="C434212" s="80"/>
      <c r="D434212" s="81"/>
      <c r="E434212" s="79"/>
      <c r="F434212" s="78"/>
      <c r="G434212" s="82"/>
      <c r="H434212" s="82"/>
      <c r="I434212" s="11"/>
    </row>
    <row r="434214" spans="1:9" s="4" customFormat="1" x14ac:dyDescent="0.2">
      <c r="A434214" s="25"/>
      <c r="B434214" s="64"/>
      <c r="C434214" s="80"/>
      <c r="D434214" s="81"/>
      <c r="E434214" s="79"/>
      <c r="F434214" s="78"/>
      <c r="G434214" s="82"/>
      <c r="H434214" s="82"/>
      <c r="I434214" s="11"/>
    </row>
    <row r="434220" spans="1:9" s="4" customFormat="1" x14ac:dyDescent="0.2">
      <c r="A434220" s="25"/>
      <c r="B434220" s="64"/>
      <c r="C434220" s="80"/>
      <c r="D434220" s="81"/>
      <c r="E434220" s="79"/>
      <c r="F434220" s="78"/>
      <c r="G434220" s="82"/>
      <c r="H434220" s="82"/>
      <c r="I434220" s="11"/>
    </row>
    <row r="434228" spans="1:9" s="4" customFormat="1" x14ac:dyDescent="0.2">
      <c r="A434228" s="25"/>
      <c r="B434228" s="64"/>
      <c r="C434228" s="80"/>
      <c r="D434228" s="81"/>
      <c r="E434228" s="79"/>
      <c r="F434228" s="78"/>
      <c r="G434228" s="82"/>
      <c r="H434228" s="82"/>
      <c r="I434228" s="11"/>
    </row>
    <row r="434230" spans="1:9" s="4" customFormat="1" x14ac:dyDescent="0.2">
      <c r="A434230" s="25"/>
      <c r="B434230" s="64"/>
      <c r="C434230" s="80"/>
      <c r="D434230" s="81"/>
      <c r="E434230" s="79"/>
      <c r="F434230" s="78"/>
      <c r="G434230" s="82"/>
      <c r="H434230" s="82"/>
      <c r="I434230" s="11"/>
    </row>
    <row r="434236" spans="1:9" s="4" customFormat="1" x14ac:dyDescent="0.2">
      <c r="A434236" s="25"/>
      <c r="B434236" s="64"/>
      <c r="C434236" s="80"/>
      <c r="D434236" s="81"/>
      <c r="E434236" s="79"/>
      <c r="F434236" s="78"/>
      <c r="G434236" s="82"/>
      <c r="H434236" s="82"/>
      <c r="I434236" s="11"/>
    </row>
    <row r="434244" spans="1:9" s="4" customFormat="1" x14ac:dyDescent="0.2">
      <c r="A434244" s="25"/>
      <c r="B434244" s="64"/>
      <c r="C434244" s="80"/>
      <c r="D434244" s="81"/>
      <c r="E434244" s="79"/>
      <c r="F434244" s="78"/>
      <c r="G434244" s="82"/>
      <c r="H434244" s="82"/>
      <c r="I434244" s="11"/>
    </row>
    <row r="434246" spans="1:9" s="4" customFormat="1" x14ac:dyDescent="0.2">
      <c r="A434246" s="25"/>
      <c r="B434246" s="64"/>
      <c r="C434246" s="80"/>
      <c r="D434246" s="81"/>
      <c r="E434246" s="79"/>
      <c r="F434246" s="78"/>
      <c r="G434246" s="82"/>
      <c r="H434246" s="82"/>
      <c r="I434246" s="11"/>
    </row>
    <row r="434252" spans="1:9" s="4" customFormat="1" x14ac:dyDescent="0.2">
      <c r="A434252" s="25"/>
      <c r="B434252" s="64"/>
      <c r="C434252" s="80"/>
      <c r="D434252" s="81"/>
      <c r="E434252" s="79"/>
      <c r="F434252" s="78"/>
      <c r="G434252" s="82"/>
      <c r="H434252" s="82"/>
      <c r="I434252" s="11"/>
    </row>
    <row r="434260" spans="1:9" s="4" customFormat="1" x14ac:dyDescent="0.2">
      <c r="A434260" s="25"/>
      <c r="B434260" s="64"/>
      <c r="C434260" s="80"/>
      <c r="D434260" s="81"/>
      <c r="E434260" s="79"/>
      <c r="F434260" s="78"/>
      <c r="G434260" s="82"/>
      <c r="H434260" s="82"/>
      <c r="I434260" s="11"/>
    </row>
    <row r="434262" spans="1:9" s="4" customFormat="1" x14ac:dyDescent="0.2">
      <c r="A434262" s="25"/>
      <c r="B434262" s="64"/>
      <c r="C434262" s="80"/>
      <c r="D434262" s="81"/>
      <c r="E434262" s="79"/>
      <c r="F434262" s="78"/>
      <c r="G434262" s="82"/>
      <c r="H434262" s="82"/>
      <c r="I434262" s="11"/>
    </row>
    <row r="434268" spans="1:9" s="4" customFormat="1" x14ac:dyDescent="0.2">
      <c r="A434268" s="25"/>
      <c r="B434268" s="64"/>
      <c r="C434268" s="80"/>
      <c r="D434268" s="81"/>
      <c r="E434268" s="79"/>
      <c r="F434268" s="78"/>
      <c r="G434268" s="82"/>
      <c r="H434268" s="82"/>
      <c r="I434268" s="11"/>
    </row>
    <row r="434276" spans="1:9" s="4" customFormat="1" x14ac:dyDescent="0.2">
      <c r="A434276" s="25"/>
      <c r="B434276" s="64"/>
      <c r="C434276" s="80"/>
      <c r="D434276" s="81"/>
      <c r="E434276" s="79"/>
      <c r="F434276" s="78"/>
      <c r="G434276" s="82"/>
      <c r="H434276" s="82"/>
      <c r="I434276" s="11"/>
    </row>
    <row r="434278" spans="1:9" s="4" customFormat="1" x14ac:dyDescent="0.2">
      <c r="A434278" s="25"/>
      <c r="B434278" s="64"/>
      <c r="C434278" s="80"/>
      <c r="D434278" s="81"/>
      <c r="E434278" s="79"/>
      <c r="F434278" s="78"/>
      <c r="G434278" s="82"/>
      <c r="H434278" s="82"/>
      <c r="I434278" s="11"/>
    </row>
    <row r="434284" spans="1:9" s="4" customFormat="1" x14ac:dyDescent="0.2">
      <c r="A434284" s="25"/>
      <c r="B434284" s="64"/>
      <c r="C434284" s="80"/>
      <c r="D434284" s="81"/>
      <c r="E434284" s="79"/>
      <c r="F434284" s="78"/>
      <c r="G434284" s="82"/>
      <c r="H434284" s="82"/>
      <c r="I434284" s="11"/>
    </row>
    <row r="434292" spans="1:9" s="4" customFormat="1" x14ac:dyDescent="0.2">
      <c r="A434292" s="25"/>
      <c r="B434292" s="64"/>
      <c r="C434292" s="80"/>
      <c r="D434292" s="81"/>
      <c r="E434292" s="79"/>
      <c r="F434292" s="78"/>
      <c r="G434292" s="82"/>
      <c r="H434292" s="82"/>
      <c r="I434292" s="11"/>
    </row>
    <row r="434294" spans="1:9" s="4" customFormat="1" x14ac:dyDescent="0.2">
      <c r="A434294" s="25"/>
      <c r="B434294" s="64"/>
      <c r="C434294" s="80"/>
      <c r="D434294" s="81"/>
      <c r="E434294" s="79"/>
      <c r="F434294" s="78"/>
      <c r="G434294" s="82"/>
      <c r="H434294" s="82"/>
      <c r="I434294" s="11"/>
    </row>
    <row r="434300" spans="1:9" s="4" customFormat="1" x14ac:dyDescent="0.2">
      <c r="A434300" s="25"/>
      <c r="B434300" s="64"/>
      <c r="C434300" s="80"/>
      <c r="D434300" s="81"/>
      <c r="E434300" s="79"/>
      <c r="F434300" s="78"/>
      <c r="G434300" s="82"/>
      <c r="H434300" s="82"/>
      <c r="I434300" s="11"/>
    </row>
    <row r="434308" spans="1:9" s="4" customFormat="1" x14ac:dyDescent="0.2">
      <c r="A434308" s="25"/>
      <c r="B434308" s="64"/>
      <c r="C434308" s="80"/>
      <c r="D434308" s="81"/>
      <c r="E434308" s="79"/>
      <c r="F434308" s="78"/>
      <c r="G434308" s="82"/>
      <c r="H434308" s="82"/>
      <c r="I434308" s="11"/>
    </row>
    <row r="434310" spans="1:9" s="4" customFormat="1" x14ac:dyDescent="0.2">
      <c r="A434310" s="25"/>
      <c r="B434310" s="64"/>
      <c r="C434310" s="80"/>
      <c r="D434310" s="81"/>
      <c r="E434310" s="79"/>
      <c r="F434310" s="78"/>
      <c r="G434310" s="82"/>
      <c r="H434310" s="82"/>
      <c r="I434310" s="11"/>
    </row>
    <row r="434316" spans="1:9" s="4" customFormat="1" x14ac:dyDescent="0.2">
      <c r="A434316" s="25"/>
      <c r="B434316" s="64"/>
      <c r="C434316" s="80"/>
      <c r="D434316" s="81"/>
      <c r="E434316" s="79"/>
      <c r="F434316" s="78"/>
      <c r="G434316" s="82"/>
      <c r="H434316" s="82"/>
      <c r="I434316" s="11"/>
    </row>
    <row r="434324" spans="1:9" s="4" customFormat="1" x14ac:dyDescent="0.2">
      <c r="A434324" s="25"/>
      <c r="B434324" s="64"/>
      <c r="C434324" s="80"/>
      <c r="D434324" s="81"/>
      <c r="E434324" s="79"/>
      <c r="F434324" s="78"/>
      <c r="G434324" s="82"/>
      <c r="H434324" s="82"/>
      <c r="I434324" s="11"/>
    </row>
    <row r="434326" spans="1:9" s="4" customFormat="1" x14ac:dyDescent="0.2">
      <c r="A434326" s="25"/>
      <c r="B434326" s="64"/>
      <c r="C434326" s="80"/>
      <c r="D434326" s="81"/>
      <c r="E434326" s="79"/>
      <c r="F434326" s="78"/>
      <c r="G434326" s="82"/>
      <c r="H434326" s="82"/>
      <c r="I434326" s="11"/>
    </row>
    <row r="434332" spans="1:9" s="4" customFormat="1" x14ac:dyDescent="0.2">
      <c r="A434332" s="25"/>
      <c r="B434332" s="64"/>
      <c r="C434332" s="80"/>
      <c r="D434332" s="81"/>
      <c r="E434332" s="79"/>
      <c r="F434332" s="78"/>
      <c r="G434332" s="82"/>
      <c r="H434332" s="82"/>
      <c r="I434332" s="11"/>
    </row>
    <row r="434340" spans="1:9" s="4" customFormat="1" x14ac:dyDescent="0.2">
      <c r="A434340" s="25"/>
      <c r="B434340" s="64"/>
      <c r="C434340" s="80"/>
      <c r="D434340" s="81"/>
      <c r="E434340" s="79"/>
      <c r="F434340" s="78"/>
      <c r="G434340" s="82"/>
      <c r="H434340" s="82"/>
      <c r="I434340" s="11"/>
    </row>
    <row r="434342" spans="1:9" s="4" customFormat="1" x14ac:dyDescent="0.2">
      <c r="A434342" s="25"/>
      <c r="B434342" s="64"/>
      <c r="C434342" s="80"/>
      <c r="D434342" s="81"/>
      <c r="E434342" s="79"/>
      <c r="F434342" s="78"/>
      <c r="G434342" s="82"/>
      <c r="H434342" s="82"/>
      <c r="I434342" s="11"/>
    </row>
    <row r="434348" spans="1:9" s="4" customFormat="1" x14ac:dyDescent="0.2">
      <c r="A434348" s="25"/>
      <c r="B434348" s="64"/>
      <c r="C434348" s="80"/>
      <c r="D434348" s="81"/>
      <c r="E434348" s="79"/>
      <c r="F434348" s="78"/>
      <c r="G434348" s="82"/>
      <c r="H434348" s="82"/>
      <c r="I434348" s="11"/>
    </row>
    <row r="434356" spans="1:9" s="4" customFormat="1" x14ac:dyDescent="0.2">
      <c r="A434356" s="25"/>
      <c r="B434356" s="64"/>
      <c r="C434356" s="80"/>
      <c r="D434356" s="81"/>
      <c r="E434356" s="79"/>
      <c r="F434356" s="78"/>
      <c r="G434356" s="82"/>
      <c r="H434356" s="82"/>
      <c r="I434356" s="11"/>
    </row>
    <row r="434358" spans="1:9" s="4" customFormat="1" x14ac:dyDescent="0.2">
      <c r="A434358" s="25"/>
      <c r="B434358" s="64"/>
      <c r="C434358" s="80"/>
      <c r="D434358" s="81"/>
      <c r="E434358" s="79"/>
      <c r="F434358" s="78"/>
      <c r="G434358" s="82"/>
      <c r="H434358" s="82"/>
      <c r="I434358" s="11"/>
    </row>
    <row r="434364" spans="1:9" s="4" customFormat="1" x14ac:dyDescent="0.2">
      <c r="A434364" s="25"/>
      <c r="B434364" s="64"/>
      <c r="C434364" s="80"/>
      <c r="D434364" s="81"/>
      <c r="E434364" s="79"/>
      <c r="F434364" s="78"/>
      <c r="G434364" s="82"/>
      <c r="H434364" s="82"/>
      <c r="I434364" s="11"/>
    </row>
    <row r="434372" spans="1:9" s="4" customFormat="1" x14ac:dyDescent="0.2">
      <c r="A434372" s="25"/>
      <c r="B434372" s="64"/>
      <c r="C434372" s="80"/>
      <c r="D434372" s="81"/>
      <c r="E434372" s="79"/>
      <c r="F434372" s="78"/>
      <c r="G434372" s="82"/>
      <c r="H434372" s="82"/>
      <c r="I434372" s="11"/>
    </row>
    <row r="434374" spans="1:9" s="4" customFormat="1" x14ac:dyDescent="0.2">
      <c r="A434374" s="25"/>
      <c r="B434374" s="64"/>
      <c r="C434374" s="80"/>
      <c r="D434374" s="81"/>
      <c r="E434374" s="79"/>
      <c r="F434374" s="78"/>
      <c r="G434374" s="82"/>
      <c r="H434374" s="82"/>
      <c r="I434374" s="11"/>
    </row>
    <row r="434380" spans="1:9" s="4" customFormat="1" x14ac:dyDescent="0.2">
      <c r="A434380" s="25"/>
      <c r="B434380" s="64"/>
      <c r="C434380" s="80"/>
      <c r="D434380" s="81"/>
      <c r="E434380" s="79"/>
      <c r="F434380" s="78"/>
      <c r="G434380" s="82"/>
      <c r="H434380" s="82"/>
      <c r="I434380" s="11"/>
    </row>
    <row r="434388" spans="1:9" s="4" customFormat="1" x14ac:dyDescent="0.2">
      <c r="A434388" s="25"/>
      <c r="B434388" s="64"/>
      <c r="C434388" s="80"/>
      <c r="D434388" s="81"/>
      <c r="E434388" s="79"/>
      <c r="F434388" s="78"/>
      <c r="G434388" s="82"/>
      <c r="H434388" s="82"/>
      <c r="I434388" s="11"/>
    </row>
    <row r="434390" spans="1:9" s="4" customFormat="1" x14ac:dyDescent="0.2">
      <c r="A434390" s="25"/>
      <c r="B434390" s="64"/>
      <c r="C434390" s="80"/>
      <c r="D434390" s="81"/>
      <c r="E434390" s="79"/>
      <c r="F434390" s="78"/>
      <c r="G434390" s="82"/>
      <c r="H434390" s="82"/>
      <c r="I434390" s="11"/>
    </row>
    <row r="434396" spans="1:9" s="4" customFormat="1" x14ac:dyDescent="0.2">
      <c r="A434396" s="25"/>
      <c r="B434396" s="64"/>
      <c r="C434396" s="80"/>
      <c r="D434396" s="81"/>
      <c r="E434396" s="79"/>
      <c r="F434396" s="78"/>
      <c r="G434396" s="82"/>
      <c r="H434396" s="82"/>
      <c r="I434396" s="11"/>
    </row>
    <row r="434404" spans="1:9" s="4" customFormat="1" x14ac:dyDescent="0.2">
      <c r="A434404" s="25"/>
      <c r="B434404" s="64"/>
      <c r="C434404" s="80"/>
      <c r="D434404" s="81"/>
      <c r="E434404" s="79"/>
      <c r="F434404" s="78"/>
      <c r="G434404" s="82"/>
      <c r="H434404" s="82"/>
      <c r="I434404" s="11"/>
    </row>
    <row r="434406" spans="1:9" s="4" customFormat="1" x14ac:dyDescent="0.2">
      <c r="A434406" s="25"/>
      <c r="B434406" s="64"/>
      <c r="C434406" s="80"/>
      <c r="D434406" s="81"/>
      <c r="E434406" s="79"/>
      <c r="F434406" s="78"/>
      <c r="G434406" s="82"/>
      <c r="H434406" s="82"/>
      <c r="I434406" s="11"/>
    </row>
    <row r="434412" spans="1:9" s="4" customFormat="1" x14ac:dyDescent="0.2">
      <c r="A434412" s="25"/>
      <c r="B434412" s="64"/>
      <c r="C434412" s="80"/>
      <c r="D434412" s="81"/>
      <c r="E434412" s="79"/>
      <c r="F434412" s="78"/>
      <c r="G434412" s="82"/>
      <c r="H434412" s="82"/>
      <c r="I434412" s="11"/>
    </row>
    <row r="434420" spans="1:9" s="4" customFormat="1" x14ac:dyDescent="0.2">
      <c r="A434420" s="25"/>
      <c r="B434420" s="64"/>
      <c r="C434420" s="80"/>
      <c r="D434420" s="81"/>
      <c r="E434420" s="79"/>
      <c r="F434420" s="78"/>
      <c r="G434420" s="82"/>
      <c r="H434420" s="82"/>
      <c r="I434420" s="11"/>
    </row>
    <row r="434422" spans="1:9" s="4" customFormat="1" x14ac:dyDescent="0.2">
      <c r="A434422" s="25"/>
      <c r="B434422" s="64"/>
      <c r="C434422" s="80"/>
      <c r="D434422" s="81"/>
      <c r="E434422" s="79"/>
      <c r="F434422" s="78"/>
      <c r="G434422" s="82"/>
      <c r="H434422" s="82"/>
      <c r="I434422" s="11"/>
    </row>
    <row r="434428" spans="1:9" s="4" customFormat="1" x14ac:dyDescent="0.2">
      <c r="A434428" s="25"/>
      <c r="B434428" s="64"/>
      <c r="C434428" s="80"/>
      <c r="D434428" s="81"/>
      <c r="E434428" s="79"/>
      <c r="F434428" s="78"/>
      <c r="G434428" s="82"/>
      <c r="H434428" s="82"/>
      <c r="I434428" s="11"/>
    </row>
    <row r="434436" spans="1:9" s="4" customFormat="1" x14ac:dyDescent="0.2">
      <c r="A434436" s="25"/>
      <c r="B434436" s="64"/>
      <c r="C434436" s="80"/>
      <c r="D434436" s="81"/>
      <c r="E434436" s="79"/>
      <c r="F434436" s="78"/>
      <c r="G434436" s="82"/>
      <c r="H434436" s="82"/>
      <c r="I434436" s="11"/>
    </row>
    <row r="434438" spans="1:9" s="4" customFormat="1" x14ac:dyDescent="0.2">
      <c r="A434438" s="25"/>
      <c r="B434438" s="64"/>
      <c r="C434438" s="80"/>
      <c r="D434438" s="81"/>
      <c r="E434438" s="79"/>
      <c r="F434438" s="78"/>
      <c r="G434438" s="82"/>
      <c r="H434438" s="82"/>
      <c r="I434438" s="11"/>
    </row>
    <row r="434444" spans="1:9" s="4" customFormat="1" x14ac:dyDescent="0.2">
      <c r="A434444" s="25"/>
      <c r="B434444" s="64"/>
      <c r="C434444" s="80"/>
      <c r="D434444" s="81"/>
      <c r="E434444" s="79"/>
      <c r="F434444" s="78"/>
      <c r="G434444" s="82"/>
      <c r="H434444" s="82"/>
      <c r="I434444" s="11"/>
    </row>
    <row r="434452" spans="1:9" s="4" customFormat="1" x14ac:dyDescent="0.2">
      <c r="A434452" s="25"/>
      <c r="B434452" s="64"/>
      <c r="C434452" s="80"/>
      <c r="D434452" s="81"/>
      <c r="E434452" s="79"/>
      <c r="F434452" s="78"/>
      <c r="G434452" s="82"/>
      <c r="H434452" s="82"/>
      <c r="I434452" s="11"/>
    </row>
    <row r="434454" spans="1:9" s="4" customFormat="1" x14ac:dyDescent="0.2">
      <c r="A434454" s="25"/>
      <c r="B434454" s="64"/>
      <c r="C434454" s="80"/>
      <c r="D434454" s="81"/>
      <c r="E434454" s="79"/>
      <c r="F434454" s="78"/>
      <c r="G434454" s="82"/>
      <c r="H434454" s="82"/>
      <c r="I434454" s="11"/>
    </row>
    <row r="434460" spans="1:9" s="4" customFormat="1" x14ac:dyDescent="0.2">
      <c r="A434460" s="25"/>
      <c r="B434460" s="64"/>
      <c r="C434460" s="80"/>
      <c r="D434460" s="81"/>
      <c r="E434460" s="79"/>
      <c r="F434460" s="78"/>
      <c r="G434460" s="82"/>
      <c r="H434460" s="82"/>
      <c r="I434460" s="11"/>
    </row>
    <row r="434468" spans="1:9" s="4" customFormat="1" x14ac:dyDescent="0.2">
      <c r="A434468" s="25"/>
      <c r="B434468" s="64"/>
      <c r="C434468" s="80"/>
      <c r="D434468" s="81"/>
      <c r="E434468" s="79"/>
      <c r="F434468" s="78"/>
      <c r="G434468" s="82"/>
      <c r="H434468" s="82"/>
      <c r="I434468" s="11"/>
    </row>
    <row r="434470" spans="1:9" s="4" customFormat="1" x14ac:dyDescent="0.2">
      <c r="A434470" s="25"/>
      <c r="B434470" s="64"/>
      <c r="C434470" s="80"/>
      <c r="D434470" s="81"/>
      <c r="E434470" s="79"/>
      <c r="F434470" s="78"/>
      <c r="G434470" s="82"/>
      <c r="H434470" s="82"/>
      <c r="I434470" s="11"/>
    </row>
    <row r="434476" spans="1:9" s="4" customFormat="1" x14ac:dyDescent="0.2">
      <c r="A434476" s="25"/>
      <c r="B434476" s="64"/>
      <c r="C434476" s="80"/>
      <c r="D434476" s="81"/>
      <c r="E434476" s="79"/>
      <c r="F434476" s="78"/>
      <c r="G434476" s="82"/>
      <c r="H434476" s="82"/>
      <c r="I434476" s="11"/>
    </row>
    <row r="434484" spans="1:9" s="4" customFormat="1" x14ac:dyDescent="0.2">
      <c r="A434484" s="25"/>
      <c r="B434484" s="64"/>
      <c r="C434484" s="80"/>
      <c r="D434484" s="81"/>
      <c r="E434484" s="79"/>
      <c r="F434484" s="78"/>
      <c r="G434484" s="82"/>
      <c r="H434484" s="82"/>
      <c r="I434484" s="11"/>
    </row>
    <row r="434486" spans="1:9" s="4" customFormat="1" x14ac:dyDescent="0.2">
      <c r="A434486" s="25"/>
      <c r="B434486" s="64"/>
      <c r="C434486" s="80"/>
      <c r="D434486" s="81"/>
      <c r="E434486" s="79"/>
      <c r="F434486" s="78"/>
      <c r="G434486" s="82"/>
      <c r="H434486" s="82"/>
      <c r="I434486" s="11"/>
    </row>
    <row r="434492" spans="1:9" s="4" customFormat="1" x14ac:dyDescent="0.2">
      <c r="A434492" s="25"/>
      <c r="B434492" s="64"/>
      <c r="C434492" s="80"/>
      <c r="D434492" s="81"/>
      <c r="E434492" s="79"/>
      <c r="F434492" s="78"/>
      <c r="G434492" s="82"/>
      <c r="H434492" s="82"/>
      <c r="I434492" s="11"/>
    </row>
    <row r="434500" spans="1:9" s="4" customFormat="1" x14ac:dyDescent="0.2">
      <c r="A434500" s="25"/>
      <c r="B434500" s="64"/>
      <c r="C434500" s="80"/>
      <c r="D434500" s="81"/>
      <c r="E434500" s="79"/>
      <c r="F434500" s="78"/>
      <c r="G434500" s="82"/>
      <c r="H434500" s="82"/>
      <c r="I434500" s="11"/>
    </row>
    <row r="434502" spans="1:9" s="4" customFormat="1" x14ac:dyDescent="0.2">
      <c r="A434502" s="25"/>
      <c r="B434502" s="64"/>
      <c r="C434502" s="80"/>
      <c r="D434502" s="81"/>
      <c r="E434502" s="79"/>
      <c r="F434502" s="78"/>
      <c r="G434502" s="82"/>
      <c r="H434502" s="82"/>
      <c r="I434502" s="11"/>
    </row>
    <row r="434508" spans="1:9" s="4" customFormat="1" x14ac:dyDescent="0.2">
      <c r="A434508" s="25"/>
      <c r="B434508" s="64"/>
      <c r="C434508" s="80"/>
      <c r="D434508" s="81"/>
      <c r="E434508" s="79"/>
      <c r="F434508" s="78"/>
      <c r="G434508" s="82"/>
      <c r="H434508" s="82"/>
      <c r="I434508" s="11"/>
    </row>
    <row r="434516" spans="1:9" s="4" customFormat="1" x14ac:dyDescent="0.2">
      <c r="A434516" s="25"/>
      <c r="B434516" s="64"/>
      <c r="C434516" s="80"/>
      <c r="D434516" s="81"/>
      <c r="E434516" s="79"/>
      <c r="F434516" s="78"/>
      <c r="G434516" s="82"/>
      <c r="H434516" s="82"/>
      <c r="I434516" s="11"/>
    </row>
    <row r="434518" spans="1:9" s="4" customFormat="1" x14ac:dyDescent="0.2">
      <c r="A434518" s="25"/>
      <c r="B434518" s="64"/>
      <c r="C434518" s="80"/>
      <c r="D434518" s="81"/>
      <c r="E434518" s="79"/>
      <c r="F434518" s="78"/>
      <c r="G434518" s="82"/>
      <c r="H434518" s="82"/>
      <c r="I434518" s="11"/>
    </row>
    <row r="434524" spans="1:9" s="4" customFormat="1" x14ac:dyDescent="0.2">
      <c r="A434524" s="25"/>
      <c r="B434524" s="64"/>
      <c r="C434524" s="80"/>
      <c r="D434524" s="81"/>
      <c r="E434524" s="79"/>
      <c r="F434524" s="78"/>
      <c r="G434524" s="82"/>
      <c r="H434524" s="82"/>
      <c r="I434524" s="11"/>
    </row>
    <row r="434532" spans="1:9" s="4" customFormat="1" x14ac:dyDescent="0.2">
      <c r="A434532" s="25"/>
      <c r="B434532" s="64"/>
      <c r="C434532" s="80"/>
      <c r="D434532" s="81"/>
      <c r="E434532" s="79"/>
      <c r="F434532" s="78"/>
      <c r="G434532" s="82"/>
      <c r="H434532" s="82"/>
      <c r="I434532" s="11"/>
    </row>
    <row r="434534" spans="1:9" s="4" customFormat="1" x14ac:dyDescent="0.2">
      <c r="A434534" s="25"/>
      <c r="B434534" s="64"/>
      <c r="C434534" s="80"/>
      <c r="D434534" s="81"/>
      <c r="E434534" s="79"/>
      <c r="F434534" s="78"/>
      <c r="G434534" s="82"/>
      <c r="H434534" s="82"/>
      <c r="I434534" s="11"/>
    </row>
    <row r="434540" spans="1:9" s="4" customFormat="1" x14ac:dyDescent="0.2">
      <c r="A434540" s="25"/>
      <c r="B434540" s="64"/>
      <c r="C434540" s="80"/>
      <c r="D434540" s="81"/>
      <c r="E434540" s="79"/>
      <c r="F434540" s="78"/>
      <c r="G434540" s="82"/>
      <c r="H434540" s="82"/>
      <c r="I434540" s="11"/>
    </row>
    <row r="434548" spans="1:9" s="4" customFormat="1" x14ac:dyDescent="0.2">
      <c r="A434548" s="25"/>
      <c r="B434548" s="64"/>
      <c r="C434548" s="80"/>
      <c r="D434548" s="81"/>
      <c r="E434548" s="79"/>
      <c r="F434548" s="78"/>
      <c r="G434548" s="82"/>
      <c r="H434548" s="82"/>
      <c r="I434548" s="11"/>
    </row>
    <row r="434550" spans="1:9" s="4" customFormat="1" x14ac:dyDescent="0.2">
      <c r="A434550" s="25"/>
      <c r="B434550" s="64"/>
      <c r="C434550" s="80"/>
      <c r="D434550" s="81"/>
      <c r="E434550" s="79"/>
      <c r="F434550" s="78"/>
      <c r="G434550" s="82"/>
      <c r="H434550" s="82"/>
      <c r="I434550" s="11"/>
    </row>
    <row r="434556" spans="1:9" s="4" customFormat="1" x14ac:dyDescent="0.2">
      <c r="A434556" s="25"/>
      <c r="B434556" s="64"/>
      <c r="C434556" s="80"/>
      <c r="D434556" s="81"/>
      <c r="E434556" s="79"/>
      <c r="F434556" s="78"/>
      <c r="G434556" s="82"/>
      <c r="H434556" s="82"/>
      <c r="I434556" s="11"/>
    </row>
    <row r="434564" spans="1:9" s="4" customFormat="1" x14ac:dyDescent="0.2">
      <c r="A434564" s="25"/>
      <c r="B434564" s="64"/>
      <c r="C434564" s="80"/>
      <c r="D434564" s="81"/>
      <c r="E434564" s="79"/>
      <c r="F434564" s="78"/>
      <c r="G434564" s="82"/>
      <c r="H434564" s="82"/>
      <c r="I434564" s="11"/>
    </row>
    <row r="434566" spans="1:9" s="4" customFormat="1" x14ac:dyDescent="0.2">
      <c r="A434566" s="25"/>
      <c r="B434566" s="64"/>
      <c r="C434566" s="80"/>
      <c r="D434566" s="81"/>
      <c r="E434566" s="79"/>
      <c r="F434566" s="78"/>
      <c r="G434566" s="82"/>
      <c r="H434566" s="82"/>
      <c r="I434566" s="11"/>
    </row>
    <row r="434572" spans="1:9" s="4" customFormat="1" x14ac:dyDescent="0.2">
      <c r="A434572" s="25"/>
      <c r="B434572" s="64"/>
      <c r="C434572" s="80"/>
      <c r="D434572" s="81"/>
      <c r="E434572" s="79"/>
      <c r="F434572" s="78"/>
      <c r="G434572" s="82"/>
      <c r="H434572" s="82"/>
      <c r="I434572" s="11"/>
    </row>
    <row r="434580" spans="1:9" s="4" customFormat="1" x14ac:dyDescent="0.2">
      <c r="A434580" s="25"/>
      <c r="B434580" s="64"/>
      <c r="C434580" s="80"/>
      <c r="D434580" s="81"/>
      <c r="E434580" s="79"/>
      <c r="F434580" s="78"/>
      <c r="G434580" s="82"/>
      <c r="H434580" s="82"/>
      <c r="I434580" s="11"/>
    </row>
    <row r="434582" spans="1:9" s="4" customFormat="1" x14ac:dyDescent="0.2">
      <c r="A434582" s="25"/>
      <c r="B434582" s="64"/>
      <c r="C434582" s="80"/>
      <c r="D434582" s="81"/>
      <c r="E434582" s="79"/>
      <c r="F434582" s="78"/>
      <c r="G434582" s="82"/>
      <c r="H434582" s="82"/>
      <c r="I434582" s="11"/>
    </row>
    <row r="434588" spans="1:9" s="4" customFormat="1" x14ac:dyDescent="0.2">
      <c r="A434588" s="25"/>
      <c r="B434588" s="64"/>
      <c r="C434588" s="80"/>
      <c r="D434588" s="81"/>
      <c r="E434588" s="79"/>
      <c r="F434588" s="78"/>
      <c r="G434588" s="82"/>
      <c r="H434588" s="82"/>
      <c r="I434588" s="11"/>
    </row>
    <row r="434596" spans="1:9" s="4" customFormat="1" x14ac:dyDescent="0.2">
      <c r="A434596" s="25"/>
      <c r="B434596" s="64"/>
      <c r="C434596" s="80"/>
      <c r="D434596" s="81"/>
      <c r="E434596" s="79"/>
      <c r="F434596" s="78"/>
      <c r="G434596" s="82"/>
      <c r="H434596" s="82"/>
      <c r="I434596" s="11"/>
    </row>
    <row r="434598" spans="1:9" s="4" customFormat="1" x14ac:dyDescent="0.2">
      <c r="A434598" s="25"/>
      <c r="B434598" s="64"/>
      <c r="C434598" s="80"/>
      <c r="D434598" s="81"/>
      <c r="E434598" s="79"/>
      <c r="F434598" s="78"/>
      <c r="G434598" s="82"/>
      <c r="H434598" s="82"/>
      <c r="I434598" s="11"/>
    </row>
    <row r="434604" spans="1:9" s="4" customFormat="1" x14ac:dyDescent="0.2">
      <c r="A434604" s="25"/>
      <c r="B434604" s="64"/>
      <c r="C434604" s="80"/>
      <c r="D434604" s="81"/>
      <c r="E434604" s="79"/>
      <c r="F434604" s="78"/>
      <c r="G434604" s="82"/>
      <c r="H434604" s="82"/>
      <c r="I434604" s="11"/>
    </row>
    <row r="434612" spans="1:9" s="4" customFormat="1" x14ac:dyDescent="0.2">
      <c r="A434612" s="25"/>
      <c r="B434612" s="64"/>
      <c r="C434612" s="80"/>
      <c r="D434612" s="81"/>
      <c r="E434612" s="79"/>
      <c r="F434612" s="78"/>
      <c r="G434612" s="82"/>
      <c r="H434612" s="82"/>
      <c r="I434612" s="11"/>
    </row>
    <row r="434614" spans="1:9" s="4" customFormat="1" x14ac:dyDescent="0.2">
      <c r="A434614" s="25"/>
      <c r="B434614" s="64"/>
      <c r="C434614" s="80"/>
      <c r="D434614" s="81"/>
      <c r="E434614" s="79"/>
      <c r="F434614" s="78"/>
      <c r="G434614" s="82"/>
      <c r="H434614" s="82"/>
      <c r="I434614" s="11"/>
    </row>
    <row r="434620" spans="1:9" s="4" customFormat="1" x14ac:dyDescent="0.2">
      <c r="A434620" s="25"/>
      <c r="B434620" s="64"/>
      <c r="C434620" s="80"/>
      <c r="D434620" s="81"/>
      <c r="E434620" s="79"/>
      <c r="F434620" s="78"/>
      <c r="G434620" s="82"/>
      <c r="H434620" s="82"/>
      <c r="I434620" s="11"/>
    </row>
    <row r="434628" spans="1:9" s="4" customFormat="1" x14ac:dyDescent="0.2">
      <c r="A434628" s="25"/>
      <c r="B434628" s="64"/>
      <c r="C434628" s="80"/>
      <c r="D434628" s="81"/>
      <c r="E434628" s="79"/>
      <c r="F434628" s="78"/>
      <c r="G434628" s="82"/>
      <c r="H434628" s="82"/>
      <c r="I434628" s="11"/>
    </row>
    <row r="434630" spans="1:9" s="4" customFormat="1" x14ac:dyDescent="0.2">
      <c r="A434630" s="25"/>
      <c r="B434630" s="64"/>
      <c r="C434630" s="80"/>
      <c r="D434630" s="81"/>
      <c r="E434630" s="79"/>
      <c r="F434630" s="78"/>
      <c r="G434630" s="82"/>
      <c r="H434630" s="82"/>
      <c r="I434630" s="11"/>
    </row>
    <row r="434636" spans="1:9" s="4" customFormat="1" x14ac:dyDescent="0.2">
      <c r="A434636" s="25"/>
      <c r="B434636" s="64"/>
      <c r="C434636" s="80"/>
      <c r="D434636" s="81"/>
      <c r="E434636" s="79"/>
      <c r="F434636" s="78"/>
      <c r="G434636" s="82"/>
      <c r="H434636" s="82"/>
      <c r="I434636" s="11"/>
    </row>
    <row r="434644" spans="1:9" s="4" customFormat="1" x14ac:dyDescent="0.2">
      <c r="A434644" s="25"/>
      <c r="B434644" s="64"/>
      <c r="C434644" s="80"/>
      <c r="D434644" s="81"/>
      <c r="E434644" s="79"/>
      <c r="F434644" s="78"/>
      <c r="G434644" s="82"/>
      <c r="H434644" s="82"/>
      <c r="I434644" s="11"/>
    </row>
    <row r="434646" spans="1:9" s="4" customFormat="1" x14ac:dyDescent="0.2">
      <c r="A434646" s="25"/>
      <c r="B434646" s="64"/>
      <c r="C434646" s="80"/>
      <c r="D434646" s="81"/>
      <c r="E434646" s="79"/>
      <c r="F434646" s="78"/>
      <c r="G434646" s="82"/>
      <c r="H434646" s="82"/>
      <c r="I434646" s="11"/>
    </row>
    <row r="434652" spans="1:9" s="4" customFormat="1" x14ac:dyDescent="0.2">
      <c r="A434652" s="25"/>
      <c r="B434652" s="64"/>
      <c r="C434652" s="80"/>
      <c r="D434652" s="81"/>
      <c r="E434652" s="79"/>
      <c r="F434652" s="78"/>
      <c r="G434652" s="82"/>
      <c r="H434652" s="82"/>
      <c r="I434652" s="11"/>
    </row>
    <row r="434660" spans="1:9" s="4" customFormat="1" x14ac:dyDescent="0.2">
      <c r="A434660" s="25"/>
      <c r="B434660" s="64"/>
      <c r="C434660" s="80"/>
      <c r="D434660" s="81"/>
      <c r="E434660" s="79"/>
      <c r="F434660" s="78"/>
      <c r="G434660" s="82"/>
      <c r="H434660" s="82"/>
      <c r="I434660" s="11"/>
    </row>
    <row r="434662" spans="1:9" s="4" customFormat="1" x14ac:dyDescent="0.2">
      <c r="A434662" s="25"/>
      <c r="B434662" s="64"/>
      <c r="C434662" s="80"/>
      <c r="D434662" s="81"/>
      <c r="E434662" s="79"/>
      <c r="F434662" s="78"/>
      <c r="G434662" s="82"/>
      <c r="H434662" s="82"/>
      <c r="I434662" s="11"/>
    </row>
    <row r="434668" spans="1:9" s="4" customFormat="1" x14ac:dyDescent="0.2">
      <c r="A434668" s="25"/>
      <c r="B434668" s="64"/>
      <c r="C434668" s="80"/>
      <c r="D434668" s="81"/>
      <c r="E434668" s="79"/>
      <c r="F434668" s="78"/>
      <c r="G434668" s="82"/>
      <c r="H434668" s="82"/>
      <c r="I434668" s="11"/>
    </row>
    <row r="434676" spans="1:9" s="4" customFormat="1" x14ac:dyDescent="0.2">
      <c r="A434676" s="25"/>
      <c r="B434676" s="64"/>
      <c r="C434676" s="80"/>
      <c r="D434676" s="81"/>
      <c r="E434676" s="79"/>
      <c r="F434676" s="78"/>
      <c r="G434676" s="82"/>
      <c r="H434676" s="82"/>
      <c r="I434676" s="11"/>
    </row>
    <row r="434678" spans="1:9" s="4" customFormat="1" x14ac:dyDescent="0.2">
      <c r="A434678" s="25"/>
      <c r="B434678" s="64"/>
      <c r="C434678" s="80"/>
      <c r="D434678" s="81"/>
      <c r="E434678" s="79"/>
      <c r="F434678" s="78"/>
      <c r="G434678" s="82"/>
      <c r="H434678" s="82"/>
      <c r="I434678" s="11"/>
    </row>
    <row r="434684" spans="1:9" s="4" customFormat="1" x14ac:dyDescent="0.2">
      <c r="A434684" s="25"/>
      <c r="B434684" s="64"/>
      <c r="C434684" s="80"/>
      <c r="D434684" s="81"/>
      <c r="E434684" s="79"/>
      <c r="F434684" s="78"/>
      <c r="G434684" s="82"/>
      <c r="H434684" s="82"/>
      <c r="I434684" s="11"/>
    </row>
    <row r="434692" spans="1:9" s="4" customFormat="1" x14ac:dyDescent="0.2">
      <c r="A434692" s="25"/>
      <c r="B434692" s="64"/>
      <c r="C434692" s="80"/>
      <c r="D434692" s="81"/>
      <c r="E434692" s="79"/>
      <c r="F434692" s="78"/>
      <c r="G434692" s="82"/>
      <c r="H434692" s="82"/>
      <c r="I434692" s="11"/>
    </row>
    <row r="434694" spans="1:9" s="4" customFormat="1" x14ac:dyDescent="0.2">
      <c r="A434694" s="25"/>
      <c r="B434694" s="64"/>
      <c r="C434694" s="80"/>
      <c r="D434694" s="81"/>
      <c r="E434694" s="79"/>
      <c r="F434694" s="78"/>
      <c r="G434694" s="82"/>
      <c r="H434694" s="82"/>
      <c r="I434694" s="11"/>
    </row>
    <row r="434700" spans="1:9" s="4" customFormat="1" x14ac:dyDescent="0.2">
      <c r="A434700" s="25"/>
      <c r="B434700" s="64"/>
      <c r="C434700" s="80"/>
      <c r="D434700" s="81"/>
      <c r="E434700" s="79"/>
      <c r="F434700" s="78"/>
      <c r="G434700" s="82"/>
      <c r="H434700" s="82"/>
      <c r="I434700" s="11"/>
    </row>
    <row r="434708" spans="1:9" s="4" customFormat="1" x14ac:dyDescent="0.2">
      <c r="A434708" s="25"/>
      <c r="B434708" s="64"/>
      <c r="C434708" s="80"/>
      <c r="D434708" s="81"/>
      <c r="E434708" s="79"/>
      <c r="F434708" s="78"/>
      <c r="G434708" s="82"/>
      <c r="H434708" s="82"/>
      <c r="I434708" s="11"/>
    </row>
    <row r="434710" spans="1:9" s="4" customFormat="1" x14ac:dyDescent="0.2">
      <c r="A434710" s="25"/>
      <c r="B434710" s="64"/>
      <c r="C434710" s="80"/>
      <c r="D434710" s="81"/>
      <c r="E434710" s="79"/>
      <c r="F434710" s="78"/>
      <c r="G434710" s="82"/>
      <c r="H434710" s="82"/>
      <c r="I434710" s="11"/>
    </row>
    <row r="434716" spans="1:9" s="4" customFormat="1" x14ac:dyDescent="0.2">
      <c r="A434716" s="25"/>
      <c r="B434716" s="64"/>
      <c r="C434716" s="80"/>
      <c r="D434716" s="81"/>
      <c r="E434716" s="79"/>
      <c r="F434716" s="78"/>
      <c r="G434716" s="82"/>
      <c r="H434716" s="82"/>
      <c r="I434716" s="11"/>
    </row>
    <row r="434724" spans="1:9" s="4" customFormat="1" x14ac:dyDescent="0.2">
      <c r="A434724" s="25"/>
      <c r="B434724" s="64"/>
      <c r="C434724" s="80"/>
      <c r="D434724" s="81"/>
      <c r="E434724" s="79"/>
      <c r="F434724" s="78"/>
      <c r="G434724" s="82"/>
      <c r="H434724" s="82"/>
      <c r="I434724" s="11"/>
    </row>
    <row r="434726" spans="1:9" s="4" customFormat="1" x14ac:dyDescent="0.2">
      <c r="A434726" s="25"/>
      <c r="B434726" s="64"/>
      <c r="C434726" s="80"/>
      <c r="D434726" s="81"/>
      <c r="E434726" s="79"/>
      <c r="F434726" s="78"/>
      <c r="G434726" s="82"/>
      <c r="H434726" s="82"/>
      <c r="I434726" s="11"/>
    </row>
    <row r="434732" spans="1:9" s="4" customFormat="1" x14ac:dyDescent="0.2">
      <c r="A434732" s="25"/>
      <c r="B434732" s="64"/>
      <c r="C434732" s="80"/>
      <c r="D434732" s="81"/>
      <c r="E434732" s="79"/>
      <c r="F434732" s="78"/>
      <c r="G434732" s="82"/>
      <c r="H434732" s="82"/>
      <c r="I434732" s="11"/>
    </row>
    <row r="434740" spans="1:9" s="4" customFormat="1" x14ac:dyDescent="0.2">
      <c r="A434740" s="25"/>
      <c r="B434740" s="64"/>
      <c r="C434740" s="80"/>
      <c r="D434740" s="81"/>
      <c r="E434740" s="79"/>
      <c r="F434740" s="78"/>
      <c r="G434740" s="82"/>
      <c r="H434740" s="82"/>
      <c r="I434740" s="11"/>
    </row>
    <row r="434742" spans="1:9" s="4" customFormat="1" x14ac:dyDescent="0.2">
      <c r="A434742" s="25"/>
      <c r="B434742" s="64"/>
      <c r="C434742" s="80"/>
      <c r="D434742" s="81"/>
      <c r="E434742" s="79"/>
      <c r="F434742" s="78"/>
      <c r="G434742" s="82"/>
      <c r="H434742" s="82"/>
      <c r="I434742" s="11"/>
    </row>
    <row r="434748" spans="1:9" s="4" customFormat="1" x14ac:dyDescent="0.2">
      <c r="A434748" s="25"/>
      <c r="B434748" s="64"/>
      <c r="C434748" s="80"/>
      <c r="D434748" s="81"/>
      <c r="E434748" s="79"/>
      <c r="F434748" s="78"/>
      <c r="G434748" s="82"/>
      <c r="H434748" s="82"/>
      <c r="I434748" s="11"/>
    </row>
    <row r="434756" spans="1:9" s="4" customFormat="1" x14ac:dyDescent="0.2">
      <c r="A434756" s="25"/>
      <c r="B434756" s="64"/>
      <c r="C434756" s="80"/>
      <c r="D434756" s="81"/>
      <c r="E434756" s="79"/>
      <c r="F434756" s="78"/>
      <c r="G434756" s="82"/>
      <c r="H434756" s="82"/>
      <c r="I434756" s="11"/>
    </row>
    <row r="434758" spans="1:9" s="4" customFormat="1" x14ac:dyDescent="0.2">
      <c r="A434758" s="25"/>
      <c r="B434758" s="64"/>
      <c r="C434758" s="80"/>
      <c r="D434758" s="81"/>
      <c r="E434758" s="79"/>
      <c r="F434758" s="78"/>
      <c r="G434758" s="82"/>
      <c r="H434758" s="82"/>
      <c r="I434758" s="11"/>
    </row>
    <row r="434764" spans="1:9" s="4" customFormat="1" x14ac:dyDescent="0.2">
      <c r="A434764" s="25"/>
      <c r="B434764" s="64"/>
      <c r="C434764" s="80"/>
      <c r="D434764" s="81"/>
      <c r="E434764" s="79"/>
      <c r="F434764" s="78"/>
      <c r="G434764" s="82"/>
      <c r="H434764" s="82"/>
      <c r="I434764" s="11"/>
    </row>
    <row r="434772" spans="1:9" s="4" customFormat="1" x14ac:dyDescent="0.2">
      <c r="A434772" s="25"/>
      <c r="B434772" s="64"/>
      <c r="C434772" s="80"/>
      <c r="D434772" s="81"/>
      <c r="E434772" s="79"/>
      <c r="F434772" s="78"/>
      <c r="G434772" s="82"/>
      <c r="H434772" s="82"/>
      <c r="I434772" s="11"/>
    </row>
    <row r="434774" spans="1:9" s="4" customFormat="1" x14ac:dyDescent="0.2">
      <c r="A434774" s="25"/>
      <c r="B434774" s="64"/>
      <c r="C434774" s="80"/>
      <c r="D434774" s="81"/>
      <c r="E434774" s="79"/>
      <c r="F434774" s="78"/>
      <c r="G434774" s="82"/>
      <c r="H434774" s="82"/>
      <c r="I434774" s="11"/>
    </row>
    <row r="434780" spans="1:9" s="4" customFormat="1" x14ac:dyDescent="0.2">
      <c r="A434780" s="25"/>
      <c r="B434780" s="64"/>
      <c r="C434780" s="80"/>
      <c r="D434780" s="81"/>
      <c r="E434780" s="79"/>
      <c r="F434780" s="78"/>
      <c r="G434780" s="82"/>
      <c r="H434780" s="82"/>
      <c r="I434780" s="11"/>
    </row>
    <row r="434788" spans="1:9" s="4" customFormat="1" x14ac:dyDescent="0.2">
      <c r="A434788" s="25"/>
      <c r="B434788" s="64"/>
      <c r="C434788" s="80"/>
      <c r="D434788" s="81"/>
      <c r="E434788" s="79"/>
      <c r="F434788" s="78"/>
      <c r="G434788" s="82"/>
      <c r="H434788" s="82"/>
      <c r="I434788" s="11"/>
    </row>
    <row r="434790" spans="1:9" s="4" customFormat="1" x14ac:dyDescent="0.2">
      <c r="A434790" s="25"/>
      <c r="B434790" s="64"/>
      <c r="C434790" s="80"/>
      <c r="D434790" s="81"/>
      <c r="E434790" s="79"/>
      <c r="F434790" s="78"/>
      <c r="G434790" s="82"/>
      <c r="H434790" s="82"/>
      <c r="I434790" s="11"/>
    </row>
    <row r="434796" spans="1:9" s="4" customFormat="1" x14ac:dyDescent="0.2">
      <c r="A434796" s="25"/>
      <c r="B434796" s="64"/>
      <c r="C434796" s="80"/>
      <c r="D434796" s="81"/>
      <c r="E434796" s="79"/>
      <c r="F434796" s="78"/>
      <c r="G434796" s="82"/>
      <c r="H434796" s="82"/>
      <c r="I434796" s="11"/>
    </row>
    <row r="434804" spans="1:9" s="4" customFormat="1" x14ac:dyDescent="0.2">
      <c r="A434804" s="25"/>
      <c r="B434804" s="64"/>
      <c r="C434804" s="80"/>
      <c r="D434804" s="81"/>
      <c r="E434804" s="79"/>
      <c r="F434804" s="78"/>
      <c r="G434804" s="82"/>
      <c r="H434804" s="82"/>
      <c r="I434804" s="11"/>
    </row>
    <row r="434806" spans="1:9" s="4" customFormat="1" x14ac:dyDescent="0.2">
      <c r="A434806" s="25"/>
      <c r="B434806" s="64"/>
      <c r="C434806" s="80"/>
      <c r="D434806" s="81"/>
      <c r="E434806" s="79"/>
      <c r="F434806" s="78"/>
      <c r="G434806" s="82"/>
      <c r="H434806" s="82"/>
      <c r="I434806" s="11"/>
    </row>
    <row r="434812" spans="1:9" s="4" customFormat="1" x14ac:dyDescent="0.2">
      <c r="A434812" s="25"/>
      <c r="B434812" s="64"/>
      <c r="C434812" s="80"/>
      <c r="D434812" s="81"/>
      <c r="E434812" s="79"/>
      <c r="F434812" s="78"/>
      <c r="G434812" s="82"/>
      <c r="H434812" s="82"/>
      <c r="I434812" s="11"/>
    </row>
    <row r="434820" spans="1:9" s="4" customFormat="1" x14ac:dyDescent="0.2">
      <c r="A434820" s="25"/>
      <c r="B434820" s="64"/>
      <c r="C434820" s="80"/>
      <c r="D434820" s="81"/>
      <c r="E434820" s="79"/>
      <c r="F434820" s="78"/>
      <c r="G434820" s="82"/>
      <c r="H434820" s="82"/>
      <c r="I434820" s="11"/>
    </row>
    <row r="434822" spans="1:9" s="4" customFormat="1" x14ac:dyDescent="0.2">
      <c r="A434822" s="25"/>
      <c r="B434822" s="64"/>
      <c r="C434822" s="80"/>
      <c r="D434822" s="81"/>
      <c r="E434822" s="79"/>
      <c r="F434822" s="78"/>
      <c r="G434822" s="82"/>
      <c r="H434822" s="82"/>
      <c r="I434822" s="11"/>
    </row>
    <row r="434828" spans="1:9" s="4" customFormat="1" x14ac:dyDescent="0.2">
      <c r="A434828" s="25"/>
      <c r="B434828" s="64"/>
      <c r="C434828" s="80"/>
      <c r="D434828" s="81"/>
      <c r="E434828" s="79"/>
      <c r="F434828" s="78"/>
      <c r="G434828" s="82"/>
      <c r="H434828" s="82"/>
      <c r="I434828" s="11"/>
    </row>
    <row r="434836" spans="1:9" s="4" customFormat="1" x14ac:dyDescent="0.2">
      <c r="A434836" s="25"/>
      <c r="B434836" s="64"/>
      <c r="C434836" s="80"/>
      <c r="D434836" s="81"/>
      <c r="E434836" s="79"/>
      <c r="F434836" s="78"/>
      <c r="G434836" s="82"/>
      <c r="H434836" s="82"/>
      <c r="I434836" s="11"/>
    </row>
    <row r="434838" spans="1:9" s="4" customFormat="1" x14ac:dyDescent="0.2">
      <c r="A434838" s="25"/>
      <c r="B434838" s="64"/>
      <c r="C434838" s="80"/>
      <c r="D434838" s="81"/>
      <c r="E434838" s="79"/>
      <c r="F434838" s="78"/>
      <c r="G434838" s="82"/>
      <c r="H434838" s="82"/>
      <c r="I434838" s="11"/>
    </row>
    <row r="434844" spans="1:9" s="4" customFormat="1" x14ac:dyDescent="0.2">
      <c r="A434844" s="25"/>
      <c r="B434844" s="64"/>
      <c r="C434844" s="80"/>
      <c r="D434844" s="81"/>
      <c r="E434844" s="79"/>
      <c r="F434844" s="78"/>
      <c r="G434844" s="82"/>
      <c r="H434844" s="82"/>
      <c r="I434844" s="11"/>
    </row>
    <row r="434852" spans="1:9" s="4" customFormat="1" x14ac:dyDescent="0.2">
      <c r="A434852" s="25"/>
      <c r="B434852" s="64"/>
      <c r="C434852" s="80"/>
      <c r="D434852" s="81"/>
      <c r="E434852" s="79"/>
      <c r="F434852" s="78"/>
      <c r="G434852" s="82"/>
      <c r="H434852" s="82"/>
      <c r="I434852" s="11"/>
    </row>
    <row r="434854" spans="1:9" s="4" customFormat="1" x14ac:dyDescent="0.2">
      <c r="A434854" s="25"/>
      <c r="B434854" s="64"/>
      <c r="C434854" s="80"/>
      <c r="D434854" s="81"/>
      <c r="E434854" s="79"/>
      <c r="F434854" s="78"/>
      <c r="G434854" s="82"/>
      <c r="H434854" s="82"/>
      <c r="I434854" s="11"/>
    </row>
    <row r="434860" spans="1:9" s="4" customFormat="1" x14ac:dyDescent="0.2">
      <c r="A434860" s="25"/>
      <c r="B434860" s="64"/>
      <c r="C434860" s="80"/>
      <c r="D434860" s="81"/>
      <c r="E434860" s="79"/>
      <c r="F434860" s="78"/>
      <c r="G434860" s="82"/>
      <c r="H434860" s="82"/>
      <c r="I434860" s="11"/>
    </row>
    <row r="434868" spans="1:9" s="4" customFormat="1" x14ac:dyDescent="0.2">
      <c r="A434868" s="25"/>
      <c r="B434868" s="64"/>
      <c r="C434868" s="80"/>
      <c r="D434868" s="81"/>
      <c r="E434868" s="79"/>
      <c r="F434868" s="78"/>
      <c r="G434868" s="82"/>
      <c r="H434868" s="82"/>
      <c r="I434868" s="11"/>
    </row>
    <row r="434870" spans="1:9" s="4" customFormat="1" x14ac:dyDescent="0.2">
      <c r="A434870" s="25"/>
      <c r="B434870" s="64"/>
      <c r="C434870" s="80"/>
      <c r="D434870" s="81"/>
      <c r="E434870" s="79"/>
      <c r="F434870" s="78"/>
      <c r="G434870" s="82"/>
      <c r="H434870" s="82"/>
      <c r="I434870" s="11"/>
    </row>
    <row r="434876" spans="1:9" s="4" customFormat="1" x14ac:dyDescent="0.2">
      <c r="A434876" s="25"/>
      <c r="B434876" s="64"/>
      <c r="C434876" s="80"/>
      <c r="D434876" s="81"/>
      <c r="E434876" s="79"/>
      <c r="F434876" s="78"/>
      <c r="G434876" s="82"/>
      <c r="H434876" s="82"/>
      <c r="I434876" s="11"/>
    </row>
    <row r="434884" spans="1:9" s="4" customFormat="1" x14ac:dyDescent="0.2">
      <c r="A434884" s="25"/>
      <c r="B434884" s="64"/>
      <c r="C434884" s="80"/>
      <c r="D434884" s="81"/>
      <c r="E434884" s="79"/>
      <c r="F434884" s="78"/>
      <c r="G434884" s="82"/>
      <c r="H434884" s="82"/>
      <c r="I434884" s="11"/>
    </row>
    <row r="434886" spans="1:9" s="4" customFormat="1" x14ac:dyDescent="0.2">
      <c r="A434886" s="25"/>
      <c r="B434886" s="64"/>
      <c r="C434886" s="80"/>
      <c r="D434886" s="81"/>
      <c r="E434886" s="79"/>
      <c r="F434886" s="78"/>
      <c r="G434886" s="82"/>
      <c r="H434886" s="82"/>
      <c r="I434886" s="11"/>
    </row>
    <row r="434892" spans="1:9" s="4" customFormat="1" x14ac:dyDescent="0.2">
      <c r="A434892" s="25"/>
      <c r="B434892" s="64"/>
      <c r="C434892" s="80"/>
      <c r="D434892" s="81"/>
      <c r="E434892" s="79"/>
      <c r="F434892" s="78"/>
      <c r="G434892" s="82"/>
      <c r="H434892" s="82"/>
      <c r="I434892" s="11"/>
    </row>
    <row r="434900" spans="1:9" s="4" customFormat="1" x14ac:dyDescent="0.2">
      <c r="A434900" s="25"/>
      <c r="B434900" s="64"/>
      <c r="C434900" s="80"/>
      <c r="D434900" s="81"/>
      <c r="E434900" s="79"/>
      <c r="F434900" s="78"/>
      <c r="G434900" s="82"/>
      <c r="H434900" s="82"/>
      <c r="I434900" s="11"/>
    </row>
    <row r="434902" spans="1:9" s="4" customFormat="1" x14ac:dyDescent="0.2">
      <c r="A434902" s="25"/>
      <c r="B434902" s="64"/>
      <c r="C434902" s="80"/>
      <c r="D434902" s="81"/>
      <c r="E434902" s="79"/>
      <c r="F434902" s="78"/>
      <c r="G434902" s="82"/>
      <c r="H434902" s="82"/>
      <c r="I434902" s="11"/>
    </row>
    <row r="434908" spans="1:9" s="4" customFormat="1" x14ac:dyDescent="0.2">
      <c r="A434908" s="25"/>
      <c r="B434908" s="64"/>
      <c r="C434908" s="80"/>
      <c r="D434908" s="81"/>
      <c r="E434908" s="79"/>
      <c r="F434908" s="78"/>
      <c r="G434908" s="82"/>
      <c r="H434908" s="82"/>
      <c r="I434908" s="11"/>
    </row>
    <row r="434916" spans="1:9" s="4" customFormat="1" x14ac:dyDescent="0.2">
      <c r="A434916" s="25"/>
      <c r="B434916" s="64"/>
      <c r="C434916" s="80"/>
      <c r="D434916" s="81"/>
      <c r="E434916" s="79"/>
      <c r="F434916" s="78"/>
      <c r="G434916" s="82"/>
      <c r="H434916" s="82"/>
      <c r="I434916" s="11"/>
    </row>
    <row r="434918" spans="1:9" s="4" customFormat="1" x14ac:dyDescent="0.2">
      <c r="A434918" s="25"/>
      <c r="B434918" s="64"/>
      <c r="C434918" s="80"/>
      <c r="D434918" s="81"/>
      <c r="E434918" s="79"/>
      <c r="F434918" s="78"/>
      <c r="G434918" s="82"/>
      <c r="H434918" s="82"/>
      <c r="I434918" s="11"/>
    </row>
    <row r="434924" spans="1:9" s="4" customFormat="1" x14ac:dyDescent="0.2">
      <c r="A434924" s="25"/>
      <c r="B434924" s="64"/>
      <c r="C434924" s="80"/>
      <c r="D434924" s="81"/>
      <c r="E434924" s="79"/>
      <c r="F434924" s="78"/>
      <c r="G434924" s="82"/>
      <c r="H434924" s="82"/>
      <c r="I434924" s="11"/>
    </row>
    <row r="434932" spans="1:9" s="4" customFormat="1" x14ac:dyDescent="0.2">
      <c r="A434932" s="25"/>
      <c r="B434932" s="64"/>
      <c r="C434932" s="80"/>
      <c r="D434932" s="81"/>
      <c r="E434932" s="79"/>
      <c r="F434932" s="78"/>
      <c r="G434932" s="82"/>
      <c r="H434932" s="82"/>
      <c r="I434932" s="11"/>
    </row>
    <row r="434934" spans="1:9" s="4" customFormat="1" x14ac:dyDescent="0.2">
      <c r="A434934" s="25"/>
      <c r="B434934" s="64"/>
      <c r="C434934" s="80"/>
      <c r="D434934" s="81"/>
      <c r="E434934" s="79"/>
      <c r="F434934" s="78"/>
      <c r="G434934" s="82"/>
      <c r="H434934" s="82"/>
      <c r="I434934" s="11"/>
    </row>
    <row r="434940" spans="1:9" s="4" customFormat="1" x14ac:dyDescent="0.2">
      <c r="A434940" s="25"/>
      <c r="B434940" s="64"/>
      <c r="C434940" s="80"/>
      <c r="D434940" s="81"/>
      <c r="E434940" s="79"/>
      <c r="F434940" s="78"/>
      <c r="G434940" s="82"/>
      <c r="H434940" s="82"/>
      <c r="I434940" s="11"/>
    </row>
    <row r="434948" spans="1:9" s="4" customFormat="1" x14ac:dyDescent="0.2">
      <c r="A434948" s="25"/>
      <c r="B434948" s="64"/>
      <c r="C434948" s="80"/>
      <c r="D434948" s="81"/>
      <c r="E434948" s="79"/>
      <c r="F434948" s="78"/>
      <c r="G434948" s="82"/>
      <c r="H434948" s="82"/>
      <c r="I434948" s="11"/>
    </row>
    <row r="434950" spans="1:9" s="4" customFormat="1" x14ac:dyDescent="0.2">
      <c r="A434950" s="25"/>
      <c r="B434950" s="64"/>
      <c r="C434950" s="80"/>
      <c r="D434950" s="81"/>
      <c r="E434950" s="79"/>
      <c r="F434950" s="78"/>
      <c r="G434950" s="82"/>
      <c r="H434950" s="82"/>
      <c r="I434950" s="11"/>
    </row>
    <row r="434956" spans="1:9" s="4" customFormat="1" x14ac:dyDescent="0.2">
      <c r="A434956" s="25"/>
      <c r="B434956" s="64"/>
      <c r="C434956" s="80"/>
      <c r="D434956" s="81"/>
      <c r="E434956" s="79"/>
      <c r="F434956" s="78"/>
      <c r="G434956" s="82"/>
      <c r="H434956" s="82"/>
      <c r="I434956" s="11"/>
    </row>
    <row r="434964" spans="1:9" s="4" customFormat="1" x14ac:dyDescent="0.2">
      <c r="A434964" s="25"/>
      <c r="B434964" s="64"/>
      <c r="C434964" s="80"/>
      <c r="D434964" s="81"/>
      <c r="E434964" s="79"/>
      <c r="F434964" s="78"/>
      <c r="G434964" s="82"/>
      <c r="H434964" s="82"/>
      <c r="I434964" s="11"/>
    </row>
    <row r="434966" spans="1:9" s="4" customFormat="1" x14ac:dyDescent="0.2">
      <c r="A434966" s="25"/>
      <c r="B434966" s="64"/>
      <c r="C434966" s="80"/>
      <c r="D434966" s="81"/>
      <c r="E434966" s="79"/>
      <c r="F434966" s="78"/>
      <c r="G434966" s="82"/>
      <c r="H434966" s="82"/>
      <c r="I434966" s="11"/>
    </row>
    <row r="434972" spans="1:9" s="4" customFormat="1" x14ac:dyDescent="0.2">
      <c r="A434972" s="25"/>
      <c r="B434972" s="64"/>
      <c r="C434972" s="80"/>
      <c r="D434972" s="81"/>
      <c r="E434972" s="79"/>
      <c r="F434972" s="78"/>
      <c r="G434972" s="82"/>
      <c r="H434972" s="82"/>
      <c r="I434972" s="11"/>
    </row>
    <row r="434980" spans="1:9" s="4" customFormat="1" x14ac:dyDescent="0.2">
      <c r="A434980" s="25"/>
      <c r="B434980" s="64"/>
      <c r="C434980" s="80"/>
      <c r="D434980" s="81"/>
      <c r="E434980" s="79"/>
      <c r="F434980" s="78"/>
      <c r="G434980" s="82"/>
      <c r="H434980" s="82"/>
      <c r="I434980" s="11"/>
    </row>
    <row r="434982" spans="1:9" s="4" customFormat="1" x14ac:dyDescent="0.2">
      <c r="A434982" s="25"/>
      <c r="B434982" s="64"/>
      <c r="C434982" s="80"/>
      <c r="D434982" s="81"/>
      <c r="E434982" s="79"/>
      <c r="F434982" s="78"/>
      <c r="G434982" s="82"/>
      <c r="H434982" s="82"/>
      <c r="I434982" s="11"/>
    </row>
    <row r="434988" spans="1:9" s="4" customFormat="1" x14ac:dyDescent="0.2">
      <c r="A434988" s="25"/>
      <c r="B434988" s="64"/>
      <c r="C434988" s="80"/>
      <c r="D434988" s="81"/>
      <c r="E434988" s="79"/>
      <c r="F434988" s="78"/>
      <c r="G434988" s="82"/>
      <c r="H434988" s="82"/>
      <c r="I434988" s="11"/>
    </row>
    <row r="434996" spans="1:9" s="4" customFormat="1" x14ac:dyDescent="0.2">
      <c r="A434996" s="25"/>
      <c r="B434996" s="64"/>
      <c r="C434996" s="80"/>
      <c r="D434996" s="81"/>
      <c r="E434996" s="79"/>
      <c r="F434996" s="78"/>
      <c r="G434996" s="82"/>
      <c r="H434996" s="82"/>
      <c r="I434996" s="11"/>
    </row>
    <row r="434998" spans="1:9" s="4" customFormat="1" x14ac:dyDescent="0.2">
      <c r="A434998" s="25"/>
      <c r="B434998" s="64"/>
      <c r="C434998" s="80"/>
      <c r="D434998" s="81"/>
      <c r="E434998" s="79"/>
      <c r="F434998" s="78"/>
      <c r="G434998" s="82"/>
      <c r="H434998" s="82"/>
      <c r="I434998" s="11"/>
    </row>
    <row r="435004" spans="1:9" s="4" customFormat="1" x14ac:dyDescent="0.2">
      <c r="A435004" s="25"/>
      <c r="B435004" s="64"/>
      <c r="C435004" s="80"/>
      <c r="D435004" s="81"/>
      <c r="E435004" s="79"/>
      <c r="F435004" s="78"/>
      <c r="G435004" s="82"/>
      <c r="H435004" s="82"/>
      <c r="I435004" s="11"/>
    </row>
    <row r="435012" spans="1:9" s="4" customFormat="1" x14ac:dyDescent="0.2">
      <c r="A435012" s="25"/>
      <c r="B435012" s="64"/>
      <c r="C435012" s="80"/>
      <c r="D435012" s="81"/>
      <c r="E435012" s="79"/>
      <c r="F435012" s="78"/>
      <c r="G435012" s="82"/>
      <c r="H435012" s="82"/>
      <c r="I435012" s="11"/>
    </row>
    <row r="435014" spans="1:9" s="4" customFormat="1" x14ac:dyDescent="0.2">
      <c r="A435014" s="25"/>
      <c r="B435014" s="64"/>
      <c r="C435014" s="80"/>
      <c r="D435014" s="81"/>
      <c r="E435014" s="79"/>
      <c r="F435014" s="78"/>
      <c r="G435014" s="82"/>
      <c r="H435014" s="82"/>
      <c r="I435014" s="11"/>
    </row>
    <row r="435020" spans="1:9" s="4" customFormat="1" x14ac:dyDescent="0.2">
      <c r="A435020" s="25"/>
      <c r="B435020" s="64"/>
      <c r="C435020" s="80"/>
      <c r="D435020" s="81"/>
      <c r="E435020" s="79"/>
      <c r="F435020" s="78"/>
      <c r="G435020" s="82"/>
      <c r="H435020" s="82"/>
      <c r="I435020" s="11"/>
    </row>
    <row r="435028" spans="1:9" s="4" customFormat="1" x14ac:dyDescent="0.2">
      <c r="A435028" s="25"/>
      <c r="B435028" s="64"/>
      <c r="C435028" s="80"/>
      <c r="D435028" s="81"/>
      <c r="E435028" s="79"/>
      <c r="F435028" s="78"/>
      <c r="G435028" s="82"/>
      <c r="H435028" s="82"/>
      <c r="I435028" s="11"/>
    </row>
    <row r="435030" spans="1:9" s="4" customFormat="1" x14ac:dyDescent="0.2">
      <c r="A435030" s="25"/>
      <c r="B435030" s="64"/>
      <c r="C435030" s="80"/>
      <c r="D435030" s="81"/>
      <c r="E435030" s="79"/>
      <c r="F435030" s="78"/>
      <c r="G435030" s="82"/>
      <c r="H435030" s="82"/>
      <c r="I435030" s="11"/>
    </row>
    <row r="435036" spans="1:9" s="4" customFormat="1" x14ac:dyDescent="0.2">
      <c r="A435036" s="25"/>
      <c r="B435036" s="64"/>
      <c r="C435036" s="80"/>
      <c r="D435036" s="81"/>
      <c r="E435036" s="79"/>
      <c r="F435036" s="78"/>
      <c r="G435036" s="82"/>
      <c r="H435036" s="82"/>
      <c r="I435036" s="11"/>
    </row>
    <row r="435044" spans="1:9" s="4" customFormat="1" x14ac:dyDescent="0.2">
      <c r="A435044" s="25"/>
      <c r="B435044" s="64"/>
      <c r="C435044" s="80"/>
      <c r="D435044" s="81"/>
      <c r="E435044" s="79"/>
      <c r="F435044" s="78"/>
      <c r="G435044" s="82"/>
      <c r="H435044" s="82"/>
      <c r="I435044" s="11"/>
    </row>
    <row r="435046" spans="1:9" s="4" customFormat="1" x14ac:dyDescent="0.2">
      <c r="A435046" s="25"/>
      <c r="B435046" s="64"/>
      <c r="C435046" s="80"/>
      <c r="D435046" s="81"/>
      <c r="E435046" s="79"/>
      <c r="F435046" s="78"/>
      <c r="G435046" s="82"/>
      <c r="H435046" s="82"/>
      <c r="I435046" s="11"/>
    </row>
    <row r="435052" spans="1:9" s="4" customFormat="1" x14ac:dyDescent="0.2">
      <c r="A435052" s="25"/>
      <c r="B435052" s="64"/>
      <c r="C435052" s="80"/>
      <c r="D435052" s="81"/>
      <c r="E435052" s="79"/>
      <c r="F435052" s="78"/>
      <c r="G435052" s="82"/>
      <c r="H435052" s="82"/>
      <c r="I435052" s="11"/>
    </row>
    <row r="435060" spans="1:9" s="4" customFormat="1" x14ac:dyDescent="0.2">
      <c r="A435060" s="25"/>
      <c r="B435060" s="64"/>
      <c r="C435060" s="80"/>
      <c r="D435060" s="81"/>
      <c r="E435060" s="79"/>
      <c r="F435060" s="78"/>
      <c r="G435060" s="82"/>
      <c r="H435060" s="82"/>
      <c r="I435060" s="11"/>
    </row>
    <row r="435062" spans="1:9" s="4" customFormat="1" x14ac:dyDescent="0.2">
      <c r="A435062" s="25"/>
      <c r="B435062" s="64"/>
      <c r="C435062" s="80"/>
      <c r="D435062" s="81"/>
      <c r="E435062" s="79"/>
      <c r="F435062" s="78"/>
      <c r="G435062" s="82"/>
      <c r="H435062" s="82"/>
      <c r="I435062" s="11"/>
    </row>
    <row r="435068" spans="1:9" s="4" customFormat="1" x14ac:dyDescent="0.2">
      <c r="A435068" s="25"/>
      <c r="B435068" s="64"/>
      <c r="C435068" s="80"/>
      <c r="D435068" s="81"/>
      <c r="E435068" s="79"/>
      <c r="F435068" s="78"/>
      <c r="G435068" s="82"/>
      <c r="H435068" s="82"/>
      <c r="I435068" s="11"/>
    </row>
    <row r="435076" spans="1:9" s="4" customFormat="1" x14ac:dyDescent="0.2">
      <c r="A435076" s="25"/>
      <c r="B435076" s="64"/>
      <c r="C435076" s="80"/>
      <c r="D435076" s="81"/>
      <c r="E435076" s="79"/>
      <c r="F435076" s="78"/>
      <c r="G435076" s="82"/>
      <c r="H435076" s="82"/>
      <c r="I435076" s="11"/>
    </row>
    <row r="435078" spans="1:9" s="4" customFormat="1" x14ac:dyDescent="0.2">
      <c r="A435078" s="25"/>
      <c r="B435078" s="64"/>
      <c r="C435078" s="80"/>
      <c r="D435078" s="81"/>
      <c r="E435078" s="79"/>
      <c r="F435078" s="78"/>
      <c r="G435078" s="82"/>
      <c r="H435078" s="82"/>
      <c r="I435078" s="11"/>
    </row>
    <row r="435084" spans="1:9" s="4" customFormat="1" x14ac:dyDescent="0.2">
      <c r="A435084" s="25"/>
      <c r="B435084" s="64"/>
      <c r="C435084" s="80"/>
      <c r="D435084" s="81"/>
      <c r="E435084" s="79"/>
      <c r="F435084" s="78"/>
      <c r="G435084" s="82"/>
      <c r="H435084" s="82"/>
      <c r="I435084" s="11"/>
    </row>
    <row r="435092" spans="1:9" s="4" customFormat="1" x14ac:dyDescent="0.2">
      <c r="A435092" s="25"/>
      <c r="B435092" s="64"/>
      <c r="C435092" s="80"/>
      <c r="D435092" s="81"/>
      <c r="E435092" s="79"/>
      <c r="F435092" s="78"/>
      <c r="G435092" s="82"/>
      <c r="H435092" s="82"/>
      <c r="I435092" s="11"/>
    </row>
    <row r="435094" spans="1:9" s="4" customFormat="1" x14ac:dyDescent="0.2">
      <c r="A435094" s="25"/>
      <c r="B435094" s="64"/>
      <c r="C435094" s="80"/>
      <c r="D435094" s="81"/>
      <c r="E435094" s="79"/>
      <c r="F435094" s="78"/>
      <c r="G435094" s="82"/>
      <c r="H435094" s="82"/>
      <c r="I435094" s="11"/>
    </row>
    <row r="435100" spans="1:9" s="4" customFormat="1" x14ac:dyDescent="0.2">
      <c r="A435100" s="25"/>
      <c r="B435100" s="64"/>
      <c r="C435100" s="80"/>
      <c r="D435100" s="81"/>
      <c r="E435100" s="79"/>
      <c r="F435100" s="78"/>
      <c r="G435100" s="82"/>
      <c r="H435100" s="82"/>
      <c r="I435100" s="11"/>
    </row>
    <row r="435108" spans="1:9" s="4" customFormat="1" x14ac:dyDescent="0.2">
      <c r="A435108" s="25"/>
      <c r="B435108" s="64"/>
      <c r="C435108" s="80"/>
      <c r="D435108" s="81"/>
      <c r="E435108" s="79"/>
      <c r="F435108" s="78"/>
      <c r="G435108" s="82"/>
      <c r="H435108" s="82"/>
      <c r="I435108" s="11"/>
    </row>
    <row r="435110" spans="1:9" s="4" customFormat="1" x14ac:dyDescent="0.2">
      <c r="A435110" s="25"/>
      <c r="B435110" s="64"/>
      <c r="C435110" s="80"/>
      <c r="D435110" s="81"/>
      <c r="E435110" s="79"/>
      <c r="F435110" s="78"/>
      <c r="G435110" s="82"/>
      <c r="H435110" s="82"/>
      <c r="I435110" s="11"/>
    </row>
    <row r="435116" spans="1:9" s="4" customFormat="1" x14ac:dyDescent="0.2">
      <c r="A435116" s="25"/>
      <c r="B435116" s="64"/>
      <c r="C435116" s="80"/>
      <c r="D435116" s="81"/>
      <c r="E435116" s="79"/>
      <c r="F435116" s="78"/>
      <c r="G435116" s="82"/>
      <c r="H435116" s="82"/>
      <c r="I435116" s="11"/>
    </row>
    <row r="435124" spans="1:9" s="4" customFormat="1" x14ac:dyDescent="0.2">
      <c r="A435124" s="25"/>
      <c r="B435124" s="64"/>
      <c r="C435124" s="80"/>
      <c r="D435124" s="81"/>
      <c r="E435124" s="79"/>
      <c r="F435124" s="78"/>
      <c r="G435124" s="82"/>
      <c r="H435124" s="82"/>
      <c r="I435124" s="11"/>
    </row>
    <row r="435126" spans="1:9" s="4" customFormat="1" x14ac:dyDescent="0.2">
      <c r="A435126" s="25"/>
      <c r="B435126" s="64"/>
      <c r="C435126" s="80"/>
      <c r="D435126" s="81"/>
      <c r="E435126" s="79"/>
      <c r="F435126" s="78"/>
      <c r="G435126" s="82"/>
      <c r="H435126" s="82"/>
      <c r="I435126" s="11"/>
    </row>
    <row r="435132" spans="1:9" s="4" customFormat="1" x14ac:dyDescent="0.2">
      <c r="A435132" s="25"/>
      <c r="B435132" s="64"/>
      <c r="C435132" s="80"/>
      <c r="D435132" s="81"/>
      <c r="E435132" s="79"/>
      <c r="F435132" s="78"/>
      <c r="G435132" s="82"/>
      <c r="H435132" s="82"/>
      <c r="I435132" s="11"/>
    </row>
    <row r="435140" spans="1:9" s="4" customFormat="1" x14ac:dyDescent="0.2">
      <c r="A435140" s="25"/>
      <c r="B435140" s="64"/>
      <c r="C435140" s="80"/>
      <c r="D435140" s="81"/>
      <c r="E435140" s="79"/>
      <c r="F435140" s="78"/>
      <c r="G435140" s="82"/>
      <c r="H435140" s="82"/>
      <c r="I435140" s="11"/>
    </row>
    <row r="435142" spans="1:9" s="4" customFormat="1" x14ac:dyDescent="0.2">
      <c r="A435142" s="25"/>
      <c r="B435142" s="64"/>
      <c r="C435142" s="80"/>
      <c r="D435142" s="81"/>
      <c r="E435142" s="79"/>
      <c r="F435142" s="78"/>
      <c r="G435142" s="82"/>
      <c r="H435142" s="82"/>
      <c r="I435142" s="11"/>
    </row>
    <row r="435148" spans="1:9" s="4" customFormat="1" x14ac:dyDescent="0.2">
      <c r="A435148" s="25"/>
      <c r="B435148" s="64"/>
      <c r="C435148" s="80"/>
      <c r="D435148" s="81"/>
      <c r="E435148" s="79"/>
      <c r="F435148" s="78"/>
      <c r="G435148" s="82"/>
      <c r="H435148" s="82"/>
      <c r="I435148" s="11"/>
    </row>
    <row r="435156" spans="1:9" s="4" customFormat="1" x14ac:dyDescent="0.2">
      <c r="A435156" s="25"/>
      <c r="B435156" s="64"/>
      <c r="C435156" s="80"/>
      <c r="D435156" s="81"/>
      <c r="E435156" s="79"/>
      <c r="F435156" s="78"/>
      <c r="G435156" s="82"/>
      <c r="H435156" s="82"/>
      <c r="I435156" s="11"/>
    </row>
    <row r="435158" spans="1:9" s="4" customFormat="1" x14ac:dyDescent="0.2">
      <c r="A435158" s="25"/>
      <c r="B435158" s="64"/>
      <c r="C435158" s="80"/>
      <c r="D435158" s="81"/>
      <c r="E435158" s="79"/>
      <c r="F435158" s="78"/>
      <c r="G435158" s="82"/>
      <c r="H435158" s="82"/>
      <c r="I435158" s="11"/>
    </row>
    <row r="435164" spans="1:9" s="4" customFormat="1" x14ac:dyDescent="0.2">
      <c r="A435164" s="25"/>
      <c r="B435164" s="64"/>
      <c r="C435164" s="80"/>
      <c r="D435164" s="81"/>
      <c r="E435164" s="79"/>
      <c r="F435164" s="78"/>
      <c r="G435164" s="82"/>
      <c r="H435164" s="82"/>
      <c r="I435164" s="11"/>
    </row>
    <row r="435172" spans="1:9" s="4" customFormat="1" x14ac:dyDescent="0.2">
      <c r="A435172" s="25"/>
      <c r="B435172" s="64"/>
      <c r="C435172" s="80"/>
      <c r="D435172" s="81"/>
      <c r="E435172" s="79"/>
      <c r="F435172" s="78"/>
      <c r="G435172" s="82"/>
      <c r="H435172" s="82"/>
      <c r="I435172" s="11"/>
    </row>
    <row r="435174" spans="1:9" s="4" customFormat="1" x14ac:dyDescent="0.2">
      <c r="A435174" s="25"/>
      <c r="B435174" s="64"/>
      <c r="C435174" s="80"/>
      <c r="D435174" s="81"/>
      <c r="E435174" s="79"/>
      <c r="F435174" s="78"/>
      <c r="G435174" s="82"/>
      <c r="H435174" s="82"/>
      <c r="I435174" s="11"/>
    </row>
    <row r="435180" spans="1:9" s="4" customFormat="1" x14ac:dyDescent="0.2">
      <c r="A435180" s="25"/>
      <c r="B435180" s="64"/>
      <c r="C435180" s="80"/>
      <c r="D435180" s="81"/>
      <c r="E435180" s="79"/>
      <c r="F435180" s="78"/>
      <c r="G435180" s="82"/>
      <c r="H435180" s="82"/>
      <c r="I435180" s="11"/>
    </row>
    <row r="435188" spans="1:9" s="4" customFormat="1" x14ac:dyDescent="0.2">
      <c r="A435188" s="25"/>
      <c r="B435188" s="64"/>
      <c r="C435188" s="80"/>
      <c r="D435188" s="81"/>
      <c r="E435188" s="79"/>
      <c r="F435188" s="78"/>
      <c r="G435188" s="82"/>
      <c r="H435188" s="82"/>
      <c r="I435188" s="11"/>
    </row>
    <row r="435190" spans="1:9" s="4" customFormat="1" x14ac:dyDescent="0.2">
      <c r="A435190" s="25"/>
      <c r="B435190" s="64"/>
      <c r="C435190" s="80"/>
      <c r="D435190" s="81"/>
      <c r="E435190" s="79"/>
      <c r="F435190" s="78"/>
      <c r="G435190" s="82"/>
      <c r="H435190" s="82"/>
      <c r="I435190" s="11"/>
    </row>
    <row r="435196" spans="1:9" s="4" customFormat="1" x14ac:dyDescent="0.2">
      <c r="A435196" s="25"/>
      <c r="B435196" s="64"/>
      <c r="C435196" s="80"/>
      <c r="D435196" s="81"/>
      <c r="E435196" s="79"/>
      <c r="F435196" s="78"/>
      <c r="G435196" s="82"/>
      <c r="H435196" s="82"/>
      <c r="I435196" s="11"/>
    </row>
    <row r="435204" spans="1:9" s="4" customFormat="1" x14ac:dyDescent="0.2">
      <c r="A435204" s="25"/>
      <c r="B435204" s="64"/>
      <c r="C435204" s="80"/>
      <c r="D435204" s="81"/>
      <c r="E435204" s="79"/>
      <c r="F435204" s="78"/>
      <c r="G435204" s="82"/>
      <c r="H435204" s="82"/>
      <c r="I435204" s="11"/>
    </row>
    <row r="435206" spans="1:9" s="4" customFormat="1" x14ac:dyDescent="0.2">
      <c r="A435206" s="25"/>
      <c r="B435206" s="64"/>
      <c r="C435206" s="80"/>
      <c r="D435206" s="81"/>
      <c r="E435206" s="79"/>
      <c r="F435206" s="78"/>
      <c r="G435206" s="82"/>
      <c r="H435206" s="82"/>
      <c r="I435206" s="11"/>
    </row>
    <row r="435212" spans="1:9" s="4" customFormat="1" x14ac:dyDescent="0.2">
      <c r="A435212" s="25"/>
      <c r="B435212" s="64"/>
      <c r="C435212" s="80"/>
      <c r="D435212" s="81"/>
      <c r="E435212" s="79"/>
      <c r="F435212" s="78"/>
      <c r="G435212" s="82"/>
      <c r="H435212" s="82"/>
      <c r="I435212" s="11"/>
    </row>
    <row r="435220" spans="1:9" s="4" customFormat="1" x14ac:dyDescent="0.2">
      <c r="A435220" s="25"/>
      <c r="B435220" s="64"/>
      <c r="C435220" s="80"/>
      <c r="D435220" s="81"/>
      <c r="E435220" s="79"/>
      <c r="F435220" s="78"/>
      <c r="G435220" s="82"/>
      <c r="H435220" s="82"/>
      <c r="I435220" s="11"/>
    </row>
    <row r="435222" spans="1:9" s="4" customFormat="1" x14ac:dyDescent="0.2">
      <c r="A435222" s="25"/>
      <c r="B435222" s="64"/>
      <c r="C435222" s="80"/>
      <c r="D435222" s="81"/>
      <c r="E435222" s="79"/>
      <c r="F435222" s="78"/>
      <c r="G435222" s="82"/>
      <c r="H435222" s="82"/>
      <c r="I435222" s="11"/>
    </row>
    <row r="435228" spans="1:9" s="4" customFormat="1" x14ac:dyDescent="0.2">
      <c r="A435228" s="25"/>
      <c r="B435228" s="64"/>
      <c r="C435228" s="80"/>
      <c r="D435228" s="81"/>
      <c r="E435228" s="79"/>
      <c r="F435228" s="78"/>
      <c r="G435228" s="82"/>
      <c r="H435228" s="82"/>
      <c r="I435228" s="11"/>
    </row>
    <row r="435236" spans="1:9" s="4" customFormat="1" x14ac:dyDescent="0.2">
      <c r="A435236" s="25"/>
      <c r="B435236" s="64"/>
      <c r="C435236" s="80"/>
      <c r="D435236" s="81"/>
      <c r="E435236" s="79"/>
      <c r="F435236" s="78"/>
      <c r="G435236" s="82"/>
      <c r="H435236" s="82"/>
      <c r="I435236" s="11"/>
    </row>
    <row r="435238" spans="1:9" s="4" customFormat="1" x14ac:dyDescent="0.2">
      <c r="A435238" s="25"/>
      <c r="B435238" s="64"/>
      <c r="C435238" s="80"/>
      <c r="D435238" s="81"/>
      <c r="E435238" s="79"/>
      <c r="F435238" s="78"/>
      <c r="G435238" s="82"/>
      <c r="H435238" s="82"/>
      <c r="I435238" s="11"/>
    </row>
    <row r="435244" spans="1:9" s="4" customFormat="1" x14ac:dyDescent="0.2">
      <c r="A435244" s="25"/>
      <c r="B435244" s="64"/>
      <c r="C435244" s="80"/>
      <c r="D435244" s="81"/>
      <c r="E435244" s="79"/>
      <c r="F435244" s="78"/>
      <c r="G435244" s="82"/>
      <c r="H435244" s="82"/>
      <c r="I435244" s="11"/>
    </row>
    <row r="435252" spans="1:9" s="4" customFormat="1" x14ac:dyDescent="0.2">
      <c r="A435252" s="25"/>
      <c r="B435252" s="64"/>
      <c r="C435252" s="80"/>
      <c r="D435252" s="81"/>
      <c r="E435252" s="79"/>
      <c r="F435252" s="78"/>
      <c r="G435252" s="82"/>
      <c r="H435252" s="82"/>
      <c r="I435252" s="11"/>
    </row>
    <row r="435254" spans="1:9" s="4" customFormat="1" x14ac:dyDescent="0.2">
      <c r="A435254" s="25"/>
      <c r="B435254" s="64"/>
      <c r="C435254" s="80"/>
      <c r="D435254" s="81"/>
      <c r="E435254" s="79"/>
      <c r="F435254" s="78"/>
      <c r="G435254" s="82"/>
      <c r="H435254" s="82"/>
      <c r="I435254" s="11"/>
    </row>
    <row r="435260" spans="1:9" s="4" customFormat="1" x14ac:dyDescent="0.2">
      <c r="A435260" s="25"/>
      <c r="B435260" s="64"/>
      <c r="C435260" s="80"/>
      <c r="D435260" s="81"/>
      <c r="E435260" s="79"/>
      <c r="F435260" s="78"/>
      <c r="G435260" s="82"/>
      <c r="H435260" s="82"/>
      <c r="I435260" s="11"/>
    </row>
    <row r="435268" spans="1:9" s="4" customFormat="1" x14ac:dyDescent="0.2">
      <c r="A435268" s="25"/>
      <c r="B435268" s="64"/>
      <c r="C435268" s="80"/>
      <c r="D435268" s="81"/>
      <c r="E435268" s="79"/>
      <c r="F435268" s="78"/>
      <c r="G435268" s="82"/>
      <c r="H435268" s="82"/>
      <c r="I435268" s="11"/>
    </row>
    <row r="435270" spans="1:9" s="4" customFormat="1" x14ac:dyDescent="0.2">
      <c r="A435270" s="25"/>
      <c r="B435270" s="64"/>
      <c r="C435270" s="80"/>
      <c r="D435270" s="81"/>
      <c r="E435270" s="79"/>
      <c r="F435270" s="78"/>
      <c r="G435270" s="82"/>
      <c r="H435270" s="82"/>
      <c r="I435270" s="11"/>
    </row>
    <row r="435276" spans="1:9" s="4" customFormat="1" x14ac:dyDescent="0.2">
      <c r="A435276" s="25"/>
      <c r="B435276" s="64"/>
      <c r="C435276" s="80"/>
      <c r="D435276" s="81"/>
      <c r="E435276" s="79"/>
      <c r="F435276" s="78"/>
      <c r="G435276" s="82"/>
      <c r="H435276" s="82"/>
      <c r="I435276" s="11"/>
    </row>
    <row r="435284" spans="1:9" s="4" customFormat="1" x14ac:dyDescent="0.2">
      <c r="A435284" s="25"/>
      <c r="B435284" s="64"/>
      <c r="C435284" s="80"/>
      <c r="D435284" s="81"/>
      <c r="E435284" s="79"/>
      <c r="F435284" s="78"/>
      <c r="G435284" s="82"/>
      <c r="H435284" s="82"/>
      <c r="I435284" s="11"/>
    </row>
    <row r="435286" spans="1:9" s="4" customFormat="1" x14ac:dyDescent="0.2">
      <c r="A435286" s="25"/>
      <c r="B435286" s="64"/>
      <c r="C435286" s="80"/>
      <c r="D435286" s="81"/>
      <c r="E435286" s="79"/>
      <c r="F435286" s="78"/>
      <c r="G435286" s="82"/>
      <c r="H435286" s="82"/>
      <c r="I435286" s="11"/>
    </row>
    <row r="435292" spans="1:9" s="4" customFormat="1" x14ac:dyDescent="0.2">
      <c r="A435292" s="25"/>
      <c r="B435292" s="64"/>
      <c r="C435292" s="80"/>
      <c r="D435292" s="81"/>
      <c r="E435292" s="79"/>
      <c r="F435292" s="78"/>
      <c r="G435292" s="82"/>
      <c r="H435292" s="82"/>
      <c r="I435292" s="11"/>
    </row>
    <row r="435300" spans="1:9" s="4" customFormat="1" x14ac:dyDescent="0.2">
      <c r="A435300" s="25"/>
      <c r="B435300" s="64"/>
      <c r="C435300" s="80"/>
      <c r="D435300" s="81"/>
      <c r="E435300" s="79"/>
      <c r="F435300" s="78"/>
      <c r="G435300" s="82"/>
      <c r="H435300" s="82"/>
      <c r="I435300" s="11"/>
    </row>
    <row r="435302" spans="1:9" s="4" customFormat="1" x14ac:dyDescent="0.2">
      <c r="A435302" s="25"/>
      <c r="B435302" s="64"/>
      <c r="C435302" s="80"/>
      <c r="D435302" s="81"/>
      <c r="E435302" s="79"/>
      <c r="F435302" s="78"/>
      <c r="G435302" s="82"/>
      <c r="H435302" s="82"/>
      <c r="I435302" s="11"/>
    </row>
    <row r="435308" spans="1:9" s="4" customFormat="1" x14ac:dyDescent="0.2">
      <c r="A435308" s="25"/>
      <c r="B435308" s="64"/>
      <c r="C435308" s="80"/>
      <c r="D435308" s="81"/>
      <c r="E435308" s="79"/>
      <c r="F435308" s="78"/>
      <c r="G435308" s="82"/>
      <c r="H435308" s="82"/>
      <c r="I435308" s="11"/>
    </row>
    <row r="435316" spans="1:9" s="4" customFormat="1" x14ac:dyDescent="0.2">
      <c r="A435316" s="25"/>
      <c r="B435316" s="64"/>
      <c r="C435316" s="80"/>
      <c r="D435316" s="81"/>
      <c r="E435316" s="79"/>
      <c r="F435316" s="78"/>
      <c r="G435316" s="82"/>
      <c r="H435316" s="82"/>
      <c r="I435316" s="11"/>
    </row>
    <row r="435318" spans="1:9" s="4" customFormat="1" x14ac:dyDescent="0.2">
      <c r="A435318" s="25"/>
      <c r="B435318" s="64"/>
      <c r="C435318" s="80"/>
      <c r="D435318" s="81"/>
      <c r="E435318" s="79"/>
      <c r="F435318" s="78"/>
      <c r="G435318" s="82"/>
      <c r="H435318" s="82"/>
      <c r="I435318" s="11"/>
    </row>
    <row r="435324" spans="1:9" s="4" customFormat="1" x14ac:dyDescent="0.2">
      <c r="A435324" s="25"/>
      <c r="B435324" s="64"/>
      <c r="C435324" s="80"/>
      <c r="D435324" s="81"/>
      <c r="E435324" s="79"/>
      <c r="F435324" s="78"/>
      <c r="G435324" s="82"/>
      <c r="H435324" s="82"/>
      <c r="I435324" s="11"/>
    </row>
    <row r="435332" spans="1:9" s="4" customFormat="1" x14ac:dyDescent="0.2">
      <c r="A435332" s="25"/>
      <c r="B435332" s="64"/>
      <c r="C435332" s="80"/>
      <c r="D435332" s="81"/>
      <c r="E435332" s="79"/>
      <c r="F435332" s="78"/>
      <c r="G435332" s="82"/>
      <c r="H435332" s="82"/>
      <c r="I435332" s="11"/>
    </row>
    <row r="435334" spans="1:9" s="4" customFormat="1" x14ac:dyDescent="0.2">
      <c r="A435334" s="25"/>
      <c r="B435334" s="64"/>
      <c r="C435334" s="80"/>
      <c r="D435334" s="81"/>
      <c r="E435334" s="79"/>
      <c r="F435334" s="78"/>
      <c r="G435334" s="82"/>
      <c r="H435334" s="82"/>
      <c r="I435334" s="11"/>
    </row>
    <row r="435340" spans="1:9" s="4" customFormat="1" x14ac:dyDescent="0.2">
      <c r="A435340" s="25"/>
      <c r="B435340" s="64"/>
      <c r="C435340" s="80"/>
      <c r="D435340" s="81"/>
      <c r="E435340" s="79"/>
      <c r="F435340" s="78"/>
      <c r="G435340" s="82"/>
      <c r="H435340" s="82"/>
      <c r="I435340" s="11"/>
    </row>
    <row r="435348" spans="1:9" s="4" customFormat="1" x14ac:dyDescent="0.2">
      <c r="A435348" s="25"/>
      <c r="B435348" s="64"/>
      <c r="C435348" s="80"/>
      <c r="D435348" s="81"/>
      <c r="E435348" s="79"/>
      <c r="F435348" s="78"/>
      <c r="G435348" s="82"/>
      <c r="H435348" s="82"/>
      <c r="I435348" s="11"/>
    </row>
    <row r="435350" spans="1:9" s="4" customFormat="1" x14ac:dyDescent="0.2">
      <c r="A435350" s="25"/>
      <c r="B435350" s="64"/>
      <c r="C435350" s="80"/>
      <c r="D435350" s="81"/>
      <c r="E435350" s="79"/>
      <c r="F435350" s="78"/>
      <c r="G435350" s="82"/>
      <c r="H435350" s="82"/>
      <c r="I435350" s="11"/>
    </row>
    <row r="435356" spans="1:9" s="4" customFormat="1" x14ac:dyDescent="0.2">
      <c r="A435356" s="25"/>
      <c r="B435356" s="64"/>
      <c r="C435356" s="80"/>
      <c r="D435356" s="81"/>
      <c r="E435356" s="79"/>
      <c r="F435356" s="78"/>
      <c r="G435356" s="82"/>
      <c r="H435356" s="82"/>
      <c r="I435356" s="11"/>
    </row>
    <row r="435364" spans="1:9" s="4" customFormat="1" x14ac:dyDescent="0.2">
      <c r="A435364" s="25"/>
      <c r="B435364" s="64"/>
      <c r="C435364" s="80"/>
      <c r="D435364" s="81"/>
      <c r="E435364" s="79"/>
      <c r="F435364" s="78"/>
      <c r="G435364" s="82"/>
      <c r="H435364" s="82"/>
      <c r="I435364" s="11"/>
    </row>
    <row r="435366" spans="1:9" s="4" customFormat="1" x14ac:dyDescent="0.2">
      <c r="A435366" s="25"/>
      <c r="B435366" s="64"/>
      <c r="C435366" s="80"/>
      <c r="D435366" s="81"/>
      <c r="E435366" s="79"/>
      <c r="F435366" s="78"/>
      <c r="G435366" s="82"/>
      <c r="H435366" s="82"/>
      <c r="I435366" s="11"/>
    </row>
    <row r="435372" spans="1:9" s="4" customFormat="1" x14ac:dyDescent="0.2">
      <c r="A435372" s="25"/>
      <c r="B435372" s="64"/>
      <c r="C435372" s="80"/>
      <c r="D435372" s="81"/>
      <c r="E435372" s="79"/>
      <c r="F435372" s="78"/>
      <c r="G435372" s="82"/>
      <c r="H435372" s="82"/>
      <c r="I435372" s="11"/>
    </row>
    <row r="435380" spans="1:9" s="4" customFormat="1" x14ac:dyDescent="0.2">
      <c r="A435380" s="25"/>
      <c r="B435380" s="64"/>
      <c r="C435380" s="80"/>
      <c r="D435380" s="81"/>
      <c r="E435380" s="79"/>
      <c r="F435380" s="78"/>
      <c r="G435380" s="82"/>
      <c r="H435380" s="82"/>
      <c r="I435380" s="11"/>
    </row>
    <row r="435382" spans="1:9" s="4" customFormat="1" x14ac:dyDescent="0.2">
      <c r="A435382" s="25"/>
      <c r="B435382" s="64"/>
      <c r="C435382" s="80"/>
      <c r="D435382" s="81"/>
      <c r="E435382" s="79"/>
      <c r="F435382" s="78"/>
      <c r="G435382" s="82"/>
      <c r="H435382" s="82"/>
      <c r="I435382" s="11"/>
    </row>
    <row r="435388" spans="1:9" s="4" customFormat="1" x14ac:dyDescent="0.2">
      <c r="A435388" s="25"/>
      <c r="B435388" s="64"/>
      <c r="C435388" s="80"/>
      <c r="D435388" s="81"/>
      <c r="E435388" s="79"/>
      <c r="F435388" s="78"/>
      <c r="G435388" s="82"/>
      <c r="H435388" s="82"/>
      <c r="I435388" s="11"/>
    </row>
    <row r="435396" spans="1:9" s="4" customFormat="1" x14ac:dyDescent="0.2">
      <c r="A435396" s="25"/>
      <c r="B435396" s="64"/>
      <c r="C435396" s="80"/>
      <c r="D435396" s="81"/>
      <c r="E435396" s="79"/>
      <c r="F435396" s="78"/>
      <c r="G435396" s="82"/>
      <c r="H435396" s="82"/>
      <c r="I435396" s="11"/>
    </row>
    <row r="435398" spans="1:9" s="4" customFormat="1" x14ac:dyDescent="0.2">
      <c r="A435398" s="25"/>
      <c r="B435398" s="64"/>
      <c r="C435398" s="80"/>
      <c r="D435398" s="81"/>
      <c r="E435398" s="79"/>
      <c r="F435398" s="78"/>
      <c r="G435398" s="82"/>
      <c r="H435398" s="82"/>
      <c r="I435398" s="11"/>
    </row>
    <row r="435404" spans="1:9" s="4" customFormat="1" x14ac:dyDescent="0.2">
      <c r="A435404" s="25"/>
      <c r="B435404" s="64"/>
      <c r="C435404" s="80"/>
      <c r="D435404" s="81"/>
      <c r="E435404" s="79"/>
      <c r="F435404" s="78"/>
      <c r="G435404" s="82"/>
      <c r="H435404" s="82"/>
      <c r="I435404" s="11"/>
    </row>
    <row r="435412" spans="1:9" s="4" customFormat="1" x14ac:dyDescent="0.2">
      <c r="A435412" s="25"/>
      <c r="B435412" s="64"/>
      <c r="C435412" s="80"/>
      <c r="D435412" s="81"/>
      <c r="E435412" s="79"/>
      <c r="F435412" s="78"/>
      <c r="G435412" s="82"/>
      <c r="H435412" s="82"/>
      <c r="I435412" s="11"/>
    </row>
    <row r="435414" spans="1:9" s="4" customFormat="1" x14ac:dyDescent="0.2">
      <c r="A435414" s="25"/>
      <c r="B435414" s="64"/>
      <c r="C435414" s="80"/>
      <c r="D435414" s="81"/>
      <c r="E435414" s="79"/>
      <c r="F435414" s="78"/>
      <c r="G435414" s="82"/>
      <c r="H435414" s="82"/>
      <c r="I435414" s="11"/>
    </row>
    <row r="435420" spans="1:9" s="4" customFormat="1" x14ac:dyDescent="0.2">
      <c r="A435420" s="25"/>
      <c r="B435420" s="64"/>
      <c r="C435420" s="80"/>
      <c r="D435420" s="81"/>
      <c r="E435420" s="79"/>
      <c r="F435420" s="78"/>
      <c r="G435420" s="82"/>
      <c r="H435420" s="82"/>
      <c r="I435420" s="11"/>
    </row>
    <row r="435428" spans="1:9" s="4" customFormat="1" x14ac:dyDescent="0.2">
      <c r="A435428" s="25"/>
      <c r="B435428" s="64"/>
      <c r="C435428" s="80"/>
      <c r="D435428" s="81"/>
      <c r="E435428" s="79"/>
      <c r="F435428" s="78"/>
      <c r="G435428" s="82"/>
      <c r="H435428" s="82"/>
      <c r="I435428" s="11"/>
    </row>
    <row r="435430" spans="1:9" s="4" customFormat="1" x14ac:dyDescent="0.2">
      <c r="A435430" s="25"/>
      <c r="B435430" s="64"/>
      <c r="C435430" s="80"/>
      <c r="D435430" s="81"/>
      <c r="E435430" s="79"/>
      <c r="F435430" s="78"/>
      <c r="G435430" s="82"/>
      <c r="H435430" s="82"/>
      <c r="I435430" s="11"/>
    </row>
    <row r="435436" spans="1:9" s="4" customFormat="1" x14ac:dyDescent="0.2">
      <c r="A435436" s="25"/>
      <c r="B435436" s="64"/>
      <c r="C435436" s="80"/>
      <c r="D435436" s="81"/>
      <c r="E435436" s="79"/>
      <c r="F435436" s="78"/>
      <c r="G435436" s="82"/>
      <c r="H435436" s="82"/>
      <c r="I435436" s="11"/>
    </row>
    <row r="435444" spans="1:9" s="4" customFormat="1" x14ac:dyDescent="0.2">
      <c r="A435444" s="25"/>
      <c r="B435444" s="64"/>
      <c r="C435444" s="80"/>
      <c r="D435444" s="81"/>
      <c r="E435444" s="79"/>
      <c r="F435444" s="78"/>
      <c r="G435444" s="82"/>
      <c r="H435444" s="82"/>
      <c r="I435444" s="11"/>
    </row>
    <row r="435446" spans="1:9" s="4" customFormat="1" x14ac:dyDescent="0.2">
      <c r="A435446" s="25"/>
      <c r="B435446" s="64"/>
      <c r="C435446" s="80"/>
      <c r="D435446" s="81"/>
      <c r="E435446" s="79"/>
      <c r="F435446" s="78"/>
      <c r="G435446" s="82"/>
      <c r="H435446" s="82"/>
      <c r="I435446" s="11"/>
    </row>
    <row r="435452" spans="1:9" s="4" customFormat="1" x14ac:dyDescent="0.2">
      <c r="A435452" s="25"/>
      <c r="B435452" s="64"/>
      <c r="C435452" s="80"/>
      <c r="D435452" s="81"/>
      <c r="E435452" s="79"/>
      <c r="F435452" s="78"/>
      <c r="G435452" s="82"/>
      <c r="H435452" s="82"/>
      <c r="I435452" s="11"/>
    </row>
    <row r="435460" spans="1:9" s="4" customFormat="1" x14ac:dyDescent="0.2">
      <c r="A435460" s="25"/>
      <c r="B435460" s="64"/>
      <c r="C435460" s="80"/>
      <c r="D435460" s="81"/>
      <c r="E435460" s="79"/>
      <c r="F435460" s="78"/>
      <c r="G435460" s="82"/>
      <c r="H435460" s="82"/>
      <c r="I435460" s="11"/>
    </row>
    <row r="435462" spans="1:9" s="4" customFormat="1" x14ac:dyDescent="0.2">
      <c r="A435462" s="25"/>
      <c r="B435462" s="64"/>
      <c r="C435462" s="80"/>
      <c r="D435462" s="81"/>
      <c r="E435462" s="79"/>
      <c r="F435462" s="78"/>
      <c r="G435462" s="82"/>
      <c r="H435462" s="82"/>
      <c r="I435462" s="11"/>
    </row>
    <row r="435468" spans="1:9" s="4" customFormat="1" x14ac:dyDescent="0.2">
      <c r="A435468" s="25"/>
      <c r="B435468" s="64"/>
      <c r="C435468" s="80"/>
      <c r="D435468" s="81"/>
      <c r="E435468" s="79"/>
      <c r="F435468" s="78"/>
      <c r="G435468" s="82"/>
      <c r="H435468" s="82"/>
      <c r="I435468" s="11"/>
    </row>
    <row r="435476" spans="1:9" s="4" customFormat="1" x14ac:dyDescent="0.2">
      <c r="A435476" s="25"/>
      <c r="B435476" s="64"/>
      <c r="C435476" s="80"/>
      <c r="D435476" s="81"/>
      <c r="E435476" s="79"/>
      <c r="F435476" s="78"/>
      <c r="G435476" s="82"/>
      <c r="H435476" s="82"/>
      <c r="I435476" s="11"/>
    </row>
    <row r="435478" spans="1:9" s="4" customFormat="1" x14ac:dyDescent="0.2">
      <c r="A435478" s="25"/>
      <c r="B435478" s="64"/>
      <c r="C435478" s="80"/>
      <c r="D435478" s="81"/>
      <c r="E435478" s="79"/>
      <c r="F435478" s="78"/>
      <c r="G435478" s="82"/>
      <c r="H435478" s="82"/>
      <c r="I435478" s="11"/>
    </row>
    <row r="435484" spans="1:9" s="4" customFormat="1" x14ac:dyDescent="0.2">
      <c r="A435484" s="25"/>
      <c r="B435484" s="64"/>
      <c r="C435484" s="80"/>
      <c r="D435484" s="81"/>
      <c r="E435484" s="79"/>
      <c r="F435484" s="78"/>
      <c r="G435484" s="82"/>
      <c r="H435484" s="82"/>
      <c r="I435484" s="11"/>
    </row>
    <row r="435492" spans="1:9" s="4" customFormat="1" x14ac:dyDescent="0.2">
      <c r="A435492" s="25"/>
      <c r="B435492" s="64"/>
      <c r="C435492" s="80"/>
      <c r="D435492" s="81"/>
      <c r="E435492" s="79"/>
      <c r="F435492" s="78"/>
      <c r="G435492" s="82"/>
      <c r="H435492" s="82"/>
      <c r="I435492" s="11"/>
    </row>
    <row r="435494" spans="1:9" s="4" customFormat="1" x14ac:dyDescent="0.2">
      <c r="A435494" s="25"/>
      <c r="B435494" s="64"/>
      <c r="C435494" s="80"/>
      <c r="D435494" s="81"/>
      <c r="E435494" s="79"/>
      <c r="F435494" s="78"/>
      <c r="G435494" s="82"/>
      <c r="H435494" s="82"/>
      <c r="I435494" s="11"/>
    </row>
    <row r="435500" spans="1:9" s="4" customFormat="1" x14ac:dyDescent="0.2">
      <c r="A435500" s="25"/>
      <c r="B435500" s="64"/>
      <c r="C435500" s="80"/>
      <c r="D435500" s="81"/>
      <c r="E435500" s="79"/>
      <c r="F435500" s="78"/>
      <c r="G435500" s="82"/>
      <c r="H435500" s="82"/>
      <c r="I435500" s="11"/>
    </row>
    <row r="435508" spans="1:9" s="4" customFormat="1" x14ac:dyDescent="0.2">
      <c r="A435508" s="25"/>
      <c r="B435508" s="64"/>
      <c r="C435508" s="80"/>
      <c r="D435508" s="81"/>
      <c r="E435508" s="79"/>
      <c r="F435508" s="78"/>
      <c r="G435508" s="82"/>
      <c r="H435508" s="82"/>
      <c r="I435508" s="11"/>
    </row>
    <row r="435510" spans="1:9" s="4" customFormat="1" x14ac:dyDescent="0.2">
      <c r="A435510" s="25"/>
      <c r="B435510" s="64"/>
      <c r="C435510" s="80"/>
      <c r="D435510" s="81"/>
      <c r="E435510" s="79"/>
      <c r="F435510" s="78"/>
      <c r="G435510" s="82"/>
      <c r="H435510" s="82"/>
      <c r="I435510" s="11"/>
    </row>
    <row r="435516" spans="1:9" s="4" customFormat="1" x14ac:dyDescent="0.2">
      <c r="A435516" s="25"/>
      <c r="B435516" s="64"/>
      <c r="C435516" s="80"/>
      <c r="D435516" s="81"/>
      <c r="E435516" s="79"/>
      <c r="F435516" s="78"/>
      <c r="G435516" s="82"/>
      <c r="H435516" s="82"/>
      <c r="I435516" s="11"/>
    </row>
    <row r="435524" spans="1:9" s="4" customFormat="1" x14ac:dyDescent="0.2">
      <c r="A435524" s="25"/>
      <c r="B435524" s="64"/>
      <c r="C435524" s="80"/>
      <c r="D435524" s="81"/>
      <c r="E435524" s="79"/>
      <c r="F435524" s="78"/>
      <c r="G435524" s="82"/>
      <c r="H435524" s="82"/>
      <c r="I435524" s="11"/>
    </row>
    <row r="435526" spans="1:9" s="4" customFormat="1" x14ac:dyDescent="0.2">
      <c r="A435526" s="25"/>
      <c r="B435526" s="64"/>
      <c r="C435526" s="80"/>
      <c r="D435526" s="81"/>
      <c r="E435526" s="79"/>
      <c r="F435526" s="78"/>
      <c r="G435526" s="82"/>
      <c r="H435526" s="82"/>
      <c r="I435526" s="11"/>
    </row>
    <row r="435532" spans="1:9" s="4" customFormat="1" x14ac:dyDescent="0.2">
      <c r="A435532" s="25"/>
      <c r="B435532" s="64"/>
      <c r="C435532" s="80"/>
      <c r="D435532" s="81"/>
      <c r="E435532" s="79"/>
      <c r="F435532" s="78"/>
      <c r="G435532" s="82"/>
      <c r="H435532" s="82"/>
      <c r="I435532" s="11"/>
    </row>
    <row r="435540" spans="1:9" s="4" customFormat="1" x14ac:dyDescent="0.2">
      <c r="A435540" s="25"/>
      <c r="B435540" s="64"/>
      <c r="C435540" s="80"/>
      <c r="D435540" s="81"/>
      <c r="E435540" s="79"/>
      <c r="F435540" s="78"/>
      <c r="G435540" s="82"/>
      <c r="H435540" s="82"/>
      <c r="I435540" s="11"/>
    </row>
    <row r="435542" spans="1:9" s="4" customFormat="1" x14ac:dyDescent="0.2">
      <c r="A435542" s="25"/>
      <c r="B435542" s="64"/>
      <c r="C435542" s="80"/>
      <c r="D435542" s="81"/>
      <c r="E435542" s="79"/>
      <c r="F435542" s="78"/>
      <c r="G435542" s="82"/>
      <c r="H435542" s="82"/>
      <c r="I435542" s="11"/>
    </row>
    <row r="435548" spans="1:9" s="4" customFormat="1" x14ac:dyDescent="0.2">
      <c r="A435548" s="25"/>
      <c r="B435548" s="64"/>
      <c r="C435548" s="80"/>
      <c r="D435548" s="81"/>
      <c r="E435548" s="79"/>
      <c r="F435548" s="78"/>
      <c r="G435548" s="82"/>
      <c r="H435548" s="82"/>
      <c r="I435548" s="11"/>
    </row>
    <row r="435556" spans="1:9" s="4" customFormat="1" x14ac:dyDescent="0.2">
      <c r="A435556" s="25"/>
      <c r="B435556" s="64"/>
      <c r="C435556" s="80"/>
      <c r="D435556" s="81"/>
      <c r="E435556" s="79"/>
      <c r="F435556" s="78"/>
      <c r="G435556" s="82"/>
      <c r="H435556" s="82"/>
      <c r="I435556" s="11"/>
    </row>
    <row r="435558" spans="1:9" s="4" customFormat="1" x14ac:dyDescent="0.2">
      <c r="A435558" s="25"/>
      <c r="B435558" s="64"/>
      <c r="C435558" s="80"/>
      <c r="D435558" s="81"/>
      <c r="E435558" s="79"/>
      <c r="F435558" s="78"/>
      <c r="G435558" s="82"/>
      <c r="H435558" s="82"/>
      <c r="I435558" s="11"/>
    </row>
    <row r="435564" spans="1:9" s="4" customFormat="1" x14ac:dyDescent="0.2">
      <c r="A435564" s="25"/>
      <c r="B435564" s="64"/>
      <c r="C435564" s="80"/>
      <c r="D435564" s="81"/>
      <c r="E435564" s="79"/>
      <c r="F435564" s="78"/>
      <c r="G435564" s="82"/>
      <c r="H435564" s="82"/>
      <c r="I435564" s="11"/>
    </row>
    <row r="435572" spans="1:9" s="4" customFormat="1" x14ac:dyDescent="0.2">
      <c r="A435572" s="25"/>
      <c r="B435572" s="64"/>
      <c r="C435572" s="80"/>
      <c r="D435572" s="81"/>
      <c r="E435572" s="79"/>
      <c r="F435572" s="78"/>
      <c r="G435572" s="82"/>
      <c r="H435572" s="82"/>
      <c r="I435572" s="11"/>
    </row>
    <row r="435574" spans="1:9" s="4" customFormat="1" x14ac:dyDescent="0.2">
      <c r="A435574" s="25"/>
      <c r="B435574" s="64"/>
      <c r="C435574" s="80"/>
      <c r="D435574" s="81"/>
      <c r="E435574" s="79"/>
      <c r="F435574" s="78"/>
      <c r="G435574" s="82"/>
      <c r="H435574" s="82"/>
      <c r="I435574" s="11"/>
    </row>
    <row r="435580" spans="1:9" s="4" customFormat="1" x14ac:dyDescent="0.2">
      <c r="A435580" s="25"/>
      <c r="B435580" s="64"/>
      <c r="C435580" s="80"/>
      <c r="D435580" s="81"/>
      <c r="E435580" s="79"/>
      <c r="F435580" s="78"/>
      <c r="G435580" s="82"/>
      <c r="H435580" s="82"/>
      <c r="I435580" s="11"/>
    </row>
    <row r="435588" spans="1:9" s="4" customFormat="1" x14ac:dyDescent="0.2">
      <c r="A435588" s="25"/>
      <c r="B435588" s="64"/>
      <c r="C435588" s="80"/>
      <c r="D435588" s="81"/>
      <c r="E435588" s="79"/>
      <c r="F435588" s="78"/>
      <c r="G435588" s="82"/>
      <c r="H435588" s="82"/>
      <c r="I435588" s="11"/>
    </row>
    <row r="435590" spans="1:9" s="4" customFormat="1" x14ac:dyDescent="0.2">
      <c r="A435590" s="25"/>
      <c r="B435590" s="64"/>
      <c r="C435590" s="80"/>
      <c r="D435590" s="81"/>
      <c r="E435590" s="79"/>
      <c r="F435590" s="78"/>
      <c r="G435590" s="82"/>
      <c r="H435590" s="82"/>
      <c r="I435590" s="11"/>
    </row>
    <row r="435596" spans="1:9" s="4" customFormat="1" x14ac:dyDescent="0.2">
      <c r="A435596" s="25"/>
      <c r="B435596" s="64"/>
      <c r="C435596" s="80"/>
      <c r="D435596" s="81"/>
      <c r="E435596" s="79"/>
      <c r="F435596" s="78"/>
      <c r="G435596" s="82"/>
      <c r="H435596" s="82"/>
      <c r="I435596" s="11"/>
    </row>
    <row r="435604" spans="1:9" s="4" customFormat="1" x14ac:dyDescent="0.2">
      <c r="A435604" s="25"/>
      <c r="B435604" s="64"/>
      <c r="C435604" s="80"/>
      <c r="D435604" s="81"/>
      <c r="E435604" s="79"/>
      <c r="F435604" s="78"/>
      <c r="G435604" s="82"/>
      <c r="H435604" s="82"/>
      <c r="I435604" s="11"/>
    </row>
    <row r="435606" spans="1:9" s="4" customFormat="1" x14ac:dyDescent="0.2">
      <c r="A435606" s="25"/>
      <c r="B435606" s="64"/>
      <c r="C435606" s="80"/>
      <c r="D435606" s="81"/>
      <c r="E435606" s="79"/>
      <c r="F435606" s="78"/>
      <c r="G435606" s="82"/>
      <c r="H435606" s="82"/>
      <c r="I435606" s="11"/>
    </row>
    <row r="435612" spans="1:9" s="4" customFormat="1" x14ac:dyDescent="0.2">
      <c r="A435612" s="25"/>
      <c r="B435612" s="64"/>
      <c r="C435612" s="80"/>
      <c r="D435612" s="81"/>
      <c r="E435612" s="79"/>
      <c r="F435612" s="78"/>
      <c r="G435612" s="82"/>
      <c r="H435612" s="82"/>
      <c r="I435612" s="11"/>
    </row>
    <row r="435620" spans="1:9" s="4" customFormat="1" x14ac:dyDescent="0.2">
      <c r="A435620" s="25"/>
      <c r="B435620" s="64"/>
      <c r="C435620" s="80"/>
      <c r="D435620" s="81"/>
      <c r="E435620" s="79"/>
      <c r="F435620" s="78"/>
      <c r="G435620" s="82"/>
      <c r="H435620" s="82"/>
      <c r="I435620" s="11"/>
    </row>
    <row r="435622" spans="1:9" s="4" customFormat="1" x14ac:dyDescent="0.2">
      <c r="A435622" s="25"/>
      <c r="B435622" s="64"/>
      <c r="C435622" s="80"/>
      <c r="D435622" s="81"/>
      <c r="E435622" s="79"/>
      <c r="F435622" s="78"/>
      <c r="G435622" s="82"/>
      <c r="H435622" s="82"/>
      <c r="I435622" s="11"/>
    </row>
    <row r="435628" spans="1:9" s="4" customFormat="1" x14ac:dyDescent="0.2">
      <c r="A435628" s="25"/>
      <c r="B435628" s="64"/>
      <c r="C435628" s="80"/>
      <c r="D435628" s="81"/>
      <c r="E435628" s="79"/>
      <c r="F435628" s="78"/>
      <c r="G435628" s="82"/>
      <c r="H435628" s="82"/>
      <c r="I435628" s="11"/>
    </row>
    <row r="435636" spans="1:9" s="4" customFormat="1" x14ac:dyDescent="0.2">
      <c r="A435636" s="25"/>
      <c r="B435636" s="64"/>
      <c r="C435636" s="80"/>
      <c r="D435636" s="81"/>
      <c r="E435636" s="79"/>
      <c r="F435636" s="78"/>
      <c r="G435636" s="82"/>
      <c r="H435636" s="82"/>
      <c r="I435636" s="11"/>
    </row>
    <row r="435638" spans="1:9" s="4" customFormat="1" x14ac:dyDescent="0.2">
      <c r="A435638" s="25"/>
      <c r="B435638" s="64"/>
      <c r="C435638" s="80"/>
      <c r="D435638" s="81"/>
      <c r="E435638" s="79"/>
      <c r="F435638" s="78"/>
      <c r="G435638" s="82"/>
      <c r="H435638" s="82"/>
      <c r="I435638" s="11"/>
    </row>
    <row r="435644" spans="1:9" s="4" customFormat="1" x14ac:dyDescent="0.2">
      <c r="A435644" s="25"/>
      <c r="B435644" s="64"/>
      <c r="C435644" s="80"/>
      <c r="D435644" s="81"/>
      <c r="E435644" s="79"/>
      <c r="F435644" s="78"/>
      <c r="G435644" s="82"/>
      <c r="H435644" s="82"/>
      <c r="I435644" s="11"/>
    </row>
    <row r="435652" spans="1:9" s="4" customFormat="1" x14ac:dyDescent="0.2">
      <c r="A435652" s="25"/>
      <c r="B435652" s="64"/>
      <c r="C435652" s="80"/>
      <c r="D435652" s="81"/>
      <c r="E435652" s="79"/>
      <c r="F435652" s="78"/>
      <c r="G435652" s="82"/>
      <c r="H435652" s="82"/>
      <c r="I435652" s="11"/>
    </row>
    <row r="435654" spans="1:9" s="4" customFormat="1" x14ac:dyDescent="0.2">
      <c r="A435654" s="25"/>
      <c r="B435654" s="64"/>
      <c r="C435654" s="80"/>
      <c r="D435654" s="81"/>
      <c r="E435654" s="79"/>
      <c r="F435654" s="78"/>
      <c r="G435654" s="82"/>
      <c r="H435654" s="82"/>
      <c r="I435654" s="11"/>
    </row>
    <row r="435660" spans="1:9" s="4" customFormat="1" x14ac:dyDescent="0.2">
      <c r="A435660" s="25"/>
      <c r="B435660" s="64"/>
      <c r="C435660" s="80"/>
      <c r="D435660" s="81"/>
      <c r="E435660" s="79"/>
      <c r="F435660" s="78"/>
      <c r="G435660" s="82"/>
      <c r="H435660" s="82"/>
      <c r="I435660" s="11"/>
    </row>
    <row r="435668" spans="1:9" s="4" customFormat="1" x14ac:dyDescent="0.2">
      <c r="A435668" s="25"/>
      <c r="B435668" s="64"/>
      <c r="C435668" s="80"/>
      <c r="D435668" s="81"/>
      <c r="E435668" s="79"/>
      <c r="F435668" s="78"/>
      <c r="G435668" s="82"/>
      <c r="H435668" s="82"/>
      <c r="I435668" s="11"/>
    </row>
    <row r="435670" spans="1:9" s="4" customFormat="1" x14ac:dyDescent="0.2">
      <c r="A435670" s="25"/>
      <c r="B435670" s="64"/>
      <c r="C435670" s="80"/>
      <c r="D435670" s="81"/>
      <c r="E435670" s="79"/>
      <c r="F435670" s="78"/>
      <c r="G435670" s="82"/>
      <c r="H435670" s="82"/>
      <c r="I435670" s="11"/>
    </row>
    <row r="435676" spans="1:9" s="4" customFormat="1" x14ac:dyDescent="0.2">
      <c r="A435676" s="25"/>
      <c r="B435676" s="64"/>
      <c r="C435676" s="80"/>
      <c r="D435676" s="81"/>
      <c r="E435676" s="79"/>
      <c r="F435676" s="78"/>
      <c r="G435676" s="82"/>
      <c r="H435676" s="82"/>
      <c r="I435676" s="11"/>
    </row>
    <row r="435684" spans="1:9" s="4" customFormat="1" x14ac:dyDescent="0.2">
      <c r="A435684" s="25"/>
      <c r="B435684" s="64"/>
      <c r="C435684" s="80"/>
      <c r="D435684" s="81"/>
      <c r="E435684" s="79"/>
      <c r="F435684" s="78"/>
      <c r="G435684" s="82"/>
      <c r="H435684" s="82"/>
      <c r="I435684" s="11"/>
    </row>
    <row r="435686" spans="1:9" s="4" customFormat="1" x14ac:dyDescent="0.2">
      <c r="A435686" s="25"/>
      <c r="B435686" s="64"/>
      <c r="C435686" s="80"/>
      <c r="D435686" s="81"/>
      <c r="E435686" s="79"/>
      <c r="F435686" s="78"/>
      <c r="G435686" s="82"/>
      <c r="H435686" s="82"/>
      <c r="I435686" s="11"/>
    </row>
    <row r="435692" spans="1:9" s="4" customFormat="1" x14ac:dyDescent="0.2">
      <c r="A435692" s="25"/>
      <c r="B435692" s="64"/>
      <c r="C435692" s="80"/>
      <c r="D435692" s="81"/>
      <c r="E435692" s="79"/>
      <c r="F435692" s="78"/>
      <c r="G435692" s="82"/>
      <c r="H435692" s="82"/>
      <c r="I435692" s="11"/>
    </row>
    <row r="435700" spans="1:9" s="4" customFormat="1" x14ac:dyDescent="0.2">
      <c r="A435700" s="25"/>
      <c r="B435700" s="64"/>
      <c r="C435700" s="80"/>
      <c r="D435700" s="81"/>
      <c r="E435700" s="79"/>
      <c r="F435700" s="78"/>
      <c r="G435700" s="82"/>
      <c r="H435700" s="82"/>
      <c r="I435700" s="11"/>
    </row>
    <row r="435702" spans="1:9" s="4" customFormat="1" x14ac:dyDescent="0.2">
      <c r="A435702" s="25"/>
      <c r="B435702" s="64"/>
      <c r="C435702" s="80"/>
      <c r="D435702" s="81"/>
      <c r="E435702" s="79"/>
      <c r="F435702" s="78"/>
      <c r="G435702" s="82"/>
      <c r="H435702" s="82"/>
      <c r="I435702" s="11"/>
    </row>
    <row r="435708" spans="1:9" s="4" customFormat="1" x14ac:dyDescent="0.2">
      <c r="A435708" s="25"/>
      <c r="B435708" s="64"/>
      <c r="C435708" s="80"/>
      <c r="D435708" s="81"/>
      <c r="E435708" s="79"/>
      <c r="F435708" s="78"/>
      <c r="G435708" s="82"/>
      <c r="H435708" s="82"/>
      <c r="I435708" s="11"/>
    </row>
    <row r="435716" spans="1:9" s="4" customFormat="1" x14ac:dyDescent="0.2">
      <c r="A435716" s="25"/>
      <c r="B435716" s="64"/>
      <c r="C435716" s="80"/>
      <c r="D435716" s="81"/>
      <c r="E435716" s="79"/>
      <c r="F435716" s="78"/>
      <c r="G435716" s="82"/>
      <c r="H435716" s="82"/>
      <c r="I435716" s="11"/>
    </row>
    <row r="435718" spans="1:9" s="4" customFormat="1" x14ac:dyDescent="0.2">
      <c r="A435718" s="25"/>
      <c r="B435718" s="64"/>
      <c r="C435718" s="80"/>
      <c r="D435718" s="81"/>
      <c r="E435718" s="79"/>
      <c r="F435718" s="78"/>
      <c r="G435718" s="82"/>
      <c r="H435718" s="82"/>
      <c r="I435718" s="11"/>
    </row>
    <row r="435724" spans="1:9" s="4" customFormat="1" x14ac:dyDescent="0.2">
      <c r="A435724" s="25"/>
      <c r="B435724" s="64"/>
      <c r="C435724" s="80"/>
      <c r="D435724" s="81"/>
      <c r="E435724" s="79"/>
      <c r="F435724" s="78"/>
      <c r="G435724" s="82"/>
      <c r="H435724" s="82"/>
      <c r="I435724" s="11"/>
    </row>
    <row r="435732" spans="1:9" s="4" customFormat="1" x14ac:dyDescent="0.2">
      <c r="A435732" s="25"/>
      <c r="B435732" s="64"/>
      <c r="C435732" s="80"/>
      <c r="D435732" s="81"/>
      <c r="E435732" s="79"/>
      <c r="F435732" s="78"/>
      <c r="G435732" s="82"/>
      <c r="H435732" s="82"/>
      <c r="I435732" s="11"/>
    </row>
    <row r="435734" spans="1:9" s="4" customFormat="1" x14ac:dyDescent="0.2">
      <c r="A435734" s="25"/>
      <c r="B435734" s="64"/>
      <c r="C435734" s="80"/>
      <c r="D435734" s="81"/>
      <c r="E435734" s="79"/>
      <c r="F435734" s="78"/>
      <c r="G435734" s="82"/>
      <c r="H435734" s="82"/>
      <c r="I435734" s="11"/>
    </row>
    <row r="435740" spans="1:9" s="4" customFormat="1" x14ac:dyDescent="0.2">
      <c r="A435740" s="25"/>
      <c r="B435740" s="64"/>
      <c r="C435740" s="80"/>
      <c r="D435740" s="81"/>
      <c r="E435740" s="79"/>
      <c r="F435740" s="78"/>
      <c r="G435740" s="82"/>
      <c r="H435740" s="82"/>
      <c r="I435740" s="11"/>
    </row>
    <row r="435748" spans="1:9" s="4" customFormat="1" x14ac:dyDescent="0.2">
      <c r="A435748" s="25"/>
      <c r="B435748" s="64"/>
      <c r="C435748" s="80"/>
      <c r="D435748" s="81"/>
      <c r="E435748" s="79"/>
      <c r="F435748" s="78"/>
      <c r="G435748" s="82"/>
      <c r="H435748" s="82"/>
      <c r="I435748" s="11"/>
    </row>
    <row r="435750" spans="1:9" s="4" customFormat="1" x14ac:dyDescent="0.2">
      <c r="A435750" s="25"/>
      <c r="B435750" s="64"/>
      <c r="C435750" s="80"/>
      <c r="D435750" s="81"/>
      <c r="E435750" s="79"/>
      <c r="F435750" s="78"/>
      <c r="G435750" s="82"/>
      <c r="H435750" s="82"/>
      <c r="I435750" s="11"/>
    </row>
    <row r="435756" spans="1:9" s="4" customFormat="1" x14ac:dyDescent="0.2">
      <c r="A435756" s="25"/>
      <c r="B435756" s="64"/>
      <c r="C435756" s="80"/>
      <c r="D435756" s="81"/>
      <c r="E435756" s="79"/>
      <c r="F435756" s="78"/>
      <c r="G435756" s="82"/>
      <c r="H435756" s="82"/>
      <c r="I435756" s="11"/>
    </row>
    <row r="435764" spans="1:9" s="4" customFormat="1" x14ac:dyDescent="0.2">
      <c r="A435764" s="25"/>
      <c r="B435764" s="64"/>
      <c r="C435764" s="80"/>
      <c r="D435764" s="81"/>
      <c r="E435764" s="79"/>
      <c r="F435764" s="78"/>
      <c r="G435764" s="82"/>
      <c r="H435764" s="82"/>
      <c r="I435764" s="11"/>
    </row>
    <row r="435766" spans="1:9" s="4" customFormat="1" x14ac:dyDescent="0.2">
      <c r="A435766" s="25"/>
      <c r="B435766" s="64"/>
      <c r="C435766" s="80"/>
      <c r="D435766" s="81"/>
      <c r="E435766" s="79"/>
      <c r="F435766" s="78"/>
      <c r="G435766" s="82"/>
      <c r="H435766" s="82"/>
      <c r="I435766" s="11"/>
    </row>
    <row r="435772" spans="1:9" s="4" customFormat="1" x14ac:dyDescent="0.2">
      <c r="A435772" s="25"/>
      <c r="B435772" s="64"/>
      <c r="C435772" s="80"/>
      <c r="D435772" s="81"/>
      <c r="E435772" s="79"/>
      <c r="F435772" s="78"/>
      <c r="G435772" s="82"/>
      <c r="H435772" s="82"/>
      <c r="I435772" s="11"/>
    </row>
    <row r="435780" spans="1:9" s="4" customFormat="1" x14ac:dyDescent="0.2">
      <c r="A435780" s="25"/>
      <c r="B435780" s="64"/>
      <c r="C435780" s="80"/>
      <c r="D435780" s="81"/>
      <c r="E435780" s="79"/>
      <c r="F435780" s="78"/>
      <c r="G435780" s="82"/>
      <c r="H435780" s="82"/>
      <c r="I435780" s="11"/>
    </row>
    <row r="435782" spans="1:9" s="4" customFormat="1" x14ac:dyDescent="0.2">
      <c r="A435782" s="25"/>
      <c r="B435782" s="64"/>
      <c r="C435782" s="80"/>
      <c r="D435782" s="81"/>
      <c r="E435782" s="79"/>
      <c r="F435782" s="78"/>
      <c r="G435782" s="82"/>
      <c r="H435782" s="82"/>
      <c r="I435782" s="11"/>
    </row>
    <row r="435788" spans="1:9" s="4" customFormat="1" x14ac:dyDescent="0.2">
      <c r="A435788" s="25"/>
      <c r="B435788" s="64"/>
      <c r="C435788" s="80"/>
      <c r="D435788" s="81"/>
      <c r="E435788" s="79"/>
      <c r="F435788" s="78"/>
      <c r="G435788" s="82"/>
      <c r="H435788" s="82"/>
      <c r="I435788" s="11"/>
    </row>
    <row r="435796" spans="1:9" s="4" customFormat="1" x14ac:dyDescent="0.2">
      <c r="A435796" s="25"/>
      <c r="B435796" s="64"/>
      <c r="C435796" s="80"/>
      <c r="D435796" s="81"/>
      <c r="E435796" s="79"/>
      <c r="F435796" s="78"/>
      <c r="G435796" s="82"/>
      <c r="H435796" s="82"/>
      <c r="I435796" s="11"/>
    </row>
    <row r="435798" spans="1:9" s="4" customFormat="1" x14ac:dyDescent="0.2">
      <c r="A435798" s="25"/>
      <c r="B435798" s="64"/>
      <c r="C435798" s="80"/>
      <c r="D435798" s="81"/>
      <c r="E435798" s="79"/>
      <c r="F435798" s="78"/>
      <c r="G435798" s="82"/>
      <c r="H435798" s="82"/>
      <c r="I435798" s="11"/>
    </row>
    <row r="435804" spans="1:9" s="4" customFormat="1" x14ac:dyDescent="0.2">
      <c r="A435804" s="25"/>
      <c r="B435804" s="64"/>
      <c r="C435804" s="80"/>
      <c r="D435804" s="81"/>
      <c r="E435804" s="79"/>
      <c r="F435804" s="78"/>
      <c r="G435804" s="82"/>
      <c r="H435804" s="82"/>
      <c r="I435804" s="11"/>
    </row>
    <row r="435812" spans="1:9" s="4" customFormat="1" x14ac:dyDescent="0.2">
      <c r="A435812" s="25"/>
      <c r="B435812" s="64"/>
      <c r="C435812" s="80"/>
      <c r="D435812" s="81"/>
      <c r="E435812" s="79"/>
      <c r="F435812" s="78"/>
      <c r="G435812" s="82"/>
      <c r="H435812" s="82"/>
      <c r="I435812" s="11"/>
    </row>
    <row r="435814" spans="1:9" s="4" customFormat="1" x14ac:dyDescent="0.2">
      <c r="A435814" s="25"/>
      <c r="B435814" s="64"/>
      <c r="C435814" s="80"/>
      <c r="D435814" s="81"/>
      <c r="E435814" s="79"/>
      <c r="F435814" s="78"/>
      <c r="G435814" s="82"/>
      <c r="H435814" s="82"/>
      <c r="I435814" s="11"/>
    </row>
    <row r="435820" spans="1:9" s="4" customFormat="1" x14ac:dyDescent="0.2">
      <c r="A435820" s="25"/>
      <c r="B435820" s="64"/>
      <c r="C435820" s="80"/>
      <c r="D435820" s="81"/>
      <c r="E435820" s="79"/>
      <c r="F435820" s="78"/>
      <c r="G435820" s="82"/>
      <c r="H435820" s="82"/>
      <c r="I435820" s="11"/>
    </row>
    <row r="435828" spans="1:9" s="4" customFormat="1" x14ac:dyDescent="0.2">
      <c r="A435828" s="25"/>
      <c r="B435828" s="64"/>
      <c r="C435828" s="80"/>
      <c r="D435828" s="81"/>
      <c r="E435828" s="79"/>
      <c r="F435828" s="78"/>
      <c r="G435828" s="82"/>
      <c r="H435828" s="82"/>
      <c r="I435828" s="11"/>
    </row>
    <row r="435830" spans="1:9" s="4" customFormat="1" x14ac:dyDescent="0.2">
      <c r="A435830" s="25"/>
      <c r="B435830" s="64"/>
      <c r="C435830" s="80"/>
      <c r="D435830" s="81"/>
      <c r="E435830" s="79"/>
      <c r="F435830" s="78"/>
      <c r="G435830" s="82"/>
      <c r="H435830" s="82"/>
      <c r="I435830" s="11"/>
    </row>
    <row r="435836" spans="1:9" s="4" customFormat="1" x14ac:dyDescent="0.2">
      <c r="A435836" s="25"/>
      <c r="B435836" s="64"/>
      <c r="C435836" s="80"/>
      <c r="D435836" s="81"/>
      <c r="E435836" s="79"/>
      <c r="F435836" s="78"/>
      <c r="G435836" s="82"/>
      <c r="H435836" s="82"/>
      <c r="I435836" s="11"/>
    </row>
    <row r="435844" spans="1:9" s="4" customFormat="1" x14ac:dyDescent="0.2">
      <c r="A435844" s="25"/>
      <c r="B435844" s="64"/>
      <c r="C435844" s="80"/>
      <c r="D435844" s="81"/>
      <c r="E435844" s="79"/>
      <c r="F435844" s="78"/>
      <c r="G435844" s="82"/>
      <c r="H435844" s="82"/>
      <c r="I435844" s="11"/>
    </row>
    <row r="435846" spans="1:9" s="4" customFormat="1" x14ac:dyDescent="0.2">
      <c r="A435846" s="25"/>
      <c r="B435846" s="64"/>
      <c r="C435846" s="80"/>
      <c r="D435846" s="81"/>
      <c r="E435846" s="79"/>
      <c r="F435846" s="78"/>
      <c r="G435846" s="82"/>
      <c r="H435846" s="82"/>
      <c r="I435846" s="11"/>
    </row>
    <row r="435852" spans="1:9" s="4" customFormat="1" x14ac:dyDescent="0.2">
      <c r="A435852" s="25"/>
      <c r="B435852" s="64"/>
      <c r="C435852" s="80"/>
      <c r="D435852" s="81"/>
      <c r="E435852" s="79"/>
      <c r="F435852" s="78"/>
      <c r="G435852" s="82"/>
      <c r="H435852" s="82"/>
      <c r="I435852" s="11"/>
    </row>
    <row r="435860" spans="1:9" s="4" customFormat="1" x14ac:dyDescent="0.2">
      <c r="A435860" s="25"/>
      <c r="B435860" s="64"/>
      <c r="C435860" s="80"/>
      <c r="D435860" s="81"/>
      <c r="E435860" s="79"/>
      <c r="F435860" s="78"/>
      <c r="G435860" s="82"/>
      <c r="H435860" s="82"/>
      <c r="I435860" s="11"/>
    </row>
    <row r="435862" spans="1:9" s="4" customFormat="1" x14ac:dyDescent="0.2">
      <c r="A435862" s="25"/>
      <c r="B435862" s="64"/>
      <c r="C435862" s="80"/>
      <c r="D435862" s="81"/>
      <c r="E435862" s="79"/>
      <c r="F435862" s="78"/>
      <c r="G435862" s="82"/>
      <c r="H435862" s="82"/>
      <c r="I435862" s="11"/>
    </row>
    <row r="435868" spans="1:9" s="4" customFormat="1" x14ac:dyDescent="0.2">
      <c r="A435868" s="25"/>
      <c r="B435868" s="64"/>
      <c r="C435868" s="80"/>
      <c r="D435868" s="81"/>
      <c r="E435868" s="79"/>
      <c r="F435868" s="78"/>
      <c r="G435868" s="82"/>
      <c r="H435868" s="82"/>
      <c r="I435868" s="11"/>
    </row>
    <row r="435876" spans="1:9" s="4" customFormat="1" x14ac:dyDescent="0.2">
      <c r="A435876" s="25"/>
      <c r="B435876" s="64"/>
      <c r="C435876" s="80"/>
      <c r="D435876" s="81"/>
      <c r="E435876" s="79"/>
      <c r="F435876" s="78"/>
      <c r="G435876" s="82"/>
      <c r="H435876" s="82"/>
      <c r="I435876" s="11"/>
    </row>
    <row r="435878" spans="1:9" s="4" customFormat="1" x14ac:dyDescent="0.2">
      <c r="A435878" s="25"/>
      <c r="B435878" s="64"/>
      <c r="C435878" s="80"/>
      <c r="D435878" s="81"/>
      <c r="E435878" s="79"/>
      <c r="F435878" s="78"/>
      <c r="G435878" s="82"/>
      <c r="H435878" s="82"/>
      <c r="I435878" s="11"/>
    </row>
    <row r="435884" spans="1:9" s="4" customFormat="1" x14ac:dyDescent="0.2">
      <c r="A435884" s="25"/>
      <c r="B435884" s="64"/>
      <c r="C435884" s="80"/>
      <c r="D435884" s="81"/>
      <c r="E435884" s="79"/>
      <c r="F435884" s="78"/>
      <c r="G435884" s="82"/>
      <c r="H435884" s="82"/>
      <c r="I435884" s="11"/>
    </row>
    <row r="435892" spans="1:9" s="4" customFormat="1" x14ac:dyDescent="0.2">
      <c r="A435892" s="25"/>
      <c r="B435892" s="64"/>
      <c r="C435892" s="80"/>
      <c r="D435892" s="81"/>
      <c r="E435892" s="79"/>
      <c r="F435892" s="78"/>
      <c r="G435892" s="82"/>
      <c r="H435892" s="82"/>
      <c r="I435892" s="11"/>
    </row>
    <row r="435894" spans="1:9" s="4" customFormat="1" x14ac:dyDescent="0.2">
      <c r="A435894" s="25"/>
      <c r="B435894" s="64"/>
      <c r="C435894" s="80"/>
      <c r="D435894" s="81"/>
      <c r="E435894" s="79"/>
      <c r="F435894" s="78"/>
      <c r="G435894" s="82"/>
      <c r="H435894" s="82"/>
      <c r="I435894" s="11"/>
    </row>
    <row r="435900" spans="1:9" s="4" customFormat="1" x14ac:dyDescent="0.2">
      <c r="A435900" s="25"/>
      <c r="B435900" s="64"/>
      <c r="C435900" s="80"/>
      <c r="D435900" s="81"/>
      <c r="E435900" s="79"/>
      <c r="F435900" s="78"/>
      <c r="G435900" s="82"/>
      <c r="H435900" s="82"/>
      <c r="I435900" s="11"/>
    </row>
    <row r="435908" spans="1:9" s="4" customFormat="1" x14ac:dyDescent="0.2">
      <c r="A435908" s="25"/>
      <c r="B435908" s="64"/>
      <c r="C435908" s="80"/>
      <c r="D435908" s="81"/>
      <c r="E435908" s="79"/>
      <c r="F435908" s="78"/>
      <c r="G435908" s="82"/>
      <c r="H435908" s="82"/>
      <c r="I435908" s="11"/>
    </row>
    <row r="435910" spans="1:9" s="4" customFormat="1" x14ac:dyDescent="0.2">
      <c r="A435910" s="25"/>
      <c r="B435910" s="64"/>
      <c r="C435910" s="80"/>
      <c r="D435910" s="81"/>
      <c r="E435910" s="79"/>
      <c r="F435910" s="78"/>
      <c r="G435910" s="82"/>
      <c r="H435910" s="82"/>
      <c r="I435910" s="11"/>
    </row>
    <row r="435916" spans="1:9" s="4" customFormat="1" x14ac:dyDescent="0.2">
      <c r="A435916" s="25"/>
      <c r="B435916" s="64"/>
      <c r="C435916" s="80"/>
      <c r="D435916" s="81"/>
      <c r="E435916" s="79"/>
      <c r="F435916" s="78"/>
      <c r="G435916" s="82"/>
      <c r="H435916" s="82"/>
      <c r="I435916" s="11"/>
    </row>
    <row r="435924" spans="1:9" s="4" customFormat="1" x14ac:dyDescent="0.2">
      <c r="A435924" s="25"/>
      <c r="B435924" s="64"/>
      <c r="C435924" s="80"/>
      <c r="D435924" s="81"/>
      <c r="E435924" s="79"/>
      <c r="F435924" s="78"/>
      <c r="G435924" s="82"/>
      <c r="H435924" s="82"/>
      <c r="I435924" s="11"/>
    </row>
    <row r="435926" spans="1:9" s="4" customFormat="1" x14ac:dyDescent="0.2">
      <c r="A435926" s="25"/>
      <c r="B435926" s="64"/>
      <c r="C435926" s="80"/>
      <c r="D435926" s="81"/>
      <c r="E435926" s="79"/>
      <c r="F435926" s="78"/>
      <c r="G435926" s="82"/>
      <c r="H435926" s="82"/>
      <c r="I435926" s="11"/>
    </row>
    <row r="435932" spans="1:9" s="4" customFormat="1" x14ac:dyDescent="0.2">
      <c r="A435932" s="25"/>
      <c r="B435932" s="64"/>
      <c r="C435932" s="80"/>
      <c r="D435932" s="81"/>
      <c r="E435932" s="79"/>
      <c r="F435932" s="78"/>
      <c r="G435932" s="82"/>
      <c r="H435932" s="82"/>
      <c r="I435932" s="11"/>
    </row>
    <row r="435940" spans="1:9" s="4" customFormat="1" x14ac:dyDescent="0.2">
      <c r="A435940" s="25"/>
      <c r="B435940" s="64"/>
      <c r="C435940" s="80"/>
      <c r="D435940" s="81"/>
      <c r="E435940" s="79"/>
      <c r="F435940" s="78"/>
      <c r="G435940" s="82"/>
      <c r="H435940" s="82"/>
      <c r="I435940" s="11"/>
    </row>
    <row r="435942" spans="1:9" s="4" customFormat="1" x14ac:dyDescent="0.2">
      <c r="A435942" s="25"/>
      <c r="B435942" s="64"/>
      <c r="C435942" s="80"/>
      <c r="D435942" s="81"/>
      <c r="E435942" s="79"/>
      <c r="F435942" s="78"/>
      <c r="G435942" s="82"/>
      <c r="H435942" s="82"/>
      <c r="I435942" s="11"/>
    </row>
    <row r="435948" spans="1:9" s="4" customFormat="1" x14ac:dyDescent="0.2">
      <c r="A435948" s="25"/>
      <c r="B435948" s="64"/>
      <c r="C435948" s="80"/>
      <c r="D435948" s="81"/>
      <c r="E435948" s="79"/>
      <c r="F435948" s="78"/>
      <c r="G435948" s="82"/>
      <c r="H435948" s="82"/>
      <c r="I435948" s="11"/>
    </row>
    <row r="435956" spans="1:9" s="4" customFormat="1" x14ac:dyDescent="0.2">
      <c r="A435956" s="25"/>
      <c r="B435956" s="64"/>
      <c r="C435956" s="80"/>
      <c r="D435956" s="81"/>
      <c r="E435956" s="79"/>
      <c r="F435956" s="78"/>
      <c r="G435956" s="82"/>
      <c r="H435956" s="82"/>
      <c r="I435956" s="11"/>
    </row>
    <row r="435958" spans="1:9" s="4" customFormat="1" x14ac:dyDescent="0.2">
      <c r="A435958" s="25"/>
      <c r="B435958" s="64"/>
      <c r="C435958" s="80"/>
      <c r="D435958" s="81"/>
      <c r="E435958" s="79"/>
      <c r="F435958" s="78"/>
      <c r="G435958" s="82"/>
      <c r="H435958" s="82"/>
      <c r="I435958" s="11"/>
    </row>
    <row r="435964" spans="1:9" s="4" customFormat="1" x14ac:dyDescent="0.2">
      <c r="A435964" s="25"/>
      <c r="B435964" s="64"/>
      <c r="C435964" s="80"/>
      <c r="D435964" s="81"/>
      <c r="E435964" s="79"/>
      <c r="F435964" s="78"/>
      <c r="G435964" s="82"/>
      <c r="H435964" s="82"/>
      <c r="I435964" s="11"/>
    </row>
    <row r="435972" spans="1:9" s="4" customFormat="1" x14ac:dyDescent="0.2">
      <c r="A435972" s="25"/>
      <c r="B435972" s="64"/>
      <c r="C435972" s="80"/>
      <c r="D435972" s="81"/>
      <c r="E435972" s="79"/>
      <c r="F435972" s="78"/>
      <c r="G435972" s="82"/>
      <c r="H435972" s="82"/>
      <c r="I435972" s="11"/>
    </row>
    <row r="435974" spans="1:9" s="4" customFormat="1" x14ac:dyDescent="0.2">
      <c r="A435974" s="25"/>
      <c r="B435974" s="64"/>
      <c r="C435974" s="80"/>
      <c r="D435974" s="81"/>
      <c r="E435974" s="79"/>
      <c r="F435974" s="78"/>
      <c r="G435974" s="82"/>
      <c r="H435974" s="82"/>
      <c r="I435974" s="11"/>
    </row>
    <row r="435980" spans="1:9" s="4" customFormat="1" x14ac:dyDescent="0.2">
      <c r="A435980" s="25"/>
      <c r="B435980" s="64"/>
      <c r="C435980" s="80"/>
      <c r="D435980" s="81"/>
      <c r="E435980" s="79"/>
      <c r="F435980" s="78"/>
      <c r="G435980" s="82"/>
      <c r="H435980" s="82"/>
      <c r="I435980" s="11"/>
    </row>
    <row r="435988" spans="1:9" s="4" customFormat="1" x14ac:dyDescent="0.2">
      <c r="A435988" s="25"/>
      <c r="B435988" s="64"/>
      <c r="C435988" s="80"/>
      <c r="D435988" s="81"/>
      <c r="E435988" s="79"/>
      <c r="F435988" s="78"/>
      <c r="G435988" s="82"/>
      <c r="H435988" s="82"/>
      <c r="I435988" s="11"/>
    </row>
    <row r="435990" spans="1:9" s="4" customFormat="1" x14ac:dyDescent="0.2">
      <c r="A435990" s="25"/>
      <c r="B435990" s="64"/>
      <c r="C435990" s="80"/>
      <c r="D435990" s="81"/>
      <c r="E435990" s="79"/>
      <c r="F435990" s="78"/>
      <c r="G435990" s="82"/>
      <c r="H435990" s="82"/>
      <c r="I435990" s="11"/>
    </row>
    <row r="435996" spans="1:9" s="4" customFormat="1" x14ac:dyDescent="0.2">
      <c r="A435996" s="25"/>
      <c r="B435996" s="64"/>
      <c r="C435996" s="80"/>
      <c r="D435996" s="81"/>
      <c r="E435996" s="79"/>
      <c r="F435996" s="78"/>
      <c r="G435996" s="82"/>
      <c r="H435996" s="82"/>
      <c r="I435996" s="11"/>
    </row>
    <row r="436004" spans="1:9" s="4" customFormat="1" x14ac:dyDescent="0.2">
      <c r="A436004" s="25"/>
      <c r="B436004" s="64"/>
      <c r="C436004" s="80"/>
      <c r="D436004" s="81"/>
      <c r="E436004" s="79"/>
      <c r="F436004" s="78"/>
      <c r="G436004" s="82"/>
      <c r="H436004" s="82"/>
      <c r="I436004" s="11"/>
    </row>
    <row r="436006" spans="1:9" s="4" customFormat="1" x14ac:dyDescent="0.2">
      <c r="A436006" s="25"/>
      <c r="B436006" s="64"/>
      <c r="C436006" s="80"/>
      <c r="D436006" s="81"/>
      <c r="E436006" s="79"/>
      <c r="F436006" s="78"/>
      <c r="G436006" s="82"/>
      <c r="H436006" s="82"/>
      <c r="I436006" s="11"/>
    </row>
    <row r="436012" spans="1:9" s="4" customFormat="1" x14ac:dyDescent="0.2">
      <c r="A436012" s="25"/>
      <c r="B436012" s="64"/>
      <c r="C436012" s="80"/>
      <c r="D436012" s="81"/>
      <c r="E436012" s="79"/>
      <c r="F436012" s="78"/>
      <c r="G436012" s="82"/>
      <c r="H436012" s="82"/>
      <c r="I436012" s="11"/>
    </row>
    <row r="436020" spans="1:9" s="4" customFormat="1" x14ac:dyDescent="0.2">
      <c r="A436020" s="25"/>
      <c r="B436020" s="64"/>
      <c r="C436020" s="80"/>
      <c r="D436020" s="81"/>
      <c r="E436020" s="79"/>
      <c r="F436020" s="78"/>
      <c r="G436020" s="82"/>
      <c r="H436020" s="82"/>
      <c r="I436020" s="11"/>
    </row>
    <row r="436022" spans="1:9" s="4" customFormat="1" x14ac:dyDescent="0.2">
      <c r="A436022" s="25"/>
      <c r="B436022" s="64"/>
      <c r="C436022" s="80"/>
      <c r="D436022" s="81"/>
      <c r="E436022" s="79"/>
      <c r="F436022" s="78"/>
      <c r="G436022" s="82"/>
      <c r="H436022" s="82"/>
      <c r="I436022" s="11"/>
    </row>
    <row r="436028" spans="1:9" s="4" customFormat="1" x14ac:dyDescent="0.2">
      <c r="A436028" s="25"/>
      <c r="B436028" s="64"/>
      <c r="C436028" s="80"/>
      <c r="D436028" s="81"/>
      <c r="E436028" s="79"/>
      <c r="F436028" s="78"/>
      <c r="G436028" s="82"/>
      <c r="H436028" s="82"/>
      <c r="I436028" s="11"/>
    </row>
    <row r="436036" spans="1:9" s="4" customFormat="1" x14ac:dyDescent="0.2">
      <c r="A436036" s="25"/>
      <c r="B436036" s="64"/>
      <c r="C436036" s="80"/>
      <c r="D436036" s="81"/>
      <c r="E436036" s="79"/>
      <c r="F436036" s="78"/>
      <c r="G436036" s="82"/>
      <c r="H436036" s="82"/>
      <c r="I436036" s="11"/>
    </row>
    <row r="436038" spans="1:9" s="4" customFormat="1" x14ac:dyDescent="0.2">
      <c r="A436038" s="25"/>
      <c r="B436038" s="64"/>
      <c r="C436038" s="80"/>
      <c r="D436038" s="81"/>
      <c r="E436038" s="79"/>
      <c r="F436038" s="78"/>
      <c r="G436038" s="82"/>
      <c r="H436038" s="82"/>
      <c r="I436038" s="11"/>
    </row>
    <row r="436044" spans="1:9" s="4" customFormat="1" x14ac:dyDescent="0.2">
      <c r="A436044" s="25"/>
      <c r="B436044" s="64"/>
      <c r="C436044" s="80"/>
      <c r="D436044" s="81"/>
      <c r="E436044" s="79"/>
      <c r="F436044" s="78"/>
      <c r="G436044" s="82"/>
      <c r="H436044" s="82"/>
      <c r="I436044" s="11"/>
    </row>
    <row r="436052" spans="1:9" s="4" customFormat="1" x14ac:dyDescent="0.2">
      <c r="A436052" s="25"/>
      <c r="B436052" s="64"/>
      <c r="C436052" s="80"/>
      <c r="D436052" s="81"/>
      <c r="E436052" s="79"/>
      <c r="F436052" s="78"/>
      <c r="G436052" s="82"/>
      <c r="H436052" s="82"/>
      <c r="I436052" s="11"/>
    </row>
    <row r="436054" spans="1:9" s="4" customFormat="1" x14ac:dyDescent="0.2">
      <c r="A436054" s="25"/>
      <c r="B436054" s="64"/>
      <c r="C436054" s="80"/>
      <c r="D436054" s="81"/>
      <c r="E436054" s="79"/>
      <c r="F436054" s="78"/>
      <c r="G436054" s="82"/>
      <c r="H436054" s="82"/>
      <c r="I436054" s="11"/>
    </row>
    <row r="436060" spans="1:9" s="4" customFormat="1" x14ac:dyDescent="0.2">
      <c r="A436060" s="25"/>
      <c r="B436060" s="64"/>
      <c r="C436060" s="80"/>
      <c r="D436060" s="81"/>
      <c r="E436060" s="79"/>
      <c r="F436060" s="78"/>
      <c r="G436060" s="82"/>
      <c r="H436060" s="82"/>
      <c r="I436060" s="11"/>
    </row>
    <row r="436068" spans="1:9" s="4" customFormat="1" x14ac:dyDescent="0.2">
      <c r="A436068" s="25"/>
      <c r="B436068" s="64"/>
      <c r="C436068" s="80"/>
      <c r="D436068" s="81"/>
      <c r="E436068" s="79"/>
      <c r="F436068" s="78"/>
      <c r="G436068" s="82"/>
      <c r="H436068" s="82"/>
      <c r="I436068" s="11"/>
    </row>
    <row r="436070" spans="1:9" s="4" customFormat="1" x14ac:dyDescent="0.2">
      <c r="A436070" s="25"/>
      <c r="B436070" s="64"/>
      <c r="C436070" s="80"/>
      <c r="D436070" s="81"/>
      <c r="E436070" s="79"/>
      <c r="F436070" s="78"/>
      <c r="G436070" s="82"/>
      <c r="H436070" s="82"/>
      <c r="I436070" s="11"/>
    </row>
    <row r="436076" spans="1:9" s="4" customFormat="1" x14ac:dyDescent="0.2">
      <c r="A436076" s="25"/>
      <c r="B436076" s="64"/>
      <c r="C436076" s="80"/>
      <c r="D436076" s="81"/>
      <c r="E436076" s="79"/>
      <c r="F436076" s="78"/>
      <c r="G436076" s="82"/>
      <c r="H436076" s="82"/>
      <c r="I436076" s="11"/>
    </row>
    <row r="436084" spans="1:9" s="4" customFormat="1" x14ac:dyDescent="0.2">
      <c r="A436084" s="25"/>
      <c r="B436084" s="64"/>
      <c r="C436084" s="80"/>
      <c r="D436084" s="81"/>
      <c r="E436084" s="79"/>
      <c r="F436084" s="78"/>
      <c r="G436084" s="82"/>
      <c r="H436084" s="82"/>
      <c r="I436084" s="11"/>
    </row>
    <row r="436086" spans="1:9" s="4" customFormat="1" x14ac:dyDescent="0.2">
      <c r="A436086" s="25"/>
      <c r="B436086" s="64"/>
      <c r="C436086" s="80"/>
      <c r="D436086" s="81"/>
      <c r="E436086" s="79"/>
      <c r="F436086" s="78"/>
      <c r="G436086" s="82"/>
      <c r="H436086" s="82"/>
      <c r="I436086" s="11"/>
    </row>
    <row r="436092" spans="1:9" s="4" customFormat="1" x14ac:dyDescent="0.2">
      <c r="A436092" s="25"/>
      <c r="B436092" s="64"/>
      <c r="C436092" s="80"/>
      <c r="D436092" s="81"/>
      <c r="E436092" s="79"/>
      <c r="F436092" s="78"/>
      <c r="G436092" s="82"/>
      <c r="H436092" s="82"/>
      <c r="I436092" s="11"/>
    </row>
    <row r="436100" spans="1:9" s="4" customFormat="1" x14ac:dyDescent="0.2">
      <c r="A436100" s="25"/>
      <c r="B436100" s="64"/>
      <c r="C436100" s="80"/>
      <c r="D436100" s="81"/>
      <c r="E436100" s="79"/>
      <c r="F436100" s="78"/>
      <c r="G436100" s="82"/>
      <c r="H436100" s="82"/>
      <c r="I436100" s="11"/>
    </row>
    <row r="436102" spans="1:9" s="4" customFormat="1" x14ac:dyDescent="0.2">
      <c r="A436102" s="25"/>
      <c r="B436102" s="64"/>
      <c r="C436102" s="80"/>
      <c r="D436102" s="81"/>
      <c r="E436102" s="79"/>
      <c r="F436102" s="78"/>
      <c r="G436102" s="82"/>
      <c r="H436102" s="82"/>
      <c r="I436102" s="11"/>
    </row>
    <row r="436108" spans="1:9" s="4" customFormat="1" x14ac:dyDescent="0.2">
      <c r="A436108" s="25"/>
      <c r="B436108" s="64"/>
      <c r="C436108" s="80"/>
      <c r="D436108" s="81"/>
      <c r="E436108" s="79"/>
      <c r="F436108" s="78"/>
      <c r="G436108" s="82"/>
      <c r="H436108" s="82"/>
      <c r="I436108" s="11"/>
    </row>
    <row r="436116" spans="1:9" s="4" customFormat="1" x14ac:dyDescent="0.2">
      <c r="A436116" s="25"/>
      <c r="B436116" s="64"/>
      <c r="C436116" s="80"/>
      <c r="D436116" s="81"/>
      <c r="E436116" s="79"/>
      <c r="F436116" s="78"/>
      <c r="G436116" s="82"/>
      <c r="H436116" s="82"/>
      <c r="I436116" s="11"/>
    </row>
    <row r="436118" spans="1:9" s="4" customFormat="1" x14ac:dyDescent="0.2">
      <c r="A436118" s="25"/>
      <c r="B436118" s="64"/>
      <c r="C436118" s="80"/>
      <c r="D436118" s="81"/>
      <c r="E436118" s="79"/>
      <c r="F436118" s="78"/>
      <c r="G436118" s="82"/>
      <c r="H436118" s="82"/>
      <c r="I436118" s="11"/>
    </row>
    <row r="436124" spans="1:9" s="4" customFormat="1" x14ac:dyDescent="0.2">
      <c r="A436124" s="25"/>
      <c r="B436124" s="64"/>
      <c r="C436124" s="80"/>
      <c r="D436124" s="81"/>
      <c r="E436124" s="79"/>
      <c r="F436124" s="78"/>
      <c r="G436124" s="82"/>
      <c r="H436124" s="82"/>
      <c r="I436124" s="11"/>
    </row>
    <row r="436132" spans="1:9" s="4" customFormat="1" x14ac:dyDescent="0.2">
      <c r="A436132" s="25"/>
      <c r="B436132" s="64"/>
      <c r="C436132" s="80"/>
      <c r="D436132" s="81"/>
      <c r="E436132" s="79"/>
      <c r="F436132" s="78"/>
      <c r="G436132" s="82"/>
      <c r="H436132" s="82"/>
      <c r="I436132" s="11"/>
    </row>
    <row r="436134" spans="1:9" s="4" customFormat="1" x14ac:dyDescent="0.2">
      <c r="A436134" s="25"/>
      <c r="B436134" s="64"/>
      <c r="C436134" s="80"/>
      <c r="D436134" s="81"/>
      <c r="E436134" s="79"/>
      <c r="F436134" s="78"/>
      <c r="G436134" s="82"/>
      <c r="H436134" s="82"/>
      <c r="I436134" s="11"/>
    </row>
    <row r="436140" spans="1:9" s="4" customFormat="1" x14ac:dyDescent="0.2">
      <c r="A436140" s="25"/>
      <c r="B436140" s="64"/>
      <c r="C436140" s="80"/>
      <c r="D436140" s="81"/>
      <c r="E436140" s="79"/>
      <c r="F436140" s="78"/>
      <c r="G436140" s="82"/>
      <c r="H436140" s="82"/>
      <c r="I436140" s="11"/>
    </row>
    <row r="436148" spans="1:9" s="4" customFormat="1" x14ac:dyDescent="0.2">
      <c r="A436148" s="25"/>
      <c r="B436148" s="64"/>
      <c r="C436148" s="80"/>
      <c r="D436148" s="81"/>
      <c r="E436148" s="79"/>
      <c r="F436148" s="78"/>
      <c r="G436148" s="82"/>
      <c r="H436148" s="82"/>
      <c r="I436148" s="11"/>
    </row>
    <row r="436150" spans="1:9" s="4" customFormat="1" x14ac:dyDescent="0.2">
      <c r="A436150" s="25"/>
      <c r="B436150" s="64"/>
      <c r="C436150" s="80"/>
      <c r="D436150" s="81"/>
      <c r="E436150" s="79"/>
      <c r="F436150" s="78"/>
      <c r="G436150" s="82"/>
      <c r="H436150" s="82"/>
      <c r="I436150" s="11"/>
    </row>
    <row r="436156" spans="1:9" s="4" customFormat="1" x14ac:dyDescent="0.2">
      <c r="A436156" s="25"/>
      <c r="B436156" s="64"/>
      <c r="C436156" s="80"/>
      <c r="D436156" s="81"/>
      <c r="E436156" s="79"/>
      <c r="F436156" s="78"/>
      <c r="G436156" s="82"/>
      <c r="H436156" s="82"/>
      <c r="I436156" s="11"/>
    </row>
    <row r="436164" spans="1:9" s="4" customFormat="1" x14ac:dyDescent="0.2">
      <c r="A436164" s="25"/>
      <c r="B436164" s="64"/>
      <c r="C436164" s="80"/>
      <c r="D436164" s="81"/>
      <c r="E436164" s="79"/>
      <c r="F436164" s="78"/>
      <c r="G436164" s="82"/>
      <c r="H436164" s="82"/>
      <c r="I436164" s="11"/>
    </row>
    <row r="436166" spans="1:9" s="4" customFormat="1" x14ac:dyDescent="0.2">
      <c r="A436166" s="25"/>
      <c r="B436166" s="64"/>
      <c r="C436166" s="80"/>
      <c r="D436166" s="81"/>
      <c r="E436166" s="79"/>
      <c r="F436166" s="78"/>
      <c r="G436166" s="82"/>
      <c r="H436166" s="82"/>
      <c r="I436166" s="11"/>
    </row>
    <row r="436172" spans="1:9" s="4" customFormat="1" x14ac:dyDescent="0.2">
      <c r="A436172" s="25"/>
      <c r="B436172" s="64"/>
      <c r="C436172" s="80"/>
      <c r="D436172" s="81"/>
      <c r="E436172" s="79"/>
      <c r="F436172" s="78"/>
      <c r="G436172" s="82"/>
      <c r="H436172" s="82"/>
      <c r="I436172" s="11"/>
    </row>
    <row r="436180" spans="1:9" s="4" customFormat="1" x14ac:dyDescent="0.2">
      <c r="A436180" s="25"/>
      <c r="B436180" s="64"/>
      <c r="C436180" s="80"/>
      <c r="D436180" s="81"/>
      <c r="E436180" s="79"/>
      <c r="F436180" s="78"/>
      <c r="G436180" s="82"/>
      <c r="H436180" s="82"/>
      <c r="I436180" s="11"/>
    </row>
    <row r="436182" spans="1:9" s="4" customFormat="1" x14ac:dyDescent="0.2">
      <c r="A436182" s="25"/>
      <c r="B436182" s="64"/>
      <c r="C436182" s="80"/>
      <c r="D436182" s="81"/>
      <c r="E436182" s="79"/>
      <c r="F436182" s="78"/>
      <c r="G436182" s="82"/>
      <c r="H436182" s="82"/>
      <c r="I436182" s="11"/>
    </row>
    <row r="436188" spans="1:9" s="4" customFormat="1" x14ac:dyDescent="0.2">
      <c r="A436188" s="25"/>
      <c r="B436188" s="64"/>
      <c r="C436188" s="80"/>
      <c r="D436188" s="81"/>
      <c r="E436188" s="79"/>
      <c r="F436188" s="78"/>
      <c r="G436188" s="82"/>
      <c r="H436188" s="82"/>
      <c r="I436188" s="11"/>
    </row>
    <row r="436196" spans="1:9" s="4" customFormat="1" x14ac:dyDescent="0.2">
      <c r="A436196" s="25"/>
      <c r="B436196" s="64"/>
      <c r="C436196" s="80"/>
      <c r="D436196" s="81"/>
      <c r="E436196" s="79"/>
      <c r="F436196" s="78"/>
      <c r="G436196" s="82"/>
      <c r="H436196" s="82"/>
      <c r="I436196" s="11"/>
    </row>
    <row r="436198" spans="1:9" s="4" customFormat="1" x14ac:dyDescent="0.2">
      <c r="A436198" s="25"/>
      <c r="B436198" s="64"/>
      <c r="C436198" s="80"/>
      <c r="D436198" s="81"/>
      <c r="E436198" s="79"/>
      <c r="F436198" s="78"/>
      <c r="G436198" s="82"/>
      <c r="H436198" s="82"/>
      <c r="I436198" s="11"/>
    </row>
    <row r="436204" spans="1:9" s="4" customFormat="1" x14ac:dyDescent="0.2">
      <c r="A436204" s="25"/>
      <c r="B436204" s="64"/>
      <c r="C436204" s="80"/>
      <c r="D436204" s="81"/>
      <c r="E436204" s="79"/>
      <c r="F436204" s="78"/>
      <c r="G436204" s="82"/>
      <c r="H436204" s="82"/>
      <c r="I436204" s="11"/>
    </row>
    <row r="436212" spans="1:9" s="4" customFormat="1" x14ac:dyDescent="0.2">
      <c r="A436212" s="25"/>
      <c r="B436212" s="64"/>
      <c r="C436212" s="80"/>
      <c r="D436212" s="81"/>
      <c r="E436212" s="79"/>
      <c r="F436212" s="78"/>
      <c r="G436212" s="82"/>
      <c r="H436212" s="82"/>
      <c r="I436212" s="11"/>
    </row>
    <row r="436214" spans="1:9" s="4" customFormat="1" x14ac:dyDescent="0.2">
      <c r="A436214" s="25"/>
      <c r="B436214" s="64"/>
      <c r="C436214" s="80"/>
      <c r="D436214" s="81"/>
      <c r="E436214" s="79"/>
      <c r="F436214" s="78"/>
      <c r="G436214" s="82"/>
      <c r="H436214" s="82"/>
      <c r="I436214" s="11"/>
    </row>
    <row r="436220" spans="1:9" s="4" customFormat="1" x14ac:dyDescent="0.2">
      <c r="A436220" s="25"/>
      <c r="B436220" s="64"/>
      <c r="C436220" s="80"/>
      <c r="D436220" s="81"/>
      <c r="E436220" s="79"/>
      <c r="F436220" s="78"/>
      <c r="G436220" s="82"/>
      <c r="H436220" s="82"/>
      <c r="I436220" s="11"/>
    </row>
    <row r="436228" spans="1:9" s="4" customFormat="1" x14ac:dyDescent="0.2">
      <c r="A436228" s="25"/>
      <c r="B436228" s="64"/>
      <c r="C436228" s="80"/>
      <c r="D436228" s="81"/>
      <c r="E436228" s="79"/>
      <c r="F436228" s="78"/>
      <c r="G436228" s="82"/>
      <c r="H436228" s="82"/>
      <c r="I436228" s="11"/>
    </row>
    <row r="436230" spans="1:9" s="4" customFormat="1" x14ac:dyDescent="0.2">
      <c r="A436230" s="25"/>
      <c r="B436230" s="64"/>
      <c r="C436230" s="80"/>
      <c r="D436230" s="81"/>
      <c r="E436230" s="79"/>
      <c r="F436230" s="78"/>
      <c r="G436230" s="82"/>
      <c r="H436230" s="82"/>
      <c r="I436230" s="11"/>
    </row>
    <row r="436236" spans="1:9" s="4" customFormat="1" x14ac:dyDescent="0.2">
      <c r="A436236" s="25"/>
      <c r="B436236" s="64"/>
      <c r="C436236" s="80"/>
      <c r="D436236" s="81"/>
      <c r="E436236" s="79"/>
      <c r="F436236" s="78"/>
      <c r="G436236" s="82"/>
      <c r="H436236" s="82"/>
      <c r="I436236" s="11"/>
    </row>
    <row r="436244" spans="1:9" s="4" customFormat="1" x14ac:dyDescent="0.2">
      <c r="A436244" s="25"/>
      <c r="B436244" s="64"/>
      <c r="C436244" s="80"/>
      <c r="D436244" s="81"/>
      <c r="E436244" s="79"/>
      <c r="F436244" s="78"/>
      <c r="G436244" s="82"/>
      <c r="H436244" s="82"/>
      <c r="I436244" s="11"/>
    </row>
    <row r="436246" spans="1:9" s="4" customFormat="1" x14ac:dyDescent="0.2">
      <c r="A436246" s="25"/>
      <c r="B436246" s="64"/>
      <c r="C436246" s="80"/>
      <c r="D436246" s="81"/>
      <c r="E436246" s="79"/>
      <c r="F436246" s="78"/>
      <c r="G436246" s="82"/>
      <c r="H436246" s="82"/>
      <c r="I436246" s="11"/>
    </row>
    <row r="436252" spans="1:9" s="4" customFormat="1" x14ac:dyDescent="0.2">
      <c r="A436252" s="25"/>
      <c r="B436252" s="64"/>
      <c r="C436252" s="80"/>
      <c r="D436252" s="81"/>
      <c r="E436252" s="79"/>
      <c r="F436252" s="78"/>
      <c r="G436252" s="82"/>
      <c r="H436252" s="82"/>
      <c r="I436252" s="11"/>
    </row>
    <row r="436260" spans="1:9" s="4" customFormat="1" x14ac:dyDescent="0.2">
      <c r="A436260" s="25"/>
      <c r="B436260" s="64"/>
      <c r="C436260" s="80"/>
      <c r="D436260" s="81"/>
      <c r="E436260" s="79"/>
      <c r="F436260" s="78"/>
      <c r="G436260" s="82"/>
      <c r="H436260" s="82"/>
      <c r="I436260" s="11"/>
    </row>
    <row r="436262" spans="1:9" s="4" customFormat="1" x14ac:dyDescent="0.2">
      <c r="A436262" s="25"/>
      <c r="B436262" s="64"/>
      <c r="C436262" s="80"/>
      <c r="D436262" s="81"/>
      <c r="E436262" s="79"/>
      <c r="F436262" s="78"/>
      <c r="G436262" s="82"/>
      <c r="H436262" s="82"/>
      <c r="I436262" s="11"/>
    </row>
    <row r="436268" spans="1:9" s="4" customFormat="1" x14ac:dyDescent="0.2">
      <c r="A436268" s="25"/>
      <c r="B436268" s="64"/>
      <c r="C436268" s="80"/>
      <c r="D436268" s="81"/>
      <c r="E436268" s="79"/>
      <c r="F436268" s="78"/>
      <c r="G436268" s="82"/>
      <c r="H436268" s="82"/>
      <c r="I436268" s="11"/>
    </row>
    <row r="436276" spans="1:9" s="4" customFormat="1" x14ac:dyDescent="0.2">
      <c r="A436276" s="25"/>
      <c r="B436276" s="64"/>
      <c r="C436276" s="80"/>
      <c r="D436276" s="81"/>
      <c r="E436276" s="79"/>
      <c r="F436276" s="78"/>
      <c r="G436276" s="82"/>
      <c r="H436276" s="82"/>
      <c r="I436276" s="11"/>
    </row>
    <row r="436278" spans="1:9" s="4" customFormat="1" x14ac:dyDescent="0.2">
      <c r="A436278" s="25"/>
      <c r="B436278" s="64"/>
      <c r="C436278" s="80"/>
      <c r="D436278" s="81"/>
      <c r="E436278" s="79"/>
      <c r="F436278" s="78"/>
      <c r="G436278" s="82"/>
      <c r="H436278" s="82"/>
      <c r="I436278" s="11"/>
    </row>
    <row r="436284" spans="1:9" s="4" customFormat="1" x14ac:dyDescent="0.2">
      <c r="A436284" s="25"/>
      <c r="B436284" s="64"/>
      <c r="C436284" s="80"/>
      <c r="D436284" s="81"/>
      <c r="E436284" s="79"/>
      <c r="F436284" s="78"/>
      <c r="G436284" s="82"/>
      <c r="H436284" s="82"/>
      <c r="I436284" s="11"/>
    </row>
    <row r="436292" spans="1:9" s="4" customFormat="1" x14ac:dyDescent="0.2">
      <c r="A436292" s="25"/>
      <c r="B436292" s="64"/>
      <c r="C436292" s="80"/>
      <c r="D436292" s="81"/>
      <c r="E436292" s="79"/>
      <c r="F436292" s="78"/>
      <c r="G436292" s="82"/>
      <c r="H436292" s="82"/>
      <c r="I436292" s="11"/>
    </row>
    <row r="436294" spans="1:9" s="4" customFormat="1" x14ac:dyDescent="0.2">
      <c r="A436294" s="25"/>
      <c r="B436294" s="64"/>
      <c r="C436294" s="80"/>
      <c r="D436294" s="81"/>
      <c r="E436294" s="79"/>
      <c r="F436294" s="78"/>
      <c r="G436294" s="82"/>
      <c r="H436294" s="82"/>
      <c r="I436294" s="11"/>
    </row>
    <row r="436300" spans="1:9" s="4" customFormat="1" x14ac:dyDescent="0.2">
      <c r="A436300" s="25"/>
      <c r="B436300" s="64"/>
      <c r="C436300" s="80"/>
      <c r="D436300" s="81"/>
      <c r="E436300" s="79"/>
      <c r="F436300" s="78"/>
      <c r="G436300" s="82"/>
      <c r="H436300" s="82"/>
      <c r="I436300" s="11"/>
    </row>
    <row r="436308" spans="1:9" s="4" customFormat="1" x14ac:dyDescent="0.2">
      <c r="A436308" s="25"/>
      <c r="B436308" s="64"/>
      <c r="C436308" s="80"/>
      <c r="D436308" s="81"/>
      <c r="E436308" s="79"/>
      <c r="F436308" s="78"/>
      <c r="G436308" s="82"/>
      <c r="H436308" s="82"/>
      <c r="I436308" s="11"/>
    </row>
    <row r="436310" spans="1:9" s="4" customFormat="1" x14ac:dyDescent="0.2">
      <c r="A436310" s="25"/>
      <c r="B436310" s="64"/>
      <c r="C436310" s="80"/>
      <c r="D436310" s="81"/>
      <c r="E436310" s="79"/>
      <c r="F436310" s="78"/>
      <c r="G436310" s="82"/>
      <c r="H436310" s="82"/>
      <c r="I436310" s="11"/>
    </row>
    <row r="436316" spans="1:9" s="4" customFormat="1" x14ac:dyDescent="0.2">
      <c r="A436316" s="25"/>
      <c r="B436316" s="64"/>
      <c r="C436316" s="80"/>
      <c r="D436316" s="81"/>
      <c r="E436316" s="79"/>
      <c r="F436316" s="78"/>
      <c r="G436316" s="82"/>
      <c r="H436316" s="82"/>
      <c r="I436316" s="11"/>
    </row>
    <row r="436324" spans="1:9" s="4" customFormat="1" x14ac:dyDescent="0.2">
      <c r="A436324" s="25"/>
      <c r="B436324" s="64"/>
      <c r="C436324" s="80"/>
      <c r="D436324" s="81"/>
      <c r="E436324" s="79"/>
      <c r="F436324" s="78"/>
      <c r="G436324" s="82"/>
      <c r="H436324" s="82"/>
      <c r="I436324" s="11"/>
    </row>
    <row r="436326" spans="1:9" s="4" customFormat="1" x14ac:dyDescent="0.2">
      <c r="A436326" s="25"/>
      <c r="B436326" s="64"/>
      <c r="C436326" s="80"/>
      <c r="D436326" s="81"/>
      <c r="E436326" s="79"/>
      <c r="F436326" s="78"/>
      <c r="G436326" s="82"/>
      <c r="H436326" s="82"/>
      <c r="I436326" s="11"/>
    </row>
    <row r="436332" spans="1:9" s="4" customFormat="1" x14ac:dyDescent="0.2">
      <c r="A436332" s="25"/>
      <c r="B436332" s="64"/>
      <c r="C436332" s="80"/>
      <c r="D436332" s="81"/>
      <c r="E436332" s="79"/>
      <c r="F436332" s="78"/>
      <c r="G436332" s="82"/>
      <c r="H436332" s="82"/>
      <c r="I436332" s="11"/>
    </row>
    <row r="436340" spans="1:9" s="4" customFormat="1" x14ac:dyDescent="0.2">
      <c r="A436340" s="25"/>
      <c r="B436340" s="64"/>
      <c r="C436340" s="80"/>
      <c r="D436340" s="81"/>
      <c r="E436340" s="79"/>
      <c r="F436340" s="78"/>
      <c r="G436340" s="82"/>
      <c r="H436340" s="82"/>
      <c r="I436340" s="11"/>
    </row>
    <row r="436342" spans="1:9" s="4" customFormat="1" x14ac:dyDescent="0.2">
      <c r="A436342" s="25"/>
      <c r="B436342" s="64"/>
      <c r="C436342" s="80"/>
      <c r="D436342" s="81"/>
      <c r="E436342" s="79"/>
      <c r="F436342" s="78"/>
      <c r="G436342" s="82"/>
      <c r="H436342" s="82"/>
      <c r="I436342" s="11"/>
    </row>
    <row r="436348" spans="1:9" s="4" customFormat="1" x14ac:dyDescent="0.2">
      <c r="A436348" s="25"/>
      <c r="B436348" s="64"/>
      <c r="C436348" s="80"/>
      <c r="D436348" s="81"/>
      <c r="E436348" s="79"/>
      <c r="F436348" s="78"/>
      <c r="G436348" s="82"/>
      <c r="H436348" s="82"/>
      <c r="I436348" s="11"/>
    </row>
    <row r="436356" spans="1:9" s="4" customFormat="1" x14ac:dyDescent="0.2">
      <c r="A436356" s="25"/>
      <c r="B436356" s="64"/>
      <c r="C436356" s="80"/>
      <c r="D436356" s="81"/>
      <c r="E436356" s="79"/>
      <c r="F436356" s="78"/>
      <c r="G436356" s="82"/>
      <c r="H436356" s="82"/>
      <c r="I436356" s="11"/>
    </row>
    <row r="436358" spans="1:9" s="4" customFormat="1" x14ac:dyDescent="0.2">
      <c r="A436358" s="25"/>
      <c r="B436358" s="64"/>
      <c r="C436358" s="80"/>
      <c r="D436358" s="81"/>
      <c r="E436358" s="79"/>
      <c r="F436358" s="78"/>
      <c r="G436358" s="82"/>
      <c r="H436358" s="82"/>
      <c r="I436358" s="11"/>
    </row>
    <row r="436364" spans="1:9" s="4" customFormat="1" x14ac:dyDescent="0.2">
      <c r="A436364" s="25"/>
      <c r="B436364" s="64"/>
      <c r="C436364" s="80"/>
      <c r="D436364" s="81"/>
      <c r="E436364" s="79"/>
      <c r="F436364" s="78"/>
      <c r="G436364" s="82"/>
      <c r="H436364" s="82"/>
      <c r="I436364" s="11"/>
    </row>
    <row r="436372" spans="1:9" s="4" customFormat="1" x14ac:dyDescent="0.2">
      <c r="A436372" s="25"/>
      <c r="B436372" s="64"/>
      <c r="C436372" s="80"/>
      <c r="D436372" s="81"/>
      <c r="E436372" s="79"/>
      <c r="F436372" s="78"/>
      <c r="G436372" s="82"/>
      <c r="H436372" s="82"/>
      <c r="I436372" s="11"/>
    </row>
    <row r="436374" spans="1:9" s="4" customFormat="1" x14ac:dyDescent="0.2">
      <c r="A436374" s="25"/>
      <c r="B436374" s="64"/>
      <c r="C436374" s="80"/>
      <c r="D436374" s="81"/>
      <c r="E436374" s="79"/>
      <c r="F436374" s="78"/>
      <c r="G436374" s="82"/>
      <c r="H436374" s="82"/>
      <c r="I436374" s="11"/>
    </row>
    <row r="436380" spans="1:9" s="4" customFormat="1" x14ac:dyDescent="0.2">
      <c r="A436380" s="25"/>
      <c r="B436380" s="64"/>
      <c r="C436380" s="80"/>
      <c r="D436380" s="81"/>
      <c r="E436380" s="79"/>
      <c r="F436380" s="78"/>
      <c r="G436380" s="82"/>
      <c r="H436380" s="82"/>
      <c r="I436380" s="11"/>
    </row>
    <row r="436388" spans="1:9" s="4" customFormat="1" x14ac:dyDescent="0.2">
      <c r="A436388" s="25"/>
      <c r="B436388" s="64"/>
      <c r="C436388" s="80"/>
      <c r="D436388" s="81"/>
      <c r="E436388" s="79"/>
      <c r="F436388" s="78"/>
      <c r="G436388" s="82"/>
      <c r="H436388" s="82"/>
      <c r="I436388" s="11"/>
    </row>
    <row r="436390" spans="1:9" s="4" customFormat="1" x14ac:dyDescent="0.2">
      <c r="A436390" s="25"/>
      <c r="B436390" s="64"/>
      <c r="C436390" s="80"/>
      <c r="D436390" s="81"/>
      <c r="E436390" s="79"/>
      <c r="F436390" s="78"/>
      <c r="G436390" s="82"/>
      <c r="H436390" s="82"/>
      <c r="I436390" s="11"/>
    </row>
    <row r="436396" spans="1:9" s="4" customFormat="1" x14ac:dyDescent="0.2">
      <c r="A436396" s="25"/>
      <c r="B436396" s="64"/>
      <c r="C436396" s="80"/>
      <c r="D436396" s="81"/>
      <c r="E436396" s="79"/>
      <c r="F436396" s="78"/>
      <c r="G436396" s="82"/>
      <c r="H436396" s="82"/>
      <c r="I436396" s="11"/>
    </row>
    <row r="436404" spans="1:9" s="4" customFormat="1" x14ac:dyDescent="0.2">
      <c r="A436404" s="25"/>
      <c r="B436404" s="64"/>
      <c r="C436404" s="80"/>
      <c r="D436404" s="81"/>
      <c r="E436404" s="79"/>
      <c r="F436404" s="78"/>
      <c r="G436404" s="82"/>
      <c r="H436404" s="82"/>
      <c r="I436404" s="11"/>
    </row>
    <row r="436406" spans="1:9" s="4" customFormat="1" x14ac:dyDescent="0.2">
      <c r="A436406" s="25"/>
      <c r="B436406" s="64"/>
      <c r="C436406" s="80"/>
      <c r="D436406" s="81"/>
      <c r="E436406" s="79"/>
      <c r="F436406" s="78"/>
      <c r="G436406" s="82"/>
      <c r="H436406" s="82"/>
      <c r="I436406" s="11"/>
    </row>
    <row r="436412" spans="1:9" s="4" customFormat="1" x14ac:dyDescent="0.2">
      <c r="A436412" s="25"/>
      <c r="B436412" s="64"/>
      <c r="C436412" s="80"/>
      <c r="D436412" s="81"/>
      <c r="E436412" s="79"/>
      <c r="F436412" s="78"/>
      <c r="G436412" s="82"/>
      <c r="H436412" s="82"/>
      <c r="I436412" s="11"/>
    </row>
    <row r="436420" spans="1:9" s="4" customFormat="1" x14ac:dyDescent="0.2">
      <c r="A436420" s="25"/>
      <c r="B436420" s="64"/>
      <c r="C436420" s="80"/>
      <c r="D436420" s="81"/>
      <c r="E436420" s="79"/>
      <c r="F436420" s="78"/>
      <c r="G436420" s="82"/>
      <c r="H436420" s="82"/>
      <c r="I436420" s="11"/>
    </row>
    <row r="436422" spans="1:9" s="4" customFormat="1" x14ac:dyDescent="0.2">
      <c r="A436422" s="25"/>
      <c r="B436422" s="64"/>
      <c r="C436422" s="80"/>
      <c r="D436422" s="81"/>
      <c r="E436422" s="79"/>
      <c r="F436422" s="78"/>
      <c r="G436422" s="82"/>
      <c r="H436422" s="82"/>
      <c r="I436422" s="11"/>
    </row>
    <row r="436428" spans="1:9" s="4" customFormat="1" x14ac:dyDescent="0.2">
      <c r="A436428" s="25"/>
      <c r="B436428" s="64"/>
      <c r="C436428" s="80"/>
      <c r="D436428" s="81"/>
      <c r="E436428" s="79"/>
      <c r="F436428" s="78"/>
      <c r="G436428" s="82"/>
      <c r="H436428" s="82"/>
      <c r="I436428" s="11"/>
    </row>
    <row r="436436" spans="1:9" s="4" customFormat="1" x14ac:dyDescent="0.2">
      <c r="A436436" s="25"/>
      <c r="B436436" s="64"/>
      <c r="C436436" s="80"/>
      <c r="D436436" s="81"/>
      <c r="E436436" s="79"/>
      <c r="F436436" s="78"/>
      <c r="G436436" s="82"/>
      <c r="H436436" s="82"/>
      <c r="I436436" s="11"/>
    </row>
    <row r="436438" spans="1:9" s="4" customFormat="1" x14ac:dyDescent="0.2">
      <c r="A436438" s="25"/>
      <c r="B436438" s="64"/>
      <c r="C436438" s="80"/>
      <c r="D436438" s="81"/>
      <c r="E436438" s="79"/>
      <c r="F436438" s="78"/>
      <c r="G436438" s="82"/>
      <c r="H436438" s="82"/>
      <c r="I436438" s="11"/>
    </row>
    <row r="436444" spans="1:9" s="4" customFormat="1" x14ac:dyDescent="0.2">
      <c r="A436444" s="25"/>
      <c r="B436444" s="64"/>
      <c r="C436444" s="80"/>
      <c r="D436444" s="81"/>
      <c r="E436444" s="79"/>
      <c r="F436444" s="78"/>
      <c r="G436444" s="82"/>
      <c r="H436444" s="82"/>
      <c r="I436444" s="11"/>
    </row>
    <row r="436452" spans="1:9" s="4" customFormat="1" x14ac:dyDescent="0.2">
      <c r="A436452" s="25"/>
      <c r="B436452" s="64"/>
      <c r="C436452" s="80"/>
      <c r="D436452" s="81"/>
      <c r="E436452" s="79"/>
      <c r="F436452" s="78"/>
      <c r="G436452" s="82"/>
      <c r="H436452" s="82"/>
      <c r="I436452" s="11"/>
    </row>
    <row r="436454" spans="1:9" s="4" customFormat="1" x14ac:dyDescent="0.2">
      <c r="A436454" s="25"/>
      <c r="B436454" s="64"/>
      <c r="C436454" s="80"/>
      <c r="D436454" s="81"/>
      <c r="E436454" s="79"/>
      <c r="F436454" s="78"/>
      <c r="G436454" s="82"/>
      <c r="H436454" s="82"/>
      <c r="I436454" s="11"/>
    </row>
    <row r="436460" spans="1:9" s="4" customFormat="1" x14ac:dyDescent="0.2">
      <c r="A436460" s="25"/>
      <c r="B436460" s="64"/>
      <c r="C436460" s="80"/>
      <c r="D436460" s="81"/>
      <c r="E436460" s="79"/>
      <c r="F436460" s="78"/>
      <c r="G436460" s="82"/>
      <c r="H436460" s="82"/>
      <c r="I436460" s="11"/>
    </row>
    <row r="436468" spans="1:9" s="4" customFormat="1" x14ac:dyDescent="0.2">
      <c r="A436468" s="25"/>
      <c r="B436468" s="64"/>
      <c r="C436468" s="80"/>
      <c r="D436468" s="81"/>
      <c r="E436468" s="79"/>
      <c r="F436468" s="78"/>
      <c r="G436468" s="82"/>
      <c r="H436468" s="82"/>
      <c r="I436468" s="11"/>
    </row>
    <row r="436470" spans="1:9" s="4" customFormat="1" x14ac:dyDescent="0.2">
      <c r="A436470" s="25"/>
      <c r="B436470" s="64"/>
      <c r="C436470" s="80"/>
      <c r="D436470" s="81"/>
      <c r="E436470" s="79"/>
      <c r="F436470" s="78"/>
      <c r="G436470" s="82"/>
      <c r="H436470" s="82"/>
      <c r="I436470" s="11"/>
    </row>
    <row r="436476" spans="1:9" s="4" customFormat="1" x14ac:dyDescent="0.2">
      <c r="A436476" s="25"/>
      <c r="B436476" s="64"/>
      <c r="C436476" s="80"/>
      <c r="D436476" s="81"/>
      <c r="E436476" s="79"/>
      <c r="F436476" s="78"/>
      <c r="G436476" s="82"/>
      <c r="H436476" s="82"/>
      <c r="I436476" s="11"/>
    </row>
    <row r="436484" spans="1:9" s="4" customFormat="1" x14ac:dyDescent="0.2">
      <c r="A436484" s="25"/>
      <c r="B436484" s="64"/>
      <c r="C436484" s="80"/>
      <c r="D436484" s="81"/>
      <c r="E436484" s="79"/>
      <c r="F436484" s="78"/>
      <c r="G436484" s="82"/>
      <c r="H436484" s="82"/>
      <c r="I436484" s="11"/>
    </row>
    <row r="436486" spans="1:9" s="4" customFormat="1" x14ac:dyDescent="0.2">
      <c r="A436486" s="25"/>
      <c r="B436486" s="64"/>
      <c r="C436486" s="80"/>
      <c r="D436486" s="81"/>
      <c r="E436486" s="79"/>
      <c r="F436486" s="78"/>
      <c r="G436486" s="82"/>
      <c r="H436486" s="82"/>
      <c r="I436486" s="11"/>
    </row>
    <row r="436492" spans="1:9" s="4" customFormat="1" x14ac:dyDescent="0.2">
      <c r="A436492" s="25"/>
      <c r="B436492" s="64"/>
      <c r="C436492" s="80"/>
      <c r="D436492" s="81"/>
      <c r="E436492" s="79"/>
      <c r="F436492" s="78"/>
      <c r="G436492" s="82"/>
      <c r="H436492" s="82"/>
      <c r="I436492" s="11"/>
    </row>
    <row r="436500" spans="1:9" s="4" customFormat="1" x14ac:dyDescent="0.2">
      <c r="A436500" s="25"/>
      <c r="B436500" s="64"/>
      <c r="C436500" s="80"/>
      <c r="D436500" s="81"/>
      <c r="E436500" s="79"/>
      <c r="F436500" s="78"/>
      <c r="G436500" s="82"/>
      <c r="H436500" s="82"/>
      <c r="I436500" s="11"/>
    </row>
    <row r="436502" spans="1:9" s="4" customFormat="1" x14ac:dyDescent="0.2">
      <c r="A436502" s="25"/>
      <c r="B436502" s="64"/>
      <c r="C436502" s="80"/>
      <c r="D436502" s="81"/>
      <c r="E436502" s="79"/>
      <c r="F436502" s="78"/>
      <c r="G436502" s="82"/>
      <c r="H436502" s="82"/>
      <c r="I436502" s="11"/>
    </row>
    <row r="436508" spans="1:9" s="4" customFormat="1" x14ac:dyDescent="0.2">
      <c r="A436508" s="25"/>
      <c r="B436508" s="64"/>
      <c r="C436508" s="80"/>
      <c r="D436508" s="81"/>
      <c r="E436508" s="79"/>
      <c r="F436508" s="78"/>
      <c r="G436508" s="82"/>
      <c r="H436508" s="82"/>
      <c r="I436508" s="11"/>
    </row>
    <row r="436516" spans="1:9" s="4" customFormat="1" x14ac:dyDescent="0.2">
      <c r="A436516" s="25"/>
      <c r="B436516" s="64"/>
      <c r="C436516" s="80"/>
      <c r="D436516" s="81"/>
      <c r="E436516" s="79"/>
      <c r="F436516" s="78"/>
      <c r="G436516" s="82"/>
      <c r="H436516" s="82"/>
      <c r="I436516" s="11"/>
    </row>
    <row r="436518" spans="1:9" s="4" customFormat="1" x14ac:dyDescent="0.2">
      <c r="A436518" s="25"/>
      <c r="B436518" s="64"/>
      <c r="C436518" s="80"/>
      <c r="D436518" s="81"/>
      <c r="E436518" s="79"/>
      <c r="F436518" s="78"/>
      <c r="G436518" s="82"/>
      <c r="H436518" s="82"/>
      <c r="I436518" s="11"/>
    </row>
    <row r="436524" spans="1:9" s="4" customFormat="1" x14ac:dyDescent="0.2">
      <c r="A436524" s="25"/>
      <c r="B436524" s="64"/>
      <c r="C436524" s="80"/>
      <c r="D436524" s="81"/>
      <c r="E436524" s="79"/>
      <c r="F436524" s="78"/>
      <c r="G436524" s="82"/>
      <c r="H436524" s="82"/>
      <c r="I436524" s="11"/>
    </row>
    <row r="436532" spans="1:9" s="4" customFormat="1" x14ac:dyDescent="0.2">
      <c r="A436532" s="25"/>
      <c r="B436532" s="64"/>
      <c r="C436532" s="80"/>
      <c r="D436532" s="81"/>
      <c r="E436532" s="79"/>
      <c r="F436532" s="78"/>
      <c r="G436532" s="82"/>
      <c r="H436532" s="82"/>
      <c r="I436532" s="11"/>
    </row>
    <row r="436534" spans="1:9" s="4" customFormat="1" x14ac:dyDescent="0.2">
      <c r="A436534" s="25"/>
      <c r="B436534" s="64"/>
      <c r="C436534" s="80"/>
      <c r="D436534" s="81"/>
      <c r="E436534" s="79"/>
      <c r="F436534" s="78"/>
      <c r="G436534" s="82"/>
      <c r="H436534" s="82"/>
      <c r="I436534" s="11"/>
    </row>
    <row r="436540" spans="1:9" s="4" customFormat="1" x14ac:dyDescent="0.2">
      <c r="A436540" s="25"/>
      <c r="B436540" s="64"/>
      <c r="C436540" s="80"/>
      <c r="D436540" s="81"/>
      <c r="E436540" s="79"/>
      <c r="F436540" s="78"/>
      <c r="G436540" s="82"/>
      <c r="H436540" s="82"/>
      <c r="I436540" s="11"/>
    </row>
    <row r="436548" spans="1:9" s="4" customFormat="1" x14ac:dyDescent="0.2">
      <c r="A436548" s="25"/>
      <c r="B436548" s="64"/>
      <c r="C436548" s="80"/>
      <c r="D436548" s="81"/>
      <c r="E436548" s="79"/>
      <c r="F436548" s="78"/>
      <c r="G436548" s="82"/>
      <c r="H436548" s="82"/>
      <c r="I436548" s="11"/>
    </row>
    <row r="436550" spans="1:9" s="4" customFormat="1" x14ac:dyDescent="0.2">
      <c r="A436550" s="25"/>
      <c r="B436550" s="64"/>
      <c r="C436550" s="80"/>
      <c r="D436550" s="81"/>
      <c r="E436550" s="79"/>
      <c r="F436550" s="78"/>
      <c r="G436550" s="82"/>
      <c r="H436550" s="82"/>
      <c r="I436550" s="11"/>
    </row>
    <row r="436556" spans="1:9" s="4" customFormat="1" x14ac:dyDescent="0.2">
      <c r="A436556" s="25"/>
      <c r="B436556" s="64"/>
      <c r="C436556" s="80"/>
      <c r="D436556" s="81"/>
      <c r="E436556" s="79"/>
      <c r="F436556" s="78"/>
      <c r="G436556" s="82"/>
      <c r="H436556" s="82"/>
      <c r="I436556" s="11"/>
    </row>
    <row r="436564" spans="1:9" s="4" customFormat="1" x14ac:dyDescent="0.2">
      <c r="A436564" s="25"/>
      <c r="B436564" s="64"/>
      <c r="C436564" s="80"/>
      <c r="D436564" s="81"/>
      <c r="E436564" s="79"/>
      <c r="F436564" s="78"/>
      <c r="G436564" s="82"/>
      <c r="H436564" s="82"/>
      <c r="I436564" s="11"/>
    </row>
    <row r="436566" spans="1:9" s="4" customFormat="1" x14ac:dyDescent="0.2">
      <c r="A436566" s="25"/>
      <c r="B436566" s="64"/>
      <c r="C436566" s="80"/>
      <c r="D436566" s="81"/>
      <c r="E436566" s="79"/>
      <c r="F436566" s="78"/>
      <c r="G436566" s="82"/>
      <c r="H436566" s="82"/>
      <c r="I436566" s="11"/>
    </row>
    <row r="436572" spans="1:9" s="4" customFormat="1" x14ac:dyDescent="0.2">
      <c r="A436572" s="25"/>
      <c r="B436572" s="64"/>
      <c r="C436572" s="80"/>
      <c r="D436572" s="81"/>
      <c r="E436572" s="79"/>
      <c r="F436572" s="78"/>
      <c r="G436572" s="82"/>
      <c r="H436572" s="82"/>
      <c r="I436572" s="11"/>
    </row>
    <row r="436580" spans="1:9" s="4" customFormat="1" x14ac:dyDescent="0.2">
      <c r="A436580" s="25"/>
      <c r="B436580" s="64"/>
      <c r="C436580" s="80"/>
      <c r="D436580" s="81"/>
      <c r="E436580" s="79"/>
      <c r="F436580" s="78"/>
      <c r="G436580" s="82"/>
      <c r="H436580" s="82"/>
      <c r="I436580" s="11"/>
    </row>
    <row r="436582" spans="1:9" s="4" customFormat="1" x14ac:dyDescent="0.2">
      <c r="A436582" s="25"/>
      <c r="B436582" s="64"/>
      <c r="C436582" s="80"/>
      <c r="D436582" s="81"/>
      <c r="E436582" s="79"/>
      <c r="F436582" s="78"/>
      <c r="G436582" s="82"/>
      <c r="H436582" s="82"/>
      <c r="I436582" s="11"/>
    </row>
    <row r="436588" spans="1:9" s="4" customFormat="1" x14ac:dyDescent="0.2">
      <c r="A436588" s="25"/>
      <c r="B436588" s="64"/>
      <c r="C436588" s="80"/>
      <c r="D436588" s="81"/>
      <c r="E436588" s="79"/>
      <c r="F436588" s="78"/>
      <c r="G436588" s="82"/>
      <c r="H436588" s="82"/>
      <c r="I436588" s="11"/>
    </row>
    <row r="436596" spans="1:9" s="4" customFormat="1" x14ac:dyDescent="0.2">
      <c r="A436596" s="25"/>
      <c r="B436596" s="64"/>
      <c r="C436596" s="80"/>
      <c r="D436596" s="81"/>
      <c r="E436596" s="79"/>
      <c r="F436596" s="78"/>
      <c r="G436596" s="82"/>
      <c r="H436596" s="82"/>
      <c r="I436596" s="11"/>
    </row>
    <row r="436598" spans="1:9" s="4" customFormat="1" x14ac:dyDescent="0.2">
      <c r="A436598" s="25"/>
      <c r="B436598" s="64"/>
      <c r="C436598" s="80"/>
      <c r="D436598" s="81"/>
      <c r="E436598" s="79"/>
      <c r="F436598" s="78"/>
      <c r="G436598" s="82"/>
      <c r="H436598" s="82"/>
      <c r="I436598" s="11"/>
    </row>
    <row r="436604" spans="1:9" s="4" customFormat="1" x14ac:dyDescent="0.2">
      <c r="A436604" s="25"/>
      <c r="B436604" s="64"/>
      <c r="C436604" s="80"/>
      <c r="D436604" s="81"/>
      <c r="E436604" s="79"/>
      <c r="F436604" s="78"/>
      <c r="G436604" s="82"/>
      <c r="H436604" s="82"/>
      <c r="I436604" s="11"/>
    </row>
    <row r="436612" spans="1:9" s="4" customFormat="1" x14ac:dyDescent="0.2">
      <c r="A436612" s="25"/>
      <c r="B436612" s="64"/>
      <c r="C436612" s="80"/>
      <c r="D436612" s="81"/>
      <c r="E436612" s="79"/>
      <c r="F436612" s="78"/>
      <c r="G436612" s="82"/>
      <c r="H436612" s="82"/>
      <c r="I436612" s="11"/>
    </row>
    <row r="436614" spans="1:9" s="4" customFormat="1" x14ac:dyDescent="0.2">
      <c r="A436614" s="25"/>
      <c r="B436614" s="64"/>
      <c r="C436614" s="80"/>
      <c r="D436614" s="81"/>
      <c r="E436614" s="79"/>
      <c r="F436614" s="78"/>
      <c r="G436614" s="82"/>
      <c r="H436614" s="82"/>
      <c r="I436614" s="11"/>
    </row>
    <row r="436620" spans="1:9" s="4" customFormat="1" x14ac:dyDescent="0.2">
      <c r="A436620" s="25"/>
      <c r="B436620" s="64"/>
      <c r="C436620" s="80"/>
      <c r="D436620" s="81"/>
      <c r="E436620" s="79"/>
      <c r="F436620" s="78"/>
      <c r="G436620" s="82"/>
      <c r="H436620" s="82"/>
      <c r="I436620" s="11"/>
    </row>
    <row r="436628" spans="1:9" s="4" customFormat="1" x14ac:dyDescent="0.2">
      <c r="A436628" s="25"/>
      <c r="B436628" s="64"/>
      <c r="C436628" s="80"/>
      <c r="D436628" s="81"/>
      <c r="E436628" s="79"/>
      <c r="F436628" s="78"/>
      <c r="G436628" s="82"/>
      <c r="H436628" s="82"/>
      <c r="I436628" s="11"/>
    </row>
    <row r="436630" spans="1:9" s="4" customFormat="1" x14ac:dyDescent="0.2">
      <c r="A436630" s="25"/>
      <c r="B436630" s="64"/>
      <c r="C436630" s="80"/>
      <c r="D436630" s="81"/>
      <c r="E436630" s="79"/>
      <c r="F436630" s="78"/>
      <c r="G436630" s="82"/>
      <c r="H436630" s="82"/>
      <c r="I436630" s="11"/>
    </row>
    <row r="436636" spans="1:9" s="4" customFormat="1" x14ac:dyDescent="0.2">
      <c r="A436636" s="25"/>
      <c r="B436636" s="64"/>
      <c r="C436636" s="80"/>
      <c r="D436636" s="81"/>
      <c r="E436636" s="79"/>
      <c r="F436636" s="78"/>
      <c r="G436636" s="82"/>
      <c r="H436636" s="82"/>
      <c r="I436636" s="11"/>
    </row>
    <row r="436644" spans="1:9" s="4" customFormat="1" x14ac:dyDescent="0.2">
      <c r="A436644" s="25"/>
      <c r="B436644" s="64"/>
      <c r="C436644" s="80"/>
      <c r="D436644" s="81"/>
      <c r="E436644" s="79"/>
      <c r="F436644" s="78"/>
      <c r="G436644" s="82"/>
      <c r="H436644" s="82"/>
      <c r="I436644" s="11"/>
    </row>
    <row r="436646" spans="1:9" s="4" customFormat="1" x14ac:dyDescent="0.2">
      <c r="A436646" s="25"/>
      <c r="B436646" s="64"/>
      <c r="C436646" s="80"/>
      <c r="D436646" s="81"/>
      <c r="E436646" s="79"/>
      <c r="F436646" s="78"/>
      <c r="G436646" s="82"/>
      <c r="H436646" s="82"/>
      <c r="I436646" s="11"/>
    </row>
    <row r="436652" spans="1:9" s="4" customFormat="1" x14ac:dyDescent="0.2">
      <c r="A436652" s="25"/>
      <c r="B436652" s="64"/>
      <c r="C436652" s="80"/>
      <c r="D436652" s="81"/>
      <c r="E436652" s="79"/>
      <c r="F436652" s="78"/>
      <c r="G436652" s="82"/>
      <c r="H436652" s="82"/>
      <c r="I436652" s="11"/>
    </row>
    <row r="436660" spans="1:9" s="4" customFormat="1" x14ac:dyDescent="0.2">
      <c r="A436660" s="25"/>
      <c r="B436660" s="64"/>
      <c r="C436660" s="80"/>
      <c r="D436660" s="81"/>
      <c r="E436660" s="79"/>
      <c r="F436660" s="78"/>
      <c r="G436660" s="82"/>
      <c r="H436660" s="82"/>
      <c r="I436660" s="11"/>
    </row>
    <row r="436662" spans="1:9" s="4" customFormat="1" x14ac:dyDescent="0.2">
      <c r="A436662" s="25"/>
      <c r="B436662" s="64"/>
      <c r="C436662" s="80"/>
      <c r="D436662" s="81"/>
      <c r="E436662" s="79"/>
      <c r="F436662" s="78"/>
      <c r="G436662" s="82"/>
      <c r="H436662" s="82"/>
      <c r="I436662" s="11"/>
    </row>
    <row r="436668" spans="1:9" s="4" customFormat="1" x14ac:dyDescent="0.2">
      <c r="A436668" s="25"/>
      <c r="B436668" s="64"/>
      <c r="C436668" s="80"/>
      <c r="D436668" s="81"/>
      <c r="E436668" s="79"/>
      <c r="F436668" s="78"/>
      <c r="G436668" s="82"/>
      <c r="H436668" s="82"/>
      <c r="I436668" s="11"/>
    </row>
    <row r="436676" spans="1:9" s="4" customFormat="1" x14ac:dyDescent="0.2">
      <c r="A436676" s="25"/>
      <c r="B436676" s="64"/>
      <c r="C436676" s="80"/>
      <c r="D436676" s="81"/>
      <c r="E436676" s="79"/>
      <c r="F436676" s="78"/>
      <c r="G436676" s="82"/>
      <c r="H436676" s="82"/>
      <c r="I436676" s="11"/>
    </row>
    <row r="436678" spans="1:9" s="4" customFormat="1" x14ac:dyDescent="0.2">
      <c r="A436678" s="25"/>
      <c r="B436678" s="64"/>
      <c r="C436678" s="80"/>
      <c r="D436678" s="81"/>
      <c r="E436678" s="79"/>
      <c r="F436678" s="78"/>
      <c r="G436678" s="82"/>
      <c r="H436678" s="82"/>
      <c r="I436678" s="11"/>
    </row>
    <row r="436684" spans="1:9" s="4" customFormat="1" x14ac:dyDescent="0.2">
      <c r="A436684" s="25"/>
      <c r="B436684" s="64"/>
      <c r="C436684" s="80"/>
      <c r="D436684" s="81"/>
      <c r="E436684" s="79"/>
      <c r="F436684" s="78"/>
      <c r="G436684" s="82"/>
      <c r="H436684" s="82"/>
      <c r="I436684" s="11"/>
    </row>
    <row r="436692" spans="1:9" s="4" customFormat="1" x14ac:dyDescent="0.2">
      <c r="A436692" s="25"/>
      <c r="B436692" s="64"/>
      <c r="C436692" s="80"/>
      <c r="D436692" s="81"/>
      <c r="E436692" s="79"/>
      <c r="F436692" s="78"/>
      <c r="G436692" s="82"/>
      <c r="H436692" s="82"/>
      <c r="I436692" s="11"/>
    </row>
    <row r="436694" spans="1:9" s="4" customFormat="1" x14ac:dyDescent="0.2">
      <c r="A436694" s="25"/>
      <c r="B436694" s="64"/>
      <c r="C436694" s="80"/>
      <c r="D436694" s="81"/>
      <c r="E436694" s="79"/>
      <c r="F436694" s="78"/>
      <c r="G436694" s="82"/>
      <c r="H436694" s="82"/>
      <c r="I436694" s="11"/>
    </row>
    <row r="436700" spans="1:9" s="4" customFormat="1" x14ac:dyDescent="0.2">
      <c r="A436700" s="25"/>
      <c r="B436700" s="64"/>
      <c r="C436700" s="80"/>
      <c r="D436700" s="81"/>
      <c r="E436700" s="79"/>
      <c r="F436700" s="78"/>
      <c r="G436700" s="82"/>
      <c r="H436700" s="82"/>
      <c r="I436700" s="11"/>
    </row>
    <row r="436708" spans="1:9" s="4" customFormat="1" x14ac:dyDescent="0.2">
      <c r="A436708" s="25"/>
      <c r="B436708" s="64"/>
      <c r="C436708" s="80"/>
      <c r="D436708" s="81"/>
      <c r="E436708" s="79"/>
      <c r="F436708" s="78"/>
      <c r="G436708" s="82"/>
      <c r="H436708" s="82"/>
      <c r="I436708" s="11"/>
    </row>
    <row r="436710" spans="1:9" s="4" customFormat="1" x14ac:dyDescent="0.2">
      <c r="A436710" s="25"/>
      <c r="B436710" s="64"/>
      <c r="C436710" s="80"/>
      <c r="D436710" s="81"/>
      <c r="E436710" s="79"/>
      <c r="F436710" s="78"/>
      <c r="G436710" s="82"/>
      <c r="H436710" s="82"/>
      <c r="I436710" s="11"/>
    </row>
    <row r="436716" spans="1:9" s="4" customFormat="1" x14ac:dyDescent="0.2">
      <c r="A436716" s="25"/>
      <c r="B436716" s="64"/>
      <c r="C436716" s="80"/>
      <c r="D436716" s="81"/>
      <c r="E436716" s="79"/>
      <c r="F436716" s="78"/>
      <c r="G436716" s="82"/>
      <c r="H436716" s="82"/>
      <c r="I436716" s="11"/>
    </row>
    <row r="436724" spans="1:9" s="4" customFormat="1" x14ac:dyDescent="0.2">
      <c r="A436724" s="25"/>
      <c r="B436724" s="64"/>
      <c r="C436724" s="80"/>
      <c r="D436724" s="81"/>
      <c r="E436724" s="79"/>
      <c r="F436724" s="78"/>
      <c r="G436724" s="82"/>
      <c r="H436724" s="82"/>
      <c r="I436724" s="11"/>
    </row>
    <row r="436726" spans="1:9" s="4" customFormat="1" x14ac:dyDescent="0.2">
      <c r="A436726" s="25"/>
      <c r="B436726" s="64"/>
      <c r="C436726" s="80"/>
      <c r="D436726" s="81"/>
      <c r="E436726" s="79"/>
      <c r="F436726" s="78"/>
      <c r="G436726" s="82"/>
      <c r="H436726" s="82"/>
      <c r="I436726" s="11"/>
    </row>
    <row r="436732" spans="1:9" s="4" customFormat="1" x14ac:dyDescent="0.2">
      <c r="A436732" s="25"/>
      <c r="B436732" s="64"/>
      <c r="C436732" s="80"/>
      <c r="D436732" s="81"/>
      <c r="E436732" s="79"/>
      <c r="F436732" s="78"/>
      <c r="G436732" s="82"/>
      <c r="H436732" s="82"/>
      <c r="I436732" s="11"/>
    </row>
    <row r="436740" spans="1:9" s="4" customFormat="1" x14ac:dyDescent="0.2">
      <c r="A436740" s="25"/>
      <c r="B436740" s="64"/>
      <c r="C436740" s="80"/>
      <c r="D436740" s="81"/>
      <c r="E436740" s="79"/>
      <c r="F436740" s="78"/>
      <c r="G436740" s="82"/>
      <c r="H436740" s="82"/>
      <c r="I436740" s="11"/>
    </row>
    <row r="436742" spans="1:9" s="4" customFormat="1" x14ac:dyDescent="0.2">
      <c r="A436742" s="25"/>
      <c r="B436742" s="64"/>
      <c r="C436742" s="80"/>
      <c r="D436742" s="81"/>
      <c r="E436742" s="79"/>
      <c r="F436742" s="78"/>
      <c r="G436742" s="82"/>
      <c r="H436742" s="82"/>
      <c r="I436742" s="11"/>
    </row>
    <row r="436748" spans="1:9" s="4" customFormat="1" x14ac:dyDescent="0.2">
      <c r="A436748" s="25"/>
      <c r="B436748" s="64"/>
      <c r="C436748" s="80"/>
      <c r="D436748" s="81"/>
      <c r="E436748" s="79"/>
      <c r="F436748" s="78"/>
      <c r="G436748" s="82"/>
      <c r="H436748" s="82"/>
      <c r="I436748" s="11"/>
    </row>
    <row r="436756" spans="1:9" s="4" customFormat="1" x14ac:dyDescent="0.2">
      <c r="A436756" s="25"/>
      <c r="B436756" s="64"/>
      <c r="C436756" s="80"/>
      <c r="D436756" s="81"/>
      <c r="E436756" s="79"/>
      <c r="F436756" s="78"/>
      <c r="G436756" s="82"/>
      <c r="H436756" s="82"/>
      <c r="I436756" s="11"/>
    </row>
    <row r="436758" spans="1:9" s="4" customFormat="1" x14ac:dyDescent="0.2">
      <c r="A436758" s="25"/>
      <c r="B436758" s="64"/>
      <c r="C436758" s="80"/>
      <c r="D436758" s="81"/>
      <c r="E436758" s="79"/>
      <c r="F436758" s="78"/>
      <c r="G436758" s="82"/>
      <c r="H436758" s="82"/>
      <c r="I436758" s="11"/>
    </row>
    <row r="436764" spans="1:9" s="4" customFormat="1" x14ac:dyDescent="0.2">
      <c r="A436764" s="25"/>
      <c r="B436764" s="64"/>
      <c r="C436764" s="80"/>
      <c r="D436764" s="81"/>
      <c r="E436764" s="79"/>
      <c r="F436764" s="78"/>
      <c r="G436764" s="82"/>
      <c r="H436764" s="82"/>
      <c r="I436764" s="11"/>
    </row>
    <row r="436772" spans="1:9" s="4" customFormat="1" x14ac:dyDescent="0.2">
      <c r="A436772" s="25"/>
      <c r="B436772" s="64"/>
      <c r="C436772" s="80"/>
      <c r="D436772" s="81"/>
      <c r="E436772" s="79"/>
      <c r="F436772" s="78"/>
      <c r="G436772" s="82"/>
      <c r="H436772" s="82"/>
      <c r="I436772" s="11"/>
    </row>
    <row r="436774" spans="1:9" s="4" customFormat="1" x14ac:dyDescent="0.2">
      <c r="A436774" s="25"/>
      <c r="B436774" s="64"/>
      <c r="C436774" s="80"/>
      <c r="D436774" s="81"/>
      <c r="E436774" s="79"/>
      <c r="F436774" s="78"/>
      <c r="G436774" s="82"/>
      <c r="H436774" s="82"/>
      <c r="I436774" s="11"/>
    </row>
    <row r="436780" spans="1:9" s="4" customFormat="1" x14ac:dyDescent="0.2">
      <c r="A436780" s="25"/>
      <c r="B436780" s="64"/>
      <c r="C436780" s="80"/>
      <c r="D436780" s="81"/>
      <c r="E436780" s="79"/>
      <c r="F436780" s="78"/>
      <c r="G436780" s="82"/>
      <c r="H436780" s="82"/>
      <c r="I436780" s="11"/>
    </row>
    <row r="436788" spans="1:9" s="4" customFormat="1" x14ac:dyDescent="0.2">
      <c r="A436788" s="25"/>
      <c r="B436788" s="64"/>
      <c r="C436788" s="80"/>
      <c r="D436788" s="81"/>
      <c r="E436788" s="79"/>
      <c r="F436788" s="78"/>
      <c r="G436788" s="82"/>
      <c r="H436788" s="82"/>
      <c r="I436788" s="11"/>
    </row>
    <row r="436790" spans="1:9" s="4" customFormat="1" x14ac:dyDescent="0.2">
      <c r="A436790" s="25"/>
      <c r="B436790" s="64"/>
      <c r="C436790" s="80"/>
      <c r="D436790" s="81"/>
      <c r="E436790" s="79"/>
      <c r="F436790" s="78"/>
      <c r="G436790" s="82"/>
      <c r="H436790" s="82"/>
      <c r="I436790" s="11"/>
    </row>
    <row r="436796" spans="1:9" s="4" customFormat="1" x14ac:dyDescent="0.2">
      <c r="A436796" s="25"/>
      <c r="B436796" s="64"/>
      <c r="C436796" s="80"/>
      <c r="D436796" s="81"/>
      <c r="E436796" s="79"/>
      <c r="F436796" s="78"/>
      <c r="G436796" s="82"/>
      <c r="H436796" s="82"/>
      <c r="I436796" s="11"/>
    </row>
    <row r="436804" spans="1:9" s="4" customFormat="1" x14ac:dyDescent="0.2">
      <c r="A436804" s="25"/>
      <c r="B436804" s="64"/>
      <c r="C436804" s="80"/>
      <c r="D436804" s="81"/>
      <c r="E436804" s="79"/>
      <c r="F436804" s="78"/>
      <c r="G436804" s="82"/>
      <c r="H436804" s="82"/>
      <c r="I436804" s="11"/>
    </row>
    <row r="436806" spans="1:9" s="4" customFormat="1" x14ac:dyDescent="0.2">
      <c r="A436806" s="25"/>
      <c r="B436806" s="64"/>
      <c r="C436806" s="80"/>
      <c r="D436806" s="81"/>
      <c r="E436806" s="79"/>
      <c r="F436806" s="78"/>
      <c r="G436806" s="82"/>
      <c r="H436806" s="82"/>
      <c r="I436806" s="11"/>
    </row>
    <row r="436812" spans="1:9" s="4" customFormat="1" x14ac:dyDescent="0.2">
      <c r="A436812" s="25"/>
      <c r="B436812" s="64"/>
      <c r="C436812" s="80"/>
      <c r="D436812" s="81"/>
      <c r="E436812" s="79"/>
      <c r="F436812" s="78"/>
      <c r="G436812" s="82"/>
      <c r="H436812" s="82"/>
      <c r="I436812" s="11"/>
    </row>
    <row r="436820" spans="1:9" s="4" customFormat="1" x14ac:dyDescent="0.2">
      <c r="A436820" s="25"/>
      <c r="B436820" s="64"/>
      <c r="C436820" s="80"/>
      <c r="D436820" s="81"/>
      <c r="E436820" s="79"/>
      <c r="F436820" s="78"/>
      <c r="G436820" s="82"/>
      <c r="H436820" s="82"/>
      <c r="I436820" s="11"/>
    </row>
    <row r="436822" spans="1:9" s="4" customFormat="1" x14ac:dyDescent="0.2">
      <c r="A436822" s="25"/>
      <c r="B436822" s="64"/>
      <c r="C436822" s="80"/>
      <c r="D436822" s="81"/>
      <c r="E436822" s="79"/>
      <c r="F436822" s="78"/>
      <c r="G436822" s="82"/>
      <c r="H436822" s="82"/>
      <c r="I436822" s="11"/>
    </row>
    <row r="436828" spans="1:9" s="4" customFormat="1" x14ac:dyDescent="0.2">
      <c r="A436828" s="25"/>
      <c r="B436828" s="64"/>
      <c r="C436828" s="80"/>
      <c r="D436828" s="81"/>
      <c r="E436828" s="79"/>
      <c r="F436828" s="78"/>
      <c r="G436828" s="82"/>
      <c r="H436828" s="82"/>
      <c r="I436828" s="11"/>
    </row>
    <row r="436836" spans="1:9" s="4" customFormat="1" x14ac:dyDescent="0.2">
      <c r="A436836" s="25"/>
      <c r="B436836" s="64"/>
      <c r="C436836" s="80"/>
      <c r="D436836" s="81"/>
      <c r="E436836" s="79"/>
      <c r="F436836" s="78"/>
      <c r="G436836" s="82"/>
      <c r="H436836" s="82"/>
      <c r="I436836" s="11"/>
    </row>
    <row r="436838" spans="1:9" s="4" customFormat="1" x14ac:dyDescent="0.2">
      <c r="A436838" s="25"/>
      <c r="B436838" s="64"/>
      <c r="C436838" s="80"/>
      <c r="D436838" s="81"/>
      <c r="E436838" s="79"/>
      <c r="F436838" s="78"/>
      <c r="G436838" s="82"/>
      <c r="H436838" s="82"/>
      <c r="I436838" s="11"/>
    </row>
    <row r="436844" spans="1:9" s="4" customFormat="1" x14ac:dyDescent="0.2">
      <c r="A436844" s="25"/>
      <c r="B436844" s="64"/>
      <c r="C436844" s="80"/>
      <c r="D436844" s="81"/>
      <c r="E436844" s="79"/>
      <c r="F436844" s="78"/>
      <c r="G436844" s="82"/>
      <c r="H436844" s="82"/>
      <c r="I436844" s="11"/>
    </row>
    <row r="436852" spans="1:9" s="4" customFormat="1" x14ac:dyDescent="0.2">
      <c r="A436852" s="25"/>
      <c r="B436852" s="64"/>
      <c r="C436852" s="80"/>
      <c r="D436852" s="81"/>
      <c r="E436852" s="79"/>
      <c r="F436852" s="78"/>
      <c r="G436852" s="82"/>
      <c r="H436852" s="82"/>
      <c r="I436852" s="11"/>
    </row>
    <row r="436854" spans="1:9" s="4" customFormat="1" x14ac:dyDescent="0.2">
      <c r="A436854" s="25"/>
      <c r="B436854" s="64"/>
      <c r="C436854" s="80"/>
      <c r="D436854" s="81"/>
      <c r="E436854" s="79"/>
      <c r="F436854" s="78"/>
      <c r="G436854" s="82"/>
      <c r="H436854" s="82"/>
      <c r="I436854" s="11"/>
    </row>
    <row r="436860" spans="1:9" s="4" customFormat="1" x14ac:dyDescent="0.2">
      <c r="A436860" s="25"/>
      <c r="B436860" s="64"/>
      <c r="C436860" s="80"/>
      <c r="D436860" s="81"/>
      <c r="E436860" s="79"/>
      <c r="F436860" s="78"/>
      <c r="G436860" s="82"/>
      <c r="H436860" s="82"/>
      <c r="I436860" s="11"/>
    </row>
    <row r="436868" spans="1:9" s="4" customFormat="1" x14ac:dyDescent="0.2">
      <c r="A436868" s="25"/>
      <c r="B436868" s="64"/>
      <c r="C436868" s="80"/>
      <c r="D436868" s="81"/>
      <c r="E436868" s="79"/>
      <c r="F436868" s="78"/>
      <c r="G436868" s="82"/>
      <c r="H436868" s="82"/>
      <c r="I436868" s="11"/>
    </row>
    <row r="436870" spans="1:9" s="4" customFormat="1" x14ac:dyDescent="0.2">
      <c r="A436870" s="25"/>
      <c r="B436870" s="64"/>
      <c r="C436870" s="80"/>
      <c r="D436870" s="81"/>
      <c r="E436870" s="79"/>
      <c r="F436870" s="78"/>
      <c r="G436870" s="82"/>
      <c r="H436870" s="82"/>
      <c r="I436870" s="11"/>
    </row>
    <row r="436876" spans="1:9" s="4" customFormat="1" x14ac:dyDescent="0.2">
      <c r="A436876" s="25"/>
      <c r="B436876" s="64"/>
      <c r="C436876" s="80"/>
      <c r="D436876" s="81"/>
      <c r="E436876" s="79"/>
      <c r="F436876" s="78"/>
      <c r="G436876" s="82"/>
      <c r="H436876" s="82"/>
      <c r="I436876" s="11"/>
    </row>
    <row r="436884" spans="1:9" s="4" customFormat="1" x14ac:dyDescent="0.2">
      <c r="A436884" s="25"/>
      <c r="B436884" s="64"/>
      <c r="C436884" s="80"/>
      <c r="D436884" s="81"/>
      <c r="E436884" s="79"/>
      <c r="F436884" s="78"/>
      <c r="G436884" s="82"/>
      <c r="H436884" s="82"/>
      <c r="I436884" s="11"/>
    </row>
    <row r="436886" spans="1:9" s="4" customFormat="1" x14ac:dyDescent="0.2">
      <c r="A436886" s="25"/>
      <c r="B436886" s="64"/>
      <c r="C436886" s="80"/>
      <c r="D436886" s="81"/>
      <c r="E436886" s="79"/>
      <c r="F436886" s="78"/>
      <c r="G436886" s="82"/>
      <c r="H436886" s="82"/>
      <c r="I436886" s="11"/>
    </row>
    <row r="436892" spans="1:9" s="4" customFormat="1" x14ac:dyDescent="0.2">
      <c r="A436892" s="25"/>
      <c r="B436892" s="64"/>
      <c r="C436892" s="80"/>
      <c r="D436892" s="81"/>
      <c r="E436892" s="79"/>
      <c r="F436892" s="78"/>
      <c r="G436892" s="82"/>
      <c r="H436892" s="82"/>
      <c r="I436892" s="11"/>
    </row>
    <row r="436900" spans="1:9" s="4" customFormat="1" x14ac:dyDescent="0.2">
      <c r="A436900" s="25"/>
      <c r="B436900" s="64"/>
      <c r="C436900" s="80"/>
      <c r="D436900" s="81"/>
      <c r="E436900" s="79"/>
      <c r="F436900" s="78"/>
      <c r="G436900" s="82"/>
      <c r="H436900" s="82"/>
      <c r="I436900" s="11"/>
    </row>
    <row r="436902" spans="1:9" s="4" customFormat="1" x14ac:dyDescent="0.2">
      <c r="A436902" s="25"/>
      <c r="B436902" s="64"/>
      <c r="C436902" s="80"/>
      <c r="D436902" s="81"/>
      <c r="E436902" s="79"/>
      <c r="F436902" s="78"/>
      <c r="G436902" s="82"/>
      <c r="H436902" s="82"/>
      <c r="I436902" s="11"/>
    </row>
    <row r="436908" spans="1:9" s="4" customFormat="1" x14ac:dyDescent="0.2">
      <c r="A436908" s="25"/>
      <c r="B436908" s="64"/>
      <c r="C436908" s="80"/>
      <c r="D436908" s="81"/>
      <c r="E436908" s="79"/>
      <c r="F436908" s="78"/>
      <c r="G436908" s="82"/>
      <c r="H436908" s="82"/>
      <c r="I436908" s="11"/>
    </row>
    <row r="436916" spans="1:9" s="4" customFormat="1" x14ac:dyDescent="0.2">
      <c r="A436916" s="25"/>
      <c r="B436916" s="64"/>
      <c r="C436916" s="80"/>
      <c r="D436916" s="81"/>
      <c r="E436916" s="79"/>
      <c r="F436916" s="78"/>
      <c r="G436916" s="82"/>
      <c r="H436916" s="82"/>
      <c r="I436916" s="11"/>
    </row>
    <row r="436918" spans="1:9" s="4" customFormat="1" x14ac:dyDescent="0.2">
      <c r="A436918" s="25"/>
      <c r="B436918" s="64"/>
      <c r="C436918" s="80"/>
      <c r="D436918" s="81"/>
      <c r="E436918" s="79"/>
      <c r="F436918" s="78"/>
      <c r="G436918" s="82"/>
      <c r="H436918" s="82"/>
      <c r="I436918" s="11"/>
    </row>
    <row r="436924" spans="1:9" s="4" customFormat="1" x14ac:dyDescent="0.2">
      <c r="A436924" s="25"/>
      <c r="B436924" s="64"/>
      <c r="C436924" s="80"/>
      <c r="D436924" s="81"/>
      <c r="E436924" s="79"/>
      <c r="F436924" s="78"/>
      <c r="G436924" s="82"/>
      <c r="H436924" s="82"/>
      <c r="I436924" s="11"/>
    </row>
    <row r="436932" spans="1:9" s="4" customFormat="1" x14ac:dyDescent="0.2">
      <c r="A436932" s="25"/>
      <c r="B436932" s="64"/>
      <c r="C436932" s="80"/>
      <c r="D436932" s="81"/>
      <c r="E436932" s="79"/>
      <c r="F436932" s="78"/>
      <c r="G436932" s="82"/>
      <c r="H436932" s="82"/>
      <c r="I436932" s="11"/>
    </row>
    <row r="436934" spans="1:9" s="4" customFormat="1" x14ac:dyDescent="0.2">
      <c r="A436934" s="25"/>
      <c r="B436934" s="64"/>
      <c r="C436934" s="80"/>
      <c r="D436934" s="81"/>
      <c r="E436934" s="79"/>
      <c r="F436934" s="78"/>
      <c r="G436934" s="82"/>
      <c r="H436934" s="82"/>
      <c r="I436934" s="11"/>
    </row>
    <row r="436940" spans="1:9" s="4" customFormat="1" x14ac:dyDescent="0.2">
      <c r="A436940" s="25"/>
      <c r="B436940" s="64"/>
      <c r="C436940" s="80"/>
      <c r="D436940" s="81"/>
      <c r="E436940" s="79"/>
      <c r="F436940" s="78"/>
      <c r="G436940" s="82"/>
      <c r="H436940" s="82"/>
      <c r="I436940" s="11"/>
    </row>
    <row r="436948" spans="1:9" s="4" customFormat="1" x14ac:dyDescent="0.2">
      <c r="A436948" s="25"/>
      <c r="B436948" s="64"/>
      <c r="C436948" s="80"/>
      <c r="D436948" s="81"/>
      <c r="E436948" s="79"/>
      <c r="F436948" s="78"/>
      <c r="G436948" s="82"/>
      <c r="H436948" s="82"/>
      <c r="I436948" s="11"/>
    </row>
    <row r="436950" spans="1:9" s="4" customFormat="1" x14ac:dyDescent="0.2">
      <c r="A436950" s="25"/>
      <c r="B436950" s="64"/>
      <c r="C436950" s="80"/>
      <c r="D436950" s="81"/>
      <c r="E436950" s="79"/>
      <c r="F436950" s="78"/>
      <c r="G436950" s="82"/>
      <c r="H436950" s="82"/>
      <c r="I436950" s="11"/>
    </row>
    <row r="436956" spans="1:9" s="4" customFormat="1" x14ac:dyDescent="0.2">
      <c r="A436956" s="25"/>
      <c r="B436956" s="64"/>
      <c r="C436956" s="80"/>
      <c r="D436956" s="81"/>
      <c r="E436956" s="79"/>
      <c r="F436956" s="78"/>
      <c r="G436956" s="82"/>
      <c r="H436956" s="82"/>
      <c r="I436956" s="11"/>
    </row>
    <row r="436964" spans="1:9" s="4" customFormat="1" x14ac:dyDescent="0.2">
      <c r="A436964" s="25"/>
      <c r="B436964" s="64"/>
      <c r="C436964" s="80"/>
      <c r="D436964" s="81"/>
      <c r="E436964" s="79"/>
      <c r="F436964" s="78"/>
      <c r="G436964" s="82"/>
      <c r="H436964" s="82"/>
      <c r="I436964" s="11"/>
    </row>
    <row r="436966" spans="1:9" s="4" customFormat="1" x14ac:dyDescent="0.2">
      <c r="A436966" s="25"/>
      <c r="B436966" s="64"/>
      <c r="C436966" s="80"/>
      <c r="D436966" s="81"/>
      <c r="E436966" s="79"/>
      <c r="F436966" s="78"/>
      <c r="G436966" s="82"/>
      <c r="H436966" s="82"/>
      <c r="I436966" s="11"/>
    </row>
    <row r="436972" spans="1:9" s="4" customFormat="1" x14ac:dyDescent="0.2">
      <c r="A436972" s="25"/>
      <c r="B436972" s="64"/>
      <c r="C436972" s="80"/>
      <c r="D436972" s="81"/>
      <c r="E436972" s="79"/>
      <c r="F436972" s="78"/>
      <c r="G436972" s="82"/>
      <c r="H436972" s="82"/>
      <c r="I436972" s="11"/>
    </row>
    <row r="436980" spans="1:9" s="4" customFormat="1" x14ac:dyDescent="0.2">
      <c r="A436980" s="25"/>
      <c r="B436980" s="64"/>
      <c r="C436980" s="80"/>
      <c r="D436980" s="81"/>
      <c r="E436980" s="79"/>
      <c r="F436980" s="78"/>
      <c r="G436980" s="82"/>
      <c r="H436980" s="82"/>
      <c r="I436980" s="11"/>
    </row>
    <row r="436982" spans="1:9" s="4" customFormat="1" x14ac:dyDescent="0.2">
      <c r="A436982" s="25"/>
      <c r="B436982" s="64"/>
      <c r="C436982" s="80"/>
      <c r="D436982" s="81"/>
      <c r="E436982" s="79"/>
      <c r="F436982" s="78"/>
      <c r="G436982" s="82"/>
      <c r="H436982" s="82"/>
      <c r="I436982" s="11"/>
    </row>
    <row r="436988" spans="1:9" s="4" customFormat="1" x14ac:dyDescent="0.2">
      <c r="A436988" s="25"/>
      <c r="B436988" s="64"/>
      <c r="C436988" s="80"/>
      <c r="D436988" s="81"/>
      <c r="E436988" s="79"/>
      <c r="F436988" s="78"/>
      <c r="G436988" s="82"/>
      <c r="H436988" s="82"/>
      <c r="I436988" s="11"/>
    </row>
    <row r="436996" spans="1:9" s="4" customFormat="1" x14ac:dyDescent="0.2">
      <c r="A436996" s="25"/>
      <c r="B436996" s="64"/>
      <c r="C436996" s="80"/>
      <c r="D436996" s="81"/>
      <c r="E436996" s="79"/>
      <c r="F436996" s="78"/>
      <c r="G436996" s="82"/>
      <c r="H436996" s="82"/>
      <c r="I436996" s="11"/>
    </row>
    <row r="436998" spans="1:9" s="4" customFormat="1" x14ac:dyDescent="0.2">
      <c r="A436998" s="25"/>
      <c r="B436998" s="64"/>
      <c r="C436998" s="80"/>
      <c r="D436998" s="81"/>
      <c r="E436998" s="79"/>
      <c r="F436998" s="78"/>
      <c r="G436998" s="82"/>
      <c r="H436998" s="82"/>
      <c r="I436998" s="11"/>
    </row>
    <row r="437004" spans="1:9" s="4" customFormat="1" x14ac:dyDescent="0.2">
      <c r="A437004" s="25"/>
      <c r="B437004" s="64"/>
      <c r="C437004" s="80"/>
      <c r="D437004" s="81"/>
      <c r="E437004" s="79"/>
      <c r="F437004" s="78"/>
      <c r="G437004" s="82"/>
      <c r="H437004" s="82"/>
      <c r="I437004" s="11"/>
    </row>
    <row r="437012" spans="1:9" s="4" customFormat="1" x14ac:dyDescent="0.2">
      <c r="A437012" s="25"/>
      <c r="B437012" s="64"/>
      <c r="C437012" s="80"/>
      <c r="D437012" s="81"/>
      <c r="E437012" s="79"/>
      <c r="F437012" s="78"/>
      <c r="G437012" s="82"/>
      <c r="H437012" s="82"/>
      <c r="I437012" s="11"/>
    </row>
    <row r="437014" spans="1:9" s="4" customFormat="1" x14ac:dyDescent="0.2">
      <c r="A437014" s="25"/>
      <c r="B437014" s="64"/>
      <c r="C437014" s="80"/>
      <c r="D437014" s="81"/>
      <c r="E437014" s="79"/>
      <c r="F437014" s="78"/>
      <c r="G437014" s="82"/>
      <c r="H437014" s="82"/>
      <c r="I437014" s="11"/>
    </row>
    <row r="437020" spans="1:9" s="4" customFormat="1" x14ac:dyDescent="0.2">
      <c r="A437020" s="25"/>
      <c r="B437020" s="64"/>
      <c r="C437020" s="80"/>
      <c r="D437020" s="81"/>
      <c r="E437020" s="79"/>
      <c r="F437020" s="78"/>
      <c r="G437020" s="82"/>
      <c r="H437020" s="82"/>
      <c r="I437020" s="11"/>
    </row>
    <row r="437028" spans="1:9" s="4" customFormat="1" x14ac:dyDescent="0.2">
      <c r="A437028" s="25"/>
      <c r="B437028" s="64"/>
      <c r="C437028" s="80"/>
      <c r="D437028" s="81"/>
      <c r="E437028" s="79"/>
      <c r="F437028" s="78"/>
      <c r="G437028" s="82"/>
      <c r="H437028" s="82"/>
      <c r="I437028" s="11"/>
    </row>
    <row r="437030" spans="1:9" s="4" customFormat="1" x14ac:dyDescent="0.2">
      <c r="A437030" s="25"/>
      <c r="B437030" s="64"/>
      <c r="C437030" s="80"/>
      <c r="D437030" s="81"/>
      <c r="E437030" s="79"/>
      <c r="F437030" s="78"/>
      <c r="G437030" s="82"/>
      <c r="H437030" s="82"/>
      <c r="I437030" s="11"/>
    </row>
    <row r="437036" spans="1:9" s="4" customFormat="1" x14ac:dyDescent="0.2">
      <c r="A437036" s="25"/>
      <c r="B437036" s="64"/>
      <c r="C437036" s="80"/>
      <c r="D437036" s="81"/>
      <c r="E437036" s="79"/>
      <c r="F437036" s="78"/>
      <c r="G437036" s="82"/>
      <c r="H437036" s="82"/>
      <c r="I437036" s="11"/>
    </row>
    <row r="437044" spans="1:9" s="4" customFormat="1" x14ac:dyDescent="0.2">
      <c r="A437044" s="25"/>
      <c r="B437044" s="64"/>
      <c r="C437044" s="80"/>
      <c r="D437044" s="81"/>
      <c r="E437044" s="79"/>
      <c r="F437044" s="78"/>
      <c r="G437044" s="82"/>
      <c r="H437044" s="82"/>
      <c r="I437044" s="11"/>
    </row>
    <row r="437046" spans="1:9" s="4" customFormat="1" x14ac:dyDescent="0.2">
      <c r="A437046" s="25"/>
      <c r="B437046" s="64"/>
      <c r="C437046" s="80"/>
      <c r="D437046" s="81"/>
      <c r="E437046" s="79"/>
      <c r="F437046" s="78"/>
      <c r="G437046" s="82"/>
      <c r="H437046" s="82"/>
      <c r="I437046" s="11"/>
    </row>
    <row r="437052" spans="1:9" s="4" customFormat="1" x14ac:dyDescent="0.2">
      <c r="A437052" s="25"/>
      <c r="B437052" s="64"/>
      <c r="C437052" s="80"/>
      <c r="D437052" s="81"/>
      <c r="E437052" s="79"/>
      <c r="F437052" s="78"/>
      <c r="G437052" s="82"/>
      <c r="H437052" s="82"/>
      <c r="I437052" s="11"/>
    </row>
    <row r="437060" spans="1:9" s="4" customFormat="1" x14ac:dyDescent="0.2">
      <c r="A437060" s="25"/>
      <c r="B437060" s="64"/>
      <c r="C437060" s="80"/>
      <c r="D437060" s="81"/>
      <c r="E437060" s="79"/>
      <c r="F437060" s="78"/>
      <c r="G437060" s="82"/>
      <c r="H437060" s="82"/>
      <c r="I437060" s="11"/>
    </row>
    <row r="437062" spans="1:9" s="4" customFormat="1" x14ac:dyDescent="0.2">
      <c r="A437062" s="25"/>
      <c r="B437062" s="64"/>
      <c r="C437062" s="80"/>
      <c r="D437062" s="81"/>
      <c r="E437062" s="79"/>
      <c r="F437062" s="78"/>
      <c r="G437062" s="82"/>
      <c r="H437062" s="82"/>
      <c r="I437062" s="11"/>
    </row>
    <row r="437068" spans="1:9" s="4" customFormat="1" x14ac:dyDescent="0.2">
      <c r="A437068" s="25"/>
      <c r="B437068" s="64"/>
      <c r="C437068" s="80"/>
      <c r="D437068" s="81"/>
      <c r="E437068" s="79"/>
      <c r="F437068" s="78"/>
      <c r="G437068" s="82"/>
      <c r="H437068" s="82"/>
      <c r="I437068" s="11"/>
    </row>
    <row r="437076" spans="1:9" s="4" customFormat="1" x14ac:dyDescent="0.2">
      <c r="A437076" s="25"/>
      <c r="B437076" s="64"/>
      <c r="C437076" s="80"/>
      <c r="D437076" s="81"/>
      <c r="E437076" s="79"/>
      <c r="F437076" s="78"/>
      <c r="G437076" s="82"/>
      <c r="H437076" s="82"/>
      <c r="I437076" s="11"/>
    </row>
    <row r="437078" spans="1:9" s="4" customFormat="1" x14ac:dyDescent="0.2">
      <c r="A437078" s="25"/>
      <c r="B437078" s="64"/>
      <c r="C437078" s="80"/>
      <c r="D437078" s="81"/>
      <c r="E437078" s="79"/>
      <c r="F437078" s="78"/>
      <c r="G437078" s="82"/>
      <c r="H437078" s="82"/>
      <c r="I437078" s="11"/>
    </row>
    <row r="437084" spans="1:9" s="4" customFormat="1" x14ac:dyDescent="0.2">
      <c r="A437084" s="25"/>
      <c r="B437084" s="64"/>
      <c r="C437084" s="80"/>
      <c r="D437084" s="81"/>
      <c r="E437084" s="79"/>
      <c r="F437084" s="78"/>
      <c r="G437084" s="82"/>
      <c r="H437084" s="82"/>
      <c r="I437084" s="11"/>
    </row>
    <row r="437092" spans="1:9" s="4" customFormat="1" x14ac:dyDescent="0.2">
      <c r="A437092" s="25"/>
      <c r="B437092" s="64"/>
      <c r="C437092" s="80"/>
      <c r="D437092" s="81"/>
      <c r="E437092" s="79"/>
      <c r="F437092" s="78"/>
      <c r="G437092" s="82"/>
      <c r="H437092" s="82"/>
      <c r="I437092" s="11"/>
    </row>
    <row r="437094" spans="1:9" s="4" customFormat="1" x14ac:dyDescent="0.2">
      <c r="A437094" s="25"/>
      <c r="B437094" s="64"/>
      <c r="C437094" s="80"/>
      <c r="D437094" s="81"/>
      <c r="E437094" s="79"/>
      <c r="F437094" s="78"/>
      <c r="G437094" s="82"/>
      <c r="H437094" s="82"/>
      <c r="I437094" s="11"/>
    </row>
    <row r="437100" spans="1:9" s="4" customFormat="1" x14ac:dyDescent="0.2">
      <c r="A437100" s="25"/>
      <c r="B437100" s="64"/>
      <c r="C437100" s="80"/>
      <c r="D437100" s="81"/>
      <c r="E437100" s="79"/>
      <c r="F437100" s="78"/>
      <c r="G437100" s="82"/>
      <c r="H437100" s="82"/>
      <c r="I437100" s="11"/>
    </row>
    <row r="437108" spans="1:9" s="4" customFormat="1" x14ac:dyDescent="0.2">
      <c r="A437108" s="25"/>
      <c r="B437108" s="64"/>
      <c r="C437108" s="80"/>
      <c r="D437108" s="81"/>
      <c r="E437108" s="79"/>
      <c r="F437108" s="78"/>
      <c r="G437108" s="82"/>
      <c r="H437108" s="82"/>
      <c r="I437108" s="11"/>
    </row>
    <row r="437110" spans="1:9" s="4" customFormat="1" x14ac:dyDescent="0.2">
      <c r="A437110" s="25"/>
      <c r="B437110" s="64"/>
      <c r="C437110" s="80"/>
      <c r="D437110" s="81"/>
      <c r="E437110" s="79"/>
      <c r="F437110" s="78"/>
      <c r="G437110" s="82"/>
      <c r="H437110" s="82"/>
      <c r="I437110" s="11"/>
    </row>
    <row r="437116" spans="1:9" s="4" customFormat="1" x14ac:dyDescent="0.2">
      <c r="A437116" s="25"/>
      <c r="B437116" s="64"/>
      <c r="C437116" s="80"/>
      <c r="D437116" s="81"/>
      <c r="E437116" s="79"/>
      <c r="F437116" s="78"/>
      <c r="G437116" s="82"/>
      <c r="H437116" s="82"/>
      <c r="I437116" s="11"/>
    </row>
    <row r="437124" spans="1:9" s="4" customFormat="1" x14ac:dyDescent="0.2">
      <c r="A437124" s="25"/>
      <c r="B437124" s="64"/>
      <c r="C437124" s="80"/>
      <c r="D437124" s="81"/>
      <c r="E437124" s="79"/>
      <c r="F437124" s="78"/>
      <c r="G437124" s="82"/>
      <c r="H437124" s="82"/>
      <c r="I437124" s="11"/>
    </row>
    <row r="437126" spans="1:9" s="4" customFormat="1" x14ac:dyDescent="0.2">
      <c r="A437126" s="25"/>
      <c r="B437126" s="64"/>
      <c r="C437126" s="80"/>
      <c r="D437126" s="81"/>
      <c r="E437126" s="79"/>
      <c r="F437126" s="78"/>
      <c r="G437126" s="82"/>
      <c r="H437126" s="82"/>
      <c r="I437126" s="11"/>
    </row>
    <row r="437132" spans="1:9" s="4" customFormat="1" x14ac:dyDescent="0.2">
      <c r="A437132" s="25"/>
      <c r="B437132" s="64"/>
      <c r="C437132" s="80"/>
      <c r="D437132" s="81"/>
      <c r="E437132" s="79"/>
      <c r="F437132" s="78"/>
      <c r="G437132" s="82"/>
      <c r="H437132" s="82"/>
      <c r="I437132" s="11"/>
    </row>
    <row r="437140" spans="1:9" s="4" customFormat="1" x14ac:dyDescent="0.2">
      <c r="A437140" s="25"/>
      <c r="B437140" s="64"/>
      <c r="C437140" s="80"/>
      <c r="D437140" s="81"/>
      <c r="E437140" s="79"/>
      <c r="F437140" s="78"/>
      <c r="G437140" s="82"/>
      <c r="H437140" s="82"/>
      <c r="I437140" s="11"/>
    </row>
    <row r="437142" spans="1:9" s="4" customFormat="1" x14ac:dyDescent="0.2">
      <c r="A437142" s="25"/>
      <c r="B437142" s="64"/>
      <c r="C437142" s="80"/>
      <c r="D437142" s="81"/>
      <c r="E437142" s="79"/>
      <c r="F437142" s="78"/>
      <c r="G437142" s="82"/>
      <c r="H437142" s="82"/>
      <c r="I437142" s="11"/>
    </row>
    <row r="437148" spans="1:9" s="4" customFormat="1" x14ac:dyDescent="0.2">
      <c r="A437148" s="25"/>
      <c r="B437148" s="64"/>
      <c r="C437148" s="80"/>
      <c r="D437148" s="81"/>
      <c r="E437148" s="79"/>
      <c r="F437148" s="78"/>
      <c r="G437148" s="82"/>
      <c r="H437148" s="82"/>
      <c r="I437148" s="11"/>
    </row>
    <row r="437156" spans="1:9" s="4" customFormat="1" x14ac:dyDescent="0.2">
      <c r="A437156" s="25"/>
      <c r="B437156" s="64"/>
      <c r="C437156" s="80"/>
      <c r="D437156" s="81"/>
      <c r="E437156" s="79"/>
      <c r="F437156" s="78"/>
      <c r="G437156" s="82"/>
      <c r="H437156" s="82"/>
      <c r="I437156" s="11"/>
    </row>
    <row r="437158" spans="1:9" s="4" customFormat="1" x14ac:dyDescent="0.2">
      <c r="A437158" s="25"/>
      <c r="B437158" s="64"/>
      <c r="C437158" s="80"/>
      <c r="D437158" s="81"/>
      <c r="E437158" s="79"/>
      <c r="F437158" s="78"/>
      <c r="G437158" s="82"/>
      <c r="H437158" s="82"/>
      <c r="I437158" s="11"/>
    </row>
    <row r="437164" spans="1:9" s="4" customFormat="1" x14ac:dyDescent="0.2">
      <c r="A437164" s="25"/>
      <c r="B437164" s="64"/>
      <c r="C437164" s="80"/>
      <c r="D437164" s="81"/>
      <c r="E437164" s="79"/>
      <c r="F437164" s="78"/>
      <c r="G437164" s="82"/>
      <c r="H437164" s="82"/>
      <c r="I437164" s="11"/>
    </row>
    <row r="437172" spans="1:9" s="4" customFormat="1" x14ac:dyDescent="0.2">
      <c r="A437172" s="25"/>
      <c r="B437172" s="64"/>
      <c r="C437172" s="80"/>
      <c r="D437172" s="81"/>
      <c r="E437172" s="79"/>
      <c r="F437172" s="78"/>
      <c r="G437172" s="82"/>
      <c r="H437172" s="82"/>
      <c r="I437172" s="11"/>
    </row>
    <row r="437174" spans="1:9" s="4" customFormat="1" x14ac:dyDescent="0.2">
      <c r="A437174" s="25"/>
      <c r="B437174" s="64"/>
      <c r="C437174" s="80"/>
      <c r="D437174" s="81"/>
      <c r="E437174" s="79"/>
      <c r="F437174" s="78"/>
      <c r="G437174" s="82"/>
      <c r="H437174" s="82"/>
      <c r="I437174" s="11"/>
    </row>
    <row r="437180" spans="1:9" s="4" customFormat="1" x14ac:dyDescent="0.2">
      <c r="A437180" s="25"/>
      <c r="B437180" s="64"/>
      <c r="C437180" s="80"/>
      <c r="D437180" s="81"/>
      <c r="E437180" s="79"/>
      <c r="F437180" s="78"/>
      <c r="G437180" s="82"/>
      <c r="H437180" s="82"/>
      <c r="I437180" s="11"/>
    </row>
    <row r="437188" spans="1:9" s="4" customFormat="1" x14ac:dyDescent="0.2">
      <c r="A437188" s="25"/>
      <c r="B437188" s="64"/>
      <c r="C437188" s="80"/>
      <c r="D437188" s="81"/>
      <c r="E437188" s="79"/>
      <c r="F437188" s="78"/>
      <c r="G437188" s="82"/>
      <c r="H437188" s="82"/>
      <c r="I437188" s="11"/>
    </row>
    <row r="437190" spans="1:9" s="4" customFormat="1" x14ac:dyDescent="0.2">
      <c r="A437190" s="25"/>
      <c r="B437190" s="64"/>
      <c r="C437190" s="80"/>
      <c r="D437190" s="81"/>
      <c r="E437190" s="79"/>
      <c r="F437190" s="78"/>
      <c r="G437190" s="82"/>
      <c r="H437190" s="82"/>
      <c r="I437190" s="11"/>
    </row>
    <row r="437196" spans="1:9" s="4" customFormat="1" x14ac:dyDescent="0.2">
      <c r="A437196" s="25"/>
      <c r="B437196" s="64"/>
      <c r="C437196" s="80"/>
      <c r="D437196" s="81"/>
      <c r="E437196" s="79"/>
      <c r="F437196" s="78"/>
      <c r="G437196" s="82"/>
      <c r="H437196" s="82"/>
      <c r="I437196" s="11"/>
    </row>
    <row r="437204" spans="1:9" s="4" customFormat="1" x14ac:dyDescent="0.2">
      <c r="A437204" s="25"/>
      <c r="B437204" s="64"/>
      <c r="C437204" s="80"/>
      <c r="D437204" s="81"/>
      <c r="E437204" s="79"/>
      <c r="F437204" s="78"/>
      <c r="G437204" s="82"/>
      <c r="H437204" s="82"/>
      <c r="I437204" s="11"/>
    </row>
    <row r="437206" spans="1:9" s="4" customFormat="1" x14ac:dyDescent="0.2">
      <c r="A437206" s="25"/>
      <c r="B437206" s="64"/>
      <c r="C437206" s="80"/>
      <c r="D437206" s="81"/>
      <c r="E437206" s="79"/>
      <c r="F437206" s="78"/>
      <c r="G437206" s="82"/>
      <c r="H437206" s="82"/>
      <c r="I437206" s="11"/>
    </row>
    <row r="437212" spans="1:9" s="4" customFormat="1" x14ac:dyDescent="0.2">
      <c r="A437212" s="25"/>
      <c r="B437212" s="64"/>
      <c r="C437212" s="80"/>
      <c r="D437212" s="81"/>
      <c r="E437212" s="79"/>
      <c r="F437212" s="78"/>
      <c r="G437212" s="82"/>
      <c r="H437212" s="82"/>
      <c r="I437212" s="11"/>
    </row>
    <row r="437220" spans="1:9" s="4" customFormat="1" x14ac:dyDescent="0.2">
      <c r="A437220" s="25"/>
      <c r="B437220" s="64"/>
      <c r="C437220" s="80"/>
      <c r="D437220" s="81"/>
      <c r="E437220" s="79"/>
      <c r="F437220" s="78"/>
      <c r="G437220" s="82"/>
      <c r="H437220" s="82"/>
      <c r="I437220" s="11"/>
    </row>
    <row r="437222" spans="1:9" s="4" customFormat="1" x14ac:dyDescent="0.2">
      <c r="A437222" s="25"/>
      <c r="B437222" s="64"/>
      <c r="C437222" s="80"/>
      <c r="D437222" s="81"/>
      <c r="E437222" s="79"/>
      <c r="F437222" s="78"/>
      <c r="G437222" s="82"/>
      <c r="H437222" s="82"/>
      <c r="I437222" s="11"/>
    </row>
    <row r="437228" spans="1:9" s="4" customFormat="1" x14ac:dyDescent="0.2">
      <c r="A437228" s="25"/>
      <c r="B437228" s="64"/>
      <c r="C437228" s="80"/>
      <c r="D437228" s="81"/>
      <c r="E437228" s="79"/>
      <c r="F437228" s="78"/>
      <c r="G437228" s="82"/>
      <c r="H437228" s="82"/>
      <c r="I437228" s="11"/>
    </row>
    <row r="437236" spans="1:9" s="4" customFormat="1" x14ac:dyDescent="0.2">
      <c r="A437236" s="25"/>
      <c r="B437236" s="64"/>
      <c r="C437236" s="80"/>
      <c r="D437236" s="81"/>
      <c r="E437236" s="79"/>
      <c r="F437236" s="78"/>
      <c r="G437236" s="82"/>
      <c r="H437236" s="82"/>
      <c r="I437236" s="11"/>
    </row>
    <row r="437238" spans="1:9" s="4" customFormat="1" x14ac:dyDescent="0.2">
      <c r="A437238" s="25"/>
      <c r="B437238" s="64"/>
      <c r="C437238" s="80"/>
      <c r="D437238" s="81"/>
      <c r="E437238" s="79"/>
      <c r="F437238" s="78"/>
      <c r="G437238" s="82"/>
      <c r="H437238" s="82"/>
      <c r="I437238" s="11"/>
    </row>
    <row r="437244" spans="1:9" s="4" customFormat="1" x14ac:dyDescent="0.2">
      <c r="A437244" s="25"/>
      <c r="B437244" s="64"/>
      <c r="C437244" s="80"/>
      <c r="D437244" s="81"/>
      <c r="E437244" s="79"/>
      <c r="F437244" s="78"/>
      <c r="G437244" s="82"/>
      <c r="H437244" s="82"/>
      <c r="I437244" s="11"/>
    </row>
    <row r="437252" spans="1:9" s="4" customFormat="1" x14ac:dyDescent="0.2">
      <c r="A437252" s="25"/>
      <c r="B437252" s="64"/>
      <c r="C437252" s="80"/>
      <c r="D437252" s="81"/>
      <c r="E437252" s="79"/>
      <c r="F437252" s="78"/>
      <c r="G437252" s="82"/>
      <c r="H437252" s="82"/>
      <c r="I437252" s="11"/>
    </row>
    <row r="437254" spans="1:9" s="4" customFormat="1" x14ac:dyDescent="0.2">
      <c r="A437254" s="25"/>
      <c r="B437254" s="64"/>
      <c r="C437254" s="80"/>
      <c r="D437254" s="81"/>
      <c r="E437254" s="79"/>
      <c r="F437254" s="78"/>
      <c r="G437254" s="82"/>
      <c r="H437254" s="82"/>
      <c r="I437254" s="11"/>
    </row>
    <row r="437260" spans="1:9" s="4" customFormat="1" x14ac:dyDescent="0.2">
      <c r="A437260" s="25"/>
      <c r="B437260" s="64"/>
      <c r="C437260" s="80"/>
      <c r="D437260" s="81"/>
      <c r="E437260" s="79"/>
      <c r="F437260" s="78"/>
      <c r="G437260" s="82"/>
      <c r="H437260" s="82"/>
      <c r="I437260" s="11"/>
    </row>
    <row r="437268" spans="1:9" s="4" customFormat="1" x14ac:dyDescent="0.2">
      <c r="A437268" s="25"/>
      <c r="B437268" s="64"/>
      <c r="C437268" s="80"/>
      <c r="D437268" s="81"/>
      <c r="E437268" s="79"/>
      <c r="F437268" s="78"/>
      <c r="G437268" s="82"/>
      <c r="H437268" s="82"/>
      <c r="I437268" s="11"/>
    </row>
    <row r="437270" spans="1:9" s="4" customFormat="1" x14ac:dyDescent="0.2">
      <c r="A437270" s="25"/>
      <c r="B437270" s="64"/>
      <c r="C437270" s="80"/>
      <c r="D437270" s="81"/>
      <c r="E437270" s="79"/>
      <c r="F437270" s="78"/>
      <c r="G437270" s="82"/>
      <c r="H437270" s="82"/>
      <c r="I437270" s="11"/>
    </row>
    <row r="437276" spans="1:9" s="4" customFormat="1" x14ac:dyDescent="0.2">
      <c r="A437276" s="25"/>
      <c r="B437276" s="64"/>
      <c r="C437276" s="80"/>
      <c r="D437276" s="81"/>
      <c r="E437276" s="79"/>
      <c r="F437276" s="78"/>
      <c r="G437276" s="82"/>
      <c r="H437276" s="82"/>
      <c r="I437276" s="11"/>
    </row>
    <row r="437284" spans="1:9" s="4" customFormat="1" x14ac:dyDescent="0.2">
      <c r="A437284" s="25"/>
      <c r="B437284" s="64"/>
      <c r="C437284" s="80"/>
      <c r="D437284" s="81"/>
      <c r="E437284" s="79"/>
      <c r="F437284" s="78"/>
      <c r="G437284" s="82"/>
      <c r="H437284" s="82"/>
      <c r="I437284" s="11"/>
    </row>
    <row r="437286" spans="1:9" s="4" customFormat="1" x14ac:dyDescent="0.2">
      <c r="A437286" s="25"/>
      <c r="B437286" s="64"/>
      <c r="C437286" s="80"/>
      <c r="D437286" s="81"/>
      <c r="E437286" s="79"/>
      <c r="F437286" s="78"/>
      <c r="G437286" s="82"/>
      <c r="H437286" s="82"/>
      <c r="I437286" s="11"/>
    </row>
    <row r="437292" spans="1:9" s="4" customFormat="1" x14ac:dyDescent="0.2">
      <c r="A437292" s="25"/>
      <c r="B437292" s="64"/>
      <c r="C437292" s="80"/>
      <c r="D437292" s="81"/>
      <c r="E437292" s="79"/>
      <c r="F437292" s="78"/>
      <c r="G437292" s="82"/>
      <c r="H437292" s="82"/>
      <c r="I437292" s="11"/>
    </row>
    <row r="437300" spans="1:9" s="4" customFormat="1" x14ac:dyDescent="0.2">
      <c r="A437300" s="25"/>
      <c r="B437300" s="64"/>
      <c r="C437300" s="80"/>
      <c r="D437300" s="81"/>
      <c r="E437300" s="79"/>
      <c r="F437300" s="78"/>
      <c r="G437300" s="82"/>
      <c r="H437300" s="82"/>
      <c r="I437300" s="11"/>
    </row>
    <row r="437302" spans="1:9" s="4" customFormat="1" x14ac:dyDescent="0.2">
      <c r="A437302" s="25"/>
      <c r="B437302" s="64"/>
      <c r="C437302" s="80"/>
      <c r="D437302" s="81"/>
      <c r="E437302" s="79"/>
      <c r="F437302" s="78"/>
      <c r="G437302" s="82"/>
      <c r="H437302" s="82"/>
      <c r="I437302" s="11"/>
    </row>
    <row r="437308" spans="1:9" s="4" customFormat="1" x14ac:dyDescent="0.2">
      <c r="A437308" s="25"/>
      <c r="B437308" s="64"/>
      <c r="C437308" s="80"/>
      <c r="D437308" s="81"/>
      <c r="E437308" s="79"/>
      <c r="F437308" s="78"/>
      <c r="G437308" s="82"/>
      <c r="H437308" s="82"/>
      <c r="I437308" s="11"/>
    </row>
    <row r="437316" spans="1:9" s="4" customFormat="1" x14ac:dyDescent="0.2">
      <c r="A437316" s="25"/>
      <c r="B437316" s="64"/>
      <c r="C437316" s="80"/>
      <c r="D437316" s="81"/>
      <c r="E437316" s="79"/>
      <c r="F437316" s="78"/>
      <c r="G437316" s="82"/>
      <c r="H437316" s="82"/>
      <c r="I437316" s="11"/>
    </row>
    <row r="437318" spans="1:9" s="4" customFormat="1" x14ac:dyDescent="0.2">
      <c r="A437318" s="25"/>
      <c r="B437318" s="64"/>
      <c r="C437318" s="80"/>
      <c r="D437318" s="81"/>
      <c r="E437318" s="79"/>
      <c r="F437318" s="78"/>
      <c r="G437318" s="82"/>
      <c r="H437318" s="82"/>
      <c r="I437318" s="11"/>
    </row>
    <row r="437324" spans="1:9" s="4" customFormat="1" x14ac:dyDescent="0.2">
      <c r="A437324" s="25"/>
      <c r="B437324" s="64"/>
      <c r="C437324" s="80"/>
      <c r="D437324" s="81"/>
      <c r="E437324" s="79"/>
      <c r="F437324" s="78"/>
      <c r="G437324" s="82"/>
      <c r="H437324" s="82"/>
      <c r="I437324" s="11"/>
    </row>
    <row r="437332" spans="1:9" s="4" customFormat="1" x14ac:dyDescent="0.2">
      <c r="A437332" s="25"/>
      <c r="B437332" s="64"/>
      <c r="C437332" s="80"/>
      <c r="D437332" s="81"/>
      <c r="E437332" s="79"/>
      <c r="F437332" s="78"/>
      <c r="G437332" s="82"/>
      <c r="H437332" s="82"/>
      <c r="I437332" s="11"/>
    </row>
    <row r="437334" spans="1:9" s="4" customFormat="1" x14ac:dyDescent="0.2">
      <c r="A437334" s="25"/>
      <c r="B437334" s="64"/>
      <c r="C437334" s="80"/>
      <c r="D437334" s="81"/>
      <c r="E437334" s="79"/>
      <c r="F437334" s="78"/>
      <c r="G437334" s="82"/>
      <c r="H437334" s="82"/>
      <c r="I437334" s="11"/>
    </row>
    <row r="437340" spans="1:9" s="4" customFormat="1" x14ac:dyDescent="0.2">
      <c r="A437340" s="25"/>
      <c r="B437340" s="64"/>
      <c r="C437340" s="80"/>
      <c r="D437340" s="81"/>
      <c r="E437340" s="79"/>
      <c r="F437340" s="78"/>
      <c r="G437340" s="82"/>
      <c r="H437340" s="82"/>
      <c r="I437340" s="11"/>
    </row>
    <row r="437348" spans="1:9" s="4" customFormat="1" x14ac:dyDescent="0.2">
      <c r="A437348" s="25"/>
      <c r="B437348" s="64"/>
      <c r="C437348" s="80"/>
      <c r="D437348" s="81"/>
      <c r="E437348" s="79"/>
      <c r="F437348" s="78"/>
      <c r="G437348" s="82"/>
      <c r="H437348" s="82"/>
      <c r="I437348" s="11"/>
    </row>
    <row r="437350" spans="1:9" s="4" customFormat="1" x14ac:dyDescent="0.2">
      <c r="A437350" s="25"/>
      <c r="B437350" s="64"/>
      <c r="C437350" s="80"/>
      <c r="D437350" s="81"/>
      <c r="E437350" s="79"/>
      <c r="F437350" s="78"/>
      <c r="G437350" s="82"/>
      <c r="H437350" s="82"/>
      <c r="I437350" s="11"/>
    </row>
    <row r="437356" spans="1:9" s="4" customFormat="1" x14ac:dyDescent="0.2">
      <c r="A437356" s="25"/>
      <c r="B437356" s="64"/>
      <c r="C437356" s="80"/>
      <c r="D437356" s="81"/>
      <c r="E437356" s="79"/>
      <c r="F437356" s="78"/>
      <c r="G437356" s="82"/>
      <c r="H437356" s="82"/>
      <c r="I437356" s="11"/>
    </row>
    <row r="437364" spans="1:9" s="4" customFormat="1" x14ac:dyDescent="0.2">
      <c r="A437364" s="25"/>
      <c r="B437364" s="64"/>
      <c r="C437364" s="80"/>
      <c r="D437364" s="81"/>
      <c r="E437364" s="79"/>
      <c r="F437364" s="78"/>
      <c r="G437364" s="82"/>
      <c r="H437364" s="82"/>
      <c r="I437364" s="11"/>
    </row>
    <row r="437366" spans="1:9" s="4" customFormat="1" x14ac:dyDescent="0.2">
      <c r="A437366" s="25"/>
      <c r="B437366" s="64"/>
      <c r="C437366" s="80"/>
      <c r="D437366" s="81"/>
      <c r="E437366" s="79"/>
      <c r="F437366" s="78"/>
      <c r="G437366" s="82"/>
      <c r="H437366" s="82"/>
      <c r="I437366" s="11"/>
    </row>
    <row r="437372" spans="1:9" s="4" customFormat="1" x14ac:dyDescent="0.2">
      <c r="A437372" s="25"/>
      <c r="B437372" s="64"/>
      <c r="C437372" s="80"/>
      <c r="D437372" s="81"/>
      <c r="E437372" s="79"/>
      <c r="F437372" s="78"/>
      <c r="G437372" s="82"/>
      <c r="H437372" s="82"/>
      <c r="I437372" s="11"/>
    </row>
    <row r="437380" spans="1:9" s="4" customFormat="1" x14ac:dyDescent="0.2">
      <c r="A437380" s="25"/>
      <c r="B437380" s="64"/>
      <c r="C437380" s="80"/>
      <c r="D437380" s="81"/>
      <c r="E437380" s="79"/>
      <c r="F437380" s="78"/>
      <c r="G437380" s="82"/>
      <c r="H437380" s="82"/>
      <c r="I437380" s="11"/>
    </row>
    <row r="437382" spans="1:9" s="4" customFormat="1" x14ac:dyDescent="0.2">
      <c r="A437382" s="25"/>
      <c r="B437382" s="64"/>
      <c r="C437382" s="80"/>
      <c r="D437382" s="81"/>
      <c r="E437382" s="79"/>
      <c r="F437382" s="78"/>
      <c r="G437382" s="82"/>
      <c r="H437382" s="82"/>
      <c r="I437382" s="11"/>
    </row>
    <row r="437388" spans="1:9" s="4" customFormat="1" x14ac:dyDescent="0.2">
      <c r="A437388" s="25"/>
      <c r="B437388" s="64"/>
      <c r="C437388" s="80"/>
      <c r="D437388" s="81"/>
      <c r="E437388" s="79"/>
      <c r="F437388" s="78"/>
      <c r="G437388" s="82"/>
      <c r="H437388" s="82"/>
      <c r="I437388" s="11"/>
    </row>
    <row r="437396" spans="1:9" s="4" customFormat="1" x14ac:dyDescent="0.2">
      <c r="A437396" s="25"/>
      <c r="B437396" s="64"/>
      <c r="C437396" s="80"/>
      <c r="D437396" s="81"/>
      <c r="E437396" s="79"/>
      <c r="F437396" s="78"/>
      <c r="G437396" s="82"/>
      <c r="H437396" s="82"/>
      <c r="I437396" s="11"/>
    </row>
    <row r="437398" spans="1:9" s="4" customFormat="1" x14ac:dyDescent="0.2">
      <c r="A437398" s="25"/>
      <c r="B437398" s="64"/>
      <c r="C437398" s="80"/>
      <c r="D437398" s="81"/>
      <c r="E437398" s="79"/>
      <c r="F437398" s="78"/>
      <c r="G437398" s="82"/>
      <c r="H437398" s="82"/>
      <c r="I437398" s="11"/>
    </row>
    <row r="437404" spans="1:9" s="4" customFormat="1" x14ac:dyDescent="0.2">
      <c r="A437404" s="25"/>
      <c r="B437404" s="64"/>
      <c r="C437404" s="80"/>
      <c r="D437404" s="81"/>
      <c r="E437404" s="79"/>
      <c r="F437404" s="78"/>
      <c r="G437404" s="82"/>
      <c r="H437404" s="82"/>
      <c r="I437404" s="11"/>
    </row>
    <row r="437412" spans="1:9" s="4" customFormat="1" x14ac:dyDescent="0.2">
      <c r="A437412" s="25"/>
      <c r="B437412" s="64"/>
      <c r="C437412" s="80"/>
      <c r="D437412" s="81"/>
      <c r="E437412" s="79"/>
      <c r="F437412" s="78"/>
      <c r="G437412" s="82"/>
      <c r="H437412" s="82"/>
      <c r="I437412" s="11"/>
    </row>
    <row r="437414" spans="1:9" s="4" customFormat="1" x14ac:dyDescent="0.2">
      <c r="A437414" s="25"/>
      <c r="B437414" s="64"/>
      <c r="C437414" s="80"/>
      <c r="D437414" s="81"/>
      <c r="E437414" s="79"/>
      <c r="F437414" s="78"/>
      <c r="G437414" s="82"/>
      <c r="H437414" s="82"/>
      <c r="I437414" s="11"/>
    </row>
    <row r="437420" spans="1:9" s="4" customFormat="1" x14ac:dyDescent="0.2">
      <c r="A437420" s="25"/>
      <c r="B437420" s="64"/>
      <c r="C437420" s="80"/>
      <c r="D437420" s="81"/>
      <c r="E437420" s="79"/>
      <c r="F437420" s="78"/>
      <c r="G437420" s="82"/>
      <c r="H437420" s="82"/>
      <c r="I437420" s="11"/>
    </row>
    <row r="437428" spans="1:9" s="4" customFormat="1" x14ac:dyDescent="0.2">
      <c r="A437428" s="25"/>
      <c r="B437428" s="64"/>
      <c r="C437428" s="80"/>
      <c r="D437428" s="81"/>
      <c r="E437428" s="79"/>
      <c r="F437428" s="78"/>
      <c r="G437428" s="82"/>
      <c r="H437428" s="82"/>
      <c r="I437428" s="11"/>
    </row>
    <row r="437430" spans="1:9" s="4" customFormat="1" x14ac:dyDescent="0.2">
      <c r="A437430" s="25"/>
      <c r="B437430" s="64"/>
      <c r="C437430" s="80"/>
      <c r="D437430" s="81"/>
      <c r="E437430" s="79"/>
      <c r="F437430" s="78"/>
      <c r="G437430" s="82"/>
      <c r="H437430" s="82"/>
      <c r="I437430" s="11"/>
    </row>
    <row r="437436" spans="1:9" s="4" customFormat="1" x14ac:dyDescent="0.2">
      <c r="A437436" s="25"/>
      <c r="B437436" s="64"/>
      <c r="C437436" s="80"/>
      <c r="D437436" s="81"/>
      <c r="E437436" s="79"/>
      <c r="F437436" s="78"/>
      <c r="G437436" s="82"/>
      <c r="H437436" s="82"/>
      <c r="I437436" s="11"/>
    </row>
    <row r="437444" spans="1:9" s="4" customFormat="1" x14ac:dyDescent="0.2">
      <c r="A437444" s="25"/>
      <c r="B437444" s="64"/>
      <c r="C437444" s="80"/>
      <c r="D437444" s="81"/>
      <c r="E437444" s="79"/>
      <c r="F437444" s="78"/>
      <c r="G437444" s="82"/>
      <c r="H437444" s="82"/>
      <c r="I437444" s="11"/>
    </row>
    <row r="437446" spans="1:9" s="4" customFormat="1" x14ac:dyDescent="0.2">
      <c r="A437446" s="25"/>
      <c r="B437446" s="64"/>
      <c r="C437446" s="80"/>
      <c r="D437446" s="81"/>
      <c r="E437446" s="79"/>
      <c r="F437446" s="78"/>
      <c r="G437446" s="82"/>
      <c r="H437446" s="82"/>
      <c r="I437446" s="11"/>
    </row>
    <row r="437452" spans="1:9" s="4" customFormat="1" x14ac:dyDescent="0.2">
      <c r="A437452" s="25"/>
      <c r="B437452" s="64"/>
      <c r="C437452" s="80"/>
      <c r="D437452" s="81"/>
      <c r="E437452" s="79"/>
      <c r="F437452" s="78"/>
      <c r="G437452" s="82"/>
      <c r="H437452" s="82"/>
      <c r="I437452" s="11"/>
    </row>
    <row r="437460" spans="1:9" s="4" customFormat="1" x14ac:dyDescent="0.2">
      <c r="A437460" s="25"/>
      <c r="B437460" s="64"/>
      <c r="C437460" s="80"/>
      <c r="D437460" s="81"/>
      <c r="E437460" s="79"/>
      <c r="F437460" s="78"/>
      <c r="G437460" s="82"/>
      <c r="H437460" s="82"/>
      <c r="I437460" s="11"/>
    </row>
    <row r="437462" spans="1:9" s="4" customFormat="1" x14ac:dyDescent="0.2">
      <c r="A437462" s="25"/>
      <c r="B437462" s="64"/>
      <c r="C437462" s="80"/>
      <c r="D437462" s="81"/>
      <c r="E437462" s="79"/>
      <c r="F437462" s="78"/>
      <c r="G437462" s="82"/>
      <c r="H437462" s="82"/>
      <c r="I437462" s="11"/>
    </row>
    <row r="437468" spans="1:9" s="4" customFormat="1" x14ac:dyDescent="0.2">
      <c r="A437468" s="25"/>
      <c r="B437468" s="64"/>
      <c r="C437468" s="80"/>
      <c r="D437468" s="81"/>
      <c r="E437468" s="79"/>
      <c r="F437468" s="78"/>
      <c r="G437468" s="82"/>
      <c r="H437468" s="82"/>
      <c r="I437468" s="11"/>
    </row>
    <row r="437476" spans="1:9" s="4" customFormat="1" x14ac:dyDescent="0.2">
      <c r="A437476" s="25"/>
      <c r="B437476" s="64"/>
      <c r="C437476" s="80"/>
      <c r="D437476" s="81"/>
      <c r="E437476" s="79"/>
      <c r="F437476" s="78"/>
      <c r="G437476" s="82"/>
      <c r="H437476" s="82"/>
      <c r="I437476" s="11"/>
    </row>
    <row r="437478" spans="1:9" s="4" customFormat="1" x14ac:dyDescent="0.2">
      <c r="A437478" s="25"/>
      <c r="B437478" s="64"/>
      <c r="C437478" s="80"/>
      <c r="D437478" s="81"/>
      <c r="E437478" s="79"/>
      <c r="F437478" s="78"/>
      <c r="G437478" s="82"/>
      <c r="H437478" s="82"/>
      <c r="I437478" s="11"/>
    </row>
    <row r="437484" spans="1:9" s="4" customFormat="1" x14ac:dyDescent="0.2">
      <c r="A437484" s="25"/>
      <c r="B437484" s="64"/>
      <c r="C437484" s="80"/>
      <c r="D437484" s="81"/>
      <c r="E437484" s="79"/>
      <c r="F437484" s="78"/>
      <c r="G437484" s="82"/>
      <c r="H437484" s="82"/>
      <c r="I437484" s="11"/>
    </row>
    <row r="437492" spans="1:9" s="4" customFormat="1" x14ac:dyDescent="0.2">
      <c r="A437492" s="25"/>
      <c r="B437492" s="64"/>
      <c r="C437492" s="80"/>
      <c r="D437492" s="81"/>
      <c r="E437492" s="79"/>
      <c r="F437492" s="78"/>
      <c r="G437492" s="82"/>
      <c r="H437492" s="82"/>
      <c r="I437492" s="11"/>
    </row>
    <row r="437494" spans="1:9" s="4" customFormat="1" x14ac:dyDescent="0.2">
      <c r="A437494" s="25"/>
      <c r="B437494" s="64"/>
      <c r="C437494" s="80"/>
      <c r="D437494" s="81"/>
      <c r="E437494" s="79"/>
      <c r="F437494" s="78"/>
      <c r="G437494" s="82"/>
      <c r="H437494" s="82"/>
      <c r="I437494" s="11"/>
    </row>
    <row r="437500" spans="1:9" s="4" customFormat="1" x14ac:dyDescent="0.2">
      <c r="A437500" s="25"/>
      <c r="B437500" s="64"/>
      <c r="C437500" s="80"/>
      <c r="D437500" s="81"/>
      <c r="E437500" s="79"/>
      <c r="F437500" s="78"/>
      <c r="G437500" s="82"/>
      <c r="H437500" s="82"/>
      <c r="I437500" s="11"/>
    </row>
    <row r="437508" spans="1:9" s="4" customFormat="1" x14ac:dyDescent="0.2">
      <c r="A437508" s="25"/>
      <c r="B437508" s="64"/>
      <c r="C437508" s="80"/>
      <c r="D437508" s="81"/>
      <c r="E437508" s="79"/>
      <c r="F437508" s="78"/>
      <c r="G437508" s="82"/>
      <c r="H437508" s="82"/>
      <c r="I437508" s="11"/>
    </row>
    <row r="437510" spans="1:9" s="4" customFormat="1" x14ac:dyDescent="0.2">
      <c r="A437510" s="25"/>
      <c r="B437510" s="64"/>
      <c r="C437510" s="80"/>
      <c r="D437510" s="81"/>
      <c r="E437510" s="79"/>
      <c r="F437510" s="78"/>
      <c r="G437510" s="82"/>
      <c r="H437510" s="82"/>
      <c r="I437510" s="11"/>
    </row>
    <row r="437516" spans="1:9" s="4" customFormat="1" x14ac:dyDescent="0.2">
      <c r="A437516" s="25"/>
      <c r="B437516" s="64"/>
      <c r="C437516" s="80"/>
      <c r="D437516" s="81"/>
      <c r="E437516" s="79"/>
      <c r="F437516" s="78"/>
      <c r="G437516" s="82"/>
      <c r="H437516" s="82"/>
      <c r="I437516" s="11"/>
    </row>
    <row r="437524" spans="1:9" s="4" customFormat="1" x14ac:dyDescent="0.2">
      <c r="A437524" s="25"/>
      <c r="B437524" s="64"/>
      <c r="C437524" s="80"/>
      <c r="D437524" s="81"/>
      <c r="E437524" s="79"/>
      <c r="F437524" s="78"/>
      <c r="G437524" s="82"/>
      <c r="H437524" s="82"/>
      <c r="I437524" s="11"/>
    </row>
    <row r="437526" spans="1:9" s="4" customFormat="1" x14ac:dyDescent="0.2">
      <c r="A437526" s="25"/>
      <c r="B437526" s="64"/>
      <c r="C437526" s="80"/>
      <c r="D437526" s="81"/>
      <c r="E437526" s="79"/>
      <c r="F437526" s="78"/>
      <c r="G437526" s="82"/>
      <c r="H437526" s="82"/>
      <c r="I437526" s="11"/>
    </row>
    <row r="437532" spans="1:9" s="4" customFormat="1" x14ac:dyDescent="0.2">
      <c r="A437532" s="25"/>
      <c r="B437532" s="64"/>
      <c r="C437532" s="80"/>
      <c r="D437532" s="81"/>
      <c r="E437532" s="79"/>
      <c r="F437532" s="78"/>
      <c r="G437532" s="82"/>
      <c r="H437532" s="82"/>
      <c r="I437532" s="11"/>
    </row>
    <row r="437540" spans="1:9" s="4" customFormat="1" x14ac:dyDescent="0.2">
      <c r="A437540" s="25"/>
      <c r="B437540" s="64"/>
      <c r="C437540" s="80"/>
      <c r="D437540" s="81"/>
      <c r="E437540" s="79"/>
      <c r="F437540" s="78"/>
      <c r="G437540" s="82"/>
      <c r="H437540" s="82"/>
      <c r="I437540" s="11"/>
    </row>
    <row r="437542" spans="1:9" s="4" customFormat="1" x14ac:dyDescent="0.2">
      <c r="A437542" s="25"/>
      <c r="B437542" s="64"/>
      <c r="C437542" s="80"/>
      <c r="D437542" s="81"/>
      <c r="E437542" s="79"/>
      <c r="F437542" s="78"/>
      <c r="G437542" s="82"/>
      <c r="H437542" s="82"/>
      <c r="I437542" s="11"/>
    </row>
    <row r="437548" spans="1:9" s="4" customFormat="1" x14ac:dyDescent="0.2">
      <c r="A437548" s="25"/>
      <c r="B437548" s="64"/>
      <c r="C437548" s="80"/>
      <c r="D437548" s="81"/>
      <c r="E437548" s="79"/>
      <c r="F437548" s="78"/>
      <c r="G437548" s="82"/>
      <c r="H437548" s="82"/>
      <c r="I437548" s="11"/>
    </row>
    <row r="437556" spans="1:9" s="4" customFormat="1" x14ac:dyDescent="0.2">
      <c r="A437556" s="25"/>
      <c r="B437556" s="64"/>
      <c r="C437556" s="80"/>
      <c r="D437556" s="81"/>
      <c r="E437556" s="79"/>
      <c r="F437556" s="78"/>
      <c r="G437556" s="82"/>
      <c r="H437556" s="82"/>
      <c r="I437556" s="11"/>
    </row>
    <row r="437558" spans="1:9" s="4" customFormat="1" x14ac:dyDescent="0.2">
      <c r="A437558" s="25"/>
      <c r="B437558" s="64"/>
      <c r="C437558" s="80"/>
      <c r="D437558" s="81"/>
      <c r="E437558" s="79"/>
      <c r="F437558" s="78"/>
      <c r="G437558" s="82"/>
      <c r="H437558" s="82"/>
      <c r="I437558" s="11"/>
    </row>
    <row r="437564" spans="1:9" s="4" customFormat="1" x14ac:dyDescent="0.2">
      <c r="A437564" s="25"/>
      <c r="B437564" s="64"/>
      <c r="C437564" s="80"/>
      <c r="D437564" s="81"/>
      <c r="E437564" s="79"/>
      <c r="F437564" s="78"/>
      <c r="G437564" s="82"/>
      <c r="H437564" s="82"/>
      <c r="I437564" s="11"/>
    </row>
    <row r="437572" spans="1:9" s="4" customFormat="1" x14ac:dyDescent="0.2">
      <c r="A437572" s="25"/>
      <c r="B437572" s="64"/>
      <c r="C437572" s="80"/>
      <c r="D437572" s="81"/>
      <c r="E437572" s="79"/>
      <c r="F437572" s="78"/>
      <c r="G437572" s="82"/>
      <c r="H437572" s="82"/>
      <c r="I437572" s="11"/>
    </row>
    <row r="437574" spans="1:9" s="4" customFormat="1" x14ac:dyDescent="0.2">
      <c r="A437574" s="25"/>
      <c r="B437574" s="64"/>
      <c r="C437574" s="80"/>
      <c r="D437574" s="81"/>
      <c r="E437574" s="79"/>
      <c r="F437574" s="78"/>
      <c r="G437574" s="82"/>
      <c r="H437574" s="82"/>
      <c r="I437574" s="11"/>
    </row>
    <row r="437580" spans="1:9" s="4" customFormat="1" x14ac:dyDescent="0.2">
      <c r="A437580" s="25"/>
      <c r="B437580" s="64"/>
      <c r="C437580" s="80"/>
      <c r="D437580" s="81"/>
      <c r="E437580" s="79"/>
      <c r="F437580" s="78"/>
      <c r="G437580" s="82"/>
      <c r="H437580" s="82"/>
      <c r="I437580" s="11"/>
    </row>
    <row r="437588" spans="1:9" s="4" customFormat="1" x14ac:dyDescent="0.2">
      <c r="A437588" s="25"/>
      <c r="B437588" s="64"/>
      <c r="C437588" s="80"/>
      <c r="D437588" s="81"/>
      <c r="E437588" s="79"/>
      <c r="F437588" s="78"/>
      <c r="G437588" s="82"/>
      <c r="H437588" s="82"/>
      <c r="I437588" s="11"/>
    </row>
    <row r="437590" spans="1:9" s="4" customFormat="1" x14ac:dyDescent="0.2">
      <c r="A437590" s="25"/>
      <c r="B437590" s="64"/>
      <c r="C437590" s="80"/>
      <c r="D437590" s="81"/>
      <c r="E437590" s="79"/>
      <c r="F437590" s="78"/>
      <c r="G437590" s="82"/>
      <c r="H437590" s="82"/>
      <c r="I437590" s="11"/>
    </row>
    <row r="437596" spans="1:9" s="4" customFormat="1" x14ac:dyDescent="0.2">
      <c r="A437596" s="25"/>
      <c r="B437596" s="64"/>
      <c r="C437596" s="80"/>
      <c r="D437596" s="81"/>
      <c r="E437596" s="79"/>
      <c r="F437596" s="78"/>
      <c r="G437596" s="82"/>
      <c r="H437596" s="82"/>
      <c r="I437596" s="11"/>
    </row>
    <row r="437604" spans="1:9" s="4" customFormat="1" x14ac:dyDescent="0.2">
      <c r="A437604" s="25"/>
      <c r="B437604" s="64"/>
      <c r="C437604" s="80"/>
      <c r="D437604" s="81"/>
      <c r="E437604" s="79"/>
      <c r="F437604" s="78"/>
      <c r="G437604" s="82"/>
      <c r="H437604" s="82"/>
      <c r="I437604" s="11"/>
    </row>
    <row r="437606" spans="1:9" s="4" customFormat="1" x14ac:dyDescent="0.2">
      <c r="A437606" s="25"/>
      <c r="B437606" s="64"/>
      <c r="C437606" s="80"/>
      <c r="D437606" s="81"/>
      <c r="E437606" s="79"/>
      <c r="F437606" s="78"/>
      <c r="G437606" s="82"/>
      <c r="H437606" s="82"/>
      <c r="I437606" s="11"/>
    </row>
    <row r="437612" spans="1:9" s="4" customFormat="1" x14ac:dyDescent="0.2">
      <c r="A437612" s="25"/>
      <c r="B437612" s="64"/>
      <c r="C437612" s="80"/>
      <c r="D437612" s="81"/>
      <c r="E437612" s="79"/>
      <c r="F437612" s="78"/>
      <c r="G437612" s="82"/>
      <c r="H437612" s="82"/>
      <c r="I437612" s="11"/>
    </row>
    <row r="437620" spans="1:9" s="4" customFormat="1" x14ac:dyDescent="0.2">
      <c r="A437620" s="25"/>
      <c r="B437620" s="64"/>
      <c r="C437620" s="80"/>
      <c r="D437620" s="81"/>
      <c r="E437620" s="79"/>
      <c r="F437620" s="78"/>
      <c r="G437620" s="82"/>
      <c r="H437620" s="82"/>
      <c r="I437620" s="11"/>
    </row>
    <row r="437622" spans="1:9" s="4" customFormat="1" x14ac:dyDescent="0.2">
      <c r="A437622" s="25"/>
      <c r="B437622" s="64"/>
      <c r="C437622" s="80"/>
      <c r="D437622" s="81"/>
      <c r="E437622" s="79"/>
      <c r="F437622" s="78"/>
      <c r="G437622" s="82"/>
      <c r="H437622" s="82"/>
      <c r="I437622" s="11"/>
    </row>
    <row r="437628" spans="1:9" s="4" customFormat="1" x14ac:dyDescent="0.2">
      <c r="A437628" s="25"/>
      <c r="B437628" s="64"/>
      <c r="C437628" s="80"/>
      <c r="D437628" s="81"/>
      <c r="E437628" s="79"/>
      <c r="F437628" s="78"/>
      <c r="G437628" s="82"/>
      <c r="H437628" s="82"/>
      <c r="I437628" s="11"/>
    </row>
    <row r="437636" spans="1:9" s="4" customFormat="1" x14ac:dyDescent="0.2">
      <c r="A437636" s="25"/>
      <c r="B437636" s="64"/>
      <c r="C437636" s="80"/>
      <c r="D437636" s="81"/>
      <c r="E437636" s="79"/>
      <c r="F437636" s="78"/>
      <c r="G437636" s="82"/>
      <c r="H437636" s="82"/>
      <c r="I437636" s="11"/>
    </row>
    <row r="437638" spans="1:9" s="4" customFormat="1" x14ac:dyDescent="0.2">
      <c r="A437638" s="25"/>
      <c r="B437638" s="64"/>
      <c r="C437638" s="80"/>
      <c r="D437638" s="81"/>
      <c r="E437638" s="79"/>
      <c r="F437638" s="78"/>
      <c r="G437638" s="82"/>
      <c r="H437638" s="82"/>
      <c r="I437638" s="11"/>
    </row>
    <row r="437644" spans="1:9" s="4" customFormat="1" x14ac:dyDescent="0.2">
      <c r="A437644" s="25"/>
      <c r="B437644" s="64"/>
      <c r="C437644" s="80"/>
      <c r="D437644" s="81"/>
      <c r="E437644" s="79"/>
      <c r="F437644" s="78"/>
      <c r="G437644" s="82"/>
      <c r="H437644" s="82"/>
      <c r="I437644" s="11"/>
    </row>
    <row r="437652" spans="1:9" s="4" customFormat="1" x14ac:dyDescent="0.2">
      <c r="A437652" s="25"/>
      <c r="B437652" s="64"/>
      <c r="C437652" s="80"/>
      <c r="D437652" s="81"/>
      <c r="E437652" s="79"/>
      <c r="F437652" s="78"/>
      <c r="G437652" s="82"/>
      <c r="H437652" s="82"/>
      <c r="I437652" s="11"/>
    </row>
    <row r="437654" spans="1:9" s="4" customFormat="1" x14ac:dyDescent="0.2">
      <c r="A437654" s="25"/>
      <c r="B437654" s="64"/>
      <c r="C437654" s="80"/>
      <c r="D437654" s="81"/>
      <c r="E437654" s="79"/>
      <c r="F437654" s="78"/>
      <c r="G437654" s="82"/>
      <c r="H437654" s="82"/>
      <c r="I437654" s="11"/>
    </row>
    <row r="437660" spans="1:9" s="4" customFormat="1" x14ac:dyDescent="0.2">
      <c r="A437660" s="25"/>
      <c r="B437660" s="64"/>
      <c r="C437660" s="80"/>
      <c r="D437660" s="81"/>
      <c r="E437660" s="79"/>
      <c r="F437660" s="78"/>
      <c r="G437660" s="82"/>
      <c r="H437660" s="82"/>
      <c r="I437660" s="11"/>
    </row>
    <row r="437668" spans="1:9" s="4" customFormat="1" x14ac:dyDescent="0.2">
      <c r="A437668" s="25"/>
      <c r="B437668" s="64"/>
      <c r="C437668" s="80"/>
      <c r="D437668" s="81"/>
      <c r="E437668" s="79"/>
      <c r="F437668" s="78"/>
      <c r="G437668" s="82"/>
      <c r="H437668" s="82"/>
      <c r="I437668" s="11"/>
    </row>
    <row r="437670" spans="1:9" s="4" customFormat="1" x14ac:dyDescent="0.2">
      <c r="A437670" s="25"/>
      <c r="B437670" s="64"/>
      <c r="C437670" s="80"/>
      <c r="D437670" s="81"/>
      <c r="E437670" s="79"/>
      <c r="F437670" s="78"/>
      <c r="G437670" s="82"/>
      <c r="H437670" s="82"/>
      <c r="I437670" s="11"/>
    </row>
    <row r="437676" spans="1:9" s="4" customFormat="1" x14ac:dyDescent="0.2">
      <c r="A437676" s="25"/>
      <c r="B437676" s="64"/>
      <c r="C437676" s="80"/>
      <c r="D437676" s="81"/>
      <c r="E437676" s="79"/>
      <c r="F437676" s="78"/>
      <c r="G437676" s="82"/>
      <c r="H437676" s="82"/>
      <c r="I437676" s="11"/>
    </row>
    <row r="437684" spans="1:9" s="4" customFormat="1" x14ac:dyDescent="0.2">
      <c r="A437684" s="25"/>
      <c r="B437684" s="64"/>
      <c r="C437684" s="80"/>
      <c r="D437684" s="81"/>
      <c r="E437684" s="79"/>
      <c r="F437684" s="78"/>
      <c r="G437684" s="82"/>
      <c r="H437684" s="82"/>
      <c r="I437684" s="11"/>
    </row>
    <row r="437686" spans="1:9" s="4" customFormat="1" x14ac:dyDescent="0.2">
      <c r="A437686" s="25"/>
      <c r="B437686" s="64"/>
      <c r="C437686" s="80"/>
      <c r="D437686" s="81"/>
      <c r="E437686" s="79"/>
      <c r="F437686" s="78"/>
      <c r="G437686" s="82"/>
      <c r="H437686" s="82"/>
      <c r="I437686" s="11"/>
    </row>
    <row r="437692" spans="1:9" s="4" customFormat="1" x14ac:dyDescent="0.2">
      <c r="A437692" s="25"/>
      <c r="B437692" s="64"/>
      <c r="C437692" s="80"/>
      <c r="D437692" s="81"/>
      <c r="E437692" s="79"/>
      <c r="F437692" s="78"/>
      <c r="G437692" s="82"/>
      <c r="H437692" s="82"/>
      <c r="I437692" s="11"/>
    </row>
    <row r="437700" spans="1:9" s="4" customFormat="1" x14ac:dyDescent="0.2">
      <c r="A437700" s="25"/>
      <c r="B437700" s="64"/>
      <c r="C437700" s="80"/>
      <c r="D437700" s="81"/>
      <c r="E437700" s="79"/>
      <c r="F437700" s="78"/>
      <c r="G437700" s="82"/>
      <c r="H437700" s="82"/>
      <c r="I437700" s="11"/>
    </row>
    <row r="437702" spans="1:9" s="4" customFormat="1" x14ac:dyDescent="0.2">
      <c r="A437702" s="25"/>
      <c r="B437702" s="64"/>
      <c r="C437702" s="80"/>
      <c r="D437702" s="81"/>
      <c r="E437702" s="79"/>
      <c r="F437702" s="78"/>
      <c r="G437702" s="82"/>
      <c r="H437702" s="82"/>
      <c r="I437702" s="11"/>
    </row>
    <row r="437708" spans="1:9" s="4" customFormat="1" x14ac:dyDescent="0.2">
      <c r="A437708" s="25"/>
      <c r="B437708" s="64"/>
      <c r="C437708" s="80"/>
      <c r="D437708" s="81"/>
      <c r="E437708" s="79"/>
      <c r="F437708" s="78"/>
      <c r="G437708" s="82"/>
      <c r="H437708" s="82"/>
      <c r="I437708" s="11"/>
    </row>
    <row r="437716" spans="1:9" s="4" customFormat="1" x14ac:dyDescent="0.2">
      <c r="A437716" s="25"/>
      <c r="B437716" s="64"/>
      <c r="C437716" s="80"/>
      <c r="D437716" s="81"/>
      <c r="E437716" s="79"/>
      <c r="F437716" s="78"/>
      <c r="G437716" s="82"/>
      <c r="H437716" s="82"/>
      <c r="I437716" s="11"/>
    </row>
    <row r="437718" spans="1:9" s="4" customFormat="1" x14ac:dyDescent="0.2">
      <c r="A437718" s="25"/>
      <c r="B437718" s="64"/>
      <c r="C437718" s="80"/>
      <c r="D437718" s="81"/>
      <c r="E437718" s="79"/>
      <c r="F437718" s="78"/>
      <c r="G437718" s="82"/>
      <c r="H437718" s="82"/>
      <c r="I437718" s="11"/>
    </row>
    <row r="437724" spans="1:9" s="4" customFormat="1" x14ac:dyDescent="0.2">
      <c r="A437724" s="25"/>
      <c r="B437724" s="64"/>
      <c r="C437724" s="80"/>
      <c r="D437724" s="81"/>
      <c r="E437724" s="79"/>
      <c r="F437724" s="78"/>
      <c r="G437724" s="82"/>
      <c r="H437724" s="82"/>
      <c r="I437724" s="11"/>
    </row>
    <row r="437732" spans="1:9" s="4" customFormat="1" x14ac:dyDescent="0.2">
      <c r="A437732" s="25"/>
      <c r="B437732" s="64"/>
      <c r="C437732" s="80"/>
      <c r="D437732" s="81"/>
      <c r="E437732" s="79"/>
      <c r="F437732" s="78"/>
      <c r="G437732" s="82"/>
      <c r="H437732" s="82"/>
      <c r="I437732" s="11"/>
    </row>
    <row r="437734" spans="1:9" s="4" customFormat="1" x14ac:dyDescent="0.2">
      <c r="A437734" s="25"/>
      <c r="B437734" s="64"/>
      <c r="C437734" s="80"/>
      <c r="D437734" s="81"/>
      <c r="E437734" s="79"/>
      <c r="F437734" s="78"/>
      <c r="G437734" s="82"/>
      <c r="H437734" s="82"/>
      <c r="I437734" s="11"/>
    </row>
    <row r="437740" spans="1:9" s="4" customFormat="1" x14ac:dyDescent="0.2">
      <c r="A437740" s="25"/>
      <c r="B437740" s="64"/>
      <c r="C437740" s="80"/>
      <c r="D437740" s="81"/>
      <c r="E437740" s="79"/>
      <c r="F437740" s="78"/>
      <c r="G437740" s="82"/>
      <c r="H437740" s="82"/>
      <c r="I437740" s="11"/>
    </row>
    <row r="437748" spans="1:9" s="4" customFormat="1" x14ac:dyDescent="0.2">
      <c r="A437748" s="25"/>
      <c r="B437748" s="64"/>
      <c r="C437748" s="80"/>
      <c r="D437748" s="81"/>
      <c r="E437748" s="79"/>
      <c r="F437748" s="78"/>
      <c r="G437748" s="82"/>
      <c r="H437748" s="82"/>
      <c r="I437748" s="11"/>
    </row>
    <row r="437750" spans="1:9" s="4" customFormat="1" x14ac:dyDescent="0.2">
      <c r="A437750" s="25"/>
      <c r="B437750" s="64"/>
      <c r="C437750" s="80"/>
      <c r="D437750" s="81"/>
      <c r="E437750" s="79"/>
      <c r="F437750" s="78"/>
      <c r="G437750" s="82"/>
      <c r="H437750" s="82"/>
      <c r="I437750" s="11"/>
    </row>
    <row r="437756" spans="1:9" s="4" customFormat="1" x14ac:dyDescent="0.2">
      <c r="A437756" s="25"/>
      <c r="B437756" s="64"/>
      <c r="C437756" s="80"/>
      <c r="D437756" s="81"/>
      <c r="E437756" s="79"/>
      <c r="F437756" s="78"/>
      <c r="G437756" s="82"/>
      <c r="H437756" s="82"/>
      <c r="I437756" s="11"/>
    </row>
    <row r="437764" spans="1:9" s="4" customFormat="1" x14ac:dyDescent="0.2">
      <c r="A437764" s="25"/>
      <c r="B437764" s="64"/>
      <c r="C437764" s="80"/>
      <c r="D437764" s="81"/>
      <c r="E437764" s="79"/>
      <c r="F437764" s="78"/>
      <c r="G437764" s="82"/>
      <c r="H437764" s="82"/>
      <c r="I437764" s="11"/>
    </row>
    <row r="437766" spans="1:9" s="4" customFormat="1" x14ac:dyDescent="0.2">
      <c r="A437766" s="25"/>
      <c r="B437766" s="64"/>
      <c r="C437766" s="80"/>
      <c r="D437766" s="81"/>
      <c r="E437766" s="79"/>
      <c r="F437766" s="78"/>
      <c r="G437766" s="82"/>
      <c r="H437766" s="82"/>
      <c r="I437766" s="11"/>
    </row>
    <row r="437772" spans="1:9" s="4" customFormat="1" x14ac:dyDescent="0.2">
      <c r="A437772" s="25"/>
      <c r="B437772" s="64"/>
      <c r="C437772" s="80"/>
      <c r="D437772" s="81"/>
      <c r="E437772" s="79"/>
      <c r="F437772" s="78"/>
      <c r="G437772" s="82"/>
      <c r="H437772" s="82"/>
      <c r="I437772" s="11"/>
    </row>
    <row r="437780" spans="1:9" s="4" customFormat="1" x14ac:dyDescent="0.2">
      <c r="A437780" s="25"/>
      <c r="B437780" s="64"/>
      <c r="C437780" s="80"/>
      <c r="D437780" s="81"/>
      <c r="E437780" s="79"/>
      <c r="F437780" s="78"/>
      <c r="G437780" s="82"/>
      <c r="H437780" s="82"/>
      <c r="I437780" s="11"/>
    </row>
    <row r="437782" spans="1:9" s="4" customFormat="1" x14ac:dyDescent="0.2">
      <c r="A437782" s="25"/>
      <c r="B437782" s="64"/>
      <c r="C437782" s="80"/>
      <c r="D437782" s="81"/>
      <c r="E437782" s="79"/>
      <c r="F437782" s="78"/>
      <c r="G437782" s="82"/>
      <c r="H437782" s="82"/>
      <c r="I437782" s="11"/>
    </row>
    <row r="437788" spans="1:9" s="4" customFormat="1" x14ac:dyDescent="0.2">
      <c r="A437788" s="25"/>
      <c r="B437788" s="64"/>
      <c r="C437788" s="80"/>
      <c r="D437788" s="81"/>
      <c r="E437788" s="79"/>
      <c r="F437788" s="78"/>
      <c r="G437788" s="82"/>
      <c r="H437788" s="82"/>
      <c r="I437788" s="11"/>
    </row>
    <row r="437796" spans="1:9" s="4" customFormat="1" x14ac:dyDescent="0.2">
      <c r="A437796" s="25"/>
      <c r="B437796" s="64"/>
      <c r="C437796" s="80"/>
      <c r="D437796" s="81"/>
      <c r="E437796" s="79"/>
      <c r="F437796" s="78"/>
      <c r="G437796" s="82"/>
      <c r="H437796" s="82"/>
      <c r="I437796" s="11"/>
    </row>
    <row r="437798" spans="1:9" s="4" customFormat="1" x14ac:dyDescent="0.2">
      <c r="A437798" s="25"/>
      <c r="B437798" s="64"/>
      <c r="C437798" s="80"/>
      <c r="D437798" s="81"/>
      <c r="E437798" s="79"/>
      <c r="F437798" s="78"/>
      <c r="G437798" s="82"/>
      <c r="H437798" s="82"/>
      <c r="I437798" s="11"/>
    </row>
    <row r="437804" spans="1:9" s="4" customFormat="1" x14ac:dyDescent="0.2">
      <c r="A437804" s="25"/>
      <c r="B437804" s="64"/>
      <c r="C437804" s="80"/>
      <c r="D437804" s="81"/>
      <c r="E437804" s="79"/>
      <c r="F437804" s="78"/>
      <c r="G437804" s="82"/>
      <c r="H437804" s="82"/>
      <c r="I437804" s="11"/>
    </row>
    <row r="437812" spans="1:9" s="4" customFormat="1" x14ac:dyDescent="0.2">
      <c r="A437812" s="25"/>
      <c r="B437812" s="64"/>
      <c r="C437812" s="80"/>
      <c r="D437812" s="81"/>
      <c r="E437812" s="79"/>
      <c r="F437812" s="78"/>
      <c r="G437812" s="82"/>
      <c r="H437812" s="82"/>
      <c r="I437812" s="11"/>
    </row>
    <row r="437814" spans="1:9" s="4" customFormat="1" x14ac:dyDescent="0.2">
      <c r="A437814" s="25"/>
      <c r="B437814" s="64"/>
      <c r="C437814" s="80"/>
      <c r="D437814" s="81"/>
      <c r="E437814" s="79"/>
      <c r="F437814" s="78"/>
      <c r="G437814" s="82"/>
      <c r="H437814" s="82"/>
      <c r="I437814" s="11"/>
    </row>
    <row r="437820" spans="1:9" s="4" customFormat="1" x14ac:dyDescent="0.2">
      <c r="A437820" s="25"/>
      <c r="B437820" s="64"/>
      <c r="C437820" s="80"/>
      <c r="D437820" s="81"/>
      <c r="E437820" s="79"/>
      <c r="F437820" s="78"/>
      <c r="G437820" s="82"/>
      <c r="H437820" s="82"/>
      <c r="I437820" s="11"/>
    </row>
    <row r="437828" spans="1:9" s="4" customFormat="1" x14ac:dyDescent="0.2">
      <c r="A437828" s="25"/>
      <c r="B437828" s="64"/>
      <c r="C437828" s="80"/>
      <c r="D437828" s="81"/>
      <c r="E437828" s="79"/>
      <c r="F437828" s="78"/>
      <c r="G437828" s="82"/>
      <c r="H437828" s="82"/>
      <c r="I437828" s="11"/>
    </row>
    <row r="437830" spans="1:9" s="4" customFormat="1" x14ac:dyDescent="0.2">
      <c r="A437830" s="25"/>
      <c r="B437830" s="64"/>
      <c r="C437830" s="80"/>
      <c r="D437830" s="81"/>
      <c r="E437830" s="79"/>
      <c r="F437830" s="78"/>
      <c r="G437830" s="82"/>
      <c r="H437830" s="82"/>
      <c r="I437830" s="11"/>
    </row>
    <row r="437836" spans="1:9" s="4" customFormat="1" x14ac:dyDescent="0.2">
      <c r="A437836" s="25"/>
      <c r="B437836" s="64"/>
      <c r="C437836" s="80"/>
      <c r="D437836" s="81"/>
      <c r="E437836" s="79"/>
      <c r="F437836" s="78"/>
      <c r="G437836" s="82"/>
      <c r="H437836" s="82"/>
      <c r="I437836" s="11"/>
    </row>
    <row r="437844" spans="1:9" s="4" customFormat="1" x14ac:dyDescent="0.2">
      <c r="A437844" s="25"/>
      <c r="B437844" s="64"/>
      <c r="C437844" s="80"/>
      <c r="D437844" s="81"/>
      <c r="E437844" s="79"/>
      <c r="F437844" s="78"/>
      <c r="G437844" s="82"/>
      <c r="H437844" s="82"/>
      <c r="I437844" s="11"/>
    </row>
    <row r="437846" spans="1:9" s="4" customFormat="1" x14ac:dyDescent="0.2">
      <c r="A437846" s="25"/>
      <c r="B437846" s="64"/>
      <c r="C437846" s="80"/>
      <c r="D437846" s="81"/>
      <c r="E437846" s="79"/>
      <c r="F437846" s="78"/>
      <c r="G437846" s="82"/>
      <c r="H437846" s="82"/>
      <c r="I437846" s="11"/>
    </row>
    <row r="437852" spans="1:9" s="4" customFormat="1" x14ac:dyDescent="0.2">
      <c r="A437852" s="25"/>
      <c r="B437852" s="64"/>
      <c r="C437852" s="80"/>
      <c r="D437852" s="81"/>
      <c r="E437852" s="79"/>
      <c r="F437852" s="78"/>
      <c r="G437852" s="82"/>
      <c r="H437852" s="82"/>
      <c r="I437852" s="11"/>
    </row>
    <row r="437860" spans="1:9" s="4" customFormat="1" x14ac:dyDescent="0.2">
      <c r="A437860" s="25"/>
      <c r="B437860" s="64"/>
      <c r="C437860" s="80"/>
      <c r="D437860" s="81"/>
      <c r="E437860" s="79"/>
      <c r="F437860" s="78"/>
      <c r="G437860" s="82"/>
      <c r="H437860" s="82"/>
      <c r="I437860" s="11"/>
    </row>
    <row r="437862" spans="1:9" s="4" customFormat="1" x14ac:dyDescent="0.2">
      <c r="A437862" s="25"/>
      <c r="B437862" s="64"/>
      <c r="C437862" s="80"/>
      <c r="D437862" s="81"/>
      <c r="E437862" s="79"/>
      <c r="F437862" s="78"/>
      <c r="G437862" s="82"/>
      <c r="H437862" s="82"/>
      <c r="I437862" s="11"/>
    </row>
    <row r="437868" spans="1:9" s="4" customFormat="1" x14ac:dyDescent="0.2">
      <c r="A437868" s="25"/>
      <c r="B437868" s="64"/>
      <c r="C437868" s="80"/>
      <c r="D437868" s="81"/>
      <c r="E437868" s="79"/>
      <c r="F437868" s="78"/>
      <c r="G437868" s="82"/>
      <c r="H437868" s="82"/>
      <c r="I437868" s="11"/>
    </row>
    <row r="437876" spans="1:9" s="4" customFormat="1" x14ac:dyDescent="0.2">
      <c r="A437876" s="25"/>
      <c r="B437876" s="64"/>
      <c r="C437876" s="80"/>
      <c r="D437876" s="81"/>
      <c r="E437876" s="79"/>
      <c r="F437876" s="78"/>
      <c r="G437876" s="82"/>
      <c r="H437876" s="82"/>
      <c r="I437876" s="11"/>
    </row>
    <row r="437878" spans="1:9" s="4" customFormat="1" x14ac:dyDescent="0.2">
      <c r="A437878" s="25"/>
      <c r="B437878" s="64"/>
      <c r="C437878" s="80"/>
      <c r="D437878" s="81"/>
      <c r="E437878" s="79"/>
      <c r="F437878" s="78"/>
      <c r="G437878" s="82"/>
      <c r="H437878" s="82"/>
      <c r="I437878" s="11"/>
    </row>
    <row r="437884" spans="1:9" s="4" customFormat="1" x14ac:dyDescent="0.2">
      <c r="A437884" s="25"/>
      <c r="B437884" s="64"/>
      <c r="C437884" s="80"/>
      <c r="D437884" s="81"/>
      <c r="E437884" s="79"/>
      <c r="F437884" s="78"/>
      <c r="G437884" s="82"/>
      <c r="H437884" s="82"/>
      <c r="I437884" s="11"/>
    </row>
    <row r="437892" spans="1:9" s="4" customFormat="1" x14ac:dyDescent="0.2">
      <c r="A437892" s="25"/>
      <c r="B437892" s="64"/>
      <c r="C437892" s="80"/>
      <c r="D437892" s="81"/>
      <c r="E437892" s="79"/>
      <c r="F437892" s="78"/>
      <c r="G437892" s="82"/>
      <c r="H437892" s="82"/>
      <c r="I437892" s="11"/>
    </row>
    <row r="437894" spans="1:9" s="4" customFormat="1" x14ac:dyDescent="0.2">
      <c r="A437894" s="25"/>
      <c r="B437894" s="64"/>
      <c r="C437894" s="80"/>
      <c r="D437894" s="81"/>
      <c r="E437894" s="79"/>
      <c r="F437894" s="78"/>
      <c r="G437894" s="82"/>
      <c r="H437894" s="82"/>
      <c r="I437894" s="11"/>
    </row>
    <row r="437900" spans="1:9" s="4" customFormat="1" x14ac:dyDescent="0.2">
      <c r="A437900" s="25"/>
      <c r="B437900" s="64"/>
      <c r="C437900" s="80"/>
      <c r="D437900" s="81"/>
      <c r="E437900" s="79"/>
      <c r="F437900" s="78"/>
      <c r="G437900" s="82"/>
      <c r="H437900" s="82"/>
      <c r="I437900" s="11"/>
    </row>
    <row r="437908" spans="1:9" s="4" customFormat="1" x14ac:dyDescent="0.2">
      <c r="A437908" s="25"/>
      <c r="B437908" s="64"/>
      <c r="C437908" s="80"/>
      <c r="D437908" s="81"/>
      <c r="E437908" s="79"/>
      <c r="F437908" s="78"/>
      <c r="G437908" s="82"/>
      <c r="H437908" s="82"/>
      <c r="I437908" s="11"/>
    </row>
    <row r="437910" spans="1:9" s="4" customFormat="1" x14ac:dyDescent="0.2">
      <c r="A437910" s="25"/>
      <c r="B437910" s="64"/>
      <c r="C437910" s="80"/>
      <c r="D437910" s="81"/>
      <c r="E437910" s="79"/>
      <c r="F437910" s="78"/>
      <c r="G437910" s="82"/>
      <c r="H437910" s="82"/>
      <c r="I437910" s="11"/>
    </row>
    <row r="437916" spans="1:9" s="4" customFormat="1" x14ac:dyDescent="0.2">
      <c r="A437916" s="25"/>
      <c r="B437916" s="64"/>
      <c r="C437916" s="80"/>
      <c r="D437916" s="81"/>
      <c r="E437916" s="79"/>
      <c r="F437916" s="78"/>
      <c r="G437916" s="82"/>
      <c r="H437916" s="82"/>
      <c r="I437916" s="11"/>
    </row>
    <row r="437924" spans="1:9" s="4" customFormat="1" x14ac:dyDescent="0.2">
      <c r="A437924" s="25"/>
      <c r="B437924" s="64"/>
      <c r="C437924" s="80"/>
      <c r="D437924" s="81"/>
      <c r="E437924" s="79"/>
      <c r="F437924" s="78"/>
      <c r="G437924" s="82"/>
      <c r="H437924" s="82"/>
      <c r="I437924" s="11"/>
    </row>
    <row r="437926" spans="1:9" s="4" customFormat="1" x14ac:dyDescent="0.2">
      <c r="A437926" s="25"/>
      <c r="B437926" s="64"/>
      <c r="C437926" s="80"/>
      <c r="D437926" s="81"/>
      <c r="E437926" s="79"/>
      <c r="F437926" s="78"/>
      <c r="G437926" s="82"/>
      <c r="H437926" s="82"/>
      <c r="I437926" s="11"/>
    </row>
    <row r="437932" spans="1:9" s="4" customFormat="1" x14ac:dyDescent="0.2">
      <c r="A437932" s="25"/>
      <c r="B437932" s="64"/>
      <c r="C437932" s="80"/>
      <c r="D437932" s="81"/>
      <c r="E437932" s="79"/>
      <c r="F437932" s="78"/>
      <c r="G437932" s="82"/>
      <c r="H437932" s="82"/>
      <c r="I437932" s="11"/>
    </row>
    <row r="437940" spans="1:9" s="4" customFormat="1" x14ac:dyDescent="0.2">
      <c r="A437940" s="25"/>
      <c r="B437940" s="64"/>
      <c r="C437940" s="80"/>
      <c r="D437940" s="81"/>
      <c r="E437940" s="79"/>
      <c r="F437940" s="78"/>
      <c r="G437940" s="82"/>
      <c r="H437940" s="82"/>
      <c r="I437940" s="11"/>
    </row>
    <row r="437942" spans="1:9" s="4" customFormat="1" x14ac:dyDescent="0.2">
      <c r="A437942" s="25"/>
      <c r="B437942" s="64"/>
      <c r="C437942" s="80"/>
      <c r="D437942" s="81"/>
      <c r="E437942" s="79"/>
      <c r="F437942" s="78"/>
      <c r="G437942" s="82"/>
      <c r="H437942" s="82"/>
      <c r="I437942" s="11"/>
    </row>
    <row r="437948" spans="1:9" s="4" customFormat="1" x14ac:dyDescent="0.2">
      <c r="A437948" s="25"/>
      <c r="B437948" s="64"/>
      <c r="C437948" s="80"/>
      <c r="D437948" s="81"/>
      <c r="E437948" s="79"/>
      <c r="F437948" s="78"/>
      <c r="G437948" s="82"/>
      <c r="H437948" s="82"/>
      <c r="I437948" s="11"/>
    </row>
    <row r="437956" spans="1:9" s="4" customFormat="1" x14ac:dyDescent="0.2">
      <c r="A437956" s="25"/>
      <c r="B437956" s="64"/>
      <c r="C437956" s="80"/>
      <c r="D437956" s="81"/>
      <c r="E437956" s="79"/>
      <c r="F437956" s="78"/>
      <c r="G437956" s="82"/>
      <c r="H437956" s="82"/>
      <c r="I437956" s="11"/>
    </row>
    <row r="437958" spans="1:9" s="4" customFormat="1" x14ac:dyDescent="0.2">
      <c r="A437958" s="25"/>
      <c r="B437958" s="64"/>
      <c r="C437958" s="80"/>
      <c r="D437958" s="81"/>
      <c r="E437958" s="79"/>
      <c r="F437958" s="78"/>
      <c r="G437958" s="82"/>
      <c r="H437958" s="82"/>
      <c r="I437958" s="11"/>
    </row>
    <row r="437964" spans="1:9" s="4" customFormat="1" x14ac:dyDescent="0.2">
      <c r="A437964" s="25"/>
      <c r="B437964" s="64"/>
      <c r="C437964" s="80"/>
      <c r="D437964" s="81"/>
      <c r="E437964" s="79"/>
      <c r="F437964" s="78"/>
      <c r="G437964" s="82"/>
      <c r="H437964" s="82"/>
      <c r="I437964" s="11"/>
    </row>
    <row r="437972" spans="1:9" s="4" customFormat="1" x14ac:dyDescent="0.2">
      <c r="A437972" s="25"/>
      <c r="B437972" s="64"/>
      <c r="C437972" s="80"/>
      <c r="D437972" s="81"/>
      <c r="E437972" s="79"/>
      <c r="F437972" s="78"/>
      <c r="G437972" s="82"/>
      <c r="H437972" s="82"/>
      <c r="I437972" s="11"/>
    </row>
    <row r="437974" spans="1:9" s="4" customFormat="1" x14ac:dyDescent="0.2">
      <c r="A437974" s="25"/>
      <c r="B437974" s="64"/>
      <c r="C437974" s="80"/>
      <c r="D437974" s="81"/>
      <c r="E437974" s="79"/>
      <c r="F437974" s="78"/>
      <c r="G437974" s="82"/>
      <c r="H437974" s="82"/>
      <c r="I437974" s="11"/>
    </row>
    <row r="437980" spans="1:9" s="4" customFormat="1" x14ac:dyDescent="0.2">
      <c r="A437980" s="25"/>
      <c r="B437980" s="64"/>
      <c r="C437980" s="80"/>
      <c r="D437980" s="81"/>
      <c r="E437980" s="79"/>
      <c r="F437980" s="78"/>
      <c r="G437980" s="82"/>
      <c r="H437980" s="82"/>
      <c r="I437980" s="11"/>
    </row>
    <row r="437988" spans="1:9" s="4" customFormat="1" x14ac:dyDescent="0.2">
      <c r="A437988" s="25"/>
      <c r="B437988" s="64"/>
      <c r="C437988" s="80"/>
      <c r="D437988" s="81"/>
      <c r="E437988" s="79"/>
      <c r="F437988" s="78"/>
      <c r="G437988" s="82"/>
      <c r="H437988" s="82"/>
      <c r="I437988" s="11"/>
    </row>
    <row r="437990" spans="1:9" s="4" customFormat="1" x14ac:dyDescent="0.2">
      <c r="A437990" s="25"/>
      <c r="B437990" s="64"/>
      <c r="C437990" s="80"/>
      <c r="D437990" s="81"/>
      <c r="E437990" s="79"/>
      <c r="F437990" s="78"/>
      <c r="G437990" s="82"/>
      <c r="H437990" s="82"/>
      <c r="I437990" s="11"/>
    </row>
    <row r="437996" spans="1:9" s="4" customFormat="1" x14ac:dyDescent="0.2">
      <c r="A437996" s="25"/>
      <c r="B437996" s="64"/>
      <c r="C437996" s="80"/>
      <c r="D437996" s="81"/>
      <c r="E437996" s="79"/>
      <c r="F437996" s="78"/>
      <c r="G437996" s="82"/>
      <c r="H437996" s="82"/>
      <c r="I437996" s="11"/>
    </row>
    <row r="438004" spans="1:9" s="4" customFormat="1" x14ac:dyDescent="0.2">
      <c r="A438004" s="25"/>
      <c r="B438004" s="64"/>
      <c r="C438004" s="80"/>
      <c r="D438004" s="81"/>
      <c r="E438004" s="79"/>
      <c r="F438004" s="78"/>
      <c r="G438004" s="82"/>
      <c r="H438004" s="82"/>
      <c r="I438004" s="11"/>
    </row>
    <row r="438006" spans="1:9" s="4" customFormat="1" x14ac:dyDescent="0.2">
      <c r="A438006" s="25"/>
      <c r="B438006" s="64"/>
      <c r="C438006" s="80"/>
      <c r="D438006" s="81"/>
      <c r="E438006" s="79"/>
      <c r="F438006" s="78"/>
      <c r="G438006" s="82"/>
      <c r="H438006" s="82"/>
      <c r="I438006" s="11"/>
    </row>
    <row r="438012" spans="1:9" s="4" customFormat="1" x14ac:dyDescent="0.2">
      <c r="A438012" s="25"/>
      <c r="B438012" s="64"/>
      <c r="C438012" s="80"/>
      <c r="D438012" s="81"/>
      <c r="E438012" s="79"/>
      <c r="F438012" s="78"/>
      <c r="G438012" s="82"/>
      <c r="H438012" s="82"/>
      <c r="I438012" s="11"/>
    </row>
    <row r="438020" spans="1:9" s="4" customFormat="1" x14ac:dyDescent="0.2">
      <c r="A438020" s="25"/>
      <c r="B438020" s="64"/>
      <c r="C438020" s="80"/>
      <c r="D438020" s="81"/>
      <c r="E438020" s="79"/>
      <c r="F438020" s="78"/>
      <c r="G438020" s="82"/>
      <c r="H438020" s="82"/>
      <c r="I438020" s="11"/>
    </row>
    <row r="438022" spans="1:9" s="4" customFormat="1" x14ac:dyDescent="0.2">
      <c r="A438022" s="25"/>
      <c r="B438022" s="64"/>
      <c r="C438022" s="80"/>
      <c r="D438022" s="81"/>
      <c r="E438022" s="79"/>
      <c r="F438022" s="78"/>
      <c r="G438022" s="82"/>
      <c r="H438022" s="82"/>
      <c r="I438022" s="11"/>
    </row>
    <row r="438028" spans="1:9" s="4" customFormat="1" x14ac:dyDescent="0.2">
      <c r="A438028" s="25"/>
      <c r="B438028" s="64"/>
      <c r="C438028" s="80"/>
      <c r="D438028" s="81"/>
      <c r="E438028" s="79"/>
      <c r="F438028" s="78"/>
      <c r="G438028" s="82"/>
      <c r="H438028" s="82"/>
      <c r="I438028" s="11"/>
    </row>
    <row r="438036" spans="1:9" s="4" customFormat="1" x14ac:dyDescent="0.2">
      <c r="A438036" s="25"/>
      <c r="B438036" s="64"/>
      <c r="C438036" s="80"/>
      <c r="D438036" s="81"/>
      <c r="E438036" s="79"/>
      <c r="F438036" s="78"/>
      <c r="G438036" s="82"/>
      <c r="H438036" s="82"/>
      <c r="I438036" s="11"/>
    </row>
    <row r="438038" spans="1:9" s="4" customFormat="1" x14ac:dyDescent="0.2">
      <c r="A438038" s="25"/>
      <c r="B438038" s="64"/>
      <c r="C438038" s="80"/>
      <c r="D438038" s="81"/>
      <c r="E438038" s="79"/>
      <c r="F438038" s="78"/>
      <c r="G438038" s="82"/>
      <c r="H438038" s="82"/>
      <c r="I438038" s="11"/>
    </row>
    <row r="438044" spans="1:9" s="4" customFormat="1" x14ac:dyDescent="0.2">
      <c r="A438044" s="25"/>
      <c r="B438044" s="64"/>
      <c r="C438044" s="80"/>
      <c r="D438044" s="81"/>
      <c r="E438044" s="79"/>
      <c r="F438044" s="78"/>
      <c r="G438044" s="82"/>
      <c r="H438044" s="82"/>
      <c r="I438044" s="11"/>
    </row>
    <row r="438052" spans="1:9" s="4" customFormat="1" x14ac:dyDescent="0.2">
      <c r="A438052" s="25"/>
      <c r="B438052" s="64"/>
      <c r="C438052" s="80"/>
      <c r="D438052" s="81"/>
      <c r="E438052" s="79"/>
      <c r="F438052" s="78"/>
      <c r="G438052" s="82"/>
      <c r="H438052" s="82"/>
      <c r="I438052" s="11"/>
    </row>
    <row r="438054" spans="1:9" s="4" customFormat="1" x14ac:dyDescent="0.2">
      <c r="A438054" s="25"/>
      <c r="B438054" s="64"/>
      <c r="C438054" s="80"/>
      <c r="D438054" s="81"/>
      <c r="E438054" s="79"/>
      <c r="F438054" s="78"/>
      <c r="G438054" s="82"/>
      <c r="H438054" s="82"/>
      <c r="I438054" s="11"/>
    </row>
    <row r="438060" spans="1:9" s="4" customFormat="1" x14ac:dyDescent="0.2">
      <c r="A438060" s="25"/>
      <c r="B438060" s="64"/>
      <c r="C438060" s="80"/>
      <c r="D438060" s="81"/>
      <c r="E438060" s="79"/>
      <c r="F438060" s="78"/>
      <c r="G438060" s="82"/>
      <c r="H438060" s="82"/>
      <c r="I438060" s="11"/>
    </row>
    <row r="438068" spans="1:9" s="4" customFormat="1" x14ac:dyDescent="0.2">
      <c r="A438068" s="25"/>
      <c r="B438068" s="64"/>
      <c r="C438068" s="80"/>
      <c r="D438068" s="81"/>
      <c r="E438068" s="79"/>
      <c r="F438068" s="78"/>
      <c r="G438068" s="82"/>
      <c r="H438068" s="82"/>
      <c r="I438068" s="11"/>
    </row>
    <row r="438070" spans="1:9" s="4" customFormat="1" x14ac:dyDescent="0.2">
      <c r="A438070" s="25"/>
      <c r="B438070" s="64"/>
      <c r="C438070" s="80"/>
      <c r="D438070" s="81"/>
      <c r="E438070" s="79"/>
      <c r="F438070" s="78"/>
      <c r="G438070" s="82"/>
      <c r="H438070" s="82"/>
      <c r="I438070" s="11"/>
    </row>
    <row r="438076" spans="1:9" s="4" customFormat="1" x14ac:dyDescent="0.2">
      <c r="A438076" s="25"/>
      <c r="B438076" s="64"/>
      <c r="C438076" s="80"/>
      <c r="D438076" s="81"/>
      <c r="E438076" s="79"/>
      <c r="F438076" s="78"/>
      <c r="G438076" s="82"/>
      <c r="H438076" s="82"/>
      <c r="I438076" s="11"/>
    </row>
    <row r="438084" spans="1:9" s="4" customFormat="1" x14ac:dyDescent="0.2">
      <c r="A438084" s="25"/>
      <c r="B438084" s="64"/>
      <c r="C438084" s="80"/>
      <c r="D438084" s="81"/>
      <c r="E438084" s="79"/>
      <c r="F438084" s="78"/>
      <c r="G438084" s="82"/>
      <c r="H438084" s="82"/>
      <c r="I438084" s="11"/>
    </row>
    <row r="438086" spans="1:9" s="4" customFormat="1" x14ac:dyDescent="0.2">
      <c r="A438086" s="25"/>
      <c r="B438086" s="64"/>
      <c r="C438086" s="80"/>
      <c r="D438086" s="81"/>
      <c r="E438086" s="79"/>
      <c r="F438086" s="78"/>
      <c r="G438086" s="82"/>
      <c r="H438086" s="82"/>
      <c r="I438086" s="11"/>
    </row>
    <row r="438092" spans="1:9" s="4" customFormat="1" x14ac:dyDescent="0.2">
      <c r="A438092" s="25"/>
      <c r="B438092" s="64"/>
      <c r="C438092" s="80"/>
      <c r="D438092" s="81"/>
      <c r="E438092" s="79"/>
      <c r="F438092" s="78"/>
      <c r="G438092" s="82"/>
      <c r="H438092" s="82"/>
      <c r="I438092" s="11"/>
    </row>
    <row r="438100" spans="1:9" s="4" customFormat="1" x14ac:dyDescent="0.2">
      <c r="A438100" s="25"/>
      <c r="B438100" s="64"/>
      <c r="C438100" s="80"/>
      <c r="D438100" s="81"/>
      <c r="E438100" s="79"/>
      <c r="F438100" s="78"/>
      <c r="G438100" s="82"/>
      <c r="H438100" s="82"/>
      <c r="I438100" s="11"/>
    </row>
    <row r="438102" spans="1:9" s="4" customFormat="1" x14ac:dyDescent="0.2">
      <c r="A438102" s="25"/>
      <c r="B438102" s="64"/>
      <c r="C438102" s="80"/>
      <c r="D438102" s="81"/>
      <c r="E438102" s="79"/>
      <c r="F438102" s="78"/>
      <c r="G438102" s="82"/>
      <c r="H438102" s="82"/>
      <c r="I438102" s="11"/>
    </row>
    <row r="438108" spans="1:9" s="4" customFormat="1" x14ac:dyDescent="0.2">
      <c r="A438108" s="25"/>
      <c r="B438108" s="64"/>
      <c r="C438108" s="80"/>
      <c r="D438108" s="81"/>
      <c r="E438108" s="79"/>
      <c r="F438108" s="78"/>
      <c r="G438108" s="82"/>
      <c r="H438108" s="82"/>
      <c r="I438108" s="11"/>
    </row>
    <row r="438116" spans="1:9" s="4" customFormat="1" x14ac:dyDescent="0.2">
      <c r="A438116" s="25"/>
      <c r="B438116" s="64"/>
      <c r="C438116" s="80"/>
      <c r="D438116" s="81"/>
      <c r="E438116" s="79"/>
      <c r="F438116" s="78"/>
      <c r="G438116" s="82"/>
      <c r="H438116" s="82"/>
      <c r="I438116" s="11"/>
    </row>
    <row r="438118" spans="1:9" s="4" customFormat="1" x14ac:dyDescent="0.2">
      <c r="A438118" s="25"/>
      <c r="B438118" s="64"/>
      <c r="C438118" s="80"/>
      <c r="D438118" s="81"/>
      <c r="E438118" s="79"/>
      <c r="F438118" s="78"/>
      <c r="G438118" s="82"/>
      <c r="H438118" s="82"/>
      <c r="I438118" s="11"/>
    </row>
    <row r="438124" spans="1:9" s="4" customFormat="1" x14ac:dyDescent="0.2">
      <c r="A438124" s="25"/>
      <c r="B438124" s="64"/>
      <c r="C438124" s="80"/>
      <c r="D438124" s="81"/>
      <c r="E438124" s="79"/>
      <c r="F438124" s="78"/>
      <c r="G438124" s="82"/>
      <c r="H438124" s="82"/>
      <c r="I438124" s="11"/>
    </row>
    <row r="438132" spans="1:9" s="4" customFormat="1" x14ac:dyDescent="0.2">
      <c r="A438132" s="25"/>
      <c r="B438132" s="64"/>
      <c r="C438132" s="80"/>
      <c r="D438132" s="81"/>
      <c r="E438132" s="79"/>
      <c r="F438132" s="78"/>
      <c r="G438132" s="82"/>
      <c r="H438132" s="82"/>
      <c r="I438132" s="11"/>
    </row>
    <row r="438134" spans="1:9" s="4" customFormat="1" x14ac:dyDescent="0.2">
      <c r="A438134" s="25"/>
      <c r="B438134" s="64"/>
      <c r="C438134" s="80"/>
      <c r="D438134" s="81"/>
      <c r="E438134" s="79"/>
      <c r="F438134" s="78"/>
      <c r="G438134" s="82"/>
      <c r="H438134" s="82"/>
      <c r="I438134" s="11"/>
    </row>
    <row r="438140" spans="1:9" s="4" customFormat="1" x14ac:dyDescent="0.2">
      <c r="A438140" s="25"/>
      <c r="B438140" s="64"/>
      <c r="C438140" s="80"/>
      <c r="D438140" s="81"/>
      <c r="E438140" s="79"/>
      <c r="F438140" s="78"/>
      <c r="G438140" s="82"/>
      <c r="H438140" s="82"/>
      <c r="I438140" s="11"/>
    </row>
    <row r="438148" spans="1:9" s="4" customFormat="1" x14ac:dyDescent="0.2">
      <c r="A438148" s="25"/>
      <c r="B438148" s="64"/>
      <c r="C438148" s="80"/>
      <c r="D438148" s="81"/>
      <c r="E438148" s="79"/>
      <c r="F438148" s="78"/>
      <c r="G438148" s="82"/>
      <c r="H438148" s="82"/>
      <c r="I438148" s="11"/>
    </row>
    <row r="438150" spans="1:9" s="4" customFormat="1" x14ac:dyDescent="0.2">
      <c r="A438150" s="25"/>
      <c r="B438150" s="64"/>
      <c r="C438150" s="80"/>
      <c r="D438150" s="81"/>
      <c r="E438150" s="79"/>
      <c r="F438150" s="78"/>
      <c r="G438150" s="82"/>
      <c r="H438150" s="82"/>
      <c r="I438150" s="11"/>
    </row>
    <row r="438156" spans="1:9" s="4" customFormat="1" x14ac:dyDescent="0.2">
      <c r="A438156" s="25"/>
      <c r="B438156" s="64"/>
      <c r="C438156" s="80"/>
      <c r="D438156" s="81"/>
      <c r="E438156" s="79"/>
      <c r="F438156" s="78"/>
      <c r="G438156" s="82"/>
      <c r="H438156" s="82"/>
      <c r="I438156" s="11"/>
    </row>
    <row r="438164" spans="1:9" s="4" customFormat="1" x14ac:dyDescent="0.2">
      <c r="A438164" s="25"/>
      <c r="B438164" s="64"/>
      <c r="C438164" s="80"/>
      <c r="D438164" s="81"/>
      <c r="E438164" s="79"/>
      <c r="F438164" s="78"/>
      <c r="G438164" s="82"/>
      <c r="H438164" s="82"/>
      <c r="I438164" s="11"/>
    </row>
    <row r="438166" spans="1:9" s="4" customFormat="1" x14ac:dyDescent="0.2">
      <c r="A438166" s="25"/>
      <c r="B438166" s="64"/>
      <c r="C438166" s="80"/>
      <c r="D438166" s="81"/>
      <c r="E438166" s="79"/>
      <c r="F438166" s="78"/>
      <c r="G438166" s="82"/>
      <c r="H438166" s="82"/>
      <c r="I438166" s="11"/>
    </row>
    <row r="438172" spans="1:9" s="4" customFormat="1" x14ac:dyDescent="0.2">
      <c r="A438172" s="25"/>
      <c r="B438172" s="64"/>
      <c r="C438172" s="80"/>
      <c r="D438172" s="81"/>
      <c r="E438172" s="79"/>
      <c r="F438172" s="78"/>
      <c r="G438172" s="82"/>
      <c r="H438172" s="82"/>
      <c r="I438172" s="11"/>
    </row>
    <row r="438180" spans="1:9" s="4" customFormat="1" x14ac:dyDescent="0.2">
      <c r="A438180" s="25"/>
      <c r="B438180" s="64"/>
      <c r="C438180" s="80"/>
      <c r="D438180" s="81"/>
      <c r="E438180" s="79"/>
      <c r="F438180" s="78"/>
      <c r="G438180" s="82"/>
      <c r="H438180" s="82"/>
      <c r="I438180" s="11"/>
    </row>
    <row r="438182" spans="1:9" s="4" customFormat="1" x14ac:dyDescent="0.2">
      <c r="A438182" s="25"/>
      <c r="B438182" s="64"/>
      <c r="C438182" s="80"/>
      <c r="D438182" s="81"/>
      <c r="E438182" s="79"/>
      <c r="F438182" s="78"/>
      <c r="G438182" s="82"/>
      <c r="H438182" s="82"/>
      <c r="I438182" s="11"/>
    </row>
    <row r="438188" spans="1:9" s="4" customFormat="1" x14ac:dyDescent="0.2">
      <c r="A438188" s="25"/>
      <c r="B438188" s="64"/>
      <c r="C438188" s="80"/>
      <c r="D438188" s="81"/>
      <c r="E438188" s="79"/>
      <c r="F438188" s="78"/>
      <c r="G438188" s="82"/>
      <c r="H438188" s="82"/>
      <c r="I438188" s="11"/>
    </row>
    <row r="438196" spans="1:9" s="4" customFormat="1" x14ac:dyDescent="0.2">
      <c r="A438196" s="25"/>
      <c r="B438196" s="64"/>
      <c r="C438196" s="80"/>
      <c r="D438196" s="81"/>
      <c r="E438196" s="79"/>
      <c r="F438196" s="78"/>
      <c r="G438196" s="82"/>
      <c r="H438196" s="82"/>
      <c r="I438196" s="11"/>
    </row>
    <row r="438198" spans="1:9" s="4" customFormat="1" x14ac:dyDescent="0.2">
      <c r="A438198" s="25"/>
      <c r="B438198" s="64"/>
      <c r="C438198" s="80"/>
      <c r="D438198" s="81"/>
      <c r="E438198" s="79"/>
      <c r="F438198" s="78"/>
      <c r="G438198" s="82"/>
      <c r="H438198" s="82"/>
      <c r="I438198" s="11"/>
    </row>
    <row r="438204" spans="1:9" s="4" customFormat="1" x14ac:dyDescent="0.2">
      <c r="A438204" s="25"/>
      <c r="B438204" s="64"/>
      <c r="C438204" s="80"/>
      <c r="D438204" s="81"/>
      <c r="E438204" s="79"/>
      <c r="F438204" s="78"/>
      <c r="G438204" s="82"/>
      <c r="H438204" s="82"/>
      <c r="I438204" s="11"/>
    </row>
    <row r="438212" spans="1:9" s="4" customFormat="1" x14ac:dyDescent="0.2">
      <c r="A438212" s="25"/>
      <c r="B438212" s="64"/>
      <c r="C438212" s="80"/>
      <c r="D438212" s="81"/>
      <c r="E438212" s="79"/>
      <c r="F438212" s="78"/>
      <c r="G438212" s="82"/>
      <c r="H438212" s="82"/>
      <c r="I438212" s="11"/>
    </row>
    <row r="438214" spans="1:9" s="4" customFormat="1" x14ac:dyDescent="0.2">
      <c r="A438214" s="25"/>
      <c r="B438214" s="64"/>
      <c r="C438214" s="80"/>
      <c r="D438214" s="81"/>
      <c r="E438214" s="79"/>
      <c r="F438214" s="78"/>
      <c r="G438214" s="82"/>
      <c r="H438214" s="82"/>
      <c r="I438214" s="11"/>
    </row>
    <row r="438220" spans="1:9" s="4" customFormat="1" x14ac:dyDescent="0.2">
      <c r="A438220" s="25"/>
      <c r="B438220" s="64"/>
      <c r="C438220" s="80"/>
      <c r="D438220" s="81"/>
      <c r="E438220" s="79"/>
      <c r="F438220" s="78"/>
      <c r="G438220" s="82"/>
      <c r="H438220" s="82"/>
      <c r="I438220" s="11"/>
    </row>
    <row r="438228" spans="1:9" s="4" customFormat="1" x14ac:dyDescent="0.2">
      <c r="A438228" s="25"/>
      <c r="B438228" s="64"/>
      <c r="C438228" s="80"/>
      <c r="D438228" s="81"/>
      <c r="E438228" s="79"/>
      <c r="F438228" s="78"/>
      <c r="G438228" s="82"/>
      <c r="H438228" s="82"/>
      <c r="I438228" s="11"/>
    </row>
    <row r="438230" spans="1:9" s="4" customFormat="1" x14ac:dyDescent="0.2">
      <c r="A438230" s="25"/>
      <c r="B438230" s="64"/>
      <c r="C438230" s="80"/>
      <c r="D438230" s="81"/>
      <c r="E438230" s="79"/>
      <c r="F438230" s="78"/>
      <c r="G438230" s="82"/>
      <c r="H438230" s="82"/>
      <c r="I438230" s="11"/>
    </row>
    <row r="438236" spans="1:9" s="4" customFormat="1" x14ac:dyDescent="0.2">
      <c r="A438236" s="25"/>
      <c r="B438236" s="64"/>
      <c r="C438236" s="80"/>
      <c r="D438236" s="81"/>
      <c r="E438236" s="79"/>
      <c r="F438236" s="78"/>
      <c r="G438236" s="82"/>
      <c r="H438236" s="82"/>
      <c r="I438236" s="11"/>
    </row>
    <row r="438244" spans="1:9" s="4" customFormat="1" x14ac:dyDescent="0.2">
      <c r="A438244" s="25"/>
      <c r="B438244" s="64"/>
      <c r="C438244" s="80"/>
      <c r="D438244" s="81"/>
      <c r="E438244" s="79"/>
      <c r="F438244" s="78"/>
      <c r="G438244" s="82"/>
      <c r="H438244" s="82"/>
      <c r="I438244" s="11"/>
    </row>
    <row r="438246" spans="1:9" s="4" customFormat="1" x14ac:dyDescent="0.2">
      <c r="A438246" s="25"/>
      <c r="B438246" s="64"/>
      <c r="C438246" s="80"/>
      <c r="D438246" s="81"/>
      <c r="E438246" s="79"/>
      <c r="F438246" s="78"/>
      <c r="G438246" s="82"/>
      <c r="H438246" s="82"/>
      <c r="I438246" s="11"/>
    </row>
    <row r="438252" spans="1:9" s="4" customFormat="1" x14ac:dyDescent="0.2">
      <c r="A438252" s="25"/>
      <c r="B438252" s="64"/>
      <c r="C438252" s="80"/>
      <c r="D438252" s="81"/>
      <c r="E438252" s="79"/>
      <c r="F438252" s="78"/>
      <c r="G438252" s="82"/>
      <c r="H438252" s="82"/>
      <c r="I438252" s="11"/>
    </row>
    <row r="438260" spans="1:9" s="4" customFormat="1" x14ac:dyDescent="0.2">
      <c r="A438260" s="25"/>
      <c r="B438260" s="64"/>
      <c r="C438260" s="80"/>
      <c r="D438260" s="81"/>
      <c r="E438260" s="79"/>
      <c r="F438260" s="78"/>
      <c r="G438260" s="82"/>
      <c r="H438260" s="82"/>
      <c r="I438260" s="11"/>
    </row>
    <row r="438262" spans="1:9" s="4" customFormat="1" x14ac:dyDescent="0.2">
      <c r="A438262" s="25"/>
      <c r="B438262" s="64"/>
      <c r="C438262" s="80"/>
      <c r="D438262" s="81"/>
      <c r="E438262" s="79"/>
      <c r="F438262" s="78"/>
      <c r="G438262" s="82"/>
      <c r="H438262" s="82"/>
      <c r="I438262" s="11"/>
    </row>
    <row r="438268" spans="1:9" s="4" customFormat="1" x14ac:dyDescent="0.2">
      <c r="A438268" s="25"/>
      <c r="B438268" s="64"/>
      <c r="C438268" s="80"/>
      <c r="D438268" s="81"/>
      <c r="E438268" s="79"/>
      <c r="F438268" s="78"/>
      <c r="G438268" s="82"/>
      <c r="H438268" s="82"/>
      <c r="I438268" s="11"/>
    </row>
    <row r="438276" spans="1:9" s="4" customFormat="1" x14ac:dyDescent="0.2">
      <c r="A438276" s="25"/>
      <c r="B438276" s="64"/>
      <c r="C438276" s="80"/>
      <c r="D438276" s="81"/>
      <c r="E438276" s="79"/>
      <c r="F438276" s="78"/>
      <c r="G438276" s="82"/>
      <c r="H438276" s="82"/>
      <c r="I438276" s="11"/>
    </row>
    <row r="438278" spans="1:9" s="4" customFormat="1" x14ac:dyDescent="0.2">
      <c r="A438278" s="25"/>
      <c r="B438278" s="64"/>
      <c r="C438278" s="80"/>
      <c r="D438278" s="81"/>
      <c r="E438278" s="79"/>
      <c r="F438278" s="78"/>
      <c r="G438278" s="82"/>
      <c r="H438278" s="82"/>
      <c r="I438278" s="11"/>
    </row>
    <row r="438284" spans="1:9" s="4" customFormat="1" x14ac:dyDescent="0.2">
      <c r="A438284" s="25"/>
      <c r="B438284" s="64"/>
      <c r="C438284" s="80"/>
      <c r="D438284" s="81"/>
      <c r="E438284" s="79"/>
      <c r="F438284" s="78"/>
      <c r="G438284" s="82"/>
      <c r="H438284" s="82"/>
      <c r="I438284" s="11"/>
    </row>
    <row r="438292" spans="1:9" s="4" customFormat="1" x14ac:dyDescent="0.2">
      <c r="A438292" s="25"/>
      <c r="B438292" s="64"/>
      <c r="C438292" s="80"/>
      <c r="D438292" s="81"/>
      <c r="E438292" s="79"/>
      <c r="F438292" s="78"/>
      <c r="G438292" s="82"/>
      <c r="H438292" s="82"/>
      <c r="I438292" s="11"/>
    </row>
    <row r="438294" spans="1:9" s="4" customFormat="1" x14ac:dyDescent="0.2">
      <c r="A438294" s="25"/>
      <c r="B438294" s="64"/>
      <c r="C438294" s="80"/>
      <c r="D438294" s="81"/>
      <c r="E438294" s="79"/>
      <c r="F438294" s="78"/>
      <c r="G438294" s="82"/>
      <c r="H438294" s="82"/>
      <c r="I438294" s="11"/>
    </row>
    <row r="438300" spans="1:9" s="4" customFormat="1" x14ac:dyDescent="0.2">
      <c r="A438300" s="25"/>
      <c r="B438300" s="64"/>
      <c r="C438300" s="80"/>
      <c r="D438300" s="81"/>
      <c r="E438300" s="79"/>
      <c r="F438300" s="78"/>
      <c r="G438300" s="82"/>
      <c r="H438300" s="82"/>
      <c r="I438300" s="11"/>
    </row>
    <row r="438308" spans="1:9" s="4" customFormat="1" x14ac:dyDescent="0.2">
      <c r="A438308" s="25"/>
      <c r="B438308" s="64"/>
      <c r="C438308" s="80"/>
      <c r="D438308" s="81"/>
      <c r="E438308" s="79"/>
      <c r="F438308" s="78"/>
      <c r="G438308" s="82"/>
      <c r="H438308" s="82"/>
      <c r="I438308" s="11"/>
    </row>
    <row r="438310" spans="1:9" s="4" customFormat="1" x14ac:dyDescent="0.2">
      <c r="A438310" s="25"/>
      <c r="B438310" s="64"/>
      <c r="C438310" s="80"/>
      <c r="D438310" s="81"/>
      <c r="E438310" s="79"/>
      <c r="F438310" s="78"/>
      <c r="G438310" s="82"/>
      <c r="H438310" s="82"/>
      <c r="I438310" s="11"/>
    </row>
    <row r="438316" spans="1:9" s="4" customFormat="1" x14ac:dyDescent="0.2">
      <c r="A438316" s="25"/>
      <c r="B438316" s="64"/>
      <c r="C438316" s="80"/>
      <c r="D438316" s="81"/>
      <c r="E438316" s="79"/>
      <c r="F438316" s="78"/>
      <c r="G438316" s="82"/>
      <c r="H438316" s="82"/>
      <c r="I438316" s="11"/>
    </row>
    <row r="438324" spans="1:9" s="4" customFormat="1" x14ac:dyDescent="0.2">
      <c r="A438324" s="25"/>
      <c r="B438324" s="64"/>
      <c r="C438324" s="80"/>
      <c r="D438324" s="81"/>
      <c r="E438324" s="79"/>
      <c r="F438324" s="78"/>
      <c r="G438324" s="82"/>
      <c r="H438324" s="82"/>
      <c r="I438324" s="11"/>
    </row>
    <row r="438326" spans="1:9" s="4" customFormat="1" x14ac:dyDescent="0.2">
      <c r="A438326" s="25"/>
      <c r="B438326" s="64"/>
      <c r="C438326" s="80"/>
      <c r="D438326" s="81"/>
      <c r="E438326" s="79"/>
      <c r="F438326" s="78"/>
      <c r="G438326" s="82"/>
      <c r="H438326" s="82"/>
      <c r="I438326" s="11"/>
    </row>
    <row r="438332" spans="1:9" s="4" customFormat="1" x14ac:dyDescent="0.2">
      <c r="A438332" s="25"/>
      <c r="B438332" s="64"/>
      <c r="C438332" s="80"/>
      <c r="D438332" s="81"/>
      <c r="E438332" s="79"/>
      <c r="F438332" s="78"/>
      <c r="G438332" s="82"/>
      <c r="H438332" s="82"/>
      <c r="I438332" s="11"/>
    </row>
    <row r="438340" spans="1:9" s="4" customFormat="1" x14ac:dyDescent="0.2">
      <c r="A438340" s="25"/>
      <c r="B438340" s="64"/>
      <c r="C438340" s="80"/>
      <c r="D438340" s="81"/>
      <c r="E438340" s="79"/>
      <c r="F438340" s="78"/>
      <c r="G438340" s="82"/>
      <c r="H438340" s="82"/>
      <c r="I438340" s="11"/>
    </row>
    <row r="438342" spans="1:9" s="4" customFormat="1" x14ac:dyDescent="0.2">
      <c r="A438342" s="25"/>
      <c r="B438342" s="64"/>
      <c r="C438342" s="80"/>
      <c r="D438342" s="81"/>
      <c r="E438342" s="79"/>
      <c r="F438342" s="78"/>
      <c r="G438342" s="82"/>
      <c r="H438342" s="82"/>
      <c r="I438342" s="11"/>
    </row>
    <row r="438348" spans="1:9" s="4" customFormat="1" x14ac:dyDescent="0.2">
      <c r="A438348" s="25"/>
      <c r="B438348" s="64"/>
      <c r="C438348" s="80"/>
      <c r="D438348" s="81"/>
      <c r="E438348" s="79"/>
      <c r="F438348" s="78"/>
      <c r="G438348" s="82"/>
      <c r="H438348" s="82"/>
      <c r="I438348" s="11"/>
    </row>
    <row r="438356" spans="1:9" s="4" customFormat="1" x14ac:dyDescent="0.2">
      <c r="A438356" s="25"/>
      <c r="B438356" s="64"/>
      <c r="C438356" s="80"/>
      <c r="D438356" s="81"/>
      <c r="E438356" s="79"/>
      <c r="F438356" s="78"/>
      <c r="G438356" s="82"/>
      <c r="H438356" s="82"/>
      <c r="I438356" s="11"/>
    </row>
    <row r="438358" spans="1:9" s="4" customFormat="1" x14ac:dyDescent="0.2">
      <c r="A438358" s="25"/>
      <c r="B438358" s="64"/>
      <c r="C438358" s="80"/>
      <c r="D438358" s="81"/>
      <c r="E438358" s="79"/>
      <c r="F438358" s="78"/>
      <c r="G438358" s="82"/>
      <c r="H438358" s="82"/>
      <c r="I438358" s="11"/>
    </row>
    <row r="438364" spans="1:9" s="4" customFormat="1" x14ac:dyDescent="0.2">
      <c r="A438364" s="25"/>
      <c r="B438364" s="64"/>
      <c r="C438364" s="80"/>
      <c r="D438364" s="81"/>
      <c r="E438364" s="79"/>
      <c r="F438364" s="78"/>
      <c r="G438364" s="82"/>
      <c r="H438364" s="82"/>
      <c r="I438364" s="11"/>
    </row>
    <row r="438372" spans="1:9" s="4" customFormat="1" x14ac:dyDescent="0.2">
      <c r="A438372" s="25"/>
      <c r="B438372" s="64"/>
      <c r="C438372" s="80"/>
      <c r="D438372" s="81"/>
      <c r="E438372" s="79"/>
      <c r="F438372" s="78"/>
      <c r="G438372" s="82"/>
      <c r="H438372" s="82"/>
      <c r="I438372" s="11"/>
    </row>
    <row r="438374" spans="1:9" s="4" customFormat="1" x14ac:dyDescent="0.2">
      <c r="A438374" s="25"/>
      <c r="B438374" s="64"/>
      <c r="C438374" s="80"/>
      <c r="D438374" s="81"/>
      <c r="E438374" s="79"/>
      <c r="F438374" s="78"/>
      <c r="G438374" s="82"/>
      <c r="H438374" s="82"/>
      <c r="I438374" s="11"/>
    </row>
    <row r="438380" spans="1:9" s="4" customFormat="1" x14ac:dyDescent="0.2">
      <c r="A438380" s="25"/>
      <c r="B438380" s="64"/>
      <c r="C438380" s="80"/>
      <c r="D438380" s="81"/>
      <c r="E438380" s="79"/>
      <c r="F438380" s="78"/>
      <c r="G438380" s="82"/>
      <c r="H438380" s="82"/>
      <c r="I438380" s="11"/>
    </row>
    <row r="438388" spans="1:9" s="4" customFormat="1" x14ac:dyDescent="0.2">
      <c r="A438388" s="25"/>
      <c r="B438388" s="64"/>
      <c r="C438388" s="80"/>
      <c r="D438388" s="81"/>
      <c r="E438388" s="79"/>
      <c r="F438388" s="78"/>
      <c r="G438388" s="82"/>
      <c r="H438388" s="82"/>
      <c r="I438388" s="11"/>
    </row>
    <row r="438390" spans="1:9" s="4" customFormat="1" x14ac:dyDescent="0.2">
      <c r="A438390" s="25"/>
      <c r="B438390" s="64"/>
      <c r="C438390" s="80"/>
      <c r="D438390" s="81"/>
      <c r="E438390" s="79"/>
      <c r="F438390" s="78"/>
      <c r="G438390" s="82"/>
      <c r="H438390" s="82"/>
      <c r="I438390" s="11"/>
    </row>
    <row r="438396" spans="1:9" s="4" customFormat="1" x14ac:dyDescent="0.2">
      <c r="A438396" s="25"/>
      <c r="B438396" s="64"/>
      <c r="C438396" s="80"/>
      <c r="D438396" s="81"/>
      <c r="E438396" s="79"/>
      <c r="F438396" s="78"/>
      <c r="G438396" s="82"/>
      <c r="H438396" s="82"/>
      <c r="I438396" s="11"/>
    </row>
    <row r="438404" spans="1:9" s="4" customFormat="1" x14ac:dyDescent="0.2">
      <c r="A438404" s="25"/>
      <c r="B438404" s="64"/>
      <c r="C438404" s="80"/>
      <c r="D438404" s="81"/>
      <c r="E438404" s="79"/>
      <c r="F438404" s="78"/>
      <c r="G438404" s="82"/>
      <c r="H438404" s="82"/>
      <c r="I438404" s="11"/>
    </row>
    <row r="438406" spans="1:9" s="4" customFormat="1" x14ac:dyDescent="0.2">
      <c r="A438406" s="25"/>
      <c r="B438406" s="64"/>
      <c r="C438406" s="80"/>
      <c r="D438406" s="81"/>
      <c r="E438406" s="79"/>
      <c r="F438406" s="78"/>
      <c r="G438406" s="82"/>
      <c r="H438406" s="82"/>
      <c r="I438406" s="11"/>
    </row>
    <row r="438412" spans="1:9" s="4" customFormat="1" x14ac:dyDescent="0.2">
      <c r="A438412" s="25"/>
      <c r="B438412" s="64"/>
      <c r="C438412" s="80"/>
      <c r="D438412" s="81"/>
      <c r="E438412" s="79"/>
      <c r="F438412" s="78"/>
      <c r="G438412" s="82"/>
      <c r="H438412" s="82"/>
      <c r="I438412" s="11"/>
    </row>
    <row r="438420" spans="1:9" s="4" customFormat="1" x14ac:dyDescent="0.2">
      <c r="A438420" s="25"/>
      <c r="B438420" s="64"/>
      <c r="C438420" s="80"/>
      <c r="D438420" s="81"/>
      <c r="E438420" s="79"/>
      <c r="F438420" s="78"/>
      <c r="G438420" s="82"/>
      <c r="H438420" s="82"/>
      <c r="I438420" s="11"/>
    </row>
    <row r="438422" spans="1:9" s="4" customFormat="1" x14ac:dyDescent="0.2">
      <c r="A438422" s="25"/>
      <c r="B438422" s="64"/>
      <c r="C438422" s="80"/>
      <c r="D438422" s="81"/>
      <c r="E438422" s="79"/>
      <c r="F438422" s="78"/>
      <c r="G438422" s="82"/>
      <c r="H438422" s="82"/>
      <c r="I438422" s="11"/>
    </row>
    <row r="438428" spans="1:9" s="4" customFormat="1" x14ac:dyDescent="0.2">
      <c r="A438428" s="25"/>
      <c r="B438428" s="64"/>
      <c r="C438428" s="80"/>
      <c r="D438428" s="81"/>
      <c r="E438428" s="79"/>
      <c r="F438428" s="78"/>
      <c r="G438428" s="82"/>
      <c r="H438428" s="82"/>
      <c r="I438428" s="11"/>
    </row>
    <row r="438436" spans="1:9" s="4" customFormat="1" x14ac:dyDescent="0.2">
      <c r="A438436" s="25"/>
      <c r="B438436" s="64"/>
      <c r="C438436" s="80"/>
      <c r="D438436" s="81"/>
      <c r="E438436" s="79"/>
      <c r="F438436" s="78"/>
      <c r="G438436" s="82"/>
      <c r="H438436" s="82"/>
      <c r="I438436" s="11"/>
    </row>
    <row r="438438" spans="1:9" s="4" customFormat="1" x14ac:dyDescent="0.2">
      <c r="A438438" s="25"/>
      <c r="B438438" s="64"/>
      <c r="C438438" s="80"/>
      <c r="D438438" s="81"/>
      <c r="E438438" s="79"/>
      <c r="F438438" s="78"/>
      <c r="G438438" s="82"/>
      <c r="H438438" s="82"/>
      <c r="I438438" s="11"/>
    </row>
    <row r="438444" spans="1:9" s="4" customFormat="1" x14ac:dyDescent="0.2">
      <c r="A438444" s="25"/>
      <c r="B438444" s="64"/>
      <c r="C438444" s="80"/>
      <c r="D438444" s="81"/>
      <c r="E438444" s="79"/>
      <c r="F438444" s="78"/>
      <c r="G438444" s="82"/>
      <c r="H438444" s="82"/>
      <c r="I438444" s="11"/>
    </row>
    <row r="438452" spans="1:9" s="4" customFormat="1" x14ac:dyDescent="0.2">
      <c r="A438452" s="25"/>
      <c r="B438452" s="64"/>
      <c r="C438452" s="80"/>
      <c r="D438452" s="81"/>
      <c r="E438452" s="79"/>
      <c r="F438452" s="78"/>
      <c r="G438452" s="82"/>
      <c r="H438452" s="82"/>
      <c r="I438452" s="11"/>
    </row>
    <row r="438454" spans="1:9" s="4" customFormat="1" x14ac:dyDescent="0.2">
      <c r="A438454" s="25"/>
      <c r="B438454" s="64"/>
      <c r="C438454" s="80"/>
      <c r="D438454" s="81"/>
      <c r="E438454" s="79"/>
      <c r="F438454" s="78"/>
      <c r="G438454" s="82"/>
      <c r="H438454" s="82"/>
      <c r="I438454" s="11"/>
    </row>
    <row r="438460" spans="1:9" s="4" customFormat="1" x14ac:dyDescent="0.2">
      <c r="A438460" s="25"/>
      <c r="B438460" s="64"/>
      <c r="C438460" s="80"/>
      <c r="D438460" s="81"/>
      <c r="E438460" s="79"/>
      <c r="F438460" s="78"/>
      <c r="G438460" s="82"/>
      <c r="H438460" s="82"/>
      <c r="I438460" s="11"/>
    </row>
    <row r="438468" spans="1:9" s="4" customFormat="1" x14ac:dyDescent="0.2">
      <c r="A438468" s="25"/>
      <c r="B438468" s="64"/>
      <c r="C438468" s="80"/>
      <c r="D438468" s="81"/>
      <c r="E438468" s="79"/>
      <c r="F438468" s="78"/>
      <c r="G438468" s="82"/>
      <c r="H438468" s="82"/>
      <c r="I438468" s="11"/>
    </row>
    <row r="438470" spans="1:9" s="4" customFormat="1" x14ac:dyDescent="0.2">
      <c r="A438470" s="25"/>
      <c r="B438470" s="64"/>
      <c r="C438470" s="80"/>
      <c r="D438470" s="81"/>
      <c r="E438470" s="79"/>
      <c r="F438470" s="78"/>
      <c r="G438470" s="82"/>
      <c r="H438470" s="82"/>
      <c r="I438470" s="11"/>
    </row>
    <row r="438476" spans="1:9" s="4" customFormat="1" x14ac:dyDescent="0.2">
      <c r="A438476" s="25"/>
      <c r="B438476" s="64"/>
      <c r="C438476" s="80"/>
      <c r="D438476" s="81"/>
      <c r="E438476" s="79"/>
      <c r="F438476" s="78"/>
      <c r="G438476" s="82"/>
      <c r="H438476" s="82"/>
      <c r="I438476" s="11"/>
    </row>
    <row r="438484" spans="1:9" s="4" customFormat="1" x14ac:dyDescent="0.2">
      <c r="A438484" s="25"/>
      <c r="B438484" s="64"/>
      <c r="C438484" s="80"/>
      <c r="D438484" s="81"/>
      <c r="E438484" s="79"/>
      <c r="F438484" s="78"/>
      <c r="G438484" s="82"/>
      <c r="H438484" s="82"/>
      <c r="I438484" s="11"/>
    </row>
    <row r="438486" spans="1:9" s="4" customFormat="1" x14ac:dyDescent="0.2">
      <c r="A438486" s="25"/>
      <c r="B438486" s="64"/>
      <c r="C438486" s="80"/>
      <c r="D438486" s="81"/>
      <c r="E438486" s="79"/>
      <c r="F438486" s="78"/>
      <c r="G438486" s="82"/>
      <c r="H438486" s="82"/>
      <c r="I438486" s="11"/>
    </row>
    <row r="438492" spans="1:9" s="4" customFormat="1" x14ac:dyDescent="0.2">
      <c r="A438492" s="25"/>
      <c r="B438492" s="64"/>
      <c r="C438492" s="80"/>
      <c r="D438492" s="81"/>
      <c r="E438492" s="79"/>
      <c r="F438492" s="78"/>
      <c r="G438492" s="82"/>
      <c r="H438492" s="82"/>
      <c r="I438492" s="11"/>
    </row>
    <row r="438500" spans="1:9" s="4" customFormat="1" x14ac:dyDescent="0.2">
      <c r="A438500" s="25"/>
      <c r="B438500" s="64"/>
      <c r="C438500" s="80"/>
      <c r="D438500" s="81"/>
      <c r="E438500" s="79"/>
      <c r="F438500" s="78"/>
      <c r="G438500" s="82"/>
      <c r="H438500" s="82"/>
      <c r="I438500" s="11"/>
    </row>
    <row r="438502" spans="1:9" s="4" customFormat="1" x14ac:dyDescent="0.2">
      <c r="A438502" s="25"/>
      <c r="B438502" s="64"/>
      <c r="C438502" s="80"/>
      <c r="D438502" s="81"/>
      <c r="E438502" s="79"/>
      <c r="F438502" s="78"/>
      <c r="G438502" s="82"/>
      <c r="H438502" s="82"/>
      <c r="I438502" s="11"/>
    </row>
    <row r="438508" spans="1:9" s="4" customFormat="1" x14ac:dyDescent="0.2">
      <c r="A438508" s="25"/>
      <c r="B438508" s="64"/>
      <c r="C438508" s="80"/>
      <c r="D438508" s="81"/>
      <c r="E438508" s="79"/>
      <c r="F438508" s="78"/>
      <c r="G438508" s="82"/>
      <c r="H438508" s="82"/>
      <c r="I438508" s="11"/>
    </row>
    <row r="438516" spans="1:9" s="4" customFormat="1" x14ac:dyDescent="0.2">
      <c r="A438516" s="25"/>
      <c r="B438516" s="64"/>
      <c r="C438516" s="80"/>
      <c r="D438516" s="81"/>
      <c r="E438516" s="79"/>
      <c r="F438516" s="78"/>
      <c r="G438516" s="82"/>
      <c r="H438516" s="82"/>
      <c r="I438516" s="11"/>
    </row>
    <row r="438518" spans="1:9" s="4" customFormat="1" x14ac:dyDescent="0.2">
      <c r="A438518" s="25"/>
      <c r="B438518" s="64"/>
      <c r="C438518" s="80"/>
      <c r="D438518" s="81"/>
      <c r="E438518" s="79"/>
      <c r="F438518" s="78"/>
      <c r="G438518" s="82"/>
      <c r="H438518" s="82"/>
      <c r="I438518" s="11"/>
    </row>
    <row r="438524" spans="1:9" s="4" customFormat="1" x14ac:dyDescent="0.2">
      <c r="A438524" s="25"/>
      <c r="B438524" s="64"/>
      <c r="C438524" s="80"/>
      <c r="D438524" s="81"/>
      <c r="E438524" s="79"/>
      <c r="F438524" s="78"/>
      <c r="G438524" s="82"/>
      <c r="H438524" s="82"/>
      <c r="I438524" s="11"/>
    </row>
    <row r="438532" spans="1:9" s="4" customFormat="1" x14ac:dyDescent="0.2">
      <c r="A438532" s="25"/>
      <c r="B438532" s="64"/>
      <c r="C438532" s="80"/>
      <c r="D438532" s="81"/>
      <c r="E438532" s="79"/>
      <c r="F438532" s="78"/>
      <c r="G438532" s="82"/>
      <c r="H438532" s="82"/>
      <c r="I438532" s="11"/>
    </row>
    <row r="438534" spans="1:9" s="4" customFormat="1" x14ac:dyDescent="0.2">
      <c r="A438534" s="25"/>
      <c r="B438534" s="64"/>
      <c r="C438534" s="80"/>
      <c r="D438534" s="81"/>
      <c r="E438534" s="79"/>
      <c r="F438534" s="78"/>
      <c r="G438534" s="82"/>
      <c r="H438534" s="82"/>
      <c r="I438534" s="11"/>
    </row>
    <row r="438540" spans="1:9" s="4" customFormat="1" x14ac:dyDescent="0.2">
      <c r="A438540" s="25"/>
      <c r="B438540" s="64"/>
      <c r="C438540" s="80"/>
      <c r="D438540" s="81"/>
      <c r="E438540" s="79"/>
      <c r="F438540" s="78"/>
      <c r="G438540" s="82"/>
      <c r="H438540" s="82"/>
      <c r="I438540" s="11"/>
    </row>
    <row r="438548" spans="1:9" s="4" customFormat="1" x14ac:dyDescent="0.2">
      <c r="A438548" s="25"/>
      <c r="B438548" s="64"/>
      <c r="C438548" s="80"/>
      <c r="D438548" s="81"/>
      <c r="E438548" s="79"/>
      <c r="F438548" s="78"/>
      <c r="G438548" s="82"/>
      <c r="H438548" s="82"/>
      <c r="I438548" s="11"/>
    </row>
    <row r="438550" spans="1:9" s="4" customFormat="1" x14ac:dyDescent="0.2">
      <c r="A438550" s="25"/>
      <c r="B438550" s="64"/>
      <c r="C438550" s="80"/>
      <c r="D438550" s="81"/>
      <c r="E438550" s="79"/>
      <c r="F438550" s="78"/>
      <c r="G438550" s="82"/>
      <c r="H438550" s="82"/>
      <c r="I438550" s="11"/>
    </row>
    <row r="438556" spans="1:9" s="4" customFormat="1" x14ac:dyDescent="0.2">
      <c r="A438556" s="25"/>
      <c r="B438556" s="64"/>
      <c r="C438556" s="80"/>
      <c r="D438556" s="81"/>
      <c r="E438556" s="79"/>
      <c r="F438556" s="78"/>
      <c r="G438556" s="82"/>
      <c r="H438556" s="82"/>
      <c r="I438556" s="11"/>
    </row>
    <row r="438564" spans="1:9" s="4" customFormat="1" x14ac:dyDescent="0.2">
      <c r="A438564" s="25"/>
      <c r="B438564" s="64"/>
      <c r="C438564" s="80"/>
      <c r="D438564" s="81"/>
      <c r="E438564" s="79"/>
      <c r="F438564" s="78"/>
      <c r="G438564" s="82"/>
      <c r="H438564" s="82"/>
      <c r="I438564" s="11"/>
    </row>
    <row r="438566" spans="1:9" s="4" customFormat="1" x14ac:dyDescent="0.2">
      <c r="A438566" s="25"/>
      <c r="B438566" s="64"/>
      <c r="C438566" s="80"/>
      <c r="D438566" s="81"/>
      <c r="E438566" s="79"/>
      <c r="F438566" s="78"/>
      <c r="G438566" s="82"/>
      <c r="H438566" s="82"/>
      <c r="I438566" s="11"/>
    </row>
    <row r="438572" spans="1:9" s="4" customFormat="1" x14ac:dyDescent="0.2">
      <c r="A438572" s="25"/>
      <c r="B438572" s="64"/>
      <c r="C438572" s="80"/>
      <c r="D438572" s="81"/>
      <c r="E438572" s="79"/>
      <c r="F438572" s="78"/>
      <c r="G438572" s="82"/>
      <c r="H438572" s="82"/>
      <c r="I438572" s="11"/>
    </row>
    <row r="438580" spans="1:9" s="4" customFormat="1" x14ac:dyDescent="0.2">
      <c r="A438580" s="25"/>
      <c r="B438580" s="64"/>
      <c r="C438580" s="80"/>
      <c r="D438580" s="81"/>
      <c r="E438580" s="79"/>
      <c r="F438580" s="78"/>
      <c r="G438580" s="82"/>
      <c r="H438580" s="82"/>
      <c r="I438580" s="11"/>
    </row>
    <row r="438582" spans="1:9" s="4" customFormat="1" x14ac:dyDescent="0.2">
      <c r="A438582" s="25"/>
      <c r="B438582" s="64"/>
      <c r="C438582" s="80"/>
      <c r="D438582" s="81"/>
      <c r="E438582" s="79"/>
      <c r="F438582" s="78"/>
      <c r="G438582" s="82"/>
      <c r="H438582" s="82"/>
      <c r="I438582" s="11"/>
    </row>
    <row r="438588" spans="1:9" s="4" customFormat="1" x14ac:dyDescent="0.2">
      <c r="A438588" s="25"/>
      <c r="B438588" s="64"/>
      <c r="C438588" s="80"/>
      <c r="D438588" s="81"/>
      <c r="E438588" s="79"/>
      <c r="F438588" s="78"/>
      <c r="G438588" s="82"/>
      <c r="H438588" s="82"/>
      <c r="I438588" s="11"/>
    </row>
    <row r="438596" spans="1:9" s="4" customFormat="1" x14ac:dyDescent="0.2">
      <c r="A438596" s="25"/>
      <c r="B438596" s="64"/>
      <c r="C438596" s="80"/>
      <c r="D438596" s="81"/>
      <c r="E438596" s="79"/>
      <c r="F438596" s="78"/>
      <c r="G438596" s="82"/>
      <c r="H438596" s="82"/>
      <c r="I438596" s="11"/>
    </row>
    <row r="438598" spans="1:9" s="4" customFormat="1" x14ac:dyDescent="0.2">
      <c r="A438598" s="25"/>
      <c r="B438598" s="64"/>
      <c r="C438598" s="80"/>
      <c r="D438598" s="81"/>
      <c r="E438598" s="79"/>
      <c r="F438598" s="78"/>
      <c r="G438598" s="82"/>
      <c r="H438598" s="82"/>
      <c r="I438598" s="11"/>
    </row>
    <row r="438604" spans="1:9" s="4" customFormat="1" x14ac:dyDescent="0.2">
      <c r="A438604" s="25"/>
      <c r="B438604" s="64"/>
      <c r="C438604" s="80"/>
      <c r="D438604" s="81"/>
      <c r="E438604" s="79"/>
      <c r="F438604" s="78"/>
      <c r="G438604" s="82"/>
      <c r="H438604" s="82"/>
      <c r="I438604" s="11"/>
    </row>
    <row r="438612" spans="1:9" s="4" customFormat="1" x14ac:dyDescent="0.2">
      <c r="A438612" s="25"/>
      <c r="B438612" s="64"/>
      <c r="C438612" s="80"/>
      <c r="D438612" s="81"/>
      <c r="E438612" s="79"/>
      <c r="F438612" s="78"/>
      <c r="G438612" s="82"/>
      <c r="H438612" s="82"/>
      <c r="I438612" s="11"/>
    </row>
    <row r="438614" spans="1:9" s="4" customFormat="1" x14ac:dyDescent="0.2">
      <c r="A438614" s="25"/>
      <c r="B438614" s="64"/>
      <c r="C438614" s="80"/>
      <c r="D438614" s="81"/>
      <c r="E438614" s="79"/>
      <c r="F438614" s="78"/>
      <c r="G438614" s="82"/>
      <c r="H438614" s="82"/>
      <c r="I438614" s="11"/>
    </row>
    <row r="438620" spans="1:9" s="4" customFormat="1" x14ac:dyDescent="0.2">
      <c r="A438620" s="25"/>
      <c r="B438620" s="64"/>
      <c r="C438620" s="80"/>
      <c r="D438620" s="81"/>
      <c r="E438620" s="79"/>
      <c r="F438620" s="78"/>
      <c r="G438620" s="82"/>
      <c r="H438620" s="82"/>
      <c r="I438620" s="11"/>
    </row>
    <row r="438628" spans="1:9" s="4" customFormat="1" x14ac:dyDescent="0.2">
      <c r="A438628" s="25"/>
      <c r="B438628" s="64"/>
      <c r="C438628" s="80"/>
      <c r="D438628" s="81"/>
      <c r="E438628" s="79"/>
      <c r="F438628" s="78"/>
      <c r="G438628" s="82"/>
      <c r="H438628" s="82"/>
      <c r="I438628" s="11"/>
    </row>
    <row r="438630" spans="1:9" s="4" customFormat="1" x14ac:dyDescent="0.2">
      <c r="A438630" s="25"/>
      <c r="B438630" s="64"/>
      <c r="C438630" s="80"/>
      <c r="D438630" s="81"/>
      <c r="E438630" s="79"/>
      <c r="F438630" s="78"/>
      <c r="G438630" s="82"/>
      <c r="H438630" s="82"/>
      <c r="I438630" s="11"/>
    </row>
    <row r="438636" spans="1:9" s="4" customFormat="1" x14ac:dyDescent="0.2">
      <c r="A438636" s="25"/>
      <c r="B438636" s="64"/>
      <c r="C438636" s="80"/>
      <c r="D438636" s="81"/>
      <c r="E438636" s="79"/>
      <c r="F438636" s="78"/>
      <c r="G438636" s="82"/>
      <c r="H438636" s="82"/>
      <c r="I438636" s="11"/>
    </row>
    <row r="438644" spans="1:9" s="4" customFormat="1" x14ac:dyDescent="0.2">
      <c r="A438644" s="25"/>
      <c r="B438644" s="64"/>
      <c r="C438644" s="80"/>
      <c r="D438644" s="81"/>
      <c r="E438644" s="79"/>
      <c r="F438644" s="78"/>
      <c r="G438644" s="82"/>
      <c r="H438644" s="82"/>
      <c r="I438644" s="11"/>
    </row>
    <row r="438646" spans="1:9" s="4" customFormat="1" x14ac:dyDescent="0.2">
      <c r="A438646" s="25"/>
      <c r="B438646" s="64"/>
      <c r="C438646" s="80"/>
      <c r="D438646" s="81"/>
      <c r="E438646" s="79"/>
      <c r="F438646" s="78"/>
      <c r="G438646" s="82"/>
      <c r="H438646" s="82"/>
      <c r="I438646" s="11"/>
    </row>
    <row r="438652" spans="1:9" s="4" customFormat="1" x14ac:dyDescent="0.2">
      <c r="A438652" s="25"/>
      <c r="B438652" s="64"/>
      <c r="C438652" s="80"/>
      <c r="D438652" s="81"/>
      <c r="E438652" s="79"/>
      <c r="F438652" s="78"/>
      <c r="G438652" s="82"/>
      <c r="H438652" s="82"/>
      <c r="I438652" s="11"/>
    </row>
    <row r="438660" spans="1:9" s="4" customFormat="1" x14ac:dyDescent="0.2">
      <c r="A438660" s="25"/>
      <c r="B438660" s="64"/>
      <c r="C438660" s="80"/>
      <c r="D438660" s="81"/>
      <c r="E438660" s="79"/>
      <c r="F438660" s="78"/>
      <c r="G438660" s="82"/>
      <c r="H438660" s="82"/>
      <c r="I438660" s="11"/>
    </row>
    <row r="438662" spans="1:9" s="4" customFormat="1" x14ac:dyDescent="0.2">
      <c r="A438662" s="25"/>
      <c r="B438662" s="64"/>
      <c r="C438662" s="80"/>
      <c r="D438662" s="81"/>
      <c r="E438662" s="79"/>
      <c r="F438662" s="78"/>
      <c r="G438662" s="82"/>
      <c r="H438662" s="82"/>
      <c r="I438662" s="11"/>
    </row>
    <row r="438668" spans="1:9" s="4" customFormat="1" x14ac:dyDescent="0.2">
      <c r="A438668" s="25"/>
      <c r="B438668" s="64"/>
      <c r="C438668" s="80"/>
      <c r="D438668" s="81"/>
      <c r="E438668" s="79"/>
      <c r="F438668" s="78"/>
      <c r="G438668" s="82"/>
      <c r="H438668" s="82"/>
      <c r="I438668" s="11"/>
    </row>
    <row r="438676" spans="1:9" s="4" customFormat="1" x14ac:dyDescent="0.2">
      <c r="A438676" s="25"/>
      <c r="B438676" s="64"/>
      <c r="C438676" s="80"/>
      <c r="D438676" s="81"/>
      <c r="E438676" s="79"/>
      <c r="F438676" s="78"/>
      <c r="G438676" s="82"/>
      <c r="H438676" s="82"/>
      <c r="I438676" s="11"/>
    </row>
    <row r="438678" spans="1:9" s="4" customFormat="1" x14ac:dyDescent="0.2">
      <c r="A438678" s="25"/>
      <c r="B438678" s="64"/>
      <c r="C438678" s="80"/>
      <c r="D438678" s="81"/>
      <c r="E438678" s="79"/>
      <c r="F438678" s="78"/>
      <c r="G438678" s="82"/>
      <c r="H438678" s="82"/>
      <c r="I438678" s="11"/>
    </row>
    <row r="438684" spans="1:9" s="4" customFormat="1" x14ac:dyDescent="0.2">
      <c r="A438684" s="25"/>
      <c r="B438684" s="64"/>
      <c r="C438684" s="80"/>
      <c r="D438684" s="81"/>
      <c r="E438684" s="79"/>
      <c r="F438684" s="78"/>
      <c r="G438684" s="82"/>
      <c r="H438684" s="82"/>
      <c r="I438684" s="11"/>
    </row>
    <row r="438692" spans="1:9" s="4" customFormat="1" x14ac:dyDescent="0.2">
      <c r="A438692" s="25"/>
      <c r="B438692" s="64"/>
      <c r="C438692" s="80"/>
      <c r="D438692" s="81"/>
      <c r="E438692" s="79"/>
      <c r="F438692" s="78"/>
      <c r="G438692" s="82"/>
      <c r="H438692" s="82"/>
      <c r="I438692" s="11"/>
    </row>
    <row r="438694" spans="1:9" s="4" customFormat="1" x14ac:dyDescent="0.2">
      <c r="A438694" s="25"/>
      <c r="B438694" s="64"/>
      <c r="C438694" s="80"/>
      <c r="D438694" s="81"/>
      <c r="E438694" s="79"/>
      <c r="F438694" s="78"/>
      <c r="G438694" s="82"/>
      <c r="H438694" s="82"/>
      <c r="I438694" s="11"/>
    </row>
    <row r="438700" spans="1:9" s="4" customFormat="1" x14ac:dyDescent="0.2">
      <c r="A438700" s="25"/>
      <c r="B438700" s="64"/>
      <c r="C438700" s="80"/>
      <c r="D438700" s="81"/>
      <c r="E438700" s="79"/>
      <c r="F438700" s="78"/>
      <c r="G438700" s="82"/>
      <c r="H438700" s="82"/>
      <c r="I438700" s="11"/>
    </row>
    <row r="438708" spans="1:9" s="4" customFormat="1" x14ac:dyDescent="0.2">
      <c r="A438708" s="25"/>
      <c r="B438708" s="64"/>
      <c r="C438708" s="80"/>
      <c r="D438708" s="81"/>
      <c r="E438708" s="79"/>
      <c r="F438708" s="78"/>
      <c r="G438708" s="82"/>
      <c r="H438708" s="82"/>
      <c r="I438708" s="11"/>
    </row>
    <row r="438710" spans="1:9" s="4" customFormat="1" x14ac:dyDescent="0.2">
      <c r="A438710" s="25"/>
      <c r="B438710" s="64"/>
      <c r="C438710" s="80"/>
      <c r="D438710" s="81"/>
      <c r="E438710" s="79"/>
      <c r="F438710" s="78"/>
      <c r="G438710" s="82"/>
      <c r="H438710" s="82"/>
      <c r="I438710" s="11"/>
    </row>
    <row r="438716" spans="1:9" s="4" customFormat="1" x14ac:dyDescent="0.2">
      <c r="A438716" s="25"/>
      <c r="B438716" s="64"/>
      <c r="C438716" s="80"/>
      <c r="D438716" s="81"/>
      <c r="E438716" s="79"/>
      <c r="F438716" s="78"/>
      <c r="G438716" s="82"/>
      <c r="H438716" s="82"/>
      <c r="I438716" s="11"/>
    </row>
    <row r="438724" spans="1:9" s="4" customFormat="1" x14ac:dyDescent="0.2">
      <c r="A438724" s="25"/>
      <c r="B438724" s="64"/>
      <c r="C438724" s="80"/>
      <c r="D438724" s="81"/>
      <c r="E438724" s="79"/>
      <c r="F438724" s="78"/>
      <c r="G438724" s="82"/>
      <c r="H438724" s="82"/>
      <c r="I438724" s="11"/>
    </row>
    <row r="438726" spans="1:9" s="4" customFormat="1" x14ac:dyDescent="0.2">
      <c r="A438726" s="25"/>
      <c r="B438726" s="64"/>
      <c r="C438726" s="80"/>
      <c r="D438726" s="81"/>
      <c r="E438726" s="79"/>
      <c r="F438726" s="78"/>
      <c r="G438726" s="82"/>
      <c r="H438726" s="82"/>
      <c r="I438726" s="11"/>
    </row>
    <row r="438732" spans="1:9" s="4" customFormat="1" x14ac:dyDescent="0.2">
      <c r="A438732" s="25"/>
      <c r="B438732" s="64"/>
      <c r="C438732" s="80"/>
      <c r="D438732" s="81"/>
      <c r="E438732" s="79"/>
      <c r="F438732" s="78"/>
      <c r="G438732" s="82"/>
      <c r="H438732" s="82"/>
      <c r="I438732" s="11"/>
    </row>
    <row r="438740" spans="1:9" s="4" customFormat="1" x14ac:dyDescent="0.2">
      <c r="A438740" s="25"/>
      <c r="B438740" s="64"/>
      <c r="C438740" s="80"/>
      <c r="D438740" s="81"/>
      <c r="E438740" s="79"/>
      <c r="F438740" s="78"/>
      <c r="G438740" s="82"/>
      <c r="H438740" s="82"/>
      <c r="I438740" s="11"/>
    </row>
    <row r="438742" spans="1:9" s="4" customFormat="1" x14ac:dyDescent="0.2">
      <c r="A438742" s="25"/>
      <c r="B438742" s="64"/>
      <c r="C438742" s="80"/>
      <c r="D438742" s="81"/>
      <c r="E438742" s="79"/>
      <c r="F438742" s="78"/>
      <c r="G438742" s="82"/>
      <c r="H438742" s="82"/>
      <c r="I438742" s="11"/>
    </row>
    <row r="438748" spans="1:9" s="4" customFormat="1" x14ac:dyDescent="0.2">
      <c r="A438748" s="25"/>
      <c r="B438748" s="64"/>
      <c r="C438748" s="80"/>
      <c r="D438748" s="81"/>
      <c r="E438748" s="79"/>
      <c r="F438748" s="78"/>
      <c r="G438748" s="82"/>
      <c r="H438748" s="82"/>
      <c r="I438748" s="11"/>
    </row>
    <row r="438756" spans="1:9" s="4" customFormat="1" x14ac:dyDescent="0.2">
      <c r="A438756" s="25"/>
      <c r="B438756" s="64"/>
      <c r="C438756" s="80"/>
      <c r="D438756" s="81"/>
      <c r="E438756" s="79"/>
      <c r="F438756" s="78"/>
      <c r="G438756" s="82"/>
      <c r="H438756" s="82"/>
      <c r="I438756" s="11"/>
    </row>
    <row r="438758" spans="1:9" s="4" customFormat="1" x14ac:dyDescent="0.2">
      <c r="A438758" s="25"/>
      <c r="B438758" s="64"/>
      <c r="C438758" s="80"/>
      <c r="D438758" s="81"/>
      <c r="E438758" s="79"/>
      <c r="F438758" s="78"/>
      <c r="G438758" s="82"/>
      <c r="H438758" s="82"/>
      <c r="I438758" s="11"/>
    </row>
    <row r="438764" spans="1:9" s="4" customFormat="1" x14ac:dyDescent="0.2">
      <c r="A438764" s="25"/>
      <c r="B438764" s="64"/>
      <c r="C438764" s="80"/>
      <c r="D438764" s="81"/>
      <c r="E438764" s="79"/>
      <c r="F438764" s="78"/>
      <c r="G438764" s="82"/>
      <c r="H438764" s="82"/>
      <c r="I438764" s="11"/>
    </row>
    <row r="438772" spans="1:9" s="4" customFormat="1" x14ac:dyDescent="0.2">
      <c r="A438772" s="25"/>
      <c r="B438772" s="64"/>
      <c r="C438772" s="80"/>
      <c r="D438772" s="81"/>
      <c r="E438772" s="79"/>
      <c r="F438772" s="78"/>
      <c r="G438772" s="82"/>
      <c r="H438772" s="82"/>
      <c r="I438772" s="11"/>
    </row>
    <row r="438774" spans="1:9" s="4" customFormat="1" x14ac:dyDescent="0.2">
      <c r="A438774" s="25"/>
      <c r="B438774" s="64"/>
      <c r="C438774" s="80"/>
      <c r="D438774" s="81"/>
      <c r="E438774" s="79"/>
      <c r="F438774" s="78"/>
      <c r="G438774" s="82"/>
      <c r="H438774" s="82"/>
      <c r="I438774" s="11"/>
    </row>
    <row r="438780" spans="1:9" s="4" customFormat="1" x14ac:dyDescent="0.2">
      <c r="A438780" s="25"/>
      <c r="B438780" s="64"/>
      <c r="C438780" s="80"/>
      <c r="D438780" s="81"/>
      <c r="E438780" s="79"/>
      <c r="F438780" s="78"/>
      <c r="G438780" s="82"/>
      <c r="H438780" s="82"/>
      <c r="I438780" s="11"/>
    </row>
    <row r="438788" spans="1:9" s="4" customFormat="1" x14ac:dyDescent="0.2">
      <c r="A438788" s="25"/>
      <c r="B438788" s="64"/>
      <c r="C438788" s="80"/>
      <c r="D438788" s="81"/>
      <c r="E438788" s="79"/>
      <c r="F438788" s="78"/>
      <c r="G438788" s="82"/>
      <c r="H438788" s="82"/>
      <c r="I438788" s="11"/>
    </row>
    <row r="438790" spans="1:9" s="4" customFormat="1" x14ac:dyDescent="0.2">
      <c r="A438790" s="25"/>
      <c r="B438790" s="64"/>
      <c r="C438790" s="80"/>
      <c r="D438790" s="81"/>
      <c r="E438790" s="79"/>
      <c r="F438790" s="78"/>
      <c r="G438790" s="82"/>
      <c r="H438790" s="82"/>
      <c r="I438790" s="11"/>
    </row>
    <row r="438796" spans="1:9" s="4" customFormat="1" x14ac:dyDescent="0.2">
      <c r="A438796" s="25"/>
      <c r="B438796" s="64"/>
      <c r="C438796" s="80"/>
      <c r="D438796" s="81"/>
      <c r="E438796" s="79"/>
      <c r="F438796" s="78"/>
      <c r="G438796" s="82"/>
      <c r="H438796" s="82"/>
      <c r="I438796" s="11"/>
    </row>
    <row r="438804" spans="1:9" s="4" customFormat="1" x14ac:dyDescent="0.2">
      <c r="A438804" s="25"/>
      <c r="B438804" s="64"/>
      <c r="C438804" s="80"/>
      <c r="D438804" s="81"/>
      <c r="E438804" s="79"/>
      <c r="F438804" s="78"/>
      <c r="G438804" s="82"/>
      <c r="H438804" s="82"/>
      <c r="I438804" s="11"/>
    </row>
    <row r="438806" spans="1:9" s="4" customFormat="1" x14ac:dyDescent="0.2">
      <c r="A438806" s="25"/>
      <c r="B438806" s="64"/>
      <c r="C438806" s="80"/>
      <c r="D438806" s="81"/>
      <c r="E438806" s="79"/>
      <c r="F438806" s="78"/>
      <c r="G438806" s="82"/>
      <c r="H438806" s="82"/>
      <c r="I438806" s="11"/>
    </row>
    <row r="438812" spans="1:9" s="4" customFormat="1" x14ac:dyDescent="0.2">
      <c r="A438812" s="25"/>
      <c r="B438812" s="64"/>
      <c r="C438812" s="80"/>
      <c r="D438812" s="81"/>
      <c r="E438812" s="79"/>
      <c r="F438812" s="78"/>
      <c r="G438812" s="82"/>
      <c r="H438812" s="82"/>
      <c r="I438812" s="11"/>
    </row>
    <row r="438820" spans="1:9" s="4" customFormat="1" x14ac:dyDescent="0.2">
      <c r="A438820" s="25"/>
      <c r="B438820" s="64"/>
      <c r="C438820" s="80"/>
      <c r="D438820" s="81"/>
      <c r="E438820" s="79"/>
      <c r="F438820" s="78"/>
      <c r="G438820" s="82"/>
      <c r="H438820" s="82"/>
      <c r="I438820" s="11"/>
    </row>
    <row r="438822" spans="1:9" s="4" customFormat="1" x14ac:dyDescent="0.2">
      <c r="A438822" s="25"/>
      <c r="B438822" s="64"/>
      <c r="C438822" s="80"/>
      <c r="D438822" s="81"/>
      <c r="E438822" s="79"/>
      <c r="F438822" s="78"/>
      <c r="G438822" s="82"/>
      <c r="H438822" s="82"/>
      <c r="I438822" s="11"/>
    </row>
    <row r="438828" spans="1:9" s="4" customFormat="1" x14ac:dyDescent="0.2">
      <c r="A438828" s="25"/>
      <c r="B438828" s="64"/>
      <c r="C438828" s="80"/>
      <c r="D438828" s="81"/>
      <c r="E438828" s="79"/>
      <c r="F438828" s="78"/>
      <c r="G438828" s="82"/>
      <c r="H438828" s="82"/>
      <c r="I438828" s="11"/>
    </row>
    <row r="438836" spans="1:9" s="4" customFormat="1" x14ac:dyDescent="0.2">
      <c r="A438836" s="25"/>
      <c r="B438836" s="64"/>
      <c r="C438836" s="80"/>
      <c r="D438836" s="81"/>
      <c r="E438836" s="79"/>
      <c r="F438836" s="78"/>
      <c r="G438836" s="82"/>
      <c r="H438836" s="82"/>
      <c r="I438836" s="11"/>
    </row>
    <row r="438838" spans="1:9" s="4" customFormat="1" x14ac:dyDescent="0.2">
      <c r="A438838" s="25"/>
      <c r="B438838" s="64"/>
      <c r="C438838" s="80"/>
      <c r="D438838" s="81"/>
      <c r="E438838" s="79"/>
      <c r="F438838" s="78"/>
      <c r="G438838" s="82"/>
      <c r="H438838" s="82"/>
      <c r="I438838" s="11"/>
    </row>
    <row r="438844" spans="1:9" s="4" customFormat="1" x14ac:dyDescent="0.2">
      <c r="A438844" s="25"/>
      <c r="B438844" s="64"/>
      <c r="C438844" s="80"/>
      <c r="D438844" s="81"/>
      <c r="E438844" s="79"/>
      <c r="F438844" s="78"/>
      <c r="G438844" s="82"/>
      <c r="H438844" s="82"/>
      <c r="I438844" s="11"/>
    </row>
    <row r="438852" spans="1:9" s="4" customFormat="1" x14ac:dyDescent="0.2">
      <c r="A438852" s="25"/>
      <c r="B438852" s="64"/>
      <c r="C438852" s="80"/>
      <c r="D438852" s="81"/>
      <c r="E438852" s="79"/>
      <c r="F438852" s="78"/>
      <c r="G438852" s="82"/>
      <c r="H438852" s="82"/>
      <c r="I438852" s="11"/>
    </row>
    <row r="438854" spans="1:9" s="4" customFormat="1" x14ac:dyDescent="0.2">
      <c r="A438854" s="25"/>
      <c r="B438854" s="64"/>
      <c r="C438854" s="80"/>
      <c r="D438854" s="81"/>
      <c r="E438854" s="79"/>
      <c r="F438854" s="78"/>
      <c r="G438854" s="82"/>
      <c r="H438854" s="82"/>
      <c r="I438854" s="11"/>
    </row>
    <row r="438860" spans="1:9" s="4" customFormat="1" x14ac:dyDescent="0.2">
      <c r="A438860" s="25"/>
      <c r="B438860" s="64"/>
      <c r="C438860" s="80"/>
      <c r="D438860" s="81"/>
      <c r="E438860" s="79"/>
      <c r="F438860" s="78"/>
      <c r="G438860" s="82"/>
      <c r="H438860" s="82"/>
      <c r="I438860" s="11"/>
    </row>
    <row r="438868" spans="1:9" s="4" customFormat="1" x14ac:dyDescent="0.2">
      <c r="A438868" s="25"/>
      <c r="B438868" s="64"/>
      <c r="C438868" s="80"/>
      <c r="D438868" s="81"/>
      <c r="E438868" s="79"/>
      <c r="F438868" s="78"/>
      <c r="G438868" s="82"/>
      <c r="H438868" s="82"/>
      <c r="I438868" s="11"/>
    </row>
    <row r="438870" spans="1:9" s="4" customFormat="1" x14ac:dyDescent="0.2">
      <c r="A438870" s="25"/>
      <c r="B438870" s="64"/>
      <c r="C438870" s="80"/>
      <c r="D438870" s="81"/>
      <c r="E438870" s="79"/>
      <c r="F438870" s="78"/>
      <c r="G438870" s="82"/>
      <c r="H438870" s="82"/>
      <c r="I438870" s="11"/>
    </row>
    <row r="438876" spans="1:9" s="4" customFormat="1" x14ac:dyDescent="0.2">
      <c r="A438876" s="25"/>
      <c r="B438876" s="64"/>
      <c r="C438876" s="80"/>
      <c r="D438876" s="81"/>
      <c r="E438876" s="79"/>
      <c r="F438876" s="78"/>
      <c r="G438876" s="82"/>
      <c r="H438876" s="82"/>
      <c r="I438876" s="11"/>
    </row>
    <row r="438884" spans="1:9" s="4" customFormat="1" x14ac:dyDescent="0.2">
      <c r="A438884" s="25"/>
      <c r="B438884" s="64"/>
      <c r="C438884" s="80"/>
      <c r="D438884" s="81"/>
      <c r="E438884" s="79"/>
      <c r="F438884" s="78"/>
      <c r="G438884" s="82"/>
      <c r="H438884" s="82"/>
      <c r="I438884" s="11"/>
    </row>
    <row r="438886" spans="1:9" s="4" customFormat="1" x14ac:dyDescent="0.2">
      <c r="A438886" s="25"/>
      <c r="B438886" s="64"/>
      <c r="C438886" s="80"/>
      <c r="D438886" s="81"/>
      <c r="E438886" s="79"/>
      <c r="F438886" s="78"/>
      <c r="G438886" s="82"/>
      <c r="H438886" s="82"/>
      <c r="I438886" s="11"/>
    </row>
    <row r="438892" spans="1:9" s="4" customFormat="1" x14ac:dyDescent="0.2">
      <c r="A438892" s="25"/>
      <c r="B438892" s="64"/>
      <c r="C438892" s="80"/>
      <c r="D438892" s="81"/>
      <c r="E438892" s="79"/>
      <c r="F438892" s="78"/>
      <c r="G438892" s="82"/>
      <c r="H438892" s="82"/>
      <c r="I438892" s="11"/>
    </row>
    <row r="438900" spans="1:9" s="4" customFormat="1" x14ac:dyDescent="0.2">
      <c r="A438900" s="25"/>
      <c r="B438900" s="64"/>
      <c r="C438900" s="80"/>
      <c r="D438900" s="81"/>
      <c r="E438900" s="79"/>
      <c r="F438900" s="78"/>
      <c r="G438900" s="82"/>
      <c r="H438900" s="82"/>
      <c r="I438900" s="11"/>
    </row>
    <row r="438902" spans="1:9" s="4" customFormat="1" x14ac:dyDescent="0.2">
      <c r="A438902" s="25"/>
      <c r="B438902" s="64"/>
      <c r="C438902" s="80"/>
      <c r="D438902" s="81"/>
      <c r="E438902" s="79"/>
      <c r="F438902" s="78"/>
      <c r="G438902" s="82"/>
      <c r="H438902" s="82"/>
      <c r="I438902" s="11"/>
    </row>
    <row r="438908" spans="1:9" s="4" customFormat="1" x14ac:dyDescent="0.2">
      <c r="A438908" s="25"/>
      <c r="B438908" s="64"/>
      <c r="C438908" s="80"/>
      <c r="D438908" s="81"/>
      <c r="E438908" s="79"/>
      <c r="F438908" s="78"/>
      <c r="G438908" s="82"/>
      <c r="H438908" s="82"/>
      <c r="I438908" s="11"/>
    </row>
    <row r="438916" spans="1:9" s="4" customFormat="1" x14ac:dyDescent="0.2">
      <c r="A438916" s="25"/>
      <c r="B438916" s="64"/>
      <c r="C438916" s="80"/>
      <c r="D438916" s="81"/>
      <c r="E438916" s="79"/>
      <c r="F438916" s="78"/>
      <c r="G438916" s="82"/>
      <c r="H438916" s="82"/>
      <c r="I438916" s="11"/>
    </row>
    <row r="438918" spans="1:9" s="4" customFormat="1" x14ac:dyDescent="0.2">
      <c r="A438918" s="25"/>
      <c r="B438918" s="64"/>
      <c r="C438918" s="80"/>
      <c r="D438918" s="81"/>
      <c r="E438918" s="79"/>
      <c r="F438918" s="78"/>
      <c r="G438918" s="82"/>
      <c r="H438918" s="82"/>
      <c r="I438918" s="11"/>
    </row>
    <row r="438924" spans="1:9" s="4" customFormat="1" x14ac:dyDescent="0.2">
      <c r="A438924" s="25"/>
      <c r="B438924" s="64"/>
      <c r="C438924" s="80"/>
      <c r="D438924" s="81"/>
      <c r="E438924" s="79"/>
      <c r="F438924" s="78"/>
      <c r="G438924" s="82"/>
      <c r="H438924" s="82"/>
      <c r="I438924" s="11"/>
    </row>
    <row r="438932" spans="1:9" s="4" customFormat="1" x14ac:dyDescent="0.2">
      <c r="A438932" s="25"/>
      <c r="B438932" s="64"/>
      <c r="C438932" s="80"/>
      <c r="D438932" s="81"/>
      <c r="E438932" s="79"/>
      <c r="F438932" s="78"/>
      <c r="G438932" s="82"/>
      <c r="H438932" s="82"/>
      <c r="I438932" s="11"/>
    </row>
    <row r="438934" spans="1:9" s="4" customFormat="1" x14ac:dyDescent="0.2">
      <c r="A438934" s="25"/>
      <c r="B438934" s="64"/>
      <c r="C438934" s="80"/>
      <c r="D438934" s="81"/>
      <c r="E438934" s="79"/>
      <c r="F438934" s="78"/>
      <c r="G438934" s="82"/>
      <c r="H438934" s="82"/>
      <c r="I438934" s="11"/>
    </row>
    <row r="438940" spans="1:9" s="4" customFormat="1" x14ac:dyDescent="0.2">
      <c r="A438940" s="25"/>
      <c r="B438940" s="64"/>
      <c r="C438940" s="80"/>
      <c r="D438940" s="81"/>
      <c r="E438940" s="79"/>
      <c r="F438940" s="78"/>
      <c r="G438940" s="82"/>
      <c r="H438940" s="82"/>
      <c r="I438940" s="11"/>
    </row>
    <row r="438948" spans="1:9" s="4" customFormat="1" x14ac:dyDescent="0.2">
      <c r="A438948" s="25"/>
      <c r="B438948" s="64"/>
      <c r="C438948" s="80"/>
      <c r="D438948" s="81"/>
      <c r="E438948" s="79"/>
      <c r="F438948" s="78"/>
      <c r="G438948" s="82"/>
      <c r="H438948" s="82"/>
      <c r="I438948" s="11"/>
    </row>
    <row r="438950" spans="1:9" s="4" customFormat="1" x14ac:dyDescent="0.2">
      <c r="A438950" s="25"/>
      <c r="B438950" s="64"/>
      <c r="C438950" s="80"/>
      <c r="D438950" s="81"/>
      <c r="E438950" s="79"/>
      <c r="F438950" s="78"/>
      <c r="G438950" s="82"/>
      <c r="H438950" s="82"/>
      <c r="I438950" s="11"/>
    </row>
    <row r="438956" spans="1:9" s="4" customFormat="1" x14ac:dyDescent="0.2">
      <c r="A438956" s="25"/>
      <c r="B438956" s="64"/>
      <c r="C438956" s="80"/>
      <c r="D438956" s="81"/>
      <c r="E438956" s="79"/>
      <c r="F438956" s="78"/>
      <c r="G438956" s="82"/>
      <c r="H438956" s="82"/>
      <c r="I438956" s="11"/>
    </row>
    <row r="438964" spans="1:9" s="4" customFormat="1" x14ac:dyDescent="0.2">
      <c r="A438964" s="25"/>
      <c r="B438964" s="64"/>
      <c r="C438964" s="80"/>
      <c r="D438964" s="81"/>
      <c r="E438964" s="79"/>
      <c r="F438964" s="78"/>
      <c r="G438964" s="82"/>
      <c r="H438964" s="82"/>
      <c r="I438964" s="11"/>
    </row>
    <row r="438966" spans="1:9" s="4" customFormat="1" x14ac:dyDescent="0.2">
      <c r="A438966" s="25"/>
      <c r="B438966" s="64"/>
      <c r="C438966" s="80"/>
      <c r="D438966" s="81"/>
      <c r="E438966" s="79"/>
      <c r="F438966" s="78"/>
      <c r="G438966" s="82"/>
      <c r="H438966" s="82"/>
      <c r="I438966" s="11"/>
    </row>
    <row r="438972" spans="1:9" s="4" customFormat="1" x14ac:dyDescent="0.2">
      <c r="A438972" s="25"/>
      <c r="B438972" s="64"/>
      <c r="C438972" s="80"/>
      <c r="D438972" s="81"/>
      <c r="E438972" s="79"/>
      <c r="F438972" s="78"/>
      <c r="G438972" s="82"/>
      <c r="H438972" s="82"/>
      <c r="I438972" s="11"/>
    </row>
    <row r="438980" spans="1:9" s="4" customFormat="1" x14ac:dyDescent="0.2">
      <c r="A438980" s="25"/>
      <c r="B438980" s="64"/>
      <c r="C438980" s="80"/>
      <c r="D438980" s="81"/>
      <c r="E438980" s="79"/>
      <c r="F438980" s="78"/>
      <c r="G438980" s="82"/>
      <c r="H438980" s="82"/>
      <c r="I438980" s="11"/>
    </row>
    <row r="438982" spans="1:9" s="4" customFormat="1" x14ac:dyDescent="0.2">
      <c r="A438982" s="25"/>
      <c r="B438982" s="64"/>
      <c r="C438982" s="80"/>
      <c r="D438982" s="81"/>
      <c r="E438982" s="79"/>
      <c r="F438982" s="78"/>
      <c r="G438982" s="82"/>
      <c r="H438982" s="82"/>
      <c r="I438982" s="11"/>
    </row>
    <row r="438988" spans="1:9" s="4" customFormat="1" x14ac:dyDescent="0.2">
      <c r="A438988" s="25"/>
      <c r="B438988" s="64"/>
      <c r="C438988" s="80"/>
      <c r="D438988" s="81"/>
      <c r="E438988" s="79"/>
      <c r="F438988" s="78"/>
      <c r="G438988" s="82"/>
      <c r="H438988" s="82"/>
      <c r="I438988" s="11"/>
    </row>
    <row r="438996" spans="1:9" s="4" customFormat="1" x14ac:dyDescent="0.2">
      <c r="A438996" s="25"/>
      <c r="B438996" s="64"/>
      <c r="C438996" s="80"/>
      <c r="D438996" s="81"/>
      <c r="E438996" s="79"/>
      <c r="F438996" s="78"/>
      <c r="G438996" s="82"/>
      <c r="H438996" s="82"/>
      <c r="I438996" s="11"/>
    </row>
    <row r="438998" spans="1:9" s="4" customFormat="1" x14ac:dyDescent="0.2">
      <c r="A438998" s="25"/>
      <c r="B438998" s="64"/>
      <c r="C438998" s="80"/>
      <c r="D438998" s="81"/>
      <c r="E438998" s="79"/>
      <c r="F438998" s="78"/>
      <c r="G438998" s="82"/>
      <c r="H438998" s="82"/>
      <c r="I438998" s="11"/>
    </row>
    <row r="439004" spans="1:9" s="4" customFormat="1" x14ac:dyDescent="0.2">
      <c r="A439004" s="25"/>
      <c r="B439004" s="64"/>
      <c r="C439004" s="80"/>
      <c r="D439004" s="81"/>
      <c r="E439004" s="79"/>
      <c r="F439004" s="78"/>
      <c r="G439004" s="82"/>
      <c r="H439004" s="82"/>
      <c r="I439004" s="11"/>
    </row>
    <row r="439012" spans="1:9" s="4" customFormat="1" x14ac:dyDescent="0.2">
      <c r="A439012" s="25"/>
      <c r="B439012" s="64"/>
      <c r="C439012" s="80"/>
      <c r="D439012" s="81"/>
      <c r="E439012" s="79"/>
      <c r="F439012" s="78"/>
      <c r="G439012" s="82"/>
      <c r="H439012" s="82"/>
      <c r="I439012" s="11"/>
    </row>
    <row r="439014" spans="1:9" s="4" customFormat="1" x14ac:dyDescent="0.2">
      <c r="A439014" s="25"/>
      <c r="B439014" s="64"/>
      <c r="C439014" s="80"/>
      <c r="D439014" s="81"/>
      <c r="E439014" s="79"/>
      <c r="F439014" s="78"/>
      <c r="G439014" s="82"/>
      <c r="H439014" s="82"/>
      <c r="I439014" s="11"/>
    </row>
    <row r="439020" spans="1:9" s="4" customFormat="1" x14ac:dyDescent="0.2">
      <c r="A439020" s="25"/>
      <c r="B439020" s="64"/>
      <c r="C439020" s="80"/>
      <c r="D439020" s="81"/>
      <c r="E439020" s="79"/>
      <c r="F439020" s="78"/>
      <c r="G439020" s="82"/>
      <c r="H439020" s="82"/>
      <c r="I439020" s="11"/>
    </row>
    <row r="439028" spans="1:9" s="4" customFormat="1" x14ac:dyDescent="0.2">
      <c r="A439028" s="25"/>
      <c r="B439028" s="64"/>
      <c r="C439028" s="80"/>
      <c r="D439028" s="81"/>
      <c r="E439028" s="79"/>
      <c r="F439028" s="78"/>
      <c r="G439028" s="82"/>
      <c r="H439028" s="82"/>
      <c r="I439028" s="11"/>
    </row>
    <row r="439030" spans="1:9" s="4" customFormat="1" x14ac:dyDescent="0.2">
      <c r="A439030" s="25"/>
      <c r="B439030" s="64"/>
      <c r="C439030" s="80"/>
      <c r="D439030" s="81"/>
      <c r="E439030" s="79"/>
      <c r="F439030" s="78"/>
      <c r="G439030" s="82"/>
      <c r="H439030" s="82"/>
      <c r="I439030" s="11"/>
    </row>
    <row r="439036" spans="1:9" s="4" customFormat="1" x14ac:dyDescent="0.2">
      <c r="A439036" s="25"/>
      <c r="B439036" s="64"/>
      <c r="C439036" s="80"/>
      <c r="D439036" s="81"/>
      <c r="E439036" s="79"/>
      <c r="F439036" s="78"/>
      <c r="G439036" s="82"/>
      <c r="H439036" s="82"/>
      <c r="I439036" s="11"/>
    </row>
    <row r="439044" spans="1:9" s="4" customFormat="1" x14ac:dyDescent="0.2">
      <c r="A439044" s="25"/>
      <c r="B439044" s="64"/>
      <c r="C439044" s="80"/>
      <c r="D439044" s="81"/>
      <c r="E439044" s="79"/>
      <c r="F439044" s="78"/>
      <c r="G439044" s="82"/>
      <c r="H439044" s="82"/>
      <c r="I439044" s="11"/>
    </row>
    <row r="439046" spans="1:9" s="4" customFormat="1" x14ac:dyDescent="0.2">
      <c r="A439046" s="25"/>
      <c r="B439046" s="64"/>
      <c r="C439046" s="80"/>
      <c r="D439046" s="81"/>
      <c r="E439046" s="79"/>
      <c r="F439046" s="78"/>
      <c r="G439046" s="82"/>
      <c r="H439046" s="82"/>
      <c r="I439046" s="11"/>
    </row>
    <row r="439052" spans="1:9" s="4" customFormat="1" x14ac:dyDescent="0.2">
      <c r="A439052" s="25"/>
      <c r="B439052" s="64"/>
      <c r="C439052" s="80"/>
      <c r="D439052" s="81"/>
      <c r="E439052" s="79"/>
      <c r="F439052" s="78"/>
      <c r="G439052" s="82"/>
      <c r="H439052" s="82"/>
      <c r="I439052" s="11"/>
    </row>
    <row r="439060" spans="1:9" s="4" customFormat="1" x14ac:dyDescent="0.2">
      <c r="A439060" s="25"/>
      <c r="B439060" s="64"/>
      <c r="C439060" s="80"/>
      <c r="D439060" s="81"/>
      <c r="E439060" s="79"/>
      <c r="F439060" s="78"/>
      <c r="G439060" s="82"/>
      <c r="H439060" s="82"/>
      <c r="I439060" s="11"/>
    </row>
    <row r="439062" spans="1:9" s="4" customFormat="1" x14ac:dyDescent="0.2">
      <c r="A439062" s="25"/>
      <c r="B439062" s="64"/>
      <c r="C439062" s="80"/>
      <c r="D439062" s="81"/>
      <c r="E439062" s="79"/>
      <c r="F439062" s="78"/>
      <c r="G439062" s="82"/>
      <c r="H439062" s="82"/>
      <c r="I439062" s="11"/>
    </row>
    <row r="439068" spans="1:9" s="4" customFormat="1" x14ac:dyDescent="0.2">
      <c r="A439068" s="25"/>
      <c r="B439068" s="64"/>
      <c r="C439068" s="80"/>
      <c r="D439068" s="81"/>
      <c r="E439068" s="79"/>
      <c r="F439068" s="78"/>
      <c r="G439068" s="82"/>
      <c r="H439068" s="82"/>
      <c r="I439068" s="11"/>
    </row>
    <row r="439076" spans="1:9" s="4" customFormat="1" x14ac:dyDescent="0.2">
      <c r="A439076" s="25"/>
      <c r="B439076" s="64"/>
      <c r="C439076" s="80"/>
      <c r="D439076" s="81"/>
      <c r="E439076" s="79"/>
      <c r="F439076" s="78"/>
      <c r="G439076" s="82"/>
      <c r="H439076" s="82"/>
      <c r="I439076" s="11"/>
    </row>
    <row r="439078" spans="1:9" s="4" customFormat="1" x14ac:dyDescent="0.2">
      <c r="A439078" s="25"/>
      <c r="B439078" s="64"/>
      <c r="C439078" s="80"/>
      <c r="D439078" s="81"/>
      <c r="E439078" s="79"/>
      <c r="F439078" s="78"/>
      <c r="G439078" s="82"/>
      <c r="H439078" s="82"/>
      <c r="I439078" s="11"/>
    </row>
    <row r="439084" spans="1:9" s="4" customFormat="1" x14ac:dyDescent="0.2">
      <c r="A439084" s="25"/>
      <c r="B439084" s="64"/>
      <c r="C439084" s="80"/>
      <c r="D439084" s="81"/>
      <c r="E439084" s="79"/>
      <c r="F439084" s="78"/>
      <c r="G439084" s="82"/>
      <c r="H439084" s="82"/>
      <c r="I439084" s="11"/>
    </row>
    <row r="439092" spans="1:9" s="4" customFormat="1" x14ac:dyDescent="0.2">
      <c r="A439092" s="25"/>
      <c r="B439092" s="64"/>
      <c r="C439092" s="80"/>
      <c r="D439092" s="81"/>
      <c r="E439092" s="79"/>
      <c r="F439092" s="78"/>
      <c r="G439092" s="82"/>
      <c r="H439092" s="82"/>
      <c r="I439092" s="11"/>
    </row>
    <row r="439094" spans="1:9" s="4" customFormat="1" x14ac:dyDescent="0.2">
      <c r="A439094" s="25"/>
      <c r="B439094" s="64"/>
      <c r="C439094" s="80"/>
      <c r="D439094" s="81"/>
      <c r="E439094" s="79"/>
      <c r="F439094" s="78"/>
      <c r="G439094" s="82"/>
      <c r="H439094" s="82"/>
      <c r="I439094" s="11"/>
    </row>
    <row r="439100" spans="1:9" s="4" customFormat="1" x14ac:dyDescent="0.2">
      <c r="A439100" s="25"/>
      <c r="B439100" s="64"/>
      <c r="C439100" s="80"/>
      <c r="D439100" s="81"/>
      <c r="E439100" s="79"/>
      <c r="F439100" s="78"/>
      <c r="G439100" s="82"/>
      <c r="H439100" s="82"/>
      <c r="I439100" s="11"/>
    </row>
    <row r="439108" spans="1:9" s="4" customFormat="1" x14ac:dyDescent="0.2">
      <c r="A439108" s="25"/>
      <c r="B439108" s="64"/>
      <c r="C439108" s="80"/>
      <c r="D439108" s="81"/>
      <c r="E439108" s="79"/>
      <c r="F439108" s="78"/>
      <c r="G439108" s="82"/>
      <c r="H439108" s="82"/>
      <c r="I439108" s="11"/>
    </row>
    <row r="439110" spans="1:9" s="4" customFormat="1" x14ac:dyDescent="0.2">
      <c r="A439110" s="25"/>
      <c r="B439110" s="64"/>
      <c r="C439110" s="80"/>
      <c r="D439110" s="81"/>
      <c r="E439110" s="79"/>
      <c r="F439110" s="78"/>
      <c r="G439110" s="82"/>
      <c r="H439110" s="82"/>
      <c r="I439110" s="11"/>
    </row>
    <row r="439116" spans="1:9" s="4" customFormat="1" x14ac:dyDescent="0.2">
      <c r="A439116" s="25"/>
      <c r="B439116" s="64"/>
      <c r="C439116" s="80"/>
      <c r="D439116" s="81"/>
      <c r="E439116" s="79"/>
      <c r="F439116" s="78"/>
      <c r="G439116" s="82"/>
      <c r="H439116" s="82"/>
      <c r="I439116" s="11"/>
    </row>
    <row r="439124" spans="1:9" s="4" customFormat="1" x14ac:dyDescent="0.2">
      <c r="A439124" s="25"/>
      <c r="B439124" s="64"/>
      <c r="C439124" s="80"/>
      <c r="D439124" s="81"/>
      <c r="E439124" s="79"/>
      <c r="F439124" s="78"/>
      <c r="G439124" s="82"/>
      <c r="H439124" s="82"/>
      <c r="I439124" s="11"/>
    </row>
    <row r="439126" spans="1:9" s="4" customFormat="1" x14ac:dyDescent="0.2">
      <c r="A439126" s="25"/>
      <c r="B439126" s="64"/>
      <c r="C439126" s="80"/>
      <c r="D439126" s="81"/>
      <c r="E439126" s="79"/>
      <c r="F439126" s="78"/>
      <c r="G439126" s="82"/>
      <c r="H439126" s="82"/>
      <c r="I439126" s="11"/>
    </row>
    <row r="439132" spans="1:9" s="4" customFormat="1" x14ac:dyDescent="0.2">
      <c r="A439132" s="25"/>
      <c r="B439132" s="64"/>
      <c r="C439132" s="80"/>
      <c r="D439132" s="81"/>
      <c r="E439132" s="79"/>
      <c r="F439132" s="78"/>
      <c r="G439132" s="82"/>
      <c r="H439132" s="82"/>
      <c r="I439132" s="11"/>
    </row>
    <row r="439140" spans="1:9" s="4" customFormat="1" x14ac:dyDescent="0.2">
      <c r="A439140" s="25"/>
      <c r="B439140" s="64"/>
      <c r="C439140" s="80"/>
      <c r="D439140" s="81"/>
      <c r="E439140" s="79"/>
      <c r="F439140" s="78"/>
      <c r="G439140" s="82"/>
      <c r="H439140" s="82"/>
      <c r="I439140" s="11"/>
    </row>
    <row r="439142" spans="1:9" s="4" customFormat="1" x14ac:dyDescent="0.2">
      <c r="A439142" s="25"/>
      <c r="B439142" s="64"/>
      <c r="C439142" s="80"/>
      <c r="D439142" s="81"/>
      <c r="E439142" s="79"/>
      <c r="F439142" s="78"/>
      <c r="G439142" s="82"/>
      <c r="H439142" s="82"/>
      <c r="I439142" s="11"/>
    </row>
    <row r="439148" spans="1:9" s="4" customFormat="1" x14ac:dyDescent="0.2">
      <c r="A439148" s="25"/>
      <c r="B439148" s="64"/>
      <c r="C439148" s="80"/>
      <c r="D439148" s="81"/>
      <c r="E439148" s="79"/>
      <c r="F439148" s="78"/>
      <c r="G439148" s="82"/>
      <c r="H439148" s="82"/>
      <c r="I439148" s="11"/>
    </row>
    <row r="439156" spans="1:9" s="4" customFormat="1" x14ac:dyDescent="0.2">
      <c r="A439156" s="25"/>
      <c r="B439156" s="64"/>
      <c r="C439156" s="80"/>
      <c r="D439156" s="81"/>
      <c r="E439156" s="79"/>
      <c r="F439156" s="78"/>
      <c r="G439156" s="82"/>
      <c r="H439156" s="82"/>
      <c r="I439156" s="11"/>
    </row>
    <row r="439158" spans="1:9" s="4" customFormat="1" x14ac:dyDescent="0.2">
      <c r="A439158" s="25"/>
      <c r="B439158" s="64"/>
      <c r="C439158" s="80"/>
      <c r="D439158" s="81"/>
      <c r="E439158" s="79"/>
      <c r="F439158" s="78"/>
      <c r="G439158" s="82"/>
      <c r="H439158" s="82"/>
      <c r="I439158" s="11"/>
    </row>
    <row r="439164" spans="1:9" s="4" customFormat="1" x14ac:dyDescent="0.2">
      <c r="A439164" s="25"/>
      <c r="B439164" s="64"/>
      <c r="C439164" s="80"/>
      <c r="D439164" s="81"/>
      <c r="E439164" s="79"/>
      <c r="F439164" s="78"/>
      <c r="G439164" s="82"/>
      <c r="H439164" s="82"/>
      <c r="I439164" s="11"/>
    </row>
    <row r="439172" spans="1:9" s="4" customFormat="1" x14ac:dyDescent="0.2">
      <c r="A439172" s="25"/>
      <c r="B439172" s="64"/>
      <c r="C439172" s="80"/>
      <c r="D439172" s="81"/>
      <c r="E439172" s="79"/>
      <c r="F439172" s="78"/>
      <c r="G439172" s="82"/>
      <c r="H439172" s="82"/>
      <c r="I439172" s="11"/>
    </row>
    <row r="439174" spans="1:9" s="4" customFormat="1" x14ac:dyDescent="0.2">
      <c r="A439174" s="25"/>
      <c r="B439174" s="64"/>
      <c r="C439174" s="80"/>
      <c r="D439174" s="81"/>
      <c r="E439174" s="79"/>
      <c r="F439174" s="78"/>
      <c r="G439174" s="82"/>
      <c r="H439174" s="82"/>
      <c r="I439174" s="11"/>
    </row>
    <row r="439180" spans="1:9" s="4" customFormat="1" x14ac:dyDescent="0.2">
      <c r="A439180" s="25"/>
      <c r="B439180" s="64"/>
      <c r="C439180" s="80"/>
      <c r="D439180" s="81"/>
      <c r="E439180" s="79"/>
      <c r="F439180" s="78"/>
      <c r="G439180" s="82"/>
      <c r="H439180" s="82"/>
      <c r="I439180" s="11"/>
    </row>
    <row r="439188" spans="1:9" s="4" customFormat="1" x14ac:dyDescent="0.2">
      <c r="A439188" s="25"/>
      <c r="B439188" s="64"/>
      <c r="C439188" s="80"/>
      <c r="D439188" s="81"/>
      <c r="E439188" s="79"/>
      <c r="F439188" s="78"/>
      <c r="G439188" s="82"/>
      <c r="H439188" s="82"/>
      <c r="I439188" s="11"/>
    </row>
    <row r="439190" spans="1:9" s="4" customFormat="1" x14ac:dyDescent="0.2">
      <c r="A439190" s="25"/>
      <c r="B439190" s="64"/>
      <c r="C439190" s="80"/>
      <c r="D439190" s="81"/>
      <c r="E439190" s="79"/>
      <c r="F439190" s="78"/>
      <c r="G439190" s="82"/>
      <c r="H439190" s="82"/>
      <c r="I439190" s="11"/>
    </row>
    <row r="439196" spans="1:9" s="4" customFormat="1" x14ac:dyDescent="0.2">
      <c r="A439196" s="25"/>
      <c r="B439196" s="64"/>
      <c r="C439196" s="80"/>
      <c r="D439196" s="81"/>
      <c r="E439196" s="79"/>
      <c r="F439196" s="78"/>
      <c r="G439196" s="82"/>
      <c r="H439196" s="82"/>
      <c r="I439196" s="11"/>
    </row>
    <row r="439204" spans="1:9" s="4" customFormat="1" x14ac:dyDescent="0.2">
      <c r="A439204" s="25"/>
      <c r="B439204" s="64"/>
      <c r="C439204" s="80"/>
      <c r="D439204" s="81"/>
      <c r="E439204" s="79"/>
      <c r="F439204" s="78"/>
      <c r="G439204" s="82"/>
      <c r="H439204" s="82"/>
      <c r="I439204" s="11"/>
    </row>
    <row r="439206" spans="1:9" s="4" customFormat="1" x14ac:dyDescent="0.2">
      <c r="A439206" s="25"/>
      <c r="B439206" s="64"/>
      <c r="C439206" s="80"/>
      <c r="D439206" s="81"/>
      <c r="E439206" s="79"/>
      <c r="F439206" s="78"/>
      <c r="G439206" s="82"/>
      <c r="H439206" s="82"/>
      <c r="I439206" s="11"/>
    </row>
    <row r="439212" spans="1:9" s="4" customFormat="1" x14ac:dyDescent="0.2">
      <c r="A439212" s="25"/>
      <c r="B439212" s="64"/>
      <c r="C439212" s="80"/>
      <c r="D439212" s="81"/>
      <c r="E439212" s="79"/>
      <c r="F439212" s="78"/>
      <c r="G439212" s="82"/>
      <c r="H439212" s="82"/>
      <c r="I439212" s="11"/>
    </row>
    <row r="439220" spans="1:9" s="4" customFormat="1" x14ac:dyDescent="0.2">
      <c r="A439220" s="25"/>
      <c r="B439220" s="64"/>
      <c r="C439220" s="80"/>
      <c r="D439220" s="81"/>
      <c r="E439220" s="79"/>
      <c r="F439220" s="78"/>
      <c r="G439220" s="82"/>
      <c r="H439220" s="82"/>
      <c r="I439220" s="11"/>
    </row>
    <row r="439222" spans="1:9" s="4" customFormat="1" x14ac:dyDescent="0.2">
      <c r="A439222" s="25"/>
      <c r="B439222" s="64"/>
      <c r="C439222" s="80"/>
      <c r="D439222" s="81"/>
      <c r="E439222" s="79"/>
      <c r="F439222" s="78"/>
      <c r="G439222" s="82"/>
      <c r="H439222" s="82"/>
      <c r="I439222" s="11"/>
    </row>
    <row r="439228" spans="1:9" s="4" customFormat="1" x14ac:dyDescent="0.2">
      <c r="A439228" s="25"/>
      <c r="B439228" s="64"/>
      <c r="C439228" s="80"/>
      <c r="D439228" s="81"/>
      <c r="E439228" s="79"/>
      <c r="F439228" s="78"/>
      <c r="G439228" s="82"/>
      <c r="H439228" s="82"/>
      <c r="I439228" s="11"/>
    </row>
    <row r="439236" spans="1:9" s="4" customFormat="1" x14ac:dyDescent="0.2">
      <c r="A439236" s="25"/>
      <c r="B439236" s="64"/>
      <c r="C439236" s="80"/>
      <c r="D439236" s="81"/>
      <c r="E439236" s="79"/>
      <c r="F439236" s="78"/>
      <c r="G439236" s="82"/>
      <c r="H439236" s="82"/>
      <c r="I439236" s="11"/>
    </row>
    <row r="439238" spans="1:9" s="4" customFormat="1" x14ac:dyDescent="0.2">
      <c r="A439238" s="25"/>
      <c r="B439238" s="64"/>
      <c r="C439238" s="80"/>
      <c r="D439238" s="81"/>
      <c r="E439238" s="79"/>
      <c r="F439238" s="78"/>
      <c r="G439238" s="82"/>
      <c r="H439238" s="82"/>
      <c r="I439238" s="11"/>
    </row>
    <row r="439244" spans="1:9" s="4" customFormat="1" x14ac:dyDescent="0.2">
      <c r="A439244" s="25"/>
      <c r="B439244" s="64"/>
      <c r="C439244" s="80"/>
      <c r="D439244" s="81"/>
      <c r="E439244" s="79"/>
      <c r="F439244" s="78"/>
      <c r="G439244" s="82"/>
      <c r="H439244" s="82"/>
      <c r="I439244" s="11"/>
    </row>
    <row r="439252" spans="1:9" s="4" customFormat="1" x14ac:dyDescent="0.2">
      <c r="A439252" s="25"/>
      <c r="B439252" s="64"/>
      <c r="C439252" s="80"/>
      <c r="D439252" s="81"/>
      <c r="E439252" s="79"/>
      <c r="F439252" s="78"/>
      <c r="G439252" s="82"/>
      <c r="H439252" s="82"/>
      <c r="I439252" s="11"/>
    </row>
    <row r="439254" spans="1:9" s="4" customFormat="1" x14ac:dyDescent="0.2">
      <c r="A439254" s="25"/>
      <c r="B439254" s="64"/>
      <c r="C439254" s="80"/>
      <c r="D439254" s="81"/>
      <c r="E439254" s="79"/>
      <c r="F439254" s="78"/>
      <c r="G439254" s="82"/>
      <c r="H439254" s="82"/>
      <c r="I439254" s="11"/>
    </row>
    <row r="439260" spans="1:9" s="4" customFormat="1" x14ac:dyDescent="0.2">
      <c r="A439260" s="25"/>
      <c r="B439260" s="64"/>
      <c r="C439260" s="80"/>
      <c r="D439260" s="81"/>
      <c r="E439260" s="79"/>
      <c r="F439260" s="78"/>
      <c r="G439260" s="82"/>
      <c r="H439260" s="82"/>
      <c r="I439260" s="11"/>
    </row>
    <row r="439268" spans="1:9" s="4" customFormat="1" x14ac:dyDescent="0.2">
      <c r="A439268" s="25"/>
      <c r="B439268" s="64"/>
      <c r="C439268" s="80"/>
      <c r="D439268" s="81"/>
      <c r="E439268" s="79"/>
      <c r="F439268" s="78"/>
      <c r="G439268" s="82"/>
      <c r="H439268" s="82"/>
      <c r="I439268" s="11"/>
    </row>
    <row r="439270" spans="1:9" s="4" customFormat="1" x14ac:dyDescent="0.2">
      <c r="A439270" s="25"/>
      <c r="B439270" s="64"/>
      <c r="C439270" s="80"/>
      <c r="D439270" s="81"/>
      <c r="E439270" s="79"/>
      <c r="F439270" s="78"/>
      <c r="G439270" s="82"/>
      <c r="H439270" s="82"/>
      <c r="I439270" s="11"/>
    </row>
    <row r="439276" spans="1:9" s="4" customFormat="1" x14ac:dyDescent="0.2">
      <c r="A439276" s="25"/>
      <c r="B439276" s="64"/>
      <c r="C439276" s="80"/>
      <c r="D439276" s="81"/>
      <c r="E439276" s="79"/>
      <c r="F439276" s="78"/>
      <c r="G439276" s="82"/>
      <c r="H439276" s="82"/>
      <c r="I439276" s="11"/>
    </row>
    <row r="439284" spans="1:9" s="4" customFormat="1" x14ac:dyDescent="0.2">
      <c r="A439284" s="25"/>
      <c r="B439284" s="64"/>
      <c r="C439284" s="80"/>
      <c r="D439284" s="81"/>
      <c r="E439284" s="79"/>
      <c r="F439284" s="78"/>
      <c r="G439284" s="82"/>
      <c r="H439284" s="82"/>
      <c r="I439284" s="11"/>
    </row>
    <row r="439286" spans="1:9" s="4" customFormat="1" x14ac:dyDescent="0.2">
      <c r="A439286" s="25"/>
      <c r="B439286" s="64"/>
      <c r="C439286" s="80"/>
      <c r="D439286" s="81"/>
      <c r="E439286" s="79"/>
      <c r="F439286" s="78"/>
      <c r="G439286" s="82"/>
      <c r="H439286" s="82"/>
      <c r="I439286" s="11"/>
    </row>
    <row r="439292" spans="1:9" s="4" customFormat="1" x14ac:dyDescent="0.2">
      <c r="A439292" s="25"/>
      <c r="B439292" s="64"/>
      <c r="C439292" s="80"/>
      <c r="D439292" s="81"/>
      <c r="E439292" s="79"/>
      <c r="F439292" s="78"/>
      <c r="G439292" s="82"/>
      <c r="H439292" s="82"/>
      <c r="I439292" s="11"/>
    </row>
    <row r="439300" spans="1:9" s="4" customFormat="1" x14ac:dyDescent="0.2">
      <c r="A439300" s="25"/>
      <c r="B439300" s="64"/>
      <c r="C439300" s="80"/>
      <c r="D439300" s="81"/>
      <c r="E439300" s="79"/>
      <c r="F439300" s="78"/>
      <c r="G439300" s="82"/>
      <c r="H439300" s="82"/>
      <c r="I439300" s="11"/>
    </row>
    <row r="439302" spans="1:9" s="4" customFormat="1" x14ac:dyDescent="0.2">
      <c r="A439302" s="25"/>
      <c r="B439302" s="64"/>
      <c r="C439302" s="80"/>
      <c r="D439302" s="81"/>
      <c r="E439302" s="79"/>
      <c r="F439302" s="78"/>
      <c r="G439302" s="82"/>
      <c r="H439302" s="82"/>
      <c r="I439302" s="11"/>
    </row>
    <row r="439308" spans="1:9" s="4" customFormat="1" x14ac:dyDescent="0.2">
      <c r="A439308" s="25"/>
      <c r="B439308" s="64"/>
      <c r="C439308" s="80"/>
      <c r="D439308" s="81"/>
      <c r="E439308" s="79"/>
      <c r="F439308" s="78"/>
      <c r="G439308" s="82"/>
      <c r="H439308" s="82"/>
      <c r="I439308" s="11"/>
    </row>
    <row r="439316" spans="1:9" s="4" customFormat="1" x14ac:dyDescent="0.2">
      <c r="A439316" s="25"/>
      <c r="B439316" s="64"/>
      <c r="C439316" s="80"/>
      <c r="D439316" s="81"/>
      <c r="E439316" s="79"/>
      <c r="F439316" s="78"/>
      <c r="G439316" s="82"/>
      <c r="H439316" s="82"/>
      <c r="I439316" s="11"/>
    </row>
    <row r="439318" spans="1:9" s="4" customFormat="1" x14ac:dyDescent="0.2">
      <c r="A439318" s="25"/>
      <c r="B439318" s="64"/>
      <c r="C439318" s="80"/>
      <c r="D439318" s="81"/>
      <c r="E439318" s="79"/>
      <c r="F439318" s="78"/>
      <c r="G439318" s="82"/>
      <c r="H439318" s="82"/>
      <c r="I439318" s="11"/>
    </row>
    <row r="439324" spans="1:9" s="4" customFormat="1" x14ac:dyDescent="0.2">
      <c r="A439324" s="25"/>
      <c r="B439324" s="64"/>
      <c r="C439324" s="80"/>
      <c r="D439324" s="81"/>
      <c r="E439324" s="79"/>
      <c r="F439324" s="78"/>
      <c r="G439324" s="82"/>
      <c r="H439324" s="82"/>
      <c r="I439324" s="11"/>
    </row>
    <row r="439332" spans="1:9" s="4" customFormat="1" x14ac:dyDescent="0.2">
      <c r="A439332" s="25"/>
      <c r="B439332" s="64"/>
      <c r="C439332" s="80"/>
      <c r="D439332" s="81"/>
      <c r="E439332" s="79"/>
      <c r="F439332" s="78"/>
      <c r="G439332" s="82"/>
      <c r="H439332" s="82"/>
      <c r="I439332" s="11"/>
    </row>
    <row r="439334" spans="1:9" s="4" customFormat="1" x14ac:dyDescent="0.2">
      <c r="A439334" s="25"/>
      <c r="B439334" s="64"/>
      <c r="C439334" s="80"/>
      <c r="D439334" s="81"/>
      <c r="E439334" s="79"/>
      <c r="F439334" s="78"/>
      <c r="G439334" s="82"/>
      <c r="H439334" s="82"/>
      <c r="I439334" s="11"/>
    </row>
    <row r="439340" spans="1:9" s="4" customFormat="1" x14ac:dyDescent="0.2">
      <c r="A439340" s="25"/>
      <c r="B439340" s="64"/>
      <c r="C439340" s="80"/>
      <c r="D439340" s="81"/>
      <c r="E439340" s="79"/>
      <c r="F439340" s="78"/>
      <c r="G439340" s="82"/>
      <c r="H439340" s="82"/>
      <c r="I439340" s="11"/>
    </row>
    <row r="439348" spans="1:9" s="4" customFormat="1" x14ac:dyDescent="0.2">
      <c r="A439348" s="25"/>
      <c r="B439348" s="64"/>
      <c r="C439348" s="80"/>
      <c r="D439348" s="81"/>
      <c r="E439348" s="79"/>
      <c r="F439348" s="78"/>
      <c r="G439348" s="82"/>
      <c r="H439348" s="82"/>
      <c r="I439348" s="11"/>
    </row>
    <row r="439350" spans="1:9" s="4" customFormat="1" x14ac:dyDescent="0.2">
      <c r="A439350" s="25"/>
      <c r="B439350" s="64"/>
      <c r="C439350" s="80"/>
      <c r="D439350" s="81"/>
      <c r="E439350" s="79"/>
      <c r="F439350" s="78"/>
      <c r="G439350" s="82"/>
      <c r="H439350" s="82"/>
      <c r="I439350" s="11"/>
    </row>
    <row r="439356" spans="1:9" s="4" customFormat="1" x14ac:dyDescent="0.2">
      <c r="A439356" s="25"/>
      <c r="B439356" s="64"/>
      <c r="C439356" s="80"/>
      <c r="D439356" s="81"/>
      <c r="E439356" s="79"/>
      <c r="F439356" s="78"/>
      <c r="G439356" s="82"/>
      <c r="H439356" s="82"/>
      <c r="I439356" s="11"/>
    </row>
    <row r="439364" spans="1:9" s="4" customFormat="1" x14ac:dyDescent="0.2">
      <c r="A439364" s="25"/>
      <c r="B439364" s="64"/>
      <c r="C439364" s="80"/>
      <c r="D439364" s="81"/>
      <c r="E439364" s="79"/>
      <c r="F439364" s="78"/>
      <c r="G439364" s="82"/>
      <c r="H439364" s="82"/>
      <c r="I439364" s="11"/>
    </row>
    <row r="439366" spans="1:9" s="4" customFormat="1" x14ac:dyDescent="0.2">
      <c r="A439366" s="25"/>
      <c r="B439366" s="64"/>
      <c r="C439366" s="80"/>
      <c r="D439366" s="81"/>
      <c r="E439366" s="79"/>
      <c r="F439366" s="78"/>
      <c r="G439366" s="82"/>
      <c r="H439366" s="82"/>
      <c r="I439366" s="11"/>
    </row>
    <row r="439372" spans="1:9" s="4" customFormat="1" x14ac:dyDescent="0.2">
      <c r="A439372" s="25"/>
      <c r="B439372" s="64"/>
      <c r="C439372" s="80"/>
      <c r="D439372" s="81"/>
      <c r="E439372" s="79"/>
      <c r="F439372" s="78"/>
      <c r="G439372" s="82"/>
      <c r="H439372" s="82"/>
      <c r="I439372" s="11"/>
    </row>
    <row r="439380" spans="1:9" s="4" customFormat="1" x14ac:dyDescent="0.2">
      <c r="A439380" s="25"/>
      <c r="B439380" s="64"/>
      <c r="C439380" s="80"/>
      <c r="D439380" s="81"/>
      <c r="E439380" s="79"/>
      <c r="F439380" s="78"/>
      <c r="G439380" s="82"/>
      <c r="H439380" s="82"/>
      <c r="I439380" s="11"/>
    </row>
    <row r="439382" spans="1:9" s="4" customFormat="1" x14ac:dyDescent="0.2">
      <c r="A439382" s="25"/>
      <c r="B439382" s="64"/>
      <c r="C439382" s="80"/>
      <c r="D439382" s="81"/>
      <c r="E439382" s="79"/>
      <c r="F439382" s="78"/>
      <c r="G439382" s="82"/>
      <c r="H439382" s="82"/>
      <c r="I439382" s="11"/>
    </row>
    <row r="439388" spans="1:9" s="4" customFormat="1" x14ac:dyDescent="0.2">
      <c r="A439388" s="25"/>
      <c r="B439388" s="64"/>
      <c r="C439388" s="80"/>
      <c r="D439388" s="81"/>
      <c r="E439388" s="79"/>
      <c r="F439388" s="78"/>
      <c r="G439388" s="82"/>
      <c r="H439388" s="82"/>
      <c r="I439388" s="11"/>
    </row>
    <row r="439396" spans="1:9" s="4" customFormat="1" x14ac:dyDescent="0.2">
      <c r="A439396" s="25"/>
      <c r="B439396" s="64"/>
      <c r="C439396" s="80"/>
      <c r="D439396" s="81"/>
      <c r="E439396" s="79"/>
      <c r="F439396" s="78"/>
      <c r="G439396" s="82"/>
      <c r="H439396" s="82"/>
      <c r="I439396" s="11"/>
    </row>
    <row r="439398" spans="1:9" s="4" customFormat="1" x14ac:dyDescent="0.2">
      <c r="A439398" s="25"/>
      <c r="B439398" s="64"/>
      <c r="C439398" s="80"/>
      <c r="D439398" s="81"/>
      <c r="E439398" s="79"/>
      <c r="F439398" s="78"/>
      <c r="G439398" s="82"/>
      <c r="H439398" s="82"/>
      <c r="I439398" s="11"/>
    </row>
    <row r="439404" spans="1:9" s="4" customFormat="1" x14ac:dyDescent="0.2">
      <c r="A439404" s="25"/>
      <c r="B439404" s="64"/>
      <c r="C439404" s="80"/>
      <c r="D439404" s="81"/>
      <c r="E439404" s="79"/>
      <c r="F439404" s="78"/>
      <c r="G439404" s="82"/>
      <c r="H439404" s="82"/>
      <c r="I439404" s="11"/>
    </row>
    <row r="439412" spans="1:9" s="4" customFormat="1" x14ac:dyDescent="0.2">
      <c r="A439412" s="25"/>
      <c r="B439412" s="64"/>
      <c r="C439412" s="80"/>
      <c r="D439412" s="81"/>
      <c r="E439412" s="79"/>
      <c r="F439412" s="78"/>
      <c r="G439412" s="82"/>
      <c r="H439412" s="82"/>
      <c r="I439412" s="11"/>
    </row>
    <row r="439414" spans="1:9" s="4" customFormat="1" x14ac:dyDescent="0.2">
      <c r="A439414" s="25"/>
      <c r="B439414" s="64"/>
      <c r="C439414" s="80"/>
      <c r="D439414" s="81"/>
      <c r="E439414" s="79"/>
      <c r="F439414" s="78"/>
      <c r="G439414" s="82"/>
      <c r="H439414" s="82"/>
      <c r="I439414" s="11"/>
    </row>
    <row r="439420" spans="1:9" s="4" customFormat="1" x14ac:dyDescent="0.2">
      <c r="A439420" s="25"/>
      <c r="B439420" s="64"/>
      <c r="C439420" s="80"/>
      <c r="D439420" s="81"/>
      <c r="E439420" s="79"/>
      <c r="F439420" s="78"/>
      <c r="G439420" s="82"/>
      <c r="H439420" s="82"/>
      <c r="I439420" s="11"/>
    </row>
    <row r="439428" spans="1:9" s="4" customFormat="1" x14ac:dyDescent="0.2">
      <c r="A439428" s="25"/>
      <c r="B439428" s="64"/>
      <c r="C439428" s="80"/>
      <c r="D439428" s="81"/>
      <c r="E439428" s="79"/>
      <c r="F439428" s="78"/>
      <c r="G439428" s="82"/>
      <c r="H439428" s="82"/>
      <c r="I439428" s="11"/>
    </row>
    <row r="439430" spans="1:9" s="4" customFormat="1" x14ac:dyDescent="0.2">
      <c r="A439430" s="25"/>
      <c r="B439430" s="64"/>
      <c r="C439430" s="80"/>
      <c r="D439430" s="81"/>
      <c r="E439430" s="79"/>
      <c r="F439430" s="78"/>
      <c r="G439430" s="82"/>
      <c r="H439430" s="82"/>
      <c r="I439430" s="11"/>
    </row>
    <row r="439436" spans="1:9" s="4" customFormat="1" x14ac:dyDescent="0.2">
      <c r="A439436" s="25"/>
      <c r="B439436" s="64"/>
      <c r="C439436" s="80"/>
      <c r="D439436" s="81"/>
      <c r="E439436" s="79"/>
      <c r="F439436" s="78"/>
      <c r="G439436" s="82"/>
      <c r="H439436" s="82"/>
      <c r="I439436" s="11"/>
    </row>
    <row r="439444" spans="1:9" s="4" customFormat="1" x14ac:dyDescent="0.2">
      <c r="A439444" s="25"/>
      <c r="B439444" s="64"/>
      <c r="C439444" s="80"/>
      <c r="D439444" s="81"/>
      <c r="E439444" s="79"/>
      <c r="F439444" s="78"/>
      <c r="G439444" s="82"/>
      <c r="H439444" s="82"/>
      <c r="I439444" s="11"/>
    </row>
    <row r="439446" spans="1:9" s="4" customFormat="1" x14ac:dyDescent="0.2">
      <c r="A439446" s="25"/>
      <c r="B439446" s="64"/>
      <c r="C439446" s="80"/>
      <c r="D439446" s="81"/>
      <c r="E439446" s="79"/>
      <c r="F439446" s="78"/>
      <c r="G439446" s="82"/>
      <c r="H439446" s="82"/>
      <c r="I439446" s="11"/>
    </row>
    <row r="439452" spans="1:9" s="4" customFormat="1" x14ac:dyDescent="0.2">
      <c r="A439452" s="25"/>
      <c r="B439452" s="64"/>
      <c r="C439452" s="80"/>
      <c r="D439452" s="81"/>
      <c r="E439452" s="79"/>
      <c r="F439452" s="78"/>
      <c r="G439452" s="82"/>
      <c r="H439452" s="82"/>
      <c r="I439452" s="11"/>
    </row>
    <row r="439460" spans="1:9" s="4" customFormat="1" x14ac:dyDescent="0.2">
      <c r="A439460" s="25"/>
      <c r="B439460" s="64"/>
      <c r="C439460" s="80"/>
      <c r="D439460" s="81"/>
      <c r="E439460" s="79"/>
      <c r="F439460" s="78"/>
      <c r="G439460" s="82"/>
      <c r="H439460" s="82"/>
      <c r="I439460" s="11"/>
    </row>
    <row r="439462" spans="1:9" s="4" customFormat="1" x14ac:dyDescent="0.2">
      <c r="A439462" s="25"/>
      <c r="B439462" s="64"/>
      <c r="C439462" s="80"/>
      <c r="D439462" s="81"/>
      <c r="E439462" s="79"/>
      <c r="F439462" s="78"/>
      <c r="G439462" s="82"/>
      <c r="H439462" s="82"/>
      <c r="I439462" s="11"/>
    </row>
    <row r="439468" spans="1:9" s="4" customFormat="1" x14ac:dyDescent="0.2">
      <c r="A439468" s="25"/>
      <c r="B439468" s="64"/>
      <c r="C439468" s="80"/>
      <c r="D439468" s="81"/>
      <c r="E439468" s="79"/>
      <c r="F439468" s="78"/>
      <c r="G439468" s="82"/>
      <c r="H439468" s="82"/>
      <c r="I439468" s="11"/>
    </row>
    <row r="439476" spans="1:9" s="4" customFormat="1" x14ac:dyDescent="0.2">
      <c r="A439476" s="25"/>
      <c r="B439476" s="64"/>
      <c r="C439476" s="80"/>
      <c r="D439476" s="81"/>
      <c r="E439476" s="79"/>
      <c r="F439476" s="78"/>
      <c r="G439476" s="82"/>
      <c r="H439476" s="82"/>
      <c r="I439476" s="11"/>
    </row>
    <row r="439478" spans="1:9" s="4" customFormat="1" x14ac:dyDescent="0.2">
      <c r="A439478" s="25"/>
      <c r="B439478" s="64"/>
      <c r="C439478" s="80"/>
      <c r="D439478" s="81"/>
      <c r="E439478" s="79"/>
      <c r="F439478" s="78"/>
      <c r="G439478" s="82"/>
      <c r="H439478" s="82"/>
      <c r="I439478" s="11"/>
    </row>
    <row r="439484" spans="1:9" s="4" customFormat="1" x14ac:dyDescent="0.2">
      <c r="A439484" s="25"/>
      <c r="B439484" s="64"/>
      <c r="C439484" s="80"/>
      <c r="D439484" s="81"/>
      <c r="E439484" s="79"/>
      <c r="F439484" s="78"/>
      <c r="G439484" s="82"/>
      <c r="H439484" s="82"/>
      <c r="I439484" s="11"/>
    </row>
    <row r="439492" spans="1:9" s="4" customFormat="1" x14ac:dyDescent="0.2">
      <c r="A439492" s="25"/>
      <c r="B439492" s="64"/>
      <c r="C439492" s="80"/>
      <c r="D439492" s="81"/>
      <c r="E439492" s="79"/>
      <c r="F439492" s="78"/>
      <c r="G439492" s="82"/>
      <c r="H439492" s="82"/>
      <c r="I439492" s="11"/>
    </row>
    <row r="439494" spans="1:9" s="4" customFormat="1" x14ac:dyDescent="0.2">
      <c r="A439494" s="25"/>
      <c r="B439494" s="64"/>
      <c r="C439494" s="80"/>
      <c r="D439494" s="81"/>
      <c r="E439494" s="79"/>
      <c r="F439494" s="78"/>
      <c r="G439494" s="82"/>
      <c r="H439494" s="82"/>
      <c r="I439494" s="11"/>
    </row>
    <row r="439500" spans="1:9" s="4" customFormat="1" x14ac:dyDescent="0.2">
      <c r="A439500" s="25"/>
      <c r="B439500" s="64"/>
      <c r="C439500" s="80"/>
      <c r="D439500" s="81"/>
      <c r="E439500" s="79"/>
      <c r="F439500" s="78"/>
      <c r="G439500" s="82"/>
      <c r="H439500" s="82"/>
      <c r="I439500" s="11"/>
    </row>
    <row r="439508" spans="1:9" s="4" customFormat="1" x14ac:dyDescent="0.2">
      <c r="A439508" s="25"/>
      <c r="B439508" s="64"/>
      <c r="C439508" s="80"/>
      <c r="D439508" s="81"/>
      <c r="E439508" s="79"/>
      <c r="F439508" s="78"/>
      <c r="G439508" s="82"/>
      <c r="H439508" s="82"/>
      <c r="I439508" s="11"/>
    </row>
    <row r="439510" spans="1:9" s="4" customFormat="1" x14ac:dyDescent="0.2">
      <c r="A439510" s="25"/>
      <c r="B439510" s="64"/>
      <c r="C439510" s="80"/>
      <c r="D439510" s="81"/>
      <c r="E439510" s="79"/>
      <c r="F439510" s="78"/>
      <c r="G439510" s="82"/>
      <c r="H439510" s="82"/>
      <c r="I439510" s="11"/>
    </row>
    <row r="439516" spans="1:9" s="4" customFormat="1" x14ac:dyDescent="0.2">
      <c r="A439516" s="25"/>
      <c r="B439516" s="64"/>
      <c r="C439516" s="80"/>
      <c r="D439516" s="81"/>
      <c r="E439516" s="79"/>
      <c r="F439516" s="78"/>
      <c r="G439516" s="82"/>
      <c r="H439516" s="82"/>
      <c r="I439516" s="11"/>
    </row>
    <row r="439524" spans="1:9" s="4" customFormat="1" x14ac:dyDescent="0.2">
      <c r="A439524" s="25"/>
      <c r="B439524" s="64"/>
      <c r="C439524" s="80"/>
      <c r="D439524" s="81"/>
      <c r="E439524" s="79"/>
      <c r="F439524" s="78"/>
      <c r="G439524" s="82"/>
      <c r="H439524" s="82"/>
      <c r="I439524" s="11"/>
    </row>
    <row r="439526" spans="1:9" s="4" customFormat="1" x14ac:dyDescent="0.2">
      <c r="A439526" s="25"/>
      <c r="B439526" s="64"/>
      <c r="C439526" s="80"/>
      <c r="D439526" s="81"/>
      <c r="E439526" s="79"/>
      <c r="F439526" s="78"/>
      <c r="G439526" s="82"/>
      <c r="H439526" s="82"/>
      <c r="I439526" s="11"/>
    </row>
    <row r="439532" spans="1:9" s="4" customFormat="1" x14ac:dyDescent="0.2">
      <c r="A439532" s="25"/>
      <c r="B439532" s="64"/>
      <c r="C439532" s="80"/>
      <c r="D439532" s="81"/>
      <c r="E439532" s="79"/>
      <c r="F439532" s="78"/>
      <c r="G439532" s="82"/>
      <c r="H439532" s="82"/>
      <c r="I439532" s="11"/>
    </row>
    <row r="439540" spans="1:9" s="4" customFormat="1" x14ac:dyDescent="0.2">
      <c r="A439540" s="25"/>
      <c r="B439540" s="64"/>
      <c r="C439540" s="80"/>
      <c r="D439540" s="81"/>
      <c r="E439540" s="79"/>
      <c r="F439540" s="78"/>
      <c r="G439540" s="82"/>
      <c r="H439540" s="82"/>
      <c r="I439540" s="11"/>
    </row>
    <row r="439542" spans="1:9" s="4" customFormat="1" x14ac:dyDescent="0.2">
      <c r="A439542" s="25"/>
      <c r="B439542" s="64"/>
      <c r="C439542" s="80"/>
      <c r="D439542" s="81"/>
      <c r="E439542" s="79"/>
      <c r="F439542" s="78"/>
      <c r="G439542" s="82"/>
      <c r="H439542" s="82"/>
      <c r="I439542" s="11"/>
    </row>
    <row r="439548" spans="1:9" s="4" customFormat="1" x14ac:dyDescent="0.2">
      <c r="A439548" s="25"/>
      <c r="B439548" s="64"/>
      <c r="C439548" s="80"/>
      <c r="D439548" s="81"/>
      <c r="E439548" s="79"/>
      <c r="F439548" s="78"/>
      <c r="G439548" s="82"/>
      <c r="H439548" s="82"/>
      <c r="I439548" s="11"/>
    </row>
    <row r="439556" spans="1:9" s="4" customFormat="1" x14ac:dyDescent="0.2">
      <c r="A439556" s="25"/>
      <c r="B439556" s="64"/>
      <c r="C439556" s="80"/>
      <c r="D439556" s="81"/>
      <c r="E439556" s="79"/>
      <c r="F439556" s="78"/>
      <c r="G439556" s="82"/>
      <c r="H439556" s="82"/>
      <c r="I439556" s="11"/>
    </row>
    <row r="439558" spans="1:9" s="4" customFormat="1" x14ac:dyDescent="0.2">
      <c r="A439558" s="25"/>
      <c r="B439558" s="64"/>
      <c r="C439558" s="80"/>
      <c r="D439558" s="81"/>
      <c r="E439558" s="79"/>
      <c r="F439558" s="78"/>
      <c r="G439558" s="82"/>
      <c r="H439558" s="82"/>
      <c r="I439558" s="11"/>
    </row>
    <row r="439564" spans="1:9" s="4" customFormat="1" x14ac:dyDescent="0.2">
      <c r="A439564" s="25"/>
      <c r="B439564" s="64"/>
      <c r="C439564" s="80"/>
      <c r="D439564" s="81"/>
      <c r="E439564" s="79"/>
      <c r="F439564" s="78"/>
      <c r="G439564" s="82"/>
      <c r="H439564" s="82"/>
      <c r="I439564" s="11"/>
    </row>
    <row r="439572" spans="1:9" s="4" customFormat="1" x14ac:dyDescent="0.2">
      <c r="A439572" s="25"/>
      <c r="B439572" s="64"/>
      <c r="C439572" s="80"/>
      <c r="D439572" s="81"/>
      <c r="E439572" s="79"/>
      <c r="F439572" s="78"/>
      <c r="G439572" s="82"/>
      <c r="H439572" s="82"/>
      <c r="I439572" s="11"/>
    </row>
    <row r="439574" spans="1:9" s="4" customFormat="1" x14ac:dyDescent="0.2">
      <c r="A439574" s="25"/>
      <c r="B439574" s="64"/>
      <c r="C439574" s="80"/>
      <c r="D439574" s="81"/>
      <c r="E439574" s="79"/>
      <c r="F439574" s="78"/>
      <c r="G439574" s="82"/>
      <c r="H439574" s="82"/>
      <c r="I439574" s="11"/>
    </row>
    <row r="439580" spans="1:9" s="4" customFormat="1" x14ac:dyDescent="0.2">
      <c r="A439580" s="25"/>
      <c r="B439580" s="64"/>
      <c r="C439580" s="80"/>
      <c r="D439580" s="81"/>
      <c r="E439580" s="79"/>
      <c r="F439580" s="78"/>
      <c r="G439580" s="82"/>
      <c r="H439580" s="82"/>
      <c r="I439580" s="11"/>
    </row>
    <row r="439588" spans="1:9" s="4" customFormat="1" x14ac:dyDescent="0.2">
      <c r="A439588" s="25"/>
      <c r="B439588" s="64"/>
      <c r="C439588" s="80"/>
      <c r="D439588" s="81"/>
      <c r="E439588" s="79"/>
      <c r="F439588" s="78"/>
      <c r="G439588" s="82"/>
      <c r="H439588" s="82"/>
      <c r="I439588" s="11"/>
    </row>
    <row r="439590" spans="1:9" s="4" customFormat="1" x14ac:dyDescent="0.2">
      <c r="A439590" s="25"/>
      <c r="B439590" s="64"/>
      <c r="C439590" s="80"/>
      <c r="D439590" s="81"/>
      <c r="E439590" s="79"/>
      <c r="F439590" s="78"/>
      <c r="G439590" s="82"/>
      <c r="H439590" s="82"/>
      <c r="I439590" s="11"/>
    </row>
    <row r="439596" spans="1:9" s="4" customFormat="1" x14ac:dyDescent="0.2">
      <c r="A439596" s="25"/>
      <c r="B439596" s="64"/>
      <c r="C439596" s="80"/>
      <c r="D439596" s="81"/>
      <c r="E439596" s="79"/>
      <c r="F439596" s="78"/>
      <c r="G439596" s="82"/>
      <c r="H439596" s="82"/>
      <c r="I439596" s="11"/>
    </row>
    <row r="439604" spans="1:9" s="4" customFormat="1" x14ac:dyDescent="0.2">
      <c r="A439604" s="25"/>
      <c r="B439604" s="64"/>
      <c r="C439604" s="80"/>
      <c r="D439604" s="81"/>
      <c r="E439604" s="79"/>
      <c r="F439604" s="78"/>
      <c r="G439604" s="82"/>
      <c r="H439604" s="82"/>
      <c r="I439604" s="11"/>
    </row>
    <row r="439606" spans="1:9" s="4" customFormat="1" x14ac:dyDescent="0.2">
      <c r="A439606" s="25"/>
      <c r="B439606" s="64"/>
      <c r="C439606" s="80"/>
      <c r="D439606" s="81"/>
      <c r="E439606" s="79"/>
      <c r="F439606" s="78"/>
      <c r="G439606" s="82"/>
      <c r="H439606" s="82"/>
      <c r="I439606" s="11"/>
    </row>
    <row r="439612" spans="1:9" s="4" customFormat="1" x14ac:dyDescent="0.2">
      <c r="A439612" s="25"/>
      <c r="B439612" s="64"/>
      <c r="C439612" s="80"/>
      <c r="D439612" s="81"/>
      <c r="E439612" s="79"/>
      <c r="F439612" s="78"/>
      <c r="G439612" s="82"/>
      <c r="H439612" s="82"/>
      <c r="I439612" s="11"/>
    </row>
    <row r="439620" spans="1:9" s="4" customFormat="1" x14ac:dyDescent="0.2">
      <c r="A439620" s="25"/>
      <c r="B439620" s="64"/>
      <c r="C439620" s="80"/>
      <c r="D439620" s="81"/>
      <c r="E439620" s="79"/>
      <c r="F439620" s="78"/>
      <c r="G439620" s="82"/>
      <c r="H439620" s="82"/>
      <c r="I439620" s="11"/>
    </row>
    <row r="439622" spans="1:9" s="4" customFormat="1" x14ac:dyDescent="0.2">
      <c r="A439622" s="25"/>
      <c r="B439622" s="64"/>
      <c r="C439622" s="80"/>
      <c r="D439622" s="81"/>
      <c r="E439622" s="79"/>
      <c r="F439622" s="78"/>
      <c r="G439622" s="82"/>
      <c r="H439622" s="82"/>
      <c r="I439622" s="11"/>
    </row>
    <row r="439628" spans="1:9" s="4" customFormat="1" x14ac:dyDescent="0.2">
      <c r="A439628" s="25"/>
      <c r="B439628" s="64"/>
      <c r="C439628" s="80"/>
      <c r="D439628" s="81"/>
      <c r="E439628" s="79"/>
      <c r="F439628" s="78"/>
      <c r="G439628" s="82"/>
      <c r="H439628" s="82"/>
      <c r="I439628" s="11"/>
    </row>
    <row r="439636" spans="1:9" s="4" customFormat="1" x14ac:dyDescent="0.2">
      <c r="A439636" s="25"/>
      <c r="B439636" s="64"/>
      <c r="C439636" s="80"/>
      <c r="D439636" s="81"/>
      <c r="E439636" s="79"/>
      <c r="F439636" s="78"/>
      <c r="G439636" s="82"/>
      <c r="H439636" s="82"/>
      <c r="I439636" s="11"/>
    </row>
    <row r="439638" spans="1:9" s="4" customFormat="1" x14ac:dyDescent="0.2">
      <c r="A439638" s="25"/>
      <c r="B439638" s="64"/>
      <c r="C439638" s="80"/>
      <c r="D439638" s="81"/>
      <c r="E439638" s="79"/>
      <c r="F439638" s="78"/>
      <c r="G439638" s="82"/>
      <c r="H439638" s="82"/>
      <c r="I439638" s="11"/>
    </row>
    <row r="439644" spans="1:9" s="4" customFormat="1" x14ac:dyDescent="0.2">
      <c r="A439644" s="25"/>
      <c r="B439644" s="64"/>
      <c r="C439644" s="80"/>
      <c r="D439644" s="81"/>
      <c r="E439644" s="79"/>
      <c r="F439644" s="78"/>
      <c r="G439644" s="82"/>
      <c r="H439644" s="82"/>
      <c r="I439644" s="11"/>
    </row>
    <row r="439652" spans="1:9" s="4" customFormat="1" x14ac:dyDescent="0.2">
      <c r="A439652" s="25"/>
      <c r="B439652" s="64"/>
      <c r="C439652" s="80"/>
      <c r="D439652" s="81"/>
      <c r="E439652" s="79"/>
      <c r="F439652" s="78"/>
      <c r="G439652" s="82"/>
      <c r="H439652" s="82"/>
      <c r="I439652" s="11"/>
    </row>
    <row r="439654" spans="1:9" s="4" customFormat="1" x14ac:dyDescent="0.2">
      <c r="A439654" s="25"/>
      <c r="B439654" s="64"/>
      <c r="C439654" s="80"/>
      <c r="D439654" s="81"/>
      <c r="E439654" s="79"/>
      <c r="F439654" s="78"/>
      <c r="G439654" s="82"/>
      <c r="H439654" s="82"/>
      <c r="I439654" s="11"/>
    </row>
    <row r="439660" spans="1:9" s="4" customFormat="1" x14ac:dyDescent="0.2">
      <c r="A439660" s="25"/>
      <c r="B439660" s="64"/>
      <c r="C439660" s="80"/>
      <c r="D439660" s="81"/>
      <c r="E439660" s="79"/>
      <c r="F439660" s="78"/>
      <c r="G439660" s="82"/>
      <c r="H439660" s="82"/>
      <c r="I439660" s="11"/>
    </row>
    <row r="439668" spans="1:9" s="4" customFormat="1" x14ac:dyDescent="0.2">
      <c r="A439668" s="25"/>
      <c r="B439668" s="64"/>
      <c r="C439668" s="80"/>
      <c r="D439668" s="81"/>
      <c r="E439668" s="79"/>
      <c r="F439668" s="78"/>
      <c r="G439668" s="82"/>
      <c r="H439668" s="82"/>
      <c r="I439668" s="11"/>
    </row>
    <row r="439670" spans="1:9" s="4" customFormat="1" x14ac:dyDescent="0.2">
      <c r="A439670" s="25"/>
      <c r="B439670" s="64"/>
      <c r="C439670" s="80"/>
      <c r="D439670" s="81"/>
      <c r="E439670" s="79"/>
      <c r="F439670" s="78"/>
      <c r="G439670" s="82"/>
      <c r="H439670" s="82"/>
      <c r="I439670" s="11"/>
    </row>
    <row r="439676" spans="1:9" s="4" customFormat="1" x14ac:dyDescent="0.2">
      <c r="A439676" s="25"/>
      <c r="B439676" s="64"/>
      <c r="C439676" s="80"/>
      <c r="D439676" s="81"/>
      <c r="E439676" s="79"/>
      <c r="F439676" s="78"/>
      <c r="G439676" s="82"/>
      <c r="H439676" s="82"/>
      <c r="I439676" s="11"/>
    </row>
    <row r="439684" spans="1:9" s="4" customFormat="1" x14ac:dyDescent="0.2">
      <c r="A439684" s="25"/>
      <c r="B439684" s="64"/>
      <c r="C439684" s="80"/>
      <c r="D439684" s="81"/>
      <c r="E439684" s="79"/>
      <c r="F439684" s="78"/>
      <c r="G439684" s="82"/>
      <c r="H439684" s="82"/>
      <c r="I439684" s="11"/>
    </row>
    <row r="439686" spans="1:9" s="4" customFormat="1" x14ac:dyDescent="0.2">
      <c r="A439686" s="25"/>
      <c r="B439686" s="64"/>
      <c r="C439686" s="80"/>
      <c r="D439686" s="81"/>
      <c r="E439686" s="79"/>
      <c r="F439686" s="78"/>
      <c r="G439686" s="82"/>
      <c r="H439686" s="82"/>
      <c r="I439686" s="11"/>
    </row>
    <row r="439692" spans="1:9" s="4" customFormat="1" x14ac:dyDescent="0.2">
      <c r="A439692" s="25"/>
      <c r="B439692" s="64"/>
      <c r="C439692" s="80"/>
      <c r="D439692" s="81"/>
      <c r="E439692" s="79"/>
      <c r="F439692" s="78"/>
      <c r="G439692" s="82"/>
      <c r="H439692" s="82"/>
      <c r="I439692" s="11"/>
    </row>
    <row r="439700" spans="1:9" s="4" customFormat="1" x14ac:dyDescent="0.2">
      <c r="A439700" s="25"/>
      <c r="B439700" s="64"/>
      <c r="C439700" s="80"/>
      <c r="D439700" s="81"/>
      <c r="E439700" s="79"/>
      <c r="F439700" s="78"/>
      <c r="G439700" s="82"/>
      <c r="H439700" s="82"/>
      <c r="I439700" s="11"/>
    </row>
    <row r="439702" spans="1:9" s="4" customFormat="1" x14ac:dyDescent="0.2">
      <c r="A439702" s="25"/>
      <c r="B439702" s="64"/>
      <c r="C439702" s="80"/>
      <c r="D439702" s="81"/>
      <c r="E439702" s="79"/>
      <c r="F439702" s="78"/>
      <c r="G439702" s="82"/>
      <c r="H439702" s="82"/>
      <c r="I439702" s="11"/>
    </row>
    <row r="439708" spans="1:9" s="4" customFormat="1" x14ac:dyDescent="0.2">
      <c r="A439708" s="25"/>
      <c r="B439708" s="64"/>
      <c r="C439708" s="80"/>
      <c r="D439708" s="81"/>
      <c r="E439708" s="79"/>
      <c r="F439708" s="78"/>
      <c r="G439708" s="82"/>
      <c r="H439708" s="82"/>
      <c r="I439708" s="11"/>
    </row>
    <row r="439716" spans="1:9" s="4" customFormat="1" x14ac:dyDescent="0.2">
      <c r="A439716" s="25"/>
      <c r="B439716" s="64"/>
      <c r="C439716" s="80"/>
      <c r="D439716" s="81"/>
      <c r="E439716" s="79"/>
      <c r="F439716" s="78"/>
      <c r="G439716" s="82"/>
      <c r="H439716" s="82"/>
      <c r="I439716" s="11"/>
    </row>
    <row r="439718" spans="1:9" s="4" customFormat="1" x14ac:dyDescent="0.2">
      <c r="A439718" s="25"/>
      <c r="B439718" s="64"/>
      <c r="C439718" s="80"/>
      <c r="D439718" s="81"/>
      <c r="E439718" s="79"/>
      <c r="F439718" s="78"/>
      <c r="G439718" s="82"/>
      <c r="H439718" s="82"/>
      <c r="I439718" s="11"/>
    </row>
    <row r="439724" spans="1:9" s="4" customFormat="1" x14ac:dyDescent="0.2">
      <c r="A439724" s="25"/>
      <c r="B439724" s="64"/>
      <c r="C439724" s="80"/>
      <c r="D439724" s="81"/>
      <c r="E439724" s="79"/>
      <c r="F439724" s="78"/>
      <c r="G439724" s="82"/>
      <c r="H439724" s="82"/>
      <c r="I439724" s="11"/>
    </row>
    <row r="439732" spans="1:9" s="4" customFormat="1" x14ac:dyDescent="0.2">
      <c r="A439732" s="25"/>
      <c r="B439732" s="64"/>
      <c r="C439732" s="80"/>
      <c r="D439732" s="81"/>
      <c r="E439732" s="79"/>
      <c r="F439732" s="78"/>
      <c r="G439732" s="82"/>
      <c r="H439732" s="82"/>
      <c r="I439732" s="11"/>
    </row>
    <row r="439734" spans="1:9" s="4" customFormat="1" x14ac:dyDescent="0.2">
      <c r="A439734" s="25"/>
      <c r="B439734" s="64"/>
      <c r="C439734" s="80"/>
      <c r="D439734" s="81"/>
      <c r="E439734" s="79"/>
      <c r="F439734" s="78"/>
      <c r="G439734" s="82"/>
      <c r="H439734" s="82"/>
      <c r="I439734" s="11"/>
    </row>
    <row r="439740" spans="1:9" s="4" customFormat="1" x14ac:dyDescent="0.2">
      <c r="A439740" s="25"/>
      <c r="B439740" s="64"/>
      <c r="C439740" s="80"/>
      <c r="D439740" s="81"/>
      <c r="E439740" s="79"/>
      <c r="F439740" s="78"/>
      <c r="G439740" s="82"/>
      <c r="H439740" s="82"/>
      <c r="I439740" s="11"/>
    </row>
    <row r="439748" spans="1:9" s="4" customFormat="1" x14ac:dyDescent="0.2">
      <c r="A439748" s="25"/>
      <c r="B439748" s="64"/>
      <c r="C439748" s="80"/>
      <c r="D439748" s="81"/>
      <c r="E439748" s="79"/>
      <c r="F439748" s="78"/>
      <c r="G439748" s="82"/>
      <c r="H439748" s="82"/>
      <c r="I439748" s="11"/>
    </row>
    <row r="439750" spans="1:9" s="4" customFormat="1" x14ac:dyDescent="0.2">
      <c r="A439750" s="25"/>
      <c r="B439750" s="64"/>
      <c r="C439750" s="80"/>
      <c r="D439750" s="81"/>
      <c r="E439750" s="79"/>
      <c r="F439750" s="78"/>
      <c r="G439750" s="82"/>
      <c r="H439750" s="82"/>
      <c r="I439750" s="11"/>
    </row>
    <row r="439756" spans="1:9" s="4" customFormat="1" x14ac:dyDescent="0.2">
      <c r="A439756" s="25"/>
      <c r="B439756" s="64"/>
      <c r="C439756" s="80"/>
      <c r="D439756" s="81"/>
      <c r="E439756" s="79"/>
      <c r="F439756" s="78"/>
      <c r="G439756" s="82"/>
      <c r="H439756" s="82"/>
      <c r="I439756" s="11"/>
    </row>
    <row r="439764" spans="1:9" s="4" customFormat="1" x14ac:dyDescent="0.2">
      <c r="A439764" s="25"/>
      <c r="B439764" s="64"/>
      <c r="C439764" s="80"/>
      <c r="D439764" s="81"/>
      <c r="E439764" s="79"/>
      <c r="F439764" s="78"/>
      <c r="G439764" s="82"/>
      <c r="H439764" s="82"/>
      <c r="I439764" s="11"/>
    </row>
    <row r="439766" spans="1:9" s="4" customFormat="1" x14ac:dyDescent="0.2">
      <c r="A439766" s="25"/>
      <c r="B439766" s="64"/>
      <c r="C439766" s="80"/>
      <c r="D439766" s="81"/>
      <c r="E439766" s="79"/>
      <c r="F439766" s="78"/>
      <c r="G439766" s="82"/>
      <c r="H439766" s="82"/>
      <c r="I439766" s="11"/>
    </row>
    <row r="439772" spans="1:9" s="4" customFormat="1" x14ac:dyDescent="0.2">
      <c r="A439772" s="25"/>
      <c r="B439772" s="64"/>
      <c r="C439772" s="80"/>
      <c r="D439772" s="81"/>
      <c r="E439772" s="79"/>
      <c r="F439772" s="78"/>
      <c r="G439772" s="82"/>
      <c r="H439772" s="82"/>
      <c r="I439772" s="11"/>
    </row>
    <row r="439780" spans="1:9" s="4" customFormat="1" x14ac:dyDescent="0.2">
      <c r="A439780" s="25"/>
      <c r="B439780" s="64"/>
      <c r="C439780" s="80"/>
      <c r="D439780" s="81"/>
      <c r="E439780" s="79"/>
      <c r="F439780" s="78"/>
      <c r="G439780" s="82"/>
      <c r="H439780" s="82"/>
      <c r="I439780" s="11"/>
    </row>
    <row r="439782" spans="1:9" s="4" customFormat="1" x14ac:dyDescent="0.2">
      <c r="A439782" s="25"/>
      <c r="B439782" s="64"/>
      <c r="C439782" s="80"/>
      <c r="D439782" s="81"/>
      <c r="E439782" s="79"/>
      <c r="F439782" s="78"/>
      <c r="G439782" s="82"/>
      <c r="H439782" s="82"/>
      <c r="I439782" s="11"/>
    </row>
    <row r="439788" spans="1:9" s="4" customFormat="1" x14ac:dyDescent="0.2">
      <c r="A439788" s="25"/>
      <c r="B439788" s="64"/>
      <c r="C439788" s="80"/>
      <c r="D439788" s="81"/>
      <c r="E439788" s="79"/>
      <c r="F439788" s="78"/>
      <c r="G439788" s="82"/>
      <c r="H439788" s="82"/>
      <c r="I439788" s="11"/>
    </row>
    <row r="439796" spans="1:9" s="4" customFormat="1" x14ac:dyDescent="0.2">
      <c r="A439796" s="25"/>
      <c r="B439796" s="64"/>
      <c r="C439796" s="80"/>
      <c r="D439796" s="81"/>
      <c r="E439796" s="79"/>
      <c r="F439796" s="78"/>
      <c r="G439796" s="82"/>
      <c r="H439796" s="82"/>
      <c r="I439796" s="11"/>
    </row>
    <row r="439798" spans="1:9" s="4" customFormat="1" x14ac:dyDescent="0.2">
      <c r="A439798" s="25"/>
      <c r="B439798" s="64"/>
      <c r="C439798" s="80"/>
      <c r="D439798" s="81"/>
      <c r="E439798" s="79"/>
      <c r="F439798" s="78"/>
      <c r="G439798" s="82"/>
      <c r="H439798" s="82"/>
      <c r="I439798" s="11"/>
    </row>
    <row r="439804" spans="1:9" s="4" customFormat="1" x14ac:dyDescent="0.2">
      <c r="A439804" s="25"/>
      <c r="B439804" s="64"/>
      <c r="C439804" s="80"/>
      <c r="D439804" s="81"/>
      <c r="E439804" s="79"/>
      <c r="F439804" s="78"/>
      <c r="G439804" s="82"/>
      <c r="H439804" s="82"/>
      <c r="I439804" s="11"/>
    </row>
    <row r="439812" spans="1:9" s="4" customFormat="1" x14ac:dyDescent="0.2">
      <c r="A439812" s="25"/>
      <c r="B439812" s="64"/>
      <c r="C439812" s="80"/>
      <c r="D439812" s="81"/>
      <c r="E439812" s="79"/>
      <c r="F439812" s="78"/>
      <c r="G439812" s="82"/>
      <c r="H439812" s="82"/>
      <c r="I439812" s="11"/>
    </row>
    <row r="439814" spans="1:9" s="4" customFormat="1" x14ac:dyDescent="0.2">
      <c r="A439814" s="25"/>
      <c r="B439814" s="64"/>
      <c r="C439814" s="80"/>
      <c r="D439814" s="81"/>
      <c r="E439814" s="79"/>
      <c r="F439814" s="78"/>
      <c r="G439814" s="82"/>
      <c r="H439814" s="82"/>
      <c r="I439814" s="11"/>
    </row>
    <row r="439820" spans="1:9" s="4" customFormat="1" x14ac:dyDescent="0.2">
      <c r="A439820" s="25"/>
      <c r="B439820" s="64"/>
      <c r="C439820" s="80"/>
      <c r="D439820" s="81"/>
      <c r="E439820" s="79"/>
      <c r="F439820" s="78"/>
      <c r="G439820" s="82"/>
      <c r="H439820" s="82"/>
      <c r="I439820" s="11"/>
    </row>
    <row r="439828" spans="1:9" s="4" customFormat="1" x14ac:dyDescent="0.2">
      <c r="A439828" s="25"/>
      <c r="B439828" s="64"/>
      <c r="C439828" s="80"/>
      <c r="D439828" s="81"/>
      <c r="E439828" s="79"/>
      <c r="F439828" s="78"/>
      <c r="G439828" s="82"/>
      <c r="H439828" s="82"/>
      <c r="I439828" s="11"/>
    </row>
    <row r="439830" spans="1:9" s="4" customFormat="1" x14ac:dyDescent="0.2">
      <c r="A439830" s="25"/>
      <c r="B439830" s="64"/>
      <c r="C439830" s="80"/>
      <c r="D439830" s="81"/>
      <c r="E439830" s="79"/>
      <c r="F439830" s="78"/>
      <c r="G439830" s="82"/>
      <c r="H439830" s="82"/>
      <c r="I439830" s="11"/>
    </row>
    <row r="439836" spans="1:9" s="4" customFormat="1" x14ac:dyDescent="0.2">
      <c r="A439836" s="25"/>
      <c r="B439836" s="64"/>
      <c r="C439836" s="80"/>
      <c r="D439836" s="81"/>
      <c r="E439836" s="79"/>
      <c r="F439836" s="78"/>
      <c r="G439836" s="82"/>
      <c r="H439836" s="82"/>
      <c r="I439836" s="11"/>
    </row>
    <row r="439844" spans="1:9" s="4" customFormat="1" x14ac:dyDescent="0.2">
      <c r="A439844" s="25"/>
      <c r="B439844" s="64"/>
      <c r="C439844" s="80"/>
      <c r="D439844" s="81"/>
      <c r="E439844" s="79"/>
      <c r="F439844" s="78"/>
      <c r="G439844" s="82"/>
      <c r="H439844" s="82"/>
      <c r="I439844" s="11"/>
    </row>
    <row r="439846" spans="1:9" s="4" customFormat="1" x14ac:dyDescent="0.2">
      <c r="A439846" s="25"/>
      <c r="B439846" s="64"/>
      <c r="C439846" s="80"/>
      <c r="D439846" s="81"/>
      <c r="E439846" s="79"/>
      <c r="F439846" s="78"/>
      <c r="G439846" s="82"/>
      <c r="H439846" s="82"/>
      <c r="I439846" s="11"/>
    </row>
    <row r="439852" spans="1:9" s="4" customFormat="1" x14ac:dyDescent="0.2">
      <c r="A439852" s="25"/>
      <c r="B439852" s="64"/>
      <c r="C439852" s="80"/>
      <c r="D439852" s="81"/>
      <c r="E439852" s="79"/>
      <c r="F439852" s="78"/>
      <c r="G439852" s="82"/>
      <c r="H439852" s="82"/>
      <c r="I439852" s="11"/>
    </row>
    <row r="439860" spans="1:9" s="4" customFormat="1" x14ac:dyDescent="0.2">
      <c r="A439860" s="25"/>
      <c r="B439860" s="64"/>
      <c r="C439860" s="80"/>
      <c r="D439860" s="81"/>
      <c r="E439860" s="79"/>
      <c r="F439860" s="78"/>
      <c r="G439860" s="82"/>
      <c r="H439860" s="82"/>
      <c r="I439860" s="11"/>
    </row>
    <row r="439862" spans="1:9" s="4" customFormat="1" x14ac:dyDescent="0.2">
      <c r="A439862" s="25"/>
      <c r="B439862" s="64"/>
      <c r="C439862" s="80"/>
      <c r="D439862" s="81"/>
      <c r="E439862" s="79"/>
      <c r="F439862" s="78"/>
      <c r="G439862" s="82"/>
      <c r="H439862" s="82"/>
      <c r="I439862" s="11"/>
    </row>
    <row r="439868" spans="1:9" s="4" customFormat="1" x14ac:dyDescent="0.2">
      <c r="A439868" s="25"/>
      <c r="B439868" s="64"/>
      <c r="C439868" s="80"/>
      <c r="D439868" s="81"/>
      <c r="E439868" s="79"/>
      <c r="F439868" s="78"/>
      <c r="G439868" s="82"/>
      <c r="H439868" s="82"/>
      <c r="I439868" s="11"/>
    </row>
    <row r="439876" spans="1:9" s="4" customFormat="1" x14ac:dyDescent="0.2">
      <c r="A439876" s="25"/>
      <c r="B439876" s="64"/>
      <c r="C439876" s="80"/>
      <c r="D439876" s="81"/>
      <c r="E439876" s="79"/>
      <c r="F439876" s="78"/>
      <c r="G439876" s="82"/>
      <c r="H439876" s="82"/>
      <c r="I439876" s="11"/>
    </row>
    <row r="439878" spans="1:9" s="4" customFormat="1" x14ac:dyDescent="0.2">
      <c r="A439878" s="25"/>
      <c r="B439878" s="64"/>
      <c r="C439878" s="80"/>
      <c r="D439878" s="81"/>
      <c r="E439878" s="79"/>
      <c r="F439878" s="78"/>
      <c r="G439878" s="82"/>
      <c r="H439878" s="82"/>
      <c r="I439878" s="11"/>
    </row>
    <row r="439884" spans="1:9" s="4" customFormat="1" x14ac:dyDescent="0.2">
      <c r="A439884" s="25"/>
      <c r="B439884" s="64"/>
      <c r="C439884" s="80"/>
      <c r="D439884" s="81"/>
      <c r="E439884" s="79"/>
      <c r="F439884" s="78"/>
      <c r="G439884" s="82"/>
      <c r="H439884" s="82"/>
      <c r="I439884" s="11"/>
    </row>
    <row r="439892" spans="1:9" s="4" customFormat="1" x14ac:dyDescent="0.2">
      <c r="A439892" s="25"/>
      <c r="B439892" s="64"/>
      <c r="C439892" s="80"/>
      <c r="D439892" s="81"/>
      <c r="E439892" s="79"/>
      <c r="F439892" s="78"/>
      <c r="G439892" s="82"/>
      <c r="H439892" s="82"/>
      <c r="I439892" s="11"/>
    </row>
    <row r="439894" spans="1:9" s="4" customFormat="1" x14ac:dyDescent="0.2">
      <c r="A439894" s="25"/>
      <c r="B439894" s="64"/>
      <c r="C439894" s="80"/>
      <c r="D439894" s="81"/>
      <c r="E439894" s="79"/>
      <c r="F439894" s="78"/>
      <c r="G439894" s="82"/>
      <c r="H439894" s="82"/>
      <c r="I439894" s="11"/>
    </row>
    <row r="439900" spans="1:9" s="4" customFormat="1" x14ac:dyDescent="0.2">
      <c r="A439900" s="25"/>
      <c r="B439900" s="64"/>
      <c r="C439900" s="80"/>
      <c r="D439900" s="81"/>
      <c r="E439900" s="79"/>
      <c r="F439900" s="78"/>
      <c r="G439900" s="82"/>
      <c r="H439900" s="82"/>
      <c r="I439900" s="11"/>
    </row>
    <row r="439908" spans="1:9" s="4" customFormat="1" x14ac:dyDescent="0.2">
      <c r="A439908" s="25"/>
      <c r="B439908" s="64"/>
      <c r="C439908" s="80"/>
      <c r="D439908" s="81"/>
      <c r="E439908" s="79"/>
      <c r="F439908" s="78"/>
      <c r="G439908" s="82"/>
      <c r="H439908" s="82"/>
      <c r="I439908" s="11"/>
    </row>
    <row r="439910" spans="1:9" s="4" customFormat="1" x14ac:dyDescent="0.2">
      <c r="A439910" s="25"/>
      <c r="B439910" s="64"/>
      <c r="C439910" s="80"/>
      <c r="D439910" s="81"/>
      <c r="E439910" s="79"/>
      <c r="F439910" s="78"/>
      <c r="G439910" s="82"/>
      <c r="H439910" s="82"/>
      <c r="I439910" s="11"/>
    </row>
    <row r="439916" spans="1:9" s="4" customFormat="1" x14ac:dyDescent="0.2">
      <c r="A439916" s="25"/>
      <c r="B439916" s="64"/>
      <c r="C439916" s="80"/>
      <c r="D439916" s="81"/>
      <c r="E439916" s="79"/>
      <c r="F439916" s="78"/>
      <c r="G439916" s="82"/>
      <c r="H439916" s="82"/>
      <c r="I439916" s="11"/>
    </row>
    <row r="439924" spans="1:9" s="4" customFormat="1" x14ac:dyDescent="0.2">
      <c r="A439924" s="25"/>
      <c r="B439924" s="64"/>
      <c r="C439924" s="80"/>
      <c r="D439924" s="81"/>
      <c r="E439924" s="79"/>
      <c r="F439924" s="78"/>
      <c r="G439924" s="82"/>
      <c r="H439924" s="82"/>
      <c r="I439924" s="11"/>
    </row>
    <row r="439926" spans="1:9" s="4" customFormat="1" x14ac:dyDescent="0.2">
      <c r="A439926" s="25"/>
      <c r="B439926" s="64"/>
      <c r="C439926" s="80"/>
      <c r="D439926" s="81"/>
      <c r="E439926" s="79"/>
      <c r="F439926" s="78"/>
      <c r="G439926" s="82"/>
      <c r="H439926" s="82"/>
      <c r="I439926" s="11"/>
    </row>
    <row r="439932" spans="1:9" s="4" customFormat="1" x14ac:dyDescent="0.2">
      <c r="A439932" s="25"/>
      <c r="B439932" s="64"/>
      <c r="C439932" s="80"/>
      <c r="D439932" s="81"/>
      <c r="E439932" s="79"/>
      <c r="F439932" s="78"/>
      <c r="G439932" s="82"/>
      <c r="H439932" s="82"/>
      <c r="I439932" s="11"/>
    </row>
    <row r="439940" spans="1:9" s="4" customFormat="1" x14ac:dyDescent="0.2">
      <c r="A439940" s="25"/>
      <c r="B439940" s="64"/>
      <c r="C439940" s="80"/>
      <c r="D439940" s="81"/>
      <c r="E439940" s="79"/>
      <c r="F439940" s="78"/>
      <c r="G439940" s="82"/>
      <c r="H439940" s="82"/>
      <c r="I439940" s="11"/>
    </row>
    <row r="439942" spans="1:9" s="4" customFormat="1" x14ac:dyDescent="0.2">
      <c r="A439942" s="25"/>
      <c r="B439942" s="64"/>
      <c r="C439942" s="80"/>
      <c r="D439942" s="81"/>
      <c r="E439942" s="79"/>
      <c r="F439942" s="78"/>
      <c r="G439942" s="82"/>
      <c r="H439942" s="82"/>
      <c r="I439942" s="11"/>
    </row>
    <row r="439948" spans="1:9" s="4" customFormat="1" x14ac:dyDescent="0.2">
      <c r="A439948" s="25"/>
      <c r="B439948" s="64"/>
      <c r="C439948" s="80"/>
      <c r="D439948" s="81"/>
      <c r="E439948" s="79"/>
      <c r="F439948" s="78"/>
      <c r="G439948" s="82"/>
      <c r="H439948" s="82"/>
      <c r="I439948" s="11"/>
    </row>
    <row r="439956" spans="1:9" s="4" customFormat="1" x14ac:dyDescent="0.2">
      <c r="A439956" s="25"/>
      <c r="B439956" s="64"/>
      <c r="C439956" s="80"/>
      <c r="D439956" s="81"/>
      <c r="E439956" s="79"/>
      <c r="F439956" s="78"/>
      <c r="G439956" s="82"/>
      <c r="H439956" s="82"/>
      <c r="I439956" s="11"/>
    </row>
    <row r="439958" spans="1:9" s="4" customFormat="1" x14ac:dyDescent="0.2">
      <c r="A439958" s="25"/>
      <c r="B439958" s="64"/>
      <c r="C439958" s="80"/>
      <c r="D439958" s="81"/>
      <c r="E439958" s="79"/>
      <c r="F439958" s="78"/>
      <c r="G439958" s="82"/>
      <c r="H439958" s="82"/>
      <c r="I439958" s="11"/>
    </row>
    <row r="439964" spans="1:9" s="4" customFormat="1" x14ac:dyDescent="0.2">
      <c r="A439964" s="25"/>
      <c r="B439964" s="64"/>
      <c r="C439964" s="80"/>
      <c r="D439964" s="81"/>
      <c r="E439964" s="79"/>
      <c r="F439964" s="78"/>
      <c r="G439964" s="82"/>
      <c r="H439964" s="82"/>
      <c r="I439964" s="11"/>
    </row>
    <row r="439972" spans="1:9" s="4" customFormat="1" x14ac:dyDescent="0.2">
      <c r="A439972" s="25"/>
      <c r="B439972" s="64"/>
      <c r="C439972" s="80"/>
      <c r="D439972" s="81"/>
      <c r="E439972" s="79"/>
      <c r="F439972" s="78"/>
      <c r="G439972" s="82"/>
      <c r="H439972" s="82"/>
      <c r="I439972" s="11"/>
    </row>
    <row r="439974" spans="1:9" s="4" customFormat="1" x14ac:dyDescent="0.2">
      <c r="A439974" s="25"/>
      <c r="B439974" s="64"/>
      <c r="C439974" s="80"/>
      <c r="D439974" s="81"/>
      <c r="E439974" s="79"/>
      <c r="F439974" s="78"/>
      <c r="G439974" s="82"/>
      <c r="H439974" s="82"/>
      <c r="I439974" s="11"/>
    </row>
    <row r="439980" spans="1:9" s="4" customFormat="1" x14ac:dyDescent="0.2">
      <c r="A439980" s="25"/>
      <c r="B439980" s="64"/>
      <c r="C439980" s="80"/>
      <c r="D439980" s="81"/>
      <c r="E439980" s="79"/>
      <c r="F439980" s="78"/>
      <c r="G439980" s="82"/>
      <c r="H439980" s="82"/>
      <c r="I439980" s="11"/>
    </row>
    <row r="439988" spans="1:9" s="4" customFormat="1" x14ac:dyDescent="0.2">
      <c r="A439988" s="25"/>
      <c r="B439988" s="64"/>
      <c r="C439988" s="80"/>
      <c r="D439988" s="81"/>
      <c r="E439988" s="79"/>
      <c r="F439988" s="78"/>
      <c r="G439988" s="82"/>
      <c r="H439988" s="82"/>
      <c r="I439988" s="11"/>
    </row>
    <row r="439990" spans="1:9" s="4" customFormat="1" x14ac:dyDescent="0.2">
      <c r="A439990" s="25"/>
      <c r="B439990" s="64"/>
      <c r="C439990" s="80"/>
      <c r="D439990" s="81"/>
      <c r="E439990" s="79"/>
      <c r="F439990" s="78"/>
      <c r="G439990" s="82"/>
      <c r="H439990" s="82"/>
      <c r="I439990" s="11"/>
    </row>
    <row r="439996" spans="1:9" s="4" customFormat="1" x14ac:dyDescent="0.2">
      <c r="A439996" s="25"/>
      <c r="B439996" s="64"/>
      <c r="C439996" s="80"/>
      <c r="D439996" s="81"/>
      <c r="E439996" s="79"/>
      <c r="F439996" s="78"/>
      <c r="G439996" s="82"/>
      <c r="H439996" s="82"/>
      <c r="I439996" s="11"/>
    </row>
    <row r="440004" spans="1:9" s="4" customFormat="1" x14ac:dyDescent="0.2">
      <c r="A440004" s="25"/>
      <c r="B440004" s="64"/>
      <c r="C440004" s="80"/>
      <c r="D440004" s="81"/>
      <c r="E440004" s="79"/>
      <c r="F440004" s="78"/>
      <c r="G440004" s="82"/>
      <c r="H440004" s="82"/>
      <c r="I440004" s="11"/>
    </row>
    <row r="440006" spans="1:9" s="4" customFormat="1" x14ac:dyDescent="0.2">
      <c r="A440006" s="25"/>
      <c r="B440006" s="64"/>
      <c r="C440006" s="80"/>
      <c r="D440006" s="81"/>
      <c r="E440006" s="79"/>
      <c r="F440006" s="78"/>
      <c r="G440006" s="82"/>
      <c r="H440006" s="82"/>
      <c r="I440006" s="11"/>
    </row>
    <row r="440012" spans="1:9" s="4" customFormat="1" x14ac:dyDescent="0.2">
      <c r="A440012" s="25"/>
      <c r="B440012" s="64"/>
      <c r="C440012" s="80"/>
      <c r="D440012" s="81"/>
      <c r="E440012" s="79"/>
      <c r="F440012" s="78"/>
      <c r="G440012" s="82"/>
      <c r="H440012" s="82"/>
      <c r="I440012" s="11"/>
    </row>
    <row r="440020" spans="1:9" s="4" customFormat="1" x14ac:dyDescent="0.2">
      <c r="A440020" s="25"/>
      <c r="B440020" s="64"/>
      <c r="C440020" s="80"/>
      <c r="D440020" s="81"/>
      <c r="E440020" s="79"/>
      <c r="F440020" s="78"/>
      <c r="G440020" s="82"/>
      <c r="H440020" s="82"/>
      <c r="I440020" s="11"/>
    </row>
    <row r="440022" spans="1:9" s="4" customFormat="1" x14ac:dyDescent="0.2">
      <c r="A440022" s="25"/>
      <c r="B440022" s="64"/>
      <c r="C440022" s="80"/>
      <c r="D440022" s="81"/>
      <c r="E440022" s="79"/>
      <c r="F440022" s="78"/>
      <c r="G440022" s="82"/>
      <c r="H440022" s="82"/>
      <c r="I440022" s="11"/>
    </row>
    <row r="440028" spans="1:9" s="4" customFormat="1" x14ac:dyDescent="0.2">
      <c r="A440028" s="25"/>
      <c r="B440028" s="64"/>
      <c r="C440028" s="80"/>
      <c r="D440028" s="81"/>
      <c r="E440028" s="79"/>
      <c r="F440028" s="78"/>
      <c r="G440028" s="82"/>
      <c r="H440028" s="82"/>
      <c r="I440028" s="11"/>
    </row>
    <row r="440036" spans="1:9" s="4" customFormat="1" x14ac:dyDescent="0.2">
      <c r="A440036" s="25"/>
      <c r="B440036" s="64"/>
      <c r="C440036" s="80"/>
      <c r="D440036" s="81"/>
      <c r="E440036" s="79"/>
      <c r="F440036" s="78"/>
      <c r="G440036" s="82"/>
      <c r="H440036" s="82"/>
      <c r="I440036" s="11"/>
    </row>
    <row r="440038" spans="1:9" s="4" customFormat="1" x14ac:dyDescent="0.2">
      <c r="A440038" s="25"/>
      <c r="B440038" s="64"/>
      <c r="C440038" s="80"/>
      <c r="D440038" s="81"/>
      <c r="E440038" s="79"/>
      <c r="F440038" s="78"/>
      <c r="G440038" s="82"/>
      <c r="H440038" s="82"/>
      <c r="I440038" s="11"/>
    </row>
    <row r="440044" spans="1:9" s="4" customFormat="1" x14ac:dyDescent="0.2">
      <c r="A440044" s="25"/>
      <c r="B440044" s="64"/>
      <c r="C440044" s="80"/>
      <c r="D440044" s="81"/>
      <c r="E440044" s="79"/>
      <c r="F440044" s="78"/>
      <c r="G440044" s="82"/>
      <c r="H440044" s="82"/>
      <c r="I440044" s="11"/>
    </row>
    <row r="440052" spans="1:9" s="4" customFormat="1" x14ac:dyDescent="0.2">
      <c r="A440052" s="25"/>
      <c r="B440052" s="64"/>
      <c r="C440052" s="80"/>
      <c r="D440052" s="81"/>
      <c r="E440052" s="79"/>
      <c r="F440052" s="78"/>
      <c r="G440052" s="82"/>
      <c r="H440052" s="82"/>
      <c r="I440052" s="11"/>
    </row>
    <row r="440054" spans="1:9" s="4" customFormat="1" x14ac:dyDescent="0.2">
      <c r="A440054" s="25"/>
      <c r="B440054" s="64"/>
      <c r="C440054" s="80"/>
      <c r="D440054" s="81"/>
      <c r="E440054" s="79"/>
      <c r="F440054" s="78"/>
      <c r="G440054" s="82"/>
      <c r="H440054" s="82"/>
      <c r="I440054" s="11"/>
    </row>
    <row r="440060" spans="1:9" s="4" customFormat="1" x14ac:dyDescent="0.2">
      <c r="A440060" s="25"/>
      <c r="B440060" s="64"/>
      <c r="C440060" s="80"/>
      <c r="D440060" s="81"/>
      <c r="E440060" s="79"/>
      <c r="F440060" s="78"/>
      <c r="G440060" s="82"/>
      <c r="H440060" s="82"/>
      <c r="I440060" s="11"/>
    </row>
    <row r="440068" spans="1:9" s="4" customFormat="1" x14ac:dyDescent="0.2">
      <c r="A440068" s="25"/>
      <c r="B440068" s="64"/>
      <c r="C440068" s="80"/>
      <c r="D440068" s="81"/>
      <c r="E440068" s="79"/>
      <c r="F440068" s="78"/>
      <c r="G440068" s="82"/>
      <c r="H440068" s="82"/>
      <c r="I440068" s="11"/>
    </row>
    <row r="440070" spans="1:9" s="4" customFormat="1" x14ac:dyDescent="0.2">
      <c r="A440070" s="25"/>
      <c r="B440070" s="64"/>
      <c r="C440070" s="80"/>
      <c r="D440070" s="81"/>
      <c r="E440070" s="79"/>
      <c r="F440070" s="78"/>
      <c r="G440070" s="82"/>
      <c r="H440070" s="82"/>
      <c r="I440070" s="11"/>
    </row>
    <row r="440076" spans="1:9" s="4" customFormat="1" x14ac:dyDescent="0.2">
      <c r="A440076" s="25"/>
      <c r="B440076" s="64"/>
      <c r="C440076" s="80"/>
      <c r="D440076" s="81"/>
      <c r="E440076" s="79"/>
      <c r="F440076" s="78"/>
      <c r="G440076" s="82"/>
      <c r="H440076" s="82"/>
      <c r="I440076" s="11"/>
    </row>
    <row r="440084" spans="1:9" s="4" customFormat="1" x14ac:dyDescent="0.2">
      <c r="A440084" s="25"/>
      <c r="B440084" s="64"/>
      <c r="C440084" s="80"/>
      <c r="D440084" s="81"/>
      <c r="E440084" s="79"/>
      <c r="F440084" s="78"/>
      <c r="G440084" s="82"/>
      <c r="H440084" s="82"/>
      <c r="I440084" s="11"/>
    </row>
    <row r="440086" spans="1:9" s="4" customFormat="1" x14ac:dyDescent="0.2">
      <c r="A440086" s="25"/>
      <c r="B440086" s="64"/>
      <c r="C440086" s="80"/>
      <c r="D440086" s="81"/>
      <c r="E440086" s="79"/>
      <c r="F440086" s="78"/>
      <c r="G440086" s="82"/>
      <c r="H440086" s="82"/>
      <c r="I440086" s="11"/>
    </row>
    <row r="440092" spans="1:9" s="4" customFormat="1" x14ac:dyDescent="0.2">
      <c r="A440092" s="25"/>
      <c r="B440092" s="64"/>
      <c r="C440092" s="80"/>
      <c r="D440092" s="81"/>
      <c r="E440092" s="79"/>
      <c r="F440092" s="78"/>
      <c r="G440092" s="82"/>
      <c r="H440092" s="82"/>
      <c r="I440092" s="11"/>
    </row>
    <row r="440100" spans="1:9" s="4" customFormat="1" x14ac:dyDescent="0.2">
      <c r="A440100" s="25"/>
      <c r="B440100" s="64"/>
      <c r="C440100" s="80"/>
      <c r="D440100" s="81"/>
      <c r="E440100" s="79"/>
      <c r="F440100" s="78"/>
      <c r="G440100" s="82"/>
      <c r="H440100" s="82"/>
      <c r="I440100" s="11"/>
    </row>
    <row r="440102" spans="1:9" s="4" customFormat="1" x14ac:dyDescent="0.2">
      <c r="A440102" s="25"/>
      <c r="B440102" s="64"/>
      <c r="C440102" s="80"/>
      <c r="D440102" s="81"/>
      <c r="E440102" s="79"/>
      <c r="F440102" s="78"/>
      <c r="G440102" s="82"/>
      <c r="H440102" s="82"/>
      <c r="I440102" s="11"/>
    </row>
    <row r="440108" spans="1:9" s="4" customFormat="1" x14ac:dyDescent="0.2">
      <c r="A440108" s="25"/>
      <c r="B440108" s="64"/>
      <c r="C440108" s="80"/>
      <c r="D440108" s="81"/>
      <c r="E440108" s="79"/>
      <c r="F440108" s="78"/>
      <c r="G440108" s="82"/>
      <c r="H440108" s="82"/>
      <c r="I440108" s="11"/>
    </row>
    <row r="440116" spans="1:9" s="4" customFormat="1" x14ac:dyDescent="0.2">
      <c r="A440116" s="25"/>
      <c r="B440116" s="64"/>
      <c r="C440116" s="80"/>
      <c r="D440116" s="81"/>
      <c r="E440116" s="79"/>
      <c r="F440116" s="78"/>
      <c r="G440116" s="82"/>
      <c r="H440116" s="82"/>
      <c r="I440116" s="11"/>
    </row>
    <row r="440118" spans="1:9" s="4" customFormat="1" x14ac:dyDescent="0.2">
      <c r="A440118" s="25"/>
      <c r="B440118" s="64"/>
      <c r="C440118" s="80"/>
      <c r="D440118" s="81"/>
      <c r="E440118" s="79"/>
      <c r="F440118" s="78"/>
      <c r="G440118" s="82"/>
      <c r="H440118" s="82"/>
      <c r="I440118" s="11"/>
    </row>
    <row r="440124" spans="1:9" s="4" customFormat="1" x14ac:dyDescent="0.2">
      <c r="A440124" s="25"/>
      <c r="B440124" s="64"/>
      <c r="C440124" s="80"/>
      <c r="D440124" s="81"/>
      <c r="E440124" s="79"/>
      <c r="F440124" s="78"/>
      <c r="G440124" s="82"/>
      <c r="H440124" s="82"/>
      <c r="I440124" s="11"/>
    </row>
    <row r="440132" spans="1:9" s="4" customFormat="1" x14ac:dyDescent="0.2">
      <c r="A440132" s="25"/>
      <c r="B440132" s="64"/>
      <c r="C440132" s="80"/>
      <c r="D440132" s="81"/>
      <c r="E440132" s="79"/>
      <c r="F440132" s="78"/>
      <c r="G440132" s="82"/>
      <c r="H440132" s="82"/>
      <c r="I440132" s="11"/>
    </row>
    <row r="440134" spans="1:9" s="4" customFormat="1" x14ac:dyDescent="0.2">
      <c r="A440134" s="25"/>
      <c r="B440134" s="64"/>
      <c r="C440134" s="80"/>
      <c r="D440134" s="81"/>
      <c r="E440134" s="79"/>
      <c r="F440134" s="78"/>
      <c r="G440134" s="82"/>
      <c r="H440134" s="82"/>
      <c r="I440134" s="11"/>
    </row>
    <row r="440140" spans="1:9" s="4" customFormat="1" x14ac:dyDescent="0.2">
      <c r="A440140" s="25"/>
      <c r="B440140" s="64"/>
      <c r="C440140" s="80"/>
      <c r="D440140" s="81"/>
      <c r="E440140" s="79"/>
      <c r="F440140" s="78"/>
      <c r="G440140" s="82"/>
      <c r="H440140" s="82"/>
      <c r="I440140" s="11"/>
    </row>
    <row r="440148" spans="1:9" s="4" customFormat="1" x14ac:dyDescent="0.2">
      <c r="A440148" s="25"/>
      <c r="B440148" s="64"/>
      <c r="C440148" s="80"/>
      <c r="D440148" s="81"/>
      <c r="E440148" s="79"/>
      <c r="F440148" s="78"/>
      <c r="G440148" s="82"/>
      <c r="H440148" s="82"/>
      <c r="I440148" s="11"/>
    </row>
    <row r="440150" spans="1:9" s="4" customFormat="1" x14ac:dyDescent="0.2">
      <c r="A440150" s="25"/>
      <c r="B440150" s="64"/>
      <c r="C440150" s="80"/>
      <c r="D440150" s="81"/>
      <c r="E440150" s="79"/>
      <c r="F440150" s="78"/>
      <c r="G440150" s="82"/>
      <c r="H440150" s="82"/>
      <c r="I440150" s="11"/>
    </row>
    <row r="440156" spans="1:9" s="4" customFormat="1" x14ac:dyDescent="0.2">
      <c r="A440156" s="25"/>
      <c r="B440156" s="64"/>
      <c r="C440156" s="80"/>
      <c r="D440156" s="81"/>
      <c r="E440156" s="79"/>
      <c r="F440156" s="78"/>
      <c r="G440156" s="82"/>
      <c r="H440156" s="82"/>
      <c r="I440156" s="11"/>
    </row>
    <row r="440164" spans="1:9" s="4" customFormat="1" x14ac:dyDescent="0.2">
      <c r="A440164" s="25"/>
      <c r="B440164" s="64"/>
      <c r="C440164" s="80"/>
      <c r="D440164" s="81"/>
      <c r="E440164" s="79"/>
      <c r="F440164" s="78"/>
      <c r="G440164" s="82"/>
      <c r="H440164" s="82"/>
      <c r="I440164" s="11"/>
    </row>
    <row r="440166" spans="1:9" s="4" customFormat="1" x14ac:dyDescent="0.2">
      <c r="A440166" s="25"/>
      <c r="B440166" s="64"/>
      <c r="C440166" s="80"/>
      <c r="D440166" s="81"/>
      <c r="E440166" s="79"/>
      <c r="F440166" s="78"/>
      <c r="G440166" s="82"/>
      <c r="H440166" s="82"/>
      <c r="I440166" s="11"/>
    </row>
    <row r="440172" spans="1:9" s="4" customFormat="1" x14ac:dyDescent="0.2">
      <c r="A440172" s="25"/>
      <c r="B440172" s="64"/>
      <c r="C440172" s="80"/>
      <c r="D440172" s="81"/>
      <c r="E440172" s="79"/>
      <c r="F440172" s="78"/>
      <c r="G440172" s="82"/>
      <c r="H440172" s="82"/>
      <c r="I440172" s="11"/>
    </row>
    <row r="440180" spans="1:9" s="4" customFormat="1" x14ac:dyDescent="0.2">
      <c r="A440180" s="25"/>
      <c r="B440180" s="64"/>
      <c r="C440180" s="80"/>
      <c r="D440180" s="81"/>
      <c r="E440180" s="79"/>
      <c r="F440180" s="78"/>
      <c r="G440180" s="82"/>
      <c r="H440180" s="82"/>
      <c r="I440180" s="11"/>
    </row>
    <row r="440182" spans="1:9" s="4" customFormat="1" x14ac:dyDescent="0.2">
      <c r="A440182" s="25"/>
      <c r="B440182" s="64"/>
      <c r="C440182" s="80"/>
      <c r="D440182" s="81"/>
      <c r="E440182" s="79"/>
      <c r="F440182" s="78"/>
      <c r="G440182" s="82"/>
      <c r="H440182" s="82"/>
      <c r="I440182" s="11"/>
    </row>
    <row r="440188" spans="1:9" s="4" customFormat="1" x14ac:dyDescent="0.2">
      <c r="A440188" s="25"/>
      <c r="B440188" s="64"/>
      <c r="C440188" s="80"/>
      <c r="D440188" s="81"/>
      <c r="E440188" s="79"/>
      <c r="F440188" s="78"/>
      <c r="G440188" s="82"/>
      <c r="H440188" s="82"/>
      <c r="I440188" s="11"/>
    </row>
    <row r="440196" spans="1:9" s="4" customFormat="1" x14ac:dyDescent="0.2">
      <c r="A440196" s="25"/>
      <c r="B440196" s="64"/>
      <c r="C440196" s="80"/>
      <c r="D440196" s="81"/>
      <c r="E440196" s="79"/>
      <c r="F440196" s="78"/>
      <c r="G440196" s="82"/>
      <c r="H440196" s="82"/>
      <c r="I440196" s="11"/>
    </row>
    <row r="440198" spans="1:9" s="4" customFormat="1" x14ac:dyDescent="0.2">
      <c r="A440198" s="25"/>
      <c r="B440198" s="64"/>
      <c r="C440198" s="80"/>
      <c r="D440198" s="81"/>
      <c r="E440198" s="79"/>
      <c r="F440198" s="78"/>
      <c r="G440198" s="82"/>
      <c r="H440198" s="82"/>
      <c r="I440198" s="11"/>
    </row>
    <row r="440204" spans="1:9" s="4" customFormat="1" x14ac:dyDescent="0.2">
      <c r="A440204" s="25"/>
      <c r="B440204" s="64"/>
      <c r="C440204" s="80"/>
      <c r="D440204" s="81"/>
      <c r="E440204" s="79"/>
      <c r="F440204" s="78"/>
      <c r="G440204" s="82"/>
      <c r="H440204" s="82"/>
      <c r="I440204" s="11"/>
    </row>
    <row r="440212" spans="1:9" s="4" customFormat="1" x14ac:dyDescent="0.2">
      <c r="A440212" s="25"/>
      <c r="B440212" s="64"/>
      <c r="C440212" s="80"/>
      <c r="D440212" s="81"/>
      <c r="E440212" s="79"/>
      <c r="F440212" s="78"/>
      <c r="G440212" s="82"/>
      <c r="H440212" s="82"/>
      <c r="I440212" s="11"/>
    </row>
    <row r="440214" spans="1:9" s="4" customFormat="1" x14ac:dyDescent="0.2">
      <c r="A440214" s="25"/>
      <c r="B440214" s="64"/>
      <c r="C440214" s="80"/>
      <c r="D440214" s="81"/>
      <c r="E440214" s="79"/>
      <c r="F440214" s="78"/>
      <c r="G440214" s="82"/>
      <c r="H440214" s="82"/>
      <c r="I440214" s="11"/>
    </row>
    <row r="440220" spans="1:9" s="4" customFormat="1" x14ac:dyDescent="0.2">
      <c r="A440220" s="25"/>
      <c r="B440220" s="64"/>
      <c r="C440220" s="80"/>
      <c r="D440220" s="81"/>
      <c r="E440220" s="79"/>
      <c r="F440220" s="78"/>
      <c r="G440220" s="82"/>
      <c r="H440220" s="82"/>
      <c r="I440220" s="11"/>
    </row>
    <row r="440228" spans="1:9" s="4" customFormat="1" x14ac:dyDescent="0.2">
      <c r="A440228" s="25"/>
      <c r="B440228" s="64"/>
      <c r="C440228" s="80"/>
      <c r="D440228" s="81"/>
      <c r="E440228" s="79"/>
      <c r="F440228" s="78"/>
      <c r="G440228" s="82"/>
      <c r="H440228" s="82"/>
      <c r="I440228" s="11"/>
    </row>
    <row r="440230" spans="1:9" s="4" customFormat="1" x14ac:dyDescent="0.2">
      <c r="A440230" s="25"/>
      <c r="B440230" s="64"/>
      <c r="C440230" s="80"/>
      <c r="D440230" s="81"/>
      <c r="E440230" s="79"/>
      <c r="F440230" s="78"/>
      <c r="G440230" s="82"/>
      <c r="H440230" s="82"/>
      <c r="I440230" s="11"/>
    </row>
    <row r="440236" spans="1:9" s="4" customFormat="1" x14ac:dyDescent="0.2">
      <c r="A440236" s="25"/>
      <c r="B440236" s="64"/>
      <c r="C440236" s="80"/>
      <c r="D440236" s="81"/>
      <c r="E440236" s="79"/>
      <c r="F440236" s="78"/>
      <c r="G440236" s="82"/>
      <c r="H440236" s="82"/>
      <c r="I440236" s="11"/>
    </row>
    <row r="440244" spans="1:9" s="4" customFormat="1" x14ac:dyDescent="0.2">
      <c r="A440244" s="25"/>
      <c r="B440244" s="64"/>
      <c r="C440244" s="80"/>
      <c r="D440244" s="81"/>
      <c r="E440244" s="79"/>
      <c r="F440244" s="78"/>
      <c r="G440244" s="82"/>
      <c r="H440244" s="82"/>
      <c r="I440244" s="11"/>
    </row>
    <row r="440246" spans="1:9" s="4" customFormat="1" x14ac:dyDescent="0.2">
      <c r="A440246" s="25"/>
      <c r="B440246" s="64"/>
      <c r="C440246" s="80"/>
      <c r="D440246" s="81"/>
      <c r="E440246" s="79"/>
      <c r="F440246" s="78"/>
      <c r="G440246" s="82"/>
      <c r="H440246" s="82"/>
      <c r="I440246" s="11"/>
    </row>
    <row r="440252" spans="1:9" s="4" customFormat="1" x14ac:dyDescent="0.2">
      <c r="A440252" s="25"/>
      <c r="B440252" s="64"/>
      <c r="C440252" s="80"/>
      <c r="D440252" s="81"/>
      <c r="E440252" s="79"/>
      <c r="F440252" s="78"/>
      <c r="G440252" s="82"/>
      <c r="H440252" s="82"/>
      <c r="I440252" s="11"/>
    </row>
    <row r="440260" spans="1:9" s="4" customFormat="1" x14ac:dyDescent="0.2">
      <c r="A440260" s="25"/>
      <c r="B440260" s="64"/>
      <c r="C440260" s="80"/>
      <c r="D440260" s="81"/>
      <c r="E440260" s="79"/>
      <c r="F440260" s="78"/>
      <c r="G440260" s="82"/>
      <c r="H440260" s="82"/>
      <c r="I440260" s="11"/>
    </row>
    <row r="440262" spans="1:9" s="4" customFormat="1" x14ac:dyDescent="0.2">
      <c r="A440262" s="25"/>
      <c r="B440262" s="64"/>
      <c r="C440262" s="80"/>
      <c r="D440262" s="81"/>
      <c r="E440262" s="79"/>
      <c r="F440262" s="78"/>
      <c r="G440262" s="82"/>
      <c r="H440262" s="82"/>
      <c r="I440262" s="11"/>
    </row>
    <row r="440268" spans="1:9" s="4" customFormat="1" x14ac:dyDescent="0.2">
      <c r="A440268" s="25"/>
      <c r="B440268" s="64"/>
      <c r="C440268" s="80"/>
      <c r="D440268" s="81"/>
      <c r="E440268" s="79"/>
      <c r="F440268" s="78"/>
      <c r="G440268" s="82"/>
      <c r="H440268" s="82"/>
      <c r="I440268" s="11"/>
    </row>
    <row r="440276" spans="1:9" s="4" customFormat="1" x14ac:dyDescent="0.2">
      <c r="A440276" s="25"/>
      <c r="B440276" s="64"/>
      <c r="C440276" s="80"/>
      <c r="D440276" s="81"/>
      <c r="E440276" s="79"/>
      <c r="F440276" s="78"/>
      <c r="G440276" s="82"/>
      <c r="H440276" s="82"/>
      <c r="I440276" s="11"/>
    </row>
    <row r="440278" spans="1:9" s="4" customFormat="1" x14ac:dyDescent="0.2">
      <c r="A440278" s="25"/>
      <c r="B440278" s="64"/>
      <c r="C440278" s="80"/>
      <c r="D440278" s="81"/>
      <c r="E440278" s="79"/>
      <c r="F440278" s="78"/>
      <c r="G440278" s="82"/>
      <c r="H440278" s="82"/>
      <c r="I440278" s="11"/>
    </row>
    <row r="440284" spans="1:9" s="4" customFormat="1" x14ac:dyDescent="0.2">
      <c r="A440284" s="25"/>
      <c r="B440284" s="64"/>
      <c r="C440284" s="80"/>
      <c r="D440284" s="81"/>
      <c r="E440284" s="79"/>
      <c r="F440284" s="78"/>
      <c r="G440284" s="82"/>
      <c r="H440284" s="82"/>
      <c r="I440284" s="11"/>
    </row>
    <row r="440292" spans="1:9" s="4" customFormat="1" x14ac:dyDescent="0.2">
      <c r="A440292" s="25"/>
      <c r="B440292" s="64"/>
      <c r="C440292" s="80"/>
      <c r="D440292" s="81"/>
      <c r="E440292" s="79"/>
      <c r="F440292" s="78"/>
      <c r="G440292" s="82"/>
      <c r="H440292" s="82"/>
      <c r="I440292" s="11"/>
    </row>
    <row r="440294" spans="1:9" s="4" customFormat="1" x14ac:dyDescent="0.2">
      <c r="A440294" s="25"/>
      <c r="B440294" s="64"/>
      <c r="C440294" s="80"/>
      <c r="D440294" s="81"/>
      <c r="E440294" s="79"/>
      <c r="F440294" s="78"/>
      <c r="G440294" s="82"/>
      <c r="H440294" s="82"/>
      <c r="I440294" s="11"/>
    </row>
    <row r="440300" spans="1:9" s="4" customFormat="1" x14ac:dyDescent="0.2">
      <c r="A440300" s="25"/>
      <c r="B440300" s="64"/>
      <c r="C440300" s="80"/>
      <c r="D440300" s="81"/>
      <c r="E440300" s="79"/>
      <c r="F440300" s="78"/>
      <c r="G440300" s="82"/>
      <c r="H440300" s="82"/>
      <c r="I440300" s="11"/>
    </row>
    <row r="440308" spans="1:9" s="4" customFormat="1" x14ac:dyDescent="0.2">
      <c r="A440308" s="25"/>
      <c r="B440308" s="64"/>
      <c r="C440308" s="80"/>
      <c r="D440308" s="81"/>
      <c r="E440308" s="79"/>
      <c r="F440308" s="78"/>
      <c r="G440308" s="82"/>
      <c r="H440308" s="82"/>
      <c r="I440308" s="11"/>
    </row>
    <row r="440310" spans="1:9" s="4" customFormat="1" x14ac:dyDescent="0.2">
      <c r="A440310" s="25"/>
      <c r="B440310" s="64"/>
      <c r="C440310" s="80"/>
      <c r="D440310" s="81"/>
      <c r="E440310" s="79"/>
      <c r="F440310" s="78"/>
      <c r="G440310" s="82"/>
      <c r="H440310" s="82"/>
      <c r="I440310" s="11"/>
    </row>
    <row r="440316" spans="1:9" s="4" customFormat="1" x14ac:dyDescent="0.2">
      <c r="A440316" s="25"/>
      <c r="B440316" s="64"/>
      <c r="C440316" s="80"/>
      <c r="D440316" s="81"/>
      <c r="E440316" s="79"/>
      <c r="F440316" s="78"/>
      <c r="G440316" s="82"/>
      <c r="H440316" s="82"/>
      <c r="I440316" s="11"/>
    </row>
    <row r="440324" spans="1:9" s="4" customFormat="1" x14ac:dyDescent="0.2">
      <c r="A440324" s="25"/>
      <c r="B440324" s="64"/>
      <c r="C440324" s="80"/>
      <c r="D440324" s="81"/>
      <c r="E440324" s="79"/>
      <c r="F440324" s="78"/>
      <c r="G440324" s="82"/>
      <c r="H440324" s="82"/>
      <c r="I440324" s="11"/>
    </row>
    <row r="440326" spans="1:9" s="4" customFormat="1" x14ac:dyDescent="0.2">
      <c r="A440326" s="25"/>
      <c r="B440326" s="64"/>
      <c r="C440326" s="80"/>
      <c r="D440326" s="81"/>
      <c r="E440326" s="79"/>
      <c r="F440326" s="78"/>
      <c r="G440326" s="82"/>
      <c r="H440326" s="82"/>
      <c r="I440326" s="11"/>
    </row>
    <row r="440332" spans="1:9" s="4" customFormat="1" x14ac:dyDescent="0.2">
      <c r="A440332" s="25"/>
      <c r="B440332" s="64"/>
      <c r="C440332" s="80"/>
      <c r="D440332" s="81"/>
      <c r="E440332" s="79"/>
      <c r="F440332" s="78"/>
      <c r="G440332" s="82"/>
      <c r="H440332" s="82"/>
      <c r="I440332" s="11"/>
    </row>
    <row r="440340" spans="1:9" s="4" customFormat="1" x14ac:dyDescent="0.2">
      <c r="A440340" s="25"/>
      <c r="B440340" s="64"/>
      <c r="C440340" s="80"/>
      <c r="D440340" s="81"/>
      <c r="E440340" s="79"/>
      <c r="F440340" s="78"/>
      <c r="G440340" s="82"/>
      <c r="H440340" s="82"/>
      <c r="I440340" s="11"/>
    </row>
    <row r="440342" spans="1:9" s="4" customFormat="1" x14ac:dyDescent="0.2">
      <c r="A440342" s="25"/>
      <c r="B440342" s="64"/>
      <c r="C440342" s="80"/>
      <c r="D440342" s="81"/>
      <c r="E440342" s="79"/>
      <c r="F440342" s="78"/>
      <c r="G440342" s="82"/>
      <c r="H440342" s="82"/>
      <c r="I440342" s="11"/>
    </row>
    <row r="440348" spans="1:9" s="4" customFormat="1" x14ac:dyDescent="0.2">
      <c r="A440348" s="25"/>
      <c r="B440348" s="64"/>
      <c r="C440348" s="80"/>
      <c r="D440348" s="81"/>
      <c r="E440348" s="79"/>
      <c r="F440348" s="78"/>
      <c r="G440348" s="82"/>
      <c r="H440348" s="82"/>
      <c r="I440348" s="11"/>
    </row>
    <row r="440356" spans="1:9" s="4" customFormat="1" x14ac:dyDescent="0.2">
      <c r="A440356" s="25"/>
      <c r="B440356" s="64"/>
      <c r="C440356" s="80"/>
      <c r="D440356" s="81"/>
      <c r="E440356" s="79"/>
      <c r="F440356" s="78"/>
      <c r="G440356" s="82"/>
      <c r="H440356" s="82"/>
      <c r="I440356" s="11"/>
    </row>
    <row r="440358" spans="1:9" s="4" customFormat="1" x14ac:dyDescent="0.2">
      <c r="A440358" s="25"/>
      <c r="B440358" s="64"/>
      <c r="C440358" s="80"/>
      <c r="D440358" s="81"/>
      <c r="E440358" s="79"/>
      <c r="F440358" s="78"/>
      <c r="G440358" s="82"/>
      <c r="H440358" s="82"/>
      <c r="I440358" s="11"/>
    </row>
    <row r="440364" spans="1:9" s="4" customFormat="1" x14ac:dyDescent="0.2">
      <c r="A440364" s="25"/>
      <c r="B440364" s="64"/>
      <c r="C440364" s="80"/>
      <c r="D440364" s="81"/>
      <c r="E440364" s="79"/>
      <c r="F440364" s="78"/>
      <c r="G440364" s="82"/>
      <c r="H440364" s="82"/>
      <c r="I440364" s="11"/>
    </row>
    <row r="440372" spans="1:9" s="4" customFormat="1" x14ac:dyDescent="0.2">
      <c r="A440372" s="25"/>
      <c r="B440372" s="64"/>
      <c r="C440372" s="80"/>
      <c r="D440372" s="81"/>
      <c r="E440372" s="79"/>
      <c r="F440372" s="78"/>
      <c r="G440372" s="82"/>
      <c r="H440372" s="82"/>
      <c r="I440372" s="11"/>
    </row>
    <row r="440374" spans="1:9" s="4" customFormat="1" x14ac:dyDescent="0.2">
      <c r="A440374" s="25"/>
      <c r="B440374" s="64"/>
      <c r="C440374" s="80"/>
      <c r="D440374" s="81"/>
      <c r="E440374" s="79"/>
      <c r="F440374" s="78"/>
      <c r="G440374" s="82"/>
      <c r="H440374" s="82"/>
      <c r="I440374" s="11"/>
    </row>
    <row r="440380" spans="1:9" s="4" customFormat="1" x14ac:dyDescent="0.2">
      <c r="A440380" s="25"/>
      <c r="B440380" s="64"/>
      <c r="C440380" s="80"/>
      <c r="D440380" s="81"/>
      <c r="E440380" s="79"/>
      <c r="F440380" s="78"/>
      <c r="G440380" s="82"/>
      <c r="H440380" s="82"/>
      <c r="I440380" s="11"/>
    </row>
    <row r="440388" spans="1:9" s="4" customFormat="1" x14ac:dyDescent="0.2">
      <c r="A440388" s="25"/>
      <c r="B440388" s="64"/>
      <c r="C440388" s="80"/>
      <c r="D440388" s="81"/>
      <c r="E440388" s="79"/>
      <c r="F440388" s="78"/>
      <c r="G440388" s="82"/>
      <c r="H440388" s="82"/>
      <c r="I440388" s="11"/>
    </row>
    <row r="440390" spans="1:9" s="4" customFormat="1" x14ac:dyDescent="0.2">
      <c r="A440390" s="25"/>
      <c r="B440390" s="64"/>
      <c r="C440390" s="80"/>
      <c r="D440390" s="81"/>
      <c r="E440390" s="79"/>
      <c r="F440390" s="78"/>
      <c r="G440390" s="82"/>
      <c r="H440390" s="82"/>
      <c r="I440390" s="11"/>
    </row>
    <row r="440396" spans="1:9" s="4" customFormat="1" x14ac:dyDescent="0.2">
      <c r="A440396" s="25"/>
      <c r="B440396" s="64"/>
      <c r="C440396" s="80"/>
      <c r="D440396" s="81"/>
      <c r="E440396" s="79"/>
      <c r="F440396" s="78"/>
      <c r="G440396" s="82"/>
      <c r="H440396" s="82"/>
      <c r="I440396" s="11"/>
    </row>
    <row r="440404" spans="1:9" s="4" customFormat="1" x14ac:dyDescent="0.2">
      <c r="A440404" s="25"/>
      <c r="B440404" s="64"/>
      <c r="C440404" s="80"/>
      <c r="D440404" s="81"/>
      <c r="E440404" s="79"/>
      <c r="F440404" s="78"/>
      <c r="G440404" s="82"/>
      <c r="H440404" s="82"/>
      <c r="I440404" s="11"/>
    </row>
    <row r="440406" spans="1:9" s="4" customFormat="1" x14ac:dyDescent="0.2">
      <c r="A440406" s="25"/>
      <c r="B440406" s="64"/>
      <c r="C440406" s="80"/>
      <c r="D440406" s="81"/>
      <c r="E440406" s="79"/>
      <c r="F440406" s="78"/>
      <c r="G440406" s="82"/>
      <c r="H440406" s="82"/>
      <c r="I440406" s="11"/>
    </row>
    <row r="440412" spans="1:9" s="4" customFormat="1" x14ac:dyDescent="0.2">
      <c r="A440412" s="25"/>
      <c r="B440412" s="64"/>
      <c r="C440412" s="80"/>
      <c r="D440412" s="81"/>
      <c r="E440412" s="79"/>
      <c r="F440412" s="78"/>
      <c r="G440412" s="82"/>
      <c r="H440412" s="82"/>
      <c r="I440412" s="11"/>
    </row>
    <row r="440420" spans="1:9" s="4" customFormat="1" x14ac:dyDescent="0.2">
      <c r="A440420" s="25"/>
      <c r="B440420" s="64"/>
      <c r="C440420" s="80"/>
      <c r="D440420" s="81"/>
      <c r="E440420" s="79"/>
      <c r="F440420" s="78"/>
      <c r="G440420" s="82"/>
      <c r="H440420" s="82"/>
      <c r="I440420" s="11"/>
    </row>
    <row r="440422" spans="1:9" s="4" customFormat="1" x14ac:dyDescent="0.2">
      <c r="A440422" s="25"/>
      <c r="B440422" s="64"/>
      <c r="C440422" s="80"/>
      <c r="D440422" s="81"/>
      <c r="E440422" s="79"/>
      <c r="F440422" s="78"/>
      <c r="G440422" s="82"/>
      <c r="H440422" s="82"/>
      <c r="I440422" s="11"/>
    </row>
    <row r="440428" spans="1:9" s="4" customFormat="1" x14ac:dyDescent="0.2">
      <c r="A440428" s="25"/>
      <c r="B440428" s="64"/>
      <c r="C440428" s="80"/>
      <c r="D440428" s="81"/>
      <c r="E440428" s="79"/>
      <c r="F440428" s="78"/>
      <c r="G440428" s="82"/>
      <c r="H440428" s="82"/>
      <c r="I440428" s="11"/>
    </row>
    <row r="440436" spans="1:9" s="4" customFormat="1" x14ac:dyDescent="0.2">
      <c r="A440436" s="25"/>
      <c r="B440436" s="64"/>
      <c r="C440436" s="80"/>
      <c r="D440436" s="81"/>
      <c r="E440436" s="79"/>
      <c r="F440436" s="78"/>
      <c r="G440436" s="82"/>
      <c r="H440436" s="82"/>
      <c r="I440436" s="11"/>
    </row>
    <row r="440438" spans="1:9" s="4" customFormat="1" x14ac:dyDescent="0.2">
      <c r="A440438" s="25"/>
      <c r="B440438" s="64"/>
      <c r="C440438" s="80"/>
      <c r="D440438" s="81"/>
      <c r="E440438" s="79"/>
      <c r="F440438" s="78"/>
      <c r="G440438" s="82"/>
      <c r="H440438" s="82"/>
      <c r="I440438" s="11"/>
    </row>
    <row r="440444" spans="1:9" s="4" customFormat="1" x14ac:dyDescent="0.2">
      <c r="A440444" s="25"/>
      <c r="B440444" s="64"/>
      <c r="C440444" s="80"/>
      <c r="D440444" s="81"/>
      <c r="E440444" s="79"/>
      <c r="F440444" s="78"/>
      <c r="G440444" s="82"/>
      <c r="H440444" s="82"/>
      <c r="I440444" s="11"/>
    </row>
    <row r="440452" spans="1:9" s="4" customFormat="1" x14ac:dyDescent="0.2">
      <c r="A440452" s="25"/>
      <c r="B440452" s="64"/>
      <c r="C440452" s="80"/>
      <c r="D440452" s="81"/>
      <c r="E440452" s="79"/>
      <c r="F440452" s="78"/>
      <c r="G440452" s="82"/>
      <c r="H440452" s="82"/>
      <c r="I440452" s="11"/>
    </row>
    <row r="440454" spans="1:9" s="4" customFormat="1" x14ac:dyDescent="0.2">
      <c r="A440454" s="25"/>
      <c r="B440454" s="64"/>
      <c r="C440454" s="80"/>
      <c r="D440454" s="81"/>
      <c r="E440454" s="79"/>
      <c r="F440454" s="78"/>
      <c r="G440454" s="82"/>
      <c r="H440454" s="82"/>
      <c r="I440454" s="11"/>
    </row>
    <row r="440460" spans="1:9" s="4" customFormat="1" x14ac:dyDescent="0.2">
      <c r="A440460" s="25"/>
      <c r="B440460" s="64"/>
      <c r="C440460" s="80"/>
      <c r="D440460" s="81"/>
      <c r="E440460" s="79"/>
      <c r="F440460" s="78"/>
      <c r="G440460" s="82"/>
      <c r="H440460" s="82"/>
      <c r="I440460" s="11"/>
    </row>
    <row r="440468" spans="1:9" s="4" customFormat="1" x14ac:dyDescent="0.2">
      <c r="A440468" s="25"/>
      <c r="B440468" s="64"/>
      <c r="C440468" s="80"/>
      <c r="D440468" s="81"/>
      <c r="E440468" s="79"/>
      <c r="F440468" s="78"/>
      <c r="G440468" s="82"/>
      <c r="H440468" s="82"/>
      <c r="I440468" s="11"/>
    </row>
    <row r="440470" spans="1:9" s="4" customFormat="1" x14ac:dyDescent="0.2">
      <c r="A440470" s="25"/>
      <c r="B440470" s="64"/>
      <c r="C440470" s="80"/>
      <c r="D440470" s="81"/>
      <c r="E440470" s="79"/>
      <c r="F440470" s="78"/>
      <c r="G440470" s="82"/>
      <c r="H440470" s="82"/>
      <c r="I440470" s="11"/>
    </row>
    <row r="440476" spans="1:9" s="4" customFormat="1" x14ac:dyDescent="0.2">
      <c r="A440476" s="25"/>
      <c r="B440476" s="64"/>
      <c r="C440476" s="80"/>
      <c r="D440476" s="81"/>
      <c r="E440476" s="79"/>
      <c r="F440476" s="78"/>
      <c r="G440476" s="82"/>
      <c r="H440476" s="82"/>
      <c r="I440476" s="11"/>
    </row>
    <row r="440484" spans="1:9" s="4" customFormat="1" x14ac:dyDescent="0.2">
      <c r="A440484" s="25"/>
      <c r="B440484" s="64"/>
      <c r="C440484" s="80"/>
      <c r="D440484" s="81"/>
      <c r="E440484" s="79"/>
      <c r="F440484" s="78"/>
      <c r="G440484" s="82"/>
      <c r="H440484" s="82"/>
      <c r="I440484" s="11"/>
    </row>
    <row r="440486" spans="1:9" s="4" customFormat="1" x14ac:dyDescent="0.2">
      <c r="A440486" s="25"/>
      <c r="B440486" s="64"/>
      <c r="C440486" s="80"/>
      <c r="D440486" s="81"/>
      <c r="E440486" s="79"/>
      <c r="F440486" s="78"/>
      <c r="G440486" s="82"/>
      <c r="H440486" s="82"/>
      <c r="I440486" s="11"/>
    </row>
    <row r="440492" spans="1:9" s="4" customFormat="1" x14ac:dyDescent="0.2">
      <c r="A440492" s="25"/>
      <c r="B440492" s="64"/>
      <c r="C440492" s="80"/>
      <c r="D440492" s="81"/>
      <c r="E440492" s="79"/>
      <c r="F440492" s="78"/>
      <c r="G440492" s="82"/>
      <c r="H440492" s="82"/>
      <c r="I440492" s="11"/>
    </row>
    <row r="440500" spans="1:9" s="4" customFormat="1" x14ac:dyDescent="0.2">
      <c r="A440500" s="25"/>
      <c r="B440500" s="64"/>
      <c r="C440500" s="80"/>
      <c r="D440500" s="81"/>
      <c r="E440500" s="79"/>
      <c r="F440500" s="78"/>
      <c r="G440500" s="82"/>
      <c r="H440500" s="82"/>
      <c r="I440500" s="11"/>
    </row>
    <row r="440502" spans="1:9" s="4" customFormat="1" x14ac:dyDescent="0.2">
      <c r="A440502" s="25"/>
      <c r="B440502" s="64"/>
      <c r="C440502" s="80"/>
      <c r="D440502" s="81"/>
      <c r="E440502" s="79"/>
      <c r="F440502" s="78"/>
      <c r="G440502" s="82"/>
      <c r="H440502" s="82"/>
      <c r="I440502" s="11"/>
    </row>
    <row r="440508" spans="1:9" s="4" customFormat="1" x14ac:dyDescent="0.2">
      <c r="A440508" s="25"/>
      <c r="B440508" s="64"/>
      <c r="C440508" s="80"/>
      <c r="D440508" s="81"/>
      <c r="E440508" s="79"/>
      <c r="F440508" s="78"/>
      <c r="G440508" s="82"/>
      <c r="H440508" s="82"/>
      <c r="I440508" s="11"/>
    </row>
    <row r="440516" spans="1:9" s="4" customFormat="1" x14ac:dyDescent="0.2">
      <c r="A440516" s="25"/>
      <c r="B440516" s="64"/>
      <c r="C440516" s="80"/>
      <c r="D440516" s="81"/>
      <c r="E440516" s="79"/>
      <c r="F440516" s="78"/>
      <c r="G440516" s="82"/>
      <c r="H440516" s="82"/>
      <c r="I440516" s="11"/>
    </row>
    <row r="440518" spans="1:9" s="4" customFormat="1" x14ac:dyDescent="0.2">
      <c r="A440518" s="25"/>
      <c r="B440518" s="64"/>
      <c r="C440518" s="80"/>
      <c r="D440518" s="81"/>
      <c r="E440518" s="79"/>
      <c r="F440518" s="78"/>
      <c r="G440518" s="82"/>
      <c r="H440518" s="82"/>
      <c r="I440518" s="11"/>
    </row>
    <row r="440524" spans="1:9" s="4" customFormat="1" x14ac:dyDescent="0.2">
      <c r="A440524" s="25"/>
      <c r="B440524" s="64"/>
      <c r="C440524" s="80"/>
      <c r="D440524" s="81"/>
      <c r="E440524" s="79"/>
      <c r="F440524" s="78"/>
      <c r="G440524" s="82"/>
      <c r="H440524" s="82"/>
      <c r="I440524" s="11"/>
    </row>
    <row r="440532" spans="1:9" s="4" customFormat="1" x14ac:dyDescent="0.2">
      <c r="A440532" s="25"/>
      <c r="B440532" s="64"/>
      <c r="C440532" s="80"/>
      <c r="D440532" s="81"/>
      <c r="E440532" s="79"/>
      <c r="F440532" s="78"/>
      <c r="G440532" s="82"/>
      <c r="H440532" s="82"/>
      <c r="I440532" s="11"/>
    </row>
    <row r="440534" spans="1:9" s="4" customFormat="1" x14ac:dyDescent="0.2">
      <c r="A440534" s="25"/>
      <c r="B440534" s="64"/>
      <c r="C440534" s="80"/>
      <c r="D440534" s="81"/>
      <c r="E440534" s="79"/>
      <c r="F440534" s="78"/>
      <c r="G440534" s="82"/>
      <c r="H440534" s="82"/>
      <c r="I440534" s="11"/>
    </row>
    <row r="440540" spans="1:9" s="4" customFormat="1" x14ac:dyDescent="0.2">
      <c r="A440540" s="25"/>
      <c r="B440540" s="64"/>
      <c r="C440540" s="80"/>
      <c r="D440540" s="81"/>
      <c r="E440540" s="79"/>
      <c r="F440540" s="78"/>
      <c r="G440540" s="82"/>
      <c r="H440540" s="82"/>
      <c r="I440540" s="11"/>
    </row>
    <row r="440548" spans="1:9" s="4" customFormat="1" x14ac:dyDescent="0.2">
      <c r="A440548" s="25"/>
      <c r="B440548" s="64"/>
      <c r="C440548" s="80"/>
      <c r="D440548" s="81"/>
      <c r="E440548" s="79"/>
      <c r="F440548" s="78"/>
      <c r="G440548" s="82"/>
      <c r="H440548" s="82"/>
      <c r="I440548" s="11"/>
    </row>
    <row r="440550" spans="1:9" s="4" customFormat="1" x14ac:dyDescent="0.2">
      <c r="A440550" s="25"/>
      <c r="B440550" s="64"/>
      <c r="C440550" s="80"/>
      <c r="D440550" s="81"/>
      <c r="E440550" s="79"/>
      <c r="F440550" s="78"/>
      <c r="G440550" s="82"/>
      <c r="H440550" s="82"/>
      <c r="I440550" s="11"/>
    </row>
    <row r="440556" spans="1:9" s="4" customFormat="1" x14ac:dyDescent="0.2">
      <c r="A440556" s="25"/>
      <c r="B440556" s="64"/>
      <c r="C440556" s="80"/>
      <c r="D440556" s="81"/>
      <c r="E440556" s="79"/>
      <c r="F440556" s="78"/>
      <c r="G440556" s="82"/>
      <c r="H440556" s="82"/>
      <c r="I440556" s="11"/>
    </row>
    <row r="440564" spans="1:9" s="4" customFormat="1" x14ac:dyDescent="0.2">
      <c r="A440564" s="25"/>
      <c r="B440564" s="64"/>
      <c r="C440564" s="80"/>
      <c r="D440564" s="81"/>
      <c r="E440564" s="79"/>
      <c r="F440564" s="78"/>
      <c r="G440564" s="82"/>
      <c r="H440564" s="82"/>
      <c r="I440564" s="11"/>
    </row>
    <row r="440566" spans="1:9" s="4" customFormat="1" x14ac:dyDescent="0.2">
      <c r="A440566" s="25"/>
      <c r="B440566" s="64"/>
      <c r="C440566" s="80"/>
      <c r="D440566" s="81"/>
      <c r="E440566" s="79"/>
      <c r="F440566" s="78"/>
      <c r="G440566" s="82"/>
      <c r="H440566" s="82"/>
      <c r="I440566" s="11"/>
    </row>
    <row r="440572" spans="1:9" s="4" customFormat="1" x14ac:dyDescent="0.2">
      <c r="A440572" s="25"/>
      <c r="B440572" s="64"/>
      <c r="C440572" s="80"/>
      <c r="D440572" s="81"/>
      <c r="E440572" s="79"/>
      <c r="F440572" s="78"/>
      <c r="G440572" s="82"/>
      <c r="H440572" s="82"/>
      <c r="I440572" s="11"/>
    </row>
    <row r="440580" spans="1:9" s="4" customFormat="1" x14ac:dyDescent="0.2">
      <c r="A440580" s="25"/>
      <c r="B440580" s="64"/>
      <c r="C440580" s="80"/>
      <c r="D440580" s="81"/>
      <c r="E440580" s="79"/>
      <c r="F440580" s="78"/>
      <c r="G440580" s="82"/>
      <c r="H440580" s="82"/>
      <c r="I440580" s="11"/>
    </row>
    <row r="440582" spans="1:9" s="4" customFormat="1" x14ac:dyDescent="0.2">
      <c r="A440582" s="25"/>
      <c r="B440582" s="64"/>
      <c r="C440582" s="80"/>
      <c r="D440582" s="81"/>
      <c r="E440582" s="79"/>
      <c r="F440582" s="78"/>
      <c r="G440582" s="82"/>
      <c r="H440582" s="82"/>
      <c r="I440582" s="11"/>
    </row>
    <row r="440588" spans="1:9" s="4" customFormat="1" x14ac:dyDescent="0.2">
      <c r="A440588" s="25"/>
      <c r="B440588" s="64"/>
      <c r="C440588" s="80"/>
      <c r="D440588" s="81"/>
      <c r="E440588" s="79"/>
      <c r="F440588" s="78"/>
      <c r="G440588" s="82"/>
      <c r="H440588" s="82"/>
      <c r="I440588" s="11"/>
    </row>
    <row r="440596" spans="1:9" s="4" customFormat="1" x14ac:dyDescent="0.2">
      <c r="A440596" s="25"/>
      <c r="B440596" s="64"/>
      <c r="C440596" s="80"/>
      <c r="D440596" s="81"/>
      <c r="E440596" s="79"/>
      <c r="F440596" s="78"/>
      <c r="G440596" s="82"/>
      <c r="H440596" s="82"/>
      <c r="I440596" s="11"/>
    </row>
    <row r="440598" spans="1:9" s="4" customFormat="1" x14ac:dyDescent="0.2">
      <c r="A440598" s="25"/>
      <c r="B440598" s="64"/>
      <c r="C440598" s="80"/>
      <c r="D440598" s="81"/>
      <c r="E440598" s="79"/>
      <c r="F440598" s="78"/>
      <c r="G440598" s="82"/>
      <c r="H440598" s="82"/>
      <c r="I440598" s="11"/>
    </row>
    <row r="440604" spans="1:9" s="4" customFormat="1" x14ac:dyDescent="0.2">
      <c r="A440604" s="25"/>
      <c r="B440604" s="64"/>
      <c r="C440604" s="80"/>
      <c r="D440604" s="81"/>
      <c r="E440604" s="79"/>
      <c r="F440604" s="78"/>
      <c r="G440604" s="82"/>
      <c r="H440604" s="82"/>
      <c r="I440604" s="11"/>
    </row>
    <row r="440612" spans="1:9" s="4" customFormat="1" x14ac:dyDescent="0.2">
      <c r="A440612" s="25"/>
      <c r="B440612" s="64"/>
      <c r="C440612" s="80"/>
      <c r="D440612" s="81"/>
      <c r="E440612" s="79"/>
      <c r="F440612" s="78"/>
      <c r="G440612" s="82"/>
      <c r="H440612" s="82"/>
      <c r="I440612" s="11"/>
    </row>
    <row r="440614" spans="1:9" s="4" customFormat="1" x14ac:dyDescent="0.2">
      <c r="A440614" s="25"/>
      <c r="B440614" s="64"/>
      <c r="C440614" s="80"/>
      <c r="D440614" s="81"/>
      <c r="E440614" s="79"/>
      <c r="F440614" s="78"/>
      <c r="G440614" s="82"/>
      <c r="H440614" s="82"/>
      <c r="I440614" s="11"/>
    </row>
    <row r="440620" spans="1:9" s="4" customFormat="1" x14ac:dyDescent="0.2">
      <c r="A440620" s="25"/>
      <c r="B440620" s="64"/>
      <c r="C440620" s="80"/>
      <c r="D440620" s="81"/>
      <c r="E440620" s="79"/>
      <c r="F440620" s="78"/>
      <c r="G440620" s="82"/>
      <c r="H440620" s="82"/>
      <c r="I440620" s="11"/>
    </row>
    <row r="440628" spans="1:9" s="4" customFormat="1" x14ac:dyDescent="0.2">
      <c r="A440628" s="25"/>
      <c r="B440628" s="64"/>
      <c r="C440628" s="80"/>
      <c r="D440628" s="81"/>
      <c r="E440628" s="79"/>
      <c r="F440628" s="78"/>
      <c r="G440628" s="82"/>
      <c r="H440628" s="82"/>
      <c r="I440628" s="11"/>
    </row>
    <row r="440630" spans="1:9" s="4" customFormat="1" x14ac:dyDescent="0.2">
      <c r="A440630" s="25"/>
      <c r="B440630" s="64"/>
      <c r="C440630" s="80"/>
      <c r="D440630" s="81"/>
      <c r="E440630" s="79"/>
      <c r="F440630" s="78"/>
      <c r="G440630" s="82"/>
      <c r="H440630" s="82"/>
      <c r="I440630" s="11"/>
    </row>
    <row r="440636" spans="1:9" s="4" customFormat="1" x14ac:dyDescent="0.2">
      <c r="A440636" s="25"/>
      <c r="B440636" s="64"/>
      <c r="C440636" s="80"/>
      <c r="D440636" s="81"/>
      <c r="E440636" s="79"/>
      <c r="F440636" s="78"/>
      <c r="G440636" s="82"/>
      <c r="H440636" s="82"/>
      <c r="I440636" s="11"/>
    </row>
    <row r="440644" spans="1:9" s="4" customFormat="1" x14ac:dyDescent="0.2">
      <c r="A440644" s="25"/>
      <c r="B440644" s="64"/>
      <c r="C440644" s="80"/>
      <c r="D440644" s="81"/>
      <c r="E440644" s="79"/>
      <c r="F440644" s="78"/>
      <c r="G440644" s="82"/>
      <c r="H440644" s="82"/>
      <c r="I440644" s="11"/>
    </row>
    <row r="440646" spans="1:9" s="4" customFormat="1" x14ac:dyDescent="0.2">
      <c r="A440646" s="25"/>
      <c r="B440646" s="64"/>
      <c r="C440646" s="80"/>
      <c r="D440646" s="81"/>
      <c r="E440646" s="79"/>
      <c r="F440646" s="78"/>
      <c r="G440646" s="82"/>
      <c r="H440646" s="82"/>
      <c r="I440646" s="11"/>
    </row>
    <row r="440652" spans="1:9" s="4" customFormat="1" x14ac:dyDescent="0.2">
      <c r="A440652" s="25"/>
      <c r="B440652" s="64"/>
      <c r="C440652" s="80"/>
      <c r="D440652" s="81"/>
      <c r="E440652" s="79"/>
      <c r="F440652" s="78"/>
      <c r="G440652" s="82"/>
      <c r="H440652" s="82"/>
      <c r="I440652" s="11"/>
    </row>
    <row r="440660" spans="1:9" s="4" customFormat="1" x14ac:dyDescent="0.2">
      <c r="A440660" s="25"/>
      <c r="B440660" s="64"/>
      <c r="C440660" s="80"/>
      <c r="D440660" s="81"/>
      <c r="E440660" s="79"/>
      <c r="F440660" s="78"/>
      <c r="G440660" s="82"/>
      <c r="H440660" s="82"/>
      <c r="I440660" s="11"/>
    </row>
    <row r="440662" spans="1:9" s="4" customFormat="1" x14ac:dyDescent="0.2">
      <c r="A440662" s="25"/>
      <c r="B440662" s="64"/>
      <c r="C440662" s="80"/>
      <c r="D440662" s="81"/>
      <c r="E440662" s="79"/>
      <c r="F440662" s="78"/>
      <c r="G440662" s="82"/>
      <c r="H440662" s="82"/>
      <c r="I440662" s="11"/>
    </row>
    <row r="440668" spans="1:9" s="4" customFormat="1" x14ac:dyDescent="0.2">
      <c r="A440668" s="25"/>
      <c r="B440668" s="64"/>
      <c r="C440668" s="80"/>
      <c r="D440668" s="81"/>
      <c r="E440668" s="79"/>
      <c r="F440668" s="78"/>
      <c r="G440668" s="82"/>
      <c r="H440668" s="82"/>
      <c r="I440668" s="11"/>
    </row>
    <row r="440676" spans="1:9" s="4" customFormat="1" x14ac:dyDescent="0.2">
      <c r="A440676" s="25"/>
      <c r="B440676" s="64"/>
      <c r="C440676" s="80"/>
      <c r="D440676" s="81"/>
      <c r="E440676" s="79"/>
      <c r="F440676" s="78"/>
      <c r="G440676" s="82"/>
      <c r="H440676" s="82"/>
      <c r="I440676" s="11"/>
    </row>
    <row r="440678" spans="1:9" s="4" customFormat="1" x14ac:dyDescent="0.2">
      <c r="A440678" s="25"/>
      <c r="B440678" s="64"/>
      <c r="C440678" s="80"/>
      <c r="D440678" s="81"/>
      <c r="E440678" s="79"/>
      <c r="F440678" s="78"/>
      <c r="G440678" s="82"/>
      <c r="H440678" s="82"/>
      <c r="I440678" s="11"/>
    </row>
    <row r="440684" spans="1:9" s="4" customFormat="1" x14ac:dyDescent="0.2">
      <c r="A440684" s="25"/>
      <c r="B440684" s="64"/>
      <c r="C440684" s="80"/>
      <c r="D440684" s="81"/>
      <c r="E440684" s="79"/>
      <c r="F440684" s="78"/>
      <c r="G440684" s="82"/>
      <c r="H440684" s="82"/>
      <c r="I440684" s="11"/>
    </row>
    <row r="440692" spans="1:9" s="4" customFormat="1" x14ac:dyDescent="0.2">
      <c r="A440692" s="25"/>
      <c r="B440692" s="64"/>
      <c r="C440692" s="80"/>
      <c r="D440692" s="81"/>
      <c r="E440692" s="79"/>
      <c r="F440692" s="78"/>
      <c r="G440692" s="82"/>
      <c r="H440692" s="82"/>
      <c r="I440692" s="11"/>
    </row>
    <row r="440694" spans="1:9" s="4" customFormat="1" x14ac:dyDescent="0.2">
      <c r="A440694" s="25"/>
      <c r="B440694" s="64"/>
      <c r="C440694" s="80"/>
      <c r="D440694" s="81"/>
      <c r="E440694" s="79"/>
      <c r="F440694" s="78"/>
      <c r="G440694" s="82"/>
      <c r="H440694" s="82"/>
      <c r="I440694" s="11"/>
    </row>
    <row r="440700" spans="1:9" s="4" customFormat="1" x14ac:dyDescent="0.2">
      <c r="A440700" s="25"/>
      <c r="B440700" s="64"/>
      <c r="C440700" s="80"/>
      <c r="D440700" s="81"/>
      <c r="E440700" s="79"/>
      <c r="F440700" s="78"/>
      <c r="G440700" s="82"/>
      <c r="H440700" s="82"/>
      <c r="I440700" s="11"/>
    </row>
    <row r="440708" spans="1:9" s="4" customFormat="1" x14ac:dyDescent="0.2">
      <c r="A440708" s="25"/>
      <c r="B440708" s="64"/>
      <c r="C440708" s="80"/>
      <c r="D440708" s="81"/>
      <c r="E440708" s="79"/>
      <c r="F440708" s="78"/>
      <c r="G440708" s="82"/>
      <c r="H440708" s="82"/>
      <c r="I440708" s="11"/>
    </row>
    <row r="440710" spans="1:9" s="4" customFormat="1" x14ac:dyDescent="0.2">
      <c r="A440710" s="25"/>
      <c r="B440710" s="64"/>
      <c r="C440710" s="80"/>
      <c r="D440710" s="81"/>
      <c r="E440710" s="79"/>
      <c r="F440710" s="78"/>
      <c r="G440710" s="82"/>
      <c r="H440710" s="82"/>
      <c r="I440710" s="11"/>
    </row>
    <row r="440716" spans="1:9" s="4" customFormat="1" x14ac:dyDescent="0.2">
      <c r="A440716" s="25"/>
      <c r="B440716" s="64"/>
      <c r="C440716" s="80"/>
      <c r="D440716" s="81"/>
      <c r="E440716" s="79"/>
      <c r="F440716" s="78"/>
      <c r="G440716" s="82"/>
      <c r="H440716" s="82"/>
      <c r="I440716" s="11"/>
    </row>
    <row r="440724" spans="1:9" s="4" customFormat="1" x14ac:dyDescent="0.2">
      <c r="A440724" s="25"/>
      <c r="B440724" s="64"/>
      <c r="C440724" s="80"/>
      <c r="D440724" s="81"/>
      <c r="E440724" s="79"/>
      <c r="F440724" s="78"/>
      <c r="G440724" s="82"/>
      <c r="H440724" s="82"/>
      <c r="I440724" s="11"/>
    </row>
    <row r="440726" spans="1:9" s="4" customFormat="1" x14ac:dyDescent="0.2">
      <c r="A440726" s="25"/>
      <c r="B440726" s="64"/>
      <c r="C440726" s="80"/>
      <c r="D440726" s="81"/>
      <c r="E440726" s="79"/>
      <c r="F440726" s="78"/>
      <c r="G440726" s="82"/>
      <c r="H440726" s="82"/>
      <c r="I440726" s="11"/>
    </row>
    <row r="440732" spans="1:9" s="4" customFormat="1" x14ac:dyDescent="0.2">
      <c r="A440732" s="25"/>
      <c r="B440732" s="64"/>
      <c r="C440732" s="80"/>
      <c r="D440732" s="81"/>
      <c r="E440732" s="79"/>
      <c r="F440732" s="78"/>
      <c r="G440732" s="82"/>
      <c r="H440732" s="82"/>
      <c r="I440732" s="11"/>
    </row>
    <row r="440740" spans="1:9" s="4" customFormat="1" x14ac:dyDescent="0.2">
      <c r="A440740" s="25"/>
      <c r="B440740" s="64"/>
      <c r="C440740" s="80"/>
      <c r="D440740" s="81"/>
      <c r="E440740" s="79"/>
      <c r="F440740" s="78"/>
      <c r="G440740" s="82"/>
      <c r="H440740" s="82"/>
      <c r="I440740" s="11"/>
    </row>
    <row r="440742" spans="1:9" s="4" customFormat="1" x14ac:dyDescent="0.2">
      <c r="A440742" s="25"/>
      <c r="B440742" s="64"/>
      <c r="C440742" s="80"/>
      <c r="D440742" s="81"/>
      <c r="E440742" s="79"/>
      <c r="F440742" s="78"/>
      <c r="G440742" s="82"/>
      <c r="H440742" s="82"/>
      <c r="I440742" s="11"/>
    </row>
    <row r="440748" spans="1:9" s="4" customFormat="1" x14ac:dyDescent="0.2">
      <c r="A440748" s="25"/>
      <c r="B440748" s="64"/>
      <c r="C440748" s="80"/>
      <c r="D440748" s="81"/>
      <c r="E440748" s="79"/>
      <c r="F440748" s="78"/>
      <c r="G440748" s="82"/>
      <c r="H440748" s="82"/>
      <c r="I440748" s="11"/>
    </row>
    <row r="440756" spans="1:9" s="4" customFormat="1" x14ac:dyDescent="0.2">
      <c r="A440756" s="25"/>
      <c r="B440756" s="64"/>
      <c r="C440756" s="80"/>
      <c r="D440756" s="81"/>
      <c r="E440756" s="79"/>
      <c r="F440756" s="78"/>
      <c r="G440756" s="82"/>
      <c r="H440756" s="82"/>
      <c r="I440756" s="11"/>
    </row>
    <row r="440758" spans="1:9" s="4" customFormat="1" x14ac:dyDescent="0.2">
      <c r="A440758" s="25"/>
      <c r="B440758" s="64"/>
      <c r="C440758" s="80"/>
      <c r="D440758" s="81"/>
      <c r="E440758" s="79"/>
      <c r="F440758" s="78"/>
      <c r="G440758" s="82"/>
      <c r="H440758" s="82"/>
      <c r="I440758" s="11"/>
    </row>
    <row r="440764" spans="1:9" s="4" customFormat="1" x14ac:dyDescent="0.2">
      <c r="A440764" s="25"/>
      <c r="B440764" s="64"/>
      <c r="C440764" s="80"/>
      <c r="D440764" s="81"/>
      <c r="E440764" s="79"/>
      <c r="F440764" s="78"/>
      <c r="G440764" s="82"/>
      <c r="H440764" s="82"/>
      <c r="I440764" s="11"/>
    </row>
    <row r="440772" spans="1:9" s="4" customFormat="1" x14ac:dyDescent="0.2">
      <c r="A440772" s="25"/>
      <c r="B440772" s="64"/>
      <c r="C440772" s="80"/>
      <c r="D440772" s="81"/>
      <c r="E440772" s="79"/>
      <c r="F440772" s="78"/>
      <c r="G440772" s="82"/>
      <c r="H440772" s="82"/>
      <c r="I440772" s="11"/>
    </row>
    <row r="440774" spans="1:9" s="4" customFormat="1" x14ac:dyDescent="0.2">
      <c r="A440774" s="25"/>
      <c r="B440774" s="64"/>
      <c r="C440774" s="80"/>
      <c r="D440774" s="81"/>
      <c r="E440774" s="79"/>
      <c r="F440774" s="78"/>
      <c r="G440774" s="82"/>
      <c r="H440774" s="82"/>
      <c r="I440774" s="11"/>
    </row>
    <row r="440780" spans="1:9" s="4" customFormat="1" x14ac:dyDescent="0.2">
      <c r="A440780" s="25"/>
      <c r="B440780" s="64"/>
      <c r="C440780" s="80"/>
      <c r="D440780" s="81"/>
      <c r="E440780" s="79"/>
      <c r="F440780" s="78"/>
      <c r="G440780" s="82"/>
      <c r="H440780" s="82"/>
      <c r="I440780" s="11"/>
    </row>
    <row r="440788" spans="1:9" s="4" customFormat="1" x14ac:dyDescent="0.2">
      <c r="A440788" s="25"/>
      <c r="B440788" s="64"/>
      <c r="C440788" s="80"/>
      <c r="D440788" s="81"/>
      <c r="E440788" s="79"/>
      <c r="F440788" s="78"/>
      <c r="G440788" s="82"/>
      <c r="H440788" s="82"/>
      <c r="I440788" s="11"/>
    </row>
    <row r="440790" spans="1:9" s="4" customFormat="1" x14ac:dyDescent="0.2">
      <c r="A440790" s="25"/>
      <c r="B440790" s="64"/>
      <c r="C440790" s="80"/>
      <c r="D440790" s="81"/>
      <c r="E440790" s="79"/>
      <c r="F440790" s="78"/>
      <c r="G440790" s="82"/>
      <c r="H440790" s="82"/>
      <c r="I440790" s="11"/>
    </row>
    <row r="440796" spans="1:9" s="4" customFormat="1" x14ac:dyDescent="0.2">
      <c r="A440796" s="25"/>
      <c r="B440796" s="64"/>
      <c r="C440796" s="80"/>
      <c r="D440796" s="81"/>
      <c r="E440796" s="79"/>
      <c r="F440796" s="78"/>
      <c r="G440796" s="82"/>
      <c r="H440796" s="82"/>
      <c r="I440796" s="11"/>
    </row>
    <row r="440804" spans="1:9" s="4" customFormat="1" x14ac:dyDescent="0.2">
      <c r="A440804" s="25"/>
      <c r="B440804" s="64"/>
      <c r="C440804" s="80"/>
      <c r="D440804" s="81"/>
      <c r="E440804" s="79"/>
      <c r="F440804" s="78"/>
      <c r="G440804" s="82"/>
      <c r="H440804" s="82"/>
      <c r="I440804" s="11"/>
    </row>
    <row r="440806" spans="1:9" s="4" customFormat="1" x14ac:dyDescent="0.2">
      <c r="A440806" s="25"/>
      <c r="B440806" s="64"/>
      <c r="C440806" s="80"/>
      <c r="D440806" s="81"/>
      <c r="E440806" s="79"/>
      <c r="F440806" s="78"/>
      <c r="G440806" s="82"/>
      <c r="H440806" s="82"/>
      <c r="I440806" s="11"/>
    </row>
    <row r="440812" spans="1:9" s="4" customFormat="1" x14ac:dyDescent="0.2">
      <c r="A440812" s="25"/>
      <c r="B440812" s="64"/>
      <c r="C440812" s="80"/>
      <c r="D440812" s="81"/>
      <c r="E440812" s="79"/>
      <c r="F440812" s="78"/>
      <c r="G440812" s="82"/>
      <c r="H440812" s="82"/>
      <c r="I440812" s="11"/>
    </row>
    <row r="440820" spans="1:9" s="4" customFormat="1" x14ac:dyDescent="0.2">
      <c r="A440820" s="25"/>
      <c r="B440820" s="64"/>
      <c r="C440820" s="80"/>
      <c r="D440820" s="81"/>
      <c r="E440820" s="79"/>
      <c r="F440820" s="78"/>
      <c r="G440820" s="82"/>
      <c r="H440820" s="82"/>
      <c r="I440820" s="11"/>
    </row>
    <row r="440822" spans="1:9" s="4" customFormat="1" x14ac:dyDescent="0.2">
      <c r="A440822" s="25"/>
      <c r="B440822" s="64"/>
      <c r="C440822" s="80"/>
      <c r="D440822" s="81"/>
      <c r="E440822" s="79"/>
      <c r="F440822" s="78"/>
      <c r="G440822" s="82"/>
      <c r="H440822" s="82"/>
      <c r="I440822" s="11"/>
    </row>
    <row r="440828" spans="1:9" s="4" customFormat="1" x14ac:dyDescent="0.2">
      <c r="A440828" s="25"/>
      <c r="B440828" s="64"/>
      <c r="C440828" s="80"/>
      <c r="D440828" s="81"/>
      <c r="E440828" s="79"/>
      <c r="F440828" s="78"/>
      <c r="G440828" s="82"/>
      <c r="H440828" s="82"/>
      <c r="I440828" s="11"/>
    </row>
    <row r="440836" spans="1:9" s="4" customFormat="1" x14ac:dyDescent="0.2">
      <c r="A440836" s="25"/>
      <c r="B440836" s="64"/>
      <c r="C440836" s="80"/>
      <c r="D440836" s="81"/>
      <c r="E440836" s="79"/>
      <c r="F440836" s="78"/>
      <c r="G440836" s="82"/>
      <c r="H440836" s="82"/>
      <c r="I440836" s="11"/>
    </row>
    <row r="440838" spans="1:9" s="4" customFormat="1" x14ac:dyDescent="0.2">
      <c r="A440838" s="25"/>
      <c r="B440838" s="64"/>
      <c r="C440838" s="80"/>
      <c r="D440838" s="81"/>
      <c r="E440838" s="79"/>
      <c r="F440838" s="78"/>
      <c r="G440838" s="82"/>
      <c r="H440838" s="82"/>
      <c r="I440838" s="11"/>
    </row>
    <row r="440844" spans="1:9" s="4" customFormat="1" x14ac:dyDescent="0.2">
      <c r="A440844" s="25"/>
      <c r="B440844" s="64"/>
      <c r="C440844" s="80"/>
      <c r="D440844" s="81"/>
      <c r="E440844" s="79"/>
      <c r="F440844" s="78"/>
      <c r="G440844" s="82"/>
      <c r="H440844" s="82"/>
      <c r="I440844" s="11"/>
    </row>
    <row r="440852" spans="1:9" s="4" customFormat="1" x14ac:dyDescent="0.2">
      <c r="A440852" s="25"/>
      <c r="B440852" s="64"/>
      <c r="C440852" s="80"/>
      <c r="D440852" s="81"/>
      <c r="E440852" s="79"/>
      <c r="F440852" s="78"/>
      <c r="G440852" s="82"/>
      <c r="H440852" s="82"/>
      <c r="I440852" s="11"/>
    </row>
    <row r="440854" spans="1:9" s="4" customFormat="1" x14ac:dyDescent="0.2">
      <c r="A440854" s="25"/>
      <c r="B440854" s="64"/>
      <c r="C440854" s="80"/>
      <c r="D440854" s="81"/>
      <c r="E440854" s="79"/>
      <c r="F440854" s="78"/>
      <c r="G440854" s="82"/>
      <c r="H440854" s="82"/>
      <c r="I440854" s="11"/>
    </row>
    <row r="440860" spans="1:9" s="4" customFormat="1" x14ac:dyDescent="0.2">
      <c r="A440860" s="25"/>
      <c r="B440860" s="64"/>
      <c r="C440860" s="80"/>
      <c r="D440860" s="81"/>
      <c r="E440860" s="79"/>
      <c r="F440860" s="78"/>
      <c r="G440860" s="82"/>
      <c r="H440860" s="82"/>
      <c r="I440860" s="11"/>
    </row>
    <row r="440868" spans="1:9" s="4" customFormat="1" x14ac:dyDescent="0.2">
      <c r="A440868" s="25"/>
      <c r="B440868" s="64"/>
      <c r="C440868" s="80"/>
      <c r="D440868" s="81"/>
      <c r="E440868" s="79"/>
      <c r="F440868" s="78"/>
      <c r="G440868" s="82"/>
      <c r="H440868" s="82"/>
      <c r="I440868" s="11"/>
    </row>
    <row r="440870" spans="1:9" s="4" customFormat="1" x14ac:dyDescent="0.2">
      <c r="A440870" s="25"/>
      <c r="B440870" s="64"/>
      <c r="C440870" s="80"/>
      <c r="D440870" s="81"/>
      <c r="E440870" s="79"/>
      <c r="F440870" s="78"/>
      <c r="G440870" s="82"/>
      <c r="H440870" s="82"/>
      <c r="I440870" s="11"/>
    </row>
    <row r="440876" spans="1:9" s="4" customFormat="1" x14ac:dyDescent="0.2">
      <c r="A440876" s="25"/>
      <c r="B440876" s="64"/>
      <c r="C440876" s="80"/>
      <c r="D440876" s="81"/>
      <c r="E440876" s="79"/>
      <c r="F440876" s="78"/>
      <c r="G440876" s="82"/>
      <c r="H440876" s="82"/>
      <c r="I440876" s="11"/>
    </row>
    <row r="440884" spans="1:9" s="4" customFormat="1" x14ac:dyDescent="0.2">
      <c r="A440884" s="25"/>
      <c r="B440884" s="64"/>
      <c r="C440884" s="80"/>
      <c r="D440884" s="81"/>
      <c r="E440884" s="79"/>
      <c r="F440884" s="78"/>
      <c r="G440884" s="82"/>
      <c r="H440884" s="82"/>
      <c r="I440884" s="11"/>
    </row>
    <row r="440886" spans="1:9" s="4" customFormat="1" x14ac:dyDescent="0.2">
      <c r="A440886" s="25"/>
      <c r="B440886" s="64"/>
      <c r="C440886" s="80"/>
      <c r="D440886" s="81"/>
      <c r="E440886" s="79"/>
      <c r="F440886" s="78"/>
      <c r="G440886" s="82"/>
      <c r="H440886" s="82"/>
      <c r="I440886" s="11"/>
    </row>
    <row r="440892" spans="1:9" s="4" customFormat="1" x14ac:dyDescent="0.2">
      <c r="A440892" s="25"/>
      <c r="B440892" s="64"/>
      <c r="C440892" s="80"/>
      <c r="D440892" s="81"/>
      <c r="E440892" s="79"/>
      <c r="F440892" s="78"/>
      <c r="G440892" s="82"/>
      <c r="H440892" s="82"/>
      <c r="I440892" s="11"/>
    </row>
    <row r="440900" spans="1:9" s="4" customFormat="1" x14ac:dyDescent="0.2">
      <c r="A440900" s="25"/>
      <c r="B440900" s="64"/>
      <c r="C440900" s="80"/>
      <c r="D440900" s="81"/>
      <c r="E440900" s="79"/>
      <c r="F440900" s="78"/>
      <c r="G440900" s="82"/>
      <c r="H440900" s="82"/>
      <c r="I440900" s="11"/>
    </row>
    <row r="440902" spans="1:9" s="4" customFormat="1" x14ac:dyDescent="0.2">
      <c r="A440902" s="25"/>
      <c r="B440902" s="64"/>
      <c r="C440902" s="80"/>
      <c r="D440902" s="81"/>
      <c r="E440902" s="79"/>
      <c r="F440902" s="78"/>
      <c r="G440902" s="82"/>
      <c r="H440902" s="82"/>
      <c r="I440902" s="11"/>
    </row>
    <row r="440908" spans="1:9" s="4" customFormat="1" x14ac:dyDescent="0.2">
      <c r="A440908" s="25"/>
      <c r="B440908" s="64"/>
      <c r="C440908" s="80"/>
      <c r="D440908" s="81"/>
      <c r="E440908" s="79"/>
      <c r="F440908" s="78"/>
      <c r="G440908" s="82"/>
      <c r="H440908" s="82"/>
      <c r="I440908" s="11"/>
    </row>
    <row r="440916" spans="1:9" s="4" customFormat="1" x14ac:dyDescent="0.2">
      <c r="A440916" s="25"/>
      <c r="B440916" s="64"/>
      <c r="C440916" s="80"/>
      <c r="D440916" s="81"/>
      <c r="E440916" s="79"/>
      <c r="F440916" s="78"/>
      <c r="G440916" s="82"/>
      <c r="H440916" s="82"/>
      <c r="I440916" s="11"/>
    </row>
    <row r="440918" spans="1:9" s="4" customFormat="1" x14ac:dyDescent="0.2">
      <c r="A440918" s="25"/>
      <c r="B440918" s="64"/>
      <c r="C440918" s="80"/>
      <c r="D440918" s="81"/>
      <c r="E440918" s="79"/>
      <c r="F440918" s="78"/>
      <c r="G440918" s="82"/>
      <c r="H440918" s="82"/>
      <c r="I440918" s="11"/>
    </row>
    <row r="440924" spans="1:9" s="4" customFormat="1" x14ac:dyDescent="0.2">
      <c r="A440924" s="25"/>
      <c r="B440924" s="64"/>
      <c r="C440924" s="80"/>
      <c r="D440924" s="81"/>
      <c r="E440924" s="79"/>
      <c r="F440924" s="78"/>
      <c r="G440924" s="82"/>
      <c r="H440924" s="82"/>
      <c r="I440924" s="11"/>
    </row>
    <row r="440932" spans="1:9" s="4" customFormat="1" x14ac:dyDescent="0.2">
      <c r="A440932" s="25"/>
      <c r="B440932" s="64"/>
      <c r="C440932" s="80"/>
      <c r="D440932" s="81"/>
      <c r="E440932" s="79"/>
      <c r="F440932" s="78"/>
      <c r="G440932" s="82"/>
      <c r="H440932" s="82"/>
      <c r="I440932" s="11"/>
    </row>
    <row r="440934" spans="1:9" s="4" customFormat="1" x14ac:dyDescent="0.2">
      <c r="A440934" s="25"/>
      <c r="B440934" s="64"/>
      <c r="C440934" s="80"/>
      <c r="D440934" s="81"/>
      <c r="E440934" s="79"/>
      <c r="F440934" s="78"/>
      <c r="G440934" s="82"/>
      <c r="H440934" s="82"/>
      <c r="I440934" s="11"/>
    </row>
    <row r="440940" spans="1:9" s="4" customFormat="1" x14ac:dyDescent="0.2">
      <c r="A440940" s="25"/>
      <c r="B440940" s="64"/>
      <c r="C440940" s="80"/>
      <c r="D440940" s="81"/>
      <c r="E440940" s="79"/>
      <c r="F440940" s="78"/>
      <c r="G440940" s="82"/>
      <c r="H440940" s="82"/>
      <c r="I440940" s="11"/>
    </row>
    <row r="440948" spans="1:9" s="4" customFormat="1" x14ac:dyDescent="0.2">
      <c r="A440948" s="25"/>
      <c r="B440948" s="64"/>
      <c r="C440948" s="80"/>
      <c r="D440948" s="81"/>
      <c r="E440948" s="79"/>
      <c r="F440948" s="78"/>
      <c r="G440948" s="82"/>
      <c r="H440948" s="82"/>
      <c r="I440948" s="11"/>
    </row>
    <row r="440950" spans="1:9" s="4" customFormat="1" x14ac:dyDescent="0.2">
      <c r="A440950" s="25"/>
      <c r="B440950" s="64"/>
      <c r="C440950" s="80"/>
      <c r="D440950" s="81"/>
      <c r="E440950" s="79"/>
      <c r="F440950" s="78"/>
      <c r="G440950" s="82"/>
      <c r="H440950" s="82"/>
      <c r="I440950" s="11"/>
    </row>
    <row r="440956" spans="1:9" s="4" customFormat="1" x14ac:dyDescent="0.2">
      <c r="A440956" s="25"/>
      <c r="B440956" s="64"/>
      <c r="C440956" s="80"/>
      <c r="D440956" s="81"/>
      <c r="E440956" s="79"/>
      <c r="F440956" s="78"/>
      <c r="G440956" s="82"/>
      <c r="H440956" s="82"/>
      <c r="I440956" s="11"/>
    </row>
    <row r="440964" spans="1:9" s="4" customFormat="1" x14ac:dyDescent="0.2">
      <c r="A440964" s="25"/>
      <c r="B440964" s="64"/>
      <c r="C440964" s="80"/>
      <c r="D440964" s="81"/>
      <c r="E440964" s="79"/>
      <c r="F440964" s="78"/>
      <c r="G440964" s="82"/>
      <c r="H440964" s="82"/>
      <c r="I440964" s="11"/>
    </row>
    <row r="440966" spans="1:9" s="4" customFormat="1" x14ac:dyDescent="0.2">
      <c r="A440966" s="25"/>
      <c r="B440966" s="64"/>
      <c r="C440966" s="80"/>
      <c r="D440966" s="81"/>
      <c r="E440966" s="79"/>
      <c r="F440966" s="78"/>
      <c r="G440966" s="82"/>
      <c r="H440966" s="82"/>
      <c r="I440966" s="11"/>
    </row>
    <row r="440972" spans="1:9" s="4" customFormat="1" x14ac:dyDescent="0.2">
      <c r="A440972" s="25"/>
      <c r="B440972" s="64"/>
      <c r="C440972" s="80"/>
      <c r="D440972" s="81"/>
      <c r="E440972" s="79"/>
      <c r="F440972" s="78"/>
      <c r="G440972" s="82"/>
      <c r="H440972" s="82"/>
      <c r="I440972" s="11"/>
    </row>
    <row r="440980" spans="1:9" s="4" customFormat="1" x14ac:dyDescent="0.2">
      <c r="A440980" s="25"/>
      <c r="B440980" s="64"/>
      <c r="C440980" s="80"/>
      <c r="D440980" s="81"/>
      <c r="E440980" s="79"/>
      <c r="F440980" s="78"/>
      <c r="G440980" s="82"/>
      <c r="H440980" s="82"/>
      <c r="I440980" s="11"/>
    </row>
    <row r="440982" spans="1:9" s="4" customFormat="1" x14ac:dyDescent="0.2">
      <c r="A440982" s="25"/>
      <c r="B440982" s="64"/>
      <c r="C440982" s="80"/>
      <c r="D440982" s="81"/>
      <c r="E440982" s="79"/>
      <c r="F440982" s="78"/>
      <c r="G440982" s="82"/>
      <c r="H440982" s="82"/>
      <c r="I440982" s="11"/>
    </row>
    <row r="440988" spans="1:9" s="4" customFormat="1" x14ac:dyDescent="0.2">
      <c r="A440988" s="25"/>
      <c r="B440988" s="64"/>
      <c r="C440988" s="80"/>
      <c r="D440988" s="81"/>
      <c r="E440988" s="79"/>
      <c r="F440988" s="78"/>
      <c r="G440988" s="82"/>
      <c r="H440988" s="82"/>
      <c r="I440988" s="11"/>
    </row>
    <row r="440996" spans="1:9" s="4" customFormat="1" x14ac:dyDescent="0.2">
      <c r="A440996" s="25"/>
      <c r="B440996" s="64"/>
      <c r="C440996" s="80"/>
      <c r="D440996" s="81"/>
      <c r="E440996" s="79"/>
      <c r="F440996" s="78"/>
      <c r="G440996" s="82"/>
      <c r="H440996" s="82"/>
      <c r="I440996" s="11"/>
    </row>
    <row r="440998" spans="1:9" s="4" customFormat="1" x14ac:dyDescent="0.2">
      <c r="A440998" s="25"/>
      <c r="B440998" s="64"/>
      <c r="C440998" s="80"/>
      <c r="D440998" s="81"/>
      <c r="E440998" s="79"/>
      <c r="F440998" s="78"/>
      <c r="G440998" s="82"/>
      <c r="H440998" s="82"/>
      <c r="I440998" s="11"/>
    </row>
    <row r="441004" spans="1:9" s="4" customFormat="1" x14ac:dyDescent="0.2">
      <c r="A441004" s="25"/>
      <c r="B441004" s="64"/>
      <c r="C441004" s="80"/>
      <c r="D441004" s="81"/>
      <c r="E441004" s="79"/>
      <c r="F441004" s="78"/>
      <c r="G441004" s="82"/>
      <c r="H441004" s="82"/>
      <c r="I441004" s="11"/>
    </row>
    <row r="441012" spans="1:9" s="4" customFormat="1" x14ac:dyDescent="0.2">
      <c r="A441012" s="25"/>
      <c r="B441012" s="64"/>
      <c r="C441012" s="80"/>
      <c r="D441012" s="81"/>
      <c r="E441012" s="79"/>
      <c r="F441012" s="78"/>
      <c r="G441012" s="82"/>
      <c r="H441012" s="82"/>
      <c r="I441012" s="11"/>
    </row>
    <row r="441014" spans="1:9" s="4" customFormat="1" x14ac:dyDescent="0.2">
      <c r="A441014" s="25"/>
      <c r="B441014" s="64"/>
      <c r="C441014" s="80"/>
      <c r="D441014" s="81"/>
      <c r="E441014" s="79"/>
      <c r="F441014" s="78"/>
      <c r="G441014" s="82"/>
      <c r="H441014" s="82"/>
      <c r="I441014" s="11"/>
    </row>
    <row r="441020" spans="1:9" s="4" customFormat="1" x14ac:dyDescent="0.2">
      <c r="A441020" s="25"/>
      <c r="B441020" s="64"/>
      <c r="C441020" s="80"/>
      <c r="D441020" s="81"/>
      <c r="E441020" s="79"/>
      <c r="F441020" s="78"/>
      <c r="G441020" s="82"/>
      <c r="H441020" s="82"/>
      <c r="I441020" s="11"/>
    </row>
    <row r="441028" spans="1:9" s="4" customFormat="1" x14ac:dyDescent="0.2">
      <c r="A441028" s="25"/>
      <c r="B441028" s="64"/>
      <c r="C441028" s="80"/>
      <c r="D441028" s="81"/>
      <c r="E441028" s="79"/>
      <c r="F441028" s="78"/>
      <c r="G441028" s="82"/>
      <c r="H441028" s="82"/>
      <c r="I441028" s="11"/>
    </row>
    <row r="441030" spans="1:9" s="4" customFormat="1" x14ac:dyDescent="0.2">
      <c r="A441030" s="25"/>
      <c r="B441030" s="64"/>
      <c r="C441030" s="80"/>
      <c r="D441030" s="81"/>
      <c r="E441030" s="79"/>
      <c r="F441030" s="78"/>
      <c r="G441030" s="82"/>
      <c r="H441030" s="82"/>
      <c r="I441030" s="11"/>
    </row>
    <row r="441036" spans="1:9" s="4" customFormat="1" x14ac:dyDescent="0.2">
      <c r="A441036" s="25"/>
      <c r="B441036" s="64"/>
      <c r="C441036" s="80"/>
      <c r="D441036" s="81"/>
      <c r="E441036" s="79"/>
      <c r="F441036" s="78"/>
      <c r="G441036" s="82"/>
      <c r="H441036" s="82"/>
      <c r="I441036" s="11"/>
    </row>
    <row r="441044" spans="1:9" s="4" customFormat="1" x14ac:dyDescent="0.2">
      <c r="A441044" s="25"/>
      <c r="B441044" s="64"/>
      <c r="C441044" s="80"/>
      <c r="D441044" s="81"/>
      <c r="E441044" s="79"/>
      <c r="F441044" s="78"/>
      <c r="G441044" s="82"/>
      <c r="H441044" s="82"/>
      <c r="I441044" s="11"/>
    </row>
    <row r="441046" spans="1:9" s="4" customFormat="1" x14ac:dyDescent="0.2">
      <c r="A441046" s="25"/>
      <c r="B441046" s="64"/>
      <c r="C441046" s="80"/>
      <c r="D441046" s="81"/>
      <c r="E441046" s="79"/>
      <c r="F441046" s="78"/>
      <c r="G441046" s="82"/>
      <c r="H441046" s="82"/>
      <c r="I441046" s="11"/>
    </row>
    <row r="441052" spans="1:9" s="4" customFormat="1" x14ac:dyDescent="0.2">
      <c r="A441052" s="25"/>
      <c r="B441052" s="64"/>
      <c r="C441052" s="80"/>
      <c r="D441052" s="81"/>
      <c r="E441052" s="79"/>
      <c r="F441052" s="78"/>
      <c r="G441052" s="82"/>
      <c r="H441052" s="82"/>
      <c r="I441052" s="11"/>
    </row>
    <row r="441060" spans="1:9" s="4" customFormat="1" x14ac:dyDescent="0.2">
      <c r="A441060" s="25"/>
      <c r="B441060" s="64"/>
      <c r="C441060" s="80"/>
      <c r="D441060" s="81"/>
      <c r="E441060" s="79"/>
      <c r="F441060" s="78"/>
      <c r="G441060" s="82"/>
      <c r="H441060" s="82"/>
      <c r="I441060" s="11"/>
    </row>
    <row r="441062" spans="1:9" s="4" customFormat="1" x14ac:dyDescent="0.2">
      <c r="A441062" s="25"/>
      <c r="B441062" s="64"/>
      <c r="C441062" s="80"/>
      <c r="D441062" s="81"/>
      <c r="E441062" s="79"/>
      <c r="F441062" s="78"/>
      <c r="G441062" s="82"/>
      <c r="H441062" s="82"/>
      <c r="I441062" s="11"/>
    </row>
    <row r="441068" spans="1:9" s="4" customFormat="1" x14ac:dyDescent="0.2">
      <c r="A441068" s="25"/>
      <c r="B441068" s="64"/>
      <c r="C441068" s="80"/>
      <c r="D441068" s="81"/>
      <c r="E441068" s="79"/>
      <c r="F441068" s="78"/>
      <c r="G441068" s="82"/>
      <c r="H441068" s="82"/>
      <c r="I441068" s="11"/>
    </row>
    <row r="441076" spans="1:9" s="4" customFormat="1" x14ac:dyDescent="0.2">
      <c r="A441076" s="25"/>
      <c r="B441076" s="64"/>
      <c r="C441076" s="80"/>
      <c r="D441076" s="81"/>
      <c r="E441076" s="79"/>
      <c r="F441076" s="78"/>
      <c r="G441076" s="82"/>
      <c r="H441076" s="82"/>
      <c r="I441076" s="11"/>
    </row>
    <row r="441078" spans="1:9" s="4" customFormat="1" x14ac:dyDescent="0.2">
      <c r="A441078" s="25"/>
      <c r="B441078" s="64"/>
      <c r="C441078" s="80"/>
      <c r="D441078" s="81"/>
      <c r="E441078" s="79"/>
      <c r="F441078" s="78"/>
      <c r="G441078" s="82"/>
      <c r="H441078" s="82"/>
      <c r="I441078" s="11"/>
    </row>
    <row r="441084" spans="1:9" s="4" customFormat="1" x14ac:dyDescent="0.2">
      <c r="A441084" s="25"/>
      <c r="B441084" s="64"/>
      <c r="C441084" s="80"/>
      <c r="D441084" s="81"/>
      <c r="E441084" s="79"/>
      <c r="F441084" s="78"/>
      <c r="G441084" s="82"/>
      <c r="H441084" s="82"/>
      <c r="I441084" s="11"/>
    </row>
    <row r="441092" spans="1:9" s="4" customFormat="1" x14ac:dyDescent="0.2">
      <c r="A441092" s="25"/>
      <c r="B441092" s="64"/>
      <c r="C441092" s="80"/>
      <c r="D441092" s="81"/>
      <c r="E441092" s="79"/>
      <c r="F441092" s="78"/>
      <c r="G441092" s="82"/>
      <c r="H441092" s="82"/>
      <c r="I441092" s="11"/>
    </row>
    <row r="441094" spans="1:9" s="4" customFormat="1" x14ac:dyDescent="0.2">
      <c r="A441094" s="25"/>
      <c r="B441094" s="64"/>
      <c r="C441094" s="80"/>
      <c r="D441094" s="81"/>
      <c r="E441094" s="79"/>
      <c r="F441094" s="78"/>
      <c r="G441094" s="82"/>
      <c r="H441094" s="82"/>
      <c r="I441094" s="11"/>
    </row>
    <row r="441100" spans="1:9" s="4" customFormat="1" x14ac:dyDescent="0.2">
      <c r="A441100" s="25"/>
      <c r="B441100" s="64"/>
      <c r="C441100" s="80"/>
      <c r="D441100" s="81"/>
      <c r="E441100" s="79"/>
      <c r="F441100" s="78"/>
      <c r="G441100" s="82"/>
      <c r="H441100" s="82"/>
      <c r="I441100" s="11"/>
    </row>
    <row r="441108" spans="1:9" s="4" customFormat="1" x14ac:dyDescent="0.2">
      <c r="A441108" s="25"/>
      <c r="B441108" s="64"/>
      <c r="C441108" s="80"/>
      <c r="D441108" s="81"/>
      <c r="E441108" s="79"/>
      <c r="F441108" s="78"/>
      <c r="G441108" s="82"/>
      <c r="H441108" s="82"/>
      <c r="I441108" s="11"/>
    </row>
    <row r="441110" spans="1:9" s="4" customFormat="1" x14ac:dyDescent="0.2">
      <c r="A441110" s="25"/>
      <c r="B441110" s="64"/>
      <c r="C441110" s="80"/>
      <c r="D441110" s="81"/>
      <c r="E441110" s="79"/>
      <c r="F441110" s="78"/>
      <c r="G441110" s="82"/>
      <c r="H441110" s="82"/>
      <c r="I441110" s="11"/>
    </row>
    <row r="441116" spans="1:9" s="4" customFormat="1" x14ac:dyDescent="0.2">
      <c r="A441116" s="25"/>
      <c r="B441116" s="64"/>
      <c r="C441116" s="80"/>
      <c r="D441116" s="81"/>
      <c r="E441116" s="79"/>
      <c r="F441116" s="78"/>
      <c r="G441116" s="82"/>
      <c r="H441116" s="82"/>
      <c r="I441116" s="11"/>
    </row>
    <row r="441124" spans="1:9" s="4" customFormat="1" x14ac:dyDescent="0.2">
      <c r="A441124" s="25"/>
      <c r="B441124" s="64"/>
      <c r="C441124" s="80"/>
      <c r="D441124" s="81"/>
      <c r="E441124" s="79"/>
      <c r="F441124" s="78"/>
      <c r="G441124" s="82"/>
      <c r="H441124" s="82"/>
      <c r="I441124" s="11"/>
    </row>
    <row r="441126" spans="1:9" s="4" customFormat="1" x14ac:dyDescent="0.2">
      <c r="A441126" s="25"/>
      <c r="B441126" s="64"/>
      <c r="C441126" s="80"/>
      <c r="D441126" s="81"/>
      <c r="E441126" s="79"/>
      <c r="F441126" s="78"/>
      <c r="G441126" s="82"/>
      <c r="H441126" s="82"/>
      <c r="I441126" s="11"/>
    </row>
    <row r="441132" spans="1:9" s="4" customFormat="1" x14ac:dyDescent="0.2">
      <c r="A441132" s="25"/>
      <c r="B441132" s="64"/>
      <c r="C441132" s="80"/>
      <c r="D441132" s="81"/>
      <c r="E441132" s="79"/>
      <c r="F441132" s="78"/>
      <c r="G441132" s="82"/>
      <c r="H441132" s="82"/>
      <c r="I441132" s="11"/>
    </row>
    <row r="441140" spans="1:9" s="4" customFormat="1" x14ac:dyDescent="0.2">
      <c r="A441140" s="25"/>
      <c r="B441140" s="64"/>
      <c r="C441140" s="80"/>
      <c r="D441140" s="81"/>
      <c r="E441140" s="79"/>
      <c r="F441140" s="78"/>
      <c r="G441140" s="82"/>
      <c r="H441140" s="82"/>
      <c r="I441140" s="11"/>
    </row>
    <row r="441142" spans="1:9" s="4" customFormat="1" x14ac:dyDescent="0.2">
      <c r="A441142" s="25"/>
      <c r="B441142" s="64"/>
      <c r="C441142" s="80"/>
      <c r="D441142" s="81"/>
      <c r="E441142" s="79"/>
      <c r="F441142" s="78"/>
      <c r="G441142" s="82"/>
      <c r="H441142" s="82"/>
      <c r="I441142" s="11"/>
    </row>
    <row r="441148" spans="1:9" s="4" customFormat="1" x14ac:dyDescent="0.2">
      <c r="A441148" s="25"/>
      <c r="B441148" s="64"/>
      <c r="C441148" s="80"/>
      <c r="D441148" s="81"/>
      <c r="E441148" s="79"/>
      <c r="F441148" s="78"/>
      <c r="G441148" s="82"/>
      <c r="H441148" s="82"/>
      <c r="I441148" s="11"/>
    </row>
    <row r="441156" spans="1:9" s="4" customFormat="1" x14ac:dyDescent="0.2">
      <c r="A441156" s="25"/>
      <c r="B441156" s="64"/>
      <c r="C441156" s="80"/>
      <c r="D441156" s="81"/>
      <c r="E441156" s="79"/>
      <c r="F441156" s="78"/>
      <c r="G441156" s="82"/>
      <c r="H441156" s="82"/>
      <c r="I441156" s="11"/>
    </row>
    <row r="441158" spans="1:9" s="4" customFormat="1" x14ac:dyDescent="0.2">
      <c r="A441158" s="25"/>
      <c r="B441158" s="64"/>
      <c r="C441158" s="80"/>
      <c r="D441158" s="81"/>
      <c r="E441158" s="79"/>
      <c r="F441158" s="78"/>
      <c r="G441158" s="82"/>
      <c r="H441158" s="82"/>
      <c r="I441158" s="11"/>
    </row>
    <row r="441164" spans="1:9" s="4" customFormat="1" x14ac:dyDescent="0.2">
      <c r="A441164" s="25"/>
      <c r="B441164" s="64"/>
      <c r="C441164" s="80"/>
      <c r="D441164" s="81"/>
      <c r="E441164" s="79"/>
      <c r="F441164" s="78"/>
      <c r="G441164" s="82"/>
      <c r="H441164" s="82"/>
      <c r="I441164" s="11"/>
    </row>
    <row r="441172" spans="1:9" s="4" customFormat="1" x14ac:dyDescent="0.2">
      <c r="A441172" s="25"/>
      <c r="B441172" s="64"/>
      <c r="C441172" s="80"/>
      <c r="D441172" s="81"/>
      <c r="E441172" s="79"/>
      <c r="F441172" s="78"/>
      <c r="G441172" s="82"/>
      <c r="H441172" s="82"/>
      <c r="I441172" s="11"/>
    </row>
    <row r="441174" spans="1:9" s="4" customFormat="1" x14ac:dyDescent="0.2">
      <c r="A441174" s="25"/>
      <c r="B441174" s="64"/>
      <c r="C441174" s="80"/>
      <c r="D441174" s="81"/>
      <c r="E441174" s="79"/>
      <c r="F441174" s="78"/>
      <c r="G441174" s="82"/>
      <c r="H441174" s="82"/>
      <c r="I441174" s="11"/>
    </row>
    <row r="441180" spans="1:9" s="4" customFormat="1" x14ac:dyDescent="0.2">
      <c r="A441180" s="25"/>
      <c r="B441180" s="64"/>
      <c r="C441180" s="80"/>
      <c r="D441180" s="81"/>
      <c r="E441180" s="79"/>
      <c r="F441180" s="78"/>
      <c r="G441180" s="82"/>
      <c r="H441180" s="82"/>
      <c r="I441180" s="11"/>
    </row>
    <row r="441188" spans="1:9" s="4" customFormat="1" x14ac:dyDescent="0.2">
      <c r="A441188" s="25"/>
      <c r="B441188" s="64"/>
      <c r="C441188" s="80"/>
      <c r="D441188" s="81"/>
      <c r="E441188" s="79"/>
      <c r="F441188" s="78"/>
      <c r="G441188" s="82"/>
      <c r="H441188" s="82"/>
      <c r="I441188" s="11"/>
    </row>
    <row r="441190" spans="1:9" s="4" customFormat="1" x14ac:dyDescent="0.2">
      <c r="A441190" s="25"/>
      <c r="B441190" s="64"/>
      <c r="C441190" s="80"/>
      <c r="D441190" s="81"/>
      <c r="E441190" s="79"/>
      <c r="F441190" s="78"/>
      <c r="G441190" s="82"/>
      <c r="H441190" s="82"/>
      <c r="I441190" s="11"/>
    </row>
    <row r="441196" spans="1:9" s="4" customFormat="1" x14ac:dyDescent="0.2">
      <c r="A441196" s="25"/>
      <c r="B441196" s="64"/>
      <c r="C441196" s="80"/>
      <c r="D441196" s="81"/>
      <c r="E441196" s="79"/>
      <c r="F441196" s="78"/>
      <c r="G441196" s="82"/>
      <c r="H441196" s="82"/>
      <c r="I441196" s="11"/>
    </row>
    <row r="441204" spans="1:9" s="4" customFormat="1" x14ac:dyDescent="0.2">
      <c r="A441204" s="25"/>
      <c r="B441204" s="64"/>
      <c r="C441204" s="80"/>
      <c r="D441204" s="81"/>
      <c r="E441204" s="79"/>
      <c r="F441204" s="78"/>
      <c r="G441204" s="82"/>
      <c r="H441204" s="82"/>
      <c r="I441204" s="11"/>
    </row>
    <row r="441206" spans="1:9" s="4" customFormat="1" x14ac:dyDescent="0.2">
      <c r="A441206" s="25"/>
      <c r="B441206" s="64"/>
      <c r="C441206" s="80"/>
      <c r="D441206" s="81"/>
      <c r="E441206" s="79"/>
      <c r="F441206" s="78"/>
      <c r="G441206" s="82"/>
      <c r="H441206" s="82"/>
      <c r="I441206" s="11"/>
    </row>
    <row r="441212" spans="1:9" s="4" customFormat="1" x14ac:dyDescent="0.2">
      <c r="A441212" s="25"/>
      <c r="B441212" s="64"/>
      <c r="C441212" s="80"/>
      <c r="D441212" s="81"/>
      <c r="E441212" s="79"/>
      <c r="F441212" s="78"/>
      <c r="G441212" s="82"/>
      <c r="H441212" s="82"/>
      <c r="I441212" s="11"/>
    </row>
    <row r="441220" spans="1:9" s="4" customFormat="1" x14ac:dyDescent="0.2">
      <c r="A441220" s="25"/>
      <c r="B441220" s="64"/>
      <c r="C441220" s="80"/>
      <c r="D441220" s="81"/>
      <c r="E441220" s="79"/>
      <c r="F441220" s="78"/>
      <c r="G441220" s="82"/>
      <c r="H441220" s="82"/>
      <c r="I441220" s="11"/>
    </row>
    <row r="441222" spans="1:9" s="4" customFormat="1" x14ac:dyDescent="0.2">
      <c r="A441222" s="25"/>
      <c r="B441222" s="64"/>
      <c r="C441222" s="80"/>
      <c r="D441222" s="81"/>
      <c r="E441222" s="79"/>
      <c r="F441222" s="78"/>
      <c r="G441222" s="82"/>
      <c r="H441222" s="82"/>
      <c r="I441222" s="11"/>
    </row>
    <row r="441228" spans="1:9" s="4" customFormat="1" x14ac:dyDescent="0.2">
      <c r="A441228" s="25"/>
      <c r="B441228" s="64"/>
      <c r="C441228" s="80"/>
      <c r="D441228" s="81"/>
      <c r="E441228" s="79"/>
      <c r="F441228" s="78"/>
      <c r="G441228" s="82"/>
      <c r="H441228" s="82"/>
      <c r="I441228" s="11"/>
    </row>
    <row r="441236" spans="1:9" s="4" customFormat="1" x14ac:dyDescent="0.2">
      <c r="A441236" s="25"/>
      <c r="B441236" s="64"/>
      <c r="C441236" s="80"/>
      <c r="D441236" s="81"/>
      <c r="E441236" s="79"/>
      <c r="F441236" s="78"/>
      <c r="G441236" s="82"/>
      <c r="H441236" s="82"/>
      <c r="I441236" s="11"/>
    </row>
    <row r="441238" spans="1:9" s="4" customFormat="1" x14ac:dyDescent="0.2">
      <c r="A441238" s="25"/>
      <c r="B441238" s="64"/>
      <c r="C441238" s="80"/>
      <c r="D441238" s="81"/>
      <c r="E441238" s="79"/>
      <c r="F441238" s="78"/>
      <c r="G441238" s="82"/>
      <c r="H441238" s="82"/>
      <c r="I441238" s="11"/>
    </row>
    <row r="441244" spans="1:9" s="4" customFormat="1" x14ac:dyDescent="0.2">
      <c r="A441244" s="25"/>
      <c r="B441244" s="64"/>
      <c r="C441244" s="80"/>
      <c r="D441244" s="81"/>
      <c r="E441244" s="79"/>
      <c r="F441244" s="78"/>
      <c r="G441244" s="82"/>
      <c r="H441244" s="82"/>
      <c r="I441244" s="11"/>
    </row>
    <row r="441252" spans="1:9" s="4" customFormat="1" x14ac:dyDescent="0.2">
      <c r="A441252" s="25"/>
      <c r="B441252" s="64"/>
      <c r="C441252" s="80"/>
      <c r="D441252" s="81"/>
      <c r="E441252" s="79"/>
      <c r="F441252" s="78"/>
      <c r="G441252" s="82"/>
      <c r="H441252" s="82"/>
      <c r="I441252" s="11"/>
    </row>
    <row r="441254" spans="1:9" s="4" customFormat="1" x14ac:dyDescent="0.2">
      <c r="A441254" s="25"/>
      <c r="B441254" s="64"/>
      <c r="C441254" s="80"/>
      <c r="D441254" s="81"/>
      <c r="E441254" s="79"/>
      <c r="F441254" s="78"/>
      <c r="G441254" s="82"/>
      <c r="H441254" s="82"/>
      <c r="I441254" s="11"/>
    </row>
    <row r="441260" spans="1:9" s="4" customFormat="1" x14ac:dyDescent="0.2">
      <c r="A441260" s="25"/>
      <c r="B441260" s="64"/>
      <c r="C441260" s="80"/>
      <c r="D441260" s="81"/>
      <c r="E441260" s="79"/>
      <c r="F441260" s="78"/>
      <c r="G441260" s="82"/>
      <c r="H441260" s="82"/>
      <c r="I441260" s="11"/>
    </row>
    <row r="441268" spans="1:9" s="4" customFormat="1" x14ac:dyDescent="0.2">
      <c r="A441268" s="25"/>
      <c r="B441268" s="64"/>
      <c r="C441268" s="80"/>
      <c r="D441268" s="81"/>
      <c r="E441268" s="79"/>
      <c r="F441268" s="78"/>
      <c r="G441268" s="82"/>
      <c r="H441268" s="82"/>
      <c r="I441268" s="11"/>
    </row>
    <row r="441270" spans="1:9" s="4" customFormat="1" x14ac:dyDescent="0.2">
      <c r="A441270" s="25"/>
      <c r="B441270" s="64"/>
      <c r="C441270" s="80"/>
      <c r="D441270" s="81"/>
      <c r="E441270" s="79"/>
      <c r="F441270" s="78"/>
      <c r="G441270" s="82"/>
      <c r="H441270" s="82"/>
      <c r="I441270" s="11"/>
    </row>
    <row r="441276" spans="1:9" s="4" customFormat="1" x14ac:dyDescent="0.2">
      <c r="A441276" s="25"/>
      <c r="B441276" s="64"/>
      <c r="C441276" s="80"/>
      <c r="D441276" s="81"/>
      <c r="E441276" s="79"/>
      <c r="F441276" s="78"/>
      <c r="G441276" s="82"/>
      <c r="H441276" s="82"/>
      <c r="I441276" s="11"/>
    </row>
    <row r="441284" spans="1:9" s="4" customFormat="1" x14ac:dyDescent="0.2">
      <c r="A441284" s="25"/>
      <c r="B441284" s="64"/>
      <c r="C441284" s="80"/>
      <c r="D441284" s="81"/>
      <c r="E441284" s="79"/>
      <c r="F441284" s="78"/>
      <c r="G441284" s="82"/>
      <c r="H441284" s="82"/>
      <c r="I441284" s="11"/>
    </row>
    <row r="441286" spans="1:9" s="4" customFormat="1" x14ac:dyDescent="0.2">
      <c r="A441286" s="25"/>
      <c r="B441286" s="64"/>
      <c r="C441286" s="80"/>
      <c r="D441286" s="81"/>
      <c r="E441286" s="79"/>
      <c r="F441286" s="78"/>
      <c r="G441286" s="82"/>
      <c r="H441286" s="82"/>
      <c r="I441286" s="11"/>
    </row>
    <row r="441292" spans="1:9" s="4" customFormat="1" x14ac:dyDescent="0.2">
      <c r="A441292" s="25"/>
      <c r="B441292" s="64"/>
      <c r="C441292" s="80"/>
      <c r="D441292" s="81"/>
      <c r="E441292" s="79"/>
      <c r="F441292" s="78"/>
      <c r="G441292" s="82"/>
      <c r="H441292" s="82"/>
      <c r="I441292" s="11"/>
    </row>
    <row r="441300" spans="1:9" s="4" customFormat="1" x14ac:dyDescent="0.2">
      <c r="A441300" s="25"/>
      <c r="B441300" s="64"/>
      <c r="C441300" s="80"/>
      <c r="D441300" s="81"/>
      <c r="E441300" s="79"/>
      <c r="F441300" s="78"/>
      <c r="G441300" s="82"/>
      <c r="H441300" s="82"/>
      <c r="I441300" s="11"/>
    </row>
    <row r="441302" spans="1:9" s="4" customFormat="1" x14ac:dyDescent="0.2">
      <c r="A441302" s="25"/>
      <c r="B441302" s="64"/>
      <c r="C441302" s="80"/>
      <c r="D441302" s="81"/>
      <c r="E441302" s="79"/>
      <c r="F441302" s="78"/>
      <c r="G441302" s="82"/>
      <c r="H441302" s="82"/>
      <c r="I441302" s="11"/>
    </row>
    <row r="441308" spans="1:9" s="4" customFormat="1" x14ac:dyDescent="0.2">
      <c r="A441308" s="25"/>
      <c r="B441308" s="64"/>
      <c r="C441308" s="80"/>
      <c r="D441308" s="81"/>
      <c r="E441308" s="79"/>
      <c r="F441308" s="78"/>
      <c r="G441308" s="82"/>
      <c r="H441308" s="82"/>
      <c r="I441308" s="11"/>
    </row>
    <row r="441316" spans="1:9" s="4" customFormat="1" x14ac:dyDescent="0.2">
      <c r="A441316" s="25"/>
      <c r="B441316" s="64"/>
      <c r="C441316" s="80"/>
      <c r="D441316" s="81"/>
      <c r="E441316" s="79"/>
      <c r="F441316" s="78"/>
      <c r="G441316" s="82"/>
      <c r="H441316" s="82"/>
      <c r="I441316" s="11"/>
    </row>
    <row r="441318" spans="1:9" s="4" customFormat="1" x14ac:dyDescent="0.2">
      <c r="A441318" s="25"/>
      <c r="B441318" s="64"/>
      <c r="C441318" s="80"/>
      <c r="D441318" s="81"/>
      <c r="E441318" s="79"/>
      <c r="F441318" s="78"/>
      <c r="G441318" s="82"/>
      <c r="H441318" s="82"/>
      <c r="I441318" s="11"/>
    </row>
    <row r="441324" spans="1:9" s="4" customFormat="1" x14ac:dyDescent="0.2">
      <c r="A441324" s="25"/>
      <c r="B441324" s="64"/>
      <c r="C441324" s="80"/>
      <c r="D441324" s="81"/>
      <c r="E441324" s="79"/>
      <c r="F441324" s="78"/>
      <c r="G441324" s="82"/>
      <c r="H441324" s="82"/>
      <c r="I441324" s="11"/>
    </row>
    <row r="441332" spans="1:9" s="4" customFormat="1" x14ac:dyDescent="0.2">
      <c r="A441332" s="25"/>
      <c r="B441332" s="64"/>
      <c r="C441332" s="80"/>
      <c r="D441332" s="81"/>
      <c r="E441332" s="79"/>
      <c r="F441332" s="78"/>
      <c r="G441332" s="82"/>
      <c r="H441332" s="82"/>
      <c r="I441332" s="11"/>
    </row>
    <row r="441334" spans="1:9" s="4" customFormat="1" x14ac:dyDescent="0.2">
      <c r="A441334" s="25"/>
      <c r="B441334" s="64"/>
      <c r="C441334" s="80"/>
      <c r="D441334" s="81"/>
      <c r="E441334" s="79"/>
      <c r="F441334" s="78"/>
      <c r="G441334" s="82"/>
      <c r="H441334" s="82"/>
      <c r="I441334" s="11"/>
    </row>
    <row r="441340" spans="1:9" s="4" customFormat="1" x14ac:dyDescent="0.2">
      <c r="A441340" s="25"/>
      <c r="B441340" s="64"/>
      <c r="C441340" s="80"/>
      <c r="D441340" s="81"/>
      <c r="E441340" s="79"/>
      <c r="F441340" s="78"/>
      <c r="G441340" s="82"/>
      <c r="H441340" s="82"/>
      <c r="I441340" s="11"/>
    </row>
    <row r="441348" spans="1:9" s="4" customFormat="1" x14ac:dyDescent="0.2">
      <c r="A441348" s="25"/>
      <c r="B441348" s="64"/>
      <c r="C441348" s="80"/>
      <c r="D441348" s="81"/>
      <c r="E441348" s="79"/>
      <c r="F441348" s="78"/>
      <c r="G441348" s="82"/>
      <c r="H441348" s="82"/>
      <c r="I441348" s="11"/>
    </row>
    <row r="441350" spans="1:9" s="4" customFormat="1" x14ac:dyDescent="0.2">
      <c r="A441350" s="25"/>
      <c r="B441350" s="64"/>
      <c r="C441350" s="80"/>
      <c r="D441350" s="81"/>
      <c r="E441350" s="79"/>
      <c r="F441350" s="78"/>
      <c r="G441350" s="82"/>
      <c r="H441350" s="82"/>
      <c r="I441350" s="11"/>
    </row>
    <row r="441356" spans="1:9" s="4" customFormat="1" x14ac:dyDescent="0.2">
      <c r="A441356" s="25"/>
      <c r="B441356" s="64"/>
      <c r="C441356" s="80"/>
      <c r="D441356" s="81"/>
      <c r="E441356" s="79"/>
      <c r="F441356" s="78"/>
      <c r="G441356" s="82"/>
      <c r="H441356" s="82"/>
      <c r="I441356" s="11"/>
    </row>
    <row r="441364" spans="1:9" s="4" customFormat="1" x14ac:dyDescent="0.2">
      <c r="A441364" s="25"/>
      <c r="B441364" s="64"/>
      <c r="C441364" s="80"/>
      <c r="D441364" s="81"/>
      <c r="E441364" s="79"/>
      <c r="F441364" s="78"/>
      <c r="G441364" s="82"/>
      <c r="H441364" s="82"/>
      <c r="I441364" s="11"/>
    </row>
    <row r="441366" spans="1:9" s="4" customFormat="1" x14ac:dyDescent="0.2">
      <c r="A441366" s="25"/>
      <c r="B441366" s="64"/>
      <c r="C441366" s="80"/>
      <c r="D441366" s="81"/>
      <c r="E441366" s="79"/>
      <c r="F441366" s="78"/>
      <c r="G441366" s="82"/>
      <c r="H441366" s="82"/>
      <c r="I441366" s="11"/>
    </row>
    <row r="441372" spans="1:9" s="4" customFormat="1" x14ac:dyDescent="0.2">
      <c r="A441372" s="25"/>
      <c r="B441372" s="64"/>
      <c r="C441372" s="80"/>
      <c r="D441372" s="81"/>
      <c r="E441372" s="79"/>
      <c r="F441372" s="78"/>
      <c r="G441372" s="82"/>
      <c r="H441372" s="82"/>
      <c r="I441372" s="11"/>
    </row>
    <row r="441380" spans="1:9" s="4" customFormat="1" x14ac:dyDescent="0.2">
      <c r="A441380" s="25"/>
      <c r="B441380" s="64"/>
      <c r="C441380" s="80"/>
      <c r="D441380" s="81"/>
      <c r="E441380" s="79"/>
      <c r="F441380" s="78"/>
      <c r="G441380" s="82"/>
      <c r="H441380" s="82"/>
      <c r="I441380" s="11"/>
    </row>
    <row r="441382" spans="1:9" s="4" customFormat="1" x14ac:dyDescent="0.2">
      <c r="A441382" s="25"/>
      <c r="B441382" s="64"/>
      <c r="C441382" s="80"/>
      <c r="D441382" s="81"/>
      <c r="E441382" s="79"/>
      <c r="F441382" s="78"/>
      <c r="G441382" s="82"/>
      <c r="H441382" s="82"/>
      <c r="I441382" s="11"/>
    </row>
    <row r="441388" spans="1:9" s="4" customFormat="1" x14ac:dyDescent="0.2">
      <c r="A441388" s="25"/>
      <c r="B441388" s="64"/>
      <c r="C441388" s="80"/>
      <c r="D441388" s="81"/>
      <c r="E441388" s="79"/>
      <c r="F441388" s="78"/>
      <c r="G441388" s="82"/>
      <c r="H441388" s="82"/>
      <c r="I441388" s="11"/>
    </row>
    <row r="441396" spans="1:9" s="4" customFormat="1" x14ac:dyDescent="0.2">
      <c r="A441396" s="25"/>
      <c r="B441396" s="64"/>
      <c r="C441396" s="80"/>
      <c r="D441396" s="81"/>
      <c r="E441396" s="79"/>
      <c r="F441396" s="78"/>
      <c r="G441396" s="82"/>
      <c r="H441396" s="82"/>
      <c r="I441396" s="11"/>
    </row>
    <row r="441398" spans="1:9" s="4" customFormat="1" x14ac:dyDescent="0.2">
      <c r="A441398" s="25"/>
      <c r="B441398" s="64"/>
      <c r="C441398" s="80"/>
      <c r="D441398" s="81"/>
      <c r="E441398" s="79"/>
      <c r="F441398" s="78"/>
      <c r="G441398" s="82"/>
      <c r="H441398" s="82"/>
      <c r="I441398" s="11"/>
    </row>
    <row r="441404" spans="1:9" s="4" customFormat="1" x14ac:dyDescent="0.2">
      <c r="A441404" s="25"/>
      <c r="B441404" s="64"/>
      <c r="C441404" s="80"/>
      <c r="D441404" s="81"/>
      <c r="E441404" s="79"/>
      <c r="F441404" s="78"/>
      <c r="G441404" s="82"/>
      <c r="H441404" s="82"/>
      <c r="I441404" s="11"/>
    </row>
    <row r="441412" spans="1:9" s="4" customFormat="1" x14ac:dyDescent="0.2">
      <c r="A441412" s="25"/>
      <c r="B441412" s="64"/>
      <c r="C441412" s="80"/>
      <c r="D441412" s="81"/>
      <c r="E441412" s="79"/>
      <c r="F441412" s="78"/>
      <c r="G441412" s="82"/>
      <c r="H441412" s="82"/>
      <c r="I441412" s="11"/>
    </row>
    <row r="441414" spans="1:9" s="4" customFormat="1" x14ac:dyDescent="0.2">
      <c r="A441414" s="25"/>
      <c r="B441414" s="64"/>
      <c r="C441414" s="80"/>
      <c r="D441414" s="81"/>
      <c r="E441414" s="79"/>
      <c r="F441414" s="78"/>
      <c r="G441414" s="82"/>
      <c r="H441414" s="82"/>
      <c r="I441414" s="11"/>
    </row>
    <row r="441420" spans="1:9" s="4" customFormat="1" x14ac:dyDescent="0.2">
      <c r="A441420" s="25"/>
      <c r="B441420" s="64"/>
      <c r="C441420" s="80"/>
      <c r="D441420" s="81"/>
      <c r="E441420" s="79"/>
      <c r="F441420" s="78"/>
      <c r="G441420" s="82"/>
      <c r="H441420" s="82"/>
      <c r="I441420" s="11"/>
    </row>
    <row r="441428" spans="1:9" s="4" customFormat="1" x14ac:dyDescent="0.2">
      <c r="A441428" s="25"/>
      <c r="B441428" s="64"/>
      <c r="C441428" s="80"/>
      <c r="D441428" s="81"/>
      <c r="E441428" s="79"/>
      <c r="F441428" s="78"/>
      <c r="G441428" s="82"/>
      <c r="H441428" s="82"/>
      <c r="I441428" s="11"/>
    </row>
    <row r="441430" spans="1:9" s="4" customFormat="1" x14ac:dyDescent="0.2">
      <c r="A441430" s="25"/>
      <c r="B441430" s="64"/>
      <c r="C441430" s="80"/>
      <c r="D441430" s="81"/>
      <c r="E441430" s="79"/>
      <c r="F441430" s="78"/>
      <c r="G441430" s="82"/>
      <c r="H441430" s="82"/>
      <c r="I441430" s="11"/>
    </row>
    <row r="441436" spans="1:9" s="4" customFormat="1" x14ac:dyDescent="0.2">
      <c r="A441436" s="25"/>
      <c r="B441436" s="64"/>
      <c r="C441436" s="80"/>
      <c r="D441436" s="81"/>
      <c r="E441436" s="79"/>
      <c r="F441436" s="78"/>
      <c r="G441436" s="82"/>
      <c r="H441436" s="82"/>
      <c r="I441436" s="11"/>
    </row>
    <row r="441444" spans="1:9" s="4" customFormat="1" x14ac:dyDescent="0.2">
      <c r="A441444" s="25"/>
      <c r="B441444" s="64"/>
      <c r="C441444" s="80"/>
      <c r="D441444" s="81"/>
      <c r="E441444" s="79"/>
      <c r="F441444" s="78"/>
      <c r="G441444" s="82"/>
      <c r="H441444" s="82"/>
      <c r="I441444" s="11"/>
    </row>
    <row r="441446" spans="1:9" s="4" customFormat="1" x14ac:dyDescent="0.2">
      <c r="A441446" s="25"/>
      <c r="B441446" s="64"/>
      <c r="C441446" s="80"/>
      <c r="D441446" s="81"/>
      <c r="E441446" s="79"/>
      <c r="F441446" s="78"/>
      <c r="G441446" s="82"/>
      <c r="H441446" s="82"/>
      <c r="I441446" s="11"/>
    </row>
    <row r="441452" spans="1:9" s="4" customFormat="1" x14ac:dyDescent="0.2">
      <c r="A441452" s="25"/>
      <c r="B441452" s="64"/>
      <c r="C441452" s="80"/>
      <c r="D441452" s="81"/>
      <c r="E441452" s="79"/>
      <c r="F441452" s="78"/>
      <c r="G441452" s="82"/>
      <c r="H441452" s="82"/>
      <c r="I441452" s="11"/>
    </row>
    <row r="441460" spans="1:9" s="4" customFormat="1" x14ac:dyDescent="0.2">
      <c r="A441460" s="25"/>
      <c r="B441460" s="64"/>
      <c r="C441460" s="80"/>
      <c r="D441460" s="81"/>
      <c r="E441460" s="79"/>
      <c r="F441460" s="78"/>
      <c r="G441460" s="82"/>
      <c r="H441460" s="82"/>
      <c r="I441460" s="11"/>
    </row>
    <row r="441462" spans="1:9" s="4" customFormat="1" x14ac:dyDescent="0.2">
      <c r="A441462" s="25"/>
      <c r="B441462" s="64"/>
      <c r="C441462" s="80"/>
      <c r="D441462" s="81"/>
      <c r="E441462" s="79"/>
      <c r="F441462" s="78"/>
      <c r="G441462" s="82"/>
      <c r="H441462" s="82"/>
      <c r="I441462" s="11"/>
    </row>
    <row r="441468" spans="1:9" s="4" customFormat="1" x14ac:dyDescent="0.2">
      <c r="A441468" s="25"/>
      <c r="B441468" s="64"/>
      <c r="C441468" s="80"/>
      <c r="D441468" s="81"/>
      <c r="E441468" s="79"/>
      <c r="F441468" s="78"/>
      <c r="G441468" s="82"/>
      <c r="H441468" s="82"/>
      <c r="I441468" s="11"/>
    </row>
    <row r="441476" spans="1:9" s="4" customFormat="1" x14ac:dyDescent="0.2">
      <c r="A441476" s="25"/>
      <c r="B441476" s="64"/>
      <c r="C441476" s="80"/>
      <c r="D441476" s="81"/>
      <c r="E441476" s="79"/>
      <c r="F441476" s="78"/>
      <c r="G441476" s="82"/>
      <c r="H441476" s="82"/>
      <c r="I441476" s="11"/>
    </row>
    <row r="441478" spans="1:9" s="4" customFormat="1" x14ac:dyDescent="0.2">
      <c r="A441478" s="25"/>
      <c r="B441478" s="64"/>
      <c r="C441478" s="80"/>
      <c r="D441478" s="81"/>
      <c r="E441478" s="79"/>
      <c r="F441478" s="78"/>
      <c r="G441478" s="82"/>
      <c r="H441478" s="82"/>
      <c r="I441478" s="11"/>
    </row>
    <row r="441484" spans="1:9" s="4" customFormat="1" x14ac:dyDescent="0.2">
      <c r="A441484" s="25"/>
      <c r="B441484" s="64"/>
      <c r="C441484" s="80"/>
      <c r="D441484" s="81"/>
      <c r="E441484" s="79"/>
      <c r="F441484" s="78"/>
      <c r="G441484" s="82"/>
      <c r="H441484" s="82"/>
      <c r="I441484" s="11"/>
    </row>
    <row r="441492" spans="1:9" s="4" customFormat="1" x14ac:dyDescent="0.2">
      <c r="A441492" s="25"/>
      <c r="B441492" s="64"/>
      <c r="C441492" s="80"/>
      <c r="D441492" s="81"/>
      <c r="E441492" s="79"/>
      <c r="F441492" s="78"/>
      <c r="G441492" s="82"/>
      <c r="H441492" s="82"/>
      <c r="I441492" s="11"/>
    </row>
    <row r="441494" spans="1:9" s="4" customFormat="1" x14ac:dyDescent="0.2">
      <c r="A441494" s="25"/>
      <c r="B441494" s="64"/>
      <c r="C441494" s="80"/>
      <c r="D441494" s="81"/>
      <c r="E441494" s="79"/>
      <c r="F441494" s="78"/>
      <c r="G441494" s="82"/>
      <c r="H441494" s="82"/>
      <c r="I441494" s="11"/>
    </row>
    <row r="441500" spans="1:9" s="4" customFormat="1" x14ac:dyDescent="0.2">
      <c r="A441500" s="25"/>
      <c r="B441500" s="64"/>
      <c r="C441500" s="80"/>
      <c r="D441500" s="81"/>
      <c r="E441500" s="79"/>
      <c r="F441500" s="78"/>
      <c r="G441500" s="82"/>
      <c r="H441500" s="82"/>
      <c r="I441500" s="11"/>
    </row>
    <row r="441508" spans="1:9" s="4" customFormat="1" x14ac:dyDescent="0.2">
      <c r="A441508" s="25"/>
      <c r="B441508" s="64"/>
      <c r="C441508" s="80"/>
      <c r="D441508" s="81"/>
      <c r="E441508" s="79"/>
      <c r="F441508" s="78"/>
      <c r="G441508" s="82"/>
      <c r="H441508" s="82"/>
      <c r="I441508" s="11"/>
    </row>
    <row r="441510" spans="1:9" s="4" customFormat="1" x14ac:dyDescent="0.2">
      <c r="A441510" s="25"/>
      <c r="B441510" s="64"/>
      <c r="C441510" s="80"/>
      <c r="D441510" s="81"/>
      <c r="E441510" s="79"/>
      <c r="F441510" s="78"/>
      <c r="G441510" s="82"/>
      <c r="H441510" s="82"/>
      <c r="I441510" s="11"/>
    </row>
    <row r="441516" spans="1:9" s="4" customFormat="1" x14ac:dyDescent="0.2">
      <c r="A441516" s="25"/>
      <c r="B441516" s="64"/>
      <c r="C441516" s="80"/>
      <c r="D441516" s="81"/>
      <c r="E441516" s="79"/>
      <c r="F441516" s="78"/>
      <c r="G441516" s="82"/>
      <c r="H441516" s="82"/>
      <c r="I441516" s="11"/>
    </row>
    <row r="441524" spans="1:9" s="4" customFormat="1" x14ac:dyDescent="0.2">
      <c r="A441524" s="25"/>
      <c r="B441524" s="64"/>
      <c r="C441524" s="80"/>
      <c r="D441524" s="81"/>
      <c r="E441524" s="79"/>
      <c r="F441524" s="78"/>
      <c r="G441524" s="82"/>
      <c r="H441524" s="82"/>
      <c r="I441524" s="11"/>
    </row>
    <row r="441526" spans="1:9" s="4" customFormat="1" x14ac:dyDescent="0.2">
      <c r="A441526" s="25"/>
      <c r="B441526" s="64"/>
      <c r="C441526" s="80"/>
      <c r="D441526" s="81"/>
      <c r="E441526" s="79"/>
      <c r="F441526" s="78"/>
      <c r="G441526" s="82"/>
      <c r="H441526" s="82"/>
      <c r="I441526" s="11"/>
    </row>
    <row r="441532" spans="1:9" s="4" customFormat="1" x14ac:dyDescent="0.2">
      <c r="A441532" s="25"/>
      <c r="B441532" s="64"/>
      <c r="C441532" s="80"/>
      <c r="D441532" s="81"/>
      <c r="E441532" s="79"/>
      <c r="F441532" s="78"/>
      <c r="G441532" s="82"/>
      <c r="H441532" s="82"/>
      <c r="I441532" s="11"/>
    </row>
    <row r="441540" spans="1:9" s="4" customFormat="1" x14ac:dyDescent="0.2">
      <c r="A441540" s="25"/>
      <c r="B441540" s="64"/>
      <c r="C441540" s="80"/>
      <c r="D441540" s="81"/>
      <c r="E441540" s="79"/>
      <c r="F441540" s="78"/>
      <c r="G441540" s="82"/>
      <c r="H441540" s="82"/>
      <c r="I441540" s="11"/>
    </row>
    <row r="441542" spans="1:9" s="4" customFormat="1" x14ac:dyDescent="0.2">
      <c r="A441542" s="25"/>
      <c r="B441542" s="64"/>
      <c r="C441542" s="80"/>
      <c r="D441542" s="81"/>
      <c r="E441542" s="79"/>
      <c r="F441542" s="78"/>
      <c r="G441542" s="82"/>
      <c r="H441542" s="82"/>
      <c r="I441542" s="11"/>
    </row>
    <row r="441548" spans="1:9" s="4" customFormat="1" x14ac:dyDescent="0.2">
      <c r="A441548" s="25"/>
      <c r="B441548" s="64"/>
      <c r="C441548" s="80"/>
      <c r="D441548" s="81"/>
      <c r="E441548" s="79"/>
      <c r="F441548" s="78"/>
      <c r="G441548" s="82"/>
      <c r="H441548" s="82"/>
      <c r="I441548" s="11"/>
    </row>
    <row r="441556" spans="1:9" s="4" customFormat="1" x14ac:dyDescent="0.2">
      <c r="A441556" s="25"/>
      <c r="B441556" s="64"/>
      <c r="C441556" s="80"/>
      <c r="D441556" s="81"/>
      <c r="E441556" s="79"/>
      <c r="F441556" s="78"/>
      <c r="G441556" s="82"/>
      <c r="H441556" s="82"/>
      <c r="I441556" s="11"/>
    </row>
    <row r="441558" spans="1:9" s="4" customFormat="1" x14ac:dyDescent="0.2">
      <c r="A441558" s="25"/>
      <c r="B441558" s="64"/>
      <c r="C441558" s="80"/>
      <c r="D441558" s="81"/>
      <c r="E441558" s="79"/>
      <c r="F441558" s="78"/>
      <c r="G441558" s="82"/>
      <c r="H441558" s="82"/>
      <c r="I441558" s="11"/>
    </row>
    <row r="441564" spans="1:9" s="4" customFormat="1" x14ac:dyDescent="0.2">
      <c r="A441564" s="25"/>
      <c r="B441564" s="64"/>
      <c r="C441564" s="80"/>
      <c r="D441564" s="81"/>
      <c r="E441564" s="79"/>
      <c r="F441564" s="78"/>
      <c r="G441564" s="82"/>
      <c r="H441564" s="82"/>
      <c r="I441564" s="11"/>
    </row>
    <row r="441572" spans="1:9" s="4" customFormat="1" x14ac:dyDescent="0.2">
      <c r="A441572" s="25"/>
      <c r="B441572" s="64"/>
      <c r="C441572" s="80"/>
      <c r="D441572" s="81"/>
      <c r="E441572" s="79"/>
      <c r="F441572" s="78"/>
      <c r="G441572" s="82"/>
      <c r="H441572" s="82"/>
      <c r="I441572" s="11"/>
    </row>
    <row r="441574" spans="1:9" s="4" customFormat="1" x14ac:dyDescent="0.2">
      <c r="A441574" s="25"/>
      <c r="B441574" s="64"/>
      <c r="C441574" s="80"/>
      <c r="D441574" s="81"/>
      <c r="E441574" s="79"/>
      <c r="F441574" s="78"/>
      <c r="G441574" s="82"/>
      <c r="H441574" s="82"/>
      <c r="I441574" s="11"/>
    </row>
    <row r="441580" spans="1:9" s="4" customFormat="1" x14ac:dyDescent="0.2">
      <c r="A441580" s="25"/>
      <c r="B441580" s="64"/>
      <c r="C441580" s="80"/>
      <c r="D441580" s="81"/>
      <c r="E441580" s="79"/>
      <c r="F441580" s="78"/>
      <c r="G441580" s="82"/>
      <c r="H441580" s="82"/>
      <c r="I441580" s="11"/>
    </row>
    <row r="441588" spans="1:9" s="4" customFormat="1" x14ac:dyDescent="0.2">
      <c r="A441588" s="25"/>
      <c r="B441588" s="64"/>
      <c r="C441588" s="80"/>
      <c r="D441588" s="81"/>
      <c r="E441588" s="79"/>
      <c r="F441588" s="78"/>
      <c r="G441588" s="82"/>
      <c r="H441588" s="82"/>
      <c r="I441588" s="11"/>
    </row>
    <row r="441590" spans="1:9" s="4" customFormat="1" x14ac:dyDescent="0.2">
      <c r="A441590" s="25"/>
      <c r="B441590" s="64"/>
      <c r="C441590" s="80"/>
      <c r="D441590" s="81"/>
      <c r="E441590" s="79"/>
      <c r="F441590" s="78"/>
      <c r="G441590" s="82"/>
      <c r="H441590" s="82"/>
      <c r="I441590" s="11"/>
    </row>
    <row r="441596" spans="1:9" s="4" customFormat="1" x14ac:dyDescent="0.2">
      <c r="A441596" s="25"/>
      <c r="B441596" s="64"/>
      <c r="C441596" s="80"/>
      <c r="D441596" s="81"/>
      <c r="E441596" s="79"/>
      <c r="F441596" s="78"/>
      <c r="G441596" s="82"/>
      <c r="H441596" s="82"/>
      <c r="I441596" s="11"/>
    </row>
    <row r="441604" spans="1:9" s="4" customFormat="1" x14ac:dyDescent="0.2">
      <c r="A441604" s="25"/>
      <c r="B441604" s="64"/>
      <c r="C441604" s="80"/>
      <c r="D441604" s="81"/>
      <c r="E441604" s="79"/>
      <c r="F441604" s="78"/>
      <c r="G441604" s="82"/>
      <c r="H441604" s="82"/>
      <c r="I441604" s="11"/>
    </row>
    <row r="441606" spans="1:9" s="4" customFormat="1" x14ac:dyDescent="0.2">
      <c r="A441606" s="25"/>
      <c r="B441606" s="64"/>
      <c r="C441606" s="80"/>
      <c r="D441606" s="81"/>
      <c r="E441606" s="79"/>
      <c r="F441606" s="78"/>
      <c r="G441606" s="82"/>
      <c r="H441606" s="82"/>
      <c r="I441606" s="11"/>
    </row>
    <row r="441612" spans="1:9" s="4" customFormat="1" x14ac:dyDescent="0.2">
      <c r="A441612" s="25"/>
      <c r="B441612" s="64"/>
      <c r="C441612" s="80"/>
      <c r="D441612" s="81"/>
      <c r="E441612" s="79"/>
      <c r="F441612" s="78"/>
      <c r="G441612" s="82"/>
      <c r="H441612" s="82"/>
      <c r="I441612" s="11"/>
    </row>
    <row r="441620" spans="1:9" s="4" customFormat="1" x14ac:dyDescent="0.2">
      <c r="A441620" s="25"/>
      <c r="B441620" s="64"/>
      <c r="C441620" s="80"/>
      <c r="D441620" s="81"/>
      <c r="E441620" s="79"/>
      <c r="F441620" s="78"/>
      <c r="G441620" s="82"/>
      <c r="H441620" s="82"/>
      <c r="I441620" s="11"/>
    </row>
    <row r="441622" spans="1:9" s="4" customFormat="1" x14ac:dyDescent="0.2">
      <c r="A441622" s="25"/>
      <c r="B441622" s="64"/>
      <c r="C441622" s="80"/>
      <c r="D441622" s="81"/>
      <c r="E441622" s="79"/>
      <c r="F441622" s="78"/>
      <c r="G441622" s="82"/>
      <c r="H441622" s="82"/>
      <c r="I441622" s="11"/>
    </row>
    <row r="441628" spans="1:9" s="4" customFormat="1" x14ac:dyDescent="0.2">
      <c r="A441628" s="25"/>
      <c r="B441628" s="64"/>
      <c r="C441628" s="80"/>
      <c r="D441628" s="81"/>
      <c r="E441628" s="79"/>
      <c r="F441628" s="78"/>
      <c r="G441628" s="82"/>
      <c r="H441628" s="82"/>
      <c r="I441628" s="11"/>
    </row>
    <row r="441636" spans="1:9" s="4" customFormat="1" x14ac:dyDescent="0.2">
      <c r="A441636" s="25"/>
      <c r="B441636" s="64"/>
      <c r="C441636" s="80"/>
      <c r="D441636" s="81"/>
      <c r="E441636" s="79"/>
      <c r="F441636" s="78"/>
      <c r="G441636" s="82"/>
      <c r="H441636" s="82"/>
      <c r="I441636" s="11"/>
    </row>
    <row r="441638" spans="1:9" s="4" customFormat="1" x14ac:dyDescent="0.2">
      <c r="A441638" s="25"/>
      <c r="B441638" s="64"/>
      <c r="C441638" s="80"/>
      <c r="D441638" s="81"/>
      <c r="E441638" s="79"/>
      <c r="F441638" s="78"/>
      <c r="G441638" s="82"/>
      <c r="H441638" s="82"/>
      <c r="I441638" s="11"/>
    </row>
    <row r="441644" spans="1:9" s="4" customFormat="1" x14ac:dyDescent="0.2">
      <c r="A441644" s="25"/>
      <c r="B441644" s="64"/>
      <c r="C441644" s="80"/>
      <c r="D441644" s="81"/>
      <c r="E441644" s="79"/>
      <c r="F441644" s="78"/>
      <c r="G441644" s="82"/>
      <c r="H441644" s="82"/>
      <c r="I441644" s="11"/>
    </row>
    <row r="441652" spans="1:9" s="4" customFormat="1" x14ac:dyDescent="0.2">
      <c r="A441652" s="25"/>
      <c r="B441652" s="64"/>
      <c r="C441652" s="80"/>
      <c r="D441652" s="81"/>
      <c r="E441652" s="79"/>
      <c r="F441652" s="78"/>
      <c r="G441652" s="82"/>
      <c r="H441652" s="82"/>
      <c r="I441652" s="11"/>
    </row>
    <row r="441654" spans="1:9" s="4" customFormat="1" x14ac:dyDescent="0.2">
      <c r="A441654" s="25"/>
      <c r="B441654" s="64"/>
      <c r="C441654" s="80"/>
      <c r="D441654" s="81"/>
      <c r="E441654" s="79"/>
      <c r="F441654" s="78"/>
      <c r="G441654" s="82"/>
      <c r="H441654" s="82"/>
      <c r="I441654" s="11"/>
    </row>
    <row r="441660" spans="1:9" s="4" customFormat="1" x14ac:dyDescent="0.2">
      <c r="A441660" s="25"/>
      <c r="B441660" s="64"/>
      <c r="C441660" s="80"/>
      <c r="D441660" s="81"/>
      <c r="E441660" s="79"/>
      <c r="F441660" s="78"/>
      <c r="G441660" s="82"/>
      <c r="H441660" s="82"/>
      <c r="I441660" s="11"/>
    </row>
    <row r="441668" spans="1:9" s="4" customFormat="1" x14ac:dyDescent="0.2">
      <c r="A441668" s="25"/>
      <c r="B441668" s="64"/>
      <c r="C441668" s="80"/>
      <c r="D441668" s="81"/>
      <c r="E441668" s="79"/>
      <c r="F441668" s="78"/>
      <c r="G441668" s="82"/>
      <c r="H441668" s="82"/>
      <c r="I441668" s="11"/>
    </row>
    <row r="441670" spans="1:9" s="4" customFormat="1" x14ac:dyDescent="0.2">
      <c r="A441670" s="25"/>
      <c r="B441670" s="64"/>
      <c r="C441670" s="80"/>
      <c r="D441670" s="81"/>
      <c r="E441670" s="79"/>
      <c r="F441670" s="78"/>
      <c r="G441670" s="82"/>
      <c r="H441670" s="82"/>
      <c r="I441670" s="11"/>
    </row>
    <row r="441676" spans="1:9" s="4" customFormat="1" x14ac:dyDescent="0.2">
      <c r="A441676" s="25"/>
      <c r="B441676" s="64"/>
      <c r="C441676" s="80"/>
      <c r="D441676" s="81"/>
      <c r="E441676" s="79"/>
      <c r="F441676" s="78"/>
      <c r="G441676" s="82"/>
      <c r="H441676" s="82"/>
      <c r="I441676" s="11"/>
    </row>
    <row r="441684" spans="1:9" s="4" customFormat="1" x14ac:dyDescent="0.2">
      <c r="A441684" s="25"/>
      <c r="B441684" s="64"/>
      <c r="C441684" s="80"/>
      <c r="D441684" s="81"/>
      <c r="E441684" s="79"/>
      <c r="F441684" s="78"/>
      <c r="G441684" s="82"/>
      <c r="H441684" s="82"/>
      <c r="I441684" s="11"/>
    </row>
    <row r="441686" spans="1:9" s="4" customFormat="1" x14ac:dyDescent="0.2">
      <c r="A441686" s="25"/>
      <c r="B441686" s="64"/>
      <c r="C441686" s="80"/>
      <c r="D441686" s="81"/>
      <c r="E441686" s="79"/>
      <c r="F441686" s="78"/>
      <c r="G441686" s="82"/>
      <c r="H441686" s="82"/>
      <c r="I441686" s="11"/>
    </row>
    <row r="441692" spans="1:9" s="4" customFormat="1" x14ac:dyDescent="0.2">
      <c r="A441692" s="25"/>
      <c r="B441692" s="64"/>
      <c r="C441692" s="80"/>
      <c r="D441692" s="81"/>
      <c r="E441692" s="79"/>
      <c r="F441692" s="78"/>
      <c r="G441692" s="82"/>
      <c r="H441692" s="82"/>
      <c r="I441692" s="11"/>
    </row>
    <row r="441700" spans="1:9" s="4" customFormat="1" x14ac:dyDescent="0.2">
      <c r="A441700" s="25"/>
      <c r="B441700" s="64"/>
      <c r="C441700" s="80"/>
      <c r="D441700" s="81"/>
      <c r="E441700" s="79"/>
      <c r="F441700" s="78"/>
      <c r="G441700" s="82"/>
      <c r="H441700" s="82"/>
      <c r="I441700" s="11"/>
    </row>
    <row r="441702" spans="1:9" s="4" customFormat="1" x14ac:dyDescent="0.2">
      <c r="A441702" s="25"/>
      <c r="B441702" s="64"/>
      <c r="C441702" s="80"/>
      <c r="D441702" s="81"/>
      <c r="E441702" s="79"/>
      <c r="F441702" s="78"/>
      <c r="G441702" s="82"/>
      <c r="H441702" s="82"/>
      <c r="I441702" s="11"/>
    </row>
    <row r="441708" spans="1:9" s="4" customFormat="1" x14ac:dyDescent="0.2">
      <c r="A441708" s="25"/>
      <c r="B441708" s="64"/>
      <c r="C441708" s="80"/>
      <c r="D441708" s="81"/>
      <c r="E441708" s="79"/>
      <c r="F441708" s="78"/>
      <c r="G441708" s="82"/>
      <c r="H441708" s="82"/>
      <c r="I441708" s="11"/>
    </row>
    <row r="441716" spans="1:9" s="4" customFormat="1" x14ac:dyDescent="0.2">
      <c r="A441716" s="25"/>
      <c r="B441716" s="64"/>
      <c r="C441716" s="80"/>
      <c r="D441716" s="81"/>
      <c r="E441716" s="79"/>
      <c r="F441716" s="78"/>
      <c r="G441716" s="82"/>
      <c r="H441716" s="82"/>
      <c r="I441716" s="11"/>
    </row>
    <row r="441718" spans="1:9" s="4" customFormat="1" x14ac:dyDescent="0.2">
      <c r="A441718" s="25"/>
      <c r="B441718" s="64"/>
      <c r="C441718" s="80"/>
      <c r="D441718" s="81"/>
      <c r="E441718" s="79"/>
      <c r="F441718" s="78"/>
      <c r="G441718" s="82"/>
      <c r="H441718" s="82"/>
      <c r="I441718" s="11"/>
    </row>
    <row r="441724" spans="1:9" s="4" customFormat="1" x14ac:dyDescent="0.2">
      <c r="A441724" s="25"/>
      <c r="B441724" s="64"/>
      <c r="C441724" s="80"/>
      <c r="D441724" s="81"/>
      <c r="E441724" s="79"/>
      <c r="F441724" s="78"/>
      <c r="G441724" s="82"/>
      <c r="H441724" s="82"/>
      <c r="I441724" s="11"/>
    </row>
    <row r="441732" spans="1:9" s="4" customFormat="1" x14ac:dyDescent="0.2">
      <c r="A441732" s="25"/>
      <c r="B441732" s="64"/>
      <c r="C441732" s="80"/>
      <c r="D441732" s="81"/>
      <c r="E441732" s="79"/>
      <c r="F441732" s="78"/>
      <c r="G441732" s="82"/>
      <c r="H441732" s="82"/>
      <c r="I441732" s="11"/>
    </row>
    <row r="441734" spans="1:9" s="4" customFormat="1" x14ac:dyDescent="0.2">
      <c r="A441734" s="25"/>
      <c r="B441734" s="64"/>
      <c r="C441734" s="80"/>
      <c r="D441734" s="81"/>
      <c r="E441734" s="79"/>
      <c r="F441734" s="78"/>
      <c r="G441734" s="82"/>
      <c r="H441734" s="82"/>
      <c r="I441734" s="11"/>
    </row>
    <row r="441740" spans="1:9" s="4" customFormat="1" x14ac:dyDescent="0.2">
      <c r="A441740" s="25"/>
      <c r="B441740" s="64"/>
      <c r="C441740" s="80"/>
      <c r="D441740" s="81"/>
      <c r="E441740" s="79"/>
      <c r="F441740" s="78"/>
      <c r="G441740" s="82"/>
      <c r="H441740" s="82"/>
      <c r="I441740" s="11"/>
    </row>
    <row r="441748" spans="1:9" s="4" customFormat="1" x14ac:dyDescent="0.2">
      <c r="A441748" s="25"/>
      <c r="B441748" s="64"/>
      <c r="C441748" s="80"/>
      <c r="D441748" s="81"/>
      <c r="E441748" s="79"/>
      <c r="F441748" s="78"/>
      <c r="G441748" s="82"/>
      <c r="H441748" s="82"/>
      <c r="I441748" s="11"/>
    </row>
    <row r="441750" spans="1:9" s="4" customFormat="1" x14ac:dyDescent="0.2">
      <c r="A441750" s="25"/>
      <c r="B441750" s="64"/>
      <c r="C441750" s="80"/>
      <c r="D441750" s="81"/>
      <c r="E441750" s="79"/>
      <c r="F441750" s="78"/>
      <c r="G441750" s="82"/>
      <c r="H441750" s="82"/>
      <c r="I441750" s="11"/>
    </row>
    <row r="441756" spans="1:9" s="4" customFormat="1" x14ac:dyDescent="0.2">
      <c r="A441756" s="25"/>
      <c r="B441756" s="64"/>
      <c r="C441756" s="80"/>
      <c r="D441756" s="81"/>
      <c r="E441756" s="79"/>
      <c r="F441756" s="78"/>
      <c r="G441756" s="82"/>
      <c r="H441756" s="82"/>
      <c r="I441756" s="11"/>
    </row>
    <row r="441764" spans="1:9" s="4" customFormat="1" x14ac:dyDescent="0.2">
      <c r="A441764" s="25"/>
      <c r="B441764" s="64"/>
      <c r="C441764" s="80"/>
      <c r="D441764" s="81"/>
      <c r="E441764" s="79"/>
      <c r="F441764" s="78"/>
      <c r="G441764" s="82"/>
      <c r="H441764" s="82"/>
      <c r="I441764" s="11"/>
    </row>
    <row r="441766" spans="1:9" s="4" customFormat="1" x14ac:dyDescent="0.2">
      <c r="A441766" s="25"/>
      <c r="B441766" s="64"/>
      <c r="C441766" s="80"/>
      <c r="D441766" s="81"/>
      <c r="E441766" s="79"/>
      <c r="F441766" s="78"/>
      <c r="G441766" s="82"/>
      <c r="H441766" s="82"/>
      <c r="I441766" s="11"/>
    </row>
    <row r="441772" spans="1:9" s="4" customFormat="1" x14ac:dyDescent="0.2">
      <c r="A441772" s="25"/>
      <c r="B441772" s="64"/>
      <c r="C441772" s="80"/>
      <c r="D441772" s="81"/>
      <c r="E441772" s="79"/>
      <c r="F441772" s="78"/>
      <c r="G441772" s="82"/>
      <c r="H441772" s="82"/>
      <c r="I441772" s="11"/>
    </row>
    <row r="441780" spans="1:9" s="4" customFormat="1" x14ac:dyDescent="0.2">
      <c r="A441780" s="25"/>
      <c r="B441780" s="64"/>
      <c r="C441780" s="80"/>
      <c r="D441780" s="81"/>
      <c r="E441780" s="79"/>
      <c r="F441780" s="78"/>
      <c r="G441780" s="82"/>
      <c r="H441780" s="82"/>
      <c r="I441780" s="11"/>
    </row>
    <row r="441782" spans="1:9" s="4" customFormat="1" x14ac:dyDescent="0.2">
      <c r="A441782" s="25"/>
      <c r="B441782" s="64"/>
      <c r="C441782" s="80"/>
      <c r="D441782" s="81"/>
      <c r="E441782" s="79"/>
      <c r="F441782" s="78"/>
      <c r="G441782" s="82"/>
      <c r="H441782" s="82"/>
      <c r="I441782" s="11"/>
    </row>
    <row r="441788" spans="1:9" s="4" customFormat="1" x14ac:dyDescent="0.2">
      <c r="A441788" s="25"/>
      <c r="B441788" s="64"/>
      <c r="C441788" s="80"/>
      <c r="D441788" s="81"/>
      <c r="E441788" s="79"/>
      <c r="F441788" s="78"/>
      <c r="G441788" s="82"/>
      <c r="H441788" s="82"/>
      <c r="I441788" s="11"/>
    </row>
    <row r="441796" spans="1:9" s="4" customFormat="1" x14ac:dyDescent="0.2">
      <c r="A441796" s="25"/>
      <c r="B441796" s="64"/>
      <c r="C441796" s="80"/>
      <c r="D441796" s="81"/>
      <c r="E441796" s="79"/>
      <c r="F441796" s="78"/>
      <c r="G441796" s="82"/>
      <c r="H441796" s="82"/>
      <c r="I441796" s="11"/>
    </row>
    <row r="441798" spans="1:9" s="4" customFormat="1" x14ac:dyDescent="0.2">
      <c r="A441798" s="25"/>
      <c r="B441798" s="64"/>
      <c r="C441798" s="80"/>
      <c r="D441798" s="81"/>
      <c r="E441798" s="79"/>
      <c r="F441798" s="78"/>
      <c r="G441798" s="82"/>
      <c r="H441798" s="82"/>
      <c r="I441798" s="11"/>
    </row>
    <row r="441804" spans="1:9" s="4" customFormat="1" x14ac:dyDescent="0.2">
      <c r="A441804" s="25"/>
      <c r="B441804" s="64"/>
      <c r="C441804" s="80"/>
      <c r="D441804" s="81"/>
      <c r="E441804" s="79"/>
      <c r="F441804" s="78"/>
      <c r="G441804" s="82"/>
      <c r="H441804" s="82"/>
      <c r="I441804" s="11"/>
    </row>
    <row r="441812" spans="1:9" s="4" customFormat="1" x14ac:dyDescent="0.2">
      <c r="A441812" s="25"/>
      <c r="B441812" s="64"/>
      <c r="C441812" s="80"/>
      <c r="D441812" s="81"/>
      <c r="E441812" s="79"/>
      <c r="F441812" s="78"/>
      <c r="G441812" s="82"/>
      <c r="H441812" s="82"/>
      <c r="I441812" s="11"/>
    </row>
    <row r="441814" spans="1:9" s="4" customFormat="1" x14ac:dyDescent="0.2">
      <c r="A441814" s="25"/>
      <c r="B441814" s="64"/>
      <c r="C441814" s="80"/>
      <c r="D441814" s="81"/>
      <c r="E441814" s="79"/>
      <c r="F441814" s="78"/>
      <c r="G441814" s="82"/>
      <c r="H441814" s="82"/>
      <c r="I441814" s="11"/>
    </row>
    <row r="441820" spans="1:9" s="4" customFormat="1" x14ac:dyDescent="0.2">
      <c r="A441820" s="25"/>
      <c r="B441820" s="64"/>
      <c r="C441820" s="80"/>
      <c r="D441820" s="81"/>
      <c r="E441820" s="79"/>
      <c r="F441820" s="78"/>
      <c r="G441820" s="82"/>
      <c r="H441820" s="82"/>
      <c r="I441820" s="11"/>
    </row>
    <row r="441828" spans="1:9" s="4" customFormat="1" x14ac:dyDescent="0.2">
      <c r="A441828" s="25"/>
      <c r="B441828" s="64"/>
      <c r="C441828" s="80"/>
      <c r="D441828" s="81"/>
      <c r="E441828" s="79"/>
      <c r="F441828" s="78"/>
      <c r="G441828" s="82"/>
      <c r="H441828" s="82"/>
      <c r="I441828" s="11"/>
    </row>
    <row r="441830" spans="1:9" s="4" customFormat="1" x14ac:dyDescent="0.2">
      <c r="A441830" s="25"/>
      <c r="B441830" s="64"/>
      <c r="C441830" s="80"/>
      <c r="D441830" s="81"/>
      <c r="E441830" s="79"/>
      <c r="F441830" s="78"/>
      <c r="G441830" s="82"/>
      <c r="H441830" s="82"/>
      <c r="I441830" s="11"/>
    </row>
    <row r="441836" spans="1:9" s="4" customFormat="1" x14ac:dyDescent="0.2">
      <c r="A441836" s="25"/>
      <c r="B441836" s="64"/>
      <c r="C441836" s="80"/>
      <c r="D441836" s="81"/>
      <c r="E441836" s="79"/>
      <c r="F441836" s="78"/>
      <c r="G441836" s="82"/>
      <c r="H441836" s="82"/>
      <c r="I441836" s="11"/>
    </row>
    <row r="441844" spans="1:9" s="4" customFormat="1" x14ac:dyDescent="0.2">
      <c r="A441844" s="25"/>
      <c r="B441844" s="64"/>
      <c r="C441844" s="80"/>
      <c r="D441844" s="81"/>
      <c r="E441844" s="79"/>
      <c r="F441844" s="78"/>
      <c r="G441844" s="82"/>
      <c r="H441844" s="82"/>
      <c r="I441844" s="11"/>
    </row>
    <row r="441846" spans="1:9" s="4" customFormat="1" x14ac:dyDescent="0.2">
      <c r="A441846" s="25"/>
      <c r="B441846" s="64"/>
      <c r="C441846" s="80"/>
      <c r="D441846" s="81"/>
      <c r="E441846" s="79"/>
      <c r="F441846" s="78"/>
      <c r="G441846" s="82"/>
      <c r="H441846" s="82"/>
      <c r="I441846" s="11"/>
    </row>
    <row r="441852" spans="1:9" s="4" customFormat="1" x14ac:dyDescent="0.2">
      <c r="A441852" s="25"/>
      <c r="B441852" s="64"/>
      <c r="C441852" s="80"/>
      <c r="D441852" s="81"/>
      <c r="E441852" s="79"/>
      <c r="F441852" s="78"/>
      <c r="G441852" s="82"/>
      <c r="H441852" s="82"/>
      <c r="I441852" s="11"/>
    </row>
    <row r="441860" spans="1:9" s="4" customFormat="1" x14ac:dyDescent="0.2">
      <c r="A441860" s="25"/>
      <c r="B441860" s="64"/>
      <c r="C441860" s="80"/>
      <c r="D441860" s="81"/>
      <c r="E441860" s="79"/>
      <c r="F441860" s="78"/>
      <c r="G441860" s="82"/>
      <c r="H441860" s="82"/>
      <c r="I441860" s="11"/>
    </row>
    <row r="441862" spans="1:9" s="4" customFormat="1" x14ac:dyDescent="0.2">
      <c r="A441862" s="25"/>
      <c r="B441862" s="64"/>
      <c r="C441862" s="80"/>
      <c r="D441862" s="81"/>
      <c r="E441862" s="79"/>
      <c r="F441862" s="78"/>
      <c r="G441862" s="82"/>
      <c r="H441862" s="82"/>
      <c r="I441862" s="11"/>
    </row>
    <row r="441868" spans="1:9" s="4" customFormat="1" x14ac:dyDescent="0.2">
      <c r="A441868" s="25"/>
      <c r="B441868" s="64"/>
      <c r="C441868" s="80"/>
      <c r="D441868" s="81"/>
      <c r="E441868" s="79"/>
      <c r="F441868" s="78"/>
      <c r="G441868" s="82"/>
      <c r="H441868" s="82"/>
      <c r="I441868" s="11"/>
    </row>
    <row r="441876" spans="1:9" s="4" customFormat="1" x14ac:dyDescent="0.2">
      <c r="A441876" s="25"/>
      <c r="B441876" s="64"/>
      <c r="C441876" s="80"/>
      <c r="D441876" s="81"/>
      <c r="E441876" s="79"/>
      <c r="F441876" s="78"/>
      <c r="G441876" s="82"/>
      <c r="H441876" s="82"/>
      <c r="I441876" s="11"/>
    </row>
    <row r="441878" spans="1:9" s="4" customFormat="1" x14ac:dyDescent="0.2">
      <c r="A441878" s="25"/>
      <c r="B441878" s="64"/>
      <c r="C441878" s="80"/>
      <c r="D441878" s="81"/>
      <c r="E441878" s="79"/>
      <c r="F441878" s="78"/>
      <c r="G441878" s="82"/>
      <c r="H441878" s="82"/>
      <c r="I441878" s="11"/>
    </row>
    <row r="441884" spans="1:9" s="4" customFormat="1" x14ac:dyDescent="0.2">
      <c r="A441884" s="25"/>
      <c r="B441884" s="64"/>
      <c r="C441884" s="80"/>
      <c r="D441884" s="81"/>
      <c r="E441884" s="79"/>
      <c r="F441884" s="78"/>
      <c r="G441884" s="82"/>
      <c r="H441884" s="82"/>
      <c r="I441884" s="11"/>
    </row>
    <row r="441892" spans="1:9" s="4" customFormat="1" x14ac:dyDescent="0.2">
      <c r="A441892" s="25"/>
      <c r="B441892" s="64"/>
      <c r="C441892" s="80"/>
      <c r="D441892" s="81"/>
      <c r="E441892" s="79"/>
      <c r="F441892" s="78"/>
      <c r="G441892" s="82"/>
      <c r="H441892" s="82"/>
      <c r="I441892" s="11"/>
    </row>
    <row r="441894" spans="1:9" s="4" customFormat="1" x14ac:dyDescent="0.2">
      <c r="A441894" s="25"/>
      <c r="B441894" s="64"/>
      <c r="C441894" s="80"/>
      <c r="D441894" s="81"/>
      <c r="E441894" s="79"/>
      <c r="F441894" s="78"/>
      <c r="G441894" s="82"/>
      <c r="H441894" s="82"/>
      <c r="I441894" s="11"/>
    </row>
    <row r="441900" spans="1:9" s="4" customFormat="1" x14ac:dyDescent="0.2">
      <c r="A441900" s="25"/>
      <c r="B441900" s="64"/>
      <c r="C441900" s="80"/>
      <c r="D441900" s="81"/>
      <c r="E441900" s="79"/>
      <c r="F441900" s="78"/>
      <c r="G441900" s="82"/>
      <c r="H441900" s="82"/>
      <c r="I441900" s="11"/>
    </row>
    <row r="441908" spans="1:9" s="4" customFormat="1" x14ac:dyDescent="0.2">
      <c r="A441908" s="25"/>
      <c r="B441908" s="64"/>
      <c r="C441908" s="80"/>
      <c r="D441908" s="81"/>
      <c r="E441908" s="79"/>
      <c r="F441908" s="78"/>
      <c r="G441908" s="82"/>
      <c r="H441908" s="82"/>
      <c r="I441908" s="11"/>
    </row>
    <row r="441910" spans="1:9" s="4" customFormat="1" x14ac:dyDescent="0.2">
      <c r="A441910" s="25"/>
      <c r="B441910" s="64"/>
      <c r="C441910" s="80"/>
      <c r="D441910" s="81"/>
      <c r="E441910" s="79"/>
      <c r="F441910" s="78"/>
      <c r="G441910" s="82"/>
      <c r="H441910" s="82"/>
      <c r="I441910" s="11"/>
    </row>
    <row r="441916" spans="1:9" s="4" customFormat="1" x14ac:dyDescent="0.2">
      <c r="A441916" s="25"/>
      <c r="B441916" s="64"/>
      <c r="C441916" s="80"/>
      <c r="D441916" s="81"/>
      <c r="E441916" s="79"/>
      <c r="F441916" s="78"/>
      <c r="G441916" s="82"/>
      <c r="H441916" s="82"/>
      <c r="I441916" s="11"/>
    </row>
    <row r="441924" spans="1:9" s="4" customFormat="1" x14ac:dyDescent="0.2">
      <c r="A441924" s="25"/>
      <c r="B441924" s="64"/>
      <c r="C441924" s="80"/>
      <c r="D441924" s="81"/>
      <c r="E441924" s="79"/>
      <c r="F441924" s="78"/>
      <c r="G441924" s="82"/>
      <c r="H441924" s="82"/>
      <c r="I441924" s="11"/>
    </row>
    <row r="441926" spans="1:9" s="4" customFormat="1" x14ac:dyDescent="0.2">
      <c r="A441926" s="25"/>
      <c r="B441926" s="64"/>
      <c r="C441926" s="80"/>
      <c r="D441926" s="81"/>
      <c r="E441926" s="79"/>
      <c r="F441926" s="78"/>
      <c r="G441926" s="82"/>
      <c r="H441926" s="82"/>
      <c r="I441926" s="11"/>
    </row>
    <row r="441932" spans="1:9" s="4" customFormat="1" x14ac:dyDescent="0.2">
      <c r="A441932" s="25"/>
      <c r="B441932" s="64"/>
      <c r="C441932" s="80"/>
      <c r="D441932" s="81"/>
      <c r="E441932" s="79"/>
      <c r="F441932" s="78"/>
      <c r="G441932" s="82"/>
      <c r="H441932" s="82"/>
      <c r="I441932" s="11"/>
    </row>
    <row r="441940" spans="1:9" s="4" customFormat="1" x14ac:dyDescent="0.2">
      <c r="A441940" s="25"/>
      <c r="B441940" s="64"/>
      <c r="C441940" s="80"/>
      <c r="D441940" s="81"/>
      <c r="E441940" s="79"/>
      <c r="F441940" s="78"/>
      <c r="G441940" s="82"/>
      <c r="H441940" s="82"/>
      <c r="I441940" s="11"/>
    </row>
    <row r="441942" spans="1:9" s="4" customFormat="1" x14ac:dyDescent="0.2">
      <c r="A441942" s="25"/>
      <c r="B441942" s="64"/>
      <c r="C441942" s="80"/>
      <c r="D441942" s="81"/>
      <c r="E441942" s="79"/>
      <c r="F441942" s="78"/>
      <c r="G441942" s="82"/>
      <c r="H441942" s="82"/>
      <c r="I441942" s="11"/>
    </row>
    <row r="441948" spans="1:9" s="4" customFormat="1" x14ac:dyDescent="0.2">
      <c r="A441948" s="25"/>
      <c r="B441948" s="64"/>
      <c r="C441948" s="80"/>
      <c r="D441948" s="81"/>
      <c r="E441948" s="79"/>
      <c r="F441948" s="78"/>
      <c r="G441948" s="82"/>
      <c r="H441948" s="82"/>
      <c r="I441948" s="11"/>
    </row>
    <row r="441956" spans="1:9" s="4" customFormat="1" x14ac:dyDescent="0.2">
      <c r="A441956" s="25"/>
      <c r="B441956" s="64"/>
      <c r="C441956" s="80"/>
      <c r="D441956" s="81"/>
      <c r="E441956" s="79"/>
      <c r="F441956" s="78"/>
      <c r="G441956" s="82"/>
      <c r="H441956" s="82"/>
      <c r="I441956" s="11"/>
    </row>
    <row r="441958" spans="1:9" s="4" customFormat="1" x14ac:dyDescent="0.2">
      <c r="A441958" s="25"/>
      <c r="B441958" s="64"/>
      <c r="C441958" s="80"/>
      <c r="D441958" s="81"/>
      <c r="E441958" s="79"/>
      <c r="F441958" s="78"/>
      <c r="G441958" s="82"/>
      <c r="H441958" s="82"/>
      <c r="I441958" s="11"/>
    </row>
    <row r="441964" spans="1:9" s="4" customFormat="1" x14ac:dyDescent="0.2">
      <c r="A441964" s="25"/>
      <c r="B441964" s="64"/>
      <c r="C441964" s="80"/>
      <c r="D441964" s="81"/>
      <c r="E441964" s="79"/>
      <c r="F441964" s="78"/>
      <c r="G441964" s="82"/>
      <c r="H441964" s="82"/>
      <c r="I441964" s="11"/>
    </row>
    <row r="441972" spans="1:9" s="4" customFormat="1" x14ac:dyDescent="0.2">
      <c r="A441972" s="25"/>
      <c r="B441972" s="64"/>
      <c r="C441972" s="80"/>
      <c r="D441972" s="81"/>
      <c r="E441972" s="79"/>
      <c r="F441972" s="78"/>
      <c r="G441972" s="82"/>
      <c r="H441972" s="82"/>
      <c r="I441972" s="11"/>
    </row>
    <row r="441974" spans="1:9" s="4" customFormat="1" x14ac:dyDescent="0.2">
      <c r="A441974" s="25"/>
      <c r="B441974" s="64"/>
      <c r="C441974" s="80"/>
      <c r="D441974" s="81"/>
      <c r="E441974" s="79"/>
      <c r="F441974" s="78"/>
      <c r="G441974" s="82"/>
      <c r="H441974" s="82"/>
      <c r="I441974" s="11"/>
    </row>
    <row r="441980" spans="1:9" s="4" customFormat="1" x14ac:dyDescent="0.2">
      <c r="A441980" s="25"/>
      <c r="B441980" s="64"/>
      <c r="C441980" s="80"/>
      <c r="D441980" s="81"/>
      <c r="E441980" s="79"/>
      <c r="F441980" s="78"/>
      <c r="G441980" s="82"/>
      <c r="H441980" s="82"/>
      <c r="I441980" s="11"/>
    </row>
    <row r="441988" spans="1:9" s="4" customFormat="1" x14ac:dyDescent="0.2">
      <c r="A441988" s="25"/>
      <c r="B441988" s="64"/>
      <c r="C441988" s="80"/>
      <c r="D441988" s="81"/>
      <c r="E441988" s="79"/>
      <c r="F441988" s="78"/>
      <c r="G441988" s="82"/>
      <c r="H441988" s="82"/>
      <c r="I441988" s="11"/>
    </row>
    <row r="441990" spans="1:9" s="4" customFormat="1" x14ac:dyDescent="0.2">
      <c r="A441990" s="25"/>
      <c r="B441990" s="64"/>
      <c r="C441990" s="80"/>
      <c r="D441990" s="81"/>
      <c r="E441990" s="79"/>
      <c r="F441990" s="78"/>
      <c r="G441990" s="82"/>
      <c r="H441990" s="82"/>
      <c r="I441990" s="11"/>
    </row>
    <row r="441996" spans="1:9" s="4" customFormat="1" x14ac:dyDescent="0.2">
      <c r="A441996" s="25"/>
      <c r="B441996" s="64"/>
      <c r="C441996" s="80"/>
      <c r="D441996" s="81"/>
      <c r="E441996" s="79"/>
      <c r="F441996" s="78"/>
      <c r="G441996" s="82"/>
      <c r="H441996" s="82"/>
      <c r="I441996" s="11"/>
    </row>
    <row r="442004" spans="1:9" s="4" customFormat="1" x14ac:dyDescent="0.2">
      <c r="A442004" s="25"/>
      <c r="B442004" s="64"/>
      <c r="C442004" s="80"/>
      <c r="D442004" s="81"/>
      <c r="E442004" s="79"/>
      <c r="F442004" s="78"/>
      <c r="G442004" s="82"/>
      <c r="H442004" s="82"/>
      <c r="I442004" s="11"/>
    </row>
    <row r="442006" spans="1:9" s="4" customFormat="1" x14ac:dyDescent="0.2">
      <c r="A442006" s="25"/>
      <c r="B442006" s="64"/>
      <c r="C442006" s="80"/>
      <c r="D442006" s="81"/>
      <c r="E442006" s="79"/>
      <c r="F442006" s="78"/>
      <c r="G442006" s="82"/>
      <c r="H442006" s="82"/>
      <c r="I442006" s="11"/>
    </row>
    <row r="442012" spans="1:9" s="4" customFormat="1" x14ac:dyDescent="0.2">
      <c r="A442012" s="25"/>
      <c r="B442012" s="64"/>
      <c r="C442012" s="80"/>
      <c r="D442012" s="81"/>
      <c r="E442012" s="79"/>
      <c r="F442012" s="78"/>
      <c r="G442012" s="82"/>
      <c r="H442012" s="82"/>
      <c r="I442012" s="11"/>
    </row>
    <row r="442020" spans="1:9" s="4" customFormat="1" x14ac:dyDescent="0.2">
      <c r="A442020" s="25"/>
      <c r="B442020" s="64"/>
      <c r="C442020" s="80"/>
      <c r="D442020" s="81"/>
      <c r="E442020" s="79"/>
      <c r="F442020" s="78"/>
      <c r="G442020" s="82"/>
      <c r="H442020" s="82"/>
      <c r="I442020" s="11"/>
    </row>
    <row r="442022" spans="1:9" s="4" customFormat="1" x14ac:dyDescent="0.2">
      <c r="A442022" s="25"/>
      <c r="B442022" s="64"/>
      <c r="C442022" s="80"/>
      <c r="D442022" s="81"/>
      <c r="E442022" s="79"/>
      <c r="F442022" s="78"/>
      <c r="G442022" s="82"/>
      <c r="H442022" s="82"/>
      <c r="I442022" s="11"/>
    </row>
    <row r="442028" spans="1:9" s="4" customFormat="1" x14ac:dyDescent="0.2">
      <c r="A442028" s="25"/>
      <c r="B442028" s="64"/>
      <c r="C442028" s="80"/>
      <c r="D442028" s="81"/>
      <c r="E442028" s="79"/>
      <c r="F442028" s="78"/>
      <c r="G442028" s="82"/>
      <c r="H442028" s="82"/>
      <c r="I442028" s="11"/>
    </row>
    <row r="442036" spans="1:9" s="4" customFormat="1" x14ac:dyDescent="0.2">
      <c r="A442036" s="25"/>
      <c r="B442036" s="64"/>
      <c r="C442036" s="80"/>
      <c r="D442036" s="81"/>
      <c r="E442036" s="79"/>
      <c r="F442036" s="78"/>
      <c r="G442036" s="82"/>
      <c r="H442036" s="82"/>
      <c r="I442036" s="11"/>
    </row>
    <row r="442038" spans="1:9" s="4" customFormat="1" x14ac:dyDescent="0.2">
      <c r="A442038" s="25"/>
      <c r="B442038" s="64"/>
      <c r="C442038" s="80"/>
      <c r="D442038" s="81"/>
      <c r="E442038" s="79"/>
      <c r="F442038" s="78"/>
      <c r="G442038" s="82"/>
      <c r="H442038" s="82"/>
      <c r="I442038" s="11"/>
    </row>
    <row r="442044" spans="1:9" s="4" customFormat="1" x14ac:dyDescent="0.2">
      <c r="A442044" s="25"/>
      <c r="B442044" s="64"/>
      <c r="C442044" s="80"/>
      <c r="D442044" s="81"/>
      <c r="E442044" s="79"/>
      <c r="F442044" s="78"/>
      <c r="G442044" s="82"/>
      <c r="H442044" s="82"/>
      <c r="I442044" s="11"/>
    </row>
    <row r="442052" spans="1:9" s="4" customFormat="1" x14ac:dyDescent="0.2">
      <c r="A442052" s="25"/>
      <c r="B442052" s="64"/>
      <c r="C442052" s="80"/>
      <c r="D442052" s="81"/>
      <c r="E442052" s="79"/>
      <c r="F442052" s="78"/>
      <c r="G442052" s="82"/>
      <c r="H442052" s="82"/>
      <c r="I442052" s="11"/>
    </row>
    <row r="442054" spans="1:9" s="4" customFormat="1" x14ac:dyDescent="0.2">
      <c r="A442054" s="25"/>
      <c r="B442054" s="64"/>
      <c r="C442054" s="80"/>
      <c r="D442054" s="81"/>
      <c r="E442054" s="79"/>
      <c r="F442054" s="78"/>
      <c r="G442054" s="82"/>
      <c r="H442054" s="82"/>
      <c r="I442054" s="11"/>
    </row>
    <row r="442060" spans="1:9" s="4" customFormat="1" x14ac:dyDescent="0.2">
      <c r="A442060" s="25"/>
      <c r="B442060" s="64"/>
      <c r="C442060" s="80"/>
      <c r="D442060" s="81"/>
      <c r="E442060" s="79"/>
      <c r="F442060" s="78"/>
      <c r="G442060" s="82"/>
      <c r="H442060" s="82"/>
      <c r="I442060" s="11"/>
    </row>
    <row r="442068" spans="1:9" s="4" customFormat="1" x14ac:dyDescent="0.2">
      <c r="A442068" s="25"/>
      <c r="B442068" s="64"/>
      <c r="C442068" s="80"/>
      <c r="D442068" s="81"/>
      <c r="E442068" s="79"/>
      <c r="F442068" s="78"/>
      <c r="G442068" s="82"/>
      <c r="H442068" s="82"/>
      <c r="I442068" s="11"/>
    </row>
    <row r="442070" spans="1:9" s="4" customFormat="1" x14ac:dyDescent="0.2">
      <c r="A442070" s="25"/>
      <c r="B442070" s="64"/>
      <c r="C442070" s="80"/>
      <c r="D442070" s="81"/>
      <c r="E442070" s="79"/>
      <c r="F442070" s="78"/>
      <c r="G442070" s="82"/>
      <c r="H442070" s="82"/>
      <c r="I442070" s="11"/>
    </row>
    <row r="442076" spans="1:9" s="4" customFormat="1" x14ac:dyDescent="0.2">
      <c r="A442076" s="25"/>
      <c r="B442076" s="64"/>
      <c r="C442076" s="80"/>
      <c r="D442076" s="81"/>
      <c r="E442076" s="79"/>
      <c r="F442076" s="78"/>
      <c r="G442076" s="82"/>
      <c r="H442076" s="82"/>
      <c r="I442076" s="11"/>
    </row>
    <row r="442084" spans="1:9" s="4" customFormat="1" x14ac:dyDescent="0.2">
      <c r="A442084" s="25"/>
      <c r="B442084" s="64"/>
      <c r="C442084" s="80"/>
      <c r="D442084" s="81"/>
      <c r="E442084" s="79"/>
      <c r="F442084" s="78"/>
      <c r="G442084" s="82"/>
      <c r="H442084" s="82"/>
      <c r="I442084" s="11"/>
    </row>
    <row r="442086" spans="1:9" s="4" customFormat="1" x14ac:dyDescent="0.2">
      <c r="A442086" s="25"/>
      <c r="B442086" s="64"/>
      <c r="C442086" s="80"/>
      <c r="D442086" s="81"/>
      <c r="E442086" s="79"/>
      <c r="F442086" s="78"/>
      <c r="G442086" s="82"/>
      <c r="H442086" s="82"/>
      <c r="I442086" s="11"/>
    </row>
    <row r="442092" spans="1:9" s="4" customFormat="1" x14ac:dyDescent="0.2">
      <c r="A442092" s="25"/>
      <c r="B442092" s="64"/>
      <c r="C442092" s="80"/>
      <c r="D442092" s="81"/>
      <c r="E442092" s="79"/>
      <c r="F442092" s="78"/>
      <c r="G442092" s="82"/>
      <c r="H442092" s="82"/>
      <c r="I442092" s="11"/>
    </row>
    <row r="442100" spans="1:9" s="4" customFormat="1" x14ac:dyDescent="0.2">
      <c r="A442100" s="25"/>
      <c r="B442100" s="64"/>
      <c r="C442100" s="80"/>
      <c r="D442100" s="81"/>
      <c r="E442100" s="79"/>
      <c r="F442100" s="78"/>
      <c r="G442100" s="82"/>
      <c r="H442100" s="82"/>
      <c r="I442100" s="11"/>
    </row>
    <row r="442102" spans="1:9" s="4" customFormat="1" x14ac:dyDescent="0.2">
      <c r="A442102" s="25"/>
      <c r="B442102" s="64"/>
      <c r="C442102" s="80"/>
      <c r="D442102" s="81"/>
      <c r="E442102" s="79"/>
      <c r="F442102" s="78"/>
      <c r="G442102" s="82"/>
      <c r="H442102" s="82"/>
      <c r="I442102" s="11"/>
    </row>
    <row r="442108" spans="1:9" s="4" customFormat="1" x14ac:dyDescent="0.2">
      <c r="A442108" s="25"/>
      <c r="B442108" s="64"/>
      <c r="C442108" s="80"/>
      <c r="D442108" s="81"/>
      <c r="E442108" s="79"/>
      <c r="F442108" s="78"/>
      <c r="G442108" s="82"/>
      <c r="H442108" s="82"/>
      <c r="I442108" s="11"/>
    </row>
    <row r="442116" spans="1:9" s="4" customFormat="1" x14ac:dyDescent="0.2">
      <c r="A442116" s="25"/>
      <c r="B442116" s="64"/>
      <c r="C442116" s="80"/>
      <c r="D442116" s="81"/>
      <c r="E442116" s="79"/>
      <c r="F442116" s="78"/>
      <c r="G442116" s="82"/>
      <c r="H442116" s="82"/>
      <c r="I442116" s="11"/>
    </row>
    <row r="442118" spans="1:9" s="4" customFormat="1" x14ac:dyDescent="0.2">
      <c r="A442118" s="25"/>
      <c r="B442118" s="64"/>
      <c r="C442118" s="80"/>
      <c r="D442118" s="81"/>
      <c r="E442118" s="79"/>
      <c r="F442118" s="78"/>
      <c r="G442118" s="82"/>
      <c r="H442118" s="82"/>
      <c r="I442118" s="11"/>
    </row>
    <row r="442124" spans="1:9" s="4" customFormat="1" x14ac:dyDescent="0.2">
      <c r="A442124" s="25"/>
      <c r="B442124" s="64"/>
      <c r="C442124" s="80"/>
      <c r="D442124" s="81"/>
      <c r="E442124" s="79"/>
      <c r="F442124" s="78"/>
      <c r="G442124" s="82"/>
      <c r="H442124" s="82"/>
      <c r="I442124" s="11"/>
    </row>
    <row r="442132" spans="1:9" s="4" customFormat="1" x14ac:dyDescent="0.2">
      <c r="A442132" s="25"/>
      <c r="B442132" s="64"/>
      <c r="C442132" s="80"/>
      <c r="D442132" s="81"/>
      <c r="E442132" s="79"/>
      <c r="F442132" s="78"/>
      <c r="G442132" s="82"/>
      <c r="H442132" s="82"/>
      <c r="I442132" s="11"/>
    </row>
    <row r="442134" spans="1:9" s="4" customFormat="1" x14ac:dyDescent="0.2">
      <c r="A442134" s="25"/>
      <c r="B442134" s="64"/>
      <c r="C442134" s="80"/>
      <c r="D442134" s="81"/>
      <c r="E442134" s="79"/>
      <c r="F442134" s="78"/>
      <c r="G442134" s="82"/>
      <c r="H442134" s="82"/>
      <c r="I442134" s="11"/>
    </row>
    <row r="442140" spans="1:9" s="4" customFormat="1" x14ac:dyDescent="0.2">
      <c r="A442140" s="25"/>
      <c r="B442140" s="64"/>
      <c r="C442140" s="80"/>
      <c r="D442140" s="81"/>
      <c r="E442140" s="79"/>
      <c r="F442140" s="78"/>
      <c r="G442140" s="82"/>
      <c r="H442140" s="82"/>
      <c r="I442140" s="11"/>
    </row>
    <row r="442148" spans="1:9" s="4" customFormat="1" x14ac:dyDescent="0.2">
      <c r="A442148" s="25"/>
      <c r="B442148" s="64"/>
      <c r="C442148" s="80"/>
      <c r="D442148" s="81"/>
      <c r="E442148" s="79"/>
      <c r="F442148" s="78"/>
      <c r="G442148" s="82"/>
      <c r="H442148" s="82"/>
      <c r="I442148" s="11"/>
    </row>
    <row r="442150" spans="1:9" s="4" customFormat="1" x14ac:dyDescent="0.2">
      <c r="A442150" s="25"/>
      <c r="B442150" s="64"/>
      <c r="C442150" s="80"/>
      <c r="D442150" s="81"/>
      <c r="E442150" s="79"/>
      <c r="F442150" s="78"/>
      <c r="G442150" s="82"/>
      <c r="H442150" s="82"/>
      <c r="I442150" s="11"/>
    </row>
    <row r="442156" spans="1:9" s="4" customFormat="1" x14ac:dyDescent="0.2">
      <c r="A442156" s="25"/>
      <c r="B442156" s="64"/>
      <c r="C442156" s="80"/>
      <c r="D442156" s="81"/>
      <c r="E442156" s="79"/>
      <c r="F442156" s="78"/>
      <c r="G442156" s="82"/>
      <c r="H442156" s="82"/>
      <c r="I442156" s="11"/>
    </row>
    <row r="442164" spans="1:9" s="4" customFormat="1" x14ac:dyDescent="0.2">
      <c r="A442164" s="25"/>
      <c r="B442164" s="64"/>
      <c r="C442164" s="80"/>
      <c r="D442164" s="81"/>
      <c r="E442164" s="79"/>
      <c r="F442164" s="78"/>
      <c r="G442164" s="82"/>
      <c r="H442164" s="82"/>
      <c r="I442164" s="11"/>
    </row>
    <row r="442166" spans="1:9" s="4" customFormat="1" x14ac:dyDescent="0.2">
      <c r="A442166" s="25"/>
      <c r="B442166" s="64"/>
      <c r="C442166" s="80"/>
      <c r="D442166" s="81"/>
      <c r="E442166" s="79"/>
      <c r="F442166" s="78"/>
      <c r="G442166" s="82"/>
      <c r="H442166" s="82"/>
      <c r="I442166" s="11"/>
    </row>
    <row r="442172" spans="1:9" s="4" customFormat="1" x14ac:dyDescent="0.2">
      <c r="A442172" s="25"/>
      <c r="B442172" s="64"/>
      <c r="C442172" s="80"/>
      <c r="D442172" s="81"/>
      <c r="E442172" s="79"/>
      <c r="F442172" s="78"/>
      <c r="G442172" s="82"/>
      <c r="H442172" s="82"/>
      <c r="I442172" s="11"/>
    </row>
    <row r="442180" spans="1:9" s="4" customFormat="1" x14ac:dyDescent="0.2">
      <c r="A442180" s="25"/>
      <c r="B442180" s="64"/>
      <c r="C442180" s="80"/>
      <c r="D442180" s="81"/>
      <c r="E442180" s="79"/>
      <c r="F442180" s="78"/>
      <c r="G442180" s="82"/>
      <c r="H442180" s="82"/>
      <c r="I442180" s="11"/>
    </row>
    <row r="442182" spans="1:9" s="4" customFormat="1" x14ac:dyDescent="0.2">
      <c r="A442182" s="25"/>
      <c r="B442182" s="64"/>
      <c r="C442182" s="80"/>
      <c r="D442182" s="81"/>
      <c r="E442182" s="79"/>
      <c r="F442182" s="78"/>
      <c r="G442182" s="82"/>
      <c r="H442182" s="82"/>
      <c r="I442182" s="11"/>
    </row>
    <row r="442188" spans="1:9" s="4" customFormat="1" x14ac:dyDescent="0.2">
      <c r="A442188" s="25"/>
      <c r="B442188" s="64"/>
      <c r="C442188" s="80"/>
      <c r="D442188" s="81"/>
      <c r="E442188" s="79"/>
      <c r="F442188" s="78"/>
      <c r="G442188" s="82"/>
      <c r="H442188" s="82"/>
      <c r="I442188" s="11"/>
    </row>
    <row r="442196" spans="1:9" s="4" customFormat="1" x14ac:dyDescent="0.2">
      <c r="A442196" s="25"/>
      <c r="B442196" s="64"/>
      <c r="C442196" s="80"/>
      <c r="D442196" s="81"/>
      <c r="E442196" s="79"/>
      <c r="F442196" s="78"/>
      <c r="G442196" s="82"/>
      <c r="H442196" s="82"/>
      <c r="I442196" s="11"/>
    </row>
    <row r="442198" spans="1:9" s="4" customFormat="1" x14ac:dyDescent="0.2">
      <c r="A442198" s="25"/>
      <c r="B442198" s="64"/>
      <c r="C442198" s="80"/>
      <c r="D442198" s="81"/>
      <c r="E442198" s="79"/>
      <c r="F442198" s="78"/>
      <c r="G442198" s="82"/>
      <c r="H442198" s="82"/>
      <c r="I442198" s="11"/>
    </row>
    <row r="442204" spans="1:9" s="4" customFormat="1" x14ac:dyDescent="0.2">
      <c r="A442204" s="25"/>
      <c r="B442204" s="64"/>
      <c r="C442204" s="80"/>
      <c r="D442204" s="81"/>
      <c r="E442204" s="79"/>
      <c r="F442204" s="78"/>
      <c r="G442204" s="82"/>
      <c r="H442204" s="82"/>
      <c r="I442204" s="11"/>
    </row>
    <row r="442212" spans="1:9" s="4" customFormat="1" x14ac:dyDescent="0.2">
      <c r="A442212" s="25"/>
      <c r="B442212" s="64"/>
      <c r="C442212" s="80"/>
      <c r="D442212" s="81"/>
      <c r="E442212" s="79"/>
      <c r="F442212" s="78"/>
      <c r="G442212" s="82"/>
      <c r="H442212" s="82"/>
      <c r="I442212" s="11"/>
    </row>
    <row r="442214" spans="1:9" s="4" customFormat="1" x14ac:dyDescent="0.2">
      <c r="A442214" s="25"/>
      <c r="B442214" s="64"/>
      <c r="C442214" s="80"/>
      <c r="D442214" s="81"/>
      <c r="E442214" s="79"/>
      <c r="F442214" s="78"/>
      <c r="G442214" s="82"/>
      <c r="H442214" s="82"/>
      <c r="I442214" s="11"/>
    </row>
    <row r="442220" spans="1:9" s="4" customFormat="1" x14ac:dyDescent="0.2">
      <c r="A442220" s="25"/>
      <c r="B442220" s="64"/>
      <c r="C442220" s="80"/>
      <c r="D442220" s="81"/>
      <c r="E442220" s="79"/>
      <c r="F442220" s="78"/>
      <c r="G442220" s="82"/>
      <c r="H442220" s="82"/>
      <c r="I442220" s="11"/>
    </row>
    <row r="442228" spans="1:9" s="4" customFormat="1" x14ac:dyDescent="0.2">
      <c r="A442228" s="25"/>
      <c r="B442228" s="64"/>
      <c r="C442228" s="80"/>
      <c r="D442228" s="81"/>
      <c r="E442228" s="79"/>
      <c r="F442228" s="78"/>
      <c r="G442228" s="82"/>
      <c r="H442228" s="82"/>
      <c r="I442228" s="11"/>
    </row>
    <row r="442230" spans="1:9" s="4" customFormat="1" x14ac:dyDescent="0.2">
      <c r="A442230" s="25"/>
      <c r="B442230" s="64"/>
      <c r="C442230" s="80"/>
      <c r="D442230" s="81"/>
      <c r="E442230" s="79"/>
      <c r="F442230" s="78"/>
      <c r="G442230" s="82"/>
      <c r="H442230" s="82"/>
      <c r="I442230" s="11"/>
    </row>
    <row r="442236" spans="1:9" s="4" customFormat="1" x14ac:dyDescent="0.2">
      <c r="A442236" s="25"/>
      <c r="B442236" s="64"/>
      <c r="C442236" s="80"/>
      <c r="D442236" s="81"/>
      <c r="E442236" s="79"/>
      <c r="F442236" s="78"/>
      <c r="G442236" s="82"/>
      <c r="H442236" s="82"/>
      <c r="I442236" s="11"/>
    </row>
    <row r="442244" spans="1:9" s="4" customFormat="1" x14ac:dyDescent="0.2">
      <c r="A442244" s="25"/>
      <c r="B442244" s="64"/>
      <c r="C442244" s="80"/>
      <c r="D442244" s="81"/>
      <c r="E442244" s="79"/>
      <c r="F442244" s="78"/>
      <c r="G442244" s="82"/>
      <c r="H442244" s="82"/>
      <c r="I442244" s="11"/>
    </row>
    <row r="442246" spans="1:9" s="4" customFormat="1" x14ac:dyDescent="0.2">
      <c r="A442246" s="25"/>
      <c r="B442246" s="64"/>
      <c r="C442246" s="80"/>
      <c r="D442246" s="81"/>
      <c r="E442246" s="79"/>
      <c r="F442246" s="78"/>
      <c r="G442246" s="82"/>
      <c r="H442246" s="82"/>
      <c r="I442246" s="11"/>
    </row>
    <row r="442252" spans="1:9" s="4" customFormat="1" x14ac:dyDescent="0.2">
      <c r="A442252" s="25"/>
      <c r="B442252" s="64"/>
      <c r="C442252" s="80"/>
      <c r="D442252" s="81"/>
      <c r="E442252" s="79"/>
      <c r="F442252" s="78"/>
      <c r="G442252" s="82"/>
      <c r="H442252" s="82"/>
      <c r="I442252" s="11"/>
    </row>
    <row r="442260" spans="1:9" s="4" customFormat="1" x14ac:dyDescent="0.2">
      <c r="A442260" s="25"/>
      <c r="B442260" s="64"/>
      <c r="C442260" s="80"/>
      <c r="D442260" s="81"/>
      <c r="E442260" s="79"/>
      <c r="F442260" s="78"/>
      <c r="G442260" s="82"/>
      <c r="H442260" s="82"/>
      <c r="I442260" s="11"/>
    </row>
    <row r="442262" spans="1:9" s="4" customFormat="1" x14ac:dyDescent="0.2">
      <c r="A442262" s="25"/>
      <c r="B442262" s="64"/>
      <c r="C442262" s="80"/>
      <c r="D442262" s="81"/>
      <c r="E442262" s="79"/>
      <c r="F442262" s="78"/>
      <c r="G442262" s="82"/>
      <c r="H442262" s="82"/>
      <c r="I442262" s="11"/>
    </row>
    <row r="442268" spans="1:9" s="4" customFormat="1" x14ac:dyDescent="0.2">
      <c r="A442268" s="25"/>
      <c r="B442268" s="64"/>
      <c r="C442268" s="80"/>
      <c r="D442268" s="81"/>
      <c r="E442268" s="79"/>
      <c r="F442268" s="78"/>
      <c r="G442268" s="82"/>
      <c r="H442268" s="82"/>
      <c r="I442268" s="11"/>
    </row>
    <row r="442276" spans="1:9" s="4" customFormat="1" x14ac:dyDescent="0.2">
      <c r="A442276" s="25"/>
      <c r="B442276" s="64"/>
      <c r="C442276" s="80"/>
      <c r="D442276" s="81"/>
      <c r="E442276" s="79"/>
      <c r="F442276" s="78"/>
      <c r="G442276" s="82"/>
      <c r="H442276" s="82"/>
      <c r="I442276" s="11"/>
    </row>
    <row r="442278" spans="1:9" s="4" customFormat="1" x14ac:dyDescent="0.2">
      <c r="A442278" s="25"/>
      <c r="B442278" s="64"/>
      <c r="C442278" s="80"/>
      <c r="D442278" s="81"/>
      <c r="E442278" s="79"/>
      <c r="F442278" s="78"/>
      <c r="G442278" s="82"/>
      <c r="H442278" s="82"/>
      <c r="I442278" s="11"/>
    </row>
    <row r="442284" spans="1:9" s="4" customFormat="1" x14ac:dyDescent="0.2">
      <c r="A442284" s="25"/>
      <c r="B442284" s="64"/>
      <c r="C442284" s="80"/>
      <c r="D442284" s="81"/>
      <c r="E442284" s="79"/>
      <c r="F442284" s="78"/>
      <c r="G442284" s="82"/>
      <c r="H442284" s="82"/>
      <c r="I442284" s="11"/>
    </row>
    <row r="442292" spans="1:9" s="4" customFormat="1" x14ac:dyDescent="0.2">
      <c r="A442292" s="25"/>
      <c r="B442292" s="64"/>
      <c r="C442292" s="80"/>
      <c r="D442292" s="81"/>
      <c r="E442292" s="79"/>
      <c r="F442292" s="78"/>
      <c r="G442292" s="82"/>
      <c r="H442292" s="82"/>
      <c r="I442292" s="11"/>
    </row>
    <row r="442294" spans="1:9" s="4" customFormat="1" x14ac:dyDescent="0.2">
      <c r="A442294" s="25"/>
      <c r="B442294" s="64"/>
      <c r="C442294" s="80"/>
      <c r="D442294" s="81"/>
      <c r="E442294" s="79"/>
      <c r="F442294" s="78"/>
      <c r="G442294" s="82"/>
      <c r="H442294" s="82"/>
      <c r="I442294" s="11"/>
    </row>
    <row r="442300" spans="1:9" s="4" customFormat="1" x14ac:dyDescent="0.2">
      <c r="A442300" s="25"/>
      <c r="B442300" s="64"/>
      <c r="C442300" s="80"/>
      <c r="D442300" s="81"/>
      <c r="E442300" s="79"/>
      <c r="F442300" s="78"/>
      <c r="G442300" s="82"/>
      <c r="H442300" s="82"/>
      <c r="I442300" s="11"/>
    </row>
    <row r="442308" spans="1:9" s="4" customFormat="1" x14ac:dyDescent="0.2">
      <c r="A442308" s="25"/>
      <c r="B442308" s="64"/>
      <c r="C442308" s="80"/>
      <c r="D442308" s="81"/>
      <c r="E442308" s="79"/>
      <c r="F442308" s="78"/>
      <c r="G442308" s="82"/>
      <c r="H442308" s="82"/>
      <c r="I442308" s="11"/>
    </row>
    <row r="442310" spans="1:9" s="4" customFormat="1" x14ac:dyDescent="0.2">
      <c r="A442310" s="25"/>
      <c r="B442310" s="64"/>
      <c r="C442310" s="80"/>
      <c r="D442310" s="81"/>
      <c r="E442310" s="79"/>
      <c r="F442310" s="78"/>
      <c r="G442310" s="82"/>
      <c r="H442310" s="82"/>
      <c r="I442310" s="11"/>
    </row>
    <row r="442316" spans="1:9" s="4" customFormat="1" x14ac:dyDescent="0.2">
      <c r="A442316" s="25"/>
      <c r="B442316" s="64"/>
      <c r="C442316" s="80"/>
      <c r="D442316" s="81"/>
      <c r="E442316" s="79"/>
      <c r="F442316" s="78"/>
      <c r="G442316" s="82"/>
      <c r="H442316" s="82"/>
      <c r="I442316" s="11"/>
    </row>
    <row r="442324" spans="1:9" s="4" customFormat="1" x14ac:dyDescent="0.2">
      <c r="A442324" s="25"/>
      <c r="B442324" s="64"/>
      <c r="C442324" s="80"/>
      <c r="D442324" s="81"/>
      <c r="E442324" s="79"/>
      <c r="F442324" s="78"/>
      <c r="G442324" s="82"/>
      <c r="H442324" s="82"/>
      <c r="I442324" s="11"/>
    </row>
    <row r="442326" spans="1:9" s="4" customFormat="1" x14ac:dyDescent="0.2">
      <c r="A442326" s="25"/>
      <c r="B442326" s="64"/>
      <c r="C442326" s="80"/>
      <c r="D442326" s="81"/>
      <c r="E442326" s="79"/>
      <c r="F442326" s="78"/>
      <c r="G442326" s="82"/>
      <c r="H442326" s="82"/>
      <c r="I442326" s="11"/>
    </row>
    <row r="442332" spans="1:9" s="4" customFormat="1" x14ac:dyDescent="0.2">
      <c r="A442332" s="25"/>
      <c r="B442332" s="64"/>
      <c r="C442332" s="80"/>
      <c r="D442332" s="81"/>
      <c r="E442332" s="79"/>
      <c r="F442332" s="78"/>
      <c r="G442332" s="82"/>
      <c r="H442332" s="82"/>
      <c r="I442332" s="11"/>
    </row>
    <row r="442340" spans="1:9" s="4" customFormat="1" x14ac:dyDescent="0.2">
      <c r="A442340" s="25"/>
      <c r="B442340" s="64"/>
      <c r="C442340" s="80"/>
      <c r="D442340" s="81"/>
      <c r="E442340" s="79"/>
      <c r="F442340" s="78"/>
      <c r="G442340" s="82"/>
      <c r="H442340" s="82"/>
      <c r="I442340" s="11"/>
    </row>
    <row r="442342" spans="1:9" s="4" customFormat="1" x14ac:dyDescent="0.2">
      <c r="A442342" s="25"/>
      <c r="B442342" s="64"/>
      <c r="C442342" s="80"/>
      <c r="D442342" s="81"/>
      <c r="E442342" s="79"/>
      <c r="F442342" s="78"/>
      <c r="G442342" s="82"/>
      <c r="H442342" s="82"/>
      <c r="I442342" s="11"/>
    </row>
    <row r="442348" spans="1:9" s="4" customFormat="1" x14ac:dyDescent="0.2">
      <c r="A442348" s="25"/>
      <c r="B442348" s="64"/>
      <c r="C442348" s="80"/>
      <c r="D442348" s="81"/>
      <c r="E442348" s="79"/>
      <c r="F442348" s="78"/>
      <c r="G442348" s="82"/>
      <c r="H442348" s="82"/>
      <c r="I442348" s="11"/>
    </row>
    <row r="442356" spans="1:9" s="4" customFormat="1" x14ac:dyDescent="0.2">
      <c r="A442356" s="25"/>
      <c r="B442356" s="64"/>
      <c r="C442356" s="80"/>
      <c r="D442356" s="81"/>
      <c r="E442356" s="79"/>
      <c r="F442356" s="78"/>
      <c r="G442356" s="82"/>
      <c r="H442356" s="82"/>
      <c r="I442356" s="11"/>
    </row>
    <row r="442358" spans="1:9" s="4" customFormat="1" x14ac:dyDescent="0.2">
      <c r="A442358" s="25"/>
      <c r="B442358" s="64"/>
      <c r="C442358" s="80"/>
      <c r="D442358" s="81"/>
      <c r="E442358" s="79"/>
      <c r="F442358" s="78"/>
      <c r="G442358" s="82"/>
      <c r="H442358" s="82"/>
      <c r="I442358" s="11"/>
    </row>
    <row r="442364" spans="1:9" s="4" customFormat="1" x14ac:dyDescent="0.2">
      <c r="A442364" s="25"/>
      <c r="B442364" s="64"/>
      <c r="C442364" s="80"/>
      <c r="D442364" s="81"/>
      <c r="E442364" s="79"/>
      <c r="F442364" s="78"/>
      <c r="G442364" s="82"/>
      <c r="H442364" s="82"/>
      <c r="I442364" s="11"/>
    </row>
    <row r="442372" spans="1:9" s="4" customFormat="1" x14ac:dyDescent="0.2">
      <c r="A442372" s="25"/>
      <c r="B442372" s="64"/>
      <c r="C442372" s="80"/>
      <c r="D442372" s="81"/>
      <c r="E442372" s="79"/>
      <c r="F442372" s="78"/>
      <c r="G442372" s="82"/>
      <c r="H442372" s="82"/>
      <c r="I442372" s="11"/>
    </row>
    <row r="442374" spans="1:9" s="4" customFormat="1" x14ac:dyDescent="0.2">
      <c r="A442374" s="25"/>
      <c r="B442374" s="64"/>
      <c r="C442374" s="80"/>
      <c r="D442374" s="81"/>
      <c r="E442374" s="79"/>
      <c r="F442374" s="78"/>
      <c r="G442374" s="82"/>
      <c r="H442374" s="82"/>
      <c r="I442374" s="11"/>
    </row>
    <row r="442380" spans="1:9" s="4" customFormat="1" x14ac:dyDescent="0.2">
      <c r="A442380" s="25"/>
      <c r="B442380" s="64"/>
      <c r="C442380" s="80"/>
      <c r="D442380" s="81"/>
      <c r="E442380" s="79"/>
      <c r="F442380" s="78"/>
      <c r="G442380" s="82"/>
      <c r="H442380" s="82"/>
      <c r="I442380" s="11"/>
    </row>
    <row r="442388" spans="1:9" s="4" customFormat="1" x14ac:dyDescent="0.2">
      <c r="A442388" s="25"/>
      <c r="B442388" s="64"/>
      <c r="C442388" s="80"/>
      <c r="D442388" s="81"/>
      <c r="E442388" s="79"/>
      <c r="F442388" s="78"/>
      <c r="G442388" s="82"/>
      <c r="H442388" s="82"/>
      <c r="I442388" s="11"/>
    </row>
    <row r="442390" spans="1:9" s="4" customFormat="1" x14ac:dyDescent="0.2">
      <c r="A442390" s="25"/>
      <c r="B442390" s="64"/>
      <c r="C442390" s="80"/>
      <c r="D442390" s="81"/>
      <c r="E442390" s="79"/>
      <c r="F442390" s="78"/>
      <c r="G442390" s="82"/>
      <c r="H442390" s="82"/>
      <c r="I442390" s="11"/>
    </row>
    <row r="442396" spans="1:9" s="4" customFormat="1" x14ac:dyDescent="0.2">
      <c r="A442396" s="25"/>
      <c r="B442396" s="64"/>
      <c r="C442396" s="80"/>
      <c r="D442396" s="81"/>
      <c r="E442396" s="79"/>
      <c r="F442396" s="78"/>
      <c r="G442396" s="82"/>
      <c r="H442396" s="82"/>
      <c r="I442396" s="11"/>
    </row>
    <row r="442404" spans="1:9" s="4" customFormat="1" x14ac:dyDescent="0.2">
      <c r="A442404" s="25"/>
      <c r="B442404" s="64"/>
      <c r="C442404" s="80"/>
      <c r="D442404" s="81"/>
      <c r="E442404" s="79"/>
      <c r="F442404" s="78"/>
      <c r="G442404" s="82"/>
      <c r="H442404" s="82"/>
      <c r="I442404" s="11"/>
    </row>
    <row r="442406" spans="1:9" s="4" customFormat="1" x14ac:dyDescent="0.2">
      <c r="A442406" s="25"/>
      <c r="B442406" s="64"/>
      <c r="C442406" s="80"/>
      <c r="D442406" s="81"/>
      <c r="E442406" s="79"/>
      <c r="F442406" s="78"/>
      <c r="G442406" s="82"/>
      <c r="H442406" s="82"/>
      <c r="I442406" s="11"/>
    </row>
    <row r="442412" spans="1:9" s="4" customFormat="1" x14ac:dyDescent="0.2">
      <c r="A442412" s="25"/>
      <c r="B442412" s="64"/>
      <c r="C442412" s="80"/>
      <c r="D442412" s="81"/>
      <c r="E442412" s="79"/>
      <c r="F442412" s="78"/>
      <c r="G442412" s="82"/>
      <c r="H442412" s="82"/>
      <c r="I442412" s="11"/>
    </row>
    <row r="442420" spans="1:9" s="4" customFormat="1" x14ac:dyDescent="0.2">
      <c r="A442420" s="25"/>
      <c r="B442420" s="64"/>
      <c r="C442420" s="80"/>
      <c r="D442420" s="81"/>
      <c r="E442420" s="79"/>
      <c r="F442420" s="78"/>
      <c r="G442420" s="82"/>
      <c r="H442420" s="82"/>
      <c r="I442420" s="11"/>
    </row>
    <row r="442422" spans="1:9" s="4" customFormat="1" x14ac:dyDescent="0.2">
      <c r="A442422" s="25"/>
      <c r="B442422" s="64"/>
      <c r="C442422" s="80"/>
      <c r="D442422" s="81"/>
      <c r="E442422" s="79"/>
      <c r="F442422" s="78"/>
      <c r="G442422" s="82"/>
      <c r="H442422" s="82"/>
      <c r="I442422" s="11"/>
    </row>
    <row r="442428" spans="1:9" s="4" customFormat="1" x14ac:dyDescent="0.2">
      <c r="A442428" s="25"/>
      <c r="B442428" s="64"/>
      <c r="C442428" s="80"/>
      <c r="D442428" s="81"/>
      <c r="E442428" s="79"/>
      <c r="F442428" s="78"/>
      <c r="G442428" s="82"/>
      <c r="H442428" s="82"/>
      <c r="I442428" s="11"/>
    </row>
    <row r="442436" spans="1:9" s="4" customFormat="1" x14ac:dyDescent="0.2">
      <c r="A442436" s="25"/>
      <c r="B442436" s="64"/>
      <c r="C442436" s="80"/>
      <c r="D442436" s="81"/>
      <c r="E442436" s="79"/>
      <c r="F442436" s="78"/>
      <c r="G442436" s="82"/>
      <c r="H442436" s="82"/>
      <c r="I442436" s="11"/>
    </row>
    <row r="442438" spans="1:9" s="4" customFormat="1" x14ac:dyDescent="0.2">
      <c r="A442438" s="25"/>
      <c r="B442438" s="64"/>
      <c r="C442438" s="80"/>
      <c r="D442438" s="81"/>
      <c r="E442438" s="79"/>
      <c r="F442438" s="78"/>
      <c r="G442438" s="82"/>
      <c r="H442438" s="82"/>
      <c r="I442438" s="11"/>
    </row>
    <row r="442444" spans="1:9" s="4" customFormat="1" x14ac:dyDescent="0.2">
      <c r="A442444" s="25"/>
      <c r="B442444" s="64"/>
      <c r="C442444" s="80"/>
      <c r="D442444" s="81"/>
      <c r="E442444" s="79"/>
      <c r="F442444" s="78"/>
      <c r="G442444" s="82"/>
      <c r="H442444" s="82"/>
      <c r="I442444" s="11"/>
    </row>
    <row r="442452" spans="1:9" s="4" customFormat="1" x14ac:dyDescent="0.2">
      <c r="A442452" s="25"/>
      <c r="B442452" s="64"/>
      <c r="C442452" s="80"/>
      <c r="D442452" s="81"/>
      <c r="E442452" s="79"/>
      <c r="F442452" s="78"/>
      <c r="G442452" s="82"/>
      <c r="H442452" s="82"/>
      <c r="I442452" s="11"/>
    </row>
    <row r="442454" spans="1:9" s="4" customFormat="1" x14ac:dyDescent="0.2">
      <c r="A442454" s="25"/>
      <c r="B442454" s="64"/>
      <c r="C442454" s="80"/>
      <c r="D442454" s="81"/>
      <c r="E442454" s="79"/>
      <c r="F442454" s="78"/>
      <c r="G442454" s="82"/>
      <c r="H442454" s="82"/>
      <c r="I442454" s="11"/>
    </row>
    <row r="442460" spans="1:9" s="4" customFormat="1" x14ac:dyDescent="0.2">
      <c r="A442460" s="25"/>
      <c r="B442460" s="64"/>
      <c r="C442460" s="80"/>
      <c r="D442460" s="81"/>
      <c r="E442460" s="79"/>
      <c r="F442460" s="78"/>
      <c r="G442460" s="82"/>
      <c r="H442460" s="82"/>
      <c r="I442460" s="11"/>
    </row>
    <row r="442468" spans="1:9" s="4" customFormat="1" x14ac:dyDescent="0.2">
      <c r="A442468" s="25"/>
      <c r="B442468" s="64"/>
      <c r="C442468" s="80"/>
      <c r="D442468" s="81"/>
      <c r="E442468" s="79"/>
      <c r="F442468" s="78"/>
      <c r="G442468" s="82"/>
      <c r="H442468" s="82"/>
      <c r="I442468" s="11"/>
    </row>
    <row r="442470" spans="1:9" s="4" customFormat="1" x14ac:dyDescent="0.2">
      <c r="A442470" s="25"/>
      <c r="B442470" s="64"/>
      <c r="C442470" s="80"/>
      <c r="D442470" s="81"/>
      <c r="E442470" s="79"/>
      <c r="F442470" s="78"/>
      <c r="G442470" s="82"/>
      <c r="H442470" s="82"/>
      <c r="I442470" s="11"/>
    </row>
    <row r="442476" spans="1:9" s="4" customFormat="1" x14ac:dyDescent="0.2">
      <c r="A442476" s="25"/>
      <c r="B442476" s="64"/>
      <c r="C442476" s="80"/>
      <c r="D442476" s="81"/>
      <c r="E442476" s="79"/>
      <c r="F442476" s="78"/>
      <c r="G442476" s="82"/>
      <c r="H442476" s="82"/>
      <c r="I442476" s="11"/>
    </row>
    <row r="442484" spans="1:9" s="4" customFormat="1" x14ac:dyDescent="0.2">
      <c r="A442484" s="25"/>
      <c r="B442484" s="64"/>
      <c r="C442484" s="80"/>
      <c r="D442484" s="81"/>
      <c r="E442484" s="79"/>
      <c r="F442484" s="78"/>
      <c r="G442484" s="82"/>
      <c r="H442484" s="82"/>
      <c r="I442484" s="11"/>
    </row>
    <row r="442486" spans="1:9" s="4" customFormat="1" x14ac:dyDescent="0.2">
      <c r="A442486" s="25"/>
      <c r="B442486" s="64"/>
      <c r="C442486" s="80"/>
      <c r="D442486" s="81"/>
      <c r="E442486" s="79"/>
      <c r="F442486" s="78"/>
      <c r="G442486" s="82"/>
      <c r="H442486" s="82"/>
      <c r="I442486" s="11"/>
    </row>
    <row r="442492" spans="1:9" s="4" customFormat="1" x14ac:dyDescent="0.2">
      <c r="A442492" s="25"/>
      <c r="B442492" s="64"/>
      <c r="C442492" s="80"/>
      <c r="D442492" s="81"/>
      <c r="E442492" s="79"/>
      <c r="F442492" s="78"/>
      <c r="G442492" s="82"/>
      <c r="H442492" s="82"/>
      <c r="I442492" s="11"/>
    </row>
    <row r="442500" spans="1:9" s="4" customFormat="1" x14ac:dyDescent="0.2">
      <c r="A442500" s="25"/>
      <c r="B442500" s="64"/>
      <c r="C442500" s="80"/>
      <c r="D442500" s="81"/>
      <c r="E442500" s="79"/>
      <c r="F442500" s="78"/>
      <c r="G442500" s="82"/>
      <c r="H442500" s="82"/>
      <c r="I442500" s="11"/>
    </row>
    <row r="442502" spans="1:9" s="4" customFormat="1" x14ac:dyDescent="0.2">
      <c r="A442502" s="25"/>
      <c r="B442502" s="64"/>
      <c r="C442502" s="80"/>
      <c r="D442502" s="81"/>
      <c r="E442502" s="79"/>
      <c r="F442502" s="78"/>
      <c r="G442502" s="82"/>
      <c r="H442502" s="82"/>
      <c r="I442502" s="11"/>
    </row>
    <row r="442508" spans="1:9" s="4" customFormat="1" x14ac:dyDescent="0.2">
      <c r="A442508" s="25"/>
      <c r="B442508" s="64"/>
      <c r="C442508" s="80"/>
      <c r="D442508" s="81"/>
      <c r="E442508" s="79"/>
      <c r="F442508" s="78"/>
      <c r="G442508" s="82"/>
      <c r="H442508" s="82"/>
      <c r="I442508" s="11"/>
    </row>
    <row r="442516" spans="1:9" s="4" customFormat="1" x14ac:dyDescent="0.2">
      <c r="A442516" s="25"/>
      <c r="B442516" s="64"/>
      <c r="C442516" s="80"/>
      <c r="D442516" s="81"/>
      <c r="E442516" s="79"/>
      <c r="F442516" s="78"/>
      <c r="G442516" s="82"/>
      <c r="H442516" s="82"/>
      <c r="I442516" s="11"/>
    </row>
    <row r="442518" spans="1:9" s="4" customFormat="1" x14ac:dyDescent="0.2">
      <c r="A442518" s="25"/>
      <c r="B442518" s="64"/>
      <c r="C442518" s="80"/>
      <c r="D442518" s="81"/>
      <c r="E442518" s="79"/>
      <c r="F442518" s="78"/>
      <c r="G442518" s="82"/>
      <c r="H442518" s="82"/>
      <c r="I442518" s="11"/>
    </row>
    <row r="442524" spans="1:9" s="4" customFormat="1" x14ac:dyDescent="0.2">
      <c r="A442524" s="25"/>
      <c r="B442524" s="64"/>
      <c r="C442524" s="80"/>
      <c r="D442524" s="81"/>
      <c r="E442524" s="79"/>
      <c r="F442524" s="78"/>
      <c r="G442524" s="82"/>
      <c r="H442524" s="82"/>
      <c r="I442524" s="11"/>
    </row>
    <row r="442532" spans="1:9" s="4" customFormat="1" x14ac:dyDescent="0.2">
      <c r="A442532" s="25"/>
      <c r="B442532" s="64"/>
      <c r="C442532" s="80"/>
      <c r="D442532" s="81"/>
      <c r="E442532" s="79"/>
      <c r="F442532" s="78"/>
      <c r="G442532" s="82"/>
      <c r="H442532" s="82"/>
      <c r="I442532" s="11"/>
    </row>
    <row r="442534" spans="1:9" s="4" customFormat="1" x14ac:dyDescent="0.2">
      <c r="A442534" s="25"/>
      <c r="B442534" s="64"/>
      <c r="C442534" s="80"/>
      <c r="D442534" s="81"/>
      <c r="E442534" s="79"/>
      <c r="F442534" s="78"/>
      <c r="G442534" s="82"/>
      <c r="H442534" s="82"/>
      <c r="I442534" s="11"/>
    </row>
    <row r="442540" spans="1:9" s="4" customFormat="1" x14ac:dyDescent="0.2">
      <c r="A442540" s="25"/>
      <c r="B442540" s="64"/>
      <c r="C442540" s="80"/>
      <c r="D442540" s="81"/>
      <c r="E442540" s="79"/>
      <c r="F442540" s="78"/>
      <c r="G442540" s="82"/>
      <c r="H442540" s="82"/>
      <c r="I442540" s="11"/>
    </row>
    <row r="442548" spans="1:9" s="4" customFormat="1" x14ac:dyDescent="0.2">
      <c r="A442548" s="25"/>
      <c r="B442548" s="64"/>
      <c r="C442548" s="80"/>
      <c r="D442548" s="81"/>
      <c r="E442548" s="79"/>
      <c r="F442548" s="78"/>
      <c r="G442548" s="82"/>
      <c r="H442548" s="82"/>
      <c r="I442548" s="11"/>
    </row>
    <row r="442550" spans="1:9" s="4" customFormat="1" x14ac:dyDescent="0.2">
      <c r="A442550" s="25"/>
      <c r="B442550" s="64"/>
      <c r="C442550" s="80"/>
      <c r="D442550" s="81"/>
      <c r="E442550" s="79"/>
      <c r="F442550" s="78"/>
      <c r="G442550" s="82"/>
      <c r="H442550" s="82"/>
      <c r="I442550" s="11"/>
    </row>
    <row r="442556" spans="1:9" s="4" customFormat="1" x14ac:dyDescent="0.2">
      <c r="A442556" s="25"/>
      <c r="B442556" s="64"/>
      <c r="C442556" s="80"/>
      <c r="D442556" s="81"/>
      <c r="E442556" s="79"/>
      <c r="F442556" s="78"/>
      <c r="G442556" s="82"/>
      <c r="H442556" s="82"/>
      <c r="I442556" s="11"/>
    </row>
    <row r="442564" spans="1:9" s="4" customFormat="1" x14ac:dyDescent="0.2">
      <c r="A442564" s="25"/>
      <c r="B442564" s="64"/>
      <c r="C442564" s="80"/>
      <c r="D442564" s="81"/>
      <c r="E442564" s="79"/>
      <c r="F442564" s="78"/>
      <c r="G442564" s="82"/>
      <c r="H442564" s="82"/>
      <c r="I442564" s="11"/>
    </row>
    <row r="442566" spans="1:9" s="4" customFormat="1" x14ac:dyDescent="0.2">
      <c r="A442566" s="25"/>
      <c r="B442566" s="64"/>
      <c r="C442566" s="80"/>
      <c r="D442566" s="81"/>
      <c r="E442566" s="79"/>
      <c r="F442566" s="78"/>
      <c r="G442566" s="82"/>
      <c r="H442566" s="82"/>
      <c r="I442566" s="11"/>
    </row>
    <row r="442572" spans="1:9" s="4" customFormat="1" x14ac:dyDescent="0.2">
      <c r="A442572" s="25"/>
      <c r="B442572" s="64"/>
      <c r="C442572" s="80"/>
      <c r="D442572" s="81"/>
      <c r="E442572" s="79"/>
      <c r="F442572" s="78"/>
      <c r="G442572" s="82"/>
      <c r="H442572" s="82"/>
      <c r="I442572" s="11"/>
    </row>
    <row r="442580" spans="1:9" s="4" customFormat="1" x14ac:dyDescent="0.2">
      <c r="A442580" s="25"/>
      <c r="B442580" s="64"/>
      <c r="C442580" s="80"/>
      <c r="D442580" s="81"/>
      <c r="E442580" s="79"/>
      <c r="F442580" s="78"/>
      <c r="G442580" s="82"/>
      <c r="H442580" s="82"/>
      <c r="I442580" s="11"/>
    </row>
    <row r="442582" spans="1:9" s="4" customFormat="1" x14ac:dyDescent="0.2">
      <c r="A442582" s="25"/>
      <c r="B442582" s="64"/>
      <c r="C442582" s="80"/>
      <c r="D442582" s="81"/>
      <c r="E442582" s="79"/>
      <c r="F442582" s="78"/>
      <c r="G442582" s="82"/>
      <c r="H442582" s="82"/>
      <c r="I442582" s="11"/>
    </row>
    <row r="442588" spans="1:9" s="4" customFormat="1" x14ac:dyDescent="0.2">
      <c r="A442588" s="25"/>
      <c r="B442588" s="64"/>
      <c r="C442588" s="80"/>
      <c r="D442588" s="81"/>
      <c r="E442588" s="79"/>
      <c r="F442588" s="78"/>
      <c r="G442588" s="82"/>
      <c r="H442588" s="82"/>
      <c r="I442588" s="11"/>
    </row>
    <row r="442596" spans="1:9" s="4" customFormat="1" x14ac:dyDescent="0.2">
      <c r="A442596" s="25"/>
      <c r="B442596" s="64"/>
      <c r="C442596" s="80"/>
      <c r="D442596" s="81"/>
      <c r="E442596" s="79"/>
      <c r="F442596" s="78"/>
      <c r="G442596" s="82"/>
      <c r="H442596" s="82"/>
      <c r="I442596" s="11"/>
    </row>
    <row r="442598" spans="1:9" s="4" customFormat="1" x14ac:dyDescent="0.2">
      <c r="A442598" s="25"/>
      <c r="B442598" s="64"/>
      <c r="C442598" s="80"/>
      <c r="D442598" s="81"/>
      <c r="E442598" s="79"/>
      <c r="F442598" s="78"/>
      <c r="G442598" s="82"/>
      <c r="H442598" s="82"/>
      <c r="I442598" s="11"/>
    </row>
    <row r="442604" spans="1:9" s="4" customFormat="1" x14ac:dyDescent="0.2">
      <c r="A442604" s="25"/>
      <c r="B442604" s="64"/>
      <c r="C442604" s="80"/>
      <c r="D442604" s="81"/>
      <c r="E442604" s="79"/>
      <c r="F442604" s="78"/>
      <c r="G442604" s="82"/>
      <c r="H442604" s="82"/>
      <c r="I442604" s="11"/>
    </row>
    <row r="442612" spans="1:9" s="4" customFormat="1" x14ac:dyDescent="0.2">
      <c r="A442612" s="25"/>
      <c r="B442612" s="64"/>
      <c r="C442612" s="80"/>
      <c r="D442612" s="81"/>
      <c r="E442612" s="79"/>
      <c r="F442612" s="78"/>
      <c r="G442612" s="82"/>
      <c r="H442612" s="82"/>
      <c r="I442612" s="11"/>
    </row>
    <row r="442614" spans="1:9" s="4" customFormat="1" x14ac:dyDescent="0.2">
      <c r="A442614" s="25"/>
      <c r="B442614" s="64"/>
      <c r="C442614" s="80"/>
      <c r="D442614" s="81"/>
      <c r="E442614" s="79"/>
      <c r="F442614" s="78"/>
      <c r="G442614" s="82"/>
      <c r="H442614" s="82"/>
      <c r="I442614" s="11"/>
    </row>
    <row r="442620" spans="1:9" s="4" customFormat="1" x14ac:dyDescent="0.2">
      <c r="A442620" s="25"/>
      <c r="B442620" s="64"/>
      <c r="C442620" s="80"/>
      <c r="D442620" s="81"/>
      <c r="E442620" s="79"/>
      <c r="F442620" s="78"/>
      <c r="G442620" s="82"/>
      <c r="H442620" s="82"/>
      <c r="I442620" s="11"/>
    </row>
    <row r="442628" spans="1:9" s="4" customFormat="1" x14ac:dyDescent="0.2">
      <c r="A442628" s="25"/>
      <c r="B442628" s="64"/>
      <c r="C442628" s="80"/>
      <c r="D442628" s="81"/>
      <c r="E442628" s="79"/>
      <c r="F442628" s="78"/>
      <c r="G442628" s="82"/>
      <c r="H442628" s="82"/>
      <c r="I442628" s="11"/>
    </row>
    <row r="442630" spans="1:9" s="4" customFormat="1" x14ac:dyDescent="0.2">
      <c r="A442630" s="25"/>
      <c r="B442630" s="64"/>
      <c r="C442630" s="80"/>
      <c r="D442630" s="81"/>
      <c r="E442630" s="79"/>
      <c r="F442630" s="78"/>
      <c r="G442630" s="82"/>
      <c r="H442630" s="82"/>
      <c r="I442630" s="11"/>
    </row>
    <row r="442636" spans="1:9" s="4" customFormat="1" x14ac:dyDescent="0.2">
      <c r="A442636" s="25"/>
      <c r="B442636" s="64"/>
      <c r="C442636" s="80"/>
      <c r="D442636" s="81"/>
      <c r="E442636" s="79"/>
      <c r="F442636" s="78"/>
      <c r="G442636" s="82"/>
      <c r="H442636" s="82"/>
      <c r="I442636" s="11"/>
    </row>
    <row r="442644" spans="1:9" s="4" customFormat="1" x14ac:dyDescent="0.2">
      <c r="A442644" s="25"/>
      <c r="B442644" s="64"/>
      <c r="C442644" s="80"/>
      <c r="D442644" s="81"/>
      <c r="E442644" s="79"/>
      <c r="F442644" s="78"/>
      <c r="G442644" s="82"/>
      <c r="H442644" s="82"/>
      <c r="I442644" s="11"/>
    </row>
    <row r="442646" spans="1:9" s="4" customFormat="1" x14ac:dyDescent="0.2">
      <c r="A442646" s="25"/>
      <c r="B442646" s="64"/>
      <c r="C442646" s="80"/>
      <c r="D442646" s="81"/>
      <c r="E442646" s="79"/>
      <c r="F442646" s="78"/>
      <c r="G442646" s="82"/>
      <c r="H442646" s="82"/>
      <c r="I442646" s="11"/>
    </row>
    <row r="442652" spans="1:9" s="4" customFormat="1" x14ac:dyDescent="0.2">
      <c r="A442652" s="25"/>
      <c r="B442652" s="64"/>
      <c r="C442652" s="80"/>
      <c r="D442652" s="81"/>
      <c r="E442652" s="79"/>
      <c r="F442652" s="78"/>
      <c r="G442652" s="82"/>
      <c r="H442652" s="82"/>
      <c r="I442652" s="11"/>
    </row>
    <row r="442660" spans="1:9" s="4" customFormat="1" x14ac:dyDescent="0.2">
      <c r="A442660" s="25"/>
      <c r="B442660" s="64"/>
      <c r="C442660" s="80"/>
      <c r="D442660" s="81"/>
      <c r="E442660" s="79"/>
      <c r="F442660" s="78"/>
      <c r="G442660" s="82"/>
      <c r="H442660" s="82"/>
      <c r="I442660" s="11"/>
    </row>
    <row r="442662" spans="1:9" s="4" customFormat="1" x14ac:dyDescent="0.2">
      <c r="A442662" s="25"/>
      <c r="B442662" s="64"/>
      <c r="C442662" s="80"/>
      <c r="D442662" s="81"/>
      <c r="E442662" s="79"/>
      <c r="F442662" s="78"/>
      <c r="G442662" s="82"/>
      <c r="H442662" s="82"/>
      <c r="I442662" s="11"/>
    </row>
    <row r="442668" spans="1:9" s="4" customFormat="1" x14ac:dyDescent="0.2">
      <c r="A442668" s="25"/>
      <c r="B442668" s="64"/>
      <c r="C442668" s="80"/>
      <c r="D442668" s="81"/>
      <c r="E442668" s="79"/>
      <c r="F442668" s="78"/>
      <c r="G442668" s="82"/>
      <c r="H442668" s="82"/>
      <c r="I442668" s="11"/>
    </row>
    <row r="442676" spans="1:9" s="4" customFormat="1" x14ac:dyDescent="0.2">
      <c r="A442676" s="25"/>
      <c r="B442676" s="64"/>
      <c r="C442676" s="80"/>
      <c r="D442676" s="81"/>
      <c r="E442676" s="79"/>
      <c r="F442676" s="78"/>
      <c r="G442676" s="82"/>
      <c r="H442676" s="82"/>
      <c r="I442676" s="11"/>
    </row>
    <row r="442678" spans="1:9" s="4" customFormat="1" x14ac:dyDescent="0.2">
      <c r="A442678" s="25"/>
      <c r="B442678" s="64"/>
      <c r="C442678" s="80"/>
      <c r="D442678" s="81"/>
      <c r="E442678" s="79"/>
      <c r="F442678" s="78"/>
      <c r="G442678" s="82"/>
      <c r="H442678" s="82"/>
      <c r="I442678" s="11"/>
    </row>
    <row r="442684" spans="1:9" s="4" customFormat="1" x14ac:dyDescent="0.2">
      <c r="A442684" s="25"/>
      <c r="B442684" s="64"/>
      <c r="C442684" s="80"/>
      <c r="D442684" s="81"/>
      <c r="E442684" s="79"/>
      <c r="F442684" s="78"/>
      <c r="G442684" s="82"/>
      <c r="H442684" s="82"/>
      <c r="I442684" s="11"/>
    </row>
    <row r="442692" spans="1:9" s="4" customFormat="1" x14ac:dyDescent="0.2">
      <c r="A442692" s="25"/>
      <c r="B442692" s="64"/>
      <c r="C442692" s="80"/>
      <c r="D442692" s="81"/>
      <c r="E442692" s="79"/>
      <c r="F442692" s="78"/>
      <c r="G442692" s="82"/>
      <c r="H442692" s="82"/>
      <c r="I442692" s="11"/>
    </row>
    <row r="442694" spans="1:9" s="4" customFormat="1" x14ac:dyDescent="0.2">
      <c r="A442694" s="25"/>
      <c r="B442694" s="64"/>
      <c r="C442694" s="80"/>
      <c r="D442694" s="81"/>
      <c r="E442694" s="79"/>
      <c r="F442694" s="78"/>
      <c r="G442694" s="82"/>
      <c r="H442694" s="82"/>
      <c r="I442694" s="11"/>
    </row>
    <row r="442700" spans="1:9" s="4" customFormat="1" x14ac:dyDescent="0.2">
      <c r="A442700" s="25"/>
      <c r="B442700" s="64"/>
      <c r="C442700" s="80"/>
      <c r="D442700" s="81"/>
      <c r="E442700" s="79"/>
      <c r="F442700" s="78"/>
      <c r="G442700" s="82"/>
      <c r="H442700" s="82"/>
      <c r="I442700" s="11"/>
    </row>
    <row r="442708" spans="1:9" s="4" customFormat="1" x14ac:dyDescent="0.2">
      <c r="A442708" s="25"/>
      <c r="B442708" s="64"/>
      <c r="C442708" s="80"/>
      <c r="D442708" s="81"/>
      <c r="E442708" s="79"/>
      <c r="F442708" s="78"/>
      <c r="G442708" s="82"/>
      <c r="H442708" s="82"/>
      <c r="I442708" s="11"/>
    </row>
    <row r="442710" spans="1:9" s="4" customFormat="1" x14ac:dyDescent="0.2">
      <c r="A442710" s="25"/>
      <c r="B442710" s="64"/>
      <c r="C442710" s="80"/>
      <c r="D442710" s="81"/>
      <c r="E442710" s="79"/>
      <c r="F442710" s="78"/>
      <c r="G442710" s="82"/>
      <c r="H442710" s="82"/>
      <c r="I442710" s="11"/>
    </row>
    <row r="442716" spans="1:9" s="4" customFormat="1" x14ac:dyDescent="0.2">
      <c r="A442716" s="25"/>
      <c r="B442716" s="64"/>
      <c r="C442716" s="80"/>
      <c r="D442716" s="81"/>
      <c r="E442716" s="79"/>
      <c r="F442716" s="78"/>
      <c r="G442716" s="82"/>
      <c r="H442716" s="82"/>
      <c r="I442716" s="11"/>
    </row>
    <row r="442724" spans="1:9" s="4" customFormat="1" x14ac:dyDescent="0.2">
      <c r="A442724" s="25"/>
      <c r="B442724" s="64"/>
      <c r="C442724" s="80"/>
      <c r="D442724" s="81"/>
      <c r="E442724" s="79"/>
      <c r="F442724" s="78"/>
      <c r="G442724" s="82"/>
      <c r="H442724" s="82"/>
      <c r="I442724" s="11"/>
    </row>
    <row r="442726" spans="1:9" s="4" customFormat="1" x14ac:dyDescent="0.2">
      <c r="A442726" s="25"/>
      <c r="B442726" s="64"/>
      <c r="C442726" s="80"/>
      <c r="D442726" s="81"/>
      <c r="E442726" s="79"/>
      <c r="F442726" s="78"/>
      <c r="G442726" s="82"/>
      <c r="H442726" s="82"/>
      <c r="I442726" s="11"/>
    </row>
    <row r="442732" spans="1:9" s="4" customFormat="1" x14ac:dyDescent="0.2">
      <c r="A442732" s="25"/>
      <c r="B442732" s="64"/>
      <c r="C442732" s="80"/>
      <c r="D442732" s="81"/>
      <c r="E442732" s="79"/>
      <c r="F442732" s="78"/>
      <c r="G442732" s="82"/>
      <c r="H442732" s="82"/>
      <c r="I442732" s="11"/>
    </row>
    <row r="442740" spans="1:9" s="4" customFormat="1" x14ac:dyDescent="0.2">
      <c r="A442740" s="25"/>
      <c r="B442740" s="64"/>
      <c r="C442740" s="80"/>
      <c r="D442740" s="81"/>
      <c r="E442740" s="79"/>
      <c r="F442740" s="78"/>
      <c r="G442740" s="82"/>
      <c r="H442740" s="82"/>
      <c r="I442740" s="11"/>
    </row>
    <row r="442742" spans="1:9" s="4" customFormat="1" x14ac:dyDescent="0.2">
      <c r="A442742" s="25"/>
      <c r="B442742" s="64"/>
      <c r="C442742" s="80"/>
      <c r="D442742" s="81"/>
      <c r="E442742" s="79"/>
      <c r="F442742" s="78"/>
      <c r="G442742" s="82"/>
      <c r="H442742" s="82"/>
      <c r="I442742" s="11"/>
    </row>
    <row r="442748" spans="1:9" s="4" customFormat="1" x14ac:dyDescent="0.2">
      <c r="A442748" s="25"/>
      <c r="B442748" s="64"/>
      <c r="C442748" s="80"/>
      <c r="D442748" s="81"/>
      <c r="E442748" s="79"/>
      <c r="F442748" s="78"/>
      <c r="G442748" s="82"/>
      <c r="H442748" s="82"/>
      <c r="I442748" s="11"/>
    </row>
    <row r="442756" spans="1:9" s="4" customFormat="1" x14ac:dyDescent="0.2">
      <c r="A442756" s="25"/>
      <c r="B442756" s="64"/>
      <c r="C442756" s="80"/>
      <c r="D442756" s="81"/>
      <c r="E442756" s="79"/>
      <c r="F442756" s="78"/>
      <c r="G442756" s="82"/>
      <c r="H442756" s="82"/>
      <c r="I442756" s="11"/>
    </row>
    <row r="442758" spans="1:9" s="4" customFormat="1" x14ac:dyDescent="0.2">
      <c r="A442758" s="25"/>
      <c r="B442758" s="64"/>
      <c r="C442758" s="80"/>
      <c r="D442758" s="81"/>
      <c r="E442758" s="79"/>
      <c r="F442758" s="78"/>
      <c r="G442758" s="82"/>
      <c r="H442758" s="82"/>
      <c r="I442758" s="11"/>
    </row>
    <row r="442764" spans="1:9" s="4" customFormat="1" x14ac:dyDescent="0.2">
      <c r="A442764" s="25"/>
      <c r="B442764" s="64"/>
      <c r="C442764" s="80"/>
      <c r="D442764" s="81"/>
      <c r="E442764" s="79"/>
      <c r="F442764" s="78"/>
      <c r="G442764" s="82"/>
      <c r="H442764" s="82"/>
      <c r="I442764" s="11"/>
    </row>
    <row r="442772" spans="1:9" s="4" customFormat="1" x14ac:dyDescent="0.2">
      <c r="A442772" s="25"/>
      <c r="B442772" s="64"/>
      <c r="C442772" s="80"/>
      <c r="D442772" s="81"/>
      <c r="E442772" s="79"/>
      <c r="F442772" s="78"/>
      <c r="G442772" s="82"/>
      <c r="H442772" s="82"/>
      <c r="I442772" s="11"/>
    </row>
    <row r="442774" spans="1:9" s="4" customFormat="1" x14ac:dyDescent="0.2">
      <c r="A442774" s="25"/>
      <c r="B442774" s="64"/>
      <c r="C442774" s="80"/>
      <c r="D442774" s="81"/>
      <c r="E442774" s="79"/>
      <c r="F442774" s="78"/>
      <c r="G442774" s="82"/>
      <c r="H442774" s="82"/>
      <c r="I442774" s="11"/>
    </row>
    <row r="442780" spans="1:9" s="4" customFormat="1" x14ac:dyDescent="0.2">
      <c r="A442780" s="25"/>
      <c r="B442780" s="64"/>
      <c r="C442780" s="80"/>
      <c r="D442780" s="81"/>
      <c r="E442780" s="79"/>
      <c r="F442780" s="78"/>
      <c r="G442780" s="82"/>
      <c r="H442780" s="82"/>
      <c r="I442780" s="11"/>
    </row>
    <row r="442788" spans="1:9" s="4" customFormat="1" x14ac:dyDescent="0.2">
      <c r="A442788" s="25"/>
      <c r="B442788" s="64"/>
      <c r="C442788" s="80"/>
      <c r="D442788" s="81"/>
      <c r="E442788" s="79"/>
      <c r="F442788" s="78"/>
      <c r="G442788" s="82"/>
      <c r="H442788" s="82"/>
      <c r="I442788" s="11"/>
    </row>
    <row r="442790" spans="1:9" s="4" customFormat="1" x14ac:dyDescent="0.2">
      <c r="A442790" s="25"/>
      <c r="B442790" s="64"/>
      <c r="C442790" s="80"/>
      <c r="D442790" s="81"/>
      <c r="E442790" s="79"/>
      <c r="F442790" s="78"/>
      <c r="G442790" s="82"/>
      <c r="H442790" s="82"/>
      <c r="I442790" s="11"/>
    </row>
    <row r="442796" spans="1:9" s="4" customFormat="1" x14ac:dyDescent="0.2">
      <c r="A442796" s="25"/>
      <c r="B442796" s="64"/>
      <c r="C442796" s="80"/>
      <c r="D442796" s="81"/>
      <c r="E442796" s="79"/>
      <c r="F442796" s="78"/>
      <c r="G442796" s="82"/>
      <c r="H442796" s="82"/>
      <c r="I442796" s="11"/>
    </row>
    <row r="442804" spans="1:9" s="4" customFormat="1" x14ac:dyDescent="0.2">
      <c r="A442804" s="25"/>
      <c r="B442804" s="64"/>
      <c r="C442804" s="80"/>
      <c r="D442804" s="81"/>
      <c r="E442804" s="79"/>
      <c r="F442804" s="78"/>
      <c r="G442804" s="82"/>
      <c r="H442804" s="82"/>
      <c r="I442804" s="11"/>
    </row>
    <row r="442806" spans="1:9" s="4" customFormat="1" x14ac:dyDescent="0.2">
      <c r="A442806" s="25"/>
      <c r="B442806" s="64"/>
      <c r="C442806" s="80"/>
      <c r="D442806" s="81"/>
      <c r="E442806" s="79"/>
      <c r="F442806" s="78"/>
      <c r="G442806" s="82"/>
      <c r="H442806" s="82"/>
      <c r="I442806" s="11"/>
    </row>
    <row r="442812" spans="1:9" s="4" customFormat="1" x14ac:dyDescent="0.2">
      <c r="A442812" s="25"/>
      <c r="B442812" s="64"/>
      <c r="C442812" s="80"/>
      <c r="D442812" s="81"/>
      <c r="E442812" s="79"/>
      <c r="F442812" s="78"/>
      <c r="G442812" s="82"/>
      <c r="H442812" s="82"/>
      <c r="I442812" s="11"/>
    </row>
    <row r="442820" spans="1:9" s="4" customFormat="1" x14ac:dyDescent="0.2">
      <c r="A442820" s="25"/>
      <c r="B442820" s="64"/>
      <c r="C442820" s="80"/>
      <c r="D442820" s="81"/>
      <c r="E442820" s="79"/>
      <c r="F442820" s="78"/>
      <c r="G442820" s="82"/>
      <c r="H442820" s="82"/>
      <c r="I442820" s="11"/>
    </row>
    <row r="442822" spans="1:9" s="4" customFormat="1" x14ac:dyDescent="0.2">
      <c r="A442822" s="25"/>
      <c r="B442822" s="64"/>
      <c r="C442822" s="80"/>
      <c r="D442822" s="81"/>
      <c r="E442822" s="79"/>
      <c r="F442822" s="78"/>
      <c r="G442822" s="82"/>
      <c r="H442822" s="82"/>
      <c r="I442822" s="11"/>
    </row>
    <row r="442828" spans="1:9" s="4" customFormat="1" x14ac:dyDescent="0.2">
      <c r="A442828" s="25"/>
      <c r="B442828" s="64"/>
      <c r="C442828" s="80"/>
      <c r="D442828" s="81"/>
      <c r="E442828" s="79"/>
      <c r="F442828" s="78"/>
      <c r="G442828" s="82"/>
      <c r="H442828" s="82"/>
      <c r="I442828" s="11"/>
    </row>
    <row r="442836" spans="1:9" s="4" customFormat="1" x14ac:dyDescent="0.2">
      <c r="A442836" s="25"/>
      <c r="B442836" s="64"/>
      <c r="C442836" s="80"/>
      <c r="D442836" s="81"/>
      <c r="E442836" s="79"/>
      <c r="F442836" s="78"/>
      <c r="G442836" s="82"/>
      <c r="H442836" s="82"/>
      <c r="I442836" s="11"/>
    </row>
    <row r="442838" spans="1:9" s="4" customFormat="1" x14ac:dyDescent="0.2">
      <c r="A442838" s="25"/>
      <c r="B442838" s="64"/>
      <c r="C442838" s="80"/>
      <c r="D442838" s="81"/>
      <c r="E442838" s="79"/>
      <c r="F442838" s="78"/>
      <c r="G442838" s="82"/>
      <c r="H442838" s="82"/>
      <c r="I442838" s="11"/>
    </row>
    <row r="442844" spans="1:9" s="4" customFormat="1" x14ac:dyDescent="0.2">
      <c r="A442844" s="25"/>
      <c r="B442844" s="64"/>
      <c r="C442844" s="80"/>
      <c r="D442844" s="81"/>
      <c r="E442844" s="79"/>
      <c r="F442844" s="78"/>
      <c r="G442844" s="82"/>
      <c r="H442844" s="82"/>
      <c r="I442844" s="11"/>
    </row>
    <row r="442852" spans="1:9" s="4" customFormat="1" x14ac:dyDescent="0.2">
      <c r="A442852" s="25"/>
      <c r="B442852" s="64"/>
      <c r="C442852" s="80"/>
      <c r="D442852" s="81"/>
      <c r="E442852" s="79"/>
      <c r="F442852" s="78"/>
      <c r="G442852" s="82"/>
      <c r="H442852" s="82"/>
      <c r="I442852" s="11"/>
    </row>
    <row r="442854" spans="1:9" s="4" customFormat="1" x14ac:dyDescent="0.2">
      <c r="A442854" s="25"/>
      <c r="B442854" s="64"/>
      <c r="C442854" s="80"/>
      <c r="D442854" s="81"/>
      <c r="E442854" s="79"/>
      <c r="F442854" s="78"/>
      <c r="G442854" s="82"/>
      <c r="H442854" s="82"/>
      <c r="I442854" s="11"/>
    </row>
    <row r="442860" spans="1:9" s="4" customFormat="1" x14ac:dyDescent="0.2">
      <c r="A442860" s="25"/>
      <c r="B442860" s="64"/>
      <c r="C442860" s="80"/>
      <c r="D442860" s="81"/>
      <c r="E442860" s="79"/>
      <c r="F442860" s="78"/>
      <c r="G442860" s="82"/>
      <c r="H442860" s="82"/>
      <c r="I442860" s="11"/>
    </row>
    <row r="442868" spans="1:9" s="4" customFormat="1" x14ac:dyDescent="0.2">
      <c r="A442868" s="25"/>
      <c r="B442868" s="64"/>
      <c r="C442868" s="80"/>
      <c r="D442868" s="81"/>
      <c r="E442868" s="79"/>
      <c r="F442868" s="78"/>
      <c r="G442868" s="82"/>
      <c r="H442868" s="82"/>
      <c r="I442868" s="11"/>
    </row>
    <row r="442870" spans="1:9" s="4" customFormat="1" x14ac:dyDescent="0.2">
      <c r="A442870" s="25"/>
      <c r="B442870" s="64"/>
      <c r="C442870" s="80"/>
      <c r="D442870" s="81"/>
      <c r="E442870" s="79"/>
      <c r="F442870" s="78"/>
      <c r="G442870" s="82"/>
      <c r="H442870" s="82"/>
      <c r="I442870" s="11"/>
    </row>
    <row r="442876" spans="1:9" s="4" customFormat="1" x14ac:dyDescent="0.2">
      <c r="A442876" s="25"/>
      <c r="B442876" s="64"/>
      <c r="C442876" s="80"/>
      <c r="D442876" s="81"/>
      <c r="E442876" s="79"/>
      <c r="F442876" s="78"/>
      <c r="G442876" s="82"/>
      <c r="H442876" s="82"/>
      <c r="I442876" s="11"/>
    </row>
    <row r="442884" spans="1:9" s="4" customFormat="1" x14ac:dyDescent="0.2">
      <c r="A442884" s="25"/>
      <c r="B442884" s="64"/>
      <c r="C442884" s="80"/>
      <c r="D442884" s="81"/>
      <c r="E442884" s="79"/>
      <c r="F442884" s="78"/>
      <c r="G442884" s="82"/>
      <c r="H442884" s="82"/>
      <c r="I442884" s="11"/>
    </row>
    <row r="442886" spans="1:9" s="4" customFormat="1" x14ac:dyDescent="0.2">
      <c r="A442886" s="25"/>
      <c r="B442886" s="64"/>
      <c r="C442886" s="80"/>
      <c r="D442886" s="81"/>
      <c r="E442886" s="79"/>
      <c r="F442886" s="78"/>
      <c r="G442886" s="82"/>
      <c r="H442886" s="82"/>
      <c r="I442886" s="11"/>
    </row>
    <row r="442892" spans="1:9" s="4" customFormat="1" x14ac:dyDescent="0.2">
      <c r="A442892" s="25"/>
      <c r="B442892" s="64"/>
      <c r="C442892" s="80"/>
      <c r="D442892" s="81"/>
      <c r="E442892" s="79"/>
      <c r="F442892" s="78"/>
      <c r="G442892" s="82"/>
      <c r="H442892" s="82"/>
      <c r="I442892" s="11"/>
    </row>
    <row r="442900" spans="1:9" s="4" customFormat="1" x14ac:dyDescent="0.2">
      <c r="A442900" s="25"/>
      <c r="B442900" s="64"/>
      <c r="C442900" s="80"/>
      <c r="D442900" s="81"/>
      <c r="E442900" s="79"/>
      <c r="F442900" s="78"/>
      <c r="G442900" s="82"/>
      <c r="H442900" s="82"/>
      <c r="I442900" s="11"/>
    </row>
    <row r="442902" spans="1:9" s="4" customFormat="1" x14ac:dyDescent="0.2">
      <c r="A442902" s="25"/>
      <c r="B442902" s="64"/>
      <c r="C442902" s="80"/>
      <c r="D442902" s="81"/>
      <c r="E442902" s="79"/>
      <c r="F442902" s="78"/>
      <c r="G442902" s="82"/>
      <c r="H442902" s="82"/>
      <c r="I442902" s="11"/>
    </row>
    <row r="442908" spans="1:9" s="4" customFormat="1" x14ac:dyDescent="0.2">
      <c r="A442908" s="25"/>
      <c r="B442908" s="64"/>
      <c r="C442908" s="80"/>
      <c r="D442908" s="81"/>
      <c r="E442908" s="79"/>
      <c r="F442908" s="78"/>
      <c r="G442908" s="82"/>
      <c r="H442908" s="82"/>
      <c r="I442908" s="11"/>
    </row>
    <row r="442916" spans="1:9" s="4" customFormat="1" x14ac:dyDescent="0.2">
      <c r="A442916" s="25"/>
      <c r="B442916" s="64"/>
      <c r="C442916" s="80"/>
      <c r="D442916" s="81"/>
      <c r="E442916" s="79"/>
      <c r="F442916" s="78"/>
      <c r="G442916" s="82"/>
      <c r="H442916" s="82"/>
      <c r="I442916" s="11"/>
    </row>
    <row r="442918" spans="1:9" s="4" customFormat="1" x14ac:dyDescent="0.2">
      <c r="A442918" s="25"/>
      <c r="B442918" s="64"/>
      <c r="C442918" s="80"/>
      <c r="D442918" s="81"/>
      <c r="E442918" s="79"/>
      <c r="F442918" s="78"/>
      <c r="G442918" s="82"/>
      <c r="H442918" s="82"/>
      <c r="I442918" s="11"/>
    </row>
    <row r="442924" spans="1:9" s="4" customFormat="1" x14ac:dyDescent="0.2">
      <c r="A442924" s="25"/>
      <c r="B442924" s="64"/>
      <c r="C442924" s="80"/>
      <c r="D442924" s="81"/>
      <c r="E442924" s="79"/>
      <c r="F442924" s="78"/>
      <c r="G442924" s="82"/>
      <c r="H442924" s="82"/>
      <c r="I442924" s="11"/>
    </row>
    <row r="442932" spans="1:9" s="4" customFormat="1" x14ac:dyDescent="0.2">
      <c r="A442932" s="25"/>
      <c r="B442932" s="64"/>
      <c r="C442932" s="80"/>
      <c r="D442932" s="81"/>
      <c r="E442932" s="79"/>
      <c r="F442932" s="78"/>
      <c r="G442932" s="82"/>
      <c r="H442932" s="82"/>
      <c r="I442932" s="11"/>
    </row>
    <row r="442934" spans="1:9" s="4" customFormat="1" x14ac:dyDescent="0.2">
      <c r="A442934" s="25"/>
      <c r="B442934" s="64"/>
      <c r="C442934" s="80"/>
      <c r="D442934" s="81"/>
      <c r="E442934" s="79"/>
      <c r="F442934" s="78"/>
      <c r="G442934" s="82"/>
      <c r="H442934" s="82"/>
      <c r="I442934" s="11"/>
    </row>
    <row r="442940" spans="1:9" s="4" customFormat="1" x14ac:dyDescent="0.2">
      <c r="A442940" s="25"/>
      <c r="B442940" s="64"/>
      <c r="C442940" s="80"/>
      <c r="D442940" s="81"/>
      <c r="E442940" s="79"/>
      <c r="F442940" s="78"/>
      <c r="G442940" s="82"/>
      <c r="H442940" s="82"/>
      <c r="I442940" s="11"/>
    </row>
    <row r="442948" spans="1:9" s="4" customFormat="1" x14ac:dyDescent="0.2">
      <c r="A442948" s="25"/>
      <c r="B442948" s="64"/>
      <c r="C442948" s="80"/>
      <c r="D442948" s="81"/>
      <c r="E442948" s="79"/>
      <c r="F442948" s="78"/>
      <c r="G442948" s="82"/>
      <c r="H442948" s="82"/>
      <c r="I442948" s="11"/>
    </row>
    <row r="442950" spans="1:9" s="4" customFormat="1" x14ac:dyDescent="0.2">
      <c r="A442950" s="25"/>
      <c r="B442950" s="64"/>
      <c r="C442950" s="80"/>
      <c r="D442950" s="81"/>
      <c r="E442950" s="79"/>
      <c r="F442950" s="78"/>
      <c r="G442950" s="82"/>
      <c r="H442950" s="82"/>
      <c r="I442950" s="11"/>
    </row>
    <row r="442956" spans="1:9" s="4" customFormat="1" x14ac:dyDescent="0.2">
      <c r="A442956" s="25"/>
      <c r="B442956" s="64"/>
      <c r="C442956" s="80"/>
      <c r="D442956" s="81"/>
      <c r="E442956" s="79"/>
      <c r="F442956" s="78"/>
      <c r="G442956" s="82"/>
      <c r="H442956" s="82"/>
      <c r="I442956" s="11"/>
    </row>
    <row r="442964" spans="1:9" s="4" customFormat="1" x14ac:dyDescent="0.2">
      <c r="A442964" s="25"/>
      <c r="B442964" s="64"/>
      <c r="C442964" s="80"/>
      <c r="D442964" s="81"/>
      <c r="E442964" s="79"/>
      <c r="F442964" s="78"/>
      <c r="G442964" s="82"/>
      <c r="H442964" s="82"/>
      <c r="I442964" s="11"/>
    </row>
    <row r="442966" spans="1:9" s="4" customFormat="1" x14ac:dyDescent="0.2">
      <c r="A442966" s="25"/>
      <c r="B442966" s="64"/>
      <c r="C442966" s="80"/>
      <c r="D442966" s="81"/>
      <c r="E442966" s="79"/>
      <c r="F442966" s="78"/>
      <c r="G442966" s="82"/>
      <c r="H442966" s="82"/>
      <c r="I442966" s="11"/>
    </row>
    <row r="442972" spans="1:9" s="4" customFormat="1" x14ac:dyDescent="0.2">
      <c r="A442972" s="25"/>
      <c r="B442972" s="64"/>
      <c r="C442972" s="80"/>
      <c r="D442972" s="81"/>
      <c r="E442972" s="79"/>
      <c r="F442972" s="78"/>
      <c r="G442972" s="82"/>
      <c r="H442972" s="82"/>
      <c r="I442972" s="11"/>
    </row>
    <row r="442980" spans="1:9" s="4" customFormat="1" x14ac:dyDescent="0.2">
      <c r="A442980" s="25"/>
      <c r="B442980" s="64"/>
      <c r="C442980" s="80"/>
      <c r="D442980" s="81"/>
      <c r="E442980" s="79"/>
      <c r="F442980" s="78"/>
      <c r="G442980" s="82"/>
      <c r="H442980" s="82"/>
      <c r="I442980" s="11"/>
    </row>
    <row r="442982" spans="1:9" s="4" customFormat="1" x14ac:dyDescent="0.2">
      <c r="A442982" s="25"/>
      <c r="B442982" s="64"/>
      <c r="C442982" s="80"/>
      <c r="D442982" s="81"/>
      <c r="E442982" s="79"/>
      <c r="F442982" s="78"/>
      <c r="G442982" s="82"/>
      <c r="H442982" s="82"/>
      <c r="I442982" s="11"/>
    </row>
    <row r="442988" spans="1:9" s="4" customFormat="1" x14ac:dyDescent="0.2">
      <c r="A442988" s="25"/>
      <c r="B442988" s="64"/>
      <c r="C442988" s="80"/>
      <c r="D442988" s="81"/>
      <c r="E442988" s="79"/>
      <c r="F442988" s="78"/>
      <c r="G442988" s="82"/>
      <c r="H442988" s="82"/>
      <c r="I442988" s="11"/>
    </row>
    <row r="442996" spans="1:9" s="4" customFormat="1" x14ac:dyDescent="0.2">
      <c r="A442996" s="25"/>
      <c r="B442996" s="64"/>
      <c r="C442996" s="80"/>
      <c r="D442996" s="81"/>
      <c r="E442996" s="79"/>
      <c r="F442996" s="78"/>
      <c r="G442996" s="82"/>
      <c r="H442996" s="82"/>
      <c r="I442996" s="11"/>
    </row>
    <row r="442998" spans="1:9" s="4" customFormat="1" x14ac:dyDescent="0.2">
      <c r="A442998" s="25"/>
      <c r="B442998" s="64"/>
      <c r="C442998" s="80"/>
      <c r="D442998" s="81"/>
      <c r="E442998" s="79"/>
      <c r="F442998" s="78"/>
      <c r="G442998" s="82"/>
      <c r="H442998" s="82"/>
      <c r="I442998" s="11"/>
    </row>
    <row r="443004" spans="1:9" s="4" customFormat="1" x14ac:dyDescent="0.2">
      <c r="A443004" s="25"/>
      <c r="B443004" s="64"/>
      <c r="C443004" s="80"/>
      <c r="D443004" s="81"/>
      <c r="E443004" s="79"/>
      <c r="F443004" s="78"/>
      <c r="G443004" s="82"/>
      <c r="H443004" s="82"/>
      <c r="I443004" s="11"/>
    </row>
    <row r="443012" spans="1:9" s="4" customFormat="1" x14ac:dyDescent="0.2">
      <c r="A443012" s="25"/>
      <c r="B443012" s="64"/>
      <c r="C443012" s="80"/>
      <c r="D443012" s="81"/>
      <c r="E443012" s="79"/>
      <c r="F443012" s="78"/>
      <c r="G443012" s="82"/>
      <c r="H443012" s="82"/>
      <c r="I443012" s="11"/>
    </row>
    <row r="443014" spans="1:9" s="4" customFormat="1" x14ac:dyDescent="0.2">
      <c r="A443014" s="25"/>
      <c r="B443014" s="64"/>
      <c r="C443014" s="80"/>
      <c r="D443014" s="81"/>
      <c r="E443014" s="79"/>
      <c r="F443014" s="78"/>
      <c r="G443014" s="82"/>
      <c r="H443014" s="82"/>
      <c r="I443014" s="11"/>
    </row>
    <row r="443020" spans="1:9" s="4" customFormat="1" x14ac:dyDescent="0.2">
      <c r="A443020" s="25"/>
      <c r="B443020" s="64"/>
      <c r="C443020" s="80"/>
      <c r="D443020" s="81"/>
      <c r="E443020" s="79"/>
      <c r="F443020" s="78"/>
      <c r="G443020" s="82"/>
      <c r="H443020" s="82"/>
      <c r="I443020" s="11"/>
    </row>
    <row r="443028" spans="1:9" s="4" customFormat="1" x14ac:dyDescent="0.2">
      <c r="A443028" s="25"/>
      <c r="B443028" s="64"/>
      <c r="C443028" s="80"/>
      <c r="D443028" s="81"/>
      <c r="E443028" s="79"/>
      <c r="F443028" s="78"/>
      <c r="G443028" s="82"/>
      <c r="H443028" s="82"/>
      <c r="I443028" s="11"/>
    </row>
    <row r="443030" spans="1:9" s="4" customFormat="1" x14ac:dyDescent="0.2">
      <c r="A443030" s="25"/>
      <c r="B443030" s="64"/>
      <c r="C443030" s="80"/>
      <c r="D443030" s="81"/>
      <c r="E443030" s="79"/>
      <c r="F443030" s="78"/>
      <c r="G443030" s="82"/>
      <c r="H443030" s="82"/>
      <c r="I443030" s="11"/>
    </row>
    <row r="443036" spans="1:9" s="4" customFormat="1" x14ac:dyDescent="0.2">
      <c r="A443036" s="25"/>
      <c r="B443036" s="64"/>
      <c r="C443036" s="80"/>
      <c r="D443036" s="81"/>
      <c r="E443036" s="79"/>
      <c r="F443036" s="78"/>
      <c r="G443036" s="82"/>
      <c r="H443036" s="82"/>
      <c r="I443036" s="11"/>
    </row>
    <row r="443044" spans="1:9" s="4" customFormat="1" x14ac:dyDescent="0.2">
      <c r="A443044" s="25"/>
      <c r="B443044" s="64"/>
      <c r="C443044" s="80"/>
      <c r="D443044" s="81"/>
      <c r="E443044" s="79"/>
      <c r="F443044" s="78"/>
      <c r="G443044" s="82"/>
      <c r="H443044" s="82"/>
      <c r="I443044" s="11"/>
    </row>
    <row r="443046" spans="1:9" s="4" customFormat="1" x14ac:dyDescent="0.2">
      <c r="A443046" s="25"/>
      <c r="B443046" s="64"/>
      <c r="C443046" s="80"/>
      <c r="D443046" s="81"/>
      <c r="E443046" s="79"/>
      <c r="F443046" s="78"/>
      <c r="G443046" s="82"/>
      <c r="H443046" s="82"/>
      <c r="I443046" s="11"/>
    </row>
    <row r="443052" spans="1:9" s="4" customFormat="1" x14ac:dyDescent="0.2">
      <c r="A443052" s="25"/>
      <c r="B443052" s="64"/>
      <c r="C443052" s="80"/>
      <c r="D443052" s="81"/>
      <c r="E443052" s="79"/>
      <c r="F443052" s="78"/>
      <c r="G443052" s="82"/>
      <c r="H443052" s="82"/>
      <c r="I443052" s="11"/>
    </row>
    <row r="443060" spans="1:9" s="4" customFormat="1" x14ac:dyDescent="0.2">
      <c r="A443060" s="25"/>
      <c r="B443060" s="64"/>
      <c r="C443060" s="80"/>
      <c r="D443060" s="81"/>
      <c r="E443060" s="79"/>
      <c r="F443060" s="78"/>
      <c r="G443060" s="82"/>
      <c r="H443060" s="82"/>
      <c r="I443060" s="11"/>
    </row>
    <row r="443062" spans="1:9" s="4" customFormat="1" x14ac:dyDescent="0.2">
      <c r="A443062" s="25"/>
      <c r="B443062" s="64"/>
      <c r="C443062" s="80"/>
      <c r="D443062" s="81"/>
      <c r="E443062" s="79"/>
      <c r="F443062" s="78"/>
      <c r="G443062" s="82"/>
      <c r="H443062" s="82"/>
      <c r="I443062" s="11"/>
    </row>
    <row r="443068" spans="1:9" s="4" customFormat="1" x14ac:dyDescent="0.2">
      <c r="A443068" s="25"/>
      <c r="B443068" s="64"/>
      <c r="C443068" s="80"/>
      <c r="D443068" s="81"/>
      <c r="E443068" s="79"/>
      <c r="F443068" s="78"/>
      <c r="G443068" s="82"/>
      <c r="H443068" s="82"/>
      <c r="I443068" s="11"/>
    </row>
    <row r="443076" spans="1:9" s="4" customFormat="1" x14ac:dyDescent="0.2">
      <c r="A443076" s="25"/>
      <c r="B443076" s="64"/>
      <c r="C443076" s="80"/>
      <c r="D443076" s="81"/>
      <c r="E443076" s="79"/>
      <c r="F443076" s="78"/>
      <c r="G443076" s="82"/>
      <c r="H443076" s="82"/>
      <c r="I443076" s="11"/>
    </row>
    <row r="443078" spans="1:9" s="4" customFormat="1" x14ac:dyDescent="0.2">
      <c r="A443078" s="25"/>
      <c r="B443078" s="64"/>
      <c r="C443078" s="80"/>
      <c r="D443078" s="81"/>
      <c r="E443078" s="79"/>
      <c r="F443078" s="78"/>
      <c r="G443078" s="82"/>
      <c r="H443078" s="82"/>
      <c r="I443078" s="11"/>
    </row>
    <row r="443084" spans="1:9" s="4" customFormat="1" x14ac:dyDescent="0.2">
      <c r="A443084" s="25"/>
      <c r="B443084" s="64"/>
      <c r="C443084" s="80"/>
      <c r="D443084" s="81"/>
      <c r="E443084" s="79"/>
      <c r="F443084" s="78"/>
      <c r="G443084" s="82"/>
      <c r="H443084" s="82"/>
      <c r="I443084" s="11"/>
    </row>
    <row r="443092" spans="1:9" s="4" customFormat="1" x14ac:dyDescent="0.2">
      <c r="A443092" s="25"/>
      <c r="B443092" s="64"/>
      <c r="C443092" s="80"/>
      <c r="D443092" s="81"/>
      <c r="E443092" s="79"/>
      <c r="F443092" s="78"/>
      <c r="G443092" s="82"/>
      <c r="H443092" s="82"/>
      <c r="I443092" s="11"/>
    </row>
    <row r="443094" spans="1:9" s="4" customFormat="1" x14ac:dyDescent="0.2">
      <c r="A443094" s="25"/>
      <c r="B443094" s="64"/>
      <c r="C443094" s="80"/>
      <c r="D443094" s="81"/>
      <c r="E443094" s="79"/>
      <c r="F443094" s="78"/>
      <c r="G443094" s="82"/>
      <c r="H443094" s="82"/>
      <c r="I443094" s="11"/>
    </row>
    <row r="443100" spans="1:9" s="4" customFormat="1" x14ac:dyDescent="0.2">
      <c r="A443100" s="25"/>
      <c r="B443100" s="64"/>
      <c r="C443100" s="80"/>
      <c r="D443100" s="81"/>
      <c r="E443100" s="79"/>
      <c r="F443100" s="78"/>
      <c r="G443100" s="82"/>
      <c r="H443100" s="82"/>
      <c r="I443100" s="11"/>
    </row>
    <row r="443108" spans="1:9" s="4" customFormat="1" x14ac:dyDescent="0.2">
      <c r="A443108" s="25"/>
      <c r="B443108" s="64"/>
      <c r="C443108" s="80"/>
      <c r="D443108" s="81"/>
      <c r="E443108" s="79"/>
      <c r="F443108" s="78"/>
      <c r="G443108" s="82"/>
      <c r="H443108" s="82"/>
      <c r="I443108" s="11"/>
    </row>
    <row r="443110" spans="1:9" s="4" customFormat="1" x14ac:dyDescent="0.2">
      <c r="A443110" s="25"/>
      <c r="B443110" s="64"/>
      <c r="C443110" s="80"/>
      <c r="D443110" s="81"/>
      <c r="E443110" s="79"/>
      <c r="F443110" s="78"/>
      <c r="G443110" s="82"/>
      <c r="H443110" s="82"/>
      <c r="I443110" s="11"/>
    </row>
    <row r="443116" spans="1:9" s="4" customFormat="1" x14ac:dyDescent="0.2">
      <c r="A443116" s="25"/>
      <c r="B443116" s="64"/>
      <c r="C443116" s="80"/>
      <c r="D443116" s="81"/>
      <c r="E443116" s="79"/>
      <c r="F443116" s="78"/>
      <c r="G443116" s="82"/>
      <c r="H443116" s="82"/>
      <c r="I443116" s="11"/>
    </row>
    <row r="443124" spans="1:9" s="4" customFormat="1" x14ac:dyDescent="0.2">
      <c r="A443124" s="25"/>
      <c r="B443124" s="64"/>
      <c r="C443124" s="80"/>
      <c r="D443124" s="81"/>
      <c r="E443124" s="79"/>
      <c r="F443124" s="78"/>
      <c r="G443124" s="82"/>
      <c r="H443124" s="82"/>
      <c r="I443124" s="11"/>
    </row>
    <row r="443126" spans="1:9" s="4" customFormat="1" x14ac:dyDescent="0.2">
      <c r="A443126" s="25"/>
      <c r="B443126" s="64"/>
      <c r="C443126" s="80"/>
      <c r="D443126" s="81"/>
      <c r="E443126" s="79"/>
      <c r="F443126" s="78"/>
      <c r="G443126" s="82"/>
      <c r="H443126" s="82"/>
      <c r="I443126" s="11"/>
    </row>
    <row r="443132" spans="1:9" s="4" customFormat="1" x14ac:dyDescent="0.2">
      <c r="A443132" s="25"/>
      <c r="B443132" s="64"/>
      <c r="C443132" s="80"/>
      <c r="D443132" s="81"/>
      <c r="E443132" s="79"/>
      <c r="F443132" s="78"/>
      <c r="G443132" s="82"/>
      <c r="H443132" s="82"/>
      <c r="I443132" s="11"/>
    </row>
    <row r="443140" spans="1:9" s="4" customFormat="1" x14ac:dyDescent="0.2">
      <c r="A443140" s="25"/>
      <c r="B443140" s="64"/>
      <c r="C443140" s="80"/>
      <c r="D443140" s="81"/>
      <c r="E443140" s="79"/>
      <c r="F443140" s="78"/>
      <c r="G443140" s="82"/>
      <c r="H443140" s="82"/>
      <c r="I443140" s="11"/>
    </row>
    <row r="443142" spans="1:9" s="4" customFormat="1" x14ac:dyDescent="0.2">
      <c r="A443142" s="25"/>
      <c r="B443142" s="64"/>
      <c r="C443142" s="80"/>
      <c r="D443142" s="81"/>
      <c r="E443142" s="79"/>
      <c r="F443142" s="78"/>
      <c r="G443142" s="82"/>
      <c r="H443142" s="82"/>
      <c r="I443142" s="11"/>
    </row>
    <row r="443148" spans="1:9" s="4" customFormat="1" x14ac:dyDescent="0.2">
      <c r="A443148" s="25"/>
      <c r="B443148" s="64"/>
      <c r="C443148" s="80"/>
      <c r="D443148" s="81"/>
      <c r="E443148" s="79"/>
      <c r="F443148" s="78"/>
      <c r="G443148" s="82"/>
      <c r="H443148" s="82"/>
      <c r="I443148" s="11"/>
    </row>
    <row r="443156" spans="1:9" s="4" customFormat="1" x14ac:dyDescent="0.2">
      <c r="A443156" s="25"/>
      <c r="B443156" s="64"/>
      <c r="C443156" s="80"/>
      <c r="D443156" s="81"/>
      <c r="E443156" s="79"/>
      <c r="F443156" s="78"/>
      <c r="G443156" s="82"/>
      <c r="H443156" s="82"/>
      <c r="I443156" s="11"/>
    </row>
    <row r="443158" spans="1:9" s="4" customFormat="1" x14ac:dyDescent="0.2">
      <c r="A443158" s="25"/>
      <c r="B443158" s="64"/>
      <c r="C443158" s="80"/>
      <c r="D443158" s="81"/>
      <c r="E443158" s="79"/>
      <c r="F443158" s="78"/>
      <c r="G443158" s="82"/>
      <c r="H443158" s="82"/>
      <c r="I443158" s="11"/>
    </row>
    <row r="443164" spans="1:9" s="4" customFormat="1" x14ac:dyDescent="0.2">
      <c r="A443164" s="25"/>
      <c r="B443164" s="64"/>
      <c r="C443164" s="80"/>
      <c r="D443164" s="81"/>
      <c r="E443164" s="79"/>
      <c r="F443164" s="78"/>
      <c r="G443164" s="82"/>
      <c r="H443164" s="82"/>
      <c r="I443164" s="11"/>
    </row>
    <row r="443172" spans="1:9" s="4" customFormat="1" x14ac:dyDescent="0.2">
      <c r="A443172" s="25"/>
      <c r="B443172" s="64"/>
      <c r="C443172" s="80"/>
      <c r="D443172" s="81"/>
      <c r="E443172" s="79"/>
      <c r="F443172" s="78"/>
      <c r="G443172" s="82"/>
      <c r="H443172" s="82"/>
      <c r="I443172" s="11"/>
    </row>
    <row r="443174" spans="1:9" s="4" customFormat="1" x14ac:dyDescent="0.2">
      <c r="A443174" s="25"/>
      <c r="B443174" s="64"/>
      <c r="C443174" s="80"/>
      <c r="D443174" s="81"/>
      <c r="E443174" s="79"/>
      <c r="F443174" s="78"/>
      <c r="G443174" s="82"/>
      <c r="H443174" s="82"/>
      <c r="I443174" s="11"/>
    </row>
    <row r="443180" spans="1:9" s="4" customFormat="1" x14ac:dyDescent="0.2">
      <c r="A443180" s="25"/>
      <c r="B443180" s="64"/>
      <c r="C443180" s="80"/>
      <c r="D443180" s="81"/>
      <c r="E443180" s="79"/>
      <c r="F443180" s="78"/>
      <c r="G443180" s="82"/>
      <c r="H443180" s="82"/>
      <c r="I443180" s="11"/>
    </row>
    <row r="443188" spans="1:9" s="4" customFormat="1" x14ac:dyDescent="0.2">
      <c r="A443188" s="25"/>
      <c r="B443188" s="64"/>
      <c r="C443188" s="80"/>
      <c r="D443188" s="81"/>
      <c r="E443188" s="79"/>
      <c r="F443188" s="78"/>
      <c r="G443188" s="82"/>
      <c r="H443188" s="82"/>
      <c r="I443188" s="11"/>
    </row>
    <row r="443190" spans="1:9" s="4" customFormat="1" x14ac:dyDescent="0.2">
      <c r="A443190" s="25"/>
      <c r="B443190" s="64"/>
      <c r="C443190" s="80"/>
      <c r="D443190" s="81"/>
      <c r="E443190" s="79"/>
      <c r="F443190" s="78"/>
      <c r="G443190" s="82"/>
      <c r="H443190" s="82"/>
      <c r="I443190" s="11"/>
    </row>
    <row r="443196" spans="1:9" s="4" customFormat="1" x14ac:dyDescent="0.2">
      <c r="A443196" s="25"/>
      <c r="B443196" s="64"/>
      <c r="C443196" s="80"/>
      <c r="D443196" s="81"/>
      <c r="E443196" s="79"/>
      <c r="F443196" s="78"/>
      <c r="G443196" s="82"/>
      <c r="H443196" s="82"/>
      <c r="I443196" s="11"/>
    </row>
    <row r="443204" spans="1:9" s="4" customFormat="1" x14ac:dyDescent="0.2">
      <c r="A443204" s="25"/>
      <c r="B443204" s="64"/>
      <c r="C443204" s="80"/>
      <c r="D443204" s="81"/>
      <c r="E443204" s="79"/>
      <c r="F443204" s="78"/>
      <c r="G443204" s="82"/>
      <c r="H443204" s="82"/>
      <c r="I443204" s="11"/>
    </row>
    <row r="443206" spans="1:9" s="4" customFormat="1" x14ac:dyDescent="0.2">
      <c r="A443206" s="25"/>
      <c r="B443206" s="64"/>
      <c r="C443206" s="80"/>
      <c r="D443206" s="81"/>
      <c r="E443206" s="79"/>
      <c r="F443206" s="78"/>
      <c r="G443206" s="82"/>
      <c r="H443206" s="82"/>
      <c r="I443206" s="11"/>
    </row>
    <row r="443212" spans="1:9" s="4" customFormat="1" x14ac:dyDescent="0.2">
      <c r="A443212" s="25"/>
      <c r="B443212" s="64"/>
      <c r="C443212" s="80"/>
      <c r="D443212" s="81"/>
      <c r="E443212" s="79"/>
      <c r="F443212" s="78"/>
      <c r="G443212" s="82"/>
      <c r="H443212" s="82"/>
      <c r="I443212" s="11"/>
    </row>
    <row r="443220" spans="1:9" s="4" customFormat="1" x14ac:dyDescent="0.2">
      <c r="A443220" s="25"/>
      <c r="B443220" s="64"/>
      <c r="C443220" s="80"/>
      <c r="D443220" s="81"/>
      <c r="E443220" s="79"/>
      <c r="F443220" s="78"/>
      <c r="G443220" s="82"/>
      <c r="H443220" s="82"/>
      <c r="I443220" s="11"/>
    </row>
    <row r="443222" spans="1:9" s="4" customFormat="1" x14ac:dyDescent="0.2">
      <c r="A443222" s="25"/>
      <c r="B443222" s="64"/>
      <c r="C443222" s="80"/>
      <c r="D443222" s="81"/>
      <c r="E443222" s="79"/>
      <c r="F443222" s="78"/>
      <c r="G443222" s="82"/>
      <c r="H443222" s="82"/>
      <c r="I443222" s="11"/>
    </row>
    <row r="443228" spans="1:9" s="4" customFormat="1" x14ac:dyDescent="0.2">
      <c r="A443228" s="25"/>
      <c r="B443228" s="64"/>
      <c r="C443228" s="80"/>
      <c r="D443228" s="81"/>
      <c r="E443228" s="79"/>
      <c r="F443228" s="78"/>
      <c r="G443228" s="82"/>
      <c r="H443228" s="82"/>
      <c r="I443228" s="11"/>
    </row>
    <row r="443236" spans="1:9" s="4" customFormat="1" x14ac:dyDescent="0.2">
      <c r="A443236" s="25"/>
      <c r="B443236" s="64"/>
      <c r="C443236" s="80"/>
      <c r="D443236" s="81"/>
      <c r="E443236" s="79"/>
      <c r="F443236" s="78"/>
      <c r="G443236" s="82"/>
      <c r="H443236" s="82"/>
      <c r="I443236" s="11"/>
    </row>
    <row r="443238" spans="1:9" s="4" customFormat="1" x14ac:dyDescent="0.2">
      <c r="A443238" s="25"/>
      <c r="B443238" s="64"/>
      <c r="C443238" s="80"/>
      <c r="D443238" s="81"/>
      <c r="E443238" s="79"/>
      <c r="F443238" s="78"/>
      <c r="G443238" s="82"/>
      <c r="H443238" s="82"/>
      <c r="I443238" s="11"/>
    </row>
    <row r="443244" spans="1:9" s="4" customFormat="1" x14ac:dyDescent="0.2">
      <c r="A443244" s="25"/>
      <c r="B443244" s="64"/>
      <c r="C443244" s="80"/>
      <c r="D443244" s="81"/>
      <c r="E443244" s="79"/>
      <c r="F443244" s="78"/>
      <c r="G443244" s="82"/>
      <c r="H443244" s="82"/>
      <c r="I443244" s="11"/>
    </row>
    <row r="443252" spans="1:9" s="4" customFormat="1" x14ac:dyDescent="0.2">
      <c r="A443252" s="25"/>
      <c r="B443252" s="64"/>
      <c r="C443252" s="80"/>
      <c r="D443252" s="81"/>
      <c r="E443252" s="79"/>
      <c r="F443252" s="78"/>
      <c r="G443252" s="82"/>
      <c r="H443252" s="82"/>
      <c r="I443252" s="11"/>
    </row>
    <row r="443254" spans="1:9" s="4" customFormat="1" x14ac:dyDescent="0.2">
      <c r="A443254" s="25"/>
      <c r="B443254" s="64"/>
      <c r="C443254" s="80"/>
      <c r="D443254" s="81"/>
      <c r="E443254" s="79"/>
      <c r="F443254" s="78"/>
      <c r="G443254" s="82"/>
      <c r="H443254" s="82"/>
      <c r="I443254" s="11"/>
    </row>
    <row r="443260" spans="1:9" s="4" customFormat="1" x14ac:dyDescent="0.2">
      <c r="A443260" s="25"/>
      <c r="B443260" s="64"/>
      <c r="C443260" s="80"/>
      <c r="D443260" s="81"/>
      <c r="E443260" s="79"/>
      <c r="F443260" s="78"/>
      <c r="G443260" s="82"/>
      <c r="H443260" s="82"/>
      <c r="I443260" s="11"/>
    </row>
    <row r="443268" spans="1:9" s="4" customFormat="1" x14ac:dyDescent="0.2">
      <c r="A443268" s="25"/>
      <c r="B443268" s="64"/>
      <c r="C443268" s="80"/>
      <c r="D443268" s="81"/>
      <c r="E443268" s="79"/>
      <c r="F443268" s="78"/>
      <c r="G443268" s="82"/>
      <c r="H443268" s="82"/>
      <c r="I443268" s="11"/>
    </row>
    <row r="443270" spans="1:9" s="4" customFormat="1" x14ac:dyDescent="0.2">
      <c r="A443270" s="25"/>
      <c r="B443270" s="64"/>
      <c r="C443270" s="80"/>
      <c r="D443270" s="81"/>
      <c r="E443270" s="79"/>
      <c r="F443270" s="78"/>
      <c r="G443270" s="82"/>
      <c r="H443270" s="82"/>
      <c r="I443270" s="11"/>
    </row>
    <row r="443276" spans="1:9" s="4" customFormat="1" x14ac:dyDescent="0.2">
      <c r="A443276" s="25"/>
      <c r="B443276" s="64"/>
      <c r="C443276" s="80"/>
      <c r="D443276" s="81"/>
      <c r="E443276" s="79"/>
      <c r="F443276" s="78"/>
      <c r="G443276" s="82"/>
      <c r="H443276" s="82"/>
      <c r="I443276" s="11"/>
    </row>
    <row r="443284" spans="1:9" s="4" customFormat="1" x14ac:dyDescent="0.2">
      <c r="A443284" s="25"/>
      <c r="B443284" s="64"/>
      <c r="C443284" s="80"/>
      <c r="D443284" s="81"/>
      <c r="E443284" s="79"/>
      <c r="F443284" s="78"/>
      <c r="G443284" s="82"/>
      <c r="H443284" s="82"/>
      <c r="I443284" s="11"/>
    </row>
    <row r="443286" spans="1:9" s="4" customFormat="1" x14ac:dyDescent="0.2">
      <c r="A443286" s="25"/>
      <c r="B443286" s="64"/>
      <c r="C443286" s="80"/>
      <c r="D443286" s="81"/>
      <c r="E443286" s="79"/>
      <c r="F443286" s="78"/>
      <c r="G443286" s="82"/>
      <c r="H443286" s="82"/>
      <c r="I443286" s="11"/>
    </row>
    <row r="443292" spans="1:9" s="4" customFormat="1" x14ac:dyDescent="0.2">
      <c r="A443292" s="25"/>
      <c r="B443292" s="64"/>
      <c r="C443292" s="80"/>
      <c r="D443292" s="81"/>
      <c r="E443292" s="79"/>
      <c r="F443292" s="78"/>
      <c r="G443292" s="82"/>
      <c r="H443292" s="82"/>
      <c r="I443292" s="11"/>
    </row>
    <row r="443300" spans="1:9" s="4" customFormat="1" x14ac:dyDescent="0.2">
      <c r="A443300" s="25"/>
      <c r="B443300" s="64"/>
      <c r="C443300" s="80"/>
      <c r="D443300" s="81"/>
      <c r="E443300" s="79"/>
      <c r="F443300" s="78"/>
      <c r="G443300" s="82"/>
      <c r="H443300" s="82"/>
      <c r="I443300" s="11"/>
    </row>
    <row r="443302" spans="1:9" s="4" customFormat="1" x14ac:dyDescent="0.2">
      <c r="A443302" s="25"/>
      <c r="B443302" s="64"/>
      <c r="C443302" s="80"/>
      <c r="D443302" s="81"/>
      <c r="E443302" s="79"/>
      <c r="F443302" s="78"/>
      <c r="G443302" s="82"/>
      <c r="H443302" s="82"/>
      <c r="I443302" s="11"/>
    </row>
    <row r="443308" spans="1:9" s="4" customFormat="1" x14ac:dyDescent="0.2">
      <c r="A443308" s="25"/>
      <c r="B443308" s="64"/>
      <c r="C443308" s="80"/>
      <c r="D443308" s="81"/>
      <c r="E443308" s="79"/>
      <c r="F443308" s="78"/>
      <c r="G443308" s="82"/>
      <c r="H443308" s="82"/>
      <c r="I443308" s="11"/>
    </row>
    <row r="443316" spans="1:9" s="4" customFormat="1" x14ac:dyDescent="0.2">
      <c r="A443316" s="25"/>
      <c r="B443316" s="64"/>
      <c r="C443316" s="80"/>
      <c r="D443316" s="81"/>
      <c r="E443316" s="79"/>
      <c r="F443316" s="78"/>
      <c r="G443316" s="82"/>
      <c r="H443316" s="82"/>
      <c r="I443316" s="11"/>
    </row>
    <row r="443318" spans="1:9" s="4" customFormat="1" x14ac:dyDescent="0.2">
      <c r="A443318" s="25"/>
      <c r="B443318" s="64"/>
      <c r="C443318" s="80"/>
      <c r="D443318" s="81"/>
      <c r="E443318" s="79"/>
      <c r="F443318" s="78"/>
      <c r="G443318" s="82"/>
      <c r="H443318" s="82"/>
      <c r="I443318" s="11"/>
    </row>
    <row r="443324" spans="1:9" s="4" customFormat="1" x14ac:dyDescent="0.2">
      <c r="A443324" s="25"/>
      <c r="B443324" s="64"/>
      <c r="C443324" s="80"/>
      <c r="D443324" s="81"/>
      <c r="E443324" s="79"/>
      <c r="F443324" s="78"/>
      <c r="G443324" s="82"/>
      <c r="H443324" s="82"/>
      <c r="I443324" s="11"/>
    </row>
    <row r="443332" spans="1:9" s="4" customFormat="1" x14ac:dyDescent="0.2">
      <c r="A443332" s="25"/>
      <c r="B443332" s="64"/>
      <c r="C443332" s="80"/>
      <c r="D443332" s="81"/>
      <c r="E443332" s="79"/>
      <c r="F443332" s="78"/>
      <c r="G443332" s="82"/>
      <c r="H443332" s="82"/>
      <c r="I443332" s="11"/>
    </row>
    <row r="443334" spans="1:9" s="4" customFormat="1" x14ac:dyDescent="0.2">
      <c r="A443334" s="25"/>
      <c r="B443334" s="64"/>
      <c r="C443334" s="80"/>
      <c r="D443334" s="81"/>
      <c r="E443334" s="79"/>
      <c r="F443334" s="78"/>
      <c r="G443334" s="82"/>
      <c r="H443334" s="82"/>
      <c r="I443334" s="11"/>
    </row>
    <row r="443340" spans="1:9" s="4" customFormat="1" x14ac:dyDescent="0.2">
      <c r="A443340" s="25"/>
      <c r="B443340" s="64"/>
      <c r="C443340" s="80"/>
      <c r="D443340" s="81"/>
      <c r="E443340" s="79"/>
      <c r="F443340" s="78"/>
      <c r="G443340" s="82"/>
      <c r="H443340" s="82"/>
      <c r="I443340" s="11"/>
    </row>
    <row r="443348" spans="1:9" s="4" customFormat="1" x14ac:dyDescent="0.2">
      <c r="A443348" s="25"/>
      <c r="B443348" s="64"/>
      <c r="C443348" s="80"/>
      <c r="D443348" s="81"/>
      <c r="E443348" s="79"/>
      <c r="F443348" s="78"/>
      <c r="G443348" s="82"/>
      <c r="H443348" s="82"/>
      <c r="I443348" s="11"/>
    </row>
    <row r="443350" spans="1:9" s="4" customFormat="1" x14ac:dyDescent="0.2">
      <c r="A443350" s="25"/>
      <c r="B443350" s="64"/>
      <c r="C443350" s="80"/>
      <c r="D443350" s="81"/>
      <c r="E443350" s="79"/>
      <c r="F443350" s="78"/>
      <c r="G443350" s="82"/>
      <c r="H443350" s="82"/>
      <c r="I443350" s="11"/>
    </row>
    <row r="443356" spans="1:9" s="4" customFormat="1" x14ac:dyDescent="0.2">
      <c r="A443356" s="25"/>
      <c r="B443356" s="64"/>
      <c r="C443356" s="80"/>
      <c r="D443356" s="81"/>
      <c r="E443356" s="79"/>
      <c r="F443356" s="78"/>
      <c r="G443356" s="82"/>
      <c r="H443356" s="82"/>
      <c r="I443356" s="11"/>
    </row>
    <row r="443364" spans="1:9" s="4" customFormat="1" x14ac:dyDescent="0.2">
      <c r="A443364" s="25"/>
      <c r="B443364" s="64"/>
      <c r="C443364" s="80"/>
      <c r="D443364" s="81"/>
      <c r="E443364" s="79"/>
      <c r="F443364" s="78"/>
      <c r="G443364" s="82"/>
      <c r="H443364" s="82"/>
      <c r="I443364" s="11"/>
    </row>
    <row r="443366" spans="1:9" s="4" customFormat="1" x14ac:dyDescent="0.2">
      <c r="A443366" s="25"/>
      <c r="B443366" s="64"/>
      <c r="C443366" s="80"/>
      <c r="D443366" s="81"/>
      <c r="E443366" s="79"/>
      <c r="F443366" s="78"/>
      <c r="G443366" s="82"/>
      <c r="H443366" s="82"/>
      <c r="I443366" s="11"/>
    </row>
    <row r="443372" spans="1:9" s="4" customFormat="1" x14ac:dyDescent="0.2">
      <c r="A443372" s="25"/>
      <c r="B443372" s="64"/>
      <c r="C443372" s="80"/>
      <c r="D443372" s="81"/>
      <c r="E443372" s="79"/>
      <c r="F443372" s="78"/>
      <c r="G443372" s="82"/>
      <c r="H443372" s="82"/>
      <c r="I443372" s="11"/>
    </row>
    <row r="443380" spans="1:9" s="4" customFormat="1" x14ac:dyDescent="0.2">
      <c r="A443380" s="25"/>
      <c r="B443380" s="64"/>
      <c r="C443380" s="80"/>
      <c r="D443380" s="81"/>
      <c r="E443380" s="79"/>
      <c r="F443380" s="78"/>
      <c r="G443380" s="82"/>
      <c r="H443380" s="82"/>
      <c r="I443380" s="11"/>
    </row>
    <row r="443382" spans="1:9" s="4" customFormat="1" x14ac:dyDescent="0.2">
      <c r="A443382" s="25"/>
      <c r="B443382" s="64"/>
      <c r="C443382" s="80"/>
      <c r="D443382" s="81"/>
      <c r="E443382" s="79"/>
      <c r="F443382" s="78"/>
      <c r="G443382" s="82"/>
      <c r="H443382" s="82"/>
      <c r="I443382" s="11"/>
    </row>
    <row r="443388" spans="1:9" s="4" customFormat="1" x14ac:dyDescent="0.2">
      <c r="A443388" s="25"/>
      <c r="B443388" s="64"/>
      <c r="C443388" s="80"/>
      <c r="D443388" s="81"/>
      <c r="E443388" s="79"/>
      <c r="F443388" s="78"/>
      <c r="G443388" s="82"/>
      <c r="H443388" s="82"/>
      <c r="I443388" s="11"/>
    </row>
    <row r="443396" spans="1:9" s="4" customFormat="1" x14ac:dyDescent="0.2">
      <c r="A443396" s="25"/>
      <c r="B443396" s="64"/>
      <c r="C443396" s="80"/>
      <c r="D443396" s="81"/>
      <c r="E443396" s="79"/>
      <c r="F443396" s="78"/>
      <c r="G443396" s="82"/>
      <c r="H443396" s="82"/>
      <c r="I443396" s="11"/>
    </row>
    <row r="443398" spans="1:9" s="4" customFormat="1" x14ac:dyDescent="0.2">
      <c r="A443398" s="25"/>
      <c r="B443398" s="64"/>
      <c r="C443398" s="80"/>
      <c r="D443398" s="81"/>
      <c r="E443398" s="79"/>
      <c r="F443398" s="78"/>
      <c r="G443398" s="82"/>
      <c r="H443398" s="82"/>
      <c r="I443398" s="11"/>
    </row>
    <row r="443404" spans="1:9" s="4" customFormat="1" x14ac:dyDescent="0.2">
      <c r="A443404" s="25"/>
      <c r="B443404" s="64"/>
      <c r="C443404" s="80"/>
      <c r="D443404" s="81"/>
      <c r="E443404" s="79"/>
      <c r="F443404" s="78"/>
      <c r="G443404" s="82"/>
      <c r="H443404" s="82"/>
      <c r="I443404" s="11"/>
    </row>
    <row r="443412" spans="1:9" s="4" customFormat="1" x14ac:dyDescent="0.2">
      <c r="A443412" s="25"/>
      <c r="B443412" s="64"/>
      <c r="C443412" s="80"/>
      <c r="D443412" s="81"/>
      <c r="E443412" s="79"/>
      <c r="F443412" s="78"/>
      <c r="G443412" s="82"/>
      <c r="H443412" s="82"/>
      <c r="I443412" s="11"/>
    </row>
    <row r="443414" spans="1:9" s="4" customFormat="1" x14ac:dyDescent="0.2">
      <c r="A443414" s="25"/>
      <c r="B443414" s="64"/>
      <c r="C443414" s="80"/>
      <c r="D443414" s="81"/>
      <c r="E443414" s="79"/>
      <c r="F443414" s="78"/>
      <c r="G443414" s="82"/>
      <c r="H443414" s="82"/>
      <c r="I443414" s="11"/>
    </row>
    <row r="443420" spans="1:9" s="4" customFormat="1" x14ac:dyDescent="0.2">
      <c r="A443420" s="25"/>
      <c r="B443420" s="64"/>
      <c r="C443420" s="80"/>
      <c r="D443420" s="81"/>
      <c r="E443420" s="79"/>
      <c r="F443420" s="78"/>
      <c r="G443420" s="82"/>
      <c r="H443420" s="82"/>
      <c r="I443420" s="11"/>
    </row>
    <row r="443428" spans="1:9" s="4" customFormat="1" x14ac:dyDescent="0.2">
      <c r="A443428" s="25"/>
      <c r="B443428" s="64"/>
      <c r="C443428" s="80"/>
      <c r="D443428" s="81"/>
      <c r="E443428" s="79"/>
      <c r="F443428" s="78"/>
      <c r="G443428" s="82"/>
      <c r="H443428" s="82"/>
      <c r="I443428" s="11"/>
    </row>
    <row r="443430" spans="1:9" s="4" customFormat="1" x14ac:dyDescent="0.2">
      <c r="A443430" s="25"/>
      <c r="B443430" s="64"/>
      <c r="C443430" s="80"/>
      <c r="D443430" s="81"/>
      <c r="E443430" s="79"/>
      <c r="F443430" s="78"/>
      <c r="G443430" s="82"/>
      <c r="H443430" s="82"/>
      <c r="I443430" s="11"/>
    </row>
    <row r="443436" spans="1:9" s="4" customFormat="1" x14ac:dyDescent="0.2">
      <c r="A443436" s="25"/>
      <c r="B443436" s="64"/>
      <c r="C443436" s="80"/>
      <c r="D443436" s="81"/>
      <c r="E443436" s="79"/>
      <c r="F443436" s="78"/>
      <c r="G443436" s="82"/>
      <c r="H443436" s="82"/>
      <c r="I443436" s="11"/>
    </row>
    <row r="443444" spans="1:9" s="4" customFormat="1" x14ac:dyDescent="0.2">
      <c r="A443444" s="25"/>
      <c r="B443444" s="64"/>
      <c r="C443444" s="80"/>
      <c r="D443444" s="81"/>
      <c r="E443444" s="79"/>
      <c r="F443444" s="78"/>
      <c r="G443444" s="82"/>
      <c r="H443444" s="82"/>
      <c r="I443444" s="11"/>
    </row>
    <row r="443446" spans="1:9" s="4" customFormat="1" x14ac:dyDescent="0.2">
      <c r="A443446" s="25"/>
      <c r="B443446" s="64"/>
      <c r="C443446" s="80"/>
      <c r="D443446" s="81"/>
      <c r="E443446" s="79"/>
      <c r="F443446" s="78"/>
      <c r="G443446" s="82"/>
      <c r="H443446" s="82"/>
      <c r="I443446" s="11"/>
    </row>
    <row r="443452" spans="1:9" s="4" customFormat="1" x14ac:dyDescent="0.2">
      <c r="A443452" s="25"/>
      <c r="B443452" s="64"/>
      <c r="C443452" s="80"/>
      <c r="D443452" s="81"/>
      <c r="E443452" s="79"/>
      <c r="F443452" s="78"/>
      <c r="G443452" s="82"/>
      <c r="H443452" s="82"/>
      <c r="I443452" s="11"/>
    </row>
    <row r="443460" spans="1:9" s="4" customFormat="1" x14ac:dyDescent="0.2">
      <c r="A443460" s="25"/>
      <c r="B443460" s="64"/>
      <c r="C443460" s="80"/>
      <c r="D443460" s="81"/>
      <c r="E443460" s="79"/>
      <c r="F443460" s="78"/>
      <c r="G443460" s="82"/>
      <c r="H443460" s="82"/>
      <c r="I443460" s="11"/>
    </row>
    <row r="443462" spans="1:9" s="4" customFormat="1" x14ac:dyDescent="0.2">
      <c r="A443462" s="25"/>
      <c r="B443462" s="64"/>
      <c r="C443462" s="80"/>
      <c r="D443462" s="81"/>
      <c r="E443462" s="79"/>
      <c r="F443462" s="78"/>
      <c r="G443462" s="82"/>
      <c r="H443462" s="82"/>
      <c r="I443462" s="11"/>
    </row>
    <row r="443468" spans="1:9" s="4" customFormat="1" x14ac:dyDescent="0.2">
      <c r="A443468" s="25"/>
      <c r="B443468" s="64"/>
      <c r="C443468" s="80"/>
      <c r="D443468" s="81"/>
      <c r="E443468" s="79"/>
      <c r="F443468" s="78"/>
      <c r="G443468" s="82"/>
      <c r="H443468" s="82"/>
      <c r="I443468" s="11"/>
    </row>
    <row r="443476" spans="1:9" s="4" customFormat="1" x14ac:dyDescent="0.2">
      <c r="A443476" s="25"/>
      <c r="B443476" s="64"/>
      <c r="C443476" s="80"/>
      <c r="D443476" s="81"/>
      <c r="E443476" s="79"/>
      <c r="F443476" s="78"/>
      <c r="G443476" s="82"/>
      <c r="H443476" s="82"/>
      <c r="I443476" s="11"/>
    </row>
    <row r="443478" spans="1:9" s="4" customFormat="1" x14ac:dyDescent="0.2">
      <c r="A443478" s="25"/>
      <c r="B443478" s="64"/>
      <c r="C443478" s="80"/>
      <c r="D443478" s="81"/>
      <c r="E443478" s="79"/>
      <c r="F443478" s="78"/>
      <c r="G443478" s="82"/>
      <c r="H443478" s="82"/>
      <c r="I443478" s="11"/>
    </row>
    <row r="443484" spans="1:9" s="4" customFormat="1" x14ac:dyDescent="0.2">
      <c r="A443484" s="25"/>
      <c r="B443484" s="64"/>
      <c r="C443484" s="80"/>
      <c r="D443484" s="81"/>
      <c r="E443484" s="79"/>
      <c r="F443484" s="78"/>
      <c r="G443484" s="82"/>
      <c r="H443484" s="82"/>
      <c r="I443484" s="11"/>
    </row>
    <row r="443492" spans="1:9" s="4" customFormat="1" x14ac:dyDescent="0.2">
      <c r="A443492" s="25"/>
      <c r="B443492" s="64"/>
      <c r="C443492" s="80"/>
      <c r="D443492" s="81"/>
      <c r="E443492" s="79"/>
      <c r="F443492" s="78"/>
      <c r="G443492" s="82"/>
      <c r="H443492" s="82"/>
      <c r="I443492" s="11"/>
    </row>
    <row r="443494" spans="1:9" s="4" customFormat="1" x14ac:dyDescent="0.2">
      <c r="A443494" s="25"/>
      <c r="B443494" s="64"/>
      <c r="C443494" s="80"/>
      <c r="D443494" s="81"/>
      <c r="E443494" s="79"/>
      <c r="F443494" s="78"/>
      <c r="G443494" s="82"/>
      <c r="H443494" s="82"/>
      <c r="I443494" s="11"/>
    </row>
    <row r="443500" spans="1:9" s="4" customFormat="1" x14ac:dyDescent="0.2">
      <c r="A443500" s="25"/>
      <c r="B443500" s="64"/>
      <c r="C443500" s="80"/>
      <c r="D443500" s="81"/>
      <c r="E443500" s="79"/>
      <c r="F443500" s="78"/>
      <c r="G443500" s="82"/>
      <c r="H443500" s="82"/>
      <c r="I443500" s="11"/>
    </row>
    <row r="443508" spans="1:9" s="4" customFormat="1" x14ac:dyDescent="0.2">
      <c r="A443508" s="25"/>
      <c r="B443508" s="64"/>
      <c r="C443508" s="80"/>
      <c r="D443508" s="81"/>
      <c r="E443508" s="79"/>
      <c r="F443508" s="78"/>
      <c r="G443508" s="82"/>
      <c r="H443508" s="82"/>
      <c r="I443508" s="11"/>
    </row>
    <row r="443510" spans="1:9" s="4" customFormat="1" x14ac:dyDescent="0.2">
      <c r="A443510" s="25"/>
      <c r="B443510" s="64"/>
      <c r="C443510" s="80"/>
      <c r="D443510" s="81"/>
      <c r="E443510" s="79"/>
      <c r="F443510" s="78"/>
      <c r="G443510" s="82"/>
      <c r="H443510" s="82"/>
      <c r="I443510" s="11"/>
    </row>
    <row r="443516" spans="1:9" s="4" customFormat="1" x14ac:dyDescent="0.2">
      <c r="A443516" s="25"/>
      <c r="B443516" s="64"/>
      <c r="C443516" s="80"/>
      <c r="D443516" s="81"/>
      <c r="E443516" s="79"/>
      <c r="F443516" s="78"/>
      <c r="G443516" s="82"/>
      <c r="H443516" s="82"/>
      <c r="I443516" s="11"/>
    </row>
    <row r="443524" spans="1:9" s="4" customFormat="1" x14ac:dyDescent="0.2">
      <c r="A443524" s="25"/>
      <c r="B443524" s="64"/>
      <c r="C443524" s="80"/>
      <c r="D443524" s="81"/>
      <c r="E443524" s="79"/>
      <c r="F443524" s="78"/>
      <c r="G443524" s="82"/>
      <c r="H443524" s="82"/>
      <c r="I443524" s="11"/>
    </row>
    <row r="443526" spans="1:9" s="4" customFormat="1" x14ac:dyDescent="0.2">
      <c r="A443526" s="25"/>
      <c r="B443526" s="64"/>
      <c r="C443526" s="80"/>
      <c r="D443526" s="81"/>
      <c r="E443526" s="79"/>
      <c r="F443526" s="78"/>
      <c r="G443526" s="82"/>
      <c r="H443526" s="82"/>
      <c r="I443526" s="11"/>
    </row>
    <row r="443532" spans="1:9" s="4" customFormat="1" x14ac:dyDescent="0.2">
      <c r="A443532" s="25"/>
      <c r="B443532" s="64"/>
      <c r="C443532" s="80"/>
      <c r="D443532" s="81"/>
      <c r="E443532" s="79"/>
      <c r="F443532" s="78"/>
      <c r="G443532" s="82"/>
      <c r="H443532" s="82"/>
      <c r="I443532" s="11"/>
    </row>
    <row r="443540" spans="1:9" s="4" customFormat="1" x14ac:dyDescent="0.2">
      <c r="A443540" s="25"/>
      <c r="B443540" s="64"/>
      <c r="C443540" s="80"/>
      <c r="D443540" s="81"/>
      <c r="E443540" s="79"/>
      <c r="F443540" s="78"/>
      <c r="G443540" s="82"/>
      <c r="H443540" s="82"/>
      <c r="I443540" s="11"/>
    </row>
    <row r="443542" spans="1:9" s="4" customFormat="1" x14ac:dyDescent="0.2">
      <c r="A443542" s="25"/>
      <c r="B443542" s="64"/>
      <c r="C443542" s="80"/>
      <c r="D443542" s="81"/>
      <c r="E443542" s="79"/>
      <c r="F443542" s="78"/>
      <c r="G443542" s="82"/>
      <c r="H443542" s="82"/>
      <c r="I443542" s="11"/>
    </row>
    <row r="443548" spans="1:9" s="4" customFormat="1" x14ac:dyDescent="0.2">
      <c r="A443548" s="25"/>
      <c r="B443548" s="64"/>
      <c r="C443548" s="80"/>
      <c r="D443548" s="81"/>
      <c r="E443548" s="79"/>
      <c r="F443548" s="78"/>
      <c r="G443548" s="82"/>
      <c r="H443548" s="82"/>
      <c r="I443548" s="11"/>
    </row>
    <row r="443556" spans="1:9" s="4" customFormat="1" x14ac:dyDescent="0.2">
      <c r="A443556" s="25"/>
      <c r="B443556" s="64"/>
      <c r="C443556" s="80"/>
      <c r="D443556" s="81"/>
      <c r="E443556" s="79"/>
      <c r="F443556" s="78"/>
      <c r="G443556" s="82"/>
      <c r="H443556" s="82"/>
      <c r="I443556" s="11"/>
    </row>
    <row r="443558" spans="1:9" s="4" customFormat="1" x14ac:dyDescent="0.2">
      <c r="A443558" s="25"/>
      <c r="B443558" s="64"/>
      <c r="C443558" s="80"/>
      <c r="D443558" s="81"/>
      <c r="E443558" s="79"/>
      <c r="F443558" s="78"/>
      <c r="G443558" s="82"/>
      <c r="H443558" s="82"/>
      <c r="I443558" s="11"/>
    </row>
    <row r="443564" spans="1:9" s="4" customFormat="1" x14ac:dyDescent="0.2">
      <c r="A443564" s="25"/>
      <c r="B443564" s="64"/>
      <c r="C443564" s="80"/>
      <c r="D443564" s="81"/>
      <c r="E443564" s="79"/>
      <c r="F443564" s="78"/>
      <c r="G443564" s="82"/>
      <c r="H443564" s="82"/>
      <c r="I443564" s="11"/>
    </row>
    <row r="443572" spans="1:9" s="4" customFormat="1" x14ac:dyDescent="0.2">
      <c r="A443572" s="25"/>
      <c r="B443572" s="64"/>
      <c r="C443572" s="80"/>
      <c r="D443572" s="81"/>
      <c r="E443572" s="79"/>
      <c r="F443572" s="78"/>
      <c r="G443572" s="82"/>
      <c r="H443572" s="82"/>
      <c r="I443572" s="11"/>
    </row>
    <row r="443574" spans="1:9" s="4" customFormat="1" x14ac:dyDescent="0.2">
      <c r="A443574" s="25"/>
      <c r="B443574" s="64"/>
      <c r="C443574" s="80"/>
      <c r="D443574" s="81"/>
      <c r="E443574" s="79"/>
      <c r="F443574" s="78"/>
      <c r="G443574" s="82"/>
      <c r="H443574" s="82"/>
      <c r="I443574" s="11"/>
    </row>
    <row r="443580" spans="1:9" s="4" customFormat="1" x14ac:dyDescent="0.2">
      <c r="A443580" s="25"/>
      <c r="B443580" s="64"/>
      <c r="C443580" s="80"/>
      <c r="D443580" s="81"/>
      <c r="E443580" s="79"/>
      <c r="F443580" s="78"/>
      <c r="G443580" s="82"/>
      <c r="H443580" s="82"/>
      <c r="I443580" s="11"/>
    </row>
    <row r="443588" spans="1:9" s="4" customFormat="1" x14ac:dyDescent="0.2">
      <c r="A443588" s="25"/>
      <c r="B443588" s="64"/>
      <c r="C443588" s="80"/>
      <c r="D443588" s="81"/>
      <c r="E443588" s="79"/>
      <c r="F443588" s="78"/>
      <c r="G443588" s="82"/>
      <c r="H443588" s="82"/>
      <c r="I443588" s="11"/>
    </row>
    <row r="443590" spans="1:9" s="4" customFormat="1" x14ac:dyDescent="0.2">
      <c r="A443590" s="25"/>
      <c r="B443590" s="64"/>
      <c r="C443590" s="80"/>
      <c r="D443590" s="81"/>
      <c r="E443590" s="79"/>
      <c r="F443590" s="78"/>
      <c r="G443590" s="82"/>
      <c r="H443590" s="82"/>
      <c r="I443590" s="11"/>
    </row>
    <row r="443596" spans="1:9" s="4" customFormat="1" x14ac:dyDescent="0.2">
      <c r="A443596" s="25"/>
      <c r="B443596" s="64"/>
      <c r="C443596" s="80"/>
      <c r="D443596" s="81"/>
      <c r="E443596" s="79"/>
      <c r="F443596" s="78"/>
      <c r="G443596" s="82"/>
      <c r="H443596" s="82"/>
      <c r="I443596" s="11"/>
    </row>
    <row r="443604" spans="1:9" s="4" customFormat="1" x14ac:dyDescent="0.2">
      <c r="A443604" s="25"/>
      <c r="B443604" s="64"/>
      <c r="C443604" s="80"/>
      <c r="D443604" s="81"/>
      <c r="E443604" s="79"/>
      <c r="F443604" s="78"/>
      <c r="G443604" s="82"/>
      <c r="H443604" s="82"/>
      <c r="I443604" s="11"/>
    </row>
    <row r="443606" spans="1:9" s="4" customFormat="1" x14ac:dyDescent="0.2">
      <c r="A443606" s="25"/>
      <c r="B443606" s="64"/>
      <c r="C443606" s="80"/>
      <c r="D443606" s="81"/>
      <c r="E443606" s="79"/>
      <c r="F443606" s="78"/>
      <c r="G443606" s="82"/>
      <c r="H443606" s="82"/>
      <c r="I443606" s="11"/>
    </row>
    <row r="443612" spans="1:9" s="4" customFormat="1" x14ac:dyDescent="0.2">
      <c r="A443612" s="25"/>
      <c r="B443612" s="64"/>
      <c r="C443612" s="80"/>
      <c r="D443612" s="81"/>
      <c r="E443612" s="79"/>
      <c r="F443612" s="78"/>
      <c r="G443612" s="82"/>
      <c r="H443612" s="82"/>
      <c r="I443612" s="11"/>
    </row>
    <row r="443620" spans="1:9" s="4" customFormat="1" x14ac:dyDescent="0.2">
      <c r="A443620" s="25"/>
      <c r="B443620" s="64"/>
      <c r="C443620" s="80"/>
      <c r="D443620" s="81"/>
      <c r="E443620" s="79"/>
      <c r="F443620" s="78"/>
      <c r="G443620" s="82"/>
      <c r="H443620" s="82"/>
      <c r="I443620" s="11"/>
    </row>
    <row r="443622" spans="1:9" s="4" customFormat="1" x14ac:dyDescent="0.2">
      <c r="A443622" s="25"/>
      <c r="B443622" s="64"/>
      <c r="C443622" s="80"/>
      <c r="D443622" s="81"/>
      <c r="E443622" s="79"/>
      <c r="F443622" s="78"/>
      <c r="G443622" s="82"/>
      <c r="H443622" s="82"/>
      <c r="I443622" s="11"/>
    </row>
    <row r="443628" spans="1:9" s="4" customFormat="1" x14ac:dyDescent="0.2">
      <c r="A443628" s="25"/>
      <c r="B443628" s="64"/>
      <c r="C443628" s="80"/>
      <c r="D443628" s="81"/>
      <c r="E443628" s="79"/>
      <c r="F443628" s="78"/>
      <c r="G443628" s="82"/>
      <c r="H443628" s="82"/>
      <c r="I443628" s="11"/>
    </row>
    <row r="443636" spans="1:9" s="4" customFormat="1" x14ac:dyDescent="0.2">
      <c r="A443636" s="25"/>
      <c r="B443636" s="64"/>
      <c r="C443636" s="80"/>
      <c r="D443636" s="81"/>
      <c r="E443636" s="79"/>
      <c r="F443636" s="78"/>
      <c r="G443636" s="82"/>
      <c r="H443636" s="82"/>
      <c r="I443636" s="11"/>
    </row>
    <row r="443638" spans="1:9" s="4" customFormat="1" x14ac:dyDescent="0.2">
      <c r="A443638" s="25"/>
      <c r="B443638" s="64"/>
      <c r="C443638" s="80"/>
      <c r="D443638" s="81"/>
      <c r="E443638" s="79"/>
      <c r="F443638" s="78"/>
      <c r="G443638" s="82"/>
      <c r="H443638" s="82"/>
      <c r="I443638" s="11"/>
    </row>
    <row r="443644" spans="1:9" s="4" customFormat="1" x14ac:dyDescent="0.2">
      <c r="A443644" s="25"/>
      <c r="B443644" s="64"/>
      <c r="C443644" s="80"/>
      <c r="D443644" s="81"/>
      <c r="E443644" s="79"/>
      <c r="F443644" s="78"/>
      <c r="G443644" s="82"/>
      <c r="H443644" s="82"/>
      <c r="I443644" s="11"/>
    </row>
    <row r="443652" spans="1:9" s="4" customFormat="1" x14ac:dyDescent="0.2">
      <c r="A443652" s="25"/>
      <c r="B443652" s="64"/>
      <c r="C443652" s="80"/>
      <c r="D443652" s="81"/>
      <c r="E443652" s="79"/>
      <c r="F443652" s="78"/>
      <c r="G443652" s="82"/>
      <c r="H443652" s="82"/>
      <c r="I443652" s="11"/>
    </row>
    <row r="443654" spans="1:9" s="4" customFormat="1" x14ac:dyDescent="0.2">
      <c r="A443654" s="25"/>
      <c r="B443654" s="64"/>
      <c r="C443654" s="80"/>
      <c r="D443654" s="81"/>
      <c r="E443654" s="79"/>
      <c r="F443654" s="78"/>
      <c r="G443654" s="82"/>
      <c r="H443654" s="82"/>
      <c r="I443654" s="11"/>
    </row>
    <row r="443660" spans="1:9" s="4" customFormat="1" x14ac:dyDescent="0.2">
      <c r="A443660" s="25"/>
      <c r="B443660" s="64"/>
      <c r="C443660" s="80"/>
      <c r="D443660" s="81"/>
      <c r="E443660" s="79"/>
      <c r="F443660" s="78"/>
      <c r="G443660" s="82"/>
      <c r="H443660" s="82"/>
      <c r="I443660" s="11"/>
    </row>
    <row r="443668" spans="1:9" s="4" customFormat="1" x14ac:dyDescent="0.2">
      <c r="A443668" s="25"/>
      <c r="B443668" s="64"/>
      <c r="C443668" s="80"/>
      <c r="D443668" s="81"/>
      <c r="E443668" s="79"/>
      <c r="F443668" s="78"/>
      <c r="G443668" s="82"/>
      <c r="H443668" s="82"/>
      <c r="I443668" s="11"/>
    </row>
    <row r="443670" spans="1:9" s="4" customFormat="1" x14ac:dyDescent="0.2">
      <c r="A443670" s="25"/>
      <c r="B443670" s="64"/>
      <c r="C443670" s="80"/>
      <c r="D443670" s="81"/>
      <c r="E443670" s="79"/>
      <c r="F443670" s="78"/>
      <c r="G443670" s="82"/>
      <c r="H443670" s="82"/>
      <c r="I443670" s="11"/>
    </row>
    <row r="443676" spans="1:9" s="4" customFormat="1" x14ac:dyDescent="0.2">
      <c r="A443676" s="25"/>
      <c r="B443676" s="64"/>
      <c r="C443676" s="80"/>
      <c r="D443676" s="81"/>
      <c r="E443676" s="79"/>
      <c r="F443676" s="78"/>
      <c r="G443676" s="82"/>
      <c r="H443676" s="82"/>
      <c r="I443676" s="11"/>
    </row>
    <row r="443684" spans="1:9" s="4" customFormat="1" x14ac:dyDescent="0.2">
      <c r="A443684" s="25"/>
      <c r="B443684" s="64"/>
      <c r="C443684" s="80"/>
      <c r="D443684" s="81"/>
      <c r="E443684" s="79"/>
      <c r="F443684" s="78"/>
      <c r="G443684" s="82"/>
      <c r="H443684" s="82"/>
      <c r="I443684" s="11"/>
    </row>
    <row r="443686" spans="1:9" s="4" customFormat="1" x14ac:dyDescent="0.2">
      <c r="A443686" s="25"/>
      <c r="B443686" s="64"/>
      <c r="C443686" s="80"/>
      <c r="D443686" s="81"/>
      <c r="E443686" s="79"/>
      <c r="F443686" s="78"/>
      <c r="G443686" s="82"/>
      <c r="H443686" s="82"/>
      <c r="I443686" s="11"/>
    </row>
    <row r="443692" spans="1:9" s="4" customFormat="1" x14ac:dyDescent="0.2">
      <c r="A443692" s="25"/>
      <c r="B443692" s="64"/>
      <c r="C443692" s="80"/>
      <c r="D443692" s="81"/>
      <c r="E443692" s="79"/>
      <c r="F443692" s="78"/>
      <c r="G443692" s="82"/>
      <c r="H443692" s="82"/>
      <c r="I443692" s="11"/>
    </row>
    <row r="443700" spans="1:9" s="4" customFormat="1" x14ac:dyDescent="0.2">
      <c r="A443700" s="25"/>
      <c r="B443700" s="64"/>
      <c r="C443700" s="80"/>
      <c r="D443700" s="81"/>
      <c r="E443700" s="79"/>
      <c r="F443700" s="78"/>
      <c r="G443700" s="82"/>
      <c r="H443700" s="82"/>
      <c r="I443700" s="11"/>
    </row>
    <row r="443702" spans="1:9" s="4" customFormat="1" x14ac:dyDescent="0.2">
      <c r="A443702" s="25"/>
      <c r="B443702" s="64"/>
      <c r="C443702" s="80"/>
      <c r="D443702" s="81"/>
      <c r="E443702" s="79"/>
      <c r="F443702" s="78"/>
      <c r="G443702" s="82"/>
      <c r="H443702" s="82"/>
      <c r="I443702" s="11"/>
    </row>
    <row r="443708" spans="1:9" s="4" customFormat="1" x14ac:dyDescent="0.2">
      <c r="A443708" s="25"/>
      <c r="B443708" s="64"/>
      <c r="C443708" s="80"/>
      <c r="D443708" s="81"/>
      <c r="E443708" s="79"/>
      <c r="F443708" s="78"/>
      <c r="G443708" s="82"/>
      <c r="H443708" s="82"/>
      <c r="I443708" s="11"/>
    </row>
    <row r="443716" spans="1:9" s="4" customFormat="1" x14ac:dyDescent="0.2">
      <c r="A443716" s="25"/>
      <c r="B443716" s="64"/>
      <c r="C443716" s="80"/>
      <c r="D443716" s="81"/>
      <c r="E443716" s="79"/>
      <c r="F443716" s="78"/>
      <c r="G443716" s="82"/>
      <c r="H443716" s="82"/>
      <c r="I443716" s="11"/>
    </row>
    <row r="443718" spans="1:9" s="4" customFormat="1" x14ac:dyDescent="0.2">
      <c r="A443718" s="25"/>
      <c r="B443718" s="64"/>
      <c r="C443718" s="80"/>
      <c r="D443718" s="81"/>
      <c r="E443718" s="79"/>
      <c r="F443718" s="78"/>
      <c r="G443718" s="82"/>
      <c r="H443718" s="82"/>
      <c r="I443718" s="11"/>
    </row>
    <row r="443724" spans="1:9" s="4" customFormat="1" x14ac:dyDescent="0.2">
      <c r="A443724" s="25"/>
      <c r="B443724" s="64"/>
      <c r="C443724" s="80"/>
      <c r="D443724" s="81"/>
      <c r="E443724" s="79"/>
      <c r="F443724" s="78"/>
      <c r="G443724" s="82"/>
      <c r="H443724" s="82"/>
      <c r="I443724" s="11"/>
    </row>
    <row r="443732" spans="1:9" s="4" customFormat="1" x14ac:dyDescent="0.2">
      <c r="A443732" s="25"/>
      <c r="B443732" s="64"/>
      <c r="C443732" s="80"/>
      <c r="D443732" s="81"/>
      <c r="E443732" s="79"/>
      <c r="F443732" s="78"/>
      <c r="G443732" s="82"/>
      <c r="H443732" s="82"/>
      <c r="I443732" s="11"/>
    </row>
    <row r="443734" spans="1:9" s="4" customFormat="1" x14ac:dyDescent="0.2">
      <c r="A443734" s="25"/>
      <c r="B443734" s="64"/>
      <c r="C443734" s="80"/>
      <c r="D443734" s="81"/>
      <c r="E443734" s="79"/>
      <c r="F443734" s="78"/>
      <c r="G443734" s="82"/>
      <c r="H443734" s="82"/>
      <c r="I443734" s="11"/>
    </row>
    <row r="443740" spans="1:9" s="4" customFormat="1" x14ac:dyDescent="0.2">
      <c r="A443740" s="25"/>
      <c r="B443740" s="64"/>
      <c r="C443740" s="80"/>
      <c r="D443740" s="81"/>
      <c r="E443740" s="79"/>
      <c r="F443740" s="78"/>
      <c r="G443740" s="82"/>
      <c r="H443740" s="82"/>
      <c r="I443740" s="11"/>
    </row>
    <row r="443748" spans="1:9" s="4" customFormat="1" x14ac:dyDescent="0.2">
      <c r="A443748" s="25"/>
      <c r="B443748" s="64"/>
      <c r="C443748" s="80"/>
      <c r="D443748" s="81"/>
      <c r="E443748" s="79"/>
      <c r="F443748" s="78"/>
      <c r="G443748" s="82"/>
      <c r="H443748" s="82"/>
      <c r="I443748" s="11"/>
    </row>
    <row r="443750" spans="1:9" s="4" customFormat="1" x14ac:dyDescent="0.2">
      <c r="A443750" s="25"/>
      <c r="B443750" s="64"/>
      <c r="C443750" s="80"/>
      <c r="D443750" s="81"/>
      <c r="E443750" s="79"/>
      <c r="F443750" s="78"/>
      <c r="G443750" s="82"/>
      <c r="H443750" s="82"/>
      <c r="I443750" s="11"/>
    </row>
    <row r="443756" spans="1:9" s="4" customFormat="1" x14ac:dyDescent="0.2">
      <c r="A443756" s="25"/>
      <c r="B443756" s="64"/>
      <c r="C443756" s="80"/>
      <c r="D443756" s="81"/>
      <c r="E443756" s="79"/>
      <c r="F443756" s="78"/>
      <c r="G443756" s="82"/>
      <c r="H443756" s="82"/>
      <c r="I443756" s="11"/>
    </row>
    <row r="443764" spans="1:9" s="4" customFormat="1" x14ac:dyDescent="0.2">
      <c r="A443764" s="25"/>
      <c r="B443764" s="64"/>
      <c r="C443764" s="80"/>
      <c r="D443764" s="81"/>
      <c r="E443764" s="79"/>
      <c r="F443764" s="78"/>
      <c r="G443764" s="82"/>
      <c r="H443764" s="82"/>
      <c r="I443764" s="11"/>
    </row>
    <row r="443766" spans="1:9" s="4" customFormat="1" x14ac:dyDescent="0.2">
      <c r="A443766" s="25"/>
      <c r="B443766" s="64"/>
      <c r="C443766" s="80"/>
      <c r="D443766" s="81"/>
      <c r="E443766" s="79"/>
      <c r="F443766" s="78"/>
      <c r="G443766" s="82"/>
      <c r="H443766" s="82"/>
      <c r="I443766" s="11"/>
    </row>
    <row r="443772" spans="1:9" s="4" customFormat="1" x14ac:dyDescent="0.2">
      <c r="A443772" s="25"/>
      <c r="B443772" s="64"/>
      <c r="C443772" s="80"/>
      <c r="D443772" s="81"/>
      <c r="E443772" s="79"/>
      <c r="F443772" s="78"/>
      <c r="G443772" s="82"/>
      <c r="H443772" s="82"/>
      <c r="I443772" s="11"/>
    </row>
    <row r="443780" spans="1:9" s="4" customFormat="1" x14ac:dyDescent="0.2">
      <c r="A443780" s="25"/>
      <c r="B443780" s="64"/>
      <c r="C443780" s="80"/>
      <c r="D443780" s="81"/>
      <c r="E443780" s="79"/>
      <c r="F443780" s="78"/>
      <c r="G443780" s="82"/>
      <c r="H443780" s="82"/>
      <c r="I443780" s="11"/>
    </row>
    <row r="443782" spans="1:9" s="4" customFormat="1" x14ac:dyDescent="0.2">
      <c r="A443782" s="25"/>
      <c r="B443782" s="64"/>
      <c r="C443782" s="80"/>
      <c r="D443782" s="81"/>
      <c r="E443782" s="79"/>
      <c r="F443782" s="78"/>
      <c r="G443782" s="82"/>
      <c r="H443782" s="82"/>
      <c r="I443782" s="11"/>
    </row>
    <row r="443788" spans="1:9" s="4" customFormat="1" x14ac:dyDescent="0.2">
      <c r="A443788" s="25"/>
      <c r="B443788" s="64"/>
      <c r="C443788" s="80"/>
      <c r="D443788" s="81"/>
      <c r="E443788" s="79"/>
      <c r="F443788" s="78"/>
      <c r="G443788" s="82"/>
      <c r="H443788" s="82"/>
      <c r="I443788" s="11"/>
    </row>
    <row r="443796" spans="1:9" s="4" customFormat="1" x14ac:dyDescent="0.2">
      <c r="A443796" s="25"/>
      <c r="B443796" s="64"/>
      <c r="C443796" s="80"/>
      <c r="D443796" s="81"/>
      <c r="E443796" s="79"/>
      <c r="F443796" s="78"/>
      <c r="G443796" s="82"/>
      <c r="H443796" s="82"/>
      <c r="I443796" s="11"/>
    </row>
    <row r="443798" spans="1:9" s="4" customFormat="1" x14ac:dyDescent="0.2">
      <c r="A443798" s="25"/>
      <c r="B443798" s="64"/>
      <c r="C443798" s="80"/>
      <c r="D443798" s="81"/>
      <c r="E443798" s="79"/>
      <c r="F443798" s="78"/>
      <c r="G443798" s="82"/>
      <c r="H443798" s="82"/>
      <c r="I443798" s="11"/>
    </row>
    <row r="443804" spans="1:9" s="4" customFormat="1" x14ac:dyDescent="0.2">
      <c r="A443804" s="25"/>
      <c r="B443804" s="64"/>
      <c r="C443804" s="80"/>
      <c r="D443804" s="81"/>
      <c r="E443804" s="79"/>
      <c r="F443804" s="78"/>
      <c r="G443804" s="82"/>
      <c r="H443804" s="82"/>
      <c r="I443804" s="11"/>
    </row>
    <row r="443812" spans="1:9" s="4" customFormat="1" x14ac:dyDescent="0.2">
      <c r="A443812" s="25"/>
      <c r="B443812" s="64"/>
      <c r="C443812" s="80"/>
      <c r="D443812" s="81"/>
      <c r="E443812" s="79"/>
      <c r="F443812" s="78"/>
      <c r="G443812" s="82"/>
      <c r="H443812" s="82"/>
      <c r="I443812" s="11"/>
    </row>
    <row r="443814" spans="1:9" s="4" customFormat="1" x14ac:dyDescent="0.2">
      <c r="A443814" s="25"/>
      <c r="B443814" s="64"/>
      <c r="C443814" s="80"/>
      <c r="D443814" s="81"/>
      <c r="E443814" s="79"/>
      <c r="F443814" s="78"/>
      <c r="G443814" s="82"/>
      <c r="H443814" s="82"/>
      <c r="I443814" s="11"/>
    </row>
    <row r="443820" spans="1:9" s="4" customFormat="1" x14ac:dyDescent="0.2">
      <c r="A443820" s="25"/>
      <c r="B443820" s="64"/>
      <c r="C443820" s="80"/>
      <c r="D443820" s="81"/>
      <c r="E443820" s="79"/>
      <c r="F443820" s="78"/>
      <c r="G443820" s="82"/>
      <c r="H443820" s="82"/>
      <c r="I443820" s="11"/>
    </row>
    <row r="443828" spans="1:9" s="4" customFormat="1" x14ac:dyDescent="0.2">
      <c r="A443828" s="25"/>
      <c r="B443828" s="64"/>
      <c r="C443828" s="80"/>
      <c r="D443828" s="81"/>
      <c r="E443828" s="79"/>
      <c r="F443828" s="78"/>
      <c r="G443828" s="82"/>
      <c r="H443828" s="82"/>
      <c r="I443828" s="11"/>
    </row>
    <row r="443830" spans="1:9" s="4" customFormat="1" x14ac:dyDescent="0.2">
      <c r="A443830" s="25"/>
      <c r="B443830" s="64"/>
      <c r="C443830" s="80"/>
      <c r="D443830" s="81"/>
      <c r="E443830" s="79"/>
      <c r="F443830" s="78"/>
      <c r="G443830" s="82"/>
      <c r="H443830" s="82"/>
      <c r="I443830" s="11"/>
    </row>
    <row r="443836" spans="1:9" s="4" customFormat="1" x14ac:dyDescent="0.2">
      <c r="A443836" s="25"/>
      <c r="B443836" s="64"/>
      <c r="C443836" s="80"/>
      <c r="D443836" s="81"/>
      <c r="E443836" s="79"/>
      <c r="F443836" s="78"/>
      <c r="G443836" s="82"/>
      <c r="H443836" s="82"/>
      <c r="I443836" s="11"/>
    </row>
    <row r="443844" spans="1:9" s="4" customFormat="1" x14ac:dyDescent="0.2">
      <c r="A443844" s="25"/>
      <c r="B443844" s="64"/>
      <c r="C443844" s="80"/>
      <c r="D443844" s="81"/>
      <c r="E443844" s="79"/>
      <c r="F443844" s="78"/>
      <c r="G443844" s="82"/>
      <c r="H443844" s="82"/>
      <c r="I443844" s="11"/>
    </row>
    <row r="443846" spans="1:9" s="4" customFormat="1" x14ac:dyDescent="0.2">
      <c r="A443846" s="25"/>
      <c r="B443846" s="64"/>
      <c r="C443846" s="80"/>
      <c r="D443846" s="81"/>
      <c r="E443846" s="79"/>
      <c r="F443846" s="78"/>
      <c r="G443846" s="82"/>
      <c r="H443846" s="82"/>
      <c r="I443846" s="11"/>
    </row>
    <row r="443852" spans="1:9" s="4" customFormat="1" x14ac:dyDescent="0.2">
      <c r="A443852" s="25"/>
      <c r="B443852" s="64"/>
      <c r="C443852" s="80"/>
      <c r="D443852" s="81"/>
      <c r="E443852" s="79"/>
      <c r="F443852" s="78"/>
      <c r="G443852" s="82"/>
      <c r="H443852" s="82"/>
      <c r="I443852" s="11"/>
    </row>
    <row r="443860" spans="1:9" s="4" customFormat="1" x14ac:dyDescent="0.2">
      <c r="A443860" s="25"/>
      <c r="B443860" s="64"/>
      <c r="C443860" s="80"/>
      <c r="D443860" s="81"/>
      <c r="E443860" s="79"/>
      <c r="F443860" s="78"/>
      <c r="G443860" s="82"/>
      <c r="H443860" s="82"/>
      <c r="I443860" s="11"/>
    </row>
    <row r="443862" spans="1:9" s="4" customFormat="1" x14ac:dyDescent="0.2">
      <c r="A443862" s="25"/>
      <c r="B443862" s="64"/>
      <c r="C443862" s="80"/>
      <c r="D443862" s="81"/>
      <c r="E443862" s="79"/>
      <c r="F443862" s="78"/>
      <c r="G443862" s="82"/>
      <c r="H443862" s="82"/>
      <c r="I443862" s="11"/>
    </row>
    <row r="443868" spans="1:9" s="4" customFormat="1" x14ac:dyDescent="0.2">
      <c r="A443868" s="25"/>
      <c r="B443868" s="64"/>
      <c r="C443868" s="80"/>
      <c r="D443868" s="81"/>
      <c r="E443868" s="79"/>
      <c r="F443868" s="78"/>
      <c r="G443868" s="82"/>
      <c r="H443868" s="82"/>
      <c r="I443868" s="11"/>
    </row>
    <row r="443876" spans="1:9" s="4" customFormat="1" x14ac:dyDescent="0.2">
      <c r="A443876" s="25"/>
      <c r="B443876" s="64"/>
      <c r="C443876" s="80"/>
      <c r="D443876" s="81"/>
      <c r="E443876" s="79"/>
      <c r="F443876" s="78"/>
      <c r="G443876" s="82"/>
      <c r="H443876" s="82"/>
      <c r="I443876" s="11"/>
    </row>
    <row r="443878" spans="1:9" s="4" customFormat="1" x14ac:dyDescent="0.2">
      <c r="A443878" s="25"/>
      <c r="B443878" s="64"/>
      <c r="C443878" s="80"/>
      <c r="D443878" s="81"/>
      <c r="E443878" s="79"/>
      <c r="F443878" s="78"/>
      <c r="G443878" s="82"/>
      <c r="H443878" s="82"/>
      <c r="I443878" s="11"/>
    </row>
    <row r="443884" spans="1:9" s="4" customFormat="1" x14ac:dyDescent="0.2">
      <c r="A443884" s="25"/>
      <c r="B443884" s="64"/>
      <c r="C443884" s="80"/>
      <c r="D443884" s="81"/>
      <c r="E443884" s="79"/>
      <c r="F443884" s="78"/>
      <c r="G443884" s="82"/>
      <c r="H443884" s="82"/>
      <c r="I443884" s="11"/>
    </row>
    <row r="443892" spans="1:9" s="4" customFormat="1" x14ac:dyDescent="0.2">
      <c r="A443892" s="25"/>
      <c r="B443892" s="64"/>
      <c r="C443892" s="80"/>
      <c r="D443892" s="81"/>
      <c r="E443892" s="79"/>
      <c r="F443892" s="78"/>
      <c r="G443892" s="82"/>
      <c r="H443892" s="82"/>
      <c r="I443892" s="11"/>
    </row>
    <row r="443894" spans="1:9" s="4" customFormat="1" x14ac:dyDescent="0.2">
      <c r="A443894" s="25"/>
      <c r="B443894" s="64"/>
      <c r="C443894" s="80"/>
      <c r="D443894" s="81"/>
      <c r="E443894" s="79"/>
      <c r="F443894" s="78"/>
      <c r="G443894" s="82"/>
      <c r="H443894" s="82"/>
      <c r="I443894" s="11"/>
    </row>
    <row r="443900" spans="1:9" s="4" customFormat="1" x14ac:dyDescent="0.2">
      <c r="A443900" s="25"/>
      <c r="B443900" s="64"/>
      <c r="C443900" s="80"/>
      <c r="D443900" s="81"/>
      <c r="E443900" s="79"/>
      <c r="F443900" s="78"/>
      <c r="G443900" s="82"/>
      <c r="H443900" s="82"/>
      <c r="I443900" s="11"/>
    </row>
    <row r="443908" spans="1:9" s="4" customFormat="1" x14ac:dyDescent="0.2">
      <c r="A443908" s="25"/>
      <c r="B443908" s="64"/>
      <c r="C443908" s="80"/>
      <c r="D443908" s="81"/>
      <c r="E443908" s="79"/>
      <c r="F443908" s="78"/>
      <c r="G443908" s="82"/>
      <c r="H443908" s="82"/>
      <c r="I443908" s="11"/>
    </row>
    <row r="443910" spans="1:9" s="4" customFormat="1" x14ac:dyDescent="0.2">
      <c r="A443910" s="25"/>
      <c r="B443910" s="64"/>
      <c r="C443910" s="80"/>
      <c r="D443910" s="81"/>
      <c r="E443910" s="79"/>
      <c r="F443910" s="78"/>
      <c r="G443910" s="82"/>
      <c r="H443910" s="82"/>
      <c r="I443910" s="11"/>
    </row>
    <row r="443916" spans="1:9" s="4" customFormat="1" x14ac:dyDescent="0.2">
      <c r="A443916" s="25"/>
      <c r="B443916" s="64"/>
      <c r="C443916" s="80"/>
      <c r="D443916" s="81"/>
      <c r="E443916" s="79"/>
      <c r="F443916" s="78"/>
      <c r="G443916" s="82"/>
      <c r="H443916" s="82"/>
      <c r="I443916" s="11"/>
    </row>
    <row r="443924" spans="1:9" s="4" customFormat="1" x14ac:dyDescent="0.2">
      <c r="A443924" s="25"/>
      <c r="B443924" s="64"/>
      <c r="C443924" s="80"/>
      <c r="D443924" s="81"/>
      <c r="E443924" s="79"/>
      <c r="F443924" s="78"/>
      <c r="G443924" s="82"/>
      <c r="H443924" s="82"/>
      <c r="I443924" s="11"/>
    </row>
    <row r="443926" spans="1:9" s="4" customFormat="1" x14ac:dyDescent="0.2">
      <c r="A443926" s="25"/>
      <c r="B443926" s="64"/>
      <c r="C443926" s="80"/>
      <c r="D443926" s="81"/>
      <c r="E443926" s="79"/>
      <c r="F443926" s="78"/>
      <c r="G443926" s="82"/>
      <c r="H443926" s="82"/>
      <c r="I443926" s="11"/>
    </row>
    <row r="443932" spans="1:9" s="4" customFormat="1" x14ac:dyDescent="0.2">
      <c r="A443932" s="25"/>
      <c r="B443932" s="64"/>
      <c r="C443932" s="80"/>
      <c r="D443932" s="81"/>
      <c r="E443932" s="79"/>
      <c r="F443932" s="78"/>
      <c r="G443932" s="82"/>
      <c r="H443932" s="82"/>
      <c r="I443932" s="11"/>
    </row>
    <row r="443940" spans="1:9" s="4" customFormat="1" x14ac:dyDescent="0.2">
      <c r="A443940" s="25"/>
      <c r="B443940" s="64"/>
      <c r="C443940" s="80"/>
      <c r="D443940" s="81"/>
      <c r="E443940" s="79"/>
      <c r="F443940" s="78"/>
      <c r="G443940" s="82"/>
      <c r="H443940" s="82"/>
      <c r="I443940" s="11"/>
    </row>
    <row r="443942" spans="1:9" s="4" customFormat="1" x14ac:dyDescent="0.2">
      <c r="A443942" s="25"/>
      <c r="B443942" s="64"/>
      <c r="C443942" s="80"/>
      <c r="D443942" s="81"/>
      <c r="E443942" s="79"/>
      <c r="F443942" s="78"/>
      <c r="G443942" s="82"/>
      <c r="H443942" s="82"/>
      <c r="I443942" s="11"/>
    </row>
    <row r="443948" spans="1:9" s="4" customFormat="1" x14ac:dyDescent="0.2">
      <c r="A443948" s="25"/>
      <c r="B443948" s="64"/>
      <c r="C443948" s="80"/>
      <c r="D443948" s="81"/>
      <c r="E443948" s="79"/>
      <c r="F443948" s="78"/>
      <c r="G443948" s="82"/>
      <c r="H443948" s="82"/>
      <c r="I443948" s="11"/>
    </row>
    <row r="443956" spans="1:9" s="4" customFormat="1" x14ac:dyDescent="0.2">
      <c r="A443956" s="25"/>
      <c r="B443956" s="64"/>
      <c r="C443956" s="80"/>
      <c r="D443956" s="81"/>
      <c r="E443956" s="79"/>
      <c r="F443956" s="78"/>
      <c r="G443956" s="82"/>
      <c r="H443956" s="82"/>
      <c r="I443956" s="11"/>
    </row>
    <row r="443958" spans="1:9" s="4" customFormat="1" x14ac:dyDescent="0.2">
      <c r="A443958" s="25"/>
      <c r="B443958" s="64"/>
      <c r="C443958" s="80"/>
      <c r="D443958" s="81"/>
      <c r="E443958" s="79"/>
      <c r="F443958" s="78"/>
      <c r="G443958" s="82"/>
      <c r="H443958" s="82"/>
      <c r="I443958" s="11"/>
    </row>
    <row r="443964" spans="1:9" s="4" customFormat="1" x14ac:dyDescent="0.2">
      <c r="A443964" s="25"/>
      <c r="B443964" s="64"/>
      <c r="C443964" s="80"/>
      <c r="D443964" s="81"/>
      <c r="E443964" s="79"/>
      <c r="F443964" s="78"/>
      <c r="G443964" s="82"/>
      <c r="H443964" s="82"/>
      <c r="I443964" s="11"/>
    </row>
    <row r="443972" spans="1:9" s="4" customFormat="1" x14ac:dyDescent="0.2">
      <c r="A443972" s="25"/>
      <c r="B443972" s="64"/>
      <c r="C443972" s="80"/>
      <c r="D443972" s="81"/>
      <c r="E443972" s="79"/>
      <c r="F443972" s="78"/>
      <c r="G443972" s="82"/>
      <c r="H443972" s="82"/>
      <c r="I443972" s="11"/>
    </row>
    <row r="443974" spans="1:9" s="4" customFormat="1" x14ac:dyDescent="0.2">
      <c r="A443974" s="25"/>
      <c r="B443974" s="64"/>
      <c r="C443974" s="80"/>
      <c r="D443974" s="81"/>
      <c r="E443974" s="79"/>
      <c r="F443974" s="78"/>
      <c r="G443974" s="82"/>
      <c r="H443974" s="82"/>
      <c r="I443974" s="11"/>
    </row>
    <row r="443980" spans="1:9" s="4" customFormat="1" x14ac:dyDescent="0.2">
      <c r="A443980" s="25"/>
      <c r="B443980" s="64"/>
      <c r="C443980" s="80"/>
      <c r="D443980" s="81"/>
      <c r="E443980" s="79"/>
      <c r="F443980" s="78"/>
      <c r="G443980" s="82"/>
      <c r="H443980" s="82"/>
      <c r="I443980" s="11"/>
    </row>
    <row r="443988" spans="1:9" s="4" customFormat="1" x14ac:dyDescent="0.2">
      <c r="A443988" s="25"/>
      <c r="B443988" s="64"/>
      <c r="C443988" s="80"/>
      <c r="D443988" s="81"/>
      <c r="E443988" s="79"/>
      <c r="F443988" s="78"/>
      <c r="G443988" s="82"/>
      <c r="H443988" s="82"/>
      <c r="I443988" s="11"/>
    </row>
    <row r="443990" spans="1:9" s="4" customFormat="1" x14ac:dyDescent="0.2">
      <c r="A443990" s="25"/>
      <c r="B443990" s="64"/>
      <c r="C443990" s="80"/>
      <c r="D443990" s="81"/>
      <c r="E443990" s="79"/>
      <c r="F443990" s="78"/>
      <c r="G443990" s="82"/>
      <c r="H443990" s="82"/>
      <c r="I443990" s="11"/>
    </row>
    <row r="443996" spans="1:9" s="4" customFormat="1" x14ac:dyDescent="0.2">
      <c r="A443996" s="25"/>
      <c r="B443996" s="64"/>
      <c r="C443996" s="80"/>
      <c r="D443996" s="81"/>
      <c r="E443996" s="79"/>
      <c r="F443996" s="78"/>
      <c r="G443996" s="82"/>
      <c r="H443996" s="82"/>
      <c r="I443996" s="11"/>
    </row>
    <row r="444004" spans="1:9" s="4" customFormat="1" x14ac:dyDescent="0.2">
      <c r="A444004" s="25"/>
      <c r="B444004" s="64"/>
      <c r="C444004" s="80"/>
      <c r="D444004" s="81"/>
      <c r="E444004" s="79"/>
      <c r="F444004" s="78"/>
      <c r="G444004" s="82"/>
      <c r="H444004" s="82"/>
      <c r="I444004" s="11"/>
    </row>
    <row r="444006" spans="1:9" s="4" customFormat="1" x14ac:dyDescent="0.2">
      <c r="A444006" s="25"/>
      <c r="B444006" s="64"/>
      <c r="C444006" s="80"/>
      <c r="D444006" s="81"/>
      <c r="E444006" s="79"/>
      <c r="F444006" s="78"/>
      <c r="G444006" s="82"/>
      <c r="H444006" s="82"/>
      <c r="I444006" s="11"/>
    </row>
    <row r="444012" spans="1:9" s="4" customFormat="1" x14ac:dyDescent="0.2">
      <c r="A444012" s="25"/>
      <c r="B444012" s="64"/>
      <c r="C444012" s="80"/>
      <c r="D444012" s="81"/>
      <c r="E444012" s="79"/>
      <c r="F444012" s="78"/>
      <c r="G444012" s="82"/>
      <c r="H444012" s="82"/>
      <c r="I444012" s="11"/>
    </row>
    <row r="444020" spans="1:9" s="4" customFormat="1" x14ac:dyDescent="0.2">
      <c r="A444020" s="25"/>
      <c r="B444020" s="64"/>
      <c r="C444020" s="80"/>
      <c r="D444020" s="81"/>
      <c r="E444020" s="79"/>
      <c r="F444020" s="78"/>
      <c r="G444020" s="82"/>
      <c r="H444020" s="82"/>
      <c r="I444020" s="11"/>
    </row>
    <row r="444022" spans="1:9" s="4" customFormat="1" x14ac:dyDescent="0.2">
      <c r="A444022" s="25"/>
      <c r="B444022" s="64"/>
      <c r="C444022" s="80"/>
      <c r="D444022" s="81"/>
      <c r="E444022" s="79"/>
      <c r="F444022" s="78"/>
      <c r="G444022" s="82"/>
      <c r="H444022" s="82"/>
      <c r="I444022" s="11"/>
    </row>
    <row r="444028" spans="1:9" s="4" customFormat="1" x14ac:dyDescent="0.2">
      <c r="A444028" s="25"/>
      <c r="B444028" s="64"/>
      <c r="C444028" s="80"/>
      <c r="D444028" s="81"/>
      <c r="E444028" s="79"/>
      <c r="F444028" s="78"/>
      <c r="G444028" s="82"/>
      <c r="H444028" s="82"/>
      <c r="I444028" s="11"/>
    </row>
    <row r="444036" spans="1:9" s="4" customFormat="1" x14ac:dyDescent="0.2">
      <c r="A444036" s="25"/>
      <c r="B444036" s="64"/>
      <c r="C444036" s="80"/>
      <c r="D444036" s="81"/>
      <c r="E444036" s="79"/>
      <c r="F444036" s="78"/>
      <c r="G444036" s="82"/>
      <c r="H444036" s="82"/>
      <c r="I444036" s="11"/>
    </row>
    <row r="444038" spans="1:9" s="4" customFormat="1" x14ac:dyDescent="0.2">
      <c r="A444038" s="25"/>
      <c r="B444038" s="64"/>
      <c r="C444038" s="80"/>
      <c r="D444038" s="81"/>
      <c r="E444038" s="79"/>
      <c r="F444038" s="78"/>
      <c r="G444038" s="82"/>
      <c r="H444038" s="82"/>
      <c r="I444038" s="11"/>
    </row>
    <row r="444044" spans="1:9" s="4" customFormat="1" x14ac:dyDescent="0.2">
      <c r="A444044" s="25"/>
      <c r="B444044" s="64"/>
      <c r="C444044" s="80"/>
      <c r="D444044" s="81"/>
      <c r="E444044" s="79"/>
      <c r="F444044" s="78"/>
      <c r="G444044" s="82"/>
      <c r="H444044" s="82"/>
      <c r="I444044" s="11"/>
    </row>
    <row r="444052" spans="1:9" s="4" customFormat="1" x14ac:dyDescent="0.2">
      <c r="A444052" s="25"/>
      <c r="B444052" s="64"/>
      <c r="C444052" s="80"/>
      <c r="D444052" s="81"/>
      <c r="E444052" s="79"/>
      <c r="F444052" s="78"/>
      <c r="G444052" s="82"/>
      <c r="H444052" s="82"/>
      <c r="I444052" s="11"/>
    </row>
    <row r="444054" spans="1:9" s="4" customFormat="1" x14ac:dyDescent="0.2">
      <c r="A444054" s="25"/>
      <c r="B444054" s="64"/>
      <c r="C444054" s="80"/>
      <c r="D444054" s="81"/>
      <c r="E444054" s="79"/>
      <c r="F444054" s="78"/>
      <c r="G444054" s="82"/>
      <c r="H444054" s="82"/>
      <c r="I444054" s="11"/>
    </row>
    <row r="444060" spans="1:9" s="4" customFormat="1" x14ac:dyDescent="0.2">
      <c r="A444060" s="25"/>
      <c r="B444060" s="64"/>
      <c r="C444060" s="80"/>
      <c r="D444060" s="81"/>
      <c r="E444060" s="79"/>
      <c r="F444060" s="78"/>
      <c r="G444060" s="82"/>
      <c r="H444060" s="82"/>
      <c r="I444060" s="11"/>
    </row>
    <row r="444068" spans="1:9" s="4" customFormat="1" x14ac:dyDescent="0.2">
      <c r="A444068" s="25"/>
      <c r="B444068" s="64"/>
      <c r="C444068" s="80"/>
      <c r="D444068" s="81"/>
      <c r="E444068" s="79"/>
      <c r="F444068" s="78"/>
      <c r="G444068" s="82"/>
      <c r="H444068" s="82"/>
      <c r="I444068" s="11"/>
    </row>
    <row r="444070" spans="1:9" s="4" customFormat="1" x14ac:dyDescent="0.2">
      <c r="A444070" s="25"/>
      <c r="B444070" s="64"/>
      <c r="C444070" s="80"/>
      <c r="D444070" s="81"/>
      <c r="E444070" s="79"/>
      <c r="F444070" s="78"/>
      <c r="G444070" s="82"/>
      <c r="H444070" s="82"/>
      <c r="I444070" s="11"/>
    </row>
    <row r="444076" spans="1:9" s="4" customFormat="1" x14ac:dyDescent="0.2">
      <c r="A444076" s="25"/>
      <c r="B444076" s="64"/>
      <c r="C444076" s="80"/>
      <c r="D444076" s="81"/>
      <c r="E444076" s="79"/>
      <c r="F444076" s="78"/>
      <c r="G444076" s="82"/>
      <c r="H444076" s="82"/>
      <c r="I444076" s="11"/>
    </row>
    <row r="444084" spans="1:9" s="4" customFormat="1" x14ac:dyDescent="0.2">
      <c r="A444084" s="25"/>
      <c r="B444084" s="64"/>
      <c r="C444084" s="80"/>
      <c r="D444084" s="81"/>
      <c r="E444084" s="79"/>
      <c r="F444084" s="78"/>
      <c r="G444084" s="82"/>
      <c r="H444084" s="82"/>
      <c r="I444084" s="11"/>
    </row>
    <row r="444086" spans="1:9" s="4" customFormat="1" x14ac:dyDescent="0.2">
      <c r="A444086" s="25"/>
      <c r="B444086" s="64"/>
      <c r="C444086" s="80"/>
      <c r="D444086" s="81"/>
      <c r="E444086" s="79"/>
      <c r="F444086" s="78"/>
      <c r="G444086" s="82"/>
      <c r="H444086" s="82"/>
      <c r="I444086" s="11"/>
    </row>
    <row r="444092" spans="1:9" s="4" customFormat="1" x14ac:dyDescent="0.2">
      <c r="A444092" s="25"/>
      <c r="B444092" s="64"/>
      <c r="C444092" s="80"/>
      <c r="D444092" s="81"/>
      <c r="E444092" s="79"/>
      <c r="F444092" s="78"/>
      <c r="G444092" s="82"/>
      <c r="H444092" s="82"/>
      <c r="I444092" s="11"/>
    </row>
    <row r="444100" spans="1:9" s="4" customFormat="1" x14ac:dyDescent="0.2">
      <c r="A444100" s="25"/>
      <c r="B444100" s="64"/>
      <c r="C444100" s="80"/>
      <c r="D444100" s="81"/>
      <c r="E444100" s="79"/>
      <c r="F444100" s="78"/>
      <c r="G444100" s="82"/>
      <c r="H444100" s="82"/>
      <c r="I444100" s="11"/>
    </row>
    <row r="444102" spans="1:9" s="4" customFormat="1" x14ac:dyDescent="0.2">
      <c r="A444102" s="25"/>
      <c r="B444102" s="64"/>
      <c r="C444102" s="80"/>
      <c r="D444102" s="81"/>
      <c r="E444102" s="79"/>
      <c r="F444102" s="78"/>
      <c r="G444102" s="82"/>
      <c r="H444102" s="82"/>
      <c r="I444102" s="11"/>
    </row>
    <row r="444108" spans="1:9" s="4" customFormat="1" x14ac:dyDescent="0.2">
      <c r="A444108" s="25"/>
      <c r="B444108" s="64"/>
      <c r="C444108" s="80"/>
      <c r="D444108" s="81"/>
      <c r="E444108" s="79"/>
      <c r="F444108" s="78"/>
      <c r="G444108" s="82"/>
      <c r="H444108" s="82"/>
      <c r="I444108" s="11"/>
    </row>
    <row r="444116" spans="1:9" s="4" customFormat="1" x14ac:dyDescent="0.2">
      <c r="A444116" s="25"/>
      <c r="B444116" s="64"/>
      <c r="C444116" s="80"/>
      <c r="D444116" s="81"/>
      <c r="E444116" s="79"/>
      <c r="F444116" s="78"/>
      <c r="G444116" s="82"/>
      <c r="H444116" s="82"/>
      <c r="I444116" s="11"/>
    </row>
    <row r="444118" spans="1:9" s="4" customFormat="1" x14ac:dyDescent="0.2">
      <c r="A444118" s="25"/>
      <c r="B444118" s="64"/>
      <c r="C444118" s="80"/>
      <c r="D444118" s="81"/>
      <c r="E444118" s="79"/>
      <c r="F444118" s="78"/>
      <c r="G444118" s="82"/>
      <c r="H444118" s="82"/>
      <c r="I444118" s="11"/>
    </row>
    <row r="444124" spans="1:9" s="4" customFormat="1" x14ac:dyDescent="0.2">
      <c r="A444124" s="25"/>
      <c r="B444124" s="64"/>
      <c r="C444124" s="80"/>
      <c r="D444124" s="81"/>
      <c r="E444124" s="79"/>
      <c r="F444124" s="78"/>
      <c r="G444124" s="82"/>
      <c r="H444124" s="82"/>
      <c r="I444124" s="11"/>
    </row>
    <row r="444132" spans="1:9" s="4" customFormat="1" x14ac:dyDescent="0.2">
      <c r="A444132" s="25"/>
      <c r="B444132" s="64"/>
      <c r="C444132" s="80"/>
      <c r="D444132" s="81"/>
      <c r="E444132" s="79"/>
      <c r="F444132" s="78"/>
      <c r="G444132" s="82"/>
      <c r="H444132" s="82"/>
      <c r="I444132" s="11"/>
    </row>
    <row r="444134" spans="1:9" s="4" customFormat="1" x14ac:dyDescent="0.2">
      <c r="A444134" s="25"/>
      <c r="B444134" s="64"/>
      <c r="C444134" s="80"/>
      <c r="D444134" s="81"/>
      <c r="E444134" s="79"/>
      <c r="F444134" s="78"/>
      <c r="G444134" s="82"/>
      <c r="H444134" s="82"/>
      <c r="I444134" s="11"/>
    </row>
    <row r="444140" spans="1:9" s="4" customFormat="1" x14ac:dyDescent="0.2">
      <c r="A444140" s="25"/>
      <c r="B444140" s="64"/>
      <c r="C444140" s="80"/>
      <c r="D444140" s="81"/>
      <c r="E444140" s="79"/>
      <c r="F444140" s="78"/>
      <c r="G444140" s="82"/>
      <c r="H444140" s="82"/>
      <c r="I444140" s="11"/>
    </row>
    <row r="444148" spans="1:9" s="4" customFormat="1" x14ac:dyDescent="0.2">
      <c r="A444148" s="25"/>
      <c r="B444148" s="64"/>
      <c r="C444148" s="80"/>
      <c r="D444148" s="81"/>
      <c r="E444148" s="79"/>
      <c r="F444148" s="78"/>
      <c r="G444148" s="82"/>
      <c r="H444148" s="82"/>
      <c r="I444148" s="11"/>
    </row>
    <row r="444150" spans="1:9" s="4" customFormat="1" x14ac:dyDescent="0.2">
      <c r="A444150" s="25"/>
      <c r="B444150" s="64"/>
      <c r="C444150" s="80"/>
      <c r="D444150" s="81"/>
      <c r="E444150" s="79"/>
      <c r="F444150" s="78"/>
      <c r="G444150" s="82"/>
      <c r="H444150" s="82"/>
      <c r="I444150" s="11"/>
    </row>
    <row r="444156" spans="1:9" s="4" customFormat="1" x14ac:dyDescent="0.2">
      <c r="A444156" s="25"/>
      <c r="B444156" s="64"/>
      <c r="C444156" s="80"/>
      <c r="D444156" s="81"/>
      <c r="E444156" s="79"/>
      <c r="F444156" s="78"/>
      <c r="G444156" s="82"/>
      <c r="H444156" s="82"/>
      <c r="I444156" s="11"/>
    </row>
    <row r="444164" spans="1:9" s="4" customFormat="1" x14ac:dyDescent="0.2">
      <c r="A444164" s="25"/>
      <c r="B444164" s="64"/>
      <c r="C444164" s="80"/>
      <c r="D444164" s="81"/>
      <c r="E444164" s="79"/>
      <c r="F444164" s="78"/>
      <c r="G444164" s="82"/>
      <c r="H444164" s="82"/>
      <c r="I444164" s="11"/>
    </row>
    <row r="444166" spans="1:9" s="4" customFormat="1" x14ac:dyDescent="0.2">
      <c r="A444166" s="25"/>
      <c r="B444166" s="64"/>
      <c r="C444166" s="80"/>
      <c r="D444166" s="81"/>
      <c r="E444166" s="79"/>
      <c r="F444166" s="78"/>
      <c r="G444166" s="82"/>
      <c r="H444166" s="82"/>
      <c r="I444166" s="11"/>
    </row>
    <row r="444172" spans="1:9" s="4" customFormat="1" x14ac:dyDescent="0.2">
      <c r="A444172" s="25"/>
      <c r="B444172" s="64"/>
      <c r="C444172" s="80"/>
      <c r="D444172" s="81"/>
      <c r="E444172" s="79"/>
      <c r="F444172" s="78"/>
      <c r="G444172" s="82"/>
      <c r="H444172" s="82"/>
      <c r="I444172" s="11"/>
    </row>
    <row r="444180" spans="1:9" s="4" customFormat="1" x14ac:dyDescent="0.2">
      <c r="A444180" s="25"/>
      <c r="B444180" s="64"/>
      <c r="C444180" s="80"/>
      <c r="D444180" s="81"/>
      <c r="E444180" s="79"/>
      <c r="F444180" s="78"/>
      <c r="G444180" s="82"/>
      <c r="H444180" s="82"/>
      <c r="I444180" s="11"/>
    </row>
    <row r="444182" spans="1:9" s="4" customFormat="1" x14ac:dyDescent="0.2">
      <c r="A444182" s="25"/>
      <c r="B444182" s="64"/>
      <c r="C444182" s="80"/>
      <c r="D444182" s="81"/>
      <c r="E444182" s="79"/>
      <c r="F444182" s="78"/>
      <c r="G444182" s="82"/>
      <c r="H444182" s="82"/>
      <c r="I444182" s="11"/>
    </row>
    <row r="444188" spans="1:9" s="4" customFormat="1" x14ac:dyDescent="0.2">
      <c r="A444188" s="25"/>
      <c r="B444188" s="64"/>
      <c r="C444188" s="80"/>
      <c r="D444188" s="81"/>
      <c r="E444188" s="79"/>
      <c r="F444188" s="78"/>
      <c r="G444188" s="82"/>
      <c r="H444188" s="82"/>
      <c r="I444188" s="11"/>
    </row>
    <row r="444196" spans="1:9" s="4" customFormat="1" x14ac:dyDescent="0.2">
      <c r="A444196" s="25"/>
      <c r="B444196" s="64"/>
      <c r="C444196" s="80"/>
      <c r="D444196" s="81"/>
      <c r="E444196" s="79"/>
      <c r="F444196" s="78"/>
      <c r="G444196" s="82"/>
      <c r="H444196" s="82"/>
      <c r="I444196" s="11"/>
    </row>
    <row r="444198" spans="1:9" s="4" customFormat="1" x14ac:dyDescent="0.2">
      <c r="A444198" s="25"/>
      <c r="B444198" s="64"/>
      <c r="C444198" s="80"/>
      <c r="D444198" s="81"/>
      <c r="E444198" s="79"/>
      <c r="F444198" s="78"/>
      <c r="G444198" s="82"/>
      <c r="H444198" s="82"/>
      <c r="I444198" s="11"/>
    </row>
    <row r="444204" spans="1:9" s="4" customFormat="1" x14ac:dyDescent="0.2">
      <c r="A444204" s="25"/>
      <c r="B444204" s="64"/>
      <c r="C444204" s="80"/>
      <c r="D444204" s="81"/>
      <c r="E444204" s="79"/>
      <c r="F444204" s="78"/>
      <c r="G444204" s="82"/>
      <c r="H444204" s="82"/>
      <c r="I444204" s="11"/>
    </row>
    <row r="444212" spans="1:9" s="4" customFormat="1" x14ac:dyDescent="0.2">
      <c r="A444212" s="25"/>
      <c r="B444212" s="64"/>
      <c r="C444212" s="80"/>
      <c r="D444212" s="81"/>
      <c r="E444212" s="79"/>
      <c r="F444212" s="78"/>
      <c r="G444212" s="82"/>
      <c r="H444212" s="82"/>
      <c r="I444212" s="11"/>
    </row>
    <row r="444214" spans="1:9" s="4" customFormat="1" x14ac:dyDescent="0.2">
      <c r="A444214" s="25"/>
      <c r="B444214" s="64"/>
      <c r="C444214" s="80"/>
      <c r="D444214" s="81"/>
      <c r="E444214" s="79"/>
      <c r="F444214" s="78"/>
      <c r="G444214" s="82"/>
      <c r="H444214" s="82"/>
      <c r="I444214" s="11"/>
    </row>
    <row r="444220" spans="1:9" s="4" customFormat="1" x14ac:dyDescent="0.2">
      <c r="A444220" s="25"/>
      <c r="B444220" s="64"/>
      <c r="C444220" s="80"/>
      <c r="D444220" s="81"/>
      <c r="E444220" s="79"/>
      <c r="F444220" s="78"/>
      <c r="G444220" s="82"/>
      <c r="H444220" s="82"/>
      <c r="I444220" s="11"/>
    </row>
    <row r="444228" spans="1:9" s="4" customFormat="1" x14ac:dyDescent="0.2">
      <c r="A444228" s="25"/>
      <c r="B444228" s="64"/>
      <c r="C444228" s="80"/>
      <c r="D444228" s="81"/>
      <c r="E444228" s="79"/>
      <c r="F444228" s="78"/>
      <c r="G444228" s="82"/>
      <c r="H444228" s="82"/>
      <c r="I444228" s="11"/>
    </row>
    <row r="444230" spans="1:9" s="4" customFormat="1" x14ac:dyDescent="0.2">
      <c r="A444230" s="25"/>
      <c r="B444230" s="64"/>
      <c r="C444230" s="80"/>
      <c r="D444230" s="81"/>
      <c r="E444230" s="79"/>
      <c r="F444230" s="78"/>
      <c r="G444230" s="82"/>
      <c r="H444230" s="82"/>
      <c r="I444230" s="11"/>
    </row>
    <row r="444236" spans="1:9" s="4" customFormat="1" x14ac:dyDescent="0.2">
      <c r="A444236" s="25"/>
      <c r="B444236" s="64"/>
      <c r="C444236" s="80"/>
      <c r="D444236" s="81"/>
      <c r="E444236" s="79"/>
      <c r="F444236" s="78"/>
      <c r="G444236" s="82"/>
      <c r="H444236" s="82"/>
      <c r="I444236" s="11"/>
    </row>
    <row r="444244" spans="1:9" s="4" customFormat="1" x14ac:dyDescent="0.2">
      <c r="A444244" s="25"/>
      <c r="B444244" s="64"/>
      <c r="C444244" s="80"/>
      <c r="D444244" s="81"/>
      <c r="E444244" s="79"/>
      <c r="F444244" s="78"/>
      <c r="G444244" s="82"/>
      <c r="H444244" s="82"/>
      <c r="I444244" s="11"/>
    </row>
    <row r="444246" spans="1:9" s="4" customFormat="1" x14ac:dyDescent="0.2">
      <c r="A444246" s="25"/>
      <c r="B444246" s="64"/>
      <c r="C444246" s="80"/>
      <c r="D444246" s="81"/>
      <c r="E444246" s="79"/>
      <c r="F444246" s="78"/>
      <c r="G444246" s="82"/>
      <c r="H444246" s="82"/>
      <c r="I444246" s="11"/>
    </row>
    <row r="444252" spans="1:9" s="4" customFormat="1" x14ac:dyDescent="0.2">
      <c r="A444252" s="25"/>
      <c r="B444252" s="64"/>
      <c r="C444252" s="80"/>
      <c r="D444252" s="81"/>
      <c r="E444252" s="79"/>
      <c r="F444252" s="78"/>
      <c r="G444252" s="82"/>
      <c r="H444252" s="82"/>
      <c r="I444252" s="11"/>
    </row>
    <row r="444260" spans="1:9" s="4" customFormat="1" x14ac:dyDescent="0.2">
      <c r="A444260" s="25"/>
      <c r="B444260" s="64"/>
      <c r="C444260" s="80"/>
      <c r="D444260" s="81"/>
      <c r="E444260" s="79"/>
      <c r="F444260" s="78"/>
      <c r="G444260" s="82"/>
      <c r="H444260" s="82"/>
      <c r="I444260" s="11"/>
    </row>
    <row r="444262" spans="1:9" s="4" customFormat="1" x14ac:dyDescent="0.2">
      <c r="A444262" s="25"/>
      <c r="B444262" s="64"/>
      <c r="C444262" s="80"/>
      <c r="D444262" s="81"/>
      <c r="E444262" s="79"/>
      <c r="F444262" s="78"/>
      <c r="G444262" s="82"/>
      <c r="H444262" s="82"/>
      <c r="I444262" s="11"/>
    </row>
    <row r="444268" spans="1:9" s="4" customFormat="1" x14ac:dyDescent="0.2">
      <c r="A444268" s="25"/>
      <c r="B444268" s="64"/>
      <c r="C444268" s="80"/>
      <c r="D444268" s="81"/>
      <c r="E444268" s="79"/>
      <c r="F444268" s="78"/>
      <c r="G444268" s="82"/>
      <c r="H444268" s="82"/>
      <c r="I444268" s="11"/>
    </row>
    <row r="444276" spans="1:9" s="4" customFormat="1" x14ac:dyDescent="0.2">
      <c r="A444276" s="25"/>
      <c r="B444276" s="64"/>
      <c r="C444276" s="80"/>
      <c r="D444276" s="81"/>
      <c r="E444276" s="79"/>
      <c r="F444276" s="78"/>
      <c r="G444276" s="82"/>
      <c r="H444276" s="82"/>
      <c r="I444276" s="11"/>
    </row>
    <row r="444278" spans="1:9" s="4" customFormat="1" x14ac:dyDescent="0.2">
      <c r="A444278" s="25"/>
      <c r="B444278" s="64"/>
      <c r="C444278" s="80"/>
      <c r="D444278" s="81"/>
      <c r="E444278" s="79"/>
      <c r="F444278" s="78"/>
      <c r="G444278" s="82"/>
      <c r="H444278" s="82"/>
      <c r="I444278" s="11"/>
    </row>
    <row r="444284" spans="1:9" s="4" customFormat="1" x14ac:dyDescent="0.2">
      <c r="A444284" s="25"/>
      <c r="B444284" s="64"/>
      <c r="C444284" s="80"/>
      <c r="D444284" s="81"/>
      <c r="E444284" s="79"/>
      <c r="F444284" s="78"/>
      <c r="G444284" s="82"/>
      <c r="H444284" s="82"/>
      <c r="I444284" s="11"/>
    </row>
    <row r="444292" spans="1:9" s="4" customFormat="1" x14ac:dyDescent="0.2">
      <c r="A444292" s="25"/>
      <c r="B444292" s="64"/>
      <c r="C444292" s="80"/>
      <c r="D444292" s="81"/>
      <c r="E444292" s="79"/>
      <c r="F444292" s="78"/>
      <c r="G444292" s="82"/>
      <c r="H444292" s="82"/>
      <c r="I444292" s="11"/>
    </row>
    <row r="444294" spans="1:9" s="4" customFormat="1" x14ac:dyDescent="0.2">
      <c r="A444294" s="25"/>
      <c r="B444294" s="64"/>
      <c r="C444294" s="80"/>
      <c r="D444294" s="81"/>
      <c r="E444294" s="79"/>
      <c r="F444294" s="78"/>
      <c r="G444294" s="82"/>
      <c r="H444294" s="82"/>
      <c r="I444294" s="11"/>
    </row>
    <row r="444300" spans="1:9" s="4" customFormat="1" x14ac:dyDescent="0.2">
      <c r="A444300" s="25"/>
      <c r="B444300" s="64"/>
      <c r="C444300" s="80"/>
      <c r="D444300" s="81"/>
      <c r="E444300" s="79"/>
      <c r="F444300" s="78"/>
      <c r="G444300" s="82"/>
      <c r="H444300" s="82"/>
      <c r="I444300" s="11"/>
    </row>
    <row r="444308" spans="1:9" s="4" customFormat="1" x14ac:dyDescent="0.2">
      <c r="A444308" s="25"/>
      <c r="B444308" s="64"/>
      <c r="C444308" s="80"/>
      <c r="D444308" s="81"/>
      <c r="E444308" s="79"/>
      <c r="F444308" s="78"/>
      <c r="G444308" s="82"/>
      <c r="H444308" s="82"/>
      <c r="I444308" s="11"/>
    </row>
    <row r="444310" spans="1:9" s="4" customFormat="1" x14ac:dyDescent="0.2">
      <c r="A444310" s="25"/>
      <c r="B444310" s="64"/>
      <c r="C444310" s="80"/>
      <c r="D444310" s="81"/>
      <c r="E444310" s="79"/>
      <c r="F444310" s="78"/>
      <c r="G444310" s="82"/>
      <c r="H444310" s="82"/>
      <c r="I444310" s="11"/>
    </row>
    <row r="444316" spans="1:9" s="4" customFormat="1" x14ac:dyDescent="0.2">
      <c r="A444316" s="25"/>
      <c r="B444316" s="64"/>
      <c r="C444316" s="80"/>
      <c r="D444316" s="81"/>
      <c r="E444316" s="79"/>
      <c r="F444316" s="78"/>
      <c r="G444316" s="82"/>
      <c r="H444316" s="82"/>
      <c r="I444316" s="11"/>
    </row>
    <row r="444324" spans="1:9" s="4" customFormat="1" x14ac:dyDescent="0.2">
      <c r="A444324" s="25"/>
      <c r="B444324" s="64"/>
      <c r="C444324" s="80"/>
      <c r="D444324" s="81"/>
      <c r="E444324" s="79"/>
      <c r="F444324" s="78"/>
      <c r="G444324" s="82"/>
      <c r="H444324" s="82"/>
      <c r="I444324" s="11"/>
    </row>
    <row r="444326" spans="1:9" s="4" customFormat="1" x14ac:dyDescent="0.2">
      <c r="A444326" s="25"/>
      <c r="B444326" s="64"/>
      <c r="C444326" s="80"/>
      <c r="D444326" s="81"/>
      <c r="E444326" s="79"/>
      <c r="F444326" s="78"/>
      <c r="G444326" s="82"/>
      <c r="H444326" s="82"/>
      <c r="I444326" s="11"/>
    </row>
    <row r="444332" spans="1:9" s="4" customFormat="1" x14ac:dyDescent="0.2">
      <c r="A444332" s="25"/>
      <c r="B444332" s="64"/>
      <c r="C444332" s="80"/>
      <c r="D444332" s="81"/>
      <c r="E444332" s="79"/>
      <c r="F444332" s="78"/>
      <c r="G444332" s="82"/>
      <c r="H444332" s="82"/>
      <c r="I444332" s="11"/>
    </row>
    <row r="444340" spans="1:9" s="4" customFormat="1" x14ac:dyDescent="0.2">
      <c r="A444340" s="25"/>
      <c r="B444340" s="64"/>
      <c r="C444340" s="80"/>
      <c r="D444340" s="81"/>
      <c r="E444340" s="79"/>
      <c r="F444340" s="78"/>
      <c r="G444340" s="82"/>
      <c r="H444340" s="82"/>
      <c r="I444340" s="11"/>
    </row>
    <row r="444342" spans="1:9" s="4" customFormat="1" x14ac:dyDescent="0.2">
      <c r="A444342" s="25"/>
      <c r="B444342" s="64"/>
      <c r="C444342" s="80"/>
      <c r="D444342" s="81"/>
      <c r="E444342" s="79"/>
      <c r="F444342" s="78"/>
      <c r="G444342" s="82"/>
      <c r="H444342" s="82"/>
      <c r="I444342" s="11"/>
    </row>
    <row r="444348" spans="1:9" s="4" customFormat="1" x14ac:dyDescent="0.2">
      <c r="A444348" s="25"/>
      <c r="B444348" s="64"/>
      <c r="C444348" s="80"/>
      <c r="D444348" s="81"/>
      <c r="E444348" s="79"/>
      <c r="F444348" s="78"/>
      <c r="G444348" s="82"/>
      <c r="H444348" s="82"/>
      <c r="I444348" s="11"/>
    </row>
    <row r="444352" spans="1:9" s="4" customFormat="1" x14ac:dyDescent="0.2">
      <c r="A444352" s="25"/>
      <c r="B444352" s="64"/>
      <c r="C444352" s="80"/>
      <c r="D444352" s="81"/>
      <c r="E444352" s="79"/>
      <c r="F444352" s="78"/>
      <c r="G444352" s="82"/>
      <c r="H444352" s="82"/>
      <c r="I444352" s="11"/>
    </row>
    <row r="444356" spans="1:9" s="4" customFormat="1" x14ac:dyDescent="0.2">
      <c r="A444356" s="25"/>
      <c r="B444356" s="64"/>
      <c r="C444356" s="80"/>
      <c r="D444356" s="81"/>
      <c r="E444356" s="79"/>
      <c r="F444356" s="78"/>
      <c r="G444356" s="82"/>
      <c r="H444356" s="82"/>
      <c r="I444356" s="11"/>
    </row>
    <row r="444358" spans="1:9" s="4" customFormat="1" x14ac:dyDescent="0.2">
      <c r="A444358" s="25"/>
      <c r="B444358" s="64"/>
      <c r="C444358" s="80"/>
      <c r="D444358" s="81"/>
      <c r="E444358" s="79"/>
      <c r="F444358" s="78"/>
      <c r="G444358" s="82"/>
      <c r="H444358" s="82"/>
      <c r="I444358" s="11"/>
    </row>
    <row r="444364" spans="1:9" s="4" customFormat="1" x14ac:dyDescent="0.2">
      <c r="A444364" s="25"/>
      <c r="B444364" s="64"/>
      <c r="C444364" s="80"/>
      <c r="D444364" s="81"/>
      <c r="E444364" s="79"/>
      <c r="F444364" s="78"/>
      <c r="G444364" s="82"/>
      <c r="H444364" s="82"/>
      <c r="I444364" s="11"/>
    </row>
    <row r="444368" spans="1:9" s="4" customFormat="1" x14ac:dyDescent="0.2">
      <c r="A444368" s="25"/>
      <c r="B444368" s="64"/>
      <c r="C444368" s="80"/>
      <c r="D444368" s="81"/>
      <c r="E444368" s="79"/>
      <c r="F444368" s="78"/>
      <c r="G444368" s="82"/>
      <c r="H444368" s="82"/>
      <c r="I444368" s="11"/>
    </row>
    <row r="444372" spans="1:9" s="4" customFormat="1" x14ac:dyDescent="0.2">
      <c r="A444372" s="25"/>
      <c r="B444372" s="64"/>
      <c r="C444372" s="80"/>
      <c r="D444372" s="81"/>
      <c r="E444372" s="79"/>
      <c r="F444372" s="78"/>
      <c r="G444372" s="82"/>
      <c r="H444372" s="82"/>
      <c r="I444372" s="11"/>
    </row>
    <row r="444374" spans="1:9" s="4" customFormat="1" x14ac:dyDescent="0.2">
      <c r="A444374" s="25"/>
      <c r="B444374" s="64"/>
      <c r="C444374" s="80"/>
      <c r="D444374" s="81"/>
      <c r="E444374" s="79"/>
      <c r="F444374" s="78"/>
      <c r="G444374" s="82"/>
      <c r="H444374" s="82"/>
      <c r="I444374" s="11"/>
    </row>
    <row r="444380" spans="1:9" s="4" customFormat="1" x14ac:dyDescent="0.2">
      <c r="A444380" s="25"/>
      <c r="B444380" s="64"/>
      <c r="C444380" s="80"/>
      <c r="D444380" s="81"/>
      <c r="E444380" s="79"/>
      <c r="F444380" s="78"/>
      <c r="G444380" s="82"/>
      <c r="H444380" s="82"/>
      <c r="I444380" s="11"/>
    </row>
    <row r="444384" spans="1:9" s="4" customFormat="1" x14ac:dyDescent="0.2">
      <c r="A444384" s="25"/>
      <c r="B444384" s="64"/>
      <c r="C444384" s="80"/>
      <c r="D444384" s="81"/>
      <c r="E444384" s="79"/>
      <c r="F444384" s="78"/>
      <c r="G444384" s="82"/>
      <c r="H444384" s="82"/>
      <c r="I444384" s="11"/>
    </row>
    <row r="444388" spans="1:9" s="4" customFormat="1" x14ac:dyDescent="0.2">
      <c r="A444388" s="25"/>
      <c r="B444388" s="64"/>
      <c r="C444388" s="80"/>
      <c r="D444388" s="81"/>
      <c r="E444388" s="79"/>
      <c r="F444388" s="78"/>
      <c r="G444388" s="82"/>
      <c r="H444388" s="82"/>
      <c r="I444388" s="11"/>
    </row>
    <row r="444390" spans="1:9" s="4" customFormat="1" x14ac:dyDescent="0.2">
      <c r="A444390" s="25"/>
      <c r="B444390" s="64"/>
      <c r="C444390" s="80"/>
      <c r="D444390" s="81"/>
      <c r="E444390" s="79"/>
      <c r="F444390" s="78"/>
      <c r="G444390" s="82"/>
      <c r="H444390" s="82"/>
      <c r="I444390" s="11"/>
    </row>
    <row r="444396" spans="1:9" s="4" customFormat="1" x14ac:dyDescent="0.2">
      <c r="A444396" s="25"/>
      <c r="B444396" s="64"/>
      <c r="C444396" s="80"/>
      <c r="D444396" s="81"/>
      <c r="E444396" s="79"/>
      <c r="F444396" s="78"/>
      <c r="G444396" s="82"/>
      <c r="H444396" s="82"/>
      <c r="I444396" s="11"/>
    </row>
    <row r="444400" spans="1:9" s="4" customFormat="1" x14ac:dyDescent="0.2">
      <c r="A444400" s="25"/>
      <c r="B444400" s="64"/>
      <c r="C444400" s="80"/>
      <c r="D444400" s="81"/>
      <c r="E444400" s="79"/>
      <c r="F444400" s="78"/>
      <c r="G444400" s="82"/>
      <c r="H444400" s="82"/>
      <c r="I444400" s="11"/>
    </row>
    <row r="444404" spans="1:9" s="4" customFormat="1" x14ac:dyDescent="0.2">
      <c r="A444404" s="25"/>
      <c r="B444404" s="64"/>
      <c r="C444404" s="80"/>
      <c r="D444404" s="81"/>
      <c r="E444404" s="79"/>
      <c r="F444404" s="78"/>
      <c r="G444404" s="82"/>
      <c r="H444404" s="82"/>
      <c r="I444404" s="11"/>
    </row>
    <row r="444406" spans="1:9" s="4" customFormat="1" x14ac:dyDescent="0.2">
      <c r="A444406" s="25"/>
      <c r="B444406" s="64"/>
      <c r="C444406" s="80"/>
      <c r="D444406" s="81"/>
      <c r="E444406" s="79"/>
      <c r="F444406" s="78"/>
      <c r="G444406" s="82"/>
      <c r="H444406" s="82"/>
      <c r="I444406" s="11"/>
    </row>
    <row r="444412" spans="1:9" s="4" customFormat="1" x14ac:dyDescent="0.2">
      <c r="A444412" s="25"/>
      <c r="B444412" s="64"/>
      <c r="C444412" s="80"/>
      <c r="D444412" s="81"/>
      <c r="E444412" s="79"/>
      <c r="F444412" s="78"/>
      <c r="G444412" s="82"/>
      <c r="H444412" s="82"/>
      <c r="I444412" s="11"/>
    </row>
    <row r="444416" spans="1:9" s="4" customFormat="1" x14ac:dyDescent="0.2">
      <c r="A444416" s="25"/>
      <c r="B444416" s="64"/>
      <c r="C444416" s="80"/>
      <c r="D444416" s="81"/>
      <c r="E444416" s="79"/>
      <c r="F444416" s="78"/>
      <c r="G444416" s="82"/>
      <c r="H444416" s="82"/>
      <c r="I444416" s="11"/>
    </row>
    <row r="444420" spans="1:9" s="4" customFormat="1" x14ac:dyDescent="0.2">
      <c r="A444420" s="25"/>
      <c r="B444420" s="64"/>
      <c r="C444420" s="80"/>
      <c r="D444420" s="81"/>
      <c r="E444420" s="79"/>
      <c r="F444420" s="78"/>
      <c r="G444420" s="82"/>
      <c r="H444420" s="82"/>
      <c r="I444420" s="11"/>
    </row>
    <row r="444422" spans="1:9" s="4" customFormat="1" x14ac:dyDescent="0.2">
      <c r="A444422" s="25"/>
      <c r="B444422" s="64"/>
      <c r="C444422" s="80"/>
      <c r="D444422" s="81"/>
      <c r="E444422" s="79"/>
      <c r="F444422" s="78"/>
      <c r="G444422" s="82"/>
      <c r="H444422" s="82"/>
      <c r="I444422" s="11"/>
    </row>
    <row r="444428" spans="1:9" s="4" customFormat="1" x14ac:dyDescent="0.2">
      <c r="A444428" s="25"/>
      <c r="B444428" s="64"/>
      <c r="C444428" s="80"/>
      <c r="D444428" s="81"/>
      <c r="E444428" s="79"/>
      <c r="F444428" s="78"/>
      <c r="G444428" s="82"/>
      <c r="H444428" s="82"/>
      <c r="I444428" s="11"/>
    </row>
    <row r="444432" spans="1:9" s="4" customFormat="1" x14ac:dyDescent="0.2">
      <c r="A444432" s="25"/>
      <c r="B444432" s="64"/>
      <c r="C444432" s="80"/>
      <c r="D444432" s="81"/>
      <c r="E444432" s="79"/>
      <c r="F444432" s="78"/>
      <c r="G444432" s="82"/>
      <c r="H444432" s="82"/>
      <c r="I444432" s="11"/>
    </row>
    <row r="444436" spans="1:9" s="4" customFormat="1" x14ac:dyDescent="0.2">
      <c r="A444436" s="25"/>
      <c r="B444436" s="64"/>
      <c r="C444436" s="80"/>
      <c r="D444436" s="81"/>
      <c r="E444436" s="79"/>
      <c r="F444436" s="78"/>
      <c r="G444436" s="82"/>
      <c r="H444436" s="82"/>
      <c r="I444436" s="11"/>
    </row>
    <row r="444438" spans="1:9" s="4" customFormat="1" x14ac:dyDescent="0.2">
      <c r="A444438" s="25"/>
      <c r="B444438" s="64"/>
      <c r="C444438" s="80"/>
      <c r="D444438" s="81"/>
      <c r="E444438" s="79"/>
      <c r="F444438" s="78"/>
      <c r="G444438" s="82"/>
      <c r="H444438" s="82"/>
      <c r="I444438" s="11"/>
    </row>
    <row r="444444" spans="1:9" s="4" customFormat="1" x14ac:dyDescent="0.2">
      <c r="A444444" s="25"/>
      <c r="B444444" s="64"/>
      <c r="C444444" s="80"/>
      <c r="D444444" s="81"/>
      <c r="E444444" s="79"/>
      <c r="F444444" s="78"/>
      <c r="G444444" s="82"/>
      <c r="H444444" s="82"/>
      <c r="I444444" s="11"/>
    </row>
    <row r="444448" spans="1:9" s="4" customFormat="1" x14ac:dyDescent="0.2">
      <c r="A444448" s="25"/>
      <c r="B444448" s="64"/>
      <c r="C444448" s="80"/>
      <c r="D444448" s="81"/>
      <c r="E444448" s="79"/>
      <c r="F444448" s="78"/>
      <c r="G444448" s="82"/>
      <c r="H444448" s="82"/>
      <c r="I444448" s="11"/>
    </row>
    <row r="444452" spans="1:9" s="4" customFormat="1" x14ac:dyDescent="0.2">
      <c r="A444452" s="25"/>
      <c r="B444452" s="64"/>
      <c r="C444452" s="80"/>
      <c r="D444452" s="81"/>
      <c r="E444452" s="79"/>
      <c r="F444452" s="78"/>
      <c r="G444452" s="82"/>
      <c r="H444452" s="82"/>
      <c r="I444452" s="11"/>
    </row>
    <row r="444454" spans="1:9" s="4" customFormat="1" x14ac:dyDescent="0.2">
      <c r="A444454" s="25"/>
      <c r="B444454" s="64"/>
      <c r="C444454" s="80"/>
      <c r="D444454" s="81"/>
      <c r="E444454" s="79"/>
      <c r="F444454" s="78"/>
      <c r="G444454" s="82"/>
      <c r="H444454" s="82"/>
      <c r="I444454" s="11"/>
    </row>
    <row r="444460" spans="1:9" s="4" customFormat="1" x14ac:dyDescent="0.2">
      <c r="A444460" s="25"/>
      <c r="B444460" s="64"/>
      <c r="C444460" s="80"/>
      <c r="D444460" s="81"/>
      <c r="E444460" s="79"/>
      <c r="F444460" s="78"/>
      <c r="G444460" s="82"/>
      <c r="H444460" s="82"/>
      <c r="I444460" s="11"/>
    </row>
    <row r="444464" spans="1:9" s="4" customFormat="1" x14ac:dyDescent="0.2">
      <c r="A444464" s="25"/>
      <c r="B444464" s="64"/>
      <c r="C444464" s="80"/>
      <c r="D444464" s="81"/>
      <c r="E444464" s="79"/>
      <c r="F444464" s="78"/>
      <c r="G444464" s="82"/>
      <c r="H444464" s="82"/>
      <c r="I444464" s="11"/>
    </row>
    <row r="444468" spans="1:9" s="4" customFormat="1" x14ac:dyDescent="0.2">
      <c r="A444468" s="25"/>
      <c r="B444468" s="64"/>
      <c r="C444468" s="80"/>
      <c r="D444468" s="81"/>
      <c r="E444468" s="79"/>
      <c r="F444468" s="78"/>
      <c r="G444468" s="82"/>
      <c r="H444468" s="82"/>
      <c r="I444468" s="11"/>
    </row>
    <row r="444470" spans="1:9" s="4" customFormat="1" x14ac:dyDescent="0.2">
      <c r="A444470" s="25"/>
      <c r="B444470" s="64"/>
      <c r="C444470" s="80"/>
      <c r="D444470" s="81"/>
      <c r="E444470" s="79"/>
      <c r="F444470" s="78"/>
      <c r="G444470" s="82"/>
      <c r="H444470" s="82"/>
      <c r="I444470" s="11"/>
    </row>
    <row r="444476" spans="1:9" s="4" customFormat="1" x14ac:dyDescent="0.2">
      <c r="A444476" s="25"/>
      <c r="B444476" s="64"/>
      <c r="C444476" s="80"/>
      <c r="D444476" s="81"/>
      <c r="E444476" s="79"/>
      <c r="F444476" s="78"/>
      <c r="G444476" s="82"/>
      <c r="H444476" s="82"/>
      <c r="I444476" s="11"/>
    </row>
    <row r="444480" spans="1:9" s="4" customFormat="1" x14ac:dyDescent="0.2">
      <c r="A444480" s="25"/>
      <c r="B444480" s="64"/>
      <c r="C444480" s="80"/>
      <c r="D444480" s="81"/>
      <c r="E444480" s="79"/>
      <c r="F444480" s="78"/>
      <c r="G444480" s="82"/>
      <c r="H444480" s="82"/>
      <c r="I444480" s="11"/>
    </row>
    <row r="444484" spans="1:9" s="4" customFormat="1" x14ac:dyDescent="0.2">
      <c r="A444484" s="25"/>
      <c r="B444484" s="64"/>
      <c r="C444484" s="80"/>
      <c r="D444484" s="81"/>
      <c r="E444484" s="79"/>
      <c r="F444484" s="78"/>
      <c r="G444484" s="82"/>
      <c r="H444484" s="82"/>
      <c r="I444484" s="11"/>
    </row>
    <row r="444486" spans="1:9" s="4" customFormat="1" x14ac:dyDescent="0.2">
      <c r="A444486" s="25"/>
      <c r="B444486" s="64"/>
      <c r="C444486" s="80"/>
      <c r="D444486" s="81"/>
      <c r="E444486" s="79"/>
      <c r="F444486" s="78"/>
      <c r="G444486" s="82"/>
      <c r="H444486" s="82"/>
      <c r="I444486" s="11"/>
    </row>
    <row r="444492" spans="1:9" s="4" customFormat="1" x14ac:dyDescent="0.2">
      <c r="A444492" s="25"/>
      <c r="B444492" s="64"/>
      <c r="C444492" s="80"/>
      <c r="D444492" s="81"/>
      <c r="E444492" s="79"/>
      <c r="F444492" s="78"/>
      <c r="G444492" s="82"/>
      <c r="H444492" s="82"/>
      <c r="I444492" s="11"/>
    </row>
    <row r="444496" spans="1:9" s="4" customFormat="1" x14ac:dyDescent="0.2">
      <c r="A444496" s="25"/>
      <c r="B444496" s="64"/>
      <c r="C444496" s="80"/>
      <c r="D444496" s="81"/>
      <c r="E444496" s="79"/>
      <c r="F444496" s="78"/>
      <c r="G444496" s="82"/>
      <c r="H444496" s="82"/>
      <c r="I444496" s="11"/>
    </row>
    <row r="444500" spans="1:9" s="4" customFormat="1" x14ac:dyDescent="0.2">
      <c r="A444500" s="25"/>
      <c r="B444500" s="64"/>
      <c r="C444500" s="80"/>
      <c r="D444500" s="81"/>
      <c r="E444500" s="79"/>
      <c r="F444500" s="78"/>
      <c r="G444500" s="82"/>
      <c r="H444500" s="82"/>
      <c r="I444500" s="11"/>
    </row>
    <row r="444502" spans="1:9" s="4" customFormat="1" x14ac:dyDescent="0.2">
      <c r="A444502" s="25"/>
      <c r="B444502" s="64"/>
      <c r="C444502" s="80"/>
      <c r="D444502" s="81"/>
      <c r="E444502" s="79"/>
      <c r="F444502" s="78"/>
      <c r="G444502" s="82"/>
      <c r="H444502" s="82"/>
      <c r="I444502" s="11"/>
    </row>
    <row r="444508" spans="1:9" s="4" customFormat="1" x14ac:dyDescent="0.2">
      <c r="A444508" s="25"/>
      <c r="B444508" s="64"/>
      <c r="C444508" s="80"/>
      <c r="D444508" s="81"/>
      <c r="E444508" s="79"/>
      <c r="F444508" s="78"/>
      <c r="G444508" s="82"/>
      <c r="H444508" s="82"/>
      <c r="I444508" s="11"/>
    </row>
    <row r="444512" spans="1:9" s="4" customFormat="1" x14ac:dyDescent="0.2">
      <c r="A444512" s="25"/>
      <c r="B444512" s="64"/>
      <c r="C444512" s="80"/>
      <c r="D444512" s="81"/>
      <c r="E444512" s="79"/>
      <c r="F444512" s="78"/>
      <c r="G444512" s="82"/>
      <c r="H444512" s="82"/>
      <c r="I444512" s="11"/>
    </row>
    <row r="444516" spans="1:9" s="4" customFormat="1" x14ac:dyDescent="0.2">
      <c r="A444516" s="25"/>
      <c r="B444516" s="64"/>
      <c r="C444516" s="80"/>
      <c r="D444516" s="81"/>
      <c r="E444516" s="79"/>
      <c r="F444516" s="78"/>
      <c r="G444516" s="82"/>
      <c r="H444516" s="82"/>
      <c r="I444516" s="11"/>
    </row>
    <row r="444518" spans="1:9" s="4" customFormat="1" x14ac:dyDescent="0.2">
      <c r="A444518" s="25"/>
      <c r="B444518" s="64"/>
      <c r="C444518" s="80"/>
      <c r="D444518" s="81"/>
      <c r="E444518" s="79"/>
      <c r="F444518" s="78"/>
      <c r="G444518" s="82"/>
      <c r="H444518" s="82"/>
      <c r="I444518" s="11"/>
    </row>
    <row r="444524" spans="1:9" s="4" customFormat="1" x14ac:dyDescent="0.2">
      <c r="A444524" s="25"/>
      <c r="B444524" s="64"/>
      <c r="C444524" s="80"/>
      <c r="D444524" s="81"/>
      <c r="E444524" s="79"/>
      <c r="F444524" s="78"/>
      <c r="G444524" s="82"/>
      <c r="H444524" s="82"/>
      <c r="I444524" s="11"/>
    </row>
    <row r="444528" spans="1:9" s="4" customFormat="1" x14ac:dyDescent="0.2">
      <c r="A444528" s="25"/>
      <c r="B444528" s="64"/>
      <c r="C444528" s="80"/>
      <c r="D444528" s="81"/>
      <c r="E444528" s="79"/>
      <c r="F444528" s="78"/>
      <c r="G444528" s="82"/>
      <c r="H444528" s="82"/>
      <c r="I444528" s="11"/>
    </row>
    <row r="444532" spans="1:9" s="4" customFormat="1" x14ac:dyDescent="0.2">
      <c r="A444532" s="25"/>
      <c r="B444532" s="64"/>
      <c r="C444532" s="80"/>
      <c r="D444532" s="81"/>
      <c r="E444532" s="79"/>
      <c r="F444532" s="78"/>
      <c r="G444532" s="82"/>
      <c r="H444532" s="82"/>
      <c r="I444532" s="11"/>
    </row>
    <row r="444534" spans="1:9" s="4" customFormat="1" x14ac:dyDescent="0.2">
      <c r="A444534" s="25"/>
      <c r="B444534" s="64"/>
      <c r="C444534" s="80"/>
      <c r="D444534" s="81"/>
      <c r="E444534" s="79"/>
      <c r="F444534" s="78"/>
      <c r="G444534" s="82"/>
      <c r="H444534" s="82"/>
      <c r="I444534" s="11"/>
    </row>
    <row r="444540" spans="1:9" s="4" customFormat="1" x14ac:dyDescent="0.2">
      <c r="A444540" s="25"/>
      <c r="B444540" s="64"/>
      <c r="C444540" s="80"/>
      <c r="D444540" s="81"/>
      <c r="E444540" s="79"/>
      <c r="F444540" s="78"/>
      <c r="G444540" s="82"/>
      <c r="H444540" s="82"/>
      <c r="I444540" s="11"/>
    </row>
    <row r="444544" spans="1:9" s="4" customFormat="1" x14ac:dyDescent="0.2">
      <c r="A444544" s="25"/>
      <c r="B444544" s="64"/>
      <c r="C444544" s="80"/>
      <c r="D444544" s="81"/>
      <c r="E444544" s="79"/>
      <c r="F444544" s="78"/>
      <c r="G444544" s="82"/>
      <c r="H444544" s="82"/>
      <c r="I444544" s="11"/>
    </row>
    <row r="444548" spans="1:9" s="4" customFormat="1" x14ac:dyDescent="0.2">
      <c r="A444548" s="25"/>
      <c r="B444548" s="64"/>
      <c r="C444548" s="80"/>
      <c r="D444548" s="81"/>
      <c r="E444548" s="79"/>
      <c r="F444548" s="78"/>
      <c r="G444548" s="82"/>
      <c r="H444548" s="82"/>
      <c r="I444548" s="11"/>
    </row>
    <row r="444550" spans="1:9" s="4" customFormat="1" x14ac:dyDescent="0.2">
      <c r="A444550" s="25"/>
      <c r="B444550" s="64"/>
      <c r="C444550" s="80"/>
      <c r="D444550" s="81"/>
      <c r="E444550" s="79"/>
      <c r="F444550" s="78"/>
      <c r="G444550" s="82"/>
      <c r="H444550" s="82"/>
      <c r="I444550" s="11"/>
    </row>
    <row r="444556" spans="1:9" s="4" customFormat="1" x14ac:dyDescent="0.2">
      <c r="A444556" s="25"/>
      <c r="B444556" s="64"/>
      <c r="C444556" s="80"/>
      <c r="D444556" s="81"/>
      <c r="E444556" s="79"/>
      <c r="F444556" s="78"/>
      <c r="G444556" s="82"/>
      <c r="H444556" s="82"/>
      <c r="I444556" s="11"/>
    </row>
    <row r="444560" spans="1:9" s="4" customFormat="1" x14ac:dyDescent="0.2">
      <c r="A444560" s="25"/>
      <c r="B444560" s="64"/>
      <c r="C444560" s="80"/>
      <c r="D444560" s="81"/>
      <c r="E444560" s="79"/>
      <c r="F444560" s="78"/>
      <c r="G444560" s="82"/>
      <c r="H444560" s="82"/>
      <c r="I444560" s="11"/>
    </row>
    <row r="444564" spans="1:9" s="4" customFormat="1" x14ac:dyDescent="0.2">
      <c r="A444564" s="25"/>
      <c r="B444564" s="64"/>
      <c r="C444564" s="80"/>
      <c r="D444564" s="81"/>
      <c r="E444564" s="79"/>
      <c r="F444564" s="78"/>
      <c r="G444564" s="82"/>
      <c r="H444564" s="82"/>
      <c r="I444564" s="11"/>
    </row>
    <row r="444566" spans="1:9" s="4" customFormat="1" x14ac:dyDescent="0.2">
      <c r="A444566" s="25"/>
      <c r="B444566" s="64"/>
      <c r="C444566" s="80"/>
      <c r="D444566" s="81"/>
      <c r="E444566" s="79"/>
      <c r="F444566" s="78"/>
      <c r="G444566" s="82"/>
      <c r="H444566" s="82"/>
      <c r="I444566" s="11"/>
    </row>
    <row r="444572" spans="1:9" s="4" customFormat="1" x14ac:dyDescent="0.2">
      <c r="A444572" s="25"/>
      <c r="B444572" s="64"/>
      <c r="C444572" s="80"/>
      <c r="D444572" s="81"/>
      <c r="E444572" s="79"/>
      <c r="F444572" s="78"/>
      <c r="G444572" s="82"/>
      <c r="H444572" s="82"/>
      <c r="I444572" s="11"/>
    </row>
    <row r="444576" spans="1:9" s="4" customFormat="1" x14ac:dyDescent="0.2">
      <c r="A444576" s="25"/>
      <c r="B444576" s="64"/>
      <c r="C444576" s="80"/>
      <c r="D444576" s="81"/>
      <c r="E444576" s="79"/>
      <c r="F444576" s="78"/>
      <c r="G444576" s="82"/>
      <c r="H444576" s="82"/>
      <c r="I444576" s="11"/>
    </row>
    <row r="444580" spans="1:9" s="4" customFormat="1" x14ac:dyDescent="0.2">
      <c r="A444580" s="25"/>
      <c r="B444580" s="64"/>
      <c r="C444580" s="80"/>
      <c r="D444580" s="81"/>
      <c r="E444580" s="79"/>
      <c r="F444580" s="78"/>
      <c r="G444580" s="82"/>
      <c r="H444580" s="82"/>
      <c r="I444580" s="11"/>
    </row>
    <row r="444582" spans="1:9" s="4" customFormat="1" x14ac:dyDescent="0.2">
      <c r="A444582" s="25"/>
      <c r="B444582" s="64"/>
      <c r="C444582" s="80"/>
      <c r="D444582" s="81"/>
      <c r="E444582" s="79"/>
      <c r="F444582" s="78"/>
      <c r="G444582" s="82"/>
      <c r="H444582" s="82"/>
      <c r="I444582" s="11"/>
    </row>
    <row r="444588" spans="1:9" s="4" customFormat="1" x14ac:dyDescent="0.2">
      <c r="A444588" s="25"/>
      <c r="B444588" s="64"/>
      <c r="C444588" s="80"/>
      <c r="D444588" s="81"/>
      <c r="E444588" s="79"/>
      <c r="F444588" s="78"/>
      <c r="G444588" s="82"/>
      <c r="H444588" s="82"/>
      <c r="I444588" s="11"/>
    </row>
    <row r="444592" spans="1:9" s="4" customFormat="1" x14ac:dyDescent="0.2">
      <c r="A444592" s="25"/>
      <c r="B444592" s="64"/>
      <c r="C444592" s="80"/>
      <c r="D444592" s="81"/>
      <c r="E444592" s="79"/>
      <c r="F444592" s="78"/>
      <c r="G444592" s="82"/>
      <c r="H444592" s="82"/>
      <c r="I444592" s="11"/>
    </row>
    <row r="444596" spans="1:9" s="4" customFormat="1" x14ac:dyDescent="0.2">
      <c r="A444596" s="25"/>
      <c r="B444596" s="64"/>
      <c r="C444596" s="80"/>
      <c r="D444596" s="81"/>
      <c r="E444596" s="79"/>
      <c r="F444596" s="78"/>
      <c r="G444596" s="82"/>
      <c r="H444596" s="82"/>
      <c r="I444596" s="11"/>
    </row>
    <row r="444598" spans="1:9" s="4" customFormat="1" x14ac:dyDescent="0.2">
      <c r="A444598" s="25"/>
      <c r="B444598" s="64"/>
      <c r="C444598" s="80"/>
      <c r="D444598" s="81"/>
      <c r="E444598" s="79"/>
      <c r="F444598" s="78"/>
      <c r="G444598" s="82"/>
      <c r="H444598" s="82"/>
      <c r="I444598" s="11"/>
    </row>
    <row r="444604" spans="1:9" s="4" customFormat="1" x14ac:dyDescent="0.2">
      <c r="A444604" s="25"/>
      <c r="B444604" s="64"/>
      <c r="C444604" s="80"/>
      <c r="D444604" s="81"/>
      <c r="E444604" s="79"/>
      <c r="F444604" s="78"/>
      <c r="G444604" s="82"/>
      <c r="H444604" s="82"/>
      <c r="I444604" s="11"/>
    </row>
    <row r="444608" spans="1:9" s="4" customFormat="1" x14ac:dyDescent="0.2">
      <c r="A444608" s="25"/>
      <c r="B444608" s="64"/>
      <c r="C444608" s="80"/>
      <c r="D444608" s="81"/>
      <c r="E444608" s="79"/>
      <c r="F444608" s="78"/>
      <c r="G444608" s="82"/>
      <c r="H444608" s="82"/>
      <c r="I444608" s="11"/>
    </row>
    <row r="444612" spans="1:9" s="4" customFormat="1" x14ac:dyDescent="0.2">
      <c r="A444612" s="25"/>
      <c r="B444612" s="64"/>
      <c r="C444612" s="80"/>
      <c r="D444612" s="81"/>
      <c r="E444612" s="79"/>
      <c r="F444612" s="78"/>
      <c r="G444612" s="82"/>
      <c r="H444612" s="82"/>
      <c r="I444612" s="11"/>
    </row>
    <row r="444614" spans="1:9" s="4" customFormat="1" x14ac:dyDescent="0.2">
      <c r="A444614" s="25"/>
      <c r="B444614" s="64"/>
      <c r="C444614" s="80"/>
      <c r="D444614" s="81"/>
      <c r="E444614" s="79"/>
      <c r="F444614" s="78"/>
      <c r="G444614" s="82"/>
      <c r="H444614" s="82"/>
      <c r="I444614" s="11"/>
    </row>
    <row r="444620" spans="1:9" s="4" customFormat="1" x14ac:dyDescent="0.2">
      <c r="A444620" s="25"/>
      <c r="B444620" s="64"/>
      <c r="C444620" s="80"/>
      <c r="D444620" s="81"/>
      <c r="E444620" s="79"/>
      <c r="F444620" s="78"/>
      <c r="G444620" s="82"/>
      <c r="H444620" s="82"/>
      <c r="I444620" s="11"/>
    </row>
    <row r="444624" spans="1:9" s="4" customFormat="1" x14ac:dyDescent="0.2">
      <c r="A444624" s="25"/>
      <c r="B444624" s="64"/>
      <c r="C444624" s="80"/>
      <c r="D444624" s="81"/>
      <c r="E444624" s="79"/>
      <c r="F444624" s="78"/>
      <c r="G444624" s="82"/>
      <c r="H444624" s="82"/>
      <c r="I444624" s="11"/>
    </row>
    <row r="444628" spans="1:9" s="4" customFormat="1" x14ac:dyDescent="0.2">
      <c r="A444628" s="25"/>
      <c r="B444628" s="64"/>
      <c r="C444628" s="80"/>
      <c r="D444628" s="81"/>
      <c r="E444628" s="79"/>
      <c r="F444628" s="78"/>
      <c r="G444628" s="82"/>
      <c r="H444628" s="82"/>
      <c r="I444628" s="11"/>
    </row>
    <row r="444630" spans="1:9" s="4" customFormat="1" x14ac:dyDescent="0.2">
      <c r="A444630" s="25"/>
      <c r="B444630" s="64"/>
      <c r="C444630" s="80"/>
      <c r="D444630" s="81"/>
      <c r="E444630" s="79"/>
      <c r="F444630" s="78"/>
      <c r="G444630" s="82"/>
      <c r="H444630" s="82"/>
      <c r="I444630" s="11"/>
    </row>
    <row r="444636" spans="1:9" s="4" customFormat="1" x14ac:dyDescent="0.2">
      <c r="A444636" s="25"/>
      <c r="B444636" s="64"/>
      <c r="C444636" s="80"/>
      <c r="D444636" s="81"/>
      <c r="E444636" s="79"/>
      <c r="F444636" s="78"/>
      <c r="G444636" s="82"/>
      <c r="H444636" s="82"/>
      <c r="I444636" s="11"/>
    </row>
    <row r="444640" spans="1:9" s="4" customFormat="1" x14ac:dyDescent="0.2">
      <c r="A444640" s="25"/>
      <c r="B444640" s="64"/>
      <c r="C444640" s="80"/>
      <c r="D444640" s="81"/>
      <c r="E444640" s="79"/>
      <c r="F444640" s="78"/>
      <c r="G444640" s="82"/>
      <c r="H444640" s="82"/>
      <c r="I444640" s="11"/>
    </row>
    <row r="444644" spans="1:9" s="4" customFormat="1" x14ac:dyDescent="0.2">
      <c r="A444644" s="25"/>
      <c r="B444644" s="64"/>
      <c r="C444644" s="80"/>
      <c r="D444644" s="81"/>
      <c r="E444644" s="79"/>
      <c r="F444644" s="78"/>
      <c r="G444644" s="82"/>
      <c r="H444644" s="82"/>
      <c r="I444644" s="11"/>
    </row>
    <row r="444646" spans="1:9" s="4" customFormat="1" x14ac:dyDescent="0.2">
      <c r="A444646" s="25"/>
      <c r="B444646" s="64"/>
      <c r="C444646" s="80"/>
      <c r="D444646" s="81"/>
      <c r="E444646" s="79"/>
      <c r="F444646" s="78"/>
      <c r="G444646" s="82"/>
      <c r="H444646" s="82"/>
      <c r="I444646" s="11"/>
    </row>
    <row r="444652" spans="1:9" s="4" customFormat="1" x14ac:dyDescent="0.2">
      <c r="A444652" s="25"/>
      <c r="B444652" s="64"/>
      <c r="C444652" s="80"/>
      <c r="D444652" s="81"/>
      <c r="E444652" s="79"/>
      <c r="F444652" s="78"/>
      <c r="G444652" s="82"/>
      <c r="H444652" s="82"/>
      <c r="I444652" s="11"/>
    </row>
    <row r="444656" spans="1:9" s="4" customFormat="1" x14ac:dyDescent="0.2">
      <c r="A444656" s="25"/>
      <c r="B444656" s="64"/>
      <c r="C444656" s="80"/>
      <c r="D444656" s="81"/>
      <c r="E444656" s="79"/>
      <c r="F444656" s="78"/>
      <c r="G444656" s="82"/>
      <c r="H444656" s="82"/>
      <c r="I444656" s="11"/>
    </row>
    <row r="444660" spans="1:9" s="4" customFormat="1" x14ac:dyDescent="0.2">
      <c r="A444660" s="25"/>
      <c r="B444660" s="64"/>
      <c r="C444660" s="80"/>
      <c r="D444660" s="81"/>
      <c r="E444660" s="79"/>
      <c r="F444660" s="78"/>
      <c r="G444660" s="82"/>
      <c r="H444660" s="82"/>
      <c r="I444660" s="11"/>
    </row>
    <row r="444662" spans="1:9" s="4" customFormat="1" x14ac:dyDescent="0.2">
      <c r="A444662" s="25"/>
      <c r="B444662" s="64"/>
      <c r="C444662" s="80"/>
      <c r="D444662" s="81"/>
      <c r="E444662" s="79"/>
      <c r="F444662" s="78"/>
      <c r="G444662" s="82"/>
      <c r="H444662" s="82"/>
      <c r="I444662" s="11"/>
    </row>
    <row r="444668" spans="1:9" s="4" customFormat="1" x14ac:dyDescent="0.2">
      <c r="A444668" s="25"/>
      <c r="B444668" s="64"/>
      <c r="C444668" s="80"/>
      <c r="D444668" s="81"/>
      <c r="E444668" s="79"/>
      <c r="F444668" s="78"/>
      <c r="G444668" s="82"/>
      <c r="H444668" s="82"/>
      <c r="I444668" s="11"/>
    </row>
    <row r="444672" spans="1:9" s="4" customFormat="1" x14ac:dyDescent="0.2">
      <c r="A444672" s="25"/>
      <c r="B444672" s="64"/>
      <c r="C444672" s="80"/>
      <c r="D444672" s="81"/>
      <c r="E444672" s="79"/>
      <c r="F444672" s="78"/>
      <c r="G444672" s="82"/>
      <c r="H444672" s="82"/>
      <c r="I444672" s="11"/>
    </row>
    <row r="444676" spans="1:9" s="4" customFormat="1" x14ac:dyDescent="0.2">
      <c r="A444676" s="25"/>
      <c r="B444676" s="64"/>
      <c r="C444676" s="80"/>
      <c r="D444676" s="81"/>
      <c r="E444676" s="79"/>
      <c r="F444676" s="78"/>
      <c r="G444676" s="82"/>
      <c r="H444676" s="82"/>
      <c r="I444676" s="11"/>
    </row>
    <row r="444678" spans="1:9" s="4" customFormat="1" x14ac:dyDescent="0.2">
      <c r="A444678" s="25"/>
      <c r="B444678" s="64"/>
      <c r="C444678" s="80"/>
      <c r="D444678" s="81"/>
      <c r="E444678" s="79"/>
      <c r="F444678" s="78"/>
      <c r="G444678" s="82"/>
      <c r="H444678" s="82"/>
      <c r="I444678" s="11"/>
    </row>
    <row r="444684" spans="1:9" s="4" customFormat="1" x14ac:dyDescent="0.2">
      <c r="A444684" s="25"/>
      <c r="B444684" s="64"/>
      <c r="C444684" s="80"/>
      <c r="D444684" s="81"/>
      <c r="E444684" s="79"/>
      <c r="F444684" s="78"/>
      <c r="G444684" s="82"/>
      <c r="H444684" s="82"/>
      <c r="I444684" s="11"/>
    </row>
    <row r="444688" spans="1:9" s="4" customFormat="1" x14ac:dyDescent="0.2">
      <c r="A444688" s="25"/>
      <c r="B444688" s="64"/>
      <c r="C444688" s="80"/>
      <c r="D444688" s="81"/>
      <c r="E444688" s="79"/>
      <c r="F444688" s="78"/>
      <c r="G444688" s="82"/>
      <c r="H444688" s="82"/>
      <c r="I444688" s="11"/>
    </row>
    <row r="444692" spans="1:9" s="4" customFormat="1" x14ac:dyDescent="0.2">
      <c r="A444692" s="25"/>
      <c r="B444692" s="64"/>
      <c r="C444692" s="80"/>
      <c r="D444692" s="81"/>
      <c r="E444692" s="79"/>
      <c r="F444692" s="78"/>
      <c r="G444692" s="82"/>
      <c r="H444692" s="82"/>
      <c r="I444692" s="11"/>
    </row>
    <row r="444694" spans="1:9" s="4" customFormat="1" x14ac:dyDescent="0.2">
      <c r="A444694" s="25"/>
      <c r="B444694" s="64"/>
      <c r="C444694" s="80"/>
      <c r="D444694" s="81"/>
      <c r="E444694" s="79"/>
      <c r="F444694" s="78"/>
      <c r="G444694" s="82"/>
      <c r="H444694" s="82"/>
      <c r="I444694" s="11"/>
    </row>
    <row r="444700" spans="1:9" s="4" customFormat="1" x14ac:dyDescent="0.2">
      <c r="A444700" s="25"/>
      <c r="B444700" s="64"/>
      <c r="C444700" s="80"/>
      <c r="D444700" s="81"/>
      <c r="E444700" s="79"/>
      <c r="F444700" s="78"/>
      <c r="G444700" s="82"/>
      <c r="H444700" s="82"/>
      <c r="I444700" s="11"/>
    </row>
    <row r="444704" spans="1:9" s="4" customFormat="1" x14ac:dyDescent="0.2">
      <c r="A444704" s="25"/>
      <c r="B444704" s="64"/>
      <c r="C444704" s="80"/>
      <c r="D444704" s="81"/>
      <c r="E444704" s="79"/>
      <c r="F444704" s="78"/>
      <c r="G444704" s="82"/>
      <c r="H444704" s="82"/>
      <c r="I444704" s="11"/>
    </row>
    <row r="444708" spans="1:9" s="4" customFormat="1" x14ac:dyDescent="0.2">
      <c r="A444708" s="25"/>
      <c r="B444708" s="64"/>
      <c r="C444708" s="80"/>
      <c r="D444708" s="81"/>
      <c r="E444708" s="79"/>
      <c r="F444708" s="78"/>
      <c r="G444708" s="82"/>
      <c r="H444708" s="82"/>
      <c r="I444708" s="11"/>
    </row>
    <row r="444710" spans="1:9" s="4" customFormat="1" x14ac:dyDescent="0.2">
      <c r="A444710" s="25"/>
      <c r="B444710" s="64"/>
      <c r="C444710" s="80"/>
      <c r="D444710" s="81"/>
      <c r="E444710" s="79"/>
      <c r="F444710" s="78"/>
      <c r="G444710" s="82"/>
      <c r="H444710" s="82"/>
      <c r="I444710" s="11"/>
    </row>
    <row r="444716" spans="1:9" s="4" customFormat="1" x14ac:dyDescent="0.2">
      <c r="A444716" s="25"/>
      <c r="B444716" s="64"/>
      <c r="C444716" s="80"/>
      <c r="D444716" s="81"/>
      <c r="E444716" s="79"/>
      <c r="F444716" s="78"/>
      <c r="G444716" s="82"/>
      <c r="H444716" s="82"/>
      <c r="I444716" s="11"/>
    </row>
    <row r="444720" spans="1:9" s="4" customFormat="1" x14ac:dyDescent="0.2">
      <c r="A444720" s="25"/>
      <c r="B444720" s="64"/>
      <c r="C444720" s="80"/>
      <c r="D444720" s="81"/>
      <c r="E444720" s="79"/>
      <c r="F444720" s="78"/>
      <c r="G444720" s="82"/>
      <c r="H444720" s="82"/>
      <c r="I444720" s="11"/>
    </row>
    <row r="444724" spans="1:9" s="4" customFormat="1" x14ac:dyDescent="0.2">
      <c r="A444724" s="25"/>
      <c r="B444724" s="64"/>
      <c r="C444724" s="80"/>
      <c r="D444724" s="81"/>
      <c r="E444724" s="79"/>
      <c r="F444724" s="78"/>
      <c r="G444724" s="82"/>
      <c r="H444724" s="82"/>
      <c r="I444724" s="11"/>
    </row>
    <row r="444726" spans="1:9" s="4" customFormat="1" x14ac:dyDescent="0.2">
      <c r="A444726" s="25"/>
      <c r="B444726" s="64"/>
      <c r="C444726" s="80"/>
      <c r="D444726" s="81"/>
      <c r="E444726" s="79"/>
      <c r="F444726" s="78"/>
      <c r="G444726" s="82"/>
      <c r="H444726" s="82"/>
      <c r="I444726" s="11"/>
    </row>
    <row r="444732" spans="1:9" s="4" customFormat="1" x14ac:dyDescent="0.2">
      <c r="A444732" s="25"/>
      <c r="B444732" s="64"/>
      <c r="C444732" s="80"/>
      <c r="D444732" s="81"/>
      <c r="E444732" s="79"/>
      <c r="F444732" s="78"/>
      <c r="G444732" s="82"/>
      <c r="H444732" s="82"/>
      <c r="I444732" s="11"/>
    </row>
    <row r="444736" spans="1:9" s="4" customFormat="1" x14ac:dyDescent="0.2">
      <c r="A444736" s="25"/>
      <c r="B444736" s="64"/>
      <c r="C444736" s="80"/>
      <c r="D444736" s="81"/>
      <c r="E444736" s="79"/>
      <c r="F444736" s="78"/>
      <c r="G444736" s="82"/>
      <c r="H444736" s="82"/>
      <c r="I444736" s="11"/>
    </row>
    <row r="444740" spans="1:9" s="4" customFormat="1" x14ac:dyDescent="0.2">
      <c r="A444740" s="25"/>
      <c r="B444740" s="64"/>
      <c r="C444740" s="80"/>
      <c r="D444740" s="81"/>
      <c r="E444740" s="79"/>
      <c r="F444740" s="78"/>
      <c r="G444740" s="82"/>
      <c r="H444740" s="82"/>
      <c r="I444740" s="11"/>
    </row>
    <row r="444742" spans="1:9" s="4" customFormat="1" x14ac:dyDescent="0.2">
      <c r="A444742" s="25"/>
      <c r="B444742" s="64"/>
      <c r="C444742" s="80"/>
      <c r="D444742" s="81"/>
      <c r="E444742" s="79"/>
      <c r="F444742" s="78"/>
      <c r="G444742" s="82"/>
      <c r="H444742" s="82"/>
      <c r="I444742" s="11"/>
    </row>
    <row r="444748" spans="1:9" s="4" customFormat="1" x14ac:dyDescent="0.2">
      <c r="A444748" s="25"/>
      <c r="B444748" s="64"/>
      <c r="C444748" s="80"/>
      <c r="D444748" s="81"/>
      <c r="E444748" s="79"/>
      <c r="F444748" s="78"/>
      <c r="G444748" s="82"/>
      <c r="H444748" s="82"/>
      <c r="I444748" s="11"/>
    </row>
    <row r="444752" spans="1:9" s="4" customFormat="1" x14ac:dyDescent="0.2">
      <c r="A444752" s="25"/>
      <c r="B444752" s="64"/>
      <c r="C444752" s="80"/>
      <c r="D444752" s="81"/>
      <c r="E444752" s="79"/>
      <c r="F444752" s="78"/>
      <c r="G444752" s="82"/>
      <c r="H444752" s="82"/>
      <c r="I444752" s="11"/>
    </row>
    <row r="444756" spans="1:9" s="4" customFormat="1" x14ac:dyDescent="0.2">
      <c r="A444756" s="25"/>
      <c r="B444756" s="64"/>
      <c r="C444756" s="80"/>
      <c r="D444756" s="81"/>
      <c r="E444756" s="79"/>
      <c r="F444756" s="78"/>
      <c r="G444756" s="82"/>
      <c r="H444756" s="82"/>
      <c r="I444756" s="11"/>
    </row>
    <row r="444758" spans="1:9" s="4" customFormat="1" x14ac:dyDescent="0.2">
      <c r="A444758" s="25"/>
      <c r="B444758" s="64"/>
      <c r="C444758" s="80"/>
      <c r="D444758" s="81"/>
      <c r="E444758" s="79"/>
      <c r="F444758" s="78"/>
      <c r="G444758" s="82"/>
      <c r="H444758" s="82"/>
      <c r="I444758" s="11"/>
    </row>
    <row r="444764" spans="1:9" s="4" customFormat="1" x14ac:dyDescent="0.2">
      <c r="A444764" s="25"/>
      <c r="B444764" s="64"/>
      <c r="C444764" s="80"/>
      <c r="D444764" s="81"/>
      <c r="E444764" s="79"/>
      <c r="F444764" s="78"/>
      <c r="G444764" s="82"/>
      <c r="H444764" s="82"/>
      <c r="I444764" s="11"/>
    </row>
    <row r="444768" spans="1:9" s="4" customFormat="1" x14ac:dyDescent="0.2">
      <c r="A444768" s="25"/>
      <c r="B444768" s="64"/>
      <c r="C444768" s="80"/>
      <c r="D444768" s="81"/>
      <c r="E444768" s="79"/>
      <c r="F444768" s="78"/>
      <c r="G444768" s="82"/>
      <c r="H444768" s="82"/>
      <c r="I444768" s="11"/>
    </row>
    <row r="444772" spans="1:9" s="4" customFormat="1" x14ac:dyDescent="0.2">
      <c r="A444772" s="25"/>
      <c r="B444772" s="64"/>
      <c r="C444772" s="80"/>
      <c r="D444772" s="81"/>
      <c r="E444772" s="79"/>
      <c r="F444772" s="78"/>
      <c r="G444772" s="82"/>
      <c r="H444772" s="82"/>
      <c r="I444772" s="11"/>
    </row>
    <row r="444774" spans="1:9" s="4" customFormat="1" x14ac:dyDescent="0.2">
      <c r="A444774" s="25"/>
      <c r="B444774" s="64"/>
      <c r="C444774" s="80"/>
      <c r="D444774" s="81"/>
      <c r="E444774" s="79"/>
      <c r="F444774" s="78"/>
      <c r="G444774" s="82"/>
      <c r="H444774" s="82"/>
      <c r="I444774" s="11"/>
    </row>
    <row r="444780" spans="1:9" s="4" customFormat="1" x14ac:dyDescent="0.2">
      <c r="A444780" s="25"/>
      <c r="B444780" s="64"/>
      <c r="C444780" s="80"/>
      <c r="D444780" s="81"/>
      <c r="E444780" s="79"/>
      <c r="F444780" s="78"/>
      <c r="G444780" s="82"/>
      <c r="H444780" s="82"/>
      <c r="I444780" s="11"/>
    </row>
    <row r="444784" spans="1:9" s="4" customFormat="1" x14ac:dyDescent="0.2">
      <c r="A444784" s="25"/>
      <c r="B444784" s="64"/>
      <c r="C444784" s="80"/>
      <c r="D444784" s="81"/>
      <c r="E444784" s="79"/>
      <c r="F444784" s="78"/>
      <c r="G444784" s="82"/>
      <c r="H444784" s="82"/>
      <c r="I444784" s="11"/>
    </row>
    <row r="444788" spans="1:9" s="4" customFormat="1" x14ac:dyDescent="0.2">
      <c r="A444788" s="25"/>
      <c r="B444788" s="64"/>
      <c r="C444788" s="80"/>
      <c r="D444788" s="81"/>
      <c r="E444788" s="79"/>
      <c r="F444788" s="78"/>
      <c r="G444788" s="82"/>
      <c r="H444788" s="82"/>
      <c r="I444788" s="11"/>
    </row>
    <row r="444790" spans="1:9" s="4" customFormat="1" x14ac:dyDescent="0.2">
      <c r="A444790" s="25"/>
      <c r="B444790" s="64"/>
      <c r="C444790" s="80"/>
      <c r="D444790" s="81"/>
      <c r="E444790" s="79"/>
      <c r="F444790" s="78"/>
      <c r="G444790" s="82"/>
      <c r="H444790" s="82"/>
      <c r="I444790" s="11"/>
    </row>
    <row r="444796" spans="1:9" s="4" customFormat="1" x14ac:dyDescent="0.2">
      <c r="A444796" s="25"/>
      <c r="B444796" s="64"/>
      <c r="C444796" s="80"/>
      <c r="D444796" s="81"/>
      <c r="E444796" s="79"/>
      <c r="F444796" s="78"/>
      <c r="G444796" s="82"/>
      <c r="H444796" s="82"/>
      <c r="I444796" s="11"/>
    </row>
    <row r="444800" spans="1:9" s="4" customFormat="1" x14ac:dyDescent="0.2">
      <c r="A444800" s="25"/>
      <c r="B444800" s="64"/>
      <c r="C444800" s="80"/>
      <c r="D444800" s="81"/>
      <c r="E444800" s="79"/>
      <c r="F444800" s="78"/>
      <c r="G444800" s="82"/>
      <c r="H444800" s="82"/>
      <c r="I444800" s="11"/>
    </row>
    <row r="444804" spans="1:9" s="4" customFormat="1" x14ac:dyDescent="0.2">
      <c r="A444804" s="25"/>
      <c r="B444804" s="64"/>
      <c r="C444804" s="80"/>
      <c r="D444804" s="81"/>
      <c r="E444804" s="79"/>
      <c r="F444804" s="78"/>
      <c r="G444804" s="82"/>
      <c r="H444804" s="82"/>
      <c r="I444804" s="11"/>
    </row>
    <row r="444806" spans="1:9" s="4" customFormat="1" x14ac:dyDescent="0.2">
      <c r="A444806" s="25"/>
      <c r="B444806" s="64"/>
      <c r="C444806" s="80"/>
      <c r="D444806" s="81"/>
      <c r="E444806" s="79"/>
      <c r="F444806" s="78"/>
      <c r="G444806" s="82"/>
      <c r="H444806" s="82"/>
      <c r="I444806" s="11"/>
    </row>
    <row r="444812" spans="1:9" s="4" customFormat="1" x14ac:dyDescent="0.2">
      <c r="A444812" s="25"/>
      <c r="B444812" s="64"/>
      <c r="C444812" s="80"/>
      <c r="D444812" s="81"/>
      <c r="E444812" s="79"/>
      <c r="F444812" s="78"/>
      <c r="G444812" s="82"/>
      <c r="H444812" s="82"/>
      <c r="I444812" s="11"/>
    </row>
    <row r="444816" spans="1:9" s="4" customFormat="1" x14ac:dyDescent="0.2">
      <c r="A444816" s="25"/>
      <c r="B444816" s="64"/>
      <c r="C444816" s="80"/>
      <c r="D444816" s="81"/>
      <c r="E444816" s="79"/>
      <c r="F444816" s="78"/>
      <c r="G444816" s="82"/>
      <c r="H444816" s="82"/>
      <c r="I444816" s="11"/>
    </row>
    <row r="444820" spans="1:9" s="4" customFormat="1" x14ac:dyDescent="0.2">
      <c r="A444820" s="25"/>
      <c r="B444820" s="64"/>
      <c r="C444820" s="80"/>
      <c r="D444820" s="81"/>
      <c r="E444820" s="79"/>
      <c r="F444820" s="78"/>
      <c r="G444820" s="82"/>
      <c r="H444820" s="82"/>
      <c r="I444820" s="11"/>
    </row>
    <row r="444822" spans="1:9" s="4" customFormat="1" x14ac:dyDescent="0.2">
      <c r="A444822" s="25"/>
      <c r="B444822" s="64"/>
      <c r="C444822" s="80"/>
      <c r="D444822" s="81"/>
      <c r="E444822" s="79"/>
      <c r="F444822" s="78"/>
      <c r="G444822" s="82"/>
      <c r="H444822" s="82"/>
      <c r="I444822" s="11"/>
    </row>
    <row r="444828" spans="1:9" s="4" customFormat="1" x14ac:dyDescent="0.2">
      <c r="A444828" s="25"/>
      <c r="B444828" s="64"/>
      <c r="C444828" s="80"/>
      <c r="D444828" s="81"/>
      <c r="E444828" s="79"/>
      <c r="F444828" s="78"/>
      <c r="G444828" s="82"/>
      <c r="H444828" s="82"/>
      <c r="I444828" s="11"/>
    </row>
    <row r="444832" spans="1:9" s="4" customFormat="1" x14ac:dyDescent="0.2">
      <c r="A444832" s="25"/>
      <c r="B444832" s="64"/>
      <c r="C444832" s="80"/>
      <c r="D444832" s="81"/>
      <c r="E444832" s="79"/>
      <c r="F444832" s="78"/>
      <c r="G444832" s="82"/>
      <c r="H444832" s="82"/>
      <c r="I444832" s="11"/>
    </row>
    <row r="444836" spans="1:9" s="4" customFormat="1" x14ac:dyDescent="0.2">
      <c r="A444836" s="25"/>
      <c r="B444836" s="64"/>
      <c r="C444836" s="80"/>
      <c r="D444836" s="81"/>
      <c r="E444836" s="79"/>
      <c r="F444836" s="78"/>
      <c r="G444836" s="82"/>
      <c r="H444836" s="82"/>
      <c r="I444836" s="11"/>
    </row>
    <row r="444838" spans="1:9" s="4" customFormat="1" x14ac:dyDescent="0.2">
      <c r="A444838" s="25"/>
      <c r="B444838" s="64"/>
      <c r="C444838" s="80"/>
      <c r="D444838" s="81"/>
      <c r="E444838" s="79"/>
      <c r="F444838" s="78"/>
      <c r="G444838" s="82"/>
      <c r="H444838" s="82"/>
      <c r="I444838" s="11"/>
    </row>
    <row r="444844" spans="1:9" s="4" customFormat="1" x14ac:dyDescent="0.2">
      <c r="A444844" s="25"/>
      <c r="B444844" s="64"/>
      <c r="C444844" s="80"/>
      <c r="D444844" s="81"/>
      <c r="E444844" s="79"/>
      <c r="F444844" s="78"/>
      <c r="G444844" s="82"/>
      <c r="H444844" s="82"/>
      <c r="I444844" s="11"/>
    </row>
    <row r="444848" spans="1:9" s="4" customFormat="1" x14ac:dyDescent="0.2">
      <c r="A444848" s="25"/>
      <c r="B444848" s="64"/>
      <c r="C444848" s="80"/>
      <c r="D444848" s="81"/>
      <c r="E444848" s="79"/>
      <c r="F444848" s="78"/>
      <c r="G444848" s="82"/>
      <c r="H444848" s="82"/>
      <c r="I444848" s="11"/>
    </row>
    <row r="444852" spans="1:9" s="4" customFormat="1" x14ac:dyDescent="0.2">
      <c r="A444852" s="25"/>
      <c r="B444852" s="64"/>
      <c r="C444852" s="80"/>
      <c r="D444852" s="81"/>
      <c r="E444852" s="79"/>
      <c r="F444852" s="78"/>
      <c r="G444852" s="82"/>
      <c r="H444852" s="82"/>
      <c r="I444852" s="11"/>
    </row>
    <row r="444854" spans="1:9" s="4" customFormat="1" x14ac:dyDescent="0.2">
      <c r="A444854" s="25"/>
      <c r="B444854" s="64"/>
      <c r="C444854" s="80"/>
      <c r="D444854" s="81"/>
      <c r="E444854" s="79"/>
      <c r="F444854" s="78"/>
      <c r="G444854" s="82"/>
      <c r="H444854" s="82"/>
      <c r="I444854" s="11"/>
    </row>
    <row r="444860" spans="1:9" s="4" customFormat="1" x14ac:dyDescent="0.2">
      <c r="A444860" s="25"/>
      <c r="B444860" s="64"/>
      <c r="C444860" s="80"/>
      <c r="D444860" s="81"/>
      <c r="E444860" s="79"/>
      <c r="F444860" s="78"/>
      <c r="G444860" s="82"/>
      <c r="H444860" s="82"/>
      <c r="I444860" s="11"/>
    </row>
    <row r="444864" spans="1:9" s="4" customFormat="1" x14ac:dyDescent="0.2">
      <c r="A444864" s="25"/>
      <c r="B444864" s="64"/>
      <c r="C444864" s="80"/>
      <c r="D444864" s="81"/>
      <c r="E444864" s="79"/>
      <c r="F444864" s="78"/>
      <c r="G444864" s="82"/>
      <c r="H444864" s="82"/>
      <c r="I444864" s="11"/>
    </row>
    <row r="444868" spans="1:9" s="4" customFormat="1" x14ac:dyDescent="0.2">
      <c r="A444868" s="25"/>
      <c r="B444868" s="64"/>
      <c r="C444868" s="80"/>
      <c r="D444868" s="81"/>
      <c r="E444868" s="79"/>
      <c r="F444868" s="78"/>
      <c r="G444868" s="82"/>
      <c r="H444868" s="82"/>
      <c r="I444868" s="11"/>
    </row>
    <row r="444870" spans="1:9" s="4" customFormat="1" x14ac:dyDescent="0.2">
      <c r="A444870" s="25"/>
      <c r="B444870" s="64"/>
      <c r="C444870" s="80"/>
      <c r="D444870" s="81"/>
      <c r="E444870" s="79"/>
      <c r="F444870" s="78"/>
      <c r="G444870" s="82"/>
      <c r="H444870" s="82"/>
      <c r="I444870" s="11"/>
    </row>
    <row r="444876" spans="1:9" s="4" customFormat="1" x14ac:dyDescent="0.2">
      <c r="A444876" s="25"/>
      <c r="B444876" s="64"/>
      <c r="C444876" s="80"/>
      <c r="D444876" s="81"/>
      <c r="E444876" s="79"/>
      <c r="F444876" s="78"/>
      <c r="G444876" s="82"/>
      <c r="H444876" s="82"/>
      <c r="I444876" s="11"/>
    </row>
    <row r="444880" spans="1:9" s="4" customFormat="1" x14ac:dyDescent="0.2">
      <c r="A444880" s="25"/>
      <c r="B444880" s="64"/>
      <c r="C444880" s="80"/>
      <c r="D444880" s="81"/>
      <c r="E444880" s="79"/>
      <c r="F444880" s="78"/>
      <c r="G444880" s="82"/>
      <c r="H444880" s="82"/>
      <c r="I444880" s="11"/>
    </row>
    <row r="444884" spans="1:9" s="4" customFormat="1" x14ac:dyDescent="0.2">
      <c r="A444884" s="25"/>
      <c r="B444884" s="64"/>
      <c r="C444884" s="80"/>
      <c r="D444884" s="81"/>
      <c r="E444884" s="79"/>
      <c r="F444884" s="78"/>
      <c r="G444884" s="82"/>
      <c r="H444884" s="82"/>
      <c r="I444884" s="11"/>
    </row>
    <row r="444886" spans="1:9" s="4" customFormat="1" x14ac:dyDescent="0.2">
      <c r="A444886" s="25"/>
      <c r="B444886" s="64"/>
      <c r="C444886" s="80"/>
      <c r="D444886" s="81"/>
      <c r="E444886" s="79"/>
      <c r="F444886" s="78"/>
      <c r="G444886" s="82"/>
      <c r="H444886" s="82"/>
      <c r="I444886" s="11"/>
    </row>
    <row r="444892" spans="1:9" s="4" customFormat="1" x14ac:dyDescent="0.2">
      <c r="A444892" s="25"/>
      <c r="B444892" s="64"/>
      <c r="C444892" s="80"/>
      <c r="D444892" s="81"/>
      <c r="E444892" s="79"/>
      <c r="F444892" s="78"/>
      <c r="G444892" s="82"/>
      <c r="H444892" s="82"/>
      <c r="I444892" s="11"/>
    </row>
    <row r="444896" spans="1:9" s="4" customFormat="1" x14ac:dyDescent="0.2">
      <c r="A444896" s="25"/>
      <c r="B444896" s="64"/>
      <c r="C444896" s="80"/>
      <c r="D444896" s="81"/>
      <c r="E444896" s="79"/>
      <c r="F444896" s="78"/>
      <c r="G444896" s="82"/>
      <c r="H444896" s="82"/>
      <c r="I444896" s="11"/>
    </row>
    <row r="444900" spans="1:9" s="4" customFormat="1" x14ac:dyDescent="0.2">
      <c r="A444900" s="25"/>
      <c r="B444900" s="64"/>
      <c r="C444900" s="80"/>
      <c r="D444900" s="81"/>
      <c r="E444900" s="79"/>
      <c r="F444900" s="78"/>
      <c r="G444900" s="82"/>
      <c r="H444900" s="82"/>
      <c r="I444900" s="11"/>
    </row>
    <row r="444902" spans="1:9" s="4" customFormat="1" x14ac:dyDescent="0.2">
      <c r="A444902" s="25"/>
      <c r="B444902" s="64"/>
      <c r="C444902" s="80"/>
      <c r="D444902" s="81"/>
      <c r="E444902" s="79"/>
      <c r="F444902" s="78"/>
      <c r="G444902" s="82"/>
      <c r="H444902" s="82"/>
      <c r="I444902" s="11"/>
    </row>
    <row r="444908" spans="1:9" s="4" customFormat="1" x14ac:dyDescent="0.2">
      <c r="A444908" s="25"/>
      <c r="B444908" s="64"/>
      <c r="C444908" s="80"/>
      <c r="D444908" s="81"/>
      <c r="E444908" s="79"/>
      <c r="F444908" s="78"/>
      <c r="G444908" s="82"/>
      <c r="H444908" s="82"/>
      <c r="I444908" s="11"/>
    </row>
    <row r="444912" spans="1:9" s="4" customFormat="1" x14ac:dyDescent="0.2">
      <c r="A444912" s="25"/>
      <c r="B444912" s="64"/>
      <c r="C444912" s="80"/>
      <c r="D444912" s="81"/>
      <c r="E444912" s="79"/>
      <c r="F444912" s="78"/>
      <c r="G444912" s="82"/>
      <c r="H444912" s="82"/>
      <c r="I444912" s="11"/>
    </row>
    <row r="444916" spans="1:9" s="4" customFormat="1" x14ac:dyDescent="0.2">
      <c r="A444916" s="25"/>
      <c r="B444916" s="64"/>
      <c r="C444916" s="80"/>
      <c r="D444916" s="81"/>
      <c r="E444916" s="79"/>
      <c r="F444916" s="78"/>
      <c r="G444916" s="82"/>
      <c r="H444916" s="82"/>
      <c r="I444916" s="11"/>
    </row>
    <row r="444918" spans="1:9" s="4" customFormat="1" x14ac:dyDescent="0.2">
      <c r="A444918" s="25"/>
      <c r="B444918" s="64"/>
      <c r="C444918" s="80"/>
      <c r="D444918" s="81"/>
      <c r="E444918" s="79"/>
      <c r="F444918" s="78"/>
      <c r="G444918" s="82"/>
      <c r="H444918" s="82"/>
      <c r="I444918" s="11"/>
    </row>
    <row r="444924" spans="1:9" s="4" customFormat="1" x14ac:dyDescent="0.2">
      <c r="A444924" s="25"/>
      <c r="B444924" s="64"/>
      <c r="C444924" s="80"/>
      <c r="D444924" s="81"/>
      <c r="E444924" s="79"/>
      <c r="F444924" s="78"/>
      <c r="G444924" s="82"/>
      <c r="H444924" s="82"/>
      <c r="I444924" s="11"/>
    </row>
    <row r="444928" spans="1:9" s="4" customFormat="1" x14ac:dyDescent="0.2">
      <c r="A444928" s="25"/>
      <c r="B444928" s="64"/>
      <c r="C444928" s="80"/>
      <c r="D444928" s="81"/>
      <c r="E444928" s="79"/>
      <c r="F444928" s="78"/>
      <c r="G444928" s="82"/>
      <c r="H444928" s="82"/>
      <c r="I444928" s="11"/>
    </row>
    <row r="444932" spans="1:9" s="4" customFormat="1" x14ac:dyDescent="0.2">
      <c r="A444932" s="25"/>
      <c r="B444932" s="64"/>
      <c r="C444932" s="80"/>
      <c r="D444932" s="81"/>
      <c r="E444932" s="79"/>
      <c r="F444932" s="78"/>
      <c r="G444932" s="82"/>
      <c r="H444932" s="82"/>
      <c r="I444932" s="11"/>
    </row>
    <row r="444934" spans="1:9" s="4" customFormat="1" x14ac:dyDescent="0.2">
      <c r="A444934" s="25"/>
      <c r="B444934" s="64"/>
      <c r="C444934" s="80"/>
      <c r="D444934" s="81"/>
      <c r="E444934" s="79"/>
      <c r="F444934" s="78"/>
      <c r="G444934" s="82"/>
      <c r="H444934" s="82"/>
      <c r="I444934" s="11"/>
    </row>
    <row r="444940" spans="1:9" s="4" customFormat="1" x14ac:dyDescent="0.2">
      <c r="A444940" s="25"/>
      <c r="B444940" s="64"/>
      <c r="C444940" s="80"/>
      <c r="D444940" s="81"/>
      <c r="E444940" s="79"/>
      <c r="F444940" s="78"/>
      <c r="G444940" s="82"/>
      <c r="H444940" s="82"/>
      <c r="I444940" s="11"/>
    </row>
    <row r="444944" spans="1:9" s="4" customFormat="1" x14ac:dyDescent="0.2">
      <c r="A444944" s="25"/>
      <c r="B444944" s="64"/>
      <c r="C444944" s="80"/>
      <c r="D444944" s="81"/>
      <c r="E444944" s="79"/>
      <c r="F444944" s="78"/>
      <c r="G444944" s="82"/>
      <c r="H444944" s="82"/>
      <c r="I444944" s="11"/>
    </row>
    <row r="444948" spans="1:9" s="4" customFormat="1" x14ac:dyDescent="0.2">
      <c r="A444948" s="25"/>
      <c r="B444948" s="64"/>
      <c r="C444948" s="80"/>
      <c r="D444948" s="81"/>
      <c r="E444948" s="79"/>
      <c r="F444948" s="78"/>
      <c r="G444948" s="82"/>
      <c r="H444948" s="82"/>
      <c r="I444948" s="11"/>
    </row>
    <row r="444950" spans="1:9" s="4" customFormat="1" x14ac:dyDescent="0.2">
      <c r="A444950" s="25"/>
      <c r="B444950" s="64"/>
      <c r="C444950" s="80"/>
      <c r="D444950" s="81"/>
      <c r="E444950" s="79"/>
      <c r="F444950" s="78"/>
      <c r="G444950" s="82"/>
      <c r="H444950" s="82"/>
      <c r="I444950" s="11"/>
    </row>
    <row r="444956" spans="1:9" s="4" customFormat="1" x14ac:dyDescent="0.2">
      <c r="A444956" s="25"/>
      <c r="B444956" s="64"/>
      <c r="C444956" s="80"/>
      <c r="D444956" s="81"/>
      <c r="E444956" s="79"/>
      <c r="F444956" s="78"/>
      <c r="G444956" s="82"/>
      <c r="H444956" s="82"/>
      <c r="I444956" s="11"/>
    </row>
    <row r="444960" spans="1:9" s="4" customFormat="1" x14ac:dyDescent="0.2">
      <c r="A444960" s="25"/>
      <c r="B444960" s="64"/>
      <c r="C444960" s="80"/>
      <c r="D444960" s="81"/>
      <c r="E444960" s="79"/>
      <c r="F444960" s="78"/>
      <c r="G444960" s="82"/>
      <c r="H444960" s="82"/>
      <c r="I444960" s="11"/>
    </row>
    <row r="444964" spans="1:9" s="4" customFormat="1" x14ac:dyDescent="0.2">
      <c r="A444964" s="25"/>
      <c r="B444964" s="64"/>
      <c r="C444964" s="80"/>
      <c r="D444964" s="81"/>
      <c r="E444964" s="79"/>
      <c r="F444964" s="78"/>
      <c r="G444964" s="82"/>
      <c r="H444964" s="82"/>
      <c r="I444964" s="11"/>
    </row>
    <row r="444966" spans="1:9" s="4" customFormat="1" x14ac:dyDescent="0.2">
      <c r="A444966" s="25"/>
      <c r="B444966" s="64"/>
      <c r="C444966" s="80"/>
      <c r="D444966" s="81"/>
      <c r="E444966" s="79"/>
      <c r="F444966" s="78"/>
      <c r="G444966" s="82"/>
      <c r="H444966" s="82"/>
      <c r="I444966" s="11"/>
    </row>
    <row r="444972" spans="1:9" s="4" customFormat="1" x14ac:dyDescent="0.2">
      <c r="A444972" s="25"/>
      <c r="B444972" s="64"/>
      <c r="C444972" s="80"/>
      <c r="D444972" s="81"/>
      <c r="E444972" s="79"/>
      <c r="F444972" s="78"/>
      <c r="G444972" s="82"/>
      <c r="H444972" s="82"/>
      <c r="I444972" s="11"/>
    </row>
    <row r="444976" spans="1:9" s="4" customFormat="1" x14ac:dyDescent="0.2">
      <c r="A444976" s="25"/>
      <c r="B444976" s="64"/>
      <c r="C444976" s="80"/>
      <c r="D444976" s="81"/>
      <c r="E444976" s="79"/>
      <c r="F444976" s="78"/>
      <c r="G444976" s="82"/>
      <c r="H444976" s="82"/>
      <c r="I444976" s="11"/>
    </row>
    <row r="444980" spans="1:9" s="4" customFormat="1" x14ac:dyDescent="0.2">
      <c r="A444980" s="25"/>
      <c r="B444980" s="64"/>
      <c r="C444980" s="80"/>
      <c r="D444980" s="81"/>
      <c r="E444980" s="79"/>
      <c r="F444980" s="78"/>
      <c r="G444980" s="82"/>
      <c r="H444980" s="82"/>
      <c r="I444980" s="11"/>
    </row>
    <row r="444982" spans="1:9" s="4" customFormat="1" x14ac:dyDescent="0.2">
      <c r="A444982" s="25"/>
      <c r="B444982" s="64"/>
      <c r="C444982" s="80"/>
      <c r="D444982" s="81"/>
      <c r="E444982" s="79"/>
      <c r="F444982" s="78"/>
      <c r="G444982" s="82"/>
      <c r="H444982" s="82"/>
      <c r="I444982" s="11"/>
    </row>
    <row r="444988" spans="1:9" s="4" customFormat="1" x14ac:dyDescent="0.2">
      <c r="A444988" s="25"/>
      <c r="B444988" s="64"/>
      <c r="C444988" s="80"/>
      <c r="D444988" s="81"/>
      <c r="E444988" s="79"/>
      <c r="F444988" s="78"/>
      <c r="G444988" s="82"/>
      <c r="H444988" s="82"/>
      <c r="I444988" s="11"/>
    </row>
    <row r="444992" spans="1:9" s="4" customFormat="1" x14ac:dyDescent="0.2">
      <c r="A444992" s="25"/>
      <c r="B444992" s="64"/>
      <c r="C444992" s="80"/>
      <c r="D444992" s="81"/>
      <c r="E444992" s="79"/>
      <c r="F444992" s="78"/>
      <c r="G444992" s="82"/>
      <c r="H444992" s="82"/>
      <c r="I444992" s="11"/>
    </row>
    <row r="444996" spans="1:9" s="4" customFormat="1" x14ac:dyDescent="0.2">
      <c r="A444996" s="25"/>
      <c r="B444996" s="64"/>
      <c r="C444996" s="80"/>
      <c r="D444996" s="81"/>
      <c r="E444996" s="79"/>
      <c r="F444996" s="78"/>
      <c r="G444996" s="82"/>
      <c r="H444996" s="82"/>
      <c r="I444996" s="11"/>
    </row>
    <row r="444998" spans="1:9" s="4" customFormat="1" x14ac:dyDescent="0.2">
      <c r="A444998" s="25"/>
      <c r="B444998" s="64"/>
      <c r="C444998" s="80"/>
      <c r="D444998" s="81"/>
      <c r="E444998" s="79"/>
      <c r="F444998" s="78"/>
      <c r="G444998" s="82"/>
      <c r="H444998" s="82"/>
      <c r="I444998" s="11"/>
    </row>
    <row r="445004" spans="1:9" s="4" customFormat="1" x14ac:dyDescent="0.2">
      <c r="A445004" s="25"/>
      <c r="B445004" s="64"/>
      <c r="C445004" s="80"/>
      <c r="D445004" s="81"/>
      <c r="E445004" s="79"/>
      <c r="F445004" s="78"/>
      <c r="G445004" s="82"/>
      <c r="H445004" s="82"/>
      <c r="I445004" s="11"/>
    </row>
    <row r="445008" spans="1:9" s="4" customFormat="1" x14ac:dyDescent="0.2">
      <c r="A445008" s="25"/>
      <c r="B445008" s="64"/>
      <c r="C445008" s="80"/>
      <c r="D445008" s="81"/>
      <c r="E445008" s="79"/>
      <c r="F445008" s="78"/>
      <c r="G445008" s="82"/>
      <c r="H445008" s="82"/>
      <c r="I445008" s="11"/>
    </row>
    <row r="445012" spans="1:9" s="4" customFormat="1" x14ac:dyDescent="0.2">
      <c r="A445012" s="25"/>
      <c r="B445012" s="64"/>
      <c r="C445012" s="80"/>
      <c r="D445012" s="81"/>
      <c r="E445012" s="79"/>
      <c r="F445012" s="78"/>
      <c r="G445012" s="82"/>
      <c r="H445012" s="82"/>
      <c r="I445012" s="11"/>
    </row>
    <row r="445014" spans="1:9" s="4" customFormat="1" x14ac:dyDescent="0.2">
      <c r="A445014" s="25"/>
      <c r="B445014" s="64"/>
      <c r="C445014" s="80"/>
      <c r="D445014" s="81"/>
      <c r="E445014" s="79"/>
      <c r="F445014" s="78"/>
      <c r="G445014" s="82"/>
      <c r="H445014" s="82"/>
      <c r="I445014" s="11"/>
    </row>
    <row r="445020" spans="1:9" s="4" customFormat="1" x14ac:dyDescent="0.2">
      <c r="A445020" s="25"/>
      <c r="B445020" s="64"/>
      <c r="C445020" s="80"/>
      <c r="D445020" s="81"/>
      <c r="E445020" s="79"/>
      <c r="F445020" s="78"/>
      <c r="G445020" s="82"/>
      <c r="H445020" s="82"/>
      <c r="I445020" s="11"/>
    </row>
    <row r="445024" spans="1:9" s="4" customFormat="1" x14ac:dyDescent="0.2">
      <c r="A445024" s="25"/>
      <c r="B445024" s="64"/>
      <c r="C445024" s="80"/>
      <c r="D445024" s="81"/>
      <c r="E445024" s="79"/>
      <c r="F445024" s="78"/>
      <c r="G445024" s="82"/>
      <c r="H445024" s="82"/>
      <c r="I445024" s="11"/>
    </row>
    <row r="445028" spans="1:9" s="4" customFormat="1" x14ac:dyDescent="0.2">
      <c r="A445028" s="25"/>
      <c r="B445028" s="64"/>
      <c r="C445028" s="80"/>
      <c r="D445028" s="81"/>
      <c r="E445028" s="79"/>
      <c r="F445028" s="78"/>
      <c r="G445028" s="82"/>
      <c r="H445028" s="82"/>
      <c r="I445028" s="11"/>
    </row>
    <row r="445030" spans="1:9" s="4" customFormat="1" x14ac:dyDescent="0.2">
      <c r="A445030" s="25"/>
      <c r="B445030" s="64"/>
      <c r="C445030" s="80"/>
      <c r="D445030" s="81"/>
      <c r="E445030" s="79"/>
      <c r="F445030" s="78"/>
      <c r="G445030" s="82"/>
      <c r="H445030" s="82"/>
      <c r="I445030" s="11"/>
    </row>
    <row r="445036" spans="1:9" s="4" customFormat="1" x14ac:dyDescent="0.2">
      <c r="A445036" s="25"/>
      <c r="B445036" s="64"/>
      <c r="C445036" s="80"/>
      <c r="D445036" s="81"/>
      <c r="E445036" s="79"/>
      <c r="F445036" s="78"/>
      <c r="G445036" s="82"/>
      <c r="H445036" s="82"/>
      <c r="I445036" s="11"/>
    </row>
    <row r="445040" spans="1:9" s="4" customFormat="1" x14ac:dyDescent="0.2">
      <c r="A445040" s="25"/>
      <c r="B445040" s="64"/>
      <c r="C445040" s="80"/>
      <c r="D445040" s="81"/>
      <c r="E445040" s="79"/>
      <c r="F445040" s="78"/>
      <c r="G445040" s="82"/>
      <c r="H445040" s="82"/>
      <c r="I445040" s="11"/>
    </row>
    <row r="445044" spans="1:9" s="4" customFormat="1" x14ac:dyDescent="0.2">
      <c r="A445044" s="25"/>
      <c r="B445044" s="64"/>
      <c r="C445044" s="80"/>
      <c r="D445044" s="81"/>
      <c r="E445044" s="79"/>
      <c r="F445044" s="78"/>
      <c r="G445044" s="82"/>
      <c r="H445044" s="82"/>
      <c r="I445044" s="11"/>
    </row>
    <row r="445046" spans="1:9" s="4" customFormat="1" x14ac:dyDescent="0.2">
      <c r="A445046" s="25"/>
      <c r="B445046" s="64"/>
      <c r="C445046" s="80"/>
      <c r="D445046" s="81"/>
      <c r="E445046" s="79"/>
      <c r="F445046" s="78"/>
      <c r="G445046" s="82"/>
      <c r="H445046" s="82"/>
      <c r="I445046" s="11"/>
    </row>
    <row r="445052" spans="1:9" s="4" customFormat="1" x14ac:dyDescent="0.2">
      <c r="A445052" s="25"/>
      <c r="B445052" s="64"/>
      <c r="C445052" s="80"/>
      <c r="D445052" s="81"/>
      <c r="E445052" s="79"/>
      <c r="F445052" s="78"/>
      <c r="G445052" s="82"/>
      <c r="H445052" s="82"/>
      <c r="I445052" s="11"/>
    </row>
    <row r="445056" spans="1:9" s="4" customFormat="1" x14ac:dyDescent="0.2">
      <c r="A445056" s="25"/>
      <c r="B445056" s="64"/>
      <c r="C445056" s="80"/>
      <c r="D445056" s="81"/>
      <c r="E445056" s="79"/>
      <c r="F445056" s="78"/>
      <c r="G445056" s="82"/>
      <c r="H445056" s="82"/>
      <c r="I445056" s="11"/>
    </row>
    <row r="445060" spans="1:9" s="4" customFormat="1" x14ac:dyDescent="0.2">
      <c r="A445060" s="25"/>
      <c r="B445060" s="64"/>
      <c r="C445060" s="80"/>
      <c r="D445060" s="81"/>
      <c r="E445060" s="79"/>
      <c r="F445060" s="78"/>
      <c r="G445060" s="82"/>
      <c r="H445060" s="82"/>
      <c r="I445060" s="11"/>
    </row>
    <row r="445062" spans="1:9" s="4" customFormat="1" x14ac:dyDescent="0.2">
      <c r="A445062" s="25"/>
      <c r="B445062" s="64"/>
      <c r="C445062" s="80"/>
      <c r="D445062" s="81"/>
      <c r="E445062" s="79"/>
      <c r="F445062" s="78"/>
      <c r="G445062" s="82"/>
      <c r="H445062" s="82"/>
      <c r="I445062" s="11"/>
    </row>
    <row r="445068" spans="1:9" s="4" customFormat="1" x14ac:dyDescent="0.2">
      <c r="A445068" s="25"/>
      <c r="B445068" s="64"/>
      <c r="C445068" s="80"/>
      <c r="D445068" s="81"/>
      <c r="E445068" s="79"/>
      <c r="F445068" s="78"/>
      <c r="G445068" s="82"/>
      <c r="H445068" s="82"/>
      <c r="I445068" s="11"/>
    </row>
    <row r="445072" spans="1:9" s="4" customFormat="1" x14ac:dyDescent="0.2">
      <c r="A445072" s="25"/>
      <c r="B445072" s="64"/>
      <c r="C445072" s="80"/>
      <c r="D445072" s="81"/>
      <c r="E445072" s="79"/>
      <c r="F445072" s="78"/>
      <c r="G445072" s="82"/>
      <c r="H445072" s="82"/>
      <c r="I445072" s="11"/>
    </row>
    <row r="445076" spans="1:9" s="4" customFormat="1" x14ac:dyDescent="0.2">
      <c r="A445076" s="25"/>
      <c r="B445076" s="64"/>
      <c r="C445076" s="80"/>
      <c r="D445076" s="81"/>
      <c r="E445076" s="79"/>
      <c r="F445076" s="78"/>
      <c r="G445076" s="82"/>
      <c r="H445076" s="82"/>
      <c r="I445076" s="11"/>
    </row>
    <row r="445078" spans="1:9" s="4" customFormat="1" x14ac:dyDescent="0.2">
      <c r="A445078" s="25"/>
      <c r="B445078" s="64"/>
      <c r="C445078" s="80"/>
      <c r="D445078" s="81"/>
      <c r="E445078" s="79"/>
      <c r="F445078" s="78"/>
      <c r="G445078" s="82"/>
      <c r="H445078" s="82"/>
      <c r="I445078" s="11"/>
    </row>
    <row r="445084" spans="1:9" s="4" customFormat="1" x14ac:dyDescent="0.2">
      <c r="A445084" s="25"/>
      <c r="B445084" s="64"/>
      <c r="C445084" s="80"/>
      <c r="D445084" s="81"/>
      <c r="E445084" s="79"/>
      <c r="F445084" s="78"/>
      <c r="G445084" s="82"/>
      <c r="H445084" s="82"/>
      <c r="I445084" s="11"/>
    </row>
    <row r="445088" spans="1:9" s="4" customFormat="1" x14ac:dyDescent="0.2">
      <c r="A445088" s="25"/>
      <c r="B445088" s="64"/>
      <c r="C445088" s="80"/>
      <c r="D445088" s="81"/>
      <c r="E445088" s="79"/>
      <c r="F445088" s="78"/>
      <c r="G445088" s="82"/>
      <c r="H445088" s="82"/>
      <c r="I445088" s="11"/>
    </row>
    <row r="445092" spans="1:9" s="4" customFormat="1" x14ac:dyDescent="0.2">
      <c r="A445092" s="25"/>
      <c r="B445092" s="64"/>
      <c r="C445092" s="80"/>
      <c r="D445092" s="81"/>
      <c r="E445092" s="79"/>
      <c r="F445092" s="78"/>
      <c r="G445092" s="82"/>
      <c r="H445092" s="82"/>
      <c r="I445092" s="11"/>
    </row>
    <row r="445094" spans="1:9" s="4" customFormat="1" x14ac:dyDescent="0.2">
      <c r="A445094" s="25"/>
      <c r="B445094" s="64"/>
      <c r="C445094" s="80"/>
      <c r="D445094" s="81"/>
      <c r="E445094" s="79"/>
      <c r="F445094" s="78"/>
      <c r="G445094" s="82"/>
      <c r="H445094" s="82"/>
      <c r="I445094" s="11"/>
    </row>
    <row r="445100" spans="1:9" s="4" customFormat="1" x14ac:dyDescent="0.2">
      <c r="A445100" s="25"/>
      <c r="B445100" s="64"/>
      <c r="C445100" s="80"/>
      <c r="D445100" s="81"/>
      <c r="E445100" s="79"/>
      <c r="F445100" s="78"/>
      <c r="G445100" s="82"/>
      <c r="H445100" s="82"/>
      <c r="I445100" s="11"/>
    </row>
    <row r="445108" spans="1:9" s="4" customFormat="1" x14ac:dyDescent="0.2">
      <c r="A445108" s="25"/>
      <c r="B445108" s="64"/>
      <c r="C445108" s="80"/>
      <c r="D445108" s="81"/>
      <c r="E445108" s="79"/>
      <c r="F445108" s="78"/>
      <c r="G445108" s="82"/>
      <c r="H445108" s="82"/>
      <c r="I445108" s="11"/>
    </row>
    <row r="445110" spans="1:9" s="4" customFormat="1" x14ac:dyDescent="0.2">
      <c r="A445110" s="25"/>
      <c r="B445110" s="64"/>
      <c r="C445110" s="80"/>
      <c r="D445110" s="81"/>
      <c r="E445110" s="79"/>
      <c r="F445110" s="78"/>
      <c r="G445110" s="82"/>
      <c r="H445110" s="82"/>
      <c r="I445110" s="11"/>
    </row>
    <row r="445116" spans="1:9" s="4" customFormat="1" x14ac:dyDescent="0.2">
      <c r="A445116" s="25"/>
      <c r="B445116" s="64"/>
      <c r="C445116" s="80"/>
      <c r="D445116" s="81"/>
      <c r="E445116" s="79"/>
      <c r="F445116" s="78"/>
      <c r="G445116" s="82"/>
      <c r="H445116" s="82"/>
      <c r="I445116" s="11"/>
    </row>
    <row r="445120" spans="1:9" s="4" customFormat="1" x14ac:dyDescent="0.2">
      <c r="A445120" s="25"/>
      <c r="B445120" s="64"/>
      <c r="C445120" s="80"/>
      <c r="D445120" s="81"/>
      <c r="E445120" s="79"/>
      <c r="F445120" s="78"/>
      <c r="G445120" s="82"/>
      <c r="H445120" s="82"/>
      <c r="I445120" s="11"/>
    </row>
    <row r="445124" spans="1:9" s="4" customFormat="1" x14ac:dyDescent="0.2">
      <c r="A445124" s="25"/>
      <c r="B445124" s="64"/>
      <c r="C445124" s="80"/>
      <c r="D445124" s="81"/>
      <c r="E445124" s="79"/>
      <c r="F445124" s="78"/>
      <c r="G445124" s="82"/>
      <c r="H445124" s="82"/>
      <c r="I445124" s="11"/>
    </row>
    <row r="445126" spans="1:9" s="4" customFormat="1" x14ac:dyDescent="0.2">
      <c r="A445126" s="25"/>
      <c r="B445126" s="64"/>
      <c r="C445126" s="80"/>
      <c r="D445126" s="81"/>
      <c r="E445126" s="79"/>
      <c r="F445126" s="78"/>
      <c r="G445126" s="82"/>
      <c r="H445126" s="82"/>
      <c r="I445126" s="11"/>
    </row>
    <row r="445132" spans="1:9" s="4" customFormat="1" x14ac:dyDescent="0.2">
      <c r="A445132" s="25"/>
      <c r="B445132" s="64"/>
      <c r="C445132" s="80"/>
      <c r="D445132" s="81"/>
      <c r="E445132" s="79"/>
      <c r="F445132" s="78"/>
      <c r="G445132" s="82"/>
      <c r="H445132" s="82"/>
      <c r="I445132" s="11"/>
    </row>
    <row r="445136" spans="1:9" s="4" customFormat="1" x14ac:dyDescent="0.2">
      <c r="A445136" s="25"/>
      <c r="B445136" s="64"/>
      <c r="C445136" s="80"/>
      <c r="D445136" s="81"/>
      <c r="E445136" s="79"/>
      <c r="F445136" s="78"/>
      <c r="G445136" s="82"/>
      <c r="H445136" s="82"/>
      <c r="I445136" s="11"/>
    </row>
    <row r="445140" spans="1:9" s="4" customFormat="1" x14ac:dyDescent="0.2">
      <c r="A445140" s="25"/>
      <c r="B445140" s="64"/>
      <c r="C445140" s="80"/>
      <c r="D445140" s="81"/>
      <c r="E445140" s="79"/>
      <c r="F445140" s="78"/>
      <c r="G445140" s="82"/>
      <c r="H445140" s="82"/>
      <c r="I445140" s="11"/>
    </row>
    <row r="445142" spans="1:9" s="4" customFormat="1" x14ac:dyDescent="0.2">
      <c r="A445142" s="25"/>
      <c r="B445142" s="64"/>
      <c r="C445142" s="80"/>
      <c r="D445142" s="81"/>
      <c r="E445142" s="79"/>
      <c r="F445142" s="78"/>
      <c r="G445142" s="82"/>
      <c r="H445142" s="82"/>
      <c r="I445142" s="11"/>
    </row>
    <row r="445148" spans="1:9" s="4" customFormat="1" x14ac:dyDescent="0.2">
      <c r="A445148" s="25"/>
      <c r="B445148" s="64"/>
      <c r="C445148" s="80"/>
      <c r="D445148" s="81"/>
      <c r="E445148" s="79"/>
      <c r="F445148" s="78"/>
      <c r="G445148" s="82"/>
      <c r="H445148" s="82"/>
      <c r="I445148" s="11"/>
    </row>
    <row r="445152" spans="1:9" s="4" customFormat="1" x14ac:dyDescent="0.2">
      <c r="A445152" s="25"/>
      <c r="B445152" s="64"/>
      <c r="C445152" s="80"/>
      <c r="D445152" s="81"/>
      <c r="E445152" s="79"/>
      <c r="F445152" s="78"/>
      <c r="G445152" s="82"/>
      <c r="H445152" s="82"/>
      <c r="I445152" s="11"/>
    </row>
    <row r="445156" spans="1:9" s="4" customFormat="1" x14ac:dyDescent="0.2">
      <c r="A445156" s="25"/>
      <c r="B445156" s="64"/>
      <c r="C445156" s="80"/>
      <c r="D445156" s="81"/>
      <c r="E445156" s="79"/>
      <c r="F445156" s="78"/>
      <c r="G445156" s="82"/>
      <c r="H445156" s="82"/>
      <c r="I445156" s="11"/>
    </row>
    <row r="445158" spans="1:9" s="4" customFormat="1" x14ac:dyDescent="0.2">
      <c r="A445158" s="25"/>
      <c r="B445158" s="64"/>
      <c r="C445158" s="80"/>
      <c r="D445158" s="81"/>
      <c r="E445158" s="79"/>
      <c r="F445158" s="78"/>
      <c r="G445158" s="82"/>
      <c r="H445158" s="82"/>
      <c r="I445158" s="11"/>
    </row>
    <row r="445164" spans="1:9" s="4" customFormat="1" x14ac:dyDescent="0.2">
      <c r="A445164" s="25"/>
      <c r="B445164" s="64"/>
      <c r="C445164" s="80"/>
      <c r="D445164" s="81"/>
      <c r="E445164" s="79"/>
      <c r="F445164" s="78"/>
      <c r="G445164" s="82"/>
      <c r="H445164" s="82"/>
      <c r="I445164" s="11"/>
    </row>
    <row r="445168" spans="1:9" s="4" customFormat="1" x14ac:dyDescent="0.2">
      <c r="A445168" s="25"/>
      <c r="B445168" s="64"/>
      <c r="C445168" s="80"/>
      <c r="D445168" s="81"/>
      <c r="E445168" s="79"/>
      <c r="F445168" s="78"/>
      <c r="G445168" s="82"/>
      <c r="H445168" s="82"/>
      <c r="I445168" s="11"/>
    </row>
    <row r="445172" spans="1:9" s="4" customFormat="1" x14ac:dyDescent="0.2">
      <c r="A445172" s="25"/>
      <c r="B445172" s="64"/>
      <c r="C445172" s="80"/>
      <c r="D445172" s="81"/>
      <c r="E445172" s="79"/>
      <c r="F445172" s="78"/>
      <c r="G445172" s="82"/>
      <c r="H445172" s="82"/>
      <c r="I445172" s="11"/>
    </row>
    <row r="445174" spans="1:9" s="4" customFormat="1" x14ac:dyDescent="0.2">
      <c r="A445174" s="25"/>
      <c r="B445174" s="64"/>
      <c r="C445174" s="80"/>
      <c r="D445174" s="81"/>
      <c r="E445174" s="79"/>
      <c r="F445174" s="78"/>
      <c r="G445174" s="82"/>
      <c r="H445174" s="82"/>
      <c r="I445174" s="11"/>
    </row>
    <row r="445180" spans="1:9" s="4" customFormat="1" x14ac:dyDescent="0.2">
      <c r="A445180" s="25"/>
      <c r="B445180" s="64"/>
      <c r="C445180" s="80"/>
      <c r="D445180" s="81"/>
      <c r="E445180" s="79"/>
      <c r="F445180" s="78"/>
      <c r="G445180" s="82"/>
      <c r="H445180" s="82"/>
      <c r="I445180" s="11"/>
    </row>
    <row r="445184" spans="1:9" s="4" customFormat="1" x14ac:dyDescent="0.2">
      <c r="A445184" s="25"/>
      <c r="B445184" s="64"/>
      <c r="C445184" s="80"/>
      <c r="D445184" s="81"/>
      <c r="E445184" s="79"/>
      <c r="F445184" s="78"/>
      <c r="G445184" s="82"/>
      <c r="H445184" s="82"/>
      <c r="I445184" s="11"/>
    </row>
    <row r="445188" spans="1:9" s="4" customFormat="1" x14ac:dyDescent="0.2">
      <c r="A445188" s="25"/>
      <c r="B445188" s="64"/>
      <c r="C445188" s="80"/>
      <c r="D445188" s="81"/>
      <c r="E445188" s="79"/>
      <c r="F445188" s="78"/>
      <c r="G445188" s="82"/>
      <c r="H445188" s="82"/>
      <c r="I445188" s="11"/>
    </row>
    <row r="445190" spans="1:9" s="4" customFormat="1" x14ac:dyDescent="0.2">
      <c r="A445190" s="25"/>
      <c r="B445190" s="64"/>
      <c r="C445190" s="80"/>
      <c r="D445190" s="81"/>
      <c r="E445190" s="79"/>
      <c r="F445190" s="78"/>
      <c r="G445190" s="82"/>
      <c r="H445190" s="82"/>
      <c r="I445190" s="11"/>
    </row>
    <row r="445196" spans="1:9" s="4" customFormat="1" x14ac:dyDescent="0.2">
      <c r="A445196" s="25"/>
      <c r="B445196" s="64"/>
      <c r="C445196" s="80"/>
      <c r="D445196" s="81"/>
      <c r="E445196" s="79"/>
      <c r="F445196" s="78"/>
      <c r="G445196" s="82"/>
      <c r="H445196" s="82"/>
      <c r="I445196" s="11"/>
    </row>
    <row r="445200" spans="1:9" s="4" customFormat="1" x14ac:dyDescent="0.2">
      <c r="A445200" s="25"/>
      <c r="B445200" s="64"/>
      <c r="C445200" s="80"/>
      <c r="D445200" s="81"/>
      <c r="E445200" s="79"/>
      <c r="F445200" s="78"/>
      <c r="G445200" s="82"/>
      <c r="H445200" s="82"/>
      <c r="I445200" s="11"/>
    </row>
    <row r="445204" spans="1:9" s="4" customFormat="1" x14ac:dyDescent="0.2">
      <c r="A445204" s="25"/>
      <c r="B445204" s="64"/>
      <c r="C445204" s="80"/>
      <c r="D445204" s="81"/>
      <c r="E445204" s="79"/>
      <c r="F445204" s="78"/>
      <c r="G445204" s="82"/>
      <c r="H445204" s="82"/>
      <c r="I445204" s="11"/>
    </row>
    <row r="445206" spans="1:9" s="4" customFormat="1" x14ac:dyDescent="0.2">
      <c r="A445206" s="25"/>
      <c r="B445206" s="64"/>
      <c r="C445206" s="80"/>
      <c r="D445206" s="81"/>
      <c r="E445206" s="79"/>
      <c r="F445206" s="78"/>
      <c r="G445206" s="82"/>
      <c r="H445206" s="82"/>
      <c r="I445206" s="11"/>
    </row>
    <row r="445212" spans="1:9" s="4" customFormat="1" x14ac:dyDescent="0.2">
      <c r="A445212" s="25"/>
      <c r="B445212" s="64"/>
      <c r="C445212" s="80"/>
      <c r="D445212" s="81"/>
      <c r="E445212" s="79"/>
      <c r="F445212" s="78"/>
      <c r="G445212" s="82"/>
      <c r="H445212" s="82"/>
      <c r="I445212" s="11"/>
    </row>
    <row r="445216" spans="1:9" s="4" customFormat="1" x14ac:dyDescent="0.2">
      <c r="A445216" s="25"/>
      <c r="B445216" s="64"/>
      <c r="C445216" s="80"/>
      <c r="D445216" s="81"/>
      <c r="E445216" s="79"/>
      <c r="F445216" s="78"/>
      <c r="G445216" s="82"/>
      <c r="H445216" s="82"/>
      <c r="I445216" s="11"/>
    </row>
    <row r="445220" spans="1:9" s="4" customFormat="1" x14ac:dyDescent="0.2">
      <c r="A445220" s="25"/>
      <c r="B445220" s="64"/>
      <c r="C445220" s="80"/>
      <c r="D445220" s="81"/>
      <c r="E445220" s="79"/>
      <c r="F445220" s="78"/>
      <c r="G445220" s="82"/>
      <c r="H445220" s="82"/>
      <c r="I445220" s="11"/>
    </row>
    <row r="445222" spans="1:9" s="4" customFormat="1" x14ac:dyDescent="0.2">
      <c r="A445222" s="25"/>
      <c r="B445222" s="64"/>
      <c r="C445222" s="80"/>
      <c r="D445222" s="81"/>
      <c r="E445222" s="79"/>
      <c r="F445222" s="78"/>
      <c r="G445222" s="82"/>
      <c r="H445222" s="82"/>
      <c r="I445222" s="11"/>
    </row>
    <row r="445228" spans="1:9" s="4" customFormat="1" x14ac:dyDescent="0.2">
      <c r="A445228" s="25"/>
      <c r="B445228" s="64"/>
      <c r="C445228" s="80"/>
      <c r="D445228" s="81"/>
      <c r="E445228" s="79"/>
      <c r="F445228" s="78"/>
      <c r="G445228" s="82"/>
      <c r="H445228" s="82"/>
      <c r="I445228" s="11"/>
    </row>
    <row r="445232" spans="1:9" s="4" customFormat="1" x14ac:dyDescent="0.2">
      <c r="A445232" s="25"/>
      <c r="B445232" s="64"/>
      <c r="C445232" s="80"/>
      <c r="D445232" s="81"/>
      <c r="E445232" s="79"/>
      <c r="F445232" s="78"/>
      <c r="G445232" s="82"/>
      <c r="H445232" s="82"/>
      <c r="I445232" s="11"/>
    </row>
    <row r="445236" spans="1:9" s="4" customFormat="1" x14ac:dyDescent="0.2">
      <c r="A445236" s="25"/>
      <c r="B445236" s="64"/>
      <c r="C445236" s="80"/>
      <c r="D445236" s="81"/>
      <c r="E445236" s="79"/>
      <c r="F445236" s="78"/>
      <c r="G445236" s="82"/>
      <c r="H445236" s="82"/>
      <c r="I445236" s="11"/>
    </row>
    <row r="445238" spans="1:9" s="4" customFormat="1" x14ac:dyDescent="0.2">
      <c r="A445238" s="25"/>
      <c r="B445238" s="64"/>
      <c r="C445238" s="80"/>
      <c r="D445238" s="81"/>
      <c r="E445238" s="79"/>
      <c r="F445238" s="78"/>
      <c r="G445238" s="82"/>
      <c r="H445238" s="82"/>
      <c r="I445238" s="11"/>
    </row>
    <row r="445244" spans="1:9" s="4" customFormat="1" x14ac:dyDescent="0.2">
      <c r="A445244" s="25"/>
      <c r="B445244" s="64"/>
      <c r="C445244" s="80"/>
      <c r="D445244" s="81"/>
      <c r="E445244" s="79"/>
      <c r="F445244" s="78"/>
      <c r="G445244" s="82"/>
      <c r="H445244" s="82"/>
      <c r="I445244" s="11"/>
    </row>
    <row r="445252" spans="1:9" s="4" customFormat="1" x14ac:dyDescent="0.2">
      <c r="A445252" s="25"/>
      <c r="B445252" s="64"/>
      <c r="C445252" s="80"/>
      <c r="D445252" s="81"/>
      <c r="E445252" s="79"/>
      <c r="F445252" s="78"/>
      <c r="G445252" s="82"/>
      <c r="H445252" s="82"/>
      <c r="I445252" s="11"/>
    </row>
    <row r="445254" spans="1:9" s="4" customFormat="1" x14ac:dyDescent="0.2">
      <c r="A445254" s="25"/>
      <c r="B445254" s="64"/>
      <c r="C445254" s="80"/>
      <c r="D445254" s="81"/>
      <c r="E445254" s="79"/>
      <c r="F445254" s="78"/>
      <c r="G445254" s="82"/>
      <c r="H445254" s="82"/>
      <c r="I445254" s="11"/>
    </row>
    <row r="445260" spans="1:9" s="4" customFormat="1" x14ac:dyDescent="0.2">
      <c r="A445260" s="25"/>
      <c r="B445260" s="64"/>
      <c r="C445260" s="80"/>
      <c r="D445260" s="81"/>
      <c r="E445260" s="79"/>
      <c r="F445260" s="78"/>
      <c r="G445260" s="82"/>
      <c r="H445260" s="82"/>
      <c r="I445260" s="11"/>
    </row>
    <row r="445268" spans="1:9" s="4" customFormat="1" x14ac:dyDescent="0.2">
      <c r="A445268" s="25"/>
      <c r="B445268" s="64"/>
      <c r="C445268" s="80"/>
      <c r="D445268" s="81"/>
      <c r="E445268" s="79"/>
      <c r="F445268" s="78"/>
      <c r="G445268" s="82"/>
      <c r="H445268" s="82"/>
      <c r="I445268" s="11"/>
    </row>
    <row r="445270" spans="1:9" s="4" customFormat="1" x14ac:dyDescent="0.2">
      <c r="A445270" s="25"/>
      <c r="B445270" s="64"/>
      <c r="C445270" s="80"/>
      <c r="D445270" s="81"/>
      <c r="E445270" s="79"/>
      <c r="F445270" s="78"/>
      <c r="G445270" s="82"/>
      <c r="H445270" s="82"/>
      <c r="I445270" s="11"/>
    </row>
    <row r="445276" spans="1:9" s="4" customFormat="1" x14ac:dyDescent="0.2">
      <c r="A445276" s="25"/>
      <c r="B445276" s="64"/>
      <c r="C445276" s="80"/>
      <c r="D445276" s="81"/>
      <c r="E445276" s="79"/>
      <c r="F445276" s="78"/>
      <c r="G445276" s="82"/>
      <c r="H445276" s="82"/>
      <c r="I445276" s="11"/>
    </row>
    <row r="445284" spans="1:9" s="4" customFormat="1" x14ac:dyDescent="0.2">
      <c r="A445284" s="25"/>
      <c r="B445284" s="64"/>
      <c r="C445284" s="80"/>
      <c r="D445284" s="81"/>
      <c r="E445284" s="79"/>
      <c r="F445284" s="78"/>
      <c r="G445284" s="82"/>
      <c r="H445284" s="82"/>
      <c r="I445284" s="11"/>
    </row>
    <row r="445286" spans="1:9" s="4" customFormat="1" x14ac:dyDescent="0.2">
      <c r="A445286" s="25"/>
      <c r="B445286" s="64"/>
      <c r="C445286" s="80"/>
      <c r="D445286" s="81"/>
      <c r="E445286" s="79"/>
      <c r="F445286" s="78"/>
      <c r="G445286" s="82"/>
      <c r="H445286" s="82"/>
      <c r="I445286" s="11"/>
    </row>
    <row r="445292" spans="1:9" s="4" customFormat="1" x14ac:dyDescent="0.2">
      <c r="A445292" s="25"/>
      <c r="B445292" s="64"/>
      <c r="C445292" s="80"/>
      <c r="D445292" s="81"/>
      <c r="E445292" s="79"/>
      <c r="F445292" s="78"/>
      <c r="G445292" s="82"/>
      <c r="H445292" s="82"/>
      <c r="I445292" s="11"/>
    </row>
    <row r="445296" spans="1:9" s="4" customFormat="1" x14ac:dyDescent="0.2">
      <c r="A445296" s="25"/>
      <c r="B445296" s="64"/>
      <c r="C445296" s="80"/>
      <c r="D445296" s="81"/>
      <c r="E445296" s="79"/>
      <c r="F445296" s="78"/>
      <c r="G445296" s="82"/>
      <c r="H445296" s="82"/>
      <c r="I445296" s="11"/>
    </row>
    <row r="445300" spans="1:9" s="4" customFormat="1" x14ac:dyDescent="0.2">
      <c r="A445300" s="25"/>
      <c r="B445300" s="64"/>
      <c r="C445300" s="80"/>
      <c r="D445300" s="81"/>
      <c r="E445300" s="79"/>
      <c r="F445300" s="78"/>
      <c r="G445300" s="82"/>
      <c r="H445300" s="82"/>
      <c r="I445300" s="11"/>
    </row>
    <row r="445302" spans="1:9" s="4" customFormat="1" x14ac:dyDescent="0.2">
      <c r="A445302" s="25"/>
      <c r="B445302" s="64"/>
      <c r="C445302" s="80"/>
      <c r="D445302" s="81"/>
      <c r="E445302" s="79"/>
      <c r="F445302" s="78"/>
      <c r="G445302" s="82"/>
      <c r="H445302" s="82"/>
      <c r="I445302" s="11"/>
    </row>
    <row r="445308" spans="1:9" s="4" customFormat="1" x14ac:dyDescent="0.2">
      <c r="A445308" s="25"/>
      <c r="B445308" s="64"/>
      <c r="C445308" s="80"/>
      <c r="D445308" s="81"/>
      <c r="E445308" s="79"/>
      <c r="F445308" s="78"/>
      <c r="G445308" s="82"/>
      <c r="H445308" s="82"/>
      <c r="I445308" s="11"/>
    </row>
    <row r="445312" spans="1:9" s="4" customFormat="1" x14ac:dyDescent="0.2">
      <c r="A445312" s="25"/>
      <c r="B445312" s="64"/>
      <c r="C445312" s="80"/>
      <c r="D445312" s="81"/>
      <c r="E445312" s="79"/>
      <c r="F445312" s="78"/>
      <c r="G445312" s="82"/>
      <c r="H445312" s="82"/>
      <c r="I445312" s="11"/>
    </row>
    <row r="445316" spans="1:9" s="4" customFormat="1" x14ac:dyDescent="0.2">
      <c r="A445316" s="25"/>
      <c r="B445316" s="64"/>
      <c r="C445316" s="80"/>
      <c r="D445316" s="81"/>
      <c r="E445316" s="79"/>
      <c r="F445316" s="78"/>
      <c r="G445316" s="82"/>
      <c r="H445316" s="82"/>
      <c r="I445316" s="11"/>
    </row>
    <row r="445318" spans="1:9" s="4" customFormat="1" x14ac:dyDescent="0.2">
      <c r="A445318" s="25"/>
      <c r="B445318" s="64"/>
      <c r="C445318" s="80"/>
      <c r="D445318" s="81"/>
      <c r="E445318" s="79"/>
      <c r="F445318" s="78"/>
      <c r="G445318" s="82"/>
      <c r="H445318" s="82"/>
      <c r="I445318" s="11"/>
    </row>
    <row r="445324" spans="1:9" s="4" customFormat="1" x14ac:dyDescent="0.2">
      <c r="A445324" s="25"/>
      <c r="B445324" s="64"/>
      <c r="C445324" s="80"/>
      <c r="D445324" s="81"/>
      <c r="E445324" s="79"/>
      <c r="F445324" s="78"/>
      <c r="G445324" s="82"/>
      <c r="H445324" s="82"/>
      <c r="I445324" s="11"/>
    </row>
    <row r="445328" spans="1:9" s="4" customFormat="1" x14ac:dyDescent="0.2">
      <c r="A445328" s="25"/>
      <c r="B445328" s="64"/>
      <c r="C445328" s="80"/>
      <c r="D445328" s="81"/>
      <c r="E445328" s="79"/>
      <c r="F445328" s="78"/>
      <c r="G445328" s="82"/>
      <c r="H445328" s="82"/>
      <c r="I445328" s="11"/>
    </row>
    <row r="445332" spans="1:9" s="4" customFormat="1" x14ac:dyDescent="0.2">
      <c r="A445332" s="25"/>
      <c r="B445332" s="64"/>
      <c r="C445332" s="80"/>
      <c r="D445332" s="81"/>
      <c r="E445332" s="79"/>
      <c r="F445332" s="78"/>
      <c r="G445332" s="82"/>
      <c r="H445332" s="82"/>
      <c r="I445332" s="11"/>
    </row>
    <row r="445334" spans="1:9" s="4" customFormat="1" x14ac:dyDescent="0.2">
      <c r="A445334" s="25"/>
      <c r="B445334" s="64"/>
      <c r="C445334" s="80"/>
      <c r="D445334" s="81"/>
      <c r="E445334" s="79"/>
      <c r="F445334" s="78"/>
      <c r="G445334" s="82"/>
      <c r="H445334" s="82"/>
      <c r="I445334" s="11"/>
    </row>
    <row r="445340" spans="1:9" s="4" customFormat="1" x14ac:dyDescent="0.2">
      <c r="A445340" s="25"/>
      <c r="B445340" s="64"/>
      <c r="C445340" s="80"/>
      <c r="D445340" s="81"/>
      <c r="E445340" s="79"/>
      <c r="F445340" s="78"/>
      <c r="G445340" s="82"/>
      <c r="H445340" s="82"/>
      <c r="I445340" s="11"/>
    </row>
    <row r="445348" spans="1:9" s="4" customFormat="1" x14ac:dyDescent="0.2">
      <c r="A445348" s="25"/>
      <c r="B445348" s="64"/>
      <c r="C445348" s="80"/>
      <c r="D445348" s="81"/>
      <c r="E445348" s="79"/>
      <c r="F445348" s="78"/>
      <c r="G445348" s="82"/>
      <c r="H445348" s="82"/>
      <c r="I445348" s="11"/>
    </row>
    <row r="445350" spans="1:9" s="4" customFormat="1" x14ac:dyDescent="0.2">
      <c r="A445350" s="25"/>
      <c r="B445350" s="64"/>
      <c r="C445350" s="80"/>
      <c r="D445350" s="81"/>
      <c r="E445350" s="79"/>
      <c r="F445350" s="78"/>
      <c r="G445350" s="82"/>
      <c r="H445350" s="82"/>
      <c r="I445350" s="11"/>
    </row>
    <row r="445356" spans="1:9" s="4" customFormat="1" x14ac:dyDescent="0.2">
      <c r="A445356" s="25"/>
      <c r="B445356" s="64"/>
      <c r="C445356" s="80"/>
      <c r="D445356" s="81"/>
      <c r="E445356" s="79"/>
      <c r="F445356" s="78"/>
      <c r="G445356" s="82"/>
      <c r="H445356" s="82"/>
      <c r="I445356" s="11"/>
    </row>
    <row r="445360" spans="1:9" s="4" customFormat="1" x14ac:dyDescent="0.2">
      <c r="A445360" s="25"/>
      <c r="B445360" s="64"/>
      <c r="C445360" s="80"/>
      <c r="D445360" s="81"/>
      <c r="E445360" s="79"/>
      <c r="F445360" s="78"/>
      <c r="G445360" s="82"/>
      <c r="H445360" s="82"/>
      <c r="I445360" s="11"/>
    </row>
    <row r="445364" spans="1:9" s="4" customFormat="1" x14ac:dyDescent="0.2">
      <c r="A445364" s="25"/>
      <c r="B445364" s="64"/>
      <c r="C445364" s="80"/>
      <c r="D445364" s="81"/>
      <c r="E445364" s="79"/>
      <c r="F445364" s="78"/>
      <c r="G445364" s="82"/>
      <c r="H445364" s="82"/>
      <c r="I445364" s="11"/>
    </row>
    <row r="445366" spans="1:9" s="4" customFormat="1" x14ac:dyDescent="0.2">
      <c r="A445366" s="25"/>
      <c r="B445366" s="64"/>
      <c r="C445366" s="80"/>
      <c r="D445366" s="81"/>
      <c r="E445366" s="79"/>
      <c r="F445366" s="78"/>
      <c r="G445366" s="82"/>
      <c r="H445366" s="82"/>
      <c r="I445366" s="11"/>
    </row>
    <row r="445372" spans="1:9" s="4" customFormat="1" x14ac:dyDescent="0.2">
      <c r="A445372" s="25"/>
      <c r="B445372" s="64"/>
      <c r="C445372" s="80"/>
      <c r="D445372" s="81"/>
      <c r="E445372" s="79"/>
      <c r="F445372" s="78"/>
      <c r="G445372" s="82"/>
      <c r="H445372" s="82"/>
      <c r="I445372" s="11"/>
    </row>
    <row r="445380" spans="1:9" s="4" customFormat="1" x14ac:dyDescent="0.2">
      <c r="A445380" s="25"/>
      <c r="B445380" s="64"/>
      <c r="C445380" s="80"/>
      <c r="D445380" s="81"/>
      <c r="E445380" s="79"/>
      <c r="F445380" s="78"/>
      <c r="G445380" s="82"/>
      <c r="H445380" s="82"/>
      <c r="I445380" s="11"/>
    </row>
    <row r="445382" spans="1:9" s="4" customFormat="1" x14ac:dyDescent="0.2">
      <c r="A445382" s="25"/>
      <c r="B445382" s="64"/>
      <c r="C445382" s="80"/>
      <c r="D445382" s="81"/>
      <c r="E445382" s="79"/>
      <c r="F445382" s="78"/>
      <c r="G445382" s="82"/>
      <c r="H445382" s="82"/>
      <c r="I445382" s="11"/>
    </row>
    <row r="445388" spans="1:9" s="4" customFormat="1" x14ac:dyDescent="0.2">
      <c r="A445388" s="25"/>
      <c r="B445388" s="64"/>
      <c r="C445388" s="80"/>
      <c r="D445388" s="81"/>
      <c r="E445388" s="79"/>
      <c r="F445388" s="78"/>
      <c r="G445388" s="82"/>
      <c r="H445388" s="82"/>
      <c r="I445388" s="11"/>
    </row>
    <row r="445396" spans="1:9" s="4" customFormat="1" x14ac:dyDescent="0.2">
      <c r="A445396" s="25"/>
      <c r="B445396" s="64"/>
      <c r="C445396" s="80"/>
      <c r="D445396" s="81"/>
      <c r="E445396" s="79"/>
      <c r="F445396" s="78"/>
      <c r="G445396" s="82"/>
      <c r="H445396" s="82"/>
      <c r="I445396" s="11"/>
    </row>
    <row r="445398" spans="1:9" s="4" customFormat="1" x14ac:dyDescent="0.2">
      <c r="A445398" s="25"/>
      <c r="B445398" s="64"/>
      <c r="C445398" s="80"/>
      <c r="D445398" s="81"/>
      <c r="E445398" s="79"/>
      <c r="F445398" s="78"/>
      <c r="G445398" s="82"/>
      <c r="H445398" s="82"/>
      <c r="I445398" s="11"/>
    </row>
    <row r="445404" spans="1:9" s="4" customFormat="1" x14ac:dyDescent="0.2">
      <c r="A445404" s="25"/>
      <c r="B445404" s="64"/>
      <c r="C445404" s="80"/>
      <c r="D445404" s="81"/>
      <c r="E445404" s="79"/>
      <c r="F445404" s="78"/>
      <c r="G445404" s="82"/>
      <c r="H445404" s="82"/>
      <c r="I445404" s="11"/>
    </row>
    <row r="445412" spans="1:9" s="4" customFormat="1" x14ac:dyDescent="0.2">
      <c r="A445412" s="25"/>
      <c r="B445412" s="64"/>
      <c r="C445412" s="80"/>
      <c r="D445412" s="81"/>
      <c r="E445412" s="79"/>
      <c r="F445412" s="78"/>
      <c r="G445412" s="82"/>
      <c r="H445412" s="82"/>
      <c r="I445412" s="11"/>
    </row>
    <row r="445414" spans="1:9" s="4" customFormat="1" x14ac:dyDescent="0.2">
      <c r="A445414" s="25"/>
      <c r="B445414" s="64"/>
      <c r="C445414" s="80"/>
      <c r="D445414" s="81"/>
      <c r="E445414" s="79"/>
      <c r="F445414" s="78"/>
      <c r="G445414" s="82"/>
      <c r="H445414" s="82"/>
      <c r="I445414" s="11"/>
    </row>
    <row r="445420" spans="1:9" s="4" customFormat="1" x14ac:dyDescent="0.2">
      <c r="A445420" s="25"/>
      <c r="B445420" s="64"/>
      <c r="C445420" s="80"/>
      <c r="D445420" s="81"/>
      <c r="E445420" s="79"/>
      <c r="F445420" s="78"/>
      <c r="G445420" s="82"/>
      <c r="H445420" s="82"/>
      <c r="I445420" s="11"/>
    </row>
    <row r="445428" spans="1:9" s="4" customFormat="1" x14ac:dyDescent="0.2">
      <c r="A445428" s="25"/>
      <c r="B445428" s="64"/>
      <c r="C445428" s="80"/>
      <c r="D445428" s="81"/>
      <c r="E445428" s="79"/>
      <c r="F445428" s="78"/>
      <c r="G445428" s="82"/>
      <c r="H445428" s="82"/>
      <c r="I445428" s="11"/>
    </row>
    <row r="445430" spans="1:9" s="4" customFormat="1" x14ac:dyDescent="0.2">
      <c r="A445430" s="25"/>
      <c r="B445430" s="64"/>
      <c r="C445430" s="80"/>
      <c r="D445430" s="81"/>
      <c r="E445430" s="79"/>
      <c r="F445430" s="78"/>
      <c r="G445430" s="82"/>
      <c r="H445430" s="82"/>
      <c r="I445430" s="11"/>
    </row>
    <row r="445436" spans="1:9" s="4" customFormat="1" x14ac:dyDescent="0.2">
      <c r="A445436" s="25"/>
      <c r="B445436" s="64"/>
      <c r="C445436" s="80"/>
      <c r="D445436" s="81"/>
      <c r="E445436" s="79"/>
      <c r="F445436" s="78"/>
      <c r="G445436" s="82"/>
      <c r="H445436" s="82"/>
      <c r="I445436" s="11"/>
    </row>
    <row r="445444" spans="1:9" s="4" customFormat="1" x14ac:dyDescent="0.2">
      <c r="A445444" s="25"/>
      <c r="B445444" s="64"/>
      <c r="C445444" s="80"/>
      <c r="D445444" s="81"/>
      <c r="E445444" s="79"/>
      <c r="F445444" s="78"/>
      <c r="G445444" s="82"/>
      <c r="H445444" s="82"/>
      <c r="I445444" s="11"/>
    </row>
    <row r="445446" spans="1:9" s="4" customFormat="1" x14ac:dyDescent="0.2">
      <c r="A445446" s="25"/>
      <c r="B445446" s="64"/>
      <c r="C445446" s="80"/>
      <c r="D445446" s="81"/>
      <c r="E445446" s="79"/>
      <c r="F445446" s="78"/>
      <c r="G445446" s="82"/>
      <c r="H445446" s="82"/>
      <c r="I445446" s="11"/>
    </row>
    <row r="445452" spans="1:9" s="4" customFormat="1" x14ac:dyDescent="0.2">
      <c r="A445452" s="25"/>
      <c r="B445452" s="64"/>
      <c r="C445452" s="80"/>
      <c r="D445452" s="81"/>
      <c r="E445452" s="79"/>
      <c r="F445452" s="78"/>
      <c r="G445452" s="82"/>
      <c r="H445452" s="82"/>
      <c r="I445452" s="11"/>
    </row>
    <row r="445460" spans="1:9" s="4" customFormat="1" x14ac:dyDescent="0.2">
      <c r="A445460" s="25"/>
      <c r="B445460" s="64"/>
      <c r="C445460" s="80"/>
      <c r="D445460" s="81"/>
      <c r="E445460" s="79"/>
      <c r="F445460" s="78"/>
      <c r="G445460" s="82"/>
      <c r="H445460" s="82"/>
      <c r="I445460" s="11"/>
    </row>
    <row r="445462" spans="1:9" s="4" customFormat="1" x14ac:dyDescent="0.2">
      <c r="A445462" s="25"/>
      <c r="B445462" s="64"/>
      <c r="C445462" s="80"/>
      <c r="D445462" s="81"/>
      <c r="E445462" s="79"/>
      <c r="F445462" s="78"/>
      <c r="G445462" s="82"/>
      <c r="H445462" s="82"/>
      <c r="I445462" s="11"/>
    </row>
    <row r="445468" spans="1:9" s="4" customFormat="1" x14ac:dyDescent="0.2">
      <c r="A445468" s="25"/>
      <c r="B445468" s="64"/>
      <c r="C445468" s="80"/>
      <c r="D445468" s="81"/>
      <c r="E445468" s="79"/>
      <c r="F445468" s="78"/>
      <c r="G445468" s="82"/>
      <c r="H445468" s="82"/>
      <c r="I445468" s="11"/>
    </row>
    <row r="445476" spans="1:9" s="4" customFormat="1" x14ac:dyDescent="0.2">
      <c r="A445476" s="25"/>
      <c r="B445476" s="64"/>
      <c r="C445476" s="80"/>
      <c r="D445476" s="81"/>
      <c r="E445476" s="79"/>
      <c r="F445476" s="78"/>
      <c r="G445476" s="82"/>
      <c r="H445476" s="82"/>
      <c r="I445476" s="11"/>
    </row>
    <row r="445478" spans="1:9" s="4" customFormat="1" x14ac:dyDescent="0.2">
      <c r="A445478" s="25"/>
      <c r="B445478" s="64"/>
      <c r="C445478" s="80"/>
      <c r="D445478" s="81"/>
      <c r="E445478" s="79"/>
      <c r="F445478" s="78"/>
      <c r="G445478" s="82"/>
      <c r="H445478" s="82"/>
      <c r="I445478" s="11"/>
    </row>
    <row r="445484" spans="1:9" s="4" customFormat="1" x14ac:dyDescent="0.2">
      <c r="A445484" s="25"/>
      <c r="B445484" s="64"/>
      <c r="C445484" s="80"/>
      <c r="D445484" s="81"/>
      <c r="E445484" s="79"/>
      <c r="F445484" s="78"/>
      <c r="G445484" s="82"/>
      <c r="H445484" s="82"/>
      <c r="I445484" s="11"/>
    </row>
    <row r="445492" spans="1:9" s="4" customFormat="1" x14ac:dyDescent="0.2">
      <c r="A445492" s="25"/>
      <c r="B445492" s="64"/>
      <c r="C445492" s="80"/>
      <c r="D445492" s="81"/>
      <c r="E445492" s="79"/>
      <c r="F445492" s="78"/>
      <c r="G445492" s="82"/>
      <c r="H445492" s="82"/>
      <c r="I445492" s="11"/>
    </row>
    <row r="445494" spans="1:9" s="4" customFormat="1" x14ac:dyDescent="0.2">
      <c r="A445494" s="25"/>
      <c r="B445494" s="64"/>
      <c r="C445494" s="80"/>
      <c r="D445494" s="81"/>
      <c r="E445494" s="79"/>
      <c r="F445494" s="78"/>
      <c r="G445494" s="82"/>
      <c r="H445494" s="82"/>
      <c r="I445494" s="11"/>
    </row>
    <row r="445500" spans="1:9" s="4" customFormat="1" x14ac:dyDescent="0.2">
      <c r="A445500" s="25"/>
      <c r="B445500" s="64"/>
      <c r="C445500" s="80"/>
      <c r="D445500" s="81"/>
      <c r="E445500" s="79"/>
      <c r="F445500" s="78"/>
      <c r="G445500" s="82"/>
      <c r="H445500" s="82"/>
      <c r="I445500" s="11"/>
    </row>
    <row r="445508" spans="1:9" s="4" customFormat="1" x14ac:dyDescent="0.2">
      <c r="A445508" s="25"/>
      <c r="B445508" s="64"/>
      <c r="C445508" s="80"/>
      <c r="D445508" s="81"/>
      <c r="E445508" s="79"/>
      <c r="F445508" s="78"/>
      <c r="G445508" s="82"/>
      <c r="H445508" s="82"/>
      <c r="I445508" s="11"/>
    </row>
    <row r="445510" spans="1:9" s="4" customFormat="1" x14ac:dyDescent="0.2">
      <c r="A445510" s="25"/>
      <c r="B445510" s="64"/>
      <c r="C445510" s="80"/>
      <c r="D445510" s="81"/>
      <c r="E445510" s="79"/>
      <c r="F445510" s="78"/>
      <c r="G445510" s="82"/>
      <c r="H445510" s="82"/>
      <c r="I445510" s="11"/>
    </row>
    <row r="445516" spans="1:9" s="4" customFormat="1" x14ac:dyDescent="0.2">
      <c r="A445516" s="25"/>
      <c r="B445516" s="64"/>
      <c r="C445516" s="80"/>
      <c r="D445516" s="81"/>
      <c r="E445516" s="79"/>
      <c r="F445516" s="78"/>
      <c r="G445516" s="82"/>
      <c r="H445516" s="82"/>
      <c r="I445516" s="11"/>
    </row>
    <row r="445524" spans="1:9" s="4" customFormat="1" x14ac:dyDescent="0.2">
      <c r="A445524" s="25"/>
      <c r="B445524" s="64"/>
      <c r="C445524" s="80"/>
      <c r="D445524" s="81"/>
      <c r="E445524" s="79"/>
      <c r="F445524" s="78"/>
      <c r="G445524" s="82"/>
      <c r="H445524" s="82"/>
      <c r="I445524" s="11"/>
    </row>
    <row r="445526" spans="1:9" s="4" customFormat="1" x14ac:dyDescent="0.2">
      <c r="A445526" s="25"/>
      <c r="B445526" s="64"/>
      <c r="C445526" s="80"/>
      <c r="D445526" s="81"/>
      <c r="E445526" s="79"/>
      <c r="F445526" s="78"/>
      <c r="G445526" s="82"/>
      <c r="H445526" s="82"/>
      <c r="I445526" s="11"/>
    </row>
    <row r="445532" spans="1:9" s="4" customFormat="1" x14ac:dyDescent="0.2">
      <c r="A445532" s="25"/>
      <c r="B445532" s="64"/>
      <c r="C445532" s="80"/>
      <c r="D445532" s="81"/>
      <c r="E445532" s="79"/>
      <c r="F445532" s="78"/>
      <c r="G445532" s="82"/>
      <c r="H445532" s="82"/>
      <c r="I445532" s="11"/>
    </row>
    <row r="445540" spans="1:9" s="4" customFormat="1" x14ac:dyDescent="0.2">
      <c r="A445540" s="25"/>
      <c r="B445540" s="64"/>
      <c r="C445540" s="80"/>
      <c r="D445540" s="81"/>
      <c r="E445540" s="79"/>
      <c r="F445540" s="78"/>
      <c r="G445540" s="82"/>
      <c r="H445540" s="82"/>
      <c r="I445540" s="11"/>
    </row>
    <row r="445542" spans="1:9" s="4" customFormat="1" x14ac:dyDescent="0.2">
      <c r="A445542" s="25"/>
      <c r="B445542" s="64"/>
      <c r="C445542" s="80"/>
      <c r="D445542" s="81"/>
      <c r="E445542" s="79"/>
      <c r="F445542" s="78"/>
      <c r="G445542" s="82"/>
      <c r="H445542" s="82"/>
      <c r="I445542" s="11"/>
    </row>
    <row r="445548" spans="1:9" s="4" customFormat="1" x14ac:dyDescent="0.2">
      <c r="A445548" s="25"/>
      <c r="B445548" s="64"/>
      <c r="C445548" s="80"/>
      <c r="D445548" s="81"/>
      <c r="E445548" s="79"/>
      <c r="F445548" s="78"/>
      <c r="G445548" s="82"/>
      <c r="H445548" s="82"/>
      <c r="I445548" s="11"/>
    </row>
    <row r="445556" spans="1:9" s="4" customFormat="1" x14ac:dyDescent="0.2">
      <c r="A445556" s="25"/>
      <c r="B445556" s="64"/>
      <c r="C445556" s="80"/>
      <c r="D445556" s="81"/>
      <c r="E445556" s="79"/>
      <c r="F445556" s="78"/>
      <c r="G445556" s="82"/>
      <c r="H445556" s="82"/>
      <c r="I445556" s="11"/>
    </row>
    <row r="445558" spans="1:9" s="4" customFormat="1" x14ac:dyDescent="0.2">
      <c r="A445558" s="25"/>
      <c r="B445558" s="64"/>
      <c r="C445558" s="80"/>
      <c r="D445558" s="81"/>
      <c r="E445558" s="79"/>
      <c r="F445558" s="78"/>
      <c r="G445558" s="82"/>
      <c r="H445558" s="82"/>
      <c r="I445558" s="11"/>
    </row>
    <row r="445564" spans="1:9" s="4" customFormat="1" x14ac:dyDescent="0.2">
      <c r="A445564" s="25"/>
      <c r="B445564" s="64"/>
      <c r="C445564" s="80"/>
      <c r="D445564" s="81"/>
      <c r="E445564" s="79"/>
      <c r="F445564" s="78"/>
      <c r="G445564" s="82"/>
      <c r="H445564" s="82"/>
      <c r="I445564" s="11"/>
    </row>
    <row r="445572" spans="1:9" s="4" customFormat="1" x14ac:dyDescent="0.2">
      <c r="A445572" s="25"/>
      <c r="B445572" s="64"/>
      <c r="C445572" s="80"/>
      <c r="D445572" s="81"/>
      <c r="E445572" s="79"/>
      <c r="F445572" s="78"/>
      <c r="G445572" s="82"/>
      <c r="H445572" s="82"/>
      <c r="I445572" s="11"/>
    </row>
    <row r="445574" spans="1:9" s="4" customFormat="1" x14ac:dyDescent="0.2">
      <c r="A445574" s="25"/>
      <c r="B445574" s="64"/>
      <c r="C445574" s="80"/>
      <c r="D445574" s="81"/>
      <c r="E445574" s="79"/>
      <c r="F445574" s="78"/>
      <c r="G445574" s="82"/>
      <c r="H445574" s="82"/>
      <c r="I445574" s="11"/>
    </row>
    <row r="445580" spans="1:9" s="4" customFormat="1" x14ac:dyDescent="0.2">
      <c r="A445580" s="25"/>
      <c r="B445580" s="64"/>
      <c r="C445580" s="80"/>
      <c r="D445580" s="81"/>
      <c r="E445580" s="79"/>
      <c r="F445580" s="78"/>
      <c r="G445580" s="82"/>
      <c r="H445580" s="82"/>
      <c r="I445580" s="11"/>
    </row>
    <row r="445588" spans="1:9" s="4" customFormat="1" x14ac:dyDescent="0.2">
      <c r="A445588" s="25"/>
      <c r="B445588" s="64"/>
      <c r="C445588" s="80"/>
      <c r="D445588" s="81"/>
      <c r="E445588" s="79"/>
      <c r="F445588" s="78"/>
      <c r="G445588" s="82"/>
      <c r="H445588" s="82"/>
      <c r="I445588" s="11"/>
    </row>
    <row r="445590" spans="1:9" s="4" customFormat="1" x14ac:dyDescent="0.2">
      <c r="A445590" s="25"/>
      <c r="B445590" s="64"/>
      <c r="C445590" s="80"/>
      <c r="D445590" s="81"/>
      <c r="E445590" s="79"/>
      <c r="F445590" s="78"/>
      <c r="G445590" s="82"/>
      <c r="H445590" s="82"/>
      <c r="I445590" s="11"/>
    </row>
    <row r="445596" spans="1:9" s="4" customFormat="1" x14ac:dyDescent="0.2">
      <c r="A445596" s="25"/>
      <c r="B445596" s="64"/>
      <c r="C445596" s="80"/>
      <c r="D445596" s="81"/>
      <c r="E445596" s="79"/>
      <c r="F445596" s="78"/>
      <c r="G445596" s="82"/>
      <c r="H445596" s="82"/>
      <c r="I445596" s="11"/>
    </row>
    <row r="445600" spans="1:9" s="4" customFormat="1" x14ac:dyDescent="0.2">
      <c r="A445600" s="25"/>
      <c r="B445600" s="64"/>
      <c r="C445600" s="80"/>
      <c r="D445600" s="81"/>
      <c r="E445600" s="79"/>
      <c r="F445600" s="78"/>
      <c r="G445600" s="82"/>
      <c r="H445600" s="82"/>
      <c r="I445600" s="11"/>
    </row>
    <row r="445604" spans="1:9" s="4" customFormat="1" x14ac:dyDescent="0.2">
      <c r="A445604" s="25"/>
      <c r="B445604" s="64"/>
      <c r="C445604" s="80"/>
      <c r="D445604" s="81"/>
      <c r="E445604" s="79"/>
      <c r="F445604" s="78"/>
      <c r="G445604" s="82"/>
      <c r="H445604" s="82"/>
      <c r="I445604" s="11"/>
    </row>
    <row r="445606" spans="1:9" s="4" customFormat="1" x14ac:dyDescent="0.2">
      <c r="A445606" s="25"/>
      <c r="B445606" s="64"/>
      <c r="C445606" s="80"/>
      <c r="D445606" s="81"/>
      <c r="E445606" s="79"/>
      <c r="F445606" s="78"/>
      <c r="G445606" s="82"/>
      <c r="H445606" s="82"/>
      <c r="I445606" s="11"/>
    </row>
    <row r="445612" spans="1:9" s="4" customFormat="1" x14ac:dyDescent="0.2">
      <c r="A445612" s="25"/>
      <c r="B445612" s="64"/>
      <c r="C445612" s="80"/>
      <c r="D445612" s="81"/>
      <c r="E445612" s="79"/>
      <c r="F445612" s="78"/>
      <c r="G445612" s="82"/>
      <c r="H445612" s="82"/>
      <c r="I445612" s="11"/>
    </row>
    <row r="445616" spans="1:9" s="4" customFormat="1" x14ac:dyDescent="0.2">
      <c r="A445616" s="25"/>
      <c r="B445616" s="64"/>
      <c r="C445616" s="80"/>
      <c r="D445616" s="81"/>
      <c r="E445616" s="79"/>
      <c r="F445616" s="78"/>
      <c r="G445616" s="82"/>
      <c r="H445616" s="82"/>
      <c r="I445616" s="11"/>
    </row>
    <row r="445620" spans="1:9" s="4" customFormat="1" x14ac:dyDescent="0.2">
      <c r="A445620" s="25"/>
      <c r="B445620" s="64"/>
      <c r="C445620" s="80"/>
      <c r="D445620" s="81"/>
      <c r="E445620" s="79"/>
      <c r="F445620" s="78"/>
      <c r="G445620" s="82"/>
      <c r="H445620" s="82"/>
      <c r="I445620" s="11"/>
    </row>
    <row r="445622" spans="1:9" s="4" customFormat="1" x14ac:dyDescent="0.2">
      <c r="A445622" s="25"/>
      <c r="B445622" s="64"/>
      <c r="C445622" s="80"/>
      <c r="D445622" s="81"/>
      <c r="E445622" s="79"/>
      <c r="F445622" s="78"/>
      <c r="G445622" s="82"/>
      <c r="H445622" s="82"/>
      <c r="I445622" s="11"/>
    </row>
    <row r="445628" spans="1:9" s="4" customFormat="1" x14ac:dyDescent="0.2">
      <c r="A445628" s="25"/>
      <c r="B445628" s="64"/>
      <c r="C445628" s="80"/>
      <c r="D445628" s="81"/>
      <c r="E445628" s="79"/>
      <c r="F445628" s="78"/>
      <c r="G445628" s="82"/>
      <c r="H445628" s="82"/>
      <c r="I445628" s="11"/>
    </row>
    <row r="445632" spans="1:9" s="4" customFormat="1" x14ac:dyDescent="0.2">
      <c r="A445632" s="25"/>
      <c r="B445632" s="64"/>
      <c r="C445632" s="80"/>
      <c r="D445632" s="81"/>
      <c r="E445632" s="79"/>
      <c r="F445632" s="78"/>
      <c r="G445632" s="82"/>
      <c r="H445632" s="82"/>
      <c r="I445632" s="11"/>
    </row>
    <row r="445636" spans="1:9" s="4" customFormat="1" x14ac:dyDescent="0.2">
      <c r="A445636" s="25"/>
      <c r="B445636" s="64"/>
      <c r="C445636" s="80"/>
      <c r="D445636" s="81"/>
      <c r="E445636" s="79"/>
      <c r="F445636" s="78"/>
      <c r="G445636" s="82"/>
      <c r="H445636" s="82"/>
      <c r="I445636" s="11"/>
    </row>
    <row r="445638" spans="1:9" s="4" customFormat="1" x14ac:dyDescent="0.2">
      <c r="A445638" s="25"/>
      <c r="B445638" s="64"/>
      <c r="C445638" s="80"/>
      <c r="D445638" s="81"/>
      <c r="E445638" s="79"/>
      <c r="F445638" s="78"/>
      <c r="G445638" s="82"/>
      <c r="H445638" s="82"/>
      <c r="I445638" s="11"/>
    </row>
    <row r="445644" spans="1:9" s="4" customFormat="1" x14ac:dyDescent="0.2">
      <c r="A445644" s="25"/>
      <c r="B445644" s="64"/>
      <c r="C445644" s="80"/>
      <c r="D445644" s="81"/>
      <c r="E445644" s="79"/>
      <c r="F445644" s="78"/>
      <c r="G445644" s="82"/>
      <c r="H445644" s="82"/>
      <c r="I445644" s="11"/>
    </row>
    <row r="445648" spans="1:9" s="4" customFormat="1" x14ac:dyDescent="0.2">
      <c r="A445648" s="25"/>
      <c r="B445648" s="64"/>
      <c r="C445648" s="80"/>
      <c r="D445648" s="81"/>
      <c r="E445648" s="79"/>
      <c r="F445648" s="78"/>
      <c r="G445648" s="82"/>
      <c r="H445648" s="82"/>
      <c r="I445648" s="11"/>
    </row>
    <row r="445652" spans="1:9" s="4" customFormat="1" x14ac:dyDescent="0.2">
      <c r="A445652" s="25"/>
      <c r="B445652" s="64"/>
      <c r="C445652" s="80"/>
      <c r="D445652" s="81"/>
      <c r="E445652" s="79"/>
      <c r="F445652" s="78"/>
      <c r="G445652" s="82"/>
      <c r="H445652" s="82"/>
      <c r="I445652" s="11"/>
    </row>
    <row r="445654" spans="1:9" s="4" customFormat="1" x14ac:dyDescent="0.2">
      <c r="A445654" s="25"/>
      <c r="B445654" s="64"/>
      <c r="C445654" s="80"/>
      <c r="D445654" s="81"/>
      <c r="E445654" s="79"/>
      <c r="F445654" s="78"/>
      <c r="G445654" s="82"/>
      <c r="H445654" s="82"/>
      <c r="I445654" s="11"/>
    </row>
    <row r="445660" spans="1:9" s="4" customFormat="1" x14ac:dyDescent="0.2">
      <c r="A445660" s="25"/>
      <c r="B445660" s="64"/>
      <c r="C445660" s="80"/>
      <c r="D445660" s="81"/>
      <c r="E445660" s="79"/>
      <c r="F445660" s="78"/>
      <c r="G445660" s="82"/>
      <c r="H445660" s="82"/>
      <c r="I445660" s="11"/>
    </row>
    <row r="445664" spans="1:9" s="4" customFormat="1" x14ac:dyDescent="0.2">
      <c r="A445664" s="25"/>
      <c r="B445664" s="64"/>
      <c r="C445664" s="80"/>
      <c r="D445664" s="81"/>
      <c r="E445664" s="79"/>
      <c r="F445664" s="78"/>
      <c r="G445664" s="82"/>
      <c r="H445664" s="82"/>
      <c r="I445664" s="11"/>
    </row>
    <row r="445668" spans="1:9" s="4" customFormat="1" x14ac:dyDescent="0.2">
      <c r="A445668" s="25"/>
      <c r="B445668" s="64"/>
      <c r="C445668" s="80"/>
      <c r="D445668" s="81"/>
      <c r="E445668" s="79"/>
      <c r="F445668" s="78"/>
      <c r="G445668" s="82"/>
      <c r="H445668" s="82"/>
      <c r="I445668" s="11"/>
    </row>
    <row r="445670" spans="1:9" s="4" customFormat="1" x14ac:dyDescent="0.2">
      <c r="A445670" s="25"/>
      <c r="B445670" s="64"/>
      <c r="C445670" s="80"/>
      <c r="D445670" s="81"/>
      <c r="E445670" s="79"/>
      <c r="F445670" s="78"/>
      <c r="G445670" s="82"/>
      <c r="H445670" s="82"/>
      <c r="I445670" s="11"/>
    </row>
    <row r="445676" spans="1:9" s="4" customFormat="1" x14ac:dyDescent="0.2">
      <c r="A445676" s="25"/>
      <c r="B445676" s="64"/>
      <c r="C445676" s="80"/>
      <c r="D445676" s="81"/>
      <c r="E445676" s="79"/>
      <c r="F445676" s="78"/>
      <c r="G445676" s="82"/>
      <c r="H445676" s="82"/>
      <c r="I445676" s="11"/>
    </row>
    <row r="445680" spans="1:9" s="4" customFormat="1" x14ac:dyDescent="0.2">
      <c r="A445680" s="25"/>
      <c r="B445680" s="64"/>
      <c r="C445680" s="80"/>
      <c r="D445680" s="81"/>
      <c r="E445680" s="79"/>
      <c r="F445680" s="78"/>
      <c r="G445680" s="82"/>
      <c r="H445680" s="82"/>
      <c r="I445680" s="11"/>
    </row>
    <row r="445684" spans="1:9" s="4" customFormat="1" x14ac:dyDescent="0.2">
      <c r="A445684" s="25"/>
      <c r="B445684" s="64"/>
      <c r="C445684" s="80"/>
      <c r="D445684" s="81"/>
      <c r="E445684" s="79"/>
      <c r="F445684" s="78"/>
      <c r="G445684" s="82"/>
      <c r="H445684" s="82"/>
      <c r="I445684" s="11"/>
    </row>
    <row r="445686" spans="1:9" s="4" customFormat="1" x14ac:dyDescent="0.2">
      <c r="A445686" s="25"/>
      <c r="B445686" s="64"/>
      <c r="C445686" s="80"/>
      <c r="D445686" s="81"/>
      <c r="E445686" s="79"/>
      <c r="F445686" s="78"/>
      <c r="G445686" s="82"/>
      <c r="H445686" s="82"/>
      <c r="I445686" s="11"/>
    </row>
    <row r="445692" spans="1:9" s="4" customFormat="1" x14ac:dyDescent="0.2">
      <c r="A445692" s="25"/>
      <c r="B445692" s="64"/>
      <c r="C445692" s="80"/>
      <c r="D445692" s="81"/>
      <c r="E445692" s="79"/>
      <c r="F445692" s="78"/>
      <c r="G445692" s="82"/>
      <c r="H445692" s="82"/>
      <c r="I445692" s="11"/>
    </row>
    <row r="445696" spans="1:9" s="4" customFormat="1" x14ac:dyDescent="0.2">
      <c r="A445696" s="25"/>
      <c r="B445696" s="64"/>
      <c r="C445696" s="80"/>
      <c r="D445696" s="81"/>
      <c r="E445696" s="79"/>
      <c r="F445696" s="78"/>
      <c r="G445696" s="82"/>
      <c r="H445696" s="82"/>
      <c r="I445696" s="11"/>
    </row>
    <row r="445700" spans="1:9" s="4" customFormat="1" x14ac:dyDescent="0.2">
      <c r="A445700" s="25"/>
      <c r="B445700" s="64"/>
      <c r="C445700" s="80"/>
      <c r="D445700" s="81"/>
      <c r="E445700" s="79"/>
      <c r="F445700" s="78"/>
      <c r="G445700" s="82"/>
      <c r="H445700" s="82"/>
      <c r="I445700" s="11"/>
    </row>
    <row r="445702" spans="1:9" s="4" customFormat="1" x14ac:dyDescent="0.2">
      <c r="A445702" s="25"/>
      <c r="B445702" s="64"/>
      <c r="C445702" s="80"/>
      <c r="D445702" s="81"/>
      <c r="E445702" s="79"/>
      <c r="F445702" s="78"/>
      <c r="G445702" s="82"/>
      <c r="H445702" s="82"/>
      <c r="I445702" s="11"/>
    </row>
    <row r="445708" spans="1:9" s="4" customFormat="1" x14ac:dyDescent="0.2">
      <c r="A445708" s="25"/>
      <c r="B445708" s="64"/>
      <c r="C445708" s="80"/>
      <c r="D445708" s="81"/>
      <c r="E445708" s="79"/>
      <c r="F445708" s="78"/>
      <c r="G445708" s="82"/>
      <c r="H445708" s="82"/>
      <c r="I445708" s="11"/>
    </row>
    <row r="445712" spans="1:9" s="4" customFormat="1" x14ac:dyDescent="0.2">
      <c r="A445712" s="25"/>
      <c r="B445712" s="64"/>
      <c r="C445712" s="80"/>
      <c r="D445712" s="81"/>
      <c r="E445712" s="79"/>
      <c r="F445712" s="78"/>
      <c r="G445712" s="82"/>
      <c r="H445712" s="82"/>
      <c r="I445712" s="11"/>
    </row>
    <row r="445716" spans="1:9" s="4" customFormat="1" x14ac:dyDescent="0.2">
      <c r="A445716" s="25"/>
      <c r="B445716" s="64"/>
      <c r="C445716" s="80"/>
      <c r="D445716" s="81"/>
      <c r="E445716" s="79"/>
      <c r="F445716" s="78"/>
      <c r="G445716" s="82"/>
      <c r="H445716" s="82"/>
      <c r="I445716" s="11"/>
    </row>
    <row r="445718" spans="1:9" s="4" customFormat="1" x14ac:dyDescent="0.2">
      <c r="A445718" s="25"/>
      <c r="B445718" s="64"/>
      <c r="C445718" s="80"/>
      <c r="D445718" s="81"/>
      <c r="E445718" s="79"/>
      <c r="F445718" s="78"/>
      <c r="G445718" s="82"/>
      <c r="H445718" s="82"/>
      <c r="I445718" s="11"/>
    </row>
    <row r="445724" spans="1:9" s="4" customFormat="1" x14ac:dyDescent="0.2">
      <c r="A445724" s="25"/>
      <c r="B445724" s="64"/>
      <c r="C445724" s="80"/>
      <c r="D445724" s="81"/>
      <c r="E445724" s="79"/>
      <c r="F445724" s="78"/>
      <c r="G445724" s="82"/>
      <c r="H445724" s="82"/>
      <c r="I445724" s="11"/>
    </row>
    <row r="445728" spans="1:9" s="4" customFormat="1" x14ac:dyDescent="0.2">
      <c r="A445728" s="25"/>
      <c r="B445728" s="64"/>
      <c r="C445728" s="80"/>
      <c r="D445728" s="81"/>
      <c r="E445728" s="79"/>
      <c r="F445728" s="78"/>
      <c r="G445728" s="82"/>
      <c r="H445728" s="82"/>
      <c r="I445728" s="11"/>
    </row>
    <row r="445732" spans="1:9" s="4" customFormat="1" x14ac:dyDescent="0.2">
      <c r="A445732" s="25"/>
      <c r="B445732" s="64"/>
      <c r="C445732" s="80"/>
      <c r="D445732" s="81"/>
      <c r="E445732" s="79"/>
      <c r="F445732" s="78"/>
      <c r="G445732" s="82"/>
      <c r="H445732" s="82"/>
      <c r="I445732" s="11"/>
    </row>
    <row r="445734" spans="1:9" s="4" customFormat="1" x14ac:dyDescent="0.2">
      <c r="A445734" s="25"/>
      <c r="B445734" s="64"/>
      <c r="C445734" s="80"/>
      <c r="D445734" s="81"/>
      <c r="E445734" s="79"/>
      <c r="F445734" s="78"/>
      <c r="G445734" s="82"/>
      <c r="H445734" s="82"/>
      <c r="I445734" s="11"/>
    </row>
    <row r="445740" spans="1:9" s="4" customFormat="1" x14ac:dyDescent="0.2">
      <c r="A445740" s="25"/>
      <c r="B445740" s="64"/>
      <c r="C445740" s="80"/>
      <c r="D445740" s="81"/>
      <c r="E445740" s="79"/>
      <c r="F445740" s="78"/>
      <c r="G445740" s="82"/>
      <c r="H445740" s="82"/>
      <c r="I445740" s="11"/>
    </row>
    <row r="445744" spans="1:9" s="4" customFormat="1" x14ac:dyDescent="0.2">
      <c r="A445744" s="25"/>
      <c r="B445744" s="64"/>
      <c r="C445744" s="80"/>
      <c r="D445744" s="81"/>
      <c r="E445744" s="79"/>
      <c r="F445744" s="78"/>
      <c r="G445744" s="82"/>
      <c r="H445744" s="82"/>
      <c r="I445744" s="11"/>
    </row>
    <row r="445748" spans="1:9" s="4" customFormat="1" x14ac:dyDescent="0.2">
      <c r="A445748" s="25"/>
      <c r="B445748" s="64"/>
      <c r="C445748" s="80"/>
      <c r="D445748" s="81"/>
      <c r="E445748" s="79"/>
      <c r="F445748" s="78"/>
      <c r="G445748" s="82"/>
      <c r="H445748" s="82"/>
      <c r="I445748" s="11"/>
    </row>
    <row r="445750" spans="1:9" s="4" customFormat="1" x14ac:dyDescent="0.2">
      <c r="A445750" s="25"/>
      <c r="B445750" s="64"/>
      <c r="C445750" s="80"/>
      <c r="D445750" s="81"/>
      <c r="E445750" s="79"/>
      <c r="F445750" s="78"/>
      <c r="G445750" s="82"/>
      <c r="H445750" s="82"/>
      <c r="I445750" s="11"/>
    </row>
    <row r="445756" spans="1:9" s="4" customFormat="1" x14ac:dyDescent="0.2">
      <c r="A445756" s="25"/>
      <c r="B445756" s="64"/>
      <c r="C445756" s="80"/>
      <c r="D445756" s="81"/>
      <c r="E445756" s="79"/>
      <c r="F445756" s="78"/>
      <c r="G445756" s="82"/>
      <c r="H445756" s="82"/>
      <c r="I445756" s="11"/>
    </row>
    <row r="445760" spans="1:9" s="4" customFormat="1" x14ac:dyDescent="0.2">
      <c r="A445760" s="25"/>
      <c r="B445760" s="64"/>
      <c r="C445760" s="80"/>
      <c r="D445760" s="81"/>
      <c r="E445760" s="79"/>
      <c r="F445760" s="78"/>
      <c r="G445760" s="82"/>
      <c r="H445760" s="82"/>
      <c r="I445760" s="11"/>
    </row>
    <row r="445764" spans="1:9" s="4" customFormat="1" x14ac:dyDescent="0.2">
      <c r="A445764" s="25"/>
      <c r="B445764" s="64"/>
      <c r="C445764" s="80"/>
      <c r="D445764" s="81"/>
      <c r="E445764" s="79"/>
      <c r="F445764" s="78"/>
      <c r="G445764" s="82"/>
      <c r="H445764" s="82"/>
      <c r="I445764" s="11"/>
    </row>
    <row r="445766" spans="1:9" s="4" customFormat="1" x14ac:dyDescent="0.2">
      <c r="A445766" s="25"/>
      <c r="B445766" s="64"/>
      <c r="C445766" s="80"/>
      <c r="D445766" s="81"/>
      <c r="E445766" s="79"/>
      <c r="F445766" s="78"/>
      <c r="G445766" s="82"/>
      <c r="H445766" s="82"/>
      <c r="I445766" s="11"/>
    </row>
    <row r="445772" spans="1:9" s="4" customFormat="1" x14ac:dyDescent="0.2">
      <c r="A445772" s="25"/>
      <c r="B445772" s="64"/>
      <c r="C445772" s="80"/>
      <c r="D445772" s="81"/>
      <c r="E445772" s="79"/>
      <c r="F445772" s="78"/>
      <c r="G445772" s="82"/>
      <c r="H445772" s="82"/>
      <c r="I445772" s="11"/>
    </row>
    <row r="445776" spans="1:9" s="4" customFormat="1" x14ac:dyDescent="0.2">
      <c r="A445776" s="25"/>
      <c r="B445776" s="64"/>
      <c r="C445776" s="80"/>
      <c r="D445776" s="81"/>
      <c r="E445776" s="79"/>
      <c r="F445776" s="78"/>
      <c r="G445776" s="82"/>
      <c r="H445776" s="82"/>
      <c r="I445776" s="11"/>
    </row>
    <row r="445780" spans="1:9" s="4" customFormat="1" x14ac:dyDescent="0.2">
      <c r="A445780" s="25"/>
      <c r="B445780" s="64"/>
      <c r="C445780" s="80"/>
      <c r="D445780" s="81"/>
      <c r="E445780" s="79"/>
      <c r="F445780" s="78"/>
      <c r="G445780" s="82"/>
      <c r="H445780" s="82"/>
      <c r="I445780" s="11"/>
    </row>
    <row r="445782" spans="1:9" s="4" customFormat="1" x14ac:dyDescent="0.2">
      <c r="A445782" s="25"/>
      <c r="B445782" s="64"/>
      <c r="C445782" s="80"/>
      <c r="D445782" s="81"/>
      <c r="E445782" s="79"/>
      <c r="F445782" s="78"/>
      <c r="G445782" s="82"/>
      <c r="H445782" s="82"/>
      <c r="I445782" s="11"/>
    </row>
    <row r="445788" spans="1:9" s="4" customFormat="1" x14ac:dyDescent="0.2">
      <c r="A445788" s="25"/>
      <c r="B445788" s="64"/>
      <c r="C445788" s="80"/>
      <c r="D445788" s="81"/>
      <c r="E445788" s="79"/>
      <c r="F445788" s="78"/>
      <c r="G445788" s="82"/>
      <c r="H445788" s="82"/>
      <c r="I445788" s="11"/>
    </row>
    <row r="445792" spans="1:9" s="4" customFormat="1" x14ac:dyDescent="0.2">
      <c r="A445792" s="25"/>
      <c r="B445792" s="64"/>
      <c r="C445792" s="80"/>
      <c r="D445792" s="81"/>
      <c r="E445792" s="79"/>
      <c r="F445792" s="78"/>
      <c r="G445792" s="82"/>
      <c r="H445792" s="82"/>
      <c r="I445792" s="11"/>
    </row>
    <row r="445796" spans="1:9" s="4" customFormat="1" x14ac:dyDescent="0.2">
      <c r="A445796" s="25"/>
      <c r="B445796" s="64"/>
      <c r="C445796" s="80"/>
      <c r="D445796" s="81"/>
      <c r="E445796" s="79"/>
      <c r="F445796" s="78"/>
      <c r="G445796" s="82"/>
      <c r="H445796" s="82"/>
      <c r="I445796" s="11"/>
    </row>
    <row r="445798" spans="1:9" s="4" customFormat="1" x14ac:dyDescent="0.2">
      <c r="A445798" s="25"/>
      <c r="B445798" s="64"/>
      <c r="C445798" s="80"/>
      <c r="D445798" s="81"/>
      <c r="E445798" s="79"/>
      <c r="F445798" s="78"/>
      <c r="G445798" s="82"/>
      <c r="H445798" s="82"/>
      <c r="I445798" s="11"/>
    </row>
    <row r="445804" spans="1:9" s="4" customFormat="1" x14ac:dyDescent="0.2">
      <c r="A445804" s="25"/>
      <c r="B445804" s="64"/>
      <c r="C445804" s="80"/>
      <c r="D445804" s="81"/>
      <c r="E445804" s="79"/>
      <c r="F445804" s="78"/>
      <c r="G445804" s="82"/>
      <c r="H445804" s="82"/>
      <c r="I445804" s="11"/>
    </row>
    <row r="445808" spans="1:9" s="4" customFormat="1" x14ac:dyDescent="0.2">
      <c r="A445808" s="25"/>
      <c r="B445808" s="64"/>
      <c r="C445808" s="80"/>
      <c r="D445808" s="81"/>
      <c r="E445808" s="79"/>
      <c r="F445808" s="78"/>
      <c r="G445808" s="82"/>
      <c r="H445808" s="82"/>
      <c r="I445808" s="11"/>
    </row>
    <row r="445812" spans="1:9" s="4" customFormat="1" x14ac:dyDescent="0.2">
      <c r="A445812" s="25"/>
      <c r="B445812" s="64"/>
      <c r="C445812" s="80"/>
      <c r="D445812" s="81"/>
      <c r="E445812" s="79"/>
      <c r="F445812" s="78"/>
      <c r="G445812" s="82"/>
      <c r="H445812" s="82"/>
      <c r="I445812" s="11"/>
    </row>
    <row r="445814" spans="1:9" s="4" customFormat="1" x14ac:dyDescent="0.2">
      <c r="A445814" s="25"/>
      <c r="B445814" s="64"/>
      <c r="C445814" s="80"/>
      <c r="D445814" s="81"/>
      <c r="E445814" s="79"/>
      <c r="F445814" s="78"/>
      <c r="G445814" s="82"/>
      <c r="H445814" s="82"/>
      <c r="I445814" s="11"/>
    </row>
    <row r="445820" spans="1:9" s="4" customFormat="1" x14ac:dyDescent="0.2">
      <c r="A445820" s="25"/>
      <c r="B445820" s="64"/>
      <c r="C445820" s="80"/>
      <c r="D445820" s="81"/>
      <c r="E445820" s="79"/>
      <c r="F445820" s="78"/>
      <c r="G445820" s="82"/>
      <c r="H445820" s="82"/>
      <c r="I445820" s="11"/>
    </row>
    <row r="445824" spans="1:9" s="4" customFormat="1" x14ac:dyDescent="0.2">
      <c r="A445824" s="25"/>
      <c r="B445824" s="64"/>
      <c r="C445824" s="80"/>
      <c r="D445824" s="81"/>
      <c r="E445824" s="79"/>
      <c r="F445824" s="78"/>
      <c r="G445824" s="82"/>
      <c r="H445824" s="82"/>
      <c r="I445824" s="11"/>
    </row>
    <row r="445828" spans="1:9" s="4" customFormat="1" x14ac:dyDescent="0.2">
      <c r="A445828" s="25"/>
      <c r="B445828" s="64"/>
      <c r="C445828" s="80"/>
      <c r="D445828" s="81"/>
      <c r="E445828" s="79"/>
      <c r="F445828" s="78"/>
      <c r="G445828" s="82"/>
      <c r="H445828" s="82"/>
      <c r="I445828" s="11"/>
    </row>
    <row r="445830" spans="1:9" s="4" customFormat="1" x14ac:dyDescent="0.2">
      <c r="A445830" s="25"/>
      <c r="B445830" s="64"/>
      <c r="C445830" s="80"/>
      <c r="D445830" s="81"/>
      <c r="E445830" s="79"/>
      <c r="F445830" s="78"/>
      <c r="G445830" s="82"/>
      <c r="H445830" s="82"/>
      <c r="I445830" s="11"/>
    </row>
    <row r="445836" spans="1:9" s="4" customFormat="1" x14ac:dyDescent="0.2">
      <c r="A445836" s="25"/>
      <c r="B445836" s="64"/>
      <c r="C445836" s="80"/>
      <c r="D445836" s="81"/>
      <c r="E445836" s="79"/>
      <c r="F445836" s="78"/>
      <c r="G445836" s="82"/>
      <c r="H445836" s="82"/>
      <c r="I445836" s="11"/>
    </row>
    <row r="445840" spans="1:9" s="4" customFormat="1" x14ac:dyDescent="0.2">
      <c r="A445840" s="25"/>
      <c r="B445840" s="64"/>
      <c r="C445840" s="80"/>
      <c r="D445840" s="81"/>
      <c r="E445840" s="79"/>
      <c r="F445840" s="78"/>
      <c r="G445840" s="82"/>
      <c r="H445840" s="82"/>
      <c r="I445840" s="11"/>
    </row>
    <row r="445844" spans="1:9" s="4" customFormat="1" x14ac:dyDescent="0.2">
      <c r="A445844" s="25"/>
      <c r="B445844" s="64"/>
      <c r="C445844" s="80"/>
      <c r="D445844" s="81"/>
      <c r="E445844" s="79"/>
      <c r="F445844" s="78"/>
      <c r="G445844" s="82"/>
      <c r="H445844" s="82"/>
      <c r="I445844" s="11"/>
    </row>
    <row r="445846" spans="1:9" s="4" customFormat="1" x14ac:dyDescent="0.2">
      <c r="A445846" s="25"/>
      <c r="B445846" s="64"/>
      <c r="C445846" s="80"/>
      <c r="D445846" s="81"/>
      <c r="E445846" s="79"/>
      <c r="F445846" s="78"/>
      <c r="G445846" s="82"/>
      <c r="H445846" s="82"/>
      <c r="I445846" s="11"/>
    </row>
    <row r="445852" spans="1:9" s="4" customFormat="1" x14ac:dyDescent="0.2">
      <c r="A445852" s="25"/>
      <c r="B445852" s="64"/>
      <c r="C445852" s="80"/>
      <c r="D445852" s="81"/>
      <c r="E445852" s="79"/>
      <c r="F445852" s="78"/>
      <c r="G445852" s="82"/>
      <c r="H445852" s="82"/>
      <c r="I445852" s="11"/>
    </row>
    <row r="445856" spans="1:9" s="4" customFormat="1" x14ac:dyDescent="0.2">
      <c r="A445856" s="25"/>
      <c r="B445856" s="64"/>
      <c r="C445856" s="80"/>
      <c r="D445856" s="81"/>
      <c r="E445856" s="79"/>
      <c r="F445856" s="78"/>
      <c r="G445856" s="82"/>
      <c r="H445856" s="82"/>
      <c r="I445856" s="11"/>
    </row>
    <row r="445860" spans="1:9" s="4" customFormat="1" x14ac:dyDescent="0.2">
      <c r="A445860" s="25"/>
      <c r="B445860" s="64"/>
      <c r="C445860" s="80"/>
      <c r="D445860" s="81"/>
      <c r="E445860" s="79"/>
      <c r="F445860" s="78"/>
      <c r="G445860" s="82"/>
      <c r="H445860" s="82"/>
      <c r="I445860" s="11"/>
    </row>
    <row r="445862" spans="1:9" s="4" customFormat="1" x14ac:dyDescent="0.2">
      <c r="A445862" s="25"/>
      <c r="B445862" s="64"/>
      <c r="C445862" s="80"/>
      <c r="D445862" s="81"/>
      <c r="E445862" s="79"/>
      <c r="F445862" s="78"/>
      <c r="G445862" s="82"/>
      <c r="H445862" s="82"/>
      <c r="I445862" s="11"/>
    </row>
    <row r="445868" spans="1:9" s="4" customFormat="1" x14ac:dyDescent="0.2">
      <c r="A445868" s="25"/>
      <c r="B445868" s="64"/>
      <c r="C445868" s="80"/>
      <c r="D445868" s="81"/>
      <c r="E445868" s="79"/>
      <c r="F445868" s="78"/>
      <c r="G445868" s="82"/>
      <c r="H445868" s="82"/>
      <c r="I445868" s="11"/>
    </row>
    <row r="445872" spans="1:9" s="4" customFormat="1" x14ac:dyDescent="0.2">
      <c r="A445872" s="25"/>
      <c r="B445872" s="64"/>
      <c r="C445872" s="80"/>
      <c r="D445872" s="81"/>
      <c r="E445872" s="79"/>
      <c r="F445872" s="78"/>
      <c r="G445872" s="82"/>
      <c r="H445872" s="82"/>
      <c r="I445872" s="11"/>
    </row>
    <row r="445876" spans="1:9" s="4" customFormat="1" x14ac:dyDescent="0.2">
      <c r="A445876" s="25"/>
      <c r="B445876" s="64"/>
      <c r="C445876" s="80"/>
      <c r="D445876" s="81"/>
      <c r="E445876" s="79"/>
      <c r="F445876" s="78"/>
      <c r="G445876" s="82"/>
      <c r="H445876" s="82"/>
      <c r="I445876" s="11"/>
    </row>
    <row r="445878" spans="1:9" s="4" customFormat="1" x14ac:dyDescent="0.2">
      <c r="A445878" s="25"/>
      <c r="B445878" s="64"/>
      <c r="C445878" s="80"/>
      <c r="D445878" s="81"/>
      <c r="E445878" s="79"/>
      <c r="F445878" s="78"/>
      <c r="G445878" s="82"/>
      <c r="H445878" s="82"/>
      <c r="I445878" s="11"/>
    </row>
    <row r="445884" spans="1:9" s="4" customFormat="1" x14ac:dyDescent="0.2">
      <c r="A445884" s="25"/>
      <c r="B445884" s="64"/>
      <c r="C445884" s="80"/>
      <c r="D445884" s="81"/>
      <c r="E445884" s="79"/>
      <c r="F445884" s="78"/>
      <c r="G445884" s="82"/>
      <c r="H445884" s="82"/>
      <c r="I445884" s="11"/>
    </row>
    <row r="445888" spans="1:9" s="4" customFormat="1" x14ac:dyDescent="0.2">
      <c r="A445888" s="25"/>
      <c r="B445888" s="64"/>
      <c r="C445888" s="80"/>
      <c r="D445888" s="81"/>
      <c r="E445888" s="79"/>
      <c r="F445888" s="78"/>
      <c r="G445888" s="82"/>
      <c r="H445888" s="82"/>
      <c r="I445888" s="11"/>
    </row>
    <row r="445892" spans="1:9" s="4" customFormat="1" x14ac:dyDescent="0.2">
      <c r="A445892" s="25"/>
      <c r="B445892" s="64"/>
      <c r="C445892" s="80"/>
      <c r="D445892" s="81"/>
      <c r="E445892" s="79"/>
      <c r="F445892" s="78"/>
      <c r="G445892" s="82"/>
      <c r="H445892" s="82"/>
      <c r="I445892" s="11"/>
    </row>
    <row r="445894" spans="1:9" s="4" customFormat="1" x14ac:dyDescent="0.2">
      <c r="A445894" s="25"/>
      <c r="B445894" s="64"/>
      <c r="C445894" s="80"/>
      <c r="D445894" s="81"/>
      <c r="E445894" s="79"/>
      <c r="F445894" s="78"/>
      <c r="G445894" s="82"/>
      <c r="H445894" s="82"/>
      <c r="I445894" s="11"/>
    </row>
    <row r="445900" spans="1:9" s="4" customFormat="1" x14ac:dyDescent="0.2">
      <c r="A445900" s="25"/>
      <c r="B445900" s="64"/>
      <c r="C445900" s="80"/>
      <c r="D445900" s="81"/>
      <c r="E445900" s="79"/>
      <c r="F445900" s="78"/>
      <c r="G445900" s="82"/>
      <c r="H445900" s="82"/>
      <c r="I445900" s="11"/>
    </row>
    <row r="445904" spans="1:9" s="4" customFormat="1" x14ac:dyDescent="0.2">
      <c r="A445904" s="25"/>
      <c r="B445904" s="64"/>
      <c r="C445904" s="80"/>
      <c r="D445904" s="81"/>
      <c r="E445904" s="79"/>
      <c r="F445904" s="78"/>
      <c r="G445904" s="82"/>
      <c r="H445904" s="82"/>
      <c r="I445904" s="11"/>
    </row>
    <row r="445908" spans="1:9" s="4" customFormat="1" x14ac:dyDescent="0.2">
      <c r="A445908" s="25"/>
      <c r="B445908" s="64"/>
      <c r="C445908" s="80"/>
      <c r="D445908" s="81"/>
      <c r="E445908" s="79"/>
      <c r="F445908" s="78"/>
      <c r="G445908" s="82"/>
      <c r="H445908" s="82"/>
      <c r="I445908" s="11"/>
    </row>
    <row r="445910" spans="1:9" s="4" customFormat="1" x14ac:dyDescent="0.2">
      <c r="A445910" s="25"/>
      <c r="B445910" s="64"/>
      <c r="C445910" s="80"/>
      <c r="D445910" s="81"/>
      <c r="E445910" s="79"/>
      <c r="F445910" s="78"/>
      <c r="G445910" s="82"/>
      <c r="H445910" s="82"/>
      <c r="I445910" s="11"/>
    </row>
    <row r="445916" spans="1:9" s="4" customFormat="1" x14ac:dyDescent="0.2">
      <c r="A445916" s="25"/>
      <c r="B445916" s="64"/>
      <c r="C445916" s="80"/>
      <c r="D445916" s="81"/>
      <c r="E445916" s="79"/>
      <c r="F445916" s="78"/>
      <c r="G445916" s="82"/>
      <c r="H445916" s="82"/>
      <c r="I445916" s="11"/>
    </row>
    <row r="445920" spans="1:9" s="4" customFormat="1" x14ac:dyDescent="0.2">
      <c r="A445920" s="25"/>
      <c r="B445920" s="64"/>
      <c r="C445920" s="80"/>
      <c r="D445920" s="81"/>
      <c r="E445920" s="79"/>
      <c r="F445920" s="78"/>
      <c r="G445920" s="82"/>
      <c r="H445920" s="82"/>
      <c r="I445920" s="11"/>
    </row>
    <row r="445924" spans="1:9" s="4" customFormat="1" x14ac:dyDescent="0.2">
      <c r="A445924" s="25"/>
      <c r="B445924" s="64"/>
      <c r="C445924" s="80"/>
      <c r="D445924" s="81"/>
      <c r="E445924" s="79"/>
      <c r="F445924" s="78"/>
      <c r="G445924" s="82"/>
      <c r="H445924" s="82"/>
      <c r="I445924" s="11"/>
    </row>
    <row r="445926" spans="1:9" s="4" customFormat="1" x14ac:dyDescent="0.2">
      <c r="A445926" s="25"/>
      <c r="B445926" s="64"/>
      <c r="C445926" s="80"/>
      <c r="D445926" s="81"/>
      <c r="E445926" s="79"/>
      <c r="F445926" s="78"/>
      <c r="G445926" s="82"/>
      <c r="H445926" s="82"/>
      <c r="I445926" s="11"/>
    </row>
    <row r="445932" spans="1:9" s="4" customFormat="1" x14ac:dyDescent="0.2">
      <c r="A445932" s="25"/>
      <c r="B445932" s="64"/>
      <c r="C445932" s="80"/>
      <c r="D445932" s="81"/>
      <c r="E445932" s="79"/>
      <c r="F445932" s="78"/>
      <c r="G445932" s="82"/>
      <c r="H445932" s="82"/>
      <c r="I445932" s="11"/>
    </row>
    <row r="445936" spans="1:9" s="4" customFormat="1" x14ac:dyDescent="0.2">
      <c r="A445936" s="25"/>
      <c r="B445936" s="64"/>
      <c r="C445936" s="80"/>
      <c r="D445936" s="81"/>
      <c r="E445936" s="79"/>
      <c r="F445936" s="78"/>
      <c r="G445936" s="82"/>
      <c r="H445936" s="82"/>
      <c r="I445936" s="11"/>
    </row>
    <row r="445940" spans="1:9" s="4" customFormat="1" x14ac:dyDescent="0.2">
      <c r="A445940" s="25"/>
      <c r="B445940" s="64"/>
      <c r="C445940" s="80"/>
      <c r="D445940" s="81"/>
      <c r="E445940" s="79"/>
      <c r="F445940" s="78"/>
      <c r="G445940" s="82"/>
      <c r="H445940" s="82"/>
      <c r="I445940" s="11"/>
    </row>
    <row r="445942" spans="1:9" s="4" customFormat="1" x14ac:dyDescent="0.2">
      <c r="A445942" s="25"/>
      <c r="B445942" s="64"/>
      <c r="C445942" s="80"/>
      <c r="D445942" s="81"/>
      <c r="E445942" s="79"/>
      <c r="F445942" s="78"/>
      <c r="G445942" s="82"/>
      <c r="H445942" s="82"/>
      <c r="I445942" s="11"/>
    </row>
    <row r="445948" spans="1:9" s="4" customFormat="1" x14ac:dyDescent="0.2">
      <c r="A445948" s="25"/>
      <c r="B445948" s="64"/>
      <c r="C445948" s="80"/>
      <c r="D445948" s="81"/>
      <c r="E445948" s="79"/>
      <c r="F445948" s="78"/>
      <c r="G445948" s="82"/>
      <c r="H445948" s="82"/>
      <c r="I445948" s="11"/>
    </row>
    <row r="445952" spans="1:9" s="4" customFormat="1" x14ac:dyDescent="0.2">
      <c r="A445952" s="25"/>
      <c r="B445952" s="64"/>
      <c r="C445952" s="80"/>
      <c r="D445952" s="81"/>
      <c r="E445952" s="79"/>
      <c r="F445952" s="78"/>
      <c r="G445952" s="82"/>
      <c r="H445952" s="82"/>
      <c r="I445952" s="11"/>
    </row>
    <row r="445956" spans="1:9" s="4" customFormat="1" x14ac:dyDescent="0.2">
      <c r="A445956" s="25"/>
      <c r="B445956" s="64"/>
      <c r="C445956" s="80"/>
      <c r="D445956" s="81"/>
      <c r="E445956" s="79"/>
      <c r="F445956" s="78"/>
      <c r="G445956" s="82"/>
      <c r="H445956" s="82"/>
      <c r="I445956" s="11"/>
    </row>
    <row r="445958" spans="1:9" s="4" customFormat="1" x14ac:dyDescent="0.2">
      <c r="A445958" s="25"/>
      <c r="B445958" s="64"/>
      <c r="C445958" s="80"/>
      <c r="D445958" s="81"/>
      <c r="E445958" s="79"/>
      <c r="F445958" s="78"/>
      <c r="G445958" s="82"/>
      <c r="H445958" s="82"/>
      <c r="I445958" s="11"/>
    </row>
    <row r="445964" spans="1:9" s="4" customFormat="1" x14ac:dyDescent="0.2">
      <c r="A445964" s="25"/>
      <c r="B445964" s="64"/>
      <c r="C445964" s="80"/>
      <c r="D445964" s="81"/>
      <c r="E445964" s="79"/>
      <c r="F445964" s="78"/>
      <c r="G445964" s="82"/>
      <c r="H445964" s="82"/>
      <c r="I445964" s="11"/>
    </row>
    <row r="445968" spans="1:9" s="4" customFormat="1" x14ac:dyDescent="0.2">
      <c r="A445968" s="25"/>
      <c r="B445968" s="64"/>
      <c r="C445968" s="80"/>
      <c r="D445968" s="81"/>
      <c r="E445968" s="79"/>
      <c r="F445968" s="78"/>
      <c r="G445968" s="82"/>
      <c r="H445968" s="82"/>
      <c r="I445968" s="11"/>
    </row>
    <row r="445972" spans="1:9" s="4" customFormat="1" x14ac:dyDescent="0.2">
      <c r="A445972" s="25"/>
      <c r="B445972" s="64"/>
      <c r="C445972" s="80"/>
      <c r="D445972" s="81"/>
      <c r="E445972" s="79"/>
      <c r="F445972" s="78"/>
      <c r="G445972" s="82"/>
      <c r="H445972" s="82"/>
      <c r="I445972" s="11"/>
    </row>
    <row r="445974" spans="1:9" s="4" customFormat="1" x14ac:dyDescent="0.2">
      <c r="A445974" s="25"/>
      <c r="B445974" s="64"/>
      <c r="C445974" s="80"/>
      <c r="D445974" s="81"/>
      <c r="E445974" s="79"/>
      <c r="F445974" s="78"/>
      <c r="G445974" s="82"/>
      <c r="H445974" s="82"/>
      <c r="I445974" s="11"/>
    </row>
    <row r="445980" spans="1:9" s="4" customFormat="1" x14ac:dyDescent="0.2">
      <c r="A445980" s="25"/>
      <c r="B445980" s="64"/>
      <c r="C445980" s="80"/>
      <c r="D445980" s="81"/>
      <c r="E445980" s="79"/>
      <c r="F445980" s="78"/>
      <c r="G445980" s="82"/>
      <c r="H445980" s="82"/>
      <c r="I445980" s="11"/>
    </row>
    <row r="445984" spans="1:9" s="4" customFormat="1" x14ac:dyDescent="0.2">
      <c r="A445984" s="25"/>
      <c r="B445984" s="64"/>
      <c r="C445984" s="80"/>
      <c r="D445984" s="81"/>
      <c r="E445984" s="79"/>
      <c r="F445984" s="78"/>
      <c r="G445984" s="82"/>
      <c r="H445984" s="82"/>
      <c r="I445984" s="11"/>
    </row>
    <row r="445988" spans="1:9" s="4" customFormat="1" x14ac:dyDescent="0.2">
      <c r="A445988" s="25"/>
      <c r="B445988" s="64"/>
      <c r="C445988" s="80"/>
      <c r="D445988" s="81"/>
      <c r="E445988" s="79"/>
      <c r="F445988" s="78"/>
      <c r="G445988" s="82"/>
      <c r="H445988" s="82"/>
      <c r="I445988" s="11"/>
    </row>
    <row r="445990" spans="1:9" s="4" customFormat="1" x14ac:dyDescent="0.2">
      <c r="A445990" s="25"/>
      <c r="B445990" s="64"/>
      <c r="C445990" s="80"/>
      <c r="D445990" s="81"/>
      <c r="E445990" s="79"/>
      <c r="F445990" s="78"/>
      <c r="G445990" s="82"/>
      <c r="H445990" s="82"/>
      <c r="I445990" s="11"/>
    </row>
    <row r="445996" spans="1:9" s="4" customFormat="1" x14ac:dyDescent="0.2">
      <c r="A445996" s="25"/>
      <c r="B445996" s="64"/>
      <c r="C445996" s="80"/>
      <c r="D445996" s="81"/>
      <c r="E445996" s="79"/>
      <c r="F445996" s="78"/>
      <c r="G445996" s="82"/>
      <c r="H445996" s="82"/>
      <c r="I445996" s="11"/>
    </row>
    <row r="446000" spans="1:9" s="4" customFormat="1" x14ac:dyDescent="0.2">
      <c r="A446000" s="25"/>
      <c r="B446000" s="64"/>
      <c r="C446000" s="80"/>
      <c r="D446000" s="81"/>
      <c r="E446000" s="79"/>
      <c r="F446000" s="78"/>
      <c r="G446000" s="82"/>
      <c r="H446000" s="82"/>
      <c r="I446000" s="11"/>
    </row>
    <row r="446004" spans="1:9" s="4" customFormat="1" x14ac:dyDescent="0.2">
      <c r="A446004" s="25"/>
      <c r="B446004" s="64"/>
      <c r="C446004" s="80"/>
      <c r="D446004" s="81"/>
      <c r="E446004" s="79"/>
      <c r="F446004" s="78"/>
      <c r="G446004" s="82"/>
      <c r="H446004" s="82"/>
      <c r="I446004" s="11"/>
    </row>
    <row r="446006" spans="1:9" s="4" customFormat="1" x14ac:dyDescent="0.2">
      <c r="A446006" s="25"/>
      <c r="B446006" s="64"/>
      <c r="C446006" s="80"/>
      <c r="D446006" s="81"/>
      <c r="E446006" s="79"/>
      <c r="F446006" s="78"/>
      <c r="G446006" s="82"/>
      <c r="H446006" s="82"/>
      <c r="I446006" s="11"/>
    </row>
    <row r="446012" spans="1:9" s="4" customFormat="1" x14ac:dyDescent="0.2">
      <c r="A446012" s="25"/>
      <c r="B446012" s="64"/>
      <c r="C446012" s="80"/>
      <c r="D446012" s="81"/>
      <c r="E446012" s="79"/>
      <c r="F446012" s="78"/>
      <c r="G446012" s="82"/>
      <c r="H446012" s="82"/>
      <c r="I446012" s="11"/>
    </row>
    <row r="446016" spans="1:9" s="4" customFormat="1" x14ac:dyDescent="0.2">
      <c r="A446016" s="25"/>
      <c r="B446016" s="64"/>
      <c r="C446016" s="80"/>
      <c r="D446016" s="81"/>
      <c r="E446016" s="79"/>
      <c r="F446016" s="78"/>
      <c r="G446016" s="82"/>
      <c r="H446016" s="82"/>
      <c r="I446016" s="11"/>
    </row>
    <row r="446020" spans="1:9" s="4" customFormat="1" x14ac:dyDescent="0.2">
      <c r="A446020" s="25"/>
      <c r="B446020" s="64"/>
      <c r="C446020" s="80"/>
      <c r="D446020" s="81"/>
      <c r="E446020" s="79"/>
      <c r="F446020" s="78"/>
      <c r="G446020" s="82"/>
      <c r="H446020" s="82"/>
      <c r="I446020" s="11"/>
    </row>
    <row r="446022" spans="1:9" s="4" customFormat="1" x14ac:dyDescent="0.2">
      <c r="A446022" s="25"/>
      <c r="B446022" s="64"/>
      <c r="C446022" s="80"/>
      <c r="D446022" s="81"/>
      <c r="E446022" s="79"/>
      <c r="F446022" s="78"/>
      <c r="G446022" s="82"/>
      <c r="H446022" s="82"/>
      <c r="I446022" s="11"/>
    </row>
    <row r="446028" spans="1:9" s="4" customFormat="1" x14ac:dyDescent="0.2">
      <c r="A446028" s="25"/>
      <c r="B446028" s="64"/>
      <c r="C446028" s="80"/>
      <c r="D446028" s="81"/>
      <c r="E446028" s="79"/>
      <c r="F446028" s="78"/>
      <c r="G446028" s="82"/>
      <c r="H446028" s="82"/>
      <c r="I446028" s="11"/>
    </row>
    <row r="446032" spans="1:9" s="4" customFormat="1" x14ac:dyDescent="0.2">
      <c r="A446032" s="25"/>
      <c r="B446032" s="64"/>
      <c r="C446032" s="80"/>
      <c r="D446032" s="81"/>
      <c r="E446032" s="79"/>
      <c r="F446032" s="78"/>
      <c r="G446032" s="82"/>
      <c r="H446032" s="82"/>
      <c r="I446032" s="11"/>
    </row>
    <row r="446036" spans="1:9" s="4" customFormat="1" x14ac:dyDescent="0.2">
      <c r="A446036" s="25"/>
      <c r="B446036" s="64"/>
      <c r="C446036" s="80"/>
      <c r="D446036" s="81"/>
      <c r="E446036" s="79"/>
      <c r="F446036" s="78"/>
      <c r="G446036" s="82"/>
      <c r="H446036" s="82"/>
      <c r="I446036" s="11"/>
    </row>
    <row r="446038" spans="1:9" s="4" customFormat="1" x14ac:dyDescent="0.2">
      <c r="A446038" s="25"/>
      <c r="B446038" s="64"/>
      <c r="C446038" s="80"/>
      <c r="D446038" s="81"/>
      <c r="E446038" s="79"/>
      <c r="F446038" s="78"/>
      <c r="G446038" s="82"/>
      <c r="H446038" s="82"/>
      <c r="I446038" s="11"/>
    </row>
    <row r="446044" spans="1:9" s="4" customFormat="1" x14ac:dyDescent="0.2">
      <c r="A446044" s="25"/>
      <c r="B446044" s="64"/>
      <c r="C446044" s="80"/>
      <c r="D446044" s="81"/>
      <c r="E446044" s="79"/>
      <c r="F446044" s="78"/>
      <c r="G446044" s="82"/>
      <c r="H446044" s="82"/>
      <c r="I446044" s="11"/>
    </row>
    <row r="446048" spans="1:9" s="4" customFormat="1" x14ac:dyDescent="0.2">
      <c r="A446048" s="25"/>
      <c r="B446048" s="64"/>
      <c r="C446048" s="80"/>
      <c r="D446048" s="81"/>
      <c r="E446048" s="79"/>
      <c r="F446048" s="78"/>
      <c r="G446048" s="82"/>
      <c r="H446048" s="82"/>
      <c r="I446048" s="11"/>
    </row>
    <row r="446052" spans="1:9" s="4" customFormat="1" x14ac:dyDescent="0.2">
      <c r="A446052" s="25"/>
      <c r="B446052" s="64"/>
      <c r="C446052" s="80"/>
      <c r="D446052" s="81"/>
      <c r="E446052" s="79"/>
      <c r="F446052" s="78"/>
      <c r="G446052" s="82"/>
      <c r="H446052" s="82"/>
      <c r="I446052" s="11"/>
    </row>
    <row r="446054" spans="1:9" s="4" customFormat="1" x14ac:dyDescent="0.2">
      <c r="A446054" s="25"/>
      <c r="B446054" s="64"/>
      <c r="C446054" s="80"/>
      <c r="D446054" s="81"/>
      <c r="E446054" s="79"/>
      <c r="F446054" s="78"/>
      <c r="G446054" s="82"/>
      <c r="H446054" s="82"/>
      <c r="I446054" s="11"/>
    </row>
    <row r="446060" spans="1:9" s="4" customFormat="1" x14ac:dyDescent="0.2">
      <c r="A446060" s="25"/>
      <c r="B446060" s="64"/>
      <c r="C446060" s="80"/>
      <c r="D446060" s="81"/>
      <c r="E446060" s="79"/>
      <c r="F446060" s="78"/>
      <c r="G446060" s="82"/>
      <c r="H446060" s="82"/>
      <c r="I446060" s="11"/>
    </row>
    <row r="446064" spans="1:9" s="4" customFormat="1" x14ac:dyDescent="0.2">
      <c r="A446064" s="25"/>
      <c r="B446064" s="64"/>
      <c r="C446064" s="80"/>
      <c r="D446064" s="81"/>
      <c r="E446064" s="79"/>
      <c r="F446064" s="78"/>
      <c r="G446064" s="82"/>
      <c r="H446064" s="82"/>
      <c r="I446064" s="11"/>
    </row>
    <row r="446068" spans="1:9" s="4" customFormat="1" x14ac:dyDescent="0.2">
      <c r="A446068" s="25"/>
      <c r="B446068" s="64"/>
      <c r="C446068" s="80"/>
      <c r="D446068" s="81"/>
      <c r="E446068" s="79"/>
      <c r="F446068" s="78"/>
      <c r="G446068" s="82"/>
      <c r="H446068" s="82"/>
      <c r="I446068" s="11"/>
    </row>
    <row r="446070" spans="1:9" s="4" customFormat="1" x14ac:dyDescent="0.2">
      <c r="A446070" s="25"/>
      <c r="B446070" s="64"/>
      <c r="C446070" s="80"/>
      <c r="D446070" s="81"/>
      <c r="E446070" s="79"/>
      <c r="F446070" s="78"/>
      <c r="G446070" s="82"/>
      <c r="H446070" s="82"/>
      <c r="I446070" s="11"/>
    </row>
    <row r="446076" spans="1:9" s="4" customFormat="1" x14ac:dyDescent="0.2">
      <c r="A446076" s="25"/>
      <c r="B446076" s="64"/>
      <c r="C446076" s="80"/>
      <c r="D446076" s="81"/>
      <c r="E446076" s="79"/>
      <c r="F446076" s="78"/>
      <c r="G446076" s="82"/>
      <c r="H446076" s="82"/>
      <c r="I446076" s="11"/>
    </row>
    <row r="446080" spans="1:9" s="4" customFormat="1" x14ac:dyDescent="0.2">
      <c r="A446080" s="25"/>
      <c r="B446080" s="64"/>
      <c r="C446080" s="80"/>
      <c r="D446080" s="81"/>
      <c r="E446080" s="79"/>
      <c r="F446080" s="78"/>
      <c r="G446080" s="82"/>
      <c r="H446080" s="82"/>
      <c r="I446080" s="11"/>
    </row>
    <row r="446084" spans="1:9" s="4" customFormat="1" x14ac:dyDescent="0.2">
      <c r="A446084" s="25"/>
      <c r="B446084" s="64"/>
      <c r="C446084" s="80"/>
      <c r="D446084" s="81"/>
      <c r="E446084" s="79"/>
      <c r="F446084" s="78"/>
      <c r="G446084" s="82"/>
      <c r="H446084" s="82"/>
      <c r="I446084" s="11"/>
    </row>
    <row r="446086" spans="1:9" s="4" customFormat="1" x14ac:dyDescent="0.2">
      <c r="A446086" s="25"/>
      <c r="B446086" s="64"/>
      <c r="C446086" s="80"/>
      <c r="D446086" s="81"/>
      <c r="E446086" s="79"/>
      <c r="F446086" s="78"/>
      <c r="G446086" s="82"/>
      <c r="H446086" s="82"/>
      <c r="I446086" s="11"/>
    </row>
    <row r="446092" spans="1:9" s="4" customFormat="1" x14ac:dyDescent="0.2">
      <c r="A446092" s="25"/>
      <c r="B446092" s="64"/>
      <c r="C446092" s="80"/>
      <c r="D446092" s="81"/>
      <c r="E446092" s="79"/>
      <c r="F446092" s="78"/>
      <c r="G446092" s="82"/>
      <c r="H446092" s="82"/>
      <c r="I446092" s="11"/>
    </row>
    <row r="446096" spans="1:9" s="4" customFormat="1" x14ac:dyDescent="0.2">
      <c r="A446096" s="25"/>
      <c r="B446096" s="64"/>
      <c r="C446096" s="80"/>
      <c r="D446096" s="81"/>
      <c r="E446096" s="79"/>
      <c r="F446096" s="78"/>
      <c r="G446096" s="82"/>
      <c r="H446096" s="82"/>
      <c r="I446096" s="11"/>
    </row>
    <row r="446100" spans="1:9" s="4" customFormat="1" x14ac:dyDescent="0.2">
      <c r="A446100" s="25"/>
      <c r="B446100" s="64"/>
      <c r="C446100" s="80"/>
      <c r="D446100" s="81"/>
      <c r="E446100" s="79"/>
      <c r="F446100" s="78"/>
      <c r="G446100" s="82"/>
      <c r="H446100" s="82"/>
      <c r="I446100" s="11"/>
    </row>
    <row r="446102" spans="1:9" s="4" customFormat="1" x14ac:dyDescent="0.2">
      <c r="A446102" s="25"/>
      <c r="B446102" s="64"/>
      <c r="C446102" s="80"/>
      <c r="D446102" s="81"/>
      <c r="E446102" s="79"/>
      <c r="F446102" s="78"/>
      <c r="G446102" s="82"/>
      <c r="H446102" s="82"/>
      <c r="I446102" s="11"/>
    </row>
    <row r="446108" spans="1:9" s="4" customFormat="1" x14ac:dyDescent="0.2">
      <c r="A446108" s="25"/>
      <c r="B446108" s="64"/>
      <c r="C446108" s="80"/>
      <c r="D446108" s="81"/>
      <c r="E446108" s="79"/>
      <c r="F446108" s="78"/>
      <c r="G446108" s="82"/>
      <c r="H446108" s="82"/>
      <c r="I446108" s="11"/>
    </row>
    <row r="446112" spans="1:9" s="4" customFormat="1" x14ac:dyDescent="0.2">
      <c r="A446112" s="25"/>
      <c r="B446112" s="64"/>
      <c r="C446112" s="80"/>
      <c r="D446112" s="81"/>
      <c r="E446112" s="79"/>
      <c r="F446112" s="78"/>
      <c r="G446112" s="82"/>
      <c r="H446112" s="82"/>
      <c r="I446112" s="11"/>
    </row>
    <row r="446116" spans="1:9" s="4" customFormat="1" x14ac:dyDescent="0.2">
      <c r="A446116" s="25"/>
      <c r="B446116" s="64"/>
      <c r="C446116" s="80"/>
      <c r="D446116" s="81"/>
      <c r="E446116" s="79"/>
      <c r="F446116" s="78"/>
      <c r="G446116" s="82"/>
      <c r="H446116" s="82"/>
      <c r="I446116" s="11"/>
    </row>
    <row r="446118" spans="1:9" s="4" customFormat="1" x14ac:dyDescent="0.2">
      <c r="A446118" s="25"/>
      <c r="B446118" s="64"/>
      <c r="C446118" s="80"/>
      <c r="D446118" s="81"/>
      <c r="E446118" s="79"/>
      <c r="F446118" s="78"/>
      <c r="G446118" s="82"/>
      <c r="H446118" s="82"/>
      <c r="I446118" s="11"/>
    </row>
    <row r="446124" spans="1:9" s="4" customFormat="1" x14ac:dyDescent="0.2">
      <c r="A446124" s="25"/>
      <c r="B446124" s="64"/>
      <c r="C446124" s="80"/>
      <c r="D446124" s="81"/>
      <c r="E446124" s="79"/>
      <c r="F446124" s="78"/>
      <c r="G446124" s="82"/>
      <c r="H446124" s="82"/>
      <c r="I446124" s="11"/>
    </row>
    <row r="446128" spans="1:9" s="4" customFormat="1" x14ac:dyDescent="0.2">
      <c r="A446128" s="25"/>
      <c r="B446128" s="64"/>
      <c r="C446128" s="80"/>
      <c r="D446128" s="81"/>
      <c r="E446128" s="79"/>
      <c r="F446128" s="78"/>
      <c r="G446128" s="82"/>
      <c r="H446128" s="82"/>
      <c r="I446128" s="11"/>
    </row>
    <row r="446132" spans="1:9" s="4" customFormat="1" x14ac:dyDescent="0.2">
      <c r="A446132" s="25"/>
      <c r="B446132" s="64"/>
      <c r="C446132" s="80"/>
      <c r="D446132" s="81"/>
      <c r="E446132" s="79"/>
      <c r="F446132" s="78"/>
      <c r="G446132" s="82"/>
      <c r="H446132" s="82"/>
      <c r="I446132" s="11"/>
    </row>
    <row r="446134" spans="1:9" s="4" customFormat="1" x14ac:dyDescent="0.2">
      <c r="A446134" s="25"/>
      <c r="B446134" s="64"/>
      <c r="C446134" s="80"/>
      <c r="D446134" s="81"/>
      <c r="E446134" s="79"/>
      <c r="F446134" s="78"/>
      <c r="G446134" s="82"/>
      <c r="H446134" s="82"/>
      <c r="I446134" s="11"/>
    </row>
    <row r="446140" spans="1:9" s="4" customFormat="1" x14ac:dyDescent="0.2">
      <c r="A446140" s="25"/>
      <c r="B446140" s="64"/>
      <c r="C446140" s="80"/>
      <c r="D446140" s="81"/>
      <c r="E446140" s="79"/>
      <c r="F446140" s="78"/>
      <c r="G446140" s="82"/>
      <c r="H446140" s="82"/>
      <c r="I446140" s="11"/>
    </row>
    <row r="446144" spans="1:9" s="4" customFormat="1" x14ac:dyDescent="0.2">
      <c r="A446144" s="25"/>
      <c r="B446144" s="64"/>
      <c r="C446144" s="80"/>
      <c r="D446144" s="81"/>
      <c r="E446144" s="79"/>
      <c r="F446144" s="78"/>
      <c r="G446144" s="82"/>
      <c r="H446144" s="82"/>
      <c r="I446144" s="11"/>
    </row>
    <row r="446148" spans="1:9" s="4" customFormat="1" x14ac:dyDescent="0.2">
      <c r="A446148" s="25"/>
      <c r="B446148" s="64"/>
      <c r="C446148" s="80"/>
      <c r="D446148" s="81"/>
      <c r="E446148" s="79"/>
      <c r="F446148" s="78"/>
      <c r="G446148" s="82"/>
      <c r="H446148" s="82"/>
      <c r="I446148" s="11"/>
    </row>
    <row r="446150" spans="1:9" s="4" customFormat="1" x14ac:dyDescent="0.2">
      <c r="A446150" s="25"/>
      <c r="B446150" s="64"/>
      <c r="C446150" s="80"/>
      <c r="D446150" s="81"/>
      <c r="E446150" s="79"/>
      <c r="F446150" s="78"/>
      <c r="G446150" s="82"/>
      <c r="H446150" s="82"/>
      <c r="I446150" s="11"/>
    </row>
    <row r="446156" spans="1:9" s="4" customFormat="1" x14ac:dyDescent="0.2">
      <c r="A446156" s="25"/>
      <c r="B446156" s="64"/>
      <c r="C446156" s="80"/>
      <c r="D446156" s="81"/>
      <c r="E446156" s="79"/>
      <c r="F446156" s="78"/>
      <c r="G446156" s="82"/>
      <c r="H446156" s="82"/>
      <c r="I446156" s="11"/>
    </row>
    <row r="446160" spans="1:9" s="4" customFormat="1" x14ac:dyDescent="0.2">
      <c r="A446160" s="25"/>
      <c r="B446160" s="64"/>
      <c r="C446160" s="80"/>
      <c r="D446160" s="81"/>
      <c r="E446160" s="79"/>
      <c r="F446160" s="78"/>
      <c r="G446160" s="82"/>
      <c r="H446160" s="82"/>
      <c r="I446160" s="11"/>
    </row>
    <row r="446164" spans="1:9" s="4" customFormat="1" x14ac:dyDescent="0.2">
      <c r="A446164" s="25"/>
      <c r="B446164" s="64"/>
      <c r="C446164" s="80"/>
      <c r="D446164" s="81"/>
      <c r="E446164" s="79"/>
      <c r="F446164" s="78"/>
      <c r="G446164" s="82"/>
      <c r="H446164" s="82"/>
      <c r="I446164" s="11"/>
    </row>
    <row r="446166" spans="1:9" s="4" customFormat="1" x14ac:dyDescent="0.2">
      <c r="A446166" s="25"/>
      <c r="B446166" s="64"/>
      <c r="C446166" s="80"/>
      <c r="D446166" s="81"/>
      <c r="E446166" s="79"/>
      <c r="F446166" s="78"/>
      <c r="G446166" s="82"/>
      <c r="H446166" s="82"/>
      <c r="I446166" s="11"/>
    </row>
    <row r="446172" spans="1:9" s="4" customFormat="1" x14ac:dyDescent="0.2">
      <c r="A446172" s="25"/>
      <c r="B446172" s="64"/>
      <c r="C446172" s="80"/>
      <c r="D446172" s="81"/>
      <c r="E446172" s="79"/>
      <c r="F446172" s="78"/>
      <c r="G446172" s="82"/>
      <c r="H446172" s="82"/>
      <c r="I446172" s="11"/>
    </row>
    <row r="446176" spans="1:9" s="4" customFormat="1" x14ac:dyDescent="0.2">
      <c r="A446176" s="25"/>
      <c r="B446176" s="64"/>
      <c r="C446176" s="80"/>
      <c r="D446176" s="81"/>
      <c r="E446176" s="79"/>
      <c r="F446176" s="78"/>
      <c r="G446176" s="82"/>
      <c r="H446176" s="82"/>
      <c r="I446176" s="11"/>
    </row>
    <row r="446180" spans="1:9" s="4" customFormat="1" x14ac:dyDescent="0.2">
      <c r="A446180" s="25"/>
      <c r="B446180" s="64"/>
      <c r="C446180" s="80"/>
      <c r="D446180" s="81"/>
      <c r="E446180" s="79"/>
      <c r="F446180" s="78"/>
      <c r="G446180" s="82"/>
      <c r="H446180" s="82"/>
      <c r="I446180" s="11"/>
    </row>
    <row r="446182" spans="1:9" s="4" customFormat="1" x14ac:dyDescent="0.2">
      <c r="A446182" s="25"/>
      <c r="B446182" s="64"/>
      <c r="C446182" s="80"/>
      <c r="D446182" s="81"/>
      <c r="E446182" s="79"/>
      <c r="F446182" s="78"/>
      <c r="G446182" s="82"/>
      <c r="H446182" s="82"/>
      <c r="I446182" s="11"/>
    </row>
    <row r="446188" spans="1:9" s="4" customFormat="1" x14ac:dyDescent="0.2">
      <c r="A446188" s="25"/>
      <c r="B446188" s="64"/>
      <c r="C446188" s="80"/>
      <c r="D446188" s="81"/>
      <c r="E446188" s="79"/>
      <c r="F446188" s="78"/>
      <c r="G446188" s="82"/>
      <c r="H446188" s="82"/>
      <c r="I446188" s="11"/>
    </row>
    <row r="446192" spans="1:9" s="4" customFormat="1" x14ac:dyDescent="0.2">
      <c r="A446192" s="25"/>
      <c r="B446192" s="64"/>
      <c r="C446192" s="80"/>
      <c r="D446192" s="81"/>
      <c r="E446192" s="79"/>
      <c r="F446192" s="78"/>
      <c r="G446192" s="82"/>
      <c r="H446192" s="82"/>
      <c r="I446192" s="11"/>
    </row>
    <row r="446196" spans="1:9" s="4" customFormat="1" x14ac:dyDescent="0.2">
      <c r="A446196" s="25"/>
      <c r="B446196" s="64"/>
      <c r="C446196" s="80"/>
      <c r="D446196" s="81"/>
      <c r="E446196" s="79"/>
      <c r="F446196" s="78"/>
      <c r="G446196" s="82"/>
      <c r="H446196" s="82"/>
      <c r="I446196" s="11"/>
    </row>
    <row r="446198" spans="1:9" s="4" customFormat="1" x14ac:dyDescent="0.2">
      <c r="A446198" s="25"/>
      <c r="B446198" s="64"/>
      <c r="C446198" s="80"/>
      <c r="D446198" s="81"/>
      <c r="E446198" s="79"/>
      <c r="F446198" s="78"/>
      <c r="G446198" s="82"/>
      <c r="H446198" s="82"/>
      <c r="I446198" s="11"/>
    </row>
    <row r="446204" spans="1:9" s="4" customFormat="1" x14ac:dyDescent="0.2">
      <c r="A446204" s="25"/>
      <c r="B446204" s="64"/>
      <c r="C446204" s="80"/>
      <c r="D446204" s="81"/>
      <c r="E446204" s="79"/>
      <c r="F446204" s="78"/>
      <c r="G446204" s="82"/>
      <c r="H446204" s="82"/>
      <c r="I446204" s="11"/>
    </row>
    <row r="446208" spans="1:9" s="4" customFormat="1" x14ac:dyDescent="0.2">
      <c r="A446208" s="25"/>
      <c r="B446208" s="64"/>
      <c r="C446208" s="80"/>
      <c r="D446208" s="81"/>
      <c r="E446208" s="79"/>
      <c r="F446208" s="78"/>
      <c r="G446208" s="82"/>
      <c r="H446208" s="82"/>
      <c r="I446208" s="11"/>
    </row>
    <row r="446212" spans="1:9" s="4" customFormat="1" x14ac:dyDescent="0.2">
      <c r="A446212" s="25"/>
      <c r="B446212" s="64"/>
      <c r="C446212" s="80"/>
      <c r="D446212" s="81"/>
      <c r="E446212" s="79"/>
      <c r="F446212" s="78"/>
      <c r="G446212" s="82"/>
      <c r="H446212" s="82"/>
      <c r="I446212" s="11"/>
    </row>
    <row r="446214" spans="1:9" s="4" customFormat="1" x14ac:dyDescent="0.2">
      <c r="A446214" s="25"/>
      <c r="B446214" s="64"/>
      <c r="C446214" s="80"/>
      <c r="D446214" s="81"/>
      <c r="E446214" s="79"/>
      <c r="F446214" s="78"/>
      <c r="G446214" s="82"/>
      <c r="H446214" s="82"/>
      <c r="I446214" s="11"/>
    </row>
    <row r="446220" spans="1:9" s="4" customFormat="1" x14ac:dyDescent="0.2">
      <c r="A446220" s="25"/>
      <c r="B446220" s="64"/>
      <c r="C446220" s="80"/>
      <c r="D446220" s="81"/>
      <c r="E446220" s="79"/>
      <c r="F446220" s="78"/>
      <c r="G446220" s="82"/>
      <c r="H446220" s="82"/>
      <c r="I446220" s="11"/>
    </row>
    <row r="446224" spans="1:9" s="4" customFormat="1" x14ac:dyDescent="0.2">
      <c r="A446224" s="25"/>
      <c r="B446224" s="64"/>
      <c r="C446224" s="80"/>
      <c r="D446224" s="81"/>
      <c r="E446224" s="79"/>
      <c r="F446224" s="78"/>
      <c r="G446224" s="82"/>
      <c r="H446224" s="82"/>
      <c r="I446224" s="11"/>
    </row>
    <row r="446228" spans="1:9" s="4" customFormat="1" x14ac:dyDescent="0.2">
      <c r="A446228" s="25"/>
      <c r="B446228" s="64"/>
      <c r="C446228" s="80"/>
      <c r="D446228" s="81"/>
      <c r="E446228" s="79"/>
      <c r="F446228" s="78"/>
      <c r="G446228" s="82"/>
      <c r="H446228" s="82"/>
      <c r="I446228" s="11"/>
    </row>
    <row r="446230" spans="1:9" s="4" customFormat="1" x14ac:dyDescent="0.2">
      <c r="A446230" s="25"/>
      <c r="B446230" s="64"/>
      <c r="C446230" s="80"/>
      <c r="D446230" s="81"/>
      <c r="E446230" s="79"/>
      <c r="F446230" s="78"/>
      <c r="G446230" s="82"/>
      <c r="H446230" s="82"/>
      <c r="I446230" s="11"/>
    </row>
    <row r="446236" spans="1:9" s="4" customFormat="1" x14ac:dyDescent="0.2">
      <c r="A446236" s="25"/>
      <c r="B446236" s="64"/>
      <c r="C446236" s="80"/>
      <c r="D446236" s="81"/>
      <c r="E446236" s="79"/>
      <c r="F446236" s="78"/>
      <c r="G446236" s="82"/>
      <c r="H446236" s="82"/>
      <c r="I446236" s="11"/>
    </row>
    <row r="446240" spans="1:9" s="4" customFormat="1" x14ac:dyDescent="0.2">
      <c r="A446240" s="25"/>
      <c r="B446240" s="64"/>
      <c r="C446240" s="80"/>
      <c r="D446240" s="81"/>
      <c r="E446240" s="79"/>
      <c r="F446240" s="78"/>
      <c r="G446240" s="82"/>
      <c r="H446240" s="82"/>
      <c r="I446240" s="11"/>
    </row>
    <row r="446244" spans="1:9" s="4" customFormat="1" x14ac:dyDescent="0.2">
      <c r="A446244" s="25"/>
      <c r="B446244" s="64"/>
      <c r="C446244" s="80"/>
      <c r="D446244" s="81"/>
      <c r="E446244" s="79"/>
      <c r="F446244" s="78"/>
      <c r="G446244" s="82"/>
      <c r="H446244" s="82"/>
      <c r="I446244" s="11"/>
    </row>
    <row r="446246" spans="1:9" s="4" customFormat="1" x14ac:dyDescent="0.2">
      <c r="A446246" s="25"/>
      <c r="B446246" s="64"/>
      <c r="C446246" s="80"/>
      <c r="D446246" s="81"/>
      <c r="E446246" s="79"/>
      <c r="F446246" s="78"/>
      <c r="G446246" s="82"/>
      <c r="H446246" s="82"/>
      <c r="I446246" s="11"/>
    </row>
    <row r="446252" spans="1:9" s="4" customFormat="1" x14ac:dyDescent="0.2">
      <c r="A446252" s="25"/>
      <c r="B446252" s="64"/>
      <c r="C446252" s="80"/>
      <c r="D446252" s="81"/>
      <c r="E446252" s="79"/>
      <c r="F446252" s="78"/>
      <c r="G446252" s="82"/>
      <c r="H446252" s="82"/>
      <c r="I446252" s="11"/>
    </row>
    <row r="446256" spans="1:9" s="4" customFormat="1" x14ac:dyDescent="0.2">
      <c r="A446256" s="25"/>
      <c r="B446256" s="64"/>
      <c r="C446256" s="80"/>
      <c r="D446256" s="81"/>
      <c r="E446256" s="79"/>
      <c r="F446256" s="78"/>
      <c r="G446256" s="82"/>
      <c r="H446256" s="82"/>
      <c r="I446256" s="11"/>
    </row>
    <row r="446260" spans="1:9" s="4" customFormat="1" x14ac:dyDescent="0.2">
      <c r="A446260" s="25"/>
      <c r="B446260" s="64"/>
      <c r="C446260" s="80"/>
      <c r="D446260" s="81"/>
      <c r="E446260" s="79"/>
      <c r="F446260" s="78"/>
      <c r="G446260" s="82"/>
      <c r="H446260" s="82"/>
      <c r="I446260" s="11"/>
    </row>
    <row r="446262" spans="1:9" s="4" customFormat="1" x14ac:dyDescent="0.2">
      <c r="A446262" s="25"/>
      <c r="B446262" s="64"/>
      <c r="C446262" s="80"/>
      <c r="D446262" s="81"/>
      <c r="E446262" s="79"/>
      <c r="F446262" s="78"/>
      <c r="G446262" s="82"/>
      <c r="H446262" s="82"/>
      <c r="I446262" s="11"/>
    </row>
    <row r="446268" spans="1:9" s="4" customFormat="1" x14ac:dyDescent="0.2">
      <c r="A446268" s="25"/>
      <c r="B446268" s="64"/>
      <c r="C446268" s="80"/>
      <c r="D446268" s="81"/>
      <c r="E446268" s="79"/>
      <c r="F446268" s="78"/>
      <c r="G446268" s="82"/>
      <c r="H446268" s="82"/>
      <c r="I446268" s="11"/>
    </row>
    <row r="446272" spans="1:9" s="4" customFormat="1" x14ac:dyDescent="0.2">
      <c r="A446272" s="25"/>
      <c r="B446272" s="64"/>
      <c r="C446272" s="80"/>
      <c r="D446272" s="81"/>
      <c r="E446272" s="79"/>
      <c r="F446272" s="78"/>
      <c r="G446272" s="82"/>
      <c r="H446272" s="82"/>
      <c r="I446272" s="11"/>
    </row>
    <row r="446276" spans="1:9" s="4" customFormat="1" x14ac:dyDescent="0.2">
      <c r="A446276" s="25"/>
      <c r="B446276" s="64"/>
      <c r="C446276" s="80"/>
      <c r="D446276" s="81"/>
      <c r="E446276" s="79"/>
      <c r="F446276" s="78"/>
      <c r="G446276" s="82"/>
      <c r="H446276" s="82"/>
      <c r="I446276" s="11"/>
    </row>
    <row r="446278" spans="1:9" s="4" customFormat="1" x14ac:dyDescent="0.2">
      <c r="A446278" s="25"/>
      <c r="B446278" s="64"/>
      <c r="C446278" s="80"/>
      <c r="D446278" s="81"/>
      <c r="E446278" s="79"/>
      <c r="F446278" s="78"/>
      <c r="G446278" s="82"/>
      <c r="H446278" s="82"/>
      <c r="I446278" s="11"/>
    </row>
    <row r="446284" spans="1:9" s="4" customFormat="1" x14ac:dyDescent="0.2">
      <c r="A446284" s="25"/>
      <c r="B446284" s="64"/>
      <c r="C446284" s="80"/>
      <c r="D446284" s="81"/>
      <c r="E446284" s="79"/>
      <c r="F446284" s="78"/>
      <c r="G446284" s="82"/>
      <c r="H446284" s="82"/>
      <c r="I446284" s="11"/>
    </row>
    <row r="446288" spans="1:9" s="4" customFormat="1" x14ac:dyDescent="0.2">
      <c r="A446288" s="25"/>
      <c r="B446288" s="64"/>
      <c r="C446288" s="80"/>
      <c r="D446288" s="81"/>
      <c r="E446288" s="79"/>
      <c r="F446288" s="78"/>
      <c r="G446288" s="82"/>
      <c r="H446288" s="82"/>
      <c r="I446288" s="11"/>
    </row>
    <row r="446292" spans="1:9" s="4" customFormat="1" x14ac:dyDescent="0.2">
      <c r="A446292" s="25"/>
      <c r="B446292" s="64"/>
      <c r="C446292" s="80"/>
      <c r="D446292" s="81"/>
      <c r="E446292" s="79"/>
      <c r="F446292" s="78"/>
      <c r="G446292" s="82"/>
      <c r="H446292" s="82"/>
      <c r="I446292" s="11"/>
    </row>
    <row r="446294" spans="1:9" s="4" customFormat="1" x14ac:dyDescent="0.2">
      <c r="A446294" s="25"/>
      <c r="B446294" s="64"/>
      <c r="C446294" s="80"/>
      <c r="D446294" s="81"/>
      <c r="E446294" s="79"/>
      <c r="F446294" s="78"/>
      <c r="G446294" s="82"/>
      <c r="H446294" s="82"/>
      <c r="I446294" s="11"/>
    </row>
    <row r="446300" spans="1:9" s="4" customFormat="1" x14ac:dyDescent="0.2">
      <c r="A446300" s="25"/>
      <c r="B446300" s="64"/>
      <c r="C446300" s="80"/>
      <c r="D446300" s="81"/>
      <c r="E446300" s="79"/>
      <c r="F446300" s="78"/>
      <c r="G446300" s="82"/>
      <c r="H446300" s="82"/>
      <c r="I446300" s="11"/>
    </row>
    <row r="446304" spans="1:9" s="4" customFormat="1" x14ac:dyDescent="0.2">
      <c r="A446304" s="25"/>
      <c r="B446304" s="64"/>
      <c r="C446304" s="80"/>
      <c r="D446304" s="81"/>
      <c r="E446304" s="79"/>
      <c r="F446304" s="78"/>
      <c r="G446304" s="82"/>
      <c r="H446304" s="82"/>
      <c r="I446304" s="11"/>
    </row>
    <row r="446308" spans="1:9" s="4" customFormat="1" x14ac:dyDescent="0.2">
      <c r="A446308" s="25"/>
      <c r="B446308" s="64"/>
      <c r="C446308" s="80"/>
      <c r="D446308" s="81"/>
      <c r="E446308" s="79"/>
      <c r="F446308" s="78"/>
      <c r="G446308" s="82"/>
      <c r="H446308" s="82"/>
      <c r="I446308" s="11"/>
    </row>
    <row r="446310" spans="1:9" s="4" customFormat="1" x14ac:dyDescent="0.2">
      <c r="A446310" s="25"/>
      <c r="B446310" s="64"/>
      <c r="C446310" s="80"/>
      <c r="D446310" s="81"/>
      <c r="E446310" s="79"/>
      <c r="F446310" s="78"/>
      <c r="G446310" s="82"/>
      <c r="H446310" s="82"/>
      <c r="I446310" s="11"/>
    </row>
    <row r="446316" spans="1:9" s="4" customFormat="1" x14ac:dyDescent="0.2">
      <c r="A446316" s="25"/>
      <c r="B446316" s="64"/>
      <c r="C446316" s="80"/>
      <c r="D446316" s="81"/>
      <c r="E446316" s="79"/>
      <c r="F446316" s="78"/>
      <c r="G446316" s="82"/>
      <c r="H446316" s="82"/>
      <c r="I446316" s="11"/>
    </row>
    <row r="446320" spans="1:9" s="4" customFormat="1" x14ac:dyDescent="0.2">
      <c r="A446320" s="25"/>
      <c r="B446320" s="64"/>
      <c r="C446320" s="80"/>
      <c r="D446320" s="81"/>
      <c r="E446320" s="79"/>
      <c r="F446320" s="78"/>
      <c r="G446320" s="82"/>
      <c r="H446320" s="82"/>
      <c r="I446320" s="11"/>
    </row>
    <row r="446324" spans="1:9" s="4" customFormat="1" x14ac:dyDescent="0.2">
      <c r="A446324" s="25"/>
      <c r="B446324" s="64"/>
      <c r="C446324" s="80"/>
      <c r="D446324" s="81"/>
      <c r="E446324" s="79"/>
      <c r="F446324" s="78"/>
      <c r="G446324" s="82"/>
      <c r="H446324" s="82"/>
      <c r="I446324" s="11"/>
    </row>
    <row r="446326" spans="1:9" s="4" customFormat="1" x14ac:dyDescent="0.2">
      <c r="A446326" s="25"/>
      <c r="B446326" s="64"/>
      <c r="C446326" s="80"/>
      <c r="D446326" s="81"/>
      <c r="E446326" s="79"/>
      <c r="F446326" s="78"/>
      <c r="G446326" s="82"/>
      <c r="H446326" s="82"/>
      <c r="I446326" s="11"/>
    </row>
    <row r="446332" spans="1:9" s="4" customFormat="1" x14ac:dyDescent="0.2">
      <c r="A446332" s="25"/>
      <c r="B446332" s="64"/>
      <c r="C446332" s="80"/>
      <c r="D446332" s="81"/>
      <c r="E446332" s="79"/>
      <c r="F446332" s="78"/>
      <c r="G446332" s="82"/>
      <c r="H446332" s="82"/>
      <c r="I446332" s="11"/>
    </row>
    <row r="446336" spans="1:9" s="4" customFormat="1" x14ac:dyDescent="0.2">
      <c r="A446336" s="25"/>
      <c r="B446336" s="64"/>
      <c r="C446336" s="80"/>
      <c r="D446336" s="81"/>
      <c r="E446336" s="79"/>
      <c r="F446336" s="78"/>
      <c r="G446336" s="82"/>
      <c r="H446336" s="82"/>
      <c r="I446336" s="11"/>
    </row>
    <row r="446340" spans="1:9" s="4" customFormat="1" x14ac:dyDescent="0.2">
      <c r="A446340" s="25"/>
      <c r="B446340" s="64"/>
      <c r="C446340" s="80"/>
      <c r="D446340" s="81"/>
      <c r="E446340" s="79"/>
      <c r="F446340" s="78"/>
      <c r="G446340" s="82"/>
      <c r="H446340" s="82"/>
      <c r="I446340" s="11"/>
    </row>
    <row r="446342" spans="1:9" s="4" customFormat="1" x14ac:dyDescent="0.2">
      <c r="A446342" s="25"/>
      <c r="B446342" s="64"/>
      <c r="C446342" s="80"/>
      <c r="D446342" s="81"/>
      <c r="E446342" s="79"/>
      <c r="F446342" s="78"/>
      <c r="G446342" s="82"/>
      <c r="H446342" s="82"/>
      <c r="I446342" s="11"/>
    </row>
    <row r="446348" spans="1:9" s="4" customFormat="1" x14ac:dyDescent="0.2">
      <c r="A446348" s="25"/>
      <c r="B446348" s="64"/>
      <c r="C446348" s="80"/>
      <c r="D446348" s="81"/>
      <c r="E446348" s="79"/>
      <c r="F446348" s="78"/>
      <c r="G446348" s="82"/>
      <c r="H446348" s="82"/>
      <c r="I446348" s="11"/>
    </row>
    <row r="446352" spans="1:9" s="4" customFormat="1" x14ac:dyDescent="0.2">
      <c r="A446352" s="25"/>
      <c r="B446352" s="64"/>
      <c r="C446352" s="80"/>
      <c r="D446352" s="81"/>
      <c r="E446352" s="79"/>
      <c r="F446352" s="78"/>
      <c r="G446352" s="82"/>
      <c r="H446352" s="82"/>
      <c r="I446352" s="11"/>
    </row>
    <row r="446356" spans="1:9" s="4" customFormat="1" x14ac:dyDescent="0.2">
      <c r="A446356" s="25"/>
      <c r="B446356" s="64"/>
      <c r="C446356" s="80"/>
      <c r="D446356" s="81"/>
      <c r="E446356" s="79"/>
      <c r="F446356" s="78"/>
      <c r="G446356" s="82"/>
      <c r="H446356" s="82"/>
      <c r="I446356" s="11"/>
    </row>
    <row r="446358" spans="1:9" s="4" customFormat="1" x14ac:dyDescent="0.2">
      <c r="A446358" s="25"/>
      <c r="B446358" s="64"/>
      <c r="C446358" s="80"/>
      <c r="D446358" s="81"/>
      <c r="E446358" s="79"/>
      <c r="F446358" s="78"/>
      <c r="G446358" s="82"/>
      <c r="H446358" s="82"/>
      <c r="I446358" s="11"/>
    </row>
    <row r="446364" spans="1:9" s="4" customFormat="1" x14ac:dyDescent="0.2">
      <c r="A446364" s="25"/>
      <c r="B446364" s="64"/>
      <c r="C446364" s="80"/>
      <c r="D446364" s="81"/>
      <c r="E446364" s="79"/>
      <c r="F446364" s="78"/>
      <c r="G446364" s="82"/>
      <c r="H446364" s="82"/>
      <c r="I446364" s="11"/>
    </row>
    <row r="446368" spans="1:9" s="4" customFormat="1" x14ac:dyDescent="0.2">
      <c r="A446368" s="25"/>
      <c r="B446368" s="64"/>
      <c r="C446368" s="80"/>
      <c r="D446368" s="81"/>
      <c r="E446368" s="79"/>
      <c r="F446368" s="78"/>
      <c r="G446368" s="82"/>
      <c r="H446368" s="82"/>
      <c r="I446368" s="11"/>
    </row>
    <row r="446372" spans="1:9" s="4" customFormat="1" x14ac:dyDescent="0.2">
      <c r="A446372" s="25"/>
      <c r="B446372" s="64"/>
      <c r="C446372" s="80"/>
      <c r="D446372" s="81"/>
      <c r="E446372" s="79"/>
      <c r="F446372" s="78"/>
      <c r="G446372" s="82"/>
      <c r="H446372" s="82"/>
      <c r="I446372" s="11"/>
    </row>
    <row r="446374" spans="1:9" s="4" customFormat="1" x14ac:dyDescent="0.2">
      <c r="A446374" s="25"/>
      <c r="B446374" s="64"/>
      <c r="C446374" s="80"/>
      <c r="D446374" s="81"/>
      <c r="E446374" s="79"/>
      <c r="F446374" s="78"/>
      <c r="G446374" s="82"/>
      <c r="H446374" s="82"/>
      <c r="I446374" s="11"/>
    </row>
    <row r="446380" spans="1:9" s="4" customFormat="1" x14ac:dyDescent="0.2">
      <c r="A446380" s="25"/>
      <c r="B446380" s="64"/>
      <c r="C446380" s="80"/>
      <c r="D446380" s="81"/>
      <c r="E446380" s="79"/>
      <c r="F446380" s="78"/>
      <c r="G446380" s="82"/>
      <c r="H446380" s="82"/>
      <c r="I446380" s="11"/>
    </row>
    <row r="446384" spans="1:9" s="4" customFormat="1" x14ac:dyDescent="0.2">
      <c r="A446384" s="25"/>
      <c r="B446384" s="64"/>
      <c r="C446384" s="80"/>
      <c r="D446384" s="81"/>
      <c r="E446384" s="79"/>
      <c r="F446384" s="78"/>
      <c r="G446384" s="82"/>
      <c r="H446384" s="82"/>
      <c r="I446384" s="11"/>
    </row>
    <row r="446388" spans="1:9" s="4" customFormat="1" x14ac:dyDescent="0.2">
      <c r="A446388" s="25"/>
      <c r="B446388" s="64"/>
      <c r="C446388" s="80"/>
      <c r="D446388" s="81"/>
      <c r="E446388" s="79"/>
      <c r="F446388" s="78"/>
      <c r="G446388" s="82"/>
      <c r="H446388" s="82"/>
      <c r="I446388" s="11"/>
    </row>
    <row r="446390" spans="1:9" s="4" customFormat="1" x14ac:dyDescent="0.2">
      <c r="A446390" s="25"/>
      <c r="B446390" s="64"/>
      <c r="C446390" s="80"/>
      <c r="D446390" s="81"/>
      <c r="E446390" s="79"/>
      <c r="F446390" s="78"/>
      <c r="G446390" s="82"/>
      <c r="H446390" s="82"/>
      <c r="I446390" s="11"/>
    </row>
    <row r="446396" spans="1:9" s="4" customFormat="1" x14ac:dyDescent="0.2">
      <c r="A446396" s="25"/>
      <c r="B446396" s="64"/>
      <c r="C446396" s="80"/>
      <c r="D446396" s="81"/>
      <c r="E446396" s="79"/>
      <c r="F446396" s="78"/>
      <c r="G446396" s="82"/>
      <c r="H446396" s="82"/>
      <c r="I446396" s="11"/>
    </row>
    <row r="446400" spans="1:9" s="4" customFormat="1" x14ac:dyDescent="0.2">
      <c r="A446400" s="25"/>
      <c r="B446400" s="64"/>
      <c r="C446400" s="80"/>
      <c r="D446400" s="81"/>
      <c r="E446400" s="79"/>
      <c r="F446400" s="78"/>
      <c r="G446400" s="82"/>
      <c r="H446400" s="82"/>
      <c r="I446400" s="11"/>
    </row>
    <row r="446404" spans="1:9" s="4" customFormat="1" x14ac:dyDescent="0.2">
      <c r="A446404" s="25"/>
      <c r="B446404" s="64"/>
      <c r="C446404" s="80"/>
      <c r="D446404" s="81"/>
      <c r="E446404" s="79"/>
      <c r="F446404" s="78"/>
      <c r="G446404" s="82"/>
      <c r="H446404" s="82"/>
      <c r="I446404" s="11"/>
    </row>
    <row r="446406" spans="1:9" s="4" customFormat="1" x14ac:dyDescent="0.2">
      <c r="A446406" s="25"/>
      <c r="B446406" s="64"/>
      <c r="C446406" s="80"/>
      <c r="D446406" s="81"/>
      <c r="E446406" s="79"/>
      <c r="F446406" s="78"/>
      <c r="G446406" s="82"/>
      <c r="H446406" s="82"/>
      <c r="I446406" s="11"/>
    </row>
    <row r="446412" spans="1:9" s="4" customFormat="1" x14ac:dyDescent="0.2">
      <c r="A446412" s="25"/>
      <c r="B446412" s="64"/>
      <c r="C446412" s="80"/>
      <c r="D446412" s="81"/>
      <c r="E446412" s="79"/>
      <c r="F446412" s="78"/>
      <c r="G446412" s="82"/>
      <c r="H446412" s="82"/>
      <c r="I446412" s="11"/>
    </row>
    <row r="446416" spans="1:9" s="4" customFormat="1" x14ac:dyDescent="0.2">
      <c r="A446416" s="25"/>
      <c r="B446416" s="64"/>
      <c r="C446416" s="80"/>
      <c r="D446416" s="81"/>
      <c r="E446416" s="79"/>
      <c r="F446416" s="78"/>
      <c r="G446416" s="82"/>
      <c r="H446416" s="82"/>
      <c r="I446416" s="11"/>
    </row>
    <row r="446420" spans="1:9" s="4" customFormat="1" x14ac:dyDescent="0.2">
      <c r="A446420" s="25"/>
      <c r="B446420" s="64"/>
      <c r="C446420" s="80"/>
      <c r="D446420" s="81"/>
      <c r="E446420" s="79"/>
      <c r="F446420" s="78"/>
      <c r="G446420" s="82"/>
      <c r="H446420" s="82"/>
      <c r="I446420" s="11"/>
    </row>
    <row r="446422" spans="1:9" s="4" customFormat="1" x14ac:dyDescent="0.2">
      <c r="A446422" s="25"/>
      <c r="B446422" s="64"/>
      <c r="C446422" s="80"/>
      <c r="D446422" s="81"/>
      <c r="E446422" s="79"/>
      <c r="F446422" s="78"/>
      <c r="G446422" s="82"/>
      <c r="H446422" s="82"/>
      <c r="I446422" s="11"/>
    </row>
    <row r="446428" spans="1:9" s="4" customFormat="1" x14ac:dyDescent="0.2">
      <c r="A446428" s="25"/>
      <c r="B446428" s="64"/>
      <c r="C446428" s="80"/>
      <c r="D446428" s="81"/>
      <c r="E446428" s="79"/>
      <c r="F446428" s="78"/>
      <c r="G446428" s="82"/>
      <c r="H446428" s="82"/>
      <c r="I446428" s="11"/>
    </row>
    <row r="446432" spans="1:9" s="4" customFormat="1" x14ac:dyDescent="0.2">
      <c r="A446432" s="25"/>
      <c r="B446432" s="64"/>
      <c r="C446432" s="80"/>
      <c r="D446432" s="81"/>
      <c r="E446432" s="79"/>
      <c r="F446432" s="78"/>
      <c r="G446432" s="82"/>
      <c r="H446432" s="82"/>
      <c r="I446432" s="11"/>
    </row>
    <row r="446436" spans="1:9" s="4" customFormat="1" x14ac:dyDescent="0.2">
      <c r="A446436" s="25"/>
      <c r="B446436" s="64"/>
      <c r="C446436" s="80"/>
      <c r="D446436" s="81"/>
      <c r="E446436" s="79"/>
      <c r="F446436" s="78"/>
      <c r="G446436" s="82"/>
      <c r="H446436" s="82"/>
      <c r="I446436" s="11"/>
    </row>
    <row r="446438" spans="1:9" s="4" customFormat="1" x14ac:dyDescent="0.2">
      <c r="A446438" s="25"/>
      <c r="B446438" s="64"/>
      <c r="C446438" s="80"/>
      <c r="D446438" s="81"/>
      <c r="E446438" s="79"/>
      <c r="F446438" s="78"/>
      <c r="G446438" s="82"/>
      <c r="H446438" s="82"/>
      <c r="I446438" s="11"/>
    </row>
    <row r="446444" spans="1:9" s="4" customFormat="1" x14ac:dyDescent="0.2">
      <c r="A446444" s="25"/>
      <c r="B446444" s="64"/>
      <c r="C446444" s="80"/>
      <c r="D446444" s="81"/>
      <c r="E446444" s="79"/>
      <c r="F446444" s="78"/>
      <c r="G446444" s="82"/>
      <c r="H446444" s="82"/>
      <c r="I446444" s="11"/>
    </row>
    <row r="446448" spans="1:9" s="4" customFormat="1" x14ac:dyDescent="0.2">
      <c r="A446448" s="25"/>
      <c r="B446448" s="64"/>
      <c r="C446448" s="80"/>
      <c r="D446448" s="81"/>
      <c r="E446448" s="79"/>
      <c r="F446448" s="78"/>
      <c r="G446448" s="82"/>
      <c r="H446448" s="82"/>
      <c r="I446448" s="11"/>
    </row>
    <row r="446452" spans="1:9" s="4" customFormat="1" x14ac:dyDescent="0.2">
      <c r="A446452" s="25"/>
      <c r="B446452" s="64"/>
      <c r="C446452" s="80"/>
      <c r="D446452" s="81"/>
      <c r="E446452" s="79"/>
      <c r="F446452" s="78"/>
      <c r="G446452" s="82"/>
      <c r="H446452" s="82"/>
      <c r="I446452" s="11"/>
    </row>
    <row r="446454" spans="1:9" s="4" customFormat="1" x14ac:dyDescent="0.2">
      <c r="A446454" s="25"/>
      <c r="B446454" s="64"/>
      <c r="C446454" s="80"/>
      <c r="D446454" s="81"/>
      <c r="E446454" s="79"/>
      <c r="F446454" s="78"/>
      <c r="G446454" s="82"/>
      <c r="H446454" s="82"/>
      <c r="I446454" s="11"/>
    </row>
    <row r="446460" spans="1:9" s="4" customFormat="1" x14ac:dyDescent="0.2">
      <c r="A446460" s="25"/>
      <c r="B446460" s="64"/>
      <c r="C446460" s="80"/>
      <c r="D446460" s="81"/>
      <c r="E446460" s="79"/>
      <c r="F446460" s="78"/>
      <c r="G446460" s="82"/>
      <c r="H446460" s="82"/>
      <c r="I446460" s="11"/>
    </row>
    <row r="446464" spans="1:9" s="4" customFormat="1" x14ac:dyDescent="0.2">
      <c r="A446464" s="25"/>
      <c r="B446464" s="64"/>
      <c r="C446464" s="80"/>
      <c r="D446464" s="81"/>
      <c r="E446464" s="79"/>
      <c r="F446464" s="78"/>
      <c r="G446464" s="82"/>
      <c r="H446464" s="82"/>
      <c r="I446464" s="11"/>
    </row>
    <row r="446468" spans="1:9" s="4" customFormat="1" x14ac:dyDescent="0.2">
      <c r="A446468" s="25"/>
      <c r="B446468" s="64"/>
      <c r="C446468" s="80"/>
      <c r="D446468" s="81"/>
      <c r="E446468" s="79"/>
      <c r="F446468" s="78"/>
      <c r="G446468" s="82"/>
      <c r="H446468" s="82"/>
      <c r="I446468" s="11"/>
    </row>
    <row r="446470" spans="1:9" s="4" customFormat="1" x14ac:dyDescent="0.2">
      <c r="A446470" s="25"/>
      <c r="B446470" s="64"/>
      <c r="C446470" s="80"/>
      <c r="D446470" s="81"/>
      <c r="E446470" s="79"/>
      <c r="F446470" s="78"/>
      <c r="G446470" s="82"/>
      <c r="H446470" s="82"/>
      <c r="I446470" s="11"/>
    </row>
    <row r="446476" spans="1:9" s="4" customFormat="1" x14ac:dyDescent="0.2">
      <c r="A446476" s="25"/>
      <c r="B446476" s="64"/>
      <c r="C446476" s="80"/>
      <c r="D446476" s="81"/>
      <c r="E446476" s="79"/>
      <c r="F446476" s="78"/>
      <c r="G446476" s="82"/>
      <c r="H446476" s="82"/>
      <c r="I446476" s="11"/>
    </row>
    <row r="446480" spans="1:9" s="4" customFormat="1" x14ac:dyDescent="0.2">
      <c r="A446480" s="25"/>
      <c r="B446480" s="64"/>
      <c r="C446480" s="80"/>
      <c r="D446480" s="81"/>
      <c r="E446480" s="79"/>
      <c r="F446480" s="78"/>
      <c r="G446480" s="82"/>
      <c r="H446480" s="82"/>
      <c r="I446480" s="11"/>
    </row>
    <row r="446484" spans="1:9" s="4" customFormat="1" x14ac:dyDescent="0.2">
      <c r="A446484" s="25"/>
      <c r="B446484" s="64"/>
      <c r="C446484" s="80"/>
      <c r="D446484" s="81"/>
      <c r="E446484" s="79"/>
      <c r="F446484" s="78"/>
      <c r="G446484" s="82"/>
      <c r="H446484" s="82"/>
      <c r="I446484" s="11"/>
    </row>
    <row r="446486" spans="1:9" s="4" customFormat="1" x14ac:dyDescent="0.2">
      <c r="A446486" s="25"/>
      <c r="B446486" s="64"/>
      <c r="C446486" s="80"/>
      <c r="D446486" s="81"/>
      <c r="E446486" s="79"/>
      <c r="F446486" s="78"/>
      <c r="G446486" s="82"/>
      <c r="H446486" s="82"/>
      <c r="I446486" s="11"/>
    </row>
    <row r="446492" spans="1:9" s="4" customFormat="1" x14ac:dyDescent="0.2">
      <c r="A446492" s="25"/>
      <c r="B446492" s="64"/>
      <c r="C446492" s="80"/>
      <c r="D446492" s="81"/>
      <c r="E446492" s="79"/>
      <c r="F446492" s="78"/>
      <c r="G446492" s="82"/>
      <c r="H446492" s="82"/>
      <c r="I446492" s="11"/>
    </row>
    <row r="446496" spans="1:9" s="4" customFormat="1" x14ac:dyDescent="0.2">
      <c r="A446496" s="25"/>
      <c r="B446496" s="64"/>
      <c r="C446496" s="80"/>
      <c r="D446496" s="81"/>
      <c r="E446496" s="79"/>
      <c r="F446496" s="78"/>
      <c r="G446496" s="82"/>
      <c r="H446496" s="82"/>
      <c r="I446496" s="11"/>
    </row>
    <row r="446500" spans="1:9" s="4" customFormat="1" x14ac:dyDescent="0.2">
      <c r="A446500" s="25"/>
      <c r="B446500" s="64"/>
      <c r="C446500" s="80"/>
      <c r="D446500" s="81"/>
      <c r="E446500" s="79"/>
      <c r="F446500" s="78"/>
      <c r="G446500" s="82"/>
      <c r="H446500" s="82"/>
      <c r="I446500" s="11"/>
    </row>
    <row r="446502" spans="1:9" s="4" customFormat="1" x14ac:dyDescent="0.2">
      <c r="A446502" s="25"/>
      <c r="B446502" s="64"/>
      <c r="C446502" s="80"/>
      <c r="D446502" s="81"/>
      <c r="E446502" s="79"/>
      <c r="F446502" s="78"/>
      <c r="G446502" s="82"/>
      <c r="H446502" s="82"/>
      <c r="I446502" s="11"/>
    </row>
    <row r="446508" spans="1:9" s="4" customFormat="1" x14ac:dyDescent="0.2">
      <c r="A446508" s="25"/>
      <c r="B446508" s="64"/>
      <c r="C446508" s="80"/>
      <c r="D446508" s="81"/>
      <c r="E446508" s="79"/>
      <c r="F446508" s="78"/>
      <c r="G446508" s="82"/>
      <c r="H446508" s="82"/>
      <c r="I446508" s="11"/>
    </row>
    <row r="446512" spans="1:9" s="4" customFormat="1" x14ac:dyDescent="0.2">
      <c r="A446512" s="25"/>
      <c r="B446512" s="64"/>
      <c r="C446512" s="80"/>
      <c r="D446512" s="81"/>
      <c r="E446512" s="79"/>
      <c r="F446512" s="78"/>
      <c r="G446512" s="82"/>
      <c r="H446512" s="82"/>
      <c r="I446512" s="11"/>
    </row>
    <row r="446516" spans="1:9" s="4" customFormat="1" x14ac:dyDescent="0.2">
      <c r="A446516" s="25"/>
      <c r="B446516" s="64"/>
      <c r="C446516" s="80"/>
      <c r="D446516" s="81"/>
      <c r="E446516" s="79"/>
      <c r="F446516" s="78"/>
      <c r="G446516" s="82"/>
      <c r="H446516" s="82"/>
      <c r="I446516" s="11"/>
    </row>
    <row r="446518" spans="1:9" s="4" customFormat="1" x14ac:dyDescent="0.2">
      <c r="A446518" s="25"/>
      <c r="B446518" s="64"/>
      <c r="C446518" s="80"/>
      <c r="D446518" s="81"/>
      <c r="E446518" s="79"/>
      <c r="F446518" s="78"/>
      <c r="G446518" s="82"/>
      <c r="H446518" s="82"/>
      <c r="I446518" s="11"/>
    </row>
    <row r="446524" spans="1:9" s="4" customFormat="1" x14ac:dyDescent="0.2">
      <c r="A446524" s="25"/>
      <c r="B446524" s="64"/>
      <c r="C446524" s="80"/>
      <c r="D446524" s="81"/>
      <c r="E446524" s="79"/>
      <c r="F446524" s="78"/>
      <c r="G446524" s="82"/>
      <c r="H446524" s="82"/>
      <c r="I446524" s="11"/>
    </row>
    <row r="446528" spans="1:9" s="4" customFormat="1" x14ac:dyDescent="0.2">
      <c r="A446528" s="25"/>
      <c r="B446528" s="64"/>
      <c r="C446528" s="80"/>
      <c r="D446528" s="81"/>
      <c r="E446528" s="79"/>
      <c r="F446528" s="78"/>
      <c r="G446528" s="82"/>
      <c r="H446528" s="82"/>
      <c r="I446528" s="11"/>
    </row>
    <row r="446532" spans="1:9" s="4" customFormat="1" x14ac:dyDescent="0.2">
      <c r="A446532" s="25"/>
      <c r="B446532" s="64"/>
      <c r="C446532" s="80"/>
      <c r="D446532" s="81"/>
      <c r="E446532" s="79"/>
      <c r="F446532" s="78"/>
      <c r="G446532" s="82"/>
      <c r="H446532" s="82"/>
      <c r="I446532" s="11"/>
    </row>
    <row r="446534" spans="1:9" s="4" customFormat="1" x14ac:dyDescent="0.2">
      <c r="A446534" s="25"/>
      <c r="B446534" s="64"/>
      <c r="C446534" s="80"/>
      <c r="D446534" s="81"/>
      <c r="E446534" s="79"/>
      <c r="F446534" s="78"/>
      <c r="G446534" s="82"/>
      <c r="H446534" s="82"/>
      <c r="I446534" s="11"/>
    </row>
    <row r="446540" spans="1:9" s="4" customFormat="1" x14ac:dyDescent="0.2">
      <c r="A446540" s="25"/>
      <c r="B446540" s="64"/>
      <c r="C446540" s="80"/>
      <c r="D446540" s="81"/>
      <c r="E446540" s="79"/>
      <c r="F446540" s="78"/>
      <c r="G446540" s="82"/>
      <c r="H446540" s="82"/>
      <c r="I446540" s="11"/>
    </row>
    <row r="446544" spans="1:9" s="4" customFormat="1" x14ac:dyDescent="0.2">
      <c r="A446544" s="25"/>
      <c r="B446544" s="64"/>
      <c r="C446544" s="80"/>
      <c r="D446544" s="81"/>
      <c r="E446544" s="79"/>
      <c r="F446544" s="78"/>
      <c r="G446544" s="82"/>
      <c r="H446544" s="82"/>
      <c r="I446544" s="11"/>
    </row>
    <row r="446548" spans="1:9" s="4" customFormat="1" x14ac:dyDescent="0.2">
      <c r="A446548" s="25"/>
      <c r="B446548" s="64"/>
      <c r="C446548" s="80"/>
      <c r="D446548" s="81"/>
      <c r="E446548" s="79"/>
      <c r="F446548" s="78"/>
      <c r="G446548" s="82"/>
      <c r="H446548" s="82"/>
      <c r="I446548" s="11"/>
    </row>
    <row r="446550" spans="1:9" s="4" customFormat="1" x14ac:dyDescent="0.2">
      <c r="A446550" s="25"/>
      <c r="B446550" s="64"/>
      <c r="C446550" s="80"/>
      <c r="D446550" s="81"/>
      <c r="E446550" s="79"/>
      <c r="F446550" s="78"/>
      <c r="G446550" s="82"/>
      <c r="H446550" s="82"/>
      <c r="I446550" s="11"/>
    </row>
    <row r="446556" spans="1:9" s="4" customFormat="1" x14ac:dyDescent="0.2">
      <c r="A446556" s="25"/>
      <c r="B446556" s="64"/>
      <c r="C446556" s="80"/>
      <c r="D446556" s="81"/>
      <c r="E446556" s="79"/>
      <c r="F446556" s="78"/>
      <c r="G446556" s="82"/>
      <c r="H446556" s="82"/>
      <c r="I446556" s="11"/>
    </row>
    <row r="446560" spans="1:9" s="4" customFormat="1" x14ac:dyDescent="0.2">
      <c r="A446560" s="25"/>
      <c r="B446560" s="64"/>
      <c r="C446560" s="80"/>
      <c r="D446560" s="81"/>
      <c r="E446560" s="79"/>
      <c r="F446560" s="78"/>
      <c r="G446560" s="82"/>
      <c r="H446560" s="82"/>
      <c r="I446560" s="11"/>
    </row>
    <row r="446564" spans="1:9" s="4" customFormat="1" x14ac:dyDescent="0.2">
      <c r="A446564" s="25"/>
      <c r="B446564" s="64"/>
      <c r="C446564" s="80"/>
      <c r="D446564" s="81"/>
      <c r="E446564" s="79"/>
      <c r="F446564" s="78"/>
      <c r="G446564" s="82"/>
      <c r="H446564" s="82"/>
      <c r="I446564" s="11"/>
    </row>
    <row r="446566" spans="1:9" s="4" customFormat="1" x14ac:dyDescent="0.2">
      <c r="A446566" s="25"/>
      <c r="B446566" s="64"/>
      <c r="C446566" s="80"/>
      <c r="D446566" s="81"/>
      <c r="E446566" s="79"/>
      <c r="F446566" s="78"/>
      <c r="G446566" s="82"/>
      <c r="H446566" s="82"/>
      <c r="I446566" s="11"/>
    </row>
    <row r="446572" spans="1:9" s="4" customFormat="1" x14ac:dyDescent="0.2">
      <c r="A446572" s="25"/>
      <c r="B446572" s="64"/>
      <c r="C446572" s="80"/>
      <c r="D446572" s="81"/>
      <c r="E446572" s="79"/>
      <c r="F446572" s="78"/>
      <c r="G446572" s="82"/>
      <c r="H446572" s="82"/>
      <c r="I446572" s="11"/>
    </row>
    <row r="446576" spans="1:9" s="4" customFormat="1" x14ac:dyDescent="0.2">
      <c r="A446576" s="25"/>
      <c r="B446576" s="64"/>
      <c r="C446576" s="80"/>
      <c r="D446576" s="81"/>
      <c r="E446576" s="79"/>
      <c r="F446576" s="78"/>
      <c r="G446576" s="82"/>
      <c r="H446576" s="82"/>
      <c r="I446576" s="11"/>
    </row>
    <row r="446580" spans="1:9" s="4" customFormat="1" x14ac:dyDescent="0.2">
      <c r="A446580" s="25"/>
      <c r="B446580" s="64"/>
      <c r="C446580" s="80"/>
      <c r="D446580" s="81"/>
      <c r="E446580" s="79"/>
      <c r="F446580" s="78"/>
      <c r="G446580" s="82"/>
      <c r="H446580" s="82"/>
      <c r="I446580" s="11"/>
    </row>
    <row r="446582" spans="1:9" s="4" customFormat="1" x14ac:dyDescent="0.2">
      <c r="A446582" s="25"/>
      <c r="B446582" s="64"/>
      <c r="C446582" s="80"/>
      <c r="D446582" s="81"/>
      <c r="E446582" s="79"/>
      <c r="F446582" s="78"/>
      <c r="G446582" s="82"/>
      <c r="H446582" s="82"/>
      <c r="I446582" s="11"/>
    </row>
    <row r="446588" spans="1:9" s="4" customFormat="1" x14ac:dyDescent="0.2">
      <c r="A446588" s="25"/>
      <c r="B446588" s="64"/>
      <c r="C446588" s="80"/>
      <c r="D446588" s="81"/>
      <c r="E446588" s="79"/>
      <c r="F446588" s="78"/>
      <c r="G446588" s="82"/>
      <c r="H446588" s="82"/>
      <c r="I446588" s="11"/>
    </row>
    <row r="446592" spans="1:9" s="4" customFormat="1" x14ac:dyDescent="0.2">
      <c r="A446592" s="25"/>
      <c r="B446592" s="64"/>
      <c r="C446592" s="80"/>
      <c r="D446592" s="81"/>
      <c r="E446592" s="79"/>
      <c r="F446592" s="78"/>
      <c r="G446592" s="82"/>
      <c r="H446592" s="82"/>
      <c r="I446592" s="11"/>
    </row>
    <row r="446596" spans="1:9" s="4" customFormat="1" x14ac:dyDescent="0.2">
      <c r="A446596" s="25"/>
      <c r="B446596" s="64"/>
      <c r="C446596" s="80"/>
      <c r="D446596" s="81"/>
      <c r="E446596" s="79"/>
      <c r="F446596" s="78"/>
      <c r="G446596" s="82"/>
      <c r="H446596" s="82"/>
      <c r="I446596" s="11"/>
    </row>
    <row r="446598" spans="1:9" s="4" customFormat="1" x14ac:dyDescent="0.2">
      <c r="A446598" s="25"/>
      <c r="B446598" s="64"/>
      <c r="C446598" s="80"/>
      <c r="D446598" s="81"/>
      <c r="E446598" s="79"/>
      <c r="F446598" s="78"/>
      <c r="G446598" s="82"/>
      <c r="H446598" s="82"/>
      <c r="I446598" s="11"/>
    </row>
    <row r="446604" spans="1:9" s="4" customFormat="1" x14ac:dyDescent="0.2">
      <c r="A446604" s="25"/>
      <c r="B446604" s="64"/>
      <c r="C446604" s="80"/>
      <c r="D446604" s="81"/>
      <c r="E446604" s="79"/>
      <c r="F446604" s="78"/>
      <c r="G446604" s="82"/>
      <c r="H446604" s="82"/>
      <c r="I446604" s="11"/>
    </row>
    <row r="446608" spans="1:9" s="4" customFormat="1" x14ac:dyDescent="0.2">
      <c r="A446608" s="25"/>
      <c r="B446608" s="64"/>
      <c r="C446608" s="80"/>
      <c r="D446608" s="81"/>
      <c r="E446608" s="79"/>
      <c r="F446608" s="78"/>
      <c r="G446608" s="82"/>
      <c r="H446608" s="82"/>
      <c r="I446608" s="11"/>
    </row>
    <row r="446612" spans="1:9" s="4" customFormat="1" x14ac:dyDescent="0.2">
      <c r="A446612" s="25"/>
      <c r="B446612" s="64"/>
      <c r="C446612" s="80"/>
      <c r="D446612" s="81"/>
      <c r="E446612" s="79"/>
      <c r="F446612" s="78"/>
      <c r="G446612" s="82"/>
      <c r="H446612" s="82"/>
      <c r="I446612" s="11"/>
    </row>
    <row r="446614" spans="1:9" s="4" customFormat="1" x14ac:dyDescent="0.2">
      <c r="A446614" s="25"/>
      <c r="B446614" s="64"/>
      <c r="C446614" s="80"/>
      <c r="D446614" s="81"/>
      <c r="E446614" s="79"/>
      <c r="F446614" s="78"/>
      <c r="G446614" s="82"/>
      <c r="H446614" s="82"/>
      <c r="I446614" s="11"/>
    </row>
    <row r="446620" spans="1:9" s="4" customFormat="1" x14ac:dyDescent="0.2">
      <c r="A446620" s="25"/>
      <c r="B446620" s="64"/>
      <c r="C446620" s="80"/>
      <c r="D446620" s="81"/>
      <c r="E446620" s="79"/>
      <c r="F446620" s="78"/>
      <c r="G446620" s="82"/>
      <c r="H446620" s="82"/>
      <c r="I446620" s="11"/>
    </row>
    <row r="446628" spans="1:9" s="4" customFormat="1" x14ac:dyDescent="0.2">
      <c r="A446628" s="25"/>
      <c r="B446628" s="64"/>
      <c r="C446628" s="80"/>
      <c r="D446628" s="81"/>
      <c r="E446628" s="79"/>
      <c r="F446628" s="78"/>
      <c r="G446628" s="82"/>
      <c r="H446628" s="82"/>
      <c r="I446628" s="11"/>
    </row>
    <row r="446630" spans="1:9" s="4" customFormat="1" x14ac:dyDescent="0.2">
      <c r="A446630" s="25"/>
      <c r="B446630" s="64"/>
      <c r="C446630" s="80"/>
      <c r="D446630" s="81"/>
      <c r="E446630" s="79"/>
      <c r="F446630" s="78"/>
      <c r="G446630" s="82"/>
      <c r="H446630" s="82"/>
      <c r="I446630" s="11"/>
    </row>
    <row r="446636" spans="1:9" s="4" customFormat="1" x14ac:dyDescent="0.2">
      <c r="A446636" s="25"/>
      <c r="B446636" s="64"/>
      <c r="C446636" s="80"/>
      <c r="D446636" s="81"/>
      <c r="E446636" s="79"/>
      <c r="F446636" s="78"/>
      <c r="G446636" s="82"/>
      <c r="H446636" s="82"/>
      <c r="I446636" s="11"/>
    </row>
    <row r="446644" spans="1:9" s="4" customFormat="1" x14ac:dyDescent="0.2">
      <c r="A446644" s="25"/>
      <c r="B446644" s="64"/>
      <c r="C446644" s="80"/>
      <c r="D446644" s="81"/>
      <c r="E446644" s="79"/>
      <c r="F446644" s="78"/>
      <c r="G446644" s="82"/>
      <c r="H446644" s="82"/>
      <c r="I446644" s="11"/>
    </row>
    <row r="446646" spans="1:9" s="4" customFormat="1" x14ac:dyDescent="0.2">
      <c r="A446646" s="25"/>
      <c r="B446646" s="64"/>
      <c r="C446646" s="80"/>
      <c r="D446646" s="81"/>
      <c r="E446646" s="79"/>
      <c r="F446646" s="78"/>
      <c r="G446646" s="82"/>
      <c r="H446646" s="82"/>
      <c r="I446646" s="11"/>
    </row>
    <row r="446652" spans="1:9" s="4" customFormat="1" x14ac:dyDescent="0.2">
      <c r="A446652" s="25"/>
      <c r="B446652" s="64"/>
      <c r="C446652" s="80"/>
      <c r="D446652" s="81"/>
      <c r="E446652" s="79"/>
      <c r="F446652" s="78"/>
      <c r="G446652" s="82"/>
      <c r="H446652" s="82"/>
      <c r="I446652" s="11"/>
    </row>
    <row r="446660" spans="1:9" s="4" customFormat="1" x14ac:dyDescent="0.2">
      <c r="A446660" s="25"/>
      <c r="B446660" s="64"/>
      <c r="C446660" s="80"/>
      <c r="D446660" s="81"/>
      <c r="E446660" s="79"/>
      <c r="F446660" s="78"/>
      <c r="G446660" s="82"/>
      <c r="H446660" s="82"/>
      <c r="I446660" s="11"/>
    </row>
    <row r="446662" spans="1:9" s="4" customFormat="1" x14ac:dyDescent="0.2">
      <c r="A446662" s="25"/>
      <c r="B446662" s="64"/>
      <c r="C446662" s="80"/>
      <c r="D446662" s="81"/>
      <c r="E446662" s="79"/>
      <c r="F446662" s="78"/>
      <c r="G446662" s="82"/>
      <c r="H446662" s="82"/>
      <c r="I446662" s="11"/>
    </row>
    <row r="446668" spans="1:9" s="4" customFormat="1" x14ac:dyDescent="0.2">
      <c r="A446668" s="25"/>
      <c r="B446668" s="64"/>
      <c r="C446668" s="80"/>
      <c r="D446668" s="81"/>
      <c r="E446668" s="79"/>
      <c r="F446668" s="78"/>
      <c r="G446668" s="82"/>
      <c r="H446668" s="82"/>
      <c r="I446668" s="11"/>
    </row>
    <row r="446676" spans="1:9" s="4" customFormat="1" x14ac:dyDescent="0.2">
      <c r="A446676" s="25"/>
      <c r="B446676" s="64"/>
      <c r="C446676" s="80"/>
      <c r="D446676" s="81"/>
      <c r="E446676" s="79"/>
      <c r="F446676" s="78"/>
      <c r="G446676" s="82"/>
      <c r="H446676" s="82"/>
      <c r="I446676" s="11"/>
    </row>
    <row r="446678" spans="1:9" s="4" customFormat="1" x14ac:dyDescent="0.2">
      <c r="A446678" s="25"/>
      <c r="B446678" s="64"/>
      <c r="C446678" s="80"/>
      <c r="D446678" s="81"/>
      <c r="E446678" s="79"/>
      <c r="F446678" s="78"/>
      <c r="G446678" s="82"/>
      <c r="H446678" s="82"/>
      <c r="I446678" s="11"/>
    </row>
    <row r="446684" spans="1:9" s="4" customFormat="1" x14ac:dyDescent="0.2">
      <c r="A446684" s="25"/>
      <c r="B446684" s="64"/>
      <c r="C446684" s="80"/>
      <c r="D446684" s="81"/>
      <c r="E446684" s="79"/>
      <c r="F446684" s="78"/>
      <c r="G446684" s="82"/>
      <c r="H446684" s="82"/>
      <c r="I446684" s="11"/>
    </row>
    <row r="446692" spans="1:9" s="4" customFormat="1" x14ac:dyDescent="0.2">
      <c r="A446692" s="25"/>
      <c r="B446692" s="64"/>
      <c r="C446692" s="80"/>
      <c r="D446692" s="81"/>
      <c r="E446692" s="79"/>
      <c r="F446692" s="78"/>
      <c r="G446692" s="82"/>
      <c r="H446692" s="82"/>
      <c r="I446692" s="11"/>
    </row>
    <row r="446694" spans="1:9" s="4" customFormat="1" x14ac:dyDescent="0.2">
      <c r="A446694" s="25"/>
      <c r="B446694" s="64"/>
      <c r="C446694" s="80"/>
      <c r="D446694" s="81"/>
      <c r="E446694" s="79"/>
      <c r="F446694" s="78"/>
      <c r="G446694" s="82"/>
      <c r="H446694" s="82"/>
      <c r="I446694" s="11"/>
    </row>
    <row r="446700" spans="1:9" s="4" customFormat="1" x14ac:dyDescent="0.2">
      <c r="A446700" s="25"/>
      <c r="B446700" s="64"/>
      <c r="C446700" s="80"/>
      <c r="D446700" s="81"/>
      <c r="E446700" s="79"/>
      <c r="F446700" s="78"/>
      <c r="G446700" s="82"/>
      <c r="H446700" s="82"/>
      <c r="I446700" s="11"/>
    </row>
    <row r="446708" spans="1:9" s="4" customFormat="1" x14ac:dyDescent="0.2">
      <c r="A446708" s="25"/>
      <c r="B446708" s="64"/>
      <c r="C446708" s="80"/>
      <c r="D446708" s="81"/>
      <c r="E446708" s="79"/>
      <c r="F446708" s="78"/>
      <c r="G446708" s="82"/>
      <c r="H446708" s="82"/>
      <c r="I446708" s="11"/>
    </row>
    <row r="446710" spans="1:9" s="4" customFormat="1" x14ac:dyDescent="0.2">
      <c r="A446710" s="25"/>
      <c r="B446710" s="64"/>
      <c r="C446710" s="80"/>
      <c r="D446710" s="81"/>
      <c r="E446710" s="79"/>
      <c r="F446710" s="78"/>
      <c r="G446710" s="82"/>
      <c r="H446710" s="82"/>
      <c r="I446710" s="11"/>
    </row>
    <row r="446716" spans="1:9" s="4" customFormat="1" x14ac:dyDescent="0.2">
      <c r="A446716" s="25"/>
      <c r="B446716" s="64"/>
      <c r="C446716" s="80"/>
      <c r="D446716" s="81"/>
      <c r="E446716" s="79"/>
      <c r="F446716" s="78"/>
      <c r="G446716" s="82"/>
      <c r="H446716" s="82"/>
      <c r="I446716" s="11"/>
    </row>
    <row r="446724" spans="1:9" s="4" customFormat="1" x14ac:dyDescent="0.2">
      <c r="A446724" s="25"/>
      <c r="B446724" s="64"/>
      <c r="C446724" s="80"/>
      <c r="D446724" s="81"/>
      <c r="E446724" s="79"/>
      <c r="F446724" s="78"/>
      <c r="G446724" s="82"/>
      <c r="H446724" s="82"/>
      <c r="I446724" s="11"/>
    </row>
    <row r="446726" spans="1:9" s="4" customFormat="1" x14ac:dyDescent="0.2">
      <c r="A446726" s="25"/>
      <c r="B446726" s="64"/>
      <c r="C446726" s="80"/>
      <c r="D446726" s="81"/>
      <c r="E446726" s="79"/>
      <c r="F446726" s="78"/>
      <c r="G446726" s="82"/>
      <c r="H446726" s="82"/>
      <c r="I446726" s="11"/>
    </row>
    <row r="446732" spans="1:9" s="4" customFormat="1" x14ac:dyDescent="0.2">
      <c r="A446732" s="25"/>
      <c r="B446732" s="64"/>
      <c r="C446732" s="80"/>
      <c r="D446732" s="81"/>
      <c r="E446732" s="79"/>
      <c r="F446732" s="78"/>
      <c r="G446732" s="82"/>
      <c r="H446732" s="82"/>
      <c r="I446732" s="11"/>
    </row>
    <row r="446740" spans="1:9" s="4" customFormat="1" x14ac:dyDescent="0.2">
      <c r="A446740" s="25"/>
      <c r="B446740" s="64"/>
      <c r="C446740" s="80"/>
      <c r="D446740" s="81"/>
      <c r="E446740" s="79"/>
      <c r="F446740" s="78"/>
      <c r="G446740" s="82"/>
      <c r="H446740" s="82"/>
      <c r="I446740" s="11"/>
    </row>
    <row r="446742" spans="1:9" s="4" customFormat="1" x14ac:dyDescent="0.2">
      <c r="A446742" s="25"/>
      <c r="B446742" s="64"/>
      <c r="C446742" s="80"/>
      <c r="D446742" s="81"/>
      <c r="E446742" s="79"/>
      <c r="F446742" s="78"/>
      <c r="G446742" s="82"/>
      <c r="H446742" s="82"/>
      <c r="I446742" s="11"/>
    </row>
    <row r="446748" spans="1:9" s="4" customFormat="1" x14ac:dyDescent="0.2">
      <c r="A446748" s="25"/>
      <c r="B446748" s="64"/>
      <c r="C446748" s="80"/>
      <c r="D446748" s="81"/>
      <c r="E446748" s="79"/>
      <c r="F446748" s="78"/>
      <c r="G446748" s="82"/>
      <c r="H446748" s="82"/>
      <c r="I446748" s="11"/>
    </row>
    <row r="446756" spans="1:9" s="4" customFormat="1" x14ac:dyDescent="0.2">
      <c r="A446756" s="25"/>
      <c r="B446756" s="64"/>
      <c r="C446756" s="80"/>
      <c r="D446756" s="81"/>
      <c r="E446756" s="79"/>
      <c r="F446756" s="78"/>
      <c r="G446756" s="82"/>
      <c r="H446756" s="82"/>
      <c r="I446756" s="11"/>
    </row>
    <row r="446758" spans="1:9" s="4" customFormat="1" x14ac:dyDescent="0.2">
      <c r="A446758" s="25"/>
      <c r="B446758" s="64"/>
      <c r="C446758" s="80"/>
      <c r="D446758" s="81"/>
      <c r="E446758" s="79"/>
      <c r="F446758" s="78"/>
      <c r="G446758" s="82"/>
      <c r="H446758" s="82"/>
      <c r="I446758" s="11"/>
    </row>
    <row r="446764" spans="1:9" s="4" customFormat="1" x14ac:dyDescent="0.2">
      <c r="A446764" s="25"/>
      <c r="B446764" s="64"/>
      <c r="C446764" s="80"/>
      <c r="D446764" s="81"/>
      <c r="E446764" s="79"/>
      <c r="F446764" s="78"/>
      <c r="G446764" s="82"/>
      <c r="H446764" s="82"/>
      <c r="I446764" s="11"/>
    </row>
    <row r="446772" spans="1:9" s="4" customFormat="1" x14ac:dyDescent="0.2">
      <c r="A446772" s="25"/>
      <c r="B446772" s="64"/>
      <c r="C446772" s="80"/>
      <c r="D446772" s="81"/>
      <c r="E446772" s="79"/>
      <c r="F446772" s="78"/>
      <c r="G446772" s="82"/>
      <c r="H446772" s="82"/>
      <c r="I446772" s="11"/>
    </row>
    <row r="446774" spans="1:9" s="4" customFormat="1" x14ac:dyDescent="0.2">
      <c r="A446774" s="25"/>
      <c r="B446774" s="64"/>
      <c r="C446774" s="80"/>
      <c r="D446774" s="81"/>
      <c r="E446774" s="79"/>
      <c r="F446774" s="78"/>
      <c r="G446774" s="82"/>
      <c r="H446774" s="82"/>
      <c r="I446774" s="11"/>
    </row>
    <row r="446780" spans="1:9" s="4" customFormat="1" x14ac:dyDescent="0.2">
      <c r="A446780" s="25"/>
      <c r="B446780" s="64"/>
      <c r="C446780" s="80"/>
      <c r="D446780" s="81"/>
      <c r="E446780" s="79"/>
      <c r="F446780" s="78"/>
      <c r="G446780" s="82"/>
      <c r="H446780" s="82"/>
      <c r="I446780" s="11"/>
    </row>
    <row r="446788" spans="1:9" s="4" customFormat="1" x14ac:dyDescent="0.2">
      <c r="A446788" s="25"/>
      <c r="B446788" s="64"/>
      <c r="C446788" s="80"/>
      <c r="D446788" s="81"/>
      <c r="E446788" s="79"/>
      <c r="F446788" s="78"/>
      <c r="G446788" s="82"/>
      <c r="H446788" s="82"/>
      <c r="I446788" s="11"/>
    </row>
    <row r="446790" spans="1:9" s="4" customFormat="1" x14ac:dyDescent="0.2">
      <c r="A446790" s="25"/>
      <c r="B446790" s="64"/>
      <c r="C446790" s="80"/>
      <c r="D446790" s="81"/>
      <c r="E446790" s="79"/>
      <c r="F446790" s="78"/>
      <c r="G446790" s="82"/>
      <c r="H446790" s="82"/>
      <c r="I446790" s="11"/>
    </row>
    <row r="446796" spans="1:9" s="4" customFormat="1" x14ac:dyDescent="0.2">
      <c r="A446796" s="25"/>
      <c r="B446796" s="64"/>
      <c r="C446796" s="80"/>
      <c r="D446796" s="81"/>
      <c r="E446796" s="79"/>
      <c r="F446796" s="78"/>
      <c r="G446796" s="82"/>
      <c r="H446796" s="82"/>
      <c r="I446796" s="11"/>
    </row>
    <row r="446804" spans="1:9" s="4" customFormat="1" x14ac:dyDescent="0.2">
      <c r="A446804" s="25"/>
      <c r="B446804" s="64"/>
      <c r="C446804" s="80"/>
      <c r="D446804" s="81"/>
      <c r="E446804" s="79"/>
      <c r="F446804" s="78"/>
      <c r="G446804" s="82"/>
      <c r="H446804" s="82"/>
      <c r="I446804" s="11"/>
    </row>
    <row r="446806" spans="1:9" s="4" customFormat="1" x14ac:dyDescent="0.2">
      <c r="A446806" s="25"/>
      <c r="B446806" s="64"/>
      <c r="C446806" s="80"/>
      <c r="D446806" s="81"/>
      <c r="E446806" s="79"/>
      <c r="F446806" s="78"/>
      <c r="G446806" s="82"/>
      <c r="H446806" s="82"/>
      <c r="I446806" s="11"/>
    </row>
    <row r="446812" spans="1:9" s="4" customFormat="1" x14ac:dyDescent="0.2">
      <c r="A446812" s="25"/>
      <c r="B446812" s="64"/>
      <c r="C446812" s="80"/>
      <c r="D446812" s="81"/>
      <c r="E446812" s="79"/>
      <c r="F446812" s="78"/>
      <c r="G446812" s="82"/>
      <c r="H446812" s="82"/>
      <c r="I446812" s="11"/>
    </row>
    <row r="446820" spans="1:9" s="4" customFormat="1" x14ac:dyDescent="0.2">
      <c r="A446820" s="25"/>
      <c r="B446820" s="64"/>
      <c r="C446820" s="80"/>
      <c r="D446820" s="81"/>
      <c r="E446820" s="79"/>
      <c r="F446820" s="78"/>
      <c r="G446820" s="82"/>
      <c r="H446820" s="82"/>
      <c r="I446820" s="11"/>
    </row>
    <row r="446822" spans="1:9" s="4" customFormat="1" x14ac:dyDescent="0.2">
      <c r="A446822" s="25"/>
      <c r="B446822" s="64"/>
      <c r="C446822" s="80"/>
      <c r="D446822" s="81"/>
      <c r="E446822" s="79"/>
      <c r="F446822" s="78"/>
      <c r="G446822" s="82"/>
      <c r="H446822" s="82"/>
      <c r="I446822" s="11"/>
    </row>
    <row r="446828" spans="1:9" s="4" customFormat="1" x14ac:dyDescent="0.2">
      <c r="A446828" s="25"/>
      <c r="B446828" s="64"/>
      <c r="C446828" s="80"/>
      <c r="D446828" s="81"/>
      <c r="E446828" s="79"/>
      <c r="F446828" s="78"/>
      <c r="G446828" s="82"/>
      <c r="H446828" s="82"/>
      <c r="I446828" s="11"/>
    </row>
    <row r="446836" spans="1:9" s="4" customFormat="1" x14ac:dyDescent="0.2">
      <c r="A446836" s="25"/>
      <c r="B446836" s="64"/>
      <c r="C446836" s="80"/>
      <c r="D446836" s="81"/>
      <c r="E446836" s="79"/>
      <c r="F446836" s="78"/>
      <c r="G446836" s="82"/>
      <c r="H446836" s="82"/>
      <c r="I446836" s="11"/>
    </row>
    <row r="446838" spans="1:9" s="4" customFormat="1" x14ac:dyDescent="0.2">
      <c r="A446838" s="25"/>
      <c r="B446838" s="64"/>
      <c r="C446838" s="80"/>
      <c r="D446838" s="81"/>
      <c r="E446838" s="79"/>
      <c r="F446838" s="78"/>
      <c r="G446838" s="82"/>
      <c r="H446838" s="82"/>
      <c r="I446838" s="11"/>
    </row>
    <row r="446844" spans="1:9" s="4" customFormat="1" x14ac:dyDescent="0.2">
      <c r="A446844" s="25"/>
      <c r="B446844" s="64"/>
      <c r="C446844" s="80"/>
      <c r="D446844" s="81"/>
      <c r="E446844" s="79"/>
      <c r="F446844" s="78"/>
      <c r="G446844" s="82"/>
      <c r="H446844" s="82"/>
      <c r="I446844" s="11"/>
    </row>
    <row r="446852" spans="1:9" s="4" customFormat="1" x14ac:dyDescent="0.2">
      <c r="A446852" s="25"/>
      <c r="B446852" s="64"/>
      <c r="C446852" s="80"/>
      <c r="D446852" s="81"/>
      <c r="E446852" s="79"/>
      <c r="F446852" s="78"/>
      <c r="G446852" s="82"/>
      <c r="H446852" s="82"/>
      <c r="I446852" s="11"/>
    </row>
    <row r="446854" spans="1:9" s="4" customFormat="1" x14ac:dyDescent="0.2">
      <c r="A446854" s="25"/>
      <c r="B446854" s="64"/>
      <c r="C446854" s="80"/>
      <c r="D446854" s="81"/>
      <c r="E446854" s="79"/>
      <c r="F446854" s="78"/>
      <c r="G446854" s="82"/>
      <c r="H446854" s="82"/>
      <c r="I446854" s="11"/>
    </row>
    <row r="446860" spans="1:9" s="4" customFormat="1" x14ac:dyDescent="0.2">
      <c r="A446860" s="25"/>
      <c r="B446860" s="64"/>
      <c r="C446860" s="80"/>
      <c r="D446860" s="81"/>
      <c r="E446860" s="79"/>
      <c r="F446860" s="78"/>
      <c r="G446860" s="82"/>
      <c r="H446860" s="82"/>
      <c r="I446860" s="11"/>
    </row>
    <row r="446868" spans="1:9" s="4" customFormat="1" x14ac:dyDescent="0.2">
      <c r="A446868" s="25"/>
      <c r="B446868" s="64"/>
      <c r="C446868" s="80"/>
      <c r="D446868" s="81"/>
      <c r="E446868" s="79"/>
      <c r="F446868" s="78"/>
      <c r="G446868" s="82"/>
      <c r="H446868" s="82"/>
      <c r="I446868" s="11"/>
    </row>
    <row r="446870" spans="1:9" s="4" customFormat="1" x14ac:dyDescent="0.2">
      <c r="A446870" s="25"/>
      <c r="B446870" s="64"/>
      <c r="C446870" s="80"/>
      <c r="D446870" s="81"/>
      <c r="E446870" s="79"/>
      <c r="F446870" s="78"/>
      <c r="G446870" s="82"/>
      <c r="H446870" s="82"/>
      <c r="I446870" s="11"/>
    </row>
    <row r="446876" spans="1:9" s="4" customFormat="1" x14ac:dyDescent="0.2">
      <c r="A446876" s="25"/>
      <c r="B446876" s="64"/>
      <c r="C446876" s="80"/>
      <c r="D446876" s="81"/>
      <c r="E446876" s="79"/>
      <c r="F446876" s="78"/>
      <c r="G446876" s="82"/>
      <c r="H446876" s="82"/>
      <c r="I446876" s="11"/>
    </row>
    <row r="446884" spans="1:9" s="4" customFormat="1" x14ac:dyDescent="0.2">
      <c r="A446884" s="25"/>
      <c r="B446884" s="64"/>
      <c r="C446884" s="80"/>
      <c r="D446884" s="81"/>
      <c r="E446884" s="79"/>
      <c r="F446884" s="78"/>
      <c r="G446884" s="82"/>
      <c r="H446884" s="82"/>
      <c r="I446884" s="11"/>
    </row>
    <row r="446886" spans="1:9" s="4" customFormat="1" x14ac:dyDescent="0.2">
      <c r="A446886" s="25"/>
      <c r="B446886" s="64"/>
      <c r="C446886" s="80"/>
      <c r="D446886" s="81"/>
      <c r="E446886" s="79"/>
      <c r="F446886" s="78"/>
      <c r="G446886" s="82"/>
      <c r="H446886" s="82"/>
      <c r="I446886" s="11"/>
    </row>
    <row r="446892" spans="1:9" s="4" customFormat="1" x14ac:dyDescent="0.2">
      <c r="A446892" s="25"/>
      <c r="B446892" s="64"/>
      <c r="C446892" s="80"/>
      <c r="D446892" s="81"/>
      <c r="E446892" s="79"/>
      <c r="F446892" s="78"/>
      <c r="G446892" s="82"/>
      <c r="H446892" s="82"/>
      <c r="I446892" s="11"/>
    </row>
    <row r="446900" spans="1:9" s="4" customFormat="1" x14ac:dyDescent="0.2">
      <c r="A446900" s="25"/>
      <c r="B446900" s="64"/>
      <c r="C446900" s="80"/>
      <c r="D446900" s="81"/>
      <c r="E446900" s="79"/>
      <c r="F446900" s="78"/>
      <c r="G446900" s="82"/>
      <c r="H446900" s="82"/>
      <c r="I446900" s="11"/>
    </row>
    <row r="446902" spans="1:9" s="4" customFormat="1" x14ac:dyDescent="0.2">
      <c r="A446902" s="25"/>
      <c r="B446902" s="64"/>
      <c r="C446902" s="80"/>
      <c r="D446902" s="81"/>
      <c r="E446902" s="79"/>
      <c r="F446902" s="78"/>
      <c r="G446902" s="82"/>
      <c r="H446902" s="82"/>
      <c r="I446902" s="11"/>
    </row>
    <row r="446908" spans="1:9" s="4" customFormat="1" x14ac:dyDescent="0.2">
      <c r="A446908" s="25"/>
      <c r="B446908" s="64"/>
      <c r="C446908" s="80"/>
      <c r="D446908" s="81"/>
      <c r="E446908" s="79"/>
      <c r="F446908" s="78"/>
      <c r="G446908" s="82"/>
      <c r="H446908" s="82"/>
      <c r="I446908" s="11"/>
    </row>
    <row r="446916" spans="1:9" s="4" customFormat="1" x14ac:dyDescent="0.2">
      <c r="A446916" s="25"/>
      <c r="B446916" s="64"/>
      <c r="C446916" s="80"/>
      <c r="D446916" s="81"/>
      <c r="E446916" s="79"/>
      <c r="F446916" s="78"/>
      <c r="G446916" s="82"/>
      <c r="H446916" s="82"/>
      <c r="I446916" s="11"/>
    </row>
    <row r="446918" spans="1:9" s="4" customFormat="1" x14ac:dyDescent="0.2">
      <c r="A446918" s="25"/>
      <c r="B446918" s="64"/>
      <c r="C446918" s="80"/>
      <c r="D446918" s="81"/>
      <c r="E446918" s="79"/>
      <c r="F446918" s="78"/>
      <c r="G446918" s="82"/>
      <c r="H446918" s="82"/>
      <c r="I446918" s="11"/>
    </row>
    <row r="446924" spans="1:9" s="4" customFormat="1" x14ac:dyDescent="0.2">
      <c r="A446924" s="25"/>
      <c r="B446924" s="64"/>
      <c r="C446924" s="80"/>
      <c r="D446924" s="81"/>
      <c r="E446924" s="79"/>
      <c r="F446924" s="78"/>
      <c r="G446924" s="82"/>
      <c r="H446924" s="82"/>
      <c r="I446924" s="11"/>
    </row>
    <row r="446932" spans="1:9" s="4" customFormat="1" x14ac:dyDescent="0.2">
      <c r="A446932" s="25"/>
      <c r="B446932" s="64"/>
      <c r="C446932" s="80"/>
      <c r="D446932" s="81"/>
      <c r="E446932" s="79"/>
      <c r="F446932" s="78"/>
      <c r="G446932" s="82"/>
      <c r="H446932" s="82"/>
      <c r="I446932" s="11"/>
    </row>
    <row r="446934" spans="1:9" s="4" customFormat="1" x14ac:dyDescent="0.2">
      <c r="A446934" s="25"/>
      <c r="B446934" s="64"/>
      <c r="C446934" s="80"/>
      <c r="D446934" s="81"/>
      <c r="E446934" s="79"/>
      <c r="F446934" s="78"/>
      <c r="G446934" s="82"/>
      <c r="H446934" s="82"/>
      <c r="I446934" s="11"/>
    </row>
    <row r="446940" spans="1:9" s="4" customFormat="1" x14ac:dyDescent="0.2">
      <c r="A446940" s="25"/>
      <c r="B446940" s="64"/>
      <c r="C446940" s="80"/>
      <c r="D446940" s="81"/>
      <c r="E446940" s="79"/>
      <c r="F446940" s="78"/>
      <c r="G446940" s="82"/>
      <c r="H446940" s="82"/>
      <c r="I446940" s="11"/>
    </row>
    <row r="446948" spans="1:9" s="4" customFormat="1" x14ac:dyDescent="0.2">
      <c r="A446948" s="25"/>
      <c r="B446948" s="64"/>
      <c r="C446948" s="80"/>
      <c r="D446948" s="81"/>
      <c r="E446948" s="79"/>
      <c r="F446948" s="78"/>
      <c r="G446948" s="82"/>
      <c r="H446948" s="82"/>
      <c r="I446948" s="11"/>
    </row>
    <row r="446950" spans="1:9" s="4" customFormat="1" x14ac:dyDescent="0.2">
      <c r="A446950" s="25"/>
      <c r="B446950" s="64"/>
      <c r="C446950" s="80"/>
      <c r="D446950" s="81"/>
      <c r="E446950" s="79"/>
      <c r="F446950" s="78"/>
      <c r="G446950" s="82"/>
      <c r="H446950" s="82"/>
      <c r="I446950" s="11"/>
    </row>
    <row r="446956" spans="1:9" s="4" customFormat="1" x14ac:dyDescent="0.2">
      <c r="A446956" s="25"/>
      <c r="B446956" s="64"/>
      <c r="C446956" s="80"/>
      <c r="D446956" s="81"/>
      <c r="E446956" s="79"/>
      <c r="F446956" s="78"/>
      <c r="G446956" s="82"/>
      <c r="H446956" s="82"/>
      <c r="I446956" s="11"/>
    </row>
    <row r="446964" spans="1:9" s="4" customFormat="1" x14ac:dyDescent="0.2">
      <c r="A446964" s="25"/>
      <c r="B446964" s="64"/>
      <c r="C446964" s="80"/>
      <c r="D446964" s="81"/>
      <c r="E446964" s="79"/>
      <c r="F446964" s="78"/>
      <c r="G446964" s="82"/>
      <c r="H446964" s="82"/>
      <c r="I446964" s="11"/>
    </row>
    <row r="446966" spans="1:9" s="4" customFormat="1" x14ac:dyDescent="0.2">
      <c r="A446966" s="25"/>
      <c r="B446966" s="64"/>
      <c r="C446966" s="80"/>
      <c r="D446966" s="81"/>
      <c r="E446966" s="79"/>
      <c r="F446966" s="78"/>
      <c r="G446966" s="82"/>
      <c r="H446966" s="82"/>
      <c r="I446966" s="11"/>
    </row>
    <row r="446972" spans="1:9" s="4" customFormat="1" x14ac:dyDescent="0.2">
      <c r="A446972" s="25"/>
      <c r="B446972" s="64"/>
      <c r="C446972" s="80"/>
      <c r="D446972" s="81"/>
      <c r="E446972" s="79"/>
      <c r="F446972" s="78"/>
      <c r="G446972" s="82"/>
      <c r="H446972" s="82"/>
      <c r="I446972" s="11"/>
    </row>
    <row r="446980" spans="1:9" s="4" customFormat="1" x14ac:dyDescent="0.2">
      <c r="A446980" s="25"/>
      <c r="B446980" s="64"/>
      <c r="C446980" s="80"/>
      <c r="D446980" s="81"/>
      <c r="E446980" s="79"/>
      <c r="F446980" s="78"/>
      <c r="G446980" s="82"/>
      <c r="H446980" s="82"/>
      <c r="I446980" s="11"/>
    </row>
    <row r="446982" spans="1:9" s="4" customFormat="1" x14ac:dyDescent="0.2">
      <c r="A446982" s="25"/>
      <c r="B446982" s="64"/>
      <c r="C446982" s="80"/>
      <c r="D446982" s="81"/>
      <c r="E446982" s="79"/>
      <c r="F446982" s="78"/>
      <c r="G446982" s="82"/>
      <c r="H446982" s="82"/>
      <c r="I446982" s="11"/>
    </row>
    <row r="446988" spans="1:9" s="4" customFormat="1" x14ac:dyDescent="0.2">
      <c r="A446988" s="25"/>
      <c r="B446988" s="64"/>
      <c r="C446988" s="80"/>
      <c r="D446988" s="81"/>
      <c r="E446988" s="79"/>
      <c r="F446988" s="78"/>
      <c r="G446988" s="82"/>
      <c r="H446988" s="82"/>
      <c r="I446988" s="11"/>
    </row>
    <row r="446996" spans="1:9" s="4" customFormat="1" x14ac:dyDescent="0.2">
      <c r="A446996" s="25"/>
      <c r="B446996" s="64"/>
      <c r="C446996" s="80"/>
      <c r="D446996" s="81"/>
      <c r="E446996" s="79"/>
      <c r="F446996" s="78"/>
      <c r="G446996" s="82"/>
      <c r="H446996" s="82"/>
      <c r="I446996" s="11"/>
    </row>
    <row r="446998" spans="1:9" s="4" customFormat="1" x14ac:dyDescent="0.2">
      <c r="A446998" s="25"/>
      <c r="B446998" s="64"/>
      <c r="C446998" s="80"/>
      <c r="D446998" s="81"/>
      <c r="E446998" s="79"/>
      <c r="F446998" s="78"/>
      <c r="G446998" s="82"/>
      <c r="H446998" s="82"/>
      <c r="I446998" s="11"/>
    </row>
    <row r="447004" spans="1:9" s="4" customFormat="1" x14ac:dyDescent="0.2">
      <c r="A447004" s="25"/>
      <c r="B447004" s="64"/>
      <c r="C447004" s="80"/>
      <c r="D447004" s="81"/>
      <c r="E447004" s="79"/>
      <c r="F447004" s="78"/>
      <c r="G447004" s="82"/>
      <c r="H447004" s="82"/>
      <c r="I447004" s="11"/>
    </row>
    <row r="447012" spans="1:9" s="4" customFormat="1" x14ac:dyDescent="0.2">
      <c r="A447012" s="25"/>
      <c r="B447012" s="64"/>
      <c r="C447012" s="80"/>
      <c r="D447012" s="81"/>
      <c r="E447012" s="79"/>
      <c r="F447012" s="78"/>
      <c r="G447012" s="82"/>
      <c r="H447012" s="82"/>
      <c r="I447012" s="11"/>
    </row>
    <row r="447014" spans="1:9" s="4" customFormat="1" x14ac:dyDescent="0.2">
      <c r="A447014" s="25"/>
      <c r="B447014" s="64"/>
      <c r="C447014" s="80"/>
      <c r="D447014" s="81"/>
      <c r="E447014" s="79"/>
      <c r="F447014" s="78"/>
      <c r="G447014" s="82"/>
      <c r="H447014" s="82"/>
      <c r="I447014" s="11"/>
    </row>
    <row r="447020" spans="1:9" s="4" customFormat="1" x14ac:dyDescent="0.2">
      <c r="A447020" s="25"/>
      <c r="B447020" s="64"/>
      <c r="C447020" s="80"/>
      <c r="D447020" s="81"/>
      <c r="E447020" s="79"/>
      <c r="F447020" s="78"/>
      <c r="G447020" s="82"/>
      <c r="H447020" s="82"/>
      <c r="I447020" s="11"/>
    </row>
    <row r="447028" spans="1:9" s="4" customFormat="1" x14ac:dyDescent="0.2">
      <c r="A447028" s="25"/>
      <c r="B447028" s="64"/>
      <c r="C447028" s="80"/>
      <c r="D447028" s="81"/>
      <c r="E447028" s="79"/>
      <c r="F447028" s="78"/>
      <c r="G447028" s="82"/>
      <c r="H447028" s="82"/>
      <c r="I447028" s="11"/>
    </row>
    <row r="447030" spans="1:9" s="4" customFormat="1" x14ac:dyDescent="0.2">
      <c r="A447030" s="25"/>
      <c r="B447030" s="64"/>
      <c r="C447030" s="80"/>
      <c r="D447030" s="81"/>
      <c r="E447030" s="79"/>
      <c r="F447030" s="78"/>
      <c r="G447030" s="82"/>
      <c r="H447030" s="82"/>
      <c r="I447030" s="11"/>
    </row>
    <row r="447036" spans="1:9" s="4" customFormat="1" x14ac:dyDescent="0.2">
      <c r="A447036" s="25"/>
      <c r="B447036" s="64"/>
      <c r="C447036" s="80"/>
      <c r="D447036" s="81"/>
      <c r="E447036" s="79"/>
      <c r="F447036" s="78"/>
      <c r="G447036" s="82"/>
      <c r="H447036" s="82"/>
      <c r="I447036" s="11"/>
    </row>
    <row r="447044" spans="1:9" s="4" customFormat="1" x14ac:dyDescent="0.2">
      <c r="A447044" s="25"/>
      <c r="B447044" s="64"/>
      <c r="C447044" s="80"/>
      <c r="D447044" s="81"/>
      <c r="E447044" s="79"/>
      <c r="F447044" s="78"/>
      <c r="G447044" s="82"/>
      <c r="H447044" s="82"/>
      <c r="I447044" s="11"/>
    </row>
    <row r="447046" spans="1:9" s="4" customFormat="1" x14ac:dyDescent="0.2">
      <c r="A447046" s="25"/>
      <c r="B447046" s="64"/>
      <c r="C447046" s="80"/>
      <c r="D447046" s="81"/>
      <c r="E447046" s="79"/>
      <c r="F447046" s="78"/>
      <c r="G447046" s="82"/>
      <c r="H447046" s="82"/>
      <c r="I447046" s="11"/>
    </row>
    <row r="447052" spans="1:9" s="4" customFormat="1" x14ac:dyDescent="0.2">
      <c r="A447052" s="25"/>
      <c r="B447052" s="64"/>
      <c r="C447052" s="80"/>
      <c r="D447052" s="81"/>
      <c r="E447052" s="79"/>
      <c r="F447052" s="78"/>
      <c r="G447052" s="82"/>
      <c r="H447052" s="82"/>
      <c r="I447052" s="11"/>
    </row>
    <row r="447060" spans="1:9" s="4" customFormat="1" x14ac:dyDescent="0.2">
      <c r="A447060" s="25"/>
      <c r="B447060" s="64"/>
      <c r="C447060" s="80"/>
      <c r="D447060" s="81"/>
      <c r="E447060" s="79"/>
      <c r="F447060" s="78"/>
      <c r="G447060" s="82"/>
      <c r="H447060" s="82"/>
      <c r="I447060" s="11"/>
    </row>
    <row r="447062" spans="1:9" s="4" customFormat="1" x14ac:dyDescent="0.2">
      <c r="A447062" s="25"/>
      <c r="B447062" s="64"/>
      <c r="C447062" s="80"/>
      <c r="D447062" s="81"/>
      <c r="E447062" s="79"/>
      <c r="F447062" s="78"/>
      <c r="G447062" s="82"/>
      <c r="H447062" s="82"/>
      <c r="I447062" s="11"/>
    </row>
    <row r="447068" spans="1:9" s="4" customFormat="1" x14ac:dyDescent="0.2">
      <c r="A447068" s="25"/>
      <c r="B447068" s="64"/>
      <c r="C447068" s="80"/>
      <c r="D447068" s="81"/>
      <c r="E447068" s="79"/>
      <c r="F447068" s="78"/>
      <c r="G447068" s="82"/>
      <c r="H447068" s="82"/>
      <c r="I447068" s="11"/>
    </row>
    <row r="447076" spans="1:9" s="4" customFormat="1" x14ac:dyDescent="0.2">
      <c r="A447076" s="25"/>
      <c r="B447076" s="64"/>
      <c r="C447076" s="80"/>
      <c r="D447076" s="81"/>
      <c r="E447076" s="79"/>
      <c r="F447076" s="78"/>
      <c r="G447076" s="82"/>
      <c r="H447076" s="82"/>
      <c r="I447076" s="11"/>
    </row>
    <row r="447078" spans="1:9" s="4" customFormat="1" x14ac:dyDescent="0.2">
      <c r="A447078" s="25"/>
      <c r="B447078" s="64"/>
      <c r="C447078" s="80"/>
      <c r="D447078" s="81"/>
      <c r="E447078" s="79"/>
      <c r="F447078" s="78"/>
      <c r="G447078" s="82"/>
      <c r="H447078" s="82"/>
      <c r="I447078" s="11"/>
    </row>
    <row r="447084" spans="1:9" s="4" customFormat="1" x14ac:dyDescent="0.2">
      <c r="A447084" s="25"/>
      <c r="B447084" s="64"/>
      <c r="C447084" s="80"/>
      <c r="D447084" s="81"/>
      <c r="E447084" s="79"/>
      <c r="F447084" s="78"/>
      <c r="G447084" s="82"/>
      <c r="H447084" s="82"/>
      <c r="I447084" s="11"/>
    </row>
    <row r="447092" spans="1:9" s="4" customFormat="1" x14ac:dyDescent="0.2">
      <c r="A447092" s="25"/>
      <c r="B447092" s="64"/>
      <c r="C447092" s="80"/>
      <c r="D447092" s="81"/>
      <c r="E447092" s="79"/>
      <c r="F447092" s="78"/>
      <c r="G447092" s="82"/>
      <c r="H447092" s="82"/>
      <c r="I447092" s="11"/>
    </row>
    <row r="447094" spans="1:9" s="4" customFormat="1" x14ac:dyDescent="0.2">
      <c r="A447094" s="25"/>
      <c r="B447094" s="64"/>
      <c r="C447094" s="80"/>
      <c r="D447094" s="81"/>
      <c r="E447094" s="79"/>
      <c r="F447094" s="78"/>
      <c r="G447094" s="82"/>
      <c r="H447094" s="82"/>
      <c r="I447094" s="11"/>
    </row>
    <row r="447100" spans="1:9" s="4" customFormat="1" x14ac:dyDescent="0.2">
      <c r="A447100" s="25"/>
      <c r="B447100" s="64"/>
      <c r="C447100" s="80"/>
      <c r="D447100" s="81"/>
      <c r="E447100" s="79"/>
      <c r="F447100" s="78"/>
      <c r="G447100" s="82"/>
      <c r="H447100" s="82"/>
      <c r="I447100" s="11"/>
    </row>
    <row r="447108" spans="1:9" s="4" customFormat="1" x14ac:dyDescent="0.2">
      <c r="A447108" s="25"/>
      <c r="B447108" s="64"/>
      <c r="C447108" s="80"/>
      <c r="D447108" s="81"/>
      <c r="E447108" s="79"/>
      <c r="F447108" s="78"/>
      <c r="G447108" s="82"/>
      <c r="H447108" s="82"/>
      <c r="I447108" s="11"/>
    </row>
    <row r="447110" spans="1:9" s="4" customFormat="1" x14ac:dyDescent="0.2">
      <c r="A447110" s="25"/>
      <c r="B447110" s="64"/>
      <c r="C447110" s="80"/>
      <c r="D447110" s="81"/>
      <c r="E447110" s="79"/>
      <c r="F447110" s="78"/>
      <c r="G447110" s="82"/>
      <c r="H447110" s="82"/>
      <c r="I447110" s="11"/>
    </row>
    <row r="447116" spans="1:9" s="4" customFormat="1" x14ac:dyDescent="0.2">
      <c r="A447116" s="25"/>
      <c r="B447116" s="64"/>
      <c r="C447116" s="80"/>
      <c r="D447116" s="81"/>
      <c r="E447116" s="79"/>
      <c r="F447116" s="78"/>
      <c r="G447116" s="82"/>
      <c r="H447116" s="82"/>
      <c r="I447116" s="11"/>
    </row>
    <row r="447124" spans="1:9" s="4" customFormat="1" x14ac:dyDescent="0.2">
      <c r="A447124" s="25"/>
      <c r="B447124" s="64"/>
      <c r="C447124" s="80"/>
      <c r="D447124" s="81"/>
      <c r="E447124" s="79"/>
      <c r="F447124" s="78"/>
      <c r="G447124" s="82"/>
      <c r="H447124" s="82"/>
      <c r="I447124" s="11"/>
    </row>
    <row r="447126" spans="1:9" s="4" customFormat="1" x14ac:dyDescent="0.2">
      <c r="A447126" s="25"/>
      <c r="B447126" s="64"/>
      <c r="C447126" s="80"/>
      <c r="D447126" s="81"/>
      <c r="E447126" s="79"/>
      <c r="F447126" s="78"/>
      <c r="G447126" s="82"/>
      <c r="H447126" s="82"/>
      <c r="I447126" s="11"/>
    </row>
    <row r="447132" spans="1:9" s="4" customFormat="1" x14ac:dyDescent="0.2">
      <c r="A447132" s="25"/>
      <c r="B447132" s="64"/>
      <c r="C447132" s="80"/>
      <c r="D447132" s="81"/>
      <c r="E447132" s="79"/>
      <c r="F447132" s="78"/>
      <c r="G447132" s="82"/>
      <c r="H447132" s="82"/>
      <c r="I447132" s="11"/>
    </row>
    <row r="447140" spans="1:9" s="4" customFormat="1" x14ac:dyDescent="0.2">
      <c r="A447140" s="25"/>
      <c r="B447140" s="64"/>
      <c r="C447140" s="80"/>
      <c r="D447140" s="81"/>
      <c r="E447140" s="79"/>
      <c r="F447140" s="78"/>
      <c r="G447140" s="82"/>
      <c r="H447140" s="82"/>
      <c r="I447140" s="11"/>
    </row>
    <row r="447142" spans="1:9" s="4" customFormat="1" x14ac:dyDescent="0.2">
      <c r="A447142" s="25"/>
      <c r="B447142" s="64"/>
      <c r="C447142" s="80"/>
      <c r="D447142" s="81"/>
      <c r="E447142" s="79"/>
      <c r="F447142" s="78"/>
      <c r="G447142" s="82"/>
      <c r="H447142" s="82"/>
      <c r="I447142" s="11"/>
    </row>
    <row r="447148" spans="1:9" s="4" customFormat="1" x14ac:dyDescent="0.2">
      <c r="A447148" s="25"/>
      <c r="B447148" s="64"/>
      <c r="C447148" s="80"/>
      <c r="D447148" s="81"/>
      <c r="E447148" s="79"/>
      <c r="F447148" s="78"/>
      <c r="G447148" s="82"/>
      <c r="H447148" s="82"/>
      <c r="I447148" s="11"/>
    </row>
    <row r="447156" spans="1:9" s="4" customFormat="1" x14ac:dyDescent="0.2">
      <c r="A447156" s="25"/>
      <c r="B447156" s="64"/>
      <c r="C447156" s="80"/>
      <c r="D447156" s="81"/>
      <c r="E447156" s="79"/>
      <c r="F447156" s="78"/>
      <c r="G447156" s="82"/>
      <c r="H447156" s="82"/>
      <c r="I447156" s="11"/>
    </row>
    <row r="447158" spans="1:9" s="4" customFormat="1" x14ac:dyDescent="0.2">
      <c r="A447158" s="25"/>
      <c r="B447158" s="64"/>
      <c r="C447158" s="80"/>
      <c r="D447158" s="81"/>
      <c r="E447158" s="79"/>
      <c r="F447158" s="78"/>
      <c r="G447158" s="82"/>
      <c r="H447158" s="82"/>
      <c r="I447158" s="11"/>
    </row>
    <row r="447164" spans="1:9" s="4" customFormat="1" x14ac:dyDescent="0.2">
      <c r="A447164" s="25"/>
      <c r="B447164" s="64"/>
      <c r="C447164" s="80"/>
      <c r="D447164" s="81"/>
      <c r="E447164" s="79"/>
      <c r="F447164" s="78"/>
      <c r="G447164" s="82"/>
      <c r="H447164" s="82"/>
      <c r="I447164" s="11"/>
    </row>
    <row r="447172" spans="1:9" s="4" customFormat="1" x14ac:dyDescent="0.2">
      <c r="A447172" s="25"/>
      <c r="B447172" s="64"/>
      <c r="C447172" s="80"/>
      <c r="D447172" s="81"/>
      <c r="E447172" s="79"/>
      <c r="F447172" s="78"/>
      <c r="G447172" s="82"/>
      <c r="H447172" s="82"/>
      <c r="I447172" s="11"/>
    </row>
    <row r="447174" spans="1:9" s="4" customFormat="1" x14ac:dyDescent="0.2">
      <c r="A447174" s="25"/>
      <c r="B447174" s="64"/>
      <c r="C447174" s="80"/>
      <c r="D447174" s="81"/>
      <c r="E447174" s="79"/>
      <c r="F447174" s="78"/>
      <c r="G447174" s="82"/>
      <c r="H447174" s="82"/>
      <c r="I447174" s="11"/>
    </row>
    <row r="447180" spans="1:9" s="4" customFormat="1" x14ac:dyDescent="0.2">
      <c r="A447180" s="25"/>
      <c r="B447180" s="64"/>
      <c r="C447180" s="80"/>
      <c r="D447180" s="81"/>
      <c r="E447180" s="79"/>
      <c r="F447180" s="78"/>
      <c r="G447180" s="82"/>
      <c r="H447180" s="82"/>
      <c r="I447180" s="11"/>
    </row>
    <row r="447188" spans="1:9" s="4" customFormat="1" x14ac:dyDescent="0.2">
      <c r="A447188" s="25"/>
      <c r="B447188" s="64"/>
      <c r="C447188" s="80"/>
      <c r="D447188" s="81"/>
      <c r="E447188" s="79"/>
      <c r="F447188" s="78"/>
      <c r="G447188" s="82"/>
      <c r="H447188" s="82"/>
      <c r="I447188" s="11"/>
    </row>
    <row r="447190" spans="1:9" s="4" customFormat="1" x14ac:dyDescent="0.2">
      <c r="A447190" s="25"/>
      <c r="B447190" s="64"/>
      <c r="C447190" s="80"/>
      <c r="D447190" s="81"/>
      <c r="E447190" s="79"/>
      <c r="F447190" s="78"/>
      <c r="G447190" s="82"/>
      <c r="H447190" s="82"/>
      <c r="I447190" s="11"/>
    </row>
    <row r="447196" spans="1:9" s="4" customFormat="1" x14ac:dyDescent="0.2">
      <c r="A447196" s="25"/>
      <c r="B447196" s="64"/>
      <c r="C447196" s="80"/>
      <c r="D447196" s="81"/>
      <c r="E447196" s="79"/>
      <c r="F447196" s="78"/>
      <c r="G447196" s="82"/>
      <c r="H447196" s="82"/>
      <c r="I447196" s="11"/>
    </row>
    <row r="447204" spans="1:9" s="4" customFormat="1" x14ac:dyDescent="0.2">
      <c r="A447204" s="25"/>
      <c r="B447204" s="64"/>
      <c r="C447204" s="80"/>
      <c r="D447204" s="81"/>
      <c r="E447204" s="79"/>
      <c r="F447204" s="78"/>
      <c r="G447204" s="82"/>
      <c r="H447204" s="82"/>
      <c r="I447204" s="11"/>
    </row>
    <row r="447206" spans="1:9" s="4" customFormat="1" x14ac:dyDescent="0.2">
      <c r="A447206" s="25"/>
      <c r="B447206" s="64"/>
      <c r="C447206" s="80"/>
      <c r="D447206" s="81"/>
      <c r="E447206" s="79"/>
      <c r="F447206" s="78"/>
      <c r="G447206" s="82"/>
      <c r="H447206" s="82"/>
      <c r="I447206" s="11"/>
    </row>
    <row r="447212" spans="1:9" s="4" customFormat="1" x14ac:dyDescent="0.2">
      <c r="A447212" s="25"/>
      <c r="B447212" s="64"/>
      <c r="C447212" s="80"/>
      <c r="D447212" s="81"/>
      <c r="E447212" s="79"/>
      <c r="F447212" s="78"/>
      <c r="G447212" s="82"/>
      <c r="H447212" s="82"/>
      <c r="I447212" s="11"/>
    </row>
    <row r="447220" spans="1:9" s="4" customFormat="1" x14ac:dyDescent="0.2">
      <c r="A447220" s="25"/>
      <c r="B447220" s="64"/>
      <c r="C447220" s="80"/>
      <c r="D447220" s="81"/>
      <c r="E447220" s="79"/>
      <c r="F447220" s="78"/>
      <c r="G447220" s="82"/>
      <c r="H447220" s="82"/>
      <c r="I447220" s="11"/>
    </row>
    <row r="447222" spans="1:9" s="4" customFormat="1" x14ac:dyDescent="0.2">
      <c r="A447222" s="25"/>
      <c r="B447222" s="64"/>
      <c r="C447222" s="80"/>
      <c r="D447222" s="81"/>
      <c r="E447222" s="79"/>
      <c r="F447222" s="78"/>
      <c r="G447222" s="82"/>
      <c r="H447222" s="82"/>
      <c r="I447222" s="11"/>
    </row>
    <row r="447228" spans="1:9" s="4" customFormat="1" x14ac:dyDescent="0.2">
      <c r="A447228" s="25"/>
      <c r="B447228" s="64"/>
      <c r="C447228" s="80"/>
      <c r="D447228" s="81"/>
      <c r="E447228" s="79"/>
      <c r="F447228" s="78"/>
      <c r="G447228" s="82"/>
      <c r="H447228" s="82"/>
      <c r="I447228" s="11"/>
    </row>
    <row r="447236" spans="1:9" s="4" customFormat="1" x14ac:dyDescent="0.2">
      <c r="A447236" s="25"/>
      <c r="B447236" s="64"/>
      <c r="C447236" s="80"/>
      <c r="D447236" s="81"/>
      <c r="E447236" s="79"/>
      <c r="F447236" s="78"/>
      <c r="G447236" s="82"/>
      <c r="H447236" s="82"/>
      <c r="I447236" s="11"/>
    </row>
    <row r="447238" spans="1:9" s="4" customFormat="1" x14ac:dyDescent="0.2">
      <c r="A447238" s="25"/>
      <c r="B447238" s="64"/>
      <c r="C447238" s="80"/>
      <c r="D447238" s="81"/>
      <c r="E447238" s="79"/>
      <c r="F447238" s="78"/>
      <c r="G447238" s="82"/>
      <c r="H447238" s="82"/>
      <c r="I447238" s="11"/>
    </row>
    <row r="447244" spans="1:9" s="4" customFormat="1" x14ac:dyDescent="0.2">
      <c r="A447244" s="25"/>
      <c r="B447244" s="64"/>
      <c r="C447244" s="80"/>
      <c r="D447244" s="81"/>
      <c r="E447244" s="79"/>
      <c r="F447244" s="78"/>
      <c r="G447244" s="82"/>
      <c r="H447244" s="82"/>
      <c r="I447244" s="11"/>
    </row>
    <row r="447252" spans="1:9" s="4" customFormat="1" x14ac:dyDescent="0.2">
      <c r="A447252" s="25"/>
      <c r="B447252" s="64"/>
      <c r="C447252" s="80"/>
      <c r="D447252" s="81"/>
      <c r="E447252" s="79"/>
      <c r="F447252" s="78"/>
      <c r="G447252" s="82"/>
      <c r="H447252" s="82"/>
      <c r="I447252" s="11"/>
    </row>
    <row r="447254" spans="1:9" s="4" customFormat="1" x14ac:dyDescent="0.2">
      <c r="A447254" s="25"/>
      <c r="B447254" s="64"/>
      <c r="C447254" s="80"/>
      <c r="D447254" s="81"/>
      <c r="E447254" s="79"/>
      <c r="F447254" s="78"/>
      <c r="G447254" s="82"/>
      <c r="H447254" s="82"/>
      <c r="I447254" s="11"/>
    </row>
    <row r="447260" spans="1:9" s="4" customFormat="1" x14ac:dyDescent="0.2">
      <c r="A447260" s="25"/>
      <c r="B447260" s="64"/>
      <c r="C447260" s="80"/>
      <c r="D447260" s="81"/>
      <c r="E447260" s="79"/>
      <c r="F447260" s="78"/>
      <c r="G447260" s="82"/>
      <c r="H447260" s="82"/>
      <c r="I447260" s="11"/>
    </row>
    <row r="447268" spans="1:9" s="4" customFormat="1" x14ac:dyDescent="0.2">
      <c r="A447268" s="25"/>
      <c r="B447268" s="64"/>
      <c r="C447268" s="80"/>
      <c r="D447268" s="81"/>
      <c r="E447268" s="79"/>
      <c r="F447268" s="78"/>
      <c r="G447268" s="82"/>
      <c r="H447268" s="82"/>
      <c r="I447268" s="11"/>
    </row>
    <row r="447270" spans="1:9" s="4" customFormat="1" x14ac:dyDescent="0.2">
      <c r="A447270" s="25"/>
      <c r="B447270" s="64"/>
      <c r="C447270" s="80"/>
      <c r="D447270" s="81"/>
      <c r="E447270" s="79"/>
      <c r="F447270" s="78"/>
      <c r="G447270" s="82"/>
      <c r="H447270" s="82"/>
      <c r="I447270" s="11"/>
    </row>
    <row r="447276" spans="1:9" s="4" customFormat="1" x14ac:dyDescent="0.2">
      <c r="A447276" s="25"/>
      <c r="B447276" s="64"/>
      <c r="C447276" s="80"/>
      <c r="D447276" s="81"/>
      <c r="E447276" s="79"/>
      <c r="F447276" s="78"/>
      <c r="G447276" s="82"/>
      <c r="H447276" s="82"/>
      <c r="I447276" s="11"/>
    </row>
    <row r="447284" spans="1:9" s="4" customFormat="1" x14ac:dyDescent="0.2">
      <c r="A447284" s="25"/>
      <c r="B447284" s="64"/>
      <c r="C447284" s="80"/>
      <c r="D447284" s="81"/>
      <c r="E447284" s="79"/>
      <c r="F447284" s="78"/>
      <c r="G447284" s="82"/>
      <c r="H447284" s="82"/>
      <c r="I447284" s="11"/>
    </row>
    <row r="447286" spans="1:9" s="4" customFormat="1" x14ac:dyDescent="0.2">
      <c r="A447286" s="25"/>
      <c r="B447286" s="64"/>
      <c r="C447286" s="80"/>
      <c r="D447286" s="81"/>
      <c r="E447286" s="79"/>
      <c r="F447286" s="78"/>
      <c r="G447286" s="82"/>
      <c r="H447286" s="82"/>
      <c r="I447286" s="11"/>
    </row>
    <row r="447292" spans="1:9" s="4" customFormat="1" x14ac:dyDescent="0.2">
      <c r="A447292" s="25"/>
      <c r="B447292" s="64"/>
      <c r="C447292" s="80"/>
      <c r="D447292" s="81"/>
      <c r="E447292" s="79"/>
      <c r="F447292" s="78"/>
      <c r="G447292" s="82"/>
      <c r="H447292" s="82"/>
      <c r="I447292" s="11"/>
    </row>
    <row r="447300" spans="1:9" s="4" customFormat="1" x14ac:dyDescent="0.2">
      <c r="A447300" s="25"/>
      <c r="B447300" s="64"/>
      <c r="C447300" s="80"/>
      <c r="D447300" s="81"/>
      <c r="E447300" s="79"/>
      <c r="F447300" s="78"/>
      <c r="G447300" s="82"/>
      <c r="H447300" s="82"/>
      <c r="I447300" s="11"/>
    </row>
    <row r="447302" spans="1:9" s="4" customFormat="1" x14ac:dyDescent="0.2">
      <c r="A447302" s="25"/>
      <c r="B447302" s="64"/>
      <c r="C447302" s="80"/>
      <c r="D447302" s="81"/>
      <c r="E447302" s="79"/>
      <c r="F447302" s="78"/>
      <c r="G447302" s="82"/>
      <c r="H447302" s="82"/>
      <c r="I447302" s="11"/>
    </row>
    <row r="447308" spans="1:9" s="4" customFormat="1" x14ac:dyDescent="0.2">
      <c r="A447308" s="25"/>
      <c r="B447308" s="64"/>
      <c r="C447308" s="80"/>
      <c r="D447308" s="81"/>
      <c r="E447308" s="79"/>
      <c r="F447308" s="78"/>
      <c r="G447308" s="82"/>
      <c r="H447308" s="82"/>
      <c r="I447308" s="11"/>
    </row>
    <row r="447316" spans="1:9" s="4" customFormat="1" x14ac:dyDescent="0.2">
      <c r="A447316" s="25"/>
      <c r="B447316" s="64"/>
      <c r="C447316" s="80"/>
      <c r="D447316" s="81"/>
      <c r="E447316" s="79"/>
      <c r="F447316" s="78"/>
      <c r="G447316" s="82"/>
      <c r="H447316" s="82"/>
      <c r="I447316" s="11"/>
    </row>
    <row r="447318" spans="1:9" s="4" customFormat="1" x14ac:dyDescent="0.2">
      <c r="A447318" s="25"/>
      <c r="B447318" s="64"/>
      <c r="C447318" s="80"/>
      <c r="D447318" s="81"/>
      <c r="E447318" s="79"/>
      <c r="F447318" s="78"/>
      <c r="G447318" s="82"/>
      <c r="H447318" s="82"/>
      <c r="I447318" s="11"/>
    </row>
    <row r="447324" spans="1:9" s="4" customFormat="1" x14ac:dyDescent="0.2">
      <c r="A447324" s="25"/>
      <c r="B447324" s="64"/>
      <c r="C447324" s="80"/>
      <c r="D447324" s="81"/>
      <c r="E447324" s="79"/>
      <c r="F447324" s="78"/>
      <c r="G447324" s="82"/>
      <c r="H447324" s="82"/>
      <c r="I447324" s="11"/>
    </row>
    <row r="447332" spans="1:9" s="4" customFormat="1" x14ac:dyDescent="0.2">
      <c r="A447332" s="25"/>
      <c r="B447332" s="64"/>
      <c r="C447332" s="80"/>
      <c r="D447332" s="81"/>
      <c r="E447332" s="79"/>
      <c r="F447332" s="78"/>
      <c r="G447332" s="82"/>
      <c r="H447332" s="82"/>
      <c r="I447332" s="11"/>
    </row>
    <row r="447334" spans="1:9" s="4" customFormat="1" x14ac:dyDescent="0.2">
      <c r="A447334" s="25"/>
      <c r="B447334" s="64"/>
      <c r="C447334" s="80"/>
      <c r="D447334" s="81"/>
      <c r="E447334" s="79"/>
      <c r="F447334" s="78"/>
      <c r="G447334" s="82"/>
      <c r="H447334" s="82"/>
      <c r="I447334" s="11"/>
    </row>
    <row r="447340" spans="1:9" s="4" customFormat="1" x14ac:dyDescent="0.2">
      <c r="A447340" s="25"/>
      <c r="B447340" s="64"/>
      <c r="C447340" s="80"/>
      <c r="D447340" s="81"/>
      <c r="E447340" s="79"/>
      <c r="F447340" s="78"/>
      <c r="G447340" s="82"/>
      <c r="H447340" s="82"/>
      <c r="I447340" s="11"/>
    </row>
    <row r="447348" spans="1:9" s="4" customFormat="1" x14ac:dyDescent="0.2">
      <c r="A447348" s="25"/>
      <c r="B447348" s="64"/>
      <c r="C447348" s="80"/>
      <c r="D447348" s="81"/>
      <c r="E447348" s="79"/>
      <c r="F447348" s="78"/>
      <c r="G447348" s="82"/>
      <c r="H447348" s="82"/>
      <c r="I447348" s="11"/>
    </row>
    <row r="447350" spans="1:9" s="4" customFormat="1" x14ac:dyDescent="0.2">
      <c r="A447350" s="25"/>
      <c r="B447350" s="64"/>
      <c r="C447350" s="80"/>
      <c r="D447350" s="81"/>
      <c r="E447350" s="79"/>
      <c r="F447350" s="78"/>
      <c r="G447350" s="82"/>
      <c r="H447350" s="82"/>
      <c r="I447350" s="11"/>
    </row>
    <row r="447356" spans="1:9" s="4" customFormat="1" x14ac:dyDescent="0.2">
      <c r="A447356" s="25"/>
      <c r="B447356" s="64"/>
      <c r="C447356" s="80"/>
      <c r="D447356" s="81"/>
      <c r="E447356" s="79"/>
      <c r="F447356" s="78"/>
      <c r="G447356" s="82"/>
      <c r="H447356" s="82"/>
      <c r="I447356" s="11"/>
    </row>
    <row r="447364" spans="1:9" s="4" customFormat="1" x14ac:dyDescent="0.2">
      <c r="A447364" s="25"/>
      <c r="B447364" s="64"/>
      <c r="C447364" s="80"/>
      <c r="D447364" s="81"/>
      <c r="E447364" s="79"/>
      <c r="F447364" s="78"/>
      <c r="G447364" s="82"/>
      <c r="H447364" s="82"/>
      <c r="I447364" s="11"/>
    </row>
    <row r="447366" spans="1:9" s="4" customFormat="1" x14ac:dyDescent="0.2">
      <c r="A447366" s="25"/>
      <c r="B447366" s="64"/>
      <c r="C447366" s="80"/>
      <c r="D447366" s="81"/>
      <c r="E447366" s="79"/>
      <c r="F447366" s="78"/>
      <c r="G447366" s="82"/>
      <c r="H447366" s="82"/>
      <c r="I447366" s="11"/>
    </row>
    <row r="447372" spans="1:9" s="4" customFormat="1" x14ac:dyDescent="0.2">
      <c r="A447372" s="25"/>
      <c r="B447372" s="64"/>
      <c r="C447372" s="80"/>
      <c r="D447372" s="81"/>
      <c r="E447372" s="79"/>
      <c r="F447372" s="78"/>
      <c r="G447372" s="82"/>
      <c r="H447372" s="82"/>
      <c r="I447372" s="11"/>
    </row>
    <row r="447380" spans="1:9" s="4" customFormat="1" x14ac:dyDescent="0.2">
      <c r="A447380" s="25"/>
      <c r="B447380" s="64"/>
      <c r="C447380" s="80"/>
      <c r="D447380" s="81"/>
      <c r="E447380" s="79"/>
      <c r="F447380" s="78"/>
      <c r="G447380" s="82"/>
      <c r="H447380" s="82"/>
      <c r="I447380" s="11"/>
    </row>
    <row r="447382" spans="1:9" s="4" customFormat="1" x14ac:dyDescent="0.2">
      <c r="A447382" s="25"/>
      <c r="B447382" s="64"/>
      <c r="C447382" s="80"/>
      <c r="D447382" s="81"/>
      <c r="E447382" s="79"/>
      <c r="F447382" s="78"/>
      <c r="G447382" s="82"/>
      <c r="H447382" s="82"/>
      <c r="I447382" s="11"/>
    </row>
    <row r="447388" spans="1:9" s="4" customFormat="1" x14ac:dyDescent="0.2">
      <c r="A447388" s="25"/>
      <c r="B447388" s="64"/>
      <c r="C447388" s="80"/>
      <c r="D447388" s="81"/>
      <c r="E447388" s="79"/>
      <c r="F447388" s="78"/>
      <c r="G447388" s="82"/>
      <c r="H447388" s="82"/>
      <c r="I447388" s="11"/>
    </row>
    <row r="447396" spans="1:9" s="4" customFormat="1" x14ac:dyDescent="0.2">
      <c r="A447396" s="25"/>
      <c r="B447396" s="64"/>
      <c r="C447396" s="80"/>
      <c r="D447396" s="81"/>
      <c r="E447396" s="79"/>
      <c r="F447396" s="78"/>
      <c r="G447396" s="82"/>
      <c r="H447396" s="82"/>
      <c r="I447396" s="11"/>
    </row>
    <row r="447398" spans="1:9" s="4" customFormat="1" x14ac:dyDescent="0.2">
      <c r="A447398" s="25"/>
      <c r="B447398" s="64"/>
      <c r="C447398" s="80"/>
      <c r="D447398" s="81"/>
      <c r="E447398" s="79"/>
      <c r="F447398" s="78"/>
      <c r="G447398" s="82"/>
      <c r="H447398" s="82"/>
      <c r="I447398" s="11"/>
    </row>
    <row r="447404" spans="1:9" s="4" customFormat="1" x14ac:dyDescent="0.2">
      <c r="A447404" s="25"/>
      <c r="B447404" s="64"/>
      <c r="C447404" s="80"/>
      <c r="D447404" s="81"/>
      <c r="E447404" s="79"/>
      <c r="F447404" s="78"/>
      <c r="G447404" s="82"/>
      <c r="H447404" s="82"/>
      <c r="I447404" s="11"/>
    </row>
    <row r="447412" spans="1:9" s="4" customFormat="1" x14ac:dyDescent="0.2">
      <c r="A447412" s="25"/>
      <c r="B447412" s="64"/>
      <c r="C447412" s="80"/>
      <c r="D447412" s="81"/>
      <c r="E447412" s="79"/>
      <c r="F447412" s="78"/>
      <c r="G447412" s="82"/>
      <c r="H447412" s="82"/>
      <c r="I447412" s="11"/>
    </row>
    <row r="447414" spans="1:9" s="4" customFormat="1" x14ac:dyDescent="0.2">
      <c r="A447414" s="25"/>
      <c r="B447414" s="64"/>
      <c r="C447414" s="80"/>
      <c r="D447414" s="81"/>
      <c r="E447414" s="79"/>
      <c r="F447414" s="78"/>
      <c r="G447414" s="82"/>
      <c r="H447414" s="82"/>
      <c r="I447414" s="11"/>
    </row>
    <row r="447420" spans="1:9" s="4" customFormat="1" x14ac:dyDescent="0.2">
      <c r="A447420" s="25"/>
      <c r="B447420" s="64"/>
      <c r="C447420" s="80"/>
      <c r="D447420" s="81"/>
      <c r="E447420" s="79"/>
      <c r="F447420" s="78"/>
      <c r="G447420" s="82"/>
      <c r="H447420" s="82"/>
      <c r="I447420" s="11"/>
    </row>
    <row r="447428" spans="1:9" s="4" customFormat="1" x14ac:dyDescent="0.2">
      <c r="A447428" s="25"/>
      <c r="B447428" s="64"/>
      <c r="C447428" s="80"/>
      <c r="D447428" s="81"/>
      <c r="E447428" s="79"/>
      <c r="F447428" s="78"/>
      <c r="G447428" s="82"/>
      <c r="H447428" s="82"/>
      <c r="I447428" s="11"/>
    </row>
    <row r="447430" spans="1:9" s="4" customFormat="1" x14ac:dyDescent="0.2">
      <c r="A447430" s="25"/>
      <c r="B447430" s="64"/>
      <c r="C447430" s="80"/>
      <c r="D447430" s="81"/>
      <c r="E447430" s="79"/>
      <c r="F447430" s="78"/>
      <c r="G447430" s="82"/>
      <c r="H447430" s="82"/>
      <c r="I447430" s="11"/>
    </row>
    <row r="447436" spans="1:9" s="4" customFormat="1" x14ac:dyDescent="0.2">
      <c r="A447436" s="25"/>
      <c r="B447436" s="64"/>
      <c r="C447436" s="80"/>
      <c r="D447436" s="81"/>
      <c r="E447436" s="79"/>
      <c r="F447436" s="78"/>
      <c r="G447436" s="82"/>
      <c r="H447436" s="82"/>
      <c r="I447436" s="11"/>
    </row>
    <row r="447444" spans="1:9" s="4" customFormat="1" x14ac:dyDescent="0.2">
      <c r="A447444" s="25"/>
      <c r="B447444" s="64"/>
      <c r="C447444" s="80"/>
      <c r="D447444" s="81"/>
      <c r="E447444" s="79"/>
      <c r="F447444" s="78"/>
      <c r="G447444" s="82"/>
      <c r="H447444" s="82"/>
      <c r="I447444" s="11"/>
    </row>
    <row r="447446" spans="1:9" s="4" customFormat="1" x14ac:dyDescent="0.2">
      <c r="A447446" s="25"/>
      <c r="B447446" s="64"/>
      <c r="C447446" s="80"/>
      <c r="D447446" s="81"/>
      <c r="E447446" s="79"/>
      <c r="F447446" s="78"/>
      <c r="G447446" s="82"/>
      <c r="H447446" s="82"/>
      <c r="I447446" s="11"/>
    </row>
    <row r="447452" spans="1:9" s="4" customFormat="1" x14ac:dyDescent="0.2">
      <c r="A447452" s="25"/>
      <c r="B447452" s="64"/>
      <c r="C447452" s="80"/>
      <c r="D447452" s="81"/>
      <c r="E447452" s="79"/>
      <c r="F447452" s="78"/>
      <c r="G447452" s="82"/>
      <c r="H447452" s="82"/>
      <c r="I447452" s="11"/>
    </row>
    <row r="447460" spans="1:9" s="4" customFormat="1" x14ac:dyDescent="0.2">
      <c r="A447460" s="25"/>
      <c r="B447460" s="64"/>
      <c r="C447460" s="80"/>
      <c r="D447460" s="81"/>
      <c r="E447460" s="79"/>
      <c r="F447460" s="78"/>
      <c r="G447460" s="82"/>
      <c r="H447460" s="82"/>
      <c r="I447460" s="11"/>
    </row>
    <row r="447462" spans="1:9" s="4" customFormat="1" x14ac:dyDescent="0.2">
      <c r="A447462" s="25"/>
      <c r="B447462" s="64"/>
      <c r="C447462" s="80"/>
      <c r="D447462" s="81"/>
      <c r="E447462" s="79"/>
      <c r="F447462" s="78"/>
      <c r="G447462" s="82"/>
      <c r="H447462" s="82"/>
      <c r="I447462" s="11"/>
    </row>
    <row r="447468" spans="1:9" s="4" customFormat="1" x14ac:dyDescent="0.2">
      <c r="A447468" s="25"/>
      <c r="B447468" s="64"/>
      <c r="C447468" s="80"/>
      <c r="D447468" s="81"/>
      <c r="E447468" s="79"/>
      <c r="F447468" s="78"/>
      <c r="G447468" s="82"/>
      <c r="H447468" s="82"/>
      <c r="I447468" s="11"/>
    </row>
    <row r="447476" spans="1:9" s="4" customFormat="1" x14ac:dyDescent="0.2">
      <c r="A447476" s="25"/>
      <c r="B447476" s="64"/>
      <c r="C447476" s="80"/>
      <c r="D447476" s="81"/>
      <c r="E447476" s="79"/>
      <c r="F447476" s="78"/>
      <c r="G447476" s="82"/>
      <c r="H447476" s="82"/>
      <c r="I447476" s="11"/>
    </row>
    <row r="447478" spans="1:9" s="4" customFormat="1" x14ac:dyDescent="0.2">
      <c r="A447478" s="25"/>
      <c r="B447478" s="64"/>
      <c r="C447478" s="80"/>
      <c r="D447478" s="81"/>
      <c r="E447478" s="79"/>
      <c r="F447478" s="78"/>
      <c r="G447478" s="82"/>
      <c r="H447478" s="82"/>
      <c r="I447478" s="11"/>
    </row>
    <row r="447484" spans="1:9" s="4" customFormat="1" x14ac:dyDescent="0.2">
      <c r="A447484" s="25"/>
      <c r="B447484" s="64"/>
      <c r="C447484" s="80"/>
      <c r="D447484" s="81"/>
      <c r="E447484" s="79"/>
      <c r="F447484" s="78"/>
      <c r="G447484" s="82"/>
      <c r="H447484" s="82"/>
      <c r="I447484" s="11"/>
    </row>
    <row r="447492" spans="1:9" s="4" customFormat="1" x14ac:dyDescent="0.2">
      <c r="A447492" s="25"/>
      <c r="B447492" s="64"/>
      <c r="C447492" s="80"/>
      <c r="D447492" s="81"/>
      <c r="E447492" s="79"/>
      <c r="F447492" s="78"/>
      <c r="G447492" s="82"/>
      <c r="H447492" s="82"/>
      <c r="I447492" s="11"/>
    </row>
    <row r="447494" spans="1:9" s="4" customFormat="1" x14ac:dyDescent="0.2">
      <c r="A447494" s="25"/>
      <c r="B447494" s="64"/>
      <c r="C447494" s="80"/>
      <c r="D447494" s="81"/>
      <c r="E447494" s="79"/>
      <c r="F447494" s="78"/>
      <c r="G447494" s="82"/>
      <c r="H447494" s="82"/>
      <c r="I447494" s="11"/>
    </row>
    <row r="447500" spans="1:9" s="4" customFormat="1" x14ac:dyDescent="0.2">
      <c r="A447500" s="25"/>
      <c r="B447500" s="64"/>
      <c r="C447500" s="80"/>
      <c r="D447500" s="81"/>
      <c r="E447500" s="79"/>
      <c r="F447500" s="78"/>
      <c r="G447500" s="82"/>
      <c r="H447500" s="82"/>
      <c r="I447500" s="11"/>
    </row>
    <row r="447508" spans="1:9" s="4" customFormat="1" x14ac:dyDescent="0.2">
      <c r="A447508" s="25"/>
      <c r="B447508" s="64"/>
      <c r="C447508" s="80"/>
      <c r="D447508" s="81"/>
      <c r="E447508" s="79"/>
      <c r="F447508" s="78"/>
      <c r="G447508" s="82"/>
      <c r="H447508" s="82"/>
      <c r="I447508" s="11"/>
    </row>
    <row r="447510" spans="1:9" s="4" customFormat="1" x14ac:dyDescent="0.2">
      <c r="A447510" s="25"/>
      <c r="B447510" s="64"/>
      <c r="C447510" s="80"/>
      <c r="D447510" s="81"/>
      <c r="E447510" s="79"/>
      <c r="F447510" s="78"/>
      <c r="G447510" s="82"/>
      <c r="H447510" s="82"/>
      <c r="I447510" s="11"/>
    </row>
    <row r="447516" spans="1:9" s="4" customFormat="1" x14ac:dyDescent="0.2">
      <c r="A447516" s="25"/>
      <c r="B447516" s="64"/>
      <c r="C447516" s="80"/>
      <c r="D447516" s="81"/>
      <c r="E447516" s="79"/>
      <c r="F447516" s="78"/>
      <c r="G447516" s="82"/>
      <c r="H447516" s="82"/>
      <c r="I447516" s="11"/>
    </row>
    <row r="447524" spans="1:9" s="4" customFormat="1" x14ac:dyDescent="0.2">
      <c r="A447524" s="25"/>
      <c r="B447524" s="64"/>
      <c r="C447524" s="80"/>
      <c r="D447524" s="81"/>
      <c r="E447524" s="79"/>
      <c r="F447524" s="78"/>
      <c r="G447524" s="82"/>
      <c r="H447524" s="82"/>
      <c r="I447524" s="11"/>
    </row>
    <row r="447526" spans="1:9" s="4" customFormat="1" x14ac:dyDescent="0.2">
      <c r="A447526" s="25"/>
      <c r="B447526" s="64"/>
      <c r="C447526" s="80"/>
      <c r="D447526" s="81"/>
      <c r="E447526" s="79"/>
      <c r="F447526" s="78"/>
      <c r="G447526" s="82"/>
      <c r="H447526" s="82"/>
      <c r="I447526" s="11"/>
    </row>
    <row r="447532" spans="1:9" s="4" customFormat="1" x14ac:dyDescent="0.2">
      <c r="A447532" s="25"/>
      <c r="B447532" s="64"/>
      <c r="C447532" s="80"/>
      <c r="D447532" s="81"/>
      <c r="E447532" s="79"/>
      <c r="F447532" s="78"/>
      <c r="G447532" s="82"/>
      <c r="H447532" s="82"/>
      <c r="I447532" s="11"/>
    </row>
    <row r="447540" spans="1:9" s="4" customFormat="1" x14ac:dyDescent="0.2">
      <c r="A447540" s="25"/>
      <c r="B447540" s="64"/>
      <c r="C447540" s="80"/>
      <c r="D447540" s="81"/>
      <c r="E447540" s="79"/>
      <c r="F447540" s="78"/>
      <c r="G447540" s="82"/>
      <c r="H447540" s="82"/>
      <c r="I447540" s="11"/>
    </row>
    <row r="447542" spans="1:9" s="4" customFormat="1" x14ac:dyDescent="0.2">
      <c r="A447542" s="25"/>
      <c r="B447542" s="64"/>
      <c r="C447542" s="80"/>
      <c r="D447542" s="81"/>
      <c r="E447542" s="79"/>
      <c r="F447542" s="78"/>
      <c r="G447542" s="82"/>
      <c r="H447542" s="82"/>
      <c r="I447542" s="11"/>
    </row>
    <row r="447548" spans="1:9" s="4" customFormat="1" x14ac:dyDescent="0.2">
      <c r="A447548" s="25"/>
      <c r="B447548" s="64"/>
      <c r="C447548" s="80"/>
      <c r="D447548" s="81"/>
      <c r="E447548" s="79"/>
      <c r="F447548" s="78"/>
      <c r="G447548" s="82"/>
      <c r="H447548" s="82"/>
      <c r="I447548" s="11"/>
    </row>
    <row r="447556" spans="1:9" s="4" customFormat="1" x14ac:dyDescent="0.2">
      <c r="A447556" s="25"/>
      <c r="B447556" s="64"/>
      <c r="C447556" s="80"/>
      <c r="D447556" s="81"/>
      <c r="E447556" s="79"/>
      <c r="F447556" s="78"/>
      <c r="G447556" s="82"/>
      <c r="H447556" s="82"/>
      <c r="I447556" s="11"/>
    </row>
    <row r="447558" spans="1:9" s="4" customFormat="1" x14ac:dyDescent="0.2">
      <c r="A447558" s="25"/>
      <c r="B447558" s="64"/>
      <c r="C447558" s="80"/>
      <c r="D447558" s="81"/>
      <c r="E447558" s="79"/>
      <c r="F447558" s="78"/>
      <c r="G447558" s="82"/>
      <c r="H447558" s="82"/>
      <c r="I447558" s="11"/>
    </row>
    <row r="447564" spans="1:9" s="4" customFormat="1" x14ac:dyDescent="0.2">
      <c r="A447564" s="25"/>
      <c r="B447564" s="64"/>
      <c r="C447564" s="80"/>
      <c r="D447564" s="81"/>
      <c r="E447564" s="79"/>
      <c r="F447564" s="78"/>
      <c r="G447564" s="82"/>
      <c r="H447564" s="82"/>
      <c r="I447564" s="11"/>
    </row>
    <row r="447572" spans="1:9" s="4" customFormat="1" x14ac:dyDescent="0.2">
      <c r="A447572" s="25"/>
      <c r="B447572" s="64"/>
      <c r="C447572" s="80"/>
      <c r="D447572" s="81"/>
      <c r="E447572" s="79"/>
      <c r="F447572" s="78"/>
      <c r="G447572" s="82"/>
      <c r="H447572" s="82"/>
      <c r="I447572" s="11"/>
    </row>
    <row r="447574" spans="1:9" s="4" customFormat="1" x14ac:dyDescent="0.2">
      <c r="A447574" s="25"/>
      <c r="B447574" s="64"/>
      <c r="C447574" s="80"/>
      <c r="D447574" s="81"/>
      <c r="E447574" s="79"/>
      <c r="F447574" s="78"/>
      <c r="G447574" s="82"/>
      <c r="H447574" s="82"/>
      <c r="I447574" s="11"/>
    </row>
    <row r="447580" spans="1:9" s="4" customFormat="1" x14ac:dyDescent="0.2">
      <c r="A447580" s="25"/>
      <c r="B447580" s="64"/>
      <c r="C447580" s="80"/>
      <c r="D447580" s="81"/>
      <c r="E447580" s="79"/>
      <c r="F447580" s="78"/>
      <c r="G447580" s="82"/>
      <c r="H447580" s="82"/>
      <c r="I447580" s="11"/>
    </row>
    <row r="447588" spans="1:9" s="4" customFormat="1" x14ac:dyDescent="0.2">
      <c r="A447588" s="25"/>
      <c r="B447588" s="64"/>
      <c r="C447588" s="80"/>
      <c r="D447588" s="81"/>
      <c r="E447588" s="79"/>
      <c r="F447588" s="78"/>
      <c r="G447588" s="82"/>
      <c r="H447588" s="82"/>
      <c r="I447588" s="11"/>
    </row>
    <row r="447590" spans="1:9" s="4" customFormat="1" x14ac:dyDescent="0.2">
      <c r="A447590" s="25"/>
      <c r="B447590" s="64"/>
      <c r="C447590" s="80"/>
      <c r="D447590" s="81"/>
      <c r="E447590" s="79"/>
      <c r="F447590" s="78"/>
      <c r="G447590" s="82"/>
      <c r="H447590" s="82"/>
      <c r="I447590" s="11"/>
    </row>
    <row r="447596" spans="1:9" s="4" customFormat="1" x14ac:dyDescent="0.2">
      <c r="A447596" s="25"/>
      <c r="B447596" s="64"/>
      <c r="C447596" s="80"/>
      <c r="D447596" s="81"/>
      <c r="E447596" s="79"/>
      <c r="F447596" s="78"/>
      <c r="G447596" s="82"/>
      <c r="H447596" s="82"/>
      <c r="I447596" s="11"/>
    </row>
    <row r="447604" spans="1:9" s="4" customFormat="1" x14ac:dyDescent="0.2">
      <c r="A447604" s="25"/>
      <c r="B447604" s="64"/>
      <c r="C447604" s="80"/>
      <c r="D447604" s="81"/>
      <c r="E447604" s="79"/>
      <c r="F447604" s="78"/>
      <c r="G447604" s="82"/>
      <c r="H447604" s="82"/>
      <c r="I447604" s="11"/>
    </row>
    <row r="447606" spans="1:9" s="4" customFormat="1" x14ac:dyDescent="0.2">
      <c r="A447606" s="25"/>
      <c r="B447606" s="64"/>
      <c r="C447606" s="80"/>
      <c r="D447606" s="81"/>
      <c r="E447606" s="79"/>
      <c r="F447606" s="78"/>
      <c r="G447606" s="82"/>
      <c r="H447606" s="82"/>
      <c r="I447606" s="11"/>
    </row>
    <row r="447612" spans="1:9" s="4" customFormat="1" x14ac:dyDescent="0.2">
      <c r="A447612" s="25"/>
      <c r="B447612" s="64"/>
      <c r="C447612" s="80"/>
      <c r="D447612" s="81"/>
      <c r="E447612" s="79"/>
      <c r="F447612" s="78"/>
      <c r="G447612" s="82"/>
      <c r="H447612" s="82"/>
      <c r="I447612" s="11"/>
    </row>
    <row r="447620" spans="1:9" s="4" customFormat="1" x14ac:dyDescent="0.2">
      <c r="A447620" s="25"/>
      <c r="B447620" s="64"/>
      <c r="C447620" s="80"/>
      <c r="D447620" s="81"/>
      <c r="E447620" s="79"/>
      <c r="F447620" s="78"/>
      <c r="G447620" s="82"/>
      <c r="H447620" s="82"/>
      <c r="I447620" s="11"/>
    </row>
    <row r="447622" spans="1:9" s="4" customFormat="1" x14ac:dyDescent="0.2">
      <c r="A447622" s="25"/>
      <c r="B447622" s="64"/>
      <c r="C447622" s="80"/>
      <c r="D447622" s="81"/>
      <c r="E447622" s="79"/>
      <c r="F447622" s="78"/>
      <c r="G447622" s="82"/>
      <c r="H447622" s="82"/>
      <c r="I447622" s="11"/>
    </row>
    <row r="447628" spans="1:9" s="4" customFormat="1" x14ac:dyDescent="0.2">
      <c r="A447628" s="25"/>
      <c r="B447628" s="64"/>
      <c r="C447628" s="80"/>
      <c r="D447628" s="81"/>
      <c r="E447628" s="79"/>
      <c r="F447628" s="78"/>
      <c r="G447628" s="82"/>
      <c r="H447628" s="82"/>
      <c r="I447628" s="11"/>
    </row>
    <row r="447636" spans="1:9" s="4" customFormat="1" x14ac:dyDescent="0.2">
      <c r="A447636" s="25"/>
      <c r="B447636" s="64"/>
      <c r="C447636" s="80"/>
      <c r="D447636" s="81"/>
      <c r="E447636" s="79"/>
      <c r="F447636" s="78"/>
      <c r="G447636" s="82"/>
      <c r="H447636" s="82"/>
      <c r="I447636" s="11"/>
    </row>
    <row r="447638" spans="1:9" s="4" customFormat="1" x14ac:dyDescent="0.2">
      <c r="A447638" s="25"/>
      <c r="B447638" s="64"/>
      <c r="C447638" s="80"/>
      <c r="D447638" s="81"/>
      <c r="E447638" s="79"/>
      <c r="F447638" s="78"/>
      <c r="G447638" s="82"/>
      <c r="H447638" s="82"/>
      <c r="I447638" s="11"/>
    </row>
    <row r="447644" spans="1:9" s="4" customFormat="1" x14ac:dyDescent="0.2">
      <c r="A447644" s="25"/>
      <c r="B447644" s="64"/>
      <c r="C447644" s="80"/>
      <c r="D447644" s="81"/>
      <c r="E447644" s="79"/>
      <c r="F447644" s="78"/>
      <c r="G447644" s="82"/>
      <c r="H447644" s="82"/>
      <c r="I447644" s="11"/>
    </row>
    <row r="447652" spans="1:9" s="4" customFormat="1" x14ac:dyDescent="0.2">
      <c r="A447652" s="25"/>
      <c r="B447652" s="64"/>
      <c r="C447652" s="80"/>
      <c r="D447652" s="81"/>
      <c r="E447652" s="79"/>
      <c r="F447652" s="78"/>
      <c r="G447652" s="82"/>
      <c r="H447652" s="82"/>
      <c r="I447652" s="11"/>
    </row>
    <row r="447654" spans="1:9" s="4" customFormat="1" x14ac:dyDescent="0.2">
      <c r="A447654" s="25"/>
      <c r="B447654" s="64"/>
      <c r="C447654" s="80"/>
      <c r="D447654" s="81"/>
      <c r="E447654" s="79"/>
      <c r="F447654" s="78"/>
      <c r="G447654" s="82"/>
      <c r="H447654" s="82"/>
      <c r="I447654" s="11"/>
    </row>
    <row r="447660" spans="1:9" s="4" customFormat="1" x14ac:dyDescent="0.2">
      <c r="A447660" s="25"/>
      <c r="B447660" s="64"/>
      <c r="C447660" s="80"/>
      <c r="D447660" s="81"/>
      <c r="E447660" s="79"/>
      <c r="F447660" s="78"/>
      <c r="G447660" s="82"/>
      <c r="H447660" s="82"/>
      <c r="I447660" s="11"/>
    </row>
    <row r="447668" spans="1:9" s="4" customFormat="1" x14ac:dyDescent="0.2">
      <c r="A447668" s="25"/>
      <c r="B447668" s="64"/>
      <c r="C447668" s="80"/>
      <c r="D447668" s="81"/>
      <c r="E447668" s="79"/>
      <c r="F447668" s="78"/>
      <c r="G447668" s="82"/>
      <c r="H447668" s="82"/>
      <c r="I447668" s="11"/>
    </row>
    <row r="447670" spans="1:9" s="4" customFormat="1" x14ac:dyDescent="0.2">
      <c r="A447670" s="25"/>
      <c r="B447670" s="64"/>
      <c r="C447670" s="80"/>
      <c r="D447670" s="81"/>
      <c r="E447670" s="79"/>
      <c r="F447670" s="78"/>
      <c r="G447670" s="82"/>
      <c r="H447670" s="82"/>
      <c r="I447670" s="11"/>
    </row>
    <row r="447676" spans="1:9" s="4" customFormat="1" x14ac:dyDescent="0.2">
      <c r="A447676" s="25"/>
      <c r="B447676" s="64"/>
      <c r="C447676" s="80"/>
      <c r="D447676" s="81"/>
      <c r="E447676" s="79"/>
      <c r="F447676" s="78"/>
      <c r="G447676" s="82"/>
      <c r="H447676" s="82"/>
      <c r="I447676" s="11"/>
    </row>
    <row r="447684" spans="1:9" s="4" customFormat="1" x14ac:dyDescent="0.2">
      <c r="A447684" s="25"/>
      <c r="B447684" s="64"/>
      <c r="C447684" s="80"/>
      <c r="D447684" s="81"/>
      <c r="E447684" s="79"/>
      <c r="F447684" s="78"/>
      <c r="G447684" s="82"/>
      <c r="H447684" s="82"/>
      <c r="I447684" s="11"/>
    </row>
    <row r="447686" spans="1:9" s="4" customFormat="1" x14ac:dyDescent="0.2">
      <c r="A447686" s="25"/>
      <c r="B447686" s="64"/>
      <c r="C447686" s="80"/>
      <c r="D447686" s="81"/>
      <c r="E447686" s="79"/>
      <c r="F447686" s="78"/>
      <c r="G447686" s="82"/>
      <c r="H447686" s="82"/>
      <c r="I447686" s="11"/>
    </row>
    <row r="447692" spans="1:9" s="4" customFormat="1" x14ac:dyDescent="0.2">
      <c r="A447692" s="25"/>
      <c r="B447692" s="64"/>
      <c r="C447692" s="80"/>
      <c r="D447692" s="81"/>
      <c r="E447692" s="79"/>
      <c r="F447692" s="78"/>
      <c r="G447692" s="82"/>
      <c r="H447692" s="82"/>
      <c r="I447692" s="11"/>
    </row>
    <row r="447700" spans="1:9" s="4" customFormat="1" x14ac:dyDescent="0.2">
      <c r="A447700" s="25"/>
      <c r="B447700" s="64"/>
      <c r="C447700" s="80"/>
      <c r="D447700" s="81"/>
      <c r="E447700" s="79"/>
      <c r="F447700" s="78"/>
      <c r="G447700" s="82"/>
      <c r="H447700" s="82"/>
      <c r="I447700" s="11"/>
    </row>
    <row r="447702" spans="1:9" s="4" customFormat="1" x14ac:dyDescent="0.2">
      <c r="A447702" s="25"/>
      <c r="B447702" s="64"/>
      <c r="C447702" s="80"/>
      <c r="D447702" s="81"/>
      <c r="E447702" s="79"/>
      <c r="F447702" s="78"/>
      <c r="G447702" s="82"/>
      <c r="H447702" s="82"/>
      <c r="I447702" s="11"/>
    </row>
    <row r="447708" spans="1:9" s="4" customFormat="1" x14ac:dyDescent="0.2">
      <c r="A447708" s="25"/>
      <c r="B447708" s="64"/>
      <c r="C447708" s="80"/>
      <c r="D447708" s="81"/>
      <c r="E447708" s="79"/>
      <c r="F447708" s="78"/>
      <c r="G447708" s="82"/>
      <c r="H447708" s="82"/>
      <c r="I447708" s="11"/>
    </row>
    <row r="447716" spans="1:9" s="4" customFormat="1" x14ac:dyDescent="0.2">
      <c r="A447716" s="25"/>
      <c r="B447716" s="64"/>
      <c r="C447716" s="80"/>
      <c r="D447716" s="81"/>
      <c r="E447716" s="79"/>
      <c r="F447716" s="78"/>
      <c r="G447716" s="82"/>
      <c r="H447716" s="82"/>
      <c r="I447716" s="11"/>
    </row>
    <row r="447718" spans="1:9" s="4" customFormat="1" x14ac:dyDescent="0.2">
      <c r="A447718" s="25"/>
      <c r="B447718" s="64"/>
      <c r="C447718" s="80"/>
      <c r="D447718" s="81"/>
      <c r="E447718" s="79"/>
      <c r="F447718" s="78"/>
      <c r="G447718" s="82"/>
      <c r="H447718" s="82"/>
      <c r="I447718" s="11"/>
    </row>
    <row r="447724" spans="1:9" s="4" customFormat="1" x14ac:dyDescent="0.2">
      <c r="A447724" s="25"/>
      <c r="B447724" s="64"/>
      <c r="C447724" s="80"/>
      <c r="D447724" s="81"/>
      <c r="E447724" s="79"/>
      <c r="F447724" s="78"/>
      <c r="G447724" s="82"/>
      <c r="H447724" s="82"/>
      <c r="I447724" s="11"/>
    </row>
    <row r="447732" spans="1:9" s="4" customFormat="1" x14ac:dyDescent="0.2">
      <c r="A447732" s="25"/>
      <c r="B447732" s="64"/>
      <c r="C447732" s="80"/>
      <c r="D447732" s="81"/>
      <c r="E447732" s="79"/>
      <c r="F447732" s="78"/>
      <c r="G447732" s="82"/>
      <c r="H447732" s="82"/>
      <c r="I447732" s="11"/>
    </row>
    <row r="447734" spans="1:9" s="4" customFormat="1" x14ac:dyDescent="0.2">
      <c r="A447734" s="25"/>
      <c r="B447734" s="64"/>
      <c r="C447734" s="80"/>
      <c r="D447734" s="81"/>
      <c r="E447734" s="79"/>
      <c r="F447734" s="78"/>
      <c r="G447734" s="82"/>
      <c r="H447734" s="82"/>
      <c r="I447734" s="11"/>
    </row>
    <row r="447740" spans="1:9" s="4" customFormat="1" x14ac:dyDescent="0.2">
      <c r="A447740" s="25"/>
      <c r="B447740" s="64"/>
      <c r="C447740" s="80"/>
      <c r="D447740" s="81"/>
      <c r="E447740" s="79"/>
      <c r="F447740" s="78"/>
      <c r="G447740" s="82"/>
      <c r="H447740" s="82"/>
      <c r="I447740" s="11"/>
    </row>
    <row r="447748" spans="1:9" s="4" customFormat="1" x14ac:dyDescent="0.2">
      <c r="A447748" s="25"/>
      <c r="B447748" s="64"/>
      <c r="C447748" s="80"/>
      <c r="D447748" s="81"/>
      <c r="E447748" s="79"/>
      <c r="F447748" s="78"/>
      <c r="G447748" s="82"/>
      <c r="H447748" s="82"/>
      <c r="I447748" s="11"/>
    </row>
    <row r="447750" spans="1:9" s="4" customFormat="1" x14ac:dyDescent="0.2">
      <c r="A447750" s="25"/>
      <c r="B447750" s="64"/>
      <c r="C447750" s="80"/>
      <c r="D447750" s="81"/>
      <c r="E447750" s="79"/>
      <c r="F447750" s="78"/>
      <c r="G447750" s="82"/>
      <c r="H447750" s="82"/>
      <c r="I447750" s="11"/>
    </row>
    <row r="447756" spans="1:9" s="4" customFormat="1" x14ac:dyDescent="0.2">
      <c r="A447756" s="25"/>
      <c r="B447756" s="64"/>
      <c r="C447756" s="80"/>
      <c r="D447756" s="81"/>
      <c r="E447756" s="79"/>
      <c r="F447756" s="78"/>
      <c r="G447756" s="82"/>
      <c r="H447756" s="82"/>
      <c r="I447756" s="11"/>
    </row>
    <row r="447764" spans="1:9" s="4" customFormat="1" x14ac:dyDescent="0.2">
      <c r="A447764" s="25"/>
      <c r="B447764" s="64"/>
      <c r="C447764" s="80"/>
      <c r="D447764" s="81"/>
      <c r="E447764" s="79"/>
      <c r="F447764" s="78"/>
      <c r="G447764" s="82"/>
      <c r="H447764" s="82"/>
      <c r="I447764" s="11"/>
    </row>
    <row r="447766" spans="1:9" s="4" customFormat="1" x14ac:dyDescent="0.2">
      <c r="A447766" s="25"/>
      <c r="B447766" s="64"/>
      <c r="C447766" s="80"/>
      <c r="D447766" s="81"/>
      <c r="E447766" s="79"/>
      <c r="F447766" s="78"/>
      <c r="G447766" s="82"/>
      <c r="H447766" s="82"/>
      <c r="I447766" s="11"/>
    </row>
    <row r="447772" spans="1:9" s="4" customFormat="1" x14ac:dyDescent="0.2">
      <c r="A447772" s="25"/>
      <c r="B447772" s="64"/>
      <c r="C447772" s="80"/>
      <c r="D447772" s="81"/>
      <c r="E447772" s="79"/>
      <c r="F447772" s="78"/>
      <c r="G447772" s="82"/>
      <c r="H447772" s="82"/>
      <c r="I447772" s="11"/>
    </row>
    <row r="447780" spans="1:9" s="4" customFormat="1" x14ac:dyDescent="0.2">
      <c r="A447780" s="25"/>
      <c r="B447780" s="64"/>
      <c r="C447780" s="80"/>
      <c r="D447780" s="81"/>
      <c r="E447780" s="79"/>
      <c r="F447780" s="78"/>
      <c r="G447780" s="82"/>
      <c r="H447780" s="82"/>
      <c r="I447780" s="11"/>
    </row>
    <row r="447782" spans="1:9" s="4" customFormat="1" x14ac:dyDescent="0.2">
      <c r="A447782" s="25"/>
      <c r="B447782" s="64"/>
      <c r="C447782" s="80"/>
      <c r="D447782" s="81"/>
      <c r="E447782" s="79"/>
      <c r="F447782" s="78"/>
      <c r="G447782" s="82"/>
      <c r="H447782" s="82"/>
      <c r="I447782" s="11"/>
    </row>
    <row r="447788" spans="1:9" s="4" customFormat="1" x14ac:dyDescent="0.2">
      <c r="A447788" s="25"/>
      <c r="B447788" s="64"/>
      <c r="C447788" s="80"/>
      <c r="D447788" s="81"/>
      <c r="E447788" s="79"/>
      <c r="F447788" s="78"/>
      <c r="G447788" s="82"/>
      <c r="H447788" s="82"/>
      <c r="I447788" s="11"/>
    </row>
    <row r="447796" spans="1:9" s="4" customFormat="1" x14ac:dyDescent="0.2">
      <c r="A447796" s="25"/>
      <c r="B447796" s="64"/>
      <c r="C447796" s="80"/>
      <c r="D447796" s="81"/>
      <c r="E447796" s="79"/>
      <c r="F447796" s="78"/>
      <c r="G447796" s="82"/>
      <c r="H447796" s="82"/>
      <c r="I447796" s="11"/>
    </row>
    <row r="447798" spans="1:9" s="4" customFormat="1" x14ac:dyDescent="0.2">
      <c r="A447798" s="25"/>
      <c r="B447798" s="64"/>
      <c r="C447798" s="80"/>
      <c r="D447798" s="81"/>
      <c r="E447798" s="79"/>
      <c r="F447798" s="78"/>
      <c r="G447798" s="82"/>
      <c r="H447798" s="82"/>
      <c r="I447798" s="11"/>
    </row>
    <row r="447804" spans="1:9" s="4" customFormat="1" x14ac:dyDescent="0.2">
      <c r="A447804" s="25"/>
      <c r="B447804" s="64"/>
      <c r="C447804" s="80"/>
      <c r="D447804" s="81"/>
      <c r="E447804" s="79"/>
      <c r="F447804" s="78"/>
      <c r="G447804" s="82"/>
      <c r="H447804" s="82"/>
      <c r="I447804" s="11"/>
    </row>
    <row r="447812" spans="1:9" s="4" customFormat="1" x14ac:dyDescent="0.2">
      <c r="A447812" s="25"/>
      <c r="B447812" s="64"/>
      <c r="C447812" s="80"/>
      <c r="D447812" s="81"/>
      <c r="E447812" s="79"/>
      <c r="F447812" s="78"/>
      <c r="G447812" s="82"/>
      <c r="H447812" s="82"/>
      <c r="I447812" s="11"/>
    </row>
    <row r="447814" spans="1:9" s="4" customFormat="1" x14ac:dyDescent="0.2">
      <c r="A447814" s="25"/>
      <c r="B447814" s="64"/>
      <c r="C447814" s="80"/>
      <c r="D447814" s="81"/>
      <c r="E447814" s="79"/>
      <c r="F447814" s="78"/>
      <c r="G447814" s="82"/>
      <c r="H447814" s="82"/>
      <c r="I447814" s="11"/>
    </row>
    <row r="447820" spans="1:9" s="4" customFormat="1" x14ac:dyDescent="0.2">
      <c r="A447820" s="25"/>
      <c r="B447820" s="64"/>
      <c r="C447820" s="80"/>
      <c r="D447820" s="81"/>
      <c r="E447820" s="79"/>
      <c r="F447820" s="78"/>
      <c r="G447820" s="82"/>
      <c r="H447820" s="82"/>
      <c r="I447820" s="11"/>
    </row>
    <row r="447828" spans="1:9" s="4" customFormat="1" x14ac:dyDescent="0.2">
      <c r="A447828" s="25"/>
      <c r="B447828" s="64"/>
      <c r="C447828" s="80"/>
      <c r="D447828" s="81"/>
      <c r="E447828" s="79"/>
      <c r="F447828" s="78"/>
      <c r="G447828" s="82"/>
      <c r="H447828" s="82"/>
      <c r="I447828" s="11"/>
    </row>
    <row r="447830" spans="1:9" s="4" customFormat="1" x14ac:dyDescent="0.2">
      <c r="A447830" s="25"/>
      <c r="B447830" s="64"/>
      <c r="C447830" s="80"/>
      <c r="D447830" s="81"/>
      <c r="E447830" s="79"/>
      <c r="F447830" s="78"/>
      <c r="G447830" s="82"/>
      <c r="H447830" s="82"/>
      <c r="I447830" s="11"/>
    </row>
    <row r="447836" spans="1:9" s="4" customFormat="1" x14ac:dyDescent="0.2">
      <c r="A447836" s="25"/>
      <c r="B447836" s="64"/>
      <c r="C447836" s="80"/>
      <c r="D447836" s="81"/>
      <c r="E447836" s="79"/>
      <c r="F447836" s="78"/>
      <c r="G447836" s="82"/>
      <c r="H447836" s="82"/>
      <c r="I447836" s="11"/>
    </row>
    <row r="447844" spans="1:9" s="4" customFormat="1" x14ac:dyDescent="0.2">
      <c r="A447844" s="25"/>
      <c r="B447844" s="64"/>
      <c r="C447844" s="80"/>
      <c r="D447844" s="81"/>
      <c r="E447844" s="79"/>
      <c r="F447844" s="78"/>
      <c r="G447844" s="82"/>
      <c r="H447844" s="82"/>
      <c r="I447844" s="11"/>
    </row>
    <row r="447846" spans="1:9" s="4" customFormat="1" x14ac:dyDescent="0.2">
      <c r="A447846" s="25"/>
      <c r="B447846" s="64"/>
      <c r="C447846" s="80"/>
      <c r="D447846" s="81"/>
      <c r="E447846" s="79"/>
      <c r="F447846" s="78"/>
      <c r="G447846" s="82"/>
      <c r="H447846" s="82"/>
      <c r="I447846" s="11"/>
    </row>
    <row r="447852" spans="1:9" s="4" customFormat="1" x14ac:dyDescent="0.2">
      <c r="A447852" s="25"/>
      <c r="B447852" s="64"/>
      <c r="C447852" s="80"/>
      <c r="D447852" s="81"/>
      <c r="E447852" s="79"/>
      <c r="F447852" s="78"/>
      <c r="G447852" s="82"/>
      <c r="H447852" s="82"/>
      <c r="I447852" s="11"/>
    </row>
    <row r="447860" spans="1:9" s="4" customFormat="1" x14ac:dyDescent="0.2">
      <c r="A447860" s="25"/>
      <c r="B447860" s="64"/>
      <c r="C447860" s="80"/>
      <c r="D447860" s="81"/>
      <c r="E447860" s="79"/>
      <c r="F447860" s="78"/>
      <c r="G447860" s="82"/>
      <c r="H447860" s="82"/>
      <c r="I447860" s="11"/>
    </row>
    <row r="447862" spans="1:9" s="4" customFormat="1" x14ac:dyDescent="0.2">
      <c r="A447862" s="25"/>
      <c r="B447862" s="64"/>
      <c r="C447862" s="80"/>
      <c r="D447862" s="81"/>
      <c r="E447862" s="79"/>
      <c r="F447862" s="78"/>
      <c r="G447862" s="82"/>
      <c r="H447862" s="82"/>
      <c r="I447862" s="11"/>
    </row>
    <row r="447868" spans="1:9" s="4" customFormat="1" x14ac:dyDescent="0.2">
      <c r="A447868" s="25"/>
      <c r="B447868" s="64"/>
      <c r="C447868" s="80"/>
      <c r="D447868" s="81"/>
      <c r="E447868" s="79"/>
      <c r="F447868" s="78"/>
      <c r="G447868" s="82"/>
      <c r="H447868" s="82"/>
      <c r="I447868" s="11"/>
    </row>
    <row r="447876" spans="1:9" s="4" customFormat="1" x14ac:dyDescent="0.2">
      <c r="A447876" s="25"/>
      <c r="B447876" s="64"/>
      <c r="C447876" s="80"/>
      <c r="D447876" s="81"/>
      <c r="E447876" s="79"/>
      <c r="F447876" s="78"/>
      <c r="G447876" s="82"/>
      <c r="H447876" s="82"/>
      <c r="I447876" s="11"/>
    </row>
    <row r="447878" spans="1:9" s="4" customFormat="1" x14ac:dyDescent="0.2">
      <c r="A447878" s="25"/>
      <c r="B447878" s="64"/>
      <c r="C447878" s="80"/>
      <c r="D447878" s="81"/>
      <c r="E447878" s="79"/>
      <c r="F447878" s="78"/>
      <c r="G447878" s="82"/>
      <c r="H447878" s="82"/>
      <c r="I447878" s="11"/>
    </row>
    <row r="447884" spans="1:9" s="4" customFormat="1" x14ac:dyDescent="0.2">
      <c r="A447884" s="25"/>
      <c r="B447884" s="64"/>
      <c r="C447884" s="80"/>
      <c r="D447884" s="81"/>
      <c r="E447884" s="79"/>
      <c r="F447884" s="78"/>
      <c r="G447884" s="82"/>
      <c r="H447884" s="82"/>
      <c r="I447884" s="11"/>
    </row>
    <row r="447892" spans="1:9" s="4" customFormat="1" x14ac:dyDescent="0.2">
      <c r="A447892" s="25"/>
      <c r="B447892" s="64"/>
      <c r="C447892" s="80"/>
      <c r="D447892" s="81"/>
      <c r="E447892" s="79"/>
      <c r="F447892" s="78"/>
      <c r="G447892" s="82"/>
      <c r="H447892" s="82"/>
      <c r="I447892" s="11"/>
    </row>
    <row r="447894" spans="1:9" s="4" customFormat="1" x14ac:dyDescent="0.2">
      <c r="A447894" s="25"/>
      <c r="B447894" s="64"/>
      <c r="C447894" s="80"/>
      <c r="D447894" s="81"/>
      <c r="E447894" s="79"/>
      <c r="F447894" s="78"/>
      <c r="G447894" s="82"/>
      <c r="H447894" s="82"/>
      <c r="I447894" s="11"/>
    </row>
    <row r="447900" spans="1:9" s="4" customFormat="1" x14ac:dyDescent="0.2">
      <c r="A447900" s="25"/>
      <c r="B447900" s="64"/>
      <c r="C447900" s="80"/>
      <c r="D447900" s="81"/>
      <c r="E447900" s="79"/>
      <c r="F447900" s="78"/>
      <c r="G447900" s="82"/>
      <c r="H447900" s="82"/>
      <c r="I447900" s="11"/>
    </row>
    <row r="447908" spans="1:9" s="4" customFormat="1" x14ac:dyDescent="0.2">
      <c r="A447908" s="25"/>
      <c r="B447908" s="64"/>
      <c r="C447908" s="80"/>
      <c r="D447908" s="81"/>
      <c r="E447908" s="79"/>
      <c r="F447908" s="78"/>
      <c r="G447908" s="82"/>
      <c r="H447908" s="82"/>
      <c r="I447908" s="11"/>
    </row>
    <row r="447910" spans="1:9" s="4" customFormat="1" x14ac:dyDescent="0.2">
      <c r="A447910" s="25"/>
      <c r="B447910" s="64"/>
      <c r="C447910" s="80"/>
      <c r="D447910" s="81"/>
      <c r="E447910" s="79"/>
      <c r="F447910" s="78"/>
      <c r="G447910" s="82"/>
      <c r="H447910" s="82"/>
      <c r="I447910" s="11"/>
    </row>
    <row r="447916" spans="1:9" s="4" customFormat="1" x14ac:dyDescent="0.2">
      <c r="A447916" s="25"/>
      <c r="B447916" s="64"/>
      <c r="C447916" s="80"/>
      <c r="D447916" s="81"/>
      <c r="E447916" s="79"/>
      <c r="F447916" s="78"/>
      <c r="G447916" s="82"/>
      <c r="H447916" s="82"/>
      <c r="I447916" s="11"/>
    </row>
    <row r="447924" spans="1:9" s="4" customFormat="1" x14ac:dyDescent="0.2">
      <c r="A447924" s="25"/>
      <c r="B447924" s="64"/>
      <c r="C447924" s="80"/>
      <c r="D447924" s="81"/>
      <c r="E447924" s="79"/>
      <c r="F447924" s="78"/>
      <c r="G447924" s="82"/>
      <c r="H447924" s="82"/>
      <c r="I447924" s="11"/>
    </row>
    <row r="447926" spans="1:9" s="4" customFormat="1" x14ac:dyDescent="0.2">
      <c r="A447926" s="25"/>
      <c r="B447926" s="64"/>
      <c r="C447926" s="80"/>
      <c r="D447926" s="81"/>
      <c r="E447926" s="79"/>
      <c r="F447926" s="78"/>
      <c r="G447926" s="82"/>
      <c r="H447926" s="82"/>
      <c r="I447926" s="11"/>
    </row>
    <row r="447932" spans="1:9" s="4" customFormat="1" x14ac:dyDescent="0.2">
      <c r="A447932" s="25"/>
      <c r="B447932" s="64"/>
      <c r="C447932" s="80"/>
      <c r="D447932" s="81"/>
      <c r="E447932" s="79"/>
      <c r="F447932" s="78"/>
      <c r="G447932" s="82"/>
      <c r="H447932" s="82"/>
      <c r="I447932" s="11"/>
    </row>
    <row r="447940" spans="1:9" s="4" customFormat="1" x14ac:dyDescent="0.2">
      <c r="A447940" s="25"/>
      <c r="B447940" s="64"/>
      <c r="C447940" s="80"/>
      <c r="D447940" s="81"/>
      <c r="E447940" s="79"/>
      <c r="F447940" s="78"/>
      <c r="G447940" s="82"/>
      <c r="H447940" s="82"/>
      <c r="I447940" s="11"/>
    </row>
    <row r="447942" spans="1:9" s="4" customFormat="1" x14ac:dyDescent="0.2">
      <c r="A447942" s="25"/>
      <c r="B447942" s="64"/>
      <c r="C447942" s="80"/>
      <c r="D447942" s="81"/>
      <c r="E447942" s="79"/>
      <c r="F447942" s="78"/>
      <c r="G447942" s="82"/>
      <c r="H447942" s="82"/>
      <c r="I447942" s="11"/>
    </row>
    <row r="447948" spans="1:9" s="4" customFormat="1" x14ac:dyDescent="0.2">
      <c r="A447948" s="25"/>
      <c r="B447948" s="64"/>
      <c r="C447948" s="80"/>
      <c r="D447948" s="81"/>
      <c r="E447948" s="79"/>
      <c r="F447948" s="78"/>
      <c r="G447948" s="82"/>
      <c r="H447948" s="82"/>
      <c r="I447948" s="11"/>
    </row>
    <row r="447956" spans="1:9" s="4" customFormat="1" x14ac:dyDescent="0.2">
      <c r="A447956" s="25"/>
      <c r="B447956" s="64"/>
      <c r="C447956" s="80"/>
      <c r="D447956" s="81"/>
      <c r="E447956" s="79"/>
      <c r="F447956" s="78"/>
      <c r="G447956" s="82"/>
      <c r="H447956" s="82"/>
      <c r="I447956" s="11"/>
    </row>
    <row r="447958" spans="1:9" s="4" customFormat="1" x14ac:dyDescent="0.2">
      <c r="A447958" s="25"/>
      <c r="B447958" s="64"/>
      <c r="C447958" s="80"/>
      <c r="D447958" s="81"/>
      <c r="E447958" s="79"/>
      <c r="F447958" s="78"/>
      <c r="G447958" s="82"/>
      <c r="H447958" s="82"/>
      <c r="I447958" s="11"/>
    </row>
    <row r="447964" spans="1:9" s="4" customFormat="1" x14ac:dyDescent="0.2">
      <c r="A447964" s="25"/>
      <c r="B447964" s="64"/>
      <c r="C447964" s="80"/>
      <c r="D447964" s="81"/>
      <c r="E447964" s="79"/>
      <c r="F447964" s="78"/>
      <c r="G447964" s="82"/>
      <c r="H447964" s="82"/>
      <c r="I447964" s="11"/>
    </row>
    <row r="447972" spans="1:9" s="4" customFormat="1" x14ac:dyDescent="0.2">
      <c r="A447972" s="25"/>
      <c r="B447972" s="64"/>
      <c r="C447972" s="80"/>
      <c r="D447972" s="81"/>
      <c r="E447972" s="79"/>
      <c r="F447972" s="78"/>
      <c r="G447972" s="82"/>
      <c r="H447972" s="82"/>
      <c r="I447972" s="11"/>
    </row>
    <row r="447974" spans="1:9" s="4" customFormat="1" x14ac:dyDescent="0.2">
      <c r="A447974" s="25"/>
      <c r="B447974" s="64"/>
      <c r="C447974" s="80"/>
      <c r="D447974" s="81"/>
      <c r="E447974" s="79"/>
      <c r="F447974" s="78"/>
      <c r="G447974" s="82"/>
      <c r="H447974" s="82"/>
      <c r="I447974" s="11"/>
    </row>
    <row r="447980" spans="1:9" s="4" customFormat="1" x14ac:dyDescent="0.2">
      <c r="A447980" s="25"/>
      <c r="B447980" s="64"/>
      <c r="C447980" s="80"/>
      <c r="D447980" s="81"/>
      <c r="E447980" s="79"/>
      <c r="F447980" s="78"/>
      <c r="G447980" s="82"/>
      <c r="H447980" s="82"/>
      <c r="I447980" s="11"/>
    </row>
    <row r="447988" spans="1:9" s="4" customFormat="1" x14ac:dyDescent="0.2">
      <c r="A447988" s="25"/>
      <c r="B447988" s="64"/>
      <c r="C447988" s="80"/>
      <c r="D447988" s="81"/>
      <c r="E447988" s="79"/>
      <c r="F447988" s="78"/>
      <c r="G447988" s="82"/>
      <c r="H447988" s="82"/>
      <c r="I447988" s="11"/>
    </row>
    <row r="447990" spans="1:9" s="4" customFormat="1" x14ac:dyDescent="0.2">
      <c r="A447990" s="25"/>
      <c r="B447990" s="64"/>
      <c r="C447990" s="80"/>
      <c r="D447990" s="81"/>
      <c r="E447990" s="79"/>
      <c r="F447990" s="78"/>
      <c r="G447990" s="82"/>
      <c r="H447990" s="82"/>
      <c r="I447990" s="11"/>
    </row>
    <row r="447996" spans="1:9" s="4" customFormat="1" x14ac:dyDescent="0.2">
      <c r="A447996" s="25"/>
      <c r="B447996" s="64"/>
      <c r="C447996" s="80"/>
      <c r="D447996" s="81"/>
      <c r="E447996" s="79"/>
      <c r="F447996" s="78"/>
      <c r="G447996" s="82"/>
      <c r="H447996" s="82"/>
      <c r="I447996" s="11"/>
    </row>
    <row r="448004" spans="1:9" s="4" customFormat="1" x14ac:dyDescent="0.2">
      <c r="A448004" s="25"/>
      <c r="B448004" s="64"/>
      <c r="C448004" s="80"/>
      <c r="D448004" s="81"/>
      <c r="E448004" s="79"/>
      <c r="F448004" s="78"/>
      <c r="G448004" s="82"/>
      <c r="H448004" s="82"/>
      <c r="I448004" s="11"/>
    </row>
    <row r="448006" spans="1:9" s="4" customFormat="1" x14ac:dyDescent="0.2">
      <c r="A448006" s="25"/>
      <c r="B448006" s="64"/>
      <c r="C448006" s="80"/>
      <c r="D448006" s="81"/>
      <c r="E448006" s="79"/>
      <c r="F448006" s="78"/>
      <c r="G448006" s="82"/>
      <c r="H448006" s="82"/>
      <c r="I448006" s="11"/>
    </row>
    <row r="448012" spans="1:9" s="4" customFormat="1" x14ac:dyDescent="0.2">
      <c r="A448012" s="25"/>
      <c r="B448012" s="64"/>
      <c r="C448012" s="80"/>
      <c r="D448012" s="81"/>
      <c r="E448012" s="79"/>
      <c r="F448012" s="78"/>
      <c r="G448012" s="82"/>
      <c r="H448012" s="82"/>
      <c r="I448012" s="11"/>
    </row>
    <row r="448020" spans="1:9" s="4" customFormat="1" x14ac:dyDescent="0.2">
      <c r="A448020" s="25"/>
      <c r="B448020" s="64"/>
      <c r="C448020" s="80"/>
      <c r="D448020" s="81"/>
      <c r="E448020" s="79"/>
      <c r="F448020" s="78"/>
      <c r="G448020" s="82"/>
      <c r="H448020" s="82"/>
      <c r="I448020" s="11"/>
    </row>
    <row r="448022" spans="1:9" s="4" customFormat="1" x14ac:dyDescent="0.2">
      <c r="A448022" s="25"/>
      <c r="B448022" s="64"/>
      <c r="C448022" s="80"/>
      <c r="D448022" s="81"/>
      <c r="E448022" s="79"/>
      <c r="F448022" s="78"/>
      <c r="G448022" s="82"/>
      <c r="H448022" s="82"/>
      <c r="I448022" s="11"/>
    </row>
    <row r="448028" spans="1:9" s="4" customFormat="1" x14ac:dyDescent="0.2">
      <c r="A448028" s="25"/>
      <c r="B448028" s="64"/>
      <c r="C448028" s="80"/>
      <c r="D448028" s="81"/>
      <c r="E448028" s="79"/>
      <c r="F448028" s="78"/>
      <c r="G448028" s="82"/>
      <c r="H448028" s="82"/>
      <c r="I448028" s="11"/>
    </row>
    <row r="448036" spans="1:9" s="4" customFormat="1" x14ac:dyDescent="0.2">
      <c r="A448036" s="25"/>
      <c r="B448036" s="64"/>
      <c r="C448036" s="80"/>
      <c r="D448036" s="81"/>
      <c r="E448036" s="79"/>
      <c r="F448036" s="78"/>
      <c r="G448036" s="82"/>
      <c r="H448036" s="82"/>
      <c r="I448036" s="11"/>
    </row>
    <row r="448038" spans="1:9" s="4" customFormat="1" x14ac:dyDescent="0.2">
      <c r="A448038" s="25"/>
      <c r="B448038" s="64"/>
      <c r="C448038" s="80"/>
      <c r="D448038" s="81"/>
      <c r="E448038" s="79"/>
      <c r="F448038" s="78"/>
      <c r="G448038" s="82"/>
      <c r="H448038" s="82"/>
      <c r="I448038" s="11"/>
    </row>
    <row r="448044" spans="1:9" s="4" customFormat="1" x14ac:dyDescent="0.2">
      <c r="A448044" s="25"/>
      <c r="B448044" s="64"/>
      <c r="C448044" s="80"/>
      <c r="D448044" s="81"/>
      <c r="E448044" s="79"/>
      <c r="F448044" s="78"/>
      <c r="G448044" s="82"/>
      <c r="H448044" s="82"/>
      <c r="I448044" s="11"/>
    </row>
    <row r="448052" spans="1:9" s="4" customFormat="1" x14ac:dyDescent="0.2">
      <c r="A448052" s="25"/>
      <c r="B448052" s="64"/>
      <c r="C448052" s="80"/>
      <c r="D448052" s="81"/>
      <c r="E448052" s="79"/>
      <c r="F448052" s="78"/>
      <c r="G448052" s="82"/>
      <c r="H448052" s="82"/>
      <c r="I448052" s="11"/>
    </row>
    <row r="448054" spans="1:9" s="4" customFormat="1" x14ac:dyDescent="0.2">
      <c r="A448054" s="25"/>
      <c r="B448054" s="64"/>
      <c r="C448054" s="80"/>
      <c r="D448054" s="81"/>
      <c r="E448054" s="79"/>
      <c r="F448054" s="78"/>
      <c r="G448054" s="82"/>
      <c r="H448054" s="82"/>
      <c r="I448054" s="11"/>
    </row>
    <row r="448060" spans="1:9" s="4" customFormat="1" x14ac:dyDescent="0.2">
      <c r="A448060" s="25"/>
      <c r="B448060" s="64"/>
      <c r="C448060" s="80"/>
      <c r="D448060" s="81"/>
      <c r="E448060" s="79"/>
      <c r="F448060" s="78"/>
      <c r="G448060" s="82"/>
      <c r="H448060" s="82"/>
      <c r="I448060" s="11"/>
    </row>
    <row r="448068" spans="1:9" s="4" customFormat="1" x14ac:dyDescent="0.2">
      <c r="A448068" s="25"/>
      <c r="B448068" s="64"/>
      <c r="C448068" s="80"/>
      <c r="D448068" s="81"/>
      <c r="E448068" s="79"/>
      <c r="F448068" s="78"/>
      <c r="G448068" s="82"/>
      <c r="H448068" s="82"/>
      <c r="I448068" s="11"/>
    </row>
    <row r="448070" spans="1:9" s="4" customFormat="1" x14ac:dyDescent="0.2">
      <c r="A448070" s="25"/>
      <c r="B448070" s="64"/>
      <c r="C448070" s="80"/>
      <c r="D448070" s="81"/>
      <c r="E448070" s="79"/>
      <c r="F448070" s="78"/>
      <c r="G448070" s="82"/>
      <c r="H448070" s="82"/>
      <c r="I448070" s="11"/>
    </row>
    <row r="448076" spans="1:9" s="4" customFormat="1" x14ac:dyDescent="0.2">
      <c r="A448076" s="25"/>
      <c r="B448076" s="64"/>
      <c r="C448076" s="80"/>
      <c r="D448076" s="81"/>
      <c r="E448076" s="79"/>
      <c r="F448076" s="78"/>
      <c r="G448076" s="82"/>
      <c r="H448076" s="82"/>
      <c r="I448076" s="11"/>
    </row>
    <row r="448084" spans="1:9" s="4" customFormat="1" x14ac:dyDescent="0.2">
      <c r="A448084" s="25"/>
      <c r="B448084" s="64"/>
      <c r="C448084" s="80"/>
      <c r="D448084" s="81"/>
      <c r="E448084" s="79"/>
      <c r="F448084" s="78"/>
      <c r="G448084" s="82"/>
      <c r="H448084" s="82"/>
      <c r="I448084" s="11"/>
    </row>
    <row r="448086" spans="1:9" s="4" customFormat="1" x14ac:dyDescent="0.2">
      <c r="A448086" s="25"/>
      <c r="B448086" s="64"/>
      <c r="C448086" s="80"/>
      <c r="D448086" s="81"/>
      <c r="E448086" s="79"/>
      <c r="F448086" s="78"/>
      <c r="G448086" s="82"/>
      <c r="H448086" s="82"/>
      <c r="I448086" s="11"/>
    </row>
    <row r="448092" spans="1:9" s="4" customFormat="1" x14ac:dyDescent="0.2">
      <c r="A448092" s="25"/>
      <c r="B448092" s="64"/>
      <c r="C448092" s="80"/>
      <c r="D448092" s="81"/>
      <c r="E448092" s="79"/>
      <c r="F448092" s="78"/>
      <c r="G448092" s="82"/>
      <c r="H448092" s="82"/>
      <c r="I448092" s="11"/>
    </row>
    <row r="448100" spans="1:9" s="4" customFormat="1" x14ac:dyDescent="0.2">
      <c r="A448100" s="25"/>
      <c r="B448100" s="64"/>
      <c r="C448100" s="80"/>
      <c r="D448100" s="81"/>
      <c r="E448100" s="79"/>
      <c r="F448100" s="78"/>
      <c r="G448100" s="82"/>
      <c r="H448100" s="82"/>
      <c r="I448100" s="11"/>
    </row>
    <row r="448102" spans="1:9" s="4" customFormat="1" x14ac:dyDescent="0.2">
      <c r="A448102" s="25"/>
      <c r="B448102" s="64"/>
      <c r="C448102" s="80"/>
      <c r="D448102" s="81"/>
      <c r="E448102" s="79"/>
      <c r="F448102" s="78"/>
      <c r="G448102" s="82"/>
      <c r="H448102" s="82"/>
      <c r="I448102" s="11"/>
    </row>
    <row r="448108" spans="1:9" s="4" customFormat="1" x14ac:dyDescent="0.2">
      <c r="A448108" s="25"/>
      <c r="B448108" s="64"/>
      <c r="C448108" s="80"/>
      <c r="D448108" s="81"/>
      <c r="E448108" s="79"/>
      <c r="F448108" s="78"/>
      <c r="G448108" s="82"/>
      <c r="H448108" s="82"/>
      <c r="I448108" s="11"/>
    </row>
    <row r="448116" spans="1:9" s="4" customFormat="1" x14ac:dyDescent="0.2">
      <c r="A448116" s="25"/>
      <c r="B448116" s="64"/>
      <c r="C448116" s="80"/>
      <c r="D448116" s="81"/>
      <c r="E448116" s="79"/>
      <c r="F448116" s="78"/>
      <c r="G448116" s="82"/>
      <c r="H448116" s="82"/>
      <c r="I448116" s="11"/>
    </row>
    <row r="448118" spans="1:9" s="4" customFormat="1" x14ac:dyDescent="0.2">
      <c r="A448118" s="25"/>
      <c r="B448118" s="64"/>
      <c r="C448118" s="80"/>
      <c r="D448118" s="81"/>
      <c r="E448118" s="79"/>
      <c r="F448118" s="78"/>
      <c r="G448118" s="82"/>
      <c r="H448118" s="82"/>
      <c r="I448118" s="11"/>
    </row>
    <row r="448124" spans="1:9" s="4" customFormat="1" x14ac:dyDescent="0.2">
      <c r="A448124" s="25"/>
      <c r="B448124" s="64"/>
      <c r="C448124" s="80"/>
      <c r="D448124" s="81"/>
      <c r="E448124" s="79"/>
      <c r="F448124" s="78"/>
      <c r="G448124" s="82"/>
      <c r="H448124" s="82"/>
      <c r="I448124" s="11"/>
    </row>
    <row r="448132" spans="1:9" s="4" customFormat="1" x14ac:dyDescent="0.2">
      <c r="A448132" s="25"/>
      <c r="B448132" s="64"/>
      <c r="C448132" s="80"/>
      <c r="D448132" s="81"/>
      <c r="E448132" s="79"/>
      <c r="F448132" s="78"/>
      <c r="G448132" s="82"/>
      <c r="H448132" s="82"/>
      <c r="I448132" s="11"/>
    </row>
    <row r="448134" spans="1:9" s="4" customFormat="1" x14ac:dyDescent="0.2">
      <c r="A448134" s="25"/>
      <c r="B448134" s="64"/>
      <c r="C448134" s="80"/>
      <c r="D448134" s="81"/>
      <c r="E448134" s="79"/>
      <c r="F448134" s="78"/>
      <c r="G448134" s="82"/>
      <c r="H448134" s="82"/>
      <c r="I448134" s="11"/>
    </row>
    <row r="448140" spans="1:9" s="4" customFormat="1" x14ac:dyDescent="0.2">
      <c r="A448140" s="25"/>
      <c r="B448140" s="64"/>
      <c r="C448140" s="80"/>
      <c r="D448140" s="81"/>
      <c r="E448140" s="79"/>
      <c r="F448140" s="78"/>
      <c r="G448140" s="82"/>
      <c r="H448140" s="82"/>
      <c r="I448140" s="11"/>
    </row>
    <row r="448148" spans="1:9" s="4" customFormat="1" x14ac:dyDescent="0.2">
      <c r="A448148" s="25"/>
      <c r="B448148" s="64"/>
      <c r="C448148" s="80"/>
      <c r="D448148" s="81"/>
      <c r="E448148" s="79"/>
      <c r="F448148" s="78"/>
      <c r="G448148" s="82"/>
      <c r="H448148" s="82"/>
      <c r="I448148" s="11"/>
    </row>
    <row r="448150" spans="1:9" s="4" customFormat="1" x14ac:dyDescent="0.2">
      <c r="A448150" s="25"/>
      <c r="B448150" s="64"/>
      <c r="C448150" s="80"/>
      <c r="D448150" s="81"/>
      <c r="E448150" s="79"/>
      <c r="F448150" s="78"/>
      <c r="G448150" s="82"/>
      <c r="H448150" s="82"/>
      <c r="I448150" s="11"/>
    </row>
    <row r="448156" spans="1:9" s="4" customFormat="1" x14ac:dyDescent="0.2">
      <c r="A448156" s="25"/>
      <c r="B448156" s="64"/>
      <c r="C448156" s="80"/>
      <c r="D448156" s="81"/>
      <c r="E448156" s="79"/>
      <c r="F448156" s="78"/>
      <c r="G448156" s="82"/>
      <c r="H448156" s="82"/>
      <c r="I448156" s="11"/>
    </row>
    <row r="448164" spans="1:9" s="4" customFormat="1" x14ac:dyDescent="0.2">
      <c r="A448164" s="25"/>
      <c r="B448164" s="64"/>
      <c r="C448164" s="80"/>
      <c r="D448164" s="81"/>
      <c r="E448164" s="79"/>
      <c r="F448164" s="78"/>
      <c r="G448164" s="82"/>
      <c r="H448164" s="82"/>
      <c r="I448164" s="11"/>
    </row>
    <row r="448166" spans="1:9" s="4" customFormat="1" x14ac:dyDescent="0.2">
      <c r="A448166" s="25"/>
      <c r="B448166" s="64"/>
      <c r="C448166" s="80"/>
      <c r="D448166" s="81"/>
      <c r="E448166" s="79"/>
      <c r="F448166" s="78"/>
      <c r="G448166" s="82"/>
      <c r="H448166" s="82"/>
      <c r="I448166" s="11"/>
    </row>
    <row r="448172" spans="1:9" s="4" customFormat="1" x14ac:dyDescent="0.2">
      <c r="A448172" s="25"/>
      <c r="B448172" s="64"/>
      <c r="C448172" s="80"/>
      <c r="D448172" s="81"/>
      <c r="E448172" s="79"/>
      <c r="F448172" s="78"/>
      <c r="G448172" s="82"/>
      <c r="H448172" s="82"/>
      <c r="I448172" s="11"/>
    </row>
    <row r="448180" spans="1:9" s="4" customFormat="1" x14ac:dyDescent="0.2">
      <c r="A448180" s="25"/>
      <c r="B448180" s="64"/>
      <c r="C448180" s="80"/>
      <c r="D448180" s="81"/>
      <c r="E448180" s="79"/>
      <c r="F448180" s="78"/>
      <c r="G448180" s="82"/>
      <c r="H448180" s="82"/>
      <c r="I448180" s="11"/>
    </row>
    <row r="448182" spans="1:9" s="4" customFormat="1" x14ac:dyDescent="0.2">
      <c r="A448182" s="25"/>
      <c r="B448182" s="64"/>
      <c r="C448182" s="80"/>
      <c r="D448182" s="81"/>
      <c r="E448182" s="79"/>
      <c r="F448182" s="78"/>
      <c r="G448182" s="82"/>
      <c r="H448182" s="82"/>
      <c r="I448182" s="11"/>
    </row>
    <row r="448188" spans="1:9" s="4" customFormat="1" x14ac:dyDescent="0.2">
      <c r="A448188" s="25"/>
      <c r="B448188" s="64"/>
      <c r="C448188" s="80"/>
      <c r="D448188" s="81"/>
      <c r="E448188" s="79"/>
      <c r="F448188" s="78"/>
      <c r="G448188" s="82"/>
      <c r="H448188" s="82"/>
      <c r="I448188" s="11"/>
    </row>
    <row r="448196" spans="1:9" s="4" customFormat="1" x14ac:dyDescent="0.2">
      <c r="A448196" s="25"/>
      <c r="B448196" s="64"/>
      <c r="C448196" s="80"/>
      <c r="D448196" s="81"/>
      <c r="E448196" s="79"/>
      <c r="F448196" s="78"/>
      <c r="G448196" s="82"/>
      <c r="H448196" s="82"/>
      <c r="I448196" s="11"/>
    </row>
    <row r="448198" spans="1:9" s="4" customFormat="1" x14ac:dyDescent="0.2">
      <c r="A448198" s="25"/>
      <c r="B448198" s="64"/>
      <c r="C448198" s="80"/>
      <c r="D448198" s="81"/>
      <c r="E448198" s="79"/>
      <c r="F448198" s="78"/>
      <c r="G448198" s="82"/>
      <c r="H448198" s="82"/>
      <c r="I448198" s="11"/>
    </row>
    <row r="448204" spans="1:9" s="4" customFormat="1" x14ac:dyDescent="0.2">
      <c r="A448204" s="25"/>
      <c r="B448204" s="64"/>
      <c r="C448204" s="80"/>
      <c r="D448204" s="81"/>
      <c r="E448204" s="79"/>
      <c r="F448204" s="78"/>
      <c r="G448204" s="82"/>
      <c r="H448204" s="82"/>
      <c r="I448204" s="11"/>
    </row>
    <row r="448212" spans="1:9" s="4" customFormat="1" x14ac:dyDescent="0.2">
      <c r="A448212" s="25"/>
      <c r="B448212" s="64"/>
      <c r="C448212" s="80"/>
      <c r="D448212" s="81"/>
      <c r="E448212" s="79"/>
      <c r="F448212" s="78"/>
      <c r="G448212" s="82"/>
      <c r="H448212" s="82"/>
      <c r="I448212" s="11"/>
    </row>
    <row r="448214" spans="1:9" s="4" customFormat="1" x14ac:dyDescent="0.2">
      <c r="A448214" s="25"/>
      <c r="B448214" s="64"/>
      <c r="C448214" s="80"/>
      <c r="D448214" s="81"/>
      <c r="E448214" s="79"/>
      <c r="F448214" s="78"/>
      <c r="G448214" s="82"/>
      <c r="H448214" s="82"/>
      <c r="I448214" s="11"/>
    </row>
    <row r="448220" spans="1:9" s="4" customFormat="1" x14ac:dyDescent="0.2">
      <c r="A448220" s="25"/>
      <c r="B448220" s="64"/>
      <c r="C448220" s="80"/>
      <c r="D448220" s="81"/>
      <c r="E448220" s="79"/>
      <c r="F448220" s="78"/>
      <c r="G448220" s="82"/>
      <c r="H448220" s="82"/>
      <c r="I448220" s="11"/>
    </row>
    <row r="448228" spans="1:9" s="4" customFormat="1" x14ac:dyDescent="0.2">
      <c r="A448228" s="25"/>
      <c r="B448228" s="64"/>
      <c r="C448228" s="80"/>
      <c r="D448228" s="81"/>
      <c r="E448228" s="79"/>
      <c r="F448228" s="78"/>
      <c r="G448228" s="82"/>
      <c r="H448228" s="82"/>
      <c r="I448228" s="11"/>
    </row>
    <row r="448230" spans="1:9" s="4" customFormat="1" x14ac:dyDescent="0.2">
      <c r="A448230" s="25"/>
      <c r="B448230" s="64"/>
      <c r="C448230" s="80"/>
      <c r="D448230" s="81"/>
      <c r="E448230" s="79"/>
      <c r="F448230" s="78"/>
      <c r="G448230" s="82"/>
      <c r="H448230" s="82"/>
      <c r="I448230" s="11"/>
    </row>
    <row r="448236" spans="1:9" s="4" customFormat="1" x14ac:dyDescent="0.2">
      <c r="A448236" s="25"/>
      <c r="B448236" s="64"/>
      <c r="C448236" s="80"/>
      <c r="D448236" s="81"/>
      <c r="E448236" s="79"/>
      <c r="F448236" s="78"/>
      <c r="G448236" s="82"/>
      <c r="H448236" s="82"/>
      <c r="I448236" s="11"/>
    </row>
    <row r="448244" spans="1:9" s="4" customFormat="1" x14ac:dyDescent="0.2">
      <c r="A448244" s="25"/>
      <c r="B448244" s="64"/>
      <c r="C448244" s="80"/>
      <c r="D448244" s="81"/>
      <c r="E448244" s="79"/>
      <c r="F448244" s="78"/>
      <c r="G448244" s="82"/>
      <c r="H448244" s="82"/>
      <c r="I448244" s="11"/>
    </row>
    <row r="448246" spans="1:9" s="4" customFormat="1" x14ac:dyDescent="0.2">
      <c r="A448246" s="25"/>
      <c r="B448246" s="64"/>
      <c r="C448246" s="80"/>
      <c r="D448246" s="81"/>
      <c r="E448246" s="79"/>
      <c r="F448246" s="78"/>
      <c r="G448246" s="82"/>
      <c r="H448246" s="82"/>
      <c r="I448246" s="11"/>
    </row>
    <row r="448252" spans="1:9" s="4" customFormat="1" x14ac:dyDescent="0.2">
      <c r="A448252" s="25"/>
      <c r="B448252" s="64"/>
      <c r="C448252" s="80"/>
      <c r="D448252" s="81"/>
      <c r="E448252" s="79"/>
      <c r="F448252" s="78"/>
      <c r="G448252" s="82"/>
      <c r="H448252" s="82"/>
      <c r="I448252" s="11"/>
    </row>
    <row r="448260" spans="1:9" s="4" customFormat="1" x14ac:dyDescent="0.2">
      <c r="A448260" s="25"/>
      <c r="B448260" s="64"/>
      <c r="C448260" s="80"/>
      <c r="D448260" s="81"/>
      <c r="E448260" s="79"/>
      <c r="F448260" s="78"/>
      <c r="G448260" s="82"/>
      <c r="H448260" s="82"/>
      <c r="I448260" s="11"/>
    </row>
    <row r="448262" spans="1:9" s="4" customFormat="1" x14ac:dyDescent="0.2">
      <c r="A448262" s="25"/>
      <c r="B448262" s="64"/>
      <c r="C448262" s="80"/>
      <c r="D448262" s="81"/>
      <c r="E448262" s="79"/>
      <c r="F448262" s="78"/>
      <c r="G448262" s="82"/>
      <c r="H448262" s="82"/>
      <c r="I448262" s="11"/>
    </row>
    <row r="448268" spans="1:9" s="4" customFormat="1" x14ac:dyDescent="0.2">
      <c r="A448268" s="25"/>
      <c r="B448268" s="64"/>
      <c r="C448268" s="80"/>
      <c r="D448268" s="81"/>
      <c r="E448268" s="79"/>
      <c r="F448268" s="78"/>
      <c r="G448268" s="82"/>
      <c r="H448268" s="82"/>
      <c r="I448268" s="11"/>
    </row>
    <row r="448276" spans="1:9" s="4" customFormat="1" x14ac:dyDescent="0.2">
      <c r="A448276" s="25"/>
      <c r="B448276" s="64"/>
      <c r="C448276" s="80"/>
      <c r="D448276" s="81"/>
      <c r="E448276" s="79"/>
      <c r="F448276" s="78"/>
      <c r="G448276" s="82"/>
      <c r="H448276" s="82"/>
      <c r="I448276" s="11"/>
    </row>
    <row r="448278" spans="1:9" s="4" customFormat="1" x14ac:dyDescent="0.2">
      <c r="A448278" s="25"/>
      <c r="B448278" s="64"/>
      <c r="C448278" s="80"/>
      <c r="D448278" s="81"/>
      <c r="E448278" s="79"/>
      <c r="F448278" s="78"/>
      <c r="G448278" s="82"/>
      <c r="H448278" s="82"/>
      <c r="I448278" s="11"/>
    </row>
    <row r="448284" spans="1:9" s="4" customFormat="1" x14ac:dyDescent="0.2">
      <c r="A448284" s="25"/>
      <c r="B448284" s="64"/>
      <c r="C448284" s="80"/>
      <c r="D448284" s="81"/>
      <c r="E448284" s="79"/>
      <c r="F448284" s="78"/>
      <c r="G448284" s="82"/>
      <c r="H448284" s="82"/>
      <c r="I448284" s="11"/>
    </row>
    <row r="448292" spans="1:9" s="4" customFormat="1" x14ac:dyDescent="0.2">
      <c r="A448292" s="25"/>
      <c r="B448292" s="64"/>
      <c r="C448292" s="80"/>
      <c r="D448292" s="81"/>
      <c r="E448292" s="79"/>
      <c r="F448292" s="78"/>
      <c r="G448292" s="82"/>
      <c r="H448292" s="82"/>
      <c r="I448292" s="11"/>
    </row>
    <row r="448294" spans="1:9" s="4" customFormat="1" x14ac:dyDescent="0.2">
      <c r="A448294" s="25"/>
      <c r="B448294" s="64"/>
      <c r="C448294" s="80"/>
      <c r="D448294" s="81"/>
      <c r="E448294" s="79"/>
      <c r="F448294" s="78"/>
      <c r="G448294" s="82"/>
      <c r="H448294" s="82"/>
      <c r="I448294" s="11"/>
    </row>
    <row r="448300" spans="1:9" s="4" customFormat="1" x14ac:dyDescent="0.2">
      <c r="A448300" s="25"/>
      <c r="B448300" s="64"/>
      <c r="C448300" s="80"/>
      <c r="D448300" s="81"/>
      <c r="E448300" s="79"/>
      <c r="F448300" s="78"/>
      <c r="G448300" s="82"/>
      <c r="H448300" s="82"/>
      <c r="I448300" s="11"/>
    </row>
    <row r="448308" spans="1:9" s="4" customFormat="1" x14ac:dyDescent="0.2">
      <c r="A448308" s="25"/>
      <c r="B448308" s="64"/>
      <c r="C448308" s="80"/>
      <c r="D448308" s="81"/>
      <c r="E448308" s="79"/>
      <c r="F448308" s="78"/>
      <c r="G448308" s="82"/>
      <c r="H448308" s="82"/>
      <c r="I448308" s="11"/>
    </row>
    <row r="448310" spans="1:9" s="4" customFormat="1" x14ac:dyDescent="0.2">
      <c r="A448310" s="25"/>
      <c r="B448310" s="64"/>
      <c r="C448310" s="80"/>
      <c r="D448310" s="81"/>
      <c r="E448310" s="79"/>
      <c r="F448310" s="78"/>
      <c r="G448310" s="82"/>
      <c r="H448310" s="82"/>
      <c r="I448310" s="11"/>
    </row>
    <row r="448316" spans="1:9" s="4" customFormat="1" x14ac:dyDescent="0.2">
      <c r="A448316" s="25"/>
      <c r="B448316" s="64"/>
      <c r="C448316" s="80"/>
      <c r="D448316" s="81"/>
      <c r="E448316" s="79"/>
      <c r="F448316" s="78"/>
      <c r="G448316" s="82"/>
      <c r="H448316" s="82"/>
      <c r="I448316" s="11"/>
    </row>
    <row r="448324" spans="1:9" s="4" customFormat="1" x14ac:dyDescent="0.2">
      <c r="A448324" s="25"/>
      <c r="B448324" s="64"/>
      <c r="C448324" s="80"/>
      <c r="D448324" s="81"/>
      <c r="E448324" s="79"/>
      <c r="F448324" s="78"/>
      <c r="G448324" s="82"/>
      <c r="H448324" s="82"/>
      <c r="I448324" s="11"/>
    </row>
    <row r="448326" spans="1:9" s="4" customFormat="1" x14ac:dyDescent="0.2">
      <c r="A448326" s="25"/>
      <c r="B448326" s="64"/>
      <c r="C448326" s="80"/>
      <c r="D448326" s="81"/>
      <c r="E448326" s="79"/>
      <c r="F448326" s="78"/>
      <c r="G448326" s="82"/>
      <c r="H448326" s="82"/>
      <c r="I448326" s="11"/>
    </row>
    <row r="448332" spans="1:9" s="4" customFormat="1" x14ac:dyDescent="0.2">
      <c r="A448332" s="25"/>
      <c r="B448332" s="64"/>
      <c r="C448332" s="80"/>
      <c r="D448332" s="81"/>
      <c r="E448332" s="79"/>
      <c r="F448332" s="78"/>
      <c r="G448332" s="82"/>
      <c r="H448332" s="82"/>
      <c r="I448332" s="11"/>
    </row>
    <row r="448340" spans="1:9" s="4" customFormat="1" x14ac:dyDescent="0.2">
      <c r="A448340" s="25"/>
      <c r="B448340" s="64"/>
      <c r="C448340" s="80"/>
      <c r="D448340" s="81"/>
      <c r="E448340" s="79"/>
      <c r="F448340" s="78"/>
      <c r="G448340" s="82"/>
      <c r="H448340" s="82"/>
      <c r="I448340" s="11"/>
    </row>
    <row r="448342" spans="1:9" s="4" customFormat="1" x14ac:dyDescent="0.2">
      <c r="A448342" s="25"/>
      <c r="B448342" s="64"/>
      <c r="C448342" s="80"/>
      <c r="D448342" s="81"/>
      <c r="E448342" s="79"/>
      <c r="F448342" s="78"/>
      <c r="G448342" s="82"/>
      <c r="H448342" s="82"/>
      <c r="I448342" s="11"/>
    </row>
    <row r="448348" spans="1:9" s="4" customFormat="1" x14ac:dyDescent="0.2">
      <c r="A448348" s="25"/>
      <c r="B448348" s="64"/>
      <c r="C448348" s="80"/>
      <c r="D448348" s="81"/>
      <c r="E448348" s="79"/>
      <c r="F448348" s="78"/>
      <c r="G448348" s="82"/>
      <c r="H448348" s="82"/>
      <c r="I448348" s="11"/>
    </row>
    <row r="448356" spans="1:9" s="4" customFormat="1" x14ac:dyDescent="0.2">
      <c r="A448356" s="25"/>
      <c r="B448356" s="64"/>
      <c r="C448356" s="80"/>
      <c r="D448356" s="81"/>
      <c r="E448356" s="79"/>
      <c r="F448356" s="78"/>
      <c r="G448356" s="82"/>
      <c r="H448356" s="82"/>
      <c r="I448356" s="11"/>
    </row>
    <row r="448358" spans="1:9" s="4" customFormat="1" x14ac:dyDescent="0.2">
      <c r="A448358" s="25"/>
      <c r="B448358" s="64"/>
      <c r="C448358" s="80"/>
      <c r="D448358" s="81"/>
      <c r="E448358" s="79"/>
      <c r="F448358" s="78"/>
      <c r="G448358" s="82"/>
      <c r="H448358" s="82"/>
      <c r="I448358" s="11"/>
    </row>
    <row r="448364" spans="1:9" s="4" customFormat="1" x14ac:dyDescent="0.2">
      <c r="A448364" s="25"/>
      <c r="B448364" s="64"/>
      <c r="C448364" s="80"/>
      <c r="D448364" s="81"/>
      <c r="E448364" s="79"/>
      <c r="F448364" s="78"/>
      <c r="G448364" s="82"/>
      <c r="H448364" s="82"/>
      <c r="I448364" s="11"/>
    </row>
    <row r="448372" spans="1:9" s="4" customFormat="1" x14ac:dyDescent="0.2">
      <c r="A448372" s="25"/>
      <c r="B448372" s="64"/>
      <c r="C448372" s="80"/>
      <c r="D448372" s="81"/>
      <c r="E448372" s="79"/>
      <c r="F448372" s="78"/>
      <c r="G448372" s="82"/>
      <c r="H448372" s="82"/>
      <c r="I448372" s="11"/>
    </row>
    <row r="448374" spans="1:9" s="4" customFormat="1" x14ac:dyDescent="0.2">
      <c r="A448374" s="25"/>
      <c r="B448374" s="64"/>
      <c r="C448374" s="80"/>
      <c r="D448374" s="81"/>
      <c r="E448374" s="79"/>
      <c r="F448374" s="78"/>
      <c r="G448374" s="82"/>
      <c r="H448374" s="82"/>
      <c r="I448374" s="11"/>
    </row>
    <row r="448380" spans="1:9" s="4" customFormat="1" x14ac:dyDescent="0.2">
      <c r="A448380" s="25"/>
      <c r="B448380" s="64"/>
      <c r="C448380" s="80"/>
      <c r="D448380" s="81"/>
      <c r="E448380" s="79"/>
      <c r="F448380" s="78"/>
      <c r="G448380" s="82"/>
      <c r="H448380" s="82"/>
      <c r="I448380" s="11"/>
    </row>
    <row r="448388" spans="1:9" s="4" customFormat="1" x14ac:dyDescent="0.2">
      <c r="A448388" s="25"/>
      <c r="B448388" s="64"/>
      <c r="C448388" s="80"/>
      <c r="D448388" s="81"/>
      <c r="E448388" s="79"/>
      <c r="F448388" s="78"/>
      <c r="G448388" s="82"/>
      <c r="H448388" s="82"/>
      <c r="I448388" s="11"/>
    </row>
    <row r="448390" spans="1:9" s="4" customFormat="1" x14ac:dyDescent="0.2">
      <c r="A448390" s="25"/>
      <c r="B448390" s="64"/>
      <c r="C448390" s="80"/>
      <c r="D448390" s="81"/>
      <c r="E448390" s="79"/>
      <c r="F448390" s="78"/>
      <c r="G448390" s="82"/>
      <c r="H448390" s="82"/>
      <c r="I448390" s="11"/>
    </row>
    <row r="448396" spans="1:9" s="4" customFormat="1" x14ac:dyDescent="0.2">
      <c r="A448396" s="25"/>
      <c r="B448396" s="64"/>
      <c r="C448396" s="80"/>
      <c r="D448396" s="81"/>
      <c r="E448396" s="79"/>
      <c r="F448396" s="78"/>
      <c r="G448396" s="82"/>
      <c r="H448396" s="82"/>
      <c r="I448396" s="11"/>
    </row>
    <row r="448404" spans="1:9" s="4" customFormat="1" x14ac:dyDescent="0.2">
      <c r="A448404" s="25"/>
      <c r="B448404" s="64"/>
      <c r="C448404" s="80"/>
      <c r="D448404" s="81"/>
      <c r="E448404" s="79"/>
      <c r="F448404" s="78"/>
      <c r="G448404" s="82"/>
      <c r="H448404" s="82"/>
      <c r="I448404" s="11"/>
    </row>
    <row r="448406" spans="1:9" s="4" customFormat="1" x14ac:dyDescent="0.2">
      <c r="A448406" s="25"/>
      <c r="B448406" s="64"/>
      <c r="C448406" s="80"/>
      <c r="D448406" s="81"/>
      <c r="E448406" s="79"/>
      <c r="F448406" s="78"/>
      <c r="G448406" s="82"/>
      <c r="H448406" s="82"/>
      <c r="I448406" s="11"/>
    </row>
    <row r="448412" spans="1:9" s="4" customFormat="1" x14ac:dyDescent="0.2">
      <c r="A448412" s="25"/>
      <c r="B448412" s="64"/>
      <c r="C448412" s="80"/>
      <c r="D448412" s="81"/>
      <c r="E448412" s="79"/>
      <c r="F448412" s="78"/>
      <c r="G448412" s="82"/>
      <c r="H448412" s="82"/>
      <c r="I448412" s="11"/>
    </row>
    <row r="448420" spans="1:9" s="4" customFormat="1" x14ac:dyDescent="0.2">
      <c r="A448420" s="25"/>
      <c r="B448420" s="64"/>
      <c r="C448420" s="80"/>
      <c r="D448420" s="81"/>
      <c r="E448420" s="79"/>
      <c r="F448420" s="78"/>
      <c r="G448420" s="82"/>
      <c r="H448420" s="82"/>
      <c r="I448420" s="11"/>
    </row>
    <row r="448422" spans="1:9" s="4" customFormat="1" x14ac:dyDescent="0.2">
      <c r="A448422" s="25"/>
      <c r="B448422" s="64"/>
      <c r="C448422" s="80"/>
      <c r="D448422" s="81"/>
      <c r="E448422" s="79"/>
      <c r="F448422" s="78"/>
      <c r="G448422" s="82"/>
      <c r="H448422" s="82"/>
      <c r="I448422" s="11"/>
    </row>
    <row r="448428" spans="1:9" s="4" customFormat="1" x14ac:dyDescent="0.2">
      <c r="A448428" s="25"/>
      <c r="B448428" s="64"/>
      <c r="C448428" s="80"/>
      <c r="D448428" s="81"/>
      <c r="E448428" s="79"/>
      <c r="F448428" s="78"/>
      <c r="G448428" s="82"/>
      <c r="H448428" s="82"/>
      <c r="I448428" s="11"/>
    </row>
    <row r="448436" spans="1:9" s="4" customFormat="1" x14ac:dyDescent="0.2">
      <c r="A448436" s="25"/>
      <c r="B448436" s="64"/>
      <c r="C448436" s="80"/>
      <c r="D448436" s="81"/>
      <c r="E448436" s="79"/>
      <c r="F448436" s="78"/>
      <c r="G448436" s="82"/>
      <c r="H448436" s="82"/>
      <c r="I448436" s="11"/>
    </row>
    <row r="448438" spans="1:9" s="4" customFormat="1" x14ac:dyDescent="0.2">
      <c r="A448438" s="25"/>
      <c r="B448438" s="64"/>
      <c r="C448438" s="80"/>
      <c r="D448438" s="81"/>
      <c r="E448438" s="79"/>
      <c r="F448438" s="78"/>
      <c r="G448438" s="82"/>
      <c r="H448438" s="82"/>
      <c r="I448438" s="11"/>
    </row>
    <row r="448444" spans="1:9" s="4" customFormat="1" x14ac:dyDescent="0.2">
      <c r="A448444" s="25"/>
      <c r="B448444" s="64"/>
      <c r="C448444" s="80"/>
      <c r="D448444" s="81"/>
      <c r="E448444" s="79"/>
      <c r="F448444" s="78"/>
      <c r="G448444" s="82"/>
      <c r="H448444" s="82"/>
      <c r="I448444" s="11"/>
    </row>
    <row r="448452" spans="1:9" s="4" customFormat="1" x14ac:dyDescent="0.2">
      <c r="A448452" s="25"/>
      <c r="B448452" s="64"/>
      <c r="C448452" s="80"/>
      <c r="D448452" s="81"/>
      <c r="E448452" s="79"/>
      <c r="F448452" s="78"/>
      <c r="G448452" s="82"/>
      <c r="H448452" s="82"/>
      <c r="I448452" s="11"/>
    </row>
    <row r="448454" spans="1:9" s="4" customFormat="1" x14ac:dyDescent="0.2">
      <c r="A448454" s="25"/>
      <c r="B448454" s="64"/>
      <c r="C448454" s="80"/>
      <c r="D448454" s="81"/>
      <c r="E448454" s="79"/>
      <c r="F448454" s="78"/>
      <c r="G448454" s="82"/>
      <c r="H448454" s="82"/>
      <c r="I448454" s="11"/>
    </row>
    <row r="448460" spans="1:9" s="4" customFormat="1" x14ac:dyDescent="0.2">
      <c r="A448460" s="25"/>
      <c r="B448460" s="64"/>
      <c r="C448460" s="80"/>
      <c r="D448460" s="81"/>
      <c r="E448460" s="79"/>
      <c r="F448460" s="78"/>
      <c r="G448460" s="82"/>
      <c r="H448460" s="82"/>
      <c r="I448460" s="11"/>
    </row>
    <row r="448468" spans="1:9" s="4" customFormat="1" x14ac:dyDescent="0.2">
      <c r="A448468" s="25"/>
      <c r="B448468" s="64"/>
      <c r="C448468" s="80"/>
      <c r="D448468" s="81"/>
      <c r="E448468" s="79"/>
      <c r="F448468" s="78"/>
      <c r="G448468" s="82"/>
      <c r="H448468" s="82"/>
      <c r="I448468" s="11"/>
    </row>
    <row r="448470" spans="1:9" s="4" customFormat="1" x14ac:dyDescent="0.2">
      <c r="A448470" s="25"/>
      <c r="B448470" s="64"/>
      <c r="C448470" s="80"/>
      <c r="D448470" s="81"/>
      <c r="E448470" s="79"/>
      <c r="F448470" s="78"/>
      <c r="G448470" s="82"/>
      <c r="H448470" s="82"/>
      <c r="I448470" s="11"/>
    </row>
    <row r="448476" spans="1:9" s="4" customFormat="1" x14ac:dyDescent="0.2">
      <c r="A448476" s="25"/>
      <c r="B448476" s="64"/>
      <c r="C448476" s="80"/>
      <c r="D448476" s="81"/>
      <c r="E448476" s="79"/>
      <c r="F448476" s="78"/>
      <c r="G448476" s="82"/>
      <c r="H448476" s="82"/>
      <c r="I448476" s="11"/>
    </row>
    <row r="448484" spans="1:9" s="4" customFormat="1" x14ac:dyDescent="0.2">
      <c r="A448484" s="25"/>
      <c r="B448484" s="64"/>
      <c r="C448484" s="80"/>
      <c r="D448484" s="81"/>
      <c r="E448484" s="79"/>
      <c r="F448484" s="78"/>
      <c r="G448484" s="82"/>
      <c r="H448484" s="82"/>
      <c r="I448484" s="11"/>
    </row>
    <row r="448486" spans="1:9" s="4" customFormat="1" x14ac:dyDescent="0.2">
      <c r="A448486" s="25"/>
      <c r="B448486" s="64"/>
      <c r="C448486" s="80"/>
      <c r="D448486" s="81"/>
      <c r="E448486" s="79"/>
      <c r="F448486" s="78"/>
      <c r="G448486" s="82"/>
      <c r="H448486" s="82"/>
      <c r="I448486" s="11"/>
    </row>
    <row r="448492" spans="1:9" s="4" customFormat="1" x14ac:dyDescent="0.2">
      <c r="A448492" s="25"/>
      <c r="B448492" s="64"/>
      <c r="C448492" s="80"/>
      <c r="D448492" s="81"/>
      <c r="E448492" s="79"/>
      <c r="F448492" s="78"/>
      <c r="G448492" s="82"/>
      <c r="H448492" s="82"/>
      <c r="I448492" s="11"/>
    </row>
    <row r="448500" spans="1:9" s="4" customFormat="1" x14ac:dyDescent="0.2">
      <c r="A448500" s="25"/>
      <c r="B448500" s="64"/>
      <c r="C448500" s="80"/>
      <c r="D448500" s="81"/>
      <c r="E448500" s="79"/>
      <c r="F448500" s="78"/>
      <c r="G448500" s="82"/>
      <c r="H448500" s="82"/>
      <c r="I448500" s="11"/>
    </row>
    <row r="448502" spans="1:9" s="4" customFormat="1" x14ac:dyDescent="0.2">
      <c r="A448502" s="25"/>
      <c r="B448502" s="64"/>
      <c r="C448502" s="80"/>
      <c r="D448502" s="81"/>
      <c r="E448502" s="79"/>
      <c r="F448502" s="78"/>
      <c r="G448502" s="82"/>
      <c r="H448502" s="82"/>
      <c r="I448502" s="11"/>
    </row>
    <row r="448508" spans="1:9" s="4" customFormat="1" x14ac:dyDescent="0.2">
      <c r="A448508" s="25"/>
      <c r="B448508" s="64"/>
      <c r="C448508" s="80"/>
      <c r="D448508" s="81"/>
      <c r="E448508" s="79"/>
      <c r="F448508" s="78"/>
      <c r="G448508" s="82"/>
      <c r="H448508" s="82"/>
      <c r="I448508" s="11"/>
    </row>
    <row r="448516" spans="1:9" s="4" customFormat="1" x14ac:dyDescent="0.2">
      <c r="A448516" s="25"/>
      <c r="B448516" s="64"/>
      <c r="C448516" s="80"/>
      <c r="D448516" s="81"/>
      <c r="E448516" s="79"/>
      <c r="F448516" s="78"/>
      <c r="G448516" s="82"/>
      <c r="H448516" s="82"/>
      <c r="I448516" s="11"/>
    </row>
    <row r="448518" spans="1:9" s="4" customFormat="1" x14ac:dyDescent="0.2">
      <c r="A448518" s="25"/>
      <c r="B448518" s="64"/>
      <c r="C448518" s="80"/>
      <c r="D448518" s="81"/>
      <c r="E448518" s="79"/>
      <c r="F448518" s="78"/>
      <c r="G448518" s="82"/>
      <c r="H448518" s="82"/>
      <c r="I448518" s="11"/>
    </row>
    <row r="448524" spans="1:9" s="4" customFormat="1" x14ac:dyDescent="0.2">
      <c r="A448524" s="25"/>
      <c r="B448524" s="64"/>
      <c r="C448524" s="80"/>
      <c r="D448524" s="81"/>
      <c r="E448524" s="79"/>
      <c r="F448524" s="78"/>
      <c r="G448524" s="82"/>
      <c r="H448524" s="82"/>
      <c r="I448524" s="11"/>
    </row>
    <row r="448532" spans="1:9" s="4" customFormat="1" x14ac:dyDescent="0.2">
      <c r="A448532" s="25"/>
      <c r="B448532" s="64"/>
      <c r="C448532" s="80"/>
      <c r="D448532" s="81"/>
      <c r="E448532" s="79"/>
      <c r="F448532" s="78"/>
      <c r="G448532" s="82"/>
      <c r="H448532" s="82"/>
      <c r="I448532" s="11"/>
    </row>
    <row r="448534" spans="1:9" s="4" customFormat="1" x14ac:dyDescent="0.2">
      <c r="A448534" s="25"/>
      <c r="B448534" s="64"/>
      <c r="C448534" s="80"/>
      <c r="D448534" s="81"/>
      <c r="E448534" s="79"/>
      <c r="F448534" s="78"/>
      <c r="G448534" s="82"/>
      <c r="H448534" s="82"/>
      <c r="I448534" s="11"/>
    </row>
    <row r="448540" spans="1:9" s="4" customFormat="1" x14ac:dyDescent="0.2">
      <c r="A448540" s="25"/>
      <c r="B448540" s="64"/>
      <c r="C448540" s="80"/>
      <c r="D448540" s="81"/>
      <c r="E448540" s="79"/>
      <c r="F448540" s="78"/>
      <c r="G448540" s="82"/>
      <c r="H448540" s="82"/>
      <c r="I448540" s="11"/>
    </row>
    <row r="448548" spans="1:9" s="4" customFormat="1" x14ac:dyDescent="0.2">
      <c r="A448548" s="25"/>
      <c r="B448548" s="64"/>
      <c r="C448548" s="80"/>
      <c r="D448548" s="81"/>
      <c r="E448548" s="79"/>
      <c r="F448548" s="78"/>
      <c r="G448548" s="82"/>
      <c r="H448548" s="82"/>
      <c r="I448548" s="11"/>
    </row>
    <row r="448550" spans="1:9" s="4" customFormat="1" x14ac:dyDescent="0.2">
      <c r="A448550" s="25"/>
      <c r="B448550" s="64"/>
      <c r="C448550" s="80"/>
      <c r="D448550" s="81"/>
      <c r="E448550" s="79"/>
      <c r="F448550" s="78"/>
      <c r="G448550" s="82"/>
      <c r="H448550" s="82"/>
      <c r="I448550" s="11"/>
    </row>
    <row r="448556" spans="1:9" s="4" customFormat="1" x14ac:dyDescent="0.2">
      <c r="A448556" s="25"/>
      <c r="B448556" s="64"/>
      <c r="C448556" s="80"/>
      <c r="D448556" s="81"/>
      <c r="E448556" s="79"/>
      <c r="F448556" s="78"/>
      <c r="G448556" s="82"/>
      <c r="H448556" s="82"/>
      <c r="I448556" s="11"/>
    </row>
    <row r="448564" spans="1:9" s="4" customFormat="1" x14ac:dyDescent="0.2">
      <c r="A448564" s="25"/>
      <c r="B448564" s="64"/>
      <c r="C448564" s="80"/>
      <c r="D448564" s="81"/>
      <c r="E448564" s="79"/>
      <c r="F448564" s="78"/>
      <c r="G448564" s="82"/>
      <c r="H448564" s="82"/>
      <c r="I448564" s="11"/>
    </row>
    <row r="448566" spans="1:9" s="4" customFormat="1" x14ac:dyDescent="0.2">
      <c r="A448566" s="25"/>
      <c r="B448566" s="64"/>
      <c r="C448566" s="80"/>
      <c r="D448566" s="81"/>
      <c r="E448566" s="79"/>
      <c r="F448566" s="78"/>
      <c r="G448566" s="82"/>
      <c r="H448566" s="82"/>
      <c r="I448566" s="11"/>
    </row>
    <row r="448572" spans="1:9" s="4" customFormat="1" x14ac:dyDescent="0.2">
      <c r="A448572" s="25"/>
      <c r="B448572" s="64"/>
      <c r="C448572" s="80"/>
      <c r="D448572" s="81"/>
      <c r="E448572" s="79"/>
      <c r="F448572" s="78"/>
      <c r="G448572" s="82"/>
      <c r="H448572" s="82"/>
      <c r="I448572" s="11"/>
    </row>
    <row r="448580" spans="1:9" s="4" customFormat="1" x14ac:dyDescent="0.2">
      <c r="A448580" s="25"/>
      <c r="B448580" s="64"/>
      <c r="C448580" s="80"/>
      <c r="D448580" s="81"/>
      <c r="E448580" s="79"/>
      <c r="F448580" s="78"/>
      <c r="G448580" s="82"/>
      <c r="H448580" s="82"/>
      <c r="I448580" s="11"/>
    </row>
    <row r="448582" spans="1:9" s="4" customFormat="1" x14ac:dyDescent="0.2">
      <c r="A448582" s="25"/>
      <c r="B448582" s="64"/>
      <c r="C448582" s="80"/>
      <c r="D448582" s="81"/>
      <c r="E448582" s="79"/>
      <c r="F448582" s="78"/>
      <c r="G448582" s="82"/>
      <c r="H448582" s="82"/>
      <c r="I448582" s="11"/>
    </row>
    <row r="448588" spans="1:9" s="4" customFormat="1" x14ac:dyDescent="0.2">
      <c r="A448588" s="25"/>
      <c r="B448588" s="64"/>
      <c r="C448588" s="80"/>
      <c r="D448588" s="81"/>
      <c r="E448588" s="79"/>
      <c r="F448588" s="78"/>
      <c r="G448588" s="82"/>
      <c r="H448588" s="82"/>
      <c r="I448588" s="11"/>
    </row>
    <row r="448596" spans="1:9" s="4" customFormat="1" x14ac:dyDescent="0.2">
      <c r="A448596" s="25"/>
      <c r="B448596" s="64"/>
      <c r="C448596" s="80"/>
      <c r="D448596" s="81"/>
      <c r="E448596" s="79"/>
      <c r="F448596" s="78"/>
      <c r="G448596" s="82"/>
      <c r="H448596" s="82"/>
      <c r="I448596" s="11"/>
    </row>
    <row r="448598" spans="1:9" s="4" customFormat="1" x14ac:dyDescent="0.2">
      <c r="A448598" s="25"/>
      <c r="B448598" s="64"/>
      <c r="C448598" s="80"/>
      <c r="D448598" s="81"/>
      <c r="E448598" s="79"/>
      <c r="F448598" s="78"/>
      <c r="G448598" s="82"/>
      <c r="H448598" s="82"/>
      <c r="I448598" s="11"/>
    </row>
    <row r="448604" spans="1:9" s="4" customFormat="1" x14ac:dyDescent="0.2">
      <c r="A448604" s="25"/>
      <c r="B448604" s="64"/>
      <c r="C448604" s="80"/>
      <c r="D448604" s="81"/>
      <c r="E448604" s="79"/>
      <c r="F448604" s="78"/>
      <c r="G448604" s="82"/>
      <c r="H448604" s="82"/>
      <c r="I448604" s="11"/>
    </row>
    <row r="448612" spans="1:9" s="4" customFormat="1" x14ac:dyDescent="0.2">
      <c r="A448612" s="25"/>
      <c r="B448612" s="64"/>
      <c r="C448612" s="80"/>
      <c r="D448612" s="81"/>
      <c r="E448612" s="79"/>
      <c r="F448612" s="78"/>
      <c r="G448612" s="82"/>
      <c r="H448612" s="82"/>
      <c r="I448612" s="11"/>
    </row>
    <row r="448614" spans="1:9" s="4" customFormat="1" x14ac:dyDescent="0.2">
      <c r="A448614" s="25"/>
      <c r="B448614" s="64"/>
      <c r="C448614" s="80"/>
      <c r="D448614" s="81"/>
      <c r="E448614" s="79"/>
      <c r="F448614" s="78"/>
      <c r="G448614" s="82"/>
      <c r="H448614" s="82"/>
      <c r="I448614" s="11"/>
    </row>
    <row r="448620" spans="1:9" s="4" customFormat="1" x14ac:dyDescent="0.2">
      <c r="A448620" s="25"/>
      <c r="B448620" s="64"/>
      <c r="C448620" s="80"/>
      <c r="D448620" s="81"/>
      <c r="E448620" s="79"/>
      <c r="F448620" s="78"/>
      <c r="G448620" s="82"/>
      <c r="H448620" s="82"/>
      <c r="I448620" s="11"/>
    </row>
    <row r="448628" spans="1:9" s="4" customFormat="1" x14ac:dyDescent="0.2">
      <c r="A448628" s="25"/>
      <c r="B448628" s="64"/>
      <c r="C448628" s="80"/>
      <c r="D448628" s="81"/>
      <c r="E448628" s="79"/>
      <c r="F448628" s="78"/>
      <c r="G448628" s="82"/>
      <c r="H448628" s="82"/>
      <c r="I448628" s="11"/>
    </row>
    <row r="448630" spans="1:9" s="4" customFormat="1" x14ac:dyDescent="0.2">
      <c r="A448630" s="25"/>
      <c r="B448630" s="64"/>
      <c r="C448630" s="80"/>
      <c r="D448630" s="81"/>
      <c r="E448630" s="79"/>
      <c r="F448630" s="78"/>
      <c r="G448630" s="82"/>
      <c r="H448630" s="82"/>
      <c r="I448630" s="11"/>
    </row>
    <row r="448636" spans="1:9" s="4" customFormat="1" x14ac:dyDescent="0.2">
      <c r="A448636" s="25"/>
      <c r="B448636" s="64"/>
      <c r="C448636" s="80"/>
      <c r="D448636" s="81"/>
      <c r="E448636" s="79"/>
      <c r="F448636" s="78"/>
      <c r="G448636" s="82"/>
      <c r="H448636" s="82"/>
      <c r="I448636" s="11"/>
    </row>
    <row r="448644" spans="1:9" s="4" customFormat="1" x14ac:dyDescent="0.2">
      <c r="A448644" s="25"/>
      <c r="B448644" s="64"/>
      <c r="C448644" s="80"/>
      <c r="D448644" s="81"/>
      <c r="E448644" s="79"/>
      <c r="F448644" s="78"/>
      <c r="G448644" s="82"/>
      <c r="H448644" s="82"/>
      <c r="I448644" s="11"/>
    </row>
    <row r="448646" spans="1:9" s="4" customFormat="1" x14ac:dyDescent="0.2">
      <c r="A448646" s="25"/>
      <c r="B448646" s="64"/>
      <c r="C448646" s="80"/>
      <c r="D448646" s="81"/>
      <c r="E448646" s="79"/>
      <c r="F448646" s="78"/>
      <c r="G448646" s="82"/>
      <c r="H448646" s="82"/>
      <c r="I448646" s="11"/>
    </row>
    <row r="448652" spans="1:9" s="4" customFormat="1" x14ac:dyDescent="0.2">
      <c r="A448652" s="25"/>
      <c r="B448652" s="64"/>
      <c r="C448652" s="80"/>
      <c r="D448652" s="81"/>
      <c r="E448652" s="79"/>
      <c r="F448652" s="78"/>
      <c r="G448652" s="82"/>
      <c r="H448652" s="82"/>
      <c r="I448652" s="11"/>
    </row>
    <row r="448660" spans="1:9" s="4" customFormat="1" x14ac:dyDescent="0.2">
      <c r="A448660" s="25"/>
      <c r="B448660" s="64"/>
      <c r="C448660" s="80"/>
      <c r="D448660" s="81"/>
      <c r="E448660" s="79"/>
      <c r="F448660" s="78"/>
      <c r="G448660" s="82"/>
      <c r="H448660" s="82"/>
      <c r="I448660" s="11"/>
    </row>
    <row r="448662" spans="1:9" s="4" customFormat="1" x14ac:dyDescent="0.2">
      <c r="A448662" s="25"/>
      <c r="B448662" s="64"/>
      <c r="C448662" s="80"/>
      <c r="D448662" s="81"/>
      <c r="E448662" s="79"/>
      <c r="F448662" s="78"/>
      <c r="G448662" s="82"/>
      <c r="H448662" s="82"/>
      <c r="I448662" s="11"/>
    </row>
    <row r="448668" spans="1:9" s="4" customFormat="1" x14ac:dyDescent="0.2">
      <c r="A448668" s="25"/>
      <c r="B448668" s="64"/>
      <c r="C448668" s="80"/>
      <c r="D448668" s="81"/>
      <c r="E448668" s="79"/>
      <c r="F448668" s="78"/>
      <c r="G448668" s="82"/>
      <c r="H448668" s="82"/>
      <c r="I448668" s="11"/>
    </row>
    <row r="448676" spans="1:9" s="4" customFormat="1" x14ac:dyDescent="0.2">
      <c r="A448676" s="25"/>
      <c r="B448676" s="64"/>
      <c r="C448676" s="80"/>
      <c r="D448676" s="81"/>
      <c r="E448676" s="79"/>
      <c r="F448676" s="78"/>
      <c r="G448676" s="82"/>
      <c r="H448676" s="82"/>
      <c r="I448676" s="11"/>
    </row>
    <row r="448678" spans="1:9" s="4" customFormat="1" x14ac:dyDescent="0.2">
      <c r="A448678" s="25"/>
      <c r="B448678" s="64"/>
      <c r="C448678" s="80"/>
      <c r="D448678" s="81"/>
      <c r="E448678" s="79"/>
      <c r="F448678" s="78"/>
      <c r="G448678" s="82"/>
      <c r="H448678" s="82"/>
      <c r="I448678" s="11"/>
    </row>
    <row r="448684" spans="1:9" s="4" customFormat="1" x14ac:dyDescent="0.2">
      <c r="A448684" s="25"/>
      <c r="B448684" s="64"/>
      <c r="C448684" s="80"/>
      <c r="D448684" s="81"/>
      <c r="E448684" s="79"/>
      <c r="F448684" s="78"/>
      <c r="G448684" s="82"/>
      <c r="H448684" s="82"/>
      <c r="I448684" s="11"/>
    </row>
    <row r="448692" spans="1:9" s="4" customFormat="1" x14ac:dyDescent="0.2">
      <c r="A448692" s="25"/>
      <c r="B448692" s="64"/>
      <c r="C448692" s="80"/>
      <c r="D448692" s="81"/>
      <c r="E448692" s="79"/>
      <c r="F448692" s="78"/>
      <c r="G448692" s="82"/>
      <c r="H448692" s="82"/>
      <c r="I448692" s="11"/>
    </row>
    <row r="448694" spans="1:9" s="4" customFormat="1" x14ac:dyDescent="0.2">
      <c r="A448694" s="25"/>
      <c r="B448694" s="64"/>
      <c r="C448694" s="80"/>
      <c r="D448694" s="81"/>
      <c r="E448694" s="79"/>
      <c r="F448694" s="78"/>
      <c r="G448694" s="82"/>
      <c r="H448694" s="82"/>
      <c r="I448694" s="11"/>
    </row>
    <row r="448700" spans="1:9" s="4" customFormat="1" x14ac:dyDescent="0.2">
      <c r="A448700" s="25"/>
      <c r="B448700" s="64"/>
      <c r="C448700" s="80"/>
      <c r="D448700" s="81"/>
      <c r="E448700" s="79"/>
      <c r="F448700" s="78"/>
      <c r="G448700" s="82"/>
      <c r="H448700" s="82"/>
      <c r="I448700" s="11"/>
    </row>
    <row r="448708" spans="1:9" s="4" customFormat="1" x14ac:dyDescent="0.2">
      <c r="A448708" s="25"/>
      <c r="B448708" s="64"/>
      <c r="C448708" s="80"/>
      <c r="D448708" s="81"/>
      <c r="E448708" s="79"/>
      <c r="F448708" s="78"/>
      <c r="G448708" s="82"/>
      <c r="H448708" s="82"/>
      <c r="I448708" s="11"/>
    </row>
    <row r="448710" spans="1:9" s="4" customFormat="1" x14ac:dyDescent="0.2">
      <c r="A448710" s="25"/>
      <c r="B448710" s="64"/>
      <c r="C448710" s="80"/>
      <c r="D448710" s="81"/>
      <c r="E448710" s="79"/>
      <c r="F448710" s="78"/>
      <c r="G448710" s="82"/>
      <c r="H448710" s="82"/>
      <c r="I448710" s="11"/>
    </row>
    <row r="448716" spans="1:9" s="4" customFormat="1" x14ac:dyDescent="0.2">
      <c r="A448716" s="25"/>
      <c r="B448716" s="64"/>
      <c r="C448716" s="80"/>
      <c r="D448716" s="81"/>
      <c r="E448716" s="79"/>
      <c r="F448716" s="78"/>
      <c r="G448716" s="82"/>
      <c r="H448716" s="82"/>
      <c r="I448716" s="11"/>
    </row>
    <row r="448724" spans="1:9" s="4" customFormat="1" x14ac:dyDescent="0.2">
      <c r="A448724" s="25"/>
      <c r="B448724" s="64"/>
      <c r="C448724" s="80"/>
      <c r="D448724" s="81"/>
      <c r="E448724" s="79"/>
      <c r="F448724" s="78"/>
      <c r="G448724" s="82"/>
      <c r="H448724" s="82"/>
      <c r="I448724" s="11"/>
    </row>
    <row r="448726" spans="1:9" s="4" customFormat="1" x14ac:dyDescent="0.2">
      <c r="A448726" s="25"/>
      <c r="B448726" s="64"/>
      <c r="C448726" s="80"/>
      <c r="D448726" s="81"/>
      <c r="E448726" s="79"/>
      <c r="F448726" s="78"/>
      <c r="G448726" s="82"/>
      <c r="H448726" s="82"/>
      <c r="I448726" s="11"/>
    </row>
    <row r="448732" spans="1:9" s="4" customFormat="1" x14ac:dyDescent="0.2">
      <c r="A448732" s="25"/>
      <c r="B448732" s="64"/>
      <c r="C448732" s="80"/>
      <c r="D448732" s="81"/>
      <c r="E448732" s="79"/>
      <c r="F448732" s="78"/>
      <c r="G448732" s="82"/>
      <c r="H448732" s="82"/>
      <c r="I448732" s="11"/>
    </row>
    <row r="448740" spans="1:9" s="4" customFormat="1" x14ac:dyDescent="0.2">
      <c r="A448740" s="25"/>
      <c r="B448740" s="64"/>
      <c r="C448740" s="80"/>
      <c r="D448740" s="81"/>
      <c r="E448740" s="79"/>
      <c r="F448740" s="78"/>
      <c r="G448740" s="82"/>
      <c r="H448740" s="82"/>
      <c r="I448740" s="11"/>
    </row>
    <row r="448742" spans="1:9" s="4" customFormat="1" x14ac:dyDescent="0.2">
      <c r="A448742" s="25"/>
      <c r="B448742" s="64"/>
      <c r="C448742" s="80"/>
      <c r="D448742" s="81"/>
      <c r="E448742" s="79"/>
      <c r="F448742" s="78"/>
      <c r="G448742" s="82"/>
      <c r="H448742" s="82"/>
      <c r="I448742" s="11"/>
    </row>
    <row r="448748" spans="1:9" s="4" customFormat="1" x14ac:dyDescent="0.2">
      <c r="A448748" s="25"/>
      <c r="B448748" s="64"/>
      <c r="C448748" s="80"/>
      <c r="D448748" s="81"/>
      <c r="E448748" s="79"/>
      <c r="F448748" s="78"/>
      <c r="G448748" s="82"/>
      <c r="H448748" s="82"/>
      <c r="I448748" s="11"/>
    </row>
    <row r="448756" spans="1:9" s="4" customFormat="1" x14ac:dyDescent="0.2">
      <c r="A448756" s="25"/>
      <c r="B448756" s="64"/>
      <c r="C448756" s="80"/>
      <c r="D448756" s="81"/>
      <c r="E448756" s="79"/>
      <c r="F448756" s="78"/>
      <c r="G448756" s="82"/>
      <c r="H448756" s="82"/>
      <c r="I448756" s="11"/>
    </row>
    <row r="448758" spans="1:9" s="4" customFormat="1" x14ac:dyDescent="0.2">
      <c r="A448758" s="25"/>
      <c r="B448758" s="64"/>
      <c r="C448758" s="80"/>
      <c r="D448758" s="81"/>
      <c r="E448758" s="79"/>
      <c r="F448758" s="78"/>
      <c r="G448758" s="82"/>
      <c r="H448758" s="82"/>
      <c r="I448758" s="11"/>
    </row>
    <row r="448764" spans="1:9" s="4" customFormat="1" x14ac:dyDescent="0.2">
      <c r="A448764" s="25"/>
      <c r="B448764" s="64"/>
      <c r="C448764" s="80"/>
      <c r="D448764" s="81"/>
      <c r="E448764" s="79"/>
      <c r="F448764" s="78"/>
      <c r="G448764" s="82"/>
      <c r="H448764" s="82"/>
      <c r="I448764" s="11"/>
    </row>
    <row r="448772" spans="1:9" s="4" customFormat="1" x14ac:dyDescent="0.2">
      <c r="A448772" s="25"/>
      <c r="B448772" s="64"/>
      <c r="C448772" s="80"/>
      <c r="D448772" s="81"/>
      <c r="E448772" s="79"/>
      <c r="F448772" s="78"/>
      <c r="G448772" s="82"/>
      <c r="H448772" s="82"/>
      <c r="I448772" s="11"/>
    </row>
    <row r="448774" spans="1:9" s="4" customFormat="1" x14ac:dyDescent="0.2">
      <c r="A448774" s="25"/>
      <c r="B448774" s="64"/>
      <c r="C448774" s="80"/>
      <c r="D448774" s="81"/>
      <c r="E448774" s="79"/>
      <c r="F448774" s="78"/>
      <c r="G448774" s="82"/>
      <c r="H448774" s="82"/>
      <c r="I448774" s="11"/>
    </row>
    <row r="448780" spans="1:9" s="4" customFormat="1" x14ac:dyDescent="0.2">
      <c r="A448780" s="25"/>
      <c r="B448780" s="64"/>
      <c r="C448780" s="80"/>
      <c r="D448780" s="81"/>
      <c r="E448780" s="79"/>
      <c r="F448780" s="78"/>
      <c r="G448780" s="82"/>
      <c r="H448780" s="82"/>
      <c r="I448780" s="11"/>
    </row>
    <row r="448788" spans="1:9" s="4" customFormat="1" x14ac:dyDescent="0.2">
      <c r="A448788" s="25"/>
      <c r="B448788" s="64"/>
      <c r="C448788" s="80"/>
      <c r="D448788" s="81"/>
      <c r="E448788" s="79"/>
      <c r="F448788" s="78"/>
      <c r="G448788" s="82"/>
      <c r="H448788" s="82"/>
      <c r="I448788" s="11"/>
    </row>
    <row r="448790" spans="1:9" s="4" customFormat="1" x14ac:dyDescent="0.2">
      <c r="A448790" s="25"/>
      <c r="B448790" s="64"/>
      <c r="C448790" s="80"/>
      <c r="D448790" s="81"/>
      <c r="E448790" s="79"/>
      <c r="F448790" s="78"/>
      <c r="G448790" s="82"/>
      <c r="H448790" s="82"/>
      <c r="I448790" s="11"/>
    </row>
    <row r="448796" spans="1:9" s="4" customFormat="1" x14ac:dyDescent="0.2">
      <c r="A448796" s="25"/>
      <c r="B448796" s="64"/>
      <c r="C448796" s="80"/>
      <c r="D448796" s="81"/>
      <c r="E448796" s="79"/>
      <c r="F448796" s="78"/>
      <c r="G448796" s="82"/>
      <c r="H448796" s="82"/>
      <c r="I448796" s="11"/>
    </row>
    <row r="448804" spans="1:9" s="4" customFormat="1" x14ac:dyDescent="0.2">
      <c r="A448804" s="25"/>
      <c r="B448804" s="64"/>
      <c r="C448804" s="80"/>
      <c r="D448804" s="81"/>
      <c r="E448804" s="79"/>
      <c r="F448804" s="78"/>
      <c r="G448804" s="82"/>
      <c r="H448804" s="82"/>
      <c r="I448804" s="11"/>
    </row>
    <row r="448806" spans="1:9" s="4" customFormat="1" x14ac:dyDescent="0.2">
      <c r="A448806" s="25"/>
      <c r="B448806" s="64"/>
      <c r="C448806" s="80"/>
      <c r="D448806" s="81"/>
      <c r="E448806" s="79"/>
      <c r="F448806" s="78"/>
      <c r="G448806" s="82"/>
      <c r="H448806" s="82"/>
      <c r="I448806" s="11"/>
    </row>
    <row r="448812" spans="1:9" s="4" customFormat="1" x14ac:dyDescent="0.2">
      <c r="A448812" s="25"/>
      <c r="B448812" s="64"/>
      <c r="C448812" s="80"/>
      <c r="D448812" s="81"/>
      <c r="E448812" s="79"/>
      <c r="F448812" s="78"/>
      <c r="G448812" s="82"/>
      <c r="H448812" s="82"/>
      <c r="I448812" s="11"/>
    </row>
    <row r="448820" spans="1:9" s="4" customFormat="1" x14ac:dyDescent="0.2">
      <c r="A448820" s="25"/>
      <c r="B448820" s="64"/>
      <c r="C448820" s="80"/>
      <c r="D448820" s="81"/>
      <c r="E448820" s="79"/>
      <c r="F448820" s="78"/>
      <c r="G448820" s="82"/>
      <c r="H448820" s="82"/>
      <c r="I448820" s="11"/>
    </row>
    <row r="448822" spans="1:9" s="4" customFormat="1" x14ac:dyDescent="0.2">
      <c r="A448822" s="25"/>
      <c r="B448822" s="64"/>
      <c r="C448822" s="80"/>
      <c r="D448822" s="81"/>
      <c r="E448822" s="79"/>
      <c r="F448822" s="78"/>
      <c r="G448822" s="82"/>
      <c r="H448822" s="82"/>
      <c r="I448822" s="11"/>
    </row>
    <row r="448828" spans="1:9" s="4" customFormat="1" x14ac:dyDescent="0.2">
      <c r="A448828" s="25"/>
      <c r="B448828" s="64"/>
      <c r="C448828" s="80"/>
      <c r="D448828" s="81"/>
      <c r="E448828" s="79"/>
      <c r="F448828" s="78"/>
      <c r="G448828" s="82"/>
      <c r="H448828" s="82"/>
      <c r="I448828" s="11"/>
    </row>
    <row r="448836" spans="1:9" s="4" customFormat="1" x14ac:dyDescent="0.2">
      <c r="A448836" s="25"/>
      <c r="B448836" s="64"/>
      <c r="C448836" s="80"/>
      <c r="D448836" s="81"/>
      <c r="E448836" s="79"/>
      <c r="F448836" s="78"/>
      <c r="G448836" s="82"/>
      <c r="H448836" s="82"/>
      <c r="I448836" s="11"/>
    </row>
    <row r="448838" spans="1:9" s="4" customFormat="1" x14ac:dyDescent="0.2">
      <c r="A448838" s="25"/>
      <c r="B448838" s="64"/>
      <c r="C448838" s="80"/>
      <c r="D448838" s="81"/>
      <c r="E448838" s="79"/>
      <c r="F448838" s="78"/>
      <c r="G448838" s="82"/>
      <c r="H448838" s="82"/>
      <c r="I448838" s="11"/>
    </row>
    <row r="448844" spans="1:9" s="4" customFormat="1" x14ac:dyDescent="0.2">
      <c r="A448844" s="25"/>
      <c r="B448844" s="64"/>
      <c r="C448844" s="80"/>
      <c r="D448844" s="81"/>
      <c r="E448844" s="79"/>
      <c r="F448844" s="78"/>
      <c r="G448844" s="82"/>
      <c r="H448844" s="82"/>
      <c r="I448844" s="11"/>
    </row>
    <row r="448852" spans="1:9" s="4" customFormat="1" x14ac:dyDescent="0.2">
      <c r="A448852" s="25"/>
      <c r="B448852" s="64"/>
      <c r="C448852" s="80"/>
      <c r="D448852" s="81"/>
      <c r="E448852" s="79"/>
      <c r="F448852" s="78"/>
      <c r="G448852" s="82"/>
      <c r="H448852" s="82"/>
      <c r="I448852" s="11"/>
    </row>
    <row r="448854" spans="1:9" s="4" customFormat="1" x14ac:dyDescent="0.2">
      <c r="A448854" s="25"/>
      <c r="B448854" s="64"/>
      <c r="C448854" s="80"/>
      <c r="D448854" s="81"/>
      <c r="E448854" s="79"/>
      <c r="F448854" s="78"/>
      <c r="G448854" s="82"/>
      <c r="H448854" s="82"/>
      <c r="I448854" s="11"/>
    </row>
    <row r="448860" spans="1:9" s="4" customFormat="1" x14ac:dyDescent="0.2">
      <c r="A448860" s="25"/>
      <c r="B448860" s="64"/>
      <c r="C448860" s="80"/>
      <c r="D448860" s="81"/>
      <c r="E448860" s="79"/>
      <c r="F448860" s="78"/>
      <c r="G448860" s="82"/>
      <c r="H448860" s="82"/>
      <c r="I448860" s="11"/>
    </row>
    <row r="448868" spans="1:9" s="4" customFormat="1" x14ac:dyDescent="0.2">
      <c r="A448868" s="25"/>
      <c r="B448868" s="64"/>
      <c r="C448868" s="80"/>
      <c r="D448868" s="81"/>
      <c r="E448868" s="79"/>
      <c r="F448868" s="78"/>
      <c r="G448868" s="82"/>
      <c r="H448868" s="82"/>
      <c r="I448868" s="11"/>
    </row>
    <row r="448870" spans="1:9" s="4" customFormat="1" x14ac:dyDescent="0.2">
      <c r="A448870" s="25"/>
      <c r="B448870" s="64"/>
      <c r="C448870" s="80"/>
      <c r="D448870" s="81"/>
      <c r="E448870" s="79"/>
      <c r="F448870" s="78"/>
      <c r="G448870" s="82"/>
      <c r="H448870" s="82"/>
      <c r="I448870" s="11"/>
    </row>
    <row r="448876" spans="1:9" s="4" customFormat="1" x14ac:dyDescent="0.2">
      <c r="A448876" s="25"/>
      <c r="B448876" s="64"/>
      <c r="C448876" s="80"/>
      <c r="D448876" s="81"/>
      <c r="E448876" s="79"/>
      <c r="F448876" s="78"/>
      <c r="G448876" s="82"/>
      <c r="H448876" s="82"/>
      <c r="I448876" s="11"/>
    </row>
    <row r="448884" spans="1:9" s="4" customFormat="1" x14ac:dyDescent="0.2">
      <c r="A448884" s="25"/>
      <c r="B448884" s="64"/>
      <c r="C448884" s="80"/>
      <c r="D448884" s="81"/>
      <c r="E448884" s="79"/>
      <c r="F448884" s="78"/>
      <c r="G448884" s="82"/>
      <c r="H448884" s="82"/>
      <c r="I448884" s="11"/>
    </row>
    <row r="448886" spans="1:9" s="4" customFormat="1" x14ac:dyDescent="0.2">
      <c r="A448886" s="25"/>
      <c r="B448886" s="64"/>
      <c r="C448886" s="80"/>
      <c r="D448886" s="81"/>
      <c r="E448886" s="79"/>
      <c r="F448886" s="78"/>
      <c r="G448886" s="82"/>
      <c r="H448886" s="82"/>
      <c r="I448886" s="11"/>
    </row>
    <row r="448892" spans="1:9" s="4" customFormat="1" x14ac:dyDescent="0.2">
      <c r="A448892" s="25"/>
      <c r="B448892" s="64"/>
      <c r="C448892" s="80"/>
      <c r="D448892" s="81"/>
      <c r="E448892" s="79"/>
      <c r="F448892" s="78"/>
      <c r="G448892" s="82"/>
      <c r="H448892" s="82"/>
      <c r="I448892" s="11"/>
    </row>
    <row r="448900" spans="1:9" s="4" customFormat="1" x14ac:dyDescent="0.2">
      <c r="A448900" s="25"/>
      <c r="B448900" s="64"/>
      <c r="C448900" s="80"/>
      <c r="D448900" s="81"/>
      <c r="E448900" s="79"/>
      <c r="F448900" s="78"/>
      <c r="G448900" s="82"/>
      <c r="H448900" s="82"/>
      <c r="I448900" s="11"/>
    </row>
    <row r="448902" spans="1:9" s="4" customFormat="1" x14ac:dyDescent="0.2">
      <c r="A448902" s="25"/>
      <c r="B448902" s="64"/>
      <c r="C448902" s="80"/>
      <c r="D448902" s="81"/>
      <c r="E448902" s="79"/>
      <c r="F448902" s="78"/>
      <c r="G448902" s="82"/>
      <c r="H448902" s="82"/>
      <c r="I448902" s="11"/>
    </row>
    <row r="448908" spans="1:9" s="4" customFormat="1" x14ac:dyDescent="0.2">
      <c r="A448908" s="25"/>
      <c r="B448908" s="64"/>
      <c r="C448908" s="80"/>
      <c r="D448908" s="81"/>
      <c r="E448908" s="79"/>
      <c r="F448908" s="78"/>
      <c r="G448908" s="82"/>
      <c r="H448908" s="82"/>
      <c r="I448908" s="11"/>
    </row>
    <row r="448916" spans="1:9" s="4" customFormat="1" x14ac:dyDescent="0.2">
      <c r="A448916" s="25"/>
      <c r="B448916" s="64"/>
      <c r="C448916" s="80"/>
      <c r="D448916" s="81"/>
      <c r="E448916" s="79"/>
      <c r="F448916" s="78"/>
      <c r="G448916" s="82"/>
      <c r="H448916" s="82"/>
      <c r="I448916" s="11"/>
    </row>
    <row r="448918" spans="1:9" s="4" customFormat="1" x14ac:dyDescent="0.2">
      <c r="A448918" s="25"/>
      <c r="B448918" s="64"/>
      <c r="C448918" s="80"/>
      <c r="D448918" s="81"/>
      <c r="E448918" s="79"/>
      <c r="F448918" s="78"/>
      <c r="G448918" s="82"/>
      <c r="H448918" s="82"/>
      <c r="I448918" s="11"/>
    </row>
    <row r="448924" spans="1:9" s="4" customFormat="1" x14ac:dyDescent="0.2">
      <c r="A448924" s="25"/>
      <c r="B448924" s="64"/>
      <c r="C448924" s="80"/>
      <c r="D448924" s="81"/>
      <c r="E448924" s="79"/>
      <c r="F448924" s="78"/>
      <c r="G448924" s="82"/>
      <c r="H448924" s="82"/>
      <c r="I448924" s="11"/>
    </row>
    <row r="448932" spans="1:9" s="4" customFormat="1" x14ac:dyDescent="0.2">
      <c r="A448932" s="25"/>
      <c r="B448932" s="64"/>
      <c r="C448932" s="80"/>
      <c r="D448932" s="81"/>
      <c r="E448932" s="79"/>
      <c r="F448932" s="78"/>
      <c r="G448932" s="82"/>
      <c r="H448932" s="82"/>
      <c r="I448932" s="11"/>
    </row>
    <row r="448934" spans="1:9" s="4" customFormat="1" x14ac:dyDescent="0.2">
      <c r="A448934" s="25"/>
      <c r="B448934" s="64"/>
      <c r="C448934" s="80"/>
      <c r="D448934" s="81"/>
      <c r="E448934" s="79"/>
      <c r="F448934" s="78"/>
      <c r="G448934" s="82"/>
      <c r="H448934" s="82"/>
      <c r="I448934" s="11"/>
    </row>
    <row r="448940" spans="1:9" s="4" customFormat="1" x14ac:dyDescent="0.2">
      <c r="A448940" s="25"/>
      <c r="B448940" s="64"/>
      <c r="C448940" s="80"/>
      <c r="D448940" s="81"/>
      <c r="E448940" s="79"/>
      <c r="F448940" s="78"/>
      <c r="G448940" s="82"/>
      <c r="H448940" s="82"/>
      <c r="I448940" s="11"/>
    </row>
    <row r="448948" spans="1:9" s="4" customFormat="1" x14ac:dyDescent="0.2">
      <c r="A448948" s="25"/>
      <c r="B448948" s="64"/>
      <c r="C448948" s="80"/>
      <c r="D448948" s="81"/>
      <c r="E448948" s="79"/>
      <c r="F448948" s="78"/>
      <c r="G448948" s="82"/>
      <c r="H448948" s="82"/>
      <c r="I448948" s="11"/>
    </row>
    <row r="448950" spans="1:9" s="4" customFormat="1" x14ac:dyDescent="0.2">
      <c r="A448950" s="25"/>
      <c r="B448950" s="64"/>
      <c r="C448950" s="80"/>
      <c r="D448950" s="81"/>
      <c r="E448950" s="79"/>
      <c r="F448950" s="78"/>
      <c r="G448950" s="82"/>
      <c r="H448950" s="82"/>
      <c r="I448950" s="11"/>
    </row>
    <row r="448956" spans="1:9" s="4" customFormat="1" x14ac:dyDescent="0.2">
      <c r="A448956" s="25"/>
      <c r="B448956" s="64"/>
      <c r="C448956" s="80"/>
      <c r="D448956" s="81"/>
      <c r="E448956" s="79"/>
      <c r="F448956" s="78"/>
      <c r="G448956" s="82"/>
      <c r="H448956" s="82"/>
      <c r="I448956" s="11"/>
    </row>
    <row r="448964" spans="1:9" s="4" customFormat="1" x14ac:dyDescent="0.2">
      <c r="A448964" s="25"/>
      <c r="B448964" s="64"/>
      <c r="C448964" s="80"/>
      <c r="D448964" s="81"/>
      <c r="E448964" s="79"/>
      <c r="F448964" s="78"/>
      <c r="G448964" s="82"/>
      <c r="H448964" s="82"/>
      <c r="I448964" s="11"/>
    </row>
    <row r="448966" spans="1:9" s="4" customFormat="1" x14ac:dyDescent="0.2">
      <c r="A448966" s="25"/>
      <c r="B448966" s="64"/>
      <c r="C448966" s="80"/>
      <c r="D448966" s="81"/>
      <c r="E448966" s="79"/>
      <c r="F448966" s="78"/>
      <c r="G448966" s="82"/>
      <c r="H448966" s="82"/>
      <c r="I448966" s="11"/>
    </row>
    <row r="448972" spans="1:9" s="4" customFormat="1" x14ac:dyDescent="0.2">
      <c r="A448972" s="25"/>
      <c r="B448972" s="64"/>
      <c r="C448972" s="80"/>
      <c r="D448972" s="81"/>
      <c r="E448972" s="79"/>
      <c r="F448972" s="78"/>
      <c r="G448972" s="82"/>
      <c r="H448972" s="82"/>
      <c r="I448972" s="11"/>
    </row>
    <row r="448980" spans="1:9" s="4" customFormat="1" x14ac:dyDescent="0.2">
      <c r="A448980" s="25"/>
      <c r="B448980" s="64"/>
      <c r="C448980" s="80"/>
      <c r="D448980" s="81"/>
      <c r="E448980" s="79"/>
      <c r="F448980" s="78"/>
      <c r="G448980" s="82"/>
      <c r="H448980" s="82"/>
      <c r="I448980" s="11"/>
    </row>
    <row r="448982" spans="1:9" s="4" customFormat="1" x14ac:dyDescent="0.2">
      <c r="A448982" s="25"/>
      <c r="B448982" s="64"/>
      <c r="C448982" s="80"/>
      <c r="D448982" s="81"/>
      <c r="E448982" s="79"/>
      <c r="F448982" s="78"/>
      <c r="G448982" s="82"/>
      <c r="H448982" s="82"/>
      <c r="I448982" s="11"/>
    </row>
    <row r="448988" spans="1:9" s="4" customFormat="1" x14ac:dyDescent="0.2">
      <c r="A448988" s="25"/>
      <c r="B448988" s="64"/>
      <c r="C448988" s="80"/>
      <c r="D448988" s="81"/>
      <c r="E448988" s="79"/>
      <c r="F448988" s="78"/>
      <c r="G448988" s="82"/>
      <c r="H448988" s="82"/>
      <c r="I448988" s="11"/>
    </row>
    <row r="448996" spans="1:9" s="4" customFormat="1" x14ac:dyDescent="0.2">
      <c r="A448996" s="25"/>
      <c r="B448996" s="64"/>
      <c r="C448996" s="80"/>
      <c r="D448996" s="81"/>
      <c r="E448996" s="79"/>
      <c r="F448996" s="78"/>
      <c r="G448996" s="82"/>
      <c r="H448996" s="82"/>
      <c r="I448996" s="11"/>
    </row>
    <row r="448998" spans="1:9" s="4" customFormat="1" x14ac:dyDescent="0.2">
      <c r="A448998" s="25"/>
      <c r="B448998" s="64"/>
      <c r="C448998" s="80"/>
      <c r="D448998" s="81"/>
      <c r="E448998" s="79"/>
      <c r="F448998" s="78"/>
      <c r="G448998" s="82"/>
      <c r="H448998" s="82"/>
      <c r="I448998" s="11"/>
    </row>
    <row r="449004" spans="1:9" s="4" customFormat="1" x14ac:dyDescent="0.2">
      <c r="A449004" s="25"/>
      <c r="B449004" s="64"/>
      <c r="C449004" s="80"/>
      <c r="D449004" s="81"/>
      <c r="E449004" s="79"/>
      <c r="F449004" s="78"/>
      <c r="G449004" s="82"/>
      <c r="H449004" s="82"/>
      <c r="I449004" s="11"/>
    </row>
    <row r="449012" spans="1:9" s="4" customFormat="1" x14ac:dyDescent="0.2">
      <c r="A449012" s="25"/>
      <c r="B449012" s="64"/>
      <c r="C449012" s="80"/>
      <c r="D449012" s="81"/>
      <c r="E449012" s="79"/>
      <c r="F449012" s="78"/>
      <c r="G449012" s="82"/>
      <c r="H449012" s="82"/>
      <c r="I449012" s="11"/>
    </row>
    <row r="449014" spans="1:9" s="4" customFormat="1" x14ac:dyDescent="0.2">
      <c r="A449014" s="25"/>
      <c r="B449014" s="64"/>
      <c r="C449014" s="80"/>
      <c r="D449014" s="81"/>
      <c r="E449014" s="79"/>
      <c r="F449014" s="78"/>
      <c r="G449014" s="82"/>
      <c r="H449014" s="82"/>
      <c r="I449014" s="11"/>
    </row>
    <row r="449020" spans="1:9" s="4" customFormat="1" x14ac:dyDescent="0.2">
      <c r="A449020" s="25"/>
      <c r="B449020" s="64"/>
      <c r="C449020" s="80"/>
      <c r="D449020" s="81"/>
      <c r="E449020" s="79"/>
      <c r="F449020" s="78"/>
      <c r="G449020" s="82"/>
      <c r="H449020" s="82"/>
      <c r="I449020" s="11"/>
    </row>
    <row r="449028" spans="1:9" s="4" customFormat="1" x14ac:dyDescent="0.2">
      <c r="A449028" s="25"/>
      <c r="B449028" s="64"/>
      <c r="C449028" s="80"/>
      <c r="D449028" s="81"/>
      <c r="E449028" s="79"/>
      <c r="F449028" s="78"/>
      <c r="G449028" s="82"/>
      <c r="H449028" s="82"/>
      <c r="I449028" s="11"/>
    </row>
    <row r="449030" spans="1:9" s="4" customFormat="1" x14ac:dyDescent="0.2">
      <c r="A449030" s="25"/>
      <c r="B449030" s="64"/>
      <c r="C449030" s="80"/>
      <c r="D449030" s="81"/>
      <c r="E449030" s="79"/>
      <c r="F449030" s="78"/>
      <c r="G449030" s="82"/>
      <c r="H449030" s="82"/>
      <c r="I449030" s="11"/>
    </row>
    <row r="449036" spans="1:9" s="4" customFormat="1" x14ac:dyDescent="0.2">
      <c r="A449036" s="25"/>
      <c r="B449036" s="64"/>
      <c r="C449036" s="80"/>
      <c r="D449036" s="81"/>
      <c r="E449036" s="79"/>
      <c r="F449036" s="78"/>
      <c r="G449036" s="82"/>
      <c r="H449036" s="82"/>
      <c r="I449036" s="11"/>
    </row>
    <row r="449044" spans="1:9" s="4" customFormat="1" x14ac:dyDescent="0.2">
      <c r="A449044" s="25"/>
      <c r="B449044" s="64"/>
      <c r="C449044" s="80"/>
      <c r="D449044" s="81"/>
      <c r="E449044" s="79"/>
      <c r="F449044" s="78"/>
      <c r="G449044" s="82"/>
      <c r="H449044" s="82"/>
      <c r="I449044" s="11"/>
    </row>
    <row r="449046" spans="1:9" s="4" customFormat="1" x14ac:dyDescent="0.2">
      <c r="A449046" s="25"/>
      <c r="B449046" s="64"/>
      <c r="C449046" s="80"/>
      <c r="D449046" s="81"/>
      <c r="E449046" s="79"/>
      <c r="F449046" s="78"/>
      <c r="G449046" s="82"/>
      <c r="H449046" s="82"/>
      <c r="I449046" s="11"/>
    </row>
    <row r="449052" spans="1:9" s="4" customFormat="1" x14ac:dyDescent="0.2">
      <c r="A449052" s="25"/>
      <c r="B449052" s="64"/>
      <c r="C449052" s="80"/>
      <c r="D449052" s="81"/>
      <c r="E449052" s="79"/>
      <c r="F449052" s="78"/>
      <c r="G449052" s="82"/>
      <c r="H449052" s="82"/>
      <c r="I449052" s="11"/>
    </row>
    <row r="449060" spans="1:9" s="4" customFormat="1" x14ac:dyDescent="0.2">
      <c r="A449060" s="25"/>
      <c r="B449060" s="64"/>
      <c r="C449060" s="80"/>
      <c r="D449060" s="81"/>
      <c r="E449060" s="79"/>
      <c r="F449060" s="78"/>
      <c r="G449060" s="82"/>
      <c r="H449060" s="82"/>
      <c r="I449060" s="11"/>
    </row>
    <row r="449062" spans="1:9" s="4" customFormat="1" x14ac:dyDescent="0.2">
      <c r="A449062" s="25"/>
      <c r="B449062" s="64"/>
      <c r="C449062" s="80"/>
      <c r="D449062" s="81"/>
      <c r="E449062" s="79"/>
      <c r="F449062" s="78"/>
      <c r="G449062" s="82"/>
      <c r="H449062" s="82"/>
      <c r="I449062" s="11"/>
    </row>
    <row r="449068" spans="1:9" s="4" customFormat="1" x14ac:dyDescent="0.2">
      <c r="A449068" s="25"/>
      <c r="B449068" s="64"/>
      <c r="C449068" s="80"/>
      <c r="D449068" s="81"/>
      <c r="E449068" s="79"/>
      <c r="F449068" s="78"/>
      <c r="G449068" s="82"/>
      <c r="H449068" s="82"/>
      <c r="I449068" s="11"/>
    </row>
    <row r="449076" spans="1:9" s="4" customFormat="1" x14ac:dyDescent="0.2">
      <c r="A449076" s="25"/>
      <c r="B449076" s="64"/>
      <c r="C449076" s="80"/>
      <c r="D449076" s="81"/>
      <c r="E449076" s="79"/>
      <c r="F449076" s="78"/>
      <c r="G449076" s="82"/>
      <c r="H449076" s="82"/>
      <c r="I449076" s="11"/>
    </row>
    <row r="449078" spans="1:9" s="4" customFormat="1" x14ac:dyDescent="0.2">
      <c r="A449078" s="25"/>
      <c r="B449078" s="64"/>
      <c r="C449078" s="80"/>
      <c r="D449078" s="81"/>
      <c r="E449078" s="79"/>
      <c r="F449078" s="78"/>
      <c r="G449078" s="82"/>
      <c r="H449078" s="82"/>
      <c r="I449078" s="11"/>
    </row>
    <row r="449084" spans="1:9" s="4" customFormat="1" x14ac:dyDescent="0.2">
      <c r="A449084" s="25"/>
      <c r="B449084" s="64"/>
      <c r="C449084" s="80"/>
      <c r="D449084" s="81"/>
      <c r="E449084" s="79"/>
      <c r="F449084" s="78"/>
      <c r="G449084" s="82"/>
      <c r="H449084" s="82"/>
      <c r="I449084" s="11"/>
    </row>
    <row r="449092" spans="1:9" s="4" customFormat="1" x14ac:dyDescent="0.2">
      <c r="A449092" s="25"/>
      <c r="B449092" s="64"/>
      <c r="C449092" s="80"/>
      <c r="D449092" s="81"/>
      <c r="E449092" s="79"/>
      <c r="F449092" s="78"/>
      <c r="G449092" s="82"/>
      <c r="H449092" s="82"/>
      <c r="I449092" s="11"/>
    </row>
    <row r="449094" spans="1:9" s="4" customFormat="1" x14ac:dyDescent="0.2">
      <c r="A449094" s="25"/>
      <c r="B449094" s="64"/>
      <c r="C449094" s="80"/>
      <c r="D449094" s="81"/>
      <c r="E449094" s="79"/>
      <c r="F449094" s="78"/>
      <c r="G449094" s="82"/>
      <c r="H449094" s="82"/>
      <c r="I449094" s="11"/>
    </row>
    <row r="449100" spans="1:9" s="4" customFormat="1" x14ac:dyDescent="0.2">
      <c r="A449100" s="25"/>
      <c r="B449100" s="64"/>
      <c r="C449100" s="80"/>
      <c r="D449100" s="81"/>
      <c r="E449100" s="79"/>
      <c r="F449100" s="78"/>
      <c r="G449100" s="82"/>
      <c r="H449100" s="82"/>
      <c r="I449100" s="11"/>
    </row>
    <row r="449108" spans="1:9" s="4" customFormat="1" x14ac:dyDescent="0.2">
      <c r="A449108" s="25"/>
      <c r="B449108" s="64"/>
      <c r="C449108" s="80"/>
      <c r="D449108" s="81"/>
      <c r="E449108" s="79"/>
      <c r="F449108" s="78"/>
      <c r="G449108" s="82"/>
      <c r="H449108" s="82"/>
      <c r="I449108" s="11"/>
    </row>
    <row r="449110" spans="1:9" s="4" customFormat="1" x14ac:dyDescent="0.2">
      <c r="A449110" s="25"/>
      <c r="B449110" s="64"/>
      <c r="C449110" s="80"/>
      <c r="D449110" s="81"/>
      <c r="E449110" s="79"/>
      <c r="F449110" s="78"/>
      <c r="G449110" s="82"/>
      <c r="H449110" s="82"/>
      <c r="I449110" s="11"/>
    </row>
    <row r="449116" spans="1:9" s="4" customFormat="1" x14ac:dyDescent="0.2">
      <c r="A449116" s="25"/>
      <c r="B449116" s="64"/>
      <c r="C449116" s="80"/>
      <c r="D449116" s="81"/>
      <c r="E449116" s="79"/>
      <c r="F449116" s="78"/>
      <c r="G449116" s="82"/>
      <c r="H449116" s="82"/>
      <c r="I449116" s="11"/>
    </row>
    <row r="449124" spans="1:9" s="4" customFormat="1" x14ac:dyDescent="0.2">
      <c r="A449124" s="25"/>
      <c r="B449124" s="64"/>
      <c r="C449124" s="80"/>
      <c r="D449124" s="81"/>
      <c r="E449124" s="79"/>
      <c r="F449124" s="78"/>
      <c r="G449124" s="82"/>
      <c r="H449124" s="82"/>
      <c r="I449124" s="11"/>
    </row>
    <row r="449126" spans="1:9" s="4" customFormat="1" x14ac:dyDescent="0.2">
      <c r="A449126" s="25"/>
      <c r="B449126" s="64"/>
      <c r="C449126" s="80"/>
      <c r="D449126" s="81"/>
      <c r="E449126" s="79"/>
      <c r="F449126" s="78"/>
      <c r="G449126" s="82"/>
      <c r="H449126" s="82"/>
      <c r="I449126" s="11"/>
    </row>
    <row r="449132" spans="1:9" s="4" customFormat="1" x14ac:dyDescent="0.2">
      <c r="A449132" s="25"/>
      <c r="B449132" s="64"/>
      <c r="C449132" s="80"/>
      <c r="D449132" s="81"/>
      <c r="E449132" s="79"/>
      <c r="F449132" s="78"/>
      <c r="G449132" s="82"/>
      <c r="H449132" s="82"/>
      <c r="I449132" s="11"/>
    </row>
    <row r="449140" spans="1:9" s="4" customFormat="1" x14ac:dyDescent="0.2">
      <c r="A449140" s="25"/>
      <c r="B449140" s="64"/>
      <c r="C449140" s="80"/>
      <c r="D449140" s="81"/>
      <c r="E449140" s="79"/>
      <c r="F449140" s="78"/>
      <c r="G449140" s="82"/>
      <c r="H449140" s="82"/>
      <c r="I449140" s="11"/>
    </row>
    <row r="449142" spans="1:9" s="4" customFormat="1" x14ac:dyDescent="0.2">
      <c r="A449142" s="25"/>
      <c r="B449142" s="64"/>
      <c r="C449142" s="80"/>
      <c r="D449142" s="81"/>
      <c r="E449142" s="79"/>
      <c r="F449142" s="78"/>
      <c r="G449142" s="82"/>
      <c r="H449142" s="82"/>
      <c r="I449142" s="11"/>
    </row>
    <row r="449148" spans="1:9" s="4" customFormat="1" x14ac:dyDescent="0.2">
      <c r="A449148" s="25"/>
      <c r="B449148" s="64"/>
      <c r="C449148" s="80"/>
      <c r="D449148" s="81"/>
      <c r="E449148" s="79"/>
      <c r="F449148" s="78"/>
      <c r="G449148" s="82"/>
      <c r="H449148" s="82"/>
      <c r="I449148" s="11"/>
    </row>
    <row r="449156" spans="1:9" s="4" customFormat="1" x14ac:dyDescent="0.2">
      <c r="A449156" s="25"/>
      <c r="B449156" s="64"/>
      <c r="C449156" s="80"/>
      <c r="D449156" s="81"/>
      <c r="E449156" s="79"/>
      <c r="F449156" s="78"/>
      <c r="G449156" s="82"/>
      <c r="H449156" s="82"/>
      <c r="I449156" s="11"/>
    </row>
    <row r="449158" spans="1:9" s="4" customFormat="1" x14ac:dyDescent="0.2">
      <c r="A449158" s="25"/>
      <c r="B449158" s="64"/>
      <c r="C449158" s="80"/>
      <c r="D449158" s="81"/>
      <c r="E449158" s="79"/>
      <c r="F449158" s="78"/>
      <c r="G449158" s="82"/>
      <c r="H449158" s="82"/>
      <c r="I449158" s="11"/>
    </row>
    <row r="449164" spans="1:9" s="4" customFormat="1" x14ac:dyDescent="0.2">
      <c r="A449164" s="25"/>
      <c r="B449164" s="64"/>
      <c r="C449164" s="80"/>
      <c r="D449164" s="81"/>
      <c r="E449164" s="79"/>
      <c r="F449164" s="78"/>
      <c r="G449164" s="82"/>
      <c r="H449164" s="82"/>
      <c r="I449164" s="11"/>
    </row>
    <row r="449172" spans="1:9" s="4" customFormat="1" x14ac:dyDescent="0.2">
      <c r="A449172" s="25"/>
      <c r="B449172" s="64"/>
      <c r="C449172" s="80"/>
      <c r="D449172" s="81"/>
      <c r="E449172" s="79"/>
      <c r="F449172" s="78"/>
      <c r="G449172" s="82"/>
      <c r="H449172" s="82"/>
      <c r="I449172" s="11"/>
    </row>
    <row r="449174" spans="1:9" s="4" customFormat="1" x14ac:dyDescent="0.2">
      <c r="A449174" s="25"/>
      <c r="B449174" s="64"/>
      <c r="C449174" s="80"/>
      <c r="D449174" s="81"/>
      <c r="E449174" s="79"/>
      <c r="F449174" s="78"/>
      <c r="G449174" s="82"/>
      <c r="H449174" s="82"/>
      <c r="I449174" s="11"/>
    </row>
    <row r="449180" spans="1:9" s="4" customFormat="1" x14ac:dyDescent="0.2">
      <c r="A449180" s="25"/>
      <c r="B449180" s="64"/>
      <c r="C449180" s="80"/>
      <c r="D449180" s="81"/>
      <c r="E449180" s="79"/>
      <c r="F449180" s="78"/>
      <c r="G449180" s="82"/>
      <c r="H449180" s="82"/>
      <c r="I449180" s="11"/>
    </row>
    <row r="449188" spans="1:9" s="4" customFormat="1" x14ac:dyDescent="0.2">
      <c r="A449188" s="25"/>
      <c r="B449188" s="64"/>
      <c r="C449188" s="80"/>
      <c r="D449188" s="81"/>
      <c r="E449188" s="79"/>
      <c r="F449188" s="78"/>
      <c r="G449188" s="82"/>
      <c r="H449188" s="82"/>
      <c r="I449188" s="11"/>
    </row>
    <row r="449190" spans="1:9" s="4" customFormat="1" x14ac:dyDescent="0.2">
      <c r="A449190" s="25"/>
      <c r="B449190" s="64"/>
      <c r="C449190" s="80"/>
      <c r="D449190" s="81"/>
      <c r="E449190" s="79"/>
      <c r="F449190" s="78"/>
      <c r="G449190" s="82"/>
      <c r="H449190" s="82"/>
      <c r="I449190" s="11"/>
    </row>
    <row r="449196" spans="1:9" s="4" customFormat="1" x14ac:dyDescent="0.2">
      <c r="A449196" s="25"/>
      <c r="B449196" s="64"/>
      <c r="C449196" s="80"/>
      <c r="D449196" s="81"/>
      <c r="E449196" s="79"/>
      <c r="F449196" s="78"/>
      <c r="G449196" s="82"/>
      <c r="H449196" s="82"/>
      <c r="I449196" s="11"/>
    </row>
    <row r="449204" spans="1:9" s="4" customFormat="1" x14ac:dyDescent="0.2">
      <c r="A449204" s="25"/>
      <c r="B449204" s="64"/>
      <c r="C449204" s="80"/>
      <c r="D449204" s="81"/>
      <c r="E449204" s="79"/>
      <c r="F449204" s="78"/>
      <c r="G449204" s="82"/>
      <c r="H449204" s="82"/>
      <c r="I449204" s="11"/>
    </row>
    <row r="449206" spans="1:9" s="4" customFormat="1" x14ac:dyDescent="0.2">
      <c r="A449206" s="25"/>
      <c r="B449206" s="64"/>
      <c r="C449206" s="80"/>
      <c r="D449206" s="81"/>
      <c r="E449206" s="79"/>
      <c r="F449206" s="78"/>
      <c r="G449206" s="82"/>
      <c r="H449206" s="82"/>
      <c r="I449206" s="11"/>
    </row>
    <row r="449212" spans="1:9" s="4" customFormat="1" x14ac:dyDescent="0.2">
      <c r="A449212" s="25"/>
      <c r="B449212" s="64"/>
      <c r="C449212" s="80"/>
      <c r="D449212" s="81"/>
      <c r="E449212" s="79"/>
      <c r="F449212" s="78"/>
      <c r="G449212" s="82"/>
      <c r="H449212" s="82"/>
      <c r="I449212" s="11"/>
    </row>
    <row r="449220" spans="1:9" s="4" customFormat="1" x14ac:dyDescent="0.2">
      <c r="A449220" s="25"/>
      <c r="B449220" s="64"/>
      <c r="C449220" s="80"/>
      <c r="D449220" s="81"/>
      <c r="E449220" s="79"/>
      <c r="F449220" s="78"/>
      <c r="G449220" s="82"/>
      <c r="H449220" s="82"/>
      <c r="I449220" s="11"/>
    </row>
    <row r="449222" spans="1:9" s="4" customFormat="1" x14ac:dyDescent="0.2">
      <c r="A449222" s="25"/>
      <c r="B449222" s="64"/>
      <c r="C449222" s="80"/>
      <c r="D449222" s="81"/>
      <c r="E449222" s="79"/>
      <c r="F449222" s="78"/>
      <c r="G449222" s="82"/>
      <c r="H449222" s="82"/>
      <c r="I449222" s="11"/>
    </row>
    <row r="449228" spans="1:9" s="4" customFormat="1" x14ac:dyDescent="0.2">
      <c r="A449228" s="25"/>
      <c r="B449228" s="64"/>
      <c r="C449228" s="80"/>
      <c r="D449228" s="81"/>
      <c r="E449228" s="79"/>
      <c r="F449228" s="78"/>
      <c r="G449228" s="82"/>
      <c r="H449228" s="82"/>
      <c r="I449228" s="11"/>
    </row>
    <row r="449236" spans="1:9" s="4" customFormat="1" x14ac:dyDescent="0.2">
      <c r="A449236" s="25"/>
      <c r="B449236" s="64"/>
      <c r="C449236" s="80"/>
      <c r="D449236" s="81"/>
      <c r="E449236" s="79"/>
      <c r="F449236" s="78"/>
      <c r="G449236" s="82"/>
      <c r="H449236" s="82"/>
      <c r="I449236" s="11"/>
    </row>
    <row r="449238" spans="1:9" s="4" customFormat="1" x14ac:dyDescent="0.2">
      <c r="A449238" s="25"/>
      <c r="B449238" s="64"/>
      <c r="C449238" s="80"/>
      <c r="D449238" s="81"/>
      <c r="E449238" s="79"/>
      <c r="F449238" s="78"/>
      <c r="G449238" s="82"/>
      <c r="H449238" s="82"/>
      <c r="I449238" s="11"/>
    </row>
    <row r="449244" spans="1:9" s="4" customFormat="1" x14ac:dyDescent="0.2">
      <c r="A449244" s="25"/>
      <c r="B449244" s="64"/>
      <c r="C449244" s="80"/>
      <c r="D449244" s="81"/>
      <c r="E449244" s="79"/>
      <c r="F449244" s="78"/>
      <c r="G449244" s="82"/>
      <c r="H449244" s="82"/>
      <c r="I449244" s="11"/>
    </row>
    <row r="449252" spans="1:9" s="4" customFormat="1" x14ac:dyDescent="0.2">
      <c r="A449252" s="25"/>
      <c r="B449252" s="64"/>
      <c r="C449252" s="80"/>
      <c r="D449252" s="81"/>
      <c r="E449252" s="79"/>
      <c r="F449252" s="78"/>
      <c r="G449252" s="82"/>
      <c r="H449252" s="82"/>
      <c r="I449252" s="11"/>
    </row>
    <row r="449254" spans="1:9" s="4" customFormat="1" x14ac:dyDescent="0.2">
      <c r="A449254" s="25"/>
      <c r="B449254" s="64"/>
      <c r="C449254" s="80"/>
      <c r="D449254" s="81"/>
      <c r="E449254" s="79"/>
      <c r="F449254" s="78"/>
      <c r="G449254" s="82"/>
      <c r="H449254" s="82"/>
      <c r="I449254" s="11"/>
    </row>
    <row r="449260" spans="1:9" s="4" customFormat="1" x14ac:dyDescent="0.2">
      <c r="A449260" s="25"/>
      <c r="B449260" s="64"/>
      <c r="C449260" s="80"/>
      <c r="D449260" s="81"/>
      <c r="E449260" s="79"/>
      <c r="F449260" s="78"/>
      <c r="G449260" s="82"/>
      <c r="H449260" s="82"/>
      <c r="I449260" s="11"/>
    </row>
    <row r="449268" spans="1:9" s="4" customFormat="1" x14ac:dyDescent="0.2">
      <c r="A449268" s="25"/>
      <c r="B449268" s="64"/>
      <c r="C449268" s="80"/>
      <c r="D449268" s="81"/>
      <c r="E449268" s="79"/>
      <c r="F449268" s="78"/>
      <c r="G449268" s="82"/>
      <c r="H449268" s="82"/>
      <c r="I449268" s="11"/>
    </row>
    <row r="449270" spans="1:9" s="4" customFormat="1" x14ac:dyDescent="0.2">
      <c r="A449270" s="25"/>
      <c r="B449270" s="64"/>
      <c r="C449270" s="80"/>
      <c r="D449270" s="81"/>
      <c r="E449270" s="79"/>
      <c r="F449270" s="78"/>
      <c r="G449270" s="82"/>
      <c r="H449270" s="82"/>
      <c r="I449270" s="11"/>
    </row>
    <row r="449276" spans="1:9" s="4" customFormat="1" x14ac:dyDescent="0.2">
      <c r="A449276" s="25"/>
      <c r="B449276" s="64"/>
      <c r="C449276" s="80"/>
      <c r="D449276" s="81"/>
      <c r="E449276" s="79"/>
      <c r="F449276" s="78"/>
      <c r="G449276" s="82"/>
      <c r="H449276" s="82"/>
      <c r="I449276" s="11"/>
    </row>
    <row r="449284" spans="1:9" s="4" customFormat="1" x14ac:dyDescent="0.2">
      <c r="A449284" s="25"/>
      <c r="B449284" s="64"/>
      <c r="C449284" s="80"/>
      <c r="D449284" s="81"/>
      <c r="E449284" s="79"/>
      <c r="F449284" s="78"/>
      <c r="G449284" s="82"/>
      <c r="H449284" s="82"/>
      <c r="I449284" s="11"/>
    </row>
    <row r="449286" spans="1:9" s="4" customFormat="1" x14ac:dyDescent="0.2">
      <c r="A449286" s="25"/>
      <c r="B449286" s="64"/>
      <c r="C449286" s="80"/>
      <c r="D449286" s="81"/>
      <c r="E449286" s="79"/>
      <c r="F449286" s="78"/>
      <c r="G449286" s="82"/>
      <c r="H449286" s="82"/>
      <c r="I449286" s="11"/>
    </row>
    <row r="449292" spans="1:9" s="4" customFormat="1" x14ac:dyDescent="0.2">
      <c r="A449292" s="25"/>
      <c r="B449292" s="64"/>
      <c r="C449292" s="80"/>
      <c r="D449292" s="81"/>
      <c r="E449292" s="79"/>
      <c r="F449292" s="78"/>
      <c r="G449292" s="82"/>
      <c r="H449292" s="82"/>
      <c r="I449292" s="11"/>
    </row>
    <row r="449300" spans="1:9" s="4" customFormat="1" x14ac:dyDescent="0.2">
      <c r="A449300" s="25"/>
      <c r="B449300" s="64"/>
      <c r="C449300" s="80"/>
      <c r="D449300" s="81"/>
      <c r="E449300" s="79"/>
      <c r="F449300" s="78"/>
      <c r="G449300" s="82"/>
      <c r="H449300" s="82"/>
      <c r="I449300" s="11"/>
    </row>
    <row r="449302" spans="1:9" s="4" customFormat="1" x14ac:dyDescent="0.2">
      <c r="A449302" s="25"/>
      <c r="B449302" s="64"/>
      <c r="C449302" s="80"/>
      <c r="D449302" s="81"/>
      <c r="E449302" s="79"/>
      <c r="F449302" s="78"/>
      <c r="G449302" s="82"/>
      <c r="H449302" s="82"/>
      <c r="I449302" s="11"/>
    </row>
    <row r="449308" spans="1:9" s="4" customFormat="1" x14ac:dyDescent="0.2">
      <c r="A449308" s="25"/>
      <c r="B449308" s="64"/>
      <c r="C449308" s="80"/>
      <c r="D449308" s="81"/>
      <c r="E449308" s="79"/>
      <c r="F449308" s="78"/>
      <c r="G449308" s="82"/>
      <c r="H449308" s="82"/>
      <c r="I449308" s="11"/>
    </row>
    <row r="449316" spans="1:9" s="4" customFormat="1" x14ac:dyDescent="0.2">
      <c r="A449316" s="25"/>
      <c r="B449316" s="64"/>
      <c r="C449316" s="80"/>
      <c r="D449316" s="81"/>
      <c r="E449316" s="79"/>
      <c r="F449316" s="78"/>
      <c r="G449316" s="82"/>
      <c r="H449316" s="82"/>
      <c r="I449316" s="11"/>
    </row>
    <row r="449318" spans="1:9" s="4" customFormat="1" x14ac:dyDescent="0.2">
      <c r="A449318" s="25"/>
      <c r="B449318" s="64"/>
      <c r="C449318" s="80"/>
      <c r="D449318" s="81"/>
      <c r="E449318" s="79"/>
      <c r="F449318" s="78"/>
      <c r="G449318" s="82"/>
      <c r="H449318" s="82"/>
      <c r="I449318" s="11"/>
    </row>
    <row r="449324" spans="1:9" s="4" customFormat="1" x14ac:dyDescent="0.2">
      <c r="A449324" s="25"/>
      <c r="B449324" s="64"/>
      <c r="C449324" s="80"/>
      <c r="D449324" s="81"/>
      <c r="E449324" s="79"/>
      <c r="F449324" s="78"/>
      <c r="G449324" s="82"/>
      <c r="H449324" s="82"/>
      <c r="I449324" s="11"/>
    </row>
    <row r="449332" spans="1:9" s="4" customFormat="1" x14ac:dyDescent="0.2">
      <c r="A449332" s="25"/>
      <c r="B449332" s="64"/>
      <c r="C449332" s="80"/>
      <c r="D449332" s="81"/>
      <c r="E449332" s="79"/>
      <c r="F449332" s="78"/>
      <c r="G449332" s="82"/>
      <c r="H449332" s="82"/>
      <c r="I449332" s="11"/>
    </row>
    <row r="449334" spans="1:9" s="4" customFormat="1" x14ac:dyDescent="0.2">
      <c r="A449334" s="25"/>
      <c r="B449334" s="64"/>
      <c r="C449334" s="80"/>
      <c r="D449334" s="81"/>
      <c r="E449334" s="79"/>
      <c r="F449334" s="78"/>
      <c r="G449334" s="82"/>
      <c r="H449334" s="82"/>
      <c r="I449334" s="11"/>
    </row>
    <row r="449340" spans="1:9" s="4" customFormat="1" x14ac:dyDescent="0.2">
      <c r="A449340" s="25"/>
      <c r="B449340" s="64"/>
      <c r="C449340" s="80"/>
      <c r="D449340" s="81"/>
      <c r="E449340" s="79"/>
      <c r="F449340" s="78"/>
      <c r="G449340" s="82"/>
      <c r="H449340" s="82"/>
      <c r="I449340" s="11"/>
    </row>
    <row r="449348" spans="1:9" s="4" customFormat="1" x14ac:dyDescent="0.2">
      <c r="A449348" s="25"/>
      <c r="B449348" s="64"/>
      <c r="C449348" s="80"/>
      <c r="D449348" s="81"/>
      <c r="E449348" s="79"/>
      <c r="F449348" s="78"/>
      <c r="G449348" s="82"/>
      <c r="H449348" s="82"/>
      <c r="I449348" s="11"/>
    </row>
    <row r="449350" spans="1:9" s="4" customFormat="1" x14ac:dyDescent="0.2">
      <c r="A449350" s="25"/>
      <c r="B449350" s="64"/>
      <c r="C449350" s="80"/>
      <c r="D449350" s="81"/>
      <c r="E449350" s="79"/>
      <c r="F449350" s="78"/>
      <c r="G449350" s="82"/>
      <c r="H449350" s="82"/>
      <c r="I449350" s="11"/>
    </row>
    <row r="449356" spans="1:9" s="4" customFormat="1" x14ac:dyDescent="0.2">
      <c r="A449356" s="25"/>
      <c r="B449356" s="64"/>
      <c r="C449356" s="80"/>
      <c r="D449356" s="81"/>
      <c r="E449356" s="79"/>
      <c r="F449356" s="78"/>
      <c r="G449356" s="82"/>
      <c r="H449356" s="82"/>
      <c r="I449356" s="11"/>
    </row>
    <row r="449364" spans="1:9" s="4" customFormat="1" x14ac:dyDescent="0.2">
      <c r="A449364" s="25"/>
      <c r="B449364" s="64"/>
      <c r="C449364" s="80"/>
      <c r="D449364" s="81"/>
      <c r="E449364" s="79"/>
      <c r="F449364" s="78"/>
      <c r="G449364" s="82"/>
      <c r="H449364" s="82"/>
      <c r="I449364" s="11"/>
    </row>
    <row r="449366" spans="1:9" s="4" customFormat="1" x14ac:dyDescent="0.2">
      <c r="A449366" s="25"/>
      <c r="B449366" s="64"/>
      <c r="C449366" s="80"/>
      <c r="D449366" s="81"/>
      <c r="E449366" s="79"/>
      <c r="F449366" s="78"/>
      <c r="G449366" s="82"/>
      <c r="H449366" s="82"/>
      <c r="I449366" s="11"/>
    </row>
    <row r="449372" spans="1:9" s="4" customFormat="1" x14ac:dyDescent="0.2">
      <c r="A449372" s="25"/>
      <c r="B449372" s="64"/>
      <c r="C449372" s="80"/>
      <c r="D449372" s="81"/>
      <c r="E449372" s="79"/>
      <c r="F449372" s="78"/>
      <c r="G449372" s="82"/>
      <c r="H449372" s="82"/>
      <c r="I449372" s="11"/>
    </row>
    <row r="449380" spans="1:9" s="4" customFormat="1" x14ac:dyDescent="0.2">
      <c r="A449380" s="25"/>
      <c r="B449380" s="64"/>
      <c r="C449380" s="80"/>
      <c r="D449380" s="81"/>
      <c r="E449380" s="79"/>
      <c r="F449380" s="78"/>
      <c r="G449380" s="82"/>
      <c r="H449380" s="82"/>
      <c r="I449380" s="11"/>
    </row>
    <row r="449382" spans="1:9" s="4" customFormat="1" x14ac:dyDescent="0.2">
      <c r="A449382" s="25"/>
      <c r="B449382" s="64"/>
      <c r="C449382" s="80"/>
      <c r="D449382" s="81"/>
      <c r="E449382" s="79"/>
      <c r="F449382" s="78"/>
      <c r="G449382" s="82"/>
      <c r="H449382" s="82"/>
      <c r="I449382" s="11"/>
    </row>
    <row r="449388" spans="1:9" s="4" customFormat="1" x14ac:dyDescent="0.2">
      <c r="A449388" s="25"/>
      <c r="B449388" s="64"/>
      <c r="C449388" s="80"/>
      <c r="D449388" s="81"/>
      <c r="E449388" s="79"/>
      <c r="F449388" s="78"/>
      <c r="G449388" s="82"/>
      <c r="H449388" s="82"/>
      <c r="I449388" s="11"/>
    </row>
    <row r="449396" spans="1:9" s="4" customFormat="1" x14ac:dyDescent="0.2">
      <c r="A449396" s="25"/>
      <c r="B449396" s="64"/>
      <c r="C449396" s="80"/>
      <c r="D449396" s="81"/>
      <c r="E449396" s="79"/>
      <c r="F449396" s="78"/>
      <c r="G449396" s="82"/>
      <c r="H449396" s="82"/>
      <c r="I449396" s="11"/>
    </row>
    <row r="449398" spans="1:9" s="4" customFormat="1" x14ac:dyDescent="0.2">
      <c r="A449398" s="25"/>
      <c r="B449398" s="64"/>
      <c r="C449398" s="80"/>
      <c r="D449398" s="81"/>
      <c r="E449398" s="79"/>
      <c r="F449398" s="78"/>
      <c r="G449398" s="82"/>
      <c r="H449398" s="82"/>
      <c r="I449398" s="11"/>
    </row>
    <row r="449404" spans="1:9" s="4" customFormat="1" x14ac:dyDescent="0.2">
      <c r="A449404" s="25"/>
      <c r="B449404" s="64"/>
      <c r="C449404" s="80"/>
      <c r="D449404" s="81"/>
      <c r="E449404" s="79"/>
      <c r="F449404" s="78"/>
      <c r="G449404" s="82"/>
      <c r="H449404" s="82"/>
      <c r="I449404" s="11"/>
    </row>
    <row r="449412" spans="1:9" s="4" customFormat="1" x14ac:dyDescent="0.2">
      <c r="A449412" s="25"/>
      <c r="B449412" s="64"/>
      <c r="C449412" s="80"/>
      <c r="D449412" s="81"/>
      <c r="E449412" s="79"/>
      <c r="F449412" s="78"/>
      <c r="G449412" s="82"/>
      <c r="H449412" s="82"/>
      <c r="I449412" s="11"/>
    </row>
    <row r="449414" spans="1:9" s="4" customFormat="1" x14ac:dyDescent="0.2">
      <c r="A449414" s="25"/>
      <c r="B449414" s="64"/>
      <c r="C449414" s="80"/>
      <c r="D449414" s="81"/>
      <c r="E449414" s="79"/>
      <c r="F449414" s="78"/>
      <c r="G449414" s="82"/>
      <c r="H449414" s="82"/>
      <c r="I449414" s="11"/>
    </row>
    <row r="449420" spans="1:9" s="4" customFormat="1" x14ac:dyDescent="0.2">
      <c r="A449420" s="25"/>
      <c r="B449420" s="64"/>
      <c r="C449420" s="80"/>
      <c r="D449420" s="81"/>
      <c r="E449420" s="79"/>
      <c r="F449420" s="78"/>
      <c r="G449420" s="82"/>
      <c r="H449420" s="82"/>
      <c r="I449420" s="11"/>
    </row>
    <row r="449428" spans="1:9" s="4" customFormat="1" x14ac:dyDescent="0.2">
      <c r="A449428" s="25"/>
      <c r="B449428" s="64"/>
      <c r="C449428" s="80"/>
      <c r="D449428" s="81"/>
      <c r="E449428" s="79"/>
      <c r="F449428" s="78"/>
      <c r="G449428" s="82"/>
      <c r="H449428" s="82"/>
      <c r="I449428" s="11"/>
    </row>
    <row r="449430" spans="1:9" s="4" customFormat="1" x14ac:dyDescent="0.2">
      <c r="A449430" s="25"/>
      <c r="B449430" s="64"/>
      <c r="C449430" s="80"/>
      <c r="D449430" s="81"/>
      <c r="E449430" s="79"/>
      <c r="F449430" s="78"/>
      <c r="G449430" s="82"/>
      <c r="H449430" s="82"/>
      <c r="I449430" s="11"/>
    </row>
    <row r="449436" spans="1:9" s="4" customFormat="1" x14ac:dyDescent="0.2">
      <c r="A449436" s="25"/>
      <c r="B449436" s="64"/>
      <c r="C449436" s="80"/>
      <c r="D449436" s="81"/>
      <c r="E449436" s="79"/>
      <c r="F449436" s="78"/>
      <c r="G449436" s="82"/>
      <c r="H449436" s="82"/>
      <c r="I449436" s="11"/>
    </row>
    <row r="449444" spans="1:9" s="4" customFormat="1" x14ac:dyDescent="0.2">
      <c r="A449444" s="25"/>
      <c r="B449444" s="64"/>
      <c r="C449444" s="80"/>
      <c r="D449444" s="81"/>
      <c r="E449444" s="79"/>
      <c r="F449444" s="78"/>
      <c r="G449444" s="82"/>
      <c r="H449444" s="82"/>
      <c r="I449444" s="11"/>
    </row>
    <row r="449446" spans="1:9" s="4" customFormat="1" x14ac:dyDescent="0.2">
      <c r="A449446" s="25"/>
      <c r="B449446" s="64"/>
      <c r="C449446" s="80"/>
      <c r="D449446" s="81"/>
      <c r="E449446" s="79"/>
      <c r="F449446" s="78"/>
      <c r="G449446" s="82"/>
      <c r="H449446" s="82"/>
      <c r="I449446" s="11"/>
    </row>
    <row r="449452" spans="1:9" s="4" customFormat="1" x14ac:dyDescent="0.2">
      <c r="A449452" s="25"/>
      <c r="B449452" s="64"/>
      <c r="C449452" s="80"/>
      <c r="D449452" s="81"/>
      <c r="E449452" s="79"/>
      <c r="F449452" s="78"/>
      <c r="G449452" s="82"/>
      <c r="H449452" s="82"/>
      <c r="I449452" s="11"/>
    </row>
    <row r="449460" spans="1:9" s="4" customFormat="1" x14ac:dyDescent="0.2">
      <c r="A449460" s="25"/>
      <c r="B449460" s="64"/>
      <c r="C449460" s="80"/>
      <c r="D449460" s="81"/>
      <c r="E449460" s="79"/>
      <c r="F449460" s="78"/>
      <c r="G449460" s="82"/>
      <c r="H449460" s="82"/>
      <c r="I449460" s="11"/>
    </row>
    <row r="449462" spans="1:9" s="4" customFormat="1" x14ac:dyDescent="0.2">
      <c r="A449462" s="25"/>
      <c r="B449462" s="64"/>
      <c r="C449462" s="80"/>
      <c r="D449462" s="81"/>
      <c r="E449462" s="79"/>
      <c r="F449462" s="78"/>
      <c r="G449462" s="82"/>
      <c r="H449462" s="82"/>
      <c r="I449462" s="11"/>
    </row>
    <row r="449468" spans="1:9" s="4" customFormat="1" x14ac:dyDescent="0.2">
      <c r="A449468" s="25"/>
      <c r="B449468" s="64"/>
      <c r="C449468" s="80"/>
      <c r="D449468" s="81"/>
      <c r="E449468" s="79"/>
      <c r="F449468" s="78"/>
      <c r="G449468" s="82"/>
      <c r="H449468" s="82"/>
      <c r="I449468" s="11"/>
    </row>
    <row r="449476" spans="1:9" s="4" customFormat="1" x14ac:dyDescent="0.2">
      <c r="A449476" s="25"/>
      <c r="B449476" s="64"/>
      <c r="C449476" s="80"/>
      <c r="D449476" s="81"/>
      <c r="E449476" s="79"/>
      <c r="F449476" s="78"/>
      <c r="G449476" s="82"/>
      <c r="H449476" s="82"/>
      <c r="I449476" s="11"/>
    </row>
    <row r="449478" spans="1:9" s="4" customFormat="1" x14ac:dyDescent="0.2">
      <c r="A449478" s="25"/>
      <c r="B449478" s="64"/>
      <c r="C449478" s="80"/>
      <c r="D449478" s="81"/>
      <c r="E449478" s="79"/>
      <c r="F449478" s="78"/>
      <c r="G449478" s="82"/>
      <c r="H449478" s="82"/>
      <c r="I449478" s="11"/>
    </row>
    <row r="449484" spans="1:9" s="4" customFormat="1" x14ac:dyDescent="0.2">
      <c r="A449484" s="25"/>
      <c r="B449484" s="64"/>
      <c r="C449484" s="80"/>
      <c r="D449484" s="81"/>
      <c r="E449484" s="79"/>
      <c r="F449484" s="78"/>
      <c r="G449484" s="82"/>
      <c r="H449484" s="82"/>
      <c r="I449484" s="11"/>
    </row>
    <row r="449492" spans="1:9" s="4" customFormat="1" x14ac:dyDescent="0.2">
      <c r="A449492" s="25"/>
      <c r="B449492" s="64"/>
      <c r="C449492" s="80"/>
      <c r="D449492" s="81"/>
      <c r="E449492" s="79"/>
      <c r="F449492" s="78"/>
      <c r="G449492" s="82"/>
      <c r="H449492" s="82"/>
      <c r="I449492" s="11"/>
    </row>
    <row r="449494" spans="1:9" s="4" customFormat="1" x14ac:dyDescent="0.2">
      <c r="A449494" s="25"/>
      <c r="B449494" s="64"/>
      <c r="C449494" s="80"/>
      <c r="D449494" s="81"/>
      <c r="E449494" s="79"/>
      <c r="F449494" s="78"/>
      <c r="G449494" s="82"/>
      <c r="H449494" s="82"/>
      <c r="I449494" s="11"/>
    </row>
    <row r="449500" spans="1:9" s="4" customFormat="1" x14ac:dyDescent="0.2">
      <c r="A449500" s="25"/>
      <c r="B449500" s="64"/>
      <c r="C449500" s="80"/>
      <c r="D449500" s="81"/>
      <c r="E449500" s="79"/>
      <c r="F449500" s="78"/>
      <c r="G449500" s="82"/>
      <c r="H449500" s="82"/>
      <c r="I449500" s="11"/>
    </row>
    <row r="449508" spans="1:9" s="4" customFormat="1" x14ac:dyDescent="0.2">
      <c r="A449508" s="25"/>
      <c r="B449508" s="64"/>
      <c r="C449508" s="80"/>
      <c r="D449508" s="81"/>
      <c r="E449508" s="79"/>
      <c r="F449508" s="78"/>
      <c r="G449508" s="82"/>
      <c r="H449508" s="82"/>
      <c r="I449508" s="11"/>
    </row>
    <row r="449510" spans="1:9" s="4" customFormat="1" x14ac:dyDescent="0.2">
      <c r="A449510" s="25"/>
      <c r="B449510" s="64"/>
      <c r="C449510" s="80"/>
      <c r="D449510" s="81"/>
      <c r="E449510" s="79"/>
      <c r="F449510" s="78"/>
      <c r="G449510" s="82"/>
      <c r="H449510" s="82"/>
      <c r="I449510" s="11"/>
    </row>
    <row r="449516" spans="1:9" s="4" customFormat="1" x14ac:dyDescent="0.2">
      <c r="A449516" s="25"/>
      <c r="B449516" s="64"/>
      <c r="C449516" s="80"/>
      <c r="D449516" s="81"/>
      <c r="E449516" s="79"/>
      <c r="F449516" s="78"/>
      <c r="G449516" s="82"/>
      <c r="H449516" s="82"/>
      <c r="I449516" s="11"/>
    </row>
    <row r="449524" spans="1:9" s="4" customFormat="1" x14ac:dyDescent="0.2">
      <c r="A449524" s="25"/>
      <c r="B449524" s="64"/>
      <c r="C449524" s="80"/>
      <c r="D449524" s="81"/>
      <c r="E449524" s="79"/>
      <c r="F449524" s="78"/>
      <c r="G449524" s="82"/>
      <c r="H449524" s="82"/>
      <c r="I449524" s="11"/>
    </row>
    <row r="449526" spans="1:9" s="4" customFormat="1" x14ac:dyDescent="0.2">
      <c r="A449526" s="25"/>
      <c r="B449526" s="64"/>
      <c r="C449526" s="80"/>
      <c r="D449526" s="81"/>
      <c r="E449526" s="79"/>
      <c r="F449526" s="78"/>
      <c r="G449526" s="82"/>
      <c r="H449526" s="82"/>
      <c r="I449526" s="11"/>
    </row>
    <row r="449532" spans="1:9" s="4" customFormat="1" x14ac:dyDescent="0.2">
      <c r="A449532" s="25"/>
      <c r="B449532" s="64"/>
      <c r="C449532" s="80"/>
      <c r="D449532" s="81"/>
      <c r="E449532" s="79"/>
      <c r="F449532" s="78"/>
      <c r="G449532" s="82"/>
      <c r="H449532" s="82"/>
      <c r="I449532" s="11"/>
    </row>
    <row r="449540" spans="1:9" s="4" customFormat="1" x14ac:dyDescent="0.2">
      <c r="A449540" s="25"/>
      <c r="B449540" s="64"/>
      <c r="C449540" s="80"/>
      <c r="D449540" s="81"/>
      <c r="E449540" s="79"/>
      <c r="F449540" s="78"/>
      <c r="G449540" s="82"/>
      <c r="H449540" s="82"/>
      <c r="I449540" s="11"/>
    </row>
    <row r="449542" spans="1:9" s="4" customFormat="1" x14ac:dyDescent="0.2">
      <c r="A449542" s="25"/>
      <c r="B449542" s="64"/>
      <c r="C449542" s="80"/>
      <c r="D449542" s="81"/>
      <c r="E449542" s="79"/>
      <c r="F449542" s="78"/>
      <c r="G449542" s="82"/>
      <c r="H449542" s="82"/>
      <c r="I449542" s="11"/>
    </row>
    <row r="449548" spans="1:9" s="4" customFormat="1" x14ac:dyDescent="0.2">
      <c r="A449548" s="25"/>
      <c r="B449548" s="64"/>
      <c r="C449548" s="80"/>
      <c r="D449548" s="81"/>
      <c r="E449548" s="79"/>
      <c r="F449548" s="78"/>
      <c r="G449548" s="82"/>
      <c r="H449548" s="82"/>
      <c r="I449548" s="11"/>
    </row>
    <row r="449556" spans="1:9" s="4" customFormat="1" x14ac:dyDescent="0.2">
      <c r="A449556" s="25"/>
      <c r="B449556" s="64"/>
      <c r="C449556" s="80"/>
      <c r="D449556" s="81"/>
      <c r="E449556" s="79"/>
      <c r="F449556" s="78"/>
      <c r="G449556" s="82"/>
      <c r="H449556" s="82"/>
      <c r="I449556" s="11"/>
    </row>
    <row r="449558" spans="1:9" s="4" customFormat="1" x14ac:dyDescent="0.2">
      <c r="A449558" s="25"/>
      <c r="B449558" s="64"/>
      <c r="C449558" s="80"/>
      <c r="D449558" s="81"/>
      <c r="E449558" s="79"/>
      <c r="F449558" s="78"/>
      <c r="G449558" s="82"/>
      <c r="H449558" s="82"/>
      <c r="I449558" s="11"/>
    </row>
    <row r="449564" spans="1:9" s="4" customFormat="1" x14ac:dyDescent="0.2">
      <c r="A449564" s="25"/>
      <c r="B449564" s="64"/>
      <c r="C449564" s="80"/>
      <c r="D449564" s="81"/>
      <c r="E449564" s="79"/>
      <c r="F449564" s="78"/>
      <c r="G449564" s="82"/>
      <c r="H449564" s="82"/>
      <c r="I449564" s="11"/>
    </row>
    <row r="449572" spans="1:9" s="4" customFormat="1" x14ac:dyDescent="0.2">
      <c r="A449572" s="25"/>
      <c r="B449572" s="64"/>
      <c r="C449572" s="80"/>
      <c r="D449572" s="81"/>
      <c r="E449572" s="79"/>
      <c r="F449572" s="78"/>
      <c r="G449572" s="82"/>
      <c r="H449572" s="82"/>
      <c r="I449572" s="11"/>
    </row>
    <row r="449574" spans="1:9" s="4" customFormat="1" x14ac:dyDescent="0.2">
      <c r="A449574" s="25"/>
      <c r="B449574" s="64"/>
      <c r="C449574" s="80"/>
      <c r="D449574" s="81"/>
      <c r="E449574" s="79"/>
      <c r="F449574" s="78"/>
      <c r="G449574" s="82"/>
      <c r="H449574" s="82"/>
      <c r="I449574" s="11"/>
    </row>
    <row r="449580" spans="1:9" s="4" customFormat="1" x14ac:dyDescent="0.2">
      <c r="A449580" s="25"/>
      <c r="B449580" s="64"/>
      <c r="C449580" s="80"/>
      <c r="D449580" s="81"/>
      <c r="E449580" s="79"/>
      <c r="F449580" s="78"/>
      <c r="G449580" s="82"/>
      <c r="H449580" s="82"/>
      <c r="I449580" s="11"/>
    </row>
    <row r="449588" spans="1:9" s="4" customFormat="1" x14ac:dyDescent="0.2">
      <c r="A449588" s="25"/>
      <c r="B449588" s="64"/>
      <c r="C449588" s="80"/>
      <c r="D449588" s="81"/>
      <c r="E449588" s="79"/>
      <c r="F449588" s="78"/>
      <c r="G449588" s="82"/>
      <c r="H449588" s="82"/>
      <c r="I449588" s="11"/>
    </row>
    <row r="449590" spans="1:9" s="4" customFormat="1" x14ac:dyDescent="0.2">
      <c r="A449590" s="25"/>
      <c r="B449590" s="64"/>
      <c r="C449590" s="80"/>
      <c r="D449590" s="81"/>
      <c r="E449590" s="79"/>
      <c r="F449590" s="78"/>
      <c r="G449590" s="82"/>
      <c r="H449590" s="82"/>
      <c r="I449590" s="11"/>
    </row>
    <row r="449596" spans="1:9" s="4" customFormat="1" x14ac:dyDescent="0.2">
      <c r="A449596" s="25"/>
      <c r="B449596" s="64"/>
      <c r="C449596" s="80"/>
      <c r="D449596" s="81"/>
      <c r="E449596" s="79"/>
      <c r="F449596" s="78"/>
      <c r="G449596" s="82"/>
      <c r="H449596" s="82"/>
      <c r="I449596" s="11"/>
    </row>
    <row r="449604" spans="1:9" s="4" customFormat="1" x14ac:dyDescent="0.2">
      <c r="A449604" s="25"/>
      <c r="B449604" s="64"/>
      <c r="C449604" s="80"/>
      <c r="D449604" s="81"/>
      <c r="E449604" s="79"/>
      <c r="F449604" s="78"/>
      <c r="G449604" s="82"/>
      <c r="H449604" s="82"/>
      <c r="I449604" s="11"/>
    </row>
    <row r="449606" spans="1:9" s="4" customFormat="1" x14ac:dyDescent="0.2">
      <c r="A449606" s="25"/>
      <c r="B449606" s="64"/>
      <c r="C449606" s="80"/>
      <c r="D449606" s="81"/>
      <c r="E449606" s="79"/>
      <c r="F449606" s="78"/>
      <c r="G449606" s="82"/>
      <c r="H449606" s="82"/>
      <c r="I449606" s="11"/>
    </row>
    <row r="449612" spans="1:9" s="4" customFormat="1" x14ac:dyDescent="0.2">
      <c r="A449612" s="25"/>
      <c r="B449612" s="64"/>
      <c r="C449612" s="80"/>
      <c r="D449612" s="81"/>
      <c r="E449612" s="79"/>
      <c r="F449612" s="78"/>
      <c r="G449612" s="82"/>
      <c r="H449612" s="82"/>
      <c r="I449612" s="11"/>
    </row>
    <row r="449620" spans="1:9" s="4" customFormat="1" x14ac:dyDescent="0.2">
      <c r="A449620" s="25"/>
      <c r="B449620" s="64"/>
      <c r="C449620" s="80"/>
      <c r="D449620" s="81"/>
      <c r="E449620" s="79"/>
      <c r="F449620" s="78"/>
      <c r="G449620" s="82"/>
      <c r="H449620" s="82"/>
      <c r="I449620" s="11"/>
    </row>
    <row r="449622" spans="1:9" s="4" customFormat="1" x14ac:dyDescent="0.2">
      <c r="A449622" s="25"/>
      <c r="B449622" s="64"/>
      <c r="C449622" s="80"/>
      <c r="D449622" s="81"/>
      <c r="E449622" s="79"/>
      <c r="F449622" s="78"/>
      <c r="G449622" s="82"/>
      <c r="H449622" s="82"/>
      <c r="I449622" s="11"/>
    </row>
    <row r="449628" spans="1:9" s="4" customFormat="1" x14ac:dyDescent="0.2">
      <c r="A449628" s="25"/>
      <c r="B449628" s="64"/>
      <c r="C449628" s="80"/>
      <c r="D449628" s="81"/>
      <c r="E449628" s="79"/>
      <c r="F449628" s="78"/>
      <c r="G449628" s="82"/>
      <c r="H449628" s="82"/>
      <c r="I449628" s="11"/>
    </row>
    <row r="449636" spans="1:9" s="4" customFormat="1" x14ac:dyDescent="0.2">
      <c r="A449636" s="25"/>
      <c r="B449636" s="64"/>
      <c r="C449636" s="80"/>
      <c r="D449636" s="81"/>
      <c r="E449636" s="79"/>
      <c r="F449636" s="78"/>
      <c r="G449636" s="82"/>
      <c r="H449636" s="82"/>
      <c r="I449636" s="11"/>
    </row>
    <row r="449638" spans="1:9" s="4" customFormat="1" x14ac:dyDescent="0.2">
      <c r="A449638" s="25"/>
      <c r="B449638" s="64"/>
      <c r="C449638" s="80"/>
      <c r="D449638" s="81"/>
      <c r="E449638" s="79"/>
      <c r="F449638" s="78"/>
      <c r="G449638" s="82"/>
      <c r="H449638" s="82"/>
      <c r="I449638" s="11"/>
    </row>
    <row r="449644" spans="1:9" s="4" customFormat="1" x14ac:dyDescent="0.2">
      <c r="A449644" s="25"/>
      <c r="B449644" s="64"/>
      <c r="C449644" s="80"/>
      <c r="D449644" s="81"/>
      <c r="E449644" s="79"/>
      <c r="F449644" s="78"/>
      <c r="G449644" s="82"/>
      <c r="H449644" s="82"/>
      <c r="I449644" s="11"/>
    </row>
    <row r="449652" spans="1:9" s="4" customFormat="1" x14ac:dyDescent="0.2">
      <c r="A449652" s="25"/>
      <c r="B449652" s="64"/>
      <c r="C449652" s="80"/>
      <c r="D449652" s="81"/>
      <c r="E449652" s="79"/>
      <c r="F449652" s="78"/>
      <c r="G449652" s="82"/>
      <c r="H449652" s="82"/>
      <c r="I449652" s="11"/>
    </row>
    <row r="449654" spans="1:9" s="4" customFormat="1" x14ac:dyDescent="0.2">
      <c r="A449654" s="25"/>
      <c r="B449654" s="64"/>
      <c r="C449654" s="80"/>
      <c r="D449654" s="81"/>
      <c r="E449654" s="79"/>
      <c r="F449654" s="78"/>
      <c r="G449654" s="82"/>
      <c r="H449654" s="82"/>
      <c r="I449654" s="11"/>
    </row>
    <row r="449660" spans="1:9" s="4" customFormat="1" x14ac:dyDescent="0.2">
      <c r="A449660" s="25"/>
      <c r="B449660" s="64"/>
      <c r="C449660" s="80"/>
      <c r="D449660" s="81"/>
      <c r="E449660" s="79"/>
      <c r="F449660" s="78"/>
      <c r="G449660" s="82"/>
      <c r="H449660" s="82"/>
      <c r="I449660" s="11"/>
    </row>
    <row r="449668" spans="1:9" s="4" customFormat="1" x14ac:dyDescent="0.2">
      <c r="A449668" s="25"/>
      <c r="B449668" s="64"/>
      <c r="C449668" s="80"/>
      <c r="D449668" s="81"/>
      <c r="E449668" s="79"/>
      <c r="F449668" s="78"/>
      <c r="G449668" s="82"/>
      <c r="H449668" s="82"/>
      <c r="I449668" s="11"/>
    </row>
    <row r="449670" spans="1:9" s="4" customFormat="1" x14ac:dyDescent="0.2">
      <c r="A449670" s="25"/>
      <c r="B449670" s="64"/>
      <c r="C449670" s="80"/>
      <c r="D449670" s="81"/>
      <c r="E449670" s="79"/>
      <c r="F449670" s="78"/>
      <c r="G449670" s="82"/>
      <c r="H449670" s="82"/>
      <c r="I449670" s="11"/>
    </row>
    <row r="449676" spans="1:9" s="4" customFormat="1" x14ac:dyDescent="0.2">
      <c r="A449676" s="25"/>
      <c r="B449676" s="64"/>
      <c r="C449676" s="80"/>
      <c r="D449676" s="81"/>
      <c r="E449676" s="79"/>
      <c r="F449676" s="78"/>
      <c r="G449676" s="82"/>
      <c r="H449676" s="82"/>
      <c r="I449676" s="11"/>
    </row>
    <row r="449684" spans="1:9" s="4" customFormat="1" x14ac:dyDescent="0.2">
      <c r="A449684" s="25"/>
      <c r="B449684" s="64"/>
      <c r="C449684" s="80"/>
      <c r="D449684" s="81"/>
      <c r="E449684" s="79"/>
      <c r="F449684" s="78"/>
      <c r="G449684" s="82"/>
      <c r="H449684" s="82"/>
      <c r="I449684" s="11"/>
    </row>
    <row r="449686" spans="1:9" s="4" customFormat="1" x14ac:dyDescent="0.2">
      <c r="A449686" s="25"/>
      <c r="B449686" s="64"/>
      <c r="C449686" s="80"/>
      <c r="D449686" s="81"/>
      <c r="E449686" s="79"/>
      <c r="F449686" s="78"/>
      <c r="G449686" s="82"/>
      <c r="H449686" s="82"/>
      <c r="I449686" s="11"/>
    </row>
    <row r="449692" spans="1:9" s="4" customFormat="1" x14ac:dyDescent="0.2">
      <c r="A449692" s="25"/>
      <c r="B449692" s="64"/>
      <c r="C449692" s="80"/>
      <c r="D449692" s="81"/>
      <c r="E449692" s="79"/>
      <c r="F449692" s="78"/>
      <c r="G449692" s="82"/>
      <c r="H449692" s="82"/>
      <c r="I449692" s="11"/>
    </row>
    <row r="449700" spans="1:9" s="4" customFormat="1" x14ac:dyDescent="0.2">
      <c r="A449700" s="25"/>
      <c r="B449700" s="64"/>
      <c r="C449700" s="80"/>
      <c r="D449700" s="81"/>
      <c r="E449700" s="79"/>
      <c r="F449700" s="78"/>
      <c r="G449700" s="82"/>
      <c r="H449700" s="82"/>
      <c r="I449700" s="11"/>
    </row>
    <row r="449702" spans="1:9" s="4" customFormat="1" x14ac:dyDescent="0.2">
      <c r="A449702" s="25"/>
      <c r="B449702" s="64"/>
      <c r="C449702" s="80"/>
      <c r="D449702" s="81"/>
      <c r="E449702" s="79"/>
      <c r="F449702" s="78"/>
      <c r="G449702" s="82"/>
      <c r="H449702" s="82"/>
      <c r="I449702" s="11"/>
    </row>
    <row r="449708" spans="1:9" s="4" customFormat="1" x14ac:dyDescent="0.2">
      <c r="A449708" s="25"/>
      <c r="B449708" s="64"/>
      <c r="C449708" s="80"/>
      <c r="D449708" s="81"/>
      <c r="E449708" s="79"/>
      <c r="F449708" s="78"/>
      <c r="G449708" s="82"/>
      <c r="H449708" s="82"/>
      <c r="I449708" s="11"/>
    </row>
    <row r="449716" spans="1:9" s="4" customFormat="1" x14ac:dyDescent="0.2">
      <c r="A449716" s="25"/>
      <c r="B449716" s="64"/>
      <c r="C449716" s="80"/>
      <c r="D449716" s="81"/>
      <c r="E449716" s="79"/>
      <c r="F449716" s="78"/>
      <c r="G449716" s="82"/>
      <c r="H449716" s="82"/>
      <c r="I449716" s="11"/>
    </row>
    <row r="449718" spans="1:9" s="4" customFormat="1" x14ac:dyDescent="0.2">
      <c r="A449718" s="25"/>
      <c r="B449718" s="64"/>
      <c r="C449718" s="80"/>
      <c r="D449718" s="81"/>
      <c r="E449718" s="79"/>
      <c r="F449718" s="78"/>
      <c r="G449718" s="82"/>
      <c r="H449718" s="82"/>
      <c r="I449718" s="11"/>
    </row>
    <row r="449724" spans="1:9" s="4" customFormat="1" x14ac:dyDescent="0.2">
      <c r="A449724" s="25"/>
      <c r="B449724" s="64"/>
      <c r="C449724" s="80"/>
      <c r="D449724" s="81"/>
      <c r="E449724" s="79"/>
      <c r="F449724" s="78"/>
      <c r="G449724" s="82"/>
      <c r="H449724" s="82"/>
      <c r="I449724" s="11"/>
    </row>
    <row r="449732" spans="1:9" s="4" customFormat="1" x14ac:dyDescent="0.2">
      <c r="A449732" s="25"/>
      <c r="B449732" s="64"/>
      <c r="C449732" s="80"/>
      <c r="D449732" s="81"/>
      <c r="E449732" s="79"/>
      <c r="F449732" s="78"/>
      <c r="G449732" s="82"/>
      <c r="H449732" s="82"/>
      <c r="I449732" s="11"/>
    </row>
    <row r="449734" spans="1:9" s="4" customFormat="1" x14ac:dyDescent="0.2">
      <c r="A449734" s="25"/>
      <c r="B449734" s="64"/>
      <c r="C449734" s="80"/>
      <c r="D449734" s="81"/>
      <c r="E449734" s="79"/>
      <c r="F449734" s="78"/>
      <c r="G449734" s="82"/>
      <c r="H449734" s="82"/>
      <c r="I449734" s="11"/>
    </row>
    <row r="449740" spans="1:9" s="4" customFormat="1" x14ac:dyDescent="0.2">
      <c r="A449740" s="25"/>
      <c r="B449740" s="64"/>
      <c r="C449740" s="80"/>
      <c r="D449740" s="81"/>
      <c r="E449740" s="79"/>
      <c r="F449740" s="78"/>
      <c r="G449740" s="82"/>
      <c r="H449740" s="82"/>
      <c r="I449740" s="11"/>
    </row>
    <row r="449748" spans="1:9" s="4" customFormat="1" x14ac:dyDescent="0.2">
      <c r="A449748" s="25"/>
      <c r="B449748" s="64"/>
      <c r="C449748" s="80"/>
      <c r="D449748" s="81"/>
      <c r="E449748" s="79"/>
      <c r="F449748" s="78"/>
      <c r="G449748" s="82"/>
      <c r="H449748" s="82"/>
      <c r="I449748" s="11"/>
    </row>
    <row r="449750" spans="1:9" s="4" customFormat="1" x14ac:dyDescent="0.2">
      <c r="A449750" s="25"/>
      <c r="B449750" s="64"/>
      <c r="C449750" s="80"/>
      <c r="D449750" s="81"/>
      <c r="E449750" s="79"/>
      <c r="F449750" s="78"/>
      <c r="G449750" s="82"/>
      <c r="H449750" s="82"/>
      <c r="I449750" s="11"/>
    </row>
    <row r="449756" spans="1:9" s="4" customFormat="1" x14ac:dyDescent="0.2">
      <c r="A449756" s="25"/>
      <c r="B449756" s="64"/>
      <c r="C449756" s="80"/>
      <c r="D449756" s="81"/>
      <c r="E449756" s="79"/>
      <c r="F449756" s="78"/>
      <c r="G449756" s="82"/>
      <c r="H449756" s="82"/>
      <c r="I449756" s="11"/>
    </row>
    <row r="449764" spans="1:9" s="4" customFormat="1" x14ac:dyDescent="0.2">
      <c r="A449764" s="25"/>
      <c r="B449764" s="64"/>
      <c r="C449764" s="80"/>
      <c r="D449764" s="81"/>
      <c r="E449764" s="79"/>
      <c r="F449764" s="78"/>
      <c r="G449764" s="82"/>
      <c r="H449764" s="82"/>
      <c r="I449764" s="11"/>
    </row>
    <row r="449766" spans="1:9" s="4" customFormat="1" x14ac:dyDescent="0.2">
      <c r="A449766" s="25"/>
      <c r="B449766" s="64"/>
      <c r="C449766" s="80"/>
      <c r="D449766" s="81"/>
      <c r="E449766" s="79"/>
      <c r="F449766" s="78"/>
      <c r="G449766" s="82"/>
      <c r="H449766" s="82"/>
      <c r="I449766" s="11"/>
    </row>
    <row r="449772" spans="1:9" s="4" customFormat="1" x14ac:dyDescent="0.2">
      <c r="A449772" s="25"/>
      <c r="B449772" s="64"/>
      <c r="C449772" s="80"/>
      <c r="D449772" s="81"/>
      <c r="E449772" s="79"/>
      <c r="F449772" s="78"/>
      <c r="G449772" s="82"/>
      <c r="H449772" s="82"/>
      <c r="I449772" s="11"/>
    </row>
    <row r="449780" spans="1:9" s="4" customFormat="1" x14ac:dyDescent="0.2">
      <c r="A449780" s="25"/>
      <c r="B449780" s="64"/>
      <c r="C449780" s="80"/>
      <c r="D449780" s="81"/>
      <c r="E449780" s="79"/>
      <c r="F449780" s="78"/>
      <c r="G449780" s="82"/>
      <c r="H449780" s="82"/>
      <c r="I449780" s="11"/>
    </row>
    <row r="449782" spans="1:9" s="4" customFormat="1" x14ac:dyDescent="0.2">
      <c r="A449782" s="25"/>
      <c r="B449782" s="64"/>
      <c r="C449782" s="80"/>
      <c r="D449782" s="81"/>
      <c r="E449782" s="79"/>
      <c r="F449782" s="78"/>
      <c r="G449782" s="82"/>
      <c r="H449782" s="82"/>
      <c r="I449782" s="11"/>
    </row>
    <row r="449788" spans="1:9" s="4" customFormat="1" x14ac:dyDescent="0.2">
      <c r="A449788" s="25"/>
      <c r="B449788" s="64"/>
      <c r="C449788" s="80"/>
      <c r="D449788" s="81"/>
      <c r="E449788" s="79"/>
      <c r="F449788" s="78"/>
      <c r="G449788" s="82"/>
      <c r="H449788" s="82"/>
      <c r="I449788" s="11"/>
    </row>
    <row r="449796" spans="1:9" s="4" customFormat="1" x14ac:dyDescent="0.2">
      <c r="A449796" s="25"/>
      <c r="B449796" s="64"/>
      <c r="C449796" s="80"/>
      <c r="D449796" s="81"/>
      <c r="E449796" s="79"/>
      <c r="F449796" s="78"/>
      <c r="G449796" s="82"/>
      <c r="H449796" s="82"/>
      <c r="I449796" s="11"/>
    </row>
    <row r="449798" spans="1:9" s="4" customFormat="1" x14ac:dyDescent="0.2">
      <c r="A449798" s="25"/>
      <c r="B449798" s="64"/>
      <c r="C449798" s="80"/>
      <c r="D449798" s="81"/>
      <c r="E449798" s="79"/>
      <c r="F449798" s="78"/>
      <c r="G449798" s="82"/>
      <c r="H449798" s="82"/>
      <c r="I449798" s="11"/>
    </row>
    <row r="449804" spans="1:9" s="4" customFormat="1" x14ac:dyDescent="0.2">
      <c r="A449804" s="25"/>
      <c r="B449804" s="64"/>
      <c r="C449804" s="80"/>
      <c r="D449804" s="81"/>
      <c r="E449804" s="79"/>
      <c r="F449804" s="78"/>
      <c r="G449804" s="82"/>
      <c r="H449804" s="82"/>
      <c r="I449804" s="11"/>
    </row>
    <row r="449812" spans="1:9" s="4" customFormat="1" x14ac:dyDescent="0.2">
      <c r="A449812" s="25"/>
      <c r="B449812" s="64"/>
      <c r="C449812" s="80"/>
      <c r="D449812" s="81"/>
      <c r="E449812" s="79"/>
      <c r="F449812" s="78"/>
      <c r="G449812" s="82"/>
      <c r="H449812" s="82"/>
      <c r="I449812" s="11"/>
    </row>
    <row r="449814" spans="1:9" s="4" customFormat="1" x14ac:dyDescent="0.2">
      <c r="A449814" s="25"/>
      <c r="B449814" s="64"/>
      <c r="C449814" s="80"/>
      <c r="D449814" s="81"/>
      <c r="E449814" s="79"/>
      <c r="F449814" s="78"/>
      <c r="G449814" s="82"/>
      <c r="H449814" s="82"/>
      <c r="I449814" s="11"/>
    </row>
    <row r="449820" spans="1:9" s="4" customFormat="1" x14ac:dyDescent="0.2">
      <c r="A449820" s="25"/>
      <c r="B449820" s="64"/>
      <c r="C449820" s="80"/>
      <c r="D449820" s="81"/>
      <c r="E449820" s="79"/>
      <c r="F449820" s="78"/>
      <c r="G449820" s="82"/>
      <c r="H449820" s="82"/>
      <c r="I449820" s="11"/>
    </row>
    <row r="449828" spans="1:9" s="4" customFormat="1" x14ac:dyDescent="0.2">
      <c r="A449828" s="25"/>
      <c r="B449828" s="64"/>
      <c r="C449828" s="80"/>
      <c r="D449828" s="81"/>
      <c r="E449828" s="79"/>
      <c r="F449828" s="78"/>
      <c r="G449828" s="82"/>
      <c r="H449828" s="82"/>
      <c r="I449828" s="11"/>
    </row>
    <row r="449830" spans="1:9" s="4" customFormat="1" x14ac:dyDescent="0.2">
      <c r="A449830" s="25"/>
      <c r="B449830" s="64"/>
      <c r="C449830" s="80"/>
      <c r="D449830" s="81"/>
      <c r="E449830" s="79"/>
      <c r="F449830" s="78"/>
      <c r="G449830" s="82"/>
      <c r="H449830" s="82"/>
      <c r="I449830" s="11"/>
    </row>
    <row r="449836" spans="1:9" s="4" customFormat="1" x14ac:dyDescent="0.2">
      <c r="A449836" s="25"/>
      <c r="B449836" s="64"/>
      <c r="C449836" s="80"/>
      <c r="D449836" s="81"/>
      <c r="E449836" s="79"/>
      <c r="F449836" s="78"/>
      <c r="G449836" s="82"/>
      <c r="H449836" s="82"/>
      <c r="I449836" s="11"/>
    </row>
    <row r="449844" spans="1:9" s="4" customFormat="1" x14ac:dyDescent="0.2">
      <c r="A449844" s="25"/>
      <c r="B449844" s="64"/>
      <c r="C449844" s="80"/>
      <c r="D449844" s="81"/>
      <c r="E449844" s="79"/>
      <c r="F449844" s="78"/>
      <c r="G449844" s="82"/>
      <c r="H449844" s="82"/>
      <c r="I449844" s="11"/>
    </row>
    <row r="449846" spans="1:9" s="4" customFormat="1" x14ac:dyDescent="0.2">
      <c r="A449846" s="25"/>
      <c r="B449846" s="64"/>
      <c r="C449846" s="80"/>
      <c r="D449846" s="81"/>
      <c r="E449846" s="79"/>
      <c r="F449846" s="78"/>
      <c r="G449846" s="82"/>
      <c r="H449846" s="82"/>
      <c r="I449846" s="11"/>
    </row>
    <row r="449852" spans="1:9" s="4" customFormat="1" x14ac:dyDescent="0.2">
      <c r="A449852" s="25"/>
      <c r="B449852" s="64"/>
      <c r="C449852" s="80"/>
      <c r="D449852" s="81"/>
      <c r="E449852" s="79"/>
      <c r="F449852" s="78"/>
      <c r="G449852" s="82"/>
      <c r="H449852" s="82"/>
      <c r="I449852" s="11"/>
    </row>
    <row r="449860" spans="1:9" s="4" customFormat="1" x14ac:dyDescent="0.2">
      <c r="A449860" s="25"/>
      <c r="B449860" s="64"/>
      <c r="C449860" s="80"/>
      <c r="D449860" s="81"/>
      <c r="E449860" s="79"/>
      <c r="F449860" s="78"/>
      <c r="G449860" s="82"/>
      <c r="H449860" s="82"/>
      <c r="I449860" s="11"/>
    </row>
    <row r="449862" spans="1:9" s="4" customFormat="1" x14ac:dyDescent="0.2">
      <c r="A449862" s="25"/>
      <c r="B449862" s="64"/>
      <c r="C449862" s="80"/>
      <c r="D449862" s="81"/>
      <c r="E449862" s="79"/>
      <c r="F449862" s="78"/>
      <c r="G449862" s="82"/>
      <c r="H449862" s="82"/>
      <c r="I449862" s="11"/>
    </row>
    <row r="449868" spans="1:9" s="4" customFormat="1" x14ac:dyDescent="0.2">
      <c r="A449868" s="25"/>
      <c r="B449868" s="64"/>
      <c r="C449868" s="80"/>
      <c r="D449868" s="81"/>
      <c r="E449868" s="79"/>
      <c r="F449868" s="78"/>
      <c r="G449868" s="82"/>
      <c r="H449868" s="82"/>
      <c r="I449868" s="11"/>
    </row>
    <row r="449876" spans="1:9" s="4" customFormat="1" x14ac:dyDescent="0.2">
      <c r="A449876" s="25"/>
      <c r="B449876" s="64"/>
      <c r="C449876" s="80"/>
      <c r="D449876" s="81"/>
      <c r="E449876" s="79"/>
      <c r="F449876" s="78"/>
      <c r="G449876" s="82"/>
      <c r="H449876" s="82"/>
      <c r="I449876" s="11"/>
    </row>
    <row r="449878" spans="1:9" s="4" customFormat="1" x14ac:dyDescent="0.2">
      <c r="A449878" s="25"/>
      <c r="B449878" s="64"/>
      <c r="C449878" s="80"/>
      <c r="D449878" s="81"/>
      <c r="E449878" s="79"/>
      <c r="F449878" s="78"/>
      <c r="G449878" s="82"/>
      <c r="H449878" s="82"/>
      <c r="I449878" s="11"/>
    </row>
    <row r="449884" spans="1:9" s="4" customFormat="1" x14ac:dyDescent="0.2">
      <c r="A449884" s="25"/>
      <c r="B449884" s="64"/>
      <c r="C449884" s="80"/>
      <c r="D449884" s="81"/>
      <c r="E449884" s="79"/>
      <c r="F449884" s="78"/>
      <c r="G449884" s="82"/>
      <c r="H449884" s="82"/>
      <c r="I449884" s="11"/>
    </row>
    <row r="449892" spans="1:9" s="4" customFormat="1" x14ac:dyDescent="0.2">
      <c r="A449892" s="25"/>
      <c r="B449892" s="64"/>
      <c r="C449892" s="80"/>
      <c r="D449892" s="81"/>
      <c r="E449892" s="79"/>
      <c r="F449892" s="78"/>
      <c r="G449892" s="82"/>
      <c r="H449892" s="82"/>
      <c r="I449892" s="11"/>
    </row>
    <row r="449894" spans="1:9" s="4" customFormat="1" x14ac:dyDescent="0.2">
      <c r="A449894" s="25"/>
      <c r="B449894" s="64"/>
      <c r="C449894" s="80"/>
      <c r="D449894" s="81"/>
      <c r="E449894" s="79"/>
      <c r="F449894" s="78"/>
      <c r="G449894" s="82"/>
      <c r="H449894" s="82"/>
      <c r="I449894" s="11"/>
    </row>
    <row r="449900" spans="1:9" s="4" customFormat="1" x14ac:dyDescent="0.2">
      <c r="A449900" s="25"/>
      <c r="B449900" s="64"/>
      <c r="C449900" s="80"/>
      <c r="D449900" s="81"/>
      <c r="E449900" s="79"/>
      <c r="F449900" s="78"/>
      <c r="G449900" s="82"/>
      <c r="H449900" s="82"/>
      <c r="I449900" s="11"/>
    </row>
    <row r="449908" spans="1:9" s="4" customFormat="1" x14ac:dyDescent="0.2">
      <c r="A449908" s="25"/>
      <c r="B449908" s="64"/>
      <c r="C449908" s="80"/>
      <c r="D449908" s="81"/>
      <c r="E449908" s="79"/>
      <c r="F449908" s="78"/>
      <c r="G449908" s="82"/>
      <c r="H449908" s="82"/>
      <c r="I449908" s="11"/>
    </row>
    <row r="449910" spans="1:9" s="4" customFormat="1" x14ac:dyDescent="0.2">
      <c r="A449910" s="25"/>
      <c r="B449910" s="64"/>
      <c r="C449910" s="80"/>
      <c r="D449910" s="81"/>
      <c r="E449910" s="79"/>
      <c r="F449910" s="78"/>
      <c r="G449910" s="82"/>
      <c r="H449910" s="82"/>
      <c r="I449910" s="11"/>
    </row>
    <row r="449916" spans="1:9" s="4" customFormat="1" x14ac:dyDescent="0.2">
      <c r="A449916" s="25"/>
      <c r="B449916" s="64"/>
      <c r="C449916" s="80"/>
      <c r="D449916" s="81"/>
      <c r="E449916" s="79"/>
      <c r="F449916" s="78"/>
      <c r="G449916" s="82"/>
      <c r="H449916" s="82"/>
      <c r="I449916" s="11"/>
    </row>
    <row r="449924" spans="1:9" s="4" customFormat="1" x14ac:dyDescent="0.2">
      <c r="A449924" s="25"/>
      <c r="B449924" s="64"/>
      <c r="C449924" s="80"/>
      <c r="D449924" s="81"/>
      <c r="E449924" s="79"/>
      <c r="F449924" s="78"/>
      <c r="G449924" s="82"/>
      <c r="H449924" s="82"/>
      <c r="I449924" s="11"/>
    </row>
    <row r="449926" spans="1:9" s="4" customFormat="1" x14ac:dyDescent="0.2">
      <c r="A449926" s="25"/>
      <c r="B449926" s="64"/>
      <c r="C449926" s="80"/>
      <c r="D449926" s="81"/>
      <c r="E449926" s="79"/>
      <c r="F449926" s="78"/>
      <c r="G449926" s="82"/>
      <c r="H449926" s="82"/>
      <c r="I449926" s="11"/>
    </row>
    <row r="449932" spans="1:9" s="4" customFormat="1" x14ac:dyDescent="0.2">
      <c r="A449932" s="25"/>
      <c r="B449932" s="64"/>
      <c r="C449932" s="80"/>
      <c r="D449932" s="81"/>
      <c r="E449932" s="79"/>
      <c r="F449932" s="78"/>
      <c r="G449932" s="82"/>
      <c r="H449932" s="82"/>
      <c r="I449932" s="11"/>
    </row>
    <row r="449940" spans="1:9" s="4" customFormat="1" x14ac:dyDescent="0.2">
      <c r="A449940" s="25"/>
      <c r="B449940" s="64"/>
      <c r="C449940" s="80"/>
      <c r="D449940" s="81"/>
      <c r="E449940" s="79"/>
      <c r="F449940" s="78"/>
      <c r="G449940" s="82"/>
      <c r="H449940" s="82"/>
      <c r="I449940" s="11"/>
    </row>
    <row r="449942" spans="1:9" s="4" customFormat="1" x14ac:dyDescent="0.2">
      <c r="A449942" s="25"/>
      <c r="B449942" s="64"/>
      <c r="C449942" s="80"/>
      <c r="D449942" s="81"/>
      <c r="E449942" s="79"/>
      <c r="F449942" s="78"/>
      <c r="G449942" s="82"/>
      <c r="H449942" s="82"/>
      <c r="I449942" s="11"/>
    </row>
    <row r="449948" spans="1:9" s="4" customFormat="1" x14ac:dyDescent="0.2">
      <c r="A449948" s="25"/>
      <c r="B449948" s="64"/>
      <c r="C449948" s="80"/>
      <c r="D449948" s="81"/>
      <c r="E449948" s="79"/>
      <c r="F449948" s="78"/>
      <c r="G449948" s="82"/>
      <c r="H449948" s="82"/>
      <c r="I449948" s="11"/>
    </row>
    <row r="449956" spans="1:9" s="4" customFormat="1" x14ac:dyDescent="0.2">
      <c r="A449956" s="25"/>
      <c r="B449956" s="64"/>
      <c r="C449956" s="80"/>
      <c r="D449956" s="81"/>
      <c r="E449956" s="79"/>
      <c r="F449956" s="78"/>
      <c r="G449956" s="82"/>
      <c r="H449956" s="82"/>
      <c r="I449956" s="11"/>
    </row>
    <row r="449958" spans="1:9" s="4" customFormat="1" x14ac:dyDescent="0.2">
      <c r="A449958" s="25"/>
      <c r="B449958" s="64"/>
      <c r="C449958" s="80"/>
      <c r="D449958" s="81"/>
      <c r="E449958" s="79"/>
      <c r="F449958" s="78"/>
      <c r="G449958" s="82"/>
      <c r="H449958" s="82"/>
      <c r="I449958" s="11"/>
    </row>
    <row r="449964" spans="1:9" s="4" customFormat="1" x14ac:dyDescent="0.2">
      <c r="A449964" s="25"/>
      <c r="B449964" s="64"/>
      <c r="C449964" s="80"/>
      <c r="D449964" s="81"/>
      <c r="E449964" s="79"/>
      <c r="F449964" s="78"/>
      <c r="G449964" s="82"/>
      <c r="H449964" s="82"/>
      <c r="I449964" s="11"/>
    </row>
    <row r="449972" spans="1:9" s="4" customFormat="1" x14ac:dyDescent="0.2">
      <c r="A449972" s="25"/>
      <c r="B449972" s="64"/>
      <c r="C449972" s="80"/>
      <c r="D449972" s="81"/>
      <c r="E449972" s="79"/>
      <c r="F449972" s="78"/>
      <c r="G449972" s="82"/>
      <c r="H449972" s="82"/>
      <c r="I449972" s="11"/>
    </row>
    <row r="449974" spans="1:9" s="4" customFormat="1" x14ac:dyDescent="0.2">
      <c r="A449974" s="25"/>
      <c r="B449974" s="64"/>
      <c r="C449974" s="80"/>
      <c r="D449974" s="81"/>
      <c r="E449974" s="79"/>
      <c r="F449974" s="78"/>
      <c r="G449974" s="82"/>
      <c r="H449974" s="82"/>
      <c r="I449974" s="11"/>
    </row>
    <row r="449980" spans="1:9" s="4" customFormat="1" x14ac:dyDescent="0.2">
      <c r="A449980" s="25"/>
      <c r="B449980" s="64"/>
      <c r="C449980" s="80"/>
      <c r="D449980" s="81"/>
      <c r="E449980" s="79"/>
      <c r="F449980" s="78"/>
      <c r="G449980" s="82"/>
      <c r="H449980" s="82"/>
      <c r="I449980" s="11"/>
    </row>
    <row r="449988" spans="1:9" s="4" customFormat="1" x14ac:dyDescent="0.2">
      <c r="A449988" s="25"/>
      <c r="B449988" s="64"/>
      <c r="C449988" s="80"/>
      <c r="D449988" s="81"/>
      <c r="E449988" s="79"/>
      <c r="F449988" s="78"/>
      <c r="G449988" s="82"/>
      <c r="H449988" s="82"/>
      <c r="I449988" s="11"/>
    </row>
    <row r="449990" spans="1:9" s="4" customFormat="1" x14ac:dyDescent="0.2">
      <c r="A449990" s="25"/>
      <c r="B449990" s="64"/>
      <c r="C449990" s="80"/>
      <c r="D449990" s="81"/>
      <c r="E449990" s="79"/>
      <c r="F449990" s="78"/>
      <c r="G449990" s="82"/>
      <c r="H449990" s="82"/>
      <c r="I449990" s="11"/>
    </row>
    <row r="449996" spans="1:9" s="4" customFormat="1" x14ac:dyDescent="0.2">
      <c r="A449996" s="25"/>
      <c r="B449996" s="64"/>
      <c r="C449996" s="80"/>
      <c r="D449996" s="81"/>
      <c r="E449996" s="79"/>
      <c r="F449996" s="78"/>
      <c r="G449996" s="82"/>
      <c r="H449996" s="82"/>
      <c r="I449996" s="11"/>
    </row>
    <row r="450004" spans="1:9" s="4" customFormat="1" x14ac:dyDescent="0.2">
      <c r="A450004" s="25"/>
      <c r="B450004" s="64"/>
      <c r="C450004" s="80"/>
      <c r="D450004" s="81"/>
      <c r="E450004" s="79"/>
      <c r="F450004" s="78"/>
      <c r="G450004" s="82"/>
      <c r="H450004" s="82"/>
      <c r="I450004" s="11"/>
    </row>
    <row r="450006" spans="1:9" s="4" customFormat="1" x14ac:dyDescent="0.2">
      <c r="A450006" s="25"/>
      <c r="B450006" s="64"/>
      <c r="C450006" s="80"/>
      <c r="D450006" s="81"/>
      <c r="E450006" s="79"/>
      <c r="F450006" s="78"/>
      <c r="G450006" s="82"/>
      <c r="H450006" s="82"/>
      <c r="I450006" s="11"/>
    </row>
    <row r="450012" spans="1:9" s="4" customFormat="1" x14ac:dyDescent="0.2">
      <c r="A450012" s="25"/>
      <c r="B450012" s="64"/>
      <c r="C450012" s="80"/>
      <c r="D450012" s="81"/>
      <c r="E450012" s="79"/>
      <c r="F450012" s="78"/>
      <c r="G450012" s="82"/>
      <c r="H450012" s="82"/>
      <c r="I450012" s="11"/>
    </row>
    <row r="450020" spans="1:9" s="4" customFormat="1" x14ac:dyDescent="0.2">
      <c r="A450020" s="25"/>
      <c r="B450020" s="64"/>
      <c r="C450020" s="80"/>
      <c r="D450020" s="81"/>
      <c r="E450020" s="79"/>
      <c r="F450020" s="78"/>
      <c r="G450020" s="82"/>
      <c r="H450020" s="82"/>
      <c r="I450020" s="11"/>
    </row>
    <row r="450022" spans="1:9" s="4" customFormat="1" x14ac:dyDescent="0.2">
      <c r="A450022" s="25"/>
      <c r="B450022" s="64"/>
      <c r="C450022" s="80"/>
      <c r="D450022" s="81"/>
      <c r="E450022" s="79"/>
      <c r="F450022" s="78"/>
      <c r="G450022" s="82"/>
      <c r="H450022" s="82"/>
      <c r="I450022" s="11"/>
    </row>
    <row r="450028" spans="1:9" s="4" customFormat="1" x14ac:dyDescent="0.2">
      <c r="A450028" s="25"/>
      <c r="B450028" s="64"/>
      <c r="C450028" s="80"/>
      <c r="D450028" s="81"/>
      <c r="E450028" s="79"/>
      <c r="F450028" s="78"/>
      <c r="G450028" s="82"/>
      <c r="H450028" s="82"/>
      <c r="I450028" s="11"/>
    </row>
    <row r="450036" spans="1:9" s="4" customFormat="1" x14ac:dyDescent="0.2">
      <c r="A450036" s="25"/>
      <c r="B450036" s="64"/>
      <c r="C450036" s="80"/>
      <c r="D450036" s="81"/>
      <c r="E450036" s="79"/>
      <c r="F450036" s="78"/>
      <c r="G450036" s="82"/>
      <c r="H450036" s="82"/>
      <c r="I450036" s="11"/>
    </row>
    <row r="450038" spans="1:9" s="4" customFormat="1" x14ac:dyDescent="0.2">
      <c r="A450038" s="25"/>
      <c r="B450038" s="64"/>
      <c r="C450038" s="80"/>
      <c r="D450038" s="81"/>
      <c r="E450038" s="79"/>
      <c r="F450038" s="78"/>
      <c r="G450038" s="82"/>
      <c r="H450038" s="82"/>
      <c r="I450038" s="11"/>
    </row>
    <row r="450044" spans="1:9" s="4" customFormat="1" x14ac:dyDescent="0.2">
      <c r="A450044" s="25"/>
      <c r="B450044" s="64"/>
      <c r="C450044" s="80"/>
      <c r="D450044" s="81"/>
      <c r="E450044" s="79"/>
      <c r="F450044" s="78"/>
      <c r="G450044" s="82"/>
      <c r="H450044" s="82"/>
      <c r="I450044" s="11"/>
    </row>
    <row r="450052" spans="1:9" s="4" customFormat="1" x14ac:dyDescent="0.2">
      <c r="A450052" s="25"/>
      <c r="B450052" s="64"/>
      <c r="C450052" s="80"/>
      <c r="D450052" s="81"/>
      <c r="E450052" s="79"/>
      <c r="F450052" s="78"/>
      <c r="G450052" s="82"/>
      <c r="H450052" s="82"/>
      <c r="I450052" s="11"/>
    </row>
    <row r="450054" spans="1:9" s="4" customFormat="1" x14ac:dyDescent="0.2">
      <c r="A450054" s="25"/>
      <c r="B450054" s="64"/>
      <c r="C450054" s="80"/>
      <c r="D450054" s="81"/>
      <c r="E450054" s="79"/>
      <c r="F450054" s="78"/>
      <c r="G450054" s="82"/>
      <c r="H450054" s="82"/>
      <c r="I450054" s="11"/>
    </row>
    <row r="450060" spans="1:9" s="4" customFormat="1" x14ac:dyDescent="0.2">
      <c r="A450060" s="25"/>
      <c r="B450060" s="64"/>
      <c r="C450060" s="80"/>
      <c r="D450060" s="81"/>
      <c r="E450060" s="79"/>
      <c r="F450060" s="78"/>
      <c r="G450060" s="82"/>
      <c r="H450060" s="82"/>
      <c r="I450060" s="11"/>
    </row>
    <row r="450068" spans="1:9" s="4" customFormat="1" x14ac:dyDescent="0.2">
      <c r="A450068" s="25"/>
      <c r="B450068" s="64"/>
      <c r="C450068" s="80"/>
      <c r="D450068" s="81"/>
      <c r="E450068" s="79"/>
      <c r="F450068" s="78"/>
      <c r="G450068" s="82"/>
      <c r="H450068" s="82"/>
      <c r="I450068" s="11"/>
    </row>
    <row r="450070" spans="1:9" s="4" customFormat="1" x14ac:dyDescent="0.2">
      <c r="A450070" s="25"/>
      <c r="B450070" s="64"/>
      <c r="C450070" s="80"/>
      <c r="D450070" s="81"/>
      <c r="E450070" s="79"/>
      <c r="F450070" s="78"/>
      <c r="G450070" s="82"/>
      <c r="H450070" s="82"/>
      <c r="I450070" s="11"/>
    </row>
    <row r="450076" spans="1:9" s="4" customFormat="1" x14ac:dyDescent="0.2">
      <c r="A450076" s="25"/>
      <c r="B450076" s="64"/>
      <c r="C450076" s="80"/>
      <c r="D450076" s="81"/>
      <c r="E450076" s="79"/>
      <c r="F450076" s="78"/>
      <c r="G450076" s="82"/>
      <c r="H450076" s="82"/>
      <c r="I450076" s="11"/>
    </row>
    <row r="450084" spans="1:9" s="4" customFormat="1" x14ac:dyDescent="0.2">
      <c r="A450084" s="25"/>
      <c r="B450084" s="64"/>
      <c r="C450084" s="80"/>
      <c r="D450084" s="81"/>
      <c r="E450084" s="79"/>
      <c r="F450084" s="78"/>
      <c r="G450084" s="82"/>
      <c r="H450084" s="82"/>
      <c r="I450084" s="11"/>
    </row>
    <row r="450086" spans="1:9" s="4" customFormat="1" x14ac:dyDescent="0.2">
      <c r="A450086" s="25"/>
      <c r="B450086" s="64"/>
      <c r="C450086" s="80"/>
      <c r="D450086" s="81"/>
      <c r="E450086" s="79"/>
      <c r="F450086" s="78"/>
      <c r="G450086" s="82"/>
      <c r="H450086" s="82"/>
      <c r="I450086" s="11"/>
    </row>
    <row r="450092" spans="1:9" s="4" customFormat="1" x14ac:dyDescent="0.2">
      <c r="A450092" s="25"/>
      <c r="B450092" s="64"/>
      <c r="C450092" s="80"/>
      <c r="D450092" s="81"/>
      <c r="E450092" s="79"/>
      <c r="F450092" s="78"/>
      <c r="G450092" s="82"/>
      <c r="H450092" s="82"/>
      <c r="I450092" s="11"/>
    </row>
    <row r="450100" spans="1:9" s="4" customFormat="1" x14ac:dyDescent="0.2">
      <c r="A450100" s="25"/>
      <c r="B450100" s="64"/>
      <c r="C450100" s="80"/>
      <c r="D450100" s="81"/>
      <c r="E450100" s="79"/>
      <c r="F450100" s="78"/>
      <c r="G450100" s="82"/>
      <c r="H450100" s="82"/>
      <c r="I450100" s="11"/>
    </row>
    <row r="450102" spans="1:9" s="4" customFormat="1" x14ac:dyDescent="0.2">
      <c r="A450102" s="25"/>
      <c r="B450102" s="64"/>
      <c r="C450102" s="80"/>
      <c r="D450102" s="81"/>
      <c r="E450102" s="79"/>
      <c r="F450102" s="78"/>
      <c r="G450102" s="82"/>
      <c r="H450102" s="82"/>
      <c r="I450102" s="11"/>
    </row>
    <row r="450108" spans="1:9" s="4" customFormat="1" x14ac:dyDescent="0.2">
      <c r="A450108" s="25"/>
      <c r="B450108" s="64"/>
      <c r="C450108" s="80"/>
      <c r="D450108" s="81"/>
      <c r="E450108" s="79"/>
      <c r="F450108" s="78"/>
      <c r="G450108" s="82"/>
      <c r="H450108" s="82"/>
      <c r="I450108" s="11"/>
    </row>
    <row r="450116" spans="1:9" s="4" customFormat="1" x14ac:dyDescent="0.2">
      <c r="A450116" s="25"/>
      <c r="B450116" s="64"/>
      <c r="C450116" s="80"/>
      <c r="D450116" s="81"/>
      <c r="E450116" s="79"/>
      <c r="F450116" s="78"/>
      <c r="G450116" s="82"/>
      <c r="H450116" s="82"/>
      <c r="I450116" s="11"/>
    </row>
    <row r="450118" spans="1:9" s="4" customFormat="1" x14ac:dyDescent="0.2">
      <c r="A450118" s="25"/>
      <c r="B450118" s="64"/>
      <c r="C450118" s="80"/>
      <c r="D450118" s="81"/>
      <c r="E450118" s="79"/>
      <c r="F450118" s="78"/>
      <c r="G450118" s="82"/>
      <c r="H450118" s="82"/>
      <c r="I450118" s="11"/>
    </row>
    <row r="450124" spans="1:9" s="4" customFormat="1" x14ac:dyDescent="0.2">
      <c r="A450124" s="25"/>
      <c r="B450124" s="64"/>
      <c r="C450124" s="80"/>
      <c r="D450124" s="81"/>
      <c r="E450124" s="79"/>
      <c r="F450124" s="78"/>
      <c r="G450124" s="82"/>
      <c r="H450124" s="82"/>
      <c r="I450124" s="11"/>
    </row>
    <row r="450132" spans="1:9" s="4" customFormat="1" x14ac:dyDescent="0.2">
      <c r="A450132" s="25"/>
      <c r="B450132" s="64"/>
      <c r="C450132" s="80"/>
      <c r="D450132" s="81"/>
      <c r="E450132" s="79"/>
      <c r="F450132" s="78"/>
      <c r="G450132" s="82"/>
      <c r="H450132" s="82"/>
      <c r="I450132" s="11"/>
    </row>
    <row r="450134" spans="1:9" s="4" customFormat="1" x14ac:dyDescent="0.2">
      <c r="A450134" s="25"/>
      <c r="B450134" s="64"/>
      <c r="C450134" s="80"/>
      <c r="D450134" s="81"/>
      <c r="E450134" s="79"/>
      <c r="F450134" s="78"/>
      <c r="G450134" s="82"/>
      <c r="H450134" s="82"/>
      <c r="I450134" s="11"/>
    </row>
    <row r="450140" spans="1:9" s="4" customFormat="1" x14ac:dyDescent="0.2">
      <c r="A450140" s="25"/>
      <c r="B450140" s="64"/>
      <c r="C450140" s="80"/>
      <c r="D450140" s="81"/>
      <c r="E450140" s="79"/>
      <c r="F450140" s="78"/>
      <c r="G450140" s="82"/>
      <c r="H450140" s="82"/>
      <c r="I450140" s="11"/>
    </row>
    <row r="450148" spans="1:9" s="4" customFormat="1" x14ac:dyDescent="0.2">
      <c r="A450148" s="25"/>
      <c r="B450148" s="64"/>
      <c r="C450148" s="80"/>
      <c r="D450148" s="81"/>
      <c r="E450148" s="79"/>
      <c r="F450148" s="78"/>
      <c r="G450148" s="82"/>
      <c r="H450148" s="82"/>
      <c r="I450148" s="11"/>
    </row>
    <row r="450150" spans="1:9" s="4" customFormat="1" x14ac:dyDescent="0.2">
      <c r="A450150" s="25"/>
      <c r="B450150" s="64"/>
      <c r="C450150" s="80"/>
      <c r="D450150" s="81"/>
      <c r="E450150" s="79"/>
      <c r="F450150" s="78"/>
      <c r="G450150" s="82"/>
      <c r="H450150" s="82"/>
      <c r="I450150" s="11"/>
    </row>
    <row r="450156" spans="1:9" s="4" customFormat="1" x14ac:dyDescent="0.2">
      <c r="A450156" s="25"/>
      <c r="B450156" s="64"/>
      <c r="C450156" s="80"/>
      <c r="D450156" s="81"/>
      <c r="E450156" s="79"/>
      <c r="F450156" s="78"/>
      <c r="G450156" s="82"/>
      <c r="H450156" s="82"/>
      <c r="I450156" s="11"/>
    </row>
    <row r="450164" spans="1:9" s="4" customFormat="1" x14ac:dyDescent="0.2">
      <c r="A450164" s="25"/>
      <c r="B450164" s="64"/>
      <c r="C450164" s="80"/>
      <c r="D450164" s="81"/>
      <c r="E450164" s="79"/>
      <c r="F450164" s="78"/>
      <c r="G450164" s="82"/>
      <c r="H450164" s="82"/>
      <c r="I450164" s="11"/>
    </row>
    <row r="450166" spans="1:9" s="4" customFormat="1" x14ac:dyDescent="0.2">
      <c r="A450166" s="25"/>
      <c r="B450166" s="64"/>
      <c r="C450166" s="80"/>
      <c r="D450166" s="81"/>
      <c r="E450166" s="79"/>
      <c r="F450166" s="78"/>
      <c r="G450166" s="82"/>
      <c r="H450166" s="82"/>
      <c r="I450166" s="11"/>
    </row>
    <row r="450172" spans="1:9" s="4" customFormat="1" x14ac:dyDescent="0.2">
      <c r="A450172" s="25"/>
      <c r="B450172" s="64"/>
      <c r="C450172" s="80"/>
      <c r="D450172" s="81"/>
      <c r="E450172" s="79"/>
      <c r="F450172" s="78"/>
      <c r="G450172" s="82"/>
      <c r="H450172" s="82"/>
      <c r="I450172" s="11"/>
    </row>
    <row r="450180" spans="1:9" s="4" customFormat="1" x14ac:dyDescent="0.2">
      <c r="A450180" s="25"/>
      <c r="B450180" s="64"/>
      <c r="C450180" s="80"/>
      <c r="D450180" s="81"/>
      <c r="E450180" s="79"/>
      <c r="F450180" s="78"/>
      <c r="G450180" s="82"/>
      <c r="H450180" s="82"/>
      <c r="I450180" s="11"/>
    </row>
    <row r="450182" spans="1:9" s="4" customFormat="1" x14ac:dyDescent="0.2">
      <c r="A450182" s="25"/>
      <c r="B450182" s="64"/>
      <c r="C450182" s="80"/>
      <c r="D450182" s="81"/>
      <c r="E450182" s="79"/>
      <c r="F450182" s="78"/>
      <c r="G450182" s="82"/>
      <c r="H450182" s="82"/>
      <c r="I450182" s="11"/>
    </row>
    <row r="450188" spans="1:9" s="4" customFormat="1" x14ac:dyDescent="0.2">
      <c r="A450188" s="25"/>
      <c r="B450188" s="64"/>
      <c r="C450188" s="80"/>
      <c r="D450188" s="81"/>
      <c r="E450188" s="79"/>
      <c r="F450188" s="78"/>
      <c r="G450188" s="82"/>
      <c r="H450188" s="82"/>
      <c r="I450188" s="11"/>
    </row>
    <row r="450196" spans="1:9" s="4" customFormat="1" x14ac:dyDescent="0.2">
      <c r="A450196" s="25"/>
      <c r="B450196" s="64"/>
      <c r="C450196" s="80"/>
      <c r="D450196" s="81"/>
      <c r="E450196" s="79"/>
      <c r="F450196" s="78"/>
      <c r="G450196" s="82"/>
      <c r="H450196" s="82"/>
      <c r="I450196" s="11"/>
    </row>
    <row r="450198" spans="1:9" s="4" customFormat="1" x14ac:dyDescent="0.2">
      <c r="A450198" s="25"/>
      <c r="B450198" s="64"/>
      <c r="C450198" s="80"/>
      <c r="D450198" s="81"/>
      <c r="E450198" s="79"/>
      <c r="F450198" s="78"/>
      <c r="G450198" s="82"/>
      <c r="H450198" s="82"/>
      <c r="I450198" s="11"/>
    </row>
    <row r="450204" spans="1:9" s="4" customFormat="1" x14ac:dyDescent="0.2">
      <c r="A450204" s="25"/>
      <c r="B450204" s="64"/>
      <c r="C450204" s="80"/>
      <c r="D450204" s="81"/>
      <c r="E450204" s="79"/>
      <c r="F450204" s="78"/>
      <c r="G450204" s="82"/>
      <c r="H450204" s="82"/>
      <c r="I450204" s="11"/>
    </row>
    <row r="450212" spans="1:9" s="4" customFormat="1" x14ac:dyDescent="0.2">
      <c r="A450212" s="25"/>
      <c r="B450212" s="64"/>
      <c r="C450212" s="80"/>
      <c r="D450212" s="81"/>
      <c r="E450212" s="79"/>
      <c r="F450212" s="78"/>
      <c r="G450212" s="82"/>
      <c r="H450212" s="82"/>
      <c r="I450212" s="11"/>
    </row>
    <row r="450214" spans="1:9" s="4" customFormat="1" x14ac:dyDescent="0.2">
      <c r="A450214" s="25"/>
      <c r="B450214" s="64"/>
      <c r="C450214" s="80"/>
      <c r="D450214" s="81"/>
      <c r="E450214" s="79"/>
      <c r="F450214" s="78"/>
      <c r="G450214" s="82"/>
      <c r="H450214" s="82"/>
      <c r="I450214" s="11"/>
    </row>
    <row r="450220" spans="1:9" s="4" customFormat="1" x14ac:dyDescent="0.2">
      <c r="A450220" s="25"/>
      <c r="B450220" s="64"/>
      <c r="C450220" s="80"/>
      <c r="D450220" s="81"/>
      <c r="E450220" s="79"/>
      <c r="F450220" s="78"/>
      <c r="G450220" s="82"/>
      <c r="H450220" s="82"/>
      <c r="I450220" s="11"/>
    </row>
    <row r="450228" spans="1:9" s="4" customFormat="1" x14ac:dyDescent="0.2">
      <c r="A450228" s="25"/>
      <c r="B450228" s="64"/>
      <c r="C450228" s="80"/>
      <c r="D450228" s="81"/>
      <c r="E450228" s="79"/>
      <c r="F450228" s="78"/>
      <c r="G450228" s="82"/>
      <c r="H450228" s="82"/>
      <c r="I450228" s="11"/>
    </row>
    <row r="450230" spans="1:9" s="4" customFormat="1" x14ac:dyDescent="0.2">
      <c r="A450230" s="25"/>
      <c r="B450230" s="64"/>
      <c r="C450230" s="80"/>
      <c r="D450230" s="81"/>
      <c r="E450230" s="79"/>
      <c r="F450230" s="78"/>
      <c r="G450230" s="82"/>
      <c r="H450230" s="82"/>
      <c r="I450230" s="11"/>
    </row>
    <row r="450236" spans="1:9" s="4" customFormat="1" x14ac:dyDescent="0.2">
      <c r="A450236" s="25"/>
      <c r="B450236" s="64"/>
      <c r="C450236" s="80"/>
      <c r="D450236" s="81"/>
      <c r="E450236" s="79"/>
      <c r="F450236" s="78"/>
      <c r="G450236" s="82"/>
      <c r="H450236" s="82"/>
      <c r="I450236" s="11"/>
    </row>
    <row r="450244" spans="1:9" s="4" customFormat="1" x14ac:dyDescent="0.2">
      <c r="A450244" s="25"/>
      <c r="B450244" s="64"/>
      <c r="C450244" s="80"/>
      <c r="D450244" s="81"/>
      <c r="E450244" s="79"/>
      <c r="F450244" s="78"/>
      <c r="G450244" s="82"/>
      <c r="H450244" s="82"/>
      <c r="I450244" s="11"/>
    </row>
    <row r="450246" spans="1:9" s="4" customFormat="1" x14ac:dyDescent="0.2">
      <c r="A450246" s="25"/>
      <c r="B450246" s="64"/>
      <c r="C450246" s="80"/>
      <c r="D450246" s="81"/>
      <c r="E450246" s="79"/>
      <c r="F450246" s="78"/>
      <c r="G450246" s="82"/>
      <c r="H450246" s="82"/>
      <c r="I450246" s="11"/>
    </row>
    <row r="450252" spans="1:9" s="4" customFormat="1" x14ac:dyDescent="0.2">
      <c r="A450252" s="25"/>
      <c r="B450252" s="64"/>
      <c r="C450252" s="80"/>
      <c r="D450252" s="81"/>
      <c r="E450252" s="79"/>
      <c r="F450252" s="78"/>
      <c r="G450252" s="82"/>
      <c r="H450252" s="82"/>
      <c r="I450252" s="11"/>
    </row>
    <row r="450260" spans="1:9" s="4" customFormat="1" x14ac:dyDescent="0.2">
      <c r="A450260" s="25"/>
      <c r="B450260" s="64"/>
      <c r="C450260" s="80"/>
      <c r="D450260" s="81"/>
      <c r="E450260" s="79"/>
      <c r="F450260" s="78"/>
      <c r="G450260" s="82"/>
      <c r="H450260" s="82"/>
      <c r="I450260" s="11"/>
    </row>
    <row r="450262" spans="1:9" s="4" customFormat="1" x14ac:dyDescent="0.2">
      <c r="A450262" s="25"/>
      <c r="B450262" s="64"/>
      <c r="C450262" s="80"/>
      <c r="D450262" s="81"/>
      <c r="E450262" s="79"/>
      <c r="F450262" s="78"/>
      <c r="G450262" s="82"/>
      <c r="H450262" s="82"/>
      <c r="I450262" s="11"/>
    </row>
    <row r="450268" spans="1:9" s="4" customFormat="1" x14ac:dyDescent="0.2">
      <c r="A450268" s="25"/>
      <c r="B450268" s="64"/>
      <c r="C450268" s="80"/>
      <c r="D450268" s="81"/>
      <c r="E450268" s="79"/>
      <c r="F450268" s="78"/>
      <c r="G450268" s="82"/>
      <c r="H450268" s="82"/>
      <c r="I450268" s="11"/>
    </row>
    <row r="450276" spans="1:9" s="4" customFormat="1" x14ac:dyDescent="0.2">
      <c r="A450276" s="25"/>
      <c r="B450276" s="64"/>
      <c r="C450276" s="80"/>
      <c r="D450276" s="81"/>
      <c r="E450276" s="79"/>
      <c r="F450276" s="78"/>
      <c r="G450276" s="82"/>
      <c r="H450276" s="82"/>
      <c r="I450276" s="11"/>
    </row>
    <row r="450278" spans="1:9" s="4" customFormat="1" x14ac:dyDescent="0.2">
      <c r="A450278" s="25"/>
      <c r="B450278" s="64"/>
      <c r="C450278" s="80"/>
      <c r="D450278" s="81"/>
      <c r="E450278" s="79"/>
      <c r="F450278" s="78"/>
      <c r="G450278" s="82"/>
      <c r="H450278" s="82"/>
      <c r="I450278" s="11"/>
    </row>
    <row r="450284" spans="1:9" s="4" customFormat="1" x14ac:dyDescent="0.2">
      <c r="A450284" s="25"/>
      <c r="B450284" s="64"/>
      <c r="C450284" s="80"/>
      <c r="D450284" s="81"/>
      <c r="E450284" s="79"/>
      <c r="F450284" s="78"/>
      <c r="G450284" s="82"/>
      <c r="H450284" s="82"/>
      <c r="I450284" s="11"/>
    </row>
    <row r="450292" spans="1:9" s="4" customFormat="1" x14ac:dyDescent="0.2">
      <c r="A450292" s="25"/>
      <c r="B450292" s="64"/>
      <c r="C450292" s="80"/>
      <c r="D450292" s="81"/>
      <c r="E450292" s="79"/>
      <c r="F450292" s="78"/>
      <c r="G450292" s="82"/>
      <c r="H450292" s="82"/>
      <c r="I450292" s="11"/>
    </row>
    <row r="450294" spans="1:9" s="4" customFormat="1" x14ac:dyDescent="0.2">
      <c r="A450294" s="25"/>
      <c r="B450294" s="64"/>
      <c r="C450294" s="80"/>
      <c r="D450294" s="81"/>
      <c r="E450294" s="79"/>
      <c r="F450294" s="78"/>
      <c r="G450294" s="82"/>
      <c r="H450294" s="82"/>
      <c r="I450294" s="11"/>
    </row>
    <row r="450300" spans="1:9" s="4" customFormat="1" x14ac:dyDescent="0.2">
      <c r="A450300" s="25"/>
      <c r="B450300" s="64"/>
      <c r="C450300" s="80"/>
      <c r="D450300" s="81"/>
      <c r="E450300" s="79"/>
      <c r="F450300" s="78"/>
      <c r="G450300" s="82"/>
      <c r="H450300" s="82"/>
      <c r="I450300" s="11"/>
    </row>
    <row r="450308" spans="1:9" s="4" customFormat="1" x14ac:dyDescent="0.2">
      <c r="A450308" s="25"/>
      <c r="B450308" s="64"/>
      <c r="C450308" s="80"/>
      <c r="D450308" s="81"/>
      <c r="E450308" s="79"/>
      <c r="F450308" s="78"/>
      <c r="G450308" s="82"/>
      <c r="H450308" s="82"/>
      <c r="I450308" s="11"/>
    </row>
    <row r="450310" spans="1:9" s="4" customFormat="1" x14ac:dyDescent="0.2">
      <c r="A450310" s="25"/>
      <c r="B450310" s="64"/>
      <c r="C450310" s="80"/>
      <c r="D450310" s="81"/>
      <c r="E450310" s="79"/>
      <c r="F450310" s="78"/>
      <c r="G450310" s="82"/>
      <c r="H450310" s="82"/>
      <c r="I450310" s="11"/>
    </row>
    <row r="450316" spans="1:9" s="4" customFormat="1" x14ac:dyDescent="0.2">
      <c r="A450316" s="25"/>
      <c r="B450316" s="64"/>
      <c r="C450316" s="80"/>
      <c r="D450316" s="81"/>
      <c r="E450316" s="79"/>
      <c r="F450316" s="78"/>
      <c r="G450316" s="82"/>
      <c r="H450316" s="82"/>
      <c r="I450316" s="11"/>
    </row>
    <row r="450324" spans="1:9" s="4" customFormat="1" x14ac:dyDescent="0.2">
      <c r="A450324" s="25"/>
      <c r="B450324" s="64"/>
      <c r="C450324" s="80"/>
      <c r="D450324" s="81"/>
      <c r="E450324" s="79"/>
      <c r="F450324" s="78"/>
      <c r="G450324" s="82"/>
      <c r="H450324" s="82"/>
      <c r="I450324" s="11"/>
    </row>
    <row r="450326" spans="1:9" s="4" customFormat="1" x14ac:dyDescent="0.2">
      <c r="A450326" s="25"/>
      <c r="B450326" s="64"/>
      <c r="C450326" s="80"/>
      <c r="D450326" s="81"/>
      <c r="E450326" s="79"/>
      <c r="F450326" s="78"/>
      <c r="G450326" s="82"/>
      <c r="H450326" s="82"/>
      <c r="I450326" s="11"/>
    </row>
    <row r="450332" spans="1:9" s="4" customFormat="1" x14ac:dyDescent="0.2">
      <c r="A450332" s="25"/>
      <c r="B450332" s="64"/>
      <c r="C450332" s="80"/>
      <c r="D450332" s="81"/>
      <c r="E450332" s="79"/>
      <c r="F450332" s="78"/>
      <c r="G450332" s="82"/>
      <c r="H450332" s="82"/>
      <c r="I450332" s="11"/>
    </row>
    <row r="450340" spans="1:9" s="4" customFormat="1" x14ac:dyDescent="0.2">
      <c r="A450340" s="25"/>
      <c r="B450340" s="64"/>
      <c r="C450340" s="80"/>
      <c r="D450340" s="81"/>
      <c r="E450340" s="79"/>
      <c r="F450340" s="78"/>
      <c r="G450340" s="82"/>
      <c r="H450340" s="82"/>
      <c r="I450340" s="11"/>
    </row>
    <row r="450342" spans="1:9" s="4" customFormat="1" x14ac:dyDescent="0.2">
      <c r="A450342" s="25"/>
      <c r="B450342" s="64"/>
      <c r="C450342" s="80"/>
      <c r="D450342" s="81"/>
      <c r="E450342" s="79"/>
      <c r="F450342" s="78"/>
      <c r="G450342" s="82"/>
      <c r="H450342" s="82"/>
      <c r="I450342" s="11"/>
    </row>
    <row r="450348" spans="1:9" s="4" customFormat="1" x14ac:dyDescent="0.2">
      <c r="A450348" s="25"/>
      <c r="B450348" s="64"/>
      <c r="C450348" s="80"/>
      <c r="D450348" s="81"/>
      <c r="E450348" s="79"/>
      <c r="F450348" s="78"/>
      <c r="G450348" s="82"/>
      <c r="H450348" s="82"/>
      <c r="I450348" s="11"/>
    </row>
    <row r="450356" spans="1:9" s="4" customFormat="1" x14ac:dyDescent="0.2">
      <c r="A450356" s="25"/>
      <c r="B450356" s="64"/>
      <c r="C450356" s="80"/>
      <c r="D450356" s="81"/>
      <c r="E450356" s="79"/>
      <c r="F450356" s="78"/>
      <c r="G450356" s="82"/>
      <c r="H450356" s="82"/>
      <c r="I450356" s="11"/>
    </row>
    <row r="450358" spans="1:9" s="4" customFormat="1" x14ac:dyDescent="0.2">
      <c r="A450358" s="25"/>
      <c r="B450358" s="64"/>
      <c r="C450358" s="80"/>
      <c r="D450358" s="81"/>
      <c r="E450358" s="79"/>
      <c r="F450358" s="78"/>
      <c r="G450358" s="82"/>
      <c r="H450358" s="82"/>
      <c r="I450358" s="11"/>
    </row>
    <row r="450364" spans="1:9" s="4" customFormat="1" x14ac:dyDescent="0.2">
      <c r="A450364" s="25"/>
      <c r="B450364" s="64"/>
      <c r="C450364" s="80"/>
      <c r="D450364" s="81"/>
      <c r="E450364" s="79"/>
      <c r="F450364" s="78"/>
      <c r="G450364" s="82"/>
      <c r="H450364" s="82"/>
      <c r="I450364" s="11"/>
    </row>
    <row r="450372" spans="1:9" s="4" customFormat="1" x14ac:dyDescent="0.2">
      <c r="A450372" s="25"/>
      <c r="B450372" s="64"/>
      <c r="C450372" s="80"/>
      <c r="D450372" s="81"/>
      <c r="E450372" s="79"/>
      <c r="F450372" s="78"/>
      <c r="G450372" s="82"/>
      <c r="H450372" s="82"/>
      <c r="I450372" s="11"/>
    </row>
    <row r="450374" spans="1:9" s="4" customFormat="1" x14ac:dyDescent="0.2">
      <c r="A450374" s="25"/>
      <c r="B450374" s="64"/>
      <c r="C450374" s="80"/>
      <c r="D450374" s="81"/>
      <c r="E450374" s="79"/>
      <c r="F450374" s="78"/>
      <c r="G450374" s="82"/>
      <c r="H450374" s="82"/>
      <c r="I450374" s="11"/>
    </row>
    <row r="450380" spans="1:9" s="4" customFormat="1" x14ac:dyDescent="0.2">
      <c r="A450380" s="25"/>
      <c r="B450380" s="64"/>
      <c r="C450380" s="80"/>
      <c r="D450380" s="81"/>
      <c r="E450380" s="79"/>
      <c r="F450380" s="78"/>
      <c r="G450380" s="82"/>
      <c r="H450380" s="82"/>
      <c r="I450380" s="11"/>
    </row>
    <row r="450388" spans="1:9" s="4" customFormat="1" x14ac:dyDescent="0.2">
      <c r="A450388" s="25"/>
      <c r="B450388" s="64"/>
      <c r="C450388" s="80"/>
      <c r="D450388" s="81"/>
      <c r="E450388" s="79"/>
      <c r="F450388" s="78"/>
      <c r="G450388" s="82"/>
      <c r="H450388" s="82"/>
      <c r="I450388" s="11"/>
    </row>
    <row r="450390" spans="1:9" s="4" customFormat="1" x14ac:dyDescent="0.2">
      <c r="A450390" s="25"/>
      <c r="B450390" s="64"/>
      <c r="C450390" s="80"/>
      <c r="D450390" s="81"/>
      <c r="E450390" s="79"/>
      <c r="F450390" s="78"/>
      <c r="G450390" s="82"/>
      <c r="H450390" s="82"/>
      <c r="I450390" s="11"/>
    </row>
    <row r="450396" spans="1:9" s="4" customFormat="1" x14ac:dyDescent="0.2">
      <c r="A450396" s="25"/>
      <c r="B450396" s="64"/>
      <c r="C450396" s="80"/>
      <c r="D450396" s="81"/>
      <c r="E450396" s="79"/>
      <c r="F450396" s="78"/>
      <c r="G450396" s="82"/>
      <c r="H450396" s="82"/>
      <c r="I450396" s="11"/>
    </row>
    <row r="450404" spans="1:9" s="4" customFormat="1" x14ac:dyDescent="0.2">
      <c r="A450404" s="25"/>
      <c r="B450404" s="64"/>
      <c r="C450404" s="80"/>
      <c r="D450404" s="81"/>
      <c r="E450404" s="79"/>
      <c r="F450404" s="78"/>
      <c r="G450404" s="82"/>
      <c r="H450404" s="82"/>
      <c r="I450404" s="11"/>
    </row>
    <row r="450406" spans="1:9" s="4" customFormat="1" x14ac:dyDescent="0.2">
      <c r="A450406" s="25"/>
      <c r="B450406" s="64"/>
      <c r="C450406" s="80"/>
      <c r="D450406" s="81"/>
      <c r="E450406" s="79"/>
      <c r="F450406" s="78"/>
      <c r="G450406" s="82"/>
      <c r="H450406" s="82"/>
      <c r="I450406" s="11"/>
    </row>
    <row r="450412" spans="1:9" s="4" customFormat="1" x14ac:dyDescent="0.2">
      <c r="A450412" s="25"/>
      <c r="B450412" s="64"/>
      <c r="C450412" s="80"/>
      <c r="D450412" s="81"/>
      <c r="E450412" s="79"/>
      <c r="F450412" s="78"/>
      <c r="G450412" s="82"/>
      <c r="H450412" s="82"/>
      <c r="I450412" s="11"/>
    </row>
    <row r="450420" spans="1:9" s="4" customFormat="1" x14ac:dyDescent="0.2">
      <c r="A450420" s="25"/>
      <c r="B450420" s="64"/>
      <c r="C450420" s="80"/>
      <c r="D450420" s="81"/>
      <c r="E450420" s="79"/>
      <c r="F450420" s="78"/>
      <c r="G450420" s="82"/>
      <c r="H450420" s="82"/>
      <c r="I450420" s="11"/>
    </row>
    <row r="450422" spans="1:9" s="4" customFormat="1" x14ac:dyDescent="0.2">
      <c r="A450422" s="25"/>
      <c r="B450422" s="64"/>
      <c r="C450422" s="80"/>
      <c r="D450422" s="81"/>
      <c r="E450422" s="79"/>
      <c r="F450422" s="78"/>
      <c r="G450422" s="82"/>
      <c r="H450422" s="82"/>
      <c r="I450422" s="11"/>
    </row>
    <row r="450428" spans="1:9" s="4" customFormat="1" x14ac:dyDescent="0.2">
      <c r="A450428" s="25"/>
      <c r="B450428" s="64"/>
      <c r="C450428" s="80"/>
      <c r="D450428" s="81"/>
      <c r="E450428" s="79"/>
      <c r="F450428" s="78"/>
      <c r="G450428" s="82"/>
      <c r="H450428" s="82"/>
      <c r="I450428" s="11"/>
    </row>
    <row r="450436" spans="1:9" s="4" customFormat="1" x14ac:dyDescent="0.2">
      <c r="A450436" s="25"/>
      <c r="B450436" s="64"/>
      <c r="C450436" s="80"/>
      <c r="D450436" s="81"/>
      <c r="E450436" s="79"/>
      <c r="F450436" s="78"/>
      <c r="G450436" s="82"/>
      <c r="H450436" s="82"/>
      <c r="I450436" s="11"/>
    </row>
    <row r="450438" spans="1:9" s="4" customFormat="1" x14ac:dyDescent="0.2">
      <c r="A450438" s="25"/>
      <c r="B450438" s="64"/>
      <c r="C450438" s="80"/>
      <c r="D450438" s="81"/>
      <c r="E450438" s="79"/>
      <c r="F450438" s="78"/>
      <c r="G450438" s="82"/>
      <c r="H450438" s="82"/>
      <c r="I450438" s="11"/>
    </row>
    <row r="450444" spans="1:9" s="4" customFormat="1" x14ac:dyDescent="0.2">
      <c r="A450444" s="25"/>
      <c r="B450444" s="64"/>
      <c r="C450444" s="80"/>
      <c r="D450444" s="81"/>
      <c r="E450444" s="79"/>
      <c r="F450444" s="78"/>
      <c r="G450444" s="82"/>
      <c r="H450444" s="82"/>
      <c r="I450444" s="11"/>
    </row>
    <row r="450452" spans="1:9" s="4" customFormat="1" x14ac:dyDescent="0.2">
      <c r="A450452" s="25"/>
      <c r="B450452" s="64"/>
      <c r="C450452" s="80"/>
      <c r="D450452" s="81"/>
      <c r="E450452" s="79"/>
      <c r="F450452" s="78"/>
      <c r="G450452" s="82"/>
      <c r="H450452" s="82"/>
      <c r="I450452" s="11"/>
    </row>
    <row r="450454" spans="1:9" s="4" customFormat="1" x14ac:dyDescent="0.2">
      <c r="A450454" s="25"/>
      <c r="B450454" s="64"/>
      <c r="C450454" s="80"/>
      <c r="D450454" s="81"/>
      <c r="E450454" s="79"/>
      <c r="F450454" s="78"/>
      <c r="G450454" s="82"/>
      <c r="H450454" s="82"/>
      <c r="I450454" s="11"/>
    </row>
    <row r="450460" spans="1:9" s="4" customFormat="1" x14ac:dyDescent="0.2">
      <c r="A450460" s="25"/>
      <c r="B450460" s="64"/>
      <c r="C450460" s="80"/>
      <c r="D450460" s="81"/>
      <c r="E450460" s="79"/>
      <c r="F450460" s="78"/>
      <c r="G450460" s="82"/>
      <c r="H450460" s="82"/>
      <c r="I450460" s="11"/>
    </row>
    <row r="450468" spans="1:9" s="4" customFormat="1" x14ac:dyDescent="0.2">
      <c r="A450468" s="25"/>
      <c r="B450468" s="64"/>
      <c r="C450468" s="80"/>
      <c r="D450468" s="81"/>
      <c r="E450468" s="79"/>
      <c r="F450468" s="78"/>
      <c r="G450468" s="82"/>
      <c r="H450468" s="82"/>
      <c r="I450468" s="11"/>
    </row>
    <row r="450470" spans="1:9" s="4" customFormat="1" x14ac:dyDescent="0.2">
      <c r="A450470" s="25"/>
      <c r="B450470" s="64"/>
      <c r="C450470" s="80"/>
      <c r="D450470" s="81"/>
      <c r="E450470" s="79"/>
      <c r="F450470" s="78"/>
      <c r="G450470" s="82"/>
      <c r="H450470" s="82"/>
      <c r="I450470" s="11"/>
    </row>
    <row r="450476" spans="1:9" s="4" customFormat="1" x14ac:dyDescent="0.2">
      <c r="A450476" s="25"/>
      <c r="B450476" s="64"/>
      <c r="C450476" s="80"/>
      <c r="D450476" s="81"/>
      <c r="E450476" s="79"/>
      <c r="F450476" s="78"/>
      <c r="G450476" s="82"/>
      <c r="H450476" s="82"/>
      <c r="I450476" s="11"/>
    </row>
    <row r="450484" spans="1:9" s="4" customFormat="1" x14ac:dyDescent="0.2">
      <c r="A450484" s="25"/>
      <c r="B450484" s="64"/>
      <c r="C450484" s="80"/>
      <c r="D450484" s="81"/>
      <c r="E450484" s="79"/>
      <c r="F450484" s="78"/>
      <c r="G450484" s="82"/>
      <c r="H450484" s="82"/>
      <c r="I450484" s="11"/>
    </row>
    <row r="450486" spans="1:9" s="4" customFormat="1" x14ac:dyDescent="0.2">
      <c r="A450486" s="25"/>
      <c r="B450486" s="64"/>
      <c r="C450486" s="80"/>
      <c r="D450486" s="81"/>
      <c r="E450486" s="79"/>
      <c r="F450486" s="78"/>
      <c r="G450486" s="82"/>
      <c r="H450486" s="82"/>
      <c r="I450486" s="11"/>
    </row>
    <row r="450492" spans="1:9" s="4" customFormat="1" x14ac:dyDescent="0.2">
      <c r="A450492" s="25"/>
      <c r="B450492" s="64"/>
      <c r="C450492" s="80"/>
      <c r="D450492" s="81"/>
      <c r="E450492" s="79"/>
      <c r="F450492" s="78"/>
      <c r="G450492" s="82"/>
      <c r="H450492" s="82"/>
      <c r="I450492" s="11"/>
    </row>
    <row r="450500" spans="1:9" s="4" customFormat="1" x14ac:dyDescent="0.2">
      <c r="A450500" s="25"/>
      <c r="B450500" s="64"/>
      <c r="C450500" s="80"/>
      <c r="D450500" s="81"/>
      <c r="E450500" s="79"/>
      <c r="F450500" s="78"/>
      <c r="G450500" s="82"/>
      <c r="H450500" s="82"/>
      <c r="I450500" s="11"/>
    </row>
    <row r="450502" spans="1:9" s="4" customFormat="1" x14ac:dyDescent="0.2">
      <c r="A450502" s="25"/>
      <c r="B450502" s="64"/>
      <c r="C450502" s="80"/>
      <c r="D450502" s="81"/>
      <c r="E450502" s="79"/>
      <c r="F450502" s="78"/>
      <c r="G450502" s="82"/>
      <c r="H450502" s="82"/>
      <c r="I450502" s="11"/>
    </row>
    <row r="450508" spans="1:9" s="4" customFormat="1" x14ac:dyDescent="0.2">
      <c r="A450508" s="25"/>
      <c r="B450508" s="64"/>
      <c r="C450508" s="80"/>
      <c r="D450508" s="81"/>
      <c r="E450508" s="79"/>
      <c r="F450508" s="78"/>
      <c r="G450508" s="82"/>
      <c r="H450508" s="82"/>
      <c r="I450508" s="11"/>
    </row>
    <row r="450516" spans="1:9" s="4" customFormat="1" x14ac:dyDescent="0.2">
      <c r="A450516" s="25"/>
      <c r="B450516" s="64"/>
      <c r="C450516" s="80"/>
      <c r="D450516" s="81"/>
      <c r="E450516" s="79"/>
      <c r="F450516" s="78"/>
      <c r="G450516" s="82"/>
      <c r="H450516" s="82"/>
      <c r="I450516" s="11"/>
    </row>
    <row r="450518" spans="1:9" s="4" customFormat="1" x14ac:dyDescent="0.2">
      <c r="A450518" s="25"/>
      <c r="B450518" s="64"/>
      <c r="C450518" s="80"/>
      <c r="D450518" s="81"/>
      <c r="E450518" s="79"/>
      <c r="F450518" s="78"/>
      <c r="G450518" s="82"/>
      <c r="H450518" s="82"/>
      <c r="I450518" s="11"/>
    </row>
    <row r="450524" spans="1:9" s="4" customFormat="1" x14ac:dyDescent="0.2">
      <c r="A450524" s="25"/>
      <c r="B450524" s="64"/>
      <c r="C450524" s="80"/>
      <c r="D450524" s="81"/>
      <c r="E450524" s="79"/>
      <c r="F450524" s="78"/>
      <c r="G450524" s="82"/>
      <c r="H450524" s="82"/>
      <c r="I450524" s="11"/>
    </row>
    <row r="450532" spans="1:9" s="4" customFormat="1" x14ac:dyDescent="0.2">
      <c r="A450532" s="25"/>
      <c r="B450532" s="64"/>
      <c r="C450532" s="80"/>
      <c r="D450532" s="81"/>
      <c r="E450532" s="79"/>
      <c r="F450532" s="78"/>
      <c r="G450532" s="82"/>
      <c r="H450532" s="82"/>
      <c r="I450532" s="11"/>
    </row>
    <row r="450534" spans="1:9" s="4" customFormat="1" x14ac:dyDescent="0.2">
      <c r="A450534" s="25"/>
      <c r="B450534" s="64"/>
      <c r="C450534" s="80"/>
      <c r="D450534" s="81"/>
      <c r="E450534" s="79"/>
      <c r="F450534" s="78"/>
      <c r="G450534" s="82"/>
      <c r="H450534" s="82"/>
      <c r="I450534" s="11"/>
    </row>
    <row r="450540" spans="1:9" s="4" customFormat="1" x14ac:dyDescent="0.2">
      <c r="A450540" s="25"/>
      <c r="B450540" s="64"/>
      <c r="C450540" s="80"/>
      <c r="D450540" s="81"/>
      <c r="E450540" s="79"/>
      <c r="F450540" s="78"/>
      <c r="G450540" s="82"/>
      <c r="H450540" s="82"/>
      <c r="I450540" s="11"/>
    </row>
    <row r="450548" spans="1:9" s="4" customFormat="1" x14ac:dyDescent="0.2">
      <c r="A450548" s="25"/>
      <c r="B450548" s="64"/>
      <c r="C450548" s="80"/>
      <c r="D450548" s="81"/>
      <c r="E450548" s="79"/>
      <c r="F450548" s="78"/>
      <c r="G450548" s="82"/>
      <c r="H450548" s="82"/>
      <c r="I450548" s="11"/>
    </row>
    <row r="450550" spans="1:9" s="4" customFormat="1" x14ac:dyDescent="0.2">
      <c r="A450550" s="25"/>
      <c r="B450550" s="64"/>
      <c r="C450550" s="80"/>
      <c r="D450550" s="81"/>
      <c r="E450550" s="79"/>
      <c r="F450550" s="78"/>
      <c r="G450550" s="82"/>
      <c r="H450550" s="82"/>
      <c r="I450550" s="11"/>
    </row>
    <row r="450556" spans="1:9" s="4" customFormat="1" x14ac:dyDescent="0.2">
      <c r="A450556" s="25"/>
      <c r="B450556" s="64"/>
      <c r="C450556" s="80"/>
      <c r="D450556" s="81"/>
      <c r="E450556" s="79"/>
      <c r="F450556" s="78"/>
      <c r="G450556" s="82"/>
      <c r="H450556" s="82"/>
      <c r="I450556" s="11"/>
    </row>
    <row r="450564" spans="1:9" s="4" customFormat="1" x14ac:dyDescent="0.2">
      <c r="A450564" s="25"/>
      <c r="B450564" s="64"/>
      <c r="C450564" s="80"/>
      <c r="D450564" s="81"/>
      <c r="E450564" s="79"/>
      <c r="F450564" s="78"/>
      <c r="G450564" s="82"/>
      <c r="H450564" s="82"/>
      <c r="I450564" s="11"/>
    </row>
    <row r="450566" spans="1:9" s="4" customFormat="1" x14ac:dyDescent="0.2">
      <c r="A450566" s="25"/>
      <c r="B450566" s="64"/>
      <c r="C450566" s="80"/>
      <c r="D450566" s="81"/>
      <c r="E450566" s="79"/>
      <c r="F450566" s="78"/>
      <c r="G450566" s="82"/>
      <c r="H450566" s="82"/>
      <c r="I450566" s="11"/>
    </row>
    <row r="450572" spans="1:9" s="4" customFormat="1" x14ac:dyDescent="0.2">
      <c r="A450572" s="25"/>
      <c r="B450572" s="64"/>
      <c r="C450572" s="80"/>
      <c r="D450572" s="81"/>
      <c r="E450572" s="79"/>
      <c r="F450572" s="78"/>
      <c r="G450572" s="82"/>
      <c r="H450572" s="82"/>
      <c r="I450572" s="11"/>
    </row>
    <row r="450580" spans="1:9" s="4" customFormat="1" x14ac:dyDescent="0.2">
      <c r="A450580" s="25"/>
      <c r="B450580" s="64"/>
      <c r="C450580" s="80"/>
      <c r="D450580" s="81"/>
      <c r="E450580" s="79"/>
      <c r="F450580" s="78"/>
      <c r="G450580" s="82"/>
      <c r="H450580" s="82"/>
      <c r="I450580" s="11"/>
    </row>
    <row r="450582" spans="1:9" s="4" customFormat="1" x14ac:dyDescent="0.2">
      <c r="A450582" s="25"/>
      <c r="B450582" s="64"/>
      <c r="C450582" s="80"/>
      <c r="D450582" s="81"/>
      <c r="E450582" s="79"/>
      <c r="F450582" s="78"/>
      <c r="G450582" s="82"/>
      <c r="H450582" s="82"/>
      <c r="I450582" s="11"/>
    </row>
    <row r="450588" spans="1:9" s="4" customFormat="1" x14ac:dyDescent="0.2">
      <c r="A450588" s="25"/>
      <c r="B450588" s="64"/>
      <c r="C450588" s="80"/>
      <c r="D450588" s="81"/>
      <c r="E450588" s="79"/>
      <c r="F450588" s="78"/>
      <c r="G450588" s="82"/>
      <c r="H450588" s="82"/>
      <c r="I450588" s="11"/>
    </row>
    <row r="450596" spans="1:9" s="4" customFormat="1" x14ac:dyDescent="0.2">
      <c r="A450596" s="25"/>
      <c r="B450596" s="64"/>
      <c r="C450596" s="80"/>
      <c r="D450596" s="81"/>
      <c r="E450596" s="79"/>
      <c r="F450596" s="78"/>
      <c r="G450596" s="82"/>
      <c r="H450596" s="82"/>
      <c r="I450596" s="11"/>
    </row>
    <row r="450598" spans="1:9" s="4" customFormat="1" x14ac:dyDescent="0.2">
      <c r="A450598" s="25"/>
      <c r="B450598" s="64"/>
      <c r="C450598" s="80"/>
      <c r="D450598" s="81"/>
      <c r="E450598" s="79"/>
      <c r="F450598" s="78"/>
      <c r="G450598" s="82"/>
      <c r="H450598" s="82"/>
      <c r="I450598" s="11"/>
    </row>
    <row r="450604" spans="1:9" s="4" customFormat="1" x14ac:dyDescent="0.2">
      <c r="A450604" s="25"/>
      <c r="B450604" s="64"/>
      <c r="C450604" s="80"/>
      <c r="D450604" s="81"/>
      <c r="E450604" s="79"/>
      <c r="F450604" s="78"/>
      <c r="G450604" s="82"/>
      <c r="H450604" s="82"/>
      <c r="I450604" s="11"/>
    </row>
    <row r="450612" spans="1:9" s="4" customFormat="1" x14ac:dyDescent="0.2">
      <c r="A450612" s="25"/>
      <c r="B450612" s="64"/>
      <c r="C450612" s="80"/>
      <c r="D450612" s="81"/>
      <c r="E450612" s="79"/>
      <c r="F450612" s="78"/>
      <c r="G450612" s="82"/>
      <c r="H450612" s="82"/>
      <c r="I450612" s="11"/>
    </row>
    <row r="450614" spans="1:9" s="4" customFormat="1" x14ac:dyDescent="0.2">
      <c r="A450614" s="25"/>
      <c r="B450614" s="64"/>
      <c r="C450614" s="80"/>
      <c r="D450614" s="81"/>
      <c r="E450614" s="79"/>
      <c r="F450614" s="78"/>
      <c r="G450614" s="82"/>
      <c r="H450614" s="82"/>
      <c r="I450614" s="11"/>
    </row>
    <row r="450620" spans="1:9" s="4" customFormat="1" x14ac:dyDescent="0.2">
      <c r="A450620" s="25"/>
      <c r="B450620" s="64"/>
      <c r="C450620" s="80"/>
      <c r="D450620" s="81"/>
      <c r="E450620" s="79"/>
      <c r="F450620" s="78"/>
      <c r="G450620" s="82"/>
      <c r="H450620" s="82"/>
      <c r="I450620" s="11"/>
    </row>
    <row r="450628" spans="1:9" s="4" customFormat="1" x14ac:dyDescent="0.2">
      <c r="A450628" s="25"/>
      <c r="B450628" s="64"/>
      <c r="C450628" s="80"/>
      <c r="D450628" s="81"/>
      <c r="E450628" s="79"/>
      <c r="F450628" s="78"/>
      <c r="G450628" s="82"/>
      <c r="H450628" s="82"/>
      <c r="I450628" s="11"/>
    </row>
    <row r="450630" spans="1:9" s="4" customFormat="1" x14ac:dyDescent="0.2">
      <c r="A450630" s="25"/>
      <c r="B450630" s="64"/>
      <c r="C450630" s="80"/>
      <c r="D450630" s="81"/>
      <c r="E450630" s="79"/>
      <c r="F450630" s="78"/>
      <c r="G450630" s="82"/>
      <c r="H450630" s="82"/>
      <c r="I450630" s="11"/>
    </row>
    <row r="450636" spans="1:9" s="4" customFormat="1" x14ac:dyDescent="0.2">
      <c r="A450636" s="25"/>
      <c r="B450636" s="64"/>
      <c r="C450636" s="80"/>
      <c r="D450636" s="81"/>
      <c r="E450636" s="79"/>
      <c r="F450636" s="78"/>
      <c r="G450636" s="82"/>
      <c r="H450636" s="82"/>
      <c r="I450636" s="11"/>
    </row>
    <row r="450644" spans="1:9" s="4" customFormat="1" x14ac:dyDescent="0.2">
      <c r="A450644" s="25"/>
      <c r="B450644" s="64"/>
      <c r="C450644" s="80"/>
      <c r="D450644" s="81"/>
      <c r="E450644" s="79"/>
      <c r="F450644" s="78"/>
      <c r="G450644" s="82"/>
      <c r="H450644" s="82"/>
      <c r="I450644" s="11"/>
    </row>
    <row r="450646" spans="1:9" s="4" customFormat="1" x14ac:dyDescent="0.2">
      <c r="A450646" s="25"/>
      <c r="B450646" s="64"/>
      <c r="C450646" s="80"/>
      <c r="D450646" s="81"/>
      <c r="E450646" s="79"/>
      <c r="F450646" s="78"/>
      <c r="G450646" s="82"/>
      <c r="H450646" s="82"/>
      <c r="I450646" s="11"/>
    </row>
    <row r="450652" spans="1:9" s="4" customFormat="1" x14ac:dyDescent="0.2">
      <c r="A450652" s="25"/>
      <c r="B450652" s="64"/>
      <c r="C450652" s="80"/>
      <c r="D450652" s="81"/>
      <c r="E450652" s="79"/>
      <c r="F450652" s="78"/>
      <c r="G450652" s="82"/>
      <c r="H450652" s="82"/>
      <c r="I450652" s="11"/>
    </row>
    <row r="450660" spans="1:9" s="4" customFormat="1" x14ac:dyDescent="0.2">
      <c r="A450660" s="25"/>
      <c r="B450660" s="64"/>
      <c r="C450660" s="80"/>
      <c r="D450660" s="81"/>
      <c r="E450660" s="79"/>
      <c r="F450660" s="78"/>
      <c r="G450660" s="82"/>
      <c r="H450660" s="82"/>
      <c r="I450660" s="11"/>
    </row>
    <row r="450662" spans="1:9" s="4" customFormat="1" x14ac:dyDescent="0.2">
      <c r="A450662" s="25"/>
      <c r="B450662" s="64"/>
      <c r="C450662" s="80"/>
      <c r="D450662" s="81"/>
      <c r="E450662" s="79"/>
      <c r="F450662" s="78"/>
      <c r="G450662" s="82"/>
      <c r="H450662" s="82"/>
      <c r="I450662" s="11"/>
    </row>
    <row r="450668" spans="1:9" s="4" customFormat="1" x14ac:dyDescent="0.2">
      <c r="A450668" s="25"/>
      <c r="B450668" s="64"/>
      <c r="C450668" s="80"/>
      <c r="D450668" s="81"/>
      <c r="E450668" s="79"/>
      <c r="F450668" s="78"/>
      <c r="G450668" s="82"/>
      <c r="H450668" s="82"/>
      <c r="I450668" s="11"/>
    </row>
    <row r="450676" spans="1:9" s="4" customFormat="1" x14ac:dyDescent="0.2">
      <c r="A450676" s="25"/>
      <c r="B450676" s="64"/>
      <c r="C450676" s="80"/>
      <c r="D450676" s="81"/>
      <c r="E450676" s="79"/>
      <c r="F450676" s="78"/>
      <c r="G450676" s="82"/>
      <c r="H450676" s="82"/>
      <c r="I450676" s="11"/>
    </row>
    <row r="450678" spans="1:9" s="4" customFormat="1" x14ac:dyDescent="0.2">
      <c r="A450678" s="25"/>
      <c r="B450678" s="64"/>
      <c r="C450678" s="80"/>
      <c r="D450678" s="81"/>
      <c r="E450678" s="79"/>
      <c r="F450678" s="78"/>
      <c r="G450678" s="82"/>
      <c r="H450678" s="82"/>
      <c r="I450678" s="11"/>
    </row>
    <row r="450684" spans="1:9" s="4" customFormat="1" x14ac:dyDescent="0.2">
      <c r="A450684" s="25"/>
      <c r="B450684" s="64"/>
      <c r="C450684" s="80"/>
      <c r="D450684" s="81"/>
      <c r="E450684" s="79"/>
      <c r="F450684" s="78"/>
      <c r="G450684" s="82"/>
      <c r="H450684" s="82"/>
      <c r="I450684" s="11"/>
    </row>
    <row r="450692" spans="1:9" s="4" customFormat="1" x14ac:dyDescent="0.2">
      <c r="A450692" s="25"/>
      <c r="B450692" s="64"/>
      <c r="C450692" s="80"/>
      <c r="D450692" s="81"/>
      <c r="E450692" s="79"/>
      <c r="F450692" s="78"/>
      <c r="G450692" s="82"/>
      <c r="H450692" s="82"/>
      <c r="I450692" s="11"/>
    </row>
    <row r="450694" spans="1:9" s="4" customFormat="1" x14ac:dyDescent="0.2">
      <c r="A450694" s="25"/>
      <c r="B450694" s="64"/>
      <c r="C450694" s="80"/>
      <c r="D450694" s="81"/>
      <c r="E450694" s="79"/>
      <c r="F450694" s="78"/>
      <c r="G450694" s="82"/>
      <c r="H450694" s="82"/>
      <c r="I450694" s="11"/>
    </row>
    <row r="450700" spans="1:9" s="4" customFormat="1" x14ac:dyDescent="0.2">
      <c r="A450700" s="25"/>
      <c r="B450700" s="64"/>
      <c r="C450700" s="80"/>
      <c r="D450700" s="81"/>
      <c r="E450700" s="79"/>
      <c r="F450700" s="78"/>
      <c r="G450700" s="82"/>
      <c r="H450700" s="82"/>
      <c r="I450700" s="11"/>
    </row>
    <row r="450708" spans="1:9" s="4" customFormat="1" x14ac:dyDescent="0.2">
      <c r="A450708" s="25"/>
      <c r="B450708" s="64"/>
      <c r="C450708" s="80"/>
      <c r="D450708" s="81"/>
      <c r="E450708" s="79"/>
      <c r="F450708" s="78"/>
      <c r="G450708" s="82"/>
      <c r="H450708" s="82"/>
      <c r="I450708" s="11"/>
    </row>
    <row r="450710" spans="1:9" s="4" customFormat="1" x14ac:dyDescent="0.2">
      <c r="A450710" s="25"/>
      <c r="B450710" s="64"/>
      <c r="C450710" s="80"/>
      <c r="D450710" s="81"/>
      <c r="E450710" s="79"/>
      <c r="F450710" s="78"/>
      <c r="G450710" s="82"/>
      <c r="H450710" s="82"/>
      <c r="I450710" s="11"/>
    </row>
    <row r="450716" spans="1:9" s="4" customFormat="1" x14ac:dyDescent="0.2">
      <c r="A450716" s="25"/>
      <c r="B450716" s="64"/>
      <c r="C450716" s="80"/>
      <c r="D450716" s="81"/>
      <c r="E450716" s="79"/>
      <c r="F450716" s="78"/>
      <c r="G450716" s="82"/>
      <c r="H450716" s="82"/>
      <c r="I450716" s="11"/>
    </row>
    <row r="450724" spans="1:9" s="4" customFormat="1" x14ac:dyDescent="0.2">
      <c r="A450724" s="25"/>
      <c r="B450724" s="64"/>
      <c r="C450724" s="80"/>
      <c r="D450724" s="81"/>
      <c r="E450724" s="79"/>
      <c r="F450724" s="78"/>
      <c r="G450724" s="82"/>
      <c r="H450724" s="82"/>
      <c r="I450724" s="11"/>
    </row>
    <row r="450726" spans="1:9" s="4" customFormat="1" x14ac:dyDescent="0.2">
      <c r="A450726" s="25"/>
      <c r="B450726" s="64"/>
      <c r="C450726" s="80"/>
      <c r="D450726" s="81"/>
      <c r="E450726" s="79"/>
      <c r="F450726" s="78"/>
      <c r="G450726" s="82"/>
      <c r="H450726" s="82"/>
      <c r="I450726" s="11"/>
    </row>
    <row r="450732" spans="1:9" s="4" customFormat="1" x14ac:dyDescent="0.2">
      <c r="A450732" s="25"/>
      <c r="B450732" s="64"/>
      <c r="C450732" s="80"/>
      <c r="D450732" s="81"/>
      <c r="E450732" s="79"/>
      <c r="F450732" s="78"/>
      <c r="G450732" s="82"/>
      <c r="H450732" s="82"/>
      <c r="I450732" s="11"/>
    </row>
    <row r="450740" spans="1:9" s="4" customFormat="1" x14ac:dyDescent="0.2">
      <c r="A450740" s="25"/>
      <c r="B450740" s="64"/>
      <c r="C450740" s="80"/>
      <c r="D450740" s="81"/>
      <c r="E450740" s="79"/>
      <c r="F450740" s="78"/>
      <c r="G450740" s="82"/>
      <c r="H450740" s="82"/>
      <c r="I450740" s="11"/>
    </row>
    <row r="450742" spans="1:9" s="4" customFormat="1" x14ac:dyDescent="0.2">
      <c r="A450742" s="25"/>
      <c r="B450742" s="64"/>
      <c r="C450742" s="80"/>
      <c r="D450742" s="81"/>
      <c r="E450742" s="79"/>
      <c r="F450742" s="78"/>
      <c r="G450742" s="82"/>
      <c r="H450742" s="82"/>
      <c r="I450742" s="11"/>
    </row>
    <row r="450748" spans="1:9" s="4" customFormat="1" x14ac:dyDescent="0.2">
      <c r="A450748" s="25"/>
      <c r="B450748" s="64"/>
      <c r="C450748" s="80"/>
      <c r="D450748" s="81"/>
      <c r="E450748" s="79"/>
      <c r="F450748" s="78"/>
      <c r="G450748" s="82"/>
      <c r="H450748" s="82"/>
      <c r="I450748" s="11"/>
    </row>
    <row r="450756" spans="1:9" s="4" customFormat="1" x14ac:dyDescent="0.2">
      <c r="A450756" s="25"/>
      <c r="B450756" s="64"/>
      <c r="C450756" s="80"/>
      <c r="D450756" s="81"/>
      <c r="E450756" s="79"/>
      <c r="F450756" s="78"/>
      <c r="G450756" s="82"/>
      <c r="H450756" s="82"/>
      <c r="I450756" s="11"/>
    </row>
    <row r="450758" spans="1:9" s="4" customFormat="1" x14ac:dyDescent="0.2">
      <c r="A450758" s="25"/>
      <c r="B450758" s="64"/>
      <c r="C450758" s="80"/>
      <c r="D450758" s="81"/>
      <c r="E450758" s="79"/>
      <c r="F450758" s="78"/>
      <c r="G450758" s="82"/>
      <c r="H450758" s="82"/>
      <c r="I450758" s="11"/>
    </row>
    <row r="450764" spans="1:9" s="4" customFormat="1" x14ac:dyDescent="0.2">
      <c r="A450764" s="25"/>
      <c r="B450764" s="64"/>
      <c r="C450764" s="80"/>
      <c r="D450764" s="81"/>
      <c r="E450764" s="79"/>
      <c r="F450764" s="78"/>
      <c r="G450764" s="82"/>
      <c r="H450764" s="82"/>
      <c r="I450764" s="11"/>
    </row>
    <row r="450772" spans="1:9" s="4" customFormat="1" x14ac:dyDescent="0.2">
      <c r="A450772" s="25"/>
      <c r="B450772" s="64"/>
      <c r="C450772" s="80"/>
      <c r="D450772" s="81"/>
      <c r="E450772" s="79"/>
      <c r="F450772" s="78"/>
      <c r="G450772" s="82"/>
      <c r="H450772" s="82"/>
      <c r="I450772" s="11"/>
    </row>
    <row r="450774" spans="1:9" s="4" customFormat="1" x14ac:dyDescent="0.2">
      <c r="A450774" s="25"/>
      <c r="B450774" s="64"/>
      <c r="C450774" s="80"/>
      <c r="D450774" s="81"/>
      <c r="E450774" s="79"/>
      <c r="F450774" s="78"/>
      <c r="G450774" s="82"/>
      <c r="H450774" s="82"/>
      <c r="I450774" s="11"/>
    </row>
    <row r="450780" spans="1:9" s="4" customFormat="1" x14ac:dyDescent="0.2">
      <c r="A450780" s="25"/>
      <c r="B450780" s="64"/>
      <c r="C450780" s="80"/>
      <c r="D450780" s="81"/>
      <c r="E450780" s="79"/>
      <c r="F450780" s="78"/>
      <c r="G450780" s="82"/>
      <c r="H450780" s="82"/>
      <c r="I450780" s="11"/>
    </row>
    <row r="450788" spans="1:9" s="4" customFormat="1" x14ac:dyDescent="0.2">
      <c r="A450788" s="25"/>
      <c r="B450788" s="64"/>
      <c r="C450788" s="80"/>
      <c r="D450788" s="81"/>
      <c r="E450788" s="79"/>
      <c r="F450788" s="78"/>
      <c r="G450788" s="82"/>
      <c r="H450788" s="82"/>
      <c r="I450788" s="11"/>
    </row>
    <row r="450790" spans="1:9" s="4" customFormat="1" x14ac:dyDescent="0.2">
      <c r="A450790" s="25"/>
      <c r="B450790" s="64"/>
      <c r="C450790" s="80"/>
      <c r="D450790" s="81"/>
      <c r="E450790" s="79"/>
      <c r="F450790" s="78"/>
      <c r="G450790" s="82"/>
      <c r="H450790" s="82"/>
      <c r="I450790" s="11"/>
    </row>
    <row r="450796" spans="1:9" s="4" customFormat="1" x14ac:dyDescent="0.2">
      <c r="A450796" s="25"/>
      <c r="B450796" s="64"/>
      <c r="C450796" s="80"/>
      <c r="D450796" s="81"/>
      <c r="E450796" s="79"/>
      <c r="F450796" s="78"/>
      <c r="G450796" s="82"/>
      <c r="H450796" s="82"/>
      <c r="I450796" s="11"/>
    </row>
    <row r="450804" spans="1:9" s="4" customFormat="1" x14ac:dyDescent="0.2">
      <c r="A450804" s="25"/>
      <c r="B450804" s="64"/>
      <c r="C450804" s="80"/>
      <c r="D450804" s="81"/>
      <c r="E450804" s="79"/>
      <c r="F450804" s="78"/>
      <c r="G450804" s="82"/>
      <c r="H450804" s="82"/>
      <c r="I450804" s="11"/>
    </row>
    <row r="450806" spans="1:9" s="4" customFormat="1" x14ac:dyDescent="0.2">
      <c r="A450806" s="25"/>
      <c r="B450806" s="64"/>
      <c r="C450806" s="80"/>
      <c r="D450806" s="81"/>
      <c r="E450806" s="79"/>
      <c r="F450806" s="78"/>
      <c r="G450806" s="82"/>
      <c r="H450806" s="82"/>
      <c r="I450806" s="11"/>
    </row>
    <row r="450812" spans="1:9" s="4" customFormat="1" x14ac:dyDescent="0.2">
      <c r="A450812" s="25"/>
      <c r="B450812" s="64"/>
      <c r="C450812" s="80"/>
      <c r="D450812" s="81"/>
      <c r="E450812" s="79"/>
      <c r="F450812" s="78"/>
      <c r="G450812" s="82"/>
      <c r="H450812" s="82"/>
      <c r="I450812" s="11"/>
    </row>
    <row r="450820" spans="1:9" s="4" customFormat="1" x14ac:dyDescent="0.2">
      <c r="A450820" s="25"/>
      <c r="B450820" s="64"/>
      <c r="C450820" s="80"/>
      <c r="D450820" s="81"/>
      <c r="E450820" s="79"/>
      <c r="F450820" s="78"/>
      <c r="G450820" s="82"/>
      <c r="H450820" s="82"/>
      <c r="I450820" s="11"/>
    </row>
    <row r="450822" spans="1:9" s="4" customFormat="1" x14ac:dyDescent="0.2">
      <c r="A450822" s="25"/>
      <c r="B450822" s="64"/>
      <c r="C450822" s="80"/>
      <c r="D450822" s="81"/>
      <c r="E450822" s="79"/>
      <c r="F450822" s="78"/>
      <c r="G450822" s="82"/>
      <c r="H450822" s="82"/>
      <c r="I450822" s="11"/>
    </row>
    <row r="450828" spans="1:9" s="4" customFormat="1" x14ac:dyDescent="0.2">
      <c r="A450828" s="25"/>
      <c r="B450828" s="64"/>
      <c r="C450828" s="80"/>
      <c r="D450828" s="81"/>
      <c r="E450828" s="79"/>
      <c r="F450828" s="78"/>
      <c r="G450828" s="82"/>
      <c r="H450828" s="82"/>
      <c r="I450828" s="11"/>
    </row>
    <row r="450836" spans="1:9" s="4" customFormat="1" x14ac:dyDescent="0.2">
      <c r="A450836" s="25"/>
      <c r="B450836" s="64"/>
      <c r="C450836" s="80"/>
      <c r="D450836" s="81"/>
      <c r="E450836" s="79"/>
      <c r="F450836" s="78"/>
      <c r="G450836" s="82"/>
      <c r="H450836" s="82"/>
      <c r="I450836" s="11"/>
    </row>
    <row r="450838" spans="1:9" s="4" customFormat="1" x14ac:dyDescent="0.2">
      <c r="A450838" s="25"/>
      <c r="B450838" s="64"/>
      <c r="C450838" s="80"/>
      <c r="D450838" s="81"/>
      <c r="E450838" s="79"/>
      <c r="F450838" s="78"/>
      <c r="G450838" s="82"/>
      <c r="H450838" s="82"/>
      <c r="I450838" s="11"/>
    </row>
    <row r="450844" spans="1:9" s="4" customFormat="1" x14ac:dyDescent="0.2">
      <c r="A450844" s="25"/>
      <c r="B450844" s="64"/>
      <c r="C450844" s="80"/>
      <c r="D450844" s="81"/>
      <c r="E450844" s="79"/>
      <c r="F450844" s="78"/>
      <c r="G450844" s="82"/>
      <c r="H450844" s="82"/>
      <c r="I450844" s="11"/>
    </row>
    <row r="450852" spans="1:9" s="4" customFormat="1" x14ac:dyDescent="0.2">
      <c r="A450852" s="25"/>
      <c r="B450852" s="64"/>
      <c r="C450852" s="80"/>
      <c r="D450852" s="81"/>
      <c r="E450852" s="79"/>
      <c r="F450852" s="78"/>
      <c r="G450852" s="82"/>
      <c r="H450852" s="82"/>
      <c r="I450852" s="11"/>
    </row>
    <row r="450854" spans="1:9" s="4" customFormat="1" x14ac:dyDescent="0.2">
      <c r="A450854" s="25"/>
      <c r="B450854" s="64"/>
      <c r="C450854" s="80"/>
      <c r="D450854" s="81"/>
      <c r="E450854" s="79"/>
      <c r="F450854" s="78"/>
      <c r="G450854" s="82"/>
      <c r="H450854" s="82"/>
      <c r="I450854" s="11"/>
    </row>
    <row r="450860" spans="1:9" s="4" customFormat="1" x14ac:dyDescent="0.2">
      <c r="A450860" s="25"/>
      <c r="B450860" s="64"/>
      <c r="C450860" s="80"/>
      <c r="D450860" s="81"/>
      <c r="E450860" s="79"/>
      <c r="F450860" s="78"/>
      <c r="G450860" s="82"/>
      <c r="H450860" s="82"/>
      <c r="I450860" s="11"/>
    </row>
    <row r="450868" spans="1:9" s="4" customFormat="1" x14ac:dyDescent="0.2">
      <c r="A450868" s="25"/>
      <c r="B450868" s="64"/>
      <c r="C450868" s="80"/>
      <c r="D450868" s="81"/>
      <c r="E450868" s="79"/>
      <c r="F450868" s="78"/>
      <c r="G450868" s="82"/>
      <c r="H450868" s="82"/>
      <c r="I450868" s="11"/>
    </row>
    <row r="450870" spans="1:9" s="4" customFormat="1" x14ac:dyDescent="0.2">
      <c r="A450870" s="25"/>
      <c r="B450870" s="64"/>
      <c r="C450870" s="80"/>
      <c r="D450870" s="81"/>
      <c r="E450870" s="79"/>
      <c r="F450870" s="78"/>
      <c r="G450870" s="82"/>
      <c r="H450870" s="82"/>
      <c r="I450870" s="11"/>
    </row>
    <row r="450876" spans="1:9" s="4" customFormat="1" x14ac:dyDescent="0.2">
      <c r="A450876" s="25"/>
      <c r="B450876" s="64"/>
      <c r="C450876" s="80"/>
      <c r="D450876" s="81"/>
      <c r="E450876" s="79"/>
      <c r="F450876" s="78"/>
      <c r="G450876" s="82"/>
      <c r="H450876" s="82"/>
      <c r="I450876" s="11"/>
    </row>
    <row r="450884" spans="1:9" s="4" customFormat="1" x14ac:dyDescent="0.2">
      <c r="A450884" s="25"/>
      <c r="B450884" s="64"/>
      <c r="C450884" s="80"/>
      <c r="D450884" s="81"/>
      <c r="E450884" s="79"/>
      <c r="F450884" s="78"/>
      <c r="G450884" s="82"/>
      <c r="H450884" s="82"/>
      <c r="I450884" s="11"/>
    </row>
    <row r="450886" spans="1:9" s="4" customFormat="1" x14ac:dyDescent="0.2">
      <c r="A450886" s="25"/>
      <c r="B450886" s="64"/>
      <c r="C450886" s="80"/>
      <c r="D450886" s="81"/>
      <c r="E450886" s="79"/>
      <c r="F450886" s="78"/>
      <c r="G450886" s="82"/>
      <c r="H450886" s="82"/>
      <c r="I450886" s="11"/>
    </row>
    <row r="450892" spans="1:9" s="4" customFormat="1" x14ac:dyDescent="0.2">
      <c r="A450892" s="25"/>
      <c r="B450892" s="64"/>
      <c r="C450892" s="80"/>
      <c r="D450892" s="81"/>
      <c r="E450892" s="79"/>
      <c r="F450892" s="78"/>
      <c r="G450892" s="82"/>
      <c r="H450892" s="82"/>
      <c r="I450892" s="11"/>
    </row>
    <row r="450900" spans="1:9" s="4" customFormat="1" x14ac:dyDescent="0.2">
      <c r="A450900" s="25"/>
      <c r="B450900" s="64"/>
      <c r="C450900" s="80"/>
      <c r="D450900" s="81"/>
      <c r="E450900" s="79"/>
      <c r="F450900" s="78"/>
      <c r="G450900" s="82"/>
      <c r="H450900" s="82"/>
      <c r="I450900" s="11"/>
    </row>
    <row r="450902" spans="1:9" s="4" customFormat="1" x14ac:dyDescent="0.2">
      <c r="A450902" s="25"/>
      <c r="B450902" s="64"/>
      <c r="C450902" s="80"/>
      <c r="D450902" s="81"/>
      <c r="E450902" s="79"/>
      <c r="F450902" s="78"/>
      <c r="G450902" s="82"/>
      <c r="H450902" s="82"/>
      <c r="I450902" s="11"/>
    </row>
    <row r="450908" spans="1:9" s="4" customFormat="1" x14ac:dyDescent="0.2">
      <c r="A450908" s="25"/>
      <c r="B450908" s="64"/>
      <c r="C450908" s="80"/>
      <c r="D450908" s="81"/>
      <c r="E450908" s="79"/>
      <c r="F450908" s="78"/>
      <c r="G450908" s="82"/>
      <c r="H450908" s="82"/>
      <c r="I450908" s="11"/>
    </row>
    <row r="450916" spans="1:9" s="4" customFormat="1" x14ac:dyDescent="0.2">
      <c r="A450916" s="25"/>
      <c r="B450916" s="64"/>
      <c r="C450916" s="80"/>
      <c r="D450916" s="81"/>
      <c r="E450916" s="79"/>
      <c r="F450916" s="78"/>
      <c r="G450916" s="82"/>
      <c r="H450916" s="82"/>
      <c r="I450916" s="11"/>
    </row>
    <row r="450918" spans="1:9" s="4" customFormat="1" x14ac:dyDescent="0.2">
      <c r="A450918" s="25"/>
      <c r="B450918" s="64"/>
      <c r="C450918" s="80"/>
      <c r="D450918" s="81"/>
      <c r="E450918" s="79"/>
      <c r="F450918" s="78"/>
      <c r="G450918" s="82"/>
      <c r="H450918" s="82"/>
      <c r="I450918" s="11"/>
    </row>
    <row r="450924" spans="1:9" s="4" customFormat="1" x14ac:dyDescent="0.2">
      <c r="A450924" s="25"/>
      <c r="B450924" s="64"/>
      <c r="C450924" s="80"/>
      <c r="D450924" s="81"/>
      <c r="E450924" s="79"/>
      <c r="F450924" s="78"/>
      <c r="G450924" s="82"/>
      <c r="H450924" s="82"/>
      <c r="I450924" s="11"/>
    </row>
    <row r="450932" spans="1:9" s="4" customFormat="1" x14ac:dyDescent="0.2">
      <c r="A450932" s="25"/>
      <c r="B450932" s="64"/>
      <c r="C450932" s="80"/>
      <c r="D450932" s="81"/>
      <c r="E450932" s="79"/>
      <c r="F450932" s="78"/>
      <c r="G450932" s="82"/>
      <c r="H450932" s="82"/>
      <c r="I450932" s="11"/>
    </row>
    <row r="450934" spans="1:9" s="4" customFormat="1" x14ac:dyDescent="0.2">
      <c r="A450934" s="25"/>
      <c r="B450934" s="64"/>
      <c r="C450934" s="80"/>
      <c r="D450934" s="81"/>
      <c r="E450934" s="79"/>
      <c r="F450934" s="78"/>
      <c r="G450934" s="82"/>
      <c r="H450934" s="82"/>
      <c r="I450934" s="11"/>
    </row>
    <row r="450940" spans="1:9" s="4" customFormat="1" x14ac:dyDescent="0.2">
      <c r="A450940" s="25"/>
      <c r="B450940" s="64"/>
      <c r="C450940" s="80"/>
      <c r="D450940" s="81"/>
      <c r="E450940" s="79"/>
      <c r="F450940" s="78"/>
      <c r="G450940" s="82"/>
      <c r="H450940" s="82"/>
      <c r="I450940" s="11"/>
    </row>
    <row r="450948" spans="1:9" s="4" customFormat="1" x14ac:dyDescent="0.2">
      <c r="A450948" s="25"/>
      <c r="B450948" s="64"/>
      <c r="C450948" s="80"/>
      <c r="D450948" s="81"/>
      <c r="E450948" s="79"/>
      <c r="F450948" s="78"/>
      <c r="G450948" s="82"/>
      <c r="H450948" s="82"/>
      <c r="I450948" s="11"/>
    </row>
    <row r="450950" spans="1:9" s="4" customFormat="1" x14ac:dyDescent="0.2">
      <c r="A450950" s="25"/>
      <c r="B450950" s="64"/>
      <c r="C450950" s="80"/>
      <c r="D450950" s="81"/>
      <c r="E450950" s="79"/>
      <c r="F450950" s="78"/>
      <c r="G450950" s="82"/>
      <c r="H450950" s="82"/>
      <c r="I450950" s="11"/>
    </row>
    <row r="450956" spans="1:9" s="4" customFormat="1" x14ac:dyDescent="0.2">
      <c r="A450956" s="25"/>
      <c r="B450956" s="64"/>
      <c r="C450956" s="80"/>
      <c r="D450956" s="81"/>
      <c r="E450956" s="79"/>
      <c r="F450956" s="78"/>
      <c r="G450956" s="82"/>
      <c r="H450956" s="82"/>
      <c r="I450956" s="11"/>
    </row>
    <row r="450964" spans="1:9" s="4" customFormat="1" x14ac:dyDescent="0.2">
      <c r="A450964" s="25"/>
      <c r="B450964" s="64"/>
      <c r="C450964" s="80"/>
      <c r="D450964" s="81"/>
      <c r="E450964" s="79"/>
      <c r="F450964" s="78"/>
      <c r="G450964" s="82"/>
      <c r="H450964" s="82"/>
      <c r="I450964" s="11"/>
    </row>
    <row r="450966" spans="1:9" s="4" customFormat="1" x14ac:dyDescent="0.2">
      <c r="A450966" s="25"/>
      <c r="B450966" s="64"/>
      <c r="C450966" s="80"/>
      <c r="D450966" s="81"/>
      <c r="E450966" s="79"/>
      <c r="F450966" s="78"/>
      <c r="G450966" s="82"/>
      <c r="H450966" s="82"/>
      <c r="I450966" s="11"/>
    </row>
    <row r="450972" spans="1:9" s="4" customFormat="1" x14ac:dyDescent="0.2">
      <c r="A450972" s="25"/>
      <c r="B450972" s="64"/>
      <c r="C450972" s="80"/>
      <c r="D450972" s="81"/>
      <c r="E450972" s="79"/>
      <c r="F450972" s="78"/>
      <c r="G450972" s="82"/>
      <c r="H450972" s="82"/>
      <c r="I450972" s="11"/>
    </row>
    <row r="450980" spans="1:9" s="4" customFormat="1" x14ac:dyDescent="0.2">
      <c r="A450980" s="25"/>
      <c r="B450980" s="64"/>
      <c r="C450980" s="80"/>
      <c r="D450980" s="81"/>
      <c r="E450980" s="79"/>
      <c r="F450980" s="78"/>
      <c r="G450980" s="82"/>
      <c r="H450980" s="82"/>
      <c r="I450980" s="11"/>
    </row>
    <row r="450982" spans="1:9" s="4" customFormat="1" x14ac:dyDescent="0.2">
      <c r="A450982" s="25"/>
      <c r="B450982" s="64"/>
      <c r="C450982" s="80"/>
      <c r="D450982" s="81"/>
      <c r="E450982" s="79"/>
      <c r="F450982" s="78"/>
      <c r="G450982" s="82"/>
      <c r="H450982" s="82"/>
      <c r="I450982" s="11"/>
    </row>
    <row r="450988" spans="1:9" s="4" customFormat="1" x14ac:dyDescent="0.2">
      <c r="A450988" s="25"/>
      <c r="B450988" s="64"/>
      <c r="C450988" s="80"/>
      <c r="D450988" s="81"/>
      <c r="E450988" s="79"/>
      <c r="F450988" s="78"/>
      <c r="G450988" s="82"/>
      <c r="H450988" s="82"/>
      <c r="I450988" s="11"/>
    </row>
    <row r="450996" spans="1:9" s="4" customFormat="1" x14ac:dyDescent="0.2">
      <c r="A450996" s="25"/>
      <c r="B450996" s="64"/>
      <c r="C450996" s="80"/>
      <c r="D450996" s="81"/>
      <c r="E450996" s="79"/>
      <c r="F450996" s="78"/>
      <c r="G450996" s="82"/>
      <c r="H450996" s="82"/>
      <c r="I450996" s="11"/>
    </row>
    <row r="450998" spans="1:9" s="4" customFormat="1" x14ac:dyDescent="0.2">
      <c r="A450998" s="25"/>
      <c r="B450998" s="64"/>
      <c r="C450998" s="80"/>
      <c r="D450998" s="81"/>
      <c r="E450998" s="79"/>
      <c r="F450998" s="78"/>
      <c r="G450998" s="82"/>
      <c r="H450998" s="82"/>
      <c r="I450998" s="11"/>
    </row>
    <row r="451004" spans="1:9" s="4" customFormat="1" x14ac:dyDescent="0.2">
      <c r="A451004" s="25"/>
      <c r="B451004" s="64"/>
      <c r="C451004" s="80"/>
      <c r="D451004" s="81"/>
      <c r="E451004" s="79"/>
      <c r="F451004" s="78"/>
      <c r="G451004" s="82"/>
      <c r="H451004" s="82"/>
      <c r="I451004" s="11"/>
    </row>
    <row r="451012" spans="1:9" s="4" customFormat="1" x14ac:dyDescent="0.2">
      <c r="A451012" s="25"/>
      <c r="B451012" s="64"/>
      <c r="C451012" s="80"/>
      <c r="D451012" s="81"/>
      <c r="E451012" s="79"/>
      <c r="F451012" s="78"/>
      <c r="G451012" s="82"/>
      <c r="H451012" s="82"/>
      <c r="I451012" s="11"/>
    </row>
    <row r="451014" spans="1:9" s="4" customFormat="1" x14ac:dyDescent="0.2">
      <c r="A451014" s="25"/>
      <c r="B451014" s="64"/>
      <c r="C451014" s="80"/>
      <c r="D451014" s="81"/>
      <c r="E451014" s="79"/>
      <c r="F451014" s="78"/>
      <c r="G451014" s="82"/>
      <c r="H451014" s="82"/>
      <c r="I451014" s="11"/>
    </row>
    <row r="451020" spans="1:9" s="4" customFormat="1" x14ac:dyDescent="0.2">
      <c r="A451020" s="25"/>
      <c r="B451020" s="64"/>
      <c r="C451020" s="80"/>
      <c r="D451020" s="81"/>
      <c r="E451020" s="79"/>
      <c r="F451020" s="78"/>
      <c r="G451020" s="82"/>
      <c r="H451020" s="82"/>
      <c r="I451020" s="11"/>
    </row>
    <row r="451028" spans="1:9" s="4" customFormat="1" x14ac:dyDescent="0.2">
      <c r="A451028" s="25"/>
      <c r="B451028" s="64"/>
      <c r="C451028" s="80"/>
      <c r="D451028" s="81"/>
      <c r="E451028" s="79"/>
      <c r="F451028" s="78"/>
      <c r="G451028" s="82"/>
      <c r="H451028" s="82"/>
      <c r="I451028" s="11"/>
    </row>
    <row r="451030" spans="1:9" s="4" customFormat="1" x14ac:dyDescent="0.2">
      <c r="A451030" s="25"/>
      <c r="B451030" s="64"/>
      <c r="C451030" s="80"/>
      <c r="D451030" s="81"/>
      <c r="E451030" s="79"/>
      <c r="F451030" s="78"/>
      <c r="G451030" s="82"/>
      <c r="H451030" s="82"/>
      <c r="I451030" s="11"/>
    </row>
    <row r="451036" spans="1:9" s="4" customFormat="1" x14ac:dyDescent="0.2">
      <c r="A451036" s="25"/>
      <c r="B451036" s="64"/>
      <c r="C451036" s="80"/>
      <c r="D451036" s="81"/>
      <c r="E451036" s="79"/>
      <c r="F451036" s="78"/>
      <c r="G451036" s="82"/>
      <c r="H451036" s="82"/>
      <c r="I451036" s="11"/>
    </row>
    <row r="451044" spans="1:9" s="4" customFormat="1" x14ac:dyDescent="0.2">
      <c r="A451044" s="25"/>
      <c r="B451044" s="64"/>
      <c r="C451044" s="80"/>
      <c r="D451044" s="81"/>
      <c r="E451044" s="79"/>
      <c r="F451044" s="78"/>
      <c r="G451044" s="82"/>
      <c r="H451044" s="82"/>
      <c r="I451044" s="11"/>
    </row>
    <row r="451046" spans="1:9" s="4" customFormat="1" x14ac:dyDescent="0.2">
      <c r="A451046" s="25"/>
      <c r="B451046" s="64"/>
      <c r="C451046" s="80"/>
      <c r="D451046" s="81"/>
      <c r="E451046" s="79"/>
      <c r="F451046" s="78"/>
      <c r="G451046" s="82"/>
      <c r="H451046" s="82"/>
      <c r="I451046" s="11"/>
    </row>
    <row r="451052" spans="1:9" s="4" customFormat="1" x14ac:dyDescent="0.2">
      <c r="A451052" s="25"/>
      <c r="B451052" s="64"/>
      <c r="C451052" s="80"/>
      <c r="D451052" s="81"/>
      <c r="E451052" s="79"/>
      <c r="F451052" s="78"/>
      <c r="G451052" s="82"/>
      <c r="H451052" s="82"/>
      <c r="I451052" s="11"/>
    </row>
    <row r="451060" spans="1:9" s="4" customFormat="1" x14ac:dyDescent="0.2">
      <c r="A451060" s="25"/>
      <c r="B451060" s="64"/>
      <c r="C451060" s="80"/>
      <c r="D451060" s="81"/>
      <c r="E451060" s="79"/>
      <c r="F451060" s="78"/>
      <c r="G451060" s="82"/>
      <c r="H451060" s="82"/>
      <c r="I451060" s="11"/>
    </row>
    <row r="451062" spans="1:9" s="4" customFormat="1" x14ac:dyDescent="0.2">
      <c r="A451062" s="25"/>
      <c r="B451062" s="64"/>
      <c r="C451062" s="80"/>
      <c r="D451062" s="81"/>
      <c r="E451062" s="79"/>
      <c r="F451062" s="78"/>
      <c r="G451062" s="82"/>
      <c r="H451062" s="82"/>
      <c r="I451062" s="11"/>
    </row>
    <row r="451068" spans="1:9" s="4" customFormat="1" x14ac:dyDescent="0.2">
      <c r="A451068" s="25"/>
      <c r="B451068" s="64"/>
      <c r="C451068" s="80"/>
      <c r="D451068" s="81"/>
      <c r="E451068" s="79"/>
      <c r="F451068" s="78"/>
      <c r="G451068" s="82"/>
      <c r="H451068" s="82"/>
      <c r="I451068" s="11"/>
    </row>
    <row r="451076" spans="1:9" s="4" customFormat="1" x14ac:dyDescent="0.2">
      <c r="A451076" s="25"/>
      <c r="B451076" s="64"/>
      <c r="C451076" s="80"/>
      <c r="D451076" s="81"/>
      <c r="E451076" s="79"/>
      <c r="F451076" s="78"/>
      <c r="G451076" s="82"/>
      <c r="H451076" s="82"/>
      <c r="I451076" s="11"/>
    </row>
    <row r="451078" spans="1:9" s="4" customFormat="1" x14ac:dyDescent="0.2">
      <c r="A451078" s="25"/>
      <c r="B451078" s="64"/>
      <c r="C451078" s="80"/>
      <c r="D451078" s="81"/>
      <c r="E451078" s="79"/>
      <c r="F451078" s="78"/>
      <c r="G451078" s="82"/>
      <c r="H451078" s="82"/>
      <c r="I451078" s="11"/>
    </row>
    <row r="451084" spans="1:9" s="4" customFormat="1" x14ac:dyDescent="0.2">
      <c r="A451084" s="25"/>
      <c r="B451084" s="64"/>
      <c r="C451084" s="80"/>
      <c r="D451084" s="81"/>
      <c r="E451084" s="79"/>
      <c r="F451084" s="78"/>
      <c r="G451084" s="82"/>
      <c r="H451084" s="82"/>
      <c r="I451084" s="11"/>
    </row>
    <row r="451092" spans="1:9" s="4" customFormat="1" x14ac:dyDescent="0.2">
      <c r="A451092" s="25"/>
      <c r="B451092" s="64"/>
      <c r="C451092" s="80"/>
      <c r="D451092" s="81"/>
      <c r="E451092" s="79"/>
      <c r="F451092" s="78"/>
      <c r="G451092" s="82"/>
      <c r="H451092" s="82"/>
      <c r="I451092" s="11"/>
    </row>
    <row r="451094" spans="1:9" s="4" customFormat="1" x14ac:dyDescent="0.2">
      <c r="A451094" s="25"/>
      <c r="B451094" s="64"/>
      <c r="C451094" s="80"/>
      <c r="D451094" s="81"/>
      <c r="E451094" s="79"/>
      <c r="F451094" s="78"/>
      <c r="G451094" s="82"/>
      <c r="H451094" s="82"/>
      <c r="I451094" s="11"/>
    </row>
    <row r="451100" spans="1:9" s="4" customFormat="1" x14ac:dyDescent="0.2">
      <c r="A451100" s="25"/>
      <c r="B451100" s="64"/>
      <c r="C451100" s="80"/>
      <c r="D451100" s="81"/>
      <c r="E451100" s="79"/>
      <c r="F451100" s="78"/>
      <c r="G451100" s="82"/>
      <c r="H451100" s="82"/>
      <c r="I451100" s="11"/>
    </row>
    <row r="451108" spans="1:9" s="4" customFormat="1" x14ac:dyDescent="0.2">
      <c r="A451108" s="25"/>
      <c r="B451108" s="64"/>
      <c r="C451108" s="80"/>
      <c r="D451108" s="81"/>
      <c r="E451108" s="79"/>
      <c r="F451108" s="78"/>
      <c r="G451108" s="82"/>
      <c r="H451108" s="82"/>
      <c r="I451108" s="11"/>
    </row>
    <row r="451110" spans="1:9" s="4" customFormat="1" x14ac:dyDescent="0.2">
      <c r="A451110" s="25"/>
      <c r="B451110" s="64"/>
      <c r="C451110" s="80"/>
      <c r="D451110" s="81"/>
      <c r="E451110" s="79"/>
      <c r="F451110" s="78"/>
      <c r="G451110" s="82"/>
      <c r="H451110" s="82"/>
      <c r="I451110" s="11"/>
    </row>
    <row r="451116" spans="1:9" s="4" customFormat="1" x14ac:dyDescent="0.2">
      <c r="A451116" s="25"/>
      <c r="B451116" s="64"/>
      <c r="C451116" s="80"/>
      <c r="D451116" s="81"/>
      <c r="E451116" s="79"/>
      <c r="F451116" s="78"/>
      <c r="G451116" s="82"/>
      <c r="H451116" s="82"/>
      <c r="I451116" s="11"/>
    </row>
    <row r="451124" spans="1:9" s="4" customFormat="1" x14ac:dyDescent="0.2">
      <c r="A451124" s="25"/>
      <c r="B451124" s="64"/>
      <c r="C451124" s="80"/>
      <c r="D451124" s="81"/>
      <c r="E451124" s="79"/>
      <c r="F451124" s="78"/>
      <c r="G451124" s="82"/>
      <c r="H451124" s="82"/>
      <c r="I451124" s="11"/>
    </row>
    <row r="451126" spans="1:9" s="4" customFormat="1" x14ac:dyDescent="0.2">
      <c r="A451126" s="25"/>
      <c r="B451126" s="64"/>
      <c r="C451126" s="80"/>
      <c r="D451126" s="81"/>
      <c r="E451126" s="79"/>
      <c r="F451126" s="78"/>
      <c r="G451126" s="82"/>
      <c r="H451126" s="82"/>
      <c r="I451126" s="11"/>
    </row>
    <row r="451132" spans="1:9" s="4" customFormat="1" x14ac:dyDescent="0.2">
      <c r="A451132" s="25"/>
      <c r="B451132" s="64"/>
      <c r="C451132" s="80"/>
      <c r="D451132" s="81"/>
      <c r="E451132" s="79"/>
      <c r="F451132" s="78"/>
      <c r="G451132" s="82"/>
      <c r="H451132" s="82"/>
      <c r="I451132" s="11"/>
    </row>
    <row r="451140" spans="1:9" s="4" customFormat="1" x14ac:dyDescent="0.2">
      <c r="A451140" s="25"/>
      <c r="B451140" s="64"/>
      <c r="C451140" s="80"/>
      <c r="D451140" s="81"/>
      <c r="E451140" s="79"/>
      <c r="F451140" s="78"/>
      <c r="G451140" s="82"/>
      <c r="H451140" s="82"/>
      <c r="I451140" s="11"/>
    </row>
    <row r="451142" spans="1:9" s="4" customFormat="1" x14ac:dyDescent="0.2">
      <c r="A451142" s="25"/>
      <c r="B451142" s="64"/>
      <c r="C451142" s="80"/>
      <c r="D451142" s="81"/>
      <c r="E451142" s="79"/>
      <c r="F451142" s="78"/>
      <c r="G451142" s="82"/>
      <c r="H451142" s="82"/>
      <c r="I451142" s="11"/>
    </row>
    <row r="451148" spans="1:9" s="4" customFormat="1" x14ac:dyDescent="0.2">
      <c r="A451148" s="25"/>
      <c r="B451148" s="64"/>
      <c r="C451148" s="80"/>
      <c r="D451148" s="81"/>
      <c r="E451148" s="79"/>
      <c r="F451148" s="78"/>
      <c r="G451148" s="82"/>
      <c r="H451148" s="82"/>
      <c r="I451148" s="11"/>
    </row>
    <row r="451156" spans="1:9" s="4" customFormat="1" x14ac:dyDescent="0.2">
      <c r="A451156" s="25"/>
      <c r="B451156" s="64"/>
      <c r="C451156" s="80"/>
      <c r="D451156" s="81"/>
      <c r="E451156" s="79"/>
      <c r="F451156" s="78"/>
      <c r="G451156" s="82"/>
      <c r="H451156" s="82"/>
      <c r="I451156" s="11"/>
    </row>
    <row r="451158" spans="1:9" s="4" customFormat="1" x14ac:dyDescent="0.2">
      <c r="A451158" s="25"/>
      <c r="B451158" s="64"/>
      <c r="C451158" s="80"/>
      <c r="D451158" s="81"/>
      <c r="E451158" s="79"/>
      <c r="F451158" s="78"/>
      <c r="G451158" s="82"/>
      <c r="H451158" s="82"/>
      <c r="I451158" s="11"/>
    </row>
    <row r="451164" spans="1:9" s="4" customFormat="1" x14ac:dyDescent="0.2">
      <c r="A451164" s="25"/>
      <c r="B451164" s="64"/>
      <c r="C451164" s="80"/>
      <c r="D451164" s="81"/>
      <c r="E451164" s="79"/>
      <c r="F451164" s="78"/>
      <c r="G451164" s="82"/>
      <c r="H451164" s="82"/>
      <c r="I451164" s="11"/>
    </row>
    <row r="451172" spans="1:9" s="4" customFormat="1" x14ac:dyDescent="0.2">
      <c r="A451172" s="25"/>
      <c r="B451172" s="64"/>
      <c r="C451172" s="80"/>
      <c r="D451172" s="81"/>
      <c r="E451172" s="79"/>
      <c r="F451172" s="78"/>
      <c r="G451172" s="82"/>
      <c r="H451172" s="82"/>
      <c r="I451172" s="11"/>
    </row>
    <row r="451174" spans="1:9" s="4" customFormat="1" x14ac:dyDescent="0.2">
      <c r="A451174" s="25"/>
      <c r="B451174" s="64"/>
      <c r="C451174" s="80"/>
      <c r="D451174" s="81"/>
      <c r="E451174" s="79"/>
      <c r="F451174" s="78"/>
      <c r="G451174" s="82"/>
      <c r="H451174" s="82"/>
      <c r="I451174" s="11"/>
    </row>
    <row r="451180" spans="1:9" s="4" customFormat="1" x14ac:dyDescent="0.2">
      <c r="A451180" s="25"/>
      <c r="B451180" s="64"/>
      <c r="C451180" s="80"/>
      <c r="D451180" s="81"/>
      <c r="E451180" s="79"/>
      <c r="F451180" s="78"/>
      <c r="G451180" s="82"/>
      <c r="H451180" s="82"/>
      <c r="I451180" s="11"/>
    </row>
    <row r="451188" spans="1:9" s="4" customFormat="1" x14ac:dyDescent="0.2">
      <c r="A451188" s="25"/>
      <c r="B451188" s="64"/>
      <c r="C451188" s="80"/>
      <c r="D451188" s="81"/>
      <c r="E451188" s="79"/>
      <c r="F451188" s="78"/>
      <c r="G451188" s="82"/>
      <c r="H451188" s="82"/>
      <c r="I451188" s="11"/>
    </row>
    <row r="451190" spans="1:9" s="4" customFormat="1" x14ac:dyDescent="0.2">
      <c r="A451190" s="25"/>
      <c r="B451190" s="64"/>
      <c r="C451190" s="80"/>
      <c r="D451190" s="81"/>
      <c r="E451190" s="79"/>
      <c r="F451190" s="78"/>
      <c r="G451190" s="82"/>
      <c r="H451190" s="82"/>
      <c r="I451190" s="11"/>
    </row>
    <row r="451196" spans="1:9" s="4" customFormat="1" x14ac:dyDescent="0.2">
      <c r="A451196" s="25"/>
      <c r="B451196" s="64"/>
      <c r="C451196" s="80"/>
      <c r="D451196" s="81"/>
      <c r="E451196" s="79"/>
      <c r="F451196" s="78"/>
      <c r="G451196" s="82"/>
      <c r="H451196" s="82"/>
      <c r="I451196" s="11"/>
    </row>
    <row r="451204" spans="1:9" s="4" customFormat="1" x14ac:dyDescent="0.2">
      <c r="A451204" s="25"/>
      <c r="B451204" s="64"/>
      <c r="C451204" s="80"/>
      <c r="D451204" s="81"/>
      <c r="E451204" s="79"/>
      <c r="F451204" s="78"/>
      <c r="G451204" s="82"/>
      <c r="H451204" s="82"/>
      <c r="I451204" s="11"/>
    </row>
    <row r="451206" spans="1:9" s="4" customFormat="1" x14ac:dyDescent="0.2">
      <c r="A451206" s="25"/>
      <c r="B451206" s="64"/>
      <c r="C451206" s="80"/>
      <c r="D451206" s="81"/>
      <c r="E451206" s="79"/>
      <c r="F451206" s="78"/>
      <c r="G451206" s="82"/>
      <c r="H451206" s="82"/>
      <c r="I451206" s="11"/>
    </row>
    <row r="451212" spans="1:9" s="4" customFormat="1" x14ac:dyDescent="0.2">
      <c r="A451212" s="25"/>
      <c r="B451212" s="64"/>
      <c r="C451212" s="80"/>
      <c r="D451212" s="81"/>
      <c r="E451212" s="79"/>
      <c r="F451212" s="78"/>
      <c r="G451212" s="82"/>
      <c r="H451212" s="82"/>
      <c r="I451212" s="11"/>
    </row>
    <row r="451220" spans="1:9" s="4" customFormat="1" x14ac:dyDescent="0.2">
      <c r="A451220" s="25"/>
      <c r="B451220" s="64"/>
      <c r="C451220" s="80"/>
      <c r="D451220" s="81"/>
      <c r="E451220" s="79"/>
      <c r="F451220" s="78"/>
      <c r="G451220" s="82"/>
      <c r="H451220" s="82"/>
      <c r="I451220" s="11"/>
    </row>
    <row r="451222" spans="1:9" s="4" customFormat="1" x14ac:dyDescent="0.2">
      <c r="A451222" s="25"/>
      <c r="B451222" s="64"/>
      <c r="C451222" s="80"/>
      <c r="D451222" s="81"/>
      <c r="E451222" s="79"/>
      <c r="F451222" s="78"/>
      <c r="G451222" s="82"/>
      <c r="H451222" s="82"/>
      <c r="I451222" s="11"/>
    </row>
    <row r="451228" spans="1:9" s="4" customFormat="1" x14ac:dyDescent="0.2">
      <c r="A451228" s="25"/>
      <c r="B451228" s="64"/>
      <c r="C451228" s="80"/>
      <c r="D451228" s="81"/>
      <c r="E451228" s="79"/>
      <c r="F451228" s="78"/>
      <c r="G451228" s="82"/>
      <c r="H451228" s="82"/>
      <c r="I451228" s="11"/>
    </row>
    <row r="451236" spans="1:9" s="4" customFormat="1" x14ac:dyDescent="0.2">
      <c r="A451236" s="25"/>
      <c r="B451236" s="64"/>
      <c r="C451236" s="80"/>
      <c r="D451236" s="81"/>
      <c r="E451236" s="79"/>
      <c r="F451236" s="78"/>
      <c r="G451236" s="82"/>
      <c r="H451236" s="82"/>
      <c r="I451236" s="11"/>
    </row>
    <row r="451238" spans="1:9" s="4" customFormat="1" x14ac:dyDescent="0.2">
      <c r="A451238" s="25"/>
      <c r="B451238" s="64"/>
      <c r="C451238" s="80"/>
      <c r="D451238" s="81"/>
      <c r="E451238" s="79"/>
      <c r="F451238" s="78"/>
      <c r="G451238" s="82"/>
      <c r="H451238" s="82"/>
      <c r="I451238" s="11"/>
    </row>
    <row r="451244" spans="1:9" s="4" customFormat="1" x14ac:dyDescent="0.2">
      <c r="A451244" s="25"/>
      <c r="B451244" s="64"/>
      <c r="C451244" s="80"/>
      <c r="D451244" s="81"/>
      <c r="E451244" s="79"/>
      <c r="F451244" s="78"/>
      <c r="G451244" s="82"/>
      <c r="H451244" s="82"/>
      <c r="I451244" s="11"/>
    </row>
    <row r="451252" spans="1:9" s="4" customFormat="1" x14ac:dyDescent="0.2">
      <c r="A451252" s="25"/>
      <c r="B451252" s="64"/>
      <c r="C451252" s="80"/>
      <c r="D451252" s="81"/>
      <c r="E451252" s="79"/>
      <c r="F451252" s="78"/>
      <c r="G451252" s="82"/>
      <c r="H451252" s="82"/>
      <c r="I451252" s="11"/>
    </row>
    <row r="451254" spans="1:9" s="4" customFormat="1" x14ac:dyDescent="0.2">
      <c r="A451254" s="25"/>
      <c r="B451254" s="64"/>
      <c r="C451254" s="80"/>
      <c r="D451254" s="81"/>
      <c r="E451254" s="79"/>
      <c r="F451254" s="78"/>
      <c r="G451254" s="82"/>
      <c r="H451254" s="82"/>
      <c r="I451254" s="11"/>
    </row>
    <row r="451260" spans="1:9" s="4" customFormat="1" x14ac:dyDescent="0.2">
      <c r="A451260" s="25"/>
      <c r="B451260" s="64"/>
      <c r="C451260" s="80"/>
      <c r="D451260" s="81"/>
      <c r="E451260" s="79"/>
      <c r="F451260" s="78"/>
      <c r="G451260" s="82"/>
      <c r="H451260" s="82"/>
      <c r="I451260" s="11"/>
    </row>
    <row r="451268" spans="1:9" s="4" customFormat="1" x14ac:dyDescent="0.2">
      <c r="A451268" s="25"/>
      <c r="B451268" s="64"/>
      <c r="C451268" s="80"/>
      <c r="D451268" s="81"/>
      <c r="E451268" s="79"/>
      <c r="F451268" s="78"/>
      <c r="G451268" s="82"/>
      <c r="H451268" s="82"/>
      <c r="I451268" s="11"/>
    </row>
    <row r="451270" spans="1:9" s="4" customFormat="1" x14ac:dyDescent="0.2">
      <c r="A451270" s="25"/>
      <c r="B451270" s="64"/>
      <c r="C451270" s="80"/>
      <c r="D451270" s="81"/>
      <c r="E451270" s="79"/>
      <c r="F451270" s="78"/>
      <c r="G451270" s="82"/>
      <c r="H451270" s="82"/>
      <c r="I451270" s="11"/>
    </row>
    <row r="451276" spans="1:9" s="4" customFormat="1" x14ac:dyDescent="0.2">
      <c r="A451276" s="25"/>
      <c r="B451276" s="64"/>
      <c r="C451276" s="80"/>
      <c r="D451276" s="81"/>
      <c r="E451276" s="79"/>
      <c r="F451276" s="78"/>
      <c r="G451276" s="82"/>
      <c r="H451276" s="82"/>
      <c r="I451276" s="11"/>
    </row>
    <row r="451284" spans="1:9" s="4" customFormat="1" x14ac:dyDescent="0.2">
      <c r="A451284" s="25"/>
      <c r="B451284" s="64"/>
      <c r="C451284" s="80"/>
      <c r="D451284" s="81"/>
      <c r="E451284" s="79"/>
      <c r="F451284" s="78"/>
      <c r="G451284" s="82"/>
      <c r="H451284" s="82"/>
      <c r="I451284" s="11"/>
    </row>
    <row r="451286" spans="1:9" s="4" customFormat="1" x14ac:dyDescent="0.2">
      <c r="A451286" s="25"/>
      <c r="B451286" s="64"/>
      <c r="C451286" s="80"/>
      <c r="D451286" s="81"/>
      <c r="E451286" s="79"/>
      <c r="F451286" s="78"/>
      <c r="G451286" s="82"/>
      <c r="H451286" s="82"/>
      <c r="I451286" s="11"/>
    </row>
    <row r="451292" spans="1:9" s="4" customFormat="1" x14ac:dyDescent="0.2">
      <c r="A451292" s="25"/>
      <c r="B451292" s="64"/>
      <c r="C451292" s="80"/>
      <c r="D451292" s="81"/>
      <c r="E451292" s="79"/>
      <c r="F451292" s="78"/>
      <c r="G451292" s="82"/>
      <c r="H451292" s="82"/>
      <c r="I451292" s="11"/>
    </row>
    <row r="451300" spans="1:9" s="4" customFormat="1" x14ac:dyDescent="0.2">
      <c r="A451300" s="25"/>
      <c r="B451300" s="64"/>
      <c r="C451300" s="80"/>
      <c r="D451300" s="81"/>
      <c r="E451300" s="79"/>
      <c r="F451300" s="78"/>
      <c r="G451300" s="82"/>
      <c r="H451300" s="82"/>
      <c r="I451300" s="11"/>
    </row>
    <row r="451302" spans="1:9" s="4" customFormat="1" x14ac:dyDescent="0.2">
      <c r="A451302" s="25"/>
      <c r="B451302" s="64"/>
      <c r="C451302" s="80"/>
      <c r="D451302" s="81"/>
      <c r="E451302" s="79"/>
      <c r="F451302" s="78"/>
      <c r="G451302" s="82"/>
      <c r="H451302" s="82"/>
      <c r="I451302" s="11"/>
    </row>
    <row r="451308" spans="1:9" s="4" customFormat="1" x14ac:dyDescent="0.2">
      <c r="A451308" s="25"/>
      <c r="B451308" s="64"/>
      <c r="C451308" s="80"/>
      <c r="D451308" s="81"/>
      <c r="E451308" s="79"/>
      <c r="F451308" s="78"/>
      <c r="G451308" s="82"/>
      <c r="H451308" s="82"/>
      <c r="I451308" s="11"/>
    </row>
    <row r="451316" spans="1:9" s="4" customFormat="1" x14ac:dyDescent="0.2">
      <c r="A451316" s="25"/>
      <c r="B451316" s="64"/>
      <c r="C451316" s="80"/>
      <c r="D451316" s="81"/>
      <c r="E451316" s="79"/>
      <c r="F451316" s="78"/>
      <c r="G451316" s="82"/>
      <c r="H451316" s="82"/>
      <c r="I451316" s="11"/>
    </row>
    <row r="451318" spans="1:9" s="4" customFormat="1" x14ac:dyDescent="0.2">
      <c r="A451318" s="25"/>
      <c r="B451318" s="64"/>
      <c r="C451318" s="80"/>
      <c r="D451318" s="81"/>
      <c r="E451318" s="79"/>
      <c r="F451318" s="78"/>
      <c r="G451318" s="82"/>
      <c r="H451318" s="82"/>
      <c r="I451318" s="11"/>
    </row>
    <row r="451324" spans="1:9" s="4" customFormat="1" x14ac:dyDescent="0.2">
      <c r="A451324" s="25"/>
      <c r="B451324" s="64"/>
      <c r="C451324" s="80"/>
      <c r="D451324" s="81"/>
      <c r="E451324" s="79"/>
      <c r="F451324" s="78"/>
      <c r="G451324" s="82"/>
      <c r="H451324" s="82"/>
      <c r="I451324" s="11"/>
    </row>
    <row r="451332" spans="1:9" s="4" customFormat="1" x14ac:dyDescent="0.2">
      <c r="A451332" s="25"/>
      <c r="B451332" s="64"/>
      <c r="C451332" s="80"/>
      <c r="D451332" s="81"/>
      <c r="E451332" s="79"/>
      <c r="F451332" s="78"/>
      <c r="G451332" s="82"/>
      <c r="H451332" s="82"/>
      <c r="I451332" s="11"/>
    </row>
    <row r="451334" spans="1:9" s="4" customFormat="1" x14ac:dyDescent="0.2">
      <c r="A451334" s="25"/>
      <c r="B451334" s="64"/>
      <c r="C451334" s="80"/>
      <c r="D451334" s="81"/>
      <c r="E451334" s="79"/>
      <c r="F451334" s="78"/>
      <c r="G451334" s="82"/>
      <c r="H451334" s="82"/>
      <c r="I451334" s="11"/>
    </row>
    <row r="451340" spans="1:9" s="4" customFormat="1" x14ac:dyDescent="0.2">
      <c r="A451340" s="25"/>
      <c r="B451340" s="64"/>
      <c r="C451340" s="80"/>
      <c r="D451340" s="81"/>
      <c r="E451340" s="79"/>
      <c r="F451340" s="78"/>
      <c r="G451340" s="82"/>
      <c r="H451340" s="82"/>
      <c r="I451340" s="11"/>
    </row>
    <row r="451348" spans="1:9" s="4" customFormat="1" x14ac:dyDescent="0.2">
      <c r="A451348" s="25"/>
      <c r="B451348" s="64"/>
      <c r="C451348" s="80"/>
      <c r="D451348" s="81"/>
      <c r="E451348" s="79"/>
      <c r="F451348" s="78"/>
      <c r="G451348" s="82"/>
      <c r="H451348" s="82"/>
      <c r="I451348" s="11"/>
    </row>
    <row r="451350" spans="1:9" s="4" customFormat="1" x14ac:dyDescent="0.2">
      <c r="A451350" s="25"/>
      <c r="B451350" s="64"/>
      <c r="C451350" s="80"/>
      <c r="D451350" s="81"/>
      <c r="E451350" s="79"/>
      <c r="F451350" s="78"/>
      <c r="G451350" s="82"/>
      <c r="H451350" s="82"/>
      <c r="I451350" s="11"/>
    </row>
    <row r="451356" spans="1:9" s="4" customFormat="1" x14ac:dyDescent="0.2">
      <c r="A451356" s="25"/>
      <c r="B451356" s="64"/>
      <c r="C451356" s="80"/>
      <c r="D451356" s="81"/>
      <c r="E451356" s="79"/>
      <c r="F451356" s="78"/>
      <c r="G451356" s="82"/>
      <c r="H451356" s="82"/>
      <c r="I451356" s="11"/>
    </row>
    <row r="451364" spans="1:9" s="4" customFormat="1" x14ac:dyDescent="0.2">
      <c r="A451364" s="25"/>
      <c r="B451364" s="64"/>
      <c r="C451364" s="80"/>
      <c r="D451364" s="81"/>
      <c r="E451364" s="79"/>
      <c r="F451364" s="78"/>
      <c r="G451364" s="82"/>
      <c r="H451364" s="82"/>
      <c r="I451364" s="11"/>
    </row>
    <row r="451366" spans="1:9" s="4" customFormat="1" x14ac:dyDescent="0.2">
      <c r="A451366" s="25"/>
      <c r="B451366" s="64"/>
      <c r="C451366" s="80"/>
      <c r="D451366" s="81"/>
      <c r="E451366" s="79"/>
      <c r="F451366" s="78"/>
      <c r="G451366" s="82"/>
      <c r="H451366" s="82"/>
      <c r="I451366" s="11"/>
    </row>
    <row r="451372" spans="1:9" s="4" customFormat="1" x14ac:dyDescent="0.2">
      <c r="A451372" s="25"/>
      <c r="B451372" s="64"/>
      <c r="C451372" s="80"/>
      <c r="D451372" s="81"/>
      <c r="E451372" s="79"/>
      <c r="F451372" s="78"/>
      <c r="G451372" s="82"/>
      <c r="H451372" s="82"/>
      <c r="I451372" s="11"/>
    </row>
    <row r="451380" spans="1:9" s="4" customFormat="1" x14ac:dyDescent="0.2">
      <c r="A451380" s="25"/>
      <c r="B451380" s="64"/>
      <c r="C451380" s="80"/>
      <c r="D451380" s="81"/>
      <c r="E451380" s="79"/>
      <c r="F451380" s="78"/>
      <c r="G451380" s="82"/>
      <c r="H451380" s="82"/>
      <c r="I451380" s="11"/>
    </row>
    <row r="451382" spans="1:9" s="4" customFormat="1" x14ac:dyDescent="0.2">
      <c r="A451382" s="25"/>
      <c r="B451382" s="64"/>
      <c r="C451382" s="80"/>
      <c r="D451382" s="81"/>
      <c r="E451382" s="79"/>
      <c r="F451382" s="78"/>
      <c r="G451382" s="82"/>
      <c r="H451382" s="82"/>
      <c r="I451382" s="11"/>
    </row>
    <row r="451388" spans="1:9" s="4" customFormat="1" x14ac:dyDescent="0.2">
      <c r="A451388" s="25"/>
      <c r="B451388" s="64"/>
      <c r="C451388" s="80"/>
      <c r="D451388" s="81"/>
      <c r="E451388" s="79"/>
      <c r="F451388" s="78"/>
      <c r="G451388" s="82"/>
      <c r="H451388" s="82"/>
      <c r="I451388" s="11"/>
    </row>
    <row r="451396" spans="1:9" s="4" customFormat="1" x14ac:dyDescent="0.2">
      <c r="A451396" s="25"/>
      <c r="B451396" s="64"/>
      <c r="C451396" s="80"/>
      <c r="D451396" s="81"/>
      <c r="E451396" s="79"/>
      <c r="F451396" s="78"/>
      <c r="G451396" s="82"/>
      <c r="H451396" s="82"/>
      <c r="I451396" s="11"/>
    </row>
    <row r="451398" spans="1:9" s="4" customFormat="1" x14ac:dyDescent="0.2">
      <c r="A451398" s="25"/>
      <c r="B451398" s="64"/>
      <c r="C451398" s="80"/>
      <c r="D451398" s="81"/>
      <c r="E451398" s="79"/>
      <c r="F451398" s="78"/>
      <c r="G451398" s="82"/>
      <c r="H451398" s="82"/>
      <c r="I451398" s="11"/>
    </row>
    <row r="451404" spans="1:9" s="4" customFormat="1" x14ac:dyDescent="0.2">
      <c r="A451404" s="25"/>
      <c r="B451404" s="64"/>
      <c r="C451404" s="80"/>
      <c r="D451404" s="81"/>
      <c r="E451404" s="79"/>
      <c r="F451404" s="78"/>
      <c r="G451404" s="82"/>
      <c r="H451404" s="82"/>
      <c r="I451404" s="11"/>
    </row>
    <row r="451412" spans="1:9" s="4" customFormat="1" x14ac:dyDescent="0.2">
      <c r="A451412" s="25"/>
      <c r="B451412" s="64"/>
      <c r="C451412" s="80"/>
      <c r="D451412" s="81"/>
      <c r="E451412" s="79"/>
      <c r="F451412" s="78"/>
      <c r="G451412" s="82"/>
      <c r="H451412" s="82"/>
      <c r="I451412" s="11"/>
    </row>
    <row r="451414" spans="1:9" s="4" customFormat="1" x14ac:dyDescent="0.2">
      <c r="A451414" s="25"/>
      <c r="B451414" s="64"/>
      <c r="C451414" s="80"/>
      <c r="D451414" s="81"/>
      <c r="E451414" s="79"/>
      <c r="F451414" s="78"/>
      <c r="G451414" s="82"/>
      <c r="H451414" s="82"/>
      <c r="I451414" s="11"/>
    </row>
    <row r="451420" spans="1:9" s="4" customFormat="1" x14ac:dyDescent="0.2">
      <c r="A451420" s="25"/>
      <c r="B451420" s="64"/>
      <c r="C451420" s="80"/>
      <c r="D451420" s="81"/>
      <c r="E451420" s="79"/>
      <c r="F451420" s="78"/>
      <c r="G451420" s="82"/>
      <c r="H451420" s="82"/>
      <c r="I451420" s="11"/>
    </row>
    <row r="451428" spans="1:9" s="4" customFormat="1" x14ac:dyDescent="0.2">
      <c r="A451428" s="25"/>
      <c r="B451428" s="64"/>
      <c r="C451428" s="80"/>
      <c r="D451428" s="81"/>
      <c r="E451428" s="79"/>
      <c r="F451428" s="78"/>
      <c r="G451428" s="82"/>
      <c r="H451428" s="82"/>
      <c r="I451428" s="11"/>
    </row>
    <row r="451430" spans="1:9" s="4" customFormat="1" x14ac:dyDescent="0.2">
      <c r="A451430" s="25"/>
      <c r="B451430" s="64"/>
      <c r="C451430" s="80"/>
      <c r="D451430" s="81"/>
      <c r="E451430" s="79"/>
      <c r="F451430" s="78"/>
      <c r="G451430" s="82"/>
      <c r="H451430" s="82"/>
      <c r="I451430" s="11"/>
    </row>
    <row r="451436" spans="1:9" s="4" customFormat="1" x14ac:dyDescent="0.2">
      <c r="A451436" s="25"/>
      <c r="B451436" s="64"/>
      <c r="C451436" s="80"/>
      <c r="D451436" s="81"/>
      <c r="E451436" s="79"/>
      <c r="F451436" s="78"/>
      <c r="G451436" s="82"/>
      <c r="H451436" s="82"/>
      <c r="I451436" s="11"/>
    </row>
    <row r="451444" spans="1:9" s="4" customFormat="1" x14ac:dyDescent="0.2">
      <c r="A451444" s="25"/>
      <c r="B451444" s="64"/>
      <c r="C451444" s="80"/>
      <c r="D451444" s="81"/>
      <c r="E451444" s="79"/>
      <c r="F451444" s="78"/>
      <c r="G451444" s="82"/>
      <c r="H451444" s="82"/>
      <c r="I451444" s="11"/>
    </row>
    <row r="451446" spans="1:9" s="4" customFormat="1" x14ac:dyDescent="0.2">
      <c r="A451446" s="25"/>
      <c r="B451446" s="64"/>
      <c r="C451446" s="80"/>
      <c r="D451446" s="81"/>
      <c r="E451446" s="79"/>
      <c r="F451446" s="78"/>
      <c r="G451446" s="82"/>
      <c r="H451446" s="82"/>
      <c r="I451446" s="11"/>
    </row>
    <row r="451452" spans="1:9" s="4" customFormat="1" x14ac:dyDescent="0.2">
      <c r="A451452" s="25"/>
      <c r="B451452" s="64"/>
      <c r="C451452" s="80"/>
      <c r="D451452" s="81"/>
      <c r="E451452" s="79"/>
      <c r="F451452" s="78"/>
      <c r="G451452" s="82"/>
      <c r="H451452" s="82"/>
      <c r="I451452" s="11"/>
    </row>
    <row r="451460" spans="1:9" s="4" customFormat="1" x14ac:dyDescent="0.2">
      <c r="A451460" s="25"/>
      <c r="B451460" s="64"/>
      <c r="C451460" s="80"/>
      <c r="D451460" s="81"/>
      <c r="E451460" s="79"/>
      <c r="F451460" s="78"/>
      <c r="G451460" s="82"/>
      <c r="H451460" s="82"/>
      <c r="I451460" s="11"/>
    </row>
    <row r="451462" spans="1:9" s="4" customFormat="1" x14ac:dyDescent="0.2">
      <c r="A451462" s="25"/>
      <c r="B451462" s="64"/>
      <c r="C451462" s="80"/>
      <c r="D451462" s="81"/>
      <c r="E451462" s="79"/>
      <c r="F451462" s="78"/>
      <c r="G451462" s="82"/>
      <c r="H451462" s="82"/>
      <c r="I451462" s="11"/>
    </row>
    <row r="451468" spans="1:9" s="4" customFormat="1" x14ac:dyDescent="0.2">
      <c r="A451468" s="25"/>
      <c r="B451468" s="64"/>
      <c r="C451468" s="80"/>
      <c r="D451468" s="81"/>
      <c r="E451468" s="79"/>
      <c r="F451468" s="78"/>
      <c r="G451468" s="82"/>
      <c r="H451468" s="82"/>
      <c r="I451468" s="11"/>
    </row>
    <row r="451476" spans="1:9" s="4" customFormat="1" x14ac:dyDescent="0.2">
      <c r="A451476" s="25"/>
      <c r="B451476" s="64"/>
      <c r="C451476" s="80"/>
      <c r="D451476" s="81"/>
      <c r="E451476" s="79"/>
      <c r="F451476" s="78"/>
      <c r="G451476" s="82"/>
      <c r="H451476" s="82"/>
      <c r="I451476" s="11"/>
    </row>
    <row r="451478" spans="1:9" s="4" customFormat="1" x14ac:dyDescent="0.2">
      <c r="A451478" s="25"/>
      <c r="B451478" s="64"/>
      <c r="C451478" s="80"/>
      <c r="D451478" s="81"/>
      <c r="E451478" s="79"/>
      <c r="F451478" s="78"/>
      <c r="G451478" s="82"/>
      <c r="H451478" s="82"/>
      <c r="I451478" s="11"/>
    </row>
    <row r="451484" spans="1:9" s="4" customFormat="1" x14ac:dyDescent="0.2">
      <c r="A451484" s="25"/>
      <c r="B451484" s="64"/>
      <c r="C451484" s="80"/>
      <c r="D451484" s="81"/>
      <c r="E451484" s="79"/>
      <c r="F451484" s="78"/>
      <c r="G451484" s="82"/>
      <c r="H451484" s="82"/>
      <c r="I451484" s="11"/>
    </row>
    <row r="451492" spans="1:9" s="4" customFormat="1" x14ac:dyDescent="0.2">
      <c r="A451492" s="25"/>
      <c r="B451492" s="64"/>
      <c r="C451492" s="80"/>
      <c r="D451492" s="81"/>
      <c r="E451492" s="79"/>
      <c r="F451492" s="78"/>
      <c r="G451492" s="82"/>
      <c r="H451492" s="82"/>
      <c r="I451492" s="11"/>
    </row>
    <row r="451494" spans="1:9" s="4" customFormat="1" x14ac:dyDescent="0.2">
      <c r="A451494" s="25"/>
      <c r="B451494" s="64"/>
      <c r="C451494" s="80"/>
      <c r="D451494" s="81"/>
      <c r="E451494" s="79"/>
      <c r="F451494" s="78"/>
      <c r="G451494" s="82"/>
      <c r="H451494" s="82"/>
      <c r="I451494" s="11"/>
    </row>
    <row r="451500" spans="1:9" s="4" customFormat="1" x14ac:dyDescent="0.2">
      <c r="A451500" s="25"/>
      <c r="B451500" s="64"/>
      <c r="C451500" s="80"/>
      <c r="D451500" s="81"/>
      <c r="E451500" s="79"/>
      <c r="F451500" s="78"/>
      <c r="G451500" s="82"/>
      <c r="H451500" s="82"/>
      <c r="I451500" s="11"/>
    </row>
    <row r="451508" spans="1:9" s="4" customFormat="1" x14ac:dyDescent="0.2">
      <c r="A451508" s="25"/>
      <c r="B451508" s="64"/>
      <c r="C451508" s="80"/>
      <c r="D451508" s="81"/>
      <c r="E451508" s="79"/>
      <c r="F451508" s="78"/>
      <c r="G451508" s="82"/>
      <c r="H451508" s="82"/>
      <c r="I451508" s="11"/>
    </row>
    <row r="451510" spans="1:9" s="4" customFormat="1" x14ac:dyDescent="0.2">
      <c r="A451510" s="25"/>
      <c r="B451510" s="64"/>
      <c r="C451510" s="80"/>
      <c r="D451510" s="81"/>
      <c r="E451510" s="79"/>
      <c r="F451510" s="78"/>
      <c r="G451510" s="82"/>
      <c r="H451510" s="82"/>
      <c r="I451510" s="11"/>
    </row>
    <row r="451516" spans="1:9" s="4" customFormat="1" x14ac:dyDescent="0.2">
      <c r="A451516" s="25"/>
      <c r="B451516" s="64"/>
      <c r="C451516" s="80"/>
      <c r="D451516" s="81"/>
      <c r="E451516" s="79"/>
      <c r="F451516" s="78"/>
      <c r="G451516" s="82"/>
      <c r="H451516" s="82"/>
      <c r="I451516" s="11"/>
    </row>
    <row r="451524" spans="1:9" s="4" customFormat="1" x14ac:dyDescent="0.2">
      <c r="A451524" s="25"/>
      <c r="B451524" s="64"/>
      <c r="C451524" s="80"/>
      <c r="D451524" s="81"/>
      <c r="E451524" s="79"/>
      <c r="F451524" s="78"/>
      <c r="G451524" s="82"/>
      <c r="H451524" s="82"/>
      <c r="I451524" s="11"/>
    </row>
    <row r="451526" spans="1:9" s="4" customFormat="1" x14ac:dyDescent="0.2">
      <c r="A451526" s="25"/>
      <c r="B451526" s="64"/>
      <c r="C451526" s="80"/>
      <c r="D451526" s="81"/>
      <c r="E451526" s="79"/>
      <c r="F451526" s="78"/>
      <c r="G451526" s="82"/>
      <c r="H451526" s="82"/>
      <c r="I451526" s="11"/>
    </row>
    <row r="451532" spans="1:9" s="4" customFormat="1" x14ac:dyDescent="0.2">
      <c r="A451532" s="25"/>
      <c r="B451532" s="64"/>
      <c r="C451532" s="80"/>
      <c r="D451532" s="81"/>
      <c r="E451532" s="79"/>
      <c r="F451532" s="78"/>
      <c r="G451532" s="82"/>
      <c r="H451532" s="82"/>
      <c r="I451532" s="11"/>
    </row>
    <row r="451540" spans="1:9" s="4" customFormat="1" x14ac:dyDescent="0.2">
      <c r="A451540" s="25"/>
      <c r="B451540" s="64"/>
      <c r="C451540" s="80"/>
      <c r="D451540" s="81"/>
      <c r="E451540" s="79"/>
      <c r="F451540" s="78"/>
      <c r="G451540" s="82"/>
      <c r="H451540" s="82"/>
      <c r="I451540" s="11"/>
    </row>
    <row r="451542" spans="1:9" s="4" customFormat="1" x14ac:dyDescent="0.2">
      <c r="A451542" s="25"/>
      <c r="B451542" s="64"/>
      <c r="C451542" s="80"/>
      <c r="D451542" s="81"/>
      <c r="E451542" s="79"/>
      <c r="F451542" s="78"/>
      <c r="G451542" s="82"/>
      <c r="H451542" s="82"/>
      <c r="I451542" s="11"/>
    </row>
    <row r="451548" spans="1:9" s="4" customFormat="1" x14ac:dyDescent="0.2">
      <c r="A451548" s="25"/>
      <c r="B451548" s="64"/>
      <c r="C451548" s="80"/>
      <c r="D451548" s="81"/>
      <c r="E451548" s="79"/>
      <c r="F451548" s="78"/>
      <c r="G451548" s="82"/>
      <c r="H451548" s="82"/>
      <c r="I451548" s="11"/>
    </row>
    <row r="451556" spans="1:9" s="4" customFormat="1" x14ac:dyDescent="0.2">
      <c r="A451556" s="25"/>
      <c r="B451556" s="64"/>
      <c r="C451556" s="80"/>
      <c r="D451556" s="81"/>
      <c r="E451556" s="79"/>
      <c r="F451556" s="78"/>
      <c r="G451556" s="82"/>
      <c r="H451556" s="82"/>
      <c r="I451556" s="11"/>
    </row>
    <row r="451558" spans="1:9" s="4" customFormat="1" x14ac:dyDescent="0.2">
      <c r="A451558" s="25"/>
      <c r="B451558" s="64"/>
      <c r="C451558" s="80"/>
      <c r="D451558" s="81"/>
      <c r="E451558" s="79"/>
      <c r="F451558" s="78"/>
      <c r="G451558" s="82"/>
      <c r="H451558" s="82"/>
      <c r="I451558" s="11"/>
    </row>
    <row r="451564" spans="1:9" s="4" customFormat="1" x14ac:dyDescent="0.2">
      <c r="A451564" s="25"/>
      <c r="B451564" s="64"/>
      <c r="C451564" s="80"/>
      <c r="D451564" s="81"/>
      <c r="E451564" s="79"/>
      <c r="F451564" s="78"/>
      <c r="G451564" s="82"/>
      <c r="H451564" s="82"/>
      <c r="I451564" s="11"/>
    </row>
    <row r="451572" spans="1:9" s="4" customFormat="1" x14ac:dyDescent="0.2">
      <c r="A451572" s="25"/>
      <c r="B451572" s="64"/>
      <c r="C451572" s="80"/>
      <c r="D451572" s="81"/>
      <c r="E451572" s="79"/>
      <c r="F451572" s="78"/>
      <c r="G451572" s="82"/>
      <c r="H451572" s="82"/>
      <c r="I451572" s="11"/>
    </row>
    <row r="451574" spans="1:9" s="4" customFormat="1" x14ac:dyDescent="0.2">
      <c r="A451574" s="25"/>
      <c r="B451574" s="64"/>
      <c r="C451574" s="80"/>
      <c r="D451574" s="81"/>
      <c r="E451574" s="79"/>
      <c r="F451574" s="78"/>
      <c r="G451574" s="82"/>
      <c r="H451574" s="82"/>
      <c r="I451574" s="11"/>
    </row>
    <row r="451580" spans="1:9" s="4" customFormat="1" x14ac:dyDescent="0.2">
      <c r="A451580" s="25"/>
      <c r="B451580" s="64"/>
      <c r="C451580" s="80"/>
      <c r="D451580" s="81"/>
      <c r="E451580" s="79"/>
      <c r="F451580" s="78"/>
      <c r="G451580" s="82"/>
      <c r="H451580" s="82"/>
      <c r="I451580" s="11"/>
    </row>
    <row r="451588" spans="1:9" s="4" customFormat="1" x14ac:dyDescent="0.2">
      <c r="A451588" s="25"/>
      <c r="B451588" s="64"/>
      <c r="C451588" s="80"/>
      <c r="D451588" s="81"/>
      <c r="E451588" s="79"/>
      <c r="F451588" s="78"/>
      <c r="G451588" s="82"/>
      <c r="H451588" s="82"/>
      <c r="I451588" s="11"/>
    </row>
    <row r="451590" spans="1:9" s="4" customFormat="1" x14ac:dyDescent="0.2">
      <c r="A451590" s="25"/>
      <c r="B451590" s="64"/>
      <c r="C451590" s="80"/>
      <c r="D451590" s="81"/>
      <c r="E451590" s="79"/>
      <c r="F451590" s="78"/>
      <c r="G451590" s="82"/>
      <c r="H451590" s="82"/>
      <c r="I451590" s="11"/>
    </row>
    <row r="451596" spans="1:9" s="4" customFormat="1" x14ac:dyDescent="0.2">
      <c r="A451596" s="25"/>
      <c r="B451596" s="64"/>
      <c r="C451596" s="80"/>
      <c r="D451596" s="81"/>
      <c r="E451596" s="79"/>
      <c r="F451596" s="78"/>
      <c r="G451596" s="82"/>
      <c r="H451596" s="82"/>
      <c r="I451596" s="11"/>
    </row>
    <row r="451604" spans="1:9" s="4" customFormat="1" x14ac:dyDescent="0.2">
      <c r="A451604" s="25"/>
      <c r="B451604" s="64"/>
      <c r="C451604" s="80"/>
      <c r="D451604" s="81"/>
      <c r="E451604" s="79"/>
      <c r="F451604" s="78"/>
      <c r="G451604" s="82"/>
      <c r="H451604" s="82"/>
      <c r="I451604" s="11"/>
    </row>
    <row r="451606" spans="1:9" s="4" customFormat="1" x14ac:dyDescent="0.2">
      <c r="A451606" s="25"/>
      <c r="B451606" s="64"/>
      <c r="C451606" s="80"/>
      <c r="D451606" s="81"/>
      <c r="E451606" s="79"/>
      <c r="F451606" s="78"/>
      <c r="G451606" s="82"/>
      <c r="H451606" s="82"/>
      <c r="I451606" s="11"/>
    </row>
    <row r="451612" spans="1:9" s="4" customFormat="1" x14ac:dyDescent="0.2">
      <c r="A451612" s="25"/>
      <c r="B451612" s="64"/>
      <c r="C451612" s="80"/>
      <c r="D451612" s="81"/>
      <c r="E451612" s="79"/>
      <c r="F451612" s="78"/>
      <c r="G451612" s="82"/>
      <c r="H451612" s="82"/>
      <c r="I451612" s="11"/>
    </row>
    <row r="451620" spans="1:9" s="4" customFormat="1" x14ac:dyDescent="0.2">
      <c r="A451620" s="25"/>
      <c r="B451620" s="64"/>
      <c r="C451620" s="80"/>
      <c r="D451620" s="81"/>
      <c r="E451620" s="79"/>
      <c r="F451620" s="78"/>
      <c r="G451620" s="82"/>
      <c r="H451620" s="82"/>
      <c r="I451620" s="11"/>
    </row>
    <row r="451622" spans="1:9" s="4" customFormat="1" x14ac:dyDescent="0.2">
      <c r="A451622" s="25"/>
      <c r="B451622" s="64"/>
      <c r="C451622" s="80"/>
      <c r="D451622" s="81"/>
      <c r="E451622" s="79"/>
      <c r="F451622" s="78"/>
      <c r="G451622" s="82"/>
      <c r="H451622" s="82"/>
      <c r="I451622" s="11"/>
    </row>
    <row r="451628" spans="1:9" s="4" customFormat="1" x14ac:dyDescent="0.2">
      <c r="A451628" s="25"/>
      <c r="B451628" s="64"/>
      <c r="C451628" s="80"/>
      <c r="D451628" s="81"/>
      <c r="E451628" s="79"/>
      <c r="F451628" s="78"/>
      <c r="G451628" s="82"/>
      <c r="H451628" s="82"/>
      <c r="I451628" s="11"/>
    </row>
    <row r="451636" spans="1:9" s="4" customFormat="1" x14ac:dyDescent="0.2">
      <c r="A451636" s="25"/>
      <c r="B451636" s="64"/>
      <c r="C451636" s="80"/>
      <c r="D451636" s="81"/>
      <c r="E451636" s="79"/>
      <c r="F451636" s="78"/>
      <c r="G451636" s="82"/>
      <c r="H451636" s="82"/>
      <c r="I451636" s="11"/>
    </row>
    <row r="451638" spans="1:9" s="4" customFormat="1" x14ac:dyDescent="0.2">
      <c r="A451638" s="25"/>
      <c r="B451638" s="64"/>
      <c r="C451638" s="80"/>
      <c r="D451638" s="81"/>
      <c r="E451638" s="79"/>
      <c r="F451638" s="78"/>
      <c r="G451638" s="82"/>
      <c r="H451638" s="82"/>
      <c r="I451638" s="11"/>
    </row>
    <row r="451644" spans="1:9" s="4" customFormat="1" x14ac:dyDescent="0.2">
      <c r="A451644" s="25"/>
      <c r="B451644" s="64"/>
      <c r="C451644" s="80"/>
      <c r="D451644" s="81"/>
      <c r="E451644" s="79"/>
      <c r="F451644" s="78"/>
      <c r="G451644" s="82"/>
      <c r="H451644" s="82"/>
      <c r="I451644" s="11"/>
    </row>
    <row r="451652" spans="1:9" s="4" customFormat="1" x14ac:dyDescent="0.2">
      <c r="A451652" s="25"/>
      <c r="B451652" s="64"/>
      <c r="C451652" s="80"/>
      <c r="D451652" s="81"/>
      <c r="E451652" s="79"/>
      <c r="F451652" s="78"/>
      <c r="G451652" s="82"/>
      <c r="H451652" s="82"/>
      <c r="I451652" s="11"/>
    </row>
    <row r="451654" spans="1:9" s="4" customFormat="1" x14ac:dyDescent="0.2">
      <c r="A451654" s="25"/>
      <c r="B451654" s="64"/>
      <c r="C451654" s="80"/>
      <c r="D451654" s="81"/>
      <c r="E451654" s="79"/>
      <c r="F451654" s="78"/>
      <c r="G451654" s="82"/>
      <c r="H451654" s="82"/>
      <c r="I451654" s="11"/>
    </row>
    <row r="451660" spans="1:9" s="4" customFormat="1" x14ac:dyDescent="0.2">
      <c r="A451660" s="25"/>
      <c r="B451660" s="64"/>
      <c r="C451660" s="80"/>
      <c r="D451660" s="81"/>
      <c r="E451660" s="79"/>
      <c r="F451660" s="78"/>
      <c r="G451660" s="82"/>
      <c r="H451660" s="82"/>
      <c r="I451660" s="11"/>
    </row>
    <row r="451668" spans="1:9" s="4" customFormat="1" x14ac:dyDescent="0.2">
      <c r="A451668" s="25"/>
      <c r="B451668" s="64"/>
      <c r="C451668" s="80"/>
      <c r="D451668" s="81"/>
      <c r="E451668" s="79"/>
      <c r="F451668" s="78"/>
      <c r="G451668" s="82"/>
      <c r="H451668" s="82"/>
      <c r="I451668" s="11"/>
    </row>
    <row r="451670" spans="1:9" s="4" customFormat="1" x14ac:dyDescent="0.2">
      <c r="A451670" s="25"/>
      <c r="B451670" s="64"/>
      <c r="C451670" s="80"/>
      <c r="D451670" s="81"/>
      <c r="E451670" s="79"/>
      <c r="F451670" s="78"/>
      <c r="G451670" s="82"/>
      <c r="H451670" s="82"/>
      <c r="I451670" s="11"/>
    </row>
    <row r="451676" spans="1:9" s="4" customFormat="1" x14ac:dyDescent="0.2">
      <c r="A451676" s="25"/>
      <c r="B451676" s="64"/>
      <c r="C451676" s="80"/>
      <c r="D451676" s="81"/>
      <c r="E451676" s="79"/>
      <c r="F451676" s="78"/>
      <c r="G451676" s="82"/>
      <c r="H451676" s="82"/>
      <c r="I451676" s="11"/>
    </row>
    <row r="451684" spans="1:9" s="4" customFormat="1" x14ac:dyDescent="0.2">
      <c r="A451684" s="25"/>
      <c r="B451684" s="64"/>
      <c r="C451684" s="80"/>
      <c r="D451684" s="81"/>
      <c r="E451684" s="79"/>
      <c r="F451684" s="78"/>
      <c r="G451684" s="82"/>
      <c r="H451684" s="82"/>
      <c r="I451684" s="11"/>
    </row>
    <row r="451686" spans="1:9" s="4" customFormat="1" x14ac:dyDescent="0.2">
      <c r="A451686" s="25"/>
      <c r="B451686" s="64"/>
      <c r="C451686" s="80"/>
      <c r="D451686" s="81"/>
      <c r="E451686" s="79"/>
      <c r="F451686" s="78"/>
      <c r="G451686" s="82"/>
      <c r="H451686" s="82"/>
      <c r="I451686" s="11"/>
    </row>
    <row r="451692" spans="1:9" s="4" customFormat="1" x14ac:dyDescent="0.2">
      <c r="A451692" s="25"/>
      <c r="B451692" s="64"/>
      <c r="C451692" s="80"/>
      <c r="D451692" s="81"/>
      <c r="E451692" s="79"/>
      <c r="F451692" s="78"/>
      <c r="G451692" s="82"/>
      <c r="H451692" s="82"/>
      <c r="I451692" s="11"/>
    </row>
    <row r="451700" spans="1:9" s="4" customFormat="1" x14ac:dyDescent="0.2">
      <c r="A451700" s="25"/>
      <c r="B451700" s="64"/>
      <c r="C451700" s="80"/>
      <c r="D451700" s="81"/>
      <c r="E451700" s="79"/>
      <c r="F451700" s="78"/>
      <c r="G451700" s="82"/>
      <c r="H451700" s="82"/>
      <c r="I451700" s="11"/>
    </row>
    <row r="451702" spans="1:9" s="4" customFormat="1" x14ac:dyDescent="0.2">
      <c r="A451702" s="25"/>
      <c r="B451702" s="64"/>
      <c r="C451702" s="80"/>
      <c r="D451702" s="81"/>
      <c r="E451702" s="79"/>
      <c r="F451702" s="78"/>
      <c r="G451702" s="82"/>
      <c r="H451702" s="82"/>
      <c r="I451702" s="11"/>
    </row>
    <row r="451708" spans="1:9" s="4" customFormat="1" x14ac:dyDescent="0.2">
      <c r="A451708" s="25"/>
      <c r="B451708" s="64"/>
      <c r="C451708" s="80"/>
      <c r="D451708" s="81"/>
      <c r="E451708" s="79"/>
      <c r="F451708" s="78"/>
      <c r="G451708" s="82"/>
      <c r="H451708" s="82"/>
      <c r="I451708" s="11"/>
    </row>
    <row r="451716" spans="1:9" s="4" customFormat="1" x14ac:dyDescent="0.2">
      <c r="A451716" s="25"/>
      <c r="B451716" s="64"/>
      <c r="C451716" s="80"/>
      <c r="D451716" s="81"/>
      <c r="E451716" s="79"/>
      <c r="F451716" s="78"/>
      <c r="G451716" s="82"/>
      <c r="H451716" s="82"/>
      <c r="I451716" s="11"/>
    </row>
    <row r="451718" spans="1:9" s="4" customFormat="1" x14ac:dyDescent="0.2">
      <c r="A451718" s="25"/>
      <c r="B451718" s="64"/>
      <c r="C451718" s="80"/>
      <c r="D451718" s="81"/>
      <c r="E451718" s="79"/>
      <c r="F451718" s="78"/>
      <c r="G451718" s="82"/>
      <c r="H451718" s="82"/>
      <c r="I451718" s="11"/>
    </row>
    <row r="451724" spans="1:9" s="4" customFormat="1" x14ac:dyDescent="0.2">
      <c r="A451724" s="25"/>
      <c r="B451724" s="64"/>
      <c r="C451724" s="80"/>
      <c r="D451724" s="81"/>
      <c r="E451724" s="79"/>
      <c r="F451724" s="78"/>
      <c r="G451724" s="82"/>
      <c r="H451724" s="82"/>
      <c r="I451724" s="11"/>
    </row>
    <row r="451732" spans="1:9" s="4" customFormat="1" x14ac:dyDescent="0.2">
      <c r="A451732" s="25"/>
      <c r="B451732" s="64"/>
      <c r="C451732" s="80"/>
      <c r="D451732" s="81"/>
      <c r="E451732" s="79"/>
      <c r="F451732" s="78"/>
      <c r="G451732" s="82"/>
      <c r="H451732" s="82"/>
      <c r="I451732" s="11"/>
    </row>
    <row r="451734" spans="1:9" s="4" customFormat="1" x14ac:dyDescent="0.2">
      <c r="A451734" s="25"/>
      <c r="B451734" s="64"/>
      <c r="C451734" s="80"/>
      <c r="D451734" s="81"/>
      <c r="E451734" s="79"/>
      <c r="F451734" s="78"/>
      <c r="G451734" s="82"/>
      <c r="H451734" s="82"/>
      <c r="I451734" s="11"/>
    </row>
    <row r="451740" spans="1:9" s="4" customFormat="1" x14ac:dyDescent="0.2">
      <c r="A451740" s="25"/>
      <c r="B451740" s="64"/>
      <c r="C451740" s="80"/>
      <c r="D451740" s="81"/>
      <c r="E451740" s="79"/>
      <c r="F451740" s="78"/>
      <c r="G451740" s="82"/>
      <c r="H451740" s="82"/>
      <c r="I451740" s="11"/>
    </row>
    <row r="451748" spans="1:9" s="4" customFormat="1" x14ac:dyDescent="0.2">
      <c r="A451748" s="25"/>
      <c r="B451748" s="64"/>
      <c r="C451748" s="80"/>
      <c r="D451748" s="81"/>
      <c r="E451748" s="79"/>
      <c r="F451748" s="78"/>
      <c r="G451748" s="82"/>
      <c r="H451748" s="82"/>
      <c r="I451748" s="11"/>
    </row>
    <row r="451750" spans="1:9" s="4" customFormat="1" x14ac:dyDescent="0.2">
      <c r="A451750" s="25"/>
      <c r="B451750" s="64"/>
      <c r="C451750" s="80"/>
      <c r="D451750" s="81"/>
      <c r="E451750" s="79"/>
      <c r="F451750" s="78"/>
      <c r="G451750" s="82"/>
      <c r="H451750" s="82"/>
      <c r="I451750" s="11"/>
    </row>
    <row r="451756" spans="1:9" s="4" customFormat="1" x14ac:dyDescent="0.2">
      <c r="A451756" s="25"/>
      <c r="B451756" s="64"/>
      <c r="C451756" s="80"/>
      <c r="D451756" s="81"/>
      <c r="E451756" s="79"/>
      <c r="F451756" s="78"/>
      <c r="G451756" s="82"/>
      <c r="H451756" s="82"/>
      <c r="I451756" s="11"/>
    </row>
    <row r="451764" spans="1:9" s="4" customFormat="1" x14ac:dyDescent="0.2">
      <c r="A451764" s="25"/>
      <c r="B451764" s="64"/>
      <c r="C451764" s="80"/>
      <c r="D451764" s="81"/>
      <c r="E451764" s="79"/>
      <c r="F451764" s="78"/>
      <c r="G451764" s="82"/>
      <c r="H451764" s="82"/>
      <c r="I451764" s="11"/>
    </row>
    <row r="451766" spans="1:9" s="4" customFormat="1" x14ac:dyDescent="0.2">
      <c r="A451766" s="25"/>
      <c r="B451766" s="64"/>
      <c r="C451766" s="80"/>
      <c r="D451766" s="81"/>
      <c r="E451766" s="79"/>
      <c r="F451766" s="78"/>
      <c r="G451766" s="82"/>
      <c r="H451766" s="82"/>
      <c r="I451766" s="11"/>
    </row>
    <row r="451772" spans="1:9" s="4" customFormat="1" x14ac:dyDescent="0.2">
      <c r="A451772" s="25"/>
      <c r="B451772" s="64"/>
      <c r="C451772" s="80"/>
      <c r="D451772" s="81"/>
      <c r="E451772" s="79"/>
      <c r="F451772" s="78"/>
      <c r="G451772" s="82"/>
      <c r="H451772" s="82"/>
      <c r="I451772" s="11"/>
    </row>
    <row r="451780" spans="1:9" s="4" customFormat="1" x14ac:dyDescent="0.2">
      <c r="A451780" s="25"/>
      <c r="B451780" s="64"/>
      <c r="C451780" s="80"/>
      <c r="D451780" s="81"/>
      <c r="E451780" s="79"/>
      <c r="F451780" s="78"/>
      <c r="G451780" s="82"/>
      <c r="H451780" s="82"/>
      <c r="I451780" s="11"/>
    </row>
    <row r="451782" spans="1:9" s="4" customFormat="1" x14ac:dyDescent="0.2">
      <c r="A451782" s="25"/>
      <c r="B451782" s="64"/>
      <c r="C451782" s="80"/>
      <c r="D451782" s="81"/>
      <c r="E451782" s="79"/>
      <c r="F451782" s="78"/>
      <c r="G451782" s="82"/>
      <c r="H451782" s="82"/>
      <c r="I451782" s="11"/>
    </row>
    <row r="451788" spans="1:9" s="4" customFormat="1" x14ac:dyDescent="0.2">
      <c r="A451788" s="25"/>
      <c r="B451788" s="64"/>
      <c r="C451788" s="80"/>
      <c r="D451788" s="81"/>
      <c r="E451788" s="79"/>
      <c r="F451788" s="78"/>
      <c r="G451788" s="82"/>
      <c r="H451788" s="82"/>
      <c r="I451788" s="11"/>
    </row>
    <row r="451796" spans="1:9" s="4" customFormat="1" x14ac:dyDescent="0.2">
      <c r="A451796" s="25"/>
      <c r="B451796" s="64"/>
      <c r="C451796" s="80"/>
      <c r="D451796" s="81"/>
      <c r="E451796" s="79"/>
      <c r="F451796" s="78"/>
      <c r="G451796" s="82"/>
      <c r="H451796" s="82"/>
      <c r="I451796" s="11"/>
    </row>
    <row r="451798" spans="1:9" s="4" customFormat="1" x14ac:dyDescent="0.2">
      <c r="A451798" s="25"/>
      <c r="B451798" s="64"/>
      <c r="C451798" s="80"/>
      <c r="D451798" s="81"/>
      <c r="E451798" s="79"/>
      <c r="F451798" s="78"/>
      <c r="G451798" s="82"/>
      <c r="H451798" s="82"/>
      <c r="I451798" s="11"/>
    </row>
    <row r="451804" spans="1:9" s="4" customFormat="1" x14ac:dyDescent="0.2">
      <c r="A451804" s="25"/>
      <c r="B451804" s="64"/>
      <c r="C451804" s="80"/>
      <c r="D451804" s="81"/>
      <c r="E451804" s="79"/>
      <c r="F451804" s="78"/>
      <c r="G451804" s="82"/>
      <c r="H451804" s="82"/>
      <c r="I451804" s="11"/>
    </row>
    <row r="451812" spans="1:9" s="4" customFormat="1" x14ac:dyDescent="0.2">
      <c r="A451812" s="25"/>
      <c r="B451812" s="64"/>
      <c r="C451812" s="80"/>
      <c r="D451812" s="81"/>
      <c r="E451812" s="79"/>
      <c r="F451812" s="78"/>
      <c r="G451812" s="82"/>
      <c r="H451812" s="82"/>
      <c r="I451812" s="11"/>
    </row>
    <row r="451814" spans="1:9" s="4" customFormat="1" x14ac:dyDescent="0.2">
      <c r="A451814" s="25"/>
      <c r="B451814" s="64"/>
      <c r="C451814" s="80"/>
      <c r="D451814" s="81"/>
      <c r="E451814" s="79"/>
      <c r="F451814" s="78"/>
      <c r="G451814" s="82"/>
      <c r="H451814" s="82"/>
      <c r="I451814" s="11"/>
    </row>
    <row r="451820" spans="1:9" s="4" customFormat="1" x14ac:dyDescent="0.2">
      <c r="A451820" s="25"/>
      <c r="B451820" s="64"/>
      <c r="C451820" s="80"/>
      <c r="D451820" s="81"/>
      <c r="E451820" s="79"/>
      <c r="F451820" s="78"/>
      <c r="G451820" s="82"/>
      <c r="H451820" s="82"/>
      <c r="I451820" s="11"/>
    </row>
    <row r="451828" spans="1:9" s="4" customFormat="1" x14ac:dyDescent="0.2">
      <c r="A451828" s="25"/>
      <c r="B451828" s="64"/>
      <c r="C451828" s="80"/>
      <c r="D451828" s="81"/>
      <c r="E451828" s="79"/>
      <c r="F451828" s="78"/>
      <c r="G451828" s="82"/>
      <c r="H451828" s="82"/>
      <c r="I451828" s="11"/>
    </row>
    <row r="451830" spans="1:9" s="4" customFormat="1" x14ac:dyDescent="0.2">
      <c r="A451830" s="25"/>
      <c r="B451830" s="64"/>
      <c r="C451830" s="80"/>
      <c r="D451830" s="81"/>
      <c r="E451830" s="79"/>
      <c r="F451830" s="78"/>
      <c r="G451830" s="82"/>
      <c r="H451830" s="82"/>
      <c r="I451830" s="11"/>
    </row>
    <row r="451836" spans="1:9" s="4" customFormat="1" x14ac:dyDescent="0.2">
      <c r="A451836" s="25"/>
      <c r="B451836" s="64"/>
      <c r="C451836" s="80"/>
      <c r="D451836" s="81"/>
      <c r="E451836" s="79"/>
      <c r="F451836" s="78"/>
      <c r="G451836" s="82"/>
      <c r="H451836" s="82"/>
      <c r="I451836" s="11"/>
    </row>
    <row r="451844" spans="1:9" s="4" customFormat="1" x14ac:dyDescent="0.2">
      <c r="A451844" s="25"/>
      <c r="B451844" s="64"/>
      <c r="C451844" s="80"/>
      <c r="D451844" s="81"/>
      <c r="E451844" s="79"/>
      <c r="F451844" s="78"/>
      <c r="G451844" s="82"/>
      <c r="H451844" s="82"/>
      <c r="I451844" s="11"/>
    </row>
    <row r="451846" spans="1:9" s="4" customFormat="1" x14ac:dyDescent="0.2">
      <c r="A451846" s="25"/>
      <c r="B451846" s="64"/>
      <c r="C451846" s="80"/>
      <c r="D451846" s="81"/>
      <c r="E451846" s="79"/>
      <c r="F451846" s="78"/>
      <c r="G451846" s="82"/>
      <c r="H451846" s="82"/>
      <c r="I451846" s="11"/>
    </row>
    <row r="451852" spans="1:9" s="4" customFormat="1" x14ac:dyDescent="0.2">
      <c r="A451852" s="25"/>
      <c r="B451852" s="64"/>
      <c r="C451852" s="80"/>
      <c r="D451852" s="81"/>
      <c r="E451852" s="79"/>
      <c r="F451852" s="78"/>
      <c r="G451852" s="82"/>
      <c r="H451852" s="82"/>
      <c r="I451852" s="11"/>
    </row>
    <row r="451860" spans="1:9" s="4" customFormat="1" x14ac:dyDescent="0.2">
      <c r="A451860" s="25"/>
      <c r="B451860" s="64"/>
      <c r="C451860" s="80"/>
      <c r="D451860" s="81"/>
      <c r="E451860" s="79"/>
      <c r="F451860" s="78"/>
      <c r="G451860" s="82"/>
      <c r="H451860" s="82"/>
      <c r="I451860" s="11"/>
    </row>
    <row r="451862" spans="1:9" s="4" customFormat="1" x14ac:dyDescent="0.2">
      <c r="A451862" s="25"/>
      <c r="B451862" s="64"/>
      <c r="C451862" s="80"/>
      <c r="D451862" s="81"/>
      <c r="E451862" s="79"/>
      <c r="F451862" s="78"/>
      <c r="G451862" s="82"/>
      <c r="H451862" s="82"/>
      <c r="I451862" s="11"/>
    </row>
    <row r="451868" spans="1:9" s="4" customFormat="1" x14ac:dyDescent="0.2">
      <c r="A451868" s="25"/>
      <c r="B451868" s="64"/>
      <c r="C451868" s="80"/>
      <c r="D451868" s="81"/>
      <c r="E451868" s="79"/>
      <c r="F451868" s="78"/>
      <c r="G451868" s="82"/>
      <c r="H451868" s="82"/>
      <c r="I451868" s="11"/>
    </row>
    <row r="451876" spans="1:9" s="4" customFormat="1" x14ac:dyDescent="0.2">
      <c r="A451876" s="25"/>
      <c r="B451876" s="64"/>
      <c r="C451876" s="80"/>
      <c r="D451876" s="81"/>
      <c r="E451876" s="79"/>
      <c r="F451876" s="78"/>
      <c r="G451876" s="82"/>
      <c r="H451876" s="82"/>
      <c r="I451876" s="11"/>
    </row>
    <row r="451878" spans="1:9" s="4" customFormat="1" x14ac:dyDescent="0.2">
      <c r="A451878" s="25"/>
      <c r="B451878" s="64"/>
      <c r="C451878" s="80"/>
      <c r="D451878" s="81"/>
      <c r="E451878" s="79"/>
      <c r="F451878" s="78"/>
      <c r="G451878" s="82"/>
      <c r="H451878" s="82"/>
      <c r="I451878" s="11"/>
    </row>
    <row r="451884" spans="1:9" s="4" customFormat="1" x14ac:dyDescent="0.2">
      <c r="A451884" s="25"/>
      <c r="B451884" s="64"/>
      <c r="C451884" s="80"/>
      <c r="D451884" s="81"/>
      <c r="E451884" s="79"/>
      <c r="F451884" s="78"/>
      <c r="G451884" s="82"/>
      <c r="H451884" s="82"/>
      <c r="I451884" s="11"/>
    </row>
    <row r="451892" spans="1:9" s="4" customFormat="1" x14ac:dyDescent="0.2">
      <c r="A451892" s="25"/>
      <c r="B451892" s="64"/>
      <c r="C451892" s="80"/>
      <c r="D451892" s="81"/>
      <c r="E451892" s="79"/>
      <c r="F451892" s="78"/>
      <c r="G451892" s="82"/>
      <c r="H451892" s="82"/>
      <c r="I451892" s="11"/>
    </row>
    <row r="451894" spans="1:9" s="4" customFormat="1" x14ac:dyDescent="0.2">
      <c r="A451894" s="25"/>
      <c r="B451894" s="64"/>
      <c r="C451894" s="80"/>
      <c r="D451894" s="81"/>
      <c r="E451894" s="79"/>
      <c r="F451894" s="78"/>
      <c r="G451894" s="82"/>
      <c r="H451894" s="82"/>
      <c r="I451894" s="11"/>
    </row>
    <row r="451900" spans="1:9" s="4" customFormat="1" x14ac:dyDescent="0.2">
      <c r="A451900" s="25"/>
      <c r="B451900" s="64"/>
      <c r="C451900" s="80"/>
      <c r="D451900" s="81"/>
      <c r="E451900" s="79"/>
      <c r="F451900" s="78"/>
      <c r="G451900" s="82"/>
      <c r="H451900" s="82"/>
      <c r="I451900" s="11"/>
    </row>
    <row r="451908" spans="1:9" s="4" customFormat="1" x14ac:dyDescent="0.2">
      <c r="A451908" s="25"/>
      <c r="B451908" s="64"/>
      <c r="C451908" s="80"/>
      <c r="D451908" s="81"/>
      <c r="E451908" s="79"/>
      <c r="F451908" s="78"/>
      <c r="G451908" s="82"/>
      <c r="H451908" s="82"/>
      <c r="I451908" s="11"/>
    </row>
    <row r="451910" spans="1:9" s="4" customFormat="1" x14ac:dyDescent="0.2">
      <c r="A451910" s="25"/>
      <c r="B451910" s="64"/>
      <c r="C451910" s="80"/>
      <c r="D451910" s="81"/>
      <c r="E451910" s="79"/>
      <c r="F451910" s="78"/>
      <c r="G451910" s="82"/>
      <c r="H451910" s="82"/>
      <c r="I451910" s="11"/>
    </row>
    <row r="451916" spans="1:9" s="4" customFormat="1" x14ac:dyDescent="0.2">
      <c r="A451916" s="25"/>
      <c r="B451916" s="64"/>
      <c r="C451916" s="80"/>
      <c r="D451916" s="81"/>
      <c r="E451916" s="79"/>
      <c r="F451916" s="78"/>
      <c r="G451916" s="82"/>
      <c r="H451916" s="82"/>
      <c r="I451916" s="11"/>
    </row>
    <row r="451924" spans="1:9" s="4" customFormat="1" x14ac:dyDescent="0.2">
      <c r="A451924" s="25"/>
      <c r="B451924" s="64"/>
      <c r="C451924" s="80"/>
      <c r="D451924" s="81"/>
      <c r="E451924" s="79"/>
      <c r="F451924" s="78"/>
      <c r="G451924" s="82"/>
      <c r="H451924" s="82"/>
      <c r="I451924" s="11"/>
    </row>
    <row r="451926" spans="1:9" s="4" customFormat="1" x14ac:dyDescent="0.2">
      <c r="A451926" s="25"/>
      <c r="B451926" s="64"/>
      <c r="C451926" s="80"/>
      <c r="D451926" s="81"/>
      <c r="E451926" s="79"/>
      <c r="F451926" s="78"/>
      <c r="G451926" s="82"/>
      <c r="H451926" s="82"/>
      <c r="I451926" s="11"/>
    </row>
    <row r="451932" spans="1:9" s="4" customFormat="1" x14ac:dyDescent="0.2">
      <c r="A451932" s="25"/>
      <c r="B451932" s="64"/>
      <c r="C451932" s="80"/>
      <c r="D451932" s="81"/>
      <c r="E451932" s="79"/>
      <c r="F451932" s="78"/>
      <c r="G451932" s="82"/>
      <c r="H451932" s="82"/>
      <c r="I451932" s="11"/>
    </row>
    <row r="451940" spans="1:9" s="4" customFormat="1" x14ac:dyDescent="0.2">
      <c r="A451940" s="25"/>
      <c r="B451940" s="64"/>
      <c r="C451940" s="80"/>
      <c r="D451940" s="81"/>
      <c r="E451940" s="79"/>
      <c r="F451940" s="78"/>
      <c r="G451940" s="82"/>
      <c r="H451940" s="82"/>
      <c r="I451940" s="11"/>
    </row>
    <row r="451942" spans="1:9" s="4" customFormat="1" x14ac:dyDescent="0.2">
      <c r="A451942" s="25"/>
      <c r="B451942" s="64"/>
      <c r="C451942" s="80"/>
      <c r="D451942" s="81"/>
      <c r="E451942" s="79"/>
      <c r="F451942" s="78"/>
      <c r="G451942" s="82"/>
      <c r="H451942" s="82"/>
      <c r="I451942" s="11"/>
    </row>
    <row r="451948" spans="1:9" s="4" customFormat="1" x14ac:dyDescent="0.2">
      <c r="A451948" s="25"/>
      <c r="B451948" s="64"/>
      <c r="C451948" s="80"/>
      <c r="D451948" s="81"/>
      <c r="E451948" s="79"/>
      <c r="F451948" s="78"/>
      <c r="G451948" s="82"/>
      <c r="H451948" s="82"/>
      <c r="I451948" s="11"/>
    </row>
    <row r="451956" spans="1:9" s="4" customFormat="1" x14ac:dyDescent="0.2">
      <c r="A451956" s="25"/>
      <c r="B451956" s="64"/>
      <c r="C451956" s="80"/>
      <c r="D451956" s="81"/>
      <c r="E451956" s="79"/>
      <c r="F451956" s="78"/>
      <c r="G451956" s="82"/>
      <c r="H451956" s="82"/>
      <c r="I451956" s="11"/>
    </row>
    <row r="451958" spans="1:9" s="4" customFormat="1" x14ac:dyDescent="0.2">
      <c r="A451958" s="25"/>
      <c r="B451958" s="64"/>
      <c r="C451958" s="80"/>
      <c r="D451958" s="81"/>
      <c r="E451958" s="79"/>
      <c r="F451958" s="78"/>
      <c r="G451958" s="82"/>
      <c r="H451958" s="82"/>
      <c r="I451958" s="11"/>
    </row>
    <row r="451964" spans="1:9" s="4" customFormat="1" x14ac:dyDescent="0.2">
      <c r="A451964" s="25"/>
      <c r="B451964" s="64"/>
      <c r="C451964" s="80"/>
      <c r="D451964" s="81"/>
      <c r="E451964" s="79"/>
      <c r="F451964" s="78"/>
      <c r="G451964" s="82"/>
      <c r="H451964" s="82"/>
      <c r="I451964" s="11"/>
    </row>
    <row r="451972" spans="1:9" s="4" customFormat="1" x14ac:dyDescent="0.2">
      <c r="A451972" s="25"/>
      <c r="B451972" s="64"/>
      <c r="C451972" s="80"/>
      <c r="D451972" s="81"/>
      <c r="E451972" s="79"/>
      <c r="F451972" s="78"/>
      <c r="G451972" s="82"/>
      <c r="H451972" s="82"/>
      <c r="I451972" s="11"/>
    </row>
    <row r="451974" spans="1:9" s="4" customFormat="1" x14ac:dyDescent="0.2">
      <c r="A451974" s="25"/>
      <c r="B451974" s="64"/>
      <c r="C451974" s="80"/>
      <c r="D451974" s="81"/>
      <c r="E451974" s="79"/>
      <c r="F451974" s="78"/>
      <c r="G451974" s="82"/>
      <c r="H451974" s="82"/>
      <c r="I451974" s="11"/>
    </row>
    <row r="451980" spans="1:9" s="4" customFormat="1" x14ac:dyDescent="0.2">
      <c r="A451980" s="25"/>
      <c r="B451980" s="64"/>
      <c r="C451980" s="80"/>
      <c r="D451980" s="81"/>
      <c r="E451980" s="79"/>
      <c r="F451980" s="78"/>
      <c r="G451980" s="82"/>
      <c r="H451980" s="82"/>
      <c r="I451980" s="11"/>
    </row>
    <row r="451988" spans="1:9" s="4" customFormat="1" x14ac:dyDescent="0.2">
      <c r="A451988" s="25"/>
      <c r="B451988" s="64"/>
      <c r="C451988" s="80"/>
      <c r="D451988" s="81"/>
      <c r="E451988" s="79"/>
      <c r="F451988" s="78"/>
      <c r="G451988" s="82"/>
      <c r="H451988" s="82"/>
      <c r="I451988" s="11"/>
    </row>
    <row r="451990" spans="1:9" s="4" customFormat="1" x14ac:dyDescent="0.2">
      <c r="A451990" s="25"/>
      <c r="B451990" s="64"/>
      <c r="C451990" s="80"/>
      <c r="D451990" s="81"/>
      <c r="E451990" s="79"/>
      <c r="F451990" s="78"/>
      <c r="G451990" s="82"/>
      <c r="H451990" s="82"/>
      <c r="I451990" s="11"/>
    </row>
    <row r="451996" spans="1:9" s="4" customFormat="1" x14ac:dyDescent="0.2">
      <c r="A451996" s="25"/>
      <c r="B451996" s="64"/>
      <c r="C451996" s="80"/>
      <c r="D451996" s="81"/>
      <c r="E451996" s="79"/>
      <c r="F451996" s="78"/>
      <c r="G451996" s="82"/>
      <c r="H451996" s="82"/>
      <c r="I451996" s="11"/>
    </row>
    <row r="452004" spans="1:9" s="4" customFormat="1" x14ac:dyDescent="0.2">
      <c r="A452004" s="25"/>
      <c r="B452004" s="64"/>
      <c r="C452004" s="80"/>
      <c r="D452004" s="81"/>
      <c r="E452004" s="79"/>
      <c r="F452004" s="78"/>
      <c r="G452004" s="82"/>
      <c r="H452004" s="82"/>
      <c r="I452004" s="11"/>
    </row>
    <row r="452006" spans="1:9" s="4" customFormat="1" x14ac:dyDescent="0.2">
      <c r="A452006" s="25"/>
      <c r="B452006" s="64"/>
      <c r="C452006" s="80"/>
      <c r="D452006" s="81"/>
      <c r="E452006" s="79"/>
      <c r="F452006" s="78"/>
      <c r="G452006" s="82"/>
      <c r="H452006" s="82"/>
      <c r="I452006" s="11"/>
    </row>
    <row r="452012" spans="1:9" s="4" customFormat="1" x14ac:dyDescent="0.2">
      <c r="A452012" s="25"/>
      <c r="B452012" s="64"/>
      <c r="C452012" s="80"/>
      <c r="D452012" s="81"/>
      <c r="E452012" s="79"/>
      <c r="F452012" s="78"/>
      <c r="G452012" s="82"/>
      <c r="H452012" s="82"/>
      <c r="I452012" s="11"/>
    </row>
    <row r="452020" spans="1:9" s="4" customFormat="1" x14ac:dyDescent="0.2">
      <c r="A452020" s="25"/>
      <c r="B452020" s="64"/>
      <c r="C452020" s="80"/>
      <c r="D452020" s="81"/>
      <c r="E452020" s="79"/>
      <c r="F452020" s="78"/>
      <c r="G452020" s="82"/>
      <c r="H452020" s="82"/>
      <c r="I452020" s="11"/>
    </row>
    <row r="452022" spans="1:9" s="4" customFormat="1" x14ac:dyDescent="0.2">
      <c r="A452022" s="25"/>
      <c r="B452022" s="64"/>
      <c r="C452022" s="80"/>
      <c r="D452022" s="81"/>
      <c r="E452022" s="79"/>
      <c r="F452022" s="78"/>
      <c r="G452022" s="82"/>
      <c r="H452022" s="82"/>
      <c r="I452022" s="11"/>
    </row>
    <row r="452028" spans="1:9" s="4" customFormat="1" x14ac:dyDescent="0.2">
      <c r="A452028" s="25"/>
      <c r="B452028" s="64"/>
      <c r="C452028" s="80"/>
      <c r="D452028" s="81"/>
      <c r="E452028" s="79"/>
      <c r="F452028" s="78"/>
      <c r="G452028" s="82"/>
      <c r="H452028" s="82"/>
      <c r="I452028" s="11"/>
    </row>
    <row r="452036" spans="1:9" s="4" customFormat="1" x14ac:dyDescent="0.2">
      <c r="A452036" s="25"/>
      <c r="B452036" s="64"/>
      <c r="C452036" s="80"/>
      <c r="D452036" s="81"/>
      <c r="E452036" s="79"/>
      <c r="F452036" s="78"/>
      <c r="G452036" s="82"/>
      <c r="H452036" s="82"/>
      <c r="I452036" s="11"/>
    </row>
    <row r="452038" spans="1:9" s="4" customFormat="1" x14ac:dyDescent="0.2">
      <c r="A452038" s="25"/>
      <c r="B452038" s="64"/>
      <c r="C452038" s="80"/>
      <c r="D452038" s="81"/>
      <c r="E452038" s="79"/>
      <c r="F452038" s="78"/>
      <c r="G452038" s="82"/>
      <c r="H452038" s="82"/>
      <c r="I452038" s="11"/>
    </row>
    <row r="452044" spans="1:9" s="4" customFormat="1" x14ac:dyDescent="0.2">
      <c r="A452044" s="25"/>
      <c r="B452044" s="64"/>
      <c r="C452044" s="80"/>
      <c r="D452044" s="81"/>
      <c r="E452044" s="79"/>
      <c r="F452044" s="78"/>
      <c r="G452044" s="82"/>
      <c r="H452044" s="82"/>
      <c r="I452044" s="11"/>
    </row>
    <row r="452052" spans="1:9" s="4" customFormat="1" x14ac:dyDescent="0.2">
      <c r="A452052" s="25"/>
      <c r="B452052" s="64"/>
      <c r="C452052" s="80"/>
      <c r="D452052" s="81"/>
      <c r="E452052" s="79"/>
      <c r="F452052" s="78"/>
      <c r="G452052" s="82"/>
      <c r="H452052" s="82"/>
      <c r="I452052" s="11"/>
    </row>
    <row r="452054" spans="1:9" s="4" customFormat="1" x14ac:dyDescent="0.2">
      <c r="A452054" s="25"/>
      <c r="B452054" s="64"/>
      <c r="C452054" s="80"/>
      <c r="D452054" s="81"/>
      <c r="E452054" s="79"/>
      <c r="F452054" s="78"/>
      <c r="G452054" s="82"/>
      <c r="H452054" s="82"/>
      <c r="I452054" s="11"/>
    </row>
    <row r="452060" spans="1:9" s="4" customFormat="1" x14ac:dyDescent="0.2">
      <c r="A452060" s="25"/>
      <c r="B452060" s="64"/>
      <c r="C452060" s="80"/>
      <c r="D452060" s="81"/>
      <c r="E452060" s="79"/>
      <c r="F452060" s="78"/>
      <c r="G452060" s="82"/>
      <c r="H452060" s="82"/>
      <c r="I452060" s="11"/>
    </row>
    <row r="452068" spans="1:9" s="4" customFormat="1" x14ac:dyDescent="0.2">
      <c r="A452068" s="25"/>
      <c r="B452068" s="64"/>
      <c r="C452068" s="80"/>
      <c r="D452068" s="81"/>
      <c r="E452068" s="79"/>
      <c r="F452068" s="78"/>
      <c r="G452068" s="82"/>
      <c r="H452068" s="82"/>
      <c r="I452068" s="11"/>
    </row>
    <row r="452070" spans="1:9" s="4" customFormat="1" x14ac:dyDescent="0.2">
      <c r="A452070" s="25"/>
      <c r="B452070" s="64"/>
      <c r="C452070" s="80"/>
      <c r="D452070" s="81"/>
      <c r="E452070" s="79"/>
      <c r="F452070" s="78"/>
      <c r="G452070" s="82"/>
      <c r="H452070" s="82"/>
      <c r="I452070" s="11"/>
    </row>
    <row r="452076" spans="1:9" s="4" customFormat="1" x14ac:dyDescent="0.2">
      <c r="A452076" s="25"/>
      <c r="B452076" s="64"/>
      <c r="C452076" s="80"/>
      <c r="D452076" s="81"/>
      <c r="E452076" s="79"/>
      <c r="F452076" s="78"/>
      <c r="G452076" s="82"/>
      <c r="H452076" s="82"/>
      <c r="I452076" s="11"/>
    </row>
    <row r="452084" spans="1:9" s="4" customFormat="1" x14ac:dyDescent="0.2">
      <c r="A452084" s="25"/>
      <c r="B452084" s="64"/>
      <c r="C452084" s="80"/>
      <c r="D452084" s="81"/>
      <c r="E452084" s="79"/>
      <c r="F452084" s="78"/>
      <c r="G452084" s="82"/>
      <c r="H452084" s="82"/>
      <c r="I452084" s="11"/>
    </row>
    <row r="452086" spans="1:9" s="4" customFormat="1" x14ac:dyDescent="0.2">
      <c r="A452086" s="25"/>
      <c r="B452086" s="64"/>
      <c r="C452086" s="80"/>
      <c r="D452086" s="81"/>
      <c r="E452086" s="79"/>
      <c r="F452086" s="78"/>
      <c r="G452086" s="82"/>
      <c r="H452086" s="82"/>
      <c r="I452086" s="11"/>
    </row>
    <row r="452092" spans="1:9" s="4" customFormat="1" x14ac:dyDescent="0.2">
      <c r="A452092" s="25"/>
      <c r="B452092" s="64"/>
      <c r="C452092" s="80"/>
      <c r="D452092" s="81"/>
      <c r="E452092" s="79"/>
      <c r="F452092" s="78"/>
      <c r="G452092" s="82"/>
      <c r="H452092" s="82"/>
      <c r="I452092" s="11"/>
    </row>
    <row r="452100" spans="1:9" s="4" customFormat="1" x14ac:dyDescent="0.2">
      <c r="A452100" s="25"/>
      <c r="B452100" s="64"/>
      <c r="C452100" s="80"/>
      <c r="D452100" s="81"/>
      <c r="E452100" s="79"/>
      <c r="F452100" s="78"/>
      <c r="G452100" s="82"/>
      <c r="H452100" s="82"/>
      <c r="I452100" s="11"/>
    </row>
    <row r="452102" spans="1:9" s="4" customFormat="1" x14ac:dyDescent="0.2">
      <c r="A452102" s="25"/>
      <c r="B452102" s="64"/>
      <c r="C452102" s="80"/>
      <c r="D452102" s="81"/>
      <c r="E452102" s="79"/>
      <c r="F452102" s="78"/>
      <c r="G452102" s="82"/>
      <c r="H452102" s="82"/>
      <c r="I452102" s="11"/>
    </row>
    <row r="452108" spans="1:9" s="4" customFormat="1" x14ac:dyDescent="0.2">
      <c r="A452108" s="25"/>
      <c r="B452108" s="64"/>
      <c r="C452108" s="80"/>
      <c r="D452108" s="81"/>
      <c r="E452108" s="79"/>
      <c r="F452108" s="78"/>
      <c r="G452108" s="82"/>
      <c r="H452108" s="82"/>
      <c r="I452108" s="11"/>
    </row>
    <row r="452116" spans="1:9" s="4" customFormat="1" x14ac:dyDescent="0.2">
      <c r="A452116" s="25"/>
      <c r="B452116" s="64"/>
      <c r="C452116" s="80"/>
      <c r="D452116" s="81"/>
      <c r="E452116" s="79"/>
      <c r="F452116" s="78"/>
      <c r="G452116" s="82"/>
      <c r="H452116" s="82"/>
      <c r="I452116" s="11"/>
    </row>
    <row r="452118" spans="1:9" s="4" customFormat="1" x14ac:dyDescent="0.2">
      <c r="A452118" s="25"/>
      <c r="B452118" s="64"/>
      <c r="C452118" s="80"/>
      <c r="D452118" s="81"/>
      <c r="E452118" s="79"/>
      <c r="F452118" s="78"/>
      <c r="G452118" s="82"/>
      <c r="H452118" s="82"/>
      <c r="I452118" s="11"/>
    </row>
    <row r="452124" spans="1:9" s="4" customFormat="1" x14ac:dyDescent="0.2">
      <c r="A452124" s="25"/>
      <c r="B452124" s="64"/>
      <c r="C452124" s="80"/>
      <c r="D452124" s="81"/>
      <c r="E452124" s="79"/>
      <c r="F452124" s="78"/>
      <c r="G452124" s="82"/>
      <c r="H452124" s="82"/>
      <c r="I452124" s="11"/>
    </row>
    <row r="452132" spans="1:9" s="4" customFormat="1" x14ac:dyDescent="0.2">
      <c r="A452132" s="25"/>
      <c r="B452132" s="64"/>
      <c r="C452132" s="80"/>
      <c r="D452132" s="81"/>
      <c r="E452132" s="79"/>
      <c r="F452132" s="78"/>
      <c r="G452132" s="82"/>
      <c r="H452132" s="82"/>
      <c r="I452132" s="11"/>
    </row>
    <row r="452134" spans="1:9" s="4" customFormat="1" x14ac:dyDescent="0.2">
      <c r="A452134" s="25"/>
      <c r="B452134" s="64"/>
      <c r="C452134" s="80"/>
      <c r="D452134" s="81"/>
      <c r="E452134" s="79"/>
      <c r="F452134" s="78"/>
      <c r="G452134" s="82"/>
      <c r="H452134" s="82"/>
      <c r="I452134" s="11"/>
    </row>
    <row r="452140" spans="1:9" s="4" customFormat="1" x14ac:dyDescent="0.2">
      <c r="A452140" s="25"/>
      <c r="B452140" s="64"/>
      <c r="C452140" s="80"/>
      <c r="D452140" s="81"/>
      <c r="E452140" s="79"/>
      <c r="F452140" s="78"/>
      <c r="G452140" s="82"/>
      <c r="H452140" s="82"/>
      <c r="I452140" s="11"/>
    </row>
    <row r="452148" spans="1:9" s="4" customFormat="1" x14ac:dyDescent="0.2">
      <c r="A452148" s="25"/>
      <c r="B452148" s="64"/>
      <c r="C452148" s="80"/>
      <c r="D452148" s="81"/>
      <c r="E452148" s="79"/>
      <c r="F452148" s="78"/>
      <c r="G452148" s="82"/>
      <c r="H452148" s="82"/>
      <c r="I452148" s="11"/>
    </row>
    <row r="452150" spans="1:9" s="4" customFormat="1" x14ac:dyDescent="0.2">
      <c r="A452150" s="25"/>
      <c r="B452150" s="64"/>
      <c r="C452150" s="80"/>
      <c r="D452150" s="81"/>
      <c r="E452150" s="79"/>
      <c r="F452150" s="78"/>
      <c r="G452150" s="82"/>
      <c r="H452150" s="82"/>
      <c r="I452150" s="11"/>
    </row>
    <row r="452156" spans="1:9" s="4" customFormat="1" x14ac:dyDescent="0.2">
      <c r="A452156" s="25"/>
      <c r="B452156" s="64"/>
      <c r="C452156" s="80"/>
      <c r="D452156" s="81"/>
      <c r="E452156" s="79"/>
      <c r="F452156" s="78"/>
      <c r="G452156" s="82"/>
      <c r="H452156" s="82"/>
      <c r="I452156" s="11"/>
    </row>
    <row r="452164" spans="1:9" s="4" customFormat="1" x14ac:dyDescent="0.2">
      <c r="A452164" s="25"/>
      <c r="B452164" s="64"/>
      <c r="C452164" s="80"/>
      <c r="D452164" s="81"/>
      <c r="E452164" s="79"/>
      <c r="F452164" s="78"/>
      <c r="G452164" s="82"/>
      <c r="H452164" s="82"/>
      <c r="I452164" s="11"/>
    </row>
    <row r="452166" spans="1:9" s="4" customFormat="1" x14ac:dyDescent="0.2">
      <c r="A452166" s="25"/>
      <c r="B452166" s="64"/>
      <c r="C452166" s="80"/>
      <c r="D452166" s="81"/>
      <c r="E452166" s="79"/>
      <c r="F452166" s="78"/>
      <c r="G452166" s="82"/>
      <c r="H452166" s="82"/>
      <c r="I452166" s="11"/>
    </row>
    <row r="452172" spans="1:9" s="4" customFormat="1" x14ac:dyDescent="0.2">
      <c r="A452172" s="25"/>
      <c r="B452172" s="64"/>
      <c r="C452172" s="80"/>
      <c r="D452172" s="81"/>
      <c r="E452172" s="79"/>
      <c r="F452172" s="78"/>
      <c r="G452172" s="82"/>
      <c r="H452172" s="82"/>
      <c r="I452172" s="11"/>
    </row>
    <row r="452180" spans="1:9" s="4" customFormat="1" x14ac:dyDescent="0.2">
      <c r="A452180" s="25"/>
      <c r="B452180" s="64"/>
      <c r="C452180" s="80"/>
      <c r="D452180" s="81"/>
      <c r="E452180" s="79"/>
      <c r="F452180" s="78"/>
      <c r="G452180" s="82"/>
      <c r="H452180" s="82"/>
      <c r="I452180" s="11"/>
    </row>
    <row r="452182" spans="1:9" s="4" customFormat="1" x14ac:dyDescent="0.2">
      <c r="A452182" s="25"/>
      <c r="B452182" s="64"/>
      <c r="C452182" s="80"/>
      <c r="D452182" s="81"/>
      <c r="E452182" s="79"/>
      <c r="F452182" s="78"/>
      <c r="G452182" s="82"/>
      <c r="H452182" s="82"/>
      <c r="I452182" s="11"/>
    </row>
    <row r="452188" spans="1:9" s="4" customFormat="1" x14ac:dyDescent="0.2">
      <c r="A452188" s="25"/>
      <c r="B452188" s="64"/>
      <c r="C452188" s="80"/>
      <c r="D452188" s="81"/>
      <c r="E452188" s="79"/>
      <c r="F452188" s="78"/>
      <c r="G452188" s="82"/>
      <c r="H452188" s="82"/>
      <c r="I452188" s="11"/>
    </row>
    <row r="452196" spans="1:9" s="4" customFormat="1" x14ac:dyDescent="0.2">
      <c r="A452196" s="25"/>
      <c r="B452196" s="64"/>
      <c r="C452196" s="80"/>
      <c r="D452196" s="81"/>
      <c r="E452196" s="79"/>
      <c r="F452196" s="78"/>
      <c r="G452196" s="82"/>
      <c r="H452196" s="82"/>
      <c r="I452196" s="11"/>
    </row>
    <row r="452198" spans="1:9" s="4" customFormat="1" x14ac:dyDescent="0.2">
      <c r="A452198" s="25"/>
      <c r="B452198" s="64"/>
      <c r="C452198" s="80"/>
      <c r="D452198" s="81"/>
      <c r="E452198" s="79"/>
      <c r="F452198" s="78"/>
      <c r="G452198" s="82"/>
      <c r="H452198" s="82"/>
      <c r="I452198" s="11"/>
    </row>
    <row r="452204" spans="1:9" s="4" customFormat="1" x14ac:dyDescent="0.2">
      <c r="A452204" s="25"/>
      <c r="B452204" s="64"/>
      <c r="C452204" s="80"/>
      <c r="D452204" s="81"/>
      <c r="E452204" s="79"/>
      <c r="F452204" s="78"/>
      <c r="G452204" s="82"/>
      <c r="H452204" s="82"/>
      <c r="I452204" s="11"/>
    </row>
    <row r="452212" spans="1:9" s="4" customFormat="1" x14ac:dyDescent="0.2">
      <c r="A452212" s="25"/>
      <c r="B452212" s="64"/>
      <c r="C452212" s="80"/>
      <c r="D452212" s="81"/>
      <c r="E452212" s="79"/>
      <c r="F452212" s="78"/>
      <c r="G452212" s="82"/>
      <c r="H452212" s="82"/>
      <c r="I452212" s="11"/>
    </row>
    <row r="452214" spans="1:9" s="4" customFormat="1" x14ac:dyDescent="0.2">
      <c r="A452214" s="25"/>
      <c r="B452214" s="64"/>
      <c r="C452214" s="80"/>
      <c r="D452214" s="81"/>
      <c r="E452214" s="79"/>
      <c r="F452214" s="78"/>
      <c r="G452214" s="82"/>
      <c r="H452214" s="82"/>
      <c r="I452214" s="11"/>
    </row>
    <row r="452220" spans="1:9" s="4" customFormat="1" x14ac:dyDescent="0.2">
      <c r="A452220" s="25"/>
      <c r="B452220" s="64"/>
      <c r="C452220" s="80"/>
      <c r="D452220" s="81"/>
      <c r="E452220" s="79"/>
      <c r="F452220" s="78"/>
      <c r="G452220" s="82"/>
      <c r="H452220" s="82"/>
      <c r="I452220" s="11"/>
    </row>
    <row r="452228" spans="1:9" s="4" customFormat="1" x14ac:dyDescent="0.2">
      <c r="A452228" s="25"/>
      <c r="B452228" s="64"/>
      <c r="C452228" s="80"/>
      <c r="D452228" s="81"/>
      <c r="E452228" s="79"/>
      <c r="F452228" s="78"/>
      <c r="G452228" s="82"/>
      <c r="H452228" s="82"/>
      <c r="I452228" s="11"/>
    </row>
    <row r="452230" spans="1:9" s="4" customFormat="1" x14ac:dyDescent="0.2">
      <c r="A452230" s="25"/>
      <c r="B452230" s="64"/>
      <c r="C452230" s="80"/>
      <c r="D452230" s="81"/>
      <c r="E452230" s="79"/>
      <c r="F452230" s="78"/>
      <c r="G452230" s="82"/>
      <c r="H452230" s="82"/>
      <c r="I452230" s="11"/>
    </row>
    <row r="452236" spans="1:9" s="4" customFormat="1" x14ac:dyDescent="0.2">
      <c r="A452236" s="25"/>
      <c r="B452236" s="64"/>
      <c r="C452236" s="80"/>
      <c r="D452236" s="81"/>
      <c r="E452236" s="79"/>
      <c r="F452236" s="78"/>
      <c r="G452236" s="82"/>
      <c r="H452236" s="82"/>
      <c r="I452236" s="11"/>
    </row>
    <row r="452244" spans="1:9" s="4" customFormat="1" x14ac:dyDescent="0.2">
      <c r="A452244" s="25"/>
      <c r="B452244" s="64"/>
      <c r="C452244" s="80"/>
      <c r="D452244" s="81"/>
      <c r="E452244" s="79"/>
      <c r="F452244" s="78"/>
      <c r="G452244" s="82"/>
      <c r="H452244" s="82"/>
      <c r="I452244" s="11"/>
    </row>
    <row r="452246" spans="1:9" s="4" customFormat="1" x14ac:dyDescent="0.2">
      <c r="A452246" s="25"/>
      <c r="B452246" s="64"/>
      <c r="C452246" s="80"/>
      <c r="D452246" s="81"/>
      <c r="E452246" s="79"/>
      <c r="F452246" s="78"/>
      <c r="G452246" s="82"/>
      <c r="H452246" s="82"/>
      <c r="I452246" s="11"/>
    </row>
    <row r="452252" spans="1:9" s="4" customFormat="1" x14ac:dyDescent="0.2">
      <c r="A452252" s="25"/>
      <c r="B452252" s="64"/>
      <c r="C452252" s="80"/>
      <c r="D452252" s="81"/>
      <c r="E452252" s="79"/>
      <c r="F452252" s="78"/>
      <c r="G452252" s="82"/>
      <c r="H452252" s="82"/>
      <c r="I452252" s="11"/>
    </row>
    <row r="452260" spans="1:9" s="4" customFormat="1" x14ac:dyDescent="0.2">
      <c r="A452260" s="25"/>
      <c r="B452260" s="64"/>
      <c r="C452260" s="80"/>
      <c r="D452260" s="81"/>
      <c r="E452260" s="79"/>
      <c r="F452260" s="78"/>
      <c r="G452260" s="82"/>
      <c r="H452260" s="82"/>
      <c r="I452260" s="11"/>
    </row>
    <row r="452262" spans="1:9" s="4" customFormat="1" x14ac:dyDescent="0.2">
      <c r="A452262" s="25"/>
      <c r="B452262" s="64"/>
      <c r="C452262" s="80"/>
      <c r="D452262" s="81"/>
      <c r="E452262" s="79"/>
      <c r="F452262" s="78"/>
      <c r="G452262" s="82"/>
      <c r="H452262" s="82"/>
      <c r="I452262" s="11"/>
    </row>
    <row r="452268" spans="1:9" s="4" customFormat="1" x14ac:dyDescent="0.2">
      <c r="A452268" s="25"/>
      <c r="B452268" s="64"/>
      <c r="C452268" s="80"/>
      <c r="D452268" s="81"/>
      <c r="E452268" s="79"/>
      <c r="F452268" s="78"/>
      <c r="G452268" s="82"/>
      <c r="H452268" s="82"/>
      <c r="I452268" s="11"/>
    </row>
    <row r="452276" spans="1:9" s="4" customFormat="1" x14ac:dyDescent="0.2">
      <c r="A452276" s="25"/>
      <c r="B452276" s="64"/>
      <c r="C452276" s="80"/>
      <c r="D452276" s="81"/>
      <c r="E452276" s="79"/>
      <c r="F452276" s="78"/>
      <c r="G452276" s="82"/>
      <c r="H452276" s="82"/>
      <c r="I452276" s="11"/>
    </row>
    <row r="452278" spans="1:9" s="4" customFormat="1" x14ac:dyDescent="0.2">
      <c r="A452278" s="25"/>
      <c r="B452278" s="64"/>
      <c r="C452278" s="80"/>
      <c r="D452278" s="81"/>
      <c r="E452278" s="79"/>
      <c r="F452278" s="78"/>
      <c r="G452278" s="82"/>
      <c r="H452278" s="82"/>
      <c r="I452278" s="11"/>
    </row>
    <row r="452284" spans="1:9" s="4" customFormat="1" x14ac:dyDescent="0.2">
      <c r="A452284" s="25"/>
      <c r="B452284" s="64"/>
      <c r="C452284" s="80"/>
      <c r="D452284" s="81"/>
      <c r="E452284" s="79"/>
      <c r="F452284" s="78"/>
      <c r="G452284" s="82"/>
      <c r="H452284" s="82"/>
      <c r="I452284" s="11"/>
    </row>
    <row r="452292" spans="1:9" s="4" customFormat="1" x14ac:dyDescent="0.2">
      <c r="A452292" s="25"/>
      <c r="B452292" s="64"/>
      <c r="C452292" s="80"/>
      <c r="D452292" s="81"/>
      <c r="E452292" s="79"/>
      <c r="F452292" s="78"/>
      <c r="G452292" s="82"/>
      <c r="H452292" s="82"/>
      <c r="I452292" s="11"/>
    </row>
    <row r="452294" spans="1:9" s="4" customFormat="1" x14ac:dyDescent="0.2">
      <c r="A452294" s="25"/>
      <c r="B452294" s="64"/>
      <c r="C452294" s="80"/>
      <c r="D452294" s="81"/>
      <c r="E452294" s="79"/>
      <c r="F452294" s="78"/>
      <c r="G452294" s="82"/>
      <c r="H452294" s="82"/>
      <c r="I452294" s="11"/>
    </row>
    <row r="452300" spans="1:9" s="4" customFormat="1" x14ac:dyDescent="0.2">
      <c r="A452300" s="25"/>
      <c r="B452300" s="64"/>
      <c r="C452300" s="80"/>
      <c r="D452300" s="81"/>
      <c r="E452300" s="79"/>
      <c r="F452300" s="78"/>
      <c r="G452300" s="82"/>
      <c r="H452300" s="82"/>
      <c r="I452300" s="11"/>
    </row>
    <row r="452308" spans="1:9" s="4" customFormat="1" x14ac:dyDescent="0.2">
      <c r="A452308" s="25"/>
      <c r="B452308" s="64"/>
      <c r="C452308" s="80"/>
      <c r="D452308" s="81"/>
      <c r="E452308" s="79"/>
      <c r="F452308" s="78"/>
      <c r="G452308" s="82"/>
      <c r="H452308" s="82"/>
      <c r="I452308" s="11"/>
    </row>
    <row r="452310" spans="1:9" s="4" customFormat="1" x14ac:dyDescent="0.2">
      <c r="A452310" s="25"/>
      <c r="B452310" s="64"/>
      <c r="C452310" s="80"/>
      <c r="D452310" s="81"/>
      <c r="E452310" s="79"/>
      <c r="F452310" s="78"/>
      <c r="G452310" s="82"/>
      <c r="H452310" s="82"/>
      <c r="I452310" s="11"/>
    </row>
    <row r="452316" spans="1:9" s="4" customFormat="1" x14ac:dyDescent="0.2">
      <c r="A452316" s="25"/>
      <c r="B452316" s="64"/>
      <c r="C452316" s="80"/>
      <c r="D452316" s="81"/>
      <c r="E452316" s="79"/>
      <c r="F452316" s="78"/>
      <c r="G452316" s="82"/>
      <c r="H452316" s="82"/>
      <c r="I452316" s="11"/>
    </row>
    <row r="452324" spans="1:9" s="4" customFormat="1" x14ac:dyDescent="0.2">
      <c r="A452324" s="25"/>
      <c r="B452324" s="64"/>
      <c r="C452324" s="80"/>
      <c r="D452324" s="81"/>
      <c r="E452324" s="79"/>
      <c r="F452324" s="78"/>
      <c r="G452324" s="82"/>
      <c r="H452324" s="82"/>
      <c r="I452324" s="11"/>
    </row>
    <row r="452326" spans="1:9" s="4" customFormat="1" x14ac:dyDescent="0.2">
      <c r="A452326" s="25"/>
      <c r="B452326" s="64"/>
      <c r="C452326" s="80"/>
      <c r="D452326" s="81"/>
      <c r="E452326" s="79"/>
      <c r="F452326" s="78"/>
      <c r="G452326" s="82"/>
      <c r="H452326" s="82"/>
      <c r="I452326" s="11"/>
    </row>
    <row r="452332" spans="1:9" s="4" customFormat="1" x14ac:dyDescent="0.2">
      <c r="A452332" s="25"/>
      <c r="B452332" s="64"/>
      <c r="C452332" s="80"/>
      <c r="D452332" s="81"/>
      <c r="E452332" s="79"/>
      <c r="F452332" s="78"/>
      <c r="G452332" s="82"/>
      <c r="H452332" s="82"/>
      <c r="I452332" s="11"/>
    </row>
    <row r="452340" spans="1:9" s="4" customFormat="1" x14ac:dyDescent="0.2">
      <c r="A452340" s="25"/>
      <c r="B452340" s="64"/>
      <c r="C452340" s="80"/>
      <c r="D452340" s="81"/>
      <c r="E452340" s="79"/>
      <c r="F452340" s="78"/>
      <c r="G452340" s="82"/>
      <c r="H452340" s="82"/>
      <c r="I452340" s="11"/>
    </row>
    <row r="452342" spans="1:9" s="4" customFormat="1" x14ac:dyDescent="0.2">
      <c r="A452342" s="25"/>
      <c r="B452342" s="64"/>
      <c r="C452342" s="80"/>
      <c r="D452342" s="81"/>
      <c r="E452342" s="79"/>
      <c r="F452342" s="78"/>
      <c r="G452342" s="82"/>
      <c r="H452342" s="82"/>
      <c r="I452342" s="11"/>
    </row>
    <row r="452348" spans="1:9" s="4" customFormat="1" x14ac:dyDescent="0.2">
      <c r="A452348" s="25"/>
      <c r="B452348" s="64"/>
      <c r="C452348" s="80"/>
      <c r="D452348" s="81"/>
      <c r="E452348" s="79"/>
      <c r="F452348" s="78"/>
      <c r="G452348" s="82"/>
      <c r="H452348" s="82"/>
      <c r="I452348" s="11"/>
    </row>
    <row r="452356" spans="1:9" s="4" customFormat="1" x14ac:dyDescent="0.2">
      <c r="A452356" s="25"/>
      <c r="B452356" s="64"/>
      <c r="C452356" s="80"/>
      <c r="D452356" s="81"/>
      <c r="E452356" s="79"/>
      <c r="F452356" s="78"/>
      <c r="G452356" s="82"/>
      <c r="H452356" s="82"/>
      <c r="I452356" s="11"/>
    </row>
    <row r="452358" spans="1:9" s="4" customFormat="1" x14ac:dyDescent="0.2">
      <c r="A452358" s="25"/>
      <c r="B452358" s="64"/>
      <c r="C452358" s="80"/>
      <c r="D452358" s="81"/>
      <c r="E452358" s="79"/>
      <c r="F452358" s="78"/>
      <c r="G452358" s="82"/>
      <c r="H452358" s="82"/>
      <c r="I452358" s="11"/>
    </row>
    <row r="452364" spans="1:9" s="4" customFormat="1" x14ac:dyDescent="0.2">
      <c r="A452364" s="25"/>
      <c r="B452364" s="64"/>
      <c r="C452364" s="80"/>
      <c r="D452364" s="81"/>
      <c r="E452364" s="79"/>
      <c r="F452364" s="78"/>
      <c r="G452364" s="82"/>
      <c r="H452364" s="82"/>
      <c r="I452364" s="11"/>
    </row>
    <row r="452372" spans="1:9" s="4" customFormat="1" x14ac:dyDescent="0.2">
      <c r="A452372" s="25"/>
      <c r="B452372" s="64"/>
      <c r="C452372" s="80"/>
      <c r="D452372" s="81"/>
      <c r="E452372" s="79"/>
      <c r="F452372" s="78"/>
      <c r="G452372" s="82"/>
      <c r="H452372" s="82"/>
      <c r="I452372" s="11"/>
    </row>
    <row r="452374" spans="1:9" s="4" customFormat="1" x14ac:dyDescent="0.2">
      <c r="A452374" s="25"/>
      <c r="B452374" s="64"/>
      <c r="C452374" s="80"/>
      <c r="D452374" s="81"/>
      <c r="E452374" s="79"/>
      <c r="F452374" s="78"/>
      <c r="G452374" s="82"/>
      <c r="H452374" s="82"/>
      <c r="I452374" s="11"/>
    </row>
    <row r="452380" spans="1:9" s="4" customFormat="1" x14ac:dyDescent="0.2">
      <c r="A452380" s="25"/>
      <c r="B452380" s="64"/>
      <c r="C452380" s="80"/>
      <c r="D452380" s="81"/>
      <c r="E452380" s="79"/>
      <c r="F452380" s="78"/>
      <c r="G452380" s="82"/>
      <c r="H452380" s="82"/>
      <c r="I452380" s="11"/>
    </row>
    <row r="452388" spans="1:9" s="4" customFormat="1" x14ac:dyDescent="0.2">
      <c r="A452388" s="25"/>
      <c r="B452388" s="64"/>
      <c r="C452388" s="80"/>
      <c r="D452388" s="81"/>
      <c r="E452388" s="79"/>
      <c r="F452388" s="78"/>
      <c r="G452388" s="82"/>
      <c r="H452388" s="82"/>
      <c r="I452388" s="11"/>
    </row>
    <row r="452390" spans="1:9" s="4" customFormat="1" x14ac:dyDescent="0.2">
      <c r="A452390" s="25"/>
      <c r="B452390" s="64"/>
      <c r="C452390" s="80"/>
      <c r="D452390" s="81"/>
      <c r="E452390" s="79"/>
      <c r="F452390" s="78"/>
      <c r="G452390" s="82"/>
      <c r="H452390" s="82"/>
      <c r="I452390" s="11"/>
    </row>
    <row r="452396" spans="1:9" s="4" customFormat="1" x14ac:dyDescent="0.2">
      <c r="A452396" s="25"/>
      <c r="B452396" s="64"/>
      <c r="C452396" s="80"/>
      <c r="D452396" s="81"/>
      <c r="E452396" s="79"/>
      <c r="F452396" s="78"/>
      <c r="G452396" s="82"/>
      <c r="H452396" s="82"/>
      <c r="I452396" s="11"/>
    </row>
    <row r="452404" spans="1:9" s="4" customFormat="1" x14ac:dyDescent="0.2">
      <c r="A452404" s="25"/>
      <c r="B452404" s="64"/>
      <c r="C452404" s="80"/>
      <c r="D452404" s="81"/>
      <c r="E452404" s="79"/>
      <c r="F452404" s="78"/>
      <c r="G452404" s="82"/>
      <c r="H452404" s="82"/>
      <c r="I452404" s="11"/>
    </row>
    <row r="452406" spans="1:9" s="4" customFormat="1" x14ac:dyDescent="0.2">
      <c r="A452406" s="25"/>
      <c r="B452406" s="64"/>
      <c r="C452406" s="80"/>
      <c r="D452406" s="81"/>
      <c r="E452406" s="79"/>
      <c r="F452406" s="78"/>
      <c r="G452406" s="82"/>
      <c r="H452406" s="82"/>
      <c r="I452406" s="11"/>
    </row>
    <row r="452412" spans="1:9" s="4" customFormat="1" x14ac:dyDescent="0.2">
      <c r="A452412" s="25"/>
      <c r="B452412" s="64"/>
      <c r="C452412" s="80"/>
      <c r="D452412" s="81"/>
      <c r="E452412" s="79"/>
      <c r="F452412" s="78"/>
      <c r="G452412" s="82"/>
      <c r="H452412" s="82"/>
      <c r="I452412" s="11"/>
    </row>
    <row r="452420" spans="1:9" s="4" customFormat="1" x14ac:dyDescent="0.2">
      <c r="A452420" s="25"/>
      <c r="B452420" s="64"/>
      <c r="C452420" s="80"/>
      <c r="D452420" s="81"/>
      <c r="E452420" s="79"/>
      <c r="F452420" s="78"/>
      <c r="G452420" s="82"/>
      <c r="H452420" s="82"/>
      <c r="I452420" s="11"/>
    </row>
    <row r="452422" spans="1:9" s="4" customFormat="1" x14ac:dyDescent="0.2">
      <c r="A452422" s="25"/>
      <c r="B452422" s="64"/>
      <c r="C452422" s="80"/>
      <c r="D452422" s="81"/>
      <c r="E452422" s="79"/>
      <c r="F452422" s="78"/>
      <c r="G452422" s="82"/>
      <c r="H452422" s="82"/>
      <c r="I452422" s="11"/>
    </row>
    <row r="452428" spans="1:9" s="4" customFormat="1" x14ac:dyDescent="0.2">
      <c r="A452428" s="25"/>
      <c r="B452428" s="64"/>
      <c r="C452428" s="80"/>
      <c r="D452428" s="81"/>
      <c r="E452428" s="79"/>
      <c r="F452428" s="78"/>
      <c r="G452428" s="82"/>
      <c r="H452428" s="82"/>
      <c r="I452428" s="11"/>
    </row>
    <row r="452436" spans="1:9" s="4" customFormat="1" x14ac:dyDescent="0.2">
      <c r="A452436" s="25"/>
      <c r="B452436" s="64"/>
      <c r="C452436" s="80"/>
      <c r="D452436" s="81"/>
      <c r="E452436" s="79"/>
      <c r="F452436" s="78"/>
      <c r="G452436" s="82"/>
      <c r="H452436" s="82"/>
      <c r="I452436" s="11"/>
    </row>
    <row r="452438" spans="1:9" s="4" customFormat="1" x14ac:dyDescent="0.2">
      <c r="A452438" s="25"/>
      <c r="B452438" s="64"/>
      <c r="C452438" s="80"/>
      <c r="D452438" s="81"/>
      <c r="E452438" s="79"/>
      <c r="F452438" s="78"/>
      <c r="G452438" s="82"/>
      <c r="H452438" s="82"/>
      <c r="I452438" s="11"/>
    </row>
    <row r="452444" spans="1:9" s="4" customFormat="1" x14ac:dyDescent="0.2">
      <c r="A452444" s="25"/>
      <c r="B452444" s="64"/>
      <c r="C452444" s="80"/>
      <c r="D452444" s="81"/>
      <c r="E452444" s="79"/>
      <c r="F452444" s="78"/>
      <c r="G452444" s="82"/>
      <c r="H452444" s="82"/>
      <c r="I452444" s="11"/>
    </row>
    <row r="452452" spans="1:9" s="4" customFormat="1" x14ac:dyDescent="0.2">
      <c r="A452452" s="25"/>
      <c r="B452452" s="64"/>
      <c r="C452452" s="80"/>
      <c r="D452452" s="81"/>
      <c r="E452452" s="79"/>
      <c r="F452452" s="78"/>
      <c r="G452452" s="82"/>
      <c r="H452452" s="82"/>
      <c r="I452452" s="11"/>
    </row>
    <row r="452454" spans="1:9" s="4" customFormat="1" x14ac:dyDescent="0.2">
      <c r="A452454" s="25"/>
      <c r="B452454" s="64"/>
      <c r="C452454" s="80"/>
      <c r="D452454" s="81"/>
      <c r="E452454" s="79"/>
      <c r="F452454" s="78"/>
      <c r="G452454" s="82"/>
      <c r="H452454" s="82"/>
      <c r="I452454" s="11"/>
    </row>
    <row r="452460" spans="1:9" s="4" customFormat="1" x14ac:dyDescent="0.2">
      <c r="A452460" s="25"/>
      <c r="B452460" s="64"/>
      <c r="C452460" s="80"/>
      <c r="D452460" s="81"/>
      <c r="E452460" s="79"/>
      <c r="F452460" s="78"/>
      <c r="G452460" s="82"/>
      <c r="H452460" s="82"/>
      <c r="I452460" s="11"/>
    </row>
    <row r="452468" spans="1:9" s="4" customFormat="1" x14ac:dyDescent="0.2">
      <c r="A452468" s="25"/>
      <c r="B452468" s="64"/>
      <c r="C452468" s="80"/>
      <c r="D452468" s="81"/>
      <c r="E452468" s="79"/>
      <c r="F452468" s="78"/>
      <c r="G452468" s="82"/>
      <c r="H452468" s="82"/>
      <c r="I452468" s="11"/>
    </row>
    <row r="452470" spans="1:9" s="4" customFormat="1" x14ac:dyDescent="0.2">
      <c r="A452470" s="25"/>
      <c r="B452470" s="64"/>
      <c r="C452470" s="80"/>
      <c r="D452470" s="81"/>
      <c r="E452470" s="79"/>
      <c r="F452470" s="78"/>
      <c r="G452470" s="82"/>
      <c r="H452470" s="82"/>
      <c r="I452470" s="11"/>
    </row>
    <row r="452476" spans="1:9" s="4" customFormat="1" x14ac:dyDescent="0.2">
      <c r="A452476" s="25"/>
      <c r="B452476" s="64"/>
      <c r="C452476" s="80"/>
      <c r="D452476" s="81"/>
      <c r="E452476" s="79"/>
      <c r="F452476" s="78"/>
      <c r="G452476" s="82"/>
      <c r="H452476" s="82"/>
      <c r="I452476" s="11"/>
    </row>
    <row r="452484" spans="1:9" s="4" customFormat="1" x14ac:dyDescent="0.2">
      <c r="A452484" s="25"/>
      <c r="B452484" s="64"/>
      <c r="C452484" s="80"/>
      <c r="D452484" s="81"/>
      <c r="E452484" s="79"/>
      <c r="F452484" s="78"/>
      <c r="G452484" s="82"/>
      <c r="H452484" s="82"/>
      <c r="I452484" s="11"/>
    </row>
    <row r="452486" spans="1:9" s="4" customFormat="1" x14ac:dyDescent="0.2">
      <c r="A452486" s="25"/>
      <c r="B452486" s="64"/>
      <c r="C452486" s="80"/>
      <c r="D452486" s="81"/>
      <c r="E452486" s="79"/>
      <c r="F452486" s="78"/>
      <c r="G452486" s="82"/>
      <c r="H452486" s="82"/>
      <c r="I452486" s="11"/>
    </row>
    <row r="452492" spans="1:9" s="4" customFormat="1" x14ac:dyDescent="0.2">
      <c r="A452492" s="25"/>
      <c r="B452492" s="64"/>
      <c r="C452492" s="80"/>
      <c r="D452492" s="81"/>
      <c r="E452492" s="79"/>
      <c r="F452492" s="78"/>
      <c r="G452492" s="82"/>
      <c r="H452492" s="82"/>
      <c r="I452492" s="11"/>
    </row>
    <row r="452500" spans="1:9" s="4" customFormat="1" x14ac:dyDescent="0.2">
      <c r="A452500" s="25"/>
      <c r="B452500" s="64"/>
      <c r="C452500" s="80"/>
      <c r="D452500" s="81"/>
      <c r="E452500" s="79"/>
      <c r="F452500" s="78"/>
      <c r="G452500" s="82"/>
      <c r="H452500" s="82"/>
      <c r="I452500" s="11"/>
    </row>
    <row r="452502" spans="1:9" s="4" customFormat="1" x14ac:dyDescent="0.2">
      <c r="A452502" s="25"/>
      <c r="B452502" s="64"/>
      <c r="C452502" s="80"/>
      <c r="D452502" s="81"/>
      <c r="E452502" s="79"/>
      <c r="F452502" s="78"/>
      <c r="G452502" s="82"/>
      <c r="H452502" s="82"/>
      <c r="I452502" s="11"/>
    </row>
    <row r="452508" spans="1:9" s="4" customFormat="1" x14ac:dyDescent="0.2">
      <c r="A452508" s="25"/>
      <c r="B452508" s="64"/>
      <c r="C452508" s="80"/>
      <c r="D452508" s="81"/>
      <c r="E452508" s="79"/>
      <c r="F452508" s="78"/>
      <c r="G452508" s="82"/>
      <c r="H452508" s="82"/>
      <c r="I452508" s="11"/>
    </row>
    <row r="452516" spans="1:9" s="4" customFormat="1" x14ac:dyDescent="0.2">
      <c r="A452516" s="25"/>
      <c r="B452516" s="64"/>
      <c r="C452516" s="80"/>
      <c r="D452516" s="81"/>
      <c r="E452516" s="79"/>
      <c r="F452516" s="78"/>
      <c r="G452516" s="82"/>
      <c r="H452516" s="82"/>
      <c r="I452516" s="11"/>
    </row>
    <row r="452518" spans="1:9" s="4" customFormat="1" x14ac:dyDescent="0.2">
      <c r="A452518" s="25"/>
      <c r="B452518" s="64"/>
      <c r="C452518" s="80"/>
      <c r="D452518" s="81"/>
      <c r="E452518" s="79"/>
      <c r="F452518" s="78"/>
      <c r="G452518" s="82"/>
      <c r="H452518" s="82"/>
      <c r="I452518" s="11"/>
    </row>
    <row r="452524" spans="1:9" s="4" customFormat="1" x14ac:dyDescent="0.2">
      <c r="A452524" s="25"/>
      <c r="B452524" s="64"/>
      <c r="C452524" s="80"/>
      <c r="D452524" s="81"/>
      <c r="E452524" s="79"/>
      <c r="F452524" s="78"/>
      <c r="G452524" s="82"/>
      <c r="H452524" s="82"/>
      <c r="I452524" s="11"/>
    </row>
    <row r="452532" spans="1:9" s="4" customFormat="1" x14ac:dyDescent="0.2">
      <c r="A452532" s="25"/>
      <c r="B452532" s="64"/>
      <c r="C452532" s="80"/>
      <c r="D452532" s="81"/>
      <c r="E452532" s="79"/>
      <c r="F452532" s="78"/>
      <c r="G452532" s="82"/>
      <c r="H452532" s="82"/>
      <c r="I452532" s="11"/>
    </row>
    <row r="452534" spans="1:9" s="4" customFormat="1" x14ac:dyDescent="0.2">
      <c r="A452534" s="25"/>
      <c r="B452534" s="64"/>
      <c r="C452534" s="80"/>
      <c r="D452534" s="81"/>
      <c r="E452534" s="79"/>
      <c r="F452534" s="78"/>
      <c r="G452534" s="82"/>
      <c r="H452534" s="82"/>
      <c r="I452534" s="11"/>
    </row>
    <row r="452540" spans="1:9" s="4" customFormat="1" x14ac:dyDescent="0.2">
      <c r="A452540" s="25"/>
      <c r="B452540" s="64"/>
      <c r="C452540" s="80"/>
      <c r="D452540" s="81"/>
      <c r="E452540" s="79"/>
      <c r="F452540" s="78"/>
      <c r="G452540" s="82"/>
      <c r="H452540" s="82"/>
      <c r="I452540" s="11"/>
    </row>
    <row r="452548" spans="1:9" s="4" customFormat="1" x14ac:dyDescent="0.2">
      <c r="A452548" s="25"/>
      <c r="B452548" s="64"/>
      <c r="C452548" s="80"/>
      <c r="D452548" s="81"/>
      <c r="E452548" s="79"/>
      <c r="F452548" s="78"/>
      <c r="G452548" s="82"/>
      <c r="H452548" s="82"/>
      <c r="I452548" s="11"/>
    </row>
    <row r="452550" spans="1:9" s="4" customFormat="1" x14ac:dyDescent="0.2">
      <c r="A452550" s="25"/>
      <c r="B452550" s="64"/>
      <c r="C452550" s="80"/>
      <c r="D452550" s="81"/>
      <c r="E452550" s="79"/>
      <c r="F452550" s="78"/>
      <c r="G452550" s="82"/>
      <c r="H452550" s="82"/>
      <c r="I452550" s="11"/>
    </row>
    <row r="452556" spans="1:9" s="4" customFormat="1" x14ac:dyDescent="0.2">
      <c r="A452556" s="25"/>
      <c r="B452556" s="64"/>
      <c r="C452556" s="80"/>
      <c r="D452556" s="81"/>
      <c r="E452556" s="79"/>
      <c r="F452556" s="78"/>
      <c r="G452556" s="82"/>
      <c r="H452556" s="82"/>
      <c r="I452556" s="11"/>
    </row>
    <row r="452564" spans="1:9" s="4" customFormat="1" x14ac:dyDescent="0.2">
      <c r="A452564" s="25"/>
      <c r="B452564" s="64"/>
      <c r="C452564" s="80"/>
      <c r="D452564" s="81"/>
      <c r="E452564" s="79"/>
      <c r="F452564" s="78"/>
      <c r="G452564" s="82"/>
      <c r="H452564" s="82"/>
      <c r="I452564" s="11"/>
    </row>
    <row r="452566" spans="1:9" s="4" customFormat="1" x14ac:dyDescent="0.2">
      <c r="A452566" s="25"/>
      <c r="B452566" s="64"/>
      <c r="C452566" s="80"/>
      <c r="D452566" s="81"/>
      <c r="E452566" s="79"/>
      <c r="F452566" s="78"/>
      <c r="G452566" s="82"/>
      <c r="H452566" s="82"/>
      <c r="I452566" s="11"/>
    </row>
    <row r="452572" spans="1:9" s="4" customFormat="1" x14ac:dyDescent="0.2">
      <c r="A452572" s="25"/>
      <c r="B452572" s="64"/>
      <c r="C452572" s="80"/>
      <c r="D452572" s="81"/>
      <c r="E452572" s="79"/>
      <c r="F452572" s="78"/>
      <c r="G452572" s="82"/>
      <c r="H452572" s="82"/>
      <c r="I452572" s="11"/>
    </row>
    <row r="452580" spans="1:9" s="4" customFormat="1" x14ac:dyDescent="0.2">
      <c r="A452580" s="25"/>
      <c r="B452580" s="64"/>
      <c r="C452580" s="80"/>
      <c r="D452580" s="81"/>
      <c r="E452580" s="79"/>
      <c r="F452580" s="78"/>
      <c r="G452580" s="82"/>
      <c r="H452580" s="82"/>
      <c r="I452580" s="11"/>
    </row>
    <row r="452582" spans="1:9" s="4" customFormat="1" x14ac:dyDescent="0.2">
      <c r="A452582" s="25"/>
      <c r="B452582" s="64"/>
      <c r="C452582" s="80"/>
      <c r="D452582" s="81"/>
      <c r="E452582" s="79"/>
      <c r="F452582" s="78"/>
      <c r="G452582" s="82"/>
      <c r="H452582" s="82"/>
      <c r="I452582" s="11"/>
    </row>
    <row r="452588" spans="1:9" s="4" customFormat="1" x14ac:dyDescent="0.2">
      <c r="A452588" s="25"/>
      <c r="B452588" s="64"/>
      <c r="C452588" s="80"/>
      <c r="D452588" s="81"/>
      <c r="E452588" s="79"/>
      <c r="F452588" s="78"/>
      <c r="G452588" s="82"/>
      <c r="H452588" s="82"/>
      <c r="I452588" s="11"/>
    </row>
    <row r="452596" spans="1:9" s="4" customFormat="1" x14ac:dyDescent="0.2">
      <c r="A452596" s="25"/>
      <c r="B452596" s="64"/>
      <c r="C452596" s="80"/>
      <c r="D452596" s="81"/>
      <c r="E452596" s="79"/>
      <c r="F452596" s="78"/>
      <c r="G452596" s="82"/>
      <c r="H452596" s="82"/>
      <c r="I452596" s="11"/>
    </row>
    <row r="452598" spans="1:9" s="4" customFormat="1" x14ac:dyDescent="0.2">
      <c r="A452598" s="25"/>
      <c r="B452598" s="64"/>
      <c r="C452598" s="80"/>
      <c r="D452598" s="81"/>
      <c r="E452598" s="79"/>
      <c r="F452598" s="78"/>
      <c r="G452598" s="82"/>
      <c r="H452598" s="82"/>
      <c r="I452598" s="11"/>
    </row>
    <row r="452604" spans="1:9" s="4" customFormat="1" x14ac:dyDescent="0.2">
      <c r="A452604" s="25"/>
      <c r="B452604" s="64"/>
      <c r="C452604" s="80"/>
      <c r="D452604" s="81"/>
      <c r="E452604" s="79"/>
      <c r="F452604" s="78"/>
      <c r="G452604" s="82"/>
      <c r="H452604" s="82"/>
      <c r="I452604" s="11"/>
    </row>
    <row r="452612" spans="1:9" s="4" customFormat="1" x14ac:dyDescent="0.2">
      <c r="A452612" s="25"/>
      <c r="B452612" s="64"/>
      <c r="C452612" s="80"/>
      <c r="D452612" s="81"/>
      <c r="E452612" s="79"/>
      <c r="F452612" s="78"/>
      <c r="G452612" s="82"/>
      <c r="H452612" s="82"/>
      <c r="I452612" s="11"/>
    </row>
    <row r="452614" spans="1:9" s="4" customFormat="1" x14ac:dyDescent="0.2">
      <c r="A452614" s="25"/>
      <c r="B452614" s="64"/>
      <c r="C452614" s="80"/>
      <c r="D452614" s="81"/>
      <c r="E452614" s="79"/>
      <c r="F452614" s="78"/>
      <c r="G452614" s="82"/>
      <c r="H452614" s="82"/>
      <c r="I452614" s="11"/>
    </row>
    <row r="452620" spans="1:9" s="4" customFormat="1" x14ac:dyDescent="0.2">
      <c r="A452620" s="25"/>
      <c r="B452620" s="64"/>
      <c r="C452620" s="80"/>
      <c r="D452620" s="81"/>
      <c r="E452620" s="79"/>
      <c r="F452620" s="78"/>
      <c r="G452620" s="82"/>
      <c r="H452620" s="82"/>
      <c r="I452620" s="11"/>
    </row>
    <row r="452628" spans="1:9" s="4" customFormat="1" x14ac:dyDescent="0.2">
      <c r="A452628" s="25"/>
      <c r="B452628" s="64"/>
      <c r="C452628" s="80"/>
      <c r="D452628" s="81"/>
      <c r="E452628" s="79"/>
      <c r="F452628" s="78"/>
      <c r="G452628" s="82"/>
      <c r="H452628" s="82"/>
      <c r="I452628" s="11"/>
    </row>
    <row r="452630" spans="1:9" s="4" customFormat="1" x14ac:dyDescent="0.2">
      <c r="A452630" s="25"/>
      <c r="B452630" s="64"/>
      <c r="C452630" s="80"/>
      <c r="D452630" s="81"/>
      <c r="E452630" s="79"/>
      <c r="F452630" s="78"/>
      <c r="G452630" s="82"/>
      <c r="H452630" s="82"/>
      <c r="I452630" s="11"/>
    </row>
    <row r="452636" spans="1:9" s="4" customFormat="1" x14ac:dyDescent="0.2">
      <c r="A452636" s="25"/>
      <c r="B452636" s="64"/>
      <c r="C452636" s="80"/>
      <c r="D452636" s="81"/>
      <c r="E452636" s="79"/>
      <c r="F452636" s="78"/>
      <c r="G452636" s="82"/>
      <c r="H452636" s="82"/>
      <c r="I452636" s="11"/>
    </row>
    <row r="452644" spans="1:9" s="4" customFormat="1" x14ac:dyDescent="0.2">
      <c r="A452644" s="25"/>
      <c r="B452644" s="64"/>
      <c r="C452644" s="80"/>
      <c r="D452644" s="81"/>
      <c r="E452644" s="79"/>
      <c r="F452644" s="78"/>
      <c r="G452644" s="82"/>
      <c r="H452644" s="82"/>
      <c r="I452644" s="11"/>
    </row>
    <row r="452646" spans="1:9" s="4" customFormat="1" x14ac:dyDescent="0.2">
      <c r="A452646" s="25"/>
      <c r="B452646" s="64"/>
      <c r="C452646" s="80"/>
      <c r="D452646" s="81"/>
      <c r="E452646" s="79"/>
      <c r="F452646" s="78"/>
      <c r="G452646" s="82"/>
      <c r="H452646" s="82"/>
      <c r="I452646" s="11"/>
    </row>
    <row r="452652" spans="1:9" s="4" customFormat="1" x14ac:dyDescent="0.2">
      <c r="A452652" s="25"/>
      <c r="B452652" s="64"/>
      <c r="C452652" s="80"/>
      <c r="D452652" s="81"/>
      <c r="E452652" s="79"/>
      <c r="F452652" s="78"/>
      <c r="G452652" s="82"/>
      <c r="H452652" s="82"/>
      <c r="I452652" s="11"/>
    </row>
    <row r="452660" spans="1:9" s="4" customFormat="1" x14ac:dyDescent="0.2">
      <c r="A452660" s="25"/>
      <c r="B452660" s="64"/>
      <c r="C452660" s="80"/>
      <c r="D452660" s="81"/>
      <c r="E452660" s="79"/>
      <c r="F452660" s="78"/>
      <c r="G452660" s="82"/>
      <c r="H452660" s="82"/>
      <c r="I452660" s="11"/>
    </row>
    <row r="452662" spans="1:9" s="4" customFormat="1" x14ac:dyDescent="0.2">
      <c r="A452662" s="25"/>
      <c r="B452662" s="64"/>
      <c r="C452662" s="80"/>
      <c r="D452662" s="81"/>
      <c r="E452662" s="79"/>
      <c r="F452662" s="78"/>
      <c r="G452662" s="82"/>
      <c r="H452662" s="82"/>
      <c r="I452662" s="11"/>
    </row>
    <row r="452668" spans="1:9" s="4" customFormat="1" x14ac:dyDescent="0.2">
      <c r="A452668" s="25"/>
      <c r="B452668" s="64"/>
      <c r="C452668" s="80"/>
      <c r="D452668" s="81"/>
      <c r="E452668" s="79"/>
      <c r="F452668" s="78"/>
      <c r="G452668" s="82"/>
      <c r="H452668" s="82"/>
      <c r="I452668" s="11"/>
    </row>
    <row r="452676" spans="1:9" s="4" customFormat="1" x14ac:dyDescent="0.2">
      <c r="A452676" s="25"/>
      <c r="B452676" s="64"/>
      <c r="C452676" s="80"/>
      <c r="D452676" s="81"/>
      <c r="E452676" s="79"/>
      <c r="F452676" s="78"/>
      <c r="G452676" s="82"/>
      <c r="H452676" s="82"/>
      <c r="I452676" s="11"/>
    </row>
    <row r="452678" spans="1:9" s="4" customFormat="1" x14ac:dyDescent="0.2">
      <c r="A452678" s="25"/>
      <c r="B452678" s="64"/>
      <c r="C452678" s="80"/>
      <c r="D452678" s="81"/>
      <c r="E452678" s="79"/>
      <c r="F452678" s="78"/>
      <c r="G452678" s="82"/>
      <c r="H452678" s="82"/>
      <c r="I452678" s="11"/>
    </row>
    <row r="452684" spans="1:9" s="4" customFormat="1" x14ac:dyDescent="0.2">
      <c r="A452684" s="25"/>
      <c r="B452684" s="64"/>
      <c r="C452684" s="80"/>
      <c r="D452684" s="81"/>
      <c r="E452684" s="79"/>
      <c r="F452684" s="78"/>
      <c r="G452684" s="82"/>
      <c r="H452684" s="82"/>
      <c r="I452684" s="11"/>
    </row>
    <row r="452692" spans="1:9" s="4" customFormat="1" x14ac:dyDescent="0.2">
      <c r="A452692" s="25"/>
      <c r="B452692" s="64"/>
      <c r="C452692" s="80"/>
      <c r="D452692" s="81"/>
      <c r="E452692" s="79"/>
      <c r="F452692" s="78"/>
      <c r="G452692" s="82"/>
      <c r="H452692" s="82"/>
      <c r="I452692" s="11"/>
    </row>
    <row r="452694" spans="1:9" s="4" customFormat="1" x14ac:dyDescent="0.2">
      <c r="A452694" s="25"/>
      <c r="B452694" s="64"/>
      <c r="C452694" s="80"/>
      <c r="D452694" s="81"/>
      <c r="E452694" s="79"/>
      <c r="F452694" s="78"/>
      <c r="G452694" s="82"/>
      <c r="H452694" s="82"/>
      <c r="I452694" s="11"/>
    </row>
    <row r="452700" spans="1:9" s="4" customFormat="1" x14ac:dyDescent="0.2">
      <c r="A452700" s="25"/>
      <c r="B452700" s="64"/>
      <c r="C452700" s="80"/>
      <c r="D452700" s="81"/>
      <c r="E452700" s="79"/>
      <c r="F452700" s="78"/>
      <c r="G452700" s="82"/>
      <c r="H452700" s="82"/>
      <c r="I452700" s="11"/>
    </row>
    <row r="452708" spans="1:9" s="4" customFormat="1" x14ac:dyDescent="0.2">
      <c r="A452708" s="25"/>
      <c r="B452708" s="64"/>
      <c r="C452708" s="80"/>
      <c r="D452708" s="81"/>
      <c r="E452708" s="79"/>
      <c r="F452708" s="78"/>
      <c r="G452708" s="82"/>
      <c r="H452708" s="82"/>
      <c r="I452708" s="11"/>
    </row>
    <row r="452710" spans="1:9" s="4" customFormat="1" x14ac:dyDescent="0.2">
      <c r="A452710" s="25"/>
      <c r="B452710" s="64"/>
      <c r="C452710" s="80"/>
      <c r="D452710" s="81"/>
      <c r="E452710" s="79"/>
      <c r="F452710" s="78"/>
      <c r="G452710" s="82"/>
      <c r="H452710" s="82"/>
      <c r="I452710" s="11"/>
    </row>
    <row r="452716" spans="1:9" s="4" customFormat="1" x14ac:dyDescent="0.2">
      <c r="A452716" s="25"/>
      <c r="B452716" s="64"/>
      <c r="C452716" s="80"/>
      <c r="D452716" s="81"/>
      <c r="E452716" s="79"/>
      <c r="F452716" s="78"/>
      <c r="G452716" s="82"/>
      <c r="H452716" s="82"/>
      <c r="I452716" s="11"/>
    </row>
    <row r="452724" spans="1:9" s="4" customFormat="1" x14ac:dyDescent="0.2">
      <c r="A452724" s="25"/>
      <c r="B452724" s="64"/>
      <c r="C452724" s="80"/>
      <c r="D452724" s="81"/>
      <c r="E452724" s="79"/>
      <c r="F452724" s="78"/>
      <c r="G452724" s="82"/>
      <c r="H452724" s="82"/>
      <c r="I452724" s="11"/>
    </row>
    <row r="452726" spans="1:9" s="4" customFormat="1" x14ac:dyDescent="0.2">
      <c r="A452726" s="25"/>
      <c r="B452726" s="64"/>
      <c r="C452726" s="80"/>
      <c r="D452726" s="81"/>
      <c r="E452726" s="79"/>
      <c r="F452726" s="78"/>
      <c r="G452726" s="82"/>
      <c r="H452726" s="82"/>
      <c r="I452726" s="11"/>
    </row>
    <row r="452732" spans="1:9" s="4" customFormat="1" x14ac:dyDescent="0.2">
      <c r="A452732" s="25"/>
      <c r="B452732" s="64"/>
      <c r="C452732" s="80"/>
      <c r="D452732" s="81"/>
      <c r="E452732" s="79"/>
      <c r="F452732" s="78"/>
      <c r="G452732" s="82"/>
      <c r="H452732" s="82"/>
      <c r="I452732" s="11"/>
    </row>
    <row r="452740" spans="1:9" s="4" customFormat="1" x14ac:dyDescent="0.2">
      <c r="A452740" s="25"/>
      <c r="B452740" s="64"/>
      <c r="C452740" s="80"/>
      <c r="D452740" s="81"/>
      <c r="E452740" s="79"/>
      <c r="F452740" s="78"/>
      <c r="G452740" s="82"/>
      <c r="H452740" s="82"/>
      <c r="I452740" s="11"/>
    </row>
    <row r="452742" spans="1:9" s="4" customFormat="1" x14ac:dyDescent="0.2">
      <c r="A452742" s="25"/>
      <c r="B452742" s="64"/>
      <c r="C452742" s="80"/>
      <c r="D452742" s="81"/>
      <c r="E452742" s="79"/>
      <c r="F452742" s="78"/>
      <c r="G452742" s="82"/>
      <c r="H452742" s="82"/>
      <c r="I452742" s="11"/>
    </row>
    <row r="452748" spans="1:9" s="4" customFormat="1" x14ac:dyDescent="0.2">
      <c r="A452748" s="25"/>
      <c r="B452748" s="64"/>
      <c r="C452748" s="80"/>
      <c r="D452748" s="81"/>
      <c r="E452748" s="79"/>
      <c r="F452748" s="78"/>
      <c r="G452748" s="82"/>
      <c r="H452748" s="82"/>
      <c r="I452748" s="11"/>
    </row>
    <row r="452756" spans="1:9" s="4" customFormat="1" x14ac:dyDescent="0.2">
      <c r="A452756" s="25"/>
      <c r="B452756" s="64"/>
      <c r="C452756" s="80"/>
      <c r="D452756" s="81"/>
      <c r="E452756" s="79"/>
      <c r="F452756" s="78"/>
      <c r="G452756" s="82"/>
      <c r="H452756" s="82"/>
      <c r="I452756" s="11"/>
    </row>
    <row r="452758" spans="1:9" s="4" customFormat="1" x14ac:dyDescent="0.2">
      <c r="A452758" s="25"/>
      <c r="B452758" s="64"/>
      <c r="C452758" s="80"/>
      <c r="D452758" s="81"/>
      <c r="E452758" s="79"/>
      <c r="F452758" s="78"/>
      <c r="G452758" s="82"/>
      <c r="H452758" s="82"/>
      <c r="I452758" s="11"/>
    </row>
    <row r="452764" spans="1:9" s="4" customFormat="1" x14ac:dyDescent="0.2">
      <c r="A452764" s="25"/>
      <c r="B452764" s="64"/>
      <c r="C452764" s="80"/>
      <c r="D452764" s="81"/>
      <c r="E452764" s="79"/>
      <c r="F452764" s="78"/>
      <c r="G452764" s="82"/>
      <c r="H452764" s="82"/>
      <c r="I452764" s="11"/>
    </row>
    <row r="452772" spans="1:9" s="4" customFormat="1" x14ac:dyDescent="0.2">
      <c r="A452772" s="25"/>
      <c r="B452772" s="64"/>
      <c r="C452772" s="80"/>
      <c r="D452772" s="81"/>
      <c r="E452772" s="79"/>
      <c r="F452772" s="78"/>
      <c r="G452772" s="82"/>
      <c r="H452772" s="82"/>
      <c r="I452772" s="11"/>
    </row>
    <row r="452774" spans="1:9" s="4" customFormat="1" x14ac:dyDescent="0.2">
      <c r="A452774" s="25"/>
      <c r="B452774" s="64"/>
      <c r="C452774" s="80"/>
      <c r="D452774" s="81"/>
      <c r="E452774" s="79"/>
      <c r="F452774" s="78"/>
      <c r="G452774" s="82"/>
      <c r="H452774" s="82"/>
      <c r="I452774" s="11"/>
    </row>
    <row r="452780" spans="1:9" s="4" customFormat="1" x14ac:dyDescent="0.2">
      <c r="A452780" s="25"/>
      <c r="B452780" s="64"/>
      <c r="C452780" s="80"/>
      <c r="D452780" s="81"/>
      <c r="E452780" s="79"/>
      <c r="F452780" s="78"/>
      <c r="G452780" s="82"/>
      <c r="H452780" s="82"/>
      <c r="I452780" s="11"/>
    </row>
    <row r="452788" spans="1:9" s="4" customFormat="1" x14ac:dyDescent="0.2">
      <c r="A452788" s="25"/>
      <c r="B452788" s="64"/>
      <c r="C452788" s="80"/>
      <c r="D452788" s="81"/>
      <c r="E452788" s="79"/>
      <c r="F452788" s="78"/>
      <c r="G452788" s="82"/>
      <c r="H452788" s="82"/>
      <c r="I452788" s="11"/>
    </row>
    <row r="452790" spans="1:9" s="4" customFormat="1" x14ac:dyDescent="0.2">
      <c r="A452790" s="25"/>
      <c r="B452790" s="64"/>
      <c r="C452790" s="80"/>
      <c r="D452790" s="81"/>
      <c r="E452790" s="79"/>
      <c r="F452790" s="78"/>
      <c r="G452790" s="82"/>
      <c r="H452790" s="82"/>
      <c r="I452790" s="11"/>
    </row>
    <row r="452796" spans="1:9" s="4" customFormat="1" x14ac:dyDescent="0.2">
      <c r="A452796" s="25"/>
      <c r="B452796" s="64"/>
      <c r="C452796" s="80"/>
      <c r="D452796" s="81"/>
      <c r="E452796" s="79"/>
      <c r="F452796" s="78"/>
      <c r="G452796" s="82"/>
      <c r="H452796" s="82"/>
      <c r="I452796" s="11"/>
    </row>
    <row r="452804" spans="1:9" s="4" customFormat="1" x14ac:dyDescent="0.2">
      <c r="A452804" s="25"/>
      <c r="B452804" s="64"/>
      <c r="C452804" s="80"/>
      <c r="D452804" s="81"/>
      <c r="E452804" s="79"/>
      <c r="F452804" s="78"/>
      <c r="G452804" s="82"/>
      <c r="H452804" s="82"/>
      <c r="I452804" s="11"/>
    </row>
    <row r="452806" spans="1:9" s="4" customFormat="1" x14ac:dyDescent="0.2">
      <c r="A452806" s="25"/>
      <c r="B452806" s="64"/>
      <c r="C452806" s="80"/>
      <c r="D452806" s="81"/>
      <c r="E452806" s="79"/>
      <c r="F452806" s="78"/>
      <c r="G452806" s="82"/>
      <c r="H452806" s="82"/>
      <c r="I452806" s="11"/>
    </row>
    <row r="452812" spans="1:9" s="4" customFormat="1" x14ac:dyDescent="0.2">
      <c r="A452812" s="25"/>
      <c r="B452812" s="64"/>
      <c r="C452812" s="80"/>
      <c r="D452812" s="81"/>
      <c r="E452812" s="79"/>
      <c r="F452812" s="78"/>
      <c r="G452812" s="82"/>
      <c r="H452812" s="82"/>
      <c r="I452812" s="11"/>
    </row>
    <row r="452820" spans="1:9" s="4" customFormat="1" x14ac:dyDescent="0.2">
      <c r="A452820" s="25"/>
      <c r="B452820" s="64"/>
      <c r="C452820" s="80"/>
      <c r="D452820" s="81"/>
      <c r="E452820" s="79"/>
      <c r="F452820" s="78"/>
      <c r="G452820" s="82"/>
      <c r="H452820" s="82"/>
      <c r="I452820" s="11"/>
    </row>
    <row r="452822" spans="1:9" s="4" customFormat="1" x14ac:dyDescent="0.2">
      <c r="A452822" s="25"/>
      <c r="B452822" s="64"/>
      <c r="C452822" s="80"/>
      <c r="D452822" s="81"/>
      <c r="E452822" s="79"/>
      <c r="F452822" s="78"/>
      <c r="G452822" s="82"/>
      <c r="H452822" s="82"/>
      <c r="I452822" s="11"/>
    </row>
    <row r="452828" spans="1:9" s="4" customFormat="1" x14ac:dyDescent="0.2">
      <c r="A452828" s="25"/>
      <c r="B452828" s="64"/>
      <c r="C452828" s="80"/>
      <c r="D452828" s="81"/>
      <c r="E452828" s="79"/>
      <c r="F452828" s="78"/>
      <c r="G452828" s="82"/>
      <c r="H452828" s="82"/>
      <c r="I452828" s="11"/>
    </row>
    <row r="452836" spans="1:9" s="4" customFormat="1" x14ac:dyDescent="0.2">
      <c r="A452836" s="25"/>
      <c r="B452836" s="64"/>
      <c r="C452836" s="80"/>
      <c r="D452836" s="81"/>
      <c r="E452836" s="79"/>
      <c r="F452836" s="78"/>
      <c r="G452836" s="82"/>
      <c r="H452836" s="82"/>
      <c r="I452836" s="11"/>
    </row>
    <row r="452838" spans="1:9" s="4" customFormat="1" x14ac:dyDescent="0.2">
      <c r="A452838" s="25"/>
      <c r="B452838" s="64"/>
      <c r="C452838" s="80"/>
      <c r="D452838" s="81"/>
      <c r="E452838" s="79"/>
      <c r="F452838" s="78"/>
      <c r="G452838" s="82"/>
      <c r="H452838" s="82"/>
      <c r="I452838" s="11"/>
    </row>
    <row r="452844" spans="1:9" s="4" customFormat="1" x14ac:dyDescent="0.2">
      <c r="A452844" s="25"/>
      <c r="B452844" s="64"/>
      <c r="C452844" s="80"/>
      <c r="D452844" s="81"/>
      <c r="E452844" s="79"/>
      <c r="F452844" s="78"/>
      <c r="G452844" s="82"/>
      <c r="H452844" s="82"/>
      <c r="I452844" s="11"/>
    </row>
    <row r="452852" spans="1:9" s="4" customFormat="1" x14ac:dyDescent="0.2">
      <c r="A452852" s="25"/>
      <c r="B452852" s="64"/>
      <c r="C452852" s="80"/>
      <c r="D452852" s="81"/>
      <c r="E452852" s="79"/>
      <c r="F452852" s="78"/>
      <c r="G452852" s="82"/>
      <c r="H452852" s="82"/>
      <c r="I452852" s="11"/>
    </row>
    <row r="452854" spans="1:9" s="4" customFormat="1" x14ac:dyDescent="0.2">
      <c r="A452854" s="25"/>
      <c r="B452854" s="64"/>
      <c r="C452854" s="80"/>
      <c r="D452854" s="81"/>
      <c r="E452854" s="79"/>
      <c r="F452854" s="78"/>
      <c r="G452854" s="82"/>
      <c r="H452854" s="82"/>
      <c r="I452854" s="11"/>
    </row>
    <row r="452860" spans="1:9" s="4" customFormat="1" x14ac:dyDescent="0.2">
      <c r="A452860" s="25"/>
      <c r="B452860" s="64"/>
      <c r="C452860" s="80"/>
      <c r="D452860" s="81"/>
      <c r="E452860" s="79"/>
      <c r="F452860" s="78"/>
      <c r="G452860" s="82"/>
      <c r="H452860" s="82"/>
      <c r="I452860" s="11"/>
    </row>
    <row r="452868" spans="1:9" s="4" customFormat="1" x14ac:dyDescent="0.2">
      <c r="A452868" s="25"/>
      <c r="B452868" s="64"/>
      <c r="C452868" s="80"/>
      <c r="D452868" s="81"/>
      <c r="E452868" s="79"/>
      <c r="F452868" s="78"/>
      <c r="G452868" s="82"/>
      <c r="H452868" s="82"/>
      <c r="I452868" s="11"/>
    </row>
    <row r="452870" spans="1:9" s="4" customFormat="1" x14ac:dyDescent="0.2">
      <c r="A452870" s="25"/>
      <c r="B452870" s="64"/>
      <c r="C452870" s="80"/>
      <c r="D452870" s="81"/>
      <c r="E452870" s="79"/>
      <c r="F452870" s="78"/>
      <c r="G452870" s="82"/>
      <c r="H452870" s="82"/>
      <c r="I452870" s="11"/>
    </row>
    <row r="452876" spans="1:9" s="4" customFormat="1" x14ac:dyDescent="0.2">
      <c r="A452876" s="25"/>
      <c r="B452876" s="64"/>
      <c r="C452876" s="80"/>
      <c r="D452876" s="81"/>
      <c r="E452876" s="79"/>
      <c r="F452876" s="78"/>
      <c r="G452876" s="82"/>
      <c r="H452876" s="82"/>
      <c r="I452876" s="11"/>
    </row>
    <row r="452884" spans="1:9" s="4" customFormat="1" x14ac:dyDescent="0.2">
      <c r="A452884" s="25"/>
      <c r="B452884" s="64"/>
      <c r="C452884" s="80"/>
      <c r="D452884" s="81"/>
      <c r="E452884" s="79"/>
      <c r="F452884" s="78"/>
      <c r="G452884" s="82"/>
      <c r="H452884" s="82"/>
      <c r="I452884" s="11"/>
    </row>
    <row r="452886" spans="1:9" s="4" customFormat="1" x14ac:dyDescent="0.2">
      <c r="A452886" s="25"/>
      <c r="B452886" s="64"/>
      <c r="C452886" s="80"/>
      <c r="D452886" s="81"/>
      <c r="E452886" s="79"/>
      <c r="F452886" s="78"/>
      <c r="G452886" s="82"/>
      <c r="H452886" s="82"/>
      <c r="I452886" s="11"/>
    </row>
    <row r="452892" spans="1:9" s="4" customFormat="1" x14ac:dyDescent="0.2">
      <c r="A452892" s="25"/>
      <c r="B452892" s="64"/>
      <c r="C452892" s="80"/>
      <c r="D452892" s="81"/>
      <c r="E452892" s="79"/>
      <c r="F452892" s="78"/>
      <c r="G452892" s="82"/>
      <c r="H452892" s="82"/>
      <c r="I452892" s="11"/>
    </row>
    <row r="452900" spans="1:9" s="4" customFormat="1" x14ac:dyDescent="0.2">
      <c r="A452900" s="25"/>
      <c r="B452900" s="64"/>
      <c r="C452900" s="80"/>
      <c r="D452900" s="81"/>
      <c r="E452900" s="79"/>
      <c r="F452900" s="78"/>
      <c r="G452900" s="82"/>
      <c r="H452900" s="82"/>
      <c r="I452900" s="11"/>
    </row>
    <row r="452902" spans="1:9" s="4" customFormat="1" x14ac:dyDescent="0.2">
      <c r="A452902" s="25"/>
      <c r="B452902" s="64"/>
      <c r="C452902" s="80"/>
      <c r="D452902" s="81"/>
      <c r="E452902" s="79"/>
      <c r="F452902" s="78"/>
      <c r="G452902" s="82"/>
      <c r="H452902" s="82"/>
      <c r="I452902" s="11"/>
    </row>
    <row r="452908" spans="1:9" s="4" customFormat="1" x14ac:dyDescent="0.2">
      <c r="A452908" s="25"/>
      <c r="B452908" s="64"/>
      <c r="C452908" s="80"/>
      <c r="D452908" s="81"/>
      <c r="E452908" s="79"/>
      <c r="F452908" s="78"/>
      <c r="G452908" s="82"/>
      <c r="H452908" s="82"/>
      <c r="I452908" s="11"/>
    </row>
    <row r="452916" spans="1:9" s="4" customFormat="1" x14ac:dyDescent="0.2">
      <c r="A452916" s="25"/>
      <c r="B452916" s="64"/>
      <c r="C452916" s="80"/>
      <c r="D452916" s="81"/>
      <c r="E452916" s="79"/>
      <c r="F452916" s="78"/>
      <c r="G452916" s="82"/>
      <c r="H452916" s="82"/>
      <c r="I452916" s="11"/>
    </row>
    <row r="452918" spans="1:9" s="4" customFormat="1" x14ac:dyDescent="0.2">
      <c r="A452918" s="25"/>
      <c r="B452918" s="64"/>
      <c r="C452918" s="80"/>
      <c r="D452918" s="81"/>
      <c r="E452918" s="79"/>
      <c r="F452918" s="78"/>
      <c r="G452918" s="82"/>
      <c r="H452918" s="82"/>
      <c r="I452918" s="11"/>
    </row>
    <row r="452924" spans="1:9" s="4" customFormat="1" x14ac:dyDescent="0.2">
      <c r="A452924" s="25"/>
      <c r="B452924" s="64"/>
      <c r="C452924" s="80"/>
      <c r="D452924" s="81"/>
      <c r="E452924" s="79"/>
      <c r="F452924" s="78"/>
      <c r="G452924" s="82"/>
      <c r="H452924" s="82"/>
      <c r="I452924" s="11"/>
    </row>
    <row r="452932" spans="1:9" s="4" customFormat="1" x14ac:dyDescent="0.2">
      <c r="A452932" s="25"/>
      <c r="B452932" s="64"/>
      <c r="C452932" s="80"/>
      <c r="D452932" s="81"/>
      <c r="E452932" s="79"/>
      <c r="F452932" s="78"/>
      <c r="G452932" s="82"/>
      <c r="H452932" s="82"/>
      <c r="I452932" s="11"/>
    </row>
    <row r="452934" spans="1:9" s="4" customFormat="1" x14ac:dyDescent="0.2">
      <c r="A452934" s="25"/>
      <c r="B452934" s="64"/>
      <c r="C452934" s="80"/>
      <c r="D452934" s="81"/>
      <c r="E452934" s="79"/>
      <c r="F452934" s="78"/>
      <c r="G452934" s="82"/>
      <c r="H452934" s="82"/>
      <c r="I452934" s="11"/>
    </row>
    <row r="452940" spans="1:9" s="4" customFormat="1" x14ac:dyDescent="0.2">
      <c r="A452940" s="25"/>
      <c r="B452940" s="64"/>
      <c r="C452940" s="80"/>
      <c r="D452940" s="81"/>
      <c r="E452940" s="79"/>
      <c r="F452940" s="78"/>
      <c r="G452940" s="82"/>
      <c r="H452940" s="82"/>
      <c r="I452940" s="11"/>
    </row>
    <row r="452948" spans="1:9" s="4" customFormat="1" x14ac:dyDescent="0.2">
      <c r="A452948" s="25"/>
      <c r="B452948" s="64"/>
      <c r="C452948" s="80"/>
      <c r="D452948" s="81"/>
      <c r="E452948" s="79"/>
      <c r="F452948" s="78"/>
      <c r="G452948" s="82"/>
      <c r="H452948" s="82"/>
      <c r="I452948" s="11"/>
    </row>
    <row r="452950" spans="1:9" s="4" customFormat="1" x14ac:dyDescent="0.2">
      <c r="A452950" s="25"/>
      <c r="B452950" s="64"/>
      <c r="C452950" s="80"/>
      <c r="D452950" s="81"/>
      <c r="E452950" s="79"/>
      <c r="F452950" s="78"/>
      <c r="G452950" s="82"/>
      <c r="H452950" s="82"/>
      <c r="I452950" s="11"/>
    </row>
    <row r="452956" spans="1:9" s="4" customFormat="1" x14ac:dyDescent="0.2">
      <c r="A452956" s="25"/>
      <c r="B452956" s="64"/>
      <c r="C452956" s="80"/>
      <c r="D452956" s="81"/>
      <c r="E452956" s="79"/>
      <c r="F452956" s="78"/>
      <c r="G452956" s="82"/>
      <c r="H452956" s="82"/>
      <c r="I452956" s="11"/>
    </row>
    <row r="452964" spans="1:9" s="4" customFormat="1" x14ac:dyDescent="0.2">
      <c r="A452964" s="25"/>
      <c r="B452964" s="64"/>
      <c r="C452964" s="80"/>
      <c r="D452964" s="81"/>
      <c r="E452964" s="79"/>
      <c r="F452964" s="78"/>
      <c r="G452964" s="82"/>
      <c r="H452964" s="82"/>
      <c r="I452964" s="11"/>
    </row>
    <row r="452966" spans="1:9" s="4" customFormat="1" x14ac:dyDescent="0.2">
      <c r="A452966" s="25"/>
      <c r="B452966" s="64"/>
      <c r="C452966" s="80"/>
      <c r="D452966" s="81"/>
      <c r="E452966" s="79"/>
      <c r="F452966" s="78"/>
      <c r="G452966" s="82"/>
      <c r="H452966" s="82"/>
      <c r="I452966" s="11"/>
    </row>
    <row r="452972" spans="1:9" s="4" customFormat="1" x14ac:dyDescent="0.2">
      <c r="A452972" s="25"/>
      <c r="B452972" s="64"/>
      <c r="C452972" s="80"/>
      <c r="D452972" s="81"/>
      <c r="E452972" s="79"/>
      <c r="F452972" s="78"/>
      <c r="G452972" s="82"/>
      <c r="H452972" s="82"/>
      <c r="I452972" s="11"/>
    </row>
    <row r="452980" spans="1:9" s="4" customFormat="1" x14ac:dyDescent="0.2">
      <c r="A452980" s="25"/>
      <c r="B452980" s="64"/>
      <c r="C452980" s="80"/>
      <c r="D452980" s="81"/>
      <c r="E452980" s="79"/>
      <c r="F452980" s="78"/>
      <c r="G452980" s="82"/>
      <c r="H452980" s="82"/>
      <c r="I452980" s="11"/>
    </row>
    <row r="452982" spans="1:9" s="4" customFormat="1" x14ac:dyDescent="0.2">
      <c r="A452982" s="25"/>
      <c r="B452982" s="64"/>
      <c r="C452982" s="80"/>
      <c r="D452982" s="81"/>
      <c r="E452982" s="79"/>
      <c r="F452982" s="78"/>
      <c r="G452982" s="82"/>
      <c r="H452982" s="82"/>
      <c r="I452982" s="11"/>
    </row>
    <row r="452988" spans="1:9" s="4" customFormat="1" x14ac:dyDescent="0.2">
      <c r="A452988" s="25"/>
      <c r="B452988" s="64"/>
      <c r="C452988" s="80"/>
      <c r="D452988" s="81"/>
      <c r="E452988" s="79"/>
      <c r="F452988" s="78"/>
      <c r="G452988" s="82"/>
      <c r="H452988" s="82"/>
      <c r="I452988" s="11"/>
    </row>
    <row r="452996" spans="1:9" s="4" customFormat="1" x14ac:dyDescent="0.2">
      <c r="A452996" s="25"/>
      <c r="B452996" s="64"/>
      <c r="C452996" s="80"/>
      <c r="D452996" s="81"/>
      <c r="E452996" s="79"/>
      <c r="F452996" s="78"/>
      <c r="G452996" s="82"/>
      <c r="H452996" s="82"/>
      <c r="I452996" s="11"/>
    </row>
    <row r="452998" spans="1:9" s="4" customFormat="1" x14ac:dyDescent="0.2">
      <c r="A452998" s="25"/>
      <c r="B452998" s="64"/>
      <c r="C452998" s="80"/>
      <c r="D452998" s="81"/>
      <c r="E452998" s="79"/>
      <c r="F452998" s="78"/>
      <c r="G452998" s="82"/>
      <c r="H452998" s="82"/>
      <c r="I452998" s="11"/>
    </row>
    <row r="453004" spans="1:9" s="4" customFormat="1" x14ac:dyDescent="0.2">
      <c r="A453004" s="25"/>
      <c r="B453004" s="64"/>
      <c r="C453004" s="80"/>
      <c r="D453004" s="81"/>
      <c r="E453004" s="79"/>
      <c r="F453004" s="78"/>
      <c r="G453004" s="82"/>
      <c r="H453004" s="82"/>
      <c r="I453004" s="11"/>
    </row>
    <row r="453012" spans="1:9" s="4" customFormat="1" x14ac:dyDescent="0.2">
      <c r="A453012" s="25"/>
      <c r="B453012" s="64"/>
      <c r="C453012" s="80"/>
      <c r="D453012" s="81"/>
      <c r="E453012" s="79"/>
      <c r="F453012" s="78"/>
      <c r="G453012" s="82"/>
      <c r="H453012" s="82"/>
      <c r="I453012" s="11"/>
    </row>
    <row r="453014" spans="1:9" s="4" customFormat="1" x14ac:dyDescent="0.2">
      <c r="A453014" s="25"/>
      <c r="B453014" s="64"/>
      <c r="C453014" s="80"/>
      <c r="D453014" s="81"/>
      <c r="E453014" s="79"/>
      <c r="F453014" s="78"/>
      <c r="G453014" s="82"/>
      <c r="H453014" s="82"/>
      <c r="I453014" s="11"/>
    </row>
    <row r="453020" spans="1:9" s="4" customFormat="1" x14ac:dyDescent="0.2">
      <c r="A453020" s="25"/>
      <c r="B453020" s="64"/>
      <c r="C453020" s="80"/>
      <c r="D453020" s="81"/>
      <c r="E453020" s="79"/>
      <c r="F453020" s="78"/>
      <c r="G453020" s="82"/>
      <c r="H453020" s="82"/>
      <c r="I453020" s="11"/>
    </row>
    <row r="453028" spans="1:9" s="4" customFormat="1" x14ac:dyDescent="0.2">
      <c r="A453028" s="25"/>
      <c r="B453028" s="64"/>
      <c r="C453028" s="80"/>
      <c r="D453028" s="81"/>
      <c r="E453028" s="79"/>
      <c r="F453028" s="78"/>
      <c r="G453028" s="82"/>
      <c r="H453028" s="82"/>
      <c r="I453028" s="11"/>
    </row>
    <row r="453030" spans="1:9" s="4" customFormat="1" x14ac:dyDescent="0.2">
      <c r="A453030" s="25"/>
      <c r="B453030" s="64"/>
      <c r="C453030" s="80"/>
      <c r="D453030" s="81"/>
      <c r="E453030" s="79"/>
      <c r="F453030" s="78"/>
      <c r="G453030" s="82"/>
      <c r="H453030" s="82"/>
      <c r="I453030" s="11"/>
    </row>
    <row r="453036" spans="1:9" s="4" customFormat="1" x14ac:dyDescent="0.2">
      <c r="A453036" s="25"/>
      <c r="B453036" s="64"/>
      <c r="C453036" s="80"/>
      <c r="D453036" s="81"/>
      <c r="E453036" s="79"/>
      <c r="F453036" s="78"/>
      <c r="G453036" s="82"/>
      <c r="H453036" s="82"/>
      <c r="I453036" s="11"/>
    </row>
    <row r="453044" spans="1:9" s="4" customFormat="1" x14ac:dyDescent="0.2">
      <c r="A453044" s="25"/>
      <c r="B453044" s="64"/>
      <c r="C453044" s="80"/>
      <c r="D453044" s="81"/>
      <c r="E453044" s="79"/>
      <c r="F453044" s="78"/>
      <c r="G453044" s="82"/>
      <c r="H453044" s="82"/>
      <c r="I453044" s="11"/>
    </row>
    <row r="453046" spans="1:9" s="4" customFormat="1" x14ac:dyDescent="0.2">
      <c r="A453046" s="25"/>
      <c r="B453046" s="64"/>
      <c r="C453046" s="80"/>
      <c r="D453046" s="81"/>
      <c r="E453046" s="79"/>
      <c r="F453046" s="78"/>
      <c r="G453046" s="82"/>
      <c r="H453046" s="82"/>
      <c r="I453046" s="11"/>
    </row>
    <row r="453052" spans="1:9" s="4" customFormat="1" x14ac:dyDescent="0.2">
      <c r="A453052" s="25"/>
      <c r="B453052" s="64"/>
      <c r="C453052" s="80"/>
      <c r="D453052" s="81"/>
      <c r="E453052" s="79"/>
      <c r="F453052" s="78"/>
      <c r="G453052" s="82"/>
      <c r="H453052" s="82"/>
      <c r="I453052" s="11"/>
    </row>
    <row r="453060" spans="1:9" s="4" customFormat="1" x14ac:dyDescent="0.2">
      <c r="A453060" s="25"/>
      <c r="B453060" s="64"/>
      <c r="C453060" s="80"/>
      <c r="D453060" s="81"/>
      <c r="E453060" s="79"/>
      <c r="F453060" s="78"/>
      <c r="G453060" s="82"/>
      <c r="H453060" s="82"/>
      <c r="I453060" s="11"/>
    </row>
    <row r="453062" spans="1:9" s="4" customFormat="1" x14ac:dyDescent="0.2">
      <c r="A453062" s="25"/>
      <c r="B453062" s="64"/>
      <c r="C453062" s="80"/>
      <c r="D453062" s="81"/>
      <c r="E453062" s="79"/>
      <c r="F453062" s="78"/>
      <c r="G453062" s="82"/>
      <c r="H453062" s="82"/>
      <c r="I453062" s="11"/>
    </row>
    <row r="453068" spans="1:9" s="4" customFormat="1" x14ac:dyDescent="0.2">
      <c r="A453068" s="25"/>
      <c r="B453068" s="64"/>
      <c r="C453068" s="80"/>
      <c r="D453068" s="81"/>
      <c r="E453068" s="79"/>
      <c r="F453068" s="78"/>
      <c r="G453068" s="82"/>
      <c r="H453068" s="82"/>
      <c r="I453068" s="11"/>
    </row>
    <row r="453076" spans="1:9" s="4" customFormat="1" x14ac:dyDescent="0.2">
      <c r="A453076" s="25"/>
      <c r="B453076" s="64"/>
      <c r="C453076" s="80"/>
      <c r="D453076" s="81"/>
      <c r="E453076" s="79"/>
      <c r="F453076" s="78"/>
      <c r="G453076" s="82"/>
      <c r="H453076" s="82"/>
      <c r="I453076" s="11"/>
    </row>
    <row r="453078" spans="1:9" s="4" customFormat="1" x14ac:dyDescent="0.2">
      <c r="A453078" s="25"/>
      <c r="B453078" s="64"/>
      <c r="C453078" s="80"/>
      <c r="D453078" s="81"/>
      <c r="E453078" s="79"/>
      <c r="F453078" s="78"/>
      <c r="G453078" s="82"/>
      <c r="H453078" s="82"/>
      <c r="I453078" s="11"/>
    </row>
    <row r="453084" spans="1:9" s="4" customFormat="1" x14ac:dyDescent="0.2">
      <c r="A453084" s="25"/>
      <c r="B453084" s="64"/>
      <c r="C453084" s="80"/>
      <c r="D453084" s="81"/>
      <c r="E453084" s="79"/>
      <c r="F453084" s="78"/>
      <c r="G453084" s="82"/>
      <c r="H453084" s="82"/>
      <c r="I453084" s="11"/>
    </row>
    <row r="453092" spans="1:9" s="4" customFormat="1" x14ac:dyDescent="0.2">
      <c r="A453092" s="25"/>
      <c r="B453092" s="64"/>
      <c r="C453092" s="80"/>
      <c r="D453092" s="81"/>
      <c r="E453092" s="79"/>
      <c r="F453092" s="78"/>
      <c r="G453092" s="82"/>
      <c r="H453092" s="82"/>
      <c r="I453092" s="11"/>
    </row>
    <row r="453094" spans="1:9" s="4" customFormat="1" x14ac:dyDescent="0.2">
      <c r="A453094" s="25"/>
      <c r="B453094" s="64"/>
      <c r="C453094" s="80"/>
      <c r="D453094" s="81"/>
      <c r="E453094" s="79"/>
      <c r="F453094" s="78"/>
      <c r="G453094" s="82"/>
      <c r="H453094" s="82"/>
      <c r="I453094" s="11"/>
    </row>
    <row r="453100" spans="1:9" s="4" customFormat="1" x14ac:dyDescent="0.2">
      <c r="A453100" s="25"/>
      <c r="B453100" s="64"/>
      <c r="C453100" s="80"/>
      <c r="D453100" s="81"/>
      <c r="E453100" s="79"/>
      <c r="F453100" s="78"/>
      <c r="G453100" s="82"/>
      <c r="H453100" s="82"/>
      <c r="I453100" s="11"/>
    </row>
    <row r="453108" spans="1:9" s="4" customFormat="1" x14ac:dyDescent="0.2">
      <c r="A453108" s="25"/>
      <c r="B453108" s="64"/>
      <c r="C453108" s="80"/>
      <c r="D453108" s="81"/>
      <c r="E453108" s="79"/>
      <c r="F453108" s="78"/>
      <c r="G453108" s="82"/>
      <c r="H453108" s="82"/>
      <c r="I453108" s="11"/>
    </row>
    <row r="453110" spans="1:9" s="4" customFormat="1" x14ac:dyDescent="0.2">
      <c r="A453110" s="25"/>
      <c r="B453110" s="64"/>
      <c r="C453110" s="80"/>
      <c r="D453110" s="81"/>
      <c r="E453110" s="79"/>
      <c r="F453110" s="78"/>
      <c r="G453110" s="82"/>
      <c r="H453110" s="82"/>
      <c r="I453110" s="11"/>
    </row>
    <row r="453116" spans="1:9" s="4" customFormat="1" x14ac:dyDescent="0.2">
      <c r="A453116" s="25"/>
      <c r="B453116" s="64"/>
      <c r="C453116" s="80"/>
      <c r="D453116" s="81"/>
      <c r="E453116" s="79"/>
      <c r="F453116" s="78"/>
      <c r="G453116" s="82"/>
      <c r="H453116" s="82"/>
      <c r="I453116" s="11"/>
    </row>
    <row r="453124" spans="1:9" s="4" customFormat="1" x14ac:dyDescent="0.2">
      <c r="A453124" s="25"/>
      <c r="B453124" s="64"/>
      <c r="C453124" s="80"/>
      <c r="D453124" s="81"/>
      <c r="E453124" s="79"/>
      <c r="F453124" s="78"/>
      <c r="G453124" s="82"/>
      <c r="H453124" s="82"/>
      <c r="I453124" s="11"/>
    </row>
    <row r="453126" spans="1:9" s="4" customFormat="1" x14ac:dyDescent="0.2">
      <c r="A453126" s="25"/>
      <c r="B453126" s="64"/>
      <c r="C453126" s="80"/>
      <c r="D453126" s="81"/>
      <c r="E453126" s="79"/>
      <c r="F453126" s="78"/>
      <c r="G453126" s="82"/>
      <c r="H453126" s="82"/>
      <c r="I453126" s="11"/>
    </row>
    <row r="453132" spans="1:9" s="4" customFormat="1" x14ac:dyDescent="0.2">
      <c r="A453132" s="25"/>
      <c r="B453132" s="64"/>
      <c r="C453132" s="80"/>
      <c r="D453132" s="81"/>
      <c r="E453132" s="79"/>
      <c r="F453132" s="78"/>
      <c r="G453132" s="82"/>
      <c r="H453132" s="82"/>
      <c r="I453132" s="11"/>
    </row>
    <row r="453140" spans="1:9" s="4" customFormat="1" x14ac:dyDescent="0.2">
      <c r="A453140" s="25"/>
      <c r="B453140" s="64"/>
      <c r="C453140" s="80"/>
      <c r="D453140" s="81"/>
      <c r="E453140" s="79"/>
      <c r="F453140" s="78"/>
      <c r="G453140" s="82"/>
      <c r="H453140" s="82"/>
      <c r="I453140" s="11"/>
    </row>
    <row r="453142" spans="1:9" s="4" customFormat="1" x14ac:dyDescent="0.2">
      <c r="A453142" s="25"/>
      <c r="B453142" s="64"/>
      <c r="C453142" s="80"/>
      <c r="D453142" s="81"/>
      <c r="E453142" s="79"/>
      <c r="F453142" s="78"/>
      <c r="G453142" s="82"/>
      <c r="H453142" s="82"/>
      <c r="I453142" s="11"/>
    </row>
    <row r="453148" spans="1:9" s="4" customFormat="1" x14ac:dyDescent="0.2">
      <c r="A453148" s="25"/>
      <c r="B453148" s="64"/>
      <c r="C453148" s="80"/>
      <c r="D453148" s="81"/>
      <c r="E453148" s="79"/>
      <c r="F453148" s="78"/>
      <c r="G453148" s="82"/>
      <c r="H453148" s="82"/>
      <c r="I453148" s="11"/>
    </row>
    <row r="453156" spans="1:9" s="4" customFormat="1" x14ac:dyDescent="0.2">
      <c r="A453156" s="25"/>
      <c r="B453156" s="64"/>
      <c r="C453156" s="80"/>
      <c r="D453156" s="81"/>
      <c r="E453156" s="79"/>
      <c r="F453156" s="78"/>
      <c r="G453156" s="82"/>
      <c r="H453156" s="82"/>
      <c r="I453156" s="11"/>
    </row>
    <row r="453158" spans="1:9" s="4" customFormat="1" x14ac:dyDescent="0.2">
      <c r="A453158" s="25"/>
      <c r="B453158" s="64"/>
      <c r="C453158" s="80"/>
      <c r="D453158" s="81"/>
      <c r="E453158" s="79"/>
      <c r="F453158" s="78"/>
      <c r="G453158" s="82"/>
      <c r="H453158" s="82"/>
      <c r="I453158" s="11"/>
    </row>
    <row r="453164" spans="1:9" s="4" customFormat="1" x14ac:dyDescent="0.2">
      <c r="A453164" s="25"/>
      <c r="B453164" s="64"/>
      <c r="C453164" s="80"/>
      <c r="D453164" s="81"/>
      <c r="E453164" s="79"/>
      <c r="F453164" s="78"/>
      <c r="G453164" s="82"/>
      <c r="H453164" s="82"/>
      <c r="I453164" s="11"/>
    </row>
    <row r="453172" spans="1:9" s="4" customFormat="1" x14ac:dyDescent="0.2">
      <c r="A453172" s="25"/>
      <c r="B453172" s="64"/>
      <c r="C453172" s="80"/>
      <c r="D453172" s="81"/>
      <c r="E453172" s="79"/>
      <c r="F453172" s="78"/>
      <c r="G453172" s="82"/>
      <c r="H453172" s="82"/>
      <c r="I453172" s="11"/>
    </row>
    <row r="453174" spans="1:9" s="4" customFormat="1" x14ac:dyDescent="0.2">
      <c r="A453174" s="25"/>
      <c r="B453174" s="64"/>
      <c r="C453174" s="80"/>
      <c r="D453174" s="81"/>
      <c r="E453174" s="79"/>
      <c r="F453174" s="78"/>
      <c r="G453174" s="82"/>
      <c r="H453174" s="82"/>
      <c r="I453174" s="11"/>
    </row>
    <row r="453180" spans="1:9" s="4" customFormat="1" x14ac:dyDescent="0.2">
      <c r="A453180" s="25"/>
      <c r="B453180" s="64"/>
      <c r="C453180" s="80"/>
      <c r="D453180" s="81"/>
      <c r="E453180" s="79"/>
      <c r="F453180" s="78"/>
      <c r="G453180" s="82"/>
      <c r="H453180" s="82"/>
      <c r="I453180" s="11"/>
    </row>
    <row r="453188" spans="1:9" s="4" customFormat="1" x14ac:dyDescent="0.2">
      <c r="A453188" s="25"/>
      <c r="B453188" s="64"/>
      <c r="C453188" s="80"/>
      <c r="D453188" s="81"/>
      <c r="E453188" s="79"/>
      <c r="F453188" s="78"/>
      <c r="G453188" s="82"/>
      <c r="H453188" s="82"/>
      <c r="I453188" s="11"/>
    </row>
    <row r="453190" spans="1:9" s="4" customFormat="1" x14ac:dyDescent="0.2">
      <c r="A453190" s="25"/>
      <c r="B453190" s="64"/>
      <c r="C453190" s="80"/>
      <c r="D453190" s="81"/>
      <c r="E453190" s="79"/>
      <c r="F453190" s="78"/>
      <c r="G453190" s="82"/>
      <c r="H453190" s="82"/>
      <c r="I453190" s="11"/>
    </row>
    <row r="453196" spans="1:9" s="4" customFormat="1" x14ac:dyDescent="0.2">
      <c r="A453196" s="25"/>
      <c r="B453196" s="64"/>
      <c r="C453196" s="80"/>
      <c r="D453196" s="81"/>
      <c r="E453196" s="79"/>
      <c r="F453196" s="78"/>
      <c r="G453196" s="82"/>
      <c r="H453196" s="82"/>
      <c r="I453196" s="11"/>
    </row>
    <row r="453204" spans="1:9" s="4" customFormat="1" x14ac:dyDescent="0.2">
      <c r="A453204" s="25"/>
      <c r="B453204" s="64"/>
      <c r="C453204" s="80"/>
      <c r="D453204" s="81"/>
      <c r="E453204" s="79"/>
      <c r="F453204" s="78"/>
      <c r="G453204" s="82"/>
      <c r="H453204" s="82"/>
      <c r="I453204" s="11"/>
    </row>
    <row r="453206" spans="1:9" s="4" customFormat="1" x14ac:dyDescent="0.2">
      <c r="A453206" s="25"/>
      <c r="B453206" s="64"/>
      <c r="C453206" s="80"/>
      <c r="D453206" s="81"/>
      <c r="E453206" s="79"/>
      <c r="F453206" s="78"/>
      <c r="G453206" s="82"/>
      <c r="H453206" s="82"/>
      <c r="I453206" s="11"/>
    </row>
    <row r="453212" spans="1:9" s="4" customFormat="1" x14ac:dyDescent="0.2">
      <c r="A453212" s="25"/>
      <c r="B453212" s="64"/>
      <c r="C453212" s="80"/>
      <c r="D453212" s="81"/>
      <c r="E453212" s="79"/>
      <c r="F453212" s="78"/>
      <c r="G453212" s="82"/>
      <c r="H453212" s="82"/>
      <c r="I453212" s="11"/>
    </row>
    <row r="453220" spans="1:9" s="4" customFormat="1" x14ac:dyDescent="0.2">
      <c r="A453220" s="25"/>
      <c r="B453220" s="64"/>
      <c r="C453220" s="80"/>
      <c r="D453220" s="81"/>
      <c r="E453220" s="79"/>
      <c r="F453220" s="78"/>
      <c r="G453220" s="82"/>
      <c r="H453220" s="82"/>
      <c r="I453220" s="11"/>
    </row>
    <row r="453222" spans="1:9" s="4" customFormat="1" x14ac:dyDescent="0.2">
      <c r="A453222" s="25"/>
      <c r="B453222" s="64"/>
      <c r="C453222" s="80"/>
      <c r="D453222" s="81"/>
      <c r="E453222" s="79"/>
      <c r="F453222" s="78"/>
      <c r="G453222" s="82"/>
      <c r="H453222" s="82"/>
      <c r="I453222" s="11"/>
    </row>
    <row r="453228" spans="1:9" s="4" customFormat="1" x14ac:dyDescent="0.2">
      <c r="A453228" s="25"/>
      <c r="B453228" s="64"/>
      <c r="C453228" s="80"/>
      <c r="D453228" s="81"/>
      <c r="E453228" s="79"/>
      <c r="F453228" s="78"/>
      <c r="G453228" s="82"/>
      <c r="H453228" s="82"/>
      <c r="I453228" s="11"/>
    </row>
    <row r="453236" spans="1:9" s="4" customFormat="1" x14ac:dyDescent="0.2">
      <c r="A453236" s="25"/>
      <c r="B453236" s="64"/>
      <c r="C453236" s="80"/>
      <c r="D453236" s="81"/>
      <c r="E453236" s="79"/>
      <c r="F453236" s="78"/>
      <c r="G453236" s="82"/>
      <c r="H453236" s="82"/>
      <c r="I453236" s="11"/>
    </row>
    <row r="453238" spans="1:9" s="4" customFormat="1" x14ac:dyDescent="0.2">
      <c r="A453238" s="25"/>
      <c r="B453238" s="64"/>
      <c r="C453238" s="80"/>
      <c r="D453238" s="81"/>
      <c r="E453238" s="79"/>
      <c r="F453238" s="78"/>
      <c r="G453238" s="82"/>
      <c r="H453238" s="82"/>
      <c r="I453238" s="11"/>
    </row>
    <row r="453244" spans="1:9" s="4" customFormat="1" x14ac:dyDescent="0.2">
      <c r="A453244" s="25"/>
      <c r="B453244" s="64"/>
      <c r="C453244" s="80"/>
      <c r="D453244" s="81"/>
      <c r="E453244" s="79"/>
      <c r="F453244" s="78"/>
      <c r="G453244" s="82"/>
      <c r="H453244" s="82"/>
      <c r="I453244" s="11"/>
    </row>
    <row r="453252" spans="1:9" s="4" customFormat="1" x14ac:dyDescent="0.2">
      <c r="A453252" s="25"/>
      <c r="B453252" s="64"/>
      <c r="C453252" s="80"/>
      <c r="D453252" s="81"/>
      <c r="E453252" s="79"/>
      <c r="F453252" s="78"/>
      <c r="G453252" s="82"/>
      <c r="H453252" s="82"/>
      <c r="I453252" s="11"/>
    </row>
    <row r="453254" spans="1:9" s="4" customFormat="1" x14ac:dyDescent="0.2">
      <c r="A453254" s="25"/>
      <c r="B453254" s="64"/>
      <c r="C453254" s="80"/>
      <c r="D453254" s="81"/>
      <c r="E453254" s="79"/>
      <c r="F453254" s="78"/>
      <c r="G453254" s="82"/>
      <c r="H453254" s="82"/>
      <c r="I453254" s="11"/>
    </row>
    <row r="453260" spans="1:9" s="4" customFormat="1" x14ac:dyDescent="0.2">
      <c r="A453260" s="25"/>
      <c r="B453260" s="64"/>
      <c r="C453260" s="80"/>
      <c r="D453260" s="81"/>
      <c r="E453260" s="79"/>
      <c r="F453260" s="78"/>
      <c r="G453260" s="82"/>
      <c r="H453260" s="82"/>
      <c r="I453260" s="11"/>
    </row>
    <row r="453268" spans="1:9" s="4" customFormat="1" x14ac:dyDescent="0.2">
      <c r="A453268" s="25"/>
      <c r="B453268" s="64"/>
      <c r="C453268" s="80"/>
      <c r="D453268" s="81"/>
      <c r="E453268" s="79"/>
      <c r="F453268" s="78"/>
      <c r="G453268" s="82"/>
      <c r="H453268" s="82"/>
      <c r="I453268" s="11"/>
    </row>
    <row r="453270" spans="1:9" s="4" customFormat="1" x14ac:dyDescent="0.2">
      <c r="A453270" s="25"/>
      <c r="B453270" s="64"/>
      <c r="C453270" s="80"/>
      <c r="D453270" s="81"/>
      <c r="E453270" s="79"/>
      <c r="F453270" s="78"/>
      <c r="G453270" s="82"/>
      <c r="H453270" s="82"/>
      <c r="I453270" s="11"/>
    </row>
    <row r="453276" spans="1:9" s="4" customFormat="1" x14ac:dyDescent="0.2">
      <c r="A453276" s="25"/>
      <c r="B453276" s="64"/>
      <c r="C453276" s="80"/>
      <c r="D453276" s="81"/>
      <c r="E453276" s="79"/>
      <c r="F453276" s="78"/>
      <c r="G453276" s="82"/>
      <c r="H453276" s="82"/>
      <c r="I453276" s="11"/>
    </row>
    <row r="453284" spans="1:9" s="4" customFormat="1" x14ac:dyDescent="0.2">
      <c r="A453284" s="25"/>
      <c r="B453284" s="64"/>
      <c r="C453284" s="80"/>
      <c r="D453284" s="81"/>
      <c r="E453284" s="79"/>
      <c r="F453284" s="78"/>
      <c r="G453284" s="82"/>
      <c r="H453284" s="82"/>
      <c r="I453284" s="11"/>
    </row>
    <row r="453286" spans="1:9" s="4" customFormat="1" x14ac:dyDescent="0.2">
      <c r="A453286" s="25"/>
      <c r="B453286" s="64"/>
      <c r="C453286" s="80"/>
      <c r="D453286" s="81"/>
      <c r="E453286" s="79"/>
      <c r="F453286" s="78"/>
      <c r="G453286" s="82"/>
      <c r="H453286" s="82"/>
      <c r="I453286" s="11"/>
    </row>
    <row r="453292" spans="1:9" s="4" customFormat="1" x14ac:dyDescent="0.2">
      <c r="A453292" s="25"/>
      <c r="B453292" s="64"/>
      <c r="C453292" s="80"/>
      <c r="D453292" s="81"/>
      <c r="E453292" s="79"/>
      <c r="F453292" s="78"/>
      <c r="G453292" s="82"/>
      <c r="H453292" s="82"/>
      <c r="I453292" s="11"/>
    </row>
    <row r="453300" spans="1:9" s="4" customFormat="1" x14ac:dyDescent="0.2">
      <c r="A453300" s="25"/>
      <c r="B453300" s="64"/>
      <c r="C453300" s="80"/>
      <c r="D453300" s="81"/>
      <c r="E453300" s="79"/>
      <c r="F453300" s="78"/>
      <c r="G453300" s="82"/>
      <c r="H453300" s="82"/>
      <c r="I453300" s="11"/>
    </row>
    <row r="453302" spans="1:9" s="4" customFormat="1" x14ac:dyDescent="0.2">
      <c r="A453302" s="25"/>
      <c r="B453302" s="64"/>
      <c r="C453302" s="80"/>
      <c r="D453302" s="81"/>
      <c r="E453302" s="79"/>
      <c r="F453302" s="78"/>
      <c r="G453302" s="82"/>
      <c r="H453302" s="82"/>
      <c r="I453302" s="11"/>
    </row>
    <row r="453308" spans="1:9" s="4" customFormat="1" x14ac:dyDescent="0.2">
      <c r="A453308" s="25"/>
      <c r="B453308" s="64"/>
      <c r="C453308" s="80"/>
      <c r="D453308" s="81"/>
      <c r="E453308" s="79"/>
      <c r="F453308" s="78"/>
      <c r="G453308" s="82"/>
      <c r="H453308" s="82"/>
      <c r="I453308" s="11"/>
    </row>
    <row r="453316" spans="1:9" s="4" customFormat="1" x14ac:dyDescent="0.2">
      <c r="A453316" s="25"/>
      <c r="B453316" s="64"/>
      <c r="C453316" s="80"/>
      <c r="D453316" s="81"/>
      <c r="E453316" s="79"/>
      <c r="F453316" s="78"/>
      <c r="G453316" s="82"/>
      <c r="H453316" s="82"/>
      <c r="I453316" s="11"/>
    </row>
    <row r="453318" spans="1:9" s="4" customFormat="1" x14ac:dyDescent="0.2">
      <c r="A453318" s="25"/>
      <c r="B453318" s="64"/>
      <c r="C453318" s="80"/>
      <c r="D453318" s="81"/>
      <c r="E453318" s="79"/>
      <c r="F453318" s="78"/>
      <c r="G453318" s="82"/>
      <c r="H453318" s="82"/>
      <c r="I453318" s="11"/>
    </row>
    <row r="453324" spans="1:9" s="4" customFormat="1" x14ac:dyDescent="0.2">
      <c r="A453324" s="25"/>
      <c r="B453324" s="64"/>
      <c r="C453324" s="80"/>
      <c r="D453324" s="81"/>
      <c r="E453324" s="79"/>
      <c r="F453324" s="78"/>
      <c r="G453324" s="82"/>
      <c r="H453324" s="82"/>
      <c r="I453324" s="11"/>
    </row>
    <row r="453332" spans="1:9" s="4" customFormat="1" x14ac:dyDescent="0.2">
      <c r="A453332" s="25"/>
      <c r="B453332" s="64"/>
      <c r="C453332" s="80"/>
      <c r="D453332" s="81"/>
      <c r="E453332" s="79"/>
      <c r="F453332" s="78"/>
      <c r="G453332" s="82"/>
      <c r="H453332" s="82"/>
      <c r="I453332" s="11"/>
    </row>
    <row r="453334" spans="1:9" s="4" customFormat="1" x14ac:dyDescent="0.2">
      <c r="A453334" s="25"/>
      <c r="B453334" s="64"/>
      <c r="C453334" s="80"/>
      <c r="D453334" s="81"/>
      <c r="E453334" s="79"/>
      <c r="F453334" s="78"/>
      <c r="G453334" s="82"/>
      <c r="H453334" s="82"/>
      <c r="I453334" s="11"/>
    </row>
    <row r="453340" spans="1:9" s="4" customFormat="1" x14ac:dyDescent="0.2">
      <c r="A453340" s="25"/>
      <c r="B453340" s="64"/>
      <c r="C453340" s="80"/>
      <c r="D453340" s="81"/>
      <c r="E453340" s="79"/>
      <c r="F453340" s="78"/>
      <c r="G453340" s="82"/>
      <c r="H453340" s="82"/>
      <c r="I453340" s="11"/>
    </row>
    <row r="453348" spans="1:9" s="4" customFormat="1" x14ac:dyDescent="0.2">
      <c r="A453348" s="25"/>
      <c r="B453348" s="64"/>
      <c r="C453348" s="80"/>
      <c r="D453348" s="81"/>
      <c r="E453348" s="79"/>
      <c r="F453348" s="78"/>
      <c r="G453348" s="82"/>
      <c r="H453348" s="82"/>
      <c r="I453348" s="11"/>
    </row>
    <row r="453350" spans="1:9" s="4" customFormat="1" x14ac:dyDescent="0.2">
      <c r="A453350" s="25"/>
      <c r="B453350" s="64"/>
      <c r="C453350" s="80"/>
      <c r="D453350" s="81"/>
      <c r="E453350" s="79"/>
      <c r="F453350" s="78"/>
      <c r="G453350" s="82"/>
      <c r="H453350" s="82"/>
      <c r="I453350" s="11"/>
    </row>
    <row r="453356" spans="1:9" s="4" customFormat="1" x14ac:dyDescent="0.2">
      <c r="A453356" s="25"/>
      <c r="B453356" s="64"/>
      <c r="C453356" s="80"/>
      <c r="D453356" s="81"/>
      <c r="E453356" s="79"/>
      <c r="F453356" s="78"/>
      <c r="G453356" s="82"/>
      <c r="H453356" s="82"/>
      <c r="I453356" s="11"/>
    </row>
    <row r="453364" spans="1:9" s="4" customFormat="1" x14ac:dyDescent="0.2">
      <c r="A453364" s="25"/>
      <c r="B453364" s="64"/>
      <c r="C453364" s="80"/>
      <c r="D453364" s="81"/>
      <c r="E453364" s="79"/>
      <c r="F453364" s="78"/>
      <c r="G453364" s="82"/>
      <c r="H453364" s="82"/>
      <c r="I453364" s="11"/>
    </row>
    <row r="453366" spans="1:9" s="4" customFormat="1" x14ac:dyDescent="0.2">
      <c r="A453366" s="25"/>
      <c r="B453366" s="64"/>
      <c r="C453366" s="80"/>
      <c r="D453366" s="81"/>
      <c r="E453366" s="79"/>
      <c r="F453366" s="78"/>
      <c r="G453366" s="82"/>
      <c r="H453366" s="82"/>
      <c r="I453366" s="11"/>
    </row>
    <row r="453372" spans="1:9" s="4" customFormat="1" x14ac:dyDescent="0.2">
      <c r="A453372" s="25"/>
      <c r="B453372" s="64"/>
      <c r="C453372" s="80"/>
      <c r="D453372" s="81"/>
      <c r="E453372" s="79"/>
      <c r="F453372" s="78"/>
      <c r="G453372" s="82"/>
      <c r="H453372" s="82"/>
      <c r="I453372" s="11"/>
    </row>
    <row r="453380" spans="1:9" s="4" customFormat="1" x14ac:dyDescent="0.2">
      <c r="A453380" s="25"/>
      <c r="B453380" s="64"/>
      <c r="C453380" s="80"/>
      <c r="D453380" s="81"/>
      <c r="E453380" s="79"/>
      <c r="F453380" s="78"/>
      <c r="G453380" s="82"/>
      <c r="H453380" s="82"/>
      <c r="I453380" s="11"/>
    </row>
    <row r="453382" spans="1:9" s="4" customFormat="1" x14ac:dyDescent="0.2">
      <c r="A453382" s="25"/>
      <c r="B453382" s="64"/>
      <c r="C453382" s="80"/>
      <c r="D453382" s="81"/>
      <c r="E453382" s="79"/>
      <c r="F453382" s="78"/>
      <c r="G453382" s="82"/>
      <c r="H453382" s="82"/>
      <c r="I453382" s="11"/>
    </row>
    <row r="453388" spans="1:9" s="4" customFormat="1" x14ac:dyDescent="0.2">
      <c r="A453388" s="25"/>
      <c r="B453388" s="64"/>
      <c r="C453388" s="80"/>
      <c r="D453388" s="81"/>
      <c r="E453388" s="79"/>
      <c r="F453388" s="78"/>
      <c r="G453388" s="82"/>
      <c r="H453388" s="82"/>
      <c r="I453388" s="11"/>
    </row>
    <row r="453396" spans="1:9" s="4" customFormat="1" x14ac:dyDescent="0.2">
      <c r="A453396" s="25"/>
      <c r="B453396" s="64"/>
      <c r="C453396" s="80"/>
      <c r="D453396" s="81"/>
      <c r="E453396" s="79"/>
      <c r="F453396" s="78"/>
      <c r="G453396" s="82"/>
      <c r="H453396" s="82"/>
      <c r="I453396" s="11"/>
    </row>
    <row r="453398" spans="1:9" s="4" customFormat="1" x14ac:dyDescent="0.2">
      <c r="A453398" s="25"/>
      <c r="B453398" s="64"/>
      <c r="C453398" s="80"/>
      <c r="D453398" s="81"/>
      <c r="E453398" s="79"/>
      <c r="F453398" s="78"/>
      <c r="G453398" s="82"/>
      <c r="H453398" s="82"/>
      <c r="I453398" s="11"/>
    </row>
    <row r="453404" spans="1:9" s="4" customFormat="1" x14ac:dyDescent="0.2">
      <c r="A453404" s="25"/>
      <c r="B453404" s="64"/>
      <c r="C453404" s="80"/>
      <c r="D453404" s="81"/>
      <c r="E453404" s="79"/>
      <c r="F453404" s="78"/>
      <c r="G453404" s="82"/>
      <c r="H453404" s="82"/>
      <c r="I453404" s="11"/>
    </row>
    <row r="453412" spans="1:9" s="4" customFormat="1" x14ac:dyDescent="0.2">
      <c r="A453412" s="25"/>
      <c r="B453412" s="64"/>
      <c r="C453412" s="80"/>
      <c r="D453412" s="81"/>
      <c r="E453412" s="79"/>
      <c r="F453412" s="78"/>
      <c r="G453412" s="82"/>
      <c r="H453412" s="82"/>
      <c r="I453412" s="11"/>
    </row>
    <row r="453414" spans="1:9" s="4" customFormat="1" x14ac:dyDescent="0.2">
      <c r="A453414" s="25"/>
      <c r="B453414" s="64"/>
      <c r="C453414" s="80"/>
      <c r="D453414" s="81"/>
      <c r="E453414" s="79"/>
      <c r="F453414" s="78"/>
      <c r="G453414" s="82"/>
      <c r="H453414" s="82"/>
      <c r="I453414" s="11"/>
    </row>
    <row r="453420" spans="1:9" s="4" customFormat="1" x14ac:dyDescent="0.2">
      <c r="A453420" s="25"/>
      <c r="B453420" s="64"/>
      <c r="C453420" s="80"/>
      <c r="D453420" s="81"/>
      <c r="E453420" s="79"/>
      <c r="F453420" s="78"/>
      <c r="G453420" s="82"/>
      <c r="H453420" s="82"/>
      <c r="I453420" s="11"/>
    </row>
    <row r="453428" spans="1:9" s="4" customFormat="1" x14ac:dyDescent="0.2">
      <c r="A453428" s="25"/>
      <c r="B453428" s="64"/>
      <c r="C453428" s="80"/>
      <c r="D453428" s="81"/>
      <c r="E453428" s="79"/>
      <c r="F453428" s="78"/>
      <c r="G453428" s="82"/>
      <c r="H453428" s="82"/>
      <c r="I453428" s="11"/>
    </row>
    <row r="453430" spans="1:9" s="4" customFormat="1" x14ac:dyDescent="0.2">
      <c r="A453430" s="25"/>
      <c r="B453430" s="64"/>
      <c r="C453430" s="80"/>
      <c r="D453430" s="81"/>
      <c r="E453430" s="79"/>
      <c r="F453430" s="78"/>
      <c r="G453430" s="82"/>
      <c r="H453430" s="82"/>
      <c r="I453430" s="11"/>
    </row>
    <row r="453436" spans="1:9" s="4" customFormat="1" x14ac:dyDescent="0.2">
      <c r="A453436" s="25"/>
      <c r="B453436" s="64"/>
      <c r="C453436" s="80"/>
      <c r="D453436" s="81"/>
      <c r="E453436" s="79"/>
      <c r="F453436" s="78"/>
      <c r="G453436" s="82"/>
      <c r="H453436" s="82"/>
      <c r="I453436" s="11"/>
    </row>
    <row r="453444" spans="1:9" s="4" customFormat="1" x14ac:dyDescent="0.2">
      <c r="A453444" s="25"/>
      <c r="B453444" s="64"/>
      <c r="C453444" s="80"/>
      <c r="D453444" s="81"/>
      <c r="E453444" s="79"/>
      <c r="F453444" s="78"/>
      <c r="G453444" s="82"/>
      <c r="H453444" s="82"/>
      <c r="I453444" s="11"/>
    </row>
    <row r="453446" spans="1:9" s="4" customFormat="1" x14ac:dyDescent="0.2">
      <c r="A453446" s="25"/>
      <c r="B453446" s="64"/>
      <c r="C453446" s="80"/>
      <c r="D453446" s="81"/>
      <c r="E453446" s="79"/>
      <c r="F453446" s="78"/>
      <c r="G453446" s="82"/>
      <c r="H453446" s="82"/>
      <c r="I453446" s="11"/>
    </row>
    <row r="453452" spans="1:9" s="4" customFormat="1" x14ac:dyDescent="0.2">
      <c r="A453452" s="25"/>
      <c r="B453452" s="64"/>
      <c r="C453452" s="80"/>
      <c r="D453452" s="81"/>
      <c r="E453452" s="79"/>
      <c r="F453452" s="78"/>
      <c r="G453452" s="82"/>
      <c r="H453452" s="82"/>
      <c r="I453452" s="11"/>
    </row>
    <row r="453460" spans="1:9" s="4" customFormat="1" x14ac:dyDescent="0.2">
      <c r="A453460" s="25"/>
      <c r="B453460" s="64"/>
      <c r="C453460" s="80"/>
      <c r="D453460" s="81"/>
      <c r="E453460" s="79"/>
      <c r="F453460" s="78"/>
      <c r="G453460" s="82"/>
      <c r="H453460" s="82"/>
      <c r="I453460" s="11"/>
    </row>
    <row r="453462" spans="1:9" s="4" customFormat="1" x14ac:dyDescent="0.2">
      <c r="A453462" s="25"/>
      <c r="B453462" s="64"/>
      <c r="C453462" s="80"/>
      <c r="D453462" s="81"/>
      <c r="E453462" s="79"/>
      <c r="F453462" s="78"/>
      <c r="G453462" s="82"/>
      <c r="H453462" s="82"/>
      <c r="I453462" s="11"/>
    </row>
    <row r="453468" spans="1:9" s="4" customFormat="1" x14ac:dyDescent="0.2">
      <c r="A453468" s="25"/>
      <c r="B453468" s="64"/>
      <c r="C453468" s="80"/>
      <c r="D453468" s="81"/>
      <c r="E453468" s="79"/>
      <c r="F453468" s="78"/>
      <c r="G453468" s="82"/>
      <c r="H453468" s="82"/>
      <c r="I453468" s="11"/>
    </row>
    <row r="453476" spans="1:9" s="4" customFormat="1" x14ac:dyDescent="0.2">
      <c r="A453476" s="25"/>
      <c r="B453476" s="64"/>
      <c r="C453476" s="80"/>
      <c r="D453476" s="81"/>
      <c r="E453476" s="79"/>
      <c r="F453476" s="78"/>
      <c r="G453476" s="82"/>
      <c r="H453476" s="82"/>
      <c r="I453476" s="11"/>
    </row>
    <row r="453478" spans="1:9" s="4" customFormat="1" x14ac:dyDescent="0.2">
      <c r="A453478" s="25"/>
      <c r="B453478" s="64"/>
      <c r="C453478" s="80"/>
      <c r="D453478" s="81"/>
      <c r="E453478" s="79"/>
      <c r="F453478" s="78"/>
      <c r="G453478" s="82"/>
      <c r="H453478" s="82"/>
      <c r="I453478" s="11"/>
    </row>
    <row r="453484" spans="1:9" s="4" customFormat="1" x14ac:dyDescent="0.2">
      <c r="A453484" s="25"/>
      <c r="B453484" s="64"/>
      <c r="C453484" s="80"/>
      <c r="D453484" s="81"/>
      <c r="E453484" s="79"/>
      <c r="F453484" s="78"/>
      <c r="G453484" s="82"/>
      <c r="H453484" s="82"/>
      <c r="I453484" s="11"/>
    </row>
    <row r="453492" spans="1:9" s="4" customFormat="1" x14ac:dyDescent="0.2">
      <c r="A453492" s="25"/>
      <c r="B453492" s="64"/>
      <c r="C453492" s="80"/>
      <c r="D453492" s="81"/>
      <c r="E453492" s="79"/>
      <c r="F453492" s="78"/>
      <c r="G453492" s="82"/>
      <c r="H453492" s="82"/>
      <c r="I453492" s="11"/>
    </row>
    <row r="453494" spans="1:9" s="4" customFormat="1" x14ac:dyDescent="0.2">
      <c r="A453494" s="25"/>
      <c r="B453494" s="64"/>
      <c r="C453494" s="80"/>
      <c r="D453494" s="81"/>
      <c r="E453494" s="79"/>
      <c r="F453494" s="78"/>
      <c r="G453494" s="82"/>
      <c r="H453494" s="82"/>
      <c r="I453494" s="11"/>
    </row>
    <row r="453500" spans="1:9" s="4" customFormat="1" x14ac:dyDescent="0.2">
      <c r="A453500" s="25"/>
      <c r="B453500" s="64"/>
      <c r="C453500" s="80"/>
      <c r="D453500" s="81"/>
      <c r="E453500" s="79"/>
      <c r="F453500" s="78"/>
      <c r="G453500" s="82"/>
      <c r="H453500" s="82"/>
      <c r="I453500" s="11"/>
    </row>
    <row r="453508" spans="1:9" s="4" customFormat="1" x14ac:dyDescent="0.2">
      <c r="A453508" s="25"/>
      <c r="B453508" s="64"/>
      <c r="C453508" s="80"/>
      <c r="D453508" s="81"/>
      <c r="E453508" s="79"/>
      <c r="F453508" s="78"/>
      <c r="G453508" s="82"/>
      <c r="H453508" s="82"/>
      <c r="I453508" s="11"/>
    </row>
    <row r="453510" spans="1:9" s="4" customFormat="1" x14ac:dyDescent="0.2">
      <c r="A453510" s="25"/>
      <c r="B453510" s="64"/>
      <c r="C453510" s="80"/>
      <c r="D453510" s="81"/>
      <c r="E453510" s="79"/>
      <c r="F453510" s="78"/>
      <c r="G453510" s="82"/>
      <c r="H453510" s="82"/>
      <c r="I453510" s="11"/>
    </row>
    <row r="453516" spans="1:9" s="4" customFormat="1" x14ac:dyDescent="0.2">
      <c r="A453516" s="25"/>
      <c r="B453516" s="64"/>
      <c r="C453516" s="80"/>
      <c r="D453516" s="81"/>
      <c r="E453516" s="79"/>
      <c r="F453516" s="78"/>
      <c r="G453516" s="82"/>
      <c r="H453516" s="82"/>
      <c r="I453516" s="11"/>
    </row>
    <row r="453524" spans="1:9" s="4" customFormat="1" x14ac:dyDescent="0.2">
      <c r="A453524" s="25"/>
      <c r="B453524" s="64"/>
      <c r="C453524" s="80"/>
      <c r="D453524" s="81"/>
      <c r="E453524" s="79"/>
      <c r="F453524" s="78"/>
      <c r="G453524" s="82"/>
      <c r="H453524" s="82"/>
      <c r="I453524" s="11"/>
    </row>
    <row r="453526" spans="1:9" s="4" customFormat="1" x14ac:dyDescent="0.2">
      <c r="A453526" s="25"/>
      <c r="B453526" s="64"/>
      <c r="C453526" s="80"/>
      <c r="D453526" s="81"/>
      <c r="E453526" s="79"/>
      <c r="F453526" s="78"/>
      <c r="G453526" s="82"/>
      <c r="H453526" s="82"/>
      <c r="I453526" s="11"/>
    </row>
    <row r="453532" spans="1:9" s="4" customFormat="1" x14ac:dyDescent="0.2">
      <c r="A453532" s="25"/>
      <c r="B453532" s="64"/>
      <c r="C453532" s="80"/>
      <c r="D453532" s="81"/>
      <c r="E453532" s="79"/>
      <c r="F453532" s="78"/>
      <c r="G453532" s="82"/>
      <c r="H453532" s="82"/>
      <c r="I453532" s="11"/>
    </row>
    <row r="453540" spans="1:9" s="4" customFormat="1" x14ac:dyDescent="0.2">
      <c r="A453540" s="25"/>
      <c r="B453540" s="64"/>
      <c r="C453540" s="80"/>
      <c r="D453540" s="81"/>
      <c r="E453540" s="79"/>
      <c r="F453540" s="78"/>
      <c r="G453540" s="82"/>
      <c r="H453540" s="82"/>
      <c r="I453540" s="11"/>
    </row>
    <row r="453542" spans="1:9" s="4" customFormat="1" x14ac:dyDescent="0.2">
      <c r="A453542" s="25"/>
      <c r="B453542" s="64"/>
      <c r="C453542" s="80"/>
      <c r="D453542" s="81"/>
      <c r="E453542" s="79"/>
      <c r="F453542" s="78"/>
      <c r="G453542" s="82"/>
      <c r="H453542" s="82"/>
      <c r="I453542" s="11"/>
    </row>
    <row r="453548" spans="1:9" s="4" customFormat="1" x14ac:dyDescent="0.2">
      <c r="A453548" s="25"/>
      <c r="B453548" s="64"/>
      <c r="C453548" s="80"/>
      <c r="D453548" s="81"/>
      <c r="E453548" s="79"/>
      <c r="F453548" s="78"/>
      <c r="G453548" s="82"/>
      <c r="H453548" s="82"/>
      <c r="I453548" s="11"/>
    </row>
    <row r="453556" spans="1:9" s="4" customFormat="1" x14ac:dyDescent="0.2">
      <c r="A453556" s="25"/>
      <c r="B453556" s="64"/>
      <c r="C453556" s="80"/>
      <c r="D453556" s="81"/>
      <c r="E453556" s="79"/>
      <c r="F453556" s="78"/>
      <c r="G453556" s="82"/>
      <c r="H453556" s="82"/>
      <c r="I453556" s="11"/>
    </row>
    <row r="453558" spans="1:9" s="4" customFormat="1" x14ac:dyDescent="0.2">
      <c r="A453558" s="25"/>
      <c r="B453558" s="64"/>
      <c r="C453558" s="80"/>
      <c r="D453558" s="81"/>
      <c r="E453558" s="79"/>
      <c r="F453558" s="78"/>
      <c r="G453558" s="82"/>
      <c r="H453558" s="82"/>
      <c r="I453558" s="11"/>
    </row>
    <row r="453564" spans="1:9" s="4" customFormat="1" x14ac:dyDescent="0.2">
      <c r="A453564" s="25"/>
      <c r="B453564" s="64"/>
      <c r="C453564" s="80"/>
      <c r="D453564" s="81"/>
      <c r="E453564" s="79"/>
      <c r="F453564" s="78"/>
      <c r="G453564" s="82"/>
      <c r="H453564" s="82"/>
      <c r="I453564" s="11"/>
    </row>
    <row r="453572" spans="1:9" s="4" customFormat="1" x14ac:dyDescent="0.2">
      <c r="A453572" s="25"/>
      <c r="B453572" s="64"/>
      <c r="C453572" s="80"/>
      <c r="D453572" s="81"/>
      <c r="E453572" s="79"/>
      <c r="F453572" s="78"/>
      <c r="G453572" s="82"/>
      <c r="H453572" s="82"/>
      <c r="I453572" s="11"/>
    </row>
    <row r="453574" spans="1:9" s="4" customFormat="1" x14ac:dyDescent="0.2">
      <c r="A453574" s="25"/>
      <c r="B453574" s="64"/>
      <c r="C453574" s="80"/>
      <c r="D453574" s="81"/>
      <c r="E453574" s="79"/>
      <c r="F453574" s="78"/>
      <c r="G453574" s="82"/>
      <c r="H453574" s="82"/>
      <c r="I453574" s="11"/>
    </row>
    <row r="453580" spans="1:9" s="4" customFormat="1" x14ac:dyDescent="0.2">
      <c r="A453580" s="25"/>
      <c r="B453580" s="64"/>
      <c r="C453580" s="80"/>
      <c r="D453580" s="81"/>
      <c r="E453580" s="79"/>
      <c r="F453580" s="78"/>
      <c r="G453580" s="82"/>
      <c r="H453580" s="82"/>
      <c r="I453580" s="11"/>
    </row>
    <row r="453588" spans="1:9" s="4" customFormat="1" x14ac:dyDescent="0.2">
      <c r="A453588" s="25"/>
      <c r="B453588" s="64"/>
      <c r="C453588" s="80"/>
      <c r="D453588" s="81"/>
      <c r="E453588" s="79"/>
      <c r="F453588" s="78"/>
      <c r="G453588" s="82"/>
      <c r="H453588" s="82"/>
      <c r="I453588" s="11"/>
    </row>
    <row r="453590" spans="1:9" s="4" customFormat="1" x14ac:dyDescent="0.2">
      <c r="A453590" s="25"/>
      <c r="B453590" s="64"/>
      <c r="C453590" s="80"/>
      <c r="D453590" s="81"/>
      <c r="E453590" s="79"/>
      <c r="F453590" s="78"/>
      <c r="G453590" s="82"/>
      <c r="H453590" s="82"/>
      <c r="I453590" s="11"/>
    </row>
    <row r="453596" spans="1:9" s="4" customFormat="1" x14ac:dyDescent="0.2">
      <c r="A453596" s="25"/>
      <c r="B453596" s="64"/>
      <c r="C453596" s="80"/>
      <c r="D453596" s="81"/>
      <c r="E453596" s="79"/>
      <c r="F453596" s="78"/>
      <c r="G453596" s="82"/>
      <c r="H453596" s="82"/>
      <c r="I453596" s="11"/>
    </row>
    <row r="453604" spans="1:9" s="4" customFormat="1" x14ac:dyDescent="0.2">
      <c r="A453604" s="25"/>
      <c r="B453604" s="64"/>
      <c r="C453604" s="80"/>
      <c r="D453604" s="81"/>
      <c r="E453604" s="79"/>
      <c r="F453604" s="78"/>
      <c r="G453604" s="82"/>
      <c r="H453604" s="82"/>
      <c r="I453604" s="11"/>
    </row>
    <row r="453606" spans="1:9" s="4" customFormat="1" x14ac:dyDescent="0.2">
      <c r="A453606" s="25"/>
      <c r="B453606" s="64"/>
      <c r="C453606" s="80"/>
      <c r="D453606" s="81"/>
      <c r="E453606" s="79"/>
      <c r="F453606" s="78"/>
      <c r="G453606" s="82"/>
      <c r="H453606" s="82"/>
      <c r="I453606" s="11"/>
    </row>
    <row r="453612" spans="1:9" s="4" customFormat="1" x14ac:dyDescent="0.2">
      <c r="A453612" s="25"/>
      <c r="B453612" s="64"/>
      <c r="C453612" s="80"/>
      <c r="D453612" s="81"/>
      <c r="E453612" s="79"/>
      <c r="F453612" s="78"/>
      <c r="G453612" s="82"/>
      <c r="H453612" s="82"/>
      <c r="I453612" s="11"/>
    </row>
    <row r="453620" spans="1:9" s="4" customFormat="1" x14ac:dyDescent="0.2">
      <c r="A453620" s="25"/>
      <c r="B453620" s="64"/>
      <c r="C453620" s="80"/>
      <c r="D453620" s="81"/>
      <c r="E453620" s="79"/>
      <c r="F453620" s="78"/>
      <c r="G453620" s="82"/>
      <c r="H453620" s="82"/>
      <c r="I453620" s="11"/>
    </row>
    <row r="453622" spans="1:9" s="4" customFormat="1" x14ac:dyDescent="0.2">
      <c r="A453622" s="25"/>
      <c r="B453622" s="64"/>
      <c r="C453622" s="80"/>
      <c r="D453622" s="81"/>
      <c r="E453622" s="79"/>
      <c r="F453622" s="78"/>
      <c r="G453622" s="82"/>
      <c r="H453622" s="82"/>
      <c r="I453622" s="11"/>
    </row>
    <row r="453628" spans="1:9" s="4" customFormat="1" x14ac:dyDescent="0.2">
      <c r="A453628" s="25"/>
      <c r="B453628" s="64"/>
      <c r="C453628" s="80"/>
      <c r="D453628" s="81"/>
      <c r="E453628" s="79"/>
      <c r="F453628" s="78"/>
      <c r="G453628" s="82"/>
      <c r="H453628" s="82"/>
      <c r="I453628" s="11"/>
    </row>
    <row r="453636" spans="1:9" s="4" customFormat="1" x14ac:dyDescent="0.2">
      <c r="A453636" s="25"/>
      <c r="B453636" s="64"/>
      <c r="C453636" s="80"/>
      <c r="D453636" s="81"/>
      <c r="E453636" s="79"/>
      <c r="F453636" s="78"/>
      <c r="G453636" s="82"/>
      <c r="H453636" s="82"/>
      <c r="I453636" s="11"/>
    </row>
    <row r="453638" spans="1:9" s="4" customFormat="1" x14ac:dyDescent="0.2">
      <c r="A453638" s="25"/>
      <c r="B453638" s="64"/>
      <c r="C453638" s="80"/>
      <c r="D453638" s="81"/>
      <c r="E453638" s="79"/>
      <c r="F453638" s="78"/>
      <c r="G453638" s="82"/>
      <c r="H453638" s="82"/>
      <c r="I453638" s="11"/>
    </row>
    <row r="453644" spans="1:9" s="4" customFormat="1" x14ac:dyDescent="0.2">
      <c r="A453644" s="25"/>
      <c r="B453644" s="64"/>
      <c r="C453644" s="80"/>
      <c r="D453644" s="81"/>
      <c r="E453644" s="79"/>
      <c r="F453644" s="78"/>
      <c r="G453644" s="82"/>
      <c r="H453644" s="82"/>
      <c r="I453644" s="11"/>
    </row>
    <row r="453652" spans="1:9" s="4" customFormat="1" x14ac:dyDescent="0.2">
      <c r="A453652" s="25"/>
      <c r="B453652" s="64"/>
      <c r="C453652" s="80"/>
      <c r="D453652" s="81"/>
      <c r="E453652" s="79"/>
      <c r="F453652" s="78"/>
      <c r="G453652" s="82"/>
      <c r="H453652" s="82"/>
      <c r="I453652" s="11"/>
    </row>
    <row r="453654" spans="1:9" s="4" customFormat="1" x14ac:dyDescent="0.2">
      <c r="A453654" s="25"/>
      <c r="B453654" s="64"/>
      <c r="C453654" s="80"/>
      <c r="D453654" s="81"/>
      <c r="E453654" s="79"/>
      <c r="F453654" s="78"/>
      <c r="G453654" s="82"/>
      <c r="H453654" s="82"/>
      <c r="I453654" s="11"/>
    </row>
    <row r="453660" spans="1:9" s="4" customFormat="1" x14ac:dyDescent="0.2">
      <c r="A453660" s="25"/>
      <c r="B453660" s="64"/>
      <c r="C453660" s="80"/>
      <c r="D453660" s="81"/>
      <c r="E453660" s="79"/>
      <c r="F453660" s="78"/>
      <c r="G453660" s="82"/>
      <c r="H453660" s="82"/>
      <c r="I453660" s="11"/>
    </row>
    <row r="453668" spans="1:9" s="4" customFormat="1" x14ac:dyDescent="0.2">
      <c r="A453668" s="25"/>
      <c r="B453668" s="64"/>
      <c r="C453668" s="80"/>
      <c r="D453668" s="81"/>
      <c r="E453668" s="79"/>
      <c r="F453668" s="78"/>
      <c r="G453668" s="82"/>
      <c r="H453668" s="82"/>
      <c r="I453668" s="11"/>
    </row>
    <row r="453670" spans="1:9" s="4" customFormat="1" x14ac:dyDescent="0.2">
      <c r="A453670" s="25"/>
      <c r="B453670" s="64"/>
      <c r="C453670" s="80"/>
      <c r="D453670" s="81"/>
      <c r="E453670" s="79"/>
      <c r="F453670" s="78"/>
      <c r="G453670" s="82"/>
      <c r="H453670" s="82"/>
      <c r="I453670" s="11"/>
    </row>
    <row r="453676" spans="1:9" s="4" customFormat="1" x14ac:dyDescent="0.2">
      <c r="A453676" s="25"/>
      <c r="B453676" s="64"/>
      <c r="C453676" s="80"/>
      <c r="D453676" s="81"/>
      <c r="E453676" s="79"/>
      <c r="F453676" s="78"/>
      <c r="G453676" s="82"/>
      <c r="H453676" s="82"/>
      <c r="I453676" s="11"/>
    </row>
    <row r="453684" spans="1:9" s="4" customFormat="1" x14ac:dyDescent="0.2">
      <c r="A453684" s="25"/>
      <c r="B453684" s="64"/>
      <c r="C453684" s="80"/>
      <c r="D453684" s="81"/>
      <c r="E453684" s="79"/>
      <c r="F453684" s="78"/>
      <c r="G453684" s="82"/>
      <c r="H453684" s="82"/>
      <c r="I453684" s="11"/>
    </row>
    <row r="453686" spans="1:9" s="4" customFormat="1" x14ac:dyDescent="0.2">
      <c r="A453686" s="25"/>
      <c r="B453686" s="64"/>
      <c r="C453686" s="80"/>
      <c r="D453686" s="81"/>
      <c r="E453686" s="79"/>
      <c r="F453686" s="78"/>
      <c r="G453686" s="82"/>
      <c r="H453686" s="82"/>
      <c r="I453686" s="11"/>
    </row>
    <row r="453692" spans="1:9" s="4" customFormat="1" x14ac:dyDescent="0.2">
      <c r="A453692" s="25"/>
      <c r="B453692" s="64"/>
      <c r="C453692" s="80"/>
      <c r="D453692" s="81"/>
      <c r="E453692" s="79"/>
      <c r="F453692" s="78"/>
      <c r="G453692" s="82"/>
      <c r="H453692" s="82"/>
      <c r="I453692" s="11"/>
    </row>
    <row r="453700" spans="1:9" s="4" customFormat="1" x14ac:dyDescent="0.2">
      <c r="A453700" s="25"/>
      <c r="B453700" s="64"/>
      <c r="C453700" s="80"/>
      <c r="D453700" s="81"/>
      <c r="E453700" s="79"/>
      <c r="F453700" s="78"/>
      <c r="G453700" s="82"/>
      <c r="H453700" s="82"/>
      <c r="I453700" s="11"/>
    </row>
    <row r="453702" spans="1:9" s="4" customFormat="1" x14ac:dyDescent="0.2">
      <c r="A453702" s="25"/>
      <c r="B453702" s="64"/>
      <c r="C453702" s="80"/>
      <c r="D453702" s="81"/>
      <c r="E453702" s="79"/>
      <c r="F453702" s="78"/>
      <c r="G453702" s="82"/>
      <c r="H453702" s="82"/>
      <c r="I453702" s="11"/>
    </row>
    <row r="453708" spans="1:9" s="4" customFormat="1" x14ac:dyDescent="0.2">
      <c r="A453708" s="25"/>
      <c r="B453708" s="64"/>
      <c r="C453708" s="80"/>
      <c r="D453708" s="81"/>
      <c r="E453708" s="79"/>
      <c r="F453708" s="78"/>
      <c r="G453708" s="82"/>
      <c r="H453708" s="82"/>
      <c r="I453708" s="11"/>
    </row>
    <row r="453716" spans="1:9" s="4" customFormat="1" x14ac:dyDescent="0.2">
      <c r="A453716" s="25"/>
      <c r="B453716" s="64"/>
      <c r="C453716" s="80"/>
      <c r="D453716" s="81"/>
      <c r="E453716" s="79"/>
      <c r="F453716" s="78"/>
      <c r="G453716" s="82"/>
      <c r="H453716" s="82"/>
      <c r="I453716" s="11"/>
    </row>
    <row r="453718" spans="1:9" s="4" customFormat="1" x14ac:dyDescent="0.2">
      <c r="A453718" s="25"/>
      <c r="B453718" s="64"/>
      <c r="C453718" s="80"/>
      <c r="D453718" s="81"/>
      <c r="E453718" s="79"/>
      <c r="F453718" s="78"/>
      <c r="G453718" s="82"/>
      <c r="H453718" s="82"/>
      <c r="I453718" s="11"/>
    </row>
    <row r="453724" spans="1:9" s="4" customFormat="1" x14ac:dyDescent="0.2">
      <c r="A453724" s="25"/>
      <c r="B453724" s="64"/>
      <c r="C453724" s="80"/>
      <c r="D453724" s="81"/>
      <c r="E453724" s="79"/>
      <c r="F453724" s="78"/>
      <c r="G453724" s="82"/>
      <c r="H453724" s="82"/>
      <c r="I453724" s="11"/>
    </row>
    <row r="453732" spans="1:9" s="4" customFormat="1" x14ac:dyDescent="0.2">
      <c r="A453732" s="25"/>
      <c r="B453732" s="64"/>
      <c r="C453732" s="80"/>
      <c r="D453732" s="81"/>
      <c r="E453732" s="79"/>
      <c r="F453732" s="78"/>
      <c r="G453732" s="82"/>
      <c r="H453732" s="82"/>
      <c r="I453732" s="11"/>
    </row>
    <row r="453734" spans="1:9" s="4" customFormat="1" x14ac:dyDescent="0.2">
      <c r="A453734" s="25"/>
      <c r="B453734" s="64"/>
      <c r="C453734" s="80"/>
      <c r="D453734" s="81"/>
      <c r="E453734" s="79"/>
      <c r="F453734" s="78"/>
      <c r="G453734" s="82"/>
      <c r="H453734" s="82"/>
      <c r="I453734" s="11"/>
    </row>
    <row r="453740" spans="1:9" s="4" customFormat="1" x14ac:dyDescent="0.2">
      <c r="A453740" s="25"/>
      <c r="B453740" s="64"/>
      <c r="C453740" s="80"/>
      <c r="D453740" s="81"/>
      <c r="E453740" s="79"/>
      <c r="F453740" s="78"/>
      <c r="G453740" s="82"/>
      <c r="H453740" s="82"/>
      <c r="I453740" s="11"/>
    </row>
    <row r="453748" spans="1:9" s="4" customFormat="1" x14ac:dyDescent="0.2">
      <c r="A453748" s="25"/>
      <c r="B453748" s="64"/>
      <c r="C453748" s="80"/>
      <c r="D453748" s="81"/>
      <c r="E453748" s="79"/>
      <c r="F453748" s="78"/>
      <c r="G453748" s="82"/>
      <c r="H453748" s="82"/>
      <c r="I453748" s="11"/>
    </row>
    <row r="453750" spans="1:9" s="4" customFormat="1" x14ac:dyDescent="0.2">
      <c r="A453750" s="25"/>
      <c r="B453750" s="64"/>
      <c r="C453750" s="80"/>
      <c r="D453750" s="81"/>
      <c r="E453750" s="79"/>
      <c r="F453750" s="78"/>
      <c r="G453750" s="82"/>
      <c r="H453750" s="82"/>
      <c r="I453750" s="11"/>
    </row>
    <row r="453756" spans="1:9" s="4" customFormat="1" x14ac:dyDescent="0.2">
      <c r="A453756" s="25"/>
      <c r="B453756" s="64"/>
      <c r="C453756" s="80"/>
      <c r="D453756" s="81"/>
      <c r="E453756" s="79"/>
      <c r="F453756" s="78"/>
      <c r="G453756" s="82"/>
      <c r="H453756" s="82"/>
      <c r="I453756" s="11"/>
    </row>
    <row r="453764" spans="1:9" s="4" customFormat="1" x14ac:dyDescent="0.2">
      <c r="A453764" s="25"/>
      <c r="B453764" s="64"/>
      <c r="C453764" s="80"/>
      <c r="D453764" s="81"/>
      <c r="E453764" s="79"/>
      <c r="F453764" s="78"/>
      <c r="G453764" s="82"/>
      <c r="H453764" s="82"/>
      <c r="I453764" s="11"/>
    </row>
    <row r="453766" spans="1:9" s="4" customFormat="1" x14ac:dyDescent="0.2">
      <c r="A453766" s="25"/>
      <c r="B453766" s="64"/>
      <c r="C453766" s="80"/>
      <c r="D453766" s="81"/>
      <c r="E453766" s="79"/>
      <c r="F453766" s="78"/>
      <c r="G453766" s="82"/>
      <c r="H453766" s="82"/>
      <c r="I453766" s="11"/>
    </row>
    <row r="453772" spans="1:9" s="4" customFormat="1" x14ac:dyDescent="0.2">
      <c r="A453772" s="25"/>
      <c r="B453772" s="64"/>
      <c r="C453772" s="80"/>
      <c r="D453772" s="81"/>
      <c r="E453772" s="79"/>
      <c r="F453772" s="78"/>
      <c r="G453772" s="82"/>
      <c r="H453772" s="82"/>
      <c r="I453772" s="11"/>
    </row>
    <row r="453780" spans="1:9" s="4" customFormat="1" x14ac:dyDescent="0.2">
      <c r="A453780" s="25"/>
      <c r="B453780" s="64"/>
      <c r="C453780" s="80"/>
      <c r="D453780" s="81"/>
      <c r="E453780" s="79"/>
      <c r="F453780" s="78"/>
      <c r="G453780" s="82"/>
      <c r="H453780" s="82"/>
      <c r="I453780" s="11"/>
    </row>
    <row r="453782" spans="1:9" s="4" customFormat="1" x14ac:dyDescent="0.2">
      <c r="A453782" s="25"/>
      <c r="B453782" s="64"/>
      <c r="C453782" s="80"/>
      <c r="D453782" s="81"/>
      <c r="E453782" s="79"/>
      <c r="F453782" s="78"/>
      <c r="G453782" s="82"/>
      <c r="H453782" s="82"/>
      <c r="I453782" s="11"/>
    </row>
    <row r="453788" spans="1:9" s="4" customFormat="1" x14ac:dyDescent="0.2">
      <c r="A453788" s="25"/>
      <c r="B453788" s="64"/>
      <c r="C453788" s="80"/>
      <c r="D453788" s="81"/>
      <c r="E453788" s="79"/>
      <c r="F453788" s="78"/>
      <c r="G453788" s="82"/>
      <c r="H453788" s="82"/>
      <c r="I453788" s="11"/>
    </row>
    <row r="453796" spans="1:9" s="4" customFormat="1" x14ac:dyDescent="0.2">
      <c r="A453796" s="25"/>
      <c r="B453796" s="64"/>
      <c r="C453796" s="80"/>
      <c r="D453796" s="81"/>
      <c r="E453796" s="79"/>
      <c r="F453796" s="78"/>
      <c r="G453796" s="82"/>
      <c r="H453796" s="82"/>
      <c r="I453796" s="11"/>
    </row>
    <row r="453798" spans="1:9" s="4" customFormat="1" x14ac:dyDescent="0.2">
      <c r="A453798" s="25"/>
      <c r="B453798" s="64"/>
      <c r="C453798" s="80"/>
      <c r="D453798" s="81"/>
      <c r="E453798" s="79"/>
      <c r="F453798" s="78"/>
      <c r="G453798" s="82"/>
      <c r="H453798" s="82"/>
      <c r="I453798" s="11"/>
    </row>
    <row r="453804" spans="1:9" s="4" customFormat="1" x14ac:dyDescent="0.2">
      <c r="A453804" s="25"/>
      <c r="B453804" s="64"/>
      <c r="C453804" s="80"/>
      <c r="D453804" s="81"/>
      <c r="E453804" s="79"/>
      <c r="F453804" s="78"/>
      <c r="G453804" s="82"/>
      <c r="H453804" s="82"/>
      <c r="I453804" s="11"/>
    </row>
    <row r="453812" spans="1:9" s="4" customFormat="1" x14ac:dyDescent="0.2">
      <c r="A453812" s="25"/>
      <c r="B453812" s="64"/>
      <c r="C453812" s="80"/>
      <c r="D453812" s="81"/>
      <c r="E453812" s="79"/>
      <c r="F453812" s="78"/>
      <c r="G453812" s="82"/>
      <c r="H453812" s="82"/>
      <c r="I453812" s="11"/>
    </row>
    <row r="453814" spans="1:9" s="4" customFormat="1" x14ac:dyDescent="0.2">
      <c r="A453814" s="25"/>
      <c r="B453814" s="64"/>
      <c r="C453814" s="80"/>
      <c r="D453814" s="81"/>
      <c r="E453814" s="79"/>
      <c r="F453814" s="78"/>
      <c r="G453814" s="82"/>
      <c r="H453814" s="82"/>
      <c r="I453814" s="11"/>
    </row>
    <row r="453820" spans="1:9" s="4" customFormat="1" x14ac:dyDescent="0.2">
      <c r="A453820" s="25"/>
      <c r="B453820" s="64"/>
      <c r="C453820" s="80"/>
      <c r="D453820" s="81"/>
      <c r="E453820" s="79"/>
      <c r="F453820" s="78"/>
      <c r="G453820" s="82"/>
      <c r="H453820" s="82"/>
      <c r="I453820" s="11"/>
    </row>
    <row r="453828" spans="1:9" s="4" customFormat="1" x14ac:dyDescent="0.2">
      <c r="A453828" s="25"/>
      <c r="B453828" s="64"/>
      <c r="C453828" s="80"/>
      <c r="D453828" s="81"/>
      <c r="E453828" s="79"/>
      <c r="F453828" s="78"/>
      <c r="G453828" s="82"/>
      <c r="H453828" s="82"/>
      <c r="I453828" s="11"/>
    </row>
    <row r="453830" spans="1:9" s="4" customFormat="1" x14ac:dyDescent="0.2">
      <c r="A453830" s="25"/>
      <c r="B453830" s="64"/>
      <c r="C453830" s="80"/>
      <c r="D453830" s="81"/>
      <c r="E453830" s="79"/>
      <c r="F453830" s="78"/>
      <c r="G453830" s="82"/>
      <c r="H453830" s="82"/>
      <c r="I453830" s="11"/>
    </row>
    <row r="453836" spans="1:9" s="4" customFormat="1" x14ac:dyDescent="0.2">
      <c r="A453836" s="25"/>
      <c r="B453836" s="64"/>
      <c r="C453836" s="80"/>
      <c r="D453836" s="81"/>
      <c r="E453836" s="79"/>
      <c r="F453836" s="78"/>
      <c r="G453836" s="82"/>
      <c r="H453836" s="82"/>
      <c r="I453836" s="11"/>
    </row>
    <row r="453844" spans="1:9" s="4" customFormat="1" x14ac:dyDescent="0.2">
      <c r="A453844" s="25"/>
      <c r="B453844" s="64"/>
      <c r="C453844" s="80"/>
      <c r="D453844" s="81"/>
      <c r="E453844" s="79"/>
      <c r="F453844" s="78"/>
      <c r="G453844" s="82"/>
      <c r="H453844" s="82"/>
      <c r="I453844" s="11"/>
    </row>
    <row r="453846" spans="1:9" s="4" customFormat="1" x14ac:dyDescent="0.2">
      <c r="A453846" s="25"/>
      <c r="B453846" s="64"/>
      <c r="C453846" s="80"/>
      <c r="D453846" s="81"/>
      <c r="E453846" s="79"/>
      <c r="F453846" s="78"/>
      <c r="G453846" s="82"/>
      <c r="H453846" s="82"/>
      <c r="I453846" s="11"/>
    </row>
    <row r="453852" spans="1:9" s="4" customFormat="1" x14ac:dyDescent="0.2">
      <c r="A453852" s="25"/>
      <c r="B453852" s="64"/>
      <c r="C453852" s="80"/>
      <c r="D453852" s="81"/>
      <c r="E453852" s="79"/>
      <c r="F453852" s="78"/>
      <c r="G453852" s="82"/>
      <c r="H453852" s="82"/>
      <c r="I453852" s="11"/>
    </row>
    <row r="453860" spans="1:9" s="4" customFormat="1" x14ac:dyDescent="0.2">
      <c r="A453860" s="25"/>
      <c r="B453860" s="64"/>
      <c r="C453860" s="80"/>
      <c r="D453860" s="81"/>
      <c r="E453860" s="79"/>
      <c r="F453860" s="78"/>
      <c r="G453860" s="82"/>
      <c r="H453860" s="82"/>
      <c r="I453860" s="11"/>
    </row>
    <row r="453862" spans="1:9" s="4" customFormat="1" x14ac:dyDescent="0.2">
      <c r="A453862" s="25"/>
      <c r="B453862" s="64"/>
      <c r="C453862" s="80"/>
      <c r="D453862" s="81"/>
      <c r="E453862" s="79"/>
      <c r="F453862" s="78"/>
      <c r="G453862" s="82"/>
      <c r="H453862" s="82"/>
      <c r="I453862" s="11"/>
    </row>
    <row r="453868" spans="1:9" s="4" customFormat="1" x14ac:dyDescent="0.2">
      <c r="A453868" s="25"/>
      <c r="B453868" s="64"/>
      <c r="C453868" s="80"/>
      <c r="D453868" s="81"/>
      <c r="E453868" s="79"/>
      <c r="F453868" s="78"/>
      <c r="G453868" s="82"/>
      <c r="H453868" s="82"/>
      <c r="I453868" s="11"/>
    </row>
    <row r="453876" spans="1:9" s="4" customFormat="1" x14ac:dyDescent="0.2">
      <c r="A453876" s="25"/>
      <c r="B453876" s="64"/>
      <c r="C453876" s="80"/>
      <c r="D453876" s="81"/>
      <c r="E453876" s="79"/>
      <c r="F453876" s="78"/>
      <c r="G453876" s="82"/>
      <c r="H453876" s="82"/>
      <c r="I453876" s="11"/>
    </row>
    <row r="453878" spans="1:9" s="4" customFormat="1" x14ac:dyDescent="0.2">
      <c r="A453878" s="25"/>
      <c r="B453878" s="64"/>
      <c r="C453878" s="80"/>
      <c r="D453878" s="81"/>
      <c r="E453878" s="79"/>
      <c r="F453878" s="78"/>
      <c r="G453878" s="82"/>
      <c r="H453878" s="82"/>
      <c r="I453878" s="11"/>
    </row>
    <row r="453884" spans="1:9" s="4" customFormat="1" x14ac:dyDescent="0.2">
      <c r="A453884" s="25"/>
      <c r="B453884" s="64"/>
      <c r="C453884" s="80"/>
      <c r="D453884" s="81"/>
      <c r="E453884" s="79"/>
      <c r="F453884" s="78"/>
      <c r="G453884" s="82"/>
      <c r="H453884" s="82"/>
      <c r="I453884" s="11"/>
    </row>
    <row r="453892" spans="1:9" s="4" customFormat="1" x14ac:dyDescent="0.2">
      <c r="A453892" s="25"/>
      <c r="B453892" s="64"/>
      <c r="C453892" s="80"/>
      <c r="D453892" s="81"/>
      <c r="E453892" s="79"/>
      <c r="F453892" s="78"/>
      <c r="G453892" s="82"/>
      <c r="H453892" s="82"/>
      <c r="I453892" s="11"/>
    </row>
    <row r="453894" spans="1:9" s="4" customFormat="1" x14ac:dyDescent="0.2">
      <c r="A453894" s="25"/>
      <c r="B453894" s="64"/>
      <c r="C453894" s="80"/>
      <c r="D453894" s="81"/>
      <c r="E453894" s="79"/>
      <c r="F453894" s="78"/>
      <c r="G453894" s="82"/>
      <c r="H453894" s="82"/>
      <c r="I453894" s="11"/>
    </row>
    <row r="453900" spans="1:9" s="4" customFormat="1" x14ac:dyDescent="0.2">
      <c r="A453900" s="25"/>
      <c r="B453900" s="64"/>
      <c r="C453900" s="80"/>
      <c r="D453900" s="81"/>
      <c r="E453900" s="79"/>
      <c r="F453900" s="78"/>
      <c r="G453900" s="82"/>
      <c r="H453900" s="82"/>
      <c r="I453900" s="11"/>
    </row>
    <row r="453908" spans="1:9" s="4" customFormat="1" x14ac:dyDescent="0.2">
      <c r="A453908" s="25"/>
      <c r="B453908" s="64"/>
      <c r="C453908" s="80"/>
      <c r="D453908" s="81"/>
      <c r="E453908" s="79"/>
      <c r="F453908" s="78"/>
      <c r="G453908" s="82"/>
      <c r="H453908" s="82"/>
      <c r="I453908" s="11"/>
    </row>
    <row r="453910" spans="1:9" s="4" customFormat="1" x14ac:dyDescent="0.2">
      <c r="A453910" s="25"/>
      <c r="B453910" s="64"/>
      <c r="C453910" s="80"/>
      <c r="D453910" s="81"/>
      <c r="E453910" s="79"/>
      <c r="F453910" s="78"/>
      <c r="G453910" s="82"/>
      <c r="H453910" s="82"/>
      <c r="I453910" s="11"/>
    </row>
    <row r="453916" spans="1:9" s="4" customFormat="1" x14ac:dyDescent="0.2">
      <c r="A453916" s="25"/>
      <c r="B453916" s="64"/>
      <c r="C453916" s="80"/>
      <c r="D453916" s="81"/>
      <c r="E453916" s="79"/>
      <c r="F453916" s="78"/>
      <c r="G453916" s="82"/>
      <c r="H453916" s="82"/>
      <c r="I453916" s="11"/>
    </row>
    <row r="453924" spans="1:9" s="4" customFormat="1" x14ac:dyDescent="0.2">
      <c r="A453924" s="25"/>
      <c r="B453924" s="64"/>
      <c r="C453924" s="80"/>
      <c r="D453924" s="81"/>
      <c r="E453924" s="79"/>
      <c r="F453924" s="78"/>
      <c r="G453924" s="82"/>
      <c r="H453924" s="82"/>
      <c r="I453924" s="11"/>
    </row>
    <row r="453926" spans="1:9" s="4" customFormat="1" x14ac:dyDescent="0.2">
      <c r="A453926" s="25"/>
      <c r="B453926" s="64"/>
      <c r="C453926" s="80"/>
      <c r="D453926" s="81"/>
      <c r="E453926" s="79"/>
      <c r="F453926" s="78"/>
      <c r="G453926" s="82"/>
      <c r="H453926" s="82"/>
      <c r="I453926" s="11"/>
    </row>
    <row r="453932" spans="1:9" s="4" customFormat="1" x14ac:dyDescent="0.2">
      <c r="A453932" s="25"/>
      <c r="B453932" s="64"/>
      <c r="C453932" s="80"/>
      <c r="D453932" s="81"/>
      <c r="E453932" s="79"/>
      <c r="F453932" s="78"/>
      <c r="G453932" s="82"/>
      <c r="H453932" s="82"/>
      <c r="I453932" s="11"/>
    </row>
    <row r="453940" spans="1:9" s="4" customFormat="1" x14ac:dyDescent="0.2">
      <c r="A453940" s="25"/>
      <c r="B453940" s="64"/>
      <c r="C453940" s="80"/>
      <c r="D453940" s="81"/>
      <c r="E453940" s="79"/>
      <c r="F453940" s="78"/>
      <c r="G453940" s="82"/>
      <c r="H453940" s="82"/>
      <c r="I453940" s="11"/>
    </row>
    <row r="453942" spans="1:9" s="4" customFormat="1" x14ac:dyDescent="0.2">
      <c r="A453942" s="25"/>
      <c r="B453942" s="64"/>
      <c r="C453942" s="80"/>
      <c r="D453942" s="81"/>
      <c r="E453942" s="79"/>
      <c r="F453942" s="78"/>
      <c r="G453942" s="82"/>
      <c r="H453942" s="82"/>
      <c r="I453942" s="11"/>
    </row>
    <row r="453948" spans="1:9" s="4" customFormat="1" x14ac:dyDescent="0.2">
      <c r="A453948" s="25"/>
      <c r="B453948" s="64"/>
      <c r="C453948" s="80"/>
      <c r="D453948" s="81"/>
      <c r="E453948" s="79"/>
      <c r="F453948" s="78"/>
      <c r="G453948" s="82"/>
      <c r="H453948" s="82"/>
      <c r="I453948" s="11"/>
    </row>
    <row r="453956" spans="1:9" s="4" customFormat="1" x14ac:dyDescent="0.2">
      <c r="A453956" s="25"/>
      <c r="B453956" s="64"/>
      <c r="C453956" s="80"/>
      <c r="D453956" s="81"/>
      <c r="E453956" s="79"/>
      <c r="F453956" s="78"/>
      <c r="G453956" s="82"/>
      <c r="H453956" s="82"/>
      <c r="I453956" s="11"/>
    </row>
    <row r="453958" spans="1:9" s="4" customFormat="1" x14ac:dyDescent="0.2">
      <c r="A453958" s="25"/>
      <c r="B453958" s="64"/>
      <c r="C453958" s="80"/>
      <c r="D453958" s="81"/>
      <c r="E453958" s="79"/>
      <c r="F453958" s="78"/>
      <c r="G453958" s="82"/>
      <c r="H453958" s="82"/>
      <c r="I453958" s="11"/>
    </row>
    <row r="453964" spans="1:9" s="4" customFormat="1" x14ac:dyDescent="0.2">
      <c r="A453964" s="25"/>
      <c r="B453964" s="64"/>
      <c r="C453964" s="80"/>
      <c r="D453964" s="81"/>
      <c r="E453964" s="79"/>
      <c r="F453964" s="78"/>
      <c r="G453964" s="82"/>
      <c r="H453964" s="82"/>
      <c r="I453964" s="11"/>
    </row>
    <row r="453972" spans="1:9" s="4" customFormat="1" x14ac:dyDescent="0.2">
      <c r="A453972" s="25"/>
      <c r="B453972" s="64"/>
      <c r="C453972" s="80"/>
      <c r="D453972" s="81"/>
      <c r="E453972" s="79"/>
      <c r="F453972" s="78"/>
      <c r="G453972" s="82"/>
      <c r="H453972" s="82"/>
      <c r="I453972" s="11"/>
    </row>
    <row r="453974" spans="1:9" s="4" customFormat="1" x14ac:dyDescent="0.2">
      <c r="A453974" s="25"/>
      <c r="B453974" s="64"/>
      <c r="C453974" s="80"/>
      <c r="D453974" s="81"/>
      <c r="E453974" s="79"/>
      <c r="F453974" s="78"/>
      <c r="G453974" s="82"/>
      <c r="H453974" s="82"/>
      <c r="I453974" s="11"/>
    </row>
    <row r="453980" spans="1:9" s="4" customFormat="1" x14ac:dyDescent="0.2">
      <c r="A453980" s="25"/>
      <c r="B453980" s="64"/>
      <c r="C453980" s="80"/>
      <c r="D453980" s="81"/>
      <c r="E453980" s="79"/>
      <c r="F453980" s="78"/>
      <c r="G453980" s="82"/>
      <c r="H453980" s="82"/>
      <c r="I453980" s="11"/>
    </row>
    <row r="453988" spans="1:9" s="4" customFormat="1" x14ac:dyDescent="0.2">
      <c r="A453988" s="25"/>
      <c r="B453988" s="64"/>
      <c r="C453988" s="80"/>
      <c r="D453988" s="81"/>
      <c r="E453988" s="79"/>
      <c r="F453988" s="78"/>
      <c r="G453988" s="82"/>
      <c r="H453988" s="82"/>
      <c r="I453988" s="11"/>
    </row>
    <row r="453990" spans="1:9" s="4" customFormat="1" x14ac:dyDescent="0.2">
      <c r="A453990" s="25"/>
      <c r="B453990" s="64"/>
      <c r="C453990" s="80"/>
      <c r="D453990" s="81"/>
      <c r="E453990" s="79"/>
      <c r="F453990" s="78"/>
      <c r="G453990" s="82"/>
      <c r="H453990" s="82"/>
      <c r="I453990" s="11"/>
    </row>
    <row r="453996" spans="1:9" s="4" customFormat="1" x14ac:dyDescent="0.2">
      <c r="A453996" s="25"/>
      <c r="B453996" s="64"/>
      <c r="C453996" s="80"/>
      <c r="D453996" s="81"/>
      <c r="E453996" s="79"/>
      <c r="F453996" s="78"/>
      <c r="G453996" s="82"/>
      <c r="H453996" s="82"/>
      <c r="I453996" s="11"/>
    </row>
    <row r="454004" spans="1:9" s="4" customFormat="1" x14ac:dyDescent="0.2">
      <c r="A454004" s="25"/>
      <c r="B454004" s="64"/>
      <c r="C454004" s="80"/>
      <c r="D454004" s="81"/>
      <c r="E454004" s="79"/>
      <c r="F454004" s="78"/>
      <c r="G454004" s="82"/>
      <c r="H454004" s="82"/>
      <c r="I454004" s="11"/>
    </row>
    <row r="454006" spans="1:9" s="4" customFormat="1" x14ac:dyDescent="0.2">
      <c r="A454006" s="25"/>
      <c r="B454006" s="64"/>
      <c r="C454006" s="80"/>
      <c r="D454006" s="81"/>
      <c r="E454006" s="79"/>
      <c r="F454006" s="78"/>
      <c r="G454006" s="82"/>
      <c r="H454006" s="82"/>
      <c r="I454006" s="11"/>
    </row>
    <row r="454012" spans="1:9" s="4" customFormat="1" x14ac:dyDescent="0.2">
      <c r="A454012" s="25"/>
      <c r="B454012" s="64"/>
      <c r="C454012" s="80"/>
      <c r="D454012" s="81"/>
      <c r="E454012" s="79"/>
      <c r="F454012" s="78"/>
      <c r="G454012" s="82"/>
      <c r="H454012" s="82"/>
      <c r="I454012" s="11"/>
    </row>
    <row r="454020" spans="1:9" s="4" customFormat="1" x14ac:dyDescent="0.2">
      <c r="A454020" s="25"/>
      <c r="B454020" s="64"/>
      <c r="C454020" s="80"/>
      <c r="D454020" s="81"/>
      <c r="E454020" s="79"/>
      <c r="F454020" s="78"/>
      <c r="G454020" s="82"/>
      <c r="H454020" s="82"/>
      <c r="I454020" s="11"/>
    </row>
    <row r="454022" spans="1:9" s="4" customFormat="1" x14ac:dyDescent="0.2">
      <c r="A454022" s="25"/>
      <c r="B454022" s="64"/>
      <c r="C454022" s="80"/>
      <c r="D454022" s="81"/>
      <c r="E454022" s="79"/>
      <c r="F454022" s="78"/>
      <c r="G454022" s="82"/>
      <c r="H454022" s="82"/>
      <c r="I454022" s="11"/>
    </row>
    <row r="454028" spans="1:9" s="4" customFormat="1" x14ac:dyDescent="0.2">
      <c r="A454028" s="25"/>
      <c r="B454028" s="64"/>
      <c r="C454028" s="80"/>
      <c r="D454028" s="81"/>
      <c r="E454028" s="79"/>
      <c r="F454028" s="78"/>
      <c r="G454028" s="82"/>
      <c r="H454028" s="82"/>
      <c r="I454028" s="11"/>
    </row>
    <row r="454036" spans="1:9" s="4" customFormat="1" x14ac:dyDescent="0.2">
      <c r="A454036" s="25"/>
      <c r="B454036" s="64"/>
      <c r="C454036" s="80"/>
      <c r="D454036" s="81"/>
      <c r="E454036" s="79"/>
      <c r="F454036" s="78"/>
      <c r="G454036" s="82"/>
      <c r="H454036" s="82"/>
      <c r="I454036" s="11"/>
    </row>
    <row r="454038" spans="1:9" s="4" customFormat="1" x14ac:dyDescent="0.2">
      <c r="A454038" s="25"/>
      <c r="B454038" s="64"/>
      <c r="C454038" s="80"/>
      <c r="D454038" s="81"/>
      <c r="E454038" s="79"/>
      <c r="F454038" s="78"/>
      <c r="G454038" s="82"/>
      <c r="H454038" s="82"/>
      <c r="I454038" s="11"/>
    </row>
    <row r="454044" spans="1:9" s="4" customFormat="1" x14ac:dyDescent="0.2">
      <c r="A454044" s="25"/>
      <c r="B454044" s="64"/>
      <c r="C454044" s="80"/>
      <c r="D454044" s="81"/>
      <c r="E454044" s="79"/>
      <c r="F454044" s="78"/>
      <c r="G454044" s="82"/>
      <c r="H454044" s="82"/>
      <c r="I454044" s="11"/>
    </row>
    <row r="454052" spans="1:9" s="4" customFormat="1" x14ac:dyDescent="0.2">
      <c r="A454052" s="25"/>
      <c r="B454052" s="64"/>
      <c r="C454052" s="80"/>
      <c r="D454052" s="81"/>
      <c r="E454052" s="79"/>
      <c r="F454052" s="78"/>
      <c r="G454052" s="82"/>
      <c r="H454052" s="82"/>
      <c r="I454052" s="11"/>
    </row>
    <row r="454054" spans="1:9" s="4" customFormat="1" x14ac:dyDescent="0.2">
      <c r="A454054" s="25"/>
      <c r="B454054" s="64"/>
      <c r="C454054" s="80"/>
      <c r="D454054" s="81"/>
      <c r="E454054" s="79"/>
      <c r="F454054" s="78"/>
      <c r="G454054" s="82"/>
      <c r="H454054" s="82"/>
      <c r="I454054" s="11"/>
    </row>
    <row r="454060" spans="1:9" s="4" customFormat="1" x14ac:dyDescent="0.2">
      <c r="A454060" s="25"/>
      <c r="B454060" s="64"/>
      <c r="C454060" s="80"/>
      <c r="D454060" s="81"/>
      <c r="E454060" s="79"/>
      <c r="F454060" s="78"/>
      <c r="G454060" s="82"/>
      <c r="H454060" s="82"/>
      <c r="I454060" s="11"/>
    </row>
    <row r="454068" spans="1:9" s="4" customFormat="1" x14ac:dyDescent="0.2">
      <c r="A454068" s="25"/>
      <c r="B454068" s="64"/>
      <c r="C454068" s="80"/>
      <c r="D454068" s="81"/>
      <c r="E454068" s="79"/>
      <c r="F454068" s="78"/>
      <c r="G454068" s="82"/>
      <c r="H454068" s="82"/>
      <c r="I454068" s="11"/>
    </row>
    <row r="454070" spans="1:9" s="4" customFormat="1" x14ac:dyDescent="0.2">
      <c r="A454070" s="25"/>
      <c r="B454070" s="64"/>
      <c r="C454070" s="80"/>
      <c r="D454070" s="81"/>
      <c r="E454070" s="79"/>
      <c r="F454070" s="78"/>
      <c r="G454070" s="82"/>
      <c r="H454070" s="82"/>
      <c r="I454070" s="11"/>
    </row>
    <row r="454076" spans="1:9" s="4" customFormat="1" x14ac:dyDescent="0.2">
      <c r="A454076" s="25"/>
      <c r="B454076" s="64"/>
      <c r="C454076" s="80"/>
      <c r="D454076" s="81"/>
      <c r="E454076" s="79"/>
      <c r="F454076" s="78"/>
      <c r="G454076" s="82"/>
      <c r="H454076" s="82"/>
      <c r="I454076" s="11"/>
    </row>
    <row r="454084" spans="1:9" s="4" customFormat="1" x14ac:dyDescent="0.2">
      <c r="A454084" s="25"/>
      <c r="B454084" s="64"/>
      <c r="C454084" s="80"/>
      <c r="D454084" s="81"/>
      <c r="E454084" s="79"/>
      <c r="F454084" s="78"/>
      <c r="G454084" s="82"/>
      <c r="H454084" s="82"/>
      <c r="I454084" s="11"/>
    </row>
    <row r="454086" spans="1:9" s="4" customFormat="1" x14ac:dyDescent="0.2">
      <c r="A454086" s="25"/>
      <c r="B454086" s="64"/>
      <c r="C454086" s="80"/>
      <c r="D454086" s="81"/>
      <c r="E454086" s="79"/>
      <c r="F454086" s="78"/>
      <c r="G454086" s="82"/>
      <c r="H454086" s="82"/>
      <c r="I454086" s="11"/>
    </row>
    <row r="454092" spans="1:9" s="4" customFormat="1" x14ac:dyDescent="0.2">
      <c r="A454092" s="25"/>
      <c r="B454092" s="64"/>
      <c r="C454092" s="80"/>
      <c r="D454092" s="81"/>
      <c r="E454092" s="79"/>
      <c r="F454092" s="78"/>
      <c r="G454092" s="82"/>
      <c r="H454092" s="82"/>
      <c r="I454092" s="11"/>
    </row>
    <row r="454100" spans="1:9" s="4" customFormat="1" x14ac:dyDescent="0.2">
      <c r="A454100" s="25"/>
      <c r="B454100" s="64"/>
      <c r="C454100" s="80"/>
      <c r="D454100" s="81"/>
      <c r="E454100" s="79"/>
      <c r="F454100" s="78"/>
      <c r="G454100" s="82"/>
      <c r="H454100" s="82"/>
      <c r="I454100" s="11"/>
    </row>
    <row r="454102" spans="1:9" s="4" customFormat="1" x14ac:dyDescent="0.2">
      <c r="A454102" s="25"/>
      <c r="B454102" s="64"/>
      <c r="C454102" s="80"/>
      <c r="D454102" s="81"/>
      <c r="E454102" s="79"/>
      <c r="F454102" s="78"/>
      <c r="G454102" s="82"/>
      <c r="H454102" s="82"/>
      <c r="I454102" s="11"/>
    </row>
    <row r="454108" spans="1:9" s="4" customFormat="1" x14ac:dyDescent="0.2">
      <c r="A454108" s="25"/>
      <c r="B454108" s="64"/>
      <c r="C454108" s="80"/>
      <c r="D454108" s="81"/>
      <c r="E454108" s="79"/>
      <c r="F454108" s="78"/>
      <c r="G454108" s="82"/>
      <c r="H454108" s="82"/>
      <c r="I454108" s="11"/>
    </row>
    <row r="454116" spans="1:9" s="4" customFormat="1" x14ac:dyDescent="0.2">
      <c r="A454116" s="25"/>
      <c r="B454116" s="64"/>
      <c r="C454116" s="80"/>
      <c r="D454116" s="81"/>
      <c r="E454116" s="79"/>
      <c r="F454116" s="78"/>
      <c r="G454116" s="82"/>
      <c r="H454116" s="82"/>
      <c r="I454116" s="11"/>
    </row>
    <row r="454118" spans="1:9" s="4" customFormat="1" x14ac:dyDescent="0.2">
      <c r="A454118" s="25"/>
      <c r="B454118" s="64"/>
      <c r="C454118" s="80"/>
      <c r="D454118" s="81"/>
      <c r="E454118" s="79"/>
      <c r="F454118" s="78"/>
      <c r="G454118" s="82"/>
      <c r="H454118" s="82"/>
      <c r="I454118" s="11"/>
    </row>
    <row r="454124" spans="1:9" s="4" customFormat="1" x14ac:dyDescent="0.2">
      <c r="A454124" s="25"/>
      <c r="B454124" s="64"/>
      <c r="C454124" s="80"/>
      <c r="D454124" s="81"/>
      <c r="E454124" s="79"/>
      <c r="F454124" s="78"/>
      <c r="G454124" s="82"/>
      <c r="H454124" s="82"/>
      <c r="I454124" s="11"/>
    </row>
    <row r="454132" spans="1:9" s="4" customFormat="1" x14ac:dyDescent="0.2">
      <c r="A454132" s="25"/>
      <c r="B454132" s="64"/>
      <c r="C454132" s="80"/>
      <c r="D454132" s="81"/>
      <c r="E454132" s="79"/>
      <c r="F454132" s="78"/>
      <c r="G454132" s="82"/>
      <c r="H454132" s="82"/>
      <c r="I454132" s="11"/>
    </row>
    <row r="454134" spans="1:9" s="4" customFormat="1" x14ac:dyDescent="0.2">
      <c r="A454134" s="25"/>
      <c r="B454134" s="64"/>
      <c r="C454134" s="80"/>
      <c r="D454134" s="81"/>
      <c r="E454134" s="79"/>
      <c r="F454134" s="78"/>
      <c r="G454134" s="82"/>
      <c r="H454134" s="82"/>
      <c r="I454134" s="11"/>
    </row>
    <row r="454140" spans="1:9" s="4" customFormat="1" x14ac:dyDescent="0.2">
      <c r="A454140" s="25"/>
      <c r="B454140" s="64"/>
      <c r="C454140" s="80"/>
      <c r="D454140" s="81"/>
      <c r="E454140" s="79"/>
      <c r="F454140" s="78"/>
      <c r="G454140" s="82"/>
      <c r="H454140" s="82"/>
      <c r="I454140" s="11"/>
    </row>
    <row r="454148" spans="1:9" s="4" customFormat="1" x14ac:dyDescent="0.2">
      <c r="A454148" s="25"/>
      <c r="B454148" s="64"/>
      <c r="C454148" s="80"/>
      <c r="D454148" s="81"/>
      <c r="E454148" s="79"/>
      <c r="F454148" s="78"/>
      <c r="G454148" s="82"/>
      <c r="H454148" s="82"/>
      <c r="I454148" s="11"/>
    </row>
    <row r="454150" spans="1:9" s="4" customFormat="1" x14ac:dyDescent="0.2">
      <c r="A454150" s="25"/>
      <c r="B454150" s="64"/>
      <c r="C454150" s="80"/>
      <c r="D454150" s="81"/>
      <c r="E454150" s="79"/>
      <c r="F454150" s="78"/>
      <c r="G454150" s="82"/>
      <c r="H454150" s="82"/>
      <c r="I454150" s="11"/>
    </row>
    <row r="454156" spans="1:9" s="4" customFormat="1" x14ac:dyDescent="0.2">
      <c r="A454156" s="25"/>
      <c r="B454156" s="64"/>
      <c r="C454156" s="80"/>
      <c r="D454156" s="81"/>
      <c r="E454156" s="79"/>
      <c r="F454156" s="78"/>
      <c r="G454156" s="82"/>
      <c r="H454156" s="82"/>
      <c r="I454156" s="11"/>
    </row>
    <row r="454164" spans="1:9" s="4" customFormat="1" x14ac:dyDescent="0.2">
      <c r="A454164" s="25"/>
      <c r="B454164" s="64"/>
      <c r="C454164" s="80"/>
      <c r="D454164" s="81"/>
      <c r="E454164" s="79"/>
      <c r="F454164" s="78"/>
      <c r="G454164" s="82"/>
      <c r="H454164" s="82"/>
      <c r="I454164" s="11"/>
    </row>
    <row r="454166" spans="1:9" s="4" customFormat="1" x14ac:dyDescent="0.2">
      <c r="A454166" s="25"/>
      <c r="B454166" s="64"/>
      <c r="C454166" s="80"/>
      <c r="D454166" s="81"/>
      <c r="E454166" s="79"/>
      <c r="F454166" s="78"/>
      <c r="G454166" s="82"/>
      <c r="H454166" s="82"/>
      <c r="I454166" s="11"/>
    </row>
    <row r="454172" spans="1:9" s="4" customFormat="1" x14ac:dyDescent="0.2">
      <c r="A454172" s="25"/>
      <c r="B454172" s="64"/>
      <c r="C454172" s="80"/>
      <c r="D454172" s="81"/>
      <c r="E454172" s="79"/>
      <c r="F454172" s="78"/>
      <c r="G454172" s="82"/>
      <c r="H454172" s="82"/>
      <c r="I454172" s="11"/>
    </row>
    <row r="454180" spans="1:9" s="4" customFormat="1" x14ac:dyDescent="0.2">
      <c r="A454180" s="25"/>
      <c r="B454180" s="64"/>
      <c r="C454180" s="80"/>
      <c r="D454180" s="81"/>
      <c r="E454180" s="79"/>
      <c r="F454180" s="78"/>
      <c r="G454180" s="82"/>
      <c r="H454180" s="82"/>
      <c r="I454180" s="11"/>
    </row>
    <row r="454182" spans="1:9" s="4" customFormat="1" x14ac:dyDescent="0.2">
      <c r="A454182" s="25"/>
      <c r="B454182" s="64"/>
      <c r="C454182" s="80"/>
      <c r="D454182" s="81"/>
      <c r="E454182" s="79"/>
      <c r="F454182" s="78"/>
      <c r="G454182" s="82"/>
      <c r="H454182" s="82"/>
      <c r="I454182" s="11"/>
    </row>
    <row r="454188" spans="1:9" s="4" customFormat="1" x14ac:dyDescent="0.2">
      <c r="A454188" s="25"/>
      <c r="B454188" s="64"/>
      <c r="C454188" s="80"/>
      <c r="D454188" s="81"/>
      <c r="E454188" s="79"/>
      <c r="F454188" s="78"/>
      <c r="G454188" s="82"/>
      <c r="H454188" s="82"/>
      <c r="I454188" s="11"/>
    </row>
    <row r="454196" spans="1:9" s="4" customFormat="1" x14ac:dyDescent="0.2">
      <c r="A454196" s="25"/>
      <c r="B454196" s="64"/>
      <c r="C454196" s="80"/>
      <c r="D454196" s="81"/>
      <c r="E454196" s="79"/>
      <c r="F454196" s="78"/>
      <c r="G454196" s="82"/>
      <c r="H454196" s="82"/>
      <c r="I454196" s="11"/>
    </row>
    <row r="454198" spans="1:9" s="4" customFormat="1" x14ac:dyDescent="0.2">
      <c r="A454198" s="25"/>
      <c r="B454198" s="64"/>
      <c r="C454198" s="80"/>
      <c r="D454198" s="81"/>
      <c r="E454198" s="79"/>
      <c r="F454198" s="78"/>
      <c r="G454198" s="82"/>
      <c r="H454198" s="82"/>
      <c r="I454198" s="11"/>
    </row>
    <row r="454204" spans="1:9" s="4" customFormat="1" x14ac:dyDescent="0.2">
      <c r="A454204" s="25"/>
      <c r="B454204" s="64"/>
      <c r="C454204" s="80"/>
      <c r="D454204" s="81"/>
      <c r="E454204" s="79"/>
      <c r="F454204" s="78"/>
      <c r="G454204" s="82"/>
      <c r="H454204" s="82"/>
      <c r="I454204" s="11"/>
    </row>
    <row r="454212" spans="1:9" s="4" customFormat="1" x14ac:dyDescent="0.2">
      <c r="A454212" s="25"/>
      <c r="B454212" s="64"/>
      <c r="C454212" s="80"/>
      <c r="D454212" s="81"/>
      <c r="E454212" s="79"/>
      <c r="F454212" s="78"/>
      <c r="G454212" s="82"/>
      <c r="H454212" s="82"/>
      <c r="I454212" s="11"/>
    </row>
    <row r="454214" spans="1:9" s="4" customFormat="1" x14ac:dyDescent="0.2">
      <c r="A454214" s="25"/>
      <c r="B454214" s="64"/>
      <c r="C454214" s="80"/>
      <c r="D454214" s="81"/>
      <c r="E454214" s="79"/>
      <c r="F454214" s="78"/>
      <c r="G454214" s="82"/>
      <c r="H454214" s="82"/>
      <c r="I454214" s="11"/>
    </row>
    <row r="454220" spans="1:9" s="4" customFormat="1" x14ac:dyDescent="0.2">
      <c r="A454220" s="25"/>
      <c r="B454220" s="64"/>
      <c r="C454220" s="80"/>
      <c r="D454220" s="81"/>
      <c r="E454220" s="79"/>
      <c r="F454220" s="78"/>
      <c r="G454220" s="82"/>
      <c r="H454220" s="82"/>
      <c r="I454220" s="11"/>
    </row>
    <row r="454228" spans="1:9" s="4" customFormat="1" x14ac:dyDescent="0.2">
      <c r="A454228" s="25"/>
      <c r="B454228" s="64"/>
      <c r="C454228" s="80"/>
      <c r="D454228" s="81"/>
      <c r="E454228" s="79"/>
      <c r="F454228" s="78"/>
      <c r="G454228" s="82"/>
      <c r="H454228" s="82"/>
      <c r="I454228" s="11"/>
    </row>
    <row r="454230" spans="1:9" s="4" customFormat="1" x14ac:dyDescent="0.2">
      <c r="A454230" s="25"/>
      <c r="B454230" s="64"/>
      <c r="C454230" s="80"/>
      <c r="D454230" s="81"/>
      <c r="E454230" s="79"/>
      <c r="F454230" s="78"/>
      <c r="G454230" s="82"/>
      <c r="H454230" s="82"/>
      <c r="I454230" s="11"/>
    </row>
    <row r="454236" spans="1:9" s="4" customFormat="1" x14ac:dyDescent="0.2">
      <c r="A454236" s="25"/>
      <c r="B454236" s="64"/>
      <c r="C454236" s="80"/>
      <c r="D454236" s="81"/>
      <c r="E454236" s="79"/>
      <c r="F454236" s="78"/>
      <c r="G454236" s="82"/>
      <c r="H454236" s="82"/>
      <c r="I454236" s="11"/>
    </row>
    <row r="454244" spans="1:9" s="4" customFormat="1" x14ac:dyDescent="0.2">
      <c r="A454244" s="25"/>
      <c r="B454244" s="64"/>
      <c r="C454244" s="80"/>
      <c r="D454244" s="81"/>
      <c r="E454244" s="79"/>
      <c r="F454244" s="78"/>
      <c r="G454244" s="82"/>
      <c r="H454244" s="82"/>
      <c r="I454244" s="11"/>
    </row>
    <row r="454246" spans="1:9" s="4" customFormat="1" x14ac:dyDescent="0.2">
      <c r="A454246" s="25"/>
      <c r="B454246" s="64"/>
      <c r="C454246" s="80"/>
      <c r="D454246" s="81"/>
      <c r="E454246" s="79"/>
      <c r="F454246" s="78"/>
      <c r="G454246" s="82"/>
      <c r="H454246" s="82"/>
      <c r="I454246" s="11"/>
    </row>
    <row r="454252" spans="1:9" s="4" customFormat="1" x14ac:dyDescent="0.2">
      <c r="A454252" s="25"/>
      <c r="B454252" s="64"/>
      <c r="C454252" s="80"/>
      <c r="D454252" s="81"/>
      <c r="E454252" s="79"/>
      <c r="F454252" s="78"/>
      <c r="G454252" s="82"/>
      <c r="H454252" s="82"/>
      <c r="I454252" s="11"/>
    </row>
    <row r="454260" spans="1:9" s="4" customFormat="1" x14ac:dyDescent="0.2">
      <c r="A454260" s="25"/>
      <c r="B454260" s="64"/>
      <c r="C454260" s="80"/>
      <c r="D454260" s="81"/>
      <c r="E454260" s="79"/>
      <c r="F454260" s="78"/>
      <c r="G454260" s="82"/>
      <c r="H454260" s="82"/>
      <c r="I454260" s="11"/>
    </row>
    <row r="454262" spans="1:9" s="4" customFormat="1" x14ac:dyDescent="0.2">
      <c r="A454262" s="25"/>
      <c r="B454262" s="64"/>
      <c r="C454262" s="80"/>
      <c r="D454262" s="81"/>
      <c r="E454262" s="79"/>
      <c r="F454262" s="78"/>
      <c r="G454262" s="82"/>
      <c r="H454262" s="82"/>
      <c r="I454262" s="11"/>
    </row>
    <row r="454268" spans="1:9" s="4" customFormat="1" x14ac:dyDescent="0.2">
      <c r="A454268" s="25"/>
      <c r="B454268" s="64"/>
      <c r="C454268" s="80"/>
      <c r="D454268" s="81"/>
      <c r="E454268" s="79"/>
      <c r="F454268" s="78"/>
      <c r="G454268" s="82"/>
      <c r="H454268" s="82"/>
      <c r="I454268" s="11"/>
    </row>
    <row r="454276" spans="1:9" s="4" customFormat="1" x14ac:dyDescent="0.2">
      <c r="A454276" s="25"/>
      <c r="B454276" s="64"/>
      <c r="C454276" s="80"/>
      <c r="D454276" s="81"/>
      <c r="E454276" s="79"/>
      <c r="F454276" s="78"/>
      <c r="G454276" s="82"/>
      <c r="H454276" s="82"/>
      <c r="I454276" s="11"/>
    </row>
    <row r="454278" spans="1:9" s="4" customFormat="1" x14ac:dyDescent="0.2">
      <c r="A454278" s="25"/>
      <c r="B454278" s="64"/>
      <c r="C454278" s="80"/>
      <c r="D454278" s="81"/>
      <c r="E454278" s="79"/>
      <c r="F454278" s="78"/>
      <c r="G454278" s="82"/>
      <c r="H454278" s="82"/>
      <c r="I454278" s="11"/>
    </row>
    <row r="454284" spans="1:9" s="4" customFormat="1" x14ac:dyDescent="0.2">
      <c r="A454284" s="25"/>
      <c r="B454284" s="64"/>
      <c r="C454284" s="80"/>
      <c r="D454284" s="81"/>
      <c r="E454284" s="79"/>
      <c r="F454284" s="78"/>
      <c r="G454284" s="82"/>
      <c r="H454284" s="82"/>
      <c r="I454284" s="11"/>
    </row>
    <row r="454292" spans="1:9" s="4" customFormat="1" x14ac:dyDescent="0.2">
      <c r="A454292" s="25"/>
      <c r="B454292" s="64"/>
      <c r="C454292" s="80"/>
      <c r="D454292" s="81"/>
      <c r="E454292" s="79"/>
      <c r="F454292" s="78"/>
      <c r="G454292" s="82"/>
      <c r="H454292" s="82"/>
      <c r="I454292" s="11"/>
    </row>
    <row r="454294" spans="1:9" s="4" customFormat="1" x14ac:dyDescent="0.2">
      <c r="A454294" s="25"/>
      <c r="B454294" s="64"/>
      <c r="C454294" s="80"/>
      <c r="D454294" s="81"/>
      <c r="E454294" s="79"/>
      <c r="F454294" s="78"/>
      <c r="G454294" s="82"/>
      <c r="H454294" s="82"/>
      <c r="I454294" s="11"/>
    </row>
    <row r="454300" spans="1:9" s="4" customFormat="1" x14ac:dyDescent="0.2">
      <c r="A454300" s="25"/>
      <c r="B454300" s="64"/>
      <c r="C454300" s="80"/>
      <c r="D454300" s="81"/>
      <c r="E454300" s="79"/>
      <c r="F454300" s="78"/>
      <c r="G454300" s="82"/>
      <c r="H454300" s="82"/>
      <c r="I454300" s="11"/>
    </row>
    <row r="454308" spans="1:9" s="4" customFormat="1" x14ac:dyDescent="0.2">
      <c r="A454308" s="25"/>
      <c r="B454308" s="64"/>
      <c r="C454308" s="80"/>
      <c r="D454308" s="81"/>
      <c r="E454308" s="79"/>
      <c r="F454308" s="78"/>
      <c r="G454308" s="82"/>
      <c r="H454308" s="82"/>
      <c r="I454308" s="11"/>
    </row>
    <row r="454310" spans="1:9" s="4" customFormat="1" x14ac:dyDescent="0.2">
      <c r="A454310" s="25"/>
      <c r="B454310" s="64"/>
      <c r="C454310" s="80"/>
      <c r="D454310" s="81"/>
      <c r="E454310" s="79"/>
      <c r="F454310" s="78"/>
      <c r="G454310" s="82"/>
      <c r="H454310" s="82"/>
      <c r="I454310" s="11"/>
    </row>
    <row r="454316" spans="1:9" s="4" customFormat="1" x14ac:dyDescent="0.2">
      <c r="A454316" s="25"/>
      <c r="B454316" s="64"/>
      <c r="C454316" s="80"/>
      <c r="D454316" s="81"/>
      <c r="E454316" s="79"/>
      <c r="F454316" s="78"/>
      <c r="G454316" s="82"/>
      <c r="H454316" s="82"/>
      <c r="I454316" s="11"/>
    </row>
    <row r="454324" spans="1:9" s="4" customFormat="1" x14ac:dyDescent="0.2">
      <c r="A454324" s="25"/>
      <c r="B454324" s="64"/>
      <c r="C454324" s="80"/>
      <c r="D454324" s="81"/>
      <c r="E454324" s="79"/>
      <c r="F454324" s="78"/>
      <c r="G454324" s="82"/>
      <c r="H454324" s="82"/>
      <c r="I454324" s="11"/>
    </row>
    <row r="454326" spans="1:9" s="4" customFormat="1" x14ac:dyDescent="0.2">
      <c r="A454326" s="25"/>
      <c r="B454326" s="64"/>
      <c r="C454326" s="80"/>
      <c r="D454326" s="81"/>
      <c r="E454326" s="79"/>
      <c r="F454326" s="78"/>
      <c r="G454326" s="82"/>
      <c r="H454326" s="82"/>
      <c r="I454326" s="11"/>
    </row>
    <row r="454332" spans="1:9" s="4" customFormat="1" x14ac:dyDescent="0.2">
      <c r="A454332" s="25"/>
      <c r="B454332" s="64"/>
      <c r="C454332" s="80"/>
      <c r="D454332" s="81"/>
      <c r="E454332" s="79"/>
      <c r="F454332" s="78"/>
      <c r="G454332" s="82"/>
      <c r="H454332" s="82"/>
      <c r="I454332" s="11"/>
    </row>
    <row r="454340" spans="1:9" s="4" customFormat="1" x14ac:dyDescent="0.2">
      <c r="A454340" s="25"/>
      <c r="B454340" s="64"/>
      <c r="C454340" s="80"/>
      <c r="D454340" s="81"/>
      <c r="E454340" s="79"/>
      <c r="F454340" s="78"/>
      <c r="G454340" s="82"/>
      <c r="H454340" s="82"/>
      <c r="I454340" s="11"/>
    </row>
    <row r="454342" spans="1:9" s="4" customFormat="1" x14ac:dyDescent="0.2">
      <c r="A454342" s="25"/>
      <c r="B454342" s="64"/>
      <c r="C454342" s="80"/>
      <c r="D454342" s="81"/>
      <c r="E454342" s="79"/>
      <c r="F454342" s="78"/>
      <c r="G454342" s="82"/>
      <c r="H454342" s="82"/>
      <c r="I454342" s="11"/>
    </row>
    <row r="454348" spans="1:9" s="4" customFormat="1" x14ac:dyDescent="0.2">
      <c r="A454348" s="25"/>
      <c r="B454348" s="64"/>
      <c r="C454348" s="80"/>
      <c r="D454348" s="81"/>
      <c r="E454348" s="79"/>
      <c r="F454348" s="78"/>
      <c r="G454348" s="82"/>
      <c r="H454348" s="82"/>
      <c r="I454348" s="11"/>
    </row>
    <row r="454356" spans="1:9" s="4" customFormat="1" x14ac:dyDescent="0.2">
      <c r="A454356" s="25"/>
      <c r="B454356" s="64"/>
      <c r="C454356" s="80"/>
      <c r="D454356" s="81"/>
      <c r="E454356" s="79"/>
      <c r="F454356" s="78"/>
      <c r="G454356" s="82"/>
      <c r="H454356" s="82"/>
      <c r="I454356" s="11"/>
    </row>
    <row r="454358" spans="1:9" s="4" customFormat="1" x14ac:dyDescent="0.2">
      <c r="A454358" s="25"/>
      <c r="B454358" s="64"/>
      <c r="C454358" s="80"/>
      <c r="D454358" s="81"/>
      <c r="E454358" s="79"/>
      <c r="F454358" s="78"/>
      <c r="G454358" s="82"/>
      <c r="H454358" s="82"/>
      <c r="I454358" s="11"/>
    </row>
    <row r="454364" spans="1:9" s="4" customFormat="1" x14ac:dyDescent="0.2">
      <c r="A454364" s="25"/>
      <c r="B454364" s="64"/>
      <c r="C454364" s="80"/>
      <c r="D454364" s="81"/>
      <c r="E454364" s="79"/>
      <c r="F454364" s="78"/>
      <c r="G454364" s="82"/>
      <c r="H454364" s="82"/>
      <c r="I454364" s="11"/>
    </row>
    <row r="454372" spans="1:9" s="4" customFormat="1" x14ac:dyDescent="0.2">
      <c r="A454372" s="25"/>
      <c r="B454372" s="64"/>
      <c r="C454372" s="80"/>
      <c r="D454372" s="81"/>
      <c r="E454372" s="79"/>
      <c r="F454372" s="78"/>
      <c r="G454372" s="82"/>
      <c r="H454372" s="82"/>
      <c r="I454372" s="11"/>
    </row>
    <row r="454374" spans="1:9" s="4" customFormat="1" x14ac:dyDescent="0.2">
      <c r="A454374" s="25"/>
      <c r="B454374" s="64"/>
      <c r="C454374" s="80"/>
      <c r="D454374" s="81"/>
      <c r="E454374" s="79"/>
      <c r="F454374" s="78"/>
      <c r="G454374" s="82"/>
      <c r="H454374" s="82"/>
      <c r="I454374" s="11"/>
    </row>
    <row r="454380" spans="1:9" s="4" customFormat="1" x14ac:dyDescent="0.2">
      <c r="A454380" s="25"/>
      <c r="B454380" s="64"/>
      <c r="C454380" s="80"/>
      <c r="D454380" s="81"/>
      <c r="E454380" s="79"/>
      <c r="F454380" s="78"/>
      <c r="G454380" s="82"/>
      <c r="H454380" s="82"/>
      <c r="I454380" s="11"/>
    </row>
    <row r="454388" spans="1:9" s="4" customFormat="1" x14ac:dyDescent="0.2">
      <c r="A454388" s="25"/>
      <c r="B454388" s="64"/>
      <c r="C454388" s="80"/>
      <c r="D454388" s="81"/>
      <c r="E454388" s="79"/>
      <c r="F454388" s="78"/>
      <c r="G454388" s="82"/>
      <c r="H454388" s="82"/>
      <c r="I454388" s="11"/>
    </row>
    <row r="454390" spans="1:9" s="4" customFormat="1" x14ac:dyDescent="0.2">
      <c r="A454390" s="25"/>
      <c r="B454390" s="64"/>
      <c r="C454390" s="80"/>
      <c r="D454390" s="81"/>
      <c r="E454390" s="79"/>
      <c r="F454390" s="78"/>
      <c r="G454390" s="82"/>
      <c r="H454390" s="82"/>
      <c r="I454390" s="11"/>
    </row>
    <row r="454396" spans="1:9" s="4" customFormat="1" x14ac:dyDescent="0.2">
      <c r="A454396" s="25"/>
      <c r="B454396" s="64"/>
      <c r="C454396" s="80"/>
      <c r="D454396" s="81"/>
      <c r="E454396" s="79"/>
      <c r="F454396" s="78"/>
      <c r="G454396" s="82"/>
      <c r="H454396" s="82"/>
      <c r="I454396" s="11"/>
    </row>
    <row r="454404" spans="1:9" s="4" customFormat="1" x14ac:dyDescent="0.2">
      <c r="A454404" s="25"/>
      <c r="B454404" s="64"/>
      <c r="C454404" s="80"/>
      <c r="D454404" s="81"/>
      <c r="E454404" s="79"/>
      <c r="F454404" s="78"/>
      <c r="G454404" s="82"/>
      <c r="H454404" s="82"/>
      <c r="I454404" s="11"/>
    </row>
    <row r="454406" spans="1:9" s="4" customFormat="1" x14ac:dyDescent="0.2">
      <c r="A454406" s="25"/>
      <c r="B454406" s="64"/>
      <c r="C454406" s="80"/>
      <c r="D454406" s="81"/>
      <c r="E454406" s="79"/>
      <c r="F454406" s="78"/>
      <c r="G454406" s="82"/>
      <c r="H454406" s="82"/>
      <c r="I454406" s="11"/>
    </row>
    <row r="454412" spans="1:9" s="4" customFormat="1" x14ac:dyDescent="0.2">
      <c r="A454412" s="25"/>
      <c r="B454412" s="64"/>
      <c r="C454412" s="80"/>
      <c r="D454412" s="81"/>
      <c r="E454412" s="79"/>
      <c r="F454412" s="78"/>
      <c r="G454412" s="82"/>
      <c r="H454412" s="82"/>
      <c r="I454412" s="11"/>
    </row>
    <row r="454420" spans="1:9" s="4" customFormat="1" x14ac:dyDescent="0.2">
      <c r="A454420" s="25"/>
      <c r="B454420" s="64"/>
      <c r="C454420" s="80"/>
      <c r="D454420" s="81"/>
      <c r="E454420" s="79"/>
      <c r="F454420" s="78"/>
      <c r="G454420" s="82"/>
      <c r="H454420" s="82"/>
      <c r="I454420" s="11"/>
    </row>
    <row r="454422" spans="1:9" s="4" customFormat="1" x14ac:dyDescent="0.2">
      <c r="A454422" s="25"/>
      <c r="B454422" s="64"/>
      <c r="C454422" s="80"/>
      <c r="D454422" s="81"/>
      <c r="E454422" s="79"/>
      <c r="F454422" s="78"/>
      <c r="G454422" s="82"/>
      <c r="H454422" s="82"/>
      <c r="I454422" s="11"/>
    </row>
    <row r="454428" spans="1:9" s="4" customFormat="1" x14ac:dyDescent="0.2">
      <c r="A454428" s="25"/>
      <c r="B454428" s="64"/>
      <c r="C454428" s="80"/>
      <c r="D454428" s="81"/>
      <c r="E454428" s="79"/>
      <c r="F454428" s="78"/>
      <c r="G454428" s="82"/>
      <c r="H454428" s="82"/>
      <c r="I454428" s="11"/>
    </row>
    <row r="454436" spans="1:9" s="4" customFormat="1" x14ac:dyDescent="0.2">
      <c r="A454436" s="25"/>
      <c r="B454436" s="64"/>
      <c r="C454436" s="80"/>
      <c r="D454436" s="81"/>
      <c r="E454436" s="79"/>
      <c r="F454436" s="78"/>
      <c r="G454436" s="82"/>
      <c r="H454436" s="82"/>
      <c r="I454436" s="11"/>
    </row>
    <row r="454438" spans="1:9" s="4" customFormat="1" x14ac:dyDescent="0.2">
      <c r="A454438" s="25"/>
      <c r="B454438" s="64"/>
      <c r="C454438" s="80"/>
      <c r="D454438" s="81"/>
      <c r="E454438" s="79"/>
      <c r="F454438" s="78"/>
      <c r="G454438" s="82"/>
      <c r="H454438" s="82"/>
      <c r="I454438" s="11"/>
    </row>
    <row r="454444" spans="1:9" s="4" customFormat="1" x14ac:dyDescent="0.2">
      <c r="A454444" s="25"/>
      <c r="B454444" s="64"/>
      <c r="C454444" s="80"/>
      <c r="D454444" s="81"/>
      <c r="E454444" s="79"/>
      <c r="F454444" s="78"/>
      <c r="G454444" s="82"/>
      <c r="H454444" s="82"/>
      <c r="I454444" s="11"/>
    </row>
    <row r="454452" spans="1:9" s="4" customFormat="1" x14ac:dyDescent="0.2">
      <c r="A454452" s="25"/>
      <c r="B454452" s="64"/>
      <c r="C454452" s="80"/>
      <c r="D454452" s="81"/>
      <c r="E454452" s="79"/>
      <c r="F454452" s="78"/>
      <c r="G454452" s="82"/>
      <c r="H454452" s="82"/>
      <c r="I454452" s="11"/>
    </row>
    <row r="454454" spans="1:9" s="4" customFormat="1" x14ac:dyDescent="0.2">
      <c r="A454454" s="25"/>
      <c r="B454454" s="64"/>
      <c r="C454454" s="80"/>
      <c r="D454454" s="81"/>
      <c r="E454454" s="79"/>
      <c r="F454454" s="78"/>
      <c r="G454454" s="82"/>
      <c r="H454454" s="82"/>
      <c r="I454454" s="11"/>
    </row>
    <row r="454460" spans="1:9" s="4" customFormat="1" x14ac:dyDescent="0.2">
      <c r="A454460" s="25"/>
      <c r="B454460" s="64"/>
      <c r="C454460" s="80"/>
      <c r="D454460" s="81"/>
      <c r="E454460" s="79"/>
      <c r="F454460" s="78"/>
      <c r="G454460" s="82"/>
      <c r="H454460" s="82"/>
      <c r="I454460" s="11"/>
    </row>
    <row r="454468" spans="1:9" s="4" customFormat="1" x14ac:dyDescent="0.2">
      <c r="A454468" s="25"/>
      <c r="B454468" s="64"/>
      <c r="C454468" s="80"/>
      <c r="D454468" s="81"/>
      <c r="E454468" s="79"/>
      <c r="F454468" s="78"/>
      <c r="G454468" s="82"/>
      <c r="H454468" s="82"/>
      <c r="I454468" s="11"/>
    </row>
    <row r="454470" spans="1:9" s="4" customFormat="1" x14ac:dyDescent="0.2">
      <c r="A454470" s="25"/>
      <c r="B454470" s="64"/>
      <c r="C454470" s="80"/>
      <c r="D454470" s="81"/>
      <c r="E454470" s="79"/>
      <c r="F454470" s="78"/>
      <c r="G454470" s="82"/>
      <c r="H454470" s="82"/>
      <c r="I454470" s="11"/>
    </row>
    <row r="454476" spans="1:9" s="4" customFormat="1" x14ac:dyDescent="0.2">
      <c r="A454476" s="25"/>
      <c r="B454476" s="64"/>
      <c r="C454476" s="80"/>
      <c r="D454476" s="81"/>
      <c r="E454476" s="79"/>
      <c r="F454476" s="78"/>
      <c r="G454476" s="82"/>
      <c r="H454476" s="82"/>
      <c r="I454476" s="11"/>
    </row>
    <row r="454484" spans="1:9" s="4" customFormat="1" x14ac:dyDescent="0.2">
      <c r="A454484" s="25"/>
      <c r="B454484" s="64"/>
      <c r="C454484" s="80"/>
      <c r="D454484" s="81"/>
      <c r="E454484" s="79"/>
      <c r="F454484" s="78"/>
      <c r="G454484" s="82"/>
      <c r="H454484" s="82"/>
      <c r="I454484" s="11"/>
    </row>
    <row r="454486" spans="1:9" s="4" customFormat="1" x14ac:dyDescent="0.2">
      <c r="A454486" s="25"/>
      <c r="B454486" s="64"/>
      <c r="C454486" s="80"/>
      <c r="D454486" s="81"/>
      <c r="E454486" s="79"/>
      <c r="F454486" s="78"/>
      <c r="G454486" s="82"/>
      <c r="H454486" s="82"/>
      <c r="I454486" s="11"/>
    </row>
    <row r="454492" spans="1:9" s="4" customFormat="1" x14ac:dyDescent="0.2">
      <c r="A454492" s="25"/>
      <c r="B454492" s="64"/>
      <c r="C454492" s="80"/>
      <c r="D454492" s="81"/>
      <c r="E454492" s="79"/>
      <c r="F454492" s="78"/>
      <c r="G454492" s="82"/>
      <c r="H454492" s="82"/>
      <c r="I454492" s="11"/>
    </row>
    <row r="454500" spans="1:9" s="4" customFormat="1" x14ac:dyDescent="0.2">
      <c r="A454500" s="25"/>
      <c r="B454500" s="64"/>
      <c r="C454500" s="80"/>
      <c r="D454500" s="81"/>
      <c r="E454500" s="79"/>
      <c r="F454500" s="78"/>
      <c r="G454500" s="82"/>
      <c r="H454500" s="82"/>
      <c r="I454500" s="11"/>
    </row>
    <row r="454502" spans="1:9" s="4" customFormat="1" x14ac:dyDescent="0.2">
      <c r="A454502" s="25"/>
      <c r="B454502" s="64"/>
      <c r="C454502" s="80"/>
      <c r="D454502" s="81"/>
      <c r="E454502" s="79"/>
      <c r="F454502" s="78"/>
      <c r="G454502" s="82"/>
      <c r="H454502" s="82"/>
      <c r="I454502" s="11"/>
    </row>
    <row r="454508" spans="1:9" s="4" customFormat="1" x14ac:dyDescent="0.2">
      <c r="A454508" s="25"/>
      <c r="B454508" s="64"/>
      <c r="C454508" s="80"/>
      <c r="D454508" s="81"/>
      <c r="E454508" s="79"/>
      <c r="F454508" s="78"/>
      <c r="G454508" s="82"/>
      <c r="H454508" s="82"/>
      <c r="I454508" s="11"/>
    </row>
    <row r="454516" spans="1:9" s="4" customFormat="1" x14ac:dyDescent="0.2">
      <c r="A454516" s="25"/>
      <c r="B454516" s="64"/>
      <c r="C454516" s="80"/>
      <c r="D454516" s="81"/>
      <c r="E454516" s="79"/>
      <c r="F454516" s="78"/>
      <c r="G454516" s="82"/>
      <c r="H454516" s="82"/>
      <c r="I454516" s="11"/>
    </row>
    <row r="454518" spans="1:9" s="4" customFormat="1" x14ac:dyDescent="0.2">
      <c r="A454518" s="25"/>
      <c r="B454518" s="64"/>
      <c r="C454518" s="80"/>
      <c r="D454518" s="81"/>
      <c r="E454518" s="79"/>
      <c r="F454518" s="78"/>
      <c r="G454518" s="82"/>
      <c r="H454518" s="82"/>
      <c r="I454518" s="11"/>
    </row>
    <row r="454524" spans="1:9" s="4" customFormat="1" x14ac:dyDescent="0.2">
      <c r="A454524" s="25"/>
      <c r="B454524" s="64"/>
      <c r="C454524" s="80"/>
      <c r="D454524" s="81"/>
      <c r="E454524" s="79"/>
      <c r="F454524" s="78"/>
      <c r="G454524" s="82"/>
      <c r="H454524" s="82"/>
      <c r="I454524" s="11"/>
    </row>
    <row r="454532" spans="1:9" s="4" customFormat="1" x14ac:dyDescent="0.2">
      <c r="A454532" s="25"/>
      <c r="B454532" s="64"/>
      <c r="C454532" s="80"/>
      <c r="D454532" s="81"/>
      <c r="E454532" s="79"/>
      <c r="F454532" s="78"/>
      <c r="G454532" s="82"/>
      <c r="H454532" s="82"/>
      <c r="I454532" s="11"/>
    </row>
    <row r="454534" spans="1:9" s="4" customFormat="1" x14ac:dyDescent="0.2">
      <c r="A454534" s="25"/>
      <c r="B454534" s="64"/>
      <c r="C454534" s="80"/>
      <c r="D454534" s="81"/>
      <c r="E454534" s="79"/>
      <c r="F454534" s="78"/>
      <c r="G454534" s="82"/>
      <c r="H454534" s="82"/>
      <c r="I454534" s="11"/>
    </row>
    <row r="454540" spans="1:9" s="4" customFormat="1" x14ac:dyDescent="0.2">
      <c r="A454540" s="25"/>
      <c r="B454540" s="64"/>
      <c r="C454540" s="80"/>
      <c r="D454540" s="81"/>
      <c r="E454540" s="79"/>
      <c r="F454540" s="78"/>
      <c r="G454540" s="82"/>
      <c r="H454540" s="82"/>
      <c r="I454540" s="11"/>
    </row>
    <row r="454548" spans="1:9" s="4" customFormat="1" x14ac:dyDescent="0.2">
      <c r="A454548" s="25"/>
      <c r="B454548" s="64"/>
      <c r="C454548" s="80"/>
      <c r="D454548" s="81"/>
      <c r="E454548" s="79"/>
      <c r="F454548" s="78"/>
      <c r="G454548" s="82"/>
      <c r="H454548" s="82"/>
      <c r="I454548" s="11"/>
    </row>
    <row r="454550" spans="1:9" s="4" customFormat="1" x14ac:dyDescent="0.2">
      <c r="A454550" s="25"/>
      <c r="B454550" s="64"/>
      <c r="C454550" s="80"/>
      <c r="D454550" s="81"/>
      <c r="E454550" s="79"/>
      <c r="F454550" s="78"/>
      <c r="G454550" s="82"/>
      <c r="H454550" s="82"/>
      <c r="I454550" s="11"/>
    </row>
    <row r="454556" spans="1:9" s="4" customFormat="1" x14ac:dyDescent="0.2">
      <c r="A454556" s="25"/>
      <c r="B454556" s="64"/>
      <c r="C454556" s="80"/>
      <c r="D454556" s="81"/>
      <c r="E454556" s="79"/>
      <c r="F454556" s="78"/>
      <c r="G454556" s="82"/>
      <c r="H454556" s="82"/>
      <c r="I454556" s="11"/>
    </row>
    <row r="454564" spans="1:9" s="4" customFormat="1" x14ac:dyDescent="0.2">
      <c r="A454564" s="25"/>
      <c r="B454564" s="64"/>
      <c r="C454564" s="80"/>
      <c r="D454564" s="81"/>
      <c r="E454564" s="79"/>
      <c r="F454564" s="78"/>
      <c r="G454564" s="82"/>
      <c r="H454564" s="82"/>
      <c r="I454564" s="11"/>
    </row>
    <row r="454566" spans="1:9" s="4" customFormat="1" x14ac:dyDescent="0.2">
      <c r="A454566" s="25"/>
      <c r="B454566" s="64"/>
      <c r="C454566" s="80"/>
      <c r="D454566" s="81"/>
      <c r="E454566" s="79"/>
      <c r="F454566" s="78"/>
      <c r="G454566" s="82"/>
      <c r="H454566" s="82"/>
      <c r="I454566" s="11"/>
    </row>
    <row r="454572" spans="1:9" s="4" customFormat="1" x14ac:dyDescent="0.2">
      <c r="A454572" s="25"/>
      <c r="B454572" s="64"/>
      <c r="C454572" s="80"/>
      <c r="D454572" s="81"/>
      <c r="E454572" s="79"/>
      <c r="F454572" s="78"/>
      <c r="G454572" s="82"/>
      <c r="H454572" s="82"/>
      <c r="I454572" s="11"/>
    </row>
    <row r="454580" spans="1:9" s="4" customFormat="1" x14ac:dyDescent="0.2">
      <c r="A454580" s="25"/>
      <c r="B454580" s="64"/>
      <c r="C454580" s="80"/>
      <c r="D454580" s="81"/>
      <c r="E454580" s="79"/>
      <c r="F454580" s="78"/>
      <c r="G454580" s="82"/>
      <c r="H454580" s="82"/>
      <c r="I454580" s="11"/>
    </row>
    <row r="454582" spans="1:9" s="4" customFormat="1" x14ac:dyDescent="0.2">
      <c r="A454582" s="25"/>
      <c r="B454582" s="64"/>
      <c r="C454582" s="80"/>
      <c r="D454582" s="81"/>
      <c r="E454582" s="79"/>
      <c r="F454582" s="78"/>
      <c r="G454582" s="82"/>
      <c r="H454582" s="82"/>
      <c r="I454582" s="11"/>
    </row>
    <row r="454588" spans="1:9" s="4" customFormat="1" x14ac:dyDescent="0.2">
      <c r="A454588" s="25"/>
      <c r="B454588" s="64"/>
      <c r="C454588" s="80"/>
      <c r="D454588" s="81"/>
      <c r="E454588" s="79"/>
      <c r="F454588" s="78"/>
      <c r="G454588" s="82"/>
      <c r="H454588" s="82"/>
      <c r="I454588" s="11"/>
    </row>
    <row r="454596" spans="1:9" s="4" customFormat="1" x14ac:dyDescent="0.2">
      <c r="A454596" s="25"/>
      <c r="B454596" s="64"/>
      <c r="C454596" s="80"/>
      <c r="D454596" s="81"/>
      <c r="E454596" s="79"/>
      <c r="F454596" s="78"/>
      <c r="G454596" s="82"/>
      <c r="H454596" s="82"/>
      <c r="I454596" s="11"/>
    </row>
    <row r="454598" spans="1:9" s="4" customFormat="1" x14ac:dyDescent="0.2">
      <c r="A454598" s="25"/>
      <c r="B454598" s="64"/>
      <c r="C454598" s="80"/>
      <c r="D454598" s="81"/>
      <c r="E454598" s="79"/>
      <c r="F454598" s="78"/>
      <c r="G454598" s="82"/>
      <c r="H454598" s="82"/>
      <c r="I454598" s="11"/>
    </row>
    <row r="454604" spans="1:9" s="4" customFormat="1" x14ac:dyDescent="0.2">
      <c r="A454604" s="25"/>
      <c r="B454604" s="64"/>
      <c r="C454604" s="80"/>
      <c r="D454604" s="81"/>
      <c r="E454604" s="79"/>
      <c r="F454604" s="78"/>
      <c r="G454604" s="82"/>
      <c r="H454604" s="82"/>
      <c r="I454604" s="11"/>
    </row>
    <row r="454612" spans="1:9" s="4" customFormat="1" x14ac:dyDescent="0.2">
      <c r="A454612" s="25"/>
      <c r="B454612" s="64"/>
      <c r="C454612" s="80"/>
      <c r="D454612" s="81"/>
      <c r="E454612" s="79"/>
      <c r="F454612" s="78"/>
      <c r="G454612" s="82"/>
      <c r="H454612" s="82"/>
      <c r="I454612" s="11"/>
    </row>
    <row r="454614" spans="1:9" s="4" customFormat="1" x14ac:dyDescent="0.2">
      <c r="A454614" s="25"/>
      <c r="B454614" s="64"/>
      <c r="C454614" s="80"/>
      <c r="D454614" s="81"/>
      <c r="E454614" s="79"/>
      <c r="F454614" s="78"/>
      <c r="G454614" s="82"/>
      <c r="H454614" s="82"/>
      <c r="I454614" s="11"/>
    </row>
    <row r="454620" spans="1:9" s="4" customFormat="1" x14ac:dyDescent="0.2">
      <c r="A454620" s="25"/>
      <c r="B454620" s="64"/>
      <c r="C454620" s="80"/>
      <c r="D454620" s="81"/>
      <c r="E454620" s="79"/>
      <c r="F454620" s="78"/>
      <c r="G454620" s="82"/>
      <c r="H454620" s="82"/>
      <c r="I454620" s="11"/>
    </row>
    <row r="454628" spans="1:9" s="4" customFormat="1" x14ac:dyDescent="0.2">
      <c r="A454628" s="25"/>
      <c r="B454628" s="64"/>
      <c r="C454628" s="80"/>
      <c r="D454628" s="81"/>
      <c r="E454628" s="79"/>
      <c r="F454628" s="78"/>
      <c r="G454628" s="82"/>
      <c r="H454628" s="82"/>
      <c r="I454628" s="11"/>
    </row>
    <row r="454630" spans="1:9" s="4" customFormat="1" x14ac:dyDescent="0.2">
      <c r="A454630" s="25"/>
      <c r="B454630" s="64"/>
      <c r="C454630" s="80"/>
      <c r="D454630" s="81"/>
      <c r="E454630" s="79"/>
      <c r="F454630" s="78"/>
      <c r="G454630" s="82"/>
      <c r="H454630" s="82"/>
      <c r="I454630" s="11"/>
    </row>
    <row r="454636" spans="1:9" s="4" customFormat="1" x14ac:dyDescent="0.2">
      <c r="A454636" s="25"/>
      <c r="B454636" s="64"/>
      <c r="C454636" s="80"/>
      <c r="D454636" s="81"/>
      <c r="E454636" s="79"/>
      <c r="F454636" s="78"/>
      <c r="G454636" s="82"/>
      <c r="H454636" s="82"/>
      <c r="I454636" s="11"/>
    </row>
    <row r="454644" spans="1:9" s="4" customFormat="1" x14ac:dyDescent="0.2">
      <c r="A454644" s="25"/>
      <c r="B454644" s="64"/>
      <c r="C454644" s="80"/>
      <c r="D454644" s="81"/>
      <c r="E454644" s="79"/>
      <c r="F454644" s="78"/>
      <c r="G454644" s="82"/>
      <c r="H454644" s="82"/>
      <c r="I454644" s="11"/>
    </row>
    <row r="454646" spans="1:9" s="4" customFormat="1" x14ac:dyDescent="0.2">
      <c r="A454646" s="25"/>
      <c r="B454646" s="64"/>
      <c r="C454646" s="80"/>
      <c r="D454646" s="81"/>
      <c r="E454646" s="79"/>
      <c r="F454646" s="78"/>
      <c r="G454646" s="82"/>
      <c r="H454646" s="82"/>
      <c r="I454646" s="11"/>
    </row>
    <row r="454652" spans="1:9" s="4" customFormat="1" x14ac:dyDescent="0.2">
      <c r="A454652" s="25"/>
      <c r="B454652" s="64"/>
      <c r="C454652" s="80"/>
      <c r="D454652" s="81"/>
      <c r="E454652" s="79"/>
      <c r="F454652" s="78"/>
      <c r="G454652" s="82"/>
      <c r="H454652" s="82"/>
      <c r="I454652" s="11"/>
    </row>
    <row r="454660" spans="1:9" s="4" customFormat="1" x14ac:dyDescent="0.2">
      <c r="A454660" s="25"/>
      <c r="B454660" s="64"/>
      <c r="C454660" s="80"/>
      <c r="D454660" s="81"/>
      <c r="E454660" s="79"/>
      <c r="F454660" s="78"/>
      <c r="G454660" s="82"/>
      <c r="H454660" s="82"/>
      <c r="I454660" s="11"/>
    </row>
    <row r="454662" spans="1:9" s="4" customFormat="1" x14ac:dyDescent="0.2">
      <c r="A454662" s="25"/>
      <c r="B454662" s="64"/>
      <c r="C454662" s="80"/>
      <c r="D454662" s="81"/>
      <c r="E454662" s="79"/>
      <c r="F454662" s="78"/>
      <c r="G454662" s="82"/>
      <c r="H454662" s="82"/>
      <c r="I454662" s="11"/>
    </row>
    <row r="454668" spans="1:9" s="4" customFormat="1" x14ac:dyDescent="0.2">
      <c r="A454668" s="25"/>
      <c r="B454668" s="64"/>
      <c r="C454668" s="80"/>
      <c r="D454668" s="81"/>
      <c r="E454668" s="79"/>
      <c r="F454668" s="78"/>
      <c r="G454668" s="82"/>
      <c r="H454668" s="82"/>
      <c r="I454668" s="11"/>
    </row>
    <row r="454676" spans="1:9" s="4" customFormat="1" x14ac:dyDescent="0.2">
      <c r="A454676" s="25"/>
      <c r="B454676" s="64"/>
      <c r="C454676" s="80"/>
      <c r="D454676" s="81"/>
      <c r="E454676" s="79"/>
      <c r="F454676" s="78"/>
      <c r="G454676" s="82"/>
      <c r="H454676" s="82"/>
      <c r="I454676" s="11"/>
    </row>
    <row r="454678" spans="1:9" s="4" customFormat="1" x14ac:dyDescent="0.2">
      <c r="A454678" s="25"/>
      <c r="B454678" s="64"/>
      <c r="C454678" s="80"/>
      <c r="D454678" s="81"/>
      <c r="E454678" s="79"/>
      <c r="F454678" s="78"/>
      <c r="G454678" s="82"/>
      <c r="H454678" s="82"/>
      <c r="I454678" s="11"/>
    </row>
    <row r="454684" spans="1:9" s="4" customFormat="1" x14ac:dyDescent="0.2">
      <c r="A454684" s="25"/>
      <c r="B454684" s="64"/>
      <c r="C454684" s="80"/>
      <c r="D454684" s="81"/>
      <c r="E454684" s="79"/>
      <c r="F454684" s="78"/>
      <c r="G454684" s="82"/>
      <c r="H454684" s="82"/>
      <c r="I454684" s="11"/>
    </row>
    <row r="454692" spans="1:9" s="4" customFormat="1" x14ac:dyDescent="0.2">
      <c r="A454692" s="25"/>
      <c r="B454692" s="64"/>
      <c r="C454692" s="80"/>
      <c r="D454692" s="81"/>
      <c r="E454692" s="79"/>
      <c r="F454692" s="78"/>
      <c r="G454692" s="82"/>
      <c r="H454692" s="82"/>
      <c r="I454692" s="11"/>
    </row>
    <row r="454694" spans="1:9" s="4" customFormat="1" x14ac:dyDescent="0.2">
      <c r="A454694" s="25"/>
      <c r="B454694" s="64"/>
      <c r="C454694" s="80"/>
      <c r="D454694" s="81"/>
      <c r="E454694" s="79"/>
      <c r="F454694" s="78"/>
      <c r="G454694" s="82"/>
      <c r="H454694" s="82"/>
      <c r="I454694" s="11"/>
    </row>
    <row r="454700" spans="1:9" s="4" customFormat="1" x14ac:dyDescent="0.2">
      <c r="A454700" s="25"/>
      <c r="B454700" s="64"/>
      <c r="C454700" s="80"/>
      <c r="D454700" s="81"/>
      <c r="E454700" s="79"/>
      <c r="F454700" s="78"/>
      <c r="G454700" s="82"/>
      <c r="H454700" s="82"/>
      <c r="I454700" s="11"/>
    </row>
    <row r="454708" spans="1:9" s="4" customFormat="1" x14ac:dyDescent="0.2">
      <c r="A454708" s="25"/>
      <c r="B454708" s="64"/>
      <c r="C454708" s="80"/>
      <c r="D454708" s="81"/>
      <c r="E454708" s="79"/>
      <c r="F454708" s="78"/>
      <c r="G454708" s="82"/>
      <c r="H454708" s="82"/>
      <c r="I454708" s="11"/>
    </row>
    <row r="454710" spans="1:9" s="4" customFormat="1" x14ac:dyDescent="0.2">
      <c r="A454710" s="25"/>
      <c r="B454710" s="64"/>
      <c r="C454710" s="80"/>
      <c r="D454710" s="81"/>
      <c r="E454710" s="79"/>
      <c r="F454710" s="78"/>
      <c r="G454710" s="82"/>
      <c r="H454710" s="82"/>
      <c r="I454710" s="11"/>
    </row>
    <row r="454716" spans="1:9" s="4" customFormat="1" x14ac:dyDescent="0.2">
      <c r="A454716" s="25"/>
      <c r="B454716" s="64"/>
      <c r="C454716" s="80"/>
      <c r="D454716" s="81"/>
      <c r="E454716" s="79"/>
      <c r="F454716" s="78"/>
      <c r="G454716" s="82"/>
      <c r="H454716" s="82"/>
      <c r="I454716" s="11"/>
    </row>
    <row r="454724" spans="1:9" s="4" customFormat="1" x14ac:dyDescent="0.2">
      <c r="A454724" s="25"/>
      <c r="B454724" s="64"/>
      <c r="C454724" s="80"/>
      <c r="D454724" s="81"/>
      <c r="E454724" s="79"/>
      <c r="F454724" s="78"/>
      <c r="G454724" s="82"/>
      <c r="H454724" s="82"/>
      <c r="I454724" s="11"/>
    </row>
    <row r="454726" spans="1:9" s="4" customFormat="1" x14ac:dyDescent="0.2">
      <c r="A454726" s="25"/>
      <c r="B454726" s="64"/>
      <c r="C454726" s="80"/>
      <c r="D454726" s="81"/>
      <c r="E454726" s="79"/>
      <c r="F454726" s="78"/>
      <c r="G454726" s="82"/>
      <c r="H454726" s="82"/>
      <c r="I454726" s="11"/>
    </row>
    <row r="454732" spans="1:9" s="4" customFormat="1" x14ac:dyDescent="0.2">
      <c r="A454732" s="25"/>
      <c r="B454732" s="64"/>
      <c r="C454732" s="80"/>
      <c r="D454732" s="81"/>
      <c r="E454732" s="79"/>
      <c r="F454732" s="78"/>
      <c r="G454732" s="82"/>
      <c r="H454732" s="82"/>
      <c r="I454732" s="11"/>
    </row>
    <row r="454740" spans="1:9" s="4" customFormat="1" x14ac:dyDescent="0.2">
      <c r="A454740" s="25"/>
      <c r="B454740" s="64"/>
      <c r="C454740" s="80"/>
      <c r="D454740" s="81"/>
      <c r="E454740" s="79"/>
      <c r="F454740" s="78"/>
      <c r="G454740" s="82"/>
      <c r="H454740" s="82"/>
      <c r="I454740" s="11"/>
    </row>
    <row r="454742" spans="1:9" s="4" customFormat="1" x14ac:dyDescent="0.2">
      <c r="A454742" s="25"/>
      <c r="B454742" s="64"/>
      <c r="C454742" s="80"/>
      <c r="D454742" s="81"/>
      <c r="E454742" s="79"/>
      <c r="F454742" s="78"/>
      <c r="G454742" s="82"/>
      <c r="H454742" s="82"/>
      <c r="I454742" s="11"/>
    </row>
    <row r="454748" spans="1:9" s="4" customFormat="1" x14ac:dyDescent="0.2">
      <c r="A454748" s="25"/>
      <c r="B454748" s="64"/>
      <c r="C454748" s="80"/>
      <c r="D454748" s="81"/>
      <c r="E454748" s="79"/>
      <c r="F454748" s="78"/>
      <c r="G454748" s="82"/>
      <c r="H454748" s="82"/>
      <c r="I454748" s="11"/>
    </row>
    <row r="454756" spans="1:9" s="4" customFormat="1" x14ac:dyDescent="0.2">
      <c r="A454756" s="25"/>
      <c r="B454756" s="64"/>
      <c r="C454756" s="80"/>
      <c r="D454756" s="81"/>
      <c r="E454756" s="79"/>
      <c r="F454756" s="78"/>
      <c r="G454756" s="82"/>
      <c r="H454756" s="82"/>
      <c r="I454756" s="11"/>
    </row>
    <row r="454758" spans="1:9" s="4" customFormat="1" x14ac:dyDescent="0.2">
      <c r="A454758" s="25"/>
      <c r="B454758" s="64"/>
      <c r="C454758" s="80"/>
      <c r="D454758" s="81"/>
      <c r="E454758" s="79"/>
      <c r="F454758" s="78"/>
      <c r="G454758" s="82"/>
      <c r="H454758" s="82"/>
      <c r="I454758" s="11"/>
    </row>
    <row r="454764" spans="1:9" s="4" customFormat="1" x14ac:dyDescent="0.2">
      <c r="A454764" s="25"/>
      <c r="B454764" s="64"/>
      <c r="C454764" s="80"/>
      <c r="D454764" s="81"/>
      <c r="E454764" s="79"/>
      <c r="F454764" s="78"/>
      <c r="G454764" s="82"/>
      <c r="H454764" s="82"/>
      <c r="I454764" s="11"/>
    </row>
    <row r="454772" spans="1:9" s="4" customFormat="1" x14ac:dyDescent="0.2">
      <c r="A454772" s="25"/>
      <c r="B454772" s="64"/>
      <c r="C454772" s="80"/>
      <c r="D454772" s="81"/>
      <c r="E454772" s="79"/>
      <c r="F454772" s="78"/>
      <c r="G454772" s="82"/>
      <c r="H454772" s="82"/>
      <c r="I454772" s="11"/>
    </row>
    <row r="454774" spans="1:9" s="4" customFormat="1" x14ac:dyDescent="0.2">
      <c r="A454774" s="25"/>
      <c r="B454774" s="64"/>
      <c r="C454774" s="80"/>
      <c r="D454774" s="81"/>
      <c r="E454774" s="79"/>
      <c r="F454774" s="78"/>
      <c r="G454774" s="82"/>
      <c r="H454774" s="82"/>
      <c r="I454774" s="11"/>
    </row>
    <row r="454780" spans="1:9" s="4" customFormat="1" x14ac:dyDescent="0.2">
      <c r="A454780" s="25"/>
      <c r="B454780" s="64"/>
      <c r="C454780" s="80"/>
      <c r="D454780" s="81"/>
      <c r="E454780" s="79"/>
      <c r="F454780" s="78"/>
      <c r="G454780" s="82"/>
      <c r="H454780" s="82"/>
      <c r="I454780" s="11"/>
    </row>
    <row r="454788" spans="1:9" s="4" customFormat="1" x14ac:dyDescent="0.2">
      <c r="A454788" s="25"/>
      <c r="B454788" s="64"/>
      <c r="C454788" s="80"/>
      <c r="D454788" s="81"/>
      <c r="E454788" s="79"/>
      <c r="F454788" s="78"/>
      <c r="G454788" s="82"/>
      <c r="H454788" s="82"/>
      <c r="I454788" s="11"/>
    </row>
    <row r="454790" spans="1:9" s="4" customFormat="1" x14ac:dyDescent="0.2">
      <c r="A454790" s="25"/>
      <c r="B454790" s="64"/>
      <c r="C454790" s="80"/>
      <c r="D454790" s="81"/>
      <c r="E454790" s="79"/>
      <c r="F454790" s="78"/>
      <c r="G454790" s="82"/>
      <c r="H454790" s="82"/>
      <c r="I454790" s="11"/>
    </row>
    <row r="454796" spans="1:9" s="4" customFormat="1" x14ac:dyDescent="0.2">
      <c r="A454796" s="25"/>
      <c r="B454796" s="64"/>
      <c r="C454796" s="80"/>
      <c r="D454796" s="81"/>
      <c r="E454796" s="79"/>
      <c r="F454796" s="78"/>
      <c r="G454796" s="82"/>
      <c r="H454796" s="82"/>
      <c r="I454796" s="11"/>
    </row>
    <row r="454804" spans="1:9" s="4" customFormat="1" x14ac:dyDescent="0.2">
      <c r="A454804" s="25"/>
      <c r="B454804" s="64"/>
      <c r="C454804" s="80"/>
      <c r="D454804" s="81"/>
      <c r="E454804" s="79"/>
      <c r="F454804" s="78"/>
      <c r="G454804" s="82"/>
      <c r="H454804" s="82"/>
      <c r="I454804" s="11"/>
    </row>
    <row r="454806" spans="1:9" s="4" customFormat="1" x14ac:dyDescent="0.2">
      <c r="A454806" s="25"/>
      <c r="B454806" s="64"/>
      <c r="C454806" s="80"/>
      <c r="D454806" s="81"/>
      <c r="E454806" s="79"/>
      <c r="F454806" s="78"/>
      <c r="G454806" s="82"/>
      <c r="H454806" s="82"/>
      <c r="I454806" s="11"/>
    </row>
    <row r="454812" spans="1:9" s="4" customFormat="1" x14ac:dyDescent="0.2">
      <c r="A454812" s="25"/>
      <c r="B454812" s="64"/>
      <c r="C454812" s="80"/>
      <c r="D454812" s="81"/>
      <c r="E454812" s="79"/>
      <c r="F454812" s="78"/>
      <c r="G454812" s="82"/>
      <c r="H454812" s="82"/>
      <c r="I454812" s="11"/>
    </row>
    <row r="454820" spans="1:9" s="4" customFormat="1" x14ac:dyDescent="0.2">
      <c r="A454820" s="25"/>
      <c r="B454820" s="64"/>
      <c r="C454820" s="80"/>
      <c r="D454820" s="81"/>
      <c r="E454820" s="79"/>
      <c r="F454820" s="78"/>
      <c r="G454820" s="82"/>
      <c r="H454820" s="82"/>
      <c r="I454820" s="11"/>
    </row>
    <row r="454822" spans="1:9" s="4" customFormat="1" x14ac:dyDescent="0.2">
      <c r="A454822" s="25"/>
      <c r="B454822" s="64"/>
      <c r="C454822" s="80"/>
      <c r="D454822" s="81"/>
      <c r="E454822" s="79"/>
      <c r="F454822" s="78"/>
      <c r="G454822" s="82"/>
      <c r="H454822" s="82"/>
      <c r="I454822" s="11"/>
    </row>
    <row r="454828" spans="1:9" s="4" customFormat="1" x14ac:dyDescent="0.2">
      <c r="A454828" s="25"/>
      <c r="B454828" s="64"/>
      <c r="C454828" s="80"/>
      <c r="D454828" s="81"/>
      <c r="E454828" s="79"/>
      <c r="F454828" s="78"/>
      <c r="G454828" s="82"/>
      <c r="H454828" s="82"/>
      <c r="I454828" s="11"/>
    </row>
    <row r="454836" spans="1:9" s="4" customFormat="1" x14ac:dyDescent="0.2">
      <c r="A454836" s="25"/>
      <c r="B454836" s="64"/>
      <c r="C454836" s="80"/>
      <c r="D454836" s="81"/>
      <c r="E454836" s="79"/>
      <c r="F454836" s="78"/>
      <c r="G454836" s="82"/>
      <c r="H454836" s="82"/>
      <c r="I454836" s="11"/>
    </row>
    <row r="454838" spans="1:9" s="4" customFormat="1" x14ac:dyDescent="0.2">
      <c r="A454838" s="25"/>
      <c r="B454838" s="64"/>
      <c r="C454838" s="80"/>
      <c r="D454838" s="81"/>
      <c r="E454838" s="79"/>
      <c r="F454838" s="78"/>
      <c r="G454838" s="82"/>
      <c r="H454838" s="82"/>
      <c r="I454838" s="11"/>
    </row>
    <row r="454844" spans="1:9" s="4" customFormat="1" x14ac:dyDescent="0.2">
      <c r="A454844" s="25"/>
      <c r="B454844" s="64"/>
      <c r="C454844" s="80"/>
      <c r="D454844" s="81"/>
      <c r="E454844" s="79"/>
      <c r="F454844" s="78"/>
      <c r="G454844" s="82"/>
      <c r="H454844" s="82"/>
      <c r="I454844" s="11"/>
    </row>
    <row r="454852" spans="1:9" s="4" customFormat="1" x14ac:dyDescent="0.2">
      <c r="A454852" s="25"/>
      <c r="B454852" s="64"/>
      <c r="C454852" s="80"/>
      <c r="D454852" s="81"/>
      <c r="E454852" s="79"/>
      <c r="F454852" s="78"/>
      <c r="G454852" s="82"/>
      <c r="H454852" s="82"/>
      <c r="I454852" s="11"/>
    </row>
    <row r="454854" spans="1:9" s="4" customFormat="1" x14ac:dyDescent="0.2">
      <c r="A454854" s="25"/>
      <c r="B454854" s="64"/>
      <c r="C454854" s="80"/>
      <c r="D454854" s="81"/>
      <c r="E454854" s="79"/>
      <c r="F454854" s="78"/>
      <c r="G454854" s="82"/>
      <c r="H454854" s="82"/>
      <c r="I454854" s="11"/>
    </row>
    <row r="454860" spans="1:9" s="4" customFormat="1" x14ac:dyDescent="0.2">
      <c r="A454860" s="25"/>
      <c r="B454860" s="64"/>
      <c r="C454860" s="80"/>
      <c r="D454860" s="81"/>
      <c r="E454860" s="79"/>
      <c r="F454860" s="78"/>
      <c r="G454860" s="82"/>
      <c r="H454860" s="82"/>
      <c r="I454860" s="11"/>
    </row>
    <row r="454868" spans="1:9" s="4" customFormat="1" x14ac:dyDescent="0.2">
      <c r="A454868" s="25"/>
      <c r="B454868" s="64"/>
      <c r="C454868" s="80"/>
      <c r="D454868" s="81"/>
      <c r="E454868" s="79"/>
      <c r="F454868" s="78"/>
      <c r="G454868" s="82"/>
      <c r="H454868" s="82"/>
      <c r="I454868" s="11"/>
    </row>
    <row r="454870" spans="1:9" s="4" customFormat="1" x14ac:dyDescent="0.2">
      <c r="A454870" s="25"/>
      <c r="B454870" s="64"/>
      <c r="C454870" s="80"/>
      <c r="D454870" s="81"/>
      <c r="E454870" s="79"/>
      <c r="F454870" s="78"/>
      <c r="G454870" s="82"/>
      <c r="H454870" s="82"/>
      <c r="I454870" s="11"/>
    </row>
    <row r="454876" spans="1:9" s="4" customFormat="1" x14ac:dyDescent="0.2">
      <c r="A454876" s="25"/>
      <c r="B454876" s="64"/>
      <c r="C454876" s="80"/>
      <c r="D454876" s="81"/>
      <c r="E454876" s="79"/>
      <c r="F454876" s="78"/>
      <c r="G454876" s="82"/>
      <c r="H454876" s="82"/>
      <c r="I454876" s="11"/>
    </row>
    <row r="454884" spans="1:9" s="4" customFormat="1" x14ac:dyDescent="0.2">
      <c r="A454884" s="25"/>
      <c r="B454884" s="64"/>
      <c r="C454884" s="80"/>
      <c r="D454884" s="81"/>
      <c r="E454884" s="79"/>
      <c r="F454884" s="78"/>
      <c r="G454884" s="82"/>
      <c r="H454884" s="82"/>
      <c r="I454884" s="11"/>
    </row>
    <row r="454886" spans="1:9" s="4" customFormat="1" x14ac:dyDescent="0.2">
      <c r="A454886" s="25"/>
      <c r="B454886" s="64"/>
      <c r="C454886" s="80"/>
      <c r="D454886" s="81"/>
      <c r="E454886" s="79"/>
      <c r="F454886" s="78"/>
      <c r="G454886" s="82"/>
      <c r="H454886" s="82"/>
      <c r="I454886" s="11"/>
    </row>
    <row r="454892" spans="1:9" s="4" customFormat="1" x14ac:dyDescent="0.2">
      <c r="A454892" s="25"/>
      <c r="B454892" s="64"/>
      <c r="C454892" s="80"/>
      <c r="D454892" s="81"/>
      <c r="E454892" s="79"/>
      <c r="F454892" s="78"/>
      <c r="G454892" s="82"/>
      <c r="H454892" s="82"/>
      <c r="I454892" s="11"/>
    </row>
    <row r="454900" spans="1:9" s="4" customFormat="1" x14ac:dyDescent="0.2">
      <c r="A454900" s="25"/>
      <c r="B454900" s="64"/>
      <c r="C454900" s="80"/>
      <c r="D454900" s="81"/>
      <c r="E454900" s="79"/>
      <c r="F454900" s="78"/>
      <c r="G454900" s="82"/>
      <c r="H454900" s="82"/>
      <c r="I454900" s="11"/>
    </row>
    <row r="454902" spans="1:9" s="4" customFormat="1" x14ac:dyDescent="0.2">
      <c r="A454902" s="25"/>
      <c r="B454902" s="64"/>
      <c r="C454902" s="80"/>
      <c r="D454902" s="81"/>
      <c r="E454902" s="79"/>
      <c r="F454902" s="78"/>
      <c r="G454902" s="82"/>
      <c r="H454902" s="82"/>
      <c r="I454902" s="11"/>
    </row>
    <row r="454908" spans="1:9" s="4" customFormat="1" x14ac:dyDescent="0.2">
      <c r="A454908" s="25"/>
      <c r="B454908" s="64"/>
      <c r="C454908" s="80"/>
      <c r="D454908" s="81"/>
      <c r="E454908" s="79"/>
      <c r="F454908" s="78"/>
      <c r="G454908" s="82"/>
      <c r="H454908" s="82"/>
      <c r="I454908" s="11"/>
    </row>
    <row r="454916" spans="1:9" s="4" customFormat="1" x14ac:dyDescent="0.2">
      <c r="A454916" s="25"/>
      <c r="B454916" s="64"/>
      <c r="C454916" s="80"/>
      <c r="D454916" s="81"/>
      <c r="E454916" s="79"/>
      <c r="F454916" s="78"/>
      <c r="G454916" s="82"/>
      <c r="H454916" s="82"/>
      <c r="I454916" s="11"/>
    </row>
    <row r="454918" spans="1:9" s="4" customFormat="1" x14ac:dyDescent="0.2">
      <c r="A454918" s="25"/>
      <c r="B454918" s="64"/>
      <c r="C454918" s="80"/>
      <c r="D454918" s="81"/>
      <c r="E454918" s="79"/>
      <c r="F454918" s="78"/>
      <c r="G454918" s="82"/>
      <c r="H454918" s="82"/>
      <c r="I454918" s="11"/>
    </row>
    <row r="454924" spans="1:9" s="4" customFormat="1" x14ac:dyDescent="0.2">
      <c r="A454924" s="25"/>
      <c r="B454924" s="64"/>
      <c r="C454924" s="80"/>
      <c r="D454924" s="81"/>
      <c r="E454924" s="79"/>
      <c r="F454924" s="78"/>
      <c r="G454924" s="82"/>
      <c r="H454924" s="82"/>
      <c r="I454924" s="11"/>
    </row>
    <row r="454932" spans="1:9" s="4" customFormat="1" x14ac:dyDescent="0.2">
      <c r="A454932" s="25"/>
      <c r="B454932" s="64"/>
      <c r="C454932" s="80"/>
      <c r="D454932" s="81"/>
      <c r="E454932" s="79"/>
      <c r="F454932" s="78"/>
      <c r="G454932" s="82"/>
      <c r="H454932" s="82"/>
      <c r="I454932" s="11"/>
    </row>
    <row r="454934" spans="1:9" s="4" customFormat="1" x14ac:dyDescent="0.2">
      <c r="A454934" s="25"/>
      <c r="B454934" s="64"/>
      <c r="C454934" s="80"/>
      <c r="D454934" s="81"/>
      <c r="E454934" s="79"/>
      <c r="F454934" s="78"/>
      <c r="G454934" s="82"/>
      <c r="H454934" s="82"/>
      <c r="I454934" s="11"/>
    </row>
    <row r="454940" spans="1:9" s="4" customFormat="1" x14ac:dyDescent="0.2">
      <c r="A454940" s="25"/>
      <c r="B454940" s="64"/>
      <c r="C454940" s="80"/>
      <c r="D454940" s="81"/>
      <c r="E454940" s="79"/>
      <c r="F454940" s="78"/>
      <c r="G454940" s="82"/>
      <c r="H454940" s="82"/>
      <c r="I454940" s="11"/>
    </row>
    <row r="454948" spans="1:9" s="4" customFormat="1" x14ac:dyDescent="0.2">
      <c r="A454948" s="25"/>
      <c r="B454948" s="64"/>
      <c r="C454948" s="80"/>
      <c r="D454948" s="81"/>
      <c r="E454948" s="79"/>
      <c r="F454948" s="78"/>
      <c r="G454948" s="82"/>
      <c r="H454948" s="82"/>
      <c r="I454948" s="11"/>
    </row>
    <row r="454950" spans="1:9" s="4" customFormat="1" x14ac:dyDescent="0.2">
      <c r="A454950" s="25"/>
      <c r="B454950" s="64"/>
      <c r="C454950" s="80"/>
      <c r="D454950" s="81"/>
      <c r="E454950" s="79"/>
      <c r="F454950" s="78"/>
      <c r="G454950" s="82"/>
      <c r="H454950" s="82"/>
      <c r="I454950" s="11"/>
    </row>
    <row r="454956" spans="1:9" s="4" customFormat="1" x14ac:dyDescent="0.2">
      <c r="A454956" s="25"/>
      <c r="B454956" s="64"/>
      <c r="C454956" s="80"/>
      <c r="D454956" s="81"/>
      <c r="E454956" s="79"/>
      <c r="F454956" s="78"/>
      <c r="G454956" s="82"/>
      <c r="H454956" s="82"/>
      <c r="I454956" s="11"/>
    </row>
    <row r="454964" spans="1:9" s="4" customFormat="1" x14ac:dyDescent="0.2">
      <c r="A454964" s="25"/>
      <c r="B454964" s="64"/>
      <c r="C454964" s="80"/>
      <c r="D454964" s="81"/>
      <c r="E454964" s="79"/>
      <c r="F454964" s="78"/>
      <c r="G454964" s="82"/>
      <c r="H454964" s="82"/>
      <c r="I454964" s="11"/>
    </row>
    <row r="454966" spans="1:9" s="4" customFormat="1" x14ac:dyDescent="0.2">
      <c r="A454966" s="25"/>
      <c r="B454966" s="64"/>
      <c r="C454966" s="80"/>
      <c r="D454966" s="81"/>
      <c r="E454966" s="79"/>
      <c r="F454966" s="78"/>
      <c r="G454966" s="82"/>
      <c r="H454966" s="82"/>
      <c r="I454966" s="11"/>
    </row>
    <row r="454972" spans="1:9" s="4" customFormat="1" x14ac:dyDescent="0.2">
      <c r="A454972" s="25"/>
      <c r="B454972" s="64"/>
      <c r="C454972" s="80"/>
      <c r="D454972" s="81"/>
      <c r="E454972" s="79"/>
      <c r="F454972" s="78"/>
      <c r="G454972" s="82"/>
      <c r="H454972" s="82"/>
      <c r="I454972" s="11"/>
    </row>
    <row r="454980" spans="1:9" s="4" customFormat="1" x14ac:dyDescent="0.2">
      <c r="A454980" s="25"/>
      <c r="B454980" s="64"/>
      <c r="C454980" s="80"/>
      <c r="D454980" s="81"/>
      <c r="E454980" s="79"/>
      <c r="F454980" s="78"/>
      <c r="G454980" s="82"/>
      <c r="H454980" s="82"/>
      <c r="I454980" s="11"/>
    </row>
    <row r="454982" spans="1:9" s="4" customFormat="1" x14ac:dyDescent="0.2">
      <c r="A454982" s="25"/>
      <c r="B454982" s="64"/>
      <c r="C454982" s="80"/>
      <c r="D454982" s="81"/>
      <c r="E454982" s="79"/>
      <c r="F454982" s="78"/>
      <c r="G454982" s="82"/>
      <c r="H454982" s="82"/>
      <c r="I454982" s="11"/>
    </row>
    <row r="454988" spans="1:9" s="4" customFormat="1" x14ac:dyDescent="0.2">
      <c r="A454988" s="25"/>
      <c r="B454988" s="64"/>
      <c r="C454988" s="80"/>
      <c r="D454988" s="81"/>
      <c r="E454988" s="79"/>
      <c r="F454988" s="78"/>
      <c r="G454988" s="82"/>
      <c r="H454988" s="82"/>
      <c r="I454988" s="11"/>
    </row>
    <row r="454996" spans="1:9" s="4" customFormat="1" x14ac:dyDescent="0.2">
      <c r="A454996" s="25"/>
      <c r="B454996" s="64"/>
      <c r="C454996" s="80"/>
      <c r="D454996" s="81"/>
      <c r="E454996" s="79"/>
      <c r="F454996" s="78"/>
      <c r="G454996" s="82"/>
      <c r="H454996" s="82"/>
      <c r="I454996" s="11"/>
    </row>
    <row r="454998" spans="1:9" s="4" customFormat="1" x14ac:dyDescent="0.2">
      <c r="A454998" s="25"/>
      <c r="B454998" s="64"/>
      <c r="C454998" s="80"/>
      <c r="D454998" s="81"/>
      <c r="E454998" s="79"/>
      <c r="F454998" s="78"/>
      <c r="G454998" s="82"/>
      <c r="H454998" s="82"/>
      <c r="I454998" s="11"/>
    </row>
    <row r="455004" spans="1:9" s="4" customFormat="1" x14ac:dyDescent="0.2">
      <c r="A455004" s="25"/>
      <c r="B455004" s="64"/>
      <c r="C455004" s="80"/>
      <c r="D455004" s="81"/>
      <c r="E455004" s="79"/>
      <c r="F455004" s="78"/>
      <c r="G455004" s="82"/>
      <c r="H455004" s="82"/>
      <c r="I455004" s="11"/>
    </row>
    <row r="455012" spans="1:9" s="4" customFormat="1" x14ac:dyDescent="0.2">
      <c r="A455012" s="25"/>
      <c r="B455012" s="64"/>
      <c r="C455012" s="80"/>
      <c r="D455012" s="81"/>
      <c r="E455012" s="79"/>
      <c r="F455012" s="78"/>
      <c r="G455012" s="82"/>
      <c r="H455012" s="82"/>
      <c r="I455012" s="11"/>
    </row>
    <row r="455014" spans="1:9" s="4" customFormat="1" x14ac:dyDescent="0.2">
      <c r="A455014" s="25"/>
      <c r="B455014" s="64"/>
      <c r="C455014" s="80"/>
      <c r="D455014" s="81"/>
      <c r="E455014" s="79"/>
      <c r="F455014" s="78"/>
      <c r="G455014" s="82"/>
      <c r="H455014" s="82"/>
      <c r="I455014" s="11"/>
    </row>
    <row r="455020" spans="1:9" s="4" customFormat="1" x14ac:dyDescent="0.2">
      <c r="A455020" s="25"/>
      <c r="B455020" s="64"/>
      <c r="C455020" s="80"/>
      <c r="D455020" s="81"/>
      <c r="E455020" s="79"/>
      <c r="F455020" s="78"/>
      <c r="G455020" s="82"/>
      <c r="H455020" s="82"/>
      <c r="I455020" s="11"/>
    </row>
    <row r="455028" spans="1:9" s="4" customFormat="1" x14ac:dyDescent="0.2">
      <c r="A455028" s="25"/>
      <c r="B455028" s="64"/>
      <c r="C455028" s="80"/>
      <c r="D455028" s="81"/>
      <c r="E455028" s="79"/>
      <c r="F455028" s="78"/>
      <c r="G455028" s="82"/>
      <c r="H455028" s="82"/>
      <c r="I455028" s="11"/>
    </row>
    <row r="455030" spans="1:9" s="4" customFormat="1" x14ac:dyDescent="0.2">
      <c r="A455030" s="25"/>
      <c r="B455030" s="64"/>
      <c r="C455030" s="80"/>
      <c r="D455030" s="81"/>
      <c r="E455030" s="79"/>
      <c r="F455030" s="78"/>
      <c r="G455030" s="82"/>
      <c r="H455030" s="82"/>
      <c r="I455030" s="11"/>
    </row>
    <row r="455036" spans="1:9" s="4" customFormat="1" x14ac:dyDescent="0.2">
      <c r="A455036" s="25"/>
      <c r="B455036" s="64"/>
      <c r="C455036" s="80"/>
      <c r="D455036" s="81"/>
      <c r="E455036" s="79"/>
      <c r="F455036" s="78"/>
      <c r="G455036" s="82"/>
      <c r="H455036" s="82"/>
      <c r="I455036" s="11"/>
    </row>
    <row r="455044" spans="1:9" s="4" customFormat="1" x14ac:dyDescent="0.2">
      <c r="A455044" s="25"/>
      <c r="B455044" s="64"/>
      <c r="C455044" s="80"/>
      <c r="D455044" s="81"/>
      <c r="E455044" s="79"/>
      <c r="F455044" s="78"/>
      <c r="G455044" s="82"/>
      <c r="H455044" s="82"/>
      <c r="I455044" s="11"/>
    </row>
    <row r="455046" spans="1:9" s="4" customFormat="1" x14ac:dyDescent="0.2">
      <c r="A455046" s="25"/>
      <c r="B455046" s="64"/>
      <c r="C455046" s="80"/>
      <c r="D455046" s="81"/>
      <c r="E455046" s="79"/>
      <c r="F455046" s="78"/>
      <c r="G455046" s="82"/>
      <c r="H455046" s="82"/>
      <c r="I455046" s="11"/>
    </row>
    <row r="455052" spans="1:9" s="4" customFormat="1" x14ac:dyDescent="0.2">
      <c r="A455052" s="25"/>
      <c r="B455052" s="64"/>
      <c r="C455052" s="80"/>
      <c r="D455052" s="81"/>
      <c r="E455052" s="79"/>
      <c r="F455052" s="78"/>
      <c r="G455052" s="82"/>
      <c r="H455052" s="82"/>
      <c r="I455052" s="11"/>
    </row>
    <row r="455060" spans="1:9" s="4" customFormat="1" x14ac:dyDescent="0.2">
      <c r="A455060" s="25"/>
      <c r="B455060" s="64"/>
      <c r="C455060" s="80"/>
      <c r="D455060" s="81"/>
      <c r="E455060" s="79"/>
      <c r="F455060" s="78"/>
      <c r="G455060" s="82"/>
      <c r="H455060" s="82"/>
      <c r="I455060" s="11"/>
    </row>
    <row r="455062" spans="1:9" s="4" customFormat="1" x14ac:dyDescent="0.2">
      <c r="A455062" s="25"/>
      <c r="B455062" s="64"/>
      <c r="C455062" s="80"/>
      <c r="D455062" s="81"/>
      <c r="E455062" s="79"/>
      <c r="F455062" s="78"/>
      <c r="G455062" s="82"/>
      <c r="H455062" s="82"/>
      <c r="I455062" s="11"/>
    </row>
    <row r="455068" spans="1:9" s="4" customFormat="1" x14ac:dyDescent="0.2">
      <c r="A455068" s="25"/>
      <c r="B455068" s="64"/>
      <c r="C455068" s="80"/>
      <c r="D455068" s="81"/>
      <c r="E455068" s="79"/>
      <c r="F455068" s="78"/>
      <c r="G455068" s="82"/>
      <c r="H455068" s="82"/>
      <c r="I455068" s="11"/>
    </row>
    <row r="455076" spans="1:9" s="4" customFormat="1" x14ac:dyDescent="0.2">
      <c r="A455076" s="25"/>
      <c r="B455076" s="64"/>
      <c r="C455076" s="80"/>
      <c r="D455076" s="81"/>
      <c r="E455076" s="79"/>
      <c r="F455076" s="78"/>
      <c r="G455076" s="82"/>
      <c r="H455076" s="82"/>
      <c r="I455076" s="11"/>
    </row>
    <row r="455078" spans="1:9" s="4" customFormat="1" x14ac:dyDescent="0.2">
      <c r="A455078" s="25"/>
      <c r="B455078" s="64"/>
      <c r="C455078" s="80"/>
      <c r="D455078" s="81"/>
      <c r="E455078" s="79"/>
      <c r="F455078" s="78"/>
      <c r="G455078" s="82"/>
      <c r="H455078" s="82"/>
      <c r="I455078" s="11"/>
    </row>
    <row r="455084" spans="1:9" s="4" customFormat="1" x14ac:dyDescent="0.2">
      <c r="A455084" s="25"/>
      <c r="B455084" s="64"/>
      <c r="C455084" s="80"/>
      <c r="D455084" s="81"/>
      <c r="E455084" s="79"/>
      <c r="F455084" s="78"/>
      <c r="G455084" s="82"/>
      <c r="H455084" s="82"/>
      <c r="I455084" s="11"/>
    </row>
    <row r="455092" spans="1:9" s="4" customFormat="1" x14ac:dyDescent="0.2">
      <c r="A455092" s="25"/>
      <c r="B455092" s="64"/>
      <c r="C455092" s="80"/>
      <c r="D455092" s="81"/>
      <c r="E455092" s="79"/>
      <c r="F455092" s="78"/>
      <c r="G455092" s="82"/>
      <c r="H455092" s="82"/>
      <c r="I455092" s="11"/>
    </row>
    <row r="455094" spans="1:9" s="4" customFormat="1" x14ac:dyDescent="0.2">
      <c r="A455094" s="25"/>
      <c r="B455094" s="64"/>
      <c r="C455094" s="80"/>
      <c r="D455094" s="81"/>
      <c r="E455094" s="79"/>
      <c r="F455094" s="78"/>
      <c r="G455094" s="82"/>
      <c r="H455094" s="82"/>
      <c r="I455094" s="11"/>
    </row>
    <row r="455100" spans="1:9" s="4" customFormat="1" x14ac:dyDescent="0.2">
      <c r="A455100" s="25"/>
      <c r="B455100" s="64"/>
      <c r="C455100" s="80"/>
      <c r="D455100" s="81"/>
      <c r="E455100" s="79"/>
      <c r="F455100" s="78"/>
      <c r="G455100" s="82"/>
      <c r="H455100" s="82"/>
      <c r="I455100" s="11"/>
    </row>
    <row r="455108" spans="1:9" s="4" customFormat="1" x14ac:dyDescent="0.2">
      <c r="A455108" s="25"/>
      <c r="B455108" s="64"/>
      <c r="C455108" s="80"/>
      <c r="D455108" s="81"/>
      <c r="E455108" s="79"/>
      <c r="F455108" s="78"/>
      <c r="G455108" s="82"/>
      <c r="H455108" s="82"/>
      <c r="I455108" s="11"/>
    </row>
    <row r="455110" spans="1:9" s="4" customFormat="1" x14ac:dyDescent="0.2">
      <c r="A455110" s="25"/>
      <c r="B455110" s="64"/>
      <c r="C455110" s="80"/>
      <c r="D455110" s="81"/>
      <c r="E455110" s="79"/>
      <c r="F455110" s="78"/>
      <c r="G455110" s="82"/>
      <c r="H455110" s="82"/>
      <c r="I455110" s="11"/>
    </row>
    <row r="455116" spans="1:9" s="4" customFormat="1" x14ac:dyDescent="0.2">
      <c r="A455116" s="25"/>
      <c r="B455116" s="64"/>
      <c r="C455116" s="80"/>
      <c r="D455116" s="81"/>
      <c r="E455116" s="79"/>
      <c r="F455116" s="78"/>
      <c r="G455116" s="82"/>
      <c r="H455116" s="82"/>
      <c r="I455116" s="11"/>
    </row>
    <row r="455124" spans="1:9" s="4" customFormat="1" x14ac:dyDescent="0.2">
      <c r="A455124" s="25"/>
      <c r="B455124" s="64"/>
      <c r="C455124" s="80"/>
      <c r="D455124" s="81"/>
      <c r="E455124" s="79"/>
      <c r="F455124" s="78"/>
      <c r="G455124" s="82"/>
      <c r="H455124" s="82"/>
      <c r="I455124" s="11"/>
    </row>
    <row r="455126" spans="1:9" s="4" customFormat="1" x14ac:dyDescent="0.2">
      <c r="A455126" s="25"/>
      <c r="B455126" s="64"/>
      <c r="C455126" s="80"/>
      <c r="D455126" s="81"/>
      <c r="E455126" s="79"/>
      <c r="F455126" s="78"/>
      <c r="G455126" s="82"/>
      <c r="H455126" s="82"/>
      <c r="I455126" s="11"/>
    </row>
    <row r="455132" spans="1:9" s="4" customFormat="1" x14ac:dyDescent="0.2">
      <c r="A455132" s="25"/>
      <c r="B455132" s="64"/>
      <c r="C455132" s="80"/>
      <c r="D455132" s="81"/>
      <c r="E455132" s="79"/>
      <c r="F455132" s="78"/>
      <c r="G455132" s="82"/>
      <c r="H455132" s="82"/>
      <c r="I455132" s="11"/>
    </row>
    <row r="455140" spans="1:9" s="4" customFormat="1" x14ac:dyDescent="0.2">
      <c r="A455140" s="25"/>
      <c r="B455140" s="64"/>
      <c r="C455140" s="80"/>
      <c r="D455140" s="81"/>
      <c r="E455140" s="79"/>
      <c r="F455140" s="78"/>
      <c r="G455140" s="82"/>
      <c r="H455140" s="82"/>
      <c r="I455140" s="11"/>
    </row>
    <row r="455142" spans="1:9" s="4" customFormat="1" x14ac:dyDescent="0.2">
      <c r="A455142" s="25"/>
      <c r="B455142" s="64"/>
      <c r="C455142" s="80"/>
      <c r="D455142" s="81"/>
      <c r="E455142" s="79"/>
      <c r="F455142" s="78"/>
      <c r="G455142" s="82"/>
      <c r="H455142" s="82"/>
      <c r="I455142" s="11"/>
    </row>
    <row r="455148" spans="1:9" s="4" customFormat="1" x14ac:dyDescent="0.2">
      <c r="A455148" s="25"/>
      <c r="B455148" s="64"/>
      <c r="C455148" s="80"/>
      <c r="D455148" s="81"/>
      <c r="E455148" s="79"/>
      <c r="F455148" s="78"/>
      <c r="G455148" s="82"/>
      <c r="H455148" s="82"/>
      <c r="I455148" s="11"/>
    </row>
    <row r="455156" spans="1:9" s="4" customFormat="1" x14ac:dyDescent="0.2">
      <c r="A455156" s="25"/>
      <c r="B455156" s="64"/>
      <c r="C455156" s="80"/>
      <c r="D455156" s="81"/>
      <c r="E455156" s="79"/>
      <c r="F455156" s="78"/>
      <c r="G455156" s="82"/>
      <c r="H455156" s="82"/>
      <c r="I455156" s="11"/>
    </row>
    <row r="455158" spans="1:9" s="4" customFormat="1" x14ac:dyDescent="0.2">
      <c r="A455158" s="25"/>
      <c r="B455158" s="64"/>
      <c r="C455158" s="80"/>
      <c r="D455158" s="81"/>
      <c r="E455158" s="79"/>
      <c r="F455158" s="78"/>
      <c r="G455158" s="82"/>
      <c r="H455158" s="82"/>
      <c r="I455158" s="11"/>
    </row>
    <row r="455164" spans="1:9" s="4" customFormat="1" x14ac:dyDescent="0.2">
      <c r="A455164" s="25"/>
      <c r="B455164" s="64"/>
      <c r="C455164" s="80"/>
      <c r="D455164" s="81"/>
      <c r="E455164" s="79"/>
      <c r="F455164" s="78"/>
      <c r="G455164" s="82"/>
      <c r="H455164" s="82"/>
      <c r="I455164" s="11"/>
    </row>
    <row r="455172" spans="1:9" s="4" customFormat="1" x14ac:dyDescent="0.2">
      <c r="A455172" s="25"/>
      <c r="B455172" s="64"/>
      <c r="C455172" s="80"/>
      <c r="D455172" s="81"/>
      <c r="E455172" s="79"/>
      <c r="F455172" s="78"/>
      <c r="G455172" s="82"/>
      <c r="H455172" s="82"/>
      <c r="I455172" s="11"/>
    </row>
    <row r="455174" spans="1:9" s="4" customFormat="1" x14ac:dyDescent="0.2">
      <c r="A455174" s="25"/>
      <c r="B455174" s="64"/>
      <c r="C455174" s="80"/>
      <c r="D455174" s="81"/>
      <c r="E455174" s="79"/>
      <c r="F455174" s="78"/>
      <c r="G455174" s="82"/>
      <c r="H455174" s="82"/>
      <c r="I455174" s="11"/>
    </row>
    <row r="455180" spans="1:9" s="4" customFormat="1" x14ac:dyDescent="0.2">
      <c r="A455180" s="25"/>
      <c r="B455180" s="64"/>
      <c r="C455180" s="80"/>
      <c r="D455180" s="81"/>
      <c r="E455180" s="79"/>
      <c r="F455180" s="78"/>
      <c r="G455180" s="82"/>
      <c r="H455180" s="82"/>
      <c r="I455180" s="11"/>
    </row>
    <row r="455188" spans="1:9" s="4" customFormat="1" x14ac:dyDescent="0.2">
      <c r="A455188" s="25"/>
      <c r="B455188" s="64"/>
      <c r="C455188" s="80"/>
      <c r="D455188" s="81"/>
      <c r="E455188" s="79"/>
      <c r="F455188" s="78"/>
      <c r="G455188" s="82"/>
      <c r="H455188" s="82"/>
      <c r="I455188" s="11"/>
    </row>
    <row r="455190" spans="1:9" s="4" customFormat="1" x14ac:dyDescent="0.2">
      <c r="A455190" s="25"/>
      <c r="B455190" s="64"/>
      <c r="C455190" s="80"/>
      <c r="D455190" s="81"/>
      <c r="E455190" s="79"/>
      <c r="F455190" s="78"/>
      <c r="G455190" s="82"/>
      <c r="H455190" s="82"/>
      <c r="I455190" s="11"/>
    </row>
    <row r="455196" spans="1:9" s="4" customFormat="1" x14ac:dyDescent="0.2">
      <c r="A455196" s="25"/>
      <c r="B455196" s="64"/>
      <c r="C455196" s="80"/>
      <c r="D455196" s="81"/>
      <c r="E455196" s="79"/>
      <c r="F455196" s="78"/>
      <c r="G455196" s="82"/>
      <c r="H455196" s="82"/>
      <c r="I455196" s="11"/>
    </row>
    <row r="455204" spans="1:9" s="4" customFormat="1" x14ac:dyDescent="0.2">
      <c r="A455204" s="25"/>
      <c r="B455204" s="64"/>
      <c r="C455204" s="80"/>
      <c r="D455204" s="81"/>
      <c r="E455204" s="79"/>
      <c r="F455204" s="78"/>
      <c r="G455204" s="82"/>
      <c r="H455204" s="82"/>
      <c r="I455204" s="11"/>
    </row>
    <row r="455206" spans="1:9" s="4" customFormat="1" x14ac:dyDescent="0.2">
      <c r="A455206" s="25"/>
      <c r="B455206" s="64"/>
      <c r="C455206" s="80"/>
      <c r="D455206" s="81"/>
      <c r="E455206" s="79"/>
      <c r="F455206" s="78"/>
      <c r="G455206" s="82"/>
      <c r="H455206" s="82"/>
      <c r="I455206" s="11"/>
    </row>
    <row r="455212" spans="1:9" s="4" customFormat="1" x14ac:dyDescent="0.2">
      <c r="A455212" s="25"/>
      <c r="B455212" s="64"/>
      <c r="C455212" s="80"/>
      <c r="D455212" s="81"/>
      <c r="E455212" s="79"/>
      <c r="F455212" s="78"/>
      <c r="G455212" s="82"/>
      <c r="H455212" s="82"/>
      <c r="I455212" s="11"/>
    </row>
    <row r="455220" spans="1:9" s="4" customFormat="1" x14ac:dyDescent="0.2">
      <c r="A455220" s="25"/>
      <c r="B455220" s="64"/>
      <c r="C455220" s="80"/>
      <c r="D455220" s="81"/>
      <c r="E455220" s="79"/>
      <c r="F455220" s="78"/>
      <c r="G455220" s="82"/>
      <c r="H455220" s="82"/>
      <c r="I455220" s="11"/>
    </row>
    <row r="455222" spans="1:9" s="4" customFormat="1" x14ac:dyDescent="0.2">
      <c r="A455222" s="25"/>
      <c r="B455222" s="64"/>
      <c r="C455222" s="80"/>
      <c r="D455222" s="81"/>
      <c r="E455222" s="79"/>
      <c r="F455222" s="78"/>
      <c r="G455222" s="82"/>
      <c r="H455222" s="82"/>
      <c r="I455222" s="11"/>
    </row>
    <row r="455228" spans="1:9" s="4" customFormat="1" x14ac:dyDescent="0.2">
      <c r="A455228" s="25"/>
      <c r="B455228" s="64"/>
      <c r="C455228" s="80"/>
      <c r="D455228" s="81"/>
      <c r="E455228" s="79"/>
      <c r="F455228" s="78"/>
      <c r="G455228" s="82"/>
      <c r="H455228" s="82"/>
      <c r="I455228" s="11"/>
    </row>
    <row r="455236" spans="1:9" s="4" customFormat="1" x14ac:dyDescent="0.2">
      <c r="A455236" s="25"/>
      <c r="B455236" s="64"/>
      <c r="C455236" s="80"/>
      <c r="D455236" s="81"/>
      <c r="E455236" s="79"/>
      <c r="F455236" s="78"/>
      <c r="G455236" s="82"/>
      <c r="H455236" s="82"/>
      <c r="I455236" s="11"/>
    </row>
    <row r="455238" spans="1:9" s="4" customFormat="1" x14ac:dyDescent="0.2">
      <c r="A455238" s="25"/>
      <c r="B455238" s="64"/>
      <c r="C455238" s="80"/>
      <c r="D455238" s="81"/>
      <c r="E455238" s="79"/>
      <c r="F455238" s="78"/>
      <c r="G455238" s="82"/>
      <c r="H455238" s="82"/>
      <c r="I455238" s="11"/>
    </row>
    <row r="455244" spans="1:9" s="4" customFormat="1" x14ac:dyDescent="0.2">
      <c r="A455244" s="25"/>
      <c r="B455244" s="64"/>
      <c r="C455244" s="80"/>
      <c r="D455244" s="81"/>
      <c r="E455244" s="79"/>
      <c r="F455244" s="78"/>
      <c r="G455244" s="82"/>
      <c r="H455244" s="82"/>
      <c r="I455244" s="11"/>
    </row>
    <row r="455252" spans="1:9" s="4" customFormat="1" x14ac:dyDescent="0.2">
      <c r="A455252" s="25"/>
      <c r="B455252" s="64"/>
      <c r="C455252" s="80"/>
      <c r="D455252" s="81"/>
      <c r="E455252" s="79"/>
      <c r="F455252" s="78"/>
      <c r="G455252" s="82"/>
      <c r="H455252" s="82"/>
      <c r="I455252" s="11"/>
    </row>
    <row r="455254" spans="1:9" s="4" customFormat="1" x14ac:dyDescent="0.2">
      <c r="A455254" s="25"/>
      <c r="B455254" s="64"/>
      <c r="C455254" s="80"/>
      <c r="D455254" s="81"/>
      <c r="E455254" s="79"/>
      <c r="F455254" s="78"/>
      <c r="G455254" s="82"/>
      <c r="H455254" s="82"/>
      <c r="I455254" s="11"/>
    </row>
    <row r="455260" spans="1:9" s="4" customFormat="1" x14ac:dyDescent="0.2">
      <c r="A455260" s="25"/>
      <c r="B455260" s="64"/>
      <c r="C455260" s="80"/>
      <c r="D455260" s="81"/>
      <c r="E455260" s="79"/>
      <c r="F455260" s="78"/>
      <c r="G455260" s="82"/>
      <c r="H455260" s="82"/>
      <c r="I455260" s="11"/>
    </row>
    <row r="455268" spans="1:9" s="4" customFormat="1" x14ac:dyDescent="0.2">
      <c r="A455268" s="25"/>
      <c r="B455268" s="64"/>
      <c r="C455268" s="80"/>
      <c r="D455268" s="81"/>
      <c r="E455268" s="79"/>
      <c r="F455268" s="78"/>
      <c r="G455268" s="82"/>
      <c r="H455268" s="82"/>
      <c r="I455268" s="11"/>
    </row>
    <row r="455270" spans="1:9" s="4" customFormat="1" x14ac:dyDescent="0.2">
      <c r="A455270" s="25"/>
      <c r="B455270" s="64"/>
      <c r="C455270" s="80"/>
      <c r="D455270" s="81"/>
      <c r="E455270" s="79"/>
      <c r="F455270" s="78"/>
      <c r="G455270" s="82"/>
      <c r="H455270" s="82"/>
      <c r="I455270" s="11"/>
    </row>
    <row r="455276" spans="1:9" s="4" customFormat="1" x14ac:dyDescent="0.2">
      <c r="A455276" s="25"/>
      <c r="B455276" s="64"/>
      <c r="C455276" s="80"/>
      <c r="D455276" s="81"/>
      <c r="E455276" s="79"/>
      <c r="F455276" s="78"/>
      <c r="G455276" s="82"/>
      <c r="H455276" s="82"/>
      <c r="I455276" s="11"/>
    </row>
    <row r="455284" spans="1:9" s="4" customFormat="1" x14ac:dyDescent="0.2">
      <c r="A455284" s="25"/>
      <c r="B455284" s="64"/>
      <c r="C455284" s="80"/>
      <c r="D455284" s="81"/>
      <c r="E455284" s="79"/>
      <c r="F455284" s="78"/>
      <c r="G455284" s="82"/>
      <c r="H455284" s="82"/>
      <c r="I455284" s="11"/>
    </row>
    <row r="455286" spans="1:9" s="4" customFormat="1" x14ac:dyDescent="0.2">
      <c r="A455286" s="25"/>
      <c r="B455286" s="64"/>
      <c r="C455286" s="80"/>
      <c r="D455286" s="81"/>
      <c r="E455286" s="79"/>
      <c r="F455286" s="78"/>
      <c r="G455286" s="82"/>
      <c r="H455286" s="82"/>
      <c r="I455286" s="11"/>
    </row>
    <row r="455292" spans="1:9" s="4" customFormat="1" x14ac:dyDescent="0.2">
      <c r="A455292" s="25"/>
      <c r="B455292" s="64"/>
      <c r="C455292" s="80"/>
      <c r="D455292" s="81"/>
      <c r="E455292" s="79"/>
      <c r="F455292" s="78"/>
      <c r="G455292" s="82"/>
      <c r="H455292" s="82"/>
      <c r="I455292" s="11"/>
    </row>
    <row r="455300" spans="1:9" s="4" customFormat="1" x14ac:dyDescent="0.2">
      <c r="A455300" s="25"/>
      <c r="B455300" s="64"/>
      <c r="C455300" s="80"/>
      <c r="D455300" s="81"/>
      <c r="E455300" s="79"/>
      <c r="F455300" s="78"/>
      <c r="G455300" s="82"/>
      <c r="H455300" s="82"/>
      <c r="I455300" s="11"/>
    </row>
    <row r="455302" spans="1:9" s="4" customFormat="1" x14ac:dyDescent="0.2">
      <c r="A455302" s="25"/>
      <c r="B455302" s="64"/>
      <c r="C455302" s="80"/>
      <c r="D455302" s="81"/>
      <c r="E455302" s="79"/>
      <c r="F455302" s="78"/>
      <c r="G455302" s="82"/>
      <c r="H455302" s="82"/>
      <c r="I455302" s="11"/>
    </row>
    <row r="455308" spans="1:9" s="4" customFormat="1" x14ac:dyDescent="0.2">
      <c r="A455308" s="25"/>
      <c r="B455308" s="64"/>
      <c r="C455308" s="80"/>
      <c r="D455308" s="81"/>
      <c r="E455308" s="79"/>
      <c r="F455308" s="78"/>
      <c r="G455308" s="82"/>
      <c r="H455308" s="82"/>
      <c r="I455308" s="11"/>
    </row>
    <row r="455316" spans="1:9" s="4" customFormat="1" x14ac:dyDescent="0.2">
      <c r="A455316" s="25"/>
      <c r="B455316" s="64"/>
      <c r="C455316" s="80"/>
      <c r="D455316" s="81"/>
      <c r="E455316" s="79"/>
      <c r="F455316" s="78"/>
      <c r="G455316" s="82"/>
      <c r="H455316" s="82"/>
      <c r="I455316" s="11"/>
    </row>
    <row r="455318" spans="1:9" s="4" customFormat="1" x14ac:dyDescent="0.2">
      <c r="A455318" s="25"/>
      <c r="B455318" s="64"/>
      <c r="C455318" s="80"/>
      <c r="D455318" s="81"/>
      <c r="E455318" s="79"/>
      <c r="F455318" s="78"/>
      <c r="G455318" s="82"/>
      <c r="H455318" s="82"/>
      <c r="I455318" s="11"/>
    </row>
    <row r="455324" spans="1:9" s="4" customFormat="1" x14ac:dyDescent="0.2">
      <c r="A455324" s="25"/>
      <c r="B455324" s="64"/>
      <c r="C455324" s="80"/>
      <c r="D455324" s="81"/>
      <c r="E455324" s="79"/>
      <c r="F455324" s="78"/>
      <c r="G455324" s="82"/>
      <c r="H455324" s="82"/>
      <c r="I455324" s="11"/>
    </row>
    <row r="455332" spans="1:9" s="4" customFormat="1" x14ac:dyDescent="0.2">
      <c r="A455332" s="25"/>
      <c r="B455332" s="64"/>
      <c r="C455332" s="80"/>
      <c r="D455332" s="81"/>
      <c r="E455332" s="79"/>
      <c r="F455332" s="78"/>
      <c r="G455332" s="82"/>
      <c r="H455332" s="82"/>
      <c r="I455332" s="11"/>
    </row>
    <row r="455334" spans="1:9" s="4" customFormat="1" x14ac:dyDescent="0.2">
      <c r="A455334" s="25"/>
      <c r="B455334" s="64"/>
      <c r="C455334" s="80"/>
      <c r="D455334" s="81"/>
      <c r="E455334" s="79"/>
      <c r="F455334" s="78"/>
      <c r="G455334" s="82"/>
      <c r="H455334" s="82"/>
      <c r="I455334" s="11"/>
    </row>
    <row r="455340" spans="1:9" s="4" customFormat="1" x14ac:dyDescent="0.2">
      <c r="A455340" s="25"/>
      <c r="B455340" s="64"/>
      <c r="C455340" s="80"/>
      <c r="D455340" s="81"/>
      <c r="E455340" s="79"/>
      <c r="F455340" s="78"/>
      <c r="G455340" s="82"/>
      <c r="H455340" s="82"/>
      <c r="I455340" s="11"/>
    </row>
    <row r="455348" spans="1:9" s="4" customFormat="1" x14ac:dyDescent="0.2">
      <c r="A455348" s="25"/>
      <c r="B455348" s="64"/>
      <c r="C455348" s="80"/>
      <c r="D455348" s="81"/>
      <c r="E455348" s="79"/>
      <c r="F455348" s="78"/>
      <c r="G455348" s="82"/>
      <c r="H455348" s="82"/>
      <c r="I455348" s="11"/>
    </row>
    <row r="455350" spans="1:9" s="4" customFormat="1" x14ac:dyDescent="0.2">
      <c r="A455350" s="25"/>
      <c r="B455350" s="64"/>
      <c r="C455350" s="80"/>
      <c r="D455350" s="81"/>
      <c r="E455350" s="79"/>
      <c r="F455350" s="78"/>
      <c r="G455350" s="82"/>
      <c r="H455350" s="82"/>
      <c r="I455350" s="11"/>
    </row>
    <row r="455356" spans="1:9" s="4" customFormat="1" x14ac:dyDescent="0.2">
      <c r="A455356" s="25"/>
      <c r="B455356" s="64"/>
      <c r="C455356" s="80"/>
      <c r="D455356" s="81"/>
      <c r="E455356" s="79"/>
      <c r="F455356" s="78"/>
      <c r="G455356" s="82"/>
      <c r="H455356" s="82"/>
      <c r="I455356" s="11"/>
    </row>
    <row r="455364" spans="1:9" s="4" customFormat="1" x14ac:dyDescent="0.2">
      <c r="A455364" s="25"/>
      <c r="B455364" s="64"/>
      <c r="C455364" s="80"/>
      <c r="D455364" s="81"/>
      <c r="E455364" s="79"/>
      <c r="F455364" s="78"/>
      <c r="G455364" s="82"/>
      <c r="H455364" s="82"/>
      <c r="I455364" s="11"/>
    </row>
    <row r="455366" spans="1:9" s="4" customFormat="1" x14ac:dyDescent="0.2">
      <c r="A455366" s="25"/>
      <c r="B455366" s="64"/>
      <c r="C455366" s="80"/>
      <c r="D455366" s="81"/>
      <c r="E455366" s="79"/>
      <c r="F455366" s="78"/>
      <c r="G455366" s="82"/>
      <c r="H455366" s="82"/>
      <c r="I455366" s="11"/>
    </row>
    <row r="455372" spans="1:9" s="4" customFormat="1" x14ac:dyDescent="0.2">
      <c r="A455372" s="25"/>
      <c r="B455372" s="64"/>
      <c r="C455372" s="80"/>
      <c r="D455372" s="81"/>
      <c r="E455372" s="79"/>
      <c r="F455372" s="78"/>
      <c r="G455372" s="82"/>
      <c r="H455372" s="82"/>
      <c r="I455372" s="11"/>
    </row>
    <row r="455380" spans="1:9" s="4" customFormat="1" x14ac:dyDescent="0.2">
      <c r="A455380" s="25"/>
      <c r="B455380" s="64"/>
      <c r="C455380" s="80"/>
      <c r="D455380" s="81"/>
      <c r="E455380" s="79"/>
      <c r="F455380" s="78"/>
      <c r="G455380" s="82"/>
      <c r="H455380" s="82"/>
      <c r="I455380" s="11"/>
    </row>
    <row r="455382" spans="1:9" s="4" customFormat="1" x14ac:dyDescent="0.2">
      <c r="A455382" s="25"/>
      <c r="B455382" s="64"/>
      <c r="C455382" s="80"/>
      <c r="D455382" s="81"/>
      <c r="E455382" s="79"/>
      <c r="F455382" s="78"/>
      <c r="G455382" s="82"/>
      <c r="H455382" s="82"/>
      <c r="I455382" s="11"/>
    </row>
    <row r="455388" spans="1:9" s="4" customFormat="1" x14ac:dyDescent="0.2">
      <c r="A455388" s="25"/>
      <c r="B455388" s="64"/>
      <c r="C455388" s="80"/>
      <c r="D455388" s="81"/>
      <c r="E455388" s="79"/>
      <c r="F455388" s="78"/>
      <c r="G455388" s="82"/>
      <c r="H455388" s="82"/>
      <c r="I455388" s="11"/>
    </row>
    <row r="455396" spans="1:9" s="4" customFormat="1" x14ac:dyDescent="0.2">
      <c r="A455396" s="25"/>
      <c r="B455396" s="64"/>
      <c r="C455396" s="80"/>
      <c r="D455396" s="81"/>
      <c r="E455396" s="79"/>
      <c r="F455396" s="78"/>
      <c r="G455396" s="82"/>
      <c r="H455396" s="82"/>
      <c r="I455396" s="11"/>
    </row>
    <row r="455398" spans="1:9" s="4" customFormat="1" x14ac:dyDescent="0.2">
      <c r="A455398" s="25"/>
      <c r="B455398" s="64"/>
      <c r="C455398" s="80"/>
      <c r="D455398" s="81"/>
      <c r="E455398" s="79"/>
      <c r="F455398" s="78"/>
      <c r="G455398" s="82"/>
      <c r="H455398" s="82"/>
      <c r="I455398" s="11"/>
    </row>
    <row r="455404" spans="1:9" s="4" customFormat="1" x14ac:dyDescent="0.2">
      <c r="A455404" s="25"/>
      <c r="B455404" s="64"/>
      <c r="C455404" s="80"/>
      <c r="D455404" s="81"/>
      <c r="E455404" s="79"/>
      <c r="F455404" s="78"/>
      <c r="G455404" s="82"/>
      <c r="H455404" s="82"/>
      <c r="I455404" s="11"/>
    </row>
    <row r="455412" spans="1:9" s="4" customFormat="1" x14ac:dyDescent="0.2">
      <c r="A455412" s="25"/>
      <c r="B455412" s="64"/>
      <c r="C455412" s="80"/>
      <c r="D455412" s="81"/>
      <c r="E455412" s="79"/>
      <c r="F455412" s="78"/>
      <c r="G455412" s="82"/>
      <c r="H455412" s="82"/>
      <c r="I455412" s="11"/>
    </row>
    <row r="455414" spans="1:9" s="4" customFormat="1" x14ac:dyDescent="0.2">
      <c r="A455414" s="25"/>
      <c r="B455414" s="64"/>
      <c r="C455414" s="80"/>
      <c r="D455414" s="81"/>
      <c r="E455414" s="79"/>
      <c r="F455414" s="78"/>
      <c r="G455414" s="82"/>
      <c r="H455414" s="82"/>
      <c r="I455414" s="11"/>
    </row>
    <row r="455420" spans="1:9" s="4" customFormat="1" x14ac:dyDescent="0.2">
      <c r="A455420" s="25"/>
      <c r="B455420" s="64"/>
      <c r="C455420" s="80"/>
      <c r="D455420" s="81"/>
      <c r="E455420" s="79"/>
      <c r="F455420" s="78"/>
      <c r="G455420" s="82"/>
      <c r="H455420" s="82"/>
      <c r="I455420" s="11"/>
    </row>
    <row r="455428" spans="1:9" s="4" customFormat="1" x14ac:dyDescent="0.2">
      <c r="A455428" s="25"/>
      <c r="B455428" s="64"/>
      <c r="C455428" s="80"/>
      <c r="D455428" s="81"/>
      <c r="E455428" s="79"/>
      <c r="F455428" s="78"/>
      <c r="G455428" s="82"/>
      <c r="H455428" s="82"/>
      <c r="I455428" s="11"/>
    </row>
    <row r="455430" spans="1:9" s="4" customFormat="1" x14ac:dyDescent="0.2">
      <c r="A455430" s="25"/>
      <c r="B455430" s="64"/>
      <c r="C455430" s="80"/>
      <c r="D455430" s="81"/>
      <c r="E455430" s="79"/>
      <c r="F455430" s="78"/>
      <c r="G455430" s="82"/>
      <c r="H455430" s="82"/>
      <c r="I455430" s="11"/>
    </row>
    <row r="455436" spans="1:9" s="4" customFormat="1" x14ac:dyDescent="0.2">
      <c r="A455436" s="25"/>
      <c r="B455436" s="64"/>
      <c r="C455436" s="80"/>
      <c r="D455436" s="81"/>
      <c r="E455436" s="79"/>
      <c r="F455436" s="78"/>
      <c r="G455436" s="82"/>
      <c r="H455436" s="82"/>
      <c r="I455436" s="11"/>
    </row>
    <row r="455444" spans="1:9" s="4" customFormat="1" x14ac:dyDescent="0.2">
      <c r="A455444" s="25"/>
      <c r="B455444" s="64"/>
      <c r="C455444" s="80"/>
      <c r="D455444" s="81"/>
      <c r="E455444" s="79"/>
      <c r="F455444" s="78"/>
      <c r="G455444" s="82"/>
      <c r="H455444" s="82"/>
      <c r="I455444" s="11"/>
    </row>
    <row r="455446" spans="1:9" s="4" customFormat="1" x14ac:dyDescent="0.2">
      <c r="A455446" s="25"/>
      <c r="B455446" s="64"/>
      <c r="C455446" s="80"/>
      <c r="D455446" s="81"/>
      <c r="E455446" s="79"/>
      <c r="F455446" s="78"/>
      <c r="G455446" s="82"/>
      <c r="H455446" s="82"/>
      <c r="I455446" s="11"/>
    </row>
    <row r="455452" spans="1:9" s="4" customFormat="1" x14ac:dyDescent="0.2">
      <c r="A455452" s="25"/>
      <c r="B455452" s="64"/>
      <c r="C455452" s="80"/>
      <c r="D455452" s="81"/>
      <c r="E455452" s="79"/>
      <c r="F455452" s="78"/>
      <c r="G455452" s="82"/>
      <c r="H455452" s="82"/>
      <c r="I455452" s="11"/>
    </row>
    <row r="455460" spans="1:9" s="4" customFormat="1" x14ac:dyDescent="0.2">
      <c r="A455460" s="25"/>
      <c r="B455460" s="64"/>
      <c r="C455460" s="80"/>
      <c r="D455460" s="81"/>
      <c r="E455460" s="79"/>
      <c r="F455460" s="78"/>
      <c r="G455460" s="82"/>
      <c r="H455460" s="82"/>
      <c r="I455460" s="11"/>
    </row>
    <row r="455462" spans="1:9" s="4" customFormat="1" x14ac:dyDescent="0.2">
      <c r="A455462" s="25"/>
      <c r="B455462" s="64"/>
      <c r="C455462" s="80"/>
      <c r="D455462" s="81"/>
      <c r="E455462" s="79"/>
      <c r="F455462" s="78"/>
      <c r="G455462" s="82"/>
      <c r="H455462" s="82"/>
      <c r="I455462" s="11"/>
    </row>
    <row r="455468" spans="1:9" s="4" customFormat="1" x14ac:dyDescent="0.2">
      <c r="A455468" s="25"/>
      <c r="B455468" s="64"/>
      <c r="C455468" s="80"/>
      <c r="D455468" s="81"/>
      <c r="E455468" s="79"/>
      <c r="F455468" s="78"/>
      <c r="G455468" s="82"/>
      <c r="H455468" s="82"/>
      <c r="I455468" s="11"/>
    </row>
    <row r="455476" spans="1:9" s="4" customFormat="1" x14ac:dyDescent="0.2">
      <c r="A455476" s="25"/>
      <c r="B455476" s="64"/>
      <c r="C455476" s="80"/>
      <c r="D455476" s="81"/>
      <c r="E455476" s="79"/>
      <c r="F455476" s="78"/>
      <c r="G455476" s="82"/>
      <c r="H455476" s="82"/>
      <c r="I455476" s="11"/>
    </row>
    <row r="455478" spans="1:9" s="4" customFormat="1" x14ac:dyDescent="0.2">
      <c r="A455478" s="25"/>
      <c r="B455478" s="64"/>
      <c r="C455478" s="80"/>
      <c r="D455478" s="81"/>
      <c r="E455478" s="79"/>
      <c r="F455478" s="78"/>
      <c r="G455478" s="82"/>
      <c r="H455478" s="82"/>
      <c r="I455478" s="11"/>
    </row>
    <row r="455484" spans="1:9" s="4" customFormat="1" x14ac:dyDescent="0.2">
      <c r="A455484" s="25"/>
      <c r="B455484" s="64"/>
      <c r="C455484" s="80"/>
      <c r="D455484" s="81"/>
      <c r="E455484" s="79"/>
      <c r="F455484" s="78"/>
      <c r="G455484" s="82"/>
      <c r="H455484" s="82"/>
      <c r="I455484" s="11"/>
    </row>
    <row r="455492" spans="1:9" s="4" customFormat="1" x14ac:dyDescent="0.2">
      <c r="A455492" s="25"/>
      <c r="B455492" s="64"/>
      <c r="C455492" s="80"/>
      <c r="D455492" s="81"/>
      <c r="E455492" s="79"/>
      <c r="F455492" s="78"/>
      <c r="G455492" s="82"/>
      <c r="H455492" s="82"/>
      <c r="I455492" s="11"/>
    </row>
    <row r="455494" spans="1:9" s="4" customFormat="1" x14ac:dyDescent="0.2">
      <c r="A455494" s="25"/>
      <c r="B455494" s="64"/>
      <c r="C455494" s="80"/>
      <c r="D455494" s="81"/>
      <c r="E455494" s="79"/>
      <c r="F455494" s="78"/>
      <c r="G455494" s="82"/>
      <c r="H455494" s="82"/>
      <c r="I455494" s="11"/>
    </row>
    <row r="455500" spans="1:9" s="4" customFormat="1" x14ac:dyDescent="0.2">
      <c r="A455500" s="25"/>
      <c r="B455500" s="64"/>
      <c r="C455500" s="80"/>
      <c r="D455500" s="81"/>
      <c r="E455500" s="79"/>
      <c r="F455500" s="78"/>
      <c r="G455500" s="82"/>
      <c r="H455500" s="82"/>
      <c r="I455500" s="11"/>
    </row>
    <row r="455508" spans="1:9" s="4" customFormat="1" x14ac:dyDescent="0.2">
      <c r="A455508" s="25"/>
      <c r="B455508" s="64"/>
      <c r="C455508" s="80"/>
      <c r="D455508" s="81"/>
      <c r="E455508" s="79"/>
      <c r="F455508" s="78"/>
      <c r="G455508" s="82"/>
      <c r="H455508" s="82"/>
      <c r="I455508" s="11"/>
    </row>
    <row r="455510" spans="1:9" s="4" customFormat="1" x14ac:dyDescent="0.2">
      <c r="A455510" s="25"/>
      <c r="B455510" s="64"/>
      <c r="C455510" s="80"/>
      <c r="D455510" s="81"/>
      <c r="E455510" s="79"/>
      <c r="F455510" s="78"/>
      <c r="G455510" s="82"/>
      <c r="H455510" s="82"/>
      <c r="I455510" s="11"/>
    </row>
    <row r="455516" spans="1:9" s="4" customFormat="1" x14ac:dyDescent="0.2">
      <c r="A455516" s="25"/>
      <c r="B455516" s="64"/>
      <c r="C455516" s="80"/>
      <c r="D455516" s="81"/>
      <c r="E455516" s="79"/>
      <c r="F455516" s="78"/>
      <c r="G455516" s="82"/>
      <c r="H455516" s="82"/>
      <c r="I455516" s="11"/>
    </row>
    <row r="455524" spans="1:9" s="4" customFormat="1" x14ac:dyDescent="0.2">
      <c r="A455524" s="25"/>
      <c r="B455524" s="64"/>
      <c r="C455524" s="80"/>
      <c r="D455524" s="81"/>
      <c r="E455524" s="79"/>
      <c r="F455524" s="78"/>
      <c r="G455524" s="82"/>
      <c r="H455524" s="82"/>
      <c r="I455524" s="11"/>
    </row>
    <row r="455526" spans="1:9" s="4" customFormat="1" x14ac:dyDescent="0.2">
      <c r="A455526" s="25"/>
      <c r="B455526" s="64"/>
      <c r="C455526" s="80"/>
      <c r="D455526" s="81"/>
      <c r="E455526" s="79"/>
      <c r="F455526" s="78"/>
      <c r="G455526" s="82"/>
      <c r="H455526" s="82"/>
      <c r="I455526" s="11"/>
    </row>
    <row r="455532" spans="1:9" s="4" customFormat="1" x14ac:dyDescent="0.2">
      <c r="A455532" s="25"/>
      <c r="B455532" s="64"/>
      <c r="C455532" s="80"/>
      <c r="D455532" s="81"/>
      <c r="E455532" s="79"/>
      <c r="F455532" s="78"/>
      <c r="G455532" s="82"/>
      <c r="H455532" s="82"/>
      <c r="I455532" s="11"/>
    </row>
    <row r="455540" spans="1:9" s="4" customFormat="1" x14ac:dyDescent="0.2">
      <c r="A455540" s="25"/>
      <c r="B455540" s="64"/>
      <c r="C455540" s="80"/>
      <c r="D455540" s="81"/>
      <c r="E455540" s="79"/>
      <c r="F455540" s="78"/>
      <c r="G455540" s="82"/>
      <c r="H455540" s="82"/>
      <c r="I455540" s="11"/>
    </row>
    <row r="455542" spans="1:9" s="4" customFormat="1" x14ac:dyDescent="0.2">
      <c r="A455542" s="25"/>
      <c r="B455542" s="64"/>
      <c r="C455542" s="80"/>
      <c r="D455542" s="81"/>
      <c r="E455542" s="79"/>
      <c r="F455542" s="78"/>
      <c r="G455542" s="82"/>
      <c r="H455542" s="82"/>
      <c r="I455542" s="11"/>
    </row>
    <row r="455548" spans="1:9" s="4" customFormat="1" x14ac:dyDescent="0.2">
      <c r="A455548" s="25"/>
      <c r="B455548" s="64"/>
      <c r="C455548" s="80"/>
      <c r="D455548" s="81"/>
      <c r="E455548" s="79"/>
      <c r="F455548" s="78"/>
      <c r="G455548" s="82"/>
      <c r="H455548" s="82"/>
      <c r="I455548" s="11"/>
    </row>
    <row r="455556" spans="1:9" s="4" customFormat="1" x14ac:dyDescent="0.2">
      <c r="A455556" s="25"/>
      <c r="B455556" s="64"/>
      <c r="C455556" s="80"/>
      <c r="D455556" s="81"/>
      <c r="E455556" s="79"/>
      <c r="F455556" s="78"/>
      <c r="G455556" s="82"/>
      <c r="H455556" s="82"/>
      <c r="I455556" s="11"/>
    </row>
    <row r="455558" spans="1:9" s="4" customFormat="1" x14ac:dyDescent="0.2">
      <c r="A455558" s="25"/>
      <c r="B455558" s="64"/>
      <c r="C455558" s="80"/>
      <c r="D455558" s="81"/>
      <c r="E455558" s="79"/>
      <c r="F455558" s="78"/>
      <c r="G455558" s="82"/>
      <c r="H455558" s="82"/>
      <c r="I455558" s="11"/>
    </row>
    <row r="455564" spans="1:9" s="4" customFormat="1" x14ac:dyDescent="0.2">
      <c r="A455564" s="25"/>
      <c r="B455564" s="64"/>
      <c r="C455564" s="80"/>
      <c r="D455564" s="81"/>
      <c r="E455564" s="79"/>
      <c r="F455564" s="78"/>
      <c r="G455564" s="82"/>
      <c r="H455564" s="82"/>
      <c r="I455564" s="11"/>
    </row>
    <row r="455572" spans="1:9" s="4" customFormat="1" x14ac:dyDescent="0.2">
      <c r="A455572" s="25"/>
      <c r="B455572" s="64"/>
      <c r="C455572" s="80"/>
      <c r="D455572" s="81"/>
      <c r="E455572" s="79"/>
      <c r="F455572" s="78"/>
      <c r="G455572" s="82"/>
      <c r="H455572" s="82"/>
      <c r="I455572" s="11"/>
    </row>
    <row r="455574" spans="1:9" s="4" customFormat="1" x14ac:dyDescent="0.2">
      <c r="A455574" s="25"/>
      <c r="B455574" s="64"/>
      <c r="C455574" s="80"/>
      <c r="D455574" s="81"/>
      <c r="E455574" s="79"/>
      <c r="F455574" s="78"/>
      <c r="G455574" s="82"/>
      <c r="H455574" s="82"/>
      <c r="I455574" s="11"/>
    </row>
    <row r="455580" spans="1:9" s="4" customFormat="1" x14ac:dyDescent="0.2">
      <c r="A455580" s="25"/>
      <c r="B455580" s="64"/>
      <c r="C455580" s="80"/>
      <c r="D455580" s="81"/>
      <c r="E455580" s="79"/>
      <c r="F455580" s="78"/>
      <c r="G455580" s="82"/>
      <c r="H455580" s="82"/>
      <c r="I455580" s="11"/>
    </row>
    <row r="455588" spans="1:9" s="4" customFormat="1" x14ac:dyDescent="0.2">
      <c r="A455588" s="25"/>
      <c r="B455588" s="64"/>
      <c r="C455588" s="80"/>
      <c r="D455588" s="81"/>
      <c r="E455588" s="79"/>
      <c r="F455588" s="78"/>
      <c r="G455588" s="82"/>
      <c r="H455588" s="82"/>
      <c r="I455588" s="11"/>
    </row>
    <row r="455590" spans="1:9" s="4" customFormat="1" x14ac:dyDescent="0.2">
      <c r="A455590" s="25"/>
      <c r="B455590" s="64"/>
      <c r="C455590" s="80"/>
      <c r="D455590" s="81"/>
      <c r="E455590" s="79"/>
      <c r="F455590" s="78"/>
      <c r="G455590" s="82"/>
      <c r="H455590" s="82"/>
      <c r="I455590" s="11"/>
    </row>
    <row r="455596" spans="1:9" s="4" customFormat="1" x14ac:dyDescent="0.2">
      <c r="A455596" s="25"/>
      <c r="B455596" s="64"/>
      <c r="C455596" s="80"/>
      <c r="D455596" s="81"/>
      <c r="E455596" s="79"/>
      <c r="F455596" s="78"/>
      <c r="G455596" s="82"/>
      <c r="H455596" s="82"/>
      <c r="I455596" s="11"/>
    </row>
    <row r="455604" spans="1:9" s="4" customFormat="1" x14ac:dyDescent="0.2">
      <c r="A455604" s="25"/>
      <c r="B455604" s="64"/>
      <c r="C455604" s="80"/>
      <c r="D455604" s="81"/>
      <c r="E455604" s="79"/>
      <c r="F455604" s="78"/>
      <c r="G455604" s="82"/>
      <c r="H455604" s="82"/>
      <c r="I455604" s="11"/>
    </row>
    <row r="455606" spans="1:9" s="4" customFormat="1" x14ac:dyDescent="0.2">
      <c r="A455606" s="25"/>
      <c r="B455606" s="64"/>
      <c r="C455606" s="80"/>
      <c r="D455606" s="81"/>
      <c r="E455606" s="79"/>
      <c r="F455606" s="78"/>
      <c r="G455606" s="82"/>
      <c r="H455606" s="82"/>
      <c r="I455606" s="11"/>
    </row>
    <row r="455612" spans="1:9" s="4" customFormat="1" x14ac:dyDescent="0.2">
      <c r="A455612" s="25"/>
      <c r="B455612" s="64"/>
      <c r="C455612" s="80"/>
      <c r="D455612" s="81"/>
      <c r="E455612" s="79"/>
      <c r="F455612" s="78"/>
      <c r="G455612" s="82"/>
      <c r="H455612" s="82"/>
      <c r="I455612" s="11"/>
    </row>
    <row r="455620" spans="1:9" s="4" customFormat="1" x14ac:dyDescent="0.2">
      <c r="A455620" s="25"/>
      <c r="B455620" s="64"/>
      <c r="C455620" s="80"/>
      <c r="D455620" s="81"/>
      <c r="E455620" s="79"/>
      <c r="F455620" s="78"/>
      <c r="G455620" s="82"/>
      <c r="H455620" s="82"/>
      <c r="I455620" s="11"/>
    </row>
    <row r="455622" spans="1:9" s="4" customFormat="1" x14ac:dyDescent="0.2">
      <c r="A455622" s="25"/>
      <c r="B455622" s="64"/>
      <c r="C455622" s="80"/>
      <c r="D455622" s="81"/>
      <c r="E455622" s="79"/>
      <c r="F455622" s="78"/>
      <c r="G455622" s="82"/>
      <c r="H455622" s="82"/>
      <c r="I455622" s="11"/>
    </row>
    <row r="455628" spans="1:9" s="4" customFormat="1" x14ac:dyDescent="0.2">
      <c r="A455628" s="25"/>
      <c r="B455628" s="64"/>
      <c r="C455628" s="80"/>
      <c r="D455628" s="81"/>
      <c r="E455628" s="79"/>
      <c r="F455628" s="78"/>
      <c r="G455628" s="82"/>
      <c r="H455628" s="82"/>
      <c r="I455628" s="11"/>
    </row>
    <row r="455636" spans="1:9" s="4" customFormat="1" x14ac:dyDescent="0.2">
      <c r="A455636" s="25"/>
      <c r="B455636" s="64"/>
      <c r="C455636" s="80"/>
      <c r="D455636" s="81"/>
      <c r="E455636" s="79"/>
      <c r="F455636" s="78"/>
      <c r="G455636" s="82"/>
      <c r="H455636" s="82"/>
      <c r="I455636" s="11"/>
    </row>
    <row r="455638" spans="1:9" s="4" customFormat="1" x14ac:dyDescent="0.2">
      <c r="A455638" s="25"/>
      <c r="B455638" s="64"/>
      <c r="C455638" s="80"/>
      <c r="D455638" s="81"/>
      <c r="E455638" s="79"/>
      <c r="F455638" s="78"/>
      <c r="G455638" s="82"/>
      <c r="H455638" s="82"/>
      <c r="I455638" s="11"/>
    </row>
    <row r="455644" spans="1:9" s="4" customFormat="1" x14ac:dyDescent="0.2">
      <c r="A455644" s="25"/>
      <c r="B455644" s="64"/>
      <c r="C455644" s="80"/>
      <c r="D455644" s="81"/>
      <c r="E455644" s="79"/>
      <c r="F455644" s="78"/>
      <c r="G455644" s="82"/>
      <c r="H455644" s="82"/>
      <c r="I455644" s="11"/>
    </row>
    <row r="455652" spans="1:9" s="4" customFormat="1" x14ac:dyDescent="0.2">
      <c r="A455652" s="25"/>
      <c r="B455652" s="64"/>
      <c r="C455652" s="80"/>
      <c r="D455652" s="81"/>
      <c r="E455652" s="79"/>
      <c r="F455652" s="78"/>
      <c r="G455652" s="82"/>
      <c r="H455652" s="82"/>
      <c r="I455652" s="11"/>
    </row>
    <row r="455654" spans="1:9" s="4" customFormat="1" x14ac:dyDescent="0.2">
      <c r="A455654" s="25"/>
      <c r="B455654" s="64"/>
      <c r="C455654" s="80"/>
      <c r="D455654" s="81"/>
      <c r="E455654" s="79"/>
      <c r="F455654" s="78"/>
      <c r="G455654" s="82"/>
      <c r="H455654" s="82"/>
      <c r="I455654" s="11"/>
    </row>
    <row r="455660" spans="1:9" s="4" customFormat="1" x14ac:dyDescent="0.2">
      <c r="A455660" s="25"/>
      <c r="B455660" s="64"/>
      <c r="C455660" s="80"/>
      <c r="D455660" s="81"/>
      <c r="E455660" s="79"/>
      <c r="F455660" s="78"/>
      <c r="G455660" s="82"/>
      <c r="H455660" s="82"/>
      <c r="I455660" s="11"/>
    </row>
    <row r="455668" spans="1:9" s="4" customFormat="1" x14ac:dyDescent="0.2">
      <c r="A455668" s="25"/>
      <c r="B455668" s="64"/>
      <c r="C455668" s="80"/>
      <c r="D455668" s="81"/>
      <c r="E455668" s="79"/>
      <c r="F455668" s="78"/>
      <c r="G455668" s="82"/>
      <c r="H455668" s="82"/>
      <c r="I455668" s="11"/>
    </row>
    <row r="455670" spans="1:9" s="4" customFormat="1" x14ac:dyDescent="0.2">
      <c r="A455670" s="25"/>
      <c r="B455670" s="64"/>
      <c r="C455670" s="80"/>
      <c r="D455670" s="81"/>
      <c r="E455670" s="79"/>
      <c r="F455670" s="78"/>
      <c r="G455670" s="82"/>
      <c r="H455670" s="82"/>
      <c r="I455670" s="11"/>
    </row>
    <row r="455676" spans="1:9" s="4" customFormat="1" x14ac:dyDescent="0.2">
      <c r="A455676" s="25"/>
      <c r="B455676" s="64"/>
      <c r="C455676" s="80"/>
      <c r="D455676" s="81"/>
      <c r="E455676" s="79"/>
      <c r="F455676" s="78"/>
      <c r="G455676" s="82"/>
      <c r="H455676" s="82"/>
      <c r="I455676" s="11"/>
    </row>
    <row r="455684" spans="1:9" s="4" customFormat="1" x14ac:dyDescent="0.2">
      <c r="A455684" s="25"/>
      <c r="B455684" s="64"/>
      <c r="C455684" s="80"/>
      <c r="D455684" s="81"/>
      <c r="E455684" s="79"/>
      <c r="F455684" s="78"/>
      <c r="G455684" s="82"/>
      <c r="H455684" s="82"/>
      <c r="I455684" s="11"/>
    </row>
    <row r="455686" spans="1:9" s="4" customFormat="1" x14ac:dyDescent="0.2">
      <c r="A455686" s="25"/>
      <c r="B455686" s="64"/>
      <c r="C455686" s="80"/>
      <c r="D455686" s="81"/>
      <c r="E455686" s="79"/>
      <c r="F455686" s="78"/>
      <c r="G455686" s="82"/>
      <c r="H455686" s="82"/>
      <c r="I455686" s="11"/>
    </row>
    <row r="455692" spans="1:9" s="4" customFormat="1" x14ac:dyDescent="0.2">
      <c r="A455692" s="25"/>
      <c r="B455692" s="64"/>
      <c r="C455692" s="80"/>
      <c r="D455692" s="81"/>
      <c r="E455692" s="79"/>
      <c r="F455692" s="78"/>
      <c r="G455692" s="82"/>
      <c r="H455692" s="82"/>
      <c r="I455692" s="11"/>
    </row>
    <row r="455700" spans="1:9" s="4" customFormat="1" x14ac:dyDescent="0.2">
      <c r="A455700" s="25"/>
      <c r="B455700" s="64"/>
      <c r="C455700" s="80"/>
      <c r="D455700" s="81"/>
      <c r="E455700" s="79"/>
      <c r="F455700" s="78"/>
      <c r="G455700" s="82"/>
      <c r="H455700" s="82"/>
      <c r="I455700" s="11"/>
    </row>
    <row r="455702" spans="1:9" s="4" customFormat="1" x14ac:dyDescent="0.2">
      <c r="A455702" s="25"/>
      <c r="B455702" s="64"/>
      <c r="C455702" s="80"/>
      <c r="D455702" s="81"/>
      <c r="E455702" s="79"/>
      <c r="F455702" s="78"/>
      <c r="G455702" s="82"/>
      <c r="H455702" s="82"/>
      <c r="I455702" s="11"/>
    </row>
    <row r="455708" spans="1:9" s="4" customFormat="1" x14ac:dyDescent="0.2">
      <c r="A455708" s="25"/>
      <c r="B455708" s="64"/>
      <c r="C455708" s="80"/>
      <c r="D455708" s="81"/>
      <c r="E455708" s="79"/>
      <c r="F455708" s="78"/>
      <c r="G455708" s="82"/>
      <c r="H455708" s="82"/>
      <c r="I455708" s="11"/>
    </row>
    <row r="455716" spans="1:9" s="4" customFormat="1" x14ac:dyDescent="0.2">
      <c r="A455716" s="25"/>
      <c r="B455716" s="64"/>
      <c r="C455716" s="80"/>
      <c r="D455716" s="81"/>
      <c r="E455716" s="79"/>
      <c r="F455716" s="78"/>
      <c r="G455716" s="82"/>
      <c r="H455716" s="82"/>
      <c r="I455716" s="11"/>
    </row>
    <row r="455718" spans="1:9" s="4" customFormat="1" x14ac:dyDescent="0.2">
      <c r="A455718" s="25"/>
      <c r="B455718" s="64"/>
      <c r="C455718" s="80"/>
      <c r="D455718" s="81"/>
      <c r="E455718" s="79"/>
      <c r="F455718" s="78"/>
      <c r="G455718" s="82"/>
      <c r="H455718" s="82"/>
      <c r="I455718" s="11"/>
    </row>
    <row r="455724" spans="1:9" s="4" customFormat="1" x14ac:dyDescent="0.2">
      <c r="A455724" s="25"/>
      <c r="B455724" s="64"/>
      <c r="C455724" s="80"/>
      <c r="D455724" s="81"/>
      <c r="E455724" s="79"/>
      <c r="F455724" s="78"/>
      <c r="G455724" s="82"/>
      <c r="H455724" s="82"/>
      <c r="I455724" s="11"/>
    </row>
    <row r="455732" spans="1:9" s="4" customFormat="1" x14ac:dyDescent="0.2">
      <c r="A455732" s="25"/>
      <c r="B455732" s="64"/>
      <c r="C455732" s="80"/>
      <c r="D455732" s="81"/>
      <c r="E455732" s="79"/>
      <c r="F455732" s="78"/>
      <c r="G455732" s="82"/>
      <c r="H455732" s="82"/>
      <c r="I455732" s="11"/>
    </row>
    <row r="455734" spans="1:9" s="4" customFormat="1" x14ac:dyDescent="0.2">
      <c r="A455734" s="25"/>
      <c r="B455734" s="64"/>
      <c r="C455734" s="80"/>
      <c r="D455734" s="81"/>
      <c r="E455734" s="79"/>
      <c r="F455734" s="78"/>
      <c r="G455734" s="82"/>
      <c r="H455734" s="82"/>
      <c r="I455734" s="11"/>
    </row>
    <row r="455740" spans="1:9" s="4" customFormat="1" x14ac:dyDescent="0.2">
      <c r="A455740" s="25"/>
      <c r="B455740" s="64"/>
      <c r="C455740" s="80"/>
      <c r="D455740" s="81"/>
      <c r="E455740" s="79"/>
      <c r="F455740" s="78"/>
      <c r="G455740" s="82"/>
      <c r="H455740" s="82"/>
      <c r="I455740" s="11"/>
    </row>
    <row r="455748" spans="1:9" s="4" customFormat="1" x14ac:dyDescent="0.2">
      <c r="A455748" s="25"/>
      <c r="B455748" s="64"/>
      <c r="C455748" s="80"/>
      <c r="D455748" s="81"/>
      <c r="E455748" s="79"/>
      <c r="F455748" s="78"/>
      <c r="G455748" s="82"/>
      <c r="H455748" s="82"/>
      <c r="I455748" s="11"/>
    </row>
    <row r="455750" spans="1:9" s="4" customFormat="1" x14ac:dyDescent="0.2">
      <c r="A455750" s="25"/>
      <c r="B455750" s="64"/>
      <c r="C455750" s="80"/>
      <c r="D455750" s="81"/>
      <c r="E455750" s="79"/>
      <c r="F455750" s="78"/>
      <c r="G455750" s="82"/>
      <c r="H455750" s="82"/>
      <c r="I455750" s="11"/>
    </row>
    <row r="455756" spans="1:9" s="4" customFormat="1" x14ac:dyDescent="0.2">
      <c r="A455756" s="25"/>
      <c r="B455756" s="64"/>
      <c r="C455756" s="80"/>
      <c r="D455756" s="81"/>
      <c r="E455756" s="79"/>
      <c r="F455756" s="78"/>
      <c r="G455756" s="82"/>
      <c r="H455756" s="82"/>
      <c r="I455756" s="11"/>
    </row>
    <row r="455764" spans="1:9" s="4" customFormat="1" x14ac:dyDescent="0.2">
      <c r="A455764" s="25"/>
      <c r="B455764" s="64"/>
      <c r="C455764" s="80"/>
      <c r="D455764" s="81"/>
      <c r="E455764" s="79"/>
      <c r="F455764" s="78"/>
      <c r="G455764" s="82"/>
      <c r="H455764" s="82"/>
      <c r="I455764" s="11"/>
    </row>
    <row r="455766" spans="1:9" s="4" customFormat="1" x14ac:dyDescent="0.2">
      <c r="A455766" s="25"/>
      <c r="B455766" s="64"/>
      <c r="C455766" s="80"/>
      <c r="D455766" s="81"/>
      <c r="E455766" s="79"/>
      <c r="F455766" s="78"/>
      <c r="G455766" s="82"/>
      <c r="H455766" s="82"/>
      <c r="I455766" s="11"/>
    </row>
    <row r="455772" spans="1:9" s="4" customFormat="1" x14ac:dyDescent="0.2">
      <c r="A455772" s="25"/>
      <c r="B455772" s="64"/>
      <c r="C455772" s="80"/>
      <c r="D455772" s="81"/>
      <c r="E455772" s="79"/>
      <c r="F455772" s="78"/>
      <c r="G455772" s="82"/>
      <c r="H455772" s="82"/>
      <c r="I455772" s="11"/>
    </row>
    <row r="455780" spans="1:9" s="4" customFormat="1" x14ac:dyDescent="0.2">
      <c r="A455780" s="25"/>
      <c r="B455780" s="64"/>
      <c r="C455780" s="80"/>
      <c r="D455780" s="81"/>
      <c r="E455780" s="79"/>
      <c r="F455780" s="78"/>
      <c r="G455780" s="82"/>
      <c r="H455780" s="82"/>
      <c r="I455780" s="11"/>
    </row>
    <row r="455782" spans="1:9" s="4" customFormat="1" x14ac:dyDescent="0.2">
      <c r="A455782" s="25"/>
      <c r="B455782" s="64"/>
      <c r="C455782" s="80"/>
      <c r="D455782" s="81"/>
      <c r="E455782" s="79"/>
      <c r="F455782" s="78"/>
      <c r="G455782" s="82"/>
      <c r="H455782" s="82"/>
      <c r="I455782" s="11"/>
    </row>
    <row r="455788" spans="1:9" s="4" customFormat="1" x14ac:dyDescent="0.2">
      <c r="A455788" s="25"/>
      <c r="B455788" s="64"/>
      <c r="C455788" s="80"/>
      <c r="D455788" s="81"/>
      <c r="E455788" s="79"/>
      <c r="F455788" s="78"/>
      <c r="G455788" s="82"/>
      <c r="H455788" s="82"/>
      <c r="I455788" s="11"/>
    </row>
    <row r="455796" spans="1:9" s="4" customFormat="1" x14ac:dyDescent="0.2">
      <c r="A455796" s="25"/>
      <c r="B455796" s="64"/>
      <c r="C455796" s="80"/>
      <c r="D455796" s="81"/>
      <c r="E455796" s="79"/>
      <c r="F455796" s="78"/>
      <c r="G455796" s="82"/>
      <c r="H455796" s="82"/>
      <c r="I455796" s="11"/>
    </row>
    <row r="455798" spans="1:9" s="4" customFormat="1" x14ac:dyDescent="0.2">
      <c r="A455798" s="25"/>
      <c r="B455798" s="64"/>
      <c r="C455798" s="80"/>
      <c r="D455798" s="81"/>
      <c r="E455798" s="79"/>
      <c r="F455798" s="78"/>
      <c r="G455798" s="82"/>
      <c r="H455798" s="82"/>
      <c r="I455798" s="11"/>
    </row>
    <row r="455804" spans="1:9" s="4" customFormat="1" x14ac:dyDescent="0.2">
      <c r="A455804" s="25"/>
      <c r="B455804" s="64"/>
      <c r="C455804" s="80"/>
      <c r="D455804" s="81"/>
      <c r="E455804" s="79"/>
      <c r="F455804" s="78"/>
      <c r="G455804" s="82"/>
      <c r="H455804" s="82"/>
      <c r="I455804" s="11"/>
    </row>
    <row r="455812" spans="1:9" s="4" customFormat="1" x14ac:dyDescent="0.2">
      <c r="A455812" s="25"/>
      <c r="B455812" s="64"/>
      <c r="C455812" s="80"/>
      <c r="D455812" s="81"/>
      <c r="E455812" s="79"/>
      <c r="F455812" s="78"/>
      <c r="G455812" s="82"/>
      <c r="H455812" s="82"/>
      <c r="I455812" s="11"/>
    </row>
    <row r="455814" spans="1:9" s="4" customFormat="1" x14ac:dyDescent="0.2">
      <c r="A455814" s="25"/>
      <c r="B455814" s="64"/>
      <c r="C455814" s="80"/>
      <c r="D455814" s="81"/>
      <c r="E455814" s="79"/>
      <c r="F455814" s="78"/>
      <c r="G455814" s="82"/>
      <c r="H455814" s="82"/>
      <c r="I455814" s="11"/>
    </row>
    <row r="455820" spans="1:9" s="4" customFormat="1" x14ac:dyDescent="0.2">
      <c r="A455820" s="25"/>
      <c r="B455820" s="64"/>
      <c r="C455820" s="80"/>
      <c r="D455820" s="81"/>
      <c r="E455820" s="79"/>
      <c r="F455820" s="78"/>
      <c r="G455820" s="82"/>
      <c r="H455820" s="82"/>
      <c r="I455820" s="11"/>
    </row>
    <row r="455828" spans="1:9" s="4" customFormat="1" x14ac:dyDescent="0.2">
      <c r="A455828" s="25"/>
      <c r="B455828" s="64"/>
      <c r="C455828" s="80"/>
      <c r="D455828" s="81"/>
      <c r="E455828" s="79"/>
      <c r="F455828" s="78"/>
      <c r="G455828" s="82"/>
      <c r="H455828" s="82"/>
      <c r="I455828" s="11"/>
    </row>
    <row r="455830" spans="1:9" s="4" customFormat="1" x14ac:dyDescent="0.2">
      <c r="A455830" s="25"/>
      <c r="B455830" s="64"/>
      <c r="C455830" s="80"/>
      <c r="D455830" s="81"/>
      <c r="E455830" s="79"/>
      <c r="F455830" s="78"/>
      <c r="G455830" s="82"/>
      <c r="H455830" s="82"/>
      <c r="I455830" s="11"/>
    </row>
    <row r="455836" spans="1:9" s="4" customFormat="1" x14ac:dyDescent="0.2">
      <c r="A455836" s="25"/>
      <c r="B455836" s="64"/>
      <c r="C455836" s="80"/>
      <c r="D455836" s="81"/>
      <c r="E455836" s="79"/>
      <c r="F455836" s="78"/>
      <c r="G455836" s="82"/>
      <c r="H455836" s="82"/>
      <c r="I455836" s="11"/>
    </row>
    <row r="455844" spans="1:9" s="4" customFormat="1" x14ac:dyDescent="0.2">
      <c r="A455844" s="25"/>
      <c r="B455844" s="64"/>
      <c r="C455844" s="80"/>
      <c r="D455844" s="81"/>
      <c r="E455844" s="79"/>
      <c r="F455844" s="78"/>
      <c r="G455844" s="82"/>
      <c r="H455844" s="82"/>
      <c r="I455844" s="11"/>
    </row>
    <row r="455846" spans="1:9" s="4" customFormat="1" x14ac:dyDescent="0.2">
      <c r="A455846" s="25"/>
      <c r="B455846" s="64"/>
      <c r="C455846" s="80"/>
      <c r="D455846" s="81"/>
      <c r="E455846" s="79"/>
      <c r="F455846" s="78"/>
      <c r="G455846" s="82"/>
      <c r="H455846" s="82"/>
      <c r="I455846" s="11"/>
    </row>
    <row r="455852" spans="1:9" s="4" customFormat="1" x14ac:dyDescent="0.2">
      <c r="A455852" s="25"/>
      <c r="B455852" s="64"/>
      <c r="C455852" s="80"/>
      <c r="D455852" s="81"/>
      <c r="E455852" s="79"/>
      <c r="F455852" s="78"/>
      <c r="G455852" s="82"/>
      <c r="H455852" s="82"/>
      <c r="I455852" s="11"/>
    </row>
    <row r="455860" spans="1:9" s="4" customFormat="1" x14ac:dyDescent="0.2">
      <c r="A455860" s="25"/>
      <c r="B455860" s="64"/>
      <c r="C455860" s="80"/>
      <c r="D455860" s="81"/>
      <c r="E455860" s="79"/>
      <c r="F455860" s="78"/>
      <c r="G455860" s="82"/>
      <c r="H455860" s="82"/>
      <c r="I455860" s="11"/>
    </row>
    <row r="455862" spans="1:9" s="4" customFormat="1" x14ac:dyDescent="0.2">
      <c r="A455862" s="25"/>
      <c r="B455862" s="64"/>
      <c r="C455862" s="80"/>
      <c r="D455862" s="81"/>
      <c r="E455862" s="79"/>
      <c r="F455862" s="78"/>
      <c r="G455862" s="82"/>
      <c r="H455862" s="82"/>
      <c r="I455862" s="11"/>
    </row>
    <row r="455868" spans="1:9" s="4" customFormat="1" x14ac:dyDescent="0.2">
      <c r="A455868" s="25"/>
      <c r="B455868" s="64"/>
      <c r="C455868" s="80"/>
      <c r="D455868" s="81"/>
      <c r="E455868" s="79"/>
      <c r="F455868" s="78"/>
      <c r="G455868" s="82"/>
      <c r="H455868" s="82"/>
      <c r="I455868" s="11"/>
    </row>
    <row r="455876" spans="1:9" s="4" customFormat="1" x14ac:dyDescent="0.2">
      <c r="A455876" s="25"/>
      <c r="B455876" s="64"/>
      <c r="C455876" s="80"/>
      <c r="D455876" s="81"/>
      <c r="E455876" s="79"/>
      <c r="F455876" s="78"/>
      <c r="G455876" s="82"/>
      <c r="H455876" s="82"/>
      <c r="I455876" s="11"/>
    </row>
    <row r="455878" spans="1:9" s="4" customFormat="1" x14ac:dyDescent="0.2">
      <c r="A455878" s="25"/>
      <c r="B455878" s="64"/>
      <c r="C455878" s="80"/>
      <c r="D455878" s="81"/>
      <c r="E455878" s="79"/>
      <c r="F455878" s="78"/>
      <c r="G455878" s="82"/>
      <c r="H455878" s="82"/>
      <c r="I455878" s="11"/>
    </row>
    <row r="455884" spans="1:9" s="4" customFormat="1" x14ac:dyDescent="0.2">
      <c r="A455884" s="25"/>
      <c r="B455884" s="64"/>
      <c r="C455884" s="80"/>
      <c r="D455884" s="81"/>
      <c r="E455884" s="79"/>
      <c r="F455884" s="78"/>
      <c r="G455884" s="82"/>
      <c r="H455884" s="82"/>
      <c r="I455884" s="11"/>
    </row>
    <row r="455892" spans="1:9" s="4" customFormat="1" x14ac:dyDescent="0.2">
      <c r="A455892" s="25"/>
      <c r="B455892" s="64"/>
      <c r="C455892" s="80"/>
      <c r="D455892" s="81"/>
      <c r="E455892" s="79"/>
      <c r="F455892" s="78"/>
      <c r="G455892" s="82"/>
      <c r="H455892" s="82"/>
      <c r="I455892" s="11"/>
    </row>
    <row r="455894" spans="1:9" s="4" customFormat="1" x14ac:dyDescent="0.2">
      <c r="A455894" s="25"/>
      <c r="B455894" s="64"/>
      <c r="C455894" s="80"/>
      <c r="D455894" s="81"/>
      <c r="E455894" s="79"/>
      <c r="F455894" s="78"/>
      <c r="G455894" s="82"/>
      <c r="H455894" s="82"/>
      <c r="I455894" s="11"/>
    </row>
    <row r="455900" spans="1:9" s="4" customFormat="1" x14ac:dyDescent="0.2">
      <c r="A455900" s="25"/>
      <c r="B455900" s="64"/>
      <c r="C455900" s="80"/>
      <c r="D455900" s="81"/>
      <c r="E455900" s="79"/>
      <c r="F455900" s="78"/>
      <c r="G455900" s="82"/>
      <c r="H455900" s="82"/>
      <c r="I455900" s="11"/>
    </row>
    <row r="455908" spans="1:9" s="4" customFormat="1" x14ac:dyDescent="0.2">
      <c r="A455908" s="25"/>
      <c r="B455908" s="64"/>
      <c r="C455908" s="80"/>
      <c r="D455908" s="81"/>
      <c r="E455908" s="79"/>
      <c r="F455908" s="78"/>
      <c r="G455908" s="82"/>
      <c r="H455908" s="82"/>
      <c r="I455908" s="11"/>
    </row>
    <row r="455910" spans="1:9" s="4" customFormat="1" x14ac:dyDescent="0.2">
      <c r="A455910" s="25"/>
      <c r="B455910" s="64"/>
      <c r="C455910" s="80"/>
      <c r="D455910" s="81"/>
      <c r="E455910" s="79"/>
      <c r="F455910" s="78"/>
      <c r="G455910" s="82"/>
      <c r="H455910" s="82"/>
      <c r="I455910" s="11"/>
    </row>
    <row r="455916" spans="1:9" s="4" customFormat="1" x14ac:dyDescent="0.2">
      <c r="A455916" s="25"/>
      <c r="B455916" s="64"/>
      <c r="C455916" s="80"/>
      <c r="D455916" s="81"/>
      <c r="E455916" s="79"/>
      <c r="F455916" s="78"/>
      <c r="G455916" s="82"/>
      <c r="H455916" s="82"/>
      <c r="I455916" s="11"/>
    </row>
    <row r="455924" spans="1:9" s="4" customFormat="1" x14ac:dyDescent="0.2">
      <c r="A455924" s="25"/>
      <c r="B455924" s="64"/>
      <c r="C455924" s="80"/>
      <c r="D455924" s="81"/>
      <c r="E455924" s="79"/>
      <c r="F455924" s="78"/>
      <c r="G455924" s="82"/>
      <c r="H455924" s="82"/>
      <c r="I455924" s="11"/>
    </row>
    <row r="455926" spans="1:9" s="4" customFormat="1" x14ac:dyDescent="0.2">
      <c r="A455926" s="25"/>
      <c r="B455926" s="64"/>
      <c r="C455926" s="80"/>
      <c r="D455926" s="81"/>
      <c r="E455926" s="79"/>
      <c r="F455926" s="78"/>
      <c r="G455926" s="82"/>
      <c r="H455926" s="82"/>
      <c r="I455926" s="11"/>
    </row>
    <row r="455932" spans="1:9" s="4" customFormat="1" x14ac:dyDescent="0.2">
      <c r="A455932" s="25"/>
      <c r="B455932" s="64"/>
      <c r="C455932" s="80"/>
      <c r="D455932" s="81"/>
      <c r="E455932" s="79"/>
      <c r="F455932" s="78"/>
      <c r="G455932" s="82"/>
      <c r="H455932" s="82"/>
      <c r="I455932" s="11"/>
    </row>
    <row r="455940" spans="1:9" s="4" customFormat="1" x14ac:dyDescent="0.2">
      <c r="A455940" s="25"/>
      <c r="B455940" s="64"/>
      <c r="C455940" s="80"/>
      <c r="D455940" s="81"/>
      <c r="E455940" s="79"/>
      <c r="F455940" s="78"/>
      <c r="G455940" s="82"/>
      <c r="H455940" s="82"/>
      <c r="I455940" s="11"/>
    </row>
    <row r="455942" spans="1:9" s="4" customFormat="1" x14ac:dyDescent="0.2">
      <c r="A455942" s="25"/>
      <c r="B455942" s="64"/>
      <c r="C455942" s="80"/>
      <c r="D455942" s="81"/>
      <c r="E455942" s="79"/>
      <c r="F455942" s="78"/>
      <c r="G455942" s="82"/>
      <c r="H455942" s="82"/>
      <c r="I455942" s="11"/>
    </row>
    <row r="455948" spans="1:9" s="4" customFormat="1" x14ac:dyDescent="0.2">
      <c r="A455948" s="25"/>
      <c r="B455948" s="64"/>
      <c r="C455948" s="80"/>
      <c r="D455948" s="81"/>
      <c r="E455948" s="79"/>
      <c r="F455948" s="78"/>
      <c r="G455948" s="82"/>
      <c r="H455948" s="82"/>
      <c r="I455948" s="11"/>
    </row>
    <row r="455956" spans="1:9" s="4" customFormat="1" x14ac:dyDescent="0.2">
      <c r="A455956" s="25"/>
      <c r="B455956" s="64"/>
      <c r="C455956" s="80"/>
      <c r="D455956" s="81"/>
      <c r="E455956" s="79"/>
      <c r="F455956" s="78"/>
      <c r="G455956" s="82"/>
      <c r="H455956" s="82"/>
      <c r="I455956" s="11"/>
    </row>
    <row r="455958" spans="1:9" s="4" customFormat="1" x14ac:dyDescent="0.2">
      <c r="A455958" s="25"/>
      <c r="B455958" s="64"/>
      <c r="C455958" s="80"/>
      <c r="D455958" s="81"/>
      <c r="E455958" s="79"/>
      <c r="F455958" s="78"/>
      <c r="G455958" s="82"/>
      <c r="H455958" s="82"/>
      <c r="I455958" s="11"/>
    </row>
    <row r="455964" spans="1:9" s="4" customFormat="1" x14ac:dyDescent="0.2">
      <c r="A455964" s="25"/>
      <c r="B455964" s="64"/>
      <c r="C455964" s="80"/>
      <c r="D455964" s="81"/>
      <c r="E455964" s="79"/>
      <c r="F455964" s="78"/>
      <c r="G455964" s="82"/>
      <c r="H455964" s="82"/>
      <c r="I455964" s="11"/>
    </row>
    <row r="455972" spans="1:9" s="4" customFormat="1" x14ac:dyDescent="0.2">
      <c r="A455972" s="25"/>
      <c r="B455972" s="64"/>
      <c r="C455972" s="80"/>
      <c r="D455972" s="81"/>
      <c r="E455972" s="79"/>
      <c r="F455972" s="78"/>
      <c r="G455972" s="82"/>
      <c r="H455972" s="82"/>
      <c r="I455972" s="11"/>
    </row>
    <row r="455974" spans="1:9" s="4" customFormat="1" x14ac:dyDescent="0.2">
      <c r="A455974" s="25"/>
      <c r="B455974" s="64"/>
      <c r="C455974" s="80"/>
      <c r="D455974" s="81"/>
      <c r="E455974" s="79"/>
      <c r="F455974" s="78"/>
      <c r="G455974" s="82"/>
      <c r="H455974" s="82"/>
      <c r="I455974" s="11"/>
    </row>
    <row r="455980" spans="1:9" s="4" customFormat="1" x14ac:dyDescent="0.2">
      <c r="A455980" s="25"/>
      <c r="B455980" s="64"/>
      <c r="C455980" s="80"/>
      <c r="D455980" s="81"/>
      <c r="E455980" s="79"/>
      <c r="F455980" s="78"/>
      <c r="G455980" s="82"/>
      <c r="H455980" s="82"/>
      <c r="I455980" s="11"/>
    </row>
    <row r="455988" spans="1:9" s="4" customFormat="1" x14ac:dyDescent="0.2">
      <c r="A455988" s="25"/>
      <c r="B455988" s="64"/>
      <c r="C455988" s="80"/>
      <c r="D455988" s="81"/>
      <c r="E455988" s="79"/>
      <c r="F455988" s="78"/>
      <c r="G455988" s="82"/>
      <c r="H455988" s="82"/>
      <c r="I455988" s="11"/>
    </row>
    <row r="455990" spans="1:9" s="4" customFormat="1" x14ac:dyDescent="0.2">
      <c r="A455990" s="25"/>
      <c r="B455990" s="64"/>
      <c r="C455990" s="80"/>
      <c r="D455990" s="81"/>
      <c r="E455990" s="79"/>
      <c r="F455990" s="78"/>
      <c r="G455990" s="82"/>
      <c r="H455990" s="82"/>
      <c r="I455990" s="11"/>
    </row>
    <row r="455996" spans="1:9" s="4" customFormat="1" x14ac:dyDescent="0.2">
      <c r="A455996" s="25"/>
      <c r="B455996" s="64"/>
      <c r="C455996" s="80"/>
      <c r="D455996" s="81"/>
      <c r="E455996" s="79"/>
      <c r="F455996" s="78"/>
      <c r="G455996" s="82"/>
      <c r="H455996" s="82"/>
      <c r="I455996" s="11"/>
    </row>
    <row r="456004" spans="1:9" s="4" customFormat="1" x14ac:dyDescent="0.2">
      <c r="A456004" s="25"/>
      <c r="B456004" s="64"/>
      <c r="C456004" s="80"/>
      <c r="D456004" s="81"/>
      <c r="E456004" s="79"/>
      <c r="F456004" s="78"/>
      <c r="G456004" s="82"/>
      <c r="H456004" s="82"/>
      <c r="I456004" s="11"/>
    </row>
    <row r="456006" spans="1:9" s="4" customFormat="1" x14ac:dyDescent="0.2">
      <c r="A456006" s="25"/>
      <c r="B456006" s="64"/>
      <c r="C456006" s="80"/>
      <c r="D456006" s="81"/>
      <c r="E456006" s="79"/>
      <c r="F456006" s="78"/>
      <c r="G456006" s="82"/>
      <c r="H456006" s="82"/>
      <c r="I456006" s="11"/>
    </row>
    <row r="456012" spans="1:9" s="4" customFormat="1" x14ac:dyDescent="0.2">
      <c r="A456012" s="25"/>
      <c r="B456012" s="64"/>
      <c r="C456012" s="80"/>
      <c r="D456012" s="81"/>
      <c r="E456012" s="79"/>
      <c r="F456012" s="78"/>
      <c r="G456012" s="82"/>
      <c r="H456012" s="82"/>
      <c r="I456012" s="11"/>
    </row>
    <row r="456020" spans="1:9" s="4" customFormat="1" x14ac:dyDescent="0.2">
      <c r="A456020" s="25"/>
      <c r="B456020" s="64"/>
      <c r="C456020" s="80"/>
      <c r="D456020" s="81"/>
      <c r="E456020" s="79"/>
      <c r="F456020" s="78"/>
      <c r="G456020" s="82"/>
      <c r="H456020" s="82"/>
      <c r="I456020" s="11"/>
    </row>
    <row r="456022" spans="1:9" s="4" customFormat="1" x14ac:dyDescent="0.2">
      <c r="A456022" s="25"/>
      <c r="B456022" s="64"/>
      <c r="C456022" s="80"/>
      <c r="D456022" s="81"/>
      <c r="E456022" s="79"/>
      <c r="F456022" s="78"/>
      <c r="G456022" s="82"/>
      <c r="H456022" s="82"/>
      <c r="I456022" s="11"/>
    </row>
    <row r="456028" spans="1:9" s="4" customFormat="1" x14ac:dyDescent="0.2">
      <c r="A456028" s="25"/>
      <c r="B456028" s="64"/>
      <c r="C456028" s="80"/>
      <c r="D456028" s="81"/>
      <c r="E456028" s="79"/>
      <c r="F456028" s="78"/>
      <c r="G456028" s="82"/>
      <c r="H456028" s="82"/>
      <c r="I456028" s="11"/>
    </row>
    <row r="456036" spans="1:9" s="4" customFormat="1" x14ac:dyDescent="0.2">
      <c r="A456036" s="25"/>
      <c r="B456036" s="64"/>
      <c r="C456036" s="80"/>
      <c r="D456036" s="81"/>
      <c r="E456036" s="79"/>
      <c r="F456036" s="78"/>
      <c r="G456036" s="82"/>
      <c r="H456036" s="82"/>
      <c r="I456036" s="11"/>
    </row>
    <row r="456038" spans="1:9" s="4" customFormat="1" x14ac:dyDescent="0.2">
      <c r="A456038" s="25"/>
      <c r="B456038" s="64"/>
      <c r="C456038" s="80"/>
      <c r="D456038" s="81"/>
      <c r="E456038" s="79"/>
      <c r="F456038" s="78"/>
      <c r="G456038" s="82"/>
      <c r="H456038" s="82"/>
      <c r="I456038" s="11"/>
    </row>
    <row r="456044" spans="1:9" s="4" customFormat="1" x14ac:dyDescent="0.2">
      <c r="A456044" s="25"/>
      <c r="B456044" s="64"/>
      <c r="C456044" s="80"/>
      <c r="D456044" s="81"/>
      <c r="E456044" s="79"/>
      <c r="F456044" s="78"/>
      <c r="G456044" s="82"/>
      <c r="H456044" s="82"/>
      <c r="I456044" s="11"/>
    </row>
    <row r="456052" spans="1:9" s="4" customFormat="1" x14ac:dyDescent="0.2">
      <c r="A456052" s="25"/>
      <c r="B456052" s="64"/>
      <c r="C456052" s="80"/>
      <c r="D456052" s="81"/>
      <c r="E456052" s="79"/>
      <c r="F456052" s="78"/>
      <c r="G456052" s="82"/>
      <c r="H456052" s="82"/>
      <c r="I456052" s="11"/>
    </row>
    <row r="456054" spans="1:9" s="4" customFormat="1" x14ac:dyDescent="0.2">
      <c r="A456054" s="25"/>
      <c r="B456054" s="64"/>
      <c r="C456054" s="80"/>
      <c r="D456054" s="81"/>
      <c r="E456054" s="79"/>
      <c r="F456054" s="78"/>
      <c r="G456054" s="82"/>
      <c r="H456054" s="82"/>
      <c r="I456054" s="11"/>
    </row>
    <row r="456060" spans="1:9" s="4" customFormat="1" x14ac:dyDescent="0.2">
      <c r="A456060" s="25"/>
      <c r="B456060" s="64"/>
      <c r="C456060" s="80"/>
      <c r="D456060" s="81"/>
      <c r="E456060" s="79"/>
      <c r="F456060" s="78"/>
      <c r="G456060" s="82"/>
      <c r="H456060" s="82"/>
      <c r="I456060" s="11"/>
    </row>
    <row r="456068" spans="1:9" s="4" customFormat="1" x14ac:dyDescent="0.2">
      <c r="A456068" s="25"/>
      <c r="B456068" s="64"/>
      <c r="C456068" s="80"/>
      <c r="D456068" s="81"/>
      <c r="E456068" s="79"/>
      <c r="F456068" s="78"/>
      <c r="G456068" s="82"/>
      <c r="H456068" s="82"/>
      <c r="I456068" s="11"/>
    </row>
    <row r="456070" spans="1:9" s="4" customFormat="1" x14ac:dyDescent="0.2">
      <c r="A456070" s="25"/>
      <c r="B456070" s="64"/>
      <c r="C456070" s="80"/>
      <c r="D456070" s="81"/>
      <c r="E456070" s="79"/>
      <c r="F456070" s="78"/>
      <c r="G456070" s="82"/>
      <c r="H456070" s="82"/>
      <c r="I456070" s="11"/>
    </row>
    <row r="456076" spans="1:9" s="4" customFormat="1" x14ac:dyDescent="0.2">
      <c r="A456076" s="25"/>
      <c r="B456076" s="64"/>
      <c r="C456076" s="80"/>
      <c r="D456076" s="81"/>
      <c r="E456076" s="79"/>
      <c r="F456076" s="78"/>
      <c r="G456076" s="82"/>
      <c r="H456076" s="82"/>
      <c r="I456076" s="11"/>
    </row>
    <row r="456084" spans="1:9" s="4" customFormat="1" x14ac:dyDescent="0.2">
      <c r="A456084" s="25"/>
      <c r="B456084" s="64"/>
      <c r="C456084" s="80"/>
      <c r="D456084" s="81"/>
      <c r="E456084" s="79"/>
      <c r="F456084" s="78"/>
      <c r="G456084" s="82"/>
      <c r="H456084" s="82"/>
      <c r="I456084" s="11"/>
    </row>
    <row r="456086" spans="1:9" s="4" customFormat="1" x14ac:dyDescent="0.2">
      <c r="A456086" s="25"/>
      <c r="B456086" s="64"/>
      <c r="C456086" s="80"/>
      <c r="D456086" s="81"/>
      <c r="E456086" s="79"/>
      <c r="F456086" s="78"/>
      <c r="G456086" s="82"/>
      <c r="H456086" s="82"/>
      <c r="I456086" s="11"/>
    </row>
    <row r="456092" spans="1:9" s="4" customFormat="1" x14ac:dyDescent="0.2">
      <c r="A456092" s="25"/>
      <c r="B456092" s="64"/>
      <c r="C456092" s="80"/>
      <c r="D456092" s="81"/>
      <c r="E456092" s="79"/>
      <c r="F456092" s="78"/>
      <c r="G456092" s="82"/>
      <c r="H456092" s="82"/>
      <c r="I456092" s="11"/>
    </row>
    <row r="456100" spans="1:9" s="4" customFormat="1" x14ac:dyDescent="0.2">
      <c r="A456100" s="25"/>
      <c r="B456100" s="64"/>
      <c r="C456100" s="80"/>
      <c r="D456100" s="81"/>
      <c r="E456100" s="79"/>
      <c r="F456100" s="78"/>
      <c r="G456100" s="82"/>
      <c r="H456100" s="82"/>
      <c r="I456100" s="11"/>
    </row>
    <row r="456102" spans="1:9" s="4" customFormat="1" x14ac:dyDescent="0.2">
      <c r="A456102" s="25"/>
      <c r="B456102" s="64"/>
      <c r="C456102" s="80"/>
      <c r="D456102" s="81"/>
      <c r="E456102" s="79"/>
      <c r="F456102" s="78"/>
      <c r="G456102" s="82"/>
      <c r="H456102" s="82"/>
      <c r="I456102" s="11"/>
    </row>
    <row r="456108" spans="1:9" s="4" customFormat="1" x14ac:dyDescent="0.2">
      <c r="A456108" s="25"/>
      <c r="B456108" s="64"/>
      <c r="C456108" s="80"/>
      <c r="D456108" s="81"/>
      <c r="E456108" s="79"/>
      <c r="F456108" s="78"/>
      <c r="G456108" s="82"/>
      <c r="H456108" s="82"/>
      <c r="I456108" s="11"/>
    </row>
    <row r="456116" spans="1:9" s="4" customFormat="1" x14ac:dyDescent="0.2">
      <c r="A456116" s="25"/>
      <c r="B456116" s="64"/>
      <c r="C456116" s="80"/>
      <c r="D456116" s="81"/>
      <c r="E456116" s="79"/>
      <c r="F456116" s="78"/>
      <c r="G456116" s="82"/>
      <c r="H456116" s="82"/>
      <c r="I456116" s="11"/>
    </row>
    <row r="456118" spans="1:9" s="4" customFormat="1" x14ac:dyDescent="0.2">
      <c r="A456118" s="25"/>
      <c r="B456118" s="64"/>
      <c r="C456118" s="80"/>
      <c r="D456118" s="81"/>
      <c r="E456118" s="79"/>
      <c r="F456118" s="78"/>
      <c r="G456118" s="82"/>
      <c r="H456118" s="82"/>
      <c r="I456118" s="11"/>
    </row>
    <row r="456124" spans="1:9" s="4" customFormat="1" x14ac:dyDescent="0.2">
      <c r="A456124" s="25"/>
      <c r="B456124" s="64"/>
      <c r="C456124" s="80"/>
      <c r="D456124" s="81"/>
      <c r="E456124" s="79"/>
      <c r="F456124" s="78"/>
      <c r="G456124" s="82"/>
      <c r="H456124" s="82"/>
      <c r="I456124" s="11"/>
    </row>
    <row r="456132" spans="1:9" s="4" customFormat="1" x14ac:dyDescent="0.2">
      <c r="A456132" s="25"/>
      <c r="B456132" s="64"/>
      <c r="C456132" s="80"/>
      <c r="D456132" s="81"/>
      <c r="E456132" s="79"/>
      <c r="F456132" s="78"/>
      <c r="G456132" s="82"/>
      <c r="H456132" s="82"/>
      <c r="I456132" s="11"/>
    </row>
    <row r="456134" spans="1:9" s="4" customFormat="1" x14ac:dyDescent="0.2">
      <c r="A456134" s="25"/>
      <c r="B456134" s="64"/>
      <c r="C456134" s="80"/>
      <c r="D456134" s="81"/>
      <c r="E456134" s="79"/>
      <c r="F456134" s="78"/>
      <c r="G456134" s="82"/>
      <c r="H456134" s="82"/>
      <c r="I456134" s="11"/>
    </row>
    <row r="456140" spans="1:9" s="4" customFormat="1" x14ac:dyDescent="0.2">
      <c r="A456140" s="25"/>
      <c r="B456140" s="64"/>
      <c r="C456140" s="80"/>
      <c r="D456140" s="81"/>
      <c r="E456140" s="79"/>
      <c r="F456140" s="78"/>
      <c r="G456140" s="82"/>
      <c r="H456140" s="82"/>
      <c r="I456140" s="11"/>
    </row>
    <row r="456148" spans="1:9" s="4" customFormat="1" x14ac:dyDescent="0.2">
      <c r="A456148" s="25"/>
      <c r="B456148" s="64"/>
      <c r="C456148" s="80"/>
      <c r="D456148" s="81"/>
      <c r="E456148" s="79"/>
      <c r="F456148" s="78"/>
      <c r="G456148" s="82"/>
      <c r="H456148" s="82"/>
      <c r="I456148" s="11"/>
    </row>
    <row r="456150" spans="1:9" s="4" customFormat="1" x14ac:dyDescent="0.2">
      <c r="A456150" s="25"/>
      <c r="B456150" s="64"/>
      <c r="C456150" s="80"/>
      <c r="D456150" s="81"/>
      <c r="E456150" s="79"/>
      <c r="F456150" s="78"/>
      <c r="G456150" s="82"/>
      <c r="H456150" s="82"/>
      <c r="I456150" s="11"/>
    </row>
    <row r="456156" spans="1:9" s="4" customFormat="1" x14ac:dyDescent="0.2">
      <c r="A456156" s="25"/>
      <c r="B456156" s="64"/>
      <c r="C456156" s="80"/>
      <c r="D456156" s="81"/>
      <c r="E456156" s="79"/>
      <c r="F456156" s="78"/>
      <c r="G456156" s="82"/>
      <c r="H456156" s="82"/>
      <c r="I456156" s="11"/>
    </row>
    <row r="456164" spans="1:9" s="4" customFormat="1" x14ac:dyDescent="0.2">
      <c r="A456164" s="25"/>
      <c r="B456164" s="64"/>
      <c r="C456164" s="80"/>
      <c r="D456164" s="81"/>
      <c r="E456164" s="79"/>
      <c r="F456164" s="78"/>
      <c r="G456164" s="82"/>
      <c r="H456164" s="82"/>
      <c r="I456164" s="11"/>
    </row>
    <row r="456166" spans="1:9" s="4" customFormat="1" x14ac:dyDescent="0.2">
      <c r="A456166" s="25"/>
      <c r="B456166" s="64"/>
      <c r="C456166" s="80"/>
      <c r="D456166" s="81"/>
      <c r="E456166" s="79"/>
      <c r="F456166" s="78"/>
      <c r="G456166" s="82"/>
      <c r="H456166" s="82"/>
      <c r="I456166" s="11"/>
    </row>
    <row r="456172" spans="1:9" s="4" customFormat="1" x14ac:dyDescent="0.2">
      <c r="A456172" s="25"/>
      <c r="B456172" s="64"/>
      <c r="C456172" s="80"/>
      <c r="D456172" s="81"/>
      <c r="E456172" s="79"/>
      <c r="F456172" s="78"/>
      <c r="G456172" s="82"/>
      <c r="H456172" s="82"/>
      <c r="I456172" s="11"/>
    </row>
    <row r="456180" spans="1:9" s="4" customFormat="1" x14ac:dyDescent="0.2">
      <c r="A456180" s="25"/>
      <c r="B456180" s="64"/>
      <c r="C456180" s="80"/>
      <c r="D456180" s="81"/>
      <c r="E456180" s="79"/>
      <c r="F456180" s="78"/>
      <c r="G456180" s="82"/>
      <c r="H456180" s="82"/>
      <c r="I456180" s="11"/>
    </row>
    <row r="456182" spans="1:9" s="4" customFormat="1" x14ac:dyDescent="0.2">
      <c r="A456182" s="25"/>
      <c r="B456182" s="64"/>
      <c r="C456182" s="80"/>
      <c r="D456182" s="81"/>
      <c r="E456182" s="79"/>
      <c r="F456182" s="78"/>
      <c r="G456182" s="82"/>
      <c r="H456182" s="82"/>
      <c r="I456182" s="11"/>
    </row>
    <row r="456188" spans="1:9" s="4" customFormat="1" x14ac:dyDescent="0.2">
      <c r="A456188" s="25"/>
      <c r="B456188" s="64"/>
      <c r="C456188" s="80"/>
      <c r="D456188" s="81"/>
      <c r="E456188" s="79"/>
      <c r="F456188" s="78"/>
      <c r="G456188" s="82"/>
      <c r="H456188" s="82"/>
      <c r="I456188" s="11"/>
    </row>
    <row r="456196" spans="1:9" s="4" customFormat="1" x14ac:dyDescent="0.2">
      <c r="A456196" s="25"/>
      <c r="B456196" s="64"/>
      <c r="C456196" s="80"/>
      <c r="D456196" s="81"/>
      <c r="E456196" s="79"/>
      <c r="F456196" s="78"/>
      <c r="G456196" s="82"/>
      <c r="H456196" s="82"/>
      <c r="I456196" s="11"/>
    </row>
    <row r="456198" spans="1:9" s="4" customFormat="1" x14ac:dyDescent="0.2">
      <c r="A456198" s="25"/>
      <c r="B456198" s="64"/>
      <c r="C456198" s="80"/>
      <c r="D456198" s="81"/>
      <c r="E456198" s="79"/>
      <c r="F456198" s="78"/>
      <c r="G456198" s="82"/>
      <c r="H456198" s="82"/>
      <c r="I456198" s="11"/>
    </row>
    <row r="456204" spans="1:9" s="4" customFormat="1" x14ac:dyDescent="0.2">
      <c r="A456204" s="25"/>
      <c r="B456204" s="64"/>
      <c r="C456204" s="80"/>
      <c r="D456204" s="81"/>
      <c r="E456204" s="79"/>
      <c r="F456204" s="78"/>
      <c r="G456204" s="82"/>
      <c r="H456204" s="82"/>
      <c r="I456204" s="11"/>
    </row>
    <row r="456212" spans="1:9" s="4" customFormat="1" x14ac:dyDescent="0.2">
      <c r="A456212" s="25"/>
      <c r="B456212" s="64"/>
      <c r="C456212" s="80"/>
      <c r="D456212" s="81"/>
      <c r="E456212" s="79"/>
      <c r="F456212" s="78"/>
      <c r="G456212" s="82"/>
      <c r="H456212" s="82"/>
      <c r="I456212" s="11"/>
    </row>
    <row r="456214" spans="1:9" s="4" customFormat="1" x14ac:dyDescent="0.2">
      <c r="A456214" s="25"/>
      <c r="B456214" s="64"/>
      <c r="C456214" s="80"/>
      <c r="D456214" s="81"/>
      <c r="E456214" s="79"/>
      <c r="F456214" s="78"/>
      <c r="G456214" s="82"/>
      <c r="H456214" s="82"/>
      <c r="I456214" s="11"/>
    </row>
    <row r="456220" spans="1:9" s="4" customFormat="1" x14ac:dyDescent="0.2">
      <c r="A456220" s="25"/>
      <c r="B456220" s="64"/>
      <c r="C456220" s="80"/>
      <c r="D456220" s="81"/>
      <c r="E456220" s="79"/>
      <c r="F456220" s="78"/>
      <c r="G456220" s="82"/>
      <c r="H456220" s="82"/>
      <c r="I456220" s="11"/>
    </row>
    <row r="456228" spans="1:9" s="4" customFormat="1" x14ac:dyDescent="0.2">
      <c r="A456228" s="25"/>
      <c r="B456228" s="64"/>
      <c r="C456228" s="80"/>
      <c r="D456228" s="81"/>
      <c r="E456228" s="79"/>
      <c r="F456228" s="78"/>
      <c r="G456228" s="82"/>
      <c r="H456228" s="82"/>
      <c r="I456228" s="11"/>
    </row>
    <row r="456230" spans="1:9" s="4" customFormat="1" x14ac:dyDescent="0.2">
      <c r="A456230" s="25"/>
      <c r="B456230" s="64"/>
      <c r="C456230" s="80"/>
      <c r="D456230" s="81"/>
      <c r="E456230" s="79"/>
      <c r="F456230" s="78"/>
      <c r="G456230" s="82"/>
      <c r="H456230" s="82"/>
      <c r="I456230" s="11"/>
    </row>
    <row r="456236" spans="1:9" s="4" customFormat="1" x14ac:dyDescent="0.2">
      <c r="A456236" s="25"/>
      <c r="B456236" s="64"/>
      <c r="C456236" s="80"/>
      <c r="D456236" s="81"/>
      <c r="E456236" s="79"/>
      <c r="F456236" s="78"/>
      <c r="G456236" s="82"/>
      <c r="H456236" s="82"/>
      <c r="I456236" s="11"/>
    </row>
    <row r="456244" spans="1:9" s="4" customFormat="1" x14ac:dyDescent="0.2">
      <c r="A456244" s="25"/>
      <c r="B456244" s="64"/>
      <c r="C456244" s="80"/>
      <c r="D456244" s="81"/>
      <c r="E456244" s="79"/>
      <c r="F456244" s="78"/>
      <c r="G456244" s="82"/>
      <c r="H456244" s="82"/>
      <c r="I456244" s="11"/>
    </row>
    <row r="456246" spans="1:9" s="4" customFormat="1" x14ac:dyDescent="0.2">
      <c r="A456246" s="25"/>
      <c r="B456246" s="64"/>
      <c r="C456246" s="80"/>
      <c r="D456246" s="81"/>
      <c r="E456246" s="79"/>
      <c r="F456246" s="78"/>
      <c r="G456246" s="82"/>
      <c r="H456246" s="82"/>
      <c r="I456246" s="11"/>
    </row>
    <row r="456252" spans="1:9" s="4" customFormat="1" x14ac:dyDescent="0.2">
      <c r="A456252" s="25"/>
      <c r="B456252" s="64"/>
      <c r="C456252" s="80"/>
      <c r="D456252" s="81"/>
      <c r="E456252" s="79"/>
      <c r="F456252" s="78"/>
      <c r="G456252" s="82"/>
      <c r="H456252" s="82"/>
      <c r="I456252" s="11"/>
    </row>
    <row r="456260" spans="1:9" s="4" customFormat="1" x14ac:dyDescent="0.2">
      <c r="A456260" s="25"/>
      <c r="B456260" s="64"/>
      <c r="C456260" s="80"/>
      <c r="D456260" s="81"/>
      <c r="E456260" s="79"/>
      <c r="F456260" s="78"/>
      <c r="G456260" s="82"/>
      <c r="H456260" s="82"/>
      <c r="I456260" s="11"/>
    </row>
    <row r="456262" spans="1:9" s="4" customFormat="1" x14ac:dyDescent="0.2">
      <c r="A456262" s="25"/>
      <c r="B456262" s="64"/>
      <c r="C456262" s="80"/>
      <c r="D456262" s="81"/>
      <c r="E456262" s="79"/>
      <c r="F456262" s="78"/>
      <c r="G456262" s="82"/>
      <c r="H456262" s="82"/>
      <c r="I456262" s="11"/>
    </row>
    <row r="456268" spans="1:9" s="4" customFormat="1" x14ac:dyDescent="0.2">
      <c r="A456268" s="25"/>
      <c r="B456268" s="64"/>
      <c r="C456268" s="80"/>
      <c r="D456268" s="81"/>
      <c r="E456268" s="79"/>
      <c r="F456268" s="78"/>
      <c r="G456268" s="82"/>
      <c r="H456268" s="82"/>
      <c r="I456268" s="11"/>
    </row>
    <row r="456276" spans="1:9" s="4" customFormat="1" x14ac:dyDescent="0.2">
      <c r="A456276" s="25"/>
      <c r="B456276" s="64"/>
      <c r="C456276" s="80"/>
      <c r="D456276" s="81"/>
      <c r="E456276" s="79"/>
      <c r="F456276" s="78"/>
      <c r="G456276" s="82"/>
      <c r="H456276" s="82"/>
      <c r="I456276" s="11"/>
    </row>
    <row r="456278" spans="1:9" s="4" customFormat="1" x14ac:dyDescent="0.2">
      <c r="A456278" s="25"/>
      <c r="B456278" s="64"/>
      <c r="C456278" s="80"/>
      <c r="D456278" s="81"/>
      <c r="E456278" s="79"/>
      <c r="F456278" s="78"/>
      <c r="G456278" s="82"/>
      <c r="H456278" s="82"/>
      <c r="I456278" s="11"/>
    </row>
    <row r="456284" spans="1:9" s="4" customFormat="1" x14ac:dyDescent="0.2">
      <c r="A456284" s="25"/>
      <c r="B456284" s="64"/>
      <c r="C456284" s="80"/>
      <c r="D456284" s="81"/>
      <c r="E456284" s="79"/>
      <c r="F456284" s="78"/>
      <c r="G456284" s="82"/>
      <c r="H456284" s="82"/>
      <c r="I456284" s="11"/>
    </row>
    <row r="456292" spans="1:9" s="4" customFormat="1" x14ac:dyDescent="0.2">
      <c r="A456292" s="25"/>
      <c r="B456292" s="64"/>
      <c r="C456292" s="80"/>
      <c r="D456292" s="81"/>
      <c r="E456292" s="79"/>
      <c r="F456292" s="78"/>
      <c r="G456292" s="82"/>
      <c r="H456292" s="82"/>
      <c r="I456292" s="11"/>
    </row>
    <row r="456294" spans="1:9" s="4" customFormat="1" x14ac:dyDescent="0.2">
      <c r="A456294" s="25"/>
      <c r="B456294" s="64"/>
      <c r="C456294" s="80"/>
      <c r="D456294" s="81"/>
      <c r="E456294" s="79"/>
      <c r="F456294" s="78"/>
      <c r="G456294" s="82"/>
      <c r="H456294" s="82"/>
      <c r="I456294" s="11"/>
    </row>
    <row r="456300" spans="1:9" s="4" customFormat="1" x14ac:dyDescent="0.2">
      <c r="A456300" s="25"/>
      <c r="B456300" s="64"/>
      <c r="C456300" s="80"/>
      <c r="D456300" s="81"/>
      <c r="E456300" s="79"/>
      <c r="F456300" s="78"/>
      <c r="G456300" s="82"/>
      <c r="H456300" s="82"/>
      <c r="I456300" s="11"/>
    </row>
    <row r="456308" spans="1:9" s="4" customFormat="1" x14ac:dyDescent="0.2">
      <c r="A456308" s="25"/>
      <c r="B456308" s="64"/>
      <c r="C456308" s="80"/>
      <c r="D456308" s="81"/>
      <c r="E456308" s="79"/>
      <c r="F456308" s="78"/>
      <c r="G456308" s="82"/>
      <c r="H456308" s="82"/>
      <c r="I456308" s="11"/>
    </row>
    <row r="456310" spans="1:9" s="4" customFormat="1" x14ac:dyDescent="0.2">
      <c r="A456310" s="25"/>
      <c r="B456310" s="64"/>
      <c r="C456310" s="80"/>
      <c r="D456310" s="81"/>
      <c r="E456310" s="79"/>
      <c r="F456310" s="78"/>
      <c r="G456310" s="82"/>
      <c r="H456310" s="82"/>
      <c r="I456310" s="11"/>
    </row>
    <row r="456316" spans="1:9" s="4" customFormat="1" x14ac:dyDescent="0.2">
      <c r="A456316" s="25"/>
      <c r="B456316" s="64"/>
      <c r="C456316" s="80"/>
      <c r="D456316" s="81"/>
      <c r="E456316" s="79"/>
      <c r="F456316" s="78"/>
      <c r="G456316" s="82"/>
      <c r="H456316" s="82"/>
      <c r="I456316" s="11"/>
    </row>
    <row r="456324" spans="1:9" s="4" customFormat="1" x14ac:dyDescent="0.2">
      <c r="A456324" s="25"/>
      <c r="B456324" s="64"/>
      <c r="C456324" s="80"/>
      <c r="D456324" s="81"/>
      <c r="E456324" s="79"/>
      <c r="F456324" s="78"/>
      <c r="G456324" s="82"/>
      <c r="H456324" s="82"/>
      <c r="I456324" s="11"/>
    </row>
    <row r="456326" spans="1:9" s="4" customFormat="1" x14ac:dyDescent="0.2">
      <c r="A456326" s="25"/>
      <c r="B456326" s="64"/>
      <c r="C456326" s="80"/>
      <c r="D456326" s="81"/>
      <c r="E456326" s="79"/>
      <c r="F456326" s="78"/>
      <c r="G456326" s="82"/>
      <c r="H456326" s="82"/>
      <c r="I456326" s="11"/>
    </row>
    <row r="456332" spans="1:9" s="4" customFormat="1" x14ac:dyDescent="0.2">
      <c r="A456332" s="25"/>
      <c r="B456332" s="64"/>
      <c r="C456332" s="80"/>
      <c r="D456332" s="81"/>
      <c r="E456332" s="79"/>
      <c r="F456332" s="78"/>
      <c r="G456332" s="82"/>
      <c r="H456332" s="82"/>
      <c r="I456332" s="11"/>
    </row>
    <row r="456340" spans="1:9" s="4" customFormat="1" x14ac:dyDescent="0.2">
      <c r="A456340" s="25"/>
      <c r="B456340" s="64"/>
      <c r="C456340" s="80"/>
      <c r="D456340" s="81"/>
      <c r="E456340" s="79"/>
      <c r="F456340" s="78"/>
      <c r="G456340" s="82"/>
      <c r="H456340" s="82"/>
      <c r="I456340" s="11"/>
    </row>
    <row r="456342" spans="1:9" s="4" customFormat="1" x14ac:dyDescent="0.2">
      <c r="A456342" s="25"/>
      <c r="B456342" s="64"/>
      <c r="C456342" s="80"/>
      <c r="D456342" s="81"/>
      <c r="E456342" s="79"/>
      <c r="F456342" s="78"/>
      <c r="G456342" s="82"/>
      <c r="H456342" s="82"/>
      <c r="I456342" s="11"/>
    </row>
    <row r="456348" spans="1:9" s="4" customFormat="1" x14ac:dyDescent="0.2">
      <c r="A456348" s="25"/>
      <c r="B456348" s="64"/>
      <c r="C456348" s="80"/>
      <c r="D456348" s="81"/>
      <c r="E456348" s="79"/>
      <c r="F456348" s="78"/>
      <c r="G456348" s="82"/>
      <c r="H456348" s="82"/>
      <c r="I456348" s="11"/>
    </row>
    <row r="456356" spans="1:9" s="4" customFormat="1" x14ac:dyDescent="0.2">
      <c r="A456356" s="25"/>
      <c r="B456356" s="64"/>
      <c r="C456356" s="80"/>
      <c r="D456356" s="81"/>
      <c r="E456356" s="79"/>
      <c r="F456356" s="78"/>
      <c r="G456356" s="82"/>
      <c r="H456356" s="82"/>
      <c r="I456356" s="11"/>
    </row>
    <row r="456358" spans="1:9" s="4" customFormat="1" x14ac:dyDescent="0.2">
      <c r="A456358" s="25"/>
      <c r="B456358" s="64"/>
      <c r="C456358" s="80"/>
      <c r="D456358" s="81"/>
      <c r="E456358" s="79"/>
      <c r="F456358" s="78"/>
      <c r="G456358" s="82"/>
      <c r="H456358" s="82"/>
      <c r="I456358" s="11"/>
    </row>
    <row r="456364" spans="1:9" s="4" customFormat="1" x14ac:dyDescent="0.2">
      <c r="A456364" s="25"/>
      <c r="B456364" s="64"/>
      <c r="C456364" s="80"/>
      <c r="D456364" s="81"/>
      <c r="E456364" s="79"/>
      <c r="F456364" s="78"/>
      <c r="G456364" s="82"/>
      <c r="H456364" s="82"/>
      <c r="I456364" s="11"/>
    </row>
    <row r="456372" spans="1:9" s="4" customFormat="1" x14ac:dyDescent="0.2">
      <c r="A456372" s="25"/>
      <c r="B456372" s="64"/>
      <c r="C456372" s="80"/>
      <c r="D456372" s="81"/>
      <c r="E456372" s="79"/>
      <c r="F456372" s="78"/>
      <c r="G456372" s="82"/>
      <c r="H456372" s="82"/>
      <c r="I456372" s="11"/>
    </row>
    <row r="456374" spans="1:9" s="4" customFormat="1" x14ac:dyDescent="0.2">
      <c r="A456374" s="25"/>
      <c r="B456374" s="64"/>
      <c r="C456374" s="80"/>
      <c r="D456374" s="81"/>
      <c r="E456374" s="79"/>
      <c r="F456374" s="78"/>
      <c r="G456374" s="82"/>
      <c r="H456374" s="82"/>
      <c r="I456374" s="11"/>
    </row>
    <row r="456380" spans="1:9" s="4" customFormat="1" x14ac:dyDescent="0.2">
      <c r="A456380" s="25"/>
      <c r="B456380" s="64"/>
      <c r="C456380" s="80"/>
      <c r="D456380" s="81"/>
      <c r="E456380" s="79"/>
      <c r="F456380" s="78"/>
      <c r="G456380" s="82"/>
      <c r="H456380" s="82"/>
      <c r="I456380" s="11"/>
    </row>
    <row r="456388" spans="1:9" s="4" customFormat="1" x14ac:dyDescent="0.2">
      <c r="A456388" s="25"/>
      <c r="B456388" s="64"/>
      <c r="C456388" s="80"/>
      <c r="D456388" s="81"/>
      <c r="E456388" s="79"/>
      <c r="F456388" s="78"/>
      <c r="G456388" s="82"/>
      <c r="H456388" s="82"/>
      <c r="I456388" s="11"/>
    </row>
    <row r="456390" spans="1:9" s="4" customFormat="1" x14ac:dyDescent="0.2">
      <c r="A456390" s="25"/>
      <c r="B456390" s="64"/>
      <c r="C456390" s="80"/>
      <c r="D456390" s="81"/>
      <c r="E456390" s="79"/>
      <c r="F456390" s="78"/>
      <c r="G456390" s="82"/>
      <c r="H456390" s="82"/>
      <c r="I456390" s="11"/>
    </row>
    <row r="456396" spans="1:9" s="4" customFormat="1" x14ac:dyDescent="0.2">
      <c r="A456396" s="25"/>
      <c r="B456396" s="64"/>
      <c r="C456396" s="80"/>
      <c r="D456396" s="81"/>
      <c r="E456396" s="79"/>
      <c r="F456396" s="78"/>
      <c r="G456396" s="82"/>
      <c r="H456396" s="82"/>
      <c r="I456396" s="11"/>
    </row>
    <row r="456404" spans="1:9" s="4" customFormat="1" x14ac:dyDescent="0.2">
      <c r="A456404" s="25"/>
      <c r="B456404" s="64"/>
      <c r="C456404" s="80"/>
      <c r="D456404" s="81"/>
      <c r="E456404" s="79"/>
      <c r="F456404" s="78"/>
      <c r="G456404" s="82"/>
      <c r="H456404" s="82"/>
      <c r="I456404" s="11"/>
    </row>
    <row r="456406" spans="1:9" s="4" customFormat="1" x14ac:dyDescent="0.2">
      <c r="A456406" s="25"/>
      <c r="B456406" s="64"/>
      <c r="C456406" s="80"/>
      <c r="D456406" s="81"/>
      <c r="E456406" s="79"/>
      <c r="F456406" s="78"/>
      <c r="G456406" s="82"/>
      <c r="H456406" s="82"/>
      <c r="I456406" s="11"/>
    </row>
    <row r="456412" spans="1:9" s="4" customFormat="1" x14ac:dyDescent="0.2">
      <c r="A456412" s="25"/>
      <c r="B456412" s="64"/>
      <c r="C456412" s="80"/>
      <c r="D456412" s="81"/>
      <c r="E456412" s="79"/>
      <c r="F456412" s="78"/>
      <c r="G456412" s="82"/>
      <c r="H456412" s="82"/>
      <c r="I456412" s="11"/>
    </row>
    <row r="456420" spans="1:9" s="4" customFormat="1" x14ac:dyDescent="0.2">
      <c r="A456420" s="25"/>
      <c r="B456420" s="64"/>
      <c r="C456420" s="80"/>
      <c r="D456420" s="81"/>
      <c r="E456420" s="79"/>
      <c r="F456420" s="78"/>
      <c r="G456420" s="82"/>
      <c r="H456420" s="82"/>
      <c r="I456420" s="11"/>
    </row>
    <row r="456422" spans="1:9" s="4" customFormat="1" x14ac:dyDescent="0.2">
      <c r="A456422" s="25"/>
      <c r="B456422" s="64"/>
      <c r="C456422" s="80"/>
      <c r="D456422" s="81"/>
      <c r="E456422" s="79"/>
      <c r="F456422" s="78"/>
      <c r="G456422" s="82"/>
      <c r="H456422" s="82"/>
      <c r="I456422" s="11"/>
    </row>
    <row r="456428" spans="1:9" s="4" customFormat="1" x14ac:dyDescent="0.2">
      <c r="A456428" s="25"/>
      <c r="B456428" s="64"/>
      <c r="C456428" s="80"/>
      <c r="D456428" s="81"/>
      <c r="E456428" s="79"/>
      <c r="F456428" s="78"/>
      <c r="G456428" s="82"/>
      <c r="H456428" s="82"/>
      <c r="I456428" s="11"/>
    </row>
    <row r="456436" spans="1:9" s="4" customFormat="1" x14ac:dyDescent="0.2">
      <c r="A456436" s="25"/>
      <c r="B456436" s="64"/>
      <c r="C456436" s="80"/>
      <c r="D456436" s="81"/>
      <c r="E456436" s="79"/>
      <c r="F456436" s="78"/>
      <c r="G456436" s="82"/>
      <c r="H456436" s="82"/>
      <c r="I456436" s="11"/>
    </row>
    <row r="456438" spans="1:9" s="4" customFormat="1" x14ac:dyDescent="0.2">
      <c r="A456438" s="25"/>
      <c r="B456438" s="64"/>
      <c r="C456438" s="80"/>
      <c r="D456438" s="81"/>
      <c r="E456438" s="79"/>
      <c r="F456438" s="78"/>
      <c r="G456438" s="82"/>
      <c r="H456438" s="82"/>
      <c r="I456438" s="11"/>
    </row>
    <row r="456444" spans="1:9" s="4" customFormat="1" x14ac:dyDescent="0.2">
      <c r="A456444" s="25"/>
      <c r="B456444" s="64"/>
      <c r="C456444" s="80"/>
      <c r="D456444" s="81"/>
      <c r="E456444" s="79"/>
      <c r="F456444" s="78"/>
      <c r="G456444" s="82"/>
      <c r="H456444" s="82"/>
      <c r="I456444" s="11"/>
    </row>
    <row r="456452" spans="1:9" s="4" customFormat="1" x14ac:dyDescent="0.2">
      <c r="A456452" s="25"/>
      <c r="B456452" s="64"/>
      <c r="C456452" s="80"/>
      <c r="D456452" s="81"/>
      <c r="E456452" s="79"/>
      <c r="F456452" s="78"/>
      <c r="G456452" s="82"/>
      <c r="H456452" s="82"/>
      <c r="I456452" s="11"/>
    </row>
    <row r="456454" spans="1:9" s="4" customFormat="1" x14ac:dyDescent="0.2">
      <c r="A456454" s="25"/>
      <c r="B456454" s="64"/>
      <c r="C456454" s="80"/>
      <c r="D456454" s="81"/>
      <c r="E456454" s="79"/>
      <c r="F456454" s="78"/>
      <c r="G456454" s="82"/>
      <c r="H456454" s="82"/>
      <c r="I456454" s="11"/>
    </row>
    <row r="456460" spans="1:9" s="4" customFormat="1" x14ac:dyDescent="0.2">
      <c r="A456460" s="25"/>
      <c r="B456460" s="64"/>
      <c r="C456460" s="80"/>
      <c r="D456460" s="81"/>
      <c r="E456460" s="79"/>
      <c r="F456460" s="78"/>
      <c r="G456460" s="82"/>
      <c r="H456460" s="82"/>
      <c r="I456460" s="11"/>
    </row>
    <row r="456468" spans="1:9" s="4" customFormat="1" x14ac:dyDescent="0.2">
      <c r="A456468" s="25"/>
      <c r="B456468" s="64"/>
      <c r="C456468" s="80"/>
      <c r="D456468" s="81"/>
      <c r="E456468" s="79"/>
      <c r="F456468" s="78"/>
      <c r="G456468" s="82"/>
      <c r="H456468" s="82"/>
      <c r="I456468" s="11"/>
    </row>
    <row r="456470" spans="1:9" s="4" customFormat="1" x14ac:dyDescent="0.2">
      <c r="A456470" s="25"/>
      <c r="B456470" s="64"/>
      <c r="C456470" s="80"/>
      <c r="D456470" s="81"/>
      <c r="E456470" s="79"/>
      <c r="F456470" s="78"/>
      <c r="G456470" s="82"/>
      <c r="H456470" s="82"/>
      <c r="I456470" s="11"/>
    </row>
    <row r="456476" spans="1:9" s="4" customFormat="1" x14ac:dyDescent="0.2">
      <c r="A456476" s="25"/>
      <c r="B456476" s="64"/>
      <c r="C456476" s="80"/>
      <c r="D456476" s="81"/>
      <c r="E456476" s="79"/>
      <c r="F456476" s="78"/>
      <c r="G456476" s="82"/>
      <c r="H456476" s="82"/>
      <c r="I456476" s="11"/>
    </row>
    <row r="456484" spans="1:9" s="4" customFormat="1" x14ac:dyDescent="0.2">
      <c r="A456484" s="25"/>
      <c r="B456484" s="64"/>
      <c r="C456484" s="80"/>
      <c r="D456484" s="81"/>
      <c r="E456484" s="79"/>
      <c r="F456484" s="78"/>
      <c r="G456484" s="82"/>
      <c r="H456484" s="82"/>
      <c r="I456484" s="11"/>
    </row>
    <row r="456486" spans="1:9" s="4" customFormat="1" x14ac:dyDescent="0.2">
      <c r="A456486" s="25"/>
      <c r="B456486" s="64"/>
      <c r="C456486" s="80"/>
      <c r="D456486" s="81"/>
      <c r="E456486" s="79"/>
      <c r="F456486" s="78"/>
      <c r="G456486" s="82"/>
      <c r="H456486" s="82"/>
      <c r="I456486" s="11"/>
    </row>
    <row r="456492" spans="1:9" s="4" customFormat="1" x14ac:dyDescent="0.2">
      <c r="A456492" s="25"/>
      <c r="B456492" s="64"/>
      <c r="C456492" s="80"/>
      <c r="D456492" s="81"/>
      <c r="E456492" s="79"/>
      <c r="F456492" s="78"/>
      <c r="G456492" s="82"/>
      <c r="H456492" s="82"/>
      <c r="I456492" s="11"/>
    </row>
    <row r="456500" spans="1:9" s="4" customFormat="1" x14ac:dyDescent="0.2">
      <c r="A456500" s="25"/>
      <c r="B456500" s="64"/>
      <c r="C456500" s="80"/>
      <c r="D456500" s="81"/>
      <c r="E456500" s="79"/>
      <c r="F456500" s="78"/>
      <c r="G456500" s="82"/>
      <c r="H456500" s="82"/>
      <c r="I456500" s="11"/>
    </row>
    <row r="456502" spans="1:9" s="4" customFormat="1" x14ac:dyDescent="0.2">
      <c r="A456502" s="25"/>
      <c r="B456502" s="64"/>
      <c r="C456502" s="80"/>
      <c r="D456502" s="81"/>
      <c r="E456502" s="79"/>
      <c r="F456502" s="78"/>
      <c r="G456502" s="82"/>
      <c r="H456502" s="82"/>
      <c r="I456502" s="11"/>
    </row>
    <row r="456508" spans="1:9" s="4" customFormat="1" x14ac:dyDescent="0.2">
      <c r="A456508" s="25"/>
      <c r="B456508" s="64"/>
      <c r="C456508" s="80"/>
      <c r="D456508" s="81"/>
      <c r="E456508" s="79"/>
      <c r="F456508" s="78"/>
      <c r="G456508" s="82"/>
      <c r="H456508" s="82"/>
      <c r="I456508" s="11"/>
    </row>
    <row r="456516" spans="1:9" s="4" customFormat="1" x14ac:dyDescent="0.2">
      <c r="A456516" s="25"/>
      <c r="B456516" s="64"/>
      <c r="C456516" s="80"/>
      <c r="D456516" s="81"/>
      <c r="E456516" s="79"/>
      <c r="F456516" s="78"/>
      <c r="G456516" s="82"/>
      <c r="H456516" s="82"/>
      <c r="I456516" s="11"/>
    </row>
    <row r="456518" spans="1:9" s="4" customFormat="1" x14ac:dyDescent="0.2">
      <c r="A456518" s="25"/>
      <c r="B456518" s="64"/>
      <c r="C456518" s="80"/>
      <c r="D456518" s="81"/>
      <c r="E456518" s="79"/>
      <c r="F456518" s="78"/>
      <c r="G456518" s="82"/>
      <c r="H456518" s="82"/>
      <c r="I456518" s="11"/>
    </row>
    <row r="456524" spans="1:9" s="4" customFormat="1" x14ac:dyDescent="0.2">
      <c r="A456524" s="25"/>
      <c r="B456524" s="64"/>
      <c r="C456524" s="80"/>
      <c r="D456524" s="81"/>
      <c r="E456524" s="79"/>
      <c r="F456524" s="78"/>
      <c r="G456524" s="82"/>
      <c r="H456524" s="82"/>
      <c r="I456524" s="11"/>
    </row>
    <row r="456532" spans="1:9" s="4" customFormat="1" x14ac:dyDescent="0.2">
      <c r="A456532" s="25"/>
      <c r="B456532" s="64"/>
      <c r="C456532" s="80"/>
      <c r="D456532" s="81"/>
      <c r="E456532" s="79"/>
      <c r="F456532" s="78"/>
      <c r="G456532" s="82"/>
      <c r="H456532" s="82"/>
      <c r="I456532" s="11"/>
    </row>
    <row r="456534" spans="1:9" s="4" customFormat="1" x14ac:dyDescent="0.2">
      <c r="A456534" s="25"/>
      <c r="B456534" s="64"/>
      <c r="C456534" s="80"/>
      <c r="D456534" s="81"/>
      <c r="E456534" s="79"/>
      <c r="F456534" s="78"/>
      <c r="G456534" s="82"/>
      <c r="H456534" s="82"/>
      <c r="I456534" s="11"/>
    </row>
    <row r="456540" spans="1:9" s="4" customFormat="1" x14ac:dyDescent="0.2">
      <c r="A456540" s="25"/>
      <c r="B456540" s="64"/>
      <c r="C456540" s="80"/>
      <c r="D456540" s="81"/>
      <c r="E456540" s="79"/>
      <c r="F456540" s="78"/>
      <c r="G456540" s="82"/>
      <c r="H456540" s="82"/>
      <c r="I456540" s="11"/>
    </row>
    <row r="456548" spans="1:9" s="4" customFormat="1" x14ac:dyDescent="0.2">
      <c r="A456548" s="25"/>
      <c r="B456548" s="64"/>
      <c r="C456548" s="80"/>
      <c r="D456548" s="81"/>
      <c r="E456548" s="79"/>
      <c r="F456548" s="78"/>
      <c r="G456548" s="82"/>
      <c r="H456548" s="82"/>
      <c r="I456548" s="11"/>
    </row>
    <row r="456550" spans="1:9" s="4" customFormat="1" x14ac:dyDescent="0.2">
      <c r="A456550" s="25"/>
      <c r="B456550" s="64"/>
      <c r="C456550" s="80"/>
      <c r="D456550" s="81"/>
      <c r="E456550" s="79"/>
      <c r="F456550" s="78"/>
      <c r="G456550" s="82"/>
      <c r="H456550" s="82"/>
      <c r="I456550" s="11"/>
    </row>
    <row r="456556" spans="1:9" s="4" customFormat="1" x14ac:dyDescent="0.2">
      <c r="A456556" s="25"/>
      <c r="B456556" s="64"/>
      <c r="C456556" s="80"/>
      <c r="D456556" s="81"/>
      <c r="E456556" s="79"/>
      <c r="F456556" s="78"/>
      <c r="G456556" s="82"/>
      <c r="H456556" s="82"/>
      <c r="I456556" s="11"/>
    </row>
    <row r="456564" spans="1:9" s="4" customFormat="1" x14ac:dyDescent="0.2">
      <c r="A456564" s="25"/>
      <c r="B456564" s="64"/>
      <c r="C456564" s="80"/>
      <c r="D456564" s="81"/>
      <c r="E456564" s="79"/>
      <c r="F456564" s="78"/>
      <c r="G456564" s="82"/>
      <c r="H456564" s="82"/>
      <c r="I456564" s="11"/>
    </row>
    <row r="456566" spans="1:9" s="4" customFormat="1" x14ac:dyDescent="0.2">
      <c r="A456566" s="25"/>
      <c r="B456566" s="64"/>
      <c r="C456566" s="80"/>
      <c r="D456566" s="81"/>
      <c r="E456566" s="79"/>
      <c r="F456566" s="78"/>
      <c r="G456566" s="82"/>
      <c r="H456566" s="82"/>
      <c r="I456566" s="11"/>
    </row>
    <row r="456572" spans="1:9" s="4" customFormat="1" x14ac:dyDescent="0.2">
      <c r="A456572" s="25"/>
      <c r="B456572" s="64"/>
      <c r="C456572" s="80"/>
      <c r="D456572" s="81"/>
      <c r="E456572" s="79"/>
      <c r="F456572" s="78"/>
      <c r="G456572" s="82"/>
      <c r="H456572" s="82"/>
      <c r="I456572" s="11"/>
    </row>
    <row r="456580" spans="1:9" s="4" customFormat="1" x14ac:dyDescent="0.2">
      <c r="A456580" s="25"/>
      <c r="B456580" s="64"/>
      <c r="C456580" s="80"/>
      <c r="D456580" s="81"/>
      <c r="E456580" s="79"/>
      <c r="F456580" s="78"/>
      <c r="G456580" s="82"/>
      <c r="H456580" s="82"/>
      <c r="I456580" s="11"/>
    </row>
    <row r="456582" spans="1:9" s="4" customFormat="1" x14ac:dyDescent="0.2">
      <c r="A456582" s="25"/>
      <c r="B456582" s="64"/>
      <c r="C456582" s="80"/>
      <c r="D456582" s="81"/>
      <c r="E456582" s="79"/>
      <c r="F456582" s="78"/>
      <c r="G456582" s="82"/>
      <c r="H456582" s="82"/>
      <c r="I456582" s="11"/>
    </row>
    <row r="456588" spans="1:9" s="4" customFormat="1" x14ac:dyDescent="0.2">
      <c r="A456588" s="25"/>
      <c r="B456588" s="64"/>
      <c r="C456588" s="80"/>
      <c r="D456588" s="81"/>
      <c r="E456588" s="79"/>
      <c r="F456588" s="78"/>
      <c r="G456588" s="82"/>
      <c r="H456588" s="82"/>
      <c r="I456588" s="11"/>
    </row>
    <row r="456596" spans="1:9" s="4" customFormat="1" x14ac:dyDescent="0.2">
      <c r="A456596" s="25"/>
      <c r="B456596" s="64"/>
      <c r="C456596" s="80"/>
      <c r="D456596" s="81"/>
      <c r="E456596" s="79"/>
      <c r="F456596" s="78"/>
      <c r="G456596" s="82"/>
      <c r="H456596" s="82"/>
      <c r="I456596" s="11"/>
    </row>
    <row r="456598" spans="1:9" s="4" customFormat="1" x14ac:dyDescent="0.2">
      <c r="A456598" s="25"/>
      <c r="B456598" s="64"/>
      <c r="C456598" s="80"/>
      <c r="D456598" s="81"/>
      <c r="E456598" s="79"/>
      <c r="F456598" s="78"/>
      <c r="G456598" s="82"/>
      <c r="H456598" s="82"/>
      <c r="I456598" s="11"/>
    </row>
    <row r="456604" spans="1:9" s="4" customFormat="1" x14ac:dyDescent="0.2">
      <c r="A456604" s="25"/>
      <c r="B456604" s="64"/>
      <c r="C456604" s="80"/>
      <c r="D456604" s="81"/>
      <c r="E456604" s="79"/>
      <c r="F456604" s="78"/>
      <c r="G456604" s="82"/>
      <c r="H456604" s="82"/>
      <c r="I456604" s="11"/>
    </row>
    <row r="456612" spans="1:9" s="4" customFormat="1" x14ac:dyDescent="0.2">
      <c r="A456612" s="25"/>
      <c r="B456612" s="64"/>
      <c r="C456612" s="80"/>
      <c r="D456612" s="81"/>
      <c r="E456612" s="79"/>
      <c r="F456612" s="78"/>
      <c r="G456612" s="82"/>
      <c r="H456612" s="82"/>
      <c r="I456612" s="11"/>
    </row>
    <row r="456614" spans="1:9" s="4" customFormat="1" x14ac:dyDescent="0.2">
      <c r="A456614" s="25"/>
      <c r="B456614" s="64"/>
      <c r="C456614" s="80"/>
      <c r="D456614" s="81"/>
      <c r="E456614" s="79"/>
      <c r="F456614" s="78"/>
      <c r="G456614" s="82"/>
      <c r="H456614" s="82"/>
      <c r="I456614" s="11"/>
    </row>
    <row r="456620" spans="1:9" s="4" customFormat="1" x14ac:dyDescent="0.2">
      <c r="A456620" s="25"/>
      <c r="B456620" s="64"/>
      <c r="C456620" s="80"/>
      <c r="D456620" s="81"/>
      <c r="E456620" s="79"/>
      <c r="F456620" s="78"/>
      <c r="G456620" s="82"/>
      <c r="H456620" s="82"/>
      <c r="I456620" s="11"/>
    </row>
    <row r="456628" spans="1:9" s="4" customFormat="1" x14ac:dyDescent="0.2">
      <c r="A456628" s="25"/>
      <c r="B456628" s="64"/>
      <c r="C456628" s="80"/>
      <c r="D456628" s="81"/>
      <c r="E456628" s="79"/>
      <c r="F456628" s="78"/>
      <c r="G456628" s="82"/>
      <c r="H456628" s="82"/>
      <c r="I456628" s="11"/>
    </row>
    <row r="456630" spans="1:9" s="4" customFormat="1" x14ac:dyDescent="0.2">
      <c r="A456630" s="25"/>
      <c r="B456630" s="64"/>
      <c r="C456630" s="80"/>
      <c r="D456630" s="81"/>
      <c r="E456630" s="79"/>
      <c r="F456630" s="78"/>
      <c r="G456630" s="82"/>
      <c r="H456630" s="82"/>
      <c r="I456630" s="11"/>
    </row>
    <row r="456636" spans="1:9" s="4" customFormat="1" x14ac:dyDescent="0.2">
      <c r="A456636" s="25"/>
      <c r="B456636" s="64"/>
      <c r="C456636" s="80"/>
      <c r="D456636" s="81"/>
      <c r="E456636" s="79"/>
      <c r="F456636" s="78"/>
      <c r="G456636" s="82"/>
      <c r="H456636" s="82"/>
      <c r="I456636" s="11"/>
    </row>
    <row r="456644" spans="1:9" s="4" customFormat="1" x14ac:dyDescent="0.2">
      <c r="A456644" s="25"/>
      <c r="B456644" s="64"/>
      <c r="C456644" s="80"/>
      <c r="D456644" s="81"/>
      <c r="E456644" s="79"/>
      <c r="F456644" s="78"/>
      <c r="G456644" s="82"/>
      <c r="H456644" s="82"/>
      <c r="I456644" s="11"/>
    </row>
    <row r="456646" spans="1:9" s="4" customFormat="1" x14ac:dyDescent="0.2">
      <c r="A456646" s="25"/>
      <c r="B456646" s="64"/>
      <c r="C456646" s="80"/>
      <c r="D456646" s="81"/>
      <c r="E456646" s="79"/>
      <c r="F456646" s="78"/>
      <c r="G456646" s="82"/>
      <c r="H456646" s="82"/>
      <c r="I456646" s="11"/>
    </row>
    <row r="456652" spans="1:9" s="4" customFormat="1" x14ac:dyDescent="0.2">
      <c r="A456652" s="25"/>
      <c r="B456652" s="64"/>
      <c r="C456652" s="80"/>
      <c r="D456652" s="81"/>
      <c r="E456652" s="79"/>
      <c r="F456652" s="78"/>
      <c r="G456652" s="82"/>
      <c r="H456652" s="82"/>
      <c r="I456652" s="11"/>
    </row>
    <row r="456660" spans="1:9" s="4" customFormat="1" x14ac:dyDescent="0.2">
      <c r="A456660" s="25"/>
      <c r="B456660" s="64"/>
      <c r="C456660" s="80"/>
      <c r="D456660" s="81"/>
      <c r="E456660" s="79"/>
      <c r="F456660" s="78"/>
      <c r="G456660" s="82"/>
      <c r="H456660" s="82"/>
      <c r="I456660" s="11"/>
    </row>
    <row r="456662" spans="1:9" s="4" customFormat="1" x14ac:dyDescent="0.2">
      <c r="A456662" s="25"/>
      <c r="B456662" s="64"/>
      <c r="C456662" s="80"/>
      <c r="D456662" s="81"/>
      <c r="E456662" s="79"/>
      <c r="F456662" s="78"/>
      <c r="G456662" s="82"/>
      <c r="H456662" s="82"/>
      <c r="I456662" s="11"/>
    </row>
    <row r="456668" spans="1:9" s="4" customFormat="1" x14ac:dyDescent="0.2">
      <c r="A456668" s="25"/>
      <c r="B456668" s="64"/>
      <c r="C456668" s="80"/>
      <c r="D456668" s="81"/>
      <c r="E456668" s="79"/>
      <c r="F456668" s="78"/>
      <c r="G456668" s="82"/>
      <c r="H456668" s="82"/>
      <c r="I456668" s="11"/>
    </row>
    <row r="456676" spans="1:9" s="4" customFormat="1" x14ac:dyDescent="0.2">
      <c r="A456676" s="25"/>
      <c r="B456676" s="64"/>
      <c r="C456676" s="80"/>
      <c r="D456676" s="81"/>
      <c r="E456676" s="79"/>
      <c r="F456676" s="78"/>
      <c r="G456676" s="82"/>
      <c r="H456676" s="82"/>
      <c r="I456676" s="11"/>
    </row>
    <row r="456678" spans="1:9" s="4" customFormat="1" x14ac:dyDescent="0.2">
      <c r="A456678" s="25"/>
      <c r="B456678" s="64"/>
      <c r="C456678" s="80"/>
      <c r="D456678" s="81"/>
      <c r="E456678" s="79"/>
      <c r="F456678" s="78"/>
      <c r="G456678" s="82"/>
      <c r="H456678" s="82"/>
      <c r="I456678" s="11"/>
    </row>
    <row r="456684" spans="1:9" s="4" customFormat="1" x14ac:dyDescent="0.2">
      <c r="A456684" s="25"/>
      <c r="B456684" s="64"/>
      <c r="C456684" s="80"/>
      <c r="D456684" s="81"/>
      <c r="E456684" s="79"/>
      <c r="F456684" s="78"/>
      <c r="G456684" s="82"/>
      <c r="H456684" s="82"/>
      <c r="I456684" s="11"/>
    </row>
    <row r="456692" spans="1:9" s="4" customFormat="1" x14ac:dyDescent="0.2">
      <c r="A456692" s="25"/>
      <c r="B456692" s="64"/>
      <c r="C456692" s="80"/>
      <c r="D456692" s="81"/>
      <c r="E456692" s="79"/>
      <c r="F456692" s="78"/>
      <c r="G456692" s="82"/>
      <c r="H456692" s="82"/>
      <c r="I456692" s="11"/>
    </row>
    <row r="456694" spans="1:9" s="4" customFormat="1" x14ac:dyDescent="0.2">
      <c r="A456694" s="25"/>
      <c r="B456694" s="64"/>
      <c r="C456694" s="80"/>
      <c r="D456694" s="81"/>
      <c r="E456694" s="79"/>
      <c r="F456694" s="78"/>
      <c r="G456694" s="82"/>
      <c r="H456694" s="82"/>
      <c r="I456694" s="11"/>
    </row>
    <row r="456700" spans="1:9" s="4" customFormat="1" x14ac:dyDescent="0.2">
      <c r="A456700" s="25"/>
      <c r="B456700" s="64"/>
      <c r="C456700" s="80"/>
      <c r="D456700" s="81"/>
      <c r="E456700" s="79"/>
      <c r="F456700" s="78"/>
      <c r="G456700" s="82"/>
      <c r="H456700" s="82"/>
      <c r="I456700" s="11"/>
    </row>
    <row r="456708" spans="1:9" s="4" customFormat="1" x14ac:dyDescent="0.2">
      <c r="A456708" s="25"/>
      <c r="B456708" s="64"/>
      <c r="C456708" s="80"/>
      <c r="D456708" s="81"/>
      <c r="E456708" s="79"/>
      <c r="F456708" s="78"/>
      <c r="G456708" s="82"/>
      <c r="H456708" s="82"/>
      <c r="I456708" s="11"/>
    </row>
    <row r="456710" spans="1:9" s="4" customFormat="1" x14ac:dyDescent="0.2">
      <c r="A456710" s="25"/>
      <c r="B456710" s="64"/>
      <c r="C456710" s="80"/>
      <c r="D456710" s="81"/>
      <c r="E456710" s="79"/>
      <c r="F456710" s="78"/>
      <c r="G456710" s="82"/>
      <c r="H456710" s="82"/>
      <c r="I456710" s="11"/>
    </row>
    <row r="456716" spans="1:9" s="4" customFormat="1" x14ac:dyDescent="0.2">
      <c r="A456716" s="25"/>
      <c r="B456716" s="64"/>
      <c r="C456716" s="80"/>
      <c r="D456716" s="81"/>
      <c r="E456716" s="79"/>
      <c r="F456716" s="78"/>
      <c r="G456716" s="82"/>
      <c r="H456716" s="82"/>
      <c r="I456716" s="11"/>
    </row>
    <row r="456724" spans="1:9" s="4" customFormat="1" x14ac:dyDescent="0.2">
      <c r="A456724" s="25"/>
      <c r="B456724" s="64"/>
      <c r="C456724" s="80"/>
      <c r="D456724" s="81"/>
      <c r="E456724" s="79"/>
      <c r="F456724" s="78"/>
      <c r="G456724" s="82"/>
      <c r="H456724" s="82"/>
      <c r="I456724" s="11"/>
    </row>
    <row r="456726" spans="1:9" s="4" customFormat="1" x14ac:dyDescent="0.2">
      <c r="A456726" s="25"/>
      <c r="B456726" s="64"/>
      <c r="C456726" s="80"/>
      <c r="D456726" s="81"/>
      <c r="E456726" s="79"/>
      <c r="F456726" s="78"/>
      <c r="G456726" s="82"/>
      <c r="H456726" s="82"/>
      <c r="I456726" s="11"/>
    </row>
    <row r="456732" spans="1:9" s="4" customFormat="1" x14ac:dyDescent="0.2">
      <c r="A456732" s="25"/>
      <c r="B456732" s="64"/>
      <c r="C456732" s="80"/>
      <c r="D456732" s="81"/>
      <c r="E456732" s="79"/>
      <c r="F456732" s="78"/>
      <c r="G456732" s="82"/>
      <c r="H456732" s="82"/>
      <c r="I456732" s="11"/>
    </row>
    <row r="456740" spans="1:9" s="4" customFormat="1" x14ac:dyDescent="0.2">
      <c r="A456740" s="25"/>
      <c r="B456740" s="64"/>
      <c r="C456740" s="80"/>
      <c r="D456740" s="81"/>
      <c r="E456740" s="79"/>
      <c r="F456740" s="78"/>
      <c r="G456740" s="82"/>
      <c r="H456740" s="82"/>
      <c r="I456740" s="11"/>
    </row>
    <row r="456742" spans="1:9" s="4" customFormat="1" x14ac:dyDescent="0.2">
      <c r="A456742" s="25"/>
      <c r="B456742" s="64"/>
      <c r="C456742" s="80"/>
      <c r="D456742" s="81"/>
      <c r="E456742" s="79"/>
      <c r="F456742" s="78"/>
      <c r="G456742" s="82"/>
      <c r="H456742" s="82"/>
      <c r="I456742" s="11"/>
    </row>
    <row r="456748" spans="1:9" s="4" customFormat="1" x14ac:dyDescent="0.2">
      <c r="A456748" s="25"/>
      <c r="B456748" s="64"/>
      <c r="C456748" s="80"/>
      <c r="D456748" s="81"/>
      <c r="E456748" s="79"/>
      <c r="F456748" s="78"/>
      <c r="G456748" s="82"/>
      <c r="H456748" s="82"/>
      <c r="I456748" s="11"/>
    </row>
    <row r="456756" spans="1:9" s="4" customFormat="1" x14ac:dyDescent="0.2">
      <c r="A456756" s="25"/>
      <c r="B456756" s="64"/>
      <c r="C456756" s="80"/>
      <c r="D456756" s="81"/>
      <c r="E456756" s="79"/>
      <c r="F456756" s="78"/>
      <c r="G456756" s="82"/>
      <c r="H456756" s="82"/>
      <c r="I456756" s="11"/>
    </row>
    <row r="456758" spans="1:9" s="4" customFormat="1" x14ac:dyDescent="0.2">
      <c r="A456758" s="25"/>
      <c r="B456758" s="64"/>
      <c r="C456758" s="80"/>
      <c r="D456758" s="81"/>
      <c r="E456758" s="79"/>
      <c r="F456758" s="78"/>
      <c r="G456758" s="82"/>
      <c r="H456758" s="82"/>
      <c r="I456758" s="11"/>
    </row>
    <row r="456764" spans="1:9" s="4" customFormat="1" x14ac:dyDescent="0.2">
      <c r="A456764" s="25"/>
      <c r="B456764" s="64"/>
      <c r="C456764" s="80"/>
      <c r="D456764" s="81"/>
      <c r="E456764" s="79"/>
      <c r="F456764" s="78"/>
      <c r="G456764" s="82"/>
      <c r="H456764" s="82"/>
      <c r="I456764" s="11"/>
    </row>
    <row r="456772" spans="1:9" s="4" customFormat="1" x14ac:dyDescent="0.2">
      <c r="A456772" s="25"/>
      <c r="B456772" s="64"/>
      <c r="C456772" s="80"/>
      <c r="D456772" s="81"/>
      <c r="E456772" s="79"/>
      <c r="F456772" s="78"/>
      <c r="G456772" s="82"/>
      <c r="H456772" s="82"/>
      <c r="I456772" s="11"/>
    </row>
    <row r="456774" spans="1:9" s="4" customFormat="1" x14ac:dyDescent="0.2">
      <c r="A456774" s="25"/>
      <c r="B456774" s="64"/>
      <c r="C456774" s="80"/>
      <c r="D456774" s="81"/>
      <c r="E456774" s="79"/>
      <c r="F456774" s="78"/>
      <c r="G456774" s="82"/>
      <c r="H456774" s="82"/>
      <c r="I456774" s="11"/>
    </row>
    <row r="456780" spans="1:9" s="4" customFormat="1" x14ac:dyDescent="0.2">
      <c r="A456780" s="25"/>
      <c r="B456780" s="64"/>
      <c r="C456780" s="80"/>
      <c r="D456780" s="81"/>
      <c r="E456780" s="79"/>
      <c r="F456780" s="78"/>
      <c r="G456780" s="82"/>
      <c r="H456780" s="82"/>
      <c r="I456780" s="11"/>
    </row>
    <row r="456788" spans="1:9" s="4" customFormat="1" x14ac:dyDescent="0.2">
      <c r="A456788" s="25"/>
      <c r="B456788" s="64"/>
      <c r="C456788" s="80"/>
      <c r="D456788" s="81"/>
      <c r="E456788" s="79"/>
      <c r="F456788" s="78"/>
      <c r="G456788" s="82"/>
      <c r="H456788" s="82"/>
      <c r="I456788" s="11"/>
    </row>
    <row r="456790" spans="1:9" s="4" customFormat="1" x14ac:dyDescent="0.2">
      <c r="A456790" s="25"/>
      <c r="B456790" s="64"/>
      <c r="C456790" s="80"/>
      <c r="D456790" s="81"/>
      <c r="E456790" s="79"/>
      <c r="F456790" s="78"/>
      <c r="G456790" s="82"/>
      <c r="H456790" s="82"/>
      <c r="I456790" s="11"/>
    </row>
    <row r="456796" spans="1:9" s="4" customFormat="1" x14ac:dyDescent="0.2">
      <c r="A456796" s="25"/>
      <c r="B456796" s="64"/>
      <c r="C456796" s="80"/>
      <c r="D456796" s="81"/>
      <c r="E456796" s="79"/>
      <c r="F456796" s="78"/>
      <c r="G456796" s="82"/>
      <c r="H456796" s="82"/>
      <c r="I456796" s="11"/>
    </row>
    <row r="456804" spans="1:9" s="4" customFormat="1" x14ac:dyDescent="0.2">
      <c r="A456804" s="25"/>
      <c r="B456804" s="64"/>
      <c r="C456804" s="80"/>
      <c r="D456804" s="81"/>
      <c r="E456804" s="79"/>
      <c r="F456804" s="78"/>
      <c r="G456804" s="82"/>
      <c r="H456804" s="82"/>
      <c r="I456804" s="11"/>
    </row>
    <row r="456806" spans="1:9" s="4" customFormat="1" x14ac:dyDescent="0.2">
      <c r="A456806" s="25"/>
      <c r="B456806" s="64"/>
      <c r="C456806" s="80"/>
      <c r="D456806" s="81"/>
      <c r="E456806" s="79"/>
      <c r="F456806" s="78"/>
      <c r="G456806" s="82"/>
      <c r="H456806" s="82"/>
      <c r="I456806" s="11"/>
    </row>
    <row r="456812" spans="1:9" s="4" customFormat="1" x14ac:dyDescent="0.2">
      <c r="A456812" s="25"/>
      <c r="B456812" s="64"/>
      <c r="C456812" s="80"/>
      <c r="D456812" s="81"/>
      <c r="E456812" s="79"/>
      <c r="F456812" s="78"/>
      <c r="G456812" s="82"/>
      <c r="H456812" s="82"/>
      <c r="I456812" s="11"/>
    </row>
    <row r="456820" spans="1:9" s="4" customFormat="1" x14ac:dyDescent="0.2">
      <c r="A456820" s="25"/>
      <c r="B456820" s="64"/>
      <c r="C456820" s="80"/>
      <c r="D456820" s="81"/>
      <c r="E456820" s="79"/>
      <c r="F456820" s="78"/>
      <c r="G456820" s="82"/>
      <c r="H456820" s="82"/>
      <c r="I456820" s="11"/>
    </row>
    <row r="456822" spans="1:9" s="4" customFormat="1" x14ac:dyDescent="0.2">
      <c r="A456822" s="25"/>
      <c r="B456822" s="64"/>
      <c r="C456822" s="80"/>
      <c r="D456822" s="81"/>
      <c r="E456822" s="79"/>
      <c r="F456822" s="78"/>
      <c r="G456822" s="82"/>
      <c r="H456822" s="82"/>
      <c r="I456822" s="11"/>
    </row>
    <row r="456828" spans="1:9" s="4" customFormat="1" x14ac:dyDescent="0.2">
      <c r="A456828" s="25"/>
      <c r="B456828" s="64"/>
      <c r="C456828" s="80"/>
      <c r="D456828" s="81"/>
      <c r="E456828" s="79"/>
      <c r="F456828" s="78"/>
      <c r="G456828" s="82"/>
      <c r="H456828" s="82"/>
      <c r="I456828" s="11"/>
    </row>
    <row r="456836" spans="1:9" s="4" customFormat="1" x14ac:dyDescent="0.2">
      <c r="A456836" s="25"/>
      <c r="B456836" s="64"/>
      <c r="C456836" s="80"/>
      <c r="D456836" s="81"/>
      <c r="E456836" s="79"/>
      <c r="F456836" s="78"/>
      <c r="G456836" s="82"/>
      <c r="H456836" s="82"/>
      <c r="I456836" s="11"/>
    </row>
    <row r="456838" spans="1:9" s="4" customFormat="1" x14ac:dyDescent="0.2">
      <c r="A456838" s="25"/>
      <c r="B456838" s="64"/>
      <c r="C456838" s="80"/>
      <c r="D456838" s="81"/>
      <c r="E456838" s="79"/>
      <c r="F456838" s="78"/>
      <c r="G456838" s="82"/>
      <c r="H456838" s="82"/>
      <c r="I456838" s="11"/>
    </row>
    <row r="456844" spans="1:9" s="4" customFormat="1" x14ac:dyDescent="0.2">
      <c r="A456844" s="25"/>
      <c r="B456844" s="64"/>
      <c r="C456844" s="80"/>
      <c r="D456844" s="81"/>
      <c r="E456844" s="79"/>
      <c r="F456844" s="78"/>
      <c r="G456844" s="82"/>
      <c r="H456844" s="82"/>
      <c r="I456844" s="11"/>
    </row>
    <row r="456852" spans="1:9" s="4" customFormat="1" x14ac:dyDescent="0.2">
      <c r="A456852" s="25"/>
      <c r="B456852" s="64"/>
      <c r="C456852" s="80"/>
      <c r="D456852" s="81"/>
      <c r="E456852" s="79"/>
      <c r="F456852" s="78"/>
      <c r="G456852" s="82"/>
      <c r="H456852" s="82"/>
      <c r="I456852" s="11"/>
    </row>
    <row r="456854" spans="1:9" s="4" customFormat="1" x14ac:dyDescent="0.2">
      <c r="A456854" s="25"/>
      <c r="B456854" s="64"/>
      <c r="C456854" s="80"/>
      <c r="D456854" s="81"/>
      <c r="E456854" s="79"/>
      <c r="F456854" s="78"/>
      <c r="G456854" s="82"/>
      <c r="H456854" s="82"/>
      <c r="I456854" s="11"/>
    </row>
    <row r="456860" spans="1:9" s="4" customFormat="1" x14ac:dyDescent="0.2">
      <c r="A456860" s="25"/>
      <c r="B456860" s="64"/>
      <c r="C456860" s="80"/>
      <c r="D456860" s="81"/>
      <c r="E456860" s="79"/>
      <c r="F456860" s="78"/>
      <c r="G456860" s="82"/>
      <c r="H456860" s="82"/>
      <c r="I456860" s="11"/>
    </row>
    <row r="456868" spans="1:9" s="4" customFormat="1" x14ac:dyDescent="0.2">
      <c r="A456868" s="25"/>
      <c r="B456868" s="64"/>
      <c r="C456868" s="80"/>
      <c r="D456868" s="81"/>
      <c r="E456868" s="79"/>
      <c r="F456868" s="78"/>
      <c r="G456868" s="82"/>
      <c r="H456868" s="82"/>
      <c r="I456868" s="11"/>
    </row>
    <row r="456870" spans="1:9" s="4" customFormat="1" x14ac:dyDescent="0.2">
      <c r="A456870" s="25"/>
      <c r="B456870" s="64"/>
      <c r="C456870" s="80"/>
      <c r="D456870" s="81"/>
      <c r="E456870" s="79"/>
      <c r="F456870" s="78"/>
      <c r="G456870" s="82"/>
      <c r="H456870" s="82"/>
      <c r="I456870" s="11"/>
    </row>
    <row r="456876" spans="1:9" s="4" customFormat="1" x14ac:dyDescent="0.2">
      <c r="A456876" s="25"/>
      <c r="B456876" s="64"/>
      <c r="C456876" s="80"/>
      <c r="D456876" s="81"/>
      <c r="E456876" s="79"/>
      <c r="F456876" s="78"/>
      <c r="G456876" s="82"/>
      <c r="H456876" s="82"/>
      <c r="I456876" s="11"/>
    </row>
    <row r="456884" spans="1:9" s="4" customFormat="1" x14ac:dyDescent="0.2">
      <c r="A456884" s="25"/>
      <c r="B456884" s="64"/>
      <c r="C456884" s="80"/>
      <c r="D456884" s="81"/>
      <c r="E456884" s="79"/>
      <c r="F456884" s="78"/>
      <c r="G456884" s="82"/>
      <c r="H456884" s="82"/>
      <c r="I456884" s="11"/>
    </row>
    <row r="456886" spans="1:9" s="4" customFormat="1" x14ac:dyDescent="0.2">
      <c r="A456886" s="25"/>
      <c r="B456886" s="64"/>
      <c r="C456886" s="80"/>
      <c r="D456886" s="81"/>
      <c r="E456886" s="79"/>
      <c r="F456886" s="78"/>
      <c r="G456886" s="82"/>
      <c r="H456886" s="82"/>
      <c r="I456886" s="11"/>
    </row>
    <row r="456892" spans="1:9" s="4" customFormat="1" x14ac:dyDescent="0.2">
      <c r="A456892" s="25"/>
      <c r="B456892" s="64"/>
      <c r="C456892" s="80"/>
      <c r="D456892" s="81"/>
      <c r="E456892" s="79"/>
      <c r="F456892" s="78"/>
      <c r="G456892" s="82"/>
      <c r="H456892" s="82"/>
      <c r="I456892" s="11"/>
    </row>
    <row r="456900" spans="1:9" s="4" customFormat="1" x14ac:dyDescent="0.2">
      <c r="A456900" s="25"/>
      <c r="B456900" s="64"/>
      <c r="C456900" s="80"/>
      <c r="D456900" s="81"/>
      <c r="E456900" s="79"/>
      <c r="F456900" s="78"/>
      <c r="G456900" s="82"/>
      <c r="H456900" s="82"/>
      <c r="I456900" s="11"/>
    </row>
    <row r="456902" spans="1:9" s="4" customFormat="1" x14ac:dyDescent="0.2">
      <c r="A456902" s="25"/>
      <c r="B456902" s="64"/>
      <c r="C456902" s="80"/>
      <c r="D456902" s="81"/>
      <c r="E456902" s="79"/>
      <c r="F456902" s="78"/>
      <c r="G456902" s="82"/>
      <c r="H456902" s="82"/>
      <c r="I456902" s="11"/>
    </row>
    <row r="456908" spans="1:9" s="4" customFormat="1" x14ac:dyDescent="0.2">
      <c r="A456908" s="25"/>
      <c r="B456908" s="64"/>
      <c r="C456908" s="80"/>
      <c r="D456908" s="81"/>
      <c r="E456908" s="79"/>
      <c r="F456908" s="78"/>
      <c r="G456908" s="82"/>
      <c r="H456908" s="82"/>
      <c r="I456908" s="11"/>
    </row>
    <row r="456916" spans="1:9" s="4" customFormat="1" x14ac:dyDescent="0.2">
      <c r="A456916" s="25"/>
      <c r="B456916" s="64"/>
      <c r="C456916" s="80"/>
      <c r="D456916" s="81"/>
      <c r="E456916" s="79"/>
      <c r="F456916" s="78"/>
      <c r="G456916" s="82"/>
      <c r="H456916" s="82"/>
      <c r="I456916" s="11"/>
    </row>
    <row r="456918" spans="1:9" s="4" customFormat="1" x14ac:dyDescent="0.2">
      <c r="A456918" s="25"/>
      <c r="B456918" s="64"/>
      <c r="C456918" s="80"/>
      <c r="D456918" s="81"/>
      <c r="E456918" s="79"/>
      <c r="F456918" s="78"/>
      <c r="G456918" s="82"/>
      <c r="H456918" s="82"/>
      <c r="I456918" s="11"/>
    </row>
    <row r="456924" spans="1:9" s="4" customFormat="1" x14ac:dyDescent="0.2">
      <c r="A456924" s="25"/>
      <c r="B456924" s="64"/>
      <c r="C456924" s="80"/>
      <c r="D456924" s="81"/>
      <c r="E456924" s="79"/>
      <c r="F456924" s="78"/>
      <c r="G456924" s="82"/>
      <c r="H456924" s="82"/>
      <c r="I456924" s="11"/>
    </row>
    <row r="456932" spans="1:9" s="4" customFormat="1" x14ac:dyDescent="0.2">
      <c r="A456932" s="25"/>
      <c r="B456932" s="64"/>
      <c r="C456932" s="80"/>
      <c r="D456932" s="81"/>
      <c r="E456932" s="79"/>
      <c r="F456932" s="78"/>
      <c r="G456932" s="82"/>
      <c r="H456932" s="82"/>
      <c r="I456932" s="11"/>
    </row>
    <row r="456934" spans="1:9" s="4" customFormat="1" x14ac:dyDescent="0.2">
      <c r="A456934" s="25"/>
      <c r="B456934" s="64"/>
      <c r="C456934" s="80"/>
      <c r="D456934" s="81"/>
      <c r="E456934" s="79"/>
      <c r="F456934" s="78"/>
      <c r="G456934" s="82"/>
      <c r="H456934" s="82"/>
      <c r="I456934" s="11"/>
    </row>
    <row r="456940" spans="1:9" s="4" customFormat="1" x14ac:dyDescent="0.2">
      <c r="A456940" s="25"/>
      <c r="B456940" s="64"/>
      <c r="C456940" s="80"/>
      <c r="D456940" s="81"/>
      <c r="E456940" s="79"/>
      <c r="F456940" s="78"/>
      <c r="G456940" s="82"/>
      <c r="H456940" s="82"/>
      <c r="I456940" s="11"/>
    </row>
    <row r="456948" spans="1:9" s="4" customFormat="1" x14ac:dyDescent="0.2">
      <c r="A456948" s="25"/>
      <c r="B456948" s="64"/>
      <c r="C456948" s="80"/>
      <c r="D456948" s="81"/>
      <c r="E456948" s="79"/>
      <c r="F456948" s="78"/>
      <c r="G456948" s="82"/>
      <c r="H456948" s="82"/>
      <c r="I456948" s="11"/>
    </row>
    <row r="456950" spans="1:9" s="4" customFormat="1" x14ac:dyDescent="0.2">
      <c r="A456950" s="25"/>
      <c r="B456950" s="64"/>
      <c r="C456950" s="80"/>
      <c r="D456950" s="81"/>
      <c r="E456950" s="79"/>
      <c r="F456950" s="78"/>
      <c r="G456950" s="82"/>
      <c r="H456950" s="82"/>
      <c r="I456950" s="11"/>
    </row>
    <row r="456956" spans="1:9" s="4" customFormat="1" x14ac:dyDescent="0.2">
      <c r="A456956" s="25"/>
      <c r="B456956" s="64"/>
      <c r="C456956" s="80"/>
      <c r="D456956" s="81"/>
      <c r="E456956" s="79"/>
      <c r="F456956" s="78"/>
      <c r="G456956" s="82"/>
      <c r="H456956" s="82"/>
      <c r="I456956" s="11"/>
    </row>
    <row r="456964" spans="1:9" s="4" customFormat="1" x14ac:dyDescent="0.2">
      <c r="A456964" s="25"/>
      <c r="B456964" s="64"/>
      <c r="C456964" s="80"/>
      <c r="D456964" s="81"/>
      <c r="E456964" s="79"/>
      <c r="F456964" s="78"/>
      <c r="G456964" s="82"/>
      <c r="H456964" s="82"/>
      <c r="I456964" s="11"/>
    </row>
    <row r="456966" spans="1:9" s="4" customFormat="1" x14ac:dyDescent="0.2">
      <c r="A456966" s="25"/>
      <c r="B456966" s="64"/>
      <c r="C456966" s="80"/>
      <c r="D456966" s="81"/>
      <c r="E456966" s="79"/>
      <c r="F456966" s="78"/>
      <c r="G456966" s="82"/>
      <c r="H456966" s="82"/>
      <c r="I456966" s="11"/>
    </row>
    <row r="456972" spans="1:9" s="4" customFormat="1" x14ac:dyDescent="0.2">
      <c r="A456972" s="25"/>
      <c r="B456972" s="64"/>
      <c r="C456972" s="80"/>
      <c r="D456972" s="81"/>
      <c r="E456972" s="79"/>
      <c r="F456972" s="78"/>
      <c r="G456972" s="82"/>
      <c r="H456972" s="82"/>
      <c r="I456972" s="11"/>
    </row>
    <row r="456980" spans="1:9" s="4" customFormat="1" x14ac:dyDescent="0.2">
      <c r="A456980" s="25"/>
      <c r="B456980" s="64"/>
      <c r="C456980" s="80"/>
      <c r="D456980" s="81"/>
      <c r="E456980" s="79"/>
      <c r="F456980" s="78"/>
      <c r="G456980" s="82"/>
      <c r="H456980" s="82"/>
      <c r="I456980" s="11"/>
    </row>
    <row r="456982" spans="1:9" s="4" customFormat="1" x14ac:dyDescent="0.2">
      <c r="A456982" s="25"/>
      <c r="B456982" s="64"/>
      <c r="C456982" s="80"/>
      <c r="D456982" s="81"/>
      <c r="E456982" s="79"/>
      <c r="F456982" s="78"/>
      <c r="G456982" s="82"/>
      <c r="H456982" s="82"/>
      <c r="I456982" s="11"/>
    </row>
    <row r="456988" spans="1:9" s="4" customFormat="1" x14ac:dyDescent="0.2">
      <c r="A456988" s="25"/>
      <c r="B456988" s="64"/>
      <c r="C456988" s="80"/>
      <c r="D456988" s="81"/>
      <c r="E456988" s="79"/>
      <c r="F456988" s="78"/>
      <c r="G456988" s="82"/>
      <c r="H456988" s="82"/>
      <c r="I456988" s="11"/>
    </row>
    <row r="456996" spans="1:9" s="4" customFormat="1" x14ac:dyDescent="0.2">
      <c r="A456996" s="25"/>
      <c r="B456996" s="64"/>
      <c r="C456996" s="80"/>
      <c r="D456996" s="81"/>
      <c r="E456996" s="79"/>
      <c r="F456996" s="78"/>
      <c r="G456996" s="82"/>
      <c r="H456996" s="82"/>
      <c r="I456996" s="11"/>
    </row>
    <row r="456998" spans="1:9" s="4" customFormat="1" x14ac:dyDescent="0.2">
      <c r="A456998" s="25"/>
      <c r="B456998" s="64"/>
      <c r="C456998" s="80"/>
      <c r="D456998" s="81"/>
      <c r="E456998" s="79"/>
      <c r="F456998" s="78"/>
      <c r="G456998" s="82"/>
      <c r="H456998" s="82"/>
      <c r="I456998" s="11"/>
    </row>
    <row r="457004" spans="1:9" s="4" customFormat="1" x14ac:dyDescent="0.2">
      <c r="A457004" s="25"/>
      <c r="B457004" s="64"/>
      <c r="C457004" s="80"/>
      <c r="D457004" s="81"/>
      <c r="E457004" s="79"/>
      <c r="F457004" s="78"/>
      <c r="G457004" s="82"/>
      <c r="H457004" s="82"/>
      <c r="I457004" s="11"/>
    </row>
    <row r="457012" spans="1:9" s="4" customFormat="1" x14ac:dyDescent="0.2">
      <c r="A457012" s="25"/>
      <c r="B457012" s="64"/>
      <c r="C457012" s="80"/>
      <c r="D457012" s="81"/>
      <c r="E457012" s="79"/>
      <c r="F457012" s="78"/>
      <c r="G457012" s="82"/>
      <c r="H457012" s="82"/>
      <c r="I457012" s="11"/>
    </row>
    <row r="457014" spans="1:9" s="4" customFormat="1" x14ac:dyDescent="0.2">
      <c r="A457014" s="25"/>
      <c r="B457014" s="64"/>
      <c r="C457014" s="80"/>
      <c r="D457014" s="81"/>
      <c r="E457014" s="79"/>
      <c r="F457014" s="78"/>
      <c r="G457014" s="82"/>
      <c r="H457014" s="82"/>
      <c r="I457014" s="11"/>
    </row>
    <row r="457020" spans="1:9" s="4" customFormat="1" x14ac:dyDescent="0.2">
      <c r="A457020" s="25"/>
      <c r="B457020" s="64"/>
      <c r="C457020" s="80"/>
      <c r="D457020" s="81"/>
      <c r="E457020" s="79"/>
      <c r="F457020" s="78"/>
      <c r="G457020" s="82"/>
      <c r="H457020" s="82"/>
      <c r="I457020" s="11"/>
    </row>
    <row r="457028" spans="1:9" s="4" customFormat="1" x14ac:dyDescent="0.2">
      <c r="A457028" s="25"/>
      <c r="B457028" s="64"/>
      <c r="C457028" s="80"/>
      <c r="D457028" s="81"/>
      <c r="E457028" s="79"/>
      <c r="F457028" s="78"/>
      <c r="G457028" s="82"/>
      <c r="H457028" s="82"/>
      <c r="I457028" s="11"/>
    </row>
    <row r="457030" spans="1:9" s="4" customFormat="1" x14ac:dyDescent="0.2">
      <c r="A457030" s="25"/>
      <c r="B457030" s="64"/>
      <c r="C457030" s="80"/>
      <c r="D457030" s="81"/>
      <c r="E457030" s="79"/>
      <c r="F457030" s="78"/>
      <c r="G457030" s="82"/>
      <c r="H457030" s="82"/>
      <c r="I457030" s="11"/>
    </row>
    <row r="457036" spans="1:9" s="4" customFormat="1" x14ac:dyDescent="0.2">
      <c r="A457036" s="25"/>
      <c r="B457036" s="64"/>
      <c r="C457036" s="80"/>
      <c r="D457036" s="81"/>
      <c r="E457036" s="79"/>
      <c r="F457036" s="78"/>
      <c r="G457036" s="82"/>
      <c r="H457036" s="82"/>
      <c r="I457036" s="11"/>
    </row>
    <row r="457044" spans="1:9" s="4" customFormat="1" x14ac:dyDescent="0.2">
      <c r="A457044" s="25"/>
      <c r="B457044" s="64"/>
      <c r="C457044" s="80"/>
      <c r="D457044" s="81"/>
      <c r="E457044" s="79"/>
      <c r="F457044" s="78"/>
      <c r="G457044" s="82"/>
      <c r="H457044" s="82"/>
      <c r="I457044" s="11"/>
    </row>
    <row r="457046" spans="1:9" s="4" customFormat="1" x14ac:dyDescent="0.2">
      <c r="A457046" s="25"/>
      <c r="B457046" s="64"/>
      <c r="C457046" s="80"/>
      <c r="D457046" s="81"/>
      <c r="E457046" s="79"/>
      <c r="F457046" s="78"/>
      <c r="G457046" s="82"/>
      <c r="H457046" s="82"/>
      <c r="I457046" s="11"/>
    </row>
    <row r="457052" spans="1:9" s="4" customFormat="1" x14ac:dyDescent="0.2">
      <c r="A457052" s="25"/>
      <c r="B457052" s="64"/>
      <c r="C457052" s="80"/>
      <c r="D457052" s="81"/>
      <c r="E457052" s="79"/>
      <c r="F457052" s="78"/>
      <c r="G457052" s="82"/>
      <c r="H457052" s="82"/>
      <c r="I457052" s="11"/>
    </row>
    <row r="457060" spans="1:9" s="4" customFormat="1" x14ac:dyDescent="0.2">
      <c r="A457060" s="25"/>
      <c r="B457060" s="64"/>
      <c r="C457060" s="80"/>
      <c r="D457060" s="81"/>
      <c r="E457060" s="79"/>
      <c r="F457060" s="78"/>
      <c r="G457060" s="82"/>
      <c r="H457060" s="82"/>
      <c r="I457060" s="11"/>
    </row>
    <row r="457062" spans="1:9" s="4" customFormat="1" x14ac:dyDescent="0.2">
      <c r="A457062" s="25"/>
      <c r="B457062" s="64"/>
      <c r="C457062" s="80"/>
      <c r="D457062" s="81"/>
      <c r="E457062" s="79"/>
      <c r="F457062" s="78"/>
      <c r="G457062" s="82"/>
      <c r="H457062" s="82"/>
      <c r="I457062" s="11"/>
    </row>
    <row r="457068" spans="1:9" s="4" customFormat="1" x14ac:dyDescent="0.2">
      <c r="A457068" s="25"/>
      <c r="B457068" s="64"/>
      <c r="C457068" s="80"/>
      <c r="D457068" s="81"/>
      <c r="E457068" s="79"/>
      <c r="F457068" s="78"/>
      <c r="G457068" s="82"/>
      <c r="H457068" s="82"/>
      <c r="I457068" s="11"/>
    </row>
    <row r="457076" spans="1:9" s="4" customFormat="1" x14ac:dyDescent="0.2">
      <c r="A457076" s="25"/>
      <c r="B457076" s="64"/>
      <c r="C457076" s="80"/>
      <c r="D457076" s="81"/>
      <c r="E457076" s="79"/>
      <c r="F457076" s="78"/>
      <c r="G457076" s="82"/>
      <c r="H457076" s="82"/>
      <c r="I457076" s="11"/>
    </row>
    <row r="457078" spans="1:9" s="4" customFormat="1" x14ac:dyDescent="0.2">
      <c r="A457078" s="25"/>
      <c r="B457078" s="64"/>
      <c r="C457078" s="80"/>
      <c r="D457078" s="81"/>
      <c r="E457078" s="79"/>
      <c r="F457078" s="78"/>
      <c r="G457078" s="82"/>
      <c r="H457078" s="82"/>
      <c r="I457078" s="11"/>
    </row>
    <row r="457084" spans="1:9" s="4" customFormat="1" x14ac:dyDescent="0.2">
      <c r="A457084" s="25"/>
      <c r="B457084" s="64"/>
      <c r="C457084" s="80"/>
      <c r="D457084" s="81"/>
      <c r="E457084" s="79"/>
      <c r="F457084" s="78"/>
      <c r="G457084" s="82"/>
      <c r="H457084" s="82"/>
      <c r="I457084" s="11"/>
    </row>
    <row r="457092" spans="1:9" s="4" customFormat="1" x14ac:dyDescent="0.2">
      <c r="A457092" s="25"/>
      <c r="B457092" s="64"/>
      <c r="C457092" s="80"/>
      <c r="D457092" s="81"/>
      <c r="E457092" s="79"/>
      <c r="F457092" s="78"/>
      <c r="G457092" s="82"/>
      <c r="H457092" s="82"/>
      <c r="I457092" s="11"/>
    </row>
    <row r="457094" spans="1:9" s="4" customFormat="1" x14ac:dyDescent="0.2">
      <c r="A457094" s="25"/>
      <c r="B457094" s="64"/>
      <c r="C457094" s="80"/>
      <c r="D457094" s="81"/>
      <c r="E457094" s="79"/>
      <c r="F457094" s="78"/>
      <c r="G457094" s="82"/>
      <c r="H457094" s="82"/>
      <c r="I457094" s="11"/>
    </row>
    <row r="457100" spans="1:9" s="4" customFormat="1" x14ac:dyDescent="0.2">
      <c r="A457100" s="25"/>
      <c r="B457100" s="64"/>
      <c r="C457100" s="80"/>
      <c r="D457100" s="81"/>
      <c r="E457100" s="79"/>
      <c r="F457100" s="78"/>
      <c r="G457100" s="82"/>
      <c r="H457100" s="82"/>
      <c r="I457100" s="11"/>
    </row>
    <row r="457108" spans="1:9" s="4" customFormat="1" x14ac:dyDescent="0.2">
      <c r="A457108" s="25"/>
      <c r="B457108" s="64"/>
      <c r="C457108" s="80"/>
      <c r="D457108" s="81"/>
      <c r="E457108" s="79"/>
      <c r="F457108" s="78"/>
      <c r="G457108" s="82"/>
      <c r="H457108" s="82"/>
      <c r="I457108" s="11"/>
    </row>
    <row r="457110" spans="1:9" s="4" customFormat="1" x14ac:dyDescent="0.2">
      <c r="A457110" s="25"/>
      <c r="B457110" s="64"/>
      <c r="C457110" s="80"/>
      <c r="D457110" s="81"/>
      <c r="E457110" s="79"/>
      <c r="F457110" s="78"/>
      <c r="G457110" s="82"/>
      <c r="H457110" s="82"/>
      <c r="I457110" s="11"/>
    </row>
    <row r="457116" spans="1:9" s="4" customFormat="1" x14ac:dyDescent="0.2">
      <c r="A457116" s="25"/>
      <c r="B457116" s="64"/>
      <c r="C457116" s="80"/>
      <c r="D457116" s="81"/>
      <c r="E457116" s="79"/>
      <c r="F457116" s="78"/>
      <c r="G457116" s="82"/>
      <c r="H457116" s="82"/>
      <c r="I457116" s="11"/>
    </row>
    <row r="457124" spans="1:9" s="4" customFormat="1" x14ac:dyDescent="0.2">
      <c r="A457124" s="25"/>
      <c r="B457124" s="64"/>
      <c r="C457124" s="80"/>
      <c r="D457124" s="81"/>
      <c r="E457124" s="79"/>
      <c r="F457124" s="78"/>
      <c r="G457124" s="82"/>
      <c r="H457124" s="82"/>
      <c r="I457124" s="11"/>
    </row>
    <row r="457126" spans="1:9" s="4" customFormat="1" x14ac:dyDescent="0.2">
      <c r="A457126" s="25"/>
      <c r="B457126" s="64"/>
      <c r="C457126" s="80"/>
      <c r="D457126" s="81"/>
      <c r="E457126" s="79"/>
      <c r="F457126" s="78"/>
      <c r="G457126" s="82"/>
      <c r="H457126" s="82"/>
      <c r="I457126" s="11"/>
    </row>
    <row r="457132" spans="1:9" s="4" customFormat="1" x14ac:dyDescent="0.2">
      <c r="A457132" s="25"/>
      <c r="B457132" s="64"/>
      <c r="C457132" s="80"/>
      <c r="D457132" s="81"/>
      <c r="E457132" s="79"/>
      <c r="F457132" s="78"/>
      <c r="G457132" s="82"/>
      <c r="H457132" s="82"/>
      <c r="I457132" s="11"/>
    </row>
    <row r="457140" spans="1:9" s="4" customFormat="1" x14ac:dyDescent="0.2">
      <c r="A457140" s="25"/>
      <c r="B457140" s="64"/>
      <c r="C457140" s="80"/>
      <c r="D457140" s="81"/>
      <c r="E457140" s="79"/>
      <c r="F457140" s="78"/>
      <c r="G457140" s="82"/>
      <c r="H457140" s="82"/>
      <c r="I457140" s="11"/>
    </row>
    <row r="457142" spans="1:9" s="4" customFormat="1" x14ac:dyDescent="0.2">
      <c r="A457142" s="25"/>
      <c r="B457142" s="64"/>
      <c r="C457142" s="80"/>
      <c r="D457142" s="81"/>
      <c r="E457142" s="79"/>
      <c r="F457142" s="78"/>
      <c r="G457142" s="82"/>
      <c r="H457142" s="82"/>
      <c r="I457142" s="11"/>
    </row>
    <row r="457148" spans="1:9" s="4" customFormat="1" x14ac:dyDescent="0.2">
      <c r="A457148" s="25"/>
      <c r="B457148" s="64"/>
      <c r="C457148" s="80"/>
      <c r="D457148" s="81"/>
      <c r="E457148" s="79"/>
      <c r="F457148" s="78"/>
      <c r="G457148" s="82"/>
      <c r="H457148" s="82"/>
      <c r="I457148" s="11"/>
    </row>
    <row r="457156" spans="1:9" s="4" customFormat="1" x14ac:dyDescent="0.2">
      <c r="A457156" s="25"/>
      <c r="B457156" s="64"/>
      <c r="C457156" s="80"/>
      <c r="D457156" s="81"/>
      <c r="E457156" s="79"/>
      <c r="F457156" s="78"/>
      <c r="G457156" s="82"/>
      <c r="H457156" s="82"/>
      <c r="I457156" s="11"/>
    </row>
    <row r="457158" spans="1:9" s="4" customFormat="1" x14ac:dyDescent="0.2">
      <c r="A457158" s="25"/>
      <c r="B457158" s="64"/>
      <c r="C457158" s="80"/>
      <c r="D457158" s="81"/>
      <c r="E457158" s="79"/>
      <c r="F457158" s="78"/>
      <c r="G457158" s="82"/>
      <c r="H457158" s="82"/>
      <c r="I457158" s="11"/>
    </row>
    <row r="457164" spans="1:9" s="4" customFormat="1" x14ac:dyDescent="0.2">
      <c r="A457164" s="25"/>
      <c r="B457164" s="64"/>
      <c r="C457164" s="80"/>
      <c r="D457164" s="81"/>
      <c r="E457164" s="79"/>
      <c r="F457164" s="78"/>
      <c r="G457164" s="82"/>
      <c r="H457164" s="82"/>
      <c r="I457164" s="11"/>
    </row>
    <row r="457172" spans="1:9" s="4" customFormat="1" x14ac:dyDescent="0.2">
      <c r="A457172" s="25"/>
      <c r="B457172" s="64"/>
      <c r="C457172" s="80"/>
      <c r="D457172" s="81"/>
      <c r="E457172" s="79"/>
      <c r="F457172" s="78"/>
      <c r="G457172" s="82"/>
      <c r="H457172" s="82"/>
      <c r="I457172" s="11"/>
    </row>
    <row r="457174" spans="1:9" s="4" customFormat="1" x14ac:dyDescent="0.2">
      <c r="A457174" s="25"/>
      <c r="B457174" s="64"/>
      <c r="C457174" s="80"/>
      <c r="D457174" s="81"/>
      <c r="E457174" s="79"/>
      <c r="F457174" s="78"/>
      <c r="G457174" s="82"/>
      <c r="H457174" s="82"/>
      <c r="I457174" s="11"/>
    </row>
    <row r="457180" spans="1:9" s="4" customFormat="1" x14ac:dyDescent="0.2">
      <c r="A457180" s="25"/>
      <c r="B457180" s="64"/>
      <c r="C457180" s="80"/>
      <c r="D457180" s="81"/>
      <c r="E457180" s="79"/>
      <c r="F457180" s="78"/>
      <c r="G457180" s="82"/>
      <c r="H457180" s="82"/>
      <c r="I457180" s="11"/>
    </row>
    <row r="457188" spans="1:9" s="4" customFormat="1" x14ac:dyDescent="0.2">
      <c r="A457188" s="25"/>
      <c r="B457188" s="64"/>
      <c r="C457188" s="80"/>
      <c r="D457188" s="81"/>
      <c r="E457188" s="79"/>
      <c r="F457188" s="78"/>
      <c r="G457188" s="82"/>
      <c r="H457188" s="82"/>
      <c r="I457188" s="11"/>
    </row>
    <row r="457190" spans="1:9" s="4" customFormat="1" x14ac:dyDescent="0.2">
      <c r="A457190" s="25"/>
      <c r="B457190" s="64"/>
      <c r="C457190" s="80"/>
      <c r="D457190" s="81"/>
      <c r="E457190" s="79"/>
      <c r="F457190" s="78"/>
      <c r="G457190" s="82"/>
      <c r="H457190" s="82"/>
      <c r="I457190" s="11"/>
    </row>
    <row r="457196" spans="1:9" s="4" customFormat="1" x14ac:dyDescent="0.2">
      <c r="A457196" s="25"/>
      <c r="B457196" s="64"/>
      <c r="C457196" s="80"/>
      <c r="D457196" s="81"/>
      <c r="E457196" s="79"/>
      <c r="F457196" s="78"/>
      <c r="G457196" s="82"/>
      <c r="H457196" s="82"/>
      <c r="I457196" s="11"/>
    </row>
    <row r="457204" spans="1:9" s="4" customFormat="1" x14ac:dyDescent="0.2">
      <c r="A457204" s="25"/>
      <c r="B457204" s="64"/>
      <c r="C457204" s="80"/>
      <c r="D457204" s="81"/>
      <c r="E457204" s="79"/>
      <c r="F457204" s="78"/>
      <c r="G457204" s="82"/>
      <c r="H457204" s="82"/>
      <c r="I457204" s="11"/>
    </row>
    <row r="457206" spans="1:9" s="4" customFormat="1" x14ac:dyDescent="0.2">
      <c r="A457206" s="25"/>
      <c r="B457206" s="64"/>
      <c r="C457206" s="80"/>
      <c r="D457206" s="81"/>
      <c r="E457206" s="79"/>
      <c r="F457206" s="78"/>
      <c r="G457206" s="82"/>
      <c r="H457206" s="82"/>
      <c r="I457206" s="11"/>
    </row>
    <row r="457212" spans="1:9" s="4" customFormat="1" x14ac:dyDescent="0.2">
      <c r="A457212" s="25"/>
      <c r="B457212" s="64"/>
      <c r="C457212" s="80"/>
      <c r="D457212" s="81"/>
      <c r="E457212" s="79"/>
      <c r="F457212" s="78"/>
      <c r="G457212" s="82"/>
      <c r="H457212" s="82"/>
      <c r="I457212" s="11"/>
    </row>
    <row r="457220" spans="1:9" s="4" customFormat="1" x14ac:dyDescent="0.2">
      <c r="A457220" s="25"/>
      <c r="B457220" s="64"/>
      <c r="C457220" s="80"/>
      <c r="D457220" s="81"/>
      <c r="E457220" s="79"/>
      <c r="F457220" s="78"/>
      <c r="G457220" s="82"/>
      <c r="H457220" s="82"/>
      <c r="I457220" s="11"/>
    </row>
    <row r="457222" spans="1:9" s="4" customFormat="1" x14ac:dyDescent="0.2">
      <c r="A457222" s="25"/>
      <c r="B457222" s="64"/>
      <c r="C457222" s="80"/>
      <c r="D457222" s="81"/>
      <c r="E457222" s="79"/>
      <c r="F457222" s="78"/>
      <c r="G457222" s="82"/>
      <c r="H457222" s="82"/>
      <c r="I457222" s="11"/>
    </row>
    <row r="457228" spans="1:9" s="4" customFormat="1" x14ac:dyDescent="0.2">
      <c r="A457228" s="25"/>
      <c r="B457228" s="64"/>
      <c r="C457228" s="80"/>
      <c r="D457228" s="81"/>
      <c r="E457228" s="79"/>
      <c r="F457228" s="78"/>
      <c r="G457228" s="82"/>
      <c r="H457228" s="82"/>
      <c r="I457228" s="11"/>
    </row>
    <row r="457236" spans="1:9" s="4" customFormat="1" x14ac:dyDescent="0.2">
      <c r="A457236" s="25"/>
      <c r="B457236" s="64"/>
      <c r="C457236" s="80"/>
      <c r="D457236" s="81"/>
      <c r="E457236" s="79"/>
      <c r="F457236" s="78"/>
      <c r="G457236" s="82"/>
      <c r="H457236" s="82"/>
      <c r="I457236" s="11"/>
    </row>
    <row r="457238" spans="1:9" s="4" customFormat="1" x14ac:dyDescent="0.2">
      <c r="A457238" s="25"/>
      <c r="B457238" s="64"/>
      <c r="C457238" s="80"/>
      <c r="D457238" s="81"/>
      <c r="E457238" s="79"/>
      <c r="F457238" s="78"/>
      <c r="G457238" s="82"/>
      <c r="H457238" s="82"/>
      <c r="I457238" s="11"/>
    </row>
    <row r="457244" spans="1:9" s="4" customFormat="1" x14ac:dyDescent="0.2">
      <c r="A457244" s="25"/>
      <c r="B457244" s="64"/>
      <c r="C457244" s="80"/>
      <c r="D457244" s="81"/>
      <c r="E457244" s="79"/>
      <c r="F457244" s="78"/>
      <c r="G457244" s="82"/>
      <c r="H457244" s="82"/>
      <c r="I457244" s="11"/>
    </row>
    <row r="457252" spans="1:9" s="4" customFormat="1" x14ac:dyDescent="0.2">
      <c r="A457252" s="25"/>
      <c r="B457252" s="64"/>
      <c r="C457252" s="80"/>
      <c r="D457252" s="81"/>
      <c r="E457252" s="79"/>
      <c r="F457252" s="78"/>
      <c r="G457252" s="82"/>
      <c r="H457252" s="82"/>
      <c r="I457252" s="11"/>
    </row>
    <row r="457254" spans="1:9" s="4" customFormat="1" x14ac:dyDescent="0.2">
      <c r="A457254" s="25"/>
      <c r="B457254" s="64"/>
      <c r="C457254" s="80"/>
      <c r="D457254" s="81"/>
      <c r="E457254" s="79"/>
      <c r="F457254" s="78"/>
      <c r="G457254" s="82"/>
      <c r="H457254" s="82"/>
      <c r="I457254" s="11"/>
    </row>
    <row r="457260" spans="1:9" s="4" customFormat="1" x14ac:dyDescent="0.2">
      <c r="A457260" s="25"/>
      <c r="B457260" s="64"/>
      <c r="C457260" s="80"/>
      <c r="D457260" s="81"/>
      <c r="E457260" s="79"/>
      <c r="F457260" s="78"/>
      <c r="G457260" s="82"/>
      <c r="H457260" s="82"/>
      <c r="I457260" s="11"/>
    </row>
    <row r="457268" spans="1:9" s="4" customFormat="1" x14ac:dyDescent="0.2">
      <c r="A457268" s="25"/>
      <c r="B457268" s="64"/>
      <c r="C457268" s="80"/>
      <c r="D457268" s="81"/>
      <c r="E457268" s="79"/>
      <c r="F457268" s="78"/>
      <c r="G457268" s="82"/>
      <c r="H457268" s="82"/>
      <c r="I457268" s="11"/>
    </row>
    <row r="457270" spans="1:9" s="4" customFormat="1" x14ac:dyDescent="0.2">
      <c r="A457270" s="25"/>
      <c r="B457270" s="64"/>
      <c r="C457270" s="80"/>
      <c r="D457270" s="81"/>
      <c r="E457270" s="79"/>
      <c r="F457270" s="78"/>
      <c r="G457270" s="82"/>
      <c r="H457270" s="82"/>
      <c r="I457270" s="11"/>
    </row>
    <row r="457276" spans="1:9" s="4" customFormat="1" x14ac:dyDescent="0.2">
      <c r="A457276" s="25"/>
      <c r="B457276" s="64"/>
      <c r="C457276" s="80"/>
      <c r="D457276" s="81"/>
      <c r="E457276" s="79"/>
      <c r="F457276" s="78"/>
      <c r="G457276" s="82"/>
      <c r="H457276" s="82"/>
      <c r="I457276" s="11"/>
    </row>
    <row r="457284" spans="1:9" s="4" customFormat="1" x14ac:dyDescent="0.2">
      <c r="A457284" s="25"/>
      <c r="B457284" s="64"/>
      <c r="C457284" s="80"/>
      <c r="D457284" s="81"/>
      <c r="E457284" s="79"/>
      <c r="F457284" s="78"/>
      <c r="G457284" s="82"/>
      <c r="H457284" s="82"/>
      <c r="I457284" s="11"/>
    </row>
    <row r="457286" spans="1:9" s="4" customFormat="1" x14ac:dyDescent="0.2">
      <c r="A457286" s="25"/>
      <c r="B457286" s="64"/>
      <c r="C457286" s="80"/>
      <c r="D457286" s="81"/>
      <c r="E457286" s="79"/>
      <c r="F457286" s="78"/>
      <c r="G457286" s="82"/>
      <c r="H457286" s="82"/>
      <c r="I457286" s="11"/>
    </row>
    <row r="457292" spans="1:9" s="4" customFormat="1" x14ac:dyDescent="0.2">
      <c r="A457292" s="25"/>
      <c r="B457292" s="64"/>
      <c r="C457292" s="80"/>
      <c r="D457292" s="81"/>
      <c r="E457292" s="79"/>
      <c r="F457292" s="78"/>
      <c r="G457292" s="82"/>
      <c r="H457292" s="82"/>
      <c r="I457292" s="11"/>
    </row>
    <row r="457300" spans="1:9" s="4" customFormat="1" x14ac:dyDescent="0.2">
      <c r="A457300" s="25"/>
      <c r="B457300" s="64"/>
      <c r="C457300" s="80"/>
      <c r="D457300" s="81"/>
      <c r="E457300" s="79"/>
      <c r="F457300" s="78"/>
      <c r="G457300" s="82"/>
      <c r="H457300" s="82"/>
      <c r="I457300" s="11"/>
    </row>
    <row r="457302" spans="1:9" s="4" customFormat="1" x14ac:dyDescent="0.2">
      <c r="A457302" s="25"/>
      <c r="B457302" s="64"/>
      <c r="C457302" s="80"/>
      <c r="D457302" s="81"/>
      <c r="E457302" s="79"/>
      <c r="F457302" s="78"/>
      <c r="G457302" s="82"/>
      <c r="H457302" s="82"/>
      <c r="I457302" s="11"/>
    </row>
    <row r="457308" spans="1:9" s="4" customFormat="1" x14ac:dyDescent="0.2">
      <c r="A457308" s="25"/>
      <c r="B457308" s="64"/>
      <c r="C457308" s="80"/>
      <c r="D457308" s="81"/>
      <c r="E457308" s="79"/>
      <c r="F457308" s="78"/>
      <c r="G457308" s="82"/>
      <c r="H457308" s="82"/>
      <c r="I457308" s="11"/>
    </row>
    <row r="457316" spans="1:9" s="4" customFormat="1" x14ac:dyDescent="0.2">
      <c r="A457316" s="25"/>
      <c r="B457316" s="64"/>
      <c r="C457316" s="80"/>
      <c r="D457316" s="81"/>
      <c r="E457316" s="79"/>
      <c r="F457316" s="78"/>
      <c r="G457316" s="82"/>
      <c r="H457316" s="82"/>
      <c r="I457316" s="11"/>
    </row>
    <row r="457318" spans="1:9" s="4" customFormat="1" x14ac:dyDescent="0.2">
      <c r="A457318" s="25"/>
      <c r="B457318" s="64"/>
      <c r="C457318" s="80"/>
      <c r="D457318" s="81"/>
      <c r="E457318" s="79"/>
      <c r="F457318" s="78"/>
      <c r="G457318" s="82"/>
      <c r="H457318" s="82"/>
      <c r="I457318" s="11"/>
    </row>
    <row r="457324" spans="1:9" s="4" customFormat="1" x14ac:dyDescent="0.2">
      <c r="A457324" s="25"/>
      <c r="B457324" s="64"/>
      <c r="C457324" s="80"/>
      <c r="D457324" s="81"/>
      <c r="E457324" s="79"/>
      <c r="F457324" s="78"/>
      <c r="G457324" s="82"/>
      <c r="H457324" s="82"/>
      <c r="I457324" s="11"/>
    </row>
    <row r="457332" spans="1:9" s="4" customFormat="1" x14ac:dyDescent="0.2">
      <c r="A457332" s="25"/>
      <c r="B457332" s="64"/>
      <c r="C457332" s="80"/>
      <c r="D457332" s="81"/>
      <c r="E457332" s="79"/>
      <c r="F457332" s="78"/>
      <c r="G457332" s="82"/>
      <c r="H457332" s="82"/>
      <c r="I457332" s="11"/>
    </row>
    <row r="457334" spans="1:9" s="4" customFormat="1" x14ac:dyDescent="0.2">
      <c r="A457334" s="25"/>
      <c r="B457334" s="64"/>
      <c r="C457334" s="80"/>
      <c r="D457334" s="81"/>
      <c r="E457334" s="79"/>
      <c r="F457334" s="78"/>
      <c r="G457334" s="82"/>
      <c r="H457334" s="82"/>
      <c r="I457334" s="11"/>
    </row>
    <row r="457340" spans="1:9" s="4" customFormat="1" x14ac:dyDescent="0.2">
      <c r="A457340" s="25"/>
      <c r="B457340" s="64"/>
      <c r="C457340" s="80"/>
      <c r="D457340" s="81"/>
      <c r="E457340" s="79"/>
      <c r="F457340" s="78"/>
      <c r="G457340" s="82"/>
      <c r="H457340" s="82"/>
      <c r="I457340" s="11"/>
    </row>
    <row r="457348" spans="1:9" s="4" customFormat="1" x14ac:dyDescent="0.2">
      <c r="A457348" s="25"/>
      <c r="B457348" s="64"/>
      <c r="C457348" s="80"/>
      <c r="D457348" s="81"/>
      <c r="E457348" s="79"/>
      <c r="F457348" s="78"/>
      <c r="G457348" s="82"/>
      <c r="H457348" s="82"/>
      <c r="I457348" s="11"/>
    </row>
    <row r="457350" spans="1:9" s="4" customFormat="1" x14ac:dyDescent="0.2">
      <c r="A457350" s="25"/>
      <c r="B457350" s="64"/>
      <c r="C457350" s="80"/>
      <c r="D457350" s="81"/>
      <c r="E457350" s="79"/>
      <c r="F457350" s="78"/>
      <c r="G457350" s="82"/>
      <c r="H457350" s="82"/>
      <c r="I457350" s="11"/>
    </row>
    <row r="457356" spans="1:9" s="4" customFormat="1" x14ac:dyDescent="0.2">
      <c r="A457356" s="25"/>
      <c r="B457356" s="64"/>
      <c r="C457356" s="80"/>
      <c r="D457356" s="81"/>
      <c r="E457356" s="79"/>
      <c r="F457356" s="78"/>
      <c r="G457356" s="82"/>
      <c r="H457356" s="82"/>
      <c r="I457356" s="11"/>
    </row>
    <row r="457364" spans="1:9" s="4" customFormat="1" x14ac:dyDescent="0.2">
      <c r="A457364" s="25"/>
      <c r="B457364" s="64"/>
      <c r="C457364" s="80"/>
      <c r="D457364" s="81"/>
      <c r="E457364" s="79"/>
      <c r="F457364" s="78"/>
      <c r="G457364" s="82"/>
      <c r="H457364" s="82"/>
      <c r="I457364" s="11"/>
    </row>
    <row r="457366" spans="1:9" s="4" customFormat="1" x14ac:dyDescent="0.2">
      <c r="A457366" s="25"/>
      <c r="B457366" s="64"/>
      <c r="C457366" s="80"/>
      <c r="D457366" s="81"/>
      <c r="E457366" s="79"/>
      <c r="F457366" s="78"/>
      <c r="G457366" s="82"/>
      <c r="H457366" s="82"/>
      <c r="I457366" s="11"/>
    </row>
    <row r="457372" spans="1:9" s="4" customFormat="1" x14ac:dyDescent="0.2">
      <c r="A457372" s="25"/>
      <c r="B457372" s="64"/>
      <c r="C457372" s="80"/>
      <c r="D457372" s="81"/>
      <c r="E457372" s="79"/>
      <c r="F457372" s="78"/>
      <c r="G457372" s="82"/>
      <c r="H457372" s="82"/>
      <c r="I457372" s="11"/>
    </row>
    <row r="457380" spans="1:9" s="4" customFormat="1" x14ac:dyDescent="0.2">
      <c r="A457380" s="25"/>
      <c r="B457380" s="64"/>
      <c r="C457380" s="80"/>
      <c r="D457380" s="81"/>
      <c r="E457380" s="79"/>
      <c r="F457380" s="78"/>
      <c r="G457380" s="82"/>
      <c r="H457380" s="82"/>
      <c r="I457380" s="11"/>
    </row>
    <row r="457382" spans="1:9" s="4" customFormat="1" x14ac:dyDescent="0.2">
      <c r="A457382" s="25"/>
      <c r="B457382" s="64"/>
      <c r="C457382" s="80"/>
      <c r="D457382" s="81"/>
      <c r="E457382" s="79"/>
      <c r="F457382" s="78"/>
      <c r="G457382" s="82"/>
      <c r="H457382" s="82"/>
      <c r="I457382" s="11"/>
    </row>
    <row r="457388" spans="1:9" s="4" customFormat="1" x14ac:dyDescent="0.2">
      <c r="A457388" s="25"/>
      <c r="B457388" s="64"/>
      <c r="C457388" s="80"/>
      <c r="D457388" s="81"/>
      <c r="E457388" s="79"/>
      <c r="F457388" s="78"/>
      <c r="G457388" s="82"/>
      <c r="H457388" s="82"/>
      <c r="I457388" s="11"/>
    </row>
    <row r="457396" spans="1:9" s="4" customFormat="1" x14ac:dyDescent="0.2">
      <c r="A457396" s="25"/>
      <c r="B457396" s="64"/>
      <c r="C457396" s="80"/>
      <c r="D457396" s="81"/>
      <c r="E457396" s="79"/>
      <c r="F457396" s="78"/>
      <c r="G457396" s="82"/>
      <c r="H457396" s="82"/>
      <c r="I457396" s="11"/>
    </row>
    <row r="457398" spans="1:9" s="4" customFormat="1" x14ac:dyDescent="0.2">
      <c r="A457398" s="25"/>
      <c r="B457398" s="64"/>
      <c r="C457398" s="80"/>
      <c r="D457398" s="81"/>
      <c r="E457398" s="79"/>
      <c r="F457398" s="78"/>
      <c r="G457398" s="82"/>
      <c r="H457398" s="82"/>
      <c r="I457398" s="11"/>
    </row>
    <row r="457404" spans="1:9" s="4" customFormat="1" x14ac:dyDescent="0.2">
      <c r="A457404" s="25"/>
      <c r="B457404" s="64"/>
      <c r="C457404" s="80"/>
      <c r="D457404" s="81"/>
      <c r="E457404" s="79"/>
      <c r="F457404" s="78"/>
      <c r="G457404" s="82"/>
      <c r="H457404" s="82"/>
      <c r="I457404" s="11"/>
    </row>
    <row r="457412" spans="1:9" s="4" customFormat="1" x14ac:dyDescent="0.2">
      <c r="A457412" s="25"/>
      <c r="B457412" s="64"/>
      <c r="C457412" s="80"/>
      <c r="D457412" s="81"/>
      <c r="E457412" s="79"/>
      <c r="F457412" s="78"/>
      <c r="G457412" s="82"/>
      <c r="H457412" s="82"/>
      <c r="I457412" s="11"/>
    </row>
    <row r="457414" spans="1:9" s="4" customFormat="1" x14ac:dyDescent="0.2">
      <c r="A457414" s="25"/>
      <c r="B457414" s="64"/>
      <c r="C457414" s="80"/>
      <c r="D457414" s="81"/>
      <c r="E457414" s="79"/>
      <c r="F457414" s="78"/>
      <c r="G457414" s="82"/>
      <c r="H457414" s="82"/>
      <c r="I457414" s="11"/>
    </row>
    <row r="457420" spans="1:9" s="4" customFormat="1" x14ac:dyDescent="0.2">
      <c r="A457420" s="25"/>
      <c r="B457420" s="64"/>
      <c r="C457420" s="80"/>
      <c r="D457420" s="81"/>
      <c r="E457420" s="79"/>
      <c r="F457420" s="78"/>
      <c r="G457420" s="82"/>
      <c r="H457420" s="82"/>
      <c r="I457420" s="11"/>
    </row>
    <row r="457428" spans="1:9" s="4" customFormat="1" x14ac:dyDescent="0.2">
      <c r="A457428" s="25"/>
      <c r="B457428" s="64"/>
      <c r="C457428" s="80"/>
      <c r="D457428" s="81"/>
      <c r="E457428" s="79"/>
      <c r="F457428" s="78"/>
      <c r="G457428" s="82"/>
      <c r="H457428" s="82"/>
      <c r="I457428" s="11"/>
    </row>
    <row r="457430" spans="1:9" s="4" customFormat="1" x14ac:dyDescent="0.2">
      <c r="A457430" s="25"/>
      <c r="B457430" s="64"/>
      <c r="C457430" s="80"/>
      <c r="D457430" s="81"/>
      <c r="E457430" s="79"/>
      <c r="F457430" s="78"/>
      <c r="G457430" s="82"/>
      <c r="H457430" s="82"/>
      <c r="I457430" s="11"/>
    </row>
    <row r="457436" spans="1:9" s="4" customFormat="1" x14ac:dyDescent="0.2">
      <c r="A457436" s="25"/>
      <c r="B457436" s="64"/>
      <c r="C457436" s="80"/>
      <c r="D457436" s="81"/>
      <c r="E457436" s="79"/>
      <c r="F457436" s="78"/>
      <c r="G457436" s="82"/>
      <c r="H457436" s="82"/>
      <c r="I457436" s="11"/>
    </row>
    <row r="457444" spans="1:9" s="4" customFormat="1" x14ac:dyDescent="0.2">
      <c r="A457444" s="25"/>
      <c r="B457444" s="64"/>
      <c r="C457444" s="80"/>
      <c r="D457444" s="81"/>
      <c r="E457444" s="79"/>
      <c r="F457444" s="78"/>
      <c r="G457444" s="82"/>
      <c r="H457444" s="82"/>
      <c r="I457444" s="11"/>
    </row>
    <row r="457446" spans="1:9" s="4" customFormat="1" x14ac:dyDescent="0.2">
      <c r="A457446" s="25"/>
      <c r="B457446" s="64"/>
      <c r="C457446" s="80"/>
      <c r="D457446" s="81"/>
      <c r="E457446" s="79"/>
      <c r="F457446" s="78"/>
      <c r="G457446" s="82"/>
      <c r="H457446" s="82"/>
      <c r="I457446" s="11"/>
    </row>
    <row r="457452" spans="1:9" s="4" customFormat="1" x14ac:dyDescent="0.2">
      <c r="A457452" s="25"/>
      <c r="B457452" s="64"/>
      <c r="C457452" s="80"/>
      <c r="D457452" s="81"/>
      <c r="E457452" s="79"/>
      <c r="F457452" s="78"/>
      <c r="G457452" s="82"/>
      <c r="H457452" s="82"/>
      <c r="I457452" s="11"/>
    </row>
    <row r="457460" spans="1:9" s="4" customFormat="1" x14ac:dyDescent="0.2">
      <c r="A457460" s="25"/>
      <c r="B457460" s="64"/>
      <c r="C457460" s="80"/>
      <c r="D457460" s="81"/>
      <c r="E457460" s="79"/>
      <c r="F457460" s="78"/>
      <c r="G457460" s="82"/>
      <c r="H457460" s="82"/>
      <c r="I457460" s="11"/>
    </row>
    <row r="457462" spans="1:9" s="4" customFormat="1" x14ac:dyDescent="0.2">
      <c r="A457462" s="25"/>
      <c r="B457462" s="64"/>
      <c r="C457462" s="80"/>
      <c r="D457462" s="81"/>
      <c r="E457462" s="79"/>
      <c r="F457462" s="78"/>
      <c r="G457462" s="82"/>
      <c r="H457462" s="82"/>
      <c r="I457462" s="11"/>
    </row>
    <row r="457468" spans="1:9" s="4" customFormat="1" x14ac:dyDescent="0.2">
      <c r="A457468" s="25"/>
      <c r="B457468" s="64"/>
      <c r="C457468" s="80"/>
      <c r="D457468" s="81"/>
      <c r="E457468" s="79"/>
      <c r="F457468" s="78"/>
      <c r="G457468" s="82"/>
      <c r="H457468" s="82"/>
      <c r="I457468" s="11"/>
    </row>
    <row r="457476" spans="1:9" s="4" customFormat="1" x14ac:dyDescent="0.2">
      <c r="A457476" s="25"/>
      <c r="B457476" s="64"/>
      <c r="C457476" s="80"/>
      <c r="D457476" s="81"/>
      <c r="E457476" s="79"/>
      <c r="F457476" s="78"/>
      <c r="G457476" s="82"/>
      <c r="H457476" s="82"/>
      <c r="I457476" s="11"/>
    </row>
    <row r="457478" spans="1:9" s="4" customFormat="1" x14ac:dyDescent="0.2">
      <c r="A457478" s="25"/>
      <c r="B457478" s="64"/>
      <c r="C457478" s="80"/>
      <c r="D457478" s="81"/>
      <c r="E457478" s="79"/>
      <c r="F457478" s="78"/>
      <c r="G457478" s="82"/>
      <c r="H457478" s="82"/>
      <c r="I457478" s="11"/>
    </row>
    <row r="457484" spans="1:9" s="4" customFormat="1" x14ac:dyDescent="0.2">
      <c r="A457484" s="25"/>
      <c r="B457484" s="64"/>
      <c r="C457484" s="80"/>
      <c r="D457484" s="81"/>
      <c r="E457484" s="79"/>
      <c r="F457484" s="78"/>
      <c r="G457484" s="82"/>
      <c r="H457484" s="82"/>
      <c r="I457484" s="11"/>
    </row>
    <row r="457492" spans="1:9" s="4" customFormat="1" x14ac:dyDescent="0.2">
      <c r="A457492" s="25"/>
      <c r="B457492" s="64"/>
      <c r="C457492" s="80"/>
      <c r="D457492" s="81"/>
      <c r="E457492" s="79"/>
      <c r="F457492" s="78"/>
      <c r="G457492" s="82"/>
      <c r="H457492" s="82"/>
      <c r="I457492" s="11"/>
    </row>
    <row r="457494" spans="1:9" s="4" customFormat="1" x14ac:dyDescent="0.2">
      <c r="A457494" s="25"/>
      <c r="B457494" s="64"/>
      <c r="C457494" s="80"/>
      <c r="D457494" s="81"/>
      <c r="E457494" s="79"/>
      <c r="F457494" s="78"/>
      <c r="G457494" s="82"/>
      <c r="H457494" s="82"/>
      <c r="I457494" s="11"/>
    </row>
    <row r="457500" spans="1:9" s="4" customFormat="1" x14ac:dyDescent="0.2">
      <c r="A457500" s="25"/>
      <c r="B457500" s="64"/>
      <c r="C457500" s="80"/>
      <c r="D457500" s="81"/>
      <c r="E457500" s="79"/>
      <c r="F457500" s="78"/>
      <c r="G457500" s="82"/>
      <c r="H457500" s="82"/>
      <c r="I457500" s="11"/>
    </row>
    <row r="457508" spans="1:9" s="4" customFormat="1" x14ac:dyDescent="0.2">
      <c r="A457508" s="25"/>
      <c r="B457508" s="64"/>
      <c r="C457508" s="80"/>
      <c r="D457508" s="81"/>
      <c r="E457508" s="79"/>
      <c r="F457508" s="78"/>
      <c r="G457508" s="82"/>
      <c r="H457508" s="82"/>
      <c r="I457508" s="11"/>
    </row>
    <row r="457510" spans="1:9" s="4" customFormat="1" x14ac:dyDescent="0.2">
      <c r="A457510" s="25"/>
      <c r="B457510" s="64"/>
      <c r="C457510" s="80"/>
      <c r="D457510" s="81"/>
      <c r="E457510" s="79"/>
      <c r="F457510" s="78"/>
      <c r="G457510" s="82"/>
      <c r="H457510" s="82"/>
      <c r="I457510" s="11"/>
    </row>
    <row r="457516" spans="1:9" s="4" customFormat="1" x14ac:dyDescent="0.2">
      <c r="A457516" s="25"/>
      <c r="B457516" s="64"/>
      <c r="C457516" s="80"/>
      <c r="D457516" s="81"/>
      <c r="E457516" s="79"/>
      <c r="F457516" s="78"/>
      <c r="G457516" s="82"/>
      <c r="H457516" s="82"/>
      <c r="I457516" s="11"/>
    </row>
    <row r="457524" spans="1:9" s="4" customFormat="1" x14ac:dyDescent="0.2">
      <c r="A457524" s="25"/>
      <c r="B457524" s="64"/>
      <c r="C457524" s="80"/>
      <c r="D457524" s="81"/>
      <c r="E457524" s="79"/>
      <c r="F457524" s="78"/>
      <c r="G457524" s="82"/>
      <c r="H457524" s="82"/>
      <c r="I457524" s="11"/>
    </row>
    <row r="457526" spans="1:9" s="4" customFormat="1" x14ac:dyDescent="0.2">
      <c r="A457526" s="25"/>
      <c r="B457526" s="64"/>
      <c r="C457526" s="80"/>
      <c r="D457526" s="81"/>
      <c r="E457526" s="79"/>
      <c r="F457526" s="78"/>
      <c r="G457526" s="82"/>
      <c r="H457526" s="82"/>
      <c r="I457526" s="11"/>
    </row>
    <row r="457532" spans="1:9" s="4" customFormat="1" x14ac:dyDescent="0.2">
      <c r="A457532" s="25"/>
      <c r="B457532" s="64"/>
      <c r="C457532" s="80"/>
      <c r="D457532" s="81"/>
      <c r="E457532" s="79"/>
      <c r="F457532" s="78"/>
      <c r="G457532" s="82"/>
      <c r="H457532" s="82"/>
      <c r="I457532" s="11"/>
    </row>
    <row r="457540" spans="1:9" s="4" customFormat="1" x14ac:dyDescent="0.2">
      <c r="A457540" s="25"/>
      <c r="B457540" s="64"/>
      <c r="C457540" s="80"/>
      <c r="D457540" s="81"/>
      <c r="E457540" s="79"/>
      <c r="F457540" s="78"/>
      <c r="G457540" s="82"/>
      <c r="H457540" s="82"/>
      <c r="I457540" s="11"/>
    </row>
    <row r="457542" spans="1:9" s="4" customFormat="1" x14ac:dyDescent="0.2">
      <c r="A457542" s="25"/>
      <c r="B457542" s="64"/>
      <c r="C457542" s="80"/>
      <c r="D457542" s="81"/>
      <c r="E457542" s="79"/>
      <c r="F457542" s="78"/>
      <c r="G457542" s="82"/>
      <c r="H457542" s="82"/>
      <c r="I457542" s="11"/>
    </row>
    <row r="457548" spans="1:9" s="4" customFormat="1" x14ac:dyDescent="0.2">
      <c r="A457548" s="25"/>
      <c r="B457548" s="64"/>
      <c r="C457548" s="80"/>
      <c r="D457548" s="81"/>
      <c r="E457548" s="79"/>
      <c r="F457548" s="78"/>
      <c r="G457548" s="82"/>
      <c r="H457548" s="82"/>
      <c r="I457548" s="11"/>
    </row>
    <row r="457556" spans="1:9" s="4" customFormat="1" x14ac:dyDescent="0.2">
      <c r="A457556" s="25"/>
      <c r="B457556" s="64"/>
      <c r="C457556" s="80"/>
      <c r="D457556" s="81"/>
      <c r="E457556" s="79"/>
      <c r="F457556" s="78"/>
      <c r="G457556" s="82"/>
      <c r="H457556" s="82"/>
      <c r="I457556" s="11"/>
    </row>
    <row r="457558" spans="1:9" s="4" customFormat="1" x14ac:dyDescent="0.2">
      <c r="A457558" s="25"/>
      <c r="B457558" s="64"/>
      <c r="C457558" s="80"/>
      <c r="D457558" s="81"/>
      <c r="E457558" s="79"/>
      <c r="F457558" s="78"/>
      <c r="G457558" s="82"/>
      <c r="H457558" s="82"/>
      <c r="I457558" s="11"/>
    </row>
    <row r="457564" spans="1:9" s="4" customFormat="1" x14ac:dyDescent="0.2">
      <c r="A457564" s="25"/>
      <c r="B457564" s="64"/>
      <c r="C457564" s="80"/>
      <c r="D457564" s="81"/>
      <c r="E457564" s="79"/>
      <c r="F457564" s="78"/>
      <c r="G457564" s="82"/>
      <c r="H457564" s="82"/>
      <c r="I457564" s="11"/>
    </row>
    <row r="457572" spans="1:9" s="4" customFormat="1" x14ac:dyDescent="0.2">
      <c r="A457572" s="25"/>
      <c r="B457572" s="64"/>
      <c r="C457572" s="80"/>
      <c r="D457572" s="81"/>
      <c r="E457572" s="79"/>
      <c r="F457572" s="78"/>
      <c r="G457572" s="82"/>
      <c r="H457572" s="82"/>
      <c r="I457572" s="11"/>
    </row>
    <row r="457574" spans="1:9" s="4" customFormat="1" x14ac:dyDescent="0.2">
      <c r="A457574" s="25"/>
      <c r="B457574" s="64"/>
      <c r="C457574" s="80"/>
      <c r="D457574" s="81"/>
      <c r="E457574" s="79"/>
      <c r="F457574" s="78"/>
      <c r="G457574" s="82"/>
      <c r="H457574" s="82"/>
      <c r="I457574" s="11"/>
    </row>
    <row r="457580" spans="1:9" s="4" customFormat="1" x14ac:dyDescent="0.2">
      <c r="A457580" s="25"/>
      <c r="B457580" s="64"/>
      <c r="C457580" s="80"/>
      <c r="D457580" s="81"/>
      <c r="E457580" s="79"/>
      <c r="F457580" s="78"/>
      <c r="G457580" s="82"/>
      <c r="H457580" s="82"/>
      <c r="I457580" s="11"/>
    </row>
    <row r="457588" spans="1:9" s="4" customFormat="1" x14ac:dyDescent="0.2">
      <c r="A457588" s="25"/>
      <c r="B457588" s="64"/>
      <c r="C457588" s="80"/>
      <c r="D457588" s="81"/>
      <c r="E457588" s="79"/>
      <c r="F457588" s="78"/>
      <c r="G457588" s="82"/>
      <c r="H457588" s="82"/>
      <c r="I457588" s="11"/>
    </row>
    <row r="457590" spans="1:9" s="4" customFormat="1" x14ac:dyDescent="0.2">
      <c r="A457590" s="25"/>
      <c r="B457590" s="64"/>
      <c r="C457590" s="80"/>
      <c r="D457590" s="81"/>
      <c r="E457590" s="79"/>
      <c r="F457590" s="78"/>
      <c r="G457590" s="82"/>
      <c r="H457590" s="82"/>
      <c r="I457590" s="11"/>
    </row>
    <row r="457596" spans="1:9" s="4" customFormat="1" x14ac:dyDescent="0.2">
      <c r="A457596" s="25"/>
      <c r="B457596" s="64"/>
      <c r="C457596" s="80"/>
      <c r="D457596" s="81"/>
      <c r="E457596" s="79"/>
      <c r="F457596" s="78"/>
      <c r="G457596" s="82"/>
      <c r="H457596" s="82"/>
      <c r="I457596" s="11"/>
    </row>
    <row r="457604" spans="1:9" s="4" customFormat="1" x14ac:dyDescent="0.2">
      <c r="A457604" s="25"/>
      <c r="B457604" s="64"/>
      <c r="C457604" s="80"/>
      <c r="D457604" s="81"/>
      <c r="E457604" s="79"/>
      <c r="F457604" s="78"/>
      <c r="G457604" s="82"/>
      <c r="H457604" s="82"/>
      <c r="I457604" s="11"/>
    </row>
    <row r="457606" spans="1:9" s="4" customFormat="1" x14ac:dyDescent="0.2">
      <c r="A457606" s="25"/>
      <c r="B457606" s="64"/>
      <c r="C457606" s="80"/>
      <c r="D457606" s="81"/>
      <c r="E457606" s="79"/>
      <c r="F457606" s="78"/>
      <c r="G457606" s="82"/>
      <c r="H457606" s="82"/>
      <c r="I457606" s="11"/>
    </row>
    <row r="457612" spans="1:9" s="4" customFormat="1" x14ac:dyDescent="0.2">
      <c r="A457612" s="25"/>
      <c r="B457612" s="64"/>
      <c r="C457612" s="80"/>
      <c r="D457612" s="81"/>
      <c r="E457612" s="79"/>
      <c r="F457612" s="78"/>
      <c r="G457612" s="82"/>
      <c r="H457612" s="82"/>
      <c r="I457612" s="11"/>
    </row>
    <row r="457620" spans="1:9" s="4" customFormat="1" x14ac:dyDescent="0.2">
      <c r="A457620" s="25"/>
      <c r="B457620" s="64"/>
      <c r="C457620" s="80"/>
      <c r="D457620" s="81"/>
      <c r="E457620" s="79"/>
      <c r="F457620" s="78"/>
      <c r="G457620" s="82"/>
      <c r="H457620" s="82"/>
      <c r="I457620" s="11"/>
    </row>
    <row r="457622" spans="1:9" s="4" customFormat="1" x14ac:dyDescent="0.2">
      <c r="A457622" s="25"/>
      <c r="B457622" s="64"/>
      <c r="C457622" s="80"/>
      <c r="D457622" s="81"/>
      <c r="E457622" s="79"/>
      <c r="F457622" s="78"/>
      <c r="G457622" s="82"/>
      <c r="H457622" s="82"/>
      <c r="I457622" s="11"/>
    </row>
    <row r="457628" spans="1:9" s="4" customFormat="1" x14ac:dyDescent="0.2">
      <c r="A457628" s="25"/>
      <c r="B457628" s="64"/>
      <c r="C457628" s="80"/>
      <c r="D457628" s="81"/>
      <c r="E457628" s="79"/>
      <c r="F457628" s="78"/>
      <c r="G457628" s="82"/>
      <c r="H457628" s="82"/>
      <c r="I457628" s="11"/>
    </row>
    <row r="457636" spans="1:9" s="4" customFormat="1" x14ac:dyDescent="0.2">
      <c r="A457636" s="25"/>
      <c r="B457636" s="64"/>
      <c r="C457636" s="80"/>
      <c r="D457636" s="81"/>
      <c r="E457636" s="79"/>
      <c r="F457636" s="78"/>
      <c r="G457636" s="82"/>
      <c r="H457636" s="82"/>
      <c r="I457636" s="11"/>
    </row>
    <row r="457638" spans="1:9" s="4" customFormat="1" x14ac:dyDescent="0.2">
      <c r="A457638" s="25"/>
      <c r="B457638" s="64"/>
      <c r="C457638" s="80"/>
      <c r="D457638" s="81"/>
      <c r="E457638" s="79"/>
      <c r="F457638" s="78"/>
      <c r="G457638" s="82"/>
      <c r="H457638" s="82"/>
      <c r="I457638" s="11"/>
    </row>
    <row r="457644" spans="1:9" s="4" customFormat="1" x14ac:dyDescent="0.2">
      <c r="A457644" s="25"/>
      <c r="B457644" s="64"/>
      <c r="C457644" s="80"/>
      <c r="D457644" s="81"/>
      <c r="E457644" s="79"/>
      <c r="F457644" s="78"/>
      <c r="G457644" s="82"/>
      <c r="H457644" s="82"/>
      <c r="I457644" s="11"/>
    </row>
    <row r="457652" spans="1:9" s="4" customFormat="1" x14ac:dyDescent="0.2">
      <c r="A457652" s="25"/>
      <c r="B457652" s="64"/>
      <c r="C457652" s="80"/>
      <c r="D457652" s="81"/>
      <c r="E457652" s="79"/>
      <c r="F457652" s="78"/>
      <c r="G457652" s="82"/>
      <c r="H457652" s="82"/>
      <c r="I457652" s="11"/>
    </row>
    <row r="457654" spans="1:9" s="4" customFormat="1" x14ac:dyDescent="0.2">
      <c r="A457654" s="25"/>
      <c r="B457654" s="64"/>
      <c r="C457654" s="80"/>
      <c r="D457654" s="81"/>
      <c r="E457654" s="79"/>
      <c r="F457654" s="78"/>
      <c r="G457654" s="82"/>
      <c r="H457654" s="82"/>
      <c r="I457654" s="11"/>
    </row>
    <row r="457660" spans="1:9" s="4" customFormat="1" x14ac:dyDescent="0.2">
      <c r="A457660" s="25"/>
      <c r="B457660" s="64"/>
      <c r="C457660" s="80"/>
      <c r="D457660" s="81"/>
      <c r="E457660" s="79"/>
      <c r="F457660" s="78"/>
      <c r="G457660" s="82"/>
      <c r="H457660" s="82"/>
      <c r="I457660" s="11"/>
    </row>
    <row r="457668" spans="1:9" s="4" customFormat="1" x14ac:dyDescent="0.2">
      <c r="A457668" s="25"/>
      <c r="B457668" s="64"/>
      <c r="C457668" s="80"/>
      <c r="D457668" s="81"/>
      <c r="E457668" s="79"/>
      <c r="F457668" s="78"/>
      <c r="G457668" s="82"/>
      <c r="H457668" s="82"/>
      <c r="I457668" s="11"/>
    </row>
    <row r="457670" spans="1:9" s="4" customFormat="1" x14ac:dyDescent="0.2">
      <c r="A457670" s="25"/>
      <c r="B457670" s="64"/>
      <c r="C457670" s="80"/>
      <c r="D457670" s="81"/>
      <c r="E457670" s="79"/>
      <c r="F457670" s="78"/>
      <c r="G457670" s="82"/>
      <c r="H457670" s="82"/>
      <c r="I457670" s="11"/>
    </row>
    <row r="457676" spans="1:9" s="4" customFormat="1" x14ac:dyDescent="0.2">
      <c r="A457676" s="25"/>
      <c r="B457676" s="64"/>
      <c r="C457676" s="80"/>
      <c r="D457676" s="81"/>
      <c r="E457676" s="79"/>
      <c r="F457676" s="78"/>
      <c r="G457676" s="82"/>
      <c r="H457676" s="82"/>
      <c r="I457676" s="11"/>
    </row>
    <row r="457684" spans="1:9" s="4" customFormat="1" x14ac:dyDescent="0.2">
      <c r="A457684" s="25"/>
      <c r="B457684" s="64"/>
      <c r="C457684" s="80"/>
      <c r="D457684" s="81"/>
      <c r="E457684" s="79"/>
      <c r="F457684" s="78"/>
      <c r="G457684" s="82"/>
      <c r="H457684" s="82"/>
      <c r="I457684" s="11"/>
    </row>
    <row r="457686" spans="1:9" s="4" customFormat="1" x14ac:dyDescent="0.2">
      <c r="A457686" s="25"/>
      <c r="B457686" s="64"/>
      <c r="C457686" s="80"/>
      <c r="D457686" s="81"/>
      <c r="E457686" s="79"/>
      <c r="F457686" s="78"/>
      <c r="G457686" s="82"/>
      <c r="H457686" s="82"/>
      <c r="I457686" s="11"/>
    </row>
    <row r="457692" spans="1:9" s="4" customFormat="1" x14ac:dyDescent="0.2">
      <c r="A457692" s="25"/>
      <c r="B457692" s="64"/>
      <c r="C457692" s="80"/>
      <c r="D457692" s="81"/>
      <c r="E457692" s="79"/>
      <c r="F457692" s="78"/>
      <c r="G457692" s="82"/>
      <c r="H457692" s="82"/>
      <c r="I457692" s="11"/>
    </row>
    <row r="457700" spans="1:9" s="4" customFormat="1" x14ac:dyDescent="0.2">
      <c r="A457700" s="25"/>
      <c r="B457700" s="64"/>
      <c r="C457700" s="80"/>
      <c r="D457700" s="81"/>
      <c r="E457700" s="79"/>
      <c r="F457700" s="78"/>
      <c r="G457700" s="82"/>
      <c r="H457700" s="82"/>
      <c r="I457700" s="11"/>
    </row>
    <row r="457702" spans="1:9" s="4" customFormat="1" x14ac:dyDescent="0.2">
      <c r="A457702" s="25"/>
      <c r="B457702" s="64"/>
      <c r="C457702" s="80"/>
      <c r="D457702" s="81"/>
      <c r="E457702" s="79"/>
      <c r="F457702" s="78"/>
      <c r="G457702" s="82"/>
      <c r="H457702" s="82"/>
      <c r="I457702" s="11"/>
    </row>
    <row r="457708" spans="1:9" s="4" customFormat="1" x14ac:dyDescent="0.2">
      <c r="A457708" s="25"/>
      <c r="B457708" s="64"/>
      <c r="C457708" s="80"/>
      <c r="D457708" s="81"/>
      <c r="E457708" s="79"/>
      <c r="F457708" s="78"/>
      <c r="G457708" s="82"/>
      <c r="H457708" s="82"/>
      <c r="I457708" s="11"/>
    </row>
    <row r="457716" spans="1:9" s="4" customFormat="1" x14ac:dyDescent="0.2">
      <c r="A457716" s="25"/>
      <c r="B457716" s="64"/>
      <c r="C457716" s="80"/>
      <c r="D457716" s="81"/>
      <c r="E457716" s="79"/>
      <c r="F457716" s="78"/>
      <c r="G457716" s="82"/>
      <c r="H457716" s="82"/>
      <c r="I457716" s="11"/>
    </row>
    <row r="457718" spans="1:9" s="4" customFormat="1" x14ac:dyDescent="0.2">
      <c r="A457718" s="25"/>
      <c r="B457718" s="64"/>
      <c r="C457718" s="80"/>
      <c r="D457718" s="81"/>
      <c r="E457718" s="79"/>
      <c r="F457718" s="78"/>
      <c r="G457718" s="82"/>
      <c r="H457718" s="82"/>
      <c r="I457718" s="11"/>
    </row>
    <row r="457724" spans="1:9" s="4" customFormat="1" x14ac:dyDescent="0.2">
      <c r="A457724" s="25"/>
      <c r="B457724" s="64"/>
      <c r="C457724" s="80"/>
      <c r="D457724" s="81"/>
      <c r="E457724" s="79"/>
      <c r="F457724" s="78"/>
      <c r="G457724" s="82"/>
      <c r="H457724" s="82"/>
      <c r="I457724" s="11"/>
    </row>
    <row r="457732" spans="1:9" s="4" customFormat="1" x14ac:dyDescent="0.2">
      <c r="A457732" s="25"/>
      <c r="B457732" s="64"/>
      <c r="C457732" s="80"/>
      <c r="D457732" s="81"/>
      <c r="E457732" s="79"/>
      <c r="F457732" s="78"/>
      <c r="G457732" s="82"/>
      <c r="H457732" s="82"/>
      <c r="I457732" s="11"/>
    </row>
    <row r="457734" spans="1:9" s="4" customFormat="1" x14ac:dyDescent="0.2">
      <c r="A457734" s="25"/>
      <c r="B457734" s="64"/>
      <c r="C457734" s="80"/>
      <c r="D457734" s="81"/>
      <c r="E457734" s="79"/>
      <c r="F457734" s="78"/>
      <c r="G457734" s="82"/>
      <c r="H457734" s="82"/>
      <c r="I457734" s="11"/>
    </row>
    <row r="457740" spans="1:9" s="4" customFormat="1" x14ac:dyDescent="0.2">
      <c r="A457740" s="25"/>
      <c r="B457740" s="64"/>
      <c r="C457740" s="80"/>
      <c r="D457740" s="81"/>
      <c r="E457740" s="79"/>
      <c r="F457740" s="78"/>
      <c r="G457740" s="82"/>
      <c r="H457740" s="82"/>
      <c r="I457740" s="11"/>
    </row>
    <row r="457748" spans="1:9" s="4" customFormat="1" x14ac:dyDescent="0.2">
      <c r="A457748" s="25"/>
      <c r="B457748" s="64"/>
      <c r="C457748" s="80"/>
      <c r="D457748" s="81"/>
      <c r="E457748" s="79"/>
      <c r="F457748" s="78"/>
      <c r="G457748" s="82"/>
      <c r="H457748" s="82"/>
      <c r="I457748" s="11"/>
    </row>
    <row r="457750" spans="1:9" s="4" customFormat="1" x14ac:dyDescent="0.2">
      <c r="A457750" s="25"/>
      <c r="B457750" s="64"/>
      <c r="C457750" s="80"/>
      <c r="D457750" s="81"/>
      <c r="E457750" s="79"/>
      <c r="F457750" s="78"/>
      <c r="G457750" s="82"/>
      <c r="H457750" s="82"/>
      <c r="I457750" s="11"/>
    </row>
    <row r="457756" spans="1:9" s="4" customFormat="1" x14ac:dyDescent="0.2">
      <c r="A457756" s="25"/>
      <c r="B457756" s="64"/>
      <c r="C457756" s="80"/>
      <c r="D457756" s="81"/>
      <c r="E457756" s="79"/>
      <c r="F457756" s="78"/>
      <c r="G457756" s="82"/>
      <c r="H457756" s="82"/>
      <c r="I457756" s="11"/>
    </row>
    <row r="457764" spans="1:9" s="4" customFormat="1" x14ac:dyDescent="0.2">
      <c r="A457764" s="25"/>
      <c r="B457764" s="64"/>
      <c r="C457764" s="80"/>
      <c r="D457764" s="81"/>
      <c r="E457764" s="79"/>
      <c r="F457764" s="78"/>
      <c r="G457764" s="82"/>
      <c r="H457764" s="82"/>
      <c r="I457764" s="11"/>
    </row>
    <row r="457766" spans="1:9" s="4" customFormat="1" x14ac:dyDescent="0.2">
      <c r="A457766" s="25"/>
      <c r="B457766" s="64"/>
      <c r="C457766" s="80"/>
      <c r="D457766" s="81"/>
      <c r="E457766" s="79"/>
      <c r="F457766" s="78"/>
      <c r="G457766" s="82"/>
      <c r="H457766" s="82"/>
      <c r="I457766" s="11"/>
    </row>
    <row r="457772" spans="1:9" s="4" customFormat="1" x14ac:dyDescent="0.2">
      <c r="A457772" s="25"/>
      <c r="B457772" s="64"/>
      <c r="C457772" s="80"/>
      <c r="D457772" s="81"/>
      <c r="E457772" s="79"/>
      <c r="F457772" s="78"/>
      <c r="G457772" s="82"/>
      <c r="H457772" s="82"/>
      <c r="I457772" s="11"/>
    </row>
    <row r="457780" spans="1:9" s="4" customFormat="1" x14ac:dyDescent="0.2">
      <c r="A457780" s="25"/>
      <c r="B457780" s="64"/>
      <c r="C457780" s="80"/>
      <c r="D457780" s="81"/>
      <c r="E457780" s="79"/>
      <c r="F457780" s="78"/>
      <c r="G457780" s="82"/>
      <c r="H457780" s="82"/>
      <c r="I457780" s="11"/>
    </row>
    <row r="457782" spans="1:9" s="4" customFormat="1" x14ac:dyDescent="0.2">
      <c r="A457782" s="25"/>
      <c r="B457782" s="64"/>
      <c r="C457782" s="80"/>
      <c r="D457782" s="81"/>
      <c r="E457782" s="79"/>
      <c r="F457782" s="78"/>
      <c r="G457782" s="82"/>
      <c r="H457782" s="82"/>
      <c r="I457782" s="11"/>
    </row>
    <row r="457788" spans="1:9" s="4" customFormat="1" x14ac:dyDescent="0.2">
      <c r="A457788" s="25"/>
      <c r="B457788" s="64"/>
      <c r="C457788" s="80"/>
      <c r="D457788" s="81"/>
      <c r="E457788" s="79"/>
      <c r="F457788" s="78"/>
      <c r="G457788" s="82"/>
      <c r="H457788" s="82"/>
      <c r="I457788" s="11"/>
    </row>
    <row r="457796" spans="1:9" s="4" customFormat="1" x14ac:dyDescent="0.2">
      <c r="A457796" s="25"/>
      <c r="B457796" s="64"/>
      <c r="C457796" s="80"/>
      <c r="D457796" s="81"/>
      <c r="E457796" s="79"/>
      <c r="F457796" s="78"/>
      <c r="G457796" s="82"/>
      <c r="H457796" s="82"/>
      <c r="I457796" s="11"/>
    </row>
    <row r="457798" spans="1:9" s="4" customFormat="1" x14ac:dyDescent="0.2">
      <c r="A457798" s="25"/>
      <c r="B457798" s="64"/>
      <c r="C457798" s="80"/>
      <c r="D457798" s="81"/>
      <c r="E457798" s="79"/>
      <c r="F457798" s="78"/>
      <c r="G457798" s="82"/>
      <c r="H457798" s="82"/>
      <c r="I457798" s="11"/>
    </row>
    <row r="457804" spans="1:9" s="4" customFormat="1" x14ac:dyDescent="0.2">
      <c r="A457804" s="25"/>
      <c r="B457804" s="64"/>
      <c r="C457804" s="80"/>
      <c r="D457804" s="81"/>
      <c r="E457804" s="79"/>
      <c r="F457804" s="78"/>
      <c r="G457804" s="82"/>
      <c r="H457804" s="82"/>
      <c r="I457804" s="11"/>
    </row>
    <row r="457812" spans="1:9" s="4" customFormat="1" x14ac:dyDescent="0.2">
      <c r="A457812" s="25"/>
      <c r="B457812" s="64"/>
      <c r="C457812" s="80"/>
      <c r="D457812" s="81"/>
      <c r="E457812" s="79"/>
      <c r="F457812" s="78"/>
      <c r="G457812" s="82"/>
      <c r="H457812" s="82"/>
      <c r="I457812" s="11"/>
    </row>
    <row r="457814" spans="1:9" s="4" customFormat="1" x14ac:dyDescent="0.2">
      <c r="A457814" s="25"/>
      <c r="B457814" s="64"/>
      <c r="C457814" s="80"/>
      <c r="D457814" s="81"/>
      <c r="E457814" s="79"/>
      <c r="F457814" s="78"/>
      <c r="G457814" s="82"/>
      <c r="H457814" s="82"/>
      <c r="I457814" s="11"/>
    </row>
    <row r="457820" spans="1:9" s="4" customFormat="1" x14ac:dyDescent="0.2">
      <c r="A457820" s="25"/>
      <c r="B457820" s="64"/>
      <c r="C457820" s="80"/>
      <c r="D457820" s="81"/>
      <c r="E457820" s="79"/>
      <c r="F457820" s="78"/>
      <c r="G457820" s="82"/>
      <c r="H457820" s="82"/>
      <c r="I457820" s="11"/>
    </row>
    <row r="457828" spans="1:9" s="4" customFormat="1" x14ac:dyDescent="0.2">
      <c r="A457828" s="25"/>
      <c r="B457828" s="64"/>
      <c r="C457828" s="80"/>
      <c r="D457828" s="81"/>
      <c r="E457828" s="79"/>
      <c r="F457828" s="78"/>
      <c r="G457828" s="82"/>
      <c r="H457828" s="82"/>
      <c r="I457828" s="11"/>
    </row>
    <row r="457830" spans="1:9" s="4" customFormat="1" x14ac:dyDescent="0.2">
      <c r="A457830" s="25"/>
      <c r="B457830" s="64"/>
      <c r="C457830" s="80"/>
      <c r="D457830" s="81"/>
      <c r="E457830" s="79"/>
      <c r="F457830" s="78"/>
      <c r="G457830" s="82"/>
      <c r="H457830" s="82"/>
      <c r="I457830" s="11"/>
    </row>
    <row r="457836" spans="1:9" s="4" customFormat="1" x14ac:dyDescent="0.2">
      <c r="A457836" s="25"/>
      <c r="B457836" s="64"/>
      <c r="C457836" s="80"/>
      <c r="D457836" s="81"/>
      <c r="E457836" s="79"/>
      <c r="F457836" s="78"/>
      <c r="G457836" s="82"/>
      <c r="H457836" s="82"/>
      <c r="I457836" s="11"/>
    </row>
    <row r="457844" spans="1:9" s="4" customFormat="1" x14ac:dyDescent="0.2">
      <c r="A457844" s="25"/>
      <c r="B457844" s="64"/>
      <c r="C457844" s="80"/>
      <c r="D457844" s="81"/>
      <c r="E457844" s="79"/>
      <c r="F457844" s="78"/>
      <c r="G457844" s="82"/>
      <c r="H457844" s="82"/>
      <c r="I457844" s="11"/>
    </row>
    <row r="457846" spans="1:9" s="4" customFormat="1" x14ac:dyDescent="0.2">
      <c r="A457846" s="25"/>
      <c r="B457846" s="64"/>
      <c r="C457846" s="80"/>
      <c r="D457846" s="81"/>
      <c r="E457846" s="79"/>
      <c r="F457846" s="78"/>
      <c r="G457846" s="82"/>
      <c r="H457846" s="82"/>
      <c r="I457846" s="11"/>
    </row>
    <row r="457852" spans="1:9" s="4" customFormat="1" x14ac:dyDescent="0.2">
      <c r="A457852" s="25"/>
      <c r="B457852" s="64"/>
      <c r="C457852" s="80"/>
      <c r="D457852" s="81"/>
      <c r="E457852" s="79"/>
      <c r="F457852" s="78"/>
      <c r="G457852" s="82"/>
      <c r="H457852" s="82"/>
      <c r="I457852" s="11"/>
    </row>
    <row r="457860" spans="1:9" s="4" customFormat="1" x14ac:dyDescent="0.2">
      <c r="A457860" s="25"/>
      <c r="B457860" s="64"/>
      <c r="C457860" s="80"/>
      <c r="D457860" s="81"/>
      <c r="E457860" s="79"/>
      <c r="F457860" s="78"/>
      <c r="G457860" s="82"/>
      <c r="H457860" s="82"/>
      <c r="I457860" s="11"/>
    </row>
    <row r="457862" spans="1:9" s="4" customFormat="1" x14ac:dyDescent="0.2">
      <c r="A457862" s="25"/>
      <c r="B457862" s="64"/>
      <c r="C457862" s="80"/>
      <c r="D457862" s="81"/>
      <c r="E457862" s="79"/>
      <c r="F457862" s="78"/>
      <c r="G457862" s="82"/>
      <c r="H457862" s="82"/>
      <c r="I457862" s="11"/>
    </row>
    <row r="457868" spans="1:9" s="4" customFormat="1" x14ac:dyDescent="0.2">
      <c r="A457868" s="25"/>
      <c r="B457868" s="64"/>
      <c r="C457868" s="80"/>
      <c r="D457868" s="81"/>
      <c r="E457868" s="79"/>
      <c r="F457868" s="78"/>
      <c r="G457868" s="82"/>
      <c r="H457868" s="82"/>
      <c r="I457868" s="11"/>
    </row>
    <row r="457876" spans="1:9" s="4" customFormat="1" x14ac:dyDescent="0.2">
      <c r="A457876" s="25"/>
      <c r="B457876" s="64"/>
      <c r="C457876" s="80"/>
      <c r="D457876" s="81"/>
      <c r="E457876" s="79"/>
      <c r="F457876" s="78"/>
      <c r="G457876" s="82"/>
      <c r="H457876" s="82"/>
      <c r="I457876" s="11"/>
    </row>
    <row r="457878" spans="1:9" s="4" customFormat="1" x14ac:dyDescent="0.2">
      <c r="A457878" s="25"/>
      <c r="B457878" s="64"/>
      <c r="C457878" s="80"/>
      <c r="D457878" s="81"/>
      <c r="E457878" s="79"/>
      <c r="F457878" s="78"/>
      <c r="G457878" s="82"/>
      <c r="H457878" s="82"/>
      <c r="I457878" s="11"/>
    </row>
    <row r="457884" spans="1:9" s="4" customFormat="1" x14ac:dyDescent="0.2">
      <c r="A457884" s="25"/>
      <c r="B457884" s="64"/>
      <c r="C457884" s="80"/>
      <c r="D457884" s="81"/>
      <c r="E457884" s="79"/>
      <c r="F457884" s="78"/>
      <c r="G457884" s="82"/>
      <c r="H457884" s="82"/>
      <c r="I457884" s="11"/>
    </row>
    <row r="457892" spans="1:9" s="4" customFormat="1" x14ac:dyDescent="0.2">
      <c r="A457892" s="25"/>
      <c r="B457892" s="64"/>
      <c r="C457892" s="80"/>
      <c r="D457892" s="81"/>
      <c r="E457892" s="79"/>
      <c r="F457892" s="78"/>
      <c r="G457892" s="82"/>
      <c r="H457892" s="82"/>
      <c r="I457892" s="11"/>
    </row>
    <row r="457894" spans="1:9" s="4" customFormat="1" x14ac:dyDescent="0.2">
      <c r="A457894" s="25"/>
      <c r="B457894" s="64"/>
      <c r="C457894" s="80"/>
      <c r="D457894" s="81"/>
      <c r="E457894" s="79"/>
      <c r="F457894" s="78"/>
      <c r="G457894" s="82"/>
      <c r="H457894" s="82"/>
      <c r="I457894" s="11"/>
    </row>
    <row r="457900" spans="1:9" s="4" customFormat="1" x14ac:dyDescent="0.2">
      <c r="A457900" s="25"/>
      <c r="B457900" s="64"/>
      <c r="C457900" s="80"/>
      <c r="D457900" s="81"/>
      <c r="E457900" s="79"/>
      <c r="F457900" s="78"/>
      <c r="G457900" s="82"/>
      <c r="H457900" s="82"/>
      <c r="I457900" s="11"/>
    </row>
    <row r="457908" spans="1:9" s="4" customFormat="1" x14ac:dyDescent="0.2">
      <c r="A457908" s="25"/>
      <c r="B457908" s="64"/>
      <c r="C457908" s="80"/>
      <c r="D457908" s="81"/>
      <c r="E457908" s="79"/>
      <c r="F457908" s="78"/>
      <c r="G457908" s="82"/>
      <c r="H457908" s="82"/>
      <c r="I457908" s="11"/>
    </row>
    <row r="457910" spans="1:9" s="4" customFormat="1" x14ac:dyDescent="0.2">
      <c r="A457910" s="25"/>
      <c r="B457910" s="64"/>
      <c r="C457910" s="80"/>
      <c r="D457910" s="81"/>
      <c r="E457910" s="79"/>
      <c r="F457910" s="78"/>
      <c r="G457910" s="82"/>
      <c r="H457910" s="82"/>
      <c r="I457910" s="11"/>
    </row>
    <row r="457916" spans="1:9" s="4" customFormat="1" x14ac:dyDescent="0.2">
      <c r="A457916" s="25"/>
      <c r="B457916" s="64"/>
      <c r="C457916" s="80"/>
      <c r="D457916" s="81"/>
      <c r="E457916" s="79"/>
      <c r="F457916" s="78"/>
      <c r="G457916" s="82"/>
      <c r="H457916" s="82"/>
      <c r="I457916" s="11"/>
    </row>
    <row r="457924" spans="1:9" s="4" customFormat="1" x14ac:dyDescent="0.2">
      <c r="A457924" s="25"/>
      <c r="B457924" s="64"/>
      <c r="C457924" s="80"/>
      <c r="D457924" s="81"/>
      <c r="E457924" s="79"/>
      <c r="F457924" s="78"/>
      <c r="G457924" s="82"/>
      <c r="H457924" s="82"/>
      <c r="I457924" s="11"/>
    </row>
    <row r="457926" spans="1:9" s="4" customFormat="1" x14ac:dyDescent="0.2">
      <c r="A457926" s="25"/>
      <c r="B457926" s="64"/>
      <c r="C457926" s="80"/>
      <c r="D457926" s="81"/>
      <c r="E457926" s="79"/>
      <c r="F457926" s="78"/>
      <c r="G457926" s="82"/>
      <c r="H457926" s="82"/>
      <c r="I457926" s="11"/>
    </row>
    <row r="457932" spans="1:9" s="4" customFormat="1" x14ac:dyDescent="0.2">
      <c r="A457932" s="25"/>
      <c r="B457932" s="64"/>
      <c r="C457932" s="80"/>
      <c r="D457932" s="81"/>
      <c r="E457932" s="79"/>
      <c r="F457932" s="78"/>
      <c r="G457932" s="82"/>
      <c r="H457932" s="82"/>
      <c r="I457932" s="11"/>
    </row>
    <row r="457940" spans="1:9" s="4" customFormat="1" x14ac:dyDescent="0.2">
      <c r="A457940" s="25"/>
      <c r="B457940" s="64"/>
      <c r="C457940" s="80"/>
      <c r="D457940" s="81"/>
      <c r="E457940" s="79"/>
      <c r="F457940" s="78"/>
      <c r="G457940" s="82"/>
      <c r="H457940" s="82"/>
      <c r="I457940" s="11"/>
    </row>
    <row r="457942" spans="1:9" s="4" customFormat="1" x14ac:dyDescent="0.2">
      <c r="A457942" s="25"/>
      <c r="B457942" s="64"/>
      <c r="C457942" s="80"/>
      <c r="D457942" s="81"/>
      <c r="E457942" s="79"/>
      <c r="F457942" s="78"/>
      <c r="G457942" s="82"/>
      <c r="H457942" s="82"/>
      <c r="I457942" s="11"/>
    </row>
    <row r="457948" spans="1:9" s="4" customFormat="1" x14ac:dyDescent="0.2">
      <c r="A457948" s="25"/>
      <c r="B457948" s="64"/>
      <c r="C457948" s="80"/>
      <c r="D457948" s="81"/>
      <c r="E457948" s="79"/>
      <c r="F457948" s="78"/>
      <c r="G457948" s="82"/>
      <c r="H457948" s="82"/>
      <c r="I457948" s="11"/>
    </row>
    <row r="457956" spans="1:9" s="4" customFormat="1" x14ac:dyDescent="0.2">
      <c r="A457956" s="25"/>
      <c r="B457956" s="64"/>
      <c r="C457956" s="80"/>
      <c r="D457956" s="81"/>
      <c r="E457956" s="79"/>
      <c r="F457956" s="78"/>
      <c r="G457956" s="82"/>
      <c r="H457956" s="82"/>
      <c r="I457956" s="11"/>
    </row>
    <row r="457958" spans="1:9" s="4" customFormat="1" x14ac:dyDescent="0.2">
      <c r="A457958" s="25"/>
      <c r="B457958" s="64"/>
      <c r="C457958" s="80"/>
      <c r="D457958" s="81"/>
      <c r="E457958" s="79"/>
      <c r="F457958" s="78"/>
      <c r="G457958" s="82"/>
      <c r="H457958" s="82"/>
      <c r="I457958" s="11"/>
    </row>
    <row r="457964" spans="1:9" s="4" customFormat="1" x14ac:dyDescent="0.2">
      <c r="A457964" s="25"/>
      <c r="B457964" s="64"/>
      <c r="C457964" s="80"/>
      <c r="D457964" s="81"/>
      <c r="E457964" s="79"/>
      <c r="F457964" s="78"/>
      <c r="G457964" s="82"/>
      <c r="H457964" s="82"/>
      <c r="I457964" s="11"/>
    </row>
    <row r="457972" spans="1:9" s="4" customFormat="1" x14ac:dyDescent="0.2">
      <c r="A457972" s="25"/>
      <c r="B457972" s="64"/>
      <c r="C457972" s="80"/>
      <c r="D457972" s="81"/>
      <c r="E457972" s="79"/>
      <c r="F457972" s="78"/>
      <c r="G457972" s="82"/>
      <c r="H457972" s="82"/>
      <c r="I457972" s="11"/>
    </row>
    <row r="457974" spans="1:9" s="4" customFormat="1" x14ac:dyDescent="0.2">
      <c r="A457974" s="25"/>
      <c r="B457974" s="64"/>
      <c r="C457974" s="80"/>
      <c r="D457974" s="81"/>
      <c r="E457974" s="79"/>
      <c r="F457974" s="78"/>
      <c r="G457974" s="82"/>
      <c r="H457974" s="82"/>
      <c r="I457974" s="11"/>
    </row>
    <row r="457980" spans="1:9" s="4" customFormat="1" x14ac:dyDescent="0.2">
      <c r="A457980" s="25"/>
      <c r="B457980" s="64"/>
      <c r="C457980" s="80"/>
      <c r="D457980" s="81"/>
      <c r="E457980" s="79"/>
      <c r="F457980" s="78"/>
      <c r="G457980" s="82"/>
      <c r="H457980" s="82"/>
      <c r="I457980" s="11"/>
    </row>
    <row r="457988" spans="1:9" s="4" customFormat="1" x14ac:dyDescent="0.2">
      <c r="A457988" s="25"/>
      <c r="B457988" s="64"/>
      <c r="C457988" s="80"/>
      <c r="D457988" s="81"/>
      <c r="E457988" s="79"/>
      <c r="F457988" s="78"/>
      <c r="G457988" s="82"/>
      <c r="H457988" s="82"/>
      <c r="I457988" s="11"/>
    </row>
    <row r="457990" spans="1:9" s="4" customFormat="1" x14ac:dyDescent="0.2">
      <c r="A457990" s="25"/>
      <c r="B457990" s="64"/>
      <c r="C457990" s="80"/>
      <c r="D457990" s="81"/>
      <c r="E457990" s="79"/>
      <c r="F457990" s="78"/>
      <c r="G457990" s="82"/>
      <c r="H457990" s="82"/>
      <c r="I457990" s="11"/>
    </row>
    <row r="457996" spans="1:9" s="4" customFormat="1" x14ac:dyDescent="0.2">
      <c r="A457996" s="25"/>
      <c r="B457996" s="64"/>
      <c r="C457996" s="80"/>
      <c r="D457996" s="81"/>
      <c r="E457996" s="79"/>
      <c r="F457996" s="78"/>
      <c r="G457996" s="82"/>
      <c r="H457996" s="82"/>
      <c r="I457996" s="11"/>
    </row>
    <row r="458004" spans="1:9" s="4" customFormat="1" x14ac:dyDescent="0.2">
      <c r="A458004" s="25"/>
      <c r="B458004" s="64"/>
      <c r="C458004" s="80"/>
      <c r="D458004" s="81"/>
      <c r="E458004" s="79"/>
      <c r="F458004" s="78"/>
      <c r="G458004" s="82"/>
      <c r="H458004" s="82"/>
      <c r="I458004" s="11"/>
    </row>
    <row r="458006" spans="1:9" s="4" customFormat="1" x14ac:dyDescent="0.2">
      <c r="A458006" s="25"/>
      <c r="B458006" s="64"/>
      <c r="C458006" s="80"/>
      <c r="D458006" s="81"/>
      <c r="E458006" s="79"/>
      <c r="F458006" s="78"/>
      <c r="G458006" s="82"/>
      <c r="H458006" s="82"/>
      <c r="I458006" s="11"/>
    </row>
    <row r="458012" spans="1:9" s="4" customFormat="1" x14ac:dyDescent="0.2">
      <c r="A458012" s="25"/>
      <c r="B458012" s="64"/>
      <c r="C458012" s="80"/>
      <c r="D458012" s="81"/>
      <c r="E458012" s="79"/>
      <c r="F458012" s="78"/>
      <c r="G458012" s="82"/>
      <c r="H458012" s="82"/>
      <c r="I458012" s="11"/>
    </row>
    <row r="458020" spans="1:9" s="4" customFormat="1" x14ac:dyDescent="0.2">
      <c r="A458020" s="25"/>
      <c r="B458020" s="64"/>
      <c r="C458020" s="80"/>
      <c r="D458020" s="81"/>
      <c r="E458020" s="79"/>
      <c r="F458020" s="78"/>
      <c r="G458020" s="82"/>
      <c r="H458020" s="82"/>
      <c r="I458020" s="11"/>
    </row>
    <row r="458022" spans="1:9" s="4" customFormat="1" x14ac:dyDescent="0.2">
      <c r="A458022" s="25"/>
      <c r="B458022" s="64"/>
      <c r="C458022" s="80"/>
      <c r="D458022" s="81"/>
      <c r="E458022" s="79"/>
      <c r="F458022" s="78"/>
      <c r="G458022" s="82"/>
      <c r="H458022" s="82"/>
      <c r="I458022" s="11"/>
    </row>
    <row r="458028" spans="1:9" s="4" customFormat="1" x14ac:dyDescent="0.2">
      <c r="A458028" s="25"/>
      <c r="B458028" s="64"/>
      <c r="C458028" s="80"/>
      <c r="D458028" s="81"/>
      <c r="E458028" s="79"/>
      <c r="F458028" s="78"/>
      <c r="G458028" s="82"/>
      <c r="H458028" s="82"/>
      <c r="I458028" s="11"/>
    </row>
    <row r="458036" spans="1:9" s="4" customFormat="1" x14ac:dyDescent="0.2">
      <c r="A458036" s="25"/>
      <c r="B458036" s="64"/>
      <c r="C458036" s="80"/>
      <c r="D458036" s="81"/>
      <c r="E458036" s="79"/>
      <c r="F458036" s="78"/>
      <c r="G458036" s="82"/>
      <c r="H458036" s="82"/>
      <c r="I458036" s="11"/>
    </row>
    <row r="458038" spans="1:9" s="4" customFormat="1" x14ac:dyDescent="0.2">
      <c r="A458038" s="25"/>
      <c r="B458038" s="64"/>
      <c r="C458038" s="80"/>
      <c r="D458038" s="81"/>
      <c r="E458038" s="79"/>
      <c r="F458038" s="78"/>
      <c r="G458038" s="82"/>
      <c r="H458038" s="82"/>
      <c r="I458038" s="11"/>
    </row>
    <row r="458044" spans="1:9" s="4" customFormat="1" x14ac:dyDescent="0.2">
      <c r="A458044" s="25"/>
      <c r="B458044" s="64"/>
      <c r="C458044" s="80"/>
      <c r="D458044" s="81"/>
      <c r="E458044" s="79"/>
      <c r="F458044" s="78"/>
      <c r="G458044" s="82"/>
      <c r="H458044" s="82"/>
      <c r="I458044" s="11"/>
    </row>
    <row r="458052" spans="1:9" s="4" customFormat="1" x14ac:dyDescent="0.2">
      <c r="A458052" s="25"/>
      <c r="B458052" s="64"/>
      <c r="C458052" s="80"/>
      <c r="D458052" s="81"/>
      <c r="E458052" s="79"/>
      <c r="F458052" s="78"/>
      <c r="G458052" s="82"/>
      <c r="H458052" s="82"/>
      <c r="I458052" s="11"/>
    </row>
    <row r="458054" spans="1:9" s="4" customFormat="1" x14ac:dyDescent="0.2">
      <c r="A458054" s="25"/>
      <c r="B458054" s="64"/>
      <c r="C458054" s="80"/>
      <c r="D458054" s="81"/>
      <c r="E458054" s="79"/>
      <c r="F458054" s="78"/>
      <c r="G458054" s="82"/>
      <c r="H458054" s="82"/>
      <c r="I458054" s="11"/>
    </row>
    <row r="458060" spans="1:9" s="4" customFormat="1" x14ac:dyDescent="0.2">
      <c r="A458060" s="25"/>
      <c r="B458060" s="64"/>
      <c r="C458060" s="80"/>
      <c r="D458060" s="81"/>
      <c r="E458060" s="79"/>
      <c r="F458060" s="78"/>
      <c r="G458060" s="82"/>
      <c r="H458060" s="82"/>
      <c r="I458060" s="11"/>
    </row>
    <row r="458068" spans="1:9" s="4" customFormat="1" x14ac:dyDescent="0.2">
      <c r="A458068" s="25"/>
      <c r="B458068" s="64"/>
      <c r="C458068" s="80"/>
      <c r="D458068" s="81"/>
      <c r="E458068" s="79"/>
      <c r="F458068" s="78"/>
      <c r="G458068" s="82"/>
      <c r="H458068" s="82"/>
      <c r="I458068" s="11"/>
    </row>
    <row r="458070" spans="1:9" s="4" customFormat="1" x14ac:dyDescent="0.2">
      <c r="A458070" s="25"/>
      <c r="B458070" s="64"/>
      <c r="C458070" s="80"/>
      <c r="D458070" s="81"/>
      <c r="E458070" s="79"/>
      <c r="F458070" s="78"/>
      <c r="G458070" s="82"/>
      <c r="H458070" s="82"/>
      <c r="I458070" s="11"/>
    </row>
    <row r="458076" spans="1:9" s="4" customFormat="1" x14ac:dyDescent="0.2">
      <c r="A458076" s="25"/>
      <c r="B458076" s="64"/>
      <c r="C458076" s="80"/>
      <c r="D458076" s="81"/>
      <c r="E458076" s="79"/>
      <c r="F458076" s="78"/>
      <c r="G458076" s="82"/>
      <c r="H458076" s="82"/>
      <c r="I458076" s="11"/>
    </row>
    <row r="458084" spans="1:9" s="4" customFormat="1" x14ac:dyDescent="0.2">
      <c r="A458084" s="25"/>
      <c r="B458084" s="64"/>
      <c r="C458084" s="80"/>
      <c r="D458084" s="81"/>
      <c r="E458084" s="79"/>
      <c r="F458084" s="78"/>
      <c r="G458084" s="82"/>
      <c r="H458084" s="82"/>
      <c r="I458084" s="11"/>
    </row>
    <row r="458086" spans="1:9" s="4" customFormat="1" x14ac:dyDescent="0.2">
      <c r="A458086" s="25"/>
      <c r="B458086" s="64"/>
      <c r="C458086" s="80"/>
      <c r="D458086" s="81"/>
      <c r="E458086" s="79"/>
      <c r="F458086" s="78"/>
      <c r="G458086" s="82"/>
      <c r="H458086" s="82"/>
      <c r="I458086" s="11"/>
    </row>
    <row r="458092" spans="1:9" s="4" customFormat="1" x14ac:dyDescent="0.2">
      <c r="A458092" s="25"/>
      <c r="B458092" s="64"/>
      <c r="C458092" s="80"/>
      <c r="D458092" s="81"/>
      <c r="E458092" s="79"/>
      <c r="F458092" s="78"/>
      <c r="G458092" s="82"/>
      <c r="H458092" s="82"/>
      <c r="I458092" s="11"/>
    </row>
    <row r="458100" spans="1:9" s="4" customFormat="1" x14ac:dyDescent="0.2">
      <c r="A458100" s="25"/>
      <c r="B458100" s="64"/>
      <c r="C458100" s="80"/>
      <c r="D458100" s="81"/>
      <c r="E458100" s="79"/>
      <c r="F458100" s="78"/>
      <c r="G458100" s="82"/>
      <c r="H458100" s="82"/>
      <c r="I458100" s="11"/>
    </row>
    <row r="458102" spans="1:9" s="4" customFormat="1" x14ac:dyDescent="0.2">
      <c r="A458102" s="25"/>
      <c r="B458102" s="64"/>
      <c r="C458102" s="80"/>
      <c r="D458102" s="81"/>
      <c r="E458102" s="79"/>
      <c r="F458102" s="78"/>
      <c r="G458102" s="82"/>
      <c r="H458102" s="82"/>
      <c r="I458102" s="11"/>
    </row>
    <row r="458108" spans="1:9" s="4" customFormat="1" x14ac:dyDescent="0.2">
      <c r="A458108" s="25"/>
      <c r="B458108" s="64"/>
      <c r="C458108" s="80"/>
      <c r="D458108" s="81"/>
      <c r="E458108" s="79"/>
      <c r="F458108" s="78"/>
      <c r="G458108" s="82"/>
      <c r="H458108" s="82"/>
      <c r="I458108" s="11"/>
    </row>
    <row r="458116" spans="1:9" s="4" customFormat="1" x14ac:dyDescent="0.2">
      <c r="A458116" s="25"/>
      <c r="B458116" s="64"/>
      <c r="C458116" s="80"/>
      <c r="D458116" s="81"/>
      <c r="E458116" s="79"/>
      <c r="F458116" s="78"/>
      <c r="G458116" s="82"/>
      <c r="H458116" s="82"/>
      <c r="I458116" s="11"/>
    </row>
    <row r="458118" spans="1:9" s="4" customFormat="1" x14ac:dyDescent="0.2">
      <c r="A458118" s="25"/>
      <c r="B458118" s="64"/>
      <c r="C458118" s="80"/>
      <c r="D458118" s="81"/>
      <c r="E458118" s="79"/>
      <c r="F458118" s="78"/>
      <c r="G458118" s="82"/>
      <c r="H458118" s="82"/>
      <c r="I458118" s="11"/>
    </row>
    <row r="458124" spans="1:9" s="4" customFormat="1" x14ac:dyDescent="0.2">
      <c r="A458124" s="25"/>
      <c r="B458124" s="64"/>
      <c r="C458124" s="80"/>
      <c r="D458124" s="81"/>
      <c r="E458124" s="79"/>
      <c r="F458124" s="78"/>
      <c r="G458124" s="82"/>
      <c r="H458124" s="82"/>
      <c r="I458124" s="11"/>
    </row>
    <row r="458132" spans="1:9" s="4" customFormat="1" x14ac:dyDescent="0.2">
      <c r="A458132" s="25"/>
      <c r="B458132" s="64"/>
      <c r="C458132" s="80"/>
      <c r="D458132" s="81"/>
      <c r="E458132" s="79"/>
      <c r="F458132" s="78"/>
      <c r="G458132" s="82"/>
      <c r="H458132" s="82"/>
      <c r="I458132" s="11"/>
    </row>
    <row r="458134" spans="1:9" s="4" customFormat="1" x14ac:dyDescent="0.2">
      <c r="A458134" s="25"/>
      <c r="B458134" s="64"/>
      <c r="C458134" s="80"/>
      <c r="D458134" s="81"/>
      <c r="E458134" s="79"/>
      <c r="F458134" s="78"/>
      <c r="G458134" s="82"/>
      <c r="H458134" s="82"/>
      <c r="I458134" s="11"/>
    </row>
    <row r="458140" spans="1:9" s="4" customFormat="1" x14ac:dyDescent="0.2">
      <c r="A458140" s="25"/>
      <c r="B458140" s="64"/>
      <c r="C458140" s="80"/>
      <c r="D458140" s="81"/>
      <c r="E458140" s="79"/>
      <c r="F458140" s="78"/>
      <c r="G458140" s="82"/>
      <c r="H458140" s="82"/>
      <c r="I458140" s="11"/>
    </row>
    <row r="458148" spans="1:9" s="4" customFormat="1" x14ac:dyDescent="0.2">
      <c r="A458148" s="25"/>
      <c r="B458148" s="64"/>
      <c r="C458148" s="80"/>
      <c r="D458148" s="81"/>
      <c r="E458148" s="79"/>
      <c r="F458148" s="78"/>
      <c r="G458148" s="82"/>
      <c r="H458148" s="82"/>
      <c r="I458148" s="11"/>
    </row>
    <row r="458150" spans="1:9" s="4" customFormat="1" x14ac:dyDescent="0.2">
      <c r="A458150" s="25"/>
      <c r="B458150" s="64"/>
      <c r="C458150" s="80"/>
      <c r="D458150" s="81"/>
      <c r="E458150" s="79"/>
      <c r="F458150" s="78"/>
      <c r="G458150" s="82"/>
      <c r="H458150" s="82"/>
      <c r="I458150" s="11"/>
    </row>
    <row r="458156" spans="1:9" s="4" customFormat="1" x14ac:dyDescent="0.2">
      <c r="A458156" s="25"/>
      <c r="B458156" s="64"/>
      <c r="C458156" s="80"/>
      <c r="D458156" s="81"/>
      <c r="E458156" s="79"/>
      <c r="F458156" s="78"/>
      <c r="G458156" s="82"/>
      <c r="H458156" s="82"/>
      <c r="I458156" s="11"/>
    </row>
    <row r="458164" spans="1:9" s="4" customFormat="1" x14ac:dyDescent="0.2">
      <c r="A458164" s="25"/>
      <c r="B458164" s="64"/>
      <c r="C458164" s="80"/>
      <c r="D458164" s="81"/>
      <c r="E458164" s="79"/>
      <c r="F458164" s="78"/>
      <c r="G458164" s="82"/>
      <c r="H458164" s="82"/>
      <c r="I458164" s="11"/>
    </row>
    <row r="458166" spans="1:9" s="4" customFormat="1" x14ac:dyDescent="0.2">
      <c r="A458166" s="25"/>
      <c r="B458166" s="64"/>
      <c r="C458166" s="80"/>
      <c r="D458166" s="81"/>
      <c r="E458166" s="79"/>
      <c r="F458166" s="78"/>
      <c r="G458166" s="82"/>
      <c r="H458166" s="82"/>
      <c r="I458166" s="11"/>
    </row>
    <row r="458172" spans="1:9" s="4" customFormat="1" x14ac:dyDescent="0.2">
      <c r="A458172" s="25"/>
      <c r="B458172" s="64"/>
      <c r="C458172" s="80"/>
      <c r="D458172" s="81"/>
      <c r="E458172" s="79"/>
      <c r="F458172" s="78"/>
      <c r="G458172" s="82"/>
      <c r="H458172" s="82"/>
      <c r="I458172" s="11"/>
    </row>
    <row r="458180" spans="1:9" s="4" customFormat="1" x14ac:dyDescent="0.2">
      <c r="A458180" s="25"/>
      <c r="B458180" s="64"/>
      <c r="C458180" s="80"/>
      <c r="D458180" s="81"/>
      <c r="E458180" s="79"/>
      <c r="F458180" s="78"/>
      <c r="G458180" s="82"/>
      <c r="H458180" s="82"/>
      <c r="I458180" s="11"/>
    </row>
    <row r="458182" spans="1:9" s="4" customFormat="1" x14ac:dyDescent="0.2">
      <c r="A458182" s="25"/>
      <c r="B458182" s="64"/>
      <c r="C458182" s="80"/>
      <c r="D458182" s="81"/>
      <c r="E458182" s="79"/>
      <c r="F458182" s="78"/>
      <c r="G458182" s="82"/>
      <c r="H458182" s="82"/>
      <c r="I458182" s="11"/>
    </row>
    <row r="458188" spans="1:9" s="4" customFormat="1" x14ac:dyDescent="0.2">
      <c r="A458188" s="25"/>
      <c r="B458188" s="64"/>
      <c r="C458188" s="80"/>
      <c r="D458188" s="81"/>
      <c r="E458188" s="79"/>
      <c r="F458188" s="78"/>
      <c r="G458188" s="82"/>
      <c r="H458188" s="82"/>
      <c r="I458188" s="11"/>
    </row>
    <row r="458196" spans="1:9" s="4" customFormat="1" x14ac:dyDescent="0.2">
      <c r="A458196" s="25"/>
      <c r="B458196" s="64"/>
      <c r="C458196" s="80"/>
      <c r="D458196" s="81"/>
      <c r="E458196" s="79"/>
      <c r="F458196" s="78"/>
      <c r="G458196" s="82"/>
      <c r="H458196" s="82"/>
      <c r="I458196" s="11"/>
    </row>
    <row r="458198" spans="1:9" s="4" customFormat="1" x14ac:dyDescent="0.2">
      <c r="A458198" s="25"/>
      <c r="B458198" s="64"/>
      <c r="C458198" s="80"/>
      <c r="D458198" s="81"/>
      <c r="E458198" s="79"/>
      <c r="F458198" s="78"/>
      <c r="G458198" s="82"/>
      <c r="H458198" s="82"/>
      <c r="I458198" s="11"/>
    </row>
    <row r="458204" spans="1:9" s="4" customFormat="1" x14ac:dyDescent="0.2">
      <c r="A458204" s="25"/>
      <c r="B458204" s="64"/>
      <c r="C458204" s="80"/>
      <c r="D458204" s="81"/>
      <c r="E458204" s="79"/>
      <c r="F458204" s="78"/>
      <c r="G458204" s="82"/>
      <c r="H458204" s="82"/>
      <c r="I458204" s="11"/>
    </row>
    <row r="458212" spans="1:9" s="4" customFormat="1" x14ac:dyDescent="0.2">
      <c r="A458212" s="25"/>
      <c r="B458212" s="64"/>
      <c r="C458212" s="80"/>
      <c r="D458212" s="81"/>
      <c r="E458212" s="79"/>
      <c r="F458212" s="78"/>
      <c r="G458212" s="82"/>
      <c r="H458212" s="82"/>
      <c r="I458212" s="11"/>
    </row>
    <row r="458214" spans="1:9" s="4" customFormat="1" x14ac:dyDescent="0.2">
      <c r="A458214" s="25"/>
      <c r="B458214" s="64"/>
      <c r="C458214" s="80"/>
      <c r="D458214" s="81"/>
      <c r="E458214" s="79"/>
      <c r="F458214" s="78"/>
      <c r="G458214" s="82"/>
      <c r="H458214" s="82"/>
      <c r="I458214" s="11"/>
    </row>
    <row r="458220" spans="1:9" s="4" customFormat="1" x14ac:dyDescent="0.2">
      <c r="A458220" s="25"/>
      <c r="B458220" s="64"/>
      <c r="C458220" s="80"/>
      <c r="D458220" s="81"/>
      <c r="E458220" s="79"/>
      <c r="F458220" s="78"/>
      <c r="G458220" s="82"/>
      <c r="H458220" s="82"/>
      <c r="I458220" s="11"/>
    </row>
    <row r="458228" spans="1:9" s="4" customFormat="1" x14ac:dyDescent="0.2">
      <c r="A458228" s="25"/>
      <c r="B458228" s="64"/>
      <c r="C458228" s="80"/>
      <c r="D458228" s="81"/>
      <c r="E458228" s="79"/>
      <c r="F458228" s="78"/>
      <c r="G458228" s="82"/>
      <c r="H458228" s="82"/>
      <c r="I458228" s="11"/>
    </row>
    <row r="458230" spans="1:9" s="4" customFormat="1" x14ac:dyDescent="0.2">
      <c r="A458230" s="25"/>
      <c r="B458230" s="64"/>
      <c r="C458230" s="80"/>
      <c r="D458230" s="81"/>
      <c r="E458230" s="79"/>
      <c r="F458230" s="78"/>
      <c r="G458230" s="82"/>
      <c r="H458230" s="82"/>
      <c r="I458230" s="11"/>
    </row>
    <row r="458236" spans="1:9" s="4" customFormat="1" x14ac:dyDescent="0.2">
      <c r="A458236" s="25"/>
      <c r="B458236" s="64"/>
      <c r="C458236" s="80"/>
      <c r="D458236" s="81"/>
      <c r="E458236" s="79"/>
      <c r="F458236" s="78"/>
      <c r="G458236" s="82"/>
      <c r="H458236" s="82"/>
      <c r="I458236" s="11"/>
    </row>
    <row r="458244" spans="1:9" s="4" customFormat="1" x14ac:dyDescent="0.2">
      <c r="A458244" s="25"/>
      <c r="B458244" s="64"/>
      <c r="C458244" s="80"/>
      <c r="D458244" s="81"/>
      <c r="E458244" s="79"/>
      <c r="F458244" s="78"/>
      <c r="G458244" s="82"/>
      <c r="H458244" s="82"/>
      <c r="I458244" s="11"/>
    </row>
    <row r="458246" spans="1:9" s="4" customFormat="1" x14ac:dyDescent="0.2">
      <c r="A458246" s="25"/>
      <c r="B458246" s="64"/>
      <c r="C458246" s="80"/>
      <c r="D458246" s="81"/>
      <c r="E458246" s="79"/>
      <c r="F458246" s="78"/>
      <c r="G458246" s="82"/>
      <c r="H458246" s="82"/>
      <c r="I458246" s="11"/>
    </row>
    <row r="458252" spans="1:9" s="4" customFormat="1" x14ac:dyDescent="0.2">
      <c r="A458252" s="25"/>
      <c r="B458252" s="64"/>
      <c r="C458252" s="80"/>
      <c r="D458252" s="81"/>
      <c r="E458252" s="79"/>
      <c r="F458252" s="78"/>
      <c r="G458252" s="82"/>
      <c r="H458252" s="82"/>
      <c r="I458252" s="11"/>
    </row>
    <row r="458260" spans="1:9" s="4" customFormat="1" x14ac:dyDescent="0.2">
      <c r="A458260" s="25"/>
      <c r="B458260" s="64"/>
      <c r="C458260" s="80"/>
      <c r="D458260" s="81"/>
      <c r="E458260" s="79"/>
      <c r="F458260" s="78"/>
      <c r="G458260" s="82"/>
      <c r="H458260" s="82"/>
      <c r="I458260" s="11"/>
    </row>
    <row r="458262" spans="1:9" s="4" customFormat="1" x14ac:dyDescent="0.2">
      <c r="A458262" s="25"/>
      <c r="B458262" s="64"/>
      <c r="C458262" s="80"/>
      <c r="D458262" s="81"/>
      <c r="E458262" s="79"/>
      <c r="F458262" s="78"/>
      <c r="G458262" s="82"/>
      <c r="H458262" s="82"/>
      <c r="I458262" s="11"/>
    </row>
    <row r="458268" spans="1:9" s="4" customFormat="1" x14ac:dyDescent="0.2">
      <c r="A458268" s="25"/>
      <c r="B458268" s="64"/>
      <c r="C458268" s="80"/>
      <c r="D458268" s="81"/>
      <c r="E458268" s="79"/>
      <c r="F458268" s="78"/>
      <c r="G458268" s="82"/>
      <c r="H458268" s="82"/>
      <c r="I458268" s="11"/>
    </row>
    <row r="458276" spans="1:9" s="4" customFormat="1" x14ac:dyDescent="0.2">
      <c r="A458276" s="25"/>
      <c r="B458276" s="64"/>
      <c r="C458276" s="80"/>
      <c r="D458276" s="81"/>
      <c r="E458276" s="79"/>
      <c r="F458276" s="78"/>
      <c r="G458276" s="82"/>
      <c r="H458276" s="82"/>
      <c r="I458276" s="11"/>
    </row>
    <row r="458278" spans="1:9" s="4" customFormat="1" x14ac:dyDescent="0.2">
      <c r="A458278" s="25"/>
      <c r="B458278" s="64"/>
      <c r="C458278" s="80"/>
      <c r="D458278" s="81"/>
      <c r="E458278" s="79"/>
      <c r="F458278" s="78"/>
      <c r="G458278" s="82"/>
      <c r="H458278" s="82"/>
      <c r="I458278" s="11"/>
    </row>
    <row r="458284" spans="1:9" s="4" customFormat="1" x14ac:dyDescent="0.2">
      <c r="A458284" s="25"/>
      <c r="B458284" s="64"/>
      <c r="C458284" s="80"/>
      <c r="D458284" s="81"/>
      <c r="E458284" s="79"/>
      <c r="F458284" s="78"/>
      <c r="G458284" s="82"/>
      <c r="H458284" s="82"/>
      <c r="I458284" s="11"/>
    </row>
    <row r="458292" spans="1:9" s="4" customFormat="1" x14ac:dyDescent="0.2">
      <c r="A458292" s="25"/>
      <c r="B458292" s="64"/>
      <c r="C458292" s="80"/>
      <c r="D458292" s="81"/>
      <c r="E458292" s="79"/>
      <c r="F458292" s="78"/>
      <c r="G458292" s="82"/>
      <c r="H458292" s="82"/>
      <c r="I458292" s="11"/>
    </row>
    <row r="458294" spans="1:9" s="4" customFormat="1" x14ac:dyDescent="0.2">
      <c r="A458294" s="25"/>
      <c r="B458294" s="64"/>
      <c r="C458294" s="80"/>
      <c r="D458294" s="81"/>
      <c r="E458294" s="79"/>
      <c r="F458294" s="78"/>
      <c r="G458294" s="82"/>
      <c r="H458294" s="82"/>
      <c r="I458294" s="11"/>
    </row>
    <row r="458300" spans="1:9" s="4" customFormat="1" x14ac:dyDescent="0.2">
      <c r="A458300" s="25"/>
      <c r="B458300" s="64"/>
      <c r="C458300" s="80"/>
      <c r="D458300" s="81"/>
      <c r="E458300" s="79"/>
      <c r="F458300" s="78"/>
      <c r="G458300" s="82"/>
      <c r="H458300" s="82"/>
      <c r="I458300" s="11"/>
    </row>
    <row r="458308" spans="1:9" s="4" customFormat="1" x14ac:dyDescent="0.2">
      <c r="A458308" s="25"/>
      <c r="B458308" s="64"/>
      <c r="C458308" s="80"/>
      <c r="D458308" s="81"/>
      <c r="E458308" s="79"/>
      <c r="F458308" s="78"/>
      <c r="G458308" s="82"/>
      <c r="H458308" s="82"/>
      <c r="I458308" s="11"/>
    </row>
    <row r="458310" spans="1:9" s="4" customFormat="1" x14ac:dyDescent="0.2">
      <c r="A458310" s="25"/>
      <c r="B458310" s="64"/>
      <c r="C458310" s="80"/>
      <c r="D458310" s="81"/>
      <c r="E458310" s="79"/>
      <c r="F458310" s="78"/>
      <c r="G458310" s="82"/>
      <c r="H458310" s="82"/>
      <c r="I458310" s="11"/>
    </row>
    <row r="458316" spans="1:9" s="4" customFormat="1" x14ac:dyDescent="0.2">
      <c r="A458316" s="25"/>
      <c r="B458316" s="64"/>
      <c r="C458316" s="80"/>
      <c r="D458316" s="81"/>
      <c r="E458316" s="79"/>
      <c r="F458316" s="78"/>
      <c r="G458316" s="82"/>
      <c r="H458316" s="82"/>
      <c r="I458316" s="11"/>
    </row>
    <row r="458324" spans="1:9" s="4" customFormat="1" x14ac:dyDescent="0.2">
      <c r="A458324" s="25"/>
      <c r="B458324" s="64"/>
      <c r="C458324" s="80"/>
      <c r="D458324" s="81"/>
      <c r="E458324" s="79"/>
      <c r="F458324" s="78"/>
      <c r="G458324" s="82"/>
      <c r="H458324" s="82"/>
      <c r="I458324" s="11"/>
    </row>
    <row r="458326" spans="1:9" s="4" customFormat="1" x14ac:dyDescent="0.2">
      <c r="A458326" s="25"/>
      <c r="B458326" s="64"/>
      <c r="C458326" s="80"/>
      <c r="D458326" s="81"/>
      <c r="E458326" s="79"/>
      <c r="F458326" s="78"/>
      <c r="G458326" s="82"/>
      <c r="H458326" s="82"/>
      <c r="I458326" s="11"/>
    </row>
    <row r="458332" spans="1:9" s="4" customFormat="1" x14ac:dyDescent="0.2">
      <c r="A458332" s="25"/>
      <c r="B458332" s="64"/>
      <c r="C458332" s="80"/>
      <c r="D458332" s="81"/>
      <c r="E458332" s="79"/>
      <c r="F458332" s="78"/>
      <c r="G458332" s="82"/>
      <c r="H458332" s="82"/>
      <c r="I458332" s="11"/>
    </row>
    <row r="458340" spans="1:9" s="4" customFormat="1" x14ac:dyDescent="0.2">
      <c r="A458340" s="25"/>
      <c r="B458340" s="64"/>
      <c r="C458340" s="80"/>
      <c r="D458340" s="81"/>
      <c r="E458340" s="79"/>
      <c r="F458340" s="78"/>
      <c r="G458340" s="82"/>
      <c r="H458340" s="82"/>
      <c r="I458340" s="11"/>
    </row>
    <row r="458342" spans="1:9" s="4" customFormat="1" x14ac:dyDescent="0.2">
      <c r="A458342" s="25"/>
      <c r="B458342" s="64"/>
      <c r="C458342" s="80"/>
      <c r="D458342" s="81"/>
      <c r="E458342" s="79"/>
      <c r="F458342" s="78"/>
      <c r="G458342" s="82"/>
      <c r="H458342" s="82"/>
      <c r="I458342" s="11"/>
    </row>
    <row r="458348" spans="1:9" s="4" customFormat="1" x14ac:dyDescent="0.2">
      <c r="A458348" s="25"/>
      <c r="B458348" s="64"/>
      <c r="C458348" s="80"/>
      <c r="D458348" s="81"/>
      <c r="E458348" s="79"/>
      <c r="F458348" s="78"/>
      <c r="G458348" s="82"/>
      <c r="H458348" s="82"/>
      <c r="I458348" s="11"/>
    </row>
    <row r="458356" spans="1:9" s="4" customFormat="1" x14ac:dyDescent="0.2">
      <c r="A458356" s="25"/>
      <c r="B458356" s="64"/>
      <c r="C458356" s="80"/>
      <c r="D458356" s="81"/>
      <c r="E458356" s="79"/>
      <c r="F458356" s="78"/>
      <c r="G458356" s="82"/>
      <c r="H458356" s="82"/>
      <c r="I458356" s="11"/>
    </row>
    <row r="458358" spans="1:9" s="4" customFormat="1" x14ac:dyDescent="0.2">
      <c r="A458358" s="25"/>
      <c r="B458358" s="64"/>
      <c r="C458358" s="80"/>
      <c r="D458358" s="81"/>
      <c r="E458358" s="79"/>
      <c r="F458358" s="78"/>
      <c r="G458358" s="82"/>
      <c r="H458358" s="82"/>
      <c r="I458358" s="11"/>
    </row>
    <row r="458364" spans="1:9" s="4" customFormat="1" x14ac:dyDescent="0.2">
      <c r="A458364" s="25"/>
      <c r="B458364" s="64"/>
      <c r="C458364" s="80"/>
      <c r="D458364" s="81"/>
      <c r="E458364" s="79"/>
      <c r="F458364" s="78"/>
      <c r="G458364" s="82"/>
      <c r="H458364" s="82"/>
      <c r="I458364" s="11"/>
    </row>
    <row r="458372" spans="1:9" s="4" customFormat="1" x14ac:dyDescent="0.2">
      <c r="A458372" s="25"/>
      <c r="B458372" s="64"/>
      <c r="C458372" s="80"/>
      <c r="D458372" s="81"/>
      <c r="E458372" s="79"/>
      <c r="F458372" s="78"/>
      <c r="G458372" s="82"/>
      <c r="H458372" s="82"/>
      <c r="I458372" s="11"/>
    </row>
    <row r="458374" spans="1:9" s="4" customFormat="1" x14ac:dyDescent="0.2">
      <c r="A458374" s="25"/>
      <c r="B458374" s="64"/>
      <c r="C458374" s="80"/>
      <c r="D458374" s="81"/>
      <c r="E458374" s="79"/>
      <c r="F458374" s="78"/>
      <c r="G458374" s="82"/>
      <c r="H458374" s="82"/>
      <c r="I458374" s="11"/>
    </row>
    <row r="458380" spans="1:9" s="4" customFormat="1" x14ac:dyDescent="0.2">
      <c r="A458380" s="25"/>
      <c r="B458380" s="64"/>
      <c r="C458380" s="80"/>
      <c r="D458380" s="81"/>
      <c r="E458380" s="79"/>
      <c r="F458380" s="78"/>
      <c r="G458380" s="82"/>
      <c r="H458380" s="82"/>
      <c r="I458380" s="11"/>
    </row>
    <row r="458388" spans="1:9" s="4" customFormat="1" x14ac:dyDescent="0.2">
      <c r="A458388" s="25"/>
      <c r="B458388" s="64"/>
      <c r="C458388" s="80"/>
      <c r="D458388" s="81"/>
      <c r="E458388" s="79"/>
      <c r="F458388" s="78"/>
      <c r="G458388" s="82"/>
      <c r="H458388" s="82"/>
      <c r="I458388" s="11"/>
    </row>
    <row r="458390" spans="1:9" s="4" customFormat="1" x14ac:dyDescent="0.2">
      <c r="A458390" s="25"/>
      <c r="B458390" s="64"/>
      <c r="C458390" s="80"/>
      <c r="D458390" s="81"/>
      <c r="E458390" s="79"/>
      <c r="F458390" s="78"/>
      <c r="G458390" s="82"/>
      <c r="H458390" s="82"/>
      <c r="I458390" s="11"/>
    </row>
    <row r="458396" spans="1:9" s="4" customFormat="1" x14ac:dyDescent="0.2">
      <c r="A458396" s="25"/>
      <c r="B458396" s="64"/>
      <c r="C458396" s="80"/>
      <c r="D458396" s="81"/>
      <c r="E458396" s="79"/>
      <c r="F458396" s="78"/>
      <c r="G458396" s="82"/>
      <c r="H458396" s="82"/>
      <c r="I458396" s="11"/>
    </row>
    <row r="458404" spans="1:9" s="4" customFormat="1" x14ac:dyDescent="0.2">
      <c r="A458404" s="25"/>
      <c r="B458404" s="64"/>
      <c r="C458404" s="80"/>
      <c r="D458404" s="81"/>
      <c r="E458404" s="79"/>
      <c r="F458404" s="78"/>
      <c r="G458404" s="82"/>
      <c r="H458404" s="82"/>
      <c r="I458404" s="11"/>
    </row>
    <row r="458406" spans="1:9" s="4" customFormat="1" x14ac:dyDescent="0.2">
      <c r="A458406" s="25"/>
      <c r="B458406" s="64"/>
      <c r="C458406" s="80"/>
      <c r="D458406" s="81"/>
      <c r="E458406" s="79"/>
      <c r="F458406" s="78"/>
      <c r="G458406" s="82"/>
      <c r="H458406" s="82"/>
      <c r="I458406" s="11"/>
    </row>
    <row r="458412" spans="1:9" s="4" customFormat="1" x14ac:dyDescent="0.2">
      <c r="A458412" s="25"/>
      <c r="B458412" s="64"/>
      <c r="C458412" s="80"/>
      <c r="D458412" s="81"/>
      <c r="E458412" s="79"/>
      <c r="F458412" s="78"/>
      <c r="G458412" s="82"/>
      <c r="H458412" s="82"/>
      <c r="I458412" s="11"/>
    </row>
    <row r="458420" spans="1:9" s="4" customFormat="1" x14ac:dyDescent="0.2">
      <c r="A458420" s="25"/>
      <c r="B458420" s="64"/>
      <c r="C458420" s="80"/>
      <c r="D458420" s="81"/>
      <c r="E458420" s="79"/>
      <c r="F458420" s="78"/>
      <c r="G458420" s="82"/>
      <c r="H458420" s="82"/>
      <c r="I458420" s="11"/>
    </row>
    <row r="458422" spans="1:9" s="4" customFormat="1" x14ac:dyDescent="0.2">
      <c r="A458422" s="25"/>
      <c r="B458422" s="64"/>
      <c r="C458422" s="80"/>
      <c r="D458422" s="81"/>
      <c r="E458422" s="79"/>
      <c r="F458422" s="78"/>
      <c r="G458422" s="82"/>
      <c r="H458422" s="82"/>
      <c r="I458422" s="11"/>
    </row>
    <row r="458428" spans="1:9" s="4" customFormat="1" x14ac:dyDescent="0.2">
      <c r="A458428" s="25"/>
      <c r="B458428" s="64"/>
      <c r="C458428" s="80"/>
      <c r="D458428" s="81"/>
      <c r="E458428" s="79"/>
      <c r="F458428" s="78"/>
      <c r="G458428" s="82"/>
      <c r="H458428" s="82"/>
      <c r="I458428" s="11"/>
    </row>
    <row r="458436" spans="1:9" s="4" customFormat="1" x14ac:dyDescent="0.2">
      <c r="A458436" s="25"/>
      <c r="B458436" s="64"/>
      <c r="C458436" s="80"/>
      <c r="D458436" s="81"/>
      <c r="E458436" s="79"/>
      <c r="F458436" s="78"/>
      <c r="G458436" s="82"/>
      <c r="H458436" s="82"/>
      <c r="I458436" s="11"/>
    </row>
    <row r="458438" spans="1:9" s="4" customFormat="1" x14ac:dyDescent="0.2">
      <c r="A458438" s="25"/>
      <c r="B458438" s="64"/>
      <c r="C458438" s="80"/>
      <c r="D458438" s="81"/>
      <c r="E458438" s="79"/>
      <c r="F458438" s="78"/>
      <c r="G458438" s="82"/>
      <c r="H458438" s="82"/>
      <c r="I458438" s="11"/>
    </row>
    <row r="458444" spans="1:9" s="4" customFormat="1" x14ac:dyDescent="0.2">
      <c r="A458444" s="25"/>
      <c r="B458444" s="64"/>
      <c r="C458444" s="80"/>
      <c r="D458444" s="81"/>
      <c r="E458444" s="79"/>
      <c r="F458444" s="78"/>
      <c r="G458444" s="82"/>
      <c r="H458444" s="82"/>
      <c r="I458444" s="11"/>
    </row>
    <row r="458452" spans="1:9" s="4" customFormat="1" x14ac:dyDescent="0.2">
      <c r="A458452" s="25"/>
      <c r="B458452" s="64"/>
      <c r="C458452" s="80"/>
      <c r="D458452" s="81"/>
      <c r="E458452" s="79"/>
      <c r="F458452" s="78"/>
      <c r="G458452" s="82"/>
      <c r="H458452" s="82"/>
      <c r="I458452" s="11"/>
    </row>
    <row r="458454" spans="1:9" s="4" customFormat="1" x14ac:dyDescent="0.2">
      <c r="A458454" s="25"/>
      <c r="B458454" s="64"/>
      <c r="C458454" s="80"/>
      <c r="D458454" s="81"/>
      <c r="E458454" s="79"/>
      <c r="F458454" s="78"/>
      <c r="G458454" s="82"/>
      <c r="H458454" s="82"/>
      <c r="I458454" s="11"/>
    </row>
    <row r="458460" spans="1:9" s="4" customFormat="1" x14ac:dyDescent="0.2">
      <c r="A458460" s="25"/>
      <c r="B458460" s="64"/>
      <c r="C458460" s="80"/>
      <c r="D458460" s="81"/>
      <c r="E458460" s="79"/>
      <c r="F458460" s="78"/>
      <c r="G458460" s="82"/>
      <c r="H458460" s="82"/>
      <c r="I458460" s="11"/>
    </row>
    <row r="458468" spans="1:9" s="4" customFormat="1" x14ac:dyDescent="0.2">
      <c r="A458468" s="25"/>
      <c r="B458468" s="64"/>
      <c r="C458468" s="80"/>
      <c r="D458468" s="81"/>
      <c r="E458468" s="79"/>
      <c r="F458468" s="78"/>
      <c r="G458468" s="82"/>
      <c r="H458468" s="82"/>
      <c r="I458468" s="11"/>
    </row>
    <row r="458470" spans="1:9" s="4" customFormat="1" x14ac:dyDescent="0.2">
      <c r="A458470" s="25"/>
      <c r="B458470" s="64"/>
      <c r="C458470" s="80"/>
      <c r="D458470" s="81"/>
      <c r="E458470" s="79"/>
      <c r="F458470" s="78"/>
      <c r="G458470" s="82"/>
      <c r="H458470" s="82"/>
      <c r="I458470" s="11"/>
    </row>
    <row r="458476" spans="1:9" s="4" customFormat="1" x14ac:dyDescent="0.2">
      <c r="A458476" s="25"/>
      <c r="B458476" s="64"/>
      <c r="C458476" s="80"/>
      <c r="D458476" s="81"/>
      <c r="E458476" s="79"/>
      <c r="F458476" s="78"/>
      <c r="G458476" s="82"/>
      <c r="H458476" s="82"/>
      <c r="I458476" s="11"/>
    </row>
    <row r="458484" spans="1:9" s="4" customFormat="1" x14ac:dyDescent="0.2">
      <c r="A458484" s="25"/>
      <c r="B458484" s="64"/>
      <c r="C458484" s="80"/>
      <c r="D458484" s="81"/>
      <c r="E458484" s="79"/>
      <c r="F458484" s="78"/>
      <c r="G458484" s="82"/>
      <c r="H458484" s="82"/>
      <c r="I458484" s="11"/>
    </row>
    <row r="458486" spans="1:9" s="4" customFormat="1" x14ac:dyDescent="0.2">
      <c r="A458486" s="25"/>
      <c r="B458486" s="64"/>
      <c r="C458486" s="80"/>
      <c r="D458486" s="81"/>
      <c r="E458486" s="79"/>
      <c r="F458486" s="78"/>
      <c r="G458486" s="82"/>
      <c r="H458486" s="82"/>
      <c r="I458486" s="11"/>
    </row>
    <row r="458492" spans="1:9" s="4" customFormat="1" x14ac:dyDescent="0.2">
      <c r="A458492" s="25"/>
      <c r="B458492" s="64"/>
      <c r="C458492" s="80"/>
      <c r="D458492" s="81"/>
      <c r="E458492" s="79"/>
      <c r="F458492" s="78"/>
      <c r="G458492" s="82"/>
      <c r="H458492" s="82"/>
      <c r="I458492" s="11"/>
    </row>
    <row r="458500" spans="1:9" s="4" customFormat="1" x14ac:dyDescent="0.2">
      <c r="A458500" s="25"/>
      <c r="B458500" s="64"/>
      <c r="C458500" s="80"/>
      <c r="D458500" s="81"/>
      <c r="E458500" s="79"/>
      <c r="F458500" s="78"/>
      <c r="G458500" s="82"/>
      <c r="H458500" s="82"/>
      <c r="I458500" s="11"/>
    </row>
    <row r="458502" spans="1:9" s="4" customFormat="1" x14ac:dyDescent="0.2">
      <c r="A458502" s="25"/>
      <c r="B458502" s="64"/>
      <c r="C458502" s="80"/>
      <c r="D458502" s="81"/>
      <c r="E458502" s="79"/>
      <c r="F458502" s="78"/>
      <c r="G458502" s="82"/>
      <c r="H458502" s="82"/>
      <c r="I458502" s="11"/>
    </row>
    <row r="458508" spans="1:9" s="4" customFormat="1" x14ac:dyDescent="0.2">
      <c r="A458508" s="25"/>
      <c r="B458508" s="64"/>
      <c r="C458508" s="80"/>
      <c r="D458508" s="81"/>
      <c r="E458508" s="79"/>
      <c r="F458508" s="78"/>
      <c r="G458508" s="82"/>
      <c r="H458508" s="82"/>
      <c r="I458508" s="11"/>
    </row>
    <row r="458516" spans="1:9" s="4" customFormat="1" x14ac:dyDescent="0.2">
      <c r="A458516" s="25"/>
      <c r="B458516" s="64"/>
      <c r="C458516" s="80"/>
      <c r="D458516" s="81"/>
      <c r="E458516" s="79"/>
      <c r="F458516" s="78"/>
      <c r="G458516" s="82"/>
      <c r="H458516" s="82"/>
      <c r="I458516" s="11"/>
    </row>
    <row r="458518" spans="1:9" s="4" customFormat="1" x14ac:dyDescent="0.2">
      <c r="A458518" s="25"/>
      <c r="B458518" s="64"/>
      <c r="C458518" s="80"/>
      <c r="D458518" s="81"/>
      <c r="E458518" s="79"/>
      <c r="F458518" s="78"/>
      <c r="G458518" s="82"/>
      <c r="H458518" s="82"/>
      <c r="I458518" s="11"/>
    </row>
    <row r="458524" spans="1:9" s="4" customFormat="1" x14ac:dyDescent="0.2">
      <c r="A458524" s="25"/>
      <c r="B458524" s="64"/>
      <c r="C458524" s="80"/>
      <c r="D458524" s="81"/>
      <c r="E458524" s="79"/>
      <c r="F458524" s="78"/>
      <c r="G458524" s="82"/>
      <c r="H458524" s="82"/>
      <c r="I458524" s="11"/>
    </row>
    <row r="458532" spans="1:9" s="4" customFormat="1" x14ac:dyDescent="0.2">
      <c r="A458532" s="25"/>
      <c r="B458532" s="64"/>
      <c r="C458532" s="80"/>
      <c r="D458532" s="81"/>
      <c r="E458532" s="79"/>
      <c r="F458532" s="78"/>
      <c r="G458532" s="82"/>
      <c r="H458532" s="82"/>
      <c r="I458532" s="11"/>
    </row>
    <row r="458534" spans="1:9" s="4" customFormat="1" x14ac:dyDescent="0.2">
      <c r="A458534" s="25"/>
      <c r="B458534" s="64"/>
      <c r="C458534" s="80"/>
      <c r="D458534" s="81"/>
      <c r="E458534" s="79"/>
      <c r="F458534" s="78"/>
      <c r="G458534" s="82"/>
      <c r="H458534" s="82"/>
      <c r="I458534" s="11"/>
    </row>
    <row r="458540" spans="1:9" s="4" customFormat="1" x14ac:dyDescent="0.2">
      <c r="A458540" s="25"/>
      <c r="B458540" s="64"/>
      <c r="C458540" s="80"/>
      <c r="D458540" s="81"/>
      <c r="E458540" s="79"/>
      <c r="F458540" s="78"/>
      <c r="G458540" s="82"/>
      <c r="H458540" s="82"/>
      <c r="I458540" s="11"/>
    </row>
    <row r="458548" spans="1:9" s="4" customFormat="1" x14ac:dyDescent="0.2">
      <c r="A458548" s="25"/>
      <c r="B458548" s="64"/>
      <c r="C458548" s="80"/>
      <c r="D458548" s="81"/>
      <c r="E458548" s="79"/>
      <c r="F458548" s="78"/>
      <c r="G458548" s="82"/>
      <c r="H458548" s="82"/>
      <c r="I458548" s="11"/>
    </row>
    <row r="458550" spans="1:9" s="4" customFormat="1" x14ac:dyDescent="0.2">
      <c r="A458550" s="25"/>
      <c r="B458550" s="64"/>
      <c r="C458550" s="80"/>
      <c r="D458550" s="81"/>
      <c r="E458550" s="79"/>
      <c r="F458550" s="78"/>
      <c r="G458550" s="82"/>
      <c r="H458550" s="82"/>
      <c r="I458550" s="11"/>
    </row>
    <row r="458556" spans="1:9" s="4" customFormat="1" x14ac:dyDescent="0.2">
      <c r="A458556" s="25"/>
      <c r="B458556" s="64"/>
      <c r="C458556" s="80"/>
      <c r="D458556" s="81"/>
      <c r="E458556" s="79"/>
      <c r="F458556" s="78"/>
      <c r="G458556" s="82"/>
      <c r="H458556" s="82"/>
      <c r="I458556" s="11"/>
    </row>
    <row r="458564" spans="1:9" s="4" customFormat="1" x14ac:dyDescent="0.2">
      <c r="A458564" s="25"/>
      <c r="B458564" s="64"/>
      <c r="C458564" s="80"/>
      <c r="D458564" s="81"/>
      <c r="E458564" s="79"/>
      <c r="F458564" s="78"/>
      <c r="G458564" s="82"/>
      <c r="H458564" s="82"/>
      <c r="I458564" s="11"/>
    </row>
    <row r="458566" spans="1:9" s="4" customFormat="1" x14ac:dyDescent="0.2">
      <c r="A458566" s="25"/>
      <c r="B458566" s="64"/>
      <c r="C458566" s="80"/>
      <c r="D458566" s="81"/>
      <c r="E458566" s="79"/>
      <c r="F458566" s="78"/>
      <c r="G458566" s="82"/>
      <c r="H458566" s="82"/>
      <c r="I458566" s="11"/>
    </row>
    <row r="458572" spans="1:9" s="4" customFormat="1" x14ac:dyDescent="0.2">
      <c r="A458572" s="25"/>
      <c r="B458572" s="64"/>
      <c r="C458572" s="80"/>
      <c r="D458572" s="81"/>
      <c r="E458572" s="79"/>
      <c r="F458572" s="78"/>
      <c r="G458572" s="82"/>
      <c r="H458572" s="82"/>
      <c r="I458572" s="11"/>
    </row>
    <row r="458580" spans="1:9" s="4" customFormat="1" x14ac:dyDescent="0.2">
      <c r="A458580" s="25"/>
      <c r="B458580" s="64"/>
      <c r="C458580" s="80"/>
      <c r="D458580" s="81"/>
      <c r="E458580" s="79"/>
      <c r="F458580" s="78"/>
      <c r="G458580" s="82"/>
      <c r="H458580" s="82"/>
      <c r="I458580" s="11"/>
    </row>
    <row r="458582" spans="1:9" s="4" customFormat="1" x14ac:dyDescent="0.2">
      <c r="A458582" s="25"/>
      <c r="B458582" s="64"/>
      <c r="C458582" s="80"/>
      <c r="D458582" s="81"/>
      <c r="E458582" s="79"/>
      <c r="F458582" s="78"/>
      <c r="G458582" s="82"/>
      <c r="H458582" s="82"/>
      <c r="I458582" s="11"/>
    </row>
    <row r="458588" spans="1:9" s="4" customFormat="1" x14ac:dyDescent="0.2">
      <c r="A458588" s="25"/>
      <c r="B458588" s="64"/>
      <c r="C458588" s="80"/>
      <c r="D458588" s="81"/>
      <c r="E458588" s="79"/>
      <c r="F458588" s="78"/>
      <c r="G458588" s="82"/>
      <c r="H458588" s="82"/>
      <c r="I458588" s="11"/>
    </row>
    <row r="458596" spans="1:9" s="4" customFormat="1" x14ac:dyDescent="0.2">
      <c r="A458596" s="25"/>
      <c r="B458596" s="64"/>
      <c r="C458596" s="80"/>
      <c r="D458596" s="81"/>
      <c r="E458596" s="79"/>
      <c r="F458596" s="78"/>
      <c r="G458596" s="82"/>
      <c r="H458596" s="82"/>
      <c r="I458596" s="11"/>
    </row>
    <row r="458598" spans="1:9" s="4" customFormat="1" x14ac:dyDescent="0.2">
      <c r="A458598" s="25"/>
      <c r="B458598" s="64"/>
      <c r="C458598" s="80"/>
      <c r="D458598" s="81"/>
      <c r="E458598" s="79"/>
      <c r="F458598" s="78"/>
      <c r="G458598" s="82"/>
      <c r="H458598" s="82"/>
      <c r="I458598" s="11"/>
    </row>
    <row r="458604" spans="1:9" s="4" customFormat="1" x14ac:dyDescent="0.2">
      <c r="A458604" s="25"/>
      <c r="B458604" s="64"/>
      <c r="C458604" s="80"/>
      <c r="D458604" s="81"/>
      <c r="E458604" s="79"/>
      <c r="F458604" s="78"/>
      <c r="G458604" s="82"/>
      <c r="H458604" s="82"/>
      <c r="I458604" s="11"/>
    </row>
    <row r="458612" spans="1:9" s="4" customFormat="1" x14ac:dyDescent="0.2">
      <c r="A458612" s="25"/>
      <c r="B458612" s="64"/>
      <c r="C458612" s="80"/>
      <c r="D458612" s="81"/>
      <c r="E458612" s="79"/>
      <c r="F458612" s="78"/>
      <c r="G458612" s="82"/>
      <c r="H458612" s="82"/>
      <c r="I458612" s="11"/>
    </row>
    <row r="458614" spans="1:9" s="4" customFormat="1" x14ac:dyDescent="0.2">
      <c r="A458614" s="25"/>
      <c r="B458614" s="64"/>
      <c r="C458614" s="80"/>
      <c r="D458614" s="81"/>
      <c r="E458614" s="79"/>
      <c r="F458614" s="78"/>
      <c r="G458614" s="82"/>
      <c r="H458614" s="82"/>
      <c r="I458614" s="11"/>
    </row>
    <row r="458620" spans="1:9" s="4" customFormat="1" x14ac:dyDescent="0.2">
      <c r="A458620" s="25"/>
      <c r="B458620" s="64"/>
      <c r="C458620" s="80"/>
      <c r="D458620" s="81"/>
      <c r="E458620" s="79"/>
      <c r="F458620" s="78"/>
      <c r="G458620" s="82"/>
      <c r="H458620" s="82"/>
      <c r="I458620" s="11"/>
    </row>
    <row r="458628" spans="1:9" s="4" customFormat="1" x14ac:dyDescent="0.2">
      <c r="A458628" s="25"/>
      <c r="B458628" s="64"/>
      <c r="C458628" s="80"/>
      <c r="D458628" s="81"/>
      <c r="E458628" s="79"/>
      <c r="F458628" s="78"/>
      <c r="G458628" s="82"/>
      <c r="H458628" s="82"/>
      <c r="I458628" s="11"/>
    </row>
    <row r="458630" spans="1:9" s="4" customFormat="1" x14ac:dyDescent="0.2">
      <c r="A458630" s="25"/>
      <c r="B458630" s="64"/>
      <c r="C458630" s="80"/>
      <c r="D458630" s="81"/>
      <c r="E458630" s="79"/>
      <c r="F458630" s="78"/>
      <c r="G458630" s="82"/>
      <c r="H458630" s="82"/>
      <c r="I458630" s="11"/>
    </row>
    <row r="458636" spans="1:9" s="4" customFormat="1" x14ac:dyDescent="0.2">
      <c r="A458636" s="25"/>
      <c r="B458636" s="64"/>
      <c r="C458636" s="80"/>
      <c r="D458636" s="81"/>
      <c r="E458636" s="79"/>
      <c r="F458636" s="78"/>
      <c r="G458636" s="82"/>
      <c r="H458636" s="82"/>
      <c r="I458636" s="11"/>
    </row>
    <row r="458644" spans="1:9" s="4" customFormat="1" x14ac:dyDescent="0.2">
      <c r="A458644" s="25"/>
      <c r="B458644" s="64"/>
      <c r="C458644" s="80"/>
      <c r="D458644" s="81"/>
      <c r="E458644" s="79"/>
      <c r="F458644" s="78"/>
      <c r="G458644" s="82"/>
      <c r="H458644" s="82"/>
      <c r="I458644" s="11"/>
    </row>
    <row r="458646" spans="1:9" s="4" customFormat="1" x14ac:dyDescent="0.2">
      <c r="A458646" s="25"/>
      <c r="B458646" s="64"/>
      <c r="C458646" s="80"/>
      <c r="D458646" s="81"/>
      <c r="E458646" s="79"/>
      <c r="F458646" s="78"/>
      <c r="G458646" s="82"/>
      <c r="H458646" s="82"/>
      <c r="I458646" s="11"/>
    </row>
    <row r="458652" spans="1:9" s="4" customFormat="1" x14ac:dyDescent="0.2">
      <c r="A458652" s="25"/>
      <c r="B458652" s="64"/>
      <c r="C458652" s="80"/>
      <c r="D458652" s="81"/>
      <c r="E458652" s="79"/>
      <c r="F458652" s="78"/>
      <c r="G458652" s="82"/>
      <c r="H458652" s="82"/>
      <c r="I458652" s="11"/>
    </row>
    <row r="458660" spans="1:9" s="4" customFormat="1" x14ac:dyDescent="0.2">
      <c r="A458660" s="25"/>
      <c r="B458660" s="64"/>
      <c r="C458660" s="80"/>
      <c r="D458660" s="81"/>
      <c r="E458660" s="79"/>
      <c r="F458660" s="78"/>
      <c r="G458660" s="82"/>
      <c r="H458660" s="82"/>
      <c r="I458660" s="11"/>
    </row>
    <row r="458662" spans="1:9" s="4" customFormat="1" x14ac:dyDescent="0.2">
      <c r="A458662" s="25"/>
      <c r="B458662" s="64"/>
      <c r="C458662" s="80"/>
      <c r="D458662" s="81"/>
      <c r="E458662" s="79"/>
      <c r="F458662" s="78"/>
      <c r="G458662" s="82"/>
      <c r="H458662" s="82"/>
      <c r="I458662" s="11"/>
    </row>
    <row r="458668" spans="1:9" s="4" customFormat="1" x14ac:dyDescent="0.2">
      <c r="A458668" s="25"/>
      <c r="B458668" s="64"/>
      <c r="C458668" s="80"/>
      <c r="D458668" s="81"/>
      <c r="E458668" s="79"/>
      <c r="F458668" s="78"/>
      <c r="G458668" s="82"/>
      <c r="H458668" s="82"/>
      <c r="I458668" s="11"/>
    </row>
    <row r="458676" spans="1:9" s="4" customFormat="1" x14ac:dyDescent="0.2">
      <c r="A458676" s="25"/>
      <c r="B458676" s="64"/>
      <c r="C458676" s="80"/>
      <c r="D458676" s="81"/>
      <c r="E458676" s="79"/>
      <c r="F458676" s="78"/>
      <c r="G458676" s="82"/>
      <c r="H458676" s="82"/>
      <c r="I458676" s="11"/>
    </row>
    <row r="458678" spans="1:9" s="4" customFormat="1" x14ac:dyDescent="0.2">
      <c r="A458678" s="25"/>
      <c r="B458678" s="64"/>
      <c r="C458678" s="80"/>
      <c r="D458678" s="81"/>
      <c r="E458678" s="79"/>
      <c r="F458678" s="78"/>
      <c r="G458678" s="82"/>
      <c r="H458678" s="82"/>
      <c r="I458678" s="11"/>
    </row>
    <row r="458684" spans="1:9" s="4" customFormat="1" x14ac:dyDescent="0.2">
      <c r="A458684" s="25"/>
      <c r="B458684" s="64"/>
      <c r="C458684" s="80"/>
      <c r="D458684" s="81"/>
      <c r="E458684" s="79"/>
      <c r="F458684" s="78"/>
      <c r="G458684" s="82"/>
      <c r="H458684" s="82"/>
      <c r="I458684" s="11"/>
    </row>
    <row r="458692" spans="1:9" s="4" customFormat="1" x14ac:dyDescent="0.2">
      <c r="A458692" s="25"/>
      <c r="B458692" s="64"/>
      <c r="C458692" s="80"/>
      <c r="D458692" s="81"/>
      <c r="E458692" s="79"/>
      <c r="F458692" s="78"/>
      <c r="G458692" s="82"/>
      <c r="H458692" s="82"/>
      <c r="I458692" s="11"/>
    </row>
    <row r="458694" spans="1:9" s="4" customFormat="1" x14ac:dyDescent="0.2">
      <c r="A458694" s="25"/>
      <c r="B458694" s="64"/>
      <c r="C458694" s="80"/>
      <c r="D458694" s="81"/>
      <c r="E458694" s="79"/>
      <c r="F458694" s="78"/>
      <c r="G458694" s="82"/>
      <c r="H458694" s="82"/>
      <c r="I458694" s="11"/>
    </row>
    <row r="458700" spans="1:9" s="4" customFormat="1" x14ac:dyDescent="0.2">
      <c r="A458700" s="25"/>
      <c r="B458700" s="64"/>
      <c r="C458700" s="80"/>
      <c r="D458700" s="81"/>
      <c r="E458700" s="79"/>
      <c r="F458700" s="78"/>
      <c r="G458700" s="82"/>
      <c r="H458700" s="82"/>
      <c r="I458700" s="11"/>
    </row>
    <row r="458708" spans="1:9" s="4" customFormat="1" x14ac:dyDescent="0.2">
      <c r="A458708" s="25"/>
      <c r="B458708" s="64"/>
      <c r="C458708" s="80"/>
      <c r="D458708" s="81"/>
      <c r="E458708" s="79"/>
      <c r="F458708" s="78"/>
      <c r="G458708" s="82"/>
      <c r="H458708" s="82"/>
      <c r="I458708" s="11"/>
    </row>
    <row r="458710" spans="1:9" s="4" customFormat="1" x14ac:dyDescent="0.2">
      <c r="A458710" s="25"/>
      <c r="B458710" s="64"/>
      <c r="C458710" s="80"/>
      <c r="D458710" s="81"/>
      <c r="E458710" s="79"/>
      <c r="F458710" s="78"/>
      <c r="G458710" s="82"/>
      <c r="H458710" s="82"/>
      <c r="I458710" s="11"/>
    </row>
    <row r="458716" spans="1:9" s="4" customFormat="1" x14ac:dyDescent="0.2">
      <c r="A458716" s="25"/>
      <c r="B458716" s="64"/>
      <c r="C458716" s="80"/>
      <c r="D458716" s="81"/>
      <c r="E458716" s="79"/>
      <c r="F458716" s="78"/>
      <c r="G458716" s="82"/>
      <c r="H458716" s="82"/>
      <c r="I458716" s="11"/>
    </row>
    <row r="458724" spans="1:9" s="4" customFormat="1" x14ac:dyDescent="0.2">
      <c r="A458724" s="25"/>
      <c r="B458724" s="64"/>
      <c r="C458724" s="80"/>
      <c r="D458724" s="81"/>
      <c r="E458724" s="79"/>
      <c r="F458724" s="78"/>
      <c r="G458724" s="82"/>
      <c r="H458724" s="82"/>
      <c r="I458724" s="11"/>
    </row>
    <row r="458726" spans="1:9" s="4" customFormat="1" x14ac:dyDescent="0.2">
      <c r="A458726" s="25"/>
      <c r="B458726" s="64"/>
      <c r="C458726" s="80"/>
      <c r="D458726" s="81"/>
      <c r="E458726" s="79"/>
      <c r="F458726" s="78"/>
      <c r="G458726" s="82"/>
      <c r="H458726" s="82"/>
      <c r="I458726" s="11"/>
    </row>
    <row r="458732" spans="1:9" s="4" customFormat="1" x14ac:dyDescent="0.2">
      <c r="A458732" s="25"/>
      <c r="B458732" s="64"/>
      <c r="C458732" s="80"/>
      <c r="D458732" s="81"/>
      <c r="E458732" s="79"/>
      <c r="F458732" s="78"/>
      <c r="G458732" s="82"/>
      <c r="H458732" s="82"/>
      <c r="I458732" s="11"/>
    </row>
    <row r="458740" spans="1:9" s="4" customFormat="1" x14ac:dyDescent="0.2">
      <c r="A458740" s="25"/>
      <c r="B458740" s="64"/>
      <c r="C458740" s="80"/>
      <c r="D458740" s="81"/>
      <c r="E458740" s="79"/>
      <c r="F458740" s="78"/>
      <c r="G458740" s="82"/>
      <c r="H458740" s="82"/>
      <c r="I458740" s="11"/>
    </row>
    <row r="458742" spans="1:9" s="4" customFormat="1" x14ac:dyDescent="0.2">
      <c r="A458742" s="25"/>
      <c r="B458742" s="64"/>
      <c r="C458742" s="80"/>
      <c r="D458742" s="81"/>
      <c r="E458742" s="79"/>
      <c r="F458742" s="78"/>
      <c r="G458742" s="82"/>
      <c r="H458742" s="82"/>
      <c r="I458742" s="11"/>
    </row>
    <row r="458748" spans="1:9" s="4" customFormat="1" x14ac:dyDescent="0.2">
      <c r="A458748" s="25"/>
      <c r="B458748" s="64"/>
      <c r="C458748" s="80"/>
      <c r="D458748" s="81"/>
      <c r="E458748" s="79"/>
      <c r="F458748" s="78"/>
      <c r="G458748" s="82"/>
      <c r="H458748" s="82"/>
      <c r="I458748" s="11"/>
    </row>
    <row r="458756" spans="1:9" s="4" customFormat="1" x14ac:dyDescent="0.2">
      <c r="A458756" s="25"/>
      <c r="B458756" s="64"/>
      <c r="C458756" s="80"/>
      <c r="D458756" s="81"/>
      <c r="E458756" s="79"/>
      <c r="F458756" s="78"/>
      <c r="G458756" s="82"/>
      <c r="H458756" s="82"/>
      <c r="I458756" s="11"/>
    </row>
    <row r="458758" spans="1:9" s="4" customFormat="1" x14ac:dyDescent="0.2">
      <c r="A458758" s="25"/>
      <c r="B458758" s="64"/>
      <c r="C458758" s="80"/>
      <c r="D458758" s="81"/>
      <c r="E458758" s="79"/>
      <c r="F458758" s="78"/>
      <c r="G458758" s="82"/>
      <c r="H458758" s="82"/>
      <c r="I458758" s="11"/>
    </row>
    <row r="458764" spans="1:9" s="4" customFormat="1" x14ac:dyDescent="0.2">
      <c r="A458764" s="25"/>
      <c r="B458764" s="64"/>
      <c r="C458764" s="80"/>
      <c r="D458764" s="81"/>
      <c r="E458764" s="79"/>
      <c r="F458764" s="78"/>
      <c r="G458764" s="82"/>
      <c r="H458764" s="82"/>
      <c r="I458764" s="11"/>
    </row>
    <row r="458772" spans="1:9" s="4" customFormat="1" x14ac:dyDescent="0.2">
      <c r="A458772" s="25"/>
      <c r="B458772" s="64"/>
      <c r="C458772" s="80"/>
      <c r="D458772" s="81"/>
      <c r="E458772" s="79"/>
      <c r="F458772" s="78"/>
      <c r="G458772" s="82"/>
      <c r="H458772" s="82"/>
      <c r="I458772" s="11"/>
    </row>
    <row r="458774" spans="1:9" s="4" customFormat="1" x14ac:dyDescent="0.2">
      <c r="A458774" s="25"/>
      <c r="B458774" s="64"/>
      <c r="C458774" s="80"/>
      <c r="D458774" s="81"/>
      <c r="E458774" s="79"/>
      <c r="F458774" s="78"/>
      <c r="G458774" s="82"/>
      <c r="H458774" s="82"/>
      <c r="I458774" s="11"/>
    </row>
    <row r="458780" spans="1:9" s="4" customFormat="1" x14ac:dyDescent="0.2">
      <c r="A458780" s="25"/>
      <c r="B458780" s="64"/>
      <c r="C458780" s="80"/>
      <c r="D458780" s="81"/>
      <c r="E458780" s="79"/>
      <c r="F458780" s="78"/>
      <c r="G458780" s="82"/>
      <c r="H458780" s="82"/>
      <c r="I458780" s="11"/>
    </row>
    <row r="458788" spans="1:9" s="4" customFormat="1" x14ac:dyDescent="0.2">
      <c r="A458788" s="25"/>
      <c r="B458788" s="64"/>
      <c r="C458788" s="80"/>
      <c r="D458788" s="81"/>
      <c r="E458788" s="79"/>
      <c r="F458788" s="78"/>
      <c r="G458788" s="82"/>
      <c r="H458788" s="82"/>
      <c r="I458788" s="11"/>
    </row>
    <row r="458790" spans="1:9" s="4" customFormat="1" x14ac:dyDescent="0.2">
      <c r="A458790" s="25"/>
      <c r="B458790" s="64"/>
      <c r="C458790" s="80"/>
      <c r="D458790" s="81"/>
      <c r="E458790" s="79"/>
      <c r="F458790" s="78"/>
      <c r="G458790" s="82"/>
      <c r="H458790" s="82"/>
      <c r="I458790" s="11"/>
    </row>
    <row r="458796" spans="1:9" s="4" customFormat="1" x14ac:dyDescent="0.2">
      <c r="A458796" s="25"/>
      <c r="B458796" s="64"/>
      <c r="C458796" s="80"/>
      <c r="D458796" s="81"/>
      <c r="E458796" s="79"/>
      <c r="F458796" s="78"/>
      <c r="G458796" s="82"/>
      <c r="H458796" s="82"/>
      <c r="I458796" s="11"/>
    </row>
    <row r="458804" spans="1:9" s="4" customFormat="1" x14ac:dyDescent="0.2">
      <c r="A458804" s="25"/>
      <c r="B458804" s="64"/>
      <c r="C458804" s="80"/>
      <c r="D458804" s="81"/>
      <c r="E458804" s="79"/>
      <c r="F458804" s="78"/>
      <c r="G458804" s="82"/>
      <c r="H458804" s="82"/>
      <c r="I458804" s="11"/>
    </row>
    <row r="458806" spans="1:9" s="4" customFormat="1" x14ac:dyDescent="0.2">
      <c r="A458806" s="25"/>
      <c r="B458806" s="64"/>
      <c r="C458806" s="80"/>
      <c r="D458806" s="81"/>
      <c r="E458806" s="79"/>
      <c r="F458806" s="78"/>
      <c r="G458806" s="82"/>
      <c r="H458806" s="82"/>
      <c r="I458806" s="11"/>
    </row>
    <row r="458812" spans="1:9" s="4" customFormat="1" x14ac:dyDescent="0.2">
      <c r="A458812" s="25"/>
      <c r="B458812" s="64"/>
      <c r="C458812" s="80"/>
      <c r="D458812" s="81"/>
      <c r="E458812" s="79"/>
      <c r="F458812" s="78"/>
      <c r="G458812" s="82"/>
      <c r="H458812" s="82"/>
      <c r="I458812" s="11"/>
    </row>
    <row r="458820" spans="1:9" s="4" customFormat="1" x14ac:dyDescent="0.2">
      <c r="A458820" s="25"/>
      <c r="B458820" s="64"/>
      <c r="C458820" s="80"/>
      <c r="D458820" s="81"/>
      <c r="E458820" s="79"/>
      <c r="F458820" s="78"/>
      <c r="G458820" s="82"/>
      <c r="H458820" s="82"/>
      <c r="I458820" s="11"/>
    </row>
    <row r="458822" spans="1:9" s="4" customFormat="1" x14ac:dyDescent="0.2">
      <c r="A458822" s="25"/>
      <c r="B458822" s="64"/>
      <c r="C458822" s="80"/>
      <c r="D458822" s="81"/>
      <c r="E458822" s="79"/>
      <c r="F458822" s="78"/>
      <c r="G458822" s="82"/>
      <c r="H458822" s="82"/>
      <c r="I458822" s="11"/>
    </row>
    <row r="458828" spans="1:9" s="4" customFormat="1" x14ac:dyDescent="0.2">
      <c r="A458828" s="25"/>
      <c r="B458828" s="64"/>
      <c r="C458828" s="80"/>
      <c r="D458828" s="81"/>
      <c r="E458828" s="79"/>
      <c r="F458828" s="78"/>
      <c r="G458828" s="82"/>
      <c r="H458828" s="82"/>
      <c r="I458828" s="11"/>
    </row>
    <row r="458836" spans="1:9" s="4" customFormat="1" x14ac:dyDescent="0.2">
      <c r="A458836" s="25"/>
      <c r="B458836" s="64"/>
      <c r="C458836" s="80"/>
      <c r="D458836" s="81"/>
      <c r="E458836" s="79"/>
      <c r="F458836" s="78"/>
      <c r="G458836" s="82"/>
      <c r="H458836" s="82"/>
      <c r="I458836" s="11"/>
    </row>
    <row r="458838" spans="1:9" s="4" customFormat="1" x14ac:dyDescent="0.2">
      <c r="A458838" s="25"/>
      <c r="B458838" s="64"/>
      <c r="C458838" s="80"/>
      <c r="D458838" s="81"/>
      <c r="E458838" s="79"/>
      <c r="F458838" s="78"/>
      <c r="G458838" s="82"/>
      <c r="H458838" s="82"/>
      <c r="I458838" s="11"/>
    </row>
    <row r="458844" spans="1:9" s="4" customFormat="1" x14ac:dyDescent="0.2">
      <c r="A458844" s="25"/>
      <c r="B458844" s="64"/>
      <c r="C458844" s="80"/>
      <c r="D458844" s="81"/>
      <c r="E458844" s="79"/>
      <c r="F458844" s="78"/>
      <c r="G458844" s="82"/>
      <c r="H458844" s="82"/>
      <c r="I458844" s="11"/>
    </row>
    <row r="458852" spans="1:9" s="4" customFormat="1" x14ac:dyDescent="0.2">
      <c r="A458852" s="25"/>
      <c r="B458852" s="64"/>
      <c r="C458852" s="80"/>
      <c r="D458852" s="81"/>
      <c r="E458852" s="79"/>
      <c r="F458852" s="78"/>
      <c r="G458852" s="82"/>
      <c r="H458852" s="82"/>
      <c r="I458852" s="11"/>
    </row>
    <row r="458854" spans="1:9" s="4" customFormat="1" x14ac:dyDescent="0.2">
      <c r="A458854" s="25"/>
      <c r="B458854" s="64"/>
      <c r="C458854" s="80"/>
      <c r="D458854" s="81"/>
      <c r="E458854" s="79"/>
      <c r="F458854" s="78"/>
      <c r="G458854" s="82"/>
      <c r="H458854" s="82"/>
      <c r="I458854" s="11"/>
    </row>
    <row r="458860" spans="1:9" s="4" customFormat="1" x14ac:dyDescent="0.2">
      <c r="A458860" s="25"/>
      <c r="B458860" s="64"/>
      <c r="C458860" s="80"/>
      <c r="D458860" s="81"/>
      <c r="E458860" s="79"/>
      <c r="F458860" s="78"/>
      <c r="G458860" s="82"/>
      <c r="H458860" s="82"/>
      <c r="I458860" s="11"/>
    </row>
    <row r="458868" spans="1:9" s="4" customFormat="1" x14ac:dyDescent="0.2">
      <c r="A458868" s="25"/>
      <c r="B458868" s="64"/>
      <c r="C458868" s="80"/>
      <c r="D458868" s="81"/>
      <c r="E458868" s="79"/>
      <c r="F458868" s="78"/>
      <c r="G458868" s="82"/>
      <c r="H458868" s="82"/>
      <c r="I458868" s="11"/>
    </row>
    <row r="458870" spans="1:9" s="4" customFormat="1" x14ac:dyDescent="0.2">
      <c r="A458870" s="25"/>
      <c r="B458870" s="64"/>
      <c r="C458870" s="80"/>
      <c r="D458870" s="81"/>
      <c r="E458870" s="79"/>
      <c r="F458870" s="78"/>
      <c r="G458870" s="82"/>
      <c r="H458870" s="82"/>
      <c r="I458870" s="11"/>
    </row>
    <row r="458876" spans="1:9" s="4" customFormat="1" x14ac:dyDescent="0.2">
      <c r="A458876" s="25"/>
      <c r="B458876" s="64"/>
      <c r="C458876" s="80"/>
      <c r="D458876" s="81"/>
      <c r="E458876" s="79"/>
      <c r="F458876" s="78"/>
      <c r="G458876" s="82"/>
      <c r="H458876" s="82"/>
      <c r="I458876" s="11"/>
    </row>
    <row r="458884" spans="1:9" s="4" customFormat="1" x14ac:dyDescent="0.2">
      <c r="A458884" s="25"/>
      <c r="B458884" s="64"/>
      <c r="C458884" s="80"/>
      <c r="D458884" s="81"/>
      <c r="E458884" s="79"/>
      <c r="F458884" s="78"/>
      <c r="G458884" s="82"/>
      <c r="H458884" s="82"/>
      <c r="I458884" s="11"/>
    </row>
    <row r="458886" spans="1:9" s="4" customFormat="1" x14ac:dyDescent="0.2">
      <c r="A458886" s="25"/>
      <c r="B458886" s="64"/>
      <c r="C458886" s="80"/>
      <c r="D458886" s="81"/>
      <c r="E458886" s="79"/>
      <c r="F458886" s="78"/>
      <c r="G458886" s="82"/>
      <c r="H458886" s="82"/>
      <c r="I458886" s="11"/>
    </row>
    <row r="458892" spans="1:9" s="4" customFormat="1" x14ac:dyDescent="0.2">
      <c r="A458892" s="25"/>
      <c r="B458892" s="64"/>
      <c r="C458892" s="80"/>
      <c r="D458892" s="81"/>
      <c r="E458892" s="79"/>
      <c r="F458892" s="78"/>
      <c r="G458892" s="82"/>
      <c r="H458892" s="82"/>
      <c r="I458892" s="11"/>
    </row>
    <row r="458900" spans="1:9" s="4" customFormat="1" x14ac:dyDescent="0.2">
      <c r="A458900" s="25"/>
      <c r="B458900" s="64"/>
      <c r="C458900" s="80"/>
      <c r="D458900" s="81"/>
      <c r="E458900" s="79"/>
      <c r="F458900" s="78"/>
      <c r="G458900" s="82"/>
      <c r="H458900" s="82"/>
      <c r="I458900" s="11"/>
    </row>
    <row r="458902" spans="1:9" s="4" customFormat="1" x14ac:dyDescent="0.2">
      <c r="A458902" s="25"/>
      <c r="B458902" s="64"/>
      <c r="C458902" s="80"/>
      <c r="D458902" s="81"/>
      <c r="E458902" s="79"/>
      <c r="F458902" s="78"/>
      <c r="G458902" s="82"/>
      <c r="H458902" s="82"/>
      <c r="I458902" s="11"/>
    </row>
    <row r="458908" spans="1:9" s="4" customFormat="1" x14ac:dyDescent="0.2">
      <c r="A458908" s="25"/>
      <c r="B458908" s="64"/>
      <c r="C458908" s="80"/>
      <c r="D458908" s="81"/>
      <c r="E458908" s="79"/>
      <c r="F458908" s="78"/>
      <c r="G458908" s="82"/>
      <c r="H458908" s="82"/>
      <c r="I458908" s="11"/>
    </row>
    <row r="458916" spans="1:9" s="4" customFormat="1" x14ac:dyDescent="0.2">
      <c r="A458916" s="25"/>
      <c r="B458916" s="64"/>
      <c r="C458916" s="80"/>
      <c r="D458916" s="81"/>
      <c r="E458916" s="79"/>
      <c r="F458916" s="78"/>
      <c r="G458916" s="82"/>
      <c r="H458916" s="82"/>
      <c r="I458916" s="11"/>
    </row>
    <row r="458918" spans="1:9" s="4" customFormat="1" x14ac:dyDescent="0.2">
      <c r="A458918" s="25"/>
      <c r="B458918" s="64"/>
      <c r="C458918" s="80"/>
      <c r="D458918" s="81"/>
      <c r="E458918" s="79"/>
      <c r="F458918" s="78"/>
      <c r="G458918" s="82"/>
      <c r="H458918" s="82"/>
      <c r="I458918" s="11"/>
    </row>
    <row r="458924" spans="1:9" s="4" customFormat="1" x14ac:dyDescent="0.2">
      <c r="A458924" s="25"/>
      <c r="B458924" s="64"/>
      <c r="C458924" s="80"/>
      <c r="D458924" s="81"/>
      <c r="E458924" s="79"/>
      <c r="F458924" s="78"/>
      <c r="G458924" s="82"/>
      <c r="H458924" s="82"/>
      <c r="I458924" s="11"/>
    </row>
    <row r="458932" spans="1:9" s="4" customFormat="1" x14ac:dyDescent="0.2">
      <c r="A458932" s="25"/>
      <c r="B458932" s="64"/>
      <c r="C458932" s="80"/>
      <c r="D458932" s="81"/>
      <c r="E458932" s="79"/>
      <c r="F458932" s="78"/>
      <c r="G458932" s="82"/>
      <c r="H458932" s="82"/>
      <c r="I458932" s="11"/>
    </row>
    <row r="458934" spans="1:9" s="4" customFormat="1" x14ac:dyDescent="0.2">
      <c r="A458934" s="25"/>
      <c r="B458934" s="64"/>
      <c r="C458934" s="80"/>
      <c r="D458934" s="81"/>
      <c r="E458934" s="79"/>
      <c r="F458934" s="78"/>
      <c r="G458934" s="82"/>
      <c r="H458934" s="82"/>
      <c r="I458934" s="11"/>
    </row>
    <row r="458940" spans="1:9" s="4" customFormat="1" x14ac:dyDescent="0.2">
      <c r="A458940" s="25"/>
      <c r="B458940" s="64"/>
      <c r="C458940" s="80"/>
      <c r="D458940" s="81"/>
      <c r="E458940" s="79"/>
      <c r="F458940" s="78"/>
      <c r="G458940" s="82"/>
      <c r="H458940" s="82"/>
      <c r="I458940" s="11"/>
    </row>
    <row r="458948" spans="1:9" s="4" customFormat="1" x14ac:dyDescent="0.2">
      <c r="A458948" s="25"/>
      <c r="B458948" s="64"/>
      <c r="C458948" s="80"/>
      <c r="D458948" s="81"/>
      <c r="E458948" s="79"/>
      <c r="F458948" s="78"/>
      <c r="G458948" s="82"/>
      <c r="H458948" s="82"/>
      <c r="I458948" s="11"/>
    </row>
    <row r="458950" spans="1:9" s="4" customFormat="1" x14ac:dyDescent="0.2">
      <c r="A458950" s="25"/>
      <c r="B458950" s="64"/>
      <c r="C458950" s="80"/>
      <c r="D458950" s="81"/>
      <c r="E458950" s="79"/>
      <c r="F458950" s="78"/>
      <c r="G458950" s="82"/>
      <c r="H458950" s="82"/>
      <c r="I458950" s="11"/>
    </row>
    <row r="458956" spans="1:9" s="4" customFormat="1" x14ac:dyDescent="0.2">
      <c r="A458956" s="25"/>
      <c r="B458956" s="64"/>
      <c r="C458956" s="80"/>
      <c r="D458956" s="81"/>
      <c r="E458956" s="79"/>
      <c r="F458956" s="78"/>
      <c r="G458956" s="82"/>
      <c r="H458956" s="82"/>
      <c r="I458956" s="11"/>
    </row>
    <row r="458964" spans="1:9" s="4" customFormat="1" x14ac:dyDescent="0.2">
      <c r="A458964" s="25"/>
      <c r="B458964" s="64"/>
      <c r="C458964" s="80"/>
      <c r="D458964" s="81"/>
      <c r="E458964" s="79"/>
      <c r="F458964" s="78"/>
      <c r="G458964" s="82"/>
      <c r="H458964" s="82"/>
      <c r="I458964" s="11"/>
    </row>
    <row r="458966" spans="1:9" s="4" customFormat="1" x14ac:dyDescent="0.2">
      <c r="A458966" s="25"/>
      <c r="B458966" s="64"/>
      <c r="C458966" s="80"/>
      <c r="D458966" s="81"/>
      <c r="E458966" s="79"/>
      <c r="F458966" s="78"/>
      <c r="G458966" s="82"/>
      <c r="H458966" s="82"/>
      <c r="I458966" s="11"/>
    </row>
    <row r="458972" spans="1:9" s="4" customFormat="1" x14ac:dyDescent="0.2">
      <c r="A458972" s="25"/>
      <c r="B458972" s="64"/>
      <c r="C458972" s="80"/>
      <c r="D458972" s="81"/>
      <c r="E458972" s="79"/>
      <c r="F458972" s="78"/>
      <c r="G458972" s="82"/>
      <c r="H458972" s="82"/>
      <c r="I458972" s="11"/>
    </row>
    <row r="458980" spans="1:9" s="4" customFormat="1" x14ac:dyDescent="0.2">
      <c r="A458980" s="25"/>
      <c r="B458980" s="64"/>
      <c r="C458980" s="80"/>
      <c r="D458980" s="81"/>
      <c r="E458980" s="79"/>
      <c r="F458980" s="78"/>
      <c r="G458980" s="82"/>
      <c r="H458980" s="82"/>
      <c r="I458980" s="11"/>
    </row>
    <row r="458982" spans="1:9" s="4" customFormat="1" x14ac:dyDescent="0.2">
      <c r="A458982" s="25"/>
      <c r="B458982" s="64"/>
      <c r="C458982" s="80"/>
      <c r="D458982" s="81"/>
      <c r="E458982" s="79"/>
      <c r="F458982" s="78"/>
      <c r="G458982" s="82"/>
      <c r="H458982" s="82"/>
      <c r="I458982" s="11"/>
    </row>
    <row r="458988" spans="1:9" s="4" customFormat="1" x14ac:dyDescent="0.2">
      <c r="A458988" s="25"/>
      <c r="B458988" s="64"/>
      <c r="C458988" s="80"/>
      <c r="D458988" s="81"/>
      <c r="E458988" s="79"/>
      <c r="F458988" s="78"/>
      <c r="G458988" s="82"/>
      <c r="H458988" s="82"/>
      <c r="I458988" s="11"/>
    </row>
    <row r="458996" spans="1:9" s="4" customFormat="1" x14ac:dyDescent="0.2">
      <c r="A458996" s="25"/>
      <c r="B458996" s="64"/>
      <c r="C458996" s="80"/>
      <c r="D458996" s="81"/>
      <c r="E458996" s="79"/>
      <c r="F458996" s="78"/>
      <c r="G458996" s="82"/>
      <c r="H458996" s="82"/>
      <c r="I458996" s="11"/>
    </row>
    <row r="458998" spans="1:9" s="4" customFormat="1" x14ac:dyDescent="0.2">
      <c r="A458998" s="25"/>
      <c r="B458998" s="64"/>
      <c r="C458998" s="80"/>
      <c r="D458998" s="81"/>
      <c r="E458998" s="79"/>
      <c r="F458998" s="78"/>
      <c r="G458998" s="82"/>
      <c r="H458998" s="82"/>
      <c r="I458998" s="11"/>
    </row>
    <row r="459004" spans="1:9" s="4" customFormat="1" x14ac:dyDescent="0.2">
      <c r="A459004" s="25"/>
      <c r="B459004" s="64"/>
      <c r="C459004" s="80"/>
      <c r="D459004" s="81"/>
      <c r="E459004" s="79"/>
      <c r="F459004" s="78"/>
      <c r="G459004" s="82"/>
      <c r="H459004" s="82"/>
      <c r="I459004" s="11"/>
    </row>
    <row r="459012" spans="1:9" s="4" customFormat="1" x14ac:dyDescent="0.2">
      <c r="A459012" s="25"/>
      <c r="B459012" s="64"/>
      <c r="C459012" s="80"/>
      <c r="D459012" s="81"/>
      <c r="E459012" s="79"/>
      <c r="F459012" s="78"/>
      <c r="G459012" s="82"/>
      <c r="H459012" s="82"/>
      <c r="I459012" s="11"/>
    </row>
    <row r="459014" spans="1:9" s="4" customFormat="1" x14ac:dyDescent="0.2">
      <c r="A459014" s="25"/>
      <c r="B459014" s="64"/>
      <c r="C459014" s="80"/>
      <c r="D459014" s="81"/>
      <c r="E459014" s="79"/>
      <c r="F459014" s="78"/>
      <c r="G459014" s="82"/>
      <c r="H459014" s="82"/>
      <c r="I459014" s="11"/>
    </row>
    <row r="459020" spans="1:9" s="4" customFormat="1" x14ac:dyDescent="0.2">
      <c r="A459020" s="25"/>
      <c r="B459020" s="64"/>
      <c r="C459020" s="80"/>
      <c r="D459020" s="81"/>
      <c r="E459020" s="79"/>
      <c r="F459020" s="78"/>
      <c r="G459020" s="82"/>
      <c r="H459020" s="82"/>
      <c r="I459020" s="11"/>
    </row>
    <row r="459028" spans="1:9" s="4" customFormat="1" x14ac:dyDescent="0.2">
      <c r="A459028" s="25"/>
      <c r="B459028" s="64"/>
      <c r="C459028" s="80"/>
      <c r="D459028" s="81"/>
      <c r="E459028" s="79"/>
      <c r="F459028" s="78"/>
      <c r="G459028" s="82"/>
      <c r="H459028" s="82"/>
      <c r="I459028" s="11"/>
    </row>
    <row r="459030" spans="1:9" s="4" customFormat="1" x14ac:dyDescent="0.2">
      <c r="A459030" s="25"/>
      <c r="B459030" s="64"/>
      <c r="C459030" s="80"/>
      <c r="D459030" s="81"/>
      <c r="E459030" s="79"/>
      <c r="F459030" s="78"/>
      <c r="G459030" s="82"/>
      <c r="H459030" s="82"/>
      <c r="I459030" s="11"/>
    </row>
    <row r="459036" spans="1:9" s="4" customFormat="1" x14ac:dyDescent="0.2">
      <c r="A459036" s="25"/>
      <c r="B459036" s="64"/>
      <c r="C459036" s="80"/>
      <c r="D459036" s="81"/>
      <c r="E459036" s="79"/>
      <c r="F459036" s="78"/>
      <c r="G459036" s="82"/>
      <c r="H459036" s="82"/>
      <c r="I459036" s="11"/>
    </row>
    <row r="459044" spans="1:9" s="4" customFormat="1" x14ac:dyDescent="0.2">
      <c r="A459044" s="25"/>
      <c r="B459044" s="64"/>
      <c r="C459044" s="80"/>
      <c r="D459044" s="81"/>
      <c r="E459044" s="79"/>
      <c r="F459044" s="78"/>
      <c r="G459044" s="82"/>
      <c r="H459044" s="82"/>
      <c r="I459044" s="11"/>
    </row>
    <row r="459046" spans="1:9" s="4" customFormat="1" x14ac:dyDescent="0.2">
      <c r="A459046" s="25"/>
      <c r="B459046" s="64"/>
      <c r="C459046" s="80"/>
      <c r="D459046" s="81"/>
      <c r="E459046" s="79"/>
      <c r="F459046" s="78"/>
      <c r="G459046" s="82"/>
      <c r="H459046" s="82"/>
      <c r="I459046" s="11"/>
    </row>
    <row r="459052" spans="1:9" s="4" customFormat="1" x14ac:dyDescent="0.2">
      <c r="A459052" s="25"/>
      <c r="B459052" s="64"/>
      <c r="C459052" s="80"/>
      <c r="D459052" s="81"/>
      <c r="E459052" s="79"/>
      <c r="F459052" s="78"/>
      <c r="G459052" s="82"/>
      <c r="H459052" s="82"/>
      <c r="I459052" s="11"/>
    </row>
    <row r="459060" spans="1:9" s="4" customFormat="1" x14ac:dyDescent="0.2">
      <c r="A459060" s="25"/>
      <c r="B459060" s="64"/>
      <c r="C459060" s="80"/>
      <c r="D459060" s="81"/>
      <c r="E459060" s="79"/>
      <c r="F459060" s="78"/>
      <c r="G459060" s="82"/>
      <c r="H459060" s="82"/>
      <c r="I459060" s="11"/>
    </row>
    <row r="459062" spans="1:9" s="4" customFormat="1" x14ac:dyDescent="0.2">
      <c r="A459062" s="25"/>
      <c r="B459062" s="64"/>
      <c r="C459062" s="80"/>
      <c r="D459062" s="81"/>
      <c r="E459062" s="79"/>
      <c r="F459062" s="78"/>
      <c r="G459062" s="82"/>
      <c r="H459062" s="82"/>
      <c r="I459062" s="11"/>
    </row>
    <row r="459068" spans="1:9" s="4" customFormat="1" x14ac:dyDescent="0.2">
      <c r="A459068" s="25"/>
      <c r="B459068" s="64"/>
      <c r="C459068" s="80"/>
      <c r="D459068" s="81"/>
      <c r="E459068" s="79"/>
      <c r="F459068" s="78"/>
      <c r="G459068" s="82"/>
      <c r="H459068" s="82"/>
      <c r="I459068" s="11"/>
    </row>
    <row r="459076" spans="1:9" s="4" customFormat="1" x14ac:dyDescent="0.2">
      <c r="A459076" s="25"/>
      <c r="B459076" s="64"/>
      <c r="C459076" s="80"/>
      <c r="D459076" s="81"/>
      <c r="E459076" s="79"/>
      <c r="F459076" s="78"/>
      <c r="G459076" s="82"/>
      <c r="H459076" s="82"/>
      <c r="I459076" s="11"/>
    </row>
    <row r="459078" spans="1:9" s="4" customFormat="1" x14ac:dyDescent="0.2">
      <c r="A459078" s="25"/>
      <c r="B459078" s="64"/>
      <c r="C459078" s="80"/>
      <c r="D459078" s="81"/>
      <c r="E459078" s="79"/>
      <c r="F459078" s="78"/>
      <c r="G459078" s="82"/>
      <c r="H459078" s="82"/>
      <c r="I459078" s="11"/>
    </row>
    <row r="459084" spans="1:9" s="4" customFormat="1" x14ac:dyDescent="0.2">
      <c r="A459084" s="25"/>
      <c r="B459084" s="64"/>
      <c r="C459084" s="80"/>
      <c r="D459084" s="81"/>
      <c r="E459084" s="79"/>
      <c r="F459084" s="78"/>
      <c r="G459084" s="82"/>
      <c r="H459084" s="82"/>
      <c r="I459084" s="11"/>
    </row>
    <row r="459092" spans="1:9" s="4" customFormat="1" x14ac:dyDescent="0.2">
      <c r="A459092" s="25"/>
      <c r="B459092" s="64"/>
      <c r="C459092" s="80"/>
      <c r="D459092" s="81"/>
      <c r="E459092" s="79"/>
      <c r="F459092" s="78"/>
      <c r="G459092" s="82"/>
      <c r="H459092" s="82"/>
      <c r="I459092" s="11"/>
    </row>
    <row r="459094" spans="1:9" s="4" customFormat="1" x14ac:dyDescent="0.2">
      <c r="A459094" s="25"/>
      <c r="B459094" s="64"/>
      <c r="C459094" s="80"/>
      <c r="D459094" s="81"/>
      <c r="E459094" s="79"/>
      <c r="F459094" s="78"/>
      <c r="G459094" s="82"/>
      <c r="H459094" s="82"/>
      <c r="I459094" s="11"/>
    </row>
    <row r="459100" spans="1:9" s="4" customFormat="1" x14ac:dyDescent="0.2">
      <c r="A459100" s="25"/>
      <c r="B459100" s="64"/>
      <c r="C459100" s="80"/>
      <c r="D459100" s="81"/>
      <c r="E459100" s="79"/>
      <c r="F459100" s="78"/>
      <c r="G459100" s="82"/>
      <c r="H459100" s="82"/>
      <c r="I459100" s="11"/>
    </row>
    <row r="459108" spans="1:9" s="4" customFormat="1" x14ac:dyDescent="0.2">
      <c r="A459108" s="25"/>
      <c r="B459108" s="64"/>
      <c r="C459108" s="80"/>
      <c r="D459108" s="81"/>
      <c r="E459108" s="79"/>
      <c r="F459108" s="78"/>
      <c r="G459108" s="82"/>
      <c r="H459108" s="82"/>
      <c r="I459108" s="11"/>
    </row>
    <row r="459110" spans="1:9" s="4" customFormat="1" x14ac:dyDescent="0.2">
      <c r="A459110" s="25"/>
      <c r="B459110" s="64"/>
      <c r="C459110" s="80"/>
      <c r="D459110" s="81"/>
      <c r="E459110" s="79"/>
      <c r="F459110" s="78"/>
      <c r="G459110" s="82"/>
      <c r="H459110" s="82"/>
      <c r="I459110" s="11"/>
    </row>
    <row r="459116" spans="1:9" s="4" customFormat="1" x14ac:dyDescent="0.2">
      <c r="A459116" s="25"/>
      <c r="B459116" s="64"/>
      <c r="C459116" s="80"/>
      <c r="D459116" s="81"/>
      <c r="E459116" s="79"/>
      <c r="F459116" s="78"/>
      <c r="G459116" s="82"/>
      <c r="H459116" s="82"/>
      <c r="I459116" s="11"/>
    </row>
    <row r="459124" spans="1:9" s="4" customFormat="1" x14ac:dyDescent="0.2">
      <c r="A459124" s="25"/>
      <c r="B459124" s="64"/>
      <c r="C459124" s="80"/>
      <c r="D459124" s="81"/>
      <c r="E459124" s="79"/>
      <c r="F459124" s="78"/>
      <c r="G459124" s="82"/>
      <c r="H459124" s="82"/>
      <c r="I459124" s="11"/>
    </row>
    <row r="459126" spans="1:9" s="4" customFormat="1" x14ac:dyDescent="0.2">
      <c r="A459126" s="25"/>
      <c r="B459126" s="64"/>
      <c r="C459126" s="80"/>
      <c r="D459126" s="81"/>
      <c r="E459126" s="79"/>
      <c r="F459126" s="78"/>
      <c r="G459126" s="82"/>
      <c r="H459126" s="82"/>
      <c r="I459126" s="11"/>
    </row>
    <row r="459132" spans="1:9" s="4" customFormat="1" x14ac:dyDescent="0.2">
      <c r="A459132" s="25"/>
      <c r="B459132" s="64"/>
      <c r="C459132" s="80"/>
      <c r="D459132" s="81"/>
      <c r="E459132" s="79"/>
      <c r="F459132" s="78"/>
      <c r="G459132" s="82"/>
      <c r="H459132" s="82"/>
      <c r="I459132" s="11"/>
    </row>
    <row r="459140" spans="1:9" s="4" customFormat="1" x14ac:dyDescent="0.2">
      <c r="A459140" s="25"/>
      <c r="B459140" s="64"/>
      <c r="C459140" s="80"/>
      <c r="D459140" s="81"/>
      <c r="E459140" s="79"/>
      <c r="F459140" s="78"/>
      <c r="G459140" s="82"/>
      <c r="H459140" s="82"/>
      <c r="I459140" s="11"/>
    </row>
    <row r="459142" spans="1:9" s="4" customFormat="1" x14ac:dyDescent="0.2">
      <c r="A459142" s="25"/>
      <c r="B459142" s="64"/>
      <c r="C459142" s="80"/>
      <c r="D459142" s="81"/>
      <c r="E459142" s="79"/>
      <c r="F459142" s="78"/>
      <c r="G459142" s="82"/>
      <c r="H459142" s="82"/>
      <c r="I459142" s="11"/>
    </row>
    <row r="459148" spans="1:9" s="4" customFormat="1" x14ac:dyDescent="0.2">
      <c r="A459148" s="25"/>
      <c r="B459148" s="64"/>
      <c r="C459148" s="80"/>
      <c r="D459148" s="81"/>
      <c r="E459148" s="79"/>
      <c r="F459148" s="78"/>
      <c r="G459148" s="82"/>
      <c r="H459148" s="82"/>
      <c r="I459148" s="11"/>
    </row>
    <row r="459156" spans="1:9" s="4" customFormat="1" x14ac:dyDescent="0.2">
      <c r="A459156" s="25"/>
      <c r="B459156" s="64"/>
      <c r="C459156" s="80"/>
      <c r="D459156" s="81"/>
      <c r="E459156" s="79"/>
      <c r="F459156" s="78"/>
      <c r="G459156" s="82"/>
      <c r="H459156" s="82"/>
      <c r="I459156" s="11"/>
    </row>
    <row r="459158" spans="1:9" s="4" customFormat="1" x14ac:dyDescent="0.2">
      <c r="A459158" s="25"/>
      <c r="B459158" s="64"/>
      <c r="C459158" s="80"/>
      <c r="D459158" s="81"/>
      <c r="E459158" s="79"/>
      <c r="F459158" s="78"/>
      <c r="G459158" s="82"/>
      <c r="H459158" s="82"/>
      <c r="I459158" s="11"/>
    </row>
    <row r="459164" spans="1:9" s="4" customFormat="1" x14ac:dyDescent="0.2">
      <c r="A459164" s="25"/>
      <c r="B459164" s="64"/>
      <c r="C459164" s="80"/>
      <c r="D459164" s="81"/>
      <c r="E459164" s="79"/>
      <c r="F459164" s="78"/>
      <c r="G459164" s="82"/>
      <c r="H459164" s="82"/>
      <c r="I459164" s="11"/>
    </row>
    <row r="459172" spans="1:9" s="4" customFormat="1" x14ac:dyDescent="0.2">
      <c r="A459172" s="25"/>
      <c r="B459172" s="64"/>
      <c r="C459172" s="80"/>
      <c r="D459172" s="81"/>
      <c r="E459172" s="79"/>
      <c r="F459172" s="78"/>
      <c r="G459172" s="82"/>
      <c r="H459172" s="82"/>
      <c r="I459172" s="11"/>
    </row>
    <row r="459174" spans="1:9" s="4" customFormat="1" x14ac:dyDescent="0.2">
      <c r="A459174" s="25"/>
      <c r="B459174" s="64"/>
      <c r="C459174" s="80"/>
      <c r="D459174" s="81"/>
      <c r="E459174" s="79"/>
      <c r="F459174" s="78"/>
      <c r="G459174" s="82"/>
      <c r="H459174" s="82"/>
      <c r="I459174" s="11"/>
    </row>
    <row r="459180" spans="1:9" s="4" customFormat="1" x14ac:dyDescent="0.2">
      <c r="A459180" s="25"/>
      <c r="B459180" s="64"/>
      <c r="C459180" s="80"/>
      <c r="D459180" s="81"/>
      <c r="E459180" s="79"/>
      <c r="F459180" s="78"/>
      <c r="G459180" s="82"/>
      <c r="H459180" s="82"/>
      <c r="I459180" s="11"/>
    </row>
    <row r="459188" spans="1:9" s="4" customFormat="1" x14ac:dyDescent="0.2">
      <c r="A459188" s="25"/>
      <c r="B459188" s="64"/>
      <c r="C459188" s="80"/>
      <c r="D459188" s="81"/>
      <c r="E459188" s="79"/>
      <c r="F459188" s="78"/>
      <c r="G459188" s="82"/>
      <c r="H459188" s="82"/>
      <c r="I459188" s="11"/>
    </row>
    <row r="459190" spans="1:9" s="4" customFormat="1" x14ac:dyDescent="0.2">
      <c r="A459190" s="25"/>
      <c r="B459190" s="64"/>
      <c r="C459190" s="80"/>
      <c r="D459190" s="81"/>
      <c r="E459190" s="79"/>
      <c r="F459190" s="78"/>
      <c r="G459190" s="82"/>
      <c r="H459190" s="82"/>
      <c r="I459190" s="11"/>
    </row>
    <row r="459196" spans="1:9" s="4" customFormat="1" x14ac:dyDescent="0.2">
      <c r="A459196" s="25"/>
      <c r="B459196" s="64"/>
      <c r="C459196" s="80"/>
      <c r="D459196" s="81"/>
      <c r="E459196" s="79"/>
      <c r="F459196" s="78"/>
      <c r="G459196" s="82"/>
      <c r="H459196" s="82"/>
      <c r="I459196" s="11"/>
    </row>
    <row r="459204" spans="1:9" s="4" customFormat="1" x14ac:dyDescent="0.2">
      <c r="A459204" s="25"/>
      <c r="B459204" s="64"/>
      <c r="C459204" s="80"/>
      <c r="D459204" s="81"/>
      <c r="E459204" s="79"/>
      <c r="F459204" s="78"/>
      <c r="G459204" s="82"/>
      <c r="H459204" s="82"/>
      <c r="I459204" s="11"/>
    </row>
    <row r="459206" spans="1:9" s="4" customFormat="1" x14ac:dyDescent="0.2">
      <c r="A459206" s="25"/>
      <c r="B459206" s="64"/>
      <c r="C459206" s="80"/>
      <c r="D459206" s="81"/>
      <c r="E459206" s="79"/>
      <c r="F459206" s="78"/>
      <c r="G459206" s="82"/>
      <c r="H459206" s="82"/>
      <c r="I459206" s="11"/>
    </row>
    <row r="459212" spans="1:9" s="4" customFormat="1" x14ac:dyDescent="0.2">
      <c r="A459212" s="25"/>
      <c r="B459212" s="64"/>
      <c r="C459212" s="80"/>
      <c r="D459212" s="81"/>
      <c r="E459212" s="79"/>
      <c r="F459212" s="78"/>
      <c r="G459212" s="82"/>
      <c r="H459212" s="82"/>
      <c r="I459212" s="11"/>
    </row>
    <row r="459220" spans="1:9" s="4" customFormat="1" x14ac:dyDescent="0.2">
      <c r="A459220" s="25"/>
      <c r="B459220" s="64"/>
      <c r="C459220" s="80"/>
      <c r="D459220" s="81"/>
      <c r="E459220" s="79"/>
      <c r="F459220" s="78"/>
      <c r="G459220" s="82"/>
      <c r="H459220" s="82"/>
      <c r="I459220" s="11"/>
    </row>
    <row r="459222" spans="1:9" s="4" customFormat="1" x14ac:dyDescent="0.2">
      <c r="A459222" s="25"/>
      <c r="B459222" s="64"/>
      <c r="C459222" s="80"/>
      <c r="D459222" s="81"/>
      <c r="E459222" s="79"/>
      <c r="F459222" s="78"/>
      <c r="G459222" s="82"/>
      <c r="H459222" s="82"/>
      <c r="I459222" s="11"/>
    </row>
    <row r="459228" spans="1:9" s="4" customFormat="1" x14ac:dyDescent="0.2">
      <c r="A459228" s="25"/>
      <c r="B459228" s="64"/>
      <c r="C459228" s="80"/>
      <c r="D459228" s="81"/>
      <c r="E459228" s="79"/>
      <c r="F459228" s="78"/>
      <c r="G459228" s="82"/>
      <c r="H459228" s="82"/>
      <c r="I459228" s="11"/>
    </row>
    <row r="459236" spans="1:9" s="4" customFormat="1" x14ac:dyDescent="0.2">
      <c r="A459236" s="25"/>
      <c r="B459236" s="64"/>
      <c r="C459236" s="80"/>
      <c r="D459236" s="81"/>
      <c r="E459236" s="79"/>
      <c r="F459236" s="78"/>
      <c r="G459236" s="82"/>
      <c r="H459236" s="82"/>
      <c r="I459236" s="11"/>
    </row>
    <row r="459238" spans="1:9" s="4" customFormat="1" x14ac:dyDescent="0.2">
      <c r="A459238" s="25"/>
      <c r="B459238" s="64"/>
      <c r="C459238" s="80"/>
      <c r="D459238" s="81"/>
      <c r="E459238" s="79"/>
      <c r="F459238" s="78"/>
      <c r="G459238" s="82"/>
      <c r="H459238" s="82"/>
      <c r="I459238" s="11"/>
    </row>
    <row r="459244" spans="1:9" s="4" customFormat="1" x14ac:dyDescent="0.2">
      <c r="A459244" s="25"/>
      <c r="B459244" s="64"/>
      <c r="C459244" s="80"/>
      <c r="D459244" s="81"/>
      <c r="E459244" s="79"/>
      <c r="F459244" s="78"/>
      <c r="G459244" s="82"/>
      <c r="H459244" s="82"/>
      <c r="I459244" s="11"/>
    </row>
    <row r="459252" spans="1:9" s="4" customFormat="1" x14ac:dyDescent="0.2">
      <c r="A459252" s="25"/>
      <c r="B459252" s="64"/>
      <c r="C459252" s="80"/>
      <c r="D459252" s="81"/>
      <c r="E459252" s="79"/>
      <c r="F459252" s="78"/>
      <c r="G459252" s="82"/>
      <c r="H459252" s="82"/>
      <c r="I459252" s="11"/>
    </row>
    <row r="459254" spans="1:9" s="4" customFormat="1" x14ac:dyDescent="0.2">
      <c r="A459254" s="25"/>
      <c r="B459254" s="64"/>
      <c r="C459254" s="80"/>
      <c r="D459254" s="81"/>
      <c r="E459254" s="79"/>
      <c r="F459254" s="78"/>
      <c r="G459254" s="82"/>
      <c r="H459254" s="82"/>
      <c r="I459254" s="11"/>
    </row>
    <row r="459260" spans="1:9" s="4" customFormat="1" x14ac:dyDescent="0.2">
      <c r="A459260" s="25"/>
      <c r="B459260" s="64"/>
      <c r="C459260" s="80"/>
      <c r="D459260" s="81"/>
      <c r="E459260" s="79"/>
      <c r="F459260" s="78"/>
      <c r="G459260" s="82"/>
      <c r="H459260" s="82"/>
      <c r="I459260" s="11"/>
    </row>
    <row r="459268" spans="1:9" s="4" customFormat="1" x14ac:dyDescent="0.2">
      <c r="A459268" s="25"/>
      <c r="B459268" s="64"/>
      <c r="C459268" s="80"/>
      <c r="D459268" s="81"/>
      <c r="E459268" s="79"/>
      <c r="F459268" s="78"/>
      <c r="G459268" s="82"/>
      <c r="H459268" s="82"/>
      <c r="I459268" s="11"/>
    </row>
    <row r="459270" spans="1:9" s="4" customFormat="1" x14ac:dyDescent="0.2">
      <c r="A459270" s="25"/>
      <c r="B459270" s="64"/>
      <c r="C459270" s="80"/>
      <c r="D459270" s="81"/>
      <c r="E459270" s="79"/>
      <c r="F459270" s="78"/>
      <c r="G459270" s="82"/>
      <c r="H459270" s="82"/>
      <c r="I459270" s="11"/>
    </row>
    <row r="459276" spans="1:9" s="4" customFormat="1" x14ac:dyDescent="0.2">
      <c r="A459276" s="25"/>
      <c r="B459276" s="64"/>
      <c r="C459276" s="80"/>
      <c r="D459276" s="81"/>
      <c r="E459276" s="79"/>
      <c r="F459276" s="78"/>
      <c r="G459276" s="82"/>
      <c r="H459276" s="82"/>
      <c r="I459276" s="11"/>
    </row>
    <row r="459284" spans="1:9" s="4" customFormat="1" x14ac:dyDescent="0.2">
      <c r="A459284" s="25"/>
      <c r="B459284" s="64"/>
      <c r="C459284" s="80"/>
      <c r="D459284" s="81"/>
      <c r="E459284" s="79"/>
      <c r="F459284" s="78"/>
      <c r="G459284" s="82"/>
      <c r="H459284" s="82"/>
      <c r="I459284" s="11"/>
    </row>
    <row r="459286" spans="1:9" s="4" customFormat="1" x14ac:dyDescent="0.2">
      <c r="A459286" s="25"/>
      <c r="B459286" s="64"/>
      <c r="C459286" s="80"/>
      <c r="D459286" s="81"/>
      <c r="E459286" s="79"/>
      <c r="F459286" s="78"/>
      <c r="G459286" s="82"/>
      <c r="H459286" s="82"/>
      <c r="I459286" s="11"/>
    </row>
    <row r="459292" spans="1:9" s="4" customFormat="1" x14ac:dyDescent="0.2">
      <c r="A459292" s="25"/>
      <c r="B459292" s="64"/>
      <c r="C459292" s="80"/>
      <c r="D459292" s="81"/>
      <c r="E459292" s="79"/>
      <c r="F459292" s="78"/>
      <c r="G459292" s="82"/>
      <c r="H459292" s="82"/>
      <c r="I459292" s="11"/>
    </row>
    <row r="459300" spans="1:9" s="4" customFormat="1" x14ac:dyDescent="0.2">
      <c r="A459300" s="25"/>
      <c r="B459300" s="64"/>
      <c r="C459300" s="80"/>
      <c r="D459300" s="81"/>
      <c r="E459300" s="79"/>
      <c r="F459300" s="78"/>
      <c r="G459300" s="82"/>
      <c r="H459300" s="82"/>
      <c r="I459300" s="11"/>
    </row>
    <row r="459302" spans="1:9" s="4" customFormat="1" x14ac:dyDescent="0.2">
      <c r="A459302" s="25"/>
      <c r="B459302" s="64"/>
      <c r="C459302" s="80"/>
      <c r="D459302" s="81"/>
      <c r="E459302" s="79"/>
      <c r="F459302" s="78"/>
      <c r="G459302" s="82"/>
      <c r="H459302" s="82"/>
      <c r="I459302" s="11"/>
    </row>
    <row r="459308" spans="1:9" s="4" customFormat="1" x14ac:dyDescent="0.2">
      <c r="A459308" s="25"/>
      <c r="B459308" s="64"/>
      <c r="C459308" s="80"/>
      <c r="D459308" s="81"/>
      <c r="E459308" s="79"/>
      <c r="F459308" s="78"/>
      <c r="G459308" s="82"/>
      <c r="H459308" s="82"/>
      <c r="I459308" s="11"/>
    </row>
    <row r="459316" spans="1:9" s="4" customFormat="1" x14ac:dyDescent="0.2">
      <c r="A459316" s="25"/>
      <c r="B459316" s="64"/>
      <c r="C459316" s="80"/>
      <c r="D459316" s="81"/>
      <c r="E459316" s="79"/>
      <c r="F459316" s="78"/>
      <c r="G459316" s="82"/>
      <c r="H459316" s="82"/>
      <c r="I459316" s="11"/>
    </row>
    <row r="459318" spans="1:9" s="4" customFormat="1" x14ac:dyDescent="0.2">
      <c r="A459318" s="25"/>
      <c r="B459318" s="64"/>
      <c r="C459318" s="80"/>
      <c r="D459318" s="81"/>
      <c r="E459318" s="79"/>
      <c r="F459318" s="78"/>
      <c r="G459318" s="82"/>
      <c r="H459318" s="82"/>
      <c r="I459318" s="11"/>
    </row>
    <row r="459324" spans="1:9" s="4" customFormat="1" x14ac:dyDescent="0.2">
      <c r="A459324" s="25"/>
      <c r="B459324" s="64"/>
      <c r="C459324" s="80"/>
      <c r="D459324" s="81"/>
      <c r="E459324" s="79"/>
      <c r="F459324" s="78"/>
      <c r="G459324" s="82"/>
      <c r="H459324" s="82"/>
      <c r="I459324" s="11"/>
    </row>
    <row r="459332" spans="1:9" s="4" customFormat="1" x14ac:dyDescent="0.2">
      <c r="A459332" s="25"/>
      <c r="B459332" s="64"/>
      <c r="C459332" s="80"/>
      <c r="D459332" s="81"/>
      <c r="E459332" s="79"/>
      <c r="F459332" s="78"/>
      <c r="G459332" s="82"/>
      <c r="H459332" s="82"/>
      <c r="I459332" s="11"/>
    </row>
    <row r="459334" spans="1:9" s="4" customFormat="1" x14ac:dyDescent="0.2">
      <c r="A459334" s="25"/>
      <c r="B459334" s="64"/>
      <c r="C459334" s="80"/>
      <c r="D459334" s="81"/>
      <c r="E459334" s="79"/>
      <c r="F459334" s="78"/>
      <c r="G459334" s="82"/>
      <c r="H459334" s="82"/>
      <c r="I459334" s="11"/>
    </row>
    <row r="459340" spans="1:9" s="4" customFormat="1" x14ac:dyDescent="0.2">
      <c r="A459340" s="25"/>
      <c r="B459340" s="64"/>
      <c r="C459340" s="80"/>
      <c r="D459340" s="81"/>
      <c r="E459340" s="79"/>
      <c r="F459340" s="78"/>
      <c r="G459340" s="82"/>
      <c r="H459340" s="82"/>
      <c r="I459340" s="11"/>
    </row>
    <row r="459348" spans="1:9" s="4" customFormat="1" x14ac:dyDescent="0.2">
      <c r="A459348" s="25"/>
      <c r="B459348" s="64"/>
      <c r="C459348" s="80"/>
      <c r="D459348" s="81"/>
      <c r="E459348" s="79"/>
      <c r="F459348" s="78"/>
      <c r="G459348" s="82"/>
      <c r="H459348" s="82"/>
      <c r="I459348" s="11"/>
    </row>
    <row r="459350" spans="1:9" s="4" customFormat="1" x14ac:dyDescent="0.2">
      <c r="A459350" s="25"/>
      <c r="B459350" s="64"/>
      <c r="C459350" s="80"/>
      <c r="D459350" s="81"/>
      <c r="E459350" s="79"/>
      <c r="F459350" s="78"/>
      <c r="G459350" s="82"/>
      <c r="H459350" s="82"/>
      <c r="I459350" s="11"/>
    </row>
    <row r="459356" spans="1:9" s="4" customFormat="1" x14ac:dyDescent="0.2">
      <c r="A459356" s="25"/>
      <c r="B459356" s="64"/>
      <c r="C459356" s="80"/>
      <c r="D459356" s="81"/>
      <c r="E459356" s="79"/>
      <c r="F459356" s="78"/>
      <c r="G459356" s="82"/>
      <c r="H459356" s="82"/>
      <c r="I459356" s="11"/>
    </row>
    <row r="459364" spans="1:9" s="4" customFormat="1" x14ac:dyDescent="0.2">
      <c r="A459364" s="25"/>
      <c r="B459364" s="64"/>
      <c r="C459364" s="80"/>
      <c r="D459364" s="81"/>
      <c r="E459364" s="79"/>
      <c r="F459364" s="78"/>
      <c r="G459364" s="82"/>
      <c r="H459364" s="82"/>
      <c r="I459364" s="11"/>
    </row>
    <row r="459366" spans="1:9" s="4" customFormat="1" x14ac:dyDescent="0.2">
      <c r="A459366" s="25"/>
      <c r="B459366" s="64"/>
      <c r="C459366" s="80"/>
      <c r="D459366" s="81"/>
      <c r="E459366" s="79"/>
      <c r="F459366" s="78"/>
      <c r="G459366" s="82"/>
      <c r="H459366" s="82"/>
      <c r="I459366" s="11"/>
    </row>
    <row r="459372" spans="1:9" s="4" customFormat="1" x14ac:dyDescent="0.2">
      <c r="A459372" s="25"/>
      <c r="B459372" s="64"/>
      <c r="C459372" s="80"/>
      <c r="D459372" s="81"/>
      <c r="E459372" s="79"/>
      <c r="F459372" s="78"/>
      <c r="G459372" s="82"/>
      <c r="H459372" s="82"/>
      <c r="I459372" s="11"/>
    </row>
    <row r="459380" spans="1:9" s="4" customFormat="1" x14ac:dyDescent="0.2">
      <c r="A459380" s="25"/>
      <c r="B459380" s="64"/>
      <c r="C459380" s="80"/>
      <c r="D459380" s="81"/>
      <c r="E459380" s="79"/>
      <c r="F459380" s="78"/>
      <c r="G459380" s="82"/>
      <c r="H459380" s="82"/>
      <c r="I459380" s="11"/>
    </row>
    <row r="459382" spans="1:9" s="4" customFormat="1" x14ac:dyDescent="0.2">
      <c r="A459382" s="25"/>
      <c r="B459382" s="64"/>
      <c r="C459382" s="80"/>
      <c r="D459382" s="81"/>
      <c r="E459382" s="79"/>
      <c r="F459382" s="78"/>
      <c r="G459382" s="82"/>
      <c r="H459382" s="82"/>
      <c r="I459382" s="11"/>
    </row>
    <row r="459388" spans="1:9" s="4" customFormat="1" x14ac:dyDescent="0.2">
      <c r="A459388" s="25"/>
      <c r="B459388" s="64"/>
      <c r="C459388" s="80"/>
      <c r="D459388" s="81"/>
      <c r="E459388" s="79"/>
      <c r="F459388" s="78"/>
      <c r="G459388" s="82"/>
      <c r="H459388" s="82"/>
      <c r="I459388" s="11"/>
    </row>
    <row r="459396" spans="1:9" s="4" customFormat="1" x14ac:dyDescent="0.2">
      <c r="A459396" s="25"/>
      <c r="B459396" s="64"/>
      <c r="C459396" s="80"/>
      <c r="D459396" s="81"/>
      <c r="E459396" s="79"/>
      <c r="F459396" s="78"/>
      <c r="G459396" s="82"/>
      <c r="H459396" s="82"/>
      <c r="I459396" s="11"/>
    </row>
    <row r="459398" spans="1:9" s="4" customFormat="1" x14ac:dyDescent="0.2">
      <c r="A459398" s="25"/>
      <c r="B459398" s="64"/>
      <c r="C459398" s="80"/>
      <c r="D459398" s="81"/>
      <c r="E459398" s="79"/>
      <c r="F459398" s="78"/>
      <c r="G459398" s="82"/>
      <c r="H459398" s="82"/>
      <c r="I459398" s="11"/>
    </row>
    <row r="459404" spans="1:9" s="4" customFormat="1" x14ac:dyDescent="0.2">
      <c r="A459404" s="25"/>
      <c r="B459404" s="64"/>
      <c r="C459404" s="80"/>
      <c r="D459404" s="81"/>
      <c r="E459404" s="79"/>
      <c r="F459404" s="78"/>
      <c r="G459404" s="82"/>
      <c r="H459404" s="82"/>
      <c r="I459404" s="11"/>
    </row>
    <row r="459412" spans="1:9" s="4" customFormat="1" x14ac:dyDescent="0.2">
      <c r="A459412" s="25"/>
      <c r="B459412" s="64"/>
      <c r="C459412" s="80"/>
      <c r="D459412" s="81"/>
      <c r="E459412" s="79"/>
      <c r="F459412" s="78"/>
      <c r="G459412" s="82"/>
      <c r="H459412" s="82"/>
      <c r="I459412" s="11"/>
    </row>
    <row r="459414" spans="1:9" s="4" customFormat="1" x14ac:dyDescent="0.2">
      <c r="A459414" s="25"/>
      <c r="B459414" s="64"/>
      <c r="C459414" s="80"/>
      <c r="D459414" s="81"/>
      <c r="E459414" s="79"/>
      <c r="F459414" s="78"/>
      <c r="G459414" s="82"/>
      <c r="H459414" s="82"/>
      <c r="I459414" s="11"/>
    </row>
    <row r="459420" spans="1:9" s="4" customFormat="1" x14ac:dyDescent="0.2">
      <c r="A459420" s="25"/>
      <c r="B459420" s="64"/>
      <c r="C459420" s="80"/>
      <c r="D459420" s="81"/>
      <c r="E459420" s="79"/>
      <c r="F459420" s="78"/>
      <c r="G459420" s="82"/>
      <c r="H459420" s="82"/>
      <c r="I459420" s="11"/>
    </row>
    <row r="459428" spans="1:9" s="4" customFormat="1" x14ac:dyDescent="0.2">
      <c r="A459428" s="25"/>
      <c r="B459428" s="64"/>
      <c r="C459428" s="80"/>
      <c r="D459428" s="81"/>
      <c r="E459428" s="79"/>
      <c r="F459428" s="78"/>
      <c r="G459428" s="82"/>
      <c r="H459428" s="82"/>
      <c r="I459428" s="11"/>
    </row>
    <row r="459430" spans="1:9" s="4" customFormat="1" x14ac:dyDescent="0.2">
      <c r="A459430" s="25"/>
      <c r="B459430" s="64"/>
      <c r="C459430" s="80"/>
      <c r="D459430" s="81"/>
      <c r="E459430" s="79"/>
      <c r="F459430" s="78"/>
      <c r="G459430" s="82"/>
      <c r="H459430" s="82"/>
      <c r="I459430" s="11"/>
    </row>
    <row r="459436" spans="1:9" s="4" customFormat="1" x14ac:dyDescent="0.2">
      <c r="A459436" s="25"/>
      <c r="B459436" s="64"/>
      <c r="C459436" s="80"/>
      <c r="D459436" s="81"/>
      <c r="E459436" s="79"/>
      <c r="F459436" s="78"/>
      <c r="G459436" s="82"/>
      <c r="H459436" s="82"/>
      <c r="I459436" s="11"/>
    </row>
    <row r="459444" spans="1:9" s="4" customFormat="1" x14ac:dyDescent="0.2">
      <c r="A459444" s="25"/>
      <c r="B459444" s="64"/>
      <c r="C459444" s="80"/>
      <c r="D459444" s="81"/>
      <c r="E459444" s="79"/>
      <c r="F459444" s="78"/>
      <c r="G459444" s="82"/>
      <c r="H459444" s="82"/>
      <c r="I459444" s="11"/>
    </row>
    <row r="459446" spans="1:9" s="4" customFormat="1" x14ac:dyDescent="0.2">
      <c r="A459446" s="25"/>
      <c r="B459446" s="64"/>
      <c r="C459446" s="80"/>
      <c r="D459446" s="81"/>
      <c r="E459446" s="79"/>
      <c r="F459446" s="78"/>
      <c r="G459446" s="82"/>
      <c r="H459446" s="82"/>
      <c r="I459446" s="11"/>
    </row>
    <row r="459452" spans="1:9" s="4" customFormat="1" x14ac:dyDescent="0.2">
      <c r="A459452" s="25"/>
      <c r="B459452" s="64"/>
      <c r="C459452" s="80"/>
      <c r="D459452" s="81"/>
      <c r="E459452" s="79"/>
      <c r="F459452" s="78"/>
      <c r="G459452" s="82"/>
      <c r="H459452" s="82"/>
      <c r="I459452" s="11"/>
    </row>
    <row r="459460" spans="1:9" s="4" customFormat="1" x14ac:dyDescent="0.2">
      <c r="A459460" s="25"/>
      <c r="B459460" s="64"/>
      <c r="C459460" s="80"/>
      <c r="D459460" s="81"/>
      <c r="E459460" s="79"/>
      <c r="F459460" s="78"/>
      <c r="G459460" s="82"/>
      <c r="H459460" s="82"/>
      <c r="I459460" s="11"/>
    </row>
    <row r="459462" spans="1:9" s="4" customFormat="1" x14ac:dyDescent="0.2">
      <c r="A459462" s="25"/>
      <c r="B459462" s="64"/>
      <c r="C459462" s="80"/>
      <c r="D459462" s="81"/>
      <c r="E459462" s="79"/>
      <c r="F459462" s="78"/>
      <c r="G459462" s="82"/>
      <c r="H459462" s="82"/>
      <c r="I459462" s="11"/>
    </row>
    <row r="459468" spans="1:9" s="4" customFormat="1" x14ac:dyDescent="0.2">
      <c r="A459468" s="25"/>
      <c r="B459468" s="64"/>
      <c r="C459468" s="80"/>
      <c r="D459468" s="81"/>
      <c r="E459468" s="79"/>
      <c r="F459468" s="78"/>
      <c r="G459468" s="82"/>
      <c r="H459468" s="82"/>
      <c r="I459468" s="11"/>
    </row>
    <row r="459476" spans="1:9" s="4" customFormat="1" x14ac:dyDescent="0.2">
      <c r="A459476" s="25"/>
      <c r="B459476" s="64"/>
      <c r="C459476" s="80"/>
      <c r="D459476" s="81"/>
      <c r="E459476" s="79"/>
      <c r="F459476" s="78"/>
      <c r="G459476" s="82"/>
      <c r="H459476" s="82"/>
      <c r="I459476" s="11"/>
    </row>
    <row r="459478" spans="1:9" s="4" customFormat="1" x14ac:dyDescent="0.2">
      <c r="A459478" s="25"/>
      <c r="B459478" s="64"/>
      <c r="C459478" s="80"/>
      <c r="D459478" s="81"/>
      <c r="E459478" s="79"/>
      <c r="F459478" s="78"/>
      <c r="G459478" s="82"/>
      <c r="H459478" s="82"/>
      <c r="I459478" s="11"/>
    </row>
    <row r="459484" spans="1:9" s="4" customFormat="1" x14ac:dyDescent="0.2">
      <c r="A459484" s="25"/>
      <c r="B459484" s="64"/>
      <c r="C459484" s="80"/>
      <c r="D459484" s="81"/>
      <c r="E459484" s="79"/>
      <c r="F459484" s="78"/>
      <c r="G459484" s="82"/>
      <c r="H459484" s="82"/>
      <c r="I459484" s="11"/>
    </row>
    <row r="459492" spans="1:9" s="4" customFormat="1" x14ac:dyDescent="0.2">
      <c r="A459492" s="25"/>
      <c r="B459492" s="64"/>
      <c r="C459492" s="80"/>
      <c r="D459492" s="81"/>
      <c r="E459492" s="79"/>
      <c r="F459492" s="78"/>
      <c r="G459492" s="82"/>
      <c r="H459492" s="82"/>
      <c r="I459492" s="11"/>
    </row>
    <row r="459494" spans="1:9" s="4" customFormat="1" x14ac:dyDescent="0.2">
      <c r="A459494" s="25"/>
      <c r="B459494" s="64"/>
      <c r="C459494" s="80"/>
      <c r="D459494" s="81"/>
      <c r="E459494" s="79"/>
      <c r="F459494" s="78"/>
      <c r="G459494" s="82"/>
      <c r="H459494" s="82"/>
      <c r="I459494" s="11"/>
    </row>
    <row r="459500" spans="1:9" s="4" customFormat="1" x14ac:dyDescent="0.2">
      <c r="A459500" s="25"/>
      <c r="B459500" s="64"/>
      <c r="C459500" s="80"/>
      <c r="D459500" s="81"/>
      <c r="E459500" s="79"/>
      <c r="F459500" s="78"/>
      <c r="G459500" s="82"/>
      <c r="H459500" s="82"/>
      <c r="I459500" s="11"/>
    </row>
    <row r="459508" spans="1:9" s="4" customFormat="1" x14ac:dyDescent="0.2">
      <c r="A459508" s="25"/>
      <c r="B459508" s="64"/>
      <c r="C459508" s="80"/>
      <c r="D459508" s="81"/>
      <c r="E459508" s="79"/>
      <c r="F459508" s="78"/>
      <c r="G459508" s="82"/>
      <c r="H459508" s="82"/>
      <c r="I459508" s="11"/>
    </row>
    <row r="459510" spans="1:9" s="4" customFormat="1" x14ac:dyDescent="0.2">
      <c r="A459510" s="25"/>
      <c r="B459510" s="64"/>
      <c r="C459510" s="80"/>
      <c r="D459510" s="81"/>
      <c r="E459510" s="79"/>
      <c r="F459510" s="78"/>
      <c r="G459510" s="82"/>
      <c r="H459510" s="82"/>
      <c r="I459510" s="11"/>
    </row>
    <row r="459516" spans="1:9" s="4" customFormat="1" x14ac:dyDescent="0.2">
      <c r="A459516" s="25"/>
      <c r="B459516" s="64"/>
      <c r="C459516" s="80"/>
      <c r="D459516" s="81"/>
      <c r="E459516" s="79"/>
      <c r="F459516" s="78"/>
      <c r="G459516" s="82"/>
      <c r="H459516" s="82"/>
      <c r="I459516" s="11"/>
    </row>
    <row r="459524" spans="1:9" s="4" customFormat="1" x14ac:dyDescent="0.2">
      <c r="A459524" s="25"/>
      <c r="B459524" s="64"/>
      <c r="C459524" s="80"/>
      <c r="D459524" s="81"/>
      <c r="E459524" s="79"/>
      <c r="F459524" s="78"/>
      <c r="G459524" s="82"/>
      <c r="H459524" s="82"/>
      <c r="I459524" s="11"/>
    </row>
    <row r="459526" spans="1:9" s="4" customFormat="1" x14ac:dyDescent="0.2">
      <c r="A459526" s="25"/>
      <c r="B459526" s="64"/>
      <c r="C459526" s="80"/>
      <c r="D459526" s="81"/>
      <c r="E459526" s="79"/>
      <c r="F459526" s="78"/>
      <c r="G459526" s="82"/>
      <c r="H459526" s="82"/>
      <c r="I459526" s="11"/>
    </row>
    <row r="459532" spans="1:9" s="4" customFormat="1" x14ac:dyDescent="0.2">
      <c r="A459532" s="25"/>
      <c r="B459532" s="64"/>
      <c r="C459532" s="80"/>
      <c r="D459532" s="81"/>
      <c r="E459532" s="79"/>
      <c r="F459532" s="78"/>
      <c r="G459532" s="82"/>
      <c r="H459532" s="82"/>
      <c r="I459532" s="11"/>
    </row>
    <row r="459540" spans="1:9" s="4" customFormat="1" x14ac:dyDescent="0.2">
      <c r="A459540" s="25"/>
      <c r="B459540" s="64"/>
      <c r="C459540" s="80"/>
      <c r="D459540" s="81"/>
      <c r="E459540" s="79"/>
      <c r="F459540" s="78"/>
      <c r="G459540" s="82"/>
      <c r="H459540" s="82"/>
      <c r="I459540" s="11"/>
    </row>
    <row r="459542" spans="1:9" s="4" customFormat="1" x14ac:dyDescent="0.2">
      <c r="A459542" s="25"/>
      <c r="B459542" s="64"/>
      <c r="C459542" s="80"/>
      <c r="D459542" s="81"/>
      <c r="E459542" s="79"/>
      <c r="F459542" s="78"/>
      <c r="G459542" s="82"/>
      <c r="H459542" s="82"/>
      <c r="I459542" s="11"/>
    </row>
    <row r="459548" spans="1:9" s="4" customFormat="1" x14ac:dyDescent="0.2">
      <c r="A459548" s="25"/>
      <c r="B459548" s="64"/>
      <c r="C459548" s="80"/>
      <c r="D459548" s="81"/>
      <c r="E459548" s="79"/>
      <c r="F459548" s="78"/>
      <c r="G459548" s="82"/>
      <c r="H459548" s="82"/>
      <c r="I459548" s="11"/>
    </row>
    <row r="459556" spans="1:9" s="4" customFormat="1" x14ac:dyDescent="0.2">
      <c r="A459556" s="25"/>
      <c r="B459556" s="64"/>
      <c r="C459556" s="80"/>
      <c r="D459556" s="81"/>
      <c r="E459556" s="79"/>
      <c r="F459556" s="78"/>
      <c r="G459556" s="82"/>
      <c r="H459556" s="82"/>
      <c r="I459556" s="11"/>
    </row>
    <row r="459558" spans="1:9" s="4" customFormat="1" x14ac:dyDescent="0.2">
      <c r="A459558" s="25"/>
      <c r="B459558" s="64"/>
      <c r="C459558" s="80"/>
      <c r="D459558" s="81"/>
      <c r="E459558" s="79"/>
      <c r="F459558" s="78"/>
      <c r="G459558" s="82"/>
      <c r="H459558" s="82"/>
      <c r="I459558" s="11"/>
    </row>
    <row r="459564" spans="1:9" s="4" customFormat="1" x14ac:dyDescent="0.2">
      <c r="A459564" s="25"/>
      <c r="B459564" s="64"/>
      <c r="C459564" s="80"/>
      <c r="D459564" s="81"/>
      <c r="E459564" s="79"/>
      <c r="F459564" s="78"/>
      <c r="G459564" s="82"/>
      <c r="H459564" s="82"/>
      <c r="I459564" s="11"/>
    </row>
    <row r="459572" spans="1:9" s="4" customFormat="1" x14ac:dyDescent="0.2">
      <c r="A459572" s="25"/>
      <c r="B459572" s="64"/>
      <c r="C459572" s="80"/>
      <c r="D459572" s="81"/>
      <c r="E459572" s="79"/>
      <c r="F459572" s="78"/>
      <c r="G459572" s="82"/>
      <c r="H459572" s="82"/>
      <c r="I459572" s="11"/>
    </row>
    <row r="459574" spans="1:9" s="4" customFormat="1" x14ac:dyDescent="0.2">
      <c r="A459574" s="25"/>
      <c r="B459574" s="64"/>
      <c r="C459574" s="80"/>
      <c r="D459574" s="81"/>
      <c r="E459574" s="79"/>
      <c r="F459574" s="78"/>
      <c r="G459574" s="82"/>
      <c r="H459574" s="82"/>
      <c r="I459574" s="11"/>
    </row>
    <row r="459580" spans="1:9" s="4" customFormat="1" x14ac:dyDescent="0.2">
      <c r="A459580" s="25"/>
      <c r="B459580" s="64"/>
      <c r="C459580" s="80"/>
      <c r="D459580" s="81"/>
      <c r="E459580" s="79"/>
      <c r="F459580" s="78"/>
      <c r="G459580" s="82"/>
      <c r="H459580" s="82"/>
      <c r="I459580" s="11"/>
    </row>
    <row r="459588" spans="1:9" s="4" customFormat="1" x14ac:dyDescent="0.2">
      <c r="A459588" s="25"/>
      <c r="B459588" s="64"/>
      <c r="C459588" s="80"/>
      <c r="D459588" s="81"/>
      <c r="E459588" s="79"/>
      <c r="F459588" s="78"/>
      <c r="G459588" s="82"/>
      <c r="H459588" s="82"/>
      <c r="I459588" s="11"/>
    </row>
    <row r="459590" spans="1:9" s="4" customFormat="1" x14ac:dyDescent="0.2">
      <c r="A459590" s="25"/>
      <c r="B459590" s="64"/>
      <c r="C459590" s="80"/>
      <c r="D459590" s="81"/>
      <c r="E459590" s="79"/>
      <c r="F459590" s="78"/>
      <c r="G459590" s="82"/>
      <c r="H459590" s="82"/>
      <c r="I459590" s="11"/>
    </row>
    <row r="459596" spans="1:9" s="4" customFormat="1" x14ac:dyDescent="0.2">
      <c r="A459596" s="25"/>
      <c r="B459596" s="64"/>
      <c r="C459596" s="80"/>
      <c r="D459596" s="81"/>
      <c r="E459596" s="79"/>
      <c r="F459596" s="78"/>
      <c r="G459596" s="82"/>
      <c r="H459596" s="82"/>
      <c r="I459596" s="11"/>
    </row>
    <row r="459604" spans="1:9" s="4" customFormat="1" x14ac:dyDescent="0.2">
      <c r="A459604" s="25"/>
      <c r="B459604" s="64"/>
      <c r="C459604" s="80"/>
      <c r="D459604" s="81"/>
      <c r="E459604" s="79"/>
      <c r="F459604" s="78"/>
      <c r="G459604" s="82"/>
      <c r="H459604" s="82"/>
      <c r="I459604" s="11"/>
    </row>
    <row r="459606" spans="1:9" s="4" customFormat="1" x14ac:dyDescent="0.2">
      <c r="A459606" s="25"/>
      <c r="B459606" s="64"/>
      <c r="C459606" s="80"/>
      <c r="D459606" s="81"/>
      <c r="E459606" s="79"/>
      <c r="F459606" s="78"/>
      <c r="G459606" s="82"/>
      <c r="H459606" s="82"/>
      <c r="I459606" s="11"/>
    </row>
    <row r="459612" spans="1:9" s="4" customFormat="1" x14ac:dyDescent="0.2">
      <c r="A459612" s="25"/>
      <c r="B459612" s="64"/>
      <c r="C459612" s="80"/>
      <c r="D459612" s="81"/>
      <c r="E459612" s="79"/>
      <c r="F459612" s="78"/>
      <c r="G459612" s="82"/>
      <c r="H459612" s="82"/>
      <c r="I459612" s="11"/>
    </row>
    <row r="459620" spans="1:9" s="4" customFormat="1" x14ac:dyDescent="0.2">
      <c r="A459620" s="25"/>
      <c r="B459620" s="64"/>
      <c r="C459620" s="80"/>
      <c r="D459620" s="81"/>
      <c r="E459620" s="79"/>
      <c r="F459620" s="78"/>
      <c r="G459620" s="82"/>
      <c r="H459620" s="82"/>
      <c r="I459620" s="11"/>
    </row>
    <row r="459622" spans="1:9" s="4" customFormat="1" x14ac:dyDescent="0.2">
      <c r="A459622" s="25"/>
      <c r="B459622" s="64"/>
      <c r="C459622" s="80"/>
      <c r="D459622" s="81"/>
      <c r="E459622" s="79"/>
      <c r="F459622" s="78"/>
      <c r="G459622" s="82"/>
      <c r="H459622" s="82"/>
      <c r="I459622" s="11"/>
    </row>
    <row r="459628" spans="1:9" s="4" customFormat="1" x14ac:dyDescent="0.2">
      <c r="A459628" s="25"/>
      <c r="B459628" s="64"/>
      <c r="C459628" s="80"/>
      <c r="D459628" s="81"/>
      <c r="E459628" s="79"/>
      <c r="F459628" s="78"/>
      <c r="G459628" s="82"/>
      <c r="H459628" s="82"/>
      <c r="I459628" s="11"/>
    </row>
    <row r="459636" spans="1:9" s="4" customFormat="1" x14ac:dyDescent="0.2">
      <c r="A459636" s="25"/>
      <c r="B459636" s="64"/>
      <c r="C459636" s="80"/>
      <c r="D459636" s="81"/>
      <c r="E459636" s="79"/>
      <c r="F459636" s="78"/>
      <c r="G459636" s="82"/>
      <c r="H459636" s="82"/>
      <c r="I459636" s="11"/>
    </row>
    <row r="459638" spans="1:9" s="4" customFormat="1" x14ac:dyDescent="0.2">
      <c r="A459638" s="25"/>
      <c r="B459638" s="64"/>
      <c r="C459638" s="80"/>
      <c r="D459638" s="81"/>
      <c r="E459638" s="79"/>
      <c r="F459638" s="78"/>
      <c r="G459638" s="82"/>
      <c r="H459638" s="82"/>
      <c r="I459638" s="11"/>
    </row>
    <row r="459644" spans="1:9" s="4" customFormat="1" x14ac:dyDescent="0.2">
      <c r="A459644" s="25"/>
      <c r="B459644" s="64"/>
      <c r="C459644" s="80"/>
      <c r="D459644" s="81"/>
      <c r="E459644" s="79"/>
      <c r="F459644" s="78"/>
      <c r="G459644" s="82"/>
      <c r="H459644" s="82"/>
      <c r="I459644" s="11"/>
    </row>
    <row r="459652" spans="1:9" s="4" customFormat="1" x14ac:dyDescent="0.2">
      <c r="A459652" s="25"/>
      <c r="B459652" s="64"/>
      <c r="C459652" s="80"/>
      <c r="D459652" s="81"/>
      <c r="E459652" s="79"/>
      <c r="F459652" s="78"/>
      <c r="G459652" s="82"/>
      <c r="H459652" s="82"/>
      <c r="I459652" s="11"/>
    </row>
    <row r="459654" spans="1:9" s="4" customFormat="1" x14ac:dyDescent="0.2">
      <c r="A459654" s="25"/>
      <c r="B459654" s="64"/>
      <c r="C459654" s="80"/>
      <c r="D459654" s="81"/>
      <c r="E459654" s="79"/>
      <c r="F459654" s="78"/>
      <c r="G459654" s="82"/>
      <c r="H459654" s="82"/>
      <c r="I459654" s="11"/>
    </row>
    <row r="459660" spans="1:9" s="4" customFormat="1" x14ac:dyDescent="0.2">
      <c r="A459660" s="25"/>
      <c r="B459660" s="64"/>
      <c r="C459660" s="80"/>
      <c r="D459660" s="81"/>
      <c r="E459660" s="79"/>
      <c r="F459660" s="78"/>
      <c r="G459660" s="82"/>
      <c r="H459660" s="82"/>
      <c r="I459660" s="11"/>
    </row>
    <row r="459668" spans="1:9" s="4" customFormat="1" x14ac:dyDescent="0.2">
      <c r="A459668" s="25"/>
      <c r="B459668" s="64"/>
      <c r="C459668" s="80"/>
      <c r="D459668" s="81"/>
      <c r="E459668" s="79"/>
      <c r="F459668" s="78"/>
      <c r="G459668" s="82"/>
      <c r="H459668" s="82"/>
      <c r="I459668" s="11"/>
    </row>
    <row r="459670" spans="1:9" s="4" customFormat="1" x14ac:dyDescent="0.2">
      <c r="A459670" s="25"/>
      <c r="B459670" s="64"/>
      <c r="C459670" s="80"/>
      <c r="D459670" s="81"/>
      <c r="E459670" s="79"/>
      <c r="F459670" s="78"/>
      <c r="G459670" s="82"/>
      <c r="H459670" s="82"/>
      <c r="I459670" s="11"/>
    </row>
    <row r="459676" spans="1:9" s="4" customFormat="1" x14ac:dyDescent="0.2">
      <c r="A459676" s="25"/>
      <c r="B459676" s="64"/>
      <c r="C459676" s="80"/>
      <c r="D459676" s="81"/>
      <c r="E459676" s="79"/>
      <c r="F459676" s="78"/>
      <c r="G459676" s="82"/>
      <c r="H459676" s="82"/>
      <c r="I459676" s="11"/>
    </row>
    <row r="459684" spans="1:9" s="4" customFormat="1" x14ac:dyDescent="0.2">
      <c r="A459684" s="25"/>
      <c r="B459684" s="64"/>
      <c r="C459684" s="80"/>
      <c r="D459684" s="81"/>
      <c r="E459684" s="79"/>
      <c r="F459684" s="78"/>
      <c r="G459684" s="82"/>
      <c r="H459684" s="82"/>
      <c r="I459684" s="11"/>
    </row>
    <row r="459686" spans="1:9" s="4" customFormat="1" x14ac:dyDescent="0.2">
      <c r="A459686" s="25"/>
      <c r="B459686" s="64"/>
      <c r="C459686" s="80"/>
      <c r="D459686" s="81"/>
      <c r="E459686" s="79"/>
      <c r="F459686" s="78"/>
      <c r="G459686" s="82"/>
      <c r="H459686" s="82"/>
      <c r="I459686" s="11"/>
    </row>
    <row r="459692" spans="1:9" s="4" customFormat="1" x14ac:dyDescent="0.2">
      <c r="A459692" s="25"/>
      <c r="B459692" s="64"/>
      <c r="C459692" s="80"/>
      <c r="D459692" s="81"/>
      <c r="E459692" s="79"/>
      <c r="F459692" s="78"/>
      <c r="G459692" s="82"/>
      <c r="H459692" s="82"/>
      <c r="I459692" s="11"/>
    </row>
    <row r="459700" spans="1:9" s="4" customFormat="1" x14ac:dyDescent="0.2">
      <c r="A459700" s="25"/>
      <c r="B459700" s="64"/>
      <c r="C459700" s="80"/>
      <c r="D459700" s="81"/>
      <c r="E459700" s="79"/>
      <c r="F459700" s="78"/>
      <c r="G459700" s="82"/>
      <c r="H459700" s="82"/>
      <c r="I459700" s="11"/>
    </row>
    <row r="459702" spans="1:9" s="4" customFormat="1" x14ac:dyDescent="0.2">
      <c r="A459702" s="25"/>
      <c r="B459702" s="64"/>
      <c r="C459702" s="80"/>
      <c r="D459702" s="81"/>
      <c r="E459702" s="79"/>
      <c r="F459702" s="78"/>
      <c r="G459702" s="82"/>
      <c r="H459702" s="82"/>
      <c r="I459702" s="11"/>
    </row>
    <row r="459708" spans="1:9" s="4" customFormat="1" x14ac:dyDescent="0.2">
      <c r="A459708" s="25"/>
      <c r="B459708" s="64"/>
      <c r="C459708" s="80"/>
      <c r="D459708" s="81"/>
      <c r="E459708" s="79"/>
      <c r="F459708" s="78"/>
      <c r="G459708" s="82"/>
      <c r="H459708" s="82"/>
      <c r="I459708" s="11"/>
    </row>
    <row r="459716" spans="1:9" s="4" customFormat="1" x14ac:dyDescent="0.2">
      <c r="A459716" s="25"/>
      <c r="B459716" s="64"/>
      <c r="C459716" s="80"/>
      <c r="D459716" s="81"/>
      <c r="E459716" s="79"/>
      <c r="F459716" s="78"/>
      <c r="G459716" s="82"/>
      <c r="H459716" s="82"/>
      <c r="I459716" s="11"/>
    </row>
    <row r="459718" spans="1:9" s="4" customFormat="1" x14ac:dyDescent="0.2">
      <c r="A459718" s="25"/>
      <c r="B459718" s="64"/>
      <c r="C459718" s="80"/>
      <c r="D459718" s="81"/>
      <c r="E459718" s="79"/>
      <c r="F459718" s="78"/>
      <c r="G459718" s="82"/>
      <c r="H459718" s="82"/>
      <c r="I459718" s="11"/>
    </row>
    <row r="459724" spans="1:9" s="4" customFormat="1" x14ac:dyDescent="0.2">
      <c r="A459724" s="25"/>
      <c r="B459724" s="64"/>
      <c r="C459724" s="80"/>
      <c r="D459724" s="81"/>
      <c r="E459724" s="79"/>
      <c r="F459724" s="78"/>
      <c r="G459724" s="82"/>
      <c r="H459724" s="82"/>
      <c r="I459724" s="11"/>
    </row>
    <row r="459732" spans="1:9" s="4" customFormat="1" x14ac:dyDescent="0.2">
      <c r="A459732" s="25"/>
      <c r="B459732" s="64"/>
      <c r="C459732" s="80"/>
      <c r="D459732" s="81"/>
      <c r="E459732" s="79"/>
      <c r="F459732" s="78"/>
      <c r="G459732" s="82"/>
      <c r="H459732" s="82"/>
      <c r="I459732" s="11"/>
    </row>
    <row r="459734" spans="1:9" s="4" customFormat="1" x14ac:dyDescent="0.2">
      <c r="A459734" s="25"/>
      <c r="B459734" s="64"/>
      <c r="C459734" s="80"/>
      <c r="D459734" s="81"/>
      <c r="E459734" s="79"/>
      <c r="F459734" s="78"/>
      <c r="G459734" s="82"/>
      <c r="H459734" s="82"/>
      <c r="I459734" s="11"/>
    </row>
    <row r="459740" spans="1:9" s="4" customFormat="1" x14ac:dyDescent="0.2">
      <c r="A459740" s="25"/>
      <c r="B459740" s="64"/>
      <c r="C459740" s="80"/>
      <c r="D459740" s="81"/>
      <c r="E459740" s="79"/>
      <c r="F459740" s="78"/>
      <c r="G459740" s="82"/>
      <c r="H459740" s="82"/>
      <c r="I459740" s="11"/>
    </row>
    <row r="459748" spans="1:9" s="4" customFormat="1" x14ac:dyDescent="0.2">
      <c r="A459748" s="25"/>
      <c r="B459748" s="64"/>
      <c r="C459748" s="80"/>
      <c r="D459748" s="81"/>
      <c r="E459748" s="79"/>
      <c r="F459748" s="78"/>
      <c r="G459748" s="82"/>
      <c r="H459748" s="82"/>
      <c r="I459748" s="11"/>
    </row>
    <row r="459750" spans="1:9" s="4" customFormat="1" x14ac:dyDescent="0.2">
      <c r="A459750" s="25"/>
      <c r="B459750" s="64"/>
      <c r="C459750" s="80"/>
      <c r="D459750" s="81"/>
      <c r="E459750" s="79"/>
      <c r="F459750" s="78"/>
      <c r="G459750" s="82"/>
      <c r="H459750" s="82"/>
      <c r="I459750" s="11"/>
    </row>
    <row r="459756" spans="1:9" s="4" customFormat="1" x14ac:dyDescent="0.2">
      <c r="A459756" s="25"/>
      <c r="B459756" s="64"/>
      <c r="C459756" s="80"/>
      <c r="D459756" s="81"/>
      <c r="E459756" s="79"/>
      <c r="F459756" s="78"/>
      <c r="G459756" s="82"/>
      <c r="H459756" s="82"/>
      <c r="I459756" s="11"/>
    </row>
    <row r="459764" spans="1:9" s="4" customFormat="1" x14ac:dyDescent="0.2">
      <c r="A459764" s="25"/>
      <c r="B459764" s="64"/>
      <c r="C459764" s="80"/>
      <c r="D459764" s="81"/>
      <c r="E459764" s="79"/>
      <c r="F459764" s="78"/>
      <c r="G459764" s="82"/>
      <c r="H459764" s="82"/>
      <c r="I459764" s="11"/>
    </row>
    <row r="459766" spans="1:9" s="4" customFormat="1" x14ac:dyDescent="0.2">
      <c r="A459766" s="25"/>
      <c r="B459766" s="64"/>
      <c r="C459766" s="80"/>
      <c r="D459766" s="81"/>
      <c r="E459766" s="79"/>
      <c r="F459766" s="78"/>
      <c r="G459766" s="82"/>
      <c r="H459766" s="82"/>
      <c r="I459766" s="11"/>
    </row>
    <row r="459772" spans="1:9" s="4" customFormat="1" x14ac:dyDescent="0.2">
      <c r="A459772" s="25"/>
      <c r="B459772" s="64"/>
      <c r="C459772" s="80"/>
      <c r="D459772" s="81"/>
      <c r="E459772" s="79"/>
      <c r="F459772" s="78"/>
      <c r="G459772" s="82"/>
      <c r="H459772" s="82"/>
      <c r="I459772" s="11"/>
    </row>
    <row r="459780" spans="1:9" s="4" customFormat="1" x14ac:dyDescent="0.2">
      <c r="A459780" s="25"/>
      <c r="B459780" s="64"/>
      <c r="C459780" s="80"/>
      <c r="D459780" s="81"/>
      <c r="E459780" s="79"/>
      <c r="F459780" s="78"/>
      <c r="G459780" s="82"/>
      <c r="H459780" s="82"/>
      <c r="I459780" s="11"/>
    </row>
    <row r="459782" spans="1:9" s="4" customFormat="1" x14ac:dyDescent="0.2">
      <c r="A459782" s="25"/>
      <c r="B459782" s="64"/>
      <c r="C459782" s="80"/>
      <c r="D459782" s="81"/>
      <c r="E459782" s="79"/>
      <c r="F459782" s="78"/>
      <c r="G459782" s="82"/>
      <c r="H459782" s="82"/>
      <c r="I459782" s="11"/>
    </row>
    <row r="459788" spans="1:9" s="4" customFormat="1" x14ac:dyDescent="0.2">
      <c r="A459788" s="25"/>
      <c r="B459788" s="64"/>
      <c r="C459788" s="80"/>
      <c r="D459788" s="81"/>
      <c r="E459788" s="79"/>
      <c r="F459788" s="78"/>
      <c r="G459788" s="82"/>
      <c r="H459788" s="82"/>
      <c r="I459788" s="11"/>
    </row>
    <row r="459796" spans="1:9" s="4" customFormat="1" x14ac:dyDescent="0.2">
      <c r="A459796" s="25"/>
      <c r="B459796" s="64"/>
      <c r="C459796" s="80"/>
      <c r="D459796" s="81"/>
      <c r="E459796" s="79"/>
      <c r="F459796" s="78"/>
      <c r="G459796" s="82"/>
      <c r="H459796" s="82"/>
      <c r="I459796" s="11"/>
    </row>
    <row r="459798" spans="1:9" s="4" customFormat="1" x14ac:dyDescent="0.2">
      <c r="A459798" s="25"/>
      <c r="B459798" s="64"/>
      <c r="C459798" s="80"/>
      <c r="D459798" s="81"/>
      <c r="E459798" s="79"/>
      <c r="F459798" s="78"/>
      <c r="G459798" s="82"/>
      <c r="H459798" s="82"/>
      <c r="I459798" s="11"/>
    </row>
    <row r="459804" spans="1:9" s="4" customFormat="1" x14ac:dyDescent="0.2">
      <c r="A459804" s="25"/>
      <c r="B459804" s="64"/>
      <c r="C459804" s="80"/>
      <c r="D459804" s="81"/>
      <c r="E459804" s="79"/>
      <c r="F459804" s="78"/>
      <c r="G459804" s="82"/>
      <c r="H459804" s="82"/>
      <c r="I459804" s="11"/>
    </row>
    <row r="459812" spans="1:9" s="4" customFormat="1" x14ac:dyDescent="0.2">
      <c r="A459812" s="25"/>
      <c r="B459812" s="64"/>
      <c r="C459812" s="80"/>
      <c r="D459812" s="81"/>
      <c r="E459812" s="79"/>
      <c r="F459812" s="78"/>
      <c r="G459812" s="82"/>
      <c r="H459812" s="82"/>
      <c r="I459812" s="11"/>
    </row>
    <row r="459814" spans="1:9" s="4" customFormat="1" x14ac:dyDescent="0.2">
      <c r="A459814" s="25"/>
      <c r="B459814" s="64"/>
      <c r="C459814" s="80"/>
      <c r="D459814" s="81"/>
      <c r="E459814" s="79"/>
      <c r="F459814" s="78"/>
      <c r="G459814" s="82"/>
      <c r="H459814" s="82"/>
      <c r="I459814" s="11"/>
    </row>
    <row r="459820" spans="1:9" s="4" customFormat="1" x14ac:dyDescent="0.2">
      <c r="A459820" s="25"/>
      <c r="B459820" s="64"/>
      <c r="C459820" s="80"/>
      <c r="D459820" s="81"/>
      <c r="E459820" s="79"/>
      <c r="F459820" s="78"/>
      <c r="G459820" s="82"/>
      <c r="H459820" s="82"/>
      <c r="I459820" s="11"/>
    </row>
    <row r="459828" spans="1:9" s="4" customFormat="1" x14ac:dyDescent="0.2">
      <c r="A459828" s="25"/>
      <c r="B459828" s="64"/>
      <c r="C459828" s="80"/>
      <c r="D459828" s="81"/>
      <c r="E459828" s="79"/>
      <c r="F459828" s="78"/>
      <c r="G459828" s="82"/>
      <c r="H459828" s="82"/>
      <c r="I459828" s="11"/>
    </row>
    <row r="459830" spans="1:9" s="4" customFormat="1" x14ac:dyDescent="0.2">
      <c r="A459830" s="25"/>
      <c r="B459830" s="64"/>
      <c r="C459830" s="80"/>
      <c r="D459830" s="81"/>
      <c r="E459830" s="79"/>
      <c r="F459830" s="78"/>
      <c r="G459830" s="82"/>
      <c r="H459830" s="82"/>
      <c r="I459830" s="11"/>
    </row>
    <row r="459836" spans="1:9" s="4" customFormat="1" x14ac:dyDescent="0.2">
      <c r="A459836" s="25"/>
      <c r="B459836" s="64"/>
      <c r="C459836" s="80"/>
      <c r="D459836" s="81"/>
      <c r="E459836" s="79"/>
      <c r="F459836" s="78"/>
      <c r="G459836" s="82"/>
      <c r="H459836" s="82"/>
      <c r="I459836" s="11"/>
    </row>
    <row r="459844" spans="1:9" s="4" customFormat="1" x14ac:dyDescent="0.2">
      <c r="A459844" s="25"/>
      <c r="B459844" s="64"/>
      <c r="C459844" s="80"/>
      <c r="D459844" s="81"/>
      <c r="E459844" s="79"/>
      <c r="F459844" s="78"/>
      <c r="G459844" s="82"/>
      <c r="H459844" s="82"/>
      <c r="I459844" s="11"/>
    </row>
    <row r="459846" spans="1:9" s="4" customFormat="1" x14ac:dyDescent="0.2">
      <c r="A459846" s="25"/>
      <c r="B459846" s="64"/>
      <c r="C459846" s="80"/>
      <c r="D459846" s="81"/>
      <c r="E459846" s="79"/>
      <c r="F459846" s="78"/>
      <c r="G459846" s="82"/>
      <c r="H459846" s="82"/>
      <c r="I459846" s="11"/>
    </row>
    <row r="459852" spans="1:9" s="4" customFormat="1" x14ac:dyDescent="0.2">
      <c r="A459852" s="25"/>
      <c r="B459852" s="64"/>
      <c r="C459852" s="80"/>
      <c r="D459852" s="81"/>
      <c r="E459852" s="79"/>
      <c r="F459852" s="78"/>
      <c r="G459852" s="82"/>
      <c r="H459852" s="82"/>
      <c r="I459852" s="11"/>
    </row>
    <row r="459860" spans="1:9" s="4" customFormat="1" x14ac:dyDescent="0.2">
      <c r="A459860" s="25"/>
      <c r="B459860" s="64"/>
      <c r="C459860" s="80"/>
      <c r="D459860" s="81"/>
      <c r="E459860" s="79"/>
      <c r="F459860" s="78"/>
      <c r="G459860" s="82"/>
      <c r="H459860" s="82"/>
      <c r="I459860" s="11"/>
    </row>
    <row r="459862" spans="1:9" s="4" customFormat="1" x14ac:dyDescent="0.2">
      <c r="A459862" s="25"/>
      <c r="B459862" s="64"/>
      <c r="C459862" s="80"/>
      <c r="D459862" s="81"/>
      <c r="E459862" s="79"/>
      <c r="F459862" s="78"/>
      <c r="G459862" s="82"/>
      <c r="H459862" s="82"/>
      <c r="I459862" s="11"/>
    </row>
    <row r="459868" spans="1:9" s="4" customFormat="1" x14ac:dyDescent="0.2">
      <c r="A459868" s="25"/>
      <c r="B459868" s="64"/>
      <c r="C459868" s="80"/>
      <c r="D459868" s="81"/>
      <c r="E459868" s="79"/>
      <c r="F459868" s="78"/>
      <c r="G459868" s="82"/>
      <c r="H459868" s="82"/>
      <c r="I459868" s="11"/>
    </row>
    <row r="459876" spans="1:9" s="4" customFormat="1" x14ac:dyDescent="0.2">
      <c r="A459876" s="25"/>
      <c r="B459876" s="64"/>
      <c r="C459876" s="80"/>
      <c r="D459876" s="81"/>
      <c r="E459876" s="79"/>
      <c r="F459876" s="78"/>
      <c r="G459876" s="82"/>
      <c r="H459876" s="82"/>
      <c r="I459876" s="11"/>
    </row>
    <row r="459878" spans="1:9" s="4" customFormat="1" x14ac:dyDescent="0.2">
      <c r="A459878" s="25"/>
      <c r="B459878" s="64"/>
      <c r="C459878" s="80"/>
      <c r="D459878" s="81"/>
      <c r="E459878" s="79"/>
      <c r="F459878" s="78"/>
      <c r="G459878" s="82"/>
      <c r="H459878" s="82"/>
      <c r="I459878" s="11"/>
    </row>
    <row r="459884" spans="1:9" s="4" customFormat="1" x14ac:dyDescent="0.2">
      <c r="A459884" s="25"/>
      <c r="B459884" s="64"/>
      <c r="C459884" s="80"/>
      <c r="D459884" s="81"/>
      <c r="E459884" s="79"/>
      <c r="F459884" s="78"/>
      <c r="G459884" s="82"/>
      <c r="H459884" s="82"/>
      <c r="I459884" s="11"/>
    </row>
    <row r="459892" spans="1:9" s="4" customFormat="1" x14ac:dyDescent="0.2">
      <c r="A459892" s="25"/>
      <c r="B459892" s="64"/>
      <c r="C459892" s="80"/>
      <c r="D459892" s="81"/>
      <c r="E459892" s="79"/>
      <c r="F459892" s="78"/>
      <c r="G459892" s="82"/>
      <c r="H459892" s="82"/>
      <c r="I459892" s="11"/>
    </row>
    <row r="459894" spans="1:9" s="4" customFormat="1" x14ac:dyDescent="0.2">
      <c r="A459894" s="25"/>
      <c r="B459894" s="64"/>
      <c r="C459894" s="80"/>
      <c r="D459894" s="81"/>
      <c r="E459894" s="79"/>
      <c r="F459894" s="78"/>
      <c r="G459894" s="82"/>
      <c r="H459894" s="82"/>
      <c r="I459894" s="11"/>
    </row>
    <row r="459900" spans="1:9" s="4" customFormat="1" x14ac:dyDescent="0.2">
      <c r="A459900" s="25"/>
      <c r="B459900" s="64"/>
      <c r="C459900" s="80"/>
      <c r="D459900" s="81"/>
      <c r="E459900" s="79"/>
      <c r="F459900" s="78"/>
      <c r="G459900" s="82"/>
      <c r="H459900" s="82"/>
      <c r="I459900" s="11"/>
    </row>
    <row r="459908" spans="1:9" s="4" customFormat="1" x14ac:dyDescent="0.2">
      <c r="A459908" s="25"/>
      <c r="B459908" s="64"/>
      <c r="C459908" s="80"/>
      <c r="D459908" s="81"/>
      <c r="E459908" s="79"/>
      <c r="F459908" s="78"/>
      <c r="G459908" s="82"/>
      <c r="H459908" s="82"/>
      <c r="I459908" s="11"/>
    </row>
    <row r="459910" spans="1:9" s="4" customFormat="1" x14ac:dyDescent="0.2">
      <c r="A459910" s="25"/>
      <c r="B459910" s="64"/>
      <c r="C459910" s="80"/>
      <c r="D459910" s="81"/>
      <c r="E459910" s="79"/>
      <c r="F459910" s="78"/>
      <c r="G459910" s="82"/>
      <c r="H459910" s="82"/>
      <c r="I459910" s="11"/>
    </row>
    <row r="459916" spans="1:9" s="4" customFormat="1" x14ac:dyDescent="0.2">
      <c r="A459916" s="25"/>
      <c r="B459916" s="64"/>
      <c r="C459916" s="80"/>
      <c r="D459916" s="81"/>
      <c r="E459916" s="79"/>
      <c r="F459916" s="78"/>
      <c r="G459916" s="82"/>
      <c r="H459916" s="82"/>
      <c r="I459916" s="11"/>
    </row>
    <row r="459924" spans="1:9" s="4" customFormat="1" x14ac:dyDescent="0.2">
      <c r="A459924" s="25"/>
      <c r="B459924" s="64"/>
      <c r="C459924" s="80"/>
      <c r="D459924" s="81"/>
      <c r="E459924" s="79"/>
      <c r="F459924" s="78"/>
      <c r="G459924" s="82"/>
      <c r="H459924" s="82"/>
      <c r="I459924" s="11"/>
    </row>
    <row r="459926" spans="1:9" s="4" customFormat="1" x14ac:dyDescent="0.2">
      <c r="A459926" s="25"/>
      <c r="B459926" s="64"/>
      <c r="C459926" s="80"/>
      <c r="D459926" s="81"/>
      <c r="E459926" s="79"/>
      <c r="F459926" s="78"/>
      <c r="G459926" s="82"/>
      <c r="H459926" s="82"/>
      <c r="I459926" s="11"/>
    </row>
    <row r="459932" spans="1:9" s="4" customFormat="1" x14ac:dyDescent="0.2">
      <c r="A459932" s="25"/>
      <c r="B459932" s="64"/>
      <c r="C459932" s="80"/>
      <c r="D459932" s="81"/>
      <c r="E459932" s="79"/>
      <c r="F459932" s="78"/>
      <c r="G459932" s="82"/>
      <c r="H459932" s="82"/>
      <c r="I459932" s="11"/>
    </row>
    <row r="459940" spans="1:9" s="4" customFormat="1" x14ac:dyDescent="0.2">
      <c r="A459940" s="25"/>
      <c r="B459940" s="64"/>
      <c r="C459940" s="80"/>
      <c r="D459940" s="81"/>
      <c r="E459940" s="79"/>
      <c r="F459940" s="78"/>
      <c r="G459940" s="82"/>
      <c r="H459940" s="82"/>
      <c r="I459940" s="11"/>
    </row>
    <row r="459942" spans="1:9" s="4" customFormat="1" x14ac:dyDescent="0.2">
      <c r="A459942" s="25"/>
      <c r="B459942" s="64"/>
      <c r="C459942" s="80"/>
      <c r="D459942" s="81"/>
      <c r="E459942" s="79"/>
      <c r="F459942" s="78"/>
      <c r="G459942" s="82"/>
      <c r="H459942" s="82"/>
      <c r="I459942" s="11"/>
    </row>
    <row r="459948" spans="1:9" s="4" customFormat="1" x14ac:dyDescent="0.2">
      <c r="A459948" s="25"/>
      <c r="B459948" s="64"/>
      <c r="C459948" s="80"/>
      <c r="D459948" s="81"/>
      <c r="E459948" s="79"/>
      <c r="F459948" s="78"/>
      <c r="G459948" s="82"/>
      <c r="H459948" s="82"/>
      <c r="I459948" s="11"/>
    </row>
    <row r="459956" spans="1:9" s="4" customFormat="1" x14ac:dyDescent="0.2">
      <c r="A459956" s="25"/>
      <c r="B459956" s="64"/>
      <c r="C459956" s="80"/>
      <c r="D459956" s="81"/>
      <c r="E459956" s="79"/>
      <c r="F459956" s="78"/>
      <c r="G459956" s="82"/>
      <c r="H459956" s="82"/>
      <c r="I459956" s="11"/>
    </row>
    <row r="459958" spans="1:9" s="4" customFormat="1" x14ac:dyDescent="0.2">
      <c r="A459958" s="25"/>
      <c r="B459958" s="64"/>
      <c r="C459958" s="80"/>
      <c r="D459958" s="81"/>
      <c r="E459958" s="79"/>
      <c r="F459958" s="78"/>
      <c r="G459958" s="82"/>
      <c r="H459958" s="82"/>
      <c r="I459958" s="11"/>
    </row>
    <row r="459964" spans="1:9" s="4" customFormat="1" x14ac:dyDescent="0.2">
      <c r="A459964" s="25"/>
      <c r="B459964" s="64"/>
      <c r="C459964" s="80"/>
      <c r="D459964" s="81"/>
      <c r="E459964" s="79"/>
      <c r="F459964" s="78"/>
      <c r="G459964" s="82"/>
      <c r="H459964" s="82"/>
      <c r="I459964" s="11"/>
    </row>
    <row r="459972" spans="1:9" s="4" customFormat="1" x14ac:dyDescent="0.2">
      <c r="A459972" s="25"/>
      <c r="B459972" s="64"/>
      <c r="C459972" s="80"/>
      <c r="D459972" s="81"/>
      <c r="E459972" s="79"/>
      <c r="F459972" s="78"/>
      <c r="G459972" s="82"/>
      <c r="H459972" s="82"/>
      <c r="I459972" s="11"/>
    </row>
    <row r="459974" spans="1:9" s="4" customFormat="1" x14ac:dyDescent="0.2">
      <c r="A459974" s="25"/>
      <c r="B459974" s="64"/>
      <c r="C459974" s="80"/>
      <c r="D459974" s="81"/>
      <c r="E459974" s="79"/>
      <c r="F459974" s="78"/>
      <c r="G459974" s="82"/>
      <c r="H459974" s="82"/>
      <c r="I459974" s="11"/>
    </row>
    <row r="459980" spans="1:9" s="4" customFormat="1" x14ac:dyDescent="0.2">
      <c r="A459980" s="25"/>
      <c r="B459980" s="64"/>
      <c r="C459980" s="80"/>
      <c r="D459980" s="81"/>
      <c r="E459980" s="79"/>
      <c r="F459980" s="78"/>
      <c r="G459980" s="82"/>
      <c r="H459980" s="82"/>
      <c r="I459980" s="11"/>
    </row>
    <row r="459988" spans="1:9" s="4" customFormat="1" x14ac:dyDescent="0.2">
      <c r="A459988" s="25"/>
      <c r="B459988" s="64"/>
      <c r="C459988" s="80"/>
      <c r="D459988" s="81"/>
      <c r="E459988" s="79"/>
      <c r="F459988" s="78"/>
      <c r="G459988" s="82"/>
      <c r="H459988" s="82"/>
      <c r="I459988" s="11"/>
    </row>
    <row r="459990" spans="1:9" s="4" customFormat="1" x14ac:dyDescent="0.2">
      <c r="A459990" s="25"/>
      <c r="B459990" s="64"/>
      <c r="C459990" s="80"/>
      <c r="D459990" s="81"/>
      <c r="E459990" s="79"/>
      <c r="F459990" s="78"/>
      <c r="G459990" s="82"/>
      <c r="H459990" s="82"/>
      <c r="I459990" s="11"/>
    </row>
    <row r="459996" spans="1:9" s="4" customFormat="1" x14ac:dyDescent="0.2">
      <c r="A459996" s="25"/>
      <c r="B459996" s="64"/>
      <c r="C459996" s="80"/>
      <c r="D459996" s="81"/>
      <c r="E459996" s="79"/>
      <c r="F459996" s="78"/>
      <c r="G459996" s="82"/>
      <c r="H459996" s="82"/>
      <c r="I459996" s="11"/>
    </row>
    <row r="460004" spans="1:9" s="4" customFormat="1" x14ac:dyDescent="0.2">
      <c r="A460004" s="25"/>
      <c r="B460004" s="64"/>
      <c r="C460004" s="80"/>
      <c r="D460004" s="81"/>
      <c r="E460004" s="79"/>
      <c r="F460004" s="78"/>
      <c r="G460004" s="82"/>
      <c r="H460004" s="82"/>
      <c r="I460004" s="11"/>
    </row>
    <row r="460006" spans="1:9" s="4" customFormat="1" x14ac:dyDescent="0.2">
      <c r="A460006" s="25"/>
      <c r="B460006" s="64"/>
      <c r="C460006" s="80"/>
      <c r="D460006" s="81"/>
      <c r="E460006" s="79"/>
      <c r="F460006" s="78"/>
      <c r="G460006" s="82"/>
      <c r="H460006" s="82"/>
      <c r="I460006" s="11"/>
    </row>
    <row r="460012" spans="1:9" s="4" customFormat="1" x14ac:dyDescent="0.2">
      <c r="A460012" s="25"/>
      <c r="B460012" s="64"/>
      <c r="C460012" s="80"/>
      <c r="D460012" s="81"/>
      <c r="E460012" s="79"/>
      <c r="F460012" s="78"/>
      <c r="G460012" s="82"/>
      <c r="H460012" s="82"/>
      <c r="I460012" s="11"/>
    </row>
    <row r="460020" spans="1:9" s="4" customFormat="1" x14ac:dyDescent="0.2">
      <c r="A460020" s="25"/>
      <c r="B460020" s="64"/>
      <c r="C460020" s="80"/>
      <c r="D460020" s="81"/>
      <c r="E460020" s="79"/>
      <c r="F460020" s="78"/>
      <c r="G460020" s="82"/>
      <c r="H460020" s="82"/>
      <c r="I460020" s="11"/>
    </row>
    <row r="460022" spans="1:9" s="4" customFormat="1" x14ac:dyDescent="0.2">
      <c r="A460022" s="25"/>
      <c r="B460022" s="64"/>
      <c r="C460022" s="80"/>
      <c r="D460022" s="81"/>
      <c r="E460022" s="79"/>
      <c r="F460022" s="78"/>
      <c r="G460022" s="82"/>
      <c r="H460022" s="82"/>
      <c r="I460022" s="11"/>
    </row>
    <row r="460028" spans="1:9" s="4" customFormat="1" x14ac:dyDescent="0.2">
      <c r="A460028" s="25"/>
      <c r="B460028" s="64"/>
      <c r="C460028" s="80"/>
      <c r="D460028" s="81"/>
      <c r="E460028" s="79"/>
      <c r="F460028" s="78"/>
      <c r="G460028" s="82"/>
      <c r="H460028" s="82"/>
      <c r="I460028" s="11"/>
    </row>
    <row r="460036" spans="1:9" s="4" customFormat="1" x14ac:dyDescent="0.2">
      <c r="A460036" s="25"/>
      <c r="B460036" s="64"/>
      <c r="C460036" s="80"/>
      <c r="D460036" s="81"/>
      <c r="E460036" s="79"/>
      <c r="F460036" s="78"/>
      <c r="G460036" s="82"/>
      <c r="H460036" s="82"/>
      <c r="I460036" s="11"/>
    </row>
    <row r="460038" spans="1:9" s="4" customFormat="1" x14ac:dyDescent="0.2">
      <c r="A460038" s="25"/>
      <c r="B460038" s="64"/>
      <c r="C460038" s="80"/>
      <c r="D460038" s="81"/>
      <c r="E460038" s="79"/>
      <c r="F460038" s="78"/>
      <c r="G460038" s="82"/>
      <c r="H460038" s="82"/>
      <c r="I460038" s="11"/>
    </row>
    <row r="460044" spans="1:9" s="4" customFormat="1" x14ac:dyDescent="0.2">
      <c r="A460044" s="25"/>
      <c r="B460044" s="64"/>
      <c r="C460044" s="80"/>
      <c r="D460044" s="81"/>
      <c r="E460044" s="79"/>
      <c r="F460044" s="78"/>
      <c r="G460044" s="82"/>
      <c r="H460044" s="82"/>
      <c r="I460044" s="11"/>
    </row>
    <row r="460052" spans="1:9" s="4" customFormat="1" x14ac:dyDescent="0.2">
      <c r="A460052" s="25"/>
      <c r="B460052" s="64"/>
      <c r="C460052" s="80"/>
      <c r="D460052" s="81"/>
      <c r="E460052" s="79"/>
      <c r="F460052" s="78"/>
      <c r="G460052" s="82"/>
      <c r="H460052" s="82"/>
      <c r="I460052" s="11"/>
    </row>
    <row r="460054" spans="1:9" s="4" customFormat="1" x14ac:dyDescent="0.2">
      <c r="A460054" s="25"/>
      <c r="B460054" s="64"/>
      <c r="C460054" s="80"/>
      <c r="D460054" s="81"/>
      <c r="E460054" s="79"/>
      <c r="F460054" s="78"/>
      <c r="G460054" s="82"/>
      <c r="H460054" s="82"/>
      <c r="I460054" s="11"/>
    </row>
    <row r="460060" spans="1:9" s="4" customFormat="1" x14ac:dyDescent="0.2">
      <c r="A460060" s="25"/>
      <c r="B460060" s="64"/>
      <c r="C460060" s="80"/>
      <c r="D460060" s="81"/>
      <c r="E460060" s="79"/>
      <c r="F460060" s="78"/>
      <c r="G460060" s="82"/>
      <c r="H460060" s="82"/>
      <c r="I460060" s="11"/>
    </row>
    <row r="460068" spans="1:9" s="4" customFormat="1" x14ac:dyDescent="0.2">
      <c r="A460068" s="25"/>
      <c r="B460068" s="64"/>
      <c r="C460068" s="80"/>
      <c r="D460068" s="81"/>
      <c r="E460068" s="79"/>
      <c r="F460068" s="78"/>
      <c r="G460068" s="82"/>
      <c r="H460068" s="82"/>
      <c r="I460068" s="11"/>
    </row>
    <row r="460070" spans="1:9" s="4" customFormat="1" x14ac:dyDescent="0.2">
      <c r="A460070" s="25"/>
      <c r="B460070" s="64"/>
      <c r="C460070" s="80"/>
      <c r="D460070" s="81"/>
      <c r="E460070" s="79"/>
      <c r="F460070" s="78"/>
      <c r="G460070" s="82"/>
      <c r="H460070" s="82"/>
      <c r="I460070" s="11"/>
    </row>
    <row r="460076" spans="1:9" s="4" customFormat="1" x14ac:dyDescent="0.2">
      <c r="A460076" s="25"/>
      <c r="B460076" s="64"/>
      <c r="C460076" s="80"/>
      <c r="D460076" s="81"/>
      <c r="E460076" s="79"/>
      <c r="F460076" s="78"/>
      <c r="G460076" s="82"/>
      <c r="H460076" s="82"/>
      <c r="I460076" s="11"/>
    </row>
    <row r="460084" spans="1:9" s="4" customFormat="1" x14ac:dyDescent="0.2">
      <c r="A460084" s="25"/>
      <c r="B460084" s="64"/>
      <c r="C460084" s="80"/>
      <c r="D460084" s="81"/>
      <c r="E460084" s="79"/>
      <c r="F460084" s="78"/>
      <c r="G460084" s="82"/>
      <c r="H460084" s="82"/>
      <c r="I460084" s="11"/>
    </row>
    <row r="460086" spans="1:9" s="4" customFormat="1" x14ac:dyDescent="0.2">
      <c r="A460086" s="25"/>
      <c r="B460086" s="64"/>
      <c r="C460086" s="80"/>
      <c r="D460086" s="81"/>
      <c r="E460086" s="79"/>
      <c r="F460086" s="78"/>
      <c r="G460086" s="82"/>
      <c r="H460086" s="82"/>
      <c r="I460086" s="11"/>
    </row>
    <row r="460092" spans="1:9" s="4" customFormat="1" x14ac:dyDescent="0.2">
      <c r="A460092" s="25"/>
      <c r="B460092" s="64"/>
      <c r="C460092" s="80"/>
      <c r="D460092" s="81"/>
      <c r="E460092" s="79"/>
      <c r="F460092" s="78"/>
      <c r="G460092" s="82"/>
      <c r="H460092" s="82"/>
      <c r="I460092" s="11"/>
    </row>
    <row r="460100" spans="1:9" s="4" customFormat="1" x14ac:dyDescent="0.2">
      <c r="A460100" s="25"/>
      <c r="B460100" s="64"/>
      <c r="C460100" s="80"/>
      <c r="D460100" s="81"/>
      <c r="E460100" s="79"/>
      <c r="F460100" s="78"/>
      <c r="G460100" s="82"/>
      <c r="H460100" s="82"/>
      <c r="I460100" s="11"/>
    </row>
    <row r="460102" spans="1:9" s="4" customFormat="1" x14ac:dyDescent="0.2">
      <c r="A460102" s="25"/>
      <c r="B460102" s="64"/>
      <c r="C460102" s="80"/>
      <c r="D460102" s="81"/>
      <c r="E460102" s="79"/>
      <c r="F460102" s="78"/>
      <c r="G460102" s="82"/>
      <c r="H460102" s="82"/>
      <c r="I460102" s="11"/>
    </row>
    <row r="460108" spans="1:9" s="4" customFormat="1" x14ac:dyDescent="0.2">
      <c r="A460108" s="25"/>
      <c r="B460108" s="64"/>
      <c r="C460108" s="80"/>
      <c r="D460108" s="81"/>
      <c r="E460108" s="79"/>
      <c r="F460108" s="78"/>
      <c r="G460108" s="82"/>
      <c r="H460108" s="82"/>
      <c r="I460108" s="11"/>
    </row>
    <row r="460116" spans="1:9" s="4" customFormat="1" x14ac:dyDescent="0.2">
      <c r="A460116" s="25"/>
      <c r="B460116" s="64"/>
      <c r="C460116" s="80"/>
      <c r="D460116" s="81"/>
      <c r="E460116" s="79"/>
      <c r="F460116" s="78"/>
      <c r="G460116" s="82"/>
      <c r="H460116" s="82"/>
      <c r="I460116" s="11"/>
    </row>
    <row r="460118" spans="1:9" s="4" customFormat="1" x14ac:dyDescent="0.2">
      <c r="A460118" s="25"/>
      <c r="B460118" s="64"/>
      <c r="C460118" s="80"/>
      <c r="D460118" s="81"/>
      <c r="E460118" s="79"/>
      <c r="F460118" s="78"/>
      <c r="G460118" s="82"/>
      <c r="H460118" s="82"/>
      <c r="I460118" s="11"/>
    </row>
    <row r="460124" spans="1:9" s="4" customFormat="1" x14ac:dyDescent="0.2">
      <c r="A460124" s="25"/>
      <c r="B460124" s="64"/>
      <c r="C460124" s="80"/>
      <c r="D460124" s="81"/>
      <c r="E460124" s="79"/>
      <c r="F460124" s="78"/>
      <c r="G460124" s="82"/>
      <c r="H460124" s="82"/>
      <c r="I460124" s="11"/>
    </row>
    <row r="460132" spans="1:9" s="4" customFormat="1" x14ac:dyDescent="0.2">
      <c r="A460132" s="25"/>
      <c r="B460132" s="64"/>
      <c r="C460132" s="80"/>
      <c r="D460132" s="81"/>
      <c r="E460132" s="79"/>
      <c r="F460132" s="78"/>
      <c r="G460132" s="82"/>
      <c r="H460132" s="82"/>
      <c r="I460132" s="11"/>
    </row>
    <row r="460134" spans="1:9" s="4" customFormat="1" x14ac:dyDescent="0.2">
      <c r="A460134" s="25"/>
      <c r="B460134" s="64"/>
      <c r="C460134" s="80"/>
      <c r="D460134" s="81"/>
      <c r="E460134" s="79"/>
      <c r="F460134" s="78"/>
      <c r="G460134" s="82"/>
      <c r="H460134" s="82"/>
      <c r="I460134" s="11"/>
    </row>
    <row r="460140" spans="1:9" s="4" customFormat="1" x14ac:dyDescent="0.2">
      <c r="A460140" s="25"/>
      <c r="B460140" s="64"/>
      <c r="C460140" s="80"/>
      <c r="D460140" s="81"/>
      <c r="E460140" s="79"/>
      <c r="F460140" s="78"/>
      <c r="G460140" s="82"/>
      <c r="H460140" s="82"/>
      <c r="I460140" s="11"/>
    </row>
    <row r="460148" spans="1:9" s="4" customFormat="1" x14ac:dyDescent="0.2">
      <c r="A460148" s="25"/>
      <c r="B460148" s="64"/>
      <c r="C460148" s="80"/>
      <c r="D460148" s="81"/>
      <c r="E460148" s="79"/>
      <c r="F460148" s="78"/>
      <c r="G460148" s="82"/>
      <c r="H460148" s="82"/>
      <c r="I460148" s="11"/>
    </row>
    <row r="460150" spans="1:9" s="4" customFormat="1" x14ac:dyDescent="0.2">
      <c r="A460150" s="25"/>
      <c r="B460150" s="64"/>
      <c r="C460150" s="80"/>
      <c r="D460150" s="81"/>
      <c r="E460150" s="79"/>
      <c r="F460150" s="78"/>
      <c r="G460150" s="82"/>
      <c r="H460150" s="82"/>
      <c r="I460150" s="11"/>
    </row>
    <row r="460156" spans="1:9" s="4" customFormat="1" x14ac:dyDescent="0.2">
      <c r="A460156" s="25"/>
      <c r="B460156" s="64"/>
      <c r="C460156" s="80"/>
      <c r="D460156" s="81"/>
      <c r="E460156" s="79"/>
      <c r="F460156" s="78"/>
      <c r="G460156" s="82"/>
      <c r="H460156" s="82"/>
      <c r="I460156" s="11"/>
    </row>
    <row r="460164" spans="1:9" s="4" customFormat="1" x14ac:dyDescent="0.2">
      <c r="A460164" s="25"/>
      <c r="B460164" s="64"/>
      <c r="C460164" s="80"/>
      <c r="D460164" s="81"/>
      <c r="E460164" s="79"/>
      <c r="F460164" s="78"/>
      <c r="G460164" s="82"/>
      <c r="H460164" s="82"/>
      <c r="I460164" s="11"/>
    </row>
    <row r="460166" spans="1:9" s="4" customFormat="1" x14ac:dyDescent="0.2">
      <c r="A460166" s="25"/>
      <c r="B460166" s="64"/>
      <c r="C460166" s="80"/>
      <c r="D460166" s="81"/>
      <c r="E460166" s="79"/>
      <c r="F460166" s="78"/>
      <c r="G460166" s="82"/>
      <c r="H460166" s="82"/>
      <c r="I460166" s="11"/>
    </row>
    <row r="460172" spans="1:9" s="4" customFormat="1" x14ac:dyDescent="0.2">
      <c r="A460172" s="25"/>
      <c r="B460172" s="64"/>
      <c r="C460172" s="80"/>
      <c r="D460172" s="81"/>
      <c r="E460172" s="79"/>
      <c r="F460172" s="78"/>
      <c r="G460172" s="82"/>
      <c r="H460172" s="82"/>
      <c r="I460172" s="11"/>
    </row>
    <row r="460180" spans="1:9" s="4" customFormat="1" x14ac:dyDescent="0.2">
      <c r="A460180" s="25"/>
      <c r="B460180" s="64"/>
      <c r="C460180" s="80"/>
      <c r="D460180" s="81"/>
      <c r="E460180" s="79"/>
      <c r="F460180" s="78"/>
      <c r="G460180" s="82"/>
      <c r="H460180" s="82"/>
      <c r="I460180" s="11"/>
    </row>
    <row r="460182" spans="1:9" s="4" customFormat="1" x14ac:dyDescent="0.2">
      <c r="A460182" s="25"/>
      <c r="B460182" s="64"/>
      <c r="C460182" s="80"/>
      <c r="D460182" s="81"/>
      <c r="E460182" s="79"/>
      <c r="F460182" s="78"/>
      <c r="G460182" s="82"/>
      <c r="H460182" s="82"/>
      <c r="I460182" s="11"/>
    </row>
    <row r="460188" spans="1:9" s="4" customFormat="1" x14ac:dyDescent="0.2">
      <c r="A460188" s="25"/>
      <c r="B460188" s="64"/>
      <c r="C460188" s="80"/>
      <c r="D460188" s="81"/>
      <c r="E460188" s="79"/>
      <c r="F460188" s="78"/>
      <c r="G460188" s="82"/>
      <c r="H460188" s="82"/>
      <c r="I460188" s="11"/>
    </row>
    <row r="460196" spans="1:9" s="4" customFormat="1" x14ac:dyDescent="0.2">
      <c r="A460196" s="25"/>
      <c r="B460196" s="64"/>
      <c r="C460196" s="80"/>
      <c r="D460196" s="81"/>
      <c r="E460196" s="79"/>
      <c r="F460196" s="78"/>
      <c r="G460196" s="82"/>
      <c r="H460196" s="82"/>
      <c r="I460196" s="11"/>
    </row>
    <row r="460198" spans="1:9" s="4" customFormat="1" x14ac:dyDescent="0.2">
      <c r="A460198" s="25"/>
      <c r="B460198" s="64"/>
      <c r="C460198" s="80"/>
      <c r="D460198" s="81"/>
      <c r="E460198" s="79"/>
      <c r="F460198" s="78"/>
      <c r="G460198" s="82"/>
      <c r="H460198" s="82"/>
      <c r="I460198" s="11"/>
    </row>
    <row r="460204" spans="1:9" s="4" customFormat="1" x14ac:dyDescent="0.2">
      <c r="A460204" s="25"/>
      <c r="B460204" s="64"/>
      <c r="C460204" s="80"/>
      <c r="D460204" s="81"/>
      <c r="E460204" s="79"/>
      <c r="F460204" s="78"/>
      <c r="G460204" s="82"/>
      <c r="H460204" s="82"/>
      <c r="I460204" s="11"/>
    </row>
    <row r="460212" spans="1:9" s="4" customFormat="1" x14ac:dyDescent="0.2">
      <c r="A460212" s="25"/>
      <c r="B460212" s="64"/>
      <c r="C460212" s="80"/>
      <c r="D460212" s="81"/>
      <c r="E460212" s="79"/>
      <c r="F460212" s="78"/>
      <c r="G460212" s="82"/>
      <c r="H460212" s="82"/>
      <c r="I460212" s="11"/>
    </row>
    <row r="460214" spans="1:9" s="4" customFormat="1" x14ac:dyDescent="0.2">
      <c r="A460214" s="25"/>
      <c r="B460214" s="64"/>
      <c r="C460214" s="80"/>
      <c r="D460214" s="81"/>
      <c r="E460214" s="79"/>
      <c r="F460214" s="78"/>
      <c r="G460214" s="82"/>
      <c r="H460214" s="82"/>
      <c r="I460214" s="11"/>
    </row>
    <row r="460220" spans="1:9" s="4" customFormat="1" x14ac:dyDescent="0.2">
      <c r="A460220" s="25"/>
      <c r="B460220" s="64"/>
      <c r="C460220" s="80"/>
      <c r="D460220" s="81"/>
      <c r="E460220" s="79"/>
      <c r="F460220" s="78"/>
      <c r="G460220" s="82"/>
      <c r="H460220" s="82"/>
      <c r="I460220" s="11"/>
    </row>
    <row r="460228" spans="1:9" s="4" customFormat="1" x14ac:dyDescent="0.2">
      <c r="A460228" s="25"/>
      <c r="B460228" s="64"/>
      <c r="C460228" s="80"/>
      <c r="D460228" s="81"/>
      <c r="E460228" s="79"/>
      <c r="F460228" s="78"/>
      <c r="G460228" s="82"/>
      <c r="H460228" s="82"/>
      <c r="I460228" s="11"/>
    </row>
    <row r="460230" spans="1:9" s="4" customFormat="1" x14ac:dyDescent="0.2">
      <c r="A460230" s="25"/>
      <c r="B460230" s="64"/>
      <c r="C460230" s="80"/>
      <c r="D460230" s="81"/>
      <c r="E460230" s="79"/>
      <c r="F460230" s="78"/>
      <c r="G460230" s="82"/>
      <c r="H460230" s="82"/>
      <c r="I460230" s="11"/>
    </row>
    <row r="460236" spans="1:9" s="4" customFormat="1" x14ac:dyDescent="0.2">
      <c r="A460236" s="25"/>
      <c r="B460236" s="64"/>
      <c r="C460236" s="80"/>
      <c r="D460236" s="81"/>
      <c r="E460236" s="79"/>
      <c r="F460236" s="78"/>
      <c r="G460236" s="82"/>
      <c r="H460236" s="82"/>
      <c r="I460236" s="11"/>
    </row>
    <row r="460244" spans="1:9" s="4" customFormat="1" x14ac:dyDescent="0.2">
      <c r="A460244" s="25"/>
      <c r="B460244" s="64"/>
      <c r="C460244" s="80"/>
      <c r="D460244" s="81"/>
      <c r="E460244" s="79"/>
      <c r="F460244" s="78"/>
      <c r="G460244" s="82"/>
      <c r="H460244" s="82"/>
      <c r="I460244" s="11"/>
    </row>
    <row r="460246" spans="1:9" s="4" customFormat="1" x14ac:dyDescent="0.2">
      <c r="A460246" s="25"/>
      <c r="B460246" s="64"/>
      <c r="C460246" s="80"/>
      <c r="D460246" s="81"/>
      <c r="E460246" s="79"/>
      <c r="F460246" s="78"/>
      <c r="G460246" s="82"/>
      <c r="H460246" s="82"/>
      <c r="I460246" s="11"/>
    </row>
    <row r="460252" spans="1:9" s="4" customFormat="1" x14ac:dyDescent="0.2">
      <c r="A460252" s="25"/>
      <c r="B460252" s="64"/>
      <c r="C460252" s="80"/>
      <c r="D460252" s="81"/>
      <c r="E460252" s="79"/>
      <c r="F460252" s="78"/>
      <c r="G460252" s="82"/>
      <c r="H460252" s="82"/>
      <c r="I460252" s="11"/>
    </row>
    <row r="460260" spans="1:9" s="4" customFormat="1" x14ac:dyDescent="0.2">
      <c r="A460260" s="25"/>
      <c r="B460260" s="64"/>
      <c r="C460260" s="80"/>
      <c r="D460260" s="81"/>
      <c r="E460260" s="79"/>
      <c r="F460260" s="78"/>
      <c r="G460260" s="82"/>
      <c r="H460260" s="82"/>
      <c r="I460260" s="11"/>
    </row>
    <row r="460262" spans="1:9" s="4" customFormat="1" x14ac:dyDescent="0.2">
      <c r="A460262" s="25"/>
      <c r="B460262" s="64"/>
      <c r="C460262" s="80"/>
      <c r="D460262" s="81"/>
      <c r="E460262" s="79"/>
      <c r="F460262" s="78"/>
      <c r="G460262" s="82"/>
      <c r="H460262" s="82"/>
      <c r="I460262" s="11"/>
    </row>
    <row r="460268" spans="1:9" s="4" customFormat="1" x14ac:dyDescent="0.2">
      <c r="A460268" s="25"/>
      <c r="B460268" s="64"/>
      <c r="C460268" s="80"/>
      <c r="D460268" s="81"/>
      <c r="E460268" s="79"/>
      <c r="F460268" s="78"/>
      <c r="G460268" s="82"/>
      <c r="H460268" s="82"/>
      <c r="I460268" s="11"/>
    </row>
    <row r="460276" spans="1:9" s="4" customFormat="1" x14ac:dyDescent="0.2">
      <c r="A460276" s="25"/>
      <c r="B460276" s="64"/>
      <c r="C460276" s="80"/>
      <c r="D460276" s="81"/>
      <c r="E460276" s="79"/>
      <c r="F460276" s="78"/>
      <c r="G460276" s="82"/>
      <c r="H460276" s="82"/>
      <c r="I460276" s="11"/>
    </row>
    <row r="460278" spans="1:9" s="4" customFormat="1" x14ac:dyDescent="0.2">
      <c r="A460278" s="25"/>
      <c r="B460278" s="64"/>
      <c r="C460278" s="80"/>
      <c r="D460278" s="81"/>
      <c r="E460278" s="79"/>
      <c r="F460278" s="78"/>
      <c r="G460278" s="82"/>
      <c r="H460278" s="82"/>
      <c r="I460278" s="11"/>
    </row>
    <row r="460284" spans="1:9" s="4" customFormat="1" x14ac:dyDescent="0.2">
      <c r="A460284" s="25"/>
      <c r="B460284" s="64"/>
      <c r="C460284" s="80"/>
      <c r="D460284" s="81"/>
      <c r="E460284" s="79"/>
      <c r="F460284" s="78"/>
      <c r="G460284" s="82"/>
      <c r="H460284" s="82"/>
      <c r="I460284" s="11"/>
    </row>
    <row r="460292" spans="1:9" s="4" customFormat="1" x14ac:dyDescent="0.2">
      <c r="A460292" s="25"/>
      <c r="B460292" s="64"/>
      <c r="C460292" s="80"/>
      <c r="D460292" s="81"/>
      <c r="E460292" s="79"/>
      <c r="F460292" s="78"/>
      <c r="G460292" s="82"/>
      <c r="H460292" s="82"/>
      <c r="I460292" s="11"/>
    </row>
    <row r="460294" spans="1:9" s="4" customFormat="1" x14ac:dyDescent="0.2">
      <c r="A460294" s="25"/>
      <c r="B460294" s="64"/>
      <c r="C460294" s="80"/>
      <c r="D460294" s="81"/>
      <c r="E460294" s="79"/>
      <c r="F460294" s="78"/>
      <c r="G460294" s="82"/>
      <c r="H460294" s="82"/>
      <c r="I460294" s="11"/>
    </row>
    <row r="460300" spans="1:9" s="4" customFormat="1" x14ac:dyDescent="0.2">
      <c r="A460300" s="25"/>
      <c r="B460300" s="64"/>
      <c r="C460300" s="80"/>
      <c r="D460300" s="81"/>
      <c r="E460300" s="79"/>
      <c r="F460300" s="78"/>
      <c r="G460300" s="82"/>
      <c r="H460300" s="82"/>
      <c r="I460300" s="11"/>
    </row>
    <row r="460308" spans="1:9" s="4" customFormat="1" x14ac:dyDescent="0.2">
      <c r="A460308" s="25"/>
      <c r="B460308" s="64"/>
      <c r="C460308" s="80"/>
      <c r="D460308" s="81"/>
      <c r="E460308" s="79"/>
      <c r="F460308" s="78"/>
      <c r="G460308" s="82"/>
      <c r="H460308" s="82"/>
      <c r="I460308" s="11"/>
    </row>
    <row r="460310" spans="1:9" s="4" customFormat="1" x14ac:dyDescent="0.2">
      <c r="A460310" s="25"/>
      <c r="B460310" s="64"/>
      <c r="C460310" s="80"/>
      <c r="D460310" s="81"/>
      <c r="E460310" s="79"/>
      <c r="F460310" s="78"/>
      <c r="G460310" s="82"/>
      <c r="H460310" s="82"/>
      <c r="I460310" s="11"/>
    </row>
    <row r="460316" spans="1:9" s="4" customFormat="1" x14ac:dyDescent="0.2">
      <c r="A460316" s="25"/>
      <c r="B460316" s="64"/>
      <c r="C460316" s="80"/>
      <c r="D460316" s="81"/>
      <c r="E460316" s="79"/>
      <c r="F460316" s="78"/>
      <c r="G460316" s="82"/>
      <c r="H460316" s="82"/>
      <c r="I460316" s="11"/>
    </row>
    <row r="460324" spans="1:9" s="4" customFormat="1" x14ac:dyDescent="0.2">
      <c r="A460324" s="25"/>
      <c r="B460324" s="64"/>
      <c r="C460324" s="80"/>
      <c r="D460324" s="81"/>
      <c r="E460324" s="79"/>
      <c r="F460324" s="78"/>
      <c r="G460324" s="82"/>
      <c r="H460324" s="82"/>
      <c r="I460324" s="11"/>
    </row>
    <row r="460326" spans="1:9" s="4" customFormat="1" x14ac:dyDescent="0.2">
      <c r="A460326" s="25"/>
      <c r="B460326" s="64"/>
      <c r="C460326" s="80"/>
      <c r="D460326" s="81"/>
      <c r="E460326" s="79"/>
      <c r="F460326" s="78"/>
      <c r="G460326" s="82"/>
      <c r="H460326" s="82"/>
      <c r="I460326" s="11"/>
    </row>
    <row r="460332" spans="1:9" s="4" customFormat="1" x14ac:dyDescent="0.2">
      <c r="A460332" s="25"/>
      <c r="B460332" s="64"/>
      <c r="C460332" s="80"/>
      <c r="D460332" s="81"/>
      <c r="E460332" s="79"/>
      <c r="F460332" s="78"/>
      <c r="G460332" s="82"/>
      <c r="H460332" s="82"/>
      <c r="I460332" s="11"/>
    </row>
    <row r="460340" spans="1:9" s="4" customFormat="1" x14ac:dyDescent="0.2">
      <c r="A460340" s="25"/>
      <c r="B460340" s="64"/>
      <c r="C460340" s="80"/>
      <c r="D460340" s="81"/>
      <c r="E460340" s="79"/>
      <c r="F460340" s="78"/>
      <c r="G460340" s="82"/>
      <c r="H460340" s="82"/>
      <c r="I460340" s="11"/>
    </row>
    <row r="460342" spans="1:9" s="4" customFormat="1" x14ac:dyDescent="0.2">
      <c r="A460342" s="25"/>
      <c r="B460342" s="64"/>
      <c r="C460342" s="80"/>
      <c r="D460342" s="81"/>
      <c r="E460342" s="79"/>
      <c r="F460342" s="78"/>
      <c r="G460342" s="82"/>
      <c r="H460342" s="82"/>
      <c r="I460342" s="11"/>
    </row>
    <row r="460348" spans="1:9" s="4" customFormat="1" x14ac:dyDescent="0.2">
      <c r="A460348" s="25"/>
      <c r="B460348" s="64"/>
      <c r="C460348" s="80"/>
      <c r="D460348" s="81"/>
      <c r="E460348" s="79"/>
      <c r="F460348" s="78"/>
      <c r="G460348" s="82"/>
      <c r="H460348" s="82"/>
      <c r="I460348" s="11"/>
    </row>
    <row r="460356" spans="1:9" s="4" customFormat="1" x14ac:dyDescent="0.2">
      <c r="A460356" s="25"/>
      <c r="B460356" s="64"/>
      <c r="C460356" s="80"/>
      <c r="D460356" s="81"/>
      <c r="E460356" s="79"/>
      <c r="F460356" s="78"/>
      <c r="G460356" s="82"/>
      <c r="H460356" s="82"/>
      <c r="I460356" s="11"/>
    </row>
    <row r="460358" spans="1:9" s="4" customFormat="1" x14ac:dyDescent="0.2">
      <c r="A460358" s="25"/>
      <c r="B460358" s="64"/>
      <c r="C460358" s="80"/>
      <c r="D460358" s="81"/>
      <c r="E460358" s="79"/>
      <c r="F460358" s="78"/>
      <c r="G460358" s="82"/>
      <c r="H460358" s="82"/>
      <c r="I460358" s="11"/>
    </row>
    <row r="460364" spans="1:9" s="4" customFormat="1" x14ac:dyDescent="0.2">
      <c r="A460364" s="25"/>
      <c r="B460364" s="64"/>
      <c r="C460364" s="80"/>
      <c r="D460364" s="81"/>
      <c r="E460364" s="79"/>
      <c r="F460364" s="78"/>
      <c r="G460364" s="82"/>
      <c r="H460364" s="82"/>
      <c r="I460364" s="11"/>
    </row>
    <row r="460372" spans="1:9" s="4" customFormat="1" x14ac:dyDescent="0.2">
      <c r="A460372" s="25"/>
      <c r="B460372" s="64"/>
      <c r="C460372" s="80"/>
      <c r="D460372" s="81"/>
      <c r="E460372" s="79"/>
      <c r="F460372" s="78"/>
      <c r="G460372" s="82"/>
      <c r="H460372" s="82"/>
      <c r="I460372" s="11"/>
    </row>
    <row r="460374" spans="1:9" s="4" customFormat="1" x14ac:dyDescent="0.2">
      <c r="A460374" s="25"/>
      <c r="B460374" s="64"/>
      <c r="C460374" s="80"/>
      <c r="D460374" s="81"/>
      <c r="E460374" s="79"/>
      <c r="F460374" s="78"/>
      <c r="G460374" s="82"/>
      <c r="H460374" s="82"/>
      <c r="I460374" s="11"/>
    </row>
    <row r="460380" spans="1:9" s="4" customFormat="1" x14ac:dyDescent="0.2">
      <c r="A460380" s="25"/>
      <c r="B460380" s="64"/>
      <c r="C460380" s="80"/>
      <c r="D460380" s="81"/>
      <c r="E460380" s="79"/>
      <c r="F460380" s="78"/>
      <c r="G460380" s="82"/>
      <c r="H460380" s="82"/>
      <c r="I460380" s="11"/>
    </row>
    <row r="460388" spans="1:9" s="4" customFormat="1" x14ac:dyDescent="0.2">
      <c r="A460388" s="25"/>
      <c r="B460388" s="64"/>
      <c r="C460388" s="80"/>
      <c r="D460388" s="81"/>
      <c r="E460388" s="79"/>
      <c r="F460388" s="78"/>
      <c r="G460388" s="82"/>
      <c r="H460388" s="82"/>
      <c r="I460388" s="11"/>
    </row>
    <row r="460390" spans="1:9" s="4" customFormat="1" x14ac:dyDescent="0.2">
      <c r="A460390" s="25"/>
      <c r="B460390" s="64"/>
      <c r="C460390" s="80"/>
      <c r="D460390" s="81"/>
      <c r="E460390" s="79"/>
      <c r="F460390" s="78"/>
      <c r="G460390" s="82"/>
      <c r="H460390" s="82"/>
      <c r="I460390" s="11"/>
    </row>
    <row r="460396" spans="1:9" s="4" customFormat="1" x14ac:dyDescent="0.2">
      <c r="A460396" s="25"/>
      <c r="B460396" s="64"/>
      <c r="C460396" s="80"/>
      <c r="D460396" s="81"/>
      <c r="E460396" s="79"/>
      <c r="F460396" s="78"/>
      <c r="G460396" s="82"/>
      <c r="H460396" s="82"/>
      <c r="I460396" s="11"/>
    </row>
    <row r="460404" spans="1:9" s="4" customFormat="1" x14ac:dyDescent="0.2">
      <c r="A460404" s="25"/>
      <c r="B460404" s="64"/>
      <c r="C460404" s="80"/>
      <c r="D460404" s="81"/>
      <c r="E460404" s="79"/>
      <c r="F460404" s="78"/>
      <c r="G460404" s="82"/>
      <c r="H460404" s="82"/>
      <c r="I460404" s="11"/>
    </row>
    <row r="460406" spans="1:9" s="4" customFormat="1" x14ac:dyDescent="0.2">
      <c r="A460406" s="25"/>
      <c r="B460406" s="64"/>
      <c r="C460406" s="80"/>
      <c r="D460406" s="81"/>
      <c r="E460406" s="79"/>
      <c r="F460406" s="78"/>
      <c r="G460406" s="82"/>
      <c r="H460406" s="82"/>
      <c r="I460406" s="11"/>
    </row>
    <row r="460412" spans="1:9" s="4" customFormat="1" x14ac:dyDescent="0.2">
      <c r="A460412" s="25"/>
      <c r="B460412" s="64"/>
      <c r="C460412" s="80"/>
      <c r="D460412" s="81"/>
      <c r="E460412" s="79"/>
      <c r="F460412" s="78"/>
      <c r="G460412" s="82"/>
      <c r="H460412" s="82"/>
      <c r="I460412" s="11"/>
    </row>
    <row r="460420" spans="1:9" s="4" customFormat="1" x14ac:dyDescent="0.2">
      <c r="A460420" s="25"/>
      <c r="B460420" s="64"/>
      <c r="C460420" s="80"/>
      <c r="D460420" s="81"/>
      <c r="E460420" s="79"/>
      <c r="F460420" s="78"/>
      <c r="G460420" s="82"/>
      <c r="H460420" s="82"/>
      <c r="I460420" s="11"/>
    </row>
    <row r="460422" spans="1:9" s="4" customFormat="1" x14ac:dyDescent="0.2">
      <c r="A460422" s="25"/>
      <c r="B460422" s="64"/>
      <c r="C460422" s="80"/>
      <c r="D460422" s="81"/>
      <c r="E460422" s="79"/>
      <c r="F460422" s="78"/>
      <c r="G460422" s="82"/>
      <c r="H460422" s="82"/>
      <c r="I460422" s="11"/>
    </row>
    <row r="460428" spans="1:9" s="4" customFormat="1" x14ac:dyDescent="0.2">
      <c r="A460428" s="25"/>
      <c r="B460428" s="64"/>
      <c r="C460428" s="80"/>
      <c r="D460428" s="81"/>
      <c r="E460428" s="79"/>
      <c r="F460428" s="78"/>
      <c r="G460428" s="82"/>
      <c r="H460428" s="82"/>
      <c r="I460428" s="11"/>
    </row>
    <row r="460436" spans="1:9" s="4" customFormat="1" x14ac:dyDescent="0.2">
      <c r="A460436" s="25"/>
      <c r="B460436" s="64"/>
      <c r="C460436" s="80"/>
      <c r="D460436" s="81"/>
      <c r="E460436" s="79"/>
      <c r="F460436" s="78"/>
      <c r="G460436" s="82"/>
      <c r="H460436" s="82"/>
      <c r="I460436" s="11"/>
    </row>
    <row r="460438" spans="1:9" s="4" customFormat="1" x14ac:dyDescent="0.2">
      <c r="A460438" s="25"/>
      <c r="B460438" s="64"/>
      <c r="C460438" s="80"/>
      <c r="D460438" s="81"/>
      <c r="E460438" s="79"/>
      <c r="F460438" s="78"/>
      <c r="G460438" s="82"/>
      <c r="H460438" s="82"/>
      <c r="I460438" s="11"/>
    </row>
    <row r="460444" spans="1:9" s="4" customFormat="1" x14ac:dyDescent="0.2">
      <c r="A460444" s="25"/>
      <c r="B460444" s="64"/>
      <c r="C460444" s="80"/>
      <c r="D460444" s="81"/>
      <c r="E460444" s="79"/>
      <c r="F460444" s="78"/>
      <c r="G460444" s="82"/>
      <c r="H460444" s="82"/>
      <c r="I460444" s="11"/>
    </row>
    <row r="460452" spans="1:9" s="4" customFormat="1" x14ac:dyDescent="0.2">
      <c r="A460452" s="25"/>
      <c r="B460452" s="64"/>
      <c r="C460452" s="80"/>
      <c r="D460452" s="81"/>
      <c r="E460452" s="79"/>
      <c r="F460452" s="78"/>
      <c r="G460452" s="82"/>
      <c r="H460452" s="82"/>
      <c r="I460452" s="11"/>
    </row>
    <row r="460454" spans="1:9" s="4" customFormat="1" x14ac:dyDescent="0.2">
      <c r="A460454" s="25"/>
      <c r="B460454" s="64"/>
      <c r="C460454" s="80"/>
      <c r="D460454" s="81"/>
      <c r="E460454" s="79"/>
      <c r="F460454" s="78"/>
      <c r="G460454" s="82"/>
      <c r="H460454" s="82"/>
      <c r="I460454" s="11"/>
    </row>
    <row r="460460" spans="1:9" s="4" customFormat="1" x14ac:dyDescent="0.2">
      <c r="A460460" s="25"/>
      <c r="B460460" s="64"/>
      <c r="C460460" s="80"/>
      <c r="D460460" s="81"/>
      <c r="E460460" s="79"/>
      <c r="F460460" s="78"/>
      <c r="G460460" s="82"/>
      <c r="H460460" s="82"/>
      <c r="I460460" s="11"/>
    </row>
    <row r="460468" spans="1:9" s="4" customFormat="1" x14ac:dyDescent="0.2">
      <c r="A460468" s="25"/>
      <c r="B460468" s="64"/>
      <c r="C460468" s="80"/>
      <c r="D460468" s="81"/>
      <c r="E460468" s="79"/>
      <c r="F460468" s="78"/>
      <c r="G460468" s="82"/>
      <c r="H460468" s="82"/>
      <c r="I460468" s="11"/>
    </row>
    <row r="460470" spans="1:9" s="4" customFormat="1" x14ac:dyDescent="0.2">
      <c r="A460470" s="25"/>
      <c r="B460470" s="64"/>
      <c r="C460470" s="80"/>
      <c r="D460470" s="81"/>
      <c r="E460470" s="79"/>
      <c r="F460470" s="78"/>
      <c r="G460470" s="82"/>
      <c r="H460470" s="82"/>
      <c r="I460470" s="11"/>
    </row>
    <row r="460476" spans="1:9" s="4" customFormat="1" x14ac:dyDescent="0.2">
      <c r="A460476" s="25"/>
      <c r="B460476" s="64"/>
      <c r="C460476" s="80"/>
      <c r="D460476" s="81"/>
      <c r="E460476" s="79"/>
      <c r="F460476" s="78"/>
      <c r="G460476" s="82"/>
      <c r="H460476" s="82"/>
      <c r="I460476" s="11"/>
    </row>
    <row r="460484" spans="1:9" s="4" customFormat="1" x14ac:dyDescent="0.2">
      <c r="A460484" s="25"/>
      <c r="B460484" s="64"/>
      <c r="C460484" s="80"/>
      <c r="D460484" s="81"/>
      <c r="E460484" s="79"/>
      <c r="F460484" s="78"/>
      <c r="G460484" s="82"/>
      <c r="H460484" s="82"/>
      <c r="I460484" s="11"/>
    </row>
    <row r="460486" spans="1:9" s="4" customFormat="1" x14ac:dyDescent="0.2">
      <c r="A460486" s="25"/>
      <c r="B460486" s="64"/>
      <c r="C460486" s="80"/>
      <c r="D460486" s="81"/>
      <c r="E460486" s="79"/>
      <c r="F460486" s="78"/>
      <c r="G460486" s="82"/>
      <c r="H460486" s="82"/>
      <c r="I460486" s="11"/>
    </row>
    <row r="460492" spans="1:9" s="4" customFormat="1" x14ac:dyDescent="0.2">
      <c r="A460492" s="25"/>
      <c r="B460492" s="64"/>
      <c r="C460492" s="80"/>
      <c r="D460492" s="81"/>
      <c r="E460492" s="79"/>
      <c r="F460492" s="78"/>
      <c r="G460492" s="82"/>
      <c r="H460492" s="82"/>
      <c r="I460492" s="11"/>
    </row>
    <row r="460500" spans="1:9" s="4" customFormat="1" x14ac:dyDescent="0.2">
      <c r="A460500" s="25"/>
      <c r="B460500" s="64"/>
      <c r="C460500" s="80"/>
      <c r="D460500" s="81"/>
      <c r="E460500" s="79"/>
      <c r="F460500" s="78"/>
      <c r="G460500" s="82"/>
      <c r="H460500" s="82"/>
      <c r="I460500" s="11"/>
    </row>
    <row r="460502" spans="1:9" s="4" customFormat="1" x14ac:dyDescent="0.2">
      <c r="A460502" s="25"/>
      <c r="B460502" s="64"/>
      <c r="C460502" s="80"/>
      <c r="D460502" s="81"/>
      <c r="E460502" s="79"/>
      <c r="F460502" s="78"/>
      <c r="G460502" s="82"/>
      <c r="H460502" s="82"/>
      <c r="I460502" s="11"/>
    </row>
    <row r="460508" spans="1:9" s="4" customFormat="1" x14ac:dyDescent="0.2">
      <c r="A460508" s="25"/>
      <c r="B460508" s="64"/>
      <c r="C460508" s="80"/>
      <c r="D460508" s="81"/>
      <c r="E460508" s="79"/>
      <c r="F460508" s="78"/>
      <c r="G460508" s="82"/>
      <c r="H460508" s="82"/>
      <c r="I460508" s="11"/>
    </row>
    <row r="460516" spans="1:9" s="4" customFormat="1" x14ac:dyDescent="0.2">
      <c r="A460516" s="25"/>
      <c r="B460516" s="64"/>
      <c r="C460516" s="80"/>
      <c r="D460516" s="81"/>
      <c r="E460516" s="79"/>
      <c r="F460516" s="78"/>
      <c r="G460516" s="82"/>
      <c r="H460516" s="82"/>
      <c r="I460516" s="11"/>
    </row>
    <row r="460518" spans="1:9" s="4" customFormat="1" x14ac:dyDescent="0.2">
      <c r="A460518" s="25"/>
      <c r="B460518" s="64"/>
      <c r="C460518" s="80"/>
      <c r="D460518" s="81"/>
      <c r="E460518" s="79"/>
      <c r="F460518" s="78"/>
      <c r="G460518" s="82"/>
      <c r="H460518" s="82"/>
      <c r="I460518" s="11"/>
    </row>
    <row r="460524" spans="1:9" s="4" customFormat="1" x14ac:dyDescent="0.2">
      <c r="A460524" s="25"/>
      <c r="B460524" s="64"/>
      <c r="C460524" s="80"/>
      <c r="D460524" s="81"/>
      <c r="E460524" s="79"/>
      <c r="F460524" s="78"/>
      <c r="G460524" s="82"/>
      <c r="H460524" s="82"/>
      <c r="I460524" s="11"/>
    </row>
    <row r="460532" spans="1:9" s="4" customFormat="1" x14ac:dyDescent="0.2">
      <c r="A460532" s="25"/>
      <c r="B460532" s="64"/>
      <c r="C460532" s="80"/>
      <c r="D460532" s="81"/>
      <c r="E460532" s="79"/>
      <c r="F460532" s="78"/>
      <c r="G460532" s="82"/>
      <c r="H460532" s="82"/>
      <c r="I460532" s="11"/>
    </row>
    <row r="460534" spans="1:9" s="4" customFormat="1" x14ac:dyDescent="0.2">
      <c r="A460534" s="25"/>
      <c r="B460534" s="64"/>
      <c r="C460534" s="80"/>
      <c r="D460534" s="81"/>
      <c r="E460534" s="79"/>
      <c r="F460534" s="78"/>
      <c r="G460534" s="82"/>
      <c r="H460534" s="82"/>
      <c r="I460534" s="11"/>
    </row>
    <row r="460540" spans="1:9" s="4" customFormat="1" x14ac:dyDescent="0.2">
      <c r="A460540" s="25"/>
      <c r="B460540" s="64"/>
      <c r="C460540" s="80"/>
      <c r="D460540" s="81"/>
      <c r="E460540" s="79"/>
      <c r="F460540" s="78"/>
      <c r="G460540" s="82"/>
      <c r="H460540" s="82"/>
      <c r="I460540" s="11"/>
    </row>
    <row r="460548" spans="1:9" s="4" customFormat="1" x14ac:dyDescent="0.2">
      <c r="A460548" s="25"/>
      <c r="B460548" s="64"/>
      <c r="C460548" s="80"/>
      <c r="D460548" s="81"/>
      <c r="E460548" s="79"/>
      <c r="F460548" s="78"/>
      <c r="G460548" s="82"/>
      <c r="H460548" s="82"/>
      <c r="I460548" s="11"/>
    </row>
    <row r="460550" spans="1:9" s="4" customFormat="1" x14ac:dyDescent="0.2">
      <c r="A460550" s="25"/>
      <c r="B460550" s="64"/>
      <c r="C460550" s="80"/>
      <c r="D460550" s="81"/>
      <c r="E460550" s="79"/>
      <c r="F460550" s="78"/>
      <c r="G460550" s="82"/>
      <c r="H460550" s="82"/>
      <c r="I460550" s="11"/>
    </row>
    <row r="460556" spans="1:9" s="4" customFormat="1" x14ac:dyDescent="0.2">
      <c r="A460556" s="25"/>
      <c r="B460556" s="64"/>
      <c r="C460556" s="80"/>
      <c r="D460556" s="81"/>
      <c r="E460556" s="79"/>
      <c r="F460556" s="78"/>
      <c r="G460556" s="82"/>
      <c r="H460556" s="82"/>
      <c r="I460556" s="11"/>
    </row>
    <row r="460564" spans="1:9" s="4" customFormat="1" x14ac:dyDescent="0.2">
      <c r="A460564" s="25"/>
      <c r="B460564" s="64"/>
      <c r="C460564" s="80"/>
      <c r="D460564" s="81"/>
      <c r="E460564" s="79"/>
      <c r="F460564" s="78"/>
      <c r="G460564" s="82"/>
      <c r="H460564" s="82"/>
      <c r="I460564" s="11"/>
    </row>
    <row r="460566" spans="1:9" s="4" customFormat="1" x14ac:dyDescent="0.2">
      <c r="A460566" s="25"/>
      <c r="B460566" s="64"/>
      <c r="C460566" s="80"/>
      <c r="D460566" s="81"/>
      <c r="E460566" s="79"/>
      <c r="F460566" s="78"/>
      <c r="G460566" s="82"/>
      <c r="H460566" s="82"/>
      <c r="I460566" s="11"/>
    </row>
    <row r="460572" spans="1:9" s="4" customFormat="1" x14ac:dyDescent="0.2">
      <c r="A460572" s="25"/>
      <c r="B460572" s="64"/>
      <c r="C460572" s="80"/>
      <c r="D460572" s="81"/>
      <c r="E460572" s="79"/>
      <c r="F460572" s="78"/>
      <c r="G460572" s="82"/>
      <c r="H460572" s="82"/>
      <c r="I460572" s="11"/>
    </row>
    <row r="460580" spans="1:9" s="4" customFormat="1" x14ac:dyDescent="0.2">
      <c r="A460580" s="25"/>
      <c r="B460580" s="64"/>
      <c r="C460580" s="80"/>
      <c r="D460580" s="81"/>
      <c r="E460580" s="79"/>
      <c r="F460580" s="78"/>
      <c r="G460580" s="82"/>
      <c r="H460580" s="82"/>
      <c r="I460580" s="11"/>
    </row>
    <row r="460582" spans="1:9" s="4" customFormat="1" x14ac:dyDescent="0.2">
      <c r="A460582" s="25"/>
      <c r="B460582" s="64"/>
      <c r="C460582" s="80"/>
      <c r="D460582" s="81"/>
      <c r="E460582" s="79"/>
      <c r="F460582" s="78"/>
      <c r="G460582" s="82"/>
      <c r="H460582" s="82"/>
      <c r="I460582" s="11"/>
    </row>
    <row r="460588" spans="1:9" s="4" customFormat="1" x14ac:dyDescent="0.2">
      <c r="A460588" s="25"/>
      <c r="B460588" s="64"/>
      <c r="C460588" s="80"/>
      <c r="D460588" s="81"/>
      <c r="E460588" s="79"/>
      <c r="F460588" s="78"/>
      <c r="G460588" s="82"/>
      <c r="H460588" s="82"/>
      <c r="I460588" s="11"/>
    </row>
    <row r="460596" spans="1:9" s="4" customFormat="1" x14ac:dyDescent="0.2">
      <c r="A460596" s="25"/>
      <c r="B460596" s="64"/>
      <c r="C460596" s="80"/>
      <c r="D460596" s="81"/>
      <c r="E460596" s="79"/>
      <c r="F460596" s="78"/>
      <c r="G460596" s="82"/>
      <c r="H460596" s="82"/>
      <c r="I460596" s="11"/>
    </row>
    <row r="460598" spans="1:9" s="4" customFormat="1" x14ac:dyDescent="0.2">
      <c r="A460598" s="25"/>
      <c r="B460598" s="64"/>
      <c r="C460598" s="80"/>
      <c r="D460598" s="81"/>
      <c r="E460598" s="79"/>
      <c r="F460598" s="78"/>
      <c r="G460598" s="82"/>
      <c r="H460598" s="82"/>
      <c r="I460598" s="11"/>
    </row>
    <row r="460604" spans="1:9" s="4" customFormat="1" x14ac:dyDescent="0.2">
      <c r="A460604" s="25"/>
      <c r="B460604" s="64"/>
      <c r="C460604" s="80"/>
      <c r="D460604" s="81"/>
      <c r="E460604" s="79"/>
      <c r="F460604" s="78"/>
      <c r="G460604" s="82"/>
      <c r="H460604" s="82"/>
      <c r="I460604" s="11"/>
    </row>
    <row r="460612" spans="1:9" s="4" customFormat="1" x14ac:dyDescent="0.2">
      <c r="A460612" s="25"/>
      <c r="B460612" s="64"/>
      <c r="C460612" s="80"/>
      <c r="D460612" s="81"/>
      <c r="E460612" s="79"/>
      <c r="F460612" s="78"/>
      <c r="G460612" s="82"/>
      <c r="H460612" s="82"/>
      <c r="I460612" s="11"/>
    </row>
    <row r="460614" spans="1:9" s="4" customFormat="1" x14ac:dyDescent="0.2">
      <c r="A460614" s="25"/>
      <c r="B460614" s="64"/>
      <c r="C460614" s="80"/>
      <c r="D460614" s="81"/>
      <c r="E460614" s="79"/>
      <c r="F460614" s="78"/>
      <c r="G460614" s="82"/>
      <c r="H460614" s="82"/>
      <c r="I460614" s="11"/>
    </row>
    <row r="460620" spans="1:9" s="4" customFormat="1" x14ac:dyDescent="0.2">
      <c r="A460620" s="25"/>
      <c r="B460620" s="64"/>
      <c r="C460620" s="80"/>
      <c r="D460620" s="81"/>
      <c r="E460620" s="79"/>
      <c r="F460620" s="78"/>
      <c r="G460620" s="82"/>
      <c r="H460620" s="82"/>
      <c r="I460620" s="11"/>
    </row>
    <row r="460628" spans="1:9" s="4" customFormat="1" x14ac:dyDescent="0.2">
      <c r="A460628" s="25"/>
      <c r="B460628" s="64"/>
      <c r="C460628" s="80"/>
      <c r="D460628" s="81"/>
      <c r="E460628" s="79"/>
      <c r="F460628" s="78"/>
      <c r="G460628" s="82"/>
      <c r="H460628" s="82"/>
      <c r="I460628" s="11"/>
    </row>
    <row r="460630" spans="1:9" s="4" customFormat="1" x14ac:dyDescent="0.2">
      <c r="A460630" s="25"/>
      <c r="B460630" s="64"/>
      <c r="C460630" s="80"/>
      <c r="D460630" s="81"/>
      <c r="E460630" s="79"/>
      <c r="F460630" s="78"/>
      <c r="G460630" s="82"/>
      <c r="H460630" s="82"/>
      <c r="I460630" s="11"/>
    </row>
    <row r="460636" spans="1:9" s="4" customFormat="1" x14ac:dyDescent="0.2">
      <c r="A460636" s="25"/>
      <c r="B460636" s="64"/>
      <c r="C460636" s="80"/>
      <c r="D460636" s="81"/>
      <c r="E460636" s="79"/>
      <c r="F460636" s="78"/>
      <c r="G460636" s="82"/>
      <c r="H460636" s="82"/>
      <c r="I460636" s="11"/>
    </row>
    <row r="460644" spans="1:9" s="4" customFormat="1" x14ac:dyDescent="0.2">
      <c r="A460644" s="25"/>
      <c r="B460644" s="64"/>
      <c r="C460644" s="80"/>
      <c r="D460644" s="81"/>
      <c r="E460644" s="79"/>
      <c r="F460644" s="78"/>
      <c r="G460644" s="82"/>
      <c r="H460644" s="82"/>
      <c r="I460644" s="11"/>
    </row>
    <row r="460646" spans="1:9" s="4" customFormat="1" x14ac:dyDescent="0.2">
      <c r="A460646" s="25"/>
      <c r="B460646" s="64"/>
      <c r="C460646" s="80"/>
      <c r="D460646" s="81"/>
      <c r="E460646" s="79"/>
      <c r="F460646" s="78"/>
      <c r="G460646" s="82"/>
      <c r="H460646" s="82"/>
      <c r="I460646" s="11"/>
    </row>
    <row r="460652" spans="1:9" s="4" customFormat="1" x14ac:dyDescent="0.2">
      <c r="A460652" s="25"/>
      <c r="B460652" s="64"/>
      <c r="C460652" s="80"/>
      <c r="D460652" s="81"/>
      <c r="E460652" s="79"/>
      <c r="F460652" s="78"/>
      <c r="G460652" s="82"/>
      <c r="H460652" s="82"/>
      <c r="I460652" s="11"/>
    </row>
    <row r="460660" spans="1:9" s="4" customFormat="1" x14ac:dyDescent="0.2">
      <c r="A460660" s="25"/>
      <c r="B460660" s="64"/>
      <c r="C460660" s="80"/>
      <c r="D460660" s="81"/>
      <c r="E460660" s="79"/>
      <c r="F460660" s="78"/>
      <c r="G460660" s="82"/>
      <c r="H460660" s="82"/>
      <c r="I460660" s="11"/>
    </row>
    <row r="460662" spans="1:9" s="4" customFormat="1" x14ac:dyDescent="0.2">
      <c r="A460662" s="25"/>
      <c r="B460662" s="64"/>
      <c r="C460662" s="80"/>
      <c r="D460662" s="81"/>
      <c r="E460662" s="79"/>
      <c r="F460662" s="78"/>
      <c r="G460662" s="82"/>
      <c r="H460662" s="82"/>
      <c r="I460662" s="11"/>
    </row>
    <row r="460668" spans="1:9" s="4" customFormat="1" x14ac:dyDescent="0.2">
      <c r="A460668" s="25"/>
      <c r="B460668" s="64"/>
      <c r="C460668" s="80"/>
      <c r="D460668" s="81"/>
      <c r="E460668" s="79"/>
      <c r="F460668" s="78"/>
      <c r="G460668" s="82"/>
      <c r="H460668" s="82"/>
      <c r="I460668" s="11"/>
    </row>
    <row r="460676" spans="1:9" s="4" customFormat="1" x14ac:dyDescent="0.2">
      <c r="A460676" s="25"/>
      <c r="B460676" s="64"/>
      <c r="C460676" s="80"/>
      <c r="D460676" s="81"/>
      <c r="E460676" s="79"/>
      <c r="F460676" s="78"/>
      <c r="G460676" s="82"/>
      <c r="H460676" s="82"/>
      <c r="I460676" s="11"/>
    </row>
    <row r="460678" spans="1:9" s="4" customFormat="1" x14ac:dyDescent="0.2">
      <c r="A460678" s="25"/>
      <c r="B460678" s="64"/>
      <c r="C460678" s="80"/>
      <c r="D460678" s="81"/>
      <c r="E460678" s="79"/>
      <c r="F460678" s="78"/>
      <c r="G460678" s="82"/>
      <c r="H460678" s="82"/>
      <c r="I460678" s="11"/>
    </row>
    <row r="460684" spans="1:9" s="4" customFormat="1" x14ac:dyDescent="0.2">
      <c r="A460684" s="25"/>
      <c r="B460684" s="64"/>
      <c r="C460684" s="80"/>
      <c r="D460684" s="81"/>
      <c r="E460684" s="79"/>
      <c r="F460684" s="78"/>
      <c r="G460684" s="82"/>
      <c r="H460684" s="82"/>
      <c r="I460684" s="11"/>
    </row>
    <row r="460692" spans="1:9" s="4" customFormat="1" x14ac:dyDescent="0.2">
      <c r="A460692" s="25"/>
      <c r="B460692" s="64"/>
      <c r="C460692" s="80"/>
      <c r="D460692" s="81"/>
      <c r="E460692" s="79"/>
      <c r="F460692" s="78"/>
      <c r="G460692" s="82"/>
      <c r="H460692" s="82"/>
      <c r="I460692" s="11"/>
    </row>
    <row r="460694" spans="1:9" s="4" customFormat="1" x14ac:dyDescent="0.2">
      <c r="A460694" s="25"/>
      <c r="B460694" s="64"/>
      <c r="C460694" s="80"/>
      <c r="D460694" s="81"/>
      <c r="E460694" s="79"/>
      <c r="F460694" s="78"/>
      <c r="G460694" s="82"/>
      <c r="H460694" s="82"/>
      <c r="I460694" s="11"/>
    </row>
    <row r="460700" spans="1:9" s="4" customFormat="1" x14ac:dyDescent="0.2">
      <c r="A460700" s="25"/>
      <c r="B460700" s="64"/>
      <c r="C460700" s="80"/>
      <c r="D460700" s="81"/>
      <c r="E460700" s="79"/>
      <c r="F460700" s="78"/>
      <c r="G460700" s="82"/>
      <c r="H460700" s="82"/>
      <c r="I460700" s="11"/>
    </row>
    <row r="460708" spans="1:9" s="4" customFormat="1" x14ac:dyDescent="0.2">
      <c r="A460708" s="25"/>
      <c r="B460708" s="64"/>
      <c r="C460708" s="80"/>
      <c r="D460708" s="81"/>
      <c r="E460708" s="79"/>
      <c r="F460708" s="78"/>
      <c r="G460708" s="82"/>
      <c r="H460708" s="82"/>
      <c r="I460708" s="11"/>
    </row>
    <row r="460710" spans="1:9" s="4" customFormat="1" x14ac:dyDescent="0.2">
      <c r="A460710" s="25"/>
      <c r="B460710" s="64"/>
      <c r="C460710" s="80"/>
      <c r="D460710" s="81"/>
      <c r="E460710" s="79"/>
      <c r="F460710" s="78"/>
      <c r="G460710" s="82"/>
      <c r="H460710" s="82"/>
      <c r="I460710" s="11"/>
    </row>
    <row r="460716" spans="1:9" s="4" customFormat="1" x14ac:dyDescent="0.2">
      <c r="A460716" s="25"/>
      <c r="B460716" s="64"/>
      <c r="C460716" s="80"/>
      <c r="D460716" s="81"/>
      <c r="E460716" s="79"/>
      <c r="F460716" s="78"/>
      <c r="G460716" s="82"/>
      <c r="H460716" s="82"/>
      <c r="I460716" s="11"/>
    </row>
    <row r="460724" spans="1:9" s="4" customFormat="1" x14ac:dyDescent="0.2">
      <c r="A460724" s="25"/>
      <c r="B460724" s="64"/>
      <c r="C460724" s="80"/>
      <c r="D460724" s="81"/>
      <c r="E460724" s="79"/>
      <c r="F460724" s="78"/>
      <c r="G460724" s="82"/>
      <c r="H460724" s="82"/>
      <c r="I460724" s="11"/>
    </row>
    <row r="460726" spans="1:9" s="4" customFormat="1" x14ac:dyDescent="0.2">
      <c r="A460726" s="25"/>
      <c r="B460726" s="64"/>
      <c r="C460726" s="80"/>
      <c r="D460726" s="81"/>
      <c r="E460726" s="79"/>
      <c r="F460726" s="78"/>
      <c r="G460726" s="82"/>
      <c r="H460726" s="82"/>
      <c r="I460726" s="11"/>
    </row>
    <row r="460732" spans="1:9" s="4" customFormat="1" x14ac:dyDescent="0.2">
      <c r="A460732" s="25"/>
      <c r="B460732" s="64"/>
      <c r="C460732" s="80"/>
      <c r="D460732" s="81"/>
      <c r="E460732" s="79"/>
      <c r="F460732" s="78"/>
      <c r="G460732" s="82"/>
      <c r="H460732" s="82"/>
      <c r="I460732" s="11"/>
    </row>
    <row r="460740" spans="1:9" s="4" customFormat="1" x14ac:dyDescent="0.2">
      <c r="A460740" s="25"/>
      <c r="B460740" s="64"/>
      <c r="C460740" s="80"/>
      <c r="D460740" s="81"/>
      <c r="E460740" s="79"/>
      <c r="F460740" s="78"/>
      <c r="G460740" s="82"/>
      <c r="H460740" s="82"/>
      <c r="I460740" s="11"/>
    </row>
    <row r="460742" spans="1:9" s="4" customFormat="1" x14ac:dyDescent="0.2">
      <c r="A460742" s="25"/>
      <c r="B460742" s="64"/>
      <c r="C460742" s="80"/>
      <c r="D460742" s="81"/>
      <c r="E460742" s="79"/>
      <c r="F460742" s="78"/>
      <c r="G460742" s="82"/>
      <c r="H460742" s="82"/>
      <c r="I460742" s="11"/>
    </row>
    <row r="460748" spans="1:9" s="4" customFormat="1" x14ac:dyDescent="0.2">
      <c r="A460748" s="25"/>
      <c r="B460748" s="64"/>
      <c r="C460748" s="80"/>
      <c r="D460748" s="81"/>
      <c r="E460748" s="79"/>
      <c r="F460748" s="78"/>
      <c r="G460748" s="82"/>
      <c r="H460748" s="82"/>
      <c r="I460748" s="11"/>
    </row>
    <row r="460756" spans="1:9" s="4" customFormat="1" x14ac:dyDescent="0.2">
      <c r="A460756" s="25"/>
      <c r="B460756" s="64"/>
      <c r="C460756" s="80"/>
      <c r="D460756" s="81"/>
      <c r="E460756" s="79"/>
      <c r="F460756" s="78"/>
      <c r="G460756" s="82"/>
      <c r="H460756" s="82"/>
      <c r="I460756" s="11"/>
    </row>
    <row r="460758" spans="1:9" s="4" customFormat="1" x14ac:dyDescent="0.2">
      <c r="A460758" s="25"/>
      <c r="B460758" s="64"/>
      <c r="C460758" s="80"/>
      <c r="D460758" s="81"/>
      <c r="E460758" s="79"/>
      <c r="F460758" s="78"/>
      <c r="G460758" s="82"/>
      <c r="H460758" s="82"/>
      <c r="I460758" s="11"/>
    </row>
    <row r="460764" spans="1:9" s="4" customFormat="1" x14ac:dyDescent="0.2">
      <c r="A460764" s="25"/>
      <c r="B460764" s="64"/>
      <c r="C460764" s="80"/>
      <c r="D460764" s="81"/>
      <c r="E460764" s="79"/>
      <c r="F460764" s="78"/>
      <c r="G460764" s="82"/>
      <c r="H460764" s="82"/>
      <c r="I460764" s="11"/>
    </row>
    <row r="460772" spans="1:9" s="4" customFormat="1" x14ac:dyDescent="0.2">
      <c r="A460772" s="25"/>
      <c r="B460772" s="64"/>
      <c r="C460772" s="80"/>
      <c r="D460772" s="81"/>
      <c r="E460772" s="79"/>
      <c r="F460772" s="78"/>
      <c r="G460772" s="82"/>
      <c r="H460772" s="82"/>
      <c r="I460772" s="11"/>
    </row>
    <row r="460774" spans="1:9" s="4" customFormat="1" x14ac:dyDescent="0.2">
      <c r="A460774" s="25"/>
      <c r="B460774" s="64"/>
      <c r="C460774" s="80"/>
      <c r="D460774" s="81"/>
      <c r="E460774" s="79"/>
      <c r="F460774" s="78"/>
      <c r="G460774" s="82"/>
      <c r="H460774" s="82"/>
      <c r="I460774" s="11"/>
    </row>
    <row r="460780" spans="1:9" s="4" customFormat="1" x14ac:dyDescent="0.2">
      <c r="A460780" s="25"/>
      <c r="B460780" s="64"/>
      <c r="C460780" s="80"/>
      <c r="D460780" s="81"/>
      <c r="E460780" s="79"/>
      <c r="F460780" s="78"/>
      <c r="G460780" s="82"/>
      <c r="H460780" s="82"/>
      <c r="I460780" s="11"/>
    </row>
    <row r="460788" spans="1:9" s="4" customFormat="1" x14ac:dyDescent="0.2">
      <c r="A460788" s="25"/>
      <c r="B460788" s="64"/>
      <c r="C460788" s="80"/>
      <c r="D460788" s="81"/>
      <c r="E460788" s="79"/>
      <c r="F460788" s="78"/>
      <c r="G460788" s="82"/>
      <c r="H460788" s="82"/>
      <c r="I460788" s="11"/>
    </row>
    <row r="460790" spans="1:9" s="4" customFormat="1" x14ac:dyDescent="0.2">
      <c r="A460790" s="25"/>
      <c r="B460790" s="64"/>
      <c r="C460790" s="80"/>
      <c r="D460790" s="81"/>
      <c r="E460790" s="79"/>
      <c r="F460790" s="78"/>
      <c r="G460790" s="82"/>
      <c r="H460790" s="82"/>
      <c r="I460790" s="11"/>
    </row>
    <row r="460796" spans="1:9" s="4" customFormat="1" x14ac:dyDescent="0.2">
      <c r="A460796" s="25"/>
      <c r="B460796" s="64"/>
      <c r="C460796" s="80"/>
      <c r="D460796" s="81"/>
      <c r="E460796" s="79"/>
      <c r="F460796" s="78"/>
      <c r="G460796" s="82"/>
      <c r="H460796" s="82"/>
      <c r="I460796" s="11"/>
    </row>
    <row r="460804" spans="1:9" s="4" customFormat="1" x14ac:dyDescent="0.2">
      <c r="A460804" s="25"/>
      <c r="B460804" s="64"/>
      <c r="C460804" s="80"/>
      <c r="D460804" s="81"/>
      <c r="E460804" s="79"/>
      <c r="F460804" s="78"/>
      <c r="G460804" s="82"/>
      <c r="H460804" s="82"/>
      <c r="I460804" s="11"/>
    </row>
    <row r="460806" spans="1:9" s="4" customFormat="1" x14ac:dyDescent="0.2">
      <c r="A460806" s="25"/>
      <c r="B460806" s="64"/>
      <c r="C460806" s="80"/>
      <c r="D460806" s="81"/>
      <c r="E460806" s="79"/>
      <c r="F460806" s="78"/>
      <c r="G460806" s="82"/>
      <c r="H460806" s="82"/>
      <c r="I460806" s="11"/>
    </row>
    <row r="460812" spans="1:9" s="4" customFormat="1" x14ac:dyDescent="0.2">
      <c r="A460812" s="25"/>
      <c r="B460812" s="64"/>
      <c r="C460812" s="80"/>
      <c r="D460812" s="81"/>
      <c r="E460812" s="79"/>
      <c r="F460812" s="78"/>
      <c r="G460812" s="82"/>
      <c r="H460812" s="82"/>
      <c r="I460812" s="11"/>
    </row>
    <row r="460820" spans="1:9" s="4" customFormat="1" x14ac:dyDescent="0.2">
      <c r="A460820" s="25"/>
      <c r="B460820" s="64"/>
      <c r="C460820" s="80"/>
      <c r="D460820" s="81"/>
      <c r="E460820" s="79"/>
      <c r="F460820" s="78"/>
      <c r="G460820" s="82"/>
      <c r="H460820" s="82"/>
      <c r="I460820" s="11"/>
    </row>
    <row r="460822" spans="1:9" s="4" customFormat="1" x14ac:dyDescent="0.2">
      <c r="A460822" s="25"/>
      <c r="B460822" s="64"/>
      <c r="C460822" s="80"/>
      <c r="D460822" s="81"/>
      <c r="E460822" s="79"/>
      <c r="F460822" s="78"/>
      <c r="G460822" s="82"/>
      <c r="H460822" s="82"/>
      <c r="I460822" s="11"/>
    </row>
    <row r="460828" spans="1:9" s="4" customFormat="1" x14ac:dyDescent="0.2">
      <c r="A460828" s="25"/>
      <c r="B460828" s="64"/>
      <c r="C460828" s="80"/>
      <c r="D460828" s="81"/>
      <c r="E460828" s="79"/>
      <c r="F460828" s="78"/>
      <c r="G460828" s="82"/>
      <c r="H460828" s="82"/>
      <c r="I460828" s="11"/>
    </row>
    <row r="460836" spans="1:9" s="4" customFormat="1" x14ac:dyDescent="0.2">
      <c r="A460836" s="25"/>
      <c r="B460836" s="64"/>
      <c r="C460836" s="80"/>
      <c r="D460836" s="81"/>
      <c r="E460836" s="79"/>
      <c r="F460836" s="78"/>
      <c r="G460836" s="82"/>
      <c r="H460836" s="82"/>
      <c r="I460836" s="11"/>
    </row>
    <row r="460838" spans="1:9" s="4" customFormat="1" x14ac:dyDescent="0.2">
      <c r="A460838" s="25"/>
      <c r="B460838" s="64"/>
      <c r="C460838" s="80"/>
      <c r="D460838" s="81"/>
      <c r="E460838" s="79"/>
      <c r="F460838" s="78"/>
      <c r="G460838" s="82"/>
      <c r="H460838" s="82"/>
      <c r="I460838" s="11"/>
    </row>
    <row r="460844" spans="1:9" s="4" customFormat="1" x14ac:dyDescent="0.2">
      <c r="A460844" s="25"/>
      <c r="B460844" s="64"/>
      <c r="C460844" s="80"/>
      <c r="D460844" s="81"/>
      <c r="E460844" s="79"/>
      <c r="F460844" s="78"/>
      <c r="G460844" s="82"/>
      <c r="H460844" s="82"/>
      <c r="I460844" s="11"/>
    </row>
    <row r="460852" spans="1:9" s="4" customFormat="1" x14ac:dyDescent="0.2">
      <c r="A460852" s="25"/>
      <c r="B460852" s="64"/>
      <c r="C460852" s="80"/>
      <c r="D460852" s="81"/>
      <c r="E460852" s="79"/>
      <c r="F460852" s="78"/>
      <c r="G460852" s="82"/>
      <c r="H460852" s="82"/>
      <c r="I460852" s="11"/>
    </row>
    <row r="460854" spans="1:9" s="4" customFormat="1" x14ac:dyDescent="0.2">
      <c r="A460854" s="25"/>
      <c r="B460854" s="64"/>
      <c r="C460854" s="80"/>
      <c r="D460854" s="81"/>
      <c r="E460854" s="79"/>
      <c r="F460854" s="78"/>
      <c r="G460854" s="82"/>
      <c r="H460854" s="82"/>
      <c r="I460854" s="11"/>
    </row>
    <row r="460860" spans="1:9" s="4" customFormat="1" x14ac:dyDescent="0.2">
      <c r="A460860" s="25"/>
      <c r="B460860" s="64"/>
      <c r="C460860" s="80"/>
      <c r="D460860" s="81"/>
      <c r="E460860" s="79"/>
      <c r="F460860" s="78"/>
      <c r="G460860" s="82"/>
      <c r="H460860" s="82"/>
      <c r="I460860" s="11"/>
    </row>
    <row r="460868" spans="1:9" s="4" customFormat="1" x14ac:dyDescent="0.2">
      <c r="A460868" s="25"/>
      <c r="B460868" s="64"/>
      <c r="C460868" s="80"/>
      <c r="D460868" s="81"/>
      <c r="E460868" s="79"/>
      <c r="F460868" s="78"/>
      <c r="G460868" s="82"/>
      <c r="H460868" s="82"/>
      <c r="I460868" s="11"/>
    </row>
    <row r="460870" spans="1:9" s="4" customFormat="1" x14ac:dyDescent="0.2">
      <c r="A460870" s="25"/>
      <c r="B460870" s="64"/>
      <c r="C460870" s="80"/>
      <c r="D460870" s="81"/>
      <c r="E460870" s="79"/>
      <c r="F460870" s="78"/>
      <c r="G460870" s="82"/>
      <c r="H460870" s="82"/>
      <c r="I460870" s="11"/>
    </row>
    <row r="460876" spans="1:9" s="4" customFormat="1" x14ac:dyDescent="0.2">
      <c r="A460876" s="25"/>
      <c r="B460876" s="64"/>
      <c r="C460876" s="80"/>
      <c r="D460876" s="81"/>
      <c r="E460876" s="79"/>
      <c r="F460876" s="78"/>
      <c r="G460876" s="82"/>
      <c r="H460876" s="82"/>
      <c r="I460876" s="11"/>
    </row>
    <row r="460884" spans="1:9" s="4" customFormat="1" x14ac:dyDescent="0.2">
      <c r="A460884" s="25"/>
      <c r="B460884" s="64"/>
      <c r="C460884" s="80"/>
      <c r="D460884" s="81"/>
      <c r="E460884" s="79"/>
      <c r="F460884" s="78"/>
      <c r="G460884" s="82"/>
      <c r="H460884" s="82"/>
      <c r="I460884" s="11"/>
    </row>
    <row r="460886" spans="1:9" s="4" customFormat="1" x14ac:dyDescent="0.2">
      <c r="A460886" s="25"/>
      <c r="B460886" s="64"/>
      <c r="C460886" s="80"/>
      <c r="D460886" s="81"/>
      <c r="E460886" s="79"/>
      <c r="F460886" s="78"/>
      <c r="G460886" s="82"/>
      <c r="H460886" s="82"/>
      <c r="I460886" s="11"/>
    </row>
    <row r="460892" spans="1:9" s="4" customFormat="1" x14ac:dyDescent="0.2">
      <c r="A460892" s="25"/>
      <c r="B460892" s="64"/>
      <c r="C460892" s="80"/>
      <c r="D460892" s="81"/>
      <c r="E460892" s="79"/>
      <c r="F460892" s="78"/>
      <c r="G460892" s="82"/>
      <c r="H460892" s="82"/>
      <c r="I460892" s="11"/>
    </row>
    <row r="460900" spans="1:9" s="4" customFormat="1" x14ac:dyDescent="0.2">
      <c r="A460900" s="25"/>
      <c r="B460900" s="64"/>
      <c r="C460900" s="80"/>
      <c r="D460900" s="81"/>
      <c r="E460900" s="79"/>
      <c r="F460900" s="78"/>
      <c r="G460900" s="82"/>
      <c r="H460900" s="82"/>
      <c r="I460900" s="11"/>
    </row>
    <row r="460902" spans="1:9" s="4" customFormat="1" x14ac:dyDescent="0.2">
      <c r="A460902" s="25"/>
      <c r="B460902" s="64"/>
      <c r="C460902" s="80"/>
      <c r="D460902" s="81"/>
      <c r="E460902" s="79"/>
      <c r="F460902" s="78"/>
      <c r="G460902" s="82"/>
      <c r="H460902" s="82"/>
      <c r="I460902" s="11"/>
    </row>
    <row r="460908" spans="1:9" s="4" customFormat="1" x14ac:dyDescent="0.2">
      <c r="A460908" s="25"/>
      <c r="B460908" s="64"/>
      <c r="C460908" s="80"/>
      <c r="D460908" s="81"/>
      <c r="E460908" s="79"/>
      <c r="F460908" s="78"/>
      <c r="G460908" s="82"/>
      <c r="H460908" s="82"/>
      <c r="I460908" s="11"/>
    </row>
    <row r="460916" spans="1:9" s="4" customFormat="1" x14ac:dyDescent="0.2">
      <c r="A460916" s="25"/>
      <c r="B460916" s="64"/>
      <c r="C460916" s="80"/>
      <c r="D460916" s="81"/>
      <c r="E460916" s="79"/>
      <c r="F460916" s="78"/>
      <c r="G460916" s="82"/>
      <c r="H460916" s="82"/>
      <c r="I460916" s="11"/>
    </row>
    <row r="460918" spans="1:9" s="4" customFormat="1" x14ac:dyDescent="0.2">
      <c r="A460918" s="25"/>
      <c r="B460918" s="64"/>
      <c r="C460918" s="80"/>
      <c r="D460918" s="81"/>
      <c r="E460918" s="79"/>
      <c r="F460918" s="78"/>
      <c r="G460918" s="82"/>
      <c r="H460918" s="82"/>
      <c r="I460918" s="11"/>
    </row>
    <row r="460924" spans="1:9" s="4" customFormat="1" x14ac:dyDescent="0.2">
      <c r="A460924" s="25"/>
      <c r="B460924" s="64"/>
      <c r="C460924" s="80"/>
      <c r="D460924" s="81"/>
      <c r="E460924" s="79"/>
      <c r="F460924" s="78"/>
      <c r="G460924" s="82"/>
      <c r="H460924" s="82"/>
      <c r="I460924" s="11"/>
    </row>
    <row r="460932" spans="1:9" s="4" customFormat="1" x14ac:dyDescent="0.2">
      <c r="A460932" s="25"/>
      <c r="B460932" s="64"/>
      <c r="C460932" s="80"/>
      <c r="D460932" s="81"/>
      <c r="E460932" s="79"/>
      <c r="F460932" s="78"/>
      <c r="G460932" s="82"/>
      <c r="H460932" s="82"/>
      <c r="I460932" s="11"/>
    </row>
    <row r="460934" spans="1:9" s="4" customFormat="1" x14ac:dyDescent="0.2">
      <c r="A460934" s="25"/>
      <c r="B460934" s="64"/>
      <c r="C460934" s="80"/>
      <c r="D460934" s="81"/>
      <c r="E460934" s="79"/>
      <c r="F460934" s="78"/>
      <c r="G460934" s="82"/>
      <c r="H460934" s="82"/>
      <c r="I460934" s="11"/>
    </row>
    <row r="460940" spans="1:9" s="4" customFormat="1" x14ac:dyDescent="0.2">
      <c r="A460940" s="25"/>
      <c r="B460940" s="64"/>
      <c r="C460940" s="80"/>
      <c r="D460940" s="81"/>
      <c r="E460940" s="79"/>
      <c r="F460940" s="78"/>
      <c r="G460940" s="82"/>
      <c r="H460940" s="82"/>
      <c r="I460940" s="11"/>
    </row>
    <row r="460948" spans="1:9" s="4" customFormat="1" x14ac:dyDescent="0.2">
      <c r="A460948" s="25"/>
      <c r="B460948" s="64"/>
      <c r="C460948" s="80"/>
      <c r="D460948" s="81"/>
      <c r="E460948" s="79"/>
      <c r="F460948" s="78"/>
      <c r="G460948" s="82"/>
      <c r="H460948" s="82"/>
      <c r="I460948" s="11"/>
    </row>
    <row r="460950" spans="1:9" s="4" customFormat="1" x14ac:dyDescent="0.2">
      <c r="A460950" s="25"/>
      <c r="B460950" s="64"/>
      <c r="C460950" s="80"/>
      <c r="D460950" s="81"/>
      <c r="E460950" s="79"/>
      <c r="F460950" s="78"/>
      <c r="G460950" s="82"/>
      <c r="H460950" s="82"/>
      <c r="I460950" s="11"/>
    </row>
    <row r="460956" spans="1:9" s="4" customFormat="1" x14ac:dyDescent="0.2">
      <c r="A460956" s="25"/>
      <c r="B460956" s="64"/>
      <c r="C460956" s="80"/>
      <c r="D460956" s="81"/>
      <c r="E460956" s="79"/>
      <c r="F460956" s="78"/>
      <c r="G460956" s="82"/>
      <c r="H460956" s="82"/>
      <c r="I460956" s="11"/>
    </row>
    <row r="460964" spans="1:9" s="4" customFormat="1" x14ac:dyDescent="0.2">
      <c r="A460964" s="25"/>
      <c r="B460964" s="64"/>
      <c r="C460964" s="80"/>
      <c r="D460964" s="81"/>
      <c r="E460964" s="79"/>
      <c r="F460964" s="78"/>
      <c r="G460964" s="82"/>
      <c r="H460964" s="82"/>
      <c r="I460964" s="11"/>
    </row>
    <row r="460966" spans="1:9" s="4" customFormat="1" x14ac:dyDescent="0.2">
      <c r="A460966" s="25"/>
      <c r="B460966" s="64"/>
      <c r="C460966" s="80"/>
      <c r="D460966" s="81"/>
      <c r="E460966" s="79"/>
      <c r="F460966" s="78"/>
      <c r="G460966" s="82"/>
      <c r="H460966" s="82"/>
      <c r="I460966" s="11"/>
    </row>
    <row r="460972" spans="1:9" s="4" customFormat="1" x14ac:dyDescent="0.2">
      <c r="A460972" s="25"/>
      <c r="B460972" s="64"/>
      <c r="C460972" s="80"/>
      <c r="D460972" s="81"/>
      <c r="E460972" s="79"/>
      <c r="F460972" s="78"/>
      <c r="G460972" s="82"/>
      <c r="H460972" s="82"/>
      <c r="I460972" s="11"/>
    </row>
    <row r="460980" spans="1:9" s="4" customFormat="1" x14ac:dyDescent="0.2">
      <c r="A460980" s="25"/>
      <c r="B460980" s="64"/>
      <c r="C460980" s="80"/>
      <c r="D460980" s="81"/>
      <c r="E460980" s="79"/>
      <c r="F460980" s="78"/>
      <c r="G460980" s="82"/>
      <c r="H460980" s="82"/>
      <c r="I460980" s="11"/>
    </row>
    <row r="460982" spans="1:9" s="4" customFormat="1" x14ac:dyDescent="0.2">
      <c r="A460982" s="25"/>
      <c r="B460982" s="64"/>
      <c r="C460982" s="80"/>
      <c r="D460982" s="81"/>
      <c r="E460982" s="79"/>
      <c r="F460982" s="78"/>
      <c r="G460982" s="82"/>
      <c r="H460982" s="82"/>
      <c r="I460982" s="11"/>
    </row>
    <row r="460988" spans="1:9" s="4" customFormat="1" x14ac:dyDescent="0.2">
      <c r="A460988" s="25"/>
      <c r="B460988" s="64"/>
      <c r="C460988" s="80"/>
      <c r="D460988" s="81"/>
      <c r="E460988" s="79"/>
      <c r="F460988" s="78"/>
      <c r="G460988" s="82"/>
      <c r="H460988" s="82"/>
      <c r="I460988" s="11"/>
    </row>
    <row r="460996" spans="1:9" s="4" customFormat="1" x14ac:dyDescent="0.2">
      <c r="A460996" s="25"/>
      <c r="B460996" s="64"/>
      <c r="C460996" s="80"/>
      <c r="D460996" s="81"/>
      <c r="E460996" s="79"/>
      <c r="F460996" s="78"/>
      <c r="G460996" s="82"/>
      <c r="H460996" s="82"/>
      <c r="I460996" s="11"/>
    </row>
    <row r="460998" spans="1:9" s="4" customFormat="1" x14ac:dyDescent="0.2">
      <c r="A460998" s="25"/>
      <c r="B460998" s="64"/>
      <c r="C460998" s="80"/>
      <c r="D460998" s="81"/>
      <c r="E460998" s="79"/>
      <c r="F460998" s="78"/>
      <c r="G460998" s="82"/>
      <c r="H460998" s="82"/>
      <c r="I460998" s="11"/>
    </row>
    <row r="461004" spans="1:9" s="4" customFormat="1" x14ac:dyDescent="0.2">
      <c r="A461004" s="25"/>
      <c r="B461004" s="64"/>
      <c r="C461004" s="80"/>
      <c r="D461004" s="81"/>
      <c r="E461004" s="79"/>
      <c r="F461004" s="78"/>
      <c r="G461004" s="82"/>
      <c r="H461004" s="82"/>
      <c r="I461004" s="11"/>
    </row>
    <row r="461012" spans="1:9" s="4" customFormat="1" x14ac:dyDescent="0.2">
      <c r="A461012" s="25"/>
      <c r="B461012" s="64"/>
      <c r="C461012" s="80"/>
      <c r="D461012" s="81"/>
      <c r="E461012" s="79"/>
      <c r="F461012" s="78"/>
      <c r="G461012" s="82"/>
      <c r="H461012" s="82"/>
      <c r="I461012" s="11"/>
    </row>
    <row r="461014" spans="1:9" s="4" customFormat="1" x14ac:dyDescent="0.2">
      <c r="A461014" s="25"/>
      <c r="B461014" s="64"/>
      <c r="C461014" s="80"/>
      <c r="D461014" s="81"/>
      <c r="E461014" s="79"/>
      <c r="F461014" s="78"/>
      <c r="G461014" s="82"/>
      <c r="H461014" s="82"/>
      <c r="I461014" s="11"/>
    </row>
    <row r="461020" spans="1:9" s="4" customFormat="1" x14ac:dyDescent="0.2">
      <c r="A461020" s="25"/>
      <c r="B461020" s="64"/>
      <c r="C461020" s="80"/>
      <c r="D461020" s="81"/>
      <c r="E461020" s="79"/>
      <c r="F461020" s="78"/>
      <c r="G461020" s="82"/>
      <c r="H461020" s="82"/>
      <c r="I461020" s="11"/>
    </row>
    <row r="461028" spans="1:9" s="4" customFormat="1" x14ac:dyDescent="0.2">
      <c r="A461028" s="25"/>
      <c r="B461028" s="64"/>
      <c r="C461028" s="80"/>
      <c r="D461028" s="81"/>
      <c r="E461028" s="79"/>
      <c r="F461028" s="78"/>
      <c r="G461028" s="82"/>
      <c r="H461028" s="82"/>
      <c r="I461028" s="11"/>
    </row>
    <row r="461030" spans="1:9" s="4" customFormat="1" x14ac:dyDescent="0.2">
      <c r="A461030" s="25"/>
      <c r="B461030" s="64"/>
      <c r="C461030" s="80"/>
      <c r="D461030" s="81"/>
      <c r="E461030" s="79"/>
      <c r="F461030" s="78"/>
      <c r="G461030" s="82"/>
      <c r="H461030" s="82"/>
      <c r="I461030" s="11"/>
    </row>
    <row r="461036" spans="1:9" s="4" customFormat="1" x14ac:dyDescent="0.2">
      <c r="A461036" s="25"/>
      <c r="B461036" s="64"/>
      <c r="C461036" s="80"/>
      <c r="D461036" s="81"/>
      <c r="E461036" s="79"/>
      <c r="F461036" s="78"/>
      <c r="G461036" s="82"/>
      <c r="H461036" s="82"/>
      <c r="I461036" s="11"/>
    </row>
    <row r="461044" spans="1:9" s="4" customFormat="1" x14ac:dyDescent="0.2">
      <c r="A461044" s="25"/>
      <c r="B461044" s="64"/>
      <c r="C461044" s="80"/>
      <c r="D461044" s="81"/>
      <c r="E461044" s="79"/>
      <c r="F461044" s="78"/>
      <c r="G461044" s="82"/>
      <c r="H461044" s="82"/>
      <c r="I461044" s="11"/>
    </row>
    <row r="461046" spans="1:9" s="4" customFormat="1" x14ac:dyDescent="0.2">
      <c r="A461046" s="25"/>
      <c r="B461046" s="64"/>
      <c r="C461046" s="80"/>
      <c r="D461046" s="81"/>
      <c r="E461046" s="79"/>
      <c r="F461046" s="78"/>
      <c r="G461046" s="82"/>
      <c r="H461046" s="82"/>
      <c r="I461046" s="11"/>
    </row>
    <row r="461052" spans="1:9" s="4" customFormat="1" x14ac:dyDescent="0.2">
      <c r="A461052" s="25"/>
      <c r="B461052" s="64"/>
      <c r="C461052" s="80"/>
      <c r="D461052" s="81"/>
      <c r="E461052" s="79"/>
      <c r="F461052" s="78"/>
      <c r="G461052" s="82"/>
      <c r="H461052" s="82"/>
      <c r="I461052" s="11"/>
    </row>
    <row r="461060" spans="1:9" s="4" customFormat="1" x14ac:dyDescent="0.2">
      <c r="A461060" s="25"/>
      <c r="B461060" s="64"/>
      <c r="C461060" s="80"/>
      <c r="D461060" s="81"/>
      <c r="E461060" s="79"/>
      <c r="F461060" s="78"/>
      <c r="G461060" s="82"/>
      <c r="H461060" s="82"/>
      <c r="I461060" s="11"/>
    </row>
    <row r="461062" spans="1:9" s="4" customFormat="1" x14ac:dyDescent="0.2">
      <c r="A461062" s="25"/>
      <c r="B461062" s="64"/>
      <c r="C461062" s="80"/>
      <c r="D461062" s="81"/>
      <c r="E461062" s="79"/>
      <c r="F461062" s="78"/>
      <c r="G461062" s="82"/>
      <c r="H461062" s="82"/>
      <c r="I461062" s="11"/>
    </row>
    <row r="461068" spans="1:9" s="4" customFormat="1" x14ac:dyDescent="0.2">
      <c r="A461068" s="25"/>
      <c r="B461068" s="64"/>
      <c r="C461068" s="80"/>
      <c r="D461068" s="81"/>
      <c r="E461068" s="79"/>
      <c r="F461068" s="78"/>
      <c r="G461068" s="82"/>
      <c r="H461068" s="82"/>
      <c r="I461068" s="11"/>
    </row>
    <row r="461076" spans="1:9" s="4" customFormat="1" x14ac:dyDescent="0.2">
      <c r="A461076" s="25"/>
      <c r="B461076" s="64"/>
      <c r="C461076" s="80"/>
      <c r="D461076" s="81"/>
      <c r="E461076" s="79"/>
      <c r="F461076" s="78"/>
      <c r="G461076" s="82"/>
      <c r="H461076" s="82"/>
      <c r="I461076" s="11"/>
    </row>
    <row r="461078" spans="1:9" s="4" customFormat="1" x14ac:dyDescent="0.2">
      <c r="A461078" s="25"/>
      <c r="B461078" s="64"/>
      <c r="C461078" s="80"/>
      <c r="D461078" s="81"/>
      <c r="E461078" s="79"/>
      <c r="F461078" s="78"/>
      <c r="G461078" s="82"/>
      <c r="H461078" s="82"/>
      <c r="I461078" s="11"/>
    </row>
    <row r="461084" spans="1:9" s="4" customFormat="1" x14ac:dyDescent="0.2">
      <c r="A461084" s="25"/>
      <c r="B461084" s="64"/>
      <c r="C461084" s="80"/>
      <c r="D461084" s="81"/>
      <c r="E461084" s="79"/>
      <c r="F461084" s="78"/>
      <c r="G461084" s="82"/>
      <c r="H461084" s="82"/>
      <c r="I461084" s="11"/>
    </row>
    <row r="461092" spans="1:9" s="4" customFormat="1" x14ac:dyDescent="0.2">
      <c r="A461092" s="25"/>
      <c r="B461092" s="64"/>
      <c r="C461092" s="80"/>
      <c r="D461092" s="81"/>
      <c r="E461092" s="79"/>
      <c r="F461092" s="78"/>
      <c r="G461092" s="82"/>
      <c r="H461092" s="82"/>
      <c r="I461092" s="11"/>
    </row>
    <row r="461094" spans="1:9" s="4" customFormat="1" x14ac:dyDescent="0.2">
      <c r="A461094" s="25"/>
      <c r="B461094" s="64"/>
      <c r="C461094" s="80"/>
      <c r="D461094" s="81"/>
      <c r="E461094" s="79"/>
      <c r="F461094" s="78"/>
      <c r="G461094" s="82"/>
      <c r="H461094" s="82"/>
      <c r="I461094" s="11"/>
    </row>
    <row r="461100" spans="1:9" s="4" customFormat="1" x14ac:dyDescent="0.2">
      <c r="A461100" s="25"/>
      <c r="B461100" s="64"/>
      <c r="C461100" s="80"/>
      <c r="D461100" s="81"/>
      <c r="E461100" s="79"/>
      <c r="F461100" s="78"/>
      <c r="G461100" s="82"/>
      <c r="H461100" s="82"/>
      <c r="I461100" s="11"/>
    </row>
    <row r="461108" spans="1:9" s="4" customFormat="1" x14ac:dyDescent="0.2">
      <c r="A461108" s="25"/>
      <c r="B461108" s="64"/>
      <c r="C461108" s="80"/>
      <c r="D461108" s="81"/>
      <c r="E461108" s="79"/>
      <c r="F461108" s="78"/>
      <c r="G461108" s="82"/>
      <c r="H461108" s="82"/>
      <c r="I461108" s="11"/>
    </row>
    <row r="461110" spans="1:9" s="4" customFormat="1" x14ac:dyDescent="0.2">
      <c r="A461110" s="25"/>
      <c r="B461110" s="64"/>
      <c r="C461110" s="80"/>
      <c r="D461110" s="81"/>
      <c r="E461110" s="79"/>
      <c r="F461110" s="78"/>
      <c r="G461110" s="82"/>
      <c r="H461110" s="82"/>
      <c r="I461110" s="11"/>
    </row>
    <row r="461116" spans="1:9" s="4" customFormat="1" x14ac:dyDescent="0.2">
      <c r="A461116" s="25"/>
      <c r="B461116" s="64"/>
      <c r="C461116" s="80"/>
      <c r="D461116" s="81"/>
      <c r="E461116" s="79"/>
      <c r="F461116" s="78"/>
      <c r="G461116" s="82"/>
      <c r="H461116" s="82"/>
      <c r="I461116" s="11"/>
    </row>
    <row r="461124" spans="1:9" s="4" customFormat="1" x14ac:dyDescent="0.2">
      <c r="A461124" s="25"/>
      <c r="B461124" s="64"/>
      <c r="C461124" s="80"/>
      <c r="D461124" s="81"/>
      <c r="E461124" s="79"/>
      <c r="F461124" s="78"/>
      <c r="G461124" s="82"/>
      <c r="H461124" s="82"/>
      <c r="I461124" s="11"/>
    </row>
    <row r="461126" spans="1:9" s="4" customFormat="1" x14ac:dyDescent="0.2">
      <c r="A461126" s="25"/>
      <c r="B461126" s="64"/>
      <c r="C461126" s="80"/>
      <c r="D461126" s="81"/>
      <c r="E461126" s="79"/>
      <c r="F461126" s="78"/>
      <c r="G461126" s="82"/>
      <c r="H461126" s="82"/>
      <c r="I461126" s="11"/>
    </row>
    <row r="461132" spans="1:9" s="4" customFormat="1" x14ac:dyDescent="0.2">
      <c r="A461132" s="25"/>
      <c r="B461132" s="64"/>
      <c r="C461132" s="80"/>
      <c r="D461132" s="81"/>
      <c r="E461132" s="79"/>
      <c r="F461132" s="78"/>
      <c r="G461132" s="82"/>
      <c r="H461132" s="82"/>
      <c r="I461132" s="11"/>
    </row>
    <row r="461140" spans="1:9" s="4" customFormat="1" x14ac:dyDescent="0.2">
      <c r="A461140" s="25"/>
      <c r="B461140" s="64"/>
      <c r="C461140" s="80"/>
      <c r="D461140" s="81"/>
      <c r="E461140" s="79"/>
      <c r="F461140" s="78"/>
      <c r="G461140" s="82"/>
      <c r="H461140" s="82"/>
      <c r="I461140" s="11"/>
    </row>
    <row r="461142" spans="1:9" s="4" customFormat="1" x14ac:dyDescent="0.2">
      <c r="A461142" s="25"/>
      <c r="B461142" s="64"/>
      <c r="C461142" s="80"/>
      <c r="D461142" s="81"/>
      <c r="E461142" s="79"/>
      <c r="F461142" s="78"/>
      <c r="G461142" s="82"/>
      <c r="H461142" s="82"/>
      <c r="I461142" s="11"/>
    </row>
    <row r="461148" spans="1:9" s="4" customFormat="1" x14ac:dyDescent="0.2">
      <c r="A461148" s="25"/>
      <c r="B461148" s="64"/>
      <c r="C461148" s="80"/>
      <c r="D461148" s="81"/>
      <c r="E461148" s="79"/>
      <c r="F461148" s="78"/>
      <c r="G461148" s="82"/>
      <c r="H461148" s="82"/>
      <c r="I461148" s="11"/>
    </row>
    <row r="461156" spans="1:9" s="4" customFormat="1" x14ac:dyDescent="0.2">
      <c r="A461156" s="25"/>
      <c r="B461156" s="64"/>
      <c r="C461156" s="80"/>
      <c r="D461156" s="81"/>
      <c r="E461156" s="79"/>
      <c r="F461156" s="78"/>
      <c r="G461156" s="82"/>
      <c r="H461156" s="82"/>
      <c r="I461156" s="11"/>
    </row>
    <row r="461158" spans="1:9" s="4" customFormat="1" x14ac:dyDescent="0.2">
      <c r="A461158" s="25"/>
      <c r="B461158" s="64"/>
      <c r="C461158" s="80"/>
      <c r="D461158" s="81"/>
      <c r="E461158" s="79"/>
      <c r="F461158" s="78"/>
      <c r="G461158" s="82"/>
      <c r="H461158" s="82"/>
      <c r="I461158" s="11"/>
    </row>
    <row r="461164" spans="1:9" s="4" customFormat="1" x14ac:dyDescent="0.2">
      <c r="A461164" s="25"/>
      <c r="B461164" s="64"/>
      <c r="C461164" s="80"/>
      <c r="D461164" s="81"/>
      <c r="E461164" s="79"/>
      <c r="F461164" s="78"/>
      <c r="G461164" s="82"/>
      <c r="H461164" s="82"/>
      <c r="I461164" s="11"/>
    </row>
    <row r="461172" spans="1:9" s="4" customFormat="1" x14ac:dyDescent="0.2">
      <c r="A461172" s="25"/>
      <c r="B461172" s="64"/>
      <c r="C461172" s="80"/>
      <c r="D461172" s="81"/>
      <c r="E461172" s="79"/>
      <c r="F461172" s="78"/>
      <c r="G461172" s="82"/>
      <c r="H461172" s="82"/>
      <c r="I461172" s="11"/>
    </row>
    <row r="461174" spans="1:9" s="4" customFormat="1" x14ac:dyDescent="0.2">
      <c r="A461174" s="25"/>
      <c r="B461174" s="64"/>
      <c r="C461174" s="80"/>
      <c r="D461174" s="81"/>
      <c r="E461174" s="79"/>
      <c r="F461174" s="78"/>
      <c r="G461174" s="82"/>
      <c r="H461174" s="82"/>
      <c r="I461174" s="11"/>
    </row>
    <row r="461180" spans="1:9" s="4" customFormat="1" x14ac:dyDescent="0.2">
      <c r="A461180" s="25"/>
      <c r="B461180" s="64"/>
      <c r="C461180" s="80"/>
      <c r="D461180" s="81"/>
      <c r="E461180" s="79"/>
      <c r="F461180" s="78"/>
      <c r="G461180" s="82"/>
      <c r="H461180" s="82"/>
      <c r="I461180" s="11"/>
    </row>
    <row r="461188" spans="1:9" s="4" customFormat="1" x14ac:dyDescent="0.2">
      <c r="A461188" s="25"/>
      <c r="B461188" s="64"/>
      <c r="C461188" s="80"/>
      <c r="D461188" s="81"/>
      <c r="E461188" s="79"/>
      <c r="F461188" s="78"/>
      <c r="G461188" s="82"/>
      <c r="H461188" s="82"/>
      <c r="I461188" s="11"/>
    </row>
    <row r="461190" spans="1:9" s="4" customFormat="1" x14ac:dyDescent="0.2">
      <c r="A461190" s="25"/>
      <c r="B461190" s="64"/>
      <c r="C461190" s="80"/>
      <c r="D461190" s="81"/>
      <c r="E461190" s="79"/>
      <c r="F461190" s="78"/>
      <c r="G461190" s="82"/>
      <c r="H461190" s="82"/>
      <c r="I461190" s="11"/>
    </row>
    <row r="461196" spans="1:9" s="4" customFormat="1" x14ac:dyDescent="0.2">
      <c r="A461196" s="25"/>
      <c r="B461196" s="64"/>
      <c r="C461196" s="80"/>
      <c r="D461196" s="81"/>
      <c r="E461196" s="79"/>
      <c r="F461196" s="78"/>
      <c r="G461196" s="82"/>
      <c r="H461196" s="82"/>
      <c r="I461196" s="11"/>
    </row>
    <row r="461204" spans="1:9" s="4" customFormat="1" x14ac:dyDescent="0.2">
      <c r="A461204" s="25"/>
      <c r="B461204" s="64"/>
      <c r="C461204" s="80"/>
      <c r="D461204" s="81"/>
      <c r="E461204" s="79"/>
      <c r="F461204" s="78"/>
      <c r="G461204" s="82"/>
      <c r="H461204" s="82"/>
      <c r="I461204" s="11"/>
    </row>
    <row r="461206" spans="1:9" s="4" customFormat="1" x14ac:dyDescent="0.2">
      <c r="A461206" s="25"/>
      <c r="B461206" s="64"/>
      <c r="C461206" s="80"/>
      <c r="D461206" s="81"/>
      <c r="E461206" s="79"/>
      <c r="F461206" s="78"/>
      <c r="G461206" s="82"/>
      <c r="H461206" s="82"/>
      <c r="I461206" s="11"/>
    </row>
    <row r="461212" spans="1:9" s="4" customFormat="1" x14ac:dyDescent="0.2">
      <c r="A461212" s="25"/>
      <c r="B461212" s="64"/>
      <c r="C461212" s="80"/>
      <c r="D461212" s="81"/>
      <c r="E461212" s="79"/>
      <c r="F461212" s="78"/>
      <c r="G461212" s="82"/>
      <c r="H461212" s="82"/>
      <c r="I461212" s="11"/>
    </row>
    <row r="461220" spans="1:9" s="4" customFormat="1" x14ac:dyDescent="0.2">
      <c r="A461220" s="25"/>
      <c r="B461220" s="64"/>
      <c r="C461220" s="80"/>
      <c r="D461220" s="81"/>
      <c r="E461220" s="79"/>
      <c r="F461220" s="78"/>
      <c r="G461220" s="82"/>
      <c r="H461220" s="82"/>
      <c r="I461220" s="11"/>
    </row>
    <row r="461222" spans="1:9" s="4" customFormat="1" x14ac:dyDescent="0.2">
      <c r="A461222" s="25"/>
      <c r="B461222" s="64"/>
      <c r="C461222" s="80"/>
      <c r="D461222" s="81"/>
      <c r="E461222" s="79"/>
      <c r="F461222" s="78"/>
      <c r="G461222" s="82"/>
      <c r="H461222" s="82"/>
      <c r="I461222" s="11"/>
    </row>
    <row r="461228" spans="1:9" s="4" customFormat="1" x14ac:dyDescent="0.2">
      <c r="A461228" s="25"/>
      <c r="B461228" s="64"/>
      <c r="C461228" s="80"/>
      <c r="D461228" s="81"/>
      <c r="E461228" s="79"/>
      <c r="F461228" s="78"/>
      <c r="G461228" s="82"/>
      <c r="H461228" s="82"/>
      <c r="I461228" s="11"/>
    </row>
    <row r="461236" spans="1:9" s="4" customFormat="1" x14ac:dyDescent="0.2">
      <c r="A461236" s="25"/>
      <c r="B461236" s="64"/>
      <c r="C461236" s="80"/>
      <c r="D461236" s="81"/>
      <c r="E461236" s="79"/>
      <c r="F461236" s="78"/>
      <c r="G461236" s="82"/>
      <c r="H461236" s="82"/>
      <c r="I461236" s="11"/>
    </row>
    <row r="461238" spans="1:9" s="4" customFormat="1" x14ac:dyDescent="0.2">
      <c r="A461238" s="25"/>
      <c r="B461238" s="64"/>
      <c r="C461238" s="80"/>
      <c r="D461238" s="81"/>
      <c r="E461238" s="79"/>
      <c r="F461238" s="78"/>
      <c r="G461238" s="82"/>
      <c r="H461238" s="82"/>
      <c r="I461238" s="11"/>
    </row>
    <row r="461244" spans="1:9" s="4" customFormat="1" x14ac:dyDescent="0.2">
      <c r="A461244" s="25"/>
      <c r="B461244" s="64"/>
      <c r="C461244" s="80"/>
      <c r="D461244" s="81"/>
      <c r="E461244" s="79"/>
      <c r="F461244" s="78"/>
      <c r="G461244" s="82"/>
      <c r="H461244" s="82"/>
      <c r="I461244" s="11"/>
    </row>
    <row r="461252" spans="1:9" s="4" customFormat="1" x14ac:dyDescent="0.2">
      <c r="A461252" s="25"/>
      <c r="B461252" s="64"/>
      <c r="C461252" s="80"/>
      <c r="D461252" s="81"/>
      <c r="E461252" s="79"/>
      <c r="F461252" s="78"/>
      <c r="G461252" s="82"/>
      <c r="H461252" s="82"/>
      <c r="I461252" s="11"/>
    </row>
    <row r="461254" spans="1:9" s="4" customFormat="1" x14ac:dyDescent="0.2">
      <c r="A461254" s="25"/>
      <c r="B461254" s="64"/>
      <c r="C461254" s="80"/>
      <c r="D461254" s="81"/>
      <c r="E461254" s="79"/>
      <c r="F461254" s="78"/>
      <c r="G461254" s="82"/>
      <c r="H461254" s="82"/>
      <c r="I461254" s="11"/>
    </row>
    <row r="461260" spans="1:9" s="4" customFormat="1" x14ac:dyDescent="0.2">
      <c r="A461260" s="25"/>
      <c r="B461260" s="64"/>
      <c r="C461260" s="80"/>
      <c r="D461260" s="81"/>
      <c r="E461260" s="79"/>
      <c r="F461260" s="78"/>
      <c r="G461260" s="82"/>
      <c r="H461260" s="82"/>
      <c r="I461260" s="11"/>
    </row>
    <row r="461268" spans="1:9" s="4" customFormat="1" x14ac:dyDescent="0.2">
      <c r="A461268" s="25"/>
      <c r="B461268" s="64"/>
      <c r="C461268" s="80"/>
      <c r="D461268" s="81"/>
      <c r="E461268" s="79"/>
      <c r="F461268" s="78"/>
      <c r="G461268" s="82"/>
      <c r="H461268" s="82"/>
      <c r="I461268" s="11"/>
    </row>
    <row r="461270" spans="1:9" s="4" customFormat="1" x14ac:dyDescent="0.2">
      <c r="A461270" s="25"/>
      <c r="B461270" s="64"/>
      <c r="C461270" s="80"/>
      <c r="D461270" s="81"/>
      <c r="E461270" s="79"/>
      <c r="F461270" s="78"/>
      <c r="G461270" s="82"/>
      <c r="H461270" s="82"/>
      <c r="I461270" s="11"/>
    </row>
    <row r="461276" spans="1:9" s="4" customFormat="1" x14ac:dyDescent="0.2">
      <c r="A461276" s="25"/>
      <c r="B461276" s="64"/>
      <c r="C461276" s="80"/>
      <c r="D461276" s="81"/>
      <c r="E461276" s="79"/>
      <c r="F461276" s="78"/>
      <c r="G461276" s="82"/>
      <c r="H461276" s="82"/>
      <c r="I461276" s="11"/>
    </row>
    <row r="461284" spans="1:9" s="4" customFormat="1" x14ac:dyDescent="0.2">
      <c r="A461284" s="25"/>
      <c r="B461284" s="64"/>
      <c r="C461284" s="80"/>
      <c r="D461284" s="81"/>
      <c r="E461284" s="79"/>
      <c r="F461284" s="78"/>
      <c r="G461284" s="82"/>
      <c r="H461284" s="82"/>
      <c r="I461284" s="11"/>
    </row>
    <row r="461286" spans="1:9" s="4" customFormat="1" x14ac:dyDescent="0.2">
      <c r="A461286" s="25"/>
      <c r="B461286" s="64"/>
      <c r="C461286" s="80"/>
      <c r="D461286" s="81"/>
      <c r="E461286" s="79"/>
      <c r="F461286" s="78"/>
      <c r="G461286" s="82"/>
      <c r="H461286" s="82"/>
      <c r="I461286" s="11"/>
    </row>
    <row r="461292" spans="1:9" s="4" customFormat="1" x14ac:dyDescent="0.2">
      <c r="A461292" s="25"/>
      <c r="B461292" s="64"/>
      <c r="C461292" s="80"/>
      <c r="D461292" s="81"/>
      <c r="E461292" s="79"/>
      <c r="F461292" s="78"/>
      <c r="G461292" s="82"/>
      <c r="H461292" s="82"/>
      <c r="I461292" s="11"/>
    </row>
    <row r="461300" spans="1:9" s="4" customFormat="1" x14ac:dyDescent="0.2">
      <c r="A461300" s="25"/>
      <c r="B461300" s="64"/>
      <c r="C461300" s="80"/>
      <c r="D461300" s="81"/>
      <c r="E461300" s="79"/>
      <c r="F461300" s="78"/>
      <c r="G461300" s="82"/>
      <c r="H461300" s="82"/>
      <c r="I461300" s="11"/>
    </row>
    <row r="461302" spans="1:9" s="4" customFormat="1" x14ac:dyDescent="0.2">
      <c r="A461302" s="25"/>
      <c r="B461302" s="64"/>
      <c r="C461302" s="80"/>
      <c r="D461302" s="81"/>
      <c r="E461302" s="79"/>
      <c r="F461302" s="78"/>
      <c r="G461302" s="82"/>
      <c r="H461302" s="82"/>
      <c r="I461302" s="11"/>
    </row>
    <row r="461308" spans="1:9" s="4" customFormat="1" x14ac:dyDescent="0.2">
      <c r="A461308" s="25"/>
      <c r="B461308" s="64"/>
      <c r="C461308" s="80"/>
      <c r="D461308" s="81"/>
      <c r="E461308" s="79"/>
      <c r="F461308" s="78"/>
      <c r="G461308" s="82"/>
      <c r="H461308" s="82"/>
      <c r="I461308" s="11"/>
    </row>
    <row r="461316" spans="1:9" s="4" customFormat="1" x14ac:dyDescent="0.2">
      <c r="A461316" s="25"/>
      <c r="B461316" s="64"/>
      <c r="C461316" s="80"/>
      <c r="D461316" s="81"/>
      <c r="E461316" s="79"/>
      <c r="F461316" s="78"/>
      <c r="G461316" s="82"/>
      <c r="H461316" s="82"/>
      <c r="I461316" s="11"/>
    </row>
    <row r="461318" spans="1:9" s="4" customFormat="1" x14ac:dyDescent="0.2">
      <c r="A461318" s="25"/>
      <c r="B461318" s="64"/>
      <c r="C461318" s="80"/>
      <c r="D461318" s="81"/>
      <c r="E461318" s="79"/>
      <c r="F461318" s="78"/>
      <c r="G461318" s="82"/>
      <c r="H461318" s="82"/>
      <c r="I461318" s="11"/>
    </row>
    <row r="461324" spans="1:9" s="4" customFormat="1" x14ac:dyDescent="0.2">
      <c r="A461324" s="25"/>
      <c r="B461324" s="64"/>
      <c r="C461324" s="80"/>
      <c r="D461324" s="81"/>
      <c r="E461324" s="79"/>
      <c r="F461324" s="78"/>
      <c r="G461324" s="82"/>
      <c r="H461324" s="82"/>
      <c r="I461324" s="11"/>
    </row>
    <row r="461332" spans="1:9" s="4" customFormat="1" x14ac:dyDescent="0.2">
      <c r="A461332" s="25"/>
      <c r="B461332" s="64"/>
      <c r="C461332" s="80"/>
      <c r="D461332" s="81"/>
      <c r="E461332" s="79"/>
      <c r="F461332" s="78"/>
      <c r="G461332" s="82"/>
      <c r="H461332" s="82"/>
      <c r="I461332" s="11"/>
    </row>
    <row r="461334" spans="1:9" s="4" customFormat="1" x14ac:dyDescent="0.2">
      <c r="A461334" s="25"/>
      <c r="B461334" s="64"/>
      <c r="C461334" s="80"/>
      <c r="D461334" s="81"/>
      <c r="E461334" s="79"/>
      <c r="F461334" s="78"/>
      <c r="G461334" s="82"/>
      <c r="H461334" s="82"/>
      <c r="I461334" s="11"/>
    </row>
    <row r="461340" spans="1:9" s="4" customFormat="1" x14ac:dyDescent="0.2">
      <c r="A461340" s="25"/>
      <c r="B461340" s="64"/>
      <c r="C461340" s="80"/>
      <c r="D461340" s="81"/>
      <c r="E461340" s="79"/>
      <c r="F461340" s="78"/>
      <c r="G461340" s="82"/>
      <c r="H461340" s="82"/>
      <c r="I461340" s="11"/>
    </row>
    <row r="461348" spans="1:9" s="4" customFormat="1" x14ac:dyDescent="0.2">
      <c r="A461348" s="25"/>
      <c r="B461348" s="64"/>
      <c r="C461348" s="80"/>
      <c r="D461348" s="81"/>
      <c r="E461348" s="79"/>
      <c r="F461348" s="78"/>
      <c r="G461348" s="82"/>
      <c r="H461348" s="82"/>
      <c r="I461348" s="11"/>
    </row>
    <row r="461350" spans="1:9" s="4" customFormat="1" x14ac:dyDescent="0.2">
      <c r="A461350" s="25"/>
      <c r="B461350" s="64"/>
      <c r="C461350" s="80"/>
      <c r="D461350" s="81"/>
      <c r="E461350" s="79"/>
      <c r="F461350" s="78"/>
      <c r="G461350" s="82"/>
      <c r="H461350" s="82"/>
      <c r="I461350" s="11"/>
    </row>
    <row r="461356" spans="1:9" s="4" customFormat="1" x14ac:dyDescent="0.2">
      <c r="A461356" s="25"/>
      <c r="B461356" s="64"/>
      <c r="C461356" s="80"/>
      <c r="D461356" s="81"/>
      <c r="E461356" s="79"/>
      <c r="F461356" s="78"/>
      <c r="G461356" s="82"/>
      <c r="H461356" s="82"/>
      <c r="I461356" s="11"/>
    </row>
    <row r="461364" spans="1:9" s="4" customFormat="1" x14ac:dyDescent="0.2">
      <c r="A461364" s="25"/>
      <c r="B461364" s="64"/>
      <c r="C461364" s="80"/>
      <c r="D461364" s="81"/>
      <c r="E461364" s="79"/>
      <c r="F461364" s="78"/>
      <c r="G461364" s="82"/>
      <c r="H461364" s="82"/>
      <c r="I461364" s="11"/>
    </row>
    <row r="461366" spans="1:9" s="4" customFormat="1" x14ac:dyDescent="0.2">
      <c r="A461366" s="25"/>
      <c r="B461366" s="64"/>
      <c r="C461366" s="80"/>
      <c r="D461366" s="81"/>
      <c r="E461366" s="79"/>
      <c r="F461366" s="78"/>
      <c r="G461366" s="82"/>
      <c r="H461366" s="82"/>
      <c r="I461366" s="11"/>
    </row>
    <row r="461372" spans="1:9" s="4" customFormat="1" x14ac:dyDescent="0.2">
      <c r="A461372" s="25"/>
      <c r="B461372" s="64"/>
      <c r="C461372" s="80"/>
      <c r="D461372" s="81"/>
      <c r="E461372" s="79"/>
      <c r="F461372" s="78"/>
      <c r="G461372" s="82"/>
      <c r="H461372" s="82"/>
      <c r="I461372" s="11"/>
    </row>
    <row r="461380" spans="1:9" s="4" customFormat="1" x14ac:dyDescent="0.2">
      <c r="A461380" s="25"/>
      <c r="B461380" s="64"/>
      <c r="C461380" s="80"/>
      <c r="D461380" s="81"/>
      <c r="E461380" s="79"/>
      <c r="F461380" s="78"/>
      <c r="G461380" s="82"/>
      <c r="H461380" s="82"/>
      <c r="I461380" s="11"/>
    </row>
    <row r="461382" spans="1:9" s="4" customFormat="1" x14ac:dyDescent="0.2">
      <c r="A461382" s="25"/>
      <c r="B461382" s="64"/>
      <c r="C461382" s="80"/>
      <c r="D461382" s="81"/>
      <c r="E461382" s="79"/>
      <c r="F461382" s="78"/>
      <c r="G461382" s="82"/>
      <c r="H461382" s="82"/>
      <c r="I461382" s="11"/>
    </row>
    <row r="461388" spans="1:9" s="4" customFormat="1" x14ac:dyDescent="0.2">
      <c r="A461388" s="25"/>
      <c r="B461388" s="64"/>
      <c r="C461388" s="80"/>
      <c r="D461388" s="81"/>
      <c r="E461388" s="79"/>
      <c r="F461388" s="78"/>
      <c r="G461388" s="82"/>
      <c r="H461388" s="82"/>
      <c r="I461388" s="11"/>
    </row>
    <row r="461396" spans="1:9" s="4" customFormat="1" x14ac:dyDescent="0.2">
      <c r="A461396" s="25"/>
      <c r="B461396" s="64"/>
      <c r="C461396" s="80"/>
      <c r="D461396" s="81"/>
      <c r="E461396" s="79"/>
      <c r="F461396" s="78"/>
      <c r="G461396" s="82"/>
      <c r="H461396" s="82"/>
      <c r="I461396" s="11"/>
    </row>
    <row r="461398" spans="1:9" s="4" customFormat="1" x14ac:dyDescent="0.2">
      <c r="A461398" s="25"/>
      <c r="B461398" s="64"/>
      <c r="C461398" s="80"/>
      <c r="D461398" s="81"/>
      <c r="E461398" s="79"/>
      <c r="F461398" s="78"/>
      <c r="G461398" s="82"/>
      <c r="H461398" s="82"/>
      <c r="I461398" s="11"/>
    </row>
    <row r="461404" spans="1:9" s="4" customFormat="1" x14ac:dyDescent="0.2">
      <c r="A461404" s="25"/>
      <c r="B461404" s="64"/>
      <c r="C461404" s="80"/>
      <c r="D461404" s="81"/>
      <c r="E461404" s="79"/>
      <c r="F461404" s="78"/>
      <c r="G461404" s="82"/>
      <c r="H461404" s="82"/>
      <c r="I461404" s="11"/>
    </row>
    <row r="461412" spans="1:9" s="4" customFormat="1" x14ac:dyDescent="0.2">
      <c r="A461412" s="25"/>
      <c r="B461412" s="64"/>
      <c r="C461412" s="80"/>
      <c r="D461412" s="81"/>
      <c r="E461412" s="79"/>
      <c r="F461412" s="78"/>
      <c r="G461412" s="82"/>
      <c r="H461412" s="82"/>
      <c r="I461412" s="11"/>
    </row>
    <row r="461414" spans="1:9" s="4" customFormat="1" x14ac:dyDescent="0.2">
      <c r="A461414" s="25"/>
      <c r="B461414" s="64"/>
      <c r="C461414" s="80"/>
      <c r="D461414" s="81"/>
      <c r="E461414" s="79"/>
      <c r="F461414" s="78"/>
      <c r="G461414" s="82"/>
      <c r="H461414" s="82"/>
      <c r="I461414" s="11"/>
    </row>
    <row r="461420" spans="1:9" s="4" customFormat="1" x14ac:dyDescent="0.2">
      <c r="A461420" s="25"/>
      <c r="B461420" s="64"/>
      <c r="C461420" s="80"/>
      <c r="D461420" s="81"/>
      <c r="E461420" s="79"/>
      <c r="F461420" s="78"/>
      <c r="G461420" s="82"/>
      <c r="H461420" s="82"/>
      <c r="I461420" s="11"/>
    </row>
    <row r="461428" spans="1:9" s="4" customFormat="1" x14ac:dyDescent="0.2">
      <c r="A461428" s="25"/>
      <c r="B461428" s="64"/>
      <c r="C461428" s="80"/>
      <c r="D461428" s="81"/>
      <c r="E461428" s="79"/>
      <c r="F461428" s="78"/>
      <c r="G461428" s="82"/>
      <c r="H461428" s="82"/>
      <c r="I461428" s="11"/>
    </row>
    <row r="461430" spans="1:9" s="4" customFormat="1" x14ac:dyDescent="0.2">
      <c r="A461430" s="25"/>
      <c r="B461430" s="64"/>
      <c r="C461430" s="80"/>
      <c r="D461430" s="81"/>
      <c r="E461430" s="79"/>
      <c r="F461430" s="78"/>
      <c r="G461430" s="82"/>
      <c r="H461430" s="82"/>
      <c r="I461430" s="11"/>
    </row>
    <row r="461436" spans="1:9" s="4" customFormat="1" x14ac:dyDescent="0.2">
      <c r="A461436" s="25"/>
      <c r="B461436" s="64"/>
      <c r="C461436" s="80"/>
      <c r="D461436" s="81"/>
      <c r="E461436" s="79"/>
      <c r="F461436" s="78"/>
      <c r="G461436" s="82"/>
      <c r="H461436" s="82"/>
      <c r="I461436" s="11"/>
    </row>
    <row r="461444" spans="1:9" s="4" customFormat="1" x14ac:dyDescent="0.2">
      <c r="A461444" s="25"/>
      <c r="B461444" s="64"/>
      <c r="C461444" s="80"/>
      <c r="D461444" s="81"/>
      <c r="E461444" s="79"/>
      <c r="F461444" s="78"/>
      <c r="G461444" s="82"/>
      <c r="H461444" s="82"/>
      <c r="I461444" s="11"/>
    </row>
    <row r="461446" spans="1:9" s="4" customFormat="1" x14ac:dyDescent="0.2">
      <c r="A461446" s="25"/>
      <c r="B461446" s="64"/>
      <c r="C461446" s="80"/>
      <c r="D461446" s="81"/>
      <c r="E461446" s="79"/>
      <c r="F461446" s="78"/>
      <c r="G461446" s="82"/>
      <c r="H461446" s="82"/>
      <c r="I461446" s="11"/>
    </row>
    <row r="461452" spans="1:9" s="4" customFormat="1" x14ac:dyDescent="0.2">
      <c r="A461452" s="25"/>
      <c r="B461452" s="64"/>
      <c r="C461452" s="80"/>
      <c r="D461452" s="81"/>
      <c r="E461452" s="79"/>
      <c r="F461452" s="78"/>
      <c r="G461452" s="82"/>
      <c r="H461452" s="82"/>
      <c r="I461452" s="11"/>
    </row>
    <row r="461460" spans="1:9" s="4" customFormat="1" x14ac:dyDescent="0.2">
      <c r="A461460" s="25"/>
      <c r="B461460" s="64"/>
      <c r="C461460" s="80"/>
      <c r="D461460" s="81"/>
      <c r="E461460" s="79"/>
      <c r="F461460" s="78"/>
      <c r="G461460" s="82"/>
      <c r="H461460" s="82"/>
      <c r="I461460" s="11"/>
    </row>
    <row r="461462" spans="1:9" s="4" customFormat="1" x14ac:dyDescent="0.2">
      <c r="A461462" s="25"/>
      <c r="B461462" s="64"/>
      <c r="C461462" s="80"/>
      <c r="D461462" s="81"/>
      <c r="E461462" s="79"/>
      <c r="F461462" s="78"/>
      <c r="G461462" s="82"/>
      <c r="H461462" s="82"/>
      <c r="I461462" s="11"/>
    </row>
    <row r="461468" spans="1:9" s="4" customFormat="1" x14ac:dyDescent="0.2">
      <c r="A461468" s="25"/>
      <c r="B461468" s="64"/>
      <c r="C461468" s="80"/>
      <c r="D461468" s="81"/>
      <c r="E461468" s="79"/>
      <c r="F461468" s="78"/>
      <c r="G461468" s="82"/>
      <c r="H461468" s="82"/>
      <c r="I461468" s="11"/>
    </row>
    <row r="461476" spans="1:9" s="4" customFormat="1" x14ac:dyDescent="0.2">
      <c r="A461476" s="25"/>
      <c r="B461476" s="64"/>
      <c r="C461476" s="80"/>
      <c r="D461476" s="81"/>
      <c r="E461476" s="79"/>
      <c r="F461476" s="78"/>
      <c r="G461476" s="82"/>
      <c r="H461476" s="82"/>
      <c r="I461476" s="11"/>
    </row>
    <row r="461478" spans="1:9" s="4" customFormat="1" x14ac:dyDescent="0.2">
      <c r="A461478" s="25"/>
      <c r="B461478" s="64"/>
      <c r="C461478" s="80"/>
      <c r="D461478" s="81"/>
      <c r="E461478" s="79"/>
      <c r="F461478" s="78"/>
      <c r="G461478" s="82"/>
      <c r="H461478" s="82"/>
      <c r="I461478" s="11"/>
    </row>
    <row r="461484" spans="1:9" s="4" customFormat="1" x14ac:dyDescent="0.2">
      <c r="A461484" s="25"/>
      <c r="B461484" s="64"/>
      <c r="C461484" s="80"/>
      <c r="D461484" s="81"/>
      <c r="E461484" s="79"/>
      <c r="F461484" s="78"/>
      <c r="G461484" s="82"/>
      <c r="H461484" s="82"/>
      <c r="I461484" s="11"/>
    </row>
    <row r="461492" spans="1:9" s="4" customFormat="1" x14ac:dyDescent="0.2">
      <c r="A461492" s="25"/>
      <c r="B461492" s="64"/>
      <c r="C461492" s="80"/>
      <c r="D461492" s="81"/>
      <c r="E461492" s="79"/>
      <c r="F461492" s="78"/>
      <c r="G461492" s="82"/>
      <c r="H461492" s="82"/>
      <c r="I461492" s="11"/>
    </row>
    <row r="461494" spans="1:9" s="4" customFormat="1" x14ac:dyDescent="0.2">
      <c r="A461494" s="25"/>
      <c r="B461494" s="64"/>
      <c r="C461494" s="80"/>
      <c r="D461494" s="81"/>
      <c r="E461494" s="79"/>
      <c r="F461494" s="78"/>
      <c r="G461494" s="82"/>
      <c r="H461494" s="82"/>
      <c r="I461494" s="11"/>
    </row>
    <row r="461500" spans="1:9" s="4" customFormat="1" x14ac:dyDescent="0.2">
      <c r="A461500" s="25"/>
      <c r="B461500" s="64"/>
      <c r="C461500" s="80"/>
      <c r="D461500" s="81"/>
      <c r="E461500" s="79"/>
      <c r="F461500" s="78"/>
      <c r="G461500" s="82"/>
      <c r="H461500" s="82"/>
      <c r="I461500" s="11"/>
    </row>
    <row r="461508" spans="1:9" s="4" customFormat="1" x14ac:dyDescent="0.2">
      <c r="A461508" s="25"/>
      <c r="B461508" s="64"/>
      <c r="C461508" s="80"/>
      <c r="D461508" s="81"/>
      <c r="E461508" s="79"/>
      <c r="F461508" s="78"/>
      <c r="G461508" s="82"/>
      <c r="H461508" s="82"/>
      <c r="I461508" s="11"/>
    </row>
    <row r="461510" spans="1:9" s="4" customFormat="1" x14ac:dyDescent="0.2">
      <c r="A461510" s="25"/>
      <c r="B461510" s="64"/>
      <c r="C461510" s="80"/>
      <c r="D461510" s="81"/>
      <c r="E461510" s="79"/>
      <c r="F461510" s="78"/>
      <c r="G461510" s="82"/>
      <c r="H461510" s="82"/>
      <c r="I461510" s="11"/>
    </row>
    <row r="461516" spans="1:9" s="4" customFormat="1" x14ac:dyDescent="0.2">
      <c r="A461516" s="25"/>
      <c r="B461516" s="64"/>
      <c r="C461516" s="80"/>
      <c r="D461516" s="81"/>
      <c r="E461516" s="79"/>
      <c r="F461516" s="78"/>
      <c r="G461516" s="82"/>
      <c r="H461516" s="82"/>
      <c r="I461516" s="11"/>
    </row>
    <row r="461524" spans="1:9" s="4" customFormat="1" x14ac:dyDescent="0.2">
      <c r="A461524" s="25"/>
      <c r="B461524" s="64"/>
      <c r="C461524" s="80"/>
      <c r="D461524" s="81"/>
      <c r="E461524" s="79"/>
      <c r="F461524" s="78"/>
      <c r="G461524" s="82"/>
      <c r="H461524" s="82"/>
      <c r="I461524" s="11"/>
    </row>
    <row r="461526" spans="1:9" s="4" customFormat="1" x14ac:dyDescent="0.2">
      <c r="A461526" s="25"/>
      <c r="B461526" s="64"/>
      <c r="C461526" s="80"/>
      <c r="D461526" s="81"/>
      <c r="E461526" s="79"/>
      <c r="F461526" s="78"/>
      <c r="G461526" s="82"/>
      <c r="H461526" s="82"/>
      <c r="I461526" s="11"/>
    </row>
    <row r="461532" spans="1:9" s="4" customFormat="1" x14ac:dyDescent="0.2">
      <c r="A461532" s="25"/>
      <c r="B461532" s="64"/>
      <c r="C461532" s="80"/>
      <c r="D461532" s="81"/>
      <c r="E461532" s="79"/>
      <c r="F461532" s="78"/>
      <c r="G461532" s="82"/>
      <c r="H461532" s="82"/>
      <c r="I461532" s="11"/>
    </row>
    <row r="461540" spans="1:9" s="4" customFormat="1" x14ac:dyDescent="0.2">
      <c r="A461540" s="25"/>
      <c r="B461540" s="64"/>
      <c r="C461540" s="80"/>
      <c r="D461540" s="81"/>
      <c r="E461540" s="79"/>
      <c r="F461540" s="78"/>
      <c r="G461540" s="82"/>
      <c r="H461540" s="82"/>
      <c r="I461540" s="11"/>
    </row>
    <row r="461542" spans="1:9" s="4" customFormat="1" x14ac:dyDescent="0.2">
      <c r="A461542" s="25"/>
      <c r="B461542" s="64"/>
      <c r="C461542" s="80"/>
      <c r="D461542" s="81"/>
      <c r="E461542" s="79"/>
      <c r="F461542" s="78"/>
      <c r="G461542" s="82"/>
      <c r="H461542" s="82"/>
      <c r="I461542" s="11"/>
    </row>
    <row r="461548" spans="1:9" s="4" customFormat="1" x14ac:dyDescent="0.2">
      <c r="A461548" s="25"/>
      <c r="B461548" s="64"/>
      <c r="C461548" s="80"/>
      <c r="D461548" s="81"/>
      <c r="E461548" s="79"/>
      <c r="F461548" s="78"/>
      <c r="G461548" s="82"/>
      <c r="H461548" s="82"/>
      <c r="I461548" s="11"/>
    </row>
    <row r="461556" spans="1:9" s="4" customFormat="1" x14ac:dyDescent="0.2">
      <c r="A461556" s="25"/>
      <c r="B461556" s="64"/>
      <c r="C461556" s="80"/>
      <c r="D461556" s="81"/>
      <c r="E461556" s="79"/>
      <c r="F461556" s="78"/>
      <c r="G461556" s="82"/>
      <c r="H461556" s="82"/>
      <c r="I461556" s="11"/>
    </row>
    <row r="461558" spans="1:9" s="4" customFormat="1" x14ac:dyDescent="0.2">
      <c r="A461558" s="25"/>
      <c r="B461558" s="64"/>
      <c r="C461558" s="80"/>
      <c r="D461558" s="81"/>
      <c r="E461558" s="79"/>
      <c r="F461558" s="78"/>
      <c r="G461558" s="82"/>
      <c r="H461558" s="82"/>
      <c r="I461558" s="11"/>
    </row>
    <row r="461564" spans="1:9" s="4" customFormat="1" x14ac:dyDescent="0.2">
      <c r="A461564" s="25"/>
      <c r="B461564" s="64"/>
      <c r="C461564" s="80"/>
      <c r="D461564" s="81"/>
      <c r="E461564" s="79"/>
      <c r="F461564" s="78"/>
      <c r="G461564" s="82"/>
      <c r="H461564" s="82"/>
      <c r="I461564" s="11"/>
    </row>
    <row r="461572" spans="1:9" s="4" customFormat="1" x14ac:dyDescent="0.2">
      <c r="A461572" s="25"/>
      <c r="B461572" s="64"/>
      <c r="C461572" s="80"/>
      <c r="D461572" s="81"/>
      <c r="E461572" s="79"/>
      <c r="F461572" s="78"/>
      <c r="G461572" s="82"/>
      <c r="H461572" s="82"/>
      <c r="I461572" s="11"/>
    </row>
    <row r="461574" spans="1:9" s="4" customFormat="1" x14ac:dyDescent="0.2">
      <c r="A461574" s="25"/>
      <c r="B461574" s="64"/>
      <c r="C461574" s="80"/>
      <c r="D461574" s="81"/>
      <c r="E461574" s="79"/>
      <c r="F461574" s="78"/>
      <c r="G461574" s="82"/>
      <c r="H461574" s="82"/>
      <c r="I461574" s="11"/>
    </row>
    <row r="461580" spans="1:9" s="4" customFormat="1" x14ac:dyDescent="0.2">
      <c r="A461580" s="25"/>
      <c r="B461580" s="64"/>
      <c r="C461580" s="80"/>
      <c r="D461580" s="81"/>
      <c r="E461580" s="79"/>
      <c r="F461580" s="78"/>
      <c r="G461580" s="82"/>
      <c r="H461580" s="82"/>
      <c r="I461580" s="11"/>
    </row>
    <row r="461588" spans="1:9" s="4" customFormat="1" x14ac:dyDescent="0.2">
      <c r="A461588" s="25"/>
      <c r="B461588" s="64"/>
      <c r="C461588" s="80"/>
      <c r="D461588" s="81"/>
      <c r="E461588" s="79"/>
      <c r="F461588" s="78"/>
      <c r="G461588" s="82"/>
      <c r="H461588" s="82"/>
      <c r="I461588" s="11"/>
    </row>
    <row r="461590" spans="1:9" s="4" customFormat="1" x14ac:dyDescent="0.2">
      <c r="A461590" s="25"/>
      <c r="B461590" s="64"/>
      <c r="C461590" s="80"/>
      <c r="D461590" s="81"/>
      <c r="E461590" s="79"/>
      <c r="F461590" s="78"/>
      <c r="G461590" s="82"/>
      <c r="H461590" s="82"/>
      <c r="I461590" s="11"/>
    </row>
    <row r="461596" spans="1:9" s="4" customFormat="1" x14ac:dyDescent="0.2">
      <c r="A461596" s="25"/>
      <c r="B461596" s="64"/>
      <c r="C461596" s="80"/>
      <c r="D461596" s="81"/>
      <c r="E461596" s="79"/>
      <c r="F461596" s="78"/>
      <c r="G461596" s="82"/>
      <c r="H461596" s="82"/>
      <c r="I461596" s="11"/>
    </row>
    <row r="461604" spans="1:9" s="4" customFormat="1" x14ac:dyDescent="0.2">
      <c r="A461604" s="25"/>
      <c r="B461604" s="64"/>
      <c r="C461604" s="80"/>
      <c r="D461604" s="81"/>
      <c r="E461604" s="79"/>
      <c r="F461604" s="78"/>
      <c r="G461604" s="82"/>
      <c r="H461604" s="82"/>
      <c r="I461604" s="11"/>
    </row>
    <row r="461606" spans="1:9" s="4" customFormat="1" x14ac:dyDescent="0.2">
      <c r="A461606" s="25"/>
      <c r="B461606" s="64"/>
      <c r="C461606" s="80"/>
      <c r="D461606" s="81"/>
      <c r="E461606" s="79"/>
      <c r="F461606" s="78"/>
      <c r="G461606" s="82"/>
      <c r="H461606" s="82"/>
      <c r="I461606" s="11"/>
    </row>
    <row r="461612" spans="1:9" s="4" customFormat="1" x14ac:dyDescent="0.2">
      <c r="A461612" s="25"/>
      <c r="B461612" s="64"/>
      <c r="C461612" s="80"/>
      <c r="D461612" s="81"/>
      <c r="E461612" s="79"/>
      <c r="F461612" s="78"/>
      <c r="G461612" s="82"/>
      <c r="H461612" s="82"/>
      <c r="I461612" s="11"/>
    </row>
    <row r="461620" spans="1:9" s="4" customFormat="1" x14ac:dyDescent="0.2">
      <c r="A461620" s="25"/>
      <c r="B461620" s="64"/>
      <c r="C461620" s="80"/>
      <c r="D461620" s="81"/>
      <c r="E461620" s="79"/>
      <c r="F461620" s="78"/>
      <c r="G461620" s="82"/>
      <c r="H461620" s="82"/>
      <c r="I461620" s="11"/>
    </row>
    <row r="461622" spans="1:9" s="4" customFormat="1" x14ac:dyDescent="0.2">
      <c r="A461622" s="25"/>
      <c r="B461622" s="64"/>
      <c r="C461622" s="80"/>
      <c r="D461622" s="81"/>
      <c r="E461622" s="79"/>
      <c r="F461622" s="78"/>
      <c r="G461622" s="82"/>
      <c r="H461622" s="82"/>
      <c r="I461622" s="11"/>
    </row>
    <row r="461628" spans="1:9" s="4" customFormat="1" x14ac:dyDescent="0.2">
      <c r="A461628" s="25"/>
      <c r="B461628" s="64"/>
      <c r="C461628" s="80"/>
      <c r="D461628" s="81"/>
      <c r="E461628" s="79"/>
      <c r="F461628" s="78"/>
      <c r="G461628" s="82"/>
      <c r="H461628" s="82"/>
      <c r="I461628" s="11"/>
    </row>
    <row r="461636" spans="1:9" s="4" customFormat="1" x14ac:dyDescent="0.2">
      <c r="A461636" s="25"/>
      <c r="B461636" s="64"/>
      <c r="C461636" s="80"/>
      <c r="D461636" s="81"/>
      <c r="E461636" s="79"/>
      <c r="F461636" s="78"/>
      <c r="G461636" s="82"/>
      <c r="H461636" s="82"/>
      <c r="I461636" s="11"/>
    </row>
    <row r="461638" spans="1:9" s="4" customFormat="1" x14ac:dyDescent="0.2">
      <c r="A461638" s="25"/>
      <c r="B461638" s="64"/>
      <c r="C461638" s="80"/>
      <c r="D461638" s="81"/>
      <c r="E461638" s="79"/>
      <c r="F461638" s="78"/>
      <c r="G461638" s="82"/>
      <c r="H461638" s="82"/>
      <c r="I461638" s="11"/>
    </row>
    <row r="461644" spans="1:9" s="4" customFormat="1" x14ac:dyDescent="0.2">
      <c r="A461644" s="25"/>
      <c r="B461644" s="64"/>
      <c r="C461644" s="80"/>
      <c r="D461644" s="81"/>
      <c r="E461644" s="79"/>
      <c r="F461644" s="78"/>
      <c r="G461644" s="82"/>
      <c r="H461644" s="82"/>
      <c r="I461644" s="11"/>
    </row>
    <row r="461652" spans="1:9" s="4" customFormat="1" x14ac:dyDescent="0.2">
      <c r="A461652" s="25"/>
      <c r="B461652" s="64"/>
      <c r="C461652" s="80"/>
      <c r="D461652" s="81"/>
      <c r="E461652" s="79"/>
      <c r="F461652" s="78"/>
      <c r="G461652" s="82"/>
      <c r="H461652" s="82"/>
      <c r="I461652" s="11"/>
    </row>
    <row r="461654" spans="1:9" s="4" customFormat="1" x14ac:dyDescent="0.2">
      <c r="A461654" s="25"/>
      <c r="B461654" s="64"/>
      <c r="C461654" s="80"/>
      <c r="D461654" s="81"/>
      <c r="E461654" s="79"/>
      <c r="F461654" s="78"/>
      <c r="G461654" s="82"/>
      <c r="H461654" s="82"/>
      <c r="I461654" s="11"/>
    </row>
    <row r="461660" spans="1:9" s="4" customFormat="1" x14ac:dyDescent="0.2">
      <c r="A461660" s="25"/>
      <c r="B461660" s="64"/>
      <c r="C461660" s="80"/>
      <c r="D461660" s="81"/>
      <c r="E461660" s="79"/>
      <c r="F461660" s="78"/>
      <c r="G461660" s="82"/>
      <c r="H461660" s="82"/>
      <c r="I461660" s="11"/>
    </row>
    <row r="461668" spans="1:9" s="4" customFormat="1" x14ac:dyDescent="0.2">
      <c r="A461668" s="25"/>
      <c r="B461668" s="64"/>
      <c r="C461668" s="80"/>
      <c r="D461668" s="81"/>
      <c r="E461668" s="79"/>
      <c r="F461668" s="78"/>
      <c r="G461668" s="82"/>
      <c r="H461668" s="82"/>
      <c r="I461668" s="11"/>
    </row>
    <row r="461670" spans="1:9" s="4" customFormat="1" x14ac:dyDescent="0.2">
      <c r="A461670" s="25"/>
      <c r="B461670" s="64"/>
      <c r="C461670" s="80"/>
      <c r="D461670" s="81"/>
      <c r="E461670" s="79"/>
      <c r="F461670" s="78"/>
      <c r="G461670" s="82"/>
      <c r="H461670" s="82"/>
      <c r="I461670" s="11"/>
    </row>
    <row r="461676" spans="1:9" s="4" customFormat="1" x14ac:dyDescent="0.2">
      <c r="A461676" s="25"/>
      <c r="B461676" s="64"/>
      <c r="C461676" s="80"/>
      <c r="D461676" s="81"/>
      <c r="E461676" s="79"/>
      <c r="F461676" s="78"/>
      <c r="G461676" s="82"/>
      <c r="H461676" s="82"/>
      <c r="I461676" s="11"/>
    </row>
    <row r="461684" spans="1:9" s="4" customFormat="1" x14ac:dyDescent="0.2">
      <c r="A461684" s="25"/>
      <c r="B461684" s="64"/>
      <c r="C461684" s="80"/>
      <c r="D461684" s="81"/>
      <c r="E461684" s="79"/>
      <c r="F461684" s="78"/>
      <c r="G461684" s="82"/>
      <c r="H461684" s="82"/>
      <c r="I461684" s="11"/>
    </row>
    <row r="461686" spans="1:9" s="4" customFormat="1" x14ac:dyDescent="0.2">
      <c r="A461686" s="25"/>
      <c r="B461686" s="64"/>
      <c r="C461686" s="80"/>
      <c r="D461686" s="81"/>
      <c r="E461686" s="79"/>
      <c r="F461686" s="78"/>
      <c r="G461686" s="82"/>
      <c r="H461686" s="82"/>
      <c r="I461686" s="11"/>
    </row>
    <row r="461692" spans="1:9" s="4" customFormat="1" x14ac:dyDescent="0.2">
      <c r="A461692" s="25"/>
      <c r="B461692" s="64"/>
      <c r="C461692" s="80"/>
      <c r="D461692" s="81"/>
      <c r="E461692" s="79"/>
      <c r="F461692" s="78"/>
      <c r="G461692" s="82"/>
      <c r="H461692" s="82"/>
      <c r="I461692" s="11"/>
    </row>
    <row r="461700" spans="1:9" s="4" customFormat="1" x14ac:dyDescent="0.2">
      <c r="A461700" s="25"/>
      <c r="B461700" s="64"/>
      <c r="C461700" s="80"/>
      <c r="D461700" s="81"/>
      <c r="E461700" s="79"/>
      <c r="F461700" s="78"/>
      <c r="G461700" s="82"/>
      <c r="H461700" s="82"/>
      <c r="I461700" s="11"/>
    </row>
    <row r="461702" spans="1:9" s="4" customFormat="1" x14ac:dyDescent="0.2">
      <c r="A461702" s="25"/>
      <c r="B461702" s="64"/>
      <c r="C461702" s="80"/>
      <c r="D461702" s="81"/>
      <c r="E461702" s="79"/>
      <c r="F461702" s="78"/>
      <c r="G461702" s="82"/>
      <c r="H461702" s="82"/>
      <c r="I461702" s="11"/>
    </row>
    <row r="461708" spans="1:9" s="4" customFormat="1" x14ac:dyDescent="0.2">
      <c r="A461708" s="25"/>
      <c r="B461708" s="64"/>
      <c r="C461708" s="80"/>
      <c r="D461708" s="81"/>
      <c r="E461708" s="79"/>
      <c r="F461708" s="78"/>
      <c r="G461708" s="82"/>
      <c r="H461708" s="82"/>
      <c r="I461708" s="11"/>
    </row>
    <row r="461716" spans="1:9" s="4" customFormat="1" x14ac:dyDescent="0.2">
      <c r="A461716" s="25"/>
      <c r="B461716" s="64"/>
      <c r="C461716" s="80"/>
      <c r="D461716" s="81"/>
      <c r="E461716" s="79"/>
      <c r="F461716" s="78"/>
      <c r="G461716" s="82"/>
      <c r="H461716" s="82"/>
      <c r="I461716" s="11"/>
    </row>
    <row r="461718" spans="1:9" s="4" customFormat="1" x14ac:dyDescent="0.2">
      <c r="A461718" s="25"/>
      <c r="B461718" s="64"/>
      <c r="C461718" s="80"/>
      <c r="D461718" s="81"/>
      <c r="E461718" s="79"/>
      <c r="F461718" s="78"/>
      <c r="G461718" s="82"/>
      <c r="H461718" s="82"/>
      <c r="I461718" s="11"/>
    </row>
    <row r="461724" spans="1:9" s="4" customFormat="1" x14ac:dyDescent="0.2">
      <c r="A461724" s="25"/>
      <c r="B461724" s="64"/>
      <c r="C461724" s="80"/>
      <c r="D461724" s="81"/>
      <c r="E461724" s="79"/>
      <c r="F461724" s="78"/>
      <c r="G461724" s="82"/>
      <c r="H461724" s="82"/>
      <c r="I461724" s="11"/>
    </row>
    <row r="461732" spans="1:9" s="4" customFormat="1" x14ac:dyDescent="0.2">
      <c r="A461732" s="25"/>
      <c r="B461732" s="64"/>
      <c r="C461732" s="80"/>
      <c r="D461732" s="81"/>
      <c r="E461732" s="79"/>
      <c r="F461732" s="78"/>
      <c r="G461732" s="82"/>
      <c r="H461732" s="82"/>
      <c r="I461732" s="11"/>
    </row>
    <row r="461734" spans="1:9" s="4" customFormat="1" x14ac:dyDescent="0.2">
      <c r="A461734" s="25"/>
      <c r="B461734" s="64"/>
      <c r="C461734" s="80"/>
      <c r="D461734" s="81"/>
      <c r="E461734" s="79"/>
      <c r="F461734" s="78"/>
      <c r="G461734" s="82"/>
      <c r="H461734" s="82"/>
      <c r="I461734" s="11"/>
    </row>
    <row r="461740" spans="1:9" s="4" customFormat="1" x14ac:dyDescent="0.2">
      <c r="A461740" s="25"/>
      <c r="B461740" s="64"/>
      <c r="C461740" s="80"/>
      <c r="D461740" s="81"/>
      <c r="E461740" s="79"/>
      <c r="F461740" s="78"/>
      <c r="G461740" s="82"/>
      <c r="H461740" s="82"/>
      <c r="I461740" s="11"/>
    </row>
    <row r="461748" spans="1:9" s="4" customFormat="1" x14ac:dyDescent="0.2">
      <c r="A461748" s="25"/>
      <c r="B461748" s="64"/>
      <c r="C461748" s="80"/>
      <c r="D461748" s="81"/>
      <c r="E461748" s="79"/>
      <c r="F461748" s="78"/>
      <c r="G461748" s="82"/>
      <c r="H461748" s="82"/>
      <c r="I461748" s="11"/>
    </row>
    <row r="461750" spans="1:9" s="4" customFormat="1" x14ac:dyDescent="0.2">
      <c r="A461750" s="25"/>
      <c r="B461750" s="64"/>
      <c r="C461750" s="80"/>
      <c r="D461750" s="81"/>
      <c r="E461750" s="79"/>
      <c r="F461750" s="78"/>
      <c r="G461750" s="82"/>
      <c r="H461750" s="82"/>
      <c r="I461750" s="11"/>
    </row>
    <row r="461756" spans="1:9" s="4" customFormat="1" x14ac:dyDescent="0.2">
      <c r="A461756" s="25"/>
      <c r="B461756" s="64"/>
      <c r="C461756" s="80"/>
      <c r="D461756" s="81"/>
      <c r="E461756" s="79"/>
      <c r="F461756" s="78"/>
      <c r="G461756" s="82"/>
      <c r="H461756" s="82"/>
      <c r="I461756" s="11"/>
    </row>
    <row r="461764" spans="1:9" s="4" customFormat="1" x14ac:dyDescent="0.2">
      <c r="A461764" s="25"/>
      <c r="B461764" s="64"/>
      <c r="C461764" s="80"/>
      <c r="D461764" s="81"/>
      <c r="E461764" s="79"/>
      <c r="F461764" s="78"/>
      <c r="G461764" s="82"/>
      <c r="H461764" s="82"/>
      <c r="I461764" s="11"/>
    </row>
    <row r="461766" spans="1:9" s="4" customFormat="1" x14ac:dyDescent="0.2">
      <c r="A461766" s="25"/>
      <c r="B461766" s="64"/>
      <c r="C461766" s="80"/>
      <c r="D461766" s="81"/>
      <c r="E461766" s="79"/>
      <c r="F461766" s="78"/>
      <c r="G461766" s="82"/>
      <c r="H461766" s="82"/>
      <c r="I461766" s="11"/>
    </row>
    <row r="461772" spans="1:9" s="4" customFormat="1" x14ac:dyDescent="0.2">
      <c r="A461772" s="25"/>
      <c r="B461772" s="64"/>
      <c r="C461772" s="80"/>
      <c r="D461772" s="81"/>
      <c r="E461772" s="79"/>
      <c r="F461772" s="78"/>
      <c r="G461772" s="82"/>
      <c r="H461772" s="82"/>
      <c r="I461772" s="11"/>
    </row>
    <row r="461780" spans="1:9" s="4" customFormat="1" x14ac:dyDescent="0.2">
      <c r="A461780" s="25"/>
      <c r="B461780" s="64"/>
      <c r="C461780" s="80"/>
      <c r="D461780" s="81"/>
      <c r="E461780" s="79"/>
      <c r="F461780" s="78"/>
      <c r="G461780" s="82"/>
      <c r="H461780" s="82"/>
      <c r="I461780" s="11"/>
    </row>
    <row r="461782" spans="1:9" s="4" customFormat="1" x14ac:dyDescent="0.2">
      <c r="A461782" s="25"/>
      <c r="B461782" s="64"/>
      <c r="C461782" s="80"/>
      <c r="D461782" s="81"/>
      <c r="E461782" s="79"/>
      <c r="F461782" s="78"/>
      <c r="G461782" s="82"/>
      <c r="H461782" s="82"/>
      <c r="I461782" s="11"/>
    </row>
    <row r="461788" spans="1:9" s="4" customFormat="1" x14ac:dyDescent="0.2">
      <c r="A461788" s="25"/>
      <c r="B461788" s="64"/>
      <c r="C461788" s="80"/>
      <c r="D461788" s="81"/>
      <c r="E461788" s="79"/>
      <c r="F461788" s="78"/>
      <c r="G461788" s="82"/>
      <c r="H461788" s="82"/>
      <c r="I461788" s="11"/>
    </row>
    <row r="461796" spans="1:9" s="4" customFormat="1" x14ac:dyDescent="0.2">
      <c r="A461796" s="25"/>
      <c r="B461796" s="64"/>
      <c r="C461796" s="80"/>
      <c r="D461796" s="81"/>
      <c r="E461796" s="79"/>
      <c r="F461796" s="78"/>
      <c r="G461796" s="82"/>
      <c r="H461796" s="82"/>
      <c r="I461796" s="11"/>
    </row>
    <row r="461798" spans="1:9" s="4" customFormat="1" x14ac:dyDescent="0.2">
      <c r="A461798" s="25"/>
      <c r="B461798" s="64"/>
      <c r="C461798" s="80"/>
      <c r="D461798" s="81"/>
      <c r="E461798" s="79"/>
      <c r="F461798" s="78"/>
      <c r="G461798" s="82"/>
      <c r="H461798" s="82"/>
      <c r="I461798" s="11"/>
    </row>
    <row r="461804" spans="1:9" s="4" customFormat="1" x14ac:dyDescent="0.2">
      <c r="A461804" s="25"/>
      <c r="B461804" s="64"/>
      <c r="C461804" s="80"/>
      <c r="D461804" s="81"/>
      <c r="E461804" s="79"/>
      <c r="F461804" s="78"/>
      <c r="G461804" s="82"/>
      <c r="H461804" s="82"/>
      <c r="I461804" s="11"/>
    </row>
    <row r="461812" spans="1:9" s="4" customFormat="1" x14ac:dyDescent="0.2">
      <c r="A461812" s="25"/>
      <c r="B461812" s="64"/>
      <c r="C461812" s="80"/>
      <c r="D461812" s="81"/>
      <c r="E461812" s="79"/>
      <c r="F461812" s="78"/>
      <c r="G461812" s="82"/>
      <c r="H461812" s="82"/>
      <c r="I461812" s="11"/>
    </row>
    <row r="461814" spans="1:9" s="4" customFormat="1" x14ac:dyDescent="0.2">
      <c r="A461814" s="25"/>
      <c r="B461814" s="64"/>
      <c r="C461814" s="80"/>
      <c r="D461814" s="81"/>
      <c r="E461814" s="79"/>
      <c r="F461814" s="78"/>
      <c r="G461814" s="82"/>
      <c r="H461814" s="82"/>
      <c r="I461814" s="11"/>
    </row>
    <row r="461820" spans="1:9" s="4" customFormat="1" x14ac:dyDescent="0.2">
      <c r="A461820" s="25"/>
      <c r="B461820" s="64"/>
      <c r="C461820" s="80"/>
      <c r="D461820" s="81"/>
      <c r="E461820" s="79"/>
      <c r="F461820" s="78"/>
      <c r="G461820" s="82"/>
      <c r="H461820" s="82"/>
      <c r="I461820" s="11"/>
    </row>
    <row r="461828" spans="1:9" s="4" customFormat="1" x14ac:dyDescent="0.2">
      <c r="A461828" s="25"/>
      <c r="B461828" s="64"/>
      <c r="C461828" s="80"/>
      <c r="D461828" s="81"/>
      <c r="E461828" s="79"/>
      <c r="F461828" s="78"/>
      <c r="G461828" s="82"/>
      <c r="H461828" s="82"/>
      <c r="I461828" s="11"/>
    </row>
    <row r="461830" spans="1:9" s="4" customFormat="1" x14ac:dyDescent="0.2">
      <c r="A461830" s="25"/>
      <c r="B461830" s="64"/>
      <c r="C461830" s="80"/>
      <c r="D461830" s="81"/>
      <c r="E461830" s="79"/>
      <c r="F461830" s="78"/>
      <c r="G461830" s="82"/>
      <c r="H461830" s="82"/>
      <c r="I461830" s="11"/>
    </row>
    <row r="461836" spans="1:9" s="4" customFormat="1" x14ac:dyDescent="0.2">
      <c r="A461836" s="25"/>
      <c r="B461836" s="64"/>
      <c r="C461836" s="80"/>
      <c r="D461836" s="81"/>
      <c r="E461836" s="79"/>
      <c r="F461836" s="78"/>
      <c r="G461836" s="82"/>
      <c r="H461836" s="82"/>
      <c r="I461836" s="11"/>
    </row>
    <row r="461844" spans="1:9" s="4" customFormat="1" x14ac:dyDescent="0.2">
      <c r="A461844" s="25"/>
      <c r="B461844" s="64"/>
      <c r="C461844" s="80"/>
      <c r="D461844" s="81"/>
      <c r="E461844" s="79"/>
      <c r="F461844" s="78"/>
      <c r="G461844" s="82"/>
      <c r="H461844" s="82"/>
      <c r="I461844" s="11"/>
    </row>
    <row r="461846" spans="1:9" s="4" customFormat="1" x14ac:dyDescent="0.2">
      <c r="A461846" s="25"/>
      <c r="B461846" s="64"/>
      <c r="C461846" s="80"/>
      <c r="D461846" s="81"/>
      <c r="E461846" s="79"/>
      <c r="F461846" s="78"/>
      <c r="G461846" s="82"/>
      <c r="H461846" s="82"/>
      <c r="I461846" s="11"/>
    </row>
    <row r="461852" spans="1:9" s="4" customFormat="1" x14ac:dyDescent="0.2">
      <c r="A461852" s="25"/>
      <c r="B461852" s="64"/>
      <c r="C461852" s="80"/>
      <c r="D461852" s="81"/>
      <c r="E461852" s="79"/>
      <c r="F461852" s="78"/>
      <c r="G461852" s="82"/>
      <c r="H461852" s="82"/>
      <c r="I461852" s="11"/>
    </row>
    <row r="461860" spans="1:9" s="4" customFormat="1" x14ac:dyDescent="0.2">
      <c r="A461860" s="25"/>
      <c r="B461860" s="64"/>
      <c r="C461860" s="80"/>
      <c r="D461860" s="81"/>
      <c r="E461860" s="79"/>
      <c r="F461860" s="78"/>
      <c r="G461860" s="82"/>
      <c r="H461860" s="82"/>
      <c r="I461860" s="11"/>
    </row>
    <row r="461862" spans="1:9" s="4" customFormat="1" x14ac:dyDescent="0.2">
      <c r="A461862" s="25"/>
      <c r="B461862" s="64"/>
      <c r="C461862" s="80"/>
      <c r="D461862" s="81"/>
      <c r="E461862" s="79"/>
      <c r="F461862" s="78"/>
      <c r="G461862" s="82"/>
      <c r="H461862" s="82"/>
      <c r="I461862" s="11"/>
    </row>
    <row r="461868" spans="1:9" s="4" customFormat="1" x14ac:dyDescent="0.2">
      <c r="A461868" s="25"/>
      <c r="B461868" s="64"/>
      <c r="C461868" s="80"/>
      <c r="D461868" s="81"/>
      <c r="E461868" s="79"/>
      <c r="F461868" s="78"/>
      <c r="G461868" s="82"/>
      <c r="H461868" s="82"/>
      <c r="I461868" s="11"/>
    </row>
    <row r="461876" spans="1:9" s="4" customFormat="1" x14ac:dyDescent="0.2">
      <c r="A461876" s="25"/>
      <c r="B461876" s="64"/>
      <c r="C461876" s="80"/>
      <c r="D461876" s="81"/>
      <c r="E461876" s="79"/>
      <c r="F461876" s="78"/>
      <c r="G461876" s="82"/>
      <c r="H461876" s="82"/>
      <c r="I461876" s="11"/>
    </row>
    <row r="461878" spans="1:9" s="4" customFormat="1" x14ac:dyDescent="0.2">
      <c r="A461878" s="25"/>
      <c r="B461878" s="64"/>
      <c r="C461878" s="80"/>
      <c r="D461878" s="81"/>
      <c r="E461878" s="79"/>
      <c r="F461878" s="78"/>
      <c r="G461878" s="82"/>
      <c r="H461878" s="82"/>
      <c r="I461878" s="11"/>
    </row>
    <row r="461884" spans="1:9" s="4" customFormat="1" x14ac:dyDescent="0.2">
      <c r="A461884" s="25"/>
      <c r="B461884" s="64"/>
      <c r="C461884" s="80"/>
      <c r="D461884" s="81"/>
      <c r="E461884" s="79"/>
      <c r="F461884" s="78"/>
      <c r="G461884" s="82"/>
      <c r="H461884" s="82"/>
      <c r="I461884" s="11"/>
    </row>
    <row r="461892" spans="1:9" s="4" customFormat="1" x14ac:dyDescent="0.2">
      <c r="A461892" s="25"/>
      <c r="B461892" s="64"/>
      <c r="C461892" s="80"/>
      <c r="D461892" s="81"/>
      <c r="E461892" s="79"/>
      <c r="F461892" s="78"/>
      <c r="G461892" s="82"/>
      <c r="H461892" s="82"/>
      <c r="I461892" s="11"/>
    </row>
    <row r="461894" spans="1:9" s="4" customFormat="1" x14ac:dyDescent="0.2">
      <c r="A461894" s="25"/>
      <c r="B461894" s="64"/>
      <c r="C461894" s="80"/>
      <c r="D461894" s="81"/>
      <c r="E461894" s="79"/>
      <c r="F461894" s="78"/>
      <c r="G461894" s="82"/>
      <c r="H461894" s="82"/>
      <c r="I461894" s="11"/>
    </row>
    <row r="461900" spans="1:9" s="4" customFormat="1" x14ac:dyDescent="0.2">
      <c r="A461900" s="25"/>
      <c r="B461900" s="64"/>
      <c r="C461900" s="80"/>
      <c r="D461900" s="81"/>
      <c r="E461900" s="79"/>
      <c r="F461900" s="78"/>
      <c r="G461900" s="82"/>
      <c r="H461900" s="82"/>
      <c r="I461900" s="11"/>
    </row>
    <row r="461908" spans="1:9" s="4" customFormat="1" x14ac:dyDescent="0.2">
      <c r="A461908" s="25"/>
      <c r="B461908" s="64"/>
      <c r="C461908" s="80"/>
      <c r="D461908" s="81"/>
      <c r="E461908" s="79"/>
      <c r="F461908" s="78"/>
      <c r="G461908" s="82"/>
      <c r="H461908" s="82"/>
      <c r="I461908" s="11"/>
    </row>
    <row r="461910" spans="1:9" s="4" customFormat="1" x14ac:dyDescent="0.2">
      <c r="A461910" s="25"/>
      <c r="B461910" s="64"/>
      <c r="C461910" s="80"/>
      <c r="D461910" s="81"/>
      <c r="E461910" s="79"/>
      <c r="F461910" s="78"/>
      <c r="G461910" s="82"/>
      <c r="H461910" s="82"/>
      <c r="I461910" s="11"/>
    </row>
    <row r="461916" spans="1:9" s="4" customFormat="1" x14ac:dyDescent="0.2">
      <c r="A461916" s="25"/>
      <c r="B461916" s="64"/>
      <c r="C461916" s="80"/>
      <c r="D461916" s="81"/>
      <c r="E461916" s="79"/>
      <c r="F461916" s="78"/>
      <c r="G461916" s="82"/>
      <c r="H461916" s="82"/>
      <c r="I461916" s="11"/>
    </row>
    <row r="461924" spans="1:9" s="4" customFormat="1" x14ac:dyDescent="0.2">
      <c r="A461924" s="25"/>
      <c r="B461924" s="64"/>
      <c r="C461924" s="80"/>
      <c r="D461924" s="81"/>
      <c r="E461924" s="79"/>
      <c r="F461924" s="78"/>
      <c r="G461924" s="82"/>
      <c r="H461924" s="82"/>
      <c r="I461924" s="11"/>
    </row>
    <row r="461926" spans="1:9" s="4" customFormat="1" x14ac:dyDescent="0.2">
      <c r="A461926" s="25"/>
      <c r="B461926" s="64"/>
      <c r="C461926" s="80"/>
      <c r="D461926" s="81"/>
      <c r="E461926" s="79"/>
      <c r="F461926" s="78"/>
      <c r="G461926" s="82"/>
      <c r="H461926" s="82"/>
      <c r="I461926" s="11"/>
    </row>
    <row r="461932" spans="1:9" s="4" customFormat="1" x14ac:dyDescent="0.2">
      <c r="A461932" s="25"/>
      <c r="B461932" s="64"/>
      <c r="C461932" s="80"/>
      <c r="D461932" s="81"/>
      <c r="E461932" s="79"/>
      <c r="F461932" s="78"/>
      <c r="G461932" s="82"/>
      <c r="H461932" s="82"/>
      <c r="I461932" s="11"/>
    </row>
    <row r="461940" spans="1:9" s="4" customFormat="1" x14ac:dyDescent="0.2">
      <c r="A461940" s="25"/>
      <c r="B461940" s="64"/>
      <c r="C461940" s="80"/>
      <c r="D461940" s="81"/>
      <c r="E461940" s="79"/>
      <c r="F461940" s="78"/>
      <c r="G461940" s="82"/>
      <c r="H461940" s="82"/>
      <c r="I461940" s="11"/>
    </row>
    <row r="461942" spans="1:9" s="4" customFormat="1" x14ac:dyDescent="0.2">
      <c r="A461942" s="25"/>
      <c r="B461942" s="64"/>
      <c r="C461942" s="80"/>
      <c r="D461942" s="81"/>
      <c r="E461942" s="79"/>
      <c r="F461942" s="78"/>
      <c r="G461942" s="82"/>
      <c r="H461942" s="82"/>
      <c r="I461942" s="11"/>
    </row>
    <row r="461948" spans="1:9" s="4" customFormat="1" x14ac:dyDescent="0.2">
      <c r="A461948" s="25"/>
      <c r="B461948" s="64"/>
      <c r="C461948" s="80"/>
      <c r="D461948" s="81"/>
      <c r="E461948" s="79"/>
      <c r="F461948" s="78"/>
      <c r="G461948" s="82"/>
      <c r="H461948" s="82"/>
      <c r="I461948" s="11"/>
    </row>
    <row r="461956" spans="1:9" s="4" customFormat="1" x14ac:dyDescent="0.2">
      <c r="A461956" s="25"/>
      <c r="B461956" s="64"/>
      <c r="C461956" s="80"/>
      <c r="D461956" s="81"/>
      <c r="E461956" s="79"/>
      <c r="F461956" s="78"/>
      <c r="G461956" s="82"/>
      <c r="H461956" s="82"/>
      <c r="I461956" s="11"/>
    </row>
    <row r="461958" spans="1:9" s="4" customFormat="1" x14ac:dyDescent="0.2">
      <c r="A461958" s="25"/>
      <c r="B461958" s="64"/>
      <c r="C461958" s="80"/>
      <c r="D461958" s="81"/>
      <c r="E461958" s="79"/>
      <c r="F461958" s="78"/>
      <c r="G461958" s="82"/>
      <c r="H461958" s="82"/>
      <c r="I461958" s="11"/>
    </row>
    <row r="461964" spans="1:9" s="4" customFormat="1" x14ac:dyDescent="0.2">
      <c r="A461964" s="25"/>
      <c r="B461964" s="64"/>
      <c r="C461964" s="80"/>
      <c r="D461964" s="81"/>
      <c r="E461964" s="79"/>
      <c r="F461964" s="78"/>
      <c r="G461964" s="82"/>
      <c r="H461964" s="82"/>
      <c r="I461964" s="11"/>
    </row>
    <row r="461972" spans="1:9" s="4" customFormat="1" x14ac:dyDescent="0.2">
      <c r="A461972" s="25"/>
      <c r="B461972" s="64"/>
      <c r="C461972" s="80"/>
      <c r="D461972" s="81"/>
      <c r="E461972" s="79"/>
      <c r="F461972" s="78"/>
      <c r="G461972" s="82"/>
      <c r="H461972" s="82"/>
      <c r="I461972" s="11"/>
    </row>
    <row r="461974" spans="1:9" s="4" customFormat="1" x14ac:dyDescent="0.2">
      <c r="A461974" s="25"/>
      <c r="B461974" s="64"/>
      <c r="C461974" s="80"/>
      <c r="D461974" s="81"/>
      <c r="E461974" s="79"/>
      <c r="F461974" s="78"/>
      <c r="G461974" s="82"/>
      <c r="H461974" s="82"/>
      <c r="I461974" s="11"/>
    </row>
    <row r="461980" spans="1:9" s="4" customFormat="1" x14ac:dyDescent="0.2">
      <c r="A461980" s="25"/>
      <c r="B461980" s="64"/>
      <c r="C461980" s="80"/>
      <c r="D461980" s="81"/>
      <c r="E461980" s="79"/>
      <c r="F461980" s="78"/>
      <c r="G461980" s="82"/>
      <c r="H461980" s="82"/>
      <c r="I461980" s="11"/>
    </row>
    <row r="461988" spans="1:9" s="4" customFormat="1" x14ac:dyDescent="0.2">
      <c r="A461988" s="25"/>
      <c r="B461988" s="64"/>
      <c r="C461988" s="80"/>
      <c r="D461988" s="81"/>
      <c r="E461988" s="79"/>
      <c r="F461988" s="78"/>
      <c r="G461988" s="82"/>
      <c r="H461988" s="82"/>
      <c r="I461988" s="11"/>
    </row>
    <row r="461990" spans="1:9" s="4" customFormat="1" x14ac:dyDescent="0.2">
      <c r="A461990" s="25"/>
      <c r="B461990" s="64"/>
      <c r="C461990" s="80"/>
      <c r="D461990" s="81"/>
      <c r="E461990" s="79"/>
      <c r="F461990" s="78"/>
      <c r="G461990" s="82"/>
      <c r="H461990" s="82"/>
      <c r="I461990" s="11"/>
    </row>
    <row r="461996" spans="1:9" s="4" customFormat="1" x14ac:dyDescent="0.2">
      <c r="A461996" s="25"/>
      <c r="B461996" s="64"/>
      <c r="C461996" s="80"/>
      <c r="D461996" s="81"/>
      <c r="E461996" s="79"/>
      <c r="F461996" s="78"/>
      <c r="G461996" s="82"/>
      <c r="H461996" s="82"/>
      <c r="I461996" s="11"/>
    </row>
    <row r="462004" spans="1:9" s="4" customFormat="1" x14ac:dyDescent="0.2">
      <c r="A462004" s="25"/>
      <c r="B462004" s="64"/>
      <c r="C462004" s="80"/>
      <c r="D462004" s="81"/>
      <c r="E462004" s="79"/>
      <c r="F462004" s="78"/>
      <c r="G462004" s="82"/>
      <c r="H462004" s="82"/>
      <c r="I462004" s="11"/>
    </row>
    <row r="462006" spans="1:9" s="4" customFormat="1" x14ac:dyDescent="0.2">
      <c r="A462006" s="25"/>
      <c r="B462006" s="64"/>
      <c r="C462006" s="80"/>
      <c r="D462006" s="81"/>
      <c r="E462006" s="79"/>
      <c r="F462006" s="78"/>
      <c r="G462006" s="82"/>
      <c r="H462006" s="82"/>
      <c r="I462006" s="11"/>
    </row>
    <row r="462012" spans="1:9" s="4" customFormat="1" x14ac:dyDescent="0.2">
      <c r="A462012" s="25"/>
      <c r="B462012" s="64"/>
      <c r="C462012" s="80"/>
      <c r="D462012" s="81"/>
      <c r="E462012" s="79"/>
      <c r="F462012" s="78"/>
      <c r="G462012" s="82"/>
      <c r="H462012" s="82"/>
      <c r="I462012" s="11"/>
    </row>
    <row r="462020" spans="1:9" s="4" customFormat="1" x14ac:dyDescent="0.2">
      <c r="A462020" s="25"/>
      <c r="B462020" s="64"/>
      <c r="C462020" s="80"/>
      <c r="D462020" s="81"/>
      <c r="E462020" s="79"/>
      <c r="F462020" s="78"/>
      <c r="G462020" s="82"/>
      <c r="H462020" s="82"/>
      <c r="I462020" s="11"/>
    </row>
    <row r="462022" spans="1:9" s="4" customFormat="1" x14ac:dyDescent="0.2">
      <c r="A462022" s="25"/>
      <c r="B462022" s="64"/>
      <c r="C462022" s="80"/>
      <c r="D462022" s="81"/>
      <c r="E462022" s="79"/>
      <c r="F462022" s="78"/>
      <c r="G462022" s="82"/>
      <c r="H462022" s="82"/>
      <c r="I462022" s="11"/>
    </row>
    <row r="462028" spans="1:9" s="4" customFormat="1" x14ac:dyDescent="0.2">
      <c r="A462028" s="25"/>
      <c r="B462028" s="64"/>
      <c r="C462028" s="80"/>
      <c r="D462028" s="81"/>
      <c r="E462028" s="79"/>
      <c r="F462028" s="78"/>
      <c r="G462028" s="82"/>
      <c r="H462028" s="82"/>
      <c r="I462028" s="11"/>
    </row>
    <row r="462036" spans="1:9" s="4" customFormat="1" x14ac:dyDescent="0.2">
      <c r="A462036" s="25"/>
      <c r="B462036" s="64"/>
      <c r="C462036" s="80"/>
      <c r="D462036" s="81"/>
      <c r="E462036" s="79"/>
      <c r="F462036" s="78"/>
      <c r="G462036" s="82"/>
      <c r="H462036" s="82"/>
      <c r="I462036" s="11"/>
    </row>
    <row r="462038" spans="1:9" s="4" customFormat="1" x14ac:dyDescent="0.2">
      <c r="A462038" s="25"/>
      <c r="B462038" s="64"/>
      <c r="C462038" s="80"/>
      <c r="D462038" s="81"/>
      <c r="E462038" s="79"/>
      <c r="F462038" s="78"/>
      <c r="G462038" s="82"/>
      <c r="H462038" s="82"/>
      <c r="I462038" s="11"/>
    </row>
    <row r="462044" spans="1:9" s="4" customFormat="1" x14ac:dyDescent="0.2">
      <c r="A462044" s="25"/>
      <c r="B462044" s="64"/>
      <c r="C462044" s="80"/>
      <c r="D462044" s="81"/>
      <c r="E462044" s="79"/>
      <c r="F462044" s="78"/>
      <c r="G462044" s="82"/>
      <c r="H462044" s="82"/>
      <c r="I462044" s="11"/>
    </row>
    <row r="462052" spans="1:9" s="4" customFormat="1" x14ac:dyDescent="0.2">
      <c r="A462052" s="25"/>
      <c r="B462052" s="64"/>
      <c r="C462052" s="80"/>
      <c r="D462052" s="81"/>
      <c r="E462052" s="79"/>
      <c r="F462052" s="78"/>
      <c r="G462052" s="82"/>
      <c r="H462052" s="82"/>
      <c r="I462052" s="11"/>
    </row>
    <row r="462054" spans="1:9" s="4" customFormat="1" x14ac:dyDescent="0.2">
      <c r="A462054" s="25"/>
      <c r="B462054" s="64"/>
      <c r="C462054" s="80"/>
      <c r="D462054" s="81"/>
      <c r="E462054" s="79"/>
      <c r="F462054" s="78"/>
      <c r="G462054" s="82"/>
      <c r="H462054" s="82"/>
      <c r="I462054" s="11"/>
    </row>
    <row r="462060" spans="1:9" s="4" customFormat="1" x14ac:dyDescent="0.2">
      <c r="A462060" s="25"/>
      <c r="B462060" s="64"/>
      <c r="C462060" s="80"/>
      <c r="D462060" s="81"/>
      <c r="E462060" s="79"/>
      <c r="F462060" s="78"/>
      <c r="G462060" s="82"/>
      <c r="H462060" s="82"/>
      <c r="I462060" s="11"/>
    </row>
    <row r="462068" spans="1:9" s="4" customFormat="1" x14ac:dyDescent="0.2">
      <c r="A462068" s="25"/>
      <c r="B462068" s="64"/>
      <c r="C462068" s="80"/>
      <c r="D462068" s="81"/>
      <c r="E462068" s="79"/>
      <c r="F462068" s="78"/>
      <c r="G462068" s="82"/>
      <c r="H462068" s="82"/>
      <c r="I462068" s="11"/>
    </row>
    <row r="462070" spans="1:9" s="4" customFormat="1" x14ac:dyDescent="0.2">
      <c r="A462070" s="25"/>
      <c r="B462070" s="64"/>
      <c r="C462070" s="80"/>
      <c r="D462070" s="81"/>
      <c r="E462070" s="79"/>
      <c r="F462070" s="78"/>
      <c r="G462070" s="82"/>
      <c r="H462070" s="82"/>
      <c r="I462070" s="11"/>
    </row>
    <row r="462076" spans="1:9" s="4" customFormat="1" x14ac:dyDescent="0.2">
      <c r="A462076" s="25"/>
      <c r="B462076" s="64"/>
      <c r="C462076" s="80"/>
      <c r="D462076" s="81"/>
      <c r="E462076" s="79"/>
      <c r="F462076" s="78"/>
      <c r="G462076" s="82"/>
      <c r="H462076" s="82"/>
      <c r="I462076" s="11"/>
    </row>
    <row r="462084" spans="1:9" s="4" customFormat="1" x14ac:dyDescent="0.2">
      <c r="A462084" s="25"/>
      <c r="B462084" s="64"/>
      <c r="C462084" s="80"/>
      <c r="D462084" s="81"/>
      <c r="E462084" s="79"/>
      <c r="F462084" s="78"/>
      <c r="G462084" s="82"/>
      <c r="H462084" s="82"/>
      <c r="I462084" s="11"/>
    </row>
    <row r="462086" spans="1:9" s="4" customFormat="1" x14ac:dyDescent="0.2">
      <c r="A462086" s="25"/>
      <c r="B462086" s="64"/>
      <c r="C462086" s="80"/>
      <c r="D462086" s="81"/>
      <c r="E462086" s="79"/>
      <c r="F462086" s="78"/>
      <c r="G462086" s="82"/>
      <c r="H462086" s="82"/>
      <c r="I462086" s="11"/>
    </row>
    <row r="462092" spans="1:9" s="4" customFormat="1" x14ac:dyDescent="0.2">
      <c r="A462092" s="25"/>
      <c r="B462092" s="64"/>
      <c r="C462092" s="80"/>
      <c r="D462092" s="81"/>
      <c r="E462092" s="79"/>
      <c r="F462092" s="78"/>
      <c r="G462092" s="82"/>
      <c r="H462092" s="82"/>
      <c r="I462092" s="11"/>
    </row>
    <row r="462100" spans="1:9" s="4" customFormat="1" x14ac:dyDescent="0.2">
      <c r="A462100" s="25"/>
      <c r="B462100" s="64"/>
      <c r="C462100" s="80"/>
      <c r="D462100" s="81"/>
      <c r="E462100" s="79"/>
      <c r="F462100" s="78"/>
      <c r="G462100" s="82"/>
      <c r="H462100" s="82"/>
      <c r="I462100" s="11"/>
    </row>
    <row r="462102" spans="1:9" s="4" customFormat="1" x14ac:dyDescent="0.2">
      <c r="A462102" s="25"/>
      <c r="B462102" s="64"/>
      <c r="C462102" s="80"/>
      <c r="D462102" s="81"/>
      <c r="E462102" s="79"/>
      <c r="F462102" s="78"/>
      <c r="G462102" s="82"/>
      <c r="H462102" s="82"/>
      <c r="I462102" s="11"/>
    </row>
    <row r="462108" spans="1:9" s="4" customFormat="1" x14ac:dyDescent="0.2">
      <c r="A462108" s="25"/>
      <c r="B462108" s="64"/>
      <c r="C462108" s="80"/>
      <c r="D462108" s="81"/>
      <c r="E462108" s="79"/>
      <c r="F462108" s="78"/>
      <c r="G462108" s="82"/>
      <c r="H462108" s="82"/>
      <c r="I462108" s="11"/>
    </row>
    <row r="462116" spans="1:9" s="4" customFormat="1" x14ac:dyDescent="0.2">
      <c r="A462116" s="25"/>
      <c r="B462116" s="64"/>
      <c r="C462116" s="80"/>
      <c r="D462116" s="81"/>
      <c r="E462116" s="79"/>
      <c r="F462116" s="78"/>
      <c r="G462116" s="82"/>
      <c r="H462116" s="82"/>
      <c r="I462116" s="11"/>
    </row>
    <row r="462118" spans="1:9" s="4" customFormat="1" x14ac:dyDescent="0.2">
      <c r="A462118" s="25"/>
      <c r="B462118" s="64"/>
      <c r="C462118" s="80"/>
      <c r="D462118" s="81"/>
      <c r="E462118" s="79"/>
      <c r="F462118" s="78"/>
      <c r="G462118" s="82"/>
      <c r="H462118" s="82"/>
      <c r="I462118" s="11"/>
    </row>
    <row r="462124" spans="1:9" s="4" customFormat="1" x14ac:dyDescent="0.2">
      <c r="A462124" s="25"/>
      <c r="B462124" s="64"/>
      <c r="C462124" s="80"/>
      <c r="D462124" s="81"/>
      <c r="E462124" s="79"/>
      <c r="F462124" s="78"/>
      <c r="G462124" s="82"/>
      <c r="H462124" s="82"/>
      <c r="I462124" s="11"/>
    </row>
    <row r="462132" spans="1:9" s="4" customFormat="1" x14ac:dyDescent="0.2">
      <c r="A462132" s="25"/>
      <c r="B462132" s="64"/>
      <c r="C462132" s="80"/>
      <c r="D462132" s="81"/>
      <c r="E462132" s="79"/>
      <c r="F462132" s="78"/>
      <c r="G462132" s="82"/>
      <c r="H462132" s="82"/>
      <c r="I462132" s="11"/>
    </row>
    <row r="462134" spans="1:9" s="4" customFormat="1" x14ac:dyDescent="0.2">
      <c r="A462134" s="25"/>
      <c r="B462134" s="64"/>
      <c r="C462134" s="80"/>
      <c r="D462134" s="81"/>
      <c r="E462134" s="79"/>
      <c r="F462134" s="78"/>
      <c r="G462134" s="82"/>
      <c r="H462134" s="82"/>
      <c r="I462134" s="11"/>
    </row>
    <row r="462140" spans="1:9" s="4" customFormat="1" x14ac:dyDescent="0.2">
      <c r="A462140" s="25"/>
      <c r="B462140" s="64"/>
      <c r="C462140" s="80"/>
      <c r="D462140" s="81"/>
      <c r="E462140" s="79"/>
      <c r="F462140" s="78"/>
      <c r="G462140" s="82"/>
      <c r="H462140" s="82"/>
      <c r="I462140" s="11"/>
    </row>
    <row r="462148" spans="1:9" s="4" customFormat="1" x14ac:dyDescent="0.2">
      <c r="A462148" s="25"/>
      <c r="B462148" s="64"/>
      <c r="C462148" s="80"/>
      <c r="D462148" s="81"/>
      <c r="E462148" s="79"/>
      <c r="F462148" s="78"/>
      <c r="G462148" s="82"/>
      <c r="H462148" s="82"/>
      <c r="I462148" s="11"/>
    </row>
    <row r="462150" spans="1:9" s="4" customFormat="1" x14ac:dyDescent="0.2">
      <c r="A462150" s="25"/>
      <c r="B462150" s="64"/>
      <c r="C462150" s="80"/>
      <c r="D462150" s="81"/>
      <c r="E462150" s="79"/>
      <c r="F462150" s="78"/>
      <c r="G462150" s="82"/>
      <c r="H462150" s="82"/>
      <c r="I462150" s="11"/>
    </row>
    <row r="462156" spans="1:9" s="4" customFormat="1" x14ac:dyDescent="0.2">
      <c r="A462156" s="25"/>
      <c r="B462156" s="64"/>
      <c r="C462156" s="80"/>
      <c r="D462156" s="81"/>
      <c r="E462156" s="79"/>
      <c r="F462156" s="78"/>
      <c r="G462156" s="82"/>
      <c r="H462156" s="82"/>
      <c r="I462156" s="11"/>
    </row>
    <row r="462164" spans="1:9" s="4" customFormat="1" x14ac:dyDescent="0.2">
      <c r="A462164" s="25"/>
      <c r="B462164" s="64"/>
      <c r="C462164" s="80"/>
      <c r="D462164" s="81"/>
      <c r="E462164" s="79"/>
      <c r="F462164" s="78"/>
      <c r="G462164" s="82"/>
      <c r="H462164" s="82"/>
      <c r="I462164" s="11"/>
    </row>
    <row r="462166" spans="1:9" s="4" customFormat="1" x14ac:dyDescent="0.2">
      <c r="A462166" s="25"/>
      <c r="B462166" s="64"/>
      <c r="C462166" s="80"/>
      <c r="D462166" s="81"/>
      <c r="E462166" s="79"/>
      <c r="F462166" s="78"/>
      <c r="G462166" s="82"/>
      <c r="H462166" s="82"/>
      <c r="I462166" s="11"/>
    </row>
    <row r="462172" spans="1:9" s="4" customFormat="1" x14ac:dyDescent="0.2">
      <c r="A462172" s="25"/>
      <c r="B462172" s="64"/>
      <c r="C462172" s="80"/>
      <c r="D462172" s="81"/>
      <c r="E462172" s="79"/>
      <c r="F462172" s="78"/>
      <c r="G462172" s="82"/>
      <c r="H462172" s="82"/>
      <c r="I462172" s="11"/>
    </row>
    <row r="462180" spans="1:9" s="4" customFormat="1" x14ac:dyDescent="0.2">
      <c r="A462180" s="25"/>
      <c r="B462180" s="64"/>
      <c r="C462180" s="80"/>
      <c r="D462180" s="81"/>
      <c r="E462180" s="79"/>
      <c r="F462180" s="78"/>
      <c r="G462180" s="82"/>
      <c r="H462180" s="82"/>
      <c r="I462180" s="11"/>
    </row>
    <row r="462182" spans="1:9" s="4" customFormat="1" x14ac:dyDescent="0.2">
      <c r="A462182" s="25"/>
      <c r="B462182" s="64"/>
      <c r="C462182" s="80"/>
      <c r="D462182" s="81"/>
      <c r="E462182" s="79"/>
      <c r="F462182" s="78"/>
      <c r="G462182" s="82"/>
      <c r="H462182" s="82"/>
      <c r="I462182" s="11"/>
    </row>
    <row r="462188" spans="1:9" s="4" customFormat="1" x14ac:dyDescent="0.2">
      <c r="A462188" s="25"/>
      <c r="B462188" s="64"/>
      <c r="C462188" s="80"/>
      <c r="D462188" s="81"/>
      <c r="E462188" s="79"/>
      <c r="F462188" s="78"/>
      <c r="G462188" s="82"/>
      <c r="H462188" s="82"/>
      <c r="I462188" s="11"/>
    </row>
    <row r="462196" spans="1:9" s="4" customFormat="1" x14ac:dyDescent="0.2">
      <c r="A462196" s="25"/>
      <c r="B462196" s="64"/>
      <c r="C462196" s="80"/>
      <c r="D462196" s="81"/>
      <c r="E462196" s="79"/>
      <c r="F462196" s="78"/>
      <c r="G462196" s="82"/>
      <c r="H462196" s="82"/>
      <c r="I462196" s="11"/>
    </row>
    <row r="462198" spans="1:9" s="4" customFormat="1" x14ac:dyDescent="0.2">
      <c r="A462198" s="25"/>
      <c r="B462198" s="64"/>
      <c r="C462198" s="80"/>
      <c r="D462198" s="81"/>
      <c r="E462198" s="79"/>
      <c r="F462198" s="78"/>
      <c r="G462198" s="82"/>
      <c r="H462198" s="82"/>
      <c r="I462198" s="11"/>
    </row>
    <row r="462204" spans="1:9" s="4" customFormat="1" x14ac:dyDescent="0.2">
      <c r="A462204" s="25"/>
      <c r="B462204" s="64"/>
      <c r="C462204" s="80"/>
      <c r="D462204" s="81"/>
      <c r="E462204" s="79"/>
      <c r="F462204" s="78"/>
      <c r="G462204" s="82"/>
      <c r="H462204" s="82"/>
      <c r="I462204" s="11"/>
    </row>
    <row r="462212" spans="1:9" s="4" customFormat="1" x14ac:dyDescent="0.2">
      <c r="A462212" s="25"/>
      <c r="B462212" s="64"/>
      <c r="C462212" s="80"/>
      <c r="D462212" s="81"/>
      <c r="E462212" s="79"/>
      <c r="F462212" s="78"/>
      <c r="G462212" s="82"/>
      <c r="H462212" s="82"/>
      <c r="I462212" s="11"/>
    </row>
    <row r="462214" spans="1:9" s="4" customFormat="1" x14ac:dyDescent="0.2">
      <c r="A462214" s="25"/>
      <c r="B462214" s="64"/>
      <c r="C462214" s="80"/>
      <c r="D462214" s="81"/>
      <c r="E462214" s="79"/>
      <c r="F462214" s="78"/>
      <c r="G462214" s="82"/>
      <c r="H462214" s="82"/>
      <c r="I462214" s="11"/>
    </row>
    <row r="462220" spans="1:9" s="4" customFormat="1" x14ac:dyDescent="0.2">
      <c r="A462220" s="25"/>
      <c r="B462220" s="64"/>
      <c r="C462220" s="80"/>
      <c r="D462220" s="81"/>
      <c r="E462220" s="79"/>
      <c r="F462220" s="78"/>
      <c r="G462220" s="82"/>
      <c r="H462220" s="82"/>
      <c r="I462220" s="11"/>
    </row>
    <row r="462228" spans="1:9" s="4" customFormat="1" x14ac:dyDescent="0.2">
      <c r="A462228" s="25"/>
      <c r="B462228" s="64"/>
      <c r="C462228" s="80"/>
      <c r="D462228" s="81"/>
      <c r="E462228" s="79"/>
      <c r="F462228" s="78"/>
      <c r="G462228" s="82"/>
      <c r="H462228" s="82"/>
      <c r="I462228" s="11"/>
    </row>
    <row r="462230" spans="1:9" s="4" customFormat="1" x14ac:dyDescent="0.2">
      <c r="A462230" s="25"/>
      <c r="B462230" s="64"/>
      <c r="C462230" s="80"/>
      <c r="D462230" s="81"/>
      <c r="E462230" s="79"/>
      <c r="F462230" s="78"/>
      <c r="G462230" s="82"/>
      <c r="H462230" s="82"/>
      <c r="I462230" s="11"/>
    </row>
    <row r="462236" spans="1:9" s="4" customFormat="1" x14ac:dyDescent="0.2">
      <c r="A462236" s="25"/>
      <c r="B462236" s="64"/>
      <c r="C462236" s="80"/>
      <c r="D462236" s="81"/>
      <c r="E462236" s="79"/>
      <c r="F462236" s="78"/>
      <c r="G462236" s="82"/>
      <c r="H462236" s="82"/>
      <c r="I462236" s="11"/>
    </row>
    <row r="462244" spans="1:9" s="4" customFormat="1" x14ac:dyDescent="0.2">
      <c r="A462244" s="25"/>
      <c r="B462244" s="64"/>
      <c r="C462244" s="80"/>
      <c r="D462244" s="81"/>
      <c r="E462244" s="79"/>
      <c r="F462244" s="78"/>
      <c r="G462244" s="82"/>
      <c r="H462244" s="82"/>
      <c r="I462244" s="11"/>
    </row>
    <row r="462246" spans="1:9" s="4" customFormat="1" x14ac:dyDescent="0.2">
      <c r="A462246" s="25"/>
      <c r="B462246" s="64"/>
      <c r="C462246" s="80"/>
      <c r="D462246" s="81"/>
      <c r="E462246" s="79"/>
      <c r="F462246" s="78"/>
      <c r="G462246" s="82"/>
      <c r="H462246" s="82"/>
      <c r="I462246" s="11"/>
    </row>
    <row r="462252" spans="1:9" s="4" customFormat="1" x14ac:dyDescent="0.2">
      <c r="A462252" s="25"/>
      <c r="B462252" s="64"/>
      <c r="C462252" s="80"/>
      <c r="D462252" s="81"/>
      <c r="E462252" s="79"/>
      <c r="F462252" s="78"/>
      <c r="G462252" s="82"/>
      <c r="H462252" s="82"/>
      <c r="I462252" s="11"/>
    </row>
    <row r="462260" spans="1:9" s="4" customFormat="1" x14ac:dyDescent="0.2">
      <c r="A462260" s="25"/>
      <c r="B462260" s="64"/>
      <c r="C462260" s="80"/>
      <c r="D462260" s="81"/>
      <c r="E462260" s="79"/>
      <c r="F462260" s="78"/>
      <c r="G462260" s="82"/>
      <c r="H462260" s="82"/>
      <c r="I462260" s="11"/>
    </row>
    <row r="462262" spans="1:9" s="4" customFormat="1" x14ac:dyDescent="0.2">
      <c r="A462262" s="25"/>
      <c r="B462262" s="64"/>
      <c r="C462262" s="80"/>
      <c r="D462262" s="81"/>
      <c r="E462262" s="79"/>
      <c r="F462262" s="78"/>
      <c r="G462262" s="82"/>
      <c r="H462262" s="82"/>
      <c r="I462262" s="11"/>
    </row>
    <row r="462268" spans="1:9" s="4" customFormat="1" x14ac:dyDescent="0.2">
      <c r="A462268" s="25"/>
      <c r="B462268" s="64"/>
      <c r="C462268" s="80"/>
      <c r="D462268" s="81"/>
      <c r="E462268" s="79"/>
      <c r="F462268" s="78"/>
      <c r="G462268" s="82"/>
      <c r="H462268" s="82"/>
      <c r="I462268" s="11"/>
    </row>
    <row r="462276" spans="1:9" s="4" customFormat="1" x14ac:dyDescent="0.2">
      <c r="A462276" s="25"/>
      <c r="B462276" s="64"/>
      <c r="C462276" s="80"/>
      <c r="D462276" s="81"/>
      <c r="E462276" s="79"/>
      <c r="F462276" s="78"/>
      <c r="G462276" s="82"/>
      <c r="H462276" s="82"/>
      <c r="I462276" s="11"/>
    </row>
    <row r="462278" spans="1:9" s="4" customFormat="1" x14ac:dyDescent="0.2">
      <c r="A462278" s="25"/>
      <c r="B462278" s="64"/>
      <c r="C462278" s="80"/>
      <c r="D462278" s="81"/>
      <c r="E462278" s="79"/>
      <c r="F462278" s="78"/>
      <c r="G462278" s="82"/>
      <c r="H462278" s="82"/>
      <c r="I462278" s="11"/>
    </row>
    <row r="462284" spans="1:9" s="4" customFormat="1" x14ac:dyDescent="0.2">
      <c r="A462284" s="25"/>
      <c r="B462284" s="64"/>
      <c r="C462284" s="80"/>
      <c r="D462284" s="81"/>
      <c r="E462284" s="79"/>
      <c r="F462284" s="78"/>
      <c r="G462284" s="82"/>
      <c r="H462284" s="82"/>
      <c r="I462284" s="11"/>
    </row>
    <row r="462292" spans="1:9" s="4" customFormat="1" x14ac:dyDescent="0.2">
      <c r="A462292" s="25"/>
      <c r="B462292" s="64"/>
      <c r="C462292" s="80"/>
      <c r="D462292" s="81"/>
      <c r="E462292" s="79"/>
      <c r="F462292" s="78"/>
      <c r="G462292" s="82"/>
      <c r="H462292" s="82"/>
      <c r="I462292" s="11"/>
    </row>
    <row r="462294" spans="1:9" s="4" customFormat="1" x14ac:dyDescent="0.2">
      <c r="A462294" s="25"/>
      <c r="B462294" s="64"/>
      <c r="C462294" s="80"/>
      <c r="D462294" s="81"/>
      <c r="E462294" s="79"/>
      <c r="F462294" s="78"/>
      <c r="G462294" s="82"/>
      <c r="H462294" s="82"/>
      <c r="I462294" s="11"/>
    </row>
    <row r="462300" spans="1:9" s="4" customFormat="1" x14ac:dyDescent="0.2">
      <c r="A462300" s="25"/>
      <c r="B462300" s="64"/>
      <c r="C462300" s="80"/>
      <c r="D462300" s="81"/>
      <c r="E462300" s="79"/>
      <c r="F462300" s="78"/>
      <c r="G462300" s="82"/>
      <c r="H462300" s="82"/>
      <c r="I462300" s="11"/>
    </row>
    <row r="462308" spans="1:9" s="4" customFormat="1" x14ac:dyDescent="0.2">
      <c r="A462308" s="25"/>
      <c r="B462308" s="64"/>
      <c r="C462308" s="80"/>
      <c r="D462308" s="81"/>
      <c r="E462308" s="79"/>
      <c r="F462308" s="78"/>
      <c r="G462308" s="82"/>
      <c r="H462308" s="82"/>
      <c r="I462308" s="11"/>
    </row>
    <row r="462310" spans="1:9" s="4" customFormat="1" x14ac:dyDescent="0.2">
      <c r="A462310" s="25"/>
      <c r="B462310" s="64"/>
      <c r="C462310" s="80"/>
      <c r="D462310" s="81"/>
      <c r="E462310" s="79"/>
      <c r="F462310" s="78"/>
      <c r="G462310" s="82"/>
      <c r="H462310" s="82"/>
      <c r="I462310" s="11"/>
    </row>
    <row r="462316" spans="1:9" s="4" customFormat="1" x14ac:dyDescent="0.2">
      <c r="A462316" s="25"/>
      <c r="B462316" s="64"/>
      <c r="C462316" s="80"/>
      <c r="D462316" s="81"/>
      <c r="E462316" s="79"/>
      <c r="F462316" s="78"/>
      <c r="G462316" s="82"/>
      <c r="H462316" s="82"/>
      <c r="I462316" s="11"/>
    </row>
    <row r="462324" spans="1:9" s="4" customFormat="1" x14ac:dyDescent="0.2">
      <c r="A462324" s="25"/>
      <c r="B462324" s="64"/>
      <c r="C462324" s="80"/>
      <c r="D462324" s="81"/>
      <c r="E462324" s="79"/>
      <c r="F462324" s="78"/>
      <c r="G462324" s="82"/>
      <c r="H462324" s="82"/>
      <c r="I462324" s="11"/>
    </row>
    <row r="462326" spans="1:9" s="4" customFormat="1" x14ac:dyDescent="0.2">
      <c r="A462326" s="25"/>
      <c r="B462326" s="64"/>
      <c r="C462326" s="80"/>
      <c r="D462326" s="81"/>
      <c r="E462326" s="79"/>
      <c r="F462326" s="78"/>
      <c r="G462326" s="82"/>
      <c r="H462326" s="82"/>
      <c r="I462326" s="11"/>
    </row>
    <row r="462332" spans="1:9" s="4" customFormat="1" x14ac:dyDescent="0.2">
      <c r="A462332" s="25"/>
      <c r="B462332" s="64"/>
      <c r="C462332" s="80"/>
      <c r="D462332" s="81"/>
      <c r="E462332" s="79"/>
      <c r="F462332" s="78"/>
      <c r="G462332" s="82"/>
      <c r="H462332" s="82"/>
      <c r="I462332" s="11"/>
    </row>
    <row r="462340" spans="1:9" s="4" customFormat="1" x14ac:dyDescent="0.2">
      <c r="A462340" s="25"/>
      <c r="B462340" s="64"/>
      <c r="C462340" s="80"/>
      <c r="D462340" s="81"/>
      <c r="E462340" s="79"/>
      <c r="F462340" s="78"/>
      <c r="G462340" s="82"/>
      <c r="H462340" s="82"/>
      <c r="I462340" s="11"/>
    </row>
    <row r="462342" spans="1:9" s="4" customFormat="1" x14ac:dyDescent="0.2">
      <c r="A462342" s="25"/>
      <c r="B462342" s="64"/>
      <c r="C462342" s="80"/>
      <c r="D462342" s="81"/>
      <c r="E462342" s="79"/>
      <c r="F462342" s="78"/>
      <c r="G462342" s="82"/>
      <c r="H462342" s="82"/>
      <c r="I462342" s="11"/>
    </row>
    <row r="462348" spans="1:9" s="4" customFormat="1" x14ac:dyDescent="0.2">
      <c r="A462348" s="25"/>
      <c r="B462348" s="64"/>
      <c r="C462348" s="80"/>
      <c r="D462348" s="81"/>
      <c r="E462348" s="79"/>
      <c r="F462348" s="78"/>
      <c r="G462348" s="82"/>
      <c r="H462348" s="82"/>
      <c r="I462348" s="11"/>
    </row>
    <row r="462356" spans="1:9" s="4" customFormat="1" x14ac:dyDescent="0.2">
      <c r="A462356" s="25"/>
      <c r="B462356" s="64"/>
      <c r="C462356" s="80"/>
      <c r="D462356" s="81"/>
      <c r="E462356" s="79"/>
      <c r="F462356" s="78"/>
      <c r="G462356" s="82"/>
      <c r="H462356" s="82"/>
      <c r="I462356" s="11"/>
    </row>
    <row r="462358" spans="1:9" s="4" customFormat="1" x14ac:dyDescent="0.2">
      <c r="A462358" s="25"/>
      <c r="B462358" s="64"/>
      <c r="C462358" s="80"/>
      <c r="D462358" s="81"/>
      <c r="E462358" s="79"/>
      <c r="F462358" s="78"/>
      <c r="G462358" s="82"/>
      <c r="H462358" s="82"/>
      <c r="I462358" s="11"/>
    </row>
    <row r="462364" spans="1:9" s="4" customFormat="1" x14ac:dyDescent="0.2">
      <c r="A462364" s="25"/>
      <c r="B462364" s="64"/>
      <c r="C462364" s="80"/>
      <c r="D462364" s="81"/>
      <c r="E462364" s="79"/>
      <c r="F462364" s="78"/>
      <c r="G462364" s="82"/>
      <c r="H462364" s="82"/>
      <c r="I462364" s="11"/>
    </row>
    <row r="462372" spans="1:9" s="4" customFormat="1" x14ac:dyDescent="0.2">
      <c r="A462372" s="25"/>
      <c r="B462372" s="64"/>
      <c r="C462372" s="80"/>
      <c r="D462372" s="81"/>
      <c r="E462372" s="79"/>
      <c r="F462372" s="78"/>
      <c r="G462372" s="82"/>
      <c r="H462372" s="82"/>
      <c r="I462372" s="11"/>
    </row>
    <row r="462374" spans="1:9" s="4" customFormat="1" x14ac:dyDescent="0.2">
      <c r="A462374" s="25"/>
      <c r="B462374" s="64"/>
      <c r="C462374" s="80"/>
      <c r="D462374" s="81"/>
      <c r="E462374" s="79"/>
      <c r="F462374" s="78"/>
      <c r="G462374" s="82"/>
      <c r="H462374" s="82"/>
      <c r="I462374" s="11"/>
    </row>
    <row r="462380" spans="1:9" s="4" customFormat="1" x14ac:dyDescent="0.2">
      <c r="A462380" s="25"/>
      <c r="B462380" s="64"/>
      <c r="C462380" s="80"/>
      <c r="D462380" s="81"/>
      <c r="E462380" s="79"/>
      <c r="F462380" s="78"/>
      <c r="G462380" s="82"/>
      <c r="H462380" s="82"/>
      <c r="I462380" s="11"/>
    </row>
    <row r="462388" spans="1:9" s="4" customFormat="1" x14ac:dyDescent="0.2">
      <c r="A462388" s="25"/>
      <c r="B462388" s="64"/>
      <c r="C462388" s="80"/>
      <c r="D462388" s="81"/>
      <c r="E462388" s="79"/>
      <c r="F462388" s="78"/>
      <c r="G462388" s="82"/>
      <c r="H462388" s="82"/>
      <c r="I462388" s="11"/>
    </row>
    <row r="462390" spans="1:9" s="4" customFormat="1" x14ac:dyDescent="0.2">
      <c r="A462390" s="25"/>
      <c r="B462390" s="64"/>
      <c r="C462390" s="80"/>
      <c r="D462390" s="81"/>
      <c r="E462390" s="79"/>
      <c r="F462390" s="78"/>
      <c r="G462390" s="82"/>
      <c r="H462390" s="82"/>
      <c r="I462390" s="11"/>
    </row>
    <row r="462396" spans="1:9" s="4" customFormat="1" x14ac:dyDescent="0.2">
      <c r="A462396" s="25"/>
      <c r="B462396" s="64"/>
      <c r="C462396" s="80"/>
      <c r="D462396" s="81"/>
      <c r="E462396" s="79"/>
      <c r="F462396" s="78"/>
      <c r="G462396" s="82"/>
      <c r="H462396" s="82"/>
      <c r="I462396" s="11"/>
    </row>
    <row r="462404" spans="1:9" s="4" customFormat="1" x14ac:dyDescent="0.2">
      <c r="A462404" s="25"/>
      <c r="B462404" s="64"/>
      <c r="C462404" s="80"/>
      <c r="D462404" s="81"/>
      <c r="E462404" s="79"/>
      <c r="F462404" s="78"/>
      <c r="G462404" s="82"/>
      <c r="H462404" s="82"/>
      <c r="I462404" s="11"/>
    </row>
    <row r="462406" spans="1:9" s="4" customFormat="1" x14ac:dyDescent="0.2">
      <c r="A462406" s="25"/>
      <c r="B462406" s="64"/>
      <c r="C462406" s="80"/>
      <c r="D462406" s="81"/>
      <c r="E462406" s="79"/>
      <c r="F462406" s="78"/>
      <c r="G462406" s="82"/>
      <c r="H462406" s="82"/>
      <c r="I462406" s="11"/>
    </row>
    <row r="462412" spans="1:9" s="4" customFormat="1" x14ac:dyDescent="0.2">
      <c r="A462412" s="25"/>
      <c r="B462412" s="64"/>
      <c r="C462412" s="80"/>
      <c r="D462412" s="81"/>
      <c r="E462412" s="79"/>
      <c r="F462412" s="78"/>
      <c r="G462412" s="82"/>
      <c r="H462412" s="82"/>
      <c r="I462412" s="11"/>
    </row>
    <row r="462420" spans="1:9" s="4" customFormat="1" x14ac:dyDescent="0.2">
      <c r="A462420" s="25"/>
      <c r="B462420" s="64"/>
      <c r="C462420" s="80"/>
      <c r="D462420" s="81"/>
      <c r="E462420" s="79"/>
      <c r="F462420" s="78"/>
      <c r="G462420" s="82"/>
      <c r="H462420" s="82"/>
      <c r="I462420" s="11"/>
    </row>
    <row r="462422" spans="1:9" s="4" customFormat="1" x14ac:dyDescent="0.2">
      <c r="A462422" s="25"/>
      <c r="B462422" s="64"/>
      <c r="C462422" s="80"/>
      <c r="D462422" s="81"/>
      <c r="E462422" s="79"/>
      <c r="F462422" s="78"/>
      <c r="G462422" s="82"/>
      <c r="H462422" s="82"/>
      <c r="I462422" s="11"/>
    </row>
    <row r="462428" spans="1:9" s="4" customFormat="1" x14ac:dyDescent="0.2">
      <c r="A462428" s="25"/>
      <c r="B462428" s="64"/>
      <c r="C462428" s="80"/>
      <c r="D462428" s="81"/>
      <c r="E462428" s="79"/>
      <c r="F462428" s="78"/>
      <c r="G462428" s="82"/>
      <c r="H462428" s="82"/>
      <c r="I462428" s="11"/>
    </row>
    <row r="462436" spans="1:9" s="4" customFormat="1" x14ac:dyDescent="0.2">
      <c r="A462436" s="25"/>
      <c r="B462436" s="64"/>
      <c r="C462436" s="80"/>
      <c r="D462436" s="81"/>
      <c r="E462436" s="79"/>
      <c r="F462436" s="78"/>
      <c r="G462436" s="82"/>
      <c r="H462436" s="82"/>
      <c r="I462436" s="11"/>
    </row>
    <row r="462438" spans="1:9" s="4" customFormat="1" x14ac:dyDescent="0.2">
      <c r="A462438" s="25"/>
      <c r="B462438" s="64"/>
      <c r="C462438" s="80"/>
      <c r="D462438" s="81"/>
      <c r="E462438" s="79"/>
      <c r="F462438" s="78"/>
      <c r="G462438" s="82"/>
      <c r="H462438" s="82"/>
      <c r="I462438" s="11"/>
    </row>
    <row r="462444" spans="1:9" s="4" customFormat="1" x14ac:dyDescent="0.2">
      <c r="A462444" s="25"/>
      <c r="B462444" s="64"/>
      <c r="C462444" s="80"/>
      <c r="D462444" s="81"/>
      <c r="E462444" s="79"/>
      <c r="F462444" s="78"/>
      <c r="G462444" s="82"/>
      <c r="H462444" s="82"/>
      <c r="I462444" s="11"/>
    </row>
    <row r="462452" spans="1:9" s="4" customFormat="1" x14ac:dyDescent="0.2">
      <c r="A462452" s="25"/>
      <c r="B462452" s="64"/>
      <c r="C462452" s="80"/>
      <c r="D462452" s="81"/>
      <c r="E462452" s="79"/>
      <c r="F462452" s="78"/>
      <c r="G462452" s="82"/>
      <c r="H462452" s="82"/>
      <c r="I462452" s="11"/>
    </row>
    <row r="462454" spans="1:9" s="4" customFormat="1" x14ac:dyDescent="0.2">
      <c r="A462454" s="25"/>
      <c r="B462454" s="64"/>
      <c r="C462454" s="80"/>
      <c r="D462454" s="81"/>
      <c r="E462454" s="79"/>
      <c r="F462454" s="78"/>
      <c r="G462454" s="82"/>
      <c r="H462454" s="82"/>
      <c r="I462454" s="11"/>
    </row>
    <row r="462460" spans="1:9" s="4" customFormat="1" x14ac:dyDescent="0.2">
      <c r="A462460" s="25"/>
      <c r="B462460" s="64"/>
      <c r="C462460" s="80"/>
      <c r="D462460" s="81"/>
      <c r="E462460" s="79"/>
      <c r="F462460" s="78"/>
      <c r="G462460" s="82"/>
      <c r="H462460" s="82"/>
      <c r="I462460" s="11"/>
    </row>
    <row r="462468" spans="1:9" s="4" customFormat="1" x14ac:dyDescent="0.2">
      <c r="A462468" s="25"/>
      <c r="B462468" s="64"/>
      <c r="C462468" s="80"/>
      <c r="D462468" s="81"/>
      <c r="E462468" s="79"/>
      <c r="F462468" s="78"/>
      <c r="G462468" s="82"/>
      <c r="H462468" s="82"/>
      <c r="I462468" s="11"/>
    </row>
    <row r="462470" spans="1:9" s="4" customFormat="1" x14ac:dyDescent="0.2">
      <c r="A462470" s="25"/>
      <c r="B462470" s="64"/>
      <c r="C462470" s="80"/>
      <c r="D462470" s="81"/>
      <c r="E462470" s="79"/>
      <c r="F462470" s="78"/>
      <c r="G462470" s="82"/>
      <c r="H462470" s="82"/>
      <c r="I462470" s="11"/>
    </row>
    <row r="462476" spans="1:9" s="4" customFormat="1" x14ac:dyDescent="0.2">
      <c r="A462476" s="25"/>
      <c r="B462476" s="64"/>
      <c r="C462476" s="80"/>
      <c r="D462476" s="81"/>
      <c r="E462476" s="79"/>
      <c r="F462476" s="78"/>
      <c r="G462476" s="82"/>
      <c r="H462476" s="82"/>
      <c r="I462476" s="11"/>
    </row>
    <row r="462484" spans="1:9" s="4" customFormat="1" x14ac:dyDescent="0.2">
      <c r="A462484" s="25"/>
      <c r="B462484" s="64"/>
      <c r="C462484" s="80"/>
      <c r="D462484" s="81"/>
      <c r="E462484" s="79"/>
      <c r="F462484" s="78"/>
      <c r="G462484" s="82"/>
      <c r="H462484" s="82"/>
      <c r="I462484" s="11"/>
    </row>
    <row r="462486" spans="1:9" s="4" customFormat="1" x14ac:dyDescent="0.2">
      <c r="A462486" s="25"/>
      <c r="B462486" s="64"/>
      <c r="C462486" s="80"/>
      <c r="D462486" s="81"/>
      <c r="E462486" s="79"/>
      <c r="F462486" s="78"/>
      <c r="G462486" s="82"/>
      <c r="H462486" s="82"/>
      <c r="I462486" s="11"/>
    </row>
    <row r="462492" spans="1:9" s="4" customFormat="1" x14ac:dyDescent="0.2">
      <c r="A462492" s="25"/>
      <c r="B462492" s="64"/>
      <c r="C462492" s="80"/>
      <c r="D462492" s="81"/>
      <c r="E462492" s="79"/>
      <c r="F462492" s="78"/>
      <c r="G462492" s="82"/>
      <c r="H462492" s="82"/>
      <c r="I462492" s="11"/>
    </row>
    <row r="462500" spans="1:9" s="4" customFormat="1" x14ac:dyDescent="0.2">
      <c r="A462500" s="25"/>
      <c r="B462500" s="64"/>
      <c r="C462500" s="80"/>
      <c r="D462500" s="81"/>
      <c r="E462500" s="79"/>
      <c r="F462500" s="78"/>
      <c r="G462500" s="82"/>
      <c r="H462500" s="82"/>
      <c r="I462500" s="11"/>
    </row>
    <row r="462502" spans="1:9" s="4" customFormat="1" x14ac:dyDescent="0.2">
      <c r="A462502" s="25"/>
      <c r="B462502" s="64"/>
      <c r="C462502" s="80"/>
      <c r="D462502" s="81"/>
      <c r="E462502" s="79"/>
      <c r="F462502" s="78"/>
      <c r="G462502" s="82"/>
      <c r="H462502" s="82"/>
      <c r="I462502" s="11"/>
    </row>
    <row r="462508" spans="1:9" s="4" customFormat="1" x14ac:dyDescent="0.2">
      <c r="A462508" s="25"/>
      <c r="B462508" s="64"/>
      <c r="C462508" s="80"/>
      <c r="D462508" s="81"/>
      <c r="E462508" s="79"/>
      <c r="F462508" s="78"/>
      <c r="G462508" s="82"/>
      <c r="H462508" s="82"/>
      <c r="I462508" s="11"/>
    </row>
    <row r="462516" spans="1:9" s="4" customFormat="1" x14ac:dyDescent="0.2">
      <c r="A462516" s="25"/>
      <c r="B462516" s="64"/>
      <c r="C462516" s="80"/>
      <c r="D462516" s="81"/>
      <c r="E462516" s="79"/>
      <c r="F462516" s="78"/>
      <c r="G462516" s="82"/>
      <c r="H462516" s="82"/>
      <c r="I462516" s="11"/>
    </row>
    <row r="462518" spans="1:9" s="4" customFormat="1" x14ac:dyDescent="0.2">
      <c r="A462518" s="25"/>
      <c r="B462518" s="64"/>
      <c r="C462518" s="80"/>
      <c r="D462518" s="81"/>
      <c r="E462518" s="79"/>
      <c r="F462518" s="78"/>
      <c r="G462518" s="82"/>
      <c r="H462518" s="82"/>
      <c r="I462518" s="11"/>
    </row>
    <row r="462524" spans="1:9" s="4" customFormat="1" x14ac:dyDescent="0.2">
      <c r="A462524" s="25"/>
      <c r="B462524" s="64"/>
      <c r="C462524" s="80"/>
      <c r="D462524" s="81"/>
      <c r="E462524" s="79"/>
      <c r="F462524" s="78"/>
      <c r="G462524" s="82"/>
      <c r="H462524" s="82"/>
      <c r="I462524" s="11"/>
    </row>
    <row r="462532" spans="1:9" s="4" customFormat="1" x14ac:dyDescent="0.2">
      <c r="A462532" s="25"/>
      <c r="B462532" s="64"/>
      <c r="C462532" s="80"/>
      <c r="D462532" s="81"/>
      <c r="E462532" s="79"/>
      <c r="F462532" s="78"/>
      <c r="G462532" s="82"/>
      <c r="H462532" s="82"/>
      <c r="I462532" s="11"/>
    </row>
    <row r="462534" spans="1:9" s="4" customFormat="1" x14ac:dyDescent="0.2">
      <c r="A462534" s="25"/>
      <c r="B462534" s="64"/>
      <c r="C462534" s="80"/>
      <c r="D462534" s="81"/>
      <c r="E462534" s="79"/>
      <c r="F462534" s="78"/>
      <c r="G462534" s="82"/>
      <c r="H462534" s="82"/>
      <c r="I462534" s="11"/>
    </row>
    <row r="462540" spans="1:9" s="4" customFormat="1" x14ac:dyDescent="0.2">
      <c r="A462540" s="25"/>
      <c r="B462540" s="64"/>
      <c r="C462540" s="80"/>
      <c r="D462540" s="81"/>
      <c r="E462540" s="79"/>
      <c r="F462540" s="78"/>
      <c r="G462540" s="82"/>
      <c r="H462540" s="82"/>
      <c r="I462540" s="11"/>
    </row>
    <row r="462548" spans="1:9" s="4" customFormat="1" x14ac:dyDescent="0.2">
      <c r="A462548" s="25"/>
      <c r="B462548" s="64"/>
      <c r="C462548" s="80"/>
      <c r="D462548" s="81"/>
      <c r="E462548" s="79"/>
      <c r="F462548" s="78"/>
      <c r="G462548" s="82"/>
      <c r="H462548" s="82"/>
      <c r="I462548" s="11"/>
    </row>
    <row r="462550" spans="1:9" s="4" customFormat="1" x14ac:dyDescent="0.2">
      <c r="A462550" s="25"/>
      <c r="B462550" s="64"/>
      <c r="C462550" s="80"/>
      <c r="D462550" s="81"/>
      <c r="E462550" s="79"/>
      <c r="F462550" s="78"/>
      <c r="G462550" s="82"/>
      <c r="H462550" s="82"/>
      <c r="I462550" s="11"/>
    </row>
    <row r="462556" spans="1:9" s="4" customFormat="1" x14ac:dyDescent="0.2">
      <c r="A462556" s="25"/>
      <c r="B462556" s="64"/>
      <c r="C462556" s="80"/>
      <c r="D462556" s="81"/>
      <c r="E462556" s="79"/>
      <c r="F462556" s="78"/>
      <c r="G462556" s="82"/>
      <c r="H462556" s="82"/>
      <c r="I462556" s="11"/>
    </row>
    <row r="462564" spans="1:9" s="4" customFormat="1" x14ac:dyDescent="0.2">
      <c r="A462564" s="25"/>
      <c r="B462564" s="64"/>
      <c r="C462564" s="80"/>
      <c r="D462564" s="81"/>
      <c r="E462564" s="79"/>
      <c r="F462564" s="78"/>
      <c r="G462564" s="82"/>
      <c r="H462564" s="82"/>
      <c r="I462564" s="11"/>
    </row>
    <row r="462566" spans="1:9" s="4" customFormat="1" x14ac:dyDescent="0.2">
      <c r="A462566" s="25"/>
      <c r="B462566" s="64"/>
      <c r="C462566" s="80"/>
      <c r="D462566" s="81"/>
      <c r="E462566" s="79"/>
      <c r="F462566" s="78"/>
      <c r="G462566" s="82"/>
      <c r="H462566" s="82"/>
      <c r="I462566" s="11"/>
    </row>
    <row r="462572" spans="1:9" s="4" customFormat="1" x14ac:dyDescent="0.2">
      <c r="A462572" s="25"/>
      <c r="B462572" s="64"/>
      <c r="C462572" s="80"/>
      <c r="D462572" s="81"/>
      <c r="E462572" s="79"/>
      <c r="F462572" s="78"/>
      <c r="G462572" s="82"/>
      <c r="H462572" s="82"/>
      <c r="I462572" s="11"/>
    </row>
    <row r="462580" spans="1:9" s="4" customFormat="1" x14ac:dyDescent="0.2">
      <c r="A462580" s="25"/>
      <c r="B462580" s="64"/>
      <c r="C462580" s="80"/>
      <c r="D462580" s="81"/>
      <c r="E462580" s="79"/>
      <c r="F462580" s="78"/>
      <c r="G462580" s="82"/>
      <c r="H462580" s="82"/>
      <c r="I462580" s="11"/>
    </row>
    <row r="462582" spans="1:9" s="4" customFormat="1" x14ac:dyDescent="0.2">
      <c r="A462582" s="25"/>
      <c r="B462582" s="64"/>
      <c r="C462582" s="80"/>
      <c r="D462582" s="81"/>
      <c r="E462582" s="79"/>
      <c r="F462582" s="78"/>
      <c r="G462582" s="82"/>
      <c r="H462582" s="82"/>
      <c r="I462582" s="11"/>
    </row>
    <row r="462588" spans="1:9" s="4" customFormat="1" x14ac:dyDescent="0.2">
      <c r="A462588" s="25"/>
      <c r="B462588" s="64"/>
      <c r="C462588" s="80"/>
      <c r="D462588" s="81"/>
      <c r="E462588" s="79"/>
      <c r="F462588" s="78"/>
      <c r="G462588" s="82"/>
      <c r="H462588" s="82"/>
      <c r="I462588" s="11"/>
    </row>
    <row r="462596" spans="1:9" s="4" customFormat="1" x14ac:dyDescent="0.2">
      <c r="A462596" s="25"/>
      <c r="B462596" s="64"/>
      <c r="C462596" s="80"/>
      <c r="D462596" s="81"/>
      <c r="E462596" s="79"/>
      <c r="F462596" s="78"/>
      <c r="G462596" s="82"/>
      <c r="H462596" s="82"/>
      <c r="I462596" s="11"/>
    </row>
    <row r="462598" spans="1:9" s="4" customFormat="1" x14ac:dyDescent="0.2">
      <c r="A462598" s="25"/>
      <c r="B462598" s="64"/>
      <c r="C462598" s="80"/>
      <c r="D462598" s="81"/>
      <c r="E462598" s="79"/>
      <c r="F462598" s="78"/>
      <c r="G462598" s="82"/>
      <c r="H462598" s="82"/>
      <c r="I462598" s="11"/>
    </row>
    <row r="462604" spans="1:9" s="4" customFormat="1" x14ac:dyDescent="0.2">
      <c r="A462604" s="25"/>
      <c r="B462604" s="64"/>
      <c r="C462604" s="80"/>
      <c r="D462604" s="81"/>
      <c r="E462604" s="79"/>
      <c r="F462604" s="78"/>
      <c r="G462604" s="82"/>
      <c r="H462604" s="82"/>
      <c r="I462604" s="11"/>
    </row>
    <row r="462612" spans="1:9" s="4" customFormat="1" x14ac:dyDescent="0.2">
      <c r="A462612" s="25"/>
      <c r="B462612" s="64"/>
      <c r="C462612" s="80"/>
      <c r="D462612" s="81"/>
      <c r="E462612" s="79"/>
      <c r="F462612" s="78"/>
      <c r="G462612" s="82"/>
      <c r="H462612" s="82"/>
      <c r="I462612" s="11"/>
    </row>
    <row r="462614" spans="1:9" s="4" customFormat="1" x14ac:dyDescent="0.2">
      <c r="A462614" s="25"/>
      <c r="B462614" s="64"/>
      <c r="C462614" s="80"/>
      <c r="D462614" s="81"/>
      <c r="E462614" s="79"/>
      <c r="F462614" s="78"/>
      <c r="G462614" s="82"/>
      <c r="H462614" s="82"/>
      <c r="I462614" s="11"/>
    </row>
    <row r="462620" spans="1:9" s="4" customFormat="1" x14ac:dyDescent="0.2">
      <c r="A462620" s="25"/>
      <c r="B462620" s="64"/>
      <c r="C462620" s="80"/>
      <c r="D462620" s="81"/>
      <c r="E462620" s="79"/>
      <c r="F462620" s="78"/>
      <c r="G462620" s="82"/>
      <c r="H462620" s="82"/>
      <c r="I462620" s="11"/>
    </row>
    <row r="462628" spans="1:9" s="4" customFormat="1" x14ac:dyDescent="0.2">
      <c r="A462628" s="25"/>
      <c r="B462628" s="64"/>
      <c r="C462628" s="80"/>
      <c r="D462628" s="81"/>
      <c r="E462628" s="79"/>
      <c r="F462628" s="78"/>
      <c r="G462628" s="82"/>
      <c r="H462628" s="82"/>
      <c r="I462628" s="11"/>
    </row>
    <row r="462630" spans="1:9" s="4" customFormat="1" x14ac:dyDescent="0.2">
      <c r="A462630" s="25"/>
      <c r="B462630" s="64"/>
      <c r="C462630" s="80"/>
      <c r="D462630" s="81"/>
      <c r="E462630" s="79"/>
      <c r="F462630" s="78"/>
      <c r="G462630" s="82"/>
      <c r="H462630" s="82"/>
      <c r="I462630" s="11"/>
    </row>
    <row r="462636" spans="1:9" s="4" customFormat="1" x14ac:dyDescent="0.2">
      <c r="A462636" s="25"/>
      <c r="B462636" s="64"/>
      <c r="C462636" s="80"/>
      <c r="D462636" s="81"/>
      <c r="E462636" s="79"/>
      <c r="F462636" s="78"/>
      <c r="G462636" s="82"/>
      <c r="H462636" s="82"/>
      <c r="I462636" s="11"/>
    </row>
    <row r="462644" spans="1:9" s="4" customFormat="1" x14ac:dyDescent="0.2">
      <c r="A462644" s="25"/>
      <c r="B462644" s="64"/>
      <c r="C462644" s="80"/>
      <c r="D462644" s="81"/>
      <c r="E462644" s="79"/>
      <c r="F462644" s="78"/>
      <c r="G462644" s="82"/>
      <c r="H462644" s="82"/>
      <c r="I462644" s="11"/>
    </row>
    <row r="462646" spans="1:9" s="4" customFormat="1" x14ac:dyDescent="0.2">
      <c r="A462646" s="25"/>
      <c r="B462646" s="64"/>
      <c r="C462646" s="80"/>
      <c r="D462646" s="81"/>
      <c r="E462646" s="79"/>
      <c r="F462646" s="78"/>
      <c r="G462646" s="82"/>
      <c r="H462646" s="82"/>
      <c r="I462646" s="11"/>
    </row>
    <row r="462652" spans="1:9" s="4" customFormat="1" x14ac:dyDescent="0.2">
      <c r="A462652" s="25"/>
      <c r="B462652" s="64"/>
      <c r="C462652" s="80"/>
      <c r="D462652" s="81"/>
      <c r="E462652" s="79"/>
      <c r="F462652" s="78"/>
      <c r="G462652" s="82"/>
      <c r="H462652" s="82"/>
      <c r="I462652" s="11"/>
    </row>
    <row r="462660" spans="1:9" s="4" customFormat="1" x14ac:dyDescent="0.2">
      <c r="A462660" s="25"/>
      <c r="B462660" s="64"/>
      <c r="C462660" s="80"/>
      <c r="D462660" s="81"/>
      <c r="E462660" s="79"/>
      <c r="F462660" s="78"/>
      <c r="G462660" s="82"/>
      <c r="H462660" s="82"/>
      <c r="I462660" s="11"/>
    </row>
    <row r="462662" spans="1:9" s="4" customFormat="1" x14ac:dyDescent="0.2">
      <c r="A462662" s="25"/>
      <c r="B462662" s="64"/>
      <c r="C462662" s="80"/>
      <c r="D462662" s="81"/>
      <c r="E462662" s="79"/>
      <c r="F462662" s="78"/>
      <c r="G462662" s="82"/>
      <c r="H462662" s="82"/>
      <c r="I462662" s="11"/>
    </row>
    <row r="462668" spans="1:9" s="4" customFormat="1" x14ac:dyDescent="0.2">
      <c r="A462668" s="25"/>
      <c r="B462668" s="64"/>
      <c r="C462668" s="80"/>
      <c r="D462668" s="81"/>
      <c r="E462668" s="79"/>
      <c r="F462668" s="78"/>
      <c r="G462668" s="82"/>
      <c r="H462668" s="82"/>
      <c r="I462668" s="11"/>
    </row>
    <row r="462676" spans="1:9" s="4" customFormat="1" x14ac:dyDescent="0.2">
      <c r="A462676" s="25"/>
      <c r="B462676" s="64"/>
      <c r="C462676" s="80"/>
      <c r="D462676" s="81"/>
      <c r="E462676" s="79"/>
      <c r="F462676" s="78"/>
      <c r="G462676" s="82"/>
      <c r="H462676" s="82"/>
      <c r="I462676" s="11"/>
    </row>
    <row r="462678" spans="1:9" s="4" customFormat="1" x14ac:dyDescent="0.2">
      <c r="A462678" s="25"/>
      <c r="B462678" s="64"/>
      <c r="C462678" s="80"/>
      <c r="D462678" s="81"/>
      <c r="E462678" s="79"/>
      <c r="F462678" s="78"/>
      <c r="G462678" s="82"/>
      <c r="H462678" s="82"/>
      <c r="I462678" s="11"/>
    </row>
    <row r="462684" spans="1:9" s="4" customFormat="1" x14ac:dyDescent="0.2">
      <c r="A462684" s="25"/>
      <c r="B462684" s="64"/>
      <c r="C462684" s="80"/>
      <c r="D462684" s="81"/>
      <c r="E462684" s="79"/>
      <c r="F462684" s="78"/>
      <c r="G462684" s="82"/>
      <c r="H462684" s="82"/>
      <c r="I462684" s="11"/>
    </row>
    <row r="462692" spans="1:9" s="4" customFormat="1" x14ac:dyDescent="0.2">
      <c r="A462692" s="25"/>
      <c r="B462692" s="64"/>
      <c r="C462692" s="80"/>
      <c r="D462692" s="81"/>
      <c r="E462692" s="79"/>
      <c r="F462692" s="78"/>
      <c r="G462692" s="82"/>
      <c r="H462692" s="82"/>
      <c r="I462692" s="11"/>
    </row>
    <row r="462694" spans="1:9" s="4" customFormat="1" x14ac:dyDescent="0.2">
      <c r="A462694" s="25"/>
      <c r="B462694" s="64"/>
      <c r="C462694" s="80"/>
      <c r="D462694" s="81"/>
      <c r="E462694" s="79"/>
      <c r="F462694" s="78"/>
      <c r="G462694" s="82"/>
      <c r="H462694" s="82"/>
      <c r="I462694" s="11"/>
    </row>
    <row r="462700" spans="1:9" s="4" customFormat="1" x14ac:dyDescent="0.2">
      <c r="A462700" s="25"/>
      <c r="B462700" s="64"/>
      <c r="C462700" s="80"/>
      <c r="D462700" s="81"/>
      <c r="E462700" s="79"/>
      <c r="F462700" s="78"/>
      <c r="G462700" s="82"/>
      <c r="H462700" s="82"/>
      <c r="I462700" s="11"/>
    </row>
    <row r="462708" spans="1:9" s="4" customFormat="1" x14ac:dyDescent="0.2">
      <c r="A462708" s="25"/>
      <c r="B462708" s="64"/>
      <c r="C462708" s="80"/>
      <c r="D462708" s="81"/>
      <c r="E462708" s="79"/>
      <c r="F462708" s="78"/>
      <c r="G462708" s="82"/>
      <c r="H462708" s="82"/>
      <c r="I462708" s="11"/>
    </row>
    <row r="462710" spans="1:9" s="4" customFormat="1" x14ac:dyDescent="0.2">
      <c r="A462710" s="25"/>
      <c r="B462710" s="64"/>
      <c r="C462710" s="80"/>
      <c r="D462710" s="81"/>
      <c r="E462710" s="79"/>
      <c r="F462710" s="78"/>
      <c r="G462710" s="82"/>
      <c r="H462710" s="82"/>
      <c r="I462710" s="11"/>
    </row>
    <row r="462716" spans="1:9" s="4" customFormat="1" x14ac:dyDescent="0.2">
      <c r="A462716" s="25"/>
      <c r="B462716" s="64"/>
      <c r="C462716" s="80"/>
      <c r="D462716" s="81"/>
      <c r="E462716" s="79"/>
      <c r="F462716" s="78"/>
      <c r="G462716" s="82"/>
      <c r="H462716" s="82"/>
      <c r="I462716" s="11"/>
    </row>
    <row r="462724" spans="1:9" s="4" customFormat="1" x14ac:dyDescent="0.2">
      <c r="A462724" s="25"/>
      <c r="B462724" s="64"/>
      <c r="C462724" s="80"/>
      <c r="D462724" s="81"/>
      <c r="E462724" s="79"/>
      <c r="F462724" s="78"/>
      <c r="G462724" s="82"/>
      <c r="H462724" s="82"/>
      <c r="I462724" s="11"/>
    </row>
    <row r="462726" spans="1:9" s="4" customFormat="1" x14ac:dyDescent="0.2">
      <c r="A462726" s="25"/>
      <c r="B462726" s="64"/>
      <c r="C462726" s="80"/>
      <c r="D462726" s="81"/>
      <c r="E462726" s="79"/>
      <c r="F462726" s="78"/>
      <c r="G462726" s="82"/>
      <c r="H462726" s="82"/>
      <c r="I462726" s="11"/>
    </row>
    <row r="462732" spans="1:9" s="4" customFormat="1" x14ac:dyDescent="0.2">
      <c r="A462732" s="25"/>
      <c r="B462732" s="64"/>
      <c r="C462732" s="80"/>
      <c r="D462732" s="81"/>
      <c r="E462732" s="79"/>
      <c r="F462732" s="78"/>
      <c r="G462732" s="82"/>
      <c r="H462732" s="82"/>
      <c r="I462732" s="11"/>
    </row>
    <row r="462740" spans="1:9" s="4" customFormat="1" x14ac:dyDescent="0.2">
      <c r="A462740" s="25"/>
      <c r="B462740" s="64"/>
      <c r="C462740" s="80"/>
      <c r="D462740" s="81"/>
      <c r="E462740" s="79"/>
      <c r="F462740" s="78"/>
      <c r="G462740" s="82"/>
      <c r="H462740" s="82"/>
      <c r="I462740" s="11"/>
    </row>
    <row r="462742" spans="1:9" s="4" customFormat="1" x14ac:dyDescent="0.2">
      <c r="A462742" s="25"/>
      <c r="B462742" s="64"/>
      <c r="C462742" s="80"/>
      <c r="D462742" s="81"/>
      <c r="E462742" s="79"/>
      <c r="F462742" s="78"/>
      <c r="G462742" s="82"/>
      <c r="H462742" s="82"/>
      <c r="I462742" s="11"/>
    </row>
    <row r="462748" spans="1:9" s="4" customFormat="1" x14ac:dyDescent="0.2">
      <c r="A462748" s="25"/>
      <c r="B462748" s="64"/>
      <c r="C462748" s="80"/>
      <c r="D462748" s="81"/>
      <c r="E462748" s="79"/>
      <c r="F462748" s="78"/>
      <c r="G462748" s="82"/>
      <c r="H462748" s="82"/>
      <c r="I462748" s="11"/>
    </row>
    <row r="462756" spans="1:9" s="4" customFormat="1" x14ac:dyDescent="0.2">
      <c r="A462756" s="25"/>
      <c r="B462756" s="64"/>
      <c r="C462756" s="80"/>
      <c r="D462756" s="81"/>
      <c r="E462756" s="79"/>
      <c r="F462756" s="78"/>
      <c r="G462756" s="82"/>
      <c r="H462756" s="82"/>
      <c r="I462756" s="11"/>
    </row>
    <row r="462758" spans="1:9" s="4" customFormat="1" x14ac:dyDescent="0.2">
      <c r="A462758" s="25"/>
      <c r="B462758" s="64"/>
      <c r="C462758" s="80"/>
      <c r="D462758" s="81"/>
      <c r="E462758" s="79"/>
      <c r="F462758" s="78"/>
      <c r="G462758" s="82"/>
      <c r="H462758" s="82"/>
      <c r="I462758" s="11"/>
    </row>
    <row r="462764" spans="1:9" s="4" customFormat="1" x14ac:dyDescent="0.2">
      <c r="A462764" s="25"/>
      <c r="B462764" s="64"/>
      <c r="C462764" s="80"/>
      <c r="D462764" s="81"/>
      <c r="E462764" s="79"/>
      <c r="F462764" s="78"/>
      <c r="G462764" s="82"/>
      <c r="H462764" s="82"/>
      <c r="I462764" s="11"/>
    </row>
    <row r="462772" spans="1:9" s="4" customFormat="1" x14ac:dyDescent="0.2">
      <c r="A462772" s="25"/>
      <c r="B462772" s="64"/>
      <c r="C462772" s="80"/>
      <c r="D462772" s="81"/>
      <c r="E462772" s="79"/>
      <c r="F462772" s="78"/>
      <c r="G462772" s="82"/>
      <c r="H462772" s="82"/>
      <c r="I462772" s="11"/>
    </row>
    <row r="462774" spans="1:9" s="4" customFormat="1" x14ac:dyDescent="0.2">
      <c r="A462774" s="25"/>
      <c r="B462774" s="64"/>
      <c r="C462774" s="80"/>
      <c r="D462774" s="81"/>
      <c r="E462774" s="79"/>
      <c r="F462774" s="78"/>
      <c r="G462774" s="82"/>
      <c r="H462774" s="82"/>
      <c r="I462774" s="11"/>
    </row>
    <row r="462780" spans="1:9" s="4" customFormat="1" x14ac:dyDescent="0.2">
      <c r="A462780" s="25"/>
      <c r="B462780" s="64"/>
      <c r="C462780" s="80"/>
      <c r="D462780" s="81"/>
      <c r="E462780" s="79"/>
      <c r="F462780" s="78"/>
      <c r="G462780" s="82"/>
      <c r="H462780" s="82"/>
      <c r="I462780" s="11"/>
    </row>
    <row r="462788" spans="1:9" s="4" customFormat="1" x14ac:dyDescent="0.2">
      <c r="A462788" s="25"/>
      <c r="B462788" s="64"/>
      <c r="C462788" s="80"/>
      <c r="D462788" s="81"/>
      <c r="E462788" s="79"/>
      <c r="F462788" s="78"/>
      <c r="G462788" s="82"/>
      <c r="H462788" s="82"/>
      <c r="I462788" s="11"/>
    </row>
    <row r="462790" spans="1:9" s="4" customFormat="1" x14ac:dyDescent="0.2">
      <c r="A462790" s="25"/>
      <c r="B462790" s="64"/>
      <c r="C462790" s="80"/>
      <c r="D462790" s="81"/>
      <c r="E462790" s="79"/>
      <c r="F462790" s="78"/>
      <c r="G462790" s="82"/>
      <c r="H462790" s="82"/>
      <c r="I462790" s="11"/>
    </row>
    <row r="462796" spans="1:9" s="4" customFormat="1" x14ac:dyDescent="0.2">
      <c r="A462796" s="25"/>
      <c r="B462796" s="64"/>
      <c r="C462796" s="80"/>
      <c r="D462796" s="81"/>
      <c r="E462796" s="79"/>
      <c r="F462796" s="78"/>
      <c r="G462796" s="82"/>
      <c r="H462796" s="82"/>
      <c r="I462796" s="11"/>
    </row>
    <row r="462804" spans="1:9" s="4" customFormat="1" x14ac:dyDescent="0.2">
      <c r="A462804" s="25"/>
      <c r="B462804" s="64"/>
      <c r="C462804" s="80"/>
      <c r="D462804" s="81"/>
      <c r="E462804" s="79"/>
      <c r="F462804" s="78"/>
      <c r="G462804" s="82"/>
      <c r="H462804" s="82"/>
      <c r="I462804" s="11"/>
    </row>
    <row r="462806" spans="1:9" s="4" customFormat="1" x14ac:dyDescent="0.2">
      <c r="A462806" s="25"/>
      <c r="B462806" s="64"/>
      <c r="C462806" s="80"/>
      <c r="D462806" s="81"/>
      <c r="E462806" s="79"/>
      <c r="F462806" s="78"/>
      <c r="G462806" s="82"/>
      <c r="H462806" s="82"/>
      <c r="I462806" s="11"/>
    </row>
    <row r="462812" spans="1:9" s="4" customFormat="1" x14ac:dyDescent="0.2">
      <c r="A462812" s="25"/>
      <c r="B462812" s="64"/>
      <c r="C462812" s="80"/>
      <c r="D462812" s="81"/>
      <c r="E462812" s="79"/>
      <c r="F462812" s="78"/>
      <c r="G462812" s="82"/>
      <c r="H462812" s="82"/>
      <c r="I462812" s="11"/>
    </row>
    <row r="462820" spans="1:9" s="4" customFormat="1" x14ac:dyDescent="0.2">
      <c r="A462820" s="25"/>
      <c r="B462820" s="64"/>
      <c r="C462820" s="80"/>
      <c r="D462820" s="81"/>
      <c r="E462820" s="79"/>
      <c r="F462820" s="78"/>
      <c r="G462820" s="82"/>
      <c r="H462820" s="82"/>
      <c r="I462820" s="11"/>
    </row>
    <row r="462822" spans="1:9" s="4" customFormat="1" x14ac:dyDescent="0.2">
      <c r="A462822" s="25"/>
      <c r="B462822" s="64"/>
      <c r="C462822" s="80"/>
      <c r="D462822" s="81"/>
      <c r="E462822" s="79"/>
      <c r="F462822" s="78"/>
      <c r="G462822" s="82"/>
      <c r="H462822" s="82"/>
      <c r="I462822" s="11"/>
    </row>
    <row r="462828" spans="1:9" s="4" customFormat="1" x14ac:dyDescent="0.2">
      <c r="A462828" s="25"/>
      <c r="B462828" s="64"/>
      <c r="C462828" s="80"/>
      <c r="D462828" s="81"/>
      <c r="E462828" s="79"/>
      <c r="F462828" s="78"/>
      <c r="G462828" s="82"/>
      <c r="H462828" s="82"/>
      <c r="I462828" s="11"/>
    </row>
    <row r="462836" spans="1:9" s="4" customFormat="1" x14ac:dyDescent="0.2">
      <c r="A462836" s="25"/>
      <c r="B462836" s="64"/>
      <c r="C462836" s="80"/>
      <c r="D462836" s="81"/>
      <c r="E462836" s="79"/>
      <c r="F462836" s="78"/>
      <c r="G462836" s="82"/>
      <c r="H462836" s="82"/>
      <c r="I462836" s="11"/>
    </row>
    <row r="462838" spans="1:9" s="4" customFormat="1" x14ac:dyDescent="0.2">
      <c r="A462838" s="25"/>
      <c r="B462838" s="64"/>
      <c r="C462838" s="80"/>
      <c r="D462838" s="81"/>
      <c r="E462838" s="79"/>
      <c r="F462838" s="78"/>
      <c r="G462838" s="82"/>
      <c r="H462838" s="82"/>
      <c r="I462838" s="11"/>
    </row>
    <row r="462844" spans="1:9" s="4" customFormat="1" x14ac:dyDescent="0.2">
      <c r="A462844" s="25"/>
      <c r="B462844" s="64"/>
      <c r="C462844" s="80"/>
      <c r="D462844" s="81"/>
      <c r="E462844" s="79"/>
      <c r="F462844" s="78"/>
      <c r="G462844" s="82"/>
      <c r="H462844" s="82"/>
      <c r="I462844" s="11"/>
    </row>
    <row r="462852" spans="1:9" s="4" customFormat="1" x14ac:dyDescent="0.2">
      <c r="A462852" s="25"/>
      <c r="B462852" s="64"/>
      <c r="C462852" s="80"/>
      <c r="D462852" s="81"/>
      <c r="E462852" s="79"/>
      <c r="F462852" s="78"/>
      <c r="G462852" s="82"/>
      <c r="H462852" s="82"/>
      <c r="I462852" s="11"/>
    </row>
    <row r="462854" spans="1:9" s="4" customFormat="1" x14ac:dyDescent="0.2">
      <c r="A462854" s="25"/>
      <c r="B462854" s="64"/>
      <c r="C462854" s="80"/>
      <c r="D462854" s="81"/>
      <c r="E462854" s="79"/>
      <c r="F462854" s="78"/>
      <c r="G462854" s="82"/>
      <c r="H462854" s="82"/>
      <c r="I462854" s="11"/>
    </row>
    <row r="462860" spans="1:9" s="4" customFormat="1" x14ac:dyDescent="0.2">
      <c r="A462860" s="25"/>
      <c r="B462860" s="64"/>
      <c r="C462860" s="80"/>
      <c r="D462860" s="81"/>
      <c r="E462860" s="79"/>
      <c r="F462860" s="78"/>
      <c r="G462860" s="82"/>
      <c r="H462860" s="82"/>
      <c r="I462860" s="11"/>
    </row>
    <row r="462868" spans="1:9" s="4" customFormat="1" x14ac:dyDescent="0.2">
      <c r="A462868" s="25"/>
      <c r="B462868" s="64"/>
      <c r="C462868" s="80"/>
      <c r="D462868" s="81"/>
      <c r="E462868" s="79"/>
      <c r="F462868" s="78"/>
      <c r="G462868" s="82"/>
      <c r="H462868" s="82"/>
      <c r="I462868" s="11"/>
    </row>
    <row r="462870" spans="1:9" s="4" customFormat="1" x14ac:dyDescent="0.2">
      <c r="A462870" s="25"/>
      <c r="B462870" s="64"/>
      <c r="C462870" s="80"/>
      <c r="D462870" s="81"/>
      <c r="E462870" s="79"/>
      <c r="F462870" s="78"/>
      <c r="G462870" s="82"/>
      <c r="H462870" s="82"/>
      <c r="I462870" s="11"/>
    </row>
    <row r="462876" spans="1:9" s="4" customFormat="1" x14ac:dyDescent="0.2">
      <c r="A462876" s="25"/>
      <c r="B462876" s="64"/>
      <c r="C462876" s="80"/>
      <c r="D462876" s="81"/>
      <c r="E462876" s="79"/>
      <c r="F462876" s="78"/>
      <c r="G462876" s="82"/>
      <c r="H462876" s="82"/>
      <c r="I462876" s="11"/>
    </row>
    <row r="462884" spans="1:9" s="4" customFormat="1" x14ac:dyDescent="0.2">
      <c r="A462884" s="25"/>
      <c r="B462884" s="64"/>
      <c r="C462884" s="80"/>
      <c r="D462884" s="81"/>
      <c r="E462884" s="79"/>
      <c r="F462884" s="78"/>
      <c r="G462884" s="82"/>
      <c r="H462884" s="82"/>
      <c r="I462884" s="11"/>
    </row>
    <row r="462886" spans="1:9" s="4" customFormat="1" x14ac:dyDescent="0.2">
      <c r="A462886" s="25"/>
      <c r="B462886" s="64"/>
      <c r="C462886" s="80"/>
      <c r="D462886" s="81"/>
      <c r="E462886" s="79"/>
      <c r="F462886" s="78"/>
      <c r="G462886" s="82"/>
      <c r="H462886" s="82"/>
      <c r="I462886" s="11"/>
    </row>
    <row r="462892" spans="1:9" s="4" customFormat="1" x14ac:dyDescent="0.2">
      <c r="A462892" s="25"/>
      <c r="B462892" s="64"/>
      <c r="C462892" s="80"/>
      <c r="D462892" s="81"/>
      <c r="E462892" s="79"/>
      <c r="F462892" s="78"/>
      <c r="G462892" s="82"/>
      <c r="H462892" s="82"/>
      <c r="I462892" s="11"/>
    </row>
    <row r="462900" spans="1:9" s="4" customFormat="1" x14ac:dyDescent="0.2">
      <c r="A462900" s="25"/>
      <c r="B462900" s="64"/>
      <c r="C462900" s="80"/>
      <c r="D462900" s="81"/>
      <c r="E462900" s="79"/>
      <c r="F462900" s="78"/>
      <c r="G462900" s="82"/>
      <c r="H462900" s="82"/>
      <c r="I462900" s="11"/>
    </row>
    <row r="462902" spans="1:9" s="4" customFormat="1" x14ac:dyDescent="0.2">
      <c r="A462902" s="25"/>
      <c r="B462902" s="64"/>
      <c r="C462902" s="80"/>
      <c r="D462902" s="81"/>
      <c r="E462902" s="79"/>
      <c r="F462902" s="78"/>
      <c r="G462902" s="82"/>
      <c r="H462902" s="82"/>
      <c r="I462902" s="11"/>
    </row>
    <row r="462908" spans="1:9" s="4" customFormat="1" x14ac:dyDescent="0.2">
      <c r="A462908" s="25"/>
      <c r="B462908" s="64"/>
      <c r="C462908" s="80"/>
      <c r="D462908" s="81"/>
      <c r="E462908" s="79"/>
      <c r="F462908" s="78"/>
      <c r="G462908" s="82"/>
      <c r="H462908" s="82"/>
      <c r="I462908" s="11"/>
    </row>
    <row r="462916" spans="1:9" s="4" customFormat="1" x14ac:dyDescent="0.2">
      <c r="A462916" s="25"/>
      <c r="B462916" s="64"/>
      <c r="C462916" s="80"/>
      <c r="D462916" s="81"/>
      <c r="E462916" s="79"/>
      <c r="F462916" s="78"/>
      <c r="G462916" s="82"/>
      <c r="H462916" s="82"/>
      <c r="I462916" s="11"/>
    </row>
    <row r="462918" spans="1:9" s="4" customFormat="1" x14ac:dyDescent="0.2">
      <c r="A462918" s="25"/>
      <c r="B462918" s="64"/>
      <c r="C462918" s="80"/>
      <c r="D462918" s="81"/>
      <c r="E462918" s="79"/>
      <c r="F462918" s="78"/>
      <c r="G462918" s="82"/>
      <c r="H462918" s="82"/>
      <c r="I462918" s="11"/>
    </row>
    <row r="462924" spans="1:9" s="4" customFormat="1" x14ac:dyDescent="0.2">
      <c r="A462924" s="25"/>
      <c r="B462924" s="64"/>
      <c r="C462924" s="80"/>
      <c r="D462924" s="81"/>
      <c r="E462924" s="79"/>
      <c r="F462924" s="78"/>
      <c r="G462924" s="82"/>
      <c r="H462924" s="82"/>
      <c r="I462924" s="11"/>
    </row>
    <row r="462932" spans="1:9" s="4" customFormat="1" x14ac:dyDescent="0.2">
      <c r="A462932" s="25"/>
      <c r="B462932" s="64"/>
      <c r="C462932" s="80"/>
      <c r="D462932" s="81"/>
      <c r="E462932" s="79"/>
      <c r="F462932" s="78"/>
      <c r="G462932" s="82"/>
      <c r="H462932" s="82"/>
      <c r="I462932" s="11"/>
    </row>
    <row r="462934" spans="1:9" s="4" customFormat="1" x14ac:dyDescent="0.2">
      <c r="A462934" s="25"/>
      <c r="B462934" s="64"/>
      <c r="C462934" s="80"/>
      <c r="D462934" s="81"/>
      <c r="E462934" s="79"/>
      <c r="F462934" s="78"/>
      <c r="G462934" s="82"/>
      <c r="H462934" s="82"/>
      <c r="I462934" s="11"/>
    </row>
    <row r="462940" spans="1:9" s="4" customFormat="1" x14ac:dyDescent="0.2">
      <c r="A462940" s="25"/>
      <c r="B462940" s="64"/>
      <c r="C462940" s="80"/>
      <c r="D462940" s="81"/>
      <c r="E462940" s="79"/>
      <c r="F462940" s="78"/>
      <c r="G462940" s="82"/>
      <c r="H462940" s="82"/>
      <c r="I462940" s="11"/>
    </row>
    <row r="462948" spans="1:9" s="4" customFormat="1" x14ac:dyDescent="0.2">
      <c r="A462948" s="25"/>
      <c r="B462948" s="64"/>
      <c r="C462948" s="80"/>
      <c r="D462948" s="81"/>
      <c r="E462948" s="79"/>
      <c r="F462948" s="78"/>
      <c r="G462948" s="82"/>
      <c r="H462948" s="82"/>
      <c r="I462948" s="11"/>
    </row>
    <row r="462950" spans="1:9" s="4" customFormat="1" x14ac:dyDescent="0.2">
      <c r="A462950" s="25"/>
      <c r="B462950" s="64"/>
      <c r="C462950" s="80"/>
      <c r="D462950" s="81"/>
      <c r="E462950" s="79"/>
      <c r="F462950" s="78"/>
      <c r="G462950" s="82"/>
      <c r="H462950" s="82"/>
      <c r="I462950" s="11"/>
    </row>
    <row r="462956" spans="1:9" s="4" customFormat="1" x14ac:dyDescent="0.2">
      <c r="A462956" s="25"/>
      <c r="B462956" s="64"/>
      <c r="C462956" s="80"/>
      <c r="D462956" s="81"/>
      <c r="E462956" s="79"/>
      <c r="F462956" s="78"/>
      <c r="G462956" s="82"/>
      <c r="H462956" s="82"/>
      <c r="I462956" s="11"/>
    </row>
    <row r="462964" spans="1:9" s="4" customFormat="1" x14ac:dyDescent="0.2">
      <c r="A462964" s="25"/>
      <c r="B462964" s="64"/>
      <c r="C462964" s="80"/>
      <c r="D462964" s="81"/>
      <c r="E462964" s="79"/>
      <c r="F462964" s="78"/>
      <c r="G462964" s="82"/>
      <c r="H462964" s="82"/>
      <c r="I462964" s="11"/>
    </row>
    <row r="462966" spans="1:9" s="4" customFormat="1" x14ac:dyDescent="0.2">
      <c r="A462966" s="25"/>
      <c r="B462966" s="64"/>
      <c r="C462966" s="80"/>
      <c r="D462966" s="81"/>
      <c r="E462966" s="79"/>
      <c r="F462966" s="78"/>
      <c r="G462966" s="82"/>
      <c r="H462966" s="82"/>
      <c r="I462966" s="11"/>
    </row>
    <row r="462972" spans="1:9" s="4" customFormat="1" x14ac:dyDescent="0.2">
      <c r="A462972" s="25"/>
      <c r="B462972" s="64"/>
      <c r="C462972" s="80"/>
      <c r="D462972" s="81"/>
      <c r="E462972" s="79"/>
      <c r="F462972" s="78"/>
      <c r="G462972" s="82"/>
      <c r="H462972" s="82"/>
      <c r="I462972" s="11"/>
    </row>
    <row r="462980" spans="1:9" s="4" customFormat="1" x14ac:dyDescent="0.2">
      <c r="A462980" s="25"/>
      <c r="B462980" s="64"/>
      <c r="C462980" s="80"/>
      <c r="D462980" s="81"/>
      <c r="E462980" s="79"/>
      <c r="F462980" s="78"/>
      <c r="G462980" s="82"/>
      <c r="H462980" s="82"/>
      <c r="I462980" s="11"/>
    </row>
    <row r="462982" spans="1:9" s="4" customFormat="1" x14ac:dyDescent="0.2">
      <c r="A462982" s="25"/>
      <c r="B462982" s="64"/>
      <c r="C462982" s="80"/>
      <c r="D462982" s="81"/>
      <c r="E462982" s="79"/>
      <c r="F462982" s="78"/>
      <c r="G462982" s="82"/>
      <c r="H462982" s="82"/>
      <c r="I462982" s="11"/>
    </row>
    <row r="462988" spans="1:9" s="4" customFormat="1" x14ac:dyDescent="0.2">
      <c r="A462988" s="25"/>
      <c r="B462988" s="64"/>
      <c r="C462988" s="80"/>
      <c r="D462988" s="81"/>
      <c r="E462988" s="79"/>
      <c r="F462988" s="78"/>
      <c r="G462988" s="82"/>
      <c r="H462988" s="82"/>
      <c r="I462988" s="11"/>
    </row>
    <row r="462996" spans="1:9" s="4" customFormat="1" x14ac:dyDescent="0.2">
      <c r="A462996" s="25"/>
      <c r="B462996" s="64"/>
      <c r="C462996" s="80"/>
      <c r="D462996" s="81"/>
      <c r="E462996" s="79"/>
      <c r="F462996" s="78"/>
      <c r="G462996" s="82"/>
      <c r="H462996" s="82"/>
      <c r="I462996" s="11"/>
    </row>
    <row r="462998" spans="1:9" s="4" customFormat="1" x14ac:dyDescent="0.2">
      <c r="A462998" s="25"/>
      <c r="B462998" s="64"/>
      <c r="C462998" s="80"/>
      <c r="D462998" s="81"/>
      <c r="E462998" s="79"/>
      <c r="F462998" s="78"/>
      <c r="G462998" s="82"/>
      <c r="H462998" s="82"/>
      <c r="I462998" s="11"/>
    </row>
    <row r="463004" spans="1:9" s="4" customFormat="1" x14ac:dyDescent="0.2">
      <c r="A463004" s="25"/>
      <c r="B463004" s="64"/>
      <c r="C463004" s="80"/>
      <c r="D463004" s="81"/>
      <c r="E463004" s="79"/>
      <c r="F463004" s="78"/>
      <c r="G463004" s="82"/>
      <c r="H463004" s="82"/>
      <c r="I463004" s="11"/>
    </row>
    <row r="463012" spans="1:9" s="4" customFormat="1" x14ac:dyDescent="0.2">
      <c r="A463012" s="25"/>
      <c r="B463012" s="64"/>
      <c r="C463012" s="80"/>
      <c r="D463012" s="81"/>
      <c r="E463012" s="79"/>
      <c r="F463012" s="78"/>
      <c r="G463012" s="82"/>
      <c r="H463012" s="82"/>
      <c r="I463012" s="11"/>
    </row>
    <row r="463014" spans="1:9" s="4" customFormat="1" x14ac:dyDescent="0.2">
      <c r="A463014" s="25"/>
      <c r="B463014" s="64"/>
      <c r="C463014" s="80"/>
      <c r="D463014" s="81"/>
      <c r="E463014" s="79"/>
      <c r="F463014" s="78"/>
      <c r="G463014" s="82"/>
      <c r="H463014" s="82"/>
      <c r="I463014" s="11"/>
    </row>
    <row r="463020" spans="1:9" s="4" customFormat="1" x14ac:dyDescent="0.2">
      <c r="A463020" s="25"/>
      <c r="B463020" s="64"/>
      <c r="C463020" s="80"/>
      <c r="D463020" s="81"/>
      <c r="E463020" s="79"/>
      <c r="F463020" s="78"/>
      <c r="G463020" s="82"/>
      <c r="H463020" s="82"/>
      <c r="I463020" s="11"/>
    </row>
    <row r="463028" spans="1:9" s="4" customFormat="1" x14ac:dyDescent="0.2">
      <c r="A463028" s="25"/>
      <c r="B463028" s="64"/>
      <c r="C463028" s="80"/>
      <c r="D463028" s="81"/>
      <c r="E463028" s="79"/>
      <c r="F463028" s="78"/>
      <c r="G463028" s="82"/>
      <c r="H463028" s="82"/>
      <c r="I463028" s="11"/>
    </row>
    <row r="463030" spans="1:9" s="4" customFormat="1" x14ac:dyDescent="0.2">
      <c r="A463030" s="25"/>
      <c r="B463030" s="64"/>
      <c r="C463030" s="80"/>
      <c r="D463030" s="81"/>
      <c r="E463030" s="79"/>
      <c r="F463030" s="78"/>
      <c r="G463030" s="82"/>
      <c r="H463030" s="82"/>
      <c r="I463030" s="11"/>
    </row>
    <row r="463036" spans="1:9" s="4" customFormat="1" x14ac:dyDescent="0.2">
      <c r="A463036" s="25"/>
      <c r="B463036" s="64"/>
      <c r="C463036" s="80"/>
      <c r="D463036" s="81"/>
      <c r="E463036" s="79"/>
      <c r="F463036" s="78"/>
      <c r="G463036" s="82"/>
      <c r="H463036" s="82"/>
      <c r="I463036" s="11"/>
    </row>
    <row r="463044" spans="1:9" s="4" customFormat="1" x14ac:dyDescent="0.2">
      <c r="A463044" s="25"/>
      <c r="B463044" s="64"/>
      <c r="C463044" s="80"/>
      <c r="D463044" s="81"/>
      <c r="E463044" s="79"/>
      <c r="F463044" s="78"/>
      <c r="G463044" s="82"/>
      <c r="H463044" s="82"/>
      <c r="I463044" s="11"/>
    </row>
    <row r="463046" spans="1:9" s="4" customFormat="1" x14ac:dyDescent="0.2">
      <c r="A463046" s="25"/>
      <c r="B463046" s="64"/>
      <c r="C463046" s="80"/>
      <c r="D463046" s="81"/>
      <c r="E463046" s="79"/>
      <c r="F463046" s="78"/>
      <c r="G463046" s="82"/>
      <c r="H463046" s="82"/>
      <c r="I463046" s="11"/>
    </row>
    <row r="463052" spans="1:9" s="4" customFormat="1" x14ac:dyDescent="0.2">
      <c r="A463052" s="25"/>
      <c r="B463052" s="64"/>
      <c r="C463052" s="80"/>
      <c r="D463052" s="81"/>
      <c r="E463052" s="79"/>
      <c r="F463052" s="78"/>
      <c r="G463052" s="82"/>
      <c r="H463052" s="82"/>
      <c r="I463052" s="11"/>
    </row>
    <row r="463060" spans="1:9" s="4" customFormat="1" x14ac:dyDescent="0.2">
      <c r="A463060" s="25"/>
      <c r="B463060" s="64"/>
      <c r="C463060" s="80"/>
      <c r="D463060" s="81"/>
      <c r="E463060" s="79"/>
      <c r="F463060" s="78"/>
      <c r="G463060" s="82"/>
      <c r="H463060" s="82"/>
      <c r="I463060" s="11"/>
    </row>
    <row r="463062" spans="1:9" s="4" customFormat="1" x14ac:dyDescent="0.2">
      <c r="A463062" s="25"/>
      <c r="B463062" s="64"/>
      <c r="C463062" s="80"/>
      <c r="D463062" s="81"/>
      <c r="E463062" s="79"/>
      <c r="F463062" s="78"/>
      <c r="G463062" s="82"/>
      <c r="H463062" s="82"/>
      <c r="I463062" s="11"/>
    </row>
    <row r="463068" spans="1:9" s="4" customFormat="1" x14ac:dyDescent="0.2">
      <c r="A463068" s="25"/>
      <c r="B463068" s="64"/>
      <c r="C463068" s="80"/>
      <c r="D463068" s="81"/>
      <c r="E463068" s="79"/>
      <c r="F463068" s="78"/>
      <c r="G463068" s="82"/>
      <c r="H463068" s="82"/>
      <c r="I463068" s="11"/>
    </row>
    <row r="463076" spans="1:9" s="4" customFormat="1" x14ac:dyDescent="0.2">
      <c r="A463076" s="25"/>
      <c r="B463076" s="64"/>
      <c r="C463076" s="80"/>
      <c r="D463076" s="81"/>
      <c r="E463076" s="79"/>
      <c r="F463076" s="78"/>
      <c r="G463076" s="82"/>
      <c r="H463076" s="82"/>
      <c r="I463076" s="11"/>
    </row>
    <row r="463078" spans="1:9" s="4" customFormat="1" x14ac:dyDescent="0.2">
      <c r="A463078" s="25"/>
      <c r="B463078" s="64"/>
      <c r="C463078" s="80"/>
      <c r="D463078" s="81"/>
      <c r="E463078" s="79"/>
      <c r="F463078" s="78"/>
      <c r="G463078" s="82"/>
      <c r="H463078" s="82"/>
      <c r="I463078" s="11"/>
    </row>
    <row r="463084" spans="1:9" s="4" customFormat="1" x14ac:dyDescent="0.2">
      <c r="A463084" s="25"/>
      <c r="B463084" s="64"/>
      <c r="C463084" s="80"/>
      <c r="D463084" s="81"/>
      <c r="E463084" s="79"/>
      <c r="F463084" s="78"/>
      <c r="G463084" s="82"/>
      <c r="H463084" s="82"/>
      <c r="I463084" s="11"/>
    </row>
    <row r="463092" spans="1:9" s="4" customFormat="1" x14ac:dyDescent="0.2">
      <c r="A463092" s="25"/>
      <c r="B463092" s="64"/>
      <c r="C463092" s="80"/>
      <c r="D463092" s="81"/>
      <c r="E463092" s="79"/>
      <c r="F463092" s="78"/>
      <c r="G463092" s="82"/>
      <c r="H463092" s="82"/>
      <c r="I463092" s="11"/>
    </row>
    <row r="463094" spans="1:9" s="4" customFormat="1" x14ac:dyDescent="0.2">
      <c r="A463094" s="25"/>
      <c r="B463094" s="64"/>
      <c r="C463094" s="80"/>
      <c r="D463094" s="81"/>
      <c r="E463094" s="79"/>
      <c r="F463094" s="78"/>
      <c r="G463094" s="82"/>
      <c r="H463094" s="82"/>
      <c r="I463094" s="11"/>
    </row>
    <row r="463100" spans="1:9" s="4" customFormat="1" x14ac:dyDescent="0.2">
      <c r="A463100" s="25"/>
      <c r="B463100" s="64"/>
      <c r="C463100" s="80"/>
      <c r="D463100" s="81"/>
      <c r="E463100" s="79"/>
      <c r="F463100" s="78"/>
      <c r="G463100" s="82"/>
      <c r="H463100" s="82"/>
      <c r="I463100" s="11"/>
    </row>
    <row r="463108" spans="1:9" s="4" customFormat="1" x14ac:dyDescent="0.2">
      <c r="A463108" s="25"/>
      <c r="B463108" s="64"/>
      <c r="C463108" s="80"/>
      <c r="D463108" s="81"/>
      <c r="E463108" s="79"/>
      <c r="F463108" s="78"/>
      <c r="G463108" s="82"/>
      <c r="H463108" s="82"/>
      <c r="I463108" s="11"/>
    </row>
    <row r="463110" spans="1:9" s="4" customFormat="1" x14ac:dyDescent="0.2">
      <c r="A463110" s="25"/>
      <c r="B463110" s="64"/>
      <c r="C463110" s="80"/>
      <c r="D463110" s="81"/>
      <c r="E463110" s="79"/>
      <c r="F463110" s="78"/>
      <c r="G463110" s="82"/>
      <c r="H463110" s="82"/>
      <c r="I463110" s="11"/>
    </row>
    <row r="463116" spans="1:9" s="4" customFormat="1" x14ac:dyDescent="0.2">
      <c r="A463116" s="25"/>
      <c r="B463116" s="64"/>
      <c r="C463116" s="80"/>
      <c r="D463116" s="81"/>
      <c r="E463116" s="79"/>
      <c r="F463116" s="78"/>
      <c r="G463116" s="82"/>
      <c r="H463116" s="82"/>
      <c r="I463116" s="11"/>
    </row>
    <row r="463124" spans="1:9" s="4" customFormat="1" x14ac:dyDescent="0.2">
      <c r="A463124" s="25"/>
      <c r="B463124" s="64"/>
      <c r="C463124" s="80"/>
      <c r="D463124" s="81"/>
      <c r="E463124" s="79"/>
      <c r="F463124" s="78"/>
      <c r="G463124" s="82"/>
      <c r="H463124" s="82"/>
      <c r="I463124" s="11"/>
    </row>
    <row r="463126" spans="1:9" s="4" customFormat="1" x14ac:dyDescent="0.2">
      <c r="A463126" s="25"/>
      <c r="B463126" s="64"/>
      <c r="C463126" s="80"/>
      <c r="D463126" s="81"/>
      <c r="E463126" s="79"/>
      <c r="F463126" s="78"/>
      <c r="G463126" s="82"/>
      <c r="H463126" s="82"/>
      <c r="I463126" s="11"/>
    </row>
    <row r="463132" spans="1:9" s="4" customFormat="1" x14ac:dyDescent="0.2">
      <c r="A463132" s="25"/>
      <c r="B463132" s="64"/>
      <c r="C463132" s="80"/>
      <c r="D463132" s="81"/>
      <c r="E463132" s="79"/>
      <c r="F463132" s="78"/>
      <c r="G463132" s="82"/>
      <c r="H463132" s="82"/>
      <c r="I463132" s="11"/>
    </row>
    <row r="463140" spans="1:9" s="4" customFormat="1" x14ac:dyDescent="0.2">
      <c r="A463140" s="25"/>
      <c r="B463140" s="64"/>
      <c r="C463140" s="80"/>
      <c r="D463140" s="81"/>
      <c r="E463140" s="79"/>
      <c r="F463140" s="78"/>
      <c r="G463140" s="82"/>
      <c r="H463140" s="82"/>
      <c r="I463140" s="11"/>
    </row>
    <row r="463142" spans="1:9" s="4" customFormat="1" x14ac:dyDescent="0.2">
      <c r="A463142" s="25"/>
      <c r="B463142" s="64"/>
      <c r="C463142" s="80"/>
      <c r="D463142" s="81"/>
      <c r="E463142" s="79"/>
      <c r="F463142" s="78"/>
      <c r="G463142" s="82"/>
      <c r="H463142" s="82"/>
      <c r="I463142" s="11"/>
    </row>
    <row r="463148" spans="1:9" s="4" customFormat="1" x14ac:dyDescent="0.2">
      <c r="A463148" s="25"/>
      <c r="B463148" s="64"/>
      <c r="C463148" s="80"/>
      <c r="D463148" s="81"/>
      <c r="E463148" s="79"/>
      <c r="F463148" s="78"/>
      <c r="G463148" s="82"/>
      <c r="H463148" s="82"/>
      <c r="I463148" s="11"/>
    </row>
    <row r="463156" spans="1:9" s="4" customFormat="1" x14ac:dyDescent="0.2">
      <c r="A463156" s="25"/>
      <c r="B463156" s="64"/>
      <c r="C463156" s="80"/>
      <c r="D463156" s="81"/>
      <c r="E463156" s="79"/>
      <c r="F463156" s="78"/>
      <c r="G463156" s="82"/>
      <c r="H463156" s="82"/>
      <c r="I463156" s="11"/>
    </row>
    <row r="463158" spans="1:9" s="4" customFormat="1" x14ac:dyDescent="0.2">
      <c r="A463158" s="25"/>
      <c r="B463158" s="64"/>
      <c r="C463158" s="80"/>
      <c r="D463158" s="81"/>
      <c r="E463158" s="79"/>
      <c r="F463158" s="78"/>
      <c r="G463158" s="82"/>
      <c r="H463158" s="82"/>
      <c r="I463158" s="11"/>
    </row>
    <row r="463164" spans="1:9" s="4" customFormat="1" x14ac:dyDescent="0.2">
      <c r="A463164" s="25"/>
      <c r="B463164" s="64"/>
      <c r="C463164" s="80"/>
      <c r="D463164" s="81"/>
      <c r="E463164" s="79"/>
      <c r="F463164" s="78"/>
      <c r="G463164" s="82"/>
      <c r="H463164" s="82"/>
      <c r="I463164" s="11"/>
    </row>
    <row r="463172" spans="1:9" s="4" customFormat="1" x14ac:dyDescent="0.2">
      <c r="A463172" s="25"/>
      <c r="B463172" s="64"/>
      <c r="C463172" s="80"/>
      <c r="D463172" s="81"/>
      <c r="E463172" s="79"/>
      <c r="F463172" s="78"/>
      <c r="G463172" s="82"/>
      <c r="H463172" s="82"/>
      <c r="I463172" s="11"/>
    </row>
    <row r="463174" spans="1:9" s="4" customFormat="1" x14ac:dyDescent="0.2">
      <c r="A463174" s="25"/>
      <c r="B463174" s="64"/>
      <c r="C463174" s="80"/>
      <c r="D463174" s="81"/>
      <c r="E463174" s="79"/>
      <c r="F463174" s="78"/>
      <c r="G463174" s="82"/>
      <c r="H463174" s="82"/>
      <c r="I463174" s="11"/>
    </row>
    <row r="463180" spans="1:9" s="4" customFormat="1" x14ac:dyDescent="0.2">
      <c r="A463180" s="25"/>
      <c r="B463180" s="64"/>
      <c r="C463180" s="80"/>
      <c r="D463180" s="81"/>
      <c r="E463180" s="79"/>
      <c r="F463180" s="78"/>
      <c r="G463180" s="82"/>
      <c r="H463180" s="82"/>
      <c r="I463180" s="11"/>
    </row>
    <row r="463188" spans="1:9" s="4" customFormat="1" x14ac:dyDescent="0.2">
      <c r="A463188" s="25"/>
      <c r="B463188" s="64"/>
      <c r="C463188" s="80"/>
      <c r="D463188" s="81"/>
      <c r="E463188" s="79"/>
      <c r="F463188" s="78"/>
      <c r="G463188" s="82"/>
      <c r="H463188" s="82"/>
      <c r="I463188" s="11"/>
    </row>
    <row r="463190" spans="1:9" s="4" customFormat="1" x14ac:dyDescent="0.2">
      <c r="A463190" s="25"/>
      <c r="B463190" s="64"/>
      <c r="C463190" s="80"/>
      <c r="D463190" s="81"/>
      <c r="E463190" s="79"/>
      <c r="F463190" s="78"/>
      <c r="G463190" s="82"/>
      <c r="H463190" s="82"/>
      <c r="I463190" s="11"/>
    </row>
    <row r="463196" spans="1:9" s="4" customFormat="1" x14ac:dyDescent="0.2">
      <c r="A463196" s="25"/>
      <c r="B463196" s="64"/>
      <c r="C463196" s="80"/>
      <c r="D463196" s="81"/>
      <c r="E463196" s="79"/>
      <c r="F463196" s="78"/>
      <c r="G463196" s="82"/>
      <c r="H463196" s="82"/>
      <c r="I463196" s="11"/>
    </row>
    <row r="463204" spans="1:9" s="4" customFormat="1" x14ac:dyDescent="0.2">
      <c r="A463204" s="25"/>
      <c r="B463204" s="64"/>
      <c r="C463204" s="80"/>
      <c r="D463204" s="81"/>
      <c r="E463204" s="79"/>
      <c r="F463204" s="78"/>
      <c r="G463204" s="82"/>
      <c r="H463204" s="82"/>
      <c r="I463204" s="11"/>
    </row>
    <row r="463206" spans="1:9" s="4" customFormat="1" x14ac:dyDescent="0.2">
      <c r="A463206" s="25"/>
      <c r="B463206" s="64"/>
      <c r="C463206" s="80"/>
      <c r="D463206" s="81"/>
      <c r="E463206" s="79"/>
      <c r="F463206" s="78"/>
      <c r="G463206" s="82"/>
      <c r="H463206" s="82"/>
      <c r="I463206" s="11"/>
    </row>
    <row r="463212" spans="1:9" s="4" customFormat="1" x14ac:dyDescent="0.2">
      <c r="A463212" s="25"/>
      <c r="B463212" s="64"/>
      <c r="C463212" s="80"/>
      <c r="D463212" s="81"/>
      <c r="E463212" s="79"/>
      <c r="F463212" s="78"/>
      <c r="G463212" s="82"/>
      <c r="H463212" s="82"/>
      <c r="I463212" s="11"/>
    </row>
    <row r="463220" spans="1:9" s="4" customFormat="1" x14ac:dyDescent="0.2">
      <c r="A463220" s="25"/>
      <c r="B463220" s="64"/>
      <c r="C463220" s="80"/>
      <c r="D463220" s="81"/>
      <c r="E463220" s="79"/>
      <c r="F463220" s="78"/>
      <c r="G463220" s="82"/>
      <c r="H463220" s="82"/>
      <c r="I463220" s="11"/>
    </row>
    <row r="463222" spans="1:9" s="4" customFormat="1" x14ac:dyDescent="0.2">
      <c r="A463222" s="25"/>
      <c r="B463222" s="64"/>
      <c r="C463222" s="80"/>
      <c r="D463222" s="81"/>
      <c r="E463222" s="79"/>
      <c r="F463222" s="78"/>
      <c r="G463222" s="82"/>
      <c r="H463222" s="82"/>
      <c r="I463222" s="11"/>
    </row>
    <row r="463228" spans="1:9" s="4" customFormat="1" x14ac:dyDescent="0.2">
      <c r="A463228" s="25"/>
      <c r="B463228" s="64"/>
      <c r="C463228" s="80"/>
      <c r="D463228" s="81"/>
      <c r="E463228" s="79"/>
      <c r="F463228" s="78"/>
      <c r="G463228" s="82"/>
      <c r="H463228" s="82"/>
      <c r="I463228" s="11"/>
    </row>
    <row r="463236" spans="1:9" s="4" customFormat="1" x14ac:dyDescent="0.2">
      <c r="A463236" s="25"/>
      <c r="B463236" s="64"/>
      <c r="C463236" s="80"/>
      <c r="D463236" s="81"/>
      <c r="E463236" s="79"/>
      <c r="F463236" s="78"/>
      <c r="G463236" s="82"/>
      <c r="H463236" s="82"/>
      <c r="I463236" s="11"/>
    </row>
    <row r="463238" spans="1:9" s="4" customFormat="1" x14ac:dyDescent="0.2">
      <c r="A463238" s="25"/>
      <c r="B463238" s="64"/>
      <c r="C463238" s="80"/>
      <c r="D463238" s="81"/>
      <c r="E463238" s="79"/>
      <c r="F463238" s="78"/>
      <c r="G463238" s="82"/>
      <c r="H463238" s="82"/>
      <c r="I463238" s="11"/>
    </row>
    <row r="463244" spans="1:9" s="4" customFormat="1" x14ac:dyDescent="0.2">
      <c r="A463244" s="25"/>
      <c r="B463244" s="64"/>
      <c r="C463244" s="80"/>
      <c r="D463244" s="81"/>
      <c r="E463244" s="79"/>
      <c r="F463244" s="78"/>
      <c r="G463244" s="82"/>
      <c r="H463244" s="82"/>
      <c r="I463244" s="11"/>
    </row>
    <row r="463252" spans="1:9" s="4" customFormat="1" x14ac:dyDescent="0.2">
      <c r="A463252" s="25"/>
      <c r="B463252" s="64"/>
      <c r="C463252" s="80"/>
      <c r="D463252" s="81"/>
      <c r="E463252" s="79"/>
      <c r="F463252" s="78"/>
      <c r="G463252" s="82"/>
      <c r="H463252" s="82"/>
      <c r="I463252" s="11"/>
    </row>
    <row r="463254" spans="1:9" s="4" customFormat="1" x14ac:dyDescent="0.2">
      <c r="A463254" s="25"/>
      <c r="B463254" s="64"/>
      <c r="C463254" s="80"/>
      <c r="D463254" s="81"/>
      <c r="E463254" s="79"/>
      <c r="F463254" s="78"/>
      <c r="G463254" s="82"/>
      <c r="H463254" s="82"/>
      <c r="I463254" s="11"/>
    </row>
    <row r="463260" spans="1:9" s="4" customFormat="1" x14ac:dyDescent="0.2">
      <c r="A463260" s="25"/>
      <c r="B463260" s="64"/>
      <c r="C463260" s="80"/>
      <c r="D463260" s="81"/>
      <c r="E463260" s="79"/>
      <c r="F463260" s="78"/>
      <c r="G463260" s="82"/>
      <c r="H463260" s="82"/>
      <c r="I463260" s="11"/>
    </row>
    <row r="463268" spans="1:9" s="4" customFormat="1" x14ac:dyDescent="0.2">
      <c r="A463268" s="25"/>
      <c r="B463268" s="64"/>
      <c r="C463268" s="80"/>
      <c r="D463268" s="81"/>
      <c r="E463268" s="79"/>
      <c r="F463268" s="78"/>
      <c r="G463268" s="82"/>
      <c r="H463268" s="82"/>
      <c r="I463268" s="11"/>
    </row>
    <row r="463270" spans="1:9" s="4" customFormat="1" x14ac:dyDescent="0.2">
      <c r="A463270" s="25"/>
      <c r="B463270" s="64"/>
      <c r="C463270" s="80"/>
      <c r="D463270" s="81"/>
      <c r="E463270" s="79"/>
      <c r="F463270" s="78"/>
      <c r="G463270" s="82"/>
      <c r="H463270" s="82"/>
      <c r="I463270" s="11"/>
    </row>
    <row r="463276" spans="1:9" s="4" customFormat="1" x14ac:dyDescent="0.2">
      <c r="A463276" s="25"/>
      <c r="B463276" s="64"/>
      <c r="C463276" s="80"/>
      <c r="D463276" s="81"/>
      <c r="E463276" s="79"/>
      <c r="F463276" s="78"/>
      <c r="G463276" s="82"/>
      <c r="H463276" s="82"/>
      <c r="I463276" s="11"/>
    </row>
    <row r="463284" spans="1:9" s="4" customFormat="1" x14ac:dyDescent="0.2">
      <c r="A463284" s="25"/>
      <c r="B463284" s="64"/>
      <c r="C463284" s="80"/>
      <c r="D463284" s="81"/>
      <c r="E463284" s="79"/>
      <c r="F463284" s="78"/>
      <c r="G463284" s="82"/>
      <c r="H463284" s="82"/>
      <c r="I463284" s="11"/>
    </row>
    <row r="463286" spans="1:9" s="4" customFormat="1" x14ac:dyDescent="0.2">
      <c r="A463286" s="25"/>
      <c r="B463286" s="64"/>
      <c r="C463286" s="80"/>
      <c r="D463286" s="81"/>
      <c r="E463286" s="79"/>
      <c r="F463286" s="78"/>
      <c r="G463286" s="82"/>
      <c r="H463286" s="82"/>
      <c r="I463286" s="11"/>
    </row>
    <row r="463292" spans="1:9" s="4" customFormat="1" x14ac:dyDescent="0.2">
      <c r="A463292" s="25"/>
      <c r="B463292" s="64"/>
      <c r="C463292" s="80"/>
      <c r="D463292" s="81"/>
      <c r="E463292" s="79"/>
      <c r="F463292" s="78"/>
      <c r="G463292" s="82"/>
      <c r="H463292" s="82"/>
      <c r="I463292" s="11"/>
    </row>
    <row r="463300" spans="1:9" s="4" customFormat="1" x14ac:dyDescent="0.2">
      <c r="A463300" s="25"/>
      <c r="B463300" s="64"/>
      <c r="C463300" s="80"/>
      <c r="D463300" s="81"/>
      <c r="E463300" s="79"/>
      <c r="F463300" s="78"/>
      <c r="G463300" s="82"/>
      <c r="H463300" s="82"/>
      <c r="I463300" s="11"/>
    </row>
    <row r="463302" spans="1:9" s="4" customFormat="1" x14ac:dyDescent="0.2">
      <c r="A463302" s="25"/>
      <c r="B463302" s="64"/>
      <c r="C463302" s="80"/>
      <c r="D463302" s="81"/>
      <c r="E463302" s="79"/>
      <c r="F463302" s="78"/>
      <c r="G463302" s="82"/>
      <c r="H463302" s="82"/>
      <c r="I463302" s="11"/>
    </row>
    <row r="463308" spans="1:9" s="4" customFormat="1" x14ac:dyDescent="0.2">
      <c r="A463308" s="25"/>
      <c r="B463308" s="64"/>
      <c r="C463308" s="80"/>
      <c r="D463308" s="81"/>
      <c r="E463308" s="79"/>
      <c r="F463308" s="78"/>
      <c r="G463308" s="82"/>
      <c r="H463308" s="82"/>
      <c r="I463308" s="11"/>
    </row>
    <row r="463316" spans="1:9" s="4" customFormat="1" x14ac:dyDescent="0.2">
      <c r="A463316" s="25"/>
      <c r="B463316" s="64"/>
      <c r="C463316" s="80"/>
      <c r="D463316" s="81"/>
      <c r="E463316" s="79"/>
      <c r="F463316" s="78"/>
      <c r="G463316" s="82"/>
      <c r="H463316" s="82"/>
      <c r="I463316" s="11"/>
    </row>
    <row r="463318" spans="1:9" s="4" customFormat="1" x14ac:dyDescent="0.2">
      <c r="A463318" s="25"/>
      <c r="B463318" s="64"/>
      <c r="C463318" s="80"/>
      <c r="D463318" s="81"/>
      <c r="E463318" s="79"/>
      <c r="F463318" s="78"/>
      <c r="G463318" s="82"/>
      <c r="H463318" s="82"/>
      <c r="I463318" s="11"/>
    </row>
    <row r="463324" spans="1:9" s="4" customFormat="1" x14ac:dyDescent="0.2">
      <c r="A463324" s="25"/>
      <c r="B463324" s="64"/>
      <c r="C463324" s="80"/>
      <c r="D463324" s="81"/>
      <c r="E463324" s="79"/>
      <c r="F463324" s="78"/>
      <c r="G463324" s="82"/>
      <c r="H463324" s="82"/>
      <c r="I463324" s="11"/>
    </row>
    <row r="463332" spans="1:9" s="4" customFormat="1" x14ac:dyDescent="0.2">
      <c r="A463332" s="25"/>
      <c r="B463332" s="64"/>
      <c r="C463332" s="80"/>
      <c r="D463332" s="81"/>
      <c r="E463332" s="79"/>
      <c r="F463332" s="78"/>
      <c r="G463332" s="82"/>
      <c r="H463332" s="82"/>
      <c r="I463332" s="11"/>
    </row>
    <row r="463334" spans="1:9" s="4" customFormat="1" x14ac:dyDescent="0.2">
      <c r="A463334" s="25"/>
      <c r="B463334" s="64"/>
      <c r="C463334" s="80"/>
      <c r="D463334" s="81"/>
      <c r="E463334" s="79"/>
      <c r="F463334" s="78"/>
      <c r="G463334" s="82"/>
      <c r="H463334" s="82"/>
      <c r="I463334" s="11"/>
    </row>
    <row r="463340" spans="1:9" s="4" customFormat="1" x14ac:dyDescent="0.2">
      <c r="A463340" s="25"/>
      <c r="B463340" s="64"/>
      <c r="C463340" s="80"/>
      <c r="D463340" s="81"/>
      <c r="E463340" s="79"/>
      <c r="F463340" s="78"/>
      <c r="G463340" s="82"/>
      <c r="H463340" s="82"/>
      <c r="I463340" s="11"/>
    </row>
    <row r="463348" spans="1:9" s="4" customFormat="1" x14ac:dyDescent="0.2">
      <c r="A463348" s="25"/>
      <c r="B463348" s="64"/>
      <c r="C463348" s="80"/>
      <c r="D463348" s="81"/>
      <c r="E463348" s="79"/>
      <c r="F463348" s="78"/>
      <c r="G463348" s="82"/>
      <c r="H463348" s="82"/>
      <c r="I463348" s="11"/>
    </row>
    <row r="463350" spans="1:9" s="4" customFormat="1" x14ac:dyDescent="0.2">
      <c r="A463350" s="25"/>
      <c r="B463350" s="64"/>
      <c r="C463350" s="80"/>
      <c r="D463350" s="81"/>
      <c r="E463350" s="79"/>
      <c r="F463350" s="78"/>
      <c r="G463350" s="82"/>
      <c r="H463350" s="82"/>
      <c r="I463350" s="11"/>
    </row>
    <row r="463356" spans="1:9" s="4" customFormat="1" x14ac:dyDescent="0.2">
      <c r="A463356" s="25"/>
      <c r="B463356" s="64"/>
      <c r="C463356" s="80"/>
      <c r="D463356" s="81"/>
      <c r="E463356" s="79"/>
      <c r="F463356" s="78"/>
      <c r="G463356" s="82"/>
      <c r="H463356" s="82"/>
      <c r="I463356" s="11"/>
    </row>
    <row r="463364" spans="1:9" s="4" customFormat="1" x14ac:dyDescent="0.2">
      <c r="A463364" s="25"/>
      <c r="B463364" s="64"/>
      <c r="C463364" s="80"/>
      <c r="D463364" s="81"/>
      <c r="E463364" s="79"/>
      <c r="F463364" s="78"/>
      <c r="G463364" s="82"/>
      <c r="H463364" s="82"/>
      <c r="I463364" s="11"/>
    </row>
    <row r="463366" spans="1:9" s="4" customFormat="1" x14ac:dyDescent="0.2">
      <c r="A463366" s="25"/>
      <c r="B463366" s="64"/>
      <c r="C463366" s="80"/>
      <c r="D463366" s="81"/>
      <c r="E463366" s="79"/>
      <c r="F463366" s="78"/>
      <c r="G463366" s="82"/>
      <c r="H463366" s="82"/>
      <c r="I463366" s="11"/>
    </row>
    <row r="463372" spans="1:9" s="4" customFormat="1" x14ac:dyDescent="0.2">
      <c r="A463372" s="25"/>
      <c r="B463372" s="64"/>
      <c r="C463372" s="80"/>
      <c r="D463372" s="81"/>
      <c r="E463372" s="79"/>
      <c r="F463372" s="78"/>
      <c r="G463372" s="82"/>
      <c r="H463372" s="82"/>
      <c r="I463372" s="11"/>
    </row>
    <row r="463380" spans="1:9" s="4" customFormat="1" x14ac:dyDescent="0.2">
      <c r="A463380" s="25"/>
      <c r="B463380" s="64"/>
      <c r="C463380" s="80"/>
      <c r="D463380" s="81"/>
      <c r="E463380" s="79"/>
      <c r="F463380" s="78"/>
      <c r="G463380" s="82"/>
      <c r="H463380" s="82"/>
      <c r="I463380" s="11"/>
    </row>
    <row r="463382" spans="1:9" s="4" customFormat="1" x14ac:dyDescent="0.2">
      <c r="A463382" s="25"/>
      <c r="B463382" s="64"/>
      <c r="C463382" s="80"/>
      <c r="D463382" s="81"/>
      <c r="E463382" s="79"/>
      <c r="F463382" s="78"/>
      <c r="G463382" s="82"/>
      <c r="H463382" s="82"/>
      <c r="I463382" s="11"/>
    </row>
    <row r="463388" spans="1:9" s="4" customFormat="1" x14ac:dyDescent="0.2">
      <c r="A463388" s="25"/>
      <c r="B463388" s="64"/>
      <c r="C463388" s="80"/>
      <c r="D463388" s="81"/>
      <c r="E463388" s="79"/>
      <c r="F463388" s="78"/>
      <c r="G463388" s="82"/>
      <c r="H463388" s="82"/>
      <c r="I463388" s="11"/>
    </row>
    <row r="463396" spans="1:9" s="4" customFormat="1" x14ac:dyDescent="0.2">
      <c r="A463396" s="25"/>
      <c r="B463396" s="64"/>
      <c r="C463396" s="80"/>
      <c r="D463396" s="81"/>
      <c r="E463396" s="79"/>
      <c r="F463396" s="78"/>
      <c r="G463396" s="82"/>
      <c r="H463396" s="82"/>
      <c r="I463396" s="11"/>
    </row>
    <row r="463398" spans="1:9" s="4" customFormat="1" x14ac:dyDescent="0.2">
      <c r="A463398" s="25"/>
      <c r="B463398" s="64"/>
      <c r="C463398" s="80"/>
      <c r="D463398" s="81"/>
      <c r="E463398" s="79"/>
      <c r="F463398" s="78"/>
      <c r="G463398" s="82"/>
      <c r="H463398" s="82"/>
      <c r="I463398" s="11"/>
    </row>
    <row r="463404" spans="1:9" s="4" customFormat="1" x14ac:dyDescent="0.2">
      <c r="A463404" s="25"/>
      <c r="B463404" s="64"/>
      <c r="C463404" s="80"/>
      <c r="D463404" s="81"/>
      <c r="E463404" s="79"/>
      <c r="F463404" s="78"/>
      <c r="G463404" s="82"/>
      <c r="H463404" s="82"/>
      <c r="I463404" s="11"/>
    </row>
    <row r="463412" spans="1:9" s="4" customFormat="1" x14ac:dyDescent="0.2">
      <c r="A463412" s="25"/>
      <c r="B463412" s="64"/>
      <c r="C463412" s="80"/>
      <c r="D463412" s="81"/>
      <c r="E463412" s="79"/>
      <c r="F463412" s="78"/>
      <c r="G463412" s="82"/>
      <c r="H463412" s="82"/>
      <c r="I463412" s="11"/>
    </row>
    <row r="463414" spans="1:9" s="4" customFormat="1" x14ac:dyDescent="0.2">
      <c r="A463414" s="25"/>
      <c r="B463414" s="64"/>
      <c r="C463414" s="80"/>
      <c r="D463414" s="81"/>
      <c r="E463414" s="79"/>
      <c r="F463414" s="78"/>
      <c r="G463414" s="82"/>
      <c r="H463414" s="82"/>
      <c r="I463414" s="11"/>
    </row>
    <row r="463420" spans="1:9" s="4" customFormat="1" x14ac:dyDescent="0.2">
      <c r="A463420" s="25"/>
      <c r="B463420" s="64"/>
      <c r="C463420" s="80"/>
      <c r="D463420" s="81"/>
      <c r="E463420" s="79"/>
      <c r="F463420" s="78"/>
      <c r="G463420" s="82"/>
      <c r="H463420" s="82"/>
      <c r="I463420" s="11"/>
    </row>
    <row r="463428" spans="1:9" s="4" customFormat="1" x14ac:dyDescent="0.2">
      <c r="A463428" s="25"/>
      <c r="B463428" s="64"/>
      <c r="C463428" s="80"/>
      <c r="D463428" s="81"/>
      <c r="E463428" s="79"/>
      <c r="F463428" s="78"/>
      <c r="G463428" s="82"/>
      <c r="H463428" s="82"/>
      <c r="I463428" s="11"/>
    </row>
    <row r="463430" spans="1:9" s="4" customFormat="1" x14ac:dyDescent="0.2">
      <c r="A463430" s="25"/>
      <c r="B463430" s="64"/>
      <c r="C463430" s="80"/>
      <c r="D463430" s="81"/>
      <c r="E463430" s="79"/>
      <c r="F463430" s="78"/>
      <c r="G463430" s="82"/>
      <c r="H463430" s="82"/>
      <c r="I463430" s="11"/>
    </row>
    <row r="463436" spans="1:9" s="4" customFormat="1" x14ac:dyDescent="0.2">
      <c r="A463436" s="25"/>
      <c r="B463436" s="64"/>
      <c r="C463436" s="80"/>
      <c r="D463436" s="81"/>
      <c r="E463436" s="79"/>
      <c r="F463436" s="78"/>
      <c r="G463436" s="82"/>
      <c r="H463436" s="82"/>
      <c r="I463436" s="11"/>
    </row>
    <row r="463444" spans="1:9" s="4" customFormat="1" x14ac:dyDescent="0.2">
      <c r="A463444" s="25"/>
      <c r="B463444" s="64"/>
      <c r="C463444" s="80"/>
      <c r="D463444" s="81"/>
      <c r="E463444" s="79"/>
      <c r="F463444" s="78"/>
      <c r="G463444" s="82"/>
      <c r="H463444" s="82"/>
      <c r="I463444" s="11"/>
    </row>
    <row r="463446" spans="1:9" s="4" customFormat="1" x14ac:dyDescent="0.2">
      <c r="A463446" s="25"/>
      <c r="B463446" s="64"/>
      <c r="C463446" s="80"/>
      <c r="D463446" s="81"/>
      <c r="E463446" s="79"/>
      <c r="F463446" s="78"/>
      <c r="G463446" s="82"/>
      <c r="H463446" s="82"/>
      <c r="I463446" s="11"/>
    </row>
    <row r="463452" spans="1:9" s="4" customFormat="1" x14ac:dyDescent="0.2">
      <c r="A463452" s="25"/>
      <c r="B463452" s="64"/>
      <c r="C463452" s="80"/>
      <c r="D463452" s="81"/>
      <c r="E463452" s="79"/>
      <c r="F463452" s="78"/>
      <c r="G463452" s="82"/>
      <c r="H463452" s="82"/>
      <c r="I463452" s="11"/>
    </row>
    <row r="463460" spans="1:9" s="4" customFormat="1" x14ac:dyDescent="0.2">
      <c r="A463460" s="25"/>
      <c r="B463460" s="64"/>
      <c r="C463460" s="80"/>
      <c r="D463460" s="81"/>
      <c r="E463460" s="79"/>
      <c r="F463460" s="78"/>
      <c r="G463460" s="82"/>
      <c r="H463460" s="82"/>
      <c r="I463460" s="11"/>
    </row>
    <row r="463462" spans="1:9" s="4" customFormat="1" x14ac:dyDescent="0.2">
      <c r="A463462" s="25"/>
      <c r="B463462" s="64"/>
      <c r="C463462" s="80"/>
      <c r="D463462" s="81"/>
      <c r="E463462" s="79"/>
      <c r="F463462" s="78"/>
      <c r="G463462" s="82"/>
      <c r="H463462" s="82"/>
      <c r="I463462" s="11"/>
    </row>
    <row r="463468" spans="1:9" s="4" customFormat="1" x14ac:dyDescent="0.2">
      <c r="A463468" s="25"/>
      <c r="B463468" s="64"/>
      <c r="C463468" s="80"/>
      <c r="D463468" s="81"/>
      <c r="E463468" s="79"/>
      <c r="F463468" s="78"/>
      <c r="G463468" s="82"/>
      <c r="H463468" s="82"/>
      <c r="I463468" s="11"/>
    </row>
    <row r="463476" spans="1:9" s="4" customFormat="1" x14ac:dyDescent="0.2">
      <c r="A463476" s="25"/>
      <c r="B463476" s="64"/>
      <c r="C463476" s="80"/>
      <c r="D463476" s="81"/>
      <c r="E463476" s="79"/>
      <c r="F463476" s="78"/>
      <c r="G463476" s="82"/>
      <c r="H463476" s="82"/>
      <c r="I463476" s="11"/>
    </row>
    <row r="463478" spans="1:9" s="4" customFormat="1" x14ac:dyDescent="0.2">
      <c r="A463478" s="25"/>
      <c r="B463478" s="64"/>
      <c r="C463478" s="80"/>
      <c r="D463478" s="81"/>
      <c r="E463478" s="79"/>
      <c r="F463478" s="78"/>
      <c r="G463478" s="82"/>
      <c r="H463478" s="82"/>
      <c r="I463478" s="11"/>
    </row>
    <row r="463484" spans="1:9" s="4" customFormat="1" x14ac:dyDescent="0.2">
      <c r="A463484" s="25"/>
      <c r="B463484" s="64"/>
      <c r="C463484" s="80"/>
      <c r="D463484" s="81"/>
      <c r="E463484" s="79"/>
      <c r="F463484" s="78"/>
      <c r="G463484" s="82"/>
      <c r="H463484" s="82"/>
      <c r="I463484" s="11"/>
    </row>
    <row r="463492" spans="1:9" s="4" customFormat="1" x14ac:dyDescent="0.2">
      <c r="A463492" s="25"/>
      <c r="B463492" s="64"/>
      <c r="C463492" s="80"/>
      <c r="D463492" s="81"/>
      <c r="E463492" s="79"/>
      <c r="F463492" s="78"/>
      <c r="G463492" s="82"/>
      <c r="H463492" s="82"/>
      <c r="I463492" s="11"/>
    </row>
    <row r="463494" spans="1:9" s="4" customFormat="1" x14ac:dyDescent="0.2">
      <c r="A463494" s="25"/>
      <c r="B463494" s="64"/>
      <c r="C463494" s="80"/>
      <c r="D463494" s="81"/>
      <c r="E463494" s="79"/>
      <c r="F463494" s="78"/>
      <c r="G463494" s="82"/>
      <c r="H463494" s="82"/>
      <c r="I463494" s="11"/>
    </row>
    <row r="463500" spans="1:9" s="4" customFormat="1" x14ac:dyDescent="0.2">
      <c r="A463500" s="25"/>
      <c r="B463500" s="64"/>
      <c r="C463500" s="80"/>
      <c r="D463500" s="81"/>
      <c r="E463500" s="79"/>
      <c r="F463500" s="78"/>
      <c r="G463500" s="82"/>
      <c r="H463500" s="82"/>
      <c r="I463500" s="11"/>
    </row>
    <row r="463508" spans="1:9" s="4" customFormat="1" x14ac:dyDescent="0.2">
      <c r="A463508" s="25"/>
      <c r="B463508" s="64"/>
      <c r="C463508" s="80"/>
      <c r="D463508" s="81"/>
      <c r="E463508" s="79"/>
      <c r="F463508" s="78"/>
      <c r="G463508" s="82"/>
      <c r="H463508" s="82"/>
      <c r="I463508" s="11"/>
    </row>
    <row r="463510" spans="1:9" s="4" customFormat="1" x14ac:dyDescent="0.2">
      <c r="A463510" s="25"/>
      <c r="B463510" s="64"/>
      <c r="C463510" s="80"/>
      <c r="D463510" s="81"/>
      <c r="E463510" s="79"/>
      <c r="F463510" s="78"/>
      <c r="G463510" s="82"/>
      <c r="H463510" s="82"/>
      <c r="I463510" s="11"/>
    </row>
    <row r="463516" spans="1:9" s="4" customFormat="1" x14ac:dyDescent="0.2">
      <c r="A463516" s="25"/>
      <c r="B463516" s="64"/>
      <c r="C463516" s="80"/>
      <c r="D463516" s="81"/>
      <c r="E463516" s="79"/>
      <c r="F463516" s="78"/>
      <c r="G463516" s="82"/>
      <c r="H463516" s="82"/>
      <c r="I463516" s="11"/>
    </row>
    <row r="463524" spans="1:9" s="4" customFormat="1" x14ac:dyDescent="0.2">
      <c r="A463524" s="25"/>
      <c r="B463524" s="64"/>
      <c r="C463524" s="80"/>
      <c r="D463524" s="81"/>
      <c r="E463524" s="79"/>
      <c r="F463524" s="78"/>
      <c r="G463524" s="82"/>
      <c r="H463524" s="82"/>
      <c r="I463524" s="11"/>
    </row>
    <row r="463526" spans="1:9" s="4" customFormat="1" x14ac:dyDescent="0.2">
      <c r="A463526" s="25"/>
      <c r="B463526" s="64"/>
      <c r="C463526" s="80"/>
      <c r="D463526" s="81"/>
      <c r="E463526" s="79"/>
      <c r="F463526" s="78"/>
      <c r="G463526" s="82"/>
      <c r="H463526" s="82"/>
      <c r="I463526" s="11"/>
    </row>
    <row r="463532" spans="1:9" s="4" customFormat="1" x14ac:dyDescent="0.2">
      <c r="A463532" s="25"/>
      <c r="B463532" s="64"/>
      <c r="C463532" s="80"/>
      <c r="D463532" s="81"/>
      <c r="E463532" s="79"/>
      <c r="F463532" s="78"/>
      <c r="G463532" s="82"/>
      <c r="H463532" s="82"/>
      <c r="I463532" s="11"/>
    </row>
    <row r="463540" spans="1:9" s="4" customFormat="1" x14ac:dyDescent="0.2">
      <c r="A463540" s="25"/>
      <c r="B463540" s="64"/>
      <c r="C463540" s="80"/>
      <c r="D463540" s="81"/>
      <c r="E463540" s="79"/>
      <c r="F463540" s="78"/>
      <c r="G463540" s="82"/>
      <c r="H463540" s="82"/>
      <c r="I463540" s="11"/>
    </row>
    <row r="463542" spans="1:9" s="4" customFormat="1" x14ac:dyDescent="0.2">
      <c r="A463542" s="25"/>
      <c r="B463542" s="64"/>
      <c r="C463542" s="80"/>
      <c r="D463542" s="81"/>
      <c r="E463542" s="79"/>
      <c r="F463542" s="78"/>
      <c r="G463542" s="82"/>
      <c r="H463542" s="82"/>
      <c r="I463542" s="11"/>
    </row>
    <row r="463548" spans="1:9" s="4" customFormat="1" x14ac:dyDescent="0.2">
      <c r="A463548" s="25"/>
      <c r="B463548" s="64"/>
      <c r="C463548" s="80"/>
      <c r="D463548" s="81"/>
      <c r="E463548" s="79"/>
      <c r="F463548" s="78"/>
      <c r="G463548" s="82"/>
      <c r="H463548" s="82"/>
      <c r="I463548" s="11"/>
    </row>
    <row r="463556" spans="1:9" s="4" customFormat="1" x14ac:dyDescent="0.2">
      <c r="A463556" s="25"/>
      <c r="B463556" s="64"/>
      <c r="C463556" s="80"/>
      <c r="D463556" s="81"/>
      <c r="E463556" s="79"/>
      <c r="F463556" s="78"/>
      <c r="G463556" s="82"/>
      <c r="H463556" s="82"/>
      <c r="I463556" s="11"/>
    </row>
    <row r="463558" spans="1:9" s="4" customFormat="1" x14ac:dyDescent="0.2">
      <c r="A463558" s="25"/>
      <c r="B463558" s="64"/>
      <c r="C463558" s="80"/>
      <c r="D463558" s="81"/>
      <c r="E463558" s="79"/>
      <c r="F463558" s="78"/>
      <c r="G463558" s="82"/>
      <c r="H463558" s="82"/>
      <c r="I463558" s="11"/>
    </row>
    <row r="463564" spans="1:9" s="4" customFormat="1" x14ac:dyDescent="0.2">
      <c r="A463564" s="25"/>
      <c r="B463564" s="64"/>
      <c r="C463564" s="80"/>
      <c r="D463564" s="81"/>
      <c r="E463564" s="79"/>
      <c r="F463564" s="78"/>
      <c r="G463564" s="82"/>
      <c r="H463564" s="82"/>
      <c r="I463564" s="11"/>
    </row>
    <row r="463572" spans="1:9" s="4" customFormat="1" x14ac:dyDescent="0.2">
      <c r="A463572" s="25"/>
      <c r="B463572" s="64"/>
      <c r="C463572" s="80"/>
      <c r="D463572" s="81"/>
      <c r="E463572" s="79"/>
      <c r="F463572" s="78"/>
      <c r="G463572" s="82"/>
      <c r="H463572" s="82"/>
      <c r="I463572" s="11"/>
    </row>
    <row r="463574" spans="1:9" s="4" customFormat="1" x14ac:dyDescent="0.2">
      <c r="A463574" s="25"/>
      <c r="B463574" s="64"/>
      <c r="C463574" s="80"/>
      <c r="D463574" s="81"/>
      <c r="E463574" s="79"/>
      <c r="F463574" s="78"/>
      <c r="G463574" s="82"/>
      <c r="H463574" s="82"/>
      <c r="I463574" s="11"/>
    </row>
    <row r="463580" spans="1:9" s="4" customFormat="1" x14ac:dyDescent="0.2">
      <c r="A463580" s="25"/>
      <c r="B463580" s="64"/>
      <c r="C463580" s="80"/>
      <c r="D463580" s="81"/>
      <c r="E463580" s="79"/>
      <c r="F463580" s="78"/>
      <c r="G463580" s="82"/>
      <c r="H463580" s="82"/>
      <c r="I463580" s="11"/>
    </row>
    <row r="463588" spans="1:9" s="4" customFormat="1" x14ac:dyDescent="0.2">
      <c r="A463588" s="25"/>
      <c r="B463588" s="64"/>
      <c r="C463588" s="80"/>
      <c r="D463588" s="81"/>
      <c r="E463588" s="79"/>
      <c r="F463588" s="78"/>
      <c r="G463588" s="82"/>
      <c r="H463588" s="82"/>
      <c r="I463588" s="11"/>
    </row>
    <row r="463590" spans="1:9" s="4" customFormat="1" x14ac:dyDescent="0.2">
      <c r="A463590" s="25"/>
      <c r="B463590" s="64"/>
      <c r="C463590" s="80"/>
      <c r="D463590" s="81"/>
      <c r="E463590" s="79"/>
      <c r="F463590" s="78"/>
      <c r="G463590" s="82"/>
      <c r="H463590" s="82"/>
      <c r="I463590" s="11"/>
    </row>
    <row r="463596" spans="1:9" s="4" customFormat="1" x14ac:dyDescent="0.2">
      <c r="A463596" s="25"/>
      <c r="B463596" s="64"/>
      <c r="C463596" s="80"/>
      <c r="D463596" s="81"/>
      <c r="E463596" s="79"/>
      <c r="F463596" s="78"/>
      <c r="G463596" s="82"/>
      <c r="H463596" s="82"/>
      <c r="I463596" s="11"/>
    </row>
    <row r="463604" spans="1:9" s="4" customFormat="1" x14ac:dyDescent="0.2">
      <c r="A463604" s="25"/>
      <c r="B463604" s="64"/>
      <c r="C463604" s="80"/>
      <c r="D463604" s="81"/>
      <c r="E463604" s="79"/>
      <c r="F463604" s="78"/>
      <c r="G463604" s="82"/>
      <c r="H463604" s="82"/>
      <c r="I463604" s="11"/>
    </row>
    <row r="463606" spans="1:9" s="4" customFormat="1" x14ac:dyDescent="0.2">
      <c r="A463606" s="25"/>
      <c r="B463606" s="64"/>
      <c r="C463606" s="80"/>
      <c r="D463606" s="81"/>
      <c r="E463606" s="79"/>
      <c r="F463606" s="78"/>
      <c r="G463606" s="82"/>
      <c r="H463606" s="82"/>
      <c r="I463606" s="11"/>
    </row>
    <row r="463612" spans="1:9" s="4" customFormat="1" x14ac:dyDescent="0.2">
      <c r="A463612" s="25"/>
      <c r="B463612" s="64"/>
      <c r="C463612" s="80"/>
      <c r="D463612" s="81"/>
      <c r="E463612" s="79"/>
      <c r="F463612" s="78"/>
      <c r="G463612" s="82"/>
      <c r="H463612" s="82"/>
      <c r="I463612" s="11"/>
    </row>
    <row r="463620" spans="1:9" s="4" customFormat="1" x14ac:dyDescent="0.2">
      <c r="A463620" s="25"/>
      <c r="B463620" s="64"/>
      <c r="C463620" s="80"/>
      <c r="D463620" s="81"/>
      <c r="E463620" s="79"/>
      <c r="F463620" s="78"/>
      <c r="G463620" s="82"/>
      <c r="H463620" s="82"/>
      <c r="I463620" s="11"/>
    </row>
    <row r="463622" spans="1:9" s="4" customFormat="1" x14ac:dyDescent="0.2">
      <c r="A463622" s="25"/>
      <c r="B463622" s="64"/>
      <c r="C463622" s="80"/>
      <c r="D463622" s="81"/>
      <c r="E463622" s="79"/>
      <c r="F463622" s="78"/>
      <c r="G463622" s="82"/>
      <c r="H463622" s="82"/>
      <c r="I463622" s="11"/>
    </row>
    <row r="463628" spans="1:9" s="4" customFormat="1" x14ac:dyDescent="0.2">
      <c r="A463628" s="25"/>
      <c r="B463628" s="64"/>
      <c r="C463628" s="80"/>
      <c r="D463628" s="81"/>
      <c r="E463628" s="79"/>
      <c r="F463628" s="78"/>
      <c r="G463628" s="82"/>
      <c r="H463628" s="82"/>
      <c r="I463628" s="11"/>
    </row>
    <row r="463636" spans="1:9" s="4" customFormat="1" x14ac:dyDescent="0.2">
      <c r="A463636" s="25"/>
      <c r="B463636" s="64"/>
      <c r="C463636" s="80"/>
      <c r="D463636" s="81"/>
      <c r="E463636" s="79"/>
      <c r="F463636" s="78"/>
      <c r="G463636" s="82"/>
      <c r="H463636" s="82"/>
      <c r="I463636" s="11"/>
    </row>
    <row r="463638" spans="1:9" s="4" customFormat="1" x14ac:dyDescent="0.2">
      <c r="A463638" s="25"/>
      <c r="B463638" s="64"/>
      <c r="C463638" s="80"/>
      <c r="D463638" s="81"/>
      <c r="E463638" s="79"/>
      <c r="F463638" s="78"/>
      <c r="G463638" s="82"/>
      <c r="H463638" s="82"/>
      <c r="I463638" s="11"/>
    </row>
    <row r="463644" spans="1:9" s="4" customFormat="1" x14ac:dyDescent="0.2">
      <c r="A463644" s="25"/>
      <c r="B463644" s="64"/>
      <c r="C463644" s="80"/>
      <c r="D463644" s="81"/>
      <c r="E463644" s="79"/>
      <c r="F463644" s="78"/>
      <c r="G463644" s="82"/>
      <c r="H463644" s="82"/>
      <c r="I463644" s="11"/>
    </row>
    <row r="463652" spans="1:9" s="4" customFormat="1" x14ac:dyDescent="0.2">
      <c r="A463652" s="25"/>
      <c r="B463652" s="64"/>
      <c r="C463652" s="80"/>
      <c r="D463652" s="81"/>
      <c r="E463652" s="79"/>
      <c r="F463652" s="78"/>
      <c r="G463652" s="82"/>
      <c r="H463652" s="82"/>
      <c r="I463652" s="11"/>
    </row>
    <row r="463654" spans="1:9" s="4" customFormat="1" x14ac:dyDescent="0.2">
      <c r="A463654" s="25"/>
      <c r="B463654" s="64"/>
      <c r="C463654" s="80"/>
      <c r="D463654" s="81"/>
      <c r="E463654" s="79"/>
      <c r="F463654" s="78"/>
      <c r="G463654" s="82"/>
      <c r="H463654" s="82"/>
      <c r="I463654" s="11"/>
    </row>
    <row r="463660" spans="1:9" s="4" customFormat="1" x14ac:dyDescent="0.2">
      <c r="A463660" s="25"/>
      <c r="B463660" s="64"/>
      <c r="C463660" s="80"/>
      <c r="D463660" s="81"/>
      <c r="E463660" s="79"/>
      <c r="F463660" s="78"/>
      <c r="G463660" s="82"/>
      <c r="H463660" s="82"/>
      <c r="I463660" s="11"/>
    </row>
    <row r="463668" spans="1:9" s="4" customFormat="1" x14ac:dyDescent="0.2">
      <c r="A463668" s="25"/>
      <c r="B463668" s="64"/>
      <c r="C463668" s="80"/>
      <c r="D463668" s="81"/>
      <c r="E463668" s="79"/>
      <c r="F463668" s="78"/>
      <c r="G463668" s="82"/>
      <c r="H463668" s="82"/>
      <c r="I463668" s="11"/>
    </row>
    <row r="463670" spans="1:9" s="4" customFormat="1" x14ac:dyDescent="0.2">
      <c r="A463670" s="25"/>
      <c r="B463670" s="64"/>
      <c r="C463670" s="80"/>
      <c r="D463670" s="81"/>
      <c r="E463670" s="79"/>
      <c r="F463670" s="78"/>
      <c r="G463670" s="82"/>
      <c r="H463670" s="82"/>
      <c r="I463670" s="11"/>
    </row>
    <row r="463676" spans="1:9" s="4" customFormat="1" x14ac:dyDescent="0.2">
      <c r="A463676" s="25"/>
      <c r="B463676" s="64"/>
      <c r="C463676" s="80"/>
      <c r="D463676" s="81"/>
      <c r="E463676" s="79"/>
      <c r="F463676" s="78"/>
      <c r="G463676" s="82"/>
      <c r="H463676" s="82"/>
      <c r="I463676" s="11"/>
    </row>
    <row r="463684" spans="1:9" s="4" customFormat="1" x14ac:dyDescent="0.2">
      <c r="A463684" s="25"/>
      <c r="B463684" s="64"/>
      <c r="C463684" s="80"/>
      <c r="D463684" s="81"/>
      <c r="E463684" s="79"/>
      <c r="F463684" s="78"/>
      <c r="G463684" s="82"/>
      <c r="H463684" s="82"/>
      <c r="I463684" s="11"/>
    </row>
    <row r="463686" spans="1:9" s="4" customFormat="1" x14ac:dyDescent="0.2">
      <c r="A463686" s="25"/>
      <c r="B463686" s="64"/>
      <c r="C463686" s="80"/>
      <c r="D463686" s="81"/>
      <c r="E463686" s="79"/>
      <c r="F463686" s="78"/>
      <c r="G463686" s="82"/>
      <c r="H463686" s="82"/>
      <c r="I463686" s="11"/>
    </row>
    <row r="463692" spans="1:9" s="4" customFormat="1" x14ac:dyDescent="0.2">
      <c r="A463692" s="25"/>
      <c r="B463692" s="64"/>
      <c r="C463692" s="80"/>
      <c r="D463692" s="81"/>
      <c r="E463692" s="79"/>
      <c r="F463692" s="78"/>
      <c r="G463692" s="82"/>
      <c r="H463692" s="82"/>
      <c r="I463692" s="11"/>
    </row>
    <row r="463700" spans="1:9" s="4" customFormat="1" x14ac:dyDescent="0.2">
      <c r="A463700" s="25"/>
      <c r="B463700" s="64"/>
      <c r="C463700" s="80"/>
      <c r="D463700" s="81"/>
      <c r="E463700" s="79"/>
      <c r="F463700" s="78"/>
      <c r="G463700" s="82"/>
      <c r="H463700" s="82"/>
      <c r="I463700" s="11"/>
    </row>
    <row r="463702" spans="1:9" s="4" customFormat="1" x14ac:dyDescent="0.2">
      <c r="A463702" s="25"/>
      <c r="B463702" s="64"/>
      <c r="C463702" s="80"/>
      <c r="D463702" s="81"/>
      <c r="E463702" s="79"/>
      <c r="F463702" s="78"/>
      <c r="G463702" s="82"/>
      <c r="H463702" s="82"/>
      <c r="I463702" s="11"/>
    </row>
    <row r="463708" spans="1:9" s="4" customFormat="1" x14ac:dyDescent="0.2">
      <c r="A463708" s="25"/>
      <c r="B463708" s="64"/>
      <c r="C463708" s="80"/>
      <c r="D463708" s="81"/>
      <c r="E463708" s="79"/>
      <c r="F463708" s="78"/>
      <c r="G463708" s="82"/>
      <c r="H463708" s="82"/>
      <c r="I463708" s="11"/>
    </row>
    <row r="463716" spans="1:9" s="4" customFormat="1" x14ac:dyDescent="0.2">
      <c r="A463716" s="25"/>
      <c r="B463716" s="64"/>
      <c r="C463716" s="80"/>
      <c r="D463716" s="81"/>
      <c r="E463716" s="79"/>
      <c r="F463716" s="78"/>
      <c r="G463716" s="82"/>
      <c r="H463716" s="82"/>
      <c r="I463716" s="11"/>
    </row>
    <row r="463718" spans="1:9" s="4" customFormat="1" x14ac:dyDescent="0.2">
      <c r="A463718" s="25"/>
      <c r="B463718" s="64"/>
      <c r="C463718" s="80"/>
      <c r="D463718" s="81"/>
      <c r="E463718" s="79"/>
      <c r="F463718" s="78"/>
      <c r="G463718" s="82"/>
      <c r="H463718" s="82"/>
      <c r="I463718" s="11"/>
    </row>
    <row r="463724" spans="1:9" s="4" customFormat="1" x14ac:dyDescent="0.2">
      <c r="A463724" s="25"/>
      <c r="B463724" s="64"/>
      <c r="C463724" s="80"/>
      <c r="D463724" s="81"/>
      <c r="E463724" s="79"/>
      <c r="F463724" s="78"/>
      <c r="G463724" s="82"/>
      <c r="H463724" s="82"/>
      <c r="I463724" s="11"/>
    </row>
    <row r="463732" spans="1:9" s="4" customFormat="1" x14ac:dyDescent="0.2">
      <c r="A463732" s="25"/>
      <c r="B463732" s="64"/>
      <c r="C463732" s="80"/>
      <c r="D463732" s="81"/>
      <c r="E463732" s="79"/>
      <c r="F463732" s="78"/>
      <c r="G463732" s="82"/>
      <c r="H463732" s="82"/>
      <c r="I463732" s="11"/>
    </row>
    <row r="463734" spans="1:9" s="4" customFormat="1" x14ac:dyDescent="0.2">
      <c r="A463734" s="25"/>
      <c r="B463734" s="64"/>
      <c r="C463734" s="80"/>
      <c r="D463734" s="81"/>
      <c r="E463734" s="79"/>
      <c r="F463734" s="78"/>
      <c r="G463734" s="82"/>
      <c r="H463734" s="82"/>
      <c r="I463734" s="11"/>
    </row>
    <row r="463740" spans="1:9" s="4" customFormat="1" x14ac:dyDescent="0.2">
      <c r="A463740" s="25"/>
      <c r="B463740" s="64"/>
      <c r="C463740" s="80"/>
      <c r="D463740" s="81"/>
      <c r="E463740" s="79"/>
      <c r="F463740" s="78"/>
      <c r="G463740" s="82"/>
      <c r="H463740" s="82"/>
      <c r="I463740" s="11"/>
    </row>
    <row r="463748" spans="1:9" s="4" customFormat="1" x14ac:dyDescent="0.2">
      <c r="A463748" s="25"/>
      <c r="B463748" s="64"/>
      <c r="C463748" s="80"/>
      <c r="D463748" s="81"/>
      <c r="E463748" s="79"/>
      <c r="F463748" s="78"/>
      <c r="G463748" s="82"/>
      <c r="H463748" s="82"/>
      <c r="I463748" s="11"/>
    </row>
    <row r="463750" spans="1:9" s="4" customFormat="1" x14ac:dyDescent="0.2">
      <c r="A463750" s="25"/>
      <c r="B463750" s="64"/>
      <c r="C463750" s="80"/>
      <c r="D463750" s="81"/>
      <c r="E463750" s="79"/>
      <c r="F463750" s="78"/>
      <c r="G463750" s="82"/>
      <c r="H463750" s="82"/>
      <c r="I463750" s="11"/>
    </row>
    <row r="463756" spans="1:9" s="4" customFormat="1" x14ac:dyDescent="0.2">
      <c r="A463756" s="25"/>
      <c r="B463756" s="64"/>
      <c r="C463756" s="80"/>
      <c r="D463756" s="81"/>
      <c r="E463756" s="79"/>
      <c r="F463756" s="78"/>
      <c r="G463756" s="82"/>
      <c r="H463756" s="82"/>
      <c r="I463756" s="11"/>
    </row>
    <row r="463764" spans="1:9" s="4" customFormat="1" x14ac:dyDescent="0.2">
      <c r="A463764" s="25"/>
      <c r="B463764" s="64"/>
      <c r="C463764" s="80"/>
      <c r="D463764" s="81"/>
      <c r="E463764" s="79"/>
      <c r="F463764" s="78"/>
      <c r="G463764" s="82"/>
      <c r="H463764" s="82"/>
      <c r="I463764" s="11"/>
    </row>
    <row r="463766" spans="1:9" s="4" customFormat="1" x14ac:dyDescent="0.2">
      <c r="A463766" s="25"/>
      <c r="B463766" s="64"/>
      <c r="C463766" s="80"/>
      <c r="D463766" s="81"/>
      <c r="E463766" s="79"/>
      <c r="F463766" s="78"/>
      <c r="G463766" s="82"/>
      <c r="H463766" s="82"/>
      <c r="I463766" s="11"/>
    </row>
    <row r="463772" spans="1:9" s="4" customFormat="1" x14ac:dyDescent="0.2">
      <c r="A463772" s="25"/>
      <c r="B463772" s="64"/>
      <c r="C463772" s="80"/>
      <c r="D463772" s="81"/>
      <c r="E463772" s="79"/>
      <c r="F463772" s="78"/>
      <c r="G463772" s="82"/>
      <c r="H463772" s="82"/>
      <c r="I463772" s="11"/>
    </row>
    <row r="463780" spans="1:9" s="4" customFormat="1" x14ac:dyDescent="0.2">
      <c r="A463780" s="25"/>
      <c r="B463780" s="64"/>
      <c r="C463780" s="80"/>
      <c r="D463780" s="81"/>
      <c r="E463780" s="79"/>
      <c r="F463780" s="78"/>
      <c r="G463780" s="82"/>
      <c r="H463780" s="82"/>
      <c r="I463780" s="11"/>
    </row>
    <row r="463782" spans="1:9" s="4" customFormat="1" x14ac:dyDescent="0.2">
      <c r="A463782" s="25"/>
      <c r="B463782" s="64"/>
      <c r="C463782" s="80"/>
      <c r="D463782" s="81"/>
      <c r="E463782" s="79"/>
      <c r="F463782" s="78"/>
      <c r="G463782" s="82"/>
      <c r="H463782" s="82"/>
      <c r="I463782" s="11"/>
    </row>
    <row r="463788" spans="1:9" s="4" customFormat="1" x14ac:dyDescent="0.2">
      <c r="A463788" s="25"/>
      <c r="B463788" s="64"/>
      <c r="C463788" s="80"/>
      <c r="D463788" s="81"/>
      <c r="E463788" s="79"/>
      <c r="F463788" s="78"/>
      <c r="G463788" s="82"/>
      <c r="H463788" s="82"/>
      <c r="I463788" s="11"/>
    </row>
    <row r="463796" spans="1:9" s="4" customFormat="1" x14ac:dyDescent="0.2">
      <c r="A463796" s="25"/>
      <c r="B463796" s="64"/>
      <c r="C463796" s="80"/>
      <c r="D463796" s="81"/>
      <c r="E463796" s="79"/>
      <c r="F463796" s="78"/>
      <c r="G463796" s="82"/>
      <c r="H463796" s="82"/>
      <c r="I463796" s="11"/>
    </row>
    <row r="463798" spans="1:9" s="4" customFormat="1" x14ac:dyDescent="0.2">
      <c r="A463798" s="25"/>
      <c r="B463798" s="64"/>
      <c r="C463798" s="80"/>
      <c r="D463798" s="81"/>
      <c r="E463798" s="79"/>
      <c r="F463798" s="78"/>
      <c r="G463798" s="82"/>
      <c r="H463798" s="82"/>
      <c r="I463798" s="11"/>
    </row>
    <row r="463804" spans="1:9" s="4" customFormat="1" x14ac:dyDescent="0.2">
      <c r="A463804" s="25"/>
      <c r="B463804" s="64"/>
      <c r="C463804" s="80"/>
      <c r="D463804" s="81"/>
      <c r="E463804" s="79"/>
      <c r="F463804" s="78"/>
      <c r="G463804" s="82"/>
      <c r="H463804" s="82"/>
      <c r="I463804" s="11"/>
    </row>
    <row r="463812" spans="1:9" s="4" customFormat="1" x14ac:dyDescent="0.2">
      <c r="A463812" s="25"/>
      <c r="B463812" s="64"/>
      <c r="C463812" s="80"/>
      <c r="D463812" s="81"/>
      <c r="E463812" s="79"/>
      <c r="F463812" s="78"/>
      <c r="G463812" s="82"/>
      <c r="H463812" s="82"/>
      <c r="I463812" s="11"/>
    </row>
    <row r="463814" spans="1:9" s="4" customFormat="1" x14ac:dyDescent="0.2">
      <c r="A463814" s="25"/>
      <c r="B463814" s="64"/>
      <c r="C463814" s="80"/>
      <c r="D463814" s="81"/>
      <c r="E463814" s="79"/>
      <c r="F463814" s="78"/>
      <c r="G463814" s="82"/>
      <c r="H463814" s="82"/>
      <c r="I463814" s="11"/>
    </row>
    <row r="463820" spans="1:9" s="4" customFormat="1" x14ac:dyDescent="0.2">
      <c r="A463820" s="25"/>
      <c r="B463820" s="64"/>
      <c r="C463820" s="80"/>
      <c r="D463820" s="81"/>
      <c r="E463820" s="79"/>
      <c r="F463820" s="78"/>
      <c r="G463820" s="82"/>
      <c r="H463820" s="82"/>
      <c r="I463820" s="11"/>
    </row>
    <row r="463828" spans="1:9" s="4" customFormat="1" x14ac:dyDescent="0.2">
      <c r="A463828" s="25"/>
      <c r="B463828" s="64"/>
      <c r="C463828" s="80"/>
      <c r="D463828" s="81"/>
      <c r="E463828" s="79"/>
      <c r="F463828" s="78"/>
      <c r="G463828" s="82"/>
      <c r="H463828" s="82"/>
      <c r="I463828" s="11"/>
    </row>
    <row r="463830" spans="1:9" s="4" customFormat="1" x14ac:dyDescent="0.2">
      <c r="A463830" s="25"/>
      <c r="B463830" s="64"/>
      <c r="C463830" s="80"/>
      <c r="D463830" s="81"/>
      <c r="E463830" s="79"/>
      <c r="F463830" s="78"/>
      <c r="G463830" s="82"/>
      <c r="H463830" s="82"/>
      <c r="I463830" s="11"/>
    </row>
    <row r="463836" spans="1:9" s="4" customFormat="1" x14ac:dyDescent="0.2">
      <c r="A463836" s="25"/>
      <c r="B463836" s="64"/>
      <c r="C463836" s="80"/>
      <c r="D463836" s="81"/>
      <c r="E463836" s="79"/>
      <c r="F463836" s="78"/>
      <c r="G463836" s="82"/>
      <c r="H463836" s="82"/>
      <c r="I463836" s="11"/>
    </row>
    <row r="463844" spans="1:9" s="4" customFormat="1" x14ac:dyDescent="0.2">
      <c r="A463844" s="25"/>
      <c r="B463844" s="64"/>
      <c r="C463844" s="80"/>
      <c r="D463844" s="81"/>
      <c r="E463844" s="79"/>
      <c r="F463844" s="78"/>
      <c r="G463844" s="82"/>
      <c r="H463844" s="82"/>
      <c r="I463844" s="11"/>
    </row>
    <row r="463846" spans="1:9" s="4" customFormat="1" x14ac:dyDescent="0.2">
      <c r="A463846" s="25"/>
      <c r="B463846" s="64"/>
      <c r="C463846" s="80"/>
      <c r="D463846" s="81"/>
      <c r="E463846" s="79"/>
      <c r="F463846" s="78"/>
      <c r="G463846" s="82"/>
      <c r="H463846" s="82"/>
      <c r="I463846" s="11"/>
    </row>
    <row r="463852" spans="1:9" s="4" customFormat="1" x14ac:dyDescent="0.2">
      <c r="A463852" s="25"/>
      <c r="B463852" s="64"/>
      <c r="C463852" s="80"/>
      <c r="D463852" s="81"/>
      <c r="E463852" s="79"/>
      <c r="F463852" s="78"/>
      <c r="G463852" s="82"/>
      <c r="H463852" s="82"/>
      <c r="I463852" s="11"/>
    </row>
    <row r="463860" spans="1:9" s="4" customFormat="1" x14ac:dyDescent="0.2">
      <c r="A463860" s="25"/>
      <c r="B463860" s="64"/>
      <c r="C463860" s="80"/>
      <c r="D463860" s="81"/>
      <c r="E463860" s="79"/>
      <c r="F463860" s="78"/>
      <c r="G463860" s="82"/>
      <c r="H463860" s="82"/>
      <c r="I463860" s="11"/>
    </row>
    <row r="463862" spans="1:9" s="4" customFormat="1" x14ac:dyDescent="0.2">
      <c r="A463862" s="25"/>
      <c r="B463862" s="64"/>
      <c r="C463862" s="80"/>
      <c r="D463862" s="81"/>
      <c r="E463862" s="79"/>
      <c r="F463862" s="78"/>
      <c r="G463862" s="82"/>
      <c r="H463862" s="82"/>
      <c r="I463862" s="11"/>
    </row>
    <row r="463868" spans="1:9" s="4" customFormat="1" x14ac:dyDescent="0.2">
      <c r="A463868" s="25"/>
      <c r="B463868" s="64"/>
      <c r="C463868" s="80"/>
      <c r="D463868" s="81"/>
      <c r="E463868" s="79"/>
      <c r="F463868" s="78"/>
      <c r="G463868" s="82"/>
      <c r="H463868" s="82"/>
      <c r="I463868" s="11"/>
    </row>
    <row r="463876" spans="1:9" s="4" customFormat="1" x14ac:dyDescent="0.2">
      <c r="A463876" s="25"/>
      <c r="B463876" s="64"/>
      <c r="C463876" s="80"/>
      <c r="D463876" s="81"/>
      <c r="E463876" s="79"/>
      <c r="F463876" s="78"/>
      <c r="G463876" s="82"/>
      <c r="H463876" s="82"/>
      <c r="I463876" s="11"/>
    </row>
    <row r="463878" spans="1:9" s="4" customFormat="1" x14ac:dyDescent="0.2">
      <c r="A463878" s="25"/>
      <c r="B463878" s="64"/>
      <c r="C463878" s="80"/>
      <c r="D463878" s="81"/>
      <c r="E463878" s="79"/>
      <c r="F463878" s="78"/>
      <c r="G463878" s="82"/>
      <c r="H463878" s="82"/>
      <c r="I463878" s="11"/>
    </row>
    <row r="463884" spans="1:9" s="4" customFormat="1" x14ac:dyDescent="0.2">
      <c r="A463884" s="25"/>
      <c r="B463884" s="64"/>
      <c r="C463884" s="80"/>
      <c r="D463884" s="81"/>
      <c r="E463884" s="79"/>
      <c r="F463884" s="78"/>
      <c r="G463884" s="82"/>
      <c r="H463884" s="82"/>
      <c r="I463884" s="11"/>
    </row>
    <row r="463892" spans="1:9" s="4" customFormat="1" x14ac:dyDescent="0.2">
      <c r="A463892" s="25"/>
      <c r="B463892" s="64"/>
      <c r="C463892" s="80"/>
      <c r="D463892" s="81"/>
      <c r="E463892" s="79"/>
      <c r="F463892" s="78"/>
      <c r="G463892" s="82"/>
      <c r="H463892" s="82"/>
      <c r="I463892" s="11"/>
    </row>
    <row r="463894" spans="1:9" s="4" customFormat="1" x14ac:dyDescent="0.2">
      <c r="A463894" s="25"/>
      <c r="B463894" s="64"/>
      <c r="C463894" s="80"/>
      <c r="D463894" s="81"/>
      <c r="E463894" s="79"/>
      <c r="F463894" s="78"/>
      <c r="G463894" s="82"/>
      <c r="H463894" s="82"/>
      <c r="I463894" s="11"/>
    </row>
    <row r="463900" spans="1:9" s="4" customFormat="1" x14ac:dyDescent="0.2">
      <c r="A463900" s="25"/>
      <c r="B463900" s="64"/>
      <c r="C463900" s="80"/>
      <c r="D463900" s="81"/>
      <c r="E463900" s="79"/>
      <c r="F463900" s="78"/>
      <c r="G463900" s="82"/>
      <c r="H463900" s="82"/>
      <c r="I463900" s="11"/>
    </row>
    <row r="463908" spans="1:9" s="4" customFormat="1" x14ac:dyDescent="0.2">
      <c r="A463908" s="25"/>
      <c r="B463908" s="64"/>
      <c r="C463908" s="80"/>
      <c r="D463908" s="81"/>
      <c r="E463908" s="79"/>
      <c r="F463908" s="78"/>
      <c r="G463908" s="82"/>
      <c r="H463908" s="82"/>
      <c r="I463908" s="11"/>
    </row>
    <row r="463910" spans="1:9" s="4" customFormat="1" x14ac:dyDescent="0.2">
      <c r="A463910" s="25"/>
      <c r="B463910" s="64"/>
      <c r="C463910" s="80"/>
      <c r="D463910" s="81"/>
      <c r="E463910" s="79"/>
      <c r="F463910" s="78"/>
      <c r="G463910" s="82"/>
      <c r="H463910" s="82"/>
      <c r="I463910" s="11"/>
    </row>
    <row r="463916" spans="1:9" s="4" customFormat="1" x14ac:dyDescent="0.2">
      <c r="A463916" s="25"/>
      <c r="B463916" s="64"/>
      <c r="C463916" s="80"/>
      <c r="D463916" s="81"/>
      <c r="E463916" s="79"/>
      <c r="F463916" s="78"/>
      <c r="G463916" s="82"/>
      <c r="H463916" s="82"/>
      <c r="I463916" s="11"/>
    </row>
    <row r="463924" spans="1:9" s="4" customFormat="1" x14ac:dyDescent="0.2">
      <c r="A463924" s="25"/>
      <c r="B463924" s="64"/>
      <c r="C463924" s="80"/>
      <c r="D463924" s="81"/>
      <c r="E463924" s="79"/>
      <c r="F463924" s="78"/>
      <c r="G463924" s="82"/>
      <c r="H463924" s="82"/>
      <c r="I463924" s="11"/>
    </row>
    <row r="463926" spans="1:9" s="4" customFormat="1" x14ac:dyDescent="0.2">
      <c r="A463926" s="25"/>
      <c r="B463926" s="64"/>
      <c r="C463926" s="80"/>
      <c r="D463926" s="81"/>
      <c r="E463926" s="79"/>
      <c r="F463926" s="78"/>
      <c r="G463926" s="82"/>
      <c r="H463926" s="82"/>
      <c r="I463926" s="11"/>
    </row>
    <row r="463932" spans="1:9" s="4" customFormat="1" x14ac:dyDescent="0.2">
      <c r="A463932" s="25"/>
      <c r="B463932" s="64"/>
      <c r="C463932" s="80"/>
      <c r="D463932" s="81"/>
      <c r="E463932" s="79"/>
      <c r="F463932" s="78"/>
      <c r="G463932" s="82"/>
      <c r="H463932" s="82"/>
      <c r="I463932" s="11"/>
    </row>
    <row r="463940" spans="1:9" s="4" customFormat="1" x14ac:dyDescent="0.2">
      <c r="A463940" s="25"/>
      <c r="B463940" s="64"/>
      <c r="C463940" s="80"/>
      <c r="D463940" s="81"/>
      <c r="E463940" s="79"/>
      <c r="F463940" s="78"/>
      <c r="G463940" s="82"/>
      <c r="H463940" s="82"/>
      <c r="I463940" s="11"/>
    </row>
    <row r="463942" spans="1:9" s="4" customFormat="1" x14ac:dyDescent="0.2">
      <c r="A463942" s="25"/>
      <c r="B463942" s="64"/>
      <c r="C463942" s="80"/>
      <c r="D463942" s="81"/>
      <c r="E463942" s="79"/>
      <c r="F463942" s="78"/>
      <c r="G463942" s="82"/>
      <c r="H463942" s="82"/>
      <c r="I463942" s="11"/>
    </row>
    <row r="463948" spans="1:9" s="4" customFormat="1" x14ac:dyDescent="0.2">
      <c r="A463948" s="25"/>
      <c r="B463948" s="64"/>
      <c r="C463948" s="80"/>
      <c r="D463948" s="81"/>
      <c r="E463948" s="79"/>
      <c r="F463948" s="78"/>
      <c r="G463948" s="82"/>
      <c r="H463948" s="82"/>
      <c r="I463948" s="11"/>
    </row>
    <row r="463956" spans="1:9" s="4" customFormat="1" x14ac:dyDescent="0.2">
      <c r="A463956" s="25"/>
      <c r="B463956" s="64"/>
      <c r="C463956" s="80"/>
      <c r="D463956" s="81"/>
      <c r="E463956" s="79"/>
      <c r="F463956" s="78"/>
      <c r="G463956" s="82"/>
      <c r="H463956" s="82"/>
      <c r="I463956" s="11"/>
    </row>
    <row r="463958" spans="1:9" s="4" customFormat="1" x14ac:dyDescent="0.2">
      <c r="A463958" s="25"/>
      <c r="B463958" s="64"/>
      <c r="C463958" s="80"/>
      <c r="D463958" s="81"/>
      <c r="E463958" s="79"/>
      <c r="F463958" s="78"/>
      <c r="G463958" s="82"/>
      <c r="H463958" s="82"/>
      <c r="I463958" s="11"/>
    </row>
    <row r="463964" spans="1:9" s="4" customFormat="1" x14ac:dyDescent="0.2">
      <c r="A463964" s="25"/>
      <c r="B463964" s="64"/>
      <c r="C463964" s="80"/>
      <c r="D463964" s="81"/>
      <c r="E463964" s="79"/>
      <c r="F463964" s="78"/>
      <c r="G463964" s="82"/>
      <c r="H463964" s="82"/>
      <c r="I463964" s="11"/>
    </row>
    <row r="463972" spans="1:9" s="4" customFormat="1" x14ac:dyDescent="0.2">
      <c r="A463972" s="25"/>
      <c r="B463972" s="64"/>
      <c r="C463972" s="80"/>
      <c r="D463972" s="81"/>
      <c r="E463972" s="79"/>
      <c r="F463972" s="78"/>
      <c r="G463972" s="82"/>
      <c r="H463972" s="82"/>
      <c r="I463972" s="11"/>
    </row>
    <row r="463974" spans="1:9" s="4" customFormat="1" x14ac:dyDescent="0.2">
      <c r="A463974" s="25"/>
      <c r="B463974" s="64"/>
      <c r="C463974" s="80"/>
      <c r="D463974" s="81"/>
      <c r="E463974" s="79"/>
      <c r="F463974" s="78"/>
      <c r="G463974" s="82"/>
      <c r="H463974" s="82"/>
      <c r="I463974" s="11"/>
    </row>
    <row r="463980" spans="1:9" s="4" customFormat="1" x14ac:dyDescent="0.2">
      <c r="A463980" s="25"/>
      <c r="B463980" s="64"/>
      <c r="C463980" s="80"/>
      <c r="D463980" s="81"/>
      <c r="E463980" s="79"/>
      <c r="F463980" s="78"/>
      <c r="G463980" s="82"/>
      <c r="H463980" s="82"/>
      <c r="I463980" s="11"/>
    </row>
    <row r="463988" spans="1:9" s="4" customFormat="1" x14ac:dyDescent="0.2">
      <c r="A463988" s="25"/>
      <c r="B463988" s="64"/>
      <c r="C463988" s="80"/>
      <c r="D463988" s="81"/>
      <c r="E463988" s="79"/>
      <c r="F463988" s="78"/>
      <c r="G463988" s="82"/>
      <c r="H463988" s="82"/>
      <c r="I463988" s="11"/>
    </row>
    <row r="463990" spans="1:9" s="4" customFormat="1" x14ac:dyDescent="0.2">
      <c r="A463990" s="25"/>
      <c r="B463990" s="64"/>
      <c r="C463990" s="80"/>
      <c r="D463990" s="81"/>
      <c r="E463990" s="79"/>
      <c r="F463990" s="78"/>
      <c r="G463990" s="82"/>
      <c r="H463990" s="82"/>
      <c r="I463990" s="11"/>
    </row>
    <row r="463996" spans="1:9" s="4" customFormat="1" x14ac:dyDescent="0.2">
      <c r="A463996" s="25"/>
      <c r="B463996" s="64"/>
      <c r="C463996" s="80"/>
      <c r="D463996" s="81"/>
      <c r="E463996" s="79"/>
      <c r="F463996" s="78"/>
      <c r="G463996" s="82"/>
      <c r="H463996" s="82"/>
      <c r="I463996" s="11"/>
    </row>
    <row r="464004" spans="1:9" s="4" customFormat="1" x14ac:dyDescent="0.2">
      <c r="A464004" s="25"/>
      <c r="B464004" s="64"/>
      <c r="C464004" s="80"/>
      <c r="D464004" s="81"/>
      <c r="E464004" s="79"/>
      <c r="F464004" s="78"/>
      <c r="G464004" s="82"/>
      <c r="H464004" s="82"/>
      <c r="I464004" s="11"/>
    </row>
    <row r="464006" spans="1:9" s="4" customFormat="1" x14ac:dyDescent="0.2">
      <c r="A464006" s="25"/>
      <c r="B464006" s="64"/>
      <c r="C464006" s="80"/>
      <c r="D464006" s="81"/>
      <c r="E464006" s="79"/>
      <c r="F464006" s="78"/>
      <c r="G464006" s="82"/>
      <c r="H464006" s="82"/>
      <c r="I464006" s="11"/>
    </row>
    <row r="464012" spans="1:9" s="4" customFormat="1" x14ac:dyDescent="0.2">
      <c r="A464012" s="25"/>
      <c r="B464012" s="64"/>
      <c r="C464012" s="80"/>
      <c r="D464012" s="81"/>
      <c r="E464012" s="79"/>
      <c r="F464012" s="78"/>
      <c r="G464012" s="82"/>
      <c r="H464012" s="82"/>
      <c r="I464012" s="11"/>
    </row>
    <row r="464020" spans="1:9" s="4" customFormat="1" x14ac:dyDescent="0.2">
      <c r="A464020" s="25"/>
      <c r="B464020" s="64"/>
      <c r="C464020" s="80"/>
      <c r="D464020" s="81"/>
      <c r="E464020" s="79"/>
      <c r="F464020" s="78"/>
      <c r="G464020" s="82"/>
      <c r="H464020" s="82"/>
      <c r="I464020" s="11"/>
    </row>
    <row r="464022" spans="1:9" s="4" customFormat="1" x14ac:dyDescent="0.2">
      <c r="A464022" s="25"/>
      <c r="B464022" s="64"/>
      <c r="C464022" s="80"/>
      <c r="D464022" s="81"/>
      <c r="E464022" s="79"/>
      <c r="F464022" s="78"/>
      <c r="G464022" s="82"/>
      <c r="H464022" s="82"/>
      <c r="I464022" s="11"/>
    </row>
    <row r="464028" spans="1:9" s="4" customFormat="1" x14ac:dyDescent="0.2">
      <c r="A464028" s="25"/>
      <c r="B464028" s="64"/>
      <c r="C464028" s="80"/>
      <c r="D464028" s="81"/>
      <c r="E464028" s="79"/>
      <c r="F464028" s="78"/>
      <c r="G464028" s="82"/>
      <c r="H464028" s="82"/>
      <c r="I464028" s="11"/>
    </row>
    <row r="464036" spans="1:9" s="4" customFormat="1" x14ac:dyDescent="0.2">
      <c r="A464036" s="25"/>
      <c r="B464036" s="64"/>
      <c r="C464036" s="80"/>
      <c r="D464036" s="81"/>
      <c r="E464036" s="79"/>
      <c r="F464036" s="78"/>
      <c r="G464036" s="82"/>
      <c r="H464036" s="82"/>
      <c r="I464036" s="11"/>
    </row>
    <row r="464038" spans="1:9" s="4" customFormat="1" x14ac:dyDescent="0.2">
      <c r="A464038" s="25"/>
      <c r="B464038" s="64"/>
      <c r="C464038" s="80"/>
      <c r="D464038" s="81"/>
      <c r="E464038" s="79"/>
      <c r="F464038" s="78"/>
      <c r="G464038" s="82"/>
      <c r="H464038" s="82"/>
      <c r="I464038" s="11"/>
    </row>
    <row r="464044" spans="1:9" s="4" customFormat="1" x14ac:dyDescent="0.2">
      <c r="A464044" s="25"/>
      <c r="B464044" s="64"/>
      <c r="C464044" s="80"/>
      <c r="D464044" s="81"/>
      <c r="E464044" s="79"/>
      <c r="F464044" s="78"/>
      <c r="G464044" s="82"/>
      <c r="H464044" s="82"/>
      <c r="I464044" s="11"/>
    </row>
    <row r="464052" spans="1:9" s="4" customFormat="1" x14ac:dyDescent="0.2">
      <c r="A464052" s="25"/>
      <c r="B464052" s="64"/>
      <c r="C464052" s="80"/>
      <c r="D464052" s="81"/>
      <c r="E464052" s="79"/>
      <c r="F464052" s="78"/>
      <c r="G464052" s="82"/>
      <c r="H464052" s="82"/>
      <c r="I464052" s="11"/>
    </row>
    <row r="464054" spans="1:9" s="4" customFormat="1" x14ac:dyDescent="0.2">
      <c r="A464054" s="25"/>
      <c r="B464054" s="64"/>
      <c r="C464054" s="80"/>
      <c r="D464054" s="81"/>
      <c r="E464054" s="79"/>
      <c r="F464054" s="78"/>
      <c r="G464054" s="82"/>
      <c r="H464054" s="82"/>
      <c r="I464054" s="11"/>
    </row>
    <row r="464060" spans="1:9" s="4" customFormat="1" x14ac:dyDescent="0.2">
      <c r="A464060" s="25"/>
      <c r="B464060" s="64"/>
      <c r="C464060" s="80"/>
      <c r="D464060" s="81"/>
      <c r="E464060" s="79"/>
      <c r="F464060" s="78"/>
      <c r="G464060" s="82"/>
      <c r="H464060" s="82"/>
      <c r="I464060" s="11"/>
    </row>
    <row r="464068" spans="1:9" s="4" customFormat="1" x14ac:dyDescent="0.2">
      <c r="A464068" s="25"/>
      <c r="B464068" s="64"/>
      <c r="C464068" s="80"/>
      <c r="D464068" s="81"/>
      <c r="E464068" s="79"/>
      <c r="F464068" s="78"/>
      <c r="G464068" s="82"/>
      <c r="H464068" s="82"/>
      <c r="I464068" s="11"/>
    </row>
    <row r="464070" spans="1:9" s="4" customFormat="1" x14ac:dyDescent="0.2">
      <c r="A464070" s="25"/>
      <c r="B464070" s="64"/>
      <c r="C464070" s="80"/>
      <c r="D464070" s="81"/>
      <c r="E464070" s="79"/>
      <c r="F464070" s="78"/>
      <c r="G464070" s="82"/>
      <c r="H464070" s="82"/>
      <c r="I464070" s="11"/>
    </row>
    <row r="464076" spans="1:9" s="4" customFormat="1" x14ac:dyDescent="0.2">
      <c r="A464076" s="25"/>
      <c r="B464076" s="64"/>
      <c r="C464076" s="80"/>
      <c r="D464076" s="81"/>
      <c r="E464076" s="79"/>
      <c r="F464076" s="78"/>
      <c r="G464076" s="82"/>
      <c r="H464076" s="82"/>
      <c r="I464076" s="11"/>
    </row>
    <row r="464084" spans="1:9" s="4" customFormat="1" x14ac:dyDescent="0.2">
      <c r="A464084" s="25"/>
      <c r="B464084" s="64"/>
      <c r="C464084" s="80"/>
      <c r="D464084" s="81"/>
      <c r="E464084" s="79"/>
      <c r="F464084" s="78"/>
      <c r="G464084" s="82"/>
      <c r="H464084" s="82"/>
      <c r="I464084" s="11"/>
    </row>
    <row r="464086" spans="1:9" s="4" customFormat="1" x14ac:dyDescent="0.2">
      <c r="A464086" s="25"/>
      <c r="B464086" s="64"/>
      <c r="C464086" s="80"/>
      <c r="D464086" s="81"/>
      <c r="E464086" s="79"/>
      <c r="F464086" s="78"/>
      <c r="G464086" s="82"/>
      <c r="H464086" s="82"/>
      <c r="I464086" s="11"/>
    </row>
    <row r="464092" spans="1:9" s="4" customFormat="1" x14ac:dyDescent="0.2">
      <c r="A464092" s="25"/>
      <c r="B464092" s="64"/>
      <c r="C464092" s="80"/>
      <c r="D464092" s="81"/>
      <c r="E464092" s="79"/>
      <c r="F464092" s="78"/>
      <c r="G464092" s="82"/>
      <c r="H464092" s="82"/>
      <c r="I464092" s="11"/>
    </row>
    <row r="464100" spans="1:9" s="4" customFormat="1" x14ac:dyDescent="0.2">
      <c r="A464100" s="25"/>
      <c r="B464100" s="64"/>
      <c r="C464100" s="80"/>
      <c r="D464100" s="81"/>
      <c r="E464100" s="79"/>
      <c r="F464100" s="78"/>
      <c r="G464100" s="82"/>
      <c r="H464100" s="82"/>
      <c r="I464100" s="11"/>
    </row>
    <row r="464102" spans="1:9" s="4" customFormat="1" x14ac:dyDescent="0.2">
      <c r="A464102" s="25"/>
      <c r="B464102" s="64"/>
      <c r="C464102" s="80"/>
      <c r="D464102" s="81"/>
      <c r="E464102" s="79"/>
      <c r="F464102" s="78"/>
      <c r="G464102" s="82"/>
      <c r="H464102" s="82"/>
      <c r="I464102" s="11"/>
    </row>
    <row r="464108" spans="1:9" s="4" customFormat="1" x14ac:dyDescent="0.2">
      <c r="A464108" s="25"/>
      <c r="B464108" s="64"/>
      <c r="C464108" s="80"/>
      <c r="D464108" s="81"/>
      <c r="E464108" s="79"/>
      <c r="F464108" s="78"/>
      <c r="G464108" s="82"/>
      <c r="H464108" s="82"/>
      <c r="I464108" s="11"/>
    </row>
    <row r="464116" spans="1:9" s="4" customFormat="1" x14ac:dyDescent="0.2">
      <c r="A464116" s="25"/>
      <c r="B464116" s="64"/>
      <c r="C464116" s="80"/>
      <c r="D464116" s="81"/>
      <c r="E464116" s="79"/>
      <c r="F464116" s="78"/>
      <c r="G464116" s="82"/>
      <c r="H464116" s="82"/>
      <c r="I464116" s="11"/>
    </row>
    <row r="464118" spans="1:9" s="4" customFormat="1" x14ac:dyDescent="0.2">
      <c r="A464118" s="25"/>
      <c r="B464118" s="64"/>
      <c r="C464118" s="80"/>
      <c r="D464118" s="81"/>
      <c r="E464118" s="79"/>
      <c r="F464118" s="78"/>
      <c r="G464118" s="82"/>
      <c r="H464118" s="82"/>
      <c r="I464118" s="11"/>
    </row>
    <row r="464124" spans="1:9" s="4" customFormat="1" x14ac:dyDescent="0.2">
      <c r="A464124" s="25"/>
      <c r="B464124" s="64"/>
      <c r="C464124" s="80"/>
      <c r="D464124" s="81"/>
      <c r="E464124" s="79"/>
      <c r="F464124" s="78"/>
      <c r="G464124" s="82"/>
      <c r="H464124" s="82"/>
      <c r="I464124" s="11"/>
    </row>
    <row r="464132" spans="1:9" s="4" customFormat="1" x14ac:dyDescent="0.2">
      <c r="A464132" s="25"/>
      <c r="B464132" s="64"/>
      <c r="C464132" s="80"/>
      <c r="D464132" s="81"/>
      <c r="E464132" s="79"/>
      <c r="F464132" s="78"/>
      <c r="G464132" s="82"/>
      <c r="H464132" s="82"/>
      <c r="I464132" s="11"/>
    </row>
    <row r="464134" spans="1:9" s="4" customFormat="1" x14ac:dyDescent="0.2">
      <c r="A464134" s="25"/>
      <c r="B464134" s="64"/>
      <c r="C464134" s="80"/>
      <c r="D464134" s="81"/>
      <c r="E464134" s="79"/>
      <c r="F464134" s="78"/>
      <c r="G464134" s="82"/>
      <c r="H464134" s="82"/>
      <c r="I464134" s="11"/>
    </row>
    <row r="464140" spans="1:9" s="4" customFormat="1" x14ac:dyDescent="0.2">
      <c r="A464140" s="25"/>
      <c r="B464140" s="64"/>
      <c r="C464140" s="80"/>
      <c r="D464140" s="81"/>
      <c r="E464140" s="79"/>
      <c r="F464140" s="78"/>
      <c r="G464140" s="82"/>
      <c r="H464140" s="82"/>
      <c r="I464140" s="11"/>
    </row>
    <row r="464148" spans="1:9" s="4" customFormat="1" x14ac:dyDescent="0.2">
      <c r="A464148" s="25"/>
      <c r="B464148" s="64"/>
      <c r="C464148" s="80"/>
      <c r="D464148" s="81"/>
      <c r="E464148" s="79"/>
      <c r="F464148" s="78"/>
      <c r="G464148" s="82"/>
      <c r="H464148" s="82"/>
      <c r="I464148" s="11"/>
    </row>
    <row r="464150" spans="1:9" s="4" customFormat="1" x14ac:dyDescent="0.2">
      <c r="A464150" s="25"/>
      <c r="B464150" s="64"/>
      <c r="C464150" s="80"/>
      <c r="D464150" s="81"/>
      <c r="E464150" s="79"/>
      <c r="F464150" s="78"/>
      <c r="G464150" s="82"/>
      <c r="H464150" s="82"/>
      <c r="I464150" s="11"/>
    </row>
    <row r="464156" spans="1:9" s="4" customFormat="1" x14ac:dyDescent="0.2">
      <c r="A464156" s="25"/>
      <c r="B464156" s="64"/>
      <c r="C464156" s="80"/>
      <c r="D464156" s="81"/>
      <c r="E464156" s="79"/>
      <c r="F464156" s="78"/>
      <c r="G464156" s="82"/>
      <c r="H464156" s="82"/>
      <c r="I464156" s="11"/>
    </row>
    <row r="464164" spans="1:9" s="4" customFormat="1" x14ac:dyDescent="0.2">
      <c r="A464164" s="25"/>
      <c r="B464164" s="64"/>
      <c r="C464164" s="80"/>
      <c r="D464164" s="81"/>
      <c r="E464164" s="79"/>
      <c r="F464164" s="78"/>
      <c r="G464164" s="82"/>
      <c r="H464164" s="82"/>
      <c r="I464164" s="11"/>
    </row>
    <row r="464166" spans="1:9" s="4" customFormat="1" x14ac:dyDescent="0.2">
      <c r="A464166" s="25"/>
      <c r="B464166" s="64"/>
      <c r="C464166" s="80"/>
      <c r="D464166" s="81"/>
      <c r="E464166" s="79"/>
      <c r="F464166" s="78"/>
      <c r="G464166" s="82"/>
      <c r="H464166" s="82"/>
      <c r="I464166" s="11"/>
    </row>
    <row r="464172" spans="1:9" s="4" customFormat="1" x14ac:dyDescent="0.2">
      <c r="A464172" s="25"/>
      <c r="B464172" s="64"/>
      <c r="C464172" s="80"/>
      <c r="D464172" s="81"/>
      <c r="E464172" s="79"/>
      <c r="F464172" s="78"/>
      <c r="G464172" s="82"/>
      <c r="H464172" s="82"/>
      <c r="I464172" s="11"/>
    </row>
    <row r="464180" spans="1:9" s="4" customFormat="1" x14ac:dyDescent="0.2">
      <c r="A464180" s="25"/>
      <c r="B464180" s="64"/>
      <c r="C464180" s="80"/>
      <c r="D464180" s="81"/>
      <c r="E464180" s="79"/>
      <c r="F464180" s="78"/>
      <c r="G464180" s="82"/>
      <c r="H464180" s="82"/>
      <c r="I464180" s="11"/>
    </row>
    <row r="464182" spans="1:9" s="4" customFormat="1" x14ac:dyDescent="0.2">
      <c r="A464182" s="25"/>
      <c r="B464182" s="64"/>
      <c r="C464182" s="80"/>
      <c r="D464182" s="81"/>
      <c r="E464182" s="79"/>
      <c r="F464182" s="78"/>
      <c r="G464182" s="82"/>
      <c r="H464182" s="82"/>
      <c r="I464182" s="11"/>
    </row>
    <row r="464188" spans="1:9" s="4" customFormat="1" x14ac:dyDescent="0.2">
      <c r="A464188" s="25"/>
      <c r="B464188" s="64"/>
      <c r="C464188" s="80"/>
      <c r="D464188" s="81"/>
      <c r="E464188" s="79"/>
      <c r="F464188" s="78"/>
      <c r="G464188" s="82"/>
      <c r="H464188" s="82"/>
      <c r="I464188" s="11"/>
    </row>
    <row r="464196" spans="1:9" s="4" customFormat="1" x14ac:dyDescent="0.2">
      <c r="A464196" s="25"/>
      <c r="B464196" s="64"/>
      <c r="C464196" s="80"/>
      <c r="D464196" s="81"/>
      <c r="E464196" s="79"/>
      <c r="F464196" s="78"/>
      <c r="G464196" s="82"/>
      <c r="H464196" s="82"/>
      <c r="I464196" s="11"/>
    </row>
    <row r="464198" spans="1:9" s="4" customFormat="1" x14ac:dyDescent="0.2">
      <c r="A464198" s="25"/>
      <c r="B464198" s="64"/>
      <c r="C464198" s="80"/>
      <c r="D464198" s="81"/>
      <c r="E464198" s="79"/>
      <c r="F464198" s="78"/>
      <c r="G464198" s="82"/>
      <c r="H464198" s="82"/>
      <c r="I464198" s="11"/>
    </row>
    <row r="464204" spans="1:9" s="4" customFormat="1" x14ac:dyDescent="0.2">
      <c r="A464204" s="25"/>
      <c r="B464204" s="64"/>
      <c r="C464204" s="80"/>
      <c r="D464204" s="81"/>
      <c r="E464204" s="79"/>
      <c r="F464204" s="78"/>
      <c r="G464204" s="82"/>
      <c r="H464204" s="82"/>
      <c r="I464204" s="11"/>
    </row>
    <row r="464212" spans="1:9" s="4" customFormat="1" x14ac:dyDescent="0.2">
      <c r="A464212" s="25"/>
      <c r="B464212" s="64"/>
      <c r="C464212" s="80"/>
      <c r="D464212" s="81"/>
      <c r="E464212" s="79"/>
      <c r="F464212" s="78"/>
      <c r="G464212" s="82"/>
      <c r="H464212" s="82"/>
      <c r="I464212" s="11"/>
    </row>
    <row r="464214" spans="1:9" s="4" customFormat="1" x14ac:dyDescent="0.2">
      <c r="A464214" s="25"/>
      <c r="B464214" s="64"/>
      <c r="C464214" s="80"/>
      <c r="D464214" s="81"/>
      <c r="E464214" s="79"/>
      <c r="F464214" s="78"/>
      <c r="G464214" s="82"/>
      <c r="H464214" s="82"/>
      <c r="I464214" s="11"/>
    </row>
    <row r="464220" spans="1:9" s="4" customFormat="1" x14ac:dyDescent="0.2">
      <c r="A464220" s="25"/>
      <c r="B464220" s="64"/>
      <c r="C464220" s="80"/>
      <c r="D464220" s="81"/>
      <c r="E464220" s="79"/>
      <c r="F464220" s="78"/>
      <c r="G464220" s="82"/>
      <c r="H464220" s="82"/>
      <c r="I464220" s="11"/>
    </row>
    <row r="464228" spans="1:9" s="4" customFormat="1" x14ac:dyDescent="0.2">
      <c r="A464228" s="25"/>
      <c r="B464228" s="64"/>
      <c r="C464228" s="80"/>
      <c r="D464228" s="81"/>
      <c r="E464228" s="79"/>
      <c r="F464228" s="78"/>
      <c r="G464228" s="82"/>
      <c r="H464228" s="82"/>
      <c r="I464228" s="11"/>
    </row>
    <row r="464230" spans="1:9" s="4" customFormat="1" x14ac:dyDescent="0.2">
      <c r="A464230" s="25"/>
      <c r="B464230" s="64"/>
      <c r="C464230" s="80"/>
      <c r="D464230" s="81"/>
      <c r="E464230" s="79"/>
      <c r="F464230" s="78"/>
      <c r="G464230" s="82"/>
      <c r="H464230" s="82"/>
      <c r="I464230" s="11"/>
    </row>
    <row r="464236" spans="1:9" s="4" customFormat="1" x14ac:dyDescent="0.2">
      <c r="A464236" s="25"/>
      <c r="B464236" s="64"/>
      <c r="C464236" s="80"/>
      <c r="D464236" s="81"/>
      <c r="E464236" s="79"/>
      <c r="F464236" s="78"/>
      <c r="G464236" s="82"/>
      <c r="H464236" s="82"/>
      <c r="I464236" s="11"/>
    </row>
    <row r="464244" spans="1:9" s="4" customFormat="1" x14ac:dyDescent="0.2">
      <c r="A464244" s="25"/>
      <c r="B464244" s="64"/>
      <c r="C464244" s="80"/>
      <c r="D464244" s="81"/>
      <c r="E464244" s="79"/>
      <c r="F464244" s="78"/>
      <c r="G464244" s="82"/>
      <c r="H464244" s="82"/>
      <c r="I464244" s="11"/>
    </row>
    <row r="464246" spans="1:9" s="4" customFormat="1" x14ac:dyDescent="0.2">
      <c r="A464246" s="25"/>
      <c r="B464246" s="64"/>
      <c r="C464246" s="80"/>
      <c r="D464246" s="81"/>
      <c r="E464246" s="79"/>
      <c r="F464246" s="78"/>
      <c r="G464246" s="82"/>
      <c r="H464246" s="82"/>
      <c r="I464246" s="11"/>
    </row>
    <row r="464252" spans="1:9" s="4" customFormat="1" x14ac:dyDescent="0.2">
      <c r="A464252" s="25"/>
      <c r="B464252" s="64"/>
      <c r="C464252" s="80"/>
      <c r="D464252" s="81"/>
      <c r="E464252" s="79"/>
      <c r="F464252" s="78"/>
      <c r="G464252" s="82"/>
      <c r="H464252" s="82"/>
      <c r="I464252" s="11"/>
    </row>
    <row r="464260" spans="1:9" s="4" customFormat="1" x14ac:dyDescent="0.2">
      <c r="A464260" s="25"/>
      <c r="B464260" s="64"/>
      <c r="C464260" s="80"/>
      <c r="D464260" s="81"/>
      <c r="E464260" s="79"/>
      <c r="F464260" s="78"/>
      <c r="G464260" s="82"/>
      <c r="H464260" s="82"/>
      <c r="I464260" s="11"/>
    </row>
    <row r="464262" spans="1:9" s="4" customFormat="1" x14ac:dyDescent="0.2">
      <c r="A464262" s="25"/>
      <c r="B464262" s="64"/>
      <c r="C464262" s="80"/>
      <c r="D464262" s="81"/>
      <c r="E464262" s="79"/>
      <c r="F464262" s="78"/>
      <c r="G464262" s="82"/>
      <c r="H464262" s="82"/>
      <c r="I464262" s="11"/>
    </row>
    <row r="464268" spans="1:9" s="4" customFormat="1" x14ac:dyDescent="0.2">
      <c r="A464268" s="25"/>
      <c r="B464268" s="64"/>
      <c r="C464268" s="80"/>
      <c r="D464268" s="81"/>
      <c r="E464268" s="79"/>
      <c r="F464268" s="78"/>
      <c r="G464268" s="82"/>
      <c r="H464268" s="82"/>
      <c r="I464268" s="11"/>
    </row>
    <row r="464276" spans="1:9" s="4" customFormat="1" x14ac:dyDescent="0.2">
      <c r="A464276" s="25"/>
      <c r="B464276" s="64"/>
      <c r="C464276" s="80"/>
      <c r="D464276" s="81"/>
      <c r="E464276" s="79"/>
      <c r="F464276" s="78"/>
      <c r="G464276" s="82"/>
      <c r="H464276" s="82"/>
      <c r="I464276" s="11"/>
    </row>
    <row r="464278" spans="1:9" s="4" customFormat="1" x14ac:dyDescent="0.2">
      <c r="A464278" s="25"/>
      <c r="B464278" s="64"/>
      <c r="C464278" s="80"/>
      <c r="D464278" s="81"/>
      <c r="E464278" s="79"/>
      <c r="F464278" s="78"/>
      <c r="G464278" s="82"/>
      <c r="H464278" s="82"/>
      <c r="I464278" s="11"/>
    </row>
    <row r="464284" spans="1:9" s="4" customFormat="1" x14ac:dyDescent="0.2">
      <c r="A464284" s="25"/>
      <c r="B464284" s="64"/>
      <c r="C464284" s="80"/>
      <c r="D464284" s="81"/>
      <c r="E464284" s="79"/>
      <c r="F464284" s="78"/>
      <c r="G464284" s="82"/>
      <c r="H464284" s="82"/>
      <c r="I464284" s="11"/>
    </row>
    <row r="464292" spans="1:9" s="4" customFormat="1" x14ac:dyDescent="0.2">
      <c r="A464292" s="25"/>
      <c r="B464292" s="64"/>
      <c r="C464292" s="80"/>
      <c r="D464292" s="81"/>
      <c r="E464292" s="79"/>
      <c r="F464292" s="78"/>
      <c r="G464292" s="82"/>
      <c r="H464292" s="82"/>
      <c r="I464292" s="11"/>
    </row>
    <row r="464294" spans="1:9" s="4" customFormat="1" x14ac:dyDescent="0.2">
      <c r="A464294" s="25"/>
      <c r="B464294" s="64"/>
      <c r="C464294" s="80"/>
      <c r="D464294" s="81"/>
      <c r="E464294" s="79"/>
      <c r="F464294" s="78"/>
      <c r="G464294" s="82"/>
      <c r="H464294" s="82"/>
      <c r="I464294" s="11"/>
    </row>
    <row r="464300" spans="1:9" s="4" customFormat="1" x14ac:dyDescent="0.2">
      <c r="A464300" s="25"/>
      <c r="B464300" s="64"/>
      <c r="C464300" s="80"/>
      <c r="D464300" s="81"/>
      <c r="E464300" s="79"/>
      <c r="F464300" s="78"/>
      <c r="G464300" s="82"/>
      <c r="H464300" s="82"/>
      <c r="I464300" s="11"/>
    </row>
    <row r="464308" spans="1:9" s="4" customFormat="1" x14ac:dyDescent="0.2">
      <c r="A464308" s="25"/>
      <c r="B464308" s="64"/>
      <c r="C464308" s="80"/>
      <c r="D464308" s="81"/>
      <c r="E464308" s="79"/>
      <c r="F464308" s="78"/>
      <c r="G464308" s="82"/>
      <c r="H464308" s="82"/>
      <c r="I464308" s="11"/>
    </row>
    <row r="464310" spans="1:9" s="4" customFormat="1" x14ac:dyDescent="0.2">
      <c r="A464310" s="25"/>
      <c r="B464310" s="64"/>
      <c r="C464310" s="80"/>
      <c r="D464310" s="81"/>
      <c r="E464310" s="79"/>
      <c r="F464310" s="78"/>
      <c r="G464310" s="82"/>
      <c r="H464310" s="82"/>
      <c r="I464310" s="11"/>
    </row>
    <row r="464316" spans="1:9" s="4" customFormat="1" x14ac:dyDescent="0.2">
      <c r="A464316" s="25"/>
      <c r="B464316" s="64"/>
      <c r="C464316" s="80"/>
      <c r="D464316" s="81"/>
      <c r="E464316" s="79"/>
      <c r="F464316" s="78"/>
      <c r="G464316" s="82"/>
      <c r="H464316" s="82"/>
      <c r="I464316" s="11"/>
    </row>
    <row r="464324" spans="1:9" s="4" customFormat="1" x14ac:dyDescent="0.2">
      <c r="A464324" s="25"/>
      <c r="B464324" s="64"/>
      <c r="C464324" s="80"/>
      <c r="D464324" s="81"/>
      <c r="E464324" s="79"/>
      <c r="F464324" s="78"/>
      <c r="G464324" s="82"/>
      <c r="H464324" s="82"/>
      <c r="I464324" s="11"/>
    </row>
    <row r="464326" spans="1:9" s="4" customFormat="1" x14ac:dyDescent="0.2">
      <c r="A464326" s="25"/>
      <c r="B464326" s="64"/>
      <c r="C464326" s="80"/>
      <c r="D464326" s="81"/>
      <c r="E464326" s="79"/>
      <c r="F464326" s="78"/>
      <c r="G464326" s="82"/>
      <c r="H464326" s="82"/>
      <c r="I464326" s="11"/>
    </row>
    <row r="464332" spans="1:9" s="4" customFormat="1" x14ac:dyDescent="0.2">
      <c r="A464332" s="25"/>
      <c r="B464332" s="64"/>
      <c r="C464332" s="80"/>
      <c r="D464332" s="81"/>
      <c r="E464332" s="79"/>
      <c r="F464332" s="78"/>
      <c r="G464332" s="82"/>
      <c r="H464332" s="82"/>
      <c r="I464332" s="11"/>
    </row>
    <row r="464340" spans="1:9" s="4" customFormat="1" x14ac:dyDescent="0.2">
      <c r="A464340" s="25"/>
      <c r="B464340" s="64"/>
      <c r="C464340" s="80"/>
      <c r="D464340" s="81"/>
      <c r="E464340" s="79"/>
      <c r="F464340" s="78"/>
      <c r="G464340" s="82"/>
      <c r="H464340" s="82"/>
      <c r="I464340" s="11"/>
    </row>
    <row r="464342" spans="1:9" s="4" customFormat="1" x14ac:dyDescent="0.2">
      <c r="A464342" s="25"/>
      <c r="B464342" s="64"/>
      <c r="C464342" s="80"/>
      <c r="D464342" s="81"/>
      <c r="E464342" s="79"/>
      <c r="F464342" s="78"/>
      <c r="G464342" s="82"/>
      <c r="H464342" s="82"/>
      <c r="I464342" s="11"/>
    </row>
    <row r="464348" spans="1:9" s="4" customFormat="1" x14ac:dyDescent="0.2">
      <c r="A464348" s="25"/>
      <c r="B464348" s="64"/>
      <c r="C464348" s="80"/>
      <c r="D464348" s="81"/>
      <c r="E464348" s="79"/>
      <c r="F464348" s="78"/>
      <c r="G464348" s="82"/>
      <c r="H464348" s="82"/>
      <c r="I464348" s="11"/>
    </row>
    <row r="464356" spans="1:9" s="4" customFormat="1" x14ac:dyDescent="0.2">
      <c r="A464356" s="25"/>
      <c r="B464356" s="64"/>
      <c r="C464356" s="80"/>
      <c r="D464356" s="81"/>
      <c r="E464356" s="79"/>
      <c r="F464356" s="78"/>
      <c r="G464356" s="82"/>
      <c r="H464356" s="82"/>
      <c r="I464356" s="11"/>
    </row>
    <row r="464358" spans="1:9" s="4" customFormat="1" x14ac:dyDescent="0.2">
      <c r="A464358" s="25"/>
      <c r="B464358" s="64"/>
      <c r="C464358" s="80"/>
      <c r="D464358" s="81"/>
      <c r="E464358" s="79"/>
      <c r="F464358" s="78"/>
      <c r="G464358" s="82"/>
      <c r="H464358" s="82"/>
      <c r="I464358" s="11"/>
    </row>
    <row r="464364" spans="1:9" s="4" customFormat="1" x14ac:dyDescent="0.2">
      <c r="A464364" s="25"/>
      <c r="B464364" s="64"/>
      <c r="C464364" s="80"/>
      <c r="D464364" s="81"/>
      <c r="E464364" s="79"/>
      <c r="F464364" s="78"/>
      <c r="G464364" s="82"/>
      <c r="H464364" s="82"/>
      <c r="I464364" s="11"/>
    </row>
    <row r="464372" spans="1:9" s="4" customFormat="1" x14ac:dyDescent="0.2">
      <c r="A464372" s="25"/>
      <c r="B464372" s="64"/>
      <c r="C464372" s="80"/>
      <c r="D464372" s="81"/>
      <c r="E464372" s="79"/>
      <c r="F464372" s="78"/>
      <c r="G464372" s="82"/>
      <c r="H464372" s="82"/>
      <c r="I464372" s="11"/>
    </row>
    <row r="464374" spans="1:9" s="4" customFormat="1" x14ac:dyDescent="0.2">
      <c r="A464374" s="25"/>
      <c r="B464374" s="64"/>
      <c r="C464374" s="80"/>
      <c r="D464374" s="81"/>
      <c r="E464374" s="79"/>
      <c r="F464374" s="78"/>
      <c r="G464374" s="82"/>
      <c r="H464374" s="82"/>
      <c r="I464374" s="11"/>
    </row>
    <row r="464380" spans="1:9" s="4" customFormat="1" x14ac:dyDescent="0.2">
      <c r="A464380" s="25"/>
      <c r="B464380" s="64"/>
      <c r="C464380" s="80"/>
      <c r="D464380" s="81"/>
      <c r="E464380" s="79"/>
      <c r="F464380" s="78"/>
      <c r="G464380" s="82"/>
      <c r="H464380" s="82"/>
      <c r="I464380" s="11"/>
    </row>
    <row r="464388" spans="1:9" s="4" customFormat="1" x14ac:dyDescent="0.2">
      <c r="A464388" s="25"/>
      <c r="B464388" s="64"/>
      <c r="C464388" s="80"/>
      <c r="D464388" s="81"/>
      <c r="E464388" s="79"/>
      <c r="F464388" s="78"/>
      <c r="G464388" s="82"/>
      <c r="H464388" s="82"/>
      <c r="I464388" s="11"/>
    </row>
    <row r="464390" spans="1:9" s="4" customFormat="1" x14ac:dyDescent="0.2">
      <c r="A464390" s="25"/>
      <c r="B464390" s="64"/>
      <c r="C464390" s="80"/>
      <c r="D464390" s="81"/>
      <c r="E464390" s="79"/>
      <c r="F464390" s="78"/>
      <c r="G464390" s="82"/>
      <c r="H464390" s="82"/>
      <c r="I464390" s="11"/>
    </row>
    <row r="464396" spans="1:9" s="4" customFormat="1" x14ac:dyDescent="0.2">
      <c r="A464396" s="25"/>
      <c r="B464396" s="64"/>
      <c r="C464396" s="80"/>
      <c r="D464396" s="81"/>
      <c r="E464396" s="79"/>
      <c r="F464396" s="78"/>
      <c r="G464396" s="82"/>
      <c r="H464396" s="82"/>
      <c r="I464396" s="11"/>
    </row>
    <row r="464404" spans="1:9" s="4" customFormat="1" x14ac:dyDescent="0.2">
      <c r="A464404" s="25"/>
      <c r="B464404" s="64"/>
      <c r="C464404" s="80"/>
      <c r="D464404" s="81"/>
      <c r="E464404" s="79"/>
      <c r="F464404" s="78"/>
      <c r="G464404" s="82"/>
      <c r="H464404" s="82"/>
      <c r="I464404" s="11"/>
    </row>
    <row r="464406" spans="1:9" s="4" customFormat="1" x14ac:dyDescent="0.2">
      <c r="A464406" s="25"/>
      <c r="B464406" s="64"/>
      <c r="C464406" s="80"/>
      <c r="D464406" s="81"/>
      <c r="E464406" s="79"/>
      <c r="F464406" s="78"/>
      <c r="G464406" s="82"/>
      <c r="H464406" s="82"/>
      <c r="I464406" s="11"/>
    </row>
    <row r="464412" spans="1:9" s="4" customFormat="1" x14ac:dyDescent="0.2">
      <c r="A464412" s="25"/>
      <c r="B464412" s="64"/>
      <c r="C464412" s="80"/>
      <c r="D464412" s="81"/>
      <c r="E464412" s="79"/>
      <c r="F464412" s="78"/>
      <c r="G464412" s="82"/>
      <c r="H464412" s="82"/>
      <c r="I464412" s="11"/>
    </row>
    <row r="464420" spans="1:9" s="4" customFormat="1" x14ac:dyDescent="0.2">
      <c r="A464420" s="25"/>
      <c r="B464420" s="64"/>
      <c r="C464420" s="80"/>
      <c r="D464420" s="81"/>
      <c r="E464420" s="79"/>
      <c r="F464420" s="78"/>
      <c r="G464420" s="82"/>
      <c r="H464420" s="82"/>
      <c r="I464420" s="11"/>
    </row>
    <row r="464422" spans="1:9" s="4" customFormat="1" x14ac:dyDescent="0.2">
      <c r="A464422" s="25"/>
      <c r="B464422" s="64"/>
      <c r="C464422" s="80"/>
      <c r="D464422" s="81"/>
      <c r="E464422" s="79"/>
      <c r="F464422" s="78"/>
      <c r="G464422" s="82"/>
      <c r="H464422" s="82"/>
      <c r="I464422" s="11"/>
    </row>
    <row r="464428" spans="1:9" s="4" customFormat="1" x14ac:dyDescent="0.2">
      <c r="A464428" s="25"/>
      <c r="B464428" s="64"/>
      <c r="C464428" s="80"/>
      <c r="D464428" s="81"/>
      <c r="E464428" s="79"/>
      <c r="F464428" s="78"/>
      <c r="G464428" s="82"/>
      <c r="H464428" s="82"/>
      <c r="I464428" s="11"/>
    </row>
    <row r="464436" spans="1:9" s="4" customFormat="1" x14ac:dyDescent="0.2">
      <c r="A464436" s="25"/>
      <c r="B464436" s="64"/>
      <c r="C464436" s="80"/>
      <c r="D464436" s="81"/>
      <c r="E464436" s="79"/>
      <c r="F464436" s="78"/>
      <c r="G464436" s="82"/>
      <c r="H464436" s="82"/>
      <c r="I464436" s="11"/>
    </row>
    <row r="464438" spans="1:9" s="4" customFormat="1" x14ac:dyDescent="0.2">
      <c r="A464438" s="25"/>
      <c r="B464438" s="64"/>
      <c r="C464438" s="80"/>
      <c r="D464438" s="81"/>
      <c r="E464438" s="79"/>
      <c r="F464438" s="78"/>
      <c r="G464438" s="82"/>
      <c r="H464438" s="82"/>
      <c r="I464438" s="11"/>
    </row>
    <row r="464444" spans="1:9" s="4" customFormat="1" x14ac:dyDescent="0.2">
      <c r="A464444" s="25"/>
      <c r="B464444" s="64"/>
      <c r="C464444" s="80"/>
      <c r="D464444" s="81"/>
      <c r="E464444" s="79"/>
      <c r="F464444" s="78"/>
      <c r="G464444" s="82"/>
      <c r="H464444" s="82"/>
      <c r="I464444" s="11"/>
    </row>
    <row r="464452" spans="1:9" s="4" customFormat="1" x14ac:dyDescent="0.2">
      <c r="A464452" s="25"/>
      <c r="B464452" s="64"/>
      <c r="C464452" s="80"/>
      <c r="D464452" s="81"/>
      <c r="E464452" s="79"/>
      <c r="F464452" s="78"/>
      <c r="G464452" s="82"/>
      <c r="H464452" s="82"/>
      <c r="I464452" s="11"/>
    </row>
    <row r="464454" spans="1:9" s="4" customFormat="1" x14ac:dyDescent="0.2">
      <c r="A464454" s="25"/>
      <c r="B464454" s="64"/>
      <c r="C464454" s="80"/>
      <c r="D464454" s="81"/>
      <c r="E464454" s="79"/>
      <c r="F464454" s="78"/>
      <c r="G464454" s="82"/>
      <c r="H464454" s="82"/>
      <c r="I464454" s="11"/>
    </row>
    <row r="464460" spans="1:9" s="4" customFormat="1" x14ac:dyDescent="0.2">
      <c r="A464460" s="25"/>
      <c r="B464460" s="64"/>
      <c r="C464460" s="80"/>
      <c r="D464460" s="81"/>
      <c r="E464460" s="79"/>
      <c r="F464460" s="78"/>
      <c r="G464460" s="82"/>
      <c r="H464460" s="82"/>
      <c r="I464460" s="11"/>
    </row>
    <row r="464468" spans="1:9" s="4" customFormat="1" x14ac:dyDescent="0.2">
      <c r="A464468" s="25"/>
      <c r="B464468" s="64"/>
      <c r="C464468" s="80"/>
      <c r="D464468" s="81"/>
      <c r="E464468" s="79"/>
      <c r="F464468" s="78"/>
      <c r="G464468" s="82"/>
      <c r="H464468" s="82"/>
      <c r="I464468" s="11"/>
    </row>
    <row r="464470" spans="1:9" s="4" customFormat="1" x14ac:dyDescent="0.2">
      <c r="A464470" s="25"/>
      <c r="B464470" s="64"/>
      <c r="C464470" s="80"/>
      <c r="D464470" s="81"/>
      <c r="E464470" s="79"/>
      <c r="F464470" s="78"/>
      <c r="G464470" s="82"/>
      <c r="H464470" s="82"/>
      <c r="I464470" s="11"/>
    </row>
    <row r="464476" spans="1:9" s="4" customFormat="1" x14ac:dyDescent="0.2">
      <c r="A464476" s="25"/>
      <c r="B464476" s="64"/>
      <c r="C464476" s="80"/>
      <c r="D464476" s="81"/>
      <c r="E464476" s="79"/>
      <c r="F464476" s="78"/>
      <c r="G464476" s="82"/>
      <c r="H464476" s="82"/>
      <c r="I464476" s="11"/>
    </row>
    <row r="464484" spans="1:9" s="4" customFormat="1" x14ac:dyDescent="0.2">
      <c r="A464484" s="25"/>
      <c r="B464484" s="64"/>
      <c r="C464484" s="80"/>
      <c r="D464484" s="81"/>
      <c r="E464484" s="79"/>
      <c r="F464484" s="78"/>
      <c r="G464484" s="82"/>
      <c r="H464484" s="82"/>
      <c r="I464484" s="11"/>
    </row>
    <row r="464486" spans="1:9" s="4" customFormat="1" x14ac:dyDescent="0.2">
      <c r="A464486" s="25"/>
      <c r="B464486" s="64"/>
      <c r="C464486" s="80"/>
      <c r="D464486" s="81"/>
      <c r="E464486" s="79"/>
      <c r="F464486" s="78"/>
      <c r="G464486" s="82"/>
      <c r="H464486" s="82"/>
      <c r="I464486" s="11"/>
    </row>
    <row r="464492" spans="1:9" s="4" customFormat="1" x14ac:dyDescent="0.2">
      <c r="A464492" s="25"/>
      <c r="B464492" s="64"/>
      <c r="C464492" s="80"/>
      <c r="D464492" s="81"/>
      <c r="E464492" s="79"/>
      <c r="F464492" s="78"/>
      <c r="G464492" s="82"/>
      <c r="H464492" s="82"/>
      <c r="I464492" s="11"/>
    </row>
    <row r="464500" spans="1:9" s="4" customFormat="1" x14ac:dyDescent="0.2">
      <c r="A464500" s="25"/>
      <c r="B464500" s="64"/>
      <c r="C464500" s="80"/>
      <c r="D464500" s="81"/>
      <c r="E464500" s="79"/>
      <c r="F464500" s="78"/>
      <c r="G464500" s="82"/>
      <c r="H464500" s="82"/>
      <c r="I464500" s="11"/>
    </row>
    <row r="464502" spans="1:9" s="4" customFormat="1" x14ac:dyDescent="0.2">
      <c r="A464502" s="25"/>
      <c r="B464502" s="64"/>
      <c r="C464502" s="80"/>
      <c r="D464502" s="81"/>
      <c r="E464502" s="79"/>
      <c r="F464502" s="78"/>
      <c r="G464502" s="82"/>
      <c r="H464502" s="82"/>
      <c r="I464502" s="11"/>
    </row>
    <row r="464508" spans="1:9" s="4" customFormat="1" x14ac:dyDescent="0.2">
      <c r="A464508" s="25"/>
      <c r="B464508" s="64"/>
      <c r="C464508" s="80"/>
      <c r="D464508" s="81"/>
      <c r="E464508" s="79"/>
      <c r="F464508" s="78"/>
      <c r="G464508" s="82"/>
      <c r="H464508" s="82"/>
      <c r="I464508" s="11"/>
    </row>
    <row r="464516" spans="1:9" s="4" customFormat="1" x14ac:dyDescent="0.2">
      <c r="A464516" s="25"/>
      <c r="B464516" s="64"/>
      <c r="C464516" s="80"/>
      <c r="D464516" s="81"/>
      <c r="E464516" s="79"/>
      <c r="F464516" s="78"/>
      <c r="G464516" s="82"/>
      <c r="H464516" s="82"/>
      <c r="I464516" s="11"/>
    </row>
    <row r="464518" spans="1:9" s="4" customFormat="1" x14ac:dyDescent="0.2">
      <c r="A464518" s="25"/>
      <c r="B464518" s="64"/>
      <c r="C464518" s="80"/>
      <c r="D464518" s="81"/>
      <c r="E464518" s="79"/>
      <c r="F464518" s="78"/>
      <c r="G464518" s="82"/>
      <c r="H464518" s="82"/>
      <c r="I464518" s="11"/>
    </row>
    <row r="464524" spans="1:9" s="4" customFormat="1" x14ac:dyDescent="0.2">
      <c r="A464524" s="25"/>
      <c r="B464524" s="64"/>
      <c r="C464524" s="80"/>
      <c r="D464524" s="81"/>
      <c r="E464524" s="79"/>
      <c r="F464524" s="78"/>
      <c r="G464524" s="82"/>
      <c r="H464524" s="82"/>
      <c r="I464524" s="11"/>
    </row>
    <row r="464532" spans="1:9" s="4" customFormat="1" x14ac:dyDescent="0.2">
      <c r="A464532" s="25"/>
      <c r="B464532" s="64"/>
      <c r="C464532" s="80"/>
      <c r="D464532" s="81"/>
      <c r="E464532" s="79"/>
      <c r="F464532" s="78"/>
      <c r="G464532" s="82"/>
      <c r="H464532" s="82"/>
      <c r="I464532" s="11"/>
    </row>
    <row r="464534" spans="1:9" s="4" customFormat="1" x14ac:dyDescent="0.2">
      <c r="A464534" s="25"/>
      <c r="B464534" s="64"/>
      <c r="C464534" s="80"/>
      <c r="D464534" s="81"/>
      <c r="E464534" s="79"/>
      <c r="F464534" s="78"/>
      <c r="G464534" s="82"/>
      <c r="H464534" s="82"/>
      <c r="I464534" s="11"/>
    </row>
    <row r="464540" spans="1:9" s="4" customFormat="1" x14ac:dyDescent="0.2">
      <c r="A464540" s="25"/>
      <c r="B464540" s="64"/>
      <c r="C464540" s="80"/>
      <c r="D464540" s="81"/>
      <c r="E464540" s="79"/>
      <c r="F464540" s="78"/>
      <c r="G464540" s="82"/>
      <c r="H464540" s="82"/>
      <c r="I464540" s="11"/>
    </row>
    <row r="464548" spans="1:9" s="4" customFormat="1" x14ac:dyDescent="0.2">
      <c r="A464548" s="25"/>
      <c r="B464548" s="64"/>
      <c r="C464548" s="80"/>
      <c r="D464548" s="81"/>
      <c r="E464548" s="79"/>
      <c r="F464548" s="78"/>
      <c r="G464548" s="82"/>
      <c r="H464548" s="82"/>
      <c r="I464548" s="11"/>
    </row>
    <row r="464550" spans="1:9" s="4" customFormat="1" x14ac:dyDescent="0.2">
      <c r="A464550" s="25"/>
      <c r="B464550" s="64"/>
      <c r="C464550" s="80"/>
      <c r="D464550" s="81"/>
      <c r="E464550" s="79"/>
      <c r="F464550" s="78"/>
      <c r="G464550" s="82"/>
      <c r="H464550" s="82"/>
      <c r="I464550" s="11"/>
    </row>
    <row r="464556" spans="1:9" s="4" customFormat="1" x14ac:dyDescent="0.2">
      <c r="A464556" s="25"/>
      <c r="B464556" s="64"/>
      <c r="C464556" s="80"/>
      <c r="D464556" s="81"/>
      <c r="E464556" s="79"/>
      <c r="F464556" s="78"/>
      <c r="G464556" s="82"/>
      <c r="H464556" s="82"/>
      <c r="I464556" s="11"/>
    </row>
    <row r="464564" spans="1:9" s="4" customFormat="1" x14ac:dyDescent="0.2">
      <c r="A464564" s="25"/>
      <c r="B464564" s="64"/>
      <c r="C464564" s="80"/>
      <c r="D464564" s="81"/>
      <c r="E464564" s="79"/>
      <c r="F464564" s="78"/>
      <c r="G464564" s="82"/>
      <c r="H464564" s="82"/>
      <c r="I464564" s="11"/>
    </row>
    <row r="464566" spans="1:9" s="4" customFormat="1" x14ac:dyDescent="0.2">
      <c r="A464566" s="25"/>
      <c r="B464566" s="64"/>
      <c r="C464566" s="80"/>
      <c r="D464566" s="81"/>
      <c r="E464566" s="79"/>
      <c r="F464566" s="78"/>
      <c r="G464566" s="82"/>
      <c r="H464566" s="82"/>
      <c r="I464566" s="11"/>
    </row>
    <row r="464572" spans="1:9" s="4" customFormat="1" x14ac:dyDescent="0.2">
      <c r="A464572" s="25"/>
      <c r="B464572" s="64"/>
      <c r="C464572" s="80"/>
      <c r="D464572" s="81"/>
      <c r="E464572" s="79"/>
      <c r="F464572" s="78"/>
      <c r="G464572" s="82"/>
      <c r="H464572" s="82"/>
      <c r="I464572" s="11"/>
    </row>
    <row r="464580" spans="1:9" s="4" customFormat="1" x14ac:dyDescent="0.2">
      <c r="A464580" s="25"/>
      <c r="B464580" s="64"/>
      <c r="C464580" s="80"/>
      <c r="D464580" s="81"/>
      <c r="E464580" s="79"/>
      <c r="F464580" s="78"/>
      <c r="G464580" s="82"/>
      <c r="H464580" s="82"/>
      <c r="I464580" s="11"/>
    </row>
    <row r="464582" spans="1:9" s="4" customFormat="1" x14ac:dyDescent="0.2">
      <c r="A464582" s="25"/>
      <c r="B464582" s="64"/>
      <c r="C464582" s="80"/>
      <c r="D464582" s="81"/>
      <c r="E464582" s="79"/>
      <c r="F464582" s="78"/>
      <c r="G464582" s="82"/>
      <c r="H464582" s="82"/>
      <c r="I464582" s="11"/>
    </row>
    <row r="464588" spans="1:9" s="4" customFormat="1" x14ac:dyDescent="0.2">
      <c r="A464588" s="25"/>
      <c r="B464588" s="64"/>
      <c r="C464588" s="80"/>
      <c r="D464588" s="81"/>
      <c r="E464588" s="79"/>
      <c r="F464588" s="78"/>
      <c r="G464588" s="82"/>
      <c r="H464588" s="82"/>
      <c r="I464588" s="11"/>
    </row>
    <row r="464596" spans="1:9" s="4" customFormat="1" x14ac:dyDescent="0.2">
      <c r="A464596" s="25"/>
      <c r="B464596" s="64"/>
      <c r="C464596" s="80"/>
      <c r="D464596" s="81"/>
      <c r="E464596" s="79"/>
      <c r="F464596" s="78"/>
      <c r="G464596" s="82"/>
      <c r="H464596" s="82"/>
      <c r="I464596" s="11"/>
    </row>
    <row r="464598" spans="1:9" s="4" customFormat="1" x14ac:dyDescent="0.2">
      <c r="A464598" s="25"/>
      <c r="B464598" s="64"/>
      <c r="C464598" s="80"/>
      <c r="D464598" s="81"/>
      <c r="E464598" s="79"/>
      <c r="F464598" s="78"/>
      <c r="G464598" s="82"/>
      <c r="H464598" s="82"/>
      <c r="I464598" s="11"/>
    </row>
    <row r="464604" spans="1:9" s="4" customFormat="1" x14ac:dyDescent="0.2">
      <c r="A464604" s="25"/>
      <c r="B464604" s="64"/>
      <c r="C464604" s="80"/>
      <c r="D464604" s="81"/>
      <c r="E464604" s="79"/>
      <c r="F464604" s="78"/>
      <c r="G464604" s="82"/>
      <c r="H464604" s="82"/>
      <c r="I464604" s="11"/>
    </row>
    <row r="464612" spans="1:9" s="4" customFormat="1" x14ac:dyDescent="0.2">
      <c r="A464612" s="25"/>
      <c r="B464612" s="64"/>
      <c r="C464612" s="80"/>
      <c r="D464612" s="81"/>
      <c r="E464612" s="79"/>
      <c r="F464612" s="78"/>
      <c r="G464612" s="82"/>
      <c r="H464612" s="82"/>
      <c r="I464612" s="11"/>
    </row>
    <row r="464614" spans="1:9" s="4" customFormat="1" x14ac:dyDescent="0.2">
      <c r="A464614" s="25"/>
      <c r="B464614" s="64"/>
      <c r="C464614" s="80"/>
      <c r="D464614" s="81"/>
      <c r="E464614" s="79"/>
      <c r="F464614" s="78"/>
      <c r="G464614" s="82"/>
      <c r="H464614" s="82"/>
      <c r="I464614" s="11"/>
    </row>
    <row r="464620" spans="1:9" s="4" customFormat="1" x14ac:dyDescent="0.2">
      <c r="A464620" s="25"/>
      <c r="B464620" s="64"/>
      <c r="C464620" s="80"/>
      <c r="D464620" s="81"/>
      <c r="E464620" s="79"/>
      <c r="F464620" s="78"/>
      <c r="G464620" s="82"/>
      <c r="H464620" s="82"/>
      <c r="I464620" s="11"/>
    </row>
    <row r="464628" spans="1:9" s="4" customFormat="1" x14ac:dyDescent="0.2">
      <c r="A464628" s="25"/>
      <c r="B464628" s="64"/>
      <c r="C464628" s="80"/>
      <c r="D464628" s="81"/>
      <c r="E464628" s="79"/>
      <c r="F464628" s="78"/>
      <c r="G464628" s="82"/>
      <c r="H464628" s="82"/>
      <c r="I464628" s="11"/>
    </row>
    <row r="464630" spans="1:9" s="4" customFormat="1" x14ac:dyDescent="0.2">
      <c r="A464630" s="25"/>
      <c r="B464630" s="64"/>
      <c r="C464630" s="80"/>
      <c r="D464630" s="81"/>
      <c r="E464630" s="79"/>
      <c r="F464630" s="78"/>
      <c r="G464630" s="82"/>
      <c r="H464630" s="82"/>
      <c r="I464630" s="11"/>
    </row>
    <row r="464636" spans="1:9" s="4" customFormat="1" x14ac:dyDescent="0.2">
      <c r="A464636" s="25"/>
      <c r="B464636" s="64"/>
      <c r="C464636" s="80"/>
      <c r="D464636" s="81"/>
      <c r="E464636" s="79"/>
      <c r="F464636" s="78"/>
      <c r="G464636" s="82"/>
      <c r="H464636" s="82"/>
      <c r="I464636" s="11"/>
    </row>
    <row r="464644" spans="1:9" s="4" customFormat="1" x14ac:dyDescent="0.2">
      <c r="A464644" s="25"/>
      <c r="B464644" s="64"/>
      <c r="C464644" s="80"/>
      <c r="D464644" s="81"/>
      <c r="E464644" s="79"/>
      <c r="F464644" s="78"/>
      <c r="G464644" s="82"/>
      <c r="H464644" s="82"/>
      <c r="I464644" s="11"/>
    </row>
    <row r="464646" spans="1:9" s="4" customFormat="1" x14ac:dyDescent="0.2">
      <c r="A464646" s="25"/>
      <c r="B464646" s="64"/>
      <c r="C464646" s="80"/>
      <c r="D464646" s="81"/>
      <c r="E464646" s="79"/>
      <c r="F464646" s="78"/>
      <c r="G464646" s="82"/>
      <c r="H464646" s="82"/>
      <c r="I464646" s="11"/>
    </row>
    <row r="464652" spans="1:9" s="4" customFormat="1" x14ac:dyDescent="0.2">
      <c r="A464652" s="25"/>
      <c r="B464652" s="64"/>
      <c r="C464652" s="80"/>
      <c r="D464652" s="81"/>
      <c r="E464652" s="79"/>
      <c r="F464652" s="78"/>
      <c r="G464652" s="82"/>
      <c r="H464652" s="82"/>
      <c r="I464652" s="11"/>
    </row>
    <row r="464660" spans="1:9" s="4" customFormat="1" x14ac:dyDescent="0.2">
      <c r="A464660" s="25"/>
      <c r="B464660" s="64"/>
      <c r="C464660" s="80"/>
      <c r="D464660" s="81"/>
      <c r="E464660" s="79"/>
      <c r="F464660" s="78"/>
      <c r="G464660" s="82"/>
      <c r="H464660" s="82"/>
      <c r="I464660" s="11"/>
    </row>
    <row r="464662" spans="1:9" s="4" customFormat="1" x14ac:dyDescent="0.2">
      <c r="A464662" s="25"/>
      <c r="B464662" s="64"/>
      <c r="C464662" s="80"/>
      <c r="D464662" s="81"/>
      <c r="E464662" s="79"/>
      <c r="F464662" s="78"/>
      <c r="G464662" s="82"/>
      <c r="H464662" s="82"/>
      <c r="I464662" s="11"/>
    </row>
    <row r="464668" spans="1:9" s="4" customFormat="1" x14ac:dyDescent="0.2">
      <c r="A464668" s="25"/>
      <c r="B464668" s="64"/>
      <c r="C464668" s="80"/>
      <c r="D464668" s="81"/>
      <c r="E464668" s="79"/>
      <c r="F464668" s="78"/>
      <c r="G464668" s="82"/>
      <c r="H464668" s="82"/>
      <c r="I464668" s="11"/>
    </row>
    <row r="464676" spans="1:9" s="4" customFormat="1" x14ac:dyDescent="0.2">
      <c r="A464676" s="25"/>
      <c r="B464676" s="64"/>
      <c r="C464676" s="80"/>
      <c r="D464676" s="81"/>
      <c r="E464676" s="79"/>
      <c r="F464676" s="78"/>
      <c r="G464676" s="82"/>
      <c r="H464676" s="82"/>
      <c r="I464676" s="11"/>
    </row>
    <row r="464678" spans="1:9" s="4" customFormat="1" x14ac:dyDescent="0.2">
      <c r="A464678" s="25"/>
      <c r="B464678" s="64"/>
      <c r="C464678" s="80"/>
      <c r="D464678" s="81"/>
      <c r="E464678" s="79"/>
      <c r="F464678" s="78"/>
      <c r="G464678" s="82"/>
      <c r="H464678" s="82"/>
      <c r="I464678" s="11"/>
    </row>
    <row r="464684" spans="1:9" s="4" customFormat="1" x14ac:dyDescent="0.2">
      <c r="A464684" s="25"/>
      <c r="B464684" s="64"/>
      <c r="C464684" s="80"/>
      <c r="D464684" s="81"/>
      <c r="E464684" s="79"/>
      <c r="F464684" s="78"/>
      <c r="G464684" s="82"/>
      <c r="H464684" s="82"/>
      <c r="I464684" s="11"/>
    </row>
    <row r="464692" spans="1:9" s="4" customFormat="1" x14ac:dyDescent="0.2">
      <c r="A464692" s="25"/>
      <c r="B464692" s="64"/>
      <c r="C464692" s="80"/>
      <c r="D464692" s="81"/>
      <c r="E464692" s="79"/>
      <c r="F464692" s="78"/>
      <c r="G464692" s="82"/>
      <c r="H464692" s="82"/>
      <c r="I464692" s="11"/>
    </row>
    <row r="464694" spans="1:9" s="4" customFormat="1" x14ac:dyDescent="0.2">
      <c r="A464694" s="25"/>
      <c r="B464694" s="64"/>
      <c r="C464694" s="80"/>
      <c r="D464694" s="81"/>
      <c r="E464694" s="79"/>
      <c r="F464694" s="78"/>
      <c r="G464694" s="82"/>
      <c r="H464694" s="82"/>
      <c r="I464694" s="11"/>
    </row>
    <row r="464700" spans="1:9" s="4" customFormat="1" x14ac:dyDescent="0.2">
      <c r="A464700" s="25"/>
      <c r="B464700" s="64"/>
      <c r="C464700" s="80"/>
      <c r="D464700" s="81"/>
      <c r="E464700" s="79"/>
      <c r="F464700" s="78"/>
      <c r="G464700" s="82"/>
      <c r="H464700" s="82"/>
      <c r="I464700" s="11"/>
    </row>
    <row r="464708" spans="1:9" s="4" customFormat="1" x14ac:dyDescent="0.2">
      <c r="A464708" s="25"/>
      <c r="B464708" s="64"/>
      <c r="C464708" s="80"/>
      <c r="D464708" s="81"/>
      <c r="E464708" s="79"/>
      <c r="F464708" s="78"/>
      <c r="G464708" s="82"/>
      <c r="H464708" s="82"/>
      <c r="I464708" s="11"/>
    </row>
    <row r="464710" spans="1:9" s="4" customFormat="1" x14ac:dyDescent="0.2">
      <c r="A464710" s="25"/>
      <c r="B464710" s="64"/>
      <c r="C464710" s="80"/>
      <c r="D464710" s="81"/>
      <c r="E464710" s="79"/>
      <c r="F464710" s="78"/>
      <c r="G464710" s="82"/>
      <c r="H464710" s="82"/>
      <c r="I464710" s="11"/>
    </row>
    <row r="464716" spans="1:9" s="4" customFormat="1" x14ac:dyDescent="0.2">
      <c r="A464716" s="25"/>
      <c r="B464716" s="64"/>
      <c r="C464716" s="80"/>
      <c r="D464716" s="81"/>
      <c r="E464716" s="79"/>
      <c r="F464716" s="78"/>
      <c r="G464716" s="82"/>
      <c r="H464716" s="82"/>
      <c r="I464716" s="11"/>
    </row>
    <row r="464724" spans="1:9" s="4" customFormat="1" x14ac:dyDescent="0.2">
      <c r="A464724" s="25"/>
      <c r="B464724" s="64"/>
      <c r="C464724" s="80"/>
      <c r="D464724" s="81"/>
      <c r="E464724" s="79"/>
      <c r="F464724" s="78"/>
      <c r="G464724" s="82"/>
      <c r="H464724" s="82"/>
      <c r="I464724" s="11"/>
    </row>
    <row r="464726" spans="1:9" s="4" customFormat="1" x14ac:dyDescent="0.2">
      <c r="A464726" s="25"/>
      <c r="B464726" s="64"/>
      <c r="C464726" s="80"/>
      <c r="D464726" s="81"/>
      <c r="E464726" s="79"/>
      <c r="F464726" s="78"/>
      <c r="G464726" s="82"/>
      <c r="H464726" s="82"/>
      <c r="I464726" s="11"/>
    </row>
    <row r="464732" spans="1:9" s="4" customFormat="1" x14ac:dyDescent="0.2">
      <c r="A464732" s="25"/>
      <c r="B464732" s="64"/>
      <c r="C464732" s="80"/>
      <c r="D464732" s="81"/>
      <c r="E464732" s="79"/>
      <c r="F464732" s="78"/>
      <c r="G464732" s="82"/>
      <c r="H464732" s="82"/>
      <c r="I464732" s="11"/>
    </row>
    <row r="464740" spans="1:9" s="4" customFormat="1" x14ac:dyDescent="0.2">
      <c r="A464740" s="25"/>
      <c r="B464740" s="64"/>
      <c r="C464740" s="80"/>
      <c r="D464740" s="81"/>
      <c r="E464740" s="79"/>
      <c r="F464740" s="78"/>
      <c r="G464740" s="82"/>
      <c r="H464740" s="82"/>
      <c r="I464740" s="11"/>
    </row>
    <row r="464742" spans="1:9" s="4" customFormat="1" x14ac:dyDescent="0.2">
      <c r="A464742" s="25"/>
      <c r="B464742" s="64"/>
      <c r="C464742" s="80"/>
      <c r="D464742" s="81"/>
      <c r="E464742" s="79"/>
      <c r="F464742" s="78"/>
      <c r="G464742" s="82"/>
      <c r="H464742" s="82"/>
      <c r="I464742" s="11"/>
    </row>
    <row r="464748" spans="1:9" s="4" customFormat="1" x14ac:dyDescent="0.2">
      <c r="A464748" s="25"/>
      <c r="B464748" s="64"/>
      <c r="C464748" s="80"/>
      <c r="D464748" s="81"/>
      <c r="E464748" s="79"/>
      <c r="F464748" s="78"/>
      <c r="G464748" s="82"/>
      <c r="H464748" s="82"/>
      <c r="I464748" s="11"/>
    </row>
    <row r="464756" spans="1:9" s="4" customFormat="1" x14ac:dyDescent="0.2">
      <c r="A464756" s="25"/>
      <c r="B464756" s="64"/>
      <c r="C464756" s="80"/>
      <c r="D464756" s="81"/>
      <c r="E464756" s="79"/>
      <c r="F464756" s="78"/>
      <c r="G464756" s="82"/>
      <c r="H464756" s="82"/>
      <c r="I464756" s="11"/>
    </row>
    <row r="464758" spans="1:9" s="4" customFormat="1" x14ac:dyDescent="0.2">
      <c r="A464758" s="25"/>
      <c r="B464758" s="64"/>
      <c r="C464758" s="80"/>
      <c r="D464758" s="81"/>
      <c r="E464758" s="79"/>
      <c r="F464758" s="78"/>
      <c r="G464758" s="82"/>
      <c r="H464758" s="82"/>
      <c r="I464758" s="11"/>
    </row>
    <row r="464764" spans="1:9" s="4" customFormat="1" x14ac:dyDescent="0.2">
      <c r="A464764" s="25"/>
      <c r="B464764" s="64"/>
      <c r="C464764" s="80"/>
      <c r="D464764" s="81"/>
      <c r="E464764" s="79"/>
      <c r="F464764" s="78"/>
      <c r="G464764" s="82"/>
      <c r="H464764" s="82"/>
      <c r="I464764" s="11"/>
    </row>
    <row r="464772" spans="1:9" s="4" customFormat="1" x14ac:dyDescent="0.2">
      <c r="A464772" s="25"/>
      <c r="B464772" s="64"/>
      <c r="C464772" s="80"/>
      <c r="D464772" s="81"/>
      <c r="E464772" s="79"/>
      <c r="F464772" s="78"/>
      <c r="G464772" s="82"/>
      <c r="H464772" s="82"/>
      <c r="I464772" s="11"/>
    </row>
    <row r="464774" spans="1:9" s="4" customFormat="1" x14ac:dyDescent="0.2">
      <c r="A464774" s="25"/>
      <c r="B464774" s="64"/>
      <c r="C464774" s="80"/>
      <c r="D464774" s="81"/>
      <c r="E464774" s="79"/>
      <c r="F464774" s="78"/>
      <c r="G464774" s="82"/>
      <c r="H464774" s="82"/>
      <c r="I464774" s="11"/>
    </row>
    <row r="464780" spans="1:9" s="4" customFormat="1" x14ac:dyDescent="0.2">
      <c r="A464780" s="25"/>
      <c r="B464780" s="64"/>
      <c r="C464780" s="80"/>
      <c r="D464780" s="81"/>
      <c r="E464780" s="79"/>
      <c r="F464780" s="78"/>
      <c r="G464780" s="82"/>
      <c r="H464780" s="82"/>
      <c r="I464780" s="11"/>
    </row>
    <row r="464788" spans="1:9" s="4" customFormat="1" x14ac:dyDescent="0.2">
      <c r="A464788" s="25"/>
      <c r="B464788" s="64"/>
      <c r="C464788" s="80"/>
      <c r="D464788" s="81"/>
      <c r="E464788" s="79"/>
      <c r="F464788" s="78"/>
      <c r="G464788" s="82"/>
      <c r="H464788" s="82"/>
      <c r="I464788" s="11"/>
    </row>
    <row r="464790" spans="1:9" s="4" customFormat="1" x14ac:dyDescent="0.2">
      <c r="A464790" s="25"/>
      <c r="B464790" s="64"/>
      <c r="C464790" s="80"/>
      <c r="D464790" s="81"/>
      <c r="E464790" s="79"/>
      <c r="F464790" s="78"/>
      <c r="G464790" s="82"/>
      <c r="H464790" s="82"/>
      <c r="I464790" s="11"/>
    </row>
    <row r="464796" spans="1:9" s="4" customFormat="1" x14ac:dyDescent="0.2">
      <c r="A464796" s="25"/>
      <c r="B464796" s="64"/>
      <c r="C464796" s="80"/>
      <c r="D464796" s="81"/>
      <c r="E464796" s="79"/>
      <c r="F464796" s="78"/>
      <c r="G464796" s="82"/>
      <c r="H464796" s="82"/>
      <c r="I464796" s="11"/>
    </row>
    <row r="464804" spans="1:9" s="4" customFormat="1" x14ac:dyDescent="0.2">
      <c r="A464804" s="25"/>
      <c r="B464804" s="64"/>
      <c r="C464804" s="80"/>
      <c r="D464804" s="81"/>
      <c r="E464804" s="79"/>
      <c r="F464804" s="78"/>
      <c r="G464804" s="82"/>
      <c r="H464804" s="82"/>
      <c r="I464804" s="11"/>
    </row>
    <row r="464806" spans="1:9" s="4" customFormat="1" x14ac:dyDescent="0.2">
      <c r="A464806" s="25"/>
      <c r="B464806" s="64"/>
      <c r="C464806" s="80"/>
      <c r="D464806" s="81"/>
      <c r="E464806" s="79"/>
      <c r="F464806" s="78"/>
      <c r="G464806" s="82"/>
      <c r="H464806" s="82"/>
      <c r="I464806" s="11"/>
    </row>
    <row r="464812" spans="1:9" s="4" customFormat="1" x14ac:dyDescent="0.2">
      <c r="A464812" s="25"/>
      <c r="B464812" s="64"/>
      <c r="C464812" s="80"/>
      <c r="D464812" s="81"/>
      <c r="E464812" s="79"/>
      <c r="F464812" s="78"/>
      <c r="G464812" s="82"/>
      <c r="H464812" s="82"/>
      <c r="I464812" s="11"/>
    </row>
    <row r="464820" spans="1:9" s="4" customFormat="1" x14ac:dyDescent="0.2">
      <c r="A464820" s="25"/>
      <c r="B464820" s="64"/>
      <c r="C464820" s="80"/>
      <c r="D464820" s="81"/>
      <c r="E464820" s="79"/>
      <c r="F464820" s="78"/>
      <c r="G464820" s="82"/>
      <c r="H464820" s="82"/>
      <c r="I464820" s="11"/>
    </row>
    <row r="464822" spans="1:9" s="4" customFormat="1" x14ac:dyDescent="0.2">
      <c r="A464822" s="25"/>
      <c r="B464822" s="64"/>
      <c r="C464822" s="80"/>
      <c r="D464822" s="81"/>
      <c r="E464822" s="79"/>
      <c r="F464822" s="78"/>
      <c r="G464822" s="82"/>
      <c r="H464822" s="82"/>
      <c r="I464822" s="11"/>
    </row>
    <row r="464828" spans="1:9" s="4" customFormat="1" x14ac:dyDescent="0.2">
      <c r="A464828" s="25"/>
      <c r="B464828" s="64"/>
      <c r="C464828" s="80"/>
      <c r="D464828" s="81"/>
      <c r="E464828" s="79"/>
      <c r="F464828" s="78"/>
      <c r="G464828" s="82"/>
      <c r="H464828" s="82"/>
      <c r="I464828" s="11"/>
    </row>
    <row r="464836" spans="1:9" s="4" customFormat="1" x14ac:dyDescent="0.2">
      <c r="A464836" s="25"/>
      <c r="B464836" s="64"/>
      <c r="C464836" s="80"/>
      <c r="D464836" s="81"/>
      <c r="E464836" s="79"/>
      <c r="F464836" s="78"/>
      <c r="G464836" s="82"/>
      <c r="H464836" s="82"/>
      <c r="I464836" s="11"/>
    </row>
    <row r="464838" spans="1:9" s="4" customFormat="1" x14ac:dyDescent="0.2">
      <c r="A464838" s="25"/>
      <c r="B464838" s="64"/>
      <c r="C464838" s="80"/>
      <c r="D464838" s="81"/>
      <c r="E464838" s="79"/>
      <c r="F464838" s="78"/>
      <c r="G464838" s="82"/>
      <c r="H464838" s="82"/>
      <c r="I464838" s="11"/>
    </row>
    <row r="464844" spans="1:9" s="4" customFormat="1" x14ac:dyDescent="0.2">
      <c r="A464844" s="25"/>
      <c r="B464844" s="64"/>
      <c r="C464844" s="80"/>
      <c r="D464844" s="81"/>
      <c r="E464844" s="79"/>
      <c r="F464844" s="78"/>
      <c r="G464844" s="82"/>
      <c r="H464844" s="82"/>
      <c r="I464844" s="11"/>
    </row>
    <row r="464852" spans="1:9" s="4" customFormat="1" x14ac:dyDescent="0.2">
      <c r="A464852" s="25"/>
      <c r="B464852" s="64"/>
      <c r="C464852" s="80"/>
      <c r="D464852" s="81"/>
      <c r="E464852" s="79"/>
      <c r="F464852" s="78"/>
      <c r="G464852" s="82"/>
      <c r="H464852" s="82"/>
      <c r="I464852" s="11"/>
    </row>
    <row r="464854" spans="1:9" s="4" customFormat="1" x14ac:dyDescent="0.2">
      <c r="A464854" s="25"/>
      <c r="B464854" s="64"/>
      <c r="C464854" s="80"/>
      <c r="D464854" s="81"/>
      <c r="E464854" s="79"/>
      <c r="F464854" s="78"/>
      <c r="G464854" s="82"/>
      <c r="H464854" s="82"/>
      <c r="I464854" s="11"/>
    </row>
    <row r="464860" spans="1:9" s="4" customFormat="1" x14ac:dyDescent="0.2">
      <c r="A464860" s="25"/>
      <c r="B464860" s="64"/>
      <c r="C464860" s="80"/>
      <c r="D464860" s="81"/>
      <c r="E464860" s="79"/>
      <c r="F464860" s="78"/>
      <c r="G464860" s="82"/>
      <c r="H464860" s="82"/>
      <c r="I464860" s="11"/>
    </row>
    <row r="464868" spans="1:9" s="4" customFormat="1" x14ac:dyDescent="0.2">
      <c r="A464868" s="25"/>
      <c r="B464868" s="64"/>
      <c r="C464868" s="80"/>
      <c r="D464868" s="81"/>
      <c r="E464868" s="79"/>
      <c r="F464868" s="78"/>
      <c r="G464868" s="82"/>
      <c r="H464868" s="82"/>
      <c r="I464868" s="11"/>
    </row>
    <row r="464870" spans="1:9" s="4" customFormat="1" x14ac:dyDescent="0.2">
      <c r="A464870" s="25"/>
      <c r="B464870" s="64"/>
      <c r="C464870" s="80"/>
      <c r="D464870" s="81"/>
      <c r="E464870" s="79"/>
      <c r="F464870" s="78"/>
      <c r="G464870" s="82"/>
      <c r="H464870" s="82"/>
      <c r="I464870" s="11"/>
    </row>
    <row r="464876" spans="1:9" s="4" customFormat="1" x14ac:dyDescent="0.2">
      <c r="A464876" s="25"/>
      <c r="B464876" s="64"/>
      <c r="C464876" s="80"/>
      <c r="D464876" s="81"/>
      <c r="E464876" s="79"/>
      <c r="F464876" s="78"/>
      <c r="G464876" s="82"/>
      <c r="H464876" s="82"/>
      <c r="I464876" s="11"/>
    </row>
    <row r="464884" spans="1:9" s="4" customFormat="1" x14ac:dyDescent="0.2">
      <c r="A464884" s="25"/>
      <c r="B464884" s="64"/>
      <c r="C464884" s="80"/>
      <c r="D464884" s="81"/>
      <c r="E464884" s="79"/>
      <c r="F464884" s="78"/>
      <c r="G464884" s="82"/>
      <c r="H464884" s="82"/>
      <c r="I464884" s="11"/>
    </row>
    <row r="464886" spans="1:9" s="4" customFormat="1" x14ac:dyDescent="0.2">
      <c r="A464886" s="25"/>
      <c r="B464886" s="64"/>
      <c r="C464886" s="80"/>
      <c r="D464886" s="81"/>
      <c r="E464886" s="79"/>
      <c r="F464886" s="78"/>
      <c r="G464886" s="82"/>
      <c r="H464886" s="82"/>
      <c r="I464886" s="11"/>
    </row>
    <row r="464892" spans="1:9" s="4" customFormat="1" x14ac:dyDescent="0.2">
      <c r="A464892" s="25"/>
      <c r="B464892" s="64"/>
      <c r="C464892" s="80"/>
      <c r="D464892" s="81"/>
      <c r="E464892" s="79"/>
      <c r="F464892" s="78"/>
      <c r="G464892" s="82"/>
      <c r="H464892" s="82"/>
      <c r="I464892" s="11"/>
    </row>
    <row r="464900" spans="1:9" s="4" customFormat="1" x14ac:dyDescent="0.2">
      <c r="A464900" s="25"/>
      <c r="B464900" s="64"/>
      <c r="C464900" s="80"/>
      <c r="D464900" s="81"/>
      <c r="E464900" s="79"/>
      <c r="F464900" s="78"/>
      <c r="G464900" s="82"/>
      <c r="H464900" s="82"/>
      <c r="I464900" s="11"/>
    </row>
    <row r="464902" spans="1:9" s="4" customFormat="1" x14ac:dyDescent="0.2">
      <c r="A464902" s="25"/>
      <c r="B464902" s="64"/>
      <c r="C464902" s="80"/>
      <c r="D464902" s="81"/>
      <c r="E464902" s="79"/>
      <c r="F464902" s="78"/>
      <c r="G464902" s="82"/>
      <c r="H464902" s="82"/>
      <c r="I464902" s="11"/>
    </row>
    <row r="464908" spans="1:9" s="4" customFormat="1" x14ac:dyDescent="0.2">
      <c r="A464908" s="25"/>
      <c r="B464908" s="64"/>
      <c r="C464908" s="80"/>
      <c r="D464908" s="81"/>
      <c r="E464908" s="79"/>
      <c r="F464908" s="78"/>
      <c r="G464908" s="82"/>
      <c r="H464908" s="82"/>
      <c r="I464908" s="11"/>
    </row>
    <row r="464916" spans="1:9" s="4" customFormat="1" x14ac:dyDescent="0.2">
      <c r="A464916" s="25"/>
      <c r="B464916" s="64"/>
      <c r="C464916" s="80"/>
      <c r="D464916" s="81"/>
      <c r="E464916" s="79"/>
      <c r="F464916" s="78"/>
      <c r="G464916" s="82"/>
      <c r="H464916" s="82"/>
      <c r="I464916" s="11"/>
    </row>
    <row r="464918" spans="1:9" s="4" customFormat="1" x14ac:dyDescent="0.2">
      <c r="A464918" s="25"/>
      <c r="B464918" s="64"/>
      <c r="C464918" s="80"/>
      <c r="D464918" s="81"/>
      <c r="E464918" s="79"/>
      <c r="F464918" s="78"/>
      <c r="G464918" s="82"/>
      <c r="H464918" s="82"/>
      <c r="I464918" s="11"/>
    </row>
    <row r="464924" spans="1:9" s="4" customFormat="1" x14ac:dyDescent="0.2">
      <c r="A464924" s="25"/>
      <c r="B464924" s="64"/>
      <c r="C464924" s="80"/>
      <c r="D464924" s="81"/>
      <c r="E464924" s="79"/>
      <c r="F464924" s="78"/>
      <c r="G464924" s="82"/>
      <c r="H464924" s="82"/>
      <c r="I464924" s="11"/>
    </row>
    <row r="464932" spans="1:9" s="4" customFormat="1" x14ac:dyDescent="0.2">
      <c r="A464932" s="25"/>
      <c r="B464932" s="64"/>
      <c r="C464932" s="80"/>
      <c r="D464932" s="81"/>
      <c r="E464932" s="79"/>
      <c r="F464932" s="78"/>
      <c r="G464932" s="82"/>
      <c r="H464932" s="82"/>
      <c r="I464932" s="11"/>
    </row>
    <row r="464934" spans="1:9" s="4" customFormat="1" x14ac:dyDescent="0.2">
      <c r="A464934" s="25"/>
      <c r="B464934" s="64"/>
      <c r="C464934" s="80"/>
      <c r="D464934" s="81"/>
      <c r="E464934" s="79"/>
      <c r="F464934" s="78"/>
      <c r="G464934" s="82"/>
      <c r="H464934" s="82"/>
      <c r="I464934" s="11"/>
    </row>
    <row r="464940" spans="1:9" s="4" customFormat="1" x14ac:dyDescent="0.2">
      <c r="A464940" s="25"/>
      <c r="B464940" s="64"/>
      <c r="C464940" s="80"/>
      <c r="D464940" s="81"/>
      <c r="E464940" s="79"/>
      <c r="F464940" s="78"/>
      <c r="G464940" s="82"/>
      <c r="H464940" s="82"/>
      <c r="I464940" s="11"/>
    </row>
    <row r="464948" spans="1:9" s="4" customFormat="1" x14ac:dyDescent="0.2">
      <c r="A464948" s="25"/>
      <c r="B464948" s="64"/>
      <c r="C464948" s="80"/>
      <c r="D464948" s="81"/>
      <c r="E464948" s="79"/>
      <c r="F464948" s="78"/>
      <c r="G464948" s="82"/>
      <c r="H464948" s="82"/>
      <c r="I464948" s="11"/>
    </row>
    <row r="464950" spans="1:9" s="4" customFormat="1" x14ac:dyDescent="0.2">
      <c r="A464950" s="25"/>
      <c r="B464950" s="64"/>
      <c r="C464950" s="80"/>
      <c r="D464950" s="81"/>
      <c r="E464950" s="79"/>
      <c r="F464950" s="78"/>
      <c r="G464950" s="82"/>
      <c r="H464950" s="82"/>
      <c r="I464950" s="11"/>
    </row>
    <row r="464956" spans="1:9" s="4" customFormat="1" x14ac:dyDescent="0.2">
      <c r="A464956" s="25"/>
      <c r="B464956" s="64"/>
      <c r="C464956" s="80"/>
      <c r="D464956" s="81"/>
      <c r="E464956" s="79"/>
      <c r="F464956" s="78"/>
      <c r="G464956" s="82"/>
      <c r="H464956" s="82"/>
      <c r="I464956" s="11"/>
    </row>
    <row r="464964" spans="1:9" s="4" customFormat="1" x14ac:dyDescent="0.2">
      <c r="A464964" s="25"/>
      <c r="B464964" s="64"/>
      <c r="C464964" s="80"/>
      <c r="D464964" s="81"/>
      <c r="E464964" s="79"/>
      <c r="F464964" s="78"/>
      <c r="G464964" s="82"/>
      <c r="H464964" s="82"/>
      <c r="I464964" s="11"/>
    </row>
    <row r="464966" spans="1:9" s="4" customFormat="1" x14ac:dyDescent="0.2">
      <c r="A464966" s="25"/>
      <c r="B464966" s="64"/>
      <c r="C464966" s="80"/>
      <c r="D464966" s="81"/>
      <c r="E464966" s="79"/>
      <c r="F464966" s="78"/>
      <c r="G464966" s="82"/>
      <c r="H464966" s="82"/>
      <c r="I464966" s="11"/>
    </row>
    <row r="464972" spans="1:9" s="4" customFormat="1" x14ac:dyDescent="0.2">
      <c r="A464972" s="25"/>
      <c r="B464972" s="64"/>
      <c r="C464972" s="80"/>
      <c r="D464972" s="81"/>
      <c r="E464972" s="79"/>
      <c r="F464972" s="78"/>
      <c r="G464972" s="82"/>
      <c r="H464972" s="82"/>
      <c r="I464972" s="11"/>
    </row>
    <row r="464980" spans="1:9" s="4" customFormat="1" x14ac:dyDescent="0.2">
      <c r="A464980" s="25"/>
      <c r="B464980" s="64"/>
      <c r="C464980" s="80"/>
      <c r="D464980" s="81"/>
      <c r="E464980" s="79"/>
      <c r="F464980" s="78"/>
      <c r="G464980" s="82"/>
      <c r="H464980" s="82"/>
      <c r="I464980" s="11"/>
    </row>
    <row r="464982" spans="1:9" s="4" customFormat="1" x14ac:dyDescent="0.2">
      <c r="A464982" s="25"/>
      <c r="B464982" s="64"/>
      <c r="C464982" s="80"/>
      <c r="D464982" s="81"/>
      <c r="E464982" s="79"/>
      <c r="F464982" s="78"/>
      <c r="G464982" s="82"/>
      <c r="H464982" s="82"/>
      <c r="I464982" s="11"/>
    </row>
    <row r="464988" spans="1:9" s="4" customFormat="1" x14ac:dyDescent="0.2">
      <c r="A464988" s="25"/>
      <c r="B464988" s="64"/>
      <c r="C464988" s="80"/>
      <c r="D464988" s="81"/>
      <c r="E464988" s="79"/>
      <c r="F464988" s="78"/>
      <c r="G464988" s="82"/>
      <c r="H464988" s="82"/>
      <c r="I464988" s="11"/>
    </row>
    <row r="464996" spans="1:9" s="4" customFormat="1" x14ac:dyDescent="0.2">
      <c r="A464996" s="25"/>
      <c r="B464996" s="64"/>
      <c r="C464996" s="80"/>
      <c r="D464996" s="81"/>
      <c r="E464996" s="79"/>
      <c r="F464996" s="78"/>
      <c r="G464996" s="82"/>
      <c r="H464996" s="82"/>
      <c r="I464996" s="11"/>
    </row>
    <row r="464998" spans="1:9" s="4" customFormat="1" x14ac:dyDescent="0.2">
      <c r="A464998" s="25"/>
      <c r="B464998" s="64"/>
      <c r="C464998" s="80"/>
      <c r="D464998" s="81"/>
      <c r="E464998" s="79"/>
      <c r="F464998" s="78"/>
      <c r="G464998" s="82"/>
      <c r="H464998" s="82"/>
      <c r="I464998" s="11"/>
    </row>
    <row r="465004" spans="1:9" s="4" customFormat="1" x14ac:dyDescent="0.2">
      <c r="A465004" s="25"/>
      <c r="B465004" s="64"/>
      <c r="C465004" s="80"/>
      <c r="D465004" s="81"/>
      <c r="E465004" s="79"/>
      <c r="F465004" s="78"/>
      <c r="G465004" s="82"/>
      <c r="H465004" s="82"/>
      <c r="I465004" s="11"/>
    </row>
    <row r="465012" spans="1:9" s="4" customFormat="1" x14ac:dyDescent="0.2">
      <c r="A465012" s="25"/>
      <c r="B465012" s="64"/>
      <c r="C465012" s="80"/>
      <c r="D465012" s="81"/>
      <c r="E465012" s="79"/>
      <c r="F465012" s="78"/>
      <c r="G465012" s="82"/>
      <c r="H465012" s="82"/>
      <c r="I465012" s="11"/>
    </row>
    <row r="465014" spans="1:9" s="4" customFormat="1" x14ac:dyDescent="0.2">
      <c r="A465014" s="25"/>
      <c r="B465014" s="64"/>
      <c r="C465014" s="80"/>
      <c r="D465014" s="81"/>
      <c r="E465014" s="79"/>
      <c r="F465014" s="78"/>
      <c r="G465014" s="82"/>
      <c r="H465014" s="82"/>
      <c r="I465014" s="11"/>
    </row>
    <row r="465020" spans="1:9" s="4" customFormat="1" x14ac:dyDescent="0.2">
      <c r="A465020" s="25"/>
      <c r="B465020" s="64"/>
      <c r="C465020" s="80"/>
      <c r="D465020" s="81"/>
      <c r="E465020" s="79"/>
      <c r="F465020" s="78"/>
      <c r="G465020" s="82"/>
      <c r="H465020" s="82"/>
      <c r="I465020" s="11"/>
    </row>
    <row r="465028" spans="1:9" s="4" customFormat="1" x14ac:dyDescent="0.2">
      <c r="A465028" s="25"/>
      <c r="B465028" s="64"/>
      <c r="C465028" s="80"/>
      <c r="D465028" s="81"/>
      <c r="E465028" s="79"/>
      <c r="F465028" s="78"/>
      <c r="G465028" s="82"/>
      <c r="H465028" s="82"/>
      <c r="I465028" s="11"/>
    </row>
    <row r="465030" spans="1:9" s="4" customFormat="1" x14ac:dyDescent="0.2">
      <c r="A465030" s="25"/>
      <c r="B465030" s="64"/>
      <c r="C465030" s="80"/>
      <c r="D465030" s="81"/>
      <c r="E465030" s="79"/>
      <c r="F465030" s="78"/>
      <c r="G465030" s="82"/>
      <c r="H465030" s="82"/>
      <c r="I465030" s="11"/>
    </row>
    <row r="465036" spans="1:9" s="4" customFormat="1" x14ac:dyDescent="0.2">
      <c r="A465036" s="25"/>
      <c r="B465036" s="64"/>
      <c r="C465036" s="80"/>
      <c r="D465036" s="81"/>
      <c r="E465036" s="79"/>
      <c r="F465036" s="78"/>
      <c r="G465036" s="82"/>
      <c r="H465036" s="82"/>
      <c r="I465036" s="11"/>
    </row>
    <row r="465044" spans="1:9" s="4" customFormat="1" x14ac:dyDescent="0.2">
      <c r="A465044" s="25"/>
      <c r="B465044" s="64"/>
      <c r="C465044" s="80"/>
      <c r="D465044" s="81"/>
      <c r="E465044" s="79"/>
      <c r="F465044" s="78"/>
      <c r="G465044" s="82"/>
      <c r="H465044" s="82"/>
      <c r="I465044" s="11"/>
    </row>
    <row r="465046" spans="1:9" s="4" customFormat="1" x14ac:dyDescent="0.2">
      <c r="A465046" s="25"/>
      <c r="B465046" s="64"/>
      <c r="C465046" s="80"/>
      <c r="D465046" s="81"/>
      <c r="E465046" s="79"/>
      <c r="F465046" s="78"/>
      <c r="G465046" s="82"/>
      <c r="H465046" s="82"/>
      <c r="I465046" s="11"/>
    </row>
    <row r="465052" spans="1:9" s="4" customFormat="1" x14ac:dyDescent="0.2">
      <c r="A465052" s="25"/>
      <c r="B465052" s="64"/>
      <c r="C465052" s="80"/>
      <c r="D465052" s="81"/>
      <c r="E465052" s="79"/>
      <c r="F465052" s="78"/>
      <c r="G465052" s="82"/>
      <c r="H465052" s="82"/>
      <c r="I465052" s="11"/>
    </row>
    <row r="465060" spans="1:9" s="4" customFormat="1" x14ac:dyDescent="0.2">
      <c r="A465060" s="25"/>
      <c r="B465060" s="64"/>
      <c r="C465060" s="80"/>
      <c r="D465060" s="81"/>
      <c r="E465060" s="79"/>
      <c r="F465060" s="78"/>
      <c r="G465060" s="82"/>
      <c r="H465060" s="82"/>
      <c r="I465060" s="11"/>
    </row>
    <row r="465062" spans="1:9" s="4" customFormat="1" x14ac:dyDescent="0.2">
      <c r="A465062" s="25"/>
      <c r="B465062" s="64"/>
      <c r="C465062" s="80"/>
      <c r="D465062" s="81"/>
      <c r="E465062" s="79"/>
      <c r="F465062" s="78"/>
      <c r="G465062" s="82"/>
      <c r="H465062" s="82"/>
      <c r="I465062" s="11"/>
    </row>
    <row r="465068" spans="1:9" s="4" customFormat="1" x14ac:dyDescent="0.2">
      <c r="A465068" s="25"/>
      <c r="B465068" s="64"/>
      <c r="C465068" s="80"/>
      <c r="D465068" s="81"/>
      <c r="E465068" s="79"/>
      <c r="F465068" s="78"/>
      <c r="G465068" s="82"/>
      <c r="H465068" s="82"/>
      <c r="I465068" s="11"/>
    </row>
    <row r="465076" spans="1:9" s="4" customFormat="1" x14ac:dyDescent="0.2">
      <c r="A465076" s="25"/>
      <c r="B465076" s="64"/>
      <c r="C465076" s="80"/>
      <c r="D465076" s="81"/>
      <c r="E465076" s="79"/>
      <c r="F465076" s="78"/>
      <c r="G465076" s="82"/>
      <c r="H465076" s="82"/>
      <c r="I465076" s="11"/>
    </row>
    <row r="465078" spans="1:9" s="4" customFormat="1" x14ac:dyDescent="0.2">
      <c r="A465078" s="25"/>
      <c r="B465078" s="64"/>
      <c r="C465078" s="80"/>
      <c r="D465078" s="81"/>
      <c r="E465078" s="79"/>
      <c r="F465078" s="78"/>
      <c r="G465078" s="82"/>
      <c r="H465078" s="82"/>
      <c r="I465078" s="11"/>
    </row>
    <row r="465084" spans="1:9" s="4" customFormat="1" x14ac:dyDescent="0.2">
      <c r="A465084" s="25"/>
      <c r="B465084" s="64"/>
      <c r="C465084" s="80"/>
      <c r="D465084" s="81"/>
      <c r="E465084" s="79"/>
      <c r="F465084" s="78"/>
      <c r="G465084" s="82"/>
      <c r="H465084" s="82"/>
      <c r="I465084" s="11"/>
    </row>
    <row r="465092" spans="1:9" s="4" customFormat="1" x14ac:dyDescent="0.2">
      <c r="A465092" s="25"/>
      <c r="B465092" s="64"/>
      <c r="C465092" s="80"/>
      <c r="D465092" s="81"/>
      <c r="E465092" s="79"/>
      <c r="F465092" s="78"/>
      <c r="G465092" s="82"/>
      <c r="H465092" s="82"/>
      <c r="I465092" s="11"/>
    </row>
    <row r="465094" spans="1:9" s="4" customFormat="1" x14ac:dyDescent="0.2">
      <c r="A465094" s="25"/>
      <c r="B465094" s="64"/>
      <c r="C465094" s="80"/>
      <c r="D465094" s="81"/>
      <c r="E465094" s="79"/>
      <c r="F465094" s="78"/>
      <c r="G465094" s="82"/>
      <c r="H465094" s="82"/>
      <c r="I465094" s="11"/>
    </row>
    <row r="465100" spans="1:9" s="4" customFormat="1" x14ac:dyDescent="0.2">
      <c r="A465100" s="25"/>
      <c r="B465100" s="64"/>
      <c r="C465100" s="80"/>
      <c r="D465100" s="81"/>
      <c r="E465100" s="79"/>
      <c r="F465100" s="78"/>
      <c r="G465100" s="82"/>
      <c r="H465100" s="82"/>
      <c r="I465100" s="11"/>
    </row>
    <row r="465108" spans="1:9" s="4" customFormat="1" x14ac:dyDescent="0.2">
      <c r="A465108" s="25"/>
      <c r="B465108" s="64"/>
      <c r="C465108" s="80"/>
      <c r="D465108" s="81"/>
      <c r="E465108" s="79"/>
      <c r="F465108" s="78"/>
      <c r="G465108" s="82"/>
      <c r="H465108" s="82"/>
      <c r="I465108" s="11"/>
    </row>
    <row r="465110" spans="1:9" s="4" customFormat="1" x14ac:dyDescent="0.2">
      <c r="A465110" s="25"/>
      <c r="B465110" s="64"/>
      <c r="C465110" s="80"/>
      <c r="D465110" s="81"/>
      <c r="E465110" s="79"/>
      <c r="F465110" s="78"/>
      <c r="G465110" s="82"/>
      <c r="H465110" s="82"/>
      <c r="I465110" s="11"/>
    </row>
    <row r="465116" spans="1:9" s="4" customFormat="1" x14ac:dyDescent="0.2">
      <c r="A465116" s="25"/>
      <c r="B465116" s="64"/>
      <c r="C465116" s="80"/>
      <c r="D465116" s="81"/>
      <c r="E465116" s="79"/>
      <c r="F465116" s="78"/>
      <c r="G465116" s="82"/>
      <c r="H465116" s="82"/>
      <c r="I465116" s="11"/>
    </row>
    <row r="465124" spans="1:9" s="4" customFormat="1" x14ac:dyDescent="0.2">
      <c r="A465124" s="25"/>
      <c r="B465124" s="64"/>
      <c r="C465124" s="80"/>
      <c r="D465124" s="81"/>
      <c r="E465124" s="79"/>
      <c r="F465124" s="78"/>
      <c r="G465124" s="82"/>
      <c r="H465124" s="82"/>
      <c r="I465124" s="11"/>
    </row>
    <row r="465126" spans="1:9" s="4" customFormat="1" x14ac:dyDescent="0.2">
      <c r="A465126" s="25"/>
      <c r="B465126" s="64"/>
      <c r="C465126" s="80"/>
      <c r="D465126" s="81"/>
      <c r="E465126" s="79"/>
      <c r="F465126" s="78"/>
      <c r="G465126" s="82"/>
      <c r="H465126" s="82"/>
      <c r="I465126" s="11"/>
    </row>
    <row r="465132" spans="1:9" s="4" customFormat="1" x14ac:dyDescent="0.2">
      <c r="A465132" s="25"/>
      <c r="B465132" s="64"/>
      <c r="C465132" s="80"/>
      <c r="D465132" s="81"/>
      <c r="E465132" s="79"/>
      <c r="F465132" s="78"/>
      <c r="G465132" s="82"/>
      <c r="H465132" s="82"/>
      <c r="I465132" s="11"/>
    </row>
    <row r="465140" spans="1:9" s="4" customFormat="1" x14ac:dyDescent="0.2">
      <c r="A465140" s="25"/>
      <c r="B465140" s="64"/>
      <c r="C465140" s="80"/>
      <c r="D465140" s="81"/>
      <c r="E465140" s="79"/>
      <c r="F465140" s="78"/>
      <c r="G465140" s="82"/>
      <c r="H465140" s="82"/>
      <c r="I465140" s="11"/>
    </row>
    <row r="465142" spans="1:9" s="4" customFormat="1" x14ac:dyDescent="0.2">
      <c r="A465142" s="25"/>
      <c r="B465142" s="64"/>
      <c r="C465142" s="80"/>
      <c r="D465142" s="81"/>
      <c r="E465142" s="79"/>
      <c r="F465142" s="78"/>
      <c r="G465142" s="82"/>
      <c r="H465142" s="82"/>
      <c r="I465142" s="11"/>
    </row>
    <row r="465148" spans="1:9" s="4" customFormat="1" x14ac:dyDescent="0.2">
      <c r="A465148" s="25"/>
      <c r="B465148" s="64"/>
      <c r="C465148" s="80"/>
      <c r="D465148" s="81"/>
      <c r="E465148" s="79"/>
      <c r="F465148" s="78"/>
      <c r="G465148" s="82"/>
      <c r="H465148" s="82"/>
      <c r="I465148" s="11"/>
    </row>
    <row r="465156" spans="1:9" s="4" customFormat="1" x14ac:dyDescent="0.2">
      <c r="A465156" s="25"/>
      <c r="B465156" s="64"/>
      <c r="C465156" s="80"/>
      <c r="D465156" s="81"/>
      <c r="E465156" s="79"/>
      <c r="F465156" s="78"/>
      <c r="G465156" s="82"/>
      <c r="H465156" s="82"/>
      <c r="I465156" s="11"/>
    </row>
    <row r="465158" spans="1:9" s="4" customFormat="1" x14ac:dyDescent="0.2">
      <c r="A465158" s="25"/>
      <c r="B465158" s="64"/>
      <c r="C465158" s="80"/>
      <c r="D465158" s="81"/>
      <c r="E465158" s="79"/>
      <c r="F465158" s="78"/>
      <c r="G465158" s="82"/>
      <c r="H465158" s="82"/>
      <c r="I465158" s="11"/>
    </row>
    <row r="465164" spans="1:9" s="4" customFormat="1" x14ac:dyDescent="0.2">
      <c r="A465164" s="25"/>
      <c r="B465164" s="64"/>
      <c r="C465164" s="80"/>
      <c r="D465164" s="81"/>
      <c r="E465164" s="79"/>
      <c r="F465164" s="78"/>
      <c r="G465164" s="82"/>
      <c r="H465164" s="82"/>
      <c r="I465164" s="11"/>
    </row>
    <row r="465172" spans="1:9" s="4" customFormat="1" x14ac:dyDescent="0.2">
      <c r="A465172" s="25"/>
      <c r="B465172" s="64"/>
      <c r="C465172" s="80"/>
      <c r="D465172" s="81"/>
      <c r="E465172" s="79"/>
      <c r="F465172" s="78"/>
      <c r="G465172" s="82"/>
      <c r="H465172" s="82"/>
      <c r="I465172" s="11"/>
    </row>
    <row r="465174" spans="1:9" s="4" customFormat="1" x14ac:dyDescent="0.2">
      <c r="A465174" s="25"/>
      <c r="B465174" s="64"/>
      <c r="C465174" s="80"/>
      <c r="D465174" s="81"/>
      <c r="E465174" s="79"/>
      <c r="F465174" s="78"/>
      <c r="G465174" s="82"/>
      <c r="H465174" s="82"/>
      <c r="I465174" s="11"/>
    </row>
    <row r="465180" spans="1:9" s="4" customFormat="1" x14ac:dyDescent="0.2">
      <c r="A465180" s="25"/>
      <c r="B465180" s="64"/>
      <c r="C465180" s="80"/>
      <c r="D465180" s="81"/>
      <c r="E465180" s="79"/>
      <c r="F465180" s="78"/>
      <c r="G465180" s="82"/>
      <c r="H465180" s="82"/>
      <c r="I465180" s="11"/>
    </row>
    <row r="465188" spans="1:9" s="4" customFormat="1" x14ac:dyDescent="0.2">
      <c r="A465188" s="25"/>
      <c r="B465188" s="64"/>
      <c r="C465188" s="80"/>
      <c r="D465188" s="81"/>
      <c r="E465188" s="79"/>
      <c r="F465188" s="78"/>
      <c r="G465188" s="82"/>
      <c r="H465188" s="82"/>
      <c r="I465188" s="11"/>
    </row>
    <row r="465190" spans="1:9" s="4" customFormat="1" x14ac:dyDescent="0.2">
      <c r="A465190" s="25"/>
      <c r="B465190" s="64"/>
      <c r="C465190" s="80"/>
      <c r="D465190" s="81"/>
      <c r="E465190" s="79"/>
      <c r="F465190" s="78"/>
      <c r="G465190" s="82"/>
      <c r="H465190" s="82"/>
      <c r="I465190" s="11"/>
    </row>
    <row r="465196" spans="1:9" s="4" customFormat="1" x14ac:dyDescent="0.2">
      <c r="A465196" s="25"/>
      <c r="B465196" s="64"/>
      <c r="C465196" s="80"/>
      <c r="D465196" s="81"/>
      <c r="E465196" s="79"/>
      <c r="F465196" s="78"/>
      <c r="G465196" s="82"/>
      <c r="H465196" s="82"/>
      <c r="I465196" s="11"/>
    </row>
    <row r="465204" spans="1:9" s="4" customFormat="1" x14ac:dyDescent="0.2">
      <c r="A465204" s="25"/>
      <c r="B465204" s="64"/>
      <c r="C465204" s="80"/>
      <c r="D465204" s="81"/>
      <c r="E465204" s="79"/>
      <c r="F465204" s="78"/>
      <c r="G465204" s="82"/>
      <c r="H465204" s="82"/>
      <c r="I465204" s="11"/>
    </row>
    <row r="465206" spans="1:9" s="4" customFormat="1" x14ac:dyDescent="0.2">
      <c r="A465206" s="25"/>
      <c r="B465206" s="64"/>
      <c r="C465206" s="80"/>
      <c r="D465206" s="81"/>
      <c r="E465206" s="79"/>
      <c r="F465206" s="78"/>
      <c r="G465206" s="82"/>
      <c r="H465206" s="82"/>
      <c r="I465206" s="11"/>
    </row>
    <row r="465212" spans="1:9" s="4" customFormat="1" x14ac:dyDescent="0.2">
      <c r="A465212" s="25"/>
      <c r="B465212" s="64"/>
      <c r="C465212" s="80"/>
      <c r="D465212" s="81"/>
      <c r="E465212" s="79"/>
      <c r="F465212" s="78"/>
      <c r="G465212" s="82"/>
      <c r="H465212" s="82"/>
      <c r="I465212" s="11"/>
    </row>
    <row r="465220" spans="1:9" s="4" customFormat="1" x14ac:dyDescent="0.2">
      <c r="A465220" s="25"/>
      <c r="B465220" s="64"/>
      <c r="C465220" s="80"/>
      <c r="D465220" s="81"/>
      <c r="E465220" s="79"/>
      <c r="F465220" s="78"/>
      <c r="G465220" s="82"/>
      <c r="H465220" s="82"/>
      <c r="I465220" s="11"/>
    </row>
    <row r="465222" spans="1:9" s="4" customFormat="1" x14ac:dyDescent="0.2">
      <c r="A465222" s="25"/>
      <c r="B465222" s="64"/>
      <c r="C465222" s="80"/>
      <c r="D465222" s="81"/>
      <c r="E465222" s="79"/>
      <c r="F465222" s="78"/>
      <c r="G465222" s="82"/>
      <c r="H465222" s="82"/>
      <c r="I465222" s="11"/>
    </row>
    <row r="465228" spans="1:9" s="4" customFormat="1" x14ac:dyDescent="0.2">
      <c r="A465228" s="25"/>
      <c r="B465228" s="64"/>
      <c r="C465228" s="80"/>
      <c r="D465228" s="81"/>
      <c r="E465228" s="79"/>
      <c r="F465228" s="78"/>
      <c r="G465228" s="82"/>
      <c r="H465228" s="82"/>
      <c r="I465228" s="11"/>
    </row>
    <row r="465236" spans="1:9" s="4" customFormat="1" x14ac:dyDescent="0.2">
      <c r="A465236" s="25"/>
      <c r="B465236" s="64"/>
      <c r="C465236" s="80"/>
      <c r="D465236" s="81"/>
      <c r="E465236" s="79"/>
      <c r="F465236" s="78"/>
      <c r="G465236" s="82"/>
      <c r="H465236" s="82"/>
      <c r="I465236" s="11"/>
    </row>
    <row r="465238" spans="1:9" s="4" customFormat="1" x14ac:dyDescent="0.2">
      <c r="A465238" s="25"/>
      <c r="B465238" s="64"/>
      <c r="C465238" s="80"/>
      <c r="D465238" s="81"/>
      <c r="E465238" s="79"/>
      <c r="F465238" s="78"/>
      <c r="G465238" s="82"/>
      <c r="H465238" s="82"/>
      <c r="I465238" s="11"/>
    </row>
    <row r="465244" spans="1:9" s="4" customFormat="1" x14ac:dyDescent="0.2">
      <c r="A465244" s="25"/>
      <c r="B465244" s="64"/>
      <c r="C465244" s="80"/>
      <c r="D465244" s="81"/>
      <c r="E465244" s="79"/>
      <c r="F465244" s="78"/>
      <c r="G465244" s="82"/>
      <c r="H465244" s="82"/>
      <c r="I465244" s="11"/>
    </row>
    <row r="465252" spans="1:9" s="4" customFormat="1" x14ac:dyDescent="0.2">
      <c r="A465252" s="25"/>
      <c r="B465252" s="64"/>
      <c r="C465252" s="80"/>
      <c r="D465252" s="81"/>
      <c r="E465252" s="79"/>
      <c r="F465252" s="78"/>
      <c r="G465252" s="82"/>
      <c r="H465252" s="82"/>
      <c r="I465252" s="11"/>
    </row>
    <row r="465254" spans="1:9" s="4" customFormat="1" x14ac:dyDescent="0.2">
      <c r="A465254" s="25"/>
      <c r="B465254" s="64"/>
      <c r="C465254" s="80"/>
      <c r="D465254" s="81"/>
      <c r="E465254" s="79"/>
      <c r="F465254" s="78"/>
      <c r="G465254" s="82"/>
      <c r="H465254" s="82"/>
      <c r="I465254" s="11"/>
    </row>
    <row r="465260" spans="1:9" s="4" customFormat="1" x14ac:dyDescent="0.2">
      <c r="A465260" s="25"/>
      <c r="B465260" s="64"/>
      <c r="C465260" s="80"/>
      <c r="D465260" s="81"/>
      <c r="E465260" s="79"/>
      <c r="F465260" s="78"/>
      <c r="G465260" s="82"/>
      <c r="H465260" s="82"/>
      <c r="I465260" s="11"/>
    </row>
    <row r="465268" spans="1:9" s="4" customFormat="1" x14ac:dyDescent="0.2">
      <c r="A465268" s="25"/>
      <c r="B465268" s="64"/>
      <c r="C465268" s="80"/>
      <c r="D465268" s="81"/>
      <c r="E465268" s="79"/>
      <c r="F465268" s="78"/>
      <c r="G465268" s="82"/>
      <c r="H465268" s="82"/>
      <c r="I465268" s="11"/>
    </row>
    <row r="465270" spans="1:9" s="4" customFormat="1" x14ac:dyDescent="0.2">
      <c r="A465270" s="25"/>
      <c r="B465270" s="64"/>
      <c r="C465270" s="80"/>
      <c r="D465270" s="81"/>
      <c r="E465270" s="79"/>
      <c r="F465270" s="78"/>
      <c r="G465270" s="82"/>
      <c r="H465270" s="82"/>
      <c r="I465270" s="11"/>
    </row>
    <row r="465276" spans="1:9" s="4" customFormat="1" x14ac:dyDescent="0.2">
      <c r="A465276" s="25"/>
      <c r="B465276" s="64"/>
      <c r="C465276" s="80"/>
      <c r="D465276" s="81"/>
      <c r="E465276" s="79"/>
      <c r="F465276" s="78"/>
      <c r="G465276" s="82"/>
      <c r="H465276" s="82"/>
      <c r="I465276" s="11"/>
    </row>
    <row r="465284" spans="1:9" s="4" customFormat="1" x14ac:dyDescent="0.2">
      <c r="A465284" s="25"/>
      <c r="B465284" s="64"/>
      <c r="C465284" s="80"/>
      <c r="D465284" s="81"/>
      <c r="E465284" s="79"/>
      <c r="F465284" s="78"/>
      <c r="G465284" s="82"/>
      <c r="H465284" s="82"/>
      <c r="I465284" s="11"/>
    </row>
    <row r="465286" spans="1:9" s="4" customFormat="1" x14ac:dyDescent="0.2">
      <c r="A465286" s="25"/>
      <c r="B465286" s="64"/>
      <c r="C465286" s="80"/>
      <c r="D465286" s="81"/>
      <c r="E465286" s="79"/>
      <c r="F465286" s="78"/>
      <c r="G465286" s="82"/>
      <c r="H465286" s="82"/>
      <c r="I465286" s="11"/>
    </row>
    <row r="465292" spans="1:9" s="4" customFormat="1" x14ac:dyDescent="0.2">
      <c r="A465292" s="25"/>
      <c r="B465292" s="64"/>
      <c r="C465292" s="80"/>
      <c r="D465292" s="81"/>
      <c r="E465292" s="79"/>
      <c r="F465292" s="78"/>
      <c r="G465292" s="82"/>
      <c r="H465292" s="82"/>
      <c r="I465292" s="11"/>
    </row>
    <row r="465300" spans="1:9" s="4" customFormat="1" x14ac:dyDescent="0.2">
      <c r="A465300" s="25"/>
      <c r="B465300" s="64"/>
      <c r="C465300" s="80"/>
      <c r="D465300" s="81"/>
      <c r="E465300" s="79"/>
      <c r="F465300" s="78"/>
      <c r="G465300" s="82"/>
      <c r="H465300" s="82"/>
      <c r="I465300" s="11"/>
    </row>
    <row r="465302" spans="1:9" s="4" customFormat="1" x14ac:dyDescent="0.2">
      <c r="A465302" s="25"/>
      <c r="B465302" s="64"/>
      <c r="C465302" s="80"/>
      <c r="D465302" s="81"/>
      <c r="E465302" s="79"/>
      <c r="F465302" s="78"/>
      <c r="G465302" s="82"/>
      <c r="H465302" s="82"/>
      <c r="I465302" s="11"/>
    </row>
    <row r="465308" spans="1:9" s="4" customFormat="1" x14ac:dyDescent="0.2">
      <c r="A465308" s="25"/>
      <c r="B465308" s="64"/>
      <c r="C465308" s="80"/>
      <c r="D465308" s="81"/>
      <c r="E465308" s="79"/>
      <c r="F465308" s="78"/>
      <c r="G465308" s="82"/>
      <c r="H465308" s="82"/>
      <c r="I465308" s="11"/>
    </row>
    <row r="465316" spans="1:9" s="4" customFormat="1" x14ac:dyDescent="0.2">
      <c r="A465316" s="25"/>
      <c r="B465316" s="64"/>
      <c r="C465316" s="80"/>
      <c r="D465316" s="81"/>
      <c r="E465316" s="79"/>
      <c r="F465316" s="78"/>
      <c r="G465316" s="82"/>
      <c r="H465316" s="82"/>
      <c r="I465316" s="11"/>
    </row>
    <row r="465318" spans="1:9" s="4" customFormat="1" x14ac:dyDescent="0.2">
      <c r="A465318" s="25"/>
      <c r="B465318" s="64"/>
      <c r="C465318" s="80"/>
      <c r="D465318" s="81"/>
      <c r="E465318" s="79"/>
      <c r="F465318" s="78"/>
      <c r="G465318" s="82"/>
      <c r="H465318" s="82"/>
      <c r="I465318" s="11"/>
    </row>
    <row r="465324" spans="1:9" s="4" customFormat="1" x14ac:dyDescent="0.2">
      <c r="A465324" s="25"/>
      <c r="B465324" s="64"/>
      <c r="C465324" s="80"/>
      <c r="D465324" s="81"/>
      <c r="E465324" s="79"/>
      <c r="F465324" s="78"/>
      <c r="G465324" s="82"/>
      <c r="H465324" s="82"/>
      <c r="I465324" s="11"/>
    </row>
    <row r="465332" spans="1:9" s="4" customFormat="1" x14ac:dyDescent="0.2">
      <c r="A465332" s="25"/>
      <c r="B465332" s="64"/>
      <c r="C465332" s="80"/>
      <c r="D465332" s="81"/>
      <c r="E465332" s="79"/>
      <c r="F465332" s="78"/>
      <c r="G465332" s="82"/>
      <c r="H465332" s="82"/>
      <c r="I465332" s="11"/>
    </row>
    <row r="465334" spans="1:9" s="4" customFormat="1" x14ac:dyDescent="0.2">
      <c r="A465334" s="25"/>
      <c r="B465334" s="64"/>
      <c r="C465334" s="80"/>
      <c r="D465334" s="81"/>
      <c r="E465334" s="79"/>
      <c r="F465334" s="78"/>
      <c r="G465334" s="82"/>
      <c r="H465334" s="82"/>
      <c r="I465334" s="11"/>
    </row>
    <row r="465340" spans="1:9" s="4" customFormat="1" x14ac:dyDescent="0.2">
      <c r="A465340" s="25"/>
      <c r="B465340" s="64"/>
      <c r="C465340" s="80"/>
      <c r="D465340" s="81"/>
      <c r="E465340" s="79"/>
      <c r="F465340" s="78"/>
      <c r="G465340" s="82"/>
      <c r="H465340" s="82"/>
      <c r="I465340" s="11"/>
    </row>
    <row r="465348" spans="1:9" s="4" customFormat="1" x14ac:dyDescent="0.2">
      <c r="A465348" s="25"/>
      <c r="B465348" s="64"/>
      <c r="C465348" s="80"/>
      <c r="D465348" s="81"/>
      <c r="E465348" s="79"/>
      <c r="F465348" s="78"/>
      <c r="G465348" s="82"/>
      <c r="H465348" s="82"/>
      <c r="I465348" s="11"/>
    </row>
    <row r="465350" spans="1:9" s="4" customFormat="1" x14ac:dyDescent="0.2">
      <c r="A465350" s="25"/>
      <c r="B465350" s="64"/>
      <c r="C465350" s="80"/>
      <c r="D465350" s="81"/>
      <c r="E465350" s="79"/>
      <c r="F465350" s="78"/>
      <c r="G465350" s="82"/>
      <c r="H465350" s="82"/>
      <c r="I465350" s="11"/>
    </row>
    <row r="465356" spans="1:9" s="4" customFormat="1" x14ac:dyDescent="0.2">
      <c r="A465356" s="25"/>
      <c r="B465356" s="64"/>
      <c r="C465356" s="80"/>
      <c r="D465356" s="81"/>
      <c r="E465356" s="79"/>
      <c r="F465356" s="78"/>
      <c r="G465356" s="82"/>
      <c r="H465356" s="82"/>
      <c r="I465356" s="11"/>
    </row>
    <row r="465364" spans="1:9" s="4" customFormat="1" x14ac:dyDescent="0.2">
      <c r="A465364" s="25"/>
      <c r="B465364" s="64"/>
      <c r="C465364" s="80"/>
      <c r="D465364" s="81"/>
      <c r="E465364" s="79"/>
      <c r="F465364" s="78"/>
      <c r="G465364" s="82"/>
      <c r="H465364" s="82"/>
      <c r="I465364" s="11"/>
    </row>
    <row r="465366" spans="1:9" s="4" customFormat="1" x14ac:dyDescent="0.2">
      <c r="A465366" s="25"/>
      <c r="B465366" s="64"/>
      <c r="C465366" s="80"/>
      <c r="D465366" s="81"/>
      <c r="E465366" s="79"/>
      <c r="F465366" s="78"/>
      <c r="G465366" s="82"/>
      <c r="H465366" s="82"/>
      <c r="I465366" s="11"/>
    </row>
    <row r="465372" spans="1:9" s="4" customFormat="1" x14ac:dyDescent="0.2">
      <c r="A465372" s="25"/>
      <c r="B465372" s="64"/>
      <c r="C465372" s="80"/>
      <c r="D465372" s="81"/>
      <c r="E465372" s="79"/>
      <c r="F465372" s="78"/>
      <c r="G465372" s="82"/>
      <c r="H465372" s="82"/>
      <c r="I465372" s="11"/>
    </row>
    <row r="465380" spans="1:9" s="4" customFormat="1" x14ac:dyDescent="0.2">
      <c r="A465380" s="25"/>
      <c r="B465380" s="64"/>
      <c r="C465380" s="80"/>
      <c r="D465380" s="81"/>
      <c r="E465380" s="79"/>
      <c r="F465380" s="78"/>
      <c r="G465380" s="82"/>
      <c r="H465380" s="82"/>
      <c r="I465380" s="11"/>
    </row>
    <row r="465382" spans="1:9" s="4" customFormat="1" x14ac:dyDescent="0.2">
      <c r="A465382" s="25"/>
      <c r="B465382" s="64"/>
      <c r="C465382" s="80"/>
      <c r="D465382" s="81"/>
      <c r="E465382" s="79"/>
      <c r="F465382" s="78"/>
      <c r="G465382" s="82"/>
      <c r="H465382" s="82"/>
      <c r="I465382" s="11"/>
    </row>
    <row r="465388" spans="1:9" s="4" customFormat="1" x14ac:dyDescent="0.2">
      <c r="A465388" s="25"/>
      <c r="B465388" s="64"/>
      <c r="C465388" s="80"/>
      <c r="D465388" s="81"/>
      <c r="E465388" s="79"/>
      <c r="F465388" s="78"/>
      <c r="G465388" s="82"/>
      <c r="H465388" s="82"/>
      <c r="I465388" s="11"/>
    </row>
    <row r="465396" spans="1:9" s="4" customFormat="1" x14ac:dyDescent="0.2">
      <c r="A465396" s="25"/>
      <c r="B465396" s="64"/>
      <c r="C465396" s="80"/>
      <c r="D465396" s="81"/>
      <c r="E465396" s="79"/>
      <c r="F465396" s="78"/>
      <c r="G465396" s="82"/>
      <c r="H465396" s="82"/>
      <c r="I465396" s="11"/>
    </row>
    <row r="465398" spans="1:9" s="4" customFormat="1" x14ac:dyDescent="0.2">
      <c r="A465398" s="25"/>
      <c r="B465398" s="64"/>
      <c r="C465398" s="80"/>
      <c r="D465398" s="81"/>
      <c r="E465398" s="79"/>
      <c r="F465398" s="78"/>
      <c r="G465398" s="82"/>
      <c r="H465398" s="82"/>
      <c r="I465398" s="11"/>
    </row>
    <row r="465404" spans="1:9" s="4" customFormat="1" x14ac:dyDescent="0.2">
      <c r="A465404" s="25"/>
      <c r="B465404" s="64"/>
      <c r="C465404" s="80"/>
      <c r="D465404" s="81"/>
      <c r="E465404" s="79"/>
      <c r="F465404" s="78"/>
      <c r="G465404" s="82"/>
      <c r="H465404" s="82"/>
      <c r="I465404" s="11"/>
    </row>
    <row r="465412" spans="1:9" s="4" customFormat="1" x14ac:dyDescent="0.2">
      <c r="A465412" s="25"/>
      <c r="B465412" s="64"/>
      <c r="C465412" s="80"/>
      <c r="D465412" s="81"/>
      <c r="E465412" s="79"/>
      <c r="F465412" s="78"/>
      <c r="G465412" s="82"/>
      <c r="H465412" s="82"/>
      <c r="I465412" s="11"/>
    </row>
    <row r="465414" spans="1:9" s="4" customFormat="1" x14ac:dyDescent="0.2">
      <c r="A465414" s="25"/>
      <c r="B465414" s="64"/>
      <c r="C465414" s="80"/>
      <c r="D465414" s="81"/>
      <c r="E465414" s="79"/>
      <c r="F465414" s="78"/>
      <c r="G465414" s="82"/>
      <c r="H465414" s="82"/>
      <c r="I465414" s="11"/>
    </row>
    <row r="465420" spans="1:9" s="4" customFormat="1" x14ac:dyDescent="0.2">
      <c r="A465420" s="25"/>
      <c r="B465420" s="64"/>
      <c r="C465420" s="80"/>
      <c r="D465420" s="81"/>
      <c r="E465420" s="79"/>
      <c r="F465420" s="78"/>
      <c r="G465420" s="82"/>
      <c r="H465420" s="82"/>
      <c r="I465420" s="11"/>
    </row>
    <row r="465428" spans="1:9" s="4" customFormat="1" x14ac:dyDescent="0.2">
      <c r="A465428" s="25"/>
      <c r="B465428" s="64"/>
      <c r="C465428" s="80"/>
      <c r="D465428" s="81"/>
      <c r="E465428" s="79"/>
      <c r="F465428" s="78"/>
      <c r="G465428" s="82"/>
      <c r="H465428" s="82"/>
      <c r="I465428" s="11"/>
    </row>
    <row r="465430" spans="1:9" s="4" customFormat="1" x14ac:dyDescent="0.2">
      <c r="A465430" s="25"/>
      <c r="B465430" s="64"/>
      <c r="C465430" s="80"/>
      <c r="D465430" s="81"/>
      <c r="E465430" s="79"/>
      <c r="F465430" s="78"/>
      <c r="G465430" s="82"/>
      <c r="H465430" s="82"/>
      <c r="I465430" s="11"/>
    </row>
    <row r="465436" spans="1:9" s="4" customFormat="1" x14ac:dyDescent="0.2">
      <c r="A465436" s="25"/>
      <c r="B465436" s="64"/>
      <c r="C465436" s="80"/>
      <c r="D465436" s="81"/>
      <c r="E465436" s="79"/>
      <c r="F465436" s="78"/>
      <c r="G465436" s="82"/>
      <c r="H465436" s="82"/>
      <c r="I465436" s="11"/>
    </row>
    <row r="465444" spans="1:9" s="4" customFormat="1" x14ac:dyDescent="0.2">
      <c r="A465444" s="25"/>
      <c r="B465444" s="64"/>
      <c r="C465444" s="80"/>
      <c r="D465444" s="81"/>
      <c r="E465444" s="79"/>
      <c r="F465444" s="78"/>
      <c r="G465444" s="82"/>
      <c r="H465444" s="82"/>
      <c r="I465444" s="11"/>
    </row>
    <row r="465446" spans="1:9" s="4" customFormat="1" x14ac:dyDescent="0.2">
      <c r="A465446" s="25"/>
      <c r="B465446" s="64"/>
      <c r="C465446" s="80"/>
      <c r="D465446" s="81"/>
      <c r="E465446" s="79"/>
      <c r="F465446" s="78"/>
      <c r="G465446" s="82"/>
      <c r="H465446" s="82"/>
      <c r="I465446" s="11"/>
    </row>
    <row r="465452" spans="1:9" s="4" customFormat="1" x14ac:dyDescent="0.2">
      <c r="A465452" s="25"/>
      <c r="B465452" s="64"/>
      <c r="C465452" s="80"/>
      <c r="D465452" s="81"/>
      <c r="E465452" s="79"/>
      <c r="F465452" s="78"/>
      <c r="G465452" s="82"/>
      <c r="H465452" s="82"/>
      <c r="I465452" s="11"/>
    </row>
    <row r="465460" spans="1:9" s="4" customFormat="1" x14ac:dyDescent="0.2">
      <c r="A465460" s="25"/>
      <c r="B465460" s="64"/>
      <c r="C465460" s="80"/>
      <c r="D465460" s="81"/>
      <c r="E465460" s="79"/>
      <c r="F465460" s="78"/>
      <c r="G465460" s="82"/>
      <c r="H465460" s="82"/>
      <c r="I465460" s="11"/>
    </row>
    <row r="465462" spans="1:9" s="4" customFormat="1" x14ac:dyDescent="0.2">
      <c r="A465462" s="25"/>
      <c r="B465462" s="64"/>
      <c r="C465462" s="80"/>
      <c r="D465462" s="81"/>
      <c r="E465462" s="79"/>
      <c r="F465462" s="78"/>
      <c r="G465462" s="82"/>
      <c r="H465462" s="82"/>
      <c r="I465462" s="11"/>
    </row>
    <row r="465468" spans="1:9" s="4" customFormat="1" x14ac:dyDescent="0.2">
      <c r="A465468" s="25"/>
      <c r="B465468" s="64"/>
      <c r="C465468" s="80"/>
      <c r="D465468" s="81"/>
      <c r="E465468" s="79"/>
      <c r="F465468" s="78"/>
      <c r="G465468" s="82"/>
      <c r="H465468" s="82"/>
      <c r="I465468" s="11"/>
    </row>
    <row r="465476" spans="1:9" s="4" customFormat="1" x14ac:dyDescent="0.2">
      <c r="A465476" s="25"/>
      <c r="B465476" s="64"/>
      <c r="C465476" s="80"/>
      <c r="D465476" s="81"/>
      <c r="E465476" s="79"/>
      <c r="F465476" s="78"/>
      <c r="G465476" s="82"/>
      <c r="H465476" s="82"/>
      <c r="I465476" s="11"/>
    </row>
    <row r="465478" spans="1:9" s="4" customFormat="1" x14ac:dyDescent="0.2">
      <c r="A465478" s="25"/>
      <c r="B465478" s="64"/>
      <c r="C465478" s="80"/>
      <c r="D465478" s="81"/>
      <c r="E465478" s="79"/>
      <c r="F465478" s="78"/>
      <c r="G465478" s="82"/>
      <c r="H465478" s="82"/>
      <c r="I465478" s="11"/>
    </row>
    <row r="465484" spans="1:9" s="4" customFormat="1" x14ac:dyDescent="0.2">
      <c r="A465484" s="25"/>
      <c r="B465484" s="64"/>
      <c r="C465484" s="80"/>
      <c r="D465484" s="81"/>
      <c r="E465484" s="79"/>
      <c r="F465484" s="78"/>
      <c r="G465484" s="82"/>
      <c r="H465484" s="82"/>
      <c r="I465484" s="11"/>
    </row>
    <row r="465492" spans="1:9" s="4" customFormat="1" x14ac:dyDescent="0.2">
      <c r="A465492" s="25"/>
      <c r="B465492" s="64"/>
      <c r="C465492" s="80"/>
      <c r="D465492" s="81"/>
      <c r="E465492" s="79"/>
      <c r="F465492" s="78"/>
      <c r="G465492" s="82"/>
      <c r="H465492" s="82"/>
      <c r="I465492" s="11"/>
    </row>
    <row r="465494" spans="1:9" s="4" customFormat="1" x14ac:dyDescent="0.2">
      <c r="A465494" s="25"/>
      <c r="B465494" s="64"/>
      <c r="C465494" s="80"/>
      <c r="D465494" s="81"/>
      <c r="E465494" s="79"/>
      <c r="F465494" s="78"/>
      <c r="G465494" s="82"/>
      <c r="H465494" s="82"/>
      <c r="I465494" s="11"/>
    </row>
    <row r="465500" spans="1:9" s="4" customFormat="1" x14ac:dyDescent="0.2">
      <c r="A465500" s="25"/>
      <c r="B465500" s="64"/>
      <c r="C465500" s="80"/>
      <c r="D465500" s="81"/>
      <c r="E465500" s="79"/>
      <c r="F465500" s="78"/>
      <c r="G465500" s="82"/>
      <c r="H465500" s="82"/>
      <c r="I465500" s="11"/>
    </row>
    <row r="465508" spans="1:9" s="4" customFormat="1" x14ac:dyDescent="0.2">
      <c r="A465508" s="25"/>
      <c r="B465508" s="64"/>
      <c r="C465508" s="80"/>
      <c r="D465508" s="81"/>
      <c r="E465508" s="79"/>
      <c r="F465508" s="78"/>
      <c r="G465508" s="82"/>
      <c r="H465508" s="82"/>
      <c r="I465508" s="11"/>
    </row>
    <row r="465510" spans="1:9" s="4" customFormat="1" x14ac:dyDescent="0.2">
      <c r="A465510" s="25"/>
      <c r="B465510" s="64"/>
      <c r="C465510" s="80"/>
      <c r="D465510" s="81"/>
      <c r="E465510" s="79"/>
      <c r="F465510" s="78"/>
      <c r="G465510" s="82"/>
      <c r="H465510" s="82"/>
      <c r="I465510" s="11"/>
    </row>
    <row r="465516" spans="1:9" s="4" customFormat="1" x14ac:dyDescent="0.2">
      <c r="A465516" s="25"/>
      <c r="B465516" s="64"/>
      <c r="C465516" s="80"/>
      <c r="D465516" s="81"/>
      <c r="E465516" s="79"/>
      <c r="F465516" s="78"/>
      <c r="G465516" s="82"/>
      <c r="H465516" s="82"/>
      <c r="I465516" s="11"/>
    </row>
    <row r="465524" spans="1:9" s="4" customFormat="1" x14ac:dyDescent="0.2">
      <c r="A465524" s="25"/>
      <c r="B465524" s="64"/>
      <c r="C465524" s="80"/>
      <c r="D465524" s="81"/>
      <c r="E465524" s="79"/>
      <c r="F465524" s="78"/>
      <c r="G465524" s="82"/>
      <c r="H465524" s="82"/>
      <c r="I465524" s="11"/>
    </row>
    <row r="465526" spans="1:9" s="4" customFormat="1" x14ac:dyDescent="0.2">
      <c r="A465526" s="25"/>
      <c r="B465526" s="64"/>
      <c r="C465526" s="80"/>
      <c r="D465526" s="81"/>
      <c r="E465526" s="79"/>
      <c r="F465526" s="78"/>
      <c r="G465526" s="82"/>
      <c r="H465526" s="82"/>
      <c r="I465526" s="11"/>
    </row>
    <row r="465532" spans="1:9" s="4" customFormat="1" x14ac:dyDescent="0.2">
      <c r="A465532" s="25"/>
      <c r="B465532" s="64"/>
      <c r="C465532" s="80"/>
      <c r="D465532" s="81"/>
      <c r="E465532" s="79"/>
      <c r="F465532" s="78"/>
      <c r="G465532" s="82"/>
      <c r="H465532" s="82"/>
      <c r="I465532" s="11"/>
    </row>
    <row r="465540" spans="1:9" s="4" customFormat="1" x14ac:dyDescent="0.2">
      <c r="A465540" s="25"/>
      <c r="B465540" s="64"/>
      <c r="C465540" s="80"/>
      <c r="D465540" s="81"/>
      <c r="E465540" s="79"/>
      <c r="F465540" s="78"/>
      <c r="G465540" s="82"/>
      <c r="H465540" s="82"/>
      <c r="I465540" s="11"/>
    </row>
    <row r="465542" spans="1:9" s="4" customFormat="1" x14ac:dyDescent="0.2">
      <c r="A465542" s="25"/>
      <c r="B465542" s="64"/>
      <c r="C465542" s="80"/>
      <c r="D465542" s="81"/>
      <c r="E465542" s="79"/>
      <c r="F465542" s="78"/>
      <c r="G465542" s="82"/>
      <c r="H465542" s="82"/>
      <c r="I465542" s="11"/>
    </row>
    <row r="465548" spans="1:9" s="4" customFormat="1" x14ac:dyDescent="0.2">
      <c r="A465548" s="25"/>
      <c r="B465548" s="64"/>
      <c r="C465548" s="80"/>
      <c r="D465548" s="81"/>
      <c r="E465548" s="79"/>
      <c r="F465548" s="78"/>
      <c r="G465548" s="82"/>
      <c r="H465548" s="82"/>
      <c r="I465548" s="11"/>
    </row>
    <row r="465556" spans="1:9" s="4" customFormat="1" x14ac:dyDescent="0.2">
      <c r="A465556" s="25"/>
      <c r="B465556" s="64"/>
      <c r="C465556" s="80"/>
      <c r="D465556" s="81"/>
      <c r="E465556" s="79"/>
      <c r="F465556" s="78"/>
      <c r="G465556" s="82"/>
      <c r="H465556" s="82"/>
      <c r="I465556" s="11"/>
    </row>
    <row r="465558" spans="1:9" s="4" customFormat="1" x14ac:dyDescent="0.2">
      <c r="A465558" s="25"/>
      <c r="B465558" s="64"/>
      <c r="C465558" s="80"/>
      <c r="D465558" s="81"/>
      <c r="E465558" s="79"/>
      <c r="F465558" s="78"/>
      <c r="G465558" s="82"/>
      <c r="H465558" s="82"/>
      <c r="I465558" s="11"/>
    </row>
    <row r="465564" spans="1:9" s="4" customFormat="1" x14ac:dyDescent="0.2">
      <c r="A465564" s="25"/>
      <c r="B465564" s="64"/>
      <c r="C465564" s="80"/>
      <c r="D465564" s="81"/>
      <c r="E465564" s="79"/>
      <c r="F465564" s="78"/>
      <c r="G465564" s="82"/>
      <c r="H465564" s="82"/>
      <c r="I465564" s="11"/>
    </row>
    <row r="465572" spans="1:9" s="4" customFormat="1" x14ac:dyDescent="0.2">
      <c r="A465572" s="25"/>
      <c r="B465572" s="64"/>
      <c r="C465572" s="80"/>
      <c r="D465572" s="81"/>
      <c r="E465572" s="79"/>
      <c r="F465572" s="78"/>
      <c r="G465572" s="82"/>
      <c r="H465572" s="82"/>
      <c r="I465572" s="11"/>
    </row>
    <row r="465574" spans="1:9" s="4" customFormat="1" x14ac:dyDescent="0.2">
      <c r="A465574" s="25"/>
      <c r="B465574" s="64"/>
      <c r="C465574" s="80"/>
      <c r="D465574" s="81"/>
      <c r="E465574" s="79"/>
      <c r="F465574" s="78"/>
      <c r="G465574" s="82"/>
      <c r="H465574" s="82"/>
      <c r="I465574" s="11"/>
    </row>
    <row r="465580" spans="1:9" s="4" customFormat="1" x14ac:dyDescent="0.2">
      <c r="A465580" s="25"/>
      <c r="B465580" s="64"/>
      <c r="C465580" s="80"/>
      <c r="D465580" s="81"/>
      <c r="E465580" s="79"/>
      <c r="F465580" s="78"/>
      <c r="G465580" s="82"/>
      <c r="H465580" s="82"/>
      <c r="I465580" s="11"/>
    </row>
    <row r="465588" spans="1:9" s="4" customFormat="1" x14ac:dyDescent="0.2">
      <c r="A465588" s="25"/>
      <c r="B465588" s="64"/>
      <c r="C465588" s="80"/>
      <c r="D465588" s="81"/>
      <c r="E465588" s="79"/>
      <c r="F465588" s="78"/>
      <c r="G465588" s="82"/>
      <c r="H465588" s="82"/>
      <c r="I465588" s="11"/>
    </row>
    <row r="465590" spans="1:9" s="4" customFormat="1" x14ac:dyDescent="0.2">
      <c r="A465590" s="25"/>
      <c r="B465590" s="64"/>
      <c r="C465590" s="80"/>
      <c r="D465590" s="81"/>
      <c r="E465590" s="79"/>
      <c r="F465590" s="78"/>
      <c r="G465590" s="82"/>
      <c r="H465590" s="82"/>
      <c r="I465590" s="11"/>
    </row>
    <row r="465596" spans="1:9" s="4" customFormat="1" x14ac:dyDescent="0.2">
      <c r="A465596" s="25"/>
      <c r="B465596" s="64"/>
      <c r="C465596" s="80"/>
      <c r="D465596" s="81"/>
      <c r="E465596" s="79"/>
      <c r="F465596" s="78"/>
      <c r="G465596" s="82"/>
      <c r="H465596" s="82"/>
      <c r="I465596" s="11"/>
    </row>
    <row r="465604" spans="1:9" s="4" customFormat="1" x14ac:dyDescent="0.2">
      <c r="A465604" s="25"/>
      <c r="B465604" s="64"/>
      <c r="C465604" s="80"/>
      <c r="D465604" s="81"/>
      <c r="E465604" s="79"/>
      <c r="F465604" s="78"/>
      <c r="G465604" s="82"/>
      <c r="H465604" s="82"/>
      <c r="I465604" s="11"/>
    </row>
    <row r="465606" spans="1:9" s="4" customFormat="1" x14ac:dyDescent="0.2">
      <c r="A465606" s="25"/>
      <c r="B465606" s="64"/>
      <c r="C465606" s="80"/>
      <c r="D465606" s="81"/>
      <c r="E465606" s="79"/>
      <c r="F465606" s="78"/>
      <c r="G465606" s="82"/>
      <c r="H465606" s="82"/>
      <c r="I465606" s="11"/>
    </row>
    <row r="465612" spans="1:9" s="4" customFormat="1" x14ac:dyDescent="0.2">
      <c r="A465612" s="25"/>
      <c r="B465612" s="64"/>
      <c r="C465612" s="80"/>
      <c r="D465612" s="81"/>
      <c r="E465612" s="79"/>
      <c r="F465612" s="78"/>
      <c r="G465612" s="82"/>
      <c r="H465612" s="82"/>
      <c r="I465612" s="11"/>
    </row>
    <row r="465620" spans="1:9" s="4" customFormat="1" x14ac:dyDescent="0.2">
      <c r="A465620" s="25"/>
      <c r="B465620" s="64"/>
      <c r="C465620" s="80"/>
      <c r="D465620" s="81"/>
      <c r="E465620" s="79"/>
      <c r="F465620" s="78"/>
      <c r="G465620" s="82"/>
      <c r="H465620" s="82"/>
      <c r="I465620" s="11"/>
    </row>
    <row r="465622" spans="1:9" s="4" customFormat="1" x14ac:dyDescent="0.2">
      <c r="A465622" s="25"/>
      <c r="B465622" s="64"/>
      <c r="C465622" s="80"/>
      <c r="D465622" s="81"/>
      <c r="E465622" s="79"/>
      <c r="F465622" s="78"/>
      <c r="G465622" s="82"/>
      <c r="H465622" s="82"/>
      <c r="I465622" s="11"/>
    </row>
    <row r="465628" spans="1:9" s="4" customFormat="1" x14ac:dyDescent="0.2">
      <c r="A465628" s="25"/>
      <c r="B465628" s="64"/>
      <c r="C465628" s="80"/>
      <c r="D465628" s="81"/>
      <c r="E465628" s="79"/>
      <c r="F465628" s="78"/>
      <c r="G465628" s="82"/>
      <c r="H465628" s="82"/>
      <c r="I465628" s="11"/>
    </row>
    <row r="465636" spans="1:9" s="4" customFormat="1" x14ac:dyDescent="0.2">
      <c r="A465636" s="25"/>
      <c r="B465636" s="64"/>
      <c r="C465636" s="80"/>
      <c r="D465636" s="81"/>
      <c r="E465636" s="79"/>
      <c r="F465636" s="78"/>
      <c r="G465636" s="82"/>
      <c r="H465636" s="82"/>
      <c r="I465636" s="11"/>
    </row>
    <row r="465638" spans="1:9" s="4" customFormat="1" x14ac:dyDescent="0.2">
      <c r="A465638" s="25"/>
      <c r="B465638" s="64"/>
      <c r="C465638" s="80"/>
      <c r="D465638" s="81"/>
      <c r="E465638" s="79"/>
      <c r="F465638" s="78"/>
      <c r="G465638" s="82"/>
      <c r="H465638" s="82"/>
      <c r="I465638" s="11"/>
    </row>
    <row r="465644" spans="1:9" s="4" customFormat="1" x14ac:dyDescent="0.2">
      <c r="A465644" s="25"/>
      <c r="B465644" s="64"/>
      <c r="C465644" s="80"/>
      <c r="D465644" s="81"/>
      <c r="E465644" s="79"/>
      <c r="F465644" s="78"/>
      <c r="G465644" s="82"/>
      <c r="H465644" s="82"/>
      <c r="I465644" s="11"/>
    </row>
    <row r="465652" spans="1:9" s="4" customFormat="1" x14ac:dyDescent="0.2">
      <c r="A465652" s="25"/>
      <c r="B465652" s="64"/>
      <c r="C465652" s="80"/>
      <c r="D465652" s="81"/>
      <c r="E465652" s="79"/>
      <c r="F465652" s="78"/>
      <c r="G465652" s="82"/>
      <c r="H465652" s="82"/>
      <c r="I465652" s="11"/>
    </row>
    <row r="465654" spans="1:9" s="4" customFormat="1" x14ac:dyDescent="0.2">
      <c r="A465654" s="25"/>
      <c r="B465654" s="64"/>
      <c r="C465654" s="80"/>
      <c r="D465654" s="81"/>
      <c r="E465654" s="79"/>
      <c r="F465654" s="78"/>
      <c r="G465654" s="82"/>
      <c r="H465654" s="82"/>
      <c r="I465654" s="11"/>
    </row>
    <row r="465660" spans="1:9" s="4" customFormat="1" x14ac:dyDescent="0.2">
      <c r="A465660" s="25"/>
      <c r="B465660" s="64"/>
      <c r="C465660" s="80"/>
      <c r="D465660" s="81"/>
      <c r="E465660" s="79"/>
      <c r="F465660" s="78"/>
      <c r="G465660" s="82"/>
      <c r="H465660" s="82"/>
      <c r="I465660" s="11"/>
    </row>
    <row r="465668" spans="1:9" s="4" customFormat="1" x14ac:dyDescent="0.2">
      <c r="A465668" s="25"/>
      <c r="B465668" s="64"/>
      <c r="C465668" s="80"/>
      <c r="D465668" s="81"/>
      <c r="E465668" s="79"/>
      <c r="F465668" s="78"/>
      <c r="G465668" s="82"/>
      <c r="H465668" s="82"/>
      <c r="I465668" s="11"/>
    </row>
    <row r="465670" spans="1:9" s="4" customFormat="1" x14ac:dyDescent="0.2">
      <c r="A465670" s="25"/>
      <c r="B465670" s="64"/>
      <c r="C465670" s="80"/>
      <c r="D465670" s="81"/>
      <c r="E465670" s="79"/>
      <c r="F465670" s="78"/>
      <c r="G465670" s="82"/>
      <c r="H465670" s="82"/>
      <c r="I465670" s="11"/>
    </row>
    <row r="465676" spans="1:9" s="4" customFormat="1" x14ac:dyDescent="0.2">
      <c r="A465676" s="25"/>
      <c r="B465676" s="64"/>
      <c r="C465676" s="80"/>
      <c r="D465676" s="81"/>
      <c r="E465676" s="79"/>
      <c r="F465676" s="78"/>
      <c r="G465676" s="82"/>
      <c r="H465676" s="82"/>
      <c r="I465676" s="11"/>
    </row>
    <row r="465684" spans="1:9" s="4" customFormat="1" x14ac:dyDescent="0.2">
      <c r="A465684" s="25"/>
      <c r="B465684" s="64"/>
      <c r="C465684" s="80"/>
      <c r="D465684" s="81"/>
      <c r="E465684" s="79"/>
      <c r="F465684" s="78"/>
      <c r="G465684" s="82"/>
      <c r="H465684" s="82"/>
      <c r="I465684" s="11"/>
    </row>
    <row r="465686" spans="1:9" s="4" customFormat="1" x14ac:dyDescent="0.2">
      <c r="A465686" s="25"/>
      <c r="B465686" s="64"/>
      <c r="C465686" s="80"/>
      <c r="D465686" s="81"/>
      <c r="E465686" s="79"/>
      <c r="F465686" s="78"/>
      <c r="G465686" s="82"/>
      <c r="H465686" s="82"/>
      <c r="I465686" s="11"/>
    </row>
    <row r="465692" spans="1:9" s="4" customFormat="1" x14ac:dyDescent="0.2">
      <c r="A465692" s="25"/>
      <c r="B465692" s="64"/>
      <c r="C465692" s="80"/>
      <c r="D465692" s="81"/>
      <c r="E465692" s="79"/>
      <c r="F465692" s="78"/>
      <c r="G465692" s="82"/>
      <c r="H465692" s="82"/>
      <c r="I465692" s="11"/>
    </row>
    <row r="465700" spans="1:9" s="4" customFormat="1" x14ac:dyDescent="0.2">
      <c r="A465700" s="25"/>
      <c r="B465700" s="64"/>
      <c r="C465700" s="80"/>
      <c r="D465700" s="81"/>
      <c r="E465700" s="79"/>
      <c r="F465700" s="78"/>
      <c r="G465700" s="82"/>
      <c r="H465700" s="82"/>
      <c r="I465700" s="11"/>
    </row>
    <row r="465702" spans="1:9" s="4" customFormat="1" x14ac:dyDescent="0.2">
      <c r="A465702" s="25"/>
      <c r="B465702" s="64"/>
      <c r="C465702" s="80"/>
      <c r="D465702" s="81"/>
      <c r="E465702" s="79"/>
      <c r="F465702" s="78"/>
      <c r="G465702" s="82"/>
      <c r="H465702" s="82"/>
      <c r="I465702" s="11"/>
    </row>
    <row r="465708" spans="1:9" s="4" customFormat="1" x14ac:dyDescent="0.2">
      <c r="A465708" s="25"/>
      <c r="B465708" s="64"/>
      <c r="C465708" s="80"/>
      <c r="D465708" s="81"/>
      <c r="E465708" s="79"/>
      <c r="F465708" s="78"/>
      <c r="G465708" s="82"/>
      <c r="H465708" s="82"/>
      <c r="I465708" s="11"/>
    </row>
    <row r="465716" spans="1:9" s="4" customFormat="1" x14ac:dyDescent="0.2">
      <c r="A465716" s="25"/>
      <c r="B465716" s="64"/>
      <c r="C465716" s="80"/>
      <c r="D465716" s="81"/>
      <c r="E465716" s="79"/>
      <c r="F465716" s="78"/>
      <c r="G465716" s="82"/>
      <c r="H465716" s="82"/>
      <c r="I465716" s="11"/>
    </row>
    <row r="465718" spans="1:9" s="4" customFormat="1" x14ac:dyDescent="0.2">
      <c r="A465718" s="25"/>
      <c r="B465718" s="64"/>
      <c r="C465718" s="80"/>
      <c r="D465718" s="81"/>
      <c r="E465718" s="79"/>
      <c r="F465718" s="78"/>
      <c r="G465718" s="82"/>
      <c r="H465718" s="82"/>
      <c r="I465718" s="11"/>
    </row>
    <row r="465724" spans="1:9" s="4" customFormat="1" x14ac:dyDescent="0.2">
      <c r="A465724" s="25"/>
      <c r="B465724" s="64"/>
      <c r="C465724" s="80"/>
      <c r="D465724" s="81"/>
      <c r="E465724" s="79"/>
      <c r="F465724" s="78"/>
      <c r="G465724" s="82"/>
      <c r="H465724" s="82"/>
      <c r="I465724" s="11"/>
    </row>
    <row r="465732" spans="1:9" s="4" customFormat="1" x14ac:dyDescent="0.2">
      <c r="A465732" s="25"/>
      <c r="B465732" s="64"/>
      <c r="C465732" s="80"/>
      <c r="D465732" s="81"/>
      <c r="E465732" s="79"/>
      <c r="F465732" s="78"/>
      <c r="G465732" s="82"/>
      <c r="H465732" s="82"/>
      <c r="I465732" s="11"/>
    </row>
    <row r="465734" spans="1:9" s="4" customFormat="1" x14ac:dyDescent="0.2">
      <c r="A465734" s="25"/>
      <c r="B465734" s="64"/>
      <c r="C465734" s="80"/>
      <c r="D465734" s="81"/>
      <c r="E465734" s="79"/>
      <c r="F465734" s="78"/>
      <c r="G465734" s="82"/>
      <c r="H465734" s="82"/>
      <c r="I465734" s="11"/>
    </row>
    <row r="465740" spans="1:9" s="4" customFormat="1" x14ac:dyDescent="0.2">
      <c r="A465740" s="25"/>
      <c r="B465740" s="64"/>
      <c r="C465740" s="80"/>
      <c r="D465740" s="81"/>
      <c r="E465740" s="79"/>
      <c r="F465740" s="78"/>
      <c r="G465740" s="82"/>
      <c r="H465740" s="82"/>
      <c r="I465740" s="11"/>
    </row>
    <row r="465748" spans="1:9" s="4" customFormat="1" x14ac:dyDescent="0.2">
      <c r="A465748" s="25"/>
      <c r="B465748" s="64"/>
      <c r="C465748" s="80"/>
      <c r="D465748" s="81"/>
      <c r="E465748" s="79"/>
      <c r="F465748" s="78"/>
      <c r="G465748" s="82"/>
      <c r="H465748" s="82"/>
      <c r="I465748" s="11"/>
    </row>
    <row r="465750" spans="1:9" s="4" customFormat="1" x14ac:dyDescent="0.2">
      <c r="A465750" s="25"/>
      <c r="B465750" s="64"/>
      <c r="C465750" s="80"/>
      <c r="D465750" s="81"/>
      <c r="E465750" s="79"/>
      <c r="F465750" s="78"/>
      <c r="G465750" s="82"/>
      <c r="H465750" s="82"/>
      <c r="I465750" s="11"/>
    </row>
    <row r="465756" spans="1:9" s="4" customFormat="1" x14ac:dyDescent="0.2">
      <c r="A465756" s="25"/>
      <c r="B465756" s="64"/>
      <c r="C465756" s="80"/>
      <c r="D465756" s="81"/>
      <c r="E465756" s="79"/>
      <c r="F465756" s="78"/>
      <c r="G465756" s="82"/>
      <c r="H465756" s="82"/>
      <c r="I465756" s="11"/>
    </row>
    <row r="465764" spans="1:9" s="4" customFormat="1" x14ac:dyDescent="0.2">
      <c r="A465764" s="25"/>
      <c r="B465764" s="64"/>
      <c r="C465764" s="80"/>
      <c r="D465764" s="81"/>
      <c r="E465764" s="79"/>
      <c r="F465764" s="78"/>
      <c r="G465764" s="82"/>
      <c r="H465764" s="82"/>
      <c r="I465764" s="11"/>
    </row>
    <row r="465766" spans="1:9" s="4" customFormat="1" x14ac:dyDescent="0.2">
      <c r="A465766" s="25"/>
      <c r="B465766" s="64"/>
      <c r="C465766" s="80"/>
      <c r="D465766" s="81"/>
      <c r="E465766" s="79"/>
      <c r="F465766" s="78"/>
      <c r="G465766" s="82"/>
      <c r="H465766" s="82"/>
      <c r="I465766" s="11"/>
    </row>
    <row r="465772" spans="1:9" s="4" customFormat="1" x14ac:dyDescent="0.2">
      <c r="A465772" s="25"/>
      <c r="B465772" s="64"/>
      <c r="C465772" s="80"/>
      <c r="D465772" s="81"/>
      <c r="E465772" s="79"/>
      <c r="F465772" s="78"/>
      <c r="G465772" s="82"/>
      <c r="H465772" s="82"/>
      <c r="I465772" s="11"/>
    </row>
    <row r="465780" spans="1:9" s="4" customFormat="1" x14ac:dyDescent="0.2">
      <c r="A465780" s="25"/>
      <c r="B465780" s="64"/>
      <c r="C465780" s="80"/>
      <c r="D465780" s="81"/>
      <c r="E465780" s="79"/>
      <c r="F465780" s="78"/>
      <c r="G465780" s="82"/>
      <c r="H465780" s="82"/>
      <c r="I465780" s="11"/>
    </row>
    <row r="465782" spans="1:9" s="4" customFormat="1" x14ac:dyDescent="0.2">
      <c r="A465782" s="25"/>
      <c r="B465782" s="64"/>
      <c r="C465782" s="80"/>
      <c r="D465782" s="81"/>
      <c r="E465782" s="79"/>
      <c r="F465782" s="78"/>
      <c r="G465782" s="82"/>
      <c r="H465782" s="82"/>
      <c r="I465782" s="11"/>
    </row>
    <row r="465788" spans="1:9" s="4" customFormat="1" x14ac:dyDescent="0.2">
      <c r="A465788" s="25"/>
      <c r="B465788" s="64"/>
      <c r="C465788" s="80"/>
      <c r="D465788" s="81"/>
      <c r="E465788" s="79"/>
      <c r="F465788" s="78"/>
      <c r="G465788" s="82"/>
      <c r="H465788" s="82"/>
      <c r="I465788" s="11"/>
    </row>
    <row r="465796" spans="1:9" s="4" customFormat="1" x14ac:dyDescent="0.2">
      <c r="A465796" s="25"/>
      <c r="B465796" s="64"/>
      <c r="C465796" s="80"/>
      <c r="D465796" s="81"/>
      <c r="E465796" s="79"/>
      <c r="F465796" s="78"/>
      <c r="G465796" s="82"/>
      <c r="H465796" s="82"/>
      <c r="I465796" s="11"/>
    </row>
    <row r="465798" spans="1:9" s="4" customFormat="1" x14ac:dyDescent="0.2">
      <c r="A465798" s="25"/>
      <c r="B465798" s="64"/>
      <c r="C465798" s="80"/>
      <c r="D465798" s="81"/>
      <c r="E465798" s="79"/>
      <c r="F465798" s="78"/>
      <c r="G465798" s="82"/>
      <c r="H465798" s="82"/>
      <c r="I465798" s="11"/>
    </row>
    <row r="465804" spans="1:9" s="4" customFormat="1" x14ac:dyDescent="0.2">
      <c r="A465804" s="25"/>
      <c r="B465804" s="64"/>
      <c r="C465804" s="80"/>
      <c r="D465804" s="81"/>
      <c r="E465804" s="79"/>
      <c r="F465804" s="78"/>
      <c r="G465804" s="82"/>
      <c r="H465804" s="82"/>
      <c r="I465804" s="11"/>
    </row>
    <row r="465812" spans="1:9" s="4" customFormat="1" x14ac:dyDescent="0.2">
      <c r="A465812" s="25"/>
      <c r="B465812" s="64"/>
      <c r="C465812" s="80"/>
      <c r="D465812" s="81"/>
      <c r="E465812" s="79"/>
      <c r="F465812" s="78"/>
      <c r="G465812" s="82"/>
      <c r="H465812" s="82"/>
      <c r="I465812" s="11"/>
    </row>
    <row r="465814" spans="1:9" s="4" customFormat="1" x14ac:dyDescent="0.2">
      <c r="A465814" s="25"/>
      <c r="B465814" s="64"/>
      <c r="C465814" s="80"/>
      <c r="D465814" s="81"/>
      <c r="E465814" s="79"/>
      <c r="F465814" s="78"/>
      <c r="G465814" s="82"/>
      <c r="H465814" s="82"/>
      <c r="I465814" s="11"/>
    </row>
    <row r="465820" spans="1:9" s="4" customFormat="1" x14ac:dyDescent="0.2">
      <c r="A465820" s="25"/>
      <c r="B465820" s="64"/>
      <c r="C465820" s="80"/>
      <c r="D465820" s="81"/>
      <c r="E465820" s="79"/>
      <c r="F465820" s="78"/>
      <c r="G465820" s="82"/>
      <c r="H465820" s="82"/>
      <c r="I465820" s="11"/>
    </row>
    <row r="465828" spans="1:9" s="4" customFormat="1" x14ac:dyDescent="0.2">
      <c r="A465828" s="25"/>
      <c r="B465828" s="64"/>
      <c r="C465828" s="80"/>
      <c r="D465828" s="81"/>
      <c r="E465828" s="79"/>
      <c r="F465828" s="78"/>
      <c r="G465828" s="82"/>
      <c r="H465828" s="82"/>
      <c r="I465828" s="11"/>
    </row>
    <row r="465830" spans="1:9" s="4" customFormat="1" x14ac:dyDescent="0.2">
      <c r="A465830" s="25"/>
      <c r="B465830" s="64"/>
      <c r="C465830" s="80"/>
      <c r="D465830" s="81"/>
      <c r="E465830" s="79"/>
      <c r="F465830" s="78"/>
      <c r="G465830" s="82"/>
      <c r="H465830" s="82"/>
      <c r="I465830" s="11"/>
    </row>
    <row r="465836" spans="1:9" s="4" customFormat="1" x14ac:dyDescent="0.2">
      <c r="A465836" s="25"/>
      <c r="B465836" s="64"/>
      <c r="C465836" s="80"/>
      <c r="D465836" s="81"/>
      <c r="E465836" s="79"/>
      <c r="F465836" s="78"/>
      <c r="G465836" s="82"/>
      <c r="H465836" s="82"/>
      <c r="I465836" s="11"/>
    </row>
    <row r="465844" spans="1:9" s="4" customFormat="1" x14ac:dyDescent="0.2">
      <c r="A465844" s="25"/>
      <c r="B465844" s="64"/>
      <c r="C465844" s="80"/>
      <c r="D465844" s="81"/>
      <c r="E465844" s="79"/>
      <c r="F465844" s="78"/>
      <c r="G465844" s="82"/>
      <c r="H465844" s="82"/>
      <c r="I465844" s="11"/>
    </row>
    <row r="465846" spans="1:9" s="4" customFormat="1" x14ac:dyDescent="0.2">
      <c r="A465846" s="25"/>
      <c r="B465846" s="64"/>
      <c r="C465846" s="80"/>
      <c r="D465846" s="81"/>
      <c r="E465846" s="79"/>
      <c r="F465846" s="78"/>
      <c r="G465846" s="82"/>
      <c r="H465846" s="82"/>
      <c r="I465846" s="11"/>
    </row>
    <row r="465852" spans="1:9" s="4" customFormat="1" x14ac:dyDescent="0.2">
      <c r="A465852" s="25"/>
      <c r="B465852" s="64"/>
      <c r="C465852" s="80"/>
      <c r="D465852" s="81"/>
      <c r="E465852" s="79"/>
      <c r="F465852" s="78"/>
      <c r="G465852" s="82"/>
      <c r="H465852" s="82"/>
      <c r="I465852" s="11"/>
    </row>
    <row r="465860" spans="1:9" s="4" customFormat="1" x14ac:dyDescent="0.2">
      <c r="A465860" s="25"/>
      <c r="B465860" s="64"/>
      <c r="C465860" s="80"/>
      <c r="D465860" s="81"/>
      <c r="E465860" s="79"/>
      <c r="F465860" s="78"/>
      <c r="G465860" s="82"/>
      <c r="H465860" s="82"/>
      <c r="I465860" s="11"/>
    </row>
    <row r="465862" spans="1:9" s="4" customFormat="1" x14ac:dyDescent="0.2">
      <c r="A465862" s="25"/>
      <c r="B465862" s="64"/>
      <c r="C465862" s="80"/>
      <c r="D465862" s="81"/>
      <c r="E465862" s="79"/>
      <c r="F465862" s="78"/>
      <c r="G465862" s="82"/>
      <c r="H465862" s="82"/>
      <c r="I465862" s="11"/>
    </row>
    <row r="465868" spans="1:9" s="4" customFormat="1" x14ac:dyDescent="0.2">
      <c r="A465868" s="25"/>
      <c r="B465868" s="64"/>
      <c r="C465868" s="80"/>
      <c r="D465868" s="81"/>
      <c r="E465868" s="79"/>
      <c r="F465868" s="78"/>
      <c r="G465868" s="82"/>
      <c r="H465868" s="82"/>
      <c r="I465868" s="11"/>
    </row>
    <row r="465876" spans="1:9" s="4" customFormat="1" x14ac:dyDescent="0.2">
      <c r="A465876" s="25"/>
      <c r="B465876" s="64"/>
      <c r="C465876" s="80"/>
      <c r="D465876" s="81"/>
      <c r="E465876" s="79"/>
      <c r="F465876" s="78"/>
      <c r="G465876" s="82"/>
      <c r="H465876" s="82"/>
      <c r="I465876" s="11"/>
    </row>
    <row r="465878" spans="1:9" s="4" customFormat="1" x14ac:dyDescent="0.2">
      <c r="A465878" s="25"/>
      <c r="B465878" s="64"/>
      <c r="C465878" s="80"/>
      <c r="D465878" s="81"/>
      <c r="E465878" s="79"/>
      <c r="F465878" s="78"/>
      <c r="G465878" s="82"/>
      <c r="H465878" s="82"/>
      <c r="I465878" s="11"/>
    </row>
    <row r="465884" spans="1:9" s="4" customFormat="1" x14ac:dyDescent="0.2">
      <c r="A465884" s="25"/>
      <c r="B465884" s="64"/>
      <c r="C465884" s="80"/>
      <c r="D465884" s="81"/>
      <c r="E465884" s="79"/>
      <c r="F465884" s="78"/>
      <c r="G465884" s="82"/>
      <c r="H465884" s="82"/>
      <c r="I465884" s="11"/>
    </row>
    <row r="465892" spans="1:9" s="4" customFormat="1" x14ac:dyDescent="0.2">
      <c r="A465892" s="25"/>
      <c r="B465892" s="64"/>
      <c r="C465892" s="80"/>
      <c r="D465892" s="81"/>
      <c r="E465892" s="79"/>
      <c r="F465892" s="78"/>
      <c r="G465892" s="82"/>
      <c r="H465892" s="82"/>
      <c r="I465892" s="11"/>
    </row>
    <row r="465894" spans="1:9" s="4" customFormat="1" x14ac:dyDescent="0.2">
      <c r="A465894" s="25"/>
      <c r="B465894" s="64"/>
      <c r="C465894" s="80"/>
      <c r="D465894" s="81"/>
      <c r="E465894" s="79"/>
      <c r="F465894" s="78"/>
      <c r="G465894" s="82"/>
      <c r="H465894" s="82"/>
      <c r="I465894" s="11"/>
    </row>
    <row r="465900" spans="1:9" s="4" customFormat="1" x14ac:dyDescent="0.2">
      <c r="A465900" s="25"/>
      <c r="B465900" s="64"/>
      <c r="C465900" s="80"/>
      <c r="D465900" s="81"/>
      <c r="E465900" s="79"/>
      <c r="F465900" s="78"/>
      <c r="G465900" s="82"/>
      <c r="H465900" s="82"/>
      <c r="I465900" s="11"/>
    </row>
    <row r="465908" spans="1:9" s="4" customFormat="1" x14ac:dyDescent="0.2">
      <c r="A465908" s="25"/>
      <c r="B465908" s="64"/>
      <c r="C465908" s="80"/>
      <c r="D465908" s="81"/>
      <c r="E465908" s="79"/>
      <c r="F465908" s="78"/>
      <c r="G465908" s="82"/>
      <c r="H465908" s="82"/>
      <c r="I465908" s="11"/>
    </row>
    <row r="465910" spans="1:9" s="4" customFormat="1" x14ac:dyDescent="0.2">
      <c r="A465910" s="25"/>
      <c r="B465910" s="64"/>
      <c r="C465910" s="80"/>
      <c r="D465910" s="81"/>
      <c r="E465910" s="79"/>
      <c r="F465910" s="78"/>
      <c r="G465910" s="82"/>
      <c r="H465910" s="82"/>
      <c r="I465910" s="11"/>
    </row>
    <row r="465916" spans="1:9" s="4" customFormat="1" x14ac:dyDescent="0.2">
      <c r="A465916" s="25"/>
      <c r="B465916" s="64"/>
      <c r="C465916" s="80"/>
      <c r="D465916" s="81"/>
      <c r="E465916" s="79"/>
      <c r="F465916" s="78"/>
      <c r="G465916" s="82"/>
      <c r="H465916" s="82"/>
      <c r="I465916" s="11"/>
    </row>
    <row r="465924" spans="1:9" s="4" customFormat="1" x14ac:dyDescent="0.2">
      <c r="A465924" s="25"/>
      <c r="B465924" s="64"/>
      <c r="C465924" s="80"/>
      <c r="D465924" s="81"/>
      <c r="E465924" s="79"/>
      <c r="F465924" s="78"/>
      <c r="G465924" s="82"/>
      <c r="H465924" s="82"/>
      <c r="I465924" s="11"/>
    </row>
    <row r="465926" spans="1:9" s="4" customFormat="1" x14ac:dyDescent="0.2">
      <c r="A465926" s="25"/>
      <c r="B465926" s="64"/>
      <c r="C465926" s="80"/>
      <c r="D465926" s="81"/>
      <c r="E465926" s="79"/>
      <c r="F465926" s="78"/>
      <c r="G465926" s="82"/>
      <c r="H465926" s="82"/>
      <c r="I465926" s="11"/>
    </row>
    <row r="465932" spans="1:9" s="4" customFormat="1" x14ac:dyDescent="0.2">
      <c r="A465932" s="25"/>
      <c r="B465932" s="64"/>
      <c r="C465932" s="80"/>
      <c r="D465932" s="81"/>
      <c r="E465932" s="79"/>
      <c r="F465932" s="78"/>
      <c r="G465932" s="82"/>
      <c r="H465932" s="82"/>
      <c r="I465932" s="11"/>
    </row>
    <row r="465940" spans="1:9" s="4" customFormat="1" x14ac:dyDescent="0.2">
      <c r="A465940" s="25"/>
      <c r="B465940" s="64"/>
      <c r="C465940" s="80"/>
      <c r="D465940" s="81"/>
      <c r="E465940" s="79"/>
      <c r="F465940" s="78"/>
      <c r="G465940" s="82"/>
      <c r="H465940" s="82"/>
      <c r="I465940" s="11"/>
    </row>
    <row r="465942" spans="1:9" s="4" customFormat="1" x14ac:dyDescent="0.2">
      <c r="A465942" s="25"/>
      <c r="B465942" s="64"/>
      <c r="C465942" s="80"/>
      <c r="D465942" s="81"/>
      <c r="E465942" s="79"/>
      <c r="F465942" s="78"/>
      <c r="G465942" s="82"/>
      <c r="H465942" s="82"/>
      <c r="I465942" s="11"/>
    </row>
    <row r="465948" spans="1:9" s="4" customFormat="1" x14ac:dyDescent="0.2">
      <c r="A465948" s="25"/>
      <c r="B465948" s="64"/>
      <c r="C465948" s="80"/>
      <c r="D465948" s="81"/>
      <c r="E465948" s="79"/>
      <c r="F465948" s="78"/>
      <c r="G465948" s="82"/>
      <c r="H465948" s="82"/>
      <c r="I465948" s="11"/>
    </row>
    <row r="465956" spans="1:9" s="4" customFormat="1" x14ac:dyDescent="0.2">
      <c r="A465956" s="25"/>
      <c r="B465956" s="64"/>
      <c r="C465956" s="80"/>
      <c r="D465956" s="81"/>
      <c r="E465956" s="79"/>
      <c r="F465956" s="78"/>
      <c r="G465956" s="82"/>
      <c r="H465956" s="82"/>
      <c r="I465956" s="11"/>
    </row>
    <row r="465958" spans="1:9" s="4" customFormat="1" x14ac:dyDescent="0.2">
      <c r="A465958" s="25"/>
      <c r="B465958" s="64"/>
      <c r="C465958" s="80"/>
      <c r="D465958" s="81"/>
      <c r="E465958" s="79"/>
      <c r="F465958" s="78"/>
      <c r="G465958" s="82"/>
      <c r="H465958" s="82"/>
      <c r="I465958" s="11"/>
    </row>
    <row r="465964" spans="1:9" s="4" customFormat="1" x14ac:dyDescent="0.2">
      <c r="A465964" s="25"/>
      <c r="B465964" s="64"/>
      <c r="C465964" s="80"/>
      <c r="D465964" s="81"/>
      <c r="E465964" s="79"/>
      <c r="F465964" s="78"/>
      <c r="G465964" s="82"/>
      <c r="H465964" s="82"/>
      <c r="I465964" s="11"/>
    </row>
    <row r="465972" spans="1:9" s="4" customFormat="1" x14ac:dyDescent="0.2">
      <c r="A465972" s="25"/>
      <c r="B465972" s="64"/>
      <c r="C465972" s="80"/>
      <c r="D465972" s="81"/>
      <c r="E465972" s="79"/>
      <c r="F465972" s="78"/>
      <c r="G465972" s="82"/>
      <c r="H465972" s="82"/>
      <c r="I465972" s="11"/>
    </row>
    <row r="465974" spans="1:9" s="4" customFormat="1" x14ac:dyDescent="0.2">
      <c r="A465974" s="25"/>
      <c r="B465974" s="64"/>
      <c r="C465974" s="80"/>
      <c r="D465974" s="81"/>
      <c r="E465974" s="79"/>
      <c r="F465974" s="78"/>
      <c r="G465974" s="82"/>
      <c r="H465974" s="82"/>
      <c r="I465974" s="11"/>
    </row>
    <row r="465980" spans="1:9" s="4" customFormat="1" x14ac:dyDescent="0.2">
      <c r="A465980" s="25"/>
      <c r="B465980" s="64"/>
      <c r="C465980" s="80"/>
      <c r="D465980" s="81"/>
      <c r="E465980" s="79"/>
      <c r="F465980" s="78"/>
      <c r="G465980" s="82"/>
      <c r="H465980" s="82"/>
      <c r="I465980" s="11"/>
    </row>
    <row r="465988" spans="1:9" s="4" customFormat="1" x14ac:dyDescent="0.2">
      <c r="A465988" s="25"/>
      <c r="B465988" s="64"/>
      <c r="C465988" s="80"/>
      <c r="D465988" s="81"/>
      <c r="E465988" s="79"/>
      <c r="F465988" s="78"/>
      <c r="G465988" s="82"/>
      <c r="H465988" s="82"/>
      <c r="I465988" s="11"/>
    </row>
    <row r="465990" spans="1:9" s="4" customFormat="1" x14ac:dyDescent="0.2">
      <c r="A465990" s="25"/>
      <c r="B465990" s="64"/>
      <c r="C465990" s="80"/>
      <c r="D465990" s="81"/>
      <c r="E465990" s="79"/>
      <c r="F465990" s="78"/>
      <c r="G465990" s="82"/>
      <c r="H465990" s="82"/>
      <c r="I465990" s="11"/>
    </row>
    <row r="465996" spans="1:9" s="4" customFormat="1" x14ac:dyDescent="0.2">
      <c r="A465996" s="25"/>
      <c r="B465996" s="64"/>
      <c r="C465996" s="80"/>
      <c r="D465996" s="81"/>
      <c r="E465996" s="79"/>
      <c r="F465996" s="78"/>
      <c r="G465996" s="82"/>
      <c r="H465996" s="82"/>
      <c r="I465996" s="11"/>
    </row>
    <row r="466004" spans="1:9" s="4" customFormat="1" x14ac:dyDescent="0.2">
      <c r="A466004" s="25"/>
      <c r="B466004" s="64"/>
      <c r="C466004" s="80"/>
      <c r="D466004" s="81"/>
      <c r="E466004" s="79"/>
      <c r="F466004" s="78"/>
      <c r="G466004" s="82"/>
      <c r="H466004" s="82"/>
      <c r="I466004" s="11"/>
    </row>
    <row r="466006" spans="1:9" s="4" customFormat="1" x14ac:dyDescent="0.2">
      <c r="A466006" s="25"/>
      <c r="B466006" s="64"/>
      <c r="C466006" s="80"/>
      <c r="D466006" s="81"/>
      <c r="E466006" s="79"/>
      <c r="F466006" s="78"/>
      <c r="G466006" s="82"/>
      <c r="H466006" s="82"/>
      <c r="I466006" s="11"/>
    </row>
    <row r="466012" spans="1:9" s="4" customFormat="1" x14ac:dyDescent="0.2">
      <c r="A466012" s="25"/>
      <c r="B466012" s="64"/>
      <c r="C466012" s="80"/>
      <c r="D466012" s="81"/>
      <c r="E466012" s="79"/>
      <c r="F466012" s="78"/>
      <c r="G466012" s="82"/>
      <c r="H466012" s="82"/>
      <c r="I466012" s="11"/>
    </row>
    <row r="466020" spans="1:9" s="4" customFormat="1" x14ac:dyDescent="0.2">
      <c r="A466020" s="25"/>
      <c r="B466020" s="64"/>
      <c r="C466020" s="80"/>
      <c r="D466020" s="81"/>
      <c r="E466020" s="79"/>
      <c r="F466020" s="78"/>
      <c r="G466020" s="82"/>
      <c r="H466020" s="82"/>
      <c r="I466020" s="11"/>
    </row>
    <row r="466022" spans="1:9" s="4" customFormat="1" x14ac:dyDescent="0.2">
      <c r="A466022" s="25"/>
      <c r="B466022" s="64"/>
      <c r="C466022" s="80"/>
      <c r="D466022" s="81"/>
      <c r="E466022" s="79"/>
      <c r="F466022" s="78"/>
      <c r="G466022" s="82"/>
      <c r="H466022" s="82"/>
      <c r="I466022" s="11"/>
    </row>
    <row r="466028" spans="1:9" s="4" customFormat="1" x14ac:dyDescent="0.2">
      <c r="A466028" s="25"/>
      <c r="B466028" s="64"/>
      <c r="C466028" s="80"/>
      <c r="D466028" s="81"/>
      <c r="E466028" s="79"/>
      <c r="F466028" s="78"/>
      <c r="G466028" s="82"/>
      <c r="H466028" s="82"/>
      <c r="I466028" s="11"/>
    </row>
    <row r="466036" spans="1:9" s="4" customFormat="1" x14ac:dyDescent="0.2">
      <c r="A466036" s="25"/>
      <c r="B466036" s="64"/>
      <c r="C466036" s="80"/>
      <c r="D466036" s="81"/>
      <c r="E466036" s="79"/>
      <c r="F466036" s="78"/>
      <c r="G466036" s="82"/>
      <c r="H466036" s="82"/>
      <c r="I466036" s="11"/>
    </row>
    <row r="466038" spans="1:9" s="4" customFormat="1" x14ac:dyDescent="0.2">
      <c r="A466038" s="25"/>
      <c r="B466038" s="64"/>
      <c r="C466038" s="80"/>
      <c r="D466038" s="81"/>
      <c r="E466038" s="79"/>
      <c r="F466038" s="78"/>
      <c r="G466038" s="82"/>
      <c r="H466038" s="82"/>
      <c r="I466038" s="11"/>
    </row>
    <row r="466044" spans="1:9" s="4" customFormat="1" x14ac:dyDescent="0.2">
      <c r="A466044" s="25"/>
      <c r="B466044" s="64"/>
      <c r="C466044" s="80"/>
      <c r="D466044" s="81"/>
      <c r="E466044" s="79"/>
      <c r="F466044" s="78"/>
      <c r="G466044" s="82"/>
      <c r="H466044" s="82"/>
      <c r="I466044" s="11"/>
    </row>
    <row r="466052" spans="1:9" s="4" customFormat="1" x14ac:dyDescent="0.2">
      <c r="A466052" s="25"/>
      <c r="B466052" s="64"/>
      <c r="C466052" s="80"/>
      <c r="D466052" s="81"/>
      <c r="E466052" s="79"/>
      <c r="F466052" s="78"/>
      <c r="G466052" s="82"/>
      <c r="H466052" s="82"/>
      <c r="I466052" s="11"/>
    </row>
    <row r="466054" spans="1:9" s="4" customFormat="1" x14ac:dyDescent="0.2">
      <c r="A466054" s="25"/>
      <c r="B466054" s="64"/>
      <c r="C466054" s="80"/>
      <c r="D466054" s="81"/>
      <c r="E466054" s="79"/>
      <c r="F466054" s="78"/>
      <c r="G466054" s="82"/>
      <c r="H466054" s="82"/>
      <c r="I466054" s="11"/>
    </row>
    <row r="466060" spans="1:9" s="4" customFormat="1" x14ac:dyDescent="0.2">
      <c r="A466060" s="25"/>
      <c r="B466060" s="64"/>
      <c r="C466060" s="80"/>
      <c r="D466060" s="81"/>
      <c r="E466060" s="79"/>
      <c r="F466060" s="78"/>
      <c r="G466060" s="82"/>
      <c r="H466060" s="82"/>
      <c r="I466060" s="11"/>
    </row>
    <row r="466068" spans="1:9" s="4" customFormat="1" x14ac:dyDescent="0.2">
      <c r="A466068" s="25"/>
      <c r="B466068" s="64"/>
      <c r="C466068" s="80"/>
      <c r="D466068" s="81"/>
      <c r="E466068" s="79"/>
      <c r="F466068" s="78"/>
      <c r="G466068" s="82"/>
      <c r="H466068" s="82"/>
      <c r="I466068" s="11"/>
    </row>
    <row r="466070" spans="1:9" s="4" customFormat="1" x14ac:dyDescent="0.2">
      <c r="A466070" s="25"/>
      <c r="B466070" s="64"/>
      <c r="C466070" s="80"/>
      <c r="D466070" s="81"/>
      <c r="E466070" s="79"/>
      <c r="F466070" s="78"/>
      <c r="G466070" s="82"/>
      <c r="H466070" s="82"/>
      <c r="I466070" s="11"/>
    </row>
    <row r="466076" spans="1:9" s="4" customFormat="1" x14ac:dyDescent="0.2">
      <c r="A466076" s="25"/>
      <c r="B466076" s="64"/>
      <c r="C466076" s="80"/>
      <c r="D466076" s="81"/>
      <c r="E466076" s="79"/>
      <c r="F466076" s="78"/>
      <c r="G466076" s="82"/>
      <c r="H466076" s="82"/>
      <c r="I466076" s="11"/>
    </row>
    <row r="466084" spans="1:9" s="4" customFormat="1" x14ac:dyDescent="0.2">
      <c r="A466084" s="25"/>
      <c r="B466084" s="64"/>
      <c r="C466084" s="80"/>
      <c r="D466084" s="81"/>
      <c r="E466084" s="79"/>
      <c r="F466084" s="78"/>
      <c r="G466084" s="82"/>
      <c r="H466084" s="82"/>
      <c r="I466084" s="11"/>
    </row>
    <row r="466086" spans="1:9" s="4" customFormat="1" x14ac:dyDescent="0.2">
      <c r="A466086" s="25"/>
      <c r="B466086" s="64"/>
      <c r="C466086" s="80"/>
      <c r="D466086" s="81"/>
      <c r="E466086" s="79"/>
      <c r="F466086" s="78"/>
      <c r="G466086" s="82"/>
      <c r="H466086" s="82"/>
      <c r="I466086" s="11"/>
    </row>
    <row r="466092" spans="1:9" s="4" customFormat="1" x14ac:dyDescent="0.2">
      <c r="A466092" s="25"/>
      <c r="B466092" s="64"/>
      <c r="C466092" s="80"/>
      <c r="D466092" s="81"/>
      <c r="E466092" s="79"/>
      <c r="F466092" s="78"/>
      <c r="G466092" s="82"/>
      <c r="H466092" s="82"/>
      <c r="I466092" s="11"/>
    </row>
    <row r="466100" spans="1:9" s="4" customFormat="1" x14ac:dyDescent="0.2">
      <c r="A466100" s="25"/>
      <c r="B466100" s="64"/>
      <c r="C466100" s="80"/>
      <c r="D466100" s="81"/>
      <c r="E466100" s="79"/>
      <c r="F466100" s="78"/>
      <c r="G466100" s="82"/>
      <c r="H466100" s="82"/>
      <c r="I466100" s="11"/>
    </row>
    <row r="466102" spans="1:9" s="4" customFormat="1" x14ac:dyDescent="0.2">
      <c r="A466102" s="25"/>
      <c r="B466102" s="64"/>
      <c r="C466102" s="80"/>
      <c r="D466102" s="81"/>
      <c r="E466102" s="79"/>
      <c r="F466102" s="78"/>
      <c r="G466102" s="82"/>
      <c r="H466102" s="82"/>
      <c r="I466102" s="11"/>
    </row>
    <row r="466108" spans="1:9" s="4" customFormat="1" x14ac:dyDescent="0.2">
      <c r="A466108" s="25"/>
      <c r="B466108" s="64"/>
      <c r="C466108" s="80"/>
      <c r="D466108" s="81"/>
      <c r="E466108" s="79"/>
      <c r="F466108" s="78"/>
      <c r="G466108" s="82"/>
      <c r="H466108" s="82"/>
      <c r="I466108" s="11"/>
    </row>
    <row r="466116" spans="1:9" s="4" customFormat="1" x14ac:dyDescent="0.2">
      <c r="A466116" s="25"/>
      <c r="B466116" s="64"/>
      <c r="C466116" s="80"/>
      <c r="D466116" s="81"/>
      <c r="E466116" s="79"/>
      <c r="F466116" s="78"/>
      <c r="G466116" s="82"/>
      <c r="H466116" s="82"/>
      <c r="I466116" s="11"/>
    </row>
    <row r="466118" spans="1:9" s="4" customFormat="1" x14ac:dyDescent="0.2">
      <c r="A466118" s="25"/>
      <c r="B466118" s="64"/>
      <c r="C466118" s="80"/>
      <c r="D466118" s="81"/>
      <c r="E466118" s="79"/>
      <c r="F466118" s="78"/>
      <c r="G466118" s="82"/>
      <c r="H466118" s="82"/>
      <c r="I466118" s="11"/>
    </row>
    <row r="466124" spans="1:9" s="4" customFormat="1" x14ac:dyDescent="0.2">
      <c r="A466124" s="25"/>
      <c r="B466124" s="64"/>
      <c r="C466124" s="80"/>
      <c r="D466124" s="81"/>
      <c r="E466124" s="79"/>
      <c r="F466124" s="78"/>
      <c r="G466124" s="82"/>
      <c r="H466124" s="82"/>
      <c r="I466124" s="11"/>
    </row>
    <row r="466132" spans="1:9" s="4" customFormat="1" x14ac:dyDescent="0.2">
      <c r="A466132" s="25"/>
      <c r="B466132" s="64"/>
      <c r="C466132" s="80"/>
      <c r="D466132" s="81"/>
      <c r="E466132" s="79"/>
      <c r="F466132" s="78"/>
      <c r="G466132" s="82"/>
      <c r="H466132" s="82"/>
      <c r="I466132" s="11"/>
    </row>
    <row r="466134" spans="1:9" s="4" customFormat="1" x14ac:dyDescent="0.2">
      <c r="A466134" s="25"/>
      <c r="B466134" s="64"/>
      <c r="C466134" s="80"/>
      <c r="D466134" s="81"/>
      <c r="E466134" s="79"/>
      <c r="F466134" s="78"/>
      <c r="G466134" s="82"/>
      <c r="H466134" s="82"/>
      <c r="I466134" s="11"/>
    </row>
    <row r="466140" spans="1:9" s="4" customFormat="1" x14ac:dyDescent="0.2">
      <c r="A466140" s="25"/>
      <c r="B466140" s="64"/>
      <c r="C466140" s="80"/>
      <c r="D466140" s="81"/>
      <c r="E466140" s="79"/>
      <c r="F466140" s="78"/>
      <c r="G466140" s="82"/>
      <c r="H466140" s="82"/>
      <c r="I466140" s="11"/>
    </row>
    <row r="466148" spans="1:9" s="4" customFormat="1" x14ac:dyDescent="0.2">
      <c r="A466148" s="25"/>
      <c r="B466148" s="64"/>
      <c r="C466148" s="80"/>
      <c r="D466148" s="81"/>
      <c r="E466148" s="79"/>
      <c r="F466148" s="78"/>
      <c r="G466148" s="82"/>
      <c r="H466148" s="82"/>
      <c r="I466148" s="11"/>
    </row>
    <row r="466150" spans="1:9" s="4" customFormat="1" x14ac:dyDescent="0.2">
      <c r="A466150" s="25"/>
      <c r="B466150" s="64"/>
      <c r="C466150" s="80"/>
      <c r="D466150" s="81"/>
      <c r="E466150" s="79"/>
      <c r="F466150" s="78"/>
      <c r="G466150" s="82"/>
      <c r="H466150" s="82"/>
      <c r="I466150" s="11"/>
    </row>
    <row r="466156" spans="1:9" s="4" customFormat="1" x14ac:dyDescent="0.2">
      <c r="A466156" s="25"/>
      <c r="B466156" s="64"/>
      <c r="C466156" s="80"/>
      <c r="D466156" s="81"/>
      <c r="E466156" s="79"/>
      <c r="F466156" s="78"/>
      <c r="G466156" s="82"/>
      <c r="H466156" s="82"/>
      <c r="I466156" s="11"/>
    </row>
    <row r="466164" spans="1:9" s="4" customFormat="1" x14ac:dyDescent="0.2">
      <c r="A466164" s="25"/>
      <c r="B466164" s="64"/>
      <c r="C466164" s="80"/>
      <c r="D466164" s="81"/>
      <c r="E466164" s="79"/>
      <c r="F466164" s="78"/>
      <c r="G466164" s="82"/>
      <c r="H466164" s="82"/>
      <c r="I466164" s="11"/>
    </row>
    <row r="466166" spans="1:9" s="4" customFormat="1" x14ac:dyDescent="0.2">
      <c r="A466166" s="25"/>
      <c r="B466166" s="64"/>
      <c r="C466166" s="80"/>
      <c r="D466166" s="81"/>
      <c r="E466166" s="79"/>
      <c r="F466166" s="78"/>
      <c r="G466166" s="82"/>
      <c r="H466166" s="82"/>
      <c r="I466166" s="11"/>
    </row>
    <row r="466172" spans="1:9" s="4" customFormat="1" x14ac:dyDescent="0.2">
      <c r="A466172" s="25"/>
      <c r="B466172" s="64"/>
      <c r="C466172" s="80"/>
      <c r="D466172" s="81"/>
      <c r="E466172" s="79"/>
      <c r="F466172" s="78"/>
      <c r="G466172" s="82"/>
      <c r="H466172" s="82"/>
      <c r="I466172" s="11"/>
    </row>
    <row r="466180" spans="1:9" s="4" customFormat="1" x14ac:dyDescent="0.2">
      <c r="A466180" s="25"/>
      <c r="B466180" s="64"/>
      <c r="C466180" s="80"/>
      <c r="D466180" s="81"/>
      <c r="E466180" s="79"/>
      <c r="F466180" s="78"/>
      <c r="G466180" s="82"/>
      <c r="H466180" s="82"/>
      <c r="I466180" s="11"/>
    </row>
    <row r="466182" spans="1:9" s="4" customFormat="1" x14ac:dyDescent="0.2">
      <c r="A466182" s="25"/>
      <c r="B466182" s="64"/>
      <c r="C466182" s="80"/>
      <c r="D466182" s="81"/>
      <c r="E466182" s="79"/>
      <c r="F466182" s="78"/>
      <c r="G466182" s="82"/>
      <c r="H466182" s="82"/>
      <c r="I466182" s="11"/>
    </row>
    <row r="466188" spans="1:9" s="4" customFormat="1" x14ac:dyDescent="0.2">
      <c r="A466188" s="25"/>
      <c r="B466188" s="64"/>
      <c r="C466188" s="80"/>
      <c r="D466188" s="81"/>
      <c r="E466188" s="79"/>
      <c r="F466188" s="78"/>
      <c r="G466188" s="82"/>
      <c r="H466188" s="82"/>
      <c r="I466188" s="11"/>
    </row>
    <row r="466196" spans="1:9" s="4" customFormat="1" x14ac:dyDescent="0.2">
      <c r="A466196" s="25"/>
      <c r="B466196" s="64"/>
      <c r="C466196" s="80"/>
      <c r="D466196" s="81"/>
      <c r="E466196" s="79"/>
      <c r="F466196" s="78"/>
      <c r="G466196" s="82"/>
      <c r="H466196" s="82"/>
      <c r="I466196" s="11"/>
    </row>
    <row r="466198" spans="1:9" s="4" customFormat="1" x14ac:dyDescent="0.2">
      <c r="A466198" s="25"/>
      <c r="B466198" s="64"/>
      <c r="C466198" s="80"/>
      <c r="D466198" s="81"/>
      <c r="E466198" s="79"/>
      <c r="F466198" s="78"/>
      <c r="G466198" s="82"/>
      <c r="H466198" s="82"/>
      <c r="I466198" s="11"/>
    </row>
    <row r="466204" spans="1:9" s="4" customFormat="1" x14ac:dyDescent="0.2">
      <c r="A466204" s="25"/>
      <c r="B466204" s="64"/>
      <c r="C466204" s="80"/>
      <c r="D466204" s="81"/>
      <c r="E466204" s="79"/>
      <c r="F466204" s="78"/>
      <c r="G466204" s="82"/>
      <c r="H466204" s="82"/>
      <c r="I466204" s="11"/>
    </row>
    <row r="466212" spans="1:9" s="4" customFormat="1" x14ac:dyDescent="0.2">
      <c r="A466212" s="25"/>
      <c r="B466212" s="64"/>
      <c r="C466212" s="80"/>
      <c r="D466212" s="81"/>
      <c r="E466212" s="79"/>
      <c r="F466212" s="78"/>
      <c r="G466212" s="82"/>
      <c r="H466212" s="82"/>
      <c r="I466212" s="11"/>
    </row>
    <row r="466214" spans="1:9" s="4" customFormat="1" x14ac:dyDescent="0.2">
      <c r="A466214" s="25"/>
      <c r="B466214" s="64"/>
      <c r="C466214" s="80"/>
      <c r="D466214" s="81"/>
      <c r="E466214" s="79"/>
      <c r="F466214" s="78"/>
      <c r="G466214" s="82"/>
      <c r="H466214" s="82"/>
      <c r="I466214" s="11"/>
    </row>
    <row r="466220" spans="1:9" s="4" customFormat="1" x14ac:dyDescent="0.2">
      <c r="A466220" s="25"/>
      <c r="B466220" s="64"/>
      <c r="C466220" s="80"/>
      <c r="D466220" s="81"/>
      <c r="E466220" s="79"/>
      <c r="F466220" s="78"/>
      <c r="G466220" s="82"/>
      <c r="H466220" s="82"/>
      <c r="I466220" s="11"/>
    </row>
    <row r="466228" spans="1:9" s="4" customFormat="1" x14ac:dyDescent="0.2">
      <c r="A466228" s="25"/>
      <c r="B466228" s="64"/>
      <c r="C466228" s="80"/>
      <c r="D466228" s="81"/>
      <c r="E466228" s="79"/>
      <c r="F466228" s="78"/>
      <c r="G466228" s="82"/>
      <c r="H466228" s="82"/>
      <c r="I466228" s="11"/>
    </row>
    <row r="466230" spans="1:9" s="4" customFormat="1" x14ac:dyDescent="0.2">
      <c r="A466230" s="25"/>
      <c r="B466230" s="64"/>
      <c r="C466230" s="80"/>
      <c r="D466230" s="81"/>
      <c r="E466230" s="79"/>
      <c r="F466230" s="78"/>
      <c r="G466230" s="82"/>
      <c r="H466230" s="82"/>
      <c r="I466230" s="11"/>
    </row>
    <row r="466236" spans="1:9" s="4" customFormat="1" x14ac:dyDescent="0.2">
      <c r="A466236" s="25"/>
      <c r="B466236" s="64"/>
      <c r="C466236" s="80"/>
      <c r="D466236" s="81"/>
      <c r="E466236" s="79"/>
      <c r="F466236" s="78"/>
      <c r="G466236" s="82"/>
      <c r="H466236" s="82"/>
      <c r="I466236" s="11"/>
    </row>
    <row r="466244" spans="1:9" s="4" customFormat="1" x14ac:dyDescent="0.2">
      <c r="A466244" s="25"/>
      <c r="B466244" s="64"/>
      <c r="C466244" s="80"/>
      <c r="D466244" s="81"/>
      <c r="E466244" s="79"/>
      <c r="F466244" s="78"/>
      <c r="G466244" s="82"/>
      <c r="H466244" s="82"/>
      <c r="I466244" s="11"/>
    </row>
    <row r="466246" spans="1:9" s="4" customFormat="1" x14ac:dyDescent="0.2">
      <c r="A466246" s="25"/>
      <c r="B466246" s="64"/>
      <c r="C466246" s="80"/>
      <c r="D466246" s="81"/>
      <c r="E466246" s="79"/>
      <c r="F466246" s="78"/>
      <c r="G466246" s="82"/>
      <c r="H466246" s="82"/>
      <c r="I466246" s="11"/>
    </row>
    <row r="466252" spans="1:9" s="4" customFormat="1" x14ac:dyDescent="0.2">
      <c r="A466252" s="25"/>
      <c r="B466252" s="64"/>
      <c r="C466252" s="80"/>
      <c r="D466252" s="81"/>
      <c r="E466252" s="79"/>
      <c r="F466252" s="78"/>
      <c r="G466252" s="82"/>
      <c r="H466252" s="82"/>
      <c r="I466252" s="11"/>
    </row>
    <row r="466260" spans="1:9" s="4" customFormat="1" x14ac:dyDescent="0.2">
      <c r="A466260" s="25"/>
      <c r="B466260" s="64"/>
      <c r="C466260" s="80"/>
      <c r="D466260" s="81"/>
      <c r="E466260" s="79"/>
      <c r="F466260" s="78"/>
      <c r="G466260" s="82"/>
      <c r="H466260" s="82"/>
      <c r="I466260" s="11"/>
    </row>
    <row r="466262" spans="1:9" s="4" customFormat="1" x14ac:dyDescent="0.2">
      <c r="A466262" s="25"/>
      <c r="B466262" s="64"/>
      <c r="C466262" s="80"/>
      <c r="D466262" s="81"/>
      <c r="E466262" s="79"/>
      <c r="F466262" s="78"/>
      <c r="G466262" s="82"/>
      <c r="H466262" s="82"/>
      <c r="I466262" s="11"/>
    </row>
    <row r="466268" spans="1:9" s="4" customFormat="1" x14ac:dyDescent="0.2">
      <c r="A466268" s="25"/>
      <c r="B466268" s="64"/>
      <c r="C466268" s="80"/>
      <c r="D466268" s="81"/>
      <c r="E466268" s="79"/>
      <c r="F466268" s="78"/>
      <c r="G466268" s="82"/>
      <c r="H466268" s="82"/>
      <c r="I466268" s="11"/>
    </row>
    <row r="466276" spans="1:9" s="4" customFormat="1" x14ac:dyDescent="0.2">
      <c r="A466276" s="25"/>
      <c r="B466276" s="64"/>
      <c r="C466276" s="80"/>
      <c r="D466276" s="81"/>
      <c r="E466276" s="79"/>
      <c r="F466276" s="78"/>
      <c r="G466276" s="82"/>
      <c r="H466276" s="82"/>
      <c r="I466276" s="11"/>
    </row>
    <row r="466278" spans="1:9" s="4" customFormat="1" x14ac:dyDescent="0.2">
      <c r="A466278" s="25"/>
      <c r="B466278" s="64"/>
      <c r="C466278" s="80"/>
      <c r="D466278" s="81"/>
      <c r="E466278" s="79"/>
      <c r="F466278" s="78"/>
      <c r="G466278" s="82"/>
      <c r="H466278" s="82"/>
      <c r="I466278" s="11"/>
    </row>
    <row r="466284" spans="1:9" s="4" customFormat="1" x14ac:dyDescent="0.2">
      <c r="A466284" s="25"/>
      <c r="B466284" s="64"/>
      <c r="C466284" s="80"/>
      <c r="D466284" s="81"/>
      <c r="E466284" s="79"/>
      <c r="F466284" s="78"/>
      <c r="G466284" s="82"/>
      <c r="H466284" s="82"/>
      <c r="I466284" s="11"/>
    </row>
    <row r="466292" spans="1:9" s="4" customFormat="1" x14ac:dyDescent="0.2">
      <c r="A466292" s="25"/>
      <c r="B466292" s="64"/>
      <c r="C466292" s="80"/>
      <c r="D466292" s="81"/>
      <c r="E466292" s="79"/>
      <c r="F466292" s="78"/>
      <c r="G466292" s="82"/>
      <c r="H466292" s="82"/>
      <c r="I466292" s="11"/>
    </row>
    <row r="466294" spans="1:9" s="4" customFormat="1" x14ac:dyDescent="0.2">
      <c r="A466294" s="25"/>
      <c r="B466294" s="64"/>
      <c r="C466294" s="80"/>
      <c r="D466294" s="81"/>
      <c r="E466294" s="79"/>
      <c r="F466294" s="78"/>
      <c r="G466294" s="82"/>
      <c r="H466294" s="82"/>
      <c r="I466294" s="11"/>
    </row>
    <row r="466300" spans="1:9" s="4" customFormat="1" x14ac:dyDescent="0.2">
      <c r="A466300" s="25"/>
      <c r="B466300" s="64"/>
      <c r="C466300" s="80"/>
      <c r="D466300" s="81"/>
      <c r="E466300" s="79"/>
      <c r="F466300" s="78"/>
      <c r="G466300" s="82"/>
      <c r="H466300" s="82"/>
      <c r="I466300" s="11"/>
    </row>
    <row r="466308" spans="1:9" s="4" customFormat="1" x14ac:dyDescent="0.2">
      <c r="A466308" s="25"/>
      <c r="B466308" s="64"/>
      <c r="C466308" s="80"/>
      <c r="D466308" s="81"/>
      <c r="E466308" s="79"/>
      <c r="F466308" s="78"/>
      <c r="G466308" s="82"/>
      <c r="H466308" s="82"/>
      <c r="I466308" s="11"/>
    </row>
    <row r="466310" spans="1:9" s="4" customFormat="1" x14ac:dyDescent="0.2">
      <c r="A466310" s="25"/>
      <c r="B466310" s="64"/>
      <c r="C466310" s="80"/>
      <c r="D466310" s="81"/>
      <c r="E466310" s="79"/>
      <c r="F466310" s="78"/>
      <c r="G466310" s="82"/>
      <c r="H466310" s="82"/>
      <c r="I466310" s="11"/>
    </row>
    <row r="466316" spans="1:9" s="4" customFormat="1" x14ac:dyDescent="0.2">
      <c r="A466316" s="25"/>
      <c r="B466316" s="64"/>
      <c r="C466316" s="80"/>
      <c r="D466316" s="81"/>
      <c r="E466316" s="79"/>
      <c r="F466316" s="78"/>
      <c r="G466316" s="82"/>
      <c r="H466316" s="82"/>
      <c r="I466316" s="11"/>
    </row>
    <row r="466324" spans="1:9" s="4" customFormat="1" x14ac:dyDescent="0.2">
      <c r="A466324" s="25"/>
      <c r="B466324" s="64"/>
      <c r="C466324" s="80"/>
      <c r="D466324" s="81"/>
      <c r="E466324" s="79"/>
      <c r="F466324" s="78"/>
      <c r="G466324" s="82"/>
      <c r="H466324" s="82"/>
      <c r="I466324" s="11"/>
    </row>
    <row r="466326" spans="1:9" s="4" customFormat="1" x14ac:dyDescent="0.2">
      <c r="A466326" s="25"/>
      <c r="B466326" s="64"/>
      <c r="C466326" s="80"/>
      <c r="D466326" s="81"/>
      <c r="E466326" s="79"/>
      <c r="F466326" s="78"/>
      <c r="G466326" s="82"/>
      <c r="H466326" s="82"/>
      <c r="I466326" s="11"/>
    </row>
    <row r="466332" spans="1:9" s="4" customFormat="1" x14ac:dyDescent="0.2">
      <c r="A466332" s="25"/>
      <c r="B466332" s="64"/>
      <c r="C466332" s="80"/>
      <c r="D466332" s="81"/>
      <c r="E466332" s="79"/>
      <c r="F466332" s="78"/>
      <c r="G466332" s="82"/>
      <c r="H466332" s="82"/>
      <c r="I466332" s="11"/>
    </row>
    <row r="466340" spans="1:9" s="4" customFormat="1" x14ac:dyDescent="0.2">
      <c r="A466340" s="25"/>
      <c r="B466340" s="64"/>
      <c r="C466340" s="80"/>
      <c r="D466340" s="81"/>
      <c r="E466340" s="79"/>
      <c r="F466340" s="78"/>
      <c r="G466340" s="82"/>
      <c r="H466340" s="82"/>
      <c r="I466340" s="11"/>
    </row>
    <row r="466342" spans="1:9" s="4" customFormat="1" x14ac:dyDescent="0.2">
      <c r="A466342" s="25"/>
      <c r="B466342" s="64"/>
      <c r="C466342" s="80"/>
      <c r="D466342" s="81"/>
      <c r="E466342" s="79"/>
      <c r="F466342" s="78"/>
      <c r="G466342" s="82"/>
      <c r="H466342" s="82"/>
      <c r="I466342" s="11"/>
    </row>
    <row r="466348" spans="1:9" s="4" customFormat="1" x14ac:dyDescent="0.2">
      <c r="A466348" s="25"/>
      <c r="B466348" s="64"/>
      <c r="C466348" s="80"/>
      <c r="D466348" s="81"/>
      <c r="E466348" s="79"/>
      <c r="F466348" s="78"/>
      <c r="G466348" s="82"/>
      <c r="H466348" s="82"/>
      <c r="I466348" s="11"/>
    </row>
    <row r="466356" spans="1:9" s="4" customFormat="1" x14ac:dyDescent="0.2">
      <c r="A466356" s="25"/>
      <c r="B466356" s="64"/>
      <c r="C466356" s="80"/>
      <c r="D466356" s="81"/>
      <c r="E466356" s="79"/>
      <c r="F466356" s="78"/>
      <c r="G466356" s="82"/>
      <c r="H466356" s="82"/>
      <c r="I466356" s="11"/>
    </row>
    <row r="466358" spans="1:9" s="4" customFormat="1" x14ac:dyDescent="0.2">
      <c r="A466358" s="25"/>
      <c r="B466358" s="64"/>
      <c r="C466358" s="80"/>
      <c r="D466358" s="81"/>
      <c r="E466358" s="79"/>
      <c r="F466358" s="78"/>
      <c r="G466358" s="82"/>
      <c r="H466358" s="82"/>
      <c r="I466358" s="11"/>
    </row>
    <row r="466364" spans="1:9" s="4" customFormat="1" x14ac:dyDescent="0.2">
      <c r="A466364" s="25"/>
      <c r="B466364" s="64"/>
      <c r="C466364" s="80"/>
      <c r="D466364" s="81"/>
      <c r="E466364" s="79"/>
      <c r="F466364" s="78"/>
      <c r="G466364" s="82"/>
      <c r="H466364" s="82"/>
      <c r="I466364" s="11"/>
    </row>
    <row r="466372" spans="1:9" s="4" customFormat="1" x14ac:dyDescent="0.2">
      <c r="A466372" s="25"/>
      <c r="B466372" s="64"/>
      <c r="C466372" s="80"/>
      <c r="D466372" s="81"/>
      <c r="E466372" s="79"/>
      <c r="F466372" s="78"/>
      <c r="G466372" s="82"/>
      <c r="H466372" s="82"/>
      <c r="I466372" s="11"/>
    </row>
    <row r="466374" spans="1:9" s="4" customFormat="1" x14ac:dyDescent="0.2">
      <c r="A466374" s="25"/>
      <c r="B466374" s="64"/>
      <c r="C466374" s="80"/>
      <c r="D466374" s="81"/>
      <c r="E466374" s="79"/>
      <c r="F466374" s="78"/>
      <c r="G466374" s="82"/>
      <c r="H466374" s="82"/>
      <c r="I466374" s="11"/>
    </row>
    <row r="466380" spans="1:9" s="4" customFormat="1" x14ac:dyDescent="0.2">
      <c r="A466380" s="25"/>
      <c r="B466380" s="64"/>
      <c r="C466380" s="80"/>
      <c r="D466380" s="81"/>
      <c r="E466380" s="79"/>
      <c r="F466380" s="78"/>
      <c r="G466380" s="82"/>
      <c r="H466380" s="82"/>
      <c r="I466380" s="11"/>
    </row>
    <row r="466388" spans="1:9" s="4" customFormat="1" x14ac:dyDescent="0.2">
      <c r="A466388" s="25"/>
      <c r="B466388" s="64"/>
      <c r="C466388" s="80"/>
      <c r="D466388" s="81"/>
      <c r="E466388" s="79"/>
      <c r="F466388" s="78"/>
      <c r="G466388" s="82"/>
      <c r="H466388" s="82"/>
      <c r="I466388" s="11"/>
    </row>
    <row r="466390" spans="1:9" s="4" customFormat="1" x14ac:dyDescent="0.2">
      <c r="A466390" s="25"/>
      <c r="B466390" s="64"/>
      <c r="C466390" s="80"/>
      <c r="D466390" s="81"/>
      <c r="E466390" s="79"/>
      <c r="F466390" s="78"/>
      <c r="G466390" s="82"/>
      <c r="H466390" s="82"/>
      <c r="I466390" s="11"/>
    </row>
    <row r="466396" spans="1:9" s="4" customFormat="1" x14ac:dyDescent="0.2">
      <c r="A466396" s="25"/>
      <c r="B466396" s="64"/>
      <c r="C466396" s="80"/>
      <c r="D466396" s="81"/>
      <c r="E466396" s="79"/>
      <c r="F466396" s="78"/>
      <c r="G466396" s="82"/>
      <c r="H466396" s="82"/>
      <c r="I466396" s="11"/>
    </row>
    <row r="466404" spans="1:9" s="4" customFormat="1" x14ac:dyDescent="0.2">
      <c r="A466404" s="25"/>
      <c r="B466404" s="64"/>
      <c r="C466404" s="80"/>
      <c r="D466404" s="81"/>
      <c r="E466404" s="79"/>
      <c r="F466404" s="78"/>
      <c r="G466404" s="82"/>
      <c r="H466404" s="82"/>
      <c r="I466404" s="11"/>
    </row>
    <row r="466406" spans="1:9" s="4" customFormat="1" x14ac:dyDescent="0.2">
      <c r="A466406" s="25"/>
      <c r="B466406" s="64"/>
      <c r="C466406" s="80"/>
      <c r="D466406" s="81"/>
      <c r="E466406" s="79"/>
      <c r="F466406" s="78"/>
      <c r="G466406" s="82"/>
      <c r="H466406" s="82"/>
      <c r="I466406" s="11"/>
    </row>
    <row r="466412" spans="1:9" s="4" customFormat="1" x14ac:dyDescent="0.2">
      <c r="A466412" s="25"/>
      <c r="B466412" s="64"/>
      <c r="C466412" s="80"/>
      <c r="D466412" s="81"/>
      <c r="E466412" s="79"/>
      <c r="F466412" s="78"/>
      <c r="G466412" s="82"/>
      <c r="H466412" s="82"/>
      <c r="I466412" s="11"/>
    </row>
    <row r="466420" spans="1:9" s="4" customFormat="1" x14ac:dyDescent="0.2">
      <c r="A466420" s="25"/>
      <c r="B466420" s="64"/>
      <c r="C466420" s="80"/>
      <c r="D466420" s="81"/>
      <c r="E466420" s="79"/>
      <c r="F466420" s="78"/>
      <c r="G466420" s="82"/>
      <c r="H466420" s="82"/>
      <c r="I466420" s="11"/>
    </row>
    <row r="466422" spans="1:9" s="4" customFormat="1" x14ac:dyDescent="0.2">
      <c r="A466422" s="25"/>
      <c r="B466422" s="64"/>
      <c r="C466422" s="80"/>
      <c r="D466422" s="81"/>
      <c r="E466422" s="79"/>
      <c r="F466422" s="78"/>
      <c r="G466422" s="82"/>
      <c r="H466422" s="82"/>
      <c r="I466422" s="11"/>
    </row>
    <row r="466428" spans="1:9" s="4" customFormat="1" x14ac:dyDescent="0.2">
      <c r="A466428" s="25"/>
      <c r="B466428" s="64"/>
      <c r="C466428" s="80"/>
      <c r="D466428" s="81"/>
      <c r="E466428" s="79"/>
      <c r="F466428" s="78"/>
      <c r="G466428" s="82"/>
      <c r="H466428" s="82"/>
      <c r="I466428" s="11"/>
    </row>
    <row r="466436" spans="1:9" s="4" customFormat="1" x14ac:dyDescent="0.2">
      <c r="A466436" s="25"/>
      <c r="B466436" s="64"/>
      <c r="C466436" s="80"/>
      <c r="D466436" s="81"/>
      <c r="E466436" s="79"/>
      <c r="F466436" s="78"/>
      <c r="G466436" s="82"/>
      <c r="H466436" s="82"/>
      <c r="I466436" s="11"/>
    </row>
    <row r="466438" spans="1:9" s="4" customFormat="1" x14ac:dyDescent="0.2">
      <c r="A466438" s="25"/>
      <c r="B466438" s="64"/>
      <c r="C466438" s="80"/>
      <c r="D466438" s="81"/>
      <c r="E466438" s="79"/>
      <c r="F466438" s="78"/>
      <c r="G466438" s="82"/>
      <c r="H466438" s="82"/>
      <c r="I466438" s="11"/>
    </row>
    <row r="466444" spans="1:9" s="4" customFormat="1" x14ac:dyDescent="0.2">
      <c r="A466444" s="25"/>
      <c r="B466444" s="64"/>
      <c r="C466444" s="80"/>
      <c r="D466444" s="81"/>
      <c r="E466444" s="79"/>
      <c r="F466444" s="78"/>
      <c r="G466444" s="82"/>
      <c r="H466444" s="82"/>
      <c r="I466444" s="11"/>
    </row>
    <row r="466452" spans="1:9" s="4" customFormat="1" x14ac:dyDescent="0.2">
      <c r="A466452" s="25"/>
      <c r="B466452" s="64"/>
      <c r="C466452" s="80"/>
      <c r="D466452" s="81"/>
      <c r="E466452" s="79"/>
      <c r="F466452" s="78"/>
      <c r="G466452" s="82"/>
      <c r="H466452" s="82"/>
      <c r="I466452" s="11"/>
    </row>
    <row r="466454" spans="1:9" s="4" customFormat="1" x14ac:dyDescent="0.2">
      <c r="A466454" s="25"/>
      <c r="B466454" s="64"/>
      <c r="C466454" s="80"/>
      <c r="D466454" s="81"/>
      <c r="E466454" s="79"/>
      <c r="F466454" s="78"/>
      <c r="G466454" s="82"/>
      <c r="H466454" s="82"/>
      <c r="I466454" s="11"/>
    </row>
    <row r="466460" spans="1:9" s="4" customFormat="1" x14ac:dyDescent="0.2">
      <c r="A466460" s="25"/>
      <c r="B466460" s="64"/>
      <c r="C466460" s="80"/>
      <c r="D466460" s="81"/>
      <c r="E466460" s="79"/>
      <c r="F466460" s="78"/>
      <c r="G466460" s="82"/>
      <c r="H466460" s="82"/>
      <c r="I466460" s="11"/>
    </row>
    <row r="466468" spans="1:9" s="4" customFormat="1" x14ac:dyDescent="0.2">
      <c r="A466468" s="25"/>
      <c r="B466468" s="64"/>
      <c r="C466468" s="80"/>
      <c r="D466468" s="81"/>
      <c r="E466468" s="79"/>
      <c r="F466468" s="78"/>
      <c r="G466468" s="82"/>
      <c r="H466468" s="82"/>
      <c r="I466468" s="11"/>
    </row>
    <row r="466470" spans="1:9" s="4" customFormat="1" x14ac:dyDescent="0.2">
      <c r="A466470" s="25"/>
      <c r="B466470" s="64"/>
      <c r="C466470" s="80"/>
      <c r="D466470" s="81"/>
      <c r="E466470" s="79"/>
      <c r="F466470" s="78"/>
      <c r="G466470" s="82"/>
      <c r="H466470" s="82"/>
      <c r="I466470" s="11"/>
    </row>
    <row r="466476" spans="1:9" s="4" customFormat="1" x14ac:dyDescent="0.2">
      <c r="A466476" s="25"/>
      <c r="B466476" s="64"/>
      <c r="C466476" s="80"/>
      <c r="D466476" s="81"/>
      <c r="E466476" s="79"/>
      <c r="F466476" s="78"/>
      <c r="G466476" s="82"/>
      <c r="H466476" s="82"/>
      <c r="I466476" s="11"/>
    </row>
    <row r="466484" spans="1:9" s="4" customFormat="1" x14ac:dyDescent="0.2">
      <c r="A466484" s="25"/>
      <c r="B466484" s="64"/>
      <c r="C466484" s="80"/>
      <c r="D466484" s="81"/>
      <c r="E466484" s="79"/>
      <c r="F466484" s="78"/>
      <c r="G466484" s="82"/>
      <c r="H466484" s="82"/>
      <c r="I466484" s="11"/>
    </row>
    <row r="466486" spans="1:9" s="4" customFormat="1" x14ac:dyDescent="0.2">
      <c r="A466486" s="25"/>
      <c r="B466486" s="64"/>
      <c r="C466486" s="80"/>
      <c r="D466486" s="81"/>
      <c r="E466486" s="79"/>
      <c r="F466486" s="78"/>
      <c r="G466486" s="82"/>
      <c r="H466486" s="82"/>
      <c r="I466486" s="11"/>
    </row>
    <row r="466492" spans="1:9" s="4" customFormat="1" x14ac:dyDescent="0.2">
      <c r="A466492" s="25"/>
      <c r="B466492" s="64"/>
      <c r="C466492" s="80"/>
      <c r="D466492" s="81"/>
      <c r="E466492" s="79"/>
      <c r="F466492" s="78"/>
      <c r="G466492" s="82"/>
      <c r="H466492" s="82"/>
      <c r="I466492" s="11"/>
    </row>
    <row r="466500" spans="1:9" s="4" customFormat="1" x14ac:dyDescent="0.2">
      <c r="A466500" s="25"/>
      <c r="B466500" s="64"/>
      <c r="C466500" s="80"/>
      <c r="D466500" s="81"/>
      <c r="E466500" s="79"/>
      <c r="F466500" s="78"/>
      <c r="G466500" s="82"/>
      <c r="H466500" s="82"/>
      <c r="I466500" s="11"/>
    </row>
    <row r="466502" spans="1:9" s="4" customFormat="1" x14ac:dyDescent="0.2">
      <c r="A466502" s="25"/>
      <c r="B466502" s="64"/>
      <c r="C466502" s="80"/>
      <c r="D466502" s="81"/>
      <c r="E466502" s="79"/>
      <c r="F466502" s="78"/>
      <c r="G466502" s="82"/>
      <c r="H466502" s="82"/>
      <c r="I466502" s="11"/>
    </row>
    <row r="466508" spans="1:9" s="4" customFormat="1" x14ac:dyDescent="0.2">
      <c r="A466508" s="25"/>
      <c r="B466508" s="64"/>
      <c r="C466508" s="80"/>
      <c r="D466508" s="81"/>
      <c r="E466508" s="79"/>
      <c r="F466508" s="78"/>
      <c r="G466508" s="82"/>
      <c r="H466508" s="82"/>
      <c r="I466508" s="11"/>
    </row>
    <row r="466516" spans="1:9" s="4" customFormat="1" x14ac:dyDescent="0.2">
      <c r="A466516" s="25"/>
      <c r="B466516" s="64"/>
      <c r="C466516" s="80"/>
      <c r="D466516" s="81"/>
      <c r="E466516" s="79"/>
      <c r="F466516" s="78"/>
      <c r="G466516" s="82"/>
      <c r="H466516" s="82"/>
      <c r="I466516" s="11"/>
    </row>
    <row r="466518" spans="1:9" s="4" customFormat="1" x14ac:dyDescent="0.2">
      <c r="A466518" s="25"/>
      <c r="B466518" s="64"/>
      <c r="C466518" s="80"/>
      <c r="D466518" s="81"/>
      <c r="E466518" s="79"/>
      <c r="F466518" s="78"/>
      <c r="G466518" s="82"/>
      <c r="H466518" s="82"/>
      <c r="I466518" s="11"/>
    </row>
    <row r="466524" spans="1:9" s="4" customFormat="1" x14ac:dyDescent="0.2">
      <c r="A466524" s="25"/>
      <c r="B466524" s="64"/>
      <c r="C466524" s="80"/>
      <c r="D466524" s="81"/>
      <c r="E466524" s="79"/>
      <c r="F466524" s="78"/>
      <c r="G466524" s="82"/>
      <c r="H466524" s="82"/>
      <c r="I466524" s="11"/>
    </row>
    <row r="466532" spans="1:9" s="4" customFormat="1" x14ac:dyDescent="0.2">
      <c r="A466532" s="25"/>
      <c r="B466532" s="64"/>
      <c r="C466532" s="80"/>
      <c r="D466532" s="81"/>
      <c r="E466532" s="79"/>
      <c r="F466532" s="78"/>
      <c r="G466532" s="82"/>
      <c r="H466532" s="82"/>
      <c r="I466532" s="11"/>
    </row>
    <row r="466534" spans="1:9" s="4" customFormat="1" x14ac:dyDescent="0.2">
      <c r="A466534" s="25"/>
      <c r="B466534" s="64"/>
      <c r="C466534" s="80"/>
      <c r="D466534" s="81"/>
      <c r="E466534" s="79"/>
      <c r="F466534" s="78"/>
      <c r="G466534" s="82"/>
      <c r="H466534" s="82"/>
      <c r="I466534" s="11"/>
    </row>
    <row r="466540" spans="1:9" s="4" customFormat="1" x14ac:dyDescent="0.2">
      <c r="A466540" s="25"/>
      <c r="B466540" s="64"/>
      <c r="C466540" s="80"/>
      <c r="D466540" s="81"/>
      <c r="E466540" s="79"/>
      <c r="F466540" s="78"/>
      <c r="G466540" s="82"/>
      <c r="H466540" s="82"/>
      <c r="I466540" s="11"/>
    </row>
    <row r="466548" spans="1:9" s="4" customFormat="1" x14ac:dyDescent="0.2">
      <c r="A466548" s="25"/>
      <c r="B466548" s="64"/>
      <c r="C466548" s="80"/>
      <c r="D466548" s="81"/>
      <c r="E466548" s="79"/>
      <c r="F466548" s="78"/>
      <c r="G466548" s="82"/>
      <c r="H466548" s="82"/>
      <c r="I466548" s="11"/>
    </row>
    <row r="466550" spans="1:9" s="4" customFormat="1" x14ac:dyDescent="0.2">
      <c r="A466550" s="25"/>
      <c r="B466550" s="64"/>
      <c r="C466550" s="80"/>
      <c r="D466550" s="81"/>
      <c r="E466550" s="79"/>
      <c r="F466550" s="78"/>
      <c r="G466550" s="82"/>
      <c r="H466550" s="82"/>
      <c r="I466550" s="11"/>
    </row>
    <row r="466556" spans="1:9" s="4" customFormat="1" x14ac:dyDescent="0.2">
      <c r="A466556" s="25"/>
      <c r="B466556" s="64"/>
      <c r="C466556" s="80"/>
      <c r="D466556" s="81"/>
      <c r="E466556" s="79"/>
      <c r="F466556" s="78"/>
      <c r="G466556" s="82"/>
      <c r="H466556" s="82"/>
      <c r="I466556" s="11"/>
    </row>
    <row r="466564" spans="1:9" s="4" customFormat="1" x14ac:dyDescent="0.2">
      <c r="A466564" s="25"/>
      <c r="B466564" s="64"/>
      <c r="C466564" s="80"/>
      <c r="D466564" s="81"/>
      <c r="E466564" s="79"/>
      <c r="F466564" s="78"/>
      <c r="G466564" s="82"/>
      <c r="H466564" s="82"/>
      <c r="I466564" s="11"/>
    </row>
    <row r="466566" spans="1:9" s="4" customFormat="1" x14ac:dyDescent="0.2">
      <c r="A466566" s="25"/>
      <c r="B466566" s="64"/>
      <c r="C466566" s="80"/>
      <c r="D466566" s="81"/>
      <c r="E466566" s="79"/>
      <c r="F466566" s="78"/>
      <c r="G466566" s="82"/>
      <c r="H466566" s="82"/>
      <c r="I466566" s="11"/>
    </row>
    <row r="466572" spans="1:9" s="4" customFormat="1" x14ac:dyDescent="0.2">
      <c r="A466572" s="25"/>
      <c r="B466572" s="64"/>
      <c r="C466572" s="80"/>
      <c r="D466572" s="81"/>
      <c r="E466572" s="79"/>
      <c r="F466572" s="78"/>
      <c r="G466572" s="82"/>
      <c r="H466572" s="82"/>
      <c r="I466572" s="11"/>
    </row>
    <row r="466580" spans="1:9" s="4" customFormat="1" x14ac:dyDescent="0.2">
      <c r="A466580" s="25"/>
      <c r="B466580" s="64"/>
      <c r="C466580" s="80"/>
      <c r="D466580" s="81"/>
      <c r="E466580" s="79"/>
      <c r="F466580" s="78"/>
      <c r="G466580" s="82"/>
      <c r="H466580" s="82"/>
      <c r="I466580" s="11"/>
    </row>
    <row r="466582" spans="1:9" s="4" customFormat="1" x14ac:dyDescent="0.2">
      <c r="A466582" s="25"/>
      <c r="B466582" s="64"/>
      <c r="C466582" s="80"/>
      <c r="D466582" s="81"/>
      <c r="E466582" s="79"/>
      <c r="F466582" s="78"/>
      <c r="G466582" s="82"/>
      <c r="H466582" s="82"/>
      <c r="I466582" s="11"/>
    </row>
    <row r="466588" spans="1:9" s="4" customFormat="1" x14ac:dyDescent="0.2">
      <c r="A466588" s="25"/>
      <c r="B466588" s="64"/>
      <c r="C466588" s="80"/>
      <c r="D466588" s="81"/>
      <c r="E466588" s="79"/>
      <c r="F466588" s="78"/>
      <c r="G466588" s="82"/>
      <c r="H466588" s="82"/>
      <c r="I466588" s="11"/>
    </row>
    <row r="466596" spans="1:9" s="4" customFormat="1" x14ac:dyDescent="0.2">
      <c r="A466596" s="25"/>
      <c r="B466596" s="64"/>
      <c r="C466596" s="80"/>
      <c r="D466596" s="81"/>
      <c r="E466596" s="79"/>
      <c r="F466596" s="78"/>
      <c r="G466596" s="82"/>
      <c r="H466596" s="82"/>
      <c r="I466596" s="11"/>
    </row>
    <row r="466598" spans="1:9" s="4" customFormat="1" x14ac:dyDescent="0.2">
      <c r="A466598" s="25"/>
      <c r="B466598" s="64"/>
      <c r="C466598" s="80"/>
      <c r="D466598" s="81"/>
      <c r="E466598" s="79"/>
      <c r="F466598" s="78"/>
      <c r="G466598" s="82"/>
      <c r="H466598" s="82"/>
      <c r="I466598" s="11"/>
    </row>
    <row r="466604" spans="1:9" s="4" customFormat="1" x14ac:dyDescent="0.2">
      <c r="A466604" s="25"/>
      <c r="B466604" s="64"/>
      <c r="C466604" s="80"/>
      <c r="D466604" s="81"/>
      <c r="E466604" s="79"/>
      <c r="F466604" s="78"/>
      <c r="G466604" s="82"/>
      <c r="H466604" s="82"/>
      <c r="I466604" s="11"/>
    </row>
    <row r="466612" spans="1:9" s="4" customFormat="1" x14ac:dyDescent="0.2">
      <c r="A466612" s="25"/>
      <c r="B466612" s="64"/>
      <c r="C466612" s="80"/>
      <c r="D466612" s="81"/>
      <c r="E466612" s="79"/>
      <c r="F466612" s="78"/>
      <c r="G466612" s="82"/>
      <c r="H466612" s="82"/>
      <c r="I466612" s="11"/>
    </row>
    <row r="466614" spans="1:9" s="4" customFormat="1" x14ac:dyDescent="0.2">
      <c r="A466614" s="25"/>
      <c r="B466614" s="64"/>
      <c r="C466614" s="80"/>
      <c r="D466614" s="81"/>
      <c r="E466614" s="79"/>
      <c r="F466614" s="78"/>
      <c r="G466614" s="82"/>
      <c r="H466614" s="82"/>
      <c r="I466614" s="11"/>
    </row>
    <row r="466620" spans="1:9" s="4" customFormat="1" x14ac:dyDescent="0.2">
      <c r="A466620" s="25"/>
      <c r="B466620" s="64"/>
      <c r="C466620" s="80"/>
      <c r="D466620" s="81"/>
      <c r="E466620" s="79"/>
      <c r="F466620" s="78"/>
      <c r="G466620" s="82"/>
      <c r="H466620" s="82"/>
      <c r="I466620" s="11"/>
    </row>
    <row r="466628" spans="1:9" s="4" customFormat="1" x14ac:dyDescent="0.2">
      <c r="A466628" s="25"/>
      <c r="B466628" s="64"/>
      <c r="C466628" s="80"/>
      <c r="D466628" s="81"/>
      <c r="E466628" s="79"/>
      <c r="F466628" s="78"/>
      <c r="G466628" s="82"/>
      <c r="H466628" s="82"/>
      <c r="I466628" s="11"/>
    </row>
    <row r="466630" spans="1:9" s="4" customFormat="1" x14ac:dyDescent="0.2">
      <c r="A466630" s="25"/>
      <c r="B466630" s="64"/>
      <c r="C466630" s="80"/>
      <c r="D466630" s="81"/>
      <c r="E466630" s="79"/>
      <c r="F466630" s="78"/>
      <c r="G466630" s="82"/>
      <c r="H466630" s="82"/>
      <c r="I466630" s="11"/>
    </row>
    <row r="466636" spans="1:9" s="4" customFormat="1" x14ac:dyDescent="0.2">
      <c r="A466636" s="25"/>
      <c r="B466636" s="64"/>
      <c r="C466636" s="80"/>
      <c r="D466636" s="81"/>
      <c r="E466636" s="79"/>
      <c r="F466636" s="78"/>
      <c r="G466636" s="82"/>
      <c r="H466636" s="82"/>
      <c r="I466636" s="11"/>
    </row>
    <row r="466644" spans="1:9" s="4" customFormat="1" x14ac:dyDescent="0.2">
      <c r="A466644" s="25"/>
      <c r="B466644" s="64"/>
      <c r="C466644" s="80"/>
      <c r="D466644" s="81"/>
      <c r="E466644" s="79"/>
      <c r="F466644" s="78"/>
      <c r="G466644" s="82"/>
      <c r="H466644" s="82"/>
      <c r="I466644" s="11"/>
    </row>
    <row r="466646" spans="1:9" s="4" customFormat="1" x14ac:dyDescent="0.2">
      <c r="A466646" s="25"/>
      <c r="B466646" s="64"/>
      <c r="C466646" s="80"/>
      <c r="D466646" s="81"/>
      <c r="E466646" s="79"/>
      <c r="F466646" s="78"/>
      <c r="G466646" s="82"/>
      <c r="H466646" s="82"/>
      <c r="I466646" s="11"/>
    </row>
    <row r="466652" spans="1:9" s="4" customFormat="1" x14ac:dyDescent="0.2">
      <c r="A466652" s="25"/>
      <c r="B466652" s="64"/>
      <c r="C466652" s="80"/>
      <c r="D466652" s="81"/>
      <c r="E466652" s="79"/>
      <c r="F466652" s="78"/>
      <c r="G466652" s="82"/>
      <c r="H466652" s="82"/>
      <c r="I466652" s="11"/>
    </row>
    <row r="466660" spans="1:9" s="4" customFormat="1" x14ac:dyDescent="0.2">
      <c r="A466660" s="25"/>
      <c r="B466660" s="64"/>
      <c r="C466660" s="80"/>
      <c r="D466660" s="81"/>
      <c r="E466660" s="79"/>
      <c r="F466660" s="78"/>
      <c r="G466660" s="82"/>
      <c r="H466660" s="82"/>
      <c r="I466660" s="11"/>
    </row>
    <row r="466662" spans="1:9" s="4" customFormat="1" x14ac:dyDescent="0.2">
      <c r="A466662" s="25"/>
      <c r="B466662" s="64"/>
      <c r="C466662" s="80"/>
      <c r="D466662" s="81"/>
      <c r="E466662" s="79"/>
      <c r="F466662" s="78"/>
      <c r="G466662" s="82"/>
      <c r="H466662" s="82"/>
      <c r="I466662" s="11"/>
    </row>
    <row r="466668" spans="1:9" s="4" customFormat="1" x14ac:dyDescent="0.2">
      <c r="A466668" s="25"/>
      <c r="B466668" s="64"/>
      <c r="C466668" s="80"/>
      <c r="D466668" s="81"/>
      <c r="E466668" s="79"/>
      <c r="F466668" s="78"/>
      <c r="G466668" s="82"/>
      <c r="H466668" s="82"/>
      <c r="I466668" s="11"/>
    </row>
    <row r="466676" spans="1:9" s="4" customFormat="1" x14ac:dyDescent="0.2">
      <c r="A466676" s="25"/>
      <c r="B466676" s="64"/>
      <c r="C466676" s="80"/>
      <c r="D466676" s="81"/>
      <c r="E466676" s="79"/>
      <c r="F466676" s="78"/>
      <c r="G466676" s="82"/>
      <c r="H466676" s="82"/>
      <c r="I466676" s="11"/>
    </row>
    <row r="466678" spans="1:9" s="4" customFormat="1" x14ac:dyDescent="0.2">
      <c r="A466678" s="25"/>
      <c r="B466678" s="64"/>
      <c r="C466678" s="80"/>
      <c r="D466678" s="81"/>
      <c r="E466678" s="79"/>
      <c r="F466678" s="78"/>
      <c r="G466678" s="82"/>
      <c r="H466678" s="82"/>
      <c r="I466678" s="11"/>
    </row>
    <row r="466684" spans="1:9" s="4" customFormat="1" x14ac:dyDescent="0.2">
      <c r="A466684" s="25"/>
      <c r="B466684" s="64"/>
      <c r="C466684" s="80"/>
      <c r="D466684" s="81"/>
      <c r="E466684" s="79"/>
      <c r="F466684" s="78"/>
      <c r="G466684" s="82"/>
      <c r="H466684" s="82"/>
      <c r="I466684" s="11"/>
    </row>
    <row r="466692" spans="1:9" s="4" customFormat="1" x14ac:dyDescent="0.2">
      <c r="A466692" s="25"/>
      <c r="B466692" s="64"/>
      <c r="C466692" s="80"/>
      <c r="D466692" s="81"/>
      <c r="E466692" s="79"/>
      <c r="F466692" s="78"/>
      <c r="G466692" s="82"/>
      <c r="H466692" s="82"/>
      <c r="I466692" s="11"/>
    </row>
    <row r="466694" spans="1:9" s="4" customFormat="1" x14ac:dyDescent="0.2">
      <c r="A466694" s="25"/>
      <c r="B466694" s="64"/>
      <c r="C466694" s="80"/>
      <c r="D466694" s="81"/>
      <c r="E466694" s="79"/>
      <c r="F466694" s="78"/>
      <c r="G466694" s="82"/>
      <c r="H466694" s="82"/>
      <c r="I466694" s="11"/>
    </row>
    <row r="466700" spans="1:9" s="4" customFormat="1" x14ac:dyDescent="0.2">
      <c r="A466700" s="25"/>
      <c r="B466700" s="64"/>
      <c r="C466700" s="80"/>
      <c r="D466700" s="81"/>
      <c r="E466700" s="79"/>
      <c r="F466700" s="78"/>
      <c r="G466700" s="82"/>
      <c r="H466700" s="82"/>
      <c r="I466700" s="11"/>
    </row>
    <row r="466708" spans="1:9" s="4" customFormat="1" x14ac:dyDescent="0.2">
      <c r="A466708" s="25"/>
      <c r="B466708" s="64"/>
      <c r="C466708" s="80"/>
      <c r="D466708" s="81"/>
      <c r="E466708" s="79"/>
      <c r="F466708" s="78"/>
      <c r="G466708" s="82"/>
      <c r="H466708" s="82"/>
      <c r="I466708" s="11"/>
    </row>
    <row r="466710" spans="1:9" s="4" customFormat="1" x14ac:dyDescent="0.2">
      <c r="A466710" s="25"/>
      <c r="B466710" s="64"/>
      <c r="C466710" s="80"/>
      <c r="D466710" s="81"/>
      <c r="E466710" s="79"/>
      <c r="F466710" s="78"/>
      <c r="G466710" s="82"/>
      <c r="H466710" s="82"/>
      <c r="I466710" s="11"/>
    </row>
    <row r="466716" spans="1:9" s="4" customFormat="1" x14ac:dyDescent="0.2">
      <c r="A466716" s="25"/>
      <c r="B466716" s="64"/>
      <c r="C466716" s="80"/>
      <c r="D466716" s="81"/>
      <c r="E466716" s="79"/>
      <c r="F466716" s="78"/>
      <c r="G466716" s="82"/>
      <c r="H466716" s="82"/>
      <c r="I466716" s="11"/>
    </row>
    <row r="466724" spans="1:9" s="4" customFormat="1" x14ac:dyDescent="0.2">
      <c r="A466724" s="25"/>
      <c r="B466724" s="64"/>
      <c r="C466724" s="80"/>
      <c r="D466724" s="81"/>
      <c r="E466724" s="79"/>
      <c r="F466724" s="78"/>
      <c r="G466724" s="82"/>
      <c r="H466724" s="82"/>
      <c r="I466724" s="11"/>
    </row>
    <row r="466726" spans="1:9" s="4" customFormat="1" x14ac:dyDescent="0.2">
      <c r="A466726" s="25"/>
      <c r="B466726" s="64"/>
      <c r="C466726" s="80"/>
      <c r="D466726" s="81"/>
      <c r="E466726" s="79"/>
      <c r="F466726" s="78"/>
      <c r="G466726" s="82"/>
      <c r="H466726" s="82"/>
      <c r="I466726" s="11"/>
    </row>
    <row r="466732" spans="1:9" s="4" customFormat="1" x14ac:dyDescent="0.2">
      <c r="A466732" s="25"/>
      <c r="B466732" s="64"/>
      <c r="C466732" s="80"/>
      <c r="D466732" s="81"/>
      <c r="E466732" s="79"/>
      <c r="F466732" s="78"/>
      <c r="G466732" s="82"/>
      <c r="H466732" s="82"/>
      <c r="I466732" s="11"/>
    </row>
    <row r="466740" spans="1:9" s="4" customFormat="1" x14ac:dyDescent="0.2">
      <c r="A466740" s="25"/>
      <c r="B466740" s="64"/>
      <c r="C466740" s="80"/>
      <c r="D466740" s="81"/>
      <c r="E466740" s="79"/>
      <c r="F466740" s="78"/>
      <c r="G466740" s="82"/>
      <c r="H466740" s="82"/>
      <c r="I466740" s="11"/>
    </row>
    <row r="466742" spans="1:9" s="4" customFormat="1" x14ac:dyDescent="0.2">
      <c r="A466742" s="25"/>
      <c r="B466742" s="64"/>
      <c r="C466742" s="80"/>
      <c r="D466742" s="81"/>
      <c r="E466742" s="79"/>
      <c r="F466742" s="78"/>
      <c r="G466742" s="82"/>
      <c r="H466742" s="82"/>
      <c r="I466742" s="11"/>
    </row>
    <row r="466748" spans="1:9" s="4" customFormat="1" x14ac:dyDescent="0.2">
      <c r="A466748" s="25"/>
      <c r="B466748" s="64"/>
      <c r="C466748" s="80"/>
      <c r="D466748" s="81"/>
      <c r="E466748" s="79"/>
      <c r="F466748" s="78"/>
      <c r="G466748" s="82"/>
      <c r="H466748" s="82"/>
      <c r="I466748" s="11"/>
    </row>
    <row r="466756" spans="1:9" s="4" customFormat="1" x14ac:dyDescent="0.2">
      <c r="A466756" s="25"/>
      <c r="B466756" s="64"/>
      <c r="C466756" s="80"/>
      <c r="D466756" s="81"/>
      <c r="E466756" s="79"/>
      <c r="F466756" s="78"/>
      <c r="G466756" s="82"/>
      <c r="H466756" s="82"/>
      <c r="I466756" s="11"/>
    </row>
    <row r="466758" spans="1:9" s="4" customFormat="1" x14ac:dyDescent="0.2">
      <c r="A466758" s="25"/>
      <c r="B466758" s="64"/>
      <c r="C466758" s="80"/>
      <c r="D466758" s="81"/>
      <c r="E466758" s="79"/>
      <c r="F466758" s="78"/>
      <c r="G466758" s="82"/>
      <c r="H466758" s="82"/>
      <c r="I466758" s="11"/>
    </row>
    <row r="466764" spans="1:9" s="4" customFormat="1" x14ac:dyDescent="0.2">
      <c r="A466764" s="25"/>
      <c r="B466764" s="64"/>
      <c r="C466764" s="80"/>
      <c r="D466764" s="81"/>
      <c r="E466764" s="79"/>
      <c r="F466764" s="78"/>
      <c r="G466764" s="82"/>
      <c r="H466764" s="82"/>
      <c r="I466764" s="11"/>
    </row>
    <row r="466772" spans="1:9" s="4" customFormat="1" x14ac:dyDescent="0.2">
      <c r="A466772" s="25"/>
      <c r="B466772" s="64"/>
      <c r="C466772" s="80"/>
      <c r="D466772" s="81"/>
      <c r="E466772" s="79"/>
      <c r="F466772" s="78"/>
      <c r="G466772" s="82"/>
      <c r="H466772" s="82"/>
      <c r="I466772" s="11"/>
    </row>
    <row r="466774" spans="1:9" s="4" customFormat="1" x14ac:dyDescent="0.2">
      <c r="A466774" s="25"/>
      <c r="B466774" s="64"/>
      <c r="C466774" s="80"/>
      <c r="D466774" s="81"/>
      <c r="E466774" s="79"/>
      <c r="F466774" s="78"/>
      <c r="G466774" s="82"/>
      <c r="H466774" s="82"/>
      <c r="I466774" s="11"/>
    </row>
    <row r="466780" spans="1:9" s="4" customFormat="1" x14ac:dyDescent="0.2">
      <c r="A466780" s="25"/>
      <c r="B466780" s="64"/>
      <c r="C466780" s="80"/>
      <c r="D466780" s="81"/>
      <c r="E466780" s="79"/>
      <c r="F466780" s="78"/>
      <c r="G466780" s="82"/>
      <c r="H466780" s="82"/>
      <c r="I466780" s="11"/>
    </row>
    <row r="466788" spans="1:9" s="4" customFormat="1" x14ac:dyDescent="0.2">
      <c r="A466788" s="25"/>
      <c r="B466788" s="64"/>
      <c r="C466788" s="80"/>
      <c r="D466788" s="81"/>
      <c r="E466788" s="79"/>
      <c r="F466788" s="78"/>
      <c r="G466788" s="82"/>
      <c r="H466788" s="82"/>
      <c r="I466788" s="11"/>
    </row>
    <row r="466790" spans="1:9" s="4" customFormat="1" x14ac:dyDescent="0.2">
      <c r="A466790" s="25"/>
      <c r="B466790" s="64"/>
      <c r="C466790" s="80"/>
      <c r="D466790" s="81"/>
      <c r="E466790" s="79"/>
      <c r="F466790" s="78"/>
      <c r="G466790" s="82"/>
      <c r="H466790" s="82"/>
      <c r="I466790" s="11"/>
    </row>
    <row r="466796" spans="1:9" s="4" customFormat="1" x14ac:dyDescent="0.2">
      <c r="A466796" s="25"/>
      <c r="B466796" s="64"/>
      <c r="C466796" s="80"/>
      <c r="D466796" s="81"/>
      <c r="E466796" s="79"/>
      <c r="F466796" s="78"/>
      <c r="G466796" s="82"/>
      <c r="H466796" s="82"/>
      <c r="I466796" s="11"/>
    </row>
    <row r="466804" spans="1:9" s="4" customFormat="1" x14ac:dyDescent="0.2">
      <c r="A466804" s="25"/>
      <c r="B466804" s="64"/>
      <c r="C466804" s="80"/>
      <c r="D466804" s="81"/>
      <c r="E466804" s="79"/>
      <c r="F466804" s="78"/>
      <c r="G466804" s="82"/>
      <c r="H466804" s="82"/>
      <c r="I466804" s="11"/>
    </row>
    <row r="466806" spans="1:9" s="4" customFormat="1" x14ac:dyDescent="0.2">
      <c r="A466806" s="25"/>
      <c r="B466806" s="64"/>
      <c r="C466806" s="80"/>
      <c r="D466806" s="81"/>
      <c r="E466806" s="79"/>
      <c r="F466806" s="78"/>
      <c r="G466806" s="82"/>
      <c r="H466806" s="82"/>
      <c r="I466806" s="11"/>
    </row>
    <row r="466812" spans="1:9" s="4" customFormat="1" x14ac:dyDescent="0.2">
      <c r="A466812" s="25"/>
      <c r="B466812" s="64"/>
      <c r="C466812" s="80"/>
      <c r="D466812" s="81"/>
      <c r="E466812" s="79"/>
      <c r="F466812" s="78"/>
      <c r="G466812" s="82"/>
      <c r="H466812" s="82"/>
      <c r="I466812" s="11"/>
    </row>
    <row r="466820" spans="1:9" s="4" customFormat="1" x14ac:dyDescent="0.2">
      <c r="A466820" s="25"/>
      <c r="B466820" s="64"/>
      <c r="C466820" s="80"/>
      <c r="D466820" s="81"/>
      <c r="E466820" s="79"/>
      <c r="F466820" s="78"/>
      <c r="G466820" s="82"/>
      <c r="H466820" s="82"/>
      <c r="I466820" s="11"/>
    </row>
    <row r="466822" spans="1:9" s="4" customFormat="1" x14ac:dyDescent="0.2">
      <c r="A466822" s="25"/>
      <c r="B466822" s="64"/>
      <c r="C466822" s="80"/>
      <c r="D466822" s="81"/>
      <c r="E466822" s="79"/>
      <c r="F466822" s="78"/>
      <c r="G466822" s="82"/>
      <c r="H466822" s="82"/>
      <c r="I466822" s="11"/>
    </row>
    <row r="466828" spans="1:9" s="4" customFormat="1" x14ac:dyDescent="0.2">
      <c r="A466828" s="25"/>
      <c r="B466828" s="64"/>
      <c r="C466828" s="80"/>
      <c r="D466828" s="81"/>
      <c r="E466828" s="79"/>
      <c r="F466828" s="78"/>
      <c r="G466828" s="82"/>
      <c r="H466828" s="82"/>
      <c r="I466828" s="11"/>
    </row>
    <row r="466836" spans="1:9" s="4" customFormat="1" x14ac:dyDescent="0.2">
      <c r="A466836" s="25"/>
      <c r="B466836" s="64"/>
      <c r="C466836" s="80"/>
      <c r="D466836" s="81"/>
      <c r="E466836" s="79"/>
      <c r="F466836" s="78"/>
      <c r="G466836" s="82"/>
      <c r="H466836" s="82"/>
      <c r="I466836" s="11"/>
    </row>
    <row r="466838" spans="1:9" s="4" customFormat="1" x14ac:dyDescent="0.2">
      <c r="A466838" s="25"/>
      <c r="B466838" s="64"/>
      <c r="C466838" s="80"/>
      <c r="D466838" s="81"/>
      <c r="E466838" s="79"/>
      <c r="F466838" s="78"/>
      <c r="G466838" s="82"/>
      <c r="H466838" s="82"/>
      <c r="I466838" s="11"/>
    </row>
    <row r="466844" spans="1:9" s="4" customFormat="1" x14ac:dyDescent="0.2">
      <c r="A466844" s="25"/>
      <c r="B466844" s="64"/>
      <c r="C466844" s="80"/>
      <c r="D466844" s="81"/>
      <c r="E466844" s="79"/>
      <c r="F466844" s="78"/>
      <c r="G466844" s="82"/>
      <c r="H466844" s="82"/>
      <c r="I466844" s="11"/>
    </row>
    <row r="466852" spans="1:9" s="4" customFormat="1" x14ac:dyDescent="0.2">
      <c r="A466852" s="25"/>
      <c r="B466852" s="64"/>
      <c r="C466852" s="80"/>
      <c r="D466852" s="81"/>
      <c r="E466852" s="79"/>
      <c r="F466852" s="78"/>
      <c r="G466852" s="82"/>
      <c r="H466852" s="82"/>
      <c r="I466852" s="11"/>
    </row>
    <row r="466854" spans="1:9" s="4" customFormat="1" x14ac:dyDescent="0.2">
      <c r="A466854" s="25"/>
      <c r="B466854" s="64"/>
      <c r="C466854" s="80"/>
      <c r="D466854" s="81"/>
      <c r="E466854" s="79"/>
      <c r="F466854" s="78"/>
      <c r="G466854" s="82"/>
      <c r="H466854" s="82"/>
      <c r="I466854" s="11"/>
    </row>
    <row r="466860" spans="1:9" s="4" customFormat="1" x14ac:dyDescent="0.2">
      <c r="A466860" s="25"/>
      <c r="B466860" s="64"/>
      <c r="C466860" s="80"/>
      <c r="D466860" s="81"/>
      <c r="E466860" s="79"/>
      <c r="F466860" s="78"/>
      <c r="G466860" s="82"/>
      <c r="H466860" s="82"/>
      <c r="I466860" s="11"/>
    </row>
    <row r="466868" spans="1:9" s="4" customFormat="1" x14ac:dyDescent="0.2">
      <c r="A466868" s="25"/>
      <c r="B466868" s="64"/>
      <c r="C466868" s="80"/>
      <c r="D466868" s="81"/>
      <c r="E466868" s="79"/>
      <c r="F466868" s="78"/>
      <c r="G466868" s="82"/>
      <c r="H466868" s="82"/>
      <c r="I466868" s="11"/>
    </row>
    <row r="466870" spans="1:9" s="4" customFormat="1" x14ac:dyDescent="0.2">
      <c r="A466870" s="25"/>
      <c r="B466870" s="64"/>
      <c r="C466870" s="80"/>
      <c r="D466870" s="81"/>
      <c r="E466870" s="79"/>
      <c r="F466870" s="78"/>
      <c r="G466870" s="82"/>
      <c r="H466870" s="82"/>
      <c r="I466870" s="11"/>
    </row>
    <row r="466876" spans="1:9" s="4" customFormat="1" x14ac:dyDescent="0.2">
      <c r="A466876" s="25"/>
      <c r="B466876" s="64"/>
      <c r="C466876" s="80"/>
      <c r="D466876" s="81"/>
      <c r="E466876" s="79"/>
      <c r="F466876" s="78"/>
      <c r="G466876" s="82"/>
      <c r="H466876" s="82"/>
      <c r="I466876" s="11"/>
    </row>
    <row r="466884" spans="1:9" s="4" customFormat="1" x14ac:dyDescent="0.2">
      <c r="A466884" s="25"/>
      <c r="B466884" s="64"/>
      <c r="C466884" s="80"/>
      <c r="D466884" s="81"/>
      <c r="E466884" s="79"/>
      <c r="F466884" s="78"/>
      <c r="G466884" s="82"/>
      <c r="H466884" s="82"/>
      <c r="I466884" s="11"/>
    </row>
    <row r="466886" spans="1:9" s="4" customFormat="1" x14ac:dyDescent="0.2">
      <c r="A466886" s="25"/>
      <c r="B466886" s="64"/>
      <c r="C466886" s="80"/>
      <c r="D466886" s="81"/>
      <c r="E466886" s="79"/>
      <c r="F466886" s="78"/>
      <c r="G466886" s="82"/>
      <c r="H466886" s="82"/>
      <c r="I466886" s="11"/>
    </row>
    <row r="466892" spans="1:9" s="4" customFormat="1" x14ac:dyDescent="0.2">
      <c r="A466892" s="25"/>
      <c r="B466892" s="64"/>
      <c r="C466892" s="80"/>
      <c r="D466892" s="81"/>
      <c r="E466892" s="79"/>
      <c r="F466892" s="78"/>
      <c r="G466892" s="82"/>
      <c r="H466892" s="82"/>
      <c r="I466892" s="11"/>
    </row>
    <row r="466900" spans="1:9" s="4" customFormat="1" x14ac:dyDescent="0.2">
      <c r="A466900" s="25"/>
      <c r="B466900" s="64"/>
      <c r="C466900" s="80"/>
      <c r="D466900" s="81"/>
      <c r="E466900" s="79"/>
      <c r="F466900" s="78"/>
      <c r="G466900" s="82"/>
      <c r="H466900" s="82"/>
      <c r="I466900" s="11"/>
    </row>
    <row r="466902" spans="1:9" s="4" customFormat="1" x14ac:dyDescent="0.2">
      <c r="A466902" s="25"/>
      <c r="B466902" s="64"/>
      <c r="C466902" s="80"/>
      <c r="D466902" s="81"/>
      <c r="E466902" s="79"/>
      <c r="F466902" s="78"/>
      <c r="G466902" s="82"/>
      <c r="H466902" s="82"/>
      <c r="I466902" s="11"/>
    </row>
    <row r="466908" spans="1:9" s="4" customFormat="1" x14ac:dyDescent="0.2">
      <c r="A466908" s="25"/>
      <c r="B466908" s="64"/>
      <c r="C466908" s="80"/>
      <c r="D466908" s="81"/>
      <c r="E466908" s="79"/>
      <c r="F466908" s="78"/>
      <c r="G466908" s="82"/>
      <c r="H466908" s="82"/>
      <c r="I466908" s="11"/>
    </row>
    <row r="466916" spans="1:9" s="4" customFormat="1" x14ac:dyDescent="0.2">
      <c r="A466916" s="25"/>
      <c r="B466916" s="64"/>
      <c r="C466916" s="80"/>
      <c r="D466916" s="81"/>
      <c r="E466916" s="79"/>
      <c r="F466916" s="78"/>
      <c r="G466916" s="82"/>
      <c r="H466916" s="82"/>
      <c r="I466916" s="11"/>
    </row>
    <row r="466918" spans="1:9" s="4" customFormat="1" x14ac:dyDescent="0.2">
      <c r="A466918" s="25"/>
      <c r="B466918" s="64"/>
      <c r="C466918" s="80"/>
      <c r="D466918" s="81"/>
      <c r="E466918" s="79"/>
      <c r="F466918" s="78"/>
      <c r="G466918" s="82"/>
      <c r="H466918" s="82"/>
      <c r="I466918" s="11"/>
    </row>
    <row r="466924" spans="1:9" s="4" customFormat="1" x14ac:dyDescent="0.2">
      <c r="A466924" s="25"/>
      <c r="B466924" s="64"/>
      <c r="C466924" s="80"/>
      <c r="D466924" s="81"/>
      <c r="E466924" s="79"/>
      <c r="F466924" s="78"/>
      <c r="G466924" s="82"/>
      <c r="H466924" s="82"/>
      <c r="I466924" s="11"/>
    </row>
    <row r="466932" spans="1:9" s="4" customFormat="1" x14ac:dyDescent="0.2">
      <c r="A466932" s="25"/>
      <c r="B466932" s="64"/>
      <c r="C466932" s="80"/>
      <c r="D466932" s="81"/>
      <c r="E466932" s="79"/>
      <c r="F466932" s="78"/>
      <c r="G466932" s="82"/>
      <c r="H466932" s="82"/>
      <c r="I466932" s="11"/>
    </row>
    <row r="466934" spans="1:9" s="4" customFormat="1" x14ac:dyDescent="0.2">
      <c r="A466934" s="25"/>
      <c r="B466934" s="64"/>
      <c r="C466934" s="80"/>
      <c r="D466934" s="81"/>
      <c r="E466934" s="79"/>
      <c r="F466934" s="78"/>
      <c r="G466934" s="82"/>
      <c r="H466934" s="82"/>
      <c r="I466934" s="11"/>
    </row>
    <row r="466940" spans="1:9" s="4" customFormat="1" x14ac:dyDescent="0.2">
      <c r="A466940" s="25"/>
      <c r="B466940" s="64"/>
      <c r="C466940" s="80"/>
      <c r="D466940" s="81"/>
      <c r="E466940" s="79"/>
      <c r="F466940" s="78"/>
      <c r="G466940" s="82"/>
      <c r="H466940" s="82"/>
      <c r="I466940" s="11"/>
    </row>
    <row r="466948" spans="1:9" s="4" customFormat="1" x14ac:dyDescent="0.2">
      <c r="A466948" s="25"/>
      <c r="B466948" s="64"/>
      <c r="C466948" s="80"/>
      <c r="D466948" s="81"/>
      <c r="E466948" s="79"/>
      <c r="F466948" s="78"/>
      <c r="G466948" s="82"/>
      <c r="H466948" s="82"/>
      <c r="I466948" s="11"/>
    </row>
    <row r="466950" spans="1:9" s="4" customFormat="1" x14ac:dyDescent="0.2">
      <c r="A466950" s="25"/>
      <c r="B466950" s="64"/>
      <c r="C466950" s="80"/>
      <c r="D466950" s="81"/>
      <c r="E466950" s="79"/>
      <c r="F466950" s="78"/>
      <c r="G466950" s="82"/>
      <c r="H466950" s="82"/>
      <c r="I466950" s="11"/>
    </row>
    <row r="466956" spans="1:9" s="4" customFormat="1" x14ac:dyDescent="0.2">
      <c r="A466956" s="25"/>
      <c r="B466956" s="64"/>
      <c r="C466956" s="80"/>
      <c r="D466956" s="81"/>
      <c r="E466956" s="79"/>
      <c r="F466956" s="78"/>
      <c r="G466956" s="82"/>
      <c r="H466956" s="82"/>
      <c r="I466956" s="11"/>
    </row>
    <row r="466964" spans="1:9" s="4" customFormat="1" x14ac:dyDescent="0.2">
      <c r="A466964" s="25"/>
      <c r="B466964" s="64"/>
      <c r="C466964" s="80"/>
      <c r="D466964" s="81"/>
      <c r="E466964" s="79"/>
      <c r="F466964" s="78"/>
      <c r="G466964" s="82"/>
      <c r="H466964" s="82"/>
      <c r="I466964" s="11"/>
    </row>
    <row r="466966" spans="1:9" s="4" customFormat="1" x14ac:dyDescent="0.2">
      <c r="A466966" s="25"/>
      <c r="B466966" s="64"/>
      <c r="C466966" s="80"/>
      <c r="D466966" s="81"/>
      <c r="E466966" s="79"/>
      <c r="F466966" s="78"/>
      <c r="G466966" s="82"/>
      <c r="H466966" s="82"/>
      <c r="I466966" s="11"/>
    </row>
    <row r="466972" spans="1:9" s="4" customFormat="1" x14ac:dyDescent="0.2">
      <c r="A466972" s="25"/>
      <c r="B466972" s="64"/>
      <c r="C466972" s="80"/>
      <c r="D466972" s="81"/>
      <c r="E466972" s="79"/>
      <c r="F466972" s="78"/>
      <c r="G466972" s="82"/>
      <c r="H466972" s="82"/>
      <c r="I466972" s="11"/>
    </row>
    <row r="466980" spans="1:9" s="4" customFormat="1" x14ac:dyDescent="0.2">
      <c r="A466980" s="25"/>
      <c r="B466980" s="64"/>
      <c r="C466980" s="80"/>
      <c r="D466980" s="81"/>
      <c r="E466980" s="79"/>
      <c r="F466980" s="78"/>
      <c r="G466980" s="82"/>
      <c r="H466980" s="82"/>
      <c r="I466980" s="11"/>
    </row>
    <row r="466982" spans="1:9" s="4" customFormat="1" x14ac:dyDescent="0.2">
      <c r="A466982" s="25"/>
      <c r="B466982" s="64"/>
      <c r="C466982" s="80"/>
      <c r="D466982" s="81"/>
      <c r="E466982" s="79"/>
      <c r="F466982" s="78"/>
      <c r="G466982" s="82"/>
      <c r="H466982" s="82"/>
      <c r="I466982" s="11"/>
    </row>
    <row r="466988" spans="1:9" s="4" customFormat="1" x14ac:dyDescent="0.2">
      <c r="A466988" s="25"/>
      <c r="B466988" s="64"/>
      <c r="C466988" s="80"/>
      <c r="D466988" s="81"/>
      <c r="E466988" s="79"/>
      <c r="F466988" s="78"/>
      <c r="G466988" s="82"/>
      <c r="H466988" s="82"/>
      <c r="I466988" s="11"/>
    </row>
    <row r="466996" spans="1:9" s="4" customFormat="1" x14ac:dyDescent="0.2">
      <c r="A466996" s="25"/>
      <c r="B466996" s="64"/>
      <c r="C466996" s="80"/>
      <c r="D466996" s="81"/>
      <c r="E466996" s="79"/>
      <c r="F466996" s="78"/>
      <c r="G466996" s="82"/>
      <c r="H466996" s="82"/>
      <c r="I466996" s="11"/>
    </row>
    <row r="466998" spans="1:9" s="4" customFormat="1" x14ac:dyDescent="0.2">
      <c r="A466998" s="25"/>
      <c r="B466998" s="64"/>
      <c r="C466998" s="80"/>
      <c r="D466998" s="81"/>
      <c r="E466998" s="79"/>
      <c r="F466998" s="78"/>
      <c r="G466998" s="82"/>
      <c r="H466998" s="82"/>
      <c r="I466998" s="11"/>
    </row>
    <row r="467004" spans="1:9" s="4" customFormat="1" x14ac:dyDescent="0.2">
      <c r="A467004" s="25"/>
      <c r="B467004" s="64"/>
      <c r="C467004" s="80"/>
      <c r="D467004" s="81"/>
      <c r="E467004" s="79"/>
      <c r="F467004" s="78"/>
      <c r="G467004" s="82"/>
      <c r="H467004" s="82"/>
      <c r="I467004" s="11"/>
    </row>
    <row r="467012" spans="1:9" s="4" customFormat="1" x14ac:dyDescent="0.2">
      <c r="A467012" s="25"/>
      <c r="B467012" s="64"/>
      <c r="C467012" s="80"/>
      <c r="D467012" s="81"/>
      <c r="E467012" s="79"/>
      <c r="F467012" s="78"/>
      <c r="G467012" s="82"/>
      <c r="H467012" s="82"/>
      <c r="I467012" s="11"/>
    </row>
    <row r="467014" spans="1:9" s="4" customFormat="1" x14ac:dyDescent="0.2">
      <c r="A467014" s="25"/>
      <c r="B467014" s="64"/>
      <c r="C467014" s="80"/>
      <c r="D467014" s="81"/>
      <c r="E467014" s="79"/>
      <c r="F467014" s="78"/>
      <c r="G467014" s="82"/>
      <c r="H467014" s="82"/>
      <c r="I467014" s="11"/>
    </row>
    <row r="467020" spans="1:9" s="4" customFormat="1" x14ac:dyDescent="0.2">
      <c r="A467020" s="25"/>
      <c r="B467020" s="64"/>
      <c r="C467020" s="80"/>
      <c r="D467020" s="81"/>
      <c r="E467020" s="79"/>
      <c r="F467020" s="78"/>
      <c r="G467020" s="82"/>
      <c r="H467020" s="82"/>
      <c r="I467020" s="11"/>
    </row>
    <row r="467028" spans="1:9" s="4" customFormat="1" x14ac:dyDescent="0.2">
      <c r="A467028" s="25"/>
      <c r="B467028" s="64"/>
      <c r="C467028" s="80"/>
      <c r="D467028" s="81"/>
      <c r="E467028" s="79"/>
      <c r="F467028" s="78"/>
      <c r="G467028" s="82"/>
      <c r="H467028" s="82"/>
      <c r="I467028" s="11"/>
    </row>
    <row r="467030" spans="1:9" s="4" customFormat="1" x14ac:dyDescent="0.2">
      <c r="A467030" s="25"/>
      <c r="B467030" s="64"/>
      <c r="C467030" s="80"/>
      <c r="D467030" s="81"/>
      <c r="E467030" s="79"/>
      <c r="F467030" s="78"/>
      <c r="G467030" s="82"/>
      <c r="H467030" s="82"/>
      <c r="I467030" s="11"/>
    </row>
    <row r="467036" spans="1:9" s="4" customFormat="1" x14ac:dyDescent="0.2">
      <c r="A467036" s="25"/>
      <c r="B467036" s="64"/>
      <c r="C467036" s="80"/>
      <c r="D467036" s="81"/>
      <c r="E467036" s="79"/>
      <c r="F467036" s="78"/>
      <c r="G467036" s="82"/>
      <c r="H467036" s="82"/>
      <c r="I467036" s="11"/>
    </row>
    <row r="467044" spans="1:9" s="4" customFormat="1" x14ac:dyDescent="0.2">
      <c r="A467044" s="25"/>
      <c r="B467044" s="64"/>
      <c r="C467044" s="80"/>
      <c r="D467044" s="81"/>
      <c r="E467044" s="79"/>
      <c r="F467044" s="78"/>
      <c r="G467044" s="82"/>
      <c r="H467044" s="82"/>
      <c r="I467044" s="11"/>
    </row>
    <row r="467046" spans="1:9" s="4" customFormat="1" x14ac:dyDescent="0.2">
      <c r="A467046" s="25"/>
      <c r="B467046" s="64"/>
      <c r="C467046" s="80"/>
      <c r="D467046" s="81"/>
      <c r="E467046" s="79"/>
      <c r="F467046" s="78"/>
      <c r="G467046" s="82"/>
      <c r="H467046" s="82"/>
      <c r="I467046" s="11"/>
    </row>
    <row r="467052" spans="1:9" s="4" customFormat="1" x14ac:dyDescent="0.2">
      <c r="A467052" s="25"/>
      <c r="B467052" s="64"/>
      <c r="C467052" s="80"/>
      <c r="D467052" s="81"/>
      <c r="E467052" s="79"/>
      <c r="F467052" s="78"/>
      <c r="G467052" s="82"/>
      <c r="H467052" s="82"/>
      <c r="I467052" s="11"/>
    </row>
    <row r="467060" spans="1:9" s="4" customFormat="1" x14ac:dyDescent="0.2">
      <c r="A467060" s="25"/>
      <c r="B467060" s="64"/>
      <c r="C467060" s="80"/>
      <c r="D467060" s="81"/>
      <c r="E467060" s="79"/>
      <c r="F467060" s="78"/>
      <c r="G467060" s="82"/>
      <c r="H467060" s="82"/>
      <c r="I467060" s="11"/>
    </row>
    <row r="467062" spans="1:9" s="4" customFormat="1" x14ac:dyDescent="0.2">
      <c r="A467062" s="25"/>
      <c r="B467062" s="64"/>
      <c r="C467062" s="80"/>
      <c r="D467062" s="81"/>
      <c r="E467062" s="79"/>
      <c r="F467062" s="78"/>
      <c r="G467062" s="82"/>
      <c r="H467062" s="82"/>
      <c r="I467062" s="11"/>
    </row>
    <row r="467068" spans="1:9" s="4" customFormat="1" x14ac:dyDescent="0.2">
      <c r="A467068" s="25"/>
      <c r="B467068" s="64"/>
      <c r="C467068" s="80"/>
      <c r="D467068" s="81"/>
      <c r="E467068" s="79"/>
      <c r="F467068" s="78"/>
      <c r="G467068" s="82"/>
      <c r="H467068" s="82"/>
      <c r="I467068" s="11"/>
    </row>
    <row r="467076" spans="1:9" s="4" customFormat="1" x14ac:dyDescent="0.2">
      <c r="A467076" s="25"/>
      <c r="B467076" s="64"/>
      <c r="C467076" s="80"/>
      <c r="D467076" s="81"/>
      <c r="E467076" s="79"/>
      <c r="F467076" s="78"/>
      <c r="G467076" s="82"/>
      <c r="H467076" s="82"/>
      <c r="I467076" s="11"/>
    </row>
    <row r="467078" spans="1:9" s="4" customFormat="1" x14ac:dyDescent="0.2">
      <c r="A467078" s="25"/>
      <c r="B467078" s="64"/>
      <c r="C467078" s="80"/>
      <c r="D467078" s="81"/>
      <c r="E467078" s="79"/>
      <c r="F467078" s="78"/>
      <c r="G467078" s="82"/>
      <c r="H467078" s="82"/>
      <c r="I467078" s="11"/>
    </row>
    <row r="467084" spans="1:9" s="4" customFormat="1" x14ac:dyDescent="0.2">
      <c r="A467084" s="25"/>
      <c r="B467084" s="64"/>
      <c r="C467084" s="80"/>
      <c r="D467084" s="81"/>
      <c r="E467084" s="79"/>
      <c r="F467084" s="78"/>
      <c r="G467084" s="82"/>
      <c r="H467084" s="82"/>
      <c r="I467084" s="11"/>
    </row>
    <row r="467092" spans="1:9" s="4" customFormat="1" x14ac:dyDescent="0.2">
      <c r="A467092" s="25"/>
      <c r="B467092" s="64"/>
      <c r="C467092" s="80"/>
      <c r="D467092" s="81"/>
      <c r="E467092" s="79"/>
      <c r="F467092" s="78"/>
      <c r="G467092" s="82"/>
      <c r="H467092" s="82"/>
      <c r="I467092" s="11"/>
    </row>
    <row r="467094" spans="1:9" s="4" customFormat="1" x14ac:dyDescent="0.2">
      <c r="A467094" s="25"/>
      <c r="B467094" s="64"/>
      <c r="C467094" s="80"/>
      <c r="D467094" s="81"/>
      <c r="E467094" s="79"/>
      <c r="F467094" s="78"/>
      <c r="G467094" s="82"/>
      <c r="H467094" s="82"/>
      <c r="I467094" s="11"/>
    </row>
    <row r="467100" spans="1:9" s="4" customFormat="1" x14ac:dyDescent="0.2">
      <c r="A467100" s="25"/>
      <c r="B467100" s="64"/>
      <c r="C467100" s="80"/>
      <c r="D467100" s="81"/>
      <c r="E467100" s="79"/>
      <c r="F467100" s="78"/>
      <c r="G467100" s="82"/>
      <c r="H467100" s="82"/>
      <c r="I467100" s="11"/>
    </row>
    <row r="467108" spans="1:9" s="4" customFormat="1" x14ac:dyDescent="0.2">
      <c r="A467108" s="25"/>
      <c r="B467108" s="64"/>
      <c r="C467108" s="80"/>
      <c r="D467108" s="81"/>
      <c r="E467108" s="79"/>
      <c r="F467108" s="78"/>
      <c r="G467108" s="82"/>
      <c r="H467108" s="82"/>
      <c r="I467108" s="11"/>
    </row>
    <row r="467110" spans="1:9" s="4" customFormat="1" x14ac:dyDescent="0.2">
      <c r="A467110" s="25"/>
      <c r="B467110" s="64"/>
      <c r="C467110" s="80"/>
      <c r="D467110" s="81"/>
      <c r="E467110" s="79"/>
      <c r="F467110" s="78"/>
      <c r="G467110" s="82"/>
      <c r="H467110" s="82"/>
      <c r="I467110" s="11"/>
    </row>
    <row r="467116" spans="1:9" s="4" customFormat="1" x14ac:dyDescent="0.2">
      <c r="A467116" s="25"/>
      <c r="B467116" s="64"/>
      <c r="C467116" s="80"/>
      <c r="D467116" s="81"/>
      <c r="E467116" s="79"/>
      <c r="F467116" s="78"/>
      <c r="G467116" s="82"/>
      <c r="H467116" s="82"/>
      <c r="I467116" s="11"/>
    </row>
    <row r="467124" spans="1:9" s="4" customFormat="1" x14ac:dyDescent="0.2">
      <c r="A467124" s="25"/>
      <c r="B467124" s="64"/>
      <c r="C467124" s="80"/>
      <c r="D467124" s="81"/>
      <c r="E467124" s="79"/>
      <c r="F467124" s="78"/>
      <c r="G467124" s="82"/>
      <c r="H467124" s="82"/>
      <c r="I467124" s="11"/>
    </row>
    <row r="467126" spans="1:9" s="4" customFormat="1" x14ac:dyDescent="0.2">
      <c r="A467126" s="25"/>
      <c r="B467126" s="64"/>
      <c r="C467126" s="80"/>
      <c r="D467126" s="81"/>
      <c r="E467126" s="79"/>
      <c r="F467126" s="78"/>
      <c r="G467126" s="82"/>
      <c r="H467126" s="82"/>
      <c r="I467126" s="11"/>
    </row>
    <row r="467132" spans="1:9" s="4" customFormat="1" x14ac:dyDescent="0.2">
      <c r="A467132" s="25"/>
      <c r="B467132" s="64"/>
      <c r="C467132" s="80"/>
      <c r="D467132" s="81"/>
      <c r="E467132" s="79"/>
      <c r="F467132" s="78"/>
      <c r="G467132" s="82"/>
      <c r="H467132" s="82"/>
      <c r="I467132" s="11"/>
    </row>
    <row r="467140" spans="1:9" s="4" customFormat="1" x14ac:dyDescent="0.2">
      <c r="A467140" s="25"/>
      <c r="B467140" s="64"/>
      <c r="C467140" s="80"/>
      <c r="D467140" s="81"/>
      <c r="E467140" s="79"/>
      <c r="F467140" s="78"/>
      <c r="G467140" s="82"/>
      <c r="H467140" s="82"/>
      <c r="I467140" s="11"/>
    </row>
    <row r="467142" spans="1:9" s="4" customFormat="1" x14ac:dyDescent="0.2">
      <c r="A467142" s="25"/>
      <c r="B467142" s="64"/>
      <c r="C467142" s="80"/>
      <c r="D467142" s="81"/>
      <c r="E467142" s="79"/>
      <c r="F467142" s="78"/>
      <c r="G467142" s="82"/>
      <c r="H467142" s="82"/>
      <c r="I467142" s="11"/>
    </row>
    <row r="467148" spans="1:9" s="4" customFormat="1" x14ac:dyDescent="0.2">
      <c r="A467148" s="25"/>
      <c r="B467148" s="64"/>
      <c r="C467148" s="80"/>
      <c r="D467148" s="81"/>
      <c r="E467148" s="79"/>
      <c r="F467148" s="78"/>
      <c r="G467148" s="82"/>
      <c r="H467148" s="82"/>
      <c r="I467148" s="11"/>
    </row>
    <row r="467156" spans="1:9" s="4" customFormat="1" x14ac:dyDescent="0.2">
      <c r="A467156" s="25"/>
      <c r="B467156" s="64"/>
      <c r="C467156" s="80"/>
      <c r="D467156" s="81"/>
      <c r="E467156" s="79"/>
      <c r="F467156" s="78"/>
      <c r="G467156" s="82"/>
      <c r="H467156" s="82"/>
      <c r="I467156" s="11"/>
    </row>
    <row r="467158" spans="1:9" s="4" customFormat="1" x14ac:dyDescent="0.2">
      <c r="A467158" s="25"/>
      <c r="B467158" s="64"/>
      <c r="C467158" s="80"/>
      <c r="D467158" s="81"/>
      <c r="E467158" s="79"/>
      <c r="F467158" s="78"/>
      <c r="G467158" s="82"/>
      <c r="H467158" s="82"/>
      <c r="I467158" s="11"/>
    </row>
    <row r="467164" spans="1:9" s="4" customFormat="1" x14ac:dyDescent="0.2">
      <c r="A467164" s="25"/>
      <c r="B467164" s="64"/>
      <c r="C467164" s="80"/>
      <c r="D467164" s="81"/>
      <c r="E467164" s="79"/>
      <c r="F467164" s="78"/>
      <c r="G467164" s="82"/>
      <c r="H467164" s="82"/>
      <c r="I467164" s="11"/>
    </row>
    <row r="467172" spans="1:9" s="4" customFormat="1" x14ac:dyDescent="0.2">
      <c r="A467172" s="25"/>
      <c r="B467172" s="64"/>
      <c r="C467172" s="80"/>
      <c r="D467172" s="81"/>
      <c r="E467172" s="79"/>
      <c r="F467172" s="78"/>
      <c r="G467172" s="82"/>
      <c r="H467172" s="82"/>
      <c r="I467172" s="11"/>
    </row>
    <row r="467174" spans="1:9" s="4" customFormat="1" x14ac:dyDescent="0.2">
      <c r="A467174" s="25"/>
      <c r="B467174" s="64"/>
      <c r="C467174" s="80"/>
      <c r="D467174" s="81"/>
      <c r="E467174" s="79"/>
      <c r="F467174" s="78"/>
      <c r="G467174" s="82"/>
      <c r="H467174" s="82"/>
      <c r="I467174" s="11"/>
    </row>
    <row r="467180" spans="1:9" s="4" customFormat="1" x14ac:dyDescent="0.2">
      <c r="A467180" s="25"/>
      <c r="B467180" s="64"/>
      <c r="C467180" s="80"/>
      <c r="D467180" s="81"/>
      <c r="E467180" s="79"/>
      <c r="F467180" s="78"/>
      <c r="G467180" s="82"/>
      <c r="H467180" s="82"/>
      <c r="I467180" s="11"/>
    </row>
    <row r="467188" spans="1:9" s="4" customFormat="1" x14ac:dyDescent="0.2">
      <c r="A467188" s="25"/>
      <c r="B467188" s="64"/>
      <c r="C467188" s="80"/>
      <c r="D467188" s="81"/>
      <c r="E467188" s="79"/>
      <c r="F467188" s="78"/>
      <c r="G467188" s="82"/>
      <c r="H467188" s="82"/>
      <c r="I467188" s="11"/>
    </row>
    <row r="467190" spans="1:9" s="4" customFormat="1" x14ac:dyDescent="0.2">
      <c r="A467190" s="25"/>
      <c r="B467190" s="64"/>
      <c r="C467190" s="80"/>
      <c r="D467190" s="81"/>
      <c r="E467190" s="79"/>
      <c r="F467190" s="78"/>
      <c r="G467190" s="82"/>
      <c r="H467190" s="82"/>
      <c r="I467190" s="11"/>
    </row>
    <row r="467196" spans="1:9" s="4" customFormat="1" x14ac:dyDescent="0.2">
      <c r="A467196" s="25"/>
      <c r="B467196" s="64"/>
      <c r="C467196" s="80"/>
      <c r="D467196" s="81"/>
      <c r="E467196" s="79"/>
      <c r="F467196" s="78"/>
      <c r="G467196" s="82"/>
      <c r="H467196" s="82"/>
      <c r="I467196" s="11"/>
    </row>
    <row r="467204" spans="1:9" s="4" customFormat="1" x14ac:dyDescent="0.2">
      <c r="A467204" s="25"/>
      <c r="B467204" s="64"/>
      <c r="C467204" s="80"/>
      <c r="D467204" s="81"/>
      <c r="E467204" s="79"/>
      <c r="F467204" s="78"/>
      <c r="G467204" s="82"/>
      <c r="H467204" s="82"/>
      <c r="I467204" s="11"/>
    </row>
    <row r="467206" spans="1:9" s="4" customFormat="1" x14ac:dyDescent="0.2">
      <c r="A467206" s="25"/>
      <c r="B467206" s="64"/>
      <c r="C467206" s="80"/>
      <c r="D467206" s="81"/>
      <c r="E467206" s="79"/>
      <c r="F467206" s="78"/>
      <c r="G467206" s="82"/>
      <c r="H467206" s="82"/>
      <c r="I467206" s="11"/>
    </row>
    <row r="467212" spans="1:9" s="4" customFormat="1" x14ac:dyDescent="0.2">
      <c r="A467212" s="25"/>
      <c r="B467212" s="64"/>
      <c r="C467212" s="80"/>
      <c r="D467212" s="81"/>
      <c r="E467212" s="79"/>
      <c r="F467212" s="78"/>
      <c r="G467212" s="82"/>
      <c r="H467212" s="82"/>
      <c r="I467212" s="11"/>
    </row>
    <row r="467220" spans="1:9" s="4" customFormat="1" x14ac:dyDescent="0.2">
      <c r="A467220" s="25"/>
      <c r="B467220" s="64"/>
      <c r="C467220" s="80"/>
      <c r="D467220" s="81"/>
      <c r="E467220" s="79"/>
      <c r="F467220" s="78"/>
      <c r="G467220" s="82"/>
      <c r="H467220" s="82"/>
      <c r="I467220" s="11"/>
    </row>
    <row r="467222" spans="1:9" s="4" customFormat="1" x14ac:dyDescent="0.2">
      <c r="A467222" s="25"/>
      <c r="B467222" s="64"/>
      <c r="C467222" s="80"/>
      <c r="D467222" s="81"/>
      <c r="E467222" s="79"/>
      <c r="F467222" s="78"/>
      <c r="G467222" s="82"/>
      <c r="H467222" s="82"/>
      <c r="I467222" s="11"/>
    </row>
    <row r="467228" spans="1:9" s="4" customFormat="1" x14ac:dyDescent="0.2">
      <c r="A467228" s="25"/>
      <c r="B467228" s="64"/>
      <c r="C467228" s="80"/>
      <c r="D467228" s="81"/>
      <c r="E467228" s="79"/>
      <c r="F467228" s="78"/>
      <c r="G467228" s="82"/>
      <c r="H467228" s="82"/>
      <c r="I467228" s="11"/>
    </row>
    <row r="467236" spans="1:9" s="4" customFormat="1" x14ac:dyDescent="0.2">
      <c r="A467236" s="25"/>
      <c r="B467236" s="64"/>
      <c r="C467236" s="80"/>
      <c r="D467236" s="81"/>
      <c r="E467236" s="79"/>
      <c r="F467236" s="78"/>
      <c r="G467236" s="82"/>
      <c r="H467236" s="82"/>
      <c r="I467236" s="11"/>
    </row>
    <row r="467238" spans="1:9" s="4" customFormat="1" x14ac:dyDescent="0.2">
      <c r="A467238" s="25"/>
      <c r="B467238" s="64"/>
      <c r="C467238" s="80"/>
      <c r="D467238" s="81"/>
      <c r="E467238" s="79"/>
      <c r="F467238" s="78"/>
      <c r="G467238" s="82"/>
      <c r="H467238" s="82"/>
      <c r="I467238" s="11"/>
    </row>
    <row r="467244" spans="1:9" s="4" customFormat="1" x14ac:dyDescent="0.2">
      <c r="A467244" s="25"/>
      <c r="B467244" s="64"/>
      <c r="C467244" s="80"/>
      <c r="D467244" s="81"/>
      <c r="E467244" s="79"/>
      <c r="F467244" s="78"/>
      <c r="G467244" s="82"/>
      <c r="H467244" s="82"/>
      <c r="I467244" s="11"/>
    </row>
    <row r="467252" spans="1:9" s="4" customFormat="1" x14ac:dyDescent="0.2">
      <c r="A467252" s="25"/>
      <c r="B467252" s="64"/>
      <c r="C467252" s="80"/>
      <c r="D467252" s="81"/>
      <c r="E467252" s="79"/>
      <c r="F467252" s="78"/>
      <c r="G467252" s="82"/>
      <c r="H467252" s="82"/>
      <c r="I467252" s="11"/>
    </row>
    <row r="467254" spans="1:9" s="4" customFormat="1" x14ac:dyDescent="0.2">
      <c r="A467254" s="25"/>
      <c r="B467254" s="64"/>
      <c r="C467254" s="80"/>
      <c r="D467254" s="81"/>
      <c r="E467254" s="79"/>
      <c r="F467254" s="78"/>
      <c r="G467254" s="82"/>
      <c r="H467254" s="82"/>
      <c r="I467254" s="11"/>
    </row>
    <row r="467260" spans="1:9" s="4" customFormat="1" x14ac:dyDescent="0.2">
      <c r="A467260" s="25"/>
      <c r="B467260" s="64"/>
      <c r="C467260" s="80"/>
      <c r="D467260" s="81"/>
      <c r="E467260" s="79"/>
      <c r="F467260" s="78"/>
      <c r="G467260" s="82"/>
      <c r="H467260" s="82"/>
      <c r="I467260" s="11"/>
    </row>
    <row r="467268" spans="1:9" s="4" customFormat="1" x14ac:dyDescent="0.2">
      <c r="A467268" s="25"/>
      <c r="B467268" s="64"/>
      <c r="C467268" s="80"/>
      <c r="D467268" s="81"/>
      <c r="E467268" s="79"/>
      <c r="F467268" s="78"/>
      <c r="G467268" s="82"/>
      <c r="H467268" s="82"/>
      <c r="I467268" s="11"/>
    </row>
    <row r="467270" spans="1:9" s="4" customFormat="1" x14ac:dyDescent="0.2">
      <c r="A467270" s="25"/>
      <c r="B467270" s="64"/>
      <c r="C467270" s="80"/>
      <c r="D467270" s="81"/>
      <c r="E467270" s="79"/>
      <c r="F467270" s="78"/>
      <c r="G467270" s="82"/>
      <c r="H467270" s="82"/>
      <c r="I467270" s="11"/>
    </row>
    <row r="467276" spans="1:9" s="4" customFormat="1" x14ac:dyDescent="0.2">
      <c r="A467276" s="25"/>
      <c r="B467276" s="64"/>
      <c r="C467276" s="80"/>
      <c r="D467276" s="81"/>
      <c r="E467276" s="79"/>
      <c r="F467276" s="78"/>
      <c r="G467276" s="82"/>
      <c r="H467276" s="82"/>
      <c r="I467276" s="11"/>
    </row>
    <row r="467284" spans="1:9" s="4" customFormat="1" x14ac:dyDescent="0.2">
      <c r="A467284" s="25"/>
      <c r="B467284" s="64"/>
      <c r="C467284" s="80"/>
      <c r="D467284" s="81"/>
      <c r="E467284" s="79"/>
      <c r="F467284" s="78"/>
      <c r="G467284" s="82"/>
      <c r="H467284" s="82"/>
      <c r="I467284" s="11"/>
    </row>
    <row r="467286" spans="1:9" s="4" customFormat="1" x14ac:dyDescent="0.2">
      <c r="A467286" s="25"/>
      <c r="B467286" s="64"/>
      <c r="C467286" s="80"/>
      <c r="D467286" s="81"/>
      <c r="E467286" s="79"/>
      <c r="F467286" s="78"/>
      <c r="G467286" s="82"/>
      <c r="H467286" s="82"/>
      <c r="I467286" s="11"/>
    </row>
    <row r="467292" spans="1:9" s="4" customFormat="1" x14ac:dyDescent="0.2">
      <c r="A467292" s="25"/>
      <c r="B467292" s="64"/>
      <c r="C467292" s="80"/>
      <c r="D467292" s="81"/>
      <c r="E467292" s="79"/>
      <c r="F467292" s="78"/>
      <c r="G467292" s="82"/>
      <c r="H467292" s="82"/>
      <c r="I467292" s="11"/>
    </row>
    <row r="467300" spans="1:9" s="4" customFormat="1" x14ac:dyDescent="0.2">
      <c r="A467300" s="25"/>
      <c r="B467300" s="64"/>
      <c r="C467300" s="80"/>
      <c r="D467300" s="81"/>
      <c r="E467300" s="79"/>
      <c r="F467300" s="78"/>
      <c r="G467300" s="82"/>
      <c r="H467300" s="82"/>
      <c r="I467300" s="11"/>
    </row>
    <row r="467302" spans="1:9" s="4" customFormat="1" x14ac:dyDescent="0.2">
      <c r="A467302" s="25"/>
      <c r="B467302" s="64"/>
      <c r="C467302" s="80"/>
      <c r="D467302" s="81"/>
      <c r="E467302" s="79"/>
      <c r="F467302" s="78"/>
      <c r="G467302" s="82"/>
      <c r="H467302" s="82"/>
      <c r="I467302" s="11"/>
    </row>
    <row r="467308" spans="1:9" s="4" customFormat="1" x14ac:dyDescent="0.2">
      <c r="A467308" s="25"/>
      <c r="B467308" s="64"/>
      <c r="C467308" s="80"/>
      <c r="D467308" s="81"/>
      <c r="E467308" s="79"/>
      <c r="F467308" s="78"/>
      <c r="G467308" s="82"/>
      <c r="H467308" s="82"/>
      <c r="I467308" s="11"/>
    </row>
    <row r="467316" spans="1:9" s="4" customFormat="1" x14ac:dyDescent="0.2">
      <c r="A467316" s="25"/>
      <c r="B467316" s="64"/>
      <c r="C467316" s="80"/>
      <c r="D467316" s="81"/>
      <c r="E467316" s="79"/>
      <c r="F467316" s="78"/>
      <c r="G467316" s="82"/>
      <c r="H467316" s="82"/>
      <c r="I467316" s="11"/>
    </row>
    <row r="467318" spans="1:9" s="4" customFormat="1" x14ac:dyDescent="0.2">
      <c r="A467318" s="25"/>
      <c r="B467318" s="64"/>
      <c r="C467318" s="80"/>
      <c r="D467318" s="81"/>
      <c r="E467318" s="79"/>
      <c r="F467318" s="78"/>
      <c r="G467318" s="82"/>
      <c r="H467318" s="82"/>
      <c r="I467318" s="11"/>
    </row>
    <row r="467324" spans="1:9" s="4" customFormat="1" x14ac:dyDescent="0.2">
      <c r="A467324" s="25"/>
      <c r="B467324" s="64"/>
      <c r="C467324" s="80"/>
      <c r="D467324" s="81"/>
      <c r="E467324" s="79"/>
      <c r="F467324" s="78"/>
      <c r="G467324" s="82"/>
      <c r="H467324" s="82"/>
      <c r="I467324" s="11"/>
    </row>
    <row r="467332" spans="1:9" s="4" customFormat="1" x14ac:dyDescent="0.2">
      <c r="A467332" s="25"/>
      <c r="B467332" s="64"/>
      <c r="C467332" s="80"/>
      <c r="D467332" s="81"/>
      <c r="E467332" s="79"/>
      <c r="F467332" s="78"/>
      <c r="G467332" s="82"/>
      <c r="H467332" s="82"/>
      <c r="I467332" s="11"/>
    </row>
    <row r="467334" spans="1:9" s="4" customFormat="1" x14ac:dyDescent="0.2">
      <c r="A467334" s="25"/>
      <c r="B467334" s="64"/>
      <c r="C467334" s="80"/>
      <c r="D467334" s="81"/>
      <c r="E467334" s="79"/>
      <c r="F467334" s="78"/>
      <c r="G467334" s="82"/>
      <c r="H467334" s="82"/>
      <c r="I467334" s="11"/>
    </row>
    <row r="467340" spans="1:9" s="4" customFormat="1" x14ac:dyDescent="0.2">
      <c r="A467340" s="25"/>
      <c r="B467340" s="64"/>
      <c r="C467340" s="80"/>
      <c r="D467340" s="81"/>
      <c r="E467340" s="79"/>
      <c r="F467340" s="78"/>
      <c r="G467340" s="82"/>
      <c r="H467340" s="82"/>
      <c r="I467340" s="11"/>
    </row>
    <row r="467348" spans="1:9" s="4" customFormat="1" x14ac:dyDescent="0.2">
      <c r="A467348" s="25"/>
      <c r="B467348" s="64"/>
      <c r="C467348" s="80"/>
      <c r="D467348" s="81"/>
      <c r="E467348" s="79"/>
      <c r="F467348" s="78"/>
      <c r="G467348" s="82"/>
      <c r="H467348" s="82"/>
      <c r="I467348" s="11"/>
    </row>
    <row r="467350" spans="1:9" s="4" customFormat="1" x14ac:dyDescent="0.2">
      <c r="A467350" s="25"/>
      <c r="B467350" s="64"/>
      <c r="C467350" s="80"/>
      <c r="D467350" s="81"/>
      <c r="E467350" s="79"/>
      <c r="F467350" s="78"/>
      <c r="G467350" s="82"/>
      <c r="H467350" s="82"/>
      <c r="I467350" s="11"/>
    </row>
    <row r="467356" spans="1:9" s="4" customFormat="1" x14ac:dyDescent="0.2">
      <c r="A467356" s="25"/>
      <c r="B467356" s="64"/>
      <c r="C467356" s="80"/>
      <c r="D467356" s="81"/>
      <c r="E467356" s="79"/>
      <c r="F467356" s="78"/>
      <c r="G467356" s="82"/>
      <c r="H467356" s="82"/>
      <c r="I467356" s="11"/>
    </row>
    <row r="467364" spans="1:9" s="4" customFormat="1" x14ac:dyDescent="0.2">
      <c r="A467364" s="25"/>
      <c r="B467364" s="64"/>
      <c r="C467364" s="80"/>
      <c r="D467364" s="81"/>
      <c r="E467364" s="79"/>
      <c r="F467364" s="78"/>
      <c r="G467364" s="82"/>
      <c r="H467364" s="82"/>
      <c r="I467364" s="11"/>
    </row>
    <row r="467366" spans="1:9" s="4" customFormat="1" x14ac:dyDescent="0.2">
      <c r="A467366" s="25"/>
      <c r="B467366" s="64"/>
      <c r="C467366" s="80"/>
      <c r="D467366" s="81"/>
      <c r="E467366" s="79"/>
      <c r="F467366" s="78"/>
      <c r="G467366" s="82"/>
      <c r="H467366" s="82"/>
      <c r="I467366" s="11"/>
    </row>
    <row r="467372" spans="1:9" s="4" customFormat="1" x14ac:dyDescent="0.2">
      <c r="A467372" s="25"/>
      <c r="B467372" s="64"/>
      <c r="C467372" s="80"/>
      <c r="D467372" s="81"/>
      <c r="E467372" s="79"/>
      <c r="F467372" s="78"/>
      <c r="G467372" s="82"/>
      <c r="H467372" s="82"/>
      <c r="I467372" s="11"/>
    </row>
    <row r="467380" spans="1:9" s="4" customFormat="1" x14ac:dyDescent="0.2">
      <c r="A467380" s="25"/>
      <c r="B467380" s="64"/>
      <c r="C467380" s="80"/>
      <c r="D467380" s="81"/>
      <c r="E467380" s="79"/>
      <c r="F467380" s="78"/>
      <c r="G467380" s="82"/>
      <c r="H467380" s="82"/>
      <c r="I467380" s="11"/>
    </row>
    <row r="467382" spans="1:9" s="4" customFormat="1" x14ac:dyDescent="0.2">
      <c r="A467382" s="25"/>
      <c r="B467382" s="64"/>
      <c r="C467382" s="80"/>
      <c r="D467382" s="81"/>
      <c r="E467382" s="79"/>
      <c r="F467382" s="78"/>
      <c r="G467382" s="82"/>
      <c r="H467382" s="82"/>
      <c r="I467382" s="11"/>
    </row>
    <row r="467388" spans="1:9" s="4" customFormat="1" x14ac:dyDescent="0.2">
      <c r="A467388" s="25"/>
      <c r="B467388" s="64"/>
      <c r="C467388" s="80"/>
      <c r="D467388" s="81"/>
      <c r="E467388" s="79"/>
      <c r="F467388" s="78"/>
      <c r="G467388" s="82"/>
      <c r="H467388" s="82"/>
      <c r="I467388" s="11"/>
    </row>
    <row r="467396" spans="1:9" s="4" customFormat="1" x14ac:dyDescent="0.2">
      <c r="A467396" s="25"/>
      <c r="B467396" s="64"/>
      <c r="C467396" s="80"/>
      <c r="D467396" s="81"/>
      <c r="E467396" s="79"/>
      <c r="F467396" s="78"/>
      <c r="G467396" s="82"/>
      <c r="H467396" s="82"/>
      <c r="I467396" s="11"/>
    </row>
    <row r="467398" spans="1:9" s="4" customFormat="1" x14ac:dyDescent="0.2">
      <c r="A467398" s="25"/>
      <c r="B467398" s="64"/>
      <c r="C467398" s="80"/>
      <c r="D467398" s="81"/>
      <c r="E467398" s="79"/>
      <c r="F467398" s="78"/>
      <c r="G467398" s="82"/>
      <c r="H467398" s="82"/>
      <c r="I467398" s="11"/>
    </row>
    <row r="467404" spans="1:9" s="4" customFormat="1" x14ac:dyDescent="0.2">
      <c r="A467404" s="25"/>
      <c r="B467404" s="64"/>
      <c r="C467404" s="80"/>
      <c r="D467404" s="81"/>
      <c r="E467404" s="79"/>
      <c r="F467404" s="78"/>
      <c r="G467404" s="82"/>
      <c r="H467404" s="82"/>
      <c r="I467404" s="11"/>
    </row>
    <row r="467412" spans="1:9" s="4" customFormat="1" x14ac:dyDescent="0.2">
      <c r="A467412" s="25"/>
      <c r="B467412" s="64"/>
      <c r="C467412" s="80"/>
      <c r="D467412" s="81"/>
      <c r="E467412" s="79"/>
      <c r="F467412" s="78"/>
      <c r="G467412" s="82"/>
      <c r="H467412" s="82"/>
      <c r="I467412" s="11"/>
    </row>
    <row r="467414" spans="1:9" s="4" customFormat="1" x14ac:dyDescent="0.2">
      <c r="A467414" s="25"/>
      <c r="B467414" s="64"/>
      <c r="C467414" s="80"/>
      <c r="D467414" s="81"/>
      <c r="E467414" s="79"/>
      <c r="F467414" s="78"/>
      <c r="G467414" s="82"/>
      <c r="H467414" s="82"/>
      <c r="I467414" s="11"/>
    </row>
    <row r="467420" spans="1:9" s="4" customFormat="1" x14ac:dyDescent="0.2">
      <c r="A467420" s="25"/>
      <c r="B467420" s="64"/>
      <c r="C467420" s="80"/>
      <c r="D467420" s="81"/>
      <c r="E467420" s="79"/>
      <c r="F467420" s="78"/>
      <c r="G467420" s="82"/>
      <c r="H467420" s="82"/>
      <c r="I467420" s="11"/>
    </row>
    <row r="467428" spans="1:9" s="4" customFormat="1" x14ac:dyDescent="0.2">
      <c r="A467428" s="25"/>
      <c r="B467428" s="64"/>
      <c r="C467428" s="80"/>
      <c r="D467428" s="81"/>
      <c r="E467428" s="79"/>
      <c r="F467428" s="78"/>
      <c r="G467428" s="82"/>
      <c r="H467428" s="82"/>
      <c r="I467428" s="11"/>
    </row>
    <row r="467430" spans="1:9" s="4" customFormat="1" x14ac:dyDescent="0.2">
      <c r="A467430" s="25"/>
      <c r="B467430" s="64"/>
      <c r="C467430" s="80"/>
      <c r="D467430" s="81"/>
      <c r="E467430" s="79"/>
      <c r="F467430" s="78"/>
      <c r="G467430" s="82"/>
      <c r="H467430" s="82"/>
      <c r="I467430" s="11"/>
    </row>
    <row r="467436" spans="1:9" s="4" customFormat="1" x14ac:dyDescent="0.2">
      <c r="A467436" s="25"/>
      <c r="B467436" s="64"/>
      <c r="C467436" s="80"/>
      <c r="D467436" s="81"/>
      <c r="E467436" s="79"/>
      <c r="F467436" s="78"/>
      <c r="G467436" s="82"/>
      <c r="H467436" s="82"/>
      <c r="I467436" s="11"/>
    </row>
    <row r="467444" spans="1:9" s="4" customFormat="1" x14ac:dyDescent="0.2">
      <c r="A467444" s="25"/>
      <c r="B467444" s="64"/>
      <c r="C467444" s="80"/>
      <c r="D467444" s="81"/>
      <c r="E467444" s="79"/>
      <c r="F467444" s="78"/>
      <c r="G467444" s="82"/>
      <c r="H467444" s="82"/>
      <c r="I467444" s="11"/>
    </row>
    <row r="467446" spans="1:9" s="4" customFormat="1" x14ac:dyDescent="0.2">
      <c r="A467446" s="25"/>
      <c r="B467446" s="64"/>
      <c r="C467446" s="80"/>
      <c r="D467446" s="81"/>
      <c r="E467446" s="79"/>
      <c r="F467446" s="78"/>
      <c r="G467446" s="82"/>
      <c r="H467446" s="82"/>
      <c r="I467446" s="11"/>
    </row>
    <row r="467452" spans="1:9" s="4" customFormat="1" x14ac:dyDescent="0.2">
      <c r="A467452" s="25"/>
      <c r="B467452" s="64"/>
      <c r="C467452" s="80"/>
      <c r="D467452" s="81"/>
      <c r="E467452" s="79"/>
      <c r="F467452" s="78"/>
      <c r="G467452" s="82"/>
      <c r="H467452" s="82"/>
      <c r="I467452" s="11"/>
    </row>
    <row r="467460" spans="1:9" s="4" customFormat="1" x14ac:dyDescent="0.2">
      <c r="A467460" s="25"/>
      <c r="B467460" s="64"/>
      <c r="C467460" s="80"/>
      <c r="D467460" s="81"/>
      <c r="E467460" s="79"/>
      <c r="F467460" s="78"/>
      <c r="G467460" s="82"/>
      <c r="H467460" s="82"/>
      <c r="I467460" s="11"/>
    </row>
    <row r="467462" spans="1:9" s="4" customFormat="1" x14ac:dyDescent="0.2">
      <c r="A467462" s="25"/>
      <c r="B467462" s="64"/>
      <c r="C467462" s="80"/>
      <c r="D467462" s="81"/>
      <c r="E467462" s="79"/>
      <c r="F467462" s="78"/>
      <c r="G467462" s="82"/>
      <c r="H467462" s="82"/>
      <c r="I467462" s="11"/>
    </row>
    <row r="467468" spans="1:9" s="4" customFormat="1" x14ac:dyDescent="0.2">
      <c r="A467468" s="25"/>
      <c r="B467468" s="64"/>
      <c r="C467468" s="80"/>
      <c r="D467468" s="81"/>
      <c r="E467468" s="79"/>
      <c r="F467468" s="78"/>
      <c r="G467468" s="82"/>
      <c r="H467468" s="82"/>
      <c r="I467468" s="11"/>
    </row>
    <row r="467476" spans="1:9" s="4" customFormat="1" x14ac:dyDescent="0.2">
      <c r="A467476" s="25"/>
      <c r="B467476" s="64"/>
      <c r="C467476" s="80"/>
      <c r="D467476" s="81"/>
      <c r="E467476" s="79"/>
      <c r="F467476" s="78"/>
      <c r="G467476" s="82"/>
      <c r="H467476" s="82"/>
      <c r="I467476" s="11"/>
    </row>
    <row r="467478" spans="1:9" s="4" customFormat="1" x14ac:dyDescent="0.2">
      <c r="A467478" s="25"/>
      <c r="B467478" s="64"/>
      <c r="C467478" s="80"/>
      <c r="D467478" s="81"/>
      <c r="E467478" s="79"/>
      <c r="F467478" s="78"/>
      <c r="G467478" s="82"/>
      <c r="H467478" s="82"/>
      <c r="I467478" s="11"/>
    </row>
    <row r="467484" spans="1:9" s="4" customFormat="1" x14ac:dyDescent="0.2">
      <c r="A467484" s="25"/>
      <c r="B467484" s="64"/>
      <c r="C467484" s="80"/>
      <c r="D467484" s="81"/>
      <c r="E467484" s="79"/>
      <c r="F467484" s="78"/>
      <c r="G467484" s="82"/>
      <c r="H467484" s="82"/>
      <c r="I467484" s="11"/>
    </row>
    <row r="467492" spans="1:9" s="4" customFormat="1" x14ac:dyDescent="0.2">
      <c r="A467492" s="25"/>
      <c r="B467492" s="64"/>
      <c r="C467492" s="80"/>
      <c r="D467492" s="81"/>
      <c r="E467492" s="79"/>
      <c r="F467492" s="78"/>
      <c r="G467492" s="82"/>
      <c r="H467492" s="82"/>
      <c r="I467492" s="11"/>
    </row>
    <row r="467494" spans="1:9" s="4" customFormat="1" x14ac:dyDescent="0.2">
      <c r="A467494" s="25"/>
      <c r="B467494" s="64"/>
      <c r="C467494" s="80"/>
      <c r="D467494" s="81"/>
      <c r="E467494" s="79"/>
      <c r="F467494" s="78"/>
      <c r="G467494" s="82"/>
      <c r="H467494" s="82"/>
      <c r="I467494" s="11"/>
    </row>
    <row r="467500" spans="1:9" s="4" customFormat="1" x14ac:dyDescent="0.2">
      <c r="A467500" s="25"/>
      <c r="B467500" s="64"/>
      <c r="C467500" s="80"/>
      <c r="D467500" s="81"/>
      <c r="E467500" s="79"/>
      <c r="F467500" s="78"/>
      <c r="G467500" s="82"/>
      <c r="H467500" s="82"/>
      <c r="I467500" s="11"/>
    </row>
    <row r="467508" spans="1:9" s="4" customFormat="1" x14ac:dyDescent="0.2">
      <c r="A467508" s="25"/>
      <c r="B467508" s="64"/>
      <c r="C467508" s="80"/>
      <c r="D467508" s="81"/>
      <c r="E467508" s="79"/>
      <c r="F467508" s="78"/>
      <c r="G467508" s="82"/>
      <c r="H467508" s="82"/>
      <c r="I467508" s="11"/>
    </row>
    <row r="467510" spans="1:9" s="4" customFormat="1" x14ac:dyDescent="0.2">
      <c r="A467510" s="25"/>
      <c r="B467510" s="64"/>
      <c r="C467510" s="80"/>
      <c r="D467510" s="81"/>
      <c r="E467510" s="79"/>
      <c r="F467510" s="78"/>
      <c r="G467510" s="82"/>
      <c r="H467510" s="82"/>
      <c r="I467510" s="11"/>
    </row>
    <row r="467516" spans="1:9" s="4" customFormat="1" x14ac:dyDescent="0.2">
      <c r="A467516" s="25"/>
      <c r="B467516" s="64"/>
      <c r="C467516" s="80"/>
      <c r="D467516" s="81"/>
      <c r="E467516" s="79"/>
      <c r="F467516" s="78"/>
      <c r="G467516" s="82"/>
      <c r="H467516" s="82"/>
      <c r="I467516" s="11"/>
    </row>
    <row r="467524" spans="1:9" s="4" customFormat="1" x14ac:dyDescent="0.2">
      <c r="A467524" s="25"/>
      <c r="B467524" s="64"/>
      <c r="C467524" s="80"/>
      <c r="D467524" s="81"/>
      <c r="E467524" s="79"/>
      <c r="F467524" s="78"/>
      <c r="G467524" s="82"/>
      <c r="H467524" s="82"/>
      <c r="I467524" s="11"/>
    </row>
    <row r="467526" spans="1:9" s="4" customFormat="1" x14ac:dyDescent="0.2">
      <c r="A467526" s="25"/>
      <c r="B467526" s="64"/>
      <c r="C467526" s="80"/>
      <c r="D467526" s="81"/>
      <c r="E467526" s="79"/>
      <c r="F467526" s="78"/>
      <c r="G467526" s="82"/>
      <c r="H467526" s="82"/>
      <c r="I467526" s="11"/>
    </row>
    <row r="467532" spans="1:9" s="4" customFormat="1" x14ac:dyDescent="0.2">
      <c r="A467532" s="25"/>
      <c r="B467532" s="64"/>
      <c r="C467532" s="80"/>
      <c r="D467532" s="81"/>
      <c r="E467532" s="79"/>
      <c r="F467532" s="78"/>
      <c r="G467532" s="82"/>
      <c r="H467532" s="82"/>
      <c r="I467532" s="11"/>
    </row>
    <row r="467540" spans="1:9" s="4" customFormat="1" x14ac:dyDescent="0.2">
      <c r="A467540" s="25"/>
      <c r="B467540" s="64"/>
      <c r="C467540" s="80"/>
      <c r="D467540" s="81"/>
      <c r="E467540" s="79"/>
      <c r="F467540" s="78"/>
      <c r="G467540" s="82"/>
      <c r="H467540" s="82"/>
      <c r="I467540" s="11"/>
    </row>
    <row r="467542" spans="1:9" s="4" customFormat="1" x14ac:dyDescent="0.2">
      <c r="A467542" s="25"/>
      <c r="B467542" s="64"/>
      <c r="C467542" s="80"/>
      <c r="D467542" s="81"/>
      <c r="E467542" s="79"/>
      <c r="F467542" s="78"/>
      <c r="G467542" s="82"/>
      <c r="H467542" s="82"/>
      <c r="I467542" s="11"/>
    </row>
    <row r="467548" spans="1:9" s="4" customFormat="1" x14ac:dyDescent="0.2">
      <c r="A467548" s="25"/>
      <c r="B467548" s="64"/>
      <c r="C467548" s="80"/>
      <c r="D467548" s="81"/>
      <c r="E467548" s="79"/>
      <c r="F467548" s="78"/>
      <c r="G467548" s="82"/>
      <c r="H467548" s="82"/>
      <c r="I467548" s="11"/>
    </row>
    <row r="467556" spans="1:9" s="4" customFormat="1" x14ac:dyDescent="0.2">
      <c r="A467556" s="25"/>
      <c r="B467556" s="64"/>
      <c r="C467556" s="80"/>
      <c r="D467556" s="81"/>
      <c r="E467556" s="79"/>
      <c r="F467556" s="78"/>
      <c r="G467556" s="82"/>
      <c r="H467556" s="82"/>
      <c r="I467556" s="11"/>
    </row>
    <row r="467558" spans="1:9" s="4" customFormat="1" x14ac:dyDescent="0.2">
      <c r="A467558" s="25"/>
      <c r="B467558" s="64"/>
      <c r="C467558" s="80"/>
      <c r="D467558" s="81"/>
      <c r="E467558" s="79"/>
      <c r="F467558" s="78"/>
      <c r="G467558" s="82"/>
      <c r="H467558" s="82"/>
      <c r="I467558" s="11"/>
    </row>
    <row r="467564" spans="1:9" s="4" customFormat="1" x14ac:dyDescent="0.2">
      <c r="A467564" s="25"/>
      <c r="B467564" s="64"/>
      <c r="C467564" s="80"/>
      <c r="D467564" s="81"/>
      <c r="E467564" s="79"/>
      <c r="F467564" s="78"/>
      <c r="G467564" s="82"/>
      <c r="H467564" s="82"/>
      <c r="I467564" s="11"/>
    </row>
    <row r="467572" spans="1:9" s="4" customFormat="1" x14ac:dyDescent="0.2">
      <c r="A467572" s="25"/>
      <c r="B467572" s="64"/>
      <c r="C467572" s="80"/>
      <c r="D467572" s="81"/>
      <c r="E467572" s="79"/>
      <c r="F467572" s="78"/>
      <c r="G467572" s="82"/>
      <c r="H467572" s="82"/>
      <c r="I467572" s="11"/>
    </row>
    <row r="467574" spans="1:9" s="4" customFormat="1" x14ac:dyDescent="0.2">
      <c r="A467574" s="25"/>
      <c r="B467574" s="64"/>
      <c r="C467574" s="80"/>
      <c r="D467574" s="81"/>
      <c r="E467574" s="79"/>
      <c r="F467574" s="78"/>
      <c r="G467574" s="82"/>
      <c r="H467574" s="82"/>
      <c r="I467574" s="11"/>
    </row>
    <row r="467580" spans="1:9" s="4" customFormat="1" x14ac:dyDescent="0.2">
      <c r="A467580" s="25"/>
      <c r="B467580" s="64"/>
      <c r="C467580" s="80"/>
      <c r="D467580" s="81"/>
      <c r="E467580" s="79"/>
      <c r="F467580" s="78"/>
      <c r="G467580" s="82"/>
      <c r="H467580" s="82"/>
      <c r="I467580" s="11"/>
    </row>
    <row r="467588" spans="1:9" s="4" customFormat="1" x14ac:dyDescent="0.2">
      <c r="A467588" s="25"/>
      <c r="B467588" s="64"/>
      <c r="C467588" s="80"/>
      <c r="D467588" s="81"/>
      <c r="E467588" s="79"/>
      <c r="F467588" s="78"/>
      <c r="G467588" s="82"/>
      <c r="H467588" s="82"/>
      <c r="I467588" s="11"/>
    </row>
    <row r="467590" spans="1:9" s="4" customFormat="1" x14ac:dyDescent="0.2">
      <c r="A467590" s="25"/>
      <c r="B467590" s="64"/>
      <c r="C467590" s="80"/>
      <c r="D467590" s="81"/>
      <c r="E467590" s="79"/>
      <c r="F467590" s="78"/>
      <c r="G467590" s="82"/>
      <c r="H467590" s="82"/>
      <c r="I467590" s="11"/>
    </row>
    <row r="467596" spans="1:9" s="4" customFormat="1" x14ac:dyDescent="0.2">
      <c r="A467596" s="25"/>
      <c r="B467596" s="64"/>
      <c r="C467596" s="80"/>
      <c r="D467596" s="81"/>
      <c r="E467596" s="79"/>
      <c r="F467596" s="78"/>
      <c r="G467596" s="82"/>
      <c r="H467596" s="82"/>
      <c r="I467596" s="11"/>
    </row>
    <row r="467604" spans="1:9" s="4" customFormat="1" x14ac:dyDescent="0.2">
      <c r="A467604" s="25"/>
      <c r="B467604" s="64"/>
      <c r="C467604" s="80"/>
      <c r="D467604" s="81"/>
      <c r="E467604" s="79"/>
      <c r="F467604" s="78"/>
      <c r="G467604" s="82"/>
      <c r="H467604" s="82"/>
      <c r="I467604" s="11"/>
    </row>
    <row r="467606" spans="1:9" s="4" customFormat="1" x14ac:dyDescent="0.2">
      <c r="A467606" s="25"/>
      <c r="B467606" s="64"/>
      <c r="C467606" s="80"/>
      <c r="D467606" s="81"/>
      <c r="E467606" s="79"/>
      <c r="F467606" s="78"/>
      <c r="G467606" s="82"/>
      <c r="H467606" s="82"/>
      <c r="I467606" s="11"/>
    </row>
    <row r="467612" spans="1:9" s="4" customFormat="1" x14ac:dyDescent="0.2">
      <c r="A467612" s="25"/>
      <c r="B467612" s="64"/>
      <c r="C467612" s="80"/>
      <c r="D467612" s="81"/>
      <c r="E467612" s="79"/>
      <c r="F467612" s="78"/>
      <c r="G467612" s="82"/>
      <c r="H467612" s="82"/>
      <c r="I467612" s="11"/>
    </row>
    <row r="467620" spans="1:9" s="4" customFormat="1" x14ac:dyDescent="0.2">
      <c r="A467620" s="25"/>
      <c r="B467620" s="64"/>
      <c r="C467620" s="80"/>
      <c r="D467620" s="81"/>
      <c r="E467620" s="79"/>
      <c r="F467620" s="78"/>
      <c r="G467620" s="82"/>
      <c r="H467620" s="82"/>
      <c r="I467620" s="11"/>
    </row>
    <row r="467622" spans="1:9" s="4" customFormat="1" x14ac:dyDescent="0.2">
      <c r="A467622" s="25"/>
      <c r="B467622" s="64"/>
      <c r="C467622" s="80"/>
      <c r="D467622" s="81"/>
      <c r="E467622" s="79"/>
      <c r="F467622" s="78"/>
      <c r="G467622" s="82"/>
      <c r="H467622" s="82"/>
      <c r="I467622" s="11"/>
    </row>
    <row r="467628" spans="1:9" s="4" customFormat="1" x14ac:dyDescent="0.2">
      <c r="A467628" s="25"/>
      <c r="B467628" s="64"/>
      <c r="C467628" s="80"/>
      <c r="D467628" s="81"/>
      <c r="E467628" s="79"/>
      <c r="F467628" s="78"/>
      <c r="G467628" s="82"/>
      <c r="H467628" s="82"/>
      <c r="I467628" s="11"/>
    </row>
    <row r="467636" spans="1:9" s="4" customFormat="1" x14ac:dyDescent="0.2">
      <c r="A467636" s="25"/>
      <c r="B467636" s="64"/>
      <c r="C467636" s="80"/>
      <c r="D467636" s="81"/>
      <c r="E467636" s="79"/>
      <c r="F467636" s="78"/>
      <c r="G467636" s="82"/>
      <c r="H467636" s="82"/>
      <c r="I467636" s="11"/>
    </row>
    <row r="467638" spans="1:9" s="4" customFormat="1" x14ac:dyDescent="0.2">
      <c r="A467638" s="25"/>
      <c r="B467638" s="64"/>
      <c r="C467638" s="80"/>
      <c r="D467638" s="81"/>
      <c r="E467638" s="79"/>
      <c r="F467638" s="78"/>
      <c r="G467638" s="82"/>
      <c r="H467638" s="82"/>
      <c r="I467638" s="11"/>
    </row>
    <row r="467644" spans="1:9" s="4" customFormat="1" x14ac:dyDescent="0.2">
      <c r="A467644" s="25"/>
      <c r="B467644" s="64"/>
      <c r="C467644" s="80"/>
      <c r="D467644" s="81"/>
      <c r="E467644" s="79"/>
      <c r="F467644" s="78"/>
      <c r="G467644" s="82"/>
      <c r="H467644" s="82"/>
      <c r="I467644" s="11"/>
    </row>
    <row r="467652" spans="1:9" s="4" customFormat="1" x14ac:dyDescent="0.2">
      <c r="A467652" s="25"/>
      <c r="B467652" s="64"/>
      <c r="C467652" s="80"/>
      <c r="D467652" s="81"/>
      <c r="E467652" s="79"/>
      <c r="F467652" s="78"/>
      <c r="G467652" s="82"/>
      <c r="H467652" s="82"/>
      <c r="I467652" s="11"/>
    </row>
    <row r="467654" spans="1:9" s="4" customFormat="1" x14ac:dyDescent="0.2">
      <c r="A467654" s="25"/>
      <c r="B467654" s="64"/>
      <c r="C467654" s="80"/>
      <c r="D467654" s="81"/>
      <c r="E467654" s="79"/>
      <c r="F467654" s="78"/>
      <c r="G467654" s="82"/>
      <c r="H467654" s="82"/>
      <c r="I467654" s="11"/>
    </row>
    <row r="467660" spans="1:9" s="4" customFormat="1" x14ac:dyDescent="0.2">
      <c r="A467660" s="25"/>
      <c r="B467660" s="64"/>
      <c r="C467660" s="80"/>
      <c r="D467660" s="81"/>
      <c r="E467660" s="79"/>
      <c r="F467660" s="78"/>
      <c r="G467660" s="82"/>
      <c r="H467660" s="82"/>
      <c r="I467660" s="11"/>
    </row>
    <row r="467668" spans="1:9" s="4" customFormat="1" x14ac:dyDescent="0.2">
      <c r="A467668" s="25"/>
      <c r="B467668" s="64"/>
      <c r="C467668" s="80"/>
      <c r="D467668" s="81"/>
      <c r="E467668" s="79"/>
      <c r="F467668" s="78"/>
      <c r="G467668" s="82"/>
      <c r="H467668" s="82"/>
      <c r="I467668" s="11"/>
    </row>
    <row r="467670" spans="1:9" s="4" customFormat="1" x14ac:dyDescent="0.2">
      <c r="A467670" s="25"/>
      <c r="B467670" s="64"/>
      <c r="C467670" s="80"/>
      <c r="D467670" s="81"/>
      <c r="E467670" s="79"/>
      <c r="F467670" s="78"/>
      <c r="G467670" s="82"/>
      <c r="H467670" s="82"/>
      <c r="I467670" s="11"/>
    </row>
    <row r="467676" spans="1:9" s="4" customFormat="1" x14ac:dyDescent="0.2">
      <c r="A467676" s="25"/>
      <c r="B467676" s="64"/>
      <c r="C467676" s="80"/>
      <c r="D467676" s="81"/>
      <c r="E467676" s="79"/>
      <c r="F467676" s="78"/>
      <c r="G467676" s="82"/>
      <c r="H467676" s="82"/>
      <c r="I467676" s="11"/>
    </row>
    <row r="467684" spans="1:9" s="4" customFormat="1" x14ac:dyDescent="0.2">
      <c r="A467684" s="25"/>
      <c r="B467684" s="64"/>
      <c r="C467684" s="80"/>
      <c r="D467684" s="81"/>
      <c r="E467684" s="79"/>
      <c r="F467684" s="78"/>
      <c r="G467684" s="82"/>
      <c r="H467684" s="82"/>
      <c r="I467684" s="11"/>
    </row>
    <row r="467686" spans="1:9" s="4" customFormat="1" x14ac:dyDescent="0.2">
      <c r="A467686" s="25"/>
      <c r="B467686" s="64"/>
      <c r="C467686" s="80"/>
      <c r="D467686" s="81"/>
      <c r="E467686" s="79"/>
      <c r="F467686" s="78"/>
      <c r="G467686" s="82"/>
      <c r="H467686" s="82"/>
      <c r="I467686" s="11"/>
    </row>
    <row r="467692" spans="1:9" s="4" customFormat="1" x14ac:dyDescent="0.2">
      <c r="A467692" s="25"/>
      <c r="B467692" s="64"/>
      <c r="C467692" s="80"/>
      <c r="D467692" s="81"/>
      <c r="E467692" s="79"/>
      <c r="F467692" s="78"/>
      <c r="G467692" s="82"/>
      <c r="H467692" s="82"/>
      <c r="I467692" s="11"/>
    </row>
    <row r="467700" spans="1:9" s="4" customFormat="1" x14ac:dyDescent="0.2">
      <c r="A467700" s="25"/>
      <c r="B467700" s="64"/>
      <c r="C467700" s="80"/>
      <c r="D467700" s="81"/>
      <c r="E467700" s="79"/>
      <c r="F467700" s="78"/>
      <c r="G467700" s="82"/>
      <c r="H467700" s="82"/>
      <c r="I467700" s="11"/>
    </row>
    <row r="467702" spans="1:9" s="4" customFormat="1" x14ac:dyDescent="0.2">
      <c r="A467702" s="25"/>
      <c r="B467702" s="64"/>
      <c r="C467702" s="80"/>
      <c r="D467702" s="81"/>
      <c r="E467702" s="79"/>
      <c r="F467702" s="78"/>
      <c r="G467702" s="82"/>
      <c r="H467702" s="82"/>
      <c r="I467702" s="11"/>
    </row>
    <row r="467708" spans="1:9" s="4" customFormat="1" x14ac:dyDescent="0.2">
      <c r="A467708" s="25"/>
      <c r="B467708" s="64"/>
      <c r="C467708" s="80"/>
      <c r="D467708" s="81"/>
      <c r="E467708" s="79"/>
      <c r="F467708" s="78"/>
      <c r="G467708" s="82"/>
      <c r="H467708" s="82"/>
      <c r="I467708" s="11"/>
    </row>
    <row r="467716" spans="1:9" s="4" customFormat="1" x14ac:dyDescent="0.2">
      <c r="A467716" s="25"/>
      <c r="B467716" s="64"/>
      <c r="C467716" s="80"/>
      <c r="D467716" s="81"/>
      <c r="E467716" s="79"/>
      <c r="F467716" s="78"/>
      <c r="G467716" s="82"/>
      <c r="H467716" s="82"/>
      <c r="I467716" s="11"/>
    </row>
    <row r="467718" spans="1:9" s="4" customFormat="1" x14ac:dyDescent="0.2">
      <c r="A467718" s="25"/>
      <c r="B467718" s="64"/>
      <c r="C467718" s="80"/>
      <c r="D467718" s="81"/>
      <c r="E467718" s="79"/>
      <c r="F467718" s="78"/>
      <c r="G467718" s="82"/>
      <c r="H467718" s="82"/>
      <c r="I467718" s="11"/>
    </row>
    <row r="467724" spans="1:9" s="4" customFormat="1" x14ac:dyDescent="0.2">
      <c r="A467724" s="25"/>
      <c r="B467724" s="64"/>
      <c r="C467724" s="80"/>
      <c r="D467724" s="81"/>
      <c r="E467724" s="79"/>
      <c r="F467724" s="78"/>
      <c r="G467724" s="82"/>
      <c r="H467724" s="82"/>
      <c r="I467724" s="11"/>
    </row>
    <row r="467732" spans="1:9" s="4" customFormat="1" x14ac:dyDescent="0.2">
      <c r="A467732" s="25"/>
      <c r="B467732" s="64"/>
      <c r="C467732" s="80"/>
      <c r="D467732" s="81"/>
      <c r="E467732" s="79"/>
      <c r="F467732" s="78"/>
      <c r="G467732" s="82"/>
      <c r="H467732" s="82"/>
      <c r="I467732" s="11"/>
    </row>
    <row r="467734" spans="1:9" s="4" customFormat="1" x14ac:dyDescent="0.2">
      <c r="A467734" s="25"/>
      <c r="B467734" s="64"/>
      <c r="C467734" s="80"/>
      <c r="D467734" s="81"/>
      <c r="E467734" s="79"/>
      <c r="F467734" s="78"/>
      <c r="G467734" s="82"/>
      <c r="H467734" s="82"/>
      <c r="I467734" s="11"/>
    </row>
    <row r="467740" spans="1:9" s="4" customFormat="1" x14ac:dyDescent="0.2">
      <c r="A467740" s="25"/>
      <c r="B467740" s="64"/>
      <c r="C467740" s="80"/>
      <c r="D467740" s="81"/>
      <c r="E467740" s="79"/>
      <c r="F467740" s="78"/>
      <c r="G467740" s="82"/>
      <c r="H467740" s="82"/>
      <c r="I467740" s="11"/>
    </row>
    <row r="467748" spans="1:9" s="4" customFormat="1" x14ac:dyDescent="0.2">
      <c r="A467748" s="25"/>
      <c r="B467748" s="64"/>
      <c r="C467748" s="80"/>
      <c r="D467748" s="81"/>
      <c r="E467748" s="79"/>
      <c r="F467748" s="78"/>
      <c r="G467748" s="82"/>
      <c r="H467748" s="82"/>
      <c r="I467748" s="11"/>
    </row>
    <row r="467750" spans="1:9" s="4" customFormat="1" x14ac:dyDescent="0.2">
      <c r="A467750" s="25"/>
      <c r="B467750" s="64"/>
      <c r="C467750" s="80"/>
      <c r="D467750" s="81"/>
      <c r="E467750" s="79"/>
      <c r="F467750" s="78"/>
      <c r="G467750" s="82"/>
      <c r="H467750" s="82"/>
      <c r="I467750" s="11"/>
    </row>
    <row r="467756" spans="1:9" s="4" customFormat="1" x14ac:dyDescent="0.2">
      <c r="A467756" s="25"/>
      <c r="B467756" s="64"/>
      <c r="C467756" s="80"/>
      <c r="D467756" s="81"/>
      <c r="E467756" s="79"/>
      <c r="F467756" s="78"/>
      <c r="G467756" s="82"/>
      <c r="H467756" s="82"/>
      <c r="I467756" s="11"/>
    </row>
    <row r="467764" spans="1:9" s="4" customFormat="1" x14ac:dyDescent="0.2">
      <c r="A467764" s="25"/>
      <c r="B467764" s="64"/>
      <c r="C467764" s="80"/>
      <c r="D467764" s="81"/>
      <c r="E467764" s="79"/>
      <c r="F467764" s="78"/>
      <c r="G467764" s="82"/>
      <c r="H467764" s="82"/>
      <c r="I467764" s="11"/>
    </row>
    <row r="467766" spans="1:9" s="4" customFormat="1" x14ac:dyDescent="0.2">
      <c r="A467766" s="25"/>
      <c r="B467766" s="64"/>
      <c r="C467766" s="80"/>
      <c r="D467766" s="81"/>
      <c r="E467766" s="79"/>
      <c r="F467766" s="78"/>
      <c r="G467766" s="82"/>
      <c r="H467766" s="82"/>
      <c r="I467766" s="11"/>
    </row>
    <row r="467772" spans="1:9" s="4" customFormat="1" x14ac:dyDescent="0.2">
      <c r="A467772" s="25"/>
      <c r="B467772" s="64"/>
      <c r="C467772" s="80"/>
      <c r="D467772" s="81"/>
      <c r="E467772" s="79"/>
      <c r="F467772" s="78"/>
      <c r="G467772" s="82"/>
      <c r="H467772" s="82"/>
      <c r="I467772" s="11"/>
    </row>
    <row r="467780" spans="1:9" s="4" customFormat="1" x14ac:dyDescent="0.2">
      <c r="A467780" s="25"/>
      <c r="B467780" s="64"/>
      <c r="C467780" s="80"/>
      <c r="D467780" s="81"/>
      <c r="E467780" s="79"/>
      <c r="F467780" s="78"/>
      <c r="G467780" s="82"/>
      <c r="H467780" s="82"/>
      <c r="I467780" s="11"/>
    </row>
    <row r="467782" spans="1:9" s="4" customFormat="1" x14ac:dyDescent="0.2">
      <c r="A467782" s="25"/>
      <c r="B467782" s="64"/>
      <c r="C467782" s="80"/>
      <c r="D467782" s="81"/>
      <c r="E467782" s="79"/>
      <c r="F467782" s="78"/>
      <c r="G467782" s="82"/>
      <c r="H467782" s="82"/>
      <c r="I467782" s="11"/>
    </row>
    <row r="467788" spans="1:9" s="4" customFormat="1" x14ac:dyDescent="0.2">
      <c r="A467788" s="25"/>
      <c r="B467788" s="64"/>
      <c r="C467788" s="80"/>
      <c r="D467788" s="81"/>
      <c r="E467788" s="79"/>
      <c r="F467788" s="78"/>
      <c r="G467788" s="82"/>
      <c r="H467788" s="82"/>
      <c r="I467788" s="11"/>
    </row>
    <row r="467796" spans="1:9" s="4" customFormat="1" x14ac:dyDescent="0.2">
      <c r="A467796" s="25"/>
      <c r="B467796" s="64"/>
      <c r="C467796" s="80"/>
      <c r="D467796" s="81"/>
      <c r="E467796" s="79"/>
      <c r="F467796" s="78"/>
      <c r="G467796" s="82"/>
      <c r="H467796" s="82"/>
      <c r="I467796" s="11"/>
    </row>
    <row r="467798" spans="1:9" s="4" customFormat="1" x14ac:dyDescent="0.2">
      <c r="A467798" s="25"/>
      <c r="B467798" s="64"/>
      <c r="C467798" s="80"/>
      <c r="D467798" s="81"/>
      <c r="E467798" s="79"/>
      <c r="F467798" s="78"/>
      <c r="G467798" s="82"/>
      <c r="H467798" s="82"/>
      <c r="I467798" s="11"/>
    </row>
    <row r="467804" spans="1:9" s="4" customFormat="1" x14ac:dyDescent="0.2">
      <c r="A467804" s="25"/>
      <c r="B467804" s="64"/>
      <c r="C467804" s="80"/>
      <c r="D467804" s="81"/>
      <c r="E467804" s="79"/>
      <c r="F467804" s="78"/>
      <c r="G467804" s="82"/>
      <c r="H467804" s="82"/>
      <c r="I467804" s="11"/>
    </row>
    <row r="467812" spans="1:9" s="4" customFormat="1" x14ac:dyDescent="0.2">
      <c r="A467812" s="25"/>
      <c r="B467812" s="64"/>
      <c r="C467812" s="80"/>
      <c r="D467812" s="81"/>
      <c r="E467812" s="79"/>
      <c r="F467812" s="78"/>
      <c r="G467812" s="82"/>
      <c r="H467812" s="82"/>
      <c r="I467812" s="11"/>
    </row>
    <row r="467814" spans="1:9" s="4" customFormat="1" x14ac:dyDescent="0.2">
      <c r="A467814" s="25"/>
      <c r="B467814" s="64"/>
      <c r="C467814" s="80"/>
      <c r="D467814" s="81"/>
      <c r="E467814" s="79"/>
      <c r="F467814" s="78"/>
      <c r="G467814" s="82"/>
      <c r="H467814" s="82"/>
      <c r="I467814" s="11"/>
    </row>
    <row r="467820" spans="1:9" s="4" customFormat="1" x14ac:dyDescent="0.2">
      <c r="A467820" s="25"/>
      <c r="B467820" s="64"/>
      <c r="C467820" s="80"/>
      <c r="D467820" s="81"/>
      <c r="E467820" s="79"/>
      <c r="F467820" s="78"/>
      <c r="G467820" s="82"/>
      <c r="H467820" s="82"/>
      <c r="I467820" s="11"/>
    </row>
    <row r="467828" spans="1:9" s="4" customFormat="1" x14ac:dyDescent="0.2">
      <c r="A467828" s="25"/>
      <c r="B467828" s="64"/>
      <c r="C467828" s="80"/>
      <c r="D467828" s="81"/>
      <c r="E467828" s="79"/>
      <c r="F467828" s="78"/>
      <c r="G467828" s="82"/>
      <c r="H467828" s="82"/>
      <c r="I467828" s="11"/>
    </row>
    <row r="467830" spans="1:9" s="4" customFormat="1" x14ac:dyDescent="0.2">
      <c r="A467830" s="25"/>
      <c r="B467830" s="64"/>
      <c r="C467830" s="80"/>
      <c r="D467830" s="81"/>
      <c r="E467830" s="79"/>
      <c r="F467830" s="78"/>
      <c r="G467830" s="82"/>
      <c r="H467830" s="82"/>
      <c r="I467830" s="11"/>
    </row>
    <row r="467836" spans="1:9" s="4" customFormat="1" x14ac:dyDescent="0.2">
      <c r="A467836" s="25"/>
      <c r="B467836" s="64"/>
      <c r="C467836" s="80"/>
      <c r="D467836" s="81"/>
      <c r="E467836" s="79"/>
      <c r="F467836" s="78"/>
      <c r="G467836" s="82"/>
      <c r="H467836" s="82"/>
      <c r="I467836" s="11"/>
    </row>
    <row r="467844" spans="1:9" s="4" customFormat="1" x14ac:dyDescent="0.2">
      <c r="A467844" s="25"/>
      <c r="B467844" s="64"/>
      <c r="C467844" s="80"/>
      <c r="D467844" s="81"/>
      <c r="E467844" s="79"/>
      <c r="F467844" s="78"/>
      <c r="G467844" s="82"/>
      <c r="H467844" s="82"/>
      <c r="I467844" s="11"/>
    </row>
    <row r="467846" spans="1:9" s="4" customFormat="1" x14ac:dyDescent="0.2">
      <c r="A467846" s="25"/>
      <c r="B467846" s="64"/>
      <c r="C467846" s="80"/>
      <c r="D467846" s="81"/>
      <c r="E467846" s="79"/>
      <c r="F467846" s="78"/>
      <c r="G467846" s="82"/>
      <c r="H467846" s="82"/>
      <c r="I467846" s="11"/>
    </row>
    <row r="467852" spans="1:9" s="4" customFormat="1" x14ac:dyDescent="0.2">
      <c r="A467852" s="25"/>
      <c r="B467852" s="64"/>
      <c r="C467852" s="80"/>
      <c r="D467852" s="81"/>
      <c r="E467852" s="79"/>
      <c r="F467852" s="78"/>
      <c r="G467852" s="82"/>
      <c r="H467852" s="82"/>
      <c r="I467852" s="11"/>
    </row>
    <row r="467860" spans="1:9" s="4" customFormat="1" x14ac:dyDescent="0.2">
      <c r="A467860" s="25"/>
      <c r="B467860" s="64"/>
      <c r="C467860" s="80"/>
      <c r="D467860" s="81"/>
      <c r="E467860" s="79"/>
      <c r="F467860" s="78"/>
      <c r="G467860" s="82"/>
      <c r="H467860" s="82"/>
      <c r="I467860" s="11"/>
    </row>
    <row r="467862" spans="1:9" s="4" customFormat="1" x14ac:dyDescent="0.2">
      <c r="A467862" s="25"/>
      <c r="B467862" s="64"/>
      <c r="C467862" s="80"/>
      <c r="D467862" s="81"/>
      <c r="E467862" s="79"/>
      <c r="F467862" s="78"/>
      <c r="G467862" s="82"/>
      <c r="H467862" s="82"/>
      <c r="I467862" s="11"/>
    </row>
    <row r="467868" spans="1:9" s="4" customFormat="1" x14ac:dyDescent="0.2">
      <c r="A467868" s="25"/>
      <c r="B467868" s="64"/>
      <c r="C467868" s="80"/>
      <c r="D467868" s="81"/>
      <c r="E467868" s="79"/>
      <c r="F467868" s="78"/>
      <c r="G467868" s="82"/>
      <c r="H467868" s="82"/>
      <c r="I467868" s="11"/>
    </row>
    <row r="467876" spans="1:9" s="4" customFormat="1" x14ac:dyDescent="0.2">
      <c r="A467876" s="25"/>
      <c r="B467876" s="64"/>
      <c r="C467876" s="80"/>
      <c r="D467876" s="81"/>
      <c r="E467876" s="79"/>
      <c r="F467876" s="78"/>
      <c r="G467876" s="82"/>
      <c r="H467876" s="82"/>
      <c r="I467876" s="11"/>
    </row>
    <row r="467878" spans="1:9" s="4" customFormat="1" x14ac:dyDescent="0.2">
      <c r="A467878" s="25"/>
      <c r="B467878" s="64"/>
      <c r="C467878" s="80"/>
      <c r="D467878" s="81"/>
      <c r="E467878" s="79"/>
      <c r="F467878" s="78"/>
      <c r="G467878" s="82"/>
      <c r="H467878" s="82"/>
      <c r="I467878" s="11"/>
    </row>
    <row r="467884" spans="1:9" s="4" customFormat="1" x14ac:dyDescent="0.2">
      <c r="A467884" s="25"/>
      <c r="B467884" s="64"/>
      <c r="C467884" s="80"/>
      <c r="D467884" s="81"/>
      <c r="E467884" s="79"/>
      <c r="F467884" s="78"/>
      <c r="G467884" s="82"/>
      <c r="H467884" s="82"/>
      <c r="I467884" s="11"/>
    </row>
    <row r="467892" spans="1:9" s="4" customFormat="1" x14ac:dyDescent="0.2">
      <c r="A467892" s="25"/>
      <c r="B467892" s="64"/>
      <c r="C467892" s="80"/>
      <c r="D467892" s="81"/>
      <c r="E467892" s="79"/>
      <c r="F467892" s="78"/>
      <c r="G467892" s="82"/>
      <c r="H467892" s="82"/>
      <c r="I467892" s="11"/>
    </row>
    <row r="467894" spans="1:9" s="4" customFormat="1" x14ac:dyDescent="0.2">
      <c r="A467894" s="25"/>
      <c r="B467894" s="64"/>
      <c r="C467894" s="80"/>
      <c r="D467894" s="81"/>
      <c r="E467894" s="79"/>
      <c r="F467894" s="78"/>
      <c r="G467894" s="82"/>
      <c r="H467894" s="82"/>
      <c r="I467894" s="11"/>
    </row>
    <row r="467900" spans="1:9" s="4" customFormat="1" x14ac:dyDescent="0.2">
      <c r="A467900" s="25"/>
      <c r="B467900" s="64"/>
      <c r="C467900" s="80"/>
      <c r="D467900" s="81"/>
      <c r="E467900" s="79"/>
      <c r="F467900" s="78"/>
      <c r="G467900" s="82"/>
      <c r="H467900" s="82"/>
      <c r="I467900" s="11"/>
    </row>
    <row r="467908" spans="1:9" s="4" customFormat="1" x14ac:dyDescent="0.2">
      <c r="A467908" s="25"/>
      <c r="B467908" s="64"/>
      <c r="C467908" s="80"/>
      <c r="D467908" s="81"/>
      <c r="E467908" s="79"/>
      <c r="F467908" s="78"/>
      <c r="G467908" s="82"/>
      <c r="H467908" s="82"/>
      <c r="I467908" s="11"/>
    </row>
    <row r="467910" spans="1:9" s="4" customFormat="1" x14ac:dyDescent="0.2">
      <c r="A467910" s="25"/>
      <c r="B467910" s="64"/>
      <c r="C467910" s="80"/>
      <c r="D467910" s="81"/>
      <c r="E467910" s="79"/>
      <c r="F467910" s="78"/>
      <c r="G467910" s="82"/>
      <c r="H467910" s="82"/>
      <c r="I467910" s="11"/>
    </row>
    <row r="467916" spans="1:9" s="4" customFormat="1" x14ac:dyDescent="0.2">
      <c r="A467916" s="25"/>
      <c r="B467916" s="64"/>
      <c r="C467916" s="80"/>
      <c r="D467916" s="81"/>
      <c r="E467916" s="79"/>
      <c r="F467916" s="78"/>
      <c r="G467916" s="82"/>
      <c r="H467916" s="82"/>
      <c r="I467916" s="11"/>
    </row>
    <row r="467924" spans="1:9" s="4" customFormat="1" x14ac:dyDescent="0.2">
      <c r="A467924" s="25"/>
      <c r="B467924" s="64"/>
      <c r="C467924" s="80"/>
      <c r="D467924" s="81"/>
      <c r="E467924" s="79"/>
      <c r="F467924" s="78"/>
      <c r="G467924" s="82"/>
      <c r="H467924" s="82"/>
      <c r="I467924" s="11"/>
    </row>
    <row r="467926" spans="1:9" s="4" customFormat="1" x14ac:dyDescent="0.2">
      <c r="A467926" s="25"/>
      <c r="B467926" s="64"/>
      <c r="C467926" s="80"/>
      <c r="D467926" s="81"/>
      <c r="E467926" s="79"/>
      <c r="F467926" s="78"/>
      <c r="G467926" s="82"/>
      <c r="H467926" s="82"/>
      <c r="I467926" s="11"/>
    </row>
    <row r="467932" spans="1:9" s="4" customFormat="1" x14ac:dyDescent="0.2">
      <c r="A467932" s="25"/>
      <c r="B467932" s="64"/>
      <c r="C467932" s="80"/>
      <c r="D467932" s="81"/>
      <c r="E467932" s="79"/>
      <c r="F467932" s="78"/>
      <c r="G467932" s="82"/>
      <c r="H467932" s="82"/>
      <c r="I467932" s="11"/>
    </row>
    <row r="467940" spans="1:9" s="4" customFormat="1" x14ac:dyDescent="0.2">
      <c r="A467940" s="25"/>
      <c r="B467940" s="64"/>
      <c r="C467940" s="80"/>
      <c r="D467940" s="81"/>
      <c r="E467940" s="79"/>
      <c r="F467940" s="78"/>
      <c r="G467940" s="82"/>
      <c r="H467940" s="82"/>
      <c r="I467940" s="11"/>
    </row>
    <row r="467942" spans="1:9" s="4" customFormat="1" x14ac:dyDescent="0.2">
      <c r="A467942" s="25"/>
      <c r="B467942" s="64"/>
      <c r="C467942" s="80"/>
      <c r="D467942" s="81"/>
      <c r="E467942" s="79"/>
      <c r="F467942" s="78"/>
      <c r="G467942" s="82"/>
      <c r="H467942" s="82"/>
      <c r="I467942" s="11"/>
    </row>
    <row r="467948" spans="1:9" s="4" customFormat="1" x14ac:dyDescent="0.2">
      <c r="A467948" s="25"/>
      <c r="B467948" s="64"/>
      <c r="C467948" s="80"/>
      <c r="D467948" s="81"/>
      <c r="E467948" s="79"/>
      <c r="F467948" s="78"/>
      <c r="G467948" s="82"/>
      <c r="H467948" s="82"/>
      <c r="I467948" s="11"/>
    </row>
    <row r="467956" spans="1:9" s="4" customFormat="1" x14ac:dyDescent="0.2">
      <c r="A467956" s="25"/>
      <c r="B467956" s="64"/>
      <c r="C467956" s="80"/>
      <c r="D467956" s="81"/>
      <c r="E467956" s="79"/>
      <c r="F467956" s="78"/>
      <c r="G467956" s="82"/>
      <c r="H467956" s="82"/>
      <c r="I467956" s="11"/>
    </row>
    <row r="467958" spans="1:9" s="4" customFormat="1" x14ac:dyDescent="0.2">
      <c r="A467958" s="25"/>
      <c r="B467958" s="64"/>
      <c r="C467958" s="80"/>
      <c r="D467958" s="81"/>
      <c r="E467958" s="79"/>
      <c r="F467958" s="78"/>
      <c r="G467958" s="82"/>
      <c r="H467958" s="82"/>
      <c r="I467958" s="11"/>
    </row>
    <row r="467964" spans="1:9" s="4" customFormat="1" x14ac:dyDescent="0.2">
      <c r="A467964" s="25"/>
      <c r="B467964" s="64"/>
      <c r="C467964" s="80"/>
      <c r="D467964" s="81"/>
      <c r="E467964" s="79"/>
      <c r="F467964" s="78"/>
      <c r="G467964" s="82"/>
      <c r="H467964" s="82"/>
      <c r="I467964" s="11"/>
    </row>
    <row r="467972" spans="1:9" s="4" customFormat="1" x14ac:dyDescent="0.2">
      <c r="A467972" s="25"/>
      <c r="B467972" s="64"/>
      <c r="C467972" s="80"/>
      <c r="D467972" s="81"/>
      <c r="E467972" s="79"/>
      <c r="F467972" s="78"/>
      <c r="G467972" s="82"/>
      <c r="H467972" s="82"/>
      <c r="I467972" s="11"/>
    </row>
    <row r="467974" spans="1:9" s="4" customFormat="1" x14ac:dyDescent="0.2">
      <c r="A467974" s="25"/>
      <c r="B467974" s="64"/>
      <c r="C467974" s="80"/>
      <c r="D467974" s="81"/>
      <c r="E467974" s="79"/>
      <c r="F467974" s="78"/>
      <c r="G467974" s="82"/>
      <c r="H467974" s="82"/>
      <c r="I467974" s="11"/>
    </row>
    <row r="467980" spans="1:9" s="4" customFormat="1" x14ac:dyDescent="0.2">
      <c r="A467980" s="25"/>
      <c r="B467980" s="64"/>
      <c r="C467980" s="80"/>
      <c r="D467980" s="81"/>
      <c r="E467980" s="79"/>
      <c r="F467980" s="78"/>
      <c r="G467980" s="82"/>
      <c r="H467980" s="82"/>
      <c r="I467980" s="11"/>
    </row>
    <row r="467988" spans="1:9" s="4" customFormat="1" x14ac:dyDescent="0.2">
      <c r="A467988" s="25"/>
      <c r="B467988" s="64"/>
      <c r="C467988" s="80"/>
      <c r="D467988" s="81"/>
      <c r="E467988" s="79"/>
      <c r="F467988" s="78"/>
      <c r="G467988" s="82"/>
      <c r="H467988" s="82"/>
      <c r="I467988" s="11"/>
    </row>
    <row r="467990" spans="1:9" s="4" customFormat="1" x14ac:dyDescent="0.2">
      <c r="A467990" s="25"/>
      <c r="B467990" s="64"/>
      <c r="C467990" s="80"/>
      <c r="D467990" s="81"/>
      <c r="E467990" s="79"/>
      <c r="F467990" s="78"/>
      <c r="G467990" s="82"/>
      <c r="H467990" s="82"/>
      <c r="I467990" s="11"/>
    </row>
    <row r="467996" spans="1:9" s="4" customFormat="1" x14ac:dyDescent="0.2">
      <c r="A467996" s="25"/>
      <c r="B467996" s="64"/>
      <c r="C467996" s="80"/>
      <c r="D467996" s="81"/>
      <c r="E467996" s="79"/>
      <c r="F467996" s="78"/>
      <c r="G467996" s="82"/>
      <c r="H467996" s="82"/>
      <c r="I467996" s="11"/>
    </row>
    <row r="468004" spans="1:9" s="4" customFormat="1" x14ac:dyDescent="0.2">
      <c r="A468004" s="25"/>
      <c r="B468004" s="64"/>
      <c r="C468004" s="80"/>
      <c r="D468004" s="81"/>
      <c r="E468004" s="79"/>
      <c r="F468004" s="78"/>
      <c r="G468004" s="82"/>
      <c r="H468004" s="82"/>
      <c r="I468004" s="11"/>
    </row>
    <row r="468006" spans="1:9" s="4" customFormat="1" x14ac:dyDescent="0.2">
      <c r="A468006" s="25"/>
      <c r="B468006" s="64"/>
      <c r="C468006" s="80"/>
      <c r="D468006" s="81"/>
      <c r="E468006" s="79"/>
      <c r="F468006" s="78"/>
      <c r="G468006" s="82"/>
      <c r="H468006" s="82"/>
      <c r="I468006" s="11"/>
    </row>
    <row r="468012" spans="1:9" s="4" customFormat="1" x14ac:dyDescent="0.2">
      <c r="A468012" s="25"/>
      <c r="B468012" s="64"/>
      <c r="C468012" s="80"/>
      <c r="D468012" s="81"/>
      <c r="E468012" s="79"/>
      <c r="F468012" s="78"/>
      <c r="G468012" s="82"/>
      <c r="H468012" s="82"/>
      <c r="I468012" s="11"/>
    </row>
    <row r="468020" spans="1:9" s="4" customFormat="1" x14ac:dyDescent="0.2">
      <c r="A468020" s="25"/>
      <c r="B468020" s="64"/>
      <c r="C468020" s="80"/>
      <c r="D468020" s="81"/>
      <c r="E468020" s="79"/>
      <c r="F468020" s="78"/>
      <c r="G468020" s="82"/>
      <c r="H468020" s="82"/>
      <c r="I468020" s="11"/>
    </row>
    <row r="468022" spans="1:9" s="4" customFormat="1" x14ac:dyDescent="0.2">
      <c r="A468022" s="25"/>
      <c r="B468022" s="64"/>
      <c r="C468022" s="80"/>
      <c r="D468022" s="81"/>
      <c r="E468022" s="79"/>
      <c r="F468022" s="78"/>
      <c r="G468022" s="82"/>
      <c r="H468022" s="82"/>
      <c r="I468022" s="11"/>
    </row>
    <row r="468028" spans="1:9" s="4" customFormat="1" x14ac:dyDescent="0.2">
      <c r="A468028" s="25"/>
      <c r="B468028" s="64"/>
      <c r="C468028" s="80"/>
      <c r="D468028" s="81"/>
      <c r="E468028" s="79"/>
      <c r="F468028" s="78"/>
      <c r="G468028" s="82"/>
      <c r="H468028" s="82"/>
      <c r="I468028" s="11"/>
    </row>
    <row r="468036" spans="1:9" s="4" customFormat="1" x14ac:dyDescent="0.2">
      <c r="A468036" s="25"/>
      <c r="B468036" s="64"/>
      <c r="C468036" s="80"/>
      <c r="D468036" s="81"/>
      <c r="E468036" s="79"/>
      <c r="F468036" s="78"/>
      <c r="G468036" s="82"/>
      <c r="H468036" s="82"/>
      <c r="I468036" s="11"/>
    </row>
    <row r="468038" spans="1:9" s="4" customFormat="1" x14ac:dyDescent="0.2">
      <c r="A468038" s="25"/>
      <c r="B468038" s="64"/>
      <c r="C468038" s="80"/>
      <c r="D468038" s="81"/>
      <c r="E468038" s="79"/>
      <c r="F468038" s="78"/>
      <c r="G468038" s="82"/>
      <c r="H468038" s="82"/>
      <c r="I468038" s="11"/>
    </row>
    <row r="468044" spans="1:9" s="4" customFormat="1" x14ac:dyDescent="0.2">
      <c r="A468044" s="25"/>
      <c r="B468044" s="64"/>
      <c r="C468044" s="80"/>
      <c r="D468044" s="81"/>
      <c r="E468044" s="79"/>
      <c r="F468044" s="78"/>
      <c r="G468044" s="82"/>
      <c r="H468044" s="82"/>
      <c r="I468044" s="11"/>
    </row>
    <row r="468052" spans="1:9" s="4" customFormat="1" x14ac:dyDescent="0.2">
      <c r="A468052" s="25"/>
      <c r="B468052" s="64"/>
      <c r="C468052" s="80"/>
      <c r="D468052" s="81"/>
      <c r="E468052" s="79"/>
      <c r="F468052" s="78"/>
      <c r="G468052" s="82"/>
      <c r="H468052" s="82"/>
      <c r="I468052" s="11"/>
    </row>
    <row r="468054" spans="1:9" s="4" customFormat="1" x14ac:dyDescent="0.2">
      <c r="A468054" s="25"/>
      <c r="B468054" s="64"/>
      <c r="C468054" s="80"/>
      <c r="D468054" s="81"/>
      <c r="E468054" s="79"/>
      <c r="F468054" s="78"/>
      <c r="G468054" s="82"/>
      <c r="H468054" s="82"/>
      <c r="I468054" s="11"/>
    </row>
    <row r="468060" spans="1:9" s="4" customFormat="1" x14ac:dyDescent="0.2">
      <c r="A468060" s="25"/>
      <c r="B468060" s="64"/>
      <c r="C468060" s="80"/>
      <c r="D468060" s="81"/>
      <c r="E468060" s="79"/>
      <c r="F468060" s="78"/>
      <c r="G468060" s="82"/>
      <c r="H468060" s="82"/>
      <c r="I468060" s="11"/>
    </row>
    <row r="468068" spans="1:9" s="4" customFormat="1" x14ac:dyDescent="0.2">
      <c r="A468068" s="25"/>
      <c r="B468068" s="64"/>
      <c r="C468068" s="80"/>
      <c r="D468068" s="81"/>
      <c r="E468068" s="79"/>
      <c r="F468068" s="78"/>
      <c r="G468068" s="82"/>
      <c r="H468068" s="82"/>
      <c r="I468068" s="11"/>
    </row>
    <row r="468070" spans="1:9" s="4" customFormat="1" x14ac:dyDescent="0.2">
      <c r="A468070" s="25"/>
      <c r="B468070" s="64"/>
      <c r="C468070" s="80"/>
      <c r="D468070" s="81"/>
      <c r="E468070" s="79"/>
      <c r="F468070" s="78"/>
      <c r="G468070" s="82"/>
      <c r="H468070" s="82"/>
      <c r="I468070" s="11"/>
    </row>
    <row r="468076" spans="1:9" s="4" customFormat="1" x14ac:dyDescent="0.2">
      <c r="A468076" s="25"/>
      <c r="B468076" s="64"/>
      <c r="C468076" s="80"/>
      <c r="D468076" s="81"/>
      <c r="E468076" s="79"/>
      <c r="F468076" s="78"/>
      <c r="G468076" s="82"/>
      <c r="H468076" s="82"/>
      <c r="I468076" s="11"/>
    </row>
    <row r="468084" spans="1:9" s="4" customFormat="1" x14ac:dyDescent="0.2">
      <c r="A468084" s="25"/>
      <c r="B468084" s="64"/>
      <c r="C468084" s="80"/>
      <c r="D468084" s="81"/>
      <c r="E468084" s="79"/>
      <c r="F468084" s="78"/>
      <c r="G468084" s="82"/>
      <c r="H468084" s="82"/>
      <c r="I468084" s="11"/>
    </row>
    <row r="468086" spans="1:9" s="4" customFormat="1" x14ac:dyDescent="0.2">
      <c r="A468086" s="25"/>
      <c r="B468086" s="64"/>
      <c r="C468086" s="80"/>
      <c r="D468086" s="81"/>
      <c r="E468086" s="79"/>
      <c r="F468086" s="78"/>
      <c r="G468086" s="82"/>
      <c r="H468086" s="82"/>
      <c r="I468086" s="11"/>
    </row>
    <row r="468092" spans="1:9" s="4" customFormat="1" x14ac:dyDescent="0.2">
      <c r="A468092" s="25"/>
      <c r="B468092" s="64"/>
      <c r="C468092" s="80"/>
      <c r="D468092" s="81"/>
      <c r="E468092" s="79"/>
      <c r="F468092" s="78"/>
      <c r="G468092" s="82"/>
      <c r="H468092" s="82"/>
      <c r="I468092" s="11"/>
    </row>
    <row r="468100" spans="1:9" s="4" customFormat="1" x14ac:dyDescent="0.2">
      <c r="A468100" s="25"/>
      <c r="B468100" s="64"/>
      <c r="C468100" s="80"/>
      <c r="D468100" s="81"/>
      <c r="E468100" s="79"/>
      <c r="F468100" s="78"/>
      <c r="G468100" s="82"/>
      <c r="H468100" s="82"/>
      <c r="I468100" s="11"/>
    </row>
    <row r="468102" spans="1:9" s="4" customFormat="1" x14ac:dyDescent="0.2">
      <c r="A468102" s="25"/>
      <c r="B468102" s="64"/>
      <c r="C468102" s="80"/>
      <c r="D468102" s="81"/>
      <c r="E468102" s="79"/>
      <c r="F468102" s="78"/>
      <c r="G468102" s="82"/>
      <c r="H468102" s="82"/>
      <c r="I468102" s="11"/>
    </row>
    <row r="468108" spans="1:9" s="4" customFormat="1" x14ac:dyDescent="0.2">
      <c r="A468108" s="25"/>
      <c r="B468108" s="64"/>
      <c r="C468108" s="80"/>
      <c r="D468108" s="81"/>
      <c r="E468108" s="79"/>
      <c r="F468108" s="78"/>
      <c r="G468108" s="82"/>
      <c r="H468108" s="82"/>
      <c r="I468108" s="11"/>
    </row>
    <row r="468116" spans="1:9" s="4" customFormat="1" x14ac:dyDescent="0.2">
      <c r="A468116" s="25"/>
      <c r="B468116" s="64"/>
      <c r="C468116" s="80"/>
      <c r="D468116" s="81"/>
      <c r="E468116" s="79"/>
      <c r="F468116" s="78"/>
      <c r="G468116" s="82"/>
      <c r="H468116" s="82"/>
      <c r="I468116" s="11"/>
    </row>
    <row r="468118" spans="1:9" s="4" customFormat="1" x14ac:dyDescent="0.2">
      <c r="A468118" s="25"/>
      <c r="B468118" s="64"/>
      <c r="C468118" s="80"/>
      <c r="D468118" s="81"/>
      <c r="E468118" s="79"/>
      <c r="F468118" s="78"/>
      <c r="G468118" s="82"/>
      <c r="H468118" s="82"/>
      <c r="I468118" s="11"/>
    </row>
    <row r="468124" spans="1:9" s="4" customFormat="1" x14ac:dyDescent="0.2">
      <c r="A468124" s="25"/>
      <c r="B468124" s="64"/>
      <c r="C468124" s="80"/>
      <c r="D468124" s="81"/>
      <c r="E468124" s="79"/>
      <c r="F468124" s="78"/>
      <c r="G468124" s="82"/>
      <c r="H468124" s="82"/>
      <c r="I468124" s="11"/>
    </row>
    <row r="468132" spans="1:9" s="4" customFormat="1" x14ac:dyDescent="0.2">
      <c r="A468132" s="25"/>
      <c r="B468132" s="64"/>
      <c r="C468132" s="80"/>
      <c r="D468132" s="81"/>
      <c r="E468132" s="79"/>
      <c r="F468132" s="78"/>
      <c r="G468132" s="82"/>
      <c r="H468132" s="82"/>
      <c r="I468132" s="11"/>
    </row>
    <row r="468134" spans="1:9" s="4" customFormat="1" x14ac:dyDescent="0.2">
      <c r="A468134" s="25"/>
      <c r="B468134" s="64"/>
      <c r="C468134" s="80"/>
      <c r="D468134" s="81"/>
      <c r="E468134" s="79"/>
      <c r="F468134" s="78"/>
      <c r="G468134" s="82"/>
      <c r="H468134" s="82"/>
      <c r="I468134" s="11"/>
    </row>
    <row r="468140" spans="1:9" s="4" customFormat="1" x14ac:dyDescent="0.2">
      <c r="A468140" s="25"/>
      <c r="B468140" s="64"/>
      <c r="C468140" s="80"/>
      <c r="D468140" s="81"/>
      <c r="E468140" s="79"/>
      <c r="F468140" s="78"/>
      <c r="G468140" s="82"/>
      <c r="H468140" s="82"/>
      <c r="I468140" s="11"/>
    </row>
    <row r="468148" spans="1:9" s="4" customFormat="1" x14ac:dyDescent="0.2">
      <c r="A468148" s="25"/>
      <c r="B468148" s="64"/>
      <c r="C468148" s="80"/>
      <c r="D468148" s="81"/>
      <c r="E468148" s="79"/>
      <c r="F468148" s="78"/>
      <c r="G468148" s="82"/>
      <c r="H468148" s="82"/>
      <c r="I468148" s="11"/>
    </row>
    <row r="468150" spans="1:9" s="4" customFormat="1" x14ac:dyDescent="0.2">
      <c r="A468150" s="25"/>
      <c r="B468150" s="64"/>
      <c r="C468150" s="80"/>
      <c r="D468150" s="81"/>
      <c r="E468150" s="79"/>
      <c r="F468150" s="78"/>
      <c r="G468150" s="82"/>
      <c r="H468150" s="82"/>
      <c r="I468150" s="11"/>
    </row>
    <row r="468156" spans="1:9" s="4" customFormat="1" x14ac:dyDescent="0.2">
      <c r="A468156" s="25"/>
      <c r="B468156" s="64"/>
      <c r="C468156" s="80"/>
      <c r="D468156" s="81"/>
      <c r="E468156" s="79"/>
      <c r="F468156" s="78"/>
      <c r="G468156" s="82"/>
      <c r="H468156" s="82"/>
      <c r="I468156" s="11"/>
    </row>
    <row r="468164" spans="1:9" s="4" customFormat="1" x14ac:dyDescent="0.2">
      <c r="A468164" s="25"/>
      <c r="B468164" s="64"/>
      <c r="C468164" s="80"/>
      <c r="D468164" s="81"/>
      <c r="E468164" s="79"/>
      <c r="F468164" s="78"/>
      <c r="G468164" s="82"/>
      <c r="H468164" s="82"/>
      <c r="I468164" s="11"/>
    </row>
    <row r="468166" spans="1:9" s="4" customFormat="1" x14ac:dyDescent="0.2">
      <c r="A468166" s="25"/>
      <c r="B468166" s="64"/>
      <c r="C468166" s="80"/>
      <c r="D468166" s="81"/>
      <c r="E468166" s="79"/>
      <c r="F468166" s="78"/>
      <c r="G468166" s="82"/>
      <c r="H468166" s="82"/>
      <c r="I468166" s="11"/>
    </row>
    <row r="468172" spans="1:9" s="4" customFormat="1" x14ac:dyDescent="0.2">
      <c r="A468172" s="25"/>
      <c r="B468172" s="64"/>
      <c r="C468172" s="80"/>
      <c r="D468172" s="81"/>
      <c r="E468172" s="79"/>
      <c r="F468172" s="78"/>
      <c r="G468172" s="82"/>
      <c r="H468172" s="82"/>
      <c r="I468172" s="11"/>
    </row>
    <row r="468180" spans="1:9" s="4" customFormat="1" x14ac:dyDescent="0.2">
      <c r="A468180" s="25"/>
      <c r="B468180" s="64"/>
      <c r="C468180" s="80"/>
      <c r="D468180" s="81"/>
      <c r="E468180" s="79"/>
      <c r="F468180" s="78"/>
      <c r="G468180" s="82"/>
      <c r="H468180" s="82"/>
      <c r="I468180" s="11"/>
    </row>
    <row r="468182" spans="1:9" s="4" customFormat="1" x14ac:dyDescent="0.2">
      <c r="A468182" s="25"/>
      <c r="B468182" s="64"/>
      <c r="C468182" s="80"/>
      <c r="D468182" s="81"/>
      <c r="E468182" s="79"/>
      <c r="F468182" s="78"/>
      <c r="G468182" s="82"/>
      <c r="H468182" s="82"/>
      <c r="I468182" s="11"/>
    </row>
    <row r="468188" spans="1:9" s="4" customFormat="1" x14ac:dyDescent="0.2">
      <c r="A468188" s="25"/>
      <c r="B468188" s="64"/>
      <c r="C468188" s="80"/>
      <c r="D468188" s="81"/>
      <c r="E468188" s="79"/>
      <c r="F468188" s="78"/>
      <c r="G468188" s="82"/>
      <c r="H468188" s="82"/>
      <c r="I468188" s="11"/>
    </row>
    <row r="468196" spans="1:9" s="4" customFormat="1" x14ac:dyDescent="0.2">
      <c r="A468196" s="25"/>
      <c r="B468196" s="64"/>
      <c r="C468196" s="80"/>
      <c r="D468196" s="81"/>
      <c r="E468196" s="79"/>
      <c r="F468196" s="78"/>
      <c r="G468196" s="82"/>
      <c r="H468196" s="82"/>
      <c r="I468196" s="11"/>
    </row>
    <row r="468198" spans="1:9" s="4" customFormat="1" x14ac:dyDescent="0.2">
      <c r="A468198" s="25"/>
      <c r="B468198" s="64"/>
      <c r="C468198" s="80"/>
      <c r="D468198" s="81"/>
      <c r="E468198" s="79"/>
      <c r="F468198" s="78"/>
      <c r="G468198" s="82"/>
      <c r="H468198" s="82"/>
      <c r="I468198" s="11"/>
    </row>
    <row r="468204" spans="1:9" s="4" customFormat="1" x14ac:dyDescent="0.2">
      <c r="A468204" s="25"/>
      <c r="B468204" s="64"/>
      <c r="C468204" s="80"/>
      <c r="D468204" s="81"/>
      <c r="E468204" s="79"/>
      <c r="F468204" s="78"/>
      <c r="G468204" s="82"/>
      <c r="H468204" s="82"/>
      <c r="I468204" s="11"/>
    </row>
    <row r="468212" spans="1:9" s="4" customFormat="1" x14ac:dyDescent="0.2">
      <c r="A468212" s="25"/>
      <c r="B468212" s="64"/>
      <c r="C468212" s="80"/>
      <c r="D468212" s="81"/>
      <c r="E468212" s="79"/>
      <c r="F468212" s="78"/>
      <c r="G468212" s="82"/>
      <c r="H468212" s="82"/>
      <c r="I468212" s="11"/>
    </row>
    <row r="468214" spans="1:9" s="4" customFormat="1" x14ac:dyDescent="0.2">
      <c r="A468214" s="25"/>
      <c r="B468214" s="64"/>
      <c r="C468214" s="80"/>
      <c r="D468214" s="81"/>
      <c r="E468214" s="79"/>
      <c r="F468214" s="78"/>
      <c r="G468214" s="82"/>
      <c r="H468214" s="82"/>
      <c r="I468214" s="11"/>
    </row>
    <row r="468220" spans="1:9" s="4" customFormat="1" x14ac:dyDescent="0.2">
      <c r="A468220" s="25"/>
      <c r="B468220" s="64"/>
      <c r="C468220" s="80"/>
      <c r="D468220" s="81"/>
      <c r="E468220" s="79"/>
      <c r="F468220" s="78"/>
      <c r="G468220" s="82"/>
      <c r="H468220" s="82"/>
      <c r="I468220" s="11"/>
    </row>
    <row r="468228" spans="1:9" s="4" customFormat="1" x14ac:dyDescent="0.2">
      <c r="A468228" s="25"/>
      <c r="B468228" s="64"/>
      <c r="C468228" s="80"/>
      <c r="D468228" s="81"/>
      <c r="E468228" s="79"/>
      <c r="F468228" s="78"/>
      <c r="G468228" s="82"/>
      <c r="H468228" s="82"/>
      <c r="I468228" s="11"/>
    </row>
    <row r="468230" spans="1:9" s="4" customFormat="1" x14ac:dyDescent="0.2">
      <c r="A468230" s="25"/>
      <c r="B468230" s="64"/>
      <c r="C468230" s="80"/>
      <c r="D468230" s="81"/>
      <c r="E468230" s="79"/>
      <c r="F468230" s="78"/>
      <c r="G468230" s="82"/>
      <c r="H468230" s="82"/>
      <c r="I468230" s="11"/>
    </row>
    <row r="468236" spans="1:9" s="4" customFormat="1" x14ac:dyDescent="0.2">
      <c r="A468236" s="25"/>
      <c r="B468236" s="64"/>
      <c r="C468236" s="80"/>
      <c r="D468236" s="81"/>
      <c r="E468236" s="79"/>
      <c r="F468236" s="78"/>
      <c r="G468236" s="82"/>
      <c r="H468236" s="82"/>
      <c r="I468236" s="11"/>
    </row>
    <row r="468244" spans="1:9" s="4" customFormat="1" x14ac:dyDescent="0.2">
      <c r="A468244" s="25"/>
      <c r="B468244" s="64"/>
      <c r="C468244" s="80"/>
      <c r="D468244" s="81"/>
      <c r="E468244" s="79"/>
      <c r="F468244" s="78"/>
      <c r="G468244" s="82"/>
      <c r="H468244" s="82"/>
      <c r="I468244" s="11"/>
    </row>
    <row r="468246" spans="1:9" s="4" customFormat="1" x14ac:dyDescent="0.2">
      <c r="A468246" s="25"/>
      <c r="B468246" s="64"/>
      <c r="C468246" s="80"/>
      <c r="D468246" s="81"/>
      <c r="E468246" s="79"/>
      <c r="F468246" s="78"/>
      <c r="G468246" s="82"/>
      <c r="H468246" s="82"/>
      <c r="I468246" s="11"/>
    </row>
    <row r="468252" spans="1:9" s="4" customFormat="1" x14ac:dyDescent="0.2">
      <c r="A468252" s="25"/>
      <c r="B468252" s="64"/>
      <c r="C468252" s="80"/>
      <c r="D468252" s="81"/>
      <c r="E468252" s="79"/>
      <c r="F468252" s="78"/>
      <c r="G468252" s="82"/>
      <c r="H468252" s="82"/>
      <c r="I468252" s="11"/>
    </row>
    <row r="468260" spans="1:9" s="4" customFormat="1" x14ac:dyDescent="0.2">
      <c r="A468260" s="25"/>
      <c r="B468260" s="64"/>
      <c r="C468260" s="80"/>
      <c r="D468260" s="81"/>
      <c r="E468260" s="79"/>
      <c r="F468260" s="78"/>
      <c r="G468260" s="82"/>
      <c r="H468260" s="82"/>
      <c r="I468260" s="11"/>
    </row>
    <row r="468262" spans="1:9" s="4" customFormat="1" x14ac:dyDescent="0.2">
      <c r="A468262" s="25"/>
      <c r="B468262" s="64"/>
      <c r="C468262" s="80"/>
      <c r="D468262" s="81"/>
      <c r="E468262" s="79"/>
      <c r="F468262" s="78"/>
      <c r="G468262" s="82"/>
      <c r="H468262" s="82"/>
      <c r="I468262" s="11"/>
    </row>
    <row r="468268" spans="1:9" s="4" customFormat="1" x14ac:dyDescent="0.2">
      <c r="A468268" s="25"/>
      <c r="B468268" s="64"/>
      <c r="C468268" s="80"/>
      <c r="D468268" s="81"/>
      <c r="E468268" s="79"/>
      <c r="F468268" s="78"/>
      <c r="G468268" s="82"/>
      <c r="H468268" s="82"/>
      <c r="I468268" s="11"/>
    </row>
    <row r="468276" spans="1:9" s="4" customFormat="1" x14ac:dyDescent="0.2">
      <c r="A468276" s="25"/>
      <c r="B468276" s="64"/>
      <c r="C468276" s="80"/>
      <c r="D468276" s="81"/>
      <c r="E468276" s="79"/>
      <c r="F468276" s="78"/>
      <c r="G468276" s="82"/>
      <c r="H468276" s="82"/>
      <c r="I468276" s="11"/>
    </row>
    <row r="468278" spans="1:9" s="4" customFormat="1" x14ac:dyDescent="0.2">
      <c r="A468278" s="25"/>
      <c r="B468278" s="64"/>
      <c r="C468278" s="80"/>
      <c r="D468278" s="81"/>
      <c r="E468278" s="79"/>
      <c r="F468278" s="78"/>
      <c r="G468278" s="82"/>
      <c r="H468278" s="82"/>
      <c r="I468278" s="11"/>
    </row>
    <row r="468284" spans="1:9" s="4" customFormat="1" x14ac:dyDescent="0.2">
      <c r="A468284" s="25"/>
      <c r="B468284" s="64"/>
      <c r="C468284" s="80"/>
      <c r="D468284" s="81"/>
      <c r="E468284" s="79"/>
      <c r="F468284" s="78"/>
      <c r="G468284" s="82"/>
      <c r="H468284" s="82"/>
      <c r="I468284" s="11"/>
    </row>
    <row r="468292" spans="1:9" s="4" customFormat="1" x14ac:dyDescent="0.2">
      <c r="A468292" s="25"/>
      <c r="B468292" s="64"/>
      <c r="C468292" s="80"/>
      <c r="D468292" s="81"/>
      <c r="E468292" s="79"/>
      <c r="F468292" s="78"/>
      <c r="G468292" s="82"/>
      <c r="H468292" s="82"/>
      <c r="I468292" s="11"/>
    </row>
    <row r="468294" spans="1:9" s="4" customFormat="1" x14ac:dyDescent="0.2">
      <c r="A468294" s="25"/>
      <c r="B468294" s="64"/>
      <c r="C468294" s="80"/>
      <c r="D468294" s="81"/>
      <c r="E468294" s="79"/>
      <c r="F468294" s="78"/>
      <c r="G468294" s="82"/>
      <c r="H468294" s="82"/>
      <c r="I468294" s="11"/>
    </row>
    <row r="468300" spans="1:9" s="4" customFormat="1" x14ac:dyDescent="0.2">
      <c r="A468300" s="25"/>
      <c r="B468300" s="64"/>
      <c r="C468300" s="80"/>
      <c r="D468300" s="81"/>
      <c r="E468300" s="79"/>
      <c r="F468300" s="78"/>
      <c r="G468300" s="82"/>
      <c r="H468300" s="82"/>
      <c r="I468300" s="11"/>
    </row>
    <row r="468308" spans="1:9" s="4" customFormat="1" x14ac:dyDescent="0.2">
      <c r="A468308" s="25"/>
      <c r="B468308" s="64"/>
      <c r="C468308" s="80"/>
      <c r="D468308" s="81"/>
      <c r="E468308" s="79"/>
      <c r="F468308" s="78"/>
      <c r="G468308" s="82"/>
      <c r="H468308" s="82"/>
      <c r="I468308" s="11"/>
    </row>
    <row r="468310" spans="1:9" s="4" customFormat="1" x14ac:dyDescent="0.2">
      <c r="A468310" s="25"/>
      <c r="B468310" s="64"/>
      <c r="C468310" s="80"/>
      <c r="D468310" s="81"/>
      <c r="E468310" s="79"/>
      <c r="F468310" s="78"/>
      <c r="G468310" s="82"/>
      <c r="H468310" s="82"/>
      <c r="I468310" s="11"/>
    </row>
    <row r="468316" spans="1:9" s="4" customFormat="1" x14ac:dyDescent="0.2">
      <c r="A468316" s="25"/>
      <c r="B468316" s="64"/>
      <c r="C468316" s="80"/>
      <c r="D468316" s="81"/>
      <c r="E468316" s="79"/>
      <c r="F468316" s="78"/>
      <c r="G468316" s="82"/>
      <c r="H468316" s="82"/>
      <c r="I468316" s="11"/>
    </row>
    <row r="468324" spans="1:9" s="4" customFormat="1" x14ac:dyDescent="0.2">
      <c r="A468324" s="25"/>
      <c r="B468324" s="64"/>
      <c r="C468324" s="80"/>
      <c r="D468324" s="81"/>
      <c r="E468324" s="79"/>
      <c r="F468324" s="78"/>
      <c r="G468324" s="82"/>
      <c r="H468324" s="82"/>
      <c r="I468324" s="11"/>
    </row>
    <row r="468326" spans="1:9" s="4" customFormat="1" x14ac:dyDescent="0.2">
      <c r="A468326" s="25"/>
      <c r="B468326" s="64"/>
      <c r="C468326" s="80"/>
      <c r="D468326" s="81"/>
      <c r="E468326" s="79"/>
      <c r="F468326" s="78"/>
      <c r="G468326" s="82"/>
      <c r="H468326" s="82"/>
      <c r="I468326" s="11"/>
    </row>
    <row r="468332" spans="1:9" s="4" customFormat="1" x14ac:dyDescent="0.2">
      <c r="A468332" s="25"/>
      <c r="B468332" s="64"/>
      <c r="C468332" s="80"/>
      <c r="D468332" s="81"/>
      <c r="E468332" s="79"/>
      <c r="F468332" s="78"/>
      <c r="G468332" s="82"/>
      <c r="H468332" s="82"/>
      <c r="I468332" s="11"/>
    </row>
    <row r="468340" spans="1:9" s="4" customFormat="1" x14ac:dyDescent="0.2">
      <c r="A468340" s="25"/>
      <c r="B468340" s="64"/>
      <c r="C468340" s="80"/>
      <c r="D468340" s="81"/>
      <c r="E468340" s="79"/>
      <c r="F468340" s="78"/>
      <c r="G468340" s="82"/>
      <c r="H468340" s="82"/>
      <c r="I468340" s="11"/>
    </row>
    <row r="468342" spans="1:9" s="4" customFormat="1" x14ac:dyDescent="0.2">
      <c r="A468342" s="25"/>
      <c r="B468342" s="64"/>
      <c r="C468342" s="80"/>
      <c r="D468342" s="81"/>
      <c r="E468342" s="79"/>
      <c r="F468342" s="78"/>
      <c r="G468342" s="82"/>
      <c r="H468342" s="82"/>
      <c r="I468342" s="11"/>
    </row>
    <row r="468348" spans="1:9" s="4" customFormat="1" x14ac:dyDescent="0.2">
      <c r="A468348" s="25"/>
      <c r="B468348" s="64"/>
      <c r="C468348" s="80"/>
      <c r="D468348" s="81"/>
      <c r="E468348" s="79"/>
      <c r="F468348" s="78"/>
      <c r="G468348" s="82"/>
      <c r="H468348" s="82"/>
      <c r="I468348" s="11"/>
    </row>
    <row r="468356" spans="1:9" s="4" customFormat="1" x14ac:dyDescent="0.2">
      <c r="A468356" s="25"/>
      <c r="B468356" s="64"/>
      <c r="C468356" s="80"/>
      <c r="D468356" s="81"/>
      <c r="E468356" s="79"/>
      <c r="F468356" s="78"/>
      <c r="G468356" s="82"/>
      <c r="H468356" s="82"/>
      <c r="I468356" s="11"/>
    </row>
    <row r="468358" spans="1:9" s="4" customFormat="1" x14ac:dyDescent="0.2">
      <c r="A468358" s="25"/>
      <c r="B468358" s="64"/>
      <c r="C468358" s="80"/>
      <c r="D468358" s="81"/>
      <c r="E468358" s="79"/>
      <c r="F468358" s="78"/>
      <c r="G468358" s="82"/>
      <c r="H468358" s="82"/>
      <c r="I468358" s="11"/>
    </row>
    <row r="468364" spans="1:9" s="4" customFormat="1" x14ac:dyDescent="0.2">
      <c r="A468364" s="25"/>
      <c r="B468364" s="64"/>
      <c r="C468364" s="80"/>
      <c r="D468364" s="81"/>
      <c r="E468364" s="79"/>
      <c r="F468364" s="78"/>
      <c r="G468364" s="82"/>
      <c r="H468364" s="82"/>
      <c r="I468364" s="11"/>
    </row>
    <row r="468372" spans="1:9" s="4" customFormat="1" x14ac:dyDescent="0.2">
      <c r="A468372" s="25"/>
      <c r="B468372" s="64"/>
      <c r="C468372" s="80"/>
      <c r="D468372" s="81"/>
      <c r="E468372" s="79"/>
      <c r="F468372" s="78"/>
      <c r="G468372" s="82"/>
      <c r="H468372" s="82"/>
      <c r="I468372" s="11"/>
    </row>
    <row r="468374" spans="1:9" s="4" customFormat="1" x14ac:dyDescent="0.2">
      <c r="A468374" s="25"/>
      <c r="B468374" s="64"/>
      <c r="C468374" s="80"/>
      <c r="D468374" s="81"/>
      <c r="E468374" s="79"/>
      <c r="F468374" s="78"/>
      <c r="G468374" s="82"/>
      <c r="H468374" s="82"/>
      <c r="I468374" s="11"/>
    </row>
    <row r="468380" spans="1:9" s="4" customFormat="1" x14ac:dyDescent="0.2">
      <c r="A468380" s="25"/>
      <c r="B468380" s="64"/>
      <c r="C468380" s="80"/>
      <c r="D468380" s="81"/>
      <c r="E468380" s="79"/>
      <c r="F468380" s="78"/>
      <c r="G468380" s="82"/>
      <c r="H468380" s="82"/>
      <c r="I468380" s="11"/>
    </row>
    <row r="468388" spans="1:9" s="4" customFormat="1" x14ac:dyDescent="0.2">
      <c r="A468388" s="25"/>
      <c r="B468388" s="64"/>
      <c r="C468388" s="80"/>
      <c r="D468388" s="81"/>
      <c r="E468388" s="79"/>
      <c r="F468388" s="78"/>
      <c r="G468388" s="82"/>
      <c r="H468388" s="82"/>
      <c r="I468388" s="11"/>
    </row>
    <row r="468390" spans="1:9" s="4" customFormat="1" x14ac:dyDescent="0.2">
      <c r="A468390" s="25"/>
      <c r="B468390" s="64"/>
      <c r="C468390" s="80"/>
      <c r="D468390" s="81"/>
      <c r="E468390" s="79"/>
      <c r="F468390" s="78"/>
      <c r="G468390" s="82"/>
      <c r="H468390" s="82"/>
      <c r="I468390" s="11"/>
    </row>
    <row r="468396" spans="1:9" s="4" customFormat="1" x14ac:dyDescent="0.2">
      <c r="A468396" s="25"/>
      <c r="B468396" s="64"/>
      <c r="C468396" s="80"/>
      <c r="D468396" s="81"/>
      <c r="E468396" s="79"/>
      <c r="F468396" s="78"/>
      <c r="G468396" s="82"/>
      <c r="H468396" s="82"/>
      <c r="I468396" s="11"/>
    </row>
    <row r="468404" spans="1:9" s="4" customFormat="1" x14ac:dyDescent="0.2">
      <c r="A468404" s="25"/>
      <c r="B468404" s="64"/>
      <c r="C468404" s="80"/>
      <c r="D468404" s="81"/>
      <c r="E468404" s="79"/>
      <c r="F468404" s="78"/>
      <c r="G468404" s="82"/>
      <c r="H468404" s="82"/>
      <c r="I468404" s="11"/>
    </row>
    <row r="468406" spans="1:9" s="4" customFormat="1" x14ac:dyDescent="0.2">
      <c r="A468406" s="25"/>
      <c r="B468406" s="64"/>
      <c r="C468406" s="80"/>
      <c r="D468406" s="81"/>
      <c r="E468406" s="79"/>
      <c r="F468406" s="78"/>
      <c r="G468406" s="82"/>
      <c r="H468406" s="82"/>
      <c r="I468406" s="11"/>
    </row>
    <row r="468412" spans="1:9" s="4" customFormat="1" x14ac:dyDescent="0.2">
      <c r="A468412" s="25"/>
      <c r="B468412" s="64"/>
      <c r="C468412" s="80"/>
      <c r="D468412" s="81"/>
      <c r="E468412" s="79"/>
      <c r="F468412" s="78"/>
      <c r="G468412" s="82"/>
      <c r="H468412" s="82"/>
      <c r="I468412" s="11"/>
    </row>
    <row r="468420" spans="1:9" s="4" customFormat="1" x14ac:dyDescent="0.2">
      <c r="A468420" s="25"/>
      <c r="B468420" s="64"/>
      <c r="C468420" s="80"/>
      <c r="D468420" s="81"/>
      <c r="E468420" s="79"/>
      <c r="F468420" s="78"/>
      <c r="G468420" s="82"/>
      <c r="H468420" s="82"/>
      <c r="I468420" s="11"/>
    </row>
    <row r="468422" spans="1:9" s="4" customFormat="1" x14ac:dyDescent="0.2">
      <c r="A468422" s="25"/>
      <c r="B468422" s="64"/>
      <c r="C468422" s="80"/>
      <c r="D468422" s="81"/>
      <c r="E468422" s="79"/>
      <c r="F468422" s="78"/>
      <c r="G468422" s="82"/>
      <c r="H468422" s="82"/>
      <c r="I468422" s="11"/>
    </row>
    <row r="468428" spans="1:9" s="4" customFormat="1" x14ac:dyDescent="0.2">
      <c r="A468428" s="25"/>
      <c r="B468428" s="64"/>
      <c r="C468428" s="80"/>
      <c r="D468428" s="81"/>
      <c r="E468428" s="79"/>
      <c r="F468428" s="78"/>
      <c r="G468428" s="82"/>
      <c r="H468428" s="82"/>
      <c r="I468428" s="11"/>
    </row>
    <row r="468436" spans="1:9" s="4" customFormat="1" x14ac:dyDescent="0.2">
      <c r="A468436" s="25"/>
      <c r="B468436" s="64"/>
      <c r="C468436" s="80"/>
      <c r="D468436" s="81"/>
      <c r="E468436" s="79"/>
      <c r="F468436" s="78"/>
      <c r="G468436" s="82"/>
      <c r="H468436" s="82"/>
      <c r="I468436" s="11"/>
    </row>
    <row r="468438" spans="1:9" s="4" customFormat="1" x14ac:dyDescent="0.2">
      <c r="A468438" s="25"/>
      <c r="B468438" s="64"/>
      <c r="C468438" s="80"/>
      <c r="D468438" s="81"/>
      <c r="E468438" s="79"/>
      <c r="F468438" s="78"/>
      <c r="G468438" s="82"/>
      <c r="H468438" s="82"/>
      <c r="I468438" s="11"/>
    </row>
    <row r="468444" spans="1:9" s="4" customFormat="1" x14ac:dyDescent="0.2">
      <c r="A468444" s="25"/>
      <c r="B468444" s="64"/>
      <c r="C468444" s="80"/>
      <c r="D468444" s="81"/>
      <c r="E468444" s="79"/>
      <c r="F468444" s="78"/>
      <c r="G468444" s="82"/>
      <c r="H468444" s="82"/>
      <c r="I468444" s="11"/>
    </row>
    <row r="468452" spans="1:9" s="4" customFormat="1" x14ac:dyDescent="0.2">
      <c r="A468452" s="25"/>
      <c r="B468452" s="64"/>
      <c r="C468452" s="80"/>
      <c r="D468452" s="81"/>
      <c r="E468452" s="79"/>
      <c r="F468452" s="78"/>
      <c r="G468452" s="82"/>
      <c r="H468452" s="82"/>
      <c r="I468452" s="11"/>
    </row>
    <row r="468454" spans="1:9" s="4" customFormat="1" x14ac:dyDescent="0.2">
      <c r="A468454" s="25"/>
      <c r="B468454" s="64"/>
      <c r="C468454" s="80"/>
      <c r="D468454" s="81"/>
      <c r="E468454" s="79"/>
      <c r="F468454" s="78"/>
      <c r="G468454" s="82"/>
      <c r="H468454" s="82"/>
      <c r="I468454" s="11"/>
    </row>
    <row r="468460" spans="1:9" s="4" customFormat="1" x14ac:dyDescent="0.2">
      <c r="A468460" s="25"/>
      <c r="B468460" s="64"/>
      <c r="C468460" s="80"/>
      <c r="D468460" s="81"/>
      <c r="E468460" s="79"/>
      <c r="F468460" s="78"/>
      <c r="G468460" s="82"/>
      <c r="H468460" s="82"/>
      <c r="I468460" s="11"/>
    </row>
    <row r="468468" spans="1:9" s="4" customFormat="1" x14ac:dyDescent="0.2">
      <c r="A468468" s="25"/>
      <c r="B468468" s="64"/>
      <c r="C468468" s="80"/>
      <c r="D468468" s="81"/>
      <c r="E468468" s="79"/>
      <c r="F468468" s="78"/>
      <c r="G468468" s="82"/>
      <c r="H468468" s="82"/>
      <c r="I468468" s="11"/>
    </row>
    <row r="468470" spans="1:9" s="4" customFormat="1" x14ac:dyDescent="0.2">
      <c r="A468470" s="25"/>
      <c r="B468470" s="64"/>
      <c r="C468470" s="80"/>
      <c r="D468470" s="81"/>
      <c r="E468470" s="79"/>
      <c r="F468470" s="78"/>
      <c r="G468470" s="82"/>
      <c r="H468470" s="82"/>
      <c r="I468470" s="11"/>
    </row>
    <row r="468476" spans="1:9" s="4" customFormat="1" x14ac:dyDescent="0.2">
      <c r="A468476" s="25"/>
      <c r="B468476" s="64"/>
      <c r="C468476" s="80"/>
      <c r="D468476" s="81"/>
      <c r="E468476" s="79"/>
      <c r="F468476" s="78"/>
      <c r="G468476" s="82"/>
      <c r="H468476" s="82"/>
      <c r="I468476" s="11"/>
    </row>
    <row r="468484" spans="1:9" s="4" customFormat="1" x14ac:dyDescent="0.2">
      <c r="A468484" s="25"/>
      <c r="B468484" s="64"/>
      <c r="C468484" s="80"/>
      <c r="D468484" s="81"/>
      <c r="E468484" s="79"/>
      <c r="F468484" s="78"/>
      <c r="G468484" s="82"/>
      <c r="H468484" s="82"/>
      <c r="I468484" s="11"/>
    </row>
    <row r="468486" spans="1:9" s="4" customFormat="1" x14ac:dyDescent="0.2">
      <c r="A468486" s="25"/>
      <c r="B468486" s="64"/>
      <c r="C468486" s="80"/>
      <c r="D468486" s="81"/>
      <c r="E468486" s="79"/>
      <c r="F468486" s="78"/>
      <c r="G468486" s="82"/>
      <c r="H468486" s="82"/>
      <c r="I468486" s="11"/>
    </row>
    <row r="468492" spans="1:9" s="4" customFormat="1" x14ac:dyDescent="0.2">
      <c r="A468492" s="25"/>
      <c r="B468492" s="64"/>
      <c r="C468492" s="80"/>
      <c r="D468492" s="81"/>
      <c r="E468492" s="79"/>
      <c r="F468492" s="78"/>
      <c r="G468492" s="82"/>
      <c r="H468492" s="82"/>
      <c r="I468492" s="11"/>
    </row>
    <row r="468500" spans="1:9" s="4" customFormat="1" x14ac:dyDescent="0.2">
      <c r="A468500" s="25"/>
      <c r="B468500" s="64"/>
      <c r="C468500" s="80"/>
      <c r="D468500" s="81"/>
      <c r="E468500" s="79"/>
      <c r="F468500" s="78"/>
      <c r="G468500" s="82"/>
      <c r="H468500" s="82"/>
      <c r="I468500" s="11"/>
    </row>
    <row r="468502" spans="1:9" s="4" customFormat="1" x14ac:dyDescent="0.2">
      <c r="A468502" s="25"/>
      <c r="B468502" s="64"/>
      <c r="C468502" s="80"/>
      <c r="D468502" s="81"/>
      <c r="E468502" s="79"/>
      <c r="F468502" s="78"/>
      <c r="G468502" s="82"/>
      <c r="H468502" s="82"/>
      <c r="I468502" s="11"/>
    </row>
    <row r="468508" spans="1:9" s="4" customFormat="1" x14ac:dyDescent="0.2">
      <c r="A468508" s="25"/>
      <c r="B468508" s="64"/>
      <c r="C468508" s="80"/>
      <c r="D468508" s="81"/>
      <c r="E468508" s="79"/>
      <c r="F468508" s="78"/>
      <c r="G468508" s="82"/>
      <c r="H468508" s="82"/>
      <c r="I468508" s="11"/>
    </row>
    <row r="468516" spans="1:9" s="4" customFormat="1" x14ac:dyDescent="0.2">
      <c r="A468516" s="25"/>
      <c r="B468516" s="64"/>
      <c r="C468516" s="80"/>
      <c r="D468516" s="81"/>
      <c r="E468516" s="79"/>
      <c r="F468516" s="78"/>
      <c r="G468516" s="82"/>
      <c r="H468516" s="82"/>
      <c r="I468516" s="11"/>
    </row>
    <row r="468518" spans="1:9" s="4" customFormat="1" x14ac:dyDescent="0.2">
      <c r="A468518" s="25"/>
      <c r="B468518" s="64"/>
      <c r="C468518" s="80"/>
      <c r="D468518" s="81"/>
      <c r="E468518" s="79"/>
      <c r="F468518" s="78"/>
      <c r="G468518" s="82"/>
      <c r="H468518" s="82"/>
      <c r="I468518" s="11"/>
    </row>
    <row r="468524" spans="1:9" s="4" customFormat="1" x14ac:dyDescent="0.2">
      <c r="A468524" s="25"/>
      <c r="B468524" s="64"/>
      <c r="C468524" s="80"/>
      <c r="D468524" s="81"/>
      <c r="E468524" s="79"/>
      <c r="F468524" s="78"/>
      <c r="G468524" s="82"/>
      <c r="H468524" s="82"/>
      <c r="I468524" s="11"/>
    </row>
    <row r="468532" spans="1:9" s="4" customFormat="1" x14ac:dyDescent="0.2">
      <c r="A468532" s="25"/>
      <c r="B468532" s="64"/>
      <c r="C468532" s="80"/>
      <c r="D468532" s="81"/>
      <c r="E468532" s="79"/>
      <c r="F468532" s="78"/>
      <c r="G468532" s="82"/>
      <c r="H468532" s="82"/>
      <c r="I468532" s="11"/>
    </row>
    <row r="468534" spans="1:9" s="4" customFormat="1" x14ac:dyDescent="0.2">
      <c r="A468534" s="25"/>
      <c r="B468534" s="64"/>
      <c r="C468534" s="80"/>
      <c r="D468534" s="81"/>
      <c r="E468534" s="79"/>
      <c r="F468534" s="78"/>
      <c r="G468534" s="82"/>
      <c r="H468534" s="82"/>
      <c r="I468534" s="11"/>
    </row>
    <row r="468540" spans="1:9" s="4" customFormat="1" x14ac:dyDescent="0.2">
      <c r="A468540" s="25"/>
      <c r="B468540" s="64"/>
      <c r="C468540" s="80"/>
      <c r="D468540" s="81"/>
      <c r="E468540" s="79"/>
      <c r="F468540" s="78"/>
      <c r="G468540" s="82"/>
      <c r="H468540" s="82"/>
      <c r="I468540" s="11"/>
    </row>
    <row r="468548" spans="1:9" s="4" customFormat="1" x14ac:dyDescent="0.2">
      <c r="A468548" s="25"/>
      <c r="B468548" s="64"/>
      <c r="C468548" s="80"/>
      <c r="D468548" s="81"/>
      <c r="E468548" s="79"/>
      <c r="F468548" s="78"/>
      <c r="G468548" s="82"/>
      <c r="H468548" s="82"/>
      <c r="I468548" s="11"/>
    </row>
    <row r="468550" spans="1:9" s="4" customFormat="1" x14ac:dyDescent="0.2">
      <c r="A468550" s="25"/>
      <c r="B468550" s="64"/>
      <c r="C468550" s="80"/>
      <c r="D468550" s="81"/>
      <c r="E468550" s="79"/>
      <c r="F468550" s="78"/>
      <c r="G468550" s="82"/>
      <c r="H468550" s="82"/>
      <c r="I468550" s="11"/>
    </row>
    <row r="468556" spans="1:9" s="4" customFormat="1" x14ac:dyDescent="0.2">
      <c r="A468556" s="25"/>
      <c r="B468556" s="64"/>
      <c r="C468556" s="80"/>
      <c r="D468556" s="81"/>
      <c r="E468556" s="79"/>
      <c r="F468556" s="78"/>
      <c r="G468556" s="82"/>
      <c r="H468556" s="82"/>
      <c r="I468556" s="11"/>
    </row>
    <row r="468564" spans="1:9" s="4" customFormat="1" x14ac:dyDescent="0.2">
      <c r="A468564" s="25"/>
      <c r="B468564" s="64"/>
      <c r="C468564" s="80"/>
      <c r="D468564" s="81"/>
      <c r="E468564" s="79"/>
      <c r="F468564" s="78"/>
      <c r="G468564" s="82"/>
      <c r="H468564" s="82"/>
      <c r="I468564" s="11"/>
    </row>
    <row r="468566" spans="1:9" s="4" customFormat="1" x14ac:dyDescent="0.2">
      <c r="A468566" s="25"/>
      <c r="B468566" s="64"/>
      <c r="C468566" s="80"/>
      <c r="D468566" s="81"/>
      <c r="E468566" s="79"/>
      <c r="F468566" s="78"/>
      <c r="G468566" s="82"/>
      <c r="H468566" s="82"/>
      <c r="I468566" s="11"/>
    </row>
    <row r="468572" spans="1:9" s="4" customFormat="1" x14ac:dyDescent="0.2">
      <c r="A468572" s="25"/>
      <c r="B468572" s="64"/>
      <c r="C468572" s="80"/>
      <c r="D468572" s="81"/>
      <c r="E468572" s="79"/>
      <c r="F468572" s="78"/>
      <c r="G468572" s="82"/>
      <c r="H468572" s="82"/>
      <c r="I468572" s="11"/>
    </row>
    <row r="468580" spans="1:9" s="4" customFormat="1" x14ac:dyDescent="0.2">
      <c r="A468580" s="25"/>
      <c r="B468580" s="64"/>
      <c r="C468580" s="80"/>
      <c r="D468580" s="81"/>
      <c r="E468580" s="79"/>
      <c r="F468580" s="78"/>
      <c r="G468580" s="82"/>
      <c r="H468580" s="82"/>
      <c r="I468580" s="11"/>
    </row>
    <row r="468582" spans="1:9" s="4" customFormat="1" x14ac:dyDescent="0.2">
      <c r="A468582" s="25"/>
      <c r="B468582" s="64"/>
      <c r="C468582" s="80"/>
      <c r="D468582" s="81"/>
      <c r="E468582" s="79"/>
      <c r="F468582" s="78"/>
      <c r="G468582" s="82"/>
      <c r="H468582" s="82"/>
      <c r="I468582" s="11"/>
    </row>
    <row r="468588" spans="1:9" s="4" customFormat="1" x14ac:dyDescent="0.2">
      <c r="A468588" s="25"/>
      <c r="B468588" s="64"/>
      <c r="C468588" s="80"/>
      <c r="D468588" s="81"/>
      <c r="E468588" s="79"/>
      <c r="F468588" s="78"/>
      <c r="G468588" s="82"/>
      <c r="H468588" s="82"/>
      <c r="I468588" s="11"/>
    </row>
    <row r="468596" spans="1:9" s="4" customFormat="1" x14ac:dyDescent="0.2">
      <c r="A468596" s="25"/>
      <c r="B468596" s="64"/>
      <c r="C468596" s="80"/>
      <c r="D468596" s="81"/>
      <c r="E468596" s="79"/>
      <c r="F468596" s="78"/>
      <c r="G468596" s="82"/>
      <c r="H468596" s="82"/>
      <c r="I468596" s="11"/>
    </row>
    <row r="468598" spans="1:9" s="4" customFormat="1" x14ac:dyDescent="0.2">
      <c r="A468598" s="25"/>
      <c r="B468598" s="64"/>
      <c r="C468598" s="80"/>
      <c r="D468598" s="81"/>
      <c r="E468598" s="79"/>
      <c r="F468598" s="78"/>
      <c r="G468598" s="82"/>
      <c r="H468598" s="82"/>
      <c r="I468598" s="11"/>
    </row>
    <row r="468604" spans="1:9" s="4" customFormat="1" x14ac:dyDescent="0.2">
      <c r="A468604" s="25"/>
      <c r="B468604" s="64"/>
      <c r="C468604" s="80"/>
      <c r="D468604" s="81"/>
      <c r="E468604" s="79"/>
      <c r="F468604" s="78"/>
      <c r="G468604" s="82"/>
      <c r="H468604" s="82"/>
      <c r="I468604" s="11"/>
    </row>
    <row r="468612" spans="1:9" s="4" customFormat="1" x14ac:dyDescent="0.2">
      <c r="A468612" s="25"/>
      <c r="B468612" s="64"/>
      <c r="C468612" s="80"/>
      <c r="D468612" s="81"/>
      <c r="E468612" s="79"/>
      <c r="F468612" s="78"/>
      <c r="G468612" s="82"/>
      <c r="H468612" s="82"/>
      <c r="I468612" s="11"/>
    </row>
    <row r="468614" spans="1:9" s="4" customFormat="1" x14ac:dyDescent="0.2">
      <c r="A468614" s="25"/>
      <c r="B468614" s="64"/>
      <c r="C468614" s="80"/>
      <c r="D468614" s="81"/>
      <c r="E468614" s="79"/>
      <c r="F468614" s="78"/>
      <c r="G468614" s="82"/>
      <c r="H468614" s="82"/>
      <c r="I468614" s="11"/>
    </row>
    <row r="468620" spans="1:9" s="4" customFormat="1" x14ac:dyDescent="0.2">
      <c r="A468620" s="25"/>
      <c r="B468620" s="64"/>
      <c r="C468620" s="80"/>
      <c r="D468620" s="81"/>
      <c r="E468620" s="79"/>
      <c r="F468620" s="78"/>
      <c r="G468620" s="82"/>
      <c r="H468620" s="82"/>
      <c r="I468620" s="11"/>
    </row>
    <row r="468628" spans="1:9" s="4" customFormat="1" x14ac:dyDescent="0.2">
      <c r="A468628" s="25"/>
      <c r="B468628" s="64"/>
      <c r="C468628" s="80"/>
      <c r="D468628" s="81"/>
      <c r="E468628" s="79"/>
      <c r="F468628" s="78"/>
      <c r="G468628" s="82"/>
      <c r="H468628" s="82"/>
      <c r="I468628" s="11"/>
    </row>
    <row r="468630" spans="1:9" s="4" customFormat="1" x14ac:dyDescent="0.2">
      <c r="A468630" s="25"/>
      <c r="B468630" s="64"/>
      <c r="C468630" s="80"/>
      <c r="D468630" s="81"/>
      <c r="E468630" s="79"/>
      <c r="F468630" s="78"/>
      <c r="G468630" s="82"/>
      <c r="H468630" s="82"/>
      <c r="I468630" s="11"/>
    </row>
    <row r="468636" spans="1:9" s="4" customFormat="1" x14ac:dyDescent="0.2">
      <c r="A468636" s="25"/>
      <c r="B468636" s="64"/>
      <c r="C468636" s="80"/>
      <c r="D468636" s="81"/>
      <c r="E468636" s="79"/>
      <c r="F468636" s="78"/>
      <c r="G468636" s="82"/>
      <c r="H468636" s="82"/>
      <c r="I468636" s="11"/>
    </row>
    <row r="468644" spans="1:9" s="4" customFormat="1" x14ac:dyDescent="0.2">
      <c r="A468644" s="25"/>
      <c r="B468644" s="64"/>
      <c r="C468644" s="80"/>
      <c r="D468644" s="81"/>
      <c r="E468644" s="79"/>
      <c r="F468644" s="78"/>
      <c r="G468644" s="82"/>
      <c r="H468644" s="82"/>
      <c r="I468644" s="11"/>
    </row>
    <row r="468646" spans="1:9" s="4" customFormat="1" x14ac:dyDescent="0.2">
      <c r="A468646" s="25"/>
      <c r="B468646" s="64"/>
      <c r="C468646" s="80"/>
      <c r="D468646" s="81"/>
      <c r="E468646" s="79"/>
      <c r="F468646" s="78"/>
      <c r="G468646" s="82"/>
      <c r="H468646" s="82"/>
      <c r="I468646" s="11"/>
    </row>
    <row r="468652" spans="1:9" s="4" customFormat="1" x14ac:dyDescent="0.2">
      <c r="A468652" s="25"/>
      <c r="B468652" s="64"/>
      <c r="C468652" s="80"/>
      <c r="D468652" s="81"/>
      <c r="E468652" s="79"/>
      <c r="F468652" s="78"/>
      <c r="G468652" s="82"/>
      <c r="H468652" s="82"/>
      <c r="I468652" s="11"/>
    </row>
    <row r="468660" spans="1:9" s="4" customFormat="1" x14ac:dyDescent="0.2">
      <c r="A468660" s="25"/>
      <c r="B468660" s="64"/>
      <c r="C468660" s="80"/>
      <c r="D468660" s="81"/>
      <c r="E468660" s="79"/>
      <c r="F468660" s="78"/>
      <c r="G468660" s="82"/>
      <c r="H468660" s="82"/>
      <c r="I468660" s="11"/>
    </row>
    <row r="468662" spans="1:9" s="4" customFormat="1" x14ac:dyDescent="0.2">
      <c r="A468662" s="25"/>
      <c r="B468662" s="64"/>
      <c r="C468662" s="80"/>
      <c r="D468662" s="81"/>
      <c r="E468662" s="79"/>
      <c r="F468662" s="78"/>
      <c r="G468662" s="82"/>
      <c r="H468662" s="82"/>
      <c r="I468662" s="11"/>
    </row>
    <row r="468668" spans="1:9" s="4" customFormat="1" x14ac:dyDescent="0.2">
      <c r="A468668" s="25"/>
      <c r="B468668" s="64"/>
      <c r="C468668" s="80"/>
      <c r="D468668" s="81"/>
      <c r="E468668" s="79"/>
      <c r="F468668" s="78"/>
      <c r="G468668" s="82"/>
      <c r="H468668" s="82"/>
      <c r="I468668" s="11"/>
    </row>
    <row r="468676" spans="1:9" s="4" customFormat="1" x14ac:dyDescent="0.2">
      <c r="A468676" s="25"/>
      <c r="B468676" s="64"/>
      <c r="C468676" s="80"/>
      <c r="D468676" s="81"/>
      <c r="E468676" s="79"/>
      <c r="F468676" s="78"/>
      <c r="G468676" s="82"/>
      <c r="H468676" s="82"/>
      <c r="I468676" s="11"/>
    </row>
    <row r="468678" spans="1:9" s="4" customFormat="1" x14ac:dyDescent="0.2">
      <c r="A468678" s="25"/>
      <c r="B468678" s="64"/>
      <c r="C468678" s="80"/>
      <c r="D468678" s="81"/>
      <c r="E468678" s="79"/>
      <c r="F468678" s="78"/>
      <c r="G468678" s="82"/>
      <c r="H468678" s="82"/>
      <c r="I468678" s="11"/>
    </row>
    <row r="468684" spans="1:9" s="4" customFormat="1" x14ac:dyDescent="0.2">
      <c r="A468684" s="25"/>
      <c r="B468684" s="64"/>
      <c r="C468684" s="80"/>
      <c r="D468684" s="81"/>
      <c r="E468684" s="79"/>
      <c r="F468684" s="78"/>
      <c r="G468684" s="82"/>
      <c r="H468684" s="82"/>
      <c r="I468684" s="11"/>
    </row>
    <row r="468692" spans="1:9" s="4" customFormat="1" x14ac:dyDescent="0.2">
      <c r="A468692" s="25"/>
      <c r="B468692" s="64"/>
      <c r="C468692" s="80"/>
      <c r="D468692" s="81"/>
      <c r="E468692" s="79"/>
      <c r="F468692" s="78"/>
      <c r="G468692" s="82"/>
      <c r="H468692" s="82"/>
      <c r="I468692" s="11"/>
    </row>
    <row r="468694" spans="1:9" s="4" customFormat="1" x14ac:dyDescent="0.2">
      <c r="A468694" s="25"/>
      <c r="B468694" s="64"/>
      <c r="C468694" s="80"/>
      <c r="D468694" s="81"/>
      <c r="E468694" s="79"/>
      <c r="F468694" s="78"/>
      <c r="G468694" s="82"/>
      <c r="H468694" s="82"/>
      <c r="I468694" s="11"/>
    </row>
    <row r="468700" spans="1:9" s="4" customFormat="1" x14ac:dyDescent="0.2">
      <c r="A468700" s="25"/>
      <c r="B468700" s="64"/>
      <c r="C468700" s="80"/>
      <c r="D468700" s="81"/>
      <c r="E468700" s="79"/>
      <c r="F468700" s="78"/>
      <c r="G468700" s="82"/>
      <c r="H468700" s="82"/>
      <c r="I468700" s="11"/>
    </row>
    <row r="468708" spans="1:9" s="4" customFormat="1" x14ac:dyDescent="0.2">
      <c r="A468708" s="25"/>
      <c r="B468708" s="64"/>
      <c r="C468708" s="80"/>
      <c r="D468708" s="81"/>
      <c r="E468708" s="79"/>
      <c r="F468708" s="78"/>
      <c r="G468708" s="82"/>
      <c r="H468708" s="82"/>
      <c r="I468708" s="11"/>
    </row>
    <row r="468710" spans="1:9" s="4" customFormat="1" x14ac:dyDescent="0.2">
      <c r="A468710" s="25"/>
      <c r="B468710" s="64"/>
      <c r="C468710" s="80"/>
      <c r="D468710" s="81"/>
      <c r="E468710" s="79"/>
      <c r="F468710" s="78"/>
      <c r="G468710" s="82"/>
      <c r="H468710" s="82"/>
      <c r="I468710" s="11"/>
    </row>
    <row r="468716" spans="1:9" s="4" customFormat="1" x14ac:dyDescent="0.2">
      <c r="A468716" s="25"/>
      <c r="B468716" s="64"/>
      <c r="C468716" s="80"/>
      <c r="D468716" s="81"/>
      <c r="E468716" s="79"/>
      <c r="F468716" s="78"/>
      <c r="G468716" s="82"/>
      <c r="H468716" s="82"/>
      <c r="I468716" s="11"/>
    </row>
    <row r="468724" spans="1:9" s="4" customFormat="1" x14ac:dyDescent="0.2">
      <c r="A468724" s="25"/>
      <c r="B468724" s="64"/>
      <c r="C468724" s="80"/>
      <c r="D468724" s="81"/>
      <c r="E468724" s="79"/>
      <c r="F468724" s="78"/>
      <c r="G468724" s="82"/>
      <c r="H468724" s="82"/>
      <c r="I468724" s="11"/>
    </row>
    <row r="468726" spans="1:9" s="4" customFormat="1" x14ac:dyDescent="0.2">
      <c r="A468726" s="25"/>
      <c r="B468726" s="64"/>
      <c r="C468726" s="80"/>
      <c r="D468726" s="81"/>
      <c r="E468726" s="79"/>
      <c r="F468726" s="78"/>
      <c r="G468726" s="82"/>
      <c r="H468726" s="82"/>
      <c r="I468726" s="11"/>
    </row>
    <row r="468732" spans="1:9" s="4" customFormat="1" x14ac:dyDescent="0.2">
      <c r="A468732" s="25"/>
      <c r="B468732" s="64"/>
      <c r="C468732" s="80"/>
      <c r="D468732" s="81"/>
      <c r="E468732" s="79"/>
      <c r="F468732" s="78"/>
      <c r="G468732" s="82"/>
      <c r="H468732" s="82"/>
      <c r="I468732" s="11"/>
    </row>
    <row r="468740" spans="1:9" s="4" customFormat="1" x14ac:dyDescent="0.2">
      <c r="A468740" s="25"/>
      <c r="B468740" s="64"/>
      <c r="C468740" s="80"/>
      <c r="D468740" s="81"/>
      <c r="E468740" s="79"/>
      <c r="F468740" s="78"/>
      <c r="G468740" s="82"/>
      <c r="H468740" s="82"/>
      <c r="I468740" s="11"/>
    </row>
    <row r="468742" spans="1:9" s="4" customFormat="1" x14ac:dyDescent="0.2">
      <c r="A468742" s="25"/>
      <c r="B468742" s="64"/>
      <c r="C468742" s="80"/>
      <c r="D468742" s="81"/>
      <c r="E468742" s="79"/>
      <c r="F468742" s="78"/>
      <c r="G468742" s="82"/>
      <c r="H468742" s="82"/>
      <c r="I468742" s="11"/>
    </row>
    <row r="468748" spans="1:9" s="4" customFormat="1" x14ac:dyDescent="0.2">
      <c r="A468748" s="25"/>
      <c r="B468748" s="64"/>
      <c r="C468748" s="80"/>
      <c r="D468748" s="81"/>
      <c r="E468748" s="79"/>
      <c r="F468748" s="78"/>
      <c r="G468748" s="82"/>
      <c r="H468748" s="82"/>
      <c r="I468748" s="11"/>
    </row>
    <row r="468756" spans="1:9" s="4" customFormat="1" x14ac:dyDescent="0.2">
      <c r="A468756" s="25"/>
      <c r="B468756" s="64"/>
      <c r="C468756" s="80"/>
      <c r="D468756" s="81"/>
      <c r="E468756" s="79"/>
      <c r="F468756" s="78"/>
      <c r="G468756" s="82"/>
      <c r="H468756" s="82"/>
      <c r="I468756" s="11"/>
    </row>
    <row r="468758" spans="1:9" s="4" customFormat="1" x14ac:dyDescent="0.2">
      <c r="A468758" s="25"/>
      <c r="B468758" s="64"/>
      <c r="C468758" s="80"/>
      <c r="D468758" s="81"/>
      <c r="E468758" s="79"/>
      <c r="F468758" s="78"/>
      <c r="G468758" s="82"/>
      <c r="H468758" s="82"/>
      <c r="I468758" s="11"/>
    </row>
    <row r="468764" spans="1:9" s="4" customFormat="1" x14ac:dyDescent="0.2">
      <c r="A468764" s="25"/>
      <c r="B468764" s="64"/>
      <c r="C468764" s="80"/>
      <c r="D468764" s="81"/>
      <c r="E468764" s="79"/>
      <c r="F468764" s="78"/>
      <c r="G468764" s="82"/>
      <c r="H468764" s="82"/>
      <c r="I468764" s="11"/>
    </row>
    <row r="468772" spans="1:9" s="4" customFormat="1" x14ac:dyDescent="0.2">
      <c r="A468772" s="25"/>
      <c r="B468772" s="64"/>
      <c r="C468772" s="80"/>
      <c r="D468772" s="81"/>
      <c r="E468772" s="79"/>
      <c r="F468772" s="78"/>
      <c r="G468772" s="82"/>
      <c r="H468772" s="82"/>
      <c r="I468772" s="11"/>
    </row>
    <row r="468774" spans="1:9" s="4" customFormat="1" x14ac:dyDescent="0.2">
      <c r="A468774" s="25"/>
      <c r="B468774" s="64"/>
      <c r="C468774" s="80"/>
      <c r="D468774" s="81"/>
      <c r="E468774" s="79"/>
      <c r="F468774" s="78"/>
      <c r="G468774" s="82"/>
      <c r="H468774" s="82"/>
      <c r="I468774" s="11"/>
    </row>
    <row r="468780" spans="1:9" s="4" customFormat="1" x14ac:dyDescent="0.2">
      <c r="A468780" s="25"/>
      <c r="B468780" s="64"/>
      <c r="C468780" s="80"/>
      <c r="D468780" s="81"/>
      <c r="E468780" s="79"/>
      <c r="F468780" s="78"/>
      <c r="G468780" s="82"/>
      <c r="H468780" s="82"/>
      <c r="I468780" s="11"/>
    </row>
    <row r="468788" spans="1:9" s="4" customFormat="1" x14ac:dyDescent="0.2">
      <c r="A468788" s="25"/>
      <c r="B468788" s="64"/>
      <c r="C468788" s="80"/>
      <c r="D468788" s="81"/>
      <c r="E468788" s="79"/>
      <c r="F468788" s="78"/>
      <c r="G468788" s="82"/>
      <c r="H468788" s="82"/>
      <c r="I468788" s="11"/>
    </row>
    <row r="468790" spans="1:9" s="4" customFormat="1" x14ac:dyDescent="0.2">
      <c r="A468790" s="25"/>
      <c r="B468790" s="64"/>
      <c r="C468790" s="80"/>
      <c r="D468790" s="81"/>
      <c r="E468790" s="79"/>
      <c r="F468790" s="78"/>
      <c r="G468790" s="82"/>
      <c r="H468790" s="82"/>
      <c r="I468790" s="11"/>
    </row>
    <row r="468796" spans="1:9" s="4" customFormat="1" x14ac:dyDescent="0.2">
      <c r="A468796" s="25"/>
      <c r="B468796" s="64"/>
      <c r="C468796" s="80"/>
      <c r="D468796" s="81"/>
      <c r="E468796" s="79"/>
      <c r="F468796" s="78"/>
      <c r="G468796" s="82"/>
      <c r="H468796" s="82"/>
      <c r="I468796" s="11"/>
    </row>
    <row r="468804" spans="1:9" s="4" customFormat="1" x14ac:dyDescent="0.2">
      <c r="A468804" s="25"/>
      <c r="B468804" s="64"/>
      <c r="C468804" s="80"/>
      <c r="D468804" s="81"/>
      <c r="E468804" s="79"/>
      <c r="F468804" s="78"/>
      <c r="G468804" s="82"/>
      <c r="H468804" s="82"/>
      <c r="I468804" s="11"/>
    </row>
    <row r="468806" spans="1:9" s="4" customFormat="1" x14ac:dyDescent="0.2">
      <c r="A468806" s="25"/>
      <c r="B468806" s="64"/>
      <c r="C468806" s="80"/>
      <c r="D468806" s="81"/>
      <c r="E468806" s="79"/>
      <c r="F468806" s="78"/>
      <c r="G468806" s="82"/>
      <c r="H468806" s="82"/>
      <c r="I468806" s="11"/>
    </row>
    <row r="468812" spans="1:9" s="4" customFormat="1" x14ac:dyDescent="0.2">
      <c r="A468812" s="25"/>
      <c r="B468812" s="64"/>
      <c r="C468812" s="80"/>
      <c r="D468812" s="81"/>
      <c r="E468812" s="79"/>
      <c r="F468812" s="78"/>
      <c r="G468812" s="82"/>
      <c r="H468812" s="82"/>
      <c r="I468812" s="11"/>
    </row>
    <row r="468820" spans="1:9" s="4" customFormat="1" x14ac:dyDescent="0.2">
      <c r="A468820" s="25"/>
      <c r="B468820" s="64"/>
      <c r="C468820" s="80"/>
      <c r="D468820" s="81"/>
      <c r="E468820" s="79"/>
      <c r="F468820" s="78"/>
      <c r="G468820" s="82"/>
      <c r="H468820" s="82"/>
      <c r="I468820" s="11"/>
    </row>
    <row r="468822" spans="1:9" s="4" customFormat="1" x14ac:dyDescent="0.2">
      <c r="A468822" s="25"/>
      <c r="B468822" s="64"/>
      <c r="C468822" s="80"/>
      <c r="D468822" s="81"/>
      <c r="E468822" s="79"/>
      <c r="F468822" s="78"/>
      <c r="G468822" s="82"/>
      <c r="H468822" s="82"/>
      <c r="I468822" s="11"/>
    </row>
    <row r="468828" spans="1:9" s="4" customFormat="1" x14ac:dyDescent="0.2">
      <c r="A468828" s="25"/>
      <c r="B468828" s="64"/>
      <c r="C468828" s="80"/>
      <c r="D468828" s="81"/>
      <c r="E468828" s="79"/>
      <c r="F468828" s="78"/>
      <c r="G468828" s="82"/>
      <c r="H468828" s="82"/>
      <c r="I468828" s="11"/>
    </row>
    <row r="468836" spans="1:9" s="4" customFormat="1" x14ac:dyDescent="0.2">
      <c r="A468836" s="25"/>
      <c r="B468836" s="64"/>
      <c r="C468836" s="80"/>
      <c r="D468836" s="81"/>
      <c r="E468836" s="79"/>
      <c r="F468836" s="78"/>
      <c r="G468836" s="82"/>
      <c r="H468836" s="82"/>
      <c r="I468836" s="11"/>
    </row>
    <row r="468838" spans="1:9" s="4" customFormat="1" x14ac:dyDescent="0.2">
      <c r="A468838" s="25"/>
      <c r="B468838" s="64"/>
      <c r="C468838" s="80"/>
      <c r="D468838" s="81"/>
      <c r="E468838" s="79"/>
      <c r="F468838" s="78"/>
      <c r="G468838" s="82"/>
      <c r="H468838" s="82"/>
      <c r="I468838" s="11"/>
    </row>
    <row r="468844" spans="1:9" s="4" customFormat="1" x14ac:dyDescent="0.2">
      <c r="A468844" s="25"/>
      <c r="B468844" s="64"/>
      <c r="C468844" s="80"/>
      <c r="D468844" s="81"/>
      <c r="E468844" s="79"/>
      <c r="F468844" s="78"/>
      <c r="G468844" s="82"/>
      <c r="H468844" s="82"/>
      <c r="I468844" s="11"/>
    </row>
    <row r="468852" spans="1:9" s="4" customFormat="1" x14ac:dyDescent="0.2">
      <c r="A468852" s="25"/>
      <c r="B468852" s="64"/>
      <c r="C468852" s="80"/>
      <c r="D468852" s="81"/>
      <c r="E468852" s="79"/>
      <c r="F468852" s="78"/>
      <c r="G468852" s="82"/>
      <c r="H468852" s="82"/>
      <c r="I468852" s="11"/>
    </row>
    <row r="468854" spans="1:9" s="4" customFormat="1" x14ac:dyDescent="0.2">
      <c r="A468854" s="25"/>
      <c r="B468854" s="64"/>
      <c r="C468854" s="80"/>
      <c r="D468854" s="81"/>
      <c r="E468854" s="79"/>
      <c r="F468854" s="78"/>
      <c r="G468854" s="82"/>
      <c r="H468854" s="82"/>
      <c r="I468854" s="11"/>
    </row>
    <row r="468860" spans="1:9" s="4" customFormat="1" x14ac:dyDescent="0.2">
      <c r="A468860" s="25"/>
      <c r="B468860" s="64"/>
      <c r="C468860" s="80"/>
      <c r="D468860" s="81"/>
      <c r="E468860" s="79"/>
      <c r="F468860" s="78"/>
      <c r="G468860" s="82"/>
      <c r="H468860" s="82"/>
      <c r="I468860" s="11"/>
    </row>
    <row r="468868" spans="1:9" s="4" customFormat="1" x14ac:dyDescent="0.2">
      <c r="A468868" s="25"/>
      <c r="B468868" s="64"/>
      <c r="C468868" s="80"/>
      <c r="D468868" s="81"/>
      <c r="E468868" s="79"/>
      <c r="F468868" s="78"/>
      <c r="G468868" s="82"/>
      <c r="H468868" s="82"/>
      <c r="I468868" s="11"/>
    </row>
    <row r="468870" spans="1:9" s="4" customFormat="1" x14ac:dyDescent="0.2">
      <c r="A468870" s="25"/>
      <c r="B468870" s="64"/>
      <c r="C468870" s="80"/>
      <c r="D468870" s="81"/>
      <c r="E468870" s="79"/>
      <c r="F468870" s="78"/>
      <c r="G468870" s="82"/>
      <c r="H468870" s="82"/>
      <c r="I468870" s="11"/>
    </row>
    <row r="468876" spans="1:9" s="4" customFormat="1" x14ac:dyDescent="0.2">
      <c r="A468876" s="25"/>
      <c r="B468876" s="64"/>
      <c r="C468876" s="80"/>
      <c r="D468876" s="81"/>
      <c r="E468876" s="79"/>
      <c r="F468876" s="78"/>
      <c r="G468876" s="82"/>
      <c r="H468876" s="82"/>
      <c r="I468876" s="11"/>
    </row>
    <row r="468884" spans="1:9" s="4" customFormat="1" x14ac:dyDescent="0.2">
      <c r="A468884" s="25"/>
      <c r="B468884" s="64"/>
      <c r="C468884" s="80"/>
      <c r="D468884" s="81"/>
      <c r="E468884" s="79"/>
      <c r="F468884" s="78"/>
      <c r="G468884" s="82"/>
      <c r="H468884" s="82"/>
      <c r="I468884" s="11"/>
    </row>
    <row r="468886" spans="1:9" s="4" customFormat="1" x14ac:dyDescent="0.2">
      <c r="A468886" s="25"/>
      <c r="B468886" s="64"/>
      <c r="C468886" s="80"/>
      <c r="D468886" s="81"/>
      <c r="E468886" s="79"/>
      <c r="F468886" s="78"/>
      <c r="G468886" s="82"/>
      <c r="H468886" s="82"/>
      <c r="I468886" s="11"/>
    </row>
    <row r="468892" spans="1:9" s="4" customFormat="1" x14ac:dyDescent="0.2">
      <c r="A468892" s="25"/>
      <c r="B468892" s="64"/>
      <c r="C468892" s="80"/>
      <c r="D468892" s="81"/>
      <c r="E468892" s="79"/>
      <c r="F468892" s="78"/>
      <c r="G468892" s="82"/>
      <c r="H468892" s="82"/>
      <c r="I468892" s="11"/>
    </row>
    <row r="468900" spans="1:9" s="4" customFormat="1" x14ac:dyDescent="0.2">
      <c r="A468900" s="25"/>
      <c r="B468900" s="64"/>
      <c r="C468900" s="80"/>
      <c r="D468900" s="81"/>
      <c r="E468900" s="79"/>
      <c r="F468900" s="78"/>
      <c r="G468900" s="82"/>
      <c r="H468900" s="82"/>
      <c r="I468900" s="11"/>
    </row>
    <row r="468902" spans="1:9" s="4" customFormat="1" x14ac:dyDescent="0.2">
      <c r="A468902" s="25"/>
      <c r="B468902" s="64"/>
      <c r="C468902" s="80"/>
      <c r="D468902" s="81"/>
      <c r="E468902" s="79"/>
      <c r="F468902" s="78"/>
      <c r="G468902" s="82"/>
      <c r="H468902" s="82"/>
      <c r="I468902" s="11"/>
    </row>
    <row r="468908" spans="1:9" s="4" customFormat="1" x14ac:dyDescent="0.2">
      <c r="A468908" s="25"/>
      <c r="B468908" s="64"/>
      <c r="C468908" s="80"/>
      <c r="D468908" s="81"/>
      <c r="E468908" s="79"/>
      <c r="F468908" s="78"/>
      <c r="G468908" s="82"/>
      <c r="H468908" s="82"/>
      <c r="I468908" s="11"/>
    </row>
    <row r="468916" spans="1:9" s="4" customFormat="1" x14ac:dyDescent="0.2">
      <c r="A468916" s="25"/>
      <c r="B468916" s="64"/>
      <c r="C468916" s="80"/>
      <c r="D468916" s="81"/>
      <c r="E468916" s="79"/>
      <c r="F468916" s="78"/>
      <c r="G468916" s="82"/>
      <c r="H468916" s="82"/>
      <c r="I468916" s="11"/>
    </row>
    <row r="468918" spans="1:9" s="4" customFormat="1" x14ac:dyDescent="0.2">
      <c r="A468918" s="25"/>
      <c r="B468918" s="64"/>
      <c r="C468918" s="80"/>
      <c r="D468918" s="81"/>
      <c r="E468918" s="79"/>
      <c r="F468918" s="78"/>
      <c r="G468918" s="82"/>
      <c r="H468918" s="82"/>
      <c r="I468918" s="11"/>
    </row>
    <row r="468924" spans="1:9" s="4" customFormat="1" x14ac:dyDescent="0.2">
      <c r="A468924" s="25"/>
      <c r="B468924" s="64"/>
      <c r="C468924" s="80"/>
      <c r="D468924" s="81"/>
      <c r="E468924" s="79"/>
      <c r="F468924" s="78"/>
      <c r="G468924" s="82"/>
      <c r="H468924" s="82"/>
      <c r="I468924" s="11"/>
    </row>
    <row r="468932" spans="1:9" s="4" customFormat="1" x14ac:dyDescent="0.2">
      <c r="A468932" s="25"/>
      <c r="B468932" s="64"/>
      <c r="C468932" s="80"/>
      <c r="D468932" s="81"/>
      <c r="E468932" s="79"/>
      <c r="F468932" s="78"/>
      <c r="G468932" s="82"/>
      <c r="H468932" s="82"/>
      <c r="I468932" s="11"/>
    </row>
    <row r="468934" spans="1:9" s="4" customFormat="1" x14ac:dyDescent="0.2">
      <c r="A468934" s="25"/>
      <c r="B468934" s="64"/>
      <c r="C468934" s="80"/>
      <c r="D468934" s="81"/>
      <c r="E468934" s="79"/>
      <c r="F468934" s="78"/>
      <c r="G468934" s="82"/>
      <c r="H468934" s="82"/>
      <c r="I468934" s="11"/>
    </row>
    <row r="468940" spans="1:9" s="4" customFormat="1" x14ac:dyDescent="0.2">
      <c r="A468940" s="25"/>
      <c r="B468940" s="64"/>
      <c r="C468940" s="80"/>
      <c r="D468940" s="81"/>
      <c r="E468940" s="79"/>
      <c r="F468940" s="78"/>
      <c r="G468940" s="82"/>
      <c r="H468940" s="82"/>
      <c r="I468940" s="11"/>
    </row>
    <row r="468948" spans="1:9" s="4" customFormat="1" x14ac:dyDescent="0.2">
      <c r="A468948" s="25"/>
      <c r="B468948" s="64"/>
      <c r="C468948" s="80"/>
      <c r="D468948" s="81"/>
      <c r="E468948" s="79"/>
      <c r="F468948" s="78"/>
      <c r="G468948" s="82"/>
      <c r="H468948" s="82"/>
      <c r="I468948" s="11"/>
    </row>
    <row r="468950" spans="1:9" s="4" customFormat="1" x14ac:dyDescent="0.2">
      <c r="A468950" s="25"/>
      <c r="B468950" s="64"/>
      <c r="C468950" s="80"/>
      <c r="D468950" s="81"/>
      <c r="E468950" s="79"/>
      <c r="F468950" s="78"/>
      <c r="G468950" s="82"/>
      <c r="H468950" s="82"/>
      <c r="I468950" s="11"/>
    </row>
    <row r="468956" spans="1:9" s="4" customFormat="1" x14ac:dyDescent="0.2">
      <c r="A468956" s="25"/>
      <c r="B468956" s="64"/>
      <c r="C468956" s="80"/>
      <c r="D468956" s="81"/>
      <c r="E468956" s="79"/>
      <c r="F468956" s="78"/>
      <c r="G468956" s="82"/>
      <c r="H468956" s="82"/>
      <c r="I468956" s="11"/>
    </row>
    <row r="468964" spans="1:9" s="4" customFormat="1" x14ac:dyDescent="0.2">
      <c r="A468964" s="25"/>
      <c r="B468964" s="64"/>
      <c r="C468964" s="80"/>
      <c r="D468964" s="81"/>
      <c r="E468964" s="79"/>
      <c r="F468964" s="78"/>
      <c r="G468964" s="82"/>
      <c r="H468964" s="82"/>
      <c r="I468964" s="11"/>
    </row>
    <row r="468966" spans="1:9" s="4" customFormat="1" x14ac:dyDescent="0.2">
      <c r="A468966" s="25"/>
      <c r="B468966" s="64"/>
      <c r="C468966" s="80"/>
      <c r="D468966" s="81"/>
      <c r="E468966" s="79"/>
      <c r="F468966" s="78"/>
      <c r="G468966" s="82"/>
      <c r="H468966" s="82"/>
      <c r="I468966" s="11"/>
    </row>
    <row r="468972" spans="1:9" s="4" customFormat="1" x14ac:dyDescent="0.2">
      <c r="A468972" s="25"/>
      <c r="B468972" s="64"/>
      <c r="C468972" s="80"/>
      <c r="D468972" s="81"/>
      <c r="E468972" s="79"/>
      <c r="F468972" s="78"/>
      <c r="G468972" s="82"/>
      <c r="H468972" s="82"/>
      <c r="I468972" s="11"/>
    </row>
    <row r="468980" spans="1:9" s="4" customFormat="1" x14ac:dyDescent="0.2">
      <c r="A468980" s="25"/>
      <c r="B468980" s="64"/>
      <c r="C468980" s="80"/>
      <c r="D468980" s="81"/>
      <c r="E468980" s="79"/>
      <c r="F468980" s="78"/>
      <c r="G468980" s="82"/>
      <c r="H468980" s="82"/>
      <c r="I468980" s="11"/>
    </row>
    <row r="468982" spans="1:9" s="4" customFormat="1" x14ac:dyDescent="0.2">
      <c r="A468982" s="25"/>
      <c r="B468982" s="64"/>
      <c r="C468982" s="80"/>
      <c r="D468982" s="81"/>
      <c r="E468982" s="79"/>
      <c r="F468982" s="78"/>
      <c r="G468982" s="82"/>
      <c r="H468982" s="82"/>
      <c r="I468982" s="11"/>
    </row>
    <row r="468988" spans="1:9" s="4" customFormat="1" x14ac:dyDescent="0.2">
      <c r="A468988" s="25"/>
      <c r="B468988" s="64"/>
      <c r="C468988" s="80"/>
      <c r="D468988" s="81"/>
      <c r="E468988" s="79"/>
      <c r="F468988" s="78"/>
      <c r="G468988" s="82"/>
      <c r="H468988" s="82"/>
      <c r="I468988" s="11"/>
    </row>
    <row r="468996" spans="1:9" s="4" customFormat="1" x14ac:dyDescent="0.2">
      <c r="A468996" s="25"/>
      <c r="B468996" s="64"/>
      <c r="C468996" s="80"/>
      <c r="D468996" s="81"/>
      <c r="E468996" s="79"/>
      <c r="F468996" s="78"/>
      <c r="G468996" s="82"/>
      <c r="H468996" s="82"/>
      <c r="I468996" s="11"/>
    </row>
    <row r="468998" spans="1:9" s="4" customFormat="1" x14ac:dyDescent="0.2">
      <c r="A468998" s="25"/>
      <c r="B468998" s="64"/>
      <c r="C468998" s="80"/>
      <c r="D468998" s="81"/>
      <c r="E468998" s="79"/>
      <c r="F468998" s="78"/>
      <c r="G468998" s="82"/>
      <c r="H468998" s="82"/>
      <c r="I468998" s="11"/>
    </row>
    <row r="469004" spans="1:9" s="4" customFormat="1" x14ac:dyDescent="0.2">
      <c r="A469004" s="25"/>
      <c r="B469004" s="64"/>
      <c r="C469004" s="80"/>
      <c r="D469004" s="81"/>
      <c r="E469004" s="79"/>
      <c r="F469004" s="78"/>
      <c r="G469004" s="82"/>
      <c r="H469004" s="82"/>
      <c r="I469004" s="11"/>
    </row>
    <row r="469012" spans="1:9" s="4" customFormat="1" x14ac:dyDescent="0.2">
      <c r="A469012" s="25"/>
      <c r="B469012" s="64"/>
      <c r="C469012" s="80"/>
      <c r="D469012" s="81"/>
      <c r="E469012" s="79"/>
      <c r="F469012" s="78"/>
      <c r="G469012" s="82"/>
      <c r="H469012" s="82"/>
      <c r="I469012" s="11"/>
    </row>
    <row r="469014" spans="1:9" s="4" customFormat="1" x14ac:dyDescent="0.2">
      <c r="A469014" s="25"/>
      <c r="B469014" s="64"/>
      <c r="C469014" s="80"/>
      <c r="D469014" s="81"/>
      <c r="E469014" s="79"/>
      <c r="F469014" s="78"/>
      <c r="G469014" s="82"/>
      <c r="H469014" s="82"/>
      <c r="I469014" s="11"/>
    </row>
    <row r="469020" spans="1:9" s="4" customFormat="1" x14ac:dyDescent="0.2">
      <c r="A469020" s="25"/>
      <c r="B469020" s="64"/>
      <c r="C469020" s="80"/>
      <c r="D469020" s="81"/>
      <c r="E469020" s="79"/>
      <c r="F469020" s="78"/>
      <c r="G469020" s="82"/>
      <c r="H469020" s="82"/>
      <c r="I469020" s="11"/>
    </row>
    <row r="469028" spans="1:9" s="4" customFormat="1" x14ac:dyDescent="0.2">
      <c r="A469028" s="25"/>
      <c r="B469028" s="64"/>
      <c r="C469028" s="80"/>
      <c r="D469028" s="81"/>
      <c r="E469028" s="79"/>
      <c r="F469028" s="78"/>
      <c r="G469028" s="82"/>
      <c r="H469028" s="82"/>
      <c r="I469028" s="11"/>
    </row>
    <row r="469030" spans="1:9" s="4" customFormat="1" x14ac:dyDescent="0.2">
      <c r="A469030" s="25"/>
      <c r="B469030" s="64"/>
      <c r="C469030" s="80"/>
      <c r="D469030" s="81"/>
      <c r="E469030" s="79"/>
      <c r="F469030" s="78"/>
      <c r="G469030" s="82"/>
      <c r="H469030" s="82"/>
      <c r="I469030" s="11"/>
    </row>
    <row r="469036" spans="1:9" s="4" customFormat="1" x14ac:dyDescent="0.2">
      <c r="A469036" s="25"/>
      <c r="B469036" s="64"/>
      <c r="C469036" s="80"/>
      <c r="D469036" s="81"/>
      <c r="E469036" s="79"/>
      <c r="F469036" s="78"/>
      <c r="G469036" s="82"/>
      <c r="H469036" s="82"/>
      <c r="I469036" s="11"/>
    </row>
    <row r="469044" spans="1:9" s="4" customFormat="1" x14ac:dyDescent="0.2">
      <c r="A469044" s="25"/>
      <c r="B469044" s="64"/>
      <c r="C469044" s="80"/>
      <c r="D469044" s="81"/>
      <c r="E469044" s="79"/>
      <c r="F469044" s="78"/>
      <c r="G469044" s="82"/>
      <c r="H469044" s="82"/>
      <c r="I469044" s="11"/>
    </row>
    <row r="469046" spans="1:9" s="4" customFormat="1" x14ac:dyDescent="0.2">
      <c r="A469046" s="25"/>
      <c r="B469046" s="64"/>
      <c r="C469046" s="80"/>
      <c r="D469046" s="81"/>
      <c r="E469046" s="79"/>
      <c r="F469046" s="78"/>
      <c r="G469046" s="82"/>
      <c r="H469046" s="82"/>
      <c r="I469046" s="11"/>
    </row>
    <row r="469052" spans="1:9" s="4" customFormat="1" x14ac:dyDescent="0.2">
      <c r="A469052" s="25"/>
      <c r="B469052" s="64"/>
      <c r="C469052" s="80"/>
      <c r="D469052" s="81"/>
      <c r="E469052" s="79"/>
      <c r="F469052" s="78"/>
      <c r="G469052" s="82"/>
      <c r="H469052" s="82"/>
      <c r="I469052" s="11"/>
    </row>
    <row r="469060" spans="1:9" s="4" customFormat="1" x14ac:dyDescent="0.2">
      <c r="A469060" s="25"/>
      <c r="B469060" s="64"/>
      <c r="C469060" s="80"/>
      <c r="D469060" s="81"/>
      <c r="E469060" s="79"/>
      <c r="F469060" s="78"/>
      <c r="G469060" s="82"/>
      <c r="H469060" s="82"/>
      <c r="I469060" s="11"/>
    </row>
    <row r="469062" spans="1:9" s="4" customFormat="1" x14ac:dyDescent="0.2">
      <c r="A469062" s="25"/>
      <c r="B469062" s="64"/>
      <c r="C469062" s="80"/>
      <c r="D469062" s="81"/>
      <c r="E469062" s="79"/>
      <c r="F469062" s="78"/>
      <c r="G469062" s="82"/>
      <c r="H469062" s="82"/>
      <c r="I469062" s="11"/>
    </row>
    <row r="469068" spans="1:9" s="4" customFormat="1" x14ac:dyDescent="0.2">
      <c r="A469068" s="25"/>
      <c r="B469068" s="64"/>
      <c r="C469068" s="80"/>
      <c r="D469068" s="81"/>
      <c r="E469068" s="79"/>
      <c r="F469068" s="78"/>
      <c r="G469068" s="82"/>
      <c r="H469068" s="82"/>
      <c r="I469068" s="11"/>
    </row>
    <row r="469076" spans="1:9" s="4" customFormat="1" x14ac:dyDescent="0.2">
      <c r="A469076" s="25"/>
      <c r="B469076" s="64"/>
      <c r="C469076" s="80"/>
      <c r="D469076" s="81"/>
      <c r="E469076" s="79"/>
      <c r="F469076" s="78"/>
      <c r="G469076" s="82"/>
      <c r="H469076" s="82"/>
      <c r="I469076" s="11"/>
    </row>
    <row r="469078" spans="1:9" s="4" customFormat="1" x14ac:dyDescent="0.2">
      <c r="A469078" s="25"/>
      <c r="B469078" s="64"/>
      <c r="C469078" s="80"/>
      <c r="D469078" s="81"/>
      <c r="E469078" s="79"/>
      <c r="F469078" s="78"/>
      <c r="G469078" s="82"/>
      <c r="H469078" s="82"/>
      <c r="I469078" s="11"/>
    </row>
    <row r="469084" spans="1:9" s="4" customFormat="1" x14ac:dyDescent="0.2">
      <c r="A469084" s="25"/>
      <c r="B469084" s="64"/>
      <c r="C469084" s="80"/>
      <c r="D469084" s="81"/>
      <c r="E469084" s="79"/>
      <c r="F469084" s="78"/>
      <c r="G469084" s="82"/>
      <c r="H469084" s="82"/>
      <c r="I469084" s="11"/>
    </row>
    <row r="469092" spans="1:9" s="4" customFormat="1" x14ac:dyDescent="0.2">
      <c r="A469092" s="25"/>
      <c r="B469092" s="64"/>
      <c r="C469092" s="80"/>
      <c r="D469092" s="81"/>
      <c r="E469092" s="79"/>
      <c r="F469092" s="78"/>
      <c r="G469092" s="82"/>
      <c r="H469092" s="82"/>
      <c r="I469092" s="11"/>
    </row>
    <row r="469094" spans="1:9" s="4" customFormat="1" x14ac:dyDescent="0.2">
      <c r="A469094" s="25"/>
      <c r="B469094" s="64"/>
      <c r="C469094" s="80"/>
      <c r="D469094" s="81"/>
      <c r="E469094" s="79"/>
      <c r="F469094" s="78"/>
      <c r="G469094" s="82"/>
      <c r="H469094" s="82"/>
      <c r="I469094" s="11"/>
    </row>
    <row r="469100" spans="1:9" s="4" customFormat="1" x14ac:dyDescent="0.2">
      <c r="A469100" s="25"/>
      <c r="B469100" s="64"/>
      <c r="C469100" s="80"/>
      <c r="D469100" s="81"/>
      <c r="E469100" s="79"/>
      <c r="F469100" s="78"/>
      <c r="G469100" s="82"/>
      <c r="H469100" s="82"/>
      <c r="I469100" s="11"/>
    </row>
    <row r="469108" spans="1:9" s="4" customFormat="1" x14ac:dyDescent="0.2">
      <c r="A469108" s="25"/>
      <c r="B469108" s="64"/>
      <c r="C469108" s="80"/>
      <c r="D469108" s="81"/>
      <c r="E469108" s="79"/>
      <c r="F469108" s="78"/>
      <c r="G469108" s="82"/>
      <c r="H469108" s="82"/>
      <c r="I469108" s="11"/>
    </row>
    <row r="469110" spans="1:9" s="4" customFormat="1" x14ac:dyDescent="0.2">
      <c r="A469110" s="25"/>
      <c r="B469110" s="64"/>
      <c r="C469110" s="80"/>
      <c r="D469110" s="81"/>
      <c r="E469110" s="79"/>
      <c r="F469110" s="78"/>
      <c r="G469110" s="82"/>
      <c r="H469110" s="82"/>
      <c r="I469110" s="11"/>
    </row>
    <row r="469116" spans="1:9" s="4" customFormat="1" x14ac:dyDescent="0.2">
      <c r="A469116" s="25"/>
      <c r="B469116" s="64"/>
      <c r="C469116" s="80"/>
      <c r="D469116" s="81"/>
      <c r="E469116" s="79"/>
      <c r="F469116" s="78"/>
      <c r="G469116" s="82"/>
      <c r="H469116" s="82"/>
      <c r="I469116" s="11"/>
    </row>
    <row r="469124" spans="1:9" s="4" customFormat="1" x14ac:dyDescent="0.2">
      <c r="A469124" s="25"/>
      <c r="B469124" s="64"/>
      <c r="C469124" s="80"/>
      <c r="D469124" s="81"/>
      <c r="E469124" s="79"/>
      <c r="F469124" s="78"/>
      <c r="G469124" s="82"/>
      <c r="H469124" s="82"/>
      <c r="I469124" s="11"/>
    </row>
    <row r="469126" spans="1:9" s="4" customFormat="1" x14ac:dyDescent="0.2">
      <c r="A469126" s="25"/>
      <c r="B469126" s="64"/>
      <c r="C469126" s="80"/>
      <c r="D469126" s="81"/>
      <c r="E469126" s="79"/>
      <c r="F469126" s="78"/>
      <c r="G469126" s="82"/>
      <c r="H469126" s="82"/>
      <c r="I469126" s="11"/>
    </row>
    <row r="469132" spans="1:9" s="4" customFormat="1" x14ac:dyDescent="0.2">
      <c r="A469132" s="25"/>
      <c r="B469132" s="64"/>
      <c r="C469132" s="80"/>
      <c r="D469132" s="81"/>
      <c r="E469132" s="79"/>
      <c r="F469132" s="78"/>
      <c r="G469132" s="82"/>
      <c r="H469132" s="82"/>
      <c r="I469132" s="11"/>
    </row>
    <row r="469140" spans="1:9" s="4" customFormat="1" x14ac:dyDescent="0.2">
      <c r="A469140" s="25"/>
      <c r="B469140" s="64"/>
      <c r="C469140" s="80"/>
      <c r="D469140" s="81"/>
      <c r="E469140" s="79"/>
      <c r="F469140" s="78"/>
      <c r="G469140" s="82"/>
      <c r="H469140" s="82"/>
      <c r="I469140" s="11"/>
    </row>
    <row r="469142" spans="1:9" s="4" customFormat="1" x14ac:dyDescent="0.2">
      <c r="A469142" s="25"/>
      <c r="B469142" s="64"/>
      <c r="C469142" s="80"/>
      <c r="D469142" s="81"/>
      <c r="E469142" s="79"/>
      <c r="F469142" s="78"/>
      <c r="G469142" s="82"/>
      <c r="H469142" s="82"/>
      <c r="I469142" s="11"/>
    </row>
    <row r="469148" spans="1:9" s="4" customFormat="1" x14ac:dyDescent="0.2">
      <c r="A469148" s="25"/>
      <c r="B469148" s="64"/>
      <c r="C469148" s="80"/>
      <c r="D469148" s="81"/>
      <c r="E469148" s="79"/>
      <c r="F469148" s="78"/>
      <c r="G469148" s="82"/>
      <c r="H469148" s="82"/>
      <c r="I469148" s="11"/>
    </row>
    <row r="469156" spans="1:9" s="4" customFormat="1" x14ac:dyDescent="0.2">
      <c r="A469156" s="25"/>
      <c r="B469156" s="64"/>
      <c r="C469156" s="80"/>
      <c r="D469156" s="81"/>
      <c r="E469156" s="79"/>
      <c r="F469156" s="78"/>
      <c r="G469156" s="82"/>
      <c r="H469156" s="82"/>
      <c r="I469156" s="11"/>
    </row>
    <row r="469158" spans="1:9" s="4" customFormat="1" x14ac:dyDescent="0.2">
      <c r="A469158" s="25"/>
      <c r="B469158" s="64"/>
      <c r="C469158" s="80"/>
      <c r="D469158" s="81"/>
      <c r="E469158" s="79"/>
      <c r="F469158" s="78"/>
      <c r="G469158" s="82"/>
      <c r="H469158" s="82"/>
      <c r="I469158" s="11"/>
    </row>
    <row r="469164" spans="1:9" s="4" customFormat="1" x14ac:dyDescent="0.2">
      <c r="A469164" s="25"/>
      <c r="B469164" s="64"/>
      <c r="C469164" s="80"/>
      <c r="D469164" s="81"/>
      <c r="E469164" s="79"/>
      <c r="F469164" s="78"/>
      <c r="G469164" s="82"/>
      <c r="H469164" s="82"/>
      <c r="I469164" s="11"/>
    </row>
    <row r="469172" spans="1:9" s="4" customFormat="1" x14ac:dyDescent="0.2">
      <c r="A469172" s="25"/>
      <c r="B469172" s="64"/>
      <c r="C469172" s="80"/>
      <c r="D469172" s="81"/>
      <c r="E469172" s="79"/>
      <c r="F469172" s="78"/>
      <c r="G469172" s="82"/>
      <c r="H469172" s="82"/>
      <c r="I469172" s="11"/>
    </row>
    <row r="469174" spans="1:9" s="4" customFormat="1" x14ac:dyDescent="0.2">
      <c r="A469174" s="25"/>
      <c r="B469174" s="64"/>
      <c r="C469174" s="80"/>
      <c r="D469174" s="81"/>
      <c r="E469174" s="79"/>
      <c r="F469174" s="78"/>
      <c r="G469174" s="82"/>
      <c r="H469174" s="82"/>
      <c r="I469174" s="11"/>
    </row>
    <row r="469180" spans="1:9" s="4" customFormat="1" x14ac:dyDescent="0.2">
      <c r="A469180" s="25"/>
      <c r="B469180" s="64"/>
      <c r="C469180" s="80"/>
      <c r="D469180" s="81"/>
      <c r="E469180" s="79"/>
      <c r="F469180" s="78"/>
      <c r="G469180" s="82"/>
      <c r="H469180" s="82"/>
      <c r="I469180" s="11"/>
    </row>
    <row r="469188" spans="1:9" s="4" customFormat="1" x14ac:dyDescent="0.2">
      <c r="A469188" s="25"/>
      <c r="B469188" s="64"/>
      <c r="C469188" s="80"/>
      <c r="D469188" s="81"/>
      <c r="E469188" s="79"/>
      <c r="F469188" s="78"/>
      <c r="G469188" s="82"/>
      <c r="H469188" s="82"/>
      <c r="I469188" s="11"/>
    </row>
    <row r="469190" spans="1:9" s="4" customFormat="1" x14ac:dyDescent="0.2">
      <c r="A469190" s="25"/>
      <c r="B469190" s="64"/>
      <c r="C469190" s="80"/>
      <c r="D469190" s="81"/>
      <c r="E469190" s="79"/>
      <c r="F469190" s="78"/>
      <c r="G469190" s="82"/>
      <c r="H469190" s="82"/>
      <c r="I469190" s="11"/>
    </row>
    <row r="469196" spans="1:9" s="4" customFormat="1" x14ac:dyDescent="0.2">
      <c r="A469196" s="25"/>
      <c r="B469196" s="64"/>
      <c r="C469196" s="80"/>
      <c r="D469196" s="81"/>
      <c r="E469196" s="79"/>
      <c r="F469196" s="78"/>
      <c r="G469196" s="82"/>
      <c r="H469196" s="82"/>
      <c r="I469196" s="11"/>
    </row>
    <row r="469204" spans="1:9" s="4" customFormat="1" x14ac:dyDescent="0.2">
      <c r="A469204" s="25"/>
      <c r="B469204" s="64"/>
      <c r="C469204" s="80"/>
      <c r="D469204" s="81"/>
      <c r="E469204" s="79"/>
      <c r="F469204" s="78"/>
      <c r="G469204" s="82"/>
      <c r="H469204" s="82"/>
      <c r="I469204" s="11"/>
    </row>
    <row r="469206" spans="1:9" s="4" customFormat="1" x14ac:dyDescent="0.2">
      <c r="A469206" s="25"/>
      <c r="B469206" s="64"/>
      <c r="C469206" s="80"/>
      <c r="D469206" s="81"/>
      <c r="E469206" s="79"/>
      <c r="F469206" s="78"/>
      <c r="G469206" s="82"/>
      <c r="H469206" s="82"/>
      <c r="I469206" s="11"/>
    </row>
    <row r="469212" spans="1:9" s="4" customFormat="1" x14ac:dyDescent="0.2">
      <c r="A469212" s="25"/>
      <c r="B469212" s="64"/>
      <c r="C469212" s="80"/>
      <c r="D469212" s="81"/>
      <c r="E469212" s="79"/>
      <c r="F469212" s="78"/>
      <c r="G469212" s="82"/>
      <c r="H469212" s="82"/>
      <c r="I469212" s="11"/>
    </row>
    <row r="469220" spans="1:9" s="4" customFormat="1" x14ac:dyDescent="0.2">
      <c r="A469220" s="25"/>
      <c r="B469220" s="64"/>
      <c r="C469220" s="80"/>
      <c r="D469220" s="81"/>
      <c r="E469220" s="79"/>
      <c r="F469220" s="78"/>
      <c r="G469220" s="82"/>
      <c r="H469220" s="82"/>
      <c r="I469220" s="11"/>
    </row>
    <row r="469222" spans="1:9" s="4" customFormat="1" x14ac:dyDescent="0.2">
      <c r="A469222" s="25"/>
      <c r="B469222" s="64"/>
      <c r="C469222" s="80"/>
      <c r="D469222" s="81"/>
      <c r="E469222" s="79"/>
      <c r="F469222" s="78"/>
      <c r="G469222" s="82"/>
      <c r="H469222" s="82"/>
      <c r="I469222" s="11"/>
    </row>
    <row r="469228" spans="1:9" s="4" customFormat="1" x14ac:dyDescent="0.2">
      <c r="A469228" s="25"/>
      <c r="B469228" s="64"/>
      <c r="C469228" s="80"/>
      <c r="D469228" s="81"/>
      <c r="E469228" s="79"/>
      <c r="F469228" s="78"/>
      <c r="G469228" s="82"/>
      <c r="H469228" s="82"/>
      <c r="I469228" s="11"/>
    </row>
    <row r="469236" spans="1:9" s="4" customFormat="1" x14ac:dyDescent="0.2">
      <c r="A469236" s="25"/>
      <c r="B469236" s="64"/>
      <c r="C469236" s="80"/>
      <c r="D469236" s="81"/>
      <c r="E469236" s="79"/>
      <c r="F469236" s="78"/>
      <c r="G469236" s="82"/>
      <c r="H469236" s="82"/>
      <c r="I469236" s="11"/>
    </row>
    <row r="469238" spans="1:9" s="4" customFormat="1" x14ac:dyDescent="0.2">
      <c r="A469238" s="25"/>
      <c r="B469238" s="64"/>
      <c r="C469238" s="80"/>
      <c r="D469238" s="81"/>
      <c r="E469238" s="79"/>
      <c r="F469238" s="78"/>
      <c r="G469238" s="82"/>
      <c r="H469238" s="82"/>
      <c r="I469238" s="11"/>
    </row>
    <row r="469244" spans="1:9" s="4" customFormat="1" x14ac:dyDescent="0.2">
      <c r="A469244" s="25"/>
      <c r="B469244" s="64"/>
      <c r="C469244" s="80"/>
      <c r="D469244" s="81"/>
      <c r="E469244" s="79"/>
      <c r="F469244" s="78"/>
      <c r="G469244" s="82"/>
      <c r="H469244" s="82"/>
      <c r="I469244" s="11"/>
    </row>
    <row r="469252" spans="1:9" s="4" customFormat="1" x14ac:dyDescent="0.2">
      <c r="A469252" s="25"/>
      <c r="B469252" s="64"/>
      <c r="C469252" s="80"/>
      <c r="D469252" s="81"/>
      <c r="E469252" s="79"/>
      <c r="F469252" s="78"/>
      <c r="G469252" s="82"/>
      <c r="H469252" s="82"/>
      <c r="I469252" s="11"/>
    </row>
    <row r="469254" spans="1:9" s="4" customFormat="1" x14ac:dyDescent="0.2">
      <c r="A469254" s="25"/>
      <c r="B469254" s="64"/>
      <c r="C469254" s="80"/>
      <c r="D469254" s="81"/>
      <c r="E469254" s="79"/>
      <c r="F469254" s="78"/>
      <c r="G469254" s="82"/>
      <c r="H469254" s="82"/>
      <c r="I469254" s="11"/>
    </row>
    <row r="469260" spans="1:9" s="4" customFormat="1" x14ac:dyDescent="0.2">
      <c r="A469260" s="25"/>
      <c r="B469260" s="64"/>
      <c r="C469260" s="80"/>
      <c r="D469260" s="81"/>
      <c r="E469260" s="79"/>
      <c r="F469260" s="78"/>
      <c r="G469260" s="82"/>
      <c r="H469260" s="82"/>
      <c r="I469260" s="11"/>
    </row>
    <row r="469268" spans="1:9" s="4" customFormat="1" x14ac:dyDescent="0.2">
      <c r="A469268" s="25"/>
      <c r="B469268" s="64"/>
      <c r="C469268" s="80"/>
      <c r="D469268" s="81"/>
      <c r="E469268" s="79"/>
      <c r="F469268" s="78"/>
      <c r="G469268" s="82"/>
      <c r="H469268" s="82"/>
      <c r="I469268" s="11"/>
    </row>
    <row r="469270" spans="1:9" s="4" customFormat="1" x14ac:dyDescent="0.2">
      <c r="A469270" s="25"/>
      <c r="B469270" s="64"/>
      <c r="C469270" s="80"/>
      <c r="D469270" s="81"/>
      <c r="E469270" s="79"/>
      <c r="F469270" s="78"/>
      <c r="G469270" s="82"/>
      <c r="H469270" s="82"/>
      <c r="I469270" s="11"/>
    </row>
    <row r="469276" spans="1:9" s="4" customFormat="1" x14ac:dyDescent="0.2">
      <c r="A469276" s="25"/>
      <c r="B469276" s="64"/>
      <c r="C469276" s="80"/>
      <c r="D469276" s="81"/>
      <c r="E469276" s="79"/>
      <c r="F469276" s="78"/>
      <c r="G469276" s="82"/>
      <c r="H469276" s="82"/>
      <c r="I469276" s="11"/>
    </row>
    <row r="469284" spans="1:9" s="4" customFormat="1" x14ac:dyDescent="0.2">
      <c r="A469284" s="25"/>
      <c r="B469284" s="64"/>
      <c r="C469284" s="80"/>
      <c r="D469284" s="81"/>
      <c r="E469284" s="79"/>
      <c r="F469284" s="78"/>
      <c r="G469284" s="82"/>
      <c r="H469284" s="82"/>
      <c r="I469284" s="11"/>
    </row>
    <row r="469286" spans="1:9" s="4" customFormat="1" x14ac:dyDescent="0.2">
      <c r="A469286" s="25"/>
      <c r="B469286" s="64"/>
      <c r="C469286" s="80"/>
      <c r="D469286" s="81"/>
      <c r="E469286" s="79"/>
      <c r="F469286" s="78"/>
      <c r="G469286" s="82"/>
      <c r="H469286" s="82"/>
      <c r="I469286" s="11"/>
    </row>
    <row r="469292" spans="1:9" s="4" customFormat="1" x14ac:dyDescent="0.2">
      <c r="A469292" s="25"/>
      <c r="B469292" s="64"/>
      <c r="C469292" s="80"/>
      <c r="D469292" s="81"/>
      <c r="E469292" s="79"/>
      <c r="F469292" s="78"/>
      <c r="G469292" s="82"/>
      <c r="H469292" s="82"/>
      <c r="I469292" s="11"/>
    </row>
    <row r="469300" spans="1:9" s="4" customFormat="1" x14ac:dyDescent="0.2">
      <c r="A469300" s="25"/>
      <c r="B469300" s="64"/>
      <c r="C469300" s="80"/>
      <c r="D469300" s="81"/>
      <c r="E469300" s="79"/>
      <c r="F469300" s="78"/>
      <c r="G469300" s="82"/>
      <c r="H469300" s="82"/>
      <c r="I469300" s="11"/>
    </row>
    <row r="469302" spans="1:9" s="4" customFormat="1" x14ac:dyDescent="0.2">
      <c r="A469302" s="25"/>
      <c r="B469302" s="64"/>
      <c r="C469302" s="80"/>
      <c r="D469302" s="81"/>
      <c r="E469302" s="79"/>
      <c r="F469302" s="78"/>
      <c r="G469302" s="82"/>
      <c r="H469302" s="82"/>
      <c r="I469302" s="11"/>
    </row>
    <row r="469308" spans="1:9" s="4" customFormat="1" x14ac:dyDescent="0.2">
      <c r="A469308" s="25"/>
      <c r="B469308" s="64"/>
      <c r="C469308" s="80"/>
      <c r="D469308" s="81"/>
      <c r="E469308" s="79"/>
      <c r="F469308" s="78"/>
      <c r="G469308" s="82"/>
      <c r="H469308" s="82"/>
      <c r="I469308" s="11"/>
    </row>
    <row r="469316" spans="1:9" s="4" customFormat="1" x14ac:dyDescent="0.2">
      <c r="A469316" s="25"/>
      <c r="B469316" s="64"/>
      <c r="C469316" s="80"/>
      <c r="D469316" s="81"/>
      <c r="E469316" s="79"/>
      <c r="F469316" s="78"/>
      <c r="G469316" s="82"/>
      <c r="H469316" s="82"/>
      <c r="I469316" s="11"/>
    </row>
    <row r="469318" spans="1:9" s="4" customFormat="1" x14ac:dyDescent="0.2">
      <c r="A469318" s="25"/>
      <c r="B469318" s="64"/>
      <c r="C469318" s="80"/>
      <c r="D469318" s="81"/>
      <c r="E469318" s="79"/>
      <c r="F469318" s="78"/>
      <c r="G469318" s="82"/>
      <c r="H469318" s="82"/>
      <c r="I469318" s="11"/>
    </row>
    <row r="469324" spans="1:9" s="4" customFormat="1" x14ac:dyDescent="0.2">
      <c r="A469324" s="25"/>
      <c r="B469324" s="64"/>
      <c r="C469324" s="80"/>
      <c r="D469324" s="81"/>
      <c r="E469324" s="79"/>
      <c r="F469324" s="78"/>
      <c r="G469324" s="82"/>
      <c r="H469324" s="82"/>
      <c r="I469324" s="11"/>
    </row>
    <row r="469332" spans="1:9" s="4" customFormat="1" x14ac:dyDescent="0.2">
      <c r="A469332" s="25"/>
      <c r="B469332" s="64"/>
      <c r="C469332" s="80"/>
      <c r="D469332" s="81"/>
      <c r="E469332" s="79"/>
      <c r="F469332" s="78"/>
      <c r="G469332" s="82"/>
      <c r="H469332" s="82"/>
      <c r="I469332" s="11"/>
    </row>
    <row r="469334" spans="1:9" s="4" customFormat="1" x14ac:dyDescent="0.2">
      <c r="A469334" s="25"/>
      <c r="B469334" s="64"/>
      <c r="C469334" s="80"/>
      <c r="D469334" s="81"/>
      <c r="E469334" s="79"/>
      <c r="F469334" s="78"/>
      <c r="G469334" s="82"/>
      <c r="H469334" s="82"/>
      <c r="I469334" s="11"/>
    </row>
    <row r="469340" spans="1:9" s="4" customFormat="1" x14ac:dyDescent="0.2">
      <c r="A469340" s="25"/>
      <c r="B469340" s="64"/>
      <c r="C469340" s="80"/>
      <c r="D469340" s="81"/>
      <c r="E469340" s="79"/>
      <c r="F469340" s="78"/>
      <c r="G469340" s="82"/>
      <c r="H469340" s="82"/>
      <c r="I469340" s="11"/>
    </row>
    <row r="469348" spans="1:9" s="4" customFormat="1" x14ac:dyDescent="0.2">
      <c r="A469348" s="25"/>
      <c r="B469348" s="64"/>
      <c r="C469348" s="80"/>
      <c r="D469348" s="81"/>
      <c r="E469348" s="79"/>
      <c r="F469348" s="78"/>
      <c r="G469348" s="82"/>
      <c r="H469348" s="82"/>
      <c r="I469348" s="11"/>
    </row>
    <row r="469350" spans="1:9" s="4" customFormat="1" x14ac:dyDescent="0.2">
      <c r="A469350" s="25"/>
      <c r="B469350" s="64"/>
      <c r="C469350" s="80"/>
      <c r="D469350" s="81"/>
      <c r="E469350" s="79"/>
      <c r="F469350" s="78"/>
      <c r="G469350" s="82"/>
      <c r="H469350" s="82"/>
      <c r="I469350" s="11"/>
    </row>
    <row r="469356" spans="1:9" s="4" customFormat="1" x14ac:dyDescent="0.2">
      <c r="A469356" s="25"/>
      <c r="B469356" s="64"/>
      <c r="C469356" s="80"/>
      <c r="D469356" s="81"/>
      <c r="E469356" s="79"/>
      <c r="F469356" s="78"/>
      <c r="G469356" s="82"/>
      <c r="H469356" s="82"/>
      <c r="I469356" s="11"/>
    </row>
    <row r="469364" spans="1:9" s="4" customFormat="1" x14ac:dyDescent="0.2">
      <c r="A469364" s="25"/>
      <c r="B469364" s="64"/>
      <c r="C469364" s="80"/>
      <c r="D469364" s="81"/>
      <c r="E469364" s="79"/>
      <c r="F469364" s="78"/>
      <c r="G469364" s="82"/>
      <c r="H469364" s="82"/>
      <c r="I469364" s="11"/>
    </row>
    <row r="469366" spans="1:9" s="4" customFormat="1" x14ac:dyDescent="0.2">
      <c r="A469366" s="25"/>
      <c r="B469366" s="64"/>
      <c r="C469366" s="80"/>
      <c r="D469366" s="81"/>
      <c r="E469366" s="79"/>
      <c r="F469366" s="78"/>
      <c r="G469366" s="82"/>
      <c r="H469366" s="82"/>
      <c r="I469366" s="11"/>
    </row>
    <row r="469372" spans="1:9" s="4" customFormat="1" x14ac:dyDescent="0.2">
      <c r="A469372" s="25"/>
      <c r="B469372" s="64"/>
      <c r="C469372" s="80"/>
      <c r="D469372" s="81"/>
      <c r="E469372" s="79"/>
      <c r="F469372" s="78"/>
      <c r="G469372" s="82"/>
      <c r="H469372" s="82"/>
      <c r="I469372" s="11"/>
    </row>
    <row r="469380" spans="1:9" s="4" customFormat="1" x14ac:dyDescent="0.2">
      <c r="A469380" s="25"/>
      <c r="B469380" s="64"/>
      <c r="C469380" s="80"/>
      <c r="D469380" s="81"/>
      <c r="E469380" s="79"/>
      <c r="F469380" s="78"/>
      <c r="G469380" s="82"/>
      <c r="H469380" s="82"/>
      <c r="I469380" s="11"/>
    </row>
    <row r="469382" spans="1:9" s="4" customFormat="1" x14ac:dyDescent="0.2">
      <c r="A469382" s="25"/>
      <c r="B469382" s="64"/>
      <c r="C469382" s="80"/>
      <c r="D469382" s="81"/>
      <c r="E469382" s="79"/>
      <c r="F469382" s="78"/>
      <c r="G469382" s="82"/>
      <c r="H469382" s="82"/>
      <c r="I469382" s="11"/>
    </row>
    <row r="469388" spans="1:9" s="4" customFormat="1" x14ac:dyDescent="0.2">
      <c r="A469388" s="25"/>
      <c r="B469388" s="64"/>
      <c r="C469388" s="80"/>
      <c r="D469388" s="81"/>
      <c r="E469388" s="79"/>
      <c r="F469388" s="78"/>
      <c r="G469388" s="82"/>
      <c r="H469388" s="82"/>
      <c r="I469388" s="11"/>
    </row>
    <row r="469396" spans="1:9" s="4" customFormat="1" x14ac:dyDescent="0.2">
      <c r="A469396" s="25"/>
      <c r="B469396" s="64"/>
      <c r="C469396" s="80"/>
      <c r="D469396" s="81"/>
      <c r="E469396" s="79"/>
      <c r="F469396" s="78"/>
      <c r="G469396" s="82"/>
      <c r="H469396" s="82"/>
      <c r="I469396" s="11"/>
    </row>
    <row r="469398" spans="1:9" s="4" customFormat="1" x14ac:dyDescent="0.2">
      <c r="A469398" s="25"/>
      <c r="B469398" s="64"/>
      <c r="C469398" s="80"/>
      <c r="D469398" s="81"/>
      <c r="E469398" s="79"/>
      <c r="F469398" s="78"/>
      <c r="G469398" s="82"/>
      <c r="H469398" s="82"/>
      <c r="I469398" s="11"/>
    </row>
    <row r="469404" spans="1:9" s="4" customFormat="1" x14ac:dyDescent="0.2">
      <c r="A469404" s="25"/>
      <c r="B469404" s="64"/>
      <c r="C469404" s="80"/>
      <c r="D469404" s="81"/>
      <c r="E469404" s="79"/>
      <c r="F469404" s="78"/>
      <c r="G469404" s="82"/>
      <c r="H469404" s="82"/>
      <c r="I469404" s="11"/>
    </row>
    <row r="469412" spans="1:9" s="4" customFormat="1" x14ac:dyDescent="0.2">
      <c r="A469412" s="25"/>
      <c r="B469412" s="64"/>
      <c r="C469412" s="80"/>
      <c r="D469412" s="81"/>
      <c r="E469412" s="79"/>
      <c r="F469412" s="78"/>
      <c r="G469412" s="82"/>
      <c r="H469412" s="82"/>
      <c r="I469412" s="11"/>
    </row>
    <row r="469414" spans="1:9" s="4" customFormat="1" x14ac:dyDescent="0.2">
      <c r="A469414" s="25"/>
      <c r="B469414" s="64"/>
      <c r="C469414" s="80"/>
      <c r="D469414" s="81"/>
      <c r="E469414" s="79"/>
      <c r="F469414" s="78"/>
      <c r="G469414" s="82"/>
      <c r="H469414" s="82"/>
      <c r="I469414" s="11"/>
    </row>
    <row r="469420" spans="1:9" s="4" customFormat="1" x14ac:dyDescent="0.2">
      <c r="A469420" s="25"/>
      <c r="B469420" s="64"/>
      <c r="C469420" s="80"/>
      <c r="D469420" s="81"/>
      <c r="E469420" s="79"/>
      <c r="F469420" s="78"/>
      <c r="G469420" s="82"/>
      <c r="H469420" s="82"/>
      <c r="I469420" s="11"/>
    </row>
    <row r="469428" spans="1:9" s="4" customFormat="1" x14ac:dyDescent="0.2">
      <c r="A469428" s="25"/>
      <c r="B469428" s="64"/>
      <c r="C469428" s="80"/>
      <c r="D469428" s="81"/>
      <c r="E469428" s="79"/>
      <c r="F469428" s="78"/>
      <c r="G469428" s="82"/>
      <c r="H469428" s="82"/>
      <c r="I469428" s="11"/>
    </row>
    <row r="469430" spans="1:9" s="4" customFormat="1" x14ac:dyDescent="0.2">
      <c r="A469430" s="25"/>
      <c r="B469430" s="64"/>
      <c r="C469430" s="80"/>
      <c r="D469430" s="81"/>
      <c r="E469430" s="79"/>
      <c r="F469430" s="78"/>
      <c r="G469430" s="82"/>
      <c r="H469430" s="82"/>
      <c r="I469430" s="11"/>
    </row>
    <row r="469436" spans="1:9" s="4" customFormat="1" x14ac:dyDescent="0.2">
      <c r="A469436" s="25"/>
      <c r="B469436" s="64"/>
      <c r="C469436" s="80"/>
      <c r="D469436" s="81"/>
      <c r="E469436" s="79"/>
      <c r="F469436" s="78"/>
      <c r="G469436" s="82"/>
      <c r="H469436" s="82"/>
      <c r="I469436" s="11"/>
    </row>
    <row r="469444" spans="1:9" s="4" customFormat="1" x14ac:dyDescent="0.2">
      <c r="A469444" s="25"/>
      <c r="B469444" s="64"/>
      <c r="C469444" s="80"/>
      <c r="D469444" s="81"/>
      <c r="E469444" s="79"/>
      <c r="F469444" s="78"/>
      <c r="G469444" s="82"/>
      <c r="H469444" s="82"/>
      <c r="I469444" s="11"/>
    </row>
    <row r="469446" spans="1:9" s="4" customFormat="1" x14ac:dyDescent="0.2">
      <c r="A469446" s="25"/>
      <c r="B469446" s="64"/>
      <c r="C469446" s="80"/>
      <c r="D469446" s="81"/>
      <c r="E469446" s="79"/>
      <c r="F469446" s="78"/>
      <c r="G469446" s="82"/>
      <c r="H469446" s="82"/>
      <c r="I469446" s="11"/>
    </row>
    <row r="469452" spans="1:9" s="4" customFormat="1" x14ac:dyDescent="0.2">
      <c r="A469452" s="25"/>
      <c r="B469452" s="64"/>
      <c r="C469452" s="80"/>
      <c r="D469452" s="81"/>
      <c r="E469452" s="79"/>
      <c r="F469452" s="78"/>
      <c r="G469452" s="82"/>
      <c r="H469452" s="82"/>
      <c r="I469452" s="11"/>
    </row>
    <row r="469460" spans="1:9" s="4" customFormat="1" x14ac:dyDescent="0.2">
      <c r="A469460" s="25"/>
      <c r="B469460" s="64"/>
      <c r="C469460" s="80"/>
      <c r="D469460" s="81"/>
      <c r="E469460" s="79"/>
      <c r="F469460" s="78"/>
      <c r="G469460" s="82"/>
      <c r="H469460" s="82"/>
      <c r="I469460" s="11"/>
    </row>
    <row r="469462" spans="1:9" s="4" customFormat="1" x14ac:dyDescent="0.2">
      <c r="A469462" s="25"/>
      <c r="B469462" s="64"/>
      <c r="C469462" s="80"/>
      <c r="D469462" s="81"/>
      <c r="E469462" s="79"/>
      <c r="F469462" s="78"/>
      <c r="G469462" s="82"/>
      <c r="H469462" s="82"/>
      <c r="I469462" s="11"/>
    </row>
    <row r="469468" spans="1:9" s="4" customFormat="1" x14ac:dyDescent="0.2">
      <c r="A469468" s="25"/>
      <c r="B469468" s="64"/>
      <c r="C469468" s="80"/>
      <c r="D469468" s="81"/>
      <c r="E469468" s="79"/>
      <c r="F469468" s="78"/>
      <c r="G469468" s="82"/>
      <c r="H469468" s="82"/>
      <c r="I469468" s="11"/>
    </row>
    <row r="469476" spans="1:9" s="4" customFormat="1" x14ac:dyDescent="0.2">
      <c r="A469476" s="25"/>
      <c r="B469476" s="64"/>
      <c r="C469476" s="80"/>
      <c r="D469476" s="81"/>
      <c r="E469476" s="79"/>
      <c r="F469476" s="78"/>
      <c r="G469476" s="82"/>
      <c r="H469476" s="82"/>
      <c r="I469476" s="11"/>
    </row>
    <row r="469478" spans="1:9" s="4" customFormat="1" x14ac:dyDescent="0.2">
      <c r="A469478" s="25"/>
      <c r="B469478" s="64"/>
      <c r="C469478" s="80"/>
      <c r="D469478" s="81"/>
      <c r="E469478" s="79"/>
      <c r="F469478" s="78"/>
      <c r="G469478" s="82"/>
      <c r="H469478" s="82"/>
      <c r="I469478" s="11"/>
    </row>
    <row r="469484" spans="1:9" s="4" customFormat="1" x14ac:dyDescent="0.2">
      <c r="A469484" s="25"/>
      <c r="B469484" s="64"/>
      <c r="C469484" s="80"/>
      <c r="D469484" s="81"/>
      <c r="E469484" s="79"/>
      <c r="F469484" s="78"/>
      <c r="G469484" s="82"/>
      <c r="H469484" s="82"/>
      <c r="I469484" s="11"/>
    </row>
    <row r="469492" spans="1:9" s="4" customFormat="1" x14ac:dyDescent="0.2">
      <c r="A469492" s="25"/>
      <c r="B469492" s="64"/>
      <c r="C469492" s="80"/>
      <c r="D469492" s="81"/>
      <c r="E469492" s="79"/>
      <c r="F469492" s="78"/>
      <c r="G469492" s="82"/>
      <c r="H469492" s="82"/>
      <c r="I469492" s="11"/>
    </row>
    <row r="469494" spans="1:9" s="4" customFormat="1" x14ac:dyDescent="0.2">
      <c r="A469494" s="25"/>
      <c r="B469494" s="64"/>
      <c r="C469494" s="80"/>
      <c r="D469494" s="81"/>
      <c r="E469494" s="79"/>
      <c r="F469494" s="78"/>
      <c r="G469494" s="82"/>
      <c r="H469494" s="82"/>
      <c r="I469494" s="11"/>
    </row>
    <row r="469500" spans="1:9" s="4" customFormat="1" x14ac:dyDescent="0.2">
      <c r="A469500" s="25"/>
      <c r="B469500" s="64"/>
      <c r="C469500" s="80"/>
      <c r="D469500" s="81"/>
      <c r="E469500" s="79"/>
      <c r="F469500" s="78"/>
      <c r="G469500" s="82"/>
      <c r="H469500" s="82"/>
      <c r="I469500" s="11"/>
    </row>
    <row r="469508" spans="1:9" s="4" customFormat="1" x14ac:dyDescent="0.2">
      <c r="A469508" s="25"/>
      <c r="B469508" s="64"/>
      <c r="C469508" s="80"/>
      <c r="D469508" s="81"/>
      <c r="E469508" s="79"/>
      <c r="F469508" s="78"/>
      <c r="G469508" s="82"/>
      <c r="H469508" s="82"/>
      <c r="I469508" s="11"/>
    </row>
    <row r="469510" spans="1:9" s="4" customFormat="1" x14ac:dyDescent="0.2">
      <c r="A469510" s="25"/>
      <c r="B469510" s="64"/>
      <c r="C469510" s="80"/>
      <c r="D469510" s="81"/>
      <c r="E469510" s="79"/>
      <c r="F469510" s="78"/>
      <c r="G469510" s="82"/>
      <c r="H469510" s="82"/>
      <c r="I469510" s="11"/>
    </row>
    <row r="469516" spans="1:9" s="4" customFormat="1" x14ac:dyDescent="0.2">
      <c r="A469516" s="25"/>
      <c r="B469516" s="64"/>
      <c r="C469516" s="80"/>
      <c r="D469516" s="81"/>
      <c r="E469516" s="79"/>
      <c r="F469516" s="78"/>
      <c r="G469516" s="82"/>
      <c r="H469516" s="82"/>
      <c r="I469516" s="11"/>
    </row>
    <row r="469524" spans="1:9" s="4" customFormat="1" x14ac:dyDescent="0.2">
      <c r="A469524" s="25"/>
      <c r="B469524" s="64"/>
      <c r="C469524" s="80"/>
      <c r="D469524" s="81"/>
      <c r="E469524" s="79"/>
      <c r="F469524" s="78"/>
      <c r="G469524" s="82"/>
      <c r="H469524" s="82"/>
      <c r="I469524" s="11"/>
    </row>
    <row r="469526" spans="1:9" s="4" customFormat="1" x14ac:dyDescent="0.2">
      <c r="A469526" s="25"/>
      <c r="B469526" s="64"/>
      <c r="C469526" s="80"/>
      <c r="D469526" s="81"/>
      <c r="E469526" s="79"/>
      <c r="F469526" s="78"/>
      <c r="G469526" s="82"/>
      <c r="H469526" s="82"/>
      <c r="I469526" s="11"/>
    </row>
    <row r="469532" spans="1:9" s="4" customFormat="1" x14ac:dyDescent="0.2">
      <c r="A469532" s="25"/>
      <c r="B469532" s="64"/>
      <c r="C469532" s="80"/>
      <c r="D469532" s="81"/>
      <c r="E469532" s="79"/>
      <c r="F469532" s="78"/>
      <c r="G469532" s="82"/>
      <c r="H469532" s="82"/>
      <c r="I469532" s="11"/>
    </row>
    <row r="469540" spans="1:9" s="4" customFormat="1" x14ac:dyDescent="0.2">
      <c r="A469540" s="25"/>
      <c r="B469540" s="64"/>
      <c r="C469540" s="80"/>
      <c r="D469540" s="81"/>
      <c r="E469540" s="79"/>
      <c r="F469540" s="78"/>
      <c r="G469540" s="82"/>
      <c r="H469540" s="82"/>
      <c r="I469540" s="11"/>
    </row>
    <row r="469542" spans="1:9" s="4" customFormat="1" x14ac:dyDescent="0.2">
      <c r="A469542" s="25"/>
      <c r="B469542" s="64"/>
      <c r="C469542" s="80"/>
      <c r="D469542" s="81"/>
      <c r="E469542" s="79"/>
      <c r="F469542" s="78"/>
      <c r="G469542" s="82"/>
      <c r="H469542" s="82"/>
      <c r="I469542" s="11"/>
    </row>
    <row r="469548" spans="1:9" s="4" customFormat="1" x14ac:dyDescent="0.2">
      <c r="A469548" s="25"/>
      <c r="B469548" s="64"/>
      <c r="C469548" s="80"/>
      <c r="D469548" s="81"/>
      <c r="E469548" s="79"/>
      <c r="F469548" s="78"/>
      <c r="G469548" s="82"/>
      <c r="H469548" s="82"/>
      <c r="I469548" s="11"/>
    </row>
    <row r="469556" spans="1:9" s="4" customFormat="1" x14ac:dyDescent="0.2">
      <c r="A469556" s="25"/>
      <c r="B469556" s="64"/>
      <c r="C469556" s="80"/>
      <c r="D469556" s="81"/>
      <c r="E469556" s="79"/>
      <c r="F469556" s="78"/>
      <c r="G469556" s="82"/>
      <c r="H469556" s="82"/>
      <c r="I469556" s="11"/>
    </row>
    <row r="469558" spans="1:9" s="4" customFormat="1" x14ac:dyDescent="0.2">
      <c r="A469558" s="25"/>
      <c r="B469558" s="64"/>
      <c r="C469558" s="80"/>
      <c r="D469558" s="81"/>
      <c r="E469558" s="79"/>
      <c r="F469558" s="78"/>
      <c r="G469558" s="82"/>
      <c r="H469558" s="82"/>
      <c r="I469558" s="11"/>
    </row>
    <row r="469564" spans="1:9" s="4" customFormat="1" x14ac:dyDescent="0.2">
      <c r="A469564" s="25"/>
      <c r="B469564" s="64"/>
      <c r="C469564" s="80"/>
      <c r="D469564" s="81"/>
      <c r="E469564" s="79"/>
      <c r="F469564" s="78"/>
      <c r="G469564" s="82"/>
      <c r="H469564" s="82"/>
      <c r="I469564" s="11"/>
    </row>
    <row r="469572" spans="1:9" s="4" customFormat="1" x14ac:dyDescent="0.2">
      <c r="A469572" s="25"/>
      <c r="B469572" s="64"/>
      <c r="C469572" s="80"/>
      <c r="D469572" s="81"/>
      <c r="E469572" s="79"/>
      <c r="F469572" s="78"/>
      <c r="G469572" s="82"/>
      <c r="H469572" s="82"/>
      <c r="I469572" s="11"/>
    </row>
    <row r="469574" spans="1:9" s="4" customFormat="1" x14ac:dyDescent="0.2">
      <c r="A469574" s="25"/>
      <c r="B469574" s="64"/>
      <c r="C469574" s="80"/>
      <c r="D469574" s="81"/>
      <c r="E469574" s="79"/>
      <c r="F469574" s="78"/>
      <c r="G469574" s="82"/>
      <c r="H469574" s="82"/>
      <c r="I469574" s="11"/>
    </row>
    <row r="469580" spans="1:9" s="4" customFormat="1" x14ac:dyDescent="0.2">
      <c r="A469580" s="25"/>
      <c r="B469580" s="64"/>
      <c r="C469580" s="80"/>
      <c r="D469580" s="81"/>
      <c r="E469580" s="79"/>
      <c r="F469580" s="78"/>
      <c r="G469580" s="82"/>
      <c r="H469580" s="82"/>
      <c r="I469580" s="11"/>
    </row>
    <row r="469588" spans="1:9" s="4" customFormat="1" x14ac:dyDescent="0.2">
      <c r="A469588" s="25"/>
      <c r="B469588" s="64"/>
      <c r="C469588" s="80"/>
      <c r="D469588" s="81"/>
      <c r="E469588" s="79"/>
      <c r="F469588" s="78"/>
      <c r="G469588" s="82"/>
      <c r="H469588" s="82"/>
      <c r="I469588" s="11"/>
    </row>
    <row r="469590" spans="1:9" s="4" customFormat="1" x14ac:dyDescent="0.2">
      <c r="A469590" s="25"/>
      <c r="B469590" s="64"/>
      <c r="C469590" s="80"/>
      <c r="D469590" s="81"/>
      <c r="E469590" s="79"/>
      <c r="F469590" s="78"/>
      <c r="G469590" s="82"/>
      <c r="H469590" s="82"/>
      <c r="I469590" s="11"/>
    </row>
    <row r="469596" spans="1:9" s="4" customFormat="1" x14ac:dyDescent="0.2">
      <c r="A469596" s="25"/>
      <c r="B469596" s="64"/>
      <c r="C469596" s="80"/>
      <c r="D469596" s="81"/>
      <c r="E469596" s="79"/>
      <c r="F469596" s="78"/>
      <c r="G469596" s="82"/>
      <c r="H469596" s="82"/>
      <c r="I469596" s="11"/>
    </row>
    <row r="469604" spans="1:9" s="4" customFormat="1" x14ac:dyDescent="0.2">
      <c r="A469604" s="25"/>
      <c r="B469604" s="64"/>
      <c r="C469604" s="80"/>
      <c r="D469604" s="81"/>
      <c r="E469604" s="79"/>
      <c r="F469604" s="78"/>
      <c r="G469604" s="82"/>
      <c r="H469604" s="82"/>
      <c r="I469604" s="11"/>
    </row>
    <row r="469606" spans="1:9" s="4" customFormat="1" x14ac:dyDescent="0.2">
      <c r="A469606" s="25"/>
      <c r="B469606" s="64"/>
      <c r="C469606" s="80"/>
      <c r="D469606" s="81"/>
      <c r="E469606" s="79"/>
      <c r="F469606" s="78"/>
      <c r="G469606" s="82"/>
      <c r="H469606" s="82"/>
      <c r="I469606" s="11"/>
    </row>
    <row r="469612" spans="1:9" s="4" customFormat="1" x14ac:dyDescent="0.2">
      <c r="A469612" s="25"/>
      <c r="B469612" s="64"/>
      <c r="C469612" s="80"/>
      <c r="D469612" s="81"/>
      <c r="E469612" s="79"/>
      <c r="F469612" s="78"/>
      <c r="G469612" s="82"/>
      <c r="H469612" s="82"/>
      <c r="I469612" s="11"/>
    </row>
    <row r="469620" spans="1:9" s="4" customFormat="1" x14ac:dyDescent="0.2">
      <c r="A469620" s="25"/>
      <c r="B469620" s="64"/>
      <c r="C469620" s="80"/>
      <c r="D469620" s="81"/>
      <c r="E469620" s="79"/>
      <c r="F469620" s="78"/>
      <c r="G469620" s="82"/>
      <c r="H469620" s="82"/>
      <c r="I469620" s="11"/>
    </row>
    <row r="469622" spans="1:9" s="4" customFormat="1" x14ac:dyDescent="0.2">
      <c r="A469622" s="25"/>
      <c r="B469622" s="64"/>
      <c r="C469622" s="80"/>
      <c r="D469622" s="81"/>
      <c r="E469622" s="79"/>
      <c r="F469622" s="78"/>
      <c r="G469622" s="82"/>
      <c r="H469622" s="82"/>
      <c r="I469622" s="11"/>
    </row>
    <row r="469628" spans="1:9" s="4" customFormat="1" x14ac:dyDescent="0.2">
      <c r="A469628" s="25"/>
      <c r="B469628" s="64"/>
      <c r="C469628" s="80"/>
      <c r="D469628" s="81"/>
      <c r="E469628" s="79"/>
      <c r="F469628" s="78"/>
      <c r="G469628" s="82"/>
      <c r="H469628" s="82"/>
      <c r="I469628" s="11"/>
    </row>
    <row r="469636" spans="1:9" s="4" customFormat="1" x14ac:dyDescent="0.2">
      <c r="A469636" s="25"/>
      <c r="B469636" s="64"/>
      <c r="C469636" s="80"/>
      <c r="D469636" s="81"/>
      <c r="E469636" s="79"/>
      <c r="F469636" s="78"/>
      <c r="G469636" s="82"/>
      <c r="H469636" s="82"/>
      <c r="I469636" s="11"/>
    </row>
    <row r="469638" spans="1:9" s="4" customFormat="1" x14ac:dyDescent="0.2">
      <c r="A469638" s="25"/>
      <c r="B469638" s="64"/>
      <c r="C469638" s="80"/>
      <c r="D469638" s="81"/>
      <c r="E469638" s="79"/>
      <c r="F469638" s="78"/>
      <c r="G469638" s="82"/>
      <c r="H469638" s="82"/>
      <c r="I469638" s="11"/>
    </row>
    <row r="469644" spans="1:9" s="4" customFormat="1" x14ac:dyDescent="0.2">
      <c r="A469644" s="25"/>
      <c r="B469644" s="64"/>
      <c r="C469644" s="80"/>
      <c r="D469644" s="81"/>
      <c r="E469644" s="79"/>
      <c r="F469644" s="78"/>
      <c r="G469644" s="82"/>
      <c r="H469644" s="82"/>
      <c r="I469644" s="11"/>
    </row>
    <row r="469652" spans="1:9" s="4" customFormat="1" x14ac:dyDescent="0.2">
      <c r="A469652" s="25"/>
      <c r="B469652" s="64"/>
      <c r="C469652" s="80"/>
      <c r="D469652" s="81"/>
      <c r="E469652" s="79"/>
      <c r="F469652" s="78"/>
      <c r="G469652" s="82"/>
      <c r="H469652" s="82"/>
      <c r="I469652" s="11"/>
    </row>
    <row r="469654" spans="1:9" s="4" customFormat="1" x14ac:dyDescent="0.2">
      <c r="A469654" s="25"/>
      <c r="B469654" s="64"/>
      <c r="C469654" s="80"/>
      <c r="D469654" s="81"/>
      <c r="E469654" s="79"/>
      <c r="F469654" s="78"/>
      <c r="G469654" s="82"/>
      <c r="H469654" s="82"/>
      <c r="I469654" s="11"/>
    </row>
    <row r="469660" spans="1:9" s="4" customFormat="1" x14ac:dyDescent="0.2">
      <c r="A469660" s="25"/>
      <c r="B469660" s="64"/>
      <c r="C469660" s="80"/>
      <c r="D469660" s="81"/>
      <c r="E469660" s="79"/>
      <c r="F469660" s="78"/>
      <c r="G469660" s="82"/>
      <c r="H469660" s="82"/>
      <c r="I469660" s="11"/>
    </row>
    <row r="469668" spans="1:9" s="4" customFormat="1" x14ac:dyDescent="0.2">
      <c r="A469668" s="25"/>
      <c r="B469668" s="64"/>
      <c r="C469668" s="80"/>
      <c r="D469668" s="81"/>
      <c r="E469668" s="79"/>
      <c r="F469668" s="78"/>
      <c r="G469668" s="82"/>
      <c r="H469668" s="82"/>
      <c r="I469668" s="11"/>
    </row>
    <row r="469670" spans="1:9" s="4" customFormat="1" x14ac:dyDescent="0.2">
      <c r="A469670" s="25"/>
      <c r="B469670" s="64"/>
      <c r="C469670" s="80"/>
      <c r="D469670" s="81"/>
      <c r="E469670" s="79"/>
      <c r="F469670" s="78"/>
      <c r="G469670" s="82"/>
      <c r="H469670" s="82"/>
      <c r="I469670" s="11"/>
    </row>
    <row r="469676" spans="1:9" s="4" customFormat="1" x14ac:dyDescent="0.2">
      <c r="A469676" s="25"/>
      <c r="B469676" s="64"/>
      <c r="C469676" s="80"/>
      <c r="D469676" s="81"/>
      <c r="E469676" s="79"/>
      <c r="F469676" s="78"/>
      <c r="G469676" s="82"/>
      <c r="H469676" s="82"/>
      <c r="I469676" s="11"/>
    </row>
    <row r="469684" spans="1:9" s="4" customFormat="1" x14ac:dyDescent="0.2">
      <c r="A469684" s="25"/>
      <c r="B469684" s="64"/>
      <c r="C469684" s="80"/>
      <c r="D469684" s="81"/>
      <c r="E469684" s="79"/>
      <c r="F469684" s="78"/>
      <c r="G469684" s="82"/>
      <c r="H469684" s="82"/>
      <c r="I469684" s="11"/>
    </row>
    <row r="469686" spans="1:9" s="4" customFormat="1" x14ac:dyDescent="0.2">
      <c r="A469686" s="25"/>
      <c r="B469686" s="64"/>
      <c r="C469686" s="80"/>
      <c r="D469686" s="81"/>
      <c r="E469686" s="79"/>
      <c r="F469686" s="78"/>
      <c r="G469686" s="82"/>
      <c r="H469686" s="82"/>
      <c r="I469686" s="11"/>
    </row>
    <row r="469692" spans="1:9" s="4" customFormat="1" x14ac:dyDescent="0.2">
      <c r="A469692" s="25"/>
      <c r="B469692" s="64"/>
      <c r="C469692" s="80"/>
      <c r="D469692" s="81"/>
      <c r="E469692" s="79"/>
      <c r="F469692" s="78"/>
      <c r="G469692" s="82"/>
      <c r="H469692" s="82"/>
      <c r="I469692" s="11"/>
    </row>
    <row r="469700" spans="1:9" s="4" customFormat="1" x14ac:dyDescent="0.2">
      <c r="A469700" s="25"/>
      <c r="B469700" s="64"/>
      <c r="C469700" s="80"/>
      <c r="D469700" s="81"/>
      <c r="E469700" s="79"/>
      <c r="F469700" s="78"/>
      <c r="G469700" s="82"/>
      <c r="H469700" s="82"/>
      <c r="I469700" s="11"/>
    </row>
    <row r="469702" spans="1:9" s="4" customFormat="1" x14ac:dyDescent="0.2">
      <c r="A469702" s="25"/>
      <c r="B469702" s="64"/>
      <c r="C469702" s="80"/>
      <c r="D469702" s="81"/>
      <c r="E469702" s="79"/>
      <c r="F469702" s="78"/>
      <c r="G469702" s="82"/>
      <c r="H469702" s="82"/>
      <c r="I469702" s="11"/>
    </row>
    <row r="469708" spans="1:9" s="4" customFormat="1" x14ac:dyDescent="0.2">
      <c r="A469708" s="25"/>
      <c r="B469708" s="64"/>
      <c r="C469708" s="80"/>
      <c r="D469708" s="81"/>
      <c r="E469708" s="79"/>
      <c r="F469708" s="78"/>
      <c r="G469708" s="82"/>
      <c r="H469708" s="82"/>
      <c r="I469708" s="11"/>
    </row>
    <row r="469716" spans="1:9" s="4" customFormat="1" x14ac:dyDescent="0.2">
      <c r="A469716" s="25"/>
      <c r="B469716" s="64"/>
      <c r="C469716" s="80"/>
      <c r="D469716" s="81"/>
      <c r="E469716" s="79"/>
      <c r="F469716" s="78"/>
      <c r="G469716" s="82"/>
      <c r="H469716" s="82"/>
      <c r="I469716" s="11"/>
    </row>
    <row r="469718" spans="1:9" s="4" customFormat="1" x14ac:dyDescent="0.2">
      <c r="A469718" s="25"/>
      <c r="B469718" s="64"/>
      <c r="C469718" s="80"/>
      <c r="D469718" s="81"/>
      <c r="E469718" s="79"/>
      <c r="F469718" s="78"/>
      <c r="G469718" s="82"/>
      <c r="H469718" s="82"/>
      <c r="I469718" s="11"/>
    </row>
    <row r="469724" spans="1:9" s="4" customFormat="1" x14ac:dyDescent="0.2">
      <c r="A469724" s="25"/>
      <c r="B469724" s="64"/>
      <c r="C469724" s="80"/>
      <c r="D469724" s="81"/>
      <c r="E469724" s="79"/>
      <c r="F469724" s="78"/>
      <c r="G469724" s="82"/>
      <c r="H469724" s="82"/>
      <c r="I469724" s="11"/>
    </row>
    <row r="469732" spans="1:9" s="4" customFormat="1" x14ac:dyDescent="0.2">
      <c r="A469732" s="25"/>
      <c r="B469732" s="64"/>
      <c r="C469732" s="80"/>
      <c r="D469732" s="81"/>
      <c r="E469732" s="79"/>
      <c r="F469732" s="78"/>
      <c r="G469732" s="82"/>
      <c r="H469732" s="82"/>
      <c r="I469732" s="11"/>
    </row>
    <row r="469734" spans="1:9" s="4" customFormat="1" x14ac:dyDescent="0.2">
      <c r="A469734" s="25"/>
      <c r="B469734" s="64"/>
      <c r="C469734" s="80"/>
      <c r="D469734" s="81"/>
      <c r="E469734" s="79"/>
      <c r="F469734" s="78"/>
      <c r="G469734" s="82"/>
      <c r="H469734" s="82"/>
      <c r="I469734" s="11"/>
    </row>
    <row r="469740" spans="1:9" s="4" customFormat="1" x14ac:dyDescent="0.2">
      <c r="A469740" s="25"/>
      <c r="B469740" s="64"/>
      <c r="C469740" s="80"/>
      <c r="D469740" s="81"/>
      <c r="E469740" s="79"/>
      <c r="F469740" s="78"/>
      <c r="G469740" s="82"/>
      <c r="H469740" s="82"/>
      <c r="I469740" s="11"/>
    </row>
    <row r="469748" spans="1:9" s="4" customFormat="1" x14ac:dyDescent="0.2">
      <c r="A469748" s="25"/>
      <c r="B469748" s="64"/>
      <c r="C469748" s="80"/>
      <c r="D469748" s="81"/>
      <c r="E469748" s="79"/>
      <c r="F469748" s="78"/>
      <c r="G469748" s="82"/>
      <c r="H469748" s="82"/>
      <c r="I469748" s="11"/>
    </row>
    <row r="469750" spans="1:9" s="4" customFormat="1" x14ac:dyDescent="0.2">
      <c r="A469750" s="25"/>
      <c r="B469750" s="64"/>
      <c r="C469750" s="80"/>
      <c r="D469750" s="81"/>
      <c r="E469750" s="79"/>
      <c r="F469750" s="78"/>
      <c r="G469750" s="82"/>
      <c r="H469750" s="82"/>
      <c r="I469750" s="11"/>
    </row>
    <row r="469756" spans="1:9" s="4" customFormat="1" x14ac:dyDescent="0.2">
      <c r="A469756" s="25"/>
      <c r="B469756" s="64"/>
      <c r="C469756" s="80"/>
      <c r="D469756" s="81"/>
      <c r="E469756" s="79"/>
      <c r="F469756" s="78"/>
      <c r="G469756" s="82"/>
      <c r="H469756" s="82"/>
      <c r="I469756" s="11"/>
    </row>
    <row r="469764" spans="1:9" s="4" customFormat="1" x14ac:dyDescent="0.2">
      <c r="A469764" s="25"/>
      <c r="B469764" s="64"/>
      <c r="C469764" s="80"/>
      <c r="D469764" s="81"/>
      <c r="E469764" s="79"/>
      <c r="F469764" s="78"/>
      <c r="G469764" s="82"/>
      <c r="H469764" s="82"/>
      <c r="I469764" s="11"/>
    </row>
    <row r="469766" spans="1:9" s="4" customFormat="1" x14ac:dyDescent="0.2">
      <c r="A469766" s="25"/>
      <c r="B469766" s="64"/>
      <c r="C469766" s="80"/>
      <c r="D469766" s="81"/>
      <c r="E469766" s="79"/>
      <c r="F469766" s="78"/>
      <c r="G469766" s="82"/>
      <c r="H469766" s="82"/>
      <c r="I469766" s="11"/>
    </row>
    <row r="469772" spans="1:9" s="4" customFormat="1" x14ac:dyDescent="0.2">
      <c r="A469772" s="25"/>
      <c r="B469772" s="64"/>
      <c r="C469772" s="80"/>
      <c r="D469772" s="81"/>
      <c r="E469772" s="79"/>
      <c r="F469772" s="78"/>
      <c r="G469772" s="82"/>
      <c r="H469772" s="82"/>
      <c r="I469772" s="11"/>
    </row>
    <row r="469780" spans="1:9" s="4" customFormat="1" x14ac:dyDescent="0.2">
      <c r="A469780" s="25"/>
      <c r="B469780" s="64"/>
      <c r="C469780" s="80"/>
      <c r="D469780" s="81"/>
      <c r="E469780" s="79"/>
      <c r="F469780" s="78"/>
      <c r="G469780" s="82"/>
      <c r="H469780" s="82"/>
      <c r="I469780" s="11"/>
    </row>
    <row r="469782" spans="1:9" s="4" customFormat="1" x14ac:dyDescent="0.2">
      <c r="A469782" s="25"/>
      <c r="B469782" s="64"/>
      <c r="C469782" s="80"/>
      <c r="D469782" s="81"/>
      <c r="E469782" s="79"/>
      <c r="F469782" s="78"/>
      <c r="G469782" s="82"/>
      <c r="H469782" s="82"/>
      <c r="I469782" s="11"/>
    </row>
    <row r="469788" spans="1:9" s="4" customFormat="1" x14ac:dyDescent="0.2">
      <c r="A469788" s="25"/>
      <c r="B469788" s="64"/>
      <c r="C469788" s="80"/>
      <c r="D469788" s="81"/>
      <c r="E469788" s="79"/>
      <c r="F469788" s="78"/>
      <c r="G469788" s="82"/>
      <c r="H469788" s="82"/>
      <c r="I469788" s="11"/>
    </row>
    <row r="469796" spans="1:9" s="4" customFormat="1" x14ac:dyDescent="0.2">
      <c r="A469796" s="25"/>
      <c r="B469796" s="64"/>
      <c r="C469796" s="80"/>
      <c r="D469796" s="81"/>
      <c r="E469796" s="79"/>
      <c r="F469796" s="78"/>
      <c r="G469796" s="82"/>
      <c r="H469796" s="82"/>
      <c r="I469796" s="11"/>
    </row>
    <row r="469798" spans="1:9" s="4" customFormat="1" x14ac:dyDescent="0.2">
      <c r="A469798" s="25"/>
      <c r="B469798" s="64"/>
      <c r="C469798" s="80"/>
      <c r="D469798" s="81"/>
      <c r="E469798" s="79"/>
      <c r="F469798" s="78"/>
      <c r="G469798" s="82"/>
      <c r="H469798" s="82"/>
      <c r="I469798" s="11"/>
    </row>
    <row r="469804" spans="1:9" s="4" customFormat="1" x14ac:dyDescent="0.2">
      <c r="A469804" s="25"/>
      <c r="B469804" s="64"/>
      <c r="C469804" s="80"/>
      <c r="D469804" s="81"/>
      <c r="E469804" s="79"/>
      <c r="F469804" s="78"/>
      <c r="G469804" s="82"/>
      <c r="H469804" s="82"/>
      <c r="I469804" s="11"/>
    </row>
    <row r="469812" spans="1:9" s="4" customFormat="1" x14ac:dyDescent="0.2">
      <c r="A469812" s="25"/>
      <c r="B469812" s="64"/>
      <c r="C469812" s="80"/>
      <c r="D469812" s="81"/>
      <c r="E469812" s="79"/>
      <c r="F469812" s="78"/>
      <c r="G469812" s="82"/>
      <c r="H469812" s="82"/>
      <c r="I469812" s="11"/>
    </row>
    <row r="469814" spans="1:9" s="4" customFormat="1" x14ac:dyDescent="0.2">
      <c r="A469814" s="25"/>
      <c r="B469814" s="64"/>
      <c r="C469814" s="80"/>
      <c r="D469814" s="81"/>
      <c r="E469814" s="79"/>
      <c r="F469814" s="78"/>
      <c r="G469814" s="82"/>
      <c r="H469814" s="82"/>
      <c r="I469814" s="11"/>
    </row>
    <row r="469820" spans="1:9" s="4" customFormat="1" x14ac:dyDescent="0.2">
      <c r="A469820" s="25"/>
      <c r="B469820" s="64"/>
      <c r="C469820" s="80"/>
      <c r="D469820" s="81"/>
      <c r="E469820" s="79"/>
      <c r="F469820" s="78"/>
      <c r="G469820" s="82"/>
      <c r="H469820" s="82"/>
      <c r="I469820" s="11"/>
    </row>
    <row r="469828" spans="1:9" s="4" customFormat="1" x14ac:dyDescent="0.2">
      <c r="A469828" s="25"/>
      <c r="B469828" s="64"/>
      <c r="C469828" s="80"/>
      <c r="D469828" s="81"/>
      <c r="E469828" s="79"/>
      <c r="F469828" s="78"/>
      <c r="G469828" s="82"/>
      <c r="H469828" s="82"/>
      <c r="I469828" s="11"/>
    </row>
    <row r="469830" spans="1:9" s="4" customFormat="1" x14ac:dyDescent="0.2">
      <c r="A469830" s="25"/>
      <c r="B469830" s="64"/>
      <c r="C469830" s="80"/>
      <c r="D469830" s="81"/>
      <c r="E469830" s="79"/>
      <c r="F469830" s="78"/>
      <c r="G469830" s="82"/>
      <c r="H469830" s="82"/>
      <c r="I469830" s="11"/>
    </row>
    <row r="469836" spans="1:9" s="4" customFormat="1" x14ac:dyDescent="0.2">
      <c r="A469836" s="25"/>
      <c r="B469836" s="64"/>
      <c r="C469836" s="80"/>
      <c r="D469836" s="81"/>
      <c r="E469836" s="79"/>
      <c r="F469836" s="78"/>
      <c r="G469836" s="82"/>
      <c r="H469836" s="82"/>
      <c r="I469836" s="11"/>
    </row>
    <row r="469844" spans="1:9" s="4" customFormat="1" x14ac:dyDescent="0.2">
      <c r="A469844" s="25"/>
      <c r="B469844" s="64"/>
      <c r="C469844" s="80"/>
      <c r="D469844" s="81"/>
      <c r="E469844" s="79"/>
      <c r="F469844" s="78"/>
      <c r="G469844" s="82"/>
      <c r="H469844" s="82"/>
      <c r="I469844" s="11"/>
    </row>
    <row r="469846" spans="1:9" s="4" customFormat="1" x14ac:dyDescent="0.2">
      <c r="A469846" s="25"/>
      <c r="B469846" s="64"/>
      <c r="C469846" s="80"/>
      <c r="D469846" s="81"/>
      <c r="E469846" s="79"/>
      <c r="F469846" s="78"/>
      <c r="G469846" s="82"/>
      <c r="H469846" s="82"/>
      <c r="I469846" s="11"/>
    </row>
    <row r="469852" spans="1:9" s="4" customFormat="1" x14ac:dyDescent="0.2">
      <c r="A469852" s="25"/>
      <c r="B469852" s="64"/>
      <c r="C469852" s="80"/>
      <c r="D469852" s="81"/>
      <c r="E469852" s="79"/>
      <c r="F469852" s="78"/>
      <c r="G469852" s="82"/>
      <c r="H469852" s="82"/>
      <c r="I469852" s="11"/>
    </row>
    <row r="469860" spans="1:9" s="4" customFormat="1" x14ac:dyDescent="0.2">
      <c r="A469860" s="25"/>
      <c r="B469860" s="64"/>
      <c r="C469860" s="80"/>
      <c r="D469860" s="81"/>
      <c r="E469860" s="79"/>
      <c r="F469860" s="78"/>
      <c r="G469860" s="82"/>
      <c r="H469860" s="82"/>
      <c r="I469860" s="11"/>
    </row>
    <row r="469862" spans="1:9" s="4" customFormat="1" x14ac:dyDescent="0.2">
      <c r="A469862" s="25"/>
      <c r="B469862" s="64"/>
      <c r="C469862" s="80"/>
      <c r="D469862" s="81"/>
      <c r="E469862" s="79"/>
      <c r="F469862" s="78"/>
      <c r="G469862" s="82"/>
      <c r="H469862" s="82"/>
      <c r="I469862" s="11"/>
    </row>
    <row r="469868" spans="1:9" s="4" customFormat="1" x14ac:dyDescent="0.2">
      <c r="A469868" s="25"/>
      <c r="B469868" s="64"/>
      <c r="C469868" s="80"/>
      <c r="D469868" s="81"/>
      <c r="E469868" s="79"/>
      <c r="F469868" s="78"/>
      <c r="G469868" s="82"/>
      <c r="H469868" s="82"/>
      <c r="I469868" s="11"/>
    </row>
    <row r="469876" spans="1:9" s="4" customFormat="1" x14ac:dyDescent="0.2">
      <c r="A469876" s="25"/>
      <c r="B469876" s="64"/>
      <c r="C469876" s="80"/>
      <c r="D469876" s="81"/>
      <c r="E469876" s="79"/>
      <c r="F469876" s="78"/>
      <c r="G469876" s="82"/>
      <c r="H469876" s="82"/>
      <c r="I469876" s="11"/>
    </row>
    <row r="469878" spans="1:9" s="4" customFormat="1" x14ac:dyDescent="0.2">
      <c r="A469878" s="25"/>
      <c r="B469878" s="64"/>
      <c r="C469878" s="80"/>
      <c r="D469878" s="81"/>
      <c r="E469878" s="79"/>
      <c r="F469878" s="78"/>
      <c r="G469878" s="82"/>
      <c r="H469878" s="82"/>
      <c r="I469878" s="11"/>
    </row>
    <row r="469884" spans="1:9" s="4" customFormat="1" x14ac:dyDescent="0.2">
      <c r="A469884" s="25"/>
      <c r="B469884" s="64"/>
      <c r="C469884" s="80"/>
      <c r="D469884" s="81"/>
      <c r="E469884" s="79"/>
      <c r="F469884" s="78"/>
      <c r="G469884" s="82"/>
      <c r="H469884" s="82"/>
      <c r="I469884" s="11"/>
    </row>
    <row r="469892" spans="1:9" s="4" customFormat="1" x14ac:dyDescent="0.2">
      <c r="A469892" s="25"/>
      <c r="B469892" s="64"/>
      <c r="C469892" s="80"/>
      <c r="D469892" s="81"/>
      <c r="E469892" s="79"/>
      <c r="F469892" s="78"/>
      <c r="G469892" s="82"/>
      <c r="H469892" s="82"/>
      <c r="I469892" s="11"/>
    </row>
    <row r="469894" spans="1:9" s="4" customFormat="1" x14ac:dyDescent="0.2">
      <c r="A469894" s="25"/>
      <c r="B469894" s="64"/>
      <c r="C469894" s="80"/>
      <c r="D469894" s="81"/>
      <c r="E469894" s="79"/>
      <c r="F469894" s="78"/>
      <c r="G469894" s="82"/>
      <c r="H469894" s="82"/>
      <c r="I469894" s="11"/>
    </row>
    <row r="469900" spans="1:9" s="4" customFormat="1" x14ac:dyDescent="0.2">
      <c r="A469900" s="25"/>
      <c r="B469900" s="64"/>
      <c r="C469900" s="80"/>
      <c r="D469900" s="81"/>
      <c r="E469900" s="79"/>
      <c r="F469900" s="78"/>
      <c r="G469900" s="82"/>
      <c r="H469900" s="82"/>
      <c r="I469900" s="11"/>
    </row>
    <row r="469908" spans="1:9" s="4" customFormat="1" x14ac:dyDescent="0.2">
      <c r="A469908" s="25"/>
      <c r="B469908" s="64"/>
      <c r="C469908" s="80"/>
      <c r="D469908" s="81"/>
      <c r="E469908" s="79"/>
      <c r="F469908" s="78"/>
      <c r="G469908" s="82"/>
      <c r="H469908" s="82"/>
      <c r="I469908" s="11"/>
    </row>
    <row r="469910" spans="1:9" s="4" customFormat="1" x14ac:dyDescent="0.2">
      <c r="A469910" s="25"/>
      <c r="B469910" s="64"/>
      <c r="C469910" s="80"/>
      <c r="D469910" s="81"/>
      <c r="E469910" s="79"/>
      <c r="F469910" s="78"/>
      <c r="G469910" s="82"/>
      <c r="H469910" s="82"/>
      <c r="I469910" s="11"/>
    </row>
    <row r="469916" spans="1:9" s="4" customFormat="1" x14ac:dyDescent="0.2">
      <c r="A469916" s="25"/>
      <c r="B469916" s="64"/>
      <c r="C469916" s="80"/>
      <c r="D469916" s="81"/>
      <c r="E469916" s="79"/>
      <c r="F469916" s="78"/>
      <c r="G469916" s="82"/>
      <c r="H469916" s="82"/>
      <c r="I469916" s="11"/>
    </row>
    <row r="469924" spans="1:9" s="4" customFormat="1" x14ac:dyDescent="0.2">
      <c r="A469924" s="25"/>
      <c r="B469924" s="64"/>
      <c r="C469924" s="80"/>
      <c r="D469924" s="81"/>
      <c r="E469924" s="79"/>
      <c r="F469924" s="78"/>
      <c r="G469924" s="82"/>
      <c r="H469924" s="82"/>
      <c r="I469924" s="11"/>
    </row>
    <row r="469926" spans="1:9" s="4" customFormat="1" x14ac:dyDescent="0.2">
      <c r="A469926" s="25"/>
      <c r="B469926" s="64"/>
      <c r="C469926" s="80"/>
      <c r="D469926" s="81"/>
      <c r="E469926" s="79"/>
      <c r="F469926" s="78"/>
      <c r="G469926" s="82"/>
      <c r="H469926" s="82"/>
      <c r="I469926" s="11"/>
    </row>
    <row r="469932" spans="1:9" s="4" customFormat="1" x14ac:dyDescent="0.2">
      <c r="A469932" s="25"/>
      <c r="B469932" s="64"/>
      <c r="C469932" s="80"/>
      <c r="D469932" s="81"/>
      <c r="E469932" s="79"/>
      <c r="F469932" s="78"/>
      <c r="G469932" s="82"/>
      <c r="H469932" s="82"/>
      <c r="I469932" s="11"/>
    </row>
    <row r="469940" spans="1:9" s="4" customFormat="1" x14ac:dyDescent="0.2">
      <c r="A469940" s="25"/>
      <c r="B469940" s="64"/>
      <c r="C469940" s="80"/>
      <c r="D469940" s="81"/>
      <c r="E469940" s="79"/>
      <c r="F469940" s="78"/>
      <c r="G469940" s="82"/>
      <c r="H469940" s="82"/>
      <c r="I469940" s="11"/>
    </row>
    <row r="469942" spans="1:9" s="4" customFormat="1" x14ac:dyDescent="0.2">
      <c r="A469942" s="25"/>
      <c r="B469942" s="64"/>
      <c r="C469942" s="80"/>
      <c r="D469942" s="81"/>
      <c r="E469942" s="79"/>
      <c r="F469942" s="78"/>
      <c r="G469942" s="82"/>
      <c r="H469942" s="82"/>
      <c r="I469942" s="11"/>
    </row>
    <row r="469948" spans="1:9" s="4" customFormat="1" x14ac:dyDescent="0.2">
      <c r="A469948" s="25"/>
      <c r="B469948" s="64"/>
      <c r="C469948" s="80"/>
      <c r="D469948" s="81"/>
      <c r="E469948" s="79"/>
      <c r="F469948" s="78"/>
      <c r="G469948" s="82"/>
      <c r="H469948" s="82"/>
      <c r="I469948" s="11"/>
    </row>
    <row r="469956" spans="1:9" s="4" customFormat="1" x14ac:dyDescent="0.2">
      <c r="A469956" s="25"/>
      <c r="B469956" s="64"/>
      <c r="C469956" s="80"/>
      <c r="D469956" s="81"/>
      <c r="E469956" s="79"/>
      <c r="F469956" s="78"/>
      <c r="G469956" s="82"/>
      <c r="H469956" s="82"/>
      <c r="I469956" s="11"/>
    </row>
    <row r="469958" spans="1:9" s="4" customFormat="1" x14ac:dyDescent="0.2">
      <c r="A469958" s="25"/>
      <c r="B469958" s="64"/>
      <c r="C469958" s="80"/>
      <c r="D469958" s="81"/>
      <c r="E469958" s="79"/>
      <c r="F469958" s="78"/>
      <c r="G469958" s="82"/>
      <c r="H469958" s="82"/>
      <c r="I469958" s="11"/>
    </row>
    <row r="469964" spans="1:9" s="4" customFormat="1" x14ac:dyDescent="0.2">
      <c r="A469964" s="25"/>
      <c r="B469964" s="64"/>
      <c r="C469964" s="80"/>
      <c r="D469964" s="81"/>
      <c r="E469964" s="79"/>
      <c r="F469964" s="78"/>
      <c r="G469964" s="82"/>
      <c r="H469964" s="82"/>
      <c r="I469964" s="11"/>
    </row>
    <row r="469972" spans="1:9" s="4" customFormat="1" x14ac:dyDescent="0.2">
      <c r="A469972" s="25"/>
      <c r="B469972" s="64"/>
      <c r="C469972" s="80"/>
      <c r="D469972" s="81"/>
      <c r="E469972" s="79"/>
      <c r="F469972" s="78"/>
      <c r="G469972" s="82"/>
      <c r="H469972" s="82"/>
      <c r="I469972" s="11"/>
    </row>
    <row r="469974" spans="1:9" s="4" customFormat="1" x14ac:dyDescent="0.2">
      <c r="A469974" s="25"/>
      <c r="B469974" s="64"/>
      <c r="C469974" s="80"/>
      <c r="D469974" s="81"/>
      <c r="E469974" s="79"/>
      <c r="F469974" s="78"/>
      <c r="G469974" s="82"/>
      <c r="H469974" s="82"/>
      <c r="I469974" s="11"/>
    </row>
    <row r="469980" spans="1:9" s="4" customFormat="1" x14ac:dyDescent="0.2">
      <c r="A469980" s="25"/>
      <c r="B469980" s="64"/>
      <c r="C469980" s="80"/>
      <c r="D469980" s="81"/>
      <c r="E469980" s="79"/>
      <c r="F469980" s="78"/>
      <c r="G469980" s="82"/>
      <c r="H469980" s="82"/>
      <c r="I469980" s="11"/>
    </row>
    <row r="469988" spans="1:9" s="4" customFormat="1" x14ac:dyDescent="0.2">
      <c r="A469988" s="25"/>
      <c r="B469988" s="64"/>
      <c r="C469988" s="80"/>
      <c r="D469988" s="81"/>
      <c r="E469988" s="79"/>
      <c r="F469988" s="78"/>
      <c r="G469988" s="82"/>
      <c r="H469988" s="82"/>
      <c r="I469988" s="11"/>
    </row>
    <row r="469990" spans="1:9" s="4" customFormat="1" x14ac:dyDescent="0.2">
      <c r="A469990" s="25"/>
      <c r="B469990" s="64"/>
      <c r="C469990" s="80"/>
      <c r="D469990" s="81"/>
      <c r="E469990" s="79"/>
      <c r="F469990" s="78"/>
      <c r="G469990" s="82"/>
      <c r="H469990" s="82"/>
      <c r="I469990" s="11"/>
    </row>
    <row r="469996" spans="1:9" s="4" customFormat="1" x14ac:dyDescent="0.2">
      <c r="A469996" s="25"/>
      <c r="B469996" s="64"/>
      <c r="C469996" s="80"/>
      <c r="D469996" s="81"/>
      <c r="E469996" s="79"/>
      <c r="F469996" s="78"/>
      <c r="G469996" s="82"/>
      <c r="H469996" s="82"/>
      <c r="I469996" s="11"/>
    </row>
    <row r="470004" spans="1:9" s="4" customFormat="1" x14ac:dyDescent="0.2">
      <c r="A470004" s="25"/>
      <c r="B470004" s="64"/>
      <c r="C470004" s="80"/>
      <c r="D470004" s="81"/>
      <c r="E470004" s="79"/>
      <c r="F470004" s="78"/>
      <c r="G470004" s="82"/>
      <c r="H470004" s="82"/>
      <c r="I470004" s="11"/>
    </row>
    <row r="470006" spans="1:9" s="4" customFormat="1" x14ac:dyDescent="0.2">
      <c r="A470006" s="25"/>
      <c r="B470006" s="64"/>
      <c r="C470006" s="80"/>
      <c r="D470006" s="81"/>
      <c r="E470006" s="79"/>
      <c r="F470006" s="78"/>
      <c r="G470006" s="82"/>
      <c r="H470006" s="82"/>
      <c r="I470006" s="11"/>
    </row>
    <row r="470012" spans="1:9" s="4" customFormat="1" x14ac:dyDescent="0.2">
      <c r="A470012" s="25"/>
      <c r="B470012" s="64"/>
      <c r="C470012" s="80"/>
      <c r="D470012" s="81"/>
      <c r="E470012" s="79"/>
      <c r="F470012" s="78"/>
      <c r="G470012" s="82"/>
      <c r="H470012" s="82"/>
      <c r="I470012" s="11"/>
    </row>
    <row r="470020" spans="1:9" s="4" customFormat="1" x14ac:dyDescent="0.2">
      <c r="A470020" s="25"/>
      <c r="B470020" s="64"/>
      <c r="C470020" s="80"/>
      <c r="D470020" s="81"/>
      <c r="E470020" s="79"/>
      <c r="F470020" s="78"/>
      <c r="G470020" s="82"/>
      <c r="H470020" s="82"/>
      <c r="I470020" s="11"/>
    </row>
    <row r="470022" spans="1:9" s="4" customFormat="1" x14ac:dyDescent="0.2">
      <c r="A470022" s="25"/>
      <c r="B470022" s="64"/>
      <c r="C470022" s="80"/>
      <c r="D470022" s="81"/>
      <c r="E470022" s="79"/>
      <c r="F470022" s="78"/>
      <c r="G470022" s="82"/>
      <c r="H470022" s="82"/>
      <c r="I470022" s="11"/>
    </row>
    <row r="470028" spans="1:9" s="4" customFormat="1" x14ac:dyDescent="0.2">
      <c r="A470028" s="25"/>
      <c r="B470028" s="64"/>
      <c r="C470028" s="80"/>
      <c r="D470028" s="81"/>
      <c r="E470028" s="79"/>
      <c r="F470028" s="78"/>
      <c r="G470028" s="82"/>
      <c r="H470028" s="82"/>
      <c r="I470028" s="11"/>
    </row>
    <row r="470036" spans="1:9" s="4" customFormat="1" x14ac:dyDescent="0.2">
      <c r="A470036" s="25"/>
      <c r="B470036" s="64"/>
      <c r="C470036" s="80"/>
      <c r="D470036" s="81"/>
      <c r="E470036" s="79"/>
      <c r="F470036" s="78"/>
      <c r="G470036" s="82"/>
      <c r="H470036" s="82"/>
      <c r="I470036" s="11"/>
    </row>
    <row r="470038" spans="1:9" s="4" customFormat="1" x14ac:dyDescent="0.2">
      <c r="A470038" s="25"/>
      <c r="B470038" s="64"/>
      <c r="C470038" s="80"/>
      <c r="D470038" s="81"/>
      <c r="E470038" s="79"/>
      <c r="F470038" s="78"/>
      <c r="G470038" s="82"/>
      <c r="H470038" s="82"/>
      <c r="I470038" s="11"/>
    </row>
    <row r="470044" spans="1:9" s="4" customFormat="1" x14ac:dyDescent="0.2">
      <c r="A470044" s="25"/>
      <c r="B470044" s="64"/>
      <c r="C470044" s="80"/>
      <c r="D470044" s="81"/>
      <c r="E470044" s="79"/>
      <c r="F470044" s="78"/>
      <c r="G470044" s="82"/>
      <c r="H470044" s="82"/>
      <c r="I470044" s="11"/>
    </row>
    <row r="470052" spans="1:9" s="4" customFormat="1" x14ac:dyDescent="0.2">
      <c r="A470052" s="25"/>
      <c r="B470052" s="64"/>
      <c r="C470052" s="80"/>
      <c r="D470052" s="81"/>
      <c r="E470052" s="79"/>
      <c r="F470052" s="78"/>
      <c r="G470052" s="82"/>
      <c r="H470052" s="82"/>
      <c r="I470052" s="11"/>
    </row>
    <row r="470054" spans="1:9" s="4" customFormat="1" x14ac:dyDescent="0.2">
      <c r="A470054" s="25"/>
      <c r="B470054" s="64"/>
      <c r="C470054" s="80"/>
      <c r="D470054" s="81"/>
      <c r="E470054" s="79"/>
      <c r="F470054" s="78"/>
      <c r="G470054" s="82"/>
      <c r="H470054" s="82"/>
      <c r="I470054" s="11"/>
    </row>
    <row r="470060" spans="1:9" s="4" customFormat="1" x14ac:dyDescent="0.2">
      <c r="A470060" s="25"/>
      <c r="B470060" s="64"/>
      <c r="C470060" s="80"/>
      <c r="D470060" s="81"/>
      <c r="E470060" s="79"/>
      <c r="F470060" s="78"/>
      <c r="G470060" s="82"/>
      <c r="H470060" s="82"/>
      <c r="I470060" s="11"/>
    </row>
    <row r="470068" spans="1:9" s="4" customFormat="1" x14ac:dyDescent="0.2">
      <c r="A470068" s="25"/>
      <c r="B470068" s="64"/>
      <c r="C470068" s="80"/>
      <c r="D470068" s="81"/>
      <c r="E470068" s="79"/>
      <c r="F470068" s="78"/>
      <c r="G470068" s="82"/>
      <c r="H470068" s="82"/>
      <c r="I470068" s="11"/>
    </row>
    <row r="470070" spans="1:9" s="4" customFormat="1" x14ac:dyDescent="0.2">
      <c r="A470070" s="25"/>
      <c r="B470070" s="64"/>
      <c r="C470070" s="80"/>
      <c r="D470070" s="81"/>
      <c r="E470070" s="79"/>
      <c r="F470070" s="78"/>
      <c r="G470070" s="82"/>
      <c r="H470070" s="82"/>
      <c r="I470070" s="11"/>
    </row>
    <row r="470076" spans="1:9" s="4" customFormat="1" x14ac:dyDescent="0.2">
      <c r="A470076" s="25"/>
      <c r="B470076" s="64"/>
      <c r="C470076" s="80"/>
      <c r="D470076" s="81"/>
      <c r="E470076" s="79"/>
      <c r="F470076" s="78"/>
      <c r="G470076" s="82"/>
      <c r="H470076" s="82"/>
      <c r="I470076" s="11"/>
    </row>
    <row r="470084" spans="1:9" s="4" customFormat="1" x14ac:dyDescent="0.2">
      <c r="A470084" s="25"/>
      <c r="B470084" s="64"/>
      <c r="C470084" s="80"/>
      <c r="D470084" s="81"/>
      <c r="E470084" s="79"/>
      <c r="F470084" s="78"/>
      <c r="G470084" s="82"/>
      <c r="H470084" s="82"/>
      <c r="I470084" s="11"/>
    </row>
    <row r="470086" spans="1:9" s="4" customFormat="1" x14ac:dyDescent="0.2">
      <c r="A470086" s="25"/>
      <c r="B470086" s="64"/>
      <c r="C470086" s="80"/>
      <c r="D470086" s="81"/>
      <c r="E470086" s="79"/>
      <c r="F470086" s="78"/>
      <c r="G470086" s="82"/>
      <c r="H470086" s="82"/>
      <c r="I470086" s="11"/>
    </row>
    <row r="470092" spans="1:9" s="4" customFormat="1" x14ac:dyDescent="0.2">
      <c r="A470092" s="25"/>
      <c r="B470092" s="64"/>
      <c r="C470092" s="80"/>
      <c r="D470092" s="81"/>
      <c r="E470092" s="79"/>
      <c r="F470092" s="78"/>
      <c r="G470092" s="82"/>
      <c r="H470092" s="82"/>
      <c r="I470092" s="11"/>
    </row>
    <row r="470100" spans="1:9" s="4" customFormat="1" x14ac:dyDescent="0.2">
      <c r="A470100" s="25"/>
      <c r="B470100" s="64"/>
      <c r="C470100" s="80"/>
      <c r="D470100" s="81"/>
      <c r="E470100" s="79"/>
      <c r="F470100" s="78"/>
      <c r="G470100" s="82"/>
      <c r="H470100" s="82"/>
      <c r="I470100" s="11"/>
    </row>
    <row r="470102" spans="1:9" s="4" customFormat="1" x14ac:dyDescent="0.2">
      <c r="A470102" s="25"/>
      <c r="B470102" s="64"/>
      <c r="C470102" s="80"/>
      <c r="D470102" s="81"/>
      <c r="E470102" s="79"/>
      <c r="F470102" s="78"/>
      <c r="G470102" s="82"/>
      <c r="H470102" s="82"/>
      <c r="I470102" s="11"/>
    </row>
    <row r="470108" spans="1:9" s="4" customFormat="1" x14ac:dyDescent="0.2">
      <c r="A470108" s="25"/>
      <c r="B470108" s="64"/>
      <c r="C470108" s="80"/>
      <c r="D470108" s="81"/>
      <c r="E470108" s="79"/>
      <c r="F470108" s="78"/>
      <c r="G470108" s="82"/>
      <c r="H470108" s="82"/>
      <c r="I470108" s="11"/>
    </row>
    <row r="470116" spans="1:9" s="4" customFormat="1" x14ac:dyDescent="0.2">
      <c r="A470116" s="25"/>
      <c r="B470116" s="64"/>
      <c r="C470116" s="80"/>
      <c r="D470116" s="81"/>
      <c r="E470116" s="79"/>
      <c r="F470116" s="78"/>
      <c r="G470116" s="82"/>
      <c r="H470116" s="82"/>
      <c r="I470116" s="11"/>
    </row>
    <row r="470118" spans="1:9" s="4" customFormat="1" x14ac:dyDescent="0.2">
      <c r="A470118" s="25"/>
      <c r="B470118" s="64"/>
      <c r="C470118" s="80"/>
      <c r="D470118" s="81"/>
      <c r="E470118" s="79"/>
      <c r="F470118" s="78"/>
      <c r="G470118" s="82"/>
      <c r="H470118" s="82"/>
      <c r="I470118" s="11"/>
    </row>
    <row r="470124" spans="1:9" s="4" customFormat="1" x14ac:dyDescent="0.2">
      <c r="A470124" s="25"/>
      <c r="B470124" s="64"/>
      <c r="C470124" s="80"/>
      <c r="D470124" s="81"/>
      <c r="E470124" s="79"/>
      <c r="F470124" s="78"/>
      <c r="G470124" s="82"/>
      <c r="H470124" s="82"/>
      <c r="I470124" s="11"/>
    </row>
    <row r="470132" spans="1:9" s="4" customFormat="1" x14ac:dyDescent="0.2">
      <c r="A470132" s="25"/>
      <c r="B470132" s="64"/>
      <c r="C470132" s="80"/>
      <c r="D470132" s="81"/>
      <c r="E470132" s="79"/>
      <c r="F470132" s="78"/>
      <c r="G470132" s="82"/>
      <c r="H470132" s="82"/>
      <c r="I470132" s="11"/>
    </row>
    <row r="470134" spans="1:9" s="4" customFormat="1" x14ac:dyDescent="0.2">
      <c r="A470134" s="25"/>
      <c r="B470134" s="64"/>
      <c r="C470134" s="80"/>
      <c r="D470134" s="81"/>
      <c r="E470134" s="79"/>
      <c r="F470134" s="78"/>
      <c r="G470134" s="82"/>
      <c r="H470134" s="82"/>
      <c r="I470134" s="11"/>
    </row>
    <row r="470140" spans="1:9" s="4" customFormat="1" x14ac:dyDescent="0.2">
      <c r="A470140" s="25"/>
      <c r="B470140" s="64"/>
      <c r="C470140" s="80"/>
      <c r="D470140" s="81"/>
      <c r="E470140" s="79"/>
      <c r="F470140" s="78"/>
      <c r="G470140" s="82"/>
      <c r="H470140" s="82"/>
      <c r="I470140" s="11"/>
    </row>
    <row r="470148" spans="1:9" s="4" customFormat="1" x14ac:dyDescent="0.2">
      <c r="A470148" s="25"/>
      <c r="B470148" s="64"/>
      <c r="C470148" s="80"/>
      <c r="D470148" s="81"/>
      <c r="E470148" s="79"/>
      <c r="F470148" s="78"/>
      <c r="G470148" s="82"/>
      <c r="H470148" s="82"/>
      <c r="I470148" s="11"/>
    </row>
    <row r="470150" spans="1:9" s="4" customFormat="1" x14ac:dyDescent="0.2">
      <c r="A470150" s="25"/>
      <c r="B470150" s="64"/>
      <c r="C470150" s="80"/>
      <c r="D470150" s="81"/>
      <c r="E470150" s="79"/>
      <c r="F470150" s="78"/>
      <c r="G470150" s="82"/>
      <c r="H470150" s="82"/>
      <c r="I470150" s="11"/>
    </row>
    <row r="470156" spans="1:9" s="4" customFormat="1" x14ac:dyDescent="0.2">
      <c r="A470156" s="25"/>
      <c r="B470156" s="64"/>
      <c r="C470156" s="80"/>
      <c r="D470156" s="81"/>
      <c r="E470156" s="79"/>
      <c r="F470156" s="78"/>
      <c r="G470156" s="82"/>
      <c r="H470156" s="82"/>
      <c r="I470156" s="11"/>
    </row>
    <row r="470164" spans="1:9" s="4" customFormat="1" x14ac:dyDescent="0.2">
      <c r="A470164" s="25"/>
      <c r="B470164" s="64"/>
      <c r="C470164" s="80"/>
      <c r="D470164" s="81"/>
      <c r="E470164" s="79"/>
      <c r="F470164" s="78"/>
      <c r="G470164" s="82"/>
      <c r="H470164" s="82"/>
      <c r="I470164" s="11"/>
    </row>
    <row r="470166" spans="1:9" s="4" customFormat="1" x14ac:dyDescent="0.2">
      <c r="A470166" s="25"/>
      <c r="B470166" s="64"/>
      <c r="C470166" s="80"/>
      <c r="D470166" s="81"/>
      <c r="E470166" s="79"/>
      <c r="F470166" s="78"/>
      <c r="G470166" s="82"/>
      <c r="H470166" s="82"/>
      <c r="I470166" s="11"/>
    </row>
    <row r="470172" spans="1:9" s="4" customFormat="1" x14ac:dyDescent="0.2">
      <c r="A470172" s="25"/>
      <c r="B470172" s="64"/>
      <c r="C470172" s="80"/>
      <c r="D470172" s="81"/>
      <c r="E470172" s="79"/>
      <c r="F470172" s="78"/>
      <c r="G470172" s="82"/>
      <c r="H470172" s="82"/>
      <c r="I470172" s="11"/>
    </row>
    <row r="470180" spans="1:9" s="4" customFormat="1" x14ac:dyDescent="0.2">
      <c r="A470180" s="25"/>
      <c r="B470180" s="64"/>
      <c r="C470180" s="80"/>
      <c r="D470180" s="81"/>
      <c r="E470180" s="79"/>
      <c r="F470180" s="78"/>
      <c r="G470180" s="82"/>
      <c r="H470180" s="82"/>
      <c r="I470180" s="11"/>
    </row>
    <row r="470182" spans="1:9" s="4" customFormat="1" x14ac:dyDescent="0.2">
      <c r="A470182" s="25"/>
      <c r="B470182" s="64"/>
      <c r="C470182" s="80"/>
      <c r="D470182" s="81"/>
      <c r="E470182" s="79"/>
      <c r="F470182" s="78"/>
      <c r="G470182" s="82"/>
      <c r="H470182" s="82"/>
      <c r="I470182" s="11"/>
    </row>
    <row r="470188" spans="1:9" s="4" customFormat="1" x14ac:dyDescent="0.2">
      <c r="A470188" s="25"/>
      <c r="B470188" s="64"/>
      <c r="C470188" s="80"/>
      <c r="D470188" s="81"/>
      <c r="E470188" s="79"/>
      <c r="F470188" s="78"/>
      <c r="G470188" s="82"/>
      <c r="H470188" s="82"/>
      <c r="I470188" s="11"/>
    </row>
    <row r="470196" spans="1:9" s="4" customFormat="1" x14ac:dyDescent="0.2">
      <c r="A470196" s="25"/>
      <c r="B470196" s="64"/>
      <c r="C470196" s="80"/>
      <c r="D470196" s="81"/>
      <c r="E470196" s="79"/>
      <c r="F470196" s="78"/>
      <c r="G470196" s="82"/>
      <c r="H470196" s="82"/>
      <c r="I470196" s="11"/>
    </row>
    <row r="470198" spans="1:9" s="4" customFormat="1" x14ac:dyDescent="0.2">
      <c r="A470198" s="25"/>
      <c r="B470198" s="64"/>
      <c r="C470198" s="80"/>
      <c r="D470198" s="81"/>
      <c r="E470198" s="79"/>
      <c r="F470198" s="78"/>
      <c r="G470198" s="82"/>
      <c r="H470198" s="82"/>
      <c r="I470198" s="11"/>
    </row>
    <row r="470204" spans="1:9" s="4" customFormat="1" x14ac:dyDescent="0.2">
      <c r="A470204" s="25"/>
      <c r="B470204" s="64"/>
      <c r="C470204" s="80"/>
      <c r="D470204" s="81"/>
      <c r="E470204" s="79"/>
      <c r="F470204" s="78"/>
      <c r="G470204" s="82"/>
      <c r="H470204" s="82"/>
      <c r="I470204" s="11"/>
    </row>
    <row r="470212" spans="1:9" s="4" customFormat="1" x14ac:dyDescent="0.2">
      <c r="A470212" s="25"/>
      <c r="B470212" s="64"/>
      <c r="C470212" s="80"/>
      <c r="D470212" s="81"/>
      <c r="E470212" s="79"/>
      <c r="F470212" s="78"/>
      <c r="G470212" s="82"/>
      <c r="H470212" s="82"/>
      <c r="I470212" s="11"/>
    </row>
    <row r="470214" spans="1:9" s="4" customFormat="1" x14ac:dyDescent="0.2">
      <c r="A470214" s="25"/>
      <c r="B470214" s="64"/>
      <c r="C470214" s="80"/>
      <c r="D470214" s="81"/>
      <c r="E470214" s="79"/>
      <c r="F470214" s="78"/>
      <c r="G470214" s="82"/>
      <c r="H470214" s="82"/>
      <c r="I470214" s="11"/>
    </row>
    <row r="470220" spans="1:9" s="4" customFormat="1" x14ac:dyDescent="0.2">
      <c r="A470220" s="25"/>
      <c r="B470220" s="64"/>
      <c r="C470220" s="80"/>
      <c r="D470220" s="81"/>
      <c r="E470220" s="79"/>
      <c r="F470220" s="78"/>
      <c r="G470220" s="82"/>
      <c r="H470220" s="82"/>
      <c r="I470220" s="11"/>
    </row>
    <row r="470228" spans="1:9" s="4" customFormat="1" x14ac:dyDescent="0.2">
      <c r="A470228" s="25"/>
      <c r="B470228" s="64"/>
      <c r="C470228" s="80"/>
      <c r="D470228" s="81"/>
      <c r="E470228" s="79"/>
      <c r="F470228" s="78"/>
      <c r="G470228" s="82"/>
      <c r="H470228" s="82"/>
      <c r="I470228" s="11"/>
    </row>
    <row r="470230" spans="1:9" s="4" customFormat="1" x14ac:dyDescent="0.2">
      <c r="A470230" s="25"/>
      <c r="B470230" s="64"/>
      <c r="C470230" s="80"/>
      <c r="D470230" s="81"/>
      <c r="E470230" s="79"/>
      <c r="F470230" s="78"/>
      <c r="G470230" s="82"/>
      <c r="H470230" s="82"/>
      <c r="I470230" s="11"/>
    </row>
    <row r="470236" spans="1:9" s="4" customFormat="1" x14ac:dyDescent="0.2">
      <c r="A470236" s="25"/>
      <c r="B470236" s="64"/>
      <c r="C470236" s="80"/>
      <c r="D470236" s="81"/>
      <c r="E470236" s="79"/>
      <c r="F470236" s="78"/>
      <c r="G470236" s="82"/>
      <c r="H470236" s="82"/>
      <c r="I470236" s="11"/>
    </row>
    <row r="470244" spans="1:9" s="4" customFormat="1" x14ac:dyDescent="0.2">
      <c r="A470244" s="25"/>
      <c r="B470244" s="64"/>
      <c r="C470244" s="80"/>
      <c r="D470244" s="81"/>
      <c r="E470244" s="79"/>
      <c r="F470244" s="78"/>
      <c r="G470244" s="82"/>
      <c r="H470244" s="82"/>
      <c r="I470244" s="11"/>
    </row>
    <row r="470246" spans="1:9" s="4" customFormat="1" x14ac:dyDescent="0.2">
      <c r="A470246" s="25"/>
      <c r="B470246" s="64"/>
      <c r="C470246" s="80"/>
      <c r="D470246" s="81"/>
      <c r="E470246" s="79"/>
      <c r="F470246" s="78"/>
      <c r="G470246" s="82"/>
      <c r="H470246" s="82"/>
      <c r="I470246" s="11"/>
    </row>
    <row r="470252" spans="1:9" s="4" customFormat="1" x14ac:dyDescent="0.2">
      <c r="A470252" s="25"/>
      <c r="B470252" s="64"/>
      <c r="C470252" s="80"/>
      <c r="D470252" s="81"/>
      <c r="E470252" s="79"/>
      <c r="F470252" s="78"/>
      <c r="G470252" s="82"/>
      <c r="H470252" s="82"/>
      <c r="I470252" s="11"/>
    </row>
    <row r="470260" spans="1:9" s="4" customFormat="1" x14ac:dyDescent="0.2">
      <c r="A470260" s="25"/>
      <c r="B470260" s="64"/>
      <c r="C470260" s="80"/>
      <c r="D470260" s="81"/>
      <c r="E470260" s="79"/>
      <c r="F470260" s="78"/>
      <c r="G470260" s="82"/>
      <c r="H470260" s="82"/>
      <c r="I470260" s="11"/>
    </row>
    <row r="470262" spans="1:9" s="4" customFormat="1" x14ac:dyDescent="0.2">
      <c r="A470262" s="25"/>
      <c r="B470262" s="64"/>
      <c r="C470262" s="80"/>
      <c r="D470262" s="81"/>
      <c r="E470262" s="79"/>
      <c r="F470262" s="78"/>
      <c r="G470262" s="82"/>
      <c r="H470262" s="82"/>
      <c r="I470262" s="11"/>
    </row>
    <row r="470268" spans="1:9" s="4" customFormat="1" x14ac:dyDescent="0.2">
      <c r="A470268" s="25"/>
      <c r="B470268" s="64"/>
      <c r="C470268" s="80"/>
      <c r="D470268" s="81"/>
      <c r="E470268" s="79"/>
      <c r="F470268" s="78"/>
      <c r="G470268" s="82"/>
      <c r="H470268" s="82"/>
      <c r="I470268" s="11"/>
    </row>
    <row r="470276" spans="1:9" s="4" customFormat="1" x14ac:dyDescent="0.2">
      <c r="A470276" s="25"/>
      <c r="B470276" s="64"/>
      <c r="C470276" s="80"/>
      <c r="D470276" s="81"/>
      <c r="E470276" s="79"/>
      <c r="F470276" s="78"/>
      <c r="G470276" s="82"/>
      <c r="H470276" s="82"/>
      <c r="I470276" s="11"/>
    </row>
    <row r="470278" spans="1:9" s="4" customFormat="1" x14ac:dyDescent="0.2">
      <c r="A470278" s="25"/>
      <c r="B470278" s="64"/>
      <c r="C470278" s="80"/>
      <c r="D470278" s="81"/>
      <c r="E470278" s="79"/>
      <c r="F470278" s="78"/>
      <c r="G470278" s="82"/>
      <c r="H470278" s="82"/>
      <c r="I470278" s="11"/>
    </row>
    <row r="470284" spans="1:9" s="4" customFormat="1" x14ac:dyDescent="0.2">
      <c r="A470284" s="25"/>
      <c r="B470284" s="64"/>
      <c r="C470284" s="80"/>
      <c r="D470284" s="81"/>
      <c r="E470284" s="79"/>
      <c r="F470284" s="78"/>
      <c r="G470284" s="82"/>
      <c r="H470284" s="82"/>
      <c r="I470284" s="11"/>
    </row>
    <row r="470292" spans="1:9" s="4" customFormat="1" x14ac:dyDescent="0.2">
      <c r="A470292" s="25"/>
      <c r="B470292" s="64"/>
      <c r="C470292" s="80"/>
      <c r="D470292" s="81"/>
      <c r="E470292" s="79"/>
      <c r="F470292" s="78"/>
      <c r="G470292" s="82"/>
      <c r="H470292" s="82"/>
      <c r="I470292" s="11"/>
    </row>
    <row r="470294" spans="1:9" s="4" customFormat="1" x14ac:dyDescent="0.2">
      <c r="A470294" s="25"/>
      <c r="B470294" s="64"/>
      <c r="C470294" s="80"/>
      <c r="D470294" s="81"/>
      <c r="E470294" s="79"/>
      <c r="F470294" s="78"/>
      <c r="G470294" s="82"/>
      <c r="H470294" s="82"/>
      <c r="I470294" s="11"/>
    </row>
    <row r="470300" spans="1:9" s="4" customFormat="1" x14ac:dyDescent="0.2">
      <c r="A470300" s="25"/>
      <c r="B470300" s="64"/>
      <c r="C470300" s="80"/>
      <c r="D470300" s="81"/>
      <c r="E470300" s="79"/>
      <c r="F470300" s="78"/>
      <c r="G470300" s="82"/>
      <c r="H470300" s="82"/>
      <c r="I470300" s="11"/>
    </row>
    <row r="470308" spans="1:9" s="4" customFormat="1" x14ac:dyDescent="0.2">
      <c r="A470308" s="25"/>
      <c r="B470308" s="64"/>
      <c r="C470308" s="80"/>
      <c r="D470308" s="81"/>
      <c r="E470308" s="79"/>
      <c r="F470308" s="78"/>
      <c r="G470308" s="82"/>
      <c r="H470308" s="82"/>
      <c r="I470308" s="11"/>
    </row>
    <row r="470310" spans="1:9" s="4" customFormat="1" x14ac:dyDescent="0.2">
      <c r="A470310" s="25"/>
      <c r="B470310" s="64"/>
      <c r="C470310" s="80"/>
      <c r="D470310" s="81"/>
      <c r="E470310" s="79"/>
      <c r="F470310" s="78"/>
      <c r="G470310" s="82"/>
      <c r="H470310" s="82"/>
      <c r="I470310" s="11"/>
    </row>
    <row r="470316" spans="1:9" s="4" customFormat="1" x14ac:dyDescent="0.2">
      <c r="A470316" s="25"/>
      <c r="B470316" s="64"/>
      <c r="C470316" s="80"/>
      <c r="D470316" s="81"/>
      <c r="E470316" s="79"/>
      <c r="F470316" s="78"/>
      <c r="G470316" s="82"/>
      <c r="H470316" s="82"/>
      <c r="I470316" s="11"/>
    </row>
    <row r="470324" spans="1:9" s="4" customFormat="1" x14ac:dyDescent="0.2">
      <c r="A470324" s="25"/>
      <c r="B470324" s="64"/>
      <c r="C470324" s="80"/>
      <c r="D470324" s="81"/>
      <c r="E470324" s="79"/>
      <c r="F470324" s="78"/>
      <c r="G470324" s="82"/>
      <c r="H470324" s="82"/>
      <c r="I470324" s="11"/>
    </row>
    <row r="470326" spans="1:9" s="4" customFormat="1" x14ac:dyDescent="0.2">
      <c r="A470326" s="25"/>
      <c r="B470326" s="64"/>
      <c r="C470326" s="80"/>
      <c r="D470326" s="81"/>
      <c r="E470326" s="79"/>
      <c r="F470326" s="78"/>
      <c r="G470326" s="82"/>
      <c r="H470326" s="82"/>
      <c r="I470326" s="11"/>
    </row>
    <row r="470332" spans="1:9" s="4" customFormat="1" x14ac:dyDescent="0.2">
      <c r="A470332" s="25"/>
      <c r="B470332" s="64"/>
      <c r="C470332" s="80"/>
      <c r="D470332" s="81"/>
      <c r="E470332" s="79"/>
      <c r="F470332" s="78"/>
      <c r="G470332" s="82"/>
      <c r="H470332" s="82"/>
      <c r="I470332" s="11"/>
    </row>
    <row r="470340" spans="1:9" s="4" customFormat="1" x14ac:dyDescent="0.2">
      <c r="A470340" s="25"/>
      <c r="B470340" s="64"/>
      <c r="C470340" s="80"/>
      <c r="D470340" s="81"/>
      <c r="E470340" s="79"/>
      <c r="F470340" s="78"/>
      <c r="G470340" s="82"/>
      <c r="H470340" s="82"/>
      <c r="I470340" s="11"/>
    </row>
    <row r="470342" spans="1:9" s="4" customFormat="1" x14ac:dyDescent="0.2">
      <c r="A470342" s="25"/>
      <c r="B470342" s="64"/>
      <c r="C470342" s="80"/>
      <c r="D470342" s="81"/>
      <c r="E470342" s="79"/>
      <c r="F470342" s="78"/>
      <c r="G470342" s="82"/>
      <c r="H470342" s="82"/>
      <c r="I470342" s="11"/>
    </row>
    <row r="470348" spans="1:9" s="4" customFormat="1" x14ac:dyDescent="0.2">
      <c r="A470348" s="25"/>
      <c r="B470348" s="64"/>
      <c r="C470348" s="80"/>
      <c r="D470348" s="81"/>
      <c r="E470348" s="79"/>
      <c r="F470348" s="78"/>
      <c r="G470348" s="82"/>
      <c r="H470348" s="82"/>
      <c r="I470348" s="11"/>
    </row>
    <row r="470356" spans="1:9" s="4" customFormat="1" x14ac:dyDescent="0.2">
      <c r="A470356" s="25"/>
      <c r="B470356" s="64"/>
      <c r="C470356" s="80"/>
      <c r="D470356" s="81"/>
      <c r="E470356" s="79"/>
      <c r="F470356" s="78"/>
      <c r="G470356" s="82"/>
      <c r="H470356" s="82"/>
      <c r="I470356" s="11"/>
    </row>
    <row r="470358" spans="1:9" s="4" customFormat="1" x14ac:dyDescent="0.2">
      <c r="A470358" s="25"/>
      <c r="B470358" s="64"/>
      <c r="C470358" s="80"/>
      <c r="D470358" s="81"/>
      <c r="E470358" s="79"/>
      <c r="F470358" s="78"/>
      <c r="G470358" s="82"/>
      <c r="H470358" s="82"/>
      <c r="I470358" s="11"/>
    </row>
    <row r="470364" spans="1:9" s="4" customFormat="1" x14ac:dyDescent="0.2">
      <c r="A470364" s="25"/>
      <c r="B470364" s="64"/>
      <c r="C470364" s="80"/>
      <c r="D470364" s="81"/>
      <c r="E470364" s="79"/>
      <c r="F470364" s="78"/>
      <c r="G470364" s="82"/>
      <c r="H470364" s="82"/>
      <c r="I470364" s="11"/>
    </row>
    <row r="470372" spans="1:9" s="4" customFormat="1" x14ac:dyDescent="0.2">
      <c r="A470372" s="25"/>
      <c r="B470372" s="64"/>
      <c r="C470372" s="80"/>
      <c r="D470372" s="81"/>
      <c r="E470372" s="79"/>
      <c r="F470372" s="78"/>
      <c r="G470372" s="82"/>
      <c r="H470372" s="82"/>
      <c r="I470372" s="11"/>
    </row>
    <row r="470374" spans="1:9" s="4" customFormat="1" x14ac:dyDescent="0.2">
      <c r="A470374" s="25"/>
      <c r="B470374" s="64"/>
      <c r="C470374" s="80"/>
      <c r="D470374" s="81"/>
      <c r="E470374" s="79"/>
      <c r="F470374" s="78"/>
      <c r="G470374" s="82"/>
      <c r="H470374" s="82"/>
      <c r="I470374" s="11"/>
    </row>
    <row r="470380" spans="1:9" s="4" customFormat="1" x14ac:dyDescent="0.2">
      <c r="A470380" s="25"/>
      <c r="B470380" s="64"/>
      <c r="C470380" s="80"/>
      <c r="D470380" s="81"/>
      <c r="E470380" s="79"/>
      <c r="F470380" s="78"/>
      <c r="G470380" s="82"/>
      <c r="H470380" s="82"/>
      <c r="I470380" s="11"/>
    </row>
    <row r="470388" spans="1:9" s="4" customFormat="1" x14ac:dyDescent="0.2">
      <c r="A470388" s="25"/>
      <c r="B470388" s="64"/>
      <c r="C470388" s="80"/>
      <c r="D470388" s="81"/>
      <c r="E470388" s="79"/>
      <c r="F470388" s="78"/>
      <c r="G470388" s="82"/>
      <c r="H470388" s="82"/>
      <c r="I470388" s="11"/>
    </row>
    <row r="470390" spans="1:9" s="4" customFormat="1" x14ac:dyDescent="0.2">
      <c r="A470390" s="25"/>
      <c r="B470390" s="64"/>
      <c r="C470390" s="80"/>
      <c r="D470390" s="81"/>
      <c r="E470390" s="79"/>
      <c r="F470390" s="78"/>
      <c r="G470390" s="82"/>
      <c r="H470390" s="82"/>
      <c r="I470390" s="11"/>
    </row>
    <row r="470396" spans="1:9" s="4" customFormat="1" x14ac:dyDescent="0.2">
      <c r="A470396" s="25"/>
      <c r="B470396" s="64"/>
      <c r="C470396" s="80"/>
      <c r="D470396" s="81"/>
      <c r="E470396" s="79"/>
      <c r="F470396" s="78"/>
      <c r="G470396" s="82"/>
      <c r="H470396" s="82"/>
      <c r="I470396" s="11"/>
    </row>
    <row r="470404" spans="1:9" s="4" customFormat="1" x14ac:dyDescent="0.2">
      <c r="A470404" s="25"/>
      <c r="B470404" s="64"/>
      <c r="C470404" s="80"/>
      <c r="D470404" s="81"/>
      <c r="E470404" s="79"/>
      <c r="F470404" s="78"/>
      <c r="G470404" s="82"/>
      <c r="H470404" s="82"/>
      <c r="I470404" s="11"/>
    </row>
    <row r="470406" spans="1:9" s="4" customFormat="1" x14ac:dyDescent="0.2">
      <c r="A470406" s="25"/>
      <c r="B470406" s="64"/>
      <c r="C470406" s="80"/>
      <c r="D470406" s="81"/>
      <c r="E470406" s="79"/>
      <c r="F470406" s="78"/>
      <c r="G470406" s="82"/>
      <c r="H470406" s="82"/>
      <c r="I470406" s="11"/>
    </row>
    <row r="470412" spans="1:9" s="4" customFormat="1" x14ac:dyDescent="0.2">
      <c r="A470412" s="25"/>
      <c r="B470412" s="64"/>
      <c r="C470412" s="80"/>
      <c r="D470412" s="81"/>
      <c r="E470412" s="79"/>
      <c r="F470412" s="78"/>
      <c r="G470412" s="82"/>
      <c r="H470412" s="82"/>
      <c r="I470412" s="11"/>
    </row>
    <row r="470420" spans="1:9" s="4" customFormat="1" x14ac:dyDescent="0.2">
      <c r="A470420" s="25"/>
      <c r="B470420" s="64"/>
      <c r="C470420" s="80"/>
      <c r="D470420" s="81"/>
      <c r="E470420" s="79"/>
      <c r="F470420" s="78"/>
      <c r="G470420" s="82"/>
      <c r="H470420" s="82"/>
      <c r="I470420" s="11"/>
    </row>
    <row r="470422" spans="1:9" s="4" customFormat="1" x14ac:dyDescent="0.2">
      <c r="A470422" s="25"/>
      <c r="B470422" s="64"/>
      <c r="C470422" s="80"/>
      <c r="D470422" s="81"/>
      <c r="E470422" s="79"/>
      <c r="F470422" s="78"/>
      <c r="G470422" s="82"/>
      <c r="H470422" s="82"/>
      <c r="I470422" s="11"/>
    </row>
    <row r="470428" spans="1:9" s="4" customFormat="1" x14ac:dyDescent="0.2">
      <c r="A470428" s="25"/>
      <c r="B470428" s="64"/>
      <c r="C470428" s="80"/>
      <c r="D470428" s="81"/>
      <c r="E470428" s="79"/>
      <c r="F470428" s="78"/>
      <c r="G470428" s="82"/>
      <c r="H470428" s="82"/>
      <c r="I470428" s="11"/>
    </row>
    <row r="470436" spans="1:9" s="4" customFormat="1" x14ac:dyDescent="0.2">
      <c r="A470436" s="25"/>
      <c r="B470436" s="64"/>
      <c r="C470436" s="80"/>
      <c r="D470436" s="81"/>
      <c r="E470436" s="79"/>
      <c r="F470436" s="78"/>
      <c r="G470436" s="82"/>
      <c r="H470436" s="82"/>
      <c r="I470436" s="11"/>
    </row>
    <row r="470438" spans="1:9" s="4" customFormat="1" x14ac:dyDescent="0.2">
      <c r="A470438" s="25"/>
      <c r="B470438" s="64"/>
      <c r="C470438" s="80"/>
      <c r="D470438" s="81"/>
      <c r="E470438" s="79"/>
      <c r="F470438" s="78"/>
      <c r="G470438" s="82"/>
      <c r="H470438" s="82"/>
      <c r="I470438" s="11"/>
    </row>
    <row r="470444" spans="1:9" s="4" customFormat="1" x14ac:dyDescent="0.2">
      <c r="A470444" s="25"/>
      <c r="B470444" s="64"/>
      <c r="C470444" s="80"/>
      <c r="D470444" s="81"/>
      <c r="E470444" s="79"/>
      <c r="F470444" s="78"/>
      <c r="G470444" s="82"/>
      <c r="H470444" s="82"/>
      <c r="I470444" s="11"/>
    </row>
    <row r="470452" spans="1:9" s="4" customFormat="1" x14ac:dyDescent="0.2">
      <c r="A470452" s="25"/>
      <c r="B470452" s="64"/>
      <c r="C470452" s="80"/>
      <c r="D470452" s="81"/>
      <c r="E470452" s="79"/>
      <c r="F470452" s="78"/>
      <c r="G470452" s="82"/>
      <c r="H470452" s="82"/>
      <c r="I470452" s="11"/>
    </row>
    <row r="470454" spans="1:9" s="4" customFormat="1" x14ac:dyDescent="0.2">
      <c r="A470454" s="25"/>
      <c r="B470454" s="64"/>
      <c r="C470454" s="80"/>
      <c r="D470454" s="81"/>
      <c r="E470454" s="79"/>
      <c r="F470454" s="78"/>
      <c r="G470454" s="82"/>
      <c r="H470454" s="82"/>
      <c r="I470454" s="11"/>
    </row>
    <row r="470460" spans="1:9" s="4" customFormat="1" x14ac:dyDescent="0.2">
      <c r="A470460" s="25"/>
      <c r="B470460" s="64"/>
      <c r="C470460" s="80"/>
      <c r="D470460" s="81"/>
      <c r="E470460" s="79"/>
      <c r="F470460" s="78"/>
      <c r="G470460" s="82"/>
      <c r="H470460" s="82"/>
      <c r="I470460" s="11"/>
    </row>
    <row r="470468" spans="1:9" s="4" customFormat="1" x14ac:dyDescent="0.2">
      <c r="A470468" s="25"/>
      <c r="B470468" s="64"/>
      <c r="C470468" s="80"/>
      <c r="D470468" s="81"/>
      <c r="E470468" s="79"/>
      <c r="F470468" s="78"/>
      <c r="G470468" s="82"/>
      <c r="H470468" s="82"/>
      <c r="I470468" s="11"/>
    </row>
    <row r="470470" spans="1:9" s="4" customFormat="1" x14ac:dyDescent="0.2">
      <c r="A470470" s="25"/>
      <c r="B470470" s="64"/>
      <c r="C470470" s="80"/>
      <c r="D470470" s="81"/>
      <c r="E470470" s="79"/>
      <c r="F470470" s="78"/>
      <c r="G470470" s="82"/>
      <c r="H470470" s="82"/>
      <c r="I470470" s="11"/>
    </row>
    <row r="470476" spans="1:9" s="4" customFormat="1" x14ac:dyDescent="0.2">
      <c r="A470476" s="25"/>
      <c r="B470476" s="64"/>
      <c r="C470476" s="80"/>
      <c r="D470476" s="81"/>
      <c r="E470476" s="79"/>
      <c r="F470476" s="78"/>
      <c r="G470476" s="82"/>
      <c r="H470476" s="82"/>
      <c r="I470476" s="11"/>
    </row>
    <row r="470484" spans="1:9" s="4" customFormat="1" x14ac:dyDescent="0.2">
      <c r="A470484" s="25"/>
      <c r="B470484" s="64"/>
      <c r="C470484" s="80"/>
      <c r="D470484" s="81"/>
      <c r="E470484" s="79"/>
      <c r="F470484" s="78"/>
      <c r="G470484" s="82"/>
      <c r="H470484" s="82"/>
      <c r="I470484" s="11"/>
    </row>
    <row r="470486" spans="1:9" s="4" customFormat="1" x14ac:dyDescent="0.2">
      <c r="A470486" s="25"/>
      <c r="B470486" s="64"/>
      <c r="C470486" s="80"/>
      <c r="D470486" s="81"/>
      <c r="E470486" s="79"/>
      <c r="F470486" s="78"/>
      <c r="G470486" s="82"/>
      <c r="H470486" s="82"/>
      <c r="I470486" s="11"/>
    </row>
    <row r="470492" spans="1:9" s="4" customFormat="1" x14ac:dyDescent="0.2">
      <c r="A470492" s="25"/>
      <c r="B470492" s="64"/>
      <c r="C470492" s="80"/>
      <c r="D470492" s="81"/>
      <c r="E470492" s="79"/>
      <c r="F470492" s="78"/>
      <c r="G470492" s="82"/>
      <c r="H470492" s="82"/>
      <c r="I470492" s="11"/>
    </row>
    <row r="470500" spans="1:9" s="4" customFormat="1" x14ac:dyDescent="0.2">
      <c r="A470500" s="25"/>
      <c r="B470500" s="64"/>
      <c r="C470500" s="80"/>
      <c r="D470500" s="81"/>
      <c r="E470500" s="79"/>
      <c r="F470500" s="78"/>
      <c r="G470500" s="82"/>
      <c r="H470500" s="82"/>
      <c r="I470500" s="11"/>
    </row>
    <row r="470502" spans="1:9" s="4" customFormat="1" x14ac:dyDescent="0.2">
      <c r="A470502" s="25"/>
      <c r="B470502" s="64"/>
      <c r="C470502" s="80"/>
      <c r="D470502" s="81"/>
      <c r="E470502" s="79"/>
      <c r="F470502" s="78"/>
      <c r="G470502" s="82"/>
      <c r="H470502" s="82"/>
      <c r="I470502" s="11"/>
    </row>
    <row r="470508" spans="1:9" s="4" customFormat="1" x14ac:dyDescent="0.2">
      <c r="A470508" s="25"/>
      <c r="B470508" s="64"/>
      <c r="C470508" s="80"/>
      <c r="D470508" s="81"/>
      <c r="E470508" s="79"/>
      <c r="F470508" s="78"/>
      <c r="G470508" s="82"/>
      <c r="H470508" s="82"/>
      <c r="I470508" s="11"/>
    </row>
    <row r="470516" spans="1:9" s="4" customFormat="1" x14ac:dyDescent="0.2">
      <c r="A470516" s="25"/>
      <c r="B470516" s="64"/>
      <c r="C470516" s="80"/>
      <c r="D470516" s="81"/>
      <c r="E470516" s="79"/>
      <c r="F470516" s="78"/>
      <c r="G470516" s="82"/>
      <c r="H470516" s="82"/>
      <c r="I470516" s="11"/>
    </row>
    <row r="470518" spans="1:9" s="4" customFormat="1" x14ac:dyDescent="0.2">
      <c r="A470518" s="25"/>
      <c r="B470518" s="64"/>
      <c r="C470518" s="80"/>
      <c r="D470518" s="81"/>
      <c r="E470518" s="79"/>
      <c r="F470518" s="78"/>
      <c r="G470518" s="82"/>
      <c r="H470518" s="82"/>
      <c r="I470518" s="11"/>
    </row>
    <row r="470524" spans="1:9" s="4" customFormat="1" x14ac:dyDescent="0.2">
      <c r="A470524" s="25"/>
      <c r="B470524" s="64"/>
      <c r="C470524" s="80"/>
      <c r="D470524" s="81"/>
      <c r="E470524" s="79"/>
      <c r="F470524" s="78"/>
      <c r="G470524" s="82"/>
      <c r="H470524" s="82"/>
      <c r="I470524" s="11"/>
    </row>
    <row r="470532" spans="1:9" s="4" customFormat="1" x14ac:dyDescent="0.2">
      <c r="A470532" s="25"/>
      <c r="B470532" s="64"/>
      <c r="C470532" s="80"/>
      <c r="D470532" s="81"/>
      <c r="E470532" s="79"/>
      <c r="F470532" s="78"/>
      <c r="G470532" s="82"/>
      <c r="H470532" s="82"/>
      <c r="I470532" s="11"/>
    </row>
    <row r="470534" spans="1:9" s="4" customFormat="1" x14ac:dyDescent="0.2">
      <c r="A470534" s="25"/>
      <c r="B470534" s="64"/>
      <c r="C470534" s="80"/>
      <c r="D470534" s="81"/>
      <c r="E470534" s="79"/>
      <c r="F470534" s="78"/>
      <c r="G470534" s="82"/>
      <c r="H470534" s="82"/>
      <c r="I470534" s="11"/>
    </row>
    <row r="470540" spans="1:9" s="4" customFormat="1" x14ac:dyDescent="0.2">
      <c r="A470540" s="25"/>
      <c r="B470540" s="64"/>
      <c r="C470540" s="80"/>
      <c r="D470540" s="81"/>
      <c r="E470540" s="79"/>
      <c r="F470540" s="78"/>
      <c r="G470540" s="82"/>
      <c r="H470540" s="82"/>
      <c r="I470540" s="11"/>
    </row>
    <row r="470548" spans="1:9" s="4" customFormat="1" x14ac:dyDescent="0.2">
      <c r="A470548" s="25"/>
      <c r="B470548" s="64"/>
      <c r="C470548" s="80"/>
      <c r="D470548" s="81"/>
      <c r="E470548" s="79"/>
      <c r="F470548" s="78"/>
      <c r="G470548" s="82"/>
      <c r="H470548" s="82"/>
      <c r="I470548" s="11"/>
    </row>
    <row r="470550" spans="1:9" s="4" customFormat="1" x14ac:dyDescent="0.2">
      <c r="A470550" s="25"/>
      <c r="B470550" s="64"/>
      <c r="C470550" s="80"/>
      <c r="D470550" s="81"/>
      <c r="E470550" s="79"/>
      <c r="F470550" s="78"/>
      <c r="G470550" s="82"/>
      <c r="H470550" s="82"/>
      <c r="I470550" s="11"/>
    </row>
    <row r="470556" spans="1:9" s="4" customFormat="1" x14ac:dyDescent="0.2">
      <c r="A470556" s="25"/>
      <c r="B470556" s="64"/>
      <c r="C470556" s="80"/>
      <c r="D470556" s="81"/>
      <c r="E470556" s="79"/>
      <c r="F470556" s="78"/>
      <c r="G470556" s="82"/>
      <c r="H470556" s="82"/>
      <c r="I470556" s="11"/>
    </row>
    <row r="470564" spans="1:9" s="4" customFormat="1" x14ac:dyDescent="0.2">
      <c r="A470564" s="25"/>
      <c r="B470564" s="64"/>
      <c r="C470564" s="80"/>
      <c r="D470564" s="81"/>
      <c r="E470564" s="79"/>
      <c r="F470564" s="78"/>
      <c r="G470564" s="82"/>
      <c r="H470564" s="82"/>
      <c r="I470564" s="11"/>
    </row>
    <row r="470566" spans="1:9" s="4" customFormat="1" x14ac:dyDescent="0.2">
      <c r="A470566" s="25"/>
      <c r="B470566" s="64"/>
      <c r="C470566" s="80"/>
      <c r="D470566" s="81"/>
      <c r="E470566" s="79"/>
      <c r="F470566" s="78"/>
      <c r="G470566" s="82"/>
      <c r="H470566" s="82"/>
      <c r="I470566" s="11"/>
    </row>
    <row r="470572" spans="1:9" s="4" customFormat="1" x14ac:dyDescent="0.2">
      <c r="A470572" s="25"/>
      <c r="B470572" s="64"/>
      <c r="C470572" s="80"/>
      <c r="D470572" s="81"/>
      <c r="E470572" s="79"/>
      <c r="F470572" s="78"/>
      <c r="G470572" s="82"/>
      <c r="H470572" s="82"/>
      <c r="I470572" s="11"/>
    </row>
    <row r="470580" spans="1:9" s="4" customFormat="1" x14ac:dyDescent="0.2">
      <c r="A470580" s="25"/>
      <c r="B470580" s="64"/>
      <c r="C470580" s="80"/>
      <c r="D470580" s="81"/>
      <c r="E470580" s="79"/>
      <c r="F470580" s="78"/>
      <c r="G470580" s="82"/>
      <c r="H470580" s="82"/>
      <c r="I470580" s="11"/>
    </row>
    <row r="470582" spans="1:9" s="4" customFormat="1" x14ac:dyDescent="0.2">
      <c r="A470582" s="25"/>
      <c r="B470582" s="64"/>
      <c r="C470582" s="80"/>
      <c r="D470582" s="81"/>
      <c r="E470582" s="79"/>
      <c r="F470582" s="78"/>
      <c r="G470582" s="82"/>
      <c r="H470582" s="82"/>
      <c r="I470582" s="11"/>
    </row>
    <row r="470588" spans="1:9" s="4" customFormat="1" x14ac:dyDescent="0.2">
      <c r="A470588" s="25"/>
      <c r="B470588" s="64"/>
      <c r="C470588" s="80"/>
      <c r="D470588" s="81"/>
      <c r="E470588" s="79"/>
      <c r="F470588" s="78"/>
      <c r="G470588" s="82"/>
      <c r="H470588" s="82"/>
      <c r="I470588" s="11"/>
    </row>
    <row r="470596" spans="1:9" s="4" customFormat="1" x14ac:dyDescent="0.2">
      <c r="A470596" s="25"/>
      <c r="B470596" s="64"/>
      <c r="C470596" s="80"/>
      <c r="D470596" s="81"/>
      <c r="E470596" s="79"/>
      <c r="F470596" s="78"/>
      <c r="G470596" s="82"/>
      <c r="H470596" s="82"/>
      <c r="I470596" s="11"/>
    </row>
    <row r="470598" spans="1:9" s="4" customFormat="1" x14ac:dyDescent="0.2">
      <c r="A470598" s="25"/>
      <c r="B470598" s="64"/>
      <c r="C470598" s="80"/>
      <c r="D470598" s="81"/>
      <c r="E470598" s="79"/>
      <c r="F470598" s="78"/>
      <c r="G470598" s="82"/>
      <c r="H470598" s="82"/>
      <c r="I470598" s="11"/>
    </row>
    <row r="470604" spans="1:9" s="4" customFormat="1" x14ac:dyDescent="0.2">
      <c r="A470604" s="25"/>
      <c r="B470604" s="64"/>
      <c r="C470604" s="80"/>
      <c r="D470604" s="81"/>
      <c r="E470604" s="79"/>
      <c r="F470604" s="78"/>
      <c r="G470604" s="82"/>
      <c r="H470604" s="82"/>
      <c r="I470604" s="11"/>
    </row>
    <row r="470612" spans="1:9" s="4" customFormat="1" x14ac:dyDescent="0.2">
      <c r="A470612" s="25"/>
      <c r="B470612" s="64"/>
      <c r="C470612" s="80"/>
      <c r="D470612" s="81"/>
      <c r="E470612" s="79"/>
      <c r="F470612" s="78"/>
      <c r="G470612" s="82"/>
      <c r="H470612" s="82"/>
      <c r="I470612" s="11"/>
    </row>
    <row r="470614" spans="1:9" s="4" customFormat="1" x14ac:dyDescent="0.2">
      <c r="A470614" s="25"/>
      <c r="B470614" s="64"/>
      <c r="C470614" s="80"/>
      <c r="D470614" s="81"/>
      <c r="E470614" s="79"/>
      <c r="F470614" s="78"/>
      <c r="G470614" s="82"/>
      <c r="H470614" s="82"/>
      <c r="I470614" s="11"/>
    </row>
    <row r="470620" spans="1:9" s="4" customFormat="1" x14ac:dyDescent="0.2">
      <c r="A470620" s="25"/>
      <c r="B470620" s="64"/>
      <c r="C470620" s="80"/>
      <c r="D470620" s="81"/>
      <c r="E470620" s="79"/>
      <c r="F470620" s="78"/>
      <c r="G470620" s="82"/>
      <c r="H470620" s="82"/>
      <c r="I470620" s="11"/>
    </row>
    <row r="470628" spans="1:9" s="4" customFormat="1" x14ac:dyDescent="0.2">
      <c r="A470628" s="25"/>
      <c r="B470628" s="64"/>
      <c r="C470628" s="80"/>
      <c r="D470628" s="81"/>
      <c r="E470628" s="79"/>
      <c r="F470628" s="78"/>
      <c r="G470628" s="82"/>
      <c r="H470628" s="82"/>
      <c r="I470628" s="11"/>
    </row>
    <row r="470630" spans="1:9" s="4" customFormat="1" x14ac:dyDescent="0.2">
      <c r="A470630" s="25"/>
      <c r="B470630" s="64"/>
      <c r="C470630" s="80"/>
      <c r="D470630" s="81"/>
      <c r="E470630" s="79"/>
      <c r="F470630" s="78"/>
      <c r="G470630" s="82"/>
      <c r="H470630" s="82"/>
      <c r="I470630" s="11"/>
    </row>
    <row r="470636" spans="1:9" s="4" customFormat="1" x14ac:dyDescent="0.2">
      <c r="A470636" s="25"/>
      <c r="B470636" s="64"/>
      <c r="C470636" s="80"/>
      <c r="D470636" s="81"/>
      <c r="E470636" s="79"/>
      <c r="F470636" s="78"/>
      <c r="G470636" s="82"/>
      <c r="H470636" s="82"/>
      <c r="I470636" s="11"/>
    </row>
    <row r="470644" spans="1:9" s="4" customFormat="1" x14ac:dyDescent="0.2">
      <c r="A470644" s="25"/>
      <c r="B470644" s="64"/>
      <c r="C470644" s="80"/>
      <c r="D470644" s="81"/>
      <c r="E470644" s="79"/>
      <c r="F470644" s="78"/>
      <c r="G470644" s="82"/>
      <c r="H470644" s="82"/>
      <c r="I470644" s="11"/>
    </row>
    <row r="470646" spans="1:9" s="4" customFormat="1" x14ac:dyDescent="0.2">
      <c r="A470646" s="25"/>
      <c r="B470646" s="64"/>
      <c r="C470646" s="80"/>
      <c r="D470646" s="81"/>
      <c r="E470646" s="79"/>
      <c r="F470646" s="78"/>
      <c r="G470646" s="82"/>
      <c r="H470646" s="82"/>
      <c r="I470646" s="11"/>
    </row>
    <row r="470652" spans="1:9" s="4" customFormat="1" x14ac:dyDescent="0.2">
      <c r="A470652" s="25"/>
      <c r="B470652" s="64"/>
      <c r="C470652" s="80"/>
      <c r="D470652" s="81"/>
      <c r="E470652" s="79"/>
      <c r="F470652" s="78"/>
      <c r="G470652" s="82"/>
      <c r="H470652" s="82"/>
      <c r="I470652" s="11"/>
    </row>
    <row r="470660" spans="1:9" s="4" customFormat="1" x14ac:dyDescent="0.2">
      <c r="A470660" s="25"/>
      <c r="B470660" s="64"/>
      <c r="C470660" s="80"/>
      <c r="D470660" s="81"/>
      <c r="E470660" s="79"/>
      <c r="F470660" s="78"/>
      <c r="G470660" s="82"/>
      <c r="H470660" s="82"/>
      <c r="I470660" s="11"/>
    </row>
    <row r="470662" spans="1:9" s="4" customFormat="1" x14ac:dyDescent="0.2">
      <c r="A470662" s="25"/>
      <c r="B470662" s="64"/>
      <c r="C470662" s="80"/>
      <c r="D470662" s="81"/>
      <c r="E470662" s="79"/>
      <c r="F470662" s="78"/>
      <c r="G470662" s="82"/>
      <c r="H470662" s="82"/>
      <c r="I470662" s="11"/>
    </row>
    <row r="470668" spans="1:9" s="4" customFormat="1" x14ac:dyDescent="0.2">
      <c r="A470668" s="25"/>
      <c r="B470668" s="64"/>
      <c r="C470668" s="80"/>
      <c r="D470668" s="81"/>
      <c r="E470668" s="79"/>
      <c r="F470668" s="78"/>
      <c r="G470668" s="82"/>
      <c r="H470668" s="82"/>
      <c r="I470668" s="11"/>
    </row>
    <row r="470676" spans="1:9" s="4" customFormat="1" x14ac:dyDescent="0.2">
      <c r="A470676" s="25"/>
      <c r="B470676" s="64"/>
      <c r="C470676" s="80"/>
      <c r="D470676" s="81"/>
      <c r="E470676" s="79"/>
      <c r="F470676" s="78"/>
      <c r="G470676" s="82"/>
      <c r="H470676" s="82"/>
      <c r="I470676" s="11"/>
    </row>
    <row r="470678" spans="1:9" s="4" customFormat="1" x14ac:dyDescent="0.2">
      <c r="A470678" s="25"/>
      <c r="B470678" s="64"/>
      <c r="C470678" s="80"/>
      <c r="D470678" s="81"/>
      <c r="E470678" s="79"/>
      <c r="F470678" s="78"/>
      <c r="G470678" s="82"/>
      <c r="H470678" s="82"/>
      <c r="I470678" s="11"/>
    </row>
    <row r="470684" spans="1:9" s="4" customFormat="1" x14ac:dyDescent="0.2">
      <c r="A470684" s="25"/>
      <c r="B470684" s="64"/>
      <c r="C470684" s="80"/>
      <c r="D470684" s="81"/>
      <c r="E470684" s="79"/>
      <c r="F470684" s="78"/>
      <c r="G470684" s="82"/>
      <c r="H470684" s="82"/>
      <c r="I470684" s="11"/>
    </row>
    <row r="470692" spans="1:9" s="4" customFormat="1" x14ac:dyDescent="0.2">
      <c r="A470692" s="25"/>
      <c r="B470692" s="64"/>
      <c r="C470692" s="80"/>
      <c r="D470692" s="81"/>
      <c r="E470692" s="79"/>
      <c r="F470692" s="78"/>
      <c r="G470692" s="82"/>
      <c r="H470692" s="82"/>
      <c r="I470692" s="11"/>
    </row>
    <row r="470694" spans="1:9" s="4" customFormat="1" x14ac:dyDescent="0.2">
      <c r="A470694" s="25"/>
      <c r="B470694" s="64"/>
      <c r="C470694" s="80"/>
      <c r="D470694" s="81"/>
      <c r="E470694" s="79"/>
      <c r="F470694" s="78"/>
      <c r="G470694" s="82"/>
      <c r="H470694" s="82"/>
      <c r="I470694" s="11"/>
    </row>
    <row r="470700" spans="1:9" s="4" customFormat="1" x14ac:dyDescent="0.2">
      <c r="A470700" s="25"/>
      <c r="B470700" s="64"/>
      <c r="C470700" s="80"/>
      <c r="D470700" s="81"/>
      <c r="E470700" s="79"/>
      <c r="F470700" s="78"/>
      <c r="G470700" s="82"/>
      <c r="H470700" s="82"/>
      <c r="I470700" s="11"/>
    </row>
    <row r="470708" spans="1:9" s="4" customFormat="1" x14ac:dyDescent="0.2">
      <c r="A470708" s="25"/>
      <c r="B470708" s="64"/>
      <c r="C470708" s="80"/>
      <c r="D470708" s="81"/>
      <c r="E470708" s="79"/>
      <c r="F470708" s="78"/>
      <c r="G470708" s="82"/>
      <c r="H470708" s="82"/>
      <c r="I470708" s="11"/>
    </row>
    <row r="470710" spans="1:9" s="4" customFormat="1" x14ac:dyDescent="0.2">
      <c r="A470710" s="25"/>
      <c r="B470710" s="64"/>
      <c r="C470710" s="80"/>
      <c r="D470710" s="81"/>
      <c r="E470710" s="79"/>
      <c r="F470710" s="78"/>
      <c r="G470710" s="82"/>
      <c r="H470710" s="82"/>
      <c r="I470710" s="11"/>
    </row>
    <row r="470716" spans="1:9" s="4" customFormat="1" x14ac:dyDescent="0.2">
      <c r="A470716" s="25"/>
      <c r="B470716" s="64"/>
      <c r="C470716" s="80"/>
      <c r="D470716" s="81"/>
      <c r="E470716" s="79"/>
      <c r="F470716" s="78"/>
      <c r="G470716" s="82"/>
      <c r="H470716" s="82"/>
      <c r="I470716" s="11"/>
    </row>
    <row r="470724" spans="1:9" s="4" customFormat="1" x14ac:dyDescent="0.2">
      <c r="A470724" s="25"/>
      <c r="B470724" s="64"/>
      <c r="C470724" s="80"/>
      <c r="D470724" s="81"/>
      <c r="E470724" s="79"/>
      <c r="F470724" s="78"/>
      <c r="G470724" s="82"/>
      <c r="H470724" s="82"/>
      <c r="I470724" s="11"/>
    </row>
    <row r="470726" spans="1:9" s="4" customFormat="1" x14ac:dyDescent="0.2">
      <c r="A470726" s="25"/>
      <c r="B470726" s="64"/>
      <c r="C470726" s="80"/>
      <c r="D470726" s="81"/>
      <c r="E470726" s="79"/>
      <c r="F470726" s="78"/>
      <c r="G470726" s="82"/>
      <c r="H470726" s="82"/>
      <c r="I470726" s="11"/>
    </row>
    <row r="470732" spans="1:9" s="4" customFormat="1" x14ac:dyDescent="0.2">
      <c r="A470732" s="25"/>
      <c r="B470732" s="64"/>
      <c r="C470732" s="80"/>
      <c r="D470732" s="81"/>
      <c r="E470732" s="79"/>
      <c r="F470732" s="78"/>
      <c r="G470732" s="82"/>
      <c r="H470732" s="82"/>
      <c r="I470732" s="11"/>
    </row>
    <row r="470740" spans="1:9" s="4" customFormat="1" x14ac:dyDescent="0.2">
      <c r="A470740" s="25"/>
      <c r="B470740" s="64"/>
      <c r="C470740" s="80"/>
      <c r="D470740" s="81"/>
      <c r="E470740" s="79"/>
      <c r="F470740" s="78"/>
      <c r="G470740" s="82"/>
      <c r="H470740" s="82"/>
      <c r="I470740" s="11"/>
    </row>
    <row r="470742" spans="1:9" s="4" customFormat="1" x14ac:dyDescent="0.2">
      <c r="A470742" s="25"/>
      <c r="B470742" s="64"/>
      <c r="C470742" s="80"/>
      <c r="D470742" s="81"/>
      <c r="E470742" s="79"/>
      <c r="F470742" s="78"/>
      <c r="G470742" s="82"/>
      <c r="H470742" s="82"/>
      <c r="I470742" s="11"/>
    </row>
    <row r="470748" spans="1:9" s="4" customFormat="1" x14ac:dyDescent="0.2">
      <c r="A470748" s="25"/>
      <c r="B470748" s="64"/>
      <c r="C470748" s="80"/>
      <c r="D470748" s="81"/>
      <c r="E470748" s="79"/>
      <c r="F470748" s="78"/>
      <c r="G470748" s="82"/>
      <c r="H470748" s="82"/>
      <c r="I470748" s="11"/>
    </row>
    <row r="470756" spans="1:9" s="4" customFormat="1" x14ac:dyDescent="0.2">
      <c r="A470756" s="25"/>
      <c r="B470756" s="64"/>
      <c r="C470756" s="80"/>
      <c r="D470756" s="81"/>
      <c r="E470756" s="79"/>
      <c r="F470756" s="78"/>
      <c r="G470756" s="82"/>
      <c r="H470756" s="82"/>
      <c r="I470756" s="11"/>
    </row>
    <row r="470758" spans="1:9" s="4" customFormat="1" x14ac:dyDescent="0.2">
      <c r="A470758" s="25"/>
      <c r="B470758" s="64"/>
      <c r="C470758" s="80"/>
      <c r="D470758" s="81"/>
      <c r="E470758" s="79"/>
      <c r="F470758" s="78"/>
      <c r="G470758" s="82"/>
      <c r="H470758" s="82"/>
      <c r="I470758" s="11"/>
    </row>
    <row r="470764" spans="1:9" s="4" customFormat="1" x14ac:dyDescent="0.2">
      <c r="A470764" s="25"/>
      <c r="B470764" s="64"/>
      <c r="C470764" s="80"/>
      <c r="D470764" s="81"/>
      <c r="E470764" s="79"/>
      <c r="F470764" s="78"/>
      <c r="G470764" s="82"/>
      <c r="H470764" s="82"/>
      <c r="I470764" s="11"/>
    </row>
    <row r="470772" spans="1:9" s="4" customFormat="1" x14ac:dyDescent="0.2">
      <c r="A470772" s="25"/>
      <c r="B470772" s="64"/>
      <c r="C470772" s="80"/>
      <c r="D470772" s="81"/>
      <c r="E470772" s="79"/>
      <c r="F470772" s="78"/>
      <c r="G470772" s="82"/>
      <c r="H470772" s="82"/>
      <c r="I470772" s="11"/>
    </row>
    <row r="470774" spans="1:9" s="4" customFormat="1" x14ac:dyDescent="0.2">
      <c r="A470774" s="25"/>
      <c r="B470774" s="64"/>
      <c r="C470774" s="80"/>
      <c r="D470774" s="81"/>
      <c r="E470774" s="79"/>
      <c r="F470774" s="78"/>
      <c r="G470774" s="82"/>
      <c r="H470774" s="82"/>
      <c r="I470774" s="11"/>
    </row>
    <row r="470780" spans="1:9" s="4" customFormat="1" x14ac:dyDescent="0.2">
      <c r="A470780" s="25"/>
      <c r="B470780" s="64"/>
      <c r="C470780" s="80"/>
      <c r="D470780" s="81"/>
      <c r="E470780" s="79"/>
      <c r="F470780" s="78"/>
      <c r="G470780" s="82"/>
      <c r="H470780" s="82"/>
      <c r="I470780" s="11"/>
    </row>
    <row r="470788" spans="1:9" s="4" customFormat="1" x14ac:dyDescent="0.2">
      <c r="A470788" s="25"/>
      <c r="B470788" s="64"/>
      <c r="C470788" s="80"/>
      <c r="D470788" s="81"/>
      <c r="E470788" s="79"/>
      <c r="F470788" s="78"/>
      <c r="G470788" s="82"/>
      <c r="H470788" s="82"/>
      <c r="I470788" s="11"/>
    </row>
    <row r="470790" spans="1:9" s="4" customFormat="1" x14ac:dyDescent="0.2">
      <c r="A470790" s="25"/>
      <c r="B470790" s="64"/>
      <c r="C470790" s="80"/>
      <c r="D470790" s="81"/>
      <c r="E470790" s="79"/>
      <c r="F470790" s="78"/>
      <c r="G470790" s="82"/>
      <c r="H470790" s="82"/>
      <c r="I470790" s="11"/>
    </row>
    <row r="470796" spans="1:9" s="4" customFormat="1" x14ac:dyDescent="0.2">
      <c r="A470796" s="25"/>
      <c r="B470796" s="64"/>
      <c r="C470796" s="80"/>
      <c r="D470796" s="81"/>
      <c r="E470796" s="79"/>
      <c r="F470796" s="78"/>
      <c r="G470796" s="82"/>
      <c r="H470796" s="82"/>
      <c r="I470796" s="11"/>
    </row>
    <row r="470804" spans="1:9" s="4" customFormat="1" x14ac:dyDescent="0.2">
      <c r="A470804" s="25"/>
      <c r="B470804" s="64"/>
      <c r="C470804" s="80"/>
      <c r="D470804" s="81"/>
      <c r="E470804" s="79"/>
      <c r="F470804" s="78"/>
      <c r="G470804" s="82"/>
      <c r="H470804" s="82"/>
      <c r="I470804" s="11"/>
    </row>
    <row r="470806" spans="1:9" s="4" customFormat="1" x14ac:dyDescent="0.2">
      <c r="A470806" s="25"/>
      <c r="B470806" s="64"/>
      <c r="C470806" s="80"/>
      <c r="D470806" s="81"/>
      <c r="E470806" s="79"/>
      <c r="F470806" s="78"/>
      <c r="G470806" s="82"/>
      <c r="H470806" s="82"/>
      <c r="I470806" s="11"/>
    </row>
    <row r="470812" spans="1:9" s="4" customFormat="1" x14ac:dyDescent="0.2">
      <c r="A470812" s="25"/>
      <c r="B470812" s="64"/>
      <c r="C470812" s="80"/>
      <c r="D470812" s="81"/>
      <c r="E470812" s="79"/>
      <c r="F470812" s="78"/>
      <c r="G470812" s="82"/>
      <c r="H470812" s="82"/>
      <c r="I470812" s="11"/>
    </row>
    <row r="470820" spans="1:9" s="4" customFormat="1" x14ac:dyDescent="0.2">
      <c r="A470820" s="25"/>
      <c r="B470820" s="64"/>
      <c r="C470820" s="80"/>
      <c r="D470820" s="81"/>
      <c r="E470820" s="79"/>
      <c r="F470820" s="78"/>
      <c r="G470820" s="82"/>
      <c r="H470820" s="82"/>
      <c r="I470820" s="11"/>
    </row>
    <row r="470822" spans="1:9" s="4" customFormat="1" x14ac:dyDescent="0.2">
      <c r="A470822" s="25"/>
      <c r="B470822" s="64"/>
      <c r="C470822" s="80"/>
      <c r="D470822" s="81"/>
      <c r="E470822" s="79"/>
      <c r="F470822" s="78"/>
      <c r="G470822" s="82"/>
      <c r="H470822" s="82"/>
      <c r="I470822" s="11"/>
    </row>
    <row r="470828" spans="1:9" s="4" customFormat="1" x14ac:dyDescent="0.2">
      <c r="A470828" s="25"/>
      <c r="B470828" s="64"/>
      <c r="C470828" s="80"/>
      <c r="D470828" s="81"/>
      <c r="E470828" s="79"/>
      <c r="F470828" s="78"/>
      <c r="G470828" s="82"/>
      <c r="H470828" s="82"/>
      <c r="I470828" s="11"/>
    </row>
    <row r="470836" spans="1:9" s="4" customFormat="1" x14ac:dyDescent="0.2">
      <c r="A470836" s="25"/>
      <c r="B470836" s="64"/>
      <c r="C470836" s="80"/>
      <c r="D470836" s="81"/>
      <c r="E470836" s="79"/>
      <c r="F470836" s="78"/>
      <c r="G470836" s="82"/>
      <c r="H470836" s="82"/>
      <c r="I470836" s="11"/>
    </row>
    <row r="470838" spans="1:9" s="4" customFormat="1" x14ac:dyDescent="0.2">
      <c r="A470838" s="25"/>
      <c r="B470838" s="64"/>
      <c r="C470838" s="80"/>
      <c r="D470838" s="81"/>
      <c r="E470838" s="79"/>
      <c r="F470838" s="78"/>
      <c r="G470838" s="82"/>
      <c r="H470838" s="82"/>
      <c r="I470838" s="11"/>
    </row>
    <row r="470844" spans="1:9" s="4" customFormat="1" x14ac:dyDescent="0.2">
      <c r="A470844" s="25"/>
      <c r="B470844" s="64"/>
      <c r="C470844" s="80"/>
      <c r="D470844" s="81"/>
      <c r="E470844" s="79"/>
      <c r="F470844" s="78"/>
      <c r="G470844" s="82"/>
      <c r="H470844" s="82"/>
      <c r="I470844" s="11"/>
    </row>
    <row r="470852" spans="1:9" s="4" customFormat="1" x14ac:dyDescent="0.2">
      <c r="A470852" s="25"/>
      <c r="B470852" s="64"/>
      <c r="C470852" s="80"/>
      <c r="D470852" s="81"/>
      <c r="E470852" s="79"/>
      <c r="F470852" s="78"/>
      <c r="G470852" s="82"/>
      <c r="H470852" s="82"/>
      <c r="I470852" s="11"/>
    </row>
    <row r="470854" spans="1:9" s="4" customFormat="1" x14ac:dyDescent="0.2">
      <c r="A470854" s="25"/>
      <c r="B470854" s="64"/>
      <c r="C470854" s="80"/>
      <c r="D470854" s="81"/>
      <c r="E470854" s="79"/>
      <c r="F470854" s="78"/>
      <c r="G470854" s="82"/>
      <c r="H470854" s="82"/>
      <c r="I470854" s="11"/>
    </row>
    <row r="470860" spans="1:9" s="4" customFormat="1" x14ac:dyDescent="0.2">
      <c r="A470860" s="25"/>
      <c r="B470860" s="64"/>
      <c r="C470860" s="80"/>
      <c r="D470860" s="81"/>
      <c r="E470860" s="79"/>
      <c r="F470860" s="78"/>
      <c r="G470860" s="82"/>
      <c r="H470860" s="82"/>
      <c r="I470860" s="11"/>
    </row>
    <row r="470868" spans="1:9" s="4" customFormat="1" x14ac:dyDescent="0.2">
      <c r="A470868" s="25"/>
      <c r="B470868" s="64"/>
      <c r="C470868" s="80"/>
      <c r="D470868" s="81"/>
      <c r="E470868" s="79"/>
      <c r="F470868" s="78"/>
      <c r="G470868" s="82"/>
      <c r="H470868" s="82"/>
      <c r="I470868" s="11"/>
    </row>
    <row r="470870" spans="1:9" s="4" customFormat="1" x14ac:dyDescent="0.2">
      <c r="A470870" s="25"/>
      <c r="B470870" s="64"/>
      <c r="C470870" s="80"/>
      <c r="D470870" s="81"/>
      <c r="E470870" s="79"/>
      <c r="F470870" s="78"/>
      <c r="G470870" s="82"/>
      <c r="H470870" s="82"/>
      <c r="I470870" s="11"/>
    </row>
    <row r="470876" spans="1:9" s="4" customFormat="1" x14ac:dyDescent="0.2">
      <c r="A470876" s="25"/>
      <c r="B470876" s="64"/>
      <c r="C470876" s="80"/>
      <c r="D470876" s="81"/>
      <c r="E470876" s="79"/>
      <c r="F470876" s="78"/>
      <c r="G470876" s="82"/>
      <c r="H470876" s="82"/>
      <c r="I470876" s="11"/>
    </row>
    <row r="470884" spans="1:9" s="4" customFormat="1" x14ac:dyDescent="0.2">
      <c r="A470884" s="25"/>
      <c r="B470884" s="64"/>
      <c r="C470884" s="80"/>
      <c r="D470884" s="81"/>
      <c r="E470884" s="79"/>
      <c r="F470884" s="78"/>
      <c r="G470884" s="82"/>
      <c r="H470884" s="82"/>
      <c r="I470884" s="11"/>
    </row>
    <row r="470886" spans="1:9" s="4" customFormat="1" x14ac:dyDescent="0.2">
      <c r="A470886" s="25"/>
      <c r="B470886" s="64"/>
      <c r="C470886" s="80"/>
      <c r="D470886" s="81"/>
      <c r="E470886" s="79"/>
      <c r="F470886" s="78"/>
      <c r="G470886" s="82"/>
      <c r="H470886" s="82"/>
      <c r="I470886" s="11"/>
    </row>
    <row r="470892" spans="1:9" s="4" customFormat="1" x14ac:dyDescent="0.2">
      <c r="A470892" s="25"/>
      <c r="B470892" s="64"/>
      <c r="C470892" s="80"/>
      <c r="D470892" s="81"/>
      <c r="E470892" s="79"/>
      <c r="F470892" s="78"/>
      <c r="G470892" s="82"/>
      <c r="H470892" s="82"/>
      <c r="I470892" s="11"/>
    </row>
    <row r="470900" spans="1:9" s="4" customFormat="1" x14ac:dyDescent="0.2">
      <c r="A470900" s="25"/>
      <c r="B470900" s="64"/>
      <c r="C470900" s="80"/>
      <c r="D470900" s="81"/>
      <c r="E470900" s="79"/>
      <c r="F470900" s="78"/>
      <c r="G470900" s="82"/>
      <c r="H470900" s="82"/>
      <c r="I470900" s="11"/>
    </row>
    <row r="470902" spans="1:9" s="4" customFormat="1" x14ac:dyDescent="0.2">
      <c r="A470902" s="25"/>
      <c r="B470902" s="64"/>
      <c r="C470902" s="80"/>
      <c r="D470902" s="81"/>
      <c r="E470902" s="79"/>
      <c r="F470902" s="78"/>
      <c r="G470902" s="82"/>
      <c r="H470902" s="82"/>
      <c r="I470902" s="11"/>
    </row>
    <row r="470908" spans="1:9" s="4" customFormat="1" x14ac:dyDescent="0.2">
      <c r="A470908" s="25"/>
      <c r="B470908" s="64"/>
      <c r="C470908" s="80"/>
      <c r="D470908" s="81"/>
      <c r="E470908" s="79"/>
      <c r="F470908" s="78"/>
      <c r="G470908" s="82"/>
      <c r="H470908" s="82"/>
      <c r="I470908" s="11"/>
    </row>
    <row r="470916" spans="1:9" s="4" customFormat="1" x14ac:dyDescent="0.2">
      <c r="A470916" s="25"/>
      <c r="B470916" s="64"/>
      <c r="C470916" s="80"/>
      <c r="D470916" s="81"/>
      <c r="E470916" s="79"/>
      <c r="F470916" s="78"/>
      <c r="G470916" s="82"/>
      <c r="H470916" s="82"/>
      <c r="I470916" s="11"/>
    </row>
    <row r="470918" spans="1:9" s="4" customFormat="1" x14ac:dyDescent="0.2">
      <c r="A470918" s="25"/>
      <c r="B470918" s="64"/>
      <c r="C470918" s="80"/>
      <c r="D470918" s="81"/>
      <c r="E470918" s="79"/>
      <c r="F470918" s="78"/>
      <c r="G470918" s="82"/>
      <c r="H470918" s="82"/>
      <c r="I470918" s="11"/>
    </row>
    <row r="470924" spans="1:9" s="4" customFormat="1" x14ac:dyDescent="0.2">
      <c r="A470924" s="25"/>
      <c r="B470924" s="64"/>
      <c r="C470924" s="80"/>
      <c r="D470924" s="81"/>
      <c r="E470924" s="79"/>
      <c r="F470924" s="78"/>
      <c r="G470924" s="82"/>
      <c r="H470924" s="82"/>
      <c r="I470924" s="11"/>
    </row>
    <row r="470932" spans="1:9" s="4" customFormat="1" x14ac:dyDescent="0.2">
      <c r="A470932" s="25"/>
      <c r="B470932" s="64"/>
      <c r="C470932" s="80"/>
      <c r="D470932" s="81"/>
      <c r="E470932" s="79"/>
      <c r="F470932" s="78"/>
      <c r="G470932" s="82"/>
      <c r="H470932" s="82"/>
      <c r="I470932" s="11"/>
    </row>
    <row r="470934" spans="1:9" s="4" customFormat="1" x14ac:dyDescent="0.2">
      <c r="A470934" s="25"/>
      <c r="B470934" s="64"/>
      <c r="C470934" s="80"/>
      <c r="D470934" s="81"/>
      <c r="E470934" s="79"/>
      <c r="F470934" s="78"/>
      <c r="G470934" s="82"/>
      <c r="H470934" s="82"/>
      <c r="I470934" s="11"/>
    </row>
    <row r="470940" spans="1:9" s="4" customFormat="1" x14ac:dyDescent="0.2">
      <c r="A470940" s="25"/>
      <c r="B470940" s="64"/>
      <c r="C470940" s="80"/>
      <c r="D470940" s="81"/>
      <c r="E470940" s="79"/>
      <c r="F470940" s="78"/>
      <c r="G470940" s="82"/>
      <c r="H470940" s="82"/>
      <c r="I470940" s="11"/>
    </row>
    <row r="470948" spans="1:9" s="4" customFormat="1" x14ac:dyDescent="0.2">
      <c r="A470948" s="25"/>
      <c r="B470948" s="64"/>
      <c r="C470948" s="80"/>
      <c r="D470948" s="81"/>
      <c r="E470948" s="79"/>
      <c r="F470948" s="78"/>
      <c r="G470948" s="82"/>
      <c r="H470948" s="82"/>
      <c r="I470948" s="11"/>
    </row>
    <row r="470950" spans="1:9" s="4" customFormat="1" x14ac:dyDescent="0.2">
      <c r="A470950" s="25"/>
      <c r="B470950" s="64"/>
      <c r="C470950" s="80"/>
      <c r="D470950" s="81"/>
      <c r="E470950" s="79"/>
      <c r="F470950" s="78"/>
      <c r="G470950" s="82"/>
      <c r="H470950" s="82"/>
      <c r="I470950" s="11"/>
    </row>
    <row r="470956" spans="1:9" s="4" customFormat="1" x14ac:dyDescent="0.2">
      <c r="A470956" s="25"/>
      <c r="B470956" s="64"/>
      <c r="C470956" s="80"/>
      <c r="D470956" s="81"/>
      <c r="E470956" s="79"/>
      <c r="F470956" s="78"/>
      <c r="G470956" s="82"/>
      <c r="H470956" s="82"/>
      <c r="I470956" s="11"/>
    </row>
    <row r="470964" spans="1:9" s="4" customFormat="1" x14ac:dyDescent="0.2">
      <c r="A470964" s="25"/>
      <c r="B470964" s="64"/>
      <c r="C470964" s="80"/>
      <c r="D470964" s="81"/>
      <c r="E470964" s="79"/>
      <c r="F470964" s="78"/>
      <c r="G470964" s="82"/>
      <c r="H470964" s="82"/>
      <c r="I470964" s="11"/>
    </row>
    <row r="470966" spans="1:9" s="4" customFormat="1" x14ac:dyDescent="0.2">
      <c r="A470966" s="25"/>
      <c r="B470966" s="64"/>
      <c r="C470966" s="80"/>
      <c r="D470966" s="81"/>
      <c r="E470966" s="79"/>
      <c r="F470966" s="78"/>
      <c r="G470966" s="82"/>
      <c r="H470966" s="82"/>
      <c r="I470966" s="11"/>
    </row>
    <row r="470972" spans="1:9" s="4" customFormat="1" x14ac:dyDescent="0.2">
      <c r="A470972" s="25"/>
      <c r="B470972" s="64"/>
      <c r="C470972" s="80"/>
      <c r="D470972" s="81"/>
      <c r="E470972" s="79"/>
      <c r="F470972" s="78"/>
      <c r="G470972" s="82"/>
      <c r="H470972" s="82"/>
      <c r="I470972" s="11"/>
    </row>
    <row r="470980" spans="1:9" s="4" customFormat="1" x14ac:dyDescent="0.2">
      <c r="A470980" s="25"/>
      <c r="B470980" s="64"/>
      <c r="C470980" s="80"/>
      <c r="D470980" s="81"/>
      <c r="E470980" s="79"/>
      <c r="F470980" s="78"/>
      <c r="G470980" s="82"/>
      <c r="H470980" s="82"/>
      <c r="I470980" s="11"/>
    </row>
    <row r="470982" spans="1:9" s="4" customFormat="1" x14ac:dyDescent="0.2">
      <c r="A470982" s="25"/>
      <c r="B470982" s="64"/>
      <c r="C470982" s="80"/>
      <c r="D470982" s="81"/>
      <c r="E470982" s="79"/>
      <c r="F470982" s="78"/>
      <c r="G470982" s="82"/>
      <c r="H470982" s="82"/>
      <c r="I470982" s="11"/>
    </row>
    <row r="470988" spans="1:9" s="4" customFormat="1" x14ac:dyDescent="0.2">
      <c r="A470988" s="25"/>
      <c r="B470988" s="64"/>
      <c r="C470988" s="80"/>
      <c r="D470988" s="81"/>
      <c r="E470988" s="79"/>
      <c r="F470988" s="78"/>
      <c r="G470988" s="82"/>
      <c r="H470988" s="82"/>
      <c r="I470988" s="11"/>
    </row>
    <row r="470996" spans="1:9" s="4" customFormat="1" x14ac:dyDescent="0.2">
      <c r="A470996" s="25"/>
      <c r="B470996" s="64"/>
      <c r="C470996" s="80"/>
      <c r="D470996" s="81"/>
      <c r="E470996" s="79"/>
      <c r="F470996" s="78"/>
      <c r="G470996" s="82"/>
      <c r="H470996" s="82"/>
      <c r="I470996" s="11"/>
    </row>
    <row r="470998" spans="1:9" s="4" customFormat="1" x14ac:dyDescent="0.2">
      <c r="A470998" s="25"/>
      <c r="B470998" s="64"/>
      <c r="C470998" s="80"/>
      <c r="D470998" s="81"/>
      <c r="E470998" s="79"/>
      <c r="F470998" s="78"/>
      <c r="G470998" s="82"/>
      <c r="H470998" s="82"/>
      <c r="I470998" s="11"/>
    </row>
    <row r="471004" spans="1:9" s="4" customFormat="1" x14ac:dyDescent="0.2">
      <c r="A471004" s="25"/>
      <c r="B471004" s="64"/>
      <c r="C471004" s="80"/>
      <c r="D471004" s="81"/>
      <c r="E471004" s="79"/>
      <c r="F471004" s="78"/>
      <c r="G471004" s="82"/>
      <c r="H471004" s="82"/>
      <c r="I471004" s="11"/>
    </row>
    <row r="471012" spans="1:9" s="4" customFormat="1" x14ac:dyDescent="0.2">
      <c r="A471012" s="25"/>
      <c r="B471012" s="64"/>
      <c r="C471012" s="80"/>
      <c r="D471012" s="81"/>
      <c r="E471012" s="79"/>
      <c r="F471012" s="78"/>
      <c r="G471012" s="82"/>
      <c r="H471012" s="82"/>
      <c r="I471012" s="11"/>
    </row>
    <row r="471014" spans="1:9" s="4" customFormat="1" x14ac:dyDescent="0.2">
      <c r="A471014" s="25"/>
      <c r="B471014" s="64"/>
      <c r="C471014" s="80"/>
      <c r="D471014" s="81"/>
      <c r="E471014" s="79"/>
      <c r="F471014" s="78"/>
      <c r="G471014" s="82"/>
      <c r="H471014" s="82"/>
      <c r="I471014" s="11"/>
    </row>
    <row r="471020" spans="1:9" s="4" customFormat="1" x14ac:dyDescent="0.2">
      <c r="A471020" s="25"/>
      <c r="B471020" s="64"/>
      <c r="C471020" s="80"/>
      <c r="D471020" s="81"/>
      <c r="E471020" s="79"/>
      <c r="F471020" s="78"/>
      <c r="G471020" s="82"/>
      <c r="H471020" s="82"/>
      <c r="I471020" s="11"/>
    </row>
    <row r="471028" spans="1:9" s="4" customFormat="1" x14ac:dyDescent="0.2">
      <c r="A471028" s="25"/>
      <c r="B471028" s="64"/>
      <c r="C471028" s="80"/>
      <c r="D471028" s="81"/>
      <c r="E471028" s="79"/>
      <c r="F471028" s="78"/>
      <c r="G471028" s="82"/>
      <c r="H471028" s="82"/>
      <c r="I471028" s="11"/>
    </row>
    <row r="471030" spans="1:9" s="4" customFormat="1" x14ac:dyDescent="0.2">
      <c r="A471030" s="25"/>
      <c r="B471030" s="64"/>
      <c r="C471030" s="80"/>
      <c r="D471030" s="81"/>
      <c r="E471030" s="79"/>
      <c r="F471030" s="78"/>
      <c r="G471030" s="82"/>
      <c r="H471030" s="82"/>
      <c r="I471030" s="11"/>
    </row>
    <row r="471036" spans="1:9" s="4" customFormat="1" x14ac:dyDescent="0.2">
      <c r="A471036" s="25"/>
      <c r="B471036" s="64"/>
      <c r="C471036" s="80"/>
      <c r="D471036" s="81"/>
      <c r="E471036" s="79"/>
      <c r="F471036" s="78"/>
      <c r="G471036" s="82"/>
      <c r="H471036" s="82"/>
      <c r="I471036" s="11"/>
    </row>
    <row r="471044" spans="1:9" s="4" customFormat="1" x14ac:dyDescent="0.2">
      <c r="A471044" s="25"/>
      <c r="B471044" s="64"/>
      <c r="C471044" s="80"/>
      <c r="D471044" s="81"/>
      <c r="E471044" s="79"/>
      <c r="F471044" s="78"/>
      <c r="G471044" s="82"/>
      <c r="H471044" s="82"/>
      <c r="I471044" s="11"/>
    </row>
    <row r="471046" spans="1:9" s="4" customFormat="1" x14ac:dyDescent="0.2">
      <c r="A471046" s="25"/>
      <c r="B471046" s="64"/>
      <c r="C471046" s="80"/>
      <c r="D471046" s="81"/>
      <c r="E471046" s="79"/>
      <c r="F471046" s="78"/>
      <c r="G471046" s="82"/>
      <c r="H471046" s="82"/>
      <c r="I471046" s="11"/>
    </row>
    <row r="471052" spans="1:9" s="4" customFormat="1" x14ac:dyDescent="0.2">
      <c r="A471052" s="25"/>
      <c r="B471052" s="64"/>
      <c r="C471052" s="80"/>
      <c r="D471052" s="81"/>
      <c r="E471052" s="79"/>
      <c r="F471052" s="78"/>
      <c r="G471052" s="82"/>
      <c r="H471052" s="82"/>
      <c r="I471052" s="11"/>
    </row>
    <row r="471060" spans="1:9" s="4" customFormat="1" x14ac:dyDescent="0.2">
      <c r="A471060" s="25"/>
      <c r="B471060" s="64"/>
      <c r="C471060" s="80"/>
      <c r="D471060" s="81"/>
      <c r="E471060" s="79"/>
      <c r="F471060" s="78"/>
      <c r="G471060" s="82"/>
      <c r="H471060" s="82"/>
      <c r="I471060" s="11"/>
    </row>
    <row r="471062" spans="1:9" s="4" customFormat="1" x14ac:dyDescent="0.2">
      <c r="A471062" s="25"/>
      <c r="B471062" s="64"/>
      <c r="C471062" s="80"/>
      <c r="D471062" s="81"/>
      <c r="E471062" s="79"/>
      <c r="F471062" s="78"/>
      <c r="G471062" s="82"/>
      <c r="H471062" s="82"/>
      <c r="I471062" s="11"/>
    </row>
    <row r="471068" spans="1:9" s="4" customFormat="1" x14ac:dyDescent="0.2">
      <c r="A471068" s="25"/>
      <c r="B471068" s="64"/>
      <c r="C471068" s="80"/>
      <c r="D471068" s="81"/>
      <c r="E471068" s="79"/>
      <c r="F471068" s="78"/>
      <c r="G471068" s="82"/>
      <c r="H471068" s="82"/>
      <c r="I471068" s="11"/>
    </row>
    <row r="471076" spans="1:9" s="4" customFormat="1" x14ac:dyDescent="0.2">
      <c r="A471076" s="25"/>
      <c r="B471076" s="64"/>
      <c r="C471076" s="80"/>
      <c r="D471076" s="81"/>
      <c r="E471076" s="79"/>
      <c r="F471076" s="78"/>
      <c r="G471076" s="82"/>
      <c r="H471076" s="82"/>
      <c r="I471076" s="11"/>
    </row>
    <row r="471078" spans="1:9" s="4" customFormat="1" x14ac:dyDescent="0.2">
      <c r="A471078" s="25"/>
      <c r="B471078" s="64"/>
      <c r="C471078" s="80"/>
      <c r="D471078" s="81"/>
      <c r="E471078" s="79"/>
      <c r="F471078" s="78"/>
      <c r="G471078" s="82"/>
      <c r="H471078" s="82"/>
      <c r="I471078" s="11"/>
    </row>
    <row r="471084" spans="1:9" s="4" customFormat="1" x14ac:dyDescent="0.2">
      <c r="A471084" s="25"/>
      <c r="B471084" s="64"/>
      <c r="C471084" s="80"/>
      <c r="D471084" s="81"/>
      <c r="E471084" s="79"/>
      <c r="F471084" s="78"/>
      <c r="G471084" s="82"/>
      <c r="H471084" s="82"/>
      <c r="I471084" s="11"/>
    </row>
    <row r="471092" spans="1:9" s="4" customFormat="1" x14ac:dyDescent="0.2">
      <c r="A471092" s="25"/>
      <c r="B471092" s="64"/>
      <c r="C471092" s="80"/>
      <c r="D471092" s="81"/>
      <c r="E471092" s="79"/>
      <c r="F471092" s="78"/>
      <c r="G471092" s="82"/>
      <c r="H471092" s="82"/>
      <c r="I471092" s="11"/>
    </row>
    <row r="471094" spans="1:9" s="4" customFormat="1" x14ac:dyDescent="0.2">
      <c r="A471094" s="25"/>
      <c r="B471094" s="64"/>
      <c r="C471094" s="80"/>
      <c r="D471094" s="81"/>
      <c r="E471094" s="79"/>
      <c r="F471094" s="78"/>
      <c r="G471094" s="82"/>
      <c r="H471094" s="82"/>
      <c r="I471094" s="11"/>
    </row>
    <row r="471100" spans="1:9" s="4" customFormat="1" x14ac:dyDescent="0.2">
      <c r="A471100" s="25"/>
      <c r="B471100" s="64"/>
      <c r="C471100" s="80"/>
      <c r="D471100" s="81"/>
      <c r="E471100" s="79"/>
      <c r="F471100" s="78"/>
      <c r="G471100" s="82"/>
      <c r="H471100" s="82"/>
      <c r="I471100" s="11"/>
    </row>
    <row r="471108" spans="1:9" s="4" customFormat="1" x14ac:dyDescent="0.2">
      <c r="A471108" s="25"/>
      <c r="B471108" s="64"/>
      <c r="C471108" s="80"/>
      <c r="D471108" s="81"/>
      <c r="E471108" s="79"/>
      <c r="F471108" s="78"/>
      <c r="G471108" s="82"/>
      <c r="H471108" s="82"/>
      <c r="I471108" s="11"/>
    </row>
    <row r="471110" spans="1:9" s="4" customFormat="1" x14ac:dyDescent="0.2">
      <c r="A471110" s="25"/>
      <c r="B471110" s="64"/>
      <c r="C471110" s="80"/>
      <c r="D471110" s="81"/>
      <c r="E471110" s="79"/>
      <c r="F471110" s="78"/>
      <c r="G471110" s="82"/>
      <c r="H471110" s="82"/>
      <c r="I471110" s="11"/>
    </row>
    <row r="471116" spans="1:9" s="4" customFormat="1" x14ac:dyDescent="0.2">
      <c r="A471116" s="25"/>
      <c r="B471116" s="64"/>
      <c r="C471116" s="80"/>
      <c r="D471116" s="81"/>
      <c r="E471116" s="79"/>
      <c r="F471116" s="78"/>
      <c r="G471116" s="82"/>
      <c r="H471116" s="82"/>
      <c r="I471116" s="11"/>
    </row>
    <row r="471124" spans="1:9" s="4" customFormat="1" x14ac:dyDescent="0.2">
      <c r="A471124" s="25"/>
      <c r="B471124" s="64"/>
      <c r="C471124" s="80"/>
      <c r="D471124" s="81"/>
      <c r="E471124" s="79"/>
      <c r="F471124" s="78"/>
      <c r="G471124" s="82"/>
      <c r="H471124" s="82"/>
      <c r="I471124" s="11"/>
    </row>
    <row r="471126" spans="1:9" s="4" customFormat="1" x14ac:dyDescent="0.2">
      <c r="A471126" s="25"/>
      <c r="B471126" s="64"/>
      <c r="C471126" s="80"/>
      <c r="D471126" s="81"/>
      <c r="E471126" s="79"/>
      <c r="F471126" s="78"/>
      <c r="G471126" s="82"/>
      <c r="H471126" s="82"/>
      <c r="I471126" s="11"/>
    </row>
    <row r="471132" spans="1:9" s="4" customFormat="1" x14ac:dyDescent="0.2">
      <c r="A471132" s="25"/>
      <c r="B471132" s="64"/>
      <c r="C471132" s="80"/>
      <c r="D471132" s="81"/>
      <c r="E471132" s="79"/>
      <c r="F471132" s="78"/>
      <c r="G471132" s="82"/>
      <c r="H471132" s="82"/>
      <c r="I471132" s="11"/>
    </row>
    <row r="471140" spans="1:9" s="4" customFormat="1" x14ac:dyDescent="0.2">
      <c r="A471140" s="25"/>
      <c r="B471140" s="64"/>
      <c r="C471140" s="80"/>
      <c r="D471140" s="81"/>
      <c r="E471140" s="79"/>
      <c r="F471140" s="78"/>
      <c r="G471140" s="82"/>
      <c r="H471140" s="82"/>
      <c r="I471140" s="11"/>
    </row>
    <row r="471142" spans="1:9" s="4" customFormat="1" x14ac:dyDescent="0.2">
      <c r="A471142" s="25"/>
      <c r="B471142" s="64"/>
      <c r="C471142" s="80"/>
      <c r="D471142" s="81"/>
      <c r="E471142" s="79"/>
      <c r="F471142" s="78"/>
      <c r="G471142" s="82"/>
      <c r="H471142" s="82"/>
      <c r="I471142" s="11"/>
    </row>
    <row r="471148" spans="1:9" s="4" customFormat="1" x14ac:dyDescent="0.2">
      <c r="A471148" s="25"/>
      <c r="B471148" s="64"/>
      <c r="C471148" s="80"/>
      <c r="D471148" s="81"/>
      <c r="E471148" s="79"/>
      <c r="F471148" s="78"/>
      <c r="G471148" s="82"/>
      <c r="H471148" s="82"/>
      <c r="I471148" s="11"/>
    </row>
    <row r="471156" spans="1:9" s="4" customFormat="1" x14ac:dyDescent="0.2">
      <c r="A471156" s="25"/>
      <c r="B471156" s="64"/>
      <c r="C471156" s="80"/>
      <c r="D471156" s="81"/>
      <c r="E471156" s="79"/>
      <c r="F471156" s="78"/>
      <c r="G471156" s="82"/>
      <c r="H471156" s="82"/>
      <c r="I471156" s="11"/>
    </row>
    <row r="471158" spans="1:9" s="4" customFormat="1" x14ac:dyDescent="0.2">
      <c r="A471158" s="25"/>
      <c r="B471158" s="64"/>
      <c r="C471158" s="80"/>
      <c r="D471158" s="81"/>
      <c r="E471158" s="79"/>
      <c r="F471158" s="78"/>
      <c r="G471158" s="82"/>
      <c r="H471158" s="82"/>
      <c r="I471158" s="11"/>
    </row>
    <row r="471164" spans="1:9" s="4" customFormat="1" x14ac:dyDescent="0.2">
      <c r="A471164" s="25"/>
      <c r="B471164" s="64"/>
      <c r="C471164" s="80"/>
      <c r="D471164" s="81"/>
      <c r="E471164" s="79"/>
      <c r="F471164" s="78"/>
      <c r="G471164" s="82"/>
      <c r="H471164" s="82"/>
      <c r="I471164" s="11"/>
    </row>
    <row r="471172" spans="1:9" s="4" customFormat="1" x14ac:dyDescent="0.2">
      <c r="A471172" s="25"/>
      <c r="B471172" s="64"/>
      <c r="C471172" s="80"/>
      <c r="D471172" s="81"/>
      <c r="E471172" s="79"/>
      <c r="F471172" s="78"/>
      <c r="G471172" s="82"/>
      <c r="H471172" s="82"/>
      <c r="I471172" s="11"/>
    </row>
    <row r="471174" spans="1:9" s="4" customFormat="1" x14ac:dyDescent="0.2">
      <c r="A471174" s="25"/>
      <c r="B471174" s="64"/>
      <c r="C471174" s="80"/>
      <c r="D471174" s="81"/>
      <c r="E471174" s="79"/>
      <c r="F471174" s="78"/>
      <c r="G471174" s="82"/>
      <c r="H471174" s="82"/>
      <c r="I471174" s="11"/>
    </row>
    <row r="471180" spans="1:9" s="4" customFormat="1" x14ac:dyDescent="0.2">
      <c r="A471180" s="25"/>
      <c r="B471180" s="64"/>
      <c r="C471180" s="80"/>
      <c r="D471180" s="81"/>
      <c r="E471180" s="79"/>
      <c r="F471180" s="78"/>
      <c r="G471180" s="82"/>
      <c r="H471180" s="82"/>
      <c r="I471180" s="11"/>
    </row>
    <row r="471188" spans="1:9" s="4" customFormat="1" x14ac:dyDescent="0.2">
      <c r="A471188" s="25"/>
      <c r="B471188" s="64"/>
      <c r="C471188" s="80"/>
      <c r="D471188" s="81"/>
      <c r="E471188" s="79"/>
      <c r="F471188" s="78"/>
      <c r="G471188" s="82"/>
      <c r="H471188" s="82"/>
      <c r="I471188" s="11"/>
    </row>
    <row r="471190" spans="1:9" s="4" customFormat="1" x14ac:dyDescent="0.2">
      <c r="A471190" s="25"/>
      <c r="B471190" s="64"/>
      <c r="C471190" s="80"/>
      <c r="D471190" s="81"/>
      <c r="E471190" s="79"/>
      <c r="F471190" s="78"/>
      <c r="G471190" s="82"/>
      <c r="H471190" s="82"/>
      <c r="I471190" s="11"/>
    </row>
    <row r="471196" spans="1:9" s="4" customFormat="1" x14ac:dyDescent="0.2">
      <c r="A471196" s="25"/>
      <c r="B471196" s="64"/>
      <c r="C471196" s="80"/>
      <c r="D471196" s="81"/>
      <c r="E471196" s="79"/>
      <c r="F471196" s="78"/>
      <c r="G471196" s="82"/>
      <c r="H471196" s="82"/>
      <c r="I471196" s="11"/>
    </row>
    <row r="471204" spans="1:9" s="4" customFormat="1" x14ac:dyDescent="0.2">
      <c r="A471204" s="25"/>
      <c r="B471204" s="64"/>
      <c r="C471204" s="80"/>
      <c r="D471204" s="81"/>
      <c r="E471204" s="79"/>
      <c r="F471204" s="78"/>
      <c r="G471204" s="82"/>
      <c r="H471204" s="82"/>
      <c r="I471204" s="11"/>
    </row>
    <row r="471206" spans="1:9" s="4" customFormat="1" x14ac:dyDescent="0.2">
      <c r="A471206" s="25"/>
      <c r="B471206" s="64"/>
      <c r="C471206" s="80"/>
      <c r="D471206" s="81"/>
      <c r="E471206" s="79"/>
      <c r="F471206" s="78"/>
      <c r="G471206" s="82"/>
      <c r="H471206" s="82"/>
      <c r="I471206" s="11"/>
    </row>
    <row r="471212" spans="1:9" s="4" customFormat="1" x14ac:dyDescent="0.2">
      <c r="A471212" s="25"/>
      <c r="B471212" s="64"/>
      <c r="C471212" s="80"/>
      <c r="D471212" s="81"/>
      <c r="E471212" s="79"/>
      <c r="F471212" s="78"/>
      <c r="G471212" s="82"/>
      <c r="H471212" s="82"/>
      <c r="I471212" s="11"/>
    </row>
    <row r="471220" spans="1:9" s="4" customFormat="1" x14ac:dyDescent="0.2">
      <c r="A471220" s="25"/>
      <c r="B471220" s="64"/>
      <c r="C471220" s="80"/>
      <c r="D471220" s="81"/>
      <c r="E471220" s="79"/>
      <c r="F471220" s="78"/>
      <c r="G471220" s="82"/>
      <c r="H471220" s="82"/>
      <c r="I471220" s="11"/>
    </row>
    <row r="471222" spans="1:9" s="4" customFormat="1" x14ac:dyDescent="0.2">
      <c r="A471222" s="25"/>
      <c r="B471222" s="64"/>
      <c r="C471222" s="80"/>
      <c r="D471222" s="81"/>
      <c r="E471222" s="79"/>
      <c r="F471222" s="78"/>
      <c r="G471222" s="82"/>
      <c r="H471222" s="82"/>
      <c r="I471222" s="11"/>
    </row>
    <row r="471228" spans="1:9" s="4" customFormat="1" x14ac:dyDescent="0.2">
      <c r="A471228" s="25"/>
      <c r="B471228" s="64"/>
      <c r="C471228" s="80"/>
      <c r="D471228" s="81"/>
      <c r="E471228" s="79"/>
      <c r="F471228" s="78"/>
      <c r="G471228" s="82"/>
      <c r="H471228" s="82"/>
      <c r="I471228" s="11"/>
    </row>
    <row r="471236" spans="1:9" s="4" customFormat="1" x14ac:dyDescent="0.2">
      <c r="A471236" s="25"/>
      <c r="B471236" s="64"/>
      <c r="C471236" s="80"/>
      <c r="D471236" s="81"/>
      <c r="E471236" s="79"/>
      <c r="F471236" s="78"/>
      <c r="G471236" s="82"/>
      <c r="H471236" s="82"/>
      <c r="I471236" s="11"/>
    </row>
    <row r="471238" spans="1:9" s="4" customFormat="1" x14ac:dyDescent="0.2">
      <c r="A471238" s="25"/>
      <c r="B471238" s="64"/>
      <c r="C471238" s="80"/>
      <c r="D471238" s="81"/>
      <c r="E471238" s="79"/>
      <c r="F471238" s="78"/>
      <c r="G471238" s="82"/>
      <c r="H471238" s="82"/>
      <c r="I471238" s="11"/>
    </row>
    <row r="471244" spans="1:9" s="4" customFormat="1" x14ac:dyDescent="0.2">
      <c r="A471244" s="25"/>
      <c r="B471244" s="64"/>
      <c r="C471244" s="80"/>
      <c r="D471244" s="81"/>
      <c r="E471244" s="79"/>
      <c r="F471244" s="78"/>
      <c r="G471244" s="82"/>
      <c r="H471244" s="82"/>
      <c r="I471244" s="11"/>
    </row>
    <row r="471252" spans="1:9" s="4" customFormat="1" x14ac:dyDescent="0.2">
      <c r="A471252" s="25"/>
      <c r="B471252" s="64"/>
      <c r="C471252" s="80"/>
      <c r="D471252" s="81"/>
      <c r="E471252" s="79"/>
      <c r="F471252" s="78"/>
      <c r="G471252" s="82"/>
      <c r="H471252" s="82"/>
      <c r="I471252" s="11"/>
    </row>
    <row r="471254" spans="1:9" s="4" customFormat="1" x14ac:dyDescent="0.2">
      <c r="A471254" s="25"/>
      <c r="B471254" s="64"/>
      <c r="C471254" s="80"/>
      <c r="D471254" s="81"/>
      <c r="E471254" s="79"/>
      <c r="F471254" s="78"/>
      <c r="G471254" s="82"/>
      <c r="H471254" s="82"/>
      <c r="I471254" s="11"/>
    </row>
    <row r="471260" spans="1:9" s="4" customFormat="1" x14ac:dyDescent="0.2">
      <c r="A471260" s="25"/>
      <c r="B471260" s="64"/>
      <c r="C471260" s="80"/>
      <c r="D471260" s="81"/>
      <c r="E471260" s="79"/>
      <c r="F471260" s="78"/>
      <c r="G471260" s="82"/>
      <c r="H471260" s="82"/>
      <c r="I471260" s="11"/>
    </row>
    <row r="471268" spans="1:9" s="4" customFormat="1" x14ac:dyDescent="0.2">
      <c r="A471268" s="25"/>
      <c r="B471268" s="64"/>
      <c r="C471268" s="80"/>
      <c r="D471268" s="81"/>
      <c r="E471268" s="79"/>
      <c r="F471268" s="78"/>
      <c r="G471268" s="82"/>
      <c r="H471268" s="82"/>
      <c r="I471268" s="11"/>
    </row>
    <row r="471270" spans="1:9" s="4" customFormat="1" x14ac:dyDescent="0.2">
      <c r="A471270" s="25"/>
      <c r="B471270" s="64"/>
      <c r="C471270" s="80"/>
      <c r="D471270" s="81"/>
      <c r="E471270" s="79"/>
      <c r="F471270" s="78"/>
      <c r="G471270" s="82"/>
      <c r="H471270" s="82"/>
      <c r="I471270" s="11"/>
    </row>
    <row r="471276" spans="1:9" s="4" customFormat="1" x14ac:dyDescent="0.2">
      <c r="A471276" s="25"/>
      <c r="B471276" s="64"/>
      <c r="C471276" s="80"/>
      <c r="D471276" s="81"/>
      <c r="E471276" s="79"/>
      <c r="F471276" s="78"/>
      <c r="G471276" s="82"/>
      <c r="H471276" s="82"/>
      <c r="I471276" s="11"/>
    </row>
    <row r="471284" spans="1:9" s="4" customFormat="1" x14ac:dyDescent="0.2">
      <c r="A471284" s="25"/>
      <c r="B471284" s="64"/>
      <c r="C471284" s="80"/>
      <c r="D471284" s="81"/>
      <c r="E471284" s="79"/>
      <c r="F471284" s="78"/>
      <c r="G471284" s="82"/>
      <c r="H471284" s="82"/>
      <c r="I471284" s="11"/>
    </row>
    <row r="471286" spans="1:9" s="4" customFormat="1" x14ac:dyDescent="0.2">
      <c r="A471286" s="25"/>
      <c r="B471286" s="64"/>
      <c r="C471286" s="80"/>
      <c r="D471286" s="81"/>
      <c r="E471286" s="79"/>
      <c r="F471286" s="78"/>
      <c r="G471286" s="82"/>
      <c r="H471286" s="82"/>
      <c r="I471286" s="11"/>
    </row>
    <row r="471292" spans="1:9" s="4" customFormat="1" x14ac:dyDescent="0.2">
      <c r="A471292" s="25"/>
      <c r="B471292" s="64"/>
      <c r="C471292" s="80"/>
      <c r="D471292" s="81"/>
      <c r="E471292" s="79"/>
      <c r="F471292" s="78"/>
      <c r="G471292" s="82"/>
      <c r="H471292" s="82"/>
      <c r="I471292" s="11"/>
    </row>
    <row r="471300" spans="1:9" s="4" customFormat="1" x14ac:dyDescent="0.2">
      <c r="A471300" s="25"/>
      <c r="B471300" s="64"/>
      <c r="C471300" s="80"/>
      <c r="D471300" s="81"/>
      <c r="E471300" s="79"/>
      <c r="F471300" s="78"/>
      <c r="G471300" s="82"/>
      <c r="H471300" s="82"/>
      <c r="I471300" s="11"/>
    </row>
    <row r="471302" spans="1:9" s="4" customFormat="1" x14ac:dyDescent="0.2">
      <c r="A471302" s="25"/>
      <c r="B471302" s="64"/>
      <c r="C471302" s="80"/>
      <c r="D471302" s="81"/>
      <c r="E471302" s="79"/>
      <c r="F471302" s="78"/>
      <c r="G471302" s="82"/>
      <c r="H471302" s="82"/>
      <c r="I471302" s="11"/>
    </row>
    <row r="471308" spans="1:9" s="4" customFormat="1" x14ac:dyDescent="0.2">
      <c r="A471308" s="25"/>
      <c r="B471308" s="64"/>
      <c r="C471308" s="80"/>
      <c r="D471308" s="81"/>
      <c r="E471308" s="79"/>
      <c r="F471308" s="78"/>
      <c r="G471308" s="82"/>
      <c r="H471308" s="82"/>
      <c r="I471308" s="11"/>
    </row>
    <row r="471316" spans="1:9" s="4" customFormat="1" x14ac:dyDescent="0.2">
      <c r="A471316" s="25"/>
      <c r="B471316" s="64"/>
      <c r="C471316" s="80"/>
      <c r="D471316" s="81"/>
      <c r="E471316" s="79"/>
      <c r="F471316" s="78"/>
      <c r="G471316" s="82"/>
      <c r="H471316" s="82"/>
      <c r="I471316" s="11"/>
    </row>
    <row r="471318" spans="1:9" s="4" customFormat="1" x14ac:dyDescent="0.2">
      <c r="A471318" s="25"/>
      <c r="B471318" s="64"/>
      <c r="C471318" s="80"/>
      <c r="D471318" s="81"/>
      <c r="E471318" s="79"/>
      <c r="F471318" s="78"/>
      <c r="G471318" s="82"/>
      <c r="H471318" s="82"/>
      <c r="I471318" s="11"/>
    </row>
    <row r="471324" spans="1:9" s="4" customFormat="1" x14ac:dyDescent="0.2">
      <c r="A471324" s="25"/>
      <c r="B471324" s="64"/>
      <c r="C471324" s="80"/>
      <c r="D471324" s="81"/>
      <c r="E471324" s="79"/>
      <c r="F471324" s="78"/>
      <c r="G471324" s="82"/>
      <c r="H471324" s="82"/>
      <c r="I471324" s="11"/>
    </row>
    <row r="471332" spans="1:9" s="4" customFormat="1" x14ac:dyDescent="0.2">
      <c r="A471332" s="25"/>
      <c r="B471332" s="64"/>
      <c r="C471332" s="80"/>
      <c r="D471332" s="81"/>
      <c r="E471332" s="79"/>
      <c r="F471332" s="78"/>
      <c r="G471332" s="82"/>
      <c r="H471332" s="82"/>
      <c r="I471332" s="11"/>
    </row>
    <row r="471334" spans="1:9" s="4" customFormat="1" x14ac:dyDescent="0.2">
      <c r="A471334" s="25"/>
      <c r="B471334" s="64"/>
      <c r="C471334" s="80"/>
      <c r="D471334" s="81"/>
      <c r="E471334" s="79"/>
      <c r="F471334" s="78"/>
      <c r="G471334" s="82"/>
      <c r="H471334" s="82"/>
      <c r="I471334" s="11"/>
    </row>
    <row r="471340" spans="1:9" s="4" customFormat="1" x14ac:dyDescent="0.2">
      <c r="A471340" s="25"/>
      <c r="B471340" s="64"/>
      <c r="C471340" s="80"/>
      <c r="D471340" s="81"/>
      <c r="E471340" s="79"/>
      <c r="F471340" s="78"/>
      <c r="G471340" s="82"/>
      <c r="H471340" s="82"/>
      <c r="I471340" s="11"/>
    </row>
    <row r="471348" spans="1:9" s="4" customFormat="1" x14ac:dyDescent="0.2">
      <c r="A471348" s="25"/>
      <c r="B471348" s="64"/>
      <c r="C471348" s="80"/>
      <c r="D471348" s="81"/>
      <c r="E471348" s="79"/>
      <c r="F471348" s="78"/>
      <c r="G471348" s="82"/>
      <c r="H471348" s="82"/>
      <c r="I471348" s="11"/>
    </row>
    <row r="471350" spans="1:9" s="4" customFormat="1" x14ac:dyDescent="0.2">
      <c r="A471350" s="25"/>
      <c r="B471350" s="64"/>
      <c r="C471350" s="80"/>
      <c r="D471350" s="81"/>
      <c r="E471350" s="79"/>
      <c r="F471350" s="78"/>
      <c r="G471350" s="82"/>
      <c r="H471350" s="82"/>
      <c r="I471350" s="11"/>
    </row>
    <row r="471356" spans="1:9" s="4" customFormat="1" x14ac:dyDescent="0.2">
      <c r="A471356" s="25"/>
      <c r="B471356" s="64"/>
      <c r="C471356" s="80"/>
      <c r="D471356" s="81"/>
      <c r="E471356" s="79"/>
      <c r="F471356" s="78"/>
      <c r="G471356" s="82"/>
      <c r="H471356" s="82"/>
      <c r="I471356" s="11"/>
    </row>
    <row r="471364" spans="1:9" s="4" customFormat="1" x14ac:dyDescent="0.2">
      <c r="A471364" s="25"/>
      <c r="B471364" s="64"/>
      <c r="C471364" s="80"/>
      <c r="D471364" s="81"/>
      <c r="E471364" s="79"/>
      <c r="F471364" s="78"/>
      <c r="G471364" s="82"/>
      <c r="H471364" s="82"/>
      <c r="I471364" s="11"/>
    </row>
    <row r="471366" spans="1:9" s="4" customFormat="1" x14ac:dyDescent="0.2">
      <c r="A471366" s="25"/>
      <c r="B471366" s="64"/>
      <c r="C471366" s="80"/>
      <c r="D471366" s="81"/>
      <c r="E471366" s="79"/>
      <c r="F471366" s="78"/>
      <c r="G471366" s="82"/>
      <c r="H471366" s="82"/>
      <c r="I471366" s="11"/>
    </row>
    <row r="471372" spans="1:9" s="4" customFormat="1" x14ac:dyDescent="0.2">
      <c r="A471372" s="25"/>
      <c r="B471372" s="64"/>
      <c r="C471372" s="80"/>
      <c r="D471372" s="81"/>
      <c r="E471372" s="79"/>
      <c r="F471372" s="78"/>
      <c r="G471372" s="82"/>
      <c r="H471372" s="82"/>
      <c r="I471372" s="11"/>
    </row>
    <row r="471380" spans="1:9" s="4" customFormat="1" x14ac:dyDescent="0.2">
      <c r="A471380" s="25"/>
      <c r="B471380" s="64"/>
      <c r="C471380" s="80"/>
      <c r="D471380" s="81"/>
      <c r="E471380" s="79"/>
      <c r="F471380" s="78"/>
      <c r="G471380" s="82"/>
      <c r="H471380" s="82"/>
      <c r="I471380" s="11"/>
    </row>
    <row r="471382" spans="1:9" s="4" customFormat="1" x14ac:dyDescent="0.2">
      <c r="A471382" s="25"/>
      <c r="B471382" s="64"/>
      <c r="C471382" s="80"/>
      <c r="D471382" s="81"/>
      <c r="E471382" s="79"/>
      <c r="F471382" s="78"/>
      <c r="G471382" s="82"/>
      <c r="H471382" s="82"/>
      <c r="I471382" s="11"/>
    </row>
    <row r="471388" spans="1:9" s="4" customFormat="1" x14ac:dyDescent="0.2">
      <c r="A471388" s="25"/>
      <c r="B471388" s="64"/>
      <c r="C471388" s="80"/>
      <c r="D471388" s="81"/>
      <c r="E471388" s="79"/>
      <c r="F471388" s="78"/>
      <c r="G471388" s="82"/>
      <c r="H471388" s="82"/>
      <c r="I471388" s="11"/>
    </row>
    <row r="471396" spans="1:9" s="4" customFormat="1" x14ac:dyDescent="0.2">
      <c r="A471396" s="25"/>
      <c r="B471396" s="64"/>
      <c r="C471396" s="80"/>
      <c r="D471396" s="81"/>
      <c r="E471396" s="79"/>
      <c r="F471396" s="78"/>
      <c r="G471396" s="82"/>
      <c r="H471396" s="82"/>
      <c r="I471396" s="11"/>
    </row>
    <row r="471398" spans="1:9" s="4" customFormat="1" x14ac:dyDescent="0.2">
      <c r="A471398" s="25"/>
      <c r="B471398" s="64"/>
      <c r="C471398" s="80"/>
      <c r="D471398" s="81"/>
      <c r="E471398" s="79"/>
      <c r="F471398" s="78"/>
      <c r="G471398" s="82"/>
      <c r="H471398" s="82"/>
      <c r="I471398" s="11"/>
    </row>
    <row r="471404" spans="1:9" s="4" customFormat="1" x14ac:dyDescent="0.2">
      <c r="A471404" s="25"/>
      <c r="B471404" s="64"/>
      <c r="C471404" s="80"/>
      <c r="D471404" s="81"/>
      <c r="E471404" s="79"/>
      <c r="F471404" s="78"/>
      <c r="G471404" s="82"/>
      <c r="H471404" s="82"/>
      <c r="I471404" s="11"/>
    </row>
    <row r="471412" spans="1:9" s="4" customFormat="1" x14ac:dyDescent="0.2">
      <c r="A471412" s="25"/>
      <c r="B471412" s="64"/>
      <c r="C471412" s="80"/>
      <c r="D471412" s="81"/>
      <c r="E471412" s="79"/>
      <c r="F471412" s="78"/>
      <c r="G471412" s="82"/>
      <c r="H471412" s="82"/>
      <c r="I471412" s="11"/>
    </row>
    <row r="471414" spans="1:9" s="4" customFormat="1" x14ac:dyDescent="0.2">
      <c r="A471414" s="25"/>
      <c r="B471414" s="64"/>
      <c r="C471414" s="80"/>
      <c r="D471414" s="81"/>
      <c r="E471414" s="79"/>
      <c r="F471414" s="78"/>
      <c r="G471414" s="82"/>
      <c r="H471414" s="82"/>
      <c r="I471414" s="11"/>
    </row>
    <row r="471420" spans="1:9" s="4" customFormat="1" x14ac:dyDescent="0.2">
      <c r="A471420" s="25"/>
      <c r="B471420" s="64"/>
      <c r="C471420" s="80"/>
      <c r="D471420" s="81"/>
      <c r="E471420" s="79"/>
      <c r="F471420" s="78"/>
      <c r="G471420" s="82"/>
      <c r="H471420" s="82"/>
      <c r="I471420" s="11"/>
    </row>
    <row r="471428" spans="1:9" s="4" customFormat="1" x14ac:dyDescent="0.2">
      <c r="A471428" s="25"/>
      <c r="B471428" s="64"/>
      <c r="C471428" s="80"/>
      <c r="D471428" s="81"/>
      <c r="E471428" s="79"/>
      <c r="F471428" s="78"/>
      <c r="G471428" s="82"/>
      <c r="H471428" s="82"/>
      <c r="I471428" s="11"/>
    </row>
    <row r="471430" spans="1:9" s="4" customFormat="1" x14ac:dyDescent="0.2">
      <c r="A471430" s="25"/>
      <c r="B471430" s="64"/>
      <c r="C471430" s="80"/>
      <c r="D471430" s="81"/>
      <c r="E471430" s="79"/>
      <c r="F471430" s="78"/>
      <c r="G471430" s="82"/>
      <c r="H471430" s="82"/>
      <c r="I471430" s="11"/>
    </row>
    <row r="471436" spans="1:9" s="4" customFormat="1" x14ac:dyDescent="0.2">
      <c r="A471436" s="25"/>
      <c r="B471436" s="64"/>
      <c r="C471436" s="80"/>
      <c r="D471436" s="81"/>
      <c r="E471436" s="79"/>
      <c r="F471436" s="78"/>
      <c r="G471436" s="82"/>
      <c r="H471436" s="82"/>
      <c r="I471436" s="11"/>
    </row>
    <row r="471444" spans="1:9" s="4" customFormat="1" x14ac:dyDescent="0.2">
      <c r="A471444" s="25"/>
      <c r="B471444" s="64"/>
      <c r="C471444" s="80"/>
      <c r="D471444" s="81"/>
      <c r="E471444" s="79"/>
      <c r="F471444" s="78"/>
      <c r="G471444" s="82"/>
      <c r="H471444" s="82"/>
      <c r="I471444" s="11"/>
    </row>
    <row r="471446" spans="1:9" s="4" customFormat="1" x14ac:dyDescent="0.2">
      <c r="A471446" s="25"/>
      <c r="B471446" s="64"/>
      <c r="C471446" s="80"/>
      <c r="D471446" s="81"/>
      <c r="E471446" s="79"/>
      <c r="F471446" s="78"/>
      <c r="G471446" s="82"/>
      <c r="H471446" s="82"/>
      <c r="I471446" s="11"/>
    </row>
    <row r="471452" spans="1:9" s="4" customFormat="1" x14ac:dyDescent="0.2">
      <c r="A471452" s="25"/>
      <c r="B471452" s="64"/>
      <c r="C471452" s="80"/>
      <c r="D471452" s="81"/>
      <c r="E471452" s="79"/>
      <c r="F471452" s="78"/>
      <c r="G471452" s="82"/>
      <c r="H471452" s="82"/>
      <c r="I471452" s="11"/>
    </row>
    <row r="471460" spans="1:9" s="4" customFormat="1" x14ac:dyDescent="0.2">
      <c r="A471460" s="25"/>
      <c r="B471460" s="64"/>
      <c r="C471460" s="80"/>
      <c r="D471460" s="81"/>
      <c r="E471460" s="79"/>
      <c r="F471460" s="78"/>
      <c r="G471460" s="82"/>
      <c r="H471460" s="82"/>
      <c r="I471460" s="11"/>
    </row>
    <row r="471462" spans="1:9" s="4" customFormat="1" x14ac:dyDescent="0.2">
      <c r="A471462" s="25"/>
      <c r="B471462" s="64"/>
      <c r="C471462" s="80"/>
      <c r="D471462" s="81"/>
      <c r="E471462" s="79"/>
      <c r="F471462" s="78"/>
      <c r="G471462" s="82"/>
      <c r="H471462" s="82"/>
      <c r="I471462" s="11"/>
    </row>
    <row r="471468" spans="1:9" s="4" customFormat="1" x14ac:dyDescent="0.2">
      <c r="A471468" s="25"/>
      <c r="B471468" s="64"/>
      <c r="C471468" s="80"/>
      <c r="D471468" s="81"/>
      <c r="E471468" s="79"/>
      <c r="F471468" s="78"/>
      <c r="G471468" s="82"/>
      <c r="H471468" s="82"/>
      <c r="I471468" s="11"/>
    </row>
    <row r="471476" spans="1:9" s="4" customFormat="1" x14ac:dyDescent="0.2">
      <c r="A471476" s="25"/>
      <c r="B471476" s="64"/>
      <c r="C471476" s="80"/>
      <c r="D471476" s="81"/>
      <c r="E471476" s="79"/>
      <c r="F471476" s="78"/>
      <c r="G471476" s="82"/>
      <c r="H471476" s="82"/>
      <c r="I471476" s="11"/>
    </row>
    <row r="471478" spans="1:9" s="4" customFormat="1" x14ac:dyDescent="0.2">
      <c r="A471478" s="25"/>
      <c r="B471478" s="64"/>
      <c r="C471478" s="80"/>
      <c r="D471478" s="81"/>
      <c r="E471478" s="79"/>
      <c r="F471478" s="78"/>
      <c r="G471478" s="82"/>
      <c r="H471478" s="82"/>
      <c r="I471478" s="11"/>
    </row>
    <row r="471484" spans="1:9" s="4" customFormat="1" x14ac:dyDescent="0.2">
      <c r="A471484" s="25"/>
      <c r="B471484" s="64"/>
      <c r="C471484" s="80"/>
      <c r="D471484" s="81"/>
      <c r="E471484" s="79"/>
      <c r="F471484" s="78"/>
      <c r="G471484" s="82"/>
      <c r="H471484" s="82"/>
      <c r="I471484" s="11"/>
    </row>
    <row r="471492" spans="1:9" s="4" customFormat="1" x14ac:dyDescent="0.2">
      <c r="A471492" s="25"/>
      <c r="B471492" s="64"/>
      <c r="C471492" s="80"/>
      <c r="D471492" s="81"/>
      <c r="E471492" s="79"/>
      <c r="F471492" s="78"/>
      <c r="G471492" s="82"/>
      <c r="H471492" s="82"/>
      <c r="I471492" s="11"/>
    </row>
    <row r="471494" spans="1:9" s="4" customFormat="1" x14ac:dyDescent="0.2">
      <c r="A471494" s="25"/>
      <c r="B471494" s="64"/>
      <c r="C471494" s="80"/>
      <c r="D471494" s="81"/>
      <c r="E471494" s="79"/>
      <c r="F471494" s="78"/>
      <c r="G471494" s="82"/>
      <c r="H471494" s="82"/>
      <c r="I471494" s="11"/>
    </row>
    <row r="471500" spans="1:9" s="4" customFormat="1" x14ac:dyDescent="0.2">
      <c r="A471500" s="25"/>
      <c r="B471500" s="64"/>
      <c r="C471500" s="80"/>
      <c r="D471500" s="81"/>
      <c r="E471500" s="79"/>
      <c r="F471500" s="78"/>
      <c r="G471500" s="82"/>
      <c r="H471500" s="82"/>
      <c r="I471500" s="11"/>
    </row>
    <row r="471508" spans="1:9" s="4" customFormat="1" x14ac:dyDescent="0.2">
      <c r="A471508" s="25"/>
      <c r="B471508" s="64"/>
      <c r="C471508" s="80"/>
      <c r="D471508" s="81"/>
      <c r="E471508" s="79"/>
      <c r="F471508" s="78"/>
      <c r="G471508" s="82"/>
      <c r="H471508" s="82"/>
      <c r="I471508" s="11"/>
    </row>
    <row r="471510" spans="1:9" s="4" customFormat="1" x14ac:dyDescent="0.2">
      <c r="A471510" s="25"/>
      <c r="B471510" s="64"/>
      <c r="C471510" s="80"/>
      <c r="D471510" s="81"/>
      <c r="E471510" s="79"/>
      <c r="F471510" s="78"/>
      <c r="G471510" s="82"/>
      <c r="H471510" s="82"/>
      <c r="I471510" s="11"/>
    </row>
    <row r="471516" spans="1:9" s="4" customFormat="1" x14ac:dyDescent="0.2">
      <c r="A471516" s="25"/>
      <c r="B471516" s="64"/>
      <c r="C471516" s="80"/>
      <c r="D471516" s="81"/>
      <c r="E471516" s="79"/>
      <c r="F471516" s="78"/>
      <c r="G471516" s="82"/>
      <c r="H471516" s="82"/>
      <c r="I471516" s="11"/>
    </row>
    <row r="471524" spans="1:9" s="4" customFormat="1" x14ac:dyDescent="0.2">
      <c r="A471524" s="25"/>
      <c r="B471524" s="64"/>
      <c r="C471524" s="80"/>
      <c r="D471524" s="81"/>
      <c r="E471524" s="79"/>
      <c r="F471524" s="78"/>
      <c r="G471524" s="82"/>
      <c r="H471524" s="82"/>
      <c r="I471524" s="11"/>
    </row>
    <row r="471526" spans="1:9" s="4" customFormat="1" x14ac:dyDescent="0.2">
      <c r="A471526" s="25"/>
      <c r="B471526" s="64"/>
      <c r="C471526" s="80"/>
      <c r="D471526" s="81"/>
      <c r="E471526" s="79"/>
      <c r="F471526" s="78"/>
      <c r="G471526" s="82"/>
      <c r="H471526" s="82"/>
      <c r="I471526" s="11"/>
    </row>
    <row r="471532" spans="1:9" s="4" customFormat="1" x14ac:dyDescent="0.2">
      <c r="A471532" s="25"/>
      <c r="B471532" s="64"/>
      <c r="C471532" s="80"/>
      <c r="D471532" s="81"/>
      <c r="E471532" s="79"/>
      <c r="F471532" s="78"/>
      <c r="G471532" s="82"/>
      <c r="H471532" s="82"/>
      <c r="I471532" s="11"/>
    </row>
    <row r="471540" spans="1:9" s="4" customFormat="1" x14ac:dyDescent="0.2">
      <c r="A471540" s="25"/>
      <c r="B471540" s="64"/>
      <c r="C471540" s="80"/>
      <c r="D471540" s="81"/>
      <c r="E471540" s="79"/>
      <c r="F471540" s="78"/>
      <c r="G471540" s="82"/>
      <c r="H471540" s="82"/>
      <c r="I471540" s="11"/>
    </row>
    <row r="471542" spans="1:9" s="4" customFormat="1" x14ac:dyDescent="0.2">
      <c r="A471542" s="25"/>
      <c r="B471542" s="64"/>
      <c r="C471542" s="80"/>
      <c r="D471542" s="81"/>
      <c r="E471542" s="79"/>
      <c r="F471542" s="78"/>
      <c r="G471542" s="82"/>
      <c r="H471542" s="82"/>
      <c r="I471542" s="11"/>
    </row>
    <row r="471548" spans="1:9" s="4" customFormat="1" x14ac:dyDescent="0.2">
      <c r="A471548" s="25"/>
      <c r="B471548" s="64"/>
      <c r="C471548" s="80"/>
      <c r="D471548" s="81"/>
      <c r="E471548" s="79"/>
      <c r="F471548" s="78"/>
      <c r="G471548" s="82"/>
      <c r="H471548" s="82"/>
      <c r="I471548" s="11"/>
    </row>
    <row r="471556" spans="1:9" s="4" customFormat="1" x14ac:dyDescent="0.2">
      <c r="A471556" s="25"/>
      <c r="B471556" s="64"/>
      <c r="C471556" s="80"/>
      <c r="D471556" s="81"/>
      <c r="E471556" s="79"/>
      <c r="F471556" s="78"/>
      <c r="G471556" s="82"/>
      <c r="H471556" s="82"/>
      <c r="I471556" s="11"/>
    </row>
    <row r="471558" spans="1:9" s="4" customFormat="1" x14ac:dyDescent="0.2">
      <c r="A471558" s="25"/>
      <c r="B471558" s="64"/>
      <c r="C471558" s="80"/>
      <c r="D471558" s="81"/>
      <c r="E471558" s="79"/>
      <c r="F471558" s="78"/>
      <c r="G471558" s="82"/>
      <c r="H471558" s="82"/>
      <c r="I471558" s="11"/>
    </row>
    <row r="471564" spans="1:9" s="4" customFormat="1" x14ac:dyDescent="0.2">
      <c r="A471564" s="25"/>
      <c r="B471564" s="64"/>
      <c r="C471564" s="80"/>
      <c r="D471564" s="81"/>
      <c r="E471564" s="79"/>
      <c r="F471564" s="78"/>
      <c r="G471564" s="82"/>
      <c r="H471564" s="82"/>
      <c r="I471564" s="11"/>
    </row>
    <row r="471572" spans="1:9" s="4" customFormat="1" x14ac:dyDescent="0.2">
      <c r="A471572" s="25"/>
      <c r="B471572" s="64"/>
      <c r="C471572" s="80"/>
      <c r="D471572" s="81"/>
      <c r="E471572" s="79"/>
      <c r="F471572" s="78"/>
      <c r="G471572" s="82"/>
      <c r="H471572" s="82"/>
      <c r="I471572" s="11"/>
    </row>
    <row r="471574" spans="1:9" s="4" customFormat="1" x14ac:dyDescent="0.2">
      <c r="A471574" s="25"/>
      <c r="B471574" s="64"/>
      <c r="C471574" s="80"/>
      <c r="D471574" s="81"/>
      <c r="E471574" s="79"/>
      <c r="F471574" s="78"/>
      <c r="G471574" s="82"/>
      <c r="H471574" s="82"/>
      <c r="I471574" s="11"/>
    </row>
    <row r="471580" spans="1:9" s="4" customFormat="1" x14ac:dyDescent="0.2">
      <c r="A471580" s="25"/>
      <c r="B471580" s="64"/>
      <c r="C471580" s="80"/>
      <c r="D471580" s="81"/>
      <c r="E471580" s="79"/>
      <c r="F471580" s="78"/>
      <c r="G471580" s="82"/>
      <c r="H471580" s="82"/>
      <c r="I471580" s="11"/>
    </row>
    <row r="471588" spans="1:9" s="4" customFormat="1" x14ac:dyDescent="0.2">
      <c r="A471588" s="25"/>
      <c r="B471588" s="64"/>
      <c r="C471588" s="80"/>
      <c r="D471588" s="81"/>
      <c r="E471588" s="79"/>
      <c r="F471588" s="78"/>
      <c r="G471588" s="82"/>
      <c r="H471588" s="82"/>
      <c r="I471588" s="11"/>
    </row>
    <row r="471590" spans="1:9" s="4" customFormat="1" x14ac:dyDescent="0.2">
      <c r="A471590" s="25"/>
      <c r="B471590" s="64"/>
      <c r="C471590" s="80"/>
      <c r="D471590" s="81"/>
      <c r="E471590" s="79"/>
      <c r="F471590" s="78"/>
      <c r="G471590" s="82"/>
      <c r="H471590" s="82"/>
      <c r="I471590" s="11"/>
    </row>
    <row r="471596" spans="1:9" s="4" customFormat="1" x14ac:dyDescent="0.2">
      <c r="A471596" s="25"/>
      <c r="B471596" s="64"/>
      <c r="C471596" s="80"/>
      <c r="D471596" s="81"/>
      <c r="E471596" s="79"/>
      <c r="F471596" s="78"/>
      <c r="G471596" s="82"/>
      <c r="H471596" s="82"/>
      <c r="I471596" s="11"/>
    </row>
    <row r="471604" spans="1:9" s="4" customFormat="1" x14ac:dyDescent="0.2">
      <c r="A471604" s="25"/>
      <c r="B471604" s="64"/>
      <c r="C471604" s="80"/>
      <c r="D471604" s="81"/>
      <c r="E471604" s="79"/>
      <c r="F471604" s="78"/>
      <c r="G471604" s="82"/>
      <c r="H471604" s="82"/>
      <c r="I471604" s="11"/>
    </row>
    <row r="471606" spans="1:9" s="4" customFormat="1" x14ac:dyDescent="0.2">
      <c r="A471606" s="25"/>
      <c r="B471606" s="64"/>
      <c r="C471606" s="80"/>
      <c r="D471606" s="81"/>
      <c r="E471606" s="79"/>
      <c r="F471606" s="78"/>
      <c r="G471606" s="82"/>
      <c r="H471606" s="82"/>
      <c r="I471606" s="11"/>
    </row>
    <row r="471612" spans="1:9" s="4" customFormat="1" x14ac:dyDescent="0.2">
      <c r="A471612" s="25"/>
      <c r="B471612" s="64"/>
      <c r="C471612" s="80"/>
      <c r="D471612" s="81"/>
      <c r="E471612" s="79"/>
      <c r="F471612" s="78"/>
      <c r="G471612" s="82"/>
      <c r="H471612" s="82"/>
      <c r="I471612" s="11"/>
    </row>
    <row r="471620" spans="1:9" s="4" customFormat="1" x14ac:dyDescent="0.2">
      <c r="A471620" s="25"/>
      <c r="B471620" s="64"/>
      <c r="C471620" s="80"/>
      <c r="D471620" s="81"/>
      <c r="E471620" s="79"/>
      <c r="F471620" s="78"/>
      <c r="G471620" s="82"/>
      <c r="H471620" s="82"/>
      <c r="I471620" s="11"/>
    </row>
    <row r="471622" spans="1:9" s="4" customFormat="1" x14ac:dyDescent="0.2">
      <c r="A471622" s="25"/>
      <c r="B471622" s="64"/>
      <c r="C471622" s="80"/>
      <c r="D471622" s="81"/>
      <c r="E471622" s="79"/>
      <c r="F471622" s="78"/>
      <c r="G471622" s="82"/>
      <c r="H471622" s="82"/>
      <c r="I471622" s="11"/>
    </row>
    <row r="471628" spans="1:9" s="4" customFormat="1" x14ac:dyDescent="0.2">
      <c r="A471628" s="25"/>
      <c r="B471628" s="64"/>
      <c r="C471628" s="80"/>
      <c r="D471628" s="81"/>
      <c r="E471628" s="79"/>
      <c r="F471628" s="78"/>
      <c r="G471628" s="82"/>
      <c r="H471628" s="82"/>
      <c r="I471628" s="11"/>
    </row>
    <row r="471636" spans="1:9" s="4" customFormat="1" x14ac:dyDescent="0.2">
      <c r="A471636" s="25"/>
      <c r="B471636" s="64"/>
      <c r="C471636" s="80"/>
      <c r="D471636" s="81"/>
      <c r="E471636" s="79"/>
      <c r="F471636" s="78"/>
      <c r="G471636" s="82"/>
      <c r="H471636" s="82"/>
      <c r="I471636" s="11"/>
    </row>
    <row r="471638" spans="1:9" s="4" customFormat="1" x14ac:dyDescent="0.2">
      <c r="A471638" s="25"/>
      <c r="B471638" s="64"/>
      <c r="C471638" s="80"/>
      <c r="D471638" s="81"/>
      <c r="E471638" s="79"/>
      <c r="F471638" s="78"/>
      <c r="G471638" s="82"/>
      <c r="H471638" s="82"/>
      <c r="I471638" s="11"/>
    </row>
    <row r="471644" spans="1:9" s="4" customFormat="1" x14ac:dyDescent="0.2">
      <c r="A471644" s="25"/>
      <c r="B471644" s="64"/>
      <c r="C471644" s="80"/>
      <c r="D471644" s="81"/>
      <c r="E471644" s="79"/>
      <c r="F471644" s="78"/>
      <c r="G471644" s="82"/>
      <c r="H471644" s="82"/>
      <c r="I471644" s="11"/>
    </row>
    <row r="471652" spans="1:9" s="4" customFormat="1" x14ac:dyDescent="0.2">
      <c r="A471652" s="25"/>
      <c r="B471652" s="64"/>
      <c r="C471652" s="80"/>
      <c r="D471652" s="81"/>
      <c r="E471652" s="79"/>
      <c r="F471652" s="78"/>
      <c r="G471652" s="82"/>
      <c r="H471652" s="82"/>
      <c r="I471652" s="11"/>
    </row>
    <row r="471654" spans="1:9" s="4" customFormat="1" x14ac:dyDescent="0.2">
      <c r="A471654" s="25"/>
      <c r="B471654" s="64"/>
      <c r="C471654" s="80"/>
      <c r="D471654" s="81"/>
      <c r="E471654" s="79"/>
      <c r="F471654" s="78"/>
      <c r="G471654" s="82"/>
      <c r="H471654" s="82"/>
      <c r="I471654" s="11"/>
    </row>
    <row r="471660" spans="1:9" s="4" customFormat="1" x14ac:dyDescent="0.2">
      <c r="A471660" s="25"/>
      <c r="B471660" s="64"/>
      <c r="C471660" s="80"/>
      <c r="D471660" s="81"/>
      <c r="E471660" s="79"/>
      <c r="F471660" s="78"/>
      <c r="G471660" s="82"/>
      <c r="H471660" s="82"/>
      <c r="I471660" s="11"/>
    </row>
    <row r="471668" spans="1:9" s="4" customFormat="1" x14ac:dyDescent="0.2">
      <c r="A471668" s="25"/>
      <c r="B471668" s="64"/>
      <c r="C471668" s="80"/>
      <c r="D471668" s="81"/>
      <c r="E471668" s="79"/>
      <c r="F471668" s="78"/>
      <c r="G471668" s="82"/>
      <c r="H471668" s="82"/>
      <c r="I471668" s="11"/>
    </row>
    <row r="471670" spans="1:9" s="4" customFormat="1" x14ac:dyDescent="0.2">
      <c r="A471670" s="25"/>
      <c r="B471670" s="64"/>
      <c r="C471670" s="80"/>
      <c r="D471670" s="81"/>
      <c r="E471670" s="79"/>
      <c r="F471670" s="78"/>
      <c r="G471670" s="82"/>
      <c r="H471670" s="82"/>
      <c r="I471670" s="11"/>
    </row>
    <row r="471676" spans="1:9" s="4" customFormat="1" x14ac:dyDescent="0.2">
      <c r="A471676" s="25"/>
      <c r="B471676" s="64"/>
      <c r="C471676" s="80"/>
      <c r="D471676" s="81"/>
      <c r="E471676" s="79"/>
      <c r="F471676" s="78"/>
      <c r="G471676" s="82"/>
      <c r="H471676" s="82"/>
      <c r="I471676" s="11"/>
    </row>
    <row r="471684" spans="1:9" s="4" customFormat="1" x14ac:dyDescent="0.2">
      <c r="A471684" s="25"/>
      <c r="B471684" s="64"/>
      <c r="C471684" s="80"/>
      <c r="D471684" s="81"/>
      <c r="E471684" s="79"/>
      <c r="F471684" s="78"/>
      <c r="G471684" s="82"/>
      <c r="H471684" s="82"/>
      <c r="I471684" s="11"/>
    </row>
    <row r="471686" spans="1:9" s="4" customFormat="1" x14ac:dyDescent="0.2">
      <c r="A471686" s="25"/>
      <c r="B471686" s="64"/>
      <c r="C471686" s="80"/>
      <c r="D471686" s="81"/>
      <c r="E471686" s="79"/>
      <c r="F471686" s="78"/>
      <c r="G471686" s="82"/>
      <c r="H471686" s="82"/>
      <c r="I471686" s="11"/>
    </row>
    <row r="471692" spans="1:9" s="4" customFormat="1" x14ac:dyDescent="0.2">
      <c r="A471692" s="25"/>
      <c r="B471692" s="64"/>
      <c r="C471692" s="80"/>
      <c r="D471692" s="81"/>
      <c r="E471692" s="79"/>
      <c r="F471692" s="78"/>
      <c r="G471692" s="82"/>
      <c r="H471692" s="82"/>
      <c r="I471692" s="11"/>
    </row>
    <row r="471700" spans="1:9" s="4" customFormat="1" x14ac:dyDescent="0.2">
      <c r="A471700" s="25"/>
      <c r="B471700" s="64"/>
      <c r="C471700" s="80"/>
      <c r="D471700" s="81"/>
      <c r="E471700" s="79"/>
      <c r="F471700" s="78"/>
      <c r="G471700" s="82"/>
      <c r="H471700" s="82"/>
      <c r="I471700" s="11"/>
    </row>
    <row r="471702" spans="1:9" s="4" customFormat="1" x14ac:dyDescent="0.2">
      <c r="A471702" s="25"/>
      <c r="B471702" s="64"/>
      <c r="C471702" s="80"/>
      <c r="D471702" s="81"/>
      <c r="E471702" s="79"/>
      <c r="F471702" s="78"/>
      <c r="G471702" s="82"/>
      <c r="H471702" s="82"/>
      <c r="I471702" s="11"/>
    </row>
    <row r="471708" spans="1:9" s="4" customFormat="1" x14ac:dyDescent="0.2">
      <c r="A471708" s="25"/>
      <c r="B471708" s="64"/>
      <c r="C471708" s="80"/>
      <c r="D471708" s="81"/>
      <c r="E471708" s="79"/>
      <c r="F471708" s="78"/>
      <c r="G471708" s="82"/>
      <c r="H471708" s="82"/>
      <c r="I471708" s="11"/>
    </row>
    <row r="471716" spans="1:9" s="4" customFormat="1" x14ac:dyDescent="0.2">
      <c r="A471716" s="25"/>
      <c r="B471716" s="64"/>
      <c r="C471716" s="80"/>
      <c r="D471716" s="81"/>
      <c r="E471716" s="79"/>
      <c r="F471716" s="78"/>
      <c r="G471716" s="82"/>
      <c r="H471716" s="82"/>
      <c r="I471716" s="11"/>
    </row>
    <row r="471718" spans="1:9" s="4" customFormat="1" x14ac:dyDescent="0.2">
      <c r="A471718" s="25"/>
      <c r="B471718" s="64"/>
      <c r="C471718" s="80"/>
      <c r="D471718" s="81"/>
      <c r="E471718" s="79"/>
      <c r="F471718" s="78"/>
      <c r="G471718" s="82"/>
      <c r="H471718" s="82"/>
      <c r="I471718" s="11"/>
    </row>
    <row r="471724" spans="1:9" s="4" customFormat="1" x14ac:dyDescent="0.2">
      <c r="A471724" s="25"/>
      <c r="B471724" s="64"/>
      <c r="C471724" s="80"/>
      <c r="D471724" s="81"/>
      <c r="E471724" s="79"/>
      <c r="F471724" s="78"/>
      <c r="G471724" s="82"/>
      <c r="H471724" s="82"/>
      <c r="I471724" s="11"/>
    </row>
    <row r="471732" spans="1:9" s="4" customFormat="1" x14ac:dyDescent="0.2">
      <c r="A471732" s="25"/>
      <c r="B471732" s="64"/>
      <c r="C471732" s="80"/>
      <c r="D471732" s="81"/>
      <c r="E471732" s="79"/>
      <c r="F471732" s="78"/>
      <c r="G471732" s="82"/>
      <c r="H471732" s="82"/>
      <c r="I471732" s="11"/>
    </row>
    <row r="471734" spans="1:9" s="4" customFormat="1" x14ac:dyDescent="0.2">
      <c r="A471734" s="25"/>
      <c r="B471734" s="64"/>
      <c r="C471734" s="80"/>
      <c r="D471734" s="81"/>
      <c r="E471734" s="79"/>
      <c r="F471734" s="78"/>
      <c r="G471734" s="82"/>
      <c r="H471734" s="82"/>
      <c r="I471734" s="11"/>
    </row>
    <row r="471740" spans="1:9" s="4" customFormat="1" x14ac:dyDescent="0.2">
      <c r="A471740" s="25"/>
      <c r="B471740" s="64"/>
      <c r="C471740" s="80"/>
      <c r="D471740" s="81"/>
      <c r="E471740" s="79"/>
      <c r="F471740" s="78"/>
      <c r="G471740" s="82"/>
      <c r="H471740" s="82"/>
      <c r="I471740" s="11"/>
    </row>
    <row r="471748" spans="1:9" s="4" customFormat="1" x14ac:dyDescent="0.2">
      <c r="A471748" s="25"/>
      <c r="B471748" s="64"/>
      <c r="C471748" s="80"/>
      <c r="D471748" s="81"/>
      <c r="E471748" s="79"/>
      <c r="F471748" s="78"/>
      <c r="G471748" s="82"/>
      <c r="H471748" s="82"/>
      <c r="I471748" s="11"/>
    </row>
    <row r="471750" spans="1:9" s="4" customFormat="1" x14ac:dyDescent="0.2">
      <c r="A471750" s="25"/>
      <c r="B471750" s="64"/>
      <c r="C471750" s="80"/>
      <c r="D471750" s="81"/>
      <c r="E471750" s="79"/>
      <c r="F471750" s="78"/>
      <c r="G471750" s="82"/>
      <c r="H471750" s="82"/>
      <c r="I471750" s="11"/>
    </row>
    <row r="471756" spans="1:9" s="4" customFormat="1" x14ac:dyDescent="0.2">
      <c r="A471756" s="25"/>
      <c r="B471756" s="64"/>
      <c r="C471756" s="80"/>
      <c r="D471756" s="81"/>
      <c r="E471756" s="79"/>
      <c r="F471756" s="78"/>
      <c r="G471756" s="82"/>
      <c r="H471756" s="82"/>
      <c r="I471756" s="11"/>
    </row>
    <row r="471764" spans="1:9" s="4" customFormat="1" x14ac:dyDescent="0.2">
      <c r="A471764" s="25"/>
      <c r="B471764" s="64"/>
      <c r="C471764" s="80"/>
      <c r="D471764" s="81"/>
      <c r="E471764" s="79"/>
      <c r="F471764" s="78"/>
      <c r="G471764" s="82"/>
      <c r="H471764" s="82"/>
      <c r="I471764" s="11"/>
    </row>
    <row r="471766" spans="1:9" s="4" customFormat="1" x14ac:dyDescent="0.2">
      <c r="A471766" s="25"/>
      <c r="B471766" s="64"/>
      <c r="C471766" s="80"/>
      <c r="D471766" s="81"/>
      <c r="E471766" s="79"/>
      <c r="F471766" s="78"/>
      <c r="G471766" s="82"/>
      <c r="H471766" s="82"/>
      <c r="I471766" s="11"/>
    </row>
    <row r="471772" spans="1:9" s="4" customFormat="1" x14ac:dyDescent="0.2">
      <c r="A471772" s="25"/>
      <c r="B471772" s="64"/>
      <c r="C471772" s="80"/>
      <c r="D471772" s="81"/>
      <c r="E471772" s="79"/>
      <c r="F471772" s="78"/>
      <c r="G471772" s="82"/>
      <c r="H471772" s="82"/>
      <c r="I471772" s="11"/>
    </row>
    <row r="471780" spans="1:9" s="4" customFormat="1" x14ac:dyDescent="0.2">
      <c r="A471780" s="25"/>
      <c r="B471780" s="64"/>
      <c r="C471780" s="80"/>
      <c r="D471780" s="81"/>
      <c r="E471780" s="79"/>
      <c r="F471780" s="78"/>
      <c r="G471780" s="82"/>
      <c r="H471780" s="82"/>
      <c r="I471780" s="11"/>
    </row>
    <row r="471782" spans="1:9" s="4" customFormat="1" x14ac:dyDescent="0.2">
      <c r="A471782" s="25"/>
      <c r="B471782" s="64"/>
      <c r="C471782" s="80"/>
      <c r="D471782" s="81"/>
      <c r="E471782" s="79"/>
      <c r="F471782" s="78"/>
      <c r="G471782" s="82"/>
      <c r="H471782" s="82"/>
      <c r="I471782" s="11"/>
    </row>
    <row r="471788" spans="1:9" s="4" customFormat="1" x14ac:dyDescent="0.2">
      <c r="A471788" s="25"/>
      <c r="B471788" s="64"/>
      <c r="C471788" s="80"/>
      <c r="D471788" s="81"/>
      <c r="E471788" s="79"/>
      <c r="F471788" s="78"/>
      <c r="G471788" s="82"/>
      <c r="H471788" s="82"/>
      <c r="I471788" s="11"/>
    </row>
    <row r="471796" spans="1:9" s="4" customFormat="1" x14ac:dyDescent="0.2">
      <c r="A471796" s="25"/>
      <c r="B471796" s="64"/>
      <c r="C471796" s="80"/>
      <c r="D471796" s="81"/>
      <c r="E471796" s="79"/>
      <c r="F471796" s="78"/>
      <c r="G471796" s="82"/>
      <c r="H471796" s="82"/>
      <c r="I471796" s="11"/>
    </row>
    <row r="471798" spans="1:9" s="4" customFormat="1" x14ac:dyDescent="0.2">
      <c r="A471798" s="25"/>
      <c r="B471798" s="64"/>
      <c r="C471798" s="80"/>
      <c r="D471798" s="81"/>
      <c r="E471798" s="79"/>
      <c r="F471798" s="78"/>
      <c r="G471798" s="82"/>
      <c r="H471798" s="82"/>
      <c r="I471798" s="11"/>
    </row>
    <row r="471804" spans="1:9" s="4" customFormat="1" x14ac:dyDescent="0.2">
      <c r="A471804" s="25"/>
      <c r="B471804" s="64"/>
      <c r="C471804" s="80"/>
      <c r="D471804" s="81"/>
      <c r="E471804" s="79"/>
      <c r="F471804" s="78"/>
      <c r="G471804" s="82"/>
      <c r="H471804" s="82"/>
      <c r="I471804" s="11"/>
    </row>
    <row r="471812" spans="1:9" s="4" customFormat="1" x14ac:dyDescent="0.2">
      <c r="A471812" s="25"/>
      <c r="B471812" s="64"/>
      <c r="C471812" s="80"/>
      <c r="D471812" s="81"/>
      <c r="E471812" s="79"/>
      <c r="F471812" s="78"/>
      <c r="G471812" s="82"/>
      <c r="H471812" s="82"/>
      <c r="I471812" s="11"/>
    </row>
    <row r="471814" spans="1:9" s="4" customFormat="1" x14ac:dyDescent="0.2">
      <c r="A471814" s="25"/>
      <c r="B471814" s="64"/>
      <c r="C471814" s="80"/>
      <c r="D471814" s="81"/>
      <c r="E471814" s="79"/>
      <c r="F471814" s="78"/>
      <c r="G471814" s="82"/>
      <c r="H471814" s="82"/>
      <c r="I471814" s="11"/>
    </row>
    <row r="471820" spans="1:9" s="4" customFormat="1" x14ac:dyDescent="0.2">
      <c r="A471820" s="25"/>
      <c r="B471820" s="64"/>
      <c r="C471820" s="80"/>
      <c r="D471820" s="81"/>
      <c r="E471820" s="79"/>
      <c r="F471820" s="78"/>
      <c r="G471820" s="82"/>
      <c r="H471820" s="82"/>
      <c r="I471820" s="11"/>
    </row>
    <row r="471828" spans="1:9" s="4" customFormat="1" x14ac:dyDescent="0.2">
      <c r="A471828" s="25"/>
      <c r="B471828" s="64"/>
      <c r="C471828" s="80"/>
      <c r="D471828" s="81"/>
      <c r="E471828" s="79"/>
      <c r="F471828" s="78"/>
      <c r="G471828" s="82"/>
      <c r="H471828" s="82"/>
      <c r="I471828" s="11"/>
    </row>
    <row r="471830" spans="1:9" s="4" customFormat="1" x14ac:dyDescent="0.2">
      <c r="A471830" s="25"/>
      <c r="B471830" s="64"/>
      <c r="C471830" s="80"/>
      <c r="D471830" s="81"/>
      <c r="E471830" s="79"/>
      <c r="F471830" s="78"/>
      <c r="G471830" s="82"/>
      <c r="H471830" s="82"/>
      <c r="I471830" s="11"/>
    </row>
    <row r="471836" spans="1:9" s="4" customFormat="1" x14ac:dyDescent="0.2">
      <c r="A471836" s="25"/>
      <c r="B471836" s="64"/>
      <c r="C471836" s="80"/>
      <c r="D471836" s="81"/>
      <c r="E471836" s="79"/>
      <c r="F471836" s="78"/>
      <c r="G471836" s="82"/>
      <c r="H471836" s="82"/>
      <c r="I471836" s="11"/>
    </row>
    <row r="471844" spans="1:9" s="4" customFormat="1" x14ac:dyDescent="0.2">
      <c r="A471844" s="25"/>
      <c r="B471844" s="64"/>
      <c r="C471844" s="80"/>
      <c r="D471844" s="81"/>
      <c r="E471844" s="79"/>
      <c r="F471844" s="78"/>
      <c r="G471844" s="82"/>
      <c r="H471844" s="82"/>
      <c r="I471844" s="11"/>
    </row>
    <row r="471846" spans="1:9" s="4" customFormat="1" x14ac:dyDescent="0.2">
      <c r="A471846" s="25"/>
      <c r="B471846" s="64"/>
      <c r="C471846" s="80"/>
      <c r="D471846" s="81"/>
      <c r="E471846" s="79"/>
      <c r="F471846" s="78"/>
      <c r="G471846" s="82"/>
      <c r="H471846" s="82"/>
      <c r="I471846" s="11"/>
    </row>
    <row r="471852" spans="1:9" s="4" customFormat="1" x14ac:dyDescent="0.2">
      <c r="A471852" s="25"/>
      <c r="B471852" s="64"/>
      <c r="C471852" s="80"/>
      <c r="D471852" s="81"/>
      <c r="E471852" s="79"/>
      <c r="F471852" s="78"/>
      <c r="G471852" s="82"/>
      <c r="H471852" s="82"/>
      <c r="I471852" s="11"/>
    </row>
    <row r="471860" spans="1:9" s="4" customFormat="1" x14ac:dyDescent="0.2">
      <c r="A471860" s="25"/>
      <c r="B471860" s="64"/>
      <c r="C471860" s="80"/>
      <c r="D471860" s="81"/>
      <c r="E471860" s="79"/>
      <c r="F471860" s="78"/>
      <c r="G471860" s="82"/>
      <c r="H471860" s="82"/>
      <c r="I471860" s="11"/>
    </row>
    <row r="471862" spans="1:9" s="4" customFormat="1" x14ac:dyDescent="0.2">
      <c r="A471862" s="25"/>
      <c r="B471862" s="64"/>
      <c r="C471862" s="80"/>
      <c r="D471862" s="81"/>
      <c r="E471862" s="79"/>
      <c r="F471862" s="78"/>
      <c r="G471862" s="82"/>
      <c r="H471862" s="82"/>
      <c r="I471862" s="11"/>
    </row>
    <row r="471868" spans="1:9" s="4" customFormat="1" x14ac:dyDescent="0.2">
      <c r="A471868" s="25"/>
      <c r="B471868" s="64"/>
      <c r="C471868" s="80"/>
      <c r="D471868" s="81"/>
      <c r="E471868" s="79"/>
      <c r="F471868" s="78"/>
      <c r="G471868" s="82"/>
      <c r="H471868" s="82"/>
      <c r="I471868" s="11"/>
    </row>
    <row r="471876" spans="1:9" s="4" customFormat="1" x14ac:dyDescent="0.2">
      <c r="A471876" s="25"/>
      <c r="B471876" s="64"/>
      <c r="C471876" s="80"/>
      <c r="D471876" s="81"/>
      <c r="E471876" s="79"/>
      <c r="F471876" s="78"/>
      <c r="G471876" s="82"/>
      <c r="H471876" s="82"/>
      <c r="I471876" s="11"/>
    </row>
    <row r="471878" spans="1:9" s="4" customFormat="1" x14ac:dyDescent="0.2">
      <c r="A471878" s="25"/>
      <c r="B471878" s="64"/>
      <c r="C471878" s="80"/>
      <c r="D471878" s="81"/>
      <c r="E471878" s="79"/>
      <c r="F471878" s="78"/>
      <c r="G471878" s="82"/>
      <c r="H471878" s="82"/>
      <c r="I471878" s="11"/>
    </row>
    <row r="471884" spans="1:9" s="4" customFormat="1" x14ac:dyDescent="0.2">
      <c r="A471884" s="25"/>
      <c r="B471884" s="64"/>
      <c r="C471884" s="80"/>
      <c r="D471884" s="81"/>
      <c r="E471884" s="79"/>
      <c r="F471884" s="78"/>
      <c r="G471884" s="82"/>
      <c r="H471884" s="82"/>
      <c r="I471884" s="11"/>
    </row>
    <row r="471892" spans="1:9" s="4" customFormat="1" x14ac:dyDescent="0.2">
      <c r="A471892" s="25"/>
      <c r="B471892" s="64"/>
      <c r="C471892" s="80"/>
      <c r="D471892" s="81"/>
      <c r="E471892" s="79"/>
      <c r="F471892" s="78"/>
      <c r="G471892" s="82"/>
      <c r="H471892" s="82"/>
      <c r="I471892" s="11"/>
    </row>
    <row r="471894" spans="1:9" s="4" customFormat="1" x14ac:dyDescent="0.2">
      <c r="A471894" s="25"/>
      <c r="B471894" s="64"/>
      <c r="C471894" s="80"/>
      <c r="D471894" s="81"/>
      <c r="E471894" s="79"/>
      <c r="F471894" s="78"/>
      <c r="G471894" s="82"/>
      <c r="H471894" s="82"/>
      <c r="I471894" s="11"/>
    </row>
    <row r="471900" spans="1:9" s="4" customFormat="1" x14ac:dyDescent="0.2">
      <c r="A471900" s="25"/>
      <c r="B471900" s="64"/>
      <c r="C471900" s="80"/>
      <c r="D471900" s="81"/>
      <c r="E471900" s="79"/>
      <c r="F471900" s="78"/>
      <c r="G471900" s="82"/>
      <c r="H471900" s="82"/>
      <c r="I471900" s="11"/>
    </row>
    <row r="471908" spans="1:9" s="4" customFormat="1" x14ac:dyDescent="0.2">
      <c r="A471908" s="25"/>
      <c r="B471908" s="64"/>
      <c r="C471908" s="80"/>
      <c r="D471908" s="81"/>
      <c r="E471908" s="79"/>
      <c r="F471908" s="78"/>
      <c r="G471908" s="82"/>
      <c r="H471908" s="82"/>
      <c r="I471908" s="11"/>
    </row>
    <row r="471910" spans="1:9" s="4" customFormat="1" x14ac:dyDescent="0.2">
      <c r="A471910" s="25"/>
      <c r="B471910" s="64"/>
      <c r="C471910" s="80"/>
      <c r="D471910" s="81"/>
      <c r="E471910" s="79"/>
      <c r="F471910" s="78"/>
      <c r="G471910" s="82"/>
      <c r="H471910" s="82"/>
      <c r="I471910" s="11"/>
    </row>
    <row r="471916" spans="1:9" s="4" customFormat="1" x14ac:dyDescent="0.2">
      <c r="A471916" s="25"/>
      <c r="B471916" s="64"/>
      <c r="C471916" s="80"/>
      <c r="D471916" s="81"/>
      <c r="E471916" s="79"/>
      <c r="F471916" s="78"/>
      <c r="G471916" s="82"/>
      <c r="H471916" s="82"/>
      <c r="I471916" s="11"/>
    </row>
    <row r="471924" spans="1:9" s="4" customFormat="1" x14ac:dyDescent="0.2">
      <c r="A471924" s="25"/>
      <c r="B471924" s="64"/>
      <c r="C471924" s="80"/>
      <c r="D471924" s="81"/>
      <c r="E471924" s="79"/>
      <c r="F471924" s="78"/>
      <c r="G471924" s="82"/>
      <c r="H471924" s="82"/>
      <c r="I471924" s="11"/>
    </row>
    <row r="471926" spans="1:9" s="4" customFormat="1" x14ac:dyDescent="0.2">
      <c r="A471926" s="25"/>
      <c r="B471926" s="64"/>
      <c r="C471926" s="80"/>
      <c r="D471926" s="81"/>
      <c r="E471926" s="79"/>
      <c r="F471926" s="78"/>
      <c r="G471926" s="82"/>
      <c r="H471926" s="82"/>
      <c r="I471926" s="11"/>
    </row>
    <row r="471932" spans="1:9" s="4" customFormat="1" x14ac:dyDescent="0.2">
      <c r="A471932" s="25"/>
      <c r="B471932" s="64"/>
      <c r="C471932" s="80"/>
      <c r="D471932" s="81"/>
      <c r="E471932" s="79"/>
      <c r="F471932" s="78"/>
      <c r="G471932" s="82"/>
      <c r="H471932" s="82"/>
      <c r="I471932" s="11"/>
    </row>
    <row r="471940" spans="1:9" s="4" customFormat="1" x14ac:dyDescent="0.2">
      <c r="A471940" s="25"/>
      <c r="B471940" s="64"/>
      <c r="C471940" s="80"/>
      <c r="D471940" s="81"/>
      <c r="E471940" s="79"/>
      <c r="F471940" s="78"/>
      <c r="G471940" s="82"/>
      <c r="H471940" s="82"/>
      <c r="I471940" s="11"/>
    </row>
    <row r="471942" spans="1:9" s="4" customFormat="1" x14ac:dyDescent="0.2">
      <c r="A471942" s="25"/>
      <c r="B471942" s="64"/>
      <c r="C471942" s="80"/>
      <c r="D471942" s="81"/>
      <c r="E471942" s="79"/>
      <c r="F471942" s="78"/>
      <c r="G471942" s="82"/>
      <c r="H471942" s="82"/>
      <c r="I471942" s="11"/>
    </row>
    <row r="471948" spans="1:9" s="4" customFormat="1" x14ac:dyDescent="0.2">
      <c r="A471948" s="25"/>
      <c r="B471948" s="64"/>
      <c r="C471948" s="80"/>
      <c r="D471948" s="81"/>
      <c r="E471948" s="79"/>
      <c r="F471948" s="78"/>
      <c r="G471948" s="82"/>
      <c r="H471948" s="82"/>
      <c r="I471948" s="11"/>
    </row>
    <row r="471956" spans="1:9" s="4" customFormat="1" x14ac:dyDescent="0.2">
      <c r="A471956" s="25"/>
      <c r="B471956" s="64"/>
      <c r="C471956" s="80"/>
      <c r="D471956" s="81"/>
      <c r="E471956" s="79"/>
      <c r="F471956" s="78"/>
      <c r="G471956" s="82"/>
      <c r="H471956" s="82"/>
      <c r="I471956" s="11"/>
    </row>
    <row r="471958" spans="1:9" s="4" customFormat="1" x14ac:dyDescent="0.2">
      <c r="A471958" s="25"/>
      <c r="B471958" s="64"/>
      <c r="C471958" s="80"/>
      <c r="D471958" s="81"/>
      <c r="E471958" s="79"/>
      <c r="F471958" s="78"/>
      <c r="G471958" s="82"/>
      <c r="H471958" s="82"/>
      <c r="I471958" s="11"/>
    </row>
    <row r="471964" spans="1:9" s="4" customFormat="1" x14ac:dyDescent="0.2">
      <c r="A471964" s="25"/>
      <c r="B471964" s="64"/>
      <c r="C471964" s="80"/>
      <c r="D471964" s="81"/>
      <c r="E471964" s="79"/>
      <c r="F471964" s="78"/>
      <c r="G471964" s="82"/>
      <c r="H471964" s="82"/>
      <c r="I471964" s="11"/>
    </row>
    <row r="471972" spans="1:9" s="4" customFormat="1" x14ac:dyDescent="0.2">
      <c r="A471972" s="25"/>
      <c r="B471972" s="64"/>
      <c r="C471972" s="80"/>
      <c r="D471972" s="81"/>
      <c r="E471972" s="79"/>
      <c r="F471972" s="78"/>
      <c r="G471972" s="82"/>
      <c r="H471972" s="82"/>
      <c r="I471972" s="11"/>
    </row>
    <row r="471974" spans="1:9" s="4" customFormat="1" x14ac:dyDescent="0.2">
      <c r="A471974" s="25"/>
      <c r="B471974" s="64"/>
      <c r="C471974" s="80"/>
      <c r="D471974" s="81"/>
      <c r="E471974" s="79"/>
      <c r="F471974" s="78"/>
      <c r="G471974" s="82"/>
      <c r="H471974" s="82"/>
      <c r="I471974" s="11"/>
    </row>
    <row r="471980" spans="1:9" s="4" customFormat="1" x14ac:dyDescent="0.2">
      <c r="A471980" s="25"/>
      <c r="B471980" s="64"/>
      <c r="C471980" s="80"/>
      <c r="D471980" s="81"/>
      <c r="E471980" s="79"/>
      <c r="F471980" s="78"/>
      <c r="G471980" s="82"/>
      <c r="H471980" s="82"/>
      <c r="I471980" s="11"/>
    </row>
    <row r="471988" spans="1:9" s="4" customFormat="1" x14ac:dyDescent="0.2">
      <c r="A471988" s="25"/>
      <c r="B471988" s="64"/>
      <c r="C471988" s="80"/>
      <c r="D471988" s="81"/>
      <c r="E471988" s="79"/>
      <c r="F471988" s="78"/>
      <c r="G471988" s="82"/>
      <c r="H471988" s="82"/>
      <c r="I471988" s="11"/>
    </row>
    <row r="471990" spans="1:9" s="4" customFormat="1" x14ac:dyDescent="0.2">
      <c r="A471990" s="25"/>
      <c r="B471990" s="64"/>
      <c r="C471990" s="80"/>
      <c r="D471990" s="81"/>
      <c r="E471990" s="79"/>
      <c r="F471990" s="78"/>
      <c r="G471990" s="82"/>
      <c r="H471990" s="82"/>
      <c r="I471990" s="11"/>
    </row>
    <row r="471996" spans="1:9" s="4" customFormat="1" x14ac:dyDescent="0.2">
      <c r="A471996" s="25"/>
      <c r="B471996" s="64"/>
      <c r="C471996" s="80"/>
      <c r="D471996" s="81"/>
      <c r="E471996" s="79"/>
      <c r="F471996" s="78"/>
      <c r="G471996" s="82"/>
      <c r="H471996" s="82"/>
      <c r="I471996" s="11"/>
    </row>
    <row r="472004" spans="1:9" s="4" customFormat="1" x14ac:dyDescent="0.2">
      <c r="A472004" s="25"/>
      <c r="B472004" s="64"/>
      <c r="C472004" s="80"/>
      <c r="D472004" s="81"/>
      <c r="E472004" s="79"/>
      <c r="F472004" s="78"/>
      <c r="G472004" s="82"/>
      <c r="H472004" s="82"/>
      <c r="I472004" s="11"/>
    </row>
    <row r="472006" spans="1:9" s="4" customFormat="1" x14ac:dyDescent="0.2">
      <c r="A472006" s="25"/>
      <c r="B472006" s="64"/>
      <c r="C472006" s="80"/>
      <c r="D472006" s="81"/>
      <c r="E472006" s="79"/>
      <c r="F472006" s="78"/>
      <c r="G472006" s="82"/>
      <c r="H472006" s="82"/>
      <c r="I472006" s="11"/>
    </row>
    <row r="472012" spans="1:9" s="4" customFormat="1" x14ac:dyDescent="0.2">
      <c r="A472012" s="25"/>
      <c r="B472012" s="64"/>
      <c r="C472012" s="80"/>
      <c r="D472012" s="81"/>
      <c r="E472012" s="79"/>
      <c r="F472012" s="78"/>
      <c r="G472012" s="82"/>
      <c r="H472012" s="82"/>
      <c r="I472012" s="11"/>
    </row>
    <row r="472020" spans="1:9" s="4" customFormat="1" x14ac:dyDescent="0.2">
      <c r="A472020" s="25"/>
      <c r="B472020" s="64"/>
      <c r="C472020" s="80"/>
      <c r="D472020" s="81"/>
      <c r="E472020" s="79"/>
      <c r="F472020" s="78"/>
      <c r="G472020" s="82"/>
      <c r="H472020" s="82"/>
      <c r="I472020" s="11"/>
    </row>
    <row r="472022" spans="1:9" s="4" customFormat="1" x14ac:dyDescent="0.2">
      <c r="A472022" s="25"/>
      <c r="B472022" s="64"/>
      <c r="C472022" s="80"/>
      <c r="D472022" s="81"/>
      <c r="E472022" s="79"/>
      <c r="F472022" s="78"/>
      <c r="G472022" s="82"/>
      <c r="H472022" s="82"/>
      <c r="I472022" s="11"/>
    </row>
    <row r="472028" spans="1:9" s="4" customFormat="1" x14ac:dyDescent="0.2">
      <c r="A472028" s="25"/>
      <c r="B472028" s="64"/>
      <c r="C472028" s="80"/>
      <c r="D472028" s="81"/>
      <c r="E472028" s="79"/>
      <c r="F472028" s="78"/>
      <c r="G472028" s="82"/>
      <c r="H472028" s="82"/>
      <c r="I472028" s="11"/>
    </row>
    <row r="472036" spans="1:9" s="4" customFormat="1" x14ac:dyDescent="0.2">
      <c r="A472036" s="25"/>
      <c r="B472036" s="64"/>
      <c r="C472036" s="80"/>
      <c r="D472036" s="81"/>
      <c r="E472036" s="79"/>
      <c r="F472036" s="78"/>
      <c r="G472036" s="82"/>
      <c r="H472036" s="82"/>
      <c r="I472036" s="11"/>
    </row>
    <row r="472038" spans="1:9" s="4" customFormat="1" x14ac:dyDescent="0.2">
      <c r="A472038" s="25"/>
      <c r="B472038" s="64"/>
      <c r="C472038" s="80"/>
      <c r="D472038" s="81"/>
      <c r="E472038" s="79"/>
      <c r="F472038" s="78"/>
      <c r="G472038" s="82"/>
      <c r="H472038" s="82"/>
      <c r="I472038" s="11"/>
    </row>
    <row r="472044" spans="1:9" s="4" customFormat="1" x14ac:dyDescent="0.2">
      <c r="A472044" s="25"/>
      <c r="B472044" s="64"/>
      <c r="C472044" s="80"/>
      <c r="D472044" s="81"/>
      <c r="E472044" s="79"/>
      <c r="F472044" s="78"/>
      <c r="G472044" s="82"/>
      <c r="H472044" s="82"/>
      <c r="I472044" s="11"/>
    </row>
    <row r="472052" spans="1:9" s="4" customFormat="1" x14ac:dyDescent="0.2">
      <c r="A472052" s="25"/>
      <c r="B472052" s="64"/>
      <c r="C472052" s="80"/>
      <c r="D472052" s="81"/>
      <c r="E472052" s="79"/>
      <c r="F472052" s="78"/>
      <c r="G472052" s="82"/>
      <c r="H472052" s="82"/>
      <c r="I472052" s="11"/>
    </row>
    <row r="472054" spans="1:9" s="4" customFormat="1" x14ac:dyDescent="0.2">
      <c r="A472054" s="25"/>
      <c r="B472054" s="64"/>
      <c r="C472054" s="80"/>
      <c r="D472054" s="81"/>
      <c r="E472054" s="79"/>
      <c r="F472054" s="78"/>
      <c r="G472054" s="82"/>
      <c r="H472054" s="82"/>
      <c r="I472054" s="11"/>
    </row>
    <row r="472060" spans="1:9" s="4" customFormat="1" x14ac:dyDescent="0.2">
      <c r="A472060" s="25"/>
      <c r="B472060" s="64"/>
      <c r="C472060" s="80"/>
      <c r="D472060" s="81"/>
      <c r="E472060" s="79"/>
      <c r="F472060" s="78"/>
      <c r="G472060" s="82"/>
      <c r="H472060" s="82"/>
      <c r="I472060" s="11"/>
    </row>
    <row r="472068" spans="1:9" s="4" customFormat="1" x14ac:dyDescent="0.2">
      <c r="A472068" s="25"/>
      <c r="B472068" s="64"/>
      <c r="C472068" s="80"/>
      <c r="D472068" s="81"/>
      <c r="E472068" s="79"/>
      <c r="F472068" s="78"/>
      <c r="G472068" s="82"/>
      <c r="H472068" s="82"/>
      <c r="I472068" s="11"/>
    </row>
    <row r="472070" spans="1:9" s="4" customFormat="1" x14ac:dyDescent="0.2">
      <c r="A472070" s="25"/>
      <c r="B472070" s="64"/>
      <c r="C472070" s="80"/>
      <c r="D472070" s="81"/>
      <c r="E472070" s="79"/>
      <c r="F472070" s="78"/>
      <c r="G472070" s="82"/>
      <c r="H472070" s="82"/>
      <c r="I472070" s="11"/>
    </row>
    <row r="472076" spans="1:9" s="4" customFormat="1" x14ac:dyDescent="0.2">
      <c r="A472076" s="25"/>
      <c r="B472076" s="64"/>
      <c r="C472076" s="80"/>
      <c r="D472076" s="81"/>
      <c r="E472076" s="79"/>
      <c r="F472076" s="78"/>
      <c r="G472076" s="82"/>
      <c r="H472076" s="82"/>
      <c r="I472076" s="11"/>
    </row>
    <row r="472084" spans="1:9" s="4" customFormat="1" x14ac:dyDescent="0.2">
      <c r="A472084" s="25"/>
      <c r="B472084" s="64"/>
      <c r="C472084" s="80"/>
      <c r="D472084" s="81"/>
      <c r="E472084" s="79"/>
      <c r="F472084" s="78"/>
      <c r="G472084" s="82"/>
      <c r="H472084" s="82"/>
      <c r="I472084" s="11"/>
    </row>
    <row r="472086" spans="1:9" s="4" customFormat="1" x14ac:dyDescent="0.2">
      <c r="A472086" s="25"/>
      <c r="B472086" s="64"/>
      <c r="C472086" s="80"/>
      <c r="D472086" s="81"/>
      <c r="E472086" s="79"/>
      <c r="F472086" s="78"/>
      <c r="G472086" s="82"/>
      <c r="H472086" s="82"/>
      <c r="I472086" s="11"/>
    </row>
    <row r="472092" spans="1:9" s="4" customFormat="1" x14ac:dyDescent="0.2">
      <c r="A472092" s="25"/>
      <c r="B472092" s="64"/>
      <c r="C472092" s="80"/>
      <c r="D472092" s="81"/>
      <c r="E472092" s="79"/>
      <c r="F472092" s="78"/>
      <c r="G472092" s="82"/>
      <c r="H472092" s="82"/>
      <c r="I472092" s="11"/>
    </row>
    <row r="472100" spans="1:9" s="4" customFormat="1" x14ac:dyDescent="0.2">
      <c r="A472100" s="25"/>
      <c r="B472100" s="64"/>
      <c r="C472100" s="80"/>
      <c r="D472100" s="81"/>
      <c r="E472100" s="79"/>
      <c r="F472100" s="78"/>
      <c r="G472100" s="82"/>
      <c r="H472100" s="82"/>
      <c r="I472100" s="11"/>
    </row>
    <row r="472102" spans="1:9" s="4" customFormat="1" x14ac:dyDescent="0.2">
      <c r="A472102" s="25"/>
      <c r="B472102" s="64"/>
      <c r="C472102" s="80"/>
      <c r="D472102" s="81"/>
      <c r="E472102" s="79"/>
      <c r="F472102" s="78"/>
      <c r="G472102" s="82"/>
      <c r="H472102" s="82"/>
      <c r="I472102" s="11"/>
    </row>
    <row r="472108" spans="1:9" s="4" customFormat="1" x14ac:dyDescent="0.2">
      <c r="A472108" s="25"/>
      <c r="B472108" s="64"/>
      <c r="C472108" s="80"/>
      <c r="D472108" s="81"/>
      <c r="E472108" s="79"/>
      <c r="F472108" s="78"/>
      <c r="G472108" s="82"/>
      <c r="H472108" s="82"/>
      <c r="I472108" s="11"/>
    </row>
    <row r="472116" spans="1:9" s="4" customFormat="1" x14ac:dyDescent="0.2">
      <c r="A472116" s="25"/>
      <c r="B472116" s="64"/>
      <c r="C472116" s="80"/>
      <c r="D472116" s="81"/>
      <c r="E472116" s="79"/>
      <c r="F472116" s="78"/>
      <c r="G472116" s="82"/>
      <c r="H472116" s="82"/>
      <c r="I472116" s="11"/>
    </row>
    <row r="472118" spans="1:9" s="4" customFormat="1" x14ac:dyDescent="0.2">
      <c r="A472118" s="25"/>
      <c r="B472118" s="64"/>
      <c r="C472118" s="80"/>
      <c r="D472118" s="81"/>
      <c r="E472118" s="79"/>
      <c r="F472118" s="78"/>
      <c r="G472118" s="82"/>
      <c r="H472118" s="82"/>
      <c r="I472118" s="11"/>
    </row>
    <row r="472124" spans="1:9" s="4" customFormat="1" x14ac:dyDescent="0.2">
      <c r="A472124" s="25"/>
      <c r="B472124" s="64"/>
      <c r="C472124" s="80"/>
      <c r="D472124" s="81"/>
      <c r="E472124" s="79"/>
      <c r="F472124" s="78"/>
      <c r="G472124" s="82"/>
      <c r="H472124" s="82"/>
      <c r="I472124" s="11"/>
    </row>
    <row r="472132" spans="1:9" s="4" customFormat="1" x14ac:dyDescent="0.2">
      <c r="A472132" s="25"/>
      <c r="B472132" s="64"/>
      <c r="C472132" s="80"/>
      <c r="D472132" s="81"/>
      <c r="E472132" s="79"/>
      <c r="F472132" s="78"/>
      <c r="G472132" s="82"/>
      <c r="H472132" s="82"/>
      <c r="I472132" s="11"/>
    </row>
    <row r="472134" spans="1:9" s="4" customFormat="1" x14ac:dyDescent="0.2">
      <c r="A472134" s="25"/>
      <c r="B472134" s="64"/>
      <c r="C472134" s="80"/>
      <c r="D472134" s="81"/>
      <c r="E472134" s="79"/>
      <c r="F472134" s="78"/>
      <c r="G472134" s="82"/>
      <c r="H472134" s="82"/>
      <c r="I472134" s="11"/>
    </row>
    <row r="472140" spans="1:9" s="4" customFormat="1" x14ac:dyDescent="0.2">
      <c r="A472140" s="25"/>
      <c r="B472140" s="64"/>
      <c r="C472140" s="80"/>
      <c r="D472140" s="81"/>
      <c r="E472140" s="79"/>
      <c r="F472140" s="78"/>
      <c r="G472140" s="82"/>
      <c r="H472140" s="82"/>
      <c r="I472140" s="11"/>
    </row>
    <row r="472148" spans="1:9" s="4" customFormat="1" x14ac:dyDescent="0.2">
      <c r="A472148" s="25"/>
      <c r="B472148" s="64"/>
      <c r="C472148" s="80"/>
      <c r="D472148" s="81"/>
      <c r="E472148" s="79"/>
      <c r="F472148" s="78"/>
      <c r="G472148" s="82"/>
      <c r="H472148" s="82"/>
      <c r="I472148" s="11"/>
    </row>
    <row r="472150" spans="1:9" s="4" customFormat="1" x14ac:dyDescent="0.2">
      <c r="A472150" s="25"/>
      <c r="B472150" s="64"/>
      <c r="C472150" s="80"/>
      <c r="D472150" s="81"/>
      <c r="E472150" s="79"/>
      <c r="F472150" s="78"/>
      <c r="G472150" s="82"/>
      <c r="H472150" s="82"/>
      <c r="I472150" s="11"/>
    </row>
    <row r="472156" spans="1:9" s="4" customFormat="1" x14ac:dyDescent="0.2">
      <c r="A472156" s="25"/>
      <c r="B472156" s="64"/>
      <c r="C472156" s="80"/>
      <c r="D472156" s="81"/>
      <c r="E472156" s="79"/>
      <c r="F472156" s="78"/>
      <c r="G472156" s="82"/>
      <c r="H472156" s="82"/>
      <c r="I472156" s="11"/>
    </row>
    <row r="472164" spans="1:9" s="4" customFormat="1" x14ac:dyDescent="0.2">
      <c r="A472164" s="25"/>
      <c r="B472164" s="64"/>
      <c r="C472164" s="80"/>
      <c r="D472164" s="81"/>
      <c r="E472164" s="79"/>
      <c r="F472164" s="78"/>
      <c r="G472164" s="82"/>
      <c r="H472164" s="82"/>
      <c r="I472164" s="11"/>
    </row>
    <row r="472166" spans="1:9" s="4" customFormat="1" x14ac:dyDescent="0.2">
      <c r="A472166" s="25"/>
      <c r="B472166" s="64"/>
      <c r="C472166" s="80"/>
      <c r="D472166" s="81"/>
      <c r="E472166" s="79"/>
      <c r="F472166" s="78"/>
      <c r="G472166" s="82"/>
      <c r="H472166" s="82"/>
      <c r="I472166" s="11"/>
    </row>
    <row r="472172" spans="1:9" s="4" customFormat="1" x14ac:dyDescent="0.2">
      <c r="A472172" s="25"/>
      <c r="B472172" s="64"/>
      <c r="C472172" s="80"/>
      <c r="D472172" s="81"/>
      <c r="E472172" s="79"/>
      <c r="F472172" s="78"/>
      <c r="G472172" s="82"/>
      <c r="H472172" s="82"/>
      <c r="I472172" s="11"/>
    </row>
    <row r="472180" spans="1:9" s="4" customFormat="1" x14ac:dyDescent="0.2">
      <c r="A472180" s="25"/>
      <c r="B472180" s="64"/>
      <c r="C472180" s="80"/>
      <c r="D472180" s="81"/>
      <c r="E472180" s="79"/>
      <c r="F472180" s="78"/>
      <c r="G472180" s="82"/>
      <c r="H472180" s="82"/>
      <c r="I472180" s="11"/>
    </row>
    <row r="472182" spans="1:9" s="4" customFormat="1" x14ac:dyDescent="0.2">
      <c r="A472182" s="25"/>
      <c r="B472182" s="64"/>
      <c r="C472182" s="80"/>
      <c r="D472182" s="81"/>
      <c r="E472182" s="79"/>
      <c r="F472182" s="78"/>
      <c r="G472182" s="82"/>
      <c r="H472182" s="82"/>
      <c r="I472182" s="11"/>
    </row>
    <row r="472188" spans="1:9" s="4" customFormat="1" x14ac:dyDescent="0.2">
      <c r="A472188" s="25"/>
      <c r="B472188" s="64"/>
      <c r="C472188" s="80"/>
      <c r="D472188" s="81"/>
      <c r="E472188" s="79"/>
      <c r="F472188" s="78"/>
      <c r="G472188" s="82"/>
      <c r="H472188" s="82"/>
      <c r="I472188" s="11"/>
    </row>
    <row r="472196" spans="1:9" s="4" customFormat="1" x14ac:dyDescent="0.2">
      <c r="A472196" s="25"/>
      <c r="B472196" s="64"/>
      <c r="C472196" s="80"/>
      <c r="D472196" s="81"/>
      <c r="E472196" s="79"/>
      <c r="F472196" s="78"/>
      <c r="G472196" s="82"/>
      <c r="H472196" s="82"/>
      <c r="I472196" s="11"/>
    </row>
    <row r="472198" spans="1:9" s="4" customFormat="1" x14ac:dyDescent="0.2">
      <c r="A472198" s="25"/>
      <c r="B472198" s="64"/>
      <c r="C472198" s="80"/>
      <c r="D472198" s="81"/>
      <c r="E472198" s="79"/>
      <c r="F472198" s="78"/>
      <c r="G472198" s="82"/>
      <c r="H472198" s="82"/>
      <c r="I472198" s="11"/>
    </row>
    <row r="472204" spans="1:9" s="4" customFormat="1" x14ac:dyDescent="0.2">
      <c r="A472204" s="25"/>
      <c r="B472204" s="64"/>
      <c r="C472204" s="80"/>
      <c r="D472204" s="81"/>
      <c r="E472204" s="79"/>
      <c r="F472204" s="78"/>
      <c r="G472204" s="82"/>
      <c r="H472204" s="82"/>
      <c r="I472204" s="11"/>
    </row>
    <row r="472212" spans="1:9" s="4" customFormat="1" x14ac:dyDescent="0.2">
      <c r="A472212" s="25"/>
      <c r="B472212" s="64"/>
      <c r="C472212" s="80"/>
      <c r="D472212" s="81"/>
      <c r="E472212" s="79"/>
      <c r="F472212" s="78"/>
      <c r="G472212" s="82"/>
      <c r="H472212" s="82"/>
      <c r="I472212" s="11"/>
    </row>
    <row r="472214" spans="1:9" s="4" customFormat="1" x14ac:dyDescent="0.2">
      <c r="A472214" s="25"/>
      <c r="B472214" s="64"/>
      <c r="C472214" s="80"/>
      <c r="D472214" s="81"/>
      <c r="E472214" s="79"/>
      <c r="F472214" s="78"/>
      <c r="G472214" s="82"/>
      <c r="H472214" s="82"/>
      <c r="I472214" s="11"/>
    </row>
    <row r="472220" spans="1:9" s="4" customFormat="1" x14ac:dyDescent="0.2">
      <c r="A472220" s="25"/>
      <c r="B472220" s="64"/>
      <c r="C472220" s="80"/>
      <c r="D472220" s="81"/>
      <c r="E472220" s="79"/>
      <c r="F472220" s="78"/>
      <c r="G472220" s="82"/>
      <c r="H472220" s="82"/>
      <c r="I472220" s="11"/>
    </row>
    <row r="472228" spans="1:9" s="4" customFormat="1" x14ac:dyDescent="0.2">
      <c r="A472228" s="25"/>
      <c r="B472228" s="64"/>
      <c r="C472228" s="80"/>
      <c r="D472228" s="81"/>
      <c r="E472228" s="79"/>
      <c r="F472228" s="78"/>
      <c r="G472228" s="82"/>
      <c r="H472228" s="82"/>
      <c r="I472228" s="11"/>
    </row>
    <row r="472230" spans="1:9" s="4" customFormat="1" x14ac:dyDescent="0.2">
      <c r="A472230" s="25"/>
      <c r="B472230" s="64"/>
      <c r="C472230" s="80"/>
      <c r="D472230" s="81"/>
      <c r="E472230" s="79"/>
      <c r="F472230" s="78"/>
      <c r="G472230" s="82"/>
      <c r="H472230" s="82"/>
      <c r="I472230" s="11"/>
    </row>
    <row r="472236" spans="1:9" s="4" customFormat="1" x14ac:dyDescent="0.2">
      <c r="A472236" s="25"/>
      <c r="B472236" s="64"/>
      <c r="C472236" s="80"/>
      <c r="D472236" s="81"/>
      <c r="E472236" s="79"/>
      <c r="F472236" s="78"/>
      <c r="G472236" s="82"/>
      <c r="H472236" s="82"/>
      <c r="I472236" s="11"/>
    </row>
    <row r="472244" spans="1:9" s="4" customFormat="1" x14ac:dyDescent="0.2">
      <c r="A472244" s="25"/>
      <c r="B472244" s="64"/>
      <c r="C472244" s="80"/>
      <c r="D472244" s="81"/>
      <c r="E472244" s="79"/>
      <c r="F472244" s="78"/>
      <c r="G472244" s="82"/>
      <c r="H472244" s="82"/>
      <c r="I472244" s="11"/>
    </row>
    <row r="472246" spans="1:9" s="4" customFormat="1" x14ac:dyDescent="0.2">
      <c r="A472246" s="25"/>
      <c r="B472246" s="64"/>
      <c r="C472246" s="80"/>
      <c r="D472246" s="81"/>
      <c r="E472246" s="79"/>
      <c r="F472246" s="78"/>
      <c r="G472246" s="82"/>
      <c r="H472246" s="82"/>
      <c r="I472246" s="11"/>
    </row>
    <row r="472252" spans="1:9" s="4" customFormat="1" x14ac:dyDescent="0.2">
      <c r="A472252" s="25"/>
      <c r="B472252" s="64"/>
      <c r="C472252" s="80"/>
      <c r="D472252" s="81"/>
      <c r="E472252" s="79"/>
      <c r="F472252" s="78"/>
      <c r="G472252" s="82"/>
      <c r="H472252" s="82"/>
      <c r="I472252" s="11"/>
    </row>
    <row r="472260" spans="1:9" s="4" customFormat="1" x14ac:dyDescent="0.2">
      <c r="A472260" s="25"/>
      <c r="B472260" s="64"/>
      <c r="C472260" s="80"/>
      <c r="D472260" s="81"/>
      <c r="E472260" s="79"/>
      <c r="F472260" s="78"/>
      <c r="G472260" s="82"/>
      <c r="H472260" s="82"/>
      <c r="I472260" s="11"/>
    </row>
    <row r="472262" spans="1:9" s="4" customFormat="1" x14ac:dyDescent="0.2">
      <c r="A472262" s="25"/>
      <c r="B472262" s="64"/>
      <c r="C472262" s="80"/>
      <c r="D472262" s="81"/>
      <c r="E472262" s="79"/>
      <c r="F472262" s="78"/>
      <c r="G472262" s="82"/>
      <c r="H472262" s="82"/>
      <c r="I472262" s="11"/>
    </row>
    <row r="472268" spans="1:9" s="4" customFormat="1" x14ac:dyDescent="0.2">
      <c r="A472268" s="25"/>
      <c r="B472268" s="64"/>
      <c r="C472268" s="80"/>
      <c r="D472268" s="81"/>
      <c r="E472268" s="79"/>
      <c r="F472268" s="78"/>
      <c r="G472268" s="82"/>
      <c r="H472268" s="82"/>
      <c r="I472268" s="11"/>
    </row>
    <row r="472276" spans="1:9" s="4" customFormat="1" x14ac:dyDescent="0.2">
      <c r="A472276" s="25"/>
      <c r="B472276" s="64"/>
      <c r="C472276" s="80"/>
      <c r="D472276" s="81"/>
      <c r="E472276" s="79"/>
      <c r="F472276" s="78"/>
      <c r="G472276" s="82"/>
      <c r="H472276" s="82"/>
      <c r="I472276" s="11"/>
    </row>
    <row r="472278" spans="1:9" s="4" customFormat="1" x14ac:dyDescent="0.2">
      <c r="A472278" s="25"/>
      <c r="B472278" s="64"/>
      <c r="C472278" s="80"/>
      <c r="D472278" s="81"/>
      <c r="E472278" s="79"/>
      <c r="F472278" s="78"/>
      <c r="G472278" s="82"/>
      <c r="H472278" s="82"/>
      <c r="I472278" s="11"/>
    </row>
    <row r="472284" spans="1:9" s="4" customFormat="1" x14ac:dyDescent="0.2">
      <c r="A472284" s="25"/>
      <c r="B472284" s="64"/>
      <c r="C472284" s="80"/>
      <c r="D472284" s="81"/>
      <c r="E472284" s="79"/>
      <c r="F472284" s="78"/>
      <c r="G472284" s="82"/>
      <c r="H472284" s="82"/>
      <c r="I472284" s="11"/>
    </row>
    <row r="472292" spans="1:9" s="4" customFormat="1" x14ac:dyDescent="0.2">
      <c r="A472292" s="25"/>
      <c r="B472292" s="64"/>
      <c r="C472292" s="80"/>
      <c r="D472292" s="81"/>
      <c r="E472292" s="79"/>
      <c r="F472292" s="78"/>
      <c r="G472292" s="82"/>
      <c r="H472292" s="82"/>
      <c r="I472292" s="11"/>
    </row>
    <row r="472294" spans="1:9" s="4" customFormat="1" x14ac:dyDescent="0.2">
      <c r="A472294" s="25"/>
      <c r="B472294" s="64"/>
      <c r="C472294" s="80"/>
      <c r="D472294" s="81"/>
      <c r="E472294" s="79"/>
      <c r="F472294" s="78"/>
      <c r="G472294" s="82"/>
      <c r="H472294" s="82"/>
      <c r="I472294" s="11"/>
    </row>
    <row r="472300" spans="1:9" s="4" customFormat="1" x14ac:dyDescent="0.2">
      <c r="A472300" s="25"/>
      <c r="B472300" s="64"/>
      <c r="C472300" s="80"/>
      <c r="D472300" s="81"/>
      <c r="E472300" s="79"/>
      <c r="F472300" s="78"/>
      <c r="G472300" s="82"/>
      <c r="H472300" s="82"/>
      <c r="I472300" s="11"/>
    </row>
    <row r="472308" spans="1:9" s="4" customFormat="1" x14ac:dyDescent="0.2">
      <c r="A472308" s="25"/>
      <c r="B472308" s="64"/>
      <c r="C472308" s="80"/>
      <c r="D472308" s="81"/>
      <c r="E472308" s="79"/>
      <c r="F472308" s="78"/>
      <c r="G472308" s="82"/>
      <c r="H472308" s="82"/>
      <c r="I472308" s="11"/>
    </row>
    <row r="472310" spans="1:9" s="4" customFormat="1" x14ac:dyDescent="0.2">
      <c r="A472310" s="25"/>
      <c r="B472310" s="64"/>
      <c r="C472310" s="80"/>
      <c r="D472310" s="81"/>
      <c r="E472310" s="79"/>
      <c r="F472310" s="78"/>
      <c r="G472310" s="82"/>
      <c r="H472310" s="82"/>
      <c r="I472310" s="11"/>
    </row>
    <row r="472316" spans="1:9" s="4" customFormat="1" x14ac:dyDescent="0.2">
      <c r="A472316" s="25"/>
      <c r="B472316" s="64"/>
      <c r="C472316" s="80"/>
      <c r="D472316" s="81"/>
      <c r="E472316" s="79"/>
      <c r="F472316" s="78"/>
      <c r="G472316" s="82"/>
      <c r="H472316" s="82"/>
      <c r="I472316" s="11"/>
    </row>
    <row r="472324" spans="1:9" s="4" customFormat="1" x14ac:dyDescent="0.2">
      <c r="A472324" s="25"/>
      <c r="B472324" s="64"/>
      <c r="C472324" s="80"/>
      <c r="D472324" s="81"/>
      <c r="E472324" s="79"/>
      <c r="F472324" s="78"/>
      <c r="G472324" s="82"/>
      <c r="H472324" s="82"/>
      <c r="I472324" s="11"/>
    </row>
    <row r="472326" spans="1:9" s="4" customFormat="1" x14ac:dyDescent="0.2">
      <c r="A472326" s="25"/>
      <c r="B472326" s="64"/>
      <c r="C472326" s="80"/>
      <c r="D472326" s="81"/>
      <c r="E472326" s="79"/>
      <c r="F472326" s="78"/>
      <c r="G472326" s="82"/>
      <c r="H472326" s="82"/>
      <c r="I472326" s="11"/>
    </row>
    <row r="472332" spans="1:9" s="4" customFormat="1" x14ac:dyDescent="0.2">
      <c r="A472332" s="25"/>
      <c r="B472332" s="64"/>
      <c r="C472332" s="80"/>
      <c r="D472332" s="81"/>
      <c r="E472332" s="79"/>
      <c r="F472332" s="78"/>
      <c r="G472332" s="82"/>
      <c r="H472332" s="82"/>
      <c r="I472332" s="11"/>
    </row>
    <row r="472340" spans="1:9" s="4" customFormat="1" x14ac:dyDescent="0.2">
      <c r="A472340" s="25"/>
      <c r="B472340" s="64"/>
      <c r="C472340" s="80"/>
      <c r="D472340" s="81"/>
      <c r="E472340" s="79"/>
      <c r="F472340" s="78"/>
      <c r="G472340" s="82"/>
      <c r="H472340" s="82"/>
      <c r="I472340" s="11"/>
    </row>
    <row r="472342" spans="1:9" s="4" customFormat="1" x14ac:dyDescent="0.2">
      <c r="A472342" s="25"/>
      <c r="B472342" s="64"/>
      <c r="C472342" s="80"/>
      <c r="D472342" s="81"/>
      <c r="E472342" s="79"/>
      <c r="F472342" s="78"/>
      <c r="G472342" s="82"/>
      <c r="H472342" s="82"/>
      <c r="I472342" s="11"/>
    </row>
    <row r="472348" spans="1:9" s="4" customFormat="1" x14ac:dyDescent="0.2">
      <c r="A472348" s="25"/>
      <c r="B472348" s="64"/>
      <c r="C472348" s="80"/>
      <c r="D472348" s="81"/>
      <c r="E472348" s="79"/>
      <c r="F472348" s="78"/>
      <c r="G472348" s="82"/>
      <c r="H472348" s="82"/>
      <c r="I472348" s="11"/>
    </row>
    <row r="472356" spans="1:9" s="4" customFormat="1" x14ac:dyDescent="0.2">
      <c r="A472356" s="25"/>
      <c r="B472356" s="64"/>
      <c r="C472356" s="80"/>
      <c r="D472356" s="81"/>
      <c r="E472356" s="79"/>
      <c r="F472356" s="78"/>
      <c r="G472356" s="82"/>
      <c r="H472356" s="82"/>
      <c r="I472356" s="11"/>
    </row>
    <row r="472358" spans="1:9" s="4" customFormat="1" x14ac:dyDescent="0.2">
      <c r="A472358" s="25"/>
      <c r="B472358" s="64"/>
      <c r="C472358" s="80"/>
      <c r="D472358" s="81"/>
      <c r="E472358" s="79"/>
      <c r="F472358" s="78"/>
      <c r="G472358" s="82"/>
      <c r="H472358" s="82"/>
      <c r="I472358" s="11"/>
    </row>
    <row r="472364" spans="1:9" s="4" customFormat="1" x14ac:dyDescent="0.2">
      <c r="A472364" s="25"/>
      <c r="B472364" s="64"/>
      <c r="C472364" s="80"/>
      <c r="D472364" s="81"/>
      <c r="E472364" s="79"/>
      <c r="F472364" s="78"/>
      <c r="G472364" s="82"/>
      <c r="H472364" s="82"/>
      <c r="I472364" s="11"/>
    </row>
    <row r="472372" spans="1:9" s="4" customFormat="1" x14ac:dyDescent="0.2">
      <c r="A472372" s="25"/>
      <c r="B472372" s="64"/>
      <c r="C472372" s="80"/>
      <c r="D472372" s="81"/>
      <c r="E472372" s="79"/>
      <c r="F472372" s="78"/>
      <c r="G472372" s="82"/>
      <c r="H472372" s="82"/>
      <c r="I472372" s="11"/>
    </row>
    <row r="472374" spans="1:9" s="4" customFormat="1" x14ac:dyDescent="0.2">
      <c r="A472374" s="25"/>
      <c r="B472374" s="64"/>
      <c r="C472374" s="80"/>
      <c r="D472374" s="81"/>
      <c r="E472374" s="79"/>
      <c r="F472374" s="78"/>
      <c r="G472374" s="82"/>
      <c r="H472374" s="82"/>
      <c r="I472374" s="11"/>
    </row>
    <row r="472380" spans="1:9" s="4" customFormat="1" x14ac:dyDescent="0.2">
      <c r="A472380" s="25"/>
      <c r="B472380" s="64"/>
      <c r="C472380" s="80"/>
      <c r="D472380" s="81"/>
      <c r="E472380" s="79"/>
      <c r="F472380" s="78"/>
      <c r="G472380" s="82"/>
      <c r="H472380" s="82"/>
      <c r="I472380" s="11"/>
    </row>
    <row r="472388" spans="1:9" s="4" customFormat="1" x14ac:dyDescent="0.2">
      <c r="A472388" s="25"/>
      <c r="B472388" s="64"/>
      <c r="C472388" s="80"/>
      <c r="D472388" s="81"/>
      <c r="E472388" s="79"/>
      <c r="F472388" s="78"/>
      <c r="G472388" s="82"/>
      <c r="H472388" s="82"/>
      <c r="I472388" s="11"/>
    </row>
    <row r="472390" spans="1:9" s="4" customFormat="1" x14ac:dyDescent="0.2">
      <c r="A472390" s="25"/>
      <c r="B472390" s="64"/>
      <c r="C472390" s="80"/>
      <c r="D472390" s="81"/>
      <c r="E472390" s="79"/>
      <c r="F472390" s="78"/>
      <c r="G472390" s="82"/>
      <c r="H472390" s="82"/>
      <c r="I472390" s="11"/>
    </row>
    <row r="472396" spans="1:9" s="4" customFormat="1" x14ac:dyDescent="0.2">
      <c r="A472396" s="25"/>
      <c r="B472396" s="64"/>
      <c r="C472396" s="80"/>
      <c r="D472396" s="81"/>
      <c r="E472396" s="79"/>
      <c r="F472396" s="78"/>
      <c r="G472396" s="82"/>
      <c r="H472396" s="82"/>
      <c r="I472396" s="11"/>
    </row>
    <row r="472404" spans="1:9" s="4" customFormat="1" x14ac:dyDescent="0.2">
      <c r="A472404" s="25"/>
      <c r="B472404" s="64"/>
      <c r="C472404" s="80"/>
      <c r="D472404" s="81"/>
      <c r="E472404" s="79"/>
      <c r="F472404" s="78"/>
      <c r="G472404" s="82"/>
      <c r="H472404" s="82"/>
      <c r="I472404" s="11"/>
    </row>
    <row r="472406" spans="1:9" s="4" customFormat="1" x14ac:dyDescent="0.2">
      <c r="A472406" s="25"/>
      <c r="B472406" s="64"/>
      <c r="C472406" s="80"/>
      <c r="D472406" s="81"/>
      <c r="E472406" s="79"/>
      <c r="F472406" s="78"/>
      <c r="G472406" s="82"/>
      <c r="H472406" s="82"/>
      <c r="I472406" s="11"/>
    </row>
    <row r="472412" spans="1:9" s="4" customFormat="1" x14ac:dyDescent="0.2">
      <c r="A472412" s="25"/>
      <c r="B472412" s="64"/>
      <c r="C472412" s="80"/>
      <c r="D472412" s="81"/>
      <c r="E472412" s="79"/>
      <c r="F472412" s="78"/>
      <c r="G472412" s="82"/>
      <c r="H472412" s="82"/>
      <c r="I472412" s="11"/>
    </row>
    <row r="472420" spans="1:9" s="4" customFormat="1" x14ac:dyDescent="0.2">
      <c r="A472420" s="25"/>
      <c r="B472420" s="64"/>
      <c r="C472420" s="80"/>
      <c r="D472420" s="81"/>
      <c r="E472420" s="79"/>
      <c r="F472420" s="78"/>
      <c r="G472420" s="82"/>
      <c r="H472420" s="82"/>
      <c r="I472420" s="11"/>
    </row>
    <row r="472422" spans="1:9" s="4" customFormat="1" x14ac:dyDescent="0.2">
      <c r="A472422" s="25"/>
      <c r="B472422" s="64"/>
      <c r="C472422" s="80"/>
      <c r="D472422" s="81"/>
      <c r="E472422" s="79"/>
      <c r="F472422" s="78"/>
      <c r="G472422" s="82"/>
      <c r="H472422" s="82"/>
      <c r="I472422" s="11"/>
    </row>
    <row r="472428" spans="1:9" s="4" customFormat="1" x14ac:dyDescent="0.2">
      <c r="A472428" s="25"/>
      <c r="B472428" s="64"/>
      <c r="C472428" s="80"/>
      <c r="D472428" s="81"/>
      <c r="E472428" s="79"/>
      <c r="F472428" s="78"/>
      <c r="G472428" s="82"/>
      <c r="H472428" s="82"/>
      <c r="I472428" s="11"/>
    </row>
    <row r="472436" spans="1:9" s="4" customFormat="1" x14ac:dyDescent="0.2">
      <c r="A472436" s="25"/>
      <c r="B472436" s="64"/>
      <c r="C472436" s="80"/>
      <c r="D472436" s="81"/>
      <c r="E472436" s="79"/>
      <c r="F472436" s="78"/>
      <c r="G472436" s="82"/>
      <c r="H472436" s="82"/>
      <c r="I472436" s="11"/>
    </row>
    <row r="472438" spans="1:9" s="4" customFormat="1" x14ac:dyDescent="0.2">
      <c r="A472438" s="25"/>
      <c r="B472438" s="64"/>
      <c r="C472438" s="80"/>
      <c r="D472438" s="81"/>
      <c r="E472438" s="79"/>
      <c r="F472438" s="78"/>
      <c r="G472438" s="82"/>
      <c r="H472438" s="82"/>
      <c r="I472438" s="11"/>
    </row>
    <row r="472444" spans="1:9" s="4" customFormat="1" x14ac:dyDescent="0.2">
      <c r="A472444" s="25"/>
      <c r="B472444" s="64"/>
      <c r="C472444" s="80"/>
      <c r="D472444" s="81"/>
      <c r="E472444" s="79"/>
      <c r="F472444" s="78"/>
      <c r="G472444" s="82"/>
      <c r="H472444" s="82"/>
      <c r="I472444" s="11"/>
    </row>
    <row r="472452" spans="1:9" s="4" customFormat="1" x14ac:dyDescent="0.2">
      <c r="A472452" s="25"/>
      <c r="B472452" s="64"/>
      <c r="C472452" s="80"/>
      <c r="D472452" s="81"/>
      <c r="E472452" s="79"/>
      <c r="F472452" s="78"/>
      <c r="G472452" s="82"/>
      <c r="H472452" s="82"/>
      <c r="I472452" s="11"/>
    </row>
    <row r="472454" spans="1:9" s="4" customFormat="1" x14ac:dyDescent="0.2">
      <c r="A472454" s="25"/>
      <c r="B472454" s="64"/>
      <c r="C472454" s="80"/>
      <c r="D472454" s="81"/>
      <c r="E472454" s="79"/>
      <c r="F472454" s="78"/>
      <c r="G472454" s="82"/>
      <c r="H472454" s="82"/>
      <c r="I472454" s="11"/>
    </row>
    <row r="472460" spans="1:9" s="4" customFormat="1" x14ac:dyDescent="0.2">
      <c r="A472460" s="25"/>
      <c r="B472460" s="64"/>
      <c r="C472460" s="80"/>
      <c r="D472460" s="81"/>
      <c r="E472460" s="79"/>
      <c r="F472460" s="78"/>
      <c r="G472460" s="82"/>
      <c r="H472460" s="82"/>
      <c r="I472460" s="11"/>
    </row>
    <row r="472468" spans="1:9" s="4" customFormat="1" x14ac:dyDescent="0.2">
      <c r="A472468" s="25"/>
      <c r="B472468" s="64"/>
      <c r="C472468" s="80"/>
      <c r="D472468" s="81"/>
      <c r="E472468" s="79"/>
      <c r="F472468" s="78"/>
      <c r="G472468" s="82"/>
      <c r="H472468" s="82"/>
      <c r="I472468" s="11"/>
    </row>
    <row r="472470" spans="1:9" s="4" customFormat="1" x14ac:dyDescent="0.2">
      <c r="A472470" s="25"/>
      <c r="B472470" s="64"/>
      <c r="C472470" s="80"/>
      <c r="D472470" s="81"/>
      <c r="E472470" s="79"/>
      <c r="F472470" s="78"/>
      <c r="G472470" s="82"/>
      <c r="H472470" s="82"/>
      <c r="I472470" s="11"/>
    </row>
    <row r="472476" spans="1:9" s="4" customFormat="1" x14ac:dyDescent="0.2">
      <c r="A472476" s="25"/>
      <c r="B472476" s="64"/>
      <c r="C472476" s="80"/>
      <c r="D472476" s="81"/>
      <c r="E472476" s="79"/>
      <c r="F472476" s="78"/>
      <c r="G472476" s="82"/>
      <c r="H472476" s="82"/>
      <c r="I472476" s="11"/>
    </row>
    <row r="472484" spans="1:9" s="4" customFormat="1" x14ac:dyDescent="0.2">
      <c r="A472484" s="25"/>
      <c r="B472484" s="64"/>
      <c r="C472484" s="80"/>
      <c r="D472484" s="81"/>
      <c r="E472484" s="79"/>
      <c r="F472484" s="78"/>
      <c r="G472484" s="82"/>
      <c r="H472484" s="82"/>
      <c r="I472484" s="11"/>
    </row>
    <row r="472486" spans="1:9" s="4" customFormat="1" x14ac:dyDescent="0.2">
      <c r="A472486" s="25"/>
      <c r="B472486" s="64"/>
      <c r="C472486" s="80"/>
      <c r="D472486" s="81"/>
      <c r="E472486" s="79"/>
      <c r="F472486" s="78"/>
      <c r="G472486" s="82"/>
      <c r="H472486" s="82"/>
      <c r="I472486" s="11"/>
    </row>
    <row r="472492" spans="1:9" s="4" customFormat="1" x14ac:dyDescent="0.2">
      <c r="A472492" s="25"/>
      <c r="B472492" s="64"/>
      <c r="C472492" s="80"/>
      <c r="D472492" s="81"/>
      <c r="E472492" s="79"/>
      <c r="F472492" s="78"/>
      <c r="G472492" s="82"/>
      <c r="H472492" s="82"/>
      <c r="I472492" s="11"/>
    </row>
    <row r="472500" spans="1:9" s="4" customFormat="1" x14ac:dyDescent="0.2">
      <c r="A472500" s="25"/>
      <c r="B472500" s="64"/>
      <c r="C472500" s="80"/>
      <c r="D472500" s="81"/>
      <c r="E472500" s="79"/>
      <c r="F472500" s="78"/>
      <c r="G472500" s="82"/>
      <c r="H472500" s="82"/>
      <c r="I472500" s="11"/>
    </row>
    <row r="472502" spans="1:9" s="4" customFormat="1" x14ac:dyDescent="0.2">
      <c r="A472502" s="25"/>
      <c r="B472502" s="64"/>
      <c r="C472502" s="80"/>
      <c r="D472502" s="81"/>
      <c r="E472502" s="79"/>
      <c r="F472502" s="78"/>
      <c r="G472502" s="82"/>
      <c r="H472502" s="82"/>
      <c r="I472502" s="11"/>
    </row>
    <row r="472508" spans="1:9" s="4" customFormat="1" x14ac:dyDescent="0.2">
      <c r="A472508" s="25"/>
      <c r="B472508" s="64"/>
      <c r="C472508" s="80"/>
      <c r="D472508" s="81"/>
      <c r="E472508" s="79"/>
      <c r="F472508" s="78"/>
      <c r="G472508" s="82"/>
      <c r="H472508" s="82"/>
      <c r="I472508" s="11"/>
    </row>
    <row r="472516" spans="1:9" s="4" customFormat="1" x14ac:dyDescent="0.2">
      <c r="A472516" s="25"/>
      <c r="B472516" s="64"/>
      <c r="C472516" s="80"/>
      <c r="D472516" s="81"/>
      <c r="E472516" s="79"/>
      <c r="F472516" s="78"/>
      <c r="G472516" s="82"/>
      <c r="H472516" s="82"/>
      <c r="I472516" s="11"/>
    </row>
    <row r="472518" spans="1:9" s="4" customFormat="1" x14ac:dyDescent="0.2">
      <c r="A472518" s="25"/>
      <c r="B472518" s="64"/>
      <c r="C472518" s="80"/>
      <c r="D472518" s="81"/>
      <c r="E472518" s="79"/>
      <c r="F472518" s="78"/>
      <c r="G472518" s="82"/>
      <c r="H472518" s="82"/>
      <c r="I472518" s="11"/>
    </row>
    <row r="472524" spans="1:9" s="4" customFormat="1" x14ac:dyDescent="0.2">
      <c r="A472524" s="25"/>
      <c r="B472524" s="64"/>
      <c r="C472524" s="80"/>
      <c r="D472524" s="81"/>
      <c r="E472524" s="79"/>
      <c r="F472524" s="78"/>
      <c r="G472524" s="82"/>
      <c r="H472524" s="82"/>
      <c r="I472524" s="11"/>
    </row>
    <row r="472532" spans="1:9" s="4" customFormat="1" x14ac:dyDescent="0.2">
      <c r="A472532" s="25"/>
      <c r="B472532" s="64"/>
      <c r="C472532" s="80"/>
      <c r="D472532" s="81"/>
      <c r="E472532" s="79"/>
      <c r="F472532" s="78"/>
      <c r="G472532" s="82"/>
      <c r="H472532" s="82"/>
      <c r="I472532" s="11"/>
    </row>
    <row r="472534" spans="1:9" s="4" customFormat="1" x14ac:dyDescent="0.2">
      <c r="A472534" s="25"/>
      <c r="B472534" s="64"/>
      <c r="C472534" s="80"/>
      <c r="D472534" s="81"/>
      <c r="E472534" s="79"/>
      <c r="F472534" s="78"/>
      <c r="G472534" s="82"/>
      <c r="H472534" s="82"/>
      <c r="I472534" s="11"/>
    </row>
    <row r="472540" spans="1:9" s="4" customFormat="1" x14ac:dyDescent="0.2">
      <c r="A472540" s="25"/>
      <c r="B472540" s="64"/>
      <c r="C472540" s="80"/>
      <c r="D472540" s="81"/>
      <c r="E472540" s="79"/>
      <c r="F472540" s="78"/>
      <c r="G472540" s="82"/>
      <c r="H472540" s="82"/>
      <c r="I472540" s="11"/>
    </row>
    <row r="472548" spans="1:9" s="4" customFormat="1" x14ac:dyDescent="0.2">
      <c r="A472548" s="25"/>
      <c r="B472548" s="64"/>
      <c r="C472548" s="80"/>
      <c r="D472548" s="81"/>
      <c r="E472548" s="79"/>
      <c r="F472548" s="78"/>
      <c r="G472548" s="82"/>
      <c r="H472548" s="82"/>
      <c r="I472548" s="11"/>
    </row>
    <row r="472550" spans="1:9" s="4" customFormat="1" x14ac:dyDescent="0.2">
      <c r="A472550" s="25"/>
      <c r="B472550" s="64"/>
      <c r="C472550" s="80"/>
      <c r="D472550" s="81"/>
      <c r="E472550" s="79"/>
      <c r="F472550" s="78"/>
      <c r="G472550" s="82"/>
      <c r="H472550" s="82"/>
      <c r="I472550" s="11"/>
    </row>
    <row r="472556" spans="1:9" s="4" customFormat="1" x14ac:dyDescent="0.2">
      <c r="A472556" s="25"/>
      <c r="B472556" s="64"/>
      <c r="C472556" s="80"/>
      <c r="D472556" s="81"/>
      <c r="E472556" s="79"/>
      <c r="F472556" s="78"/>
      <c r="G472556" s="82"/>
      <c r="H472556" s="82"/>
      <c r="I472556" s="11"/>
    </row>
    <row r="472564" spans="1:9" s="4" customFormat="1" x14ac:dyDescent="0.2">
      <c r="A472564" s="25"/>
      <c r="B472564" s="64"/>
      <c r="C472564" s="80"/>
      <c r="D472564" s="81"/>
      <c r="E472564" s="79"/>
      <c r="F472564" s="78"/>
      <c r="G472564" s="82"/>
      <c r="H472564" s="82"/>
      <c r="I472564" s="11"/>
    </row>
    <row r="472566" spans="1:9" s="4" customFormat="1" x14ac:dyDescent="0.2">
      <c r="A472566" s="25"/>
      <c r="B472566" s="64"/>
      <c r="C472566" s="80"/>
      <c r="D472566" s="81"/>
      <c r="E472566" s="79"/>
      <c r="F472566" s="78"/>
      <c r="G472566" s="82"/>
      <c r="H472566" s="82"/>
      <c r="I472566" s="11"/>
    </row>
    <row r="472572" spans="1:9" s="4" customFormat="1" x14ac:dyDescent="0.2">
      <c r="A472572" s="25"/>
      <c r="B472572" s="64"/>
      <c r="C472572" s="80"/>
      <c r="D472572" s="81"/>
      <c r="E472572" s="79"/>
      <c r="F472572" s="78"/>
      <c r="G472572" s="82"/>
      <c r="H472572" s="82"/>
      <c r="I472572" s="11"/>
    </row>
    <row r="472580" spans="1:9" s="4" customFormat="1" x14ac:dyDescent="0.2">
      <c r="A472580" s="25"/>
      <c r="B472580" s="64"/>
      <c r="C472580" s="80"/>
      <c r="D472580" s="81"/>
      <c r="E472580" s="79"/>
      <c r="F472580" s="78"/>
      <c r="G472580" s="82"/>
      <c r="H472580" s="82"/>
      <c r="I472580" s="11"/>
    </row>
    <row r="472582" spans="1:9" s="4" customFormat="1" x14ac:dyDescent="0.2">
      <c r="A472582" s="25"/>
      <c r="B472582" s="64"/>
      <c r="C472582" s="80"/>
      <c r="D472582" s="81"/>
      <c r="E472582" s="79"/>
      <c r="F472582" s="78"/>
      <c r="G472582" s="82"/>
      <c r="H472582" s="82"/>
      <c r="I472582" s="11"/>
    </row>
    <row r="472588" spans="1:9" s="4" customFormat="1" x14ac:dyDescent="0.2">
      <c r="A472588" s="25"/>
      <c r="B472588" s="64"/>
      <c r="C472588" s="80"/>
      <c r="D472588" s="81"/>
      <c r="E472588" s="79"/>
      <c r="F472588" s="78"/>
      <c r="G472588" s="82"/>
      <c r="H472588" s="82"/>
      <c r="I472588" s="11"/>
    </row>
    <row r="472596" spans="1:9" s="4" customFormat="1" x14ac:dyDescent="0.2">
      <c r="A472596" s="25"/>
      <c r="B472596" s="64"/>
      <c r="C472596" s="80"/>
      <c r="D472596" s="81"/>
      <c r="E472596" s="79"/>
      <c r="F472596" s="78"/>
      <c r="G472596" s="82"/>
      <c r="H472596" s="82"/>
      <c r="I472596" s="11"/>
    </row>
    <row r="472598" spans="1:9" s="4" customFormat="1" x14ac:dyDescent="0.2">
      <c r="A472598" s="25"/>
      <c r="B472598" s="64"/>
      <c r="C472598" s="80"/>
      <c r="D472598" s="81"/>
      <c r="E472598" s="79"/>
      <c r="F472598" s="78"/>
      <c r="G472598" s="82"/>
      <c r="H472598" s="82"/>
      <c r="I472598" s="11"/>
    </row>
    <row r="472604" spans="1:9" s="4" customFormat="1" x14ac:dyDescent="0.2">
      <c r="A472604" s="25"/>
      <c r="B472604" s="64"/>
      <c r="C472604" s="80"/>
      <c r="D472604" s="81"/>
      <c r="E472604" s="79"/>
      <c r="F472604" s="78"/>
      <c r="G472604" s="82"/>
      <c r="H472604" s="82"/>
      <c r="I472604" s="11"/>
    </row>
    <row r="472612" spans="1:9" s="4" customFormat="1" x14ac:dyDescent="0.2">
      <c r="A472612" s="25"/>
      <c r="B472612" s="64"/>
      <c r="C472612" s="80"/>
      <c r="D472612" s="81"/>
      <c r="E472612" s="79"/>
      <c r="F472612" s="78"/>
      <c r="G472612" s="82"/>
      <c r="H472612" s="82"/>
      <c r="I472612" s="11"/>
    </row>
    <row r="472614" spans="1:9" s="4" customFormat="1" x14ac:dyDescent="0.2">
      <c r="A472614" s="25"/>
      <c r="B472614" s="64"/>
      <c r="C472614" s="80"/>
      <c r="D472614" s="81"/>
      <c r="E472614" s="79"/>
      <c r="F472614" s="78"/>
      <c r="G472614" s="82"/>
      <c r="H472614" s="82"/>
      <c r="I472614" s="11"/>
    </row>
    <row r="472620" spans="1:9" s="4" customFormat="1" x14ac:dyDescent="0.2">
      <c r="A472620" s="25"/>
      <c r="B472620" s="64"/>
      <c r="C472620" s="80"/>
      <c r="D472620" s="81"/>
      <c r="E472620" s="79"/>
      <c r="F472620" s="78"/>
      <c r="G472620" s="82"/>
      <c r="H472620" s="82"/>
      <c r="I472620" s="11"/>
    </row>
    <row r="472628" spans="1:9" s="4" customFormat="1" x14ac:dyDescent="0.2">
      <c r="A472628" s="25"/>
      <c r="B472628" s="64"/>
      <c r="C472628" s="80"/>
      <c r="D472628" s="81"/>
      <c r="E472628" s="79"/>
      <c r="F472628" s="78"/>
      <c r="G472628" s="82"/>
      <c r="H472628" s="82"/>
      <c r="I472628" s="11"/>
    </row>
    <row r="472630" spans="1:9" s="4" customFormat="1" x14ac:dyDescent="0.2">
      <c r="A472630" s="25"/>
      <c r="B472630" s="64"/>
      <c r="C472630" s="80"/>
      <c r="D472630" s="81"/>
      <c r="E472630" s="79"/>
      <c r="F472630" s="78"/>
      <c r="G472630" s="82"/>
      <c r="H472630" s="82"/>
      <c r="I472630" s="11"/>
    </row>
    <row r="472636" spans="1:9" s="4" customFormat="1" x14ac:dyDescent="0.2">
      <c r="A472636" s="25"/>
      <c r="B472636" s="64"/>
      <c r="C472636" s="80"/>
      <c r="D472636" s="81"/>
      <c r="E472636" s="79"/>
      <c r="F472636" s="78"/>
      <c r="G472636" s="82"/>
      <c r="H472636" s="82"/>
      <c r="I472636" s="11"/>
    </row>
    <row r="472644" spans="1:9" s="4" customFormat="1" x14ac:dyDescent="0.2">
      <c r="A472644" s="25"/>
      <c r="B472644" s="64"/>
      <c r="C472644" s="80"/>
      <c r="D472644" s="81"/>
      <c r="E472644" s="79"/>
      <c r="F472644" s="78"/>
      <c r="G472644" s="82"/>
      <c r="H472644" s="82"/>
      <c r="I472644" s="11"/>
    </row>
    <row r="472646" spans="1:9" s="4" customFormat="1" x14ac:dyDescent="0.2">
      <c r="A472646" s="25"/>
      <c r="B472646" s="64"/>
      <c r="C472646" s="80"/>
      <c r="D472646" s="81"/>
      <c r="E472646" s="79"/>
      <c r="F472646" s="78"/>
      <c r="G472646" s="82"/>
      <c r="H472646" s="82"/>
      <c r="I472646" s="11"/>
    </row>
    <row r="472652" spans="1:9" s="4" customFormat="1" x14ac:dyDescent="0.2">
      <c r="A472652" s="25"/>
      <c r="B472652" s="64"/>
      <c r="C472652" s="80"/>
      <c r="D472652" s="81"/>
      <c r="E472652" s="79"/>
      <c r="F472652" s="78"/>
      <c r="G472652" s="82"/>
      <c r="H472652" s="82"/>
      <c r="I472652" s="11"/>
    </row>
    <row r="472660" spans="1:9" s="4" customFormat="1" x14ac:dyDescent="0.2">
      <c r="A472660" s="25"/>
      <c r="B472660" s="64"/>
      <c r="C472660" s="80"/>
      <c r="D472660" s="81"/>
      <c r="E472660" s="79"/>
      <c r="F472660" s="78"/>
      <c r="G472660" s="82"/>
      <c r="H472660" s="82"/>
      <c r="I472660" s="11"/>
    </row>
    <row r="472662" spans="1:9" s="4" customFormat="1" x14ac:dyDescent="0.2">
      <c r="A472662" s="25"/>
      <c r="B472662" s="64"/>
      <c r="C472662" s="80"/>
      <c r="D472662" s="81"/>
      <c r="E472662" s="79"/>
      <c r="F472662" s="78"/>
      <c r="G472662" s="82"/>
      <c r="H472662" s="82"/>
      <c r="I472662" s="11"/>
    </row>
    <row r="472668" spans="1:9" s="4" customFormat="1" x14ac:dyDescent="0.2">
      <c r="A472668" s="25"/>
      <c r="B472668" s="64"/>
      <c r="C472668" s="80"/>
      <c r="D472668" s="81"/>
      <c r="E472668" s="79"/>
      <c r="F472668" s="78"/>
      <c r="G472668" s="82"/>
      <c r="H472668" s="82"/>
      <c r="I472668" s="11"/>
    </row>
    <row r="472676" spans="1:9" s="4" customFormat="1" x14ac:dyDescent="0.2">
      <c r="A472676" s="25"/>
      <c r="B472676" s="64"/>
      <c r="C472676" s="80"/>
      <c r="D472676" s="81"/>
      <c r="E472676" s="79"/>
      <c r="F472676" s="78"/>
      <c r="G472676" s="82"/>
      <c r="H472676" s="82"/>
      <c r="I472676" s="11"/>
    </row>
    <row r="472678" spans="1:9" s="4" customFormat="1" x14ac:dyDescent="0.2">
      <c r="A472678" s="25"/>
      <c r="B472678" s="64"/>
      <c r="C472678" s="80"/>
      <c r="D472678" s="81"/>
      <c r="E472678" s="79"/>
      <c r="F472678" s="78"/>
      <c r="G472678" s="82"/>
      <c r="H472678" s="82"/>
      <c r="I472678" s="11"/>
    </row>
    <row r="472684" spans="1:9" s="4" customFormat="1" x14ac:dyDescent="0.2">
      <c r="A472684" s="25"/>
      <c r="B472684" s="64"/>
      <c r="C472684" s="80"/>
      <c r="D472684" s="81"/>
      <c r="E472684" s="79"/>
      <c r="F472684" s="78"/>
      <c r="G472684" s="82"/>
      <c r="H472684" s="82"/>
      <c r="I472684" s="11"/>
    </row>
    <row r="472692" spans="1:9" s="4" customFormat="1" x14ac:dyDescent="0.2">
      <c r="A472692" s="25"/>
      <c r="B472692" s="64"/>
      <c r="C472692" s="80"/>
      <c r="D472692" s="81"/>
      <c r="E472692" s="79"/>
      <c r="F472692" s="78"/>
      <c r="G472692" s="82"/>
      <c r="H472692" s="82"/>
      <c r="I472692" s="11"/>
    </row>
    <row r="472694" spans="1:9" s="4" customFormat="1" x14ac:dyDescent="0.2">
      <c r="A472694" s="25"/>
      <c r="B472694" s="64"/>
      <c r="C472694" s="80"/>
      <c r="D472694" s="81"/>
      <c r="E472694" s="79"/>
      <c r="F472694" s="78"/>
      <c r="G472694" s="82"/>
      <c r="H472694" s="82"/>
      <c r="I472694" s="11"/>
    </row>
    <row r="472700" spans="1:9" s="4" customFormat="1" x14ac:dyDescent="0.2">
      <c r="A472700" s="25"/>
      <c r="B472700" s="64"/>
      <c r="C472700" s="80"/>
      <c r="D472700" s="81"/>
      <c r="E472700" s="79"/>
      <c r="F472700" s="78"/>
      <c r="G472700" s="82"/>
      <c r="H472700" s="82"/>
      <c r="I472700" s="11"/>
    </row>
    <row r="472708" spans="1:9" s="4" customFormat="1" x14ac:dyDescent="0.2">
      <c r="A472708" s="25"/>
      <c r="B472708" s="64"/>
      <c r="C472708" s="80"/>
      <c r="D472708" s="81"/>
      <c r="E472708" s="79"/>
      <c r="F472708" s="78"/>
      <c r="G472708" s="82"/>
      <c r="H472708" s="82"/>
      <c r="I472708" s="11"/>
    </row>
    <row r="472710" spans="1:9" s="4" customFormat="1" x14ac:dyDescent="0.2">
      <c r="A472710" s="25"/>
      <c r="B472710" s="64"/>
      <c r="C472710" s="80"/>
      <c r="D472710" s="81"/>
      <c r="E472710" s="79"/>
      <c r="F472710" s="78"/>
      <c r="G472710" s="82"/>
      <c r="H472710" s="82"/>
      <c r="I472710" s="11"/>
    </row>
    <row r="472716" spans="1:9" s="4" customFormat="1" x14ac:dyDescent="0.2">
      <c r="A472716" s="25"/>
      <c r="B472716" s="64"/>
      <c r="C472716" s="80"/>
      <c r="D472716" s="81"/>
      <c r="E472716" s="79"/>
      <c r="F472716" s="78"/>
      <c r="G472716" s="82"/>
      <c r="H472716" s="82"/>
      <c r="I472716" s="11"/>
    </row>
    <row r="472724" spans="1:9" s="4" customFormat="1" x14ac:dyDescent="0.2">
      <c r="A472724" s="25"/>
      <c r="B472724" s="64"/>
      <c r="C472724" s="80"/>
      <c r="D472724" s="81"/>
      <c r="E472724" s="79"/>
      <c r="F472724" s="78"/>
      <c r="G472724" s="82"/>
      <c r="H472724" s="82"/>
      <c r="I472724" s="11"/>
    </row>
    <row r="472726" spans="1:9" s="4" customFormat="1" x14ac:dyDescent="0.2">
      <c r="A472726" s="25"/>
      <c r="B472726" s="64"/>
      <c r="C472726" s="80"/>
      <c r="D472726" s="81"/>
      <c r="E472726" s="79"/>
      <c r="F472726" s="78"/>
      <c r="G472726" s="82"/>
      <c r="H472726" s="82"/>
      <c r="I472726" s="11"/>
    </row>
    <row r="472732" spans="1:9" s="4" customFormat="1" x14ac:dyDescent="0.2">
      <c r="A472732" s="25"/>
      <c r="B472732" s="64"/>
      <c r="C472732" s="80"/>
      <c r="D472732" s="81"/>
      <c r="E472732" s="79"/>
      <c r="F472732" s="78"/>
      <c r="G472732" s="82"/>
      <c r="H472732" s="82"/>
      <c r="I472732" s="11"/>
    </row>
    <row r="472740" spans="1:9" s="4" customFormat="1" x14ac:dyDescent="0.2">
      <c r="A472740" s="25"/>
      <c r="B472740" s="64"/>
      <c r="C472740" s="80"/>
      <c r="D472740" s="81"/>
      <c r="E472740" s="79"/>
      <c r="F472740" s="78"/>
      <c r="G472740" s="82"/>
      <c r="H472740" s="82"/>
      <c r="I472740" s="11"/>
    </row>
    <row r="472742" spans="1:9" s="4" customFormat="1" x14ac:dyDescent="0.2">
      <c r="A472742" s="25"/>
      <c r="B472742" s="64"/>
      <c r="C472742" s="80"/>
      <c r="D472742" s="81"/>
      <c r="E472742" s="79"/>
      <c r="F472742" s="78"/>
      <c r="G472742" s="82"/>
      <c r="H472742" s="82"/>
      <c r="I472742" s="11"/>
    </row>
    <row r="472748" spans="1:9" s="4" customFormat="1" x14ac:dyDescent="0.2">
      <c r="A472748" s="25"/>
      <c r="B472748" s="64"/>
      <c r="C472748" s="80"/>
      <c r="D472748" s="81"/>
      <c r="E472748" s="79"/>
      <c r="F472748" s="78"/>
      <c r="G472748" s="82"/>
      <c r="H472748" s="82"/>
      <c r="I472748" s="11"/>
    </row>
    <row r="472756" spans="1:9" s="4" customFormat="1" x14ac:dyDescent="0.2">
      <c r="A472756" s="25"/>
      <c r="B472756" s="64"/>
      <c r="C472756" s="80"/>
      <c r="D472756" s="81"/>
      <c r="E472756" s="79"/>
      <c r="F472756" s="78"/>
      <c r="G472756" s="82"/>
      <c r="H472756" s="82"/>
      <c r="I472756" s="11"/>
    </row>
    <row r="472758" spans="1:9" s="4" customFormat="1" x14ac:dyDescent="0.2">
      <c r="A472758" s="25"/>
      <c r="B472758" s="64"/>
      <c r="C472758" s="80"/>
      <c r="D472758" s="81"/>
      <c r="E472758" s="79"/>
      <c r="F472758" s="78"/>
      <c r="G472758" s="82"/>
      <c r="H472758" s="82"/>
      <c r="I472758" s="11"/>
    </row>
    <row r="472764" spans="1:9" s="4" customFormat="1" x14ac:dyDescent="0.2">
      <c r="A472764" s="25"/>
      <c r="B472764" s="64"/>
      <c r="C472764" s="80"/>
      <c r="D472764" s="81"/>
      <c r="E472764" s="79"/>
      <c r="F472764" s="78"/>
      <c r="G472764" s="82"/>
      <c r="H472764" s="82"/>
      <c r="I472764" s="11"/>
    </row>
    <row r="472772" spans="1:9" s="4" customFormat="1" x14ac:dyDescent="0.2">
      <c r="A472772" s="25"/>
      <c r="B472772" s="64"/>
      <c r="C472772" s="80"/>
      <c r="D472772" s="81"/>
      <c r="E472772" s="79"/>
      <c r="F472772" s="78"/>
      <c r="G472772" s="82"/>
      <c r="H472772" s="82"/>
      <c r="I472772" s="11"/>
    </row>
    <row r="472774" spans="1:9" s="4" customFormat="1" x14ac:dyDescent="0.2">
      <c r="A472774" s="25"/>
      <c r="B472774" s="64"/>
      <c r="C472774" s="80"/>
      <c r="D472774" s="81"/>
      <c r="E472774" s="79"/>
      <c r="F472774" s="78"/>
      <c r="G472774" s="82"/>
      <c r="H472774" s="82"/>
      <c r="I472774" s="11"/>
    </row>
    <row r="472780" spans="1:9" s="4" customFormat="1" x14ac:dyDescent="0.2">
      <c r="A472780" s="25"/>
      <c r="B472780" s="64"/>
      <c r="C472780" s="80"/>
      <c r="D472780" s="81"/>
      <c r="E472780" s="79"/>
      <c r="F472780" s="78"/>
      <c r="G472780" s="82"/>
      <c r="H472780" s="82"/>
      <c r="I472780" s="11"/>
    </row>
    <row r="472788" spans="1:9" s="4" customFormat="1" x14ac:dyDescent="0.2">
      <c r="A472788" s="25"/>
      <c r="B472788" s="64"/>
      <c r="C472788" s="80"/>
      <c r="D472788" s="81"/>
      <c r="E472788" s="79"/>
      <c r="F472788" s="78"/>
      <c r="G472788" s="82"/>
      <c r="H472788" s="82"/>
      <c r="I472788" s="11"/>
    </row>
    <row r="472790" spans="1:9" s="4" customFormat="1" x14ac:dyDescent="0.2">
      <c r="A472790" s="25"/>
      <c r="B472790" s="64"/>
      <c r="C472790" s="80"/>
      <c r="D472790" s="81"/>
      <c r="E472790" s="79"/>
      <c r="F472790" s="78"/>
      <c r="G472790" s="82"/>
      <c r="H472790" s="82"/>
      <c r="I472790" s="11"/>
    </row>
    <row r="472796" spans="1:9" s="4" customFormat="1" x14ac:dyDescent="0.2">
      <c r="A472796" s="25"/>
      <c r="B472796" s="64"/>
      <c r="C472796" s="80"/>
      <c r="D472796" s="81"/>
      <c r="E472796" s="79"/>
      <c r="F472796" s="78"/>
      <c r="G472796" s="82"/>
      <c r="H472796" s="82"/>
      <c r="I472796" s="11"/>
    </row>
    <row r="472804" spans="1:9" s="4" customFormat="1" x14ac:dyDescent="0.2">
      <c r="A472804" s="25"/>
      <c r="B472804" s="64"/>
      <c r="C472804" s="80"/>
      <c r="D472804" s="81"/>
      <c r="E472804" s="79"/>
      <c r="F472804" s="78"/>
      <c r="G472804" s="82"/>
      <c r="H472804" s="82"/>
      <c r="I472804" s="11"/>
    </row>
    <row r="472806" spans="1:9" s="4" customFormat="1" x14ac:dyDescent="0.2">
      <c r="A472806" s="25"/>
      <c r="B472806" s="64"/>
      <c r="C472806" s="80"/>
      <c r="D472806" s="81"/>
      <c r="E472806" s="79"/>
      <c r="F472806" s="78"/>
      <c r="G472806" s="82"/>
      <c r="H472806" s="82"/>
      <c r="I472806" s="11"/>
    </row>
    <row r="472812" spans="1:9" s="4" customFormat="1" x14ac:dyDescent="0.2">
      <c r="A472812" s="25"/>
      <c r="B472812" s="64"/>
      <c r="C472812" s="80"/>
      <c r="D472812" s="81"/>
      <c r="E472812" s="79"/>
      <c r="F472812" s="78"/>
      <c r="G472812" s="82"/>
      <c r="H472812" s="82"/>
      <c r="I472812" s="11"/>
    </row>
    <row r="472820" spans="1:9" s="4" customFormat="1" x14ac:dyDescent="0.2">
      <c r="A472820" s="25"/>
      <c r="B472820" s="64"/>
      <c r="C472820" s="80"/>
      <c r="D472820" s="81"/>
      <c r="E472820" s="79"/>
      <c r="F472820" s="78"/>
      <c r="G472820" s="82"/>
      <c r="H472820" s="82"/>
      <c r="I472820" s="11"/>
    </row>
    <row r="472822" spans="1:9" s="4" customFormat="1" x14ac:dyDescent="0.2">
      <c r="A472822" s="25"/>
      <c r="B472822" s="64"/>
      <c r="C472822" s="80"/>
      <c r="D472822" s="81"/>
      <c r="E472822" s="79"/>
      <c r="F472822" s="78"/>
      <c r="G472822" s="82"/>
      <c r="H472822" s="82"/>
      <c r="I472822" s="11"/>
    </row>
    <row r="472828" spans="1:9" s="4" customFormat="1" x14ac:dyDescent="0.2">
      <c r="A472828" s="25"/>
      <c r="B472828" s="64"/>
      <c r="C472828" s="80"/>
      <c r="D472828" s="81"/>
      <c r="E472828" s="79"/>
      <c r="F472828" s="78"/>
      <c r="G472828" s="82"/>
      <c r="H472828" s="82"/>
      <c r="I472828" s="11"/>
    </row>
    <row r="472836" spans="1:9" s="4" customFormat="1" x14ac:dyDescent="0.2">
      <c r="A472836" s="25"/>
      <c r="B472836" s="64"/>
      <c r="C472836" s="80"/>
      <c r="D472836" s="81"/>
      <c r="E472836" s="79"/>
      <c r="F472836" s="78"/>
      <c r="G472836" s="82"/>
      <c r="H472836" s="82"/>
      <c r="I472836" s="11"/>
    </row>
    <row r="472838" spans="1:9" s="4" customFormat="1" x14ac:dyDescent="0.2">
      <c r="A472838" s="25"/>
      <c r="B472838" s="64"/>
      <c r="C472838" s="80"/>
      <c r="D472838" s="81"/>
      <c r="E472838" s="79"/>
      <c r="F472838" s="78"/>
      <c r="G472838" s="82"/>
      <c r="H472838" s="82"/>
      <c r="I472838" s="11"/>
    </row>
    <row r="472844" spans="1:9" s="4" customFormat="1" x14ac:dyDescent="0.2">
      <c r="A472844" s="25"/>
      <c r="B472844" s="64"/>
      <c r="C472844" s="80"/>
      <c r="D472844" s="81"/>
      <c r="E472844" s="79"/>
      <c r="F472844" s="78"/>
      <c r="G472844" s="82"/>
      <c r="H472844" s="82"/>
      <c r="I472844" s="11"/>
    </row>
    <row r="472852" spans="1:9" s="4" customFormat="1" x14ac:dyDescent="0.2">
      <c r="A472852" s="25"/>
      <c r="B472852" s="64"/>
      <c r="C472852" s="80"/>
      <c r="D472852" s="81"/>
      <c r="E472852" s="79"/>
      <c r="F472852" s="78"/>
      <c r="G472852" s="82"/>
      <c r="H472852" s="82"/>
      <c r="I472852" s="11"/>
    </row>
    <row r="472854" spans="1:9" s="4" customFormat="1" x14ac:dyDescent="0.2">
      <c r="A472854" s="25"/>
      <c r="B472854" s="64"/>
      <c r="C472854" s="80"/>
      <c r="D472854" s="81"/>
      <c r="E472854" s="79"/>
      <c r="F472854" s="78"/>
      <c r="G472854" s="82"/>
      <c r="H472854" s="82"/>
      <c r="I472854" s="11"/>
    </row>
    <row r="472860" spans="1:9" s="4" customFormat="1" x14ac:dyDescent="0.2">
      <c r="A472860" s="25"/>
      <c r="B472860" s="64"/>
      <c r="C472860" s="80"/>
      <c r="D472860" s="81"/>
      <c r="E472860" s="79"/>
      <c r="F472860" s="78"/>
      <c r="G472860" s="82"/>
      <c r="H472860" s="82"/>
      <c r="I472860" s="11"/>
    </row>
    <row r="472868" spans="1:9" s="4" customFormat="1" x14ac:dyDescent="0.2">
      <c r="A472868" s="25"/>
      <c r="B472868" s="64"/>
      <c r="C472868" s="80"/>
      <c r="D472868" s="81"/>
      <c r="E472868" s="79"/>
      <c r="F472868" s="78"/>
      <c r="G472868" s="82"/>
      <c r="H472868" s="82"/>
      <c r="I472868" s="11"/>
    </row>
    <row r="472870" spans="1:9" s="4" customFormat="1" x14ac:dyDescent="0.2">
      <c r="A472870" s="25"/>
      <c r="B472870" s="64"/>
      <c r="C472870" s="80"/>
      <c r="D472870" s="81"/>
      <c r="E472870" s="79"/>
      <c r="F472870" s="78"/>
      <c r="G472870" s="82"/>
      <c r="H472870" s="82"/>
      <c r="I472870" s="11"/>
    </row>
    <row r="472876" spans="1:9" s="4" customFormat="1" x14ac:dyDescent="0.2">
      <c r="A472876" s="25"/>
      <c r="B472876" s="64"/>
      <c r="C472876" s="80"/>
      <c r="D472876" s="81"/>
      <c r="E472876" s="79"/>
      <c r="F472876" s="78"/>
      <c r="G472876" s="82"/>
      <c r="H472876" s="82"/>
      <c r="I472876" s="11"/>
    </row>
    <row r="472884" spans="1:9" s="4" customFormat="1" x14ac:dyDescent="0.2">
      <c r="A472884" s="25"/>
      <c r="B472884" s="64"/>
      <c r="C472884" s="80"/>
      <c r="D472884" s="81"/>
      <c r="E472884" s="79"/>
      <c r="F472884" s="78"/>
      <c r="G472884" s="82"/>
      <c r="H472884" s="82"/>
      <c r="I472884" s="11"/>
    </row>
    <row r="472886" spans="1:9" s="4" customFormat="1" x14ac:dyDescent="0.2">
      <c r="A472886" s="25"/>
      <c r="B472886" s="64"/>
      <c r="C472886" s="80"/>
      <c r="D472886" s="81"/>
      <c r="E472886" s="79"/>
      <c r="F472886" s="78"/>
      <c r="G472886" s="82"/>
      <c r="H472886" s="82"/>
      <c r="I472886" s="11"/>
    </row>
    <row r="472892" spans="1:9" s="4" customFormat="1" x14ac:dyDescent="0.2">
      <c r="A472892" s="25"/>
      <c r="B472892" s="64"/>
      <c r="C472892" s="80"/>
      <c r="D472892" s="81"/>
      <c r="E472892" s="79"/>
      <c r="F472892" s="78"/>
      <c r="G472892" s="82"/>
      <c r="H472892" s="82"/>
      <c r="I472892" s="11"/>
    </row>
    <row r="472900" spans="1:9" s="4" customFormat="1" x14ac:dyDescent="0.2">
      <c r="A472900" s="25"/>
      <c r="B472900" s="64"/>
      <c r="C472900" s="80"/>
      <c r="D472900" s="81"/>
      <c r="E472900" s="79"/>
      <c r="F472900" s="78"/>
      <c r="G472900" s="82"/>
      <c r="H472900" s="82"/>
      <c r="I472900" s="11"/>
    </row>
    <row r="472902" spans="1:9" s="4" customFormat="1" x14ac:dyDescent="0.2">
      <c r="A472902" s="25"/>
      <c r="B472902" s="64"/>
      <c r="C472902" s="80"/>
      <c r="D472902" s="81"/>
      <c r="E472902" s="79"/>
      <c r="F472902" s="78"/>
      <c r="G472902" s="82"/>
      <c r="H472902" s="82"/>
      <c r="I472902" s="11"/>
    </row>
    <row r="472908" spans="1:9" s="4" customFormat="1" x14ac:dyDescent="0.2">
      <c r="A472908" s="25"/>
      <c r="B472908" s="64"/>
      <c r="C472908" s="80"/>
      <c r="D472908" s="81"/>
      <c r="E472908" s="79"/>
      <c r="F472908" s="78"/>
      <c r="G472908" s="82"/>
      <c r="H472908" s="82"/>
      <c r="I472908" s="11"/>
    </row>
    <row r="472916" spans="1:9" s="4" customFormat="1" x14ac:dyDescent="0.2">
      <c r="A472916" s="25"/>
      <c r="B472916" s="64"/>
      <c r="C472916" s="80"/>
      <c r="D472916" s="81"/>
      <c r="E472916" s="79"/>
      <c r="F472916" s="78"/>
      <c r="G472916" s="82"/>
      <c r="H472916" s="82"/>
      <c r="I472916" s="11"/>
    </row>
    <row r="472918" spans="1:9" s="4" customFormat="1" x14ac:dyDescent="0.2">
      <c r="A472918" s="25"/>
      <c r="B472918" s="64"/>
      <c r="C472918" s="80"/>
      <c r="D472918" s="81"/>
      <c r="E472918" s="79"/>
      <c r="F472918" s="78"/>
      <c r="G472918" s="82"/>
      <c r="H472918" s="82"/>
      <c r="I472918" s="11"/>
    </row>
    <row r="472924" spans="1:9" s="4" customFormat="1" x14ac:dyDescent="0.2">
      <c r="A472924" s="25"/>
      <c r="B472924" s="64"/>
      <c r="C472924" s="80"/>
      <c r="D472924" s="81"/>
      <c r="E472924" s="79"/>
      <c r="F472924" s="78"/>
      <c r="G472924" s="82"/>
      <c r="H472924" s="82"/>
      <c r="I472924" s="11"/>
    </row>
    <row r="472932" spans="1:9" s="4" customFormat="1" x14ac:dyDescent="0.2">
      <c r="A472932" s="25"/>
      <c r="B472932" s="64"/>
      <c r="C472932" s="80"/>
      <c r="D472932" s="81"/>
      <c r="E472932" s="79"/>
      <c r="F472932" s="78"/>
      <c r="G472932" s="82"/>
      <c r="H472932" s="82"/>
      <c r="I472932" s="11"/>
    </row>
    <row r="472934" spans="1:9" s="4" customFormat="1" x14ac:dyDescent="0.2">
      <c r="A472934" s="25"/>
      <c r="B472934" s="64"/>
      <c r="C472934" s="80"/>
      <c r="D472934" s="81"/>
      <c r="E472934" s="79"/>
      <c r="F472934" s="78"/>
      <c r="G472934" s="82"/>
      <c r="H472934" s="82"/>
      <c r="I472934" s="11"/>
    </row>
    <row r="472940" spans="1:9" s="4" customFormat="1" x14ac:dyDescent="0.2">
      <c r="A472940" s="25"/>
      <c r="B472940" s="64"/>
      <c r="C472940" s="80"/>
      <c r="D472940" s="81"/>
      <c r="E472940" s="79"/>
      <c r="F472940" s="78"/>
      <c r="G472940" s="82"/>
      <c r="H472940" s="82"/>
      <c r="I472940" s="11"/>
    </row>
    <row r="472948" spans="1:9" s="4" customFormat="1" x14ac:dyDescent="0.2">
      <c r="A472948" s="25"/>
      <c r="B472948" s="64"/>
      <c r="C472948" s="80"/>
      <c r="D472948" s="81"/>
      <c r="E472948" s="79"/>
      <c r="F472948" s="78"/>
      <c r="G472948" s="82"/>
      <c r="H472948" s="82"/>
      <c r="I472948" s="11"/>
    </row>
    <row r="472950" spans="1:9" s="4" customFormat="1" x14ac:dyDescent="0.2">
      <c r="A472950" s="25"/>
      <c r="B472950" s="64"/>
      <c r="C472950" s="80"/>
      <c r="D472950" s="81"/>
      <c r="E472950" s="79"/>
      <c r="F472950" s="78"/>
      <c r="G472950" s="82"/>
      <c r="H472950" s="82"/>
      <c r="I472950" s="11"/>
    </row>
    <row r="472956" spans="1:9" s="4" customFormat="1" x14ac:dyDescent="0.2">
      <c r="A472956" s="25"/>
      <c r="B472956" s="64"/>
      <c r="C472956" s="80"/>
      <c r="D472956" s="81"/>
      <c r="E472956" s="79"/>
      <c r="F472956" s="78"/>
      <c r="G472956" s="82"/>
      <c r="H472956" s="82"/>
      <c r="I472956" s="11"/>
    </row>
    <row r="472964" spans="1:9" s="4" customFormat="1" x14ac:dyDescent="0.2">
      <c r="A472964" s="25"/>
      <c r="B472964" s="64"/>
      <c r="C472964" s="80"/>
      <c r="D472964" s="81"/>
      <c r="E472964" s="79"/>
      <c r="F472964" s="78"/>
      <c r="G472964" s="82"/>
      <c r="H472964" s="82"/>
      <c r="I472964" s="11"/>
    </row>
    <row r="472966" spans="1:9" s="4" customFormat="1" x14ac:dyDescent="0.2">
      <c r="A472966" s="25"/>
      <c r="B472966" s="64"/>
      <c r="C472966" s="80"/>
      <c r="D472966" s="81"/>
      <c r="E472966" s="79"/>
      <c r="F472966" s="78"/>
      <c r="G472966" s="82"/>
      <c r="H472966" s="82"/>
      <c r="I472966" s="11"/>
    </row>
    <row r="472972" spans="1:9" s="4" customFormat="1" x14ac:dyDescent="0.2">
      <c r="A472972" s="25"/>
      <c r="B472972" s="64"/>
      <c r="C472972" s="80"/>
      <c r="D472972" s="81"/>
      <c r="E472972" s="79"/>
      <c r="F472972" s="78"/>
      <c r="G472972" s="82"/>
      <c r="H472972" s="82"/>
      <c r="I472972" s="11"/>
    </row>
    <row r="472980" spans="1:9" s="4" customFormat="1" x14ac:dyDescent="0.2">
      <c r="A472980" s="25"/>
      <c r="B472980" s="64"/>
      <c r="C472980" s="80"/>
      <c r="D472980" s="81"/>
      <c r="E472980" s="79"/>
      <c r="F472980" s="78"/>
      <c r="G472980" s="82"/>
      <c r="H472980" s="82"/>
      <c r="I472980" s="11"/>
    </row>
    <row r="472982" spans="1:9" s="4" customFormat="1" x14ac:dyDescent="0.2">
      <c r="A472982" s="25"/>
      <c r="B472982" s="64"/>
      <c r="C472982" s="80"/>
      <c r="D472982" s="81"/>
      <c r="E472982" s="79"/>
      <c r="F472982" s="78"/>
      <c r="G472982" s="82"/>
      <c r="H472982" s="82"/>
      <c r="I472982" s="11"/>
    </row>
    <row r="472988" spans="1:9" s="4" customFormat="1" x14ac:dyDescent="0.2">
      <c r="A472988" s="25"/>
      <c r="B472988" s="64"/>
      <c r="C472988" s="80"/>
      <c r="D472988" s="81"/>
      <c r="E472988" s="79"/>
      <c r="F472988" s="78"/>
      <c r="G472988" s="82"/>
      <c r="H472988" s="82"/>
      <c r="I472988" s="11"/>
    </row>
    <row r="472996" spans="1:9" s="4" customFormat="1" x14ac:dyDescent="0.2">
      <c r="A472996" s="25"/>
      <c r="B472996" s="64"/>
      <c r="C472996" s="80"/>
      <c r="D472996" s="81"/>
      <c r="E472996" s="79"/>
      <c r="F472996" s="78"/>
      <c r="G472996" s="82"/>
      <c r="H472996" s="82"/>
      <c r="I472996" s="11"/>
    </row>
    <row r="472998" spans="1:9" s="4" customFormat="1" x14ac:dyDescent="0.2">
      <c r="A472998" s="25"/>
      <c r="B472998" s="64"/>
      <c r="C472998" s="80"/>
      <c r="D472998" s="81"/>
      <c r="E472998" s="79"/>
      <c r="F472998" s="78"/>
      <c r="G472998" s="82"/>
      <c r="H472998" s="82"/>
      <c r="I472998" s="11"/>
    </row>
    <row r="473004" spans="1:9" s="4" customFormat="1" x14ac:dyDescent="0.2">
      <c r="A473004" s="25"/>
      <c r="B473004" s="64"/>
      <c r="C473004" s="80"/>
      <c r="D473004" s="81"/>
      <c r="E473004" s="79"/>
      <c r="F473004" s="78"/>
      <c r="G473004" s="82"/>
      <c r="H473004" s="82"/>
      <c r="I473004" s="11"/>
    </row>
    <row r="473012" spans="1:9" s="4" customFormat="1" x14ac:dyDescent="0.2">
      <c r="A473012" s="25"/>
      <c r="B473012" s="64"/>
      <c r="C473012" s="80"/>
      <c r="D473012" s="81"/>
      <c r="E473012" s="79"/>
      <c r="F473012" s="78"/>
      <c r="G473012" s="82"/>
      <c r="H473012" s="82"/>
      <c r="I473012" s="11"/>
    </row>
    <row r="473014" spans="1:9" s="4" customFormat="1" x14ac:dyDescent="0.2">
      <c r="A473014" s="25"/>
      <c r="B473014" s="64"/>
      <c r="C473014" s="80"/>
      <c r="D473014" s="81"/>
      <c r="E473014" s="79"/>
      <c r="F473014" s="78"/>
      <c r="G473014" s="82"/>
      <c r="H473014" s="82"/>
      <c r="I473014" s="11"/>
    </row>
    <row r="473020" spans="1:9" s="4" customFormat="1" x14ac:dyDescent="0.2">
      <c r="A473020" s="25"/>
      <c r="B473020" s="64"/>
      <c r="C473020" s="80"/>
      <c r="D473020" s="81"/>
      <c r="E473020" s="79"/>
      <c r="F473020" s="78"/>
      <c r="G473020" s="82"/>
      <c r="H473020" s="82"/>
      <c r="I473020" s="11"/>
    </row>
    <row r="473028" spans="1:9" s="4" customFormat="1" x14ac:dyDescent="0.2">
      <c r="A473028" s="25"/>
      <c r="B473028" s="64"/>
      <c r="C473028" s="80"/>
      <c r="D473028" s="81"/>
      <c r="E473028" s="79"/>
      <c r="F473028" s="78"/>
      <c r="G473028" s="82"/>
      <c r="H473028" s="82"/>
      <c r="I473028" s="11"/>
    </row>
    <row r="473030" spans="1:9" s="4" customFormat="1" x14ac:dyDescent="0.2">
      <c r="A473030" s="25"/>
      <c r="B473030" s="64"/>
      <c r="C473030" s="80"/>
      <c r="D473030" s="81"/>
      <c r="E473030" s="79"/>
      <c r="F473030" s="78"/>
      <c r="G473030" s="82"/>
      <c r="H473030" s="82"/>
      <c r="I473030" s="11"/>
    </row>
    <row r="473036" spans="1:9" s="4" customFormat="1" x14ac:dyDescent="0.2">
      <c r="A473036" s="25"/>
      <c r="B473036" s="64"/>
      <c r="C473036" s="80"/>
      <c r="D473036" s="81"/>
      <c r="E473036" s="79"/>
      <c r="F473036" s="78"/>
      <c r="G473036" s="82"/>
      <c r="H473036" s="82"/>
      <c r="I473036" s="11"/>
    </row>
    <row r="473044" spans="1:9" s="4" customFormat="1" x14ac:dyDescent="0.2">
      <c r="A473044" s="25"/>
      <c r="B473044" s="64"/>
      <c r="C473044" s="80"/>
      <c r="D473044" s="81"/>
      <c r="E473044" s="79"/>
      <c r="F473044" s="78"/>
      <c r="G473044" s="82"/>
      <c r="H473044" s="82"/>
      <c r="I473044" s="11"/>
    </row>
    <row r="473046" spans="1:9" s="4" customFormat="1" x14ac:dyDescent="0.2">
      <c r="A473046" s="25"/>
      <c r="B473046" s="64"/>
      <c r="C473046" s="80"/>
      <c r="D473046" s="81"/>
      <c r="E473046" s="79"/>
      <c r="F473046" s="78"/>
      <c r="G473046" s="82"/>
      <c r="H473046" s="82"/>
      <c r="I473046" s="11"/>
    </row>
    <row r="473052" spans="1:9" s="4" customFormat="1" x14ac:dyDescent="0.2">
      <c r="A473052" s="25"/>
      <c r="B473052" s="64"/>
      <c r="C473052" s="80"/>
      <c r="D473052" s="81"/>
      <c r="E473052" s="79"/>
      <c r="F473052" s="78"/>
      <c r="G473052" s="82"/>
      <c r="H473052" s="82"/>
      <c r="I473052" s="11"/>
    </row>
    <row r="473060" spans="1:9" s="4" customFormat="1" x14ac:dyDescent="0.2">
      <c r="A473060" s="25"/>
      <c r="B473060" s="64"/>
      <c r="C473060" s="80"/>
      <c r="D473060" s="81"/>
      <c r="E473060" s="79"/>
      <c r="F473060" s="78"/>
      <c r="G473060" s="82"/>
      <c r="H473060" s="82"/>
      <c r="I473060" s="11"/>
    </row>
    <row r="473062" spans="1:9" s="4" customFormat="1" x14ac:dyDescent="0.2">
      <c r="A473062" s="25"/>
      <c r="B473062" s="64"/>
      <c r="C473062" s="80"/>
      <c r="D473062" s="81"/>
      <c r="E473062" s="79"/>
      <c r="F473062" s="78"/>
      <c r="G473062" s="82"/>
      <c r="H473062" s="82"/>
      <c r="I473062" s="11"/>
    </row>
    <row r="473068" spans="1:9" s="4" customFormat="1" x14ac:dyDescent="0.2">
      <c r="A473068" s="25"/>
      <c r="B473068" s="64"/>
      <c r="C473068" s="80"/>
      <c r="D473068" s="81"/>
      <c r="E473068" s="79"/>
      <c r="F473068" s="78"/>
      <c r="G473068" s="82"/>
      <c r="H473068" s="82"/>
      <c r="I473068" s="11"/>
    </row>
    <row r="473076" spans="1:9" s="4" customFormat="1" x14ac:dyDescent="0.2">
      <c r="A473076" s="25"/>
      <c r="B473076" s="64"/>
      <c r="C473076" s="80"/>
      <c r="D473076" s="81"/>
      <c r="E473076" s="79"/>
      <c r="F473076" s="78"/>
      <c r="G473076" s="82"/>
      <c r="H473076" s="82"/>
      <c r="I473076" s="11"/>
    </row>
    <row r="473078" spans="1:9" s="4" customFormat="1" x14ac:dyDescent="0.2">
      <c r="A473078" s="25"/>
      <c r="B473078" s="64"/>
      <c r="C473078" s="80"/>
      <c r="D473078" s="81"/>
      <c r="E473078" s="79"/>
      <c r="F473078" s="78"/>
      <c r="G473078" s="82"/>
      <c r="H473078" s="82"/>
      <c r="I473078" s="11"/>
    </row>
    <row r="473084" spans="1:9" s="4" customFormat="1" x14ac:dyDescent="0.2">
      <c r="A473084" s="25"/>
      <c r="B473084" s="64"/>
      <c r="C473084" s="80"/>
      <c r="D473084" s="81"/>
      <c r="E473084" s="79"/>
      <c r="F473084" s="78"/>
      <c r="G473084" s="82"/>
      <c r="H473084" s="82"/>
      <c r="I473084" s="11"/>
    </row>
    <row r="473092" spans="1:9" s="4" customFormat="1" x14ac:dyDescent="0.2">
      <c r="A473092" s="25"/>
      <c r="B473092" s="64"/>
      <c r="C473092" s="80"/>
      <c r="D473092" s="81"/>
      <c r="E473092" s="79"/>
      <c r="F473092" s="78"/>
      <c r="G473092" s="82"/>
      <c r="H473092" s="82"/>
      <c r="I473092" s="11"/>
    </row>
    <row r="473094" spans="1:9" s="4" customFormat="1" x14ac:dyDescent="0.2">
      <c r="A473094" s="25"/>
      <c r="B473094" s="64"/>
      <c r="C473094" s="80"/>
      <c r="D473094" s="81"/>
      <c r="E473094" s="79"/>
      <c r="F473094" s="78"/>
      <c r="G473094" s="82"/>
      <c r="H473094" s="82"/>
      <c r="I473094" s="11"/>
    </row>
    <row r="473100" spans="1:9" s="4" customFormat="1" x14ac:dyDescent="0.2">
      <c r="A473100" s="25"/>
      <c r="B473100" s="64"/>
      <c r="C473100" s="80"/>
      <c r="D473100" s="81"/>
      <c r="E473100" s="79"/>
      <c r="F473100" s="78"/>
      <c r="G473100" s="82"/>
      <c r="H473100" s="82"/>
      <c r="I473100" s="11"/>
    </row>
    <row r="473108" spans="1:9" s="4" customFormat="1" x14ac:dyDescent="0.2">
      <c r="A473108" s="25"/>
      <c r="B473108" s="64"/>
      <c r="C473108" s="80"/>
      <c r="D473108" s="81"/>
      <c r="E473108" s="79"/>
      <c r="F473108" s="78"/>
      <c r="G473108" s="82"/>
      <c r="H473108" s="82"/>
      <c r="I473108" s="11"/>
    </row>
    <row r="473110" spans="1:9" s="4" customFormat="1" x14ac:dyDescent="0.2">
      <c r="A473110" s="25"/>
      <c r="B473110" s="64"/>
      <c r="C473110" s="80"/>
      <c r="D473110" s="81"/>
      <c r="E473110" s="79"/>
      <c r="F473110" s="78"/>
      <c r="G473110" s="82"/>
      <c r="H473110" s="82"/>
      <c r="I473110" s="11"/>
    </row>
    <row r="473116" spans="1:9" s="4" customFormat="1" x14ac:dyDescent="0.2">
      <c r="A473116" s="25"/>
      <c r="B473116" s="64"/>
      <c r="C473116" s="80"/>
      <c r="D473116" s="81"/>
      <c r="E473116" s="79"/>
      <c r="F473116" s="78"/>
      <c r="G473116" s="82"/>
      <c r="H473116" s="82"/>
      <c r="I473116" s="11"/>
    </row>
    <row r="473124" spans="1:9" s="4" customFormat="1" x14ac:dyDescent="0.2">
      <c r="A473124" s="25"/>
      <c r="B473124" s="64"/>
      <c r="C473124" s="80"/>
      <c r="D473124" s="81"/>
      <c r="E473124" s="79"/>
      <c r="F473124" s="78"/>
      <c r="G473124" s="82"/>
      <c r="H473124" s="82"/>
      <c r="I473124" s="11"/>
    </row>
    <row r="473126" spans="1:9" s="4" customFormat="1" x14ac:dyDescent="0.2">
      <c r="A473126" s="25"/>
      <c r="B473126" s="64"/>
      <c r="C473126" s="80"/>
      <c r="D473126" s="81"/>
      <c r="E473126" s="79"/>
      <c r="F473126" s="78"/>
      <c r="G473126" s="82"/>
      <c r="H473126" s="82"/>
      <c r="I473126" s="11"/>
    </row>
    <row r="473132" spans="1:9" s="4" customFormat="1" x14ac:dyDescent="0.2">
      <c r="A473132" s="25"/>
      <c r="B473132" s="64"/>
      <c r="C473132" s="80"/>
      <c r="D473132" s="81"/>
      <c r="E473132" s="79"/>
      <c r="F473132" s="78"/>
      <c r="G473132" s="82"/>
      <c r="H473132" s="82"/>
      <c r="I473132" s="11"/>
    </row>
    <row r="473140" spans="1:9" s="4" customFormat="1" x14ac:dyDescent="0.2">
      <c r="A473140" s="25"/>
      <c r="B473140" s="64"/>
      <c r="C473140" s="80"/>
      <c r="D473140" s="81"/>
      <c r="E473140" s="79"/>
      <c r="F473140" s="78"/>
      <c r="G473140" s="82"/>
      <c r="H473140" s="82"/>
      <c r="I473140" s="11"/>
    </row>
    <row r="473142" spans="1:9" s="4" customFormat="1" x14ac:dyDescent="0.2">
      <c r="A473142" s="25"/>
      <c r="B473142" s="64"/>
      <c r="C473142" s="80"/>
      <c r="D473142" s="81"/>
      <c r="E473142" s="79"/>
      <c r="F473142" s="78"/>
      <c r="G473142" s="82"/>
      <c r="H473142" s="82"/>
      <c r="I473142" s="11"/>
    </row>
    <row r="473148" spans="1:9" s="4" customFormat="1" x14ac:dyDescent="0.2">
      <c r="A473148" s="25"/>
      <c r="B473148" s="64"/>
      <c r="C473148" s="80"/>
      <c r="D473148" s="81"/>
      <c r="E473148" s="79"/>
      <c r="F473148" s="78"/>
      <c r="G473148" s="82"/>
      <c r="H473148" s="82"/>
      <c r="I473148" s="11"/>
    </row>
    <row r="473156" spans="1:9" s="4" customFormat="1" x14ac:dyDescent="0.2">
      <c r="A473156" s="25"/>
      <c r="B473156" s="64"/>
      <c r="C473156" s="80"/>
      <c r="D473156" s="81"/>
      <c r="E473156" s="79"/>
      <c r="F473156" s="78"/>
      <c r="G473156" s="82"/>
      <c r="H473156" s="82"/>
      <c r="I473156" s="11"/>
    </row>
    <row r="473158" spans="1:9" s="4" customFormat="1" x14ac:dyDescent="0.2">
      <c r="A473158" s="25"/>
      <c r="B473158" s="64"/>
      <c r="C473158" s="80"/>
      <c r="D473158" s="81"/>
      <c r="E473158" s="79"/>
      <c r="F473158" s="78"/>
      <c r="G473158" s="82"/>
      <c r="H473158" s="82"/>
      <c r="I473158" s="11"/>
    </row>
    <row r="473164" spans="1:9" s="4" customFormat="1" x14ac:dyDescent="0.2">
      <c r="A473164" s="25"/>
      <c r="B473164" s="64"/>
      <c r="C473164" s="80"/>
      <c r="D473164" s="81"/>
      <c r="E473164" s="79"/>
      <c r="F473164" s="78"/>
      <c r="G473164" s="82"/>
      <c r="H473164" s="82"/>
      <c r="I473164" s="11"/>
    </row>
    <row r="473172" spans="1:9" s="4" customFormat="1" x14ac:dyDescent="0.2">
      <c r="A473172" s="25"/>
      <c r="B473172" s="64"/>
      <c r="C473172" s="80"/>
      <c r="D473172" s="81"/>
      <c r="E473172" s="79"/>
      <c r="F473172" s="78"/>
      <c r="G473172" s="82"/>
      <c r="H473172" s="82"/>
      <c r="I473172" s="11"/>
    </row>
    <row r="473174" spans="1:9" s="4" customFormat="1" x14ac:dyDescent="0.2">
      <c r="A473174" s="25"/>
      <c r="B473174" s="64"/>
      <c r="C473174" s="80"/>
      <c r="D473174" s="81"/>
      <c r="E473174" s="79"/>
      <c r="F473174" s="78"/>
      <c r="G473174" s="82"/>
      <c r="H473174" s="82"/>
      <c r="I473174" s="11"/>
    </row>
    <row r="473180" spans="1:9" s="4" customFormat="1" x14ac:dyDescent="0.2">
      <c r="A473180" s="25"/>
      <c r="B473180" s="64"/>
      <c r="C473180" s="80"/>
      <c r="D473180" s="81"/>
      <c r="E473180" s="79"/>
      <c r="F473180" s="78"/>
      <c r="G473180" s="82"/>
      <c r="H473180" s="82"/>
      <c r="I473180" s="11"/>
    </row>
    <row r="473188" spans="1:9" s="4" customFormat="1" x14ac:dyDescent="0.2">
      <c r="A473188" s="25"/>
      <c r="B473188" s="64"/>
      <c r="C473188" s="80"/>
      <c r="D473188" s="81"/>
      <c r="E473188" s="79"/>
      <c r="F473188" s="78"/>
      <c r="G473188" s="82"/>
      <c r="H473188" s="82"/>
      <c r="I473188" s="11"/>
    </row>
    <row r="473190" spans="1:9" s="4" customFormat="1" x14ac:dyDescent="0.2">
      <c r="A473190" s="25"/>
      <c r="B473190" s="64"/>
      <c r="C473190" s="80"/>
      <c r="D473190" s="81"/>
      <c r="E473190" s="79"/>
      <c r="F473190" s="78"/>
      <c r="G473190" s="82"/>
      <c r="H473190" s="82"/>
      <c r="I473190" s="11"/>
    </row>
    <row r="473196" spans="1:9" s="4" customFormat="1" x14ac:dyDescent="0.2">
      <c r="A473196" s="25"/>
      <c r="B473196" s="64"/>
      <c r="C473196" s="80"/>
      <c r="D473196" s="81"/>
      <c r="E473196" s="79"/>
      <c r="F473196" s="78"/>
      <c r="G473196" s="82"/>
      <c r="H473196" s="82"/>
      <c r="I473196" s="11"/>
    </row>
    <row r="473204" spans="1:9" s="4" customFormat="1" x14ac:dyDescent="0.2">
      <c r="A473204" s="25"/>
      <c r="B473204" s="64"/>
      <c r="C473204" s="80"/>
      <c r="D473204" s="81"/>
      <c r="E473204" s="79"/>
      <c r="F473204" s="78"/>
      <c r="G473204" s="82"/>
      <c r="H473204" s="82"/>
      <c r="I473204" s="11"/>
    </row>
    <row r="473206" spans="1:9" s="4" customFormat="1" x14ac:dyDescent="0.2">
      <c r="A473206" s="25"/>
      <c r="B473206" s="64"/>
      <c r="C473206" s="80"/>
      <c r="D473206" s="81"/>
      <c r="E473206" s="79"/>
      <c r="F473206" s="78"/>
      <c r="G473206" s="82"/>
      <c r="H473206" s="82"/>
      <c r="I473206" s="11"/>
    </row>
    <row r="473212" spans="1:9" s="4" customFormat="1" x14ac:dyDescent="0.2">
      <c r="A473212" s="25"/>
      <c r="B473212" s="64"/>
      <c r="C473212" s="80"/>
      <c r="D473212" s="81"/>
      <c r="E473212" s="79"/>
      <c r="F473212" s="78"/>
      <c r="G473212" s="82"/>
      <c r="H473212" s="82"/>
      <c r="I473212" s="11"/>
    </row>
    <row r="473220" spans="1:9" s="4" customFormat="1" x14ac:dyDescent="0.2">
      <c r="A473220" s="25"/>
      <c r="B473220" s="64"/>
      <c r="C473220" s="80"/>
      <c r="D473220" s="81"/>
      <c r="E473220" s="79"/>
      <c r="F473220" s="78"/>
      <c r="G473220" s="82"/>
      <c r="H473220" s="82"/>
      <c r="I473220" s="11"/>
    </row>
    <row r="473222" spans="1:9" s="4" customFormat="1" x14ac:dyDescent="0.2">
      <c r="A473222" s="25"/>
      <c r="B473222" s="64"/>
      <c r="C473222" s="80"/>
      <c r="D473222" s="81"/>
      <c r="E473222" s="79"/>
      <c r="F473222" s="78"/>
      <c r="G473222" s="82"/>
      <c r="H473222" s="82"/>
      <c r="I473222" s="11"/>
    </row>
    <row r="473228" spans="1:9" s="4" customFormat="1" x14ac:dyDescent="0.2">
      <c r="A473228" s="25"/>
      <c r="B473228" s="64"/>
      <c r="C473228" s="80"/>
      <c r="D473228" s="81"/>
      <c r="E473228" s="79"/>
      <c r="F473228" s="78"/>
      <c r="G473228" s="82"/>
      <c r="H473228" s="82"/>
      <c r="I473228" s="11"/>
    </row>
    <row r="473236" spans="1:9" s="4" customFormat="1" x14ac:dyDescent="0.2">
      <c r="A473236" s="25"/>
      <c r="B473236" s="64"/>
      <c r="C473236" s="80"/>
      <c r="D473236" s="81"/>
      <c r="E473236" s="79"/>
      <c r="F473236" s="78"/>
      <c r="G473236" s="82"/>
      <c r="H473236" s="82"/>
      <c r="I473236" s="11"/>
    </row>
    <row r="473238" spans="1:9" s="4" customFormat="1" x14ac:dyDescent="0.2">
      <c r="A473238" s="25"/>
      <c r="B473238" s="64"/>
      <c r="C473238" s="80"/>
      <c r="D473238" s="81"/>
      <c r="E473238" s="79"/>
      <c r="F473238" s="78"/>
      <c r="G473238" s="82"/>
      <c r="H473238" s="82"/>
      <c r="I473238" s="11"/>
    </row>
    <row r="473244" spans="1:9" s="4" customFormat="1" x14ac:dyDescent="0.2">
      <c r="A473244" s="25"/>
      <c r="B473244" s="64"/>
      <c r="C473244" s="80"/>
      <c r="D473244" s="81"/>
      <c r="E473244" s="79"/>
      <c r="F473244" s="78"/>
      <c r="G473244" s="82"/>
      <c r="H473244" s="82"/>
      <c r="I473244" s="11"/>
    </row>
    <row r="473252" spans="1:9" s="4" customFormat="1" x14ac:dyDescent="0.2">
      <c r="A473252" s="25"/>
      <c r="B473252" s="64"/>
      <c r="C473252" s="80"/>
      <c r="D473252" s="81"/>
      <c r="E473252" s="79"/>
      <c r="F473252" s="78"/>
      <c r="G473252" s="82"/>
      <c r="H473252" s="82"/>
      <c r="I473252" s="11"/>
    </row>
    <row r="473254" spans="1:9" s="4" customFormat="1" x14ac:dyDescent="0.2">
      <c r="A473254" s="25"/>
      <c r="B473254" s="64"/>
      <c r="C473254" s="80"/>
      <c r="D473254" s="81"/>
      <c r="E473254" s="79"/>
      <c r="F473254" s="78"/>
      <c r="G473254" s="82"/>
      <c r="H473254" s="82"/>
      <c r="I473254" s="11"/>
    </row>
    <row r="473260" spans="1:9" s="4" customFormat="1" x14ac:dyDescent="0.2">
      <c r="A473260" s="25"/>
      <c r="B473260" s="64"/>
      <c r="C473260" s="80"/>
      <c r="D473260" s="81"/>
      <c r="E473260" s="79"/>
      <c r="F473260" s="78"/>
      <c r="G473260" s="82"/>
      <c r="H473260" s="82"/>
      <c r="I473260" s="11"/>
    </row>
    <row r="473268" spans="1:9" s="4" customFormat="1" x14ac:dyDescent="0.2">
      <c r="A473268" s="25"/>
      <c r="B473268" s="64"/>
      <c r="C473268" s="80"/>
      <c r="D473268" s="81"/>
      <c r="E473268" s="79"/>
      <c r="F473268" s="78"/>
      <c r="G473268" s="82"/>
      <c r="H473268" s="82"/>
      <c r="I473268" s="11"/>
    </row>
    <row r="473270" spans="1:9" s="4" customFormat="1" x14ac:dyDescent="0.2">
      <c r="A473270" s="25"/>
      <c r="B473270" s="64"/>
      <c r="C473270" s="80"/>
      <c r="D473270" s="81"/>
      <c r="E473270" s="79"/>
      <c r="F473270" s="78"/>
      <c r="G473270" s="82"/>
      <c r="H473270" s="82"/>
      <c r="I473270" s="11"/>
    </row>
    <row r="473276" spans="1:9" s="4" customFormat="1" x14ac:dyDescent="0.2">
      <c r="A473276" s="25"/>
      <c r="B473276" s="64"/>
      <c r="C473276" s="80"/>
      <c r="D473276" s="81"/>
      <c r="E473276" s="79"/>
      <c r="F473276" s="78"/>
      <c r="G473276" s="82"/>
      <c r="H473276" s="82"/>
      <c r="I473276" s="11"/>
    </row>
    <row r="473284" spans="1:9" s="4" customFormat="1" x14ac:dyDescent="0.2">
      <c r="A473284" s="25"/>
      <c r="B473284" s="64"/>
      <c r="C473284" s="80"/>
      <c r="D473284" s="81"/>
      <c r="E473284" s="79"/>
      <c r="F473284" s="78"/>
      <c r="G473284" s="82"/>
      <c r="H473284" s="82"/>
      <c r="I473284" s="11"/>
    </row>
    <row r="473286" spans="1:9" s="4" customFormat="1" x14ac:dyDescent="0.2">
      <c r="A473286" s="25"/>
      <c r="B473286" s="64"/>
      <c r="C473286" s="80"/>
      <c r="D473286" s="81"/>
      <c r="E473286" s="79"/>
      <c r="F473286" s="78"/>
      <c r="G473286" s="82"/>
      <c r="H473286" s="82"/>
      <c r="I473286" s="11"/>
    </row>
    <row r="473292" spans="1:9" s="4" customFormat="1" x14ac:dyDescent="0.2">
      <c r="A473292" s="25"/>
      <c r="B473292" s="64"/>
      <c r="C473292" s="80"/>
      <c r="D473292" s="81"/>
      <c r="E473292" s="79"/>
      <c r="F473292" s="78"/>
      <c r="G473292" s="82"/>
      <c r="H473292" s="82"/>
      <c r="I473292" s="11"/>
    </row>
    <row r="473300" spans="1:9" s="4" customFormat="1" x14ac:dyDescent="0.2">
      <c r="A473300" s="25"/>
      <c r="B473300" s="64"/>
      <c r="C473300" s="80"/>
      <c r="D473300" s="81"/>
      <c r="E473300" s="79"/>
      <c r="F473300" s="78"/>
      <c r="G473300" s="82"/>
      <c r="H473300" s="82"/>
      <c r="I473300" s="11"/>
    </row>
    <row r="473302" spans="1:9" s="4" customFormat="1" x14ac:dyDescent="0.2">
      <c r="A473302" s="25"/>
      <c r="B473302" s="64"/>
      <c r="C473302" s="80"/>
      <c r="D473302" s="81"/>
      <c r="E473302" s="79"/>
      <c r="F473302" s="78"/>
      <c r="G473302" s="82"/>
      <c r="H473302" s="82"/>
      <c r="I473302" s="11"/>
    </row>
    <row r="473308" spans="1:9" s="4" customFormat="1" x14ac:dyDescent="0.2">
      <c r="A473308" s="25"/>
      <c r="B473308" s="64"/>
      <c r="C473308" s="80"/>
      <c r="D473308" s="81"/>
      <c r="E473308" s="79"/>
      <c r="F473308" s="78"/>
      <c r="G473308" s="82"/>
      <c r="H473308" s="82"/>
      <c r="I473308" s="11"/>
    </row>
    <row r="473316" spans="1:9" s="4" customFormat="1" x14ac:dyDescent="0.2">
      <c r="A473316" s="25"/>
      <c r="B473316" s="64"/>
      <c r="C473316" s="80"/>
      <c r="D473316" s="81"/>
      <c r="E473316" s="79"/>
      <c r="F473316" s="78"/>
      <c r="G473316" s="82"/>
      <c r="H473316" s="82"/>
      <c r="I473316" s="11"/>
    </row>
    <row r="473318" spans="1:9" s="4" customFormat="1" x14ac:dyDescent="0.2">
      <c r="A473318" s="25"/>
      <c r="B473318" s="64"/>
      <c r="C473318" s="80"/>
      <c r="D473318" s="81"/>
      <c r="E473318" s="79"/>
      <c r="F473318" s="78"/>
      <c r="G473318" s="82"/>
      <c r="H473318" s="82"/>
      <c r="I473318" s="11"/>
    </row>
    <row r="473324" spans="1:9" s="4" customFormat="1" x14ac:dyDescent="0.2">
      <c r="A473324" s="25"/>
      <c r="B473324" s="64"/>
      <c r="C473324" s="80"/>
      <c r="D473324" s="81"/>
      <c r="E473324" s="79"/>
      <c r="F473324" s="78"/>
      <c r="G473324" s="82"/>
      <c r="H473324" s="82"/>
      <c r="I473324" s="11"/>
    </row>
    <row r="473332" spans="1:9" s="4" customFormat="1" x14ac:dyDescent="0.2">
      <c r="A473332" s="25"/>
      <c r="B473332" s="64"/>
      <c r="C473332" s="80"/>
      <c r="D473332" s="81"/>
      <c r="E473332" s="79"/>
      <c r="F473332" s="78"/>
      <c r="G473332" s="82"/>
      <c r="H473332" s="82"/>
      <c r="I473332" s="11"/>
    </row>
    <row r="473334" spans="1:9" s="4" customFormat="1" x14ac:dyDescent="0.2">
      <c r="A473334" s="25"/>
      <c r="B473334" s="64"/>
      <c r="C473334" s="80"/>
      <c r="D473334" s="81"/>
      <c r="E473334" s="79"/>
      <c r="F473334" s="78"/>
      <c r="G473334" s="82"/>
      <c r="H473334" s="82"/>
      <c r="I473334" s="11"/>
    </row>
    <row r="473340" spans="1:9" s="4" customFormat="1" x14ac:dyDescent="0.2">
      <c r="A473340" s="25"/>
      <c r="B473340" s="64"/>
      <c r="C473340" s="80"/>
      <c r="D473340" s="81"/>
      <c r="E473340" s="79"/>
      <c r="F473340" s="78"/>
      <c r="G473340" s="82"/>
      <c r="H473340" s="82"/>
      <c r="I473340" s="11"/>
    </row>
    <row r="473348" spans="1:9" s="4" customFormat="1" x14ac:dyDescent="0.2">
      <c r="A473348" s="25"/>
      <c r="B473348" s="64"/>
      <c r="C473348" s="80"/>
      <c r="D473348" s="81"/>
      <c r="E473348" s="79"/>
      <c r="F473348" s="78"/>
      <c r="G473348" s="82"/>
      <c r="H473348" s="82"/>
      <c r="I473348" s="11"/>
    </row>
    <row r="473350" spans="1:9" s="4" customFormat="1" x14ac:dyDescent="0.2">
      <c r="A473350" s="25"/>
      <c r="B473350" s="64"/>
      <c r="C473350" s="80"/>
      <c r="D473350" s="81"/>
      <c r="E473350" s="79"/>
      <c r="F473350" s="78"/>
      <c r="G473350" s="82"/>
      <c r="H473350" s="82"/>
      <c r="I473350" s="11"/>
    </row>
    <row r="473356" spans="1:9" s="4" customFormat="1" x14ac:dyDescent="0.2">
      <c r="A473356" s="25"/>
      <c r="B473356" s="64"/>
      <c r="C473356" s="80"/>
      <c r="D473356" s="81"/>
      <c r="E473356" s="79"/>
      <c r="F473356" s="78"/>
      <c r="G473356" s="82"/>
      <c r="H473356" s="82"/>
      <c r="I473356" s="11"/>
    </row>
    <row r="473364" spans="1:9" s="4" customFormat="1" x14ac:dyDescent="0.2">
      <c r="A473364" s="25"/>
      <c r="B473364" s="64"/>
      <c r="C473364" s="80"/>
      <c r="D473364" s="81"/>
      <c r="E473364" s="79"/>
      <c r="F473364" s="78"/>
      <c r="G473364" s="82"/>
      <c r="H473364" s="82"/>
      <c r="I473364" s="11"/>
    </row>
    <row r="473366" spans="1:9" s="4" customFormat="1" x14ac:dyDescent="0.2">
      <c r="A473366" s="25"/>
      <c r="B473366" s="64"/>
      <c r="C473366" s="80"/>
      <c r="D473366" s="81"/>
      <c r="E473366" s="79"/>
      <c r="F473366" s="78"/>
      <c r="G473366" s="82"/>
      <c r="H473366" s="82"/>
      <c r="I473366" s="11"/>
    </row>
    <row r="473372" spans="1:9" s="4" customFormat="1" x14ac:dyDescent="0.2">
      <c r="A473372" s="25"/>
      <c r="B473372" s="64"/>
      <c r="C473372" s="80"/>
      <c r="D473372" s="81"/>
      <c r="E473372" s="79"/>
      <c r="F473372" s="78"/>
      <c r="G473372" s="82"/>
      <c r="H473372" s="82"/>
      <c r="I473372" s="11"/>
    </row>
    <row r="473380" spans="1:9" s="4" customFormat="1" x14ac:dyDescent="0.2">
      <c r="A473380" s="25"/>
      <c r="B473380" s="64"/>
      <c r="C473380" s="80"/>
      <c r="D473380" s="81"/>
      <c r="E473380" s="79"/>
      <c r="F473380" s="78"/>
      <c r="G473380" s="82"/>
      <c r="H473380" s="82"/>
      <c r="I473380" s="11"/>
    </row>
    <row r="473382" spans="1:9" s="4" customFormat="1" x14ac:dyDescent="0.2">
      <c r="A473382" s="25"/>
      <c r="B473382" s="64"/>
      <c r="C473382" s="80"/>
      <c r="D473382" s="81"/>
      <c r="E473382" s="79"/>
      <c r="F473382" s="78"/>
      <c r="G473382" s="82"/>
      <c r="H473382" s="82"/>
      <c r="I473382" s="11"/>
    </row>
    <row r="473388" spans="1:9" s="4" customFormat="1" x14ac:dyDescent="0.2">
      <c r="A473388" s="25"/>
      <c r="B473388" s="64"/>
      <c r="C473388" s="80"/>
      <c r="D473388" s="81"/>
      <c r="E473388" s="79"/>
      <c r="F473388" s="78"/>
      <c r="G473388" s="82"/>
      <c r="H473388" s="82"/>
      <c r="I473388" s="11"/>
    </row>
    <row r="473396" spans="1:9" s="4" customFormat="1" x14ac:dyDescent="0.2">
      <c r="A473396" s="25"/>
      <c r="B473396" s="64"/>
      <c r="C473396" s="80"/>
      <c r="D473396" s="81"/>
      <c r="E473396" s="79"/>
      <c r="F473396" s="78"/>
      <c r="G473396" s="82"/>
      <c r="H473396" s="82"/>
      <c r="I473396" s="11"/>
    </row>
    <row r="473398" spans="1:9" s="4" customFormat="1" x14ac:dyDescent="0.2">
      <c r="A473398" s="25"/>
      <c r="B473398" s="64"/>
      <c r="C473398" s="80"/>
      <c r="D473398" s="81"/>
      <c r="E473398" s="79"/>
      <c r="F473398" s="78"/>
      <c r="G473398" s="82"/>
      <c r="H473398" s="82"/>
      <c r="I473398" s="11"/>
    </row>
    <row r="473404" spans="1:9" s="4" customFormat="1" x14ac:dyDescent="0.2">
      <c r="A473404" s="25"/>
      <c r="B473404" s="64"/>
      <c r="C473404" s="80"/>
      <c r="D473404" s="81"/>
      <c r="E473404" s="79"/>
      <c r="F473404" s="78"/>
      <c r="G473404" s="82"/>
      <c r="H473404" s="82"/>
      <c r="I473404" s="11"/>
    </row>
    <row r="473412" spans="1:9" s="4" customFormat="1" x14ac:dyDescent="0.2">
      <c r="A473412" s="25"/>
      <c r="B473412" s="64"/>
      <c r="C473412" s="80"/>
      <c r="D473412" s="81"/>
      <c r="E473412" s="79"/>
      <c r="F473412" s="78"/>
      <c r="G473412" s="82"/>
      <c r="H473412" s="82"/>
      <c r="I473412" s="11"/>
    </row>
    <row r="473414" spans="1:9" s="4" customFormat="1" x14ac:dyDescent="0.2">
      <c r="A473414" s="25"/>
      <c r="B473414" s="64"/>
      <c r="C473414" s="80"/>
      <c r="D473414" s="81"/>
      <c r="E473414" s="79"/>
      <c r="F473414" s="78"/>
      <c r="G473414" s="82"/>
      <c r="H473414" s="82"/>
      <c r="I473414" s="11"/>
    </row>
    <row r="473420" spans="1:9" s="4" customFormat="1" x14ac:dyDescent="0.2">
      <c r="A473420" s="25"/>
      <c r="B473420" s="64"/>
      <c r="C473420" s="80"/>
      <c r="D473420" s="81"/>
      <c r="E473420" s="79"/>
      <c r="F473420" s="78"/>
      <c r="G473420" s="82"/>
      <c r="H473420" s="82"/>
      <c r="I473420" s="11"/>
    </row>
    <row r="473428" spans="1:9" s="4" customFormat="1" x14ac:dyDescent="0.2">
      <c r="A473428" s="25"/>
      <c r="B473428" s="64"/>
      <c r="C473428" s="80"/>
      <c r="D473428" s="81"/>
      <c r="E473428" s="79"/>
      <c r="F473428" s="78"/>
      <c r="G473428" s="82"/>
      <c r="H473428" s="82"/>
      <c r="I473428" s="11"/>
    </row>
    <row r="473430" spans="1:9" s="4" customFormat="1" x14ac:dyDescent="0.2">
      <c r="A473430" s="25"/>
      <c r="B473430" s="64"/>
      <c r="C473430" s="80"/>
      <c r="D473430" s="81"/>
      <c r="E473430" s="79"/>
      <c r="F473430" s="78"/>
      <c r="G473430" s="82"/>
      <c r="H473430" s="82"/>
      <c r="I473430" s="11"/>
    </row>
    <row r="473436" spans="1:9" s="4" customFormat="1" x14ac:dyDescent="0.2">
      <c r="A473436" s="25"/>
      <c r="B473436" s="64"/>
      <c r="C473436" s="80"/>
      <c r="D473436" s="81"/>
      <c r="E473436" s="79"/>
      <c r="F473436" s="78"/>
      <c r="G473436" s="82"/>
      <c r="H473436" s="82"/>
      <c r="I473436" s="11"/>
    </row>
    <row r="473444" spans="1:9" s="4" customFormat="1" x14ac:dyDescent="0.2">
      <c r="A473444" s="25"/>
      <c r="B473444" s="64"/>
      <c r="C473444" s="80"/>
      <c r="D473444" s="81"/>
      <c r="E473444" s="79"/>
      <c r="F473444" s="78"/>
      <c r="G473444" s="82"/>
      <c r="H473444" s="82"/>
      <c r="I473444" s="11"/>
    </row>
    <row r="473446" spans="1:9" s="4" customFormat="1" x14ac:dyDescent="0.2">
      <c r="A473446" s="25"/>
      <c r="B473446" s="64"/>
      <c r="C473446" s="80"/>
      <c r="D473446" s="81"/>
      <c r="E473446" s="79"/>
      <c r="F473446" s="78"/>
      <c r="G473446" s="82"/>
      <c r="H473446" s="82"/>
      <c r="I473446" s="11"/>
    </row>
    <row r="473452" spans="1:9" s="4" customFormat="1" x14ac:dyDescent="0.2">
      <c r="A473452" s="25"/>
      <c r="B473452" s="64"/>
      <c r="C473452" s="80"/>
      <c r="D473452" s="81"/>
      <c r="E473452" s="79"/>
      <c r="F473452" s="78"/>
      <c r="G473452" s="82"/>
      <c r="H473452" s="82"/>
      <c r="I473452" s="11"/>
    </row>
    <row r="473460" spans="1:9" s="4" customFormat="1" x14ac:dyDescent="0.2">
      <c r="A473460" s="25"/>
      <c r="B473460" s="64"/>
      <c r="C473460" s="80"/>
      <c r="D473460" s="81"/>
      <c r="E473460" s="79"/>
      <c r="F473460" s="78"/>
      <c r="G473460" s="82"/>
      <c r="H473460" s="82"/>
      <c r="I473460" s="11"/>
    </row>
    <row r="473462" spans="1:9" s="4" customFormat="1" x14ac:dyDescent="0.2">
      <c r="A473462" s="25"/>
      <c r="B473462" s="64"/>
      <c r="C473462" s="80"/>
      <c r="D473462" s="81"/>
      <c r="E473462" s="79"/>
      <c r="F473462" s="78"/>
      <c r="G473462" s="82"/>
      <c r="H473462" s="82"/>
      <c r="I473462" s="11"/>
    </row>
    <row r="473468" spans="1:9" s="4" customFormat="1" x14ac:dyDescent="0.2">
      <c r="A473468" s="25"/>
      <c r="B473468" s="64"/>
      <c r="C473468" s="80"/>
      <c r="D473468" s="81"/>
      <c r="E473468" s="79"/>
      <c r="F473468" s="78"/>
      <c r="G473468" s="82"/>
      <c r="H473468" s="82"/>
      <c r="I473468" s="11"/>
    </row>
    <row r="473476" spans="1:9" s="4" customFormat="1" x14ac:dyDescent="0.2">
      <c r="A473476" s="25"/>
      <c r="B473476" s="64"/>
      <c r="C473476" s="80"/>
      <c r="D473476" s="81"/>
      <c r="E473476" s="79"/>
      <c r="F473476" s="78"/>
      <c r="G473476" s="82"/>
      <c r="H473476" s="82"/>
      <c r="I473476" s="11"/>
    </row>
    <row r="473478" spans="1:9" s="4" customFormat="1" x14ac:dyDescent="0.2">
      <c r="A473478" s="25"/>
      <c r="B473478" s="64"/>
      <c r="C473478" s="80"/>
      <c r="D473478" s="81"/>
      <c r="E473478" s="79"/>
      <c r="F473478" s="78"/>
      <c r="G473478" s="82"/>
      <c r="H473478" s="82"/>
      <c r="I473478" s="11"/>
    </row>
    <row r="473484" spans="1:9" s="4" customFormat="1" x14ac:dyDescent="0.2">
      <c r="A473484" s="25"/>
      <c r="B473484" s="64"/>
      <c r="C473484" s="80"/>
      <c r="D473484" s="81"/>
      <c r="E473484" s="79"/>
      <c r="F473484" s="78"/>
      <c r="G473484" s="82"/>
      <c r="H473484" s="82"/>
      <c r="I473484" s="11"/>
    </row>
    <row r="473492" spans="1:9" s="4" customFormat="1" x14ac:dyDescent="0.2">
      <c r="A473492" s="25"/>
      <c r="B473492" s="64"/>
      <c r="C473492" s="80"/>
      <c r="D473492" s="81"/>
      <c r="E473492" s="79"/>
      <c r="F473492" s="78"/>
      <c r="G473492" s="82"/>
      <c r="H473492" s="82"/>
      <c r="I473492" s="11"/>
    </row>
    <row r="473494" spans="1:9" s="4" customFormat="1" x14ac:dyDescent="0.2">
      <c r="A473494" s="25"/>
      <c r="B473494" s="64"/>
      <c r="C473494" s="80"/>
      <c r="D473494" s="81"/>
      <c r="E473494" s="79"/>
      <c r="F473494" s="78"/>
      <c r="G473494" s="82"/>
      <c r="H473494" s="82"/>
      <c r="I473494" s="11"/>
    </row>
    <row r="473500" spans="1:9" s="4" customFormat="1" x14ac:dyDescent="0.2">
      <c r="A473500" s="25"/>
      <c r="B473500" s="64"/>
      <c r="C473500" s="80"/>
      <c r="D473500" s="81"/>
      <c r="E473500" s="79"/>
      <c r="F473500" s="78"/>
      <c r="G473500" s="82"/>
      <c r="H473500" s="82"/>
      <c r="I473500" s="11"/>
    </row>
    <row r="473508" spans="1:9" s="4" customFormat="1" x14ac:dyDescent="0.2">
      <c r="A473508" s="25"/>
      <c r="B473508" s="64"/>
      <c r="C473508" s="80"/>
      <c r="D473508" s="81"/>
      <c r="E473508" s="79"/>
      <c r="F473508" s="78"/>
      <c r="G473508" s="82"/>
      <c r="H473508" s="82"/>
      <c r="I473508" s="11"/>
    </row>
    <row r="473510" spans="1:9" s="4" customFormat="1" x14ac:dyDescent="0.2">
      <c r="A473510" s="25"/>
      <c r="B473510" s="64"/>
      <c r="C473510" s="80"/>
      <c r="D473510" s="81"/>
      <c r="E473510" s="79"/>
      <c r="F473510" s="78"/>
      <c r="G473510" s="82"/>
      <c r="H473510" s="82"/>
      <c r="I473510" s="11"/>
    </row>
    <row r="473516" spans="1:9" s="4" customFormat="1" x14ac:dyDescent="0.2">
      <c r="A473516" s="25"/>
      <c r="B473516" s="64"/>
      <c r="C473516" s="80"/>
      <c r="D473516" s="81"/>
      <c r="E473516" s="79"/>
      <c r="F473516" s="78"/>
      <c r="G473516" s="82"/>
      <c r="H473516" s="82"/>
      <c r="I473516" s="11"/>
    </row>
    <row r="473524" spans="1:9" s="4" customFormat="1" x14ac:dyDescent="0.2">
      <c r="A473524" s="25"/>
      <c r="B473524" s="64"/>
      <c r="C473524" s="80"/>
      <c r="D473524" s="81"/>
      <c r="E473524" s="79"/>
      <c r="F473524" s="78"/>
      <c r="G473524" s="82"/>
      <c r="H473524" s="82"/>
      <c r="I473524" s="11"/>
    </row>
    <row r="473526" spans="1:9" s="4" customFormat="1" x14ac:dyDescent="0.2">
      <c r="A473526" s="25"/>
      <c r="B473526" s="64"/>
      <c r="C473526" s="80"/>
      <c r="D473526" s="81"/>
      <c r="E473526" s="79"/>
      <c r="F473526" s="78"/>
      <c r="G473526" s="82"/>
      <c r="H473526" s="82"/>
      <c r="I473526" s="11"/>
    </row>
    <row r="473532" spans="1:9" s="4" customFormat="1" x14ac:dyDescent="0.2">
      <c r="A473532" s="25"/>
      <c r="B473532" s="64"/>
      <c r="C473532" s="80"/>
      <c r="D473532" s="81"/>
      <c r="E473532" s="79"/>
      <c r="F473532" s="78"/>
      <c r="G473532" s="82"/>
      <c r="H473532" s="82"/>
      <c r="I473532" s="11"/>
    </row>
    <row r="473540" spans="1:9" s="4" customFormat="1" x14ac:dyDescent="0.2">
      <c r="A473540" s="25"/>
      <c r="B473540" s="64"/>
      <c r="C473540" s="80"/>
      <c r="D473540" s="81"/>
      <c r="E473540" s="79"/>
      <c r="F473540" s="78"/>
      <c r="G473540" s="82"/>
      <c r="H473540" s="82"/>
      <c r="I473540" s="11"/>
    </row>
    <row r="473542" spans="1:9" s="4" customFormat="1" x14ac:dyDescent="0.2">
      <c r="A473542" s="25"/>
      <c r="B473542" s="64"/>
      <c r="C473542" s="80"/>
      <c r="D473542" s="81"/>
      <c r="E473542" s="79"/>
      <c r="F473542" s="78"/>
      <c r="G473542" s="82"/>
      <c r="H473542" s="82"/>
      <c r="I473542" s="11"/>
    </row>
    <row r="473548" spans="1:9" s="4" customFormat="1" x14ac:dyDescent="0.2">
      <c r="A473548" s="25"/>
      <c r="B473548" s="64"/>
      <c r="C473548" s="80"/>
      <c r="D473548" s="81"/>
      <c r="E473548" s="79"/>
      <c r="F473548" s="78"/>
      <c r="G473548" s="82"/>
      <c r="H473548" s="82"/>
      <c r="I473548" s="11"/>
    </row>
    <row r="473556" spans="1:9" s="4" customFormat="1" x14ac:dyDescent="0.2">
      <c r="A473556" s="25"/>
      <c r="B473556" s="64"/>
      <c r="C473556" s="80"/>
      <c r="D473556" s="81"/>
      <c r="E473556" s="79"/>
      <c r="F473556" s="78"/>
      <c r="G473556" s="82"/>
      <c r="H473556" s="82"/>
      <c r="I473556" s="11"/>
    </row>
    <row r="473558" spans="1:9" s="4" customFormat="1" x14ac:dyDescent="0.2">
      <c r="A473558" s="25"/>
      <c r="B473558" s="64"/>
      <c r="C473558" s="80"/>
      <c r="D473558" s="81"/>
      <c r="E473558" s="79"/>
      <c r="F473558" s="78"/>
      <c r="G473558" s="82"/>
      <c r="H473558" s="82"/>
      <c r="I473558" s="11"/>
    </row>
    <row r="473564" spans="1:9" s="4" customFormat="1" x14ac:dyDescent="0.2">
      <c r="A473564" s="25"/>
      <c r="B473564" s="64"/>
      <c r="C473564" s="80"/>
      <c r="D473564" s="81"/>
      <c r="E473564" s="79"/>
      <c r="F473564" s="78"/>
      <c r="G473564" s="82"/>
      <c r="H473564" s="82"/>
      <c r="I473564" s="11"/>
    </row>
    <row r="473572" spans="1:9" s="4" customFormat="1" x14ac:dyDescent="0.2">
      <c r="A473572" s="25"/>
      <c r="B473572" s="64"/>
      <c r="C473572" s="80"/>
      <c r="D473572" s="81"/>
      <c r="E473572" s="79"/>
      <c r="F473572" s="78"/>
      <c r="G473572" s="82"/>
      <c r="H473572" s="82"/>
      <c r="I473572" s="11"/>
    </row>
    <row r="473574" spans="1:9" s="4" customFormat="1" x14ac:dyDescent="0.2">
      <c r="A473574" s="25"/>
      <c r="B473574" s="64"/>
      <c r="C473574" s="80"/>
      <c r="D473574" s="81"/>
      <c r="E473574" s="79"/>
      <c r="F473574" s="78"/>
      <c r="G473574" s="82"/>
      <c r="H473574" s="82"/>
      <c r="I473574" s="11"/>
    </row>
    <row r="473580" spans="1:9" s="4" customFormat="1" x14ac:dyDescent="0.2">
      <c r="A473580" s="25"/>
      <c r="B473580" s="64"/>
      <c r="C473580" s="80"/>
      <c r="D473580" s="81"/>
      <c r="E473580" s="79"/>
      <c r="F473580" s="78"/>
      <c r="G473580" s="82"/>
      <c r="H473580" s="82"/>
      <c r="I473580" s="11"/>
    </row>
    <row r="473588" spans="1:9" s="4" customFormat="1" x14ac:dyDescent="0.2">
      <c r="A473588" s="25"/>
      <c r="B473588" s="64"/>
      <c r="C473588" s="80"/>
      <c r="D473588" s="81"/>
      <c r="E473588" s="79"/>
      <c r="F473588" s="78"/>
      <c r="G473588" s="82"/>
      <c r="H473588" s="82"/>
      <c r="I473588" s="11"/>
    </row>
    <row r="473590" spans="1:9" s="4" customFormat="1" x14ac:dyDescent="0.2">
      <c r="A473590" s="25"/>
      <c r="B473590" s="64"/>
      <c r="C473590" s="80"/>
      <c r="D473590" s="81"/>
      <c r="E473590" s="79"/>
      <c r="F473590" s="78"/>
      <c r="G473590" s="82"/>
      <c r="H473590" s="82"/>
      <c r="I473590" s="11"/>
    </row>
    <row r="473596" spans="1:9" s="4" customFormat="1" x14ac:dyDescent="0.2">
      <c r="A473596" s="25"/>
      <c r="B473596" s="64"/>
      <c r="C473596" s="80"/>
      <c r="D473596" s="81"/>
      <c r="E473596" s="79"/>
      <c r="F473596" s="78"/>
      <c r="G473596" s="82"/>
      <c r="H473596" s="82"/>
      <c r="I473596" s="11"/>
    </row>
    <row r="473604" spans="1:9" s="4" customFormat="1" x14ac:dyDescent="0.2">
      <c r="A473604" s="25"/>
      <c r="B473604" s="64"/>
      <c r="C473604" s="80"/>
      <c r="D473604" s="81"/>
      <c r="E473604" s="79"/>
      <c r="F473604" s="78"/>
      <c r="G473604" s="82"/>
      <c r="H473604" s="82"/>
      <c r="I473604" s="11"/>
    </row>
    <row r="473606" spans="1:9" s="4" customFormat="1" x14ac:dyDescent="0.2">
      <c r="A473606" s="25"/>
      <c r="B473606" s="64"/>
      <c r="C473606" s="80"/>
      <c r="D473606" s="81"/>
      <c r="E473606" s="79"/>
      <c r="F473606" s="78"/>
      <c r="G473606" s="82"/>
      <c r="H473606" s="82"/>
      <c r="I473606" s="11"/>
    </row>
    <row r="473612" spans="1:9" s="4" customFormat="1" x14ac:dyDescent="0.2">
      <c r="A473612" s="25"/>
      <c r="B473612" s="64"/>
      <c r="C473612" s="80"/>
      <c r="D473612" s="81"/>
      <c r="E473612" s="79"/>
      <c r="F473612" s="78"/>
      <c r="G473612" s="82"/>
      <c r="H473612" s="82"/>
      <c r="I473612" s="11"/>
    </row>
    <row r="473620" spans="1:9" s="4" customFormat="1" x14ac:dyDescent="0.2">
      <c r="A473620" s="25"/>
      <c r="B473620" s="64"/>
      <c r="C473620" s="80"/>
      <c r="D473620" s="81"/>
      <c r="E473620" s="79"/>
      <c r="F473620" s="78"/>
      <c r="G473620" s="82"/>
      <c r="H473620" s="82"/>
      <c r="I473620" s="11"/>
    </row>
    <row r="473622" spans="1:9" s="4" customFormat="1" x14ac:dyDescent="0.2">
      <c r="A473622" s="25"/>
      <c r="B473622" s="64"/>
      <c r="C473622" s="80"/>
      <c r="D473622" s="81"/>
      <c r="E473622" s="79"/>
      <c r="F473622" s="78"/>
      <c r="G473622" s="82"/>
      <c r="H473622" s="82"/>
      <c r="I473622" s="11"/>
    </row>
    <row r="473628" spans="1:9" s="4" customFormat="1" x14ac:dyDescent="0.2">
      <c r="A473628" s="25"/>
      <c r="B473628" s="64"/>
      <c r="C473628" s="80"/>
      <c r="D473628" s="81"/>
      <c r="E473628" s="79"/>
      <c r="F473628" s="78"/>
      <c r="G473628" s="82"/>
      <c r="H473628" s="82"/>
      <c r="I473628" s="11"/>
    </row>
    <row r="473636" spans="1:9" s="4" customFormat="1" x14ac:dyDescent="0.2">
      <c r="A473636" s="25"/>
      <c r="B473636" s="64"/>
      <c r="C473636" s="80"/>
      <c r="D473636" s="81"/>
      <c r="E473636" s="79"/>
      <c r="F473636" s="78"/>
      <c r="G473636" s="82"/>
      <c r="H473636" s="82"/>
      <c r="I473636" s="11"/>
    </row>
    <row r="473638" spans="1:9" s="4" customFormat="1" x14ac:dyDescent="0.2">
      <c r="A473638" s="25"/>
      <c r="B473638" s="64"/>
      <c r="C473638" s="80"/>
      <c r="D473638" s="81"/>
      <c r="E473638" s="79"/>
      <c r="F473638" s="78"/>
      <c r="G473638" s="82"/>
      <c r="H473638" s="82"/>
      <c r="I473638" s="11"/>
    </row>
    <row r="473644" spans="1:9" s="4" customFormat="1" x14ac:dyDescent="0.2">
      <c r="A473644" s="25"/>
      <c r="B473644" s="64"/>
      <c r="C473644" s="80"/>
      <c r="D473644" s="81"/>
      <c r="E473644" s="79"/>
      <c r="F473644" s="78"/>
      <c r="G473644" s="82"/>
      <c r="H473644" s="82"/>
      <c r="I473644" s="11"/>
    </row>
    <row r="473652" spans="1:9" s="4" customFormat="1" x14ac:dyDescent="0.2">
      <c r="A473652" s="25"/>
      <c r="B473652" s="64"/>
      <c r="C473652" s="80"/>
      <c r="D473652" s="81"/>
      <c r="E473652" s="79"/>
      <c r="F473652" s="78"/>
      <c r="G473652" s="82"/>
      <c r="H473652" s="82"/>
      <c r="I473652" s="11"/>
    </row>
    <row r="473654" spans="1:9" s="4" customFormat="1" x14ac:dyDescent="0.2">
      <c r="A473654" s="25"/>
      <c r="B473654" s="64"/>
      <c r="C473654" s="80"/>
      <c r="D473654" s="81"/>
      <c r="E473654" s="79"/>
      <c r="F473654" s="78"/>
      <c r="G473654" s="82"/>
      <c r="H473654" s="82"/>
      <c r="I473654" s="11"/>
    </row>
    <row r="473660" spans="1:9" s="4" customFormat="1" x14ac:dyDescent="0.2">
      <c r="A473660" s="25"/>
      <c r="B473660" s="64"/>
      <c r="C473660" s="80"/>
      <c r="D473660" s="81"/>
      <c r="E473660" s="79"/>
      <c r="F473660" s="78"/>
      <c r="G473660" s="82"/>
      <c r="H473660" s="82"/>
      <c r="I473660" s="11"/>
    </row>
    <row r="473668" spans="1:9" s="4" customFormat="1" x14ac:dyDescent="0.2">
      <c r="A473668" s="25"/>
      <c r="B473668" s="64"/>
      <c r="C473668" s="80"/>
      <c r="D473668" s="81"/>
      <c r="E473668" s="79"/>
      <c r="F473668" s="78"/>
      <c r="G473668" s="82"/>
      <c r="H473668" s="82"/>
      <c r="I473668" s="11"/>
    </row>
    <row r="473670" spans="1:9" s="4" customFormat="1" x14ac:dyDescent="0.2">
      <c r="A473670" s="25"/>
      <c r="B473670" s="64"/>
      <c r="C473670" s="80"/>
      <c r="D473670" s="81"/>
      <c r="E473670" s="79"/>
      <c r="F473670" s="78"/>
      <c r="G473670" s="82"/>
      <c r="H473670" s="82"/>
      <c r="I473670" s="11"/>
    </row>
    <row r="473676" spans="1:9" s="4" customFormat="1" x14ac:dyDescent="0.2">
      <c r="A473676" s="25"/>
      <c r="B473676" s="64"/>
      <c r="C473676" s="80"/>
      <c r="D473676" s="81"/>
      <c r="E473676" s="79"/>
      <c r="F473676" s="78"/>
      <c r="G473676" s="82"/>
      <c r="H473676" s="82"/>
      <c r="I473676" s="11"/>
    </row>
    <row r="473684" spans="1:9" s="4" customFormat="1" x14ac:dyDescent="0.2">
      <c r="A473684" s="25"/>
      <c r="B473684" s="64"/>
      <c r="C473684" s="80"/>
      <c r="D473684" s="81"/>
      <c r="E473684" s="79"/>
      <c r="F473684" s="78"/>
      <c r="G473684" s="82"/>
      <c r="H473684" s="82"/>
      <c r="I473684" s="11"/>
    </row>
    <row r="473686" spans="1:9" s="4" customFormat="1" x14ac:dyDescent="0.2">
      <c r="A473686" s="25"/>
      <c r="B473686" s="64"/>
      <c r="C473686" s="80"/>
      <c r="D473686" s="81"/>
      <c r="E473686" s="79"/>
      <c r="F473686" s="78"/>
      <c r="G473686" s="82"/>
      <c r="H473686" s="82"/>
      <c r="I473686" s="11"/>
    </row>
    <row r="473692" spans="1:9" s="4" customFormat="1" x14ac:dyDescent="0.2">
      <c r="A473692" s="25"/>
      <c r="B473692" s="64"/>
      <c r="C473692" s="80"/>
      <c r="D473692" s="81"/>
      <c r="E473692" s="79"/>
      <c r="F473692" s="78"/>
      <c r="G473692" s="82"/>
      <c r="H473692" s="82"/>
      <c r="I473692" s="11"/>
    </row>
    <row r="473700" spans="1:9" s="4" customFormat="1" x14ac:dyDescent="0.2">
      <c r="A473700" s="25"/>
      <c r="B473700" s="64"/>
      <c r="C473700" s="80"/>
      <c r="D473700" s="81"/>
      <c r="E473700" s="79"/>
      <c r="F473700" s="78"/>
      <c r="G473700" s="82"/>
      <c r="H473700" s="82"/>
      <c r="I473700" s="11"/>
    </row>
    <row r="473702" spans="1:9" s="4" customFormat="1" x14ac:dyDescent="0.2">
      <c r="A473702" s="25"/>
      <c r="B473702" s="64"/>
      <c r="C473702" s="80"/>
      <c r="D473702" s="81"/>
      <c r="E473702" s="79"/>
      <c r="F473702" s="78"/>
      <c r="G473702" s="82"/>
      <c r="H473702" s="82"/>
      <c r="I473702" s="11"/>
    </row>
    <row r="473708" spans="1:9" s="4" customFormat="1" x14ac:dyDescent="0.2">
      <c r="A473708" s="25"/>
      <c r="B473708" s="64"/>
      <c r="C473708" s="80"/>
      <c r="D473708" s="81"/>
      <c r="E473708" s="79"/>
      <c r="F473708" s="78"/>
      <c r="G473708" s="82"/>
      <c r="H473708" s="82"/>
      <c r="I473708" s="11"/>
    </row>
    <row r="473716" spans="1:9" s="4" customFormat="1" x14ac:dyDescent="0.2">
      <c r="A473716" s="25"/>
      <c r="B473716" s="64"/>
      <c r="C473716" s="80"/>
      <c r="D473716" s="81"/>
      <c r="E473716" s="79"/>
      <c r="F473716" s="78"/>
      <c r="G473716" s="82"/>
      <c r="H473716" s="82"/>
      <c r="I473716" s="11"/>
    </row>
    <row r="473718" spans="1:9" s="4" customFormat="1" x14ac:dyDescent="0.2">
      <c r="A473718" s="25"/>
      <c r="B473718" s="64"/>
      <c r="C473718" s="80"/>
      <c r="D473718" s="81"/>
      <c r="E473718" s="79"/>
      <c r="F473718" s="78"/>
      <c r="G473718" s="82"/>
      <c r="H473718" s="82"/>
      <c r="I473718" s="11"/>
    </row>
    <row r="473724" spans="1:9" s="4" customFormat="1" x14ac:dyDescent="0.2">
      <c r="A473724" s="25"/>
      <c r="B473724" s="64"/>
      <c r="C473724" s="80"/>
      <c r="D473724" s="81"/>
      <c r="E473724" s="79"/>
      <c r="F473724" s="78"/>
      <c r="G473724" s="82"/>
      <c r="H473724" s="82"/>
      <c r="I473724" s="11"/>
    </row>
    <row r="473732" spans="1:9" s="4" customFormat="1" x14ac:dyDescent="0.2">
      <c r="A473732" s="25"/>
      <c r="B473732" s="64"/>
      <c r="C473732" s="80"/>
      <c r="D473732" s="81"/>
      <c r="E473732" s="79"/>
      <c r="F473732" s="78"/>
      <c r="G473732" s="82"/>
      <c r="H473732" s="82"/>
      <c r="I473732" s="11"/>
    </row>
    <row r="473734" spans="1:9" s="4" customFormat="1" x14ac:dyDescent="0.2">
      <c r="A473734" s="25"/>
      <c r="B473734" s="64"/>
      <c r="C473734" s="80"/>
      <c r="D473734" s="81"/>
      <c r="E473734" s="79"/>
      <c r="F473734" s="78"/>
      <c r="G473734" s="82"/>
      <c r="H473734" s="82"/>
      <c r="I473734" s="11"/>
    </row>
    <row r="473740" spans="1:9" s="4" customFormat="1" x14ac:dyDescent="0.2">
      <c r="A473740" s="25"/>
      <c r="B473740" s="64"/>
      <c r="C473740" s="80"/>
      <c r="D473740" s="81"/>
      <c r="E473740" s="79"/>
      <c r="F473740" s="78"/>
      <c r="G473740" s="82"/>
      <c r="H473740" s="82"/>
      <c r="I473740" s="11"/>
    </row>
    <row r="473748" spans="1:9" s="4" customFormat="1" x14ac:dyDescent="0.2">
      <c r="A473748" s="25"/>
      <c r="B473748" s="64"/>
      <c r="C473748" s="80"/>
      <c r="D473748" s="81"/>
      <c r="E473748" s="79"/>
      <c r="F473748" s="78"/>
      <c r="G473748" s="82"/>
      <c r="H473748" s="82"/>
      <c r="I473748" s="11"/>
    </row>
    <row r="473750" spans="1:9" s="4" customFormat="1" x14ac:dyDescent="0.2">
      <c r="A473750" s="25"/>
      <c r="B473750" s="64"/>
      <c r="C473750" s="80"/>
      <c r="D473750" s="81"/>
      <c r="E473750" s="79"/>
      <c r="F473750" s="78"/>
      <c r="G473750" s="82"/>
      <c r="H473750" s="82"/>
      <c r="I473750" s="11"/>
    </row>
    <row r="473756" spans="1:9" s="4" customFormat="1" x14ac:dyDescent="0.2">
      <c r="A473756" s="25"/>
      <c r="B473756" s="64"/>
      <c r="C473756" s="80"/>
      <c r="D473756" s="81"/>
      <c r="E473756" s="79"/>
      <c r="F473756" s="78"/>
      <c r="G473756" s="82"/>
      <c r="H473756" s="82"/>
      <c r="I473756" s="11"/>
    </row>
    <row r="473764" spans="1:9" s="4" customFormat="1" x14ac:dyDescent="0.2">
      <c r="A473764" s="25"/>
      <c r="B473764" s="64"/>
      <c r="C473764" s="80"/>
      <c r="D473764" s="81"/>
      <c r="E473764" s="79"/>
      <c r="F473764" s="78"/>
      <c r="G473764" s="82"/>
      <c r="H473764" s="82"/>
      <c r="I473764" s="11"/>
    </row>
    <row r="473766" spans="1:9" s="4" customFormat="1" x14ac:dyDescent="0.2">
      <c r="A473766" s="25"/>
      <c r="B473766" s="64"/>
      <c r="C473766" s="80"/>
      <c r="D473766" s="81"/>
      <c r="E473766" s="79"/>
      <c r="F473766" s="78"/>
      <c r="G473766" s="82"/>
      <c r="H473766" s="82"/>
      <c r="I473766" s="11"/>
    </row>
    <row r="473772" spans="1:9" s="4" customFormat="1" x14ac:dyDescent="0.2">
      <c r="A473772" s="25"/>
      <c r="B473772" s="64"/>
      <c r="C473772" s="80"/>
      <c r="D473772" s="81"/>
      <c r="E473772" s="79"/>
      <c r="F473772" s="78"/>
      <c r="G473772" s="82"/>
      <c r="H473772" s="82"/>
      <c r="I473772" s="11"/>
    </row>
    <row r="473780" spans="1:9" s="4" customFormat="1" x14ac:dyDescent="0.2">
      <c r="A473780" s="25"/>
      <c r="B473780" s="64"/>
      <c r="C473780" s="80"/>
      <c r="D473780" s="81"/>
      <c r="E473780" s="79"/>
      <c r="F473780" s="78"/>
      <c r="G473780" s="82"/>
      <c r="H473780" s="82"/>
      <c r="I473780" s="11"/>
    </row>
    <row r="473782" spans="1:9" s="4" customFormat="1" x14ac:dyDescent="0.2">
      <c r="A473782" s="25"/>
      <c r="B473782" s="64"/>
      <c r="C473782" s="80"/>
      <c r="D473782" s="81"/>
      <c r="E473782" s="79"/>
      <c r="F473782" s="78"/>
      <c r="G473782" s="82"/>
      <c r="H473782" s="82"/>
      <c r="I473782" s="11"/>
    </row>
    <row r="473788" spans="1:9" s="4" customFormat="1" x14ac:dyDescent="0.2">
      <c r="A473788" s="25"/>
      <c r="B473788" s="64"/>
      <c r="C473788" s="80"/>
      <c r="D473788" s="81"/>
      <c r="E473788" s="79"/>
      <c r="F473788" s="78"/>
      <c r="G473788" s="82"/>
      <c r="H473788" s="82"/>
      <c r="I473788" s="11"/>
    </row>
    <row r="473796" spans="1:9" s="4" customFormat="1" x14ac:dyDescent="0.2">
      <c r="A473796" s="25"/>
      <c r="B473796" s="64"/>
      <c r="C473796" s="80"/>
      <c r="D473796" s="81"/>
      <c r="E473796" s="79"/>
      <c r="F473796" s="78"/>
      <c r="G473796" s="82"/>
      <c r="H473796" s="82"/>
      <c r="I473796" s="11"/>
    </row>
    <row r="473798" spans="1:9" s="4" customFormat="1" x14ac:dyDescent="0.2">
      <c r="A473798" s="25"/>
      <c r="B473798" s="64"/>
      <c r="C473798" s="80"/>
      <c r="D473798" s="81"/>
      <c r="E473798" s="79"/>
      <c r="F473798" s="78"/>
      <c r="G473798" s="82"/>
      <c r="H473798" s="82"/>
      <c r="I473798" s="11"/>
    </row>
    <row r="473804" spans="1:9" s="4" customFormat="1" x14ac:dyDescent="0.2">
      <c r="A473804" s="25"/>
      <c r="B473804" s="64"/>
      <c r="C473804" s="80"/>
      <c r="D473804" s="81"/>
      <c r="E473804" s="79"/>
      <c r="F473804" s="78"/>
      <c r="G473804" s="82"/>
      <c r="H473804" s="82"/>
      <c r="I473804" s="11"/>
    </row>
    <row r="473812" spans="1:9" s="4" customFormat="1" x14ac:dyDescent="0.2">
      <c r="A473812" s="25"/>
      <c r="B473812" s="64"/>
      <c r="C473812" s="80"/>
      <c r="D473812" s="81"/>
      <c r="E473812" s="79"/>
      <c r="F473812" s="78"/>
      <c r="G473812" s="82"/>
      <c r="H473812" s="82"/>
      <c r="I473812" s="11"/>
    </row>
    <row r="473814" spans="1:9" s="4" customFormat="1" x14ac:dyDescent="0.2">
      <c r="A473814" s="25"/>
      <c r="B473814" s="64"/>
      <c r="C473814" s="80"/>
      <c r="D473814" s="81"/>
      <c r="E473814" s="79"/>
      <c r="F473814" s="78"/>
      <c r="G473814" s="82"/>
      <c r="H473814" s="82"/>
      <c r="I473814" s="11"/>
    </row>
    <row r="473820" spans="1:9" s="4" customFormat="1" x14ac:dyDescent="0.2">
      <c r="A473820" s="25"/>
      <c r="B473820" s="64"/>
      <c r="C473820" s="80"/>
      <c r="D473820" s="81"/>
      <c r="E473820" s="79"/>
      <c r="F473820" s="78"/>
      <c r="G473820" s="82"/>
      <c r="H473820" s="82"/>
      <c r="I473820" s="11"/>
    </row>
    <row r="473828" spans="1:9" s="4" customFormat="1" x14ac:dyDescent="0.2">
      <c r="A473828" s="25"/>
      <c r="B473828" s="64"/>
      <c r="C473828" s="80"/>
      <c r="D473828" s="81"/>
      <c r="E473828" s="79"/>
      <c r="F473828" s="78"/>
      <c r="G473828" s="82"/>
      <c r="H473828" s="82"/>
      <c r="I473828" s="11"/>
    </row>
    <row r="473830" spans="1:9" s="4" customFormat="1" x14ac:dyDescent="0.2">
      <c r="A473830" s="25"/>
      <c r="B473830" s="64"/>
      <c r="C473830" s="80"/>
      <c r="D473830" s="81"/>
      <c r="E473830" s="79"/>
      <c r="F473830" s="78"/>
      <c r="G473830" s="82"/>
      <c r="H473830" s="82"/>
      <c r="I473830" s="11"/>
    </row>
    <row r="473836" spans="1:9" s="4" customFormat="1" x14ac:dyDescent="0.2">
      <c r="A473836" s="25"/>
      <c r="B473836" s="64"/>
      <c r="C473836" s="80"/>
      <c r="D473836" s="81"/>
      <c r="E473836" s="79"/>
      <c r="F473836" s="78"/>
      <c r="G473836" s="82"/>
      <c r="H473836" s="82"/>
      <c r="I473836" s="11"/>
    </row>
    <row r="473844" spans="1:9" s="4" customFormat="1" x14ac:dyDescent="0.2">
      <c r="A473844" s="25"/>
      <c r="B473844" s="64"/>
      <c r="C473844" s="80"/>
      <c r="D473844" s="81"/>
      <c r="E473844" s="79"/>
      <c r="F473844" s="78"/>
      <c r="G473844" s="82"/>
      <c r="H473844" s="82"/>
      <c r="I473844" s="11"/>
    </row>
    <row r="473846" spans="1:9" s="4" customFormat="1" x14ac:dyDescent="0.2">
      <c r="A473846" s="25"/>
      <c r="B473846" s="64"/>
      <c r="C473846" s="80"/>
      <c r="D473846" s="81"/>
      <c r="E473846" s="79"/>
      <c r="F473846" s="78"/>
      <c r="G473846" s="82"/>
      <c r="H473846" s="82"/>
      <c r="I473846" s="11"/>
    </row>
    <row r="473852" spans="1:9" s="4" customFormat="1" x14ac:dyDescent="0.2">
      <c r="A473852" s="25"/>
      <c r="B473852" s="64"/>
      <c r="C473852" s="80"/>
      <c r="D473852" s="81"/>
      <c r="E473852" s="79"/>
      <c r="F473852" s="78"/>
      <c r="G473852" s="82"/>
      <c r="H473852" s="82"/>
      <c r="I473852" s="11"/>
    </row>
    <row r="473860" spans="1:9" s="4" customFormat="1" x14ac:dyDescent="0.2">
      <c r="A473860" s="25"/>
      <c r="B473860" s="64"/>
      <c r="C473860" s="80"/>
      <c r="D473860" s="81"/>
      <c r="E473860" s="79"/>
      <c r="F473860" s="78"/>
      <c r="G473860" s="82"/>
      <c r="H473860" s="82"/>
      <c r="I473860" s="11"/>
    </row>
    <row r="473862" spans="1:9" s="4" customFormat="1" x14ac:dyDescent="0.2">
      <c r="A473862" s="25"/>
      <c r="B473862" s="64"/>
      <c r="C473862" s="80"/>
      <c r="D473862" s="81"/>
      <c r="E473862" s="79"/>
      <c r="F473862" s="78"/>
      <c r="G473862" s="82"/>
      <c r="H473862" s="82"/>
      <c r="I473862" s="11"/>
    </row>
    <row r="473868" spans="1:9" s="4" customFormat="1" x14ac:dyDescent="0.2">
      <c r="A473868" s="25"/>
      <c r="B473868" s="64"/>
      <c r="C473868" s="80"/>
      <c r="D473868" s="81"/>
      <c r="E473868" s="79"/>
      <c r="F473868" s="78"/>
      <c r="G473868" s="82"/>
      <c r="H473868" s="82"/>
      <c r="I473868" s="11"/>
    </row>
    <row r="473876" spans="1:9" s="4" customFormat="1" x14ac:dyDescent="0.2">
      <c r="A473876" s="25"/>
      <c r="B473876" s="64"/>
      <c r="C473876" s="80"/>
      <c r="D473876" s="81"/>
      <c r="E473876" s="79"/>
      <c r="F473876" s="78"/>
      <c r="G473876" s="82"/>
      <c r="H473876" s="82"/>
      <c r="I473876" s="11"/>
    </row>
    <row r="473878" spans="1:9" s="4" customFormat="1" x14ac:dyDescent="0.2">
      <c r="A473878" s="25"/>
      <c r="B473878" s="64"/>
      <c r="C473878" s="80"/>
      <c r="D473878" s="81"/>
      <c r="E473878" s="79"/>
      <c r="F473878" s="78"/>
      <c r="G473878" s="82"/>
      <c r="H473878" s="82"/>
      <c r="I473878" s="11"/>
    </row>
    <row r="473884" spans="1:9" s="4" customFormat="1" x14ac:dyDescent="0.2">
      <c r="A473884" s="25"/>
      <c r="B473884" s="64"/>
      <c r="C473884" s="80"/>
      <c r="D473884" s="81"/>
      <c r="E473884" s="79"/>
      <c r="F473884" s="78"/>
      <c r="G473884" s="82"/>
      <c r="H473884" s="82"/>
      <c r="I473884" s="11"/>
    </row>
    <row r="473892" spans="1:9" s="4" customFormat="1" x14ac:dyDescent="0.2">
      <c r="A473892" s="25"/>
      <c r="B473892" s="64"/>
      <c r="C473892" s="80"/>
      <c r="D473892" s="81"/>
      <c r="E473892" s="79"/>
      <c r="F473892" s="78"/>
      <c r="G473892" s="82"/>
      <c r="H473892" s="82"/>
      <c r="I473892" s="11"/>
    </row>
    <row r="473894" spans="1:9" s="4" customFormat="1" x14ac:dyDescent="0.2">
      <c r="A473894" s="25"/>
      <c r="B473894" s="64"/>
      <c r="C473894" s="80"/>
      <c r="D473894" s="81"/>
      <c r="E473894" s="79"/>
      <c r="F473894" s="78"/>
      <c r="G473894" s="82"/>
      <c r="H473894" s="82"/>
      <c r="I473894" s="11"/>
    </row>
    <row r="473900" spans="1:9" s="4" customFormat="1" x14ac:dyDescent="0.2">
      <c r="A473900" s="25"/>
      <c r="B473900" s="64"/>
      <c r="C473900" s="80"/>
      <c r="D473900" s="81"/>
      <c r="E473900" s="79"/>
      <c r="F473900" s="78"/>
      <c r="G473900" s="82"/>
      <c r="H473900" s="82"/>
      <c r="I473900" s="11"/>
    </row>
    <row r="473908" spans="1:9" s="4" customFormat="1" x14ac:dyDescent="0.2">
      <c r="A473908" s="25"/>
      <c r="B473908" s="64"/>
      <c r="C473908" s="80"/>
      <c r="D473908" s="81"/>
      <c r="E473908" s="79"/>
      <c r="F473908" s="78"/>
      <c r="G473908" s="82"/>
      <c r="H473908" s="82"/>
      <c r="I473908" s="11"/>
    </row>
    <row r="473910" spans="1:9" s="4" customFormat="1" x14ac:dyDescent="0.2">
      <c r="A473910" s="25"/>
      <c r="B473910" s="64"/>
      <c r="C473910" s="80"/>
      <c r="D473910" s="81"/>
      <c r="E473910" s="79"/>
      <c r="F473910" s="78"/>
      <c r="G473910" s="82"/>
      <c r="H473910" s="82"/>
      <c r="I473910" s="11"/>
    </row>
    <row r="473916" spans="1:9" s="4" customFormat="1" x14ac:dyDescent="0.2">
      <c r="A473916" s="25"/>
      <c r="B473916" s="64"/>
      <c r="C473916" s="80"/>
      <c r="D473916" s="81"/>
      <c r="E473916" s="79"/>
      <c r="F473916" s="78"/>
      <c r="G473916" s="82"/>
      <c r="H473916" s="82"/>
      <c r="I473916" s="11"/>
    </row>
    <row r="473924" spans="1:9" s="4" customFormat="1" x14ac:dyDescent="0.2">
      <c r="A473924" s="25"/>
      <c r="B473924" s="64"/>
      <c r="C473924" s="80"/>
      <c r="D473924" s="81"/>
      <c r="E473924" s="79"/>
      <c r="F473924" s="78"/>
      <c r="G473924" s="82"/>
      <c r="H473924" s="82"/>
      <c r="I473924" s="11"/>
    </row>
    <row r="473926" spans="1:9" s="4" customFormat="1" x14ac:dyDescent="0.2">
      <c r="A473926" s="25"/>
      <c r="B473926" s="64"/>
      <c r="C473926" s="80"/>
      <c r="D473926" s="81"/>
      <c r="E473926" s="79"/>
      <c r="F473926" s="78"/>
      <c r="G473926" s="82"/>
      <c r="H473926" s="82"/>
      <c r="I473926" s="11"/>
    </row>
    <row r="473932" spans="1:9" s="4" customFormat="1" x14ac:dyDescent="0.2">
      <c r="A473932" s="25"/>
      <c r="B473932" s="64"/>
      <c r="C473932" s="80"/>
      <c r="D473932" s="81"/>
      <c r="E473932" s="79"/>
      <c r="F473932" s="78"/>
      <c r="G473932" s="82"/>
      <c r="H473932" s="82"/>
      <c r="I473932" s="11"/>
    </row>
    <row r="473940" spans="1:9" s="4" customFormat="1" x14ac:dyDescent="0.2">
      <c r="A473940" s="25"/>
      <c r="B473940" s="64"/>
      <c r="C473940" s="80"/>
      <c r="D473940" s="81"/>
      <c r="E473940" s="79"/>
      <c r="F473940" s="78"/>
      <c r="G473940" s="82"/>
      <c r="H473940" s="82"/>
      <c r="I473940" s="11"/>
    </row>
    <row r="473942" spans="1:9" s="4" customFormat="1" x14ac:dyDescent="0.2">
      <c r="A473942" s="25"/>
      <c r="B473942" s="64"/>
      <c r="C473942" s="80"/>
      <c r="D473942" s="81"/>
      <c r="E473942" s="79"/>
      <c r="F473942" s="78"/>
      <c r="G473942" s="82"/>
      <c r="H473942" s="82"/>
      <c r="I473942" s="11"/>
    </row>
    <row r="473948" spans="1:9" s="4" customFormat="1" x14ac:dyDescent="0.2">
      <c r="A473948" s="25"/>
      <c r="B473948" s="64"/>
      <c r="C473948" s="80"/>
      <c r="D473948" s="81"/>
      <c r="E473948" s="79"/>
      <c r="F473948" s="78"/>
      <c r="G473948" s="82"/>
      <c r="H473948" s="82"/>
      <c r="I473948" s="11"/>
    </row>
    <row r="473956" spans="1:9" s="4" customFormat="1" x14ac:dyDescent="0.2">
      <c r="A473956" s="25"/>
      <c r="B473956" s="64"/>
      <c r="C473956" s="80"/>
      <c r="D473956" s="81"/>
      <c r="E473956" s="79"/>
      <c r="F473956" s="78"/>
      <c r="G473956" s="82"/>
      <c r="H473956" s="82"/>
      <c r="I473956" s="11"/>
    </row>
    <row r="473958" spans="1:9" s="4" customFormat="1" x14ac:dyDescent="0.2">
      <c r="A473958" s="25"/>
      <c r="B473958" s="64"/>
      <c r="C473958" s="80"/>
      <c r="D473958" s="81"/>
      <c r="E473958" s="79"/>
      <c r="F473958" s="78"/>
      <c r="G473958" s="82"/>
      <c r="H473958" s="82"/>
      <c r="I473958" s="11"/>
    </row>
    <row r="473964" spans="1:9" s="4" customFormat="1" x14ac:dyDescent="0.2">
      <c r="A473964" s="25"/>
      <c r="B473964" s="64"/>
      <c r="C473964" s="80"/>
      <c r="D473964" s="81"/>
      <c r="E473964" s="79"/>
      <c r="F473964" s="78"/>
      <c r="G473964" s="82"/>
      <c r="H473964" s="82"/>
      <c r="I473964" s="11"/>
    </row>
    <row r="473972" spans="1:9" s="4" customFormat="1" x14ac:dyDescent="0.2">
      <c r="A473972" s="25"/>
      <c r="B473972" s="64"/>
      <c r="C473972" s="80"/>
      <c r="D473972" s="81"/>
      <c r="E473972" s="79"/>
      <c r="F473972" s="78"/>
      <c r="G473972" s="82"/>
      <c r="H473972" s="82"/>
      <c r="I473972" s="11"/>
    </row>
    <row r="473974" spans="1:9" s="4" customFormat="1" x14ac:dyDescent="0.2">
      <c r="A473974" s="25"/>
      <c r="B473974" s="64"/>
      <c r="C473974" s="80"/>
      <c r="D473974" s="81"/>
      <c r="E473974" s="79"/>
      <c r="F473974" s="78"/>
      <c r="G473974" s="82"/>
      <c r="H473974" s="82"/>
      <c r="I473974" s="11"/>
    </row>
    <row r="473980" spans="1:9" s="4" customFormat="1" x14ac:dyDescent="0.2">
      <c r="A473980" s="25"/>
      <c r="B473980" s="64"/>
      <c r="C473980" s="80"/>
      <c r="D473980" s="81"/>
      <c r="E473980" s="79"/>
      <c r="F473980" s="78"/>
      <c r="G473980" s="82"/>
      <c r="H473980" s="82"/>
      <c r="I473980" s="11"/>
    </row>
    <row r="473988" spans="1:9" s="4" customFormat="1" x14ac:dyDescent="0.2">
      <c r="A473988" s="25"/>
      <c r="B473988" s="64"/>
      <c r="C473988" s="80"/>
      <c r="D473988" s="81"/>
      <c r="E473988" s="79"/>
      <c r="F473988" s="78"/>
      <c r="G473988" s="82"/>
      <c r="H473988" s="82"/>
      <c r="I473988" s="11"/>
    </row>
    <row r="473990" spans="1:9" s="4" customFormat="1" x14ac:dyDescent="0.2">
      <c r="A473990" s="25"/>
      <c r="B473990" s="64"/>
      <c r="C473990" s="80"/>
      <c r="D473990" s="81"/>
      <c r="E473990" s="79"/>
      <c r="F473990" s="78"/>
      <c r="G473990" s="82"/>
      <c r="H473990" s="82"/>
      <c r="I473990" s="11"/>
    </row>
    <row r="473996" spans="1:9" s="4" customFormat="1" x14ac:dyDescent="0.2">
      <c r="A473996" s="25"/>
      <c r="B473996" s="64"/>
      <c r="C473996" s="80"/>
      <c r="D473996" s="81"/>
      <c r="E473996" s="79"/>
      <c r="F473996" s="78"/>
      <c r="G473996" s="82"/>
      <c r="H473996" s="82"/>
      <c r="I473996" s="11"/>
    </row>
    <row r="474004" spans="1:9" s="4" customFormat="1" x14ac:dyDescent="0.2">
      <c r="A474004" s="25"/>
      <c r="B474004" s="64"/>
      <c r="C474004" s="80"/>
      <c r="D474004" s="81"/>
      <c r="E474004" s="79"/>
      <c r="F474004" s="78"/>
      <c r="G474004" s="82"/>
      <c r="H474004" s="82"/>
      <c r="I474004" s="11"/>
    </row>
    <row r="474006" spans="1:9" s="4" customFormat="1" x14ac:dyDescent="0.2">
      <c r="A474006" s="25"/>
      <c r="B474006" s="64"/>
      <c r="C474006" s="80"/>
      <c r="D474006" s="81"/>
      <c r="E474006" s="79"/>
      <c r="F474006" s="78"/>
      <c r="G474006" s="82"/>
      <c r="H474006" s="82"/>
      <c r="I474006" s="11"/>
    </row>
    <row r="474012" spans="1:9" s="4" customFormat="1" x14ac:dyDescent="0.2">
      <c r="A474012" s="25"/>
      <c r="B474012" s="64"/>
      <c r="C474012" s="80"/>
      <c r="D474012" s="81"/>
      <c r="E474012" s="79"/>
      <c r="F474012" s="78"/>
      <c r="G474012" s="82"/>
      <c r="H474012" s="82"/>
      <c r="I474012" s="11"/>
    </row>
    <row r="474020" spans="1:9" s="4" customFormat="1" x14ac:dyDescent="0.2">
      <c r="A474020" s="25"/>
      <c r="B474020" s="64"/>
      <c r="C474020" s="80"/>
      <c r="D474020" s="81"/>
      <c r="E474020" s="79"/>
      <c r="F474020" s="78"/>
      <c r="G474020" s="82"/>
      <c r="H474020" s="82"/>
      <c r="I474020" s="11"/>
    </row>
    <row r="474022" spans="1:9" s="4" customFormat="1" x14ac:dyDescent="0.2">
      <c r="A474022" s="25"/>
      <c r="B474022" s="64"/>
      <c r="C474022" s="80"/>
      <c r="D474022" s="81"/>
      <c r="E474022" s="79"/>
      <c r="F474022" s="78"/>
      <c r="G474022" s="82"/>
      <c r="H474022" s="82"/>
      <c r="I474022" s="11"/>
    </row>
    <row r="474028" spans="1:9" s="4" customFormat="1" x14ac:dyDescent="0.2">
      <c r="A474028" s="25"/>
      <c r="B474028" s="64"/>
      <c r="C474028" s="80"/>
      <c r="D474028" s="81"/>
      <c r="E474028" s="79"/>
      <c r="F474028" s="78"/>
      <c r="G474028" s="82"/>
      <c r="H474028" s="82"/>
      <c r="I474028" s="11"/>
    </row>
    <row r="474036" spans="1:9" s="4" customFormat="1" x14ac:dyDescent="0.2">
      <c r="A474036" s="25"/>
      <c r="B474036" s="64"/>
      <c r="C474036" s="80"/>
      <c r="D474036" s="81"/>
      <c r="E474036" s="79"/>
      <c r="F474036" s="78"/>
      <c r="G474036" s="82"/>
      <c r="H474036" s="82"/>
      <c r="I474036" s="11"/>
    </row>
    <row r="474038" spans="1:9" s="4" customFormat="1" x14ac:dyDescent="0.2">
      <c r="A474038" s="25"/>
      <c r="B474038" s="64"/>
      <c r="C474038" s="80"/>
      <c r="D474038" s="81"/>
      <c r="E474038" s="79"/>
      <c r="F474038" s="78"/>
      <c r="G474038" s="82"/>
      <c r="H474038" s="82"/>
      <c r="I474038" s="11"/>
    </row>
    <row r="474044" spans="1:9" s="4" customFormat="1" x14ac:dyDescent="0.2">
      <c r="A474044" s="25"/>
      <c r="B474044" s="64"/>
      <c r="C474044" s="80"/>
      <c r="D474044" s="81"/>
      <c r="E474044" s="79"/>
      <c r="F474044" s="78"/>
      <c r="G474044" s="82"/>
      <c r="H474044" s="82"/>
      <c r="I474044" s="11"/>
    </row>
    <row r="474052" spans="1:9" s="4" customFormat="1" x14ac:dyDescent="0.2">
      <c r="A474052" s="25"/>
      <c r="B474052" s="64"/>
      <c r="C474052" s="80"/>
      <c r="D474052" s="81"/>
      <c r="E474052" s="79"/>
      <c r="F474052" s="78"/>
      <c r="G474052" s="82"/>
      <c r="H474052" s="82"/>
      <c r="I474052" s="11"/>
    </row>
    <row r="474054" spans="1:9" s="4" customFormat="1" x14ac:dyDescent="0.2">
      <c r="A474054" s="25"/>
      <c r="B474054" s="64"/>
      <c r="C474054" s="80"/>
      <c r="D474054" s="81"/>
      <c r="E474054" s="79"/>
      <c r="F474054" s="78"/>
      <c r="G474054" s="82"/>
      <c r="H474054" s="82"/>
      <c r="I474054" s="11"/>
    </row>
    <row r="474060" spans="1:9" s="4" customFormat="1" x14ac:dyDescent="0.2">
      <c r="A474060" s="25"/>
      <c r="B474060" s="64"/>
      <c r="C474060" s="80"/>
      <c r="D474060" s="81"/>
      <c r="E474060" s="79"/>
      <c r="F474060" s="78"/>
      <c r="G474060" s="82"/>
      <c r="H474060" s="82"/>
      <c r="I474060" s="11"/>
    </row>
    <row r="474068" spans="1:9" s="4" customFormat="1" x14ac:dyDescent="0.2">
      <c r="A474068" s="25"/>
      <c r="B474068" s="64"/>
      <c r="C474068" s="80"/>
      <c r="D474068" s="81"/>
      <c r="E474068" s="79"/>
      <c r="F474068" s="78"/>
      <c r="G474068" s="82"/>
      <c r="H474068" s="82"/>
      <c r="I474068" s="11"/>
    </row>
    <row r="474070" spans="1:9" s="4" customFormat="1" x14ac:dyDescent="0.2">
      <c r="A474070" s="25"/>
      <c r="B474070" s="64"/>
      <c r="C474070" s="80"/>
      <c r="D474070" s="81"/>
      <c r="E474070" s="79"/>
      <c r="F474070" s="78"/>
      <c r="G474070" s="82"/>
      <c r="H474070" s="82"/>
      <c r="I474070" s="11"/>
    </row>
    <row r="474076" spans="1:9" s="4" customFormat="1" x14ac:dyDescent="0.2">
      <c r="A474076" s="25"/>
      <c r="B474076" s="64"/>
      <c r="C474076" s="80"/>
      <c r="D474076" s="81"/>
      <c r="E474076" s="79"/>
      <c r="F474076" s="78"/>
      <c r="G474076" s="82"/>
      <c r="H474076" s="82"/>
      <c r="I474076" s="11"/>
    </row>
    <row r="474084" spans="1:9" s="4" customFormat="1" x14ac:dyDescent="0.2">
      <c r="A474084" s="25"/>
      <c r="B474084" s="64"/>
      <c r="C474084" s="80"/>
      <c r="D474084" s="81"/>
      <c r="E474084" s="79"/>
      <c r="F474084" s="78"/>
      <c r="G474084" s="82"/>
      <c r="H474084" s="82"/>
      <c r="I474084" s="11"/>
    </row>
    <row r="474086" spans="1:9" s="4" customFormat="1" x14ac:dyDescent="0.2">
      <c r="A474086" s="25"/>
      <c r="B474086" s="64"/>
      <c r="C474086" s="80"/>
      <c r="D474086" s="81"/>
      <c r="E474086" s="79"/>
      <c r="F474086" s="78"/>
      <c r="G474086" s="82"/>
      <c r="H474086" s="82"/>
      <c r="I474086" s="11"/>
    </row>
    <row r="474092" spans="1:9" s="4" customFormat="1" x14ac:dyDescent="0.2">
      <c r="A474092" s="25"/>
      <c r="B474092" s="64"/>
      <c r="C474092" s="80"/>
      <c r="D474092" s="81"/>
      <c r="E474092" s="79"/>
      <c r="F474092" s="78"/>
      <c r="G474092" s="82"/>
      <c r="H474092" s="82"/>
      <c r="I474092" s="11"/>
    </row>
    <row r="474100" spans="1:9" s="4" customFormat="1" x14ac:dyDescent="0.2">
      <c r="A474100" s="25"/>
      <c r="B474100" s="64"/>
      <c r="C474100" s="80"/>
      <c r="D474100" s="81"/>
      <c r="E474100" s="79"/>
      <c r="F474100" s="78"/>
      <c r="G474100" s="82"/>
      <c r="H474100" s="82"/>
      <c r="I474100" s="11"/>
    </row>
    <row r="474102" spans="1:9" s="4" customFormat="1" x14ac:dyDescent="0.2">
      <c r="A474102" s="25"/>
      <c r="B474102" s="64"/>
      <c r="C474102" s="80"/>
      <c r="D474102" s="81"/>
      <c r="E474102" s="79"/>
      <c r="F474102" s="78"/>
      <c r="G474102" s="82"/>
      <c r="H474102" s="82"/>
      <c r="I474102" s="11"/>
    </row>
    <row r="474108" spans="1:9" s="4" customFormat="1" x14ac:dyDescent="0.2">
      <c r="A474108" s="25"/>
      <c r="B474108" s="64"/>
      <c r="C474108" s="80"/>
      <c r="D474108" s="81"/>
      <c r="E474108" s="79"/>
      <c r="F474108" s="78"/>
      <c r="G474108" s="82"/>
      <c r="H474108" s="82"/>
      <c r="I474108" s="11"/>
    </row>
    <row r="474116" spans="1:9" s="4" customFormat="1" x14ac:dyDescent="0.2">
      <c r="A474116" s="25"/>
      <c r="B474116" s="64"/>
      <c r="C474116" s="80"/>
      <c r="D474116" s="81"/>
      <c r="E474116" s="79"/>
      <c r="F474116" s="78"/>
      <c r="G474116" s="82"/>
      <c r="H474116" s="82"/>
      <c r="I474116" s="11"/>
    </row>
    <row r="474118" spans="1:9" s="4" customFormat="1" x14ac:dyDescent="0.2">
      <c r="A474118" s="25"/>
      <c r="B474118" s="64"/>
      <c r="C474118" s="80"/>
      <c r="D474118" s="81"/>
      <c r="E474118" s="79"/>
      <c r="F474118" s="78"/>
      <c r="G474118" s="82"/>
      <c r="H474118" s="82"/>
      <c r="I474118" s="11"/>
    </row>
    <row r="474124" spans="1:9" s="4" customFormat="1" x14ac:dyDescent="0.2">
      <c r="A474124" s="25"/>
      <c r="B474124" s="64"/>
      <c r="C474124" s="80"/>
      <c r="D474124" s="81"/>
      <c r="E474124" s="79"/>
      <c r="F474124" s="78"/>
      <c r="G474124" s="82"/>
      <c r="H474124" s="82"/>
      <c r="I474124" s="11"/>
    </row>
    <row r="474132" spans="1:9" s="4" customFormat="1" x14ac:dyDescent="0.2">
      <c r="A474132" s="25"/>
      <c r="B474132" s="64"/>
      <c r="C474132" s="80"/>
      <c r="D474132" s="81"/>
      <c r="E474132" s="79"/>
      <c r="F474132" s="78"/>
      <c r="G474132" s="82"/>
      <c r="H474132" s="82"/>
      <c r="I474132" s="11"/>
    </row>
    <row r="474134" spans="1:9" s="4" customFormat="1" x14ac:dyDescent="0.2">
      <c r="A474134" s="25"/>
      <c r="B474134" s="64"/>
      <c r="C474134" s="80"/>
      <c r="D474134" s="81"/>
      <c r="E474134" s="79"/>
      <c r="F474134" s="78"/>
      <c r="G474134" s="82"/>
      <c r="H474134" s="82"/>
      <c r="I474134" s="11"/>
    </row>
    <row r="474140" spans="1:9" s="4" customFormat="1" x14ac:dyDescent="0.2">
      <c r="A474140" s="25"/>
      <c r="B474140" s="64"/>
      <c r="C474140" s="80"/>
      <c r="D474140" s="81"/>
      <c r="E474140" s="79"/>
      <c r="F474140" s="78"/>
      <c r="G474140" s="82"/>
      <c r="H474140" s="82"/>
      <c r="I474140" s="11"/>
    </row>
    <row r="474148" spans="1:9" s="4" customFormat="1" x14ac:dyDescent="0.2">
      <c r="A474148" s="25"/>
      <c r="B474148" s="64"/>
      <c r="C474148" s="80"/>
      <c r="D474148" s="81"/>
      <c r="E474148" s="79"/>
      <c r="F474148" s="78"/>
      <c r="G474148" s="82"/>
      <c r="H474148" s="82"/>
      <c r="I474148" s="11"/>
    </row>
    <row r="474150" spans="1:9" s="4" customFormat="1" x14ac:dyDescent="0.2">
      <c r="A474150" s="25"/>
      <c r="B474150" s="64"/>
      <c r="C474150" s="80"/>
      <c r="D474150" s="81"/>
      <c r="E474150" s="79"/>
      <c r="F474150" s="78"/>
      <c r="G474150" s="82"/>
      <c r="H474150" s="82"/>
      <c r="I474150" s="11"/>
    </row>
    <row r="474156" spans="1:9" s="4" customFormat="1" x14ac:dyDescent="0.2">
      <c r="A474156" s="25"/>
      <c r="B474156" s="64"/>
      <c r="C474156" s="80"/>
      <c r="D474156" s="81"/>
      <c r="E474156" s="79"/>
      <c r="F474156" s="78"/>
      <c r="G474156" s="82"/>
      <c r="H474156" s="82"/>
      <c r="I474156" s="11"/>
    </row>
    <row r="474164" spans="1:9" s="4" customFormat="1" x14ac:dyDescent="0.2">
      <c r="A474164" s="25"/>
      <c r="B474164" s="64"/>
      <c r="C474164" s="80"/>
      <c r="D474164" s="81"/>
      <c r="E474164" s="79"/>
      <c r="F474164" s="78"/>
      <c r="G474164" s="82"/>
      <c r="H474164" s="82"/>
      <c r="I474164" s="11"/>
    </row>
    <row r="474166" spans="1:9" s="4" customFormat="1" x14ac:dyDescent="0.2">
      <c r="A474166" s="25"/>
      <c r="B474166" s="64"/>
      <c r="C474166" s="80"/>
      <c r="D474166" s="81"/>
      <c r="E474166" s="79"/>
      <c r="F474166" s="78"/>
      <c r="G474166" s="82"/>
      <c r="H474166" s="82"/>
      <c r="I474166" s="11"/>
    </row>
    <row r="474172" spans="1:9" s="4" customFormat="1" x14ac:dyDescent="0.2">
      <c r="A474172" s="25"/>
      <c r="B474172" s="64"/>
      <c r="C474172" s="80"/>
      <c r="D474172" s="81"/>
      <c r="E474172" s="79"/>
      <c r="F474172" s="78"/>
      <c r="G474172" s="82"/>
      <c r="H474172" s="82"/>
      <c r="I474172" s="11"/>
    </row>
    <row r="474180" spans="1:9" s="4" customFormat="1" x14ac:dyDescent="0.2">
      <c r="A474180" s="25"/>
      <c r="B474180" s="64"/>
      <c r="C474180" s="80"/>
      <c r="D474180" s="81"/>
      <c r="E474180" s="79"/>
      <c r="F474180" s="78"/>
      <c r="G474180" s="82"/>
      <c r="H474180" s="82"/>
      <c r="I474180" s="11"/>
    </row>
    <row r="474182" spans="1:9" s="4" customFormat="1" x14ac:dyDescent="0.2">
      <c r="A474182" s="25"/>
      <c r="B474182" s="64"/>
      <c r="C474182" s="80"/>
      <c r="D474182" s="81"/>
      <c r="E474182" s="79"/>
      <c r="F474182" s="78"/>
      <c r="G474182" s="82"/>
      <c r="H474182" s="82"/>
      <c r="I474182" s="11"/>
    </row>
    <row r="474188" spans="1:9" s="4" customFormat="1" x14ac:dyDescent="0.2">
      <c r="A474188" s="25"/>
      <c r="B474188" s="64"/>
      <c r="C474188" s="80"/>
      <c r="D474188" s="81"/>
      <c r="E474188" s="79"/>
      <c r="F474188" s="78"/>
      <c r="G474188" s="82"/>
      <c r="H474188" s="82"/>
      <c r="I474188" s="11"/>
    </row>
    <row r="474196" spans="1:9" s="4" customFormat="1" x14ac:dyDescent="0.2">
      <c r="A474196" s="25"/>
      <c r="B474196" s="64"/>
      <c r="C474196" s="80"/>
      <c r="D474196" s="81"/>
      <c r="E474196" s="79"/>
      <c r="F474196" s="78"/>
      <c r="G474196" s="82"/>
      <c r="H474196" s="82"/>
      <c r="I474196" s="11"/>
    </row>
    <row r="474198" spans="1:9" s="4" customFormat="1" x14ac:dyDescent="0.2">
      <c r="A474198" s="25"/>
      <c r="B474198" s="64"/>
      <c r="C474198" s="80"/>
      <c r="D474198" s="81"/>
      <c r="E474198" s="79"/>
      <c r="F474198" s="78"/>
      <c r="G474198" s="82"/>
      <c r="H474198" s="82"/>
      <c r="I474198" s="11"/>
    </row>
    <row r="474204" spans="1:9" s="4" customFormat="1" x14ac:dyDescent="0.2">
      <c r="A474204" s="25"/>
      <c r="B474204" s="64"/>
      <c r="C474204" s="80"/>
      <c r="D474204" s="81"/>
      <c r="E474204" s="79"/>
      <c r="F474204" s="78"/>
      <c r="G474204" s="82"/>
      <c r="H474204" s="82"/>
      <c r="I474204" s="11"/>
    </row>
    <row r="474212" spans="1:9" s="4" customFormat="1" x14ac:dyDescent="0.2">
      <c r="A474212" s="25"/>
      <c r="B474212" s="64"/>
      <c r="C474212" s="80"/>
      <c r="D474212" s="81"/>
      <c r="E474212" s="79"/>
      <c r="F474212" s="78"/>
      <c r="G474212" s="82"/>
      <c r="H474212" s="82"/>
      <c r="I474212" s="11"/>
    </row>
    <row r="474214" spans="1:9" s="4" customFormat="1" x14ac:dyDescent="0.2">
      <c r="A474214" s="25"/>
      <c r="B474214" s="64"/>
      <c r="C474214" s="80"/>
      <c r="D474214" s="81"/>
      <c r="E474214" s="79"/>
      <c r="F474214" s="78"/>
      <c r="G474214" s="82"/>
      <c r="H474214" s="82"/>
      <c r="I474214" s="11"/>
    </row>
    <row r="474220" spans="1:9" s="4" customFormat="1" x14ac:dyDescent="0.2">
      <c r="A474220" s="25"/>
      <c r="B474220" s="64"/>
      <c r="C474220" s="80"/>
      <c r="D474220" s="81"/>
      <c r="E474220" s="79"/>
      <c r="F474220" s="78"/>
      <c r="G474220" s="82"/>
      <c r="H474220" s="82"/>
      <c r="I474220" s="11"/>
    </row>
    <row r="474228" spans="1:9" s="4" customFormat="1" x14ac:dyDescent="0.2">
      <c r="A474228" s="25"/>
      <c r="B474228" s="64"/>
      <c r="C474228" s="80"/>
      <c r="D474228" s="81"/>
      <c r="E474228" s="79"/>
      <c r="F474228" s="78"/>
      <c r="G474228" s="82"/>
      <c r="H474228" s="82"/>
      <c r="I474228" s="11"/>
    </row>
    <row r="474230" spans="1:9" s="4" customFormat="1" x14ac:dyDescent="0.2">
      <c r="A474230" s="25"/>
      <c r="B474230" s="64"/>
      <c r="C474230" s="80"/>
      <c r="D474230" s="81"/>
      <c r="E474230" s="79"/>
      <c r="F474230" s="78"/>
      <c r="G474230" s="82"/>
      <c r="H474230" s="82"/>
      <c r="I474230" s="11"/>
    </row>
    <row r="474236" spans="1:9" s="4" customFormat="1" x14ac:dyDescent="0.2">
      <c r="A474236" s="25"/>
      <c r="B474236" s="64"/>
      <c r="C474236" s="80"/>
      <c r="D474236" s="81"/>
      <c r="E474236" s="79"/>
      <c r="F474236" s="78"/>
      <c r="G474236" s="82"/>
      <c r="H474236" s="82"/>
      <c r="I474236" s="11"/>
    </row>
    <row r="474244" spans="1:9" s="4" customFormat="1" x14ac:dyDescent="0.2">
      <c r="A474244" s="25"/>
      <c r="B474244" s="64"/>
      <c r="C474244" s="80"/>
      <c r="D474244" s="81"/>
      <c r="E474244" s="79"/>
      <c r="F474244" s="78"/>
      <c r="G474244" s="82"/>
      <c r="H474244" s="82"/>
      <c r="I474244" s="11"/>
    </row>
    <row r="474246" spans="1:9" s="4" customFormat="1" x14ac:dyDescent="0.2">
      <c r="A474246" s="25"/>
      <c r="B474246" s="64"/>
      <c r="C474246" s="80"/>
      <c r="D474246" s="81"/>
      <c r="E474246" s="79"/>
      <c r="F474246" s="78"/>
      <c r="G474246" s="82"/>
      <c r="H474246" s="82"/>
      <c r="I474246" s="11"/>
    </row>
    <row r="474252" spans="1:9" s="4" customFormat="1" x14ac:dyDescent="0.2">
      <c r="A474252" s="25"/>
      <c r="B474252" s="64"/>
      <c r="C474252" s="80"/>
      <c r="D474252" s="81"/>
      <c r="E474252" s="79"/>
      <c r="F474252" s="78"/>
      <c r="G474252" s="82"/>
      <c r="H474252" s="82"/>
      <c r="I474252" s="11"/>
    </row>
    <row r="474260" spans="1:9" s="4" customFormat="1" x14ac:dyDescent="0.2">
      <c r="A474260" s="25"/>
      <c r="B474260" s="64"/>
      <c r="C474260" s="80"/>
      <c r="D474260" s="81"/>
      <c r="E474260" s="79"/>
      <c r="F474260" s="78"/>
      <c r="G474260" s="82"/>
      <c r="H474260" s="82"/>
      <c r="I474260" s="11"/>
    </row>
    <row r="474262" spans="1:9" s="4" customFormat="1" x14ac:dyDescent="0.2">
      <c r="A474262" s="25"/>
      <c r="B474262" s="64"/>
      <c r="C474262" s="80"/>
      <c r="D474262" s="81"/>
      <c r="E474262" s="79"/>
      <c r="F474262" s="78"/>
      <c r="G474262" s="82"/>
      <c r="H474262" s="82"/>
      <c r="I474262" s="11"/>
    </row>
    <row r="474268" spans="1:9" s="4" customFormat="1" x14ac:dyDescent="0.2">
      <c r="A474268" s="25"/>
      <c r="B474268" s="64"/>
      <c r="C474268" s="80"/>
      <c r="D474268" s="81"/>
      <c r="E474268" s="79"/>
      <c r="F474268" s="78"/>
      <c r="G474268" s="82"/>
      <c r="H474268" s="82"/>
      <c r="I474268" s="11"/>
    </row>
    <row r="474276" spans="1:9" s="4" customFormat="1" x14ac:dyDescent="0.2">
      <c r="A474276" s="25"/>
      <c r="B474276" s="64"/>
      <c r="C474276" s="80"/>
      <c r="D474276" s="81"/>
      <c r="E474276" s="79"/>
      <c r="F474276" s="78"/>
      <c r="G474276" s="82"/>
      <c r="H474276" s="82"/>
      <c r="I474276" s="11"/>
    </row>
    <row r="474278" spans="1:9" s="4" customFormat="1" x14ac:dyDescent="0.2">
      <c r="A474278" s="25"/>
      <c r="B474278" s="64"/>
      <c r="C474278" s="80"/>
      <c r="D474278" s="81"/>
      <c r="E474278" s="79"/>
      <c r="F474278" s="78"/>
      <c r="G474278" s="82"/>
      <c r="H474278" s="82"/>
      <c r="I474278" s="11"/>
    </row>
    <row r="474284" spans="1:9" s="4" customFormat="1" x14ac:dyDescent="0.2">
      <c r="A474284" s="25"/>
      <c r="B474284" s="64"/>
      <c r="C474284" s="80"/>
      <c r="D474284" s="81"/>
      <c r="E474284" s="79"/>
      <c r="F474284" s="78"/>
      <c r="G474284" s="82"/>
      <c r="H474284" s="82"/>
      <c r="I474284" s="11"/>
    </row>
    <row r="474292" spans="1:9" s="4" customFormat="1" x14ac:dyDescent="0.2">
      <c r="A474292" s="25"/>
      <c r="B474292" s="64"/>
      <c r="C474292" s="80"/>
      <c r="D474292" s="81"/>
      <c r="E474292" s="79"/>
      <c r="F474292" s="78"/>
      <c r="G474292" s="82"/>
      <c r="H474292" s="82"/>
      <c r="I474292" s="11"/>
    </row>
    <row r="474294" spans="1:9" s="4" customFormat="1" x14ac:dyDescent="0.2">
      <c r="A474294" s="25"/>
      <c r="B474294" s="64"/>
      <c r="C474294" s="80"/>
      <c r="D474294" s="81"/>
      <c r="E474294" s="79"/>
      <c r="F474294" s="78"/>
      <c r="G474294" s="82"/>
      <c r="H474294" s="82"/>
      <c r="I474294" s="11"/>
    </row>
    <row r="474300" spans="1:9" s="4" customFormat="1" x14ac:dyDescent="0.2">
      <c r="A474300" s="25"/>
      <c r="B474300" s="64"/>
      <c r="C474300" s="80"/>
      <c r="D474300" s="81"/>
      <c r="E474300" s="79"/>
      <c r="F474300" s="78"/>
      <c r="G474300" s="82"/>
      <c r="H474300" s="82"/>
      <c r="I474300" s="11"/>
    </row>
    <row r="474308" spans="1:9" s="4" customFormat="1" x14ac:dyDescent="0.2">
      <c r="A474308" s="25"/>
      <c r="B474308" s="64"/>
      <c r="C474308" s="80"/>
      <c r="D474308" s="81"/>
      <c r="E474308" s="79"/>
      <c r="F474308" s="78"/>
      <c r="G474308" s="82"/>
      <c r="H474308" s="82"/>
      <c r="I474308" s="11"/>
    </row>
    <row r="474310" spans="1:9" s="4" customFormat="1" x14ac:dyDescent="0.2">
      <c r="A474310" s="25"/>
      <c r="B474310" s="64"/>
      <c r="C474310" s="80"/>
      <c r="D474310" s="81"/>
      <c r="E474310" s="79"/>
      <c r="F474310" s="78"/>
      <c r="G474310" s="82"/>
      <c r="H474310" s="82"/>
      <c r="I474310" s="11"/>
    </row>
    <row r="474316" spans="1:9" s="4" customFormat="1" x14ac:dyDescent="0.2">
      <c r="A474316" s="25"/>
      <c r="B474316" s="64"/>
      <c r="C474316" s="80"/>
      <c r="D474316" s="81"/>
      <c r="E474316" s="79"/>
      <c r="F474316" s="78"/>
      <c r="G474316" s="82"/>
      <c r="H474316" s="82"/>
      <c r="I474316" s="11"/>
    </row>
    <row r="474324" spans="1:9" s="4" customFormat="1" x14ac:dyDescent="0.2">
      <c r="A474324" s="25"/>
      <c r="B474324" s="64"/>
      <c r="C474324" s="80"/>
      <c r="D474324" s="81"/>
      <c r="E474324" s="79"/>
      <c r="F474324" s="78"/>
      <c r="G474324" s="82"/>
      <c r="H474324" s="82"/>
      <c r="I474324" s="11"/>
    </row>
    <row r="474326" spans="1:9" s="4" customFormat="1" x14ac:dyDescent="0.2">
      <c r="A474326" s="25"/>
      <c r="B474326" s="64"/>
      <c r="C474326" s="80"/>
      <c r="D474326" s="81"/>
      <c r="E474326" s="79"/>
      <c r="F474326" s="78"/>
      <c r="G474326" s="82"/>
      <c r="H474326" s="82"/>
      <c r="I474326" s="11"/>
    </row>
    <row r="474332" spans="1:9" s="4" customFormat="1" x14ac:dyDescent="0.2">
      <c r="A474332" s="25"/>
      <c r="B474332" s="64"/>
      <c r="C474332" s="80"/>
      <c r="D474332" s="81"/>
      <c r="E474332" s="79"/>
      <c r="F474332" s="78"/>
      <c r="G474332" s="82"/>
      <c r="H474332" s="82"/>
      <c r="I474332" s="11"/>
    </row>
    <row r="474340" spans="1:9" s="4" customFormat="1" x14ac:dyDescent="0.2">
      <c r="A474340" s="25"/>
      <c r="B474340" s="64"/>
      <c r="C474340" s="80"/>
      <c r="D474340" s="81"/>
      <c r="E474340" s="79"/>
      <c r="F474340" s="78"/>
      <c r="G474340" s="82"/>
      <c r="H474340" s="82"/>
      <c r="I474340" s="11"/>
    </row>
    <row r="474342" spans="1:9" s="4" customFormat="1" x14ac:dyDescent="0.2">
      <c r="A474342" s="25"/>
      <c r="B474342" s="64"/>
      <c r="C474342" s="80"/>
      <c r="D474342" s="81"/>
      <c r="E474342" s="79"/>
      <c r="F474342" s="78"/>
      <c r="G474342" s="82"/>
      <c r="H474342" s="82"/>
      <c r="I474342" s="11"/>
    </row>
    <row r="474348" spans="1:9" s="4" customFormat="1" x14ac:dyDescent="0.2">
      <c r="A474348" s="25"/>
      <c r="B474348" s="64"/>
      <c r="C474348" s="80"/>
      <c r="D474348" s="81"/>
      <c r="E474348" s="79"/>
      <c r="F474348" s="78"/>
      <c r="G474348" s="82"/>
      <c r="H474348" s="82"/>
      <c r="I474348" s="11"/>
    </row>
    <row r="474356" spans="1:9" s="4" customFormat="1" x14ac:dyDescent="0.2">
      <c r="A474356" s="25"/>
      <c r="B474356" s="64"/>
      <c r="C474356" s="80"/>
      <c r="D474356" s="81"/>
      <c r="E474356" s="79"/>
      <c r="F474356" s="78"/>
      <c r="G474356" s="82"/>
      <c r="H474356" s="82"/>
      <c r="I474356" s="11"/>
    </row>
    <row r="474358" spans="1:9" s="4" customFormat="1" x14ac:dyDescent="0.2">
      <c r="A474358" s="25"/>
      <c r="B474358" s="64"/>
      <c r="C474358" s="80"/>
      <c r="D474358" s="81"/>
      <c r="E474358" s="79"/>
      <c r="F474358" s="78"/>
      <c r="G474358" s="82"/>
      <c r="H474358" s="82"/>
      <c r="I474358" s="11"/>
    </row>
    <row r="474364" spans="1:9" s="4" customFormat="1" x14ac:dyDescent="0.2">
      <c r="A474364" s="25"/>
      <c r="B474364" s="64"/>
      <c r="C474364" s="80"/>
      <c r="D474364" s="81"/>
      <c r="E474364" s="79"/>
      <c r="F474364" s="78"/>
      <c r="G474364" s="82"/>
      <c r="H474364" s="82"/>
      <c r="I474364" s="11"/>
    </row>
    <row r="474372" spans="1:9" s="4" customFormat="1" x14ac:dyDescent="0.2">
      <c r="A474372" s="25"/>
      <c r="B474372" s="64"/>
      <c r="C474372" s="80"/>
      <c r="D474372" s="81"/>
      <c r="E474372" s="79"/>
      <c r="F474372" s="78"/>
      <c r="G474372" s="82"/>
      <c r="H474372" s="82"/>
      <c r="I474372" s="11"/>
    </row>
    <row r="474374" spans="1:9" s="4" customFormat="1" x14ac:dyDescent="0.2">
      <c r="A474374" s="25"/>
      <c r="B474374" s="64"/>
      <c r="C474374" s="80"/>
      <c r="D474374" s="81"/>
      <c r="E474374" s="79"/>
      <c r="F474374" s="78"/>
      <c r="G474374" s="82"/>
      <c r="H474374" s="82"/>
      <c r="I474374" s="11"/>
    </row>
    <row r="474380" spans="1:9" s="4" customFormat="1" x14ac:dyDescent="0.2">
      <c r="A474380" s="25"/>
      <c r="B474380" s="64"/>
      <c r="C474380" s="80"/>
      <c r="D474380" s="81"/>
      <c r="E474380" s="79"/>
      <c r="F474380" s="78"/>
      <c r="G474380" s="82"/>
      <c r="H474380" s="82"/>
      <c r="I474380" s="11"/>
    </row>
    <row r="474388" spans="1:9" s="4" customFormat="1" x14ac:dyDescent="0.2">
      <c r="A474388" s="25"/>
      <c r="B474388" s="64"/>
      <c r="C474388" s="80"/>
      <c r="D474388" s="81"/>
      <c r="E474388" s="79"/>
      <c r="F474388" s="78"/>
      <c r="G474388" s="82"/>
      <c r="H474388" s="82"/>
      <c r="I474388" s="11"/>
    </row>
    <row r="474390" spans="1:9" s="4" customFormat="1" x14ac:dyDescent="0.2">
      <c r="A474390" s="25"/>
      <c r="B474390" s="64"/>
      <c r="C474390" s="80"/>
      <c r="D474390" s="81"/>
      <c r="E474390" s="79"/>
      <c r="F474390" s="78"/>
      <c r="G474390" s="82"/>
      <c r="H474390" s="82"/>
      <c r="I474390" s="11"/>
    </row>
    <row r="474396" spans="1:9" s="4" customFormat="1" x14ac:dyDescent="0.2">
      <c r="A474396" s="25"/>
      <c r="B474396" s="64"/>
      <c r="C474396" s="80"/>
      <c r="D474396" s="81"/>
      <c r="E474396" s="79"/>
      <c r="F474396" s="78"/>
      <c r="G474396" s="82"/>
      <c r="H474396" s="82"/>
      <c r="I474396" s="11"/>
    </row>
    <row r="474404" spans="1:9" s="4" customFormat="1" x14ac:dyDescent="0.2">
      <c r="A474404" s="25"/>
      <c r="B474404" s="64"/>
      <c r="C474404" s="80"/>
      <c r="D474404" s="81"/>
      <c r="E474404" s="79"/>
      <c r="F474404" s="78"/>
      <c r="G474404" s="82"/>
      <c r="H474404" s="82"/>
      <c r="I474404" s="11"/>
    </row>
    <row r="474406" spans="1:9" s="4" customFormat="1" x14ac:dyDescent="0.2">
      <c r="A474406" s="25"/>
      <c r="B474406" s="64"/>
      <c r="C474406" s="80"/>
      <c r="D474406" s="81"/>
      <c r="E474406" s="79"/>
      <c r="F474406" s="78"/>
      <c r="G474406" s="82"/>
      <c r="H474406" s="82"/>
      <c r="I474406" s="11"/>
    </row>
    <row r="474412" spans="1:9" s="4" customFormat="1" x14ac:dyDescent="0.2">
      <c r="A474412" s="25"/>
      <c r="B474412" s="64"/>
      <c r="C474412" s="80"/>
      <c r="D474412" s="81"/>
      <c r="E474412" s="79"/>
      <c r="F474412" s="78"/>
      <c r="G474412" s="82"/>
      <c r="H474412" s="82"/>
      <c r="I474412" s="11"/>
    </row>
    <row r="474420" spans="1:9" s="4" customFormat="1" x14ac:dyDescent="0.2">
      <c r="A474420" s="25"/>
      <c r="B474420" s="64"/>
      <c r="C474420" s="80"/>
      <c r="D474420" s="81"/>
      <c r="E474420" s="79"/>
      <c r="F474420" s="78"/>
      <c r="G474420" s="82"/>
      <c r="H474420" s="82"/>
      <c r="I474420" s="11"/>
    </row>
    <row r="474422" spans="1:9" s="4" customFormat="1" x14ac:dyDescent="0.2">
      <c r="A474422" s="25"/>
      <c r="B474422" s="64"/>
      <c r="C474422" s="80"/>
      <c r="D474422" s="81"/>
      <c r="E474422" s="79"/>
      <c r="F474422" s="78"/>
      <c r="G474422" s="82"/>
      <c r="H474422" s="82"/>
      <c r="I474422" s="11"/>
    </row>
    <row r="474428" spans="1:9" s="4" customFormat="1" x14ac:dyDescent="0.2">
      <c r="A474428" s="25"/>
      <c r="B474428" s="64"/>
      <c r="C474428" s="80"/>
      <c r="D474428" s="81"/>
      <c r="E474428" s="79"/>
      <c r="F474428" s="78"/>
      <c r="G474428" s="82"/>
      <c r="H474428" s="82"/>
      <c r="I474428" s="11"/>
    </row>
    <row r="474436" spans="1:9" s="4" customFormat="1" x14ac:dyDescent="0.2">
      <c r="A474436" s="25"/>
      <c r="B474436" s="64"/>
      <c r="C474436" s="80"/>
      <c r="D474436" s="81"/>
      <c r="E474436" s="79"/>
      <c r="F474436" s="78"/>
      <c r="G474436" s="82"/>
      <c r="H474436" s="82"/>
      <c r="I474436" s="11"/>
    </row>
    <row r="474438" spans="1:9" s="4" customFormat="1" x14ac:dyDescent="0.2">
      <c r="A474438" s="25"/>
      <c r="B474438" s="64"/>
      <c r="C474438" s="80"/>
      <c r="D474438" s="81"/>
      <c r="E474438" s="79"/>
      <c r="F474438" s="78"/>
      <c r="G474438" s="82"/>
      <c r="H474438" s="82"/>
      <c r="I474438" s="11"/>
    </row>
    <row r="474444" spans="1:9" s="4" customFormat="1" x14ac:dyDescent="0.2">
      <c r="A474444" s="25"/>
      <c r="B474444" s="64"/>
      <c r="C474444" s="80"/>
      <c r="D474444" s="81"/>
      <c r="E474444" s="79"/>
      <c r="F474444" s="78"/>
      <c r="G474444" s="82"/>
      <c r="H474444" s="82"/>
      <c r="I474444" s="11"/>
    </row>
    <row r="474452" spans="1:9" s="4" customFormat="1" x14ac:dyDescent="0.2">
      <c r="A474452" s="25"/>
      <c r="B474452" s="64"/>
      <c r="C474452" s="80"/>
      <c r="D474452" s="81"/>
      <c r="E474452" s="79"/>
      <c r="F474452" s="78"/>
      <c r="G474452" s="82"/>
      <c r="H474452" s="82"/>
      <c r="I474452" s="11"/>
    </row>
    <row r="474454" spans="1:9" s="4" customFormat="1" x14ac:dyDescent="0.2">
      <c r="A474454" s="25"/>
      <c r="B474454" s="64"/>
      <c r="C474454" s="80"/>
      <c r="D474454" s="81"/>
      <c r="E474454" s="79"/>
      <c r="F474454" s="78"/>
      <c r="G474454" s="82"/>
      <c r="H474454" s="82"/>
      <c r="I474454" s="11"/>
    </row>
    <row r="474460" spans="1:9" s="4" customFormat="1" x14ac:dyDescent="0.2">
      <c r="A474460" s="25"/>
      <c r="B474460" s="64"/>
      <c r="C474460" s="80"/>
      <c r="D474460" s="81"/>
      <c r="E474460" s="79"/>
      <c r="F474460" s="78"/>
      <c r="G474460" s="82"/>
      <c r="H474460" s="82"/>
      <c r="I474460" s="11"/>
    </row>
    <row r="474468" spans="1:9" s="4" customFormat="1" x14ac:dyDescent="0.2">
      <c r="A474468" s="25"/>
      <c r="B474468" s="64"/>
      <c r="C474468" s="80"/>
      <c r="D474468" s="81"/>
      <c r="E474468" s="79"/>
      <c r="F474468" s="78"/>
      <c r="G474468" s="82"/>
      <c r="H474468" s="82"/>
      <c r="I474468" s="11"/>
    </row>
    <row r="474470" spans="1:9" s="4" customFormat="1" x14ac:dyDescent="0.2">
      <c r="A474470" s="25"/>
      <c r="B474470" s="64"/>
      <c r="C474470" s="80"/>
      <c r="D474470" s="81"/>
      <c r="E474470" s="79"/>
      <c r="F474470" s="78"/>
      <c r="G474470" s="82"/>
      <c r="H474470" s="82"/>
      <c r="I474470" s="11"/>
    </row>
    <row r="474476" spans="1:9" s="4" customFormat="1" x14ac:dyDescent="0.2">
      <c r="A474476" s="25"/>
      <c r="B474476" s="64"/>
      <c r="C474476" s="80"/>
      <c r="D474476" s="81"/>
      <c r="E474476" s="79"/>
      <c r="F474476" s="78"/>
      <c r="G474476" s="82"/>
      <c r="H474476" s="82"/>
      <c r="I474476" s="11"/>
    </row>
    <row r="474484" spans="1:9" s="4" customFormat="1" x14ac:dyDescent="0.2">
      <c r="A474484" s="25"/>
      <c r="B474484" s="64"/>
      <c r="C474484" s="80"/>
      <c r="D474484" s="81"/>
      <c r="E474484" s="79"/>
      <c r="F474484" s="78"/>
      <c r="G474484" s="82"/>
      <c r="H474484" s="82"/>
      <c r="I474484" s="11"/>
    </row>
    <row r="474486" spans="1:9" s="4" customFormat="1" x14ac:dyDescent="0.2">
      <c r="A474486" s="25"/>
      <c r="B474486" s="64"/>
      <c r="C474486" s="80"/>
      <c r="D474486" s="81"/>
      <c r="E474486" s="79"/>
      <c r="F474486" s="78"/>
      <c r="G474486" s="82"/>
      <c r="H474486" s="82"/>
      <c r="I474486" s="11"/>
    </row>
    <row r="474492" spans="1:9" s="4" customFormat="1" x14ac:dyDescent="0.2">
      <c r="A474492" s="25"/>
      <c r="B474492" s="64"/>
      <c r="C474492" s="80"/>
      <c r="D474492" s="81"/>
      <c r="E474492" s="79"/>
      <c r="F474492" s="78"/>
      <c r="G474492" s="82"/>
      <c r="H474492" s="82"/>
      <c r="I474492" s="11"/>
    </row>
    <row r="474500" spans="1:9" s="4" customFormat="1" x14ac:dyDescent="0.2">
      <c r="A474500" s="25"/>
      <c r="B474500" s="64"/>
      <c r="C474500" s="80"/>
      <c r="D474500" s="81"/>
      <c r="E474500" s="79"/>
      <c r="F474500" s="78"/>
      <c r="G474500" s="82"/>
      <c r="H474500" s="82"/>
      <c r="I474500" s="11"/>
    </row>
    <row r="474502" spans="1:9" s="4" customFormat="1" x14ac:dyDescent="0.2">
      <c r="A474502" s="25"/>
      <c r="B474502" s="64"/>
      <c r="C474502" s="80"/>
      <c r="D474502" s="81"/>
      <c r="E474502" s="79"/>
      <c r="F474502" s="78"/>
      <c r="G474502" s="82"/>
      <c r="H474502" s="82"/>
      <c r="I474502" s="11"/>
    </row>
    <row r="474508" spans="1:9" s="4" customFormat="1" x14ac:dyDescent="0.2">
      <c r="A474508" s="25"/>
      <c r="B474508" s="64"/>
      <c r="C474508" s="80"/>
      <c r="D474508" s="81"/>
      <c r="E474508" s="79"/>
      <c r="F474508" s="78"/>
      <c r="G474508" s="82"/>
      <c r="H474508" s="82"/>
      <c r="I474508" s="11"/>
    </row>
    <row r="474516" spans="1:9" s="4" customFormat="1" x14ac:dyDescent="0.2">
      <c r="A474516" s="25"/>
      <c r="B474516" s="64"/>
      <c r="C474516" s="80"/>
      <c r="D474516" s="81"/>
      <c r="E474516" s="79"/>
      <c r="F474516" s="78"/>
      <c r="G474516" s="82"/>
      <c r="H474516" s="82"/>
      <c r="I474516" s="11"/>
    </row>
    <row r="474518" spans="1:9" s="4" customFormat="1" x14ac:dyDescent="0.2">
      <c r="A474518" s="25"/>
      <c r="B474518" s="64"/>
      <c r="C474518" s="80"/>
      <c r="D474518" s="81"/>
      <c r="E474518" s="79"/>
      <c r="F474518" s="78"/>
      <c r="G474518" s="82"/>
      <c r="H474518" s="82"/>
      <c r="I474518" s="11"/>
    </row>
    <row r="474524" spans="1:9" s="4" customFormat="1" x14ac:dyDescent="0.2">
      <c r="A474524" s="25"/>
      <c r="B474524" s="64"/>
      <c r="C474524" s="80"/>
      <c r="D474524" s="81"/>
      <c r="E474524" s="79"/>
      <c r="F474524" s="78"/>
      <c r="G474524" s="82"/>
      <c r="H474524" s="82"/>
      <c r="I474524" s="11"/>
    </row>
    <row r="474532" spans="1:9" s="4" customFormat="1" x14ac:dyDescent="0.2">
      <c r="A474532" s="25"/>
      <c r="B474532" s="64"/>
      <c r="C474532" s="80"/>
      <c r="D474532" s="81"/>
      <c r="E474532" s="79"/>
      <c r="F474532" s="78"/>
      <c r="G474532" s="82"/>
      <c r="H474532" s="82"/>
      <c r="I474532" s="11"/>
    </row>
    <row r="474534" spans="1:9" s="4" customFormat="1" x14ac:dyDescent="0.2">
      <c r="A474534" s="25"/>
      <c r="B474534" s="64"/>
      <c r="C474534" s="80"/>
      <c r="D474534" s="81"/>
      <c r="E474534" s="79"/>
      <c r="F474534" s="78"/>
      <c r="G474534" s="82"/>
      <c r="H474534" s="82"/>
      <c r="I474534" s="11"/>
    </row>
    <row r="474540" spans="1:9" s="4" customFormat="1" x14ac:dyDescent="0.2">
      <c r="A474540" s="25"/>
      <c r="B474540" s="64"/>
      <c r="C474540" s="80"/>
      <c r="D474540" s="81"/>
      <c r="E474540" s="79"/>
      <c r="F474540" s="78"/>
      <c r="G474540" s="82"/>
      <c r="H474540" s="82"/>
      <c r="I474540" s="11"/>
    </row>
    <row r="474548" spans="1:9" s="4" customFormat="1" x14ac:dyDescent="0.2">
      <c r="A474548" s="25"/>
      <c r="B474548" s="64"/>
      <c r="C474548" s="80"/>
      <c r="D474548" s="81"/>
      <c r="E474548" s="79"/>
      <c r="F474548" s="78"/>
      <c r="G474548" s="82"/>
      <c r="H474548" s="82"/>
      <c r="I474548" s="11"/>
    </row>
    <row r="474550" spans="1:9" s="4" customFormat="1" x14ac:dyDescent="0.2">
      <c r="A474550" s="25"/>
      <c r="B474550" s="64"/>
      <c r="C474550" s="80"/>
      <c r="D474550" s="81"/>
      <c r="E474550" s="79"/>
      <c r="F474550" s="78"/>
      <c r="G474550" s="82"/>
      <c r="H474550" s="82"/>
      <c r="I474550" s="11"/>
    </row>
    <row r="474556" spans="1:9" s="4" customFormat="1" x14ac:dyDescent="0.2">
      <c r="A474556" s="25"/>
      <c r="B474556" s="64"/>
      <c r="C474556" s="80"/>
      <c r="D474556" s="81"/>
      <c r="E474556" s="79"/>
      <c r="F474556" s="78"/>
      <c r="G474556" s="82"/>
      <c r="H474556" s="82"/>
      <c r="I474556" s="11"/>
    </row>
    <row r="474564" spans="1:9" s="4" customFormat="1" x14ac:dyDescent="0.2">
      <c r="A474564" s="25"/>
      <c r="B474564" s="64"/>
      <c r="C474564" s="80"/>
      <c r="D474564" s="81"/>
      <c r="E474564" s="79"/>
      <c r="F474564" s="78"/>
      <c r="G474564" s="82"/>
      <c r="H474564" s="82"/>
      <c r="I474564" s="11"/>
    </row>
    <row r="474566" spans="1:9" s="4" customFormat="1" x14ac:dyDescent="0.2">
      <c r="A474566" s="25"/>
      <c r="B474566" s="64"/>
      <c r="C474566" s="80"/>
      <c r="D474566" s="81"/>
      <c r="E474566" s="79"/>
      <c r="F474566" s="78"/>
      <c r="G474566" s="82"/>
      <c r="H474566" s="82"/>
      <c r="I474566" s="11"/>
    </row>
    <row r="474572" spans="1:9" s="4" customFormat="1" x14ac:dyDescent="0.2">
      <c r="A474572" s="25"/>
      <c r="B474572" s="64"/>
      <c r="C474572" s="80"/>
      <c r="D474572" s="81"/>
      <c r="E474572" s="79"/>
      <c r="F474572" s="78"/>
      <c r="G474572" s="82"/>
      <c r="H474572" s="82"/>
      <c r="I474572" s="11"/>
    </row>
    <row r="474580" spans="1:9" s="4" customFormat="1" x14ac:dyDescent="0.2">
      <c r="A474580" s="25"/>
      <c r="B474580" s="64"/>
      <c r="C474580" s="80"/>
      <c r="D474580" s="81"/>
      <c r="E474580" s="79"/>
      <c r="F474580" s="78"/>
      <c r="G474580" s="82"/>
      <c r="H474580" s="82"/>
      <c r="I474580" s="11"/>
    </row>
    <row r="474582" spans="1:9" s="4" customFormat="1" x14ac:dyDescent="0.2">
      <c r="A474582" s="25"/>
      <c r="B474582" s="64"/>
      <c r="C474582" s="80"/>
      <c r="D474582" s="81"/>
      <c r="E474582" s="79"/>
      <c r="F474582" s="78"/>
      <c r="G474582" s="82"/>
      <c r="H474582" s="82"/>
      <c r="I474582" s="11"/>
    </row>
    <row r="474588" spans="1:9" s="4" customFormat="1" x14ac:dyDescent="0.2">
      <c r="A474588" s="25"/>
      <c r="B474588" s="64"/>
      <c r="C474588" s="80"/>
      <c r="D474588" s="81"/>
      <c r="E474588" s="79"/>
      <c r="F474588" s="78"/>
      <c r="G474588" s="82"/>
      <c r="H474588" s="82"/>
      <c r="I474588" s="11"/>
    </row>
    <row r="474596" spans="1:9" s="4" customFormat="1" x14ac:dyDescent="0.2">
      <c r="A474596" s="25"/>
      <c r="B474596" s="64"/>
      <c r="C474596" s="80"/>
      <c r="D474596" s="81"/>
      <c r="E474596" s="79"/>
      <c r="F474596" s="78"/>
      <c r="G474596" s="82"/>
      <c r="H474596" s="82"/>
      <c r="I474596" s="11"/>
    </row>
    <row r="474598" spans="1:9" s="4" customFormat="1" x14ac:dyDescent="0.2">
      <c r="A474598" s="25"/>
      <c r="B474598" s="64"/>
      <c r="C474598" s="80"/>
      <c r="D474598" s="81"/>
      <c r="E474598" s="79"/>
      <c r="F474598" s="78"/>
      <c r="G474598" s="82"/>
      <c r="H474598" s="82"/>
      <c r="I474598" s="11"/>
    </row>
    <row r="474604" spans="1:9" s="4" customFormat="1" x14ac:dyDescent="0.2">
      <c r="A474604" s="25"/>
      <c r="B474604" s="64"/>
      <c r="C474604" s="80"/>
      <c r="D474604" s="81"/>
      <c r="E474604" s="79"/>
      <c r="F474604" s="78"/>
      <c r="G474604" s="82"/>
      <c r="H474604" s="82"/>
      <c r="I474604" s="11"/>
    </row>
    <row r="474612" spans="1:9" s="4" customFormat="1" x14ac:dyDescent="0.2">
      <c r="A474612" s="25"/>
      <c r="B474612" s="64"/>
      <c r="C474612" s="80"/>
      <c r="D474612" s="81"/>
      <c r="E474612" s="79"/>
      <c r="F474612" s="78"/>
      <c r="G474612" s="82"/>
      <c r="H474612" s="82"/>
      <c r="I474612" s="11"/>
    </row>
    <row r="474614" spans="1:9" s="4" customFormat="1" x14ac:dyDescent="0.2">
      <c r="A474614" s="25"/>
      <c r="B474614" s="64"/>
      <c r="C474614" s="80"/>
      <c r="D474614" s="81"/>
      <c r="E474614" s="79"/>
      <c r="F474614" s="78"/>
      <c r="G474614" s="82"/>
      <c r="H474614" s="82"/>
      <c r="I474614" s="11"/>
    </row>
    <row r="474620" spans="1:9" s="4" customFormat="1" x14ac:dyDescent="0.2">
      <c r="A474620" s="25"/>
      <c r="B474620" s="64"/>
      <c r="C474620" s="80"/>
      <c r="D474620" s="81"/>
      <c r="E474620" s="79"/>
      <c r="F474620" s="78"/>
      <c r="G474620" s="82"/>
      <c r="H474620" s="82"/>
      <c r="I474620" s="11"/>
    </row>
    <row r="474628" spans="1:9" s="4" customFormat="1" x14ac:dyDescent="0.2">
      <c r="A474628" s="25"/>
      <c r="B474628" s="64"/>
      <c r="C474628" s="80"/>
      <c r="D474628" s="81"/>
      <c r="E474628" s="79"/>
      <c r="F474628" s="78"/>
      <c r="G474628" s="82"/>
      <c r="H474628" s="82"/>
      <c r="I474628" s="11"/>
    </row>
    <row r="474630" spans="1:9" s="4" customFormat="1" x14ac:dyDescent="0.2">
      <c r="A474630" s="25"/>
      <c r="B474630" s="64"/>
      <c r="C474630" s="80"/>
      <c r="D474630" s="81"/>
      <c r="E474630" s="79"/>
      <c r="F474630" s="78"/>
      <c r="G474630" s="82"/>
      <c r="H474630" s="82"/>
      <c r="I474630" s="11"/>
    </row>
    <row r="474636" spans="1:9" s="4" customFormat="1" x14ac:dyDescent="0.2">
      <c r="A474636" s="25"/>
      <c r="B474636" s="64"/>
      <c r="C474636" s="80"/>
      <c r="D474636" s="81"/>
      <c r="E474636" s="79"/>
      <c r="F474636" s="78"/>
      <c r="G474636" s="82"/>
      <c r="H474636" s="82"/>
      <c r="I474636" s="11"/>
    </row>
    <row r="474644" spans="1:9" s="4" customFormat="1" x14ac:dyDescent="0.2">
      <c r="A474644" s="25"/>
      <c r="B474644" s="64"/>
      <c r="C474644" s="80"/>
      <c r="D474644" s="81"/>
      <c r="E474644" s="79"/>
      <c r="F474644" s="78"/>
      <c r="G474644" s="82"/>
      <c r="H474644" s="82"/>
      <c r="I474644" s="11"/>
    </row>
    <row r="474646" spans="1:9" s="4" customFormat="1" x14ac:dyDescent="0.2">
      <c r="A474646" s="25"/>
      <c r="B474646" s="64"/>
      <c r="C474646" s="80"/>
      <c r="D474646" s="81"/>
      <c r="E474646" s="79"/>
      <c r="F474646" s="78"/>
      <c r="G474646" s="82"/>
      <c r="H474646" s="82"/>
      <c r="I474646" s="11"/>
    </row>
    <row r="474652" spans="1:9" s="4" customFormat="1" x14ac:dyDescent="0.2">
      <c r="A474652" s="25"/>
      <c r="B474652" s="64"/>
      <c r="C474652" s="80"/>
      <c r="D474652" s="81"/>
      <c r="E474652" s="79"/>
      <c r="F474652" s="78"/>
      <c r="G474652" s="82"/>
      <c r="H474652" s="82"/>
      <c r="I474652" s="11"/>
    </row>
    <row r="474660" spans="1:9" s="4" customFormat="1" x14ac:dyDescent="0.2">
      <c r="A474660" s="25"/>
      <c r="B474660" s="64"/>
      <c r="C474660" s="80"/>
      <c r="D474660" s="81"/>
      <c r="E474660" s="79"/>
      <c r="F474660" s="78"/>
      <c r="G474660" s="82"/>
      <c r="H474660" s="82"/>
      <c r="I474660" s="11"/>
    </row>
    <row r="474662" spans="1:9" s="4" customFormat="1" x14ac:dyDescent="0.2">
      <c r="A474662" s="25"/>
      <c r="B474662" s="64"/>
      <c r="C474662" s="80"/>
      <c r="D474662" s="81"/>
      <c r="E474662" s="79"/>
      <c r="F474662" s="78"/>
      <c r="G474662" s="82"/>
      <c r="H474662" s="82"/>
      <c r="I474662" s="11"/>
    </row>
    <row r="474668" spans="1:9" s="4" customFormat="1" x14ac:dyDescent="0.2">
      <c r="A474668" s="25"/>
      <c r="B474668" s="64"/>
      <c r="C474668" s="80"/>
      <c r="D474668" s="81"/>
      <c r="E474668" s="79"/>
      <c r="F474668" s="78"/>
      <c r="G474668" s="82"/>
      <c r="H474668" s="82"/>
      <c r="I474668" s="11"/>
    </row>
    <row r="474676" spans="1:9" s="4" customFormat="1" x14ac:dyDescent="0.2">
      <c r="A474676" s="25"/>
      <c r="B474676" s="64"/>
      <c r="C474676" s="80"/>
      <c r="D474676" s="81"/>
      <c r="E474676" s="79"/>
      <c r="F474676" s="78"/>
      <c r="G474676" s="82"/>
      <c r="H474676" s="82"/>
      <c r="I474676" s="11"/>
    </row>
    <row r="474678" spans="1:9" s="4" customFormat="1" x14ac:dyDescent="0.2">
      <c r="A474678" s="25"/>
      <c r="B474678" s="64"/>
      <c r="C474678" s="80"/>
      <c r="D474678" s="81"/>
      <c r="E474678" s="79"/>
      <c r="F474678" s="78"/>
      <c r="G474678" s="82"/>
      <c r="H474678" s="82"/>
      <c r="I474678" s="11"/>
    </row>
    <row r="474684" spans="1:9" s="4" customFormat="1" x14ac:dyDescent="0.2">
      <c r="A474684" s="25"/>
      <c r="B474684" s="64"/>
      <c r="C474684" s="80"/>
      <c r="D474684" s="81"/>
      <c r="E474684" s="79"/>
      <c r="F474684" s="78"/>
      <c r="G474684" s="82"/>
      <c r="H474684" s="82"/>
      <c r="I474684" s="11"/>
    </row>
    <row r="474692" spans="1:9" s="4" customFormat="1" x14ac:dyDescent="0.2">
      <c r="A474692" s="25"/>
      <c r="B474692" s="64"/>
      <c r="C474692" s="80"/>
      <c r="D474692" s="81"/>
      <c r="E474692" s="79"/>
      <c r="F474692" s="78"/>
      <c r="G474692" s="82"/>
      <c r="H474692" s="82"/>
      <c r="I474692" s="11"/>
    </row>
    <row r="474694" spans="1:9" s="4" customFormat="1" x14ac:dyDescent="0.2">
      <c r="A474694" s="25"/>
      <c r="B474694" s="64"/>
      <c r="C474694" s="80"/>
      <c r="D474694" s="81"/>
      <c r="E474694" s="79"/>
      <c r="F474694" s="78"/>
      <c r="G474694" s="82"/>
      <c r="H474694" s="82"/>
      <c r="I474694" s="11"/>
    </row>
    <row r="474700" spans="1:9" s="4" customFormat="1" x14ac:dyDescent="0.2">
      <c r="A474700" s="25"/>
      <c r="B474700" s="64"/>
      <c r="C474700" s="80"/>
      <c r="D474700" s="81"/>
      <c r="E474700" s="79"/>
      <c r="F474700" s="78"/>
      <c r="G474700" s="82"/>
      <c r="H474700" s="82"/>
      <c r="I474700" s="11"/>
    </row>
    <row r="474708" spans="1:9" s="4" customFormat="1" x14ac:dyDescent="0.2">
      <c r="A474708" s="25"/>
      <c r="B474708" s="64"/>
      <c r="C474708" s="80"/>
      <c r="D474708" s="81"/>
      <c r="E474708" s="79"/>
      <c r="F474708" s="78"/>
      <c r="G474708" s="82"/>
      <c r="H474708" s="82"/>
      <c r="I474708" s="11"/>
    </row>
    <row r="474710" spans="1:9" s="4" customFormat="1" x14ac:dyDescent="0.2">
      <c r="A474710" s="25"/>
      <c r="B474710" s="64"/>
      <c r="C474710" s="80"/>
      <c r="D474710" s="81"/>
      <c r="E474710" s="79"/>
      <c r="F474710" s="78"/>
      <c r="G474710" s="82"/>
      <c r="H474710" s="82"/>
      <c r="I474710" s="11"/>
    </row>
    <row r="474716" spans="1:9" s="4" customFormat="1" x14ac:dyDescent="0.2">
      <c r="A474716" s="25"/>
      <c r="B474716" s="64"/>
      <c r="C474716" s="80"/>
      <c r="D474716" s="81"/>
      <c r="E474716" s="79"/>
      <c r="F474716" s="78"/>
      <c r="G474716" s="82"/>
      <c r="H474716" s="82"/>
      <c r="I474716" s="11"/>
    </row>
    <row r="474724" spans="1:9" s="4" customFormat="1" x14ac:dyDescent="0.2">
      <c r="A474724" s="25"/>
      <c r="B474724" s="64"/>
      <c r="C474724" s="80"/>
      <c r="D474724" s="81"/>
      <c r="E474724" s="79"/>
      <c r="F474724" s="78"/>
      <c r="G474724" s="82"/>
      <c r="H474724" s="82"/>
      <c r="I474724" s="11"/>
    </row>
    <row r="474726" spans="1:9" s="4" customFormat="1" x14ac:dyDescent="0.2">
      <c r="A474726" s="25"/>
      <c r="B474726" s="64"/>
      <c r="C474726" s="80"/>
      <c r="D474726" s="81"/>
      <c r="E474726" s="79"/>
      <c r="F474726" s="78"/>
      <c r="G474726" s="82"/>
      <c r="H474726" s="82"/>
      <c r="I474726" s="11"/>
    </row>
    <row r="474732" spans="1:9" s="4" customFormat="1" x14ac:dyDescent="0.2">
      <c r="A474732" s="25"/>
      <c r="B474732" s="64"/>
      <c r="C474732" s="80"/>
      <c r="D474732" s="81"/>
      <c r="E474732" s="79"/>
      <c r="F474732" s="78"/>
      <c r="G474732" s="82"/>
      <c r="H474732" s="82"/>
      <c r="I474732" s="11"/>
    </row>
    <row r="474740" spans="1:9" s="4" customFormat="1" x14ac:dyDescent="0.2">
      <c r="A474740" s="25"/>
      <c r="B474740" s="64"/>
      <c r="C474740" s="80"/>
      <c r="D474740" s="81"/>
      <c r="E474740" s="79"/>
      <c r="F474740" s="78"/>
      <c r="G474740" s="82"/>
      <c r="H474740" s="82"/>
      <c r="I474740" s="11"/>
    </row>
    <row r="474742" spans="1:9" s="4" customFormat="1" x14ac:dyDescent="0.2">
      <c r="A474742" s="25"/>
      <c r="B474742" s="64"/>
      <c r="C474742" s="80"/>
      <c r="D474742" s="81"/>
      <c r="E474742" s="79"/>
      <c r="F474742" s="78"/>
      <c r="G474742" s="82"/>
      <c r="H474742" s="82"/>
      <c r="I474742" s="11"/>
    </row>
    <row r="474748" spans="1:9" s="4" customFormat="1" x14ac:dyDescent="0.2">
      <c r="A474748" s="25"/>
      <c r="B474748" s="64"/>
      <c r="C474748" s="80"/>
      <c r="D474748" s="81"/>
      <c r="E474748" s="79"/>
      <c r="F474748" s="78"/>
      <c r="G474748" s="82"/>
      <c r="H474748" s="82"/>
      <c r="I474748" s="11"/>
    </row>
    <row r="474756" spans="1:9" s="4" customFormat="1" x14ac:dyDescent="0.2">
      <c r="A474756" s="25"/>
      <c r="B474756" s="64"/>
      <c r="C474756" s="80"/>
      <c r="D474756" s="81"/>
      <c r="E474756" s="79"/>
      <c r="F474756" s="78"/>
      <c r="G474756" s="82"/>
      <c r="H474756" s="82"/>
      <c r="I474756" s="11"/>
    </row>
    <row r="474758" spans="1:9" s="4" customFormat="1" x14ac:dyDescent="0.2">
      <c r="A474758" s="25"/>
      <c r="B474758" s="64"/>
      <c r="C474758" s="80"/>
      <c r="D474758" s="81"/>
      <c r="E474758" s="79"/>
      <c r="F474758" s="78"/>
      <c r="G474758" s="82"/>
      <c r="H474758" s="82"/>
      <c r="I474758" s="11"/>
    </row>
    <row r="474764" spans="1:9" s="4" customFormat="1" x14ac:dyDescent="0.2">
      <c r="A474764" s="25"/>
      <c r="B474764" s="64"/>
      <c r="C474764" s="80"/>
      <c r="D474764" s="81"/>
      <c r="E474764" s="79"/>
      <c r="F474764" s="78"/>
      <c r="G474764" s="82"/>
      <c r="H474764" s="82"/>
      <c r="I474764" s="11"/>
    </row>
    <row r="474772" spans="1:9" s="4" customFormat="1" x14ac:dyDescent="0.2">
      <c r="A474772" s="25"/>
      <c r="B474772" s="64"/>
      <c r="C474772" s="80"/>
      <c r="D474772" s="81"/>
      <c r="E474772" s="79"/>
      <c r="F474772" s="78"/>
      <c r="G474772" s="82"/>
      <c r="H474772" s="82"/>
      <c r="I474772" s="11"/>
    </row>
    <row r="474774" spans="1:9" s="4" customFormat="1" x14ac:dyDescent="0.2">
      <c r="A474774" s="25"/>
      <c r="B474774" s="64"/>
      <c r="C474774" s="80"/>
      <c r="D474774" s="81"/>
      <c r="E474774" s="79"/>
      <c r="F474774" s="78"/>
      <c r="G474774" s="82"/>
      <c r="H474774" s="82"/>
      <c r="I474774" s="11"/>
    </row>
    <row r="474780" spans="1:9" s="4" customFormat="1" x14ac:dyDescent="0.2">
      <c r="A474780" s="25"/>
      <c r="B474780" s="64"/>
      <c r="C474780" s="80"/>
      <c r="D474780" s="81"/>
      <c r="E474780" s="79"/>
      <c r="F474780" s="78"/>
      <c r="G474780" s="82"/>
      <c r="H474780" s="82"/>
      <c r="I474780" s="11"/>
    </row>
    <row r="474788" spans="1:9" s="4" customFormat="1" x14ac:dyDescent="0.2">
      <c r="A474788" s="25"/>
      <c r="B474788" s="64"/>
      <c r="C474788" s="80"/>
      <c r="D474788" s="81"/>
      <c r="E474788" s="79"/>
      <c r="F474788" s="78"/>
      <c r="G474788" s="82"/>
      <c r="H474788" s="82"/>
      <c r="I474788" s="11"/>
    </row>
    <row r="474790" spans="1:9" s="4" customFormat="1" x14ac:dyDescent="0.2">
      <c r="A474790" s="25"/>
      <c r="B474790" s="64"/>
      <c r="C474790" s="80"/>
      <c r="D474790" s="81"/>
      <c r="E474790" s="79"/>
      <c r="F474790" s="78"/>
      <c r="G474790" s="82"/>
      <c r="H474790" s="82"/>
      <c r="I474790" s="11"/>
    </row>
    <row r="474796" spans="1:9" s="4" customFormat="1" x14ac:dyDescent="0.2">
      <c r="A474796" s="25"/>
      <c r="B474796" s="64"/>
      <c r="C474796" s="80"/>
      <c r="D474796" s="81"/>
      <c r="E474796" s="79"/>
      <c r="F474796" s="78"/>
      <c r="G474796" s="82"/>
      <c r="H474796" s="82"/>
      <c r="I474796" s="11"/>
    </row>
    <row r="474804" spans="1:9" s="4" customFormat="1" x14ac:dyDescent="0.2">
      <c r="A474804" s="25"/>
      <c r="B474804" s="64"/>
      <c r="C474804" s="80"/>
      <c r="D474804" s="81"/>
      <c r="E474804" s="79"/>
      <c r="F474804" s="78"/>
      <c r="G474804" s="82"/>
      <c r="H474804" s="82"/>
      <c r="I474804" s="11"/>
    </row>
    <row r="474806" spans="1:9" s="4" customFormat="1" x14ac:dyDescent="0.2">
      <c r="A474806" s="25"/>
      <c r="B474806" s="64"/>
      <c r="C474806" s="80"/>
      <c r="D474806" s="81"/>
      <c r="E474806" s="79"/>
      <c r="F474806" s="78"/>
      <c r="G474806" s="82"/>
      <c r="H474806" s="82"/>
      <c r="I474806" s="11"/>
    </row>
    <row r="474812" spans="1:9" s="4" customFormat="1" x14ac:dyDescent="0.2">
      <c r="A474812" s="25"/>
      <c r="B474812" s="64"/>
      <c r="C474812" s="80"/>
      <c r="D474812" s="81"/>
      <c r="E474812" s="79"/>
      <c r="F474812" s="78"/>
      <c r="G474812" s="82"/>
      <c r="H474812" s="82"/>
      <c r="I474812" s="11"/>
    </row>
    <row r="474820" spans="1:9" s="4" customFormat="1" x14ac:dyDescent="0.2">
      <c r="A474820" s="25"/>
      <c r="B474820" s="64"/>
      <c r="C474820" s="80"/>
      <c r="D474820" s="81"/>
      <c r="E474820" s="79"/>
      <c r="F474820" s="78"/>
      <c r="G474820" s="82"/>
      <c r="H474820" s="82"/>
      <c r="I474820" s="11"/>
    </row>
    <row r="474822" spans="1:9" s="4" customFormat="1" x14ac:dyDescent="0.2">
      <c r="A474822" s="25"/>
      <c r="B474822" s="64"/>
      <c r="C474822" s="80"/>
      <c r="D474822" s="81"/>
      <c r="E474822" s="79"/>
      <c r="F474822" s="78"/>
      <c r="G474822" s="82"/>
      <c r="H474822" s="82"/>
      <c r="I474822" s="11"/>
    </row>
    <row r="474828" spans="1:9" s="4" customFormat="1" x14ac:dyDescent="0.2">
      <c r="A474828" s="25"/>
      <c r="B474828" s="64"/>
      <c r="C474828" s="80"/>
      <c r="D474828" s="81"/>
      <c r="E474828" s="79"/>
      <c r="F474828" s="78"/>
      <c r="G474828" s="82"/>
      <c r="H474828" s="82"/>
      <c r="I474828" s="11"/>
    </row>
    <row r="474836" spans="1:9" s="4" customFormat="1" x14ac:dyDescent="0.2">
      <c r="A474836" s="25"/>
      <c r="B474836" s="64"/>
      <c r="C474836" s="80"/>
      <c r="D474836" s="81"/>
      <c r="E474836" s="79"/>
      <c r="F474836" s="78"/>
      <c r="G474836" s="82"/>
      <c r="H474836" s="82"/>
      <c r="I474836" s="11"/>
    </row>
    <row r="474838" spans="1:9" s="4" customFormat="1" x14ac:dyDescent="0.2">
      <c r="A474838" s="25"/>
      <c r="B474838" s="64"/>
      <c r="C474838" s="80"/>
      <c r="D474838" s="81"/>
      <c r="E474838" s="79"/>
      <c r="F474838" s="78"/>
      <c r="G474838" s="82"/>
      <c r="H474838" s="82"/>
      <c r="I474838" s="11"/>
    </row>
    <row r="474844" spans="1:9" s="4" customFormat="1" x14ac:dyDescent="0.2">
      <c r="A474844" s="25"/>
      <c r="B474844" s="64"/>
      <c r="C474844" s="80"/>
      <c r="D474844" s="81"/>
      <c r="E474844" s="79"/>
      <c r="F474844" s="78"/>
      <c r="G474844" s="82"/>
      <c r="H474844" s="82"/>
      <c r="I474844" s="11"/>
    </row>
    <row r="474852" spans="1:9" s="4" customFormat="1" x14ac:dyDescent="0.2">
      <c r="A474852" s="25"/>
      <c r="B474852" s="64"/>
      <c r="C474852" s="80"/>
      <c r="D474852" s="81"/>
      <c r="E474852" s="79"/>
      <c r="F474852" s="78"/>
      <c r="G474852" s="82"/>
      <c r="H474852" s="82"/>
      <c r="I474852" s="11"/>
    </row>
    <row r="474854" spans="1:9" s="4" customFormat="1" x14ac:dyDescent="0.2">
      <c r="A474854" s="25"/>
      <c r="B474854" s="64"/>
      <c r="C474854" s="80"/>
      <c r="D474854" s="81"/>
      <c r="E474854" s="79"/>
      <c r="F474854" s="78"/>
      <c r="G474854" s="82"/>
      <c r="H474854" s="82"/>
      <c r="I474854" s="11"/>
    </row>
    <row r="474860" spans="1:9" s="4" customFormat="1" x14ac:dyDescent="0.2">
      <c r="A474860" s="25"/>
      <c r="B474860" s="64"/>
      <c r="C474860" s="80"/>
      <c r="D474860" s="81"/>
      <c r="E474860" s="79"/>
      <c r="F474860" s="78"/>
      <c r="G474860" s="82"/>
      <c r="H474860" s="82"/>
      <c r="I474860" s="11"/>
    </row>
    <row r="474868" spans="1:9" s="4" customFormat="1" x14ac:dyDescent="0.2">
      <c r="A474868" s="25"/>
      <c r="B474868" s="64"/>
      <c r="C474868" s="80"/>
      <c r="D474868" s="81"/>
      <c r="E474868" s="79"/>
      <c r="F474868" s="78"/>
      <c r="G474868" s="82"/>
      <c r="H474868" s="82"/>
      <c r="I474868" s="11"/>
    </row>
    <row r="474870" spans="1:9" s="4" customFormat="1" x14ac:dyDescent="0.2">
      <c r="A474870" s="25"/>
      <c r="B474870" s="64"/>
      <c r="C474870" s="80"/>
      <c r="D474870" s="81"/>
      <c r="E474870" s="79"/>
      <c r="F474870" s="78"/>
      <c r="G474870" s="82"/>
      <c r="H474870" s="82"/>
      <c r="I474870" s="11"/>
    </row>
    <row r="474876" spans="1:9" s="4" customFormat="1" x14ac:dyDescent="0.2">
      <c r="A474876" s="25"/>
      <c r="B474876" s="64"/>
      <c r="C474876" s="80"/>
      <c r="D474876" s="81"/>
      <c r="E474876" s="79"/>
      <c r="F474876" s="78"/>
      <c r="G474876" s="82"/>
      <c r="H474876" s="82"/>
      <c r="I474876" s="11"/>
    </row>
    <row r="474884" spans="1:9" s="4" customFormat="1" x14ac:dyDescent="0.2">
      <c r="A474884" s="25"/>
      <c r="B474884" s="64"/>
      <c r="C474884" s="80"/>
      <c r="D474884" s="81"/>
      <c r="E474884" s="79"/>
      <c r="F474884" s="78"/>
      <c r="G474884" s="82"/>
      <c r="H474884" s="82"/>
      <c r="I474884" s="11"/>
    </row>
    <row r="474886" spans="1:9" s="4" customFormat="1" x14ac:dyDescent="0.2">
      <c r="A474886" s="25"/>
      <c r="B474886" s="64"/>
      <c r="C474886" s="80"/>
      <c r="D474886" s="81"/>
      <c r="E474886" s="79"/>
      <c r="F474886" s="78"/>
      <c r="G474886" s="82"/>
      <c r="H474886" s="82"/>
      <c r="I474886" s="11"/>
    </row>
    <row r="474892" spans="1:9" s="4" customFormat="1" x14ac:dyDescent="0.2">
      <c r="A474892" s="25"/>
      <c r="B474892" s="64"/>
      <c r="C474892" s="80"/>
      <c r="D474892" s="81"/>
      <c r="E474892" s="79"/>
      <c r="F474892" s="78"/>
      <c r="G474892" s="82"/>
      <c r="H474892" s="82"/>
      <c r="I474892" s="11"/>
    </row>
    <row r="474900" spans="1:9" s="4" customFormat="1" x14ac:dyDescent="0.2">
      <c r="A474900" s="25"/>
      <c r="B474900" s="64"/>
      <c r="C474900" s="80"/>
      <c r="D474900" s="81"/>
      <c r="E474900" s="79"/>
      <c r="F474900" s="78"/>
      <c r="G474900" s="82"/>
      <c r="H474900" s="82"/>
      <c r="I474900" s="11"/>
    </row>
    <row r="474902" spans="1:9" s="4" customFormat="1" x14ac:dyDescent="0.2">
      <c r="A474902" s="25"/>
      <c r="B474902" s="64"/>
      <c r="C474902" s="80"/>
      <c r="D474902" s="81"/>
      <c r="E474902" s="79"/>
      <c r="F474902" s="78"/>
      <c r="G474902" s="82"/>
      <c r="H474902" s="82"/>
      <c r="I474902" s="11"/>
    </row>
    <row r="474908" spans="1:9" s="4" customFormat="1" x14ac:dyDescent="0.2">
      <c r="A474908" s="25"/>
      <c r="B474908" s="64"/>
      <c r="C474908" s="80"/>
      <c r="D474908" s="81"/>
      <c r="E474908" s="79"/>
      <c r="F474908" s="78"/>
      <c r="G474908" s="82"/>
      <c r="H474908" s="82"/>
      <c r="I474908" s="11"/>
    </row>
    <row r="474916" spans="1:9" s="4" customFormat="1" x14ac:dyDescent="0.2">
      <c r="A474916" s="25"/>
      <c r="B474916" s="64"/>
      <c r="C474916" s="80"/>
      <c r="D474916" s="81"/>
      <c r="E474916" s="79"/>
      <c r="F474916" s="78"/>
      <c r="G474916" s="82"/>
      <c r="H474916" s="82"/>
      <c r="I474916" s="11"/>
    </row>
    <row r="474918" spans="1:9" s="4" customFormat="1" x14ac:dyDescent="0.2">
      <c r="A474918" s="25"/>
      <c r="B474918" s="64"/>
      <c r="C474918" s="80"/>
      <c r="D474918" s="81"/>
      <c r="E474918" s="79"/>
      <c r="F474918" s="78"/>
      <c r="G474918" s="82"/>
      <c r="H474918" s="82"/>
      <c r="I474918" s="11"/>
    </row>
    <row r="474924" spans="1:9" s="4" customFormat="1" x14ac:dyDescent="0.2">
      <c r="A474924" s="25"/>
      <c r="B474924" s="64"/>
      <c r="C474924" s="80"/>
      <c r="D474924" s="81"/>
      <c r="E474924" s="79"/>
      <c r="F474924" s="78"/>
      <c r="G474924" s="82"/>
      <c r="H474924" s="82"/>
      <c r="I474924" s="11"/>
    </row>
    <row r="474932" spans="1:9" s="4" customFormat="1" x14ac:dyDescent="0.2">
      <c r="A474932" s="25"/>
      <c r="B474932" s="64"/>
      <c r="C474932" s="80"/>
      <c r="D474932" s="81"/>
      <c r="E474932" s="79"/>
      <c r="F474932" s="78"/>
      <c r="G474932" s="82"/>
      <c r="H474932" s="82"/>
      <c r="I474932" s="11"/>
    </row>
    <row r="474934" spans="1:9" s="4" customFormat="1" x14ac:dyDescent="0.2">
      <c r="A474934" s="25"/>
      <c r="B474934" s="64"/>
      <c r="C474934" s="80"/>
      <c r="D474934" s="81"/>
      <c r="E474934" s="79"/>
      <c r="F474934" s="78"/>
      <c r="G474934" s="82"/>
      <c r="H474934" s="82"/>
      <c r="I474934" s="11"/>
    </row>
    <row r="474940" spans="1:9" s="4" customFormat="1" x14ac:dyDescent="0.2">
      <c r="A474940" s="25"/>
      <c r="B474940" s="64"/>
      <c r="C474940" s="80"/>
      <c r="D474940" s="81"/>
      <c r="E474940" s="79"/>
      <c r="F474940" s="78"/>
      <c r="G474940" s="82"/>
      <c r="H474940" s="82"/>
      <c r="I474940" s="11"/>
    </row>
    <row r="474948" spans="1:9" s="4" customFormat="1" x14ac:dyDescent="0.2">
      <c r="A474948" s="25"/>
      <c r="B474948" s="64"/>
      <c r="C474948" s="80"/>
      <c r="D474948" s="81"/>
      <c r="E474948" s="79"/>
      <c r="F474948" s="78"/>
      <c r="G474948" s="82"/>
      <c r="H474948" s="82"/>
      <c r="I474948" s="11"/>
    </row>
    <row r="474950" spans="1:9" s="4" customFormat="1" x14ac:dyDescent="0.2">
      <c r="A474950" s="25"/>
      <c r="B474950" s="64"/>
      <c r="C474950" s="80"/>
      <c r="D474950" s="81"/>
      <c r="E474950" s="79"/>
      <c r="F474950" s="78"/>
      <c r="G474950" s="82"/>
      <c r="H474950" s="82"/>
      <c r="I474950" s="11"/>
    </row>
    <row r="474956" spans="1:9" s="4" customFormat="1" x14ac:dyDescent="0.2">
      <c r="A474956" s="25"/>
      <c r="B474956" s="64"/>
      <c r="C474956" s="80"/>
      <c r="D474956" s="81"/>
      <c r="E474956" s="79"/>
      <c r="F474956" s="78"/>
      <c r="G474956" s="82"/>
      <c r="H474956" s="82"/>
      <c r="I474956" s="11"/>
    </row>
    <row r="474964" spans="1:9" s="4" customFormat="1" x14ac:dyDescent="0.2">
      <c r="A474964" s="25"/>
      <c r="B474964" s="64"/>
      <c r="C474964" s="80"/>
      <c r="D474964" s="81"/>
      <c r="E474964" s="79"/>
      <c r="F474964" s="78"/>
      <c r="G474964" s="82"/>
      <c r="H474964" s="82"/>
      <c r="I474964" s="11"/>
    </row>
    <row r="474966" spans="1:9" s="4" customFormat="1" x14ac:dyDescent="0.2">
      <c r="A474966" s="25"/>
      <c r="B474966" s="64"/>
      <c r="C474966" s="80"/>
      <c r="D474966" s="81"/>
      <c r="E474966" s="79"/>
      <c r="F474966" s="78"/>
      <c r="G474966" s="82"/>
      <c r="H474966" s="82"/>
      <c r="I474966" s="11"/>
    </row>
    <row r="474972" spans="1:9" s="4" customFormat="1" x14ac:dyDescent="0.2">
      <c r="A474972" s="25"/>
      <c r="B474972" s="64"/>
      <c r="C474972" s="80"/>
      <c r="D474972" s="81"/>
      <c r="E474972" s="79"/>
      <c r="F474972" s="78"/>
      <c r="G474972" s="82"/>
      <c r="H474972" s="82"/>
      <c r="I474972" s="11"/>
    </row>
    <row r="474980" spans="1:9" s="4" customFormat="1" x14ac:dyDescent="0.2">
      <c r="A474980" s="25"/>
      <c r="B474980" s="64"/>
      <c r="C474980" s="80"/>
      <c r="D474980" s="81"/>
      <c r="E474980" s="79"/>
      <c r="F474980" s="78"/>
      <c r="G474980" s="82"/>
      <c r="H474980" s="82"/>
      <c r="I474980" s="11"/>
    </row>
    <row r="474982" spans="1:9" s="4" customFormat="1" x14ac:dyDescent="0.2">
      <c r="A474982" s="25"/>
      <c r="B474982" s="64"/>
      <c r="C474982" s="80"/>
      <c r="D474982" s="81"/>
      <c r="E474982" s="79"/>
      <c r="F474982" s="78"/>
      <c r="G474982" s="82"/>
      <c r="H474982" s="82"/>
      <c r="I474982" s="11"/>
    </row>
    <row r="474988" spans="1:9" s="4" customFormat="1" x14ac:dyDescent="0.2">
      <c r="A474988" s="25"/>
      <c r="B474988" s="64"/>
      <c r="C474988" s="80"/>
      <c r="D474988" s="81"/>
      <c r="E474988" s="79"/>
      <c r="F474988" s="78"/>
      <c r="G474988" s="82"/>
      <c r="H474988" s="82"/>
      <c r="I474988" s="11"/>
    </row>
    <row r="474996" spans="1:9" s="4" customFormat="1" x14ac:dyDescent="0.2">
      <c r="A474996" s="25"/>
      <c r="B474996" s="64"/>
      <c r="C474996" s="80"/>
      <c r="D474996" s="81"/>
      <c r="E474996" s="79"/>
      <c r="F474996" s="78"/>
      <c r="G474996" s="82"/>
      <c r="H474996" s="82"/>
      <c r="I474996" s="11"/>
    </row>
    <row r="474998" spans="1:9" s="4" customFormat="1" x14ac:dyDescent="0.2">
      <c r="A474998" s="25"/>
      <c r="B474998" s="64"/>
      <c r="C474998" s="80"/>
      <c r="D474998" s="81"/>
      <c r="E474998" s="79"/>
      <c r="F474998" s="78"/>
      <c r="G474998" s="82"/>
      <c r="H474998" s="82"/>
      <c r="I474998" s="11"/>
    </row>
    <row r="475004" spans="1:9" s="4" customFormat="1" x14ac:dyDescent="0.2">
      <c r="A475004" s="25"/>
      <c r="B475004" s="64"/>
      <c r="C475004" s="80"/>
      <c r="D475004" s="81"/>
      <c r="E475004" s="79"/>
      <c r="F475004" s="78"/>
      <c r="G475004" s="82"/>
      <c r="H475004" s="82"/>
      <c r="I475004" s="11"/>
    </row>
    <row r="475012" spans="1:9" s="4" customFormat="1" x14ac:dyDescent="0.2">
      <c r="A475012" s="25"/>
      <c r="B475012" s="64"/>
      <c r="C475012" s="80"/>
      <c r="D475012" s="81"/>
      <c r="E475012" s="79"/>
      <c r="F475012" s="78"/>
      <c r="G475012" s="82"/>
      <c r="H475012" s="82"/>
      <c r="I475012" s="11"/>
    </row>
    <row r="475014" spans="1:9" s="4" customFormat="1" x14ac:dyDescent="0.2">
      <c r="A475014" s="25"/>
      <c r="B475014" s="64"/>
      <c r="C475014" s="80"/>
      <c r="D475014" s="81"/>
      <c r="E475014" s="79"/>
      <c r="F475014" s="78"/>
      <c r="G475014" s="82"/>
      <c r="H475014" s="82"/>
      <c r="I475014" s="11"/>
    </row>
    <row r="475020" spans="1:9" s="4" customFormat="1" x14ac:dyDescent="0.2">
      <c r="A475020" s="25"/>
      <c r="B475020" s="64"/>
      <c r="C475020" s="80"/>
      <c r="D475020" s="81"/>
      <c r="E475020" s="79"/>
      <c r="F475020" s="78"/>
      <c r="G475020" s="82"/>
      <c r="H475020" s="82"/>
      <c r="I475020" s="11"/>
    </row>
    <row r="475028" spans="1:9" s="4" customFormat="1" x14ac:dyDescent="0.2">
      <c r="A475028" s="25"/>
      <c r="B475028" s="64"/>
      <c r="C475028" s="80"/>
      <c r="D475028" s="81"/>
      <c r="E475028" s="79"/>
      <c r="F475028" s="78"/>
      <c r="G475028" s="82"/>
      <c r="H475028" s="82"/>
      <c r="I475028" s="11"/>
    </row>
    <row r="475030" spans="1:9" s="4" customFormat="1" x14ac:dyDescent="0.2">
      <c r="A475030" s="25"/>
      <c r="B475030" s="64"/>
      <c r="C475030" s="80"/>
      <c r="D475030" s="81"/>
      <c r="E475030" s="79"/>
      <c r="F475030" s="78"/>
      <c r="G475030" s="82"/>
      <c r="H475030" s="82"/>
      <c r="I475030" s="11"/>
    </row>
    <row r="475036" spans="1:9" s="4" customFormat="1" x14ac:dyDescent="0.2">
      <c r="A475036" s="25"/>
      <c r="B475036" s="64"/>
      <c r="C475036" s="80"/>
      <c r="D475036" s="81"/>
      <c r="E475036" s="79"/>
      <c r="F475036" s="78"/>
      <c r="G475036" s="82"/>
      <c r="H475036" s="82"/>
      <c r="I475036" s="11"/>
    </row>
    <row r="475044" spans="1:9" s="4" customFormat="1" x14ac:dyDescent="0.2">
      <c r="A475044" s="25"/>
      <c r="B475044" s="64"/>
      <c r="C475044" s="80"/>
      <c r="D475044" s="81"/>
      <c r="E475044" s="79"/>
      <c r="F475044" s="78"/>
      <c r="G475044" s="82"/>
      <c r="H475044" s="82"/>
      <c r="I475044" s="11"/>
    </row>
    <row r="475046" spans="1:9" s="4" customFormat="1" x14ac:dyDescent="0.2">
      <c r="A475046" s="25"/>
      <c r="B475046" s="64"/>
      <c r="C475046" s="80"/>
      <c r="D475046" s="81"/>
      <c r="E475046" s="79"/>
      <c r="F475046" s="78"/>
      <c r="G475046" s="82"/>
      <c r="H475046" s="82"/>
      <c r="I475046" s="11"/>
    </row>
    <row r="475052" spans="1:9" s="4" customFormat="1" x14ac:dyDescent="0.2">
      <c r="A475052" s="25"/>
      <c r="B475052" s="64"/>
      <c r="C475052" s="80"/>
      <c r="D475052" s="81"/>
      <c r="E475052" s="79"/>
      <c r="F475052" s="78"/>
      <c r="G475052" s="82"/>
      <c r="H475052" s="82"/>
      <c r="I475052" s="11"/>
    </row>
    <row r="475060" spans="1:9" s="4" customFormat="1" x14ac:dyDescent="0.2">
      <c r="A475060" s="25"/>
      <c r="B475060" s="64"/>
      <c r="C475060" s="80"/>
      <c r="D475060" s="81"/>
      <c r="E475060" s="79"/>
      <c r="F475060" s="78"/>
      <c r="G475060" s="82"/>
      <c r="H475060" s="82"/>
      <c r="I475060" s="11"/>
    </row>
    <row r="475062" spans="1:9" s="4" customFormat="1" x14ac:dyDescent="0.2">
      <c r="A475062" s="25"/>
      <c r="B475062" s="64"/>
      <c r="C475062" s="80"/>
      <c r="D475062" s="81"/>
      <c r="E475062" s="79"/>
      <c r="F475062" s="78"/>
      <c r="G475062" s="82"/>
      <c r="H475062" s="82"/>
      <c r="I475062" s="11"/>
    </row>
    <row r="475068" spans="1:9" s="4" customFormat="1" x14ac:dyDescent="0.2">
      <c r="A475068" s="25"/>
      <c r="B475068" s="64"/>
      <c r="C475068" s="80"/>
      <c r="D475068" s="81"/>
      <c r="E475068" s="79"/>
      <c r="F475068" s="78"/>
      <c r="G475068" s="82"/>
      <c r="H475068" s="82"/>
      <c r="I475068" s="11"/>
    </row>
    <row r="475076" spans="1:9" s="4" customFormat="1" x14ac:dyDescent="0.2">
      <c r="A475076" s="25"/>
      <c r="B475076" s="64"/>
      <c r="C475076" s="80"/>
      <c r="D475076" s="81"/>
      <c r="E475076" s="79"/>
      <c r="F475076" s="78"/>
      <c r="G475076" s="82"/>
      <c r="H475076" s="82"/>
      <c r="I475076" s="11"/>
    </row>
    <row r="475078" spans="1:9" s="4" customFormat="1" x14ac:dyDescent="0.2">
      <c r="A475078" s="25"/>
      <c r="B475078" s="64"/>
      <c r="C475078" s="80"/>
      <c r="D475078" s="81"/>
      <c r="E475078" s="79"/>
      <c r="F475078" s="78"/>
      <c r="G475078" s="82"/>
      <c r="H475078" s="82"/>
      <c r="I475078" s="11"/>
    </row>
    <row r="475084" spans="1:9" s="4" customFormat="1" x14ac:dyDescent="0.2">
      <c r="A475084" s="25"/>
      <c r="B475084" s="64"/>
      <c r="C475084" s="80"/>
      <c r="D475084" s="81"/>
      <c r="E475084" s="79"/>
      <c r="F475084" s="78"/>
      <c r="G475084" s="82"/>
      <c r="H475084" s="82"/>
      <c r="I475084" s="11"/>
    </row>
    <row r="475092" spans="1:9" s="4" customFormat="1" x14ac:dyDescent="0.2">
      <c r="A475092" s="25"/>
      <c r="B475092" s="64"/>
      <c r="C475092" s="80"/>
      <c r="D475092" s="81"/>
      <c r="E475092" s="79"/>
      <c r="F475092" s="78"/>
      <c r="G475092" s="82"/>
      <c r="H475092" s="82"/>
      <c r="I475092" s="11"/>
    </row>
    <row r="475094" spans="1:9" s="4" customFormat="1" x14ac:dyDescent="0.2">
      <c r="A475094" s="25"/>
      <c r="B475094" s="64"/>
      <c r="C475094" s="80"/>
      <c r="D475094" s="81"/>
      <c r="E475094" s="79"/>
      <c r="F475094" s="78"/>
      <c r="G475094" s="82"/>
      <c r="H475094" s="82"/>
      <c r="I475094" s="11"/>
    </row>
    <row r="475100" spans="1:9" s="4" customFormat="1" x14ac:dyDescent="0.2">
      <c r="A475100" s="25"/>
      <c r="B475100" s="64"/>
      <c r="C475100" s="80"/>
      <c r="D475100" s="81"/>
      <c r="E475100" s="79"/>
      <c r="F475100" s="78"/>
      <c r="G475100" s="82"/>
      <c r="H475100" s="82"/>
      <c r="I475100" s="11"/>
    </row>
    <row r="475108" spans="1:9" s="4" customFormat="1" x14ac:dyDescent="0.2">
      <c r="A475108" s="25"/>
      <c r="B475108" s="64"/>
      <c r="C475108" s="80"/>
      <c r="D475108" s="81"/>
      <c r="E475108" s="79"/>
      <c r="F475108" s="78"/>
      <c r="G475108" s="82"/>
      <c r="H475108" s="82"/>
      <c r="I475108" s="11"/>
    </row>
    <row r="475110" spans="1:9" s="4" customFormat="1" x14ac:dyDescent="0.2">
      <c r="A475110" s="25"/>
      <c r="B475110" s="64"/>
      <c r="C475110" s="80"/>
      <c r="D475110" s="81"/>
      <c r="E475110" s="79"/>
      <c r="F475110" s="78"/>
      <c r="G475110" s="82"/>
      <c r="H475110" s="82"/>
      <c r="I475110" s="11"/>
    </row>
    <row r="475116" spans="1:9" s="4" customFormat="1" x14ac:dyDescent="0.2">
      <c r="A475116" s="25"/>
      <c r="B475116" s="64"/>
      <c r="C475116" s="80"/>
      <c r="D475116" s="81"/>
      <c r="E475116" s="79"/>
      <c r="F475116" s="78"/>
      <c r="G475116" s="82"/>
      <c r="H475116" s="82"/>
      <c r="I475116" s="11"/>
    </row>
    <row r="475124" spans="1:9" s="4" customFormat="1" x14ac:dyDescent="0.2">
      <c r="A475124" s="25"/>
      <c r="B475124" s="64"/>
      <c r="C475124" s="80"/>
      <c r="D475124" s="81"/>
      <c r="E475124" s="79"/>
      <c r="F475124" s="78"/>
      <c r="G475124" s="82"/>
      <c r="H475124" s="82"/>
      <c r="I475124" s="11"/>
    </row>
    <row r="475126" spans="1:9" s="4" customFormat="1" x14ac:dyDescent="0.2">
      <c r="A475126" s="25"/>
      <c r="B475126" s="64"/>
      <c r="C475126" s="80"/>
      <c r="D475126" s="81"/>
      <c r="E475126" s="79"/>
      <c r="F475126" s="78"/>
      <c r="G475126" s="82"/>
      <c r="H475126" s="82"/>
      <c r="I475126" s="11"/>
    </row>
    <row r="475132" spans="1:9" s="4" customFormat="1" x14ac:dyDescent="0.2">
      <c r="A475132" s="25"/>
      <c r="B475132" s="64"/>
      <c r="C475132" s="80"/>
      <c r="D475132" s="81"/>
      <c r="E475132" s="79"/>
      <c r="F475132" s="78"/>
      <c r="G475132" s="82"/>
      <c r="H475132" s="82"/>
      <c r="I475132" s="11"/>
    </row>
    <row r="475140" spans="1:9" s="4" customFormat="1" x14ac:dyDescent="0.2">
      <c r="A475140" s="25"/>
      <c r="B475140" s="64"/>
      <c r="C475140" s="80"/>
      <c r="D475140" s="81"/>
      <c r="E475140" s="79"/>
      <c r="F475140" s="78"/>
      <c r="G475140" s="82"/>
      <c r="H475140" s="82"/>
      <c r="I475140" s="11"/>
    </row>
    <row r="475142" spans="1:9" s="4" customFormat="1" x14ac:dyDescent="0.2">
      <c r="A475142" s="25"/>
      <c r="B475142" s="64"/>
      <c r="C475142" s="80"/>
      <c r="D475142" s="81"/>
      <c r="E475142" s="79"/>
      <c r="F475142" s="78"/>
      <c r="G475142" s="82"/>
      <c r="H475142" s="82"/>
      <c r="I475142" s="11"/>
    </row>
    <row r="475148" spans="1:9" s="4" customFormat="1" x14ac:dyDescent="0.2">
      <c r="A475148" s="25"/>
      <c r="B475148" s="64"/>
      <c r="C475148" s="80"/>
      <c r="D475148" s="81"/>
      <c r="E475148" s="79"/>
      <c r="F475148" s="78"/>
      <c r="G475148" s="82"/>
      <c r="H475148" s="82"/>
      <c r="I475148" s="11"/>
    </row>
    <row r="475156" spans="1:9" s="4" customFormat="1" x14ac:dyDescent="0.2">
      <c r="A475156" s="25"/>
      <c r="B475156" s="64"/>
      <c r="C475156" s="80"/>
      <c r="D475156" s="81"/>
      <c r="E475156" s="79"/>
      <c r="F475156" s="78"/>
      <c r="G475156" s="82"/>
      <c r="H475156" s="82"/>
      <c r="I475156" s="11"/>
    </row>
    <row r="475158" spans="1:9" s="4" customFormat="1" x14ac:dyDescent="0.2">
      <c r="A475158" s="25"/>
      <c r="B475158" s="64"/>
      <c r="C475158" s="80"/>
      <c r="D475158" s="81"/>
      <c r="E475158" s="79"/>
      <c r="F475158" s="78"/>
      <c r="G475158" s="82"/>
      <c r="H475158" s="82"/>
      <c r="I475158" s="11"/>
    </row>
    <row r="475164" spans="1:9" s="4" customFormat="1" x14ac:dyDescent="0.2">
      <c r="A475164" s="25"/>
      <c r="B475164" s="64"/>
      <c r="C475164" s="80"/>
      <c r="D475164" s="81"/>
      <c r="E475164" s="79"/>
      <c r="F475164" s="78"/>
      <c r="G475164" s="82"/>
      <c r="H475164" s="82"/>
      <c r="I475164" s="11"/>
    </row>
    <row r="475172" spans="1:9" s="4" customFormat="1" x14ac:dyDescent="0.2">
      <c r="A475172" s="25"/>
      <c r="B475172" s="64"/>
      <c r="C475172" s="80"/>
      <c r="D475172" s="81"/>
      <c r="E475172" s="79"/>
      <c r="F475172" s="78"/>
      <c r="G475172" s="82"/>
      <c r="H475172" s="82"/>
      <c r="I475172" s="11"/>
    </row>
    <row r="475174" spans="1:9" s="4" customFormat="1" x14ac:dyDescent="0.2">
      <c r="A475174" s="25"/>
      <c r="B475174" s="64"/>
      <c r="C475174" s="80"/>
      <c r="D475174" s="81"/>
      <c r="E475174" s="79"/>
      <c r="F475174" s="78"/>
      <c r="G475174" s="82"/>
      <c r="H475174" s="82"/>
      <c r="I475174" s="11"/>
    </row>
    <row r="475180" spans="1:9" s="4" customFormat="1" x14ac:dyDescent="0.2">
      <c r="A475180" s="25"/>
      <c r="B475180" s="64"/>
      <c r="C475180" s="80"/>
      <c r="D475180" s="81"/>
      <c r="E475180" s="79"/>
      <c r="F475180" s="78"/>
      <c r="G475180" s="82"/>
      <c r="H475180" s="82"/>
      <c r="I475180" s="11"/>
    </row>
    <row r="475188" spans="1:9" s="4" customFormat="1" x14ac:dyDescent="0.2">
      <c r="A475188" s="25"/>
      <c r="B475188" s="64"/>
      <c r="C475188" s="80"/>
      <c r="D475188" s="81"/>
      <c r="E475188" s="79"/>
      <c r="F475188" s="78"/>
      <c r="G475188" s="82"/>
      <c r="H475188" s="82"/>
      <c r="I475188" s="11"/>
    </row>
    <row r="475190" spans="1:9" s="4" customFormat="1" x14ac:dyDescent="0.2">
      <c r="A475190" s="25"/>
      <c r="B475190" s="64"/>
      <c r="C475190" s="80"/>
      <c r="D475190" s="81"/>
      <c r="E475190" s="79"/>
      <c r="F475190" s="78"/>
      <c r="G475190" s="82"/>
      <c r="H475190" s="82"/>
      <c r="I475190" s="11"/>
    </row>
    <row r="475196" spans="1:9" s="4" customFormat="1" x14ac:dyDescent="0.2">
      <c r="A475196" s="25"/>
      <c r="B475196" s="64"/>
      <c r="C475196" s="80"/>
      <c r="D475196" s="81"/>
      <c r="E475196" s="79"/>
      <c r="F475196" s="78"/>
      <c r="G475196" s="82"/>
      <c r="H475196" s="82"/>
      <c r="I475196" s="11"/>
    </row>
    <row r="475204" spans="1:9" s="4" customFormat="1" x14ac:dyDescent="0.2">
      <c r="A475204" s="25"/>
      <c r="B475204" s="64"/>
      <c r="C475204" s="80"/>
      <c r="D475204" s="81"/>
      <c r="E475204" s="79"/>
      <c r="F475204" s="78"/>
      <c r="G475204" s="82"/>
      <c r="H475204" s="82"/>
      <c r="I475204" s="11"/>
    </row>
    <row r="475206" spans="1:9" s="4" customFormat="1" x14ac:dyDescent="0.2">
      <c r="A475206" s="25"/>
      <c r="B475206" s="64"/>
      <c r="C475206" s="80"/>
      <c r="D475206" s="81"/>
      <c r="E475206" s="79"/>
      <c r="F475206" s="78"/>
      <c r="G475206" s="82"/>
      <c r="H475206" s="82"/>
      <c r="I475206" s="11"/>
    </row>
    <row r="475212" spans="1:9" s="4" customFormat="1" x14ac:dyDescent="0.2">
      <c r="A475212" s="25"/>
      <c r="B475212" s="64"/>
      <c r="C475212" s="80"/>
      <c r="D475212" s="81"/>
      <c r="E475212" s="79"/>
      <c r="F475212" s="78"/>
      <c r="G475212" s="82"/>
      <c r="H475212" s="82"/>
      <c r="I475212" s="11"/>
    </row>
    <row r="475220" spans="1:9" s="4" customFormat="1" x14ac:dyDescent="0.2">
      <c r="A475220" s="25"/>
      <c r="B475220" s="64"/>
      <c r="C475220" s="80"/>
      <c r="D475220" s="81"/>
      <c r="E475220" s="79"/>
      <c r="F475220" s="78"/>
      <c r="G475220" s="82"/>
      <c r="H475220" s="82"/>
      <c r="I475220" s="11"/>
    </row>
    <row r="475222" spans="1:9" s="4" customFormat="1" x14ac:dyDescent="0.2">
      <c r="A475222" s="25"/>
      <c r="B475222" s="64"/>
      <c r="C475222" s="80"/>
      <c r="D475222" s="81"/>
      <c r="E475222" s="79"/>
      <c r="F475222" s="78"/>
      <c r="G475222" s="82"/>
      <c r="H475222" s="82"/>
      <c r="I475222" s="11"/>
    </row>
    <row r="475228" spans="1:9" s="4" customFormat="1" x14ac:dyDescent="0.2">
      <c r="A475228" s="25"/>
      <c r="B475228" s="64"/>
      <c r="C475228" s="80"/>
      <c r="D475228" s="81"/>
      <c r="E475228" s="79"/>
      <c r="F475228" s="78"/>
      <c r="G475228" s="82"/>
      <c r="H475228" s="82"/>
      <c r="I475228" s="11"/>
    </row>
    <row r="475236" spans="1:9" s="4" customFormat="1" x14ac:dyDescent="0.2">
      <c r="A475236" s="25"/>
      <c r="B475236" s="64"/>
      <c r="C475236" s="80"/>
      <c r="D475236" s="81"/>
      <c r="E475236" s="79"/>
      <c r="F475236" s="78"/>
      <c r="G475236" s="82"/>
      <c r="H475236" s="82"/>
      <c r="I475236" s="11"/>
    </row>
    <row r="475238" spans="1:9" s="4" customFormat="1" x14ac:dyDescent="0.2">
      <c r="A475238" s="25"/>
      <c r="B475238" s="64"/>
      <c r="C475238" s="80"/>
      <c r="D475238" s="81"/>
      <c r="E475238" s="79"/>
      <c r="F475238" s="78"/>
      <c r="G475238" s="82"/>
      <c r="H475238" s="82"/>
      <c r="I475238" s="11"/>
    </row>
    <row r="475244" spans="1:9" s="4" customFormat="1" x14ac:dyDescent="0.2">
      <c r="A475244" s="25"/>
      <c r="B475244" s="64"/>
      <c r="C475244" s="80"/>
      <c r="D475244" s="81"/>
      <c r="E475244" s="79"/>
      <c r="F475244" s="78"/>
      <c r="G475244" s="82"/>
      <c r="H475244" s="82"/>
      <c r="I475244" s="11"/>
    </row>
    <row r="475252" spans="1:9" s="4" customFormat="1" x14ac:dyDescent="0.2">
      <c r="A475252" s="25"/>
      <c r="B475252" s="64"/>
      <c r="C475252" s="80"/>
      <c r="D475252" s="81"/>
      <c r="E475252" s="79"/>
      <c r="F475252" s="78"/>
      <c r="G475252" s="82"/>
      <c r="H475252" s="82"/>
      <c r="I475252" s="11"/>
    </row>
    <row r="475254" spans="1:9" s="4" customFormat="1" x14ac:dyDescent="0.2">
      <c r="A475254" s="25"/>
      <c r="B475254" s="64"/>
      <c r="C475254" s="80"/>
      <c r="D475254" s="81"/>
      <c r="E475254" s="79"/>
      <c r="F475254" s="78"/>
      <c r="G475254" s="82"/>
      <c r="H475254" s="82"/>
      <c r="I475254" s="11"/>
    </row>
    <row r="475260" spans="1:9" s="4" customFormat="1" x14ac:dyDescent="0.2">
      <c r="A475260" s="25"/>
      <c r="B475260" s="64"/>
      <c r="C475260" s="80"/>
      <c r="D475260" s="81"/>
      <c r="E475260" s="79"/>
      <c r="F475260" s="78"/>
      <c r="G475260" s="82"/>
      <c r="H475260" s="82"/>
      <c r="I475260" s="11"/>
    </row>
    <row r="475268" spans="1:9" s="4" customFormat="1" x14ac:dyDescent="0.2">
      <c r="A475268" s="25"/>
      <c r="B475268" s="64"/>
      <c r="C475268" s="80"/>
      <c r="D475268" s="81"/>
      <c r="E475268" s="79"/>
      <c r="F475268" s="78"/>
      <c r="G475268" s="82"/>
      <c r="H475268" s="82"/>
      <c r="I475268" s="11"/>
    </row>
    <row r="475270" spans="1:9" s="4" customFormat="1" x14ac:dyDescent="0.2">
      <c r="A475270" s="25"/>
      <c r="B475270" s="64"/>
      <c r="C475270" s="80"/>
      <c r="D475270" s="81"/>
      <c r="E475270" s="79"/>
      <c r="F475270" s="78"/>
      <c r="G475270" s="82"/>
      <c r="H475270" s="82"/>
      <c r="I475270" s="11"/>
    </row>
    <row r="475276" spans="1:9" s="4" customFormat="1" x14ac:dyDescent="0.2">
      <c r="A475276" s="25"/>
      <c r="B475276" s="64"/>
      <c r="C475276" s="80"/>
      <c r="D475276" s="81"/>
      <c r="E475276" s="79"/>
      <c r="F475276" s="78"/>
      <c r="G475276" s="82"/>
      <c r="H475276" s="82"/>
      <c r="I475276" s="11"/>
    </row>
    <row r="475284" spans="1:9" s="4" customFormat="1" x14ac:dyDescent="0.2">
      <c r="A475284" s="25"/>
      <c r="B475284" s="64"/>
      <c r="C475284" s="80"/>
      <c r="D475284" s="81"/>
      <c r="E475284" s="79"/>
      <c r="F475284" s="78"/>
      <c r="G475284" s="82"/>
      <c r="H475284" s="82"/>
      <c r="I475284" s="11"/>
    </row>
    <row r="475286" spans="1:9" s="4" customFormat="1" x14ac:dyDescent="0.2">
      <c r="A475286" s="25"/>
      <c r="B475286" s="64"/>
      <c r="C475286" s="80"/>
      <c r="D475286" s="81"/>
      <c r="E475286" s="79"/>
      <c r="F475286" s="78"/>
      <c r="G475286" s="82"/>
      <c r="H475286" s="82"/>
      <c r="I475286" s="11"/>
    </row>
    <row r="475292" spans="1:9" s="4" customFormat="1" x14ac:dyDescent="0.2">
      <c r="A475292" s="25"/>
      <c r="B475292" s="64"/>
      <c r="C475292" s="80"/>
      <c r="D475292" s="81"/>
      <c r="E475292" s="79"/>
      <c r="F475292" s="78"/>
      <c r="G475292" s="82"/>
      <c r="H475292" s="82"/>
      <c r="I475292" s="11"/>
    </row>
    <row r="475300" spans="1:9" s="4" customFormat="1" x14ac:dyDescent="0.2">
      <c r="A475300" s="25"/>
      <c r="B475300" s="64"/>
      <c r="C475300" s="80"/>
      <c r="D475300" s="81"/>
      <c r="E475300" s="79"/>
      <c r="F475300" s="78"/>
      <c r="G475300" s="82"/>
      <c r="H475300" s="82"/>
      <c r="I475300" s="11"/>
    </row>
    <row r="475302" spans="1:9" s="4" customFormat="1" x14ac:dyDescent="0.2">
      <c r="A475302" s="25"/>
      <c r="B475302" s="64"/>
      <c r="C475302" s="80"/>
      <c r="D475302" s="81"/>
      <c r="E475302" s="79"/>
      <c r="F475302" s="78"/>
      <c r="G475302" s="82"/>
      <c r="H475302" s="82"/>
      <c r="I475302" s="11"/>
    </row>
    <row r="475308" spans="1:9" s="4" customFormat="1" x14ac:dyDescent="0.2">
      <c r="A475308" s="25"/>
      <c r="B475308" s="64"/>
      <c r="C475308" s="80"/>
      <c r="D475308" s="81"/>
      <c r="E475308" s="79"/>
      <c r="F475308" s="78"/>
      <c r="G475308" s="82"/>
      <c r="H475308" s="82"/>
      <c r="I475308" s="11"/>
    </row>
    <row r="475316" spans="1:9" s="4" customFormat="1" x14ac:dyDescent="0.2">
      <c r="A475316" s="25"/>
      <c r="B475316" s="64"/>
      <c r="C475316" s="80"/>
      <c r="D475316" s="81"/>
      <c r="E475316" s="79"/>
      <c r="F475316" s="78"/>
      <c r="G475316" s="82"/>
      <c r="H475316" s="82"/>
      <c r="I475316" s="11"/>
    </row>
    <row r="475318" spans="1:9" s="4" customFormat="1" x14ac:dyDescent="0.2">
      <c r="A475318" s="25"/>
      <c r="B475318" s="64"/>
      <c r="C475318" s="80"/>
      <c r="D475318" s="81"/>
      <c r="E475318" s="79"/>
      <c r="F475318" s="78"/>
      <c r="G475318" s="82"/>
      <c r="H475318" s="82"/>
      <c r="I475318" s="11"/>
    </row>
    <row r="475324" spans="1:9" s="4" customFormat="1" x14ac:dyDescent="0.2">
      <c r="A475324" s="25"/>
      <c r="B475324" s="64"/>
      <c r="C475324" s="80"/>
      <c r="D475324" s="81"/>
      <c r="E475324" s="79"/>
      <c r="F475324" s="78"/>
      <c r="G475324" s="82"/>
      <c r="H475324" s="82"/>
      <c r="I475324" s="11"/>
    </row>
    <row r="475332" spans="1:9" s="4" customFormat="1" x14ac:dyDescent="0.2">
      <c r="A475332" s="25"/>
      <c r="B475332" s="64"/>
      <c r="C475332" s="80"/>
      <c r="D475332" s="81"/>
      <c r="E475332" s="79"/>
      <c r="F475332" s="78"/>
      <c r="G475332" s="82"/>
      <c r="H475332" s="82"/>
      <c r="I475332" s="11"/>
    </row>
    <row r="475334" spans="1:9" s="4" customFormat="1" x14ac:dyDescent="0.2">
      <c r="A475334" s="25"/>
      <c r="B475334" s="64"/>
      <c r="C475334" s="80"/>
      <c r="D475334" s="81"/>
      <c r="E475334" s="79"/>
      <c r="F475334" s="78"/>
      <c r="G475334" s="82"/>
      <c r="H475334" s="82"/>
      <c r="I475334" s="11"/>
    </row>
    <row r="475340" spans="1:9" s="4" customFormat="1" x14ac:dyDescent="0.2">
      <c r="A475340" s="25"/>
      <c r="B475340" s="64"/>
      <c r="C475340" s="80"/>
      <c r="D475340" s="81"/>
      <c r="E475340" s="79"/>
      <c r="F475340" s="78"/>
      <c r="G475340" s="82"/>
      <c r="H475340" s="82"/>
      <c r="I475340" s="11"/>
    </row>
    <row r="475348" spans="1:9" s="4" customFormat="1" x14ac:dyDescent="0.2">
      <c r="A475348" s="25"/>
      <c r="B475348" s="64"/>
      <c r="C475348" s="80"/>
      <c r="D475348" s="81"/>
      <c r="E475348" s="79"/>
      <c r="F475348" s="78"/>
      <c r="G475348" s="82"/>
      <c r="H475348" s="82"/>
      <c r="I475348" s="11"/>
    </row>
    <row r="475350" spans="1:9" s="4" customFormat="1" x14ac:dyDescent="0.2">
      <c r="A475350" s="25"/>
      <c r="B475350" s="64"/>
      <c r="C475350" s="80"/>
      <c r="D475350" s="81"/>
      <c r="E475350" s="79"/>
      <c r="F475350" s="78"/>
      <c r="G475350" s="82"/>
      <c r="H475350" s="82"/>
      <c r="I475350" s="11"/>
    </row>
    <row r="475356" spans="1:9" s="4" customFormat="1" x14ac:dyDescent="0.2">
      <c r="A475356" s="25"/>
      <c r="B475356" s="64"/>
      <c r="C475356" s="80"/>
      <c r="D475356" s="81"/>
      <c r="E475356" s="79"/>
      <c r="F475356" s="78"/>
      <c r="G475356" s="82"/>
      <c r="H475356" s="82"/>
      <c r="I475356" s="11"/>
    </row>
    <row r="475364" spans="1:9" s="4" customFormat="1" x14ac:dyDescent="0.2">
      <c r="A475364" s="25"/>
      <c r="B475364" s="64"/>
      <c r="C475364" s="80"/>
      <c r="D475364" s="81"/>
      <c r="E475364" s="79"/>
      <c r="F475364" s="78"/>
      <c r="G475364" s="82"/>
      <c r="H475364" s="82"/>
      <c r="I475364" s="11"/>
    </row>
    <row r="475366" spans="1:9" s="4" customFormat="1" x14ac:dyDescent="0.2">
      <c r="A475366" s="25"/>
      <c r="B475366" s="64"/>
      <c r="C475366" s="80"/>
      <c r="D475366" s="81"/>
      <c r="E475366" s="79"/>
      <c r="F475366" s="78"/>
      <c r="G475366" s="82"/>
      <c r="H475366" s="82"/>
      <c r="I475366" s="11"/>
    </row>
    <row r="475372" spans="1:9" s="4" customFormat="1" x14ac:dyDescent="0.2">
      <c r="A475372" s="25"/>
      <c r="B475372" s="64"/>
      <c r="C475372" s="80"/>
      <c r="D475372" s="81"/>
      <c r="E475372" s="79"/>
      <c r="F475372" s="78"/>
      <c r="G475372" s="82"/>
      <c r="H475372" s="82"/>
      <c r="I475372" s="11"/>
    </row>
    <row r="475380" spans="1:9" s="4" customFormat="1" x14ac:dyDescent="0.2">
      <c r="A475380" s="25"/>
      <c r="B475380" s="64"/>
      <c r="C475380" s="80"/>
      <c r="D475380" s="81"/>
      <c r="E475380" s="79"/>
      <c r="F475380" s="78"/>
      <c r="G475380" s="82"/>
      <c r="H475380" s="82"/>
      <c r="I475380" s="11"/>
    </row>
    <row r="475382" spans="1:9" s="4" customFormat="1" x14ac:dyDescent="0.2">
      <c r="A475382" s="25"/>
      <c r="B475382" s="64"/>
      <c r="C475382" s="80"/>
      <c r="D475382" s="81"/>
      <c r="E475382" s="79"/>
      <c r="F475382" s="78"/>
      <c r="G475382" s="82"/>
      <c r="H475382" s="82"/>
      <c r="I475382" s="11"/>
    </row>
    <row r="475388" spans="1:9" s="4" customFormat="1" x14ac:dyDescent="0.2">
      <c r="A475388" s="25"/>
      <c r="B475388" s="64"/>
      <c r="C475388" s="80"/>
      <c r="D475388" s="81"/>
      <c r="E475388" s="79"/>
      <c r="F475388" s="78"/>
      <c r="G475388" s="82"/>
      <c r="H475388" s="82"/>
      <c r="I475388" s="11"/>
    </row>
    <row r="475396" spans="1:9" s="4" customFormat="1" x14ac:dyDescent="0.2">
      <c r="A475396" s="25"/>
      <c r="B475396" s="64"/>
      <c r="C475396" s="80"/>
      <c r="D475396" s="81"/>
      <c r="E475396" s="79"/>
      <c r="F475396" s="78"/>
      <c r="G475396" s="82"/>
      <c r="H475396" s="82"/>
      <c r="I475396" s="11"/>
    </row>
    <row r="475398" spans="1:9" s="4" customFormat="1" x14ac:dyDescent="0.2">
      <c r="A475398" s="25"/>
      <c r="B475398" s="64"/>
      <c r="C475398" s="80"/>
      <c r="D475398" s="81"/>
      <c r="E475398" s="79"/>
      <c r="F475398" s="78"/>
      <c r="G475398" s="82"/>
      <c r="H475398" s="82"/>
      <c r="I475398" s="11"/>
    </row>
    <row r="475404" spans="1:9" s="4" customFormat="1" x14ac:dyDescent="0.2">
      <c r="A475404" s="25"/>
      <c r="B475404" s="64"/>
      <c r="C475404" s="80"/>
      <c r="D475404" s="81"/>
      <c r="E475404" s="79"/>
      <c r="F475404" s="78"/>
      <c r="G475404" s="82"/>
      <c r="H475404" s="82"/>
      <c r="I475404" s="11"/>
    </row>
    <row r="475412" spans="1:9" s="4" customFormat="1" x14ac:dyDescent="0.2">
      <c r="A475412" s="25"/>
      <c r="B475412" s="64"/>
      <c r="C475412" s="80"/>
      <c r="D475412" s="81"/>
      <c r="E475412" s="79"/>
      <c r="F475412" s="78"/>
      <c r="G475412" s="82"/>
      <c r="H475412" s="82"/>
      <c r="I475412" s="11"/>
    </row>
    <row r="475414" spans="1:9" s="4" customFormat="1" x14ac:dyDescent="0.2">
      <c r="A475414" s="25"/>
      <c r="B475414" s="64"/>
      <c r="C475414" s="80"/>
      <c r="D475414" s="81"/>
      <c r="E475414" s="79"/>
      <c r="F475414" s="78"/>
      <c r="G475414" s="82"/>
      <c r="H475414" s="82"/>
      <c r="I475414" s="11"/>
    </row>
    <row r="475420" spans="1:9" s="4" customFormat="1" x14ac:dyDescent="0.2">
      <c r="A475420" s="25"/>
      <c r="B475420" s="64"/>
      <c r="C475420" s="80"/>
      <c r="D475420" s="81"/>
      <c r="E475420" s="79"/>
      <c r="F475420" s="78"/>
      <c r="G475420" s="82"/>
      <c r="H475420" s="82"/>
      <c r="I475420" s="11"/>
    </row>
    <row r="475428" spans="1:9" s="4" customFormat="1" x14ac:dyDescent="0.2">
      <c r="A475428" s="25"/>
      <c r="B475428" s="64"/>
      <c r="C475428" s="80"/>
      <c r="D475428" s="81"/>
      <c r="E475428" s="79"/>
      <c r="F475428" s="78"/>
      <c r="G475428" s="82"/>
      <c r="H475428" s="82"/>
      <c r="I475428" s="11"/>
    </row>
    <row r="475430" spans="1:9" s="4" customFormat="1" x14ac:dyDescent="0.2">
      <c r="A475430" s="25"/>
      <c r="B475430" s="64"/>
      <c r="C475430" s="80"/>
      <c r="D475430" s="81"/>
      <c r="E475430" s="79"/>
      <c r="F475430" s="78"/>
      <c r="G475430" s="82"/>
      <c r="H475430" s="82"/>
      <c r="I475430" s="11"/>
    </row>
    <row r="475436" spans="1:9" s="4" customFormat="1" x14ac:dyDescent="0.2">
      <c r="A475436" s="25"/>
      <c r="B475436" s="64"/>
      <c r="C475436" s="80"/>
      <c r="D475436" s="81"/>
      <c r="E475436" s="79"/>
      <c r="F475436" s="78"/>
      <c r="G475436" s="82"/>
      <c r="H475436" s="82"/>
      <c r="I475436" s="11"/>
    </row>
    <row r="475444" spans="1:9" s="4" customFormat="1" x14ac:dyDescent="0.2">
      <c r="A475444" s="25"/>
      <c r="B475444" s="64"/>
      <c r="C475444" s="80"/>
      <c r="D475444" s="81"/>
      <c r="E475444" s="79"/>
      <c r="F475444" s="78"/>
      <c r="G475444" s="82"/>
      <c r="H475444" s="82"/>
      <c r="I475444" s="11"/>
    </row>
    <row r="475446" spans="1:9" s="4" customFormat="1" x14ac:dyDescent="0.2">
      <c r="A475446" s="25"/>
      <c r="B475446" s="64"/>
      <c r="C475446" s="80"/>
      <c r="D475446" s="81"/>
      <c r="E475446" s="79"/>
      <c r="F475446" s="78"/>
      <c r="G475446" s="82"/>
      <c r="H475446" s="82"/>
      <c r="I475446" s="11"/>
    </row>
    <row r="475452" spans="1:9" s="4" customFormat="1" x14ac:dyDescent="0.2">
      <c r="A475452" s="25"/>
      <c r="B475452" s="64"/>
      <c r="C475452" s="80"/>
      <c r="D475452" s="81"/>
      <c r="E475452" s="79"/>
      <c r="F475452" s="78"/>
      <c r="G475452" s="82"/>
      <c r="H475452" s="82"/>
      <c r="I475452" s="11"/>
    </row>
    <row r="475460" spans="1:9" s="4" customFormat="1" x14ac:dyDescent="0.2">
      <c r="A475460" s="25"/>
      <c r="B475460" s="64"/>
      <c r="C475460" s="80"/>
      <c r="D475460" s="81"/>
      <c r="E475460" s="79"/>
      <c r="F475460" s="78"/>
      <c r="G475460" s="82"/>
      <c r="H475460" s="82"/>
      <c r="I475460" s="11"/>
    </row>
    <row r="475462" spans="1:9" s="4" customFormat="1" x14ac:dyDescent="0.2">
      <c r="A475462" s="25"/>
      <c r="B475462" s="64"/>
      <c r="C475462" s="80"/>
      <c r="D475462" s="81"/>
      <c r="E475462" s="79"/>
      <c r="F475462" s="78"/>
      <c r="G475462" s="82"/>
      <c r="H475462" s="82"/>
      <c r="I475462" s="11"/>
    </row>
    <row r="475468" spans="1:9" s="4" customFormat="1" x14ac:dyDescent="0.2">
      <c r="A475468" s="25"/>
      <c r="B475468" s="64"/>
      <c r="C475468" s="80"/>
      <c r="D475468" s="81"/>
      <c r="E475468" s="79"/>
      <c r="F475468" s="78"/>
      <c r="G475468" s="82"/>
      <c r="H475468" s="82"/>
      <c r="I475468" s="11"/>
    </row>
    <row r="475476" spans="1:9" s="4" customFormat="1" x14ac:dyDescent="0.2">
      <c r="A475476" s="25"/>
      <c r="B475476" s="64"/>
      <c r="C475476" s="80"/>
      <c r="D475476" s="81"/>
      <c r="E475476" s="79"/>
      <c r="F475476" s="78"/>
      <c r="G475476" s="82"/>
      <c r="H475476" s="82"/>
      <c r="I475476" s="11"/>
    </row>
    <row r="475478" spans="1:9" s="4" customFormat="1" x14ac:dyDescent="0.2">
      <c r="A475478" s="25"/>
      <c r="B475478" s="64"/>
      <c r="C475478" s="80"/>
      <c r="D475478" s="81"/>
      <c r="E475478" s="79"/>
      <c r="F475478" s="78"/>
      <c r="G475478" s="82"/>
      <c r="H475478" s="82"/>
      <c r="I475478" s="11"/>
    </row>
    <row r="475484" spans="1:9" s="4" customFormat="1" x14ac:dyDescent="0.2">
      <c r="A475484" s="25"/>
      <c r="B475484" s="64"/>
      <c r="C475484" s="80"/>
      <c r="D475484" s="81"/>
      <c r="E475484" s="79"/>
      <c r="F475484" s="78"/>
      <c r="G475484" s="82"/>
      <c r="H475484" s="82"/>
      <c r="I475484" s="11"/>
    </row>
    <row r="475492" spans="1:9" s="4" customFormat="1" x14ac:dyDescent="0.2">
      <c r="A475492" s="25"/>
      <c r="B475492" s="64"/>
      <c r="C475492" s="80"/>
      <c r="D475492" s="81"/>
      <c r="E475492" s="79"/>
      <c r="F475492" s="78"/>
      <c r="G475492" s="82"/>
      <c r="H475492" s="82"/>
      <c r="I475492" s="11"/>
    </row>
    <row r="475494" spans="1:9" s="4" customFormat="1" x14ac:dyDescent="0.2">
      <c r="A475494" s="25"/>
      <c r="B475494" s="64"/>
      <c r="C475494" s="80"/>
      <c r="D475494" s="81"/>
      <c r="E475494" s="79"/>
      <c r="F475494" s="78"/>
      <c r="G475494" s="82"/>
      <c r="H475494" s="82"/>
      <c r="I475494" s="11"/>
    </row>
    <row r="475500" spans="1:9" s="4" customFormat="1" x14ac:dyDescent="0.2">
      <c r="A475500" s="25"/>
      <c r="B475500" s="64"/>
      <c r="C475500" s="80"/>
      <c r="D475500" s="81"/>
      <c r="E475500" s="79"/>
      <c r="F475500" s="78"/>
      <c r="G475500" s="82"/>
      <c r="H475500" s="82"/>
      <c r="I475500" s="11"/>
    </row>
    <row r="475508" spans="1:9" s="4" customFormat="1" x14ac:dyDescent="0.2">
      <c r="A475508" s="25"/>
      <c r="B475508" s="64"/>
      <c r="C475508" s="80"/>
      <c r="D475508" s="81"/>
      <c r="E475508" s="79"/>
      <c r="F475508" s="78"/>
      <c r="G475508" s="82"/>
      <c r="H475508" s="82"/>
      <c r="I475508" s="11"/>
    </row>
    <row r="475510" spans="1:9" s="4" customFormat="1" x14ac:dyDescent="0.2">
      <c r="A475510" s="25"/>
      <c r="B475510" s="64"/>
      <c r="C475510" s="80"/>
      <c r="D475510" s="81"/>
      <c r="E475510" s="79"/>
      <c r="F475510" s="78"/>
      <c r="G475510" s="82"/>
      <c r="H475510" s="82"/>
      <c r="I475510" s="11"/>
    </row>
    <row r="475516" spans="1:9" s="4" customFormat="1" x14ac:dyDescent="0.2">
      <c r="A475516" s="25"/>
      <c r="B475516" s="64"/>
      <c r="C475516" s="80"/>
      <c r="D475516" s="81"/>
      <c r="E475516" s="79"/>
      <c r="F475516" s="78"/>
      <c r="G475516" s="82"/>
      <c r="H475516" s="82"/>
      <c r="I475516" s="11"/>
    </row>
    <row r="475524" spans="1:9" s="4" customFormat="1" x14ac:dyDescent="0.2">
      <c r="A475524" s="25"/>
      <c r="B475524" s="64"/>
      <c r="C475524" s="80"/>
      <c r="D475524" s="81"/>
      <c r="E475524" s="79"/>
      <c r="F475524" s="78"/>
      <c r="G475524" s="82"/>
      <c r="H475524" s="82"/>
      <c r="I475524" s="11"/>
    </row>
    <row r="475526" spans="1:9" s="4" customFormat="1" x14ac:dyDescent="0.2">
      <c r="A475526" s="25"/>
      <c r="B475526" s="64"/>
      <c r="C475526" s="80"/>
      <c r="D475526" s="81"/>
      <c r="E475526" s="79"/>
      <c r="F475526" s="78"/>
      <c r="G475526" s="82"/>
      <c r="H475526" s="82"/>
      <c r="I475526" s="11"/>
    </row>
    <row r="475532" spans="1:9" s="4" customFormat="1" x14ac:dyDescent="0.2">
      <c r="A475532" s="25"/>
      <c r="B475532" s="64"/>
      <c r="C475532" s="80"/>
      <c r="D475532" s="81"/>
      <c r="E475532" s="79"/>
      <c r="F475532" s="78"/>
      <c r="G475532" s="82"/>
      <c r="H475532" s="82"/>
      <c r="I475532" s="11"/>
    </row>
    <row r="475540" spans="1:9" s="4" customFormat="1" x14ac:dyDescent="0.2">
      <c r="A475540" s="25"/>
      <c r="B475540" s="64"/>
      <c r="C475540" s="80"/>
      <c r="D475540" s="81"/>
      <c r="E475540" s="79"/>
      <c r="F475540" s="78"/>
      <c r="G475540" s="82"/>
      <c r="H475540" s="82"/>
      <c r="I475540" s="11"/>
    </row>
    <row r="475542" spans="1:9" s="4" customFormat="1" x14ac:dyDescent="0.2">
      <c r="A475542" s="25"/>
      <c r="B475542" s="64"/>
      <c r="C475542" s="80"/>
      <c r="D475542" s="81"/>
      <c r="E475542" s="79"/>
      <c r="F475542" s="78"/>
      <c r="G475542" s="82"/>
      <c r="H475542" s="82"/>
      <c r="I475542" s="11"/>
    </row>
    <row r="475548" spans="1:9" s="4" customFormat="1" x14ac:dyDescent="0.2">
      <c r="A475548" s="25"/>
      <c r="B475548" s="64"/>
      <c r="C475548" s="80"/>
      <c r="D475548" s="81"/>
      <c r="E475548" s="79"/>
      <c r="F475548" s="78"/>
      <c r="G475548" s="82"/>
      <c r="H475548" s="82"/>
      <c r="I475548" s="11"/>
    </row>
    <row r="475556" spans="1:9" s="4" customFormat="1" x14ac:dyDescent="0.2">
      <c r="A475556" s="25"/>
      <c r="B475556" s="64"/>
      <c r="C475556" s="80"/>
      <c r="D475556" s="81"/>
      <c r="E475556" s="79"/>
      <c r="F475556" s="78"/>
      <c r="G475556" s="82"/>
      <c r="H475556" s="82"/>
      <c r="I475556" s="11"/>
    </row>
    <row r="475558" spans="1:9" s="4" customFormat="1" x14ac:dyDescent="0.2">
      <c r="A475558" s="25"/>
      <c r="B475558" s="64"/>
      <c r="C475558" s="80"/>
      <c r="D475558" s="81"/>
      <c r="E475558" s="79"/>
      <c r="F475558" s="78"/>
      <c r="G475558" s="82"/>
      <c r="H475558" s="82"/>
      <c r="I475558" s="11"/>
    </row>
    <row r="475564" spans="1:9" s="4" customFormat="1" x14ac:dyDescent="0.2">
      <c r="A475564" s="25"/>
      <c r="B475564" s="64"/>
      <c r="C475564" s="80"/>
      <c r="D475564" s="81"/>
      <c r="E475564" s="79"/>
      <c r="F475564" s="78"/>
      <c r="G475564" s="82"/>
      <c r="H475564" s="82"/>
      <c r="I475564" s="11"/>
    </row>
    <row r="475572" spans="1:9" s="4" customFormat="1" x14ac:dyDescent="0.2">
      <c r="A475572" s="25"/>
      <c r="B475572" s="64"/>
      <c r="C475572" s="80"/>
      <c r="D475572" s="81"/>
      <c r="E475572" s="79"/>
      <c r="F475572" s="78"/>
      <c r="G475572" s="82"/>
      <c r="H475572" s="82"/>
      <c r="I475572" s="11"/>
    </row>
    <row r="475574" spans="1:9" s="4" customFormat="1" x14ac:dyDescent="0.2">
      <c r="A475574" s="25"/>
      <c r="B475574" s="64"/>
      <c r="C475574" s="80"/>
      <c r="D475574" s="81"/>
      <c r="E475574" s="79"/>
      <c r="F475574" s="78"/>
      <c r="G475574" s="82"/>
      <c r="H475574" s="82"/>
      <c r="I475574" s="11"/>
    </row>
    <row r="475580" spans="1:9" s="4" customFormat="1" x14ac:dyDescent="0.2">
      <c r="A475580" s="25"/>
      <c r="B475580" s="64"/>
      <c r="C475580" s="80"/>
      <c r="D475580" s="81"/>
      <c r="E475580" s="79"/>
      <c r="F475580" s="78"/>
      <c r="G475580" s="82"/>
      <c r="H475580" s="82"/>
      <c r="I475580" s="11"/>
    </row>
    <row r="475588" spans="1:9" s="4" customFormat="1" x14ac:dyDescent="0.2">
      <c r="A475588" s="25"/>
      <c r="B475588" s="64"/>
      <c r="C475588" s="80"/>
      <c r="D475588" s="81"/>
      <c r="E475588" s="79"/>
      <c r="F475588" s="78"/>
      <c r="G475588" s="82"/>
      <c r="H475588" s="82"/>
      <c r="I475588" s="11"/>
    </row>
    <row r="475590" spans="1:9" s="4" customFormat="1" x14ac:dyDescent="0.2">
      <c r="A475590" s="25"/>
      <c r="B475590" s="64"/>
      <c r="C475590" s="80"/>
      <c r="D475590" s="81"/>
      <c r="E475590" s="79"/>
      <c r="F475590" s="78"/>
      <c r="G475590" s="82"/>
      <c r="H475590" s="82"/>
      <c r="I475590" s="11"/>
    </row>
    <row r="475596" spans="1:9" s="4" customFormat="1" x14ac:dyDescent="0.2">
      <c r="A475596" s="25"/>
      <c r="B475596" s="64"/>
      <c r="C475596" s="80"/>
      <c r="D475596" s="81"/>
      <c r="E475596" s="79"/>
      <c r="F475596" s="78"/>
      <c r="G475596" s="82"/>
      <c r="H475596" s="82"/>
      <c r="I475596" s="11"/>
    </row>
    <row r="475604" spans="1:9" s="4" customFormat="1" x14ac:dyDescent="0.2">
      <c r="A475604" s="25"/>
      <c r="B475604" s="64"/>
      <c r="C475604" s="80"/>
      <c r="D475604" s="81"/>
      <c r="E475604" s="79"/>
      <c r="F475604" s="78"/>
      <c r="G475604" s="82"/>
      <c r="H475604" s="82"/>
      <c r="I475604" s="11"/>
    </row>
    <row r="475606" spans="1:9" s="4" customFormat="1" x14ac:dyDescent="0.2">
      <c r="A475606" s="25"/>
      <c r="B475606" s="64"/>
      <c r="C475606" s="80"/>
      <c r="D475606" s="81"/>
      <c r="E475606" s="79"/>
      <c r="F475606" s="78"/>
      <c r="G475606" s="82"/>
      <c r="H475606" s="82"/>
      <c r="I475606" s="11"/>
    </row>
    <row r="475612" spans="1:9" s="4" customFormat="1" x14ac:dyDescent="0.2">
      <c r="A475612" s="25"/>
      <c r="B475612" s="64"/>
      <c r="C475612" s="80"/>
      <c r="D475612" s="81"/>
      <c r="E475612" s="79"/>
      <c r="F475612" s="78"/>
      <c r="G475612" s="82"/>
      <c r="H475612" s="82"/>
      <c r="I475612" s="11"/>
    </row>
    <row r="475620" spans="1:9" s="4" customFormat="1" x14ac:dyDescent="0.2">
      <c r="A475620" s="25"/>
      <c r="B475620" s="64"/>
      <c r="C475620" s="80"/>
      <c r="D475620" s="81"/>
      <c r="E475620" s="79"/>
      <c r="F475620" s="78"/>
      <c r="G475620" s="82"/>
      <c r="H475620" s="82"/>
      <c r="I475620" s="11"/>
    </row>
    <row r="475622" spans="1:9" s="4" customFormat="1" x14ac:dyDescent="0.2">
      <c r="A475622" s="25"/>
      <c r="B475622" s="64"/>
      <c r="C475622" s="80"/>
      <c r="D475622" s="81"/>
      <c r="E475622" s="79"/>
      <c r="F475622" s="78"/>
      <c r="G475622" s="82"/>
      <c r="H475622" s="82"/>
      <c r="I475622" s="11"/>
    </row>
    <row r="475628" spans="1:9" s="4" customFormat="1" x14ac:dyDescent="0.2">
      <c r="A475628" s="25"/>
      <c r="B475628" s="64"/>
      <c r="C475628" s="80"/>
      <c r="D475628" s="81"/>
      <c r="E475628" s="79"/>
      <c r="F475628" s="78"/>
      <c r="G475628" s="82"/>
      <c r="H475628" s="82"/>
      <c r="I475628" s="11"/>
    </row>
    <row r="475636" spans="1:9" s="4" customFormat="1" x14ac:dyDescent="0.2">
      <c r="A475636" s="25"/>
      <c r="B475636" s="64"/>
      <c r="C475636" s="80"/>
      <c r="D475636" s="81"/>
      <c r="E475636" s="79"/>
      <c r="F475636" s="78"/>
      <c r="G475636" s="82"/>
      <c r="H475636" s="82"/>
      <c r="I475636" s="11"/>
    </row>
    <row r="475638" spans="1:9" s="4" customFormat="1" x14ac:dyDescent="0.2">
      <c r="A475638" s="25"/>
      <c r="B475638" s="64"/>
      <c r="C475638" s="80"/>
      <c r="D475638" s="81"/>
      <c r="E475638" s="79"/>
      <c r="F475638" s="78"/>
      <c r="G475638" s="82"/>
      <c r="H475638" s="82"/>
      <c r="I475638" s="11"/>
    </row>
    <row r="475644" spans="1:9" s="4" customFormat="1" x14ac:dyDescent="0.2">
      <c r="A475644" s="25"/>
      <c r="B475644" s="64"/>
      <c r="C475644" s="80"/>
      <c r="D475644" s="81"/>
      <c r="E475644" s="79"/>
      <c r="F475644" s="78"/>
      <c r="G475644" s="82"/>
      <c r="H475644" s="82"/>
      <c r="I475644" s="11"/>
    </row>
    <row r="475652" spans="1:9" s="4" customFormat="1" x14ac:dyDescent="0.2">
      <c r="A475652" s="25"/>
      <c r="B475652" s="64"/>
      <c r="C475652" s="80"/>
      <c r="D475652" s="81"/>
      <c r="E475652" s="79"/>
      <c r="F475652" s="78"/>
      <c r="G475652" s="82"/>
      <c r="H475652" s="82"/>
      <c r="I475652" s="11"/>
    </row>
    <row r="475654" spans="1:9" s="4" customFormat="1" x14ac:dyDescent="0.2">
      <c r="A475654" s="25"/>
      <c r="B475654" s="64"/>
      <c r="C475654" s="80"/>
      <c r="D475654" s="81"/>
      <c r="E475654" s="79"/>
      <c r="F475654" s="78"/>
      <c r="G475654" s="82"/>
      <c r="H475654" s="82"/>
      <c r="I475654" s="11"/>
    </row>
    <row r="475660" spans="1:9" s="4" customFormat="1" x14ac:dyDescent="0.2">
      <c r="A475660" s="25"/>
      <c r="B475660" s="64"/>
      <c r="C475660" s="80"/>
      <c r="D475660" s="81"/>
      <c r="E475660" s="79"/>
      <c r="F475660" s="78"/>
      <c r="G475660" s="82"/>
      <c r="H475660" s="82"/>
      <c r="I475660" s="11"/>
    </row>
    <row r="475668" spans="1:9" s="4" customFormat="1" x14ac:dyDescent="0.2">
      <c r="A475668" s="25"/>
      <c r="B475668" s="64"/>
      <c r="C475668" s="80"/>
      <c r="D475668" s="81"/>
      <c r="E475668" s="79"/>
      <c r="F475668" s="78"/>
      <c r="G475668" s="82"/>
      <c r="H475668" s="82"/>
      <c r="I475668" s="11"/>
    </row>
    <row r="475670" spans="1:9" s="4" customFormat="1" x14ac:dyDescent="0.2">
      <c r="A475670" s="25"/>
      <c r="B475670" s="64"/>
      <c r="C475670" s="80"/>
      <c r="D475670" s="81"/>
      <c r="E475670" s="79"/>
      <c r="F475670" s="78"/>
      <c r="G475670" s="82"/>
      <c r="H475670" s="82"/>
      <c r="I475670" s="11"/>
    </row>
    <row r="475676" spans="1:9" s="4" customFormat="1" x14ac:dyDescent="0.2">
      <c r="A475676" s="25"/>
      <c r="B475676" s="64"/>
      <c r="C475676" s="80"/>
      <c r="D475676" s="81"/>
      <c r="E475676" s="79"/>
      <c r="F475676" s="78"/>
      <c r="G475676" s="82"/>
      <c r="H475676" s="82"/>
      <c r="I475676" s="11"/>
    </row>
    <row r="475684" spans="1:9" s="4" customFormat="1" x14ac:dyDescent="0.2">
      <c r="A475684" s="25"/>
      <c r="B475684" s="64"/>
      <c r="C475684" s="80"/>
      <c r="D475684" s="81"/>
      <c r="E475684" s="79"/>
      <c r="F475684" s="78"/>
      <c r="G475684" s="82"/>
      <c r="H475684" s="82"/>
      <c r="I475684" s="11"/>
    </row>
    <row r="475686" spans="1:9" s="4" customFormat="1" x14ac:dyDescent="0.2">
      <c r="A475686" s="25"/>
      <c r="B475686" s="64"/>
      <c r="C475686" s="80"/>
      <c r="D475686" s="81"/>
      <c r="E475686" s="79"/>
      <c r="F475686" s="78"/>
      <c r="G475686" s="82"/>
      <c r="H475686" s="82"/>
      <c r="I475686" s="11"/>
    </row>
    <row r="475692" spans="1:9" s="4" customFormat="1" x14ac:dyDescent="0.2">
      <c r="A475692" s="25"/>
      <c r="B475692" s="64"/>
      <c r="C475692" s="80"/>
      <c r="D475692" s="81"/>
      <c r="E475692" s="79"/>
      <c r="F475692" s="78"/>
      <c r="G475692" s="82"/>
      <c r="H475692" s="82"/>
      <c r="I475692" s="11"/>
    </row>
    <row r="475700" spans="1:9" s="4" customFormat="1" x14ac:dyDescent="0.2">
      <c r="A475700" s="25"/>
      <c r="B475700" s="64"/>
      <c r="C475700" s="80"/>
      <c r="D475700" s="81"/>
      <c r="E475700" s="79"/>
      <c r="F475700" s="78"/>
      <c r="G475700" s="82"/>
      <c r="H475700" s="82"/>
      <c r="I475700" s="11"/>
    </row>
    <row r="475702" spans="1:9" s="4" customFormat="1" x14ac:dyDescent="0.2">
      <c r="A475702" s="25"/>
      <c r="B475702" s="64"/>
      <c r="C475702" s="80"/>
      <c r="D475702" s="81"/>
      <c r="E475702" s="79"/>
      <c r="F475702" s="78"/>
      <c r="G475702" s="82"/>
      <c r="H475702" s="82"/>
      <c r="I475702" s="11"/>
    </row>
    <row r="475708" spans="1:9" s="4" customFormat="1" x14ac:dyDescent="0.2">
      <c r="A475708" s="25"/>
      <c r="B475708" s="64"/>
      <c r="C475708" s="80"/>
      <c r="D475708" s="81"/>
      <c r="E475708" s="79"/>
      <c r="F475708" s="78"/>
      <c r="G475708" s="82"/>
      <c r="H475708" s="82"/>
      <c r="I475708" s="11"/>
    </row>
    <row r="475716" spans="1:9" s="4" customFormat="1" x14ac:dyDescent="0.2">
      <c r="A475716" s="25"/>
      <c r="B475716" s="64"/>
      <c r="C475716" s="80"/>
      <c r="D475716" s="81"/>
      <c r="E475716" s="79"/>
      <c r="F475716" s="78"/>
      <c r="G475716" s="82"/>
      <c r="H475716" s="82"/>
      <c r="I475716" s="11"/>
    </row>
    <row r="475718" spans="1:9" s="4" customFormat="1" x14ac:dyDescent="0.2">
      <c r="A475718" s="25"/>
      <c r="B475718" s="64"/>
      <c r="C475718" s="80"/>
      <c r="D475718" s="81"/>
      <c r="E475718" s="79"/>
      <c r="F475718" s="78"/>
      <c r="G475718" s="82"/>
      <c r="H475718" s="82"/>
      <c r="I475718" s="11"/>
    </row>
    <row r="475724" spans="1:9" s="4" customFormat="1" x14ac:dyDescent="0.2">
      <c r="A475724" s="25"/>
      <c r="B475724" s="64"/>
      <c r="C475724" s="80"/>
      <c r="D475724" s="81"/>
      <c r="E475724" s="79"/>
      <c r="F475724" s="78"/>
      <c r="G475724" s="82"/>
      <c r="H475724" s="82"/>
      <c r="I475724" s="11"/>
    </row>
    <row r="475732" spans="1:9" s="4" customFormat="1" x14ac:dyDescent="0.2">
      <c r="A475732" s="25"/>
      <c r="B475732" s="64"/>
      <c r="C475732" s="80"/>
      <c r="D475732" s="81"/>
      <c r="E475732" s="79"/>
      <c r="F475732" s="78"/>
      <c r="G475732" s="82"/>
      <c r="H475732" s="82"/>
      <c r="I475732" s="11"/>
    </row>
    <row r="475734" spans="1:9" s="4" customFormat="1" x14ac:dyDescent="0.2">
      <c r="A475734" s="25"/>
      <c r="B475734" s="64"/>
      <c r="C475734" s="80"/>
      <c r="D475734" s="81"/>
      <c r="E475734" s="79"/>
      <c r="F475734" s="78"/>
      <c r="G475734" s="82"/>
      <c r="H475734" s="82"/>
      <c r="I475734" s="11"/>
    </row>
    <row r="475740" spans="1:9" s="4" customFormat="1" x14ac:dyDescent="0.2">
      <c r="A475740" s="25"/>
      <c r="B475740" s="64"/>
      <c r="C475740" s="80"/>
      <c r="D475740" s="81"/>
      <c r="E475740" s="79"/>
      <c r="F475740" s="78"/>
      <c r="G475740" s="82"/>
      <c r="H475740" s="82"/>
      <c r="I475740" s="11"/>
    </row>
    <row r="475748" spans="1:9" s="4" customFormat="1" x14ac:dyDescent="0.2">
      <c r="A475748" s="25"/>
      <c r="B475748" s="64"/>
      <c r="C475748" s="80"/>
      <c r="D475748" s="81"/>
      <c r="E475748" s="79"/>
      <c r="F475748" s="78"/>
      <c r="G475748" s="82"/>
      <c r="H475748" s="82"/>
      <c r="I475748" s="11"/>
    </row>
    <row r="475750" spans="1:9" s="4" customFormat="1" x14ac:dyDescent="0.2">
      <c r="A475750" s="25"/>
      <c r="B475750" s="64"/>
      <c r="C475750" s="80"/>
      <c r="D475750" s="81"/>
      <c r="E475750" s="79"/>
      <c r="F475750" s="78"/>
      <c r="G475750" s="82"/>
      <c r="H475750" s="82"/>
      <c r="I475750" s="11"/>
    </row>
    <row r="475756" spans="1:9" s="4" customFormat="1" x14ac:dyDescent="0.2">
      <c r="A475756" s="25"/>
      <c r="B475756" s="64"/>
      <c r="C475756" s="80"/>
      <c r="D475756" s="81"/>
      <c r="E475756" s="79"/>
      <c r="F475756" s="78"/>
      <c r="G475756" s="82"/>
      <c r="H475756" s="82"/>
      <c r="I475756" s="11"/>
    </row>
    <row r="475764" spans="1:9" s="4" customFormat="1" x14ac:dyDescent="0.2">
      <c r="A475764" s="25"/>
      <c r="B475764" s="64"/>
      <c r="C475764" s="80"/>
      <c r="D475764" s="81"/>
      <c r="E475764" s="79"/>
      <c r="F475764" s="78"/>
      <c r="G475764" s="82"/>
      <c r="H475764" s="82"/>
      <c r="I475764" s="11"/>
    </row>
    <row r="475766" spans="1:9" s="4" customFormat="1" x14ac:dyDescent="0.2">
      <c r="A475766" s="25"/>
      <c r="B475766" s="64"/>
      <c r="C475766" s="80"/>
      <c r="D475766" s="81"/>
      <c r="E475766" s="79"/>
      <c r="F475766" s="78"/>
      <c r="G475766" s="82"/>
      <c r="H475766" s="82"/>
      <c r="I475766" s="11"/>
    </row>
    <row r="475772" spans="1:9" s="4" customFormat="1" x14ac:dyDescent="0.2">
      <c r="A475772" s="25"/>
      <c r="B475772" s="64"/>
      <c r="C475772" s="80"/>
      <c r="D475772" s="81"/>
      <c r="E475772" s="79"/>
      <c r="F475772" s="78"/>
      <c r="G475772" s="82"/>
      <c r="H475772" s="82"/>
      <c r="I475772" s="11"/>
    </row>
    <row r="475780" spans="1:9" s="4" customFormat="1" x14ac:dyDescent="0.2">
      <c r="A475780" s="25"/>
      <c r="B475780" s="64"/>
      <c r="C475780" s="80"/>
      <c r="D475780" s="81"/>
      <c r="E475780" s="79"/>
      <c r="F475780" s="78"/>
      <c r="G475780" s="82"/>
      <c r="H475780" s="82"/>
      <c r="I475780" s="11"/>
    </row>
    <row r="475782" spans="1:9" s="4" customFormat="1" x14ac:dyDescent="0.2">
      <c r="A475782" s="25"/>
      <c r="B475782" s="64"/>
      <c r="C475782" s="80"/>
      <c r="D475782" s="81"/>
      <c r="E475782" s="79"/>
      <c r="F475782" s="78"/>
      <c r="G475782" s="82"/>
      <c r="H475782" s="82"/>
      <c r="I475782" s="11"/>
    </row>
    <row r="475788" spans="1:9" s="4" customFormat="1" x14ac:dyDescent="0.2">
      <c r="A475788" s="25"/>
      <c r="B475788" s="64"/>
      <c r="C475788" s="80"/>
      <c r="D475788" s="81"/>
      <c r="E475788" s="79"/>
      <c r="F475788" s="78"/>
      <c r="G475788" s="82"/>
      <c r="H475788" s="82"/>
      <c r="I475788" s="11"/>
    </row>
    <row r="475796" spans="1:9" s="4" customFormat="1" x14ac:dyDescent="0.2">
      <c r="A475796" s="25"/>
      <c r="B475796" s="64"/>
      <c r="C475796" s="80"/>
      <c r="D475796" s="81"/>
      <c r="E475796" s="79"/>
      <c r="F475796" s="78"/>
      <c r="G475796" s="82"/>
      <c r="H475796" s="82"/>
      <c r="I475796" s="11"/>
    </row>
    <row r="475798" spans="1:9" s="4" customFormat="1" x14ac:dyDescent="0.2">
      <c r="A475798" s="25"/>
      <c r="B475798" s="64"/>
      <c r="C475798" s="80"/>
      <c r="D475798" s="81"/>
      <c r="E475798" s="79"/>
      <c r="F475798" s="78"/>
      <c r="G475798" s="82"/>
      <c r="H475798" s="82"/>
      <c r="I475798" s="11"/>
    </row>
    <row r="475804" spans="1:9" s="4" customFormat="1" x14ac:dyDescent="0.2">
      <c r="A475804" s="25"/>
      <c r="B475804" s="64"/>
      <c r="C475804" s="80"/>
      <c r="D475804" s="81"/>
      <c r="E475804" s="79"/>
      <c r="F475804" s="78"/>
      <c r="G475804" s="82"/>
      <c r="H475804" s="82"/>
      <c r="I475804" s="11"/>
    </row>
    <row r="475812" spans="1:9" s="4" customFormat="1" x14ac:dyDescent="0.2">
      <c r="A475812" s="25"/>
      <c r="B475812" s="64"/>
      <c r="C475812" s="80"/>
      <c r="D475812" s="81"/>
      <c r="E475812" s="79"/>
      <c r="F475812" s="78"/>
      <c r="G475812" s="82"/>
      <c r="H475812" s="82"/>
      <c r="I475812" s="11"/>
    </row>
    <row r="475814" spans="1:9" s="4" customFormat="1" x14ac:dyDescent="0.2">
      <c r="A475814" s="25"/>
      <c r="B475814" s="64"/>
      <c r="C475814" s="80"/>
      <c r="D475814" s="81"/>
      <c r="E475814" s="79"/>
      <c r="F475814" s="78"/>
      <c r="G475814" s="82"/>
      <c r="H475814" s="82"/>
      <c r="I475814" s="11"/>
    </row>
    <row r="475820" spans="1:9" s="4" customFormat="1" x14ac:dyDescent="0.2">
      <c r="A475820" s="25"/>
      <c r="B475820" s="64"/>
      <c r="C475820" s="80"/>
      <c r="D475820" s="81"/>
      <c r="E475820" s="79"/>
      <c r="F475820" s="78"/>
      <c r="G475820" s="82"/>
      <c r="H475820" s="82"/>
      <c r="I475820" s="11"/>
    </row>
    <row r="475828" spans="1:9" s="4" customFormat="1" x14ac:dyDescent="0.2">
      <c r="A475828" s="25"/>
      <c r="B475828" s="64"/>
      <c r="C475828" s="80"/>
      <c r="D475828" s="81"/>
      <c r="E475828" s="79"/>
      <c r="F475828" s="78"/>
      <c r="G475828" s="82"/>
      <c r="H475828" s="82"/>
      <c r="I475828" s="11"/>
    </row>
    <row r="475830" spans="1:9" s="4" customFormat="1" x14ac:dyDescent="0.2">
      <c r="A475830" s="25"/>
      <c r="B475830" s="64"/>
      <c r="C475830" s="80"/>
      <c r="D475830" s="81"/>
      <c r="E475830" s="79"/>
      <c r="F475830" s="78"/>
      <c r="G475830" s="82"/>
      <c r="H475830" s="82"/>
      <c r="I475830" s="11"/>
    </row>
    <row r="475836" spans="1:9" s="4" customFormat="1" x14ac:dyDescent="0.2">
      <c r="A475836" s="25"/>
      <c r="B475836" s="64"/>
      <c r="C475836" s="80"/>
      <c r="D475836" s="81"/>
      <c r="E475836" s="79"/>
      <c r="F475836" s="78"/>
      <c r="G475836" s="82"/>
      <c r="H475836" s="82"/>
      <c r="I475836" s="11"/>
    </row>
    <row r="475844" spans="1:9" s="4" customFormat="1" x14ac:dyDescent="0.2">
      <c r="A475844" s="25"/>
      <c r="B475844" s="64"/>
      <c r="C475844" s="80"/>
      <c r="D475844" s="81"/>
      <c r="E475844" s="79"/>
      <c r="F475844" s="78"/>
      <c r="G475844" s="82"/>
      <c r="H475844" s="82"/>
      <c r="I475844" s="11"/>
    </row>
    <row r="475846" spans="1:9" s="4" customFormat="1" x14ac:dyDescent="0.2">
      <c r="A475846" s="25"/>
      <c r="B475846" s="64"/>
      <c r="C475846" s="80"/>
      <c r="D475846" s="81"/>
      <c r="E475846" s="79"/>
      <c r="F475846" s="78"/>
      <c r="G475846" s="82"/>
      <c r="H475846" s="82"/>
      <c r="I475846" s="11"/>
    </row>
    <row r="475852" spans="1:9" s="4" customFormat="1" x14ac:dyDescent="0.2">
      <c r="A475852" s="25"/>
      <c r="B475852" s="64"/>
      <c r="C475852" s="80"/>
      <c r="D475852" s="81"/>
      <c r="E475852" s="79"/>
      <c r="F475852" s="78"/>
      <c r="G475852" s="82"/>
      <c r="H475852" s="82"/>
      <c r="I475852" s="11"/>
    </row>
    <row r="475860" spans="1:9" s="4" customFormat="1" x14ac:dyDescent="0.2">
      <c r="A475860" s="25"/>
      <c r="B475860" s="64"/>
      <c r="C475860" s="80"/>
      <c r="D475860" s="81"/>
      <c r="E475860" s="79"/>
      <c r="F475860" s="78"/>
      <c r="G475860" s="82"/>
      <c r="H475860" s="82"/>
      <c r="I475860" s="11"/>
    </row>
    <row r="475862" spans="1:9" s="4" customFormat="1" x14ac:dyDescent="0.2">
      <c r="A475862" s="25"/>
      <c r="B475862" s="64"/>
      <c r="C475862" s="80"/>
      <c r="D475862" s="81"/>
      <c r="E475862" s="79"/>
      <c r="F475862" s="78"/>
      <c r="G475862" s="82"/>
      <c r="H475862" s="82"/>
      <c r="I475862" s="11"/>
    </row>
    <row r="475868" spans="1:9" s="4" customFormat="1" x14ac:dyDescent="0.2">
      <c r="A475868" s="25"/>
      <c r="B475868" s="64"/>
      <c r="C475868" s="80"/>
      <c r="D475868" s="81"/>
      <c r="E475868" s="79"/>
      <c r="F475868" s="78"/>
      <c r="G475868" s="82"/>
      <c r="H475868" s="82"/>
      <c r="I475868" s="11"/>
    </row>
    <row r="475876" spans="1:9" s="4" customFormat="1" x14ac:dyDescent="0.2">
      <c r="A475876" s="25"/>
      <c r="B475876" s="64"/>
      <c r="C475876" s="80"/>
      <c r="D475876" s="81"/>
      <c r="E475876" s="79"/>
      <c r="F475876" s="78"/>
      <c r="G475876" s="82"/>
      <c r="H475876" s="82"/>
      <c r="I475876" s="11"/>
    </row>
    <row r="475878" spans="1:9" s="4" customFormat="1" x14ac:dyDescent="0.2">
      <c r="A475878" s="25"/>
      <c r="B475878" s="64"/>
      <c r="C475878" s="80"/>
      <c r="D475878" s="81"/>
      <c r="E475878" s="79"/>
      <c r="F475878" s="78"/>
      <c r="G475878" s="82"/>
      <c r="H475878" s="82"/>
      <c r="I475878" s="11"/>
    </row>
    <row r="475884" spans="1:9" s="4" customFormat="1" x14ac:dyDescent="0.2">
      <c r="A475884" s="25"/>
      <c r="B475884" s="64"/>
      <c r="C475884" s="80"/>
      <c r="D475884" s="81"/>
      <c r="E475884" s="79"/>
      <c r="F475884" s="78"/>
      <c r="G475884" s="82"/>
      <c r="H475884" s="82"/>
      <c r="I475884" s="11"/>
    </row>
    <row r="475892" spans="1:9" s="4" customFormat="1" x14ac:dyDescent="0.2">
      <c r="A475892" s="25"/>
      <c r="B475892" s="64"/>
      <c r="C475892" s="80"/>
      <c r="D475892" s="81"/>
      <c r="E475892" s="79"/>
      <c r="F475892" s="78"/>
      <c r="G475892" s="82"/>
      <c r="H475892" s="82"/>
      <c r="I475892" s="11"/>
    </row>
    <row r="475894" spans="1:9" s="4" customFormat="1" x14ac:dyDescent="0.2">
      <c r="A475894" s="25"/>
      <c r="B475894" s="64"/>
      <c r="C475894" s="80"/>
      <c r="D475894" s="81"/>
      <c r="E475894" s="79"/>
      <c r="F475894" s="78"/>
      <c r="G475894" s="82"/>
      <c r="H475894" s="82"/>
      <c r="I475894" s="11"/>
    </row>
    <row r="475900" spans="1:9" s="4" customFormat="1" x14ac:dyDescent="0.2">
      <c r="A475900" s="25"/>
      <c r="B475900" s="64"/>
      <c r="C475900" s="80"/>
      <c r="D475900" s="81"/>
      <c r="E475900" s="79"/>
      <c r="F475900" s="78"/>
      <c r="G475900" s="82"/>
      <c r="H475900" s="82"/>
      <c r="I475900" s="11"/>
    </row>
    <row r="475908" spans="1:9" s="4" customFormat="1" x14ac:dyDescent="0.2">
      <c r="A475908" s="25"/>
      <c r="B475908" s="64"/>
      <c r="C475908" s="80"/>
      <c r="D475908" s="81"/>
      <c r="E475908" s="79"/>
      <c r="F475908" s="78"/>
      <c r="G475908" s="82"/>
      <c r="H475908" s="82"/>
      <c r="I475908" s="11"/>
    </row>
    <row r="475910" spans="1:9" s="4" customFormat="1" x14ac:dyDescent="0.2">
      <c r="A475910" s="25"/>
      <c r="B475910" s="64"/>
      <c r="C475910" s="80"/>
      <c r="D475910" s="81"/>
      <c r="E475910" s="79"/>
      <c r="F475910" s="78"/>
      <c r="G475910" s="82"/>
      <c r="H475910" s="82"/>
      <c r="I475910" s="11"/>
    </row>
    <row r="475916" spans="1:9" s="4" customFormat="1" x14ac:dyDescent="0.2">
      <c r="A475916" s="25"/>
      <c r="B475916" s="64"/>
      <c r="C475916" s="80"/>
      <c r="D475916" s="81"/>
      <c r="E475916" s="79"/>
      <c r="F475916" s="78"/>
      <c r="G475916" s="82"/>
      <c r="H475916" s="82"/>
      <c r="I475916" s="11"/>
    </row>
    <row r="475924" spans="1:9" s="4" customFormat="1" x14ac:dyDescent="0.2">
      <c r="A475924" s="25"/>
      <c r="B475924" s="64"/>
      <c r="C475924" s="80"/>
      <c r="D475924" s="81"/>
      <c r="E475924" s="79"/>
      <c r="F475924" s="78"/>
      <c r="G475924" s="82"/>
      <c r="H475924" s="82"/>
      <c r="I475924" s="11"/>
    </row>
    <row r="475926" spans="1:9" s="4" customFormat="1" x14ac:dyDescent="0.2">
      <c r="A475926" s="25"/>
      <c r="B475926" s="64"/>
      <c r="C475926" s="80"/>
      <c r="D475926" s="81"/>
      <c r="E475926" s="79"/>
      <c r="F475926" s="78"/>
      <c r="G475926" s="82"/>
      <c r="H475926" s="82"/>
      <c r="I475926" s="11"/>
    </row>
    <row r="475932" spans="1:9" s="4" customFormat="1" x14ac:dyDescent="0.2">
      <c r="A475932" s="25"/>
      <c r="B475932" s="64"/>
      <c r="C475932" s="80"/>
      <c r="D475932" s="81"/>
      <c r="E475932" s="79"/>
      <c r="F475932" s="78"/>
      <c r="G475932" s="82"/>
      <c r="H475932" s="82"/>
      <c r="I475932" s="11"/>
    </row>
    <row r="475940" spans="1:9" s="4" customFormat="1" x14ac:dyDescent="0.2">
      <c r="A475940" s="25"/>
      <c r="B475940" s="64"/>
      <c r="C475940" s="80"/>
      <c r="D475940" s="81"/>
      <c r="E475940" s="79"/>
      <c r="F475940" s="78"/>
      <c r="G475940" s="82"/>
      <c r="H475940" s="82"/>
      <c r="I475940" s="11"/>
    </row>
    <row r="475942" spans="1:9" s="4" customFormat="1" x14ac:dyDescent="0.2">
      <c r="A475942" s="25"/>
      <c r="B475942" s="64"/>
      <c r="C475942" s="80"/>
      <c r="D475942" s="81"/>
      <c r="E475942" s="79"/>
      <c r="F475942" s="78"/>
      <c r="G475942" s="82"/>
      <c r="H475942" s="82"/>
      <c r="I475942" s="11"/>
    </row>
    <row r="475948" spans="1:9" s="4" customFormat="1" x14ac:dyDescent="0.2">
      <c r="A475948" s="25"/>
      <c r="B475948" s="64"/>
      <c r="C475948" s="80"/>
      <c r="D475948" s="81"/>
      <c r="E475948" s="79"/>
      <c r="F475948" s="78"/>
      <c r="G475948" s="82"/>
      <c r="H475948" s="82"/>
      <c r="I475948" s="11"/>
    </row>
    <row r="475956" spans="1:9" s="4" customFormat="1" x14ac:dyDescent="0.2">
      <c r="A475956" s="25"/>
      <c r="B475956" s="64"/>
      <c r="C475956" s="80"/>
      <c r="D475956" s="81"/>
      <c r="E475956" s="79"/>
      <c r="F475956" s="78"/>
      <c r="G475956" s="82"/>
      <c r="H475956" s="82"/>
      <c r="I475956" s="11"/>
    </row>
    <row r="475958" spans="1:9" s="4" customFormat="1" x14ac:dyDescent="0.2">
      <c r="A475958" s="25"/>
      <c r="B475958" s="64"/>
      <c r="C475958" s="80"/>
      <c r="D475958" s="81"/>
      <c r="E475958" s="79"/>
      <c r="F475958" s="78"/>
      <c r="G475958" s="82"/>
      <c r="H475958" s="82"/>
      <c r="I475958" s="11"/>
    </row>
    <row r="475964" spans="1:9" s="4" customFormat="1" x14ac:dyDescent="0.2">
      <c r="A475964" s="25"/>
      <c r="B475964" s="64"/>
      <c r="C475964" s="80"/>
      <c r="D475964" s="81"/>
      <c r="E475964" s="79"/>
      <c r="F475964" s="78"/>
      <c r="G475964" s="82"/>
      <c r="H475964" s="82"/>
      <c r="I475964" s="11"/>
    </row>
    <row r="475972" spans="1:9" s="4" customFormat="1" x14ac:dyDescent="0.2">
      <c r="A475972" s="25"/>
      <c r="B475972" s="64"/>
      <c r="C475972" s="80"/>
      <c r="D475972" s="81"/>
      <c r="E475972" s="79"/>
      <c r="F475972" s="78"/>
      <c r="G475972" s="82"/>
      <c r="H475972" s="82"/>
      <c r="I475972" s="11"/>
    </row>
    <row r="475974" spans="1:9" s="4" customFormat="1" x14ac:dyDescent="0.2">
      <c r="A475974" s="25"/>
      <c r="B475974" s="64"/>
      <c r="C475974" s="80"/>
      <c r="D475974" s="81"/>
      <c r="E475974" s="79"/>
      <c r="F475974" s="78"/>
      <c r="G475974" s="82"/>
      <c r="H475974" s="82"/>
      <c r="I475974" s="11"/>
    </row>
    <row r="475980" spans="1:9" s="4" customFormat="1" x14ac:dyDescent="0.2">
      <c r="A475980" s="25"/>
      <c r="B475980" s="64"/>
      <c r="C475980" s="80"/>
      <c r="D475980" s="81"/>
      <c r="E475980" s="79"/>
      <c r="F475980" s="78"/>
      <c r="G475980" s="82"/>
      <c r="H475980" s="82"/>
      <c r="I475980" s="11"/>
    </row>
    <row r="475988" spans="1:9" s="4" customFormat="1" x14ac:dyDescent="0.2">
      <c r="A475988" s="25"/>
      <c r="B475988" s="64"/>
      <c r="C475988" s="80"/>
      <c r="D475988" s="81"/>
      <c r="E475988" s="79"/>
      <c r="F475988" s="78"/>
      <c r="G475988" s="82"/>
      <c r="H475988" s="82"/>
      <c r="I475988" s="11"/>
    </row>
    <row r="475990" spans="1:9" s="4" customFormat="1" x14ac:dyDescent="0.2">
      <c r="A475990" s="25"/>
      <c r="B475990" s="64"/>
      <c r="C475990" s="80"/>
      <c r="D475990" s="81"/>
      <c r="E475990" s="79"/>
      <c r="F475990" s="78"/>
      <c r="G475990" s="82"/>
      <c r="H475990" s="82"/>
      <c r="I475990" s="11"/>
    </row>
    <row r="475996" spans="1:9" s="4" customFormat="1" x14ac:dyDescent="0.2">
      <c r="A475996" s="25"/>
      <c r="B475996" s="64"/>
      <c r="C475996" s="80"/>
      <c r="D475996" s="81"/>
      <c r="E475996" s="79"/>
      <c r="F475996" s="78"/>
      <c r="G475996" s="82"/>
      <c r="H475996" s="82"/>
      <c r="I475996" s="11"/>
    </row>
    <row r="476004" spans="1:9" s="4" customFormat="1" x14ac:dyDescent="0.2">
      <c r="A476004" s="25"/>
      <c r="B476004" s="64"/>
      <c r="C476004" s="80"/>
      <c r="D476004" s="81"/>
      <c r="E476004" s="79"/>
      <c r="F476004" s="78"/>
      <c r="G476004" s="82"/>
      <c r="H476004" s="82"/>
      <c r="I476004" s="11"/>
    </row>
    <row r="476006" spans="1:9" s="4" customFormat="1" x14ac:dyDescent="0.2">
      <c r="A476006" s="25"/>
      <c r="B476006" s="64"/>
      <c r="C476006" s="80"/>
      <c r="D476006" s="81"/>
      <c r="E476006" s="79"/>
      <c r="F476006" s="78"/>
      <c r="G476006" s="82"/>
      <c r="H476006" s="82"/>
      <c r="I476006" s="11"/>
    </row>
    <row r="476012" spans="1:9" s="4" customFormat="1" x14ac:dyDescent="0.2">
      <c r="A476012" s="25"/>
      <c r="B476012" s="64"/>
      <c r="C476012" s="80"/>
      <c r="D476012" s="81"/>
      <c r="E476012" s="79"/>
      <c r="F476012" s="78"/>
      <c r="G476012" s="82"/>
      <c r="H476012" s="82"/>
      <c r="I476012" s="11"/>
    </row>
    <row r="476020" spans="1:9" s="4" customFormat="1" x14ac:dyDescent="0.2">
      <c r="A476020" s="25"/>
      <c r="B476020" s="64"/>
      <c r="C476020" s="80"/>
      <c r="D476020" s="81"/>
      <c r="E476020" s="79"/>
      <c r="F476020" s="78"/>
      <c r="G476020" s="82"/>
      <c r="H476020" s="82"/>
      <c r="I476020" s="11"/>
    </row>
    <row r="476022" spans="1:9" s="4" customFormat="1" x14ac:dyDescent="0.2">
      <c r="A476022" s="25"/>
      <c r="B476022" s="64"/>
      <c r="C476022" s="80"/>
      <c r="D476022" s="81"/>
      <c r="E476022" s="79"/>
      <c r="F476022" s="78"/>
      <c r="G476022" s="82"/>
      <c r="H476022" s="82"/>
      <c r="I476022" s="11"/>
    </row>
    <row r="476028" spans="1:9" s="4" customFormat="1" x14ac:dyDescent="0.2">
      <c r="A476028" s="25"/>
      <c r="B476028" s="64"/>
      <c r="C476028" s="80"/>
      <c r="D476028" s="81"/>
      <c r="E476028" s="79"/>
      <c r="F476028" s="78"/>
      <c r="G476028" s="82"/>
      <c r="H476028" s="82"/>
      <c r="I476028" s="11"/>
    </row>
    <row r="476036" spans="1:9" s="4" customFormat="1" x14ac:dyDescent="0.2">
      <c r="A476036" s="25"/>
      <c r="B476036" s="64"/>
      <c r="C476036" s="80"/>
      <c r="D476036" s="81"/>
      <c r="E476036" s="79"/>
      <c r="F476036" s="78"/>
      <c r="G476036" s="82"/>
      <c r="H476036" s="82"/>
      <c r="I476036" s="11"/>
    </row>
    <row r="476038" spans="1:9" s="4" customFormat="1" x14ac:dyDescent="0.2">
      <c r="A476038" s="25"/>
      <c r="B476038" s="64"/>
      <c r="C476038" s="80"/>
      <c r="D476038" s="81"/>
      <c r="E476038" s="79"/>
      <c r="F476038" s="78"/>
      <c r="G476038" s="82"/>
      <c r="H476038" s="82"/>
      <c r="I476038" s="11"/>
    </row>
    <row r="476044" spans="1:9" s="4" customFormat="1" x14ac:dyDescent="0.2">
      <c r="A476044" s="25"/>
      <c r="B476044" s="64"/>
      <c r="C476044" s="80"/>
      <c r="D476044" s="81"/>
      <c r="E476044" s="79"/>
      <c r="F476044" s="78"/>
      <c r="G476044" s="82"/>
      <c r="H476044" s="82"/>
      <c r="I476044" s="11"/>
    </row>
    <row r="476052" spans="1:9" s="4" customFormat="1" x14ac:dyDescent="0.2">
      <c r="A476052" s="25"/>
      <c r="B476052" s="64"/>
      <c r="C476052" s="80"/>
      <c r="D476052" s="81"/>
      <c r="E476052" s="79"/>
      <c r="F476052" s="78"/>
      <c r="G476052" s="82"/>
      <c r="H476052" s="82"/>
      <c r="I476052" s="11"/>
    </row>
    <row r="476054" spans="1:9" s="4" customFormat="1" x14ac:dyDescent="0.2">
      <c r="A476054" s="25"/>
      <c r="B476054" s="64"/>
      <c r="C476054" s="80"/>
      <c r="D476054" s="81"/>
      <c r="E476054" s="79"/>
      <c r="F476054" s="78"/>
      <c r="G476054" s="82"/>
      <c r="H476054" s="82"/>
      <c r="I476054" s="11"/>
    </row>
    <row r="476060" spans="1:9" s="4" customFormat="1" x14ac:dyDescent="0.2">
      <c r="A476060" s="25"/>
      <c r="B476060" s="64"/>
      <c r="C476060" s="80"/>
      <c r="D476060" s="81"/>
      <c r="E476060" s="79"/>
      <c r="F476060" s="78"/>
      <c r="G476060" s="82"/>
      <c r="H476060" s="82"/>
      <c r="I476060" s="11"/>
    </row>
    <row r="476068" spans="1:9" s="4" customFormat="1" x14ac:dyDescent="0.2">
      <c r="A476068" s="25"/>
      <c r="B476068" s="64"/>
      <c r="C476068" s="80"/>
      <c r="D476068" s="81"/>
      <c r="E476068" s="79"/>
      <c r="F476068" s="78"/>
      <c r="G476068" s="82"/>
      <c r="H476068" s="82"/>
      <c r="I476068" s="11"/>
    </row>
    <row r="476070" spans="1:9" s="4" customFormat="1" x14ac:dyDescent="0.2">
      <c r="A476070" s="25"/>
      <c r="B476070" s="64"/>
      <c r="C476070" s="80"/>
      <c r="D476070" s="81"/>
      <c r="E476070" s="79"/>
      <c r="F476070" s="78"/>
      <c r="G476070" s="82"/>
      <c r="H476070" s="82"/>
      <c r="I476070" s="11"/>
    </row>
    <row r="476076" spans="1:9" s="4" customFormat="1" x14ac:dyDescent="0.2">
      <c r="A476076" s="25"/>
      <c r="B476076" s="64"/>
      <c r="C476076" s="80"/>
      <c r="D476076" s="81"/>
      <c r="E476076" s="79"/>
      <c r="F476076" s="78"/>
      <c r="G476076" s="82"/>
      <c r="H476076" s="82"/>
      <c r="I476076" s="11"/>
    </row>
    <row r="476084" spans="1:9" s="4" customFormat="1" x14ac:dyDescent="0.2">
      <c r="A476084" s="25"/>
      <c r="B476084" s="64"/>
      <c r="C476084" s="80"/>
      <c r="D476084" s="81"/>
      <c r="E476084" s="79"/>
      <c r="F476084" s="78"/>
      <c r="G476084" s="82"/>
      <c r="H476084" s="82"/>
      <c r="I476084" s="11"/>
    </row>
    <row r="476086" spans="1:9" s="4" customFormat="1" x14ac:dyDescent="0.2">
      <c r="A476086" s="25"/>
      <c r="B476086" s="64"/>
      <c r="C476086" s="80"/>
      <c r="D476086" s="81"/>
      <c r="E476086" s="79"/>
      <c r="F476086" s="78"/>
      <c r="G476086" s="82"/>
      <c r="H476086" s="82"/>
      <c r="I476086" s="11"/>
    </row>
    <row r="476092" spans="1:9" s="4" customFormat="1" x14ac:dyDescent="0.2">
      <c r="A476092" s="25"/>
      <c r="B476092" s="64"/>
      <c r="C476092" s="80"/>
      <c r="D476092" s="81"/>
      <c r="E476092" s="79"/>
      <c r="F476092" s="78"/>
      <c r="G476092" s="82"/>
      <c r="H476092" s="82"/>
      <c r="I476092" s="11"/>
    </row>
    <row r="476100" spans="1:9" s="4" customFormat="1" x14ac:dyDescent="0.2">
      <c r="A476100" s="25"/>
      <c r="B476100" s="64"/>
      <c r="C476100" s="80"/>
      <c r="D476100" s="81"/>
      <c r="E476100" s="79"/>
      <c r="F476100" s="78"/>
      <c r="G476100" s="82"/>
      <c r="H476100" s="82"/>
      <c r="I476100" s="11"/>
    </row>
    <row r="476102" spans="1:9" s="4" customFormat="1" x14ac:dyDescent="0.2">
      <c r="A476102" s="25"/>
      <c r="B476102" s="64"/>
      <c r="C476102" s="80"/>
      <c r="D476102" s="81"/>
      <c r="E476102" s="79"/>
      <c r="F476102" s="78"/>
      <c r="G476102" s="82"/>
      <c r="H476102" s="82"/>
      <c r="I476102" s="11"/>
    </row>
    <row r="476108" spans="1:9" s="4" customFormat="1" x14ac:dyDescent="0.2">
      <c r="A476108" s="25"/>
      <c r="B476108" s="64"/>
      <c r="C476108" s="80"/>
      <c r="D476108" s="81"/>
      <c r="E476108" s="79"/>
      <c r="F476108" s="78"/>
      <c r="G476108" s="82"/>
      <c r="H476108" s="82"/>
      <c r="I476108" s="11"/>
    </row>
    <row r="476116" spans="1:9" s="4" customFormat="1" x14ac:dyDescent="0.2">
      <c r="A476116" s="25"/>
      <c r="B476116" s="64"/>
      <c r="C476116" s="80"/>
      <c r="D476116" s="81"/>
      <c r="E476116" s="79"/>
      <c r="F476116" s="78"/>
      <c r="G476116" s="82"/>
      <c r="H476116" s="82"/>
      <c r="I476116" s="11"/>
    </row>
    <row r="476118" spans="1:9" s="4" customFormat="1" x14ac:dyDescent="0.2">
      <c r="A476118" s="25"/>
      <c r="B476118" s="64"/>
      <c r="C476118" s="80"/>
      <c r="D476118" s="81"/>
      <c r="E476118" s="79"/>
      <c r="F476118" s="78"/>
      <c r="G476118" s="82"/>
      <c r="H476118" s="82"/>
      <c r="I476118" s="11"/>
    </row>
    <row r="476124" spans="1:9" s="4" customFormat="1" x14ac:dyDescent="0.2">
      <c r="A476124" s="25"/>
      <c r="B476124" s="64"/>
      <c r="C476124" s="80"/>
      <c r="D476124" s="81"/>
      <c r="E476124" s="79"/>
      <c r="F476124" s="78"/>
      <c r="G476124" s="82"/>
      <c r="H476124" s="82"/>
      <c r="I476124" s="11"/>
    </row>
    <row r="476132" spans="1:9" s="4" customFormat="1" x14ac:dyDescent="0.2">
      <c r="A476132" s="25"/>
      <c r="B476132" s="64"/>
      <c r="C476132" s="80"/>
      <c r="D476132" s="81"/>
      <c r="E476132" s="79"/>
      <c r="F476132" s="78"/>
      <c r="G476132" s="82"/>
      <c r="H476132" s="82"/>
      <c r="I476132" s="11"/>
    </row>
    <row r="476134" spans="1:9" s="4" customFormat="1" x14ac:dyDescent="0.2">
      <c r="A476134" s="25"/>
      <c r="B476134" s="64"/>
      <c r="C476134" s="80"/>
      <c r="D476134" s="81"/>
      <c r="E476134" s="79"/>
      <c r="F476134" s="78"/>
      <c r="G476134" s="82"/>
      <c r="H476134" s="82"/>
      <c r="I476134" s="11"/>
    </row>
    <row r="476140" spans="1:9" s="4" customFormat="1" x14ac:dyDescent="0.2">
      <c r="A476140" s="25"/>
      <c r="B476140" s="64"/>
      <c r="C476140" s="80"/>
      <c r="D476140" s="81"/>
      <c r="E476140" s="79"/>
      <c r="F476140" s="78"/>
      <c r="G476140" s="82"/>
      <c r="H476140" s="82"/>
      <c r="I476140" s="11"/>
    </row>
    <row r="476148" spans="1:9" s="4" customFormat="1" x14ac:dyDescent="0.2">
      <c r="A476148" s="25"/>
      <c r="B476148" s="64"/>
      <c r="C476148" s="80"/>
      <c r="D476148" s="81"/>
      <c r="E476148" s="79"/>
      <c r="F476148" s="78"/>
      <c r="G476148" s="82"/>
      <c r="H476148" s="82"/>
      <c r="I476148" s="11"/>
    </row>
    <row r="476150" spans="1:9" s="4" customFormat="1" x14ac:dyDescent="0.2">
      <c r="A476150" s="25"/>
      <c r="B476150" s="64"/>
      <c r="C476150" s="80"/>
      <c r="D476150" s="81"/>
      <c r="E476150" s="79"/>
      <c r="F476150" s="78"/>
      <c r="G476150" s="82"/>
      <c r="H476150" s="82"/>
      <c r="I476150" s="11"/>
    </row>
    <row r="476156" spans="1:9" s="4" customFormat="1" x14ac:dyDescent="0.2">
      <c r="A476156" s="25"/>
      <c r="B476156" s="64"/>
      <c r="C476156" s="80"/>
      <c r="D476156" s="81"/>
      <c r="E476156" s="79"/>
      <c r="F476156" s="78"/>
      <c r="G476156" s="82"/>
      <c r="H476156" s="82"/>
      <c r="I476156" s="11"/>
    </row>
    <row r="476164" spans="1:9" s="4" customFormat="1" x14ac:dyDescent="0.2">
      <c r="A476164" s="25"/>
      <c r="B476164" s="64"/>
      <c r="C476164" s="80"/>
      <c r="D476164" s="81"/>
      <c r="E476164" s="79"/>
      <c r="F476164" s="78"/>
      <c r="G476164" s="82"/>
      <c r="H476164" s="82"/>
      <c r="I476164" s="11"/>
    </row>
    <row r="476166" spans="1:9" s="4" customFormat="1" x14ac:dyDescent="0.2">
      <c r="A476166" s="25"/>
      <c r="B476166" s="64"/>
      <c r="C476166" s="80"/>
      <c r="D476166" s="81"/>
      <c r="E476166" s="79"/>
      <c r="F476166" s="78"/>
      <c r="G476166" s="82"/>
      <c r="H476166" s="82"/>
      <c r="I476166" s="11"/>
    </row>
    <row r="476172" spans="1:9" s="4" customFormat="1" x14ac:dyDescent="0.2">
      <c r="A476172" s="25"/>
      <c r="B476172" s="64"/>
      <c r="C476172" s="80"/>
      <c r="D476172" s="81"/>
      <c r="E476172" s="79"/>
      <c r="F476172" s="78"/>
      <c r="G476172" s="82"/>
      <c r="H476172" s="82"/>
      <c r="I476172" s="11"/>
    </row>
    <row r="476180" spans="1:9" s="4" customFormat="1" x14ac:dyDescent="0.2">
      <c r="A476180" s="25"/>
      <c r="B476180" s="64"/>
      <c r="C476180" s="80"/>
      <c r="D476180" s="81"/>
      <c r="E476180" s="79"/>
      <c r="F476180" s="78"/>
      <c r="G476180" s="82"/>
      <c r="H476180" s="82"/>
      <c r="I476180" s="11"/>
    </row>
    <row r="476182" spans="1:9" s="4" customFormat="1" x14ac:dyDescent="0.2">
      <c r="A476182" s="25"/>
      <c r="B476182" s="64"/>
      <c r="C476182" s="80"/>
      <c r="D476182" s="81"/>
      <c r="E476182" s="79"/>
      <c r="F476182" s="78"/>
      <c r="G476182" s="82"/>
      <c r="H476182" s="82"/>
      <c r="I476182" s="11"/>
    </row>
    <row r="476188" spans="1:9" s="4" customFormat="1" x14ac:dyDescent="0.2">
      <c r="A476188" s="25"/>
      <c r="B476188" s="64"/>
      <c r="C476188" s="80"/>
      <c r="D476188" s="81"/>
      <c r="E476188" s="79"/>
      <c r="F476188" s="78"/>
      <c r="G476188" s="82"/>
      <c r="H476188" s="82"/>
      <c r="I476188" s="11"/>
    </row>
    <row r="476196" spans="1:9" s="4" customFormat="1" x14ac:dyDescent="0.2">
      <c r="A476196" s="25"/>
      <c r="B476196" s="64"/>
      <c r="C476196" s="80"/>
      <c r="D476196" s="81"/>
      <c r="E476196" s="79"/>
      <c r="F476196" s="78"/>
      <c r="G476196" s="82"/>
      <c r="H476196" s="82"/>
      <c r="I476196" s="11"/>
    </row>
    <row r="476198" spans="1:9" s="4" customFormat="1" x14ac:dyDescent="0.2">
      <c r="A476198" s="25"/>
      <c r="B476198" s="64"/>
      <c r="C476198" s="80"/>
      <c r="D476198" s="81"/>
      <c r="E476198" s="79"/>
      <c r="F476198" s="78"/>
      <c r="G476198" s="82"/>
      <c r="H476198" s="82"/>
      <c r="I476198" s="11"/>
    </row>
    <row r="476204" spans="1:9" s="4" customFormat="1" x14ac:dyDescent="0.2">
      <c r="A476204" s="25"/>
      <c r="B476204" s="64"/>
      <c r="C476204" s="80"/>
      <c r="D476204" s="81"/>
      <c r="E476204" s="79"/>
      <c r="F476204" s="78"/>
      <c r="G476204" s="82"/>
      <c r="H476204" s="82"/>
      <c r="I476204" s="11"/>
    </row>
    <row r="476212" spans="1:9" s="4" customFormat="1" x14ac:dyDescent="0.2">
      <c r="A476212" s="25"/>
      <c r="B476212" s="64"/>
      <c r="C476212" s="80"/>
      <c r="D476212" s="81"/>
      <c r="E476212" s="79"/>
      <c r="F476212" s="78"/>
      <c r="G476212" s="82"/>
      <c r="H476212" s="82"/>
      <c r="I476212" s="11"/>
    </row>
    <row r="476214" spans="1:9" s="4" customFormat="1" x14ac:dyDescent="0.2">
      <c r="A476214" s="25"/>
      <c r="B476214" s="64"/>
      <c r="C476214" s="80"/>
      <c r="D476214" s="81"/>
      <c r="E476214" s="79"/>
      <c r="F476214" s="78"/>
      <c r="G476214" s="82"/>
      <c r="H476214" s="82"/>
      <c r="I476214" s="11"/>
    </row>
    <row r="476220" spans="1:9" s="4" customFormat="1" x14ac:dyDescent="0.2">
      <c r="A476220" s="25"/>
      <c r="B476220" s="64"/>
      <c r="C476220" s="80"/>
      <c r="D476220" s="81"/>
      <c r="E476220" s="79"/>
      <c r="F476220" s="78"/>
      <c r="G476220" s="82"/>
      <c r="H476220" s="82"/>
      <c r="I476220" s="11"/>
    </row>
    <row r="476228" spans="1:9" s="4" customFormat="1" x14ac:dyDescent="0.2">
      <c r="A476228" s="25"/>
      <c r="B476228" s="64"/>
      <c r="C476228" s="80"/>
      <c r="D476228" s="81"/>
      <c r="E476228" s="79"/>
      <c r="F476228" s="78"/>
      <c r="G476228" s="82"/>
      <c r="H476228" s="82"/>
      <c r="I476228" s="11"/>
    </row>
    <row r="476230" spans="1:9" s="4" customFormat="1" x14ac:dyDescent="0.2">
      <c r="A476230" s="25"/>
      <c r="B476230" s="64"/>
      <c r="C476230" s="80"/>
      <c r="D476230" s="81"/>
      <c r="E476230" s="79"/>
      <c r="F476230" s="78"/>
      <c r="G476230" s="82"/>
      <c r="H476230" s="82"/>
      <c r="I476230" s="11"/>
    </row>
    <row r="476236" spans="1:9" s="4" customFormat="1" x14ac:dyDescent="0.2">
      <c r="A476236" s="25"/>
      <c r="B476236" s="64"/>
      <c r="C476236" s="80"/>
      <c r="D476236" s="81"/>
      <c r="E476236" s="79"/>
      <c r="F476236" s="78"/>
      <c r="G476236" s="82"/>
      <c r="H476236" s="82"/>
      <c r="I476236" s="11"/>
    </row>
    <row r="476244" spans="1:9" s="4" customFormat="1" x14ac:dyDescent="0.2">
      <c r="A476244" s="25"/>
      <c r="B476244" s="64"/>
      <c r="C476244" s="80"/>
      <c r="D476244" s="81"/>
      <c r="E476244" s="79"/>
      <c r="F476244" s="78"/>
      <c r="G476244" s="82"/>
      <c r="H476244" s="82"/>
      <c r="I476244" s="11"/>
    </row>
    <row r="476246" spans="1:9" s="4" customFormat="1" x14ac:dyDescent="0.2">
      <c r="A476246" s="25"/>
      <c r="B476246" s="64"/>
      <c r="C476246" s="80"/>
      <c r="D476246" s="81"/>
      <c r="E476246" s="79"/>
      <c r="F476246" s="78"/>
      <c r="G476246" s="82"/>
      <c r="H476246" s="82"/>
      <c r="I476246" s="11"/>
    </row>
    <row r="476252" spans="1:9" s="4" customFormat="1" x14ac:dyDescent="0.2">
      <c r="A476252" s="25"/>
      <c r="B476252" s="64"/>
      <c r="C476252" s="80"/>
      <c r="D476252" s="81"/>
      <c r="E476252" s="79"/>
      <c r="F476252" s="78"/>
      <c r="G476252" s="82"/>
      <c r="H476252" s="82"/>
      <c r="I476252" s="11"/>
    </row>
    <row r="476260" spans="1:9" s="4" customFormat="1" x14ac:dyDescent="0.2">
      <c r="A476260" s="25"/>
      <c r="B476260" s="64"/>
      <c r="C476260" s="80"/>
      <c r="D476260" s="81"/>
      <c r="E476260" s="79"/>
      <c r="F476260" s="78"/>
      <c r="G476260" s="82"/>
      <c r="H476260" s="82"/>
      <c r="I476260" s="11"/>
    </row>
    <row r="476262" spans="1:9" s="4" customFormat="1" x14ac:dyDescent="0.2">
      <c r="A476262" s="25"/>
      <c r="B476262" s="64"/>
      <c r="C476262" s="80"/>
      <c r="D476262" s="81"/>
      <c r="E476262" s="79"/>
      <c r="F476262" s="78"/>
      <c r="G476262" s="82"/>
      <c r="H476262" s="82"/>
      <c r="I476262" s="11"/>
    </row>
    <row r="476268" spans="1:9" s="4" customFormat="1" x14ac:dyDescent="0.2">
      <c r="A476268" s="25"/>
      <c r="B476268" s="64"/>
      <c r="C476268" s="80"/>
      <c r="D476268" s="81"/>
      <c r="E476268" s="79"/>
      <c r="F476268" s="78"/>
      <c r="G476268" s="82"/>
      <c r="H476268" s="82"/>
      <c r="I476268" s="11"/>
    </row>
    <row r="476276" spans="1:9" s="4" customFormat="1" x14ac:dyDescent="0.2">
      <c r="A476276" s="25"/>
      <c r="B476276" s="64"/>
      <c r="C476276" s="80"/>
      <c r="D476276" s="81"/>
      <c r="E476276" s="79"/>
      <c r="F476276" s="78"/>
      <c r="G476276" s="82"/>
      <c r="H476276" s="82"/>
      <c r="I476276" s="11"/>
    </row>
    <row r="476278" spans="1:9" s="4" customFormat="1" x14ac:dyDescent="0.2">
      <c r="A476278" s="25"/>
      <c r="B476278" s="64"/>
      <c r="C476278" s="80"/>
      <c r="D476278" s="81"/>
      <c r="E476278" s="79"/>
      <c r="F476278" s="78"/>
      <c r="G476278" s="82"/>
      <c r="H476278" s="82"/>
      <c r="I476278" s="11"/>
    </row>
    <row r="476284" spans="1:9" s="4" customFormat="1" x14ac:dyDescent="0.2">
      <c r="A476284" s="25"/>
      <c r="B476284" s="64"/>
      <c r="C476284" s="80"/>
      <c r="D476284" s="81"/>
      <c r="E476284" s="79"/>
      <c r="F476284" s="78"/>
      <c r="G476284" s="82"/>
      <c r="H476284" s="82"/>
      <c r="I476284" s="11"/>
    </row>
    <row r="476292" spans="1:9" s="4" customFormat="1" x14ac:dyDescent="0.2">
      <c r="A476292" s="25"/>
      <c r="B476292" s="64"/>
      <c r="C476292" s="80"/>
      <c r="D476292" s="81"/>
      <c r="E476292" s="79"/>
      <c r="F476292" s="78"/>
      <c r="G476292" s="82"/>
      <c r="H476292" s="82"/>
      <c r="I476292" s="11"/>
    </row>
    <row r="476294" spans="1:9" s="4" customFormat="1" x14ac:dyDescent="0.2">
      <c r="A476294" s="25"/>
      <c r="B476294" s="64"/>
      <c r="C476294" s="80"/>
      <c r="D476294" s="81"/>
      <c r="E476294" s="79"/>
      <c r="F476294" s="78"/>
      <c r="G476294" s="82"/>
      <c r="H476294" s="82"/>
      <c r="I476294" s="11"/>
    </row>
    <row r="476300" spans="1:9" s="4" customFormat="1" x14ac:dyDescent="0.2">
      <c r="A476300" s="25"/>
      <c r="B476300" s="64"/>
      <c r="C476300" s="80"/>
      <c r="D476300" s="81"/>
      <c r="E476300" s="79"/>
      <c r="F476300" s="78"/>
      <c r="G476300" s="82"/>
      <c r="H476300" s="82"/>
      <c r="I476300" s="11"/>
    </row>
    <row r="476308" spans="1:9" s="4" customFormat="1" x14ac:dyDescent="0.2">
      <c r="A476308" s="25"/>
      <c r="B476308" s="64"/>
      <c r="C476308" s="80"/>
      <c r="D476308" s="81"/>
      <c r="E476308" s="79"/>
      <c r="F476308" s="78"/>
      <c r="G476308" s="82"/>
      <c r="H476308" s="82"/>
      <c r="I476308" s="11"/>
    </row>
    <row r="476310" spans="1:9" s="4" customFormat="1" x14ac:dyDescent="0.2">
      <c r="A476310" s="25"/>
      <c r="B476310" s="64"/>
      <c r="C476310" s="80"/>
      <c r="D476310" s="81"/>
      <c r="E476310" s="79"/>
      <c r="F476310" s="78"/>
      <c r="G476310" s="82"/>
      <c r="H476310" s="82"/>
      <c r="I476310" s="11"/>
    </row>
    <row r="476316" spans="1:9" s="4" customFormat="1" x14ac:dyDescent="0.2">
      <c r="A476316" s="25"/>
      <c r="B476316" s="64"/>
      <c r="C476316" s="80"/>
      <c r="D476316" s="81"/>
      <c r="E476316" s="79"/>
      <c r="F476316" s="78"/>
      <c r="G476316" s="82"/>
      <c r="H476316" s="82"/>
      <c r="I476316" s="11"/>
    </row>
    <row r="476324" spans="1:9" s="4" customFormat="1" x14ac:dyDescent="0.2">
      <c r="A476324" s="25"/>
      <c r="B476324" s="64"/>
      <c r="C476324" s="80"/>
      <c r="D476324" s="81"/>
      <c r="E476324" s="79"/>
      <c r="F476324" s="78"/>
      <c r="G476324" s="82"/>
      <c r="H476324" s="82"/>
      <c r="I476324" s="11"/>
    </row>
    <row r="476326" spans="1:9" s="4" customFormat="1" x14ac:dyDescent="0.2">
      <c r="A476326" s="25"/>
      <c r="B476326" s="64"/>
      <c r="C476326" s="80"/>
      <c r="D476326" s="81"/>
      <c r="E476326" s="79"/>
      <c r="F476326" s="78"/>
      <c r="G476326" s="82"/>
      <c r="H476326" s="82"/>
      <c r="I476326" s="11"/>
    </row>
    <row r="476332" spans="1:9" s="4" customFormat="1" x14ac:dyDescent="0.2">
      <c r="A476332" s="25"/>
      <c r="B476332" s="64"/>
      <c r="C476332" s="80"/>
      <c r="D476332" s="81"/>
      <c r="E476332" s="79"/>
      <c r="F476332" s="78"/>
      <c r="G476332" s="82"/>
      <c r="H476332" s="82"/>
      <c r="I476332" s="11"/>
    </row>
    <row r="476340" spans="1:9" s="4" customFormat="1" x14ac:dyDescent="0.2">
      <c r="A476340" s="25"/>
      <c r="B476340" s="64"/>
      <c r="C476340" s="80"/>
      <c r="D476340" s="81"/>
      <c r="E476340" s="79"/>
      <c r="F476340" s="78"/>
      <c r="G476340" s="82"/>
      <c r="H476340" s="82"/>
      <c r="I476340" s="11"/>
    </row>
    <row r="476342" spans="1:9" s="4" customFormat="1" x14ac:dyDescent="0.2">
      <c r="A476342" s="25"/>
      <c r="B476342" s="64"/>
      <c r="C476342" s="80"/>
      <c r="D476342" s="81"/>
      <c r="E476342" s="79"/>
      <c r="F476342" s="78"/>
      <c r="G476342" s="82"/>
      <c r="H476342" s="82"/>
      <c r="I476342" s="11"/>
    </row>
    <row r="476348" spans="1:9" s="4" customFormat="1" x14ac:dyDescent="0.2">
      <c r="A476348" s="25"/>
      <c r="B476348" s="64"/>
      <c r="C476348" s="80"/>
      <c r="D476348" s="81"/>
      <c r="E476348" s="79"/>
      <c r="F476348" s="78"/>
      <c r="G476348" s="82"/>
      <c r="H476348" s="82"/>
      <c r="I476348" s="11"/>
    </row>
    <row r="476356" spans="1:9" s="4" customFormat="1" x14ac:dyDescent="0.2">
      <c r="A476356" s="25"/>
      <c r="B476356" s="64"/>
      <c r="C476356" s="80"/>
      <c r="D476356" s="81"/>
      <c r="E476356" s="79"/>
      <c r="F476356" s="78"/>
      <c r="G476356" s="82"/>
      <c r="H476356" s="82"/>
      <c r="I476356" s="11"/>
    </row>
    <row r="476358" spans="1:9" s="4" customFormat="1" x14ac:dyDescent="0.2">
      <c r="A476358" s="25"/>
      <c r="B476358" s="64"/>
      <c r="C476358" s="80"/>
      <c r="D476358" s="81"/>
      <c r="E476358" s="79"/>
      <c r="F476358" s="78"/>
      <c r="G476358" s="82"/>
      <c r="H476358" s="82"/>
      <c r="I476358" s="11"/>
    </row>
    <row r="476364" spans="1:9" s="4" customFormat="1" x14ac:dyDescent="0.2">
      <c r="A476364" s="25"/>
      <c r="B476364" s="64"/>
      <c r="C476364" s="80"/>
      <c r="D476364" s="81"/>
      <c r="E476364" s="79"/>
      <c r="F476364" s="78"/>
      <c r="G476364" s="82"/>
      <c r="H476364" s="82"/>
      <c r="I476364" s="11"/>
    </row>
    <row r="476372" spans="1:9" s="4" customFormat="1" x14ac:dyDescent="0.2">
      <c r="A476372" s="25"/>
      <c r="B476372" s="64"/>
      <c r="C476372" s="80"/>
      <c r="D476372" s="81"/>
      <c r="E476372" s="79"/>
      <c r="F476372" s="78"/>
      <c r="G476372" s="82"/>
      <c r="H476372" s="82"/>
      <c r="I476372" s="11"/>
    </row>
    <row r="476374" spans="1:9" s="4" customFormat="1" x14ac:dyDescent="0.2">
      <c r="A476374" s="25"/>
      <c r="B476374" s="64"/>
      <c r="C476374" s="80"/>
      <c r="D476374" s="81"/>
      <c r="E476374" s="79"/>
      <c r="F476374" s="78"/>
      <c r="G476374" s="82"/>
      <c r="H476374" s="82"/>
      <c r="I476374" s="11"/>
    </row>
    <row r="476380" spans="1:9" s="4" customFormat="1" x14ac:dyDescent="0.2">
      <c r="A476380" s="25"/>
      <c r="B476380" s="64"/>
      <c r="C476380" s="80"/>
      <c r="D476380" s="81"/>
      <c r="E476380" s="79"/>
      <c r="F476380" s="78"/>
      <c r="G476380" s="82"/>
      <c r="H476380" s="82"/>
      <c r="I476380" s="11"/>
    </row>
    <row r="476388" spans="1:9" s="4" customFormat="1" x14ac:dyDescent="0.2">
      <c r="A476388" s="25"/>
      <c r="B476388" s="64"/>
      <c r="C476388" s="80"/>
      <c r="D476388" s="81"/>
      <c r="E476388" s="79"/>
      <c r="F476388" s="78"/>
      <c r="G476388" s="82"/>
      <c r="H476388" s="82"/>
      <c r="I476388" s="11"/>
    </row>
    <row r="476390" spans="1:9" s="4" customFormat="1" x14ac:dyDescent="0.2">
      <c r="A476390" s="25"/>
      <c r="B476390" s="64"/>
      <c r="C476390" s="80"/>
      <c r="D476390" s="81"/>
      <c r="E476390" s="79"/>
      <c r="F476390" s="78"/>
      <c r="G476390" s="82"/>
      <c r="H476390" s="82"/>
      <c r="I476390" s="11"/>
    </row>
    <row r="476396" spans="1:9" s="4" customFormat="1" x14ac:dyDescent="0.2">
      <c r="A476396" s="25"/>
      <c r="B476396" s="64"/>
      <c r="C476396" s="80"/>
      <c r="D476396" s="81"/>
      <c r="E476396" s="79"/>
      <c r="F476396" s="78"/>
      <c r="G476396" s="82"/>
      <c r="H476396" s="82"/>
      <c r="I476396" s="11"/>
    </row>
    <row r="476404" spans="1:9" s="4" customFormat="1" x14ac:dyDescent="0.2">
      <c r="A476404" s="25"/>
      <c r="B476404" s="64"/>
      <c r="C476404" s="80"/>
      <c r="D476404" s="81"/>
      <c r="E476404" s="79"/>
      <c r="F476404" s="78"/>
      <c r="G476404" s="82"/>
      <c r="H476404" s="82"/>
      <c r="I476404" s="11"/>
    </row>
    <row r="476406" spans="1:9" s="4" customFormat="1" x14ac:dyDescent="0.2">
      <c r="A476406" s="25"/>
      <c r="B476406" s="64"/>
      <c r="C476406" s="80"/>
      <c r="D476406" s="81"/>
      <c r="E476406" s="79"/>
      <c r="F476406" s="78"/>
      <c r="G476406" s="82"/>
      <c r="H476406" s="82"/>
      <c r="I476406" s="11"/>
    </row>
    <row r="476412" spans="1:9" s="4" customFormat="1" x14ac:dyDescent="0.2">
      <c r="A476412" s="25"/>
      <c r="B476412" s="64"/>
      <c r="C476412" s="80"/>
      <c r="D476412" s="81"/>
      <c r="E476412" s="79"/>
      <c r="F476412" s="78"/>
      <c r="G476412" s="82"/>
      <c r="H476412" s="82"/>
      <c r="I476412" s="11"/>
    </row>
    <row r="476420" spans="1:9" s="4" customFormat="1" x14ac:dyDescent="0.2">
      <c r="A476420" s="25"/>
      <c r="B476420" s="64"/>
      <c r="C476420" s="80"/>
      <c r="D476420" s="81"/>
      <c r="E476420" s="79"/>
      <c r="F476420" s="78"/>
      <c r="G476420" s="82"/>
      <c r="H476420" s="82"/>
      <c r="I476420" s="11"/>
    </row>
    <row r="476422" spans="1:9" s="4" customFormat="1" x14ac:dyDescent="0.2">
      <c r="A476422" s="25"/>
      <c r="B476422" s="64"/>
      <c r="C476422" s="80"/>
      <c r="D476422" s="81"/>
      <c r="E476422" s="79"/>
      <c r="F476422" s="78"/>
      <c r="G476422" s="82"/>
      <c r="H476422" s="82"/>
      <c r="I476422" s="11"/>
    </row>
    <row r="476428" spans="1:9" s="4" customFormat="1" x14ac:dyDescent="0.2">
      <c r="A476428" s="25"/>
      <c r="B476428" s="64"/>
      <c r="C476428" s="80"/>
      <c r="D476428" s="81"/>
      <c r="E476428" s="79"/>
      <c r="F476428" s="78"/>
      <c r="G476428" s="82"/>
      <c r="H476428" s="82"/>
      <c r="I476428" s="11"/>
    </row>
    <row r="476436" spans="1:9" s="4" customFormat="1" x14ac:dyDescent="0.2">
      <c r="A476436" s="25"/>
      <c r="B476436" s="64"/>
      <c r="C476436" s="80"/>
      <c r="D476436" s="81"/>
      <c r="E476436" s="79"/>
      <c r="F476436" s="78"/>
      <c r="G476436" s="82"/>
      <c r="H476436" s="82"/>
      <c r="I476436" s="11"/>
    </row>
    <row r="476438" spans="1:9" s="4" customFormat="1" x14ac:dyDescent="0.2">
      <c r="A476438" s="25"/>
      <c r="B476438" s="64"/>
      <c r="C476438" s="80"/>
      <c r="D476438" s="81"/>
      <c r="E476438" s="79"/>
      <c r="F476438" s="78"/>
      <c r="G476438" s="82"/>
      <c r="H476438" s="82"/>
      <c r="I476438" s="11"/>
    </row>
    <row r="476444" spans="1:9" s="4" customFormat="1" x14ac:dyDescent="0.2">
      <c r="A476444" s="25"/>
      <c r="B476444" s="64"/>
      <c r="C476444" s="80"/>
      <c r="D476444" s="81"/>
      <c r="E476444" s="79"/>
      <c r="F476444" s="78"/>
      <c r="G476444" s="82"/>
      <c r="H476444" s="82"/>
      <c r="I476444" s="11"/>
    </row>
    <row r="476452" spans="1:9" s="4" customFormat="1" x14ac:dyDescent="0.2">
      <c r="A476452" s="25"/>
      <c r="B476452" s="64"/>
      <c r="C476452" s="80"/>
      <c r="D476452" s="81"/>
      <c r="E476452" s="79"/>
      <c r="F476452" s="78"/>
      <c r="G476452" s="82"/>
      <c r="H476452" s="82"/>
      <c r="I476452" s="11"/>
    </row>
    <row r="476454" spans="1:9" s="4" customFormat="1" x14ac:dyDescent="0.2">
      <c r="A476454" s="25"/>
      <c r="B476454" s="64"/>
      <c r="C476454" s="80"/>
      <c r="D476454" s="81"/>
      <c r="E476454" s="79"/>
      <c r="F476454" s="78"/>
      <c r="G476454" s="82"/>
      <c r="H476454" s="82"/>
      <c r="I476454" s="11"/>
    </row>
    <row r="476460" spans="1:9" s="4" customFormat="1" x14ac:dyDescent="0.2">
      <c r="A476460" s="25"/>
      <c r="B476460" s="64"/>
      <c r="C476460" s="80"/>
      <c r="D476460" s="81"/>
      <c r="E476460" s="79"/>
      <c r="F476460" s="78"/>
      <c r="G476460" s="82"/>
      <c r="H476460" s="82"/>
      <c r="I476460" s="11"/>
    </row>
    <row r="476468" spans="1:9" s="4" customFormat="1" x14ac:dyDescent="0.2">
      <c r="A476468" s="25"/>
      <c r="B476468" s="64"/>
      <c r="C476468" s="80"/>
      <c r="D476468" s="81"/>
      <c r="E476468" s="79"/>
      <c r="F476468" s="78"/>
      <c r="G476468" s="82"/>
      <c r="H476468" s="82"/>
      <c r="I476468" s="11"/>
    </row>
    <row r="476470" spans="1:9" s="4" customFormat="1" x14ac:dyDescent="0.2">
      <c r="A476470" s="25"/>
      <c r="B476470" s="64"/>
      <c r="C476470" s="80"/>
      <c r="D476470" s="81"/>
      <c r="E476470" s="79"/>
      <c r="F476470" s="78"/>
      <c r="G476470" s="82"/>
      <c r="H476470" s="82"/>
      <c r="I476470" s="11"/>
    </row>
    <row r="476476" spans="1:9" s="4" customFormat="1" x14ac:dyDescent="0.2">
      <c r="A476476" s="25"/>
      <c r="B476476" s="64"/>
      <c r="C476476" s="80"/>
      <c r="D476476" s="81"/>
      <c r="E476476" s="79"/>
      <c r="F476476" s="78"/>
      <c r="G476476" s="82"/>
      <c r="H476476" s="82"/>
      <c r="I476476" s="11"/>
    </row>
    <row r="476484" spans="1:9" s="4" customFormat="1" x14ac:dyDescent="0.2">
      <c r="A476484" s="25"/>
      <c r="B476484" s="64"/>
      <c r="C476484" s="80"/>
      <c r="D476484" s="81"/>
      <c r="E476484" s="79"/>
      <c r="F476484" s="78"/>
      <c r="G476484" s="82"/>
      <c r="H476484" s="82"/>
      <c r="I476484" s="11"/>
    </row>
    <row r="476486" spans="1:9" s="4" customFormat="1" x14ac:dyDescent="0.2">
      <c r="A476486" s="25"/>
      <c r="B476486" s="64"/>
      <c r="C476486" s="80"/>
      <c r="D476486" s="81"/>
      <c r="E476486" s="79"/>
      <c r="F476486" s="78"/>
      <c r="G476486" s="82"/>
      <c r="H476486" s="82"/>
      <c r="I476486" s="11"/>
    </row>
    <row r="476492" spans="1:9" s="4" customFormat="1" x14ac:dyDescent="0.2">
      <c r="A476492" s="25"/>
      <c r="B476492" s="64"/>
      <c r="C476492" s="80"/>
      <c r="D476492" s="81"/>
      <c r="E476492" s="79"/>
      <c r="F476492" s="78"/>
      <c r="G476492" s="82"/>
      <c r="H476492" s="82"/>
      <c r="I476492" s="11"/>
    </row>
    <row r="476500" spans="1:9" s="4" customFormat="1" x14ac:dyDescent="0.2">
      <c r="A476500" s="25"/>
      <c r="B476500" s="64"/>
      <c r="C476500" s="80"/>
      <c r="D476500" s="81"/>
      <c r="E476500" s="79"/>
      <c r="F476500" s="78"/>
      <c r="G476500" s="82"/>
      <c r="H476500" s="82"/>
      <c r="I476500" s="11"/>
    </row>
    <row r="476502" spans="1:9" s="4" customFormat="1" x14ac:dyDescent="0.2">
      <c r="A476502" s="25"/>
      <c r="B476502" s="64"/>
      <c r="C476502" s="80"/>
      <c r="D476502" s="81"/>
      <c r="E476502" s="79"/>
      <c r="F476502" s="78"/>
      <c r="G476502" s="82"/>
      <c r="H476502" s="82"/>
      <c r="I476502" s="11"/>
    </row>
    <row r="476508" spans="1:9" s="4" customFormat="1" x14ac:dyDescent="0.2">
      <c r="A476508" s="25"/>
      <c r="B476508" s="64"/>
      <c r="C476508" s="80"/>
      <c r="D476508" s="81"/>
      <c r="E476508" s="79"/>
      <c r="F476508" s="78"/>
      <c r="G476508" s="82"/>
      <c r="H476508" s="82"/>
      <c r="I476508" s="11"/>
    </row>
    <row r="476516" spans="1:9" s="4" customFormat="1" x14ac:dyDescent="0.2">
      <c r="A476516" s="25"/>
      <c r="B476516" s="64"/>
      <c r="C476516" s="80"/>
      <c r="D476516" s="81"/>
      <c r="E476516" s="79"/>
      <c r="F476516" s="78"/>
      <c r="G476516" s="82"/>
      <c r="H476516" s="82"/>
      <c r="I476516" s="11"/>
    </row>
    <row r="476518" spans="1:9" s="4" customFormat="1" x14ac:dyDescent="0.2">
      <c r="A476518" s="25"/>
      <c r="B476518" s="64"/>
      <c r="C476518" s="80"/>
      <c r="D476518" s="81"/>
      <c r="E476518" s="79"/>
      <c r="F476518" s="78"/>
      <c r="G476518" s="82"/>
      <c r="H476518" s="82"/>
      <c r="I476518" s="11"/>
    </row>
    <row r="476524" spans="1:9" s="4" customFormat="1" x14ac:dyDescent="0.2">
      <c r="A476524" s="25"/>
      <c r="B476524" s="64"/>
      <c r="C476524" s="80"/>
      <c r="D476524" s="81"/>
      <c r="E476524" s="79"/>
      <c r="F476524" s="78"/>
      <c r="G476524" s="82"/>
      <c r="H476524" s="82"/>
      <c r="I476524" s="11"/>
    </row>
    <row r="476532" spans="1:9" s="4" customFormat="1" x14ac:dyDescent="0.2">
      <c r="A476532" s="25"/>
      <c r="B476532" s="64"/>
      <c r="C476532" s="80"/>
      <c r="D476532" s="81"/>
      <c r="E476532" s="79"/>
      <c r="F476532" s="78"/>
      <c r="G476532" s="82"/>
      <c r="H476532" s="82"/>
      <c r="I476532" s="11"/>
    </row>
    <row r="476534" spans="1:9" s="4" customFormat="1" x14ac:dyDescent="0.2">
      <c r="A476534" s="25"/>
      <c r="B476534" s="64"/>
      <c r="C476534" s="80"/>
      <c r="D476534" s="81"/>
      <c r="E476534" s="79"/>
      <c r="F476534" s="78"/>
      <c r="G476534" s="82"/>
      <c r="H476534" s="82"/>
      <c r="I476534" s="11"/>
    </row>
    <row r="476540" spans="1:9" s="4" customFormat="1" x14ac:dyDescent="0.2">
      <c r="A476540" s="25"/>
      <c r="B476540" s="64"/>
      <c r="C476540" s="80"/>
      <c r="D476540" s="81"/>
      <c r="E476540" s="79"/>
      <c r="F476540" s="78"/>
      <c r="G476540" s="82"/>
      <c r="H476540" s="82"/>
      <c r="I476540" s="11"/>
    </row>
    <row r="476548" spans="1:9" s="4" customFormat="1" x14ac:dyDescent="0.2">
      <c r="A476548" s="25"/>
      <c r="B476548" s="64"/>
      <c r="C476548" s="80"/>
      <c r="D476548" s="81"/>
      <c r="E476548" s="79"/>
      <c r="F476548" s="78"/>
      <c r="G476548" s="82"/>
      <c r="H476548" s="82"/>
      <c r="I476548" s="11"/>
    </row>
    <row r="476550" spans="1:9" s="4" customFormat="1" x14ac:dyDescent="0.2">
      <c r="A476550" s="25"/>
      <c r="B476550" s="64"/>
      <c r="C476550" s="80"/>
      <c r="D476550" s="81"/>
      <c r="E476550" s="79"/>
      <c r="F476550" s="78"/>
      <c r="G476550" s="82"/>
      <c r="H476550" s="82"/>
      <c r="I476550" s="11"/>
    </row>
    <row r="476556" spans="1:9" s="4" customFormat="1" x14ac:dyDescent="0.2">
      <c r="A476556" s="25"/>
      <c r="B476556" s="64"/>
      <c r="C476556" s="80"/>
      <c r="D476556" s="81"/>
      <c r="E476556" s="79"/>
      <c r="F476556" s="78"/>
      <c r="G476556" s="82"/>
      <c r="H476556" s="82"/>
      <c r="I476556" s="11"/>
    </row>
    <row r="476564" spans="1:9" s="4" customFormat="1" x14ac:dyDescent="0.2">
      <c r="A476564" s="25"/>
      <c r="B476564" s="64"/>
      <c r="C476564" s="80"/>
      <c r="D476564" s="81"/>
      <c r="E476564" s="79"/>
      <c r="F476564" s="78"/>
      <c r="G476564" s="82"/>
      <c r="H476564" s="82"/>
      <c r="I476564" s="11"/>
    </row>
    <row r="476566" spans="1:9" s="4" customFormat="1" x14ac:dyDescent="0.2">
      <c r="A476566" s="25"/>
      <c r="B476566" s="64"/>
      <c r="C476566" s="80"/>
      <c r="D476566" s="81"/>
      <c r="E476566" s="79"/>
      <c r="F476566" s="78"/>
      <c r="G476566" s="82"/>
      <c r="H476566" s="82"/>
      <c r="I476566" s="11"/>
    </row>
    <row r="476572" spans="1:9" s="4" customFormat="1" x14ac:dyDescent="0.2">
      <c r="A476572" s="25"/>
      <c r="B476572" s="64"/>
      <c r="C476572" s="80"/>
      <c r="D476572" s="81"/>
      <c r="E476572" s="79"/>
      <c r="F476572" s="78"/>
      <c r="G476572" s="82"/>
      <c r="H476572" s="82"/>
      <c r="I476572" s="11"/>
    </row>
    <row r="476580" spans="1:9" s="4" customFormat="1" x14ac:dyDescent="0.2">
      <c r="A476580" s="25"/>
      <c r="B476580" s="64"/>
      <c r="C476580" s="80"/>
      <c r="D476580" s="81"/>
      <c r="E476580" s="79"/>
      <c r="F476580" s="78"/>
      <c r="G476580" s="82"/>
      <c r="H476580" s="82"/>
      <c r="I476580" s="11"/>
    </row>
    <row r="476582" spans="1:9" s="4" customFormat="1" x14ac:dyDescent="0.2">
      <c r="A476582" s="25"/>
      <c r="B476582" s="64"/>
      <c r="C476582" s="80"/>
      <c r="D476582" s="81"/>
      <c r="E476582" s="79"/>
      <c r="F476582" s="78"/>
      <c r="G476582" s="82"/>
      <c r="H476582" s="82"/>
      <c r="I476582" s="11"/>
    </row>
    <row r="476588" spans="1:9" s="4" customFormat="1" x14ac:dyDescent="0.2">
      <c r="A476588" s="25"/>
      <c r="B476588" s="64"/>
      <c r="C476588" s="80"/>
      <c r="D476588" s="81"/>
      <c r="E476588" s="79"/>
      <c r="F476588" s="78"/>
      <c r="G476588" s="82"/>
      <c r="H476588" s="82"/>
      <c r="I476588" s="11"/>
    </row>
    <row r="476596" spans="1:9" s="4" customFormat="1" x14ac:dyDescent="0.2">
      <c r="A476596" s="25"/>
      <c r="B476596" s="64"/>
      <c r="C476596" s="80"/>
      <c r="D476596" s="81"/>
      <c r="E476596" s="79"/>
      <c r="F476596" s="78"/>
      <c r="G476596" s="82"/>
      <c r="H476596" s="82"/>
      <c r="I476596" s="11"/>
    </row>
    <row r="476598" spans="1:9" s="4" customFormat="1" x14ac:dyDescent="0.2">
      <c r="A476598" s="25"/>
      <c r="B476598" s="64"/>
      <c r="C476598" s="80"/>
      <c r="D476598" s="81"/>
      <c r="E476598" s="79"/>
      <c r="F476598" s="78"/>
      <c r="G476598" s="82"/>
      <c r="H476598" s="82"/>
      <c r="I476598" s="11"/>
    </row>
    <row r="476604" spans="1:9" s="4" customFormat="1" x14ac:dyDescent="0.2">
      <c r="A476604" s="25"/>
      <c r="B476604" s="64"/>
      <c r="C476604" s="80"/>
      <c r="D476604" s="81"/>
      <c r="E476604" s="79"/>
      <c r="F476604" s="78"/>
      <c r="G476604" s="82"/>
      <c r="H476604" s="82"/>
      <c r="I476604" s="11"/>
    </row>
    <row r="476612" spans="1:9" s="4" customFormat="1" x14ac:dyDescent="0.2">
      <c r="A476612" s="25"/>
      <c r="B476612" s="64"/>
      <c r="C476612" s="80"/>
      <c r="D476612" s="81"/>
      <c r="E476612" s="79"/>
      <c r="F476612" s="78"/>
      <c r="G476612" s="82"/>
      <c r="H476612" s="82"/>
      <c r="I476612" s="11"/>
    </row>
    <row r="476614" spans="1:9" s="4" customFormat="1" x14ac:dyDescent="0.2">
      <c r="A476614" s="25"/>
      <c r="B476614" s="64"/>
      <c r="C476614" s="80"/>
      <c r="D476614" s="81"/>
      <c r="E476614" s="79"/>
      <c r="F476614" s="78"/>
      <c r="G476614" s="82"/>
      <c r="H476614" s="82"/>
      <c r="I476614" s="11"/>
    </row>
    <row r="476620" spans="1:9" s="4" customFormat="1" x14ac:dyDescent="0.2">
      <c r="A476620" s="25"/>
      <c r="B476620" s="64"/>
      <c r="C476620" s="80"/>
      <c r="D476620" s="81"/>
      <c r="E476620" s="79"/>
      <c r="F476620" s="78"/>
      <c r="G476620" s="82"/>
      <c r="H476620" s="82"/>
      <c r="I476620" s="11"/>
    </row>
    <row r="476628" spans="1:9" s="4" customFormat="1" x14ac:dyDescent="0.2">
      <c r="A476628" s="25"/>
      <c r="B476628" s="64"/>
      <c r="C476628" s="80"/>
      <c r="D476628" s="81"/>
      <c r="E476628" s="79"/>
      <c r="F476628" s="78"/>
      <c r="G476628" s="82"/>
      <c r="H476628" s="82"/>
      <c r="I476628" s="11"/>
    </row>
    <row r="476630" spans="1:9" s="4" customFormat="1" x14ac:dyDescent="0.2">
      <c r="A476630" s="25"/>
      <c r="B476630" s="64"/>
      <c r="C476630" s="80"/>
      <c r="D476630" s="81"/>
      <c r="E476630" s="79"/>
      <c r="F476630" s="78"/>
      <c r="G476630" s="82"/>
      <c r="H476630" s="82"/>
      <c r="I476630" s="11"/>
    </row>
    <row r="476636" spans="1:9" s="4" customFormat="1" x14ac:dyDescent="0.2">
      <c r="A476636" s="25"/>
      <c r="B476636" s="64"/>
      <c r="C476636" s="80"/>
      <c r="D476636" s="81"/>
      <c r="E476636" s="79"/>
      <c r="F476636" s="78"/>
      <c r="G476636" s="82"/>
      <c r="H476636" s="82"/>
      <c r="I476636" s="11"/>
    </row>
    <row r="476644" spans="1:9" s="4" customFormat="1" x14ac:dyDescent="0.2">
      <c r="A476644" s="25"/>
      <c r="B476644" s="64"/>
      <c r="C476644" s="80"/>
      <c r="D476644" s="81"/>
      <c r="E476644" s="79"/>
      <c r="F476644" s="78"/>
      <c r="G476644" s="82"/>
      <c r="H476644" s="82"/>
      <c r="I476644" s="11"/>
    </row>
    <row r="476646" spans="1:9" s="4" customFormat="1" x14ac:dyDescent="0.2">
      <c r="A476646" s="25"/>
      <c r="B476646" s="64"/>
      <c r="C476646" s="80"/>
      <c r="D476646" s="81"/>
      <c r="E476646" s="79"/>
      <c r="F476646" s="78"/>
      <c r="G476646" s="82"/>
      <c r="H476646" s="82"/>
      <c r="I476646" s="11"/>
    </row>
    <row r="476652" spans="1:9" s="4" customFormat="1" x14ac:dyDescent="0.2">
      <c r="A476652" s="25"/>
      <c r="B476652" s="64"/>
      <c r="C476652" s="80"/>
      <c r="D476652" s="81"/>
      <c r="E476652" s="79"/>
      <c r="F476652" s="78"/>
      <c r="G476652" s="82"/>
      <c r="H476652" s="82"/>
      <c r="I476652" s="11"/>
    </row>
    <row r="476660" spans="1:9" s="4" customFormat="1" x14ac:dyDescent="0.2">
      <c r="A476660" s="25"/>
      <c r="B476660" s="64"/>
      <c r="C476660" s="80"/>
      <c r="D476660" s="81"/>
      <c r="E476660" s="79"/>
      <c r="F476660" s="78"/>
      <c r="G476660" s="82"/>
      <c r="H476660" s="82"/>
      <c r="I476660" s="11"/>
    </row>
    <row r="476662" spans="1:9" s="4" customFormat="1" x14ac:dyDescent="0.2">
      <c r="A476662" s="25"/>
      <c r="B476662" s="64"/>
      <c r="C476662" s="80"/>
      <c r="D476662" s="81"/>
      <c r="E476662" s="79"/>
      <c r="F476662" s="78"/>
      <c r="G476662" s="82"/>
      <c r="H476662" s="82"/>
      <c r="I476662" s="11"/>
    </row>
    <row r="476668" spans="1:9" s="4" customFormat="1" x14ac:dyDescent="0.2">
      <c r="A476668" s="25"/>
      <c r="B476668" s="64"/>
      <c r="C476668" s="80"/>
      <c r="D476668" s="81"/>
      <c r="E476668" s="79"/>
      <c r="F476668" s="78"/>
      <c r="G476668" s="82"/>
      <c r="H476668" s="82"/>
      <c r="I476668" s="11"/>
    </row>
    <row r="476676" spans="1:9" s="4" customFormat="1" x14ac:dyDescent="0.2">
      <c r="A476676" s="25"/>
      <c r="B476676" s="64"/>
      <c r="C476676" s="80"/>
      <c r="D476676" s="81"/>
      <c r="E476676" s="79"/>
      <c r="F476676" s="78"/>
      <c r="G476676" s="82"/>
      <c r="H476676" s="82"/>
      <c r="I476676" s="11"/>
    </row>
    <row r="476678" spans="1:9" s="4" customFormat="1" x14ac:dyDescent="0.2">
      <c r="A476678" s="25"/>
      <c r="B476678" s="64"/>
      <c r="C476678" s="80"/>
      <c r="D476678" s="81"/>
      <c r="E476678" s="79"/>
      <c r="F476678" s="78"/>
      <c r="G476678" s="82"/>
      <c r="H476678" s="82"/>
      <c r="I476678" s="11"/>
    </row>
    <row r="476684" spans="1:9" s="4" customFormat="1" x14ac:dyDescent="0.2">
      <c r="A476684" s="25"/>
      <c r="B476684" s="64"/>
      <c r="C476684" s="80"/>
      <c r="D476684" s="81"/>
      <c r="E476684" s="79"/>
      <c r="F476684" s="78"/>
      <c r="G476684" s="82"/>
      <c r="H476684" s="82"/>
      <c r="I476684" s="11"/>
    </row>
    <row r="476692" spans="1:9" s="4" customFormat="1" x14ac:dyDescent="0.2">
      <c r="A476692" s="25"/>
      <c r="B476692" s="64"/>
      <c r="C476692" s="80"/>
      <c r="D476692" s="81"/>
      <c r="E476692" s="79"/>
      <c r="F476692" s="78"/>
      <c r="G476692" s="82"/>
      <c r="H476692" s="82"/>
      <c r="I476692" s="11"/>
    </row>
    <row r="476694" spans="1:9" s="4" customFormat="1" x14ac:dyDescent="0.2">
      <c r="A476694" s="25"/>
      <c r="B476694" s="64"/>
      <c r="C476694" s="80"/>
      <c r="D476694" s="81"/>
      <c r="E476694" s="79"/>
      <c r="F476694" s="78"/>
      <c r="G476694" s="82"/>
      <c r="H476694" s="82"/>
      <c r="I476694" s="11"/>
    </row>
    <row r="476700" spans="1:9" s="4" customFormat="1" x14ac:dyDescent="0.2">
      <c r="A476700" s="25"/>
      <c r="B476700" s="64"/>
      <c r="C476700" s="80"/>
      <c r="D476700" s="81"/>
      <c r="E476700" s="79"/>
      <c r="F476700" s="78"/>
      <c r="G476700" s="82"/>
      <c r="H476700" s="82"/>
      <c r="I476700" s="11"/>
    </row>
    <row r="476708" spans="1:9" s="4" customFormat="1" x14ac:dyDescent="0.2">
      <c r="A476708" s="25"/>
      <c r="B476708" s="64"/>
      <c r="C476708" s="80"/>
      <c r="D476708" s="81"/>
      <c r="E476708" s="79"/>
      <c r="F476708" s="78"/>
      <c r="G476708" s="82"/>
      <c r="H476708" s="82"/>
      <c r="I476708" s="11"/>
    </row>
    <row r="476710" spans="1:9" s="4" customFormat="1" x14ac:dyDescent="0.2">
      <c r="A476710" s="25"/>
      <c r="B476710" s="64"/>
      <c r="C476710" s="80"/>
      <c r="D476710" s="81"/>
      <c r="E476710" s="79"/>
      <c r="F476710" s="78"/>
      <c r="G476710" s="82"/>
      <c r="H476710" s="82"/>
      <c r="I476710" s="11"/>
    </row>
    <row r="476716" spans="1:9" s="4" customFormat="1" x14ac:dyDescent="0.2">
      <c r="A476716" s="25"/>
      <c r="B476716" s="64"/>
      <c r="C476716" s="80"/>
      <c r="D476716" s="81"/>
      <c r="E476716" s="79"/>
      <c r="F476716" s="78"/>
      <c r="G476716" s="82"/>
      <c r="H476716" s="82"/>
      <c r="I476716" s="11"/>
    </row>
    <row r="476724" spans="1:9" s="4" customFormat="1" x14ac:dyDescent="0.2">
      <c r="A476724" s="25"/>
      <c r="B476724" s="64"/>
      <c r="C476724" s="80"/>
      <c r="D476724" s="81"/>
      <c r="E476724" s="79"/>
      <c r="F476724" s="78"/>
      <c r="G476724" s="82"/>
      <c r="H476724" s="82"/>
      <c r="I476724" s="11"/>
    </row>
    <row r="476726" spans="1:9" s="4" customFormat="1" x14ac:dyDescent="0.2">
      <c r="A476726" s="25"/>
      <c r="B476726" s="64"/>
      <c r="C476726" s="80"/>
      <c r="D476726" s="81"/>
      <c r="E476726" s="79"/>
      <c r="F476726" s="78"/>
      <c r="G476726" s="82"/>
      <c r="H476726" s="82"/>
      <c r="I476726" s="11"/>
    </row>
    <row r="476732" spans="1:9" s="4" customFormat="1" x14ac:dyDescent="0.2">
      <c r="A476732" s="25"/>
      <c r="B476732" s="64"/>
      <c r="C476732" s="80"/>
      <c r="D476732" s="81"/>
      <c r="E476732" s="79"/>
      <c r="F476732" s="78"/>
      <c r="G476732" s="82"/>
      <c r="H476732" s="82"/>
      <c r="I476732" s="11"/>
    </row>
    <row r="476740" spans="1:9" s="4" customFormat="1" x14ac:dyDescent="0.2">
      <c r="A476740" s="25"/>
      <c r="B476740" s="64"/>
      <c r="C476740" s="80"/>
      <c r="D476740" s="81"/>
      <c r="E476740" s="79"/>
      <c r="F476740" s="78"/>
      <c r="G476740" s="82"/>
      <c r="H476740" s="82"/>
      <c r="I476740" s="11"/>
    </row>
    <row r="476742" spans="1:9" s="4" customFormat="1" x14ac:dyDescent="0.2">
      <c r="A476742" s="25"/>
      <c r="B476742" s="64"/>
      <c r="C476742" s="80"/>
      <c r="D476742" s="81"/>
      <c r="E476742" s="79"/>
      <c r="F476742" s="78"/>
      <c r="G476742" s="82"/>
      <c r="H476742" s="82"/>
      <c r="I476742" s="11"/>
    </row>
    <row r="476748" spans="1:9" s="4" customFormat="1" x14ac:dyDescent="0.2">
      <c r="A476748" s="25"/>
      <c r="B476748" s="64"/>
      <c r="C476748" s="80"/>
      <c r="D476748" s="81"/>
      <c r="E476748" s="79"/>
      <c r="F476748" s="78"/>
      <c r="G476748" s="82"/>
      <c r="H476748" s="82"/>
      <c r="I476748" s="11"/>
    </row>
    <row r="476756" spans="1:9" s="4" customFormat="1" x14ac:dyDescent="0.2">
      <c r="A476756" s="25"/>
      <c r="B476756" s="64"/>
      <c r="C476756" s="80"/>
      <c r="D476756" s="81"/>
      <c r="E476756" s="79"/>
      <c r="F476756" s="78"/>
      <c r="G476756" s="82"/>
      <c r="H476756" s="82"/>
      <c r="I476756" s="11"/>
    </row>
    <row r="476758" spans="1:9" s="4" customFormat="1" x14ac:dyDescent="0.2">
      <c r="A476758" s="25"/>
      <c r="B476758" s="64"/>
      <c r="C476758" s="80"/>
      <c r="D476758" s="81"/>
      <c r="E476758" s="79"/>
      <c r="F476758" s="78"/>
      <c r="G476758" s="82"/>
      <c r="H476758" s="82"/>
      <c r="I476758" s="11"/>
    </row>
    <row r="476764" spans="1:9" s="4" customFormat="1" x14ac:dyDescent="0.2">
      <c r="A476764" s="25"/>
      <c r="B476764" s="64"/>
      <c r="C476764" s="80"/>
      <c r="D476764" s="81"/>
      <c r="E476764" s="79"/>
      <c r="F476764" s="78"/>
      <c r="G476764" s="82"/>
      <c r="H476764" s="82"/>
      <c r="I476764" s="11"/>
    </row>
    <row r="476772" spans="1:9" s="4" customFormat="1" x14ac:dyDescent="0.2">
      <c r="A476772" s="25"/>
      <c r="B476772" s="64"/>
      <c r="C476772" s="80"/>
      <c r="D476772" s="81"/>
      <c r="E476772" s="79"/>
      <c r="F476772" s="78"/>
      <c r="G476772" s="82"/>
      <c r="H476772" s="82"/>
      <c r="I476772" s="11"/>
    </row>
    <row r="476774" spans="1:9" s="4" customFormat="1" x14ac:dyDescent="0.2">
      <c r="A476774" s="25"/>
      <c r="B476774" s="64"/>
      <c r="C476774" s="80"/>
      <c r="D476774" s="81"/>
      <c r="E476774" s="79"/>
      <c r="F476774" s="78"/>
      <c r="G476774" s="82"/>
      <c r="H476774" s="82"/>
      <c r="I476774" s="11"/>
    </row>
    <row r="476780" spans="1:9" s="4" customFormat="1" x14ac:dyDescent="0.2">
      <c r="A476780" s="25"/>
      <c r="B476780" s="64"/>
      <c r="C476780" s="80"/>
      <c r="D476780" s="81"/>
      <c r="E476780" s="79"/>
      <c r="F476780" s="78"/>
      <c r="G476780" s="82"/>
      <c r="H476780" s="82"/>
      <c r="I476780" s="11"/>
    </row>
    <row r="476788" spans="1:9" s="4" customFormat="1" x14ac:dyDescent="0.2">
      <c r="A476788" s="25"/>
      <c r="B476788" s="64"/>
      <c r="C476788" s="80"/>
      <c r="D476788" s="81"/>
      <c r="E476788" s="79"/>
      <c r="F476788" s="78"/>
      <c r="G476788" s="82"/>
      <c r="H476788" s="82"/>
      <c r="I476788" s="11"/>
    </row>
    <row r="476790" spans="1:9" s="4" customFormat="1" x14ac:dyDescent="0.2">
      <c r="A476790" s="25"/>
      <c r="B476790" s="64"/>
      <c r="C476790" s="80"/>
      <c r="D476790" s="81"/>
      <c r="E476790" s="79"/>
      <c r="F476790" s="78"/>
      <c r="G476790" s="82"/>
      <c r="H476790" s="82"/>
      <c r="I476790" s="11"/>
    </row>
    <row r="476796" spans="1:9" s="4" customFormat="1" x14ac:dyDescent="0.2">
      <c r="A476796" s="25"/>
      <c r="B476796" s="64"/>
      <c r="C476796" s="80"/>
      <c r="D476796" s="81"/>
      <c r="E476796" s="79"/>
      <c r="F476796" s="78"/>
      <c r="G476796" s="82"/>
      <c r="H476796" s="82"/>
      <c r="I476796" s="11"/>
    </row>
    <row r="476804" spans="1:9" s="4" customFormat="1" x14ac:dyDescent="0.2">
      <c r="A476804" s="25"/>
      <c r="B476804" s="64"/>
      <c r="C476804" s="80"/>
      <c r="D476804" s="81"/>
      <c r="E476804" s="79"/>
      <c r="F476804" s="78"/>
      <c r="G476804" s="82"/>
      <c r="H476804" s="82"/>
      <c r="I476804" s="11"/>
    </row>
    <row r="476806" spans="1:9" s="4" customFormat="1" x14ac:dyDescent="0.2">
      <c r="A476806" s="25"/>
      <c r="B476806" s="64"/>
      <c r="C476806" s="80"/>
      <c r="D476806" s="81"/>
      <c r="E476806" s="79"/>
      <c r="F476806" s="78"/>
      <c r="G476806" s="82"/>
      <c r="H476806" s="82"/>
      <c r="I476806" s="11"/>
    </row>
    <row r="476812" spans="1:9" s="4" customFormat="1" x14ac:dyDescent="0.2">
      <c r="A476812" s="25"/>
      <c r="B476812" s="64"/>
      <c r="C476812" s="80"/>
      <c r="D476812" s="81"/>
      <c r="E476812" s="79"/>
      <c r="F476812" s="78"/>
      <c r="G476812" s="82"/>
      <c r="H476812" s="82"/>
      <c r="I476812" s="11"/>
    </row>
    <row r="476820" spans="1:9" s="4" customFormat="1" x14ac:dyDescent="0.2">
      <c r="A476820" s="25"/>
      <c r="B476820" s="64"/>
      <c r="C476820" s="80"/>
      <c r="D476820" s="81"/>
      <c r="E476820" s="79"/>
      <c r="F476820" s="78"/>
      <c r="G476820" s="82"/>
      <c r="H476820" s="82"/>
      <c r="I476820" s="11"/>
    </row>
    <row r="476822" spans="1:9" s="4" customFormat="1" x14ac:dyDescent="0.2">
      <c r="A476822" s="25"/>
      <c r="B476822" s="64"/>
      <c r="C476822" s="80"/>
      <c r="D476822" s="81"/>
      <c r="E476822" s="79"/>
      <c r="F476822" s="78"/>
      <c r="G476822" s="82"/>
      <c r="H476822" s="82"/>
      <c r="I476822" s="11"/>
    </row>
    <row r="476828" spans="1:9" s="4" customFormat="1" x14ac:dyDescent="0.2">
      <c r="A476828" s="25"/>
      <c r="B476828" s="64"/>
      <c r="C476828" s="80"/>
      <c r="D476828" s="81"/>
      <c r="E476828" s="79"/>
      <c r="F476828" s="78"/>
      <c r="G476828" s="82"/>
      <c r="H476828" s="82"/>
      <c r="I476828" s="11"/>
    </row>
    <row r="476836" spans="1:9" s="4" customFormat="1" x14ac:dyDescent="0.2">
      <c r="A476836" s="25"/>
      <c r="B476836" s="64"/>
      <c r="C476836" s="80"/>
      <c r="D476836" s="81"/>
      <c r="E476836" s="79"/>
      <c r="F476836" s="78"/>
      <c r="G476836" s="82"/>
      <c r="H476836" s="82"/>
      <c r="I476836" s="11"/>
    </row>
    <row r="476838" spans="1:9" s="4" customFormat="1" x14ac:dyDescent="0.2">
      <c r="A476838" s="25"/>
      <c r="B476838" s="64"/>
      <c r="C476838" s="80"/>
      <c r="D476838" s="81"/>
      <c r="E476838" s="79"/>
      <c r="F476838" s="78"/>
      <c r="G476838" s="82"/>
      <c r="H476838" s="82"/>
      <c r="I476838" s="11"/>
    </row>
    <row r="476844" spans="1:9" s="4" customFormat="1" x14ac:dyDescent="0.2">
      <c r="A476844" s="25"/>
      <c r="B476844" s="64"/>
      <c r="C476844" s="80"/>
      <c r="D476844" s="81"/>
      <c r="E476844" s="79"/>
      <c r="F476844" s="78"/>
      <c r="G476844" s="82"/>
      <c r="H476844" s="82"/>
      <c r="I476844" s="11"/>
    </row>
    <row r="476852" spans="1:9" s="4" customFormat="1" x14ac:dyDescent="0.2">
      <c r="A476852" s="25"/>
      <c r="B476852" s="64"/>
      <c r="C476852" s="80"/>
      <c r="D476852" s="81"/>
      <c r="E476852" s="79"/>
      <c r="F476852" s="78"/>
      <c r="G476852" s="82"/>
      <c r="H476852" s="82"/>
      <c r="I476852" s="11"/>
    </row>
    <row r="476854" spans="1:9" s="4" customFormat="1" x14ac:dyDescent="0.2">
      <c r="A476854" s="25"/>
      <c r="B476854" s="64"/>
      <c r="C476854" s="80"/>
      <c r="D476854" s="81"/>
      <c r="E476854" s="79"/>
      <c r="F476854" s="78"/>
      <c r="G476854" s="82"/>
      <c r="H476854" s="82"/>
      <c r="I476854" s="11"/>
    </row>
    <row r="476860" spans="1:9" s="4" customFormat="1" x14ac:dyDescent="0.2">
      <c r="A476860" s="25"/>
      <c r="B476860" s="64"/>
      <c r="C476860" s="80"/>
      <c r="D476860" s="81"/>
      <c r="E476860" s="79"/>
      <c r="F476860" s="78"/>
      <c r="G476860" s="82"/>
      <c r="H476860" s="82"/>
      <c r="I476860" s="11"/>
    </row>
    <row r="476868" spans="1:9" s="4" customFormat="1" x14ac:dyDescent="0.2">
      <c r="A476868" s="25"/>
      <c r="B476868" s="64"/>
      <c r="C476868" s="80"/>
      <c r="D476868" s="81"/>
      <c r="E476868" s="79"/>
      <c r="F476868" s="78"/>
      <c r="G476868" s="82"/>
      <c r="H476868" s="82"/>
      <c r="I476868" s="11"/>
    </row>
    <row r="476870" spans="1:9" s="4" customFormat="1" x14ac:dyDescent="0.2">
      <c r="A476870" s="25"/>
      <c r="B476870" s="64"/>
      <c r="C476870" s="80"/>
      <c r="D476870" s="81"/>
      <c r="E476870" s="79"/>
      <c r="F476870" s="78"/>
      <c r="G476870" s="82"/>
      <c r="H476870" s="82"/>
      <c r="I476870" s="11"/>
    </row>
    <row r="476876" spans="1:9" s="4" customFormat="1" x14ac:dyDescent="0.2">
      <c r="A476876" s="25"/>
      <c r="B476876" s="64"/>
      <c r="C476876" s="80"/>
      <c r="D476876" s="81"/>
      <c r="E476876" s="79"/>
      <c r="F476876" s="78"/>
      <c r="G476876" s="82"/>
      <c r="H476876" s="82"/>
      <c r="I476876" s="11"/>
    </row>
    <row r="476884" spans="1:9" s="4" customFormat="1" x14ac:dyDescent="0.2">
      <c r="A476884" s="25"/>
      <c r="B476884" s="64"/>
      <c r="C476884" s="80"/>
      <c r="D476884" s="81"/>
      <c r="E476884" s="79"/>
      <c r="F476884" s="78"/>
      <c r="G476884" s="82"/>
      <c r="H476884" s="82"/>
      <c r="I476884" s="11"/>
    </row>
    <row r="476886" spans="1:9" s="4" customFormat="1" x14ac:dyDescent="0.2">
      <c r="A476886" s="25"/>
      <c r="B476886" s="64"/>
      <c r="C476886" s="80"/>
      <c r="D476886" s="81"/>
      <c r="E476886" s="79"/>
      <c r="F476886" s="78"/>
      <c r="G476886" s="82"/>
      <c r="H476886" s="82"/>
      <c r="I476886" s="11"/>
    </row>
    <row r="476892" spans="1:9" s="4" customFormat="1" x14ac:dyDescent="0.2">
      <c r="A476892" s="25"/>
      <c r="B476892" s="64"/>
      <c r="C476892" s="80"/>
      <c r="D476892" s="81"/>
      <c r="E476892" s="79"/>
      <c r="F476892" s="78"/>
      <c r="G476892" s="82"/>
      <c r="H476892" s="82"/>
      <c r="I476892" s="11"/>
    </row>
    <row r="476900" spans="1:9" s="4" customFormat="1" x14ac:dyDescent="0.2">
      <c r="A476900" s="25"/>
      <c r="B476900" s="64"/>
      <c r="C476900" s="80"/>
      <c r="D476900" s="81"/>
      <c r="E476900" s="79"/>
      <c r="F476900" s="78"/>
      <c r="G476900" s="82"/>
      <c r="H476900" s="82"/>
      <c r="I476900" s="11"/>
    </row>
    <row r="476902" spans="1:9" s="4" customFormat="1" x14ac:dyDescent="0.2">
      <c r="A476902" s="25"/>
      <c r="B476902" s="64"/>
      <c r="C476902" s="80"/>
      <c r="D476902" s="81"/>
      <c r="E476902" s="79"/>
      <c r="F476902" s="78"/>
      <c r="G476902" s="82"/>
      <c r="H476902" s="82"/>
      <c r="I476902" s="11"/>
    </row>
    <row r="476908" spans="1:9" s="4" customFormat="1" x14ac:dyDescent="0.2">
      <c r="A476908" s="25"/>
      <c r="B476908" s="64"/>
      <c r="C476908" s="80"/>
      <c r="D476908" s="81"/>
      <c r="E476908" s="79"/>
      <c r="F476908" s="78"/>
      <c r="G476908" s="82"/>
      <c r="H476908" s="82"/>
      <c r="I476908" s="11"/>
    </row>
    <row r="476916" spans="1:9" s="4" customFormat="1" x14ac:dyDescent="0.2">
      <c r="A476916" s="25"/>
      <c r="B476916" s="64"/>
      <c r="C476916" s="80"/>
      <c r="D476916" s="81"/>
      <c r="E476916" s="79"/>
      <c r="F476916" s="78"/>
      <c r="G476916" s="82"/>
      <c r="H476916" s="82"/>
      <c r="I476916" s="11"/>
    </row>
    <row r="476918" spans="1:9" s="4" customFormat="1" x14ac:dyDescent="0.2">
      <c r="A476918" s="25"/>
      <c r="B476918" s="64"/>
      <c r="C476918" s="80"/>
      <c r="D476918" s="81"/>
      <c r="E476918" s="79"/>
      <c r="F476918" s="78"/>
      <c r="G476918" s="82"/>
      <c r="H476918" s="82"/>
      <c r="I476918" s="11"/>
    </row>
    <row r="476924" spans="1:9" s="4" customFormat="1" x14ac:dyDescent="0.2">
      <c r="A476924" s="25"/>
      <c r="B476924" s="64"/>
      <c r="C476924" s="80"/>
      <c r="D476924" s="81"/>
      <c r="E476924" s="79"/>
      <c r="F476924" s="78"/>
      <c r="G476924" s="82"/>
      <c r="H476924" s="82"/>
      <c r="I476924" s="11"/>
    </row>
    <row r="476932" spans="1:9" s="4" customFormat="1" x14ac:dyDescent="0.2">
      <c r="A476932" s="25"/>
      <c r="B476932" s="64"/>
      <c r="C476932" s="80"/>
      <c r="D476932" s="81"/>
      <c r="E476932" s="79"/>
      <c r="F476932" s="78"/>
      <c r="G476932" s="82"/>
      <c r="H476932" s="82"/>
      <c r="I476932" s="11"/>
    </row>
    <row r="476934" spans="1:9" s="4" customFormat="1" x14ac:dyDescent="0.2">
      <c r="A476934" s="25"/>
      <c r="B476934" s="64"/>
      <c r="C476934" s="80"/>
      <c r="D476934" s="81"/>
      <c r="E476934" s="79"/>
      <c r="F476934" s="78"/>
      <c r="G476934" s="82"/>
      <c r="H476934" s="82"/>
      <c r="I476934" s="11"/>
    </row>
    <row r="476940" spans="1:9" s="4" customFormat="1" x14ac:dyDescent="0.2">
      <c r="A476940" s="25"/>
      <c r="B476940" s="64"/>
      <c r="C476940" s="80"/>
      <c r="D476940" s="81"/>
      <c r="E476940" s="79"/>
      <c r="F476940" s="78"/>
      <c r="G476940" s="82"/>
      <c r="H476940" s="82"/>
      <c r="I476940" s="11"/>
    </row>
    <row r="476948" spans="1:9" s="4" customFormat="1" x14ac:dyDescent="0.2">
      <c r="A476948" s="25"/>
      <c r="B476948" s="64"/>
      <c r="C476948" s="80"/>
      <c r="D476948" s="81"/>
      <c r="E476948" s="79"/>
      <c r="F476948" s="78"/>
      <c r="G476948" s="82"/>
      <c r="H476948" s="82"/>
      <c r="I476948" s="11"/>
    </row>
    <row r="476950" spans="1:9" s="4" customFormat="1" x14ac:dyDescent="0.2">
      <c r="A476950" s="25"/>
      <c r="B476950" s="64"/>
      <c r="C476950" s="80"/>
      <c r="D476950" s="81"/>
      <c r="E476950" s="79"/>
      <c r="F476950" s="78"/>
      <c r="G476950" s="82"/>
      <c r="H476950" s="82"/>
      <c r="I476950" s="11"/>
    </row>
    <row r="476956" spans="1:9" s="4" customFormat="1" x14ac:dyDescent="0.2">
      <c r="A476956" s="25"/>
      <c r="B476956" s="64"/>
      <c r="C476956" s="80"/>
      <c r="D476956" s="81"/>
      <c r="E476956" s="79"/>
      <c r="F476956" s="78"/>
      <c r="G476956" s="82"/>
      <c r="H476956" s="82"/>
      <c r="I476956" s="11"/>
    </row>
    <row r="476964" spans="1:9" s="4" customFormat="1" x14ac:dyDescent="0.2">
      <c r="A476964" s="25"/>
      <c r="B476964" s="64"/>
      <c r="C476964" s="80"/>
      <c r="D476964" s="81"/>
      <c r="E476964" s="79"/>
      <c r="F476964" s="78"/>
      <c r="G476964" s="82"/>
      <c r="H476964" s="82"/>
      <c r="I476964" s="11"/>
    </row>
    <row r="476966" spans="1:9" s="4" customFormat="1" x14ac:dyDescent="0.2">
      <c r="A476966" s="25"/>
      <c r="B476966" s="64"/>
      <c r="C476966" s="80"/>
      <c r="D476966" s="81"/>
      <c r="E476966" s="79"/>
      <c r="F476966" s="78"/>
      <c r="G476966" s="82"/>
      <c r="H476966" s="82"/>
      <c r="I476966" s="11"/>
    </row>
    <row r="476972" spans="1:9" s="4" customFormat="1" x14ac:dyDescent="0.2">
      <c r="A476972" s="25"/>
      <c r="B476972" s="64"/>
      <c r="C476972" s="80"/>
      <c r="D476972" s="81"/>
      <c r="E476972" s="79"/>
      <c r="F476972" s="78"/>
      <c r="G476972" s="82"/>
      <c r="H476972" s="82"/>
      <c r="I476972" s="11"/>
    </row>
    <row r="476980" spans="1:9" s="4" customFormat="1" x14ac:dyDescent="0.2">
      <c r="A476980" s="25"/>
      <c r="B476980" s="64"/>
      <c r="C476980" s="80"/>
      <c r="D476980" s="81"/>
      <c r="E476980" s="79"/>
      <c r="F476980" s="78"/>
      <c r="G476980" s="82"/>
      <c r="H476980" s="82"/>
      <c r="I476980" s="11"/>
    </row>
    <row r="476982" spans="1:9" s="4" customFormat="1" x14ac:dyDescent="0.2">
      <c r="A476982" s="25"/>
      <c r="B476982" s="64"/>
      <c r="C476982" s="80"/>
      <c r="D476982" s="81"/>
      <c r="E476982" s="79"/>
      <c r="F476982" s="78"/>
      <c r="G476982" s="82"/>
      <c r="H476982" s="82"/>
      <c r="I476982" s="11"/>
    </row>
    <row r="476988" spans="1:9" s="4" customFormat="1" x14ac:dyDescent="0.2">
      <c r="A476988" s="25"/>
      <c r="B476988" s="64"/>
      <c r="C476988" s="80"/>
      <c r="D476988" s="81"/>
      <c r="E476988" s="79"/>
      <c r="F476988" s="78"/>
      <c r="G476988" s="82"/>
      <c r="H476988" s="82"/>
      <c r="I476988" s="11"/>
    </row>
    <row r="476996" spans="1:9" s="4" customFormat="1" x14ac:dyDescent="0.2">
      <c r="A476996" s="25"/>
      <c r="B476996" s="64"/>
      <c r="C476996" s="80"/>
      <c r="D476996" s="81"/>
      <c r="E476996" s="79"/>
      <c r="F476996" s="78"/>
      <c r="G476996" s="82"/>
      <c r="H476996" s="82"/>
      <c r="I476996" s="11"/>
    </row>
    <row r="476998" spans="1:9" s="4" customFormat="1" x14ac:dyDescent="0.2">
      <c r="A476998" s="25"/>
      <c r="B476998" s="64"/>
      <c r="C476998" s="80"/>
      <c r="D476998" s="81"/>
      <c r="E476998" s="79"/>
      <c r="F476998" s="78"/>
      <c r="G476998" s="82"/>
      <c r="H476998" s="82"/>
      <c r="I476998" s="11"/>
    </row>
    <row r="477004" spans="1:9" s="4" customFormat="1" x14ac:dyDescent="0.2">
      <c r="A477004" s="25"/>
      <c r="B477004" s="64"/>
      <c r="C477004" s="80"/>
      <c r="D477004" s="81"/>
      <c r="E477004" s="79"/>
      <c r="F477004" s="78"/>
      <c r="G477004" s="82"/>
      <c r="H477004" s="82"/>
      <c r="I477004" s="11"/>
    </row>
    <row r="477012" spans="1:9" s="4" customFormat="1" x14ac:dyDescent="0.2">
      <c r="A477012" s="25"/>
      <c r="B477012" s="64"/>
      <c r="C477012" s="80"/>
      <c r="D477012" s="81"/>
      <c r="E477012" s="79"/>
      <c r="F477012" s="78"/>
      <c r="G477012" s="82"/>
      <c r="H477012" s="82"/>
      <c r="I477012" s="11"/>
    </row>
    <row r="477014" spans="1:9" s="4" customFormat="1" x14ac:dyDescent="0.2">
      <c r="A477014" s="25"/>
      <c r="B477014" s="64"/>
      <c r="C477014" s="80"/>
      <c r="D477014" s="81"/>
      <c r="E477014" s="79"/>
      <c r="F477014" s="78"/>
      <c r="G477014" s="82"/>
      <c r="H477014" s="82"/>
      <c r="I477014" s="11"/>
    </row>
    <row r="477020" spans="1:9" s="4" customFormat="1" x14ac:dyDescent="0.2">
      <c r="A477020" s="25"/>
      <c r="B477020" s="64"/>
      <c r="C477020" s="80"/>
      <c r="D477020" s="81"/>
      <c r="E477020" s="79"/>
      <c r="F477020" s="78"/>
      <c r="G477020" s="82"/>
      <c r="H477020" s="82"/>
      <c r="I477020" s="11"/>
    </row>
    <row r="477028" spans="1:9" s="4" customFormat="1" x14ac:dyDescent="0.2">
      <c r="A477028" s="25"/>
      <c r="B477028" s="64"/>
      <c r="C477028" s="80"/>
      <c r="D477028" s="81"/>
      <c r="E477028" s="79"/>
      <c r="F477028" s="78"/>
      <c r="G477028" s="82"/>
      <c r="H477028" s="82"/>
      <c r="I477028" s="11"/>
    </row>
    <row r="477030" spans="1:9" s="4" customFormat="1" x14ac:dyDescent="0.2">
      <c r="A477030" s="25"/>
      <c r="B477030" s="64"/>
      <c r="C477030" s="80"/>
      <c r="D477030" s="81"/>
      <c r="E477030" s="79"/>
      <c r="F477030" s="78"/>
      <c r="G477030" s="82"/>
      <c r="H477030" s="82"/>
      <c r="I477030" s="11"/>
    </row>
    <row r="477036" spans="1:9" s="4" customFormat="1" x14ac:dyDescent="0.2">
      <c r="A477036" s="25"/>
      <c r="B477036" s="64"/>
      <c r="C477036" s="80"/>
      <c r="D477036" s="81"/>
      <c r="E477036" s="79"/>
      <c r="F477036" s="78"/>
      <c r="G477036" s="82"/>
      <c r="H477036" s="82"/>
      <c r="I477036" s="11"/>
    </row>
    <row r="477044" spans="1:9" s="4" customFormat="1" x14ac:dyDescent="0.2">
      <c r="A477044" s="25"/>
      <c r="B477044" s="64"/>
      <c r="C477044" s="80"/>
      <c r="D477044" s="81"/>
      <c r="E477044" s="79"/>
      <c r="F477044" s="78"/>
      <c r="G477044" s="82"/>
      <c r="H477044" s="82"/>
      <c r="I477044" s="11"/>
    </row>
    <row r="477046" spans="1:9" s="4" customFormat="1" x14ac:dyDescent="0.2">
      <c r="A477046" s="25"/>
      <c r="B477046" s="64"/>
      <c r="C477046" s="80"/>
      <c r="D477046" s="81"/>
      <c r="E477046" s="79"/>
      <c r="F477046" s="78"/>
      <c r="G477046" s="82"/>
      <c r="H477046" s="82"/>
      <c r="I477046" s="11"/>
    </row>
    <row r="477052" spans="1:9" s="4" customFormat="1" x14ac:dyDescent="0.2">
      <c r="A477052" s="25"/>
      <c r="B477052" s="64"/>
      <c r="C477052" s="80"/>
      <c r="D477052" s="81"/>
      <c r="E477052" s="79"/>
      <c r="F477052" s="78"/>
      <c r="G477052" s="82"/>
      <c r="H477052" s="82"/>
      <c r="I477052" s="11"/>
    </row>
    <row r="477060" spans="1:9" s="4" customFormat="1" x14ac:dyDescent="0.2">
      <c r="A477060" s="25"/>
      <c r="B477060" s="64"/>
      <c r="C477060" s="80"/>
      <c r="D477060" s="81"/>
      <c r="E477060" s="79"/>
      <c r="F477060" s="78"/>
      <c r="G477060" s="82"/>
      <c r="H477060" s="82"/>
      <c r="I477060" s="11"/>
    </row>
    <row r="477062" spans="1:9" s="4" customFormat="1" x14ac:dyDescent="0.2">
      <c r="A477062" s="25"/>
      <c r="B477062" s="64"/>
      <c r="C477062" s="80"/>
      <c r="D477062" s="81"/>
      <c r="E477062" s="79"/>
      <c r="F477062" s="78"/>
      <c r="G477062" s="82"/>
      <c r="H477062" s="82"/>
      <c r="I477062" s="11"/>
    </row>
    <row r="477068" spans="1:9" s="4" customFormat="1" x14ac:dyDescent="0.2">
      <c r="A477068" s="25"/>
      <c r="B477068" s="64"/>
      <c r="C477068" s="80"/>
      <c r="D477068" s="81"/>
      <c r="E477068" s="79"/>
      <c r="F477068" s="78"/>
      <c r="G477068" s="82"/>
      <c r="H477068" s="82"/>
      <c r="I477068" s="11"/>
    </row>
    <row r="477076" spans="1:9" s="4" customFormat="1" x14ac:dyDescent="0.2">
      <c r="A477076" s="25"/>
      <c r="B477076" s="64"/>
      <c r="C477076" s="80"/>
      <c r="D477076" s="81"/>
      <c r="E477076" s="79"/>
      <c r="F477076" s="78"/>
      <c r="G477076" s="82"/>
      <c r="H477076" s="82"/>
      <c r="I477076" s="11"/>
    </row>
    <row r="477078" spans="1:9" s="4" customFormat="1" x14ac:dyDescent="0.2">
      <c r="A477078" s="25"/>
      <c r="B477078" s="64"/>
      <c r="C477078" s="80"/>
      <c r="D477078" s="81"/>
      <c r="E477078" s="79"/>
      <c r="F477078" s="78"/>
      <c r="G477078" s="82"/>
      <c r="H477078" s="82"/>
      <c r="I477078" s="11"/>
    </row>
    <row r="477084" spans="1:9" s="4" customFormat="1" x14ac:dyDescent="0.2">
      <c r="A477084" s="25"/>
      <c r="B477084" s="64"/>
      <c r="C477084" s="80"/>
      <c r="D477084" s="81"/>
      <c r="E477084" s="79"/>
      <c r="F477084" s="78"/>
      <c r="G477084" s="82"/>
      <c r="H477084" s="82"/>
      <c r="I477084" s="11"/>
    </row>
    <row r="477092" spans="1:9" s="4" customFormat="1" x14ac:dyDescent="0.2">
      <c r="A477092" s="25"/>
      <c r="B477092" s="64"/>
      <c r="C477092" s="80"/>
      <c r="D477092" s="81"/>
      <c r="E477092" s="79"/>
      <c r="F477092" s="78"/>
      <c r="G477092" s="82"/>
      <c r="H477092" s="82"/>
      <c r="I477092" s="11"/>
    </row>
    <row r="477094" spans="1:9" s="4" customFormat="1" x14ac:dyDescent="0.2">
      <c r="A477094" s="25"/>
      <c r="B477094" s="64"/>
      <c r="C477094" s="80"/>
      <c r="D477094" s="81"/>
      <c r="E477094" s="79"/>
      <c r="F477094" s="78"/>
      <c r="G477094" s="82"/>
      <c r="H477094" s="82"/>
      <c r="I477094" s="11"/>
    </row>
    <row r="477100" spans="1:9" s="4" customFormat="1" x14ac:dyDescent="0.2">
      <c r="A477100" s="25"/>
      <c r="B477100" s="64"/>
      <c r="C477100" s="80"/>
      <c r="D477100" s="81"/>
      <c r="E477100" s="79"/>
      <c r="F477100" s="78"/>
      <c r="G477100" s="82"/>
      <c r="H477100" s="82"/>
      <c r="I477100" s="11"/>
    </row>
    <row r="477108" spans="1:9" s="4" customFormat="1" x14ac:dyDescent="0.2">
      <c r="A477108" s="25"/>
      <c r="B477108" s="64"/>
      <c r="C477108" s="80"/>
      <c r="D477108" s="81"/>
      <c r="E477108" s="79"/>
      <c r="F477108" s="78"/>
      <c r="G477108" s="82"/>
      <c r="H477108" s="82"/>
      <c r="I477108" s="11"/>
    </row>
    <row r="477110" spans="1:9" s="4" customFormat="1" x14ac:dyDescent="0.2">
      <c r="A477110" s="25"/>
      <c r="B477110" s="64"/>
      <c r="C477110" s="80"/>
      <c r="D477110" s="81"/>
      <c r="E477110" s="79"/>
      <c r="F477110" s="78"/>
      <c r="G477110" s="82"/>
      <c r="H477110" s="82"/>
      <c r="I477110" s="11"/>
    </row>
    <row r="477116" spans="1:9" s="4" customFormat="1" x14ac:dyDescent="0.2">
      <c r="A477116" s="25"/>
      <c r="B477116" s="64"/>
      <c r="C477116" s="80"/>
      <c r="D477116" s="81"/>
      <c r="E477116" s="79"/>
      <c r="F477116" s="78"/>
      <c r="G477116" s="82"/>
      <c r="H477116" s="82"/>
      <c r="I477116" s="11"/>
    </row>
    <row r="477124" spans="1:9" s="4" customFormat="1" x14ac:dyDescent="0.2">
      <c r="A477124" s="25"/>
      <c r="B477124" s="64"/>
      <c r="C477124" s="80"/>
      <c r="D477124" s="81"/>
      <c r="E477124" s="79"/>
      <c r="F477124" s="78"/>
      <c r="G477124" s="82"/>
      <c r="H477124" s="82"/>
      <c r="I477124" s="11"/>
    </row>
    <row r="477126" spans="1:9" s="4" customFormat="1" x14ac:dyDescent="0.2">
      <c r="A477126" s="25"/>
      <c r="B477126" s="64"/>
      <c r="C477126" s="80"/>
      <c r="D477126" s="81"/>
      <c r="E477126" s="79"/>
      <c r="F477126" s="78"/>
      <c r="G477126" s="82"/>
      <c r="H477126" s="82"/>
      <c r="I477126" s="11"/>
    </row>
    <row r="477132" spans="1:9" s="4" customFormat="1" x14ac:dyDescent="0.2">
      <c r="A477132" s="25"/>
      <c r="B477132" s="64"/>
      <c r="C477132" s="80"/>
      <c r="D477132" s="81"/>
      <c r="E477132" s="79"/>
      <c r="F477132" s="78"/>
      <c r="G477132" s="82"/>
      <c r="H477132" s="82"/>
      <c r="I477132" s="11"/>
    </row>
    <row r="477140" spans="1:9" s="4" customFormat="1" x14ac:dyDescent="0.2">
      <c r="A477140" s="25"/>
      <c r="B477140" s="64"/>
      <c r="C477140" s="80"/>
      <c r="D477140" s="81"/>
      <c r="E477140" s="79"/>
      <c r="F477140" s="78"/>
      <c r="G477140" s="82"/>
      <c r="H477140" s="82"/>
      <c r="I477140" s="11"/>
    </row>
    <row r="477142" spans="1:9" s="4" customFormat="1" x14ac:dyDescent="0.2">
      <c r="A477142" s="25"/>
      <c r="B477142" s="64"/>
      <c r="C477142" s="80"/>
      <c r="D477142" s="81"/>
      <c r="E477142" s="79"/>
      <c r="F477142" s="78"/>
      <c r="G477142" s="82"/>
      <c r="H477142" s="82"/>
      <c r="I477142" s="11"/>
    </row>
    <row r="477148" spans="1:9" s="4" customFormat="1" x14ac:dyDescent="0.2">
      <c r="A477148" s="25"/>
      <c r="B477148" s="64"/>
      <c r="C477148" s="80"/>
      <c r="D477148" s="81"/>
      <c r="E477148" s="79"/>
      <c r="F477148" s="78"/>
      <c r="G477148" s="82"/>
      <c r="H477148" s="82"/>
      <c r="I477148" s="11"/>
    </row>
    <row r="477156" spans="1:9" s="4" customFormat="1" x14ac:dyDescent="0.2">
      <c r="A477156" s="25"/>
      <c r="B477156" s="64"/>
      <c r="C477156" s="80"/>
      <c r="D477156" s="81"/>
      <c r="E477156" s="79"/>
      <c r="F477156" s="78"/>
      <c r="G477156" s="82"/>
      <c r="H477156" s="82"/>
      <c r="I477156" s="11"/>
    </row>
    <row r="477158" spans="1:9" s="4" customFormat="1" x14ac:dyDescent="0.2">
      <c r="A477158" s="25"/>
      <c r="B477158" s="64"/>
      <c r="C477158" s="80"/>
      <c r="D477158" s="81"/>
      <c r="E477158" s="79"/>
      <c r="F477158" s="78"/>
      <c r="G477158" s="82"/>
      <c r="H477158" s="82"/>
      <c r="I477158" s="11"/>
    </row>
    <row r="477164" spans="1:9" s="4" customFormat="1" x14ac:dyDescent="0.2">
      <c r="A477164" s="25"/>
      <c r="B477164" s="64"/>
      <c r="C477164" s="80"/>
      <c r="D477164" s="81"/>
      <c r="E477164" s="79"/>
      <c r="F477164" s="78"/>
      <c r="G477164" s="82"/>
      <c r="H477164" s="82"/>
      <c r="I477164" s="11"/>
    </row>
    <row r="477172" spans="1:9" s="4" customFormat="1" x14ac:dyDescent="0.2">
      <c r="A477172" s="25"/>
      <c r="B477172" s="64"/>
      <c r="C477172" s="80"/>
      <c r="D477172" s="81"/>
      <c r="E477172" s="79"/>
      <c r="F477172" s="78"/>
      <c r="G477172" s="82"/>
      <c r="H477172" s="82"/>
      <c r="I477172" s="11"/>
    </row>
    <row r="477174" spans="1:9" s="4" customFormat="1" x14ac:dyDescent="0.2">
      <c r="A477174" s="25"/>
      <c r="B477174" s="64"/>
      <c r="C477174" s="80"/>
      <c r="D477174" s="81"/>
      <c r="E477174" s="79"/>
      <c r="F477174" s="78"/>
      <c r="G477174" s="82"/>
      <c r="H477174" s="82"/>
      <c r="I477174" s="11"/>
    </row>
    <row r="477180" spans="1:9" s="4" customFormat="1" x14ac:dyDescent="0.2">
      <c r="A477180" s="25"/>
      <c r="B477180" s="64"/>
      <c r="C477180" s="80"/>
      <c r="D477180" s="81"/>
      <c r="E477180" s="79"/>
      <c r="F477180" s="78"/>
      <c r="G477180" s="82"/>
      <c r="H477180" s="82"/>
      <c r="I477180" s="11"/>
    </row>
    <row r="477188" spans="1:9" s="4" customFormat="1" x14ac:dyDescent="0.2">
      <c r="A477188" s="25"/>
      <c r="B477188" s="64"/>
      <c r="C477188" s="80"/>
      <c r="D477188" s="81"/>
      <c r="E477188" s="79"/>
      <c r="F477188" s="78"/>
      <c r="G477188" s="82"/>
      <c r="H477188" s="82"/>
      <c r="I477188" s="11"/>
    </row>
    <row r="477190" spans="1:9" s="4" customFormat="1" x14ac:dyDescent="0.2">
      <c r="A477190" s="25"/>
      <c r="B477190" s="64"/>
      <c r="C477190" s="80"/>
      <c r="D477190" s="81"/>
      <c r="E477190" s="79"/>
      <c r="F477190" s="78"/>
      <c r="G477190" s="82"/>
      <c r="H477190" s="82"/>
      <c r="I477190" s="11"/>
    </row>
    <row r="477196" spans="1:9" s="4" customFormat="1" x14ac:dyDescent="0.2">
      <c r="A477196" s="25"/>
      <c r="B477196" s="64"/>
      <c r="C477196" s="80"/>
      <c r="D477196" s="81"/>
      <c r="E477196" s="79"/>
      <c r="F477196" s="78"/>
      <c r="G477196" s="82"/>
      <c r="H477196" s="82"/>
      <c r="I477196" s="11"/>
    </row>
    <row r="477204" spans="1:9" s="4" customFormat="1" x14ac:dyDescent="0.2">
      <c r="A477204" s="25"/>
      <c r="B477204" s="64"/>
      <c r="C477204" s="80"/>
      <c r="D477204" s="81"/>
      <c r="E477204" s="79"/>
      <c r="F477204" s="78"/>
      <c r="G477204" s="82"/>
      <c r="H477204" s="82"/>
      <c r="I477204" s="11"/>
    </row>
    <row r="477206" spans="1:9" s="4" customFormat="1" x14ac:dyDescent="0.2">
      <c r="A477206" s="25"/>
      <c r="B477206" s="64"/>
      <c r="C477206" s="80"/>
      <c r="D477206" s="81"/>
      <c r="E477206" s="79"/>
      <c r="F477206" s="78"/>
      <c r="G477206" s="82"/>
      <c r="H477206" s="82"/>
      <c r="I477206" s="11"/>
    </row>
    <row r="477212" spans="1:9" s="4" customFormat="1" x14ac:dyDescent="0.2">
      <c r="A477212" s="25"/>
      <c r="B477212" s="64"/>
      <c r="C477212" s="80"/>
      <c r="D477212" s="81"/>
      <c r="E477212" s="79"/>
      <c r="F477212" s="78"/>
      <c r="G477212" s="82"/>
      <c r="H477212" s="82"/>
      <c r="I477212" s="11"/>
    </row>
    <row r="477220" spans="1:9" s="4" customFormat="1" x14ac:dyDescent="0.2">
      <c r="A477220" s="25"/>
      <c r="B477220" s="64"/>
      <c r="C477220" s="80"/>
      <c r="D477220" s="81"/>
      <c r="E477220" s="79"/>
      <c r="F477220" s="78"/>
      <c r="G477220" s="82"/>
      <c r="H477220" s="82"/>
      <c r="I477220" s="11"/>
    </row>
    <row r="477222" spans="1:9" s="4" customFormat="1" x14ac:dyDescent="0.2">
      <c r="A477222" s="25"/>
      <c r="B477222" s="64"/>
      <c r="C477222" s="80"/>
      <c r="D477222" s="81"/>
      <c r="E477222" s="79"/>
      <c r="F477222" s="78"/>
      <c r="G477222" s="82"/>
      <c r="H477222" s="82"/>
      <c r="I477222" s="11"/>
    </row>
    <row r="477228" spans="1:9" s="4" customFormat="1" x14ac:dyDescent="0.2">
      <c r="A477228" s="25"/>
      <c r="B477228" s="64"/>
      <c r="C477228" s="80"/>
      <c r="D477228" s="81"/>
      <c r="E477228" s="79"/>
      <c r="F477228" s="78"/>
      <c r="G477228" s="82"/>
      <c r="H477228" s="82"/>
      <c r="I477228" s="11"/>
    </row>
    <row r="477236" spans="1:9" s="4" customFormat="1" x14ac:dyDescent="0.2">
      <c r="A477236" s="25"/>
      <c r="B477236" s="64"/>
      <c r="C477236" s="80"/>
      <c r="D477236" s="81"/>
      <c r="E477236" s="79"/>
      <c r="F477236" s="78"/>
      <c r="G477236" s="82"/>
      <c r="H477236" s="82"/>
      <c r="I477236" s="11"/>
    </row>
    <row r="477238" spans="1:9" s="4" customFormat="1" x14ac:dyDescent="0.2">
      <c r="A477238" s="25"/>
      <c r="B477238" s="64"/>
      <c r="C477238" s="80"/>
      <c r="D477238" s="81"/>
      <c r="E477238" s="79"/>
      <c r="F477238" s="78"/>
      <c r="G477238" s="82"/>
      <c r="H477238" s="82"/>
      <c r="I477238" s="11"/>
    </row>
    <row r="477244" spans="1:9" s="4" customFormat="1" x14ac:dyDescent="0.2">
      <c r="A477244" s="25"/>
      <c r="B477244" s="64"/>
      <c r="C477244" s="80"/>
      <c r="D477244" s="81"/>
      <c r="E477244" s="79"/>
      <c r="F477244" s="78"/>
      <c r="G477244" s="82"/>
      <c r="H477244" s="82"/>
      <c r="I477244" s="11"/>
    </row>
    <row r="477252" spans="1:9" s="4" customFormat="1" x14ac:dyDescent="0.2">
      <c r="A477252" s="25"/>
      <c r="B477252" s="64"/>
      <c r="C477252" s="80"/>
      <c r="D477252" s="81"/>
      <c r="E477252" s="79"/>
      <c r="F477252" s="78"/>
      <c r="G477252" s="82"/>
      <c r="H477252" s="82"/>
      <c r="I477252" s="11"/>
    </row>
    <row r="477254" spans="1:9" s="4" customFormat="1" x14ac:dyDescent="0.2">
      <c r="A477254" s="25"/>
      <c r="B477254" s="64"/>
      <c r="C477254" s="80"/>
      <c r="D477254" s="81"/>
      <c r="E477254" s="79"/>
      <c r="F477254" s="78"/>
      <c r="G477254" s="82"/>
      <c r="H477254" s="82"/>
      <c r="I477254" s="11"/>
    </row>
    <row r="477260" spans="1:9" s="4" customFormat="1" x14ac:dyDescent="0.2">
      <c r="A477260" s="25"/>
      <c r="B477260" s="64"/>
      <c r="C477260" s="80"/>
      <c r="D477260" s="81"/>
      <c r="E477260" s="79"/>
      <c r="F477260" s="78"/>
      <c r="G477260" s="82"/>
      <c r="H477260" s="82"/>
      <c r="I477260" s="11"/>
    </row>
    <row r="477268" spans="1:9" s="4" customFormat="1" x14ac:dyDescent="0.2">
      <c r="A477268" s="25"/>
      <c r="B477268" s="64"/>
      <c r="C477268" s="80"/>
      <c r="D477268" s="81"/>
      <c r="E477268" s="79"/>
      <c r="F477268" s="78"/>
      <c r="G477268" s="82"/>
      <c r="H477268" s="82"/>
      <c r="I477268" s="11"/>
    </row>
    <row r="477270" spans="1:9" s="4" customFormat="1" x14ac:dyDescent="0.2">
      <c r="A477270" s="25"/>
      <c r="B477270" s="64"/>
      <c r="C477270" s="80"/>
      <c r="D477270" s="81"/>
      <c r="E477270" s="79"/>
      <c r="F477270" s="78"/>
      <c r="G477270" s="82"/>
      <c r="H477270" s="82"/>
      <c r="I477270" s="11"/>
    </row>
    <row r="477276" spans="1:9" s="4" customFormat="1" x14ac:dyDescent="0.2">
      <c r="A477276" s="25"/>
      <c r="B477276" s="64"/>
      <c r="C477276" s="80"/>
      <c r="D477276" s="81"/>
      <c r="E477276" s="79"/>
      <c r="F477276" s="78"/>
      <c r="G477276" s="82"/>
      <c r="H477276" s="82"/>
      <c r="I477276" s="11"/>
    </row>
    <row r="477284" spans="1:9" s="4" customFormat="1" x14ac:dyDescent="0.2">
      <c r="A477284" s="25"/>
      <c r="B477284" s="64"/>
      <c r="C477284" s="80"/>
      <c r="D477284" s="81"/>
      <c r="E477284" s="79"/>
      <c r="F477284" s="78"/>
      <c r="G477284" s="82"/>
      <c r="H477284" s="82"/>
      <c r="I477284" s="11"/>
    </row>
    <row r="477286" spans="1:9" s="4" customFormat="1" x14ac:dyDescent="0.2">
      <c r="A477286" s="25"/>
      <c r="B477286" s="64"/>
      <c r="C477286" s="80"/>
      <c r="D477286" s="81"/>
      <c r="E477286" s="79"/>
      <c r="F477286" s="78"/>
      <c r="G477286" s="82"/>
      <c r="H477286" s="82"/>
      <c r="I477286" s="11"/>
    </row>
    <row r="477292" spans="1:9" s="4" customFormat="1" x14ac:dyDescent="0.2">
      <c r="A477292" s="25"/>
      <c r="B477292" s="64"/>
      <c r="C477292" s="80"/>
      <c r="D477292" s="81"/>
      <c r="E477292" s="79"/>
      <c r="F477292" s="78"/>
      <c r="G477292" s="82"/>
      <c r="H477292" s="82"/>
      <c r="I477292" s="11"/>
    </row>
    <row r="477300" spans="1:9" s="4" customFormat="1" x14ac:dyDescent="0.2">
      <c r="A477300" s="25"/>
      <c r="B477300" s="64"/>
      <c r="C477300" s="80"/>
      <c r="D477300" s="81"/>
      <c r="E477300" s="79"/>
      <c r="F477300" s="78"/>
      <c r="G477300" s="82"/>
      <c r="H477300" s="82"/>
      <c r="I477300" s="11"/>
    </row>
    <row r="477302" spans="1:9" s="4" customFormat="1" x14ac:dyDescent="0.2">
      <c r="A477302" s="25"/>
      <c r="B477302" s="64"/>
      <c r="C477302" s="80"/>
      <c r="D477302" s="81"/>
      <c r="E477302" s="79"/>
      <c r="F477302" s="78"/>
      <c r="G477302" s="82"/>
      <c r="H477302" s="82"/>
      <c r="I477302" s="11"/>
    </row>
    <row r="477308" spans="1:9" s="4" customFormat="1" x14ac:dyDescent="0.2">
      <c r="A477308" s="25"/>
      <c r="B477308" s="64"/>
      <c r="C477308" s="80"/>
      <c r="D477308" s="81"/>
      <c r="E477308" s="79"/>
      <c r="F477308" s="78"/>
      <c r="G477308" s="82"/>
      <c r="H477308" s="82"/>
      <c r="I477308" s="11"/>
    </row>
    <row r="477316" spans="1:9" s="4" customFormat="1" x14ac:dyDescent="0.2">
      <c r="A477316" s="25"/>
      <c r="B477316" s="64"/>
      <c r="C477316" s="80"/>
      <c r="D477316" s="81"/>
      <c r="E477316" s="79"/>
      <c r="F477316" s="78"/>
      <c r="G477316" s="82"/>
      <c r="H477316" s="82"/>
      <c r="I477316" s="11"/>
    </row>
    <row r="477318" spans="1:9" s="4" customFormat="1" x14ac:dyDescent="0.2">
      <c r="A477318" s="25"/>
      <c r="B477318" s="64"/>
      <c r="C477318" s="80"/>
      <c r="D477318" s="81"/>
      <c r="E477318" s="79"/>
      <c r="F477318" s="78"/>
      <c r="G477318" s="82"/>
      <c r="H477318" s="82"/>
      <c r="I477318" s="11"/>
    </row>
    <row r="477324" spans="1:9" s="4" customFormat="1" x14ac:dyDescent="0.2">
      <c r="A477324" s="25"/>
      <c r="B477324" s="64"/>
      <c r="C477324" s="80"/>
      <c r="D477324" s="81"/>
      <c r="E477324" s="79"/>
      <c r="F477324" s="78"/>
      <c r="G477324" s="82"/>
      <c r="H477324" s="82"/>
      <c r="I477324" s="11"/>
    </row>
    <row r="477332" spans="1:9" s="4" customFormat="1" x14ac:dyDescent="0.2">
      <c r="A477332" s="25"/>
      <c r="B477332" s="64"/>
      <c r="C477332" s="80"/>
      <c r="D477332" s="81"/>
      <c r="E477332" s="79"/>
      <c r="F477332" s="78"/>
      <c r="G477332" s="82"/>
      <c r="H477332" s="82"/>
      <c r="I477332" s="11"/>
    </row>
    <row r="477334" spans="1:9" s="4" customFormat="1" x14ac:dyDescent="0.2">
      <c r="A477334" s="25"/>
      <c r="B477334" s="64"/>
      <c r="C477334" s="80"/>
      <c r="D477334" s="81"/>
      <c r="E477334" s="79"/>
      <c r="F477334" s="78"/>
      <c r="G477334" s="82"/>
      <c r="H477334" s="82"/>
      <c r="I477334" s="11"/>
    </row>
    <row r="477340" spans="1:9" s="4" customFormat="1" x14ac:dyDescent="0.2">
      <c r="A477340" s="25"/>
      <c r="B477340" s="64"/>
      <c r="C477340" s="80"/>
      <c r="D477340" s="81"/>
      <c r="E477340" s="79"/>
      <c r="F477340" s="78"/>
      <c r="G477340" s="82"/>
      <c r="H477340" s="82"/>
      <c r="I477340" s="11"/>
    </row>
    <row r="477348" spans="1:9" s="4" customFormat="1" x14ac:dyDescent="0.2">
      <c r="A477348" s="25"/>
      <c r="B477348" s="64"/>
      <c r="C477348" s="80"/>
      <c r="D477348" s="81"/>
      <c r="E477348" s="79"/>
      <c r="F477348" s="78"/>
      <c r="G477348" s="82"/>
      <c r="H477348" s="82"/>
      <c r="I477348" s="11"/>
    </row>
    <row r="477350" spans="1:9" s="4" customFormat="1" x14ac:dyDescent="0.2">
      <c r="A477350" s="25"/>
      <c r="B477350" s="64"/>
      <c r="C477350" s="80"/>
      <c r="D477350" s="81"/>
      <c r="E477350" s="79"/>
      <c r="F477350" s="78"/>
      <c r="G477350" s="82"/>
      <c r="H477350" s="82"/>
      <c r="I477350" s="11"/>
    </row>
    <row r="477356" spans="1:9" s="4" customFormat="1" x14ac:dyDescent="0.2">
      <c r="A477356" s="25"/>
      <c r="B477356" s="64"/>
      <c r="C477356" s="80"/>
      <c r="D477356" s="81"/>
      <c r="E477356" s="79"/>
      <c r="F477356" s="78"/>
      <c r="G477356" s="82"/>
      <c r="H477356" s="82"/>
      <c r="I477356" s="11"/>
    </row>
    <row r="477364" spans="1:9" s="4" customFormat="1" x14ac:dyDescent="0.2">
      <c r="A477364" s="25"/>
      <c r="B477364" s="64"/>
      <c r="C477364" s="80"/>
      <c r="D477364" s="81"/>
      <c r="E477364" s="79"/>
      <c r="F477364" s="78"/>
      <c r="G477364" s="82"/>
      <c r="H477364" s="82"/>
      <c r="I477364" s="11"/>
    </row>
    <row r="477366" spans="1:9" s="4" customFormat="1" x14ac:dyDescent="0.2">
      <c r="A477366" s="25"/>
      <c r="B477366" s="64"/>
      <c r="C477366" s="80"/>
      <c r="D477366" s="81"/>
      <c r="E477366" s="79"/>
      <c r="F477366" s="78"/>
      <c r="G477366" s="82"/>
      <c r="H477366" s="82"/>
      <c r="I477366" s="11"/>
    </row>
    <row r="477372" spans="1:9" s="4" customFormat="1" x14ac:dyDescent="0.2">
      <c r="A477372" s="25"/>
      <c r="B477372" s="64"/>
      <c r="C477372" s="80"/>
      <c r="D477372" s="81"/>
      <c r="E477372" s="79"/>
      <c r="F477372" s="78"/>
      <c r="G477372" s="82"/>
      <c r="H477372" s="82"/>
      <c r="I477372" s="11"/>
    </row>
    <row r="477380" spans="1:9" s="4" customFormat="1" x14ac:dyDescent="0.2">
      <c r="A477380" s="25"/>
      <c r="B477380" s="64"/>
      <c r="C477380" s="80"/>
      <c r="D477380" s="81"/>
      <c r="E477380" s="79"/>
      <c r="F477380" s="78"/>
      <c r="G477380" s="82"/>
      <c r="H477380" s="82"/>
      <c r="I477380" s="11"/>
    </row>
    <row r="477382" spans="1:9" s="4" customFormat="1" x14ac:dyDescent="0.2">
      <c r="A477382" s="25"/>
      <c r="B477382" s="64"/>
      <c r="C477382" s="80"/>
      <c r="D477382" s="81"/>
      <c r="E477382" s="79"/>
      <c r="F477382" s="78"/>
      <c r="G477382" s="82"/>
      <c r="H477382" s="82"/>
      <c r="I477382" s="11"/>
    </row>
    <row r="477388" spans="1:9" s="4" customFormat="1" x14ac:dyDescent="0.2">
      <c r="A477388" s="25"/>
      <c r="B477388" s="64"/>
      <c r="C477388" s="80"/>
      <c r="D477388" s="81"/>
      <c r="E477388" s="79"/>
      <c r="F477388" s="78"/>
      <c r="G477388" s="82"/>
      <c r="H477388" s="82"/>
      <c r="I477388" s="11"/>
    </row>
    <row r="477396" spans="1:9" s="4" customFormat="1" x14ac:dyDescent="0.2">
      <c r="A477396" s="25"/>
      <c r="B477396" s="64"/>
      <c r="C477396" s="80"/>
      <c r="D477396" s="81"/>
      <c r="E477396" s="79"/>
      <c r="F477396" s="78"/>
      <c r="G477396" s="82"/>
      <c r="H477396" s="82"/>
      <c r="I477396" s="11"/>
    </row>
    <row r="477398" spans="1:9" s="4" customFormat="1" x14ac:dyDescent="0.2">
      <c r="A477398" s="25"/>
      <c r="B477398" s="64"/>
      <c r="C477398" s="80"/>
      <c r="D477398" s="81"/>
      <c r="E477398" s="79"/>
      <c r="F477398" s="78"/>
      <c r="G477398" s="82"/>
      <c r="H477398" s="82"/>
      <c r="I477398" s="11"/>
    </row>
    <row r="477404" spans="1:9" s="4" customFormat="1" x14ac:dyDescent="0.2">
      <c r="A477404" s="25"/>
      <c r="B477404" s="64"/>
      <c r="C477404" s="80"/>
      <c r="D477404" s="81"/>
      <c r="E477404" s="79"/>
      <c r="F477404" s="78"/>
      <c r="G477404" s="82"/>
      <c r="H477404" s="82"/>
      <c r="I477404" s="11"/>
    </row>
    <row r="477412" spans="1:9" s="4" customFormat="1" x14ac:dyDescent="0.2">
      <c r="A477412" s="25"/>
      <c r="B477412" s="64"/>
      <c r="C477412" s="80"/>
      <c r="D477412" s="81"/>
      <c r="E477412" s="79"/>
      <c r="F477412" s="78"/>
      <c r="G477412" s="82"/>
      <c r="H477412" s="82"/>
      <c r="I477412" s="11"/>
    </row>
    <row r="477414" spans="1:9" s="4" customFormat="1" x14ac:dyDescent="0.2">
      <c r="A477414" s="25"/>
      <c r="B477414" s="64"/>
      <c r="C477414" s="80"/>
      <c r="D477414" s="81"/>
      <c r="E477414" s="79"/>
      <c r="F477414" s="78"/>
      <c r="G477414" s="82"/>
      <c r="H477414" s="82"/>
      <c r="I477414" s="11"/>
    </row>
    <row r="477420" spans="1:9" s="4" customFormat="1" x14ac:dyDescent="0.2">
      <c r="A477420" s="25"/>
      <c r="B477420" s="64"/>
      <c r="C477420" s="80"/>
      <c r="D477420" s="81"/>
      <c r="E477420" s="79"/>
      <c r="F477420" s="78"/>
      <c r="G477420" s="82"/>
      <c r="H477420" s="82"/>
      <c r="I477420" s="11"/>
    </row>
    <row r="477428" spans="1:9" s="4" customFormat="1" x14ac:dyDescent="0.2">
      <c r="A477428" s="25"/>
      <c r="B477428" s="64"/>
      <c r="C477428" s="80"/>
      <c r="D477428" s="81"/>
      <c r="E477428" s="79"/>
      <c r="F477428" s="78"/>
      <c r="G477428" s="82"/>
      <c r="H477428" s="82"/>
      <c r="I477428" s="11"/>
    </row>
    <row r="477430" spans="1:9" s="4" customFormat="1" x14ac:dyDescent="0.2">
      <c r="A477430" s="25"/>
      <c r="B477430" s="64"/>
      <c r="C477430" s="80"/>
      <c r="D477430" s="81"/>
      <c r="E477430" s="79"/>
      <c r="F477430" s="78"/>
      <c r="G477430" s="82"/>
      <c r="H477430" s="82"/>
      <c r="I477430" s="11"/>
    </row>
    <row r="477436" spans="1:9" s="4" customFormat="1" x14ac:dyDescent="0.2">
      <c r="A477436" s="25"/>
      <c r="B477436" s="64"/>
      <c r="C477436" s="80"/>
      <c r="D477436" s="81"/>
      <c r="E477436" s="79"/>
      <c r="F477436" s="78"/>
      <c r="G477436" s="82"/>
      <c r="H477436" s="82"/>
      <c r="I477436" s="11"/>
    </row>
    <row r="477444" spans="1:9" s="4" customFormat="1" x14ac:dyDescent="0.2">
      <c r="A477444" s="25"/>
      <c r="B477444" s="64"/>
      <c r="C477444" s="80"/>
      <c r="D477444" s="81"/>
      <c r="E477444" s="79"/>
      <c r="F477444" s="78"/>
      <c r="G477444" s="82"/>
      <c r="H477444" s="82"/>
      <c r="I477444" s="11"/>
    </row>
    <row r="477446" spans="1:9" s="4" customFormat="1" x14ac:dyDescent="0.2">
      <c r="A477446" s="25"/>
      <c r="B477446" s="64"/>
      <c r="C477446" s="80"/>
      <c r="D477446" s="81"/>
      <c r="E477446" s="79"/>
      <c r="F477446" s="78"/>
      <c r="G477446" s="82"/>
      <c r="H477446" s="82"/>
      <c r="I477446" s="11"/>
    </row>
    <row r="477452" spans="1:9" s="4" customFormat="1" x14ac:dyDescent="0.2">
      <c r="A477452" s="25"/>
      <c r="B477452" s="64"/>
      <c r="C477452" s="80"/>
      <c r="D477452" s="81"/>
      <c r="E477452" s="79"/>
      <c r="F477452" s="78"/>
      <c r="G477452" s="82"/>
      <c r="H477452" s="82"/>
      <c r="I477452" s="11"/>
    </row>
    <row r="477460" spans="1:9" s="4" customFormat="1" x14ac:dyDescent="0.2">
      <c r="A477460" s="25"/>
      <c r="B477460" s="64"/>
      <c r="C477460" s="80"/>
      <c r="D477460" s="81"/>
      <c r="E477460" s="79"/>
      <c r="F477460" s="78"/>
      <c r="G477460" s="82"/>
      <c r="H477460" s="82"/>
      <c r="I477460" s="11"/>
    </row>
    <row r="477462" spans="1:9" s="4" customFormat="1" x14ac:dyDescent="0.2">
      <c r="A477462" s="25"/>
      <c r="B477462" s="64"/>
      <c r="C477462" s="80"/>
      <c r="D477462" s="81"/>
      <c r="E477462" s="79"/>
      <c r="F477462" s="78"/>
      <c r="G477462" s="82"/>
      <c r="H477462" s="82"/>
      <c r="I477462" s="11"/>
    </row>
    <row r="477468" spans="1:9" s="4" customFormat="1" x14ac:dyDescent="0.2">
      <c r="A477468" s="25"/>
      <c r="B477468" s="64"/>
      <c r="C477468" s="80"/>
      <c r="D477468" s="81"/>
      <c r="E477468" s="79"/>
      <c r="F477468" s="78"/>
      <c r="G477468" s="82"/>
      <c r="H477468" s="82"/>
      <c r="I477468" s="11"/>
    </row>
    <row r="477476" spans="1:9" s="4" customFormat="1" x14ac:dyDescent="0.2">
      <c r="A477476" s="25"/>
      <c r="B477476" s="64"/>
      <c r="C477476" s="80"/>
      <c r="D477476" s="81"/>
      <c r="E477476" s="79"/>
      <c r="F477476" s="78"/>
      <c r="G477476" s="82"/>
      <c r="H477476" s="82"/>
      <c r="I477476" s="11"/>
    </row>
    <row r="477478" spans="1:9" s="4" customFormat="1" x14ac:dyDescent="0.2">
      <c r="A477478" s="25"/>
      <c r="B477478" s="64"/>
      <c r="C477478" s="80"/>
      <c r="D477478" s="81"/>
      <c r="E477478" s="79"/>
      <c r="F477478" s="78"/>
      <c r="G477478" s="82"/>
      <c r="H477478" s="82"/>
      <c r="I477478" s="11"/>
    </row>
    <row r="477484" spans="1:9" s="4" customFormat="1" x14ac:dyDescent="0.2">
      <c r="A477484" s="25"/>
      <c r="B477484" s="64"/>
      <c r="C477484" s="80"/>
      <c r="D477484" s="81"/>
      <c r="E477484" s="79"/>
      <c r="F477484" s="78"/>
      <c r="G477484" s="82"/>
      <c r="H477484" s="82"/>
      <c r="I477484" s="11"/>
    </row>
    <row r="477492" spans="1:9" s="4" customFormat="1" x14ac:dyDescent="0.2">
      <c r="A477492" s="25"/>
      <c r="B477492" s="64"/>
      <c r="C477492" s="80"/>
      <c r="D477492" s="81"/>
      <c r="E477492" s="79"/>
      <c r="F477492" s="78"/>
      <c r="G477492" s="82"/>
      <c r="H477492" s="82"/>
      <c r="I477492" s="11"/>
    </row>
    <row r="477494" spans="1:9" s="4" customFormat="1" x14ac:dyDescent="0.2">
      <c r="A477494" s="25"/>
      <c r="B477494" s="64"/>
      <c r="C477494" s="80"/>
      <c r="D477494" s="81"/>
      <c r="E477494" s="79"/>
      <c r="F477494" s="78"/>
      <c r="G477494" s="82"/>
      <c r="H477494" s="82"/>
      <c r="I477494" s="11"/>
    </row>
    <row r="477500" spans="1:9" s="4" customFormat="1" x14ac:dyDescent="0.2">
      <c r="A477500" s="25"/>
      <c r="B477500" s="64"/>
      <c r="C477500" s="80"/>
      <c r="D477500" s="81"/>
      <c r="E477500" s="79"/>
      <c r="F477500" s="78"/>
      <c r="G477500" s="82"/>
      <c r="H477500" s="82"/>
      <c r="I477500" s="11"/>
    </row>
    <row r="477508" spans="1:9" s="4" customFormat="1" x14ac:dyDescent="0.2">
      <c r="A477508" s="25"/>
      <c r="B477508" s="64"/>
      <c r="C477508" s="80"/>
      <c r="D477508" s="81"/>
      <c r="E477508" s="79"/>
      <c r="F477508" s="78"/>
      <c r="G477508" s="82"/>
      <c r="H477508" s="82"/>
      <c r="I477508" s="11"/>
    </row>
    <row r="477510" spans="1:9" s="4" customFormat="1" x14ac:dyDescent="0.2">
      <c r="A477510" s="25"/>
      <c r="B477510" s="64"/>
      <c r="C477510" s="80"/>
      <c r="D477510" s="81"/>
      <c r="E477510" s="79"/>
      <c r="F477510" s="78"/>
      <c r="G477510" s="82"/>
      <c r="H477510" s="82"/>
      <c r="I477510" s="11"/>
    </row>
    <row r="477516" spans="1:9" s="4" customFormat="1" x14ac:dyDescent="0.2">
      <c r="A477516" s="25"/>
      <c r="B477516" s="64"/>
      <c r="C477516" s="80"/>
      <c r="D477516" s="81"/>
      <c r="E477516" s="79"/>
      <c r="F477516" s="78"/>
      <c r="G477516" s="82"/>
      <c r="H477516" s="82"/>
      <c r="I477516" s="11"/>
    </row>
    <row r="477524" spans="1:9" s="4" customFormat="1" x14ac:dyDescent="0.2">
      <c r="A477524" s="25"/>
      <c r="B477524" s="64"/>
      <c r="C477524" s="80"/>
      <c r="D477524" s="81"/>
      <c r="E477524" s="79"/>
      <c r="F477524" s="78"/>
      <c r="G477524" s="82"/>
      <c r="H477524" s="82"/>
      <c r="I477524" s="11"/>
    </row>
    <row r="477526" spans="1:9" s="4" customFormat="1" x14ac:dyDescent="0.2">
      <c r="A477526" s="25"/>
      <c r="B477526" s="64"/>
      <c r="C477526" s="80"/>
      <c r="D477526" s="81"/>
      <c r="E477526" s="79"/>
      <c r="F477526" s="78"/>
      <c r="G477526" s="82"/>
      <c r="H477526" s="82"/>
      <c r="I477526" s="11"/>
    </row>
  </sheetData>
  <mergeCells count="14">
    <mergeCell ref="AS6:AY6"/>
    <mergeCell ref="AZ6:BF6"/>
    <mergeCell ref="BG6:BM6"/>
    <mergeCell ref="BN6:BO6"/>
    <mergeCell ref="J6:P6"/>
    <mergeCell ref="Q6:W6"/>
    <mergeCell ref="X6:AD6"/>
    <mergeCell ref="AE6:AK6"/>
    <mergeCell ref="AL6:AR6"/>
    <mergeCell ref="B3:H3"/>
    <mergeCell ref="B2:H2"/>
    <mergeCell ref="B1:H1"/>
    <mergeCell ref="G5:H5"/>
    <mergeCell ref="G4:H4"/>
  </mergeCells>
  <conditionalFormatting sqref="B10:H1048576">
    <cfRule type="expression" dxfId="6" priority="1">
      <formula>$C10="SHD"</formula>
    </cfRule>
    <cfRule type="expression" dxfId="5" priority="2">
      <formula>$C10="HD"</formula>
    </cfRule>
  </conditionalFormatting>
  <conditionalFormatting sqref="E9:E1048576">
    <cfRule type="dataBar" priority="13">
      <dataBar>
        <cfvo type="num" val="0"/>
        <cfvo type="num" val="1"/>
        <color theme="8" tint="0.59999389629810485"/>
      </dataBar>
      <extLst>
        <ext xmlns:x14="http://schemas.microsoft.com/office/spreadsheetml/2009/9/main" uri="{B025F937-C7B1-47D3-B67F-A62EFF666E3E}">
          <x14:id>{3328FF67-1250-4C30-9A84-D0482B4B319A}</x14:id>
        </ext>
      </extLst>
    </cfRule>
  </conditionalFormatting>
  <conditionalFormatting sqref="J9:BM1048576">
    <cfRule type="expression" dxfId="4" priority="4">
      <formula>AND($G9&lt;=J$7,ROUNDDOWN(($H9-$G9+1)*$E9,0)+$G9-1&gt;=J$7)</formula>
    </cfRule>
    <cfRule type="expression" dxfId="3" priority="7">
      <formula>AND(J$7&gt;=$G9,J$7&lt;=$H9,$C9="PHD")</formula>
    </cfRule>
  </conditionalFormatting>
  <conditionalFormatting sqref="J9:XFD1048576">
    <cfRule type="expression" dxfId="2" priority="20">
      <formula>AND(J$7&gt;=$G9,J$7&lt;=$H9,$C9="SHD")</formula>
    </cfRule>
    <cfRule type="expression" dxfId="1" priority="21">
      <formula>AND(J$7&gt;=$G9,J$7&lt;=$H9,$C9="HD")</formula>
    </cfRule>
    <cfRule type="expression" dxfId="0" priority="22">
      <formula>AND(J$7&gt;=$G9,J$7&lt;=$H9)</formula>
    </cfRule>
  </conditionalFormatting>
  <pageMargins left="9.8425196850393706E-2" right="9.8425196850393706E-2" top="0.19685039370078741" bottom="0.19685039370078741" header="0.31496062992125984" footer="0.31496062992125984"/>
  <pageSetup fitToHeight="0" orientation="landscape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8193" r:id="rId4" name="Scroll Bar 1">
              <controlPr defaultSize="0" print="0" autoPict="0">
                <anchor moveWithCells="1">
                  <from>
                    <xdr:col>9</xdr:col>
                    <xdr:colOff>76200</xdr:colOff>
                    <xdr:row>0</xdr:row>
                    <xdr:rowOff>76200</xdr:rowOff>
                  </from>
                  <to>
                    <xdr:col>26</xdr:col>
                    <xdr:colOff>25400</xdr:colOff>
                    <xdr:row>1</xdr:row>
                    <xdr:rowOff>12700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328FF67-1250-4C30-9A84-D0482B4B31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E9:E1048576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039F193F2A5A54F9E42779EDF134558" ma:contentTypeVersion="12" ma:contentTypeDescription="Create a new document." ma:contentTypeScope="" ma:versionID="a919dce53d6d58fbfba62e738f56d2c2">
  <xsd:schema xmlns:xsd="http://www.w3.org/2001/XMLSchema" xmlns:xs="http://www.w3.org/2001/XMLSchema" xmlns:p="http://schemas.microsoft.com/office/2006/metadata/properties" xmlns:ns3="f05b7944-9494-48ea-b136-842e68cbd780" xmlns:ns4="8bbb38de-2f09-4bc8-926c-842004d4098d" targetNamespace="http://schemas.microsoft.com/office/2006/metadata/properties" ma:root="true" ma:fieldsID="474fc5861d9ed4db351365982b8460e2" ns3:_="" ns4:_="">
    <xsd:import namespace="f05b7944-9494-48ea-b136-842e68cbd780"/>
    <xsd:import namespace="8bbb38de-2f09-4bc8-926c-842004d4098d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Location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05b7944-9494-48ea-b136-842e68cbd78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Location" ma:index="12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16" nillable="true" ma:displayName="_activity" ma:hidden="true" ma:internalName="_activity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bbb38de-2f09-4bc8-926c-842004d4098d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9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f05b7944-9494-48ea-b136-842e68cbd780" xsi:nil="true"/>
  </documentManagement>
</p:properties>
</file>

<file path=customXml/itemProps1.xml><?xml version="1.0" encoding="utf-8"?>
<ds:datastoreItem xmlns:ds="http://schemas.openxmlformats.org/officeDocument/2006/customXml" ds:itemID="{25F2731B-AB87-4AB1-AFD9-90AA03381C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05b7944-9494-48ea-b136-842e68cbd780"/>
    <ds:schemaRef ds:uri="8bbb38de-2f09-4bc8-926c-842004d4098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D2CCDC0-35F7-4D98-8486-FF6C5FD9540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1D191E6-0D0A-4A01-AE3E-3712AAA2FE58}">
  <ds:schemaRefs>
    <ds:schemaRef ds:uri="8bbb38de-2f09-4bc8-926c-842004d4098d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schemas.microsoft.com/office/2006/metadata/properties"/>
    <ds:schemaRef ds:uri="http://purl.org/dc/elements/1.1/"/>
    <ds:schemaRef ds:uri="http://purl.org/dc/terms/"/>
    <ds:schemaRef ds:uri="http://schemas.openxmlformats.org/package/2006/metadata/core-properties"/>
    <ds:schemaRef ds:uri="f05b7944-9494-48ea-b136-842e68cbd780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Project Management Plan</vt:lpstr>
      <vt:lpstr>'Project Management Plan'!display_week</vt:lpstr>
      <vt:lpstr>'Project Management Plan'!project_start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Tanisha Dave</dc:creator>
  <cp:lastModifiedBy>Benny Rochwerg</cp:lastModifiedBy>
  <cp:lastPrinted>2021-06-22T21:16:23Z</cp:lastPrinted>
  <dcterms:created xsi:type="dcterms:W3CDTF">2021-06-21T14:14:20Z</dcterms:created>
  <dcterms:modified xsi:type="dcterms:W3CDTF">2026-03-10T22:17:33Z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0x010100E039F193F2A5A54F9E42779EDF134558</vt:lpwstr>
  </property>
</Properties>
</file>